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12.43\opis\Estadistica\INDICADORES DE DESEMPEÑO 2022\"/>
    </mc:Choice>
  </mc:AlternateContent>
  <xr:revisionPtr revIDLastSave="0" documentId="13_ncr:1_{26389CBC-8B5E-433C-8688-866BDCE4915E}" xr6:coauthVersionLast="47" xr6:coauthVersionMax="47" xr10:uidLastSave="{00000000-0000-0000-0000-000000000000}"/>
  <bookViews>
    <workbookView xWindow="-120" yWindow="-120" windowWidth="29040" windowHeight="15840" tabRatio="880" firstSheet="1" activeTab="1" xr2:uid="{00000000-000D-0000-FFFF-FFFF00000000}"/>
  </bookViews>
  <sheets>
    <sheet name="bd ficha 09" sheetId="26" state="hidden" r:id="rId1"/>
    <sheet name="Ficha_01" sheetId="17" r:id="rId2"/>
    <sheet name="Ficha_02" sheetId="18" r:id="rId3"/>
    <sheet name="Ficha_03" sheetId="19" r:id="rId4"/>
    <sheet name="Ficha_04" sheetId="20" r:id="rId5"/>
    <sheet name="Ficha_05" sheetId="6" r:id="rId6"/>
    <sheet name="Ficha_06" sheetId="21" r:id="rId7"/>
    <sheet name="Ficha_08" sheetId="9" r:id="rId8"/>
    <sheet name="BD FICHA 10" sheetId="25" state="hidden" r:id="rId9"/>
    <sheet name="Ficha_09" sheetId="27" r:id="rId10"/>
    <sheet name="Ficha_10" sheetId="24" r:id="rId11"/>
    <sheet name="Ficha_11" sheetId="8" r:id="rId12"/>
    <sheet name="DB_11" sheetId="7" state="hidden" r:id="rId13"/>
    <sheet name="12" sheetId="28" state="hidden" r:id="rId14"/>
    <sheet name="Ficha_12" sheetId="3" r:id="rId15"/>
    <sheet name="Ficha_13" sheetId="2" r:id="rId16"/>
    <sheet name="Ficha_17" sheetId="22" r:id="rId17"/>
    <sheet name="BD FICHA 17" sheetId="23" state="hidden" r:id="rId18"/>
    <sheet name="Ficha_19" sheetId="13" r:id="rId19"/>
    <sheet name="DB_05" sheetId="5" state="hidden" r:id="rId20"/>
    <sheet name="BD_12" sheetId="4" state="hidden" r:id="rId21"/>
    <sheet name="BD_13" sheetId="1" state="hidden" r:id="rId22"/>
  </sheets>
  <externalReferences>
    <externalReference r:id="rId23"/>
  </externalReferences>
  <definedNames>
    <definedName name="_xlnm._FilterDatabase" localSheetId="8" hidden="1">'BD FICHA 10'!$A$1:$L$7175</definedName>
    <definedName name="_xlnm._FilterDatabase" localSheetId="20" hidden="1">BD_12!$A$1:$M$321</definedName>
  </definedNames>
  <calcPr calcId="191029"/>
  <pivotCaches>
    <pivotCache cacheId="1" r:id="rId24"/>
    <pivotCache cacheId="2" r:id="rId25"/>
    <pivotCache cacheId="3" r:id="rId26"/>
    <pivotCache cacheId="4" r:id="rId27"/>
    <pivotCache cacheId="5" r:id="rId28"/>
    <pivotCache cacheId="6" r:id="rId29"/>
    <pivotCache cacheId="7" r:id="rId3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4" i="28" l="1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G14" i="28"/>
  <c r="G13" i="28"/>
  <c r="M12" i="28"/>
  <c r="G12" i="28"/>
  <c r="M11" i="28"/>
  <c r="G11" i="28"/>
  <c r="M10" i="28"/>
  <c r="G10" i="28"/>
  <c r="M9" i="28"/>
  <c r="G9" i="28"/>
  <c r="M8" i="28"/>
  <c r="G8" i="28"/>
  <c r="M7" i="28"/>
  <c r="G7" i="28"/>
  <c r="M6" i="28"/>
  <c r="G6" i="28"/>
  <c r="M5" i="28"/>
  <c r="G5" i="28"/>
  <c r="M4" i="28"/>
  <c r="G4" i="28"/>
  <c r="L3" i="28"/>
  <c r="K3" i="28"/>
  <c r="M3" i="28" s="1"/>
  <c r="G3" i="28"/>
  <c r="F3" i="28"/>
  <c r="E3" i="28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M13" i="21"/>
  <c r="G13" i="21"/>
  <c r="M12" i="21"/>
  <c r="G12" i="21"/>
  <c r="M11" i="21"/>
  <c r="G11" i="21"/>
  <c r="M10" i="21"/>
  <c r="G10" i="21"/>
  <c r="M9" i="21"/>
  <c r="G9" i="21"/>
  <c r="M8" i="21"/>
  <c r="G8" i="21"/>
  <c r="M7" i="21"/>
  <c r="G7" i="21"/>
  <c r="M6" i="21"/>
  <c r="G6" i="21"/>
  <c r="M5" i="21"/>
  <c r="G5" i="21"/>
  <c r="L4" i="21"/>
  <c r="M4" i="21" s="1"/>
  <c r="K4" i="21"/>
  <c r="F4" i="21"/>
  <c r="G4" i="21" s="1"/>
  <c r="E4" i="21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M13" i="20"/>
  <c r="G13" i="20"/>
  <c r="M12" i="20"/>
  <c r="G12" i="20"/>
  <c r="M11" i="20"/>
  <c r="G11" i="20"/>
  <c r="M10" i="20"/>
  <c r="G10" i="20"/>
  <c r="M9" i="20"/>
  <c r="G9" i="20"/>
  <c r="M8" i="20"/>
  <c r="G8" i="20"/>
  <c r="M7" i="20"/>
  <c r="G7" i="20"/>
  <c r="M6" i="20"/>
  <c r="G6" i="20"/>
  <c r="M5" i="20"/>
  <c r="G5" i="20"/>
  <c r="M4" i="20"/>
  <c r="L4" i="20"/>
  <c r="K4" i="20"/>
  <c r="F4" i="20"/>
  <c r="G4" i="20" s="1"/>
  <c r="E4" i="20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M13" i="19"/>
  <c r="G13" i="19"/>
  <c r="M12" i="19"/>
  <c r="G12" i="19"/>
  <c r="M11" i="19"/>
  <c r="G11" i="19"/>
  <c r="M10" i="19"/>
  <c r="G10" i="19"/>
  <c r="M9" i="19"/>
  <c r="G9" i="19"/>
  <c r="M8" i="19"/>
  <c r="G8" i="19"/>
  <c r="M7" i="19"/>
  <c r="G7" i="19"/>
  <c r="M6" i="19"/>
  <c r="G6" i="19"/>
  <c r="M5" i="19"/>
  <c r="G5" i="19"/>
  <c r="M4" i="19"/>
  <c r="L4" i="19"/>
  <c r="K4" i="19"/>
  <c r="F4" i="19"/>
  <c r="G4" i="19" s="1"/>
  <c r="E4" i="19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M12" i="18"/>
  <c r="G12" i="18"/>
  <c r="M11" i="18"/>
  <c r="G11" i="18"/>
  <c r="M10" i="18"/>
  <c r="G10" i="18"/>
  <c r="M9" i="18"/>
  <c r="G9" i="18"/>
  <c r="M8" i="18"/>
  <c r="G8" i="18"/>
  <c r="M7" i="18"/>
  <c r="G7" i="18"/>
  <c r="M6" i="18"/>
  <c r="G6" i="18"/>
  <c r="M5" i="18"/>
  <c r="G5" i="18"/>
  <c r="M4" i="18"/>
  <c r="G4" i="18"/>
  <c r="L3" i="18"/>
  <c r="M3" i="18" s="1"/>
  <c r="K3" i="18"/>
  <c r="F3" i="18"/>
  <c r="G3" i="18" s="1"/>
  <c r="E3" i="18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M13" i="17"/>
  <c r="G13" i="17"/>
  <c r="M12" i="17"/>
  <c r="G12" i="17"/>
  <c r="M11" i="17"/>
  <c r="G11" i="17"/>
  <c r="M10" i="17"/>
  <c r="G10" i="17"/>
  <c r="M9" i="17"/>
  <c r="G9" i="17"/>
  <c r="M8" i="17"/>
  <c r="G8" i="17"/>
  <c r="M7" i="17"/>
  <c r="G7" i="17"/>
  <c r="M6" i="17"/>
  <c r="G6" i="17"/>
  <c r="M5" i="17"/>
  <c r="G5" i="17"/>
  <c r="L4" i="17"/>
  <c r="M4" i="17" s="1"/>
  <c r="K4" i="17"/>
  <c r="F4" i="17"/>
  <c r="G4" i="17" s="1"/>
  <c r="E4" i="17"/>
  <c r="E65" i="27"/>
  <c r="F65" i="27" s="1"/>
  <c r="E64" i="27"/>
  <c r="F64" i="27" s="1"/>
  <c r="E63" i="27"/>
  <c r="E66" i="27" s="1"/>
  <c r="C13" i="27" s="1"/>
  <c r="E61" i="27"/>
  <c r="F61" i="27" s="1"/>
  <c r="F60" i="27"/>
  <c r="E60" i="27"/>
  <c r="E59" i="27"/>
  <c r="F59" i="27" s="1"/>
  <c r="E58" i="27"/>
  <c r="E62" i="27" s="1"/>
  <c r="C12" i="27" s="1"/>
  <c r="E56" i="27"/>
  <c r="E57" i="27" s="1"/>
  <c r="C11" i="27" s="1"/>
  <c r="E54" i="27"/>
  <c r="F54" i="27" s="1"/>
  <c r="E53" i="27"/>
  <c r="F53" i="27" s="1"/>
  <c r="E52" i="27"/>
  <c r="F52" i="27" s="1"/>
  <c r="E51" i="27"/>
  <c r="E55" i="27" s="1"/>
  <c r="C10" i="27" s="1"/>
  <c r="E49" i="27"/>
  <c r="F49" i="27" s="1"/>
  <c r="E48" i="27"/>
  <c r="F48" i="27" s="1"/>
  <c r="E47" i="27"/>
  <c r="F47" i="27" s="1"/>
  <c r="E46" i="27"/>
  <c r="F46" i="27" s="1"/>
  <c r="E45" i="27"/>
  <c r="F45" i="27" s="1"/>
  <c r="E44" i="27"/>
  <c r="E50" i="27" s="1"/>
  <c r="C9" i="27" s="1"/>
  <c r="E42" i="27"/>
  <c r="F42" i="27" s="1"/>
  <c r="F41" i="27"/>
  <c r="E41" i="27"/>
  <c r="E40" i="27"/>
  <c r="F40" i="27" s="1"/>
  <c r="E39" i="27"/>
  <c r="E37" i="27"/>
  <c r="F37" i="27" s="1"/>
  <c r="E36" i="27"/>
  <c r="F36" i="27" s="1"/>
  <c r="E35" i="27"/>
  <c r="F35" i="27" s="1"/>
  <c r="F32" i="27"/>
  <c r="E32" i="27"/>
  <c r="E31" i="27"/>
  <c r="F31" i="27" s="1"/>
  <c r="E30" i="27"/>
  <c r="F30" i="27" s="1"/>
  <c r="E29" i="27"/>
  <c r="F29" i="27" s="1"/>
  <c r="F28" i="27"/>
  <c r="E28" i="27"/>
  <c r="E27" i="27"/>
  <c r="F27" i="27" s="1"/>
  <c r="E26" i="27"/>
  <c r="F26" i="27" s="1"/>
  <c r="E25" i="27"/>
  <c r="F25" i="27" s="1"/>
  <c r="F24" i="27"/>
  <c r="E24" i="27"/>
  <c r="E22" i="27"/>
  <c r="E23" i="27" s="1"/>
  <c r="B6" i="27"/>
  <c r="D5" i="27"/>
  <c r="B5" i="27"/>
  <c r="AA6" i="6"/>
  <c r="AA7" i="6"/>
  <c r="AA8" i="6"/>
  <c r="AA9" i="6"/>
  <c r="AA10" i="6"/>
  <c r="AA11" i="6"/>
  <c r="AA12" i="6"/>
  <c r="AA13" i="6"/>
  <c r="AA14" i="6"/>
  <c r="AA5" i="6"/>
  <c r="E30" i="24"/>
  <c r="E29" i="24"/>
  <c r="E28" i="24"/>
  <c r="E27" i="24"/>
  <c r="E26" i="24"/>
  <c r="E25" i="24"/>
  <c r="E24" i="24"/>
  <c r="E23" i="24"/>
  <c r="E22" i="24"/>
  <c r="D13" i="24"/>
  <c r="C13" i="24"/>
  <c r="E13" i="24" s="1"/>
  <c r="D12" i="24"/>
  <c r="C12" i="24"/>
  <c r="D11" i="24"/>
  <c r="C11" i="24"/>
  <c r="D10" i="24"/>
  <c r="C10" i="24"/>
  <c r="D9" i="24"/>
  <c r="C9" i="24"/>
  <c r="E9" i="24" s="1"/>
  <c r="D8" i="24"/>
  <c r="C8" i="24"/>
  <c r="D7" i="24"/>
  <c r="C7" i="24"/>
  <c r="D6" i="24"/>
  <c r="C6" i="24"/>
  <c r="D5" i="24"/>
  <c r="C5" i="24"/>
  <c r="E5" i="24" s="1"/>
  <c r="E17" i="22"/>
  <c r="D17" i="22"/>
  <c r="F16" i="22"/>
  <c r="F15" i="22"/>
  <c r="F14" i="22"/>
  <c r="F13" i="22"/>
  <c r="F12" i="22"/>
  <c r="F11" i="22"/>
  <c r="F10" i="22"/>
  <c r="F9" i="22"/>
  <c r="F8" i="22"/>
  <c r="F7" i="22"/>
  <c r="F6" i="22"/>
  <c r="F5" i="22"/>
  <c r="B8" i="27"/>
  <c r="B13" i="27"/>
  <c r="B9" i="27"/>
  <c r="B11" i="27"/>
  <c r="B10" i="27"/>
  <c r="B7" i="27"/>
  <c r="B12" i="27"/>
  <c r="F58" i="27" l="1"/>
  <c r="E43" i="27"/>
  <c r="C8" i="27" s="1"/>
  <c r="F39" i="27"/>
  <c r="F51" i="27"/>
  <c r="E12" i="24"/>
  <c r="E34" i="27"/>
  <c r="C6" i="27" s="1"/>
  <c r="C14" i="27" s="1"/>
  <c r="D8" i="27"/>
  <c r="D12" i="27"/>
  <c r="D11" i="27"/>
  <c r="D10" i="27"/>
  <c r="D9" i="27"/>
  <c r="D13" i="27"/>
  <c r="B14" i="27"/>
  <c r="E38" i="27"/>
  <c r="C7" i="27" s="1"/>
  <c r="D7" i="27" s="1"/>
  <c r="F44" i="27"/>
  <c r="F22" i="27"/>
  <c r="F56" i="27"/>
  <c r="F63" i="27"/>
  <c r="E7" i="24"/>
  <c r="E8" i="24"/>
  <c r="E10" i="24"/>
  <c r="F17" i="22"/>
  <c r="E11" i="24"/>
  <c r="C14" i="24"/>
  <c r="D14" i="24"/>
  <c r="E6" i="24"/>
  <c r="E9" i="13"/>
  <c r="D6" i="27" l="1"/>
  <c r="D14" i="27"/>
  <c r="E14" i="24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F16" i="9"/>
  <c r="E16" i="9"/>
  <c r="F15" i="9"/>
  <c r="E15" i="9"/>
  <c r="F14" i="9"/>
  <c r="G14" i="9" s="1"/>
  <c r="E14" i="9"/>
  <c r="F13" i="9"/>
  <c r="E13" i="9"/>
  <c r="F12" i="9"/>
  <c r="E12" i="9"/>
  <c r="F11" i="9"/>
  <c r="E11" i="9"/>
  <c r="F10" i="9"/>
  <c r="E10" i="9"/>
  <c r="F9" i="9"/>
  <c r="E9" i="9"/>
  <c r="G15" i="9" l="1"/>
  <c r="E8" i="9"/>
  <c r="G10" i="9"/>
  <c r="G16" i="9"/>
  <c r="G12" i="9"/>
  <c r="F8" i="9"/>
  <c r="G8" i="9" s="1"/>
  <c r="G11" i="9"/>
  <c r="G13" i="9"/>
  <c r="G9" i="9"/>
  <c r="F22" i="8" l="1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21" i="8"/>
  <c r="E6" i="8"/>
  <c r="E7" i="8"/>
  <c r="E8" i="8"/>
  <c r="E9" i="8"/>
  <c r="E10" i="8"/>
  <c r="E11" i="8"/>
  <c r="E12" i="8"/>
  <c r="E13" i="8"/>
  <c r="E14" i="8"/>
  <c r="E5" i="8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21" i="6"/>
  <c r="E6" i="6"/>
  <c r="E7" i="6"/>
  <c r="E8" i="6"/>
  <c r="E9" i="6"/>
  <c r="E10" i="6"/>
  <c r="E11" i="6"/>
  <c r="E12" i="6"/>
  <c r="E13" i="6"/>
  <c r="E14" i="6"/>
  <c r="E5" i="6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13" i="3"/>
  <c r="E12" i="3"/>
  <c r="E11" i="3"/>
  <c r="E10" i="3"/>
  <c r="E9" i="3"/>
  <c r="E8" i="3"/>
  <c r="E7" i="3"/>
  <c r="E6" i="3"/>
  <c r="E5" i="3"/>
  <c r="E4" i="3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19" i="2"/>
  <c r="E5" i="2"/>
  <c r="E6" i="2"/>
  <c r="E7" i="2"/>
  <c r="E8" i="2"/>
  <c r="E9" i="2"/>
  <c r="E10" i="2"/>
  <c r="E11" i="2"/>
  <c r="E12" i="2"/>
  <c r="E13" i="2"/>
  <c r="E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OGESS-AM 01</author>
  </authors>
  <commentList>
    <comment ref="L116" authorId="0" shapeId="0" xr:uid="{00000000-0006-0000-1300-000001000000}">
      <text>
        <r>
          <rPr>
            <b/>
            <sz val="9"/>
            <color indexed="81"/>
            <rFont val="Tahoma"/>
            <charset val="1"/>
          </rPr>
          <t>OGESS-AM 01:</t>
        </r>
        <r>
          <rPr>
            <sz val="9"/>
            <color indexed="81"/>
            <rFont val="Tahoma"/>
            <charset val="1"/>
          </rPr>
          <t xml:space="preserve">
tambien tiene visita a los 2 dias</t>
        </r>
      </text>
    </comment>
    <comment ref="L117" authorId="0" shapeId="0" xr:uid="{00000000-0006-0000-1300-000002000000}">
      <text>
        <r>
          <rPr>
            <b/>
            <sz val="9"/>
            <color indexed="81"/>
            <rFont val="Tahoma"/>
            <charset val="1"/>
          </rPr>
          <t>OGESS-AM 01:</t>
        </r>
        <r>
          <rPr>
            <sz val="9"/>
            <color indexed="81"/>
            <rFont val="Tahoma"/>
            <charset val="1"/>
          </rPr>
          <t xml:space="preserve">
tambien tiene visita a los 6 dias</t>
        </r>
      </text>
    </comment>
  </commentList>
</comments>
</file>

<file path=xl/sharedStrings.xml><?xml version="1.0" encoding="utf-8"?>
<sst xmlns="http://schemas.openxmlformats.org/spreadsheetml/2006/main" count="125618" uniqueCount="3970">
  <si>
    <t>Codigo_MicroRed</t>
  </si>
  <si>
    <t>MicroRed</t>
  </si>
  <si>
    <t>RENAES</t>
  </si>
  <si>
    <t>NOM_ESTABLEC</t>
  </si>
  <si>
    <t>NRO_DOC</t>
  </si>
  <si>
    <t>SUPLEM</t>
  </si>
  <si>
    <t>YANTALO</t>
  </si>
  <si>
    <t>LOS ANGELES</t>
  </si>
  <si>
    <t>NULL</t>
  </si>
  <si>
    <t>SORITOR</t>
  </si>
  <si>
    <t>HABANA</t>
  </si>
  <si>
    <t>ALTO PERU</t>
  </si>
  <si>
    <t>ALTO SAN MARTIN</t>
  </si>
  <si>
    <t>JERICOB</t>
  </si>
  <si>
    <t>SAN MARCOS</t>
  </si>
  <si>
    <t xml:space="preserve">JEPELACIO                                                   </t>
  </si>
  <si>
    <t>JEPELACIO</t>
  </si>
  <si>
    <t>CARRIZAL</t>
  </si>
  <si>
    <t>SHUCSHUYACU</t>
  </si>
  <si>
    <t>NUEVO SAN MIGUEL</t>
  </si>
  <si>
    <t>PACAYPITE</t>
  </si>
  <si>
    <t>ALONSO DE ALVARADO ROQUE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</si>
  <si>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</si>
  <si>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</si>
  <si>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</si>
  <si>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</si>
  <si>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</si>
  <si>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</si>
  <si>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</si>
  <si>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</si>
  <si>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</si>
  <si>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</si>
  <si>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</si>
  <si>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BUENOS AIRES</t>
  </si>
  <si>
    <t>CAÑABRAVA</t>
  </si>
  <si>
    <t>NO PERTENECE A NINGUNA MICRORED</t>
  </si>
  <si>
    <t>HOSPITAL  MOYOBAMBA</t>
  </si>
  <si>
    <t>CENTRO DE SALUD MENTAL COMUNITARIO MOYOBAMBA</t>
  </si>
  <si>
    <t>LLUILLUCUCHA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</si>
  <si>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</si>
  <si>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</si>
  <si>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</si>
  <si>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</si>
  <si>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</si>
  <si>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</si>
  <si>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</si>
  <si>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</si>
  <si>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</si>
  <si>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</si>
  <si>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</si>
  <si>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</si>
  <si>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</si>
  <si>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Etiquetas de fila</t>
  </si>
  <si>
    <t>Total general</t>
  </si>
  <si>
    <t>ATEN</t>
  </si>
  <si>
    <t>SUPLEME</t>
  </si>
  <si>
    <t>%</t>
  </si>
  <si>
    <t>Valores</t>
  </si>
  <si>
    <t>MICROREDES</t>
  </si>
  <si>
    <t>ANEMIA</t>
  </si>
  <si>
    <t>VISITAS</t>
  </si>
  <si>
    <t>HOSPITAL MOYOBAMBA</t>
  </si>
  <si>
    <t>Nombre_Establecimiento</t>
  </si>
  <si>
    <t>TOTAL</t>
  </si>
  <si>
    <t>COD_EESS_ATENCION</t>
  </si>
  <si>
    <t>NOMBRES</t>
  </si>
  <si>
    <t>NUMERO_DOC</t>
  </si>
  <si>
    <t>EDAD</t>
  </si>
  <si>
    <t>TIPO_eDAD</t>
  </si>
  <si>
    <t>FECHA_NAC_NINO</t>
  </si>
  <si>
    <t>TIP_SEGURO_NINO</t>
  </si>
  <si>
    <t>F_ANEMIA</t>
  </si>
  <si>
    <t>VISITA</t>
  </si>
  <si>
    <t>DIAS</t>
  </si>
  <si>
    <t>VIS</t>
  </si>
  <si>
    <t>ADRIAN MATEO HERRERA CHINGUEL</t>
  </si>
  <si>
    <t>M</t>
  </si>
  <si>
    <t>BENJAMIN PEREZ SILVA</t>
  </si>
  <si>
    <t>BRITANI SCARLETH HUAMAN SAAVEDRA</t>
  </si>
  <si>
    <t>CAMILA BUSTAMANTE GUERRERO</t>
  </si>
  <si>
    <t>DAYRON GAEL GARCIA URIARTE</t>
  </si>
  <si>
    <t>DYLAN GRABIEL VILLALOBOS PEREZ</t>
  </si>
  <si>
    <t>EMILY CRISBELL PALACIOS PINEDO</t>
  </si>
  <si>
    <t>IÁN SAITH ESTELA VASQUEZ</t>
  </si>
  <si>
    <t>JAYLIN CARUAJULCA DILAS</t>
  </si>
  <si>
    <t>JHEYMÍN GABRIEL GUERRERO SALAZAR</t>
  </si>
  <si>
    <t>JHORDAN GAEL VASQUEZ CAMPOS</t>
  </si>
  <si>
    <t>LEONEL ARAT TANTALEAN MEDINA</t>
  </si>
  <si>
    <t>LIAM SMITH QUISPE ALEJANDRIA</t>
  </si>
  <si>
    <t xml:space="preserve">1, 2, </t>
  </si>
  <si>
    <t>LUCAS SMITH CHUINGA MEDINA</t>
  </si>
  <si>
    <t>MATIAS SCHNEIDER MIJAHUANGA TIHUAIRO</t>
  </si>
  <si>
    <t>MELANI UGAZ QUINTANA</t>
  </si>
  <si>
    <t>EMILY THALIA QUINDE RAMIREZ</t>
  </si>
  <si>
    <t>LÍA MELISSA QUINDE RAMIREZ</t>
  </si>
  <si>
    <t>CLARITA YSANLIT TERRONES BAUTISTA</t>
  </si>
  <si>
    <t>CRISTIAN RONAL GARCIA CUNIAS</t>
  </si>
  <si>
    <t>JHAIR ALEXANDER LIVIA TUANAMA</t>
  </si>
  <si>
    <t>ALESSIA LUCIANA SANCHEZ VEGA</t>
  </si>
  <si>
    <t>ALEXA JUDIT CRUZ VASQUEZ</t>
  </si>
  <si>
    <t>ALEXANDER MATÍAS CHILON GALLARDO</t>
  </si>
  <si>
    <t>ANDERSON MATEO MONTALVAN LOPEZ</t>
  </si>
  <si>
    <t>ARLET DORUK RIVERA FERNANDEZ</t>
  </si>
  <si>
    <t>AXEL ADRIEL MENDOZA FERNANDEZ</t>
  </si>
  <si>
    <t>ELIEL CRUZADO LLANOS</t>
  </si>
  <si>
    <t>ERICK PAOLO SANDOVAL HUAMAN</t>
  </si>
  <si>
    <t>ESTEFANI RISCO ORDOÑEZ</t>
  </si>
  <si>
    <t>FRANCIS HERAS RUIZ</t>
  </si>
  <si>
    <t>GAEL ALEXANDER GARCIA BERRIOS</t>
  </si>
  <si>
    <t>HARLIN JESÚS VILLANUEVA MONTALVAN</t>
  </si>
  <si>
    <t>HAROL GAEL OCAS MUÑOZ</t>
  </si>
  <si>
    <t>HAROLD JOSUÉ CAJO CORDOVA</t>
  </si>
  <si>
    <t>IKER CALEB ARAUJO PEÑA</t>
  </si>
  <si>
    <t>JHON ALEXANDER CASTRO PIZANGO</t>
  </si>
  <si>
    <t>KEILA BRILLITH VELASQUEZ HERNANDEZ</t>
  </si>
  <si>
    <t>LIAM ANDRE CERNA LINARES</t>
  </si>
  <si>
    <t>ODRICK YADIER FARCEQUE COPIA</t>
  </si>
  <si>
    <t>RONALDO GUILLERMO MONSALVE NECIOSUP</t>
  </si>
  <si>
    <t>RUTH CATALINA MUÑOZ GALLARDO</t>
  </si>
  <si>
    <t>THIAGO SMITH MUÑOZ PALACIOS</t>
  </si>
  <si>
    <t>XIARA MARLITH GONZALES HERNANDEZ</t>
  </si>
  <si>
    <t>ZHAIRÁ ADALETH GRANDEZ GUERRA</t>
  </si>
  <si>
    <t>DYLAN HANS OCHOA LACERNA</t>
  </si>
  <si>
    <t>EYMI KAHORY LOPEZ CASTILLO</t>
  </si>
  <si>
    <t>ANDERSON RAFAEL GARCIA RUESTA</t>
  </si>
  <si>
    <t>VALERIA SAMANTA RUIZ AKINTUI</t>
  </si>
  <si>
    <t>IKER ADRIEL SANGAY LIMA</t>
  </si>
  <si>
    <t>JAIRO DAVID CHUGNAS HUANGAL</t>
  </si>
  <si>
    <t>JHOSEP MATIAS ALTAMIRANO LINARES</t>
  </si>
  <si>
    <t>MAICK EDINSON BECERRA PEREZ</t>
  </si>
  <si>
    <t>MATEO ALEXANDER CHAVEZ TUESTA</t>
  </si>
  <si>
    <t>YARITZA YAREINY SANGAY CORDOVA</t>
  </si>
  <si>
    <t>DANIELA DAYLIN NEYRA VELASCO</t>
  </si>
  <si>
    <t>EYKER DEYMIR TORRES CUEVA</t>
  </si>
  <si>
    <t>JHEYSON DIAZ NARVA</t>
  </si>
  <si>
    <t>RUTH EMILY HUAMAN MENDOZA</t>
  </si>
  <si>
    <t>ANA BERZALÍ RAMOS CAMPOS</t>
  </si>
  <si>
    <t>AXEL LEONEL DEZA GOICOCHEA</t>
  </si>
  <si>
    <t>BRAYNER NAIM CIEZA RIMARACHIN</t>
  </si>
  <si>
    <t>EDUARDO GAEL PEREZ COTRINA</t>
  </si>
  <si>
    <t>JENIFER ALEXIA DAVILA NAPO</t>
  </si>
  <si>
    <t>JHARLYN JHANELY DEZA TUESTA</t>
  </si>
  <si>
    <t>JHEYDEN OCHOA PATIÑO</t>
  </si>
  <si>
    <t>LIAN GAEL REGALADO OBLITAS</t>
  </si>
  <si>
    <t>SAID STEVEN REQUEJO RAMIREZ</t>
  </si>
  <si>
    <t>MAYER GUEVARA BRAVO</t>
  </si>
  <si>
    <t>GERALD MILAN GUEVARA MENA</t>
  </si>
  <si>
    <t>HAZIEL NAVARRO GONZALES</t>
  </si>
  <si>
    <t>ADRIEL MATEO FACHIN VASQUEZ</t>
  </si>
  <si>
    <t>ADRIEL OBLITAS ATALAYA</t>
  </si>
  <si>
    <t>AITANA JULIETA INOSTROZA SILVA</t>
  </si>
  <si>
    <t>ALEX FABIAN GARCIA CORDOVA</t>
  </si>
  <si>
    <t>ALEXANDER ALDO QUISPE ANAYA</t>
  </si>
  <si>
    <t>ALEXIA LUANA SALDAÑA RAMOS</t>
  </si>
  <si>
    <t>AMY EILYN DELGADO VASQUEZ</t>
  </si>
  <si>
    <t>ANDERSON BAUTISTA PASAPERA</t>
  </si>
  <si>
    <t>ANDREY JHOAN VARGAS SOTO</t>
  </si>
  <si>
    <t>ANTHONY STEVAN QUISPE FACUNDO</t>
  </si>
  <si>
    <t>ANTONELLA JULIETH SANTILLAN SERQUEN</t>
  </si>
  <si>
    <t>ANTONY MOISÉS TUESTA HUAMAN</t>
  </si>
  <si>
    <t>ARIANA KAHORY PIEDRA LOPEZ</t>
  </si>
  <si>
    <t>ARLETH JAZMÍN MERA PEÑA</t>
  </si>
  <si>
    <t>BIEL AMIR VERGARA RODRIGUEZ</t>
  </si>
  <si>
    <t>BRIANA AYLIN CUEVA AYALA</t>
  </si>
  <si>
    <t>BRIANNA CATTLEYA SURITA IZQUIERDO</t>
  </si>
  <si>
    <t>BRIANNA VALENTINA DIAZ ALTAMIRANO</t>
  </si>
  <si>
    <t>BRITANY DAMAR CORONEL GONZALEZ</t>
  </si>
  <si>
    <t>CRISTIAN RAFAEL YAIPEN QUINTANA</t>
  </si>
  <si>
    <t>DANIKA ALESSIA NAVARRO MORI</t>
  </si>
  <si>
    <t>DANNA CRISTINA HERRERA MENOR</t>
  </si>
  <si>
    <t>DASHIELL JAYDEN MONTENEGRO CUMAPA</t>
  </si>
  <si>
    <t>DAYANA DAILITH CASTILLO CORONEL</t>
  </si>
  <si>
    <t>DEJHAIRON DARIEL HUAMAN RODAS</t>
  </si>
  <si>
    <t>DYLAN AARÓN RUIZ NORIEGA</t>
  </si>
  <si>
    <t>DYLAN FABRICIO CUEVA MENDOZA</t>
  </si>
  <si>
    <t>DYLAN JARED DOMINGUEZ CASTAÑEDA</t>
  </si>
  <si>
    <t>DYLAN JHOSEP MOYA ROJAS</t>
  </si>
  <si>
    <t>DYLAN LEONEL CORDOVA LLAJA</t>
  </si>
  <si>
    <t>DYLAN TARRILLO VILELA</t>
  </si>
  <si>
    <t>EDRICK GAEL QUINDE YAJAHUANCA</t>
  </si>
  <si>
    <t>EDSON ALEXANDER SOPLIN LINARES</t>
  </si>
  <si>
    <t>EIMY PAOLA DIAZ ACUÑA</t>
  </si>
  <si>
    <t>ENZO ORLANDO TIPA LOZANO</t>
  </si>
  <si>
    <t>ETHAN KALETH TABACO INGA</t>
  </si>
  <si>
    <t>EYKEL YAEL SANTA CRUZ MUÑOZ</t>
  </si>
  <si>
    <t>FABRICIO TORRES GONZALES</t>
  </si>
  <si>
    <t>FERNANDA SHECCID BOCANEGRA SANCHEZ</t>
  </si>
  <si>
    <t>GAEL ISAAC BERNILLA FLORES</t>
  </si>
  <si>
    <t>GENESIS DANNAE SANCHEZ RIOS</t>
  </si>
  <si>
    <t>GERARD CALEB TUESTA CAMPOS</t>
  </si>
  <si>
    <t>GIA ISABELLA CARUAJULCA DAVILA</t>
  </si>
  <si>
    <t>GIANLUCA ERIKSEN GARCIA GARCIA</t>
  </si>
  <si>
    <t>GIANLUCA MARTIN DAVILA HUAMANTA</t>
  </si>
  <si>
    <t>IKER DAEL HUANCAS NEYRA</t>
  </si>
  <si>
    <t>IVANNA ALEXANDRA BARREDA HUANCA</t>
  </si>
  <si>
    <t>JADY JHARELLY MUÑOZ CORONEL</t>
  </si>
  <si>
    <t>JAHENS ALESSANDRO TAPIA MENDOZA</t>
  </si>
  <si>
    <t>JHAMPIER ALEXANDER ROJAS FLORES</t>
  </si>
  <si>
    <t>JHEFERSON JESÚS FUENTES VERA</t>
  </si>
  <si>
    <t>JHEICOB STEFANO ANDRE TORREJON PEREZ</t>
  </si>
  <si>
    <t>JHERSON CAMPOS FLORES</t>
  </si>
  <si>
    <t>JHEYDEN CALEB ACHAYAP HUAMAN</t>
  </si>
  <si>
    <t>JHORDAN KEYTER GARCIA MELENDEZ</t>
  </si>
  <si>
    <t>JORGE AARÓN BERNILLA LEON</t>
  </si>
  <si>
    <t>JOSE MIGUEL MOZOMBITE FRIAS</t>
  </si>
  <si>
    <t>JOSÉ NICOLAS COPIA RAMIREZ</t>
  </si>
  <si>
    <t>JUAN JUNIOR RAFAEL PIZANGO</t>
  </si>
  <si>
    <t>JUSTIN WILLIAMS SOTO BECERRA</t>
  </si>
  <si>
    <t>KAORY ALEXANDRA QUINTANA VASQUEZ</t>
  </si>
  <si>
    <t>KARIM BENZEMA ALTAMIRANO MOZOMBITE</t>
  </si>
  <si>
    <t>KATERINA ISIBELLA VILCHEZ BAZAN</t>
  </si>
  <si>
    <t>KELY SALDAÑA FLORES</t>
  </si>
  <si>
    <t>KENTSY ARLETH LLOJA SANTILLAN</t>
  </si>
  <si>
    <t>KIARA TABITA TOCTO PEREZ</t>
  </si>
  <si>
    <t>KYLLIE CHRISTYANE HERRERA CASTRO</t>
  </si>
  <si>
    <t>LARAH MAKHARENNA GRADOS GUERRERO</t>
  </si>
  <si>
    <t>LENIN ANDRÉ MONDRAGON MELENDEZ</t>
  </si>
  <si>
    <t>LIA BELÉN GARCIA GARCIA</t>
  </si>
  <si>
    <t>LIAM ADRIEL HUANCAS PADILLA</t>
  </si>
  <si>
    <t>LIAM ALONSO CRUZ VILELA</t>
  </si>
  <si>
    <t>LIAN RAMIRO FLORES OCAS</t>
  </si>
  <si>
    <t>LIONEL ANDREÍ RAMIREZ ABANTO</t>
  </si>
  <si>
    <t>LOGAN ALEXANDER CHACON CARRERA</t>
  </si>
  <si>
    <t>LUCERO JARED ESPINOZA GONGORA</t>
  </si>
  <si>
    <t>LUCIANA ISABEL MONDRAGON LLATAS</t>
  </si>
  <si>
    <t>LUZ ANAHY ALVARADO PEREZ</t>
  </si>
  <si>
    <t>MADISON YAÍZA TUESTA ZUTA</t>
  </si>
  <si>
    <t>MARGARETH ALANIS TUESTA SILVA</t>
  </si>
  <si>
    <t>MARIA CRISTINA INUMA QUIROZ</t>
  </si>
  <si>
    <t>MARIPAZ PAREDES TUESTA</t>
  </si>
  <si>
    <t>MATHEO ADRIELL MURRIETA ANGULO</t>
  </si>
  <si>
    <t>MATHEUS SALVATORE VÁSQUEZ AGUILAR</t>
  </si>
  <si>
    <t>MATHÍAS SANTIAGO CUBAS PISCO</t>
  </si>
  <si>
    <t>MATT LIAM JHOSETH INFANTE SORIANO</t>
  </si>
  <si>
    <t>MAYRA ANTONELLA RUBIO CHAMIK</t>
  </si>
  <si>
    <t>MÍA CATALEYA MARIN DAVILA</t>
  </si>
  <si>
    <t>MIA KHALESSY QUIROZ MONDRAGON</t>
  </si>
  <si>
    <t>MIA VALERY SOTO TULUMBA</t>
  </si>
  <si>
    <t>PATRICK EMANUEL SABOYA CENTENO</t>
  </si>
  <si>
    <t>PEDRO DAVID VILCHEZ ESPINOZA</t>
  </si>
  <si>
    <t>REYSAD SHANEL NAVARRO ALVAREZ</t>
  </si>
  <si>
    <t>SAMY CRISTEL LOPEZ MOLOCHO</t>
  </si>
  <si>
    <t>SAMY SAID GAMONAL RUIZ</t>
  </si>
  <si>
    <t>SANDY ARIANA GONZALES GARCIA</t>
  </si>
  <si>
    <t>SCARLETT TATIANA VELA VILLACORTA</t>
  </si>
  <si>
    <t>SKARLAY ISABELLA CAMPO LAVI</t>
  </si>
  <si>
    <t>THIAGO BENJAMIN FLORES RAMIREZ</t>
  </si>
  <si>
    <t>THIAGO NOAH GALVEZ SIQUIHUA</t>
  </si>
  <si>
    <t>VALERIA MISHEL BAUTISTA CAHUAZA</t>
  </si>
  <si>
    <t>XIANA THAÍSA JULCA CANCINO</t>
  </si>
  <si>
    <t>XIOMI KHALESSI MEDINA MENDO</t>
  </si>
  <si>
    <t>YAN PYERRE SNAYDER BUSTAMANTE DAVILA</t>
  </si>
  <si>
    <t>YARITZA GUADALUPE ORDOÑEZ TIPA</t>
  </si>
  <si>
    <t>YERIK GAEL PORTILLA CAMIZAN</t>
  </si>
  <si>
    <t>ZOE KHALEESY PEREZ TUANAMA</t>
  </si>
  <si>
    <t>CORY ARITH ALEJANDRIA ROJAS</t>
  </si>
  <si>
    <t>ALDAIR VASQUEZ CHINCHAY</t>
  </si>
  <si>
    <t>AXELL YHAMPIER GARCIA COELLO</t>
  </si>
  <si>
    <t>EDISON OMAR AGUILAR CORDOVA</t>
  </si>
  <si>
    <t>JARETZY KATHERINE FERNANDEZ MONTEZA</t>
  </si>
  <si>
    <t>ENZO FABIÁN CHUQUIPOMA YAJAHUANCA</t>
  </si>
  <si>
    <t>JACK ALDAID APONTE CHAVEZ</t>
  </si>
  <si>
    <t>MILY JUDITH PEÑA CALVAY</t>
  </si>
  <si>
    <t>ABDEL GERMÁN MATEO GONZA</t>
  </si>
  <si>
    <t>DILAN JHAIR VASQUEZ MEDINA</t>
  </si>
  <si>
    <t>JHAMILE THAYRITH LOMAS BERRU</t>
  </si>
  <si>
    <t>ABDIEL DAEL QUISPE TOCTO</t>
  </si>
  <si>
    <t>BRIANA ZARAI SANTOS QUISPE</t>
  </si>
  <si>
    <t>LUIS FERNANDO ALDAZ BECERRA</t>
  </si>
  <si>
    <t>RUTH LESLI MURAYARI CORRALES</t>
  </si>
  <si>
    <t>ERICK ALEXIS SANTOS ROMAN</t>
  </si>
  <si>
    <t>DEYSON JHADIELL DIAZ MEJIA</t>
  </si>
  <si>
    <t>ALICE DANELL CARDOSO ROMERO</t>
  </si>
  <si>
    <t>AMANDA CESIA TINCH ALLUI</t>
  </si>
  <si>
    <t>ANDREA CATALEYA SALAZAR PEREZ</t>
  </si>
  <si>
    <t>BRIANITA YAMILETH SANCHEZ CAMPOS</t>
  </si>
  <si>
    <t>DANIELA ABIGAIL CARRASCO PERALES</t>
  </si>
  <si>
    <t>EYMAR RULY CARUAJULCA HEREDIA</t>
  </si>
  <si>
    <t>JHON ALEXANDER SANCHEZ LEON</t>
  </si>
  <si>
    <t>JHON DARWIN GONZALES ARRASCUE</t>
  </si>
  <si>
    <t>JHONATAN ANDERSON CASTILLO MONTALVAN</t>
  </si>
  <si>
    <t>JOSE DAEL SANTAMARIA LLANOS</t>
  </si>
  <si>
    <t>MARDIN ESMID CENTURION TORRES</t>
  </si>
  <si>
    <t>MAX EDILBERTO ROJAS MORON</t>
  </si>
  <si>
    <t>TAYRA ABIGAIL LESCANO BAZAN</t>
  </si>
  <si>
    <t>XIOMARA BRILLITH CORONEL RUBIO</t>
  </si>
  <si>
    <t>YEISI SAYURI SANTACRUZ SHAVIT</t>
  </si>
  <si>
    <t>JAY ANTONHY ROJAS QUISPE</t>
  </si>
  <si>
    <t>KELER MURATH WILCAMANGO SAMECASH</t>
  </si>
  <si>
    <t>BRIJHIT ANTONELA SOFIA MORETO LOPEZ</t>
  </si>
  <si>
    <t>DYLAN JHOEL TENTETS VILLALOBOS</t>
  </si>
  <si>
    <t>ELIÁN GAEL VILLEGAS HERRERA</t>
  </si>
  <si>
    <t>JARLIN NICOL BERNAL DIAZ</t>
  </si>
  <si>
    <t>LUKAS MATTOS LEONARDO</t>
  </si>
  <si>
    <t>VICTOR MANUEL VASQUEZ MENOR</t>
  </si>
  <si>
    <t>ABIEL MATHIAS BARAHONA RUIZ</t>
  </si>
  <si>
    <t>DYLAM GAEL MUÑOZ ARTEAGA</t>
  </si>
  <si>
    <t>KARELY SARAÍ TANTALIAN CALDERON</t>
  </si>
  <si>
    <t>LEO ALEXANDER TERRONES RODRIGO</t>
  </si>
  <si>
    <t>TANIA DAYRELITH PINTADO VARGAS</t>
  </si>
  <si>
    <t>ELIXA LOPEZ LÓPEZ</t>
  </si>
  <si>
    <t>ABBY JAZMIN TABACO PEÑA</t>
  </si>
  <si>
    <t>ADRIAN BRYAM GUERRA CORONEL</t>
  </si>
  <si>
    <t>ALEXANDRO MATÍAS ROMAN GUEVARA</t>
  </si>
  <si>
    <t>ANDREA JOVITA VARAS RUCOBA</t>
  </si>
  <si>
    <t>BITTER MARCELO ROMERO VARAS</t>
  </si>
  <si>
    <t>CLARITA SAMIRA MALDONADO LINGAN</t>
  </si>
  <si>
    <t>DARLYN JARED GARCIA TICLIAHUANCA</t>
  </si>
  <si>
    <t>EMELY LLAMIRA ALARCON VASQUEZ</t>
  </si>
  <si>
    <t>EMELY SOFÍA HERRERA DELGADO</t>
  </si>
  <si>
    <t>EYTHAN THIAGO PEÑA VASQUEZ</t>
  </si>
  <si>
    <t>GRACE ANJHALY GARRO AGUILAR</t>
  </si>
  <si>
    <t>JARITZA JAMILETH BUSTAMANTE MENOR</t>
  </si>
  <si>
    <t>JAYDEN MOISÉS ABANTO DIAZ</t>
  </si>
  <si>
    <t>JENSEN ALCANTARA GUERRERO</t>
  </si>
  <si>
    <t>KAHORY XIOMARA RUFASTO MONTENEGRO</t>
  </si>
  <si>
    <t>KATY NAYELI DIAZ ALCALDE</t>
  </si>
  <si>
    <t>KIARA ALEXANDRA HERNANDEZ ALARCON</t>
  </si>
  <si>
    <t>LIAM GAEL CALDERON DOMINGUEZ</t>
  </si>
  <si>
    <t>LUZ CAMILA QUISPE LLANOS</t>
  </si>
  <si>
    <t>TAYLOR DAMIR CASTRO YGLESIAS</t>
  </si>
  <si>
    <t>THIAGO MIGUEL ROMERO HUANSI</t>
  </si>
  <si>
    <t>YOILITH KATHALEYA MALDONADO JIMENEZ</t>
  </si>
  <si>
    <t>YOMAR YAEL YAJAHUANCA CRUZ</t>
  </si>
  <si>
    <t>ZAHIRA CRISTEL ACARO VASQUEZ</t>
  </si>
  <si>
    <t>ZAID BENJAMIN ALTAMIRANO PEÑA</t>
  </si>
  <si>
    <t>ZOE JAZLIN LLEMPEN CORDOVA</t>
  </si>
  <si>
    <t>ZOEMI ITATÍ MEDINA SILVA</t>
  </si>
  <si>
    <t>CARLOS ROMERO PEDRAZA</t>
  </si>
  <si>
    <t>JEFERSON ALEXANDER ARTEAGA ZUTA</t>
  </si>
  <si>
    <t>YOLANDA YUDITH BERRIOS VERA</t>
  </si>
  <si>
    <t>ARI YATZIRY VERASTEGUI ZURITA</t>
  </si>
  <si>
    <t>DILAN ABDIEL YAJAHUANCA GONZALES</t>
  </si>
  <si>
    <t>ELIANY ABIGAIL TORO DIAZ</t>
  </si>
  <si>
    <t>KEILA GRISEL IDROGO CASTRO</t>
  </si>
  <si>
    <t>ROMINA ALEXIA MUCHA TORO</t>
  </si>
  <si>
    <t>ADY SCARLETT MUÑOZ YRENE</t>
  </si>
  <si>
    <t>ALEXIS VEGA LARA</t>
  </si>
  <si>
    <t>DAMARYS AITHANA CACHAY SANCHEZ</t>
  </si>
  <si>
    <t>DANNA YAELY RAFAEL RUPAY</t>
  </si>
  <si>
    <t>DAYANA ARLETH HUAMAN VIDARTE</t>
  </si>
  <si>
    <t>GAEL ALEXANDER LACHOS ALBERCA</t>
  </si>
  <si>
    <t>HADY YARITZA ORTIZ SANCHEZ</t>
  </si>
  <si>
    <t>ITZEL AYLETH LEICY PERALTA HERNANDEZ</t>
  </si>
  <si>
    <t>JAMER GAELITO LEON LARA</t>
  </si>
  <si>
    <t>JEAN FRAN PEREZ CABRERA</t>
  </si>
  <si>
    <t>JUSTIN BECKAN TORRES BECERRA</t>
  </si>
  <si>
    <t>LIAM ISAID VALLE PONGO</t>
  </si>
  <si>
    <t>MARIA VERONICA ALBERCA TOCTO</t>
  </si>
  <si>
    <t>MARYURI AYSUNN VASQUEZ MALAVER</t>
  </si>
  <si>
    <t>NATÁN OTONIEL FERNANDEZ SANCHEZ</t>
  </si>
  <si>
    <t>PIERO GAEL TORRES GIL</t>
  </si>
  <si>
    <t>ANIO</t>
  </si>
  <si>
    <t>MES</t>
  </si>
  <si>
    <t>Id_Establecimiento</t>
  </si>
  <si>
    <t>SEMANAGESTACION</t>
  </si>
  <si>
    <t>NUMDOCMADRE</t>
  </si>
  <si>
    <t>FECHA_PARTO</t>
  </si>
  <si>
    <t>sulfato_ferroso</t>
  </si>
  <si>
    <t>controles</t>
  </si>
  <si>
    <t>examenes</t>
  </si>
  <si>
    <t>ESTADO</t>
  </si>
  <si>
    <t>C.S. LLUYLLUCUCHA</t>
  </si>
  <si>
    <t xml:space="preserve">JESSICA JANINA LAURA TUESTA  </t>
  </si>
  <si>
    <t>44136879</t>
  </si>
  <si>
    <t xml:space="preserve">SILDA CUEVA HUAMAN  </t>
  </si>
  <si>
    <t>75952557</t>
  </si>
  <si>
    <t xml:space="preserve">VIVIANA LOPEZ MAZA  </t>
  </si>
  <si>
    <t>48693799</t>
  </si>
  <si>
    <t xml:space="preserve">GUEIBY LUZ YAJAHUANCA SANCHEZ  </t>
  </si>
  <si>
    <t>73696598</t>
  </si>
  <si>
    <t xml:space="preserve">SARA ALARCON FERNANDEZ  </t>
  </si>
  <si>
    <t>40539068</t>
  </si>
  <si>
    <t xml:space="preserve">YONELY ALARCON YGNACIO  </t>
  </si>
  <si>
    <t>75809716</t>
  </si>
  <si>
    <t xml:space="preserve">ERLITA JANET RODRIGUEZ CONTRERAS  </t>
  </si>
  <si>
    <t>77483757</t>
  </si>
  <si>
    <t xml:space="preserve">LUZ MARINA SALAZAR DIAZ  </t>
  </si>
  <si>
    <t>45444562</t>
  </si>
  <si>
    <t xml:space="preserve">SANDRA RIMARACHIN VASQUEZ  </t>
  </si>
  <si>
    <t>76191501</t>
  </si>
  <si>
    <t xml:space="preserve">LEYDI KATTERINE HINOSTROZA CARRANZA  </t>
  </si>
  <si>
    <t>75481418</t>
  </si>
  <si>
    <t>ANGIE FIORELLA ROJAS PORTOCARRERO</t>
  </si>
  <si>
    <t>77348555</t>
  </si>
  <si>
    <t xml:space="preserve">DELSI DORIS CARO PAIMA </t>
  </si>
  <si>
    <t>75451640</t>
  </si>
  <si>
    <t xml:space="preserve">NANCY LEYVA MUNDACA  </t>
  </si>
  <si>
    <t>73688090</t>
  </si>
  <si>
    <t xml:space="preserve">LUCY SANTOS QUISPE RAMIREZ  </t>
  </si>
  <si>
    <t>47524486</t>
  </si>
  <si>
    <t xml:space="preserve">JENNIFER RUIZ CALDERON  </t>
  </si>
  <si>
    <t>75717410</t>
  </si>
  <si>
    <t xml:space="preserve">LAURA ISABEL MOSILOT ACOSTA  </t>
  </si>
  <si>
    <t>72374905</t>
  </si>
  <si>
    <t>FIORELLA ROSARIO SALAS HIDALGO</t>
  </si>
  <si>
    <t>60974634</t>
  </si>
  <si>
    <t xml:space="preserve">DIANA ALCIRA FLORES MARLO  </t>
  </si>
  <si>
    <t>75776112</t>
  </si>
  <si>
    <t xml:space="preserve">LUZELINA CORRALES RIMAY  </t>
  </si>
  <si>
    <t>43846012</t>
  </si>
  <si>
    <t xml:space="preserve">CARMEN CHOTA CHUMBE  </t>
  </si>
  <si>
    <t>48847731</t>
  </si>
  <si>
    <t xml:space="preserve">JACKELYNE MINELLA MEJIA GARCIA  </t>
  </si>
  <si>
    <t>70272122</t>
  </si>
  <si>
    <t xml:space="preserve">ARMANDINA HERNANDEZ HERNANDEZ  </t>
  </si>
  <si>
    <t>46666948</t>
  </si>
  <si>
    <t xml:space="preserve">TANIA LIBERTAD GARCIA CACHIQUE  </t>
  </si>
  <si>
    <t>76469359</t>
  </si>
  <si>
    <t xml:space="preserve">GISSELA TEOLINDA LEYVA LOZADA  </t>
  </si>
  <si>
    <t>48005665</t>
  </si>
  <si>
    <t xml:space="preserve">KELY FERNANDEZ GUEVARA  </t>
  </si>
  <si>
    <t>46849318</t>
  </si>
  <si>
    <t xml:space="preserve">ROXANA ROSMERY MESTANZA VALDIVIA  </t>
  </si>
  <si>
    <t>81318046</t>
  </si>
  <si>
    <t xml:space="preserve">JENYFER EVELYN MANRRIQUE PEREZ  </t>
  </si>
  <si>
    <t>45932748</t>
  </si>
  <si>
    <t xml:space="preserve">VIVIAN CECITH INFANTE BRAVO  </t>
  </si>
  <si>
    <t>75767303</t>
  </si>
  <si>
    <t xml:space="preserve">MARIA ISABEL CARRANZA ARBAIZA  </t>
  </si>
  <si>
    <t>47055843</t>
  </si>
  <si>
    <t xml:space="preserve">ELOISA CORONEL GONZALES  </t>
  </si>
  <si>
    <t>44239939</t>
  </si>
  <si>
    <t xml:space="preserve">LUZ AMANDA MOZOMBITE SINARAHUA  </t>
  </si>
  <si>
    <t>48772074</t>
  </si>
  <si>
    <t xml:space="preserve">YANE RAFAEL HOYOS  </t>
  </si>
  <si>
    <t>43500758</t>
  </si>
  <si>
    <t xml:space="preserve">LESLY MISHEL VERA VARGAS  </t>
  </si>
  <si>
    <t>74090837</t>
  </si>
  <si>
    <t xml:space="preserve">LUCIA GARCIA ALBERCA  </t>
  </si>
  <si>
    <t>75831252</t>
  </si>
  <si>
    <t xml:space="preserve">ROXANA CAMIZAN TOCTO  </t>
  </si>
  <si>
    <t>76255163</t>
  </si>
  <si>
    <t xml:space="preserve">HERMINEA BERNILLA SANCHEZ  </t>
  </si>
  <si>
    <t>43933679</t>
  </si>
  <si>
    <t xml:space="preserve">MARLENI JULON SALDAÑA  </t>
  </si>
  <si>
    <t>71075373</t>
  </si>
  <si>
    <t xml:space="preserve">MARIA VICTORIA HUAMAN TULUMBA  </t>
  </si>
  <si>
    <t>75550701</t>
  </si>
  <si>
    <t xml:space="preserve">ELVIA EUGENIA CABRERA CABALLERO  </t>
  </si>
  <si>
    <t>77811100</t>
  </si>
  <si>
    <t xml:space="preserve">JANY HEYDI CHUQUI COJAL  </t>
  </si>
  <si>
    <t>45109218</t>
  </si>
  <si>
    <t xml:space="preserve">MIRELLY ILATOMA PAREDES  </t>
  </si>
  <si>
    <t>48221001</t>
  </si>
  <si>
    <t xml:space="preserve">ELIZABETH PAREDES GABRIEL  </t>
  </si>
  <si>
    <t>46375827</t>
  </si>
  <si>
    <t xml:space="preserve">MARIA ESTHER GOMEZ ALFARO  </t>
  </si>
  <si>
    <t>43166401</t>
  </si>
  <si>
    <t xml:space="preserve">MARLENY LLAMO VERA  </t>
  </si>
  <si>
    <t>45270045</t>
  </si>
  <si>
    <t xml:space="preserve">MERCY DIAZ FERNANDEZ  </t>
  </si>
  <si>
    <t>72461976</t>
  </si>
  <si>
    <t xml:space="preserve">MARYORI PAOLA FLORES ARHUIRE  </t>
  </si>
  <si>
    <t>61048682</t>
  </si>
  <si>
    <t>LUCIA DEL CARMEN RIOS SANCHEZ</t>
  </si>
  <si>
    <t>77391977</t>
  </si>
  <si>
    <t xml:space="preserve">KATHERINE MILAGROS ROJAS CELIS  </t>
  </si>
  <si>
    <t>72654665</t>
  </si>
  <si>
    <t xml:space="preserve">DORIS YAMALI CAMPOS FERNANDEZ  </t>
  </si>
  <si>
    <t>76779327</t>
  </si>
  <si>
    <t>SUSALY CONSUELO VALLEJOS CHAVEZ</t>
  </si>
  <si>
    <t>70522674</t>
  </si>
  <si>
    <t>DANELLI DEL PILAR ALVAREZ VILCA DE NAVARRO</t>
  </si>
  <si>
    <t>45019740</t>
  </si>
  <si>
    <t xml:space="preserve">KATY RENGIFO TUANAMA  </t>
  </si>
  <si>
    <t>73441953</t>
  </si>
  <si>
    <t xml:space="preserve">LLENY ELITA CARRASCO CONCHA  </t>
  </si>
  <si>
    <t>46756394</t>
  </si>
  <si>
    <t xml:space="preserve">KAYRA JANELLY BABILONIA CASIQUE  </t>
  </si>
  <si>
    <t>75687821</t>
  </si>
  <si>
    <t xml:space="preserve">MARIA ESTHER BUSTAMANTE BARBOZA  </t>
  </si>
  <si>
    <t>48621898</t>
  </si>
  <si>
    <t xml:space="preserve">DEYSY MAGALY SALAZAR CASTILLO  </t>
  </si>
  <si>
    <t>44331746</t>
  </si>
  <si>
    <t xml:space="preserve">LETICIA CUMAPA TUANAMA  </t>
  </si>
  <si>
    <t>42975513</t>
  </si>
  <si>
    <t xml:space="preserve">MAGALLY HUAMAN TELLO  </t>
  </si>
  <si>
    <t>76173681</t>
  </si>
  <si>
    <t xml:space="preserve">NELBA NAIDETH FLORES GUERRA  </t>
  </si>
  <si>
    <t>43608846</t>
  </si>
  <si>
    <t xml:space="preserve">SHIRLEY LUCERO LINARES BARDALEZ  </t>
  </si>
  <si>
    <t>76585531</t>
  </si>
  <si>
    <t xml:space="preserve">ELIZABET CASIQUE TARICUARIMA  </t>
  </si>
  <si>
    <t>74324289</t>
  </si>
  <si>
    <t xml:space="preserve">JULISSA TERAN SOTO  </t>
  </si>
  <si>
    <t>75938445</t>
  </si>
  <si>
    <t xml:space="preserve">OTILIA ELVIRA LOPEZ PIZANGO  </t>
  </si>
  <si>
    <t>61728199</t>
  </si>
  <si>
    <t xml:space="preserve">YDIOLITA RIVERA ROJAS  </t>
  </si>
  <si>
    <t>41257826</t>
  </si>
  <si>
    <t xml:space="preserve">MARIA RAQUEL ROJAS PASTOR  </t>
  </si>
  <si>
    <t>76321039</t>
  </si>
  <si>
    <t xml:space="preserve">SANDY KARINA SILVA SANTOS  </t>
  </si>
  <si>
    <t>75558416</t>
  </si>
  <si>
    <t xml:space="preserve">ROCIO DEL PILAR NAVARRO GOICOCHEA  </t>
  </si>
  <si>
    <t>75687778</t>
  </si>
  <si>
    <t xml:space="preserve">ANABELEN JHOANA GARCIA LOZANO  </t>
  </si>
  <si>
    <t>74755782</t>
  </si>
  <si>
    <t xml:space="preserve">RAQUEL EVELYN DAVILA MATURRANO  </t>
  </si>
  <si>
    <t>42949781</t>
  </si>
  <si>
    <t xml:space="preserve">GERALDINE COBOS RIVERA  </t>
  </si>
  <si>
    <t>71530592</t>
  </si>
  <si>
    <t xml:space="preserve">MARIA ELITA MONTALVO ARAUJO  </t>
  </si>
  <si>
    <t>75900431</t>
  </si>
  <si>
    <t xml:space="preserve">LUZ ANGELICA DAVILA MOLINA  </t>
  </si>
  <si>
    <t>76155589</t>
  </si>
  <si>
    <t>LUZ BELI MOLOCHO GUEVARA</t>
  </si>
  <si>
    <t>73255307</t>
  </si>
  <si>
    <t xml:space="preserve">ESTHER ICELA TORRES ROJAS  </t>
  </si>
  <si>
    <t>72845717</t>
  </si>
  <si>
    <t>ROSILA FLORES TORRES</t>
  </si>
  <si>
    <t>44486725</t>
  </si>
  <si>
    <t xml:space="preserve">MARELLI ESTEFANIE CRUZ JIMENEZ  </t>
  </si>
  <si>
    <t>76172682</t>
  </si>
  <si>
    <t xml:space="preserve">NILDA MABEL MARTINEZ PEREZ  </t>
  </si>
  <si>
    <t>77213726</t>
  </si>
  <si>
    <t xml:space="preserve">ESMERALDA JACIEL QUISPE CORREA  </t>
  </si>
  <si>
    <t>60831327</t>
  </si>
  <si>
    <t xml:space="preserve">KAREN JASMIN ARBURUA RUIZ  </t>
  </si>
  <si>
    <t>46166020</t>
  </si>
  <si>
    <t xml:space="preserve">CARMEN DELIA SOPLIN ZUMBA  </t>
  </si>
  <si>
    <t>42026391</t>
  </si>
  <si>
    <t xml:space="preserve">CARMEN AURORA BECORENA ACOSTA  </t>
  </si>
  <si>
    <t>45081539</t>
  </si>
  <si>
    <t xml:space="preserve">LEIDY DIANA PACHAMORA ALTAMIRANO  </t>
  </si>
  <si>
    <t>73568873</t>
  </si>
  <si>
    <t xml:space="preserve">LUZ ELITA RAMIREZ MUÑOZ  </t>
  </si>
  <si>
    <t>75688869</t>
  </si>
  <si>
    <t xml:space="preserve">GLADYS GONZALES CABRERA  </t>
  </si>
  <si>
    <t>48059091</t>
  </si>
  <si>
    <t xml:space="preserve">MERLY YAQUELI MEGO VASQUEZ  </t>
  </si>
  <si>
    <t>71861020</t>
  </si>
  <si>
    <t xml:space="preserve">ANITA DEL PILAR RENGIFO CASIQUE  </t>
  </si>
  <si>
    <t>47180246</t>
  </si>
  <si>
    <t xml:space="preserve">ANGELITA ADAN SEGURA  </t>
  </si>
  <si>
    <t>44417555</t>
  </si>
  <si>
    <t xml:space="preserve">INGRID JANETH CASIQUE GONZALES  </t>
  </si>
  <si>
    <t>70101801</t>
  </si>
  <si>
    <t xml:space="preserve">MIRIAM NIKOLE CHAVEZ ALVA  </t>
  </si>
  <si>
    <t>76134676</t>
  </si>
  <si>
    <t>JANET MAGALY JULCA CARRASCO</t>
  </si>
  <si>
    <t>43651588</t>
  </si>
  <si>
    <t xml:space="preserve">THALIA OLIVERA ESTELA  </t>
  </si>
  <si>
    <t>60130825</t>
  </si>
  <si>
    <t xml:space="preserve">LEYDEN MARINA SALDAÑA CUTIN  </t>
  </si>
  <si>
    <t>76031668</t>
  </si>
  <si>
    <t xml:space="preserve">LUZ ARELI ROMERO SANGAMA  </t>
  </si>
  <si>
    <t>77572287</t>
  </si>
  <si>
    <t xml:space="preserve">FLOR NENA PARRA CUEVA  </t>
  </si>
  <si>
    <t>47982661</t>
  </si>
  <si>
    <t xml:space="preserve">KAREM VEGA GARCIA  </t>
  </si>
  <si>
    <t>75591508</t>
  </si>
  <si>
    <t xml:space="preserve">KELY SOPAN MOZOMBITE  </t>
  </si>
  <si>
    <t>78801738</t>
  </si>
  <si>
    <t xml:space="preserve">EVELYN DOLORES BRAVO ESTELA  </t>
  </si>
  <si>
    <t>75718091</t>
  </si>
  <si>
    <t xml:space="preserve">MARIA MILAGROS LEYTON MONTALVO  </t>
  </si>
  <si>
    <t>47510133</t>
  </si>
  <si>
    <t xml:space="preserve">CINTHIA NAVARRO GOÑAS  </t>
  </si>
  <si>
    <t>48803267</t>
  </si>
  <si>
    <t xml:space="preserve">KATERIN LISBETH JIMENEZ PEREDA  </t>
  </si>
  <si>
    <t>74902453</t>
  </si>
  <si>
    <t>PAOLA MISHEL PORTOCARRERO VERGARA</t>
  </si>
  <si>
    <t>73658509</t>
  </si>
  <si>
    <t xml:space="preserve">NANCY MARIBEL MUNDACA PEREZ  </t>
  </si>
  <si>
    <t>48381046</t>
  </si>
  <si>
    <t xml:space="preserve">MERY MELINA GUERRA CUMAPA  </t>
  </si>
  <si>
    <t>47292815</t>
  </si>
  <si>
    <t xml:space="preserve">KATTY GIOVANA INGA OBO  </t>
  </si>
  <si>
    <t>44660899</t>
  </si>
  <si>
    <t xml:space="preserve">DEYSI MONSALVE HUAMANCHARI  </t>
  </si>
  <si>
    <t>47902904</t>
  </si>
  <si>
    <t xml:space="preserve">AURORA LLACSAHUACHE COPIA  </t>
  </si>
  <si>
    <t>46717054</t>
  </si>
  <si>
    <t>IVIS ANTUANETH QUINTANA MUÑOZ</t>
  </si>
  <si>
    <t>77339177</t>
  </si>
  <si>
    <t xml:space="preserve">EMELI MARULI COTRINA JULON  </t>
  </si>
  <si>
    <t>45653092</t>
  </si>
  <si>
    <t xml:space="preserve">YENI EXI ROMAINA ARIMUYA  </t>
  </si>
  <si>
    <t>61856134</t>
  </si>
  <si>
    <t xml:space="preserve">GLADYS ESTER OCHAVANO HORNA  </t>
  </si>
  <si>
    <t>75396455</t>
  </si>
  <si>
    <t xml:space="preserve">AMANDA NICOL GUZMAN SANCHEZ  </t>
  </si>
  <si>
    <t>74596925</t>
  </si>
  <si>
    <t xml:space="preserve">DIANA HUAMAN CABREJOS  </t>
  </si>
  <si>
    <t>77797072</t>
  </si>
  <si>
    <t xml:space="preserve">JATMEN YAKELINE GUERRA HUANCA  </t>
  </si>
  <si>
    <t>63186274</t>
  </si>
  <si>
    <t xml:space="preserve">MAGALY SUAREZ HUAMAN  </t>
  </si>
  <si>
    <t>48192234</t>
  </si>
  <si>
    <t xml:space="preserve">DORALIZA RAMIREZ RIMAY  </t>
  </si>
  <si>
    <t>76641385</t>
  </si>
  <si>
    <t xml:space="preserve">ZULEMA DELGADO CHAVEZ  </t>
  </si>
  <si>
    <t>72313375</t>
  </si>
  <si>
    <t>NEILY JHOANA VILELA CHAMAYA</t>
  </si>
  <si>
    <t>76670333</t>
  </si>
  <si>
    <t xml:space="preserve">NELIDA HUAMAN REQUEJO  </t>
  </si>
  <si>
    <t>76144720</t>
  </si>
  <si>
    <t xml:space="preserve">ERIKA DAVILA CHUJUTALLI  </t>
  </si>
  <si>
    <t>76740829</t>
  </si>
  <si>
    <t xml:space="preserve">VANESSA BELGICA IPARRAGUIRRE TAPULLIMA  </t>
  </si>
  <si>
    <t>45482621</t>
  </si>
  <si>
    <t xml:space="preserve">DINA MIRELI CORREA ESTELA  </t>
  </si>
  <si>
    <t>60198245</t>
  </si>
  <si>
    <t xml:space="preserve">KELA JUDIT BARDALES RAMOS  </t>
  </si>
  <si>
    <t>76052710</t>
  </si>
  <si>
    <t xml:space="preserve">CANDY VIOLETA LOMAS AREVALO  </t>
  </si>
  <si>
    <t>62155090</t>
  </si>
  <si>
    <t xml:space="preserve">MIRYAM BARDALEZ CABRERA  </t>
  </si>
  <si>
    <t>43978557</t>
  </si>
  <si>
    <t xml:space="preserve">JULISSA LIZET AGUILAR RENGIFO  </t>
  </si>
  <si>
    <t>71530576</t>
  </si>
  <si>
    <t xml:space="preserve">THANNA NICOL DIAZ BANDA  </t>
  </si>
  <si>
    <t>78886765</t>
  </si>
  <si>
    <t xml:space="preserve">MARIA DEL PILAR FLORES ROJAS  </t>
  </si>
  <si>
    <t>75756623</t>
  </si>
  <si>
    <t xml:space="preserve">DILCIA SUAREZ ALEJANDRIA  </t>
  </si>
  <si>
    <t>43108523</t>
  </si>
  <si>
    <t xml:space="preserve">YRMA YOLANDA VASQUEZ LOPEZ  </t>
  </si>
  <si>
    <t>41609658</t>
  </si>
  <si>
    <t xml:space="preserve">RUTH ARACELY ROJAS URRUTIA  </t>
  </si>
  <si>
    <t>76038266</t>
  </si>
  <si>
    <t xml:space="preserve">JULISSA CASIQUE SANDOVAL  </t>
  </si>
  <si>
    <t>73710438</t>
  </si>
  <si>
    <t xml:space="preserve">MARIA JHOANY ALTAMIRANO TUANAMA  </t>
  </si>
  <si>
    <t>75817030</t>
  </si>
  <si>
    <t xml:space="preserve">SOHONER SMITH DELGADO PEREZ  </t>
  </si>
  <si>
    <t>77492805</t>
  </si>
  <si>
    <t>MARIELA GUEVARA CARRASCO</t>
  </si>
  <si>
    <t>76200512</t>
  </si>
  <si>
    <t xml:space="preserve">MARIA ELVIA RAMOS VALDERRAMA  </t>
  </si>
  <si>
    <t>45820443</t>
  </si>
  <si>
    <t xml:space="preserve">MARITA NATALI PEREZ BENAVIDES  </t>
  </si>
  <si>
    <t>76088231</t>
  </si>
  <si>
    <t xml:space="preserve">LUZ KARINA IDROGO IDROGO  </t>
  </si>
  <si>
    <t>42591239</t>
  </si>
  <si>
    <t xml:space="preserve">MARCELA ANGELDONIS VIGO  </t>
  </si>
  <si>
    <t>45099560</t>
  </si>
  <si>
    <t xml:space="preserve">MARIA JOHANA VASQUEZ VASQUEZ  </t>
  </si>
  <si>
    <t>71026633</t>
  </si>
  <si>
    <t xml:space="preserve">YADI YAMIDEL HUAMAN SEBASTIAN  </t>
  </si>
  <si>
    <t>60582580</t>
  </si>
  <si>
    <t xml:space="preserve">LINDA NICOLE GRANDEZ SILVA  </t>
  </si>
  <si>
    <t>76152996</t>
  </si>
  <si>
    <t xml:space="preserve">JHENIFER NICOLL REQUEJO MENDOZA  </t>
  </si>
  <si>
    <t>77383975</t>
  </si>
  <si>
    <t xml:space="preserve">MARIA NEYSI VASQUEZ MEJIA  </t>
  </si>
  <si>
    <t>43962502</t>
  </si>
  <si>
    <t xml:space="preserve">KATTY SANGAMA CELIS  </t>
  </si>
  <si>
    <t>70417208</t>
  </si>
  <si>
    <t xml:space="preserve">DORIANA QUINTANA MAJUASH  </t>
  </si>
  <si>
    <t>77171048</t>
  </si>
  <si>
    <t xml:space="preserve">NELI HERRERA SOTO  </t>
  </si>
  <si>
    <t>45508674</t>
  </si>
  <si>
    <t xml:space="preserve">KINBERLY XIOMARA SINARAHUA SAAVEDRA  </t>
  </si>
  <si>
    <t>60282909</t>
  </si>
  <si>
    <t xml:space="preserve">LUZ KARINA IMAÑA LOZANO  </t>
  </si>
  <si>
    <t>77669690</t>
  </si>
  <si>
    <t xml:space="preserve">KARINA MONTEZA CAJO  </t>
  </si>
  <si>
    <t>45015856</t>
  </si>
  <si>
    <t xml:space="preserve">JENYFER MASSIEL ROSALES RIVERA  </t>
  </si>
  <si>
    <t>73390771</t>
  </si>
  <si>
    <t xml:space="preserve">ROSA ELMIRA VELA LOJA  </t>
  </si>
  <si>
    <t>44008740</t>
  </si>
  <si>
    <t xml:space="preserve">DELMITH SANCHEZ ISUIZA  </t>
  </si>
  <si>
    <t>00955825</t>
  </si>
  <si>
    <t xml:space="preserve">ANDREA VIVIANA LOBATO BAZAN  </t>
  </si>
  <si>
    <t>45973820</t>
  </si>
  <si>
    <t xml:space="preserve">JANELA GARCIA MORETO  </t>
  </si>
  <si>
    <t>75839417</t>
  </si>
  <si>
    <t xml:space="preserve">LIZBETH CAMA FERNANDEZ  </t>
  </si>
  <si>
    <t>60639528</t>
  </si>
  <si>
    <t xml:space="preserve">ELSI MARYCELI SEGURA ROJAS  </t>
  </si>
  <si>
    <t>75741682</t>
  </si>
  <si>
    <t xml:space="preserve">SANDRA PISCO TORRES  </t>
  </si>
  <si>
    <t>47082114</t>
  </si>
  <si>
    <t xml:space="preserve">LADY MARISOL HUAMAN COLCHADO  </t>
  </si>
  <si>
    <t>44330778</t>
  </si>
  <si>
    <t xml:space="preserve">NOEMI HUAMAN RODRIGUEZ  </t>
  </si>
  <si>
    <t>42785035</t>
  </si>
  <si>
    <t xml:space="preserve">MARIA ELIZABETH PULCE CAYATOPA  </t>
  </si>
  <si>
    <t>47775913</t>
  </si>
  <si>
    <t xml:space="preserve">NOEMI GUERRA SABOYA  </t>
  </si>
  <si>
    <t>46546252</t>
  </si>
  <si>
    <t>NALI MARTINA GRANDA RAMOS</t>
  </si>
  <si>
    <t>74278106</t>
  </si>
  <si>
    <t xml:space="preserve">MARIA MAGDALENA CORTEZ VERA  </t>
  </si>
  <si>
    <t>41211064</t>
  </si>
  <si>
    <t xml:space="preserve">BELIZA DIALENI GONZALES FLORES  </t>
  </si>
  <si>
    <t>75853805</t>
  </si>
  <si>
    <t xml:space="preserve">TATTIANA SILVA DIAZ  </t>
  </si>
  <si>
    <t>73083814</t>
  </si>
  <si>
    <t>VILMA SALAZAR COTRINA</t>
  </si>
  <si>
    <t>45904691</t>
  </si>
  <si>
    <t xml:space="preserve">MARTHA ANTONIA CASTRO HEREDIA  </t>
  </si>
  <si>
    <t>76312054</t>
  </si>
  <si>
    <t xml:space="preserve">SARITA VICTORIA SERQUEN HUATANGARE  </t>
  </si>
  <si>
    <t>47944716</t>
  </si>
  <si>
    <t xml:space="preserve">FIORELLA AREVALO APAGUEÑO  </t>
  </si>
  <si>
    <t>75556877</t>
  </si>
  <si>
    <t xml:space="preserve">NORMA GARCIA CHINCHAY  </t>
  </si>
  <si>
    <t>46767005</t>
  </si>
  <si>
    <t xml:space="preserve">ROSMERI GARCIA CABALLERO  </t>
  </si>
  <si>
    <t>76264982</t>
  </si>
  <si>
    <t xml:space="preserve">CECILIA QUIROZ ALVARADO  </t>
  </si>
  <si>
    <t>75618706</t>
  </si>
  <si>
    <t>JESSICA HIDALGO RAMIREZ</t>
  </si>
  <si>
    <t>74708061</t>
  </si>
  <si>
    <t xml:space="preserve">EBELINA GONZALES CORONEL  </t>
  </si>
  <si>
    <t>46248479</t>
  </si>
  <si>
    <t xml:space="preserve">LEIDI HEREDIA GUEVARA  </t>
  </si>
  <si>
    <t>63186422</t>
  </si>
  <si>
    <t xml:space="preserve">ELIDIA ELIZABETH VILLACORTA AGUILAR  </t>
  </si>
  <si>
    <t>77812018</t>
  </si>
  <si>
    <t xml:space="preserve">NILDA TOCTO JIMENEZ  </t>
  </si>
  <si>
    <t>45139398</t>
  </si>
  <si>
    <t xml:space="preserve">EVELYN JASSIRA BRIGHIT REATEGUI LABAJOS  </t>
  </si>
  <si>
    <t>75887719</t>
  </si>
  <si>
    <t>NOEMI SALON GARAY</t>
  </si>
  <si>
    <t>43182840</t>
  </si>
  <si>
    <t xml:space="preserve">JHENNIFER LOPEZ CAMPOS  </t>
  </si>
  <si>
    <t>72660968</t>
  </si>
  <si>
    <t xml:space="preserve">LESLY JULIANA VELA GUERRA  </t>
  </si>
  <si>
    <t>48367872</t>
  </si>
  <si>
    <t xml:space="preserve">MELISSA PAOLA JIMENEZ LABAJOS  </t>
  </si>
  <si>
    <t>47241131</t>
  </si>
  <si>
    <t>FLOR DE LIZ MONTALVO ROMERO</t>
  </si>
  <si>
    <t>72741968</t>
  </si>
  <si>
    <t xml:space="preserve">LUZ LLOVANI AYAY VILCA  </t>
  </si>
  <si>
    <t>44443925</t>
  </si>
  <si>
    <t xml:space="preserve">CLARITA HUAMAN ROJAS  </t>
  </si>
  <si>
    <t>76159048</t>
  </si>
  <si>
    <t>VILMA HOYOS TOCTO</t>
  </si>
  <si>
    <t>47859355</t>
  </si>
  <si>
    <t xml:space="preserve">SINDY FIORELLA PISCO CACHIQUE  </t>
  </si>
  <si>
    <t>77213509</t>
  </si>
  <si>
    <t xml:space="preserve">NORITA LICENITH MARIN SANGAMA  </t>
  </si>
  <si>
    <t>75183156</t>
  </si>
  <si>
    <t xml:space="preserve">YAJAIRA LISBETH VASQUEZ VASQUEZ  </t>
  </si>
  <si>
    <t>74403454</t>
  </si>
  <si>
    <t xml:space="preserve">GISELA VANESSA DEL CASTILLO DIAZ  </t>
  </si>
  <si>
    <t>46101728</t>
  </si>
  <si>
    <t>JENNIFER ALEXSANDRA SANTAMARIA PECHE</t>
  </si>
  <si>
    <t>76070375</t>
  </si>
  <si>
    <t xml:space="preserve">LUDITH ARTIAGA MAYTA  </t>
  </si>
  <si>
    <t>62280072</t>
  </si>
  <si>
    <t xml:space="preserve">LUZ ESTER TUANAMA PIZANGO  </t>
  </si>
  <si>
    <t>41934749</t>
  </si>
  <si>
    <t xml:space="preserve">YOICI VILELA SABOYA  </t>
  </si>
  <si>
    <t>77676665</t>
  </si>
  <si>
    <t xml:space="preserve">MARYCARMEN ROJAS BARDALEZ  </t>
  </si>
  <si>
    <t>75687847</t>
  </si>
  <si>
    <t>PAOLA BAUTISTA DIAZ</t>
  </si>
  <si>
    <t>46029218</t>
  </si>
  <si>
    <t xml:space="preserve">MEDALY AGUILAR CORDOVA  </t>
  </si>
  <si>
    <t>76622566</t>
  </si>
  <si>
    <t xml:space="preserve">BACELIZA TINEO TINEO  </t>
  </si>
  <si>
    <t>44331773</t>
  </si>
  <si>
    <t xml:space="preserve">ESTRELLA ALESSANDRA JULCA MENDOZA  </t>
  </si>
  <si>
    <t>72240932</t>
  </si>
  <si>
    <t xml:space="preserve">CLARIBEL NAVARRO BECERRA  </t>
  </si>
  <si>
    <t>76126780</t>
  </si>
  <si>
    <t xml:space="preserve">ROSA ELISENDA RODAS SOPLA  </t>
  </si>
  <si>
    <t>75184611</t>
  </si>
  <si>
    <t xml:space="preserve">ESTHER VASQUEZ CHAMBA  </t>
  </si>
  <si>
    <t>46570840</t>
  </si>
  <si>
    <t xml:space="preserve">GLORIA MARIA TORRES PEREA  </t>
  </si>
  <si>
    <t>76181515</t>
  </si>
  <si>
    <t xml:space="preserve">MARICEL FASABI VALLES  </t>
  </si>
  <si>
    <t>70031042</t>
  </si>
  <si>
    <t xml:space="preserve">DEYCI ALEJANDRIA FRIAS  </t>
  </si>
  <si>
    <t>76641003</t>
  </si>
  <si>
    <t xml:space="preserve">MARMOLI SANGAMA SHUPINGAHUA  </t>
  </si>
  <si>
    <t>48424578</t>
  </si>
  <si>
    <t xml:space="preserve">GLADIS ATALAYA GARCÍA  </t>
  </si>
  <si>
    <t>44835000</t>
  </si>
  <si>
    <t xml:space="preserve">ANGELES JAZMIN BAZAN CUEVA  </t>
  </si>
  <si>
    <t>76379922</t>
  </si>
  <si>
    <t xml:space="preserve">NORMA DAVILA CAMPOS  </t>
  </si>
  <si>
    <t>47952452</t>
  </si>
  <si>
    <t xml:space="preserve">JAKELINE LUCERO PEÑA SANCHEZ  </t>
  </si>
  <si>
    <t>75584123</t>
  </si>
  <si>
    <t xml:space="preserve">MARITZA PAREDES BENAVIDES  </t>
  </si>
  <si>
    <t>46782512</t>
  </si>
  <si>
    <t xml:space="preserve">LIZ NOEMI LEIVA SOBRINO  </t>
  </si>
  <si>
    <t>43967659</t>
  </si>
  <si>
    <t xml:space="preserve">NELVA DELGADO SEGURA  </t>
  </si>
  <si>
    <t>75687916</t>
  </si>
  <si>
    <t xml:space="preserve">MELISSA FASABI RENGIFO  </t>
  </si>
  <si>
    <t>47505445</t>
  </si>
  <si>
    <t xml:space="preserve">MARIA ANITA PEREZ SEGOVIA  </t>
  </si>
  <si>
    <t>46278403</t>
  </si>
  <si>
    <t xml:space="preserve">MARIA MILAGROS CHAVEZ TUESTA  </t>
  </si>
  <si>
    <t>76140931</t>
  </si>
  <si>
    <t xml:space="preserve">ERMECILDA LLANOS TOMANGUILLA  </t>
  </si>
  <si>
    <t>42956840</t>
  </si>
  <si>
    <t xml:space="preserve">CEIDITH NICOL HILAS NUÑEZ  </t>
  </si>
  <si>
    <t>75928772</t>
  </si>
  <si>
    <t xml:space="preserve">ANGELA VILLANUEVA CUBAS  </t>
  </si>
  <si>
    <t>47734880</t>
  </si>
  <si>
    <t xml:space="preserve">LUZ MERY OLIVERA SILVA  </t>
  </si>
  <si>
    <t>48683173</t>
  </si>
  <si>
    <t xml:space="preserve">GRECIA DEL CARMEN MENDOZA URRUTIA  </t>
  </si>
  <si>
    <t>73388323</t>
  </si>
  <si>
    <t xml:space="preserve">BEDITH SABOYA TANGOA  </t>
  </si>
  <si>
    <t>40524359</t>
  </si>
  <si>
    <t xml:space="preserve">IRMA DIAZ PEREZ  </t>
  </si>
  <si>
    <t>75798011</t>
  </si>
  <si>
    <t xml:space="preserve">THANIA THALIA MONTENEGRO GOLAC  </t>
  </si>
  <si>
    <t>47894224</t>
  </si>
  <si>
    <t>LORENA MUÑOZ BARRERA</t>
  </si>
  <si>
    <t>48952911</t>
  </si>
  <si>
    <t xml:space="preserve">CINTHIA MARGOT VILLACORTA SANCHEZ  </t>
  </si>
  <si>
    <t>76849199</t>
  </si>
  <si>
    <t xml:space="preserve">DANNY REVECA ALARCON CONCHA  </t>
  </si>
  <si>
    <t>77299436</t>
  </si>
  <si>
    <t xml:space="preserve">ELIDA CORDOVA RIOFRIO  </t>
  </si>
  <si>
    <t>73611011</t>
  </si>
  <si>
    <t xml:space="preserve">SHELEYNE YAMILETH SANCHEZ SOLANO  </t>
  </si>
  <si>
    <t>62700147</t>
  </si>
  <si>
    <t>FLOR MIRIAN ROJAS CARUAJULCA</t>
  </si>
  <si>
    <t>48139655</t>
  </si>
  <si>
    <t xml:space="preserve">MARIA HORTENCIA SANGAMA MOZOMBITE  </t>
  </si>
  <si>
    <t>77130408</t>
  </si>
  <si>
    <t xml:space="preserve">LUCERO MILAGROS PUMA CHIPANA  </t>
  </si>
  <si>
    <t>71986554</t>
  </si>
  <si>
    <t xml:space="preserve">MAXIMIRA ROJAS DIAZ  </t>
  </si>
  <si>
    <t>48278075</t>
  </si>
  <si>
    <t xml:space="preserve">LEIDY FERNANDEZ IGNACIO  </t>
  </si>
  <si>
    <t>47204035</t>
  </si>
  <si>
    <t>CESIA ELIZABETH GALLARDO CORONEL</t>
  </si>
  <si>
    <t>76641379</t>
  </si>
  <si>
    <t xml:space="preserve">DIANA ALEXANDRA CATPO VASQUEZ  </t>
  </si>
  <si>
    <t>72263136</t>
  </si>
  <si>
    <t xml:space="preserve">MARGITH LLANINA ESCALANTE TELLO  </t>
  </si>
  <si>
    <t>43280339</t>
  </si>
  <si>
    <t xml:space="preserve">DARLY MEDINA DIAZ  </t>
  </si>
  <si>
    <t>76141188</t>
  </si>
  <si>
    <t xml:space="preserve">KATHERYN THALIA LUJAN SEGURA  </t>
  </si>
  <si>
    <t>75213242</t>
  </si>
  <si>
    <t xml:space="preserve">LUZ SARAI CALVAY PEREZ  </t>
  </si>
  <si>
    <t>76186319</t>
  </si>
  <si>
    <t xml:space="preserve">VERÓNICA CHAMOLY FERNANDEZ  </t>
  </si>
  <si>
    <t>43722020</t>
  </si>
  <si>
    <t xml:space="preserve">HILARIA SANTACRUZ PEÑA  </t>
  </si>
  <si>
    <t>74487316</t>
  </si>
  <si>
    <t xml:space="preserve">YULISA NEYRA GARCIA  </t>
  </si>
  <si>
    <t>48446417</t>
  </si>
  <si>
    <t xml:space="preserve">IRMA CASTILLO ESTELA  </t>
  </si>
  <si>
    <t>73148163</t>
  </si>
  <si>
    <t xml:space="preserve">LILIT GARCIA MONTENEGRO  </t>
  </si>
  <si>
    <t>75750360</t>
  </si>
  <si>
    <t xml:space="preserve">JENNY SOBERON VASQUEZ  </t>
  </si>
  <si>
    <t>74761729</t>
  </si>
  <si>
    <t>P.S. MARONA</t>
  </si>
  <si>
    <t xml:space="preserve">LIA GARCIA VELASQUEZ  </t>
  </si>
  <si>
    <t>72044094</t>
  </si>
  <si>
    <t>ANITA REYES DE LA CRUZ</t>
  </si>
  <si>
    <t>41274748</t>
  </si>
  <si>
    <t xml:space="preserve">IMELDA ALEJANDRIA SAMAME  </t>
  </si>
  <si>
    <t>60478079</t>
  </si>
  <si>
    <t xml:space="preserve">MARIA ALTAMIRANO TANTALEAN  </t>
  </si>
  <si>
    <t>43736309</t>
  </si>
  <si>
    <t xml:space="preserve">YELTSIN LESLY HUAMAN PEREZ  </t>
  </si>
  <si>
    <t>77341194</t>
  </si>
  <si>
    <t>MARIA MARITZA HERRERA AREVALO</t>
  </si>
  <si>
    <t>46796930</t>
  </si>
  <si>
    <t xml:space="preserve">LIZBETH ROSSINA MATHEUS VERIA  </t>
  </si>
  <si>
    <t>44136545</t>
  </si>
  <si>
    <t xml:space="preserve">LUCIA DE LOS ANGELES LEON CORDOVA  </t>
  </si>
  <si>
    <t>78199641</t>
  </si>
  <si>
    <t xml:space="preserve">MARLENY SALAZAR JARA  </t>
  </si>
  <si>
    <t>76805370</t>
  </si>
  <si>
    <t xml:space="preserve">DEYSI GOVANI TORRES GARCIA  </t>
  </si>
  <si>
    <t>61613776</t>
  </si>
  <si>
    <t xml:space="preserve">LENY KARINA CASTILLO TAPIA  </t>
  </si>
  <si>
    <t>48061261</t>
  </si>
  <si>
    <t xml:space="preserve">MAYELA ALEJANDRIA MUÑOZ  </t>
  </si>
  <si>
    <t>77342409</t>
  </si>
  <si>
    <t>P.S. QUILLOALLPA</t>
  </si>
  <si>
    <t xml:space="preserve">YESICA MORETO GARCIA  </t>
  </si>
  <si>
    <t>46942869</t>
  </si>
  <si>
    <t xml:space="preserve">MONICA GARCIA GARCIA  </t>
  </si>
  <si>
    <t>44427647</t>
  </si>
  <si>
    <t xml:space="preserve">SENOVIA DAICHAP EDMUNDO  </t>
  </si>
  <si>
    <t>48848565</t>
  </si>
  <si>
    <t xml:space="preserve">GABRIELA RENGIFO GUERRA  </t>
  </si>
  <si>
    <t>47281144</t>
  </si>
  <si>
    <t>P.S. SUGLLAQUIRO</t>
  </si>
  <si>
    <t xml:space="preserve">MARIBEL YAJAHUANCA HUAMAN  </t>
  </si>
  <si>
    <t>61668890</t>
  </si>
  <si>
    <t xml:space="preserve">DOMITILA CALVAY HUAMAN  </t>
  </si>
  <si>
    <t>42653234</t>
  </si>
  <si>
    <t xml:space="preserve">YANINA EDITA CUBAS SEGOVIA  </t>
  </si>
  <si>
    <t>77433210</t>
  </si>
  <si>
    <t xml:space="preserve">GEMALITH SALAS TAPULLIMA  </t>
  </si>
  <si>
    <t>76232623</t>
  </si>
  <si>
    <t xml:space="preserve">LINDA LINDAURA HUAMAN SILVA  </t>
  </si>
  <si>
    <t>42990215</t>
  </si>
  <si>
    <t xml:space="preserve">ESTENIA ROSANI GUERRERO GARCIA  </t>
  </si>
  <si>
    <t>76164878</t>
  </si>
  <si>
    <t xml:space="preserve">MARIA GUERRERO LOPEZ  </t>
  </si>
  <si>
    <t>76473695</t>
  </si>
  <si>
    <t xml:space="preserve">MARIA OLIVIA MORETO HUAMAN  </t>
  </si>
  <si>
    <t>46437480</t>
  </si>
  <si>
    <t xml:space="preserve">ESTHER CHUQUIMANGO MONDRAGON  </t>
  </si>
  <si>
    <t>76611182</t>
  </si>
  <si>
    <t>P.S. TAHUISHCO</t>
  </si>
  <si>
    <t xml:space="preserve">ZOILA YADIRA DIAZ BOCANEGRA  </t>
  </si>
  <si>
    <t>76750433</t>
  </si>
  <si>
    <t xml:space="preserve">YULIANA GISSELA SILVA HUERTAS  </t>
  </si>
  <si>
    <t>47606445</t>
  </si>
  <si>
    <t xml:space="preserve">BETY REQUEJO CUBAS  </t>
  </si>
  <si>
    <t>46669454</t>
  </si>
  <si>
    <t xml:space="preserve">DARLENY GONZA AGUILA  </t>
  </si>
  <si>
    <t>71799028</t>
  </si>
  <si>
    <t xml:space="preserve">YANINA SANCHEZ SILVA  </t>
  </si>
  <si>
    <t>80695242</t>
  </si>
  <si>
    <t xml:space="preserve">HILDA PIPA SANCHEZ  </t>
  </si>
  <si>
    <t>49019623</t>
  </si>
  <si>
    <t xml:space="preserve">MARIA HERMILA TARRILLO MONDRAGON  </t>
  </si>
  <si>
    <t>43878640</t>
  </si>
  <si>
    <t xml:space="preserve">MARITA SARAY MUNDACA POSITO  </t>
  </si>
  <si>
    <t>75756575</t>
  </si>
  <si>
    <t xml:space="preserve">MIRELY JUDITH SAAVEDRA QUISPE  </t>
  </si>
  <si>
    <t>72036694</t>
  </si>
  <si>
    <t xml:space="preserve">MARILU FLORES COLALA  </t>
  </si>
  <si>
    <t>48690162</t>
  </si>
  <si>
    <t xml:space="preserve">ELIZABETH NEYRA VILCA  </t>
  </si>
  <si>
    <t>61397859</t>
  </si>
  <si>
    <t xml:space="preserve">MARLENY NAVARRO LEON  </t>
  </si>
  <si>
    <t>40530296</t>
  </si>
  <si>
    <t xml:space="preserve">SARITA ELSA HUANCAS ARCE  </t>
  </si>
  <si>
    <t>76191677</t>
  </si>
  <si>
    <t xml:space="preserve">JHULIANA REYES PUELLES  </t>
  </si>
  <si>
    <t>76001621</t>
  </si>
  <si>
    <t xml:space="preserve">MARIBEL YASMITH BENAVIDES VASQUEZ  </t>
  </si>
  <si>
    <t>77016687</t>
  </si>
  <si>
    <t xml:space="preserve">ANA SUGEY BOBADILLA BECERRA  </t>
  </si>
  <si>
    <t>47749382</t>
  </si>
  <si>
    <t xml:space="preserve">NEYDA ALTAMIRANO BAUTISTA  </t>
  </si>
  <si>
    <t>81014897</t>
  </si>
  <si>
    <t xml:space="preserve">LELIS MEDALY BERRIOS MONTENEGRO  </t>
  </si>
  <si>
    <t>72431497</t>
  </si>
  <si>
    <t xml:space="preserve">MARUJA POSITO FERNANDEZ  </t>
  </si>
  <si>
    <t>44460373</t>
  </si>
  <si>
    <t xml:space="preserve">EDITH LALY PEDRAZA FLORES  </t>
  </si>
  <si>
    <t>47372402</t>
  </si>
  <si>
    <t xml:space="preserve">GESEÑA MARIN HUAMAN  </t>
  </si>
  <si>
    <t>71832554</t>
  </si>
  <si>
    <t xml:space="preserve">SARA CASTILLO CHANTA  </t>
  </si>
  <si>
    <t>40107642</t>
  </si>
  <si>
    <t xml:space="preserve">LUCI NOEMI CARDENAS RODRIGUEZ  </t>
  </si>
  <si>
    <t>41350858</t>
  </si>
  <si>
    <t xml:space="preserve">MARIA ELIDA AGUILAR OROZCO  </t>
  </si>
  <si>
    <t>45084068</t>
  </si>
  <si>
    <t xml:space="preserve">JUANA MELISA ARRELUCEA ALBARRAN  </t>
  </si>
  <si>
    <t>47583422</t>
  </si>
  <si>
    <t xml:space="preserve">JOYCI ANALY LALANGUI HERNANDEZ  </t>
  </si>
  <si>
    <t>76618467</t>
  </si>
  <si>
    <t>P.S. SAN MATEO</t>
  </si>
  <si>
    <t xml:space="preserve">ELIANE ANJIS JEMPETS  </t>
  </si>
  <si>
    <t>63769606</t>
  </si>
  <si>
    <t>C.S. YANTALO</t>
  </si>
  <si>
    <t xml:space="preserve">LUZ MILAGROS PABLO HUAMAN  </t>
  </si>
  <si>
    <t>47909296</t>
  </si>
  <si>
    <t>ERIKA JANNETH VELIZ HONMA</t>
  </si>
  <si>
    <t>45095227</t>
  </si>
  <si>
    <t xml:space="preserve">MARILU TORRES TERRONES  </t>
  </si>
  <si>
    <t>47225933</t>
  </si>
  <si>
    <t xml:space="preserve">ALEXA WRIGITH RUFASTO BENITES  </t>
  </si>
  <si>
    <t>75316660</t>
  </si>
  <si>
    <t xml:space="preserve">NANCY JANELY QUINTANA CALDERON  </t>
  </si>
  <si>
    <t>76065552</t>
  </si>
  <si>
    <t>ELIDA SIOMAR LULE CHACHAPOYAS</t>
  </si>
  <si>
    <t>74761766</t>
  </si>
  <si>
    <t xml:space="preserve">MARY LUZ VARGAS PAISIG  </t>
  </si>
  <si>
    <t>76152864</t>
  </si>
  <si>
    <t xml:space="preserve">VANESSA ISABEL DIAZ SANTOS  </t>
  </si>
  <si>
    <t>76088300</t>
  </si>
  <si>
    <t xml:space="preserve">CYNTHIA VANESSA VASQUEZ GUERRERO  </t>
  </si>
  <si>
    <t>76153035</t>
  </si>
  <si>
    <t xml:space="preserve">DEICY THALIA LOPEZ VASQUEZ  </t>
  </si>
  <si>
    <t>77669728</t>
  </si>
  <si>
    <t xml:space="preserve">NIMLCIA CAMONES RIVERA  </t>
  </si>
  <si>
    <t>48107540</t>
  </si>
  <si>
    <t xml:space="preserve">NELSI VASQUEZ LABAJOS  </t>
  </si>
  <si>
    <t>44013508</t>
  </si>
  <si>
    <t xml:space="preserve">EVA VARAS SOPLIN  </t>
  </si>
  <si>
    <t>07503742</t>
  </si>
  <si>
    <t xml:space="preserve">FELICITA ROJAS CONDOR  </t>
  </si>
  <si>
    <t>75859895</t>
  </si>
  <si>
    <t xml:space="preserve">KAREM RIOS SILVA  </t>
  </si>
  <si>
    <t>41578354</t>
  </si>
  <si>
    <t xml:space="preserve">ROSA ELVIRA CARRASCO REQUEJO  </t>
  </si>
  <si>
    <t>74761713</t>
  </si>
  <si>
    <t xml:space="preserve">SONIA MILAGROS GUEVARA VALQUI  </t>
  </si>
  <si>
    <t>78007865</t>
  </si>
  <si>
    <t xml:space="preserve">EBLIS HISELA CALDERON BURGA  </t>
  </si>
  <si>
    <t>74240160</t>
  </si>
  <si>
    <t xml:space="preserve">LIZBETH VASQUEZ GARCIA  </t>
  </si>
  <si>
    <t>77481351</t>
  </si>
  <si>
    <t xml:space="preserve">DALIA GUERRERO ALEJANDRIA  </t>
  </si>
  <si>
    <t>45231521</t>
  </si>
  <si>
    <t xml:space="preserve">ERIKA JOSELY CRUZ ZURITA  </t>
  </si>
  <si>
    <t>77045946</t>
  </si>
  <si>
    <t xml:space="preserve">GERLY BAUTISTA CRUZ  </t>
  </si>
  <si>
    <t>75491818</t>
  </si>
  <si>
    <t xml:space="preserve">CLARITA VILLALOBOS BRAVO  </t>
  </si>
  <si>
    <t>77533493</t>
  </si>
  <si>
    <t xml:space="preserve">MARIA NEILA BAUTISTA SILVA  </t>
  </si>
  <si>
    <t>75460270</t>
  </si>
  <si>
    <t xml:space="preserve">MARILYS NOHEMY RIVERA VELIZ  </t>
  </si>
  <si>
    <t>61034484</t>
  </si>
  <si>
    <t xml:space="preserve">ESVILDA ELENA DIAZ TENAZOA  </t>
  </si>
  <si>
    <t>60110110</t>
  </si>
  <si>
    <t>LUZGARDA LANZA ROJAS</t>
  </si>
  <si>
    <t>79136536</t>
  </si>
  <si>
    <t xml:space="preserve">SHERLY SINTI GUEVARA  </t>
  </si>
  <si>
    <t>74893194</t>
  </si>
  <si>
    <t xml:space="preserve">LEIDY SONIA MONTEZA UGAS  </t>
  </si>
  <si>
    <t>45333677</t>
  </si>
  <si>
    <t xml:space="preserve">DAYANA VALLEJOS ROJAS  </t>
  </si>
  <si>
    <t>72910952</t>
  </si>
  <si>
    <t xml:space="preserve">ELENA ROQUE ALTAMIRANO  </t>
  </si>
  <si>
    <t>76072673</t>
  </si>
  <si>
    <t xml:space="preserve">SORANI DARLI ESTELA CHINCHAY  </t>
  </si>
  <si>
    <t>62329631</t>
  </si>
  <si>
    <t xml:space="preserve">MELISSA RENGIFO VILLACORTA  </t>
  </si>
  <si>
    <t>71509637</t>
  </si>
  <si>
    <t>P.S. BUENOS AIRES</t>
  </si>
  <si>
    <t xml:space="preserve">DORIS GUEVARA TORRES  </t>
  </si>
  <si>
    <t>44429469</t>
  </si>
  <si>
    <t xml:space="preserve">MAGDA LULE VASQUEZ  </t>
  </si>
  <si>
    <t>41723472</t>
  </si>
  <si>
    <t>ENEYDE ESTELITA GONZALES SOBRADOS</t>
  </si>
  <si>
    <t>46754808</t>
  </si>
  <si>
    <t xml:space="preserve">EUSEBIA AMPARO AGUIRRE AGUIRRE  </t>
  </si>
  <si>
    <t>73673303</t>
  </si>
  <si>
    <t xml:space="preserve">MARLITH FLORES LEIVA  </t>
  </si>
  <si>
    <t>74761735</t>
  </si>
  <si>
    <t xml:space="preserve">MARLENI TARRILLO VERA  </t>
  </si>
  <si>
    <t>46154067</t>
  </si>
  <si>
    <t xml:space="preserve">LEYDI MERELI DELGADO VASQUEZ  </t>
  </si>
  <si>
    <t>74761705</t>
  </si>
  <si>
    <t>P.S. CAÑABRAVA</t>
  </si>
  <si>
    <t xml:space="preserve">ROSITA VILCHEZ PERALTA  </t>
  </si>
  <si>
    <t>76949208</t>
  </si>
  <si>
    <t xml:space="preserve">LURDES BURGA INGA  </t>
  </si>
  <si>
    <t>48544474</t>
  </si>
  <si>
    <t>P.S. LOS ANGELES</t>
  </si>
  <si>
    <t>SARITA YOVANI ALTAMIRANO JULON</t>
  </si>
  <si>
    <t>77298778</t>
  </si>
  <si>
    <t xml:space="preserve">ALVINA CABRERA VASQUEZ  </t>
  </si>
  <si>
    <t>74663921</t>
  </si>
  <si>
    <t xml:space="preserve">MARIBEL RAMIREZ VILCHEZ  </t>
  </si>
  <si>
    <t>44288054</t>
  </si>
  <si>
    <t xml:space="preserve">LISBETH RAMIREZ YAJAHUANCA  </t>
  </si>
  <si>
    <t>74407294</t>
  </si>
  <si>
    <t>LESLY TATIANA BECERRA SARMIENTO</t>
  </si>
  <si>
    <t>76070869</t>
  </si>
  <si>
    <t xml:space="preserve">GRISELDA SANCHEZ EUGENIO  </t>
  </si>
  <si>
    <t>46888996</t>
  </si>
  <si>
    <t xml:space="preserve">DEYLI FLOR FERNANDEZ ALARCON  </t>
  </si>
  <si>
    <t>77150058</t>
  </si>
  <si>
    <t xml:space="preserve">MARIBEL CAMPOS HERRERA  </t>
  </si>
  <si>
    <t>48001654</t>
  </si>
  <si>
    <t xml:space="preserve">CLAUDIA JUDITH SANCHEZ GONZALEZ  </t>
  </si>
  <si>
    <t>77042868</t>
  </si>
  <si>
    <t xml:space="preserve">EDIZA PERALTA DIAZ  </t>
  </si>
  <si>
    <t>46901752</t>
  </si>
  <si>
    <t>C.S. PUEBLO LIBRE</t>
  </si>
  <si>
    <t xml:space="preserve">SISELY LLELIN MESTANZA TELLO  </t>
  </si>
  <si>
    <t>74956806</t>
  </si>
  <si>
    <t xml:space="preserve">CARMEN CHINCHAY PEÑA  </t>
  </si>
  <si>
    <t>48391050</t>
  </si>
  <si>
    <t>DIANA ZAMBRANO AMARINGO</t>
  </si>
  <si>
    <t>48962429</t>
  </si>
  <si>
    <t xml:space="preserve">MEDALY BURGOS BECERRA  </t>
  </si>
  <si>
    <t>48180296</t>
  </si>
  <si>
    <t xml:space="preserve">AYELI PIZARRO DELGADO  </t>
  </si>
  <si>
    <t>76145034</t>
  </si>
  <si>
    <t xml:space="preserve">LUZ CLARITA LOPEZ GUEVARA  </t>
  </si>
  <si>
    <t>77149669</t>
  </si>
  <si>
    <t xml:space="preserve">YORMALI MENDOZA PEREZ  </t>
  </si>
  <si>
    <t>60203427</t>
  </si>
  <si>
    <t xml:space="preserve">LUZ LEYDA SAUCEDO TRUJILLANO  </t>
  </si>
  <si>
    <t>44915634</t>
  </si>
  <si>
    <t xml:space="preserve">EFIGENIA CONSTANTINO VASQUEZ  </t>
  </si>
  <si>
    <t>76360932</t>
  </si>
  <si>
    <t xml:space="preserve">LUZ ADY DIAZ TORRES  </t>
  </si>
  <si>
    <t>47570513</t>
  </si>
  <si>
    <t xml:space="preserve">MARIA NADINE FLORES FERNANDEZ  </t>
  </si>
  <si>
    <t>46371791</t>
  </si>
  <si>
    <t xml:space="preserve">RUT VELA DAVILA  </t>
  </si>
  <si>
    <t>42454877</t>
  </si>
  <si>
    <t>DIANETH VICENTE LEON</t>
  </si>
  <si>
    <t>76505074</t>
  </si>
  <si>
    <t>MARQUIS SOLEDAD PINTADO GARCIA</t>
  </si>
  <si>
    <t>45853815</t>
  </si>
  <si>
    <t xml:space="preserve">EVELIN TATIANA LEON BAZAN  </t>
  </si>
  <si>
    <t>77684138</t>
  </si>
  <si>
    <t xml:space="preserve">NEYDA ELIZABETH VASQUEZ CUBAS  </t>
  </si>
  <si>
    <t>62280265</t>
  </si>
  <si>
    <t xml:space="preserve">ORFELINDA MEJIA CHAMAYA  </t>
  </si>
  <si>
    <t>74065382</t>
  </si>
  <si>
    <t xml:space="preserve">KARINA MEDALY MARTINEZ ROJAS  </t>
  </si>
  <si>
    <t>47239821</t>
  </si>
  <si>
    <t xml:space="preserve">ELVIA DIAZ ALARCON  </t>
  </si>
  <si>
    <t>44024725</t>
  </si>
  <si>
    <t xml:space="preserve">LUZ MERY PEÑA CERDAN  </t>
  </si>
  <si>
    <t>76158796</t>
  </si>
  <si>
    <t xml:space="preserve">ANALI TARRILLO SALAZAR  </t>
  </si>
  <si>
    <t>77178520</t>
  </si>
  <si>
    <t xml:space="preserve">YOVANY YANGUA GONZA  </t>
  </si>
  <si>
    <t>48527540</t>
  </si>
  <si>
    <t xml:space="preserve">EDILUZ DIAZ TORRES  </t>
  </si>
  <si>
    <t>46556526</t>
  </si>
  <si>
    <t xml:space="preserve">LEIDY GUEVARA ZUTA  </t>
  </si>
  <si>
    <t>60131001</t>
  </si>
  <si>
    <t xml:space="preserve">REBECA BAUTISTA TAPIA  </t>
  </si>
  <si>
    <t>43963726</t>
  </si>
  <si>
    <t xml:space="preserve">EDITH MARLENE VASQUEZ MUNDACA  </t>
  </si>
  <si>
    <t>48603728</t>
  </si>
  <si>
    <t xml:space="preserve">YAQUELI CUBAS CUBAS  </t>
  </si>
  <si>
    <t>76840983</t>
  </si>
  <si>
    <t xml:space="preserve">HELEN MONTOYA ALEJANDRIA  </t>
  </si>
  <si>
    <t>71869869</t>
  </si>
  <si>
    <t xml:space="preserve">MARI MELENDRES OJEDA  </t>
  </si>
  <si>
    <t>48245481</t>
  </si>
  <si>
    <t xml:space="preserve">SHARIK TATIANA TERAN CUBAS  </t>
  </si>
  <si>
    <t>74395959</t>
  </si>
  <si>
    <t xml:space="preserve">ENMA JUVEL FERNANDEZ LEON  </t>
  </si>
  <si>
    <t>47455988</t>
  </si>
  <si>
    <t xml:space="preserve">MIRELLY CHIWAN MASHIAN  </t>
  </si>
  <si>
    <t>60185608</t>
  </si>
  <si>
    <t>ANTONIA CORRALES JULCA</t>
  </si>
  <si>
    <t>80298019</t>
  </si>
  <si>
    <t xml:space="preserve">CARMEN GISELA OLIVERA ALEJANDRIA  </t>
  </si>
  <si>
    <t>48684216</t>
  </si>
  <si>
    <t xml:space="preserve">MARIA CARMEN HUAMAN PEREZ  </t>
  </si>
  <si>
    <t>74632658</t>
  </si>
  <si>
    <t xml:space="preserve">ERIKA YAUN UVITI  </t>
  </si>
  <si>
    <t>77667221</t>
  </si>
  <si>
    <t xml:space="preserve">MERLY LETICIA NEYRA VASQUEZ  </t>
  </si>
  <si>
    <t>76928231</t>
  </si>
  <si>
    <t xml:space="preserve">SILENY PERALES HUERTAS  </t>
  </si>
  <si>
    <t>62066998</t>
  </si>
  <si>
    <t xml:space="preserve">LAURA LADY CCENGUA AREBALO  </t>
  </si>
  <si>
    <t>77290231</t>
  </si>
  <si>
    <t xml:space="preserve">ANA LUZ VASQUEZ PERALES  </t>
  </si>
  <si>
    <t>75679480</t>
  </si>
  <si>
    <t xml:space="preserve">LUZ BEIDA FERNANDEZ DELGADO  </t>
  </si>
  <si>
    <t>76072355</t>
  </si>
  <si>
    <t xml:space="preserve">ANNIE NISEI SMITH MERA GARCIA  </t>
  </si>
  <si>
    <t>75052173</t>
  </si>
  <si>
    <t xml:space="preserve">MARIA SARA DIAZ FLORES  </t>
  </si>
  <si>
    <t>76523135</t>
  </si>
  <si>
    <t xml:space="preserve">MARUJA VALINZUELA SANTA CRUZ  </t>
  </si>
  <si>
    <t>48979477</t>
  </si>
  <si>
    <t xml:space="preserve">FLOR JARA CORONEL  </t>
  </si>
  <si>
    <t>44790508</t>
  </si>
  <si>
    <t xml:space="preserve">MARITZA SEGURA DIAZ  </t>
  </si>
  <si>
    <t>48469334</t>
  </si>
  <si>
    <t>MARILI LEYLI FERNANDEZ SANCHEZ</t>
  </si>
  <si>
    <t>43944820</t>
  </si>
  <si>
    <t xml:space="preserve">ERMELINDA YESICA LLIUYA GUTIERREZ  </t>
  </si>
  <si>
    <t>47671122</t>
  </si>
  <si>
    <t xml:space="preserve">MARISOL FERNANDEZ MESTANZA  </t>
  </si>
  <si>
    <t>76440793</t>
  </si>
  <si>
    <t xml:space="preserve">LOIDA DE LA CRUZ GOMEZ  </t>
  </si>
  <si>
    <t>47969767</t>
  </si>
  <si>
    <t>QUELI ULISES MESTANZA VASQUEZ</t>
  </si>
  <si>
    <t>43032202</t>
  </si>
  <si>
    <t xml:space="preserve">JHEILA CUBAS FERNANDEZ  </t>
  </si>
  <si>
    <t>60034219</t>
  </si>
  <si>
    <t>MARY FLOR SANCHEZ SANCHEZ</t>
  </si>
  <si>
    <t>60154785</t>
  </si>
  <si>
    <t xml:space="preserve">ALMEIDA TAHUADA CORONEL  </t>
  </si>
  <si>
    <t>45889728</t>
  </si>
  <si>
    <t xml:space="preserve">DISNEY LOZADA GUEVARA  </t>
  </si>
  <si>
    <t>45158414</t>
  </si>
  <si>
    <t xml:space="preserve">SANTOS MARIBEL ZAMORA RIVERA  </t>
  </si>
  <si>
    <t>46956120</t>
  </si>
  <si>
    <t>MARIA MAGDALENA ACUÑA ADAN</t>
  </si>
  <si>
    <t>76473471</t>
  </si>
  <si>
    <t xml:space="preserve">LEIDY JHOANA VILLEGAS URIARTE  </t>
  </si>
  <si>
    <t>75760201</t>
  </si>
  <si>
    <t xml:space="preserve">GISSELA LISBETH CARRANZA BAUTISTA  </t>
  </si>
  <si>
    <t>76740260</t>
  </si>
  <si>
    <t>YOCSUNY SOFIA ANKUASH ATAMAIN</t>
  </si>
  <si>
    <t>76948372</t>
  </si>
  <si>
    <t xml:space="preserve">ESMERITA RUBIO AMANBAL  </t>
  </si>
  <si>
    <t>76450302</t>
  </si>
  <si>
    <t xml:space="preserve">YDALU SOTO AGUILAR  </t>
  </si>
  <si>
    <t>47984935</t>
  </si>
  <si>
    <t xml:space="preserve">JANET ROXANA VALDEZ DIAZ  </t>
  </si>
  <si>
    <t>46842108</t>
  </si>
  <si>
    <t xml:space="preserve">MARIA VIDALINA VASQUEZ ABANTO  </t>
  </si>
  <si>
    <t>46299828</t>
  </si>
  <si>
    <t>P.S. SHIMPIYACU</t>
  </si>
  <si>
    <t xml:space="preserve">GUISELA CASAS SALCEDO  </t>
  </si>
  <si>
    <t>75935380</t>
  </si>
  <si>
    <t>AURISABETH TENTETS JUWAU</t>
  </si>
  <si>
    <t>48819836</t>
  </si>
  <si>
    <t xml:space="preserve">CELINA LOAIZA COLUNCHE  </t>
  </si>
  <si>
    <t>47799389</t>
  </si>
  <si>
    <t>P.S. NUEVA HUANCABAMBA</t>
  </si>
  <si>
    <t xml:space="preserve">EDELMIRA HURTADO FERNANDEZ  </t>
  </si>
  <si>
    <t>44754976</t>
  </si>
  <si>
    <t xml:space="preserve">NEYLI PEREZ BERNAL  </t>
  </si>
  <si>
    <t>71039244</t>
  </si>
  <si>
    <t xml:space="preserve">BERSABETH FERNANDEZ GONZALES  </t>
  </si>
  <si>
    <t>79423345</t>
  </si>
  <si>
    <t xml:space="preserve">MARGARITA URIARTE RAFAEL  </t>
  </si>
  <si>
    <t>40078224</t>
  </si>
  <si>
    <t>ROXANA EVELY CARRION GARCIA</t>
  </si>
  <si>
    <t>47434947</t>
  </si>
  <si>
    <t xml:space="preserve">MARIA ELIZABETH YRURETA MONTENEGRO  </t>
  </si>
  <si>
    <t>48865210</t>
  </si>
  <si>
    <t xml:space="preserve">MAXI ROXANA COLLANTES CAYAO  </t>
  </si>
  <si>
    <t>63323266</t>
  </si>
  <si>
    <t>ANGELA TATIANA TORRES VILLEGAS</t>
  </si>
  <si>
    <t>60419918</t>
  </si>
  <si>
    <t>C.S. CALZADA</t>
  </si>
  <si>
    <t xml:space="preserve">ALMENDRA SANDY RAMIREZ  </t>
  </si>
  <si>
    <t>63280586</t>
  </si>
  <si>
    <t xml:space="preserve">MAGALI BARBOZA SALAZAR  </t>
  </si>
  <si>
    <t>48197064</t>
  </si>
  <si>
    <t xml:space="preserve">NORMALI CORDOVA ALVARADO  </t>
  </si>
  <si>
    <t>77349136</t>
  </si>
  <si>
    <t xml:space="preserve">ZADITH PEREZ PIZANGO  </t>
  </si>
  <si>
    <t>77028798</t>
  </si>
  <si>
    <t xml:space="preserve">MARILYN MACEDO REQUEJO  </t>
  </si>
  <si>
    <t>47757894</t>
  </si>
  <si>
    <t xml:space="preserve">SEGUNDA ROSITA CHINCHAY MANCHAY  </t>
  </si>
  <si>
    <t>48355683</t>
  </si>
  <si>
    <t xml:space="preserve">ARACELI PADILLA RAMIREZ  </t>
  </si>
  <si>
    <t>62279523</t>
  </si>
  <si>
    <t xml:space="preserve">PATRICIA ACHO CRUZ  </t>
  </si>
  <si>
    <t>48813974</t>
  </si>
  <si>
    <t xml:space="preserve">ROSA MILAGROS CORDOVA LOPEZ  </t>
  </si>
  <si>
    <t>43215023</t>
  </si>
  <si>
    <t xml:space="preserve">GENIRY CRUZADO LLANOS  </t>
  </si>
  <si>
    <t>76456872</t>
  </si>
  <si>
    <t xml:space="preserve">MAXIMILA AREVALO CHAVEZ  </t>
  </si>
  <si>
    <t>46737967</t>
  </si>
  <si>
    <t xml:space="preserve">KEYLA DELGADO DIAZ  </t>
  </si>
  <si>
    <t>46578009</t>
  </si>
  <si>
    <t xml:space="preserve">BESSY RUBI GUERRERO GUERRA  </t>
  </si>
  <si>
    <t>75801252</t>
  </si>
  <si>
    <t xml:space="preserve">MIRIAN QUISPE CALDERON  </t>
  </si>
  <si>
    <t>76850873</t>
  </si>
  <si>
    <t xml:space="preserve">MARIA ESTHER DIAZ FARRO  </t>
  </si>
  <si>
    <t>46606503</t>
  </si>
  <si>
    <t xml:space="preserve">ROSALINA CARHUALLOCYO LABAN  </t>
  </si>
  <si>
    <t>76469057</t>
  </si>
  <si>
    <t xml:space="preserve">ELVI BANESSA SÁNCHEZ BOBADILLA  </t>
  </si>
  <si>
    <t>49009969</t>
  </si>
  <si>
    <t xml:space="preserve">JHENIFFER MARGOT CACHAY FLORES  </t>
  </si>
  <si>
    <t>75781161</t>
  </si>
  <si>
    <t xml:space="preserve">LITA MEJIA BURGA  </t>
  </si>
  <si>
    <t>43754361</t>
  </si>
  <si>
    <t xml:space="preserve">MARIA DORLIZA DIAZ MERA  </t>
  </si>
  <si>
    <t>46376553</t>
  </si>
  <si>
    <t xml:space="preserve">CESI ELIZABETH BRIONES CUBAS  </t>
  </si>
  <si>
    <t>46885769</t>
  </si>
  <si>
    <t xml:space="preserve">MARIA GUISSELA VEGA TARIFEÑO  </t>
  </si>
  <si>
    <t>43614690</t>
  </si>
  <si>
    <t xml:space="preserve">DALILA CARRANZA GAONA  </t>
  </si>
  <si>
    <t>40610761</t>
  </si>
  <si>
    <t xml:space="preserve">AHILUD CELIS LOPEZ  </t>
  </si>
  <si>
    <t>44514766</t>
  </si>
  <si>
    <t xml:space="preserve">LUZ MARINA DIAZ RODRIGUEZ  </t>
  </si>
  <si>
    <t>43095968</t>
  </si>
  <si>
    <t>C.S. HABANA</t>
  </si>
  <si>
    <t xml:space="preserve">ANDREA GOICOCHEA TANTALEAN  </t>
  </si>
  <si>
    <t>44680014</t>
  </si>
  <si>
    <t xml:space="preserve">SUSANA TORRES AHUANARI  </t>
  </si>
  <si>
    <t>71741115</t>
  </si>
  <si>
    <t xml:space="preserve">LILIANA ECHAIS VILLALOBOS  </t>
  </si>
  <si>
    <t>79278570</t>
  </si>
  <si>
    <t xml:space="preserve">MARLENY TERRONES MENOR  </t>
  </si>
  <si>
    <t>76598347</t>
  </si>
  <si>
    <t xml:space="preserve">CORALI AGUILAR ESCALANTE  </t>
  </si>
  <si>
    <t>44323770</t>
  </si>
  <si>
    <t xml:space="preserve">NORMA CERCADO RAMIREZ  </t>
  </si>
  <si>
    <t>48890285</t>
  </si>
  <si>
    <t xml:space="preserve">SHANTAL MARISEL OLIVA TORRES  </t>
  </si>
  <si>
    <t>75870674</t>
  </si>
  <si>
    <t xml:space="preserve">DIANA BARDALES TORRES  </t>
  </si>
  <si>
    <t>47936436</t>
  </si>
  <si>
    <t xml:space="preserve">HERMELINDA HERNANDEZ MUNDACA  </t>
  </si>
  <si>
    <t>75553398</t>
  </si>
  <si>
    <t>JULY ELIZABETH DIAZ SAYAGO</t>
  </si>
  <si>
    <t>76434849</t>
  </si>
  <si>
    <t xml:space="preserve">MARIA GRICELDINA TUME PEREZ  </t>
  </si>
  <si>
    <t>47946780</t>
  </si>
  <si>
    <t xml:space="preserve">LUCERO VALENTINA PACHECO GUEVARA  </t>
  </si>
  <si>
    <t>75767392</t>
  </si>
  <si>
    <t xml:space="preserve">YADIRA VEGA FERNANDEZ  </t>
  </si>
  <si>
    <t>47447284</t>
  </si>
  <si>
    <t xml:space="preserve">ZANDRA ERLIT TORO MONTENEGRO  </t>
  </si>
  <si>
    <t>76235861</t>
  </si>
  <si>
    <t xml:space="preserve">FELICITA JUAREZ DOMINGUEZ  </t>
  </si>
  <si>
    <t>46180528</t>
  </si>
  <si>
    <t xml:space="preserve">LIZBETH FLORES QUIROZ  </t>
  </si>
  <si>
    <t>76033727</t>
  </si>
  <si>
    <t>P.S. OCHAME</t>
  </si>
  <si>
    <t xml:space="preserve">EDITA PEÑA PEÑA  </t>
  </si>
  <si>
    <t>48405183</t>
  </si>
  <si>
    <t xml:space="preserve">OLGA HUAMAN CORDOVA  </t>
  </si>
  <si>
    <t>47128405</t>
  </si>
  <si>
    <t>P.S. SANTA ROSA DE OROMINA</t>
  </si>
  <si>
    <t xml:space="preserve">DELMIRA JULCA VILLALOBOS  </t>
  </si>
  <si>
    <t>63132527</t>
  </si>
  <si>
    <t xml:space="preserve">LEIDY ISABEL ROMERO HUAMAN  </t>
  </si>
  <si>
    <t>76154552</t>
  </si>
  <si>
    <t xml:space="preserve">REYNA YOLANDA AGUILAR CEBAS  </t>
  </si>
  <si>
    <t>80693552</t>
  </si>
  <si>
    <t>P.S. SANTA ROSA BAJO TANGUMI</t>
  </si>
  <si>
    <t xml:space="preserve">NOEMI DIAZ SANCHEZ  </t>
  </si>
  <si>
    <t>41064023</t>
  </si>
  <si>
    <t xml:space="preserve">FLOR MARIA RUIZ LLACSA  </t>
  </si>
  <si>
    <t>44122551</t>
  </si>
  <si>
    <t>C.S. SORITOR</t>
  </si>
  <si>
    <t xml:space="preserve">MICAELA ROSALES ESPINOZA  </t>
  </si>
  <si>
    <t>47739304</t>
  </si>
  <si>
    <t>RUTH MERY CHAVARRI PORTAL</t>
  </si>
  <si>
    <t>45343355</t>
  </si>
  <si>
    <t>MARIA MERCEDES CHOCA HUAMAN</t>
  </si>
  <si>
    <t>47358585</t>
  </si>
  <si>
    <t>ONELIA AGUIRRE MONDRAGON</t>
  </si>
  <si>
    <t>47334584</t>
  </si>
  <si>
    <t>DEYSI GUEVARA ARTEAGA</t>
  </si>
  <si>
    <t>45804180</t>
  </si>
  <si>
    <t xml:space="preserve">JHUDELY LISBETH TANTALEAN DIAZ  </t>
  </si>
  <si>
    <t>74602091</t>
  </si>
  <si>
    <t xml:space="preserve">DAMARY JASMIN LLERENA PINEDO  </t>
  </si>
  <si>
    <t>77806436</t>
  </si>
  <si>
    <t>MARLENI VASQUEZ SANCHEZ</t>
  </si>
  <si>
    <t>47018683</t>
  </si>
  <si>
    <t xml:space="preserve">MARIA ZULICA CORDOVA PINTADO  </t>
  </si>
  <si>
    <t>76519672</t>
  </si>
  <si>
    <t xml:space="preserve">KARINA LOPEZ RINZA  </t>
  </si>
  <si>
    <t>77159186</t>
  </si>
  <si>
    <t xml:space="preserve">LUZDINA GARCIA CHIHUANTA  </t>
  </si>
  <si>
    <t>45257274</t>
  </si>
  <si>
    <t xml:space="preserve">ESMERIA ROJAS GOICOCHEA  </t>
  </si>
  <si>
    <t>48289849</t>
  </si>
  <si>
    <t xml:space="preserve">LUZ MARIELLA PIÑIN PAZ  </t>
  </si>
  <si>
    <t>72475138</t>
  </si>
  <si>
    <t xml:space="preserve">KELY RAFAEL CASTRO  </t>
  </si>
  <si>
    <t>77666415</t>
  </si>
  <si>
    <t xml:space="preserve">GIERALDINE CESIA RAMIREZ IRIGOIN  </t>
  </si>
  <si>
    <t>74243381</t>
  </si>
  <si>
    <t>MARIA ALICIA TELLO TORO</t>
  </si>
  <si>
    <t>73317451</t>
  </si>
  <si>
    <t xml:space="preserve">LUCY DAINY CURINAMBE FERNANDEZ  </t>
  </si>
  <si>
    <t>60326486</t>
  </si>
  <si>
    <t>HARLITS ALEGRIA PUSCAN</t>
  </si>
  <si>
    <t>48551987</t>
  </si>
  <si>
    <t xml:space="preserve">MARIA DILCIA CAMPOS DIAZ  </t>
  </si>
  <si>
    <t>47366035</t>
  </si>
  <si>
    <t xml:space="preserve">BERTILDA LOZANO ROJAS  </t>
  </si>
  <si>
    <t>47465492</t>
  </si>
  <si>
    <t xml:space="preserve">DEYSI DIAZ VOCANEGRA  </t>
  </si>
  <si>
    <t>46247562</t>
  </si>
  <si>
    <t xml:space="preserve">SARAI RAMIREZ ROJAS  </t>
  </si>
  <si>
    <t>63133255</t>
  </si>
  <si>
    <t xml:space="preserve">LAURITA ERMINIA ROJAS SABOYA  </t>
  </si>
  <si>
    <t>73691805</t>
  </si>
  <si>
    <t xml:space="preserve">JHONIT FLORES CHUQUILIN  </t>
  </si>
  <si>
    <t>74816983</t>
  </si>
  <si>
    <t xml:space="preserve">NAYELI GUERRERO CENTURION  </t>
  </si>
  <si>
    <t>78802532</t>
  </si>
  <si>
    <t xml:space="preserve">DENIS MILENI MARTINEZ FUSTAMANTE  </t>
  </si>
  <si>
    <t>48289938</t>
  </si>
  <si>
    <t>DOMINGA SANCHEZ AGUILAR</t>
  </si>
  <si>
    <t>27256390</t>
  </si>
  <si>
    <t xml:space="preserve">NILDA SHUPINGAHUA TUANAMA  </t>
  </si>
  <si>
    <t>44463457</t>
  </si>
  <si>
    <t xml:space="preserve">ELISANIA VENTURA VENTURA  </t>
  </si>
  <si>
    <t>46323626</t>
  </si>
  <si>
    <t xml:space="preserve">CELIDA PEREZ CUBAS  </t>
  </si>
  <si>
    <t>47854574</t>
  </si>
  <si>
    <t xml:space="preserve">ANGELICA JUDITH CHAVEZ FLORES  </t>
  </si>
  <si>
    <t>75138459</t>
  </si>
  <si>
    <t xml:space="preserve">MARUJITA VEGA MELENDES  </t>
  </si>
  <si>
    <t>74370588</t>
  </si>
  <si>
    <t>YENI LELI ZURITA PINTADO</t>
  </si>
  <si>
    <t>75741766</t>
  </si>
  <si>
    <t xml:space="preserve">LUCINDA SANTOS ALVAREZ  </t>
  </si>
  <si>
    <t>77338595</t>
  </si>
  <si>
    <t xml:space="preserve">ELIZABETH CENTURION BARBOZA  </t>
  </si>
  <si>
    <t>44805805</t>
  </si>
  <si>
    <t xml:space="preserve">MARIA ELIZABETH INGA SANTA CRUZ  </t>
  </si>
  <si>
    <t>62319466</t>
  </si>
  <si>
    <t xml:space="preserve">LILA MARIN MIRANDA  </t>
  </si>
  <si>
    <t>63691685</t>
  </si>
  <si>
    <t xml:space="preserve">LIZBETH BAUTISTA FERNANDEZ  </t>
  </si>
  <si>
    <t>77821824</t>
  </si>
  <si>
    <t xml:space="preserve">DOMITILA VASQUEZ MEDINA  </t>
  </si>
  <si>
    <t>45148144</t>
  </si>
  <si>
    <t xml:space="preserve">ASUNTA VALQUI ALEGRIA  </t>
  </si>
  <si>
    <t>47703439</t>
  </si>
  <si>
    <t xml:space="preserve">LUSDINA MEDINA MESTANZA  </t>
  </si>
  <si>
    <t>46048425</t>
  </si>
  <si>
    <t xml:space="preserve">SANDY JULCA CULQUITON  </t>
  </si>
  <si>
    <t>48374859</t>
  </si>
  <si>
    <t xml:space="preserve">DIANA LIZETH INGA VILLANUEVA  </t>
  </si>
  <si>
    <t>75791726</t>
  </si>
  <si>
    <t xml:space="preserve">LUZ MARIA YEPES GUTIERREZ  </t>
  </si>
  <si>
    <t>75331512</t>
  </si>
  <si>
    <t xml:space="preserve">MARIA SUSANA AREVALO PEREZ  </t>
  </si>
  <si>
    <t>45643224</t>
  </si>
  <si>
    <t xml:space="preserve">KARIM JANNETH SOTO CORONEL  </t>
  </si>
  <si>
    <t>75353977</t>
  </si>
  <si>
    <t xml:space="preserve">ROMINA NAZIRA SALDAÑA RAMIREZ  </t>
  </si>
  <si>
    <t>62286352</t>
  </si>
  <si>
    <t xml:space="preserve">JHASELY KARITO MONDRAGON JULCA  </t>
  </si>
  <si>
    <t>77688638</t>
  </si>
  <si>
    <t xml:space="preserve">MARLITA LLANOS HUAMAN  </t>
  </si>
  <si>
    <t>60412127</t>
  </si>
  <si>
    <t>JHENIFER MAYLITH VASQUEZ ESTELA</t>
  </si>
  <si>
    <t>77342370</t>
  </si>
  <si>
    <t xml:space="preserve">MIRIAM YESELA HUAMAN MEREGILDO  </t>
  </si>
  <si>
    <t>43065024</t>
  </si>
  <si>
    <t xml:space="preserve">DIOSELINDA TRUJILLO FLORES  </t>
  </si>
  <si>
    <t>47799376</t>
  </si>
  <si>
    <t xml:space="preserve">MAELA BURGA VITON  </t>
  </si>
  <si>
    <t>48826256</t>
  </si>
  <si>
    <t xml:space="preserve">DEYSI CLARIBEL DAVILA DIAZ  </t>
  </si>
  <si>
    <t>70054630</t>
  </si>
  <si>
    <t>MARIA YCELA VENTURA VALQUI</t>
  </si>
  <si>
    <t>62076170</t>
  </si>
  <si>
    <t xml:space="preserve">LUISA FLORDELINDA CENTURION TANTALEAN  </t>
  </si>
  <si>
    <t>73133241</t>
  </si>
  <si>
    <t xml:space="preserve">NOEMI GONZALES RIOS  </t>
  </si>
  <si>
    <t>46264863</t>
  </si>
  <si>
    <t xml:space="preserve">CLARA ROSA HUACHES PEÑA  </t>
  </si>
  <si>
    <t>76421373</t>
  </si>
  <si>
    <t>KARITO GUERRA VENTURA</t>
  </si>
  <si>
    <t>71420226</t>
  </si>
  <si>
    <t xml:space="preserve">NANCY MAGALY BERRU VELA  </t>
  </si>
  <si>
    <t>45894307</t>
  </si>
  <si>
    <t xml:space="preserve">PATRICIA ANGELICA CHAVEZ PEZO  </t>
  </si>
  <si>
    <t>46297437</t>
  </si>
  <si>
    <t xml:space="preserve">ROSMERY BABOC CHOCA  </t>
  </si>
  <si>
    <t>47736003</t>
  </si>
  <si>
    <t xml:space="preserve">MARIA CELIDA CUBAS LOZADA  </t>
  </si>
  <si>
    <t>43341893</t>
  </si>
  <si>
    <t xml:space="preserve">FLORMIRA DELGADO YLATOMA  </t>
  </si>
  <si>
    <t>45337541</t>
  </si>
  <si>
    <t>KEILA DELGADO HERRERA</t>
  </si>
  <si>
    <t>48959215</t>
  </si>
  <si>
    <t xml:space="preserve">CARMEN ROMERO SANCHEZ  </t>
  </si>
  <si>
    <t>76081028</t>
  </si>
  <si>
    <t xml:space="preserve">MILAGRITOS AVELLANEDA VENTURA  </t>
  </si>
  <si>
    <t>62675288</t>
  </si>
  <si>
    <t xml:space="preserve">MARIA VIDALINA FLORES GUEVARA  </t>
  </si>
  <si>
    <t>42351346</t>
  </si>
  <si>
    <t xml:space="preserve">CELY BURGA BURGOS  </t>
  </si>
  <si>
    <t>73934867</t>
  </si>
  <si>
    <t xml:space="preserve">MONICA SADIT GUEVARA CABRERA  </t>
  </si>
  <si>
    <t>47208787</t>
  </si>
  <si>
    <t xml:space="preserve">YOVANI GARCIA SUAREZ  </t>
  </si>
  <si>
    <t>48836466</t>
  </si>
  <si>
    <t xml:space="preserve">JHOSELIN NAPO VALLE  </t>
  </si>
  <si>
    <t>75311391</t>
  </si>
  <si>
    <t xml:space="preserve">LUZ ELINA PITA CAMPOS  </t>
  </si>
  <si>
    <t>43735419</t>
  </si>
  <si>
    <t xml:space="preserve">ROSA NORKI RUESTA MELENDEZ  </t>
  </si>
  <si>
    <t>70224024</t>
  </si>
  <si>
    <t xml:space="preserve">ERLITA ROCIO SENA MEDINA  </t>
  </si>
  <si>
    <t>48471513</t>
  </si>
  <si>
    <t xml:space="preserve">GRACIELA REQUEJO HERNANDEZ  </t>
  </si>
  <si>
    <t>75664936</t>
  </si>
  <si>
    <t>JANY GLADITH HEREDIA MESIA</t>
  </si>
  <si>
    <t>76335163</t>
  </si>
  <si>
    <t xml:space="preserve">MARTHA LLAJAIRA CULQUI RODRIGUEZ  </t>
  </si>
  <si>
    <t>76575542</t>
  </si>
  <si>
    <t xml:space="preserve">JHANETH GONZALES TAUMA  </t>
  </si>
  <si>
    <t>44169607</t>
  </si>
  <si>
    <t xml:space="preserve">EMILDA TELLO MICHA  </t>
  </si>
  <si>
    <t>43380165</t>
  </si>
  <si>
    <t xml:space="preserve">SILVIA CARDOZO TARRILLO  </t>
  </si>
  <si>
    <t>48731493</t>
  </si>
  <si>
    <t>HUMBELINA CHUSDEN ALTAMIRANO</t>
  </si>
  <si>
    <t>47364823</t>
  </si>
  <si>
    <t xml:space="preserve">NANCY HUAMAN CRUZ  </t>
  </si>
  <si>
    <t>43924569</t>
  </si>
  <si>
    <t xml:space="preserve">LEIDY DIANA VALLEJOS HERRERA  </t>
  </si>
  <si>
    <t>71024645</t>
  </si>
  <si>
    <t xml:space="preserve">NADIA LUZ PEREYRA CARITIMARI  </t>
  </si>
  <si>
    <t>77808502</t>
  </si>
  <si>
    <t xml:space="preserve">LEIDY TRIGOZO GALOC  </t>
  </si>
  <si>
    <t>73691751</t>
  </si>
  <si>
    <t xml:space="preserve">YAMILE GASDALI ALARCON RIMARACHIN  </t>
  </si>
  <si>
    <t>47569495</t>
  </si>
  <si>
    <t xml:space="preserve">AMERICA NUÑEZ DAVILA  </t>
  </si>
  <si>
    <t>48209787</t>
  </si>
  <si>
    <t xml:space="preserve">TIODOLINDA TIQUILLAHUANCA DE LA CRUZ  </t>
  </si>
  <si>
    <t>46375039</t>
  </si>
  <si>
    <t xml:space="preserve">HILDA FLOR ROJAS URIARTE  </t>
  </si>
  <si>
    <t>43158538</t>
  </si>
  <si>
    <t xml:space="preserve">BREYLI MIRIAN HUAMAN SALAZAR  </t>
  </si>
  <si>
    <t>78545850</t>
  </si>
  <si>
    <t>MARIA CIRLE MALARIN MEGO</t>
  </si>
  <si>
    <t>45260714</t>
  </si>
  <si>
    <t xml:space="preserve">SAIRA CHAMAYA MONTENEGRO  </t>
  </si>
  <si>
    <t>74052346</t>
  </si>
  <si>
    <t xml:space="preserve">FLOR FERNANDEZ FERNANDEZ  </t>
  </si>
  <si>
    <t>48348031</t>
  </si>
  <si>
    <t xml:space="preserve">ANTONIA ALVARADO PEREZ  </t>
  </si>
  <si>
    <t>47225995</t>
  </si>
  <si>
    <t>BESSY PINEDO PANAIFO</t>
  </si>
  <si>
    <t>76663123</t>
  </si>
  <si>
    <t xml:space="preserve">MARILY ALTAMIRANO PEREZ  </t>
  </si>
  <si>
    <t>45375944</t>
  </si>
  <si>
    <t xml:space="preserve">AHUDRY JULON DELGADO  </t>
  </si>
  <si>
    <t>75320231</t>
  </si>
  <si>
    <t xml:space="preserve">ANI ANALI CAYATOPA SANCHEZ  </t>
  </si>
  <si>
    <t>76195065</t>
  </si>
  <si>
    <t>TANIA LIZBET VELASCO FLORES</t>
  </si>
  <si>
    <t>76777455</t>
  </si>
  <si>
    <t xml:space="preserve">ELODI TUMUSH TAPIA  </t>
  </si>
  <si>
    <t>74368511</t>
  </si>
  <si>
    <t>ROSITA ANALI BARTUREN CUBAS</t>
  </si>
  <si>
    <t>60328719</t>
  </si>
  <si>
    <t xml:space="preserve">KELY AGUILAR CIEZA  </t>
  </si>
  <si>
    <t>76388489</t>
  </si>
  <si>
    <t xml:space="preserve">MARIA MARLENY CORONEL DIAZ  </t>
  </si>
  <si>
    <t>71749902</t>
  </si>
  <si>
    <t xml:space="preserve">JESUS IRIS FERNANDEZ ALTAMIRANO  </t>
  </si>
  <si>
    <t>80369448</t>
  </si>
  <si>
    <t xml:space="preserve">ROCIO CHASQUIBOL MIRANO  </t>
  </si>
  <si>
    <t>47615271</t>
  </si>
  <si>
    <t xml:space="preserve">JHANET BANDA CHILCON  </t>
  </si>
  <si>
    <t>74765426</t>
  </si>
  <si>
    <t xml:space="preserve">IDELIA GARCIA ROMAN  </t>
  </si>
  <si>
    <t>44266411</t>
  </si>
  <si>
    <t>OLINDA GARCIA LOPEZ</t>
  </si>
  <si>
    <t>48784547</t>
  </si>
  <si>
    <t xml:space="preserve">LILIAN GERALDINE VASQUEZ CARRANZA  </t>
  </si>
  <si>
    <t>75870706</t>
  </si>
  <si>
    <t xml:space="preserve">MIRIAM TUESTA VALQUI  </t>
  </si>
  <si>
    <t>76948501</t>
  </si>
  <si>
    <t xml:space="preserve">LOURDES AREVALO CHAVEZ  </t>
  </si>
  <si>
    <t>45821657</t>
  </si>
  <si>
    <t xml:space="preserve">FIORELA SIMONA ZAVALETA POLO  </t>
  </si>
  <si>
    <t>73697151</t>
  </si>
  <si>
    <t xml:space="preserve">LUZ MERY REQUEJO VARGAS  </t>
  </si>
  <si>
    <t>71072963</t>
  </si>
  <si>
    <t xml:space="preserve">ANA MARIA SALDAÑA ROJAS  </t>
  </si>
  <si>
    <t>74157662</t>
  </si>
  <si>
    <t xml:space="preserve">DANIELA VASQUEZ PERALES  </t>
  </si>
  <si>
    <t>48344041</t>
  </si>
  <si>
    <t xml:space="preserve">MARICELI ROXANA LLANOS CENTURION  </t>
  </si>
  <si>
    <t>75785070</t>
  </si>
  <si>
    <t xml:space="preserve">STEFANY JHANELLY DUAREZ MESIA  </t>
  </si>
  <si>
    <t>75324428</t>
  </si>
  <si>
    <t xml:space="preserve">LAIRA HUANSI CAHUAZA  </t>
  </si>
  <si>
    <t>46689376</t>
  </si>
  <si>
    <t xml:space="preserve">ROXANA RODRIGO GUERRERO  </t>
  </si>
  <si>
    <t>70564184</t>
  </si>
  <si>
    <t xml:space="preserve">SHOANZ JARAMILLO CRUZ  </t>
  </si>
  <si>
    <t>48541401</t>
  </si>
  <si>
    <t xml:space="preserve">LEONORA HUAMAN MARIÑO  </t>
  </si>
  <si>
    <t>48115374</t>
  </si>
  <si>
    <t xml:space="preserve">ELENCY BURGOS ACENJO  </t>
  </si>
  <si>
    <t>77506721</t>
  </si>
  <si>
    <t>CELITA LEOCADIA RAMOS FUENTES</t>
  </si>
  <si>
    <t>76969897</t>
  </si>
  <si>
    <t>LUZ DEL PILAR CAMPOS PONCE</t>
  </si>
  <si>
    <t>71299341</t>
  </si>
  <si>
    <t xml:space="preserve">MARIANELA CORONEL MEJIA  </t>
  </si>
  <si>
    <t>46392370</t>
  </si>
  <si>
    <t xml:space="preserve">LISETH HERRERA DIAZ  </t>
  </si>
  <si>
    <t>61321928</t>
  </si>
  <si>
    <t>SOLANGE AZUCENA MALCA HUAMAN</t>
  </si>
  <si>
    <t>77438777</t>
  </si>
  <si>
    <t xml:space="preserve">DEYSI UGAS BURGA  </t>
  </si>
  <si>
    <t>75331520</t>
  </si>
  <si>
    <t xml:space="preserve">SABINA DOMINGUEZ AGUILAR  </t>
  </si>
  <si>
    <t>46708695</t>
  </si>
  <si>
    <t xml:space="preserve">MARIBEL CARBAJAL HERRERA  </t>
  </si>
  <si>
    <t>75356512</t>
  </si>
  <si>
    <t>MARIBEL GALOC TRIGOSO</t>
  </si>
  <si>
    <t>42074571</t>
  </si>
  <si>
    <t xml:space="preserve">IRMA CLEOTILDE YNGA CAYAO  </t>
  </si>
  <si>
    <t>46965489</t>
  </si>
  <si>
    <t xml:space="preserve">ROSMERI MEDINA FERNANDEZ  </t>
  </si>
  <si>
    <t>45183024</t>
  </si>
  <si>
    <t xml:space="preserve">MEYTI YEY CARHUAPOMA VENTURA  </t>
  </si>
  <si>
    <t>73888866</t>
  </si>
  <si>
    <t xml:space="preserve">CLEYDI RUTH CAJO CORTEZ  </t>
  </si>
  <si>
    <t>60876747</t>
  </si>
  <si>
    <t xml:space="preserve">HILDA BUSTAMANTE CABRERA  </t>
  </si>
  <si>
    <t>44425490</t>
  </si>
  <si>
    <t>MIRELY NORIEGA SALAZAR</t>
  </si>
  <si>
    <t>48833488</t>
  </si>
  <si>
    <t xml:space="preserve">JHERLY DANNY TORRES HUACHEZ  </t>
  </si>
  <si>
    <t>60131155</t>
  </si>
  <si>
    <t xml:space="preserve">KEIHT OLIVERA PINEDO  </t>
  </si>
  <si>
    <t>62140656</t>
  </si>
  <si>
    <t xml:space="preserve">IMPERIA RAMOS CHOTA  </t>
  </si>
  <si>
    <t>77666409</t>
  </si>
  <si>
    <t xml:space="preserve">SANTOS VIDALINA ORDOÑEZ PEREZ  </t>
  </si>
  <si>
    <t>46281260</t>
  </si>
  <si>
    <t xml:space="preserve">YOMIRA SALAZAR FERNANDEZ  </t>
  </si>
  <si>
    <t>75613813</t>
  </si>
  <si>
    <t xml:space="preserve">MARIA DELIA LIZANA TIQUILLAHUANCA  </t>
  </si>
  <si>
    <t>45900226</t>
  </si>
  <si>
    <t xml:space="preserve">MIRIAM LINAREZ MALCA  </t>
  </si>
  <si>
    <t>78022793</t>
  </si>
  <si>
    <t>P.S. ALTO PERU</t>
  </si>
  <si>
    <t xml:space="preserve">PASTORA CASTILLO HUAMAN  </t>
  </si>
  <si>
    <t>43908498</t>
  </si>
  <si>
    <t xml:space="preserve">NEISA ELID OJEDA MONTALVAN  </t>
  </si>
  <si>
    <t>46236281</t>
  </si>
  <si>
    <t>ORFELINDA DOMINGUEZ AGUILAR</t>
  </si>
  <si>
    <t>76165868</t>
  </si>
  <si>
    <t xml:space="preserve">SILVIA SADIT HUAMAN MAZA  </t>
  </si>
  <si>
    <t>76171711</t>
  </si>
  <si>
    <t xml:space="preserve">DILCIA REYES ABAD  </t>
  </si>
  <si>
    <t>45289941</t>
  </si>
  <si>
    <t xml:space="preserve">YOJANY PIÑIN OJEDA  </t>
  </si>
  <si>
    <t>60412126</t>
  </si>
  <si>
    <t>DIANALIT PEREZ COLLANTES</t>
  </si>
  <si>
    <t>75707207</t>
  </si>
  <si>
    <t>P.S. ALTO SAN MARTIN</t>
  </si>
  <si>
    <t xml:space="preserve">ROSITA INES RAMIREZ GOMEZ  </t>
  </si>
  <si>
    <t>43990863</t>
  </si>
  <si>
    <t xml:space="preserve">FELICINDA PEREZ CHUQUIPOMA  </t>
  </si>
  <si>
    <t>48128963</t>
  </si>
  <si>
    <t xml:space="preserve">NANCY BANDA CALLE  </t>
  </si>
  <si>
    <t>75713890</t>
  </si>
  <si>
    <t xml:space="preserve">OLGA AIDE PAREDES FUENTES  </t>
  </si>
  <si>
    <t>48285900</t>
  </si>
  <si>
    <t xml:space="preserve">LIDIA MENDOZA ARTIAGA  </t>
  </si>
  <si>
    <t>44879002</t>
  </si>
  <si>
    <t xml:space="preserve">MARIA ELENA MONDRAGON CHUMACERO  </t>
  </si>
  <si>
    <t>40634552</t>
  </si>
  <si>
    <t xml:space="preserve">LUZ MERLY DELGADO SANCHEZ  </t>
  </si>
  <si>
    <t>76255158</t>
  </si>
  <si>
    <t xml:space="preserve">DOMINGA TORRES CASTRO  </t>
  </si>
  <si>
    <t>48239277</t>
  </si>
  <si>
    <t xml:space="preserve">SONIA TAPIA YLATOMA  </t>
  </si>
  <si>
    <t>75756574</t>
  </si>
  <si>
    <t xml:space="preserve">LEYDY ROCIO PEÑA HUAMAN  </t>
  </si>
  <si>
    <t>48381006</t>
  </si>
  <si>
    <t xml:space="preserve">ANA MAIRA SANCHEZ RAMIREZ  </t>
  </si>
  <si>
    <t>43903821</t>
  </si>
  <si>
    <t>P.S. JERICOB</t>
  </si>
  <si>
    <t>DELICIA PEÑA CORDOVA</t>
  </si>
  <si>
    <t>46402327</t>
  </si>
  <si>
    <t xml:space="preserve">ROSA EMILIA GUEVARA MEDINA  </t>
  </si>
  <si>
    <t>48414313</t>
  </si>
  <si>
    <t>P.S. SAN MARCOS</t>
  </si>
  <si>
    <t xml:space="preserve">LLERLY VENTURA LEONARDO  </t>
  </si>
  <si>
    <t>75049179</t>
  </si>
  <si>
    <t xml:space="preserve">DOLLY MARIBEL PURIHUAMAN HERNANDEZ  </t>
  </si>
  <si>
    <t>81272043</t>
  </si>
  <si>
    <t>DORIS MILENY FERNANDEZ PEREZ</t>
  </si>
  <si>
    <t>73121319</t>
  </si>
  <si>
    <t xml:space="preserve">JESSICA GUERRERO HERNANDEZ  </t>
  </si>
  <si>
    <t>76139500</t>
  </si>
  <si>
    <t xml:space="preserve">CLANDI OCUPA JULCA  </t>
  </si>
  <si>
    <t>47244898</t>
  </si>
  <si>
    <t xml:space="preserve">CARMEN CHUQUILIN SALAZAR  </t>
  </si>
  <si>
    <t>45906861</t>
  </si>
  <si>
    <t xml:space="preserve">VERONICA OLIVERA RAMOS </t>
  </si>
  <si>
    <t>48490307</t>
  </si>
  <si>
    <t>ELIZABETH COELLO GRANDEZ</t>
  </si>
  <si>
    <t>44876429</t>
  </si>
  <si>
    <t>C.S. JEPELACIO</t>
  </si>
  <si>
    <t xml:space="preserve">EDELMIRA BECERRA PERALTA  </t>
  </si>
  <si>
    <t>76164898</t>
  </si>
  <si>
    <t xml:space="preserve">MARIA MARLENI BARBOZA OCHOA  </t>
  </si>
  <si>
    <t>46724234</t>
  </si>
  <si>
    <t xml:space="preserve">ANACELY PEDRAZA GUEVARA  </t>
  </si>
  <si>
    <t>76244082</t>
  </si>
  <si>
    <t xml:space="preserve">MARIA ELITA QUINTANA HERRERA  </t>
  </si>
  <si>
    <t>74050818</t>
  </si>
  <si>
    <t xml:space="preserve">LILIANA LOPEZ NAVARRO  </t>
  </si>
  <si>
    <t>00860230</t>
  </si>
  <si>
    <t xml:space="preserve">MARIBEL RIMARACHIN GUEVARA  </t>
  </si>
  <si>
    <t>46620904</t>
  </si>
  <si>
    <t xml:space="preserve">ALEJANDRA CORDOVA MONTALVAN  </t>
  </si>
  <si>
    <t>48473851</t>
  </si>
  <si>
    <t xml:space="preserve">MARIA ELENA ROJAS BARDALEZ  </t>
  </si>
  <si>
    <t>72167094</t>
  </si>
  <si>
    <t xml:space="preserve">LILI ESTEFANY DELGADO MESTANZA  </t>
  </si>
  <si>
    <t>76052453</t>
  </si>
  <si>
    <t xml:space="preserve">BENITA DEL PILAR CASIQUE ROJAS  </t>
  </si>
  <si>
    <t>46536997</t>
  </si>
  <si>
    <t>YANELLI FERNANDEZ PEREZ</t>
  </si>
  <si>
    <t>76171041</t>
  </si>
  <si>
    <t xml:space="preserve">DEYSI SANDRA JIMENEZ GARCIA  </t>
  </si>
  <si>
    <t>45820444</t>
  </si>
  <si>
    <t xml:space="preserve">SOFIA RUIZ OCHOA  </t>
  </si>
  <si>
    <t>48852682</t>
  </si>
  <si>
    <t xml:space="preserve">LESLY CORAZON VILLACORTA RIVERA  </t>
  </si>
  <si>
    <t>75320255</t>
  </si>
  <si>
    <t xml:space="preserve">AIDA LEONOR GARCIA HUAMAN  </t>
  </si>
  <si>
    <t>46903658</t>
  </si>
  <si>
    <t xml:space="preserve">ROMINA PILAR BECERRA HERNANDEZ  </t>
  </si>
  <si>
    <t>77045170</t>
  </si>
  <si>
    <t xml:space="preserve">ELCIRA MONTEZA INGA  </t>
  </si>
  <si>
    <t>47655403</t>
  </si>
  <si>
    <t xml:space="preserve">LUZ MIRIAM FERNANDEZ DIAZ  </t>
  </si>
  <si>
    <t>46144909</t>
  </si>
  <si>
    <t xml:space="preserve">JULISSA RENGIFO VALLES  </t>
  </si>
  <si>
    <t>73709197</t>
  </si>
  <si>
    <t xml:space="preserve">LINDAURA JULON CASTILLO  </t>
  </si>
  <si>
    <t>45313360</t>
  </si>
  <si>
    <t>MARY JHAHELITH RENGIFO BECERRA</t>
  </si>
  <si>
    <t>73737053</t>
  </si>
  <si>
    <t xml:space="preserve">LUZ DELITA GUEVARA ROMERO  </t>
  </si>
  <si>
    <t>76625460</t>
  </si>
  <si>
    <t xml:space="preserve">ANGELICA CARRANZA ESTELA  </t>
  </si>
  <si>
    <t>72245086</t>
  </si>
  <si>
    <t xml:space="preserve">MARDELI PAMELA GARCIA CASTILLO  </t>
  </si>
  <si>
    <t>44867911</t>
  </si>
  <si>
    <t xml:space="preserve">DEYSY MENDOZA QUISPE  </t>
  </si>
  <si>
    <t>72953034</t>
  </si>
  <si>
    <t xml:space="preserve">LEANITH ROJAS MORI  </t>
  </si>
  <si>
    <t>72245066</t>
  </si>
  <si>
    <t xml:space="preserve">IDANI GARRO SALAS  </t>
  </si>
  <si>
    <t>73216521</t>
  </si>
  <si>
    <t xml:space="preserve">JUANA JHULISA ROJAS CHUIMES  </t>
  </si>
  <si>
    <t>73189263</t>
  </si>
  <si>
    <t xml:space="preserve">YAMIN LISETH LIZANA MORA  </t>
  </si>
  <si>
    <t>74978160</t>
  </si>
  <si>
    <t xml:space="preserve">MIRIA YUBEL PEREZ SANDOVAL  </t>
  </si>
  <si>
    <t>48402391</t>
  </si>
  <si>
    <t xml:space="preserve">ELICIDA LLANOS GONZALES  </t>
  </si>
  <si>
    <t>44738077</t>
  </si>
  <si>
    <t xml:space="preserve">FEBE SARITA DAVILA MONTENEGRO  </t>
  </si>
  <si>
    <t>73006714</t>
  </si>
  <si>
    <t xml:space="preserve">ESTANA SARA SARANGO LOPEZ  </t>
  </si>
  <si>
    <t>46736987</t>
  </si>
  <si>
    <t>FLORISELDA CONCHA AGUILA</t>
  </si>
  <si>
    <t>47850000</t>
  </si>
  <si>
    <t xml:space="preserve">LUZ CLARITA TEATINO HUAMAN  </t>
  </si>
  <si>
    <t>62281620</t>
  </si>
  <si>
    <t xml:space="preserve">HERLINDA ELIZABETH ATAMAIN UWARAI  </t>
  </si>
  <si>
    <t>45037812</t>
  </si>
  <si>
    <t xml:space="preserve">SARELA LORELEY VELASCO GALVEZ  </t>
  </si>
  <si>
    <t>77339963</t>
  </si>
  <si>
    <t xml:space="preserve">LUZ FANY FERNANDEZ VILCHEZ  </t>
  </si>
  <si>
    <t>61953291</t>
  </si>
  <si>
    <t xml:space="preserve">AMELIA LUCERO DIAZ CALDERON  </t>
  </si>
  <si>
    <t>73129371</t>
  </si>
  <si>
    <t xml:space="preserve">AIDA MARISOL MONTEZA VASQUEZ  </t>
  </si>
  <si>
    <t>73710464</t>
  </si>
  <si>
    <t xml:space="preserve">MARIA HILDA BECERRA PEREZ  </t>
  </si>
  <si>
    <t>44748049</t>
  </si>
  <si>
    <t>SANTA VERONICA HUAMAN HUAMAN</t>
  </si>
  <si>
    <t>76986139</t>
  </si>
  <si>
    <t xml:space="preserve">SUSY JANET MILIAN MOZOMBITE  </t>
  </si>
  <si>
    <t>43970786</t>
  </si>
  <si>
    <t>P.S. CARRIZAL</t>
  </si>
  <si>
    <t xml:space="preserve">FELICITA GARCIA GARCIA  </t>
  </si>
  <si>
    <t>49036277</t>
  </si>
  <si>
    <t xml:space="preserve">TEODORA GARCIA ROMAN  </t>
  </si>
  <si>
    <t>46069788</t>
  </si>
  <si>
    <t xml:space="preserve">YERALDI MATEO SAYAGO  </t>
  </si>
  <si>
    <t>60341690</t>
  </si>
  <si>
    <t xml:space="preserve">KEYLA QUEZADA URIARTE  </t>
  </si>
  <si>
    <t>75438965</t>
  </si>
  <si>
    <t xml:space="preserve">DORIS QUINTANA CARRANZA  </t>
  </si>
  <si>
    <t>47801904</t>
  </si>
  <si>
    <t xml:space="preserve">MARITA JIMENEZ ROMAN  </t>
  </si>
  <si>
    <t>48069502</t>
  </si>
  <si>
    <t>P.S. SHUCSHUYACU</t>
  </si>
  <si>
    <t xml:space="preserve">DOLORES TORRES TORRES  </t>
  </si>
  <si>
    <t>43372002</t>
  </si>
  <si>
    <t xml:space="preserve">JHYNY MAYARITA GOMEZ JULCA  </t>
  </si>
  <si>
    <t>72965365</t>
  </si>
  <si>
    <t xml:space="preserve">CEDILMA IZQUIERDO MEDINA  </t>
  </si>
  <si>
    <t>42479460</t>
  </si>
  <si>
    <t xml:space="preserve">ANADELI CASTILLO COLLANTES  </t>
  </si>
  <si>
    <t>46007082</t>
  </si>
  <si>
    <t>MILENA DE JESUS HUANSI NEVES</t>
  </si>
  <si>
    <t>76269649</t>
  </si>
  <si>
    <t xml:space="preserve">JHOSMELITH LIBERTAD TICLIAHUANCA VILLARREAL  </t>
  </si>
  <si>
    <t>75191844</t>
  </si>
  <si>
    <t xml:space="preserve">MARIA EVA BANDA MONSALVE  </t>
  </si>
  <si>
    <t>45198450</t>
  </si>
  <si>
    <t xml:space="preserve">ELENA ISAMAN MENOR  </t>
  </si>
  <si>
    <t>76244075</t>
  </si>
  <si>
    <t xml:space="preserve">LEIDA FERNANDEZ DIAZ  </t>
  </si>
  <si>
    <t>77348545</t>
  </si>
  <si>
    <t xml:space="preserve">MANUELA CAMAN RAMOS  </t>
  </si>
  <si>
    <t>72108689</t>
  </si>
  <si>
    <t xml:space="preserve">ERIKA FANNCIS HEREDIA VALDIVIA  </t>
  </si>
  <si>
    <t>61727530</t>
  </si>
  <si>
    <t>JHYNA GREY TUCTO VASQUEZ</t>
  </si>
  <si>
    <t>76727522</t>
  </si>
  <si>
    <t>P.S. NUEVO SAN MIGUEL</t>
  </si>
  <si>
    <t xml:space="preserve">ESTHER RODAS RIVASPLATA  </t>
  </si>
  <si>
    <t>48942969</t>
  </si>
  <si>
    <t xml:space="preserve">MARIBEL CUEVA ZELADA  </t>
  </si>
  <si>
    <t>76184235</t>
  </si>
  <si>
    <t xml:space="preserve">AMELIA NEYRA HUAMAN  </t>
  </si>
  <si>
    <t>45430806</t>
  </si>
  <si>
    <t xml:space="preserve">MARIA ERLINDA REVILLA REGIN  </t>
  </si>
  <si>
    <t>71661853</t>
  </si>
  <si>
    <t xml:space="preserve">KELLY ISELA FLORES CUEVA  </t>
  </si>
  <si>
    <t>78006329</t>
  </si>
  <si>
    <t xml:space="preserve">PERFILA CHACHAPOYAS REQUEJO  </t>
  </si>
  <si>
    <t>80138203</t>
  </si>
  <si>
    <t xml:space="preserve">YOHANA GALVEZ ABAD  </t>
  </si>
  <si>
    <t>46594275</t>
  </si>
  <si>
    <t>C.S. JERILLO</t>
  </si>
  <si>
    <t xml:space="preserve">SONIA JANETH ASTO CHILON  </t>
  </si>
  <si>
    <t>46236708</t>
  </si>
  <si>
    <t xml:space="preserve">ROCCY FACUNDO RIMARACHIN  </t>
  </si>
  <si>
    <t>78459895</t>
  </si>
  <si>
    <t xml:space="preserve">MAGALY RAMIREZ MONDRAGON  </t>
  </si>
  <si>
    <t>48459174</t>
  </si>
  <si>
    <t xml:space="preserve">MARIA EVELITA DIAZ DAVILA  </t>
  </si>
  <si>
    <t>46756399</t>
  </si>
  <si>
    <t xml:space="preserve">EVELYN LISSETH REQUEJO DIAZ  </t>
  </si>
  <si>
    <t>60420035</t>
  </si>
  <si>
    <t xml:space="preserve">MARIA NELIDA CAJO BUSTAMANTE  </t>
  </si>
  <si>
    <t>72226359</t>
  </si>
  <si>
    <t xml:space="preserve">ESLI GUEVARA LA CERNA  </t>
  </si>
  <si>
    <t>77922755</t>
  </si>
  <si>
    <t>MARINA GUEVARA CUBAS</t>
  </si>
  <si>
    <t>44488742</t>
  </si>
  <si>
    <t xml:space="preserve">ELSA GOMEZ VELASQUEZ  </t>
  </si>
  <si>
    <t>47867617</t>
  </si>
  <si>
    <t xml:space="preserve">ROSARIO DIAZ CHUMBE  </t>
  </si>
  <si>
    <t>41049318</t>
  </si>
  <si>
    <t xml:space="preserve">RAYNELDITH SANDOVAL APUELA  </t>
  </si>
  <si>
    <t>41694565</t>
  </si>
  <si>
    <t xml:space="preserve">MERY CORDOVA SABOYA  </t>
  </si>
  <si>
    <t>47050138</t>
  </si>
  <si>
    <t xml:space="preserve">ROSI AIDE LINAREZ VASQUEZ  </t>
  </si>
  <si>
    <t>61668759</t>
  </si>
  <si>
    <t xml:space="preserve">GLADYS KAREN SANCHEZ GONZALES  </t>
  </si>
  <si>
    <t>47506582</t>
  </si>
  <si>
    <t xml:space="preserve">MARIA FLOR CHAVEZ NIMBOMA  </t>
  </si>
  <si>
    <t>48251654</t>
  </si>
  <si>
    <t xml:space="preserve">BERCELITA PEÑA TIQUILLAHUANCA  </t>
  </si>
  <si>
    <t>41711096</t>
  </si>
  <si>
    <t xml:space="preserve">ELIZABETH BECERRA RUBIO  </t>
  </si>
  <si>
    <t>47468259</t>
  </si>
  <si>
    <t xml:space="preserve">NOEMI COTRINA VILLEGAS  </t>
  </si>
  <si>
    <t>47677354</t>
  </si>
  <si>
    <t xml:space="preserve">DILMA TANTALEAN RAMIREZ  </t>
  </si>
  <si>
    <t>46643075</t>
  </si>
  <si>
    <t xml:space="preserve">JELY JHUDIT AMASIFUEN TELLO  </t>
  </si>
  <si>
    <t>73468637</t>
  </si>
  <si>
    <t xml:space="preserve">DEISY FLORES ALTAMIRANO  </t>
  </si>
  <si>
    <t>74233252</t>
  </si>
  <si>
    <t>P.S. RAMIREZ</t>
  </si>
  <si>
    <t xml:space="preserve">ENITH AREVALO ROMERO  </t>
  </si>
  <si>
    <t>43921052</t>
  </si>
  <si>
    <t>ADITH HUAMAN PEREZ</t>
  </si>
  <si>
    <t>76076721</t>
  </si>
  <si>
    <t xml:space="preserve">MELVI ESTELA MOZONVITE  </t>
  </si>
  <si>
    <t>47016895</t>
  </si>
  <si>
    <t xml:space="preserve">ESPERANZA QUEVEDO ACUÑA  </t>
  </si>
  <si>
    <t>43300020</t>
  </si>
  <si>
    <t xml:space="preserve">MADALINA SANTOS SANTOS  </t>
  </si>
  <si>
    <t>77709362</t>
  </si>
  <si>
    <t xml:space="preserve">FLORMIRA ASTONITAS ESPINOZA  </t>
  </si>
  <si>
    <t>48644240</t>
  </si>
  <si>
    <t>C.S. ROQUE</t>
  </si>
  <si>
    <t xml:space="preserve">OLINDA HUAMAN VASQUEZ  </t>
  </si>
  <si>
    <t>46421617</t>
  </si>
  <si>
    <t xml:space="preserve">CEILA GISELA LIVIA URQUIA  </t>
  </si>
  <si>
    <t>80692323</t>
  </si>
  <si>
    <t xml:space="preserve">SHERLY MANIHUARI RODRIGUEZ  </t>
  </si>
  <si>
    <t>61408678</t>
  </si>
  <si>
    <t xml:space="preserve">ELVA HUAMAN HUAMAN  </t>
  </si>
  <si>
    <t>76867428</t>
  </si>
  <si>
    <t xml:space="preserve">IRENE DIMPNA VIERA TARAZONA  </t>
  </si>
  <si>
    <t>70678789</t>
  </si>
  <si>
    <t xml:space="preserve">PERLA ESMERALDA NICOLAS RODRIGO  </t>
  </si>
  <si>
    <t>63087672</t>
  </si>
  <si>
    <t xml:space="preserve">LITA ISABEL LABAN JIMENEZ  </t>
  </si>
  <si>
    <t>76646052</t>
  </si>
  <si>
    <t xml:space="preserve">BERLIZA IDE CLAVO TICLLA  </t>
  </si>
  <si>
    <t>47822509</t>
  </si>
  <si>
    <t xml:space="preserve">NEYDI MARELY VASQUEZ CIEZA  </t>
  </si>
  <si>
    <t>76192057</t>
  </si>
  <si>
    <t xml:space="preserve">MERCEDES CORDOVA CORDOVA  </t>
  </si>
  <si>
    <t>62244777</t>
  </si>
  <si>
    <t xml:space="preserve">YNELSA VASQUEZ MONTENEGRO  </t>
  </si>
  <si>
    <t>41708393</t>
  </si>
  <si>
    <t>MARIA NELIDA CORONADO DIAZ</t>
  </si>
  <si>
    <t>77230027</t>
  </si>
  <si>
    <t xml:space="preserve">FRANCISCA MONTALVAN CORDOVA  </t>
  </si>
  <si>
    <t>77484863</t>
  </si>
  <si>
    <t xml:space="preserve">MARLENY CORONADO BERRIOS  </t>
  </si>
  <si>
    <t>45387809</t>
  </si>
  <si>
    <t xml:space="preserve">MERLY MEJIA SUAREZ  </t>
  </si>
  <si>
    <t>77497968</t>
  </si>
  <si>
    <t xml:space="preserve">LUZ DIANI FERNANDEZ DAVILA  </t>
  </si>
  <si>
    <t>60606037</t>
  </si>
  <si>
    <t xml:space="preserve">SAVINA ALVAREZ LEON  </t>
  </si>
  <si>
    <t>76677040</t>
  </si>
  <si>
    <t xml:space="preserve">MARIA ROCIO PEDRAZA VASQUEZ  </t>
  </si>
  <si>
    <t>76199709</t>
  </si>
  <si>
    <t>NILSA SALVADOR HUANCAS</t>
  </si>
  <si>
    <t>48237087</t>
  </si>
  <si>
    <t xml:space="preserve">YAREXSI LISBETH JIMENEZ QUINDE  </t>
  </si>
  <si>
    <t>60668613</t>
  </si>
  <si>
    <t xml:space="preserve">ENELITA GUERRERO SEMPERTEGUI  </t>
  </si>
  <si>
    <t>47097387</t>
  </si>
  <si>
    <t xml:space="preserve">ANI CELIDA DIAZ GONZALES  </t>
  </si>
  <si>
    <t>63761743</t>
  </si>
  <si>
    <t xml:space="preserve">BERSABE CHUJUTALLI CHUJUTALLI  </t>
  </si>
  <si>
    <t>45389046</t>
  </si>
  <si>
    <t>CINTHIA CAHUAZA SABOYA</t>
  </si>
  <si>
    <t>48421124</t>
  </si>
  <si>
    <t xml:space="preserve">MARILU HERRERA QUINTANA  </t>
  </si>
  <si>
    <t>47435353</t>
  </si>
  <si>
    <t xml:space="preserve">MARIA EUFRACIA VILLANUEVA OBLITAS  </t>
  </si>
  <si>
    <t>48668794</t>
  </si>
  <si>
    <t xml:space="preserve">ELENA CASTILLO BAUTISTA  </t>
  </si>
  <si>
    <t>46776779</t>
  </si>
  <si>
    <t>NALIA NIRIA SAAVEDRA QUIROZ</t>
  </si>
  <si>
    <t>47500056</t>
  </si>
  <si>
    <t xml:space="preserve">EDITA GONZALES FUENTES  </t>
  </si>
  <si>
    <t>46260376</t>
  </si>
  <si>
    <t xml:space="preserve">ITALA COTRINA ALTAMIRANO  </t>
  </si>
  <si>
    <t>48666857</t>
  </si>
  <si>
    <t>ETELBINA ALEJANDRIA BUSTAMANTE</t>
  </si>
  <si>
    <t>46380327</t>
  </si>
  <si>
    <t xml:space="preserve">EUSEBIA FERNANDEZ RAFAEL  </t>
  </si>
  <si>
    <t>74209839</t>
  </si>
  <si>
    <t xml:space="preserve">ZINNIA DALINA SIAS TAPULLIMA  </t>
  </si>
  <si>
    <t>76738939</t>
  </si>
  <si>
    <t xml:space="preserve">TEOFILA MINCHAN CHAVEZ  </t>
  </si>
  <si>
    <t>40193908</t>
  </si>
  <si>
    <t xml:space="preserve">ALY CAHUAZA SANCHEZ  </t>
  </si>
  <si>
    <t>76300038</t>
  </si>
  <si>
    <t xml:space="preserve">JHOCELYTH REQUELME PALACIOS  </t>
  </si>
  <si>
    <t>70662627</t>
  </si>
  <si>
    <t>TANITH CAHUAZA SABOYA</t>
  </si>
  <si>
    <t>45089471</t>
  </si>
  <si>
    <t xml:space="preserve">JESUS IDELIA GUERRERO CUEVA  </t>
  </si>
  <si>
    <t>60446726</t>
  </si>
  <si>
    <t xml:space="preserve">YOLANDA SUAREZ SARANGO  </t>
  </si>
  <si>
    <t>46542817</t>
  </si>
  <si>
    <t xml:space="preserve">ROSALINA SANTOS ALVAREZ  </t>
  </si>
  <si>
    <t>47562787</t>
  </si>
  <si>
    <t xml:space="preserve">MARIA REYNA PEDRAZA GUEVARA  </t>
  </si>
  <si>
    <t>46365802</t>
  </si>
  <si>
    <t xml:space="preserve">ERMELINDA VILLENA CALDERON  </t>
  </si>
  <si>
    <t>47926784</t>
  </si>
  <si>
    <t xml:space="preserve">MARIA ESTHER GOICOCHEA AREVALO  </t>
  </si>
  <si>
    <t>74633572</t>
  </si>
  <si>
    <t xml:space="preserve">EDITA VASQUEZ DIAZ  </t>
  </si>
  <si>
    <t>00952054</t>
  </si>
  <si>
    <t xml:space="preserve">HILDA ALVAREZ GARCIA  </t>
  </si>
  <si>
    <t>46678010</t>
  </si>
  <si>
    <t xml:space="preserve">PILAR PÉREZ FASABI  </t>
  </si>
  <si>
    <t>48564762</t>
  </si>
  <si>
    <t xml:space="preserve">MONICA MALDONADO RAMIREZ  </t>
  </si>
  <si>
    <t>48222137</t>
  </si>
  <si>
    <t xml:space="preserve">ANA MARIA VASQUEZ MEGO  </t>
  </si>
  <si>
    <t>77299859</t>
  </si>
  <si>
    <t xml:space="preserve">DEYLI LUCELI TERRONES CASTILLO  </t>
  </si>
  <si>
    <t>77694636</t>
  </si>
  <si>
    <t xml:space="preserve">MARIA ESTHER TARRILLO GONZALES  </t>
  </si>
  <si>
    <t>45387865</t>
  </si>
  <si>
    <t xml:space="preserve">ENITH CAHUAZA SANCHEZ  </t>
  </si>
  <si>
    <t>77498462</t>
  </si>
  <si>
    <t xml:space="preserve">LUZ MERY SANCHEZ HUANCA  </t>
  </si>
  <si>
    <t>71271831</t>
  </si>
  <si>
    <t xml:space="preserve">KEIKO MAYLI CRUZ NUÑEZ  </t>
  </si>
  <si>
    <t>61112669</t>
  </si>
  <si>
    <t xml:space="preserve">ELISABET FERNANDEZ RAFAEL  </t>
  </si>
  <si>
    <t>77429494</t>
  </si>
  <si>
    <t xml:space="preserve">LUZDINA RAMIREZ BERNAL  </t>
  </si>
  <si>
    <t>43808514</t>
  </si>
  <si>
    <t xml:space="preserve">SONIA SALAZAR VEGA  </t>
  </si>
  <si>
    <t>60446654</t>
  </si>
  <si>
    <t xml:space="preserve">MAIRA ANTTUANEH CARRERO LLAMO  </t>
  </si>
  <si>
    <t>77045568</t>
  </si>
  <si>
    <t xml:space="preserve">SARITA SOLANO RODRIGUEZ  </t>
  </si>
  <si>
    <t>60706585</t>
  </si>
  <si>
    <t xml:space="preserve">DELICIA SOLANO DELGADO  </t>
  </si>
  <si>
    <t>45409822</t>
  </si>
  <si>
    <t xml:space="preserve">JHOSELIN ROXANA AGUILAR PINTADO  </t>
  </si>
  <si>
    <t>60446716</t>
  </si>
  <si>
    <t xml:space="preserve">MARBELI PEDRAZA GUEVARA  </t>
  </si>
  <si>
    <t>77923431</t>
  </si>
  <si>
    <t xml:space="preserve">GLORIA GRACIELA HUAMAN QUINDE  </t>
  </si>
  <si>
    <t>70661861</t>
  </si>
  <si>
    <t xml:space="preserve">ROSA ELVIRA HERNANDEZ VENTURA  </t>
  </si>
  <si>
    <t>45643993</t>
  </si>
  <si>
    <t xml:space="preserve">MARINA CARRASCO RODRIGUEZ  </t>
  </si>
  <si>
    <t>77694821</t>
  </si>
  <si>
    <t xml:space="preserve">MARIA NILA VASQUEZ RUIZ  </t>
  </si>
  <si>
    <t>71896279</t>
  </si>
  <si>
    <t>CLORINDA ALBERCA JIMENEZ</t>
  </si>
  <si>
    <t>45448445</t>
  </si>
  <si>
    <t>C.S. LA HUARPIA</t>
  </si>
  <si>
    <t xml:space="preserve">MARIA NELVA AYALA RAMOS  </t>
  </si>
  <si>
    <t>48719377</t>
  </si>
  <si>
    <t xml:space="preserve">VIVIANA LIZETH HUACAL HUANCA  </t>
  </si>
  <si>
    <t>61886274</t>
  </si>
  <si>
    <t xml:space="preserve">MARIA FLOR SORIANO VILLALOBOS  </t>
  </si>
  <si>
    <t>45506677</t>
  </si>
  <si>
    <t xml:space="preserve">DORIS JHISELA FERNANDEZ GUEVARA  </t>
  </si>
  <si>
    <t>74842615</t>
  </si>
  <si>
    <t xml:space="preserve">FANNY FERNANDEZ ANGASPILCO  </t>
  </si>
  <si>
    <t>45531053</t>
  </si>
  <si>
    <t xml:space="preserve">MAGALY FLORES ROJAS  </t>
  </si>
  <si>
    <t>46245770</t>
  </si>
  <si>
    <t>JHOSELY CHUQUICAHUA ANGASPILCO</t>
  </si>
  <si>
    <t>74833999</t>
  </si>
  <si>
    <t xml:space="preserve">LESLI ZADIT GUEVARA VALDIVIA  </t>
  </si>
  <si>
    <t>76181968</t>
  </si>
  <si>
    <t xml:space="preserve">JHESENIA JHORDITH ZAPATA ALARCON  </t>
  </si>
  <si>
    <t>74591736</t>
  </si>
  <si>
    <t>YANE GUEVARA VALDIVIA</t>
  </si>
  <si>
    <t>78802884</t>
  </si>
  <si>
    <t xml:space="preserve">LUCILA CHAVEZ BUENO  </t>
  </si>
  <si>
    <t>47549557</t>
  </si>
  <si>
    <t>P.S. CORDILLERA ANDINA</t>
  </si>
  <si>
    <t>MAGALIE GUERRERO MINGA</t>
  </si>
  <si>
    <t>43131361</t>
  </si>
  <si>
    <t xml:space="preserve">FANY DEL CARMEN HERRERA ALBERCA  </t>
  </si>
  <si>
    <t>71276253</t>
  </si>
  <si>
    <t xml:space="preserve">MARIA ELITA CABRERA QUINTOS  </t>
  </si>
  <si>
    <t>60326004</t>
  </si>
  <si>
    <t xml:space="preserve">GLORIA SANTOS TICLIAHUANCA  </t>
  </si>
  <si>
    <t>47783816</t>
  </si>
  <si>
    <t xml:space="preserve">FLOR VANESSA SANTOS HUAMAN  </t>
  </si>
  <si>
    <t>76026858</t>
  </si>
  <si>
    <t>DANIE ZARAI HUANCAS CALLE</t>
  </si>
  <si>
    <t>76159288</t>
  </si>
  <si>
    <t xml:space="preserve">ORFELIX CHAQUILA PADILLA  </t>
  </si>
  <si>
    <t>76144580</t>
  </si>
  <si>
    <t>HOSP.HOSPITAL  MOYOBAMBA</t>
  </si>
  <si>
    <t>HOSPITAL</t>
  </si>
  <si>
    <t xml:space="preserve">ALICIA LLAJA CASTILLO  </t>
  </si>
  <si>
    <t>75673990</t>
  </si>
  <si>
    <t xml:space="preserve">ALICIA DEL PILAR RAMIREZ VILLACORTA  </t>
  </si>
  <si>
    <t>73017048</t>
  </si>
  <si>
    <t xml:space="preserve">GLADYS CELIS GOMEZ  </t>
  </si>
  <si>
    <t>76934098</t>
  </si>
  <si>
    <t xml:space="preserve">JULIANA DEL CARMEN TORRES HURTADO  </t>
  </si>
  <si>
    <t>75785066</t>
  </si>
  <si>
    <t xml:space="preserve">SALBINITA CORDOVA LOPEZ  </t>
  </si>
  <si>
    <t>76983442</t>
  </si>
  <si>
    <t xml:space="preserve">CLAUDIA LUCERO MORI MENDOZA  </t>
  </si>
  <si>
    <t>76142411</t>
  </si>
  <si>
    <t xml:space="preserve">LINDA MAGNELLY PADILLA DIAZ  </t>
  </si>
  <si>
    <t>47055679</t>
  </si>
  <si>
    <t xml:space="preserve">DELIA FLOR CHAVEZ BECERRA  </t>
  </si>
  <si>
    <t>48108736</t>
  </si>
  <si>
    <t xml:space="preserve">DINA VERA LLATAS  </t>
  </si>
  <si>
    <t>48732373</t>
  </si>
  <si>
    <t xml:space="preserve">GINA ISABEL MORI ACOSTA  </t>
  </si>
  <si>
    <t>45841071</t>
  </si>
  <si>
    <t xml:space="preserve">RUBI VASQUEZ LOZADA  </t>
  </si>
  <si>
    <t>74956837</t>
  </si>
  <si>
    <t xml:space="preserve">NORBITA ISABEL VALLES PEREZ  </t>
  </si>
  <si>
    <t>72169718</t>
  </si>
  <si>
    <t>LLOICY ANGULO RENGIFO</t>
  </si>
  <si>
    <t>40072864</t>
  </si>
  <si>
    <t xml:space="preserve">DANY PANTOJA ROJAS  </t>
  </si>
  <si>
    <t>44486743</t>
  </si>
  <si>
    <t xml:space="preserve">CLOTILDE CASTAÑEDA TOCCTO  </t>
  </si>
  <si>
    <t>45642924</t>
  </si>
  <si>
    <t xml:space="preserve">MARILU NOEMI BENAVIDES SALDIVAR  </t>
  </si>
  <si>
    <t>70142799</t>
  </si>
  <si>
    <t xml:space="preserve">KAREN CARMYTA TANTA CARRANZA  </t>
  </si>
  <si>
    <t>73701391</t>
  </si>
  <si>
    <t>P.S. PACAYPITE</t>
  </si>
  <si>
    <t xml:space="preserve">LINDAURA VASQUEZ TINEO  </t>
  </si>
  <si>
    <t>76085306</t>
  </si>
  <si>
    <t xml:space="preserve">JOVANA NICOLAS LIZANA  </t>
  </si>
  <si>
    <t>77669501</t>
  </si>
  <si>
    <t>BERTHA SILVA HUANCAS</t>
  </si>
  <si>
    <t>43756785</t>
  </si>
  <si>
    <t xml:space="preserve">BERCELITA SAAVEDRA ARAUJO  </t>
  </si>
  <si>
    <t>47783775</t>
  </si>
  <si>
    <t xml:space="preserve">LISSETH VIVIANA DIAZ PARDO  </t>
  </si>
  <si>
    <t>77503144</t>
  </si>
  <si>
    <t xml:space="preserve">MERI LETICIA OCAS CHUJUTALLI  </t>
  </si>
  <si>
    <t>74875838</t>
  </si>
  <si>
    <t xml:space="preserve">GREGORIA DE LA CRUZ REYES  </t>
  </si>
  <si>
    <t>46689999</t>
  </si>
  <si>
    <t xml:space="preserve">CRUZ PEÑA CHANTA  </t>
  </si>
  <si>
    <t>48440881</t>
  </si>
  <si>
    <t xml:space="preserve">MARIA ELENA RODRIGUEZ FLORES  </t>
  </si>
  <si>
    <t>76296705</t>
  </si>
  <si>
    <t>AMALIA NOHEMI TORRES TORRES</t>
  </si>
  <si>
    <t>41657982</t>
  </si>
  <si>
    <t xml:space="preserve">ELIZABETH TORRES SUAREZ  </t>
  </si>
  <si>
    <t>76327311</t>
  </si>
  <si>
    <t>P.S. ALAN GARCIA</t>
  </si>
  <si>
    <t xml:space="preserve">MIRIAN LIZANA CHINCHAY  </t>
  </si>
  <si>
    <t>70660232</t>
  </si>
  <si>
    <t xml:space="preserve">YULITZA HAYDET CUELLO TICLIAHUANCA  </t>
  </si>
  <si>
    <t>60968836</t>
  </si>
  <si>
    <t xml:space="preserve">MARIA ISABEL HEREDIA GORDILLO  </t>
  </si>
  <si>
    <t>76146134</t>
  </si>
  <si>
    <t xml:space="preserve">IDELLA CASTILLO DAVILA  </t>
  </si>
  <si>
    <t>46856943</t>
  </si>
  <si>
    <t xml:space="preserve">MARIA REYNA SILVA HERRERA  </t>
  </si>
  <si>
    <t>48634673</t>
  </si>
  <si>
    <t xml:space="preserve">CLARA LUZ GARCIA CORDOVA  </t>
  </si>
  <si>
    <t>76220851</t>
  </si>
  <si>
    <t>P.S. LA FLOR DE LA PRIMAVERA</t>
  </si>
  <si>
    <t xml:space="preserve">ABIGAIL HUAMAN RAMOS  </t>
  </si>
  <si>
    <t>75724520</t>
  </si>
  <si>
    <t xml:space="preserve">HAIDIT HUERTAS CASTAÑEDA  </t>
  </si>
  <si>
    <t>76249892</t>
  </si>
  <si>
    <t xml:space="preserve">SANDRA REYES TINEO  </t>
  </si>
  <si>
    <t>75865136</t>
  </si>
  <si>
    <t xml:space="preserve">SHEYLA DAYANA DELGADO GARCIA  </t>
  </si>
  <si>
    <t>75160414</t>
  </si>
  <si>
    <t xml:space="preserve">SONIA ROSMERI BARREDA MORI  </t>
  </si>
  <si>
    <t>45867724</t>
  </si>
  <si>
    <t xml:space="preserve">HERMELINDA BUSTAMANTE CLAVO  </t>
  </si>
  <si>
    <t>44072928</t>
  </si>
  <si>
    <t xml:space="preserve">DALILA OLIVERA VILLANUEVA  </t>
  </si>
  <si>
    <t>45166272</t>
  </si>
  <si>
    <t xml:space="preserve">GRECIA ALEXANDRA DELGADO DELGADO  </t>
  </si>
  <si>
    <t>60875003</t>
  </si>
  <si>
    <t xml:space="preserve">CRISTINA DEL PILAR SILVA QUINTANA  </t>
  </si>
  <si>
    <t>76766342</t>
  </si>
  <si>
    <t xml:space="preserve">BALVINA VISLAO PAUCAR  </t>
  </si>
  <si>
    <t>43967724</t>
  </si>
  <si>
    <t xml:space="preserve">NANCY SOTO CASTILLO  </t>
  </si>
  <si>
    <t>76186324</t>
  </si>
  <si>
    <t xml:space="preserve">LUZ NERLY LLACSAHUANCA JIMENEZ  </t>
  </si>
  <si>
    <t>46849276</t>
  </si>
  <si>
    <t xml:space="preserve">JENNY PILAR MALARIN MEGO  </t>
  </si>
  <si>
    <t>75718039</t>
  </si>
  <si>
    <t xml:space="preserve">YACQUILINE RENTERIA AGUIRRE  </t>
  </si>
  <si>
    <t>72527404</t>
  </si>
  <si>
    <t xml:space="preserve">LIZ KATIA ARAUJO SANCHEZ  </t>
  </si>
  <si>
    <t>46668697</t>
  </si>
  <si>
    <t xml:space="preserve">YESSENIA KATHERIN MUÑOZ SALAZAR  </t>
  </si>
  <si>
    <t>62264541</t>
  </si>
  <si>
    <t xml:space="preserve">ESTHER SUXE TARRILLO  </t>
  </si>
  <si>
    <t>43564683</t>
  </si>
  <si>
    <t xml:space="preserve">MARIA NELLY LIZANA HUAMAN  </t>
  </si>
  <si>
    <t>76127137</t>
  </si>
  <si>
    <t xml:space="preserve">ESTHER SANGAMA ARIRAMA  </t>
  </si>
  <si>
    <t>42897971</t>
  </si>
  <si>
    <t xml:space="preserve">DORIS BOCANEGRA SEGURA  </t>
  </si>
  <si>
    <t>46924302</t>
  </si>
  <si>
    <t xml:space="preserve">LLISELA HERRERA PORTOCARRERO  </t>
  </si>
  <si>
    <t>44032562</t>
  </si>
  <si>
    <t xml:space="preserve">ROSA MERCEDES SALVADOR MASLUCAN  </t>
  </si>
  <si>
    <t>90162211</t>
  </si>
  <si>
    <t xml:space="preserve">MELISA GARCIA GONZALES  </t>
  </si>
  <si>
    <t>74374440</t>
  </si>
  <si>
    <t>JHOYSI VELA PEREZ</t>
  </si>
  <si>
    <t>60263044</t>
  </si>
  <si>
    <t>P.S. PORVENIR DEL NORTE</t>
  </si>
  <si>
    <t xml:space="preserve">VILMA GARCIA CUNIAS  </t>
  </si>
  <si>
    <t>48368753</t>
  </si>
  <si>
    <t xml:space="preserve">FLORMILDA HUAMAN DIAZ  </t>
  </si>
  <si>
    <t>70651230</t>
  </si>
  <si>
    <t xml:space="preserve">GABY LUXENIA AGUILAR LOPEZ  </t>
  </si>
  <si>
    <t>45355714</t>
  </si>
  <si>
    <t xml:space="preserve">MARIA MEREJILDO SANTOS  </t>
  </si>
  <si>
    <t>43314119</t>
  </si>
  <si>
    <t>P.S. EL CONDOR</t>
  </si>
  <si>
    <t xml:space="preserve">EVA MARITA SANTOS REMIGIO  </t>
  </si>
  <si>
    <t>76066491</t>
  </si>
  <si>
    <t>ESTELI ASCONA PEREZ</t>
  </si>
  <si>
    <t>76618408</t>
  </si>
  <si>
    <t xml:space="preserve">BERBELINDA BERRU PINTADO  </t>
  </si>
  <si>
    <t>47712296</t>
  </si>
  <si>
    <t xml:space="preserve">FLOR MAGALY CUEVA HUAMAN  </t>
  </si>
  <si>
    <t>61229699</t>
  </si>
  <si>
    <t>MILENICA BUSTAMANTE ZEÑA</t>
  </si>
  <si>
    <t>77064429</t>
  </si>
  <si>
    <t xml:space="preserve">ARELI MARIELA MANCHAY QUEZADA  </t>
  </si>
  <si>
    <t>77278733</t>
  </si>
  <si>
    <t xml:space="preserve">ISABEL SANTOS CHOQUEHUANCA  </t>
  </si>
  <si>
    <t>76146005</t>
  </si>
  <si>
    <t xml:space="preserve">MIRIAN YUNELY CORDOVA LOPEZ  </t>
  </si>
  <si>
    <t>76066489</t>
  </si>
  <si>
    <t>MICRORED</t>
  </si>
  <si>
    <t>PARTOS</t>
  </si>
  <si>
    <t>PAQUETE</t>
  </si>
  <si>
    <t>DNI</t>
  </si>
  <si>
    <t>FECH_PARTO</t>
  </si>
  <si>
    <t>MAX_FECH_ATEN</t>
  </si>
  <si>
    <t>MET1</t>
  </si>
  <si>
    <t>MET2</t>
  </si>
  <si>
    <t>MET3</t>
  </si>
  <si>
    <t>MET4</t>
  </si>
  <si>
    <t>MET5</t>
  </si>
  <si>
    <t>00006334</t>
  </si>
  <si>
    <t>00006332</t>
  </si>
  <si>
    <t>00006339</t>
  </si>
  <si>
    <t>00006322</t>
  </si>
  <si>
    <t>43184492</t>
  </si>
  <si>
    <t>00006335</t>
  </si>
  <si>
    <t>44793667</t>
  </si>
  <si>
    <t>00006327</t>
  </si>
  <si>
    <t>00006336</t>
  </si>
  <si>
    <t>00006333</t>
  </si>
  <si>
    <t>00006348</t>
  </si>
  <si>
    <t>00006326</t>
  </si>
  <si>
    <t>00007297</t>
  </si>
  <si>
    <t>47526604</t>
  </si>
  <si>
    <t>48437674</t>
  </si>
  <si>
    <t>00006324</t>
  </si>
  <si>
    <t>70174133</t>
  </si>
  <si>
    <t>00006733</t>
  </si>
  <si>
    <t>75493565</t>
  </si>
  <si>
    <t>00006312</t>
  </si>
  <si>
    <t>00006346</t>
  </si>
  <si>
    <t>76831375</t>
  </si>
  <si>
    <t>81545462</t>
  </si>
  <si>
    <t>40149358</t>
  </si>
  <si>
    <t>00006315</t>
  </si>
  <si>
    <t>00006313</t>
  </si>
  <si>
    <t>00007238</t>
  </si>
  <si>
    <t>00006341</t>
  </si>
  <si>
    <t>00006337</t>
  </si>
  <si>
    <t>00010110</t>
  </si>
  <si>
    <t>00006318</t>
  </si>
  <si>
    <t>00006340</t>
  </si>
  <si>
    <t>00006338</t>
  </si>
  <si>
    <t>00006349</t>
  </si>
  <si>
    <t>00006321</t>
  </si>
  <si>
    <t>46932865</t>
  </si>
  <si>
    <t>00006316</t>
  </si>
  <si>
    <t>47939670</t>
  </si>
  <si>
    <t>00006329</t>
  </si>
  <si>
    <t>49061943</t>
  </si>
  <si>
    <t>60875170</t>
  </si>
  <si>
    <t>00006319</t>
  </si>
  <si>
    <t>63344094</t>
  </si>
  <si>
    <t>74172957</t>
  </si>
  <si>
    <t>74829325</t>
  </si>
  <si>
    <t>75717421</t>
  </si>
  <si>
    <t>76192121</t>
  </si>
  <si>
    <t>00027097</t>
  </si>
  <si>
    <t>76985411</t>
  </si>
  <si>
    <t>44720895</t>
  </si>
  <si>
    <t>46675354</t>
  </si>
  <si>
    <t>48945015</t>
  </si>
  <si>
    <t>00006325</t>
  </si>
  <si>
    <t>00006331</t>
  </si>
  <si>
    <t>00006707</t>
  </si>
  <si>
    <t>00010516</t>
  </si>
  <si>
    <t>43921797</t>
  </si>
  <si>
    <t>44160682</t>
  </si>
  <si>
    <t>00006314</t>
  </si>
  <si>
    <t>44446174</t>
  </si>
  <si>
    <t>44644547</t>
  </si>
  <si>
    <t>45419343</t>
  </si>
  <si>
    <t>45853347</t>
  </si>
  <si>
    <t>45935998</t>
  </si>
  <si>
    <t>46025286</t>
  </si>
  <si>
    <t>46031323</t>
  </si>
  <si>
    <t>46186532</t>
  </si>
  <si>
    <t>46332759</t>
  </si>
  <si>
    <t>46867840</t>
  </si>
  <si>
    <t>47499548</t>
  </si>
  <si>
    <t>48090533</t>
  </si>
  <si>
    <t>48140094</t>
  </si>
  <si>
    <t>48340248</t>
  </si>
  <si>
    <t>48532948</t>
  </si>
  <si>
    <t>00006320</t>
  </si>
  <si>
    <t>48991599</t>
  </si>
  <si>
    <t>49010863</t>
  </si>
  <si>
    <t>49021176</t>
  </si>
  <si>
    <t>60130888</t>
  </si>
  <si>
    <t>60446715</t>
  </si>
  <si>
    <t>60901578</t>
  </si>
  <si>
    <t>00006330</t>
  </si>
  <si>
    <t>00006317</t>
  </si>
  <si>
    <t>70456528</t>
  </si>
  <si>
    <t>71583647</t>
  </si>
  <si>
    <t>72102953</t>
  </si>
  <si>
    <t>73388301</t>
  </si>
  <si>
    <t>73737056</t>
  </si>
  <si>
    <t>73989840</t>
  </si>
  <si>
    <t>74366106</t>
  </si>
  <si>
    <t>74559001</t>
  </si>
  <si>
    <t>74569439</t>
  </si>
  <si>
    <t>74607351</t>
  </si>
  <si>
    <t>74735434</t>
  </si>
  <si>
    <t>76052448</t>
  </si>
  <si>
    <t>76073980</t>
  </si>
  <si>
    <t>76127853</t>
  </si>
  <si>
    <t>76557293</t>
  </si>
  <si>
    <t>76653893</t>
  </si>
  <si>
    <t>76870454</t>
  </si>
  <si>
    <t>80617137</t>
  </si>
  <si>
    <t>CNV</t>
  </si>
  <si>
    <t>METODO</t>
  </si>
  <si>
    <t>MRICRORED</t>
  </si>
  <si>
    <t>Nº</t>
  </si>
  <si>
    <t>ESTABLECIMIENTO</t>
  </si>
  <si>
    <t>SRI</t>
  </si>
  <si>
    <t>SR BK (+)</t>
  </si>
  <si>
    <t>RED MOYOBAMBA</t>
  </si>
  <si>
    <t xml:space="preserve"> MR. LLUYLLUCUCHA </t>
  </si>
  <si>
    <t xml:space="preserve"> MR. JERILLO </t>
  </si>
  <si>
    <t xml:space="preserve"> MR. YANTALO </t>
  </si>
  <si>
    <t xml:space="preserve"> MR. SORITOR </t>
  </si>
  <si>
    <t xml:space="preserve"> MR. JEPELACIO </t>
  </si>
  <si>
    <t xml:space="preserve"> MR. ROQUE </t>
  </si>
  <si>
    <t xml:space="preserve"> MR. CALZADA </t>
  </si>
  <si>
    <t xml:space="preserve"> MR. PUEBLO LIBRE </t>
  </si>
  <si>
    <t>TAMIZAJES</t>
  </si>
  <si>
    <t>ALONSO DE ALVARADO</t>
  </si>
  <si>
    <t>Cuenta de COD_ITEM</t>
  </si>
  <si>
    <t>COD_MIC</t>
  </si>
  <si>
    <t>Total</t>
  </si>
  <si>
    <t>F</t>
  </si>
  <si>
    <t>ID_CITA</t>
  </si>
  <si>
    <t>DIA</t>
  </si>
  <si>
    <t>FECHA</t>
  </si>
  <si>
    <t>LOTE</t>
  </si>
  <si>
    <t>NUM_PAG</t>
  </si>
  <si>
    <t>NUM_REG</t>
  </si>
  <si>
    <t>UPS</t>
  </si>
  <si>
    <t>COD_RED</t>
  </si>
  <si>
    <t>COD_DISA</t>
  </si>
  <si>
    <t>ID_PACIENTE</t>
  </si>
  <si>
    <t>TIP_DOC</t>
  </si>
  <si>
    <t>NOMBRE_PACIENTE</t>
  </si>
  <si>
    <t>FECHA_NAC</t>
  </si>
  <si>
    <t>SEXO</t>
  </si>
  <si>
    <t>HCL</t>
  </si>
  <si>
    <t>FI</t>
  </si>
  <si>
    <t>COND_EESS</t>
  </si>
  <si>
    <t>COND_SERV</t>
  </si>
  <si>
    <t>TIP_EDAD</t>
  </si>
  <si>
    <t>EDAD_A</t>
  </si>
  <si>
    <t>EDAD_M</t>
  </si>
  <si>
    <t>EDAD_D</t>
  </si>
  <si>
    <t>TIP_DIAG</t>
  </si>
  <si>
    <t>LAB</t>
  </si>
  <si>
    <t>COD_ITEM</t>
  </si>
  <si>
    <t>ID_C</t>
  </si>
  <si>
    <t>ID_L</t>
  </si>
  <si>
    <t>PESO</t>
  </si>
  <si>
    <t>TALLA</t>
  </si>
  <si>
    <t>HB</t>
  </si>
  <si>
    <t>ETNIA</t>
  </si>
  <si>
    <t>PAC</t>
  </si>
  <si>
    <t>PC</t>
  </si>
  <si>
    <t>COND</t>
  </si>
  <si>
    <t>FECHA_ULT_REGLA</t>
  </si>
  <si>
    <t>FECHA_REG</t>
  </si>
  <si>
    <t>PAIS</t>
  </si>
  <si>
    <t>TURNO</t>
  </si>
  <si>
    <t>DOC_ATIENDE</t>
  </si>
  <si>
    <t>COLEGIO</t>
  </si>
  <si>
    <t>PROF</t>
  </si>
  <si>
    <t>DOC_REGISTRA</t>
  </si>
  <si>
    <t>C</t>
  </si>
  <si>
    <t>A</t>
  </si>
  <si>
    <t>D</t>
  </si>
  <si>
    <t>N</t>
  </si>
  <si>
    <t>88141.01</t>
  </si>
  <si>
    <t>PER</t>
  </si>
  <si>
    <t>Y04</t>
  </si>
  <si>
    <t>T</t>
  </si>
  <si>
    <t>R</t>
  </si>
  <si>
    <t>91.00</t>
  </si>
  <si>
    <t>82.00</t>
  </si>
  <si>
    <t>102.00</t>
  </si>
  <si>
    <t>M09</t>
  </si>
  <si>
    <t>LA2</t>
  </si>
  <si>
    <t>P02</t>
  </si>
  <si>
    <t>84.00</t>
  </si>
  <si>
    <t>R09</t>
  </si>
  <si>
    <t>80.00</t>
  </si>
  <si>
    <t>R06</t>
  </si>
  <si>
    <t>C15</t>
  </si>
  <si>
    <t>B04</t>
  </si>
  <si>
    <t>BT3</t>
  </si>
  <si>
    <t>M70</t>
  </si>
  <si>
    <t>97.00</t>
  </si>
  <si>
    <t>78.00</t>
  </si>
  <si>
    <t>B05</t>
  </si>
  <si>
    <t>90.00</t>
  </si>
  <si>
    <t>C09</t>
  </si>
  <si>
    <t>M55</t>
  </si>
  <si>
    <t>P05</t>
  </si>
  <si>
    <t>S04</t>
  </si>
  <si>
    <t>83.00</t>
  </si>
  <si>
    <t>C20</t>
  </si>
  <si>
    <t>S02</t>
  </si>
  <si>
    <t>100.00</t>
  </si>
  <si>
    <t>C18</t>
  </si>
  <si>
    <t>L59</t>
  </si>
  <si>
    <t>R02</t>
  </si>
  <si>
    <t>C04</t>
  </si>
  <si>
    <t>86.00</t>
  </si>
  <si>
    <t>89.00</t>
  </si>
  <si>
    <t>94.00</t>
  </si>
  <si>
    <t>104.00</t>
  </si>
  <si>
    <t>98.00</t>
  </si>
  <si>
    <t>F03</t>
  </si>
  <si>
    <t>N03</t>
  </si>
  <si>
    <t>88.00</t>
  </si>
  <si>
    <t>79.00</t>
  </si>
  <si>
    <t>81.00</t>
  </si>
  <si>
    <t>95.00</t>
  </si>
  <si>
    <t>99.00</t>
  </si>
  <si>
    <t>L43</t>
  </si>
  <si>
    <t>60.00</t>
  </si>
  <si>
    <t>101.00</t>
  </si>
  <si>
    <t>BA1</t>
  </si>
  <si>
    <t>F05</t>
  </si>
  <si>
    <t>O02</t>
  </si>
  <si>
    <t>M10</t>
  </si>
  <si>
    <t>F07</t>
  </si>
  <si>
    <t>109.00</t>
  </si>
  <si>
    <t>M31</t>
  </si>
  <si>
    <t>96.00</t>
  </si>
  <si>
    <t>C06</t>
  </si>
  <si>
    <t>F04</t>
  </si>
  <si>
    <t>P08</t>
  </si>
  <si>
    <t>69.00</t>
  </si>
  <si>
    <t>70.00</t>
  </si>
  <si>
    <t>MT</t>
  </si>
  <si>
    <t>85.00</t>
  </si>
  <si>
    <t>F02</t>
  </si>
  <si>
    <t>OC1</t>
  </si>
  <si>
    <t>106.00</t>
  </si>
  <si>
    <t>BT1</t>
  </si>
  <si>
    <t>F09</t>
  </si>
  <si>
    <t>BT2</t>
  </si>
  <si>
    <t>76.00</t>
  </si>
  <si>
    <t>105.00</t>
  </si>
  <si>
    <t>R01</t>
  </si>
  <si>
    <t>S03</t>
  </si>
  <si>
    <t>L52</t>
  </si>
  <si>
    <t>74.00</t>
  </si>
  <si>
    <t>59.00</t>
  </si>
  <si>
    <t>M03</t>
  </si>
  <si>
    <t>108.00</t>
  </si>
  <si>
    <t>107.00</t>
  </si>
  <si>
    <t>F01</t>
  </si>
  <si>
    <t>L67</t>
  </si>
  <si>
    <t>C17</t>
  </si>
  <si>
    <t>C19</t>
  </si>
  <si>
    <t>73.00</t>
  </si>
  <si>
    <t>92.00</t>
  </si>
  <si>
    <t>C03</t>
  </si>
  <si>
    <t>OC4</t>
  </si>
  <si>
    <t>P04</t>
  </si>
  <si>
    <t>B12</t>
  </si>
  <si>
    <t>C02</t>
  </si>
  <si>
    <t>50.00</t>
  </si>
  <si>
    <t>L03</t>
  </si>
  <si>
    <t>B02</t>
  </si>
  <si>
    <t>M12</t>
  </si>
  <si>
    <t>C07</t>
  </si>
  <si>
    <t>R03</t>
  </si>
  <si>
    <t>SD-000035953392</t>
  </si>
  <si>
    <t>R07</t>
  </si>
  <si>
    <t>M14</t>
  </si>
  <si>
    <t>N02</t>
  </si>
  <si>
    <t>87.00</t>
  </si>
  <si>
    <t>M23</t>
  </si>
  <si>
    <t>C23</t>
  </si>
  <si>
    <t>P03</t>
  </si>
  <si>
    <t>B03</t>
  </si>
  <si>
    <t>CB1</t>
  </si>
  <si>
    <t>C01</t>
  </si>
  <si>
    <t>C05</t>
  </si>
  <si>
    <t>L09</t>
  </si>
  <si>
    <t>L20</t>
  </si>
  <si>
    <t>72.00</t>
  </si>
  <si>
    <t>M60</t>
  </si>
  <si>
    <t>OC3</t>
  </si>
  <si>
    <t>PLA</t>
  </si>
  <si>
    <t>D01</t>
  </si>
  <si>
    <t>L17</t>
  </si>
  <si>
    <t>63.00</t>
  </si>
  <si>
    <t>OC2</t>
  </si>
  <si>
    <t>L27</t>
  </si>
  <si>
    <t>119.00</t>
  </si>
  <si>
    <t>77.00</t>
  </si>
  <si>
    <t>C21</t>
  </si>
  <si>
    <t>B01</t>
  </si>
  <si>
    <t>93.00</t>
  </si>
  <si>
    <t>S01</t>
  </si>
  <si>
    <t>L37</t>
  </si>
  <si>
    <t xml:space="preserve">N° de días - estancia de los egresados </t>
  </si>
  <si>
    <t>N° de egresos</t>
  </si>
  <si>
    <t>Promedio de permanecia en cama</t>
  </si>
  <si>
    <t>Establecimiento: Hospita Moyobamba</t>
  </si>
  <si>
    <t xml:space="preserve">GISELA CARRASCO BERRIOS  </t>
  </si>
  <si>
    <t>74967336</t>
  </si>
  <si>
    <t>ICELA ALARCON DIAZ</t>
  </si>
  <si>
    <t>75809717</t>
  </si>
  <si>
    <t xml:space="preserve">DILA RIVERA RAFAEL  </t>
  </si>
  <si>
    <t>46051268</t>
  </si>
  <si>
    <t xml:space="preserve">LUZ MERY FERNANDEZ PEREZ  </t>
  </si>
  <si>
    <t>76171039</t>
  </si>
  <si>
    <t xml:space="preserve">MAYDELI BEDITH CASIQUE MENDOZA  </t>
  </si>
  <si>
    <t>75713711</t>
  </si>
  <si>
    <t xml:space="preserve">JAELA GABRIELA NAVARRO ISUIZA  </t>
  </si>
  <si>
    <t>73571252</t>
  </si>
  <si>
    <t>GRICELI TORRES MONDRAGON</t>
  </si>
  <si>
    <t>48387433</t>
  </si>
  <si>
    <t xml:space="preserve">MARIA MARLENI RETETE GUERRERO  </t>
  </si>
  <si>
    <t>47311392</t>
  </si>
  <si>
    <t xml:space="preserve">ALEXA MIRELLY CLEMENTE JACINTO  </t>
  </si>
  <si>
    <t>72327923</t>
  </si>
  <si>
    <t xml:space="preserve">LIZ KAREN ENRIQUEZ RUIZ  </t>
  </si>
  <si>
    <t>77348179</t>
  </si>
  <si>
    <t xml:space="preserve">IRMA FERNANDEZ TOCTO  </t>
  </si>
  <si>
    <t>48270427</t>
  </si>
  <si>
    <t xml:space="preserve">FLOR REATEGUI IDROGO  </t>
  </si>
  <si>
    <t>41392045</t>
  </si>
  <si>
    <t xml:space="preserve">YULIANA FERNANDEZ TERRONES  </t>
  </si>
  <si>
    <t>72675443</t>
  </si>
  <si>
    <t>NORMA JUAPE PEREZ</t>
  </si>
  <si>
    <t>48128690</t>
  </si>
  <si>
    <t xml:space="preserve">PATTY TATHIANA GARCIA GRANDEZ  </t>
  </si>
  <si>
    <t>74225244</t>
  </si>
  <si>
    <t xml:space="preserve">ZULEMA BEATRIZ JIMENEZ ABAD  </t>
  </si>
  <si>
    <t>44331768</t>
  </si>
  <si>
    <t xml:space="preserve">OLGUITH TATIANA TUESTA QUISPE  </t>
  </si>
  <si>
    <t>72178871</t>
  </si>
  <si>
    <t xml:space="preserve">LUCY VARGAS ZURITA  </t>
  </si>
  <si>
    <t>44172062</t>
  </si>
  <si>
    <t xml:space="preserve">DORIS MEDALIT HOYOS BURGA  </t>
  </si>
  <si>
    <t>76727313</t>
  </si>
  <si>
    <t xml:space="preserve">BRIGGIETTI PAMELA NAVARRO ROJAS  </t>
  </si>
  <si>
    <t>77065050</t>
  </si>
  <si>
    <t xml:space="preserve">LADY ROCIO CAMPOS LOZANO  </t>
  </si>
  <si>
    <t>48677167</t>
  </si>
  <si>
    <t xml:space="preserve">GLORIA ISABEL MAYTA MONDRAGON  </t>
  </si>
  <si>
    <t>42457010</t>
  </si>
  <si>
    <t>PATRICIA SANCHEZ RINAVI</t>
  </si>
  <si>
    <t>80693153</t>
  </si>
  <si>
    <t xml:space="preserve">MARIA ISMELDA LIZANA CARRASCO  </t>
  </si>
  <si>
    <t>76121586</t>
  </si>
  <si>
    <t>MARLENI CAHUAZA LINARES</t>
  </si>
  <si>
    <t>44378656</t>
  </si>
  <si>
    <t xml:space="preserve">DIANA LOPEZ LOZADA  </t>
  </si>
  <si>
    <t>75839423</t>
  </si>
  <si>
    <t xml:space="preserve">KAREN ELIZABETH VÁSQUEZ RODRÍGUEZ  </t>
  </si>
  <si>
    <t>44752452</t>
  </si>
  <si>
    <t>MARIA DEL PILAR ARAUJO GONZALES</t>
  </si>
  <si>
    <t>49065660</t>
  </si>
  <si>
    <t xml:space="preserve">ROSA ELVIRA MAGALLAN LABAJOS  </t>
  </si>
  <si>
    <t>48496387</t>
  </si>
  <si>
    <t>JOHANA MABEL SAAVEDRA PINO</t>
  </si>
  <si>
    <t>74831393</t>
  </si>
  <si>
    <t xml:space="preserve">NOELI CONSUELO GUEVARA RAMIREZ  </t>
  </si>
  <si>
    <t>46845478</t>
  </si>
  <si>
    <t xml:space="preserve">MARIA ANGELICA CAMPOS GALVEZ  </t>
  </si>
  <si>
    <t>40852232</t>
  </si>
  <si>
    <t xml:space="preserve">EDITH MILAGROS PIPA FATAMA  </t>
  </si>
  <si>
    <t>48877942</t>
  </si>
  <si>
    <t xml:space="preserve">TEODOLINDA GALARRETA PORTAL  </t>
  </si>
  <si>
    <t>71770637</t>
  </si>
  <si>
    <t xml:space="preserve">ELIZABETH LOZADA ALARCON  </t>
  </si>
  <si>
    <t>77500752</t>
  </si>
  <si>
    <t xml:space="preserve">NOEMI ZELADA RODAS  </t>
  </si>
  <si>
    <t>47104689</t>
  </si>
  <si>
    <t xml:space="preserve">KARIN MARISOL CARRASCO SANCHEZ  </t>
  </si>
  <si>
    <t>73342842</t>
  </si>
  <si>
    <t xml:space="preserve">MILY GALLARDO LLATAS  </t>
  </si>
  <si>
    <t>47687190</t>
  </si>
  <si>
    <t xml:space="preserve">SARITA ELIZABETH FERNANDEZ SANCHEZ  </t>
  </si>
  <si>
    <t>43888608</t>
  </si>
  <si>
    <t xml:space="preserve">CARMEN DEL PILAR BARTRA LABAJOS  </t>
  </si>
  <si>
    <t>74303414</t>
  </si>
  <si>
    <t>ALICIA FERNANDEZ BURGA</t>
  </si>
  <si>
    <t>75316555</t>
  </si>
  <si>
    <t xml:space="preserve">REYSA CARDENAS CHAVEZ  </t>
  </si>
  <si>
    <t>48594103</t>
  </si>
  <si>
    <t xml:space="preserve">KEILA JHOANA IMAÑA LOZANO  </t>
  </si>
  <si>
    <t>76184242</t>
  </si>
  <si>
    <t xml:space="preserve">NOEMI VERA LLATAS  </t>
  </si>
  <si>
    <t>60288969</t>
  </si>
  <si>
    <t xml:space="preserve">NOEMI SAUCEDO VELA  </t>
  </si>
  <si>
    <t>76019024</t>
  </si>
  <si>
    <t xml:space="preserve">SAMER MARITA DIAZ VASQUEZ  </t>
  </si>
  <si>
    <t>47527020</t>
  </si>
  <si>
    <t>YOBANY CHAVEZ MIJAHUANGA</t>
  </si>
  <si>
    <t>47707433</t>
  </si>
  <si>
    <t xml:space="preserve">JHAQUELINE OROSCO PAYSIG  </t>
  </si>
  <si>
    <t>43978551</t>
  </si>
  <si>
    <t xml:space="preserve">CLAUDIA JOANY MARINA APAGUEÑO  </t>
  </si>
  <si>
    <t>72317990</t>
  </si>
  <si>
    <t xml:space="preserve">YESLY LABAN PISCO  </t>
  </si>
  <si>
    <t>48270288</t>
  </si>
  <si>
    <t>LISETH HERNANDEZ SHUPINGAHUA</t>
  </si>
  <si>
    <t>47050799</t>
  </si>
  <si>
    <t>DEYSI JANETH GOMEZ DIAZ</t>
  </si>
  <si>
    <t>72675430</t>
  </si>
  <si>
    <t xml:space="preserve">TANIA CALVAY BERNA  </t>
  </si>
  <si>
    <t>75619470</t>
  </si>
  <si>
    <t>KEILY JANETH ACOSTA GUEVARA</t>
  </si>
  <si>
    <t>73248644</t>
  </si>
  <si>
    <t xml:space="preserve">ERICKA BURGA RIVERA  </t>
  </si>
  <si>
    <t>76585416</t>
  </si>
  <si>
    <t xml:space="preserve">YENIFER HUAMAN SANTOS  </t>
  </si>
  <si>
    <t>77800063</t>
  </si>
  <si>
    <t xml:space="preserve">YHAZMINE JUANITHA CORAL SALVADOR  </t>
  </si>
  <si>
    <t>73029936</t>
  </si>
  <si>
    <t xml:space="preserve">NEYLY DOYLITH ALTAMIRANO RAFAEL  </t>
  </si>
  <si>
    <t>76741325</t>
  </si>
  <si>
    <t xml:space="preserve">MILI LEYDI SANTACRUZ MONTENEGRO  </t>
  </si>
  <si>
    <t>47181809</t>
  </si>
  <si>
    <t xml:space="preserve">NOEMI HERRERA HARO  </t>
  </si>
  <si>
    <t>71986313</t>
  </si>
  <si>
    <t xml:space="preserve">RUTH NOEMI SANTILLAN GOMEZ  </t>
  </si>
  <si>
    <t>75183329</t>
  </si>
  <si>
    <t>PRESBITERA GUEVARA GARCIA</t>
  </si>
  <si>
    <t>47320049</t>
  </si>
  <si>
    <t xml:space="preserve">KEILITA QUINTANA MAJUASH  </t>
  </si>
  <si>
    <t>77171046</t>
  </si>
  <si>
    <t xml:space="preserve">KELLY JACKELINE BECERRA PISANGO  </t>
  </si>
  <si>
    <t>78018723</t>
  </si>
  <si>
    <t xml:space="preserve">TREYSSY TELLO ARIAS  </t>
  </si>
  <si>
    <t>72686037</t>
  </si>
  <si>
    <t>NATIVIDAD CASIQUE ARMAS DE BRICEÑO</t>
  </si>
  <si>
    <t>00860692</t>
  </si>
  <si>
    <t>YOHANY MAURICIO YAMUCA</t>
  </si>
  <si>
    <t>71028062</t>
  </si>
  <si>
    <t xml:space="preserve">VALERIA RICCY RODRIGUEZ SALAZAR  </t>
  </si>
  <si>
    <t>72517244</t>
  </si>
  <si>
    <t xml:space="preserve">JENIFER YOSELLI PASTOR ALVAREZ  </t>
  </si>
  <si>
    <t>78143977</t>
  </si>
  <si>
    <t xml:space="preserve">SENEYDA STHERFANNY JIMENEZ CORDOVA  </t>
  </si>
  <si>
    <t>73968864</t>
  </si>
  <si>
    <t xml:space="preserve">LIBIA FUENTES MARINA  </t>
  </si>
  <si>
    <t>75938708</t>
  </si>
  <si>
    <t xml:space="preserve">DIANA MILAGROS MONSALVE GUEVARA  </t>
  </si>
  <si>
    <t>75794825</t>
  </si>
  <si>
    <t xml:space="preserve">DINA MAXI SANCHEZ CUBAS  </t>
  </si>
  <si>
    <t>77470576</t>
  </si>
  <si>
    <t xml:space="preserve">DOLIBETH URIARTE SANCHEZ  </t>
  </si>
  <si>
    <t>75847104</t>
  </si>
  <si>
    <t xml:space="preserve">GRISELDA LEYVA CAMPOS  </t>
  </si>
  <si>
    <t>77440402</t>
  </si>
  <si>
    <t xml:space="preserve">ROCELY TORRES GARCIA  </t>
  </si>
  <si>
    <t>61743585</t>
  </si>
  <si>
    <t>FLOR ELIZABETH MONDRAGON GONZALEZ</t>
  </si>
  <si>
    <t>76691171</t>
  </si>
  <si>
    <t xml:space="preserve">DIANA MASSIEL CHACON DAZA  </t>
  </si>
  <si>
    <t>45753798</t>
  </si>
  <si>
    <t xml:space="preserve">EVITA HUIVIN ABAD  </t>
  </si>
  <si>
    <t>48585934</t>
  </si>
  <si>
    <t xml:space="preserve">ARACELY RAFAEL VASQUEZ  </t>
  </si>
  <si>
    <t>45853342</t>
  </si>
  <si>
    <t xml:space="preserve">PATRICIA SALAS PEZO  </t>
  </si>
  <si>
    <t>46304459</t>
  </si>
  <si>
    <t xml:space="preserve">NEYRA JANET MUNDACA PEREZ  </t>
  </si>
  <si>
    <t>40643179</t>
  </si>
  <si>
    <t>DIANA SMITH CRESPIN VASQUEZ</t>
  </si>
  <si>
    <t>75847099</t>
  </si>
  <si>
    <t xml:space="preserve">JEAN KAROL TUESTA MUÑOZ  </t>
  </si>
  <si>
    <t>45313138</t>
  </si>
  <si>
    <t xml:space="preserve">HEYDIMARIE TAFUR BARDALES  </t>
  </si>
  <si>
    <t>76420698</t>
  </si>
  <si>
    <t xml:space="preserve">SINDRY ALVARADO LOPEZ  </t>
  </si>
  <si>
    <t>45526818</t>
  </si>
  <si>
    <t xml:space="preserve">PATRICIA ESTHER HUACHANO ENEQUE  </t>
  </si>
  <si>
    <t>44172097</t>
  </si>
  <si>
    <t xml:space="preserve">PAOLA ELIZETH TARRILLO VASQUEZ  </t>
  </si>
  <si>
    <t>75995818</t>
  </si>
  <si>
    <t xml:space="preserve">YURI CLARIVEL OLANO DOMINGUEZ  </t>
  </si>
  <si>
    <t>47849879</t>
  </si>
  <si>
    <t xml:space="preserve">IBIS CALLE CUBAS  </t>
  </si>
  <si>
    <t>48329060</t>
  </si>
  <si>
    <t xml:space="preserve">ALONDRA JASMIN CORONEL PICHIS  </t>
  </si>
  <si>
    <t>76164919</t>
  </si>
  <si>
    <t>CELIA CLAUDIO LASTRA</t>
  </si>
  <si>
    <t>48327894</t>
  </si>
  <si>
    <t xml:space="preserve">EMELINA BRAVO ESTELA  </t>
  </si>
  <si>
    <t>75731542</t>
  </si>
  <si>
    <t xml:space="preserve">SULIANA PISCO BOCANEGRA  </t>
  </si>
  <si>
    <t>41341336</t>
  </si>
  <si>
    <t xml:space="preserve">IMELDA CRUZ TOCTO  </t>
  </si>
  <si>
    <t>77920209</t>
  </si>
  <si>
    <t xml:space="preserve">DORIZ YANETH ZUÑIGA MONTEZA  </t>
  </si>
  <si>
    <t>48108743</t>
  </si>
  <si>
    <t xml:space="preserve">PATRICIA GOMEZ VELA  </t>
  </si>
  <si>
    <t>70417207</t>
  </si>
  <si>
    <t xml:space="preserve">GABRIELA DEL PILAR ROSALES VALLES  </t>
  </si>
  <si>
    <t>44396623</t>
  </si>
  <si>
    <t xml:space="preserve">LUZ DELINA SANCHEZ COLUNCHE  </t>
  </si>
  <si>
    <t>80162416</t>
  </si>
  <si>
    <t>MERCY LIZHET GONZALES VARGAS</t>
  </si>
  <si>
    <t>75183170</t>
  </si>
  <si>
    <t xml:space="preserve">SUSY MARLITH NOLASCO LEIVA  </t>
  </si>
  <si>
    <t>72426524</t>
  </si>
  <si>
    <t xml:space="preserve">MARIA LUZ BELLA PEREZ BERRIOS  </t>
  </si>
  <si>
    <t>78203925</t>
  </si>
  <si>
    <t xml:space="preserve">GEIDY ARIAS LABAJOS  </t>
  </si>
  <si>
    <t>76626265</t>
  </si>
  <si>
    <t xml:space="preserve">NILDA NOEMI PEÑA HERNANDEZ  </t>
  </si>
  <si>
    <t>45765882</t>
  </si>
  <si>
    <t xml:space="preserve">MARIA DIONIGE GUERRERO ALVAREZ  </t>
  </si>
  <si>
    <t>48366965</t>
  </si>
  <si>
    <t xml:space="preserve">RUTH ERIKA SANTOS GOMEZ  </t>
  </si>
  <si>
    <t>60249860</t>
  </si>
  <si>
    <t xml:space="preserve">MARIA ELVIA VASQUEZ DIAZ  </t>
  </si>
  <si>
    <t>44326798</t>
  </si>
  <si>
    <t xml:space="preserve">VILMA JHUDIT CORONADO CORDOVA  </t>
  </si>
  <si>
    <t>46525986</t>
  </si>
  <si>
    <t xml:space="preserve">ZETTY IJUMA HUAYMACARI  </t>
  </si>
  <si>
    <t>74689682</t>
  </si>
  <si>
    <t xml:space="preserve">MARILENY HOYOS HERRERA  </t>
  </si>
  <si>
    <t>75770113</t>
  </si>
  <si>
    <t>JOVANNA RIVERA FACUNDO</t>
  </si>
  <si>
    <t>43736250</t>
  </si>
  <si>
    <t xml:space="preserve">CYNTHIA RAQUEL FLORES VILLACORTA  </t>
  </si>
  <si>
    <t>75481428</t>
  </si>
  <si>
    <t>FAUSTINA MINGA FARCEQUE</t>
  </si>
  <si>
    <t>48535305</t>
  </si>
  <si>
    <t xml:space="preserve">DANI GUEVARA VALQUI  </t>
  </si>
  <si>
    <t>48647815</t>
  </si>
  <si>
    <t xml:space="preserve">ROXANA HUANCAS YAJAHUANCA  </t>
  </si>
  <si>
    <t>47876576</t>
  </si>
  <si>
    <t xml:space="preserve">CELINA CORDOVA GARCIA  </t>
  </si>
  <si>
    <t>44641471</t>
  </si>
  <si>
    <t xml:space="preserve">MILAGROS TUCTO PEREZ  </t>
  </si>
  <si>
    <t>47873843</t>
  </si>
  <si>
    <t xml:space="preserve">YOLANDA VEGA DAVILA  </t>
  </si>
  <si>
    <t>43827300</t>
  </si>
  <si>
    <t xml:space="preserve">GEIMA SELITA MANAYAY CRUZ  </t>
  </si>
  <si>
    <t>60131198</t>
  </si>
  <si>
    <t xml:space="preserve">ANA KELY ROJAS ALARCON  </t>
  </si>
  <si>
    <t>76061320</t>
  </si>
  <si>
    <t xml:space="preserve">KARINA ERICKA ALBERCA VILELA  </t>
  </si>
  <si>
    <t>77222340</t>
  </si>
  <si>
    <t xml:space="preserve">JHUVILU CASTILLO VALLEJOS  </t>
  </si>
  <si>
    <t>76145015</t>
  </si>
  <si>
    <t xml:space="preserve">GLADYS FLORES ARCE  </t>
  </si>
  <si>
    <t>45770470</t>
  </si>
  <si>
    <t xml:space="preserve">ZULLY SADITH ROJAS RIOJA  </t>
  </si>
  <si>
    <t>75901482</t>
  </si>
  <si>
    <t xml:space="preserve">MAGALY MESTANZA SALAZAR  </t>
  </si>
  <si>
    <t>47651409</t>
  </si>
  <si>
    <t xml:space="preserve">CARMEN DELIA DIAZ VASQUEZ  </t>
  </si>
  <si>
    <t>44154021</t>
  </si>
  <si>
    <t xml:space="preserve">FLOR MARIXA QUINDE GUEVARA  </t>
  </si>
  <si>
    <t>75492815</t>
  </si>
  <si>
    <t xml:space="preserve">TEMPORA TINEO TINEO  </t>
  </si>
  <si>
    <t>49055353</t>
  </si>
  <si>
    <t xml:space="preserve">MAGALY TERRONES DELGADO  </t>
  </si>
  <si>
    <t>72968916</t>
  </si>
  <si>
    <t xml:space="preserve">SAYRA MARILIN PEÑA MESIA  </t>
  </si>
  <si>
    <t>61605146</t>
  </si>
  <si>
    <t xml:space="preserve">NANCY YAJAHUANCA TOCTO  </t>
  </si>
  <si>
    <t>48702277</t>
  </si>
  <si>
    <t xml:space="preserve">ABILA YUDITH MONTEZA TAPIA  </t>
  </si>
  <si>
    <t>60437687</t>
  </si>
  <si>
    <t>LUSDELY RIOS MEJIA</t>
  </si>
  <si>
    <t>73701012</t>
  </si>
  <si>
    <t xml:space="preserve">JEMIMA TAKI YAUN  </t>
  </si>
  <si>
    <t>48425244</t>
  </si>
  <si>
    <t xml:space="preserve">MARILIN YANDIRA ÑAUPA ALARCON  </t>
  </si>
  <si>
    <t>71463753</t>
  </si>
  <si>
    <t xml:space="preserve">LOURDES DIAPIZ VALERIN  </t>
  </si>
  <si>
    <t>48003998</t>
  </si>
  <si>
    <t>JULY SADITH FERNANDEZ PISCO</t>
  </si>
  <si>
    <t>48867037</t>
  </si>
  <si>
    <t xml:space="preserve">LEYDI REYES LLAMOCTANTA  </t>
  </si>
  <si>
    <t>76255614</t>
  </si>
  <si>
    <t xml:space="preserve">LELY KARINA REVILLA GARCIA  </t>
  </si>
  <si>
    <t>77233133</t>
  </si>
  <si>
    <t xml:space="preserve">LUZBEYDI ROMAN TOCTO  </t>
  </si>
  <si>
    <t>47253888</t>
  </si>
  <si>
    <t xml:space="preserve">MARTHA TENTETS CHANCHARI  </t>
  </si>
  <si>
    <t>60185616</t>
  </si>
  <si>
    <t xml:space="preserve">ELIZABETH LUMBA BAUTISTA  </t>
  </si>
  <si>
    <t>78547993</t>
  </si>
  <si>
    <t xml:space="preserve">MARIA DELSY NUÑEZ CORDOVA  </t>
  </si>
  <si>
    <t>48476919</t>
  </si>
  <si>
    <t xml:space="preserve">BETSEY KATIUSKA SAURINO ARIAS  </t>
  </si>
  <si>
    <t>70267627</t>
  </si>
  <si>
    <t xml:space="preserve">LIZ LLENDY CELIS DIAZ  </t>
  </si>
  <si>
    <t>48306962</t>
  </si>
  <si>
    <t>DIANA PATRICIA GUERRA MONCADA</t>
  </si>
  <si>
    <t>71852703</t>
  </si>
  <si>
    <t xml:space="preserve">CHARITO FLORES GONZALES  </t>
  </si>
  <si>
    <t>42781451</t>
  </si>
  <si>
    <t xml:space="preserve">ORFELINDA TAFUR ZABARBURU  </t>
  </si>
  <si>
    <t>43434014</t>
  </si>
  <si>
    <t xml:space="preserve">SARVIA HUABLOCHO BAZAN  </t>
  </si>
  <si>
    <t>47599802</t>
  </si>
  <si>
    <t xml:space="preserve">ADITA DIAZ CABALLERO  </t>
  </si>
  <si>
    <t>63359939</t>
  </si>
  <si>
    <t>ROSMERY ROJAS RODRIGUEZ DE DIAZ</t>
  </si>
  <si>
    <t>48427820</t>
  </si>
  <si>
    <t xml:space="preserve">ESTER CERNA CHUQUILIN  </t>
  </si>
  <si>
    <t>45531064</t>
  </si>
  <si>
    <t xml:space="preserve">JANET ALEJANDRIA FRIAS  </t>
  </si>
  <si>
    <t>46440381</t>
  </si>
  <si>
    <t xml:space="preserve">RAQUEL LOZANO DELGADO  </t>
  </si>
  <si>
    <t>43828115</t>
  </si>
  <si>
    <t xml:space="preserve">IDA REYNELDA BERMEO NEYRA  </t>
  </si>
  <si>
    <t>71886920</t>
  </si>
  <si>
    <t xml:space="preserve">MARISOL DEL ROSARIO JARAMILLO ORDOÑEZ  </t>
  </si>
  <si>
    <t>75883119</t>
  </si>
  <si>
    <t xml:space="preserve">VERONICA DELGADO CHANZAPA  </t>
  </si>
  <si>
    <t>76556873</t>
  </si>
  <si>
    <t xml:space="preserve">BELMIRA PUA PINEDO  </t>
  </si>
  <si>
    <t>47111001</t>
  </si>
  <si>
    <t xml:space="preserve">FELICITA HERNANDEZ PEÑA  </t>
  </si>
  <si>
    <t>44821629</t>
  </si>
  <si>
    <t xml:space="preserve">IRMA CORDOVA ROMAN  </t>
  </si>
  <si>
    <t>47294617</t>
  </si>
  <si>
    <t xml:space="preserve">DIANI CARRANZA CENTURION  </t>
  </si>
  <si>
    <t>45815984</t>
  </si>
  <si>
    <t xml:space="preserve">EYDITA PINTADO LOPEZ  </t>
  </si>
  <si>
    <t>72855896</t>
  </si>
  <si>
    <t xml:space="preserve">CAROLAY CRISTINA PINEDO MEZA  </t>
  </si>
  <si>
    <t>71548265</t>
  </si>
  <si>
    <t>HERMILA GONZALES MEJIA</t>
  </si>
  <si>
    <t>46571111</t>
  </si>
  <si>
    <t xml:space="preserve">RUTH LIANA AMACIFUEN TUANAMA  </t>
  </si>
  <si>
    <t>74957571</t>
  </si>
  <si>
    <t xml:space="preserve">JHANETH SÁNCHEZ CASAS  </t>
  </si>
  <si>
    <t>47789780</t>
  </si>
  <si>
    <t>HICELA CAMACHO PIZANGO</t>
  </si>
  <si>
    <t>60198949</t>
  </si>
  <si>
    <t xml:space="preserve">YOVANA GARCIA LOPEZ  </t>
  </si>
  <si>
    <t>76392594</t>
  </si>
  <si>
    <t xml:space="preserve">LEYDA RODRIGO ANGASPILCO  </t>
  </si>
  <si>
    <t>45506669</t>
  </si>
  <si>
    <t>SONIA ROJAS SABOYA</t>
  </si>
  <si>
    <t>48779911</t>
  </si>
  <si>
    <t xml:space="preserve">MARIA LISETH SANTA CRUZ PEREZ  </t>
  </si>
  <si>
    <t>72951551</t>
  </si>
  <si>
    <t xml:space="preserve">YOLANDA RAFAEL BAUTISTA  </t>
  </si>
  <si>
    <t>75881781</t>
  </si>
  <si>
    <t xml:space="preserve">ESTERFILIA ALVERCA GARCIA  </t>
  </si>
  <si>
    <t>47668103</t>
  </si>
  <si>
    <t>ORFELINDA REQUELME TARRILLO</t>
  </si>
  <si>
    <t>47271900</t>
  </si>
  <si>
    <t>DORALISA CORDOVA LOPEZ</t>
  </si>
  <si>
    <t>74684661</t>
  </si>
  <si>
    <t xml:space="preserve">MARIBEL CHACON LLERENA  </t>
  </si>
  <si>
    <t>48569439</t>
  </si>
  <si>
    <t xml:space="preserve">SILDA ROSA DIAZ HUAMAN  </t>
  </si>
  <si>
    <t>46718453</t>
  </si>
  <si>
    <t xml:space="preserve">NAYELI CRUZ SOLIS  </t>
  </si>
  <si>
    <t>47969979</t>
  </si>
  <si>
    <t xml:space="preserve">LUZ EMERITA VALLEJOS CARRASCO  </t>
  </si>
  <si>
    <t>77474928</t>
  </si>
  <si>
    <t xml:space="preserve">LUCERITO HUANCAS FERNANDEZ  </t>
  </si>
  <si>
    <t>48497226</t>
  </si>
  <si>
    <t xml:space="preserve">LOYDIT SHOANA OCAMPO CHAVEZ  </t>
  </si>
  <si>
    <t>48253073</t>
  </si>
  <si>
    <t xml:space="preserve">CLAUDIA NATALY CASTRO CONDOR  </t>
  </si>
  <si>
    <t>71074078</t>
  </si>
  <si>
    <t xml:space="preserve">JENNY ESPINOZA QUISPE  </t>
  </si>
  <si>
    <t>40647061</t>
  </si>
  <si>
    <t xml:space="preserve">MARICIELO CERNA LIZANA  </t>
  </si>
  <si>
    <t>76514015</t>
  </si>
  <si>
    <t xml:space="preserve">CARMEN YBAÑEZ PUELLES  </t>
  </si>
  <si>
    <t>44781678</t>
  </si>
  <si>
    <t>ELNY YESSENIA SANTILLAN VIN</t>
  </si>
  <si>
    <t>76137384</t>
  </si>
  <si>
    <t xml:space="preserve">MARIA MERIS CENTURION FERNANDEZ  </t>
  </si>
  <si>
    <t>41714244</t>
  </si>
  <si>
    <t xml:space="preserve">TALIA CALLE CUBAS  </t>
  </si>
  <si>
    <t>48912625</t>
  </si>
  <si>
    <t xml:space="preserve">REYNA ESMITH TELLO TANTAHUATAY  </t>
  </si>
  <si>
    <t>60874978</t>
  </si>
  <si>
    <t xml:space="preserve">MARIA DEYSI GUEVARA DELGADO  </t>
  </si>
  <si>
    <t>43784660</t>
  </si>
  <si>
    <t>MARIA CANDELARIA JULCA HERRERA</t>
  </si>
  <si>
    <t>44694318</t>
  </si>
  <si>
    <t>PATY DEL ROCIO MEDINA DIAZ</t>
  </si>
  <si>
    <t>73596539</t>
  </si>
  <si>
    <t xml:space="preserve">LLENIFER NAYUMI SANDOVAL MONTALVAN  </t>
  </si>
  <si>
    <t>77493191</t>
  </si>
  <si>
    <t xml:space="preserve">MARIA DELICIA MAYNAS SABOYA  </t>
  </si>
  <si>
    <t>76765789</t>
  </si>
  <si>
    <t xml:space="preserve">INES VENEGAS MONTOYA  </t>
  </si>
  <si>
    <t>70236093</t>
  </si>
  <si>
    <t xml:space="preserve">SARA REYES LEON  </t>
  </si>
  <si>
    <t>44749183</t>
  </si>
  <si>
    <t>MARIA MEDALI CARRANZA QUISPE</t>
  </si>
  <si>
    <t>75320217</t>
  </si>
  <si>
    <t xml:space="preserve">BECKY YUSUNY ALBERCA GUERRERO  </t>
  </si>
  <si>
    <t>77274891</t>
  </si>
  <si>
    <t xml:space="preserve">HORMECINDA LOVATO VASQUEZ  </t>
  </si>
  <si>
    <t>46932449</t>
  </si>
  <si>
    <t xml:space="preserve">DORIS ZUBIATE QUISPE  </t>
  </si>
  <si>
    <t>45401174</t>
  </si>
  <si>
    <t xml:space="preserve">MAGALY MORI ALTAMIRANO  </t>
  </si>
  <si>
    <t>48169219</t>
  </si>
  <si>
    <t xml:space="preserve">ANGELA PEREZ RAMAYCUNA  </t>
  </si>
  <si>
    <t>71066736</t>
  </si>
  <si>
    <t xml:space="preserve">LUCIA TARRILLO MONDRAGON  </t>
  </si>
  <si>
    <t>41257808</t>
  </si>
  <si>
    <t xml:space="preserve">DEISIS JUDITH VILLA GONGORA  </t>
  </si>
  <si>
    <t>46204708</t>
  </si>
  <si>
    <t xml:space="preserve">JACKELYN RAQUEL DEL AGUILA BECERRA  </t>
  </si>
  <si>
    <t>72051326</t>
  </si>
  <si>
    <t xml:space="preserve">MILAGROS DORIS VASQUEZ ORILLO  </t>
  </si>
  <si>
    <t>74350864</t>
  </si>
  <si>
    <t>MARIA EDITA CARRASCO CORONEL</t>
  </si>
  <si>
    <t>71783156</t>
  </si>
  <si>
    <t xml:space="preserve">ELIZABETH ORTIZ CARHUAPOMA  </t>
  </si>
  <si>
    <t>47695735</t>
  </si>
  <si>
    <t xml:space="preserve">MARIA ORTELIA CORDOVA CORDOVA  </t>
  </si>
  <si>
    <t>73526771</t>
  </si>
  <si>
    <t>MIRTHA ADELITA VASQUEZ ALBERCA</t>
  </si>
  <si>
    <t>48606259</t>
  </si>
  <si>
    <t>SILVIA QUISPE CUCHUPOMA</t>
  </si>
  <si>
    <t>47438585</t>
  </si>
  <si>
    <t xml:space="preserve">ROXANI DIAZ SANCHEZ  </t>
  </si>
  <si>
    <t>60716041</t>
  </si>
  <si>
    <t xml:space="preserve">MARIA BARRIOS REYES  </t>
  </si>
  <si>
    <t>48442096</t>
  </si>
  <si>
    <t>PAOLA HUACHEZ RAMOS</t>
  </si>
  <si>
    <t>62938889</t>
  </si>
  <si>
    <t xml:space="preserve">EDILSA FUENTES GUEVARA  </t>
  </si>
  <si>
    <t>71934580</t>
  </si>
  <si>
    <t xml:space="preserve">MARITZA CARRASCO TAPIA  </t>
  </si>
  <si>
    <t>75785069</t>
  </si>
  <si>
    <t xml:space="preserve">MARLENY ANI QUISPE RONDOY  </t>
  </si>
  <si>
    <t>43504659</t>
  </si>
  <si>
    <t xml:space="preserve">LUZ MARINA RODRIGUEZ GUEVARA  </t>
  </si>
  <si>
    <t>62423135</t>
  </si>
  <si>
    <t>NANCY YANET PEÑA HUAMAN</t>
  </si>
  <si>
    <t>48381008</t>
  </si>
  <si>
    <t xml:space="preserve">DILSA MORETO MARTINEZ  </t>
  </si>
  <si>
    <t>48426443</t>
  </si>
  <si>
    <t>CARMEN ROSA LOPEZ FRIAS</t>
  </si>
  <si>
    <t>80345090</t>
  </si>
  <si>
    <t xml:space="preserve">LUZ BELLA REQUEJO HERNANDEZ  </t>
  </si>
  <si>
    <t>75613808</t>
  </si>
  <si>
    <t>BLANCA LISSETH SOTO GUAMURO</t>
  </si>
  <si>
    <t>70833778</t>
  </si>
  <si>
    <t xml:space="preserve">LOYDI MENOR CORONEL  </t>
  </si>
  <si>
    <t>47995426</t>
  </si>
  <si>
    <t xml:space="preserve">MAVILA VASQUEZ CABREJOS  </t>
  </si>
  <si>
    <t>47186138</t>
  </si>
  <si>
    <t xml:space="preserve">MARIA ANA SAUCEDO RIVERA  </t>
  </si>
  <si>
    <t>78635308</t>
  </si>
  <si>
    <t xml:space="preserve">LUZ BELLA DIAZ TORO  </t>
  </si>
  <si>
    <t>47207315</t>
  </si>
  <si>
    <t>DELICIA ROJAS TORRES</t>
  </si>
  <si>
    <t>76402794</t>
  </si>
  <si>
    <t xml:space="preserve">JENIFER ARAUJO RUIZ  </t>
  </si>
  <si>
    <t>63186214</t>
  </si>
  <si>
    <t xml:space="preserve">SANDRA EUDELIA GRANDA GONZALES  </t>
  </si>
  <si>
    <t>74020386</t>
  </si>
  <si>
    <t xml:space="preserve">LESLIE JULIANA SALAS MILIAN  </t>
  </si>
  <si>
    <t>60034226</t>
  </si>
  <si>
    <t xml:space="preserve">ALELY TUCTO VALLES  </t>
  </si>
  <si>
    <t>75053067</t>
  </si>
  <si>
    <t>LUCY KARINA RAFAEL AGUILAR</t>
  </si>
  <si>
    <t>73011830</t>
  </si>
  <si>
    <t xml:space="preserve">YAJAIRA ISABEL YAMACACHO ROJAS  </t>
  </si>
  <si>
    <t>71106246</t>
  </si>
  <si>
    <t xml:space="preserve">LOIDITA VARGAS MONTEZA  </t>
  </si>
  <si>
    <t>47103352</t>
  </si>
  <si>
    <t xml:space="preserve">MARIA ALVINA GARCIA GARCIA  </t>
  </si>
  <si>
    <t>47936005</t>
  </si>
  <si>
    <t xml:space="preserve">MARIA ORLINDA PEÑA GARCIA  </t>
  </si>
  <si>
    <t>48000788</t>
  </si>
  <si>
    <t>LOLA RODAS ZELADA</t>
  </si>
  <si>
    <t>43149815</t>
  </si>
  <si>
    <t xml:space="preserve">LISBETH DAVILA RAMOS  </t>
  </si>
  <si>
    <t>60231273</t>
  </si>
  <si>
    <t>EVA MEDALY CAJO VILLEGAS</t>
  </si>
  <si>
    <t>45477623</t>
  </si>
  <si>
    <t xml:space="preserve">DIOSMELY ALEXA HUAMAN MENDOZA  </t>
  </si>
  <si>
    <t>76625422</t>
  </si>
  <si>
    <t xml:space="preserve">GISSELA NOEMI ESCOBAR YUMBATO  </t>
  </si>
  <si>
    <t>76727498</t>
  </si>
  <si>
    <t xml:space="preserve">YELVI HUAMAN CALDERON  </t>
  </si>
  <si>
    <t>48484151</t>
  </si>
  <si>
    <t xml:space="preserve">ANA LUCIA CALDERON HUAYAMA  </t>
  </si>
  <si>
    <t>72242116</t>
  </si>
  <si>
    <t xml:space="preserve">LLENY TULUMBA SABOYA  </t>
  </si>
  <si>
    <t>43908489</t>
  </si>
  <si>
    <t xml:space="preserve">GISELA SANCHEZ LINARES  </t>
  </si>
  <si>
    <t>74376683</t>
  </si>
  <si>
    <t xml:space="preserve">YAMILE DIAZ VASQUEZ  </t>
  </si>
  <si>
    <t>76727515</t>
  </si>
  <si>
    <t xml:space="preserve">RAQUEL RIVASPLATA VASQUEZ  </t>
  </si>
  <si>
    <t>76986576</t>
  </si>
  <si>
    <t xml:space="preserve">INGLES DE ROSARIO RAFAEL VARGAS  </t>
  </si>
  <si>
    <t>77126219</t>
  </si>
  <si>
    <t>ROCIO TORRES QUISPE</t>
  </si>
  <si>
    <t>76212514</t>
  </si>
  <si>
    <t xml:space="preserve">DANI MILAGROS SOPLA CAHUASA  </t>
  </si>
  <si>
    <t>62284534</t>
  </si>
  <si>
    <t xml:space="preserve">FELICITA FARCEQUE SANTOS  </t>
  </si>
  <si>
    <t>43609589</t>
  </si>
  <si>
    <t xml:space="preserve">BLANCA TEONILA VASQUEZ VARGAS  </t>
  </si>
  <si>
    <t>45060226</t>
  </si>
  <si>
    <t xml:space="preserve">MARITA ROCIO VARGAS VEGA  </t>
  </si>
  <si>
    <t>48003073</t>
  </si>
  <si>
    <t xml:space="preserve">CATERY JHESICA CHUQUIPOMA FERNANDEZ  </t>
  </si>
  <si>
    <t>60533828</t>
  </si>
  <si>
    <t>JHOVANNY RIVERA MONSALVE</t>
  </si>
  <si>
    <t>45392034</t>
  </si>
  <si>
    <t xml:space="preserve">MARLITH ORDOÑES ALTAMIRANO  </t>
  </si>
  <si>
    <t>62194656</t>
  </si>
  <si>
    <t xml:space="preserve">LUSVANY MATILDE DE LA CRUZ GUERRERO  </t>
  </si>
  <si>
    <t>75816953</t>
  </si>
  <si>
    <t xml:space="preserve">MARIA HIMELDA RAMIREZ DIAZ  </t>
  </si>
  <si>
    <t>48867038</t>
  </si>
  <si>
    <t xml:space="preserve">SHANY ZARALY FLORES GONZALES  </t>
  </si>
  <si>
    <t>76962098</t>
  </si>
  <si>
    <t xml:space="preserve">LEYLA JULISSA CORONADO CORONEL  </t>
  </si>
  <si>
    <t>77355353</t>
  </si>
  <si>
    <t xml:space="preserve">ALESKI SARAY ISMINIO FASANANDO  </t>
  </si>
  <si>
    <t>71058006</t>
  </si>
  <si>
    <t xml:space="preserve">MARIBEL CASTILLO PEÑA  </t>
  </si>
  <si>
    <t>45830741</t>
  </si>
  <si>
    <t xml:space="preserve">CELINA PAMELA RAMIREZ HERRERA  </t>
  </si>
  <si>
    <t>60446696</t>
  </si>
  <si>
    <t xml:space="preserve">DEICY JHOVANI ACUÑA CHAMAYA  </t>
  </si>
  <si>
    <t>60478058</t>
  </si>
  <si>
    <t xml:space="preserve">VILMA YRIGOIN HERRERA  </t>
  </si>
  <si>
    <t>76793833</t>
  </si>
  <si>
    <t xml:space="preserve">JUANA GREISY RUIZ PIZANGO  </t>
  </si>
  <si>
    <t>48730657</t>
  </si>
  <si>
    <t xml:space="preserve">ENMA JIMENEZ CHUQUIHUANGA  </t>
  </si>
  <si>
    <t>43125464</t>
  </si>
  <si>
    <t>KEYLA EMPERATRIZ CUBAS DIAZ</t>
  </si>
  <si>
    <t>74633579</t>
  </si>
  <si>
    <t xml:space="preserve">TERESITA YAMILETH CAHUAZA LLANCA  </t>
  </si>
  <si>
    <t>60515847</t>
  </si>
  <si>
    <t xml:space="preserve">MARIGREI SANCHEZ CHUJUTALLI  </t>
  </si>
  <si>
    <t>71863844</t>
  </si>
  <si>
    <t>ESTEFANY VANESSA GARCIA CASTILLO</t>
  </si>
  <si>
    <t>76449129</t>
  </si>
  <si>
    <t xml:space="preserve">EDITA SANTOS GARCIA  </t>
  </si>
  <si>
    <t>78634819</t>
  </si>
  <si>
    <t xml:space="preserve">ORFILIA JULCA HUAMAN  </t>
  </si>
  <si>
    <t>48962773</t>
  </si>
  <si>
    <t xml:space="preserve">AMELIA DEYSI HUAMAN VILLALOBOS  </t>
  </si>
  <si>
    <t>73367310</t>
  </si>
  <si>
    <t xml:space="preserve">CLAUDIA PIÑA CHUJUTALLI  </t>
  </si>
  <si>
    <t>76398012</t>
  </si>
  <si>
    <t xml:space="preserve">FRESI ALEXA VALERA FATAMA  </t>
  </si>
  <si>
    <t>60308950</t>
  </si>
  <si>
    <t xml:space="preserve">BLANCA EMERITA MURRIETA VASQUEZ  </t>
  </si>
  <si>
    <t>46542819</t>
  </si>
  <si>
    <t xml:space="preserve">THALIA LILIANA GONZALES GUEVARA  </t>
  </si>
  <si>
    <t>77098962</t>
  </si>
  <si>
    <t xml:space="preserve">MARIA LIDIA FERNANDEZ HURTADO  </t>
  </si>
  <si>
    <t>45173451</t>
  </si>
  <si>
    <t xml:space="preserve">ELVIA JULCA ALEJANDRIA  </t>
  </si>
  <si>
    <t>48196569</t>
  </si>
  <si>
    <t xml:space="preserve">NORMA ARRASCUE CARRASCO  </t>
  </si>
  <si>
    <t>76253982</t>
  </si>
  <si>
    <t xml:space="preserve">YOLANDA DEILI MONTENEGRO ALTAMIRANO  </t>
  </si>
  <si>
    <t>76651639</t>
  </si>
  <si>
    <t>MAGALY ISHUIZA SINARAHUA</t>
  </si>
  <si>
    <t>70385398</t>
  </si>
  <si>
    <t xml:space="preserve">SHOLY ANALI GUEVARA TICLIAHUANCA  </t>
  </si>
  <si>
    <t>74831139</t>
  </si>
  <si>
    <t>ELIC CHINGUEL MANCHAY</t>
  </si>
  <si>
    <t>71234525</t>
  </si>
  <si>
    <t xml:space="preserve">MARIA NILDA HUANCAS PADILLA  </t>
  </si>
  <si>
    <t>47861738</t>
  </si>
  <si>
    <t xml:space="preserve">ROSA ELVIRA MONDRAGON MONTOYA  </t>
  </si>
  <si>
    <t>77496307</t>
  </si>
  <si>
    <t xml:space="preserve">FLOR YARELI QUISPE SANCHEZ  </t>
  </si>
  <si>
    <t>75873302</t>
  </si>
  <si>
    <t xml:space="preserve">ELITA PEÑA SANTOS  </t>
  </si>
  <si>
    <t>76127468</t>
  </si>
  <si>
    <t xml:space="preserve">MARIA VERONICA SANCHEZ BARTUREN  </t>
  </si>
  <si>
    <t>46482724</t>
  </si>
  <si>
    <t xml:space="preserve">DANY SABOYA GRANDEZ  </t>
  </si>
  <si>
    <t>70418311</t>
  </si>
  <si>
    <t xml:space="preserve">ANITA CASTILLO CHANTA  </t>
  </si>
  <si>
    <t>41770770</t>
  </si>
  <si>
    <t xml:space="preserve">ELEYDA NERY HUAMAN LOPEZ  </t>
  </si>
  <si>
    <t>75113648</t>
  </si>
  <si>
    <t xml:space="preserve">BEATRIZ MUÑOZ GUERRERO  </t>
  </si>
  <si>
    <t>48261699</t>
  </si>
  <si>
    <t xml:space="preserve">JHENY BAZAN SALAZAR  </t>
  </si>
  <si>
    <t>78110659</t>
  </si>
  <si>
    <t xml:space="preserve">FLORMERITA GARCIA MONTALVAN  </t>
  </si>
  <si>
    <t>47278246</t>
  </si>
  <si>
    <t>NORI RUPAY UGAZ</t>
  </si>
  <si>
    <t>45019739</t>
  </si>
  <si>
    <t xml:space="preserve">MARIA RAQUEL ABANTO TIRADO  </t>
  </si>
  <si>
    <t>77424989</t>
  </si>
  <si>
    <t xml:space="preserve">PAOLA LUCERO HERNANDEZ ZARZO  </t>
  </si>
  <si>
    <t>70508341</t>
  </si>
  <si>
    <t xml:space="preserve">MARIA SANTOS CORONEL MELENDEZ  </t>
  </si>
  <si>
    <t>45378324</t>
  </si>
  <si>
    <t xml:space="preserve">LUSMI CHUQUIPOMA SALVADOR  </t>
  </si>
  <si>
    <t>72537116</t>
  </si>
  <si>
    <t xml:space="preserve">ANA MARLITH SAMAME LLATAS  </t>
  </si>
  <si>
    <t>76641375</t>
  </si>
  <si>
    <t xml:space="preserve">FLOR DELINDA HUAMAN CHINCHAY  </t>
  </si>
  <si>
    <t>76191675</t>
  </si>
  <si>
    <t>-</t>
  </si>
  <si>
    <t>77536526</t>
  </si>
  <si>
    <t>47902729</t>
  </si>
  <si>
    <t>48542587</t>
  </si>
  <si>
    <t>42814804</t>
  </si>
  <si>
    <t>75718040</t>
  </si>
  <si>
    <t>75736854</t>
  </si>
  <si>
    <t>80900193</t>
  </si>
  <si>
    <t>META</t>
  </si>
  <si>
    <t>AVANCE</t>
  </si>
  <si>
    <t>99499.11</t>
  </si>
  <si>
    <t>99499.12</t>
  </si>
  <si>
    <t>C01-00007546422</t>
  </si>
  <si>
    <t>C01-00007688314</t>
  </si>
  <si>
    <t>C01-00007743033</t>
  </si>
  <si>
    <t>C01-00007727445</t>
  </si>
  <si>
    <t>C01-00002407593</t>
  </si>
  <si>
    <t>MOYOBAMBA</t>
  </si>
  <si>
    <t>Suma de Num</t>
  </si>
  <si>
    <t>Suma de Den</t>
  </si>
  <si>
    <t>MR</t>
  </si>
  <si>
    <t>CUMPLE</t>
  </si>
  <si>
    <t>0.00</t>
  </si>
  <si>
    <t>RED</t>
  </si>
  <si>
    <t>48568848</t>
  </si>
  <si>
    <t>49023544</t>
  </si>
  <si>
    <t>71700629</t>
  </si>
  <si>
    <t>75934233</t>
  </si>
  <si>
    <t>76663589</t>
  </si>
  <si>
    <t>46645254</t>
  </si>
  <si>
    <t>47019366</t>
  </si>
  <si>
    <t>61806066</t>
  </si>
  <si>
    <t>73048180</t>
  </si>
  <si>
    <t>74761688</t>
  </si>
  <si>
    <t>75351752</t>
  </si>
  <si>
    <t>75797302</t>
  </si>
  <si>
    <t>76216321</t>
  </si>
  <si>
    <t>76950261</t>
  </si>
  <si>
    <t>42597604</t>
  </si>
  <si>
    <t>43255327</t>
  </si>
  <si>
    <t>43794348</t>
  </si>
  <si>
    <t>44578116</t>
  </si>
  <si>
    <t>45765886</t>
  </si>
  <si>
    <t>46071254</t>
  </si>
  <si>
    <t>46273482</t>
  </si>
  <si>
    <t>46297649</t>
  </si>
  <si>
    <t>46355209</t>
  </si>
  <si>
    <t>47039253</t>
  </si>
  <si>
    <t>47224870</t>
  </si>
  <si>
    <t>47476197</t>
  </si>
  <si>
    <t>47902774</t>
  </si>
  <si>
    <t>47944699</t>
  </si>
  <si>
    <t>48043234</t>
  </si>
  <si>
    <t>48073853</t>
  </si>
  <si>
    <t>48196938</t>
  </si>
  <si>
    <t>48289976</t>
  </si>
  <si>
    <t>48807451</t>
  </si>
  <si>
    <t>48970661</t>
  </si>
  <si>
    <t>48997144</t>
  </si>
  <si>
    <t>49002299</t>
  </si>
  <si>
    <t>60393852</t>
  </si>
  <si>
    <t>60876670</t>
  </si>
  <si>
    <t>61110506</t>
  </si>
  <si>
    <t>62003447</t>
  </si>
  <si>
    <t>63432774</t>
  </si>
  <si>
    <t>71030653</t>
  </si>
  <si>
    <t>71645993</t>
  </si>
  <si>
    <t>71888034</t>
  </si>
  <si>
    <t>74282290</t>
  </si>
  <si>
    <t>74407298</t>
  </si>
  <si>
    <t>74759065</t>
  </si>
  <si>
    <t>74759067</t>
  </si>
  <si>
    <t>75734324</t>
  </si>
  <si>
    <t>75781602</t>
  </si>
  <si>
    <t>75932987</t>
  </si>
  <si>
    <t>76146698</t>
  </si>
  <si>
    <t>76221206</t>
  </si>
  <si>
    <t>76255161</t>
  </si>
  <si>
    <t>76335171</t>
  </si>
  <si>
    <t>76594391</t>
  </si>
  <si>
    <t>76691678</t>
  </si>
  <si>
    <t>77439451</t>
  </si>
  <si>
    <t>77472479</t>
  </si>
  <si>
    <t>79950058</t>
  </si>
  <si>
    <t>80987368</t>
  </si>
  <si>
    <t>81400963</t>
  </si>
  <si>
    <t xml:space="preserve">MICRORED </t>
  </si>
  <si>
    <t xml:space="preserve">NOMBRE DEL ESTABLECIMIENTO </t>
  </si>
  <si>
    <t>TELEINTERCONSULTA</t>
  </si>
  <si>
    <t xml:space="preserve">MOYOBAMBA </t>
  </si>
  <si>
    <t xml:space="preserve">PUEBLO LIBRE </t>
  </si>
  <si>
    <t xml:space="preserve">SORITOR </t>
  </si>
  <si>
    <t xml:space="preserve">ALONSO DE ALVARADO ROQUE </t>
  </si>
  <si>
    <t>LAHUARPIA</t>
  </si>
  <si>
    <t xml:space="preserve">YANTALO </t>
  </si>
  <si>
    <t xml:space="preserve">CENTRO DE SALUD MENTAL COMUNITARIO MOYOBAMBA </t>
  </si>
  <si>
    <t xml:space="preserve">HOSPITAL II 1 MOYOBAMBA </t>
  </si>
  <si>
    <t>(Todas)</t>
  </si>
  <si>
    <t>Total 0</t>
  </si>
  <si>
    <t>Total 1</t>
  </si>
  <si>
    <t>Total 2</t>
  </si>
  <si>
    <t>Total 3</t>
  </si>
  <si>
    <t>Total 4</t>
  </si>
  <si>
    <t>Total 5</t>
  </si>
  <si>
    <t>Total 7</t>
  </si>
  <si>
    <t>Total 8</t>
  </si>
  <si>
    <t>Total 10</t>
  </si>
  <si>
    <t>L34</t>
  </si>
  <si>
    <t>L30</t>
  </si>
  <si>
    <t>L51</t>
  </si>
  <si>
    <t>L44</t>
  </si>
  <si>
    <t>L47</t>
  </si>
  <si>
    <t>71.00</t>
  </si>
  <si>
    <t>L54</t>
  </si>
  <si>
    <t>P07</t>
  </si>
  <si>
    <t>L55</t>
  </si>
  <si>
    <t>L62</t>
  </si>
  <si>
    <t>R11</t>
  </si>
  <si>
    <t>B11</t>
  </si>
  <si>
    <t>N04</t>
  </si>
  <si>
    <t>114.00</t>
  </si>
  <si>
    <t>110.00</t>
  </si>
  <si>
    <t>M20</t>
  </si>
  <si>
    <t>Y07</t>
  </si>
  <si>
    <t>L72</t>
  </si>
  <si>
    <t>M02</t>
  </si>
  <si>
    <t>AG3</t>
  </si>
  <si>
    <t>B14</t>
  </si>
  <si>
    <t>AG2</t>
  </si>
  <si>
    <t>47.00</t>
  </si>
  <si>
    <t>120.00</t>
  </si>
  <si>
    <t>L73</t>
  </si>
  <si>
    <t>121.00</t>
  </si>
  <si>
    <t>PN3</t>
  </si>
  <si>
    <t>R04</t>
  </si>
  <si>
    <t>M01</t>
  </si>
  <si>
    <t>L22</t>
  </si>
  <si>
    <t>N01</t>
  </si>
  <si>
    <t>L76</t>
  </si>
  <si>
    <t>L82</t>
  </si>
  <si>
    <t>N05</t>
  </si>
  <si>
    <t>L80</t>
  </si>
  <si>
    <t>B19</t>
  </si>
  <si>
    <t>L83</t>
  </si>
  <si>
    <t>Y01</t>
  </si>
  <si>
    <t>C01-00008186004</t>
  </si>
  <si>
    <t>68.00</t>
  </si>
  <si>
    <t>P06</t>
  </si>
  <si>
    <t>C01-00008211656</t>
  </si>
  <si>
    <t>PS1</t>
  </si>
  <si>
    <t>C11</t>
  </si>
  <si>
    <t>B09</t>
  </si>
  <si>
    <t>M04</t>
  </si>
  <si>
    <t>B30</t>
  </si>
  <si>
    <t>M21</t>
  </si>
  <si>
    <t>M41</t>
  </si>
  <si>
    <t>C01-00008227099</t>
  </si>
  <si>
    <t>R05</t>
  </si>
  <si>
    <t>PN4</t>
  </si>
  <si>
    <t>Y02</t>
  </si>
  <si>
    <t>SD-000033600703</t>
  </si>
  <si>
    <t>M40</t>
  </si>
  <si>
    <t>61.00</t>
  </si>
  <si>
    <t>M05</t>
  </si>
  <si>
    <t>52.00</t>
  </si>
  <si>
    <t>51.00</t>
  </si>
  <si>
    <t>M22</t>
  </si>
  <si>
    <t>M06</t>
  </si>
  <si>
    <t>C01-00006472977</t>
  </si>
  <si>
    <t>SD-000037635929</t>
  </si>
  <si>
    <t>TLH</t>
  </si>
  <si>
    <t>LA1</t>
  </si>
  <si>
    <t>116.00</t>
  </si>
  <si>
    <t>C01-00008322892</t>
  </si>
  <si>
    <t>SBU</t>
  </si>
  <si>
    <t>56.00</t>
  </si>
  <si>
    <t>115.00</t>
  </si>
  <si>
    <t>CODIGO MIC_ RED</t>
  </si>
  <si>
    <t>NUMERADOR</t>
  </si>
  <si>
    <t>DENOMINADOR</t>
  </si>
  <si>
    <t>TOTAL GENERAL</t>
  </si>
  <si>
    <t>Anio</t>
  </si>
  <si>
    <t>Mes</t>
  </si>
  <si>
    <t>Cod_MRed_Es</t>
  </si>
  <si>
    <t>Ubigeo</t>
  </si>
  <si>
    <t>Provincia</t>
  </si>
  <si>
    <t>Distrito</t>
  </si>
  <si>
    <t>Red_U</t>
  </si>
  <si>
    <t>Cod_Red_Es</t>
  </si>
  <si>
    <t>Codigo_Unico</t>
  </si>
  <si>
    <t>num_doc</t>
  </si>
  <si>
    <t>Num</t>
  </si>
  <si>
    <t>Den</t>
  </si>
  <si>
    <t>LAMAS</t>
  </si>
  <si>
    <t>44347170</t>
  </si>
  <si>
    <t>45124497</t>
  </si>
  <si>
    <t>45391024</t>
  </si>
  <si>
    <t>48972215</t>
  </si>
  <si>
    <t>60224966</t>
  </si>
  <si>
    <t>62462414</t>
  </si>
  <si>
    <t>70660244</t>
  </si>
  <si>
    <t>71625894</t>
  </si>
  <si>
    <t>73095745</t>
  </si>
  <si>
    <t>74147891</t>
  </si>
  <si>
    <t>75619476</t>
  </si>
  <si>
    <t>76153005</t>
  </si>
  <si>
    <t>40391819</t>
  </si>
  <si>
    <t>43233231</t>
  </si>
  <si>
    <t>44329711</t>
  </si>
  <si>
    <t>45322852</t>
  </si>
  <si>
    <t>45564169</t>
  </si>
  <si>
    <t>46283965</t>
  </si>
  <si>
    <t>46534847</t>
  </si>
  <si>
    <t>46578259</t>
  </si>
  <si>
    <t>47139214</t>
  </si>
  <si>
    <t>47718352</t>
  </si>
  <si>
    <t>48108601</t>
  </si>
  <si>
    <t>48167171</t>
  </si>
  <si>
    <t>60457200</t>
  </si>
  <si>
    <t>70420064</t>
  </si>
  <si>
    <t>72913010</t>
  </si>
  <si>
    <t>73365911</t>
  </si>
  <si>
    <t>73520005</t>
  </si>
  <si>
    <t>73737045</t>
  </si>
  <si>
    <t>75316520</t>
  </si>
  <si>
    <t>75688338</t>
  </si>
  <si>
    <t>76065532</t>
  </si>
  <si>
    <t>76377104</t>
  </si>
  <si>
    <t>76633824</t>
  </si>
  <si>
    <t>76748488</t>
  </si>
  <si>
    <t>77661517</t>
  </si>
  <si>
    <t>78023527</t>
  </si>
  <si>
    <t>78459245</t>
  </si>
  <si>
    <t>78885232</t>
  </si>
  <si>
    <t>80292523</t>
  </si>
  <si>
    <t>46273473</t>
  </si>
  <si>
    <t>49000678</t>
  </si>
  <si>
    <t>63186280</t>
  </si>
  <si>
    <t>41840429</t>
  </si>
  <si>
    <t>77485128</t>
  </si>
  <si>
    <t>41125019</t>
  </si>
  <si>
    <t>41263076</t>
  </si>
  <si>
    <t>42118506</t>
  </si>
  <si>
    <t>42353161</t>
  </si>
  <si>
    <t>42585175</t>
  </si>
  <si>
    <t>42678492</t>
  </si>
  <si>
    <t>43947720</t>
  </si>
  <si>
    <t>44158441</t>
  </si>
  <si>
    <t>44306404</t>
  </si>
  <si>
    <t>44446165</t>
  </si>
  <si>
    <t>45176910</t>
  </si>
  <si>
    <t>46103041</t>
  </si>
  <si>
    <t>46426885</t>
  </si>
  <si>
    <t>46611966</t>
  </si>
  <si>
    <t>46747978</t>
  </si>
  <si>
    <t>47208501</t>
  </si>
  <si>
    <t>47209340</t>
  </si>
  <si>
    <t>47241010</t>
  </si>
  <si>
    <t>47585670</t>
  </si>
  <si>
    <t>47962658</t>
  </si>
  <si>
    <t>47991836</t>
  </si>
  <si>
    <t>48008582</t>
  </si>
  <si>
    <t>48058026</t>
  </si>
  <si>
    <t>48230026</t>
  </si>
  <si>
    <t>48270343</t>
  </si>
  <si>
    <t>48307647</t>
  </si>
  <si>
    <t>48336805</t>
  </si>
  <si>
    <t>48392905</t>
  </si>
  <si>
    <t>48586712</t>
  </si>
  <si>
    <t>48601880</t>
  </si>
  <si>
    <t>48627645</t>
  </si>
  <si>
    <t>48630899</t>
  </si>
  <si>
    <t>48694107</t>
  </si>
  <si>
    <t>60210398</t>
  </si>
  <si>
    <t>62767043</t>
  </si>
  <si>
    <t>70266236</t>
  </si>
  <si>
    <t>70427726</t>
  </si>
  <si>
    <t>70430371</t>
  </si>
  <si>
    <t>71134894</t>
  </si>
  <si>
    <t>71871763</t>
  </si>
  <si>
    <t>71892288</t>
  </si>
  <si>
    <t>71969960</t>
  </si>
  <si>
    <t>72762103</t>
  </si>
  <si>
    <t>72845688</t>
  </si>
  <si>
    <t>72851411</t>
  </si>
  <si>
    <t>73133221</t>
  </si>
  <si>
    <t>75351891</t>
  </si>
  <si>
    <t>75491803</t>
  </si>
  <si>
    <t>75750832</t>
  </si>
  <si>
    <t>76120972</t>
  </si>
  <si>
    <t>76149199</t>
  </si>
  <si>
    <t>76191548</t>
  </si>
  <si>
    <t>76357799</t>
  </si>
  <si>
    <t>76403149</t>
  </si>
  <si>
    <t>76698186</t>
  </si>
  <si>
    <t>76969871</t>
  </si>
  <si>
    <t>76978285</t>
  </si>
  <si>
    <t>76986121</t>
  </si>
  <si>
    <t>77328953</t>
  </si>
  <si>
    <t>77700462</t>
  </si>
  <si>
    <t>78006811</t>
  </si>
  <si>
    <t>78459392</t>
  </si>
  <si>
    <t>78888283</t>
  </si>
  <si>
    <t>FICHA N° 11: PORCENTAJE DE MUJERES QUE ACCEDEN A METODOS DE PLANIFICACION FAMILIAR POST PARTO INSTITUCIONAL RED MOYOBAMBA ENERO - OCTUBRE  2022</t>
  </si>
  <si>
    <t>Ficha N°13: Porcentaje de adolescentes que reciben preventivamente suplementación de hierro mas acido fólico - RED MOYOBAMBA ENERO- OCTUBRE 2022</t>
  </si>
  <si>
    <t xml:space="preserve">KEYLITA MEDINA PIEDRA  </t>
  </si>
  <si>
    <t>61263997</t>
  </si>
  <si>
    <t xml:space="preserve">JUDITH GUIOP ROJAS  </t>
  </si>
  <si>
    <t xml:space="preserve">DILFA PEREZ TERRONES  </t>
  </si>
  <si>
    <t xml:space="preserve">ROXANA LLATAS REQUEJO  </t>
  </si>
  <si>
    <t>62667329</t>
  </si>
  <si>
    <t xml:space="preserve">LILIA SABOYA PIÑA  </t>
  </si>
  <si>
    <t>KATHERYN FIORELA ZUTA ZUTA</t>
  </si>
  <si>
    <t>47295555</t>
  </si>
  <si>
    <t xml:space="preserve">MARIA NOEMI ROQUE DELGADO  </t>
  </si>
  <si>
    <t xml:space="preserve">ROSA MEDALITH LACHOS CHUPILLON  </t>
  </si>
  <si>
    <t>76160430</t>
  </si>
  <si>
    <t xml:space="preserve">TANIA EVELYN MOZOMBITE VILLAVICENCIO  </t>
  </si>
  <si>
    <t>71256863</t>
  </si>
  <si>
    <t xml:space="preserve">ANALI MARIA JUAPE CASTRO  </t>
  </si>
  <si>
    <t xml:space="preserve">VANESSA CRUZADO PISCO  </t>
  </si>
  <si>
    <t>48342373</t>
  </si>
  <si>
    <t xml:space="preserve">LALY LISBETH RUIZ ABAD  </t>
  </si>
  <si>
    <t>75410263</t>
  </si>
  <si>
    <t>YURI FIORELLA VALLEJOS SANCHEZ</t>
  </si>
  <si>
    <t>76419686</t>
  </si>
  <si>
    <t xml:space="preserve">MARLENY RENGIFO DELGADO  </t>
  </si>
  <si>
    <t>73710427</t>
  </si>
  <si>
    <t xml:space="preserve">ANITA MILAGROS MENDOZA PANDURO  </t>
  </si>
  <si>
    <t>45820449</t>
  </si>
  <si>
    <t xml:space="preserve">CINDY RENEE SEMBRERA NICOLAS  </t>
  </si>
  <si>
    <t xml:space="preserve">ARIANA MASSIEL MUNDACA VASQUEZ  </t>
  </si>
  <si>
    <t>75741467</t>
  </si>
  <si>
    <t xml:space="preserve">LUZ MAGALI MUNDACA ARNAO  </t>
  </si>
  <si>
    <t>75794820</t>
  </si>
  <si>
    <t xml:space="preserve">ELDY MARELY PEÑA ARANDA  </t>
  </si>
  <si>
    <t>43714743</t>
  </si>
  <si>
    <t xml:space="preserve">MARLENI VILCHEZ ZUMAETA  </t>
  </si>
  <si>
    <t>45467386</t>
  </si>
  <si>
    <t>MARINELY HERRERA BARBOZA</t>
  </si>
  <si>
    <t>75458268</t>
  </si>
  <si>
    <t>MAYRA ANELYNE ACUÑA CRUZ</t>
  </si>
  <si>
    <t>44132663</t>
  </si>
  <si>
    <t xml:space="preserve">LUZMILA MEGO TELLO  </t>
  </si>
  <si>
    <t>42085986</t>
  </si>
  <si>
    <t>ARABELA JHOVANY GOMEZ SHUPINGAHUA</t>
  </si>
  <si>
    <t>61098353</t>
  </si>
  <si>
    <t xml:space="preserve">MARGARITA YUMBATO HUAICAMA  </t>
  </si>
  <si>
    <t xml:space="preserve">MARLITH MORI TRUJILLO  </t>
  </si>
  <si>
    <t xml:space="preserve">LADY SANSY VEGA SANDOVAL  </t>
  </si>
  <si>
    <t>74140662</t>
  </si>
  <si>
    <t xml:space="preserve">JHULEYSSI ROJAS HERRERA  </t>
  </si>
  <si>
    <t xml:space="preserve">ZULY ELIZABETH CARRASCO VASQUEZ  </t>
  </si>
  <si>
    <t xml:space="preserve">CINTHIA SALAS CHUJUTALLI  </t>
  </si>
  <si>
    <t>76468767</t>
  </si>
  <si>
    <t xml:space="preserve">KAROL ESTEFANI CHUQUIPIONDO MUNDACA  </t>
  </si>
  <si>
    <t>79299803</t>
  </si>
  <si>
    <t xml:space="preserve">ANGHELI RONCAL QUINTEROS  </t>
  </si>
  <si>
    <t xml:space="preserve">MARIA DEYSI TOCTO CHINCHAY  </t>
  </si>
  <si>
    <t>46731235</t>
  </si>
  <si>
    <t>MIRIAN LISBETH LOPEZ CORONEL</t>
  </si>
  <si>
    <t>47850144</t>
  </si>
  <si>
    <t>YHOSELY ANAELY RIMARACHIN VASQUEZ</t>
  </si>
  <si>
    <t>76191601</t>
  </si>
  <si>
    <t>ANALI RUBIO MEJIA DE HUANCAS</t>
  </si>
  <si>
    <t>73011817</t>
  </si>
  <si>
    <t>ROXANA CHAMBI CHUQUIMAMANI</t>
  </si>
  <si>
    <t>71249238</t>
  </si>
  <si>
    <t xml:space="preserve">MARIA EDITH PEÑA CORDOVA  </t>
  </si>
  <si>
    <t>72441107</t>
  </si>
  <si>
    <t xml:space="preserve">INGRITH MISHEL CENEPO SABOYA  </t>
  </si>
  <si>
    <t>77161105</t>
  </si>
  <si>
    <t xml:space="preserve">ROSSMERY VASQUEZ PEREZ  </t>
  </si>
  <si>
    <t>75940907</t>
  </si>
  <si>
    <t xml:space="preserve">LISSETH VASQUEZ CERVANTES  </t>
  </si>
  <si>
    <t>75859011</t>
  </si>
  <si>
    <t xml:space="preserve">MARIA NANCY CALDERON MALUQUIS  </t>
  </si>
  <si>
    <t>48339834</t>
  </si>
  <si>
    <t xml:space="preserve">ANSELMA ZUMAETA SOPLIN  </t>
  </si>
  <si>
    <t>40360253</t>
  </si>
  <si>
    <t xml:space="preserve">RUTH KATHERINE BERRU DELGADO  </t>
  </si>
  <si>
    <t>75724452</t>
  </si>
  <si>
    <t xml:space="preserve">DEYSI YANET PALOMINO PADILLA  </t>
  </si>
  <si>
    <t xml:space="preserve">JHOANA DIAZ CASTRO  </t>
  </si>
  <si>
    <t>AIDA ROSARIO LLANOS DAVILA</t>
  </si>
  <si>
    <t>76818585</t>
  </si>
  <si>
    <t>ELBA RAMON LOPEZ</t>
  </si>
  <si>
    <t>72523618</t>
  </si>
  <si>
    <t>CLAIDE YOVANY SIFUENTES MEDINA</t>
  </si>
  <si>
    <t xml:space="preserve">DAMARIS DIANA ROJAS RUIZ  </t>
  </si>
  <si>
    <t>76175358</t>
  </si>
  <si>
    <t xml:space="preserve">ARELI SOLAENSH SANCHEZ GIL  </t>
  </si>
  <si>
    <t>SHEYLEY MISHEL CRUZADO ZARATE</t>
  </si>
  <si>
    <t>90823275</t>
  </si>
  <si>
    <t xml:space="preserve">MAYRA MIRELY BERNAL FLORES  </t>
  </si>
  <si>
    <t>72008329</t>
  </si>
  <si>
    <t xml:space="preserve">ZULMA OCAS PIEROLA  </t>
  </si>
  <si>
    <t>77425132</t>
  </si>
  <si>
    <t xml:space="preserve">ROSAURA SANCHEZ GUELAC  </t>
  </si>
  <si>
    <t xml:space="preserve">MARGARITA HUAMAN ROJAS  </t>
  </si>
  <si>
    <t>48792724</t>
  </si>
  <si>
    <t xml:space="preserve">LURDES MARIBEL VELIS MOYA  </t>
  </si>
  <si>
    <t>43510872</t>
  </si>
  <si>
    <t xml:space="preserve">IDELVIA LOPEZ CORDOVA  </t>
  </si>
  <si>
    <t>44963197</t>
  </si>
  <si>
    <t xml:space="preserve">ANGELES YOSIBEL VALLES YNGA  </t>
  </si>
  <si>
    <t xml:space="preserve">FIORELY LOZADA SANCHEZ  </t>
  </si>
  <si>
    <t>76303005</t>
  </si>
  <si>
    <t xml:space="preserve">ALGENIA EMERITA CELIS OJANAMA  </t>
  </si>
  <si>
    <t>47837851</t>
  </si>
  <si>
    <t xml:space="preserve">DORIS LISBETH DELGADO DE LA CRUZ  </t>
  </si>
  <si>
    <t>73466007</t>
  </si>
  <si>
    <t xml:space="preserve">NILDA AYAY VILCA  </t>
  </si>
  <si>
    <t>44460364</t>
  </si>
  <si>
    <t xml:space="preserve">SONIA AREVALO MORI  </t>
  </si>
  <si>
    <t>46424680</t>
  </si>
  <si>
    <t xml:space="preserve">CRISTINA YESCENIA VERGARAY ROJAS  </t>
  </si>
  <si>
    <t>73118490</t>
  </si>
  <si>
    <t xml:space="preserve">MARIA BEATRIZ DIAZ ARTEAGA  </t>
  </si>
  <si>
    <t>47224744</t>
  </si>
  <si>
    <t xml:space="preserve">HAZEL LISBETH CORDOVA BARDALEZ  </t>
  </si>
  <si>
    <t xml:space="preserve">DANNY DANIELA DAVILA BURGA  </t>
  </si>
  <si>
    <t>76141820</t>
  </si>
  <si>
    <t xml:space="preserve">KHEYTHY ITAMAR RUIZ INFANTE  </t>
  </si>
  <si>
    <t>HILDA CASTILLO CALLE</t>
  </si>
  <si>
    <t>46996479</t>
  </si>
  <si>
    <t xml:space="preserve">MARIA POLINAR MARTEL  </t>
  </si>
  <si>
    <t xml:space="preserve">MARILY LUCERO CHAVEZ  </t>
  </si>
  <si>
    <t>75801184</t>
  </si>
  <si>
    <t xml:space="preserve">RAQUEL DIAZ CRUZADO  </t>
  </si>
  <si>
    <t xml:space="preserve">CINTHIA ABIGAIL FARSEQUE JIMENEZ  </t>
  </si>
  <si>
    <t>47252049</t>
  </si>
  <si>
    <t xml:space="preserve">NIVIA MARILU DELGADO CARRANZA  </t>
  </si>
  <si>
    <t>76139507</t>
  </si>
  <si>
    <t>DEYCI LLACELA BAZAN SALAZAR</t>
  </si>
  <si>
    <t xml:space="preserve">CLARITA RIMARACHIN MORETO  </t>
  </si>
  <si>
    <t>77536208</t>
  </si>
  <si>
    <t xml:space="preserve">ESMERALDA PEREZ CORRALES  </t>
  </si>
  <si>
    <t xml:space="preserve">MARTHA RUTH MUNDACA LOPEZ  </t>
  </si>
  <si>
    <t>71661856</t>
  </si>
  <si>
    <t xml:space="preserve">LEYDA CHINCHAY PADILLA  </t>
  </si>
  <si>
    <t>48321651</t>
  </si>
  <si>
    <t>MARTHA LUZ LLORAVANTE NAPUCHI</t>
  </si>
  <si>
    <t xml:space="preserve">REBECA GARCIA MONDRAGON  </t>
  </si>
  <si>
    <t>76908008</t>
  </si>
  <si>
    <t xml:space="preserve">MILY RAMOS GALLARDO  </t>
  </si>
  <si>
    <t>45047463</t>
  </si>
  <si>
    <t xml:space="preserve">NORELY SABOYA GUEVARA  </t>
  </si>
  <si>
    <t>47775667</t>
  </si>
  <si>
    <t xml:space="preserve">MARIA ISABEL JIMENEZ MONTALVAN  </t>
  </si>
  <si>
    <t>AGRIPINA TICLIAHUANCA SANTOS</t>
  </si>
  <si>
    <t xml:space="preserve">CELIA DIAZ INFANTE  </t>
  </si>
  <si>
    <t>47081296</t>
  </si>
  <si>
    <t xml:space="preserve">EHNA FLORILUZ ALTAMIRANO CENTURION  </t>
  </si>
  <si>
    <t>47465500</t>
  </si>
  <si>
    <t xml:space="preserve">HERMILA MARIN CHAVEZ  </t>
  </si>
  <si>
    <t>43748022</t>
  </si>
  <si>
    <t xml:space="preserve">ROSA MARIA ROJAS URRUTIA  </t>
  </si>
  <si>
    <t>46708691</t>
  </si>
  <si>
    <t xml:space="preserve">SARELY USHIÑAHUA TUANAMA  </t>
  </si>
  <si>
    <t>70184017</t>
  </si>
  <si>
    <t xml:space="preserve">DORIS MICAELA VELASQUEZ DELGADO  </t>
  </si>
  <si>
    <t>76031003</t>
  </si>
  <si>
    <t xml:space="preserve">MAGALY SILVA VALDERRAMA  </t>
  </si>
  <si>
    <t>76127476</t>
  </si>
  <si>
    <t xml:space="preserve">SILVIA AGUILAR LOAYZA  </t>
  </si>
  <si>
    <t>40547368</t>
  </si>
  <si>
    <t xml:space="preserve">LUZ DIANIRA TENORIO DELGADO  </t>
  </si>
  <si>
    <t xml:space="preserve">MARIA ADY CENTURION GALLARDO  </t>
  </si>
  <si>
    <t xml:space="preserve">JOSELITH CARRASCO QUISTAN  </t>
  </si>
  <si>
    <t xml:space="preserve">SONIA EDITA HUAMAN PEREZ  </t>
  </si>
  <si>
    <t>75493581</t>
  </si>
  <si>
    <t xml:space="preserve">ERMILA CRUZ CHUQUIHUANGA  </t>
  </si>
  <si>
    <t xml:space="preserve">MARIA URSULA BARTUREN ROJAS  </t>
  </si>
  <si>
    <t xml:space="preserve">LUZ DANY HEREDIA RAMIREZ  </t>
  </si>
  <si>
    <t xml:space="preserve">SUSANA CUSQUE TINEO  </t>
  </si>
  <si>
    <t>73390785</t>
  </si>
  <si>
    <t xml:space="preserve">DEYSI HUAMAN GUEVARA  </t>
  </si>
  <si>
    <t>76617909</t>
  </si>
  <si>
    <t xml:space="preserve">DEVILÚ MEDINA TOCTO  </t>
  </si>
  <si>
    <t>78968643</t>
  </si>
  <si>
    <t xml:space="preserve">ROSAURA FERNANDEZ BUSTAMANTE  </t>
  </si>
  <si>
    <t>44472619</t>
  </si>
  <si>
    <t xml:space="preserve">MARIA MARLENY MAURIOLA MANCHAY  </t>
  </si>
  <si>
    <t xml:space="preserve">MARIA LIZETH SILVA MONDRAGON  </t>
  </si>
  <si>
    <t>76665400</t>
  </si>
  <si>
    <t xml:space="preserve">LUZ CHARITO CARRANZA BAUTISTA  </t>
  </si>
  <si>
    <t>76740261</t>
  </si>
  <si>
    <t xml:space="preserve">NELVA RUBIO AMAMBAL  </t>
  </si>
  <si>
    <t>77913308</t>
  </si>
  <si>
    <t xml:space="preserve">ERIKA YANET MUÑOZ MONDRAGON  </t>
  </si>
  <si>
    <t>76539277</t>
  </si>
  <si>
    <t xml:space="preserve">YENY LIZANA HUAMAN  </t>
  </si>
  <si>
    <t>48424684</t>
  </si>
  <si>
    <t xml:space="preserve">MILY JHOVANY MEDINA SILVA  </t>
  </si>
  <si>
    <t>48238689</t>
  </si>
  <si>
    <t xml:space="preserve">ESTERFILIA ELIZEIBA SALAZAR CARHUAPOMA  </t>
  </si>
  <si>
    <t>GESSEHEL JHOANY SALAZAR SEGURA</t>
  </si>
  <si>
    <t xml:space="preserve">MARIBEL GUERRERO BUSTAMANTE  </t>
  </si>
  <si>
    <t>41484499</t>
  </si>
  <si>
    <t xml:space="preserve">MARIA FLOR MENOR CARRASCO  </t>
  </si>
  <si>
    <t xml:space="preserve">MARIA LIDIA TORRES DIAZ  </t>
  </si>
  <si>
    <t>47465458</t>
  </si>
  <si>
    <t xml:space="preserve">ELCIRA DIAZ MARRUFO  </t>
  </si>
  <si>
    <t xml:space="preserve">NANCI COTRINA ALCALDE  </t>
  </si>
  <si>
    <t xml:space="preserve">MARIA NELIDA PERALES CHILCON  </t>
  </si>
  <si>
    <t>47969761</t>
  </si>
  <si>
    <t xml:space="preserve">LUZ ELENA CHAMAYA REQUELME  </t>
  </si>
  <si>
    <t>76065632</t>
  </si>
  <si>
    <t xml:space="preserve">MILY PIÑIN CRUZADO  </t>
  </si>
  <si>
    <t>73336032</t>
  </si>
  <si>
    <t xml:space="preserve">CELMIRA BORJA JULCA  </t>
  </si>
  <si>
    <t>48538884</t>
  </si>
  <si>
    <t xml:space="preserve">GRACE ALEXANDRA ARMAS CALONGOS  </t>
  </si>
  <si>
    <t>73388317</t>
  </si>
  <si>
    <t xml:space="preserve">ELIA TANCHIVA TENAZOA  </t>
  </si>
  <si>
    <t xml:space="preserve">MARLENE AGUILAR ESTELA  </t>
  </si>
  <si>
    <t xml:space="preserve">CARMEN PINTADO MIJAHUANGA  </t>
  </si>
  <si>
    <t>46776776</t>
  </si>
  <si>
    <t>TIFFANY CATHERINE LOPEZ LOPEZ DE BARDÁLEZ</t>
  </si>
  <si>
    <t>45769442</t>
  </si>
  <si>
    <t xml:space="preserve">MARIA DEL CARMEN CULQUI VENTURA  </t>
  </si>
  <si>
    <t>48096121</t>
  </si>
  <si>
    <t>JESSICA MEDALITH DIAZ CALDERON</t>
  </si>
  <si>
    <t>79462676</t>
  </si>
  <si>
    <t xml:space="preserve">YANI ALVARADO RIMARACHIN  </t>
  </si>
  <si>
    <t xml:space="preserve">MAJHOORY CASTILLO BAZAN  </t>
  </si>
  <si>
    <t>76464084</t>
  </si>
  <si>
    <t xml:space="preserve">JULIA VALQUI PEREZ  </t>
  </si>
  <si>
    <t>43666896</t>
  </si>
  <si>
    <t>JENIFFER CHRIS RIOS DAVALOS</t>
  </si>
  <si>
    <t>43315169</t>
  </si>
  <si>
    <t xml:space="preserve">SHIRLEY STEFANY TORREJON MONTENEGRO  </t>
  </si>
  <si>
    <t>70887312</t>
  </si>
  <si>
    <t xml:space="preserve">FRANCIS ANALI LOPEZ NORIEGA  </t>
  </si>
  <si>
    <t>48369649</t>
  </si>
  <si>
    <t xml:space="preserve">LUZ NOEMY ARTEAGA MOROCHO  </t>
  </si>
  <si>
    <t>77540454</t>
  </si>
  <si>
    <t xml:space="preserve">ANA LUISA BERMEO RUIZ  </t>
  </si>
  <si>
    <t xml:space="preserve">MIRI ESMERALDA TORRES NAVARRO  </t>
  </si>
  <si>
    <t>75781157</t>
  </si>
  <si>
    <t>NIMIA BRILLIS PEREA CACHIQUE</t>
  </si>
  <si>
    <t>63034787</t>
  </si>
  <si>
    <t xml:space="preserve">LILI TABITA OLANO DIAZ  </t>
  </si>
  <si>
    <t>75588156</t>
  </si>
  <si>
    <t xml:space="preserve">AIDA RUESTA GRANDA  </t>
  </si>
  <si>
    <t>45872096</t>
  </si>
  <si>
    <t xml:space="preserve">JULISSA MARIZOL GOÑAS HUANCAS  </t>
  </si>
  <si>
    <t xml:space="preserve">LUZ CELINDA SOTO BARBOZA </t>
  </si>
  <si>
    <t>75528484</t>
  </si>
  <si>
    <t xml:space="preserve">DORLIZA ALARCON MUÑOZ  </t>
  </si>
  <si>
    <t>45832900</t>
  </si>
  <si>
    <t xml:space="preserve">BRICLY PELTROCHE MORETO  </t>
  </si>
  <si>
    <t>48378582</t>
  </si>
  <si>
    <t xml:space="preserve">MAYRA PAULINA MURAYARI TAPULLIMA  </t>
  </si>
  <si>
    <t>47476487</t>
  </si>
  <si>
    <t>ANI QUELITA REQUEJO DELGADO</t>
  </si>
  <si>
    <t>76018536</t>
  </si>
  <si>
    <t xml:space="preserve">GISELA SANCHEZ TINOCO  </t>
  </si>
  <si>
    <t>73584847</t>
  </si>
  <si>
    <t xml:space="preserve">LUCI MARINA TORREJON CULQUI  </t>
  </si>
  <si>
    <t>41561203</t>
  </si>
  <si>
    <t xml:space="preserve">LEIDY PÉREZ MERA  </t>
  </si>
  <si>
    <t>48894933</t>
  </si>
  <si>
    <t xml:space="preserve">VIRGINIA FUSTAMANTE VASQUEZ  </t>
  </si>
  <si>
    <t>42640501</t>
  </si>
  <si>
    <t xml:space="preserve">HILDA PINTADO TOCTO  </t>
  </si>
  <si>
    <t>46868982</t>
  </si>
  <si>
    <t xml:space="preserve">NELI SONIA ARRIETA HERRERA  </t>
  </si>
  <si>
    <t>48462576</t>
  </si>
  <si>
    <t>TERESA MONTENEGRO DELGADO</t>
  </si>
  <si>
    <t>44106145</t>
  </si>
  <si>
    <t xml:space="preserve">SILVIA DAYANA CHAPPA VARGAS  </t>
  </si>
  <si>
    <t>61397750</t>
  </si>
  <si>
    <t xml:space="preserve">ROSS MERY TUNJAR AVELLANEDA  </t>
  </si>
  <si>
    <t xml:space="preserve">AIDE BURGA CUSQUISIBAN  </t>
  </si>
  <si>
    <t>77013227</t>
  </si>
  <si>
    <t>LIA DINA GONZALES CUBAS</t>
  </si>
  <si>
    <t>75708077</t>
  </si>
  <si>
    <t xml:space="preserve">ROSA MONTENEGRO PEREZ  </t>
  </si>
  <si>
    <t>44507537</t>
  </si>
  <si>
    <t xml:space="preserve">ZUCELI DELGADO CIEZA  </t>
  </si>
  <si>
    <t>44190711</t>
  </si>
  <si>
    <t>CARMEN ROSA FERNANDEZ BECERRA</t>
  </si>
  <si>
    <t xml:space="preserve">ESMERIA MUNDACA ESTELA  </t>
  </si>
  <si>
    <t xml:space="preserve">YERICA MICKELY REQUEJO DELGADO  </t>
  </si>
  <si>
    <t>YESICA NAVARRO LOZANO</t>
  </si>
  <si>
    <t xml:space="preserve">MILY QUINTANA HERRERA  </t>
  </si>
  <si>
    <t xml:space="preserve">KELITA DAVILA BERNAL  </t>
  </si>
  <si>
    <t>75718024</t>
  </si>
  <si>
    <t xml:space="preserve">LINDA MAILY MUNDACA JULCAHUANGA  </t>
  </si>
  <si>
    <t>60634859</t>
  </si>
  <si>
    <t>ELITA AREVALO PASANCHO</t>
  </si>
  <si>
    <t>76655435</t>
  </si>
  <si>
    <t xml:space="preserve">DENYS CASTAÑEDA FIGUEROA  </t>
  </si>
  <si>
    <t xml:space="preserve">MARIA MARGOLITH GRANDEZ HOYOS  </t>
  </si>
  <si>
    <t>47461687</t>
  </si>
  <si>
    <t>ANA LILY PARDO GALVEZ</t>
  </si>
  <si>
    <t>45147613</t>
  </si>
  <si>
    <t xml:space="preserve">JACKELIN ESTELA GUTIERREZ  </t>
  </si>
  <si>
    <t>75767370</t>
  </si>
  <si>
    <t xml:space="preserve">MISSDARY LLANOS VASQUEZ  </t>
  </si>
  <si>
    <t>60229258</t>
  </si>
  <si>
    <t xml:space="preserve">ZELENY BURGA VITÓN  </t>
  </si>
  <si>
    <t>48917137</t>
  </si>
  <si>
    <t xml:space="preserve">ANITA QUISPE QUINTANA  </t>
  </si>
  <si>
    <t>48281579</t>
  </si>
  <si>
    <t xml:space="preserve">MARIA AGNI VASQUEZ CALDERON  </t>
  </si>
  <si>
    <t xml:space="preserve">ROSI NATALI GUERRERO JULCA  </t>
  </si>
  <si>
    <t>74036468</t>
  </si>
  <si>
    <t xml:space="preserve">KELY RUTH CHINGUEL JULCA  </t>
  </si>
  <si>
    <t>76255156</t>
  </si>
  <si>
    <t xml:space="preserve">SARITA YOVANY CARLOS DE LA CRUZ  </t>
  </si>
  <si>
    <t>60035744</t>
  </si>
  <si>
    <t xml:space="preserve">AURORA VILCHEZ CARRASCO  </t>
  </si>
  <si>
    <t>42814802</t>
  </si>
  <si>
    <t xml:space="preserve">DEYLI MOLOCHO QUISPE  </t>
  </si>
  <si>
    <t>76154036</t>
  </si>
  <si>
    <t>EVA FRANCINE BECERRA SUAREZ</t>
  </si>
  <si>
    <t xml:space="preserve">LIZBETH JOHANA CHANCASANAMPA FLORES  </t>
  </si>
  <si>
    <t>48531836</t>
  </si>
  <si>
    <t xml:space="preserve">ELICIA IRENE HUANCAS CORDOVA  </t>
  </si>
  <si>
    <t>72169757</t>
  </si>
  <si>
    <t>JUNELLY CHUQUISTA MALDONADO</t>
  </si>
  <si>
    <t>42048017</t>
  </si>
  <si>
    <t xml:space="preserve">YOHANA KEMBERLYN PEÑA RAMON  </t>
  </si>
  <si>
    <t xml:space="preserve">ERIKA CONSUELO HUAMAN CARUAJULCA  </t>
  </si>
  <si>
    <t>43314111</t>
  </si>
  <si>
    <t>HILDA MEDALI QUISPE MONDRAGON</t>
  </si>
  <si>
    <t>MELANIA CHANTA NEIRA</t>
  </si>
  <si>
    <t>RUSMERY DOMINGUEZ LIZANA</t>
  </si>
  <si>
    <t>76171873</t>
  </si>
  <si>
    <t xml:space="preserve">REYDELINDA GARCIA BERNILLA  </t>
  </si>
  <si>
    <t xml:space="preserve">FIDELINA CORDOVA CORDOVA  </t>
  </si>
  <si>
    <t>47439038</t>
  </si>
  <si>
    <t xml:space="preserve">DEYCI MEDALI CAYATOPA DIAZ  </t>
  </si>
  <si>
    <t>48838318</t>
  </si>
  <si>
    <t xml:space="preserve">MARIA ELSA VASQUEZ BASAURE  </t>
  </si>
  <si>
    <t>YULISA MEDALI AREVALO GUERRERO</t>
  </si>
  <si>
    <t>77354743</t>
  </si>
  <si>
    <t xml:space="preserve">YANELI DELGADO TAN  </t>
  </si>
  <si>
    <t>60949219</t>
  </si>
  <si>
    <t xml:space="preserve">REQUILDA GONZALES SANCHEZ  </t>
  </si>
  <si>
    <t>45812729</t>
  </si>
  <si>
    <t xml:space="preserve">ERLITA SILVA AGUILAR  </t>
  </si>
  <si>
    <t>44600382</t>
  </si>
  <si>
    <t>MARIA LIDIA MEJIA HUAMAN</t>
  </si>
  <si>
    <t xml:space="preserve">ERMILA NOVOA HERNANDEZ  </t>
  </si>
  <si>
    <t>43820243</t>
  </si>
  <si>
    <t>ESPERANZA JANETH TEJADA PEREZ</t>
  </si>
  <si>
    <t>73231152</t>
  </si>
  <si>
    <t>ROSA TUESTA CASIQUE</t>
  </si>
  <si>
    <t xml:space="preserve">OLALIA MILIAM BARTUREN  </t>
  </si>
  <si>
    <t>43561158</t>
  </si>
  <si>
    <t xml:space="preserve">ANITA HEREDIA CHILCON  </t>
  </si>
  <si>
    <t>47009604</t>
  </si>
  <si>
    <t xml:space="preserve">BLANCA LLERME VASQUEZ RENGIFO  </t>
  </si>
  <si>
    <t xml:space="preserve">DORALIZA BECERRA NOLASCO  </t>
  </si>
  <si>
    <t>41500426</t>
  </si>
  <si>
    <t xml:space="preserve">ALICIA MERCEDES RENGIFO CASIQUE  </t>
  </si>
  <si>
    <t xml:space="preserve">FANNY ANALY QUINTANA HERRERA  </t>
  </si>
  <si>
    <t>74050819</t>
  </si>
  <si>
    <t xml:space="preserve">GREIDY GUEVARA PEDRAZA  </t>
  </si>
  <si>
    <t>60363836</t>
  </si>
  <si>
    <t xml:space="preserve">JANETH HUAMAN FERNANDEZ  </t>
  </si>
  <si>
    <t>74946507</t>
  </si>
  <si>
    <t xml:space="preserve">JUNELI DIAZ VASQUEZ  </t>
  </si>
  <si>
    <t>72225464</t>
  </si>
  <si>
    <t xml:space="preserve">JENNY RAMOS LEIVA  </t>
  </si>
  <si>
    <t xml:space="preserve">LILA DAVILA CAJANDILAY  </t>
  </si>
  <si>
    <t>47678129</t>
  </si>
  <si>
    <t xml:space="preserve">ROSSANI SUSIBEL CASTAÑEDA PAUCAR  </t>
  </si>
  <si>
    <t xml:space="preserve">REYNA ELIZABETH RODAS VENTURA  </t>
  </si>
  <si>
    <t>48648677</t>
  </si>
  <si>
    <t xml:space="preserve">MARTINA VASQUEZ TENORIO  </t>
  </si>
  <si>
    <t>EMELINA ROQUE ROJAS</t>
  </si>
  <si>
    <t>48933611</t>
  </si>
  <si>
    <t xml:space="preserve">ROSA AIDE PERALTA MONTEZA  </t>
  </si>
  <si>
    <t>75053077</t>
  </si>
  <si>
    <t xml:space="preserve">IRMA ROQUE ROJAS  </t>
  </si>
  <si>
    <t>48004563</t>
  </si>
  <si>
    <t xml:space="preserve">BLANCA FLOR DELGADO RIMAY  </t>
  </si>
  <si>
    <t>41358475</t>
  </si>
  <si>
    <t xml:space="preserve">ELIZABETH BANDA FERNANDEZ  </t>
  </si>
  <si>
    <t>60340557</t>
  </si>
  <si>
    <t xml:space="preserve">INES CASIQUE CASIQUE  </t>
  </si>
  <si>
    <t>47520823</t>
  </si>
  <si>
    <t xml:space="preserve">MARIA ANITA FERNANDEZ ARAUJO  </t>
  </si>
  <si>
    <t>48411924</t>
  </si>
  <si>
    <t xml:space="preserve">EVA CARRANZA ALTAMIRANO  </t>
  </si>
  <si>
    <t>43847017</t>
  </si>
  <si>
    <t>ANITA KRISTELL PEREZ DELGADO</t>
  </si>
  <si>
    <t>60326925</t>
  </si>
  <si>
    <t xml:space="preserve">LIZ ARELI DAZA MANAYAY  </t>
  </si>
  <si>
    <t>74389122</t>
  </si>
  <si>
    <t xml:space="preserve">MARCI NOEMI MOZA SANTACRUZ  </t>
  </si>
  <si>
    <t>77495632</t>
  </si>
  <si>
    <t xml:space="preserve">KEYLI MELISA CHINGO TARRILLO  </t>
  </si>
  <si>
    <t>78288057</t>
  </si>
  <si>
    <t xml:space="preserve">VILMA MARLENI RUIZ LISANA  </t>
  </si>
  <si>
    <t>48578473</t>
  </si>
  <si>
    <t xml:space="preserve">KEY KATY GUERRA GUERRA  </t>
  </si>
  <si>
    <t>74604254</t>
  </si>
  <si>
    <t xml:space="preserve">CARMELA RUIZ BUSTAMANTE  </t>
  </si>
  <si>
    <t>00832959</t>
  </si>
  <si>
    <t xml:space="preserve">KAREN JANETH VILCHERRES BERRIOS  </t>
  </si>
  <si>
    <t>71648529</t>
  </si>
  <si>
    <t xml:space="preserve">CAROL IVET VALLES SALINAS  </t>
  </si>
  <si>
    <t>48205958</t>
  </si>
  <si>
    <t xml:space="preserve">JULIA ELIZABETH COTRINA RAFAEL  </t>
  </si>
  <si>
    <t>72121086</t>
  </si>
  <si>
    <t xml:space="preserve">SANDRA LISETH SANCHEZ LINARES  </t>
  </si>
  <si>
    <t>62758251</t>
  </si>
  <si>
    <t>THALIA TULUMBA BERRIOS</t>
  </si>
  <si>
    <t>60660486</t>
  </si>
  <si>
    <t xml:space="preserve">ERIKA LEON CULQUI  </t>
  </si>
  <si>
    <t>76513895</t>
  </si>
  <si>
    <t xml:space="preserve">IRMA HUAMAN GUERRERO  </t>
  </si>
  <si>
    <t>47514510</t>
  </si>
  <si>
    <t xml:space="preserve">ERICKA ENIT SHAPIAMA TELLO  </t>
  </si>
  <si>
    <t xml:space="preserve">ISELA DELGADO PARDO  </t>
  </si>
  <si>
    <t>76786480</t>
  </si>
  <si>
    <t xml:space="preserve">RUBY LISBETH CARRION VASQUEZ  </t>
  </si>
  <si>
    <t xml:space="preserve">ROSMELITH SANGAMA SHUÑA  </t>
  </si>
  <si>
    <t xml:space="preserve">DORALIZA GONZALES ESTELA  </t>
  </si>
  <si>
    <t>71139759</t>
  </si>
  <si>
    <t xml:space="preserve">ANA ANITA VILLALOBOS LOPEZ  </t>
  </si>
  <si>
    <t xml:space="preserve">NELIDA SANCHEZ LA CERNA  </t>
  </si>
  <si>
    <t xml:space="preserve">DANY JAMEY CUBAS SALAS  </t>
  </si>
  <si>
    <t xml:space="preserve">ELIZABETH OLANO HERRERA  </t>
  </si>
  <si>
    <t>48029878</t>
  </si>
  <si>
    <t xml:space="preserve">LUCINDA TORRES REYES  </t>
  </si>
  <si>
    <t>70662591</t>
  </si>
  <si>
    <t>SORAIDA CUBAS HERRERA</t>
  </si>
  <si>
    <t>60660471</t>
  </si>
  <si>
    <t xml:space="preserve">MARIA ANGELICA ROCIO LOZANO  </t>
  </si>
  <si>
    <t>63283843</t>
  </si>
  <si>
    <t xml:space="preserve">FANI ADALID QUISPE CARHUALLOCLLO </t>
  </si>
  <si>
    <t>73787879</t>
  </si>
  <si>
    <t xml:space="preserve">SILA MILENIA PAQUIRACHIN SILVA  </t>
  </si>
  <si>
    <t>78718249</t>
  </si>
  <si>
    <t xml:space="preserve">DONATILA LLATAS ARAUJO  </t>
  </si>
  <si>
    <t xml:space="preserve">ROSALIA TARRILLO CAMPOS  </t>
  </si>
  <si>
    <t>44221168</t>
  </si>
  <si>
    <t xml:space="preserve">JANET GISSELA RAMIREZ PEÑA  </t>
  </si>
  <si>
    <t>47064685</t>
  </si>
  <si>
    <t xml:space="preserve">ELMI YOANY PEREZ PADILLA  </t>
  </si>
  <si>
    <t>47245887</t>
  </si>
  <si>
    <t xml:space="preserve">YARCELI VASQUEZ COTRINA  </t>
  </si>
  <si>
    <t>74831443</t>
  </si>
  <si>
    <t xml:space="preserve">CCORI HUAYTI PISCO SABOYA  </t>
  </si>
  <si>
    <t>76234371</t>
  </si>
  <si>
    <t xml:space="preserve">DEYSI YANET IDROGO HUAMURO  </t>
  </si>
  <si>
    <t xml:space="preserve">ZADITH CAMPOS ALTAMIRANO  </t>
  </si>
  <si>
    <t>76160149</t>
  </si>
  <si>
    <t xml:space="preserve">LUSDINA QUINTANA GALLARDO  </t>
  </si>
  <si>
    <t xml:space="preserve">KEYZY ROXETT NAVARRO VASQUEZ  </t>
  </si>
  <si>
    <t>74596722</t>
  </si>
  <si>
    <t xml:space="preserve">MARLITH CACHIQUE SAJAMI  </t>
  </si>
  <si>
    <t>77334938</t>
  </si>
  <si>
    <t xml:space="preserve">MILAGROS NINALY ZURITA GUERRERO  </t>
  </si>
  <si>
    <t>71580624</t>
  </si>
  <si>
    <t>NANCY CHANTA HUACHEZ</t>
  </si>
  <si>
    <t>48893800</t>
  </si>
  <si>
    <t>SHIRLEY MARISCAY MUÑOZ ROJAS</t>
  </si>
  <si>
    <t>48790759</t>
  </si>
  <si>
    <t>ELIZABETH CUYAN HERRERA</t>
  </si>
  <si>
    <t>48553641</t>
  </si>
  <si>
    <t xml:space="preserve">KENIA ARLILÍ VASQUEZ ACUÑA  </t>
  </si>
  <si>
    <t xml:space="preserve">LIZ SHERLY BARBOZA BURGA  </t>
  </si>
  <si>
    <t>DINA HUAMAN ACUÑA</t>
  </si>
  <si>
    <t xml:space="preserve">SILVIA VILCHEZ VILLALOBOS  </t>
  </si>
  <si>
    <t>46442723</t>
  </si>
  <si>
    <t xml:space="preserve">EMELINA SALDAÑA CUBAS  </t>
  </si>
  <si>
    <t>DILCIA FARCEQUE CRUZ</t>
  </si>
  <si>
    <t>76179123</t>
  </si>
  <si>
    <t xml:space="preserve">NELIDA ELENA CASHU MANDRUMA  </t>
  </si>
  <si>
    <t xml:space="preserve">DOLORES QUINDE MORETO  </t>
  </si>
  <si>
    <t xml:space="preserve">JESUELMY TORRES ZULOAGA  </t>
  </si>
  <si>
    <t>MIRIAM HUAMAN ALVAREZ</t>
  </si>
  <si>
    <t>48205715</t>
  </si>
  <si>
    <t>DAMARIS SANTOS REMIGIO</t>
  </si>
  <si>
    <t>77233296</t>
  </si>
  <si>
    <t xml:space="preserve">ELISABET HUANCAY CARRILLO  </t>
  </si>
  <si>
    <t xml:space="preserve">MICAELA KARINA CRUZ SANTOS  </t>
  </si>
  <si>
    <t>76145992</t>
  </si>
  <si>
    <t xml:space="preserve">ROSA ANITA CHINCHAY ROSILLO  </t>
  </si>
  <si>
    <t>80768528</t>
  </si>
  <si>
    <t>mr</t>
  </si>
  <si>
    <t>FICHA N°05: PORCENTAJE DE GESTANTES CON PAQUETE PREVENTIVO COMPLETO - RED MOYOBAMBA ENERO - OCTUBRE 2022</t>
  </si>
  <si>
    <t>L26</t>
  </si>
  <si>
    <t>L90</t>
  </si>
  <si>
    <t>99.50</t>
  </si>
  <si>
    <t>M32</t>
  </si>
  <si>
    <t>112.00</t>
  </si>
  <si>
    <t>R08</t>
  </si>
  <si>
    <t>L93</t>
  </si>
  <si>
    <t>C13</t>
  </si>
  <si>
    <t>M30</t>
  </si>
  <si>
    <t>L78</t>
  </si>
  <si>
    <t>L87</t>
  </si>
  <si>
    <t>50% AFILIADOS AL SIS</t>
  </si>
  <si>
    <t>50 % AFILIADOS SIS</t>
  </si>
  <si>
    <t>HASAM LEONEL RAMIREZ CRUZADO</t>
  </si>
  <si>
    <t>JEREMY ADRIAN FRIAS MIJAHUANCA</t>
  </si>
  <si>
    <t>JHONATAN MICAEL LOZANO GUEVARA</t>
  </si>
  <si>
    <t>KEILANI AISEL MEDINA VALLES</t>
  </si>
  <si>
    <t>VICTORIA ELIZABETH CULQUI TORRES</t>
  </si>
  <si>
    <t>OLIVER MATEO BARAHONA VASQUEZ</t>
  </si>
  <si>
    <t>ADIRA FRANCISCA YAMOCTANTA GUEVARA</t>
  </si>
  <si>
    <t>SANDRA DAMIANA RAMIREZ CASTILLO</t>
  </si>
  <si>
    <t>JHIAN TAPIA ZAPATA</t>
  </si>
  <si>
    <t>LUIS FERNANDO LINARES FLORES</t>
  </si>
  <si>
    <t>SERGIO MANUEL PEREZ CASIQUE</t>
  </si>
  <si>
    <t>ALEXIA LIDUMAR PORTOCARRERO VASQUEZ</t>
  </si>
  <si>
    <t>ALICIA DEL CARMEN BOCANEGRA SORIA</t>
  </si>
  <si>
    <t>ANIA ISABEL ROJAS INFANTE</t>
  </si>
  <si>
    <t>BRAYAN JHAMIL ROJAS QUISPE</t>
  </si>
  <si>
    <t>CALEB ALLEN VASQUEZ ATALAYA</t>
  </si>
  <si>
    <t>DALESKA VICTORIA CARRERO MENDOZA</t>
  </si>
  <si>
    <t>DANTE GUERRA OLIVERA</t>
  </si>
  <si>
    <t>EMILI JHEYZÚ GUEVARA GUZMAN</t>
  </si>
  <si>
    <t>EMMA CRISTINA BARDALEZ GARCIA</t>
  </si>
  <si>
    <t>GREYSI YANELI MUNDACA CORONEL</t>
  </si>
  <si>
    <t>KEYLOR FARID SANANCINO YSUIZA</t>
  </si>
  <si>
    <t>LUCIANA SCARLETT HUANCAS HUAMAN</t>
  </si>
  <si>
    <t>MARCELO DAVID LARA CASTAÑEDA</t>
  </si>
  <si>
    <t>SEGUNDO ENRIQUE RENGIFO CUMAPA</t>
  </si>
  <si>
    <t>SOFIA FERNANDA GUEVARA RENGIFO</t>
  </si>
  <si>
    <t>SOPHIA YAQUELÍ QUIROZ MEGO</t>
  </si>
  <si>
    <t>THIAGO ANDRÉ PANDURO GARCIA</t>
  </si>
  <si>
    <t>YARETZY ROSSIEL MESIA PARRA</t>
  </si>
  <si>
    <t>ISAIAS FASABI ALTAMIRANO</t>
  </si>
  <si>
    <t>IAN GAEL BECERRA MALCA</t>
  </si>
  <si>
    <t>AXEL STIVEN TOCTO CABRERA</t>
  </si>
  <si>
    <t>FAVIO JOAO FLORES SANTOS</t>
  </si>
  <si>
    <t>OMER NURIEL TOCTO SILVA</t>
  </si>
  <si>
    <t>YANARA SUIMITH NUÑEZ GARCIA</t>
  </si>
  <si>
    <t>DANIELA ESTHER CAMPOS JARA</t>
  </si>
  <si>
    <t>DANYER JARLIN TOCAS SAUCEDO</t>
  </si>
  <si>
    <t>PAOLA ESTEFANY JIMENEZ VASQUEZ</t>
  </si>
  <si>
    <t>GINO GAEL ISUIZA SULLON</t>
  </si>
  <si>
    <t>BRYAN ADRIEL HUATAY SALON</t>
  </si>
  <si>
    <t>LIAM ANDRE AGUILAR BAUTISTA</t>
  </si>
  <si>
    <t>NOE EFRAIN DIAZ BAUTISTA</t>
  </si>
  <si>
    <t>YHEYSÍ AITIANA AGUILAR CARRANZA</t>
  </si>
  <si>
    <t>AITANA KAHORY MARIN QUIROZ</t>
  </si>
  <si>
    <t>DYLAN HIRAM BURGA TAMABI</t>
  </si>
  <si>
    <t>Ficha N° 01: Porcentaje de niñas y niños de 12 a 18 meses, con diagnostico de anemia entre 6 y 11 meses que se han recuperado - Red Moyobamba Enero - Octubre 2022</t>
  </si>
  <si>
    <t>Ficha N° 02: Porcentaje de niñas/niños menores de 12 meses, que reciben un paquete integrado de servicios preventivos: CRED, vacunas, entrega de hierro (gotas, jarabe o micronutrientes) y dosaje de hemoglobina para descarte de anemia  - Red Moyobamba Enero - Octubre 2022</t>
  </si>
  <si>
    <t>Ficha N° 03: Porcentaje de recien nacidos con dos controles CRED  - Red Moyobamba Enero - Octubre 2022</t>
  </si>
  <si>
    <t>Ficha N° 04: Porcentaje de niñas y niños de 4 meses de edad que inician suplementacion con gotas de hierro  - Red Moyobamba Enero - Octubre 2022</t>
  </si>
  <si>
    <t>Ficha N° 06: Porcentaje de niñas/niños recien nacidos de parto institucional vacunados con BCG y Anti hepatitis B antes del alta  - Red Moyobamba Enero - Octubre 2022</t>
  </si>
  <si>
    <t>Ficha N°08: Porcentaje de Sintomáticos Respiratorios BK {+) por Nivel de Riesgo de Tuberculosis  - Red Moyobamba Enero - Octubre 2022</t>
  </si>
  <si>
    <t>Ficha N°09: Porcentaje de mujeres de 25 a 64 años con tamizaje para la detección de lesiones premalignas e incipientes de cáncer de cuello uterino  - Red Moyobamba Enero - Octubre 2022</t>
  </si>
  <si>
    <t>Ficha N°10: Porcentaje de niñas y niños de 3 a 11 años con alta básica odontológica  - Red Moyobamba Enero - Octubre 2022</t>
  </si>
  <si>
    <t>FICHA Nº 12: PORCENTAJE DE NIÑOS DE 6 A 11 MESES CON DIAGNOSTICO DE ANEMIA QUE RECIBEN CONSEJERIA A TRAVES DE VISITA DOMICILIARIA O TELEORIENTACION - RED MOYOBAMBA - ENERO A OCTUBRE 2022</t>
  </si>
  <si>
    <t>Ficha N° 17: Implementación y Uso de Telemedicina  - Red Moyobamba Enero - Octubre 2022</t>
  </si>
  <si>
    <t>Ficha N°13: Promedio de permamencia en camas  - Red Moyobamba Enero - Octubre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</si>
</sst>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 * #,##0_ ;_ * \-#,##0_ ;_ * &quot;-&quot;_ ;_ @_ "/>
    <numFmt numFmtId="166" formatCode="_ * #,##0.0_ ;_ * \-#,##0.0_ ;_ * &quot;-&quot;_ ;_ @_ "/>
    <numFmt numFmtId="167" formatCode=";;;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10"/>
      <name val="Franklin Gothic Medium Cond"/>
      <family val="2"/>
    </font>
    <font>
      <sz val="8"/>
      <name val="Franklin Gothic Medium Cond"/>
      <family val="2"/>
    </font>
    <font>
      <sz val="10"/>
      <name val="Franklin Gothic Medium Cond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16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3" fillId="0" borderId="0" xfId="0" applyFont="1"/>
    <xf numFmtId="165" fontId="5" fillId="2" borderId="1" xfId="0" applyNumberFormat="1" applyFont="1" applyFill="1" applyBorder="1"/>
    <xf numFmtId="165" fontId="6" fillId="3" borderId="2" xfId="0" applyNumberFormat="1" applyFont="1" applyFill="1" applyBorder="1"/>
    <xf numFmtId="166" fontId="6" fillId="3" borderId="2" xfId="0" applyNumberFormat="1" applyFont="1" applyFill="1" applyBorder="1"/>
    <xf numFmtId="165" fontId="5" fillId="3" borderId="1" xfId="0" applyNumberFormat="1" applyFont="1" applyFill="1" applyBorder="1"/>
    <xf numFmtId="165" fontId="6" fillId="3" borderId="3" xfId="0" applyNumberFormat="1" applyFont="1" applyFill="1" applyBorder="1"/>
    <xf numFmtId="165" fontId="6" fillId="3" borderId="4" xfId="0" applyNumberFormat="1" applyFont="1" applyFill="1" applyBorder="1"/>
    <xf numFmtId="165" fontId="5" fillId="0" borderId="1" xfId="0" applyNumberFormat="1" applyFont="1" applyBorder="1"/>
    <xf numFmtId="0" fontId="6" fillId="0" borderId="3" xfId="0" applyFont="1" applyBorder="1" applyAlignment="1">
      <alignment horizontal="right"/>
    </xf>
    <xf numFmtId="164" fontId="6" fillId="0" borderId="3" xfId="0" applyNumberFormat="1" applyFont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6" fillId="0" borderId="1" xfId="0" applyFont="1" applyBorder="1" applyAlignment="1">
      <alignment horizontal="right"/>
    </xf>
    <xf numFmtId="164" fontId="6" fillId="0" borderId="1" xfId="0" applyNumberFormat="1" applyFont="1" applyBorder="1" applyAlignment="1">
      <alignment horizontal="right"/>
    </xf>
    <xf numFmtId="0" fontId="6" fillId="5" borderId="1" xfId="0" applyFont="1" applyFill="1" applyBorder="1" applyAlignment="1">
      <alignment horizontal="right"/>
    </xf>
    <xf numFmtId="0" fontId="6" fillId="6" borderId="1" xfId="0" applyFont="1" applyFill="1" applyBorder="1" applyAlignment="1">
      <alignment horizontal="right"/>
    </xf>
    <xf numFmtId="0" fontId="6" fillId="7" borderId="1" xfId="0" applyFont="1" applyFill="1" applyBorder="1" applyAlignment="1">
      <alignment horizontal="right"/>
    </xf>
    <xf numFmtId="164" fontId="6" fillId="7" borderId="1" xfId="0" applyNumberFormat="1" applyFont="1" applyFill="1" applyBorder="1" applyAlignment="1">
      <alignment horizontal="right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/>
    </xf>
    <xf numFmtId="0" fontId="0" fillId="8" borderId="1" xfId="0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2" fontId="1" fillId="11" borderId="1" xfId="0" applyNumberFormat="1" applyFont="1" applyFill="1" applyBorder="1" applyAlignment="1">
      <alignment horizontal="center"/>
    </xf>
    <xf numFmtId="0" fontId="0" fillId="0" borderId="1" xfId="0" applyBorder="1"/>
    <xf numFmtId="2" fontId="0" fillId="0" borderId="0" xfId="0" applyNumberFormat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1" fillId="12" borderId="1" xfId="0" applyFont="1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0" fontId="0" fillId="0" borderId="0" xfId="0" applyAlignment="1">
      <alignment wrapText="1"/>
    </xf>
    <xf numFmtId="0" fontId="1" fillId="9" borderId="1" xfId="0" applyFont="1" applyFill="1" applyBorder="1" applyAlignment="1">
      <alignment horizontal="center"/>
    </xf>
    <xf numFmtId="2" fontId="1" fillId="8" borderId="1" xfId="0" applyNumberFormat="1" applyFont="1" applyFill="1" applyBorder="1" applyAlignment="1">
      <alignment horizontal="center"/>
    </xf>
    <xf numFmtId="2" fontId="0" fillId="14" borderId="1" xfId="0" applyNumberFormat="1" applyFill="1" applyBorder="1" applyAlignment="1">
      <alignment horizontal="center"/>
    </xf>
    <xf numFmtId="0" fontId="1" fillId="0" borderId="0" xfId="0" applyFont="1"/>
    <xf numFmtId="0" fontId="0" fillId="0" borderId="0" xfId="0" applyNumberFormat="1"/>
    <xf numFmtId="0" fontId="0" fillId="0" borderId="0" xfId="0" applyAlignment="1">
      <alignment horizontal="center"/>
    </xf>
    <xf numFmtId="0" fontId="1" fillId="15" borderId="9" xfId="0" applyFont="1" applyFill="1" applyBorder="1"/>
    <xf numFmtId="167" fontId="9" fillId="0" borderId="0" xfId="0" applyNumberFormat="1" applyFont="1"/>
    <xf numFmtId="0" fontId="1" fillId="15" borderId="10" xfId="0" applyFont="1" applyFill="1" applyBorder="1" applyAlignment="1">
      <alignment horizontal="left"/>
    </xf>
    <xf numFmtId="1" fontId="0" fillId="0" borderId="0" xfId="0" applyNumberFormat="1" applyAlignment="1">
      <alignment horizontal="center"/>
    </xf>
    <xf numFmtId="0" fontId="1" fillId="0" borderId="9" xfId="0" applyFont="1" applyBorder="1"/>
    <xf numFmtId="1" fontId="1" fillId="8" borderId="1" xfId="0" applyNumberFormat="1" applyFont="1" applyFill="1" applyBorder="1" applyAlignment="1">
      <alignment horizontal="center"/>
    </xf>
    <xf numFmtId="2" fontId="0" fillId="8" borderId="0" xfId="0" applyNumberFormat="1" applyFill="1" applyAlignment="1">
      <alignment horizontal="center"/>
    </xf>
    <xf numFmtId="1" fontId="0" fillId="0" borderId="0" xfId="0" applyNumberFormat="1"/>
    <xf numFmtId="1" fontId="1" fillId="0" borderId="0" xfId="0" applyNumberFormat="1" applyFont="1"/>
    <xf numFmtId="2" fontId="1" fillId="0" borderId="0" xfId="0" applyNumberFormat="1" applyFont="1"/>
    <xf numFmtId="165" fontId="0" fillId="0" borderId="0" xfId="0" applyNumberFormat="1"/>
    <xf numFmtId="2" fontId="6" fillId="0" borderId="1" xfId="0" applyNumberFormat="1" applyFont="1" applyBorder="1" applyAlignment="1">
      <alignment horizontal="right"/>
    </xf>
    <xf numFmtId="2" fontId="6" fillId="6" borderId="1" xfId="0" applyNumberFormat="1" applyFont="1" applyFill="1" applyBorder="1" applyAlignment="1">
      <alignment horizontal="right"/>
    </xf>
    <xf numFmtId="164" fontId="6" fillId="6" borderId="1" xfId="0" applyNumberFormat="1" applyFont="1" applyFill="1" applyBorder="1" applyAlignment="1">
      <alignment horizontal="right"/>
    </xf>
    <xf numFmtId="0" fontId="0" fillId="7" borderId="11" xfId="0" applyFill="1" applyBorder="1"/>
    <xf numFmtId="0" fontId="0" fillId="7" borderId="11" xfId="0" applyFill="1" applyBorder="1" applyAlignment="1">
      <alignment horizontal="center" vertical="center"/>
    </xf>
    <xf numFmtId="0" fontId="0" fillId="10" borderId="11" xfId="0" applyFill="1" applyBorder="1"/>
    <xf numFmtId="0" fontId="0" fillId="10" borderId="11" xfId="0" applyFill="1" applyBorder="1" applyAlignment="1">
      <alignment horizontal="center" vertical="center"/>
    </xf>
    <xf numFmtId="2" fontId="0" fillId="10" borderId="11" xfId="0" applyNumberFormat="1" applyFill="1" applyBorder="1" applyAlignment="1">
      <alignment horizontal="center" vertical="center"/>
    </xf>
    <xf numFmtId="0" fontId="0" fillId="0" borderId="11" xfId="0" applyBorder="1"/>
    <xf numFmtId="0" fontId="0" fillId="0" borderId="11" xfId="0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165" fontId="4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165" fontId="6" fillId="2" borderId="1" xfId="0" applyNumberFormat="1" applyFont="1" applyFill="1" applyBorder="1"/>
    <xf numFmtId="0" fontId="6" fillId="5" borderId="1" xfId="0" applyFont="1" applyFill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7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left"/>
    </xf>
    <xf numFmtId="0" fontId="0" fillId="10" borderId="1" xfId="0" applyFill="1" applyBorder="1" applyAlignment="1">
      <alignment horizontal="center" wrapText="1"/>
    </xf>
    <xf numFmtId="0" fontId="0" fillId="10" borderId="1" xfId="0" applyFill="1" applyBorder="1" applyAlignment="1">
      <alignment horizontal="center"/>
    </xf>
    <xf numFmtId="0" fontId="2" fillId="0" borderId="0" xfId="0" applyFont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1" fillId="9" borderId="6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2" fillId="0" borderId="0" xfId="0" applyFont="1"/>
    <xf numFmtId="0" fontId="0" fillId="8" borderId="1" xfId="0" applyFill="1" applyBorder="1" applyAlignment="1">
      <alignment horizontal="center" wrapText="1"/>
    </xf>
    <xf numFmtId="0" fontId="1" fillId="8" borderId="0" xfId="0" applyFont="1" applyFill="1" applyAlignment="1">
      <alignment horizontal="center"/>
    </xf>
    <xf numFmtId="0" fontId="0" fillId="12" borderId="1" xfId="0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12" borderId="1" xfId="0" applyFont="1" applyFill="1" applyBorder="1" applyAlignment="1">
      <alignment horizontal="center" vertical="center"/>
    </xf>
    <xf numFmtId="0" fontId="7" fillId="12" borderId="7" xfId="0" applyFont="1" applyFill="1" applyBorder="1" applyAlignment="1">
      <alignment horizontal="center" vertical="center" wrapText="1"/>
    </xf>
    <xf numFmtId="0" fontId="7" fillId="12" borderId="8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11" borderId="1" xfId="0" applyFont="1" applyFill="1" applyBorder="1" applyAlignment="1">
      <alignment horizontal="center"/>
    </xf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4.xml"/><Relationship Id="rId30" Type="http://schemas.openxmlformats.org/officeDocument/2006/relationships/pivotCacheDefinition" Target="pivotCache/pivotCacheDefinition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400"/>
              <a:t>FICHA N°05: PORCENTAJE DE GESTANTES CON PAQUETE PREVENTIVO COMPLETO - RED MOYOBAMBA ENERO - OCTUBRE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Ficha_05!$E$4</c:f>
              <c:strCache>
                <c:ptCount val="1"/>
                <c:pt idx="0">
                  <c:v>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Ficha_05!$AA$5:$AA$14</c:f>
              <c:strCache>
                <c:ptCount val="10"/>
                <c:pt idx="0">
                  <c:v>CALZADA</c:v>
                </c:pt>
                <c:pt idx="1">
                  <c:v>HOSPITAL</c:v>
                </c:pt>
                <c:pt idx="2">
                  <c:v>JEPELACIO</c:v>
                </c:pt>
                <c:pt idx="3">
                  <c:v>JERILLO</c:v>
                </c:pt>
                <c:pt idx="4">
                  <c:v>LLUILLUCUCHA</c:v>
                </c:pt>
                <c:pt idx="5">
                  <c:v>PUEBLO LIBRE</c:v>
                </c:pt>
                <c:pt idx="6">
                  <c:v>ROQUE</c:v>
                </c:pt>
                <c:pt idx="7">
                  <c:v>SORITOR</c:v>
                </c:pt>
                <c:pt idx="8">
                  <c:v>YANTALO</c:v>
                </c:pt>
                <c:pt idx="9">
                  <c:v>RED</c:v>
                </c:pt>
              </c:strCache>
            </c:strRef>
          </c:cat>
          <c:val>
            <c:numRef>
              <c:f>Ficha_05!$E$5:$E$14</c:f>
              <c:numCache>
                <c:formatCode>0.0</c:formatCode>
                <c:ptCount val="10"/>
                <c:pt idx="0">
                  <c:v>62.790697674418603</c:v>
                </c:pt>
                <c:pt idx="1">
                  <c:v>50</c:v>
                </c:pt>
                <c:pt idx="2">
                  <c:v>53.271028037383175</c:v>
                </c:pt>
                <c:pt idx="3">
                  <c:v>38</c:v>
                </c:pt>
                <c:pt idx="4">
                  <c:v>43.355119825708059</c:v>
                </c:pt>
                <c:pt idx="5">
                  <c:v>23.157894736842106</c:v>
                </c:pt>
                <c:pt idx="6">
                  <c:v>33</c:v>
                </c:pt>
                <c:pt idx="7">
                  <c:v>44.961240310077521</c:v>
                </c:pt>
                <c:pt idx="8">
                  <c:v>56.92307692307692</c:v>
                </c:pt>
                <c:pt idx="9">
                  <c:v>43.452877397831529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2C-4CE7-8533-0E2D5E6CC75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14478968"/>
        <c:axId val="714480608"/>
      </c:barChart>
      <c:catAx>
        <c:axId val="71447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4480608"/>
        <c:crosses val="autoZero"/>
        <c:auto val="1"/>
        <c:lblAlgn val="ctr"/>
        <c:lblOffset val="100"/>
        <c:noMultiLvlLbl val="0"/>
      </c:catAx>
      <c:valAx>
        <c:axId val="71448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447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400"/>
              <a:t>FICHA N° 11: PORCENTAJE DE MUJERES QUE ACCEDEN A METODOS DE PLANIFICACION FAMILIAR POST PARTO INSTITUCIONAL RED MOYOBAMBA ENERO - OCTUBRE 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Ficha_11!$E$4</c:f>
              <c:strCache>
                <c:ptCount val="1"/>
                <c:pt idx="0">
                  <c:v>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Ficha_11!$Y$5:$Y$14</c:f>
              <c:strCache>
                <c:ptCount val="10"/>
                <c:pt idx="0">
                  <c:v>CALZADA</c:v>
                </c:pt>
                <c:pt idx="1">
                  <c:v>HOSPITAL</c:v>
                </c:pt>
                <c:pt idx="2">
                  <c:v>JEPELACIO</c:v>
                </c:pt>
                <c:pt idx="3">
                  <c:v>JERILLO</c:v>
                </c:pt>
                <c:pt idx="4">
                  <c:v>LLUILLUCUCHA</c:v>
                </c:pt>
                <c:pt idx="5">
                  <c:v>PUEBLO LIBRE</c:v>
                </c:pt>
                <c:pt idx="6">
                  <c:v>ROQUE</c:v>
                </c:pt>
                <c:pt idx="7">
                  <c:v>SORITOR</c:v>
                </c:pt>
                <c:pt idx="8">
                  <c:v>YANTALO</c:v>
                </c:pt>
                <c:pt idx="9">
                  <c:v>RED</c:v>
                </c:pt>
              </c:strCache>
            </c:strRef>
          </c:cat>
          <c:val>
            <c:numRef>
              <c:f>Ficha_11!$E$5:$E$14</c:f>
              <c:numCache>
                <c:formatCode>0.0</c:formatCode>
                <c:ptCount val="10"/>
                <c:pt idx="0">
                  <c:v>19.23076923076923</c:v>
                </c:pt>
                <c:pt idx="1">
                  <c:v>23.214285714285715</c:v>
                </c:pt>
                <c:pt idx="2">
                  <c:v>50.393700787401578</c:v>
                </c:pt>
                <c:pt idx="3">
                  <c:v>45.901639344262293</c:v>
                </c:pt>
                <c:pt idx="4">
                  <c:v>34.593572778827976</c:v>
                </c:pt>
                <c:pt idx="5">
                  <c:v>47.61904761904762</c:v>
                </c:pt>
                <c:pt idx="6">
                  <c:v>45.378151260504204</c:v>
                </c:pt>
                <c:pt idx="7">
                  <c:v>42.35668789808917</c:v>
                </c:pt>
                <c:pt idx="8">
                  <c:v>37.662337662337663</c:v>
                </c:pt>
                <c:pt idx="9">
                  <c:v>39.166666666666664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8-47F0-B9D5-A4F33D60D3A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14478968"/>
        <c:axId val="714480608"/>
      </c:barChart>
      <c:catAx>
        <c:axId val="71447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4480608"/>
        <c:crosses val="autoZero"/>
        <c:auto val="1"/>
        <c:lblAlgn val="ctr"/>
        <c:lblOffset val="100"/>
        <c:noMultiLvlLbl val="0"/>
      </c:catAx>
      <c:valAx>
        <c:axId val="71448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4478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2</xdr:row>
      <xdr:rowOff>123825</xdr:rowOff>
    </xdr:from>
    <xdr:to>
      <xdr:col>15</xdr:col>
      <xdr:colOff>628650</xdr:colOff>
      <xdr:row>21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69FDCD-A6D3-4E52-ABBD-326206845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9524</xdr:colOff>
      <xdr:row>5</xdr:row>
      <xdr:rowOff>38100</xdr:rowOff>
    </xdr:from>
    <xdr:to>
      <xdr:col>15</xdr:col>
      <xdr:colOff>590549</xdr:colOff>
      <xdr:row>24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255F178-4CFC-113C-DDDA-77BD85146D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5\Downloads\GERAL_25_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(25-64)"/>
    </sheetNames>
    <sheetDataSet>
      <sheetData sheetId="0">
        <row r="2">
          <cell r="B2">
            <v>6348</v>
          </cell>
          <cell r="C2" t="str">
            <v>C.S. ROQUE</v>
          </cell>
          <cell r="D2">
            <v>1988</v>
          </cell>
        </row>
        <row r="3">
          <cell r="B3">
            <v>7297</v>
          </cell>
          <cell r="C3" t="str">
            <v>P.S. ALAN GARCIA</v>
          </cell>
          <cell r="D3">
            <v>190</v>
          </cell>
        </row>
        <row r="4">
          <cell r="B4">
            <v>10516</v>
          </cell>
          <cell r="C4" t="str">
            <v>P.S. PORVENIR DEL NORTE</v>
          </cell>
          <cell r="D4">
            <v>199</v>
          </cell>
        </row>
        <row r="5">
          <cell r="B5">
            <v>6326</v>
          </cell>
          <cell r="C5" t="str">
            <v>C.S. CALZADA</v>
          </cell>
          <cell r="D5">
            <v>905</v>
          </cell>
        </row>
        <row r="6">
          <cell r="B6">
            <v>6329</v>
          </cell>
          <cell r="C6" t="str">
            <v>P.S. OCHAMÉ</v>
          </cell>
          <cell r="D6">
            <v>101</v>
          </cell>
        </row>
        <row r="7">
          <cell r="B7">
            <v>6331</v>
          </cell>
          <cell r="C7" t="str">
            <v>P.S. SANTA ROSA BAJO TANGUMÍ</v>
          </cell>
          <cell r="D7">
            <v>80</v>
          </cell>
        </row>
        <row r="8">
          <cell r="B8">
            <v>6330</v>
          </cell>
          <cell r="C8" t="str">
            <v>P.S. SANTA ROSA DE OROMINA</v>
          </cell>
          <cell r="D8">
            <v>124</v>
          </cell>
        </row>
        <row r="9">
          <cell r="B9">
            <v>6337</v>
          </cell>
          <cell r="C9" t="str">
            <v>C.S. JEPELACIO</v>
          </cell>
          <cell r="D9">
            <v>1308</v>
          </cell>
        </row>
        <row r="10">
          <cell r="B10">
            <v>6338</v>
          </cell>
          <cell r="C10" t="str">
            <v>P.S. CARRIZAL</v>
          </cell>
          <cell r="D10">
            <v>284</v>
          </cell>
        </row>
        <row r="11">
          <cell r="B11">
            <v>6340</v>
          </cell>
          <cell r="C11" t="str">
            <v>P.S. NUEVO SAN MIGUEL</v>
          </cell>
          <cell r="D11">
            <v>311</v>
          </cell>
        </row>
        <row r="12">
          <cell r="B12">
            <v>7238</v>
          </cell>
          <cell r="C12" t="str">
            <v>P.S. PACAYPITE</v>
          </cell>
          <cell r="D12">
            <v>334</v>
          </cell>
        </row>
        <row r="13">
          <cell r="B13">
            <v>6339</v>
          </cell>
          <cell r="C13" t="str">
            <v>P.S. SHUCSHUYACU</v>
          </cell>
          <cell r="D13">
            <v>581</v>
          </cell>
        </row>
        <row r="14">
          <cell r="B14">
            <v>6341</v>
          </cell>
          <cell r="C14" t="str">
            <v>C.S. JERILLO</v>
          </cell>
          <cell r="D14">
            <v>451</v>
          </cell>
        </row>
        <row r="15">
          <cell r="B15">
            <v>6349</v>
          </cell>
          <cell r="C15" t="str">
            <v>P.S. LAHUARPIA</v>
          </cell>
          <cell r="D15">
            <v>385</v>
          </cell>
        </row>
        <row r="16">
          <cell r="B16">
            <v>6346</v>
          </cell>
          <cell r="C16" t="str">
            <v>P.S. RAMIREZ</v>
          </cell>
          <cell r="D16">
            <v>215</v>
          </cell>
        </row>
        <row r="17">
          <cell r="B17">
            <v>6312</v>
          </cell>
          <cell r="C17" t="str">
            <v>C.S. LLUILLUCUCHA</v>
          </cell>
          <cell r="D17">
            <v>9511</v>
          </cell>
        </row>
        <row r="18">
          <cell r="B18">
            <v>6707</v>
          </cell>
          <cell r="C18" t="str">
            <v>P.S. CORDILLERA ANDINA</v>
          </cell>
          <cell r="D18">
            <v>242</v>
          </cell>
        </row>
        <row r="19">
          <cell r="B19">
            <v>27097</v>
          </cell>
          <cell r="C19" t="str">
            <v>P.S. EL CONDOR</v>
          </cell>
          <cell r="D19">
            <v>200</v>
          </cell>
        </row>
        <row r="20">
          <cell r="B20">
            <v>10110</v>
          </cell>
          <cell r="C20" t="str">
            <v>P.S. LA FLOR DE LA PRIMAVERA</v>
          </cell>
          <cell r="D20">
            <v>155</v>
          </cell>
        </row>
        <row r="21">
          <cell r="B21">
            <v>6313</v>
          </cell>
          <cell r="C21" t="str">
            <v>P.S. MARONA</v>
          </cell>
          <cell r="D21">
            <v>274</v>
          </cell>
        </row>
        <row r="22">
          <cell r="B22">
            <v>6314</v>
          </cell>
          <cell r="C22" t="str">
            <v>P.S. QUILLOALLPA</v>
          </cell>
          <cell r="D22">
            <v>145</v>
          </cell>
        </row>
        <row r="23">
          <cell r="B23">
            <v>6317</v>
          </cell>
          <cell r="C23" t="str">
            <v>P.S. SAN MATEO</v>
          </cell>
          <cell r="D23">
            <v>75</v>
          </cell>
        </row>
        <row r="24">
          <cell r="B24">
            <v>6315</v>
          </cell>
          <cell r="C24" t="str">
            <v>P.S. SUGLLAQUIRO</v>
          </cell>
          <cell r="D24">
            <v>275</v>
          </cell>
        </row>
        <row r="25">
          <cell r="B25">
            <v>6316</v>
          </cell>
          <cell r="C25" t="str">
            <v>P.S. TAHUISHCO</v>
          </cell>
          <cell r="D25">
            <v>424</v>
          </cell>
        </row>
        <row r="26">
          <cell r="B26">
            <v>6733</v>
          </cell>
          <cell r="C26" t="str">
            <v>HOSP MOYOBAMBA</v>
          </cell>
          <cell r="D26">
            <v>124</v>
          </cell>
        </row>
        <row r="27">
          <cell r="B27">
            <v>6322</v>
          </cell>
          <cell r="C27" t="str">
            <v>C.S. PUEBLO LIBRE</v>
          </cell>
          <cell r="D27">
            <v>894</v>
          </cell>
        </row>
        <row r="28">
          <cell r="B28">
            <v>6323</v>
          </cell>
          <cell r="C28" t="str">
            <v>P.S. MORROYACU</v>
          </cell>
          <cell r="D28">
            <v>201</v>
          </cell>
        </row>
        <row r="29">
          <cell r="B29">
            <v>6325</v>
          </cell>
          <cell r="C29" t="str">
            <v>P.S. NUEVA HUANCABAMBA</v>
          </cell>
          <cell r="D29">
            <v>200</v>
          </cell>
        </row>
        <row r="30">
          <cell r="B30">
            <v>6324</v>
          </cell>
          <cell r="C30" t="str">
            <v>P.S. SHIMPIYACU</v>
          </cell>
          <cell r="D30">
            <v>103</v>
          </cell>
        </row>
        <row r="31">
          <cell r="B31">
            <v>6332</v>
          </cell>
          <cell r="C31" t="str">
            <v>C.S. SORITOR</v>
          </cell>
          <cell r="D31">
            <v>3984</v>
          </cell>
        </row>
        <row r="32">
          <cell r="B32">
            <v>6333</v>
          </cell>
          <cell r="C32" t="str">
            <v>P.S. ALTO PERÚ</v>
          </cell>
          <cell r="D32">
            <v>292</v>
          </cell>
        </row>
        <row r="33">
          <cell r="B33">
            <v>6334</v>
          </cell>
          <cell r="C33" t="str">
            <v>P.S. ALTO SAN MARTÍN</v>
          </cell>
          <cell r="D33">
            <v>440</v>
          </cell>
        </row>
        <row r="34">
          <cell r="B34">
            <v>6327</v>
          </cell>
          <cell r="C34" t="str">
            <v>P.S. HABANA</v>
          </cell>
          <cell r="D34">
            <v>444</v>
          </cell>
        </row>
        <row r="35">
          <cell r="B35">
            <v>6335</v>
          </cell>
          <cell r="C35" t="str">
            <v>P.S. JERICOB</v>
          </cell>
          <cell r="D35">
            <v>345</v>
          </cell>
        </row>
        <row r="36">
          <cell r="B36">
            <v>6336</v>
          </cell>
          <cell r="C36" t="str">
            <v>P.S. SAN MARCOS</v>
          </cell>
          <cell r="D36">
            <v>527</v>
          </cell>
        </row>
        <row r="37">
          <cell r="B37">
            <v>6319</v>
          </cell>
          <cell r="C37" t="str">
            <v>P.S. BUENOS AIRES</v>
          </cell>
          <cell r="D37">
            <v>261</v>
          </cell>
        </row>
        <row r="38">
          <cell r="B38">
            <v>6320</v>
          </cell>
          <cell r="C38" t="str">
            <v>P.S. CAÑABRAVA</v>
          </cell>
          <cell r="D38">
            <v>135</v>
          </cell>
        </row>
        <row r="39">
          <cell r="B39">
            <v>6321</v>
          </cell>
          <cell r="C39" t="str">
            <v>P.S. LOS ANGELES</v>
          </cell>
          <cell r="D39">
            <v>326</v>
          </cell>
        </row>
        <row r="40">
          <cell r="B40">
            <v>6318</v>
          </cell>
          <cell r="C40" t="str">
            <v>P.S. YANTALÓ</v>
          </cell>
          <cell r="D40">
            <v>847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5\Desktop\INDICADORES\METAS%20DESEMPE&#209;O%20%202022%20(OCTUBRE)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5\Desktop\INDICADORES\METAS%20DESEMPE&#209;O%20%202022%20(OCTUBRE)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5\Desktop\INDICADORES\METAS%20DESEMPE&#209;O%20%202022%20(OCTUBRE)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4837.48048622685" createdVersion="8" refreshedVersion="8" minRefreshableVersion="3" recordCount="1200" xr:uid="{00000000-000A-0000-FFFF-FFFF00000000}">
  <cacheSource type="worksheet">
    <worksheetSource ref="A1:N1048576" sheet="DB_05"/>
  </cacheSource>
  <cacheFields count="14">
    <cacheField name="ANIO" numFmtId="0">
      <sharedItems containsString="0" containsBlank="1" containsNumber="1" containsInteger="1" minValue="2022" maxValue="2022"/>
    </cacheField>
    <cacheField name="MES" numFmtId="0">
      <sharedItems containsString="0" containsBlank="1" containsNumber="1" containsInteger="1" minValue="1" maxValue="8"/>
    </cacheField>
    <cacheField name="Id_Establecimiento" numFmtId="0">
      <sharedItems containsString="0" containsBlank="1" containsNumber="1" containsInteger="1" minValue="6308" maxValue="36791"/>
    </cacheField>
    <cacheField name="Nombre_Establecimiento" numFmtId="0">
      <sharedItems containsBlank="1" count="39">
        <s v="C.S. LLUYLLUCUCHA"/>
        <s v="P.S. MARONA"/>
        <s v="P.S. QUILLOALLPA"/>
        <s v="P.S. SUGLLAQUIRO"/>
        <s v="P.S. TAHUISHCO"/>
        <s v="P.S. SAN MATEO"/>
        <s v="C.S. YANTALO"/>
        <s v="P.S. BUENOS AIRES"/>
        <s v="P.S. CAÑABRAVA"/>
        <s v="P.S. LOS ANGELES"/>
        <s v="C.S. PUEBLO LIBRE"/>
        <s v="P.S. SHIMPIYACU"/>
        <s v="P.S. NUEVA HUANCABAMBA"/>
        <s v="C.S. CALZADA"/>
        <s v="C.S. HABANA"/>
        <s v="P.S. OCHAME"/>
        <s v="P.S. SANTA ROSA DE OROMINA"/>
        <s v="P.S. SANTA ROSA BAJO TANGUMI"/>
        <s v="C.S. SORITOR"/>
        <s v="P.S. ALTO PERU"/>
        <s v="P.S. ALTO SAN MARTIN"/>
        <s v="P.S. JERICOB"/>
        <s v="P.S. SAN MARCOS"/>
        <s v="C.S. JEPELACIO"/>
        <s v="P.S. CARRIZAL"/>
        <s v="P.S. SHUCSHUYACU"/>
        <s v="P.S. NUEVO SAN MIGUEL"/>
        <s v="C.S. JERILLO"/>
        <s v="P.S. RAMIREZ"/>
        <s v="C.S. ROQUE"/>
        <s v="C.S. LA HUARPIA"/>
        <s v="P.S. CORDILLERA ANDINA"/>
        <s v="HOSP.HOSPITAL  MOYOBAMBA"/>
        <s v="P.S. PACAYPITE"/>
        <s v="P.S. ALAN GARCIA"/>
        <s v="P.S. LA FLOR DE LA PRIMAVERA"/>
        <s v="P.S. PORVENIR DEL NORTE"/>
        <s v="P.S. EL CONDOR"/>
        <m/>
      </sharedItems>
    </cacheField>
    <cacheField name="Codigo_MicroRed" numFmtId="0">
      <sharedItems containsString="0" containsBlank="1" containsNumber="1" containsInteger="1" minValue="0" maxValue="10"/>
    </cacheField>
    <cacheField name="MicroRed" numFmtId="0">
      <sharedItems containsBlank="1" count="10">
        <s v="LLUILLUCUCHA"/>
        <s v="YANTALO"/>
        <s v="PUEBLO LIBRE"/>
        <s v="CALZADA"/>
        <s v="SORITOR"/>
        <s v="JEPELACIO"/>
        <s v="JERILLO"/>
        <s v="ROQUE"/>
        <s v="HOSPITAL"/>
        <m/>
      </sharedItems>
    </cacheField>
    <cacheField name="NOMBRES" numFmtId="0">
      <sharedItems containsBlank="1"/>
    </cacheField>
    <cacheField name="SEMANAGESTACION" numFmtId="0">
      <sharedItems containsString="0" containsBlank="1" containsNumber="1" containsInteger="1" minValue="37" maxValue="42"/>
    </cacheField>
    <cacheField name="NUMDOCMADRE" numFmtId="0">
      <sharedItems containsBlank="1"/>
    </cacheField>
    <cacheField name="FECHA_PARTO" numFmtId="0">
      <sharedItems containsNonDate="0" containsDate="1" containsString="0" containsBlank="1" minDate="2022-01-01T00:00:00" maxDate="2022-09-01T00:00:00"/>
    </cacheField>
    <cacheField name="sulfato_ferroso" numFmtId="0">
      <sharedItems containsString="0" containsBlank="1" containsNumber="1" containsInteger="1" minValue="0" maxValue="1"/>
    </cacheField>
    <cacheField name="controles" numFmtId="0">
      <sharedItems containsString="0" containsBlank="1" containsNumber="1" containsInteger="1" minValue="0" maxValue="1"/>
    </cacheField>
    <cacheField name="examenes" numFmtId="0">
      <sharedItems containsString="0" containsBlank="1" containsNumber="1" containsInteger="1" minValue="0" maxValue="1"/>
    </cacheField>
    <cacheField name="ESTADO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5" refreshedDate="44876.334750000002" createdVersion="8" refreshedVersion="8" minRefreshableVersion="3" recordCount="2008" xr:uid="{00000000-000A-0000-FFFF-FFFF01000000}">
  <cacheSource type="worksheet">
    <worksheetSource ref="A1:AW2009" sheet="BD FICHA 17" r:id="rId2"/>
  </cacheSource>
  <cacheFields count="49">
    <cacheField name="ID_CITA" numFmtId="0">
      <sharedItems containsSemiMixedTypes="0" containsString="0" containsNumber="1" containsInteger="1" minValue="622816119" maxValue="781528169"/>
    </cacheField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1" maxValue="10" count="10">
        <n v="5"/>
        <n v="8"/>
        <n v="6"/>
        <n v="10"/>
        <n v="7"/>
        <n v="3"/>
        <n v="1"/>
        <n v="2"/>
        <n v="9"/>
        <n v="4"/>
      </sharedItems>
    </cacheField>
    <cacheField name="DIA" numFmtId="0">
      <sharedItems containsSemiMixedTypes="0" containsString="0" containsNumber="1" containsInteger="1" minValue="1" maxValue="31"/>
    </cacheField>
    <cacheField name="FECHA" numFmtId="14">
      <sharedItems containsSemiMixedTypes="0" containsNonDate="0" containsDate="1" containsString="0" minDate="2022-01-07T00:00:00" maxDate="2022-11-01T00:00:00"/>
    </cacheField>
    <cacheField name="LOTE" numFmtId="0">
      <sharedItems containsMixedTypes="1" containsNumber="1" containsInteger="1" minValue="4" maxValue="956"/>
    </cacheField>
    <cacheField name="NUM_PAG" numFmtId="0">
      <sharedItems containsSemiMixedTypes="0" containsString="0" containsNumber="1" containsInteger="1" minValue="1" maxValue="20"/>
    </cacheField>
    <cacheField name="NUM_REG" numFmtId="0">
      <sharedItems containsSemiMixedTypes="0" containsString="0" containsNumber="1" containsInteger="1" minValue="1" maxValue="25"/>
    </cacheField>
    <cacheField name="UPS" numFmtId="0">
      <sharedItems containsSemiMixedTypes="0" containsString="0" containsNumber="1" containsInteger="1" minValue="300201" maxValue="999999"/>
    </cacheField>
    <cacheField name="COD_RED" numFmtId="0">
      <sharedItems containsSemiMixedTypes="0" containsString="0" containsNumber="1" containsInteger="1" minValue="5" maxValue="5"/>
    </cacheField>
    <cacheField name="COD_DISA" numFmtId="0">
      <sharedItems containsSemiMixedTypes="0" containsString="0" containsNumber="1" containsInteger="1" minValue="30" maxValue="30"/>
    </cacheField>
    <cacheField name="COD_MIC" numFmtId="0">
      <sharedItems containsSemiMixedTypes="0" containsString="0" containsNumber="1" containsInteger="1" minValue="0" maxValue="10" count="9">
        <n v="0"/>
        <n v="4"/>
        <n v="1"/>
        <n v="2"/>
        <n v="5"/>
        <n v="10"/>
        <n v="7"/>
        <n v="8"/>
        <n v="3"/>
      </sharedItems>
    </cacheField>
    <cacheField name="RENAES" numFmtId="0">
      <sharedItems containsSemiMixedTypes="0" containsString="0" containsNumber="1" containsInteger="1" minValue="6312" maxValue="31276" count="39">
        <n v="6733"/>
        <n v="6327"/>
        <n v="6313"/>
        <n v="6341"/>
        <n v="6312"/>
        <n v="6349"/>
        <n v="6707"/>
        <n v="31276"/>
        <n v="6332"/>
        <n v="10110"/>
        <n v="6340"/>
        <n v="6322"/>
        <n v="6315"/>
        <n v="6348"/>
        <n v="6336"/>
        <n v="6326"/>
        <n v="6325"/>
        <n v="6319"/>
        <n v="7238"/>
        <n v="6318"/>
        <n v="7297"/>
        <n v="6314"/>
        <n v="10516"/>
        <n v="6333"/>
        <n v="6335"/>
        <n v="6321"/>
        <n v="6334"/>
        <n v="31275"/>
        <n v="6337"/>
        <n v="6331"/>
        <n v="6329"/>
        <n v="6330"/>
        <n v="6346"/>
        <n v="6339"/>
        <n v="6320"/>
        <n v="6316"/>
        <n v="27097"/>
        <n v="6324"/>
        <n v="6338"/>
      </sharedItems>
    </cacheField>
    <cacheField name="NOM_ESTABLEC" numFmtId="0">
      <sharedItems count="39">
        <s v="HOSPITAL  MOYOBAMBA"/>
        <s v="HABANA"/>
        <s v="MARONA"/>
        <s v="JERILLO"/>
        <s v="LLUYLLUCUCHA"/>
        <s v="LA HUARPIA"/>
        <s v="CORDILLERA ANDINA"/>
        <s v="LA PRIMAVERA"/>
        <s v="SORITOR"/>
        <s v="LA FLOR DE LA PRIMAVERA"/>
        <s v="NUEVO SAN MIGUEL"/>
        <s v="PUEBLO LIBRE"/>
        <s v="SUGLLAQUIRO"/>
        <s v="ROQUE"/>
        <s v="SAN MARCOS"/>
        <s v="CALZADA"/>
        <s v="NUEVA HUANCABAMBA"/>
        <s v="BUENOS AIRES"/>
        <s v="PACAYPITE"/>
        <s v="YANTALO"/>
        <s v="ALAN GARCIA"/>
        <s v="QUILLOALLPA"/>
        <s v="PORVENIR DEL NORTE"/>
        <s v="ALTO PERU"/>
        <s v="JERICOB"/>
        <s v="LOS ANGELES"/>
        <s v="ALTO SAN MARTIN"/>
        <s v="CENTRO DE SALUD MENTAL COMUNITARIO MOYOBAMBA"/>
        <s v="JEPELACIO"/>
        <s v="SANTA ROSA BAJO TANGUMI"/>
        <s v="OCHAME"/>
        <s v="SANTA ROSA DE OROMINA"/>
        <s v="RAMIREZ"/>
        <s v="SHUCSHUYACU"/>
        <s v="CAÑABRAVA"/>
        <s v="TAHUISHCO"/>
        <s v="EL CONDOR"/>
        <s v="SHIMPIYACU"/>
        <s v="CARRIZAL"/>
      </sharedItems>
    </cacheField>
    <cacheField name="ID_PACIENTE" numFmtId="0">
      <sharedItems/>
    </cacheField>
    <cacheField name="TIP_DOC" numFmtId="0">
      <sharedItems containsSemiMixedTypes="0" containsString="0" containsNumber="1" containsInteger="1" minValue="1" maxValue="6"/>
    </cacheField>
    <cacheField name="NRO_DOC" numFmtId="0">
      <sharedItems containsMixedTypes="1" containsNumber="1" containsInteger="1" minValue="38410" maxValue="93113104"/>
    </cacheField>
    <cacheField name="NOMBRE_PACIENTE" numFmtId="0">
      <sharedItems/>
    </cacheField>
    <cacheField name="FECHA_NAC" numFmtId="14">
      <sharedItems containsSemiMixedTypes="0" containsNonDate="0" containsDate="1" containsString="0" minDate="1922-09-03T00:00:00" maxDate="2022-10-25T00:00:00"/>
    </cacheField>
    <cacheField name="SEXO" numFmtId="0">
      <sharedItems/>
    </cacheField>
    <cacheField name="HCL" numFmtId="0">
      <sharedItems/>
    </cacheField>
    <cacheField name="FI" numFmtId="0">
      <sharedItems containsSemiMixedTypes="0" containsString="0" containsNumber="1" containsInteger="1" minValue="1" maxValue="2"/>
    </cacheField>
    <cacheField name="COND_EESS" numFmtId="0">
      <sharedItems/>
    </cacheField>
    <cacheField name="COND_SERV" numFmtId="0">
      <sharedItems/>
    </cacheField>
    <cacheField name="TIP_EDAD" numFmtId="0">
      <sharedItems/>
    </cacheField>
    <cacheField name="EDAD" numFmtId="0">
      <sharedItems containsSemiMixedTypes="0" containsString="0" containsNumber="1" containsInteger="1" minValue="1" maxValue="99"/>
    </cacheField>
    <cacheField name="EDAD_A" numFmtId="0">
      <sharedItems containsSemiMixedTypes="0" containsString="0" containsNumber="1" containsInteger="1" minValue="0" maxValue="99"/>
    </cacheField>
    <cacheField name="EDAD_M" numFmtId="0">
      <sharedItems containsSemiMixedTypes="0" containsString="0" containsNumber="1" containsInteger="1" minValue="0" maxValue="11"/>
    </cacheField>
    <cacheField name="EDAD_D" numFmtId="0">
      <sharedItems containsSemiMixedTypes="0" containsString="0" containsNumber="1" containsInteger="1" minValue="0" maxValue="30"/>
    </cacheField>
    <cacheField name="TIP_DIAG" numFmtId="0">
      <sharedItems/>
    </cacheField>
    <cacheField name="LAB" numFmtId="0">
      <sharedItems containsMixedTypes="1" containsNumber="1" containsInteger="1" minValue="1" maxValue="2"/>
    </cacheField>
    <cacheField name="COD_ITEM" numFmtId="0">
      <sharedItems count="2">
        <s v="99499.11"/>
        <s v="99499.12"/>
      </sharedItems>
    </cacheField>
    <cacheField name="ID_C" numFmtId="0">
      <sharedItems containsSemiMixedTypes="0" containsString="0" containsNumber="1" containsInteger="1" minValue="1" maxValue="8"/>
    </cacheField>
    <cacheField name="ID_L" numFmtId="0">
      <sharedItems containsSemiMixedTypes="0" containsString="0" containsNumber="1" containsInteger="1" minValue="1" maxValue="2"/>
    </cacheField>
    <cacheField name="PESO" numFmtId="0">
      <sharedItems containsMixedTypes="1" containsNumber="1" minValue="1.98" maxValue="113"/>
    </cacheField>
    <cacheField name="TALLA" numFmtId="0">
      <sharedItems containsMixedTypes="1" containsNumber="1" minValue="0" maxValue="186"/>
    </cacheField>
    <cacheField name="HB" numFmtId="0">
      <sharedItems containsMixedTypes="1" containsNumber="1" minValue="0" maxValue="10.5"/>
    </cacheField>
    <cacheField name="ETNIA" numFmtId="0">
      <sharedItems containsSemiMixedTypes="0" containsString="0" containsNumber="1" containsInteger="1" minValue="7" maxValue="58"/>
    </cacheField>
    <cacheField name="PAC" numFmtId="0">
      <sharedItems/>
    </cacheField>
    <cacheField name="PC" numFmtId="0">
      <sharedItems containsMixedTypes="1" containsNumber="1" containsInteger="1" minValue="0" maxValue="51"/>
    </cacheField>
    <cacheField name="COND" numFmtId="0">
      <sharedItems containsMixedTypes="1" containsNumber="1" containsInteger="1" minValue="1" maxValue="1"/>
    </cacheField>
    <cacheField name="FECHA_ULT_REGLA" numFmtId="0">
      <sharedItems containsDate="1" containsMixedTypes="1" minDate="2022-01-05T00:00:00" maxDate="2022-06-15T00:00:00"/>
    </cacheField>
    <cacheField name="FECHA_REG" numFmtId="14">
      <sharedItems containsSemiMixedTypes="0" containsNonDate="0" containsDate="1" containsString="0" minDate="2022-01-10T00:00:00" maxDate="2022-11-06T00:00:00"/>
    </cacheField>
    <cacheField name="PAIS" numFmtId="0">
      <sharedItems/>
    </cacheField>
    <cacheField name="TURNO" numFmtId="0">
      <sharedItems/>
    </cacheField>
    <cacheField name="DOC_ATIENDE" numFmtId="0">
      <sharedItems containsSemiMixedTypes="0" containsString="0" containsNumber="1" containsInteger="1" minValue="800538" maxValue="80298156"/>
    </cacheField>
    <cacheField name="COLEGIO" numFmtId="0">
      <sharedItems containsSemiMixedTypes="0" containsString="0" containsNumber="1" containsInteger="1" minValue="0" maxValue="10"/>
    </cacheField>
    <cacheField name="PROF" numFmtId="0">
      <sharedItems containsSemiMixedTypes="0" containsString="0" containsNumber="1" containsInteger="1" minValue="1" maxValue="50"/>
    </cacheField>
    <cacheField name="DOC_REGISTRA" numFmtId="0">
      <sharedItems containsSemiMixedTypes="0" containsString="0" containsNumber="1" containsInteger="1" minValue="839673" maxValue="769634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5" refreshedDate="44876.367573495372" createdVersion="8" refreshedVersion="8" minRefreshableVersion="3" recordCount="7175" xr:uid="{00000000-000A-0000-FFFF-FFFF02000000}">
  <cacheSource type="worksheet">
    <worksheetSource ref="A1:L1048576" sheet="BD FICHA 10" r:id="rId2"/>
  </cacheSource>
  <cacheFields count="12">
    <cacheField name="Anio" numFmtId="0">
      <sharedItems containsString="0" containsBlank="1" containsNumber="1" containsInteger="1" minValue="2022" maxValue="2022" count="2">
        <n v="2022"/>
        <m/>
      </sharedItems>
    </cacheField>
    <cacheField name="Mes" numFmtId="0">
      <sharedItems containsString="0" containsBlank="1" containsNumber="1" containsInteger="1" minValue="1" maxValue="10" count="11">
        <n v="1"/>
        <n v="2"/>
        <n v="3"/>
        <n v="4"/>
        <n v="5"/>
        <n v="6"/>
        <n v="7"/>
        <n v="8"/>
        <n v="9"/>
        <n v="10"/>
        <m/>
      </sharedItems>
    </cacheField>
    <cacheField name="Ubigeo" numFmtId="0">
      <sharedItems containsString="0" containsBlank="1" containsNumber="1" containsInteger="1" minValue="220101" maxValue="220502"/>
    </cacheField>
    <cacheField name="Provincia" numFmtId="0">
      <sharedItems containsBlank="1"/>
    </cacheField>
    <cacheField name="Distrito" numFmtId="0">
      <sharedItems containsBlank="1" count="8">
        <s v="MOYOBAMBA"/>
        <s v="JEPELACIO"/>
        <s v="SORITOR"/>
        <s v="YANTALO"/>
        <s v="ALONSO DE ALVARADO"/>
        <s v="CALZADA"/>
        <s v="HABANA"/>
        <m/>
      </sharedItems>
    </cacheField>
    <cacheField name="Red_U" numFmtId="0">
      <sharedItems containsBlank="1"/>
    </cacheField>
    <cacheField name="Cod_Red_Es" numFmtId="0">
      <sharedItems containsString="0" containsBlank="1" containsNumber="1" containsInteger="1" minValue="5" maxValue="5" count="2">
        <n v="5"/>
        <m/>
      </sharedItems>
    </cacheField>
    <cacheField name="Cod_MRed_Es" numFmtId="0">
      <sharedItems containsString="0" containsBlank="1" containsNumber="1" containsInteger="1" minValue="0" maxValue="10" count="10">
        <n v="0"/>
        <n v="1"/>
        <n v="10"/>
        <n v="2"/>
        <n v="5"/>
        <n v="4"/>
        <n v="3"/>
        <n v="7"/>
        <n v="8"/>
        <m/>
      </sharedItems>
    </cacheField>
    <cacheField name="Codigo_Unico" numFmtId="0">
      <sharedItems containsString="0" containsBlank="1" containsNumber="1" containsInteger="1" minValue="6312" maxValue="31276" count="38">
        <n v="6733"/>
        <n v="6312"/>
        <n v="6313"/>
        <n v="6316"/>
        <n v="6322"/>
        <n v="6341"/>
        <n v="6337"/>
        <n v="6339"/>
        <n v="6332"/>
        <n v="6318"/>
        <n v="6320"/>
        <n v="6346"/>
        <n v="6349"/>
        <n v="6338"/>
        <n v="6340"/>
        <n v="7238"/>
        <n v="6336"/>
        <n v="6348"/>
        <n v="6325"/>
        <n v="6326"/>
        <n v="6327"/>
        <n v="6333"/>
        <n v="6334"/>
        <n v="6335"/>
        <n v="6321"/>
        <n v="6323"/>
        <n v="6324"/>
        <n v="6329"/>
        <n v="6330"/>
        <n v="31276"/>
        <n v="6331"/>
        <n v="6314"/>
        <n v="6707"/>
        <n v="10110"/>
        <n v="27097"/>
        <n v="7297"/>
        <n v="10516"/>
        <m/>
      </sharedItems>
    </cacheField>
    <cacheField name="num_doc" numFmtId="0">
      <sharedItems containsString="0" containsBlank="1" containsNumber="1" containsInteger="1" minValue="61188848" maxValue="92745885"/>
    </cacheField>
    <cacheField name="Num" numFmtId="0">
      <sharedItems containsString="0" containsBlank="1" containsNumber="1" containsInteger="1" minValue="0" maxValue="1"/>
    </cacheField>
    <cacheField name="Den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4879.419945486108" createdVersion="8" refreshedVersion="8" minRefreshableVersion="3" recordCount="1441" xr:uid="{00000000-000A-0000-FFFF-FFFF03000000}">
  <cacheSource type="worksheet">
    <worksheetSource ref="A1:M1048576" sheet="DB_11"/>
  </cacheSource>
  <cacheFields count="13">
    <cacheField name="Codigo_MicroRed" numFmtId="0">
      <sharedItems containsString="0" containsBlank="1" containsNumber="1" containsInteger="1" minValue="0" maxValue="10"/>
    </cacheField>
    <cacheField name="MicroRed" numFmtId="0">
      <sharedItems containsBlank="1" count="10">
        <s v="SORITOR"/>
        <s v="JEPELACIO"/>
        <s v="CALZADA"/>
        <s v="PUEBLO LIBRE"/>
        <s v="ROQUE"/>
        <s v="HOSPITAL"/>
        <s v="LLUILLUCUCHA"/>
        <s v="JERILLO"/>
        <s v="YANTALO"/>
        <m/>
      </sharedItems>
    </cacheField>
    <cacheField name="Nombre_Establecimiento" numFmtId="0">
      <sharedItems containsBlank="1" count="39">
        <s v="P.S. ALTO SAN MARTIN"/>
        <s v="C.S. SORITOR"/>
        <s v="P.S. SHUCSHUYACU"/>
        <s v="C.S. CALZADA"/>
        <s v="C.S. PUEBLO LIBRE"/>
        <s v="C.S. ROQUE"/>
        <s v="P.S. JERICOB"/>
        <s v="C.S. HABANA"/>
        <s v="P.S. SAN MARCOS"/>
        <s v="P.S. ALTO PERU"/>
        <s v="P.S. ALAN GARCIA"/>
        <s v="C.S. JEPELACIO"/>
        <s v="P.S. SHIMPIYACU"/>
        <s v="HOSP.HOSPITAL  MOYOBAMBA"/>
        <s v="C.S. LLUYLLUCUCHA"/>
        <s v="P.S. RAMIREZ"/>
        <s v="P.S. SUGLLAQUIRO"/>
        <s v="P.S. MARONA"/>
        <s v="P.S. PACAYPITE"/>
        <s v="C.S. JERILLO"/>
        <s v="P.S. LA FLOR DE LA PRIMAVERA"/>
        <s v="C.S. YANTALO"/>
        <s v="P.S. NUEVO SAN MIGUEL"/>
        <s v="P.S. LOS ANGELES"/>
        <s v="P.S. CARRIZAL"/>
        <s v="C.S. LA HUARPIA"/>
        <s v="P.S. TAHUISHCO"/>
        <s v="P.S. BUENOS AIRES"/>
        <s v="P.S. OCHAME"/>
        <s v="P.S. EL CONDOR"/>
        <s v="P.S. CORDILLERA ANDINA"/>
        <s v="P.S. NUEVA HUANCABAMBA"/>
        <s v="P.S. SANTA ROSA BAJO TANGUMI"/>
        <s v="P.S. SANTA ROSA DE OROMINA"/>
        <s v="P.S. PORVENIR DEL NORTE"/>
        <s v="P.S. QUILLOALLPA"/>
        <s v="P.S. CAÑABRAVA"/>
        <s v="P.S. SAN MATEO"/>
        <m/>
      </sharedItems>
    </cacheField>
    <cacheField name="DNI" numFmtId="0">
      <sharedItems containsBlank="1"/>
    </cacheField>
    <cacheField name="RENAES" numFmtId="0">
      <sharedItems containsBlank="1"/>
    </cacheField>
    <cacheField name="FECH_PARTO" numFmtId="0">
      <sharedItems containsNonDate="0" containsDate="1" containsString="0" containsBlank="1" minDate="2022-01-01T00:00:00" maxDate="2022-09-20T00:00:00"/>
    </cacheField>
    <cacheField name="MAX_FECH_ATEN" numFmtId="0">
      <sharedItems containsNonDate="0" containsDate="1" containsString="0" containsBlank="1" minDate="2022-02-12T00:00:00" maxDate="2022-11-01T00:00:00"/>
    </cacheField>
    <cacheField name="MET1" numFmtId="0">
      <sharedItems containsString="0" containsBlank="1" containsNumber="1" containsInteger="1" minValue="1" maxValue="1"/>
    </cacheField>
    <cacheField name="MET2" numFmtId="0">
      <sharedItems containsString="0" containsBlank="1" containsNumber="1" containsInteger="1" minValue="1" maxValue="1"/>
    </cacheField>
    <cacheField name="MET3" numFmtId="0">
      <sharedItems containsString="0" containsBlank="1" containsNumber="1" containsInteger="1" minValue="1" maxValue="1"/>
    </cacheField>
    <cacheField name="MET4" numFmtId="0">
      <sharedItems containsString="0" containsBlank="1" containsNumber="1" containsInteger="1" minValue="1" maxValue="1"/>
    </cacheField>
    <cacheField name="MET5" numFmtId="0">
      <sharedItems containsString="0" containsBlank="1" containsNumber="1" containsInteger="1" minValue="1" maxValue="1"/>
    </cacheField>
    <cacheField name="ESTADO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berto Requejo Saldaña" refreshedDate="44879.436680439816" createdVersion="8" refreshedVersion="8" minRefreshableVersion="3" recordCount="5692" xr:uid="{00000000-000A-0000-FFFF-FFFF04000000}">
  <cacheSource type="worksheet">
    <worksheetSource ref="A1:G1048576" sheet="BD_13"/>
  </cacheSource>
  <cacheFields count="7">
    <cacheField name="Codigo_MicroRed" numFmtId="0">
      <sharedItems containsString="0" containsBlank="1" containsNumber="1" containsInteger="1" minValue="0" maxValue="10"/>
    </cacheField>
    <cacheField name="MicroRed" numFmtId="0">
      <sharedItems containsBlank="1" count="10">
        <s v="NO PERTENECE A NINGUNA MICRORED"/>
        <s v="LLUILLUCUCHA"/>
        <s v="JERILLO"/>
        <s v="YANTALO"/>
        <s v="SORITOR"/>
        <s v="JEPELACIO                                                   "/>
        <s v="ALONSO DE ALVARADO ROQUE"/>
        <s v="CALZADA"/>
        <s v="PUEBLO LIBRE"/>
        <m/>
      </sharedItems>
    </cacheField>
    <cacheField name="RENAES" numFmtId="0">
      <sharedItems containsString="0" containsBlank="1" containsNumber="1" containsInteger="1" minValue="6312" maxValue="31276"/>
    </cacheField>
    <cacheField name="NOM_ESTABLEC" numFmtId="0">
      <sharedItems containsBlank="1" count="42">
        <s v="HOSPITAL  MOYOBAMBA"/>
        <s v="CENTRO DE SALUD MENTAL COMUNITARIO MOYOBAMBA"/>
        <s v="LLUYLLUCUCHA"/>
        <s v="MARONA"/>
        <s v="QUILLOALLPA"/>
        <s v="SUGLLAQUIRO"/>
        <s v="TAHUISHCO"/>
        <s v="SAN MATEO"/>
        <s v="CORDILLERA ANDINA"/>
        <s v="LA FLOR DE LA PRIMAVERA"/>
        <s v="EL CONDOR"/>
        <s v="LA PRIMAVERA"/>
        <s v="JERILLO"/>
        <s v="RAMIREZ"/>
        <s v="LA HUARPIA"/>
        <s v="YANTALO"/>
        <s v="BUENOS AIRES"/>
        <s v="CAÑABRAVA"/>
        <s v="LOS ANGELES"/>
        <s v="HABANA"/>
        <s v="SORITOR"/>
        <s v="ALTO PERU"/>
        <s v="ALTO SAN MARTIN"/>
        <s v="JERICOB"/>
        <s v="SAN MARCOS"/>
        <s v="JEPELACIO"/>
        <s v="CARRIZAL"/>
        <s v="SHUCSHUYACU"/>
        <s v="NUEVO SAN MIGUEL"/>
        <s v="PACAYPITE"/>
        <s v="ROQUE"/>
        <s v="ALAN GARCIA"/>
        <s v="PORVENIR DEL NORTE"/>
        <s v="CALZADA"/>
        <s v="OCHAME"/>
        <s v="SANTA ROSA DE OROMINA"/>
        <s v="SANTA ROSA BAJO TANGUMI"/>
        <s v="PUEBLO LIBRE"/>
        <s v="MORROYACU"/>
        <s v="SHIMPIYACU"/>
        <s v="NUEVA HUANCABAMBA"/>
        <m/>
      </sharedItems>
    </cacheField>
    <cacheField name="NRO_DOC" numFmtId="0">
      <sharedItems containsString="0" containsBlank="1" containsNumber="1" containsInteger="1" minValue="60024188" maxValue="90778331"/>
    </cacheField>
    <cacheField name="NRO_DOC2" numFmtId="0">
      <sharedItems containsBlank="1" containsMixedTypes="1" containsNumber="1" containsInteger="1" minValue="60030566" maxValue="90776537"/>
    </cacheField>
    <cacheField name="SUPLEM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5" refreshedDate="44876.390205208336" createdVersion="8" refreshedVersion="8" minRefreshableVersion="3" recordCount="1970" xr:uid="{00000000-000A-0000-FFFF-FFFF05000000}">
  <cacheSource type="worksheet">
    <worksheetSource ref="A1:AW1971" sheet="bd ficha 09" r:id="rId2"/>
  </cacheSource>
  <cacheFields count="49">
    <cacheField name="ID_CITA" numFmtId="0">
      <sharedItems containsSemiMixedTypes="0" containsString="0" containsNumber="1" containsInteger="1" minValue="619489975" maxValue="781079922"/>
    </cacheField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1" maxValue="10" count="10">
        <n v="10"/>
        <n v="6"/>
        <n v="9"/>
        <n v="1"/>
        <n v="2"/>
        <n v="3"/>
        <n v="4"/>
        <n v="5"/>
        <n v="7"/>
        <n v="8"/>
      </sharedItems>
    </cacheField>
    <cacheField name="DIA" numFmtId="0">
      <sharedItems containsSemiMixedTypes="0" containsString="0" containsNumber="1" containsInteger="1" minValue="1" maxValue="31"/>
    </cacheField>
    <cacheField name="FECHA" numFmtId="14">
      <sharedItems containsSemiMixedTypes="0" containsNonDate="0" containsDate="1" containsString="0" minDate="2022-01-01T00:00:00" maxDate="2022-11-01T00:00:00"/>
    </cacheField>
    <cacheField name="LOTE" numFmtId="0">
      <sharedItems containsMixedTypes="1" containsNumber="1" containsInteger="1" minValue="1" maxValue="994"/>
    </cacheField>
    <cacheField name="NUM_PAG" numFmtId="0">
      <sharedItems containsSemiMixedTypes="0" containsString="0" containsNumber="1" containsInteger="1" minValue="1" maxValue="20"/>
    </cacheField>
    <cacheField name="NUM_REG" numFmtId="0">
      <sharedItems containsSemiMixedTypes="0" containsString="0" containsNumber="1" containsInteger="1" minValue="1" maxValue="25"/>
    </cacheField>
    <cacheField name="UPS" numFmtId="0">
      <sharedItems containsSemiMixedTypes="0" containsString="0" containsNumber="1" containsInteger="1" minValue="301203" maxValue="303203"/>
    </cacheField>
    <cacheField name="COD_RED" numFmtId="0">
      <sharedItems containsSemiMixedTypes="0" containsString="0" containsNumber="1" containsInteger="1" minValue="5" maxValue="5"/>
    </cacheField>
    <cacheField name="COD_DISA" numFmtId="0">
      <sharedItems containsSemiMixedTypes="0" containsString="0" containsNumber="1" containsInteger="1" minValue="30" maxValue="30"/>
    </cacheField>
    <cacheField name="COD_MIC" numFmtId="0">
      <sharedItems containsSemiMixedTypes="0" containsString="0" containsNumber="1" containsInteger="1" minValue="0" maxValue="10" count="9">
        <n v="8"/>
        <n v="0"/>
        <n v="3"/>
        <n v="1"/>
        <n v="4"/>
        <n v="2"/>
        <n v="5"/>
        <n v="7"/>
        <n v="10"/>
      </sharedItems>
    </cacheField>
    <cacheField name="RENAES" numFmtId="0">
      <sharedItems containsSemiMixedTypes="0" containsString="0" containsNumber="1" containsInteger="1" minValue="6312" maxValue="31276" count="36">
        <n v="6330"/>
        <n v="6733"/>
        <n v="6319"/>
        <n v="31276"/>
        <n v="6326"/>
        <n v="6332"/>
        <n v="6318"/>
        <n v="6312"/>
        <n v="6341"/>
        <n v="7238"/>
        <n v="6334"/>
        <n v="6314"/>
        <n v="6349"/>
        <n v="6337"/>
        <n v="6320"/>
        <n v="6348"/>
        <n v="6316"/>
        <n v="6339"/>
        <n v="6331"/>
        <n v="6335"/>
        <n v="6336"/>
        <n v="6321"/>
        <n v="6313"/>
        <n v="6322"/>
        <n v="6333"/>
        <n v="6338"/>
        <n v="27097"/>
        <n v="6329"/>
        <n v="6315"/>
        <n v="6707"/>
        <n v="10110"/>
        <n v="6317"/>
        <n v="6327"/>
        <n v="6346"/>
        <n v="6325"/>
        <n v="6324"/>
      </sharedItems>
    </cacheField>
    <cacheField name="NOM_ESTABLEC" numFmtId="0">
      <sharedItems count="36">
        <s v="SANTA ROSA DE OROMINA"/>
        <s v="HOSPITAL  MOYOBAMBA"/>
        <s v="BUENOS AIRES"/>
        <s v="LA PRIMAVERA"/>
        <s v="CALZADA"/>
        <s v="SORITOR"/>
        <s v="YANTALO"/>
        <s v="LLUYLLUCUCHA"/>
        <s v="JERILLO"/>
        <s v="PACAYPITE"/>
        <s v="ALTO SAN MARTIN"/>
        <s v="QUILLOALLPA"/>
        <s v="LA HUARPIA"/>
        <s v="JEPELACIO"/>
        <s v="CAÑABRAVA"/>
        <s v="ROQUE"/>
        <s v="TAHUISHCO"/>
        <s v="SHUCSHUYACU"/>
        <s v="SANTA ROSA BAJO TANGUMI"/>
        <s v="JERICOB"/>
        <s v="SAN MARCOS"/>
        <s v="LOS ANGELES"/>
        <s v="MARONA"/>
        <s v="PUEBLO LIBRE"/>
        <s v="ALTO PERU"/>
        <s v="CARRIZAL"/>
        <s v="EL CONDOR"/>
        <s v="OCHAME"/>
        <s v="SUGLLAQUIRO"/>
        <s v="CORDILLERA ANDINA"/>
        <s v="LA FLOR DE LA PRIMAVERA"/>
        <s v="SAN MATEO"/>
        <s v="HABANA"/>
        <s v="RAMIREZ"/>
        <s v="NUEVA HUANCABAMBA"/>
        <s v="SHIMPIYACU"/>
      </sharedItems>
    </cacheField>
    <cacheField name="ID_PACIENTE" numFmtId="0">
      <sharedItems/>
    </cacheField>
    <cacheField name="TIP_DOC" numFmtId="0">
      <sharedItems containsSemiMixedTypes="0" containsString="0" containsNumber="1" containsInteger="1" minValue="1" maxValue="5"/>
    </cacheField>
    <cacheField name="NRO_DOC" numFmtId="0">
      <sharedItems containsMixedTypes="1" containsNumber="1" containsInteger="1" minValue="99880" maxValue="80684095"/>
    </cacheField>
    <cacheField name="NOMBRE_PACIENTE" numFmtId="0">
      <sharedItems/>
    </cacheField>
    <cacheField name="FECHA_NAC" numFmtId="14">
      <sharedItems containsSemiMixedTypes="0" containsNonDate="0" containsDate="1" containsString="0" minDate="1958-02-13T00:00:00" maxDate="1997-09-07T00:00:00"/>
    </cacheField>
    <cacheField name="SEXO" numFmtId="0">
      <sharedItems/>
    </cacheField>
    <cacheField name="HCL" numFmtId="0">
      <sharedItems/>
    </cacheField>
    <cacheField name="FI" numFmtId="0">
      <sharedItems containsSemiMixedTypes="0" containsString="0" containsNumber="1" containsInteger="1" minValue="1" maxValue="2"/>
    </cacheField>
    <cacheField name="COND_EESS" numFmtId="0">
      <sharedItems/>
    </cacheField>
    <cacheField name="COND_SERV" numFmtId="0">
      <sharedItems/>
    </cacheField>
    <cacheField name="TIP_EDAD" numFmtId="0">
      <sharedItems/>
    </cacheField>
    <cacheField name="EDAD" numFmtId="0">
      <sharedItems containsSemiMixedTypes="0" containsString="0" containsNumber="1" containsInteger="1" minValue="25" maxValue="64"/>
    </cacheField>
    <cacheField name="EDAD_A" numFmtId="0">
      <sharedItems containsSemiMixedTypes="0" containsString="0" containsNumber="1" containsInteger="1" minValue="25" maxValue="64"/>
    </cacheField>
    <cacheField name="EDAD_M" numFmtId="0">
      <sharedItems containsSemiMixedTypes="0" containsString="0" containsNumber="1" containsInteger="1" minValue="0" maxValue="11"/>
    </cacheField>
    <cacheField name="EDAD_D" numFmtId="0">
      <sharedItems containsSemiMixedTypes="0" containsString="0" containsNumber="1" containsInteger="1" minValue="0" maxValue="30"/>
    </cacheField>
    <cacheField name="TIP_DIAG" numFmtId="0">
      <sharedItems/>
    </cacheField>
    <cacheField name="LAB" numFmtId="0">
      <sharedItems/>
    </cacheField>
    <cacheField name="COD_ITEM" numFmtId="0">
      <sharedItems containsMixedTypes="1" containsNumber="1" containsInteger="1" minValue="88141" maxValue="88141"/>
    </cacheField>
    <cacheField name="ID_C" numFmtId="0">
      <sharedItems containsSemiMixedTypes="0" containsString="0" containsNumber="1" containsInteger="1" minValue="1" maxValue="11"/>
    </cacheField>
    <cacheField name="ID_L" numFmtId="0">
      <sharedItems containsSemiMixedTypes="0" containsString="0" containsNumber="1" containsInteger="1" minValue="1" maxValue="1"/>
    </cacheField>
    <cacheField name="PESO" numFmtId="0">
      <sharedItems containsMixedTypes="1" containsNumber="1" minValue="7.7" maxValue="628"/>
    </cacheField>
    <cacheField name="TALLA" numFmtId="0">
      <sharedItems containsMixedTypes="1" containsNumber="1" minValue="1" maxValue="187"/>
    </cacheField>
    <cacheField name="HB" numFmtId="0">
      <sharedItems containsMixedTypes="1" containsNumber="1" containsInteger="1" minValue="13" maxValue="13"/>
    </cacheField>
    <cacheField name="ETNIA" numFmtId="0">
      <sharedItems containsSemiMixedTypes="0" containsString="0" containsNumber="1" containsInteger="1" minValue="7" maxValue="58"/>
    </cacheField>
    <cacheField name="PAC" numFmtId="0">
      <sharedItems/>
    </cacheField>
    <cacheField name="PC" numFmtId="0">
      <sharedItems containsMixedTypes="1" containsNumber="1" containsInteger="1" minValue="77" maxValue="88"/>
    </cacheField>
    <cacheField name="COND" numFmtId="0">
      <sharedItems/>
    </cacheField>
    <cacheField name="FECHA_ULT_REGLA" numFmtId="0">
      <sharedItems/>
    </cacheField>
    <cacheField name="FECHA_REG" numFmtId="14">
      <sharedItems containsSemiMixedTypes="0" containsNonDate="0" containsDate="1" containsString="0" minDate="2022-01-04T00:00:00" maxDate="2022-11-05T00:00:00"/>
    </cacheField>
    <cacheField name="PAIS" numFmtId="0">
      <sharedItems/>
    </cacheField>
    <cacheField name="TURNO" numFmtId="0">
      <sharedItems/>
    </cacheField>
    <cacheField name="DOC_ATIENDE" numFmtId="0">
      <sharedItems containsSemiMixedTypes="0" containsString="0" containsNumber="1" containsInteger="1" minValue="800538" maxValue="80237552"/>
    </cacheField>
    <cacheField name="COLEGIO" numFmtId="0">
      <sharedItems containsSemiMixedTypes="0" containsString="0" containsNumber="1" containsInteger="1" minValue="0" maxValue="5"/>
    </cacheField>
    <cacheField name="PROF" numFmtId="0">
      <sharedItems containsSemiMixedTypes="0" containsString="0" containsNumber="1" containsInteger="1" minValue="15" maxValue="48"/>
    </cacheField>
    <cacheField name="DOC_REGISTRA" numFmtId="0">
      <sharedItems containsSemiMixedTypes="0" containsString="0" containsNumber="1" containsInteger="1" minValue="839673" maxValue="769634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GESS-AM 01" refreshedDate="44880.401943171295" createdVersion="6" refreshedVersion="6" minRefreshableVersion="3" recordCount="320" xr:uid="{00000000-000A-0000-FFFF-FFFF06000000}">
  <cacheSource type="worksheet">
    <worksheetSource ref="A1:M321" sheet="BD_12"/>
  </cacheSource>
  <cacheFields count="13">
    <cacheField name="MicroRed" numFmtId="0">
      <sharedItems count="9">
        <s v="ALONSO DE ALVARADO ROQUE"/>
        <s v="CALZADA"/>
        <s v="JEPELACIO                                                   "/>
        <s v="JERILLO"/>
        <s v="LLUILLUCUCHA"/>
        <s v="NO PERTENECE A NINGUNA MICRORED"/>
        <s v="PUEBLO LIBRE"/>
        <s v="SORITOR"/>
        <s v="YANTALO"/>
      </sharedItems>
    </cacheField>
    <cacheField name="COD_EESS_ATENCION" numFmtId="0">
      <sharedItems containsSemiMixedTypes="0" containsString="0" containsNumber="1" containsInteger="1" minValue="6312" maxValue="10516"/>
    </cacheField>
    <cacheField name="Nombre_Establecimiento" numFmtId="0">
      <sharedItems count="31">
        <s v="PORVENIR DEL NORTE"/>
        <s v="ROQUE"/>
        <s v="ALAN GARCIA"/>
        <s v="CALZADA"/>
        <s v="OCHAME"/>
        <s v="SANTA ROSA DE OROMINA"/>
        <s v="SANTA ROSA BAJO TANGUMI"/>
        <s v="JEPELACIO"/>
        <s v="NUEVO SAN MIGUEL"/>
        <s v="PACAYPITE"/>
        <s v="JERILLO"/>
        <s v="RAMIREZ"/>
        <s v="LA HUARPIA"/>
        <s v="LA FLOR DE LA PRIMAVERA"/>
        <s v="LLUYLLUCUCHA"/>
        <s v="MARONA"/>
        <s v="QUILLOALLPA"/>
        <s v="SUGLLAQUIRO"/>
        <s v="TAHUISHCO"/>
        <s v="CORDILLERA ANDINA"/>
        <s v="HOSPITAL  MOYOBAMBA"/>
        <s v="PUEBLO LIBRE"/>
        <s v="MORROYACU"/>
        <s v="SHIMPIYACU"/>
        <s v="NUEVA HUANCABAMBA"/>
        <s v="SORITOR"/>
        <s v="JERICOB"/>
        <s v="YANTALO"/>
        <s v="BUENOS AIRES"/>
        <s v="CAÑABRAVA"/>
        <s v="LOS ANGELES"/>
      </sharedItems>
    </cacheField>
    <cacheField name="NOMBRES" numFmtId="0">
      <sharedItems/>
    </cacheField>
    <cacheField name="NUMERO_DOC" numFmtId="0">
      <sharedItems containsSemiMixedTypes="0" containsString="0" containsNumber="1" containsInteger="1" minValue="81904807" maxValue="92868844"/>
    </cacheField>
    <cacheField name="EDAD" numFmtId="0">
      <sharedItems containsSemiMixedTypes="0" containsString="0" containsNumber="1" containsInteger="1" minValue="6" maxValue="11"/>
    </cacheField>
    <cacheField name="TIPO_eDAD" numFmtId="0">
      <sharedItems/>
    </cacheField>
    <cacheField name="FECHA_NAC_NINO" numFmtId="14">
      <sharedItems containsSemiMixedTypes="0" containsNonDate="0" containsDate="1" containsString="0" minDate="2021-01-09T00:00:00" maxDate="2022-04-30T00:00:00"/>
    </cacheField>
    <cacheField name="TIP_SEGURO_NINO" numFmtId="0">
      <sharedItems containsBlank="1" containsMixedTypes="1" containsNumber="1" containsInteger="1" minValue="0" maxValue="1"/>
    </cacheField>
    <cacheField name="F_ANEMIA" numFmtId="14">
      <sharedItems containsSemiMixedTypes="0" containsNonDate="0" containsDate="1" containsString="0" minDate="2021-07-09T00:00:00" maxDate="2022-10-30T00:00:00"/>
    </cacheField>
    <cacheField name="VISITA" numFmtId="0">
      <sharedItems containsNonDate="0" containsDate="1" containsString="0" containsBlank="1" minDate="2021-07-17T00:00:00" maxDate="2022-10-29T00:00:00"/>
    </cacheField>
    <cacheField name="DIAS" numFmtId="0">
      <sharedItems containsString="0" containsBlank="1" containsNumber="1" containsInteger="1" minValue="2" maxValue="30"/>
    </cacheField>
    <cacheField name="VIS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0">
  <r>
    <n v="2022"/>
    <n v="1"/>
    <n v="6308"/>
    <x v="0"/>
    <n v="1"/>
    <x v="0"/>
    <s v="VILMA SALAZAR COTRINA"/>
    <n v="37"/>
    <s v="45904691"/>
    <d v="2022-01-24T00:00:00"/>
    <n v="0"/>
    <n v="1"/>
    <n v="1"/>
    <n v="0"/>
  </r>
  <r>
    <n v="2022"/>
    <n v="7"/>
    <n v="6308"/>
    <x v="0"/>
    <n v="1"/>
    <x v="0"/>
    <s v="GISELA CARRASCO BERRIOS  "/>
    <n v="39"/>
    <s v="74967336"/>
    <d v="2022-07-20T00:00:00"/>
    <n v="0"/>
    <n v="0"/>
    <n v="0"/>
    <n v="0"/>
  </r>
  <r>
    <n v="2022"/>
    <n v="5"/>
    <n v="6308"/>
    <x v="0"/>
    <n v="1"/>
    <x v="0"/>
    <s v="LADY MARISOL HUAMAN COLCHADO  "/>
    <n v="39"/>
    <s v="44330778"/>
    <d v="2022-05-29T00:00:00"/>
    <n v="1"/>
    <n v="1"/>
    <n v="1"/>
    <n v="1"/>
  </r>
  <r>
    <n v="2022"/>
    <n v="6"/>
    <n v="6308"/>
    <x v="0"/>
    <n v="1"/>
    <x v="0"/>
    <s v="DIANA HUAMAN CABREJOS  "/>
    <n v="41"/>
    <s v="77797072"/>
    <d v="2022-06-09T00:00:00"/>
    <n v="1"/>
    <n v="1"/>
    <n v="1"/>
    <n v="1"/>
  </r>
  <r>
    <n v="2022"/>
    <n v="4"/>
    <n v="6308"/>
    <x v="0"/>
    <n v="1"/>
    <x v="0"/>
    <s v="MERLY YAQUELI MEGO VASQUEZ  "/>
    <n v="38"/>
    <s v="71861020"/>
    <d v="2022-04-29T00:00:00"/>
    <n v="0"/>
    <n v="0"/>
    <n v="0"/>
    <n v="0"/>
  </r>
  <r>
    <n v="2022"/>
    <n v="2"/>
    <n v="6308"/>
    <x v="0"/>
    <n v="1"/>
    <x v="0"/>
    <s v="DELSI DORIS CARO PAIMA "/>
    <n v="38"/>
    <s v="75451640"/>
    <d v="2022-02-25T00:00:00"/>
    <n v="0"/>
    <n v="0"/>
    <n v="0"/>
    <n v="0"/>
  </r>
  <r>
    <n v="2022"/>
    <n v="8"/>
    <n v="6308"/>
    <x v="0"/>
    <n v="1"/>
    <x v="0"/>
    <s v="ICELA ALARCON DIAZ"/>
    <n v="39"/>
    <s v="75809717"/>
    <d v="2022-08-02T00:00:00"/>
    <n v="1"/>
    <n v="1"/>
    <n v="1"/>
    <n v="1"/>
  </r>
  <r>
    <n v="2022"/>
    <n v="3"/>
    <n v="6308"/>
    <x v="0"/>
    <n v="1"/>
    <x v="0"/>
    <s v="ERIKA DAVILA CHUJUTALLI  "/>
    <n v="40"/>
    <s v="76740829"/>
    <d v="2022-03-07T00:00:00"/>
    <n v="1"/>
    <n v="0"/>
    <n v="0"/>
    <n v="0"/>
  </r>
  <r>
    <n v="2022"/>
    <n v="8"/>
    <n v="6308"/>
    <x v="0"/>
    <n v="1"/>
    <x v="0"/>
    <s v="DILA RIVERA RAFAEL  "/>
    <n v="42"/>
    <s v="46051268"/>
    <d v="2022-08-24T00:00:00"/>
    <n v="1"/>
    <n v="0"/>
    <n v="0"/>
    <n v="0"/>
  </r>
  <r>
    <n v="2022"/>
    <n v="1"/>
    <n v="6308"/>
    <x v="0"/>
    <n v="1"/>
    <x v="0"/>
    <s v="LUCY SANTOS QUISPE RAMIREZ  "/>
    <n v="38"/>
    <s v="47524486"/>
    <d v="2022-01-02T00:00:00"/>
    <n v="0"/>
    <n v="0"/>
    <n v="0"/>
    <n v="0"/>
  </r>
  <r>
    <n v="2022"/>
    <n v="7"/>
    <n v="6308"/>
    <x v="0"/>
    <n v="1"/>
    <x v="0"/>
    <s v="LUZ MERY FERNANDEZ PEREZ  "/>
    <n v="41"/>
    <s v="76171039"/>
    <d v="2022-07-16T00:00:00"/>
    <n v="1"/>
    <n v="0"/>
    <n v="0"/>
    <n v="0"/>
  </r>
  <r>
    <n v="2022"/>
    <n v="4"/>
    <n v="6308"/>
    <x v="0"/>
    <n v="1"/>
    <x v="0"/>
    <s v="ANITA DEL PILAR RENGIFO CASIQUE  "/>
    <n v="38"/>
    <s v="47180246"/>
    <d v="2022-04-07T00:00:00"/>
    <n v="1"/>
    <n v="1"/>
    <n v="1"/>
    <n v="1"/>
  </r>
  <r>
    <n v="2022"/>
    <n v="3"/>
    <n v="6308"/>
    <x v="0"/>
    <n v="1"/>
    <x v="0"/>
    <s v="MARGITH LLANINA ESCALANTE TELLO  "/>
    <n v="39"/>
    <s v="43280339"/>
    <d v="2022-03-23T00:00:00"/>
    <n v="0"/>
    <n v="1"/>
    <n v="1"/>
    <n v="0"/>
  </r>
  <r>
    <n v="2022"/>
    <n v="5"/>
    <n v="6308"/>
    <x v="0"/>
    <n v="1"/>
    <x v="0"/>
    <s v="GUEIBY LUZ YAJAHUANCA SANCHEZ  "/>
    <n v="38"/>
    <s v="73696598"/>
    <d v="2022-05-08T00:00:00"/>
    <n v="1"/>
    <n v="0"/>
    <n v="0"/>
    <n v="0"/>
  </r>
  <r>
    <n v="2022"/>
    <n v="7"/>
    <n v="6308"/>
    <x v="0"/>
    <n v="1"/>
    <x v="0"/>
    <s v="MAYDELI BEDITH CASIQUE MENDOZA  "/>
    <n v="38"/>
    <s v="75713711"/>
    <d v="2022-07-12T00:00:00"/>
    <n v="1"/>
    <n v="1"/>
    <n v="1"/>
    <n v="1"/>
  </r>
  <r>
    <n v="2022"/>
    <n v="3"/>
    <n v="6308"/>
    <x v="0"/>
    <n v="1"/>
    <x v="0"/>
    <s v="MIRYAM BARDALEZ CABRERA  "/>
    <n v="39"/>
    <s v="43978557"/>
    <d v="2022-03-13T00:00:00"/>
    <n v="0"/>
    <n v="0"/>
    <n v="0"/>
    <n v="0"/>
  </r>
  <r>
    <n v="2022"/>
    <n v="8"/>
    <n v="6308"/>
    <x v="0"/>
    <n v="1"/>
    <x v="0"/>
    <s v="JAELA GABRIELA NAVARRO ISUIZA  "/>
    <n v="39"/>
    <s v="73571252"/>
    <d v="2022-08-23T00:00:00"/>
    <n v="1"/>
    <n v="1"/>
    <n v="1"/>
    <n v="1"/>
  </r>
  <r>
    <n v="2022"/>
    <n v="4"/>
    <n v="6308"/>
    <x v="0"/>
    <n v="1"/>
    <x v="0"/>
    <s v="SOHONER SMITH DELGADO PEREZ  "/>
    <n v="39"/>
    <s v="77492805"/>
    <d v="2022-04-13T00:00:00"/>
    <n v="1"/>
    <n v="0"/>
    <n v="0"/>
    <n v="0"/>
  </r>
  <r>
    <n v="2022"/>
    <n v="8"/>
    <n v="6308"/>
    <x v="0"/>
    <n v="1"/>
    <x v="0"/>
    <s v="GRICELI TORRES MONDRAGON"/>
    <n v="38"/>
    <s v="48387433"/>
    <d v="2022-08-20T00:00:00"/>
    <n v="0"/>
    <n v="1"/>
    <n v="1"/>
    <n v="0"/>
  </r>
  <r>
    <n v="2022"/>
    <n v="7"/>
    <n v="6308"/>
    <x v="0"/>
    <n v="1"/>
    <x v="0"/>
    <s v="MARIA MARLENI RETETE GUERRERO  "/>
    <n v="38"/>
    <s v="47311392"/>
    <d v="2022-07-29T00:00:00"/>
    <n v="1"/>
    <n v="1"/>
    <n v="1"/>
    <n v="1"/>
  </r>
  <r>
    <n v="2022"/>
    <n v="7"/>
    <n v="6308"/>
    <x v="0"/>
    <n v="1"/>
    <x v="0"/>
    <s v="ALEXA MIRELLY CLEMENTE JACINTO  "/>
    <n v="37"/>
    <s v="72327923"/>
    <d v="2022-07-27T00:00:00"/>
    <n v="1"/>
    <n v="0"/>
    <n v="0"/>
    <n v="0"/>
  </r>
  <r>
    <n v="2022"/>
    <n v="8"/>
    <n v="6308"/>
    <x v="0"/>
    <n v="1"/>
    <x v="0"/>
    <s v="LIZ KAREN ENRIQUEZ RUIZ  "/>
    <n v="39"/>
    <s v="77348179"/>
    <d v="2022-08-04T00:00:00"/>
    <n v="0"/>
    <n v="0"/>
    <n v="0"/>
    <n v="0"/>
  </r>
  <r>
    <n v="2022"/>
    <n v="7"/>
    <n v="6308"/>
    <x v="0"/>
    <n v="1"/>
    <x v="0"/>
    <s v="IRMA FERNANDEZ TOCTO  "/>
    <n v="40"/>
    <s v="48270427"/>
    <d v="2022-07-08T00:00:00"/>
    <n v="1"/>
    <n v="1"/>
    <n v="1"/>
    <n v="1"/>
  </r>
  <r>
    <n v="2022"/>
    <n v="2"/>
    <n v="6308"/>
    <x v="0"/>
    <n v="1"/>
    <x v="0"/>
    <s v="JANY HEYDI CHUQUI COJAL  "/>
    <n v="40"/>
    <s v="45109218"/>
    <d v="2022-02-10T00:00:00"/>
    <n v="1"/>
    <n v="1"/>
    <n v="1"/>
    <n v="1"/>
  </r>
  <r>
    <n v="2022"/>
    <n v="6"/>
    <n v="6308"/>
    <x v="0"/>
    <n v="1"/>
    <x v="0"/>
    <s v="LLENY ELITA CARRASCO CONCHA  "/>
    <n v="39"/>
    <s v="46756394"/>
    <d v="2022-06-09T00:00:00"/>
    <n v="0"/>
    <n v="0"/>
    <n v="0"/>
    <n v="0"/>
  </r>
  <r>
    <n v="2022"/>
    <n v="5"/>
    <n v="6308"/>
    <x v="0"/>
    <n v="1"/>
    <x v="0"/>
    <s v="MARIELA GUEVARA CARRASCO"/>
    <n v="39"/>
    <s v="76200512"/>
    <d v="2022-05-25T00:00:00"/>
    <n v="0"/>
    <n v="0"/>
    <n v="0"/>
    <n v="0"/>
  </r>
  <r>
    <n v="2022"/>
    <n v="7"/>
    <n v="6308"/>
    <x v="0"/>
    <n v="1"/>
    <x v="0"/>
    <s v="FLOR REATEGUI IDROGO  "/>
    <n v="40"/>
    <s v="41392045"/>
    <d v="2022-07-02T00:00:00"/>
    <n v="1"/>
    <n v="1"/>
    <n v="1"/>
    <n v="1"/>
  </r>
  <r>
    <n v="2022"/>
    <n v="2"/>
    <n v="6308"/>
    <x v="0"/>
    <n v="1"/>
    <x v="0"/>
    <s v="MARIA ISABEL CARRANZA ARBAIZA  "/>
    <n v="37"/>
    <s v="47055843"/>
    <d v="2022-02-05T00:00:00"/>
    <n v="1"/>
    <n v="1"/>
    <n v="1"/>
    <n v="1"/>
  </r>
  <r>
    <n v="2022"/>
    <n v="1"/>
    <n v="6308"/>
    <x v="0"/>
    <n v="1"/>
    <x v="0"/>
    <s v="ROXANA CAMIZAN TOCTO  "/>
    <n v="40"/>
    <s v="76255163"/>
    <d v="2022-01-31T00:00:00"/>
    <n v="1"/>
    <n v="0"/>
    <n v="0"/>
    <n v="0"/>
  </r>
  <r>
    <n v="2022"/>
    <n v="4"/>
    <n v="6308"/>
    <x v="0"/>
    <n v="1"/>
    <x v="0"/>
    <s v="YRMA YOLANDA VASQUEZ LOPEZ  "/>
    <n v="40"/>
    <s v="41609658"/>
    <d v="2022-04-15T00:00:00"/>
    <n v="0"/>
    <n v="1"/>
    <n v="1"/>
    <n v="0"/>
  </r>
  <r>
    <n v="2022"/>
    <n v="8"/>
    <n v="6308"/>
    <x v="0"/>
    <n v="1"/>
    <x v="0"/>
    <s v="YULIANA FERNANDEZ TERRONES  "/>
    <n v="37"/>
    <s v="72675443"/>
    <d v="2022-08-09T00:00:00"/>
    <n v="1"/>
    <n v="0"/>
    <n v="0"/>
    <n v="0"/>
  </r>
  <r>
    <n v="2022"/>
    <n v="5"/>
    <n v="6308"/>
    <x v="0"/>
    <n v="1"/>
    <x v="0"/>
    <s v="MARIA DEL PILAR FLORES ROJAS  "/>
    <n v="39"/>
    <s v="75756623"/>
    <d v="2022-05-18T00:00:00"/>
    <n v="1"/>
    <n v="0"/>
    <n v="0"/>
    <n v="0"/>
  </r>
  <r>
    <n v="2022"/>
    <n v="2"/>
    <n v="6308"/>
    <x v="0"/>
    <n v="1"/>
    <x v="0"/>
    <s v="CINTHIA MARGOT VILLACORTA SANCHEZ  "/>
    <n v="39"/>
    <s v="76849199"/>
    <d v="2022-02-06T00:00:00"/>
    <n v="1"/>
    <n v="1"/>
    <n v="1"/>
    <n v="1"/>
  </r>
  <r>
    <n v="2022"/>
    <n v="1"/>
    <n v="6308"/>
    <x v="0"/>
    <n v="1"/>
    <x v="0"/>
    <s v="SHIRLEY LUCERO LINARES BARDALEZ  "/>
    <n v="39"/>
    <s v="76585531"/>
    <d v="2022-01-08T00:00:00"/>
    <n v="0"/>
    <n v="1"/>
    <n v="1"/>
    <n v="0"/>
  </r>
  <r>
    <n v="2022"/>
    <n v="7"/>
    <n v="6308"/>
    <x v="0"/>
    <n v="1"/>
    <x v="0"/>
    <s v="NORMA JUAPE PEREZ"/>
    <n v="40"/>
    <s v="48128690"/>
    <d v="2022-07-10T00:00:00"/>
    <n v="1"/>
    <n v="0"/>
    <n v="0"/>
    <n v="0"/>
  </r>
  <r>
    <n v="2022"/>
    <n v="5"/>
    <n v="6308"/>
    <x v="0"/>
    <n v="1"/>
    <x v="0"/>
    <s v="MELISSA PAOLA JIMENEZ LABAJOS  "/>
    <n v="38"/>
    <s v="47241131"/>
    <d v="2022-05-31T00:00:00"/>
    <n v="1"/>
    <n v="0"/>
    <n v="0"/>
    <n v="0"/>
  </r>
  <r>
    <n v="2022"/>
    <n v="4"/>
    <n v="6308"/>
    <x v="0"/>
    <n v="1"/>
    <x v="0"/>
    <s v="ROSILA FLORES TORRES"/>
    <n v="38"/>
    <s v="44486725"/>
    <d v="2022-04-08T00:00:00"/>
    <n v="0"/>
    <n v="0"/>
    <n v="0"/>
    <n v="0"/>
  </r>
  <r>
    <n v="2022"/>
    <n v="7"/>
    <n v="6308"/>
    <x v="0"/>
    <n v="1"/>
    <x v="0"/>
    <s v="PATTY TATHIANA GARCIA GRANDEZ  "/>
    <n v="38"/>
    <s v="74225244"/>
    <d v="2022-07-01T00:00:00"/>
    <n v="1"/>
    <n v="1"/>
    <n v="1"/>
    <n v="1"/>
  </r>
  <r>
    <n v="2022"/>
    <n v="4"/>
    <n v="6308"/>
    <x v="0"/>
    <n v="1"/>
    <x v="0"/>
    <s v="HILARIA SANTACRUZ PEÑA  "/>
    <n v="38"/>
    <s v="74487316"/>
    <d v="2022-04-16T00:00:00"/>
    <n v="1"/>
    <n v="0"/>
    <n v="0"/>
    <n v="0"/>
  </r>
  <r>
    <n v="2022"/>
    <n v="3"/>
    <n v="6308"/>
    <x v="0"/>
    <n v="1"/>
    <x v="0"/>
    <s v="YAJAIRA LISBETH VASQUEZ VASQUEZ  "/>
    <n v="37"/>
    <s v="74403454"/>
    <d v="2022-03-03T00:00:00"/>
    <n v="1"/>
    <n v="1"/>
    <n v="1"/>
    <n v="1"/>
  </r>
  <r>
    <n v="2022"/>
    <n v="1"/>
    <n v="6308"/>
    <x v="0"/>
    <n v="1"/>
    <x v="0"/>
    <s v="NORITA LICENITH MARIN SANGAMA  "/>
    <n v="40"/>
    <s v="75183156"/>
    <d v="2022-01-23T00:00:00"/>
    <n v="0"/>
    <n v="1"/>
    <n v="1"/>
    <n v="0"/>
  </r>
  <r>
    <n v="2022"/>
    <n v="7"/>
    <n v="6308"/>
    <x v="0"/>
    <n v="1"/>
    <x v="0"/>
    <s v="ZULEMA BEATRIZ JIMENEZ ABAD  "/>
    <n v="40"/>
    <s v="44331768"/>
    <d v="2022-07-19T00:00:00"/>
    <n v="1"/>
    <n v="0"/>
    <n v="0"/>
    <n v="0"/>
  </r>
  <r>
    <n v="2022"/>
    <n v="8"/>
    <n v="6308"/>
    <x v="0"/>
    <n v="1"/>
    <x v="0"/>
    <s v="OLGUITH TATIANA TUESTA QUISPE  "/>
    <n v="37"/>
    <s v="72178871"/>
    <d v="2022-08-10T00:00:00"/>
    <n v="1"/>
    <n v="1"/>
    <n v="1"/>
    <n v="1"/>
  </r>
  <r>
    <n v="2022"/>
    <n v="6"/>
    <n v="6308"/>
    <x v="0"/>
    <n v="1"/>
    <x v="0"/>
    <s v="FIORELLA AREVALO APAGUEÑO  "/>
    <n v="38"/>
    <s v="75556877"/>
    <d v="2022-06-17T00:00:00"/>
    <n v="1"/>
    <n v="0"/>
    <n v="0"/>
    <n v="0"/>
  </r>
  <r>
    <n v="2022"/>
    <n v="2"/>
    <n v="6308"/>
    <x v="0"/>
    <n v="1"/>
    <x v="0"/>
    <s v="MARIA JHOANY ALTAMIRANO TUANAMA  "/>
    <n v="37"/>
    <s v="75817030"/>
    <d v="2022-02-18T00:00:00"/>
    <n v="1"/>
    <n v="1"/>
    <n v="1"/>
    <n v="1"/>
  </r>
  <r>
    <n v="2022"/>
    <n v="3"/>
    <n v="6308"/>
    <x v="0"/>
    <n v="1"/>
    <x v="0"/>
    <s v="YADI YAMIDEL HUAMAN SEBASTIAN  "/>
    <n v="40"/>
    <s v="60582580"/>
    <d v="2022-03-04T00:00:00"/>
    <n v="1"/>
    <n v="1"/>
    <n v="1"/>
    <n v="1"/>
  </r>
  <r>
    <n v="2022"/>
    <n v="3"/>
    <n v="6308"/>
    <x v="0"/>
    <n v="1"/>
    <x v="0"/>
    <s v="VERÓNICA CHAMOLY FERNANDEZ  "/>
    <n v="38"/>
    <s v="43722020"/>
    <d v="2022-03-06T00:00:00"/>
    <n v="1"/>
    <n v="0"/>
    <n v="0"/>
    <n v="0"/>
  </r>
  <r>
    <n v="2022"/>
    <n v="3"/>
    <n v="6308"/>
    <x v="0"/>
    <n v="1"/>
    <x v="0"/>
    <s v="LESLY JULIANA VELA GUERRA  "/>
    <n v="41"/>
    <s v="48367872"/>
    <d v="2022-03-04T00:00:00"/>
    <n v="1"/>
    <n v="1"/>
    <n v="1"/>
    <n v="1"/>
  </r>
  <r>
    <n v="2022"/>
    <n v="3"/>
    <n v="6308"/>
    <x v="0"/>
    <n v="1"/>
    <x v="0"/>
    <s v="TATTIANA SILVA DIAZ  "/>
    <n v="38"/>
    <s v="73083814"/>
    <d v="2022-03-28T00:00:00"/>
    <n v="1"/>
    <n v="1"/>
    <n v="1"/>
    <n v="1"/>
  </r>
  <r>
    <n v="2022"/>
    <n v="6"/>
    <n v="6308"/>
    <x v="0"/>
    <n v="1"/>
    <x v="0"/>
    <s v="GISELA VANESSA DEL CASTILLO DIAZ  "/>
    <n v="38"/>
    <s v="46101728"/>
    <d v="2022-06-09T00:00:00"/>
    <n v="1"/>
    <n v="0"/>
    <n v="0"/>
    <n v="0"/>
  </r>
  <r>
    <n v="2022"/>
    <n v="6"/>
    <n v="6308"/>
    <x v="0"/>
    <n v="1"/>
    <x v="0"/>
    <s v="CARMEN DELIA SOPLIN ZUMBA  "/>
    <n v="40"/>
    <s v="42026391"/>
    <d v="2022-06-04T00:00:00"/>
    <n v="0"/>
    <n v="0"/>
    <n v="0"/>
    <n v="0"/>
  </r>
  <r>
    <n v="2022"/>
    <n v="1"/>
    <n v="6308"/>
    <x v="0"/>
    <n v="1"/>
    <x v="0"/>
    <s v="LUCERO MILAGROS PUMA CHIPANA  "/>
    <n v="39"/>
    <s v="71986554"/>
    <d v="2022-01-15T00:00:00"/>
    <n v="0"/>
    <n v="0"/>
    <n v="0"/>
    <n v="0"/>
  </r>
  <r>
    <n v="2022"/>
    <n v="1"/>
    <n v="6308"/>
    <x v="0"/>
    <n v="1"/>
    <x v="0"/>
    <s v="LUZELINA CORRALES RIMAY  "/>
    <n v="39"/>
    <s v="43846012"/>
    <d v="2022-01-15T00:00:00"/>
    <n v="0"/>
    <n v="1"/>
    <n v="1"/>
    <n v="0"/>
  </r>
  <r>
    <n v="2022"/>
    <n v="3"/>
    <n v="6308"/>
    <x v="0"/>
    <n v="1"/>
    <x v="0"/>
    <s v="JULISSA CASIQUE SANDOVAL  "/>
    <n v="40"/>
    <s v="73710438"/>
    <d v="2022-03-07T00:00:00"/>
    <n v="0"/>
    <n v="1"/>
    <n v="1"/>
    <n v="0"/>
  </r>
  <r>
    <n v="2022"/>
    <n v="2"/>
    <n v="6308"/>
    <x v="0"/>
    <n v="1"/>
    <x v="0"/>
    <s v="JENNIFER RUIZ CALDERON  "/>
    <n v="37"/>
    <s v="75717410"/>
    <d v="2022-02-02T00:00:00"/>
    <n v="1"/>
    <n v="0"/>
    <n v="0"/>
    <n v="0"/>
  </r>
  <r>
    <n v="2022"/>
    <n v="4"/>
    <n v="6308"/>
    <x v="0"/>
    <n v="1"/>
    <x v="0"/>
    <s v="ROSA ELMIRA VELA LOJA  "/>
    <n v="39"/>
    <s v="44008740"/>
    <d v="2022-04-03T00:00:00"/>
    <n v="1"/>
    <n v="0"/>
    <n v="0"/>
    <n v="0"/>
  </r>
  <r>
    <n v="2022"/>
    <n v="3"/>
    <n v="6308"/>
    <x v="0"/>
    <n v="1"/>
    <x v="0"/>
    <s v="ELIDA CORDOVA RIOFRIO  "/>
    <n v="38"/>
    <s v="73611011"/>
    <d v="2022-03-17T00:00:00"/>
    <n v="1"/>
    <n v="1"/>
    <n v="1"/>
    <n v="1"/>
  </r>
  <r>
    <n v="2022"/>
    <n v="3"/>
    <n v="6308"/>
    <x v="0"/>
    <n v="1"/>
    <x v="0"/>
    <s v="ELIZABETH PAREDES GABRIEL  "/>
    <n v="40"/>
    <s v="46375827"/>
    <d v="2022-03-31T00:00:00"/>
    <n v="1"/>
    <n v="1"/>
    <n v="1"/>
    <n v="1"/>
  </r>
  <r>
    <n v="2022"/>
    <n v="6"/>
    <n v="6308"/>
    <x v="0"/>
    <n v="1"/>
    <x v="0"/>
    <s v="ROSA ELISENDA RODAS SOPLA  "/>
    <n v="38"/>
    <s v="75184611"/>
    <d v="2022-06-03T00:00:00"/>
    <n v="1"/>
    <n v="0"/>
    <n v="0"/>
    <n v="0"/>
  </r>
  <r>
    <n v="2022"/>
    <n v="7"/>
    <n v="6308"/>
    <x v="0"/>
    <n v="1"/>
    <x v="0"/>
    <s v="LUCY VARGAS ZURITA  "/>
    <n v="40"/>
    <s v="44172062"/>
    <d v="2022-07-28T00:00:00"/>
    <n v="1"/>
    <n v="0"/>
    <n v="0"/>
    <n v="0"/>
  </r>
  <r>
    <n v="2022"/>
    <n v="8"/>
    <n v="6308"/>
    <x v="0"/>
    <n v="1"/>
    <x v="0"/>
    <s v="DORIS MEDALIT HOYOS BURGA  "/>
    <n v="40"/>
    <s v="76727313"/>
    <d v="2022-08-01T00:00:00"/>
    <n v="0"/>
    <n v="0"/>
    <n v="0"/>
    <n v="0"/>
  </r>
  <r>
    <n v="2022"/>
    <n v="7"/>
    <n v="6308"/>
    <x v="0"/>
    <n v="1"/>
    <x v="0"/>
    <s v="BRIGGIETTI PAMELA NAVARRO ROJAS  "/>
    <n v="39"/>
    <s v="77065050"/>
    <d v="2022-07-18T00:00:00"/>
    <n v="1"/>
    <n v="0"/>
    <n v="0"/>
    <n v="0"/>
  </r>
  <r>
    <n v="2022"/>
    <n v="6"/>
    <n v="6308"/>
    <x v="0"/>
    <n v="1"/>
    <x v="0"/>
    <s v="LUZ KARINA IMAÑA LOZANO  "/>
    <n v="39"/>
    <s v="77669690"/>
    <d v="2022-06-03T00:00:00"/>
    <n v="1"/>
    <n v="1"/>
    <n v="1"/>
    <n v="1"/>
  </r>
  <r>
    <n v="2022"/>
    <n v="4"/>
    <n v="6308"/>
    <x v="0"/>
    <n v="1"/>
    <x v="0"/>
    <s v="GERALDINE COBOS RIVERA  "/>
    <n v="39"/>
    <s v="71530592"/>
    <d v="2022-04-20T00:00:00"/>
    <n v="0"/>
    <n v="0"/>
    <n v="0"/>
    <n v="0"/>
  </r>
  <r>
    <n v="2022"/>
    <n v="5"/>
    <n v="6308"/>
    <x v="0"/>
    <n v="1"/>
    <x v="0"/>
    <s v="YANE RAFAEL HOYOS  "/>
    <n v="39"/>
    <s v="43500758"/>
    <d v="2022-05-16T00:00:00"/>
    <n v="1"/>
    <n v="0"/>
    <n v="0"/>
    <n v="0"/>
  </r>
  <r>
    <n v="2022"/>
    <n v="1"/>
    <n v="6308"/>
    <x v="0"/>
    <n v="1"/>
    <x v="0"/>
    <s v="JENYFER EVELYN MANRRIQUE PEREZ  "/>
    <n v="39"/>
    <s v="45932748"/>
    <d v="2022-01-01T00:00:00"/>
    <n v="1"/>
    <n v="0"/>
    <n v="0"/>
    <n v="0"/>
  </r>
  <r>
    <n v="2022"/>
    <n v="3"/>
    <n v="6308"/>
    <x v="0"/>
    <n v="1"/>
    <x v="0"/>
    <s v="JESSICA HIDALGO RAMIREZ"/>
    <n v="39"/>
    <s v="74708061"/>
    <d v="2022-03-30T00:00:00"/>
    <n v="1"/>
    <n v="1"/>
    <n v="1"/>
    <n v="1"/>
  </r>
  <r>
    <n v="2022"/>
    <n v="2"/>
    <n v="6308"/>
    <x v="0"/>
    <n v="1"/>
    <x v="0"/>
    <s v="LEIDI HEREDIA GUEVARA  "/>
    <n v="39"/>
    <s v="63186422"/>
    <d v="2022-02-11T00:00:00"/>
    <n v="1"/>
    <n v="0"/>
    <n v="0"/>
    <n v="0"/>
  </r>
  <r>
    <n v="2022"/>
    <n v="7"/>
    <n v="6308"/>
    <x v="0"/>
    <n v="1"/>
    <x v="0"/>
    <s v="LADY ROCIO CAMPOS LOZANO  "/>
    <n v="38"/>
    <s v="48677167"/>
    <d v="2022-07-02T00:00:00"/>
    <n v="0"/>
    <n v="0"/>
    <n v="0"/>
    <n v="0"/>
  </r>
  <r>
    <n v="2022"/>
    <n v="7"/>
    <n v="6308"/>
    <x v="0"/>
    <n v="1"/>
    <x v="0"/>
    <s v="GLORIA ISABEL MAYTA MONDRAGON  "/>
    <n v="38"/>
    <s v="42457010"/>
    <d v="2022-07-08T00:00:00"/>
    <n v="0"/>
    <n v="0"/>
    <n v="0"/>
    <n v="0"/>
  </r>
  <r>
    <n v="2022"/>
    <n v="4"/>
    <n v="6308"/>
    <x v="0"/>
    <n v="1"/>
    <x v="0"/>
    <s v="JANELA GARCIA MORETO  "/>
    <n v="39"/>
    <s v="75839417"/>
    <d v="2022-04-20T00:00:00"/>
    <n v="0"/>
    <n v="1"/>
    <n v="1"/>
    <n v="0"/>
  </r>
  <r>
    <n v="2022"/>
    <n v="3"/>
    <n v="6308"/>
    <x v="0"/>
    <n v="1"/>
    <x v="0"/>
    <s v="JENYFER MASSIEL ROSALES RIVERA  "/>
    <n v="38"/>
    <s v="73390771"/>
    <d v="2022-03-15T00:00:00"/>
    <n v="1"/>
    <n v="1"/>
    <n v="1"/>
    <n v="1"/>
  </r>
  <r>
    <n v="2022"/>
    <n v="5"/>
    <n v="6308"/>
    <x v="0"/>
    <n v="1"/>
    <x v="0"/>
    <s v="ERMECILDA LLANOS TOMANGUILLA  "/>
    <n v="39"/>
    <s v="42956840"/>
    <d v="2022-05-12T00:00:00"/>
    <n v="1"/>
    <n v="1"/>
    <n v="1"/>
    <n v="1"/>
  </r>
  <r>
    <n v="2022"/>
    <n v="3"/>
    <n v="6308"/>
    <x v="0"/>
    <n v="1"/>
    <x v="0"/>
    <s v="FLOR MIRIAN ROJAS CARUAJULCA"/>
    <n v="37"/>
    <s v="48139655"/>
    <d v="2022-03-25T00:00:00"/>
    <n v="1"/>
    <n v="1"/>
    <n v="1"/>
    <n v="1"/>
  </r>
  <r>
    <n v="2022"/>
    <n v="2"/>
    <n v="6308"/>
    <x v="0"/>
    <n v="1"/>
    <x v="0"/>
    <s v="SUSALY CONSUELO VALLEJOS CHAVEZ"/>
    <n v="40"/>
    <s v="70522674"/>
    <d v="2022-02-26T00:00:00"/>
    <n v="1"/>
    <n v="0"/>
    <n v="0"/>
    <n v="0"/>
  </r>
  <r>
    <n v="2022"/>
    <n v="5"/>
    <n v="6308"/>
    <x v="0"/>
    <n v="1"/>
    <x v="0"/>
    <s v="EMELI MARULI COTRINA JULON  "/>
    <n v="39"/>
    <s v="45653092"/>
    <d v="2022-05-01T00:00:00"/>
    <n v="1"/>
    <n v="1"/>
    <n v="1"/>
    <n v="1"/>
  </r>
  <r>
    <n v="2022"/>
    <n v="8"/>
    <n v="6308"/>
    <x v="0"/>
    <n v="1"/>
    <x v="0"/>
    <s v="PATRICIA SANCHEZ RINAVI"/>
    <n v="37"/>
    <s v="80693153"/>
    <d v="2022-08-01T00:00:00"/>
    <n v="1"/>
    <n v="1"/>
    <n v="1"/>
    <n v="1"/>
  </r>
  <r>
    <n v="2022"/>
    <n v="8"/>
    <n v="6308"/>
    <x v="0"/>
    <n v="1"/>
    <x v="0"/>
    <s v="MARIA ISMELDA LIZANA CARRASCO  "/>
    <n v="39"/>
    <s v="76121586"/>
    <d v="2022-08-22T00:00:00"/>
    <n v="0"/>
    <n v="0"/>
    <n v="0"/>
    <n v="0"/>
  </r>
  <r>
    <n v="2022"/>
    <n v="2"/>
    <n v="6308"/>
    <x v="0"/>
    <n v="1"/>
    <x v="0"/>
    <s v="MARITA NATALI PEREZ BENAVIDES  "/>
    <n v="39"/>
    <s v="76088231"/>
    <d v="2022-02-11T00:00:00"/>
    <n v="1"/>
    <n v="1"/>
    <n v="1"/>
    <n v="1"/>
  </r>
  <r>
    <n v="2022"/>
    <n v="4"/>
    <n v="6308"/>
    <x v="0"/>
    <n v="1"/>
    <x v="0"/>
    <s v="NILDA MABEL MARTINEZ PEREZ  "/>
    <n v="40"/>
    <s v="77213726"/>
    <d v="2022-04-08T00:00:00"/>
    <n v="1"/>
    <n v="0"/>
    <n v="0"/>
    <n v="0"/>
  </r>
  <r>
    <n v="2022"/>
    <n v="4"/>
    <n v="6308"/>
    <x v="0"/>
    <n v="1"/>
    <x v="0"/>
    <s v="NOEMI SALON GARAY"/>
    <n v="40"/>
    <s v="43182840"/>
    <d v="2022-04-21T00:00:00"/>
    <n v="1"/>
    <n v="0"/>
    <n v="0"/>
    <n v="0"/>
  </r>
  <r>
    <n v="2022"/>
    <n v="6"/>
    <n v="6308"/>
    <x v="0"/>
    <n v="1"/>
    <x v="0"/>
    <s v="CARMEN AURORA BECORENA ACOSTA  "/>
    <n v="37"/>
    <s v="45081539"/>
    <d v="2022-06-03T00:00:00"/>
    <n v="1"/>
    <n v="0"/>
    <n v="0"/>
    <n v="0"/>
  </r>
  <r>
    <n v="2022"/>
    <n v="4"/>
    <n v="6308"/>
    <x v="0"/>
    <n v="1"/>
    <x v="0"/>
    <s v="MARELLI ESTEFANIE CRUZ JIMENEZ  "/>
    <n v="39"/>
    <s v="76172682"/>
    <d v="2022-04-15T00:00:00"/>
    <n v="0"/>
    <n v="1"/>
    <n v="1"/>
    <n v="0"/>
  </r>
  <r>
    <n v="2022"/>
    <n v="6"/>
    <n v="6308"/>
    <x v="0"/>
    <n v="1"/>
    <x v="0"/>
    <s v="MARIA MAGDALENA CORTEZ VERA  "/>
    <n v="40"/>
    <s v="41211064"/>
    <d v="2022-06-30T00:00:00"/>
    <n v="1"/>
    <n v="1"/>
    <n v="1"/>
    <n v="1"/>
  </r>
  <r>
    <n v="2022"/>
    <n v="7"/>
    <n v="6308"/>
    <x v="0"/>
    <n v="1"/>
    <x v="0"/>
    <s v="MARLENI CAHUAZA LINARES"/>
    <n v="39"/>
    <s v="44378656"/>
    <d v="2022-07-03T00:00:00"/>
    <n v="1"/>
    <n v="1"/>
    <n v="1"/>
    <n v="1"/>
  </r>
  <r>
    <n v="2022"/>
    <n v="3"/>
    <n v="6308"/>
    <x v="0"/>
    <n v="1"/>
    <x v="0"/>
    <s v="ELVIA EUGENIA CABRERA CABALLERO  "/>
    <n v="38"/>
    <s v="77811100"/>
    <d v="2022-03-11T00:00:00"/>
    <n v="1"/>
    <n v="0"/>
    <n v="0"/>
    <n v="0"/>
  </r>
  <r>
    <n v="2022"/>
    <n v="5"/>
    <n v="6308"/>
    <x v="0"/>
    <n v="1"/>
    <x v="0"/>
    <s v="LAURA ISABEL MOSILOT ACOSTA  "/>
    <n v="39"/>
    <s v="72374905"/>
    <d v="2022-05-14T00:00:00"/>
    <n v="0"/>
    <n v="1"/>
    <n v="1"/>
    <n v="0"/>
  </r>
  <r>
    <n v="2022"/>
    <n v="1"/>
    <n v="6308"/>
    <x v="0"/>
    <n v="1"/>
    <x v="0"/>
    <s v="CECILIA QUIROZ ALVARADO  "/>
    <n v="38"/>
    <s v="75618706"/>
    <d v="2022-01-02T00:00:00"/>
    <n v="1"/>
    <n v="0"/>
    <n v="0"/>
    <n v="0"/>
  </r>
  <r>
    <n v="2022"/>
    <n v="4"/>
    <n v="6308"/>
    <x v="0"/>
    <n v="1"/>
    <x v="0"/>
    <s v="JAKELINE LUCERO PEÑA SANCHEZ  "/>
    <n v="38"/>
    <s v="75584123"/>
    <d v="2022-04-11T00:00:00"/>
    <n v="0"/>
    <n v="0"/>
    <n v="0"/>
    <n v="0"/>
  </r>
  <r>
    <n v="2022"/>
    <n v="7"/>
    <n v="6308"/>
    <x v="0"/>
    <n v="1"/>
    <x v="0"/>
    <s v="DIANA LOPEZ LOZADA  "/>
    <n v="39"/>
    <s v="75839423"/>
    <d v="2022-07-15T00:00:00"/>
    <n v="1"/>
    <n v="1"/>
    <n v="1"/>
    <n v="1"/>
  </r>
  <r>
    <n v="2022"/>
    <n v="4"/>
    <n v="6308"/>
    <x v="0"/>
    <n v="1"/>
    <x v="0"/>
    <s v="LIZBETH CAMA FERNANDEZ  "/>
    <n v="39"/>
    <s v="60639528"/>
    <d v="2022-04-09T00:00:00"/>
    <n v="1"/>
    <n v="1"/>
    <n v="1"/>
    <n v="1"/>
  </r>
  <r>
    <n v="2022"/>
    <n v="1"/>
    <n v="6308"/>
    <x v="0"/>
    <n v="1"/>
    <x v="0"/>
    <s v="TANIA LIBERTAD GARCIA CACHIQUE  "/>
    <n v="40"/>
    <s v="76469359"/>
    <d v="2022-01-06T00:00:00"/>
    <n v="1"/>
    <n v="1"/>
    <n v="1"/>
    <n v="1"/>
  </r>
  <r>
    <n v="2022"/>
    <n v="6"/>
    <n v="6308"/>
    <x v="0"/>
    <n v="1"/>
    <x v="0"/>
    <s v="GLORIA MARIA TORRES PEREA  "/>
    <n v="37"/>
    <s v="76181515"/>
    <d v="2022-06-05T00:00:00"/>
    <n v="1"/>
    <n v="1"/>
    <n v="1"/>
    <n v="1"/>
  </r>
  <r>
    <n v="2022"/>
    <n v="5"/>
    <n v="6308"/>
    <x v="0"/>
    <n v="1"/>
    <x v="0"/>
    <s v="GISSELA TEOLINDA LEYVA LOZADA  "/>
    <n v="38"/>
    <s v="48005665"/>
    <d v="2022-05-25T00:00:00"/>
    <n v="1"/>
    <n v="1"/>
    <n v="1"/>
    <n v="1"/>
  </r>
  <r>
    <n v="2022"/>
    <n v="7"/>
    <n v="6308"/>
    <x v="0"/>
    <n v="1"/>
    <x v="0"/>
    <s v="KAREN ELIZABETH VÁSQUEZ RODRÍGUEZ  "/>
    <n v="38"/>
    <s v="44752452"/>
    <d v="2022-07-08T00:00:00"/>
    <n v="0"/>
    <n v="0"/>
    <n v="0"/>
    <n v="0"/>
  </r>
  <r>
    <n v="2022"/>
    <n v="3"/>
    <n v="6308"/>
    <x v="0"/>
    <n v="1"/>
    <x v="0"/>
    <s v="NELI HERRERA SOTO  "/>
    <n v="38"/>
    <s v="45508674"/>
    <d v="2022-03-14T00:00:00"/>
    <n v="1"/>
    <n v="0"/>
    <n v="0"/>
    <n v="0"/>
  </r>
  <r>
    <n v="2022"/>
    <n v="3"/>
    <n v="6308"/>
    <x v="0"/>
    <n v="1"/>
    <x v="0"/>
    <s v="LESLY MISHEL VERA VARGAS  "/>
    <n v="39"/>
    <s v="74090837"/>
    <d v="2022-03-11T00:00:00"/>
    <n v="1"/>
    <n v="1"/>
    <n v="1"/>
    <n v="1"/>
  </r>
  <r>
    <n v="2022"/>
    <n v="5"/>
    <n v="6308"/>
    <x v="0"/>
    <n v="1"/>
    <x v="0"/>
    <s v="SILDA CUEVA HUAMAN  "/>
    <n v="38"/>
    <s v="75952557"/>
    <d v="2022-05-22T00:00:00"/>
    <n v="0"/>
    <n v="1"/>
    <n v="1"/>
    <n v="0"/>
  </r>
  <r>
    <n v="2022"/>
    <n v="7"/>
    <n v="6308"/>
    <x v="0"/>
    <n v="1"/>
    <x v="0"/>
    <s v="MARIA DEL PILAR ARAUJO GONZALES"/>
    <n v="39"/>
    <s v="49065660"/>
    <d v="2022-07-25T00:00:00"/>
    <n v="1"/>
    <n v="0"/>
    <n v="0"/>
    <n v="0"/>
  </r>
  <r>
    <n v="2022"/>
    <n v="6"/>
    <n v="6308"/>
    <x v="0"/>
    <n v="1"/>
    <x v="0"/>
    <s v="NANCY LEYVA MUNDACA  "/>
    <n v="39"/>
    <s v="73688090"/>
    <d v="2022-06-11T00:00:00"/>
    <n v="1"/>
    <n v="0"/>
    <n v="0"/>
    <n v="0"/>
  </r>
  <r>
    <n v="2022"/>
    <n v="7"/>
    <n v="6308"/>
    <x v="0"/>
    <n v="1"/>
    <x v="0"/>
    <s v="ROSA ELVIRA MAGALLAN LABAJOS  "/>
    <n v="39"/>
    <s v="48496387"/>
    <d v="2022-07-25T00:00:00"/>
    <n v="0"/>
    <n v="0"/>
    <n v="0"/>
    <n v="0"/>
  </r>
  <r>
    <n v="2022"/>
    <n v="5"/>
    <n v="6308"/>
    <x v="0"/>
    <n v="1"/>
    <x v="0"/>
    <s v="KATHERYN THALIA LUJAN SEGURA  "/>
    <n v="38"/>
    <s v="75213242"/>
    <d v="2022-05-19T00:00:00"/>
    <n v="1"/>
    <n v="1"/>
    <n v="1"/>
    <n v="1"/>
  </r>
  <r>
    <n v="2022"/>
    <n v="7"/>
    <n v="6308"/>
    <x v="0"/>
    <n v="1"/>
    <x v="0"/>
    <s v="JOHANA MABEL SAAVEDRA PINO"/>
    <n v="38"/>
    <s v="74831393"/>
    <d v="2022-07-19T00:00:00"/>
    <n v="0"/>
    <n v="1"/>
    <n v="1"/>
    <n v="0"/>
  </r>
  <r>
    <n v="2022"/>
    <n v="2"/>
    <n v="6308"/>
    <x v="0"/>
    <n v="1"/>
    <x v="0"/>
    <s v="MIRIAM NIKOLE CHAVEZ ALVA  "/>
    <n v="39"/>
    <s v="76134676"/>
    <d v="2022-02-14T00:00:00"/>
    <n v="0"/>
    <n v="1"/>
    <n v="1"/>
    <n v="0"/>
  </r>
  <r>
    <n v="2022"/>
    <n v="7"/>
    <n v="6308"/>
    <x v="0"/>
    <n v="1"/>
    <x v="0"/>
    <s v="NOELI CONSUELO GUEVARA RAMIREZ  "/>
    <n v="40"/>
    <s v="46845478"/>
    <d v="2022-07-17T00:00:00"/>
    <n v="1"/>
    <n v="0"/>
    <n v="0"/>
    <n v="0"/>
  </r>
  <r>
    <n v="2022"/>
    <n v="8"/>
    <n v="6308"/>
    <x v="0"/>
    <n v="1"/>
    <x v="0"/>
    <s v="MARIA ANGELICA CAMPOS GALVEZ  "/>
    <n v="38"/>
    <s v="40852232"/>
    <d v="2022-08-12T00:00:00"/>
    <n v="0"/>
    <n v="0"/>
    <n v="0"/>
    <n v="0"/>
  </r>
  <r>
    <n v="2022"/>
    <n v="4"/>
    <n v="6308"/>
    <x v="0"/>
    <n v="1"/>
    <x v="0"/>
    <s v="YOICI VILELA SABOYA  "/>
    <n v="38"/>
    <s v="77676665"/>
    <d v="2022-04-23T00:00:00"/>
    <n v="1"/>
    <n v="1"/>
    <n v="1"/>
    <n v="1"/>
  </r>
  <r>
    <n v="2022"/>
    <n v="6"/>
    <n v="6308"/>
    <x v="0"/>
    <n v="1"/>
    <x v="0"/>
    <s v="NOEMI GUERRA SABOYA  "/>
    <n v="37"/>
    <s v="46546252"/>
    <d v="2022-06-26T00:00:00"/>
    <n v="1"/>
    <n v="0"/>
    <n v="0"/>
    <n v="0"/>
  </r>
  <r>
    <n v="2022"/>
    <n v="7"/>
    <n v="6308"/>
    <x v="0"/>
    <n v="1"/>
    <x v="0"/>
    <s v="EDITH MILAGROS PIPA FATAMA  "/>
    <n v="39"/>
    <s v="48877942"/>
    <d v="2022-07-16T00:00:00"/>
    <n v="0"/>
    <n v="0"/>
    <n v="0"/>
    <n v="0"/>
  </r>
  <r>
    <n v="2022"/>
    <n v="7"/>
    <n v="6308"/>
    <x v="0"/>
    <n v="1"/>
    <x v="0"/>
    <s v="TEODOLINDA GALARRETA PORTAL  "/>
    <n v="40"/>
    <s v="71770637"/>
    <d v="2022-07-07T00:00:00"/>
    <n v="1"/>
    <n v="1"/>
    <n v="1"/>
    <n v="1"/>
  </r>
  <r>
    <n v="2022"/>
    <n v="4"/>
    <n v="6308"/>
    <x v="0"/>
    <n v="1"/>
    <x v="0"/>
    <s v="IRMA DIAZ PEREZ  "/>
    <n v="39"/>
    <s v="75798011"/>
    <d v="2022-04-11T00:00:00"/>
    <n v="1"/>
    <n v="1"/>
    <n v="0"/>
    <n v="0"/>
  </r>
  <r>
    <n v="2022"/>
    <n v="7"/>
    <n v="6308"/>
    <x v="0"/>
    <n v="1"/>
    <x v="0"/>
    <s v="ELIZABETH LOZADA ALARCON  "/>
    <n v="37"/>
    <s v="77500752"/>
    <d v="2022-07-29T00:00:00"/>
    <n v="0"/>
    <n v="0"/>
    <n v="0"/>
    <n v="0"/>
  </r>
  <r>
    <n v="2022"/>
    <n v="3"/>
    <n v="6308"/>
    <x v="0"/>
    <n v="1"/>
    <x v="0"/>
    <s v="MELISSA FASABI RENGIFO  "/>
    <n v="39"/>
    <s v="47505445"/>
    <d v="2022-03-01T00:00:00"/>
    <n v="1"/>
    <n v="1"/>
    <n v="1"/>
    <n v="1"/>
  </r>
  <r>
    <n v="2022"/>
    <n v="4"/>
    <n v="6308"/>
    <x v="0"/>
    <n v="1"/>
    <x v="0"/>
    <s v="MARTHA ANTONIA CASTRO HEREDIA  "/>
    <n v="38"/>
    <s v="76312054"/>
    <d v="2022-04-07T00:00:00"/>
    <n v="0"/>
    <n v="1"/>
    <n v="1"/>
    <n v="0"/>
  </r>
  <r>
    <n v="2022"/>
    <n v="7"/>
    <n v="6308"/>
    <x v="0"/>
    <n v="1"/>
    <x v="0"/>
    <s v="NOEMI ZELADA RODAS  "/>
    <n v="38"/>
    <s v="47104689"/>
    <d v="2022-07-27T00:00:00"/>
    <n v="1"/>
    <n v="1"/>
    <n v="1"/>
    <n v="1"/>
  </r>
  <r>
    <n v="2022"/>
    <n v="4"/>
    <n v="6308"/>
    <x v="0"/>
    <n v="1"/>
    <x v="0"/>
    <s v="LETICIA CUMAPA TUANAMA  "/>
    <n v="37"/>
    <s v="42975513"/>
    <d v="2022-04-09T00:00:00"/>
    <n v="0"/>
    <n v="1"/>
    <n v="1"/>
    <n v="0"/>
  </r>
  <r>
    <n v="2022"/>
    <n v="8"/>
    <n v="6308"/>
    <x v="0"/>
    <n v="1"/>
    <x v="0"/>
    <s v="KARIN MARISOL CARRASCO SANCHEZ  "/>
    <n v="39"/>
    <s v="73342842"/>
    <d v="2022-08-03T00:00:00"/>
    <n v="1"/>
    <n v="0"/>
    <n v="0"/>
    <n v="0"/>
  </r>
  <r>
    <n v="2022"/>
    <n v="6"/>
    <n v="6308"/>
    <x v="0"/>
    <n v="1"/>
    <x v="0"/>
    <s v="MARYCARMEN ROJAS BARDALEZ  "/>
    <n v="38"/>
    <s v="75687847"/>
    <d v="2022-06-06T00:00:00"/>
    <n v="1"/>
    <n v="1"/>
    <n v="0"/>
    <n v="0"/>
  </r>
  <r>
    <n v="2022"/>
    <n v="3"/>
    <n v="6308"/>
    <x v="0"/>
    <n v="1"/>
    <x v="0"/>
    <s v="JULISSA TERAN SOTO  "/>
    <n v="38"/>
    <s v="75938445"/>
    <d v="2022-03-24T00:00:00"/>
    <n v="1"/>
    <n v="1"/>
    <n v="1"/>
    <n v="1"/>
  </r>
  <r>
    <n v="2022"/>
    <n v="8"/>
    <n v="6308"/>
    <x v="0"/>
    <n v="1"/>
    <x v="0"/>
    <s v="MILY GALLARDO LLATAS  "/>
    <n v="39"/>
    <s v="47687190"/>
    <d v="2022-08-01T00:00:00"/>
    <n v="1"/>
    <n v="0"/>
    <n v="0"/>
    <n v="0"/>
  </r>
  <r>
    <n v="2022"/>
    <n v="8"/>
    <n v="6308"/>
    <x v="0"/>
    <n v="1"/>
    <x v="0"/>
    <s v="SARITA ELIZABETH FERNANDEZ SANCHEZ  "/>
    <n v="40"/>
    <s v="43888608"/>
    <d v="2022-08-28T00:00:00"/>
    <n v="1"/>
    <n v="1"/>
    <n v="1"/>
    <n v="1"/>
  </r>
  <r>
    <n v="2022"/>
    <n v="3"/>
    <n v="6308"/>
    <x v="0"/>
    <n v="1"/>
    <x v="0"/>
    <s v="YENI EXI ROMAINA ARIMUYA  "/>
    <n v="39"/>
    <s v="61856134"/>
    <d v="2022-03-15T00:00:00"/>
    <n v="1"/>
    <n v="0"/>
    <n v="0"/>
    <n v="0"/>
  </r>
  <r>
    <n v="2022"/>
    <n v="4"/>
    <n v="6308"/>
    <x v="0"/>
    <n v="1"/>
    <x v="0"/>
    <s v="MAGALY SUAREZ HUAMAN  "/>
    <n v="37"/>
    <s v="48192234"/>
    <d v="2022-04-26T00:00:00"/>
    <n v="1"/>
    <n v="1"/>
    <n v="1"/>
    <n v="1"/>
  </r>
  <r>
    <n v="2022"/>
    <n v="4"/>
    <n v="6308"/>
    <x v="0"/>
    <n v="1"/>
    <x v="0"/>
    <s v="DIANA ALEXANDRA CATPO VASQUEZ  "/>
    <n v="39"/>
    <s v="72263136"/>
    <d v="2022-04-26T00:00:00"/>
    <n v="1"/>
    <n v="1"/>
    <n v="1"/>
    <n v="1"/>
  </r>
  <r>
    <n v="2022"/>
    <n v="2"/>
    <n v="6308"/>
    <x v="0"/>
    <n v="1"/>
    <x v="0"/>
    <s v="LUZ MARINA SALAZAR DIAZ  "/>
    <n v="40"/>
    <s v="45444562"/>
    <d v="2022-02-11T00:00:00"/>
    <n v="0"/>
    <n v="0"/>
    <n v="0"/>
    <n v="0"/>
  </r>
  <r>
    <n v="2022"/>
    <n v="7"/>
    <n v="6308"/>
    <x v="0"/>
    <n v="1"/>
    <x v="0"/>
    <s v="CARMEN DEL PILAR BARTRA LABAJOS  "/>
    <n v="40"/>
    <s v="74303414"/>
    <d v="2022-07-14T00:00:00"/>
    <n v="1"/>
    <n v="0"/>
    <n v="0"/>
    <n v="0"/>
  </r>
  <r>
    <n v="2022"/>
    <n v="7"/>
    <n v="6308"/>
    <x v="0"/>
    <n v="1"/>
    <x v="0"/>
    <s v="ALICIA FERNANDEZ BURGA"/>
    <n v="40"/>
    <s v="75316555"/>
    <d v="2022-07-13T00:00:00"/>
    <n v="1"/>
    <n v="0"/>
    <n v="0"/>
    <n v="0"/>
  </r>
  <r>
    <n v="2022"/>
    <n v="6"/>
    <n v="6308"/>
    <x v="0"/>
    <n v="1"/>
    <x v="0"/>
    <s v="DIANA ALCIRA FLORES MARLO  "/>
    <n v="39"/>
    <s v="75776112"/>
    <d v="2022-06-22T00:00:00"/>
    <n v="1"/>
    <n v="0"/>
    <n v="0"/>
    <n v="0"/>
  </r>
  <r>
    <n v="2022"/>
    <n v="6"/>
    <n v="6308"/>
    <x v="0"/>
    <n v="1"/>
    <x v="0"/>
    <s v="DANNY REVECA ALARCON CONCHA  "/>
    <n v="39"/>
    <s v="77299436"/>
    <d v="2022-06-24T00:00:00"/>
    <n v="1"/>
    <n v="0"/>
    <n v="0"/>
    <n v="0"/>
  </r>
  <r>
    <n v="2022"/>
    <n v="7"/>
    <n v="6308"/>
    <x v="0"/>
    <n v="1"/>
    <x v="0"/>
    <s v="REYSA CARDENAS CHAVEZ  "/>
    <n v="39"/>
    <s v="48594103"/>
    <d v="2022-07-30T00:00:00"/>
    <n v="1"/>
    <n v="0"/>
    <n v="0"/>
    <n v="0"/>
  </r>
  <r>
    <n v="2022"/>
    <n v="4"/>
    <n v="6308"/>
    <x v="0"/>
    <n v="1"/>
    <x v="0"/>
    <s v="KATHERINE MILAGROS ROJAS CELIS  "/>
    <n v="38"/>
    <s v="72654665"/>
    <d v="2022-04-10T00:00:00"/>
    <n v="1"/>
    <n v="0"/>
    <n v="0"/>
    <n v="0"/>
  </r>
  <r>
    <n v="2022"/>
    <n v="3"/>
    <n v="6308"/>
    <x v="0"/>
    <n v="1"/>
    <x v="0"/>
    <s v="CESIA ELIZABETH GALLARDO CORONEL"/>
    <n v="40"/>
    <s v="76641379"/>
    <d v="2022-03-02T00:00:00"/>
    <n v="1"/>
    <n v="0"/>
    <n v="0"/>
    <n v="0"/>
  </r>
  <r>
    <n v="2022"/>
    <n v="7"/>
    <n v="6308"/>
    <x v="0"/>
    <n v="1"/>
    <x v="0"/>
    <s v="KEILA JHOANA IMAÑA LOZANO  "/>
    <n v="40"/>
    <s v="76184242"/>
    <d v="2022-07-24T00:00:00"/>
    <n v="1"/>
    <n v="1"/>
    <n v="1"/>
    <n v="1"/>
  </r>
  <r>
    <n v="2022"/>
    <n v="6"/>
    <n v="6308"/>
    <x v="0"/>
    <n v="1"/>
    <x v="0"/>
    <s v="YDIOLITA RIVERA ROJAS  "/>
    <n v="39"/>
    <s v="41257826"/>
    <d v="2022-06-12T00:00:00"/>
    <n v="1"/>
    <n v="1"/>
    <n v="1"/>
    <n v="1"/>
  </r>
  <r>
    <n v="2022"/>
    <n v="5"/>
    <n v="6308"/>
    <x v="0"/>
    <n v="1"/>
    <x v="0"/>
    <s v="DEYSI MONSALVE HUAMANCHARI  "/>
    <n v="38"/>
    <s v="47902904"/>
    <d v="2022-05-19T00:00:00"/>
    <n v="1"/>
    <n v="0"/>
    <n v="0"/>
    <n v="0"/>
  </r>
  <r>
    <n v="2022"/>
    <n v="6"/>
    <n v="6308"/>
    <x v="0"/>
    <n v="1"/>
    <x v="0"/>
    <s v="MERCY DIAZ FERNANDEZ  "/>
    <n v="39"/>
    <s v="72461976"/>
    <d v="2022-06-02T00:00:00"/>
    <n v="1"/>
    <n v="0"/>
    <n v="0"/>
    <n v="0"/>
  </r>
  <r>
    <n v="2022"/>
    <n v="1"/>
    <n v="6308"/>
    <x v="0"/>
    <n v="1"/>
    <x v="0"/>
    <s v="NELVA DELGADO SEGURA  "/>
    <n v="39"/>
    <s v="75687916"/>
    <d v="2022-01-18T00:00:00"/>
    <n v="0"/>
    <n v="1"/>
    <n v="1"/>
    <n v="0"/>
  </r>
  <r>
    <n v="2022"/>
    <n v="3"/>
    <n v="6308"/>
    <x v="0"/>
    <n v="1"/>
    <x v="0"/>
    <s v="BELIZA DIALENI GONZALES FLORES  "/>
    <n v="39"/>
    <s v="75853805"/>
    <d v="2022-03-14T00:00:00"/>
    <n v="1"/>
    <n v="0"/>
    <n v="0"/>
    <n v="0"/>
  </r>
  <r>
    <n v="2022"/>
    <n v="5"/>
    <n v="6308"/>
    <x v="0"/>
    <n v="1"/>
    <x v="0"/>
    <s v="IRMA CASTILLO ESTELA  "/>
    <n v="40"/>
    <s v="73148163"/>
    <d v="2022-05-04T00:00:00"/>
    <n v="1"/>
    <n v="0"/>
    <n v="0"/>
    <n v="0"/>
  </r>
  <r>
    <n v="2022"/>
    <n v="6"/>
    <n v="6308"/>
    <x v="0"/>
    <n v="1"/>
    <x v="0"/>
    <s v="JHENIFER NICOLL REQUEJO MENDOZA  "/>
    <n v="37"/>
    <s v="77383975"/>
    <d v="2022-06-21T00:00:00"/>
    <n v="1"/>
    <n v="0"/>
    <n v="0"/>
    <n v="0"/>
  </r>
  <r>
    <n v="2022"/>
    <n v="8"/>
    <n v="6308"/>
    <x v="0"/>
    <n v="1"/>
    <x v="0"/>
    <s v="NOEMI VERA LLATAS  "/>
    <n v="40"/>
    <s v="60288969"/>
    <d v="2022-08-22T00:00:00"/>
    <n v="0"/>
    <n v="0"/>
    <n v="0"/>
    <n v="0"/>
  </r>
  <r>
    <n v="2022"/>
    <n v="3"/>
    <n v="6308"/>
    <x v="0"/>
    <n v="1"/>
    <x v="0"/>
    <s v="LUZ SARAI CALVAY PEREZ  "/>
    <n v="40"/>
    <s v="76186319"/>
    <d v="2022-03-24T00:00:00"/>
    <n v="1"/>
    <n v="1"/>
    <n v="1"/>
    <n v="1"/>
  </r>
  <r>
    <n v="2022"/>
    <n v="3"/>
    <n v="6308"/>
    <x v="0"/>
    <n v="1"/>
    <x v="0"/>
    <s v="LUZ KARINA IDROGO IDROGO  "/>
    <n v="37"/>
    <s v="42591239"/>
    <d v="2022-03-25T00:00:00"/>
    <n v="1"/>
    <n v="1"/>
    <n v="1"/>
    <n v="1"/>
  </r>
  <r>
    <n v="2022"/>
    <n v="6"/>
    <n v="6308"/>
    <x v="0"/>
    <n v="1"/>
    <x v="0"/>
    <s v="ELIZABET CASIQUE TARICUARIMA  "/>
    <n v="38"/>
    <s v="74324289"/>
    <d v="2022-06-28T00:00:00"/>
    <n v="0"/>
    <n v="1"/>
    <n v="1"/>
    <n v="0"/>
  </r>
  <r>
    <n v="2022"/>
    <n v="7"/>
    <n v="6308"/>
    <x v="0"/>
    <n v="1"/>
    <x v="0"/>
    <s v="NOEMI SAUCEDO VELA  "/>
    <n v="39"/>
    <s v="76019024"/>
    <d v="2022-07-01T00:00:00"/>
    <n v="0"/>
    <n v="1"/>
    <n v="1"/>
    <n v="0"/>
  </r>
  <r>
    <n v="2022"/>
    <n v="5"/>
    <n v="6308"/>
    <x v="0"/>
    <n v="1"/>
    <x v="0"/>
    <s v="JENNIFER ALEXSANDRA SANTAMARIA PECHE"/>
    <n v="39"/>
    <s v="76070375"/>
    <d v="2022-05-01T00:00:00"/>
    <n v="1"/>
    <n v="1"/>
    <n v="1"/>
    <n v="1"/>
  </r>
  <r>
    <n v="2022"/>
    <n v="4"/>
    <n v="6308"/>
    <x v="0"/>
    <n v="1"/>
    <x v="0"/>
    <s v="MARIA ELIZABETH PULCE CAYATOPA  "/>
    <n v="39"/>
    <s v="47775913"/>
    <d v="2022-04-17T00:00:00"/>
    <n v="1"/>
    <n v="1"/>
    <n v="1"/>
    <n v="1"/>
  </r>
  <r>
    <n v="2022"/>
    <n v="4"/>
    <n v="6308"/>
    <x v="0"/>
    <n v="1"/>
    <x v="0"/>
    <s v="DELMITH SANCHEZ ISUIZA  "/>
    <n v="40"/>
    <s v="00955825"/>
    <d v="2022-04-18T00:00:00"/>
    <n v="1"/>
    <n v="1"/>
    <n v="1"/>
    <n v="1"/>
  </r>
  <r>
    <n v="2022"/>
    <n v="2"/>
    <n v="6308"/>
    <x v="0"/>
    <n v="1"/>
    <x v="0"/>
    <s v="NELIDA HUAMAN REQUEJO  "/>
    <n v="40"/>
    <s v="76144720"/>
    <d v="2022-02-18T00:00:00"/>
    <n v="0"/>
    <n v="0"/>
    <n v="0"/>
    <n v="0"/>
  </r>
  <r>
    <n v="2022"/>
    <n v="1"/>
    <n v="6308"/>
    <x v="0"/>
    <n v="1"/>
    <x v="0"/>
    <s v="BEDITH SABOYA TANGOA  "/>
    <n v="38"/>
    <s v="40524359"/>
    <d v="2022-01-26T00:00:00"/>
    <n v="1"/>
    <n v="1"/>
    <n v="1"/>
    <n v="1"/>
  </r>
  <r>
    <n v="2022"/>
    <n v="4"/>
    <n v="6308"/>
    <x v="0"/>
    <n v="1"/>
    <x v="0"/>
    <s v="KELY FERNANDEZ GUEVARA  "/>
    <n v="39"/>
    <s v="46849318"/>
    <d v="2022-04-15T00:00:00"/>
    <n v="1"/>
    <n v="0"/>
    <n v="0"/>
    <n v="0"/>
  </r>
  <r>
    <n v="2022"/>
    <n v="5"/>
    <n v="6308"/>
    <x v="0"/>
    <n v="1"/>
    <x v="0"/>
    <s v="ESTHER VASQUEZ CHAMBA  "/>
    <n v="40"/>
    <s v="46570840"/>
    <d v="2022-05-30T00:00:00"/>
    <n v="1"/>
    <n v="1"/>
    <n v="1"/>
    <n v="1"/>
  </r>
  <r>
    <n v="2022"/>
    <n v="3"/>
    <n v="6308"/>
    <x v="0"/>
    <n v="1"/>
    <x v="0"/>
    <s v="GLADYS ESTER OCHAVANO HORNA  "/>
    <n v="39"/>
    <s v="75396455"/>
    <d v="2022-03-06T00:00:00"/>
    <n v="0"/>
    <n v="0"/>
    <n v="0"/>
    <n v="0"/>
  </r>
  <r>
    <n v="2022"/>
    <n v="3"/>
    <n v="6308"/>
    <x v="0"/>
    <n v="1"/>
    <x v="0"/>
    <s v="YONELY ALARCON YGNACIO  "/>
    <n v="39"/>
    <s v="75809716"/>
    <d v="2022-03-15T00:00:00"/>
    <n v="1"/>
    <n v="0"/>
    <n v="0"/>
    <n v="0"/>
  </r>
  <r>
    <n v="2022"/>
    <n v="8"/>
    <n v="6308"/>
    <x v="0"/>
    <n v="1"/>
    <x v="0"/>
    <s v="SAMER MARITA DIAZ VASQUEZ  "/>
    <n v="40"/>
    <s v="47527020"/>
    <d v="2022-08-14T00:00:00"/>
    <n v="1"/>
    <n v="0"/>
    <n v="0"/>
    <n v="0"/>
  </r>
  <r>
    <n v="2022"/>
    <n v="6"/>
    <n v="6308"/>
    <x v="0"/>
    <n v="1"/>
    <x v="0"/>
    <s v="JENNY SOBERON VASQUEZ  "/>
    <n v="38"/>
    <s v="74761729"/>
    <d v="2022-06-13T00:00:00"/>
    <n v="1"/>
    <n v="1"/>
    <n v="1"/>
    <n v="1"/>
  </r>
  <r>
    <n v="2022"/>
    <n v="4"/>
    <n v="6308"/>
    <x v="0"/>
    <n v="1"/>
    <x v="0"/>
    <s v="ANGELES JAZMIN BAZAN CUEVA  "/>
    <n v="38"/>
    <s v="76379922"/>
    <d v="2022-04-12T00:00:00"/>
    <n v="0"/>
    <n v="1"/>
    <n v="1"/>
    <n v="0"/>
  </r>
  <r>
    <n v="2022"/>
    <n v="5"/>
    <n v="6308"/>
    <x v="0"/>
    <n v="1"/>
    <x v="0"/>
    <s v="NANCY MARIBEL MUNDACA PEREZ  "/>
    <n v="39"/>
    <s v="48381046"/>
    <d v="2022-05-13T00:00:00"/>
    <n v="1"/>
    <n v="1"/>
    <n v="1"/>
    <n v="1"/>
  </r>
  <r>
    <n v="2022"/>
    <n v="2"/>
    <n v="6308"/>
    <x v="0"/>
    <n v="1"/>
    <x v="0"/>
    <s v="MARICEL FASABI VALLES  "/>
    <n v="39"/>
    <s v="70031042"/>
    <d v="2022-02-09T00:00:00"/>
    <n v="1"/>
    <n v="1"/>
    <n v="1"/>
    <n v="1"/>
  </r>
  <r>
    <n v="2022"/>
    <n v="1"/>
    <n v="6308"/>
    <x v="0"/>
    <n v="1"/>
    <x v="0"/>
    <s v="KATTY GIOVANA INGA OBO  "/>
    <n v="40"/>
    <s v="44660899"/>
    <d v="2022-01-06T00:00:00"/>
    <n v="1"/>
    <n v="1"/>
    <n v="1"/>
    <n v="1"/>
  </r>
  <r>
    <n v="2022"/>
    <n v="3"/>
    <n v="6308"/>
    <x v="0"/>
    <n v="1"/>
    <x v="0"/>
    <s v="PAOLA MISHEL PORTOCARRERO VERGARA"/>
    <n v="38"/>
    <s v="73658509"/>
    <d v="2022-03-26T00:00:00"/>
    <n v="1"/>
    <n v="1"/>
    <n v="1"/>
    <n v="1"/>
  </r>
  <r>
    <n v="2022"/>
    <n v="3"/>
    <n v="6308"/>
    <x v="0"/>
    <n v="1"/>
    <x v="0"/>
    <s v="MARIA ELITA MONTALVO ARAUJO  "/>
    <n v="38"/>
    <s v="75900431"/>
    <d v="2022-03-27T00:00:00"/>
    <n v="0"/>
    <n v="0"/>
    <n v="0"/>
    <n v="0"/>
  </r>
  <r>
    <n v="2022"/>
    <n v="4"/>
    <n v="6308"/>
    <x v="0"/>
    <n v="1"/>
    <x v="0"/>
    <s v="LEYDEN MARINA SALDAÑA CUTIN  "/>
    <n v="40"/>
    <s v="76031668"/>
    <d v="2022-04-06T00:00:00"/>
    <n v="1"/>
    <n v="1"/>
    <n v="1"/>
    <n v="1"/>
  </r>
  <r>
    <n v="2022"/>
    <n v="8"/>
    <n v="6308"/>
    <x v="0"/>
    <n v="1"/>
    <x v="0"/>
    <s v="YOBANY CHAVEZ MIJAHUANGA"/>
    <n v="39"/>
    <s v="47707433"/>
    <d v="2022-08-28T00:00:00"/>
    <n v="1"/>
    <n v="0"/>
    <n v="0"/>
    <n v="0"/>
  </r>
  <r>
    <n v="2022"/>
    <n v="8"/>
    <n v="6308"/>
    <x v="0"/>
    <n v="1"/>
    <x v="0"/>
    <s v="JHAQUELINE OROSCO PAYSIG  "/>
    <n v="39"/>
    <s v="43978551"/>
    <d v="2022-08-22T00:00:00"/>
    <n v="1"/>
    <n v="1"/>
    <n v="1"/>
    <n v="1"/>
  </r>
  <r>
    <n v="2022"/>
    <n v="4"/>
    <n v="6308"/>
    <x v="0"/>
    <n v="1"/>
    <x v="0"/>
    <s v="LEIDY DIANA PACHAMORA ALTAMIRANO  "/>
    <n v="38"/>
    <s v="73568873"/>
    <d v="2022-04-17T00:00:00"/>
    <n v="1"/>
    <n v="1"/>
    <n v="1"/>
    <n v="1"/>
  </r>
  <r>
    <n v="2022"/>
    <n v="1"/>
    <n v="6308"/>
    <x v="0"/>
    <n v="1"/>
    <x v="0"/>
    <s v="ERLITA JANET RODRIGUEZ CONTRERAS  "/>
    <n v="39"/>
    <s v="77483757"/>
    <d v="2022-01-15T00:00:00"/>
    <n v="1"/>
    <n v="1"/>
    <n v="1"/>
    <n v="1"/>
  </r>
  <r>
    <n v="2022"/>
    <n v="2"/>
    <n v="6308"/>
    <x v="0"/>
    <n v="1"/>
    <x v="0"/>
    <s v="ELSI MARYCELI SEGURA ROJAS  "/>
    <n v="40"/>
    <s v="75741682"/>
    <d v="2022-02-15T00:00:00"/>
    <n v="1"/>
    <n v="1"/>
    <n v="1"/>
    <n v="1"/>
  </r>
  <r>
    <n v="2022"/>
    <n v="7"/>
    <n v="6308"/>
    <x v="0"/>
    <n v="1"/>
    <x v="0"/>
    <s v="CLAUDIA JOANY MARINA APAGUEÑO  "/>
    <n v="39"/>
    <s v="72317990"/>
    <d v="2022-07-12T00:00:00"/>
    <n v="1"/>
    <n v="1"/>
    <n v="1"/>
    <n v="1"/>
  </r>
  <r>
    <n v="2022"/>
    <n v="4"/>
    <n v="6308"/>
    <x v="0"/>
    <n v="1"/>
    <x v="0"/>
    <s v="KARINA MONTEZA CAJO  "/>
    <n v="39"/>
    <s v="45015856"/>
    <d v="2022-04-30T00:00:00"/>
    <n v="1"/>
    <n v="0"/>
    <n v="0"/>
    <n v="0"/>
  </r>
  <r>
    <n v="2022"/>
    <n v="7"/>
    <n v="6308"/>
    <x v="0"/>
    <n v="1"/>
    <x v="0"/>
    <s v="YESLY LABAN PISCO  "/>
    <n v="38"/>
    <s v="48270288"/>
    <d v="2022-07-20T00:00:00"/>
    <n v="0"/>
    <n v="0"/>
    <n v="0"/>
    <n v="0"/>
  </r>
  <r>
    <n v="2022"/>
    <n v="2"/>
    <n v="6308"/>
    <x v="0"/>
    <n v="1"/>
    <x v="0"/>
    <s v="MARIA ESTHER BUSTAMANTE BARBOZA  "/>
    <n v="38"/>
    <s v="48621898"/>
    <d v="2022-02-14T00:00:00"/>
    <n v="1"/>
    <n v="0"/>
    <n v="0"/>
    <n v="0"/>
  </r>
  <r>
    <n v="2022"/>
    <n v="5"/>
    <n v="6308"/>
    <x v="0"/>
    <n v="1"/>
    <x v="0"/>
    <s v="ESTHER ICELA TORRES ROJAS  "/>
    <n v="38"/>
    <s v="72845717"/>
    <d v="2022-05-13T00:00:00"/>
    <n v="1"/>
    <n v="1"/>
    <n v="1"/>
    <n v="1"/>
  </r>
  <r>
    <n v="2022"/>
    <n v="6"/>
    <n v="6308"/>
    <x v="0"/>
    <n v="1"/>
    <x v="0"/>
    <s v="MARCELA ANGELDONIS VIGO  "/>
    <n v="38"/>
    <s v="45099560"/>
    <d v="2022-06-03T00:00:00"/>
    <n v="1"/>
    <n v="1"/>
    <n v="1"/>
    <n v="1"/>
  </r>
  <r>
    <n v="2022"/>
    <n v="3"/>
    <n v="6308"/>
    <x v="0"/>
    <n v="1"/>
    <x v="0"/>
    <s v="SANDRA RIMARACHIN VASQUEZ  "/>
    <n v="39"/>
    <s v="76191501"/>
    <d v="2022-03-23T00:00:00"/>
    <n v="0"/>
    <n v="0"/>
    <n v="0"/>
    <n v="0"/>
  </r>
  <r>
    <n v="2022"/>
    <n v="8"/>
    <n v="6308"/>
    <x v="0"/>
    <n v="1"/>
    <x v="0"/>
    <s v="LISETH HERNANDEZ SHUPINGAHUA"/>
    <n v="38"/>
    <s v="47050799"/>
    <d v="2022-08-04T00:00:00"/>
    <n v="1"/>
    <n v="1"/>
    <n v="1"/>
    <n v="1"/>
  </r>
  <r>
    <n v="2022"/>
    <n v="2"/>
    <n v="6308"/>
    <x v="0"/>
    <n v="1"/>
    <x v="0"/>
    <s v="JULISSA LIZET AGUILAR RENGIFO  "/>
    <n v="38"/>
    <s v="71530576"/>
    <d v="2022-02-09T00:00:00"/>
    <n v="1"/>
    <n v="0"/>
    <n v="0"/>
    <n v="0"/>
  </r>
  <r>
    <n v="2022"/>
    <n v="8"/>
    <n v="6308"/>
    <x v="0"/>
    <n v="1"/>
    <x v="0"/>
    <s v="DEYSI JANETH GOMEZ DIAZ"/>
    <n v="37"/>
    <s v="72675430"/>
    <d v="2022-08-14T00:00:00"/>
    <n v="0"/>
    <n v="1"/>
    <n v="1"/>
    <n v="0"/>
  </r>
  <r>
    <n v="2022"/>
    <n v="4"/>
    <n v="6308"/>
    <x v="0"/>
    <n v="1"/>
    <x v="0"/>
    <s v="LILIT GARCIA MONTENEGRO  "/>
    <n v="38"/>
    <s v="75750360"/>
    <d v="2022-04-28T00:00:00"/>
    <n v="1"/>
    <n v="0"/>
    <n v="0"/>
    <n v="0"/>
  </r>
  <r>
    <n v="2022"/>
    <n v="7"/>
    <n v="6308"/>
    <x v="0"/>
    <n v="1"/>
    <x v="0"/>
    <s v="TANIA CALVAY BERNA  "/>
    <n v="39"/>
    <s v="75619470"/>
    <d v="2022-07-09T00:00:00"/>
    <n v="1"/>
    <n v="1"/>
    <n v="1"/>
    <n v="1"/>
  </r>
  <r>
    <n v="2022"/>
    <n v="2"/>
    <n v="6308"/>
    <x v="0"/>
    <n v="1"/>
    <x v="0"/>
    <s v="CARMEN CHOTA CHUMBE  "/>
    <n v="38"/>
    <s v="48847731"/>
    <d v="2022-02-21T00:00:00"/>
    <n v="1"/>
    <n v="1"/>
    <n v="1"/>
    <n v="1"/>
  </r>
  <r>
    <n v="2022"/>
    <n v="8"/>
    <n v="6308"/>
    <x v="0"/>
    <n v="1"/>
    <x v="0"/>
    <s v="KEILY JANETH ACOSTA GUEVARA"/>
    <n v="39"/>
    <s v="73248644"/>
    <d v="2022-08-31T00:00:00"/>
    <n v="1"/>
    <n v="1"/>
    <n v="1"/>
    <n v="1"/>
  </r>
  <r>
    <n v="2022"/>
    <n v="4"/>
    <n v="6308"/>
    <x v="0"/>
    <n v="1"/>
    <x v="0"/>
    <s v="GLADYS GONZALES CABRERA  "/>
    <n v="38"/>
    <s v="48059091"/>
    <d v="2022-04-02T00:00:00"/>
    <n v="1"/>
    <n v="1"/>
    <n v="1"/>
    <n v="1"/>
  </r>
  <r>
    <n v="2022"/>
    <n v="8"/>
    <n v="6308"/>
    <x v="0"/>
    <n v="1"/>
    <x v="0"/>
    <s v="ERICKA BURGA RIVERA  "/>
    <n v="39"/>
    <s v="76585416"/>
    <d v="2022-08-08T00:00:00"/>
    <n v="1"/>
    <n v="0"/>
    <n v="0"/>
    <n v="0"/>
  </r>
  <r>
    <n v="2022"/>
    <n v="5"/>
    <n v="6308"/>
    <x v="0"/>
    <n v="1"/>
    <x v="0"/>
    <s v="YULISA NEYRA GARCIA  "/>
    <n v="37"/>
    <s v="48446417"/>
    <d v="2022-05-24T00:00:00"/>
    <n v="0"/>
    <n v="0"/>
    <n v="0"/>
    <n v="0"/>
  </r>
  <r>
    <n v="2022"/>
    <n v="1"/>
    <n v="6308"/>
    <x v="0"/>
    <n v="1"/>
    <x v="0"/>
    <s v="KATTY SANGAMA CELIS  "/>
    <n v="38"/>
    <s v="70417208"/>
    <d v="2022-01-29T00:00:00"/>
    <n v="1"/>
    <n v="1"/>
    <n v="1"/>
    <n v="1"/>
  </r>
  <r>
    <n v="2022"/>
    <n v="3"/>
    <n v="6308"/>
    <x v="0"/>
    <n v="1"/>
    <x v="0"/>
    <s v="LUZ LLOVANI AYAY VILCA  "/>
    <n v="38"/>
    <s v="44443925"/>
    <d v="2022-03-23T00:00:00"/>
    <n v="1"/>
    <n v="1"/>
    <n v="1"/>
    <n v="1"/>
  </r>
  <r>
    <n v="2022"/>
    <n v="5"/>
    <n v="6308"/>
    <x v="0"/>
    <n v="1"/>
    <x v="0"/>
    <s v="NORMA GARCIA CHINCHAY  "/>
    <n v="39"/>
    <s v="46767005"/>
    <d v="2022-05-31T00:00:00"/>
    <n v="0"/>
    <n v="0"/>
    <n v="0"/>
    <n v="0"/>
  </r>
  <r>
    <n v="2022"/>
    <n v="5"/>
    <n v="6308"/>
    <x v="0"/>
    <n v="1"/>
    <x v="0"/>
    <s v="OTILIA ELVIRA LOPEZ PIZANGO  "/>
    <n v="38"/>
    <s v="61728199"/>
    <d v="2022-05-23T00:00:00"/>
    <n v="1"/>
    <n v="1"/>
    <n v="1"/>
    <n v="1"/>
  </r>
  <r>
    <n v="2022"/>
    <n v="4"/>
    <n v="6308"/>
    <x v="0"/>
    <n v="1"/>
    <x v="0"/>
    <s v="JESSICA JANINA LAURA TUESTA  "/>
    <n v="39"/>
    <s v="44136879"/>
    <d v="2022-04-02T00:00:00"/>
    <n v="1"/>
    <n v="1"/>
    <n v="1"/>
    <n v="1"/>
  </r>
  <r>
    <n v="2022"/>
    <n v="1"/>
    <n v="6308"/>
    <x v="0"/>
    <n v="1"/>
    <x v="0"/>
    <s v="DANELLI DEL PILAR ALVAREZ VILCA DE NAVARRO"/>
    <n v="39"/>
    <s v="45019740"/>
    <d v="2022-01-27T00:00:00"/>
    <n v="1"/>
    <n v="0"/>
    <n v="0"/>
    <n v="0"/>
  </r>
  <r>
    <n v="2022"/>
    <n v="6"/>
    <n v="6308"/>
    <x v="0"/>
    <n v="1"/>
    <x v="0"/>
    <s v="MEDALY AGUILAR CORDOVA  "/>
    <n v="38"/>
    <s v="76622566"/>
    <d v="2022-06-05T00:00:00"/>
    <n v="1"/>
    <n v="1"/>
    <n v="1"/>
    <n v="1"/>
  </r>
  <r>
    <n v="2022"/>
    <n v="6"/>
    <n v="6308"/>
    <x v="0"/>
    <n v="1"/>
    <x v="0"/>
    <s v="MARIA ELVIA RAMOS VALDERRAMA  "/>
    <n v="38"/>
    <s v="45820443"/>
    <d v="2022-06-17T00:00:00"/>
    <n v="1"/>
    <n v="0"/>
    <n v="0"/>
    <n v="0"/>
  </r>
  <r>
    <n v="2022"/>
    <n v="6"/>
    <n v="6308"/>
    <x v="0"/>
    <n v="1"/>
    <x v="0"/>
    <s v="MARIA MILAGROS CHAVEZ TUESTA  "/>
    <n v="39"/>
    <s v="76140931"/>
    <d v="2022-06-18T00:00:00"/>
    <n v="1"/>
    <n v="1"/>
    <n v="1"/>
    <n v="1"/>
  </r>
  <r>
    <n v="2022"/>
    <n v="2"/>
    <n v="6308"/>
    <x v="0"/>
    <n v="1"/>
    <x v="0"/>
    <s v="SARA ALARCON FERNANDEZ  "/>
    <n v="38"/>
    <s v="40539068"/>
    <d v="2022-02-09T00:00:00"/>
    <n v="1"/>
    <n v="0"/>
    <n v="0"/>
    <n v="0"/>
  </r>
  <r>
    <n v="2022"/>
    <n v="4"/>
    <n v="6308"/>
    <x v="0"/>
    <n v="1"/>
    <x v="0"/>
    <s v="VILMA HOYOS TOCTO"/>
    <n v="40"/>
    <s v="47859355"/>
    <d v="2022-04-25T00:00:00"/>
    <n v="1"/>
    <n v="1"/>
    <n v="1"/>
    <n v="1"/>
  </r>
  <r>
    <n v="2022"/>
    <n v="1"/>
    <n v="6308"/>
    <x v="0"/>
    <n v="1"/>
    <x v="0"/>
    <s v="LUDITH ARTIAGA MAYTA  "/>
    <n v="39"/>
    <s v="62280072"/>
    <d v="2022-01-13T00:00:00"/>
    <n v="1"/>
    <n v="1"/>
    <n v="1"/>
    <n v="1"/>
  </r>
  <r>
    <n v="2022"/>
    <n v="6"/>
    <n v="6308"/>
    <x v="0"/>
    <n v="1"/>
    <x v="0"/>
    <s v="DEYSY MAGALY SALAZAR CASTILLO  "/>
    <n v="37"/>
    <s v="44331746"/>
    <d v="2022-06-23T00:00:00"/>
    <n v="1"/>
    <n v="1"/>
    <n v="1"/>
    <n v="1"/>
  </r>
  <r>
    <n v="2022"/>
    <n v="8"/>
    <n v="6308"/>
    <x v="0"/>
    <n v="1"/>
    <x v="0"/>
    <s v="YENIFER HUAMAN SANTOS  "/>
    <n v="40"/>
    <s v="77800063"/>
    <d v="2022-08-28T00:00:00"/>
    <n v="1"/>
    <n v="0"/>
    <n v="0"/>
    <n v="0"/>
  </r>
  <r>
    <n v="2022"/>
    <n v="5"/>
    <n v="6308"/>
    <x v="0"/>
    <n v="1"/>
    <x v="0"/>
    <s v="JANET MAGALY JULCA CARRASCO"/>
    <n v="38"/>
    <s v="43651588"/>
    <d v="2022-05-22T00:00:00"/>
    <n v="1"/>
    <n v="1"/>
    <n v="1"/>
    <n v="1"/>
  </r>
  <r>
    <n v="2022"/>
    <n v="4"/>
    <n v="6308"/>
    <x v="0"/>
    <n v="1"/>
    <x v="0"/>
    <s v="LUZ AMANDA MOZOMBITE SINARAHUA  "/>
    <n v="38"/>
    <s v="48772074"/>
    <d v="2022-04-22T00:00:00"/>
    <n v="1"/>
    <n v="0"/>
    <n v="0"/>
    <n v="0"/>
  </r>
  <r>
    <n v="2022"/>
    <n v="7"/>
    <n v="6308"/>
    <x v="0"/>
    <n v="1"/>
    <x v="0"/>
    <s v="YHAZMINE JUANITHA CORAL SALVADOR  "/>
    <n v="39"/>
    <s v="73029936"/>
    <d v="2022-07-30T00:00:00"/>
    <n v="1"/>
    <n v="0"/>
    <n v="0"/>
    <n v="0"/>
  </r>
  <r>
    <n v="2022"/>
    <n v="8"/>
    <n v="6308"/>
    <x v="0"/>
    <n v="1"/>
    <x v="0"/>
    <s v="NEYLY DOYLITH ALTAMIRANO RAFAEL  "/>
    <n v="40"/>
    <s v="76741325"/>
    <d v="2022-08-09T00:00:00"/>
    <n v="1"/>
    <n v="1"/>
    <n v="1"/>
    <n v="1"/>
  </r>
  <r>
    <n v="2022"/>
    <n v="4"/>
    <n v="6308"/>
    <x v="0"/>
    <n v="1"/>
    <x v="0"/>
    <s v="DINA MIRELI CORREA ESTELA  "/>
    <n v="39"/>
    <s v="60198245"/>
    <d v="2022-04-16T00:00:00"/>
    <n v="0"/>
    <n v="0"/>
    <n v="0"/>
    <n v="0"/>
  </r>
  <r>
    <n v="2022"/>
    <n v="2"/>
    <n v="6308"/>
    <x v="0"/>
    <n v="1"/>
    <x v="0"/>
    <s v="LUZ ESTER TUANAMA PIZANGO  "/>
    <n v="40"/>
    <s v="41934749"/>
    <d v="2022-02-20T00:00:00"/>
    <n v="1"/>
    <n v="0"/>
    <n v="0"/>
    <n v="0"/>
  </r>
  <r>
    <n v="2022"/>
    <n v="8"/>
    <n v="6308"/>
    <x v="0"/>
    <n v="1"/>
    <x v="0"/>
    <s v="MILI LEYDI SANTACRUZ MONTENEGRO  "/>
    <n v="37"/>
    <s v="47181809"/>
    <d v="2022-08-16T00:00:00"/>
    <n v="1"/>
    <n v="1"/>
    <n v="1"/>
    <n v="1"/>
  </r>
  <r>
    <n v="2022"/>
    <n v="8"/>
    <n v="6308"/>
    <x v="0"/>
    <n v="1"/>
    <x v="0"/>
    <s v="NOEMI HERRERA HARO  "/>
    <n v="39"/>
    <s v="71986313"/>
    <d v="2022-08-17T00:00:00"/>
    <n v="1"/>
    <n v="1"/>
    <n v="1"/>
    <n v="1"/>
  </r>
  <r>
    <n v="2022"/>
    <n v="5"/>
    <n v="6308"/>
    <x v="0"/>
    <n v="1"/>
    <x v="0"/>
    <s v="VANESSA BELGICA IPARRAGUIRRE TAPULLIMA  "/>
    <n v="39"/>
    <s v="45482621"/>
    <d v="2022-05-29T00:00:00"/>
    <n v="1"/>
    <n v="0"/>
    <n v="0"/>
    <n v="0"/>
  </r>
  <r>
    <n v="2022"/>
    <n v="1"/>
    <n v="6308"/>
    <x v="0"/>
    <n v="1"/>
    <x v="0"/>
    <s v="CEIDITH NICOL HILAS NUÑEZ  "/>
    <n v="38"/>
    <s v="75928772"/>
    <d v="2022-01-08T00:00:00"/>
    <n v="1"/>
    <n v="1"/>
    <n v="1"/>
    <n v="1"/>
  </r>
  <r>
    <n v="2022"/>
    <n v="4"/>
    <n v="6308"/>
    <x v="0"/>
    <n v="1"/>
    <x v="0"/>
    <s v="KELA JUDIT BARDALES RAMOS  "/>
    <n v="40"/>
    <s v="76052710"/>
    <d v="2022-04-09T00:00:00"/>
    <n v="1"/>
    <n v="1"/>
    <n v="1"/>
    <n v="1"/>
  </r>
  <r>
    <n v="2022"/>
    <n v="1"/>
    <n v="6308"/>
    <x v="0"/>
    <n v="1"/>
    <x v="0"/>
    <s v="ANGELA VILLANUEVA CUBAS  "/>
    <n v="40"/>
    <s v="47734880"/>
    <d v="2022-01-16T00:00:00"/>
    <n v="1"/>
    <n v="0"/>
    <n v="0"/>
    <n v="0"/>
  </r>
  <r>
    <n v="2022"/>
    <n v="8"/>
    <n v="6308"/>
    <x v="0"/>
    <n v="1"/>
    <x v="0"/>
    <s v="RUTH NOEMI SANTILLAN GOMEZ  "/>
    <n v="39"/>
    <s v="75183329"/>
    <d v="2022-08-28T00:00:00"/>
    <n v="1"/>
    <n v="1"/>
    <n v="1"/>
    <n v="1"/>
  </r>
  <r>
    <n v="2022"/>
    <n v="5"/>
    <n v="6308"/>
    <x v="0"/>
    <n v="1"/>
    <x v="0"/>
    <s v="DORIANA QUINTANA MAJUASH  "/>
    <n v="38"/>
    <s v="77171048"/>
    <d v="2022-05-07T00:00:00"/>
    <n v="0"/>
    <n v="1"/>
    <n v="1"/>
    <n v="0"/>
  </r>
  <r>
    <n v="2022"/>
    <n v="2"/>
    <n v="6308"/>
    <x v="0"/>
    <n v="1"/>
    <x v="0"/>
    <s v="MIRELLY ILATOMA PAREDES  "/>
    <n v="40"/>
    <s v="48221001"/>
    <d v="2022-02-11T00:00:00"/>
    <n v="1"/>
    <n v="0"/>
    <n v="0"/>
    <n v="0"/>
  </r>
  <r>
    <n v="2022"/>
    <n v="8"/>
    <n v="6308"/>
    <x v="0"/>
    <n v="1"/>
    <x v="0"/>
    <s v="PRESBITERA GUEVARA GARCIA"/>
    <n v="37"/>
    <s v="47320049"/>
    <d v="2022-08-19T00:00:00"/>
    <n v="1"/>
    <n v="1"/>
    <n v="1"/>
    <n v="1"/>
  </r>
  <r>
    <n v="2022"/>
    <n v="3"/>
    <n v="6308"/>
    <x v="0"/>
    <n v="1"/>
    <x v="0"/>
    <s v="NEILY JHOANA VILELA CHAMAYA"/>
    <n v="39"/>
    <s v="76670333"/>
    <d v="2022-03-03T00:00:00"/>
    <n v="0"/>
    <n v="0"/>
    <n v="0"/>
    <n v="0"/>
  </r>
  <r>
    <n v="2022"/>
    <n v="3"/>
    <n v="6308"/>
    <x v="0"/>
    <n v="1"/>
    <x v="0"/>
    <s v="ANGIE FIORELLA ROJAS PORTOCARRERO"/>
    <n v="38"/>
    <s v="77348555"/>
    <d v="2022-03-11T00:00:00"/>
    <n v="0"/>
    <n v="1"/>
    <n v="1"/>
    <n v="0"/>
  </r>
  <r>
    <n v="2022"/>
    <n v="6"/>
    <n v="6308"/>
    <x v="0"/>
    <n v="1"/>
    <x v="0"/>
    <s v="MAXIMIRA ROJAS DIAZ  "/>
    <n v="39"/>
    <s v="48278075"/>
    <d v="2022-06-30T00:00:00"/>
    <n v="1"/>
    <n v="0"/>
    <n v="0"/>
    <n v="0"/>
  </r>
  <r>
    <n v="2022"/>
    <n v="3"/>
    <n v="6308"/>
    <x v="0"/>
    <n v="1"/>
    <x v="0"/>
    <s v="NILDA TOCTO JIMENEZ  "/>
    <n v="39"/>
    <s v="45139398"/>
    <d v="2022-03-12T00:00:00"/>
    <n v="1"/>
    <n v="1"/>
    <n v="1"/>
    <n v="1"/>
  </r>
  <r>
    <n v="2022"/>
    <n v="8"/>
    <n v="6308"/>
    <x v="0"/>
    <n v="1"/>
    <x v="0"/>
    <s v="KEILITA QUINTANA MAJUASH  "/>
    <n v="38"/>
    <s v="77171046"/>
    <d v="2022-08-06T00:00:00"/>
    <n v="1"/>
    <n v="0"/>
    <n v="0"/>
    <n v="0"/>
  </r>
  <r>
    <n v="2022"/>
    <n v="1"/>
    <n v="6308"/>
    <x v="0"/>
    <n v="1"/>
    <x v="0"/>
    <s v="LUZ ANGELICA DAVILA MOLINA  "/>
    <n v="38"/>
    <s v="76155589"/>
    <d v="2022-01-21T00:00:00"/>
    <n v="1"/>
    <n v="0"/>
    <n v="0"/>
    <n v="0"/>
  </r>
  <r>
    <n v="2022"/>
    <n v="1"/>
    <n v="6308"/>
    <x v="0"/>
    <n v="1"/>
    <x v="0"/>
    <s v="SARITA VICTORIA SERQUEN HUATANGARE  "/>
    <n v="39"/>
    <s v="47944716"/>
    <d v="2022-01-30T00:00:00"/>
    <n v="1"/>
    <n v="0"/>
    <n v="0"/>
    <n v="0"/>
  </r>
  <r>
    <n v="2022"/>
    <n v="4"/>
    <n v="6308"/>
    <x v="0"/>
    <n v="1"/>
    <x v="0"/>
    <s v="SANDRA PISCO TORRES  "/>
    <n v="39"/>
    <s v="47082114"/>
    <d v="2022-04-15T00:00:00"/>
    <n v="1"/>
    <n v="0"/>
    <n v="0"/>
    <n v="0"/>
  </r>
  <r>
    <n v="2022"/>
    <n v="1"/>
    <n v="6308"/>
    <x v="0"/>
    <n v="1"/>
    <x v="0"/>
    <s v="ROSMERI GARCIA CABALLERO  "/>
    <n v="40"/>
    <s v="76264982"/>
    <d v="2022-01-29T00:00:00"/>
    <n v="1"/>
    <n v="0"/>
    <n v="0"/>
    <n v="0"/>
  </r>
  <r>
    <n v="2022"/>
    <n v="8"/>
    <n v="6308"/>
    <x v="0"/>
    <n v="1"/>
    <x v="0"/>
    <s v="KELLY JACKELINE BECERRA PISANGO  "/>
    <n v="37"/>
    <s v="78018723"/>
    <d v="2022-08-09T00:00:00"/>
    <n v="1"/>
    <n v="1"/>
    <n v="1"/>
    <n v="1"/>
  </r>
  <r>
    <n v="2022"/>
    <n v="7"/>
    <n v="6308"/>
    <x v="0"/>
    <n v="1"/>
    <x v="0"/>
    <s v="TREYSSY TELLO ARIAS  "/>
    <n v="39"/>
    <s v="72686037"/>
    <d v="2022-07-04T00:00:00"/>
    <n v="1"/>
    <n v="1"/>
    <n v="1"/>
    <n v="1"/>
  </r>
  <r>
    <n v="2022"/>
    <n v="4"/>
    <n v="6308"/>
    <x v="0"/>
    <n v="1"/>
    <x v="0"/>
    <s v="VIVIAN CECITH INFANTE BRAVO  "/>
    <n v="39"/>
    <s v="75767303"/>
    <d v="2022-04-04T00:00:00"/>
    <n v="0"/>
    <n v="1"/>
    <n v="1"/>
    <n v="0"/>
  </r>
  <r>
    <n v="2022"/>
    <n v="4"/>
    <n v="6308"/>
    <x v="0"/>
    <n v="1"/>
    <x v="0"/>
    <s v="EBELINA GONZALES CORONEL  "/>
    <n v="38"/>
    <s v="46248479"/>
    <d v="2022-04-10T00:00:00"/>
    <n v="1"/>
    <n v="0"/>
    <n v="0"/>
    <n v="0"/>
  </r>
  <r>
    <n v="2022"/>
    <n v="3"/>
    <n v="6308"/>
    <x v="0"/>
    <n v="1"/>
    <x v="0"/>
    <s v="ESMERALDA JACIEL QUISPE CORREA  "/>
    <n v="38"/>
    <s v="60831327"/>
    <d v="2022-03-02T00:00:00"/>
    <n v="0"/>
    <n v="1"/>
    <n v="1"/>
    <n v="0"/>
  </r>
  <r>
    <n v="2022"/>
    <n v="4"/>
    <n v="6308"/>
    <x v="0"/>
    <n v="1"/>
    <x v="0"/>
    <s v="DEYCI ALEJANDRIA FRIAS  "/>
    <n v="40"/>
    <s v="76641003"/>
    <d v="2022-04-20T00:00:00"/>
    <n v="0"/>
    <n v="0"/>
    <n v="0"/>
    <n v="0"/>
  </r>
  <r>
    <n v="2022"/>
    <n v="6"/>
    <n v="6308"/>
    <x v="0"/>
    <n v="1"/>
    <x v="0"/>
    <s v="RAQUEL EVELYN DAVILA MATURRANO  "/>
    <n v="38"/>
    <s v="42949781"/>
    <d v="2022-06-03T00:00:00"/>
    <n v="1"/>
    <n v="1"/>
    <n v="1"/>
    <n v="1"/>
  </r>
  <r>
    <n v="2022"/>
    <n v="1"/>
    <n v="6308"/>
    <x v="0"/>
    <n v="1"/>
    <x v="0"/>
    <s v="ESTRELLA ALESSANDRA JULCA MENDOZA  "/>
    <n v="39"/>
    <s v="72240932"/>
    <d v="2022-01-17T00:00:00"/>
    <n v="1"/>
    <n v="1"/>
    <n v="1"/>
    <n v="1"/>
  </r>
  <r>
    <n v="2022"/>
    <n v="4"/>
    <n v="6308"/>
    <x v="0"/>
    <n v="1"/>
    <x v="0"/>
    <s v="GLADIS ATALAYA GARCÍA  "/>
    <n v="40"/>
    <s v="44835000"/>
    <d v="2022-04-19T00:00:00"/>
    <n v="1"/>
    <n v="0"/>
    <n v="0"/>
    <n v="0"/>
  </r>
  <r>
    <n v="2022"/>
    <n v="7"/>
    <n v="6308"/>
    <x v="0"/>
    <n v="1"/>
    <x v="0"/>
    <s v="NATIVIDAD CASIQUE ARMAS DE BRICEÑO"/>
    <n v="38"/>
    <s v="00860692"/>
    <d v="2022-07-04T00:00:00"/>
    <n v="1"/>
    <n v="1"/>
    <n v="1"/>
    <n v="1"/>
  </r>
  <r>
    <n v="2022"/>
    <n v="3"/>
    <n v="6308"/>
    <x v="0"/>
    <n v="1"/>
    <x v="0"/>
    <s v="MARITZA PAREDES BENAVIDES  "/>
    <n v="39"/>
    <s v="46782512"/>
    <d v="2022-03-25T00:00:00"/>
    <n v="1"/>
    <n v="1"/>
    <n v="1"/>
    <n v="1"/>
  </r>
  <r>
    <n v="2022"/>
    <n v="4"/>
    <n v="6308"/>
    <x v="0"/>
    <n v="1"/>
    <x v="0"/>
    <s v="MARIA ESTHER GOMEZ ALFARO  "/>
    <n v="40"/>
    <s v="43166401"/>
    <d v="2022-04-16T00:00:00"/>
    <n v="1"/>
    <n v="0"/>
    <n v="0"/>
    <n v="0"/>
  </r>
  <r>
    <n v="2022"/>
    <n v="7"/>
    <n v="6308"/>
    <x v="0"/>
    <n v="1"/>
    <x v="0"/>
    <s v="YOHANY MAURICIO YAMUCA"/>
    <n v="39"/>
    <s v="71028062"/>
    <d v="2022-07-18T00:00:00"/>
    <n v="1"/>
    <n v="0"/>
    <n v="0"/>
    <n v="0"/>
  </r>
  <r>
    <n v="2022"/>
    <n v="8"/>
    <n v="6308"/>
    <x v="0"/>
    <n v="1"/>
    <x v="0"/>
    <s v="VALERIA RICCY RODRIGUEZ SALAZAR  "/>
    <n v="39"/>
    <s v="72517244"/>
    <d v="2022-08-11T00:00:00"/>
    <n v="0"/>
    <n v="0"/>
    <n v="0"/>
    <n v="0"/>
  </r>
  <r>
    <n v="2022"/>
    <n v="3"/>
    <n v="6308"/>
    <x v="0"/>
    <n v="1"/>
    <x v="0"/>
    <s v="CLARITA HUAMAN ROJAS  "/>
    <n v="38"/>
    <s v="76159048"/>
    <d v="2022-03-26T00:00:00"/>
    <n v="1"/>
    <n v="1"/>
    <n v="1"/>
    <n v="1"/>
  </r>
  <r>
    <n v="2022"/>
    <n v="4"/>
    <n v="6308"/>
    <x v="0"/>
    <n v="1"/>
    <x v="0"/>
    <s v="BACELIZA TINEO TINEO  "/>
    <n v="37"/>
    <s v="44331773"/>
    <d v="2022-04-25T00:00:00"/>
    <n v="1"/>
    <n v="0"/>
    <n v="0"/>
    <n v="0"/>
  </r>
  <r>
    <n v="2022"/>
    <n v="6"/>
    <n v="6308"/>
    <x v="0"/>
    <n v="1"/>
    <x v="0"/>
    <s v="MARIA VICTORIA HUAMAN TULUMBA  "/>
    <n v="39"/>
    <s v="75550701"/>
    <d v="2022-06-12T00:00:00"/>
    <n v="1"/>
    <n v="1"/>
    <n v="1"/>
    <n v="1"/>
  </r>
  <r>
    <n v="2022"/>
    <n v="4"/>
    <n v="6308"/>
    <x v="0"/>
    <n v="1"/>
    <x v="0"/>
    <s v="SANDY KARINA SILVA SANTOS  "/>
    <n v="38"/>
    <s v="75558416"/>
    <d v="2022-04-27T00:00:00"/>
    <n v="1"/>
    <n v="1"/>
    <n v="1"/>
    <n v="1"/>
  </r>
  <r>
    <n v="2022"/>
    <n v="1"/>
    <n v="6308"/>
    <x v="0"/>
    <n v="1"/>
    <x v="0"/>
    <s v="LUCIA GARCIA ALBERCA  "/>
    <n v="38"/>
    <s v="75831252"/>
    <d v="2022-01-16T00:00:00"/>
    <n v="1"/>
    <n v="1"/>
    <n v="1"/>
    <n v="1"/>
  </r>
  <r>
    <n v="2022"/>
    <n v="7"/>
    <n v="6308"/>
    <x v="0"/>
    <n v="1"/>
    <x v="0"/>
    <s v="JENIFER YOSELLI PASTOR ALVAREZ  "/>
    <n v="38"/>
    <s v="78143977"/>
    <d v="2022-07-31T00:00:00"/>
    <n v="1"/>
    <n v="0"/>
    <n v="0"/>
    <n v="0"/>
  </r>
  <r>
    <n v="2022"/>
    <n v="4"/>
    <n v="6308"/>
    <x v="0"/>
    <n v="1"/>
    <x v="0"/>
    <s v="MARLENY LLAMO VERA  "/>
    <n v="40"/>
    <s v="45270045"/>
    <d v="2022-04-28T00:00:00"/>
    <n v="1"/>
    <n v="1"/>
    <n v="1"/>
    <n v="1"/>
  </r>
  <r>
    <n v="2022"/>
    <n v="2"/>
    <n v="6308"/>
    <x v="0"/>
    <n v="1"/>
    <x v="0"/>
    <s v="KAREN JASMIN ARBURUA RUIZ  "/>
    <n v="40"/>
    <s v="46166020"/>
    <d v="2022-02-13T00:00:00"/>
    <n v="0"/>
    <n v="0"/>
    <n v="0"/>
    <n v="0"/>
  </r>
  <r>
    <n v="2022"/>
    <n v="6"/>
    <n v="6308"/>
    <x v="0"/>
    <n v="1"/>
    <x v="0"/>
    <s v="MAGALLY HUAMAN TELLO  "/>
    <n v="39"/>
    <s v="76173681"/>
    <d v="2022-06-23T00:00:00"/>
    <n v="1"/>
    <n v="1"/>
    <n v="1"/>
    <n v="1"/>
  </r>
  <r>
    <n v="2022"/>
    <n v="4"/>
    <n v="6308"/>
    <x v="0"/>
    <n v="1"/>
    <x v="0"/>
    <s v="LEIDY FERNANDEZ IGNACIO  "/>
    <n v="37"/>
    <s v="47204035"/>
    <d v="2022-04-29T00:00:00"/>
    <n v="1"/>
    <n v="1"/>
    <n v="1"/>
    <n v="1"/>
  </r>
  <r>
    <n v="2022"/>
    <n v="1"/>
    <n v="6308"/>
    <x v="0"/>
    <n v="1"/>
    <x v="0"/>
    <s v="MARIA NEYSI VASQUEZ MEJIA  "/>
    <n v="38"/>
    <s v="43962502"/>
    <d v="2022-01-23T00:00:00"/>
    <n v="0"/>
    <n v="1"/>
    <n v="1"/>
    <n v="0"/>
  </r>
  <r>
    <n v="2022"/>
    <n v="8"/>
    <n v="6308"/>
    <x v="0"/>
    <n v="1"/>
    <x v="0"/>
    <s v="SENEYDA STHERFANNY JIMENEZ CORDOVA  "/>
    <n v="40"/>
    <s v="73968864"/>
    <d v="2022-08-02T00:00:00"/>
    <n v="1"/>
    <n v="0"/>
    <n v="0"/>
    <n v="0"/>
  </r>
  <r>
    <n v="2022"/>
    <n v="8"/>
    <n v="6308"/>
    <x v="0"/>
    <n v="1"/>
    <x v="0"/>
    <s v="LIBIA FUENTES MARINA  "/>
    <n v="39"/>
    <s v="75938708"/>
    <d v="2022-08-20T00:00:00"/>
    <n v="0"/>
    <n v="1"/>
    <n v="1"/>
    <n v="0"/>
  </r>
  <r>
    <n v="2022"/>
    <n v="2"/>
    <n v="6308"/>
    <x v="0"/>
    <n v="1"/>
    <x v="0"/>
    <s v="AURORA LLACSAHUACHE COPIA  "/>
    <n v="39"/>
    <s v="46717054"/>
    <d v="2022-02-15T00:00:00"/>
    <n v="1"/>
    <n v="0"/>
    <n v="0"/>
    <n v="0"/>
  </r>
  <r>
    <n v="2022"/>
    <n v="6"/>
    <n v="6308"/>
    <x v="0"/>
    <n v="1"/>
    <x v="0"/>
    <s v="HERMINEA BERNILLA SANCHEZ  "/>
    <n v="39"/>
    <s v="43933679"/>
    <d v="2022-06-28T00:00:00"/>
    <n v="1"/>
    <n v="0"/>
    <n v="0"/>
    <n v="0"/>
  </r>
  <r>
    <n v="2022"/>
    <n v="1"/>
    <n v="6308"/>
    <x v="0"/>
    <n v="1"/>
    <x v="0"/>
    <s v="SHELEYNE YAMILETH SANCHEZ SOLANO  "/>
    <n v="39"/>
    <s v="62700147"/>
    <d v="2022-01-02T00:00:00"/>
    <n v="1"/>
    <n v="1"/>
    <n v="1"/>
    <n v="1"/>
  </r>
  <r>
    <n v="2022"/>
    <n v="6"/>
    <n v="6308"/>
    <x v="0"/>
    <n v="1"/>
    <x v="0"/>
    <s v="SINDY FIORELLA PISCO CACHIQUE  "/>
    <n v="39"/>
    <s v="77213509"/>
    <d v="2022-06-03T00:00:00"/>
    <n v="1"/>
    <n v="0"/>
    <n v="0"/>
    <n v="0"/>
  </r>
  <r>
    <n v="2022"/>
    <n v="4"/>
    <n v="6308"/>
    <x v="0"/>
    <n v="1"/>
    <x v="0"/>
    <s v="CANDY VIOLETA LOMAS AREVALO  "/>
    <n v="39"/>
    <s v="62155090"/>
    <d v="2022-04-28T00:00:00"/>
    <n v="0"/>
    <n v="0"/>
    <n v="0"/>
    <n v="0"/>
  </r>
  <r>
    <n v="2022"/>
    <n v="4"/>
    <n v="6308"/>
    <x v="0"/>
    <n v="1"/>
    <x v="0"/>
    <s v="ELOISA CORONEL GONZALES  "/>
    <n v="39"/>
    <s v="44239939"/>
    <d v="2022-04-16T00:00:00"/>
    <n v="1"/>
    <n v="0"/>
    <n v="0"/>
    <n v="0"/>
  </r>
  <r>
    <n v="2022"/>
    <n v="8"/>
    <n v="6308"/>
    <x v="0"/>
    <n v="1"/>
    <x v="0"/>
    <s v="DIANA MILAGROS MONSALVE GUEVARA  "/>
    <n v="38"/>
    <s v="75794825"/>
    <d v="2022-08-17T00:00:00"/>
    <n v="1"/>
    <n v="1"/>
    <n v="1"/>
    <n v="1"/>
  </r>
  <r>
    <n v="2022"/>
    <n v="8"/>
    <n v="6308"/>
    <x v="0"/>
    <n v="1"/>
    <x v="0"/>
    <s v="DINA MAXI SANCHEZ CUBAS  "/>
    <n v="38"/>
    <s v="77470576"/>
    <d v="2022-08-10T00:00:00"/>
    <n v="0"/>
    <n v="0"/>
    <n v="0"/>
    <n v="0"/>
  </r>
  <r>
    <n v="2022"/>
    <n v="2"/>
    <n v="6308"/>
    <x v="0"/>
    <n v="1"/>
    <x v="0"/>
    <s v="LUZ MERY OLIVERA SILVA  "/>
    <n v="39"/>
    <s v="48683173"/>
    <d v="2022-02-02T00:00:00"/>
    <n v="1"/>
    <n v="0"/>
    <n v="0"/>
    <n v="0"/>
  </r>
  <r>
    <n v="2022"/>
    <n v="5"/>
    <n v="6308"/>
    <x v="0"/>
    <n v="1"/>
    <x v="0"/>
    <s v="ANDREA VIVIANA LOBATO BAZAN  "/>
    <n v="38"/>
    <s v="45973820"/>
    <d v="2022-05-21T00:00:00"/>
    <n v="1"/>
    <n v="1"/>
    <n v="1"/>
    <n v="1"/>
  </r>
  <r>
    <n v="2022"/>
    <n v="2"/>
    <n v="6308"/>
    <x v="0"/>
    <n v="1"/>
    <x v="0"/>
    <s v="ANABELEN JHOANA GARCIA LOZANO  "/>
    <n v="39"/>
    <s v="74755782"/>
    <d v="2022-02-20T00:00:00"/>
    <n v="1"/>
    <n v="0"/>
    <n v="0"/>
    <n v="0"/>
  </r>
  <r>
    <n v="2022"/>
    <n v="3"/>
    <n v="6308"/>
    <x v="0"/>
    <n v="1"/>
    <x v="0"/>
    <s v="NORMA DAVILA CAMPOS  "/>
    <n v="38"/>
    <s v="47952452"/>
    <d v="2022-03-18T00:00:00"/>
    <n v="1"/>
    <n v="1"/>
    <n v="1"/>
    <n v="1"/>
  </r>
  <r>
    <n v="2022"/>
    <n v="1"/>
    <n v="6308"/>
    <x v="0"/>
    <n v="1"/>
    <x v="0"/>
    <s v="NOEMI HUAMAN RODRIGUEZ  "/>
    <n v="38"/>
    <s v="42785035"/>
    <d v="2022-01-27T00:00:00"/>
    <n v="0"/>
    <n v="1"/>
    <n v="1"/>
    <n v="0"/>
  </r>
  <r>
    <n v="2022"/>
    <n v="3"/>
    <n v="6308"/>
    <x v="0"/>
    <n v="1"/>
    <x v="0"/>
    <s v="LUZ BELI MOLOCHO GUEVARA"/>
    <n v="40"/>
    <s v="73255307"/>
    <d v="2022-03-03T00:00:00"/>
    <n v="0"/>
    <n v="0"/>
    <n v="0"/>
    <n v="0"/>
  </r>
  <r>
    <n v="2022"/>
    <n v="7"/>
    <n v="6308"/>
    <x v="0"/>
    <n v="1"/>
    <x v="0"/>
    <s v="DOLIBETH URIARTE SANCHEZ  "/>
    <n v="39"/>
    <s v="75847104"/>
    <d v="2022-07-30T00:00:00"/>
    <n v="0"/>
    <n v="0"/>
    <n v="0"/>
    <n v="0"/>
  </r>
  <r>
    <n v="2022"/>
    <n v="3"/>
    <n v="6308"/>
    <x v="0"/>
    <n v="1"/>
    <x v="0"/>
    <s v="KAYRA JANELLY BABILONIA CASIQUE  "/>
    <n v="38"/>
    <s v="75687821"/>
    <d v="2022-03-07T00:00:00"/>
    <n v="1"/>
    <n v="1"/>
    <n v="1"/>
    <n v="1"/>
  </r>
  <r>
    <n v="2022"/>
    <n v="1"/>
    <n v="6308"/>
    <x v="0"/>
    <n v="1"/>
    <x v="0"/>
    <s v="FIORELLA ROSARIO SALAS HIDALGO"/>
    <n v="39"/>
    <s v="60974634"/>
    <d v="2022-01-23T00:00:00"/>
    <n v="1"/>
    <n v="0"/>
    <n v="0"/>
    <n v="0"/>
  </r>
  <r>
    <n v="2022"/>
    <n v="1"/>
    <n v="6308"/>
    <x v="0"/>
    <n v="1"/>
    <x v="0"/>
    <s v="LIZ NOEMI LEIVA SOBRINO  "/>
    <n v="38"/>
    <s v="43967659"/>
    <d v="2022-01-10T00:00:00"/>
    <n v="1"/>
    <n v="1"/>
    <n v="1"/>
    <n v="1"/>
  </r>
  <r>
    <n v="2022"/>
    <n v="4"/>
    <n v="6308"/>
    <x v="0"/>
    <n v="1"/>
    <x v="0"/>
    <s v="KATY RENGIFO TUANAMA  "/>
    <n v="39"/>
    <s v="73441953"/>
    <d v="2022-04-10T00:00:00"/>
    <n v="1"/>
    <n v="0"/>
    <n v="0"/>
    <n v="0"/>
  </r>
  <r>
    <n v="2022"/>
    <n v="8"/>
    <n v="6308"/>
    <x v="0"/>
    <n v="1"/>
    <x v="0"/>
    <s v="GRISELDA LEYVA CAMPOS  "/>
    <n v="39"/>
    <s v="77440402"/>
    <d v="2022-08-12T00:00:00"/>
    <n v="1"/>
    <n v="0"/>
    <n v="0"/>
    <n v="0"/>
  </r>
  <r>
    <n v="2022"/>
    <n v="2"/>
    <n v="6308"/>
    <x v="0"/>
    <n v="1"/>
    <x v="0"/>
    <s v="MARIA ANITA PEREZ SEGOVIA  "/>
    <n v="39"/>
    <s v="46278403"/>
    <d v="2022-02-05T00:00:00"/>
    <n v="1"/>
    <n v="0"/>
    <n v="0"/>
    <n v="0"/>
  </r>
  <r>
    <n v="2022"/>
    <n v="7"/>
    <n v="6308"/>
    <x v="0"/>
    <n v="1"/>
    <x v="0"/>
    <s v="ROCELY TORRES GARCIA  "/>
    <n v="38"/>
    <s v="61743585"/>
    <d v="2022-07-31T00:00:00"/>
    <n v="1"/>
    <n v="0"/>
    <n v="0"/>
    <n v="0"/>
  </r>
  <r>
    <n v="2022"/>
    <n v="7"/>
    <n v="6308"/>
    <x v="0"/>
    <n v="1"/>
    <x v="0"/>
    <s v="FLOR ELIZABETH MONDRAGON GONZALEZ"/>
    <n v="38"/>
    <s v="76691171"/>
    <d v="2022-07-26T00:00:00"/>
    <n v="0"/>
    <n v="1"/>
    <n v="1"/>
    <n v="0"/>
  </r>
  <r>
    <n v="2022"/>
    <n v="8"/>
    <n v="6308"/>
    <x v="0"/>
    <n v="1"/>
    <x v="0"/>
    <s v="DIANA MASSIEL CHACON DAZA  "/>
    <n v="39"/>
    <s v="45753798"/>
    <d v="2022-08-17T00:00:00"/>
    <n v="1"/>
    <n v="0"/>
    <n v="0"/>
    <n v="0"/>
  </r>
  <r>
    <n v="2022"/>
    <n v="5"/>
    <n v="6308"/>
    <x v="0"/>
    <n v="1"/>
    <x v="0"/>
    <s v="CLARIBEL NAVARRO BECERRA  "/>
    <n v="38"/>
    <s v="76126780"/>
    <d v="2022-05-31T00:00:00"/>
    <n v="1"/>
    <n v="0"/>
    <n v="0"/>
    <n v="0"/>
  </r>
  <r>
    <n v="2022"/>
    <n v="8"/>
    <n v="6308"/>
    <x v="0"/>
    <n v="1"/>
    <x v="0"/>
    <s v="EVITA HUIVIN ABAD  "/>
    <n v="37"/>
    <s v="48585934"/>
    <d v="2022-08-13T00:00:00"/>
    <n v="1"/>
    <n v="1"/>
    <n v="1"/>
    <n v="1"/>
  </r>
  <r>
    <n v="2022"/>
    <n v="8"/>
    <n v="6308"/>
    <x v="0"/>
    <n v="1"/>
    <x v="0"/>
    <s v="ARACELY RAFAEL VASQUEZ  "/>
    <n v="40"/>
    <s v="45853342"/>
    <d v="2022-08-04T00:00:00"/>
    <n v="1"/>
    <n v="0"/>
    <n v="0"/>
    <n v="0"/>
  </r>
  <r>
    <n v="2022"/>
    <n v="8"/>
    <n v="6308"/>
    <x v="0"/>
    <n v="1"/>
    <x v="0"/>
    <s v="PATRICIA SALAS PEZO  "/>
    <n v="39"/>
    <s v="46304459"/>
    <d v="2022-08-17T00:00:00"/>
    <n v="0"/>
    <n v="0"/>
    <n v="0"/>
    <n v="0"/>
  </r>
  <r>
    <n v="2022"/>
    <n v="4"/>
    <n v="6308"/>
    <x v="0"/>
    <n v="1"/>
    <x v="0"/>
    <s v="AMANDA NICOL GUZMAN SANCHEZ  "/>
    <n v="38"/>
    <s v="74596925"/>
    <d v="2022-04-20T00:00:00"/>
    <n v="1"/>
    <n v="0"/>
    <n v="0"/>
    <n v="0"/>
  </r>
  <r>
    <n v="2022"/>
    <n v="1"/>
    <n v="6308"/>
    <x v="0"/>
    <n v="1"/>
    <x v="0"/>
    <s v="THANIA THALIA MONTENEGRO GOLAC  "/>
    <n v="40"/>
    <s v="47894224"/>
    <d v="2022-01-10T00:00:00"/>
    <n v="1"/>
    <n v="0"/>
    <n v="0"/>
    <n v="0"/>
  </r>
  <r>
    <n v="2022"/>
    <n v="4"/>
    <n v="6308"/>
    <x v="0"/>
    <n v="1"/>
    <x v="0"/>
    <s v="ANGELITA ADAN SEGURA  "/>
    <n v="39"/>
    <s v="44417555"/>
    <d v="2022-04-13T00:00:00"/>
    <n v="1"/>
    <n v="1"/>
    <n v="1"/>
    <n v="1"/>
  </r>
  <r>
    <n v="2022"/>
    <n v="7"/>
    <n v="6308"/>
    <x v="0"/>
    <n v="1"/>
    <x v="0"/>
    <s v="NEYRA JANET MUNDACA PEREZ  "/>
    <n v="39"/>
    <s v="40643179"/>
    <d v="2022-07-30T00:00:00"/>
    <n v="1"/>
    <n v="0"/>
    <n v="0"/>
    <n v="0"/>
  </r>
  <r>
    <n v="2022"/>
    <n v="1"/>
    <n v="6308"/>
    <x v="0"/>
    <n v="1"/>
    <x v="0"/>
    <s v="ELIDIA ELIZABETH VILLACORTA AGUILAR  "/>
    <n v="39"/>
    <s v="77812018"/>
    <d v="2022-01-09T00:00:00"/>
    <n v="1"/>
    <n v="1"/>
    <n v="1"/>
    <n v="1"/>
  </r>
  <r>
    <n v="2022"/>
    <n v="4"/>
    <n v="6308"/>
    <x v="0"/>
    <n v="1"/>
    <x v="0"/>
    <s v="ROCIO DEL PILAR NAVARRO GOICOCHEA  "/>
    <n v="40"/>
    <s v="75687778"/>
    <d v="2022-04-14T00:00:00"/>
    <n v="1"/>
    <n v="1"/>
    <n v="1"/>
    <n v="1"/>
  </r>
  <r>
    <n v="2022"/>
    <n v="1"/>
    <n v="6308"/>
    <x v="0"/>
    <n v="1"/>
    <x v="0"/>
    <s v="KAREM VEGA GARCIA  "/>
    <n v="38"/>
    <s v="75591508"/>
    <d v="2022-01-27T00:00:00"/>
    <n v="1"/>
    <n v="1"/>
    <n v="1"/>
    <n v="1"/>
  </r>
  <r>
    <n v="2022"/>
    <n v="7"/>
    <n v="6308"/>
    <x v="0"/>
    <n v="1"/>
    <x v="0"/>
    <s v="DIANA SMITH CRESPIN VASQUEZ"/>
    <n v="39"/>
    <s v="75847099"/>
    <d v="2022-07-03T00:00:00"/>
    <n v="1"/>
    <n v="0"/>
    <n v="0"/>
    <n v="0"/>
  </r>
  <r>
    <n v="2022"/>
    <n v="4"/>
    <n v="6308"/>
    <x v="0"/>
    <n v="1"/>
    <x v="0"/>
    <s v="KELY SOPAN MOZOMBITE  "/>
    <n v="38"/>
    <s v="78801738"/>
    <d v="2022-04-03T00:00:00"/>
    <n v="0"/>
    <n v="0"/>
    <n v="0"/>
    <n v="0"/>
  </r>
  <r>
    <n v="2022"/>
    <n v="8"/>
    <n v="6308"/>
    <x v="0"/>
    <n v="1"/>
    <x v="0"/>
    <s v="JEAN KAROL TUESTA MUÑOZ  "/>
    <n v="37"/>
    <s v="45313138"/>
    <d v="2022-08-03T00:00:00"/>
    <n v="1"/>
    <n v="0"/>
    <n v="0"/>
    <n v="0"/>
  </r>
  <r>
    <n v="2022"/>
    <n v="3"/>
    <n v="6308"/>
    <x v="0"/>
    <n v="1"/>
    <x v="0"/>
    <s v="DORIS YAMALI CAMPOS FERNANDEZ  "/>
    <n v="39"/>
    <s v="76779327"/>
    <d v="2022-03-18T00:00:00"/>
    <n v="1"/>
    <n v="1"/>
    <n v="1"/>
    <n v="1"/>
  </r>
  <r>
    <n v="2022"/>
    <n v="1"/>
    <n v="6308"/>
    <x v="0"/>
    <n v="1"/>
    <x v="0"/>
    <s v="KINBERLY XIOMARA SINARAHUA SAAVEDRA  "/>
    <n v="38"/>
    <s v="60282909"/>
    <d v="2022-01-17T00:00:00"/>
    <n v="0"/>
    <n v="1"/>
    <n v="1"/>
    <n v="0"/>
  </r>
  <r>
    <n v="2022"/>
    <n v="3"/>
    <n v="6308"/>
    <x v="0"/>
    <n v="1"/>
    <x v="0"/>
    <s v="MARMOLI SANGAMA SHUPINGAHUA  "/>
    <n v="40"/>
    <s v="48424578"/>
    <d v="2022-03-17T00:00:00"/>
    <n v="1"/>
    <n v="1"/>
    <n v="1"/>
    <n v="1"/>
  </r>
  <r>
    <n v="2022"/>
    <n v="3"/>
    <n v="6308"/>
    <x v="0"/>
    <n v="1"/>
    <x v="0"/>
    <s v="JACKELYNE MINELLA MEJIA GARCIA  "/>
    <n v="38"/>
    <s v="70272122"/>
    <d v="2022-03-07T00:00:00"/>
    <n v="1"/>
    <n v="0"/>
    <n v="0"/>
    <n v="0"/>
  </r>
  <r>
    <n v="2022"/>
    <n v="7"/>
    <n v="6308"/>
    <x v="0"/>
    <n v="1"/>
    <x v="0"/>
    <s v="HEYDIMARIE TAFUR BARDALES  "/>
    <n v="38"/>
    <s v="76420698"/>
    <d v="2022-07-21T00:00:00"/>
    <n v="0"/>
    <n v="0"/>
    <n v="0"/>
    <n v="0"/>
  </r>
  <r>
    <n v="2022"/>
    <n v="8"/>
    <n v="6308"/>
    <x v="0"/>
    <n v="1"/>
    <x v="0"/>
    <s v="SINDRY ALVARADO LOPEZ  "/>
    <n v="39"/>
    <s v="45526818"/>
    <d v="2022-08-27T00:00:00"/>
    <n v="1"/>
    <n v="1"/>
    <n v="1"/>
    <n v="1"/>
  </r>
  <r>
    <n v="2022"/>
    <n v="8"/>
    <n v="6308"/>
    <x v="0"/>
    <n v="1"/>
    <x v="0"/>
    <s v="PATRICIA ESTHER HUACHANO ENEQUE  "/>
    <n v="38"/>
    <s v="44172097"/>
    <d v="2022-08-08T00:00:00"/>
    <n v="0"/>
    <n v="0"/>
    <n v="0"/>
    <n v="0"/>
  </r>
  <r>
    <n v="2022"/>
    <n v="4"/>
    <n v="6308"/>
    <x v="0"/>
    <n v="1"/>
    <x v="0"/>
    <s v="NALI MARTINA GRANDA RAMOS"/>
    <n v="37"/>
    <s v="74278106"/>
    <d v="2022-04-29T00:00:00"/>
    <n v="0"/>
    <n v="0"/>
    <n v="0"/>
    <n v="0"/>
  </r>
  <r>
    <n v="2022"/>
    <n v="7"/>
    <n v="6308"/>
    <x v="0"/>
    <n v="1"/>
    <x v="0"/>
    <s v="PAOLA ELIZETH TARRILLO VASQUEZ  "/>
    <n v="38"/>
    <s v="75995818"/>
    <d v="2022-07-10T00:00:00"/>
    <n v="1"/>
    <n v="0"/>
    <n v="0"/>
    <n v="0"/>
  </r>
  <r>
    <n v="2022"/>
    <n v="2"/>
    <n v="6308"/>
    <x v="0"/>
    <n v="1"/>
    <x v="0"/>
    <s v="JATMEN YAKELINE GUERRA HUANCA  "/>
    <n v="39"/>
    <s v="63186274"/>
    <d v="2022-02-20T00:00:00"/>
    <n v="1"/>
    <n v="1"/>
    <n v="1"/>
    <n v="1"/>
  </r>
  <r>
    <n v="2022"/>
    <n v="1"/>
    <n v="6308"/>
    <x v="0"/>
    <n v="1"/>
    <x v="0"/>
    <s v="DARLY MEDINA DIAZ  "/>
    <n v="38"/>
    <s v="76141188"/>
    <d v="2022-01-13T00:00:00"/>
    <n v="0"/>
    <n v="1"/>
    <n v="1"/>
    <n v="0"/>
  </r>
  <r>
    <n v="2022"/>
    <n v="8"/>
    <n v="6308"/>
    <x v="0"/>
    <n v="1"/>
    <x v="0"/>
    <s v="YURI CLARIVEL OLANO DOMINGUEZ  "/>
    <n v="39"/>
    <s v="47849879"/>
    <d v="2022-08-10T00:00:00"/>
    <n v="1"/>
    <n v="0"/>
    <n v="1"/>
    <n v="0"/>
  </r>
  <r>
    <n v="2022"/>
    <n v="6"/>
    <n v="6308"/>
    <x v="0"/>
    <n v="1"/>
    <x v="0"/>
    <s v="LEYDI KATTERINE HINOSTROZA CARRANZA  "/>
    <n v="38"/>
    <s v="75481418"/>
    <d v="2022-06-04T00:00:00"/>
    <n v="1"/>
    <n v="1"/>
    <n v="1"/>
    <n v="1"/>
  </r>
  <r>
    <n v="2022"/>
    <n v="6"/>
    <n v="6308"/>
    <x v="0"/>
    <n v="1"/>
    <x v="0"/>
    <s v="NELBA NAIDETH FLORES GUERRA  "/>
    <n v="38"/>
    <s v="43608846"/>
    <d v="2022-06-12T00:00:00"/>
    <n v="1"/>
    <n v="1"/>
    <n v="1"/>
    <n v="1"/>
  </r>
  <r>
    <n v="2022"/>
    <n v="8"/>
    <n v="6308"/>
    <x v="0"/>
    <n v="1"/>
    <x v="0"/>
    <s v="IBIS CALLE CUBAS  "/>
    <n v="39"/>
    <s v="48329060"/>
    <d v="2022-08-06T00:00:00"/>
    <n v="1"/>
    <n v="1"/>
    <n v="1"/>
    <n v="1"/>
  </r>
  <r>
    <n v="2022"/>
    <n v="4"/>
    <n v="6308"/>
    <x v="0"/>
    <n v="1"/>
    <x v="0"/>
    <s v="VIVIANA LOPEZ MAZA  "/>
    <n v="38"/>
    <s v="48693799"/>
    <d v="2022-04-21T00:00:00"/>
    <n v="1"/>
    <n v="1"/>
    <n v="1"/>
    <n v="1"/>
  </r>
  <r>
    <n v="2022"/>
    <n v="2"/>
    <n v="6308"/>
    <x v="0"/>
    <n v="1"/>
    <x v="0"/>
    <s v="MARIA MILAGROS LEYTON MONTALVO  "/>
    <n v="38"/>
    <s v="47510133"/>
    <d v="2022-02-01T00:00:00"/>
    <n v="1"/>
    <n v="0"/>
    <n v="0"/>
    <n v="0"/>
  </r>
  <r>
    <n v="2022"/>
    <n v="2"/>
    <n v="6308"/>
    <x v="0"/>
    <n v="1"/>
    <x v="0"/>
    <s v="PAOLA BAUTISTA DIAZ"/>
    <n v="38"/>
    <s v="46029218"/>
    <d v="2022-02-18T00:00:00"/>
    <n v="1"/>
    <n v="1"/>
    <n v="1"/>
    <n v="1"/>
  </r>
  <r>
    <n v="2022"/>
    <n v="4"/>
    <n v="6308"/>
    <x v="0"/>
    <n v="1"/>
    <x v="0"/>
    <s v="THALIA OLIVERA ESTELA  "/>
    <n v="37"/>
    <s v="60130825"/>
    <d v="2022-04-13T00:00:00"/>
    <n v="0"/>
    <n v="0"/>
    <n v="0"/>
    <n v="0"/>
  </r>
  <r>
    <n v="2022"/>
    <n v="4"/>
    <n v="6308"/>
    <x v="0"/>
    <n v="1"/>
    <x v="0"/>
    <s v="MARIA RAQUEL ROJAS PASTOR  "/>
    <n v="39"/>
    <s v="76321039"/>
    <d v="2022-04-09T00:00:00"/>
    <n v="0"/>
    <n v="0"/>
    <n v="0"/>
    <n v="0"/>
  </r>
  <r>
    <n v="2022"/>
    <n v="8"/>
    <n v="6308"/>
    <x v="0"/>
    <n v="1"/>
    <x v="0"/>
    <s v="ALONDRA JASMIN CORONEL PICHIS  "/>
    <n v="40"/>
    <s v="76164919"/>
    <d v="2022-08-16T00:00:00"/>
    <n v="1"/>
    <n v="0"/>
    <n v="0"/>
    <n v="0"/>
  </r>
  <r>
    <n v="2022"/>
    <n v="4"/>
    <n v="6308"/>
    <x v="0"/>
    <n v="1"/>
    <x v="0"/>
    <s v="FLOR NENA PARRA CUEVA  "/>
    <n v="39"/>
    <s v="47982661"/>
    <d v="2022-04-17T00:00:00"/>
    <n v="1"/>
    <n v="0"/>
    <n v="0"/>
    <n v="0"/>
  </r>
  <r>
    <n v="2022"/>
    <n v="4"/>
    <n v="6308"/>
    <x v="0"/>
    <n v="1"/>
    <x v="0"/>
    <s v="GRECIA DEL CARMEN MENDOZA URRUTIA  "/>
    <n v="38"/>
    <s v="73388323"/>
    <d v="2022-04-08T00:00:00"/>
    <n v="1"/>
    <n v="1"/>
    <n v="1"/>
    <n v="1"/>
  </r>
  <r>
    <n v="2022"/>
    <n v="5"/>
    <n v="6308"/>
    <x v="0"/>
    <n v="1"/>
    <x v="0"/>
    <s v="EVELYN JASSIRA BRIGHIT REATEGUI LABAJOS  "/>
    <n v="38"/>
    <s v="75887719"/>
    <d v="2022-05-06T00:00:00"/>
    <n v="0"/>
    <n v="1"/>
    <n v="0"/>
    <n v="0"/>
  </r>
  <r>
    <n v="2022"/>
    <n v="6"/>
    <n v="6308"/>
    <x v="0"/>
    <n v="1"/>
    <x v="0"/>
    <s v="LUZ ELITA RAMIREZ MUÑOZ  "/>
    <n v="39"/>
    <s v="75688869"/>
    <d v="2022-06-17T00:00:00"/>
    <n v="1"/>
    <n v="1"/>
    <n v="1"/>
    <n v="1"/>
  </r>
  <r>
    <n v="2022"/>
    <n v="3"/>
    <n v="6308"/>
    <x v="0"/>
    <n v="1"/>
    <x v="0"/>
    <s v="MARYORI PAOLA FLORES ARHUIRE  "/>
    <n v="39"/>
    <s v="61048682"/>
    <d v="2022-03-29T00:00:00"/>
    <n v="1"/>
    <n v="0"/>
    <n v="0"/>
    <n v="0"/>
  </r>
  <r>
    <n v="2022"/>
    <n v="4"/>
    <n v="6308"/>
    <x v="0"/>
    <n v="1"/>
    <x v="0"/>
    <s v="CINTHIA NAVARRO GOÑAS  "/>
    <n v="37"/>
    <s v="48803267"/>
    <d v="2022-04-22T00:00:00"/>
    <n v="0"/>
    <n v="0"/>
    <n v="1"/>
    <n v="0"/>
  </r>
  <r>
    <n v="2022"/>
    <n v="1"/>
    <n v="6308"/>
    <x v="0"/>
    <n v="1"/>
    <x v="0"/>
    <s v="LORENA MUÑOZ BARRERA"/>
    <n v="40"/>
    <s v="48952911"/>
    <d v="2022-01-25T00:00:00"/>
    <n v="1"/>
    <n v="1"/>
    <n v="1"/>
    <n v="1"/>
  </r>
  <r>
    <n v="2022"/>
    <n v="7"/>
    <n v="6308"/>
    <x v="0"/>
    <n v="1"/>
    <x v="0"/>
    <s v="CELIA CLAUDIO LASTRA"/>
    <n v="38"/>
    <s v="48327894"/>
    <d v="2022-07-08T00:00:00"/>
    <n v="1"/>
    <n v="0"/>
    <n v="0"/>
    <n v="0"/>
  </r>
  <r>
    <n v="2022"/>
    <n v="8"/>
    <n v="6308"/>
    <x v="0"/>
    <n v="1"/>
    <x v="0"/>
    <s v="EMELINA BRAVO ESTELA  "/>
    <n v="37"/>
    <s v="75731542"/>
    <d v="2022-08-05T00:00:00"/>
    <n v="1"/>
    <n v="0"/>
    <n v="0"/>
    <n v="0"/>
  </r>
  <r>
    <n v="2022"/>
    <n v="4"/>
    <n v="6308"/>
    <x v="0"/>
    <n v="1"/>
    <x v="0"/>
    <s v="DILCIA SUAREZ ALEJANDRIA  "/>
    <n v="40"/>
    <s v="43108523"/>
    <d v="2022-04-12T00:00:00"/>
    <n v="1"/>
    <n v="0"/>
    <n v="0"/>
    <n v="0"/>
  </r>
  <r>
    <n v="2022"/>
    <n v="5"/>
    <n v="6308"/>
    <x v="0"/>
    <n v="1"/>
    <x v="0"/>
    <s v="MERY MELINA GUERRA CUMAPA  "/>
    <n v="40"/>
    <s v="47292815"/>
    <d v="2022-05-20T00:00:00"/>
    <n v="1"/>
    <n v="0"/>
    <n v="0"/>
    <n v="0"/>
  </r>
  <r>
    <n v="2022"/>
    <n v="2"/>
    <n v="6308"/>
    <x v="0"/>
    <n v="1"/>
    <x v="0"/>
    <s v="ZULEMA DELGADO CHAVEZ  "/>
    <n v="39"/>
    <s v="72313375"/>
    <d v="2022-02-25T00:00:00"/>
    <n v="1"/>
    <n v="1"/>
    <n v="1"/>
    <n v="1"/>
  </r>
  <r>
    <n v="2022"/>
    <n v="4"/>
    <n v="6308"/>
    <x v="0"/>
    <n v="1"/>
    <x v="0"/>
    <s v="ROXANA ROSMERY MESTANZA VALDIVIA  "/>
    <n v="39"/>
    <s v="81318046"/>
    <d v="2022-04-22T00:00:00"/>
    <n v="1"/>
    <n v="1"/>
    <n v="1"/>
    <n v="1"/>
  </r>
  <r>
    <n v="2022"/>
    <n v="2"/>
    <n v="6308"/>
    <x v="0"/>
    <n v="1"/>
    <x v="0"/>
    <s v="MARIA JOHANA VASQUEZ VASQUEZ  "/>
    <n v="39"/>
    <s v="71026633"/>
    <d v="2022-02-27T00:00:00"/>
    <n v="1"/>
    <n v="1"/>
    <n v="1"/>
    <n v="1"/>
  </r>
  <r>
    <n v="2022"/>
    <n v="5"/>
    <n v="6308"/>
    <x v="0"/>
    <n v="1"/>
    <x v="0"/>
    <s v="IVIS ANTUANETH QUINTANA MUÑOZ"/>
    <n v="39"/>
    <s v="77339177"/>
    <d v="2022-05-15T00:00:00"/>
    <n v="1"/>
    <n v="0"/>
    <n v="0"/>
    <n v="0"/>
  </r>
  <r>
    <n v="2022"/>
    <n v="3"/>
    <n v="6308"/>
    <x v="0"/>
    <n v="1"/>
    <x v="0"/>
    <s v="MARLENI JULON SALDAÑA  "/>
    <n v="37"/>
    <s v="71075373"/>
    <d v="2022-03-27T00:00:00"/>
    <n v="1"/>
    <n v="1"/>
    <n v="1"/>
    <n v="1"/>
  </r>
  <r>
    <n v="2022"/>
    <n v="2"/>
    <n v="6308"/>
    <x v="0"/>
    <n v="1"/>
    <x v="0"/>
    <s v="FLOR DE LIZ MONTALVO ROMERO"/>
    <n v="41"/>
    <s v="72741968"/>
    <d v="2022-02-14T00:00:00"/>
    <n v="1"/>
    <n v="1"/>
    <n v="1"/>
    <n v="1"/>
  </r>
  <r>
    <n v="2022"/>
    <n v="4"/>
    <n v="6308"/>
    <x v="0"/>
    <n v="1"/>
    <x v="0"/>
    <s v="DORALIZA RAMIREZ RIMAY  "/>
    <n v="38"/>
    <s v="76641385"/>
    <d v="2022-04-23T00:00:00"/>
    <n v="1"/>
    <n v="1"/>
    <n v="1"/>
    <n v="1"/>
  </r>
  <r>
    <n v="2022"/>
    <n v="3"/>
    <n v="6308"/>
    <x v="0"/>
    <n v="1"/>
    <x v="0"/>
    <s v="MARIA HORTENCIA SANGAMA MOZOMBITE  "/>
    <n v="40"/>
    <s v="77130408"/>
    <d v="2022-03-28T00:00:00"/>
    <n v="1"/>
    <n v="1"/>
    <n v="1"/>
    <n v="1"/>
  </r>
  <r>
    <n v="2022"/>
    <n v="4"/>
    <n v="6308"/>
    <x v="0"/>
    <n v="1"/>
    <x v="0"/>
    <s v="ARMANDINA HERNANDEZ HERNANDEZ  "/>
    <n v="37"/>
    <s v="46666948"/>
    <d v="2022-04-08T00:00:00"/>
    <n v="0"/>
    <n v="1"/>
    <n v="1"/>
    <n v="0"/>
  </r>
  <r>
    <n v="2022"/>
    <n v="6"/>
    <n v="6308"/>
    <x v="0"/>
    <n v="1"/>
    <x v="0"/>
    <s v="LINDA NICOLE GRANDEZ SILVA  "/>
    <n v="40"/>
    <s v="76152996"/>
    <d v="2022-06-29T00:00:00"/>
    <n v="1"/>
    <n v="1"/>
    <n v="1"/>
    <n v="1"/>
  </r>
  <r>
    <n v="2022"/>
    <n v="8"/>
    <n v="6308"/>
    <x v="0"/>
    <n v="1"/>
    <x v="0"/>
    <s v="SULIANA PISCO BOCANEGRA  "/>
    <n v="39"/>
    <s v="41341336"/>
    <d v="2022-08-13T00:00:00"/>
    <n v="1"/>
    <n v="0"/>
    <n v="0"/>
    <n v="0"/>
  </r>
  <r>
    <n v="2022"/>
    <n v="7"/>
    <n v="6308"/>
    <x v="0"/>
    <n v="1"/>
    <x v="0"/>
    <s v="IMELDA CRUZ TOCTO  "/>
    <n v="40"/>
    <s v="77920209"/>
    <d v="2022-07-24T00:00:00"/>
    <n v="1"/>
    <n v="0"/>
    <n v="0"/>
    <n v="0"/>
  </r>
  <r>
    <n v="2022"/>
    <n v="3"/>
    <n v="6308"/>
    <x v="0"/>
    <n v="1"/>
    <x v="0"/>
    <s v="JHENNIFER LOPEZ CAMPOS  "/>
    <n v="39"/>
    <s v="72660968"/>
    <d v="2022-03-12T00:00:00"/>
    <n v="1"/>
    <n v="0"/>
    <n v="0"/>
    <n v="0"/>
  </r>
  <r>
    <n v="2022"/>
    <n v="6"/>
    <n v="6308"/>
    <x v="0"/>
    <n v="1"/>
    <x v="0"/>
    <s v="EVELYN DOLORES BRAVO ESTELA  "/>
    <n v="39"/>
    <s v="75718091"/>
    <d v="2022-06-24T00:00:00"/>
    <n v="0"/>
    <n v="0"/>
    <n v="0"/>
    <n v="0"/>
  </r>
  <r>
    <n v="2022"/>
    <n v="6"/>
    <n v="6308"/>
    <x v="0"/>
    <n v="1"/>
    <x v="0"/>
    <s v="THANNA NICOL DIAZ BANDA  "/>
    <n v="39"/>
    <s v="78886765"/>
    <d v="2022-06-22T00:00:00"/>
    <n v="0"/>
    <n v="0"/>
    <n v="0"/>
    <n v="0"/>
  </r>
  <r>
    <n v="2022"/>
    <n v="6"/>
    <n v="6308"/>
    <x v="0"/>
    <n v="1"/>
    <x v="0"/>
    <s v="LUCIA DEL CARMEN RIOS SANCHEZ"/>
    <n v="39"/>
    <s v="77391977"/>
    <d v="2022-06-24T00:00:00"/>
    <n v="1"/>
    <n v="1"/>
    <n v="1"/>
    <n v="1"/>
  </r>
  <r>
    <n v="2022"/>
    <n v="3"/>
    <n v="6308"/>
    <x v="0"/>
    <n v="1"/>
    <x v="0"/>
    <s v="KATERIN LISBETH JIMENEZ PEREDA  "/>
    <n v="39"/>
    <s v="74902453"/>
    <d v="2022-03-28T00:00:00"/>
    <n v="1"/>
    <n v="1"/>
    <n v="1"/>
    <n v="1"/>
  </r>
  <r>
    <n v="2022"/>
    <n v="8"/>
    <n v="6308"/>
    <x v="0"/>
    <n v="1"/>
    <x v="0"/>
    <s v="DORIZ YANETH ZUÑIGA MONTEZA  "/>
    <n v="39"/>
    <s v="48108743"/>
    <d v="2022-08-05T00:00:00"/>
    <n v="1"/>
    <n v="1"/>
    <n v="1"/>
    <n v="1"/>
  </r>
  <r>
    <n v="2022"/>
    <n v="8"/>
    <n v="6308"/>
    <x v="0"/>
    <n v="1"/>
    <x v="0"/>
    <s v="PATRICIA GOMEZ VELA  "/>
    <n v="40"/>
    <s v="70417207"/>
    <d v="2022-08-18T00:00:00"/>
    <n v="1"/>
    <n v="1"/>
    <n v="1"/>
    <n v="1"/>
  </r>
  <r>
    <n v="2022"/>
    <n v="8"/>
    <n v="6308"/>
    <x v="0"/>
    <n v="1"/>
    <x v="0"/>
    <s v="GABRIELA DEL PILAR ROSALES VALLES  "/>
    <n v="37"/>
    <s v="44396623"/>
    <d v="2022-08-08T00:00:00"/>
    <n v="0"/>
    <n v="1"/>
    <n v="1"/>
    <n v="0"/>
  </r>
  <r>
    <n v="2022"/>
    <n v="7"/>
    <n v="6308"/>
    <x v="0"/>
    <n v="1"/>
    <x v="0"/>
    <s v="LUZ DELINA SANCHEZ COLUNCHE  "/>
    <n v="39"/>
    <s v="80162416"/>
    <d v="2022-07-18T00:00:00"/>
    <n v="1"/>
    <n v="1"/>
    <n v="1"/>
    <n v="1"/>
  </r>
  <r>
    <n v="2022"/>
    <n v="1"/>
    <n v="6308"/>
    <x v="0"/>
    <n v="1"/>
    <x v="0"/>
    <s v="RUTH ARACELY ROJAS URRUTIA  "/>
    <n v="39"/>
    <s v="76038266"/>
    <d v="2022-01-06T00:00:00"/>
    <n v="0"/>
    <n v="1"/>
    <n v="1"/>
    <n v="0"/>
  </r>
  <r>
    <n v="2022"/>
    <n v="6"/>
    <n v="6308"/>
    <x v="0"/>
    <n v="1"/>
    <x v="0"/>
    <s v="INGRID JANETH CASIQUE GONZALES  "/>
    <n v="38"/>
    <s v="70101801"/>
    <d v="2022-06-06T00:00:00"/>
    <n v="0"/>
    <n v="0"/>
    <n v="0"/>
    <n v="0"/>
  </r>
  <r>
    <n v="2022"/>
    <n v="6"/>
    <n v="6308"/>
    <x v="0"/>
    <n v="1"/>
    <x v="0"/>
    <s v="LUZ ARELI ROMERO SANGAMA  "/>
    <n v="39"/>
    <s v="77572287"/>
    <d v="2022-06-15T00:00:00"/>
    <n v="1"/>
    <n v="0"/>
    <n v="0"/>
    <n v="0"/>
  </r>
  <r>
    <n v="2022"/>
    <n v="8"/>
    <n v="6309"/>
    <x v="1"/>
    <n v="1"/>
    <x v="0"/>
    <s v="MERCY LIZHET GONZALES VARGAS"/>
    <n v="39"/>
    <s v="75183170"/>
    <d v="2022-08-09T00:00:00"/>
    <n v="1"/>
    <n v="0"/>
    <n v="0"/>
    <n v="0"/>
  </r>
  <r>
    <n v="2022"/>
    <n v="1"/>
    <n v="6309"/>
    <x v="1"/>
    <n v="1"/>
    <x v="0"/>
    <s v="LENY KARINA CASTILLO TAPIA  "/>
    <n v="38"/>
    <s v="48061261"/>
    <d v="2022-01-09T00:00:00"/>
    <n v="1"/>
    <n v="0"/>
    <n v="1"/>
    <n v="0"/>
  </r>
  <r>
    <n v="2022"/>
    <n v="1"/>
    <n v="6309"/>
    <x v="1"/>
    <n v="1"/>
    <x v="0"/>
    <s v="YELTSIN LESLY HUAMAN PEREZ  "/>
    <n v="38"/>
    <s v="77341194"/>
    <d v="2022-01-21T00:00:00"/>
    <n v="0"/>
    <n v="0"/>
    <n v="0"/>
    <n v="0"/>
  </r>
  <r>
    <n v="2022"/>
    <n v="3"/>
    <n v="6309"/>
    <x v="1"/>
    <n v="1"/>
    <x v="0"/>
    <s v="MARIA MARITZA HERRERA AREVALO"/>
    <n v="38"/>
    <s v="46796930"/>
    <d v="2022-03-25T00:00:00"/>
    <n v="1"/>
    <n v="1"/>
    <n v="1"/>
    <n v="1"/>
  </r>
  <r>
    <n v="2022"/>
    <n v="6"/>
    <n v="6309"/>
    <x v="1"/>
    <n v="1"/>
    <x v="0"/>
    <s v="DEYSI GOVANI TORRES GARCIA  "/>
    <n v="38"/>
    <s v="61613776"/>
    <d v="2022-06-10T00:00:00"/>
    <n v="1"/>
    <n v="1"/>
    <n v="1"/>
    <n v="1"/>
  </r>
  <r>
    <n v="2022"/>
    <n v="1"/>
    <n v="6309"/>
    <x v="1"/>
    <n v="1"/>
    <x v="0"/>
    <s v="LIA GARCIA VELASQUEZ  "/>
    <n v="38"/>
    <s v="72044094"/>
    <d v="2022-01-10T00:00:00"/>
    <n v="1"/>
    <n v="0"/>
    <n v="0"/>
    <n v="0"/>
  </r>
  <r>
    <n v="2022"/>
    <n v="4"/>
    <n v="6309"/>
    <x v="1"/>
    <n v="1"/>
    <x v="0"/>
    <s v="LUCIA DE LOS ANGELES LEON CORDOVA  "/>
    <n v="39"/>
    <s v="78199641"/>
    <d v="2022-04-12T00:00:00"/>
    <n v="1"/>
    <n v="0"/>
    <n v="0"/>
    <n v="0"/>
  </r>
  <r>
    <n v="2022"/>
    <n v="6"/>
    <n v="6309"/>
    <x v="1"/>
    <n v="1"/>
    <x v="0"/>
    <s v="ANITA REYES DE LA CRUZ"/>
    <n v="37"/>
    <s v="41274748"/>
    <d v="2022-06-25T00:00:00"/>
    <n v="1"/>
    <n v="1"/>
    <n v="1"/>
    <n v="1"/>
  </r>
  <r>
    <n v="2022"/>
    <n v="7"/>
    <n v="6309"/>
    <x v="1"/>
    <n v="1"/>
    <x v="0"/>
    <s v="SUSY MARLITH NOLASCO LEIVA  "/>
    <n v="39"/>
    <s v="72426524"/>
    <d v="2022-07-19T00:00:00"/>
    <n v="1"/>
    <n v="1"/>
    <n v="1"/>
    <n v="1"/>
  </r>
  <r>
    <n v="2022"/>
    <n v="3"/>
    <n v="6309"/>
    <x v="1"/>
    <n v="1"/>
    <x v="0"/>
    <s v="MAYELA ALEJANDRIA MUÑOZ  "/>
    <n v="39"/>
    <s v="77342409"/>
    <d v="2022-03-14T00:00:00"/>
    <n v="1"/>
    <n v="1"/>
    <n v="1"/>
    <n v="1"/>
  </r>
  <r>
    <n v="2022"/>
    <n v="4"/>
    <n v="6309"/>
    <x v="1"/>
    <n v="1"/>
    <x v="0"/>
    <s v="MARIA ALTAMIRANO TANTALEAN  "/>
    <n v="38"/>
    <s v="43736309"/>
    <d v="2022-04-11T00:00:00"/>
    <n v="1"/>
    <n v="1"/>
    <n v="1"/>
    <n v="1"/>
  </r>
  <r>
    <n v="2022"/>
    <n v="7"/>
    <n v="6309"/>
    <x v="1"/>
    <n v="1"/>
    <x v="0"/>
    <s v="MARIA LUZ BELLA PEREZ BERRIOS  "/>
    <n v="40"/>
    <s v="78203925"/>
    <d v="2022-07-05T00:00:00"/>
    <n v="1"/>
    <n v="1"/>
    <n v="1"/>
    <n v="1"/>
  </r>
  <r>
    <n v="2022"/>
    <n v="4"/>
    <n v="6309"/>
    <x v="1"/>
    <n v="1"/>
    <x v="0"/>
    <s v="IMELDA ALEJANDRIA SAMAME  "/>
    <n v="37"/>
    <s v="60478079"/>
    <d v="2022-04-20T00:00:00"/>
    <n v="1"/>
    <n v="0"/>
    <n v="0"/>
    <n v="0"/>
  </r>
  <r>
    <n v="2022"/>
    <n v="2"/>
    <n v="6309"/>
    <x v="1"/>
    <n v="1"/>
    <x v="0"/>
    <s v="MARLENY SALAZAR JARA  "/>
    <n v="40"/>
    <s v="76805370"/>
    <d v="2022-02-07T00:00:00"/>
    <n v="1"/>
    <n v="1"/>
    <n v="1"/>
    <n v="1"/>
  </r>
  <r>
    <n v="2022"/>
    <n v="3"/>
    <n v="6309"/>
    <x v="1"/>
    <n v="1"/>
    <x v="0"/>
    <s v="LIZBETH ROSSINA MATHEUS VERIA  "/>
    <n v="38"/>
    <s v="44136545"/>
    <d v="2022-03-05T00:00:00"/>
    <n v="1"/>
    <n v="1"/>
    <n v="1"/>
    <n v="1"/>
  </r>
  <r>
    <n v="2022"/>
    <n v="4"/>
    <n v="6310"/>
    <x v="2"/>
    <n v="1"/>
    <x v="0"/>
    <s v="SENOVIA DAICHAP EDMUNDO  "/>
    <n v="39"/>
    <s v="48848565"/>
    <d v="2022-04-17T00:00:00"/>
    <n v="0"/>
    <n v="0"/>
    <n v="1"/>
    <n v="0"/>
  </r>
  <r>
    <n v="2022"/>
    <n v="6"/>
    <n v="6310"/>
    <x v="2"/>
    <n v="1"/>
    <x v="0"/>
    <s v="GABRIELA RENGIFO GUERRA  "/>
    <n v="39"/>
    <s v="47281144"/>
    <d v="2022-06-18T00:00:00"/>
    <n v="1"/>
    <n v="1"/>
    <n v="1"/>
    <n v="1"/>
  </r>
  <r>
    <n v="2022"/>
    <n v="3"/>
    <n v="6310"/>
    <x v="2"/>
    <n v="1"/>
    <x v="0"/>
    <s v="YESICA MORETO GARCIA  "/>
    <n v="38"/>
    <s v="46942869"/>
    <d v="2022-03-30T00:00:00"/>
    <n v="1"/>
    <n v="1"/>
    <n v="1"/>
    <n v="1"/>
  </r>
  <r>
    <n v="2022"/>
    <n v="5"/>
    <n v="6310"/>
    <x v="2"/>
    <n v="1"/>
    <x v="0"/>
    <s v="MONICA GARCIA GARCIA  "/>
    <n v="38"/>
    <s v="44427647"/>
    <d v="2022-05-16T00:00:00"/>
    <n v="1"/>
    <n v="1"/>
    <n v="1"/>
    <n v="1"/>
  </r>
  <r>
    <n v="2022"/>
    <n v="8"/>
    <n v="6311"/>
    <x v="3"/>
    <n v="1"/>
    <x v="0"/>
    <s v="GEIDY ARIAS LABAJOS  "/>
    <n v="39"/>
    <s v="76626265"/>
    <d v="2022-08-22T00:00:00"/>
    <n v="1"/>
    <n v="1"/>
    <n v="1"/>
    <n v="1"/>
  </r>
  <r>
    <n v="2022"/>
    <n v="8"/>
    <n v="6311"/>
    <x v="3"/>
    <n v="1"/>
    <x v="0"/>
    <s v="NILDA NOEMI PEÑA HERNANDEZ  "/>
    <n v="38"/>
    <s v="45765882"/>
    <d v="2022-08-21T00:00:00"/>
    <n v="1"/>
    <n v="1"/>
    <n v="1"/>
    <n v="1"/>
  </r>
  <r>
    <n v="2022"/>
    <n v="1"/>
    <n v="6311"/>
    <x v="3"/>
    <n v="1"/>
    <x v="0"/>
    <s v="MARIBEL YAJAHUANCA HUAMAN  "/>
    <n v="38"/>
    <s v="61668890"/>
    <d v="2022-01-17T00:00:00"/>
    <n v="1"/>
    <n v="1"/>
    <n v="1"/>
    <n v="1"/>
  </r>
  <r>
    <n v="2022"/>
    <n v="4"/>
    <n v="6311"/>
    <x v="3"/>
    <n v="1"/>
    <x v="0"/>
    <s v="ESTHER CHUQUIMANGO MONDRAGON  "/>
    <n v="38"/>
    <s v="76611182"/>
    <d v="2022-04-16T00:00:00"/>
    <n v="1"/>
    <n v="1"/>
    <n v="1"/>
    <n v="1"/>
  </r>
  <r>
    <n v="2022"/>
    <n v="3"/>
    <n v="6311"/>
    <x v="3"/>
    <n v="1"/>
    <x v="0"/>
    <s v="MARIA OLIVIA MORETO HUAMAN  "/>
    <n v="39"/>
    <s v="46437480"/>
    <d v="2022-03-04T00:00:00"/>
    <n v="1"/>
    <n v="1"/>
    <n v="1"/>
    <n v="1"/>
  </r>
  <r>
    <n v="2022"/>
    <n v="8"/>
    <n v="6311"/>
    <x v="3"/>
    <n v="1"/>
    <x v="0"/>
    <s v="MARIA DIONIGE GUERRERO ALVAREZ  "/>
    <n v="39"/>
    <s v="48366965"/>
    <d v="2022-08-22T00:00:00"/>
    <n v="1"/>
    <n v="1"/>
    <n v="1"/>
    <n v="1"/>
  </r>
  <r>
    <n v="2022"/>
    <n v="3"/>
    <n v="6311"/>
    <x v="3"/>
    <n v="1"/>
    <x v="0"/>
    <s v="YANINA EDITA CUBAS SEGOVIA  "/>
    <n v="39"/>
    <s v="77433210"/>
    <d v="2022-03-09T00:00:00"/>
    <n v="1"/>
    <n v="1"/>
    <n v="1"/>
    <n v="1"/>
  </r>
  <r>
    <n v="2022"/>
    <n v="2"/>
    <n v="6311"/>
    <x v="3"/>
    <n v="1"/>
    <x v="0"/>
    <s v="MARIA GUERRERO LOPEZ  "/>
    <n v="39"/>
    <s v="76473695"/>
    <d v="2022-02-08T00:00:00"/>
    <n v="1"/>
    <n v="1"/>
    <n v="1"/>
    <n v="1"/>
  </r>
  <r>
    <n v="2022"/>
    <n v="4"/>
    <n v="6311"/>
    <x v="3"/>
    <n v="1"/>
    <x v="0"/>
    <s v="GEMALITH SALAS TAPULLIMA  "/>
    <n v="39"/>
    <s v="76232623"/>
    <d v="2022-04-18T00:00:00"/>
    <n v="1"/>
    <n v="1"/>
    <n v="1"/>
    <n v="1"/>
  </r>
  <r>
    <n v="2022"/>
    <n v="6"/>
    <n v="6311"/>
    <x v="3"/>
    <n v="1"/>
    <x v="0"/>
    <s v="ESTENIA ROSANI GUERRERO GARCIA  "/>
    <n v="40"/>
    <s v="76164878"/>
    <d v="2022-06-10T00:00:00"/>
    <n v="1"/>
    <n v="1"/>
    <n v="1"/>
    <n v="1"/>
  </r>
  <r>
    <n v="2022"/>
    <n v="3"/>
    <n v="6311"/>
    <x v="3"/>
    <n v="1"/>
    <x v="0"/>
    <s v="LINDA LINDAURA HUAMAN SILVA  "/>
    <n v="41"/>
    <s v="42990215"/>
    <d v="2022-03-03T00:00:00"/>
    <n v="1"/>
    <n v="1"/>
    <n v="1"/>
    <n v="1"/>
  </r>
  <r>
    <n v="2022"/>
    <n v="2"/>
    <n v="6311"/>
    <x v="3"/>
    <n v="1"/>
    <x v="0"/>
    <s v="DOMITILA CALVAY HUAMAN  "/>
    <n v="39"/>
    <s v="42653234"/>
    <d v="2022-02-07T00:00:00"/>
    <n v="1"/>
    <n v="1"/>
    <n v="1"/>
    <n v="1"/>
  </r>
  <r>
    <n v="2022"/>
    <n v="2"/>
    <n v="6312"/>
    <x v="4"/>
    <n v="1"/>
    <x v="0"/>
    <s v="MARLENY NAVARRO LEON  "/>
    <n v="39"/>
    <s v="40530296"/>
    <d v="2022-02-19T00:00:00"/>
    <n v="1"/>
    <n v="0"/>
    <n v="0"/>
    <n v="0"/>
  </r>
  <r>
    <n v="2022"/>
    <n v="3"/>
    <n v="6312"/>
    <x v="4"/>
    <n v="1"/>
    <x v="0"/>
    <s v="JOYCI ANALY LALANGUI HERNANDEZ  "/>
    <n v="38"/>
    <s v="76618467"/>
    <d v="2022-03-05T00:00:00"/>
    <n v="0"/>
    <n v="0"/>
    <n v="0"/>
    <n v="0"/>
  </r>
  <r>
    <n v="2022"/>
    <n v="1"/>
    <n v="6312"/>
    <x v="4"/>
    <n v="1"/>
    <x v="0"/>
    <s v="MARUJA POSITO FERNANDEZ  "/>
    <n v="39"/>
    <s v="44460373"/>
    <d v="2022-01-06T00:00:00"/>
    <n v="1"/>
    <n v="1"/>
    <n v="1"/>
    <n v="1"/>
  </r>
  <r>
    <n v="2022"/>
    <n v="4"/>
    <n v="6312"/>
    <x v="4"/>
    <n v="1"/>
    <x v="0"/>
    <s v="SARA CASTILLO CHANTA  "/>
    <n v="39"/>
    <s v="40107642"/>
    <d v="2022-04-30T00:00:00"/>
    <n v="1"/>
    <n v="0"/>
    <n v="0"/>
    <n v="0"/>
  </r>
  <r>
    <n v="2022"/>
    <n v="3"/>
    <n v="6312"/>
    <x v="4"/>
    <n v="1"/>
    <x v="0"/>
    <s v="ZOILA YADIRA DIAZ BOCANEGRA  "/>
    <n v="40"/>
    <s v="76750433"/>
    <d v="2022-03-13T00:00:00"/>
    <n v="1"/>
    <n v="1"/>
    <n v="1"/>
    <n v="1"/>
  </r>
  <r>
    <n v="2022"/>
    <n v="1"/>
    <n v="6312"/>
    <x v="4"/>
    <n v="1"/>
    <x v="0"/>
    <s v="YULIANA GISSELA SILVA HUERTAS  "/>
    <n v="38"/>
    <s v="47606445"/>
    <d v="2022-01-09T00:00:00"/>
    <n v="1"/>
    <n v="0"/>
    <n v="0"/>
    <n v="0"/>
  </r>
  <r>
    <n v="2022"/>
    <n v="6"/>
    <n v="6312"/>
    <x v="4"/>
    <n v="1"/>
    <x v="0"/>
    <s v="ELIZABETH NEYRA VILCA  "/>
    <n v="38"/>
    <s v="61397859"/>
    <d v="2022-06-26T00:00:00"/>
    <n v="1"/>
    <n v="0"/>
    <n v="0"/>
    <n v="0"/>
  </r>
  <r>
    <n v="2022"/>
    <n v="6"/>
    <n v="6312"/>
    <x v="4"/>
    <n v="1"/>
    <x v="0"/>
    <s v="MARITA SARAY MUNDACA POSITO  "/>
    <n v="39"/>
    <s v="75756575"/>
    <d v="2022-06-17T00:00:00"/>
    <n v="1"/>
    <n v="0"/>
    <n v="0"/>
    <n v="0"/>
  </r>
  <r>
    <n v="2022"/>
    <n v="8"/>
    <n v="6312"/>
    <x v="4"/>
    <n v="1"/>
    <x v="0"/>
    <s v="RUTH ERIKA SANTOS GOMEZ  "/>
    <n v="39"/>
    <s v="60249860"/>
    <d v="2022-08-15T00:00:00"/>
    <n v="0"/>
    <n v="0"/>
    <n v="0"/>
    <n v="0"/>
  </r>
  <r>
    <n v="2022"/>
    <n v="2"/>
    <n v="6312"/>
    <x v="4"/>
    <n v="1"/>
    <x v="0"/>
    <s v="ANA SUGEY BOBADILLA BECERRA  "/>
    <n v="39"/>
    <s v="47749382"/>
    <d v="2022-02-08T00:00:00"/>
    <n v="1"/>
    <n v="0"/>
    <n v="0"/>
    <n v="0"/>
  </r>
  <r>
    <n v="2022"/>
    <n v="1"/>
    <n v="6312"/>
    <x v="4"/>
    <n v="1"/>
    <x v="0"/>
    <s v="MARILU FLORES COLALA  "/>
    <n v="37"/>
    <s v="48690162"/>
    <d v="2022-01-06T00:00:00"/>
    <n v="1"/>
    <n v="0"/>
    <n v="0"/>
    <n v="0"/>
  </r>
  <r>
    <n v="2022"/>
    <n v="4"/>
    <n v="6312"/>
    <x v="4"/>
    <n v="1"/>
    <x v="0"/>
    <s v="GESEÑA MARIN HUAMAN  "/>
    <n v="40"/>
    <s v="71832554"/>
    <d v="2022-04-17T00:00:00"/>
    <n v="1"/>
    <n v="1"/>
    <n v="1"/>
    <n v="1"/>
  </r>
  <r>
    <n v="2022"/>
    <n v="5"/>
    <n v="6312"/>
    <x v="4"/>
    <n v="1"/>
    <x v="0"/>
    <s v="JUANA MELISA ARRELUCEA ALBARRAN  "/>
    <n v="39"/>
    <s v="47583422"/>
    <d v="2022-05-19T00:00:00"/>
    <n v="0"/>
    <n v="1"/>
    <n v="1"/>
    <n v="0"/>
  </r>
  <r>
    <n v="2022"/>
    <n v="7"/>
    <n v="6312"/>
    <x v="4"/>
    <n v="1"/>
    <x v="0"/>
    <s v="MARIA ELVIA VASQUEZ DIAZ  "/>
    <n v="40"/>
    <s v="44326798"/>
    <d v="2022-07-13T00:00:00"/>
    <n v="1"/>
    <n v="0"/>
    <n v="0"/>
    <n v="0"/>
  </r>
  <r>
    <n v="2022"/>
    <n v="6"/>
    <n v="6312"/>
    <x v="4"/>
    <n v="1"/>
    <x v="0"/>
    <s v="JHULIANA REYES PUELLES  "/>
    <n v="39"/>
    <s v="76001621"/>
    <d v="2022-06-30T00:00:00"/>
    <n v="0"/>
    <n v="0"/>
    <n v="0"/>
    <n v="0"/>
  </r>
  <r>
    <n v="2022"/>
    <n v="6"/>
    <n v="6312"/>
    <x v="4"/>
    <n v="1"/>
    <x v="0"/>
    <s v="BETY REQUEJO CUBAS  "/>
    <n v="40"/>
    <s v="46669454"/>
    <d v="2022-06-10T00:00:00"/>
    <n v="1"/>
    <n v="0"/>
    <n v="0"/>
    <n v="0"/>
  </r>
  <r>
    <n v="2022"/>
    <n v="3"/>
    <n v="6312"/>
    <x v="4"/>
    <n v="1"/>
    <x v="0"/>
    <s v="LUCI NOEMI CARDENAS RODRIGUEZ  "/>
    <n v="39"/>
    <s v="41350858"/>
    <d v="2022-03-18T00:00:00"/>
    <n v="1"/>
    <n v="1"/>
    <n v="1"/>
    <n v="1"/>
  </r>
  <r>
    <n v="2022"/>
    <n v="5"/>
    <n v="6312"/>
    <x v="4"/>
    <n v="1"/>
    <x v="0"/>
    <s v="SARITA ELSA HUANCAS ARCE  "/>
    <n v="39"/>
    <s v="76191677"/>
    <d v="2022-05-18T00:00:00"/>
    <n v="1"/>
    <n v="1"/>
    <n v="1"/>
    <n v="1"/>
  </r>
  <r>
    <n v="2022"/>
    <n v="7"/>
    <n v="6312"/>
    <x v="4"/>
    <n v="1"/>
    <x v="0"/>
    <s v="VILMA JHUDIT CORONADO CORDOVA  "/>
    <n v="37"/>
    <s v="46525986"/>
    <d v="2022-07-25T00:00:00"/>
    <n v="1"/>
    <n v="0"/>
    <n v="0"/>
    <n v="0"/>
  </r>
  <r>
    <n v="2022"/>
    <n v="5"/>
    <n v="6312"/>
    <x v="4"/>
    <n v="1"/>
    <x v="0"/>
    <s v="HILDA PIPA SANCHEZ  "/>
    <n v="38"/>
    <s v="49019623"/>
    <d v="2022-05-02T00:00:00"/>
    <n v="1"/>
    <n v="0"/>
    <n v="0"/>
    <n v="0"/>
  </r>
  <r>
    <n v="2022"/>
    <n v="8"/>
    <n v="6312"/>
    <x v="4"/>
    <n v="1"/>
    <x v="0"/>
    <s v="ZETTY IJUMA HUAYMACARI  "/>
    <n v="40"/>
    <s v="74689682"/>
    <d v="2022-08-11T00:00:00"/>
    <n v="1"/>
    <n v="1"/>
    <n v="1"/>
    <n v="1"/>
  </r>
  <r>
    <n v="2022"/>
    <n v="5"/>
    <n v="6312"/>
    <x v="4"/>
    <n v="1"/>
    <x v="0"/>
    <s v="YANINA SANCHEZ SILVA  "/>
    <n v="39"/>
    <s v="80695242"/>
    <d v="2022-05-19T00:00:00"/>
    <n v="1"/>
    <n v="1"/>
    <n v="1"/>
    <n v="1"/>
  </r>
  <r>
    <n v="2022"/>
    <n v="4"/>
    <n v="6312"/>
    <x v="4"/>
    <n v="1"/>
    <x v="0"/>
    <s v="MIRELY JUDITH SAAVEDRA QUISPE  "/>
    <n v="38"/>
    <s v="72036694"/>
    <d v="2022-04-26T00:00:00"/>
    <n v="1"/>
    <n v="0"/>
    <n v="0"/>
    <n v="0"/>
  </r>
  <r>
    <n v="2022"/>
    <n v="1"/>
    <n v="6312"/>
    <x v="4"/>
    <n v="1"/>
    <x v="0"/>
    <s v="DARLENY GONZA AGUILA  "/>
    <n v="40"/>
    <s v="71799028"/>
    <d v="2022-01-30T00:00:00"/>
    <n v="1"/>
    <n v="0"/>
    <n v="0"/>
    <n v="0"/>
  </r>
  <r>
    <n v="2022"/>
    <n v="5"/>
    <n v="6312"/>
    <x v="4"/>
    <n v="1"/>
    <x v="0"/>
    <s v="MARIA HERMILA TARRILLO MONDRAGON  "/>
    <n v="38"/>
    <s v="43878640"/>
    <d v="2022-05-02T00:00:00"/>
    <n v="1"/>
    <n v="1"/>
    <n v="1"/>
    <n v="1"/>
  </r>
  <r>
    <n v="2022"/>
    <n v="6"/>
    <n v="6312"/>
    <x v="4"/>
    <n v="1"/>
    <x v="0"/>
    <s v="NEYDA ALTAMIRANO BAUTISTA  "/>
    <n v="39"/>
    <s v="81014897"/>
    <d v="2022-06-01T00:00:00"/>
    <n v="1"/>
    <n v="0"/>
    <n v="0"/>
    <n v="0"/>
  </r>
  <r>
    <n v="2022"/>
    <n v="3"/>
    <n v="6312"/>
    <x v="4"/>
    <n v="1"/>
    <x v="0"/>
    <s v="EDITH LALY PEDRAZA FLORES  "/>
    <n v="38"/>
    <s v="47372402"/>
    <d v="2022-03-07T00:00:00"/>
    <n v="1"/>
    <n v="1"/>
    <n v="1"/>
    <n v="1"/>
  </r>
  <r>
    <n v="2022"/>
    <n v="5"/>
    <n v="6312"/>
    <x v="4"/>
    <n v="1"/>
    <x v="0"/>
    <s v="MARIA ELIDA AGUILAR OROZCO  "/>
    <n v="39"/>
    <s v="45084068"/>
    <d v="2022-05-14T00:00:00"/>
    <n v="1"/>
    <n v="0"/>
    <n v="0"/>
    <n v="0"/>
  </r>
  <r>
    <n v="2022"/>
    <n v="4"/>
    <n v="6312"/>
    <x v="4"/>
    <n v="1"/>
    <x v="0"/>
    <s v="LELIS MEDALY BERRIOS MONTENEGRO  "/>
    <n v="39"/>
    <s v="72431497"/>
    <d v="2022-04-07T00:00:00"/>
    <n v="0"/>
    <n v="0"/>
    <n v="0"/>
    <n v="0"/>
  </r>
  <r>
    <n v="2022"/>
    <n v="5"/>
    <n v="6312"/>
    <x v="4"/>
    <n v="1"/>
    <x v="0"/>
    <s v="MARIBEL YASMITH BENAVIDES VASQUEZ  "/>
    <n v="38"/>
    <s v="77016687"/>
    <d v="2022-05-21T00:00:00"/>
    <n v="1"/>
    <n v="0"/>
    <n v="0"/>
    <n v="0"/>
  </r>
  <r>
    <n v="2022"/>
    <n v="3"/>
    <n v="6313"/>
    <x v="5"/>
    <n v="1"/>
    <x v="0"/>
    <s v="ELIANE ANJIS JEMPETS  "/>
    <n v="39"/>
    <s v="63769606"/>
    <d v="2022-03-02T00:00:00"/>
    <n v="1"/>
    <n v="1"/>
    <n v="1"/>
    <n v="1"/>
  </r>
  <r>
    <n v="2022"/>
    <n v="8"/>
    <n v="6313"/>
    <x v="5"/>
    <n v="1"/>
    <x v="0"/>
    <s v="MARILENY HOYOS HERRERA  "/>
    <n v="40"/>
    <s v="75770113"/>
    <d v="2022-08-22T00:00:00"/>
    <n v="1"/>
    <n v="1"/>
    <n v="1"/>
    <n v="1"/>
  </r>
  <r>
    <n v="2022"/>
    <n v="1"/>
    <n v="6314"/>
    <x v="6"/>
    <n v="3"/>
    <x v="1"/>
    <s v="EVA VARAS SOPLIN  "/>
    <n v="38"/>
    <s v="07503742"/>
    <d v="2022-01-20T00:00:00"/>
    <n v="1"/>
    <n v="1"/>
    <n v="1"/>
    <n v="1"/>
  </r>
  <r>
    <n v="2022"/>
    <n v="3"/>
    <n v="6314"/>
    <x v="6"/>
    <n v="3"/>
    <x v="1"/>
    <s v="GERLY BAUTISTA CRUZ  "/>
    <n v="39"/>
    <s v="75491818"/>
    <d v="2022-03-03T00:00:00"/>
    <n v="1"/>
    <n v="0"/>
    <n v="0"/>
    <n v="0"/>
  </r>
  <r>
    <n v="2022"/>
    <n v="5"/>
    <n v="6314"/>
    <x v="6"/>
    <n v="3"/>
    <x v="1"/>
    <s v="DALIA GUERRERO ALEJANDRIA  "/>
    <n v="38"/>
    <s v="45231521"/>
    <d v="2022-05-21T00:00:00"/>
    <n v="1"/>
    <n v="0"/>
    <n v="0"/>
    <n v="0"/>
  </r>
  <r>
    <n v="2022"/>
    <n v="4"/>
    <n v="6314"/>
    <x v="6"/>
    <n v="3"/>
    <x v="1"/>
    <s v="SONIA MILAGROS GUEVARA VALQUI  "/>
    <n v="37"/>
    <s v="78007865"/>
    <d v="2022-04-09T00:00:00"/>
    <n v="1"/>
    <n v="1"/>
    <n v="1"/>
    <n v="1"/>
  </r>
  <r>
    <n v="2022"/>
    <n v="1"/>
    <n v="6314"/>
    <x v="6"/>
    <n v="3"/>
    <x v="1"/>
    <s v="EBLIS HISELA CALDERON BURGA  "/>
    <n v="39"/>
    <s v="74240160"/>
    <d v="2022-01-31T00:00:00"/>
    <n v="1"/>
    <n v="1"/>
    <n v="1"/>
    <n v="1"/>
  </r>
  <r>
    <n v="2022"/>
    <n v="6"/>
    <n v="6314"/>
    <x v="6"/>
    <n v="3"/>
    <x v="1"/>
    <s v="SORANI DARLI ESTELA CHINCHAY  "/>
    <n v="39"/>
    <s v="62329631"/>
    <d v="2022-06-29T00:00:00"/>
    <n v="0"/>
    <n v="0"/>
    <n v="0"/>
    <n v="0"/>
  </r>
  <r>
    <n v="2022"/>
    <n v="3"/>
    <n v="6314"/>
    <x v="6"/>
    <n v="3"/>
    <x v="1"/>
    <s v="LEIDY SONIA MONTEZA UGAS  "/>
    <n v="39"/>
    <s v="45333677"/>
    <d v="2022-03-19T00:00:00"/>
    <n v="1"/>
    <n v="1"/>
    <n v="1"/>
    <n v="1"/>
  </r>
  <r>
    <n v="2022"/>
    <n v="7"/>
    <n v="6314"/>
    <x v="6"/>
    <n v="3"/>
    <x v="1"/>
    <s v="JOVANNA RIVERA FACUNDO"/>
    <n v="37"/>
    <s v="43736250"/>
    <d v="2022-07-26T00:00:00"/>
    <n v="1"/>
    <n v="1"/>
    <n v="1"/>
    <n v="1"/>
  </r>
  <r>
    <n v="2022"/>
    <n v="3"/>
    <n v="6314"/>
    <x v="6"/>
    <n v="3"/>
    <x v="1"/>
    <s v="LUZGARDA LANZA ROJAS"/>
    <n v="39"/>
    <s v="79136536"/>
    <d v="2022-03-09T00:00:00"/>
    <n v="1"/>
    <n v="1"/>
    <n v="1"/>
    <n v="1"/>
  </r>
  <r>
    <n v="2022"/>
    <n v="5"/>
    <n v="6314"/>
    <x v="6"/>
    <n v="3"/>
    <x v="1"/>
    <s v="MARILYS NOHEMY RIVERA VELIZ  "/>
    <n v="38"/>
    <s v="61034484"/>
    <d v="2022-05-26T00:00:00"/>
    <n v="1"/>
    <n v="1"/>
    <n v="1"/>
    <n v="1"/>
  </r>
  <r>
    <n v="2022"/>
    <n v="6"/>
    <n v="6314"/>
    <x v="6"/>
    <n v="3"/>
    <x v="1"/>
    <s v="MARY LUZ VARGAS PAISIG  "/>
    <n v="39"/>
    <s v="76152864"/>
    <d v="2022-06-08T00:00:00"/>
    <n v="1"/>
    <n v="0"/>
    <n v="0"/>
    <n v="0"/>
  </r>
  <r>
    <n v="2022"/>
    <n v="6"/>
    <n v="6314"/>
    <x v="6"/>
    <n v="3"/>
    <x v="1"/>
    <s v="SHERLY SINTI GUEVARA  "/>
    <n v="38"/>
    <s v="74893194"/>
    <d v="2022-06-05T00:00:00"/>
    <n v="1"/>
    <n v="0"/>
    <n v="0"/>
    <n v="0"/>
  </r>
  <r>
    <n v="2022"/>
    <n v="1"/>
    <n v="6314"/>
    <x v="6"/>
    <n v="3"/>
    <x v="1"/>
    <s v="NIMLCIA CAMONES RIVERA  "/>
    <n v="37"/>
    <s v="48107540"/>
    <d v="2022-01-07T00:00:00"/>
    <n v="1"/>
    <n v="0"/>
    <n v="0"/>
    <n v="0"/>
  </r>
  <r>
    <n v="2022"/>
    <n v="6"/>
    <n v="6314"/>
    <x v="6"/>
    <n v="3"/>
    <x v="1"/>
    <s v="MARILU TORRES TERRONES  "/>
    <n v="38"/>
    <s v="47225933"/>
    <d v="2022-06-04T00:00:00"/>
    <n v="1"/>
    <n v="1"/>
    <n v="1"/>
    <n v="1"/>
  </r>
  <r>
    <n v="2022"/>
    <n v="8"/>
    <n v="6314"/>
    <x v="6"/>
    <n v="3"/>
    <x v="1"/>
    <s v="CYNTHIA RAQUEL FLORES VILLACORTA  "/>
    <n v="38"/>
    <s v="75481428"/>
    <d v="2022-08-05T00:00:00"/>
    <n v="1"/>
    <n v="1"/>
    <n v="1"/>
    <n v="1"/>
  </r>
  <r>
    <n v="2022"/>
    <n v="1"/>
    <n v="6314"/>
    <x v="6"/>
    <n v="3"/>
    <x v="1"/>
    <s v="ERIKA JOSELY CRUZ ZURITA  "/>
    <n v="40"/>
    <s v="77045946"/>
    <d v="2022-01-01T00:00:00"/>
    <n v="0"/>
    <n v="1"/>
    <n v="1"/>
    <n v="0"/>
  </r>
  <r>
    <n v="2022"/>
    <n v="8"/>
    <n v="6314"/>
    <x v="6"/>
    <n v="3"/>
    <x v="1"/>
    <s v="FAUSTINA MINGA FARCEQUE"/>
    <n v="40"/>
    <s v="48535305"/>
    <d v="2022-08-21T00:00:00"/>
    <n v="1"/>
    <n v="1"/>
    <n v="1"/>
    <n v="1"/>
  </r>
  <r>
    <n v="2022"/>
    <n v="1"/>
    <n v="6314"/>
    <x v="6"/>
    <n v="3"/>
    <x v="1"/>
    <s v="CYNTHIA VANESSA VASQUEZ GUERRERO  "/>
    <n v="40"/>
    <s v="76153035"/>
    <d v="2022-01-21T00:00:00"/>
    <n v="1"/>
    <n v="0"/>
    <n v="0"/>
    <n v="0"/>
  </r>
  <r>
    <n v="2022"/>
    <n v="1"/>
    <n v="6314"/>
    <x v="6"/>
    <n v="3"/>
    <x v="1"/>
    <s v="ELENA ROQUE ALTAMIRANO  "/>
    <n v="37"/>
    <s v="76072673"/>
    <d v="2022-01-18T00:00:00"/>
    <n v="1"/>
    <n v="1"/>
    <n v="1"/>
    <n v="1"/>
  </r>
  <r>
    <n v="2022"/>
    <n v="3"/>
    <n v="6314"/>
    <x v="6"/>
    <n v="3"/>
    <x v="1"/>
    <s v="MARIA NEILA BAUTISTA SILVA  "/>
    <n v="39"/>
    <s v="75460270"/>
    <d v="2022-03-06T00:00:00"/>
    <n v="1"/>
    <n v="0"/>
    <n v="0"/>
    <n v="0"/>
  </r>
  <r>
    <n v="2022"/>
    <n v="5"/>
    <n v="6314"/>
    <x v="6"/>
    <n v="3"/>
    <x v="1"/>
    <s v="ELIDA SIOMAR LULE CHACHAPOYAS"/>
    <n v="37"/>
    <s v="74761766"/>
    <d v="2022-05-03T00:00:00"/>
    <n v="1"/>
    <n v="1"/>
    <n v="1"/>
    <n v="1"/>
  </r>
  <r>
    <n v="2022"/>
    <n v="7"/>
    <n v="6314"/>
    <x v="6"/>
    <n v="3"/>
    <x v="1"/>
    <s v="DANI GUEVARA VALQUI  "/>
    <n v="39"/>
    <s v="48647815"/>
    <d v="2022-07-16T00:00:00"/>
    <n v="1"/>
    <n v="1"/>
    <n v="1"/>
    <n v="1"/>
  </r>
  <r>
    <n v="2022"/>
    <n v="5"/>
    <n v="6314"/>
    <x v="6"/>
    <n v="3"/>
    <x v="1"/>
    <s v="DAYANA VALLEJOS ROJAS  "/>
    <n v="40"/>
    <s v="72910952"/>
    <d v="2022-05-28T00:00:00"/>
    <n v="1"/>
    <n v="1"/>
    <n v="1"/>
    <n v="1"/>
  </r>
  <r>
    <n v="2022"/>
    <n v="3"/>
    <n v="6314"/>
    <x v="6"/>
    <n v="3"/>
    <x v="1"/>
    <s v="KAREM RIOS SILVA  "/>
    <n v="38"/>
    <s v="41578354"/>
    <d v="2022-03-12T00:00:00"/>
    <n v="1"/>
    <n v="1"/>
    <n v="1"/>
    <n v="1"/>
  </r>
  <r>
    <n v="2022"/>
    <n v="1"/>
    <n v="6314"/>
    <x v="6"/>
    <n v="3"/>
    <x v="1"/>
    <s v="NANCY JANELY QUINTANA CALDERON  "/>
    <n v="39"/>
    <s v="76065552"/>
    <d v="2022-01-26T00:00:00"/>
    <n v="1"/>
    <n v="1"/>
    <n v="1"/>
    <n v="1"/>
  </r>
  <r>
    <n v="2022"/>
    <n v="2"/>
    <n v="6314"/>
    <x v="6"/>
    <n v="3"/>
    <x v="1"/>
    <s v="NELSI VASQUEZ LABAJOS  "/>
    <n v="38"/>
    <s v="44013508"/>
    <d v="2022-02-25T00:00:00"/>
    <n v="1"/>
    <n v="1"/>
    <n v="1"/>
    <n v="1"/>
  </r>
  <r>
    <n v="2022"/>
    <n v="5"/>
    <n v="6314"/>
    <x v="6"/>
    <n v="3"/>
    <x v="1"/>
    <s v="VANESSA ISABEL DIAZ SANTOS  "/>
    <n v="38"/>
    <s v="76088300"/>
    <d v="2022-05-18T00:00:00"/>
    <n v="1"/>
    <n v="1"/>
    <n v="1"/>
    <n v="1"/>
  </r>
  <r>
    <n v="2022"/>
    <n v="3"/>
    <n v="6314"/>
    <x v="6"/>
    <n v="3"/>
    <x v="1"/>
    <s v="DEICY THALIA LOPEZ VASQUEZ  "/>
    <n v="39"/>
    <s v="77669728"/>
    <d v="2022-03-09T00:00:00"/>
    <n v="1"/>
    <n v="1"/>
    <n v="1"/>
    <n v="1"/>
  </r>
  <r>
    <n v="2022"/>
    <n v="7"/>
    <n v="6314"/>
    <x v="6"/>
    <n v="3"/>
    <x v="1"/>
    <s v="ROXANA HUANCAS YAJAHUANCA  "/>
    <n v="39"/>
    <s v="47876576"/>
    <d v="2022-07-28T00:00:00"/>
    <n v="0"/>
    <n v="1"/>
    <n v="1"/>
    <n v="0"/>
  </r>
  <r>
    <n v="2022"/>
    <n v="1"/>
    <n v="6314"/>
    <x v="6"/>
    <n v="3"/>
    <x v="1"/>
    <s v="ESVILDA ELENA DIAZ TENAZOA  "/>
    <n v="39"/>
    <s v="60110110"/>
    <d v="2022-01-01T00:00:00"/>
    <n v="0"/>
    <n v="0"/>
    <n v="0"/>
    <n v="0"/>
  </r>
  <r>
    <n v="2022"/>
    <n v="1"/>
    <n v="6314"/>
    <x v="6"/>
    <n v="3"/>
    <x v="1"/>
    <s v="CLARITA VILLALOBOS BRAVO  "/>
    <n v="39"/>
    <s v="77533493"/>
    <d v="2022-01-01T00:00:00"/>
    <n v="0"/>
    <n v="0"/>
    <n v="0"/>
    <n v="0"/>
  </r>
  <r>
    <n v="2022"/>
    <n v="5"/>
    <n v="6314"/>
    <x v="6"/>
    <n v="3"/>
    <x v="1"/>
    <s v="ROSA ELVIRA CARRASCO REQUEJO  "/>
    <n v="39"/>
    <s v="74761713"/>
    <d v="2022-05-30T00:00:00"/>
    <n v="1"/>
    <n v="0"/>
    <n v="0"/>
    <n v="0"/>
  </r>
  <r>
    <n v="2022"/>
    <n v="8"/>
    <n v="6314"/>
    <x v="6"/>
    <n v="3"/>
    <x v="1"/>
    <s v="CELINA CORDOVA GARCIA  "/>
    <n v="39"/>
    <s v="44641471"/>
    <d v="2022-08-26T00:00:00"/>
    <n v="1"/>
    <n v="0"/>
    <n v="0"/>
    <n v="0"/>
  </r>
  <r>
    <n v="2022"/>
    <n v="2"/>
    <n v="6314"/>
    <x v="6"/>
    <n v="3"/>
    <x v="1"/>
    <s v="LIZBETH VASQUEZ GARCIA  "/>
    <n v="41"/>
    <s v="77481351"/>
    <d v="2022-02-10T00:00:00"/>
    <n v="1"/>
    <n v="0"/>
    <n v="0"/>
    <n v="0"/>
  </r>
  <r>
    <n v="2022"/>
    <n v="6"/>
    <n v="6314"/>
    <x v="6"/>
    <n v="3"/>
    <x v="1"/>
    <s v="ALEXA WRIGITH RUFASTO BENITES  "/>
    <n v="39"/>
    <s v="75316660"/>
    <d v="2022-06-10T00:00:00"/>
    <n v="1"/>
    <n v="1"/>
    <n v="1"/>
    <n v="1"/>
  </r>
  <r>
    <n v="2022"/>
    <n v="3"/>
    <n v="6314"/>
    <x v="6"/>
    <n v="3"/>
    <x v="1"/>
    <s v="ERIKA JANNETH VELIZ HONMA"/>
    <n v="39"/>
    <s v="45095227"/>
    <d v="2022-03-08T00:00:00"/>
    <n v="1"/>
    <n v="1"/>
    <n v="1"/>
    <n v="1"/>
  </r>
  <r>
    <n v="2022"/>
    <n v="2"/>
    <n v="6314"/>
    <x v="6"/>
    <n v="3"/>
    <x v="1"/>
    <s v="LUZ MILAGROS PABLO HUAMAN  "/>
    <n v="39"/>
    <s v="47909296"/>
    <d v="2022-02-27T00:00:00"/>
    <n v="1"/>
    <n v="0"/>
    <n v="0"/>
    <n v="0"/>
  </r>
  <r>
    <n v="2022"/>
    <n v="5"/>
    <n v="6314"/>
    <x v="6"/>
    <n v="3"/>
    <x v="1"/>
    <s v="MELISSA RENGIFO VILLACORTA  "/>
    <n v="39"/>
    <s v="71509637"/>
    <d v="2022-05-03T00:00:00"/>
    <n v="1"/>
    <n v="1"/>
    <n v="1"/>
    <n v="1"/>
  </r>
  <r>
    <n v="2022"/>
    <n v="6"/>
    <n v="6314"/>
    <x v="6"/>
    <n v="3"/>
    <x v="1"/>
    <s v="FELICITA ROJAS CONDOR  "/>
    <n v="40"/>
    <s v="75859895"/>
    <d v="2022-06-23T00:00:00"/>
    <n v="1"/>
    <n v="1"/>
    <n v="1"/>
    <n v="1"/>
  </r>
  <r>
    <n v="2022"/>
    <n v="4"/>
    <n v="6315"/>
    <x v="7"/>
    <n v="3"/>
    <x v="1"/>
    <s v="MARLITH FLORES LEIVA  "/>
    <n v="40"/>
    <s v="74761735"/>
    <d v="2022-04-05T00:00:00"/>
    <n v="1"/>
    <n v="1"/>
    <n v="1"/>
    <n v="1"/>
  </r>
  <r>
    <n v="2022"/>
    <n v="4"/>
    <n v="6315"/>
    <x v="7"/>
    <n v="3"/>
    <x v="1"/>
    <s v="MAGDA LULE VASQUEZ  "/>
    <n v="38"/>
    <s v="41723472"/>
    <d v="2022-04-01T00:00:00"/>
    <n v="1"/>
    <n v="1"/>
    <n v="1"/>
    <n v="1"/>
  </r>
  <r>
    <n v="2022"/>
    <n v="1"/>
    <n v="6315"/>
    <x v="7"/>
    <n v="3"/>
    <x v="1"/>
    <s v="MARLENI TARRILLO VERA  "/>
    <n v="39"/>
    <s v="46154067"/>
    <d v="2022-01-27T00:00:00"/>
    <n v="1"/>
    <n v="1"/>
    <n v="1"/>
    <n v="1"/>
  </r>
  <r>
    <n v="2022"/>
    <n v="2"/>
    <n v="6315"/>
    <x v="7"/>
    <n v="3"/>
    <x v="1"/>
    <s v="ENEYDE ESTELITA GONZALES SOBRADOS"/>
    <n v="40"/>
    <s v="46754808"/>
    <d v="2022-02-05T00:00:00"/>
    <n v="0"/>
    <n v="0"/>
    <n v="0"/>
    <n v="0"/>
  </r>
  <r>
    <n v="2022"/>
    <n v="7"/>
    <n v="6315"/>
    <x v="7"/>
    <n v="3"/>
    <x v="1"/>
    <s v="MILAGROS TUCTO PEREZ  "/>
    <n v="39"/>
    <s v="47873843"/>
    <d v="2022-07-18T00:00:00"/>
    <n v="1"/>
    <n v="0"/>
    <n v="0"/>
    <n v="0"/>
  </r>
  <r>
    <n v="2022"/>
    <n v="3"/>
    <n v="6315"/>
    <x v="7"/>
    <n v="3"/>
    <x v="1"/>
    <s v="LEYDI MERELI DELGADO VASQUEZ  "/>
    <n v="40"/>
    <s v="74761705"/>
    <d v="2022-03-04T00:00:00"/>
    <n v="1"/>
    <n v="0"/>
    <n v="0"/>
    <n v="0"/>
  </r>
  <r>
    <n v="2022"/>
    <n v="5"/>
    <n v="6315"/>
    <x v="7"/>
    <n v="3"/>
    <x v="1"/>
    <s v="DORIS GUEVARA TORRES  "/>
    <n v="38"/>
    <s v="44429469"/>
    <d v="2022-05-20T00:00:00"/>
    <n v="1"/>
    <n v="1"/>
    <n v="1"/>
    <n v="1"/>
  </r>
  <r>
    <n v="2022"/>
    <n v="7"/>
    <n v="6315"/>
    <x v="7"/>
    <n v="3"/>
    <x v="1"/>
    <s v="YOLANDA VEGA DAVILA  "/>
    <n v="39"/>
    <s v="43827300"/>
    <d v="2022-07-07T00:00:00"/>
    <n v="1"/>
    <n v="1"/>
    <n v="1"/>
    <n v="1"/>
  </r>
  <r>
    <n v="2022"/>
    <n v="5"/>
    <n v="6315"/>
    <x v="7"/>
    <n v="3"/>
    <x v="1"/>
    <s v="EUSEBIA AMPARO AGUIRRE AGUIRRE  "/>
    <n v="38"/>
    <s v="73673303"/>
    <d v="2022-05-09T00:00:00"/>
    <n v="1"/>
    <n v="1"/>
    <n v="1"/>
    <n v="1"/>
  </r>
  <r>
    <n v="2022"/>
    <n v="8"/>
    <n v="6316"/>
    <x v="8"/>
    <n v="3"/>
    <x v="1"/>
    <s v="GEIMA SELITA MANAYAY CRUZ  "/>
    <n v="38"/>
    <s v="60131198"/>
    <d v="2022-08-28T00:00:00"/>
    <n v="0"/>
    <n v="0"/>
    <n v="0"/>
    <n v="0"/>
  </r>
  <r>
    <n v="2022"/>
    <n v="7"/>
    <n v="6316"/>
    <x v="8"/>
    <n v="3"/>
    <x v="1"/>
    <s v="ANA KELY ROJAS ALARCON  "/>
    <n v="39"/>
    <s v="76061320"/>
    <d v="2022-07-15T00:00:00"/>
    <n v="1"/>
    <n v="1"/>
    <n v="1"/>
    <n v="1"/>
  </r>
  <r>
    <n v="2022"/>
    <n v="6"/>
    <n v="6316"/>
    <x v="8"/>
    <n v="3"/>
    <x v="1"/>
    <s v="ROSITA VILCHEZ PERALTA  "/>
    <n v="39"/>
    <s v="76949208"/>
    <d v="2022-06-24T00:00:00"/>
    <n v="1"/>
    <n v="1"/>
    <n v="1"/>
    <n v="1"/>
  </r>
  <r>
    <n v="2022"/>
    <n v="2"/>
    <n v="6316"/>
    <x v="8"/>
    <n v="3"/>
    <x v="1"/>
    <s v="LURDES BURGA INGA  "/>
    <n v="39"/>
    <s v="48544474"/>
    <d v="2022-02-25T00:00:00"/>
    <n v="1"/>
    <n v="0"/>
    <n v="0"/>
    <n v="0"/>
  </r>
  <r>
    <n v="2022"/>
    <n v="2"/>
    <n v="6317"/>
    <x v="9"/>
    <n v="3"/>
    <x v="1"/>
    <s v="ALVINA CABRERA VASQUEZ  "/>
    <n v="38"/>
    <s v="74663921"/>
    <d v="2022-02-03T00:00:00"/>
    <n v="1"/>
    <n v="1"/>
    <n v="1"/>
    <n v="1"/>
  </r>
  <r>
    <n v="2022"/>
    <n v="6"/>
    <n v="6317"/>
    <x v="9"/>
    <n v="3"/>
    <x v="1"/>
    <s v="MARIBEL CAMPOS HERRERA  "/>
    <n v="39"/>
    <s v="48001654"/>
    <d v="2022-06-04T00:00:00"/>
    <n v="1"/>
    <n v="1"/>
    <n v="1"/>
    <n v="1"/>
  </r>
  <r>
    <n v="2022"/>
    <n v="7"/>
    <n v="6317"/>
    <x v="9"/>
    <n v="3"/>
    <x v="1"/>
    <s v="KARINA ERICKA ALBERCA VILELA  "/>
    <n v="40"/>
    <s v="77222340"/>
    <d v="2022-07-11T00:00:00"/>
    <n v="1"/>
    <n v="0"/>
    <n v="0"/>
    <n v="0"/>
  </r>
  <r>
    <n v="2022"/>
    <n v="2"/>
    <n v="6317"/>
    <x v="9"/>
    <n v="3"/>
    <x v="1"/>
    <s v="GRISELDA SANCHEZ EUGENIO  "/>
    <n v="38"/>
    <s v="46888996"/>
    <d v="2022-02-17T00:00:00"/>
    <n v="0"/>
    <n v="1"/>
    <n v="1"/>
    <n v="0"/>
  </r>
  <r>
    <n v="2022"/>
    <n v="8"/>
    <n v="6317"/>
    <x v="9"/>
    <n v="3"/>
    <x v="1"/>
    <s v="JHUVILU CASTILLO VALLEJOS  "/>
    <n v="39"/>
    <s v="76145015"/>
    <d v="2022-08-28T00:00:00"/>
    <n v="1"/>
    <n v="1"/>
    <n v="1"/>
    <n v="1"/>
  </r>
  <r>
    <n v="2022"/>
    <n v="6"/>
    <n v="6317"/>
    <x v="9"/>
    <n v="3"/>
    <x v="1"/>
    <s v="DEYLI FLOR FERNANDEZ ALARCON  "/>
    <n v="38"/>
    <s v="77150058"/>
    <d v="2022-06-25T00:00:00"/>
    <n v="1"/>
    <n v="0"/>
    <n v="0"/>
    <n v="0"/>
  </r>
  <r>
    <n v="2022"/>
    <n v="3"/>
    <n v="6317"/>
    <x v="9"/>
    <n v="3"/>
    <x v="1"/>
    <s v="LISBETH RAMIREZ YAJAHUANCA  "/>
    <n v="38"/>
    <s v="74407294"/>
    <d v="2022-03-27T00:00:00"/>
    <n v="1"/>
    <n v="1"/>
    <n v="1"/>
    <n v="1"/>
  </r>
  <r>
    <n v="2022"/>
    <n v="3"/>
    <n v="6317"/>
    <x v="9"/>
    <n v="3"/>
    <x v="1"/>
    <s v="EDIZA PERALTA DIAZ  "/>
    <n v="41"/>
    <s v="46901752"/>
    <d v="2022-03-28T00:00:00"/>
    <n v="0"/>
    <n v="0"/>
    <n v="0"/>
    <n v="0"/>
  </r>
  <r>
    <n v="2022"/>
    <n v="6"/>
    <n v="6317"/>
    <x v="9"/>
    <n v="3"/>
    <x v="1"/>
    <s v="MARIBEL RAMIREZ VILCHEZ  "/>
    <n v="40"/>
    <s v="44288054"/>
    <d v="2022-06-08T00:00:00"/>
    <n v="1"/>
    <n v="1"/>
    <n v="1"/>
    <n v="1"/>
  </r>
  <r>
    <n v="2022"/>
    <n v="4"/>
    <n v="6317"/>
    <x v="9"/>
    <n v="3"/>
    <x v="1"/>
    <s v="SARITA YOVANI ALTAMIRANO JULON"/>
    <n v="40"/>
    <s v="77298778"/>
    <d v="2022-04-19T00:00:00"/>
    <n v="1"/>
    <n v="0"/>
    <n v="0"/>
    <n v="0"/>
  </r>
  <r>
    <n v="2022"/>
    <n v="8"/>
    <n v="6317"/>
    <x v="9"/>
    <n v="3"/>
    <x v="1"/>
    <s v="GLADYS FLORES ARCE  "/>
    <n v="39"/>
    <s v="45770470"/>
    <d v="2022-08-06T00:00:00"/>
    <n v="1"/>
    <n v="0"/>
    <n v="0"/>
    <n v="0"/>
  </r>
  <r>
    <n v="2022"/>
    <n v="1"/>
    <n v="6317"/>
    <x v="9"/>
    <n v="3"/>
    <x v="1"/>
    <s v="LESLY TATIANA BECERRA SARMIENTO"/>
    <n v="39"/>
    <s v="76070869"/>
    <d v="2022-01-29T00:00:00"/>
    <n v="1"/>
    <n v="1"/>
    <n v="1"/>
    <n v="1"/>
  </r>
  <r>
    <n v="2022"/>
    <n v="5"/>
    <n v="6317"/>
    <x v="9"/>
    <n v="3"/>
    <x v="1"/>
    <s v="CLAUDIA JUDITH SANCHEZ GONZALEZ  "/>
    <n v="39"/>
    <s v="77042868"/>
    <d v="2022-05-27T00:00:00"/>
    <n v="1"/>
    <n v="0"/>
    <n v="0"/>
    <n v="0"/>
  </r>
  <r>
    <n v="2022"/>
    <n v="5"/>
    <n v="6318"/>
    <x v="10"/>
    <n v="10"/>
    <x v="2"/>
    <s v="AYELI PIZARRO DELGADO  "/>
    <n v="38"/>
    <s v="76145034"/>
    <d v="2022-05-06T00:00:00"/>
    <n v="0"/>
    <n v="1"/>
    <n v="1"/>
    <n v="0"/>
  </r>
  <r>
    <n v="2022"/>
    <n v="2"/>
    <n v="6318"/>
    <x v="10"/>
    <n v="10"/>
    <x v="2"/>
    <s v="ORFELINDA MEJIA CHAMAYA  "/>
    <n v="39"/>
    <s v="74065382"/>
    <d v="2022-02-14T00:00:00"/>
    <n v="1"/>
    <n v="0"/>
    <n v="0"/>
    <n v="0"/>
  </r>
  <r>
    <n v="2022"/>
    <n v="5"/>
    <n v="6318"/>
    <x v="10"/>
    <n v="10"/>
    <x v="2"/>
    <s v="CARMEN CHINCHAY PEÑA  "/>
    <n v="38"/>
    <s v="48391050"/>
    <d v="2022-05-24T00:00:00"/>
    <n v="1"/>
    <n v="0"/>
    <n v="0"/>
    <n v="0"/>
  </r>
  <r>
    <n v="2022"/>
    <n v="1"/>
    <n v="6318"/>
    <x v="10"/>
    <n v="10"/>
    <x v="2"/>
    <s v="EFIGENIA CONSTANTINO VASQUEZ  "/>
    <n v="40"/>
    <s v="76360932"/>
    <d v="2022-01-23T00:00:00"/>
    <n v="1"/>
    <n v="0"/>
    <n v="0"/>
    <n v="0"/>
  </r>
  <r>
    <n v="2022"/>
    <n v="7"/>
    <n v="6318"/>
    <x v="10"/>
    <n v="10"/>
    <x v="2"/>
    <s v="ZULLY SADITH ROJAS RIOJA  "/>
    <n v="39"/>
    <s v="75901482"/>
    <d v="2022-07-17T00:00:00"/>
    <n v="0"/>
    <n v="1"/>
    <n v="1"/>
    <n v="0"/>
  </r>
  <r>
    <n v="2022"/>
    <n v="6"/>
    <n v="6318"/>
    <x v="10"/>
    <n v="10"/>
    <x v="2"/>
    <s v="DIANA ZAMBRANO AMARINGO"/>
    <n v="38"/>
    <s v="48962429"/>
    <d v="2022-06-20T00:00:00"/>
    <n v="1"/>
    <n v="1"/>
    <n v="1"/>
    <n v="1"/>
  </r>
  <r>
    <n v="2022"/>
    <n v="4"/>
    <n v="6318"/>
    <x v="10"/>
    <n v="10"/>
    <x v="2"/>
    <s v="MARIA NADINE FLORES FERNANDEZ  "/>
    <n v="39"/>
    <s v="46371791"/>
    <d v="2022-04-19T00:00:00"/>
    <n v="1"/>
    <n v="1"/>
    <n v="1"/>
    <n v="1"/>
  </r>
  <r>
    <n v="2022"/>
    <n v="1"/>
    <n v="6318"/>
    <x v="10"/>
    <n v="10"/>
    <x v="2"/>
    <s v="NEYDA ELIZABETH VASQUEZ CUBAS  "/>
    <n v="39"/>
    <s v="62280265"/>
    <d v="2022-01-15T00:00:00"/>
    <n v="0"/>
    <n v="1"/>
    <n v="1"/>
    <n v="0"/>
  </r>
  <r>
    <n v="2022"/>
    <n v="5"/>
    <n v="6318"/>
    <x v="10"/>
    <n v="10"/>
    <x v="2"/>
    <s v="LUZ CLARITA LOPEZ GUEVARA  "/>
    <n v="39"/>
    <s v="77149669"/>
    <d v="2022-05-28T00:00:00"/>
    <n v="0"/>
    <n v="0"/>
    <n v="0"/>
    <n v="0"/>
  </r>
  <r>
    <n v="2022"/>
    <n v="6"/>
    <n v="6318"/>
    <x v="10"/>
    <n v="10"/>
    <x v="2"/>
    <s v="ERIKA YAUN UVITI  "/>
    <n v="38"/>
    <s v="77667221"/>
    <d v="2022-06-01T00:00:00"/>
    <n v="0"/>
    <n v="0"/>
    <n v="1"/>
    <n v="0"/>
  </r>
  <r>
    <n v="2022"/>
    <n v="3"/>
    <n v="6318"/>
    <x v="10"/>
    <n v="10"/>
    <x v="2"/>
    <s v="ENMA JUVEL FERNANDEZ LEON  "/>
    <n v="38"/>
    <s v="47455988"/>
    <d v="2022-03-18T00:00:00"/>
    <n v="1"/>
    <n v="1"/>
    <n v="1"/>
    <n v="1"/>
  </r>
  <r>
    <n v="2022"/>
    <n v="4"/>
    <n v="6318"/>
    <x v="10"/>
    <n v="10"/>
    <x v="2"/>
    <s v="MARUJA VALINZUELA SANTA CRUZ  "/>
    <n v="39"/>
    <s v="48979477"/>
    <d v="2022-04-15T00:00:00"/>
    <n v="0"/>
    <n v="0"/>
    <n v="0"/>
    <n v="0"/>
  </r>
  <r>
    <n v="2022"/>
    <n v="1"/>
    <n v="6318"/>
    <x v="10"/>
    <n v="10"/>
    <x v="2"/>
    <s v="MARITZA SEGURA DIAZ  "/>
    <n v="38"/>
    <s v="48469334"/>
    <d v="2022-01-15T00:00:00"/>
    <n v="0"/>
    <n v="0"/>
    <n v="0"/>
    <n v="0"/>
  </r>
  <r>
    <n v="2022"/>
    <n v="7"/>
    <n v="6318"/>
    <x v="10"/>
    <n v="10"/>
    <x v="2"/>
    <s v="MAGALY MESTANZA SALAZAR  "/>
    <n v="39"/>
    <s v="47651409"/>
    <d v="2022-07-04T00:00:00"/>
    <n v="1"/>
    <n v="1"/>
    <n v="1"/>
    <n v="1"/>
  </r>
  <r>
    <n v="2022"/>
    <n v="6"/>
    <n v="6318"/>
    <x v="10"/>
    <n v="10"/>
    <x v="2"/>
    <s v="MARIA MAGDALENA ACUÑA ADAN"/>
    <n v="39"/>
    <s v="76473471"/>
    <d v="2022-06-07T00:00:00"/>
    <n v="0"/>
    <n v="0"/>
    <n v="0"/>
    <n v="0"/>
  </r>
  <r>
    <n v="2022"/>
    <n v="5"/>
    <n v="6318"/>
    <x v="10"/>
    <n v="10"/>
    <x v="2"/>
    <s v="LUZ BEIDA FERNANDEZ DELGADO  "/>
    <n v="39"/>
    <s v="76072355"/>
    <d v="2022-05-09T00:00:00"/>
    <n v="0"/>
    <n v="0"/>
    <n v="0"/>
    <n v="0"/>
  </r>
  <r>
    <n v="2022"/>
    <n v="7"/>
    <n v="6318"/>
    <x v="10"/>
    <n v="10"/>
    <x v="2"/>
    <s v="CARMEN DELIA DIAZ VASQUEZ  "/>
    <n v="39"/>
    <s v="44154021"/>
    <d v="2022-07-15T00:00:00"/>
    <n v="1"/>
    <n v="1"/>
    <n v="1"/>
    <n v="1"/>
  </r>
  <r>
    <n v="2022"/>
    <n v="5"/>
    <n v="6318"/>
    <x v="10"/>
    <n v="10"/>
    <x v="2"/>
    <s v="LUZ MERY PEÑA CERDAN  "/>
    <n v="40"/>
    <s v="76158796"/>
    <d v="2022-05-10T00:00:00"/>
    <n v="0"/>
    <n v="0"/>
    <n v="0"/>
    <n v="0"/>
  </r>
  <r>
    <n v="2022"/>
    <n v="8"/>
    <n v="6318"/>
    <x v="10"/>
    <n v="10"/>
    <x v="2"/>
    <s v="FLOR MARIXA QUINDE GUEVARA  "/>
    <n v="38"/>
    <s v="75492815"/>
    <d v="2022-08-10T00:00:00"/>
    <n v="1"/>
    <n v="0"/>
    <n v="0"/>
    <n v="0"/>
  </r>
  <r>
    <n v="2022"/>
    <n v="3"/>
    <n v="6318"/>
    <x v="10"/>
    <n v="10"/>
    <x v="2"/>
    <s v="LUZ ADY DIAZ TORRES  "/>
    <n v="42"/>
    <s v="47570513"/>
    <d v="2022-03-17T00:00:00"/>
    <n v="1"/>
    <n v="1"/>
    <n v="1"/>
    <n v="1"/>
  </r>
  <r>
    <n v="2022"/>
    <n v="1"/>
    <n v="6318"/>
    <x v="10"/>
    <n v="10"/>
    <x v="2"/>
    <s v="ESMERITA RUBIO AMANBAL  "/>
    <n v="39"/>
    <s v="76450302"/>
    <d v="2022-01-17T00:00:00"/>
    <n v="0"/>
    <n v="1"/>
    <n v="1"/>
    <n v="0"/>
  </r>
  <r>
    <n v="2022"/>
    <n v="1"/>
    <n v="6318"/>
    <x v="10"/>
    <n v="10"/>
    <x v="2"/>
    <s v="ANALI TARRILLO SALAZAR  "/>
    <n v="37"/>
    <s v="77178520"/>
    <d v="2022-01-08T00:00:00"/>
    <n v="0"/>
    <n v="1"/>
    <n v="1"/>
    <n v="0"/>
  </r>
  <r>
    <n v="2022"/>
    <n v="7"/>
    <n v="6318"/>
    <x v="10"/>
    <n v="10"/>
    <x v="2"/>
    <s v="TEMPORA TINEO TINEO  "/>
    <n v="40"/>
    <s v="49055353"/>
    <d v="2022-07-20T00:00:00"/>
    <n v="1"/>
    <n v="0"/>
    <n v="0"/>
    <n v="0"/>
  </r>
  <r>
    <n v="2022"/>
    <n v="8"/>
    <n v="6318"/>
    <x v="10"/>
    <n v="10"/>
    <x v="2"/>
    <s v="MAGALY TERRONES DELGADO  "/>
    <n v="38"/>
    <s v="72968916"/>
    <d v="2022-08-25T00:00:00"/>
    <n v="0"/>
    <n v="1"/>
    <n v="1"/>
    <n v="0"/>
  </r>
  <r>
    <n v="2022"/>
    <n v="2"/>
    <n v="6318"/>
    <x v="10"/>
    <n v="10"/>
    <x v="2"/>
    <s v="ANA LUZ VASQUEZ PERALES  "/>
    <n v="42"/>
    <s v="75679480"/>
    <d v="2022-02-26T00:00:00"/>
    <n v="1"/>
    <n v="0"/>
    <n v="0"/>
    <n v="0"/>
  </r>
  <r>
    <n v="2022"/>
    <n v="3"/>
    <n v="6318"/>
    <x v="10"/>
    <n v="10"/>
    <x v="2"/>
    <s v="REBECA BAUTISTA TAPIA  "/>
    <n v="40"/>
    <s v="43963726"/>
    <d v="2022-03-19T00:00:00"/>
    <n v="1"/>
    <n v="0"/>
    <n v="0"/>
    <n v="0"/>
  </r>
  <r>
    <n v="2022"/>
    <n v="4"/>
    <n v="6318"/>
    <x v="10"/>
    <n v="10"/>
    <x v="2"/>
    <s v="MEDALY BURGOS BECERRA  "/>
    <n v="38"/>
    <s v="48180296"/>
    <d v="2022-04-05T00:00:00"/>
    <n v="0"/>
    <n v="1"/>
    <n v="1"/>
    <n v="0"/>
  </r>
  <r>
    <n v="2022"/>
    <n v="3"/>
    <n v="6318"/>
    <x v="10"/>
    <n v="10"/>
    <x v="2"/>
    <s v="ELVIA DIAZ ALARCON  "/>
    <n v="37"/>
    <s v="44024725"/>
    <d v="2022-03-24T00:00:00"/>
    <n v="0"/>
    <n v="1"/>
    <n v="1"/>
    <n v="0"/>
  </r>
  <r>
    <n v="2022"/>
    <n v="8"/>
    <n v="6318"/>
    <x v="10"/>
    <n v="10"/>
    <x v="2"/>
    <s v="SAYRA MARILIN PEÑA MESIA  "/>
    <n v="39"/>
    <s v="61605146"/>
    <d v="2022-08-02T00:00:00"/>
    <n v="1"/>
    <n v="0"/>
    <n v="0"/>
    <n v="0"/>
  </r>
  <r>
    <n v="2022"/>
    <n v="1"/>
    <n v="6318"/>
    <x v="10"/>
    <n v="10"/>
    <x v="2"/>
    <s v="MARILI LEYLI FERNANDEZ SANCHEZ"/>
    <n v="41"/>
    <s v="43944820"/>
    <d v="2022-01-08T00:00:00"/>
    <n v="1"/>
    <n v="0"/>
    <n v="0"/>
    <n v="0"/>
  </r>
  <r>
    <n v="2022"/>
    <n v="1"/>
    <n v="6318"/>
    <x v="10"/>
    <n v="10"/>
    <x v="2"/>
    <s v="SANTOS MARIBEL ZAMORA RIVERA  "/>
    <n v="40"/>
    <s v="46956120"/>
    <d v="2022-01-11T00:00:00"/>
    <n v="0"/>
    <n v="0"/>
    <n v="0"/>
    <n v="0"/>
  </r>
  <r>
    <n v="2022"/>
    <n v="6"/>
    <n v="6318"/>
    <x v="10"/>
    <n v="10"/>
    <x v="2"/>
    <s v="LOIDA DE LA CRUZ GOMEZ  "/>
    <n v="40"/>
    <s v="47969767"/>
    <d v="2022-06-29T00:00:00"/>
    <n v="1"/>
    <n v="0"/>
    <n v="0"/>
    <n v="0"/>
  </r>
  <r>
    <n v="2022"/>
    <n v="5"/>
    <n v="6318"/>
    <x v="10"/>
    <n v="10"/>
    <x v="2"/>
    <s v="LEIDY GUEVARA ZUTA  "/>
    <n v="39"/>
    <s v="60131001"/>
    <d v="2022-05-02T00:00:00"/>
    <n v="1"/>
    <n v="0"/>
    <n v="0"/>
    <n v="0"/>
  </r>
  <r>
    <n v="2022"/>
    <n v="5"/>
    <n v="6318"/>
    <x v="10"/>
    <n v="10"/>
    <x v="2"/>
    <s v="MARQUIS SOLEDAD PINTADO GARCIA"/>
    <n v="39"/>
    <s v="45853815"/>
    <d v="2022-05-22T00:00:00"/>
    <n v="0"/>
    <n v="1"/>
    <n v="1"/>
    <n v="0"/>
  </r>
  <r>
    <n v="2022"/>
    <n v="1"/>
    <n v="6318"/>
    <x v="10"/>
    <n v="10"/>
    <x v="2"/>
    <s v="EVELIN TATIANA LEON BAZAN  "/>
    <n v="39"/>
    <s v="77684138"/>
    <d v="2022-01-06T00:00:00"/>
    <n v="1"/>
    <n v="0"/>
    <n v="0"/>
    <n v="0"/>
  </r>
  <r>
    <n v="2022"/>
    <n v="1"/>
    <n v="6318"/>
    <x v="10"/>
    <n v="10"/>
    <x v="2"/>
    <s v="GISSELA LISBETH CARRANZA BAUTISTA  "/>
    <n v="37"/>
    <s v="76740260"/>
    <d v="2022-01-03T00:00:00"/>
    <n v="1"/>
    <n v="1"/>
    <n v="1"/>
    <n v="1"/>
  </r>
  <r>
    <n v="2022"/>
    <n v="4"/>
    <n v="6318"/>
    <x v="10"/>
    <n v="10"/>
    <x v="2"/>
    <s v="YDALU SOTO AGUILAR  "/>
    <n v="38"/>
    <s v="47984935"/>
    <d v="2022-04-11T00:00:00"/>
    <n v="1"/>
    <n v="0"/>
    <n v="0"/>
    <n v="0"/>
  </r>
  <r>
    <n v="2022"/>
    <n v="1"/>
    <n v="6318"/>
    <x v="10"/>
    <n v="10"/>
    <x v="2"/>
    <s v="SILENY PERALES HUERTAS  "/>
    <n v="38"/>
    <s v="62066998"/>
    <d v="2022-01-12T00:00:00"/>
    <n v="1"/>
    <n v="0"/>
    <n v="0"/>
    <n v="0"/>
  </r>
  <r>
    <n v="2022"/>
    <n v="7"/>
    <n v="6318"/>
    <x v="10"/>
    <n v="10"/>
    <x v="2"/>
    <s v="NANCY YAJAHUANCA TOCTO  "/>
    <n v="39"/>
    <s v="48702277"/>
    <d v="2022-07-16T00:00:00"/>
    <n v="1"/>
    <n v="0"/>
    <n v="0"/>
    <n v="0"/>
  </r>
  <r>
    <n v="2022"/>
    <n v="2"/>
    <n v="6318"/>
    <x v="10"/>
    <n v="10"/>
    <x v="2"/>
    <s v="YAQUELI CUBAS CUBAS  "/>
    <n v="38"/>
    <s v="76840983"/>
    <d v="2022-02-28T00:00:00"/>
    <n v="0"/>
    <n v="0"/>
    <n v="0"/>
    <n v="0"/>
  </r>
  <r>
    <n v="2022"/>
    <n v="7"/>
    <n v="6318"/>
    <x v="10"/>
    <n v="10"/>
    <x v="2"/>
    <s v="ABILA YUDITH MONTEZA TAPIA  "/>
    <n v="39"/>
    <s v="60437687"/>
    <d v="2022-07-16T00:00:00"/>
    <n v="1"/>
    <n v="1"/>
    <n v="1"/>
    <n v="1"/>
  </r>
  <r>
    <n v="2022"/>
    <n v="5"/>
    <n v="6318"/>
    <x v="10"/>
    <n v="10"/>
    <x v="2"/>
    <s v="SISELY LLELIN MESTANZA TELLO  "/>
    <n v="38"/>
    <s v="74956806"/>
    <d v="2022-05-08T00:00:00"/>
    <n v="1"/>
    <n v="0"/>
    <n v="0"/>
    <n v="0"/>
  </r>
  <r>
    <n v="2022"/>
    <n v="5"/>
    <n v="6318"/>
    <x v="10"/>
    <n v="10"/>
    <x v="2"/>
    <s v="KARINA MEDALY MARTINEZ ROJAS  "/>
    <n v="38"/>
    <s v="47239821"/>
    <d v="2022-05-14T00:00:00"/>
    <n v="1"/>
    <n v="1"/>
    <n v="1"/>
    <n v="1"/>
  </r>
  <r>
    <n v="2022"/>
    <n v="1"/>
    <n v="6318"/>
    <x v="10"/>
    <n v="10"/>
    <x v="2"/>
    <s v="ANTONIA CORRALES JULCA"/>
    <n v="39"/>
    <s v="80298019"/>
    <d v="2022-01-04T00:00:00"/>
    <n v="0"/>
    <n v="0"/>
    <n v="0"/>
    <n v="0"/>
  </r>
  <r>
    <n v="2022"/>
    <n v="5"/>
    <n v="6318"/>
    <x v="10"/>
    <n v="10"/>
    <x v="2"/>
    <s v="SHARIK TATIANA TERAN CUBAS  "/>
    <n v="38"/>
    <s v="74395959"/>
    <d v="2022-05-14T00:00:00"/>
    <n v="1"/>
    <n v="0"/>
    <n v="0"/>
    <n v="0"/>
  </r>
  <r>
    <n v="2022"/>
    <n v="3"/>
    <n v="6318"/>
    <x v="10"/>
    <n v="10"/>
    <x v="2"/>
    <s v="MIRELLY CHIWAN MASHIAN  "/>
    <n v="39"/>
    <s v="60185608"/>
    <d v="2022-03-14T00:00:00"/>
    <n v="1"/>
    <n v="1"/>
    <n v="1"/>
    <n v="1"/>
  </r>
  <r>
    <n v="2022"/>
    <n v="4"/>
    <n v="6318"/>
    <x v="10"/>
    <n v="10"/>
    <x v="2"/>
    <s v="LAURA LADY CCENGUA AREBALO  "/>
    <n v="39"/>
    <s v="77290231"/>
    <d v="2022-04-02T00:00:00"/>
    <n v="0"/>
    <n v="0"/>
    <n v="0"/>
    <n v="0"/>
  </r>
  <r>
    <n v="2022"/>
    <n v="8"/>
    <n v="6318"/>
    <x v="10"/>
    <n v="10"/>
    <x v="2"/>
    <s v="LUSDELY RIOS MEJIA"/>
    <n v="40"/>
    <s v="73701012"/>
    <d v="2022-08-02T00:00:00"/>
    <n v="1"/>
    <n v="0"/>
    <n v="0"/>
    <n v="0"/>
  </r>
  <r>
    <n v="2022"/>
    <n v="7"/>
    <n v="6318"/>
    <x v="10"/>
    <n v="10"/>
    <x v="2"/>
    <s v="JEMIMA TAKI YAUN  "/>
    <n v="39"/>
    <s v="48425244"/>
    <d v="2022-07-06T00:00:00"/>
    <n v="0"/>
    <n v="0"/>
    <n v="0"/>
    <n v="0"/>
  </r>
  <r>
    <n v="2022"/>
    <n v="7"/>
    <n v="6318"/>
    <x v="10"/>
    <n v="10"/>
    <x v="2"/>
    <s v="MARILIN YANDIRA ÑAUPA ALARCON  "/>
    <n v="38"/>
    <s v="71463753"/>
    <d v="2022-07-04T00:00:00"/>
    <n v="1"/>
    <n v="1"/>
    <n v="1"/>
    <n v="1"/>
  </r>
  <r>
    <n v="2022"/>
    <n v="5"/>
    <n v="6318"/>
    <x v="10"/>
    <n v="10"/>
    <x v="2"/>
    <s v="RUT VELA DAVILA  "/>
    <n v="38"/>
    <s v="42454877"/>
    <d v="2022-05-28T00:00:00"/>
    <n v="0"/>
    <n v="1"/>
    <n v="1"/>
    <n v="0"/>
  </r>
  <r>
    <n v="2022"/>
    <n v="4"/>
    <n v="6318"/>
    <x v="10"/>
    <n v="10"/>
    <x v="2"/>
    <s v="MARIA CARMEN HUAMAN PEREZ  "/>
    <n v="38"/>
    <s v="74632658"/>
    <d v="2022-04-06T00:00:00"/>
    <n v="0"/>
    <n v="0"/>
    <n v="0"/>
    <n v="0"/>
  </r>
  <r>
    <n v="2022"/>
    <n v="4"/>
    <n v="6318"/>
    <x v="10"/>
    <n v="10"/>
    <x v="2"/>
    <s v="YORMALI MENDOZA PEREZ  "/>
    <n v="39"/>
    <s v="60203427"/>
    <d v="2022-04-09T00:00:00"/>
    <n v="0"/>
    <n v="0"/>
    <n v="0"/>
    <n v="0"/>
  </r>
  <r>
    <n v="2022"/>
    <n v="7"/>
    <n v="6318"/>
    <x v="10"/>
    <n v="10"/>
    <x v="2"/>
    <s v="LOURDES DIAPIZ VALERIN  "/>
    <n v="38"/>
    <s v="48003998"/>
    <d v="2022-07-31T00:00:00"/>
    <n v="1"/>
    <n v="1"/>
    <n v="1"/>
    <n v="1"/>
  </r>
  <r>
    <n v="2022"/>
    <n v="3"/>
    <n v="6318"/>
    <x v="10"/>
    <n v="10"/>
    <x v="2"/>
    <s v="LEIDY JHOANA VILLEGAS URIARTE  "/>
    <n v="40"/>
    <s v="75760201"/>
    <d v="2022-03-15T00:00:00"/>
    <n v="1"/>
    <n v="1"/>
    <n v="1"/>
    <n v="1"/>
  </r>
  <r>
    <n v="2022"/>
    <n v="4"/>
    <n v="6318"/>
    <x v="10"/>
    <n v="10"/>
    <x v="2"/>
    <s v="JANET ROXANA VALDEZ DIAZ  "/>
    <n v="37"/>
    <s v="46842108"/>
    <d v="2022-04-27T00:00:00"/>
    <n v="1"/>
    <n v="0"/>
    <n v="0"/>
    <n v="0"/>
  </r>
  <r>
    <n v="2022"/>
    <n v="7"/>
    <n v="6318"/>
    <x v="10"/>
    <n v="10"/>
    <x v="2"/>
    <s v="JULY SADITH FERNANDEZ PISCO"/>
    <n v="38"/>
    <s v="48867037"/>
    <d v="2022-07-14T00:00:00"/>
    <n v="0"/>
    <n v="1"/>
    <n v="1"/>
    <n v="0"/>
  </r>
  <r>
    <n v="2022"/>
    <n v="6"/>
    <n v="6318"/>
    <x v="10"/>
    <n v="10"/>
    <x v="2"/>
    <s v="DISNEY LOZADA GUEVARA  "/>
    <n v="39"/>
    <s v="45158414"/>
    <d v="2022-06-09T00:00:00"/>
    <n v="1"/>
    <n v="0"/>
    <n v="0"/>
    <n v="0"/>
  </r>
  <r>
    <n v="2022"/>
    <n v="4"/>
    <n v="6318"/>
    <x v="10"/>
    <n v="10"/>
    <x v="2"/>
    <s v="JHEILA CUBAS FERNANDEZ  "/>
    <n v="38"/>
    <s v="60034219"/>
    <d v="2022-04-21T00:00:00"/>
    <n v="0"/>
    <n v="1"/>
    <n v="1"/>
    <n v="0"/>
  </r>
  <r>
    <n v="2022"/>
    <n v="8"/>
    <n v="6318"/>
    <x v="10"/>
    <n v="10"/>
    <x v="2"/>
    <s v="LEYDI REYES LLAMOCTANTA  "/>
    <n v="39"/>
    <s v="76255614"/>
    <d v="2022-08-18T00:00:00"/>
    <n v="0"/>
    <n v="1"/>
    <n v="1"/>
    <n v="0"/>
  </r>
  <r>
    <n v="2022"/>
    <n v="1"/>
    <n v="6318"/>
    <x v="10"/>
    <n v="10"/>
    <x v="2"/>
    <s v="ERMELINDA YESICA LLIUYA GUTIERREZ  "/>
    <n v="39"/>
    <s v="47671122"/>
    <d v="2022-01-25T00:00:00"/>
    <n v="0"/>
    <n v="0"/>
    <n v="0"/>
    <n v="0"/>
  </r>
  <r>
    <n v="2022"/>
    <n v="3"/>
    <n v="6318"/>
    <x v="10"/>
    <n v="10"/>
    <x v="2"/>
    <s v="MERLY LETICIA NEYRA VASQUEZ  "/>
    <n v="40"/>
    <s v="76928231"/>
    <d v="2022-03-03T00:00:00"/>
    <n v="1"/>
    <n v="0"/>
    <n v="0"/>
    <n v="0"/>
  </r>
  <r>
    <n v="2022"/>
    <n v="3"/>
    <n v="6318"/>
    <x v="10"/>
    <n v="10"/>
    <x v="2"/>
    <s v="ANNIE NISEI SMITH MERA GARCIA  "/>
    <n v="38"/>
    <s v="75052173"/>
    <d v="2022-03-09T00:00:00"/>
    <n v="1"/>
    <n v="1"/>
    <n v="1"/>
    <n v="1"/>
  </r>
  <r>
    <n v="2022"/>
    <n v="7"/>
    <n v="6318"/>
    <x v="10"/>
    <n v="10"/>
    <x v="2"/>
    <s v="LELY KARINA REVILLA GARCIA  "/>
    <n v="38"/>
    <s v="77233133"/>
    <d v="2022-07-30T00:00:00"/>
    <n v="0"/>
    <n v="1"/>
    <n v="1"/>
    <n v="0"/>
  </r>
  <r>
    <n v="2022"/>
    <n v="2"/>
    <n v="6318"/>
    <x v="10"/>
    <n v="10"/>
    <x v="2"/>
    <s v="MARI MELENDRES OJEDA  "/>
    <n v="40"/>
    <s v="48245481"/>
    <d v="2022-02-07T00:00:00"/>
    <n v="1"/>
    <n v="0"/>
    <n v="0"/>
    <n v="0"/>
  </r>
  <r>
    <n v="2022"/>
    <n v="6"/>
    <n v="6318"/>
    <x v="10"/>
    <n v="10"/>
    <x v="2"/>
    <s v="DIANETH VICENTE LEON"/>
    <n v="39"/>
    <s v="76505074"/>
    <d v="2022-06-29T00:00:00"/>
    <n v="0"/>
    <n v="1"/>
    <n v="1"/>
    <n v="0"/>
  </r>
  <r>
    <n v="2022"/>
    <n v="4"/>
    <n v="6318"/>
    <x v="10"/>
    <n v="10"/>
    <x v="2"/>
    <s v="EDITH MARLENE VASQUEZ MUNDACA  "/>
    <n v="40"/>
    <s v="48603728"/>
    <d v="2022-04-30T00:00:00"/>
    <n v="0"/>
    <n v="0"/>
    <n v="0"/>
    <n v="0"/>
  </r>
  <r>
    <n v="2022"/>
    <n v="1"/>
    <n v="6318"/>
    <x v="10"/>
    <n v="10"/>
    <x v="2"/>
    <s v="EDILUZ DIAZ TORRES  "/>
    <n v="41"/>
    <s v="46556526"/>
    <d v="2022-01-15T00:00:00"/>
    <n v="1"/>
    <n v="0"/>
    <n v="0"/>
    <n v="0"/>
  </r>
  <r>
    <n v="2022"/>
    <n v="8"/>
    <n v="6318"/>
    <x v="10"/>
    <n v="10"/>
    <x v="2"/>
    <s v="LUZBEYDI ROMAN TOCTO  "/>
    <n v="37"/>
    <s v="47253888"/>
    <d v="2022-08-01T00:00:00"/>
    <n v="1"/>
    <n v="0"/>
    <n v="0"/>
    <n v="0"/>
  </r>
  <r>
    <n v="2022"/>
    <n v="5"/>
    <n v="6318"/>
    <x v="10"/>
    <n v="10"/>
    <x v="2"/>
    <s v="HELEN MONTOYA ALEJANDRIA  "/>
    <n v="39"/>
    <s v="71869869"/>
    <d v="2022-05-19T00:00:00"/>
    <n v="0"/>
    <n v="0"/>
    <n v="0"/>
    <n v="0"/>
  </r>
  <r>
    <n v="2022"/>
    <n v="5"/>
    <n v="6318"/>
    <x v="10"/>
    <n v="10"/>
    <x v="2"/>
    <s v="QUELI ULISES MESTANZA VASQUEZ"/>
    <n v="39"/>
    <s v="43032202"/>
    <d v="2022-05-24T00:00:00"/>
    <n v="0"/>
    <n v="0"/>
    <n v="0"/>
    <n v="0"/>
  </r>
  <r>
    <n v="2022"/>
    <n v="6"/>
    <n v="6318"/>
    <x v="10"/>
    <n v="10"/>
    <x v="2"/>
    <s v="MARIA VIDALINA VASQUEZ ABANTO  "/>
    <n v="40"/>
    <s v="46299828"/>
    <d v="2022-06-13T00:00:00"/>
    <n v="1"/>
    <n v="1"/>
    <n v="1"/>
    <n v="1"/>
  </r>
  <r>
    <n v="2022"/>
    <n v="5"/>
    <n v="6318"/>
    <x v="10"/>
    <n v="10"/>
    <x v="2"/>
    <s v="YOCSUNY SOFIA ANKUASH ATAMAIN"/>
    <n v="40"/>
    <s v="76948372"/>
    <d v="2022-05-19T00:00:00"/>
    <n v="0"/>
    <n v="0"/>
    <n v="0"/>
    <n v="0"/>
  </r>
  <r>
    <n v="2022"/>
    <n v="2"/>
    <n v="6318"/>
    <x v="10"/>
    <n v="10"/>
    <x v="2"/>
    <s v="YOVANY YANGUA GONZA  "/>
    <n v="39"/>
    <s v="48527540"/>
    <d v="2022-02-17T00:00:00"/>
    <n v="1"/>
    <n v="1"/>
    <n v="1"/>
    <n v="1"/>
  </r>
  <r>
    <n v="2022"/>
    <n v="3"/>
    <n v="6318"/>
    <x v="10"/>
    <n v="10"/>
    <x v="2"/>
    <s v="LUZ LEYDA SAUCEDO TRUJILLANO  "/>
    <n v="38"/>
    <s v="44915634"/>
    <d v="2022-03-13T00:00:00"/>
    <n v="1"/>
    <n v="0"/>
    <n v="0"/>
    <n v="0"/>
  </r>
  <r>
    <n v="2022"/>
    <n v="5"/>
    <n v="6318"/>
    <x v="10"/>
    <n v="10"/>
    <x v="2"/>
    <s v="CARMEN GISELA OLIVERA ALEJANDRIA  "/>
    <n v="40"/>
    <s v="48684216"/>
    <d v="2022-05-27T00:00:00"/>
    <n v="1"/>
    <n v="0"/>
    <n v="0"/>
    <n v="0"/>
  </r>
  <r>
    <n v="2022"/>
    <n v="3"/>
    <n v="6318"/>
    <x v="10"/>
    <n v="10"/>
    <x v="2"/>
    <s v="ALMEIDA TAHUADA CORONEL  "/>
    <n v="38"/>
    <s v="45889728"/>
    <d v="2022-03-20T00:00:00"/>
    <n v="1"/>
    <n v="1"/>
    <n v="1"/>
    <n v="1"/>
  </r>
  <r>
    <n v="2022"/>
    <n v="4"/>
    <n v="6318"/>
    <x v="10"/>
    <n v="10"/>
    <x v="2"/>
    <s v="MARIA SARA DIAZ FLORES  "/>
    <n v="40"/>
    <s v="76523135"/>
    <d v="2022-04-20T00:00:00"/>
    <n v="0"/>
    <n v="0"/>
    <n v="0"/>
    <n v="0"/>
  </r>
  <r>
    <n v="2022"/>
    <n v="4"/>
    <n v="6318"/>
    <x v="10"/>
    <n v="10"/>
    <x v="2"/>
    <s v="FLOR JARA CORONEL  "/>
    <n v="38"/>
    <s v="44790508"/>
    <d v="2022-04-10T00:00:00"/>
    <n v="1"/>
    <n v="1"/>
    <n v="1"/>
    <n v="1"/>
  </r>
  <r>
    <n v="2022"/>
    <n v="1"/>
    <n v="6318"/>
    <x v="10"/>
    <n v="10"/>
    <x v="2"/>
    <s v="MARISOL FERNANDEZ MESTANZA  "/>
    <n v="37"/>
    <s v="76440793"/>
    <d v="2022-01-23T00:00:00"/>
    <n v="1"/>
    <n v="0"/>
    <n v="0"/>
    <n v="0"/>
  </r>
  <r>
    <n v="2022"/>
    <n v="6"/>
    <n v="6318"/>
    <x v="10"/>
    <n v="10"/>
    <x v="2"/>
    <s v="MARY FLOR SANCHEZ SANCHEZ"/>
    <n v="39"/>
    <s v="60154785"/>
    <d v="2022-06-18T00:00:00"/>
    <n v="1"/>
    <n v="0"/>
    <n v="0"/>
    <n v="0"/>
  </r>
  <r>
    <n v="2022"/>
    <n v="8"/>
    <n v="6320"/>
    <x v="11"/>
    <n v="10"/>
    <x v="2"/>
    <s v="MARTHA TENTETS CHANCHARI  "/>
    <n v="38"/>
    <s v="60185616"/>
    <d v="2022-08-28T00:00:00"/>
    <n v="0"/>
    <n v="0"/>
    <n v="0"/>
    <n v="0"/>
  </r>
  <r>
    <n v="2022"/>
    <n v="5"/>
    <n v="6320"/>
    <x v="11"/>
    <n v="10"/>
    <x v="2"/>
    <s v="GUISELA CASAS SALCEDO  "/>
    <n v="40"/>
    <s v="75935380"/>
    <d v="2022-05-26T00:00:00"/>
    <n v="0"/>
    <n v="1"/>
    <n v="1"/>
    <n v="0"/>
  </r>
  <r>
    <n v="2022"/>
    <n v="1"/>
    <n v="6320"/>
    <x v="11"/>
    <n v="10"/>
    <x v="2"/>
    <s v="CELINA LOAIZA COLUNCHE  "/>
    <n v="39"/>
    <s v="47799389"/>
    <d v="2022-01-01T00:00:00"/>
    <n v="1"/>
    <n v="1"/>
    <n v="1"/>
    <n v="1"/>
  </r>
  <r>
    <n v="2022"/>
    <n v="7"/>
    <n v="6320"/>
    <x v="11"/>
    <n v="10"/>
    <x v="2"/>
    <s v="ELIZABETH LUMBA BAUTISTA  "/>
    <n v="39"/>
    <s v="78547993"/>
    <d v="2022-07-29T00:00:00"/>
    <n v="1"/>
    <n v="0"/>
    <n v="0"/>
    <n v="0"/>
  </r>
  <r>
    <n v="2022"/>
    <n v="1"/>
    <n v="6320"/>
    <x v="11"/>
    <n v="10"/>
    <x v="2"/>
    <s v="AURISABETH TENTETS JUWAU"/>
    <n v="37"/>
    <s v="48819836"/>
    <d v="2022-01-30T00:00:00"/>
    <n v="1"/>
    <n v="1"/>
    <n v="1"/>
    <n v="1"/>
  </r>
  <r>
    <n v="2022"/>
    <n v="4"/>
    <n v="6321"/>
    <x v="12"/>
    <n v="10"/>
    <x v="2"/>
    <s v="MARIA ELIZABETH YRURETA MONTENEGRO  "/>
    <n v="39"/>
    <s v="48865210"/>
    <d v="2022-04-25T00:00:00"/>
    <n v="1"/>
    <n v="0"/>
    <n v="0"/>
    <n v="0"/>
  </r>
  <r>
    <n v="2022"/>
    <n v="5"/>
    <n v="6321"/>
    <x v="12"/>
    <n v="10"/>
    <x v="2"/>
    <s v="MAXI ROXANA COLLANTES CAYAO  "/>
    <n v="39"/>
    <s v="63323266"/>
    <d v="2022-05-05T00:00:00"/>
    <n v="0"/>
    <n v="0"/>
    <n v="0"/>
    <n v="0"/>
  </r>
  <r>
    <n v="2022"/>
    <n v="4"/>
    <n v="6321"/>
    <x v="12"/>
    <n v="10"/>
    <x v="2"/>
    <s v="ROXANA EVELY CARRION GARCIA"/>
    <n v="38"/>
    <s v="47434947"/>
    <d v="2022-04-02T00:00:00"/>
    <n v="0"/>
    <n v="1"/>
    <n v="1"/>
    <n v="0"/>
  </r>
  <r>
    <n v="2022"/>
    <n v="2"/>
    <n v="6321"/>
    <x v="12"/>
    <n v="10"/>
    <x v="2"/>
    <s v="NEYLI PEREZ BERNAL  "/>
    <n v="37"/>
    <s v="71039244"/>
    <d v="2022-02-24T00:00:00"/>
    <n v="0"/>
    <n v="0"/>
    <n v="0"/>
    <n v="0"/>
  </r>
  <r>
    <n v="2022"/>
    <n v="4"/>
    <n v="6321"/>
    <x v="12"/>
    <n v="10"/>
    <x v="2"/>
    <s v="ANGELA TATIANA TORRES VILLEGAS"/>
    <n v="38"/>
    <s v="60419918"/>
    <d v="2022-04-16T00:00:00"/>
    <n v="1"/>
    <n v="0"/>
    <n v="1"/>
    <n v="0"/>
  </r>
  <r>
    <n v="2022"/>
    <n v="8"/>
    <n v="6321"/>
    <x v="12"/>
    <n v="10"/>
    <x v="2"/>
    <s v="MARIA DELSY NUÑEZ CORDOVA  "/>
    <n v="38"/>
    <s v="48476919"/>
    <d v="2022-08-26T00:00:00"/>
    <n v="1"/>
    <n v="0"/>
    <n v="0"/>
    <n v="0"/>
  </r>
  <r>
    <n v="2022"/>
    <n v="4"/>
    <n v="6321"/>
    <x v="12"/>
    <n v="10"/>
    <x v="2"/>
    <s v="EDELMIRA HURTADO FERNANDEZ  "/>
    <n v="40"/>
    <s v="44754976"/>
    <d v="2022-04-12T00:00:00"/>
    <n v="1"/>
    <n v="1"/>
    <n v="1"/>
    <n v="1"/>
  </r>
  <r>
    <n v="2022"/>
    <n v="1"/>
    <n v="6321"/>
    <x v="12"/>
    <n v="10"/>
    <x v="2"/>
    <s v="BERSABETH FERNANDEZ GONZALES  "/>
    <n v="39"/>
    <s v="79423345"/>
    <d v="2022-01-27T00:00:00"/>
    <n v="1"/>
    <n v="0"/>
    <n v="0"/>
    <n v="0"/>
  </r>
  <r>
    <n v="2022"/>
    <n v="2"/>
    <n v="6321"/>
    <x v="12"/>
    <n v="10"/>
    <x v="2"/>
    <s v="MARGARITA URIARTE RAFAEL  "/>
    <n v="39"/>
    <s v="40078224"/>
    <d v="2022-02-21T00:00:00"/>
    <n v="1"/>
    <n v="1"/>
    <n v="1"/>
    <n v="1"/>
  </r>
  <r>
    <n v="2022"/>
    <n v="4"/>
    <n v="6322"/>
    <x v="13"/>
    <n v="8"/>
    <x v="3"/>
    <s v="ARACELI PADILLA RAMIREZ  "/>
    <n v="39"/>
    <s v="62279523"/>
    <d v="2022-04-18T00:00:00"/>
    <n v="1"/>
    <n v="0"/>
    <n v="0"/>
    <n v="0"/>
  </r>
  <r>
    <n v="2022"/>
    <n v="5"/>
    <n v="6322"/>
    <x v="13"/>
    <n v="8"/>
    <x v="3"/>
    <s v="MARIA GUISSELA VEGA TARIFEÑO  "/>
    <n v="39"/>
    <s v="43614690"/>
    <d v="2022-05-16T00:00:00"/>
    <n v="1"/>
    <n v="0"/>
    <n v="0"/>
    <n v="0"/>
  </r>
  <r>
    <n v="2022"/>
    <n v="1"/>
    <n v="6322"/>
    <x v="13"/>
    <n v="8"/>
    <x v="3"/>
    <s v="SEGUNDA ROSITA CHINCHAY MANCHAY  "/>
    <n v="41"/>
    <s v="48355683"/>
    <d v="2022-01-07T00:00:00"/>
    <n v="1"/>
    <n v="1"/>
    <n v="1"/>
    <n v="1"/>
  </r>
  <r>
    <n v="2022"/>
    <n v="4"/>
    <n v="6322"/>
    <x v="13"/>
    <n v="8"/>
    <x v="3"/>
    <s v="ELVI BANESSA SÁNCHEZ BOBADILLA  "/>
    <n v="40"/>
    <s v="49009969"/>
    <d v="2022-04-29T00:00:00"/>
    <n v="1"/>
    <n v="1"/>
    <n v="1"/>
    <n v="1"/>
  </r>
  <r>
    <n v="2022"/>
    <n v="4"/>
    <n v="6322"/>
    <x v="13"/>
    <n v="8"/>
    <x v="3"/>
    <s v="DALILA CARRANZA GAONA  "/>
    <n v="39"/>
    <s v="40610761"/>
    <d v="2022-04-11T00:00:00"/>
    <n v="0"/>
    <n v="1"/>
    <n v="1"/>
    <n v="0"/>
  </r>
  <r>
    <n v="2022"/>
    <n v="7"/>
    <n v="6322"/>
    <x v="13"/>
    <n v="8"/>
    <x v="3"/>
    <s v="BETSEY KATIUSKA SAURINO ARIAS  "/>
    <n v="38"/>
    <s v="70267627"/>
    <d v="2022-07-08T00:00:00"/>
    <n v="1"/>
    <n v="1"/>
    <n v="1"/>
    <n v="1"/>
  </r>
  <r>
    <n v="2022"/>
    <n v="8"/>
    <n v="6322"/>
    <x v="13"/>
    <n v="8"/>
    <x v="3"/>
    <s v="LIZ LLENDY CELIS DIAZ  "/>
    <n v="38"/>
    <s v="48306962"/>
    <d v="2022-08-08T00:00:00"/>
    <n v="1"/>
    <n v="1"/>
    <n v="1"/>
    <n v="1"/>
  </r>
  <r>
    <n v="2022"/>
    <n v="5"/>
    <n v="6322"/>
    <x v="13"/>
    <n v="8"/>
    <x v="3"/>
    <s v="AHILUD CELIS LOPEZ  "/>
    <n v="40"/>
    <s v="44514766"/>
    <d v="2022-05-11T00:00:00"/>
    <n v="1"/>
    <n v="1"/>
    <n v="1"/>
    <n v="1"/>
  </r>
  <r>
    <n v="2022"/>
    <n v="5"/>
    <n v="6322"/>
    <x v="13"/>
    <n v="8"/>
    <x v="3"/>
    <s v="LUZ MARINA DIAZ RODRIGUEZ  "/>
    <n v="39"/>
    <s v="43095968"/>
    <d v="2022-05-09T00:00:00"/>
    <n v="1"/>
    <n v="1"/>
    <n v="1"/>
    <n v="1"/>
  </r>
  <r>
    <n v="2022"/>
    <n v="5"/>
    <n v="6322"/>
    <x v="13"/>
    <n v="8"/>
    <x v="3"/>
    <s v="LITA MEJIA BURGA  "/>
    <n v="38"/>
    <s v="43754361"/>
    <d v="2022-05-15T00:00:00"/>
    <n v="1"/>
    <n v="0"/>
    <n v="0"/>
    <n v="0"/>
  </r>
  <r>
    <n v="2022"/>
    <n v="1"/>
    <n v="6322"/>
    <x v="13"/>
    <n v="8"/>
    <x v="3"/>
    <s v="ZADITH PEREZ PIZANGO  "/>
    <n v="39"/>
    <s v="77028798"/>
    <d v="2022-01-28T00:00:00"/>
    <n v="1"/>
    <n v="1"/>
    <n v="1"/>
    <n v="1"/>
  </r>
  <r>
    <n v="2022"/>
    <n v="8"/>
    <n v="6322"/>
    <x v="13"/>
    <n v="8"/>
    <x v="3"/>
    <s v="DIANA PATRICIA GUERRA MONCADA"/>
    <n v="39"/>
    <s v="71852703"/>
    <d v="2022-08-31T00:00:00"/>
    <n v="0"/>
    <n v="1"/>
    <n v="1"/>
    <n v="0"/>
  </r>
  <r>
    <n v="2022"/>
    <n v="5"/>
    <n v="6322"/>
    <x v="13"/>
    <n v="8"/>
    <x v="3"/>
    <s v="ALMENDRA SANDY RAMIREZ  "/>
    <n v="40"/>
    <s v="63280586"/>
    <d v="2022-05-07T00:00:00"/>
    <n v="0"/>
    <n v="1"/>
    <n v="1"/>
    <n v="0"/>
  </r>
  <r>
    <n v="2022"/>
    <n v="6"/>
    <n v="6322"/>
    <x v="13"/>
    <n v="8"/>
    <x v="3"/>
    <s v="MAGALI BARBOZA SALAZAR  "/>
    <n v="39"/>
    <s v="48197064"/>
    <d v="2022-06-23T00:00:00"/>
    <n v="1"/>
    <n v="1"/>
    <n v="1"/>
    <n v="1"/>
  </r>
  <r>
    <n v="2022"/>
    <n v="7"/>
    <n v="6322"/>
    <x v="13"/>
    <n v="8"/>
    <x v="3"/>
    <s v="CHARITO FLORES GONZALES  "/>
    <n v="40"/>
    <s v="42781451"/>
    <d v="2022-07-08T00:00:00"/>
    <n v="1"/>
    <n v="1"/>
    <n v="1"/>
    <n v="1"/>
  </r>
  <r>
    <n v="2022"/>
    <n v="3"/>
    <n v="6322"/>
    <x v="13"/>
    <n v="8"/>
    <x v="3"/>
    <s v="GENIRY CRUZADO LLANOS  "/>
    <n v="40"/>
    <s v="76456872"/>
    <d v="2022-03-17T00:00:00"/>
    <n v="1"/>
    <n v="1"/>
    <n v="1"/>
    <n v="1"/>
  </r>
  <r>
    <n v="2022"/>
    <n v="7"/>
    <n v="6322"/>
    <x v="13"/>
    <n v="8"/>
    <x v="3"/>
    <s v="ORFELINDA TAFUR ZABARBURU  "/>
    <n v="38"/>
    <s v="43434014"/>
    <d v="2022-07-09T00:00:00"/>
    <n v="1"/>
    <n v="0"/>
    <n v="0"/>
    <n v="0"/>
  </r>
  <r>
    <n v="2022"/>
    <n v="3"/>
    <n v="6322"/>
    <x v="13"/>
    <n v="8"/>
    <x v="3"/>
    <s v="CESI ELIZABETH BRIONES CUBAS  "/>
    <n v="37"/>
    <s v="46885769"/>
    <d v="2022-03-17T00:00:00"/>
    <n v="0"/>
    <n v="0"/>
    <n v="0"/>
    <n v="0"/>
  </r>
  <r>
    <n v="2022"/>
    <n v="5"/>
    <n v="6322"/>
    <x v="13"/>
    <n v="8"/>
    <x v="3"/>
    <s v="KEYLA DELGADO DIAZ  "/>
    <n v="38"/>
    <s v="46578009"/>
    <d v="2022-05-23T00:00:00"/>
    <n v="1"/>
    <n v="1"/>
    <n v="1"/>
    <n v="1"/>
  </r>
  <r>
    <n v="2022"/>
    <n v="2"/>
    <n v="6322"/>
    <x v="13"/>
    <n v="8"/>
    <x v="3"/>
    <s v="MIRIAN QUISPE CALDERON  "/>
    <n v="38"/>
    <s v="76850873"/>
    <d v="2022-02-23T00:00:00"/>
    <n v="1"/>
    <n v="0"/>
    <n v="0"/>
    <n v="0"/>
  </r>
  <r>
    <n v="2022"/>
    <n v="6"/>
    <n v="6322"/>
    <x v="13"/>
    <n v="8"/>
    <x v="3"/>
    <s v="PATRICIA ACHO CRUZ  "/>
    <n v="39"/>
    <s v="48813974"/>
    <d v="2022-06-03T00:00:00"/>
    <n v="1"/>
    <n v="1"/>
    <n v="1"/>
    <n v="1"/>
  </r>
  <r>
    <n v="2022"/>
    <n v="7"/>
    <n v="6322"/>
    <x v="13"/>
    <n v="8"/>
    <x v="3"/>
    <s v="SARVIA HUABLOCHO BAZAN  "/>
    <n v="39"/>
    <s v="47599802"/>
    <d v="2022-07-19T00:00:00"/>
    <n v="0"/>
    <n v="0"/>
    <n v="1"/>
    <n v="0"/>
  </r>
  <r>
    <n v="2022"/>
    <n v="5"/>
    <n v="6322"/>
    <x v="13"/>
    <n v="8"/>
    <x v="3"/>
    <s v="ROSALINA CARHUALLOCYO LABAN  "/>
    <n v="40"/>
    <s v="76469057"/>
    <d v="2022-05-16T00:00:00"/>
    <n v="1"/>
    <n v="1"/>
    <n v="1"/>
    <n v="1"/>
  </r>
  <r>
    <n v="2022"/>
    <n v="2"/>
    <n v="6322"/>
    <x v="13"/>
    <n v="8"/>
    <x v="3"/>
    <s v="MARIA DORLIZA DIAZ MERA  "/>
    <n v="40"/>
    <s v="46376553"/>
    <d v="2022-02-06T00:00:00"/>
    <n v="1"/>
    <n v="1"/>
    <n v="1"/>
    <n v="1"/>
  </r>
  <r>
    <n v="2022"/>
    <n v="7"/>
    <n v="6322"/>
    <x v="13"/>
    <n v="8"/>
    <x v="3"/>
    <s v="ADITA DIAZ CABALLERO  "/>
    <n v="40"/>
    <s v="63359939"/>
    <d v="2022-07-04T00:00:00"/>
    <n v="1"/>
    <n v="1"/>
    <n v="1"/>
    <n v="1"/>
  </r>
  <r>
    <n v="2022"/>
    <n v="6"/>
    <n v="6322"/>
    <x v="13"/>
    <n v="8"/>
    <x v="3"/>
    <s v="MARIA ESTHER DIAZ FARRO  "/>
    <n v="37"/>
    <s v="46606503"/>
    <d v="2022-06-05T00:00:00"/>
    <n v="1"/>
    <n v="0"/>
    <n v="0"/>
    <n v="0"/>
  </r>
  <r>
    <n v="2022"/>
    <n v="2"/>
    <n v="6322"/>
    <x v="13"/>
    <n v="8"/>
    <x v="3"/>
    <s v="MAXIMILA AREVALO CHAVEZ  "/>
    <n v="38"/>
    <s v="46737967"/>
    <d v="2022-02-10T00:00:00"/>
    <n v="0"/>
    <n v="1"/>
    <n v="1"/>
    <n v="0"/>
  </r>
  <r>
    <n v="2022"/>
    <n v="6"/>
    <n v="6322"/>
    <x v="13"/>
    <n v="8"/>
    <x v="3"/>
    <s v="ROSA MILAGROS CORDOVA LOPEZ  "/>
    <n v="40"/>
    <s v="43215023"/>
    <d v="2022-06-18T00:00:00"/>
    <n v="1"/>
    <n v="1"/>
    <n v="1"/>
    <n v="1"/>
  </r>
  <r>
    <n v="2022"/>
    <n v="1"/>
    <n v="6322"/>
    <x v="13"/>
    <n v="8"/>
    <x v="3"/>
    <s v="NORMALI CORDOVA ALVARADO  "/>
    <n v="39"/>
    <s v="77349136"/>
    <d v="2022-01-20T00:00:00"/>
    <n v="1"/>
    <n v="0"/>
    <n v="0"/>
    <n v="0"/>
  </r>
  <r>
    <n v="2022"/>
    <n v="2"/>
    <n v="6322"/>
    <x v="13"/>
    <n v="8"/>
    <x v="3"/>
    <s v="MARILYN MACEDO REQUEJO  "/>
    <n v="37"/>
    <s v="47757894"/>
    <d v="2022-02-08T00:00:00"/>
    <n v="1"/>
    <n v="1"/>
    <n v="1"/>
    <n v="1"/>
  </r>
  <r>
    <n v="2022"/>
    <n v="7"/>
    <n v="6322"/>
    <x v="13"/>
    <n v="8"/>
    <x v="3"/>
    <s v="ROSMERY ROJAS RODRIGUEZ DE DIAZ"/>
    <n v="39"/>
    <s v="48427820"/>
    <d v="2022-07-28T00:00:00"/>
    <n v="0"/>
    <n v="0"/>
    <n v="0"/>
    <n v="0"/>
  </r>
  <r>
    <n v="2022"/>
    <n v="5"/>
    <n v="6322"/>
    <x v="13"/>
    <n v="8"/>
    <x v="3"/>
    <s v="BESSY RUBI GUERRERO GUERRA  "/>
    <n v="37"/>
    <s v="75801252"/>
    <d v="2022-05-06T00:00:00"/>
    <n v="1"/>
    <n v="1"/>
    <n v="1"/>
    <n v="1"/>
  </r>
  <r>
    <n v="2022"/>
    <n v="3"/>
    <n v="6322"/>
    <x v="13"/>
    <n v="8"/>
    <x v="3"/>
    <s v="JHENIFFER MARGOT CACHAY FLORES  "/>
    <n v="40"/>
    <s v="75781161"/>
    <d v="2022-03-21T00:00:00"/>
    <n v="1"/>
    <n v="1"/>
    <n v="1"/>
    <n v="1"/>
  </r>
  <r>
    <n v="2022"/>
    <n v="8"/>
    <n v="6322"/>
    <x v="13"/>
    <n v="8"/>
    <x v="3"/>
    <s v="ESTER CERNA CHUQUILIN  "/>
    <n v="39"/>
    <s v="45531064"/>
    <d v="2022-08-26T00:00:00"/>
    <n v="1"/>
    <n v="1"/>
    <n v="1"/>
    <n v="1"/>
  </r>
  <r>
    <n v="2022"/>
    <n v="4"/>
    <n v="6323"/>
    <x v="14"/>
    <n v="4"/>
    <x v="4"/>
    <s v="ANDREA GOICOCHEA TANTALEAN  "/>
    <n v="38"/>
    <s v="44680014"/>
    <d v="2022-04-14T00:00:00"/>
    <n v="1"/>
    <n v="0"/>
    <n v="0"/>
    <n v="0"/>
  </r>
  <r>
    <n v="2022"/>
    <n v="4"/>
    <n v="6323"/>
    <x v="14"/>
    <n v="4"/>
    <x v="4"/>
    <s v="LIZBETH FLORES QUIROZ  "/>
    <n v="39"/>
    <s v="76033727"/>
    <d v="2022-04-14T00:00:00"/>
    <n v="1"/>
    <n v="1"/>
    <n v="1"/>
    <n v="1"/>
  </r>
  <r>
    <n v="2022"/>
    <n v="7"/>
    <n v="6323"/>
    <x v="14"/>
    <n v="4"/>
    <x v="4"/>
    <s v="JANET ALEJANDRIA FRIAS  "/>
    <n v="38"/>
    <s v="46440381"/>
    <d v="2022-07-19T00:00:00"/>
    <n v="1"/>
    <n v="1"/>
    <n v="1"/>
    <n v="1"/>
  </r>
  <r>
    <n v="2022"/>
    <n v="6"/>
    <n v="6323"/>
    <x v="14"/>
    <n v="4"/>
    <x v="4"/>
    <s v="DIANA BARDALES TORRES  "/>
    <n v="40"/>
    <s v="47936436"/>
    <d v="2022-06-18T00:00:00"/>
    <n v="1"/>
    <n v="1"/>
    <n v="1"/>
    <n v="1"/>
  </r>
  <r>
    <n v="2022"/>
    <n v="3"/>
    <n v="6323"/>
    <x v="14"/>
    <n v="4"/>
    <x v="4"/>
    <s v="MARIA GRICELDINA TUME PEREZ  "/>
    <n v="40"/>
    <s v="47946780"/>
    <d v="2022-03-28T00:00:00"/>
    <n v="1"/>
    <n v="1"/>
    <n v="1"/>
    <n v="1"/>
  </r>
  <r>
    <n v="2022"/>
    <n v="8"/>
    <n v="6323"/>
    <x v="14"/>
    <n v="4"/>
    <x v="4"/>
    <s v="RAQUEL LOZANO DELGADO  "/>
    <n v="37"/>
    <s v="43828115"/>
    <d v="2022-08-30T00:00:00"/>
    <n v="1"/>
    <n v="1"/>
    <n v="1"/>
    <n v="1"/>
  </r>
  <r>
    <n v="2022"/>
    <n v="1"/>
    <n v="6323"/>
    <x v="14"/>
    <n v="4"/>
    <x v="4"/>
    <s v="ZANDRA ERLIT TORO MONTENEGRO  "/>
    <n v="39"/>
    <s v="76235861"/>
    <d v="2022-01-11T00:00:00"/>
    <n v="1"/>
    <n v="0"/>
    <n v="0"/>
    <n v="0"/>
  </r>
  <r>
    <n v="2022"/>
    <n v="5"/>
    <n v="6323"/>
    <x v="14"/>
    <n v="4"/>
    <x v="4"/>
    <s v="FELICITA JUAREZ DOMINGUEZ  "/>
    <n v="39"/>
    <s v="46180528"/>
    <d v="2022-05-03T00:00:00"/>
    <n v="1"/>
    <n v="1"/>
    <n v="1"/>
    <n v="1"/>
  </r>
  <r>
    <n v="2022"/>
    <n v="6"/>
    <n v="6323"/>
    <x v="14"/>
    <n v="4"/>
    <x v="4"/>
    <s v="LUCERO VALENTINA PACHECO GUEVARA  "/>
    <n v="39"/>
    <s v="75767392"/>
    <d v="2022-06-07T00:00:00"/>
    <n v="1"/>
    <n v="1"/>
    <n v="1"/>
    <n v="1"/>
  </r>
  <r>
    <n v="2022"/>
    <n v="4"/>
    <n v="6323"/>
    <x v="14"/>
    <n v="4"/>
    <x v="4"/>
    <s v="JULY ELIZABETH DIAZ SAYAGO"/>
    <n v="40"/>
    <s v="76434849"/>
    <d v="2022-04-24T00:00:00"/>
    <n v="1"/>
    <n v="0"/>
    <n v="0"/>
    <n v="0"/>
  </r>
  <r>
    <n v="2022"/>
    <n v="1"/>
    <n v="6323"/>
    <x v="14"/>
    <n v="4"/>
    <x v="4"/>
    <s v="CORALI AGUILAR ESCALANTE  "/>
    <n v="40"/>
    <s v="44323770"/>
    <d v="2022-01-05T00:00:00"/>
    <n v="1"/>
    <n v="0"/>
    <n v="0"/>
    <n v="0"/>
  </r>
  <r>
    <n v="2022"/>
    <n v="8"/>
    <n v="6323"/>
    <x v="14"/>
    <n v="4"/>
    <x v="4"/>
    <s v="IDA REYNELDA BERMEO NEYRA  "/>
    <n v="39"/>
    <s v="71886920"/>
    <d v="2022-08-07T00:00:00"/>
    <n v="1"/>
    <n v="1"/>
    <n v="1"/>
    <n v="1"/>
  </r>
  <r>
    <n v="2022"/>
    <n v="3"/>
    <n v="6323"/>
    <x v="14"/>
    <n v="4"/>
    <x v="4"/>
    <s v="YADIRA VEGA FERNANDEZ  "/>
    <n v="38"/>
    <s v="47447284"/>
    <d v="2022-03-15T00:00:00"/>
    <n v="1"/>
    <n v="1"/>
    <n v="1"/>
    <n v="1"/>
  </r>
  <r>
    <n v="2022"/>
    <n v="5"/>
    <n v="6323"/>
    <x v="14"/>
    <n v="4"/>
    <x v="4"/>
    <s v="SHANTAL MARISEL OLIVA TORRES  "/>
    <n v="40"/>
    <s v="75870674"/>
    <d v="2022-05-03T00:00:00"/>
    <n v="1"/>
    <n v="0"/>
    <n v="0"/>
    <n v="0"/>
  </r>
  <r>
    <n v="2022"/>
    <n v="2"/>
    <n v="6323"/>
    <x v="14"/>
    <n v="4"/>
    <x v="4"/>
    <s v="LILIANA ECHAIS VILLALOBOS  "/>
    <n v="39"/>
    <s v="79278570"/>
    <d v="2022-02-16T00:00:00"/>
    <n v="0"/>
    <n v="0"/>
    <n v="0"/>
    <n v="0"/>
  </r>
  <r>
    <n v="2022"/>
    <n v="1"/>
    <n v="6323"/>
    <x v="14"/>
    <n v="4"/>
    <x v="4"/>
    <s v="HERMELINDA HERNANDEZ MUNDACA  "/>
    <n v="38"/>
    <s v="75553398"/>
    <d v="2022-01-09T00:00:00"/>
    <n v="1"/>
    <n v="1"/>
    <n v="1"/>
    <n v="1"/>
  </r>
  <r>
    <n v="2022"/>
    <n v="5"/>
    <n v="6323"/>
    <x v="14"/>
    <n v="4"/>
    <x v="4"/>
    <s v="SUSANA TORRES AHUANARI  "/>
    <n v="38"/>
    <s v="71741115"/>
    <d v="2022-05-09T00:00:00"/>
    <n v="1"/>
    <n v="1"/>
    <n v="1"/>
    <n v="1"/>
  </r>
  <r>
    <n v="2022"/>
    <n v="7"/>
    <n v="6323"/>
    <x v="14"/>
    <n v="4"/>
    <x v="4"/>
    <s v="MARISOL DEL ROSARIO JARAMILLO ORDOÑEZ  "/>
    <n v="39"/>
    <s v="75883119"/>
    <d v="2022-07-24T00:00:00"/>
    <n v="1"/>
    <n v="1"/>
    <n v="1"/>
    <n v="1"/>
  </r>
  <r>
    <n v="2022"/>
    <n v="7"/>
    <n v="6323"/>
    <x v="14"/>
    <n v="4"/>
    <x v="4"/>
    <s v="VERONICA DELGADO CHANZAPA  "/>
    <n v="39"/>
    <s v="76556873"/>
    <d v="2022-07-25T00:00:00"/>
    <n v="1"/>
    <n v="1"/>
    <n v="1"/>
    <n v="1"/>
  </r>
  <r>
    <n v="2022"/>
    <n v="7"/>
    <n v="6323"/>
    <x v="14"/>
    <n v="4"/>
    <x v="4"/>
    <s v="BELMIRA PUA PINEDO  "/>
    <n v="38"/>
    <s v="47111001"/>
    <d v="2022-07-06T00:00:00"/>
    <n v="1"/>
    <n v="0"/>
    <n v="0"/>
    <n v="0"/>
  </r>
  <r>
    <n v="2022"/>
    <n v="3"/>
    <n v="6323"/>
    <x v="14"/>
    <n v="4"/>
    <x v="4"/>
    <s v="MARLENY TERRONES MENOR  "/>
    <n v="40"/>
    <s v="76598347"/>
    <d v="2022-03-17T00:00:00"/>
    <n v="1"/>
    <n v="0"/>
    <n v="0"/>
    <n v="0"/>
  </r>
  <r>
    <n v="2022"/>
    <n v="5"/>
    <n v="6323"/>
    <x v="14"/>
    <n v="4"/>
    <x v="4"/>
    <s v="NORMA CERCADO RAMIREZ  "/>
    <n v="39"/>
    <s v="48890285"/>
    <d v="2022-05-13T00:00:00"/>
    <n v="0"/>
    <n v="0"/>
    <n v="0"/>
    <n v="0"/>
  </r>
  <r>
    <n v="2022"/>
    <n v="8"/>
    <n v="6325"/>
    <x v="15"/>
    <n v="8"/>
    <x v="3"/>
    <s v="FELICITA HERNANDEZ PEÑA  "/>
    <n v="38"/>
    <s v="44821629"/>
    <d v="2022-08-15T00:00:00"/>
    <n v="1"/>
    <n v="1"/>
    <n v="1"/>
    <n v="1"/>
  </r>
  <r>
    <n v="2022"/>
    <n v="3"/>
    <n v="6325"/>
    <x v="15"/>
    <n v="8"/>
    <x v="3"/>
    <s v="EDITA PEÑA PEÑA  "/>
    <n v="39"/>
    <s v="48405183"/>
    <d v="2022-03-13T00:00:00"/>
    <n v="1"/>
    <n v="1"/>
    <n v="1"/>
    <n v="1"/>
  </r>
  <r>
    <n v="2022"/>
    <n v="3"/>
    <n v="6325"/>
    <x v="15"/>
    <n v="8"/>
    <x v="3"/>
    <s v="OLGA HUAMAN CORDOVA  "/>
    <n v="37"/>
    <s v="47128405"/>
    <d v="2022-03-09T00:00:00"/>
    <n v="1"/>
    <n v="1"/>
    <n v="1"/>
    <n v="1"/>
  </r>
  <r>
    <n v="2022"/>
    <n v="7"/>
    <n v="6325"/>
    <x v="15"/>
    <n v="8"/>
    <x v="3"/>
    <s v="IRMA CORDOVA ROMAN  "/>
    <n v="40"/>
    <s v="47294617"/>
    <d v="2022-07-10T00:00:00"/>
    <n v="1"/>
    <n v="1"/>
    <n v="1"/>
    <n v="1"/>
  </r>
  <r>
    <n v="2022"/>
    <n v="5"/>
    <n v="6326"/>
    <x v="16"/>
    <n v="8"/>
    <x v="3"/>
    <s v="LEIDY ISABEL ROMERO HUAMAN  "/>
    <n v="39"/>
    <s v="76154552"/>
    <d v="2022-05-04T00:00:00"/>
    <n v="1"/>
    <n v="1"/>
    <n v="1"/>
    <n v="1"/>
  </r>
  <r>
    <n v="2022"/>
    <n v="5"/>
    <n v="6326"/>
    <x v="16"/>
    <n v="8"/>
    <x v="3"/>
    <s v="DELMIRA JULCA VILLALOBOS  "/>
    <n v="38"/>
    <s v="63132527"/>
    <d v="2022-05-24T00:00:00"/>
    <n v="1"/>
    <n v="1"/>
    <n v="1"/>
    <n v="1"/>
  </r>
  <r>
    <n v="2022"/>
    <n v="4"/>
    <n v="6326"/>
    <x v="16"/>
    <n v="8"/>
    <x v="3"/>
    <s v="REYNA YOLANDA AGUILAR CEBAS  "/>
    <n v="39"/>
    <s v="80693552"/>
    <d v="2022-04-30T00:00:00"/>
    <n v="0"/>
    <n v="0"/>
    <n v="0"/>
    <n v="0"/>
  </r>
  <r>
    <n v="2022"/>
    <n v="3"/>
    <n v="6327"/>
    <x v="17"/>
    <n v="8"/>
    <x v="3"/>
    <s v="FLOR MARIA RUIZ LLACSA  "/>
    <n v="38"/>
    <s v="44122551"/>
    <d v="2022-03-13T00:00:00"/>
    <n v="1"/>
    <n v="1"/>
    <n v="1"/>
    <n v="1"/>
  </r>
  <r>
    <n v="2022"/>
    <n v="1"/>
    <n v="6327"/>
    <x v="17"/>
    <n v="8"/>
    <x v="3"/>
    <s v="NOEMI DIAZ SANCHEZ  "/>
    <n v="40"/>
    <s v="41064023"/>
    <d v="2022-01-15T00:00:00"/>
    <n v="1"/>
    <n v="0"/>
    <n v="0"/>
    <n v="0"/>
  </r>
  <r>
    <n v="2022"/>
    <n v="8"/>
    <n v="6328"/>
    <x v="18"/>
    <n v="4"/>
    <x v="4"/>
    <s v="DIANI CARRANZA CENTURION  "/>
    <n v="37"/>
    <s v="45815984"/>
    <d v="2022-08-25T00:00:00"/>
    <n v="1"/>
    <n v="1"/>
    <n v="1"/>
    <n v="1"/>
  </r>
  <r>
    <n v="2022"/>
    <n v="6"/>
    <n v="6328"/>
    <x v="18"/>
    <n v="4"/>
    <x v="4"/>
    <s v="MARUJITA VEGA MELENDES  "/>
    <n v="37"/>
    <s v="74370588"/>
    <d v="2022-06-13T00:00:00"/>
    <n v="1"/>
    <n v="1"/>
    <n v="1"/>
    <n v="1"/>
  </r>
  <r>
    <n v="2022"/>
    <n v="3"/>
    <n v="6328"/>
    <x v="18"/>
    <n v="4"/>
    <x v="4"/>
    <s v="CELIDA PEREZ CUBAS  "/>
    <n v="39"/>
    <s v="47854574"/>
    <d v="2022-03-16T00:00:00"/>
    <n v="1"/>
    <n v="0"/>
    <n v="0"/>
    <n v="0"/>
  </r>
  <r>
    <n v="2022"/>
    <n v="4"/>
    <n v="6328"/>
    <x v="18"/>
    <n v="4"/>
    <x v="4"/>
    <s v="ANI ANALI CAYATOPA SANCHEZ  "/>
    <n v="40"/>
    <s v="76195065"/>
    <d v="2022-04-17T00:00:00"/>
    <n v="1"/>
    <n v="1"/>
    <n v="1"/>
    <n v="1"/>
  </r>
  <r>
    <n v="2022"/>
    <n v="2"/>
    <n v="6328"/>
    <x v="18"/>
    <n v="4"/>
    <x v="4"/>
    <s v="LUCINDA SANTOS ALVAREZ  "/>
    <n v="40"/>
    <s v="77338595"/>
    <d v="2022-02-20T00:00:00"/>
    <n v="1"/>
    <n v="0"/>
    <n v="0"/>
    <n v="0"/>
  </r>
  <r>
    <n v="2022"/>
    <n v="4"/>
    <n v="6328"/>
    <x v="18"/>
    <n v="4"/>
    <x v="4"/>
    <s v="CLARA ROSA HUACHES PEÑA  "/>
    <n v="38"/>
    <s v="76421373"/>
    <d v="2022-04-28T00:00:00"/>
    <n v="0"/>
    <n v="1"/>
    <n v="1"/>
    <n v="0"/>
  </r>
  <r>
    <n v="2022"/>
    <n v="3"/>
    <n v="6328"/>
    <x v="18"/>
    <n v="4"/>
    <x v="4"/>
    <s v="DEYSI CLARIBEL DAVILA DIAZ  "/>
    <n v="38"/>
    <s v="70054630"/>
    <d v="2022-03-05T00:00:00"/>
    <n v="1"/>
    <n v="1"/>
    <n v="1"/>
    <n v="1"/>
  </r>
  <r>
    <n v="2022"/>
    <n v="1"/>
    <n v="6328"/>
    <x v="18"/>
    <n v="4"/>
    <x v="4"/>
    <s v="BREYLI MIRIAN HUAMAN SALAZAR  "/>
    <n v="39"/>
    <s v="78545850"/>
    <d v="2022-01-08T00:00:00"/>
    <n v="1"/>
    <n v="0"/>
    <n v="0"/>
    <n v="0"/>
  </r>
  <r>
    <n v="2022"/>
    <n v="5"/>
    <n v="6328"/>
    <x v="18"/>
    <n v="4"/>
    <x v="4"/>
    <s v="LAIRA HUANSI CAHUAZA  "/>
    <n v="38"/>
    <s v="46689376"/>
    <d v="2022-05-14T00:00:00"/>
    <n v="1"/>
    <n v="0"/>
    <n v="0"/>
    <n v="0"/>
  </r>
  <r>
    <n v="2022"/>
    <n v="1"/>
    <n v="6328"/>
    <x v="18"/>
    <n v="4"/>
    <x v="4"/>
    <s v="YENI LELI ZURITA PINTADO"/>
    <n v="39"/>
    <s v="75741766"/>
    <d v="2022-01-12T00:00:00"/>
    <n v="1"/>
    <n v="1"/>
    <n v="1"/>
    <n v="1"/>
  </r>
  <r>
    <n v="2022"/>
    <n v="5"/>
    <n v="6328"/>
    <x v="18"/>
    <n v="4"/>
    <x v="4"/>
    <s v="AMERICA NUÑEZ DAVILA  "/>
    <n v="38"/>
    <s v="48209787"/>
    <d v="2022-05-31T00:00:00"/>
    <n v="1"/>
    <n v="0"/>
    <n v="0"/>
    <n v="0"/>
  </r>
  <r>
    <n v="2022"/>
    <n v="5"/>
    <n v="6328"/>
    <x v="18"/>
    <n v="4"/>
    <x v="4"/>
    <s v="SHOANZ JARAMILLO CRUZ  "/>
    <n v="37"/>
    <s v="48541401"/>
    <d v="2022-05-17T00:00:00"/>
    <n v="1"/>
    <n v="1"/>
    <n v="1"/>
    <n v="1"/>
  </r>
  <r>
    <n v="2022"/>
    <n v="1"/>
    <n v="6328"/>
    <x v="18"/>
    <n v="4"/>
    <x v="4"/>
    <s v="LUZ MERY REQUEJO VARGAS  "/>
    <n v="40"/>
    <s v="71072963"/>
    <d v="2022-01-10T00:00:00"/>
    <n v="0"/>
    <n v="1"/>
    <n v="1"/>
    <n v="0"/>
  </r>
  <r>
    <n v="2022"/>
    <n v="6"/>
    <n v="6328"/>
    <x v="18"/>
    <n v="4"/>
    <x v="4"/>
    <s v="EMILDA TELLO MICHA  "/>
    <n v="38"/>
    <s v="43380165"/>
    <d v="2022-06-06T00:00:00"/>
    <n v="1"/>
    <n v="0"/>
    <n v="0"/>
    <n v="0"/>
  </r>
  <r>
    <n v="2022"/>
    <n v="7"/>
    <n v="6328"/>
    <x v="18"/>
    <n v="4"/>
    <x v="4"/>
    <s v="EYDITA PINTADO LOPEZ  "/>
    <n v="39"/>
    <s v="72855896"/>
    <d v="2022-07-09T00:00:00"/>
    <n v="1"/>
    <n v="1"/>
    <n v="1"/>
    <n v="1"/>
  </r>
  <r>
    <n v="2022"/>
    <n v="5"/>
    <n v="6328"/>
    <x v="18"/>
    <n v="4"/>
    <x v="4"/>
    <s v="BESSY PINEDO PANAIFO"/>
    <n v="40"/>
    <s v="76663123"/>
    <d v="2022-05-07T00:00:00"/>
    <n v="1"/>
    <n v="1"/>
    <n v="1"/>
    <n v="1"/>
  </r>
  <r>
    <n v="2022"/>
    <n v="1"/>
    <n v="6328"/>
    <x v="18"/>
    <n v="4"/>
    <x v="4"/>
    <s v="KARINA LOPEZ RINZA  "/>
    <n v="39"/>
    <s v="77159186"/>
    <d v="2022-01-27T00:00:00"/>
    <n v="1"/>
    <n v="0"/>
    <n v="0"/>
    <n v="0"/>
  </r>
  <r>
    <n v="2022"/>
    <n v="3"/>
    <n v="6328"/>
    <x v="18"/>
    <n v="4"/>
    <x v="4"/>
    <s v="MARIA DELIA LIZANA TIQUILLAHUANCA  "/>
    <n v="39"/>
    <s v="45900226"/>
    <d v="2022-03-05T00:00:00"/>
    <n v="1"/>
    <n v="0"/>
    <n v="0"/>
    <n v="0"/>
  </r>
  <r>
    <n v="2022"/>
    <n v="7"/>
    <n v="6328"/>
    <x v="18"/>
    <n v="4"/>
    <x v="4"/>
    <s v="CAROLAY CRISTINA PINEDO MEZA  "/>
    <n v="39"/>
    <s v="71548265"/>
    <d v="2022-07-17T00:00:00"/>
    <n v="1"/>
    <n v="1"/>
    <n v="1"/>
    <n v="1"/>
  </r>
  <r>
    <n v="2022"/>
    <n v="2"/>
    <n v="6328"/>
    <x v="18"/>
    <n v="4"/>
    <x v="4"/>
    <s v="GRACIELA REQUEJO HERNANDEZ  "/>
    <n v="39"/>
    <s v="75664936"/>
    <d v="2022-02-23T00:00:00"/>
    <n v="1"/>
    <n v="1"/>
    <n v="1"/>
    <n v="1"/>
  </r>
  <r>
    <n v="2022"/>
    <n v="5"/>
    <n v="6328"/>
    <x v="18"/>
    <n v="4"/>
    <x v="4"/>
    <s v="LILIAN GERALDINE VASQUEZ CARRANZA  "/>
    <n v="38"/>
    <s v="75870706"/>
    <d v="2022-05-31T00:00:00"/>
    <n v="1"/>
    <n v="0"/>
    <n v="0"/>
    <n v="0"/>
  </r>
  <r>
    <n v="2022"/>
    <n v="7"/>
    <n v="6328"/>
    <x v="18"/>
    <n v="4"/>
    <x v="4"/>
    <s v="HERMILA GONZALES MEJIA"/>
    <n v="39"/>
    <s v="46571111"/>
    <d v="2022-07-29T00:00:00"/>
    <n v="1"/>
    <n v="0"/>
    <n v="0"/>
    <n v="0"/>
  </r>
  <r>
    <n v="2022"/>
    <n v="4"/>
    <n v="6328"/>
    <x v="18"/>
    <n v="4"/>
    <x v="4"/>
    <s v="JESUS IRIS FERNANDEZ ALTAMIRANO  "/>
    <n v="40"/>
    <s v="80369448"/>
    <d v="2022-04-26T00:00:00"/>
    <n v="0"/>
    <n v="1"/>
    <n v="1"/>
    <n v="0"/>
  </r>
  <r>
    <n v="2022"/>
    <n v="6"/>
    <n v="6328"/>
    <x v="18"/>
    <n v="4"/>
    <x v="4"/>
    <s v="MARIA ALICIA TELLO TORO"/>
    <n v="39"/>
    <s v="73317451"/>
    <d v="2022-06-12T00:00:00"/>
    <n v="1"/>
    <n v="0"/>
    <n v="0"/>
    <n v="0"/>
  </r>
  <r>
    <n v="2022"/>
    <n v="1"/>
    <n v="6328"/>
    <x v="18"/>
    <n v="4"/>
    <x v="4"/>
    <s v="DEYSI DIAZ VOCANEGRA  "/>
    <n v="41"/>
    <s v="46247562"/>
    <d v="2022-01-25T00:00:00"/>
    <n v="1"/>
    <n v="0"/>
    <n v="0"/>
    <n v="0"/>
  </r>
  <r>
    <n v="2022"/>
    <n v="7"/>
    <n v="6328"/>
    <x v="18"/>
    <n v="4"/>
    <x v="4"/>
    <s v="RUTH LIANA AMACIFUEN TUANAMA  "/>
    <n v="38"/>
    <s v="74957571"/>
    <d v="2022-07-24T00:00:00"/>
    <n v="1"/>
    <n v="1"/>
    <n v="1"/>
    <n v="1"/>
  </r>
  <r>
    <n v="2022"/>
    <n v="6"/>
    <n v="6328"/>
    <x v="18"/>
    <n v="4"/>
    <x v="4"/>
    <s v="ERLITA ROCIO SENA MEDINA  "/>
    <n v="39"/>
    <s v="48471513"/>
    <d v="2022-06-15T00:00:00"/>
    <n v="1"/>
    <n v="1"/>
    <n v="1"/>
    <n v="1"/>
  </r>
  <r>
    <n v="2022"/>
    <n v="3"/>
    <n v="6328"/>
    <x v="18"/>
    <n v="4"/>
    <x v="4"/>
    <s v="MARIA SUSANA AREVALO PEREZ  "/>
    <n v="40"/>
    <s v="45643224"/>
    <d v="2022-03-19T00:00:00"/>
    <n v="1"/>
    <n v="0"/>
    <n v="0"/>
    <n v="0"/>
  </r>
  <r>
    <n v="2022"/>
    <n v="2"/>
    <n v="6328"/>
    <x v="18"/>
    <n v="4"/>
    <x v="4"/>
    <s v="CARMEN ROMERO SANCHEZ  "/>
    <n v="37"/>
    <s v="76081028"/>
    <d v="2022-02-12T00:00:00"/>
    <n v="0"/>
    <n v="0"/>
    <n v="0"/>
    <n v="0"/>
  </r>
  <r>
    <n v="2022"/>
    <n v="7"/>
    <n v="6328"/>
    <x v="18"/>
    <n v="4"/>
    <x v="4"/>
    <s v="JHANETH SÁNCHEZ CASAS  "/>
    <n v="39"/>
    <s v="47789780"/>
    <d v="2022-07-02T00:00:00"/>
    <n v="1"/>
    <n v="1"/>
    <n v="1"/>
    <n v="1"/>
  </r>
  <r>
    <n v="2022"/>
    <n v="6"/>
    <n v="6328"/>
    <x v="18"/>
    <n v="4"/>
    <x v="4"/>
    <s v="HARLITS ALEGRIA PUSCAN"/>
    <n v="38"/>
    <s v="48551987"/>
    <d v="2022-06-09T00:00:00"/>
    <n v="1"/>
    <n v="0"/>
    <n v="0"/>
    <n v="0"/>
  </r>
  <r>
    <n v="2022"/>
    <n v="5"/>
    <n v="6328"/>
    <x v="18"/>
    <n v="4"/>
    <x v="4"/>
    <s v="MARIA MERCEDES CHOCA HUAMAN"/>
    <n v="38"/>
    <s v="47358585"/>
    <d v="2022-05-12T00:00:00"/>
    <n v="1"/>
    <n v="1"/>
    <n v="1"/>
    <n v="1"/>
  </r>
  <r>
    <n v="2022"/>
    <n v="2"/>
    <n v="6328"/>
    <x v="18"/>
    <n v="4"/>
    <x v="4"/>
    <s v="LEIDY DIANA VALLEJOS HERRERA  "/>
    <n v="40"/>
    <s v="71024645"/>
    <d v="2022-02-27T00:00:00"/>
    <n v="1"/>
    <n v="1"/>
    <n v="1"/>
    <n v="1"/>
  </r>
  <r>
    <n v="2022"/>
    <n v="1"/>
    <n v="6328"/>
    <x v="18"/>
    <n v="4"/>
    <x v="4"/>
    <s v="LUZ MARIELLA PIÑIN PAZ  "/>
    <n v="39"/>
    <s v="72475138"/>
    <d v="2022-01-19T00:00:00"/>
    <n v="0"/>
    <n v="0"/>
    <n v="1"/>
    <n v="0"/>
  </r>
  <r>
    <n v="2022"/>
    <n v="1"/>
    <n v="6328"/>
    <x v="18"/>
    <n v="4"/>
    <x v="4"/>
    <s v="MARLITA LLANOS HUAMAN  "/>
    <n v="41"/>
    <s v="60412127"/>
    <d v="2022-01-08T00:00:00"/>
    <n v="1"/>
    <n v="0"/>
    <n v="0"/>
    <n v="0"/>
  </r>
  <r>
    <n v="2022"/>
    <n v="2"/>
    <n v="6328"/>
    <x v="18"/>
    <n v="4"/>
    <x v="4"/>
    <s v="DAMARY JASMIN LLERENA PINEDO  "/>
    <n v="37"/>
    <s v="77806436"/>
    <d v="2022-02-09T00:00:00"/>
    <n v="1"/>
    <n v="1"/>
    <n v="1"/>
    <n v="1"/>
  </r>
  <r>
    <n v="2022"/>
    <n v="5"/>
    <n v="6328"/>
    <x v="18"/>
    <n v="4"/>
    <x v="4"/>
    <s v="OLINDA GARCIA LOPEZ"/>
    <n v="38"/>
    <s v="48784547"/>
    <d v="2022-05-02T00:00:00"/>
    <n v="1"/>
    <n v="1"/>
    <n v="1"/>
    <n v="1"/>
  </r>
  <r>
    <n v="2022"/>
    <n v="5"/>
    <n v="6328"/>
    <x v="18"/>
    <n v="4"/>
    <x v="4"/>
    <s v="MARIA CIRLE MALARIN MEGO"/>
    <n v="38"/>
    <s v="45260714"/>
    <d v="2022-05-08T00:00:00"/>
    <n v="1"/>
    <n v="0"/>
    <n v="0"/>
    <n v="0"/>
  </r>
  <r>
    <n v="2022"/>
    <n v="1"/>
    <n v="6328"/>
    <x v="18"/>
    <n v="4"/>
    <x v="4"/>
    <s v="JHENIFER MAYLITH VASQUEZ ESTELA"/>
    <n v="39"/>
    <s v="77342370"/>
    <d v="2022-01-18T00:00:00"/>
    <n v="1"/>
    <n v="0"/>
    <n v="0"/>
    <n v="0"/>
  </r>
  <r>
    <n v="2022"/>
    <n v="7"/>
    <n v="6328"/>
    <x v="18"/>
    <n v="4"/>
    <x v="4"/>
    <s v="HICELA CAMACHO PIZANGO"/>
    <n v="38"/>
    <s v="60198949"/>
    <d v="2022-07-25T00:00:00"/>
    <n v="0"/>
    <n v="1"/>
    <n v="1"/>
    <n v="0"/>
  </r>
  <r>
    <n v="2022"/>
    <n v="3"/>
    <n v="6328"/>
    <x v="18"/>
    <n v="4"/>
    <x v="4"/>
    <s v="JHANET BANDA CHILCON  "/>
    <n v="38"/>
    <s v="74765426"/>
    <d v="2022-03-11T00:00:00"/>
    <n v="1"/>
    <n v="1"/>
    <n v="1"/>
    <n v="1"/>
  </r>
  <r>
    <n v="2022"/>
    <n v="1"/>
    <n v="6328"/>
    <x v="18"/>
    <n v="4"/>
    <x v="4"/>
    <s v="ROSA NORKI RUESTA MELENDEZ  "/>
    <n v="40"/>
    <s v="70224024"/>
    <d v="2022-01-23T00:00:00"/>
    <n v="1"/>
    <n v="1"/>
    <n v="1"/>
    <n v="1"/>
  </r>
  <r>
    <n v="2022"/>
    <n v="8"/>
    <n v="6328"/>
    <x v="18"/>
    <n v="4"/>
    <x v="4"/>
    <s v="YOVANA GARCIA LOPEZ  "/>
    <n v="40"/>
    <s v="76392594"/>
    <d v="2022-08-03T00:00:00"/>
    <n v="1"/>
    <n v="0"/>
    <n v="0"/>
    <n v="0"/>
  </r>
  <r>
    <n v="2022"/>
    <n v="7"/>
    <n v="6328"/>
    <x v="18"/>
    <n v="4"/>
    <x v="4"/>
    <s v="LEYDA RODRIGO ANGASPILCO  "/>
    <n v="38"/>
    <s v="45506669"/>
    <d v="2022-07-16T00:00:00"/>
    <n v="1"/>
    <n v="0"/>
    <n v="0"/>
    <n v="0"/>
  </r>
  <r>
    <n v="2022"/>
    <n v="3"/>
    <n v="6328"/>
    <x v="18"/>
    <n v="4"/>
    <x v="4"/>
    <s v="ROSMERY BABOC CHOCA  "/>
    <n v="38"/>
    <s v="47736003"/>
    <d v="2022-03-03T00:00:00"/>
    <n v="1"/>
    <n v="1"/>
    <n v="1"/>
    <n v="1"/>
  </r>
  <r>
    <n v="2022"/>
    <n v="6"/>
    <n v="6328"/>
    <x v="18"/>
    <n v="4"/>
    <x v="4"/>
    <s v="SABINA DOMINGUEZ AGUILAR  "/>
    <n v="38"/>
    <s v="46708695"/>
    <d v="2022-06-22T00:00:00"/>
    <n v="1"/>
    <n v="0"/>
    <n v="0"/>
    <n v="0"/>
  </r>
  <r>
    <n v="2022"/>
    <n v="3"/>
    <n v="6328"/>
    <x v="18"/>
    <n v="4"/>
    <x v="4"/>
    <s v="NANCY HUAMAN CRUZ  "/>
    <n v="38"/>
    <s v="43924569"/>
    <d v="2022-03-03T00:00:00"/>
    <n v="1"/>
    <n v="1"/>
    <n v="1"/>
    <n v="1"/>
  </r>
  <r>
    <n v="2022"/>
    <n v="5"/>
    <n v="6328"/>
    <x v="18"/>
    <n v="4"/>
    <x v="4"/>
    <s v="MARIA ELIZABETH INGA SANTA CRUZ  "/>
    <n v="39"/>
    <s v="62319466"/>
    <d v="2022-05-17T00:00:00"/>
    <n v="0"/>
    <n v="1"/>
    <n v="1"/>
    <n v="0"/>
  </r>
  <r>
    <n v="2022"/>
    <n v="6"/>
    <n v="6328"/>
    <x v="18"/>
    <n v="4"/>
    <x v="4"/>
    <s v="HILDA FLOR ROJAS URIARTE  "/>
    <n v="40"/>
    <s v="43158538"/>
    <d v="2022-06-17T00:00:00"/>
    <n v="1"/>
    <n v="0"/>
    <n v="1"/>
    <n v="0"/>
  </r>
  <r>
    <n v="2022"/>
    <n v="2"/>
    <n v="6328"/>
    <x v="18"/>
    <n v="4"/>
    <x v="4"/>
    <s v="KEIHT OLIVERA PINEDO  "/>
    <n v="39"/>
    <s v="62140656"/>
    <d v="2022-02-07T00:00:00"/>
    <n v="0"/>
    <n v="0"/>
    <n v="0"/>
    <n v="0"/>
  </r>
  <r>
    <n v="2022"/>
    <n v="1"/>
    <n v="6328"/>
    <x v="18"/>
    <n v="4"/>
    <x v="4"/>
    <s v="MEYTI YEY CARHUAPOMA VENTURA  "/>
    <n v="39"/>
    <s v="73888866"/>
    <d v="2022-01-05T00:00:00"/>
    <n v="1"/>
    <n v="1"/>
    <n v="1"/>
    <n v="1"/>
  </r>
  <r>
    <n v="2022"/>
    <n v="7"/>
    <n v="6328"/>
    <x v="18"/>
    <n v="4"/>
    <x v="4"/>
    <s v="SONIA ROJAS SABOYA"/>
    <n v="39"/>
    <s v="48779911"/>
    <d v="2022-07-09T00:00:00"/>
    <n v="1"/>
    <n v="0"/>
    <n v="0"/>
    <n v="0"/>
  </r>
  <r>
    <n v="2022"/>
    <n v="4"/>
    <n v="6328"/>
    <x v="18"/>
    <n v="4"/>
    <x v="4"/>
    <s v="LUZ MARIA YEPES GUTIERREZ  "/>
    <n v="38"/>
    <s v="75331512"/>
    <d v="2022-04-15T00:00:00"/>
    <n v="1"/>
    <n v="0"/>
    <n v="0"/>
    <n v="0"/>
  </r>
  <r>
    <n v="2022"/>
    <n v="6"/>
    <n v="6328"/>
    <x v="18"/>
    <n v="4"/>
    <x v="4"/>
    <s v="DIANA LIZETH INGA VILLANUEVA  "/>
    <n v="37"/>
    <s v="75791726"/>
    <d v="2022-06-20T00:00:00"/>
    <n v="1"/>
    <n v="0"/>
    <n v="0"/>
    <n v="0"/>
  </r>
  <r>
    <n v="2022"/>
    <n v="8"/>
    <n v="6328"/>
    <x v="18"/>
    <n v="4"/>
    <x v="4"/>
    <s v="MARIA LISETH SANTA CRUZ PEREZ  "/>
    <n v="39"/>
    <s v="72951551"/>
    <d v="2022-08-12T00:00:00"/>
    <n v="1"/>
    <n v="1"/>
    <n v="1"/>
    <n v="1"/>
  </r>
  <r>
    <n v="2022"/>
    <n v="4"/>
    <n v="6328"/>
    <x v="18"/>
    <n v="4"/>
    <x v="4"/>
    <s v="DOMITILA VASQUEZ MEDINA  "/>
    <n v="39"/>
    <s v="45148144"/>
    <d v="2022-04-19T00:00:00"/>
    <n v="1"/>
    <n v="1"/>
    <n v="1"/>
    <n v="1"/>
  </r>
  <r>
    <n v="2022"/>
    <n v="2"/>
    <n v="6328"/>
    <x v="18"/>
    <n v="4"/>
    <x v="4"/>
    <s v="MARIA MARLENY CORONEL DIAZ  "/>
    <n v="40"/>
    <s v="71749902"/>
    <d v="2022-02-16T00:00:00"/>
    <n v="1"/>
    <n v="1"/>
    <n v="1"/>
    <n v="1"/>
  </r>
  <r>
    <n v="2022"/>
    <n v="3"/>
    <n v="6328"/>
    <x v="18"/>
    <n v="4"/>
    <x v="4"/>
    <s v="MIRIAM LINAREZ MALCA  "/>
    <n v="39"/>
    <s v="78022793"/>
    <d v="2022-03-20T00:00:00"/>
    <n v="0"/>
    <n v="0"/>
    <n v="0"/>
    <n v="0"/>
  </r>
  <r>
    <n v="2022"/>
    <n v="7"/>
    <n v="6328"/>
    <x v="18"/>
    <n v="4"/>
    <x v="4"/>
    <s v="YOLANDA RAFAEL BAUTISTA  "/>
    <n v="40"/>
    <s v="75881781"/>
    <d v="2022-07-09T00:00:00"/>
    <n v="1"/>
    <n v="1"/>
    <n v="1"/>
    <n v="1"/>
  </r>
  <r>
    <n v="2022"/>
    <n v="7"/>
    <n v="6328"/>
    <x v="18"/>
    <n v="4"/>
    <x v="4"/>
    <s v="ESTERFILIA ALVERCA GARCIA  "/>
    <n v="38"/>
    <s v="47668103"/>
    <d v="2022-07-17T00:00:00"/>
    <n v="0"/>
    <n v="0"/>
    <n v="0"/>
    <n v="0"/>
  </r>
  <r>
    <n v="2022"/>
    <n v="4"/>
    <n v="6328"/>
    <x v="18"/>
    <n v="4"/>
    <x v="4"/>
    <s v="SOLANGE AZUCENA MALCA HUAMAN"/>
    <n v="39"/>
    <s v="77438777"/>
    <d v="2022-04-08T00:00:00"/>
    <n v="1"/>
    <n v="1"/>
    <n v="1"/>
    <n v="1"/>
  </r>
  <r>
    <n v="2022"/>
    <n v="8"/>
    <n v="6328"/>
    <x v="18"/>
    <n v="4"/>
    <x v="4"/>
    <s v="ORFELINDA REQUELME TARRILLO"/>
    <n v="38"/>
    <s v="47271900"/>
    <d v="2022-08-05T00:00:00"/>
    <n v="1"/>
    <n v="0"/>
    <n v="0"/>
    <n v="0"/>
  </r>
  <r>
    <n v="2022"/>
    <n v="2"/>
    <n v="6328"/>
    <x v="18"/>
    <n v="4"/>
    <x v="4"/>
    <s v="MARIA ZULICA CORDOVA PINTADO  "/>
    <n v="39"/>
    <s v="76519672"/>
    <d v="2022-02-02T00:00:00"/>
    <n v="1"/>
    <n v="0"/>
    <n v="0"/>
    <n v="0"/>
  </r>
  <r>
    <n v="2022"/>
    <n v="7"/>
    <n v="6328"/>
    <x v="18"/>
    <n v="4"/>
    <x v="4"/>
    <s v="DORALISA CORDOVA LOPEZ"/>
    <n v="40"/>
    <s v="74684661"/>
    <d v="2022-07-22T00:00:00"/>
    <n v="1"/>
    <n v="0"/>
    <n v="0"/>
    <n v="0"/>
  </r>
  <r>
    <n v="2022"/>
    <n v="8"/>
    <n v="6328"/>
    <x v="18"/>
    <n v="4"/>
    <x v="4"/>
    <s v="MARIBEL CHACON LLERENA  "/>
    <n v="37"/>
    <s v="48569439"/>
    <d v="2022-08-13T00:00:00"/>
    <n v="1"/>
    <n v="1"/>
    <n v="1"/>
    <n v="1"/>
  </r>
  <r>
    <n v="2022"/>
    <n v="1"/>
    <n v="6328"/>
    <x v="18"/>
    <n v="4"/>
    <x v="4"/>
    <s v="MARIA DILCIA CAMPOS DIAZ  "/>
    <n v="38"/>
    <s v="47366035"/>
    <d v="2022-01-18T00:00:00"/>
    <n v="1"/>
    <n v="0"/>
    <n v="0"/>
    <n v="0"/>
  </r>
  <r>
    <n v="2022"/>
    <n v="5"/>
    <n v="6328"/>
    <x v="18"/>
    <n v="4"/>
    <x v="4"/>
    <s v="SANTOS VIDALINA ORDOÑEZ PEREZ  "/>
    <n v="39"/>
    <s v="46281260"/>
    <d v="2022-05-28T00:00:00"/>
    <n v="1"/>
    <n v="1"/>
    <n v="1"/>
    <n v="1"/>
  </r>
  <r>
    <n v="2022"/>
    <n v="4"/>
    <n v="6328"/>
    <x v="18"/>
    <n v="4"/>
    <x v="4"/>
    <s v="IRMA CLEOTILDE YNGA CAYAO  "/>
    <n v="37"/>
    <s v="46965489"/>
    <d v="2022-04-21T00:00:00"/>
    <n v="1"/>
    <n v="0"/>
    <n v="0"/>
    <n v="0"/>
  </r>
  <r>
    <n v="2022"/>
    <n v="3"/>
    <n v="6328"/>
    <x v="18"/>
    <n v="4"/>
    <x v="4"/>
    <s v="ROCIO CHASQUIBOL MIRANO  "/>
    <n v="38"/>
    <s v="47615271"/>
    <d v="2022-03-05T00:00:00"/>
    <n v="1"/>
    <n v="1"/>
    <n v="1"/>
    <n v="1"/>
  </r>
  <r>
    <n v="2022"/>
    <n v="5"/>
    <n v="6328"/>
    <x v="18"/>
    <n v="4"/>
    <x v="4"/>
    <s v="TANIA LIZBET VELASCO FLORES"/>
    <n v="40"/>
    <s v="76777455"/>
    <d v="2022-05-25T00:00:00"/>
    <n v="0"/>
    <n v="0"/>
    <n v="0"/>
    <n v="0"/>
  </r>
  <r>
    <n v="2022"/>
    <n v="5"/>
    <n v="6328"/>
    <x v="18"/>
    <n v="4"/>
    <x v="4"/>
    <s v="ASUNTA VALQUI ALEGRIA  "/>
    <n v="37"/>
    <s v="47703439"/>
    <d v="2022-05-18T00:00:00"/>
    <n v="0"/>
    <n v="1"/>
    <n v="1"/>
    <n v="0"/>
  </r>
  <r>
    <n v="2022"/>
    <n v="3"/>
    <n v="6328"/>
    <x v="18"/>
    <n v="4"/>
    <x v="4"/>
    <s v="MARIA VIDALINA FLORES GUEVARA  "/>
    <n v="41"/>
    <s v="42351346"/>
    <d v="2022-03-20T00:00:00"/>
    <n v="1"/>
    <n v="1"/>
    <n v="1"/>
    <n v="1"/>
  </r>
  <r>
    <n v="2022"/>
    <n v="8"/>
    <n v="6328"/>
    <x v="18"/>
    <n v="4"/>
    <x v="4"/>
    <s v="SILDA ROSA DIAZ HUAMAN  "/>
    <n v="39"/>
    <s v="46718453"/>
    <d v="2022-08-15T00:00:00"/>
    <n v="1"/>
    <n v="1"/>
    <n v="1"/>
    <n v="1"/>
  </r>
  <r>
    <n v="2022"/>
    <n v="5"/>
    <n v="6328"/>
    <x v="18"/>
    <n v="4"/>
    <x v="4"/>
    <s v="IDELIA GARCIA ROMAN  "/>
    <n v="39"/>
    <s v="44266411"/>
    <d v="2022-05-14T00:00:00"/>
    <n v="0"/>
    <n v="0"/>
    <n v="0"/>
    <n v="0"/>
  </r>
  <r>
    <n v="2022"/>
    <n v="4"/>
    <n v="6328"/>
    <x v="18"/>
    <n v="4"/>
    <x v="4"/>
    <s v="KARIM JANNETH SOTO CORONEL  "/>
    <n v="40"/>
    <s v="75353977"/>
    <d v="2022-04-16T00:00:00"/>
    <n v="0"/>
    <n v="0"/>
    <n v="0"/>
    <n v="0"/>
  </r>
  <r>
    <n v="2022"/>
    <n v="3"/>
    <n v="6328"/>
    <x v="18"/>
    <n v="4"/>
    <x v="4"/>
    <s v="KARITO GUERRA VENTURA"/>
    <n v="39"/>
    <s v="71420226"/>
    <d v="2022-03-31T00:00:00"/>
    <n v="1"/>
    <n v="0"/>
    <n v="0"/>
    <n v="0"/>
  </r>
  <r>
    <n v="2022"/>
    <n v="7"/>
    <n v="6328"/>
    <x v="18"/>
    <n v="4"/>
    <x v="4"/>
    <s v="NAYELI CRUZ SOLIS  "/>
    <n v="40"/>
    <s v="47969979"/>
    <d v="2022-07-20T00:00:00"/>
    <n v="1"/>
    <n v="0"/>
    <n v="0"/>
    <n v="0"/>
  </r>
  <r>
    <n v="2022"/>
    <n v="2"/>
    <n v="6328"/>
    <x v="18"/>
    <n v="4"/>
    <x v="4"/>
    <s v="LILA MARIN MIRANDA  "/>
    <n v="39"/>
    <s v="63691685"/>
    <d v="2022-02-19T00:00:00"/>
    <n v="1"/>
    <n v="0"/>
    <n v="0"/>
    <n v="0"/>
  </r>
  <r>
    <n v="2022"/>
    <n v="8"/>
    <n v="6328"/>
    <x v="18"/>
    <n v="4"/>
    <x v="4"/>
    <s v="LUZ EMERITA VALLEJOS CARRASCO  "/>
    <n v="39"/>
    <s v="77474928"/>
    <d v="2022-08-01T00:00:00"/>
    <n v="1"/>
    <n v="1"/>
    <n v="1"/>
    <n v="1"/>
  </r>
  <r>
    <n v="2022"/>
    <n v="1"/>
    <n v="6328"/>
    <x v="18"/>
    <n v="4"/>
    <x v="4"/>
    <s v="PATRICIA ANGELICA CHAVEZ PEZO  "/>
    <n v="40"/>
    <s v="46297437"/>
    <d v="2022-01-06T00:00:00"/>
    <n v="0"/>
    <n v="0"/>
    <n v="0"/>
    <n v="0"/>
  </r>
  <r>
    <n v="2022"/>
    <n v="6"/>
    <n v="6328"/>
    <x v="18"/>
    <n v="4"/>
    <x v="4"/>
    <s v="DENIS MILENI MARTINEZ FUSTAMANTE  "/>
    <n v="40"/>
    <s v="48289938"/>
    <d v="2022-06-15T00:00:00"/>
    <n v="1"/>
    <n v="0"/>
    <n v="0"/>
    <n v="0"/>
  </r>
  <r>
    <n v="2022"/>
    <n v="8"/>
    <n v="6328"/>
    <x v="18"/>
    <n v="4"/>
    <x v="4"/>
    <s v="LUCERITO HUANCAS FERNANDEZ  "/>
    <n v="38"/>
    <s v="48497226"/>
    <d v="2022-08-15T00:00:00"/>
    <n v="1"/>
    <n v="1"/>
    <n v="1"/>
    <n v="1"/>
  </r>
  <r>
    <n v="2022"/>
    <n v="4"/>
    <n v="6328"/>
    <x v="18"/>
    <n v="4"/>
    <x v="4"/>
    <s v="MARTHA LLAJAIRA CULQUI RODRIGUEZ  "/>
    <n v="38"/>
    <s v="76575542"/>
    <d v="2022-04-16T00:00:00"/>
    <n v="1"/>
    <n v="1"/>
    <n v="1"/>
    <n v="1"/>
  </r>
  <r>
    <n v="2022"/>
    <n v="7"/>
    <n v="6328"/>
    <x v="18"/>
    <n v="4"/>
    <x v="4"/>
    <s v="LOYDIT SHOANA OCAMPO CHAVEZ  "/>
    <n v="39"/>
    <s v="48253073"/>
    <d v="2022-07-04T00:00:00"/>
    <n v="1"/>
    <n v="0"/>
    <n v="0"/>
    <n v="0"/>
  </r>
  <r>
    <n v="2022"/>
    <n v="8"/>
    <n v="6328"/>
    <x v="18"/>
    <n v="4"/>
    <x v="4"/>
    <s v="CLAUDIA NATALY CASTRO CONDOR  "/>
    <n v="38"/>
    <s v="71074078"/>
    <d v="2022-08-08T00:00:00"/>
    <n v="1"/>
    <n v="0"/>
    <n v="0"/>
    <n v="0"/>
  </r>
  <r>
    <n v="2022"/>
    <n v="3"/>
    <n v="6328"/>
    <x v="18"/>
    <n v="4"/>
    <x v="4"/>
    <s v="JHUDELY LISBETH TANTALEAN DIAZ  "/>
    <n v="38"/>
    <s v="74602091"/>
    <d v="2022-03-08T00:00:00"/>
    <n v="1"/>
    <n v="1"/>
    <n v="1"/>
    <n v="1"/>
  </r>
  <r>
    <n v="2022"/>
    <n v="6"/>
    <n v="6328"/>
    <x v="18"/>
    <n v="4"/>
    <x v="4"/>
    <s v="MARLENI VASQUEZ SANCHEZ"/>
    <n v="39"/>
    <s v="47018683"/>
    <d v="2022-06-07T00:00:00"/>
    <n v="1"/>
    <n v="0"/>
    <n v="0"/>
    <n v="0"/>
  </r>
  <r>
    <n v="2022"/>
    <n v="6"/>
    <n v="6328"/>
    <x v="18"/>
    <n v="4"/>
    <x v="4"/>
    <s v="MILAGRITOS AVELLANEDA VENTURA  "/>
    <n v="40"/>
    <s v="62675288"/>
    <d v="2022-06-23T00:00:00"/>
    <n v="1"/>
    <n v="0"/>
    <n v="0"/>
    <n v="0"/>
  </r>
  <r>
    <n v="2022"/>
    <n v="6"/>
    <n v="6328"/>
    <x v="18"/>
    <n v="4"/>
    <x v="4"/>
    <s v="HILDA BUSTAMANTE CABRERA  "/>
    <n v="39"/>
    <s v="44425490"/>
    <d v="2022-06-07T00:00:00"/>
    <n v="1"/>
    <n v="1"/>
    <n v="1"/>
    <n v="1"/>
  </r>
  <r>
    <n v="2022"/>
    <n v="6"/>
    <n v="6328"/>
    <x v="18"/>
    <n v="4"/>
    <x v="4"/>
    <s v="RUTH MERY CHAVARRI PORTAL"/>
    <n v="37"/>
    <s v="45343355"/>
    <d v="2022-06-03T00:00:00"/>
    <n v="1"/>
    <n v="1"/>
    <n v="1"/>
    <n v="1"/>
  </r>
  <r>
    <n v="2022"/>
    <n v="8"/>
    <n v="6328"/>
    <x v="18"/>
    <n v="4"/>
    <x v="4"/>
    <s v="JENNY ESPINOZA QUISPE  "/>
    <n v="39"/>
    <s v="40647061"/>
    <d v="2022-08-09T00:00:00"/>
    <n v="1"/>
    <n v="1"/>
    <n v="1"/>
    <n v="1"/>
  </r>
  <r>
    <n v="2022"/>
    <n v="4"/>
    <n v="6328"/>
    <x v="18"/>
    <n v="4"/>
    <x v="4"/>
    <s v="LIZBETH BAUTISTA FERNANDEZ  "/>
    <n v="39"/>
    <s v="77821824"/>
    <d v="2022-04-21T00:00:00"/>
    <n v="1"/>
    <n v="0"/>
    <n v="0"/>
    <n v="0"/>
  </r>
  <r>
    <n v="2022"/>
    <n v="3"/>
    <n v="6328"/>
    <x v="18"/>
    <n v="4"/>
    <x v="4"/>
    <s v="MIRELY NORIEGA SALAZAR"/>
    <n v="40"/>
    <s v="48833488"/>
    <d v="2022-03-19T00:00:00"/>
    <n v="1"/>
    <n v="0"/>
    <n v="0"/>
    <n v="0"/>
  </r>
  <r>
    <n v="2022"/>
    <n v="7"/>
    <n v="6328"/>
    <x v="18"/>
    <n v="4"/>
    <x v="4"/>
    <s v="MARICIELO CERNA LIZANA  "/>
    <n v="38"/>
    <s v="76514015"/>
    <d v="2022-07-15T00:00:00"/>
    <n v="0"/>
    <n v="0"/>
    <n v="0"/>
    <n v="0"/>
  </r>
  <r>
    <n v="2022"/>
    <n v="8"/>
    <n v="6328"/>
    <x v="18"/>
    <n v="4"/>
    <x v="4"/>
    <s v="CARMEN YBAÑEZ PUELLES  "/>
    <n v="40"/>
    <s v="44781678"/>
    <d v="2022-08-27T00:00:00"/>
    <n v="1"/>
    <n v="0"/>
    <n v="0"/>
    <n v="0"/>
  </r>
  <r>
    <n v="2022"/>
    <n v="1"/>
    <n v="6328"/>
    <x v="18"/>
    <n v="4"/>
    <x v="4"/>
    <s v="LAURITA ERMINIA ROJAS SABOYA  "/>
    <n v="39"/>
    <s v="73691805"/>
    <d v="2022-01-13T00:00:00"/>
    <n v="1"/>
    <n v="1"/>
    <n v="1"/>
    <n v="1"/>
  </r>
  <r>
    <n v="2022"/>
    <n v="3"/>
    <n v="6328"/>
    <x v="18"/>
    <n v="4"/>
    <x v="4"/>
    <s v="ELENCY BURGOS ACENJO  "/>
    <n v="39"/>
    <s v="77506721"/>
    <d v="2022-03-14T00:00:00"/>
    <n v="1"/>
    <n v="0"/>
    <n v="0"/>
    <n v="0"/>
  </r>
  <r>
    <n v="2022"/>
    <n v="5"/>
    <n v="6328"/>
    <x v="18"/>
    <n v="4"/>
    <x v="4"/>
    <s v="DEYSI GUEVARA ARTEAGA"/>
    <n v="38"/>
    <s v="45804180"/>
    <d v="2022-05-09T00:00:00"/>
    <n v="1"/>
    <n v="0"/>
    <n v="0"/>
    <n v="0"/>
  </r>
  <r>
    <n v="2022"/>
    <n v="1"/>
    <n v="6328"/>
    <x v="18"/>
    <n v="4"/>
    <x v="4"/>
    <s v="ELODI TUMUSH TAPIA  "/>
    <n v="38"/>
    <s v="74368511"/>
    <d v="2022-01-16T00:00:00"/>
    <n v="1"/>
    <n v="0"/>
    <n v="0"/>
    <n v="0"/>
  </r>
  <r>
    <n v="2022"/>
    <n v="7"/>
    <n v="6328"/>
    <x v="18"/>
    <n v="4"/>
    <x v="4"/>
    <s v="ELNY YESSENIA SANTILLAN VIN"/>
    <n v="40"/>
    <s v="76137384"/>
    <d v="2022-07-15T00:00:00"/>
    <n v="1"/>
    <n v="1"/>
    <n v="1"/>
    <n v="1"/>
  </r>
  <r>
    <n v="2022"/>
    <n v="2"/>
    <n v="6328"/>
    <x v="18"/>
    <n v="4"/>
    <x v="4"/>
    <s v="ELISANIA VENTURA VENTURA  "/>
    <n v="39"/>
    <s v="46323626"/>
    <d v="2022-02-12T00:00:00"/>
    <n v="0"/>
    <n v="0"/>
    <n v="0"/>
    <n v="0"/>
  </r>
  <r>
    <n v="2022"/>
    <n v="3"/>
    <n v="6328"/>
    <x v="18"/>
    <n v="4"/>
    <x v="4"/>
    <s v="ROSITA ANALI BARTUREN CUBAS"/>
    <n v="38"/>
    <s v="60328719"/>
    <d v="2022-03-16T00:00:00"/>
    <n v="1"/>
    <n v="0"/>
    <n v="0"/>
    <n v="0"/>
  </r>
  <r>
    <n v="2022"/>
    <n v="1"/>
    <n v="6328"/>
    <x v="18"/>
    <n v="4"/>
    <x v="4"/>
    <s v="SAIRA CHAMAYA MONTENEGRO  "/>
    <n v="39"/>
    <s v="74052346"/>
    <d v="2022-01-22T00:00:00"/>
    <n v="1"/>
    <n v="0"/>
    <n v="0"/>
    <n v="0"/>
  </r>
  <r>
    <n v="2022"/>
    <n v="5"/>
    <n v="6328"/>
    <x v="18"/>
    <n v="4"/>
    <x v="4"/>
    <s v="FLOR FERNANDEZ FERNANDEZ  "/>
    <n v="41"/>
    <s v="48348031"/>
    <d v="2022-05-21T00:00:00"/>
    <n v="1"/>
    <n v="0"/>
    <n v="0"/>
    <n v="0"/>
  </r>
  <r>
    <n v="2022"/>
    <n v="1"/>
    <n v="6328"/>
    <x v="18"/>
    <n v="4"/>
    <x v="4"/>
    <s v="ROSMERI MEDINA FERNANDEZ  "/>
    <n v="39"/>
    <s v="45183024"/>
    <d v="2022-01-12T00:00:00"/>
    <n v="1"/>
    <n v="1"/>
    <n v="1"/>
    <n v="1"/>
  </r>
  <r>
    <n v="2022"/>
    <n v="3"/>
    <n v="6328"/>
    <x v="18"/>
    <n v="4"/>
    <x v="4"/>
    <s v="LUSDINA MEDINA MESTANZA  "/>
    <n v="38"/>
    <s v="46048425"/>
    <d v="2022-03-17T00:00:00"/>
    <n v="1"/>
    <n v="1"/>
    <n v="1"/>
    <n v="1"/>
  </r>
  <r>
    <n v="2022"/>
    <n v="4"/>
    <n v="6328"/>
    <x v="18"/>
    <n v="4"/>
    <x v="4"/>
    <s v="JHERLY DANNY TORRES HUACHEZ  "/>
    <n v="37"/>
    <s v="60131155"/>
    <d v="2022-04-21T00:00:00"/>
    <n v="0"/>
    <n v="1"/>
    <n v="1"/>
    <n v="0"/>
  </r>
  <r>
    <n v="2022"/>
    <n v="7"/>
    <n v="6328"/>
    <x v="18"/>
    <n v="4"/>
    <x v="4"/>
    <s v="MARIA MERIS CENTURION FERNANDEZ  "/>
    <n v="39"/>
    <s v="41714244"/>
    <d v="2022-07-04T00:00:00"/>
    <n v="1"/>
    <n v="1"/>
    <n v="1"/>
    <n v="1"/>
  </r>
  <r>
    <n v="2022"/>
    <n v="6"/>
    <n v="6328"/>
    <x v="18"/>
    <n v="4"/>
    <x v="4"/>
    <s v="JANY GLADITH HEREDIA MESIA"/>
    <n v="40"/>
    <s v="76335163"/>
    <d v="2022-06-26T00:00:00"/>
    <n v="1"/>
    <n v="0"/>
    <n v="0"/>
    <n v="0"/>
  </r>
  <r>
    <n v="2022"/>
    <n v="1"/>
    <n v="6328"/>
    <x v="18"/>
    <n v="4"/>
    <x v="4"/>
    <s v="MIRIAM YESELA HUAMAN MEREGILDO  "/>
    <n v="38"/>
    <s v="43065024"/>
    <d v="2022-01-08T00:00:00"/>
    <n v="0"/>
    <n v="0"/>
    <n v="0"/>
    <n v="0"/>
  </r>
  <r>
    <n v="2022"/>
    <n v="4"/>
    <n v="6328"/>
    <x v="18"/>
    <n v="4"/>
    <x v="4"/>
    <s v="KEILA DELGADO HERRERA"/>
    <n v="38"/>
    <s v="48959215"/>
    <d v="2022-04-21T00:00:00"/>
    <n v="1"/>
    <n v="0"/>
    <n v="0"/>
    <n v="0"/>
  </r>
  <r>
    <n v="2022"/>
    <n v="2"/>
    <n v="6328"/>
    <x v="18"/>
    <n v="4"/>
    <x v="4"/>
    <s v="DANIELA VASQUEZ PERALES  "/>
    <n v="39"/>
    <s v="48344041"/>
    <d v="2022-02-22T00:00:00"/>
    <n v="0"/>
    <n v="1"/>
    <n v="1"/>
    <n v="0"/>
  </r>
  <r>
    <n v="2022"/>
    <n v="2"/>
    <n v="6328"/>
    <x v="18"/>
    <n v="4"/>
    <x v="4"/>
    <s v="IMPERIA RAMOS CHOTA  "/>
    <n v="38"/>
    <s v="77666409"/>
    <d v="2022-02-01T00:00:00"/>
    <n v="1"/>
    <n v="0"/>
    <n v="0"/>
    <n v="0"/>
  </r>
  <r>
    <n v="2022"/>
    <n v="4"/>
    <n v="6328"/>
    <x v="18"/>
    <n v="4"/>
    <x v="4"/>
    <s v="AHUDRY JULON DELGADO  "/>
    <n v="38"/>
    <s v="75320231"/>
    <d v="2022-04-09T00:00:00"/>
    <n v="1"/>
    <n v="1"/>
    <n v="1"/>
    <n v="1"/>
  </r>
  <r>
    <n v="2022"/>
    <n v="3"/>
    <n v="6328"/>
    <x v="18"/>
    <n v="4"/>
    <x v="4"/>
    <s v="NANCY MAGALY BERRU VELA  "/>
    <n v="39"/>
    <s v="45894307"/>
    <d v="2022-03-19T00:00:00"/>
    <n v="1"/>
    <n v="1"/>
    <n v="1"/>
    <n v="1"/>
  </r>
  <r>
    <n v="2022"/>
    <n v="7"/>
    <n v="6328"/>
    <x v="18"/>
    <n v="4"/>
    <x v="4"/>
    <s v="TALIA CALLE CUBAS  "/>
    <n v="42"/>
    <s v="48912625"/>
    <d v="2022-07-06T00:00:00"/>
    <n v="0"/>
    <n v="1"/>
    <n v="1"/>
    <n v="0"/>
  </r>
  <r>
    <n v="2022"/>
    <n v="8"/>
    <n v="6328"/>
    <x v="18"/>
    <n v="4"/>
    <x v="4"/>
    <s v="REYNA ESMITH TELLO TANTAHUATAY  "/>
    <n v="40"/>
    <s v="60874978"/>
    <d v="2022-08-07T00:00:00"/>
    <n v="1"/>
    <n v="0"/>
    <n v="0"/>
    <n v="0"/>
  </r>
  <r>
    <n v="2022"/>
    <n v="7"/>
    <n v="6328"/>
    <x v="18"/>
    <n v="4"/>
    <x v="4"/>
    <s v="MARIA DEYSI GUEVARA DELGADO  "/>
    <n v="38"/>
    <s v="43784660"/>
    <d v="2022-07-23T00:00:00"/>
    <n v="1"/>
    <n v="0"/>
    <n v="0"/>
    <n v="0"/>
  </r>
  <r>
    <n v="2022"/>
    <n v="1"/>
    <n v="6328"/>
    <x v="18"/>
    <n v="4"/>
    <x v="4"/>
    <s v="LEONORA HUAMAN MARIÑO  "/>
    <n v="38"/>
    <s v="48115374"/>
    <d v="2022-01-26T00:00:00"/>
    <n v="1"/>
    <n v="1"/>
    <n v="1"/>
    <n v="1"/>
  </r>
  <r>
    <n v="2022"/>
    <n v="1"/>
    <n v="6328"/>
    <x v="18"/>
    <n v="4"/>
    <x v="4"/>
    <s v="ELIZABETH CENTURION BARBOZA  "/>
    <n v="39"/>
    <s v="44805805"/>
    <d v="2022-01-18T00:00:00"/>
    <n v="1"/>
    <n v="1"/>
    <n v="1"/>
    <n v="1"/>
  </r>
  <r>
    <n v="2022"/>
    <n v="4"/>
    <n v="6328"/>
    <x v="18"/>
    <n v="4"/>
    <x v="4"/>
    <s v="ANGELICA JUDITH CHAVEZ FLORES  "/>
    <n v="41"/>
    <s v="75138459"/>
    <d v="2022-04-17T00:00:00"/>
    <n v="0"/>
    <n v="0"/>
    <n v="0"/>
    <n v="0"/>
  </r>
  <r>
    <n v="2022"/>
    <n v="5"/>
    <n v="6328"/>
    <x v="18"/>
    <n v="4"/>
    <x v="4"/>
    <s v="ANA MARIA SALDAÑA ROJAS  "/>
    <n v="37"/>
    <s v="74157662"/>
    <d v="2022-05-11T00:00:00"/>
    <n v="1"/>
    <n v="0"/>
    <n v="0"/>
    <n v="0"/>
  </r>
  <r>
    <n v="2022"/>
    <n v="3"/>
    <n v="6328"/>
    <x v="18"/>
    <n v="4"/>
    <x v="4"/>
    <s v="LUZDINA GARCIA CHIHUANTA  "/>
    <n v="40"/>
    <s v="45257274"/>
    <d v="2022-03-13T00:00:00"/>
    <n v="1"/>
    <n v="0"/>
    <n v="0"/>
    <n v="0"/>
  </r>
  <r>
    <n v="2022"/>
    <n v="4"/>
    <n v="6328"/>
    <x v="18"/>
    <n v="4"/>
    <x v="4"/>
    <s v="YAMILE GASDALI ALARCON RIMARACHIN  "/>
    <n v="41"/>
    <s v="47569495"/>
    <d v="2022-04-23T00:00:00"/>
    <n v="0"/>
    <n v="1"/>
    <n v="1"/>
    <n v="0"/>
  </r>
  <r>
    <n v="2022"/>
    <n v="7"/>
    <n v="6328"/>
    <x v="18"/>
    <n v="4"/>
    <x v="4"/>
    <s v="MARIA CANDELARIA JULCA HERRERA"/>
    <n v="38"/>
    <s v="44694318"/>
    <d v="2022-07-15T00:00:00"/>
    <n v="1"/>
    <n v="1"/>
    <n v="1"/>
    <n v="1"/>
  </r>
  <r>
    <n v="2022"/>
    <n v="5"/>
    <n v="6328"/>
    <x v="18"/>
    <n v="4"/>
    <x v="4"/>
    <s v="KELY AGUILAR CIEZA  "/>
    <n v="40"/>
    <s v="76388489"/>
    <d v="2022-05-27T00:00:00"/>
    <n v="1"/>
    <n v="0"/>
    <n v="0"/>
    <n v="0"/>
  </r>
  <r>
    <n v="2022"/>
    <n v="4"/>
    <n v="6328"/>
    <x v="18"/>
    <n v="4"/>
    <x v="4"/>
    <s v="LISETH HERRERA DIAZ  "/>
    <n v="40"/>
    <s v="61321928"/>
    <d v="2022-04-18T00:00:00"/>
    <n v="1"/>
    <n v="0"/>
    <n v="0"/>
    <n v="0"/>
  </r>
  <r>
    <n v="2022"/>
    <n v="7"/>
    <n v="6328"/>
    <x v="18"/>
    <n v="4"/>
    <x v="4"/>
    <s v="PATY DEL ROCIO MEDINA DIAZ"/>
    <n v="39"/>
    <s v="73596539"/>
    <d v="2022-07-27T00:00:00"/>
    <n v="1"/>
    <n v="1"/>
    <n v="1"/>
    <n v="1"/>
  </r>
  <r>
    <n v="2022"/>
    <n v="4"/>
    <n v="6328"/>
    <x v="18"/>
    <n v="4"/>
    <x v="4"/>
    <s v="CELITA LEOCADIA RAMOS FUENTES"/>
    <n v="40"/>
    <s v="76969897"/>
    <d v="2022-04-23T00:00:00"/>
    <n v="1"/>
    <n v="1"/>
    <n v="1"/>
    <n v="1"/>
  </r>
  <r>
    <n v="2022"/>
    <n v="8"/>
    <n v="6328"/>
    <x v="18"/>
    <n v="4"/>
    <x v="4"/>
    <s v="LLENIFER NAYUMI SANDOVAL MONTALVAN  "/>
    <n v="39"/>
    <s v="77493191"/>
    <d v="2022-08-11T00:00:00"/>
    <n v="1"/>
    <n v="1"/>
    <n v="1"/>
    <n v="1"/>
  </r>
  <r>
    <n v="2022"/>
    <n v="3"/>
    <n v="6328"/>
    <x v="18"/>
    <n v="4"/>
    <x v="4"/>
    <s v="TIODOLINDA TIQUILLAHUANCA DE LA CRUZ  "/>
    <n v="38"/>
    <s v="46375039"/>
    <d v="2022-03-20T00:00:00"/>
    <n v="1"/>
    <n v="1"/>
    <n v="1"/>
    <n v="1"/>
  </r>
  <r>
    <n v="2022"/>
    <n v="3"/>
    <n v="6328"/>
    <x v="18"/>
    <n v="4"/>
    <x v="4"/>
    <s v="MARIA YCELA VENTURA VALQUI"/>
    <n v="41"/>
    <s v="62076170"/>
    <d v="2022-03-07T00:00:00"/>
    <n v="0"/>
    <n v="1"/>
    <n v="1"/>
    <n v="0"/>
  </r>
  <r>
    <n v="2022"/>
    <n v="4"/>
    <n v="6328"/>
    <x v="18"/>
    <n v="4"/>
    <x v="4"/>
    <s v="JHANETH GONZALES TAUMA  "/>
    <n v="38"/>
    <s v="44169607"/>
    <d v="2022-04-16T00:00:00"/>
    <n v="1"/>
    <n v="1"/>
    <n v="1"/>
    <n v="1"/>
  </r>
  <r>
    <n v="2022"/>
    <n v="4"/>
    <n v="6328"/>
    <x v="18"/>
    <n v="4"/>
    <x v="4"/>
    <s v="SILVIA CARDOZO TARRILLO  "/>
    <n v="37"/>
    <s v="48731493"/>
    <d v="2022-04-23T00:00:00"/>
    <n v="0"/>
    <n v="0"/>
    <n v="0"/>
    <n v="0"/>
  </r>
  <r>
    <n v="2022"/>
    <n v="6"/>
    <n v="6328"/>
    <x v="18"/>
    <n v="4"/>
    <x v="4"/>
    <s v="STEFANY JHANELLY DUAREZ MESIA  "/>
    <n v="39"/>
    <s v="75324428"/>
    <d v="2022-06-07T00:00:00"/>
    <n v="1"/>
    <n v="1"/>
    <n v="1"/>
    <n v="1"/>
  </r>
  <r>
    <n v="2022"/>
    <n v="6"/>
    <n v="6328"/>
    <x v="18"/>
    <n v="4"/>
    <x v="4"/>
    <s v="MARICELI ROXANA LLANOS CENTURION  "/>
    <n v="40"/>
    <s v="75785070"/>
    <d v="2022-06-08T00:00:00"/>
    <n v="1"/>
    <n v="0"/>
    <n v="0"/>
    <n v="0"/>
  </r>
  <r>
    <n v="2022"/>
    <n v="5"/>
    <n v="6328"/>
    <x v="18"/>
    <n v="4"/>
    <x v="4"/>
    <s v="BERTILDA LOZANO ROJAS  "/>
    <n v="39"/>
    <s v="47465492"/>
    <d v="2022-05-13T00:00:00"/>
    <n v="0"/>
    <n v="0"/>
    <n v="1"/>
    <n v="0"/>
  </r>
  <r>
    <n v="2022"/>
    <n v="1"/>
    <n v="6328"/>
    <x v="18"/>
    <n v="4"/>
    <x v="4"/>
    <s v="SARAI RAMIREZ ROJAS  "/>
    <n v="37"/>
    <s v="63133255"/>
    <d v="2022-01-04T00:00:00"/>
    <n v="1"/>
    <n v="1"/>
    <n v="1"/>
    <n v="1"/>
  </r>
  <r>
    <n v="2022"/>
    <n v="5"/>
    <n v="6328"/>
    <x v="18"/>
    <n v="4"/>
    <x v="4"/>
    <s v="NILDA SHUPINGAHUA TUANAMA  "/>
    <n v="39"/>
    <s v="44463457"/>
    <d v="2022-05-30T00:00:00"/>
    <n v="1"/>
    <n v="1"/>
    <n v="1"/>
    <n v="1"/>
  </r>
  <r>
    <n v="2022"/>
    <n v="4"/>
    <n v="6328"/>
    <x v="18"/>
    <n v="4"/>
    <x v="4"/>
    <s v="CLEYDI RUTH CAJO CORTEZ  "/>
    <n v="38"/>
    <s v="60876747"/>
    <d v="2022-04-13T00:00:00"/>
    <n v="1"/>
    <n v="0"/>
    <n v="0"/>
    <n v="0"/>
  </r>
  <r>
    <n v="2022"/>
    <n v="5"/>
    <n v="6328"/>
    <x v="18"/>
    <n v="4"/>
    <x v="4"/>
    <s v="DIOSELINDA TRUJILLO FLORES  "/>
    <n v="40"/>
    <s v="47799376"/>
    <d v="2022-05-26T00:00:00"/>
    <n v="1"/>
    <n v="0"/>
    <n v="0"/>
    <n v="0"/>
  </r>
  <r>
    <n v="2022"/>
    <n v="4"/>
    <n v="6328"/>
    <x v="18"/>
    <n v="4"/>
    <x v="4"/>
    <s v="HUMBELINA CHUSDEN ALTAMIRANO"/>
    <n v="40"/>
    <s v="47364823"/>
    <d v="2022-04-24T00:00:00"/>
    <n v="1"/>
    <n v="1"/>
    <n v="1"/>
    <n v="1"/>
  </r>
  <r>
    <n v="2022"/>
    <n v="1"/>
    <n v="6328"/>
    <x v="18"/>
    <n v="4"/>
    <x v="4"/>
    <s v="LOURDES AREVALO CHAVEZ  "/>
    <n v="40"/>
    <s v="45821657"/>
    <d v="2022-01-17T00:00:00"/>
    <n v="1"/>
    <n v="1"/>
    <n v="1"/>
    <n v="1"/>
  </r>
  <r>
    <n v="2022"/>
    <n v="1"/>
    <n v="6328"/>
    <x v="18"/>
    <n v="4"/>
    <x v="4"/>
    <s v="NOEMI GONZALES RIOS  "/>
    <n v="37"/>
    <s v="46264863"/>
    <d v="2022-01-23T00:00:00"/>
    <n v="0"/>
    <n v="1"/>
    <n v="1"/>
    <n v="0"/>
  </r>
  <r>
    <n v="2022"/>
    <n v="2"/>
    <n v="6328"/>
    <x v="18"/>
    <n v="4"/>
    <x v="4"/>
    <s v="ROMINA NAZIRA SALDAÑA RAMIREZ  "/>
    <n v="40"/>
    <s v="62286352"/>
    <d v="2022-02-01T00:00:00"/>
    <n v="1"/>
    <n v="1"/>
    <n v="1"/>
    <n v="1"/>
  </r>
  <r>
    <n v="2022"/>
    <n v="3"/>
    <n v="6328"/>
    <x v="18"/>
    <n v="4"/>
    <x v="4"/>
    <s v="NADIA LUZ PEREYRA CARITIMARI  "/>
    <n v="39"/>
    <s v="77808502"/>
    <d v="2022-03-31T00:00:00"/>
    <n v="1"/>
    <n v="0"/>
    <n v="0"/>
    <n v="0"/>
  </r>
  <r>
    <n v="2022"/>
    <n v="3"/>
    <n v="6328"/>
    <x v="18"/>
    <n v="4"/>
    <x v="4"/>
    <s v="LUZ ELINA PITA CAMPOS  "/>
    <n v="38"/>
    <s v="43735419"/>
    <d v="2022-03-13T00:00:00"/>
    <n v="1"/>
    <n v="1"/>
    <n v="1"/>
    <n v="1"/>
  </r>
  <r>
    <n v="2022"/>
    <n v="5"/>
    <n v="6328"/>
    <x v="18"/>
    <n v="4"/>
    <x v="4"/>
    <s v="SANDY JULCA CULQUITON  "/>
    <n v="38"/>
    <s v="48374859"/>
    <d v="2022-05-25T00:00:00"/>
    <n v="1"/>
    <n v="0"/>
    <n v="0"/>
    <n v="0"/>
  </r>
  <r>
    <n v="2022"/>
    <n v="8"/>
    <n v="6328"/>
    <x v="18"/>
    <n v="4"/>
    <x v="4"/>
    <s v="MARIA DELICIA MAYNAS SABOYA  "/>
    <n v="38"/>
    <s v="76765789"/>
    <d v="2022-08-31T00:00:00"/>
    <n v="1"/>
    <n v="1"/>
    <n v="1"/>
    <n v="1"/>
  </r>
  <r>
    <n v="2022"/>
    <n v="6"/>
    <n v="6328"/>
    <x v="18"/>
    <n v="4"/>
    <x v="4"/>
    <s v="JHONIT FLORES CHUQUILIN  "/>
    <n v="38"/>
    <s v="74816983"/>
    <d v="2022-06-09T00:00:00"/>
    <n v="1"/>
    <n v="1"/>
    <n v="1"/>
    <n v="1"/>
  </r>
  <r>
    <n v="2022"/>
    <n v="5"/>
    <n v="6328"/>
    <x v="18"/>
    <n v="4"/>
    <x v="4"/>
    <s v="MARIBEL GALOC TRIGOSO"/>
    <n v="39"/>
    <s v="42074571"/>
    <d v="2022-05-08T00:00:00"/>
    <n v="1"/>
    <n v="0"/>
    <n v="0"/>
    <n v="0"/>
  </r>
  <r>
    <n v="2022"/>
    <n v="7"/>
    <n v="6328"/>
    <x v="18"/>
    <n v="4"/>
    <x v="4"/>
    <s v="INES VENEGAS MONTOYA  "/>
    <n v="38"/>
    <s v="70236093"/>
    <d v="2022-07-01T00:00:00"/>
    <n v="0"/>
    <n v="0"/>
    <n v="0"/>
    <n v="0"/>
  </r>
  <r>
    <n v="2022"/>
    <n v="8"/>
    <n v="6328"/>
    <x v="18"/>
    <n v="4"/>
    <x v="4"/>
    <s v="SARA REYES LEON  "/>
    <n v="39"/>
    <s v="44749183"/>
    <d v="2022-08-09T00:00:00"/>
    <n v="1"/>
    <n v="0"/>
    <n v="0"/>
    <n v="0"/>
  </r>
  <r>
    <n v="2022"/>
    <n v="6"/>
    <n v="6328"/>
    <x v="18"/>
    <n v="4"/>
    <x v="4"/>
    <s v="NAYELI GUERRERO CENTURION  "/>
    <n v="38"/>
    <s v="78802532"/>
    <d v="2022-06-15T00:00:00"/>
    <n v="0"/>
    <n v="0"/>
    <n v="1"/>
    <n v="0"/>
  </r>
  <r>
    <n v="2022"/>
    <n v="3"/>
    <n v="6328"/>
    <x v="18"/>
    <n v="4"/>
    <x v="4"/>
    <s v="MICAELA ROSALES ESPINOZA  "/>
    <n v="39"/>
    <s v="47739304"/>
    <d v="2022-03-01T00:00:00"/>
    <n v="0"/>
    <n v="0"/>
    <n v="0"/>
    <n v="0"/>
  </r>
  <r>
    <n v="2022"/>
    <n v="5"/>
    <n v="6328"/>
    <x v="18"/>
    <n v="4"/>
    <x v="4"/>
    <s v="DOMINGA SANCHEZ AGUILAR"/>
    <n v="37"/>
    <s v="27256390"/>
    <d v="2022-05-12T00:00:00"/>
    <n v="0"/>
    <n v="0"/>
    <n v="0"/>
    <n v="0"/>
  </r>
  <r>
    <n v="2022"/>
    <n v="3"/>
    <n v="6328"/>
    <x v="18"/>
    <n v="4"/>
    <x v="4"/>
    <s v="KELY RAFAEL CASTRO  "/>
    <n v="40"/>
    <s v="77666415"/>
    <d v="2022-03-30T00:00:00"/>
    <n v="0"/>
    <n v="0"/>
    <n v="0"/>
    <n v="0"/>
  </r>
  <r>
    <n v="2022"/>
    <n v="3"/>
    <n v="6328"/>
    <x v="18"/>
    <n v="4"/>
    <x v="4"/>
    <s v="CELY BURGA BURGOS  "/>
    <n v="40"/>
    <s v="73934867"/>
    <d v="2022-03-12T00:00:00"/>
    <n v="1"/>
    <n v="0"/>
    <n v="0"/>
    <n v="0"/>
  </r>
  <r>
    <n v="2022"/>
    <n v="7"/>
    <n v="6328"/>
    <x v="18"/>
    <n v="4"/>
    <x v="4"/>
    <s v="MARIA MEDALI CARRANZA QUISPE"/>
    <n v="40"/>
    <s v="75320217"/>
    <d v="2022-07-09T00:00:00"/>
    <n v="0"/>
    <n v="0"/>
    <n v="0"/>
    <n v="0"/>
  </r>
  <r>
    <n v="2022"/>
    <n v="4"/>
    <n v="6328"/>
    <x v="18"/>
    <n v="4"/>
    <x v="4"/>
    <s v="DEYSI UGAS BURGA  "/>
    <n v="38"/>
    <s v="75331520"/>
    <d v="2022-04-19T00:00:00"/>
    <n v="1"/>
    <n v="1"/>
    <n v="1"/>
    <n v="1"/>
  </r>
  <r>
    <n v="2022"/>
    <n v="5"/>
    <n v="6328"/>
    <x v="18"/>
    <n v="4"/>
    <x v="4"/>
    <s v="ESMERIA ROJAS GOICOCHEA  "/>
    <n v="39"/>
    <s v="48289849"/>
    <d v="2022-05-28T00:00:00"/>
    <n v="1"/>
    <n v="0"/>
    <n v="0"/>
    <n v="0"/>
  </r>
  <r>
    <n v="2022"/>
    <n v="5"/>
    <n v="6328"/>
    <x v="18"/>
    <n v="4"/>
    <x v="4"/>
    <s v="LUZ DEL PILAR CAMPOS PONCE"/>
    <n v="40"/>
    <s v="71299341"/>
    <d v="2022-05-15T00:00:00"/>
    <n v="1"/>
    <n v="1"/>
    <n v="1"/>
    <n v="1"/>
  </r>
  <r>
    <n v="2022"/>
    <n v="7"/>
    <n v="6328"/>
    <x v="18"/>
    <n v="4"/>
    <x v="4"/>
    <s v="BECKY YUSUNY ALBERCA GUERRERO  "/>
    <n v="37"/>
    <s v="77274891"/>
    <d v="2022-07-01T00:00:00"/>
    <n v="1"/>
    <n v="0"/>
    <n v="0"/>
    <n v="0"/>
  </r>
  <r>
    <n v="2022"/>
    <n v="8"/>
    <n v="6328"/>
    <x v="18"/>
    <n v="4"/>
    <x v="4"/>
    <s v="HORMECINDA LOVATO VASQUEZ  "/>
    <n v="39"/>
    <s v="46932449"/>
    <d v="2022-08-09T00:00:00"/>
    <n v="0"/>
    <n v="0"/>
    <n v="0"/>
    <n v="0"/>
  </r>
  <r>
    <n v="2022"/>
    <n v="8"/>
    <n v="6328"/>
    <x v="18"/>
    <n v="4"/>
    <x v="4"/>
    <s v="DORIS ZUBIATE QUISPE  "/>
    <n v="40"/>
    <s v="45401174"/>
    <d v="2022-08-07T00:00:00"/>
    <n v="1"/>
    <n v="0"/>
    <n v="0"/>
    <n v="0"/>
  </r>
  <r>
    <n v="2022"/>
    <n v="8"/>
    <n v="6328"/>
    <x v="18"/>
    <n v="4"/>
    <x v="4"/>
    <s v="MAGALY MORI ALTAMIRANO  "/>
    <n v="40"/>
    <s v="48169219"/>
    <d v="2022-08-11T00:00:00"/>
    <n v="1"/>
    <n v="1"/>
    <n v="1"/>
    <n v="1"/>
  </r>
  <r>
    <n v="2022"/>
    <n v="5"/>
    <n v="6328"/>
    <x v="18"/>
    <n v="4"/>
    <x v="4"/>
    <s v="ROXANA RODRIGO GUERRERO  "/>
    <n v="39"/>
    <s v="70564184"/>
    <d v="2022-05-25T00:00:00"/>
    <n v="1"/>
    <n v="0"/>
    <n v="0"/>
    <n v="0"/>
  </r>
  <r>
    <n v="2022"/>
    <n v="1"/>
    <n v="6328"/>
    <x v="18"/>
    <n v="4"/>
    <x v="4"/>
    <s v="GIERALDINE CESIA RAMIREZ IRIGOIN  "/>
    <n v="37"/>
    <s v="74243381"/>
    <d v="2022-01-14T00:00:00"/>
    <n v="1"/>
    <n v="1"/>
    <n v="1"/>
    <n v="1"/>
  </r>
  <r>
    <n v="2022"/>
    <n v="1"/>
    <n v="6328"/>
    <x v="18"/>
    <n v="4"/>
    <x v="4"/>
    <s v="JHOSELIN NAPO VALLE  "/>
    <n v="38"/>
    <s v="75311391"/>
    <d v="2022-01-12T00:00:00"/>
    <n v="1"/>
    <n v="1"/>
    <n v="1"/>
    <n v="1"/>
  </r>
  <r>
    <n v="2022"/>
    <n v="7"/>
    <n v="6328"/>
    <x v="18"/>
    <n v="4"/>
    <x v="4"/>
    <s v="ANGELA PEREZ RAMAYCUNA  "/>
    <n v="39"/>
    <s v="71066736"/>
    <d v="2022-07-22T00:00:00"/>
    <n v="1"/>
    <n v="1"/>
    <n v="1"/>
    <n v="1"/>
  </r>
  <r>
    <n v="2022"/>
    <n v="8"/>
    <n v="6328"/>
    <x v="18"/>
    <n v="4"/>
    <x v="4"/>
    <s v="LUCIA TARRILLO MONDRAGON  "/>
    <n v="39"/>
    <s v="41257808"/>
    <d v="2022-08-08T00:00:00"/>
    <n v="1"/>
    <n v="0"/>
    <n v="0"/>
    <n v="0"/>
  </r>
  <r>
    <n v="2022"/>
    <n v="6"/>
    <n v="6328"/>
    <x v="18"/>
    <n v="4"/>
    <x v="4"/>
    <s v="ONELIA AGUIRRE MONDRAGON"/>
    <n v="37"/>
    <s v="47334584"/>
    <d v="2022-06-07T00:00:00"/>
    <n v="0"/>
    <n v="0"/>
    <n v="0"/>
    <n v="0"/>
  </r>
  <r>
    <n v="2022"/>
    <n v="2"/>
    <n v="6328"/>
    <x v="18"/>
    <n v="4"/>
    <x v="4"/>
    <s v="FLORMIRA DELGADO YLATOMA  "/>
    <n v="40"/>
    <s v="45337541"/>
    <d v="2022-02-25T00:00:00"/>
    <n v="1"/>
    <n v="0"/>
    <n v="0"/>
    <n v="0"/>
  </r>
  <r>
    <n v="2022"/>
    <n v="6"/>
    <n v="6328"/>
    <x v="18"/>
    <n v="4"/>
    <x v="4"/>
    <s v="MAELA BURGA VITON  "/>
    <n v="40"/>
    <s v="48826256"/>
    <d v="2022-06-27T00:00:00"/>
    <n v="1"/>
    <n v="0"/>
    <n v="0"/>
    <n v="0"/>
  </r>
  <r>
    <n v="2022"/>
    <n v="4"/>
    <n v="6328"/>
    <x v="18"/>
    <n v="4"/>
    <x v="4"/>
    <s v="LUISA FLORDELINDA CENTURION TANTALEAN  "/>
    <n v="39"/>
    <s v="73133241"/>
    <d v="2022-04-13T00:00:00"/>
    <n v="1"/>
    <n v="1"/>
    <n v="1"/>
    <n v="1"/>
  </r>
  <r>
    <n v="2022"/>
    <n v="7"/>
    <n v="6328"/>
    <x v="18"/>
    <n v="4"/>
    <x v="4"/>
    <s v="DEISIS JUDITH VILLA GONGORA  "/>
    <n v="39"/>
    <s v="46204708"/>
    <d v="2022-07-07T00:00:00"/>
    <n v="1"/>
    <n v="0"/>
    <n v="0"/>
    <n v="0"/>
  </r>
  <r>
    <n v="2022"/>
    <n v="1"/>
    <n v="6328"/>
    <x v="18"/>
    <n v="4"/>
    <x v="4"/>
    <s v="MONICA SADIT GUEVARA CABRERA  "/>
    <n v="38"/>
    <s v="47208787"/>
    <d v="2022-01-12T00:00:00"/>
    <n v="1"/>
    <n v="0"/>
    <n v="0"/>
    <n v="0"/>
  </r>
  <r>
    <n v="2022"/>
    <n v="8"/>
    <n v="6328"/>
    <x v="18"/>
    <n v="4"/>
    <x v="4"/>
    <s v="JACKELYN RAQUEL DEL AGUILA BECERRA  "/>
    <n v="39"/>
    <s v="72051326"/>
    <d v="2022-08-26T00:00:00"/>
    <n v="1"/>
    <n v="1"/>
    <n v="1"/>
    <n v="1"/>
  </r>
  <r>
    <n v="2022"/>
    <n v="4"/>
    <n v="6328"/>
    <x v="18"/>
    <n v="4"/>
    <x v="4"/>
    <s v="LEIDY TRIGOZO GALOC  "/>
    <n v="40"/>
    <s v="73691751"/>
    <d v="2022-04-25T00:00:00"/>
    <n v="1"/>
    <n v="1"/>
    <n v="1"/>
    <n v="1"/>
  </r>
  <r>
    <n v="2022"/>
    <n v="1"/>
    <n v="6328"/>
    <x v="18"/>
    <n v="4"/>
    <x v="4"/>
    <s v="MARIANELA CORONEL MEJIA  "/>
    <n v="38"/>
    <s v="46392370"/>
    <d v="2022-01-01T00:00:00"/>
    <n v="1"/>
    <n v="1"/>
    <n v="1"/>
    <n v="1"/>
  </r>
  <r>
    <n v="2022"/>
    <n v="7"/>
    <n v="6328"/>
    <x v="18"/>
    <n v="4"/>
    <x v="4"/>
    <s v="MILAGROS DORIS VASQUEZ ORILLO  "/>
    <n v="39"/>
    <s v="74350864"/>
    <d v="2022-07-20T00:00:00"/>
    <n v="1"/>
    <n v="0"/>
    <n v="0"/>
    <n v="0"/>
  </r>
  <r>
    <n v="2022"/>
    <n v="2"/>
    <n v="6328"/>
    <x v="18"/>
    <n v="4"/>
    <x v="4"/>
    <s v="MARILY ALTAMIRANO PEREZ  "/>
    <n v="39"/>
    <s v="45375944"/>
    <d v="2022-02-13T00:00:00"/>
    <n v="0"/>
    <n v="0"/>
    <n v="0"/>
    <n v="0"/>
  </r>
  <r>
    <n v="2022"/>
    <n v="3"/>
    <n v="6328"/>
    <x v="18"/>
    <n v="4"/>
    <x v="4"/>
    <s v="LUCY DAINY CURINAMBE FERNANDEZ  "/>
    <n v="40"/>
    <s v="60326486"/>
    <d v="2022-03-02T00:00:00"/>
    <n v="1"/>
    <n v="0"/>
    <n v="0"/>
    <n v="0"/>
  </r>
  <r>
    <n v="2022"/>
    <n v="6"/>
    <n v="6328"/>
    <x v="18"/>
    <n v="4"/>
    <x v="4"/>
    <s v="JHASELY KARITO MONDRAGON JULCA  "/>
    <n v="38"/>
    <s v="77688638"/>
    <d v="2022-06-29T00:00:00"/>
    <n v="1"/>
    <n v="1"/>
    <n v="1"/>
    <n v="1"/>
  </r>
  <r>
    <n v="2022"/>
    <n v="8"/>
    <n v="6328"/>
    <x v="18"/>
    <n v="4"/>
    <x v="4"/>
    <s v="MARIA EDITA CARRASCO CORONEL"/>
    <n v="39"/>
    <s v="71783156"/>
    <d v="2022-08-11T00:00:00"/>
    <n v="1"/>
    <n v="0"/>
    <n v="0"/>
    <n v="0"/>
  </r>
  <r>
    <n v="2022"/>
    <n v="5"/>
    <n v="6328"/>
    <x v="18"/>
    <n v="4"/>
    <x v="4"/>
    <s v="MARIBEL CARBAJAL HERRERA  "/>
    <n v="39"/>
    <s v="75356512"/>
    <d v="2022-05-29T00:00:00"/>
    <n v="1"/>
    <n v="1"/>
    <n v="1"/>
    <n v="1"/>
  </r>
  <r>
    <n v="2022"/>
    <n v="7"/>
    <n v="6328"/>
    <x v="18"/>
    <n v="4"/>
    <x v="4"/>
    <s v="ELIZABETH ORTIZ CARHUAPOMA  "/>
    <n v="37"/>
    <s v="47695735"/>
    <d v="2022-07-14T00:00:00"/>
    <n v="1"/>
    <n v="1"/>
    <n v="0"/>
    <n v="0"/>
  </r>
  <r>
    <n v="2022"/>
    <n v="7"/>
    <n v="6328"/>
    <x v="18"/>
    <n v="4"/>
    <x v="4"/>
    <s v="MARIA ORTELIA CORDOVA CORDOVA  "/>
    <n v="38"/>
    <s v="73526771"/>
    <d v="2022-07-03T00:00:00"/>
    <n v="1"/>
    <n v="1"/>
    <n v="1"/>
    <n v="1"/>
  </r>
  <r>
    <n v="2022"/>
    <n v="4"/>
    <n v="6328"/>
    <x v="18"/>
    <n v="4"/>
    <x v="4"/>
    <s v="MIRIAM TUESTA VALQUI  "/>
    <n v="40"/>
    <s v="76948501"/>
    <d v="2022-04-29T00:00:00"/>
    <n v="1"/>
    <n v="1"/>
    <n v="1"/>
    <n v="1"/>
  </r>
  <r>
    <n v="2022"/>
    <n v="4"/>
    <n v="6328"/>
    <x v="18"/>
    <n v="4"/>
    <x v="4"/>
    <s v="MARIA CELIDA CUBAS LOZADA  "/>
    <n v="38"/>
    <s v="43341893"/>
    <d v="2022-04-15T00:00:00"/>
    <n v="1"/>
    <n v="1"/>
    <n v="1"/>
    <n v="1"/>
  </r>
  <r>
    <n v="2022"/>
    <n v="7"/>
    <n v="6328"/>
    <x v="18"/>
    <n v="4"/>
    <x v="4"/>
    <s v="MIRTHA ADELITA VASQUEZ ALBERCA"/>
    <n v="37"/>
    <s v="48606259"/>
    <d v="2022-07-04T00:00:00"/>
    <n v="1"/>
    <n v="0"/>
    <n v="0"/>
    <n v="0"/>
  </r>
  <r>
    <n v="2022"/>
    <n v="7"/>
    <n v="6328"/>
    <x v="18"/>
    <n v="4"/>
    <x v="4"/>
    <s v="SILVIA QUISPE CUCHUPOMA"/>
    <n v="38"/>
    <s v="47438585"/>
    <d v="2022-07-03T00:00:00"/>
    <n v="1"/>
    <n v="1"/>
    <n v="1"/>
    <n v="1"/>
  </r>
  <r>
    <n v="2022"/>
    <n v="3"/>
    <n v="6328"/>
    <x v="18"/>
    <n v="4"/>
    <x v="4"/>
    <s v="YOMIRA SALAZAR FERNANDEZ  "/>
    <n v="39"/>
    <s v="75613813"/>
    <d v="2022-03-31T00:00:00"/>
    <n v="1"/>
    <n v="1"/>
    <n v="1"/>
    <n v="1"/>
  </r>
  <r>
    <n v="2022"/>
    <n v="8"/>
    <n v="6328"/>
    <x v="18"/>
    <n v="4"/>
    <x v="4"/>
    <s v="ROXANI DIAZ SANCHEZ  "/>
    <n v="37"/>
    <s v="60716041"/>
    <d v="2022-08-28T00:00:00"/>
    <n v="1"/>
    <n v="1"/>
    <n v="1"/>
    <n v="1"/>
  </r>
  <r>
    <n v="2022"/>
    <n v="6"/>
    <n v="6328"/>
    <x v="18"/>
    <n v="4"/>
    <x v="4"/>
    <s v="YOVANI GARCIA SUAREZ  "/>
    <n v="39"/>
    <s v="48836466"/>
    <d v="2022-06-07T00:00:00"/>
    <n v="1"/>
    <n v="0"/>
    <n v="0"/>
    <n v="0"/>
  </r>
  <r>
    <n v="2022"/>
    <n v="8"/>
    <n v="6328"/>
    <x v="18"/>
    <n v="4"/>
    <x v="4"/>
    <s v="MARIA BARRIOS REYES  "/>
    <n v="37"/>
    <s v="48442096"/>
    <d v="2022-08-07T00:00:00"/>
    <n v="1"/>
    <n v="0"/>
    <n v="0"/>
    <n v="0"/>
  </r>
  <r>
    <n v="2022"/>
    <n v="6"/>
    <n v="6328"/>
    <x v="18"/>
    <n v="4"/>
    <x v="4"/>
    <s v="ANTONIA ALVARADO PEREZ  "/>
    <n v="38"/>
    <s v="47225995"/>
    <d v="2022-06-07T00:00:00"/>
    <n v="0"/>
    <n v="0"/>
    <n v="0"/>
    <n v="0"/>
  </r>
  <r>
    <n v="2022"/>
    <n v="4"/>
    <n v="6328"/>
    <x v="18"/>
    <n v="4"/>
    <x v="4"/>
    <s v="FIORELA SIMONA ZAVALETA POLO  "/>
    <n v="38"/>
    <s v="73697151"/>
    <d v="2022-04-28T00:00:00"/>
    <n v="1"/>
    <n v="1"/>
    <n v="1"/>
    <n v="1"/>
  </r>
  <r>
    <n v="2022"/>
    <n v="6"/>
    <n v="6329"/>
    <x v="19"/>
    <n v="4"/>
    <x v="4"/>
    <s v="PASTORA CASTILLO HUAMAN  "/>
    <n v="41"/>
    <s v="43908498"/>
    <d v="2022-06-17T00:00:00"/>
    <n v="1"/>
    <n v="1"/>
    <n v="1"/>
    <n v="1"/>
  </r>
  <r>
    <n v="2022"/>
    <n v="3"/>
    <n v="6329"/>
    <x v="19"/>
    <n v="4"/>
    <x v="4"/>
    <s v="SILVIA SADIT HUAMAN MAZA  "/>
    <n v="40"/>
    <s v="76171711"/>
    <d v="2022-03-14T00:00:00"/>
    <n v="1"/>
    <n v="1"/>
    <n v="1"/>
    <n v="1"/>
  </r>
  <r>
    <n v="2022"/>
    <n v="5"/>
    <n v="6329"/>
    <x v="19"/>
    <n v="4"/>
    <x v="4"/>
    <s v="DILCIA REYES ABAD  "/>
    <n v="39"/>
    <s v="45289941"/>
    <d v="2022-05-14T00:00:00"/>
    <n v="1"/>
    <n v="0"/>
    <n v="0"/>
    <n v="0"/>
  </r>
  <r>
    <n v="2022"/>
    <n v="3"/>
    <n v="6329"/>
    <x v="19"/>
    <n v="4"/>
    <x v="4"/>
    <s v="NEISA ELID OJEDA MONTALVAN  "/>
    <n v="40"/>
    <s v="46236281"/>
    <d v="2022-03-06T00:00:00"/>
    <n v="1"/>
    <n v="1"/>
    <n v="1"/>
    <n v="1"/>
  </r>
  <r>
    <n v="2022"/>
    <n v="5"/>
    <n v="6329"/>
    <x v="19"/>
    <n v="4"/>
    <x v="4"/>
    <s v="ORFELINDA DOMINGUEZ AGUILAR"/>
    <n v="40"/>
    <s v="76165868"/>
    <d v="2022-05-01T00:00:00"/>
    <n v="1"/>
    <n v="0"/>
    <n v="0"/>
    <n v="0"/>
  </r>
  <r>
    <n v="2022"/>
    <n v="6"/>
    <n v="6329"/>
    <x v="19"/>
    <n v="4"/>
    <x v="4"/>
    <s v="DIANALIT PEREZ COLLANTES"/>
    <n v="39"/>
    <s v="75707207"/>
    <d v="2022-06-03T00:00:00"/>
    <n v="1"/>
    <n v="1"/>
    <n v="1"/>
    <n v="1"/>
  </r>
  <r>
    <n v="2022"/>
    <n v="4"/>
    <n v="6329"/>
    <x v="19"/>
    <n v="4"/>
    <x v="4"/>
    <s v="YOJANY PIÑIN OJEDA  "/>
    <n v="40"/>
    <s v="60412126"/>
    <d v="2022-04-13T00:00:00"/>
    <n v="1"/>
    <n v="0"/>
    <n v="0"/>
    <n v="0"/>
  </r>
  <r>
    <n v="2022"/>
    <n v="8"/>
    <n v="6329"/>
    <x v="19"/>
    <n v="4"/>
    <x v="4"/>
    <s v="PAOLA HUACHEZ RAMOS"/>
    <n v="41"/>
    <s v="62938889"/>
    <d v="2022-08-06T00:00:00"/>
    <n v="1"/>
    <n v="0"/>
    <n v="0"/>
    <n v="0"/>
  </r>
  <r>
    <n v="2022"/>
    <n v="7"/>
    <n v="6330"/>
    <x v="20"/>
    <n v="4"/>
    <x v="4"/>
    <s v="EDILSA FUENTES GUEVARA  "/>
    <n v="38"/>
    <s v="71934580"/>
    <d v="2022-07-26T00:00:00"/>
    <n v="1"/>
    <n v="0"/>
    <n v="0"/>
    <n v="0"/>
  </r>
  <r>
    <n v="2022"/>
    <n v="8"/>
    <n v="6330"/>
    <x v="20"/>
    <n v="4"/>
    <x v="4"/>
    <s v="MARITZA CARRASCO TAPIA  "/>
    <n v="40"/>
    <s v="75785069"/>
    <d v="2022-08-02T00:00:00"/>
    <n v="1"/>
    <n v="1"/>
    <n v="1"/>
    <n v="1"/>
  </r>
  <r>
    <n v="2022"/>
    <n v="4"/>
    <n v="6330"/>
    <x v="20"/>
    <n v="4"/>
    <x v="4"/>
    <s v="MARIA ELENA MONDRAGON CHUMACERO  "/>
    <n v="39"/>
    <s v="40634552"/>
    <d v="2022-04-06T00:00:00"/>
    <n v="1"/>
    <n v="1"/>
    <n v="1"/>
    <n v="1"/>
  </r>
  <r>
    <n v="2022"/>
    <n v="4"/>
    <n v="6330"/>
    <x v="20"/>
    <n v="4"/>
    <x v="4"/>
    <s v="OLGA AIDE PAREDES FUENTES  "/>
    <n v="39"/>
    <s v="48285900"/>
    <d v="2022-04-19T00:00:00"/>
    <n v="1"/>
    <n v="0"/>
    <n v="0"/>
    <n v="0"/>
  </r>
  <r>
    <n v="2022"/>
    <n v="3"/>
    <n v="6330"/>
    <x v="20"/>
    <n v="4"/>
    <x v="4"/>
    <s v="DOMINGA TORRES CASTRO  "/>
    <n v="41"/>
    <s v="48239277"/>
    <d v="2022-03-18T00:00:00"/>
    <n v="0"/>
    <n v="0"/>
    <n v="0"/>
    <n v="0"/>
  </r>
  <r>
    <n v="2022"/>
    <n v="2"/>
    <n v="6330"/>
    <x v="20"/>
    <n v="4"/>
    <x v="4"/>
    <s v="LEYDY ROCIO PEÑA HUAMAN  "/>
    <n v="39"/>
    <s v="48381006"/>
    <d v="2022-02-10T00:00:00"/>
    <n v="1"/>
    <n v="1"/>
    <n v="1"/>
    <n v="1"/>
  </r>
  <r>
    <n v="2022"/>
    <n v="4"/>
    <n v="6330"/>
    <x v="20"/>
    <n v="4"/>
    <x v="4"/>
    <s v="LIDIA MENDOZA ARTIAGA  "/>
    <n v="40"/>
    <s v="44879002"/>
    <d v="2022-04-26T00:00:00"/>
    <n v="1"/>
    <n v="1"/>
    <n v="1"/>
    <n v="1"/>
  </r>
  <r>
    <n v="2022"/>
    <n v="2"/>
    <n v="6330"/>
    <x v="20"/>
    <n v="4"/>
    <x v="4"/>
    <s v="LUZ MERLY DELGADO SANCHEZ  "/>
    <n v="39"/>
    <s v="76255158"/>
    <d v="2022-02-21T00:00:00"/>
    <n v="1"/>
    <n v="1"/>
    <n v="1"/>
    <n v="1"/>
  </r>
  <r>
    <n v="2022"/>
    <n v="5"/>
    <n v="6330"/>
    <x v="20"/>
    <n v="4"/>
    <x v="4"/>
    <s v="NANCY BANDA CALLE  "/>
    <n v="40"/>
    <s v="75713890"/>
    <d v="2022-05-07T00:00:00"/>
    <n v="1"/>
    <n v="0"/>
    <n v="0"/>
    <n v="0"/>
  </r>
  <r>
    <n v="2022"/>
    <n v="2"/>
    <n v="6330"/>
    <x v="20"/>
    <n v="4"/>
    <x v="4"/>
    <s v="ROSITA INES RAMIREZ GOMEZ  "/>
    <n v="39"/>
    <s v="43990863"/>
    <d v="2022-02-23T00:00:00"/>
    <n v="1"/>
    <n v="1"/>
    <n v="1"/>
    <n v="1"/>
  </r>
  <r>
    <n v="2022"/>
    <n v="3"/>
    <n v="6330"/>
    <x v="20"/>
    <n v="4"/>
    <x v="4"/>
    <s v="SONIA TAPIA YLATOMA  "/>
    <n v="38"/>
    <s v="75756574"/>
    <d v="2022-03-07T00:00:00"/>
    <n v="1"/>
    <n v="0"/>
    <n v="0"/>
    <n v="0"/>
  </r>
  <r>
    <n v="2022"/>
    <n v="5"/>
    <n v="6330"/>
    <x v="20"/>
    <n v="4"/>
    <x v="4"/>
    <s v="FELICINDA PEREZ CHUQUIPOMA  "/>
    <n v="38"/>
    <s v="48128963"/>
    <d v="2022-05-16T00:00:00"/>
    <n v="1"/>
    <n v="0"/>
    <n v="0"/>
    <n v="0"/>
  </r>
  <r>
    <n v="2022"/>
    <n v="8"/>
    <n v="6330"/>
    <x v="20"/>
    <n v="4"/>
    <x v="4"/>
    <s v="MARLENY ANI QUISPE RONDOY  "/>
    <n v="42"/>
    <s v="43504659"/>
    <d v="2022-08-17T00:00:00"/>
    <n v="1"/>
    <n v="0"/>
    <n v="0"/>
    <n v="0"/>
  </r>
  <r>
    <n v="2022"/>
    <n v="8"/>
    <n v="6330"/>
    <x v="20"/>
    <n v="4"/>
    <x v="4"/>
    <s v="LUZ MARINA RODRIGUEZ GUEVARA  "/>
    <n v="40"/>
    <s v="62423135"/>
    <d v="2022-08-04T00:00:00"/>
    <n v="1"/>
    <n v="1"/>
    <n v="1"/>
    <n v="1"/>
  </r>
  <r>
    <n v="2022"/>
    <n v="8"/>
    <n v="6330"/>
    <x v="20"/>
    <n v="4"/>
    <x v="4"/>
    <s v="NANCY YANET PEÑA HUAMAN"/>
    <n v="41"/>
    <s v="48381008"/>
    <d v="2022-08-14T00:00:00"/>
    <n v="1"/>
    <n v="1"/>
    <n v="1"/>
    <n v="1"/>
  </r>
  <r>
    <n v="2022"/>
    <n v="2"/>
    <n v="6330"/>
    <x v="20"/>
    <n v="4"/>
    <x v="4"/>
    <s v="ANA MAIRA SANCHEZ RAMIREZ  "/>
    <n v="39"/>
    <s v="43903821"/>
    <d v="2022-02-20T00:00:00"/>
    <n v="1"/>
    <n v="0"/>
    <n v="0"/>
    <n v="0"/>
  </r>
  <r>
    <n v="2022"/>
    <n v="7"/>
    <n v="6331"/>
    <x v="21"/>
    <n v="4"/>
    <x v="4"/>
    <s v="DILSA MORETO MARTINEZ  "/>
    <n v="39"/>
    <s v="48426443"/>
    <d v="2022-07-28T00:00:00"/>
    <n v="1"/>
    <n v="0"/>
    <n v="0"/>
    <n v="0"/>
  </r>
  <r>
    <n v="2022"/>
    <n v="5"/>
    <n v="6331"/>
    <x v="21"/>
    <n v="4"/>
    <x v="4"/>
    <s v="DELICIA PEÑA CORDOVA"/>
    <n v="38"/>
    <s v="46402327"/>
    <d v="2022-05-17T00:00:00"/>
    <n v="1"/>
    <n v="0"/>
    <n v="0"/>
    <n v="0"/>
  </r>
  <r>
    <n v="2022"/>
    <n v="2"/>
    <n v="6331"/>
    <x v="21"/>
    <n v="4"/>
    <x v="4"/>
    <s v="ROSA EMILIA GUEVARA MEDINA  "/>
    <n v="39"/>
    <s v="48414313"/>
    <d v="2022-02-09T00:00:00"/>
    <n v="1"/>
    <n v="1"/>
    <n v="1"/>
    <n v="1"/>
  </r>
  <r>
    <n v="2022"/>
    <n v="2"/>
    <n v="6332"/>
    <x v="22"/>
    <n v="4"/>
    <x v="4"/>
    <s v="JESSICA GUERRERO HERNANDEZ  "/>
    <n v="39"/>
    <s v="76139500"/>
    <d v="2022-02-23T00:00:00"/>
    <n v="1"/>
    <n v="0"/>
    <n v="0"/>
    <n v="0"/>
  </r>
  <r>
    <n v="2022"/>
    <n v="8"/>
    <n v="6332"/>
    <x v="22"/>
    <n v="4"/>
    <x v="4"/>
    <s v="CARMEN ROSA LOPEZ FRIAS"/>
    <n v="39"/>
    <s v="80345090"/>
    <d v="2022-08-26T00:00:00"/>
    <n v="1"/>
    <n v="1"/>
    <n v="1"/>
    <n v="1"/>
  </r>
  <r>
    <n v="2022"/>
    <n v="6"/>
    <n v="6332"/>
    <x v="22"/>
    <n v="4"/>
    <x v="4"/>
    <s v="LLERLY VENTURA LEONARDO  "/>
    <n v="39"/>
    <s v="75049179"/>
    <d v="2022-06-26T00:00:00"/>
    <n v="1"/>
    <n v="0"/>
    <n v="0"/>
    <n v="0"/>
  </r>
  <r>
    <n v="2022"/>
    <n v="6"/>
    <n v="6332"/>
    <x v="22"/>
    <n v="4"/>
    <x v="4"/>
    <s v="DOLLY MARIBEL PURIHUAMAN HERNANDEZ  "/>
    <n v="40"/>
    <s v="81272043"/>
    <d v="2022-06-29T00:00:00"/>
    <n v="1"/>
    <n v="1"/>
    <n v="1"/>
    <n v="1"/>
  </r>
  <r>
    <n v="2022"/>
    <n v="8"/>
    <n v="6332"/>
    <x v="22"/>
    <n v="4"/>
    <x v="4"/>
    <s v="LUZ BELLA REQUEJO HERNANDEZ  "/>
    <n v="41"/>
    <s v="75613808"/>
    <d v="2022-08-27T00:00:00"/>
    <n v="1"/>
    <n v="1"/>
    <n v="1"/>
    <n v="1"/>
  </r>
  <r>
    <n v="2022"/>
    <n v="7"/>
    <n v="6332"/>
    <x v="22"/>
    <n v="4"/>
    <x v="4"/>
    <s v="BLANCA LISSETH SOTO GUAMURO"/>
    <n v="39"/>
    <s v="70833778"/>
    <d v="2022-07-09T00:00:00"/>
    <n v="1"/>
    <n v="1"/>
    <n v="1"/>
    <n v="1"/>
  </r>
  <r>
    <n v="2022"/>
    <n v="4"/>
    <n v="6332"/>
    <x v="22"/>
    <n v="4"/>
    <x v="4"/>
    <s v="CARMEN CHUQUILIN SALAZAR  "/>
    <n v="39"/>
    <s v="45906861"/>
    <d v="2022-04-02T00:00:00"/>
    <n v="1"/>
    <n v="1"/>
    <n v="1"/>
    <n v="1"/>
  </r>
  <r>
    <n v="2022"/>
    <n v="3"/>
    <n v="6332"/>
    <x v="22"/>
    <n v="4"/>
    <x v="4"/>
    <s v="CLANDI OCUPA JULCA  "/>
    <n v="38"/>
    <s v="47244898"/>
    <d v="2022-03-23T00:00:00"/>
    <n v="1"/>
    <n v="1"/>
    <n v="1"/>
    <n v="1"/>
  </r>
  <r>
    <n v="2022"/>
    <n v="4"/>
    <n v="6332"/>
    <x v="22"/>
    <n v="4"/>
    <x v="4"/>
    <s v="DORIS MILENY FERNANDEZ PEREZ"/>
    <n v="39"/>
    <s v="73121319"/>
    <d v="2022-04-28T00:00:00"/>
    <n v="1"/>
    <n v="0"/>
    <n v="0"/>
    <n v="0"/>
  </r>
  <r>
    <n v="2022"/>
    <n v="4"/>
    <n v="6332"/>
    <x v="22"/>
    <n v="4"/>
    <x v="4"/>
    <s v="VERONICA OLIVERA RAMOS "/>
    <n v="40"/>
    <s v="48490307"/>
    <d v="2022-04-19T00:00:00"/>
    <n v="1"/>
    <n v="1"/>
    <n v="1"/>
    <n v="1"/>
  </r>
  <r>
    <n v="2022"/>
    <n v="5"/>
    <n v="6332"/>
    <x v="22"/>
    <n v="4"/>
    <x v="4"/>
    <s v="ELIZABETH COELLO GRANDEZ"/>
    <n v="38"/>
    <s v="44876429"/>
    <d v="2022-05-30T00:00:00"/>
    <n v="1"/>
    <n v="1"/>
    <n v="1"/>
    <n v="1"/>
  </r>
  <r>
    <n v="2022"/>
    <n v="8"/>
    <n v="6333"/>
    <x v="23"/>
    <n v="5"/>
    <x v="5"/>
    <s v="LOYDI MENOR CORONEL  "/>
    <n v="38"/>
    <s v="47995426"/>
    <d v="2022-08-15T00:00:00"/>
    <n v="1"/>
    <n v="1"/>
    <n v="1"/>
    <n v="1"/>
  </r>
  <r>
    <n v="2022"/>
    <n v="4"/>
    <n v="6333"/>
    <x v="23"/>
    <n v="5"/>
    <x v="5"/>
    <s v="JUANA JHULISA ROJAS CHUIMES  "/>
    <n v="40"/>
    <s v="73189263"/>
    <d v="2022-04-05T00:00:00"/>
    <n v="0"/>
    <n v="1"/>
    <n v="1"/>
    <n v="0"/>
  </r>
  <r>
    <n v="2022"/>
    <n v="3"/>
    <n v="6333"/>
    <x v="23"/>
    <n v="5"/>
    <x v="5"/>
    <s v="AIDA MARISOL MONTEZA VASQUEZ  "/>
    <n v="38"/>
    <s v="73710464"/>
    <d v="2022-03-23T00:00:00"/>
    <n v="1"/>
    <n v="1"/>
    <n v="1"/>
    <n v="1"/>
  </r>
  <r>
    <n v="2022"/>
    <n v="4"/>
    <n v="6333"/>
    <x v="23"/>
    <n v="5"/>
    <x v="5"/>
    <s v="LESLY CORAZON VILLACORTA RIVERA  "/>
    <n v="38"/>
    <s v="75320255"/>
    <d v="2022-04-21T00:00:00"/>
    <n v="1"/>
    <n v="1"/>
    <n v="1"/>
    <n v="1"/>
  </r>
  <r>
    <n v="2022"/>
    <n v="1"/>
    <n v="6333"/>
    <x v="23"/>
    <n v="5"/>
    <x v="5"/>
    <s v="LILIANA LOPEZ NAVARRO  "/>
    <n v="38"/>
    <s v="00860230"/>
    <d v="2022-01-20T00:00:00"/>
    <n v="1"/>
    <n v="1"/>
    <n v="1"/>
    <n v="1"/>
  </r>
  <r>
    <n v="2022"/>
    <n v="3"/>
    <n v="6333"/>
    <x v="23"/>
    <n v="5"/>
    <x v="5"/>
    <s v="LUZ FANY FERNANDEZ VILCHEZ  "/>
    <n v="39"/>
    <s v="61953291"/>
    <d v="2022-03-05T00:00:00"/>
    <n v="1"/>
    <n v="0"/>
    <n v="0"/>
    <n v="0"/>
  </r>
  <r>
    <n v="2022"/>
    <n v="2"/>
    <n v="6333"/>
    <x v="23"/>
    <n v="5"/>
    <x v="5"/>
    <s v="HERLINDA ELIZABETH ATAMAIN UWARAI  "/>
    <n v="38"/>
    <s v="45037812"/>
    <d v="2022-02-24T00:00:00"/>
    <n v="0"/>
    <n v="0"/>
    <n v="0"/>
    <n v="0"/>
  </r>
  <r>
    <n v="2022"/>
    <n v="3"/>
    <n v="6333"/>
    <x v="23"/>
    <n v="5"/>
    <x v="5"/>
    <s v="DEYSI SANDRA JIMENEZ GARCIA  "/>
    <n v="40"/>
    <s v="45820444"/>
    <d v="2022-03-21T00:00:00"/>
    <n v="1"/>
    <n v="0"/>
    <n v="0"/>
    <n v="0"/>
  </r>
  <r>
    <n v="2022"/>
    <n v="8"/>
    <n v="6333"/>
    <x v="23"/>
    <n v="5"/>
    <x v="5"/>
    <s v="MAVILA VASQUEZ CABREJOS  "/>
    <n v="38"/>
    <s v="47186138"/>
    <d v="2022-08-07T00:00:00"/>
    <n v="1"/>
    <n v="0"/>
    <n v="0"/>
    <n v="0"/>
  </r>
  <r>
    <n v="2022"/>
    <n v="3"/>
    <n v="6333"/>
    <x v="23"/>
    <n v="5"/>
    <x v="5"/>
    <s v="ELICIDA LLANOS GONZALES  "/>
    <n v="39"/>
    <s v="44738077"/>
    <d v="2022-03-28T00:00:00"/>
    <n v="1"/>
    <n v="1"/>
    <n v="1"/>
    <n v="1"/>
  </r>
  <r>
    <n v="2022"/>
    <n v="7"/>
    <n v="6333"/>
    <x v="23"/>
    <n v="5"/>
    <x v="5"/>
    <s v="MARIA ANA SAUCEDO RIVERA  "/>
    <n v="38"/>
    <s v="78635308"/>
    <d v="2022-07-08T00:00:00"/>
    <n v="1"/>
    <n v="1"/>
    <n v="1"/>
    <n v="1"/>
  </r>
  <r>
    <n v="2022"/>
    <n v="2"/>
    <n v="6333"/>
    <x v="23"/>
    <n v="5"/>
    <x v="5"/>
    <s v="BENITA DEL PILAR CASIQUE ROJAS  "/>
    <n v="39"/>
    <s v="46536997"/>
    <d v="2022-02-22T00:00:00"/>
    <n v="1"/>
    <n v="0"/>
    <n v="0"/>
    <n v="0"/>
  </r>
  <r>
    <n v="2022"/>
    <n v="6"/>
    <n v="6333"/>
    <x v="23"/>
    <n v="5"/>
    <x v="5"/>
    <s v="MARDELI PAMELA GARCIA CASTILLO  "/>
    <n v="37"/>
    <s v="44867911"/>
    <d v="2022-06-24T00:00:00"/>
    <n v="1"/>
    <n v="0"/>
    <n v="0"/>
    <n v="0"/>
  </r>
  <r>
    <n v="2022"/>
    <n v="6"/>
    <n v="6333"/>
    <x v="23"/>
    <n v="5"/>
    <x v="5"/>
    <s v="AMELIA LUCERO DIAZ CALDERON  "/>
    <n v="40"/>
    <s v="73129371"/>
    <d v="2022-06-12T00:00:00"/>
    <n v="1"/>
    <n v="1"/>
    <n v="1"/>
    <n v="1"/>
  </r>
  <r>
    <n v="2022"/>
    <n v="8"/>
    <n v="6333"/>
    <x v="23"/>
    <n v="5"/>
    <x v="5"/>
    <s v="LUZ BELLA DIAZ TORO  "/>
    <n v="39"/>
    <s v="47207315"/>
    <d v="2022-08-19T00:00:00"/>
    <n v="1"/>
    <n v="0"/>
    <n v="0"/>
    <n v="0"/>
  </r>
  <r>
    <n v="2022"/>
    <n v="8"/>
    <n v="6333"/>
    <x v="23"/>
    <n v="5"/>
    <x v="5"/>
    <s v="DELICIA ROJAS TORRES"/>
    <n v="39"/>
    <s v="76402794"/>
    <d v="2022-08-18T00:00:00"/>
    <n v="1"/>
    <n v="0"/>
    <n v="0"/>
    <n v="0"/>
  </r>
  <r>
    <n v="2022"/>
    <n v="7"/>
    <n v="6333"/>
    <x v="23"/>
    <n v="5"/>
    <x v="5"/>
    <s v="JENIFER ARAUJO RUIZ  "/>
    <n v="39"/>
    <s v="63186214"/>
    <d v="2022-07-05T00:00:00"/>
    <n v="0"/>
    <n v="1"/>
    <n v="1"/>
    <n v="0"/>
  </r>
  <r>
    <n v="2022"/>
    <n v="7"/>
    <n v="6333"/>
    <x v="23"/>
    <n v="5"/>
    <x v="5"/>
    <s v="SANDRA EUDELIA GRANDA GONZALES  "/>
    <n v="39"/>
    <s v="74020386"/>
    <d v="2022-07-16T00:00:00"/>
    <n v="1"/>
    <n v="1"/>
    <n v="1"/>
    <n v="1"/>
  </r>
  <r>
    <n v="2022"/>
    <n v="7"/>
    <n v="6333"/>
    <x v="23"/>
    <n v="5"/>
    <x v="5"/>
    <s v="LESLIE JULIANA SALAS MILIAN  "/>
    <n v="39"/>
    <s v="60034226"/>
    <d v="2022-07-28T00:00:00"/>
    <n v="0"/>
    <n v="0"/>
    <n v="0"/>
    <n v="0"/>
  </r>
  <r>
    <n v="2022"/>
    <n v="5"/>
    <n v="6333"/>
    <x v="23"/>
    <n v="5"/>
    <x v="5"/>
    <s v="EDELMIRA BECERRA PERALTA  "/>
    <n v="38"/>
    <s v="76164898"/>
    <d v="2022-05-05T00:00:00"/>
    <n v="1"/>
    <n v="1"/>
    <n v="1"/>
    <n v="1"/>
  </r>
  <r>
    <n v="2022"/>
    <n v="3"/>
    <n v="6333"/>
    <x v="23"/>
    <n v="5"/>
    <x v="5"/>
    <s v="MARIBEL RIMARACHIN GUEVARA  "/>
    <n v="39"/>
    <s v="46620904"/>
    <d v="2022-03-22T00:00:00"/>
    <n v="1"/>
    <n v="1"/>
    <n v="1"/>
    <n v="1"/>
  </r>
  <r>
    <n v="2022"/>
    <n v="7"/>
    <n v="6333"/>
    <x v="23"/>
    <n v="5"/>
    <x v="5"/>
    <s v="ALELY TUCTO VALLES  "/>
    <n v="37"/>
    <s v="75053067"/>
    <d v="2022-07-23T00:00:00"/>
    <n v="1"/>
    <n v="0"/>
    <n v="0"/>
    <n v="0"/>
  </r>
  <r>
    <n v="2022"/>
    <n v="5"/>
    <n v="6333"/>
    <x v="23"/>
    <n v="5"/>
    <x v="5"/>
    <s v="ANACELY PEDRAZA GUEVARA  "/>
    <n v="39"/>
    <s v="76244082"/>
    <d v="2022-05-31T00:00:00"/>
    <n v="1"/>
    <n v="1"/>
    <n v="1"/>
    <n v="1"/>
  </r>
  <r>
    <n v="2022"/>
    <n v="1"/>
    <n v="6333"/>
    <x v="23"/>
    <n v="5"/>
    <x v="5"/>
    <s v="LINDAURA JULON CASTILLO  "/>
    <n v="40"/>
    <s v="45313360"/>
    <d v="2022-01-19T00:00:00"/>
    <n v="1"/>
    <n v="1"/>
    <n v="1"/>
    <n v="1"/>
  </r>
  <r>
    <n v="2022"/>
    <n v="2"/>
    <n v="6333"/>
    <x v="23"/>
    <n v="5"/>
    <x v="5"/>
    <s v="ESTANA SARA SARANGO LOPEZ  "/>
    <n v="37"/>
    <s v="46736987"/>
    <d v="2022-02-15T00:00:00"/>
    <n v="0"/>
    <n v="0"/>
    <n v="0"/>
    <n v="0"/>
  </r>
  <r>
    <n v="2022"/>
    <n v="3"/>
    <n v="6333"/>
    <x v="23"/>
    <n v="5"/>
    <x v="5"/>
    <s v="FLORISELDA CONCHA AGUILA"/>
    <n v="39"/>
    <s v="47850000"/>
    <d v="2022-03-12T00:00:00"/>
    <n v="1"/>
    <n v="1"/>
    <n v="1"/>
    <n v="1"/>
  </r>
  <r>
    <n v="2022"/>
    <n v="8"/>
    <n v="6333"/>
    <x v="23"/>
    <n v="5"/>
    <x v="5"/>
    <s v="LUCY KARINA RAFAEL AGUILAR"/>
    <n v="38"/>
    <s v="73011830"/>
    <d v="2022-08-09T00:00:00"/>
    <n v="1"/>
    <n v="1"/>
    <n v="1"/>
    <n v="1"/>
  </r>
  <r>
    <n v="2022"/>
    <n v="6"/>
    <n v="6333"/>
    <x v="23"/>
    <n v="5"/>
    <x v="5"/>
    <s v="JULISSA RENGIFO VALLES  "/>
    <n v="40"/>
    <s v="73709197"/>
    <d v="2022-06-10T00:00:00"/>
    <n v="1"/>
    <n v="1"/>
    <n v="1"/>
    <n v="1"/>
  </r>
  <r>
    <n v="2022"/>
    <n v="4"/>
    <n v="6333"/>
    <x v="23"/>
    <n v="5"/>
    <x v="5"/>
    <s v="ROMINA PILAR BECERRA HERNANDEZ  "/>
    <n v="38"/>
    <s v="77045170"/>
    <d v="2022-04-22T00:00:00"/>
    <n v="1"/>
    <n v="0"/>
    <n v="0"/>
    <n v="0"/>
  </r>
  <r>
    <n v="2022"/>
    <n v="7"/>
    <n v="6333"/>
    <x v="23"/>
    <n v="5"/>
    <x v="5"/>
    <s v="YAJAIRA ISABEL YAMACACHO ROJAS  "/>
    <n v="37"/>
    <s v="71106246"/>
    <d v="2022-07-28T00:00:00"/>
    <n v="1"/>
    <n v="0"/>
    <n v="0"/>
    <n v="0"/>
  </r>
  <r>
    <n v="2022"/>
    <n v="3"/>
    <n v="6333"/>
    <x v="23"/>
    <n v="5"/>
    <x v="5"/>
    <s v="LILI ESTEFANY DELGADO MESTANZA  "/>
    <n v="38"/>
    <s v="76052453"/>
    <d v="2022-03-14T00:00:00"/>
    <n v="0"/>
    <n v="1"/>
    <n v="1"/>
    <n v="0"/>
  </r>
  <r>
    <n v="2022"/>
    <n v="6"/>
    <n v="6333"/>
    <x v="23"/>
    <n v="5"/>
    <x v="5"/>
    <s v="LUZ MIRIAM FERNANDEZ DIAZ  "/>
    <n v="38"/>
    <s v="46144909"/>
    <d v="2022-06-24T00:00:00"/>
    <n v="0"/>
    <n v="0"/>
    <n v="0"/>
    <n v="0"/>
  </r>
  <r>
    <n v="2022"/>
    <n v="3"/>
    <n v="6333"/>
    <x v="23"/>
    <n v="5"/>
    <x v="5"/>
    <s v="AIDA LEONOR GARCIA HUAMAN  "/>
    <n v="40"/>
    <s v="46903658"/>
    <d v="2022-03-28T00:00:00"/>
    <n v="1"/>
    <n v="0"/>
    <n v="0"/>
    <n v="0"/>
  </r>
  <r>
    <n v="2022"/>
    <n v="2"/>
    <n v="6333"/>
    <x v="23"/>
    <n v="5"/>
    <x v="5"/>
    <s v="SARELA LORELEY VELASCO GALVEZ  "/>
    <n v="40"/>
    <s v="77339963"/>
    <d v="2022-02-18T00:00:00"/>
    <n v="1"/>
    <n v="1"/>
    <n v="1"/>
    <n v="1"/>
  </r>
  <r>
    <n v="2022"/>
    <n v="4"/>
    <n v="6333"/>
    <x v="23"/>
    <n v="5"/>
    <x v="5"/>
    <s v="YANELLI FERNANDEZ PEREZ"/>
    <n v="40"/>
    <s v="76171041"/>
    <d v="2022-04-15T00:00:00"/>
    <n v="1"/>
    <n v="0"/>
    <n v="0"/>
    <n v="0"/>
  </r>
  <r>
    <n v="2022"/>
    <n v="3"/>
    <n v="6333"/>
    <x v="23"/>
    <n v="5"/>
    <x v="5"/>
    <s v="MIRIA YUBEL PEREZ SANDOVAL  "/>
    <n v="39"/>
    <s v="48402391"/>
    <d v="2022-03-28T00:00:00"/>
    <n v="0"/>
    <n v="0"/>
    <n v="0"/>
    <n v="0"/>
  </r>
  <r>
    <n v="2022"/>
    <n v="3"/>
    <n v="6333"/>
    <x v="23"/>
    <n v="5"/>
    <x v="5"/>
    <s v="LUZ CLARITA TEATINO HUAMAN  "/>
    <n v="38"/>
    <s v="62281620"/>
    <d v="2022-03-31T00:00:00"/>
    <n v="1"/>
    <n v="0"/>
    <n v="0"/>
    <n v="0"/>
  </r>
  <r>
    <n v="2022"/>
    <n v="4"/>
    <n v="6333"/>
    <x v="23"/>
    <n v="5"/>
    <x v="5"/>
    <s v="MARY JHAHELITH RENGIFO BECERRA"/>
    <n v="40"/>
    <s v="73737053"/>
    <d v="2022-04-05T00:00:00"/>
    <n v="1"/>
    <n v="1"/>
    <n v="1"/>
    <n v="1"/>
  </r>
  <r>
    <n v="2022"/>
    <n v="4"/>
    <n v="6333"/>
    <x v="23"/>
    <n v="5"/>
    <x v="5"/>
    <s v="ELCIRA MONTEZA INGA  "/>
    <n v="38"/>
    <s v="47655403"/>
    <d v="2022-04-14T00:00:00"/>
    <n v="1"/>
    <n v="0"/>
    <n v="0"/>
    <n v="0"/>
  </r>
  <r>
    <n v="2022"/>
    <n v="6"/>
    <n v="6333"/>
    <x v="23"/>
    <n v="5"/>
    <x v="5"/>
    <s v="SOFIA RUIZ OCHOA  "/>
    <n v="38"/>
    <s v="48852682"/>
    <d v="2022-06-11T00:00:00"/>
    <n v="1"/>
    <n v="1"/>
    <n v="1"/>
    <n v="1"/>
  </r>
  <r>
    <n v="2022"/>
    <n v="1"/>
    <n v="6333"/>
    <x v="23"/>
    <n v="5"/>
    <x v="5"/>
    <s v="YAMIN LISETH LIZANA MORA  "/>
    <n v="39"/>
    <s v="74978160"/>
    <d v="2022-01-12T00:00:00"/>
    <n v="1"/>
    <n v="1"/>
    <n v="1"/>
    <n v="1"/>
  </r>
  <r>
    <n v="2022"/>
    <n v="1"/>
    <n v="6333"/>
    <x v="23"/>
    <n v="5"/>
    <x v="5"/>
    <s v="ALEJANDRA CORDOVA MONTALVAN  "/>
    <n v="38"/>
    <s v="48473851"/>
    <d v="2022-01-20T00:00:00"/>
    <n v="1"/>
    <n v="0"/>
    <n v="0"/>
    <n v="0"/>
  </r>
  <r>
    <n v="2022"/>
    <n v="3"/>
    <n v="6333"/>
    <x v="23"/>
    <n v="5"/>
    <x v="5"/>
    <s v="MARIA HILDA BECERRA PEREZ  "/>
    <n v="41"/>
    <s v="44748049"/>
    <d v="2022-03-01T00:00:00"/>
    <n v="0"/>
    <n v="0"/>
    <n v="0"/>
    <n v="0"/>
  </r>
  <r>
    <n v="2022"/>
    <n v="5"/>
    <n v="6333"/>
    <x v="23"/>
    <n v="5"/>
    <x v="5"/>
    <s v="LUZ DELITA GUEVARA ROMERO  "/>
    <n v="40"/>
    <s v="76625460"/>
    <d v="2022-05-20T00:00:00"/>
    <n v="1"/>
    <n v="1"/>
    <n v="1"/>
    <n v="1"/>
  </r>
  <r>
    <n v="2022"/>
    <n v="3"/>
    <n v="6333"/>
    <x v="23"/>
    <n v="5"/>
    <x v="5"/>
    <s v="LEANITH ROJAS MORI  "/>
    <n v="38"/>
    <s v="72245066"/>
    <d v="2022-03-29T00:00:00"/>
    <n v="0"/>
    <n v="1"/>
    <n v="1"/>
    <n v="0"/>
  </r>
  <r>
    <n v="2022"/>
    <n v="4"/>
    <n v="6333"/>
    <x v="23"/>
    <n v="5"/>
    <x v="5"/>
    <s v="SANTA VERONICA HUAMAN HUAMAN"/>
    <n v="39"/>
    <s v="76986139"/>
    <d v="2022-04-01T00:00:00"/>
    <n v="1"/>
    <n v="1"/>
    <n v="1"/>
    <n v="1"/>
  </r>
  <r>
    <n v="2022"/>
    <n v="5"/>
    <n v="6333"/>
    <x v="23"/>
    <n v="5"/>
    <x v="5"/>
    <s v="DEYSY MENDOZA QUISPE  "/>
    <n v="39"/>
    <s v="72953034"/>
    <d v="2022-05-21T00:00:00"/>
    <n v="1"/>
    <n v="1"/>
    <n v="1"/>
    <n v="1"/>
  </r>
  <r>
    <n v="2022"/>
    <n v="8"/>
    <n v="6333"/>
    <x v="23"/>
    <n v="5"/>
    <x v="5"/>
    <s v="LOIDITA VARGAS MONTEZA  "/>
    <n v="40"/>
    <s v="47103352"/>
    <d v="2022-08-12T00:00:00"/>
    <n v="1"/>
    <n v="1"/>
    <n v="1"/>
    <n v="1"/>
  </r>
  <r>
    <n v="2022"/>
    <n v="6"/>
    <n v="6333"/>
    <x v="23"/>
    <n v="5"/>
    <x v="5"/>
    <s v="ANGELICA CARRANZA ESTELA  "/>
    <n v="39"/>
    <s v="72245086"/>
    <d v="2022-06-05T00:00:00"/>
    <n v="1"/>
    <n v="0"/>
    <n v="0"/>
    <n v="0"/>
  </r>
  <r>
    <n v="2022"/>
    <n v="3"/>
    <n v="6333"/>
    <x v="23"/>
    <n v="5"/>
    <x v="5"/>
    <s v="MARIA MARLENI BARBOZA OCHOA  "/>
    <n v="38"/>
    <s v="46724234"/>
    <d v="2022-03-03T00:00:00"/>
    <n v="1"/>
    <n v="0"/>
    <n v="0"/>
    <n v="0"/>
  </r>
  <r>
    <n v="2022"/>
    <n v="5"/>
    <n v="6333"/>
    <x v="23"/>
    <n v="5"/>
    <x v="5"/>
    <s v="MARIA ELITA QUINTANA HERRERA  "/>
    <n v="38"/>
    <s v="74050818"/>
    <d v="2022-05-11T00:00:00"/>
    <n v="1"/>
    <n v="0"/>
    <n v="0"/>
    <n v="0"/>
  </r>
  <r>
    <n v="2022"/>
    <n v="6"/>
    <n v="6333"/>
    <x v="23"/>
    <n v="5"/>
    <x v="5"/>
    <s v="FEBE SARITA DAVILA MONTENEGRO  "/>
    <n v="38"/>
    <s v="73006714"/>
    <d v="2022-06-16T00:00:00"/>
    <n v="1"/>
    <n v="1"/>
    <n v="0"/>
    <n v="0"/>
  </r>
  <r>
    <n v="2022"/>
    <n v="5"/>
    <n v="6333"/>
    <x v="23"/>
    <n v="5"/>
    <x v="5"/>
    <s v="SUSY JANET MILIAN MOZOMBITE  "/>
    <n v="39"/>
    <s v="43970786"/>
    <d v="2022-05-18T00:00:00"/>
    <n v="1"/>
    <n v="1"/>
    <n v="1"/>
    <n v="1"/>
  </r>
  <r>
    <n v="2022"/>
    <n v="8"/>
    <n v="6333"/>
    <x v="23"/>
    <n v="5"/>
    <x v="5"/>
    <s v="MARIA ALVINA GARCIA GARCIA  "/>
    <n v="39"/>
    <s v="47936005"/>
    <d v="2022-08-16T00:00:00"/>
    <n v="0"/>
    <n v="0"/>
    <n v="0"/>
    <n v="0"/>
  </r>
  <r>
    <n v="2022"/>
    <n v="4"/>
    <n v="6333"/>
    <x v="23"/>
    <n v="5"/>
    <x v="5"/>
    <s v="IDANI GARRO SALAS  "/>
    <n v="39"/>
    <s v="73216521"/>
    <d v="2022-04-30T00:00:00"/>
    <n v="1"/>
    <n v="1"/>
    <n v="1"/>
    <n v="1"/>
  </r>
  <r>
    <n v="2022"/>
    <n v="1"/>
    <n v="6333"/>
    <x v="23"/>
    <n v="5"/>
    <x v="5"/>
    <s v="MARIA ELENA ROJAS BARDALEZ  "/>
    <n v="39"/>
    <s v="72167094"/>
    <d v="2022-01-05T00:00:00"/>
    <n v="1"/>
    <n v="1"/>
    <n v="1"/>
    <n v="1"/>
  </r>
  <r>
    <n v="2022"/>
    <n v="1"/>
    <n v="6334"/>
    <x v="24"/>
    <n v="5"/>
    <x v="5"/>
    <s v="YERALDI MATEO SAYAGO  "/>
    <n v="40"/>
    <s v="60341690"/>
    <d v="2022-01-11T00:00:00"/>
    <n v="1"/>
    <n v="1"/>
    <n v="1"/>
    <n v="1"/>
  </r>
  <r>
    <n v="2022"/>
    <n v="5"/>
    <n v="6334"/>
    <x v="24"/>
    <n v="5"/>
    <x v="5"/>
    <s v="KEYLA QUEZADA URIARTE  "/>
    <n v="37"/>
    <s v="75438965"/>
    <d v="2022-05-20T00:00:00"/>
    <n v="1"/>
    <n v="1"/>
    <n v="1"/>
    <n v="1"/>
  </r>
  <r>
    <n v="2022"/>
    <n v="6"/>
    <n v="6334"/>
    <x v="24"/>
    <n v="5"/>
    <x v="5"/>
    <s v="TEODORA GARCIA ROMAN  "/>
    <n v="38"/>
    <s v="46069788"/>
    <d v="2022-06-01T00:00:00"/>
    <n v="1"/>
    <n v="0"/>
    <n v="0"/>
    <n v="0"/>
  </r>
  <r>
    <n v="2022"/>
    <n v="7"/>
    <n v="6334"/>
    <x v="24"/>
    <n v="5"/>
    <x v="5"/>
    <s v="MARIA ORLINDA PEÑA GARCIA  "/>
    <n v="38"/>
    <s v="48000788"/>
    <d v="2022-07-03T00:00:00"/>
    <n v="1"/>
    <n v="1"/>
    <n v="1"/>
    <n v="1"/>
  </r>
  <r>
    <n v="2022"/>
    <n v="8"/>
    <n v="6334"/>
    <x v="24"/>
    <n v="5"/>
    <x v="5"/>
    <s v="LOLA RODAS ZELADA"/>
    <n v="40"/>
    <s v="43149815"/>
    <d v="2022-08-05T00:00:00"/>
    <n v="1"/>
    <n v="1"/>
    <n v="1"/>
    <n v="1"/>
  </r>
  <r>
    <n v="2022"/>
    <n v="7"/>
    <n v="6334"/>
    <x v="24"/>
    <n v="5"/>
    <x v="5"/>
    <s v="LISBETH DAVILA RAMOS  "/>
    <n v="37"/>
    <s v="60231273"/>
    <d v="2022-07-19T00:00:00"/>
    <n v="1"/>
    <n v="1"/>
    <n v="1"/>
    <n v="1"/>
  </r>
  <r>
    <n v="2022"/>
    <n v="4"/>
    <n v="6334"/>
    <x v="24"/>
    <n v="5"/>
    <x v="5"/>
    <s v="FELICITA GARCIA GARCIA  "/>
    <n v="39"/>
    <s v="49036277"/>
    <d v="2022-04-20T00:00:00"/>
    <n v="1"/>
    <n v="0"/>
    <n v="0"/>
    <n v="0"/>
  </r>
  <r>
    <n v="2022"/>
    <n v="6"/>
    <n v="6334"/>
    <x v="24"/>
    <n v="5"/>
    <x v="5"/>
    <s v="DORIS QUINTANA CARRANZA  "/>
    <n v="39"/>
    <s v="47801904"/>
    <d v="2022-06-18T00:00:00"/>
    <n v="0"/>
    <n v="0"/>
    <n v="0"/>
    <n v="0"/>
  </r>
  <r>
    <n v="2022"/>
    <n v="1"/>
    <n v="6334"/>
    <x v="24"/>
    <n v="5"/>
    <x v="5"/>
    <s v="MARITA JIMENEZ ROMAN  "/>
    <n v="38"/>
    <s v="48069502"/>
    <d v="2022-01-22T00:00:00"/>
    <n v="1"/>
    <n v="1"/>
    <n v="1"/>
    <n v="1"/>
  </r>
  <r>
    <n v="2022"/>
    <n v="8"/>
    <n v="6335"/>
    <x v="25"/>
    <n v="5"/>
    <x v="5"/>
    <s v="EVA MEDALY CAJO VILLEGAS"/>
    <n v="40"/>
    <s v="45477623"/>
    <d v="2022-08-19T00:00:00"/>
    <n v="1"/>
    <n v="0"/>
    <n v="0"/>
    <n v="0"/>
  </r>
  <r>
    <n v="2022"/>
    <n v="8"/>
    <n v="6335"/>
    <x v="25"/>
    <n v="5"/>
    <x v="5"/>
    <s v="DIOSMELY ALEXA HUAMAN MENDOZA  "/>
    <n v="40"/>
    <s v="76625422"/>
    <d v="2022-08-29T00:00:00"/>
    <n v="1"/>
    <n v="1"/>
    <n v="1"/>
    <n v="1"/>
  </r>
  <r>
    <n v="2022"/>
    <n v="7"/>
    <n v="6335"/>
    <x v="25"/>
    <n v="5"/>
    <x v="5"/>
    <s v="GISSELA NOEMI ESCOBAR YUMBATO  "/>
    <n v="39"/>
    <s v="76727498"/>
    <d v="2022-07-10T00:00:00"/>
    <n v="1"/>
    <n v="0"/>
    <n v="0"/>
    <n v="0"/>
  </r>
  <r>
    <n v="2022"/>
    <n v="4"/>
    <n v="6335"/>
    <x v="25"/>
    <n v="5"/>
    <x v="5"/>
    <s v="MILENA DE JESUS HUANSI NEVES"/>
    <n v="41"/>
    <s v="76269649"/>
    <d v="2022-04-28T00:00:00"/>
    <n v="1"/>
    <n v="1"/>
    <n v="1"/>
    <n v="1"/>
  </r>
  <r>
    <n v="2022"/>
    <n v="7"/>
    <n v="6335"/>
    <x v="25"/>
    <n v="5"/>
    <x v="5"/>
    <s v="YELVI HUAMAN CALDERON  "/>
    <n v="38"/>
    <s v="48484151"/>
    <d v="2022-07-31T00:00:00"/>
    <n v="1"/>
    <n v="1"/>
    <n v="1"/>
    <n v="1"/>
  </r>
  <r>
    <n v="2022"/>
    <n v="8"/>
    <n v="6335"/>
    <x v="25"/>
    <n v="5"/>
    <x v="5"/>
    <s v="ANA LUCIA CALDERON HUAYAMA  "/>
    <n v="38"/>
    <s v="72242116"/>
    <d v="2022-08-28T00:00:00"/>
    <n v="1"/>
    <n v="1"/>
    <n v="1"/>
    <n v="1"/>
  </r>
  <r>
    <n v="2022"/>
    <n v="3"/>
    <n v="6335"/>
    <x v="25"/>
    <n v="5"/>
    <x v="5"/>
    <s v="MARIA EVA BANDA MONSALVE  "/>
    <n v="40"/>
    <s v="45198450"/>
    <d v="2022-03-01T00:00:00"/>
    <n v="0"/>
    <n v="1"/>
    <n v="1"/>
    <n v="0"/>
  </r>
  <r>
    <n v="2022"/>
    <n v="4"/>
    <n v="6335"/>
    <x v="25"/>
    <n v="5"/>
    <x v="5"/>
    <s v="LEIDA FERNANDEZ DIAZ  "/>
    <n v="38"/>
    <s v="77348545"/>
    <d v="2022-04-08T00:00:00"/>
    <n v="1"/>
    <n v="1"/>
    <n v="1"/>
    <n v="1"/>
  </r>
  <r>
    <n v="2022"/>
    <n v="3"/>
    <n v="6335"/>
    <x v="25"/>
    <n v="5"/>
    <x v="5"/>
    <s v="JHYNY MAYARITA GOMEZ JULCA  "/>
    <n v="39"/>
    <s v="72965365"/>
    <d v="2022-03-08T00:00:00"/>
    <n v="1"/>
    <n v="0"/>
    <n v="0"/>
    <n v="0"/>
  </r>
  <r>
    <n v="2022"/>
    <n v="3"/>
    <n v="6335"/>
    <x v="25"/>
    <n v="5"/>
    <x v="5"/>
    <s v="JHYNA GREY TUCTO VASQUEZ"/>
    <n v="39"/>
    <s v="76727522"/>
    <d v="2022-03-31T00:00:00"/>
    <n v="1"/>
    <n v="1"/>
    <n v="1"/>
    <n v="1"/>
  </r>
  <r>
    <n v="2022"/>
    <n v="3"/>
    <n v="6335"/>
    <x v="25"/>
    <n v="5"/>
    <x v="5"/>
    <s v="ANADELI CASTILLO COLLANTES  "/>
    <n v="38"/>
    <s v="46007082"/>
    <d v="2022-03-31T00:00:00"/>
    <n v="1"/>
    <n v="0"/>
    <n v="0"/>
    <n v="0"/>
  </r>
  <r>
    <n v="2022"/>
    <n v="3"/>
    <n v="6335"/>
    <x v="25"/>
    <n v="5"/>
    <x v="5"/>
    <s v="MANUELA CAMAN RAMOS  "/>
    <n v="39"/>
    <s v="72108689"/>
    <d v="2022-03-04T00:00:00"/>
    <n v="1"/>
    <n v="0"/>
    <n v="0"/>
    <n v="0"/>
  </r>
  <r>
    <n v="2022"/>
    <n v="7"/>
    <n v="6335"/>
    <x v="25"/>
    <n v="5"/>
    <x v="5"/>
    <s v="LLENY TULUMBA SABOYA  "/>
    <n v="38"/>
    <s v="43908489"/>
    <d v="2022-07-21T00:00:00"/>
    <n v="1"/>
    <n v="1"/>
    <n v="1"/>
    <n v="1"/>
  </r>
  <r>
    <n v="2022"/>
    <n v="6"/>
    <n v="6335"/>
    <x v="25"/>
    <n v="5"/>
    <x v="5"/>
    <s v="DOLORES TORRES TORRES  "/>
    <n v="39"/>
    <s v="43372002"/>
    <d v="2022-06-16T00:00:00"/>
    <n v="1"/>
    <n v="1"/>
    <n v="1"/>
    <n v="1"/>
  </r>
  <r>
    <n v="2022"/>
    <n v="8"/>
    <n v="6335"/>
    <x v="25"/>
    <n v="5"/>
    <x v="5"/>
    <s v="GISELA SANCHEZ LINARES  "/>
    <n v="37"/>
    <s v="74376683"/>
    <d v="2022-08-17T00:00:00"/>
    <n v="1"/>
    <n v="0"/>
    <n v="0"/>
    <n v="0"/>
  </r>
  <r>
    <n v="2022"/>
    <n v="2"/>
    <n v="6335"/>
    <x v="25"/>
    <n v="5"/>
    <x v="5"/>
    <s v="JHOSMELITH LIBERTAD TICLIAHUANCA VILLARREAL  "/>
    <n v="37"/>
    <s v="75191844"/>
    <d v="2022-02-03T00:00:00"/>
    <n v="1"/>
    <n v="0"/>
    <n v="0"/>
    <n v="0"/>
  </r>
  <r>
    <n v="2022"/>
    <n v="7"/>
    <n v="6335"/>
    <x v="25"/>
    <n v="5"/>
    <x v="5"/>
    <s v="YAMILE DIAZ VASQUEZ  "/>
    <n v="41"/>
    <s v="76727515"/>
    <d v="2022-07-26T00:00:00"/>
    <n v="0"/>
    <n v="0"/>
    <n v="0"/>
    <n v="0"/>
  </r>
  <r>
    <n v="2022"/>
    <n v="4"/>
    <n v="6335"/>
    <x v="25"/>
    <n v="5"/>
    <x v="5"/>
    <s v="ELENA ISAMAN MENOR  "/>
    <n v="38"/>
    <s v="76244075"/>
    <d v="2022-04-29T00:00:00"/>
    <n v="1"/>
    <n v="1"/>
    <n v="1"/>
    <n v="1"/>
  </r>
  <r>
    <n v="2022"/>
    <n v="1"/>
    <n v="6335"/>
    <x v="25"/>
    <n v="5"/>
    <x v="5"/>
    <s v="CEDILMA IZQUIERDO MEDINA  "/>
    <n v="39"/>
    <s v="42479460"/>
    <d v="2022-01-21T00:00:00"/>
    <n v="1"/>
    <n v="1"/>
    <n v="0"/>
    <n v="0"/>
  </r>
  <r>
    <n v="2022"/>
    <n v="3"/>
    <n v="6335"/>
    <x v="25"/>
    <n v="5"/>
    <x v="5"/>
    <s v="ERIKA FANNCIS HEREDIA VALDIVIA  "/>
    <n v="37"/>
    <s v="61727530"/>
    <d v="2022-03-14T00:00:00"/>
    <n v="1"/>
    <n v="1"/>
    <n v="1"/>
    <n v="1"/>
  </r>
  <r>
    <n v="2022"/>
    <n v="6"/>
    <n v="6336"/>
    <x v="26"/>
    <n v="5"/>
    <x v="5"/>
    <s v="YOHANA GALVEZ ABAD  "/>
    <n v="38"/>
    <s v="46594275"/>
    <d v="2022-06-17T00:00:00"/>
    <n v="1"/>
    <n v="1"/>
    <n v="1"/>
    <n v="1"/>
  </r>
  <r>
    <n v="2022"/>
    <n v="8"/>
    <n v="6336"/>
    <x v="26"/>
    <n v="5"/>
    <x v="5"/>
    <s v="RAQUEL RIVASPLATA VASQUEZ  "/>
    <n v="38"/>
    <s v="76986576"/>
    <d v="2022-08-04T00:00:00"/>
    <n v="1"/>
    <n v="1"/>
    <n v="1"/>
    <n v="1"/>
  </r>
  <r>
    <n v="2022"/>
    <n v="4"/>
    <n v="6336"/>
    <x v="26"/>
    <n v="5"/>
    <x v="5"/>
    <s v="ESTHER RODAS RIVASPLATA  "/>
    <n v="38"/>
    <s v="48942969"/>
    <d v="2022-04-25T00:00:00"/>
    <n v="1"/>
    <n v="1"/>
    <n v="1"/>
    <n v="1"/>
  </r>
  <r>
    <n v="2022"/>
    <n v="8"/>
    <n v="6336"/>
    <x v="26"/>
    <n v="5"/>
    <x v="5"/>
    <s v="INGLES DE ROSARIO RAFAEL VARGAS  "/>
    <n v="39"/>
    <s v="77126219"/>
    <d v="2022-08-09T00:00:00"/>
    <n v="1"/>
    <n v="0"/>
    <n v="0"/>
    <n v="0"/>
  </r>
  <r>
    <n v="2022"/>
    <n v="4"/>
    <n v="6336"/>
    <x v="26"/>
    <n v="5"/>
    <x v="5"/>
    <s v="PERFILA CHACHAPOYAS REQUEJO  "/>
    <n v="38"/>
    <s v="80138203"/>
    <d v="2022-04-21T00:00:00"/>
    <n v="1"/>
    <n v="1"/>
    <n v="1"/>
    <n v="1"/>
  </r>
  <r>
    <n v="2022"/>
    <n v="1"/>
    <n v="6336"/>
    <x v="26"/>
    <n v="5"/>
    <x v="5"/>
    <s v="KELLY ISELA FLORES CUEVA  "/>
    <n v="39"/>
    <s v="78006329"/>
    <d v="2022-01-29T00:00:00"/>
    <n v="1"/>
    <n v="1"/>
    <n v="1"/>
    <n v="1"/>
  </r>
  <r>
    <n v="2022"/>
    <n v="8"/>
    <n v="6336"/>
    <x v="26"/>
    <n v="5"/>
    <x v="5"/>
    <s v="ROCIO TORRES QUISPE"/>
    <n v="37"/>
    <s v="76212514"/>
    <d v="2022-08-02T00:00:00"/>
    <n v="1"/>
    <n v="1"/>
    <n v="1"/>
    <n v="1"/>
  </r>
  <r>
    <n v="2022"/>
    <n v="4"/>
    <n v="6336"/>
    <x v="26"/>
    <n v="5"/>
    <x v="5"/>
    <s v="MARIA ERLINDA REVILLA REGIN  "/>
    <n v="39"/>
    <s v="71661853"/>
    <d v="2022-04-22T00:00:00"/>
    <n v="1"/>
    <n v="1"/>
    <n v="1"/>
    <n v="1"/>
  </r>
  <r>
    <n v="2022"/>
    <n v="1"/>
    <n v="6336"/>
    <x v="26"/>
    <n v="5"/>
    <x v="5"/>
    <s v="MARIBEL CUEVA ZELADA  "/>
    <n v="38"/>
    <s v="76184235"/>
    <d v="2022-01-17T00:00:00"/>
    <n v="0"/>
    <n v="1"/>
    <n v="1"/>
    <n v="0"/>
  </r>
  <r>
    <n v="2022"/>
    <n v="1"/>
    <n v="6336"/>
    <x v="26"/>
    <n v="5"/>
    <x v="5"/>
    <s v="AMELIA NEYRA HUAMAN  "/>
    <n v="39"/>
    <s v="45430806"/>
    <d v="2022-01-06T00:00:00"/>
    <n v="1"/>
    <n v="1"/>
    <n v="1"/>
    <n v="1"/>
  </r>
  <r>
    <n v="2022"/>
    <n v="1"/>
    <n v="6337"/>
    <x v="27"/>
    <n v="2"/>
    <x v="6"/>
    <s v="MARIA NELIDA CAJO BUSTAMANTE  "/>
    <n v="37"/>
    <s v="72226359"/>
    <d v="2022-01-13T00:00:00"/>
    <n v="0"/>
    <n v="0"/>
    <n v="0"/>
    <n v="0"/>
  </r>
  <r>
    <n v="2022"/>
    <n v="7"/>
    <n v="6337"/>
    <x v="27"/>
    <n v="2"/>
    <x v="6"/>
    <s v="DANI MILAGROS SOPLA CAHUASA  "/>
    <n v="39"/>
    <s v="62284534"/>
    <d v="2022-07-03T00:00:00"/>
    <n v="1"/>
    <n v="1"/>
    <n v="1"/>
    <n v="1"/>
  </r>
  <r>
    <n v="2022"/>
    <n v="5"/>
    <n v="6337"/>
    <x v="27"/>
    <n v="2"/>
    <x v="6"/>
    <s v="ELIZABETH BECERRA RUBIO  "/>
    <n v="38"/>
    <s v="47468259"/>
    <d v="2022-05-23T00:00:00"/>
    <n v="1"/>
    <n v="1"/>
    <n v="1"/>
    <n v="1"/>
  </r>
  <r>
    <n v="2022"/>
    <n v="4"/>
    <n v="6337"/>
    <x v="27"/>
    <n v="2"/>
    <x v="6"/>
    <s v="JELY JHUDIT AMASIFUEN TELLO  "/>
    <n v="41"/>
    <s v="73468637"/>
    <d v="2022-04-03T00:00:00"/>
    <n v="1"/>
    <n v="0"/>
    <n v="0"/>
    <n v="0"/>
  </r>
  <r>
    <n v="2022"/>
    <n v="2"/>
    <n v="6337"/>
    <x v="27"/>
    <n v="2"/>
    <x v="6"/>
    <s v="GLADYS KAREN SANCHEZ GONZALES  "/>
    <n v="40"/>
    <s v="47506582"/>
    <d v="2022-02-28T00:00:00"/>
    <n v="0"/>
    <n v="0"/>
    <n v="0"/>
    <n v="0"/>
  </r>
  <r>
    <n v="2022"/>
    <n v="7"/>
    <n v="6337"/>
    <x v="27"/>
    <n v="2"/>
    <x v="6"/>
    <s v="FELICITA FARCEQUE SANTOS  "/>
    <n v="40"/>
    <s v="43609589"/>
    <d v="2022-07-04T00:00:00"/>
    <n v="1"/>
    <n v="1"/>
    <n v="1"/>
    <n v="1"/>
  </r>
  <r>
    <n v="2022"/>
    <n v="6"/>
    <n v="6337"/>
    <x v="27"/>
    <n v="2"/>
    <x v="6"/>
    <s v="ROCCY FACUNDO RIMARACHIN  "/>
    <n v="39"/>
    <s v="78459895"/>
    <d v="2022-06-16T00:00:00"/>
    <n v="1"/>
    <n v="0"/>
    <n v="0"/>
    <n v="0"/>
  </r>
  <r>
    <n v="2022"/>
    <n v="3"/>
    <n v="6337"/>
    <x v="27"/>
    <n v="2"/>
    <x v="6"/>
    <s v="MAGALY RAMIREZ MONDRAGON  "/>
    <n v="40"/>
    <s v="48459174"/>
    <d v="2022-03-21T00:00:00"/>
    <n v="0"/>
    <n v="0"/>
    <n v="0"/>
    <n v="0"/>
  </r>
  <r>
    <n v="2022"/>
    <n v="6"/>
    <n v="6337"/>
    <x v="27"/>
    <n v="2"/>
    <x v="6"/>
    <s v="DILMA TANTALEAN RAMIREZ  "/>
    <n v="38"/>
    <s v="46643075"/>
    <d v="2022-06-02T00:00:00"/>
    <n v="0"/>
    <n v="0"/>
    <n v="0"/>
    <n v="0"/>
  </r>
  <r>
    <n v="2022"/>
    <n v="4"/>
    <n v="6337"/>
    <x v="27"/>
    <n v="2"/>
    <x v="6"/>
    <s v="ESLI GUEVARA LA CERNA  "/>
    <n v="38"/>
    <s v="77922755"/>
    <d v="2022-04-23T00:00:00"/>
    <n v="0"/>
    <n v="0"/>
    <n v="0"/>
    <n v="0"/>
  </r>
  <r>
    <n v="2022"/>
    <n v="2"/>
    <n v="6337"/>
    <x v="27"/>
    <n v="2"/>
    <x v="6"/>
    <s v="DEISY FLORES ALTAMIRANO  "/>
    <n v="39"/>
    <s v="74233252"/>
    <d v="2022-02-23T00:00:00"/>
    <n v="1"/>
    <n v="1"/>
    <n v="0"/>
    <n v="0"/>
  </r>
  <r>
    <n v="2022"/>
    <n v="7"/>
    <n v="6337"/>
    <x v="27"/>
    <n v="2"/>
    <x v="6"/>
    <s v="BLANCA TEONILA VASQUEZ VARGAS  "/>
    <n v="37"/>
    <s v="45060226"/>
    <d v="2022-07-17T00:00:00"/>
    <n v="1"/>
    <n v="0"/>
    <n v="0"/>
    <n v="0"/>
  </r>
  <r>
    <n v="2022"/>
    <n v="1"/>
    <n v="6337"/>
    <x v="27"/>
    <n v="2"/>
    <x v="6"/>
    <s v="ELSA GOMEZ VELASQUEZ  "/>
    <n v="38"/>
    <s v="47867617"/>
    <d v="2022-01-29T00:00:00"/>
    <n v="0"/>
    <n v="0"/>
    <n v="0"/>
    <n v="0"/>
  </r>
  <r>
    <n v="2022"/>
    <n v="3"/>
    <n v="6337"/>
    <x v="27"/>
    <n v="2"/>
    <x v="6"/>
    <s v="NOEMI COTRINA VILLEGAS  "/>
    <n v="37"/>
    <s v="47677354"/>
    <d v="2022-03-25T00:00:00"/>
    <n v="0"/>
    <n v="1"/>
    <n v="1"/>
    <n v="0"/>
  </r>
  <r>
    <n v="2022"/>
    <n v="2"/>
    <n v="6337"/>
    <x v="27"/>
    <n v="2"/>
    <x v="6"/>
    <s v="RAYNELDITH SANDOVAL APUELA  "/>
    <n v="38"/>
    <s v="41694565"/>
    <d v="2022-02-05T00:00:00"/>
    <n v="1"/>
    <n v="1"/>
    <n v="1"/>
    <n v="1"/>
  </r>
  <r>
    <n v="2022"/>
    <n v="4"/>
    <n v="6337"/>
    <x v="27"/>
    <n v="2"/>
    <x v="6"/>
    <s v="MARINA GUEVARA CUBAS"/>
    <n v="38"/>
    <s v="44488742"/>
    <d v="2022-04-23T00:00:00"/>
    <n v="1"/>
    <n v="1"/>
    <n v="1"/>
    <n v="1"/>
  </r>
  <r>
    <n v="2022"/>
    <n v="5"/>
    <n v="6337"/>
    <x v="27"/>
    <n v="2"/>
    <x v="6"/>
    <s v="MARIA FLOR CHAVEZ NIMBOMA  "/>
    <n v="39"/>
    <s v="48251654"/>
    <d v="2022-05-05T00:00:00"/>
    <n v="0"/>
    <n v="0"/>
    <n v="0"/>
    <n v="0"/>
  </r>
  <r>
    <n v="2022"/>
    <n v="1"/>
    <n v="6337"/>
    <x v="27"/>
    <n v="2"/>
    <x v="6"/>
    <s v="ROSI AIDE LINAREZ VASQUEZ  "/>
    <n v="40"/>
    <s v="61668759"/>
    <d v="2022-01-21T00:00:00"/>
    <n v="1"/>
    <n v="1"/>
    <n v="1"/>
    <n v="1"/>
  </r>
  <r>
    <n v="2022"/>
    <n v="5"/>
    <n v="6337"/>
    <x v="27"/>
    <n v="2"/>
    <x v="6"/>
    <s v="BERCELITA PEÑA TIQUILLAHUANCA  "/>
    <n v="38"/>
    <s v="41711096"/>
    <d v="2022-05-30T00:00:00"/>
    <n v="1"/>
    <n v="1"/>
    <n v="1"/>
    <n v="1"/>
  </r>
  <r>
    <n v="2022"/>
    <n v="5"/>
    <n v="6337"/>
    <x v="27"/>
    <n v="2"/>
    <x v="6"/>
    <s v="MERY CORDOVA SABOYA  "/>
    <n v="38"/>
    <s v="47050138"/>
    <d v="2022-05-27T00:00:00"/>
    <n v="1"/>
    <n v="1"/>
    <n v="1"/>
    <n v="1"/>
  </r>
  <r>
    <n v="2022"/>
    <n v="5"/>
    <n v="6337"/>
    <x v="27"/>
    <n v="2"/>
    <x v="6"/>
    <s v="ROSARIO DIAZ CHUMBE  "/>
    <n v="41"/>
    <s v="41049318"/>
    <d v="2022-05-07T00:00:00"/>
    <n v="0"/>
    <n v="0"/>
    <n v="0"/>
    <n v="0"/>
  </r>
  <r>
    <n v="2022"/>
    <n v="5"/>
    <n v="6337"/>
    <x v="27"/>
    <n v="2"/>
    <x v="6"/>
    <s v="SONIA JANETH ASTO CHILON  "/>
    <n v="39"/>
    <s v="46236708"/>
    <d v="2022-05-30T00:00:00"/>
    <n v="1"/>
    <n v="0"/>
    <n v="0"/>
    <n v="0"/>
  </r>
  <r>
    <n v="2022"/>
    <n v="7"/>
    <n v="6337"/>
    <x v="27"/>
    <n v="2"/>
    <x v="6"/>
    <s v="MARITA ROCIO VARGAS VEGA  "/>
    <n v="39"/>
    <s v="48003073"/>
    <d v="2022-07-18T00:00:00"/>
    <n v="0"/>
    <n v="1"/>
    <n v="1"/>
    <n v="0"/>
  </r>
  <r>
    <n v="2022"/>
    <n v="3"/>
    <n v="6337"/>
    <x v="27"/>
    <n v="2"/>
    <x v="6"/>
    <s v="EVELYN LISSETH REQUEJO DIAZ  "/>
    <n v="38"/>
    <s v="60420035"/>
    <d v="2022-03-15T00:00:00"/>
    <n v="0"/>
    <n v="1"/>
    <n v="1"/>
    <n v="0"/>
  </r>
  <r>
    <n v="2022"/>
    <n v="2"/>
    <n v="6337"/>
    <x v="27"/>
    <n v="2"/>
    <x v="6"/>
    <s v="MARIA EVELITA DIAZ DAVILA  "/>
    <n v="39"/>
    <s v="46756399"/>
    <d v="2022-02-06T00:00:00"/>
    <n v="1"/>
    <n v="1"/>
    <n v="1"/>
    <n v="1"/>
  </r>
  <r>
    <n v="2022"/>
    <n v="1"/>
    <n v="6342"/>
    <x v="28"/>
    <n v="2"/>
    <x v="6"/>
    <s v="MADALINA SANTOS SANTOS  "/>
    <n v="40"/>
    <s v="77709362"/>
    <d v="2022-01-16T00:00:00"/>
    <n v="0"/>
    <n v="1"/>
    <n v="1"/>
    <n v="0"/>
  </r>
  <r>
    <n v="2022"/>
    <n v="7"/>
    <n v="6342"/>
    <x v="28"/>
    <n v="2"/>
    <x v="6"/>
    <s v="CATERY JHESICA CHUQUIPOMA FERNANDEZ  "/>
    <n v="37"/>
    <s v="60533828"/>
    <d v="2022-07-05T00:00:00"/>
    <n v="1"/>
    <n v="0"/>
    <n v="0"/>
    <n v="0"/>
  </r>
  <r>
    <n v="2022"/>
    <n v="8"/>
    <n v="6342"/>
    <x v="28"/>
    <n v="2"/>
    <x v="6"/>
    <s v="JHOVANNY RIVERA MONSALVE"/>
    <n v="40"/>
    <s v="45392034"/>
    <d v="2022-08-23T00:00:00"/>
    <n v="0"/>
    <n v="0"/>
    <n v="0"/>
    <n v="0"/>
  </r>
  <r>
    <n v="2022"/>
    <n v="7"/>
    <n v="6342"/>
    <x v="28"/>
    <n v="2"/>
    <x v="6"/>
    <s v="MARLITH ORDOÑES ALTAMIRANO  "/>
    <n v="39"/>
    <s v="62194656"/>
    <d v="2022-07-30T00:00:00"/>
    <n v="1"/>
    <n v="1"/>
    <n v="1"/>
    <n v="1"/>
  </r>
  <r>
    <n v="2022"/>
    <n v="3"/>
    <n v="6342"/>
    <x v="28"/>
    <n v="2"/>
    <x v="6"/>
    <s v="FLORMIRA ASTONITAS ESPINOZA  "/>
    <n v="39"/>
    <s v="48644240"/>
    <d v="2022-03-27T00:00:00"/>
    <n v="0"/>
    <n v="0"/>
    <n v="1"/>
    <n v="0"/>
  </r>
  <r>
    <n v="2022"/>
    <n v="7"/>
    <n v="6342"/>
    <x v="28"/>
    <n v="2"/>
    <x v="6"/>
    <s v="LUSVANY MATILDE DE LA CRUZ GUERRERO  "/>
    <n v="41"/>
    <s v="75816953"/>
    <d v="2022-07-12T00:00:00"/>
    <n v="1"/>
    <n v="1"/>
    <n v="1"/>
    <n v="1"/>
  </r>
  <r>
    <n v="2022"/>
    <n v="1"/>
    <n v="6342"/>
    <x v="28"/>
    <n v="2"/>
    <x v="6"/>
    <s v="ESPERANZA QUEVEDO ACUÑA  "/>
    <n v="40"/>
    <s v="43300020"/>
    <d v="2022-01-15T00:00:00"/>
    <n v="0"/>
    <n v="0"/>
    <n v="0"/>
    <n v="0"/>
  </r>
  <r>
    <n v="2022"/>
    <n v="4"/>
    <n v="6342"/>
    <x v="28"/>
    <n v="2"/>
    <x v="6"/>
    <s v="ENITH AREVALO ROMERO  "/>
    <n v="39"/>
    <s v="43921052"/>
    <d v="2022-04-16T00:00:00"/>
    <n v="1"/>
    <n v="1"/>
    <n v="1"/>
    <n v="1"/>
  </r>
  <r>
    <n v="2022"/>
    <n v="2"/>
    <n v="6342"/>
    <x v="28"/>
    <n v="2"/>
    <x v="6"/>
    <s v="ADITH HUAMAN PEREZ"/>
    <n v="39"/>
    <s v="76076721"/>
    <d v="2022-02-21T00:00:00"/>
    <n v="0"/>
    <n v="1"/>
    <n v="1"/>
    <n v="0"/>
  </r>
  <r>
    <n v="2022"/>
    <n v="8"/>
    <n v="6342"/>
    <x v="28"/>
    <n v="2"/>
    <x v="6"/>
    <s v="MARIA HIMELDA RAMIREZ DIAZ  "/>
    <n v="38"/>
    <s v="48867038"/>
    <d v="2022-08-16T00:00:00"/>
    <n v="1"/>
    <n v="1"/>
    <n v="1"/>
    <n v="1"/>
  </r>
  <r>
    <n v="2022"/>
    <n v="3"/>
    <n v="6342"/>
    <x v="28"/>
    <n v="2"/>
    <x v="6"/>
    <s v="MELVI ESTELA MOZONVITE  "/>
    <n v="39"/>
    <s v="47016895"/>
    <d v="2022-03-11T00:00:00"/>
    <n v="1"/>
    <n v="1"/>
    <n v="1"/>
    <n v="1"/>
  </r>
  <r>
    <n v="2022"/>
    <n v="2"/>
    <n v="6344"/>
    <x v="29"/>
    <n v="7"/>
    <x v="7"/>
    <s v="MARIA NELIDA CORONADO DIAZ"/>
    <n v="38"/>
    <s v="77230027"/>
    <d v="2022-02-06T00:00:00"/>
    <n v="0"/>
    <n v="0"/>
    <n v="0"/>
    <n v="0"/>
  </r>
  <r>
    <n v="2022"/>
    <n v="8"/>
    <n v="6344"/>
    <x v="29"/>
    <n v="7"/>
    <x v="7"/>
    <s v="SHANY ZARALY FLORES GONZALES  "/>
    <n v="40"/>
    <s v="76962098"/>
    <d v="2022-08-02T00:00:00"/>
    <n v="1"/>
    <n v="0"/>
    <n v="0"/>
    <n v="0"/>
  </r>
  <r>
    <n v="2022"/>
    <n v="3"/>
    <n v="6344"/>
    <x v="29"/>
    <n v="7"/>
    <x v="7"/>
    <s v="IRENE DIMPNA VIERA TARAZONA  "/>
    <n v="39"/>
    <s v="70678789"/>
    <d v="2022-03-01T00:00:00"/>
    <n v="1"/>
    <n v="0"/>
    <n v="0"/>
    <n v="0"/>
  </r>
  <r>
    <n v="2022"/>
    <n v="5"/>
    <n v="6344"/>
    <x v="29"/>
    <n v="7"/>
    <x v="7"/>
    <s v="MAIRA ANTTUANEH CARRERO LLAMO  "/>
    <n v="39"/>
    <s v="77045568"/>
    <d v="2022-05-28T00:00:00"/>
    <n v="1"/>
    <n v="0"/>
    <n v="0"/>
    <n v="0"/>
  </r>
  <r>
    <n v="2022"/>
    <n v="4"/>
    <n v="6344"/>
    <x v="29"/>
    <n v="7"/>
    <x v="7"/>
    <s v="MARIA ESTHER TARRILLO GONZALES  "/>
    <n v="39"/>
    <s v="45387865"/>
    <d v="2022-04-06T00:00:00"/>
    <n v="1"/>
    <n v="0"/>
    <n v="0"/>
    <n v="0"/>
  </r>
  <r>
    <n v="2022"/>
    <n v="6"/>
    <n v="6344"/>
    <x v="29"/>
    <n v="7"/>
    <x v="7"/>
    <s v="LUZDINA RAMIREZ BERNAL  "/>
    <n v="38"/>
    <s v="43808514"/>
    <d v="2022-06-14T00:00:00"/>
    <n v="1"/>
    <n v="0"/>
    <n v="0"/>
    <n v="0"/>
  </r>
  <r>
    <n v="2022"/>
    <n v="3"/>
    <n v="6344"/>
    <x v="29"/>
    <n v="7"/>
    <x v="7"/>
    <s v="ELISABET FERNANDEZ RAFAEL  "/>
    <n v="38"/>
    <s v="77429494"/>
    <d v="2022-03-16T00:00:00"/>
    <n v="1"/>
    <n v="0"/>
    <n v="0"/>
    <n v="0"/>
  </r>
  <r>
    <n v="2022"/>
    <n v="2"/>
    <n v="6344"/>
    <x v="29"/>
    <n v="7"/>
    <x v="7"/>
    <s v="SONIA SALAZAR VEGA  "/>
    <n v="38"/>
    <s v="60446654"/>
    <d v="2022-02-14T00:00:00"/>
    <n v="0"/>
    <n v="0"/>
    <n v="0"/>
    <n v="0"/>
  </r>
  <r>
    <n v="2022"/>
    <n v="5"/>
    <n v="6344"/>
    <x v="29"/>
    <n v="7"/>
    <x v="7"/>
    <s v="NEYDI MARELY VASQUEZ CIEZA  "/>
    <n v="39"/>
    <s v="76192057"/>
    <d v="2022-05-22T00:00:00"/>
    <n v="1"/>
    <n v="0"/>
    <n v="0"/>
    <n v="0"/>
  </r>
  <r>
    <n v="2022"/>
    <n v="1"/>
    <n v="6344"/>
    <x v="29"/>
    <n v="7"/>
    <x v="7"/>
    <s v="ELENA CASTILLO BAUTISTA  "/>
    <n v="38"/>
    <s v="46776779"/>
    <d v="2022-01-13T00:00:00"/>
    <n v="1"/>
    <n v="0"/>
    <n v="0"/>
    <n v="0"/>
  </r>
  <r>
    <n v="2022"/>
    <n v="4"/>
    <n v="6344"/>
    <x v="29"/>
    <n v="7"/>
    <x v="7"/>
    <s v="MONICA MALDONADO RAMIREZ  "/>
    <n v="38"/>
    <s v="48222137"/>
    <d v="2022-04-24T00:00:00"/>
    <n v="1"/>
    <n v="1"/>
    <n v="1"/>
    <n v="1"/>
  </r>
  <r>
    <n v="2022"/>
    <n v="1"/>
    <n v="6344"/>
    <x v="29"/>
    <n v="7"/>
    <x v="7"/>
    <s v="EUSEBIA FERNANDEZ RAFAEL  "/>
    <n v="39"/>
    <s v="74209839"/>
    <d v="2022-01-15T00:00:00"/>
    <n v="1"/>
    <n v="0"/>
    <n v="0"/>
    <n v="0"/>
  </r>
  <r>
    <n v="2022"/>
    <n v="3"/>
    <n v="6344"/>
    <x v="29"/>
    <n v="7"/>
    <x v="7"/>
    <s v="MARBELI PEDRAZA GUEVARA  "/>
    <n v="39"/>
    <s v="77923431"/>
    <d v="2022-03-21T00:00:00"/>
    <n v="0"/>
    <n v="1"/>
    <n v="1"/>
    <n v="0"/>
  </r>
  <r>
    <n v="2022"/>
    <n v="6"/>
    <n v="6344"/>
    <x v="29"/>
    <n v="7"/>
    <x v="7"/>
    <s v="DEYLI LUCELI TERRONES CASTILLO  "/>
    <n v="40"/>
    <s v="77694636"/>
    <d v="2022-06-23T00:00:00"/>
    <n v="0"/>
    <n v="1"/>
    <n v="1"/>
    <n v="0"/>
  </r>
  <r>
    <n v="2022"/>
    <n v="8"/>
    <n v="6344"/>
    <x v="29"/>
    <n v="7"/>
    <x v="7"/>
    <s v="LEYLA JULISSA CORONADO CORONEL  "/>
    <n v="38"/>
    <s v="77355353"/>
    <d v="2022-08-17T00:00:00"/>
    <n v="0"/>
    <n v="1"/>
    <n v="1"/>
    <n v="0"/>
  </r>
  <r>
    <n v="2022"/>
    <n v="3"/>
    <n v="6344"/>
    <x v="29"/>
    <n v="7"/>
    <x v="7"/>
    <s v="ITALA COTRINA ALTAMIRANO  "/>
    <n v="37"/>
    <s v="48666857"/>
    <d v="2022-03-19T00:00:00"/>
    <n v="1"/>
    <n v="0"/>
    <n v="0"/>
    <n v="0"/>
  </r>
  <r>
    <n v="2022"/>
    <n v="2"/>
    <n v="6344"/>
    <x v="29"/>
    <n v="7"/>
    <x v="7"/>
    <s v="ENELITA GUERRERO SEMPERTEGUI  "/>
    <n v="37"/>
    <s v="47097387"/>
    <d v="2022-02-18T00:00:00"/>
    <n v="1"/>
    <n v="1"/>
    <n v="1"/>
    <n v="1"/>
  </r>
  <r>
    <n v="2022"/>
    <n v="5"/>
    <n v="6344"/>
    <x v="29"/>
    <n v="7"/>
    <x v="7"/>
    <s v="ELVA HUAMAN HUAMAN  "/>
    <n v="41"/>
    <s v="76867428"/>
    <d v="2022-05-26T00:00:00"/>
    <n v="1"/>
    <n v="0"/>
    <n v="0"/>
    <n v="0"/>
  </r>
  <r>
    <n v="2022"/>
    <n v="6"/>
    <n v="6344"/>
    <x v="29"/>
    <n v="7"/>
    <x v="7"/>
    <s v="EDITA GONZALES FUENTES  "/>
    <n v="41"/>
    <s v="46260376"/>
    <d v="2022-06-20T00:00:00"/>
    <n v="1"/>
    <n v="0"/>
    <n v="0"/>
    <n v="0"/>
  </r>
  <r>
    <n v="2022"/>
    <n v="4"/>
    <n v="6344"/>
    <x v="29"/>
    <n v="7"/>
    <x v="7"/>
    <s v="EDITA VASQUEZ DIAZ  "/>
    <n v="37"/>
    <s v="00952054"/>
    <d v="2022-04-22T00:00:00"/>
    <n v="1"/>
    <n v="1"/>
    <n v="1"/>
    <n v="1"/>
  </r>
  <r>
    <n v="2022"/>
    <n v="7"/>
    <n v="6344"/>
    <x v="29"/>
    <n v="7"/>
    <x v="7"/>
    <s v="ALESKI SARAY ISMINIO FASANANDO  "/>
    <n v="39"/>
    <s v="71058006"/>
    <d v="2022-07-01T00:00:00"/>
    <n v="1"/>
    <n v="0"/>
    <n v="0"/>
    <n v="0"/>
  </r>
  <r>
    <n v="2022"/>
    <n v="7"/>
    <n v="6344"/>
    <x v="29"/>
    <n v="7"/>
    <x v="7"/>
    <s v="MARIBEL CASTILLO PEÑA  "/>
    <n v="40"/>
    <s v="45830741"/>
    <d v="2022-07-19T00:00:00"/>
    <n v="1"/>
    <n v="1"/>
    <n v="1"/>
    <n v="1"/>
  </r>
  <r>
    <n v="2022"/>
    <n v="7"/>
    <n v="6344"/>
    <x v="29"/>
    <n v="7"/>
    <x v="7"/>
    <s v="CELINA PAMELA RAMIREZ HERRERA  "/>
    <n v="38"/>
    <s v="60446696"/>
    <d v="2022-07-10T00:00:00"/>
    <n v="1"/>
    <n v="1"/>
    <n v="1"/>
    <n v="1"/>
  </r>
  <r>
    <n v="2022"/>
    <n v="6"/>
    <n v="6344"/>
    <x v="29"/>
    <n v="7"/>
    <x v="7"/>
    <s v="CINTHIA CAHUAZA SABOYA"/>
    <n v="38"/>
    <s v="48421124"/>
    <d v="2022-06-30T00:00:00"/>
    <n v="1"/>
    <n v="0"/>
    <n v="0"/>
    <n v="0"/>
  </r>
  <r>
    <n v="2022"/>
    <n v="4"/>
    <n v="6344"/>
    <x v="29"/>
    <n v="7"/>
    <x v="7"/>
    <s v="ENITH CAHUAZA SANCHEZ  "/>
    <n v="40"/>
    <s v="77498462"/>
    <d v="2022-04-19T00:00:00"/>
    <n v="1"/>
    <n v="1"/>
    <n v="1"/>
    <n v="1"/>
  </r>
  <r>
    <n v="2022"/>
    <n v="5"/>
    <n v="6344"/>
    <x v="29"/>
    <n v="7"/>
    <x v="7"/>
    <s v="ETELBINA ALEJANDRIA BUSTAMANTE"/>
    <n v="38"/>
    <s v="46380327"/>
    <d v="2022-05-05T00:00:00"/>
    <n v="1"/>
    <n v="1"/>
    <n v="1"/>
    <n v="1"/>
  </r>
  <r>
    <n v="2022"/>
    <n v="4"/>
    <n v="6344"/>
    <x v="29"/>
    <n v="7"/>
    <x v="7"/>
    <s v="BERLIZA IDE CLAVO TICLLA  "/>
    <n v="39"/>
    <s v="47822509"/>
    <d v="2022-04-11T00:00:00"/>
    <n v="1"/>
    <n v="0"/>
    <n v="0"/>
    <n v="0"/>
  </r>
  <r>
    <n v="2022"/>
    <n v="2"/>
    <n v="6344"/>
    <x v="29"/>
    <n v="7"/>
    <x v="7"/>
    <s v="YNELSA VASQUEZ MONTENEGRO  "/>
    <n v="38"/>
    <s v="41708393"/>
    <d v="2022-02-23T00:00:00"/>
    <n v="1"/>
    <n v="1"/>
    <n v="1"/>
    <n v="1"/>
  </r>
  <r>
    <n v="2022"/>
    <n v="5"/>
    <n v="6344"/>
    <x v="29"/>
    <n v="7"/>
    <x v="7"/>
    <s v="ALY CAHUAZA SANCHEZ  "/>
    <n v="38"/>
    <s v="76300038"/>
    <d v="2022-05-14T00:00:00"/>
    <n v="1"/>
    <n v="0"/>
    <n v="0"/>
    <n v="0"/>
  </r>
  <r>
    <n v="2022"/>
    <n v="5"/>
    <n v="6344"/>
    <x v="29"/>
    <n v="7"/>
    <x v="7"/>
    <s v="DELICIA SOLANO DELGADO  "/>
    <n v="39"/>
    <s v="45409822"/>
    <d v="2022-05-16T00:00:00"/>
    <n v="1"/>
    <n v="0"/>
    <n v="0"/>
    <n v="0"/>
  </r>
  <r>
    <n v="2022"/>
    <n v="3"/>
    <n v="6344"/>
    <x v="29"/>
    <n v="7"/>
    <x v="7"/>
    <s v="MARILU HERRERA QUINTANA  "/>
    <n v="37"/>
    <s v="47435353"/>
    <d v="2022-03-29T00:00:00"/>
    <n v="1"/>
    <n v="1"/>
    <n v="1"/>
    <n v="1"/>
  </r>
  <r>
    <n v="2022"/>
    <n v="5"/>
    <n v="6344"/>
    <x v="29"/>
    <n v="7"/>
    <x v="7"/>
    <s v="TANITH CAHUAZA SABOYA"/>
    <n v="38"/>
    <s v="45089471"/>
    <d v="2022-05-08T00:00:00"/>
    <n v="1"/>
    <n v="1"/>
    <n v="1"/>
    <n v="1"/>
  </r>
  <r>
    <n v="2022"/>
    <n v="4"/>
    <n v="6344"/>
    <x v="29"/>
    <n v="7"/>
    <x v="7"/>
    <s v="YOLANDA SUAREZ SARANGO  "/>
    <n v="40"/>
    <s v="46542817"/>
    <d v="2022-04-18T00:00:00"/>
    <n v="0"/>
    <n v="0"/>
    <n v="0"/>
    <n v="0"/>
  </r>
  <r>
    <n v="2022"/>
    <n v="7"/>
    <n v="6344"/>
    <x v="29"/>
    <n v="7"/>
    <x v="7"/>
    <s v="DEICY JHOVANI ACUÑA CHAMAYA  "/>
    <n v="38"/>
    <s v="60478058"/>
    <d v="2022-07-02T00:00:00"/>
    <n v="0"/>
    <n v="0"/>
    <n v="0"/>
    <n v="0"/>
  </r>
  <r>
    <n v="2022"/>
    <n v="5"/>
    <n v="6344"/>
    <x v="29"/>
    <n v="7"/>
    <x v="7"/>
    <s v="SARITA SOLANO RODRIGUEZ  "/>
    <n v="39"/>
    <s v="60706585"/>
    <d v="2022-05-28T00:00:00"/>
    <n v="1"/>
    <n v="0"/>
    <n v="0"/>
    <n v="0"/>
  </r>
  <r>
    <n v="2022"/>
    <n v="8"/>
    <n v="6344"/>
    <x v="29"/>
    <n v="7"/>
    <x v="7"/>
    <s v="VILMA YRIGOIN HERRERA  "/>
    <n v="39"/>
    <s v="76793833"/>
    <d v="2022-08-01T00:00:00"/>
    <n v="1"/>
    <n v="0"/>
    <n v="0"/>
    <n v="0"/>
  </r>
  <r>
    <n v="2022"/>
    <n v="1"/>
    <n v="6344"/>
    <x v="29"/>
    <n v="7"/>
    <x v="7"/>
    <s v="MARINA CARRASCO RODRIGUEZ  "/>
    <n v="39"/>
    <s v="77694821"/>
    <d v="2022-01-26T00:00:00"/>
    <n v="1"/>
    <n v="0"/>
    <n v="0"/>
    <n v="0"/>
  </r>
  <r>
    <n v="2022"/>
    <n v="8"/>
    <n v="6344"/>
    <x v="29"/>
    <n v="7"/>
    <x v="7"/>
    <s v="JUANA GREISY RUIZ PIZANGO  "/>
    <n v="38"/>
    <s v="48730657"/>
    <d v="2022-08-27T00:00:00"/>
    <n v="1"/>
    <n v="1"/>
    <n v="1"/>
    <n v="1"/>
  </r>
  <r>
    <n v="2022"/>
    <n v="4"/>
    <n v="6344"/>
    <x v="29"/>
    <n v="7"/>
    <x v="7"/>
    <s v="ANA MARIA VASQUEZ MEGO  "/>
    <n v="40"/>
    <s v="77299859"/>
    <d v="2022-04-21T00:00:00"/>
    <n v="1"/>
    <n v="0"/>
    <n v="0"/>
    <n v="0"/>
  </r>
  <r>
    <n v="2022"/>
    <n v="3"/>
    <n v="6344"/>
    <x v="29"/>
    <n v="7"/>
    <x v="7"/>
    <s v="CLORINDA ALBERCA JIMENEZ"/>
    <n v="40"/>
    <s v="45448445"/>
    <d v="2022-03-16T00:00:00"/>
    <n v="1"/>
    <n v="1"/>
    <n v="1"/>
    <n v="1"/>
  </r>
  <r>
    <n v="2022"/>
    <n v="2"/>
    <n v="6344"/>
    <x v="29"/>
    <n v="7"/>
    <x v="7"/>
    <s v="KEIKO MAYLI CRUZ NUÑEZ  "/>
    <n v="40"/>
    <s v="61112669"/>
    <d v="2022-02-15T00:00:00"/>
    <n v="1"/>
    <n v="0"/>
    <n v="0"/>
    <n v="0"/>
  </r>
  <r>
    <n v="2022"/>
    <n v="5"/>
    <n v="6344"/>
    <x v="29"/>
    <n v="7"/>
    <x v="7"/>
    <s v="MARIA REYNA PEDRAZA GUEVARA  "/>
    <n v="39"/>
    <s v="46365802"/>
    <d v="2022-05-09T00:00:00"/>
    <n v="1"/>
    <n v="0"/>
    <n v="0"/>
    <n v="0"/>
  </r>
  <r>
    <n v="2022"/>
    <n v="7"/>
    <n v="6344"/>
    <x v="29"/>
    <n v="7"/>
    <x v="7"/>
    <s v="ENMA JIMENEZ CHUQUIHUANGA  "/>
    <n v="39"/>
    <s v="43125464"/>
    <d v="2022-07-31T00:00:00"/>
    <n v="1"/>
    <n v="1"/>
    <n v="1"/>
    <n v="1"/>
  </r>
  <r>
    <n v="2022"/>
    <n v="3"/>
    <n v="6344"/>
    <x v="29"/>
    <n v="7"/>
    <x v="7"/>
    <s v="JHOCELYTH REQUELME PALACIOS  "/>
    <n v="39"/>
    <s v="70662627"/>
    <d v="2022-03-20T00:00:00"/>
    <n v="1"/>
    <n v="0"/>
    <n v="0"/>
    <n v="0"/>
  </r>
  <r>
    <n v="2022"/>
    <n v="4"/>
    <n v="6344"/>
    <x v="29"/>
    <n v="7"/>
    <x v="7"/>
    <s v="LITA ISABEL LABAN JIMENEZ  "/>
    <n v="39"/>
    <s v="76646052"/>
    <d v="2022-04-21T00:00:00"/>
    <n v="1"/>
    <n v="0"/>
    <n v="0"/>
    <n v="0"/>
  </r>
  <r>
    <n v="2022"/>
    <n v="3"/>
    <n v="6344"/>
    <x v="29"/>
    <n v="7"/>
    <x v="7"/>
    <s v="HILDA ALVAREZ GARCIA  "/>
    <n v="39"/>
    <s v="46678010"/>
    <d v="2022-03-28T00:00:00"/>
    <n v="0"/>
    <n v="0"/>
    <n v="0"/>
    <n v="0"/>
  </r>
  <r>
    <n v="2022"/>
    <n v="7"/>
    <n v="6344"/>
    <x v="29"/>
    <n v="7"/>
    <x v="7"/>
    <s v="KEYLA EMPERATRIZ CUBAS DIAZ"/>
    <n v="38"/>
    <s v="74633579"/>
    <d v="2022-07-16T00:00:00"/>
    <n v="1"/>
    <n v="0"/>
    <n v="0"/>
    <n v="0"/>
  </r>
  <r>
    <n v="2022"/>
    <n v="6"/>
    <n v="6344"/>
    <x v="29"/>
    <n v="7"/>
    <x v="7"/>
    <s v="ERMELINDA VILLENA CALDERON  "/>
    <n v="39"/>
    <s v="47926784"/>
    <d v="2022-06-04T00:00:00"/>
    <n v="1"/>
    <n v="0"/>
    <n v="0"/>
    <n v="0"/>
  </r>
  <r>
    <n v="2022"/>
    <n v="6"/>
    <n v="6344"/>
    <x v="29"/>
    <n v="7"/>
    <x v="7"/>
    <s v="PERLA ESMERALDA NICOLAS RODRIGO  "/>
    <n v="40"/>
    <s v="63087672"/>
    <d v="2022-06-25T00:00:00"/>
    <n v="0"/>
    <n v="0"/>
    <n v="0"/>
    <n v="0"/>
  </r>
  <r>
    <n v="2022"/>
    <n v="8"/>
    <n v="6344"/>
    <x v="29"/>
    <n v="7"/>
    <x v="7"/>
    <s v="TERESITA YAMILETH CAHUAZA LLANCA  "/>
    <n v="39"/>
    <s v="60515847"/>
    <d v="2022-08-11T00:00:00"/>
    <n v="1"/>
    <n v="1"/>
    <n v="1"/>
    <n v="1"/>
  </r>
  <r>
    <n v="2022"/>
    <n v="5"/>
    <n v="6344"/>
    <x v="29"/>
    <n v="7"/>
    <x v="7"/>
    <s v="MARLENY CORONADO BERRIOS  "/>
    <n v="41"/>
    <s v="45387809"/>
    <d v="2022-05-15T00:00:00"/>
    <n v="1"/>
    <n v="0"/>
    <n v="0"/>
    <n v="0"/>
  </r>
  <r>
    <n v="2022"/>
    <n v="8"/>
    <n v="6344"/>
    <x v="29"/>
    <n v="7"/>
    <x v="7"/>
    <s v="MARIGREI SANCHEZ CHUJUTALLI  "/>
    <n v="38"/>
    <s v="71863844"/>
    <d v="2022-08-12T00:00:00"/>
    <n v="0"/>
    <n v="0"/>
    <n v="0"/>
    <n v="0"/>
  </r>
  <r>
    <n v="2022"/>
    <n v="6"/>
    <n v="6344"/>
    <x v="29"/>
    <n v="7"/>
    <x v="7"/>
    <s v="MARIA ROCIO PEDRAZA VASQUEZ  "/>
    <n v="39"/>
    <s v="76199709"/>
    <d v="2022-06-09T00:00:00"/>
    <n v="1"/>
    <n v="0"/>
    <n v="0"/>
    <n v="0"/>
  </r>
  <r>
    <n v="2022"/>
    <n v="1"/>
    <n v="6344"/>
    <x v="29"/>
    <n v="7"/>
    <x v="7"/>
    <s v="MARIA NILA VASQUEZ RUIZ  "/>
    <n v="41"/>
    <s v="71896279"/>
    <d v="2022-01-17T00:00:00"/>
    <n v="1"/>
    <n v="0"/>
    <n v="0"/>
    <n v="0"/>
  </r>
  <r>
    <n v="2022"/>
    <n v="3"/>
    <n v="6344"/>
    <x v="29"/>
    <n v="7"/>
    <x v="7"/>
    <s v="ROSALINA SANTOS ALVAREZ  "/>
    <n v="38"/>
    <s v="47562787"/>
    <d v="2022-03-15T00:00:00"/>
    <n v="0"/>
    <n v="0"/>
    <n v="0"/>
    <n v="0"/>
  </r>
  <r>
    <n v="2022"/>
    <n v="7"/>
    <n v="6344"/>
    <x v="29"/>
    <n v="7"/>
    <x v="7"/>
    <s v="ESTEFANY VANESSA GARCIA CASTILLO"/>
    <n v="37"/>
    <s v="76449129"/>
    <d v="2022-07-31T00:00:00"/>
    <n v="0"/>
    <n v="1"/>
    <n v="1"/>
    <n v="0"/>
  </r>
  <r>
    <n v="2022"/>
    <n v="8"/>
    <n v="6344"/>
    <x v="29"/>
    <n v="7"/>
    <x v="7"/>
    <s v="EDITA SANTOS GARCIA  "/>
    <n v="39"/>
    <s v="78634819"/>
    <d v="2022-08-21T00:00:00"/>
    <n v="1"/>
    <n v="0"/>
    <n v="0"/>
    <n v="0"/>
  </r>
  <r>
    <n v="2022"/>
    <n v="4"/>
    <n v="6344"/>
    <x v="29"/>
    <n v="7"/>
    <x v="7"/>
    <s v="FRANCISCA MONTALVAN CORDOVA  "/>
    <n v="39"/>
    <s v="77484863"/>
    <d v="2022-04-28T00:00:00"/>
    <n v="0"/>
    <n v="1"/>
    <n v="1"/>
    <n v="0"/>
  </r>
  <r>
    <n v="2022"/>
    <n v="8"/>
    <n v="6344"/>
    <x v="29"/>
    <n v="7"/>
    <x v="7"/>
    <s v="ORFILIA JULCA HUAMAN  "/>
    <n v="39"/>
    <s v="48962773"/>
    <d v="2022-08-11T00:00:00"/>
    <n v="1"/>
    <n v="1"/>
    <n v="1"/>
    <n v="1"/>
  </r>
  <r>
    <n v="2022"/>
    <n v="2"/>
    <n v="6344"/>
    <x v="29"/>
    <n v="7"/>
    <x v="7"/>
    <s v="LUZ MERY SANCHEZ HUANCA  "/>
    <n v="38"/>
    <s v="71271831"/>
    <d v="2022-02-20T00:00:00"/>
    <n v="1"/>
    <n v="0"/>
    <n v="0"/>
    <n v="0"/>
  </r>
  <r>
    <n v="2022"/>
    <n v="2"/>
    <n v="6344"/>
    <x v="29"/>
    <n v="7"/>
    <x v="7"/>
    <s v="SAVINA ALVAREZ LEON  "/>
    <n v="41"/>
    <s v="76677040"/>
    <d v="2022-02-26T00:00:00"/>
    <n v="1"/>
    <n v="0"/>
    <n v="0"/>
    <n v="0"/>
  </r>
  <r>
    <n v="2022"/>
    <n v="1"/>
    <n v="6344"/>
    <x v="29"/>
    <n v="7"/>
    <x v="7"/>
    <s v="MARIA EUFRACIA VILLANUEVA OBLITAS  "/>
    <n v="37"/>
    <s v="48668794"/>
    <d v="2022-01-09T00:00:00"/>
    <n v="0"/>
    <n v="0"/>
    <n v="0"/>
    <n v="0"/>
  </r>
  <r>
    <n v="2022"/>
    <n v="5"/>
    <n v="6344"/>
    <x v="29"/>
    <n v="7"/>
    <x v="7"/>
    <s v="BERSABE CHUJUTALLI CHUJUTALLI  "/>
    <n v="38"/>
    <s v="45389046"/>
    <d v="2022-05-11T00:00:00"/>
    <n v="1"/>
    <n v="0"/>
    <n v="0"/>
    <n v="0"/>
  </r>
  <r>
    <n v="2022"/>
    <n v="8"/>
    <n v="6344"/>
    <x v="29"/>
    <n v="7"/>
    <x v="7"/>
    <s v="AMELIA DEYSI HUAMAN VILLALOBOS  "/>
    <n v="38"/>
    <s v="73367310"/>
    <d v="2022-08-13T00:00:00"/>
    <n v="1"/>
    <n v="1"/>
    <n v="1"/>
    <n v="1"/>
  </r>
  <r>
    <n v="2022"/>
    <n v="2"/>
    <n v="6344"/>
    <x v="29"/>
    <n v="7"/>
    <x v="7"/>
    <s v="ROSA ELVIRA HERNANDEZ VENTURA  "/>
    <n v="39"/>
    <s v="45643993"/>
    <d v="2022-02-11T00:00:00"/>
    <n v="0"/>
    <n v="0"/>
    <n v="0"/>
    <n v="0"/>
  </r>
  <r>
    <n v="2022"/>
    <n v="5"/>
    <n v="6344"/>
    <x v="29"/>
    <n v="7"/>
    <x v="7"/>
    <s v="CEILA GISELA LIVIA URQUIA  "/>
    <n v="38"/>
    <s v="80692323"/>
    <d v="2022-05-24T00:00:00"/>
    <n v="1"/>
    <n v="1"/>
    <n v="1"/>
    <n v="1"/>
  </r>
  <r>
    <n v="2022"/>
    <n v="3"/>
    <n v="6344"/>
    <x v="29"/>
    <n v="7"/>
    <x v="7"/>
    <s v="NILSA SALVADOR HUANCAS"/>
    <n v="40"/>
    <s v="48237087"/>
    <d v="2022-03-17T00:00:00"/>
    <n v="1"/>
    <n v="1"/>
    <n v="1"/>
    <n v="1"/>
  </r>
  <r>
    <n v="2022"/>
    <n v="4"/>
    <n v="6344"/>
    <x v="29"/>
    <n v="7"/>
    <x v="7"/>
    <s v="PILAR PÉREZ FASABI  "/>
    <n v="39"/>
    <s v="48564762"/>
    <d v="2022-04-04T00:00:00"/>
    <n v="1"/>
    <n v="1"/>
    <n v="1"/>
    <n v="1"/>
  </r>
  <r>
    <n v="2022"/>
    <n v="3"/>
    <n v="6344"/>
    <x v="29"/>
    <n v="7"/>
    <x v="7"/>
    <s v="TEOFILA MINCHAN CHAVEZ  "/>
    <n v="40"/>
    <s v="40193908"/>
    <d v="2022-03-24T00:00:00"/>
    <n v="0"/>
    <n v="1"/>
    <n v="1"/>
    <n v="0"/>
  </r>
  <r>
    <n v="2022"/>
    <n v="4"/>
    <n v="6344"/>
    <x v="29"/>
    <n v="7"/>
    <x v="7"/>
    <s v="LUZ DIANI FERNANDEZ DAVILA  "/>
    <n v="39"/>
    <s v="60606037"/>
    <d v="2022-04-28T00:00:00"/>
    <n v="1"/>
    <n v="1"/>
    <n v="1"/>
    <n v="1"/>
  </r>
  <r>
    <n v="2022"/>
    <n v="7"/>
    <n v="6344"/>
    <x v="29"/>
    <n v="7"/>
    <x v="7"/>
    <s v="CLAUDIA PIÑA CHUJUTALLI  "/>
    <n v="39"/>
    <s v="76398012"/>
    <d v="2022-07-25T00:00:00"/>
    <n v="1"/>
    <n v="0"/>
    <n v="0"/>
    <n v="0"/>
  </r>
  <r>
    <n v="2022"/>
    <n v="4"/>
    <n v="6344"/>
    <x v="29"/>
    <n v="7"/>
    <x v="7"/>
    <s v="SHERLY MANIHUARI RODRIGUEZ  "/>
    <n v="37"/>
    <s v="61408678"/>
    <d v="2022-04-11T00:00:00"/>
    <n v="1"/>
    <n v="0"/>
    <n v="0"/>
    <n v="0"/>
  </r>
  <r>
    <n v="2022"/>
    <n v="2"/>
    <n v="6344"/>
    <x v="29"/>
    <n v="7"/>
    <x v="7"/>
    <s v="MERLY MEJIA SUAREZ  "/>
    <n v="37"/>
    <s v="77497968"/>
    <d v="2022-02-02T00:00:00"/>
    <n v="1"/>
    <n v="0"/>
    <n v="0"/>
    <n v="0"/>
  </r>
  <r>
    <n v="2022"/>
    <n v="7"/>
    <n v="6344"/>
    <x v="29"/>
    <n v="7"/>
    <x v="7"/>
    <s v="FRESI ALEXA VALERA FATAMA  "/>
    <n v="39"/>
    <s v="60308950"/>
    <d v="2022-07-24T00:00:00"/>
    <n v="0"/>
    <n v="0"/>
    <n v="0"/>
    <n v="0"/>
  </r>
  <r>
    <n v="2022"/>
    <n v="8"/>
    <n v="6344"/>
    <x v="29"/>
    <n v="7"/>
    <x v="7"/>
    <s v="BLANCA EMERITA MURRIETA VASQUEZ  "/>
    <n v="39"/>
    <s v="46542819"/>
    <d v="2022-08-02T00:00:00"/>
    <n v="1"/>
    <n v="0"/>
    <n v="0"/>
    <n v="0"/>
  </r>
  <r>
    <n v="2022"/>
    <n v="6"/>
    <n v="6344"/>
    <x v="29"/>
    <n v="7"/>
    <x v="7"/>
    <s v="NALIA NIRIA SAAVEDRA QUIROZ"/>
    <n v="41"/>
    <s v="47500056"/>
    <d v="2022-06-24T00:00:00"/>
    <n v="1"/>
    <n v="1"/>
    <n v="1"/>
    <n v="1"/>
  </r>
  <r>
    <n v="2022"/>
    <n v="6"/>
    <n v="6344"/>
    <x v="29"/>
    <n v="7"/>
    <x v="7"/>
    <s v="JHOSELIN ROXANA AGUILAR PINTADO  "/>
    <n v="39"/>
    <s v="60446716"/>
    <d v="2022-06-21T00:00:00"/>
    <n v="0"/>
    <n v="0"/>
    <n v="0"/>
    <n v="0"/>
  </r>
  <r>
    <n v="2022"/>
    <n v="7"/>
    <n v="6344"/>
    <x v="29"/>
    <n v="7"/>
    <x v="7"/>
    <s v="THALIA LILIANA GONZALES GUEVARA  "/>
    <n v="39"/>
    <s v="77098962"/>
    <d v="2022-07-23T00:00:00"/>
    <n v="1"/>
    <n v="1"/>
    <n v="1"/>
    <n v="1"/>
  </r>
  <r>
    <n v="2022"/>
    <n v="2"/>
    <n v="6344"/>
    <x v="29"/>
    <n v="7"/>
    <x v="7"/>
    <s v="JESUS IDELIA GUERRERO CUEVA  "/>
    <n v="39"/>
    <s v="60446726"/>
    <d v="2022-02-08T00:00:00"/>
    <n v="0"/>
    <n v="0"/>
    <n v="0"/>
    <n v="0"/>
  </r>
  <r>
    <n v="2022"/>
    <n v="5"/>
    <n v="6344"/>
    <x v="29"/>
    <n v="7"/>
    <x v="7"/>
    <s v="YAREXSI LISBETH JIMENEZ QUINDE  "/>
    <n v="38"/>
    <s v="60668613"/>
    <d v="2022-05-26T00:00:00"/>
    <n v="1"/>
    <n v="0"/>
    <n v="0"/>
    <n v="0"/>
  </r>
  <r>
    <n v="2022"/>
    <n v="5"/>
    <n v="6344"/>
    <x v="29"/>
    <n v="7"/>
    <x v="7"/>
    <s v="MERCEDES CORDOVA CORDOVA  "/>
    <n v="39"/>
    <s v="62244777"/>
    <d v="2022-05-13T00:00:00"/>
    <n v="1"/>
    <n v="1"/>
    <n v="1"/>
    <n v="1"/>
  </r>
  <r>
    <n v="2022"/>
    <n v="7"/>
    <n v="6344"/>
    <x v="29"/>
    <n v="7"/>
    <x v="7"/>
    <s v="MARIA LIDIA FERNANDEZ HURTADO  "/>
    <n v="39"/>
    <s v="45173451"/>
    <d v="2022-07-31T00:00:00"/>
    <n v="1"/>
    <n v="1"/>
    <n v="1"/>
    <n v="1"/>
  </r>
  <r>
    <n v="2022"/>
    <n v="6"/>
    <n v="6344"/>
    <x v="29"/>
    <n v="7"/>
    <x v="7"/>
    <s v="ZINNIA DALINA SIAS TAPULLIMA  "/>
    <n v="38"/>
    <s v="76738939"/>
    <d v="2022-06-10T00:00:00"/>
    <n v="1"/>
    <n v="0"/>
    <n v="0"/>
    <n v="0"/>
  </r>
  <r>
    <n v="2022"/>
    <n v="2"/>
    <n v="6344"/>
    <x v="29"/>
    <n v="7"/>
    <x v="7"/>
    <s v="ANI CELIDA DIAZ GONZALES  "/>
    <n v="41"/>
    <s v="63761743"/>
    <d v="2022-02-24T00:00:00"/>
    <n v="1"/>
    <n v="1"/>
    <n v="1"/>
    <n v="1"/>
  </r>
  <r>
    <n v="2022"/>
    <n v="8"/>
    <n v="6344"/>
    <x v="29"/>
    <n v="7"/>
    <x v="7"/>
    <s v="ELVIA JULCA ALEJANDRIA  "/>
    <n v="39"/>
    <s v="48196569"/>
    <d v="2022-08-17T00:00:00"/>
    <n v="1"/>
    <n v="1"/>
    <n v="1"/>
    <n v="1"/>
  </r>
  <r>
    <n v="2022"/>
    <n v="5"/>
    <n v="6344"/>
    <x v="29"/>
    <n v="7"/>
    <x v="7"/>
    <s v="GLORIA GRACIELA HUAMAN QUINDE  "/>
    <n v="38"/>
    <s v="70661861"/>
    <d v="2022-05-30T00:00:00"/>
    <n v="1"/>
    <n v="0"/>
    <n v="0"/>
    <n v="0"/>
  </r>
  <r>
    <n v="2022"/>
    <n v="5"/>
    <n v="6344"/>
    <x v="29"/>
    <n v="7"/>
    <x v="7"/>
    <s v="OLINDA HUAMAN VASQUEZ  "/>
    <n v="41"/>
    <s v="46421617"/>
    <d v="2022-05-31T00:00:00"/>
    <n v="1"/>
    <n v="1"/>
    <n v="1"/>
    <n v="1"/>
  </r>
  <r>
    <n v="2022"/>
    <n v="5"/>
    <n v="6344"/>
    <x v="29"/>
    <n v="7"/>
    <x v="7"/>
    <s v="MARIA ESTHER GOICOCHEA AREVALO  "/>
    <n v="38"/>
    <s v="74633572"/>
    <d v="2022-05-18T00:00:00"/>
    <n v="1"/>
    <n v="1"/>
    <n v="1"/>
    <n v="1"/>
  </r>
  <r>
    <n v="2022"/>
    <n v="8"/>
    <n v="6344"/>
    <x v="29"/>
    <n v="7"/>
    <x v="7"/>
    <s v="NORMA ARRASCUE CARRASCO  "/>
    <n v="40"/>
    <s v="76253982"/>
    <d v="2022-08-28T00:00:00"/>
    <n v="1"/>
    <n v="0"/>
    <n v="0"/>
    <n v="0"/>
  </r>
  <r>
    <n v="2022"/>
    <n v="4"/>
    <n v="6345"/>
    <x v="30"/>
    <n v="2"/>
    <x v="6"/>
    <s v="LUCILA CHAVEZ BUENO  "/>
    <n v="39"/>
    <s v="47549557"/>
    <d v="2022-04-15T00:00:00"/>
    <n v="1"/>
    <n v="0"/>
    <n v="0"/>
    <n v="0"/>
  </r>
  <r>
    <n v="2022"/>
    <n v="2"/>
    <n v="6345"/>
    <x v="30"/>
    <n v="2"/>
    <x v="6"/>
    <s v="MARIA NELVA AYALA RAMOS  "/>
    <n v="40"/>
    <s v="48719377"/>
    <d v="2022-02-27T00:00:00"/>
    <n v="0"/>
    <n v="0"/>
    <n v="0"/>
    <n v="0"/>
  </r>
  <r>
    <n v="2022"/>
    <n v="8"/>
    <n v="6345"/>
    <x v="30"/>
    <n v="2"/>
    <x v="6"/>
    <s v="YOLANDA DEILI MONTENEGRO ALTAMIRANO  "/>
    <n v="39"/>
    <s v="76651639"/>
    <d v="2022-08-14T00:00:00"/>
    <n v="0"/>
    <n v="1"/>
    <n v="1"/>
    <n v="0"/>
  </r>
  <r>
    <n v="2022"/>
    <n v="3"/>
    <n v="6345"/>
    <x v="30"/>
    <n v="2"/>
    <x v="6"/>
    <s v="JHESENIA JHORDITH ZAPATA ALARCON  "/>
    <n v="40"/>
    <s v="74591736"/>
    <d v="2022-03-25T00:00:00"/>
    <n v="1"/>
    <n v="0"/>
    <n v="0"/>
    <n v="0"/>
  </r>
  <r>
    <n v="2022"/>
    <n v="4"/>
    <n v="6345"/>
    <x v="30"/>
    <n v="2"/>
    <x v="6"/>
    <s v="JHOSELY CHUQUICAHUA ANGASPILCO"/>
    <n v="39"/>
    <s v="74833999"/>
    <d v="2022-04-28T00:00:00"/>
    <n v="1"/>
    <n v="1"/>
    <n v="1"/>
    <n v="1"/>
  </r>
  <r>
    <n v="2022"/>
    <n v="3"/>
    <n v="6345"/>
    <x v="30"/>
    <n v="2"/>
    <x v="6"/>
    <s v="YANE GUEVARA VALDIVIA"/>
    <n v="39"/>
    <s v="78802884"/>
    <d v="2022-03-04T00:00:00"/>
    <n v="1"/>
    <n v="0"/>
    <n v="0"/>
    <n v="0"/>
  </r>
  <r>
    <n v="2022"/>
    <n v="8"/>
    <n v="6345"/>
    <x v="30"/>
    <n v="2"/>
    <x v="6"/>
    <s v="MAGALY ISHUIZA SINARAHUA"/>
    <n v="37"/>
    <s v="70385398"/>
    <d v="2022-08-06T00:00:00"/>
    <n v="1"/>
    <n v="0"/>
    <n v="0"/>
    <n v="0"/>
  </r>
  <r>
    <n v="2022"/>
    <n v="1"/>
    <n v="6345"/>
    <x v="30"/>
    <n v="2"/>
    <x v="6"/>
    <s v="FANNY FERNANDEZ ANGASPILCO  "/>
    <n v="39"/>
    <s v="45531053"/>
    <d v="2022-01-17T00:00:00"/>
    <n v="1"/>
    <n v="1"/>
    <n v="1"/>
    <n v="1"/>
  </r>
  <r>
    <n v="2022"/>
    <n v="3"/>
    <n v="6345"/>
    <x v="30"/>
    <n v="2"/>
    <x v="6"/>
    <s v="MAGALY FLORES ROJAS  "/>
    <n v="40"/>
    <s v="46245770"/>
    <d v="2022-03-26T00:00:00"/>
    <n v="1"/>
    <n v="1"/>
    <n v="1"/>
    <n v="1"/>
  </r>
  <r>
    <n v="2022"/>
    <n v="5"/>
    <n v="6345"/>
    <x v="30"/>
    <n v="2"/>
    <x v="6"/>
    <s v="MARIA FLOR SORIANO VILLALOBOS  "/>
    <n v="40"/>
    <s v="45506677"/>
    <d v="2022-05-20T00:00:00"/>
    <n v="1"/>
    <n v="1"/>
    <n v="1"/>
    <n v="1"/>
  </r>
  <r>
    <n v="2022"/>
    <n v="8"/>
    <n v="6345"/>
    <x v="30"/>
    <n v="2"/>
    <x v="6"/>
    <s v="SHOLY ANALI GUEVARA TICLIAHUANCA  "/>
    <n v="40"/>
    <s v="74831139"/>
    <d v="2022-08-29T00:00:00"/>
    <n v="0"/>
    <n v="0"/>
    <n v="0"/>
    <n v="0"/>
  </r>
  <r>
    <n v="2022"/>
    <n v="6"/>
    <n v="6345"/>
    <x v="30"/>
    <n v="2"/>
    <x v="6"/>
    <s v="LESLI ZADIT GUEVARA VALDIVIA  "/>
    <n v="39"/>
    <s v="76181968"/>
    <d v="2022-06-21T00:00:00"/>
    <n v="1"/>
    <n v="0"/>
    <n v="0"/>
    <n v="0"/>
  </r>
  <r>
    <n v="2022"/>
    <n v="5"/>
    <n v="6345"/>
    <x v="30"/>
    <n v="2"/>
    <x v="6"/>
    <s v="DORIS JHISELA FERNANDEZ GUEVARA  "/>
    <n v="37"/>
    <s v="74842615"/>
    <d v="2022-05-05T00:00:00"/>
    <n v="1"/>
    <n v="1"/>
    <n v="1"/>
    <n v="1"/>
  </r>
  <r>
    <n v="2022"/>
    <n v="2"/>
    <n v="6345"/>
    <x v="30"/>
    <n v="2"/>
    <x v="6"/>
    <s v="VIVIANA LIZETH HUACAL HUANCA  "/>
    <n v="37"/>
    <s v="61886274"/>
    <d v="2022-02-01T00:00:00"/>
    <n v="0"/>
    <n v="1"/>
    <n v="1"/>
    <n v="0"/>
  </r>
  <r>
    <n v="2022"/>
    <n v="6"/>
    <n v="6695"/>
    <x v="31"/>
    <n v="1"/>
    <x v="0"/>
    <s v="MAGALIE GUERRERO MINGA"/>
    <n v="38"/>
    <s v="43131361"/>
    <d v="2022-06-21T00:00:00"/>
    <n v="1"/>
    <n v="1"/>
    <n v="1"/>
    <n v="1"/>
  </r>
  <r>
    <n v="2022"/>
    <n v="8"/>
    <n v="6695"/>
    <x v="31"/>
    <n v="1"/>
    <x v="0"/>
    <s v="ELIC CHINGUEL MANCHAY"/>
    <n v="40"/>
    <s v="71234525"/>
    <d v="2022-08-02T00:00:00"/>
    <n v="1"/>
    <n v="0"/>
    <n v="0"/>
    <n v="0"/>
  </r>
  <r>
    <n v="2022"/>
    <n v="8"/>
    <n v="6695"/>
    <x v="31"/>
    <n v="1"/>
    <x v="0"/>
    <s v="MARIA NILDA HUANCAS PADILLA  "/>
    <n v="37"/>
    <s v="47861738"/>
    <d v="2022-08-12T00:00:00"/>
    <n v="1"/>
    <n v="1"/>
    <n v="1"/>
    <n v="1"/>
  </r>
  <r>
    <n v="2022"/>
    <n v="8"/>
    <n v="6695"/>
    <x v="31"/>
    <n v="1"/>
    <x v="0"/>
    <s v="ROSA ELVIRA MONDRAGON MONTOYA  "/>
    <n v="38"/>
    <s v="77496307"/>
    <d v="2022-08-03T00:00:00"/>
    <n v="1"/>
    <n v="1"/>
    <n v="1"/>
    <n v="1"/>
  </r>
  <r>
    <n v="2022"/>
    <n v="1"/>
    <n v="6695"/>
    <x v="31"/>
    <n v="1"/>
    <x v="0"/>
    <s v="FANY DEL CARMEN HERRERA ALBERCA  "/>
    <n v="40"/>
    <s v="71276253"/>
    <d v="2022-01-04T00:00:00"/>
    <n v="1"/>
    <n v="0"/>
    <n v="0"/>
    <n v="0"/>
  </r>
  <r>
    <n v="2022"/>
    <n v="1"/>
    <n v="6695"/>
    <x v="31"/>
    <n v="1"/>
    <x v="0"/>
    <s v="DANIE ZARAI HUANCAS CALLE"/>
    <n v="40"/>
    <s v="76159288"/>
    <d v="2022-01-06T00:00:00"/>
    <n v="1"/>
    <n v="1"/>
    <n v="1"/>
    <n v="1"/>
  </r>
  <r>
    <n v="2022"/>
    <n v="3"/>
    <n v="6695"/>
    <x v="31"/>
    <n v="1"/>
    <x v="0"/>
    <s v="MARIA ELITA CABRERA QUINTOS  "/>
    <n v="38"/>
    <s v="60326004"/>
    <d v="2022-03-31T00:00:00"/>
    <n v="1"/>
    <n v="1"/>
    <n v="1"/>
    <n v="1"/>
  </r>
  <r>
    <n v="2022"/>
    <n v="5"/>
    <n v="6695"/>
    <x v="31"/>
    <n v="1"/>
    <x v="0"/>
    <s v="GLORIA SANTOS TICLIAHUANCA  "/>
    <n v="39"/>
    <s v="47783816"/>
    <d v="2022-05-23T00:00:00"/>
    <n v="1"/>
    <n v="0"/>
    <n v="0"/>
    <n v="0"/>
  </r>
  <r>
    <n v="2022"/>
    <n v="7"/>
    <n v="6695"/>
    <x v="31"/>
    <n v="1"/>
    <x v="0"/>
    <s v="FLOR YARELI QUISPE SANCHEZ  "/>
    <n v="38"/>
    <s v="75873302"/>
    <d v="2022-07-08T00:00:00"/>
    <n v="1"/>
    <n v="0"/>
    <n v="0"/>
    <n v="0"/>
  </r>
  <r>
    <n v="2022"/>
    <n v="5"/>
    <n v="6695"/>
    <x v="31"/>
    <n v="1"/>
    <x v="0"/>
    <s v="ORFELIX CHAQUILA PADILLA  "/>
    <n v="39"/>
    <s v="76144580"/>
    <d v="2022-05-19T00:00:00"/>
    <n v="1"/>
    <n v="0"/>
    <n v="0"/>
    <n v="0"/>
  </r>
  <r>
    <n v="2022"/>
    <n v="7"/>
    <n v="6695"/>
    <x v="31"/>
    <n v="1"/>
    <x v="0"/>
    <s v="ELITA PEÑA SANTOS  "/>
    <n v="40"/>
    <s v="76127468"/>
    <d v="2022-07-21T00:00:00"/>
    <n v="1"/>
    <n v="1"/>
    <n v="1"/>
    <n v="1"/>
  </r>
  <r>
    <n v="2022"/>
    <n v="4"/>
    <n v="6695"/>
    <x v="31"/>
    <n v="1"/>
    <x v="0"/>
    <s v="FLOR VANESSA SANTOS HUAMAN  "/>
    <n v="39"/>
    <s v="76026858"/>
    <d v="2022-04-18T00:00:00"/>
    <n v="1"/>
    <n v="1"/>
    <n v="1"/>
    <n v="1"/>
  </r>
  <r>
    <n v="2022"/>
    <n v="7"/>
    <n v="6720"/>
    <x v="32"/>
    <n v="0"/>
    <x v="8"/>
    <s v="MARIA VERONICA SANCHEZ BARTUREN  "/>
    <n v="37"/>
    <s v="46482724"/>
    <d v="2022-07-12T00:00:00"/>
    <n v="0"/>
    <n v="0"/>
    <n v="0"/>
    <n v="0"/>
  </r>
  <r>
    <n v="2022"/>
    <n v="1"/>
    <n v="6720"/>
    <x v="32"/>
    <n v="0"/>
    <x v="8"/>
    <s v="DINA VERA LLATAS  "/>
    <n v="38"/>
    <s v="48732373"/>
    <d v="2022-01-16T00:00:00"/>
    <n v="1"/>
    <n v="1"/>
    <n v="1"/>
    <n v="1"/>
  </r>
  <r>
    <n v="2022"/>
    <n v="2"/>
    <n v="6720"/>
    <x v="32"/>
    <n v="0"/>
    <x v="8"/>
    <s v="ALICIA DEL PILAR RAMIREZ VILLACORTA  "/>
    <n v="39"/>
    <s v="73017048"/>
    <d v="2022-02-22T00:00:00"/>
    <n v="1"/>
    <n v="1"/>
    <n v="1"/>
    <n v="1"/>
  </r>
  <r>
    <n v="2022"/>
    <n v="7"/>
    <n v="6720"/>
    <x v="32"/>
    <n v="0"/>
    <x v="8"/>
    <s v="DANY SABOYA GRANDEZ  "/>
    <n v="38"/>
    <s v="70418311"/>
    <d v="2022-07-06T00:00:00"/>
    <n v="1"/>
    <n v="1"/>
    <n v="1"/>
    <n v="1"/>
  </r>
  <r>
    <n v="2022"/>
    <n v="2"/>
    <n v="6720"/>
    <x v="32"/>
    <n v="0"/>
    <x v="8"/>
    <s v="CLAUDIA LUCERO MORI MENDOZA  "/>
    <n v="39"/>
    <s v="76142411"/>
    <d v="2022-02-03T00:00:00"/>
    <n v="1"/>
    <n v="1"/>
    <n v="1"/>
    <n v="1"/>
  </r>
  <r>
    <n v="2022"/>
    <n v="1"/>
    <n v="6720"/>
    <x v="32"/>
    <n v="0"/>
    <x v="8"/>
    <s v="SALBINITA CORDOVA LOPEZ  "/>
    <n v="38"/>
    <s v="76983442"/>
    <d v="2022-01-26T00:00:00"/>
    <n v="1"/>
    <n v="1"/>
    <n v="1"/>
    <n v="1"/>
  </r>
  <r>
    <n v="2022"/>
    <n v="3"/>
    <n v="6720"/>
    <x v="32"/>
    <n v="0"/>
    <x v="8"/>
    <s v="DANY PANTOJA ROJAS  "/>
    <n v="37"/>
    <s v="44486743"/>
    <d v="2022-03-15T00:00:00"/>
    <n v="1"/>
    <n v="1"/>
    <n v="1"/>
    <n v="1"/>
  </r>
  <r>
    <n v="2022"/>
    <n v="5"/>
    <n v="6720"/>
    <x v="32"/>
    <n v="0"/>
    <x v="8"/>
    <s v="LINDA MAGNELLY PADILLA DIAZ  "/>
    <n v="38"/>
    <s v="47055679"/>
    <d v="2022-05-26T00:00:00"/>
    <n v="0"/>
    <n v="0"/>
    <n v="0"/>
    <n v="0"/>
  </r>
  <r>
    <n v="2022"/>
    <n v="2"/>
    <n v="6720"/>
    <x v="32"/>
    <n v="0"/>
    <x v="8"/>
    <s v="LLOICY ANGULO RENGIFO"/>
    <n v="38"/>
    <s v="40072864"/>
    <d v="2022-02-12T00:00:00"/>
    <n v="1"/>
    <n v="1"/>
    <n v="1"/>
    <n v="1"/>
  </r>
  <r>
    <n v="2022"/>
    <n v="3"/>
    <n v="6720"/>
    <x v="32"/>
    <n v="0"/>
    <x v="8"/>
    <s v="GLADYS CELIS GOMEZ  "/>
    <n v="39"/>
    <s v="76934098"/>
    <d v="2022-03-21T00:00:00"/>
    <n v="1"/>
    <n v="1"/>
    <n v="1"/>
    <n v="1"/>
  </r>
  <r>
    <n v="2022"/>
    <n v="4"/>
    <n v="6720"/>
    <x v="32"/>
    <n v="0"/>
    <x v="8"/>
    <s v="RUBI VASQUEZ LOZADA  "/>
    <n v="41"/>
    <s v="74956837"/>
    <d v="2022-04-04T00:00:00"/>
    <n v="0"/>
    <n v="1"/>
    <n v="1"/>
    <n v="0"/>
  </r>
  <r>
    <n v="2022"/>
    <n v="3"/>
    <n v="6720"/>
    <x v="32"/>
    <n v="0"/>
    <x v="8"/>
    <s v="JULIANA DEL CARMEN TORRES HURTADO  "/>
    <n v="39"/>
    <s v="75785066"/>
    <d v="2022-03-02T00:00:00"/>
    <n v="0"/>
    <n v="0"/>
    <n v="0"/>
    <n v="0"/>
  </r>
  <r>
    <n v="2022"/>
    <n v="3"/>
    <n v="6720"/>
    <x v="32"/>
    <n v="0"/>
    <x v="8"/>
    <s v="NORBITA ISABEL VALLES PEREZ  "/>
    <n v="39"/>
    <s v="72169718"/>
    <d v="2022-03-30T00:00:00"/>
    <n v="0"/>
    <n v="0"/>
    <n v="0"/>
    <n v="0"/>
  </r>
  <r>
    <n v="2022"/>
    <n v="3"/>
    <n v="6720"/>
    <x v="32"/>
    <n v="0"/>
    <x v="8"/>
    <s v="CLOTILDE CASTAÑEDA TOCCTO  "/>
    <n v="38"/>
    <s v="45642924"/>
    <d v="2022-03-21T00:00:00"/>
    <n v="1"/>
    <n v="0"/>
    <n v="0"/>
    <n v="0"/>
  </r>
  <r>
    <n v="2022"/>
    <n v="1"/>
    <n v="6720"/>
    <x v="32"/>
    <n v="0"/>
    <x v="8"/>
    <s v="MARILU NOEMI BENAVIDES SALDIVAR  "/>
    <n v="38"/>
    <s v="70142799"/>
    <d v="2022-01-17T00:00:00"/>
    <n v="1"/>
    <n v="1"/>
    <n v="1"/>
    <n v="1"/>
  </r>
  <r>
    <n v="2022"/>
    <n v="1"/>
    <n v="6720"/>
    <x v="32"/>
    <n v="0"/>
    <x v="8"/>
    <s v="ALICIA LLAJA CASTILLO  "/>
    <n v="38"/>
    <s v="75673990"/>
    <d v="2022-01-08T00:00:00"/>
    <n v="1"/>
    <n v="1"/>
    <n v="1"/>
    <n v="1"/>
  </r>
  <r>
    <n v="2022"/>
    <n v="3"/>
    <n v="6720"/>
    <x v="32"/>
    <n v="0"/>
    <x v="8"/>
    <s v="DELIA FLOR CHAVEZ BECERRA  "/>
    <n v="38"/>
    <s v="48108736"/>
    <d v="2022-03-22T00:00:00"/>
    <n v="0"/>
    <n v="1"/>
    <n v="1"/>
    <n v="0"/>
  </r>
  <r>
    <n v="2022"/>
    <n v="8"/>
    <n v="6720"/>
    <x v="32"/>
    <n v="0"/>
    <x v="8"/>
    <s v="ANITA CASTILLO CHANTA  "/>
    <n v="39"/>
    <s v="41770770"/>
    <d v="2022-08-06T00:00:00"/>
    <n v="0"/>
    <n v="0"/>
    <n v="0"/>
    <n v="0"/>
  </r>
  <r>
    <n v="2022"/>
    <n v="5"/>
    <n v="6720"/>
    <x v="32"/>
    <n v="0"/>
    <x v="8"/>
    <s v="KAREN CARMYTA TANTA CARRANZA  "/>
    <n v="38"/>
    <s v="73701391"/>
    <d v="2022-05-24T00:00:00"/>
    <n v="0"/>
    <n v="0"/>
    <n v="0"/>
    <n v="0"/>
  </r>
  <r>
    <n v="2022"/>
    <n v="7"/>
    <n v="6720"/>
    <x v="32"/>
    <n v="0"/>
    <x v="8"/>
    <s v="ELEYDA NERY HUAMAN LOPEZ  "/>
    <n v="38"/>
    <s v="75113648"/>
    <d v="2022-07-07T00:00:00"/>
    <n v="0"/>
    <n v="0"/>
    <n v="0"/>
    <n v="0"/>
  </r>
  <r>
    <n v="2022"/>
    <n v="3"/>
    <n v="6720"/>
    <x v="32"/>
    <n v="0"/>
    <x v="8"/>
    <s v="GINA ISABEL MORI ACOSTA  "/>
    <n v="39"/>
    <s v="45841071"/>
    <d v="2022-03-22T00:00:00"/>
    <n v="1"/>
    <n v="1"/>
    <n v="1"/>
    <n v="1"/>
  </r>
  <r>
    <n v="2022"/>
    <n v="8"/>
    <n v="6720"/>
    <x v="32"/>
    <n v="0"/>
    <x v="8"/>
    <s v="BEATRIZ MUÑOZ GUERRERO  "/>
    <n v="38"/>
    <s v="48261699"/>
    <d v="2022-08-11T00:00:00"/>
    <n v="1"/>
    <n v="0"/>
    <n v="0"/>
    <n v="0"/>
  </r>
  <r>
    <n v="2022"/>
    <n v="5"/>
    <n v="7211"/>
    <x v="33"/>
    <n v="5"/>
    <x v="5"/>
    <s v="AMALIA NOHEMI TORRES TORRES"/>
    <n v="38"/>
    <s v="41657982"/>
    <d v="2022-05-31T00:00:00"/>
    <n v="1"/>
    <n v="1"/>
    <n v="1"/>
    <n v="1"/>
  </r>
  <r>
    <n v="2022"/>
    <n v="5"/>
    <n v="7211"/>
    <x v="33"/>
    <n v="5"/>
    <x v="5"/>
    <s v="CRUZ PEÑA CHANTA  "/>
    <n v="39"/>
    <s v="48440881"/>
    <d v="2022-05-19T00:00:00"/>
    <n v="1"/>
    <n v="0"/>
    <n v="0"/>
    <n v="0"/>
  </r>
  <r>
    <n v="2022"/>
    <n v="4"/>
    <n v="7211"/>
    <x v="33"/>
    <n v="5"/>
    <x v="5"/>
    <s v="GREGORIA DE LA CRUZ REYES  "/>
    <n v="40"/>
    <s v="46689999"/>
    <d v="2022-04-03T00:00:00"/>
    <n v="1"/>
    <n v="0"/>
    <n v="0"/>
    <n v="0"/>
  </r>
  <r>
    <n v="2022"/>
    <n v="4"/>
    <n v="7211"/>
    <x v="33"/>
    <n v="5"/>
    <x v="5"/>
    <s v="JOVANA NICOLAS LIZANA  "/>
    <n v="38"/>
    <s v="77669501"/>
    <d v="2022-04-12T00:00:00"/>
    <n v="1"/>
    <n v="1"/>
    <n v="1"/>
    <n v="1"/>
  </r>
  <r>
    <n v="2022"/>
    <n v="3"/>
    <n v="7211"/>
    <x v="33"/>
    <n v="5"/>
    <x v="5"/>
    <s v="LINDAURA VASQUEZ TINEO  "/>
    <n v="39"/>
    <s v="76085306"/>
    <d v="2022-03-13T00:00:00"/>
    <n v="1"/>
    <n v="1"/>
    <n v="1"/>
    <n v="1"/>
  </r>
  <r>
    <n v="2022"/>
    <n v="5"/>
    <n v="7211"/>
    <x v="33"/>
    <n v="5"/>
    <x v="5"/>
    <s v="MARIA ELENA RODRIGUEZ FLORES  "/>
    <n v="39"/>
    <s v="76296705"/>
    <d v="2022-05-27T00:00:00"/>
    <n v="1"/>
    <n v="1"/>
    <n v="1"/>
    <n v="1"/>
  </r>
  <r>
    <n v="2022"/>
    <n v="8"/>
    <n v="7211"/>
    <x v="33"/>
    <n v="5"/>
    <x v="5"/>
    <s v="JHENY BAZAN SALAZAR  "/>
    <n v="39"/>
    <s v="78110659"/>
    <d v="2022-08-18T00:00:00"/>
    <n v="1"/>
    <n v="1"/>
    <n v="1"/>
    <n v="1"/>
  </r>
  <r>
    <n v="2022"/>
    <n v="3"/>
    <n v="7211"/>
    <x v="33"/>
    <n v="5"/>
    <x v="5"/>
    <s v="MERI LETICIA OCAS CHUJUTALLI  "/>
    <n v="38"/>
    <s v="74875838"/>
    <d v="2022-03-31T00:00:00"/>
    <n v="1"/>
    <n v="0"/>
    <n v="0"/>
    <n v="0"/>
  </r>
  <r>
    <n v="2022"/>
    <n v="2"/>
    <n v="7211"/>
    <x v="33"/>
    <n v="5"/>
    <x v="5"/>
    <s v="LISSETH VIVIANA DIAZ PARDO  "/>
    <n v="40"/>
    <s v="77503144"/>
    <d v="2022-02-10T00:00:00"/>
    <n v="1"/>
    <n v="0"/>
    <n v="0"/>
    <n v="0"/>
  </r>
  <r>
    <n v="2022"/>
    <n v="3"/>
    <n v="7211"/>
    <x v="33"/>
    <n v="5"/>
    <x v="5"/>
    <s v="ELIZABETH TORRES SUAREZ  "/>
    <n v="38"/>
    <s v="76327311"/>
    <d v="2022-03-08T00:00:00"/>
    <n v="1"/>
    <n v="0"/>
    <n v="0"/>
    <n v="0"/>
  </r>
  <r>
    <n v="2022"/>
    <n v="4"/>
    <n v="7211"/>
    <x v="33"/>
    <n v="5"/>
    <x v="5"/>
    <s v="BERTHA SILVA HUANCAS"/>
    <n v="40"/>
    <s v="43756785"/>
    <d v="2022-04-21T00:00:00"/>
    <n v="1"/>
    <n v="1"/>
    <n v="1"/>
    <n v="1"/>
  </r>
  <r>
    <n v="2022"/>
    <n v="5"/>
    <n v="7211"/>
    <x v="33"/>
    <n v="5"/>
    <x v="5"/>
    <s v="BERCELITA SAAVEDRA ARAUJO  "/>
    <n v="39"/>
    <s v="47783775"/>
    <d v="2022-05-06T00:00:00"/>
    <n v="1"/>
    <n v="1"/>
    <n v="1"/>
    <n v="1"/>
  </r>
  <r>
    <n v="2022"/>
    <n v="5"/>
    <n v="7264"/>
    <x v="34"/>
    <n v="7"/>
    <x v="7"/>
    <s v="IDELLA CASTILLO DAVILA  "/>
    <n v="39"/>
    <s v="46856943"/>
    <d v="2022-05-28T00:00:00"/>
    <n v="1"/>
    <n v="1"/>
    <n v="1"/>
    <n v="1"/>
  </r>
  <r>
    <n v="2022"/>
    <n v="6"/>
    <n v="7264"/>
    <x v="34"/>
    <n v="7"/>
    <x v="7"/>
    <s v="MARIA REYNA SILVA HERRERA  "/>
    <n v="41"/>
    <s v="48634673"/>
    <d v="2022-06-01T00:00:00"/>
    <n v="1"/>
    <n v="0"/>
    <n v="0"/>
    <n v="0"/>
  </r>
  <r>
    <n v="2022"/>
    <n v="5"/>
    <n v="7264"/>
    <x v="34"/>
    <n v="7"/>
    <x v="7"/>
    <s v="CLARA LUZ GARCIA CORDOVA  "/>
    <n v="40"/>
    <s v="76220851"/>
    <d v="2022-05-31T00:00:00"/>
    <n v="1"/>
    <n v="1"/>
    <n v="1"/>
    <n v="1"/>
  </r>
  <r>
    <n v="2022"/>
    <n v="4"/>
    <n v="7264"/>
    <x v="34"/>
    <n v="7"/>
    <x v="7"/>
    <s v="YULITZA HAYDET CUELLO TICLIAHUANCA  "/>
    <n v="38"/>
    <s v="60968836"/>
    <d v="2022-04-29T00:00:00"/>
    <n v="1"/>
    <n v="0"/>
    <n v="0"/>
    <n v="0"/>
  </r>
  <r>
    <n v="2022"/>
    <n v="4"/>
    <n v="7264"/>
    <x v="34"/>
    <n v="7"/>
    <x v="7"/>
    <s v="MIRIAN LIZANA CHINCHAY  "/>
    <n v="39"/>
    <s v="70660232"/>
    <d v="2022-04-03T00:00:00"/>
    <n v="1"/>
    <n v="0"/>
    <n v="0"/>
    <n v="0"/>
  </r>
  <r>
    <n v="2022"/>
    <n v="7"/>
    <n v="7264"/>
    <x v="34"/>
    <n v="7"/>
    <x v="7"/>
    <s v="FLORMERITA GARCIA MONTALVAN  "/>
    <n v="40"/>
    <s v="47278246"/>
    <d v="2022-07-11T00:00:00"/>
    <n v="1"/>
    <n v="1"/>
    <n v="1"/>
    <n v="1"/>
  </r>
  <r>
    <n v="2022"/>
    <n v="4"/>
    <n v="7264"/>
    <x v="34"/>
    <n v="7"/>
    <x v="7"/>
    <s v="MARIA ISABEL HEREDIA GORDILLO  "/>
    <n v="39"/>
    <s v="76146134"/>
    <d v="2022-04-16T00:00:00"/>
    <n v="1"/>
    <n v="1"/>
    <n v="1"/>
    <n v="1"/>
  </r>
  <r>
    <n v="2022"/>
    <n v="8"/>
    <n v="11827"/>
    <x v="35"/>
    <n v="1"/>
    <x v="0"/>
    <s v="NORI RUPAY UGAZ"/>
    <n v="38"/>
    <s v="45019739"/>
    <d v="2022-08-31T00:00:00"/>
    <n v="1"/>
    <n v="1"/>
    <n v="1"/>
    <n v="1"/>
  </r>
  <r>
    <n v="2022"/>
    <n v="1"/>
    <n v="11827"/>
    <x v="35"/>
    <n v="1"/>
    <x v="0"/>
    <s v="GRECIA ALEXANDRA DELGADO DELGADO  "/>
    <n v="39"/>
    <s v="60875003"/>
    <d v="2022-01-16T00:00:00"/>
    <n v="1"/>
    <n v="1"/>
    <n v="1"/>
    <n v="1"/>
  </r>
  <r>
    <n v="2022"/>
    <n v="2"/>
    <n v="11827"/>
    <x v="35"/>
    <n v="1"/>
    <x v="0"/>
    <s v="ESTHER SANGAMA ARIRAMA  "/>
    <n v="37"/>
    <s v="42897971"/>
    <d v="2022-02-04T00:00:00"/>
    <n v="1"/>
    <n v="1"/>
    <n v="1"/>
    <n v="1"/>
  </r>
  <r>
    <n v="2022"/>
    <n v="6"/>
    <n v="11827"/>
    <x v="35"/>
    <n v="1"/>
    <x v="0"/>
    <s v="DORIS BOCANEGRA SEGURA  "/>
    <n v="37"/>
    <s v="46924302"/>
    <d v="2022-06-26T00:00:00"/>
    <n v="1"/>
    <n v="1"/>
    <n v="1"/>
    <n v="1"/>
  </r>
  <r>
    <n v="2022"/>
    <n v="1"/>
    <n v="11827"/>
    <x v="35"/>
    <n v="1"/>
    <x v="0"/>
    <s v="JHOYSI VELA PEREZ"/>
    <n v="39"/>
    <s v="60263044"/>
    <d v="2022-01-11T00:00:00"/>
    <n v="1"/>
    <n v="0"/>
    <n v="0"/>
    <n v="0"/>
  </r>
  <r>
    <n v="2022"/>
    <n v="6"/>
    <n v="11827"/>
    <x v="35"/>
    <n v="1"/>
    <x v="0"/>
    <s v="HAIDIT HUERTAS CASTAÑEDA  "/>
    <n v="38"/>
    <s v="76249892"/>
    <d v="2022-06-23T00:00:00"/>
    <n v="0"/>
    <n v="0"/>
    <n v="0"/>
    <n v="0"/>
  </r>
  <r>
    <n v="2022"/>
    <n v="1"/>
    <n v="11827"/>
    <x v="35"/>
    <n v="1"/>
    <x v="0"/>
    <s v="ROSA MERCEDES SALVADOR MASLUCAN  "/>
    <n v="37"/>
    <s v="90162211"/>
    <d v="2022-01-18T00:00:00"/>
    <n v="0"/>
    <n v="0"/>
    <n v="0"/>
    <n v="0"/>
  </r>
  <r>
    <n v="2022"/>
    <n v="6"/>
    <n v="11827"/>
    <x v="35"/>
    <n v="1"/>
    <x v="0"/>
    <s v="YACQUILINE RENTERIA AGUIRRE  "/>
    <n v="40"/>
    <s v="72527404"/>
    <d v="2022-06-06T00:00:00"/>
    <n v="1"/>
    <n v="0"/>
    <n v="0"/>
    <n v="0"/>
  </r>
  <r>
    <n v="2022"/>
    <n v="1"/>
    <n v="11827"/>
    <x v="35"/>
    <n v="1"/>
    <x v="0"/>
    <s v="ABIGAIL HUAMAN RAMOS  "/>
    <n v="41"/>
    <s v="75724520"/>
    <d v="2022-01-07T00:00:00"/>
    <n v="1"/>
    <n v="1"/>
    <n v="1"/>
    <n v="1"/>
  </r>
  <r>
    <n v="2022"/>
    <n v="1"/>
    <n v="11827"/>
    <x v="35"/>
    <n v="1"/>
    <x v="0"/>
    <s v="LLISELA HERRERA PORTOCARRERO  "/>
    <n v="37"/>
    <s v="44032562"/>
    <d v="2022-01-25T00:00:00"/>
    <n v="1"/>
    <n v="1"/>
    <n v="1"/>
    <n v="1"/>
  </r>
  <r>
    <n v="2022"/>
    <n v="6"/>
    <n v="11827"/>
    <x v="35"/>
    <n v="1"/>
    <x v="0"/>
    <s v="MARIA NELLY LIZANA HUAMAN  "/>
    <n v="39"/>
    <s v="76127137"/>
    <d v="2022-06-18T00:00:00"/>
    <n v="0"/>
    <n v="0"/>
    <n v="0"/>
    <n v="0"/>
  </r>
  <r>
    <n v="2022"/>
    <n v="1"/>
    <n v="11827"/>
    <x v="35"/>
    <n v="1"/>
    <x v="0"/>
    <s v="ESTHER SUXE TARRILLO  "/>
    <n v="40"/>
    <s v="43564683"/>
    <d v="2022-01-22T00:00:00"/>
    <n v="1"/>
    <n v="0"/>
    <n v="0"/>
    <n v="0"/>
  </r>
  <r>
    <n v="2022"/>
    <n v="1"/>
    <n v="11827"/>
    <x v="35"/>
    <n v="1"/>
    <x v="0"/>
    <s v="DALILA OLIVERA VILLANUEVA  "/>
    <n v="40"/>
    <s v="45166272"/>
    <d v="2022-01-28T00:00:00"/>
    <n v="1"/>
    <n v="0"/>
    <n v="0"/>
    <n v="0"/>
  </r>
  <r>
    <n v="2022"/>
    <n v="2"/>
    <n v="11827"/>
    <x v="35"/>
    <n v="1"/>
    <x v="0"/>
    <s v="SANDRA REYES TINEO  "/>
    <n v="40"/>
    <s v="75865136"/>
    <d v="2022-02-12T00:00:00"/>
    <n v="1"/>
    <n v="1"/>
    <n v="1"/>
    <n v="1"/>
  </r>
  <r>
    <n v="2022"/>
    <n v="2"/>
    <n v="11827"/>
    <x v="35"/>
    <n v="1"/>
    <x v="0"/>
    <s v="BALVINA VISLAO PAUCAR  "/>
    <n v="40"/>
    <s v="43967724"/>
    <d v="2022-02-10T00:00:00"/>
    <n v="0"/>
    <n v="0"/>
    <n v="0"/>
    <n v="0"/>
  </r>
  <r>
    <n v="2022"/>
    <n v="6"/>
    <n v="11827"/>
    <x v="35"/>
    <n v="1"/>
    <x v="0"/>
    <s v="CRISTINA DEL PILAR SILVA QUINTANA  "/>
    <n v="38"/>
    <s v="76766342"/>
    <d v="2022-06-02T00:00:00"/>
    <n v="0"/>
    <n v="1"/>
    <n v="1"/>
    <n v="0"/>
  </r>
  <r>
    <n v="2022"/>
    <n v="5"/>
    <n v="11827"/>
    <x v="35"/>
    <n v="1"/>
    <x v="0"/>
    <s v="SONIA ROSMERI BARREDA MORI  "/>
    <n v="38"/>
    <s v="45867724"/>
    <d v="2022-05-29T00:00:00"/>
    <n v="1"/>
    <n v="0"/>
    <n v="0"/>
    <n v="0"/>
  </r>
  <r>
    <n v="2022"/>
    <n v="2"/>
    <n v="11827"/>
    <x v="35"/>
    <n v="1"/>
    <x v="0"/>
    <s v="YESSENIA KATHERIN MUÑOZ SALAZAR  "/>
    <n v="38"/>
    <s v="62264541"/>
    <d v="2022-02-24T00:00:00"/>
    <n v="1"/>
    <n v="1"/>
    <n v="1"/>
    <n v="1"/>
  </r>
  <r>
    <n v="2022"/>
    <n v="1"/>
    <n v="11827"/>
    <x v="35"/>
    <n v="1"/>
    <x v="0"/>
    <s v="SHEYLA DAYANA DELGADO GARCIA  "/>
    <n v="37"/>
    <s v="75160414"/>
    <d v="2022-01-05T00:00:00"/>
    <n v="1"/>
    <n v="1"/>
    <n v="1"/>
    <n v="1"/>
  </r>
  <r>
    <n v="2022"/>
    <n v="7"/>
    <n v="11827"/>
    <x v="35"/>
    <n v="1"/>
    <x v="0"/>
    <s v="MARIA RAQUEL ABANTO TIRADO  "/>
    <n v="39"/>
    <s v="77424989"/>
    <d v="2022-07-13T00:00:00"/>
    <n v="1"/>
    <n v="0"/>
    <n v="0"/>
    <n v="0"/>
  </r>
  <r>
    <n v="2022"/>
    <n v="7"/>
    <n v="11827"/>
    <x v="35"/>
    <n v="1"/>
    <x v="0"/>
    <s v="PAOLA LUCERO HERNANDEZ ZARZO  "/>
    <n v="39"/>
    <s v="70508341"/>
    <d v="2022-07-21T00:00:00"/>
    <n v="1"/>
    <n v="1"/>
    <n v="1"/>
    <n v="1"/>
  </r>
  <r>
    <n v="2022"/>
    <n v="2"/>
    <n v="11827"/>
    <x v="35"/>
    <n v="1"/>
    <x v="0"/>
    <s v="JENNY PILAR MALARIN MEGO  "/>
    <n v="39"/>
    <s v="75718039"/>
    <d v="2022-02-17T00:00:00"/>
    <n v="0"/>
    <n v="0"/>
    <n v="0"/>
    <n v="0"/>
  </r>
  <r>
    <n v="2022"/>
    <n v="8"/>
    <n v="11827"/>
    <x v="35"/>
    <n v="1"/>
    <x v="0"/>
    <s v="MARIA SANTOS CORONEL MELENDEZ  "/>
    <n v="38"/>
    <s v="45378324"/>
    <d v="2022-08-02T00:00:00"/>
    <n v="0"/>
    <n v="1"/>
    <n v="1"/>
    <n v="0"/>
  </r>
  <r>
    <n v="2022"/>
    <n v="8"/>
    <n v="11827"/>
    <x v="35"/>
    <n v="1"/>
    <x v="0"/>
    <s v="LUSMI CHUQUIPOMA SALVADOR  "/>
    <n v="37"/>
    <s v="72537116"/>
    <d v="2022-08-30T00:00:00"/>
    <n v="1"/>
    <n v="1"/>
    <n v="1"/>
    <n v="1"/>
  </r>
  <r>
    <n v="2022"/>
    <n v="8"/>
    <n v="11827"/>
    <x v="35"/>
    <n v="1"/>
    <x v="0"/>
    <s v="ANA MARLITH SAMAME LLATAS  "/>
    <n v="40"/>
    <s v="76641375"/>
    <d v="2022-08-23T00:00:00"/>
    <n v="0"/>
    <n v="0"/>
    <n v="1"/>
    <n v="0"/>
  </r>
  <r>
    <n v="2022"/>
    <n v="2"/>
    <n v="11827"/>
    <x v="35"/>
    <n v="1"/>
    <x v="0"/>
    <s v="HERMELINDA BUSTAMANTE CLAVO  "/>
    <n v="40"/>
    <s v="44072928"/>
    <d v="2022-02-16T00:00:00"/>
    <n v="1"/>
    <n v="0"/>
    <n v="0"/>
    <n v="0"/>
  </r>
  <r>
    <n v="2022"/>
    <n v="3"/>
    <n v="11827"/>
    <x v="35"/>
    <n v="1"/>
    <x v="0"/>
    <s v="LUZ NERLY LLACSAHUANCA JIMENEZ  "/>
    <n v="37"/>
    <s v="46849276"/>
    <d v="2022-03-28T00:00:00"/>
    <n v="1"/>
    <n v="1"/>
    <n v="1"/>
    <n v="1"/>
  </r>
  <r>
    <n v="2022"/>
    <n v="2"/>
    <n v="11827"/>
    <x v="35"/>
    <n v="1"/>
    <x v="0"/>
    <s v="LIZ KATIA ARAUJO SANCHEZ  "/>
    <n v="39"/>
    <s v="46668697"/>
    <d v="2022-02-11T00:00:00"/>
    <n v="1"/>
    <n v="1"/>
    <n v="1"/>
    <n v="1"/>
  </r>
  <r>
    <n v="2022"/>
    <n v="3"/>
    <n v="11827"/>
    <x v="35"/>
    <n v="1"/>
    <x v="0"/>
    <s v="NANCY SOTO CASTILLO  "/>
    <n v="40"/>
    <s v="76186324"/>
    <d v="2022-03-01T00:00:00"/>
    <n v="0"/>
    <n v="1"/>
    <n v="1"/>
    <n v="0"/>
  </r>
  <r>
    <n v="2022"/>
    <n v="8"/>
    <n v="11827"/>
    <x v="35"/>
    <n v="1"/>
    <x v="0"/>
    <s v="FLOR DELINDA HUAMAN CHINCHAY  "/>
    <n v="37"/>
    <s v="76191675"/>
    <d v="2022-08-12T00:00:00"/>
    <n v="1"/>
    <n v="0"/>
    <n v="0"/>
    <n v="0"/>
  </r>
  <r>
    <n v="2022"/>
    <n v="2"/>
    <n v="11827"/>
    <x v="35"/>
    <n v="1"/>
    <x v="0"/>
    <s v="MELISA GARCIA GONZALES  "/>
    <n v="39"/>
    <s v="74374440"/>
    <d v="2022-02-01T00:00:00"/>
    <n v="1"/>
    <n v="0"/>
    <n v="0"/>
    <n v="0"/>
  </r>
  <r>
    <n v="2022"/>
    <n v="4"/>
    <n v="12760"/>
    <x v="36"/>
    <n v="7"/>
    <x v="7"/>
    <s v="VILMA GARCIA CUNIAS  "/>
    <n v="38"/>
    <s v="48368753"/>
    <d v="2022-04-05T00:00:00"/>
    <n v="0"/>
    <n v="0"/>
    <n v="0"/>
    <n v="0"/>
  </r>
  <r>
    <n v="2022"/>
    <n v="5"/>
    <n v="12760"/>
    <x v="36"/>
    <n v="7"/>
    <x v="7"/>
    <s v="FLORMILDA HUAMAN DIAZ  "/>
    <n v="38"/>
    <s v="70651230"/>
    <d v="2022-05-08T00:00:00"/>
    <n v="0"/>
    <n v="0"/>
    <n v="0"/>
    <n v="0"/>
  </r>
  <r>
    <n v="2022"/>
    <n v="1"/>
    <n v="12760"/>
    <x v="36"/>
    <n v="7"/>
    <x v="7"/>
    <s v="MARIA MEREJILDO SANTOS  "/>
    <n v="40"/>
    <s v="43314119"/>
    <d v="2022-01-10T00:00:00"/>
    <n v="1"/>
    <n v="1"/>
    <n v="1"/>
    <n v="1"/>
  </r>
  <r>
    <n v="2022"/>
    <n v="3"/>
    <n v="12760"/>
    <x v="36"/>
    <n v="7"/>
    <x v="7"/>
    <s v="GABY LUXENIA AGUILAR LOPEZ  "/>
    <n v="39"/>
    <s v="45355714"/>
    <d v="2022-03-24T00:00:00"/>
    <n v="1"/>
    <n v="0"/>
    <n v="0"/>
    <n v="0"/>
  </r>
  <r>
    <n v="2022"/>
    <n v="5"/>
    <n v="36791"/>
    <x v="37"/>
    <n v="1"/>
    <x v="0"/>
    <s v="ESTELI ASCONA PEREZ"/>
    <n v="39"/>
    <s v="76618408"/>
    <d v="2022-05-30T00:00:00"/>
    <n v="1"/>
    <n v="1"/>
    <n v="1"/>
    <n v="1"/>
  </r>
  <r>
    <n v="2022"/>
    <n v="1"/>
    <n v="36791"/>
    <x v="37"/>
    <n v="1"/>
    <x v="0"/>
    <s v="BERBELINDA BERRU PINTADO  "/>
    <n v="38"/>
    <s v="47712296"/>
    <d v="2022-01-07T00:00:00"/>
    <n v="1"/>
    <n v="1"/>
    <n v="1"/>
    <n v="1"/>
  </r>
  <r>
    <n v="2022"/>
    <n v="3"/>
    <n v="36791"/>
    <x v="37"/>
    <n v="1"/>
    <x v="0"/>
    <s v="FLOR MAGALY CUEVA HUAMAN  "/>
    <n v="38"/>
    <s v="61229699"/>
    <d v="2022-03-04T00:00:00"/>
    <n v="1"/>
    <n v="0"/>
    <n v="0"/>
    <n v="0"/>
  </r>
  <r>
    <n v="2022"/>
    <n v="3"/>
    <n v="36791"/>
    <x v="37"/>
    <n v="1"/>
    <x v="0"/>
    <s v="MIRIAN YUNELY CORDOVA LOPEZ  "/>
    <n v="38"/>
    <s v="76066489"/>
    <d v="2022-03-02T00:00:00"/>
    <n v="1"/>
    <n v="1"/>
    <n v="1"/>
    <n v="1"/>
  </r>
  <r>
    <n v="2022"/>
    <n v="6"/>
    <n v="36791"/>
    <x v="37"/>
    <n v="1"/>
    <x v="0"/>
    <s v="ARELI MARIELA MANCHAY QUEZADA  "/>
    <n v="39"/>
    <s v="77278733"/>
    <d v="2022-06-05T00:00:00"/>
    <n v="1"/>
    <n v="1"/>
    <n v="1"/>
    <n v="1"/>
  </r>
  <r>
    <n v="2022"/>
    <n v="5"/>
    <n v="36791"/>
    <x v="37"/>
    <n v="1"/>
    <x v="0"/>
    <s v="ISABEL SANTOS CHOQUEHUANCA  "/>
    <n v="38"/>
    <s v="76146005"/>
    <d v="2022-05-19T00:00:00"/>
    <n v="0"/>
    <n v="1"/>
    <n v="1"/>
    <n v="0"/>
  </r>
  <r>
    <n v="2022"/>
    <n v="3"/>
    <n v="36791"/>
    <x v="37"/>
    <n v="1"/>
    <x v="0"/>
    <s v="MILENICA BUSTAMANTE ZEÑA"/>
    <n v="40"/>
    <s v="77064429"/>
    <d v="2022-03-24T00:00:00"/>
    <n v="1"/>
    <n v="0"/>
    <n v="0"/>
    <n v="0"/>
  </r>
  <r>
    <n v="2022"/>
    <n v="1"/>
    <n v="36791"/>
    <x v="37"/>
    <n v="1"/>
    <x v="0"/>
    <s v="EVA MARITA SANTOS REMIGIO  "/>
    <n v="38"/>
    <s v="76066491"/>
    <d v="2022-01-06T00:00:00"/>
    <n v="1"/>
    <n v="0"/>
    <n v="0"/>
    <n v="0"/>
  </r>
  <r>
    <m/>
    <m/>
    <m/>
    <x v="38"/>
    <m/>
    <x v="9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8">
  <r>
    <n v="700200078"/>
    <x v="0"/>
    <x v="0"/>
    <n v="24"/>
    <d v="2022-05-24T00:00:00"/>
    <n v="379"/>
    <n v="3"/>
    <n v="2"/>
    <n v="301605"/>
    <n v="5"/>
    <n v="30"/>
    <x v="0"/>
    <x v="0"/>
    <x v="0"/>
    <s v="NULL"/>
    <n v="1"/>
    <n v="46101728"/>
    <s v="NULL"/>
    <d v="1989-08-29T00:00:00"/>
    <s v="F"/>
    <s v="NULL"/>
    <n v="2"/>
    <s v="C"/>
    <s v="C"/>
    <s v="A"/>
    <n v="32"/>
    <n v="32"/>
    <n v="8"/>
    <n v="25"/>
    <s v="D"/>
    <n v="2"/>
    <x v="0"/>
    <n v="2"/>
    <n v="1"/>
    <s v="NULL"/>
    <s v="NULL"/>
    <s v="NULL"/>
    <n v="58"/>
    <s v="NULL"/>
    <s v="NULL"/>
    <s v="NULL"/>
    <s v="NULL"/>
    <d v="2022-05-27T00:00:00"/>
    <s v="PER"/>
    <s v="M"/>
    <n v="45820523"/>
    <n v="1"/>
    <n v="19"/>
    <n v="860048"/>
  </r>
  <r>
    <n v="700246215"/>
    <x v="0"/>
    <x v="0"/>
    <n v="12"/>
    <d v="2022-05-12T00:00:00"/>
    <s v="L37"/>
    <n v="2"/>
    <n v="1"/>
    <n v="303203"/>
    <n v="5"/>
    <n v="30"/>
    <x v="1"/>
    <x v="1"/>
    <x v="1"/>
    <s v="NULL"/>
    <n v="1"/>
    <n v="48890285"/>
    <s v="NULL"/>
    <d v="1995-08-28T00:00:00"/>
    <s v="F"/>
    <s v="NULL"/>
    <n v="2"/>
    <s v="C"/>
    <s v="C"/>
    <s v="A"/>
    <n v="26"/>
    <n v="26"/>
    <n v="8"/>
    <n v="14"/>
    <s v="D"/>
    <n v="1"/>
    <x v="1"/>
    <n v="2"/>
    <n v="1"/>
    <n v="74"/>
    <n v="158"/>
    <s v="NULL"/>
    <n v="58"/>
    <s v="NULL"/>
    <s v="NULL"/>
    <s v="NULL"/>
    <s v="NULL"/>
    <d v="2022-05-27T00:00:00"/>
    <s v="PER"/>
    <s v="M"/>
    <n v="74072434"/>
    <n v="5"/>
    <n v="23"/>
    <n v="71299360"/>
  </r>
  <r>
    <n v="700197874"/>
    <x v="0"/>
    <x v="0"/>
    <n v="24"/>
    <d v="2022-05-24T00:00:00"/>
    <n v="379"/>
    <n v="2"/>
    <n v="2"/>
    <n v="303712"/>
    <n v="5"/>
    <n v="30"/>
    <x v="0"/>
    <x v="0"/>
    <x v="0"/>
    <s v="NULL"/>
    <n v="1"/>
    <n v="62371034"/>
    <s v="NULL"/>
    <d v="2010-03-06T00:00:00"/>
    <s v="F"/>
    <s v="NULL"/>
    <n v="2"/>
    <s v="C"/>
    <s v="C"/>
    <s v="A"/>
    <n v="12"/>
    <n v="12"/>
    <n v="2"/>
    <n v="18"/>
    <s v="D"/>
    <n v="2"/>
    <x v="0"/>
    <n v="2"/>
    <n v="1"/>
    <s v="NULL"/>
    <s v="NULL"/>
    <s v="NULL"/>
    <n v="58"/>
    <s v="NULL"/>
    <s v="NULL"/>
    <s v="NULL"/>
    <s v="NULL"/>
    <d v="2022-05-27T00:00:00"/>
    <s v="PER"/>
    <s v="M"/>
    <n v="3931248"/>
    <n v="1"/>
    <n v="18"/>
    <n v="860048"/>
  </r>
  <r>
    <n v="703943795"/>
    <x v="0"/>
    <x v="0"/>
    <n v="20"/>
    <d v="2022-05-20T00:00:00"/>
    <n v="800"/>
    <n v="13"/>
    <n v="8"/>
    <n v="302101"/>
    <n v="5"/>
    <n v="30"/>
    <x v="2"/>
    <x v="2"/>
    <x v="2"/>
    <s v="NULL"/>
    <n v="1"/>
    <n v="806296"/>
    <s v="NULL"/>
    <d v="1959-01-09T00:00:00"/>
    <s v="M"/>
    <s v="NULL"/>
    <n v="2"/>
    <s v="C"/>
    <s v="C"/>
    <s v="A"/>
    <n v="63"/>
    <n v="63"/>
    <n v="4"/>
    <n v="11"/>
    <s v="D"/>
    <n v="1"/>
    <x v="0"/>
    <n v="2"/>
    <n v="1"/>
    <n v="45.4"/>
    <n v="158"/>
    <s v="NULL"/>
    <n v="58"/>
    <s v="NULL"/>
    <s v="NULL"/>
    <s v="NULL"/>
    <s v="NULL"/>
    <d v="2022-06-01T00:00:00"/>
    <s v="PER"/>
    <s v="M"/>
    <n v="40992707"/>
    <n v="0"/>
    <n v="35"/>
    <n v="76625399"/>
  </r>
  <r>
    <n v="703943975"/>
    <x v="0"/>
    <x v="0"/>
    <n v="20"/>
    <d v="2022-05-20T00:00:00"/>
    <n v="800"/>
    <n v="13"/>
    <n v="9"/>
    <n v="302101"/>
    <n v="5"/>
    <n v="30"/>
    <x v="2"/>
    <x v="2"/>
    <x v="2"/>
    <s v="NULL"/>
    <n v="1"/>
    <n v="815649"/>
    <s v="NULL"/>
    <d v="1961-09-14T00:00:00"/>
    <s v="F"/>
    <s v="NULL"/>
    <n v="2"/>
    <s v="C"/>
    <s v="C"/>
    <s v="A"/>
    <n v="60"/>
    <n v="60"/>
    <n v="8"/>
    <n v="6"/>
    <s v="D"/>
    <n v="1"/>
    <x v="0"/>
    <n v="2"/>
    <n v="1"/>
    <n v="62"/>
    <n v="156"/>
    <s v="NULL"/>
    <n v="58"/>
    <s v="NULL"/>
    <s v="NULL"/>
    <s v="NULL"/>
    <s v="NULL"/>
    <d v="2022-06-01T00:00:00"/>
    <s v="PER"/>
    <s v="M"/>
    <n v="40992707"/>
    <n v="0"/>
    <n v="35"/>
    <n v="76625399"/>
  </r>
  <r>
    <n v="698656384"/>
    <x v="0"/>
    <x v="0"/>
    <n v="23"/>
    <d v="2022-05-23T00:00:00"/>
    <n v="278"/>
    <n v="12"/>
    <n v="1"/>
    <n v="302303"/>
    <n v="5"/>
    <n v="30"/>
    <x v="3"/>
    <x v="3"/>
    <x v="3"/>
    <s v="NULL"/>
    <n v="1"/>
    <n v="46643075"/>
    <s v="NULL"/>
    <d v="1987-10-04T00:00:00"/>
    <s v="F"/>
    <s v="NULL"/>
    <n v="2"/>
    <s v="C"/>
    <s v="C"/>
    <s v="A"/>
    <n v="34"/>
    <n v="34"/>
    <n v="7"/>
    <n v="19"/>
    <s v="D"/>
    <n v="1"/>
    <x v="0"/>
    <n v="2"/>
    <n v="1"/>
    <n v="71"/>
    <n v="154"/>
    <s v="NULL"/>
    <n v="58"/>
    <s v="NULL"/>
    <s v="NULL"/>
    <s v="NULL"/>
    <s v="NULL"/>
    <d v="2022-05-25T00:00:00"/>
    <s v="PER"/>
    <s v="T"/>
    <n v="72866833"/>
    <n v="1"/>
    <n v="1"/>
    <n v="70805835"/>
  </r>
  <r>
    <n v="703944201"/>
    <x v="0"/>
    <x v="0"/>
    <n v="20"/>
    <d v="2022-05-20T00:00:00"/>
    <n v="800"/>
    <n v="13"/>
    <n v="10"/>
    <n v="302101"/>
    <n v="5"/>
    <n v="30"/>
    <x v="2"/>
    <x v="2"/>
    <x v="2"/>
    <s v="NULL"/>
    <n v="1"/>
    <n v="817025"/>
    <s v="NULL"/>
    <d v="1954-02-15T00:00:00"/>
    <s v="F"/>
    <s v="NULL"/>
    <n v="2"/>
    <s v="C"/>
    <s v="C"/>
    <s v="A"/>
    <n v="68"/>
    <n v="68"/>
    <n v="3"/>
    <n v="5"/>
    <s v="D"/>
    <n v="1"/>
    <x v="0"/>
    <n v="2"/>
    <n v="1"/>
    <n v="51"/>
    <n v="156"/>
    <s v="NULL"/>
    <n v="58"/>
    <s v="NULL"/>
    <s v="NULL"/>
    <s v="NULL"/>
    <s v="NULL"/>
    <d v="2022-06-01T00:00:00"/>
    <s v="PER"/>
    <s v="M"/>
    <n v="40992707"/>
    <n v="0"/>
    <n v="35"/>
    <n v="76625399"/>
  </r>
  <r>
    <n v="700202074"/>
    <x v="0"/>
    <x v="0"/>
    <n v="24"/>
    <d v="2022-05-24T00:00:00"/>
    <n v="379"/>
    <n v="4"/>
    <n v="1"/>
    <n v="303712"/>
    <n v="5"/>
    <n v="30"/>
    <x v="0"/>
    <x v="0"/>
    <x v="0"/>
    <s v="NULL"/>
    <n v="1"/>
    <n v="77110684"/>
    <s v="NULL"/>
    <d v="2011-06-11T00:00:00"/>
    <s v="F"/>
    <s v="NULL"/>
    <n v="2"/>
    <s v="C"/>
    <s v="C"/>
    <s v="A"/>
    <n v="10"/>
    <n v="10"/>
    <n v="11"/>
    <n v="13"/>
    <s v="D"/>
    <n v="1"/>
    <x v="0"/>
    <n v="2"/>
    <n v="1"/>
    <s v="NULL"/>
    <s v="NULL"/>
    <s v="NULL"/>
    <n v="58"/>
    <s v="NULL"/>
    <s v="NULL"/>
    <s v="NULL"/>
    <s v="NULL"/>
    <d v="2022-05-27T00:00:00"/>
    <s v="PER"/>
    <s v="M"/>
    <n v="3931248"/>
    <n v="1"/>
    <n v="18"/>
    <n v="860048"/>
  </r>
  <r>
    <n v="698657001"/>
    <x v="0"/>
    <x v="0"/>
    <n v="23"/>
    <d v="2022-05-23T00:00:00"/>
    <n v="278"/>
    <n v="12"/>
    <n v="2"/>
    <n v="302303"/>
    <n v="5"/>
    <n v="30"/>
    <x v="3"/>
    <x v="3"/>
    <x v="3"/>
    <s v="NULL"/>
    <n v="1"/>
    <n v="60317578"/>
    <s v="NULL"/>
    <d v="2008-05-22T00:00:00"/>
    <s v="F"/>
    <s v="NULL"/>
    <n v="2"/>
    <s v="C"/>
    <s v="C"/>
    <s v="A"/>
    <n v="14"/>
    <n v="14"/>
    <n v="0"/>
    <n v="1"/>
    <s v="D"/>
    <n v="1"/>
    <x v="0"/>
    <n v="2"/>
    <n v="1"/>
    <n v="44"/>
    <n v="153"/>
    <s v="NULL"/>
    <n v="58"/>
    <s v="NULL"/>
    <s v="NULL"/>
    <s v="NULL"/>
    <s v="NULL"/>
    <d v="2022-05-25T00:00:00"/>
    <s v="PER"/>
    <s v="T"/>
    <n v="72866833"/>
    <n v="1"/>
    <n v="1"/>
    <n v="70805835"/>
  </r>
  <r>
    <n v="748456107"/>
    <x v="0"/>
    <x v="1"/>
    <n v="15"/>
    <d v="2022-08-15T00:00:00"/>
    <n v="598"/>
    <n v="1"/>
    <n v="1"/>
    <n v="300301"/>
    <n v="5"/>
    <n v="30"/>
    <x v="0"/>
    <x v="0"/>
    <x v="0"/>
    <s v="NULL"/>
    <n v="1"/>
    <n v="33799030"/>
    <s v="NULL"/>
    <d v="1955-05-24T00:00:00"/>
    <s v="F"/>
    <s v="NULL"/>
    <n v="2"/>
    <s v="C"/>
    <s v="C"/>
    <s v="A"/>
    <n v="67"/>
    <n v="67"/>
    <n v="2"/>
    <n v="22"/>
    <s v="D"/>
    <n v="1"/>
    <x v="1"/>
    <n v="2"/>
    <n v="1"/>
    <s v="NULL"/>
    <s v="NULL"/>
    <s v="NULL"/>
    <n v="58"/>
    <s v="NULL"/>
    <s v="NULL"/>
    <s v="NULL"/>
    <s v="NULL"/>
    <d v="2022-08-24T00:00:00"/>
    <s v="PER"/>
    <s v="M"/>
    <n v="21523321"/>
    <n v="1"/>
    <n v="10"/>
    <n v="860048"/>
  </r>
  <r>
    <n v="697486753"/>
    <x v="0"/>
    <x v="0"/>
    <n v="18"/>
    <d v="2022-05-18T00:00:00"/>
    <n v="360"/>
    <n v="5"/>
    <n v="2"/>
    <n v="302803"/>
    <n v="5"/>
    <n v="30"/>
    <x v="0"/>
    <x v="0"/>
    <x v="0"/>
    <s v="NULL"/>
    <n v="1"/>
    <n v="1059606"/>
    <s v="NULL"/>
    <d v="1957-01-22T00:00:00"/>
    <s v="M"/>
    <s v="NULL"/>
    <n v="2"/>
    <s v="C"/>
    <s v="C"/>
    <s v="A"/>
    <n v="65"/>
    <n v="65"/>
    <n v="3"/>
    <n v="26"/>
    <s v="D"/>
    <n v="2"/>
    <x v="0"/>
    <n v="3"/>
    <n v="1"/>
    <s v="NULL"/>
    <s v="NULL"/>
    <s v="NULL"/>
    <n v="58"/>
    <s v="NULL"/>
    <s v="NULL"/>
    <s v="NULL"/>
    <s v="NULL"/>
    <d v="2022-05-23T00:00:00"/>
    <s v="PER"/>
    <s v="M"/>
    <n v="41848752"/>
    <n v="1"/>
    <n v="2"/>
    <n v="860048"/>
  </r>
  <r>
    <n v="697485624"/>
    <x v="0"/>
    <x v="0"/>
    <n v="18"/>
    <d v="2022-05-18T00:00:00"/>
    <n v="360"/>
    <n v="5"/>
    <n v="1"/>
    <n v="302803"/>
    <n v="5"/>
    <n v="30"/>
    <x v="0"/>
    <x v="0"/>
    <x v="0"/>
    <s v="NULL"/>
    <n v="1"/>
    <n v="1131521"/>
    <s v="NULL"/>
    <d v="1974-08-05T00:00:00"/>
    <s v="M"/>
    <s v="NULL"/>
    <n v="2"/>
    <s v="C"/>
    <s v="C"/>
    <s v="A"/>
    <n v="47"/>
    <n v="47"/>
    <n v="9"/>
    <n v="13"/>
    <s v="D"/>
    <n v="2"/>
    <x v="0"/>
    <n v="3"/>
    <n v="1"/>
    <s v="NULL"/>
    <s v="NULL"/>
    <s v="NULL"/>
    <n v="58"/>
    <s v="NULL"/>
    <s v="NULL"/>
    <s v="NULL"/>
    <s v="NULL"/>
    <d v="2022-05-23T00:00:00"/>
    <s v="PER"/>
    <s v="M"/>
    <n v="41848752"/>
    <n v="1"/>
    <n v="2"/>
    <n v="860048"/>
  </r>
  <r>
    <n v="697489796"/>
    <x v="0"/>
    <x v="0"/>
    <n v="18"/>
    <d v="2022-05-18T00:00:00"/>
    <n v="360"/>
    <n v="6"/>
    <n v="1"/>
    <n v="301606"/>
    <n v="5"/>
    <n v="30"/>
    <x v="0"/>
    <x v="0"/>
    <x v="0"/>
    <s v="NULL"/>
    <n v="1"/>
    <n v="73487688"/>
    <s v="NULL"/>
    <d v="2004-08-09T00:00:00"/>
    <s v="F"/>
    <s v="NULL"/>
    <n v="2"/>
    <s v="C"/>
    <s v="C"/>
    <s v="A"/>
    <n v="17"/>
    <n v="17"/>
    <n v="9"/>
    <n v="9"/>
    <s v="D"/>
    <n v="2"/>
    <x v="0"/>
    <n v="2"/>
    <n v="1"/>
    <s v="NULL"/>
    <s v="NULL"/>
    <s v="NULL"/>
    <n v="58"/>
    <s v="NULL"/>
    <s v="NULL"/>
    <s v="NULL"/>
    <s v="NULL"/>
    <d v="2022-05-23T00:00:00"/>
    <s v="PER"/>
    <s v="M"/>
    <n v="7069030"/>
    <n v="1"/>
    <n v="15"/>
    <n v="860048"/>
  </r>
  <r>
    <n v="697494242"/>
    <x v="0"/>
    <x v="0"/>
    <n v="18"/>
    <d v="2022-05-18T00:00:00"/>
    <n v="360"/>
    <n v="7"/>
    <n v="1"/>
    <n v="301605"/>
    <n v="5"/>
    <n v="30"/>
    <x v="0"/>
    <x v="0"/>
    <x v="0"/>
    <s v="NULL"/>
    <n v="1"/>
    <n v="44463457"/>
    <s v="NULL"/>
    <d v="1987-09-01T00:00:00"/>
    <s v="F"/>
    <s v="NULL"/>
    <n v="2"/>
    <s v="C"/>
    <s v="C"/>
    <s v="A"/>
    <n v="34"/>
    <n v="34"/>
    <n v="8"/>
    <n v="17"/>
    <s v="D"/>
    <n v="2"/>
    <x v="0"/>
    <n v="3"/>
    <n v="1"/>
    <s v="NULL"/>
    <s v="NULL"/>
    <s v="NULL"/>
    <n v="58"/>
    <s v="NULL"/>
    <s v="NULL"/>
    <s v="NULL"/>
    <s v="NULL"/>
    <d v="2022-05-23T00:00:00"/>
    <s v="PER"/>
    <s v="M"/>
    <n v="45820523"/>
    <n v="1"/>
    <n v="19"/>
    <n v="860048"/>
  </r>
  <r>
    <n v="697327383"/>
    <x v="0"/>
    <x v="0"/>
    <n v="19"/>
    <d v="2022-05-19T00:00:00"/>
    <s v="L34"/>
    <n v="20"/>
    <n v="19"/>
    <n v="302303"/>
    <n v="5"/>
    <n v="30"/>
    <x v="1"/>
    <x v="1"/>
    <x v="1"/>
    <s v="NULL"/>
    <n v="1"/>
    <n v="5341928"/>
    <s v="NULL"/>
    <d v="1971-05-17T00:00:00"/>
    <s v="F"/>
    <s v="NULL"/>
    <n v="2"/>
    <s v="C"/>
    <s v="C"/>
    <s v="A"/>
    <n v="51"/>
    <n v="51"/>
    <n v="0"/>
    <n v="2"/>
    <s v="D"/>
    <n v="1"/>
    <x v="1"/>
    <n v="3"/>
    <n v="1"/>
    <n v="37"/>
    <n v="155"/>
    <s v="NULL"/>
    <n v="58"/>
    <s v="NULL"/>
    <s v="NULL"/>
    <s v="NULL"/>
    <s v="NULL"/>
    <d v="2022-05-23T00:00:00"/>
    <s v="PER"/>
    <s v="M"/>
    <n v="73873164"/>
    <n v="1"/>
    <n v="1"/>
    <n v="71299360"/>
  </r>
  <r>
    <n v="700197228"/>
    <x v="0"/>
    <x v="0"/>
    <n v="24"/>
    <d v="2022-05-24T00:00:00"/>
    <n v="379"/>
    <n v="2"/>
    <n v="1"/>
    <n v="303712"/>
    <n v="5"/>
    <n v="30"/>
    <x v="0"/>
    <x v="0"/>
    <x v="0"/>
    <s v="NULL"/>
    <n v="1"/>
    <n v="91228474"/>
    <s v="NULL"/>
    <d v="2019-03-11T00:00:00"/>
    <s v="F"/>
    <s v="NULL"/>
    <n v="2"/>
    <s v="C"/>
    <s v="C"/>
    <s v="A"/>
    <n v="3"/>
    <n v="3"/>
    <n v="2"/>
    <n v="13"/>
    <s v="D"/>
    <n v="2"/>
    <x v="0"/>
    <n v="2"/>
    <n v="1"/>
    <s v="NULL"/>
    <s v="NULL"/>
    <s v="NULL"/>
    <n v="58"/>
    <s v="NULL"/>
    <s v="NULL"/>
    <s v="NULL"/>
    <s v="NULL"/>
    <d v="2022-05-27T00:00:00"/>
    <s v="PER"/>
    <s v="M"/>
    <n v="3931248"/>
    <n v="1"/>
    <n v="18"/>
    <n v="860048"/>
  </r>
  <r>
    <n v="700199739"/>
    <x v="0"/>
    <x v="0"/>
    <n v="24"/>
    <d v="2022-05-24T00:00:00"/>
    <n v="379"/>
    <n v="3"/>
    <n v="1"/>
    <n v="301605"/>
    <n v="5"/>
    <n v="30"/>
    <x v="0"/>
    <x v="0"/>
    <x v="0"/>
    <s v="NULL"/>
    <n v="1"/>
    <n v="47517994"/>
    <s v="NULL"/>
    <d v="1992-12-08T00:00:00"/>
    <s v="F"/>
    <s v="NULL"/>
    <n v="2"/>
    <s v="C"/>
    <s v="C"/>
    <s v="A"/>
    <n v="29"/>
    <n v="29"/>
    <n v="5"/>
    <n v="16"/>
    <s v="D"/>
    <n v="2"/>
    <x v="0"/>
    <n v="3"/>
    <n v="1"/>
    <s v="NULL"/>
    <s v="NULL"/>
    <s v="NULL"/>
    <n v="58"/>
    <s v="NULL"/>
    <s v="NULL"/>
    <s v="NULL"/>
    <s v="NULL"/>
    <d v="2022-05-27T00:00:00"/>
    <s v="PER"/>
    <s v="M"/>
    <n v="45820523"/>
    <n v="1"/>
    <n v="19"/>
    <n v="860048"/>
  </r>
  <r>
    <n v="700080011"/>
    <x v="0"/>
    <x v="0"/>
    <n v="24"/>
    <d v="2022-05-24T00:00:00"/>
    <n v="813"/>
    <n v="8"/>
    <n v="2"/>
    <n v="302303"/>
    <n v="5"/>
    <n v="30"/>
    <x v="2"/>
    <x v="4"/>
    <x v="4"/>
    <s v="NULL"/>
    <n v="1"/>
    <n v="40965829"/>
    <s v="NULL"/>
    <d v="1981-08-03T00:00:00"/>
    <s v="F"/>
    <s v="NULL"/>
    <n v="2"/>
    <s v="C"/>
    <s v="C"/>
    <s v="A"/>
    <n v="40"/>
    <n v="40"/>
    <n v="9"/>
    <n v="21"/>
    <s v="D"/>
    <n v="1"/>
    <x v="0"/>
    <n v="2"/>
    <n v="1"/>
    <n v="51"/>
    <n v="155"/>
    <s v="NULL"/>
    <n v="58"/>
    <s v="NULL"/>
    <s v="NULL"/>
    <s v="NULL"/>
    <s v="NULL"/>
    <d v="2022-05-27T00:00:00"/>
    <s v="PER"/>
    <s v="M"/>
    <n v="2173032"/>
    <n v="1"/>
    <n v="19"/>
    <n v="41473714"/>
  </r>
  <r>
    <n v="705040106"/>
    <x v="0"/>
    <x v="0"/>
    <n v="19"/>
    <d v="2022-05-19T00:00:00"/>
    <n v="821"/>
    <n v="15"/>
    <n v="2"/>
    <n v="302303"/>
    <n v="5"/>
    <n v="30"/>
    <x v="2"/>
    <x v="4"/>
    <x v="4"/>
    <s v="NULL"/>
    <n v="1"/>
    <n v="62371034"/>
    <s v="NULL"/>
    <d v="2010-03-06T00:00:00"/>
    <s v="F"/>
    <s v="NULL"/>
    <n v="2"/>
    <s v="C"/>
    <s v="C"/>
    <s v="A"/>
    <n v="12"/>
    <n v="12"/>
    <n v="2"/>
    <n v="13"/>
    <s v="D"/>
    <n v="1"/>
    <x v="0"/>
    <n v="2"/>
    <n v="1"/>
    <n v="33.9"/>
    <n v="140"/>
    <s v="NULL"/>
    <n v="58"/>
    <s v="NULL"/>
    <s v="NULL"/>
    <s v="NULL"/>
    <s v="NULL"/>
    <d v="2022-06-03T00:00:00"/>
    <s v="PER"/>
    <s v="M"/>
    <n v="2173032"/>
    <n v="1"/>
    <n v="19"/>
    <n v="45561228"/>
  </r>
  <r>
    <n v="705039599"/>
    <x v="0"/>
    <x v="0"/>
    <n v="19"/>
    <d v="2022-05-19T00:00:00"/>
    <n v="821"/>
    <n v="15"/>
    <n v="1"/>
    <n v="302303"/>
    <n v="5"/>
    <n v="30"/>
    <x v="2"/>
    <x v="4"/>
    <x v="4"/>
    <s v="NULL"/>
    <n v="1"/>
    <n v="1048615"/>
    <s v="NULL"/>
    <d v="1944-11-15T00:00:00"/>
    <s v="F"/>
    <s v="NULL"/>
    <n v="2"/>
    <s v="C"/>
    <s v="C"/>
    <s v="A"/>
    <n v="77"/>
    <n v="77"/>
    <n v="6"/>
    <n v="4"/>
    <s v="D"/>
    <n v="1"/>
    <x v="0"/>
    <n v="2"/>
    <n v="1"/>
    <n v="36.299999999999997"/>
    <n v="136"/>
    <s v="NULL"/>
    <n v="58"/>
    <s v="NULL"/>
    <s v="NULL"/>
    <s v="NULL"/>
    <s v="NULL"/>
    <d v="2022-06-03T00:00:00"/>
    <s v="PER"/>
    <s v="M"/>
    <n v="2173032"/>
    <n v="1"/>
    <n v="19"/>
    <n v="45561228"/>
  </r>
  <r>
    <n v="697497608"/>
    <x v="0"/>
    <x v="0"/>
    <n v="17"/>
    <d v="2022-05-17T00:00:00"/>
    <n v="360"/>
    <n v="8"/>
    <n v="1"/>
    <n v="301605"/>
    <n v="5"/>
    <n v="30"/>
    <x v="0"/>
    <x v="0"/>
    <x v="0"/>
    <s v="NULL"/>
    <n v="1"/>
    <n v="46558799"/>
    <s v="NULL"/>
    <d v="1974-06-28T00:00:00"/>
    <s v="F"/>
    <s v="NULL"/>
    <n v="2"/>
    <s v="C"/>
    <s v="C"/>
    <s v="A"/>
    <n v="47"/>
    <n v="47"/>
    <n v="10"/>
    <n v="19"/>
    <s v="D"/>
    <n v="2"/>
    <x v="1"/>
    <n v="2"/>
    <n v="1"/>
    <s v="NULL"/>
    <s v="NULL"/>
    <s v="NULL"/>
    <n v="58"/>
    <s v="NULL"/>
    <s v="NULL"/>
    <s v="NULL"/>
    <s v="NULL"/>
    <d v="2022-05-23T00:00:00"/>
    <s v="PER"/>
    <s v="M"/>
    <n v="838218"/>
    <n v="1"/>
    <n v="19"/>
    <n v="860048"/>
  </r>
  <r>
    <n v="697498388"/>
    <x v="0"/>
    <x v="0"/>
    <n v="17"/>
    <d v="2022-05-17T00:00:00"/>
    <n v="360"/>
    <n v="8"/>
    <n v="2"/>
    <n v="301605"/>
    <n v="5"/>
    <n v="30"/>
    <x v="0"/>
    <x v="0"/>
    <x v="0"/>
    <s v="NULL"/>
    <n v="1"/>
    <n v="48638011"/>
    <s v="NULL"/>
    <d v="1994-09-25T00:00:00"/>
    <s v="F"/>
    <s v="NULL"/>
    <n v="2"/>
    <s v="C"/>
    <s v="C"/>
    <s v="A"/>
    <n v="27"/>
    <n v="27"/>
    <n v="7"/>
    <n v="22"/>
    <s v="D"/>
    <n v="2"/>
    <x v="0"/>
    <n v="2"/>
    <n v="1"/>
    <s v="NULL"/>
    <s v="NULL"/>
    <s v="NULL"/>
    <n v="58"/>
    <s v="NULL"/>
    <s v="NULL"/>
    <s v="NULL"/>
    <s v="NULL"/>
    <d v="2022-05-23T00:00:00"/>
    <s v="PER"/>
    <s v="M"/>
    <n v="838218"/>
    <n v="1"/>
    <n v="19"/>
    <n v="860048"/>
  </r>
  <r>
    <n v="697550961"/>
    <x v="0"/>
    <x v="0"/>
    <n v="17"/>
    <d v="2022-05-17T00:00:00"/>
    <n v="360"/>
    <n v="9"/>
    <n v="1"/>
    <n v="303712"/>
    <n v="5"/>
    <n v="30"/>
    <x v="0"/>
    <x v="0"/>
    <x v="0"/>
    <s v="NULL"/>
    <n v="1"/>
    <n v="92888997"/>
    <s v="NULL"/>
    <d v="2022-05-12T00:00:00"/>
    <s v="F"/>
    <s v="NULL"/>
    <n v="2"/>
    <s v="C"/>
    <s v="C"/>
    <s v="D"/>
    <n v="5"/>
    <n v="0"/>
    <n v="0"/>
    <n v="5"/>
    <s v="D"/>
    <n v="1"/>
    <x v="0"/>
    <n v="4"/>
    <n v="1"/>
    <s v="NULL"/>
    <s v="NULL"/>
    <s v="NULL"/>
    <n v="58"/>
    <s v="NULL"/>
    <s v="NULL"/>
    <s v="NULL"/>
    <s v="NULL"/>
    <d v="2022-05-23T00:00:00"/>
    <s v="PER"/>
    <s v="T"/>
    <n v="2295528"/>
    <n v="1"/>
    <n v="18"/>
    <n v="860048"/>
  </r>
  <r>
    <n v="701460561"/>
    <x v="0"/>
    <x v="0"/>
    <n v="27"/>
    <d v="2022-05-27T00:00:00"/>
    <n v="382"/>
    <n v="5"/>
    <n v="1"/>
    <n v="301101"/>
    <n v="5"/>
    <n v="30"/>
    <x v="0"/>
    <x v="0"/>
    <x v="0"/>
    <s v="NULL"/>
    <n v="2"/>
    <n v="38410"/>
    <s v="NULL"/>
    <d v="1996-10-13T00:00:00"/>
    <s v="F"/>
    <s v="NULL"/>
    <n v="2"/>
    <s v="C"/>
    <s v="C"/>
    <s v="A"/>
    <n v="25"/>
    <n v="25"/>
    <n v="7"/>
    <n v="14"/>
    <s v="D"/>
    <n v="2"/>
    <x v="0"/>
    <n v="2"/>
    <n v="1"/>
    <s v="NULL"/>
    <s v="NULL"/>
    <s v="NULL"/>
    <n v="58"/>
    <s v="NULL"/>
    <s v="NULL"/>
    <s v="NULL"/>
    <s v="NULL"/>
    <d v="2022-05-30T00:00:00"/>
    <s v="PER"/>
    <s v="M"/>
    <n v="5417079"/>
    <n v="1"/>
    <n v="20"/>
    <n v="45381111"/>
  </r>
  <r>
    <n v="703941054"/>
    <x v="0"/>
    <x v="0"/>
    <n v="16"/>
    <d v="2022-05-16T00:00:00"/>
    <n v="800"/>
    <n v="13"/>
    <n v="1"/>
    <n v="302101"/>
    <n v="5"/>
    <n v="30"/>
    <x v="2"/>
    <x v="2"/>
    <x v="2"/>
    <s v="NULL"/>
    <n v="1"/>
    <n v="49030188"/>
    <s v="NULL"/>
    <d v="1932-07-10T00:00:00"/>
    <s v="F"/>
    <s v="NULL"/>
    <n v="2"/>
    <s v="C"/>
    <s v="C"/>
    <s v="A"/>
    <n v="89"/>
    <n v="89"/>
    <n v="10"/>
    <n v="6"/>
    <s v="D"/>
    <n v="1"/>
    <x v="0"/>
    <n v="2"/>
    <n v="1"/>
    <s v="NULL"/>
    <s v="NULL"/>
    <s v="NULL"/>
    <n v="58"/>
    <s v="NULL"/>
    <s v="NULL"/>
    <s v="NULL"/>
    <s v="NULL"/>
    <d v="2022-06-01T00:00:00"/>
    <s v="PER"/>
    <s v="M"/>
    <n v="40992707"/>
    <n v="0"/>
    <n v="35"/>
    <n v="76625399"/>
  </r>
  <r>
    <n v="705296764"/>
    <x v="0"/>
    <x v="0"/>
    <n v="27"/>
    <d v="2022-05-27T00:00:00"/>
    <n v="278"/>
    <n v="11"/>
    <n v="20"/>
    <n v="302303"/>
    <n v="5"/>
    <n v="30"/>
    <x v="3"/>
    <x v="3"/>
    <x v="3"/>
    <s v="NULL"/>
    <n v="1"/>
    <n v="43559213"/>
    <s v="NULL"/>
    <d v="1976-11-28T00:00:00"/>
    <s v="F"/>
    <s v="NULL"/>
    <n v="2"/>
    <s v="C"/>
    <s v="C"/>
    <s v="A"/>
    <n v="45"/>
    <n v="45"/>
    <n v="5"/>
    <n v="29"/>
    <s v="D"/>
    <n v="1"/>
    <x v="0"/>
    <n v="2"/>
    <n v="1"/>
    <n v="63"/>
    <n v="139"/>
    <s v="NULL"/>
    <n v="58"/>
    <s v="NULL"/>
    <s v="NULL"/>
    <s v="NULL"/>
    <s v="NULL"/>
    <d v="2022-06-03T00:00:00"/>
    <s v="PER"/>
    <s v="M"/>
    <n v="72866833"/>
    <n v="1"/>
    <n v="1"/>
    <n v="70805835"/>
  </r>
  <r>
    <n v="697552155"/>
    <x v="0"/>
    <x v="0"/>
    <n v="17"/>
    <d v="2022-05-17T00:00:00"/>
    <n v="360"/>
    <n v="10"/>
    <n v="1"/>
    <n v="303712"/>
    <n v="5"/>
    <n v="30"/>
    <x v="0"/>
    <x v="0"/>
    <x v="0"/>
    <s v="NULL"/>
    <n v="1"/>
    <n v="92888997"/>
    <s v="NULL"/>
    <d v="2022-05-12T00:00:00"/>
    <s v="F"/>
    <s v="NULL"/>
    <n v="1"/>
    <s v="C"/>
    <s v="C"/>
    <s v="D"/>
    <n v="5"/>
    <n v="0"/>
    <n v="0"/>
    <n v="5"/>
    <s v="D"/>
    <n v="1"/>
    <x v="0"/>
    <n v="2"/>
    <n v="1"/>
    <s v="NULL"/>
    <s v="NULL"/>
    <s v="NULL"/>
    <n v="58"/>
    <s v="NULL"/>
    <s v="NULL"/>
    <s v="NULL"/>
    <s v="NULL"/>
    <d v="2022-05-23T00:00:00"/>
    <s v="PER"/>
    <s v="M"/>
    <n v="2295528"/>
    <n v="1"/>
    <n v="18"/>
    <n v="860048"/>
  </r>
  <r>
    <n v="743864627"/>
    <x v="0"/>
    <x v="0"/>
    <n v="25"/>
    <d v="2022-05-25T00:00:00"/>
    <s v="L30"/>
    <n v="5"/>
    <n v="13"/>
    <n v="302303"/>
    <n v="5"/>
    <n v="30"/>
    <x v="1"/>
    <x v="1"/>
    <x v="1"/>
    <s v="NULL"/>
    <n v="1"/>
    <n v="92873549"/>
    <s v="NULL"/>
    <d v="2022-05-03T00:00:00"/>
    <s v="M"/>
    <s v="NULL"/>
    <n v="2"/>
    <s v="C"/>
    <s v="N"/>
    <s v="D"/>
    <n v="22"/>
    <n v="0"/>
    <n v="0"/>
    <n v="22"/>
    <s v="D"/>
    <n v="1"/>
    <x v="0"/>
    <n v="2"/>
    <n v="1"/>
    <s v="NULL"/>
    <s v="NULL"/>
    <s v="NULL"/>
    <n v="58"/>
    <s v="NULL"/>
    <s v="NULL"/>
    <s v="NULL"/>
    <s v="NULL"/>
    <d v="2022-08-15T00:00:00"/>
    <s v="PER"/>
    <s v="M"/>
    <n v="73873164"/>
    <n v="1"/>
    <n v="1"/>
    <n v="71299360"/>
  </r>
  <r>
    <n v="701477990"/>
    <x v="0"/>
    <x v="0"/>
    <n v="27"/>
    <d v="2022-05-27T00:00:00"/>
    <n v="382"/>
    <n v="7"/>
    <n v="1"/>
    <n v="301605"/>
    <n v="5"/>
    <n v="30"/>
    <x v="0"/>
    <x v="0"/>
    <x v="0"/>
    <s v="NULL"/>
    <n v="1"/>
    <n v="47969767"/>
    <s v="NULL"/>
    <d v="1992-10-22T00:00:00"/>
    <s v="F"/>
    <s v="NULL"/>
    <n v="2"/>
    <s v="C"/>
    <s v="C"/>
    <s v="A"/>
    <n v="29"/>
    <n v="29"/>
    <n v="7"/>
    <n v="5"/>
    <s v="D"/>
    <n v="2"/>
    <x v="0"/>
    <n v="2"/>
    <n v="1"/>
    <s v="NULL"/>
    <s v="NULL"/>
    <s v="NULL"/>
    <n v="58"/>
    <s v="NULL"/>
    <s v="NULL"/>
    <s v="NULL"/>
    <s v="NULL"/>
    <d v="2022-05-30T00:00:00"/>
    <s v="PER"/>
    <s v="M"/>
    <n v="45820523"/>
    <n v="1"/>
    <n v="19"/>
    <n v="45381111"/>
  </r>
  <r>
    <n v="701479645"/>
    <x v="0"/>
    <x v="0"/>
    <n v="27"/>
    <d v="2022-05-27T00:00:00"/>
    <n v="382"/>
    <n v="7"/>
    <n v="3"/>
    <n v="301605"/>
    <n v="5"/>
    <n v="30"/>
    <x v="0"/>
    <x v="0"/>
    <x v="0"/>
    <s v="NULL"/>
    <n v="1"/>
    <n v="73004807"/>
    <s v="NULL"/>
    <d v="1996-09-14T00:00:00"/>
    <s v="F"/>
    <s v="NULL"/>
    <n v="2"/>
    <s v="C"/>
    <s v="C"/>
    <s v="A"/>
    <n v="25"/>
    <n v="25"/>
    <n v="8"/>
    <n v="13"/>
    <s v="D"/>
    <n v="2"/>
    <x v="0"/>
    <n v="4"/>
    <n v="1"/>
    <s v="NULL"/>
    <s v="NULL"/>
    <s v="NULL"/>
    <n v="58"/>
    <s v="NULL"/>
    <s v="NULL"/>
    <s v="NULL"/>
    <s v="NULL"/>
    <d v="2022-05-30T00:00:00"/>
    <s v="PER"/>
    <s v="M"/>
    <n v="45820523"/>
    <n v="1"/>
    <n v="19"/>
    <n v="45381111"/>
  </r>
  <r>
    <n v="701432409"/>
    <x v="0"/>
    <x v="0"/>
    <n v="27"/>
    <d v="2022-05-27T00:00:00"/>
    <n v="382"/>
    <n v="4"/>
    <n v="1"/>
    <n v="303305"/>
    <n v="5"/>
    <n v="30"/>
    <x v="0"/>
    <x v="0"/>
    <x v="0"/>
    <s v="NULL"/>
    <n v="1"/>
    <n v="92873549"/>
    <s v="NULL"/>
    <d v="2022-05-03T00:00:00"/>
    <s v="M"/>
    <s v="NULL"/>
    <n v="1"/>
    <s v="C"/>
    <s v="C"/>
    <s v="D"/>
    <n v="24"/>
    <n v="0"/>
    <n v="0"/>
    <n v="24"/>
    <s v="D"/>
    <n v="2"/>
    <x v="0"/>
    <n v="3"/>
    <n v="1"/>
    <s v="NULL"/>
    <s v="NULL"/>
    <s v="NULL"/>
    <n v="58"/>
    <s v="NULL"/>
    <s v="NULL"/>
    <s v="NULL"/>
    <s v="NULL"/>
    <d v="2022-05-30T00:00:00"/>
    <s v="PER"/>
    <s v="M"/>
    <n v="46579393"/>
    <n v="3"/>
    <n v="25"/>
    <n v="45381111"/>
  </r>
  <r>
    <n v="703551650"/>
    <x v="0"/>
    <x v="0"/>
    <n v="31"/>
    <d v="2022-05-31T00:00:00"/>
    <n v="397"/>
    <n v="9"/>
    <n v="1"/>
    <n v="303712"/>
    <n v="5"/>
    <n v="30"/>
    <x v="0"/>
    <x v="0"/>
    <x v="0"/>
    <s v="NULL"/>
    <n v="1"/>
    <n v="92862981"/>
    <s v="NULL"/>
    <d v="2022-04-19T00:00:00"/>
    <s v="F"/>
    <s v="NULL"/>
    <n v="2"/>
    <s v="C"/>
    <s v="C"/>
    <s v="M"/>
    <n v="1"/>
    <n v="0"/>
    <n v="1"/>
    <n v="12"/>
    <s v="D"/>
    <n v="1"/>
    <x v="0"/>
    <n v="2"/>
    <n v="1"/>
    <s v="NULL"/>
    <s v="NULL"/>
    <s v="NULL"/>
    <n v="58"/>
    <s v="NULL"/>
    <s v="NULL"/>
    <s v="NULL"/>
    <s v="NULL"/>
    <d v="2022-06-01T00:00:00"/>
    <s v="PER"/>
    <s v="M"/>
    <n v="41546161"/>
    <n v="1"/>
    <n v="18"/>
    <n v="43614689"/>
  </r>
  <r>
    <n v="703396953"/>
    <x v="0"/>
    <x v="0"/>
    <n v="22"/>
    <d v="2022-05-22T00:00:00"/>
    <n v="303"/>
    <n v="7"/>
    <n v="1"/>
    <n v="303203"/>
    <n v="5"/>
    <n v="30"/>
    <x v="3"/>
    <x v="5"/>
    <x v="5"/>
    <s v="NULL"/>
    <n v="1"/>
    <n v="74842615"/>
    <s v="NULL"/>
    <d v="1998-12-19T00:00:00"/>
    <s v="F"/>
    <s v="NULL"/>
    <n v="2"/>
    <s v="C"/>
    <s v="C"/>
    <s v="A"/>
    <n v="23"/>
    <n v="23"/>
    <n v="5"/>
    <n v="3"/>
    <s v="D"/>
    <n v="1"/>
    <x v="0"/>
    <n v="1"/>
    <n v="1"/>
    <s v="NULL"/>
    <s v="NULL"/>
    <s v="NULL"/>
    <n v="58"/>
    <s v="NULL"/>
    <s v="NULL"/>
    <s v="NULL"/>
    <s v="NULL"/>
    <d v="2022-06-01T00:00:00"/>
    <s v="PER"/>
    <s v="M"/>
    <n v="44515929"/>
    <n v="5"/>
    <n v="23"/>
    <n v="70805835"/>
  </r>
  <r>
    <n v="701478891"/>
    <x v="0"/>
    <x v="0"/>
    <n v="27"/>
    <d v="2022-05-27T00:00:00"/>
    <n v="382"/>
    <n v="7"/>
    <n v="2"/>
    <n v="301605"/>
    <n v="5"/>
    <n v="30"/>
    <x v="0"/>
    <x v="0"/>
    <x v="0"/>
    <s v="NULL"/>
    <n v="1"/>
    <n v="46299828"/>
    <s v="NULL"/>
    <d v="1988-07-29T00:00:00"/>
    <s v="F"/>
    <s v="NULL"/>
    <n v="2"/>
    <s v="C"/>
    <s v="C"/>
    <s v="A"/>
    <n v="33"/>
    <n v="33"/>
    <n v="9"/>
    <n v="28"/>
    <s v="D"/>
    <n v="2"/>
    <x v="0"/>
    <n v="3"/>
    <n v="1"/>
    <s v="NULL"/>
    <s v="NULL"/>
    <s v="NULL"/>
    <n v="58"/>
    <s v="NULL"/>
    <s v="NULL"/>
    <s v="NULL"/>
    <s v="NULL"/>
    <d v="2022-05-30T00:00:00"/>
    <s v="PER"/>
    <s v="M"/>
    <n v="45820523"/>
    <n v="1"/>
    <n v="19"/>
    <n v="45381111"/>
  </r>
  <r>
    <n v="705295640"/>
    <x v="0"/>
    <x v="0"/>
    <n v="23"/>
    <d v="2022-05-23T00:00:00"/>
    <n v="278"/>
    <n v="11"/>
    <n v="19"/>
    <n v="302303"/>
    <n v="5"/>
    <n v="30"/>
    <x v="3"/>
    <x v="3"/>
    <x v="3"/>
    <s v="NULL"/>
    <n v="1"/>
    <n v="833709"/>
    <s v="NULL"/>
    <d v="1952-07-11T00:00:00"/>
    <s v="F"/>
    <s v="NULL"/>
    <n v="2"/>
    <s v="C"/>
    <s v="C"/>
    <s v="A"/>
    <n v="69"/>
    <n v="69"/>
    <n v="10"/>
    <n v="12"/>
    <s v="D"/>
    <n v="1"/>
    <x v="0"/>
    <n v="2"/>
    <n v="1"/>
    <n v="58.8"/>
    <n v="149"/>
    <s v="NULL"/>
    <n v="58"/>
    <s v="NULL"/>
    <s v="NULL"/>
    <s v="NULL"/>
    <s v="NULL"/>
    <d v="2022-06-03T00:00:00"/>
    <s v="PER"/>
    <s v="M"/>
    <n v="72866833"/>
    <n v="1"/>
    <n v="1"/>
    <n v="70805835"/>
  </r>
  <r>
    <n v="701469850"/>
    <x v="0"/>
    <x v="0"/>
    <n v="27"/>
    <d v="2022-05-27T00:00:00"/>
    <n v="382"/>
    <n v="6"/>
    <n v="1"/>
    <n v="303712"/>
    <n v="5"/>
    <n v="30"/>
    <x v="0"/>
    <x v="0"/>
    <x v="0"/>
    <s v="NULL"/>
    <n v="1"/>
    <n v="92776943"/>
    <s v="NULL"/>
    <d v="2022-02-14T00:00:00"/>
    <s v="M"/>
    <s v="NULL"/>
    <n v="2"/>
    <s v="C"/>
    <s v="C"/>
    <s v="M"/>
    <n v="3"/>
    <n v="0"/>
    <n v="3"/>
    <n v="13"/>
    <s v="D"/>
    <n v="2"/>
    <x v="0"/>
    <n v="3"/>
    <n v="1"/>
    <s v="NULL"/>
    <s v="NULL"/>
    <s v="NULL"/>
    <n v="58"/>
    <s v="NULL"/>
    <s v="NULL"/>
    <s v="NULL"/>
    <s v="NULL"/>
    <d v="2022-05-30T00:00:00"/>
    <s v="PER"/>
    <s v="M"/>
    <n v="3931248"/>
    <n v="1"/>
    <n v="18"/>
    <n v="45381111"/>
  </r>
  <r>
    <n v="745563866"/>
    <x v="0"/>
    <x v="0"/>
    <n v="23"/>
    <d v="2022-05-23T00:00:00"/>
    <s v="L37"/>
    <n v="2"/>
    <n v="14"/>
    <n v="303203"/>
    <n v="5"/>
    <n v="30"/>
    <x v="1"/>
    <x v="1"/>
    <x v="1"/>
    <s v="NULL"/>
    <n v="1"/>
    <n v="63034787"/>
    <s v="NULL"/>
    <d v="2002-04-11T00:00:00"/>
    <s v="F"/>
    <s v="NULL"/>
    <n v="2"/>
    <s v="C"/>
    <s v="C"/>
    <s v="A"/>
    <n v="20"/>
    <n v="20"/>
    <n v="1"/>
    <n v="12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699490097"/>
    <x v="0"/>
    <x v="0"/>
    <n v="24"/>
    <d v="2022-05-24T00:00:00"/>
    <n v="779"/>
    <n v="7"/>
    <n v="1"/>
    <n v="302303"/>
    <n v="5"/>
    <n v="30"/>
    <x v="2"/>
    <x v="4"/>
    <x v="4"/>
    <s v="NULL"/>
    <n v="1"/>
    <n v="46101728"/>
    <s v="NULL"/>
    <d v="1989-08-29T00:00:00"/>
    <s v="F"/>
    <s v="NULL"/>
    <n v="2"/>
    <s v="C"/>
    <s v="C"/>
    <s v="A"/>
    <n v="32"/>
    <n v="32"/>
    <n v="8"/>
    <n v="25"/>
    <s v="D"/>
    <n v="1"/>
    <x v="0"/>
    <n v="3"/>
    <n v="1"/>
    <n v="82"/>
    <n v="171"/>
    <s v="NULL"/>
    <n v="58"/>
    <s v="NULL"/>
    <s v="NULL"/>
    <s v="NULL"/>
    <s v="NULL"/>
    <d v="2022-05-26T00:00:00"/>
    <s v="PER"/>
    <s v="M"/>
    <n v="70874294"/>
    <n v="1"/>
    <n v="45"/>
    <n v="41971846"/>
  </r>
  <r>
    <n v="700193501"/>
    <x v="0"/>
    <x v="0"/>
    <n v="23"/>
    <d v="2022-05-23T00:00:00"/>
    <n v="379"/>
    <n v="1"/>
    <n v="2"/>
    <n v="301605"/>
    <n v="5"/>
    <n v="30"/>
    <x v="0"/>
    <x v="0"/>
    <x v="0"/>
    <s v="NULL"/>
    <n v="1"/>
    <n v="46643075"/>
    <s v="NULL"/>
    <d v="1987-10-04T00:00:00"/>
    <s v="F"/>
    <s v="NULL"/>
    <n v="2"/>
    <s v="C"/>
    <s v="C"/>
    <s v="A"/>
    <n v="34"/>
    <n v="34"/>
    <n v="7"/>
    <n v="19"/>
    <s v="D"/>
    <n v="2"/>
    <x v="0"/>
    <n v="2"/>
    <n v="1"/>
    <s v="NULL"/>
    <s v="NULL"/>
    <s v="NULL"/>
    <n v="58"/>
    <s v="NULL"/>
    <s v="NULL"/>
    <s v="NULL"/>
    <s v="NULL"/>
    <d v="2022-05-27T00:00:00"/>
    <s v="PER"/>
    <s v="M"/>
    <n v="7931867"/>
    <n v="1"/>
    <n v="19"/>
    <n v="860048"/>
  </r>
  <r>
    <n v="698563853"/>
    <x v="0"/>
    <x v="0"/>
    <n v="21"/>
    <d v="2022-05-21T00:00:00"/>
    <n v="372"/>
    <n v="1"/>
    <n v="1"/>
    <n v="303008"/>
    <n v="5"/>
    <n v="30"/>
    <x v="0"/>
    <x v="0"/>
    <x v="0"/>
    <s v="NULL"/>
    <n v="1"/>
    <n v="48178370"/>
    <s v="NULL"/>
    <d v="1950-06-23T00:00:00"/>
    <s v="F"/>
    <s v="NULL"/>
    <n v="2"/>
    <s v="C"/>
    <s v="C"/>
    <s v="A"/>
    <n v="71"/>
    <n v="71"/>
    <n v="10"/>
    <n v="28"/>
    <s v="D"/>
    <n v="2"/>
    <x v="0"/>
    <n v="2"/>
    <n v="1"/>
    <s v="NULL"/>
    <s v="NULL"/>
    <s v="NULL"/>
    <n v="58"/>
    <s v="NULL"/>
    <s v="NULL"/>
    <s v="NULL"/>
    <s v="NULL"/>
    <d v="2022-05-25T00:00:00"/>
    <s v="PER"/>
    <s v="M"/>
    <n v="45849855"/>
    <n v="1"/>
    <n v="4"/>
    <n v="860048"/>
  </r>
  <r>
    <n v="700192988"/>
    <x v="0"/>
    <x v="0"/>
    <n v="23"/>
    <d v="2022-05-23T00:00:00"/>
    <n v="379"/>
    <n v="1"/>
    <n v="1"/>
    <n v="301605"/>
    <n v="5"/>
    <n v="30"/>
    <x v="0"/>
    <x v="0"/>
    <x v="0"/>
    <s v="NULL"/>
    <n v="1"/>
    <n v="76173681"/>
    <s v="NULL"/>
    <d v="1997-04-22T00:00:00"/>
    <s v="F"/>
    <s v="NULL"/>
    <n v="2"/>
    <s v="C"/>
    <s v="C"/>
    <s v="A"/>
    <n v="25"/>
    <n v="25"/>
    <n v="1"/>
    <n v="1"/>
    <s v="D"/>
    <n v="2"/>
    <x v="0"/>
    <n v="2"/>
    <n v="1"/>
    <s v="NULL"/>
    <s v="NULL"/>
    <s v="NULL"/>
    <n v="58"/>
    <s v="NULL"/>
    <s v="NULL"/>
    <s v="NULL"/>
    <s v="NULL"/>
    <d v="2022-05-27T00:00:00"/>
    <s v="PER"/>
    <s v="M"/>
    <n v="7931867"/>
    <n v="1"/>
    <n v="19"/>
    <n v="860048"/>
  </r>
  <r>
    <n v="701413664"/>
    <x v="0"/>
    <x v="0"/>
    <n v="26"/>
    <d v="2022-05-26T00:00:00"/>
    <n v="382"/>
    <n v="1"/>
    <n v="1"/>
    <n v="304101"/>
    <n v="5"/>
    <n v="30"/>
    <x v="0"/>
    <x v="0"/>
    <x v="0"/>
    <s v="NULL"/>
    <n v="1"/>
    <n v="40965829"/>
    <s v="NULL"/>
    <d v="1981-08-03T00:00:00"/>
    <s v="F"/>
    <s v="NULL"/>
    <n v="2"/>
    <s v="C"/>
    <s v="C"/>
    <s v="A"/>
    <n v="40"/>
    <n v="40"/>
    <n v="9"/>
    <n v="23"/>
    <s v="D"/>
    <n v="2"/>
    <x v="1"/>
    <n v="2"/>
    <n v="1"/>
    <s v="NULL"/>
    <s v="NULL"/>
    <s v="NULL"/>
    <n v="58"/>
    <s v="NULL"/>
    <s v="NULL"/>
    <s v="NULL"/>
    <s v="NULL"/>
    <d v="2022-05-30T00:00:00"/>
    <s v="PER"/>
    <s v="M"/>
    <n v="43532432"/>
    <n v="1"/>
    <n v="14"/>
    <n v="45381111"/>
  </r>
  <r>
    <n v="701420070"/>
    <x v="0"/>
    <x v="0"/>
    <n v="26"/>
    <d v="2022-05-26T00:00:00"/>
    <n v="382"/>
    <n v="2"/>
    <n v="1"/>
    <n v="301101"/>
    <n v="5"/>
    <n v="30"/>
    <x v="0"/>
    <x v="0"/>
    <x v="0"/>
    <s v="NULL"/>
    <n v="1"/>
    <n v="47241131"/>
    <s v="NULL"/>
    <d v="1991-08-15T00:00:00"/>
    <s v="F"/>
    <s v="NULL"/>
    <n v="2"/>
    <s v="C"/>
    <s v="C"/>
    <s v="A"/>
    <n v="30"/>
    <n v="30"/>
    <n v="9"/>
    <n v="11"/>
    <s v="D"/>
    <n v="2"/>
    <x v="0"/>
    <n v="2"/>
    <n v="1"/>
    <s v="NULL"/>
    <s v="NULL"/>
    <s v="NULL"/>
    <n v="58"/>
    <s v="NULL"/>
    <s v="NULL"/>
    <s v="NULL"/>
    <s v="NULL"/>
    <d v="2022-05-30T00:00:00"/>
    <s v="PER"/>
    <s v="M"/>
    <n v="5417079"/>
    <n v="1"/>
    <n v="20"/>
    <n v="45381111"/>
  </r>
  <r>
    <n v="701427318"/>
    <x v="0"/>
    <x v="0"/>
    <n v="26"/>
    <d v="2022-05-26T00:00:00"/>
    <n v="382"/>
    <n v="3"/>
    <n v="1"/>
    <n v="303712"/>
    <n v="5"/>
    <n v="30"/>
    <x v="0"/>
    <x v="0"/>
    <x v="0"/>
    <s v="NULL"/>
    <n v="1"/>
    <n v="81401884"/>
    <s v="NULL"/>
    <d v="2014-05-20T00:00:00"/>
    <s v="F"/>
    <s v="NULL"/>
    <n v="2"/>
    <s v="C"/>
    <s v="C"/>
    <s v="A"/>
    <n v="8"/>
    <n v="8"/>
    <n v="0"/>
    <n v="6"/>
    <s v="D"/>
    <n v="1"/>
    <x v="0"/>
    <n v="2"/>
    <n v="1"/>
    <s v="NULL"/>
    <s v="NULL"/>
    <s v="NULL"/>
    <n v="58"/>
    <s v="NULL"/>
    <s v="NULL"/>
    <s v="NULL"/>
    <s v="NULL"/>
    <d v="2022-05-30T00:00:00"/>
    <s v="PER"/>
    <s v="M"/>
    <n v="41546161"/>
    <n v="1"/>
    <n v="18"/>
    <n v="45381111"/>
  </r>
  <r>
    <n v="700194025"/>
    <x v="0"/>
    <x v="0"/>
    <n v="23"/>
    <d v="2022-05-23T00:00:00"/>
    <n v="379"/>
    <n v="1"/>
    <n v="3"/>
    <n v="301605"/>
    <n v="5"/>
    <n v="30"/>
    <x v="0"/>
    <x v="0"/>
    <x v="0"/>
    <s v="NULL"/>
    <n v="1"/>
    <n v="45867724"/>
    <s v="NULL"/>
    <d v="1988-08-20T00:00:00"/>
    <s v="F"/>
    <s v="NULL"/>
    <n v="2"/>
    <s v="C"/>
    <s v="C"/>
    <s v="A"/>
    <n v="33"/>
    <n v="33"/>
    <n v="9"/>
    <n v="3"/>
    <s v="D"/>
    <n v="2"/>
    <x v="0"/>
    <n v="2"/>
    <n v="1"/>
    <s v="NULL"/>
    <s v="NULL"/>
    <s v="NULL"/>
    <n v="58"/>
    <s v="NULL"/>
    <s v="NULL"/>
    <s v="NULL"/>
    <s v="NULL"/>
    <d v="2022-05-27T00:00:00"/>
    <s v="PER"/>
    <s v="M"/>
    <n v="7931867"/>
    <n v="1"/>
    <n v="19"/>
    <n v="860048"/>
  </r>
  <r>
    <n v="702762013"/>
    <x v="0"/>
    <x v="0"/>
    <n v="23"/>
    <d v="2022-05-23T00:00:00"/>
    <n v="822"/>
    <n v="8"/>
    <n v="2"/>
    <n v="303203"/>
    <n v="5"/>
    <n v="30"/>
    <x v="2"/>
    <x v="4"/>
    <x v="4"/>
    <s v="NULL"/>
    <n v="1"/>
    <n v="45867724"/>
    <s v="NULL"/>
    <d v="1988-08-20T00:00:00"/>
    <s v="F"/>
    <s v="NULL"/>
    <n v="2"/>
    <s v="C"/>
    <s v="C"/>
    <s v="A"/>
    <n v="33"/>
    <n v="33"/>
    <n v="9"/>
    <n v="3"/>
    <s v="D"/>
    <n v="1"/>
    <x v="0"/>
    <n v="3"/>
    <n v="1"/>
    <s v="NULL"/>
    <s v="NULL"/>
    <s v="NULL"/>
    <n v="58"/>
    <s v="NULL"/>
    <s v="NULL"/>
    <s v="NULL"/>
    <s v="NULL"/>
    <d v="2022-05-31T00:00:00"/>
    <s v="PER"/>
    <s v="M"/>
    <n v="70498254"/>
    <n v="5"/>
    <n v="23"/>
    <n v="41971846"/>
  </r>
  <r>
    <n v="702790447"/>
    <x v="0"/>
    <x v="0"/>
    <n v="27"/>
    <d v="2022-05-27T00:00:00"/>
    <n v="826"/>
    <n v="8"/>
    <n v="3"/>
    <n v="303203"/>
    <n v="5"/>
    <n v="30"/>
    <x v="2"/>
    <x v="6"/>
    <x v="6"/>
    <s v="NULL"/>
    <n v="1"/>
    <n v="46558788"/>
    <s v="NULL"/>
    <d v="1990-07-31T00:00:00"/>
    <s v="F"/>
    <s v="NULL"/>
    <n v="2"/>
    <s v="C"/>
    <s v="C"/>
    <s v="A"/>
    <n v="31"/>
    <n v="31"/>
    <n v="9"/>
    <n v="27"/>
    <s v="D"/>
    <n v="1"/>
    <x v="0"/>
    <n v="2"/>
    <n v="1"/>
    <s v="NULL"/>
    <s v="NULL"/>
    <s v="NULL"/>
    <n v="58"/>
    <s v="NULL"/>
    <s v="NULL"/>
    <s v="NULL"/>
    <s v="NULL"/>
    <d v="2022-05-31T00:00:00"/>
    <s v="PER"/>
    <s v="M"/>
    <n v="47787401"/>
    <n v="5"/>
    <n v="23"/>
    <n v="41473714"/>
  </r>
  <r>
    <n v="703397394"/>
    <x v="0"/>
    <x v="0"/>
    <n v="23"/>
    <d v="2022-05-23T00:00:00"/>
    <n v="303"/>
    <n v="7"/>
    <n v="2"/>
    <n v="303203"/>
    <n v="5"/>
    <n v="30"/>
    <x v="3"/>
    <x v="5"/>
    <x v="5"/>
    <s v="NULL"/>
    <n v="1"/>
    <n v="41049318"/>
    <s v="NULL"/>
    <d v="1981-10-07T00:00:00"/>
    <s v="F"/>
    <s v="NULL"/>
    <n v="2"/>
    <s v="C"/>
    <s v="C"/>
    <s v="A"/>
    <n v="40"/>
    <n v="40"/>
    <n v="7"/>
    <n v="16"/>
    <s v="D"/>
    <n v="1"/>
    <x v="0"/>
    <n v="1"/>
    <n v="1"/>
    <s v="NULL"/>
    <s v="NULL"/>
    <s v="NULL"/>
    <n v="58"/>
    <s v="NULL"/>
    <s v="NULL"/>
    <s v="NULL"/>
    <s v="NULL"/>
    <d v="2022-06-01T00:00:00"/>
    <s v="PER"/>
    <s v="M"/>
    <n v="44515929"/>
    <n v="5"/>
    <n v="23"/>
    <n v="70805835"/>
  </r>
  <r>
    <n v="743863548"/>
    <x v="0"/>
    <x v="0"/>
    <n v="19"/>
    <d v="2022-05-19T00:00:00"/>
    <s v="L30"/>
    <n v="5"/>
    <n v="12"/>
    <n v="302303"/>
    <n v="5"/>
    <n v="30"/>
    <x v="1"/>
    <x v="1"/>
    <x v="1"/>
    <s v="NULL"/>
    <n v="1"/>
    <n v="5341928"/>
    <s v="NULL"/>
    <d v="1971-05-17T00:00:00"/>
    <s v="F"/>
    <s v="NULL"/>
    <n v="2"/>
    <s v="C"/>
    <s v="C"/>
    <s v="A"/>
    <n v="51"/>
    <n v="51"/>
    <n v="0"/>
    <n v="2"/>
    <s v="D"/>
    <n v="1"/>
    <x v="0"/>
    <n v="3"/>
    <n v="1"/>
    <s v="NULL"/>
    <s v="NULL"/>
    <s v="NULL"/>
    <n v="58"/>
    <s v="NULL"/>
    <s v="NULL"/>
    <s v="NULL"/>
    <s v="NULL"/>
    <d v="2022-08-15T00:00:00"/>
    <s v="PER"/>
    <s v="M"/>
    <n v="73873164"/>
    <n v="1"/>
    <n v="1"/>
    <n v="71299360"/>
  </r>
  <r>
    <n v="700205049"/>
    <x v="0"/>
    <x v="0"/>
    <n v="25"/>
    <d v="2022-05-25T00:00:00"/>
    <n v="379"/>
    <n v="6"/>
    <n v="1"/>
    <n v="304101"/>
    <n v="5"/>
    <n v="30"/>
    <x v="0"/>
    <x v="0"/>
    <x v="0"/>
    <s v="NULL"/>
    <n v="1"/>
    <n v="79304697"/>
    <s v="NULL"/>
    <d v="2015-09-04T00:00:00"/>
    <s v="F"/>
    <s v="NULL"/>
    <n v="2"/>
    <s v="C"/>
    <s v="C"/>
    <s v="A"/>
    <n v="6"/>
    <n v="6"/>
    <n v="8"/>
    <n v="21"/>
    <s v="D"/>
    <n v="2"/>
    <x v="1"/>
    <n v="2"/>
    <n v="1"/>
    <s v="NULL"/>
    <s v="NULL"/>
    <s v="NULL"/>
    <n v="58"/>
    <s v="NULL"/>
    <s v="NULL"/>
    <s v="NULL"/>
    <s v="NULL"/>
    <d v="2022-05-27T00:00:00"/>
    <s v="PER"/>
    <s v="M"/>
    <n v="43532432"/>
    <n v="1"/>
    <n v="14"/>
    <n v="860048"/>
  </r>
  <r>
    <n v="702790126"/>
    <x v="0"/>
    <x v="0"/>
    <n v="27"/>
    <d v="2022-05-27T00:00:00"/>
    <n v="826"/>
    <n v="8"/>
    <n v="2"/>
    <n v="303203"/>
    <n v="5"/>
    <n v="30"/>
    <x v="2"/>
    <x v="6"/>
    <x v="6"/>
    <s v="NULL"/>
    <n v="1"/>
    <n v="92776943"/>
    <s v="NULL"/>
    <d v="2022-02-14T00:00:00"/>
    <s v="M"/>
    <s v="NULL"/>
    <n v="2"/>
    <s v="C"/>
    <s v="C"/>
    <s v="M"/>
    <n v="3"/>
    <n v="0"/>
    <n v="3"/>
    <n v="13"/>
    <s v="D"/>
    <n v="1"/>
    <x v="0"/>
    <n v="3"/>
    <n v="1"/>
    <s v="NULL"/>
    <s v="NULL"/>
    <s v="NULL"/>
    <n v="58"/>
    <s v="NULL"/>
    <s v="NULL"/>
    <s v="NULL"/>
    <s v="NULL"/>
    <d v="2022-05-31T00:00:00"/>
    <s v="PER"/>
    <s v="M"/>
    <n v="47787401"/>
    <n v="5"/>
    <n v="23"/>
    <n v="41473714"/>
  </r>
  <r>
    <n v="700206506"/>
    <x v="0"/>
    <x v="0"/>
    <n v="25"/>
    <d v="2022-05-25T00:00:00"/>
    <n v="379"/>
    <n v="7"/>
    <n v="1"/>
    <n v="301001"/>
    <n v="5"/>
    <n v="30"/>
    <x v="0"/>
    <x v="0"/>
    <x v="0"/>
    <s v="NULL"/>
    <n v="1"/>
    <n v="48551405"/>
    <s v="NULL"/>
    <d v="1990-02-02T00:00:00"/>
    <s v="F"/>
    <s v="NULL"/>
    <n v="2"/>
    <s v="C"/>
    <s v="C"/>
    <s v="A"/>
    <n v="32"/>
    <n v="32"/>
    <n v="3"/>
    <n v="23"/>
    <s v="D"/>
    <n v="2"/>
    <x v="0"/>
    <n v="3"/>
    <n v="1"/>
    <s v="NULL"/>
    <s v="NULL"/>
    <s v="NULL"/>
    <n v="58"/>
    <s v="NULL"/>
    <s v="NULL"/>
    <s v="NULL"/>
    <s v="NULL"/>
    <d v="2022-05-27T00:00:00"/>
    <s v="PER"/>
    <s v="T"/>
    <n v="16146315"/>
    <n v="1"/>
    <n v="22"/>
    <n v="860048"/>
  </r>
  <r>
    <n v="700209154"/>
    <x v="0"/>
    <x v="0"/>
    <n v="25"/>
    <d v="2022-05-25T00:00:00"/>
    <n v="379"/>
    <n v="7"/>
    <n v="4"/>
    <n v="301001"/>
    <n v="5"/>
    <n v="30"/>
    <x v="0"/>
    <x v="0"/>
    <x v="0"/>
    <s v="NULL"/>
    <n v="1"/>
    <n v="967070"/>
    <s v="NULL"/>
    <d v="1972-03-08T00:00:00"/>
    <s v="F"/>
    <s v="NULL"/>
    <n v="2"/>
    <s v="C"/>
    <s v="C"/>
    <s v="A"/>
    <n v="50"/>
    <n v="50"/>
    <n v="2"/>
    <n v="17"/>
    <s v="D"/>
    <n v="2"/>
    <x v="0"/>
    <n v="3"/>
    <n v="1"/>
    <s v="NULL"/>
    <s v="NULL"/>
    <s v="NULL"/>
    <n v="58"/>
    <s v="NULL"/>
    <s v="NULL"/>
    <s v="NULL"/>
    <s v="NULL"/>
    <d v="2022-05-27T00:00:00"/>
    <s v="PER"/>
    <s v="T"/>
    <n v="16146315"/>
    <n v="1"/>
    <n v="22"/>
    <n v="860048"/>
  </r>
  <r>
    <n v="700207988"/>
    <x v="0"/>
    <x v="0"/>
    <n v="25"/>
    <d v="2022-05-25T00:00:00"/>
    <n v="379"/>
    <n v="7"/>
    <n v="3"/>
    <n v="301001"/>
    <n v="5"/>
    <n v="30"/>
    <x v="0"/>
    <x v="0"/>
    <x v="0"/>
    <s v="NULL"/>
    <n v="1"/>
    <n v="972173"/>
    <s v="NULL"/>
    <d v="1969-08-26T00:00:00"/>
    <s v="M"/>
    <s v="NULL"/>
    <n v="2"/>
    <s v="C"/>
    <s v="C"/>
    <s v="A"/>
    <n v="52"/>
    <n v="52"/>
    <n v="8"/>
    <n v="29"/>
    <s v="D"/>
    <n v="2"/>
    <x v="0"/>
    <n v="4"/>
    <n v="1"/>
    <s v="NULL"/>
    <s v="NULL"/>
    <s v="NULL"/>
    <n v="58"/>
    <s v="NULL"/>
    <s v="NULL"/>
    <s v="NULL"/>
    <s v="NULL"/>
    <d v="2022-05-27T00:00:00"/>
    <s v="PER"/>
    <s v="T"/>
    <n v="16146315"/>
    <n v="1"/>
    <n v="22"/>
    <n v="860048"/>
  </r>
  <r>
    <n v="700207219"/>
    <x v="0"/>
    <x v="0"/>
    <n v="25"/>
    <d v="2022-05-25T00:00:00"/>
    <n v="379"/>
    <n v="7"/>
    <n v="2"/>
    <n v="301001"/>
    <n v="5"/>
    <n v="30"/>
    <x v="0"/>
    <x v="0"/>
    <x v="0"/>
    <s v="NULL"/>
    <n v="1"/>
    <n v="852673"/>
    <s v="NULL"/>
    <d v="1958-12-02T00:00:00"/>
    <s v="F"/>
    <s v="NULL"/>
    <n v="2"/>
    <s v="C"/>
    <s v="C"/>
    <s v="A"/>
    <n v="63"/>
    <n v="63"/>
    <n v="5"/>
    <n v="23"/>
    <s v="D"/>
    <n v="2"/>
    <x v="0"/>
    <n v="4"/>
    <n v="1"/>
    <s v="NULL"/>
    <s v="NULL"/>
    <s v="NULL"/>
    <n v="58"/>
    <s v="NULL"/>
    <s v="NULL"/>
    <s v="NULL"/>
    <s v="NULL"/>
    <d v="2022-05-27T00:00:00"/>
    <s v="PER"/>
    <s v="T"/>
    <n v="16146315"/>
    <n v="1"/>
    <n v="22"/>
    <n v="860048"/>
  </r>
  <r>
    <n v="702552864"/>
    <x v="0"/>
    <x v="0"/>
    <n v="30"/>
    <d v="2022-05-30T00:00:00"/>
    <n v="391"/>
    <n v="2"/>
    <n v="2"/>
    <n v="301606"/>
    <n v="5"/>
    <n v="30"/>
    <x v="0"/>
    <x v="0"/>
    <x v="0"/>
    <s v="NULL"/>
    <n v="1"/>
    <n v="42429054"/>
    <s v="NULL"/>
    <d v="1982-08-23T00:00:00"/>
    <s v="F"/>
    <s v="NULL"/>
    <n v="2"/>
    <s v="C"/>
    <s v="C"/>
    <s v="A"/>
    <n v="39"/>
    <n v="39"/>
    <n v="9"/>
    <n v="7"/>
    <s v="D"/>
    <n v="2"/>
    <x v="0"/>
    <n v="2"/>
    <n v="1"/>
    <s v="NULL"/>
    <s v="NULL"/>
    <s v="NULL"/>
    <n v="58"/>
    <s v="NULL"/>
    <s v="NULL"/>
    <s v="NULL"/>
    <s v="NULL"/>
    <d v="2022-05-31T00:00:00"/>
    <s v="PER"/>
    <s v="M"/>
    <n v="7069030"/>
    <n v="1"/>
    <n v="15"/>
    <n v="860048"/>
  </r>
  <r>
    <n v="702548951"/>
    <x v="0"/>
    <x v="0"/>
    <n v="30"/>
    <d v="2022-05-30T00:00:00"/>
    <n v="391"/>
    <n v="1"/>
    <n v="1"/>
    <n v="301001"/>
    <n v="5"/>
    <n v="30"/>
    <x v="0"/>
    <x v="0"/>
    <x v="0"/>
    <s v="NULL"/>
    <n v="1"/>
    <n v="46558788"/>
    <s v="NULL"/>
    <d v="1990-07-31T00:00:00"/>
    <s v="F"/>
    <s v="NULL"/>
    <n v="2"/>
    <s v="C"/>
    <s v="C"/>
    <s v="A"/>
    <n v="31"/>
    <n v="31"/>
    <n v="9"/>
    <n v="30"/>
    <s v="D"/>
    <n v="2"/>
    <x v="0"/>
    <n v="2"/>
    <n v="1"/>
    <s v="NULL"/>
    <s v="NULL"/>
    <s v="NULL"/>
    <n v="58"/>
    <s v="NULL"/>
    <s v="NULL"/>
    <s v="NULL"/>
    <s v="NULL"/>
    <d v="2022-05-31T00:00:00"/>
    <s v="PER"/>
    <s v="M"/>
    <n v="16146315"/>
    <n v="1"/>
    <n v="22"/>
    <n v="860048"/>
  </r>
  <r>
    <n v="703397721"/>
    <x v="0"/>
    <x v="0"/>
    <n v="24"/>
    <d v="2022-05-24T00:00:00"/>
    <n v="303"/>
    <n v="7"/>
    <n v="3"/>
    <n v="303203"/>
    <n v="5"/>
    <n v="30"/>
    <x v="3"/>
    <x v="5"/>
    <x v="5"/>
    <s v="NULL"/>
    <n v="1"/>
    <n v="45506677"/>
    <s v="NULL"/>
    <d v="1988-11-25T00:00:00"/>
    <s v="F"/>
    <s v="NULL"/>
    <n v="2"/>
    <s v="C"/>
    <s v="C"/>
    <s v="A"/>
    <n v="33"/>
    <n v="33"/>
    <n v="5"/>
    <n v="29"/>
    <s v="D"/>
    <n v="1"/>
    <x v="1"/>
    <n v="1"/>
    <n v="1"/>
    <s v="NULL"/>
    <s v="NULL"/>
    <s v="NULL"/>
    <n v="58"/>
    <s v="NULL"/>
    <s v="NULL"/>
    <s v="NULL"/>
    <s v="NULL"/>
    <d v="2022-06-01T00:00:00"/>
    <s v="PER"/>
    <s v="M"/>
    <n v="44515929"/>
    <n v="5"/>
    <n v="23"/>
    <n v="70805835"/>
  </r>
  <r>
    <n v="702551217"/>
    <x v="0"/>
    <x v="0"/>
    <n v="30"/>
    <d v="2022-05-30T00:00:00"/>
    <n v="391"/>
    <n v="2"/>
    <n v="1"/>
    <n v="301606"/>
    <n v="5"/>
    <n v="30"/>
    <x v="0"/>
    <x v="0"/>
    <x v="0"/>
    <s v="NULL"/>
    <n v="1"/>
    <n v="43559213"/>
    <s v="NULL"/>
    <d v="1976-11-28T00:00:00"/>
    <s v="F"/>
    <s v="NULL"/>
    <n v="2"/>
    <s v="C"/>
    <s v="C"/>
    <s v="A"/>
    <n v="45"/>
    <n v="45"/>
    <n v="6"/>
    <n v="2"/>
    <s v="D"/>
    <n v="2"/>
    <x v="0"/>
    <n v="2"/>
    <n v="1"/>
    <s v="NULL"/>
    <s v="NULL"/>
    <s v="NULL"/>
    <n v="58"/>
    <s v="NULL"/>
    <s v="NULL"/>
    <s v="NULL"/>
    <s v="NULL"/>
    <d v="2022-05-31T00:00:00"/>
    <s v="PER"/>
    <s v="M"/>
    <n v="7069030"/>
    <n v="1"/>
    <n v="15"/>
    <n v="860048"/>
  </r>
  <r>
    <n v="709011429"/>
    <x v="0"/>
    <x v="2"/>
    <n v="1"/>
    <d v="2022-06-01T00:00:00"/>
    <n v="407"/>
    <n v="6"/>
    <n v="1"/>
    <n v="303008"/>
    <n v="5"/>
    <n v="30"/>
    <x v="0"/>
    <x v="0"/>
    <x v="0"/>
    <s v="NULL"/>
    <n v="1"/>
    <n v="6979806"/>
    <s v="NULL"/>
    <d v="1949-10-05T00:00:00"/>
    <s v="F"/>
    <s v="NULL"/>
    <n v="2"/>
    <s v="C"/>
    <s v="C"/>
    <s v="A"/>
    <n v="72"/>
    <n v="72"/>
    <n v="7"/>
    <n v="27"/>
    <s v="D"/>
    <n v="2"/>
    <x v="0"/>
    <n v="3"/>
    <n v="1"/>
    <s v="NULL"/>
    <s v="NULL"/>
    <s v="NULL"/>
    <n v="58"/>
    <s v="NULL"/>
    <s v="NULL"/>
    <s v="NULL"/>
    <s v="NULL"/>
    <d v="2022-06-09T00:00:00"/>
    <s v="PER"/>
    <s v="M"/>
    <n v="45849855"/>
    <n v="1"/>
    <n v="4"/>
    <n v="43614689"/>
  </r>
  <r>
    <n v="709014930"/>
    <x v="0"/>
    <x v="2"/>
    <n v="1"/>
    <d v="2022-06-01T00:00:00"/>
    <n v="407"/>
    <n v="6"/>
    <n v="2"/>
    <n v="303008"/>
    <n v="5"/>
    <n v="30"/>
    <x v="0"/>
    <x v="0"/>
    <x v="0"/>
    <s v="NULL"/>
    <n v="1"/>
    <n v="72845715"/>
    <s v="NULL"/>
    <d v="1993-10-22T00:00:00"/>
    <s v="M"/>
    <s v="NULL"/>
    <n v="2"/>
    <s v="C"/>
    <s v="C"/>
    <s v="A"/>
    <n v="28"/>
    <n v="28"/>
    <n v="7"/>
    <n v="10"/>
    <s v="D"/>
    <n v="2"/>
    <x v="0"/>
    <n v="2"/>
    <n v="1"/>
    <s v="NULL"/>
    <s v="NULL"/>
    <s v="NULL"/>
    <n v="58"/>
    <s v="NULL"/>
    <s v="NULL"/>
    <s v="NULL"/>
    <s v="NULL"/>
    <d v="2022-06-09T00:00:00"/>
    <s v="PER"/>
    <s v="M"/>
    <n v="45849855"/>
    <n v="1"/>
    <n v="4"/>
    <n v="43614689"/>
  </r>
  <r>
    <n v="709021220"/>
    <x v="0"/>
    <x v="2"/>
    <n v="2"/>
    <d v="2022-06-02T00:00:00"/>
    <n v="407"/>
    <n v="9"/>
    <n v="3"/>
    <n v="301605"/>
    <n v="5"/>
    <n v="30"/>
    <x v="0"/>
    <x v="0"/>
    <x v="0"/>
    <s v="NULL"/>
    <n v="1"/>
    <n v="76320840"/>
    <s v="NULL"/>
    <d v="2001-03-06T00:00:00"/>
    <s v="F"/>
    <s v="NULL"/>
    <n v="2"/>
    <s v="C"/>
    <s v="C"/>
    <s v="A"/>
    <n v="21"/>
    <n v="21"/>
    <n v="2"/>
    <n v="27"/>
    <s v="D"/>
    <n v="2"/>
    <x v="0"/>
    <n v="2"/>
    <n v="1"/>
    <s v="NULL"/>
    <s v="NULL"/>
    <s v="NULL"/>
    <n v="58"/>
    <s v="NULL"/>
    <s v="NULL"/>
    <s v="NULL"/>
    <s v="NULL"/>
    <d v="2022-06-09T00:00:00"/>
    <s v="PER"/>
    <s v="M"/>
    <n v="835925"/>
    <n v="1"/>
    <n v="19"/>
    <n v="43614689"/>
  </r>
  <r>
    <n v="708528668"/>
    <x v="0"/>
    <x v="2"/>
    <n v="2"/>
    <d v="2022-06-02T00:00:00"/>
    <n v="890"/>
    <n v="1"/>
    <n v="6"/>
    <n v="301613"/>
    <n v="5"/>
    <n v="30"/>
    <x v="2"/>
    <x v="7"/>
    <x v="7"/>
    <s v="NULL"/>
    <n v="1"/>
    <n v="77669690"/>
    <s v="NULL"/>
    <d v="2002-01-10T00:00:00"/>
    <s v="F"/>
    <s v="NULL"/>
    <n v="2"/>
    <s v="C"/>
    <s v="C"/>
    <s v="A"/>
    <n v="20"/>
    <n v="20"/>
    <n v="4"/>
    <n v="23"/>
    <s v="D"/>
    <n v="1"/>
    <x v="0"/>
    <n v="2"/>
    <n v="1"/>
    <n v="75.8"/>
    <n v="150"/>
    <s v="NULL"/>
    <n v="58"/>
    <s v="NULL"/>
    <s v="NULL"/>
    <s v="NULL"/>
    <s v="NULL"/>
    <d v="2022-06-08T00:00:00"/>
    <s v="PER"/>
    <s v="T"/>
    <n v="71299343"/>
    <n v="5"/>
    <n v="23"/>
    <n v="41971846"/>
  </r>
  <r>
    <n v="709018723"/>
    <x v="0"/>
    <x v="2"/>
    <n v="2"/>
    <d v="2022-06-02T00:00:00"/>
    <n v="407"/>
    <n v="8"/>
    <n v="1"/>
    <n v="301605"/>
    <n v="5"/>
    <n v="30"/>
    <x v="0"/>
    <x v="0"/>
    <x v="0"/>
    <s v="NULL"/>
    <n v="1"/>
    <n v="76249892"/>
    <s v="NULL"/>
    <d v="1999-03-23T00:00:00"/>
    <s v="F"/>
    <s v="NULL"/>
    <n v="2"/>
    <s v="C"/>
    <s v="C"/>
    <s v="A"/>
    <n v="23"/>
    <n v="23"/>
    <n v="2"/>
    <n v="10"/>
    <s v="D"/>
    <n v="2"/>
    <x v="0"/>
    <n v="2"/>
    <n v="1"/>
    <s v="NULL"/>
    <s v="NULL"/>
    <s v="NULL"/>
    <n v="58"/>
    <s v="NULL"/>
    <s v="NULL"/>
    <s v="NULL"/>
    <s v="NULL"/>
    <d v="2022-06-09T00:00:00"/>
    <s v="PER"/>
    <s v="M"/>
    <n v="9275640"/>
    <n v="1"/>
    <n v="19"/>
    <n v="43614689"/>
  </r>
  <r>
    <n v="709023447"/>
    <x v="0"/>
    <x v="2"/>
    <n v="2"/>
    <d v="2022-06-02T00:00:00"/>
    <n v="407"/>
    <n v="10"/>
    <n v="3"/>
    <n v="301605"/>
    <n v="5"/>
    <n v="30"/>
    <x v="0"/>
    <x v="0"/>
    <x v="0"/>
    <s v="NULL"/>
    <n v="1"/>
    <n v="42026391"/>
    <s v="NULL"/>
    <d v="1983-09-17T00:00:00"/>
    <s v="F"/>
    <s v="NULL"/>
    <n v="2"/>
    <s v="C"/>
    <s v="C"/>
    <s v="A"/>
    <n v="38"/>
    <n v="38"/>
    <n v="8"/>
    <n v="16"/>
    <s v="D"/>
    <n v="2"/>
    <x v="0"/>
    <n v="3"/>
    <n v="1"/>
    <s v="NULL"/>
    <s v="NULL"/>
    <s v="NULL"/>
    <n v="58"/>
    <s v="NULL"/>
    <s v="NULL"/>
    <s v="NULL"/>
    <s v="NULL"/>
    <d v="2022-06-09T00:00:00"/>
    <s v="PER"/>
    <s v="M"/>
    <n v="47126637"/>
    <n v="1"/>
    <n v="19"/>
    <n v="43614689"/>
  </r>
  <r>
    <n v="709016576"/>
    <x v="0"/>
    <x v="2"/>
    <n v="2"/>
    <d v="2022-06-02T00:00:00"/>
    <n v="407"/>
    <n v="7"/>
    <n v="1"/>
    <n v="303712"/>
    <n v="5"/>
    <n v="30"/>
    <x v="0"/>
    <x v="0"/>
    <x v="0"/>
    <s v="NULL"/>
    <n v="1"/>
    <n v="62748911"/>
    <s v="NULL"/>
    <d v="2011-01-05T00:00:00"/>
    <s v="F"/>
    <s v="NULL"/>
    <n v="2"/>
    <s v="C"/>
    <s v="C"/>
    <s v="A"/>
    <n v="11"/>
    <n v="11"/>
    <n v="4"/>
    <n v="28"/>
    <s v="D"/>
    <n v="1"/>
    <x v="0"/>
    <n v="2"/>
    <n v="1"/>
    <s v="NULL"/>
    <s v="NULL"/>
    <s v="NULL"/>
    <n v="58"/>
    <s v="NULL"/>
    <s v="NULL"/>
    <s v="NULL"/>
    <s v="NULL"/>
    <d v="2022-06-09T00:00:00"/>
    <s v="PER"/>
    <s v="M"/>
    <n v="43049222"/>
    <n v="1"/>
    <n v="18"/>
    <n v="43614689"/>
  </r>
  <r>
    <n v="745566156"/>
    <x v="0"/>
    <x v="2"/>
    <n v="3"/>
    <d v="2022-06-03T00:00:00"/>
    <s v="L51"/>
    <n v="11"/>
    <n v="1"/>
    <n v="303203"/>
    <n v="5"/>
    <n v="30"/>
    <x v="1"/>
    <x v="1"/>
    <x v="1"/>
    <s v="NULL"/>
    <n v="1"/>
    <n v="48939417"/>
    <s v="NULL"/>
    <d v="1990-06-24T00:00:00"/>
    <s v="F"/>
    <s v="NULL"/>
    <n v="2"/>
    <s v="C"/>
    <s v="C"/>
    <s v="A"/>
    <n v="31"/>
    <n v="31"/>
    <n v="11"/>
    <n v="10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709024372"/>
    <x v="0"/>
    <x v="2"/>
    <n v="3"/>
    <d v="2022-06-03T00:00:00"/>
    <n v="407"/>
    <n v="11"/>
    <n v="1"/>
    <n v="302803"/>
    <n v="5"/>
    <n v="30"/>
    <x v="0"/>
    <x v="0"/>
    <x v="0"/>
    <s v="NULL"/>
    <n v="1"/>
    <n v="8045562"/>
    <s v="NULL"/>
    <d v="1959-07-18T00:00:00"/>
    <s v="F"/>
    <s v="NULL"/>
    <n v="2"/>
    <s v="C"/>
    <s v="C"/>
    <s v="A"/>
    <n v="62"/>
    <n v="62"/>
    <n v="10"/>
    <n v="16"/>
    <s v="D"/>
    <n v="2"/>
    <x v="0"/>
    <n v="2"/>
    <n v="1"/>
    <s v="NULL"/>
    <s v="NULL"/>
    <s v="NULL"/>
    <n v="58"/>
    <s v="NULL"/>
    <s v="NULL"/>
    <s v="NULL"/>
    <s v="NULL"/>
    <d v="2022-06-09T00:00:00"/>
    <s v="PER"/>
    <s v="M"/>
    <n v="41848752"/>
    <n v="1"/>
    <n v="2"/>
    <n v="43614689"/>
  </r>
  <r>
    <n v="749332960"/>
    <x v="0"/>
    <x v="2"/>
    <n v="2"/>
    <d v="2022-06-02T00:00:00"/>
    <s v="F02"/>
    <n v="6"/>
    <n v="1"/>
    <n v="302303"/>
    <n v="5"/>
    <n v="30"/>
    <x v="1"/>
    <x v="8"/>
    <x v="8"/>
    <s v="NULL"/>
    <n v="1"/>
    <n v="76320840"/>
    <s v="NULL"/>
    <d v="2001-03-06T00:00:00"/>
    <s v="F"/>
    <s v="NULL"/>
    <n v="2"/>
    <s v="C"/>
    <s v="C"/>
    <s v="A"/>
    <n v="21"/>
    <n v="21"/>
    <n v="2"/>
    <n v="27"/>
    <s v="D"/>
    <n v="1"/>
    <x v="0"/>
    <n v="2"/>
    <n v="1"/>
    <s v="NULL"/>
    <s v="NULL"/>
    <s v="NULL"/>
    <n v="58"/>
    <s v="NULL"/>
    <s v="NULL"/>
    <s v="NULL"/>
    <s v="NULL"/>
    <d v="2022-08-26T00:00:00"/>
    <s v="PER"/>
    <s v="M"/>
    <n v="72845715"/>
    <n v="1"/>
    <n v="1"/>
    <n v="45124494"/>
  </r>
  <r>
    <n v="709022581"/>
    <x v="0"/>
    <x v="2"/>
    <n v="2"/>
    <d v="2022-06-02T00:00:00"/>
    <n v="407"/>
    <n v="10"/>
    <n v="1"/>
    <n v="301605"/>
    <n v="5"/>
    <n v="30"/>
    <x v="0"/>
    <x v="0"/>
    <x v="0"/>
    <s v="NULL"/>
    <n v="1"/>
    <n v="73388301"/>
    <s v="NULL"/>
    <d v="1994-06-23T00:00:00"/>
    <s v="F"/>
    <s v="NULL"/>
    <n v="2"/>
    <s v="C"/>
    <s v="C"/>
    <s v="A"/>
    <n v="27"/>
    <n v="27"/>
    <n v="11"/>
    <n v="10"/>
    <s v="D"/>
    <n v="2"/>
    <x v="0"/>
    <n v="3"/>
    <n v="1"/>
    <s v="NULL"/>
    <s v="NULL"/>
    <s v="NULL"/>
    <n v="58"/>
    <s v="NULL"/>
    <s v="NULL"/>
    <s v="NULL"/>
    <s v="NULL"/>
    <d v="2022-06-09T00:00:00"/>
    <s v="PER"/>
    <s v="M"/>
    <n v="47126637"/>
    <n v="1"/>
    <n v="19"/>
    <n v="43614689"/>
  </r>
  <r>
    <n v="709314542"/>
    <x v="0"/>
    <x v="2"/>
    <n v="2"/>
    <d v="2022-06-02T00:00:00"/>
    <n v="910"/>
    <n v="4"/>
    <n v="1"/>
    <n v="302303"/>
    <n v="5"/>
    <n v="30"/>
    <x v="2"/>
    <x v="4"/>
    <x v="4"/>
    <s v="NULL"/>
    <n v="1"/>
    <n v="71028062"/>
    <s v="NULL"/>
    <d v="1997-02-08T00:00:00"/>
    <s v="F"/>
    <s v="NULL"/>
    <n v="2"/>
    <s v="C"/>
    <s v="C"/>
    <s v="A"/>
    <n v="25"/>
    <n v="25"/>
    <n v="3"/>
    <n v="25"/>
    <s v="D"/>
    <n v="1"/>
    <x v="0"/>
    <n v="3"/>
    <n v="1"/>
    <n v="69.5"/>
    <n v="155"/>
    <s v="NULL"/>
    <n v="58"/>
    <s v="NULL"/>
    <s v="NULL"/>
    <s v="NULL"/>
    <s v="NULL"/>
    <d v="2022-06-10T00:00:00"/>
    <s v="PER"/>
    <s v="M"/>
    <n v="70874294"/>
    <n v="1"/>
    <n v="45"/>
    <n v="44699242"/>
  </r>
  <r>
    <n v="709023014"/>
    <x v="0"/>
    <x v="2"/>
    <n v="2"/>
    <d v="2022-06-02T00:00:00"/>
    <n v="407"/>
    <n v="10"/>
    <n v="2"/>
    <n v="301605"/>
    <n v="5"/>
    <n v="30"/>
    <x v="0"/>
    <x v="0"/>
    <x v="0"/>
    <s v="NULL"/>
    <n v="1"/>
    <n v="77669690"/>
    <s v="NULL"/>
    <d v="2002-01-10T00:00:00"/>
    <s v="F"/>
    <s v="NULL"/>
    <n v="2"/>
    <s v="C"/>
    <s v="C"/>
    <s v="A"/>
    <n v="20"/>
    <n v="20"/>
    <n v="4"/>
    <n v="23"/>
    <s v="D"/>
    <n v="2"/>
    <x v="0"/>
    <n v="2"/>
    <n v="1"/>
    <s v="NULL"/>
    <s v="NULL"/>
    <s v="NULL"/>
    <n v="58"/>
    <s v="NULL"/>
    <s v="NULL"/>
    <s v="NULL"/>
    <s v="NULL"/>
    <d v="2022-06-09T00:00:00"/>
    <s v="PER"/>
    <s v="M"/>
    <n v="47126637"/>
    <n v="1"/>
    <n v="19"/>
    <n v="43614689"/>
  </r>
  <r>
    <n v="709020112"/>
    <x v="0"/>
    <x v="2"/>
    <n v="2"/>
    <d v="2022-06-02T00:00:00"/>
    <n v="407"/>
    <n v="9"/>
    <n v="1"/>
    <n v="301605"/>
    <n v="5"/>
    <n v="30"/>
    <x v="0"/>
    <x v="0"/>
    <x v="0"/>
    <s v="NULL"/>
    <n v="1"/>
    <n v="71028062"/>
    <s v="NULL"/>
    <d v="1997-02-08T00:00:00"/>
    <s v="F"/>
    <s v="NULL"/>
    <n v="2"/>
    <s v="C"/>
    <s v="C"/>
    <s v="A"/>
    <n v="25"/>
    <n v="25"/>
    <n v="3"/>
    <n v="25"/>
    <s v="D"/>
    <n v="2"/>
    <x v="0"/>
    <n v="2"/>
    <n v="1"/>
    <s v="NULL"/>
    <s v="NULL"/>
    <s v="NULL"/>
    <n v="58"/>
    <s v="NULL"/>
    <s v="NULL"/>
    <s v="NULL"/>
    <s v="NULL"/>
    <d v="2022-06-09T00:00:00"/>
    <s v="PER"/>
    <s v="M"/>
    <n v="835925"/>
    <n v="1"/>
    <n v="19"/>
    <n v="43614689"/>
  </r>
  <r>
    <n v="709020905"/>
    <x v="0"/>
    <x v="2"/>
    <n v="2"/>
    <d v="2022-06-02T00:00:00"/>
    <n v="407"/>
    <n v="9"/>
    <n v="2"/>
    <n v="301605"/>
    <n v="5"/>
    <n v="30"/>
    <x v="0"/>
    <x v="0"/>
    <x v="0"/>
    <s v="NULL"/>
    <n v="1"/>
    <n v="48813974"/>
    <s v="NULL"/>
    <d v="1991-10-01T00:00:00"/>
    <s v="F"/>
    <s v="NULL"/>
    <n v="2"/>
    <s v="C"/>
    <s v="C"/>
    <s v="A"/>
    <n v="30"/>
    <n v="30"/>
    <n v="8"/>
    <n v="1"/>
    <s v="D"/>
    <n v="2"/>
    <x v="0"/>
    <n v="2"/>
    <n v="1"/>
    <s v="NULL"/>
    <s v="NULL"/>
    <s v="NULL"/>
    <n v="58"/>
    <s v="NULL"/>
    <s v="NULL"/>
    <s v="NULL"/>
    <s v="NULL"/>
    <d v="2022-06-09T00:00:00"/>
    <s v="PER"/>
    <s v="M"/>
    <n v="835925"/>
    <n v="1"/>
    <n v="19"/>
    <n v="43614689"/>
  </r>
  <r>
    <n v="721284408"/>
    <x v="0"/>
    <x v="2"/>
    <n v="9"/>
    <d v="2022-06-09T00:00:00"/>
    <n v="4"/>
    <n v="6"/>
    <n v="2"/>
    <n v="303203"/>
    <n v="5"/>
    <n v="30"/>
    <x v="2"/>
    <x v="9"/>
    <x v="9"/>
    <s v="NULL"/>
    <n v="1"/>
    <n v="76164884"/>
    <s v="NULL"/>
    <d v="2006-03-23T00:00:00"/>
    <s v="F"/>
    <s v="NULL"/>
    <n v="2"/>
    <s v="C"/>
    <s v="C"/>
    <s v="A"/>
    <n v="16"/>
    <n v="16"/>
    <n v="2"/>
    <n v="17"/>
    <s v="D"/>
    <n v="1"/>
    <x v="0"/>
    <n v="2"/>
    <n v="1"/>
    <s v="NULL"/>
    <s v="NULL"/>
    <s v="NULL"/>
    <n v="58"/>
    <s v="NULL"/>
    <s v="NULL"/>
    <s v="NULL"/>
    <s v="NULL"/>
    <d v="2022-07-01T00:00:00"/>
    <s v="PER"/>
    <s v="M"/>
    <n v="42370008"/>
    <n v="5"/>
    <n v="23"/>
    <n v="45561228"/>
  </r>
  <r>
    <n v="710755845"/>
    <x v="0"/>
    <x v="2"/>
    <n v="8"/>
    <d v="2022-06-08T00:00:00"/>
    <n v="422"/>
    <n v="5"/>
    <n v="2"/>
    <n v="303008"/>
    <n v="5"/>
    <n v="30"/>
    <x v="0"/>
    <x v="0"/>
    <x v="0"/>
    <s v="NULL"/>
    <n v="1"/>
    <n v="91317701"/>
    <s v="NULL"/>
    <d v="2019-05-11T00:00:00"/>
    <s v="M"/>
    <s v="NULL"/>
    <n v="2"/>
    <s v="C"/>
    <s v="C"/>
    <s v="A"/>
    <n v="3"/>
    <n v="3"/>
    <n v="0"/>
    <n v="28"/>
    <s v="D"/>
    <n v="2"/>
    <x v="0"/>
    <n v="2"/>
    <n v="1"/>
    <s v="NULL"/>
    <s v="NULL"/>
    <s v="NULL"/>
    <n v="58"/>
    <s v="NULL"/>
    <s v="NULL"/>
    <s v="NULL"/>
    <s v="NULL"/>
    <d v="2022-06-14T00:00:00"/>
    <s v="PER"/>
    <s v="M"/>
    <n v="45849855"/>
    <n v="1"/>
    <n v="4"/>
    <n v="860048"/>
  </r>
  <r>
    <n v="710757773"/>
    <x v="0"/>
    <x v="2"/>
    <n v="9"/>
    <d v="2022-06-09T00:00:00"/>
    <n v="422"/>
    <n v="7"/>
    <n v="2"/>
    <n v="301605"/>
    <n v="5"/>
    <n v="30"/>
    <x v="0"/>
    <x v="0"/>
    <x v="0"/>
    <s v="NULL"/>
    <n v="1"/>
    <n v="46546252"/>
    <s v="NULL"/>
    <d v="1980-05-12T00:00:00"/>
    <s v="F"/>
    <s v="NULL"/>
    <n v="2"/>
    <s v="C"/>
    <s v="C"/>
    <s v="A"/>
    <n v="42"/>
    <n v="42"/>
    <n v="0"/>
    <n v="28"/>
    <s v="D"/>
    <n v="2"/>
    <x v="0"/>
    <n v="2"/>
    <n v="1"/>
    <s v="NULL"/>
    <s v="NULL"/>
    <s v="NULL"/>
    <n v="58"/>
    <s v="NULL"/>
    <s v="NULL"/>
    <s v="NULL"/>
    <s v="NULL"/>
    <d v="2022-06-14T00:00:00"/>
    <s v="PER"/>
    <s v="M"/>
    <n v="835925"/>
    <n v="1"/>
    <n v="19"/>
    <n v="860048"/>
  </r>
  <r>
    <n v="710758140"/>
    <x v="0"/>
    <x v="2"/>
    <n v="9"/>
    <d v="2022-06-09T00:00:00"/>
    <n v="422"/>
    <n v="7"/>
    <n v="3"/>
    <n v="301605"/>
    <n v="5"/>
    <n v="30"/>
    <x v="0"/>
    <x v="0"/>
    <x v="0"/>
    <s v="NULL"/>
    <n v="1"/>
    <n v="77797072"/>
    <s v="NULL"/>
    <d v="1997-09-04T00:00:00"/>
    <s v="F"/>
    <s v="NULL"/>
    <n v="2"/>
    <s v="C"/>
    <s v="C"/>
    <s v="A"/>
    <n v="24"/>
    <n v="24"/>
    <n v="9"/>
    <n v="5"/>
    <s v="D"/>
    <n v="2"/>
    <x v="0"/>
    <n v="2"/>
    <n v="1"/>
    <s v="NULL"/>
    <s v="NULL"/>
    <s v="NULL"/>
    <n v="58"/>
    <s v="NULL"/>
    <s v="NULL"/>
    <s v="NULL"/>
    <s v="NULL"/>
    <d v="2022-06-14T00:00:00"/>
    <s v="PER"/>
    <s v="M"/>
    <n v="835925"/>
    <n v="1"/>
    <n v="19"/>
    <n v="860048"/>
  </r>
  <r>
    <n v="710756992"/>
    <x v="0"/>
    <x v="2"/>
    <n v="9"/>
    <d v="2022-06-09T00:00:00"/>
    <n v="422"/>
    <n v="7"/>
    <n v="1"/>
    <n v="301605"/>
    <n v="5"/>
    <n v="30"/>
    <x v="0"/>
    <x v="0"/>
    <x v="0"/>
    <s v="NULL"/>
    <n v="1"/>
    <n v="48427820"/>
    <s v="NULL"/>
    <d v="1994-10-31T00:00:00"/>
    <s v="F"/>
    <s v="NULL"/>
    <n v="2"/>
    <s v="C"/>
    <s v="C"/>
    <s v="A"/>
    <n v="27"/>
    <n v="27"/>
    <n v="7"/>
    <n v="9"/>
    <s v="D"/>
    <n v="2"/>
    <x v="0"/>
    <n v="2"/>
    <n v="1"/>
    <s v="NULL"/>
    <s v="NULL"/>
    <s v="NULL"/>
    <n v="58"/>
    <s v="NULL"/>
    <s v="NULL"/>
    <s v="NULL"/>
    <s v="NULL"/>
    <d v="2022-06-14T00:00:00"/>
    <s v="PER"/>
    <s v="M"/>
    <n v="835925"/>
    <n v="1"/>
    <n v="19"/>
    <n v="860048"/>
  </r>
  <r>
    <n v="710755009"/>
    <x v="0"/>
    <x v="2"/>
    <n v="8"/>
    <d v="2022-06-08T00:00:00"/>
    <n v="422"/>
    <n v="5"/>
    <n v="1"/>
    <n v="303008"/>
    <n v="5"/>
    <n v="30"/>
    <x v="0"/>
    <x v="0"/>
    <x v="0"/>
    <s v="NULL"/>
    <n v="1"/>
    <n v="82026212"/>
    <s v="NULL"/>
    <d v="2018-01-29T00:00:00"/>
    <s v="F"/>
    <s v="NULL"/>
    <n v="2"/>
    <s v="C"/>
    <s v="C"/>
    <s v="A"/>
    <n v="4"/>
    <n v="4"/>
    <n v="4"/>
    <n v="10"/>
    <s v="D"/>
    <n v="2"/>
    <x v="0"/>
    <n v="3"/>
    <n v="1"/>
    <s v="NULL"/>
    <s v="NULL"/>
    <s v="NULL"/>
    <n v="7"/>
    <s v="NULL"/>
    <s v="NULL"/>
    <s v="NULL"/>
    <s v="NULL"/>
    <d v="2022-06-14T00:00:00"/>
    <s v="PER"/>
    <s v="M"/>
    <n v="45849855"/>
    <n v="1"/>
    <n v="4"/>
    <n v="860048"/>
  </r>
  <r>
    <n v="710730980"/>
    <x v="0"/>
    <x v="2"/>
    <n v="7"/>
    <d v="2022-06-07T00:00:00"/>
    <n v="422"/>
    <n v="3"/>
    <n v="1"/>
    <n v="303101"/>
    <n v="5"/>
    <n v="30"/>
    <x v="0"/>
    <x v="0"/>
    <x v="0"/>
    <s v="NULL"/>
    <n v="1"/>
    <n v="968028"/>
    <s v="NULL"/>
    <d v="1973-12-29T00:00:00"/>
    <s v="M"/>
    <s v="NULL"/>
    <n v="2"/>
    <s v="C"/>
    <s v="C"/>
    <s v="A"/>
    <n v="48"/>
    <n v="48"/>
    <n v="5"/>
    <n v="9"/>
    <s v="D"/>
    <n v="2"/>
    <x v="0"/>
    <n v="3"/>
    <n v="1"/>
    <s v="NULL"/>
    <s v="NULL"/>
    <s v="NULL"/>
    <n v="58"/>
    <s v="NULL"/>
    <s v="NULL"/>
    <s v="NULL"/>
    <s v="NULL"/>
    <d v="2022-06-14T00:00:00"/>
    <s v="PER"/>
    <s v="M"/>
    <n v="70254772"/>
    <n v="10"/>
    <n v="24"/>
    <n v="860048"/>
  </r>
  <r>
    <n v="711906414"/>
    <x v="0"/>
    <x v="2"/>
    <n v="10"/>
    <d v="2022-06-10T00:00:00"/>
    <n v="432"/>
    <n v="7"/>
    <n v="1"/>
    <n v="303712"/>
    <n v="5"/>
    <n v="30"/>
    <x v="0"/>
    <x v="0"/>
    <x v="0"/>
    <s v="NULL"/>
    <n v="1"/>
    <n v="81830127"/>
    <s v="NULL"/>
    <d v="2019-04-24T00:00:00"/>
    <s v="M"/>
    <s v="NULL"/>
    <n v="2"/>
    <s v="C"/>
    <s v="C"/>
    <s v="A"/>
    <n v="3"/>
    <n v="3"/>
    <n v="1"/>
    <n v="17"/>
    <s v="D"/>
    <n v="1"/>
    <x v="0"/>
    <n v="2"/>
    <n v="1"/>
    <s v="NULL"/>
    <s v="NULL"/>
    <s v="NULL"/>
    <n v="58"/>
    <s v="NULL"/>
    <s v="NULL"/>
    <s v="NULL"/>
    <s v="NULL"/>
    <d v="2022-06-16T00:00:00"/>
    <s v="PER"/>
    <s v="M"/>
    <n v="43049222"/>
    <n v="1"/>
    <n v="18"/>
    <n v="45381111"/>
  </r>
  <r>
    <n v="710729515"/>
    <x v="0"/>
    <x v="2"/>
    <n v="7"/>
    <d v="2022-06-07T00:00:00"/>
    <n v="422"/>
    <n v="2"/>
    <n v="1"/>
    <n v="303305"/>
    <n v="5"/>
    <n v="30"/>
    <x v="0"/>
    <x v="0"/>
    <x v="0"/>
    <s v="NULL"/>
    <n v="1"/>
    <n v="81632042"/>
    <s v="NULL"/>
    <d v="2015-04-13T00:00:00"/>
    <s v="F"/>
    <s v="NULL"/>
    <n v="2"/>
    <s v="C"/>
    <s v="C"/>
    <s v="A"/>
    <n v="7"/>
    <n v="7"/>
    <n v="1"/>
    <n v="25"/>
    <s v="D"/>
    <n v="2"/>
    <x v="0"/>
    <n v="5"/>
    <n v="1"/>
    <s v="NULL"/>
    <s v="NULL"/>
    <s v="NULL"/>
    <n v="58"/>
    <s v="NULL"/>
    <s v="NULL"/>
    <s v="NULL"/>
    <s v="NULL"/>
    <d v="2022-06-14T00:00:00"/>
    <s v="PER"/>
    <s v="M"/>
    <n v="46579393"/>
    <n v="3"/>
    <n v="25"/>
    <n v="860048"/>
  </r>
  <r>
    <n v="745566870"/>
    <x v="0"/>
    <x v="2"/>
    <n v="10"/>
    <d v="2022-06-10T00:00:00"/>
    <s v="L51"/>
    <n v="11"/>
    <n v="2"/>
    <n v="303203"/>
    <n v="5"/>
    <n v="30"/>
    <x v="1"/>
    <x v="1"/>
    <x v="1"/>
    <s v="NULL"/>
    <n v="1"/>
    <n v="76153005"/>
    <s v="NULL"/>
    <d v="2006-01-01T00:00:00"/>
    <s v="F"/>
    <s v="NULL"/>
    <n v="2"/>
    <s v="C"/>
    <s v="C"/>
    <s v="A"/>
    <n v="16"/>
    <n v="16"/>
    <n v="5"/>
    <n v="9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712928236"/>
    <x v="0"/>
    <x v="2"/>
    <n v="11"/>
    <d v="2022-06-11T00:00:00"/>
    <n v="956"/>
    <n v="6"/>
    <n v="2"/>
    <n v="303304"/>
    <n v="5"/>
    <n v="30"/>
    <x v="2"/>
    <x v="7"/>
    <x v="7"/>
    <s v="NULL"/>
    <n v="1"/>
    <n v="75835404"/>
    <s v="NULL"/>
    <d v="1998-11-18T00:00:00"/>
    <s v="F"/>
    <s v="NULL"/>
    <n v="1"/>
    <s v="C"/>
    <s v="C"/>
    <s v="A"/>
    <n v="23"/>
    <n v="23"/>
    <n v="6"/>
    <n v="24"/>
    <s v="D"/>
    <n v="1"/>
    <x v="0"/>
    <n v="2"/>
    <n v="1"/>
    <s v="NULL"/>
    <s v="NULL"/>
    <s v="NULL"/>
    <n v="58"/>
    <s v="NULL"/>
    <s v="NULL"/>
    <s v="NULL"/>
    <s v="NULL"/>
    <d v="2022-06-18T00:00:00"/>
    <s v="PER"/>
    <s v="M"/>
    <n v="45765877"/>
    <n v="3"/>
    <n v="25"/>
    <n v="44699242"/>
  </r>
  <r>
    <n v="721283916"/>
    <x v="0"/>
    <x v="2"/>
    <n v="9"/>
    <d v="2022-06-09T00:00:00"/>
    <n v="4"/>
    <n v="6"/>
    <n v="1"/>
    <n v="303203"/>
    <n v="5"/>
    <n v="30"/>
    <x v="2"/>
    <x v="9"/>
    <x v="9"/>
    <s v="NULL"/>
    <n v="1"/>
    <n v="60218490"/>
    <s v="NULL"/>
    <d v="2008-01-18T00:00:00"/>
    <s v="F"/>
    <s v="NULL"/>
    <n v="2"/>
    <s v="C"/>
    <s v="C"/>
    <s v="A"/>
    <n v="14"/>
    <n v="14"/>
    <n v="4"/>
    <n v="22"/>
    <s v="D"/>
    <n v="1"/>
    <x v="0"/>
    <n v="2"/>
    <n v="1"/>
    <n v="42.9"/>
    <n v="152"/>
    <s v="NULL"/>
    <n v="58"/>
    <s v="NULL"/>
    <s v="NULL"/>
    <s v="NULL"/>
    <s v="NULL"/>
    <d v="2022-07-01T00:00:00"/>
    <s v="PER"/>
    <s v="M"/>
    <n v="42370008"/>
    <n v="5"/>
    <n v="23"/>
    <n v="45561228"/>
  </r>
  <r>
    <n v="711912552"/>
    <x v="0"/>
    <x v="2"/>
    <n v="14"/>
    <d v="2022-06-14T00:00:00"/>
    <n v="432"/>
    <n v="10"/>
    <n v="2"/>
    <n v="302201"/>
    <n v="5"/>
    <n v="30"/>
    <x v="0"/>
    <x v="0"/>
    <x v="0"/>
    <s v="NULL"/>
    <n v="1"/>
    <n v="47268084"/>
    <s v="NULL"/>
    <d v="1991-09-12T00:00:00"/>
    <s v="M"/>
    <s v="NULL"/>
    <n v="2"/>
    <s v="C"/>
    <s v="C"/>
    <s v="A"/>
    <n v="30"/>
    <n v="30"/>
    <n v="9"/>
    <n v="2"/>
    <s v="D"/>
    <n v="2"/>
    <x v="0"/>
    <n v="2"/>
    <n v="1"/>
    <s v="NULL"/>
    <s v="NULL"/>
    <s v="NULL"/>
    <n v="58"/>
    <s v="NULL"/>
    <s v="NULL"/>
    <s v="NULL"/>
    <s v="NULL"/>
    <d v="2022-06-16T00:00:00"/>
    <s v="PER"/>
    <s v="M"/>
    <n v="41896015"/>
    <n v="1"/>
    <n v="22"/>
    <n v="45381111"/>
  </r>
  <r>
    <n v="710357406"/>
    <x v="0"/>
    <x v="2"/>
    <n v="8"/>
    <d v="2022-06-08T00:00:00"/>
    <s v="L44"/>
    <n v="3"/>
    <n v="19"/>
    <n v="302303"/>
    <n v="5"/>
    <n v="30"/>
    <x v="1"/>
    <x v="1"/>
    <x v="1"/>
    <s v="NULL"/>
    <n v="1"/>
    <n v="91317701"/>
    <s v="NULL"/>
    <d v="2019-05-11T00:00:00"/>
    <s v="M"/>
    <s v="NULL"/>
    <n v="2"/>
    <s v="C"/>
    <s v="C"/>
    <s v="A"/>
    <n v="3"/>
    <n v="3"/>
    <n v="0"/>
    <n v="28"/>
    <s v="D"/>
    <n v="1"/>
    <x v="0"/>
    <n v="2"/>
    <n v="1"/>
    <n v="13.8"/>
    <n v="93"/>
    <s v="NULL"/>
    <n v="58"/>
    <s v="NULL"/>
    <s v="NULL"/>
    <s v="NULL"/>
    <s v="NULL"/>
    <d v="2022-06-13T00:00:00"/>
    <s v="PER"/>
    <s v="M"/>
    <n v="73873164"/>
    <n v="1"/>
    <n v="1"/>
    <n v="71299360"/>
  </r>
  <r>
    <n v="711912920"/>
    <x v="0"/>
    <x v="2"/>
    <n v="14"/>
    <d v="2022-06-14T00:00:00"/>
    <n v="432"/>
    <n v="10"/>
    <n v="3"/>
    <n v="302201"/>
    <n v="5"/>
    <n v="30"/>
    <x v="0"/>
    <x v="0"/>
    <x v="0"/>
    <s v="NULL"/>
    <n v="1"/>
    <n v="904694"/>
    <s v="NULL"/>
    <d v="1961-10-10T00:00:00"/>
    <s v="F"/>
    <s v="NULL"/>
    <n v="2"/>
    <s v="C"/>
    <s v="C"/>
    <s v="A"/>
    <n v="60"/>
    <n v="60"/>
    <n v="8"/>
    <n v="4"/>
    <s v="D"/>
    <n v="2"/>
    <x v="0"/>
    <n v="2"/>
    <n v="1"/>
    <s v="NULL"/>
    <s v="NULL"/>
    <s v="NULL"/>
    <n v="58"/>
    <s v="NULL"/>
    <s v="NULL"/>
    <s v="NULL"/>
    <s v="NULL"/>
    <d v="2022-06-16T00:00:00"/>
    <s v="PER"/>
    <s v="M"/>
    <n v="41896015"/>
    <n v="1"/>
    <n v="22"/>
    <n v="45381111"/>
  </r>
  <r>
    <n v="711912185"/>
    <x v="0"/>
    <x v="2"/>
    <n v="14"/>
    <d v="2022-06-14T00:00:00"/>
    <n v="432"/>
    <n v="10"/>
    <n v="1"/>
    <n v="302201"/>
    <n v="5"/>
    <n v="30"/>
    <x v="0"/>
    <x v="0"/>
    <x v="0"/>
    <s v="NULL"/>
    <n v="1"/>
    <n v="90643084"/>
    <s v="NULL"/>
    <d v="2018-02-03T00:00:00"/>
    <s v="F"/>
    <s v="NULL"/>
    <n v="2"/>
    <s v="C"/>
    <s v="C"/>
    <s v="A"/>
    <n v="4"/>
    <n v="4"/>
    <n v="4"/>
    <n v="11"/>
    <s v="D"/>
    <n v="2"/>
    <x v="0"/>
    <n v="2"/>
    <n v="1"/>
    <s v="NULL"/>
    <s v="NULL"/>
    <s v="NULL"/>
    <n v="58"/>
    <s v="NULL"/>
    <s v="NULL"/>
    <s v="NULL"/>
    <s v="NULL"/>
    <d v="2022-06-16T00:00:00"/>
    <s v="PER"/>
    <s v="M"/>
    <n v="41896015"/>
    <n v="1"/>
    <n v="22"/>
    <n v="45381111"/>
  </r>
  <r>
    <n v="717966158"/>
    <x v="0"/>
    <x v="2"/>
    <n v="14"/>
    <d v="2022-06-14T00:00:00"/>
    <n v="13"/>
    <n v="14"/>
    <n v="1"/>
    <n v="302303"/>
    <n v="5"/>
    <n v="30"/>
    <x v="2"/>
    <x v="4"/>
    <x v="4"/>
    <s v="NULL"/>
    <n v="1"/>
    <n v="60235991"/>
    <s v="NULL"/>
    <d v="2007-03-21T00:00:00"/>
    <s v="F"/>
    <s v="NULL"/>
    <n v="2"/>
    <s v="C"/>
    <s v="C"/>
    <s v="A"/>
    <n v="15"/>
    <n v="15"/>
    <n v="2"/>
    <n v="24"/>
    <s v="D"/>
    <n v="1"/>
    <x v="0"/>
    <n v="2"/>
    <n v="1"/>
    <n v="50"/>
    <n v="155"/>
    <s v="NULL"/>
    <n v="58"/>
    <s v="NULL"/>
    <s v="NULL"/>
    <s v="NULL"/>
    <s v="NULL"/>
    <d v="2022-06-27T00:00:00"/>
    <s v="PER"/>
    <s v="M"/>
    <n v="2173032"/>
    <n v="1"/>
    <n v="19"/>
    <n v="44699242"/>
  </r>
  <r>
    <n v="710743959"/>
    <x v="0"/>
    <x v="2"/>
    <n v="9"/>
    <d v="2022-06-09T00:00:00"/>
    <n v="422"/>
    <n v="4"/>
    <n v="1"/>
    <n v="303901"/>
    <n v="5"/>
    <n v="30"/>
    <x v="0"/>
    <x v="0"/>
    <x v="0"/>
    <s v="NULL"/>
    <n v="1"/>
    <n v="76164884"/>
    <s v="NULL"/>
    <d v="2006-03-23T00:00:00"/>
    <s v="F"/>
    <s v="NULL"/>
    <n v="2"/>
    <s v="C"/>
    <s v="C"/>
    <s v="A"/>
    <n v="16"/>
    <n v="16"/>
    <n v="2"/>
    <n v="17"/>
    <s v="D"/>
    <n v="2"/>
    <x v="0"/>
    <n v="2"/>
    <n v="1"/>
    <s v="NULL"/>
    <s v="NULL"/>
    <s v="NULL"/>
    <n v="58"/>
    <s v="NULL"/>
    <s v="NULL"/>
    <s v="NULL"/>
    <s v="NULL"/>
    <d v="2022-06-14T00:00:00"/>
    <s v="PER"/>
    <s v="M"/>
    <n v="41390695"/>
    <n v="1"/>
    <n v="9"/>
    <n v="860048"/>
  </r>
  <r>
    <n v="710750375"/>
    <x v="0"/>
    <x v="2"/>
    <n v="9"/>
    <d v="2022-06-09T00:00:00"/>
    <n v="422"/>
    <n v="4"/>
    <n v="2"/>
    <n v="303901"/>
    <n v="5"/>
    <n v="30"/>
    <x v="0"/>
    <x v="0"/>
    <x v="0"/>
    <s v="NULL"/>
    <n v="1"/>
    <n v="60218490"/>
    <s v="NULL"/>
    <d v="2008-01-18T00:00:00"/>
    <s v="F"/>
    <s v="NULL"/>
    <n v="2"/>
    <s v="C"/>
    <s v="C"/>
    <s v="A"/>
    <n v="14"/>
    <n v="14"/>
    <n v="4"/>
    <n v="22"/>
    <s v="D"/>
    <n v="2"/>
    <x v="0"/>
    <n v="2"/>
    <n v="1"/>
    <s v="NULL"/>
    <s v="NULL"/>
    <s v="NULL"/>
    <n v="58"/>
    <s v="NULL"/>
    <s v="NULL"/>
    <s v="NULL"/>
    <s v="NULL"/>
    <d v="2022-06-14T00:00:00"/>
    <s v="PER"/>
    <s v="M"/>
    <n v="41390695"/>
    <n v="1"/>
    <n v="9"/>
    <n v="860048"/>
  </r>
  <r>
    <n v="710727964"/>
    <x v="0"/>
    <x v="2"/>
    <n v="8"/>
    <d v="2022-06-08T00:00:00"/>
    <n v="422"/>
    <n v="1"/>
    <n v="1"/>
    <n v="302803"/>
    <n v="5"/>
    <n v="30"/>
    <x v="0"/>
    <x v="0"/>
    <x v="0"/>
    <s v="NULL"/>
    <n v="1"/>
    <n v="1098132"/>
    <s v="NULL"/>
    <d v="1953-11-06T00:00:00"/>
    <s v="M"/>
    <s v="NULL"/>
    <n v="2"/>
    <s v="C"/>
    <s v="C"/>
    <s v="A"/>
    <n v="68"/>
    <n v="68"/>
    <n v="7"/>
    <n v="2"/>
    <s v="D"/>
    <n v="2"/>
    <x v="0"/>
    <n v="2"/>
    <n v="1"/>
    <s v="NULL"/>
    <s v="NULL"/>
    <s v="NULL"/>
    <n v="58"/>
    <s v="NULL"/>
    <s v="NULL"/>
    <s v="NULL"/>
    <s v="NULL"/>
    <d v="2022-06-14T00:00:00"/>
    <s v="PER"/>
    <s v="M"/>
    <n v="41848752"/>
    <n v="1"/>
    <n v="2"/>
    <n v="860048"/>
  </r>
  <r>
    <n v="714031392"/>
    <x v="0"/>
    <x v="2"/>
    <n v="17"/>
    <d v="2022-06-17T00:00:00"/>
    <s v="L47"/>
    <n v="15"/>
    <n v="2"/>
    <n v="302303"/>
    <n v="5"/>
    <n v="30"/>
    <x v="1"/>
    <x v="1"/>
    <x v="1"/>
    <s v="NULL"/>
    <n v="1"/>
    <n v="27680181"/>
    <s v="NULL"/>
    <d v="1962-05-06T00:00:00"/>
    <s v="M"/>
    <s v="NULL"/>
    <n v="2"/>
    <s v="C"/>
    <s v="C"/>
    <s v="A"/>
    <n v="60"/>
    <n v="60"/>
    <n v="1"/>
    <n v="11"/>
    <s v="D"/>
    <n v="1"/>
    <x v="0"/>
    <n v="4"/>
    <n v="1"/>
    <n v="70"/>
    <n v="162"/>
    <s v="NULL"/>
    <n v="58"/>
    <s v="NULL"/>
    <s v="NULL"/>
    <s v="NULL"/>
    <s v="NULL"/>
    <d v="2022-06-21T00:00:00"/>
    <s v="PER"/>
    <s v="M"/>
    <n v="73873164"/>
    <n v="1"/>
    <n v="1"/>
    <n v="71299360"/>
  </r>
  <r>
    <n v="714031793"/>
    <x v="0"/>
    <x v="2"/>
    <n v="17"/>
    <d v="2022-06-17T00:00:00"/>
    <s v="L47"/>
    <n v="15"/>
    <n v="3"/>
    <n v="302303"/>
    <n v="5"/>
    <n v="30"/>
    <x v="1"/>
    <x v="1"/>
    <x v="1"/>
    <s v="NULL"/>
    <n v="1"/>
    <n v="43782346"/>
    <s v="NULL"/>
    <d v="1986-06-15T00:00:00"/>
    <s v="F"/>
    <s v="NULL"/>
    <n v="2"/>
    <s v="C"/>
    <s v="C"/>
    <s v="A"/>
    <n v="36"/>
    <n v="36"/>
    <n v="0"/>
    <n v="2"/>
    <s v="D"/>
    <n v="1"/>
    <x v="0"/>
    <n v="3"/>
    <n v="1"/>
    <n v="53"/>
    <n v="150"/>
    <s v="NULL"/>
    <n v="58"/>
    <s v="NULL"/>
    <s v="NULL"/>
    <s v="NULL"/>
    <s v="NULL"/>
    <d v="2022-06-21T00:00:00"/>
    <s v="PER"/>
    <s v="M"/>
    <n v="73873164"/>
    <n v="1"/>
    <n v="1"/>
    <n v="71299360"/>
  </r>
  <r>
    <n v="717404017"/>
    <x v="0"/>
    <x v="2"/>
    <n v="16"/>
    <d v="2022-06-16T00:00:00"/>
    <n v="446"/>
    <n v="7"/>
    <n v="2"/>
    <n v="302401"/>
    <n v="5"/>
    <n v="30"/>
    <x v="0"/>
    <x v="0"/>
    <x v="0"/>
    <s v="NULL"/>
    <n v="1"/>
    <n v="971420"/>
    <s v="NULL"/>
    <d v="1961-04-02T00:00:00"/>
    <s v="F"/>
    <s v="NULL"/>
    <n v="2"/>
    <s v="C"/>
    <s v="C"/>
    <s v="A"/>
    <n v="61"/>
    <n v="61"/>
    <n v="2"/>
    <n v="14"/>
    <s v="D"/>
    <n v="2"/>
    <x v="0"/>
    <n v="5"/>
    <n v="1"/>
    <s v="NULL"/>
    <s v="NULL"/>
    <s v="NULL"/>
    <n v="58"/>
    <s v="NULL"/>
    <s v="NULL"/>
    <s v="NULL"/>
    <s v="NULL"/>
    <d v="2022-06-27T00:00:00"/>
    <s v="PER"/>
    <s v="M"/>
    <n v="20055489"/>
    <n v="1"/>
    <n v="22"/>
    <n v="860048"/>
  </r>
  <r>
    <n v="717403584"/>
    <x v="0"/>
    <x v="2"/>
    <n v="16"/>
    <d v="2022-06-16T00:00:00"/>
    <n v="446"/>
    <n v="7"/>
    <n v="1"/>
    <n v="302401"/>
    <n v="5"/>
    <n v="30"/>
    <x v="0"/>
    <x v="0"/>
    <x v="0"/>
    <s v="NULL"/>
    <n v="1"/>
    <n v="980010"/>
    <s v="NULL"/>
    <d v="1942-07-15T00:00:00"/>
    <s v="M"/>
    <s v="NULL"/>
    <n v="2"/>
    <s v="C"/>
    <s v="C"/>
    <s v="A"/>
    <n v="79"/>
    <n v="79"/>
    <n v="11"/>
    <n v="1"/>
    <s v="D"/>
    <n v="2"/>
    <x v="0"/>
    <n v="5"/>
    <n v="1"/>
    <s v="NULL"/>
    <s v="NULL"/>
    <s v="NULL"/>
    <n v="58"/>
    <s v="NULL"/>
    <s v="NULL"/>
    <s v="NULL"/>
    <s v="NULL"/>
    <d v="2022-06-27T00:00:00"/>
    <s v="PER"/>
    <s v="M"/>
    <n v="20055489"/>
    <n v="1"/>
    <n v="22"/>
    <n v="860048"/>
  </r>
  <r>
    <n v="717404882"/>
    <x v="0"/>
    <x v="2"/>
    <n v="16"/>
    <d v="2022-06-16T00:00:00"/>
    <n v="446"/>
    <n v="8"/>
    <n v="1"/>
    <n v="301605"/>
    <n v="5"/>
    <n v="30"/>
    <x v="0"/>
    <x v="0"/>
    <x v="0"/>
    <s v="NULL"/>
    <n v="1"/>
    <n v="71197295"/>
    <s v="NULL"/>
    <d v="1994-07-01T00:00:00"/>
    <s v="F"/>
    <s v="NULL"/>
    <n v="2"/>
    <s v="C"/>
    <s v="C"/>
    <s v="A"/>
    <n v="27"/>
    <n v="27"/>
    <n v="11"/>
    <n v="15"/>
    <s v="D"/>
    <n v="2"/>
    <x v="0"/>
    <n v="3"/>
    <n v="1"/>
    <s v="NULL"/>
    <s v="NULL"/>
    <s v="NULL"/>
    <n v="58"/>
    <s v="NULL"/>
    <s v="NULL"/>
    <s v="NULL"/>
    <s v="NULL"/>
    <d v="2022-06-27T00:00:00"/>
    <s v="PER"/>
    <s v="M"/>
    <n v="835925"/>
    <n v="1"/>
    <n v="19"/>
    <n v="860048"/>
  </r>
  <r>
    <n v="717406556"/>
    <x v="0"/>
    <x v="2"/>
    <n v="17"/>
    <d v="2022-06-17T00:00:00"/>
    <n v="446"/>
    <n v="10"/>
    <n v="1"/>
    <n v="303101"/>
    <n v="5"/>
    <n v="30"/>
    <x v="0"/>
    <x v="0"/>
    <x v="0"/>
    <s v="NULL"/>
    <n v="1"/>
    <n v="27680181"/>
    <s v="NULL"/>
    <d v="1962-05-06T00:00:00"/>
    <s v="M"/>
    <s v="NULL"/>
    <n v="2"/>
    <s v="C"/>
    <s v="C"/>
    <s v="A"/>
    <n v="60"/>
    <n v="60"/>
    <n v="1"/>
    <n v="11"/>
    <s v="D"/>
    <n v="2"/>
    <x v="0"/>
    <n v="2"/>
    <n v="1"/>
    <s v="NULL"/>
    <s v="NULL"/>
    <s v="NULL"/>
    <n v="58"/>
    <s v="NULL"/>
    <s v="NULL"/>
    <s v="NULL"/>
    <s v="NULL"/>
    <d v="2022-06-27T00:00:00"/>
    <s v="PER"/>
    <s v="M"/>
    <n v="70254772"/>
    <n v="10"/>
    <n v="24"/>
    <n v="860048"/>
  </r>
  <r>
    <n v="717405705"/>
    <x v="0"/>
    <x v="2"/>
    <n v="17"/>
    <d v="2022-06-17T00:00:00"/>
    <n v="446"/>
    <n v="9"/>
    <n v="1"/>
    <n v="301605"/>
    <n v="5"/>
    <n v="30"/>
    <x v="0"/>
    <x v="0"/>
    <x v="0"/>
    <s v="NULL"/>
    <n v="1"/>
    <n v="45820443"/>
    <s v="NULL"/>
    <d v="1988-11-21T00:00:00"/>
    <s v="F"/>
    <s v="NULL"/>
    <n v="1"/>
    <s v="C"/>
    <s v="C"/>
    <s v="A"/>
    <n v="33"/>
    <n v="33"/>
    <n v="6"/>
    <n v="27"/>
    <s v="D"/>
    <n v="2"/>
    <x v="0"/>
    <n v="4"/>
    <n v="1"/>
    <s v="NULL"/>
    <s v="NULL"/>
    <s v="NULL"/>
    <n v="58"/>
    <s v="NULL"/>
    <s v="NULL"/>
    <s v="NULL"/>
    <s v="NULL"/>
    <d v="2022-06-27T00:00:00"/>
    <s v="PER"/>
    <s v="M"/>
    <n v="42225007"/>
    <n v="1"/>
    <n v="19"/>
    <n v="860048"/>
  </r>
  <r>
    <n v="717406975"/>
    <x v="0"/>
    <x v="2"/>
    <n v="17"/>
    <d v="2022-06-17T00:00:00"/>
    <n v="446"/>
    <n v="10"/>
    <n v="2"/>
    <n v="303101"/>
    <n v="5"/>
    <n v="30"/>
    <x v="0"/>
    <x v="0"/>
    <x v="0"/>
    <s v="NULL"/>
    <n v="1"/>
    <n v="43782346"/>
    <s v="NULL"/>
    <d v="1986-06-15T00:00:00"/>
    <s v="F"/>
    <s v="NULL"/>
    <n v="2"/>
    <s v="C"/>
    <s v="C"/>
    <s v="A"/>
    <n v="36"/>
    <n v="36"/>
    <n v="0"/>
    <n v="2"/>
    <s v="D"/>
    <n v="2"/>
    <x v="0"/>
    <n v="4"/>
    <n v="1"/>
    <s v="NULL"/>
    <s v="NULL"/>
    <s v="NULL"/>
    <n v="58"/>
    <s v="NULL"/>
    <s v="NULL"/>
    <s v="NULL"/>
    <s v="NULL"/>
    <d v="2022-06-27T00:00:00"/>
    <s v="PER"/>
    <s v="M"/>
    <n v="70254772"/>
    <n v="10"/>
    <n v="24"/>
    <n v="860048"/>
  </r>
  <r>
    <n v="717223324"/>
    <x v="0"/>
    <x v="2"/>
    <n v="17"/>
    <d v="2022-06-17T00:00:00"/>
    <n v="10"/>
    <n v="4"/>
    <n v="3"/>
    <n v="301613"/>
    <n v="5"/>
    <n v="30"/>
    <x v="2"/>
    <x v="7"/>
    <x v="7"/>
    <s v="NULL"/>
    <n v="1"/>
    <n v="45820443"/>
    <s v="NULL"/>
    <d v="1988-11-21T00:00:00"/>
    <s v="F"/>
    <s v="NULL"/>
    <n v="1"/>
    <s v="C"/>
    <s v="C"/>
    <s v="A"/>
    <n v="33"/>
    <n v="33"/>
    <n v="6"/>
    <n v="27"/>
    <s v="D"/>
    <n v="1"/>
    <x v="0"/>
    <n v="4"/>
    <n v="1"/>
    <s v="NULL"/>
    <s v="NULL"/>
    <s v="NULL"/>
    <n v="58"/>
    <s v="NULL"/>
    <s v="NULL"/>
    <s v="NULL"/>
    <s v="NULL"/>
    <d v="2022-06-26T00:00:00"/>
    <s v="PER"/>
    <s v="T"/>
    <n v="71299343"/>
    <n v="5"/>
    <n v="23"/>
    <n v="41971846"/>
  </r>
  <r>
    <n v="711907701"/>
    <x v="0"/>
    <x v="2"/>
    <n v="11"/>
    <d v="2022-06-11T00:00:00"/>
    <n v="432"/>
    <n v="8"/>
    <n v="1"/>
    <n v="303305"/>
    <n v="5"/>
    <n v="30"/>
    <x v="0"/>
    <x v="0"/>
    <x v="0"/>
    <s v="NULL"/>
    <n v="1"/>
    <n v="90849240"/>
    <s v="NULL"/>
    <d v="2018-06-28T00:00:00"/>
    <s v="M"/>
    <s v="NULL"/>
    <n v="2"/>
    <s v="C"/>
    <s v="C"/>
    <s v="A"/>
    <n v="3"/>
    <n v="3"/>
    <n v="11"/>
    <n v="14"/>
    <s v="D"/>
    <n v="2"/>
    <x v="0"/>
    <n v="4"/>
    <n v="1"/>
    <s v="NULL"/>
    <s v="NULL"/>
    <s v="NULL"/>
    <n v="58"/>
    <s v="NULL"/>
    <s v="NULL"/>
    <s v="NULL"/>
    <s v="NULL"/>
    <d v="2022-06-16T00:00:00"/>
    <s v="PER"/>
    <s v="M"/>
    <n v="46579393"/>
    <n v="3"/>
    <n v="25"/>
    <n v="45381111"/>
  </r>
  <r>
    <n v="711940352"/>
    <x v="0"/>
    <x v="2"/>
    <n v="13"/>
    <d v="2022-06-13T00:00:00"/>
    <n v="432"/>
    <n v="12"/>
    <n v="1"/>
    <n v="303304"/>
    <n v="5"/>
    <n v="30"/>
    <x v="0"/>
    <x v="0"/>
    <x v="0"/>
    <s v="NULL"/>
    <n v="1"/>
    <n v="75835404"/>
    <s v="NULL"/>
    <d v="1998-11-18T00:00:00"/>
    <s v="F"/>
    <s v="NULL"/>
    <n v="1"/>
    <s v="C"/>
    <s v="C"/>
    <s v="A"/>
    <n v="23"/>
    <n v="23"/>
    <n v="6"/>
    <n v="26"/>
    <s v="D"/>
    <n v="2"/>
    <x v="0"/>
    <n v="2"/>
    <n v="1"/>
    <s v="NULL"/>
    <s v="NULL"/>
    <s v="NULL"/>
    <n v="58"/>
    <s v="NULL"/>
    <s v="NULL"/>
    <s v="NULL"/>
    <s v="NULL"/>
    <d v="2022-06-16T00:00:00"/>
    <s v="PER"/>
    <s v="M"/>
    <n v="7368521"/>
    <n v="3"/>
    <n v="25"/>
    <n v="45381111"/>
  </r>
  <r>
    <n v="711939334"/>
    <x v="0"/>
    <x v="2"/>
    <n v="13"/>
    <d v="2022-06-13T00:00:00"/>
    <n v="432"/>
    <n v="11"/>
    <n v="1"/>
    <n v="300701"/>
    <n v="5"/>
    <n v="30"/>
    <x v="0"/>
    <x v="0"/>
    <x v="0"/>
    <s v="NULL"/>
    <n v="1"/>
    <n v="92927439"/>
    <s v="NULL"/>
    <d v="2022-06-09T00:00:00"/>
    <s v="F"/>
    <s v="NULL"/>
    <n v="2"/>
    <s v="C"/>
    <s v="C"/>
    <s v="D"/>
    <n v="4"/>
    <n v="0"/>
    <n v="0"/>
    <n v="4"/>
    <s v="D"/>
    <n v="1"/>
    <x v="0"/>
    <n v="3"/>
    <n v="1"/>
    <s v="NULL"/>
    <s v="NULL"/>
    <s v="NULL"/>
    <n v="58"/>
    <s v="NULL"/>
    <s v="NULL"/>
    <s v="NULL"/>
    <s v="NULL"/>
    <d v="2022-06-16T00:00:00"/>
    <s v="PER"/>
    <s v="M"/>
    <n v="43389314"/>
    <n v="1"/>
    <n v="18"/>
    <n v="45381111"/>
  </r>
  <r>
    <n v="717419919"/>
    <x v="0"/>
    <x v="2"/>
    <n v="20"/>
    <d v="2022-06-20T00:00:00"/>
    <n v="451"/>
    <n v="9"/>
    <n v="1"/>
    <n v="301605"/>
    <n v="5"/>
    <n v="30"/>
    <x v="0"/>
    <x v="0"/>
    <x v="0"/>
    <s v="NULL"/>
    <n v="1"/>
    <n v="48197064"/>
    <s v="NULL"/>
    <d v="1994-01-20T00:00:00"/>
    <s v="F"/>
    <s v="NULL"/>
    <n v="2"/>
    <s v="C"/>
    <s v="C"/>
    <s v="A"/>
    <n v="28"/>
    <n v="28"/>
    <n v="5"/>
    <n v="0"/>
    <s v="D"/>
    <n v="2"/>
    <x v="0"/>
    <n v="2"/>
    <n v="1"/>
    <s v="NULL"/>
    <s v="NULL"/>
    <s v="NULL"/>
    <n v="58"/>
    <s v="NULL"/>
    <s v="NULL"/>
    <s v="NULL"/>
    <s v="NULL"/>
    <d v="2022-06-27T00:00:00"/>
    <s v="PER"/>
    <s v="M"/>
    <n v="7931867"/>
    <n v="1"/>
    <n v="19"/>
    <n v="45381111"/>
  </r>
  <r>
    <n v="711941298"/>
    <x v="0"/>
    <x v="2"/>
    <n v="15"/>
    <d v="2022-06-15T00:00:00"/>
    <n v="432"/>
    <n v="13"/>
    <n v="1"/>
    <n v="301605"/>
    <n v="5"/>
    <n v="30"/>
    <x v="0"/>
    <x v="0"/>
    <x v="0"/>
    <s v="NULL"/>
    <n v="1"/>
    <n v="48366949"/>
    <s v="NULL"/>
    <d v="1994-06-12T00:00:00"/>
    <s v="F"/>
    <s v="NULL"/>
    <n v="2"/>
    <s v="C"/>
    <s v="C"/>
    <s v="A"/>
    <n v="28"/>
    <n v="28"/>
    <n v="0"/>
    <n v="3"/>
    <s v="D"/>
    <n v="2"/>
    <x v="1"/>
    <n v="2"/>
    <n v="1"/>
    <s v="NULL"/>
    <s v="NULL"/>
    <s v="NULL"/>
    <n v="58"/>
    <s v="NULL"/>
    <s v="NULL"/>
    <s v="NULL"/>
    <s v="NULL"/>
    <d v="2022-06-16T00:00:00"/>
    <s v="PER"/>
    <s v="M"/>
    <n v="47126637"/>
    <n v="1"/>
    <n v="19"/>
    <n v="45381111"/>
  </r>
  <r>
    <n v="714030591"/>
    <x v="0"/>
    <x v="2"/>
    <n v="14"/>
    <d v="2022-06-14T00:00:00"/>
    <s v="L47"/>
    <n v="15"/>
    <n v="1"/>
    <n v="302303"/>
    <n v="5"/>
    <n v="30"/>
    <x v="1"/>
    <x v="1"/>
    <x v="1"/>
    <s v="NULL"/>
    <n v="1"/>
    <n v="47268084"/>
    <s v="NULL"/>
    <d v="1991-09-12T00:00:00"/>
    <s v="M"/>
    <s v="NULL"/>
    <n v="2"/>
    <s v="C"/>
    <s v="C"/>
    <s v="A"/>
    <n v="30"/>
    <n v="30"/>
    <n v="9"/>
    <n v="2"/>
    <s v="D"/>
    <n v="1"/>
    <x v="0"/>
    <n v="2"/>
    <n v="1"/>
    <n v="68"/>
    <n v="170"/>
    <s v="NULL"/>
    <n v="58"/>
    <s v="NULL"/>
    <s v="NULL"/>
    <s v="NULL"/>
    <s v="NULL"/>
    <d v="2022-06-21T00:00:00"/>
    <s v="PER"/>
    <s v="M"/>
    <n v="73873164"/>
    <n v="1"/>
    <n v="1"/>
    <n v="71299360"/>
  </r>
  <r>
    <n v="717421576"/>
    <x v="0"/>
    <x v="2"/>
    <n v="21"/>
    <d v="2022-06-21T00:00:00"/>
    <n v="451"/>
    <n v="10"/>
    <n v="1"/>
    <n v="303712"/>
    <n v="5"/>
    <n v="30"/>
    <x v="0"/>
    <x v="0"/>
    <x v="0"/>
    <s v="NULL"/>
    <n v="1"/>
    <n v="60235991"/>
    <s v="NULL"/>
    <d v="2007-03-21T00:00:00"/>
    <s v="F"/>
    <s v="NULL"/>
    <n v="2"/>
    <s v="C"/>
    <s v="C"/>
    <s v="A"/>
    <n v="15"/>
    <n v="15"/>
    <n v="3"/>
    <n v="0"/>
    <s v="D"/>
    <n v="2"/>
    <x v="0"/>
    <n v="2"/>
    <n v="1"/>
    <s v="NULL"/>
    <s v="NULL"/>
    <s v="NULL"/>
    <n v="58"/>
    <s v="NULL"/>
    <s v="NULL"/>
    <s v="NULL"/>
    <s v="NULL"/>
    <d v="2022-06-27T00:00:00"/>
    <s v="PER"/>
    <s v="M"/>
    <n v="2295528"/>
    <n v="1"/>
    <n v="18"/>
    <n v="45381111"/>
  </r>
  <r>
    <n v="717404493"/>
    <x v="0"/>
    <x v="2"/>
    <n v="22"/>
    <d v="2022-06-22T00:00:00"/>
    <n v="451"/>
    <n v="4"/>
    <n v="5"/>
    <n v="301001"/>
    <n v="5"/>
    <n v="30"/>
    <x v="0"/>
    <x v="0"/>
    <x v="0"/>
    <s v="NULL"/>
    <n v="1"/>
    <n v="80207532"/>
    <s v="NULL"/>
    <d v="1959-08-25T00:00:00"/>
    <s v="F"/>
    <s v="NULL"/>
    <n v="2"/>
    <s v="C"/>
    <s v="C"/>
    <s v="A"/>
    <n v="62"/>
    <n v="62"/>
    <n v="9"/>
    <n v="28"/>
    <s v="D"/>
    <n v="2"/>
    <x v="0"/>
    <n v="2"/>
    <n v="1"/>
    <s v="NULL"/>
    <s v="NULL"/>
    <s v="NULL"/>
    <n v="58"/>
    <s v="NULL"/>
    <s v="NULL"/>
    <s v="NULL"/>
    <s v="NULL"/>
    <d v="2022-06-27T00:00:00"/>
    <s v="PER"/>
    <s v="T"/>
    <n v="16146315"/>
    <n v="1"/>
    <n v="22"/>
    <n v="45381111"/>
  </r>
  <r>
    <n v="717400146"/>
    <x v="0"/>
    <x v="2"/>
    <n v="22"/>
    <d v="2022-06-22T00:00:00"/>
    <n v="451"/>
    <n v="4"/>
    <n v="2"/>
    <n v="301001"/>
    <n v="5"/>
    <n v="30"/>
    <x v="0"/>
    <x v="0"/>
    <x v="0"/>
    <s v="NULL"/>
    <n v="1"/>
    <n v="48793680"/>
    <s v="NULL"/>
    <d v="1980-05-03T00:00:00"/>
    <s v="M"/>
    <s v="NULL"/>
    <n v="2"/>
    <s v="C"/>
    <s v="C"/>
    <s v="A"/>
    <n v="42"/>
    <n v="42"/>
    <n v="1"/>
    <n v="19"/>
    <s v="D"/>
    <n v="2"/>
    <x v="0"/>
    <n v="3"/>
    <n v="1"/>
    <s v="NULL"/>
    <s v="NULL"/>
    <s v="NULL"/>
    <n v="58"/>
    <s v="NULL"/>
    <s v="NULL"/>
    <s v="NULL"/>
    <s v="NULL"/>
    <d v="2022-06-27T00:00:00"/>
    <s v="PER"/>
    <s v="T"/>
    <n v="16146315"/>
    <n v="1"/>
    <n v="22"/>
    <n v="45381111"/>
  </r>
  <r>
    <n v="717404944"/>
    <x v="0"/>
    <x v="2"/>
    <n v="22"/>
    <d v="2022-06-22T00:00:00"/>
    <n v="451"/>
    <n v="4"/>
    <n v="6"/>
    <n v="301001"/>
    <n v="5"/>
    <n v="30"/>
    <x v="0"/>
    <x v="0"/>
    <x v="0"/>
    <s v="NULL"/>
    <n v="1"/>
    <n v="46537026"/>
    <s v="NULL"/>
    <d v="1985-02-09T00:00:00"/>
    <s v="F"/>
    <s v="NULL"/>
    <n v="2"/>
    <s v="C"/>
    <s v="C"/>
    <s v="A"/>
    <n v="37"/>
    <n v="37"/>
    <n v="4"/>
    <n v="13"/>
    <s v="D"/>
    <n v="2"/>
    <x v="0"/>
    <n v="3"/>
    <n v="1"/>
    <s v="NULL"/>
    <s v="NULL"/>
    <s v="NULL"/>
    <n v="58"/>
    <s v="NULL"/>
    <s v="NULL"/>
    <s v="NULL"/>
    <s v="NULL"/>
    <d v="2022-06-27T00:00:00"/>
    <s v="PER"/>
    <s v="T"/>
    <n v="16146315"/>
    <n v="1"/>
    <n v="22"/>
    <n v="45381111"/>
  </r>
  <r>
    <n v="717401192"/>
    <x v="0"/>
    <x v="2"/>
    <n v="22"/>
    <d v="2022-06-22T00:00:00"/>
    <n v="451"/>
    <n v="4"/>
    <n v="3"/>
    <n v="301001"/>
    <n v="5"/>
    <n v="30"/>
    <x v="0"/>
    <x v="0"/>
    <x v="0"/>
    <s v="NULL"/>
    <n v="1"/>
    <n v="1004423"/>
    <s v="NULL"/>
    <d v="1968-06-16T00:00:00"/>
    <s v="F"/>
    <s v="NULL"/>
    <n v="2"/>
    <s v="C"/>
    <s v="C"/>
    <s v="A"/>
    <n v="54"/>
    <n v="54"/>
    <n v="0"/>
    <n v="6"/>
    <s v="D"/>
    <n v="2"/>
    <x v="0"/>
    <n v="3"/>
    <n v="1"/>
    <s v="NULL"/>
    <s v="NULL"/>
    <s v="NULL"/>
    <n v="58"/>
    <s v="NULL"/>
    <s v="NULL"/>
    <s v="NULL"/>
    <s v="NULL"/>
    <d v="2022-06-27T00:00:00"/>
    <s v="PER"/>
    <s v="T"/>
    <n v="16146315"/>
    <n v="1"/>
    <n v="22"/>
    <n v="45381111"/>
  </r>
  <r>
    <n v="717399477"/>
    <x v="0"/>
    <x v="2"/>
    <n v="22"/>
    <d v="2022-06-22T00:00:00"/>
    <n v="451"/>
    <n v="4"/>
    <n v="1"/>
    <n v="301001"/>
    <n v="5"/>
    <n v="30"/>
    <x v="0"/>
    <x v="0"/>
    <x v="0"/>
    <s v="NULL"/>
    <n v="1"/>
    <n v="80313393"/>
    <s v="NULL"/>
    <d v="1978-12-24T00:00:00"/>
    <s v="M"/>
    <s v="NULL"/>
    <n v="2"/>
    <s v="C"/>
    <s v="C"/>
    <s v="A"/>
    <n v="43"/>
    <n v="43"/>
    <n v="5"/>
    <n v="29"/>
    <s v="D"/>
    <n v="2"/>
    <x v="0"/>
    <n v="2"/>
    <n v="1"/>
    <s v="NULL"/>
    <s v="NULL"/>
    <s v="NULL"/>
    <n v="58"/>
    <s v="NULL"/>
    <s v="NULL"/>
    <s v="NULL"/>
    <s v="NULL"/>
    <d v="2022-06-27T00:00:00"/>
    <s v="PER"/>
    <s v="T"/>
    <n v="16146315"/>
    <n v="1"/>
    <n v="22"/>
    <n v="45381111"/>
  </r>
  <r>
    <n v="717403671"/>
    <x v="0"/>
    <x v="2"/>
    <n v="22"/>
    <d v="2022-06-22T00:00:00"/>
    <n v="451"/>
    <n v="4"/>
    <n v="4"/>
    <n v="301001"/>
    <n v="5"/>
    <n v="30"/>
    <x v="0"/>
    <x v="0"/>
    <x v="0"/>
    <s v="NULL"/>
    <n v="1"/>
    <n v="1137967"/>
    <s v="NULL"/>
    <d v="1975-09-27T00:00:00"/>
    <s v="F"/>
    <s v="NULL"/>
    <n v="2"/>
    <s v="C"/>
    <s v="C"/>
    <s v="A"/>
    <n v="46"/>
    <n v="46"/>
    <n v="8"/>
    <n v="26"/>
    <s v="D"/>
    <n v="2"/>
    <x v="0"/>
    <n v="2"/>
    <n v="1"/>
    <s v="NULL"/>
    <s v="NULL"/>
    <s v="NULL"/>
    <n v="58"/>
    <s v="NULL"/>
    <s v="NULL"/>
    <s v="NULL"/>
    <s v="NULL"/>
    <d v="2022-06-27T00:00:00"/>
    <s v="PER"/>
    <s v="T"/>
    <n v="16146315"/>
    <n v="1"/>
    <n v="22"/>
    <n v="45381111"/>
  </r>
  <r>
    <n v="717417912"/>
    <x v="0"/>
    <x v="2"/>
    <n v="23"/>
    <d v="2022-06-23T00:00:00"/>
    <n v="451"/>
    <n v="8"/>
    <n v="1"/>
    <n v="301606"/>
    <n v="5"/>
    <n v="30"/>
    <x v="0"/>
    <x v="0"/>
    <x v="0"/>
    <s v="NULL"/>
    <n v="1"/>
    <n v="73118488"/>
    <s v="NULL"/>
    <d v="1998-01-18T00:00:00"/>
    <s v="F"/>
    <s v="NULL"/>
    <n v="1"/>
    <s v="C"/>
    <s v="C"/>
    <s v="A"/>
    <n v="24"/>
    <n v="24"/>
    <n v="5"/>
    <n v="5"/>
    <s v="D"/>
    <n v="2"/>
    <x v="0"/>
    <n v="2"/>
    <n v="1"/>
    <s v="NULL"/>
    <s v="NULL"/>
    <s v="NULL"/>
    <n v="58"/>
    <s v="NULL"/>
    <s v="NULL"/>
    <s v="NULL"/>
    <s v="NULL"/>
    <d v="2022-06-27T00:00:00"/>
    <s v="PER"/>
    <s v="M"/>
    <n v="7069030"/>
    <n v="1"/>
    <n v="15"/>
    <n v="45381111"/>
  </r>
  <r>
    <n v="717006519"/>
    <x v="0"/>
    <x v="2"/>
    <n v="23"/>
    <d v="2022-06-23T00:00:00"/>
    <n v="8"/>
    <n v="10"/>
    <n v="3"/>
    <n v="303203"/>
    <n v="5"/>
    <n v="30"/>
    <x v="2"/>
    <x v="7"/>
    <x v="7"/>
    <s v="NULL"/>
    <n v="1"/>
    <n v="73118488"/>
    <s v="NULL"/>
    <d v="1998-01-18T00:00:00"/>
    <s v="F"/>
    <s v="NULL"/>
    <n v="1"/>
    <s v="C"/>
    <s v="C"/>
    <s v="A"/>
    <n v="24"/>
    <n v="24"/>
    <n v="5"/>
    <n v="5"/>
    <s v="D"/>
    <n v="1"/>
    <x v="0"/>
    <n v="2"/>
    <n v="1"/>
    <s v="NULL"/>
    <s v="NULL"/>
    <s v="NULL"/>
    <n v="58"/>
    <s v="NULL"/>
    <s v="NULL"/>
    <s v="NULL"/>
    <s v="NULL"/>
    <d v="2022-06-25T00:00:00"/>
    <s v="PER"/>
    <s v="M"/>
    <n v="70498254"/>
    <n v="5"/>
    <n v="23"/>
    <n v="41971846"/>
  </r>
  <r>
    <n v="717416903"/>
    <x v="0"/>
    <x v="2"/>
    <n v="23"/>
    <d v="2022-06-23T00:00:00"/>
    <n v="451"/>
    <n v="7"/>
    <n v="1"/>
    <n v="303305"/>
    <n v="5"/>
    <n v="30"/>
    <x v="0"/>
    <x v="0"/>
    <x v="0"/>
    <s v="NULL"/>
    <n v="1"/>
    <n v="79358279"/>
    <s v="NULL"/>
    <d v="2015-10-28T00:00:00"/>
    <s v="M"/>
    <s v="NULL"/>
    <n v="2"/>
    <s v="C"/>
    <s v="C"/>
    <s v="A"/>
    <n v="6"/>
    <n v="6"/>
    <n v="7"/>
    <n v="26"/>
    <s v="D"/>
    <n v="2"/>
    <x v="0"/>
    <n v="3"/>
    <n v="1"/>
    <s v="NULL"/>
    <s v="NULL"/>
    <s v="NULL"/>
    <n v="58"/>
    <s v="NULL"/>
    <s v="NULL"/>
    <s v="NULL"/>
    <s v="NULL"/>
    <d v="2022-06-27T00:00:00"/>
    <s v="PER"/>
    <s v="M"/>
    <n v="46579393"/>
    <n v="3"/>
    <n v="25"/>
    <n v="45381111"/>
  </r>
  <r>
    <n v="717405966"/>
    <x v="0"/>
    <x v="2"/>
    <n v="23"/>
    <d v="2022-06-23T00:00:00"/>
    <n v="451"/>
    <n v="5"/>
    <n v="1"/>
    <n v="303101"/>
    <n v="5"/>
    <n v="30"/>
    <x v="0"/>
    <x v="0"/>
    <x v="0"/>
    <s v="NULL"/>
    <n v="1"/>
    <n v="987574"/>
    <s v="NULL"/>
    <d v="1937-11-24T00:00:00"/>
    <s v="M"/>
    <s v="NULL"/>
    <n v="2"/>
    <s v="C"/>
    <s v="C"/>
    <s v="A"/>
    <n v="84"/>
    <n v="84"/>
    <n v="6"/>
    <n v="30"/>
    <s v="D"/>
    <n v="2"/>
    <x v="0"/>
    <n v="3"/>
    <n v="1"/>
    <s v="NULL"/>
    <s v="NULL"/>
    <s v="NULL"/>
    <n v="58"/>
    <s v="NULL"/>
    <s v="NULL"/>
    <s v="NULL"/>
    <s v="NULL"/>
    <d v="2022-06-27T00:00:00"/>
    <s v="PER"/>
    <s v="M"/>
    <n v="70254772"/>
    <n v="10"/>
    <n v="24"/>
    <n v="45381111"/>
  </r>
  <r>
    <n v="717415877"/>
    <x v="0"/>
    <x v="2"/>
    <n v="23"/>
    <d v="2022-06-23T00:00:00"/>
    <n v="451"/>
    <n v="6"/>
    <n v="1"/>
    <n v="303008"/>
    <n v="5"/>
    <n v="30"/>
    <x v="0"/>
    <x v="0"/>
    <x v="0"/>
    <s v="NULL"/>
    <n v="1"/>
    <n v="981725"/>
    <s v="NULL"/>
    <d v="1935-09-28T00:00:00"/>
    <s v="M"/>
    <s v="NULL"/>
    <n v="2"/>
    <s v="C"/>
    <s v="C"/>
    <s v="A"/>
    <n v="86"/>
    <n v="86"/>
    <n v="8"/>
    <n v="26"/>
    <s v="D"/>
    <n v="2"/>
    <x v="0"/>
    <n v="3"/>
    <n v="1"/>
    <s v="NULL"/>
    <s v="NULL"/>
    <s v="NULL"/>
    <n v="58"/>
    <s v="NULL"/>
    <s v="NULL"/>
    <s v="NULL"/>
    <s v="NULL"/>
    <d v="2022-06-27T00:00:00"/>
    <s v="PER"/>
    <s v="M"/>
    <n v="45849855"/>
    <n v="1"/>
    <n v="4"/>
    <n v="45381111"/>
  </r>
  <r>
    <n v="711911071"/>
    <x v="0"/>
    <x v="2"/>
    <n v="13"/>
    <d v="2022-06-13T00:00:00"/>
    <n v="432"/>
    <n v="9"/>
    <n v="1"/>
    <n v="301203"/>
    <n v="5"/>
    <n v="30"/>
    <x v="0"/>
    <x v="0"/>
    <x v="0"/>
    <s v="NULL"/>
    <n v="1"/>
    <n v="92927439"/>
    <s v="NULL"/>
    <d v="2022-06-09T00:00:00"/>
    <s v="F"/>
    <s v="NULL"/>
    <n v="2"/>
    <s v="C"/>
    <s v="C"/>
    <s v="D"/>
    <n v="4"/>
    <n v="0"/>
    <n v="0"/>
    <n v="4"/>
    <s v="D"/>
    <n v="1"/>
    <x v="0"/>
    <n v="4"/>
    <n v="1"/>
    <s v="NULL"/>
    <s v="NULL"/>
    <s v="NULL"/>
    <n v="58"/>
    <s v="NULL"/>
    <s v="NULL"/>
    <s v="NULL"/>
    <s v="NULL"/>
    <d v="2022-06-16T00:00:00"/>
    <s v="PER"/>
    <s v="M"/>
    <n v="21486858"/>
    <n v="1"/>
    <n v="18"/>
    <n v="45381111"/>
  </r>
  <r>
    <n v="717611660"/>
    <x v="0"/>
    <x v="2"/>
    <n v="24"/>
    <d v="2022-06-24T00:00:00"/>
    <n v="452"/>
    <n v="1"/>
    <n v="1"/>
    <n v="301203"/>
    <n v="5"/>
    <n v="30"/>
    <x v="0"/>
    <x v="0"/>
    <x v="0"/>
    <s v="NULL"/>
    <n v="1"/>
    <n v="92927439"/>
    <s v="NULL"/>
    <d v="2022-06-09T00:00:00"/>
    <s v="F"/>
    <s v="NULL"/>
    <n v="2"/>
    <s v="C"/>
    <s v="C"/>
    <s v="D"/>
    <n v="15"/>
    <n v="0"/>
    <n v="0"/>
    <n v="15"/>
    <s v="D"/>
    <n v="1"/>
    <x v="0"/>
    <n v="3"/>
    <n v="1"/>
    <s v="NULL"/>
    <s v="NULL"/>
    <s v="NULL"/>
    <n v="58"/>
    <s v="NULL"/>
    <s v="NULL"/>
    <s v="NULL"/>
    <s v="NULL"/>
    <d v="2022-06-27T00:00:00"/>
    <s v="PER"/>
    <s v="M"/>
    <n v="8051277"/>
    <n v="1"/>
    <n v="18"/>
    <n v="860048"/>
  </r>
  <r>
    <n v="717614006"/>
    <x v="0"/>
    <x v="2"/>
    <n v="24"/>
    <d v="2022-06-24T00:00:00"/>
    <n v="452"/>
    <n v="2"/>
    <n v="1"/>
    <n v="301203"/>
    <n v="5"/>
    <n v="30"/>
    <x v="0"/>
    <x v="0"/>
    <x v="0"/>
    <s v="NULL"/>
    <n v="1"/>
    <n v="92927439"/>
    <s v="NULL"/>
    <d v="2022-06-09T00:00:00"/>
    <s v="F"/>
    <s v="NULL"/>
    <n v="2"/>
    <s v="C"/>
    <s v="C"/>
    <s v="D"/>
    <n v="15"/>
    <n v="0"/>
    <n v="0"/>
    <n v="15"/>
    <s v="D"/>
    <n v="1"/>
    <x v="0"/>
    <n v="4"/>
    <n v="1"/>
    <s v="NULL"/>
    <s v="NULL"/>
    <s v="NULL"/>
    <n v="58"/>
    <s v="NULL"/>
    <s v="NULL"/>
    <s v="NULL"/>
    <s v="NULL"/>
    <d v="2022-06-27T00:00:00"/>
    <s v="PER"/>
    <s v="T"/>
    <n v="8051277"/>
    <n v="1"/>
    <n v="18"/>
    <n v="860048"/>
  </r>
  <r>
    <n v="717966850"/>
    <x v="0"/>
    <x v="2"/>
    <n v="26"/>
    <d v="2022-06-26T00:00:00"/>
    <n v="13"/>
    <n v="14"/>
    <n v="2"/>
    <n v="302303"/>
    <n v="5"/>
    <n v="30"/>
    <x v="2"/>
    <x v="4"/>
    <x v="4"/>
    <s v="NULL"/>
    <n v="1"/>
    <n v="47159850"/>
    <s v="NULL"/>
    <d v="1991-06-23T00:00:00"/>
    <s v="F"/>
    <s v="NULL"/>
    <n v="2"/>
    <s v="C"/>
    <s v="C"/>
    <s v="A"/>
    <n v="31"/>
    <n v="31"/>
    <n v="0"/>
    <n v="3"/>
    <s v="D"/>
    <n v="1"/>
    <x v="0"/>
    <n v="2"/>
    <n v="1"/>
    <s v="NULL"/>
    <s v="NULL"/>
    <s v="NULL"/>
    <n v="58"/>
    <s v="NULL"/>
    <s v="NULL"/>
    <s v="NULL"/>
    <s v="NULL"/>
    <d v="2022-06-27T00:00:00"/>
    <s v="PER"/>
    <s v="M"/>
    <n v="2173032"/>
    <n v="1"/>
    <n v="19"/>
    <n v="44699242"/>
  </r>
  <r>
    <n v="717628010"/>
    <x v="0"/>
    <x v="2"/>
    <n v="25"/>
    <d v="2022-06-25T00:00:00"/>
    <n v="452"/>
    <n v="3"/>
    <n v="1"/>
    <n v="301001"/>
    <n v="5"/>
    <n v="30"/>
    <x v="0"/>
    <x v="0"/>
    <x v="0"/>
    <s v="NULL"/>
    <n v="1"/>
    <n v="47159850"/>
    <s v="NULL"/>
    <d v="1991-06-23T00:00:00"/>
    <s v="F"/>
    <s v="NULL"/>
    <n v="2"/>
    <s v="C"/>
    <s v="C"/>
    <s v="A"/>
    <n v="31"/>
    <n v="31"/>
    <n v="0"/>
    <n v="2"/>
    <s v="D"/>
    <n v="2"/>
    <x v="0"/>
    <n v="2"/>
    <n v="1"/>
    <s v="NULL"/>
    <s v="NULL"/>
    <s v="NULL"/>
    <n v="58"/>
    <s v="NULL"/>
    <s v="NULL"/>
    <s v="NULL"/>
    <s v="NULL"/>
    <d v="2022-06-27T00:00:00"/>
    <s v="PER"/>
    <s v="M"/>
    <n v="16146315"/>
    <n v="1"/>
    <n v="22"/>
    <n v="860048"/>
  </r>
  <r>
    <n v="745567519"/>
    <x v="0"/>
    <x v="2"/>
    <n v="20"/>
    <d v="2022-06-20T00:00:00"/>
    <s v="L51"/>
    <n v="11"/>
    <n v="3"/>
    <n v="303203"/>
    <n v="5"/>
    <n v="30"/>
    <x v="1"/>
    <x v="1"/>
    <x v="1"/>
    <s v="NULL"/>
    <n v="1"/>
    <n v="76767565"/>
    <s v="NULL"/>
    <d v="1995-02-18T00:00:00"/>
    <s v="F"/>
    <s v="NULL"/>
    <n v="2"/>
    <s v="C"/>
    <s v="C"/>
    <s v="A"/>
    <n v="27"/>
    <n v="27"/>
    <n v="4"/>
    <n v="2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717588017"/>
    <x v="0"/>
    <x v="2"/>
    <n v="21"/>
    <d v="2022-06-21T00:00:00"/>
    <n v="270"/>
    <n v="19"/>
    <n v="3"/>
    <n v="303203"/>
    <n v="5"/>
    <n v="30"/>
    <x v="4"/>
    <x v="10"/>
    <x v="10"/>
    <s v="NULL"/>
    <n v="1"/>
    <n v="76986576"/>
    <s v="NULL"/>
    <d v="2005-03-14T00:00:00"/>
    <s v="F"/>
    <s v="NULL"/>
    <n v="2"/>
    <s v="C"/>
    <s v="C"/>
    <s v="A"/>
    <n v="17"/>
    <n v="17"/>
    <n v="3"/>
    <n v="7"/>
    <s v="D"/>
    <n v="1"/>
    <x v="0"/>
    <n v="2"/>
    <n v="1"/>
    <n v="54.7"/>
    <n v="155"/>
    <s v="NULL"/>
    <n v="58"/>
    <s v="NULL"/>
    <s v="NULL"/>
    <s v="NULL"/>
    <s v="NULL"/>
    <d v="2022-06-27T00:00:00"/>
    <s v="PER"/>
    <s v="M"/>
    <n v="46828640"/>
    <n v="5"/>
    <n v="23"/>
    <n v="42939322"/>
  </r>
  <r>
    <n v="720054631"/>
    <x v="0"/>
    <x v="2"/>
    <n v="28"/>
    <d v="2022-06-28T00:00:00"/>
    <n v="461"/>
    <n v="1"/>
    <n v="1"/>
    <n v="301605"/>
    <n v="5"/>
    <n v="30"/>
    <x v="0"/>
    <x v="0"/>
    <x v="0"/>
    <s v="NULL"/>
    <n v="1"/>
    <n v="49000678"/>
    <s v="NULL"/>
    <d v="1997-07-01T00:00:00"/>
    <s v="F"/>
    <s v="NULL"/>
    <n v="2"/>
    <s v="C"/>
    <s v="C"/>
    <s v="A"/>
    <n v="24"/>
    <n v="24"/>
    <n v="11"/>
    <n v="27"/>
    <s v="D"/>
    <n v="2"/>
    <x v="0"/>
    <n v="2"/>
    <n v="1"/>
    <s v="NULL"/>
    <s v="NULL"/>
    <s v="NULL"/>
    <n v="58"/>
    <s v="NULL"/>
    <s v="NULL"/>
    <s v="NULL"/>
    <s v="NULL"/>
    <d v="2022-06-30T00:00:00"/>
    <s v="PER"/>
    <s v="M"/>
    <n v="7931867"/>
    <n v="1"/>
    <n v="19"/>
    <n v="860048"/>
  </r>
  <r>
    <n v="745567975"/>
    <x v="0"/>
    <x v="2"/>
    <n v="25"/>
    <d v="2022-06-25T00:00:00"/>
    <s v="L51"/>
    <n v="11"/>
    <n v="4"/>
    <n v="303203"/>
    <n v="5"/>
    <n v="30"/>
    <x v="1"/>
    <x v="1"/>
    <x v="1"/>
    <s v="NULL"/>
    <n v="1"/>
    <n v="62286360"/>
    <s v="NULL"/>
    <d v="2008-03-04T00:00:00"/>
    <s v="F"/>
    <s v="NULL"/>
    <n v="2"/>
    <s v="C"/>
    <s v="C"/>
    <s v="A"/>
    <n v="14"/>
    <n v="14"/>
    <n v="3"/>
    <n v="21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777231132"/>
    <x v="0"/>
    <x v="3"/>
    <n v="28"/>
    <d v="2022-10-28T00:00:00"/>
    <n v="452"/>
    <n v="9"/>
    <n v="3"/>
    <n v="302303"/>
    <n v="5"/>
    <n v="30"/>
    <x v="4"/>
    <x v="10"/>
    <x v="10"/>
    <s v="NULL"/>
    <n v="1"/>
    <n v="76212514"/>
    <s v="NULL"/>
    <d v="1999-01-26T00:00:00"/>
    <s v="F"/>
    <s v="NULL"/>
    <n v="2"/>
    <s v="C"/>
    <s v="C"/>
    <s v="A"/>
    <n v="23"/>
    <n v="23"/>
    <n v="9"/>
    <n v="2"/>
    <s v="D"/>
    <n v="1"/>
    <x v="0"/>
    <n v="2"/>
    <n v="1"/>
    <n v="46.3"/>
    <n v="154"/>
    <s v="NULL"/>
    <n v="58"/>
    <s v="71.00"/>
    <s v="NULL"/>
    <s v="NULL"/>
    <s v="NULL"/>
    <d v="2022-10-28T00:00:00"/>
    <s v="PER"/>
    <s v="M"/>
    <n v="71928066"/>
    <n v="1"/>
    <n v="10"/>
    <n v="42939322"/>
  </r>
  <r>
    <n v="726793247"/>
    <x v="0"/>
    <x v="4"/>
    <n v="1"/>
    <d v="2022-07-01T00:00:00"/>
    <n v="69"/>
    <n v="8"/>
    <n v="8"/>
    <n v="301613"/>
    <n v="5"/>
    <n v="30"/>
    <x v="2"/>
    <x v="7"/>
    <x v="7"/>
    <s v="NULL"/>
    <n v="1"/>
    <n v="75113648"/>
    <s v="NULL"/>
    <d v="1994-08-19T00:00:00"/>
    <s v="F"/>
    <s v="NULL"/>
    <n v="1"/>
    <s v="C"/>
    <s v="C"/>
    <s v="A"/>
    <n v="27"/>
    <n v="27"/>
    <n v="10"/>
    <n v="12"/>
    <s v="D"/>
    <n v="1"/>
    <x v="0"/>
    <n v="2"/>
    <n v="1"/>
    <n v="57.65"/>
    <n v="150"/>
    <s v="NULL"/>
    <n v="58"/>
    <s v="NULL"/>
    <s v="NULL"/>
    <s v="NULL"/>
    <s v="NULL"/>
    <d v="2022-07-11T00:00:00"/>
    <s v="PER"/>
    <s v="T"/>
    <n v="71299343"/>
    <n v="5"/>
    <n v="23"/>
    <n v="41971846"/>
  </r>
  <r>
    <n v="728517757"/>
    <x v="0"/>
    <x v="4"/>
    <n v="1"/>
    <d v="2022-07-01T00:00:00"/>
    <n v="494"/>
    <n v="5"/>
    <n v="1"/>
    <n v="301605"/>
    <n v="5"/>
    <n v="30"/>
    <x v="0"/>
    <x v="0"/>
    <x v="0"/>
    <s v="NULL"/>
    <n v="1"/>
    <n v="75113648"/>
    <s v="NULL"/>
    <d v="1994-08-19T00:00:00"/>
    <s v="F"/>
    <s v="NULL"/>
    <n v="2"/>
    <s v="C"/>
    <s v="C"/>
    <s v="A"/>
    <n v="27"/>
    <n v="27"/>
    <n v="10"/>
    <n v="12"/>
    <s v="D"/>
    <n v="2"/>
    <x v="0"/>
    <n v="2"/>
    <n v="1"/>
    <s v="NULL"/>
    <s v="NULL"/>
    <s v="NULL"/>
    <n v="58"/>
    <s v="NULL"/>
    <s v="NULL"/>
    <s v="NULL"/>
    <s v="NULL"/>
    <d v="2022-07-15T00:00:00"/>
    <s v="PER"/>
    <s v="M"/>
    <n v="835925"/>
    <n v="1"/>
    <n v="19"/>
    <n v="860048"/>
  </r>
  <r>
    <n v="666985217"/>
    <x v="0"/>
    <x v="5"/>
    <n v="8"/>
    <d v="2022-03-08T00:00:00"/>
    <s v="P08"/>
    <n v="8"/>
    <n v="1"/>
    <n v="301613"/>
    <n v="5"/>
    <n v="30"/>
    <x v="5"/>
    <x v="11"/>
    <x v="11"/>
    <s v="NULL"/>
    <n v="1"/>
    <n v="47570513"/>
    <s v="NULL"/>
    <d v="1992-06-14T00:00:00"/>
    <s v="F"/>
    <s v="NULL"/>
    <n v="2"/>
    <s v="C"/>
    <s v="C"/>
    <s v="A"/>
    <n v="29"/>
    <n v="29"/>
    <n v="8"/>
    <n v="22"/>
    <s v="D"/>
    <n v="1"/>
    <x v="0"/>
    <n v="2"/>
    <n v="1"/>
    <n v="68.099999999999994"/>
    <n v="147"/>
    <s v="NULL"/>
    <n v="58"/>
    <s v="92.00"/>
    <s v="NULL"/>
    <s v="NULL"/>
    <s v="NULL"/>
    <d v="2022-03-28T00:00:00"/>
    <s v="PER"/>
    <s v="M"/>
    <n v="72675366"/>
    <n v="5"/>
    <n v="23"/>
    <n v="47204013"/>
  </r>
  <r>
    <n v="726005307"/>
    <x v="0"/>
    <x v="4"/>
    <n v="5"/>
    <d v="2022-07-05T00:00:00"/>
    <n v="77"/>
    <n v="12"/>
    <n v="3"/>
    <n v="302303"/>
    <n v="5"/>
    <n v="30"/>
    <x v="2"/>
    <x v="4"/>
    <x v="4"/>
    <s v="NULL"/>
    <n v="1"/>
    <n v="27677090"/>
    <s v="NULL"/>
    <d v="1956-09-14T00:00:00"/>
    <s v="M"/>
    <s v="NULL"/>
    <n v="2"/>
    <s v="C"/>
    <s v="C"/>
    <s v="A"/>
    <n v="65"/>
    <n v="65"/>
    <n v="9"/>
    <n v="21"/>
    <s v="D"/>
    <n v="2"/>
    <x v="0"/>
    <n v="3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26005490"/>
    <x v="0"/>
    <x v="4"/>
    <n v="5"/>
    <d v="2022-07-05T00:00:00"/>
    <n v="77"/>
    <n v="12"/>
    <n v="4"/>
    <n v="302303"/>
    <n v="5"/>
    <n v="30"/>
    <x v="2"/>
    <x v="4"/>
    <x v="4"/>
    <s v="NULL"/>
    <n v="1"/>
    <n v="33942428"/>
    <s v="NULL"/>
    <d v="1972-02-10T00:00:00"/>
    <s v="F"/>
    <s v="NULL"/>
    <n v="2"/>
    <s v="C"/>
    <s v="C"/>
    <s v="A"/>
    <n v="50"/>
    <n v="50"/>
    <n v="4"/>
    <n v="25"/>
    <s v="D"/>
    <n v="2"/>
    <x v="0"/>
    <n v="3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26005870"/>
    <x v="0"/>
    <x v="4"/>
    <n v="5"/>
    <d v="2022-07-05T00:00:00"/>
    <n v="77"/>
    <n v="12"/>
    <n v="6"/>
    <n v="302303"/>
    <n v="5"/>
    <n v="30"/>
    <x v="2"/>
    <x v="4"/>
    <x v="4"/>
    <s v="NULL"/>
    <n v="1"/>
    <n v="1151208"/>
    <s v="NULL"/>
    <d v="1962-07-14T00:00:00"/>
    <s v="M"/>
    <s v="NULL"/>
    <n v="2"/>
    <s v="C"/>
    <s v="C"/>
    <s v="A"/>
    <n v="59"/>
    <n v="59"/>
    <n v="11"/>
    <n v="21"/>
    <s v="D"/>
    <n v="2"/>
    <x v="0"/>
    <n v="2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26005705"/>
    <x v="0"/>
    <x v="4"/>
    <n v="5"/>
    <d v="2022-07-05T00:00:00"/>
    <n v="77"/>
    <n v="12"/>
    <n v="5"/>
    <n v="302303"/>
    <n v="5"/>
    <n v="30"/>
    <x v="2"/>
    <x v="4"/>
    <x v="4"/>
    <s v="NULL"/>
    <n v="1"/>
    <n v="33674605"/>
    <s v="NULL"/>
    <d v="1960-11-16T00:00:00"/>
    <s v="F"/>
    <s v="NULL"/>
    <n v="2"/>
    <s v="C"/>
    <s v="C"/>
    <s v="A"/>
    <n v="61"/>
    <n v="61"/>
    <n v="7"/>
    <n v="19"/>
    <s v="D"/>
    <n v="2"/>
    <x v="0"/>
    <n v="3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26005959"/>
    <x v="0"/>
    <x v="4"/>
    <n v="5"/>
    <d v="2022-07-05T00:00:00"/>
    <n v="77"/>
    <n v="12"/>
    <n v="7"/>
    <n v="302303"/>
    <n v="5"/>
    <n v="30"/>
    <x v="2"/>
    <x v="4"/>
    <x v="4"/>
    <s v="NULL"/>
    <n v="1"/>
    <n v="1058768"/>
    <s v="NULL"/>
    <d v="1964-11-06T00:00:00"/>
    <s v="M"/>
    <s v="NULL"/>
    <n v="2"/>
    <s v="C"/>
    <s v="C"/>
    <s v="A"/>
    <n v="57"/>
    <n v="57"/>
    <n v="7"/>
    <n v="29"/>
    <s v="D"/>
    <n v="2"/>
    <x v="0"/>
    <n v="2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26004968"/>
    <x v="0"/>
    <x v="4"/>
    <n v="5"/>
    <d v="2022-07-05T00:00:00"/>
    <n v="77"/>
    <n v="12"/>
    <n v="2"/>
    <n v="302303"/>
    <n v="5"/>
    <n v="30"/>
    <x v="2"/>
    <x v="4"/>
    <x v="4"/>
    <s v="NULL"/>
    <n v="1"/>
    <n v="859697"/>
    <s v="NULL"/>
    <d v="1970-06-21T00:00:00"/>
    <s v="M"/>
    <s v="NULL"/>
    <n v="2"/>
    <s v="C"/>
    <s v="C"/>
    <s v="A"/>
    <n v="52"/>
    <n v="52"/>
    <n v="0"/>
    <n v="14"/>
    <s v="D"/>
    <n v="2"/>
    <x v="0"/>
    <n v="3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28514846"/>
    <x v="0"/>
    <x v="4"/>
    <n v="5"/>
    <d v="2022-07-05T00:00:00"/>
    <n v="494"/>
    <n v="2"/>
    <n v="1"/>
    <n v="301001"/>
    <n v="5"/>
    <n v="30"/>
    <x v="0"/>
    <x v="0"/>
    <x v="0"/>
    <s v="NULL"/>
    <n v="1"/>
    <n v="48924026"/>
    <s v="NULL"/>
    <d v="1988-03-10T00:00:00"/>
    <s v="F"/>
    <s v="NULL"/>
    <n v="2"/>
    <s v="C"/>
    <s v="C"/>
    <s v="A"/>
    <n v="34"/>
    <n v="34"/>
    <n v="3"/>
    <n v="25"/>
    <s v="D"/>
    <n v="2"/>
    <x v="0"/>
    <n v="2"/>
    <n v="1"/>
    <s v="NULL"/>
    <s v="NULL"/>
    <s v="NULL"/>
    <n v="58"/>
    <s v="NULL"/>
    <s v="NULL"/>
    <s v="NULL"/>
    <s v="NULL"/>
    <d v="2022-07-15T00:00:00"/>
    <s v="PER"/>
    <s v="M"/>
    <n v="16146315"/>
    <n v="1"/>
    <n v="22"/>
    <n v="860048"/>
  </r>
  <r>
    <n v="726004665"/>
    <x v="0"/>
    <x v="4"/>
    <n v="5"/>
    <d v="2022-07-05T00:00:00"/>
    <n v="77"/>
    <n v="12"/>
    <n v="1"/>
    <n v="302303"/>
    <n v="5"/>
    <n v="30"/>
    <x v="2"/>
    <x v="4"/>
    <x v="4"/>
    <s v="NULL"/>
    <n v="1"/>
    <n v="80381930"/>
    <s v="NULL"/>
    <d v="1978-08-02T00:00:00"/>
    <s v="M"/>
    <s v="NULL"/>
    <n v="2"/>
    <s v="C"/>
    <s v="C"/>
    <s v="A"/>
    <n v="43"/>
    <n v="43"/>
    <n v="11"/>
    <n v="3"/>
    <s v="D"/>
    <n v="2"/>
    <x v="0"/>
    <n v="2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28520446"/>
    <x v="0"/>
    <x v="4"/>
    <n v="5"/>
    <d v="2022-07-05T00:00:00"/>
    <n v="494"/>
    <n v="8"/>
    <n v="1"/>
    <n v="302803"/>
    <n v="5"/>
    <n v="30"/>
    <x v="0"/>
    <x v="0"/>
    <x v="0"/>
    <s v="NULL"/>
    <n v="1"/>
    <n v="1006159"/>
    <s v="NULL"/>
    <d v="1940-07-01T00:00:00"/>
    <s v="F"/>
    <s v="NULL"/>
    <n v="2"/>
    <s v="C"/>
    <s v="C"/>
    <s v="A"/>
    <n v="82"/>
    <n v="82"/>
    <n v="0"/>
    <n v="4"/>
    <s v="D"/>
    <n v="2"/>
    <x v="0"/>
    <n v="3"/>
    <n v="1"/>
    <s v="NULL"/>
    <s v="NULL"/>
    <s v="NULL"/>
    <n v="58"/>
    <s v="NULL"/>
    <s v="NULL"/>
    <s v="NULL"/>
    <s v="NULL"/>
    <d v="2022-07-15T00:00:00"/>
    <s v="PER"/>
    <s v="M"/>
    <n v="41848752"/>
    <n v="1"/>
    <n v="2"/>
    <n v="860048"/>
  </r>
  <r>
    <n v="728514148"/>
    <x v="0"/>
    <x v="4"/>
    <n v="5"/>
    <d v="2022-07-05T00:00:00"/>
    <n v="494"/>
    <n v="1"/>
    <n v="1"/>
    <n v="301605"/>
    <n v="5"/>
    <n v="30"/>
    <x v="0"/>
    <x v="0"/>
    <x v="0"/>
    <s v="NULL"/>
    <n v="1"/>
    <n v="44752452"/>
    <s v="NULL"/>
    <d v="1987-11-17T00:00:00"/>
    <s v="F"/>
    <s v="NULL"/>
    <n v="2"/>
    <s v="C"/>
    <s v="C"/>
    <s v="A"/>
    <n v="34"/>
    <n v="34"/>
    <n v="7"/>
    <n v="18"/>
    <s v="D"/>
    <n v="2"/>
    <x v="0"/>
    <n v="2"/>
    <n v="1"/>
    <s v="NULL"/>
    <s v="NULL"/>
    <s v="NULL"/>
    <n v="58"/>
    <s v="NULL"/>
    <s v="NULL"/>
    <s v="NULL"/>
    <s v="NULL"/>
    <d v="2022-07-15T00:00:00"/>
    <s v="PER"/>
    <s v="M"/>
    <n v="71495635"/>
    <n v="1"/>
    <n v="19"/>
    <n v="860048"/>
  </r>
  <r>
    <n v="728518633"/>
    <x v="0"/>
    <x v="4"/>
    <n v="6"/>
    <d v="2022-07-06T00:00:00"/>
    <n v="494"/>
    <n v="6"/>
    <n v="1"/>
    <n v="303707"/>
    <n v="5"/>
    <n v="30"/>
    <x v="0"/>
    <x v="0"/>
    <x v="0"/>
    <s v="NULL"/>
    <n v="1"/>
    <n v="92947124"/>
    <s v="NULL"/>
    <d v="2022-06-23T00:00:00"/>
    <s v="F"/>
    <s v="NULL"/>
    <n v="2"/>
    <s v="C"/>
    <s v="C"/>
    <s v="D"/>
    <n v="13"/>
    <n v="0"/>
    <n v="0"/>
    <n v="13"/>
    <s v="D"/>
    <n v="1"/>
    <x v="0"/>
    <n v="3"/>
    <n v="1"/>
    <s v="NULL"/>
    <s v="NULL"/>
    <s v="NULL"/>
    <n v="58"/>
    <s v="NULL"/>
    <s v="NULL"/>
    <s v="NULL"/>
    <s v="NULL"/>
    <d v="2022-07-15T00:00:00"/>
    <s v="PER"/>
    <s v="T"/>
    <n v="44413641"/>
    <n v="1"/>
    <n v="22"/>
    <n v="860048"/>
  </r>
  <r>
    <n v="728519615"/>
    <x v="0"/>
    <x v="4"/>
    <n v="6"/>
    <d v="2022-07-06T00:00:00"/>
    <n v="494"/>
    <n v="7"/>
    <n v="1"/>
    <n v="303707"/>
    <n v="5"/>
    <n v="30"/>
    <x v="0"/>
    <x v="0"/>
    <x v="0"/>
    <s v="NULL"/>
    <n v="1"/>
    <n v="92947124"/>
    <s v="NULL"/>
    <d v="2022-06-23T00:00:00"/>
    <s v="F"/>
    <s v="NULL"/>
    <n v="2"/>
    <s v="C"/>
    <s v="C"/>
    <s v="D"/>
    <n v="13"/>
    <n v="0"/>
    <n v="0"/>
    <n v="13"/>
    <s v="D"/>
    <n v="1"/>
    <x v="0"/>
    <n v="4"/>
    <n v="1"/>
    <s v="NULL"/>
    <s v="NULL"/>
    <s v="NULL"/>
    <n v="58"/>
    <s v="NULL"/>
    <s v="NULL"/>
    <s v="NULL"/>
    <s v="NULL"/>
    <d v="2022-07-15T00:00:00"/>
    <s v="PER"/>
    <s v="M"/>
    <n v="44413641"/>
    <n v="1"/>
    <n v="22"/>
    <n v="860048"/>
  </r>
  <r>
    <n v="726007596"/>
    <x v="0"/>
    <x v="4"/>
    <n v="5"/>
    <d v="2022-07-05T00:00:00"/>
    <n v="77"/>
    <n v="12"/>
    <n v="10"/>
    <n v="302303"/>
    <n v="5"/>
    <n v="30"/>
    <x v="2"/>
    <x v="4"/>
    <x v="4"/>
    <s v="NULL"/>
    <n v="1"/>
    <n v="33646918"/>
    <s v="NULL"/>
    <d v="1955-12-19T00:00:00"/>
    <s v="M"/>
    <s v="NULL"/>
    <n v="2"/>
    <s v="C"/>
    <s v="C"/>
    <s v="A"/>
    <n v="66"/>
    <n v="66"/>
    <n v="6"/>
    <n v="16"/>
    <s v="D"/>
    <n v="1"/>
    <x v="0"/>
    <n v="3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26006141"/>
    <x v="0"/>
    <x v="4"/>
    <n v="5"/>
    <d v="2022-07-05T00:00:00"/>
    <n v="77"/>
    <n v="12"/>
    <n v="8"/>
    <n v="302303"/>
    <n v="5"/>
    <n v="30"/>
    <x v="2"/>
    <x v="4"/>
    <x v="4"/>
    <s v="NULL"/>
    <n v="1"/>
    <n v="1051795"/>
    <s v="NULL"/>
    <d v="1964-11-01T00:00:00"/>
    <s v="M"/>
    <s v="NULL"/>
    <n v="2"/>
    <s v="C"/>
    <s v="C"/>
    <s v="A"/>
    <n v="57"/>
    <n v="57"/>
    <n v="8"/>
    <n v="4"/>
    <s v="D"/>
    <n v="2"/>
    <x v="0"/>
    <n v="2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26007429"/>
    <x v="0"/>
    <x v="4"/>
    <n v="5"/>
    <d v="2022-07-05T00:00:00"/>
    <n v="77"/>
    <n v="12"/>
    <n v="9"/>
    <n v="302303"/>
    <n v="5"/>
    <n v="30"/>
    <x v="2"/>
    <x v="4"/>
    <x v="4"/>
    <s v="NULL"/>
    <n v="1"/>
    <n v="41755380"/>
    <s v="NULL"/>
    <d v="1982-07-24T00:00:00"/>
    <s v="M"/>
    <s v="NULL"/>
    <n v="2"/>
    <s v="C"/>
    <s v="C"/>
    <s v="A"/>
    <n v="39"/>
    <n v="39"/>
    <n v="11"/>
    <n v="11"/>
    <s v="D"/>
    <n v="2"/>
    <x v="0"/>
    <n v="2"/>
    <n v="1"/>
    <s v="NULL"/>
    <s v="NULL"/>
    <s v="NULL"/>
    <n v="58"/>
    <s v="NULL"/>
    <s v="NULL"/>
    <s v="NULL"/>
    <s v="NULL"/>
    <d v="2022-07-09T00:00:00"/>
    <s v="PER"/>
    <s v="M"/>
    <n v="41487546"/>
    <n v="5"/>
    <n v="23"/>
    <n v="45561228"/>
  </r>
  <r>
    <n v="739029434"/>
    <x v="0"/>
    <x v="4"/>
    <n v="5"/>
    <d v="2022-07-05T00:00:00"/>
    <n v="545"/>
    <n v="9"/>
    <n v="1"/>
    <n v="301605"/>
    <n v="5"/>
    <n v="30"/>
    <x v="0"/>
    <x v="0"/>
    <x v="0"/>
    <s v="NULL"/>
    <n v="1"/>
    <n v="837166"/>
    <s v="NULL"/>
    <d v="1975-08-12T00:00:00"/>
    <s v="F"/>
    <s v="NULL"/>
    <n v="2"/>
    <s v="C"/>
    <s v="C"/>
    <s v="A"/>
    <n v="46"/>
    <n v="46"/>
    <n v="10"/>
    <n v="23"/>
    <s v="D"/>
    <n v="2"/>
    <x v="0"/>
    <n v="3"/>
    <n v="1"/>
    <s v="NULL"/>
    <s v="NULL"/>
    <s v="NULL"/>
    <n v="58"/>
    <s v="NULL"/>
    <s v="NULL"/>
    <s v="NULL"/>
    <s v="NULL"/>
    <d v="2022-08-03T00:00:00"/>
    <s v="PER"/>
    <s v="M"/>
    <n v="71495635"/>
    <n v="1"/>
    <n v="19"/>
    <n v="860048"/>
  </r>
  <r>
    <n v="728515592"/>
    <x v="0"/>
    <x v="4"/>
    <n v="7"/>
    <d v="2022-07-07T00:00:00"/>
    <n v="494"/>
    <n v="3"/>
    <n v="1"/>
    <n v="301001"/>
    <n v="5"/>
    <n v="30"/>
    <x v="0"/>
    <x v="0"/>
    <x v="0"/>
    <s v="NULL"/>
    <n v="1"/>
    <n v="1002218"/>
    <s v="NULL"/>
    <d v="1954-02-07T00:00:00"/>
    <s v="F"/>
    <s v="NULL"/>
    <n v="2"/>
    <s v="C"/>
    <s v="C"/>
    <s v="A"/>
    <n v="68"/>
    <n v="68"/>
    <n v="5"/>
    <n v="0"/>
    <s v="D"/>
    <n v="2"/>
    <x v="0"/>
    <n v="3"/>
    <n v="1"/>
    <s v="NULL"/>
    <s v="NULL"/>
    <s v="NULL"/>
    <n v="58"/>
    <s v="NULL"/>
    <s v="NULL"/>
    <s v="NULL"/>
    <s v="NULL"/>
    <d v="2022-07-15T00:00:00"/>
    <s v="PER"/>
    <s v="M"/>
    <n v="16146315"/>
    <n v="1"/>
    <n v="22"/>
    <n v="860048"/>
  </r>
  <r>
    <n v="622820210"/>
    <x v="0"/>
    <x v="6"/>
    <n v="7"/>
    <d v="2022-01-07T00:00:00"/>
    <n v="8"/>
    <n v="3"/>
    <n v="1"/>
    <n v="301605"/>
    <n v="5"/>
    <n v="30"/>
    <x v="0"/>
    <x v="0"/>
    <x v="0"/>
    <s v="NULL"/>
    <n v="1"/>
    <n v="77178520"/>
    <s v="NULL"/>
    <d v="1995-06-15T00:00:00"/>
    <s v="F"/>
    <s v="NULL"/>
    <n v="2"/>
    <s v="C"/>
    <s v="C"/>
    <s v="A"/>
    <n v="26"/>
    <n v="26"/>
    <n v="6"/>
    <n v="23"/>
    <s v="D"/>
    <n v="2"/>
    <x v="0"/>
    <n v="3"/>
    <n v="1"/>
    <s v="NULL"/>
    <s v="NULL"/>
    <s v="NULL"/>
    <n v="58"/>
    <s v="NULL"/>
    <s v="NULL"/>
    <s v="NULL"/>
    <s v="NULL"/>
    <d v="2022-01-10T00:00:00"/>
    <s v="PER"/>
    <s v="M"/>
    <n v="835925"/>
    <n v="1"/>
    <n v="19"/>
    <n v="43614689"/>
  </r>
  <r>
    <n v="622816119"/>
    <x v="0"/>
    <x v="6"/>
    <n v="7"/>
    <d v="2022-01-07T00:00:00"/>
    <n v="8"/>
    <n v="1"/>
    <n v="1"/>
    <n v="303712"/>
    <n v="5"/>
    <n v="30"/>
    <x v="0"/>
    <x v="0"/>
    <x v="0"/>
    <s v="NULL"/>
    <n v="6"/>
    <n v="92688174"/>
    <s v="NULL"/>
    <d v="2021-12-28T00:00:00"/>
    <s v="M"/>
    <s v="NULL"/>
    <n v="2"/>
    <s v="C"/>
    <s v="C"/>
    <s v="D"/>
    <n v="10"/>
    <n v="0"/>
    <n v="0"/>
    <n v="10"/>
    <s v="D"/>
    <n v="1"/>
    <x v="0"/>
    <n v="3"/>
    <n v="1"/>
    <s v="NULL"/>
    <s v="NULL"/>
    <s v="NULL"/>
    <n v="58"/>
    <s v="NULL"/>
    <s v="NULL"/>
    <s v="NULL"/>
    <s v="NULL"/>
    <d v="2022-01-10T00:00:00"/>
    <s v="PER"/>
    <s v="T"/>
    <n v="44831802"/>
    <n v="1"/>
    <n v="18"/>
    <n v="43614689"/>
  </r>
  <r>
    <n v="624644148"/>
    <x v="0"/>
    <x v="6"/>
    <n v="7"/>
    <d v="2022-01-07T00:00:00"/>
    <s v="P04"/>
    <n v="8"/>
    <n v="7"/>
    <n v="301613"/>
    <n v="5"/>
    <n v="30"/>
    <x v="5"/>
    <x v="11"/>
    <x v="11"/>
    <s v="NULL"/>
    <n v="1"/>
    <n v="77178520"/>
    <s v="NULL"/>
    <d v="1995-06-15T00:00:00"/>
    <s v="F"/>
    <s v="NULL"/>
    <n v="2"/>
    <s v="C"/>
    <s v="C"/>
    <s v="A"/>
    <n v="26"/>
    <n v="26"/>
    <n v="6"/>
    <n v="23"/>
    <s v="D"/>
    <n v="1"/>
    <x v="0"/>
    <n v="2"/>
    <n v="1"/>
    <s v="NULL"/>
    <s v="NULL"/>
    <s v="NULL"/>
    <n v="58"/>
    <s v="NULL"/>
    <s v="NULL"/>
    <s v="NULL"/>
    <s v="NULL"/>
    <d v="2022-01-12T00:00:00"/>
    <s v="PER"/>
    <s v="M"/>
    <n v="46461757"/>
    <n v="5"/>
    <n v="23"/>
    <n v="47204013"/>
  </r>
  <r>
    <n v="728523036"/>
    <x v="0"/>
    <x v="4"/>
    <n v="7"/>
    <d v="2022-07-07T00:00:00"/>
    <n v="494"/>
    <n v="10"/>
    <n v="1"/>
    <n v="303101"/>
    <n v="5"/>
    <n v="30"/>
    <x v="0"/>
    <x v="0"/>
    <x v="0"/>
    <s v="NULL"/>
    <n v="1"/>
    <n v="33732685"/>
    <s v="NULL"/>
    <d v="1922-09-03T00:00:00"/>
    <s v="M"/>
    <s v="NULL"/>
    <n v="2"/>
    <s v="C"/>
    <s v="C"/>
    <s v="A"/>
    <n v="99"/>
    <n v="99"/>
    <n v="10"/>
    <n v="4"/>
    <s v="D"/>
    <n v="2"/>
    <x v="0"/>
    <n v="3"/>
    <n v="1"/>
    <s v="NULL"/>
    <s v="NULL"/>
    <s v="NULL"/>
    <n v="58"/>
    <s v="NULL"/>
    <s v="NULL"/>
    <s v="NULL"/>
    <s v="NULL"/>
    <d v="2022-07-15T00:00:00"/>
    <s v="PER"/>
    <s v="M"/>
    <n v="70254772"/>
    <n v="10"/>
    <n v="24"/>
    <n v="860048"/>
  </r>
  <r>
    <n v="728515856"/>
    <x v="0"/>
    <x v="4"/>
    <n v="7"/>
    <d v="2022-07-07T00:00:00"/>
    <n v="494"/>
    <n v="3"/>
    <n v="2"/>
    <n v="301001"/>
    <n v="5"/>
    <n v="30"/>
    <x v="0"/>
    <x v="0"/>
    <x v="0"/>
    <s v="NULL"/>
    <n v="1"/>
    <n v="927265"/>
    <s v="NULL"/>
    <d v="1967-05-03T00:00:00"/>
    <s v="M"/>
    <s v="NULL"/>
    <n v="2"/>
    <s v="C"/>
    <s v="C"/>
    <s v="A"/>
    <n v="55"/>
    <n v="55"/>
    <n v="2"/>
    <n v="4"/>
    <s v="D"/>
    <n v="2"/>
    <x v="0"/>
    <n v="2"/>
    <n v="1"/>
    <s v="NULL"/>
    <s v="NULL"/>
    <s v="NULL"/>
    <n v="58"/>
    <s v="NULL"/>
    <s v="NULL"/>
    <s v="NULL"/>
    <s v="NULL"/>
    <d v="2022-07-15T00:00:00"/>
    <s v="PER"/>
    <s v="M"/>
    <n v="16146315"/>
    <n v="1"/>
    <n v="22"/>
    <n v="860048"/>
  </r>
  <r>
    <n v="728521101"/>
    <x v="0"/>
    <x v="4"/>
    <n v="8"/>
    <d v="2022-07-08T00:00:00"/>
    <n v="494"/>
    <n v="9"/>
    <n v="1"/>
    <n v="303305"/>
    <n v="5"/>
    <n v="30"/>
    <x v="0"/>
    <x v="0"/>
    <x v="0"/>
    <s v="NULL"/>
    <n v="1"/>
    <n v="62881939"/>
    <s v="NULL"/>
    <d v="2011-07-30T00:00:00"/>
    <s v="F"/>
    <s v="NULL"/>
    <n v="2"/>
    <s v="C"/>
    <s v="C"/>
    <s v="A"/>
    <n v="10"/>
    <n v="10"/>
    <n v="11"/>
    <n v="8"/>
    <s v="D"/>
    <n v="2"/>
    <x v="0"/>
    <n v="3"/>
    <n v="1"/>
    <s v="NULL"/>
    <s v="NULL"/>
    <s v="NULL"/>
    <n v="58"/>
    <s v="NULL"/>
    <s v="NULL"/>
    <s v="NULL"/>
    <s v="NULL"/>
    <d v="2022-07-15T00:00:00"/>
    <s v="PER"/>
    <s v="M"/>
    <n v="46579393"/>
    <n v="3"/>
    <n v="25"/>
    <n v="860048"/>
  </r>
  <r>
    <n v="728517112"/>
    <x v="0"/>
    <x v="4"/>
    <n v="9"/>
    <d v="2022-07-09T00:00:00"/>
    <n v="494"/>
    <n v="4"/>
    <n v="1"/>
    <n v="301001"/>
    <n v="5"/>
    <n v="30"/>
    <x v="0"/>
    <x v="0"/>
    <x v="0"/>
    <s v="NULL"/>
    <n v="1"/>
    <n v="92314416"/>
    <s v="NULL"/>
    <d v="2021-04-13T00:00:00"/>
    <s v="F"/>
    <s v="NULL"/>
    <n v="2"/>
    <s v="C"/>
    <s v="C"/>
    <s v="A"/>
    <n v="1"/>
    <n v="1"/>
    <n v="2"/>
    <n v="26"/>
    <s v="D"/>
    <n v="2"/>
    <x v="0"/>
    <n v="2"/>
    <n v="1"/>
    <s v="NULL"/>
    <s v="NULL"/>
    <s v="NULL"/>
    <n v="58"/>
    <s v="NULL"/>
    <s v="NULL"/>
    <s v="NULL"/>
    <s v="NULL"/>
    <d v="2022-07-15T00:00:00"/>
    <s v="PER"/>
    <s v="M"/>
    <n v="16146315"/>
    <n v="1"/>
    <n v="22"/>
    <n v="860048"/>
  </r>
  <r>
    <n v="622818247"/>
    <x v="0"/>
    <x v="6"/>
    <n v="7"/>
    <d v="2022-01-07T00:00:00"/>
    <n v="8"/>
    <n v="2"/>
    <n v="1"/>
    <n v="300701"/>
    <n v="5"/>
    <n v="30"/>
    <x v="0"/>
    <x v="0"/>
    <x v="0"/>
    <s v="NULL"/>
    <n v="6"/>
    <n v="92688174"/>
    <s v="NULL"/>
    <d v="2021-12-28T00:00:00"/>
    <s v="M"/>
    <s v="NULL"/>
    <n v="2"/>
    <s v="C"/>
    <s v="C"/>
    <s v="D"/>
    <n v="10"/>
    <n v="0"/>
    <n v="0"/>
    <n v="10"/>
    <s v="D"/>
    <n v="1"/>
    <x v="0"/>
    <n v="3"/>
    <n v="1"/>
    <s v="NULL"/>
    <s v="NULL"/>
    <s v="NULL"/>
    <n v="58"/>
    <s v="NULL"/>
    <s v="NULL"/>
    <s v="NULL"/>
    <s v="NULL"/>
    <d v="2022-01-10T00:00:00"/>
    <s v="PER"/>
    <s v="T"/>
    <n v="43389314"/>
    <n v="1"/>
    <n v="18"/>
    <n v="43614689"/>
  </r>
  <r>
    <n v="728070879"/>
    <x v="0"/>
    <x v="4"/>
    <n v="9"/>
    <d v="2022-07-09T00:00:00"/>
    <s v="L54"/>
    <n v="14"/>
    <n v="1"/>
    <n v="302303"/>
    <n v="5"/>
    <n v="30"/>
    <x v="1"/>
    <x v="1"/>
    <x v="1"/>
    <s v="NULL"/>
    <n v="1"/>
    <n v="40892482"/>
    <s v="NULL"/>
    <d v="1981-04-06T00:00:00"/>
    <s v="F"/>
    <s v="NULL"/>
    <n v="2"/>
    <s v="C"/>
    <s v="C"/>
    <s v="A"/>
    <n v="41"/>
    <n v="41"/>
    <n v="3"/>
    <n v="3"/>
    <s v="D"/>
    <n v="1"/>
    <x v="1"/>
    <n v="2"/>
    <n v="1"/>
    <n v="60"/>
    <n v="160"/>
    <s v="NULL"/>
    <n v="58"/>
    <s v="NULL"/>
    <s v="NULL"/>
    <s v="NULL"/>
    <s v="NULL"/>
    <d v="2022-07-14T00:00:00"/>
    <s v="PER"/>
    <s v="M"/>
    <n v="73873164"/>
    <n v="1"/>
    <n v="1"/>
    <n v="71299360"/>
  </r>
  <r>
    <n v="728525816"/>
    <x v="0"/>
    <x v="4"/>
    <n v="9"/>
    <d v="2022-07-09T00:00:00"/>
    <n v="494"/>
    <n v="12"/>
    <n v="1"/>
    <n v="303901"/>
    <n v="5"/>
    <n v="30"/>
    <x v="0"/>
    <x v="0"/>
    <x v="0"/>
    <s v="NULL"/>
    <n v="1"/>
    <n v="40892482"/>
    <s v="NULL"/>
    <d v="1981-04-06T00:00:00"/>
    <s v="F"/>
    <s v="NULL"/>
    <n v="2"/>
    <s v="C"/>
    <s v="C"/>
    <s v="A"/>
    <n v="41"/>
    <n v="41"/>
    <n v="3"/>
    <n v="3"/>
    <s v="D"/>
    <n v="2"/>
    <x v="0"/>
    <n v="2"/>
    <n v="1"/>
    <s v="NULL"/>
    <s v="NULL"/>
    <s v="NULL"/>
    <n v="58"/>
    <s v="NULL"/>
    <s v="NULL"/>
    <s v="NULL"/>
    <s v="NULL"/>
    <d v="2022-07-15T00:00:00"/>
    <s v="PER"/>
    <s v="M"/>
    <n v="41390695"/>
    <n v="1"/>
    <n v="9"/>
    <n v="860048"/>
  </r>
  <r>
    <n v="727478884"/>
    <x v="0"/>
    <x v="4"/>
    <n v="12"/>
    <d v="2022-07-12T00:00:00"/>
    <n v="108"/>
    <n v="8"/>
    <n v="5"/>
    <n v="302303"/>
    <n v="5"/>
    <n v="30"/>
    <x v="2"/>
    <x v="4"/>
    <x v="4"/>
    <s v="NULL"/>
    <n v="1"/>
    <n v="7748523"/>
    <s v="NULL"/>
    <d v="1960-10-05T00:00:00"/>
    <s v="M"/>
    <s v="NULL"/>
    <n v="2"/>
    <s v="C"/>
    <s v="C"/>
    <s v="A"/>
    <n v="61"/>
    <n v="61"/>
    <n v="9"/>
    <n v="7"/>
    <s v="D"/>
    <n v="2"/>
    <x v="0"/>
    <n v="2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727480757"/>
    <x v="0"/>
    <x v="4"/>
    <n v="12"/>
    <d v="2022-07-12T00:00:00"/>
    <n v="108"/>
    <n v="8"/>
    <n v="8"/>
    <n v="302303"/>
    <n v="5"/>
    <n v="30"/>
    <x v="2"/>
    <x v="4"/>
    <x v="4"/>
    <s v="NULL"/>
    <n v="1"/>
    <n v="824413"/>
    <s v="NULL"/>
    <d v="1974-03-11T00:00:00"/>
    <s v="M"/>
    <s v="NULL"/>
    <n v="2"/>
    <s v="C"/>
    <s v="C"/>
    <s v="A"/>
    <n v="48"/>
    <n v="48"/>
    <n v="4"/>
    <n v="1"/>
    <s v="D"/>
    <n v="2"/>
    <x v="0"/>
    <n v="2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727476984"/>
    <x v="0"/>
    <x v="4"/>
    <n v="12"/>
    <d v="2022-07-12T00:00:00"/>
    <n v="108"/>
    <n v="8"/>
    <n v="1"/>
    <n v="302303"/>
    <n v="5"/>
    <n v="30"/>
    <x v="2"/>
    <x v="4"/>
    <x v="4"/>
    <s v="NULL"/>
    <n v="1"/>
    <n v="19022739"/>
    <s v="NULL"/>
    <d v="1962-05-02T00:00:00"/>
    <s v="M"/>
    <s v="NULL"/>
    <n v="2"/>
    <s v="C"/>
    <s v="C"/>
    <s v="A"/>
    <n v="60"/>
    <n v="60"/>
    <n v="2"/>
    <n v="10"/>
    <s v="D"/>
    <n v="2"/>
    <x v="0"/>
    <n v="2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626014044"/>
    <x v="0"/>
    <x v="6"/>
    <n v="13"/>
    <d v="2022-01-13T00:00:00"/>
    <n v="23"/>
    <n v="3"/>
    <n v="1"/>
    <n v="301605"/>
    <n v="5"/>
    <n v="30"/>
    <x v="0"/>
    <x v="0"/>
    <x v="0"/>
    <s v="NULL"/>
    <n v="1"/>
    <n v="76052448"/>
    <s v="NULL"/>
    <d v="1998-08-12T00:00:00"/>
    <s v="F"/>
    <s v="NULL"/>
    <n v="2"/>
    <s v="C"/>
    <s v="C"/>
    <s v="A"/>
    <n v="23"/>
    <n v="23"/>
    <n v="5"/>
    <n v="1"/>
    <s v="D"/>
    <n v="2"/>
    <x v="0"/>
    <n v="2"/>
    <n v="1"/>
    <s v="NULL"/>
    <s v="NULL"/>
    <s v="NULL"/>
    <n v="58"/>
    <s v="NULL"/>
    <s v="NULL"/>
    <s v="NULL"/>
    <s v="NULL"/>
    <d v="2022-01-15T00:00:00"/>
    <s v="PER"/>
    <s v="M"/>
    <n v="47617844"/>
    <n v="1"/>
    <n v="19"/>
    <n v="860048"/>
  </r>
  <r>
    <n v="727481273"/>
    <x v="0"/>
    <x v="4"/>
    <n v="12"/>
    <d v="2022-07-12T00:00:00"/>
    <n v="108"/>
    <n v="8"/>
    <n v="9"/>
    <n v="302303"/>
    <n v="5"/>
    <n v="30"/>
    <x v="2"/>
    <x v="4"/>
    <x v="4"/>
    <s v="NULL"/>
    <n v="1"/>
    <n v="46804728"/>
    <s v="NULL"/>
    <d v="1991-01-29T00:00:00"/>
    <s v="M"/>
    <s v="NULL"/>
    <n v="2"/>
    <s v="C"/>
    <s v="C"/>
    <s v="A"/>
    <n v="31"/>
    <n v="31"/>
    <n v="5"/>
    <n v="13"/>
    <s v="D"/>
    <n v="2"/>
    <x v="0"/>
    <n v="2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727478197"/>
    <x v="0"/>
    <x v="4"/>
    <n v="12"/>
    <d v="2022-07-12T00:00:00"/>
    <n v="108"/>
    <n v="8"/>
    <n v="3"/>
    <n v="302303"/>
    <n v="5"/>
    <n v="30"/>
    <x v="2"/>
    <x v="4"/>
    <x v="4"/>
    <s v="NULL"/>
    <n v="1"/>
    <n v="830978"/>
    <s v="NULL"/>
    <d v="1967-01-27T00:00:00"/>
    <s v="M"/>
    <s v="NULL"/>
    <n v="2"/>
    <s v="C"/>
    <s v="C"/>
    <s v="A"/>
    <n v="55"/>
    <n v="55"/>
    <n v="5"/>
    <n v="15"/>
    <s v="D"/>
    <n v="2"/>
    <x v="0"/>
    <n v="2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727478514"/>
    <x v="0"/>
    <x v="4"/>
    <n v="12"/>
    <d v="2022-07-12T00:00:00"/>
    <n v="108"/>
    <n v="8"/>
    <n v="4"/>
    <n v="302303"/>
    <n v="5"/>
    <n v="30"/>
    <x v="2"/>
    <x v="4"/>
    <x v="4"/>
    <s v="NULL"/>
    <n v="1"/>
    <n v="817993"/>
    <s v="NULL"/>
    <d v="1967-01-15T00:00:00"/>
    <s v="M"/>
    <s v="NULL"/>
    <n v="2"/>
    <s v="C"/>
    <s v="C"/>
    <s v="A"/>
    <n v="55"/>
    <n v="55"/>
    <n v="5"/>
    <n v="27"/>
    <s v="D"/>
    <n v="2"/>
    <x v="0"/>
    <n v="2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727480351"/>
    <x v="0"/>
    <x v="4"/>
    <n v="12"/>
    <d v="2022-07-12T00:00:00"/>
    <n v="108"/>
    <n v="8"/>
    <n v="7"/>
    <n v="302303"/>
    <n v="5"/>
    <n v="30"/>
    <x v="2"/>
    <x v="4"/>
    <x v="4"/>
    <s v="NULL"/>
    <n v="1"/>
    <n v="42723496"/>
    <s v="NULL"/>
    <d v="1946-04-02T00:00:00"/>
    <s v="M"/>
    <s v="NULL"/>
    <n v="2"/>
    <s v="C"/>
    <s v="C"/>
    <s v="A"/>
    <n v="76"/>
    <n v="76"/>
    <n v="3"/>
    <n v="10"/>
    <s v="D"/>
    <n v="2"/>
    <x v="0"/>
    <n v="2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727481582"/>
    <x v="0"/>
    <x v="4"/>
    <n v="12"/>
    <d v="2022-07-12T00:00:00"/>
    <n v="108"/>
    <n v="8"/>
    <n v="10"/>
    <n v="302303"/>
    <n v="5"/>
    <n v="30"/>
    <x v="2"/>
    <x v="4"/>
    <x v="4"/>
    <s v="NULL"/>
    <n v="1"/>
    <n v="40882586"/>
    <s v="NULL"/>
    <d v="1980-03-07T00:00:00"/>
    <s v="M"/>
    <s v="NULL"/>
    <n v="2"/>
    <s v="C"/>
    <s v="C"/>
    <s v="A"/>
    <n v="42"/>
    <n v="42"/>
    <n v="4"/>
    <n v="5"/>
    <s v="D"/>
    <n v="2"/>
    <x v="0"/>
    <n v="2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727477566"/>
    <x v="0"/>
    <x v="4"/>
    <n v="12"/>
    <d v="2022-07-12T00:00:00"/>
    <n v="108"/>
    <n v="8"/>
    <n v="2"/>
    <n v="302303"/>
    <n v="5"/>
    <n v="30"/>
    <x v="2"/>
    <x v="4"/>
    <x v="4"/>
    <s v="NULL"/>
    <n v="1"/>
    <n v="1149305"/>
    <s v="NULL"/>
    <d v="1945-06-03T00:00:00"/>
    <s v="M"/>
    <s v="NULL"/>
    <n v="2"/>
    <s v="C"/>
    <s v="C"/>
    <s v="A"/>
    <n v="77"/>
    <n v="77"/>
    <n v="1"/>
    <n v="9"/>
    <s v="D"/>
    <n v="2"/>
    <x v="0"/>
    <n v="2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727479371"/>
    <x v="0"/>
    <x v="4"/>
    <n v="12"/>
    <d v="2022-07-12T00:00:00"/>
    <n v="108"/>
    <n v="8"/>
    <n v="6"/>
    <n v="302303"/>
    <n v="5"/>
    <n v="30"/>
    <x v="2"/>
    <x v="4"/>
    <x v="4"/>
    <s v="NULL"/>
    <n v="1"/>
    <n v="1048489"/>
    <s v="NULL"/>
    <d v="1948-10-08T00:00:00"/>
    <s v="M"/>
    <s v="NULL"/>
    <n v="2"/>
    <s v="C"/>
    <s v="C"/>
    <s v="A"/>
    <n v="73"/>
    <n v="73"/>
    <n v="9"/>
    <n v="4"/>
    <s v="D"/>
    <n v="2"/>
    <x v="0"/>
    <n v="3"/>
    <n v="1"/>
    <s v="NULL"/>
    <s v="NULL"/>
    <s v="NULL"/>
    <n v="58"/>
    <s v="NULL"/>
    <s v="NULL"/>
    <s v="NULL"/>
    <s v="NULL"/>
    <d v="2022-07-13T00:00:00"/>
    <s v="PER"/>
    <s v="M"/>
    <n v="10863256"/>
    <n v="1"/>
    <n v="1"/>
    <n v="44699242"/>
  </r>
  <r>
    <n v="626013019"/>
    <x v="0"/>
    <x v="6"/>
    <n v="14"/>
    <d v="2022-01-14T00:00:00"/>
    <n v="23"/>
    <n v="2"/>
    <n v="1"/>
    <n v="301605"/>
    <n v="5"/>
    <n v="30"/>
    <x v="0"/>
    <x v="0"/>
    <x v="0"/>
    <s v="NULL"/>
    <n v="1"/>
    <n v="73189263"/>
    <s v="NULL"/>
    <d v="1997-11-28T00:00:00"/>
    <s v="F"/>
    <s v="NULL"/>
    <n v="2"/>
    <s v="C"/>
    <s v="C"/>
    <s v="A"/>
    <n v="24"/>
    <n v="24"/>
    <n v="1"/>
    <n v="17"/>
    <s v="D"/>
    <n v="2"/>
    <x v="0"/>
    <n v="4"/>
    <n v="1"/>
    <s v="NULL"/>
    <s v="NULL"/>
    <s v="NULL"/>
    <n v="58"/>
    <s v="NULL"/>
    <s v="NULL"/>
    <s v="NULL"/>
    <s v="NULL"/>
    <d v="2022-01-15T00:00:00"/>
    <s v="PER"/>
    <s v="M"/>
    <n v="47617844"/>
    <n v="1"/>
    <n v="19"/>
    <n v="860048"/>
  </r>
  <r>
    <n v="728079952"/>
    <x v="0"/>
    <x v="4"/>
    <n v="12"/>
    <d v="2022-07-12T00:00:00"/>
    <s v="L54"/>
    <n v="14"/>
    <n v="18"/>
    <n v="302303"/>
    <n v="5"/>
    <n v="30"/>
    <x v="1"/>
    <x v="1"/>
    <x v="1"/>
    <s v="NULL"/>
    <n v="1"/>
    <n v="46180528"/>
    <s v="NULL"/>
    <d v="1989-05-20T00:00:00"/>
    <s v="F"/>
    <s v="NULL"/>
    <n v="2"/>
    <s v="C"/>
    <s v="C"/>
    <s v="A"/>
    <n v="33"/>
    <n v="33"/>
    <n v="1"/>
    <n v="22"/>
    <s v="D"/>
    <n v="1"/>
    <x v="1"/>
    <n v="3"/>
    <n v="1"/>
    <n v="72.7"/>
    <n v="151"/>
    <s v="NULL"/>
    <n v="58"/>
    <s v="NULL"/>
    <s v="NULL"/>
    <s v="NULL"/>
    <s v="NULL"/>
    <d v="2022-07-14T00:00:00"/>
    <s v="PER"/>
    <s v="M"/>
    <n v="73873164"/>
    <n v="1"/>
    <n v="1"/>
    <n v="71299360"/>
  </r>
  <r>
    <n v="728524473"/>
    <x v="0"/>
    <x v="4"/>
    <n v="12"/>
    <d v="2022-07-12T00:00:00"/>
    <n v="494"/>
    <n v="11"/>
    <n v="1"/>
    <n v="303101"/>
    <n v="5"/>
    <n v="30"/>
    <x v="0"/>
    <x v="0"/>
    <x v="0"/>
    <s v="NULL"/>
    <n v="1"/>
    <n v="92314416"/>
    <s v="NULL"/>
    <d v="2021-04-13T00:00:00"/>
    <s v="F"/>
    <s v="NULL"/>
    <n v="2"/>
    <s v="C"/>
    <s v="C"/>
    <s v="A"/>
    <n v="1"/>
    <n v="1"/>
    <n v="2"/>
    <n v="29"/>
    <s v="D"/>
    <n v="2"/>
    <x v="0"/>
    <n v="2"/>
    <n v="1"/>
    <s v="NULL"/>
    <s v="NULL"/>
    <s v="NULL"/>
    <n v="58"/>
    <s v="NULL"/>
    <s v="NULL"/>
    <s v="NULL"/>
    <s v="NULL"/>
    <d v="2022-07-15T00:00:00"/>
    <s v="PER"/>
    <s v="M"/>
    <n v="70602809"/>
    <n v="10"/>
    <n v="24"/>
    <n v="860048"/>
  </r>
  <r>
    <n v="728524803"/>
    <x v="0"/>
    <x v="4"/>
    <n v="12"/>
    <d v="2022-07-12T00:00:00"/>
    <n v="494"/>
    <n v="11"/>
    <n v="2"/>
    <n v="303101"/>
    <n v="5"/>
    <n v="30"/>
    <x v="0"/>
    <x v="0"/>
    <x v="0"/>
    <s v="NULL"/>
    <n v="1"/>
    <n v="46180528"/>
    <s v="NULL"/>
    <d v="1989-05-20T00:00:00"/>
    <s v="F"/>
    <s v="NULL"/>
    <n v="2"/>
    <s v="C"/>
    <s v="C"/>
    <s v="A"/>
    <n v="33"/>
    <n v="33"/>
    <n v="1"/>
    <n v="22"/>
    <s v="D"/>
    <n v="2"/>
    <x v="0"/>
    <n v="2"/>
    <n v="1"/>
    <s v="NULL"/>
    <s v="NULL"/>
    <s v="NULL"/>
    <n v="58"/>
    <s v="NULL"/>
    <s v="NULL"/>
    <s v="NULL"/>
    <s v="NULL"/>
    <d v="2022-07-15T00:00:00"/>
    <s v="PER"/>
    <s v="M"/>
    <n v="70602809"/>
    <n v="10"/>
    <n v="24"/>
    <n v="860048"/>
  </r>
  <r>
    <n v="636897601"/>
    <x v="0"/>
    <x v="6"/>
    <n v="18"/>
    <d v="2022-01-18T00:00:00"/>
    <s v="P07"/>
    <n v="10"/>
    <n v="2"/>
    <n v="301613"/>
    <n v="5"/>
    <n v="30"/>
    <x v="5"/>
    <x v="11"/>
    <x v="11"/>
    <s v="NULL"/>
    <n v="1"/>
    <n v="75679480"/>
    <s v="NULL"/>
    <d v="1999-07-16T00:00:00"/>
    <s v="F"/>
    <s v="NULL"/>
    <n v="2"/>
    <s v="C"/>
    <s v="C"/>
    <s v="A"/>
    <n v="22"/>
    <n v="22"/>
    <n v="6"/>
    <n v="2"/>
    <s v="D"/>
    <n v="1"/>
    <x v="0"/>
    <n v="2"/>
    <n v="1"/>
    <n v="68.8"/>
    <n v="151"/>
    <s v="NULL"/>
    <n v="58"/>
    <s v="NULL"/>
    <s v="NULL"/>
    <s v="NULL"/>
    <s v="NULL"/>
    <d v="2022-02-02T00:00:00"/>
    <s v="PER"/>
    <s v="M"/>
    <n v="72675366"/>
    <n v="5"/>
    <n v="23"/>
    <n v="47204013"/>
  </r>
  <r>
    <n v="727905185"/>
    <x v="0"/>
    <x v="4"/>
    <n v="11"/>
    <d v="2022-07-11T00:00:00"/>
    <n v="387"/>
    <n v="3"/>
    <n v="18"/>
    <n v="302303"/>
    <n v="5"/>
    <n v="30"/>
    <x v="3"/>
    <x v="3"/>
    <x v="3"/>
    <s v="NULL"/>
    <n v="1"/>
    <n v="802144"/>
    <s v="NULL"/>
    <d v="1955-12-25T00:00:00"/>
    <s v="M"/>
    <s v="NULL"/>
    <n v="2"/>
    <s v="C"/>
    <s v="C"/>
    <s v="A"/>
    <n v="66"/>
    <n v="66"/>
    <n v="6"/>
    <n v="16"/>
    <s v="D"/>
    <n v="1"/>
    <x v="0"/>
    <n v="2"/>
    <n v="1"/>
    <n v="68"/>
    <n v="164"/>
    <s v="NULL"/>
    <n v="58"/>
    <s v="NULL"/>
    <s v="NULL"/>
    <s v="NULL"/>
    <s v="NULL"/>
    <d v="2022-07-14T00:00:00"/>
    <s v="PER"/>
    <s v="M"/>
    <n v="43795557"/>
    <n v="1"/>
    <n v="1"/>
    <n v="76676131"/>
  </r>
  <r>
    <n v="727905372"/>
    <x v="0"/>
    <x v="4"/>
    <n v="11"/>
    <d v="2022-07-11T00:00:00"/>
    <n v="387"/>
    <n v="3"/>
    <n v="19"/>
    <n v="302303"/>
    <n v="5"/>
    <n v="30"/>
    <x v="3"/>
    <x v="3"/>
    <x v="3"/>
    <s v="NULL"/>
    <n v="1"/>
    <n v="62700253"/>
    <s v="NULL"/>
    <d v="2010-11-12T00:00:00"/>
    <s v="F"/>
    <s v="NULL"/>
    <n v="2"/>
    <s v="C"/>
    <s v="C"/>
    <s v="A"/>
    <n v="11"/>
    <n v="11"/>
    <n v="7"/>
    <n v="29"/>
    <s v="D"/>
    <n v="1"/>
    <x v="0"/>
    <n v="2"/>
    <n v="1"/>
    <n v="44"/>
    <n v="153"/>
    <s v="NULL"/>
    <n v="58"/>
    <s v="NULL"/>
    <s v="NULL"/>
    <s v="NULL"/>
    <s v="NULL"/>
    <d v="2022-07-14T00:00:00"/>
    <s v="PER"/>
    <s v="M"/>
    <n v="43795557"/>
    <n v="1"/>
    <n v="1"/>
    <n v="76676131"/>
  </r>
  <r>
    <n v="727905547"/>
    <x v="0"/>
    <x v="4"/>
    <n v="11"/>
    <d v="2022-07-11T00:00:00"/>
    <n v="387"/>
    <n v="3"/>
    <n v="20"/>
    <n v="302303"/>
    <n v="5"/>
    <n v="30"/>
    <x v="3"/>
    <x v="3"/>
    <x v="3"/>
    <s v="NULL"/>
    <n v="1"/>
    <n v="61668753"/>
    <s v="NULL"/>
    <d v="2008-05-10T00:00:00"/>
    <s v="F"/>
    <s v="NULL"/>
    <n v="2"/>
    <s v="C"/>
    <s v="C"/>
    <s v="A"/>
    <n v="14"/>
    <n v="14"/>
    <n v="2"/>
    <n v="1"/>
    <s v="D"/>
    <n v="1"/>
    <x v="0"/>
    <n v="2"/>
    <n v="1"/>
    <n v="45"/>
    <n v="156"/>
    <s v="NULL"/>
    <n v="58"/>
    <s v="NULL"/>
    <s v="NULL"/>
    <s v="NULL"/>
    <s v="NULL"/>
    <d v="2022-07-14T00:00:00"/>
    <s v="PER"/>
    <s v="M"/>
    <n v="43795557"/>
    <n v="1"/>
    <n v="1"/>
    <n v="76676131"/>
  </r>
  <r>
    <n v="730381886"/>
    <x v="0"/>
    <x v="4"/>
    <n v="14"/>
    <d v="2022-07-14T00:00:00"/>
    <s v="L55"/>
    <n v="9"/>
    <n v="2"/>
    <n v="302303"/>
    <n v="5"/>
    <n v="30"/>
    <x v="1"/>
    <x v="1"/>
    <x v="1"/>
    <s v="NULL"/>
    <n v="1"/>
    <n v="1032213"/>
    <s v="NULL"/>
    <d v="1949-09-16T00:00:00"/>
    <s v="M"/>
    <s v="NULL"/>
    <n v="2"/>
    <s v="C"/>
    <s v="C"/>
    <s v="A"/>
    <n v="72"/>
    <n v="72"/>
    <n v="9"/>
    <n v="28"/>
    <s v="D"/>
    <n v="1"/>
    <x v="1"/>
    <n v="2"/>
    <n v="1"/>
    <n v="78"/>
    <n v="167"/>
    <s v="NULL"/>
    <n v="58"/>
    <s v="NULL"/>
    <s v="NULL"/>
    <s v="NULL"/>
    <s v="NULL"/>
    <d v="2022-07-19T00:00:00"/>
    <s v="PER"/>
    <s v="M"/>
    <n v="73873164"/>
    <n v="1"/>
    <n v="1"/>
    <n v="71299360"/>
  </r>
  <r>
    <n v="731153108"/>
    <x v="0"/>
    <x v="4"/>
    <n v="14"/>
    <d v="2022-07-14T00:00:00"/>
    <n v="512"/>
    <n v="7"/>
    <n v="1"/>
    <n v="303712"/>
    <n v="5"/>
    <n v="30"/>
    <x v="0"/>
    <x v="0"/>
    <x v="0"/>
    <s v="NULL"/>
    <n v="1"/>
    <n v="92314416"/>
    <s v="NULL"/>
    <d v="2021-04-13T00:00:00"/>
    <s v="F"/>
    <s v="NULL"/>
    <n v="2"/>
    <s v="C"/>
    <s v="C"/>
    <s v="A"/>
    <n v="1"/>
    <n v="1"/>
    <n v="3"/>
    <n v="1"/>
    <s v="D"/>
    <n v="2"/>
    <x v="0"/>
    <n v="3"/>
    <n v="1"/>
    <s v="NULL"/>
    <s v="NULL"/>
    <s v="NULL"/>
    <n v="58"/>
    <s v="NULL"/>
    <s v="NULL"/>
    <s v="NULL"/>
    <s v="NULL"/>
    <d v="2022-07-20T00:00:00"/>
    <s v="PER"/>
    <s v="M"/>
    <n v="9725852"/>
    <n v="1"/>
    <n v="18"/>
    <n v="860048"/>
  </r>
  <r>
    <n v="738197298"/>
    <x v="0"/>
    <x v="4"/>
    <n v="16"/>
    <d v="2022-07-16T00:00:00"/>
    <n v="205"/>
    <n v="12"/>
    <n v="7"/>
    <n v="301605"/>
    <n v="5"/>
    <n v="30"/>
    <x v="2"/>
    <x v="4"/>
    <x v="4"/>
    <s v="NULL"/>
    <n v="1"/>
    <n v="807849"/>
    <s v="NULL"/>
    <d v="1947-11-28T00:00:00"/>
    <s v="M"/>
    <s v="NULL"/>
    <n v="2"/>
    <s v="C"/>
    <s v="C"/>
    <s v="A"/>
    <n v="74"/>
    <n v="74"/>
    <n v="7"/>
    <n v="18"/>
    <s v="D"/>
    <s v="NULL"/>
    <x v="0"/>
    <n v="3"/>
    <n v="1"/>
    <n v="72.5"/>
    <n v="160"/>
    <s v="NULL"/>
    <n v="58"/>
    <s v="NULL"/>
    <s v="NULL"/>
    <s v="NULL"/>
    <s v="NULL"/>
    <d v="2022-08-02T00:00:00"/>
    <s v="PER"/>
    <s v="M"/>
    <n v="2173032"/>
    <n v="1"/>
    <n v="19"/>
    <n v="44699242"/>
  </r>
  <r>
    <n v="738197633"/>
    <x v="0"/>
    <x v="4"/>
    <n v="16"/>
    <d v="2022-07-16T00:00:00"/>
    <n v="205"/>
    <n v="12"/>
    <n v="8"/>
    <n v="301605"/>
    <n v="5"/>
    <n v="30"/>
    <x v="2"/>
    <x v="4"/>
    <x v="4"/>
    <s v="NULL"/>
    <n v="1"/>
    <n v="801229"/>
    <s v="NULL"/>
    <d v="1947-08-18T00:00:00"/>
    <s v="F"/>
    <s v="NULL"/>
    <n v="2"/>
    <s v="C"/>
    <s v="C"/>
    <s v="A"/>
    <n v="74"/>
    <n v="74"/>
    <n v="10"/>
    <n v="28"/>
    <s v="D"/>
    <s v="NULL"/>
    <x v="0"/>
    <n v="2"/>
    <n v="1"/>
    <n v="89.5"/>
    <n v="157"/>
    <s v="NULL"/>
    <n v="58"/>
    <s v="NULL"/>
    <s v="NULL"/>
    <s v="NULL"/>
    <s v="NULL"/>
    <d v="2022-08-02T00:00:00"/>
    <s v="PER"/>
    <s v="M"/>
    <n v="2173032"/>
    <n v="1"/>
    <n v="19"/>
    <n v="44699242"/>
  </r>
  <r>
    <n v="730265528"/>
    <x v="0"/>
    <x v="4"/>
    <n v="16"/>
    <d v="2022-07-16T00:00:00"/>
    <n v="138"/>
    <n v="1"/>
    <n v="7"/>
    <n v="301605"/>
    <n v="5"/>
    <n v="30"/>
    <x v="2"/>
    <x v="4"/>
    <x v="4"/>
    <s v="NULL"/>
    <n v="1"/>
    <n v="76532006"/>
    <s v="NULL"/>
    <d v="2004-03-19T00:00:00"/>
    <s v="F"/>
    <s v="NULL"/>
    <n v="2"/>
    <s v="C"/>
    <s v="C"/>
    <s v="A"/>
    <n v="18"/>
    <n v="18"/>
    <n v="3"/>
    <n v="27"/>
    <s v="D"/>
    <s v="NULL"/>
    <x v="0"/>
    <n v="2"/>
    <n v="1"/>
    <n v="72"/>
    <n v="154"/>
    <s v="NULL"/>
    <n v="58"/>
    <s v="NULL"/>
    <s v="NULL"/>
    <s v="NULL"/>
    <s v="NULL"/>
    <d v="2022-07-19T00:00:00"/>
    <s v="PER"/>
    <s v="M"/>
    <n v="2173032"/>
    <n v="1"/>
    <n v="19"/>
    <n v="44699242"/>
  </r>
  <r>
    <n v="730265438"/>
    <x v="0"/>
    <x v="4"/>
    <n v="16"/>
    <d v="2022-07-16T00:00:00"/>
    <n v="138"/>
    <n v="1"/>
    <n v="6"/>
    <n v="301605"/>
    <n v="5"/>
    <n v="30"/>
    <x v="2"/>
    <x v="4"/>
    <x v="4"/>
    <s v="NULL"/>
    <n v="1"/>
    <n v="46341388"/>
    <s v="NULL"/>
    <d v="1990-04-26T00:00:00"/>
    <s v="F"/>
    <s v="NULL"/>
    <n v="2"/>
    <s v="C"/>
    <s v="C"/>
    <s v="A"/>
    <n v="32"/>
    <n v="32"/>
    <n v="2"/>
    <n v="20"/>
    <s v="D"/>
    <s v="NULL"/>
    <x v="0"/>
    <n v="2"/>
    <n v="1"/>
    <n v="62"/>
    <n v="153"/>
    <s v="NULL"/>
    <n v="58"/>
    <s v="NULL"/>
    <s v="NULL"/>
    <s v="NULL"/>
    <s v="NULL"/>
    <d v="2022-07-19T00:00:00"/>
    <s v="PER"/>
    <s v="M"/>
    <n v="2173032"/>
    <n v="1"/>
    <n v="19"/>
    <n v="44699242"/>
  </r>
  <r>
    <n v="731143988"/>
    <x v="0"/>
    <x v="4"/>
    <n v="19"/>
    <d v="2022-07-19T00:00:00"/>
    <n v="512"/>
    <n v="3"/>
    <n v="1"/>
    <n v="300201"/>
    <n v="5"/>
    <n v="30"/>
    <x v="0"/>
    <x v="0"/>
    <x v="0"/>
    <s v="NULL"/>
    <n v="1"/>
    <n v="841831"/>
    <s v="NULL"/>
    <d v="1960-02-03T00:00:00"/>
    <s v="F"/>
    <s v="NULL"/>
    <n v="2"/>
    <s v="C"/>
    <s v="C"/>
    <s v="A"/>
    <n v="62"/>
    <n v="62"/>
    <n v="5"/>
    <n v="16"/>
    <s v="D"/>
    <n v="2"/>
    <x v="0"/>
    <n v="2"/>
    <n v="1"/>
    <s v="NULL"/>
    <s v="NULL"/>
    <s v="NULL"/>
    <n v="58"/>
    <s v="NULL"/>
    <s v="NULL"/>
    <s v="NULL"/>
    <s v="NULL"/>
    <d v="2022-07-20T00:00:00"/>
    <s v="PER"/>
    <s v="M"/>
    <n v="43853361"/>
    <n v="1"/>
    <n v="3"/>
    <n v="860048"/>
  </r>
  <r>
    <n v="731142868"/>
    <x v="0"/>
    <x v="4"/>
    <n v="19"/>
    <d v="2022-07-19T00:00:00"/>
    <n v="512"/>
    <n v="2"/>
    <n v="1"/>
    <n v="303304"/>
    <n v="5"/>
    <n v="30"/>
    <x v="0"/>
    <x v="0"/>
    <x v="0"/>
    <s v="NULL"/>
    <n v="1"/>
    <n v="76066536"/>
    <s v="NULL"/>
    <d v="2004-09-13T00:00:00"/>
    <s v="M"/>
    <s v="NULL"/>
    <n v="2"/>
    <s v="C"/>
    <s v="C"/>
    <s v="A"/>
    <n v="17"/>
    <n v="17"/>
    <n v="10"/>
    <n v="6"/>
    <s v="D"/>
    <n v="2"/>
    <x v="0"/>
    <n v="2"/>
    <n v="1"/>
    <s v="NULL"/>
    <s v="NULL"/>
    <s v="NULL"/>
    <n v="58"/>
    <s v="NULL"/>
    <s v="NULL"/>
    <s v="NULL"/>
    <s v="NULL"/>
    <d v="2022-07-20T00:00:00"/>
    <s v="PER"/>
    <s v="M"/>
    <n v="7368521"/>
    <n v="3"/>
    <n v="25"/>
    <n v="860048"/>
  </r>
  <r>
    <n v="728526971"/>
    <x v="0"/>
    <x v="4"/>
    <n v="13"/>
    <d v="2022-07-13T00:00:00"/>
    <n v="494"/>
    <n v="13"/>
    <n v="1"/>
    <n v="301302"/>
    <n v="5"/>
    <n v="30"/>
    <x v="0"/>
    <x v="0"/>
    <x v="0"/>
    <s v="NULL"/>
    <n v="1"/>
    <n v="33732685"/>
    <s v="NULL"/>
    <d v="1922-09-03T00:00:00"/>
    <s v="M"/>
    <s v="NULL"/>
    <n v="2"/>
    <s v="C"/>
    <s v="C"/>
    <s v="A"/>
    <n v="99"/>
    <n v="99"/>
    <n v="10"/>
    <n v="10"/>
    <s v="D"/>
    <n v="2"/>
    <x v="0"/>
    <n v="4"/>
    <n v="1"/>
    <s v="NULL"/>
    <s v="NULL"/>
    <s v="NULL"/>
    <n v="58"/>
    <s v="NULL"/>
    <s v="NULL"/>
    <s v="NULL"/>
    <s v="NULL"/>
    <d v="2022-07-15T00:00:00"/>
    <s v="PER"/>
    <s v="M"/>
    <n v="43476401"/>
    <n v="1"/>
    <n v="5"/>
    <n v="860048"/>
  </r>
  <r>
    <n v="728527315"/>
    <x v="0"/>
    <x v="4"/>
    <n v="13"/>
    <d v="2022-07-13T00:00:00"/>
    <n v="494"/>
    <n v="13"/>
    <n v="2"/>
    <n v="301302"/>
    <n v="5"/>
    <n v="30"/>
    <x v="0"/>
    <x v="0"/>
    <x v="0"/>
    <s v="NULL"/>
    <n v="1"/>
    <n v="1142520"/>
    <s v="NULL"/>
    <d v="1977-03-20T00:00:00"/>
    <s v="F"/>
    <s v="NULL"/>
    <n v="2"/>
    <s v="C"/>
    <s v="C"/>
    <s v="A"/>
    <n v="45"/>
    <n v="45"/>
    <n v="3"/>
    <n v="23"/>
    <s v="D"/>
    <n v="2"/>
    <x v="0"/>
    <n v="2"/>
    <n v="1"/>
    <s v="NULL"/>
    <s v="NULL"/>
    <s v="NULL"/>
    <n v="58"/>
    <s v="NULL"/>
    <s v="NULL"/>
    <s v="NULL"/>
    <s v="NULL"/>
    <d v="2022-07-15T00:00:00"/>
    <s v="PER"/>
    <s v="M"/>
    <n v="43476401"/>
    <n v="1"/>
    <n v="5"/>
    <n v="860048"/>
  </r>
  <r>
    <n v="632851430"/>
    <x v="0"/>
    <x v="6"/>
    <n v="21"/>
    <d v="2022-01-21T00:00:00"/>
    <n v="48"/>
    <n v="9"/>
    <n v="1"/>
    <n v="301001"/>
    <n v="5"/>
    <n v="30"/>
    <x v="0"/>
    <x v="0"/>
    <x v="0"/>
    <s v="NULL"/>
    <n v="1"/>
    <n v="837866"/>
    <s v="NULL"/>
    <d v="1970-05-01T00:00:00"/>
    <s v="M"/>
    <s v="NULL"/>
    <n v="2"/>
    <s v="C"/>
    <s v="C"/>
    <s v="A"/>
    <n v="51"/>
    <n v="51"/>
    <n v="8"/>
    <n v="20"/>
    <s v="D"/>
    <n v="2"/>
    <x v="0"/>
    <n v="2"/>
    <n v="1"/>
    <s v="NULL"/>
    <s v="NULL"/>
    <s v="NULL"/>
    <n v="58"/>
    <s v="NULL"/>
    <s v="NULL"/>
    <s v="NULL"/>
    <s v="NULL"/>
    <d v="2022-01-28T00:00:00"/>
    <s v="PER"/>
    <s v="M"/>
    <n v="16146315"/>
    <n v="1"/>
    <n v="22"/>
    <n v="860048"/>
  </r>
  <r>
    <n v="731154275"/>
    <x v="0"/>
    <x v="4"/>
    <n v="14"/>
    <d v="2022-07-14T00:00:00"/>
    <n v="512"/>
    <n v="8"/>
    <n v="1"/>
    <n v="304001"/>
    <n v="5"/>
    <n v="30"/>
    <x v="0"/>
    <x v="0"/>
    <x v="0"/>
    <s v="NULL"/>
    <n v="1"/>
    <n v="1032213"/>
    <s v="NULL"/>
    <d v="1949-09-16T00:00:00"/>
    <s v="M"/>
    <s v="NULL"/>
    <n v="2"/>
    <s v="C"/>
    <s v="C"/>
    <s v="A"/>
    <n v="72"/>
    <n v="72"/>
    <n v="9"/>
    <n v="28"/>
    <s v="D"/>
    <n v="2"/>
    <x v="0"/>
    <n v="3"/>
    <n v="1"/>
    <s v="NULL"/>
    <s v="NULL"/>
    <s v="NULL"/>
    <n v="58"/>
    <s v="NULL"/>
    <s v="NULL"/>
    <s v="NULL"/>
    <s v="NULL"/>
    <d v="2022-07-20T00:00:00"/>
    <s v="PER"/>
    <s v="T"/>
    <n v="40236340"/>
    <n v="1"/>
    <n v="22"/>
    <n v="860048"/>
  </r>
  <r>
    <n v="731147718"/>
    <x v="0"/>
    <x v="4"/>
    <n v="15"/>
    <d v="2022-07-15T00:00:00"/>
    <n v="512"/>
    <n v="5"/>
    <n v="1"/>
    <n v="301606"/>
    <n v="5"/>
    <n v="30"/>
    <x v="0"/>
    <x v="0"/>
    <x v="0"/>
    <s v="NULL"/>
    <n v="1"/>
    <n v="62370119"/>
    <s v="NULL"/>
    <d v="2010-03-28T00:00:00"/>
    <s v="F"/>
    <s v="NULL"/>
    <n v="2"/>
    <s v="C"/>
    <s v="C"/>
    <s v="A"/>
    <n v="12"/>
    <n v="12"/>
    <n v="3"/>
    <n v="17"/>
    <s v="D"/>
    <n v="1"/>
    <x v="0"/>
    <n v="2"/>
    <n v="1"/>
    <s v="NULL"/>
    <s v="NULL"/>
    <s v="NULL"/>
    <n v="58"/>
    <s v="NULL"/>
    <s v="NULL"/>
    <s v="NULL"/>
    <s v="NULL"/>
    <d v="2022-07-20T00:00:00"/>
    <s v="PER"/>
    <s v="M"/>
    <n v="7069030"/>
    <n v="1"/>
    <n v="15"/>
    <n v="860048"/>
  </r>
  <r>
    <n v="731151565"/>
    <x v="0"/>
    <x v="4"/>
    <n v="15"/>
    <d v="2022-07-15T00:00:00"/>
    <n v="512"/>
    <n v="6"/>
    <n v="1"/>
    <n v="301606"/>
    <n v="5"/>
    <n v="30"/>
    <x v="0"/>
    <x v="0"/>
    <x v="0"/>
    <s v="NULL"/>
    <n v="1"/>
    <n v="62370119"/>
    <s v="NULL"/>
    <d v="2010-03-28T00:00:00"/>
    <s v="F"/>
    <s v="NULL"/>
    <n v="2"/>
    <s v="C"/>
    <s v="C"/>
    <s v="A"/>
    <n v="12"/>
    <n v="12"/>
    <n v="3"/>
    <n v="17"/>
    <s v="D"/>
    <n v="1"/>
    <x v="0"/>
    <n v="2"/>
    <n v="1"/>
    <s v="NULL"/>
    <s v="NULL"/>
    <s v="NULL"/>
    <n v="58"/>
    <s v="NULL"/>
    <s v="NULL"/>
    <s v="NULL"/>
    <s v="NULL"/>
    <d v="2022-07-20T00:00:00"/>
    <s v="PER"/>
    <s v="T"/>
    <n v="7069030"/>
    <n v="1"/>
    <n v="15"/>
    <n v="860048"/>
  </r>
  <r>
    <n v="731627916"/>
    <x v="0"/>
    <x v="4"/>
    <n v="19"/>
    <d v="2022-07-19T00:00:00"/>
    <n v="140"/>
    <n v="7"/>
    <n v="4"/>
    <n v="302303"/>
    <n v="5"/>
    <n v="30"/>
    <x v="2"/>
    <x v="4"/>
    <x v="4"/>
    <s v="NULL"/>
    <n v="1"/>
    <n v="33942428"/>
    <s v="NULL"/>
    <d v="1972-02-10T00:00:00"/>
    <s v="F"/>
    <s v="NULL"/>
    <n v="2"/>
    <s v="C"/>
    <s v="C"/>
    <s v="A"/>
    <n v="50"/>
    <n v="50"/>
    <n v="5"/>
    <n v="9"/>
    <s v="D"/>
    <n v="2"/>
    <x v="0"/>
    <n v="2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31625386"/>
    <x v="0"/>
    <x v="4"/>
    <n v="19"/>
    <d v="2022-07-19T00:00:00"/>
    <n v="140"/>
    <n v="7"/>
    <n v="1"/>
    <n v="302303"/>
    <n v="5"/>
    <n v="30"/>
    <x v="2"/>
    <x v="4"/>
    <x v="4"/>
    <s v="NULL"/>
    <n v="1"/>
    <n v="33565454"/>
    <s v="NULL"/>
    <d v="1955-05-01T00:00:00"/>
    <s v="M"/>
    <s v="NULL"/>
    <n v="2"/>
    <s v="C"/>
    <s v="C"/>
    <s v="A"/>
    <n v="67"/>
    <n v="67"/>
    <n v="2"/>
    <n v="18"/>
    <s v="D"/>
    <n v="2"/>
    <x v="0"/>
    <n v="3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31628470"/>
    <x v="0"/>
    <x v="4"/>
    <n v="19"/>
    <d v="2022-07-19T00:00:00"/>
    <n v="140"/>
    <n v="7"/>
    <n v="6"/>
    <n v="302303"/>
    <n v="5"/>
    <n v="30"/>
    <x v="2"/>
    <x v="4"/>
    <x v="4"/>
    <s v="NULL"/>
    <n v="1"/>
    <n v="818730"/>
    <s v="NULL"/>
    <d v="1966-01-21T00:00:00"/>
    <s v="M"/>
    <s v="NULL"/>
    <n v="2"/>
    <s v="C"/>
    <s v="C"/>
    <s v="A"/>
    <n v="56"/>
    <n v="56"/>
    <n v="5"/>
    <n v="28"/>
    <s v="D"/>
    <n v="2"/>
    <x v="0"/>
    <n v="2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31627163"/>
    <x v="0"/>
    <x v="4"/>
    <n v="19"/>
    <d v="2022-07-19T00:00:00"/>
    <n v="140"/>
    <n v="7"/>
    <n v="2"/>
    <n v="302303"/>
    <n v="5"/>
    <n v="30"/>
    <x v="2"/>
    <x v="4"/>
    <x v="4"/>
    <s v="NULL"/>
    <n v="1"/>
    <n v="48946222"/>
    <s v="NULL"/>
    <d v="1987-04-27T00:00:00"/>
    <s v="M"/>
    <s v="NULL"/>
    <n v="2"/>
    <s v="C"/>
    <s v="C"/>
    <s v="A"/>
    <n v="35"/>
    <n v="35"/>
    <n v="2"/>
    <n v="22"/>
    <s v="D"/>
    <n v="2"/>
    <x v="0"/>
    <n v="2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31628741"/>
    <x v="0"/>
    <x v="4"/>
    <n v="19"/>
    <d v="2022-07-19T00:00:00"/>
    <n v="140"/>
    <n v="7"/>
    <n v="7"/>
    <n v="302303"/>
    <n v="5"/>
    <n v="30"/>
    <x v="2"/>
    <x v="4"/>
    <x v="4"/>
    <s v="NULL"/>
    <n v="1"/>
    <n v="832562"/>
    <s v="NULL"/>
    <d v="1970-09-26T00:00:00"/>
    <s v="F"/>
    <s v="NULL"/>
    <n v="2"/>
    <s v="C"/>
    <s v="C"/>
    <s v="A"/>
    <n v="51"/>
    <n v="51"/>
    <n v="9"/>
    <n v="23"/>
    <s v="D"/>
    <n v="2"/>
    <x v="0"/>
    <n v="2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31629068"/>
    <x v="0"/>
    <x v="4"/>
    <n v="19"/>
    <d v="2022-07-19T00:00:00"/>
    <n v="140"/>
    <n v="7"/>
    <n v="8"/>
    <n v="302303"/>
    <n v="5"/>
    <n v="30"/>
    <x v="2"/>
    <x v="4"/>
    <x v="4"/>
    <s v="NULL"/>
    <n v="1"/>
    <n v="813742"/>
    <s v="NULL"/>
    <d v="1952-06-12T00:00:00"/>
    <s v="M"/>
    <s v="NULL"/>
    <n v="2"/>
    <s v="C"/>
    <s v="C"/>
    <s v="A"/>
    <n v="70"/>
    <n v="70"/>
    <n v="1"/>
    <n v="7"/>
    <s v="D"/>
    <n v="2"/>
    <x v="0"/>
    <n v="3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31628241"/>
    <x v="0"/>
    <x v="4"/>
    <n v="19"/>
    <d v="2022-07-19T00:00:00"/>
    <n v="140"/>
    <n v="7"/>
    <n v="5"/>
    <n v="302303"/>
    <n v="5"/>
    <n v="30"/>
    <x v="2"/>
    <x v="4"/>
    <x v="4"/>
    <s v="NULL"/>
    <n v="1"/>
    <n v="27155852"/>
    <s v="NULL"/>
    <d v="1970-10-12T00:00:00"/>
    <s v="M"/>
    <s v="NULL"/>
    <n v="2"/>
    <s v="C"/>
    <s v="C"/>
    <s v="A"/>
    <n v="51"/>
    <n v="51"/>
    <n v="9"/>
    <n v="7"/>
    <s v="D"/>
    <n v="2"/>
    <x v="0"/>
    <n v="2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31629497"/>
    <x v="0"/>
    <x v="4"/>
    <n v="19"/>
    <d v="2022-07-19T00:00:00"/>
    <n v="140"/>
    <n v="7"/>
    <n v="9"/>
    <n v="302303"/>
    <n v="5"/>
    <n v="30"/>
    <x v="2"/>
    <x v="4"/>
    <x v="4"/>
    <s v="NULL"/>
    <n v="1"/>
    <n v="27268839"/>
    <s v="NULL"/>
    <d v="1965-08-04T00:00:00"/>
    <s v="M"/>
    <s v="NULL"/>
    <n v="2"/>
    <s v="C"/>
    <s v="C"/>
    <s v="A"/>
    <n v="56"/>
    <n v="56"/>
    <n v="11"/>
    <n v="15"/>
    <s v="D"/>
    <n v="2"/>
    <x v="0"/>
    <n v="3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31630330"/>
    <x v="0"/>
    <x v="4"/>
    <n v="19"/>
    <d v="2022-07-19T00:00:00"/>
    <n v="140"/>
    <n v="7"/>
    <n v="10"/>
    <n v="302303"/>
    <n v="5"/>
    <n v="30"/>
    <x v="2"/>
    <x v="4"/>
    <x v="4"/>
    <s v="NULL"/>
    <n v="1"/>
    <n v="1037939"/>
    <s v="NULL"/>
    <d v="1946-01-24T00:00:00"/>
    <s v="M"/>
    <s v="NULL"/>
    <n v="2"/>
    <s v="C"/>
    <s v="C"/>
    <s v="A"/>
    <n v="76"/>
    <n v="76"/>
    <n v="5"/>
    <n v="25"/>
    <s v="D"/>
    <n v="2"/>
    <x v="0"/>
    <n v="2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31627458"/>
    <x v="0"/>
    <x v="4"/>
    <n v="19"/>
    <d v="2022-07-19T00:00:00"/>
    <n v="140"/>
    <n v="7"/>
    <n v="3"/>
    <n v="302303"/>
    <n v="5"/>
    <n v="30"/>
    <x v="2"/>
    <x v="4"/>
    <x v="4"/>
    <s v="NULL"/>
    <n v="1"/>
    <n v="80504955"/>
    <s v="NULL"/>
    <d v="1973-02-15T00:00:00"/>
    <s v="F"/>
    <s v="NULL"/>
    <n v="2"/>
    <s v="C"/>
    <s v="C"/>
    <s v="A"/>
    <n v="49"/>
    <n v="49"/>
    <n v="5"/>
    <n v="4"/>
    <s v="D"/>
    <n v="2"/>
    <x v="0"/>
    <n v="3"/>
    <n v="1"/>
    <s v="NULL"/>
    <s v="NULL"/>
    <s v="NULL"/>
    <n v="58"/>
    <s v="NULL"/>
    <s v="NULL"/>
    <s v="NULL"/>
    <s v="NULL"/>
    <d v="2022-07-21T00:00:00"/>
    <s v="PER"/>
    <s v="M"/>
    <n v="75898232"/>
    <n v="1"/>
    <n v="1"/>
    <n v="76625399"/>
  </r>
  <r>
    <n v="745569814"/>
    <x v="0"/>
    <x v="4"/>
    <n v="17"/>
    <d v="2022-07-17T00:00:00"/>
    <s v="L62"/>
    <n v="13"/>
    <n v="3"/>
    <n v="303203"/>
    <n v="5"/>
    <n v="30"/>
    <x v="1"/>
    <x v="1"/>
    <x v="1"/>
    <s v="NULL"/>
    <n v="1"/>
    <n v="76166809"/>
    <s v="NULL"/>
    <d v="2001-06-10T00:00:00"/>
    <s v="F"/>
    <s v="NULL"/>
    <n v="2"/>
    <s v="C"/>
    <s v="C"/>
    <s v="A"/>
    <n v="21"/>
    <n v="21"/>
    <n v="1"/>
    <n v="7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730515673"/>
    <x v="0"/>
    <x v="4"/>
    <n v="18"/>
    <d v="2022-07-18T00:00:00"/>
    <s v="L55"/>
    <n v="15"/>
    <n v="17"/>
    <n v="302303"/>
    <n v="5"/>
    <n v="30"/>
    <x v="1"/>
    <x v="1"/>
    <x v="1"/>
    <s v="NULL"/>
    <n v="1"/>
    <n v="91404466"/>
    <s v="NULL"/>
    <d v="2019-07-08T00:00:00"/>
    <s v="F"/>
    <s v="NULL"/>
    <n v="2"/>
    <s v="C"/>
    <s v="C"/>
    <s v="A"/>
    <n v="3"/>
    <n v="3"/>
    <n v="0"/>
    <n v="10"/>
    <s v="D"/>
    <n v="1"/>
    <x v="1"/>
    <n v="2"/>
    <n v="1"/>
    <s v="NULL"/>
    <s v="NULL"/>
    <s v="NULL"/>
    <n v="58"/>
    <s v="NULL"/>
    <s v="NULL"/>
    <s v="NULL"/>
    <s v="NULL"/>
    <d v="2022-07-19T00:00:00"/>
    <s v="PER"/>
    <s v="M"/>
    <n v="73873164"/>
    <n v="1"/>
    <n v="1"/>
    <n v="71299360"/>
  </r>
  <r>
    <n v="738194313"/>
    <x v="0"/>
    <x v="4"/>
    <n v="15"/>
    <d v="2022-07-15T00:00:00"/>
    <n v="205"/>
    <n v="12"/>
    <n v="1"/>
    <n v="301605"/>
    <n v="5"/>
    <n v="30"/>
    <x v="2"/>
    <x v="4"/>
    <x v="4"/>
    <s v="NULL"/>
    <n v="1"/>
    <n v="832890"/>
    <s v="NULL"/>
    <d v="1966-05-25T00:00:00"/>
    <s v="F"/>
    <s v="NULL"/>
    <n v="2"/>
    <s v="C"/>
    <s v="C"/>
    <s v="A"/>
    <n v="56"/>
    <n v="56"/>
    <n v="1"/>
    <n v="20"/>
    <s v="D"/>
    <s v="NULL"/>
    <x v="0"/>
    <n v="3"/>
    <n v="1"/>
    <n v="74.7"/>
    <n v="153"/>
    <s v="NULL"/>
    <n v="58"/>
    <s v="NULL"/>
    <s v="NULL"/>
    <s v="NULL"/>
    <s v="NULL"/>
    <d v="2022-08-02T00:00:00"/>
    <s v="PER"/>
    <s v="M"/>
    <n v="2173032"/>
    <n v="1"/>
    <n v="19"/>
    <n v="44699242"/>
  </r>
  <r>
    <n v="738195158"/>
    <x v="0"/>
    <x v="4"/>
    <n v="15"/>
    <d v="2022-07-15T00:00:00"/>
    <n v="205"/>
    <n v="12"/>
    <n v="3"/>
    <n v="301605"/>
    <n v="5"/>
    <n v="30"/>
    <x v="2"/>
    <x v="4"/>
    <x v="4"/>
    <s v="NULL"/>
    <n v="1"/>
    <n v="1037891"/>
    <s v="NULL"/>
    <d v="1949-04-10T00:00:00"/>
    <s v="M"/>
    <s v="NULL"/>
    <n v="2"/>
    <s v="C"/>
    <s v="C"/>
    <s v="A"/>
    <n v="73"/>
    <n v="73"/>
    <n v="3"/>
    <n v="5"/>
    <s v="D"/>
    <s v="NULL"/>
    <x v="0"/>
    <n v="3"/>
    <n v="1"/>
    <n v="60"/>
    <n v="150"/>
    <s v="NULL"/>
    <n v="58"/>
    <s v="NULL"/>
    <s v="NULL"/>
    <s v="NULL"/>
    <s v="NULL"/>
    <d v="2022-08-02T00:00:00"/>
    <s v="PER"/>
    <s v="M"/>
    <n v="2173032"/>
    <n v="1"/>
    <n v="19"/>
    <n v="44699242"/>
  </r>
  <r>
    <n v="738195907"/>
    <x v="0"/>
    <x v="4"/>
    <n v="15"/>
    <d v="2022-07-15T00:00:00"/>
    <n v="205"/>
    <n v="12"/>
    <n v="5"/>
    <n v="301605"/>
    <n v="5"/>
    <n v="30"/>
    <x v="2"/>
    <x v="4"/>
    <x v="4"/>
    <s v="NULL"/>
    <n v="1"/>
    <n v="16556836"/>
    <s v="NULL"/>
    <d v="1948-05-08T00:00:00"/>
    <s v="F"/>
    <s v="NULL"/>
    <n v="2"/>
    <s v="C"/>
    <s v="C"/>
    <s v="A"/>
    <n v="74"/>
    <n v="74"/>
    <n v="2"/>
    <n v="7"/>
    <s v="D"/>
    <s v="NULL"/>
    <x v="0"/>
    <n v="3"/>
    <n v="1"/>
    <n v="50.4"/>
    <n v="144"/>
    <s v="NULL"/>
    <n v="58"/>
    <s v="NULL"/>
    <s v="NULL"/>
    <s v="NULL"/>
    <s v="NULL"/>
    <d v="2022-08-02T00:00:00"/>
    <s v="PER"/>
    <s v="M"/>
    <n v="2173032"/>
    <n v="1"/>
    <n v="19"/>
    <n v="44699242"/>
  </r>
  <r>
    <n v="738195440"/>
    <x v="0"/>
    <x v="4"/>
    <n v="15"/>
    <d v="2022-07-15T00:00:00"/>
    <n v="205"/>
    <n v="12"/>
    <n v="4"/>
    <n v="301605"/>
    <n v="5"/>
    <n v="30"/>
    <x v="2"/>
    <x v="4"/>
    <x v="4"/>
    <s v="NULL"/>
    <n v="1"/>
    <n v="800367"/>
    <s v="NULL"/>
    <d v="1932-06-02T00:00:00"/>
    <s v="M"/>
    <s v="NULL"/>
    <n v="2"/>
    <s v="C"/>
    <s v="C"/>
    <s v="A"/>
    <n v="90"/>
    <n v="90"/>
    <n v="1"/>
    <n v="13"/>
    <s v="D"/>
    <s v="NULL"/>
    <x v="0"/>
    <n v="2"/>
    <n v="1"/>
    <n v="54"/>
    <n v="158"/>
    <s v="NULL"/>
    <n v="58"/>
    <s v="NULL"/>
    <s v="NULL"/>
    <s v="NULL"/>
    <s v="NULL"/>
    <d v="2022-08-02T00:00:00"/>
    <s v="PER"/>
    <s v="M"/>
    <n v="2173032"/>
    <n v="1"/>
    <n v="19"/>
    <n v="44699242"/>
  </r>
  <r>
    <n v="738194777"/>
    <x v="0"/>
    <x v="4"/>
    <n v="15"/>
    <d v="2022-07-15T00:00:00"/>
    <n v="205"/>
    <n v="12"/>
    <n v="2"/>
    <n v="301605"/>
    <n v="5"/>
    <n v="30"/>
    <x v="2"/>
    <x v="4"/>
    <x v="4"/>
    <s v="NULL"/>
    <n v="1"/>
    <n v="804689"/>
    <s v="NULL"/>
    <d v="1924-12-25T00:00:00"/>
    <s v="F"/>
    <s v="NULL"/>
    <n v="2"/>
    <s v="C"/>
    <s v="C"/>
    <s v="A"/>
    <n v="97"/>
    <n v="97"/>
    <n v="6"/>
    <n v="20"/>
    <s v="D"/>
    <s v="NULL"/>
    <x v="0"/>
    <n v="3"/>
    <n v="1"/>
    <n v="70.8"/>
    <n v="155"/>
    <s v="NULL"/>
    <n v="58"/>
    <s v="NULL"/>
    <s v="NULL"/>
    <s v="NULL"/>
    <s v="NULL"/>
    <d v="2022-08-02T00:00:00"/>
    <s v="PER"/>
    <s v="M"/>
    <n v="2173032"/>
    <n v="1"/>
    <n v="19"/>
    <n v="44699242"/>
  </r>
  <r>
    <n v="738196667"/>
    <x v="0"/>
    <x v="4"/>
    <n v="15"/>
    <d v="2022-07-15T00:00:00"/>
    <n v="205"/>
    <n v="12"/>
    <n v="6"/>
    <n v="301605"/>
    <n v="5"/>
    <n v="30"/>
    <x v="2"/>
    <x v="4"/>
    <x v="4"/>
    <s v="NULL"/>
    <n v="1"/>
    <n v="837070"/>
    <s v="NULL"/>
    <d v="1958-09-19T00:00:00"/>
    <s v="F"/>
    <s v="NULL"/>
    <n v="2"/>
    <s v="C"/>
    <s v="C"/>
    <s v="A"/>
    <n v="63"/>
    <n v="63"/>
    <n v="9"/>
    <n v="26"/>
    <s v="D"/>
    <s v="NULL"/>
    <x v="0"/>
    <n v="3"/>
    <n v="1"/>
    <n v="57"/>
    <n v="155"/>
    <s v="NULL"/>
    <n v="58"/>
    <s v="NULL"/>
    <s v="NULL"/>
    <s v="NULL"/>
    <s v="NULL"/>
    <d v="2022-08-02T00:00:00"/>
    <s v="PER"/>
    <s v="M"/>
    <n v="2173032"/>
    <n v="1"/>
    <n v="19"/>
    <n v="44699242"/>
  </r>
  <r>
    <n v="632853242"/>
    <x v="0"/>
    <x v="6"/>
    <n v="19"/>
    <d v="2022-01-19T00:00:00"/>
    <n v="48"/>
    <n v="10"/>
    <n v="1"/>
    <n v="301605"/>
    <n v="5"/>
    <n v="30"/>
    <x v="0"/>
    <x v="0"/>
    <x v="0"/>
    <s v="NULL"/>
    <n v="1"/>
    <n v="48473851"/>
    <s v="NULL"/>
    <d v="1979-05-15T00:00:00"/>
    <s v="F"/>
    <s v="NULL"/>
    <n v="2"/>
    <s v="C"/>
    <s v="C"/>
    <s v="A"/>
    <n v="42"/>
    <n v="42"/>
    <n v="8"/>
    <n v="4"/>
    <s v="D"/>
    <n v="2"/>
    <x v="0"/>
    <n v="3"/>
    <n v="1"/>
    <s v="NULL"/>
    <s v="NULL"/>
    <s v="NULL"/>
    <n v="58"/>
    <s v="NULL"/>
    <s v="NULL"/>
    <s v="NULL"/>
    <s v="NULL"/>
    <d v="2022-01-28T00:00:00"/>
    <s v="PER"/>
    <s v="M"/>
    <n v="47643850"/>
    <n v="1"/>
    <n v="19"/>
    <n v="860048"/>
  </r>
  <r>
    <n v="632846869"/>
    <x v="0"/>
    <x v="6"/>
    <n v="25"/>
    <d v="2022-01-25T00:00:00"/>
    <n v="48"/>
    <n v="7"/>
    <n v="1"/>
    <n v="303707"/>
    <n v="5"/>
    <n v="30"/>
    <x v="0"/>
    <x v="0"/>
    <x v="0"/>
    <s v="NULL"/>
    <n v="5"/>
    <s v="C01-00007546422"/>
    <s v="NULL"/>
    <d v="2022-01-18T00:00:00"/>
    <s v="M"/>
    <s v="NULL"/>
    <n v="2"/>
    <s v="C"/>
    <s v="C"/>
    <s v="D"/>
    <n v="7"/>
    <n v="0"/>
    <n v="0"/>
    <n v="7"/>
    <s v="D"/>
    <n v="1"/>
    <x v="0"/>
    <n v="3"/>
    <n v="1"/>
    <s v="NULL"/>
    <s v="NULL"/>
    <s v="NULL"/>
    <n v="58"/>
    <s v="NULL"/>
    <s v="NULL"/>
    <s v="NULL"/>
    <s v="NULL"/>
    <d v="2022-01-28T00:00:00"/>
    <s v="PER"/>
    <s v="T"/>
    <n v="29663424"/>
    <n v="1"/>
    <n v="18"/>
    <n v="860048"/>
  </r>
  <r>
    <n v="632850088"/>
    <x v="0"/>
    <x v="6"/>
    <n v="25"/>
    <d v="2022-01-25T00:00:00"/>
    <n v="48"/>
    <n v="8"/>
    <n v="1"/>
    <n v="300701"/>
    <n v="5"/>
    <n v="30"/>
    <x v="0"/>
    <x v="0"/>
    <x v="0"/>
    <s v="NULL"/>
    <n v="5"/>
    <s v="C01-00007546422"/>
    <s v="NULL"/>
    <d v="2022-01-18T00:00:00"/>
    <s v="M"/>
    <s v="NULL"/>
    <n v="2"/>
    <s v="C"/>
    <s v="C"/>
    <s v="D"/>
    <n v="7"/>
    <n v="0"/>
    <n v="0"/>
    <n v="7"/>
    <s v="D"/>
    <n v="1"/>
    <x v="0"/>
    <n v="2"/>
    <n v="1"/>
    <s v="NULL"/>
    <s v="NULL"/>
    <s v="NULL"/>
    <n v="58"/>
    <s v="NULL"/>
    <s v="NULL"/>
    <s v="NULL"/>
    <s v="NULL"/>
    <d v="2022-01-28T00:00:00"/>
    <s v="PER"/>
    <s v="T"/>
    <n v="43389314"/>
    <n v="1"/>
    <n v="18"/>
    <n v="860048"/>
  </r>
  <r>
    <n v="635684075"/>
    <x v="0"/>
    <x v="6"/>
    <n v="31"/>
    <d v="2022-01-31T00:00:00"/>
    <n v="69"/>
    <n v="1"/>
    <n v="1"/>
    <n v="303712"/>
    <n v="5"/>
    <n v="30"/>
    <x v="0"/>
    <x v="0"/>
    <x v="0"/>
    <s v="NULL"/>
    <n v="1"/>
    <n v="80806710"/>
    <s v="NULL"/>
    <d v="2018-11-05T00:00:00"/>
    <s v="F"/>
    <s v="NULL"/>
    <n v="2"/>
    <s v="C"/>
    <s v="C"/>
    <s v="A"/>
    <n v="3"/>
    <n v="3"/>
    <n v="2"/>
    <n v="26"/>
    <s v="D"/>
    <n v="1"/>
    <x v="0"/>
    <n v="4"/>
    <n v="1"/>
    <s v="NULL"/>
    <s v="NULL"/>
    <s v="NULL"/>
    <n v="58"/>
    <s v="NULL"/>
    <s v="NULL"/>
    <s v="NULL"/>
    <s v="NULL"/>
    <d v="2022-02-01T00:00:00"/>
    <s v="PER"/>
    <s v="M"/>
    <n v="45207447"/>
    <n v="1"/>
    <n v="18"/>
    <n v="860048"/>
  </r>
  <r>
    <n v="733192161"/>
    <x v="0"/>
    <x v="4"/>
    <n v="22"/>
    <d v="2022-07-22T00:00:00"/>
    <n v="524"/>
    <n v="4"/>
    <n v="2"/>
    <n v="303305"/>
    <n v="5"/>
    <n v="30"/>
    <x v="0"/>
    <x v="0"/>
    <x v="0"/>
    <s v="NULL"/>
    <n v="1"/>
    <n v="90892517"/>
    <s v="NULL"/>
    <d v="2018-07-26T00:00:00"/>
    <s v="F"/>
    <s v="NULL"/>
    <n v="2"/>
    <s v="C"/>
    <s v="C"/>
    <s v="A"/>
    <n v="3"/>
    <n v="3"/>
    <n v="11"/>
    <n v="26"/>
    <s v="D"/>
    <n v="2"/>
    <x v="0"/>
    <n v="4"/>
    <n v="1"/>
    <s v="NULL"/>
    <s v="NULL"/>
    <s v="NULL"/>
    <n v="58"/>
    <s v="NULL"/>
    <s v="NULL"/>
    <s v="NULL"/>
    <s v="NULL"/>
    <d v="2022-07-25T00:00:00"/>
    <s v="PER"/>
    <s v="M"/>
    <n v="46579393"/>
    <n v="3"/>
    <n v="25"/>
    <n v="860048"/>
  </r>
  <r>
    <n v="733192230"/>
    <x v="0"/>
    <x v="4"/>
    <n v="22"/>
    <d v="2022-07-22T00:00:00"/>
    <n v="524"/>
    <n v="4"/>
    <n v="3"/>
    <n v="303305"/>
    <n v="5"/>
    <n v="30"/>
    <x v="0"/>
    <x v="0"/>
    <x v="0"/>
    <s v="NULL"/>
    <n v="1"/>
    <n v="91658779"/>
    <s v="NULL"/>
    <d v="2019-12-30T00:00:00"/>
    <s v="M"/>
    <s v="NULL"/>
    <n v="2"/>
    <s v="C"/>
    <s v="C"/>
    <s v="A"/>
    <n v="2"/>
    <n v="2"/>
    <n v="6"/>
    <n v="22"/>
    <s v="D"/>
    <n v="2"/>
    <x v="0"/>
    <n v="4"/>
    <n v="1"/>
    <s v="NULL"/>
    <s v="NULL"/>
    <s v="NULL"/>
    <n v="58"/>
    <s v="NULL"/>
    <s v="NULL"/>
    <s v="NULL"/>
    <s v="NULL"/>
    <d v="2022-07-25T00:00:00"/>
    <s v="PER"/>
    <s v="M"/>
    <n v="46579393"/>
    <n v="3"/>
    <n v="25"/>
    <n v="860048"/>
  </r>
  <r>
    <n v="733192561"/>
    <x v="0"/>
    <x v="4"/>
    <n v="22"/>
    <d v="2022-07-22T00:00:00"/>
    <n v="524"/>
    <n v="5"/>
    <n v="1"/>
    <n v="301605"/>
    <n v="5"/>
    <n v="30"/>
    <x v="0"/>
    <x v="0"/>
    <x v="0"/>
    <s v="NULL"/>
    <n v="1"/>
    <n v="71886920"/>
    <s v="NULL"/>
    <d v="2003-04-16T00:00:00"/>
    <s v="F"/>
    <s v="NULL"/>
    <n v="2"/>
    <s v="C"/>
    <s v="C"/>
    <s v="A"/>
    <n v="19"/>
    <n v="19"/>
    <n v="3"/>
    <n v="6"/>
    <s v="D"/>
    <n v="2"/>
    <x v="0"/>
    <n v="3"/>
    <n v="1"/>
    <s v="NULL"/>
    <s v="NULL"/>
    <s v="NULL"/>
    <n v="58"/>
    <s v="NULL"/>
    <s v="NULL"/>
    <s v="NULL"/>
    <s v="NULL"/>
    <d v="2022-07-25T00:00:00"/>
    <s v="PER"/>
    <s v="M"/>
    <n v="47160960"/>
    <n v="1"/>
    <n v="19"/>
    <n v="860048"/>
  </r>
  <r>
    <n v="733192309"/>
    <x v="0"/>
    <x v="4"/>
    <n v="22"/>
    <d v="2022-07-22T00:00:00"/>
    <n v="524"/>
    <n v="4"/>
    <n v="4"/>
    <n v="303305"/>
    <n v="5"/>
    <n v="30"/>
    <x v="0"/>
    <x v="0"/>
    <x v="0"/>
    <s v="NULL"/>
    <n v="1"/>
    <n v="79821775"/>
    <s v="NULL"/>
    <d v="2016-08-25T00:00:00"/>
    <s v="M"/>
    <s v="NULL"/>
    <n v="2"/>
    <s v="C"/>
    <s v="C"/>
    <s v="A"/>
    <n v="5"/>
    <n v="5"/>
    <n v="10"/>
    <n v="27"/>
    <s v="D"/>
    <n v="2"/>
    <x v="0"/>
    <n v="4"/>
    <n v="1"/>
    <s v="NULL"/>
    <s v="NULL"/>
    <s v="NULL"/>
    <n v="58"/>
    <s v="NULL"/>
    <s v="NULL"/>
    <s v="NULL"/>
    <s v="NULL"/>
    <d v="2022-07-25T00:00:00"/>
    <s v="PER"/>
    <s v="M"/>
    <n v="46579393"/>
    <n v="3"/>
    <n v="25"/>
    <n v="860048"/>
  </r>
  <r>
    <n v="733192633"/>
    <x v="0"/>
    <x v="4"/>
    <n v="22"/>
    <d v="2022-07-22T00:00:00"/>
    <n v="524"/>
    <n v="5"/>
    <n v="2"/>
    <n v="301605"/>
    <n v="5"/>
    <n v="30"/>
    <x v="0"/>
    <x v="0"/>
    <x v="0"/>
    <s v="NULL"/>
    <n v="1"/>
    <n v="42324901"/>
    <s v="NULL"/>
    <d v="1984-02-06T00:00:00"/>
    <s v="F"/>
    <s v="NULL"/>
    <n v="2"/>
    <s v="C"/>
    <s v="C"/>
    <s v="A"/>
    <n v="38"/>
    <n v="38"/>
    <n v="5"/>
    <n v="16"/>
    <s v="D"/>
    <n v="2"/>
    <x v="0"/>
    <n v="2"/>
    <n v="1"/>
    <s v="NULL"/>
    <s v="NULL"/>
    <s v="NULL"/>
    <n v="58"/>
    <s v="NULL"/>
    <s v="NULL"/>
    <s v="NULL"/>
    <s v="NULL"/>
    <d v="2022-07-25T00:00:00"/>
    <s v="PER"/>
    <s v="M"/>
    <n v="47160960"/>
    <n v="1"/>
    <n v="19"/>
    <n v="860048"/>
  </r>
  <r>
    <n v="733192085"/>
    <x v="0"/>
    <x v="4"/>
    <n v="22"/>
    <d v="2022-07-22T00:00:00"/>
    <n v="524"/>
    <n v="4"/>
    <n v="1"/>
    <n v="303305"/>
    <n v="5"/>
    <n v="30"/>
    <x v="0"/>
    <x v="0"/>
    <x v="0"/>
    <s v="NULL"/>
    <n v="1"/>
    <n v="81606053"/>
    <s v="NULL"/>
    <d v="2015-01-21T00:00:00"/>
    <s v="M"/>
    <s v="NULL"/>
    <n v="2"/>
    <s v="C"/>
    <s v="C"/>
    <s v="A"/>
    <n v="7"/>
    <n v="7"/>
    <n v="6"/>
    <n v="1"/>
    <s v="D"/>
    <n v="2"/>
    <x v="0"/>
    <n v="4"/>
    <n v="1"/>
    <s v="NULL"/>
    <s v="NULL"/>
    <s v="NULL"/>
    <n v="58"/>
    <s v="NULL"/>
    <s v="NULL"/>
    <s v="NULL"/>
    <s v="NULL"/>
    <d v="2022-07-25T00:00:00"/>
    <s v="PER"/>
    <s v="M"/>
    <n v="46579393"/>
    <n v="3"/>
    <n v="25"/>
    <n v="860048"/>
  </r>
  <r>
    <n v="736994271"/>
    <x v="0"/>
    <x v="4"/>
    <n v="25"/>
    <d v="2022-07-25T00:00:00"/>
    <n v="534"/>
    <n v="10"/>
    <n v="1"/>
    <n v="301001"/>
    <n v="5"/>
    <n v="30"/>
    <x v="0"/>
    <x v="0"/>
    <x v="0"/>
    <s v="NULL"/>
    <n v="1"/>
    <n v="43499430"/>
    <s v="NULL"/>
    <d v="1985-02-19T00:00:00"/>
    <s v="M"/>
    <s v="NULL"/>
    <n v="2"/>
    <s v="C"/>
    <s v="C"/>
    <s v="A"/>
    <n v="37"/>
    <n v="37"/>
    <n v="5"/>
    <n v="6"/>
    <s v="D"/>
    <n v="2"/>
    <x v="0"/>
    <n v="3"/>
    <n v="1"/>
    <s v="NULL"/>
    <s v="NULL"/>
    <s v="NULL"/>
    <n v="58"/>
    <s v="NULL"/>
    <s v="NULL"/>
    <s v="NULL"/>
    <s v="NULL"/>
    <d v="2022-08-01T00:00:00"/>
    <s v="PER"/>
    <s v="M"/>
    <n v="16146315"/>
    <n v="1"/>
    <n v="22"/>
    <n v="45381111"/>
  </r>
  <r>
    <n v="736991959"/>
    <x v="0"/>
    <x v="4"/>
    <n v="25"/>
    <d v="2022-07-25T00:00:00"/>
    <n v="534"/>
    <n v="9"/>
    <n v="1"/>
    <n v="301605"/>
    <n v="5"/>
    <n v="30"/>
    <x v="0"/>
    <x v="0"/>
    <x v="0"/>
    <s v="NULL"/>
    <n v="1"/>
    <n v="76212514"/>
    <s v="NULL"/>
    <d v="1999-01-26T00:00:00"/>
    <s v="F"/>
    <s v="NULL"/>
    <n v="2"/>
    <s v="C"/>
    <s v="C"/>
    <s v="A"/>
    <n v="23"/>
    <n v="23"/>
    <n v="5"/>
    <n v="29"/>
    <s v="D"/>
    <n v="2"/>
    <x v="0"/>
    <n v="3"/>
    <n v="1"/>
    <s v="NULL"/>
    <s v="NULL"/>
    <s v="NULL"/>
    <n v="58"/>
    <s v="NULL"/>
    <s v="NULL"/>
    <s v="NULL"/>
    <s v="NULL"/>
    <d v="2022-08-01T00:00:00"/>
    <s v="PER"/>
    <s v="M"/>
    <n v="47160960"/>
    <n v="1"/>
    <n v="19"/>
    <n v="45381111"/>
  </r>
  <r>
    <n v="736995324"/>
    <x v="0"/>
    <x v="4"/>
    <n v="25"/>
    <d v="2022-07-25T00:00:00"/>
    <n v="534"/>
    <n v="10"/>
    <n v="2"/>
    <n v="301001"/>
    <n v="5"/>
    <n v="30"/>
    <x v="0"/>
    <x v="0"/>
    <x v="0"/>
    <s v="NULL"/>
    <n v="1"/>
    <n v="44273573"/>
    <s v="NULL"/>
    <d v="1987-05-12T00:00:00"/>
    <s v="M"/>
    <s v="NULL"/>
    <n v="2"/>
    <s v="C"/>
    <s v="C"/>
    <s v="A"/>
    <n v="35"/>
    <n v="35"/>
    <n v="2"/>
    <n v="13"/>
    <s v="D"/>
    <n v="2"/>
    <x v="0"/>
    <n v="3"/>
    <n v="1"/>
    <s v="NULL"/>
    <s v="NULL"/>
    <s v="NULL"/>
    <n v="58"/>
    <s v="NULL"/>
    <s v="NULL"/>
    <s v="NULL"/>
    <s v="NULL"/>
    <d v="2022-08-01T00:00:00"/>
    <s v="PER"/>
    <s v="M"/>
    <n v="16146315"/>
    <n v="1"/>
    <n v="22"/>
    <n v="45381111"/>
  </r>
  <r>
    <n v="736995905"/>
    <x v="0"/>
    <x v="4"/>
    <n v="25"/>
    <d v="2022-07-25T00:00:00"/>
    <n v="534"/>
    <n v="10"/>
    <n v="3"/>
    <n v="301001"/>
    <n v="5"/>
    <n v="30"/>
    <x v="0"/>
    <x v="0"/>
    <x v="0"/>
    <s v="NULL"/>
    <n v="1"/>
    <n v="902346"/>
    <s v="NULL"/>
    <d v="1963-09-22T00:00:00"/>
    <s v="M"/>
    <s v="NULL"/>
    <n v="2"/>
    <s v="C"/>
    <s v="C"/>
    <s v="A"/>
    <n v="58"/>
    <n v="58"/>
    <n v="10"/>
    <n v="3"/>
    <s v="D"/>
    <n v="2"/>
    <x v="0"/>
    <n v="3"/>
    <n v="1"/>
    <s v="NULL"/>
    <s v="NULL"/>
    <s v="NULL"/>
    <n v="58"/>
    <s v="NULL"/>
    <s v="NULL"/>
    <s v="NULL"/>
    <s v="NULL"/>
    <d v="2022-08-01T00:00:00"/>
    <s v="PER"/>
    <s v="M"/>
    <n v="16146315"/>
    <n v="1"/>
    <n v="22"/>
    <n v="45381111"/>
  </r>
  <r>
    <n v="731146400"/>
    <x v="0"/>
    <x v="4"/>
    <n v="18"/>
    <d v="2022-07-18T00:00:00"/>
    <n v="512"/>
    <n v="4"/>
    <n v="1"/>
    <n v="303101"/>
    <n v="5"/>
    <n v="30"/>
    <x v="0"/>
    <x v="0"/>
    <x v="0"/>
    <s v="NULL"/>
    <n v="1"/>
    <n v="91464466"/>
    <s v="NULL"/>
    <d v="2019-08-20T00:00:00"/>
    <s v="M"/>
    <s v="NULL"/>
    <n v="2"/>
    <s v="C"/>
    <s v="C"/>
    <s v="A"/>
    <n v="2"/>
    <n v="2"/>
    <n v="10"/>
    <n v="28"/>
    <s v="D"/>
    <n v="2"/>
    <x v="0"/>
    <n v="2"/>
    <n v="1"/>
    <s v="NULL"/>
    <s v="NULL"/>
    <s v="NULL"/>
    <n v="58"/>
    <s v="NULL"/>
    <s v="NULL"/>
    <s v="NULL"/>
    <s v="NULL"/>
    <d v="2022-07-20T00:00:00"/>
    <s v="PER"/>
    <s v="M"/>
    <n v="46200391"/>
    <n v="10"/>
    <n v="24"/>
    <n v="860048"/>
  </r>
  <r>
    <n v="731126153"/>
    <x v="0"/>
    <x v="4"/>
    <n v="18"/>
    <d v="2022-07-18T00:00:00"/>
    <n v="512"/>
    <n v="1"/>
    <n v="1"/>
    <n v="303712"/>
    <n v="5"/>
    <n v="30"/>
    <x v="0"/>
    <x v="0"/>
    <x v="0"/>
    <s v="NULL"/>
    <n v="1"/>
    <n v="92947124"/>
    <s v="NULL"/>
    <d v="2022-06-23T00:00:00"/>
    <s v="F"/>
    <s v="NULL"/>
    <n v="2"/>
    <s v="C"/>
    <s v="C"/>
    <s v="D"/>
    <n v="25"/>
    <n v="0"/>
    <n v="0"/>
    <n v="25"/>
    <s v="D"/>
    <n v="1"/>
    <x v="0"/>
    <n v="4"/>
    <n v="1"/>
    <s v="NULL"/>
    <s v="NULL"/>
    <s v="NULL"/>
    <n v="58"/>
    <s v="NULL"/>
    <s v="NULL"/>
    <s v="NULL"/>
    <s v="NULL"/>
    <d v="2022-07-20T00:00:00"/>
    <s v="PER"/>
    <s v="M"/>
    <n v="44831802"/>
    <n v="1"/>
    <n v="18"/>
    <n v="860048"/>
  </r>
  <r>
    <n v="737009004"/>
    <x v="0"/>
    <x v="4"/>
    <n v="26"/>
    <d v="2022-07-26T00:00:00"/>
    <n v="534"/>
    <n v="12"/>
    <n v="1"/>
    <n v="301605"/>
    <n v="5"/>
    <n v="30"/>
    <x v="0"/>
    <x v="0"/>
    <x v="0"/>
    <s v="NULL"/>
    <n v="1"/>
    <n v="48427820"/>
    <s v="NULL"/>
    <d v="1994-10-31T00:00:00"/>
    <s v="F"/>
    <s v="NULL"/>
    <n v="2"/>
    <s v="C"/>
    <s v="C"/>
    <s v="A"/>
    <n v="27"/>
    <n v="27"/>
    <n v="8"/>
    <n v="26"/>
    <s v="D"/>
    <n v="2"/>
    <x v="0"/>
    <n v="2"/>
    <n v="1"/>
    <s v="NULL"/>
    <s v="NULL"/>
    <s v="NULL"/>
    <n v="58"/>
    <s v="NULL"/>
    <s v="NULL"/>
    <s v="NULL"/>
    <s v="NULL"/>
    <d v="2022-08-01T00:00:00"/>
    <s v="PER"/>
    <s v="M"/>
    <n v="44786650"/>
    <n v="1"/>
    <n v="19"/>
    <n v="45381111"/>
  </r>
  <r>
    <n v="736999683"/>
    <x v="0"/>
    <x v="4"/>
    <n v="26"/>
    <d v="2022-07-26T00:00:00"/>
    <n v="534"/>
    <n v="11"/>
    <n v="1"/>
    <n v="302903"/>
    <n v="5"/>
    <n v="30"/>
    <x v="0"/>
    <x v="0"/>
    <x v="0"/>
    <s v="NULL"/>
    <n v="1"/>
    <n v="75879630"/>
    <s v="NULL"/>
    <d v="2005-05-14T00:00:00"/>
    <s v="F"/>
    <s v="NULL"/>
    <n v="2"/>
    <s v="C"/>
    <s v="C"/>
    <s v="A"/>
    <n v="17"/>
    <n v="17"/>
    <n v="2"/>
    <n v="12"/>
    <s v="D"/>
    <n v="2"/>
    <x v="0"/>
    <n v="2"/>
    <n v="1"/>
    <s v="NULL"/>
    <s v="NULL"/>
    <s v="NULL"/>
    <n v="58"/>
    <s v="NULL"/>
    <s v="NULL"/>
    <s v="NULL"/>
    <s v="NULL"/>
    <d v="2022-08-01T00:00:00"/>
    <s v="PER"/>
    <s v="M"/>
    <n v="45849855"/>
    <n v="1"/>
    <n v="4"/>
    <n v="45381111"/>
  </r>
  <r>
    <n v="737011650"/>
    <x v="0"/>
    <x v="4"/>
    <n v="27"/>
    <d v="2022-07-27T00:00:00"/>
    <n v="534"/>
    <n v="13"/>
    <n v="1"/>
    <n v="301605"/>
    <n v="5"/>
    <n v="30"/>
    <x v="0"/>
    <x v="0"/>
    <x v="0"/>
    <s v="NULL"/>
    <n v="1"/>
    <n v="48306962"/>
    <s v="NULL"/>
    <d v="1994-07-06T00:00:00"/>
    <s v="F"/>
    <s v="NULL"/>
    <n v="2"/>
    <s v="C"/>
    <s v="C"/>
    <s v="A"/>
    <n v="28"/>
    <n v="28"/>
    <n v="0"/>
    <n v="21"/>
    <s v="D"/>
    <n v="2"/>
    <x v="0"/>
    <n v="2"/>
    <n v="1"/>
    <s v="NULL"/>
    <s v="NULL"/>
    <s v="NULL"/>
    <n v="58"/>
    <s v="NULL"/>
    <s v="NULL"/>
    <s v="NULL"/>
    <s v="NULL"/>
    <d v="2022-08-01T00:00:00"/>
    <s v="PER"/>
    <s v="M"/>
    <n v="47160960"/>
    <n v="1"/>
    <n v="19"/>
    <n v="45381111"/>
  </r>
  <r>
    <n v="737004029"/>
    <x v="0"/>
    <x v="4"/>
    <n v="27"/>
    <d v="2022-07-27T00:00:00"/>
    <s v="L62"/>
    <n v="13"/>
    <n v="1"/>
    <n v="303203"/>
    <n v="5"/>
    <n v="30"/>
    <x v="1"/>
    <x v="1"/>
    <x v="1"/>
    <s v="NULL"/>
    <n v="1"/>
    <n v="837166"/>
    <s v="NULL"/>
    <d v="1975-08-12T00:00:00"/>
    <s v="F"/>
    <s v="NULL"/>
    <n v="2"/>
    <s v="C"/>
    <s v="C"/>
    <s v="A"/>
    <n v="46"/>
    <n v="46"/>
    <n v="11"/>
    <n v="15"/>
    <s v="D"/>
    <n v="1"/>
    <x v="1"/>
    <n v="2"/>
    <n v="1"/>
    <s v="NULL"/>
    <s v="NULL"/>
    <s v="NULL"/>
    <n v="58"/>
    <s v="NULL"/>
    <s v="NULL"/>
    <s v="NULL"/>
    <s v="NULL"/>
    <d v="2022-08-01T00:00:00"/>
    <s v="PER"/>
    <s v="M"/>
    <n v="74072434"/>
    <n v="5"/>
    <n v="23"/>
    <n v="71299360"/>
  </r>
  <r>
    <n v="737006897"/>
    <x v="0"/>
    <x v="4"/>
    <n v="27"/>
    <d v="2022-07-27T00:00:00"/>
    <s v="L62"/>
    <n v="13"/>
    <n v="2"/>
    <n v="303203"/>
    <n v="5"/>
    <n v="30"/>
    <x v="1"/>
    <x v="1"/>
    <x v="1"/>
    <s v="NULL"/>
    <n v="1"/>
    <n v="71886920"/>
    <s v="NULL"/>
    <d v="2003-04-16T00:00:00"/>
    <s v="F"/>
    <s v="NULL"/>
    <n v="2"/>
    <s v="C"/>
    <s v="C"/>
    <s v="A"/>
    <n v="19"/>
    <n v="19"/>
    <n v="3"/>
    <n v="11"/>
    <s v="D"/>
    <n v="1"/>
    <x v="1"/>
    <n v="3"/>
    <n v="1"/>
    <s v="NULL"/>
    <s v="NULL"/>
    <s v="NULL"/>
    <n v="58"/>
    <s v="NULL"/>
    <s v="NULL"/>
    <s v="NULL"/>
    <s v="NULL"/>
    <d v="2022-08-01T00:00:00"/>
    <s v="PER"/>
    <s v="M"/>
    <n v="74072434"/>
    <n v="5"/>
    <n v="23"/>
    <n v="71299360"/>
  </r>
  <r>
    <n v="632853839"/>
    <x v="0"/>
    <x v="6"/>
    <n v="19"/>
    <d v="2022-01-19T00:00:00"/>
    <n v="48"/>
    <n v="10"/>
    <n v="2"/>
    <n v="301605"/>
    <n v="5"/>
    <n v="30"/>
    <x v="0"/>
    <x v="0"/>
    <x v="0"/>
    <s v="NULL"/>
    <n v="1"/>
    <n v="75679480"/>
    <s v="NULL"/>
    <d v="1999-07-16T00:00:00"/>
    <s v="F"/>
    <s v="NULL"/>
    <n v="2"/>
    <s v="C"/>
    <s v="C"/>
    <s v="A"/>
    <n v="22"/>
    <n v="22"/>
    <n v="6"/>
    <n v="3"/>
    <s v="D"/>
    <n v="2"/>
    <x v="0"/>
    <n v="2"/>
    <n v="1"/>
    <s v="NULL"/>
    <s v="NULL"/>
    <s v="NULL"/>
    <n v="58"/>
    <s v="NULL"/>
    <s v="NULL"/>
    <s v="NULL"/>
    <s v="NULL"/>
    <d v="2022-01-28T00:00:00"/>
    <s v="PER"/>
    <s v="M"/>
    <n v="47643850"/>
    <n v="1"/>
    <n v="19"/>
    <n v="860048"/>
  </r>
  <r>
    <n v="732760312"/>
    <x v="0"/>
    <x v="4"/>
    <n v="20"/>
    <d v="2022-07-20T00:00:00"/>
    <n v="156"/>
    <n v="6"/>
    <n v="1"/>
    <n v="301203"/>
    <n v="5"/>
    <n v="30"/>
    <x v="2"/>
    <x v="12"/>
    <x v="12"/>
    <s v="NULL"/>
    <n v="1"/>
    <n v="80530140"/>
    <s v="NULL"/>
    <d v="1965-08-02T00:00:00"/>
    <s v="F"/>
    <s v="NULL"/>
    <n v="2"/>
    <s v="C"/>
    <s v="C"/>
    <s v="A"/>
    <n v="56"/>
    <n v="56"/>
    <n v="11"/>
    <n v="18"/>
    <s v="D"/>
    <n v="1"/>
    <x v="0"/>
    <n v="2"/>
    <n v="1"/>
    <n v="63.8"/>
    <n v="143"/>
    <s v="NULL"/>
    <n v="58"/>
    <s v="83.00"/>
    <s v="NULL"/>
    <s v="NULL"/>
    <s v="NULL"/>
    <d v="2022-07-23T00:00:00"/>
    <s v="PER"/>
    <s v="M"/>
    <n v="70745724"/>
    <n v="1"/>
    <n v="1"/>
    <n v="45561228"/>
  </r>
  <r>
    <n v="663672309"/>
    <x v="0"/>
    <x v="5"/>
    <n v="15"/>
    <d v="2022-03-15T00:00:00"/>
    <n v="191"/>
    <n v="14"/>
    <n v="1"/>
    <n v="303712"/>
    <n v="5"/>
    <n v="30"/>
    <x v="0"/>
    <x v="0"/>
    <x v="0"/>
    <s v="NULL"/>
    <n v="1"/>
    <n v="60306268"/>
    <s v="NULL"/>
    <d v="2007-07-24T00:00:00"/>
    <s v="F"/>
    <s v="NULL"/>
    <n v="2"/>
    <s v="C"/>
    <s v="C"/>
    <s v="A"/>
    <n v="14"/>
    <n v="14"/>
    <n v="7"/>
    <n v="19"/>
    <s v="D"/>
    <n v="1"/>
    <x v="0"/>
    <n v="4"/>
    <n v="1"/>
    <s v="NULL"/>
    <s v="NULL"/>
    <s v="NULL"/>
    <n v="58"/>
    <s v="NULL"/>
    <s v="NULL"/>
    <s v="NULL"/>
    <s v="NULL"/>
    <d v="2022-03-21T00:00:00"/>
    <s v="PER"/>
    <s v="M"/>
    <n v="3931248"/>
    <n v="1"/>
    <n v="18"/>
    <n v="860048"/>
  </r>
  <r>
    <n v="733192933"/>
    <x v="0"/>
    <x v="4"/>
    <n v="20"/>
    <d v="2022-07-20T00:00:00"/>
    <n v="524"/>
    <n v="7"/>
    <n v="1"/>
    <n v="300201"/>
    <n v="5"/>
    <n v="30"/>
    <x v="0"/>
    <x v="0"/>
    <x v="0"/>
    <s v="NULL"/>
    <n v="1"/>
    <n v="80530140"/>
    <s v="NULL"/>
    <d v="1965-08-02T00:00:00"/>
    <s v="F"/>
    <s v="NULL"/>
    <n v="2"/>
    <s v="C"/>
    <s v="C"/>
    <s v="A"/>
    <n v="56"/>
    <n v="56"/>
    <n v="11"/>
    <n v="18"/>
    <s v="D"/>
    <n v="2"/>
    <x v="0"/>
    <n v="2"/>
    <n v="1"/>
    <s v="NULL"/>
    <s v="NULL"/>
    <s v="NULL"/>
    <n v="58"/>
    <s v="NULL"/>
    <s v="NULL"/>
    <s v="NULL"/>
    <s v="NULL"/>
    <d v="2022-07-25T00:00:00"/>
    <s v="PER"/>
    <s v="M"/>
    <n v="43853361"/>
    <n v="1"/>
    <n v="3"/>
    <n v="860048"/>
  </r>
  <r>
    <n v="640668430"/>
    <x v="0"/>
    <x v="7"/>
    <n v="2"/>
    <d v="2022-02-02T00:00:00"/>
    <n v="85"/>
    <n v="7"/>
    <n v="1"/>
    <n v="301605"/>
    <n v="5"/>
    <n v="30"/>
    <x v="0"/>
    <x v="0"/>
    <x v="0"/>
    <s v="NULL"/>
    <n v="1"/>
    <n v="73737056"/>
    <s v="NULL"/>
    <d v="2002-08-10T00:00:00"/>
    <s v="F"/>
    <s v="NULL"/>
    <n v="2"/>
    <s v="C"/>
    <s v="C"/>
    <s v="A"/>
    <n v="19"/>
    <n v="19"/>
    <n v="5"/>
    <n v="23"/>
    <s v="D"/>
    <n v="2"/>
    <x v="0"/>
    <n v="2"/>
    <n v="1"/>
    <s v="NULL"/>
    <s v="NULL"/>
    <s v="NULL"/>
    <n v="58"/>
    <s v="NULL"/>
    <s v="NULL"/>
    <s v="NULL"/>
    <s v="NULL"/>
    <d v="2022-02-08T00:00:00"/>
    <s v="PER"/>
    <s v="M"/>
    <n v="42225007"/>
    <n v="1"/>
    <n v="19"/>
    <n v="43614689"/>
  </r>
  <r>
    <n v="640667098"/>
    <x v="0"/>
    <x v="7"/>
    <n v="1"/>
    <d v="2022-02-01T00:00:00"/>
    <n v="85"/>
    <n v="6"/>
    <n v="1"/>
    <n v="301001"/>
    <n v="5"/>
    <n v="30"/>
    <x v="0"/>
    <x v="0"/>
    <x v="0"/>
    <s v="NULL"/>
    <n v="1"/>
    <n v="837866"/>
    <s v="NULL"/>
    <d v="1970-05-01T00:00:00"/>
    <s v="M"/>
    <s v="NULL"/>
    <n v="2"/>
    <s v="C"/>
    <s v="C"/>
    <s v="A"/>
    <n v="51"/>
    <n v="51"/>
    <n v="9"/>
    <n v="0"/>
    <s v="D"/>
    <n v="2"/>
    <x v="0"/>
    <n v="2"/>
    <n v="1"/>
    <s v="NULL"/>
    <s v="NULL"/>
    <s v="NULL"/>
    <n v="58"/>
    <s v="NULL"/>
    <s v="NULL"/>
    <s v="NULL"/>
    <s v="NULL"/>
    <d v="2022-02-08T00:00:00"/>
    <s v="PER"/>
    <s v="M"/>
    <n v="16146315"/>
    <n v="1"/>
    <n v="22"/>
    <n v="43614689"/>
  </r>
  <r>
    <n v="745570489"/>
    <x v="0"/>
    <x v="4"/>
    <n v="20"/>
    <d v="2022-07-20T00:00:00"/>
    <s v="L62"/>
    <n v="13"/>
    <n v="4"/>
    <n v="303203"/>
    <n v="5"/>
    <n v="30"/>
    <x v="1"/>
    <x v="1"/>
    <x v="1"/>
    <s v="NULL"/>
    <n v="1"/>
    <n v="47305501"/>
    <s v="NULL"/>
    <d v="1991-10-28T00:00:00"/>
    <s v="F"/>
    <s v="NULL"/>
    <n v="2"/>
    <s v="C"/>
    <s v="C"/>
    <s v="A"/>
    <n v="30"/>
    <n v="30"/>
    <n v="8"/>
    <n v="22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733192795"/>
    <x v="0"/>
    <x v="4"/>
    <n v="21"/>
    <d v="2022-07-21T00:00:00"/>
    <n v="524"/>
    <n v="6"/>
    <n v="1"/>
    <n v="303712"/>
    <n v="5"/>
    <n v="30"/>
    <x v="0"/>
    <x v="0"/>
    <x v="0"/>
    <s v="NULL"/>
    <n v="1"/>
    <n v="90181636"/>
    <s v="NULL"/>
    <d v="2017-04-18T00:00:00"/>
    <s v="F"/>
    <s v="NULL"/>
    <n v="2"/>
    <s v="C"/>
    <s v="C"/>
    <s v="A"/>
    <n v="5"/>
    <n v="5"/>
    <n v="3"/>
    <n v="3"/>
    <s v="D"/>
    <n v="2"/>
    <x v="0"/>
    <n v="2"/>
    <n v="1"/>
    <s v="NULL"/>
    <s v="NULL"/>
    <s v="NULL"/>
    <n v="58"/>
    <s v="NULL"/>
    <s v="NULL"/>
    <s v="NULL"/>
    <s v="NULL"/>
    <d v="2022-07-25T00:00:00"/>
    <s v="PER"/>
    <s v="M"/>
    <n v="2295528"/>
    <n v="1"/>
    <n v="18"/>
    <n v="860048"/>
  </r>
  <r>
    <n v="739541094"/>
    <x v="0"/>
    <x v="4"/>
    <n v="23"/>
    <d v="2022-07-23T00:00:00"/>
    <n v="545"/>
    <n v="10"/>
    <n v="1"/>
    <n v="300301"/>
    <n v="5"/>
    <n v="30"/>
    <x v="0"/>
    <x v="0"/>
    <x v="0"/>
    <s v="NULL"/>
    <n v="1"/>
    <n v="90309059"/>
    <s v="NULL"/>
    <d v="2017-07-13T00:00:00"/>
    <s v="F"/>
    <s v="NULL"/>
    <n v="2"/>
    <s v="C"/>
    <s v="C"/>
    <s v="A"/>
    <n v="5"/>
    <n v="5"/>
    <n v="0"/>
    <n v="10"/>
    <s v="D"/>
    <n v="1"/>
    <x v="0"/>
    <n v="3"/>
    <n v="1"/>
    <s v="NULL"/>
    <s v="NULL"/>
    <s v="NULL"/>
    <n v="58"/>
    <s v="NULL"/>
    <s v="NULL"/>
    <s v="NULL"/>
    <s v="NULL"/>
    <d v="2022-08-04T00:00:00"/>
    <s v="PER"/>
    <s v="M"/>
    <n v="47552626"/>
    <n v="1"/>
    <n v="18"/>
    <n v="45381111"/>
  </r>
  <r>
    <n v="749334346"/>
    <x v="0"/>
    <x v="4"/>
    <n v="25"/>
    <d v="2022-07-25T00:00:00"/>
    <s v="F01"/>
    <n v="5"/>
    <n v="1"/>
    <n v="302303"/>
    <n v="5"/>
    <n v="30"/>
    <x v="1"/>
    <x v="8"/>
    <x v="8"/>
    <s v="NULL"/>
    <n v="1"/>
    <n v="75879630"/>
    <s v="NULL"/>
    <d v="2005-05-14T00:00:00"/>
    <s v="F"/>
    <s v="NULL"/>
    <n v="2"/>
    <s v="C"/>
    <s v="C"/>
    <s v="A"/>
    <n v="17"/>
    <n v="17"/>
    <n v="2"/>
    <n v="11"/>
    <s v="D"/>
    <n v="1"/>
    <x v="0"/>
    <n v="2"/>
    <n v="1"/>
    <s v="NULL"/>
    <s v="NULL"/>
    <s v="NULL"/>
    <n v="58"/>
    <s v="NULL"/>
    <s v="NULL"/>
    <s v="NULL"/>
    <s v="NULL"/>
    <d v="2022-08-26T00:00:00"/>
    <s v="PER"/>
    <s v="M"/>
    <n v="72845715"/>
    <n v="1"/>
    <n v="1"/>
    <n v="45124494"/>
  </r>
  <r>
    <n v="739655226"/>
    <x v="0"/>
    <x v="4"/>
    <n v="26"/>
    <d v="2022-07-26T00:00:00"/>
    <n v="175"/>
    <n v="6"/>
    <n v="13"/>
    <n v="302101"/>
    <n v="5"/>
    <n v="30"/>
    <x v="2"/>
    <x v="4"/>
    <x v="4"/>
    <s v="NULL"/>
    <n v="1"/>
    <n v="1049470"/>
    <s v="NULL"/>
    <d v="1971-08-19T00:00:00"/>
    <s v="M"/>
    <s v="NULL"/>
    <n v="2"/>
    <s v="C"/>
    <s v="C"/>
    <s v="A"/>
    <n v="50"/>
    <n v="50"/>
    <n v="11"/>
    <n v="7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39658498"/>
    <x v="0"/>
    <x v="4"/>
    <n v="26"/>
    <d v="2022-07-26T00:00:00"/>
    <n v="175"/>
    <n v="6"/>
    <n v="19"/>
    <n v="302101"/>
    <n v="5"/>
    <n v="30"/>
    <x v="2"/>
    <x v="4"/>
    <x v="4"/>
    <s v="NULL"/>
    <n v="1"/>
    <n v="1041631"/>
    <s v="NULL"/>
    <d v="1938-08-10T00:00:00"/>
    <s v="M"/>
    <s v="NULL"/>
    <n v="2"/>
    <s v="C"/>
    <s v="C"/>
    <s v="A"/>
    <n v="83"/>
    <n v="83"/>
    <n v="11"/>
    <n v="16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39655527"/>
    <x v="0"/>
    <x v="4"/>
    <n v="26"/>
    <d v="2022-07-26T00:00:00"/>
    <n v="175"/>
    <n v="6"/>
    <n v="14"/>
    <n v="302101"/>
    <n v="5"/>
    <n v="30"/>
    <x v="2"/>
    <x v="4"/>
    <x v="4"/>
    <s v="NULL"/>
    <n v="1"/>
    <n v="44132589"/>
    <s v="NULL"/>
    <d v="1967-09-22T00:00:00"/>
    <s v="M"/>
    <s v="NULL"/>
    <n v="2"/>
    <s v="C"/>
    <s v="C"/>
    <s v="A"/>
    <n v="54"/>
    <n v="54"/>
    <n v="10"/>
    <n v="4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39655693"/>
    <x v="0"/>
    <x v="4"/>
    <n v="26"/>
    <d v="2022-07-26T00:00:00"/>
    <n v="175"/>
    <n v="6"/>
    <n v="15"/>
    <n v="302101"/>
    <n v="5"/>
    <n v="30"/>
    <x v="2"/>
    <x v="4"/>
    <x v="4"/>
    <s v="NULL"/>
    <n v="1"/>
    <n v="45713132"/>
    <s v="NULL"/>
    <d v="1983-09-03T00:00:00"/>
    <s v="M"/>
    <s v="NULL"/>
    <n v="2"/>
    <s v="C"/>
    <s v="C"/>
    <s v="A"/>
    <n v="38"/>
    <n v="38"/>
    <n v="10"/>
    <n v="23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39661208"/>
    <x v="0"/>
    <x v="4"/>
    <n v="26"/>
    <d v="2022-07-26T00:00:00"/>
    <n v="175"/>
    <n v="6"/>
    <n v="20"/>
    <n v="302101"/>
    <n v="5"/>
    <n v="30"/>
    <x v="2"/>
    <x v="4"/>
    <x v="4"/>
    <s v="NULL"/>
    <n v="1"/>
    <n v="44699279"/>
    <s v="NULL"/>
    <d v="1985-02-21T00:00:00"/>
    <s v="M"/>
    <s v="NULL"/>
    <n v="2"/>
    <s v="C"/>
    <s v="C"/>
    <s v="A"/>
    <n v="37"/>
    <n v="37"/>
    <n v="5"/>
    <n v="5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39656469"/>
    <x v="0"/>
    <x v="4"/>
    <n v="26"/>
    <d v="2022-07-26T00:00:00"/>
    <n v="175"/>
    <n v="6"/>
    <n v="16"/>
    <n v="302101"/>
    <n v="5"/>
    <n v="30"/>
    <x v="2"/>
    <x v="4"/>
    <x v="4"/>
    <s v="NULL"/>
    <n v="1"/>
    <n v="816147"/>
    <s v="NULL"/>
    <d v="1958-07-29T00:00:00"/>
    <s v="M"/>
    <s v="NULL"/>
    <n v="2"/>
    <s v="C"/>
    <s v="C"/>
    <s v="A"/>
    <n v="63"/>
    <n v="63"/>
    <n v="11"/>
    <n v="27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39656845"/>
    <x v="0"/>
    <x v="4"/>
    <n v="26"/>
    <d v="2022-07-26T00:00:00"/>
    <n v="175"/>
    <n v="6"/>
    <n v="18"/>
    <n v="302101"/>
    <n v="5"/>
    <n v="30"/>
    <x v="2"/>
    <x v="4"/>
    <x v="4"/>
    <s v="NULL"/>
    <n v="1"/>
    <n v="45818205"/>
    <s v="NULL"/>
    <d v="1985-07-28T00:00:00"/>
    <s v="M"/>
    <s v="NULL"/>
    <n v="2"/>
    <s v="C"/>
    <s v="C"/>
    <s v="A"/>
    <n v="36"/>
    <n v="36"/>
    <n v="11"/>
    <n v="28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39656683"/>
    <x v="0"/>
    <x v="4"/>
    <n v="26"/>
    <d v="2022-07-26T00:00:00"/>
    <n v="175"/>
    <n v="6"/>
    <n v="17"/>
    <n v="302101"/>
    <n v="5"/>
    <n v="30"/>
    <x v="2"/>
    <x v="4"/>
    <x v="4"/>
    <s v="NULL"/>
    <n v="1"/>
    <n v="42361750"/>
    <s v="NULL"/>
    <d v="1984-04-16T00:00:00"/>
    <s v="F"/>
    <s v="NULL"/>
    <n v="2"/>
    <s v="C"/>
    <s v="C"/>
    <s v="A"/>
    <n v="38"/>
    <n v="38"/>
    <n v="3"/>
    <n v="10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39654790"/>
    <x v="0"/>
    <x v="4"/>
    <n v="26"/>
    <d v="2022-07-26T00:00:00"/>
    <n v="175"/>
    <n v="6"/>
    <n v="11"/>
    <n v="302101"/>
    <n v="5"/>
    <n v="30"/>
    <x v="2"/>
    <x v="4"/>
    <x v="4"/>
    <s v="NULL"/>
    <n v="1"/>
    <n v="48987571"/>
    <s v="NULL"/>
    <d v="1971-11-28T00:00:00"/>
    <s v="M"/>
    <s v="NULL"/>
    <n v="2"/>
    <s v="C"/>
    <s v="C"/>
    <s v="A"/>
    <n v="50"/>
    <n v="50"/>
    <n v="7"/>
    <n v="28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39655049"/>
    <x v="0"/>
    <x v="4"/>
    <n v="26"/>
    <d v="2022-07-26T00:00:00"/>
    <n v="175"/>
    <n v="6"/>
    <n v="12"/>
    <n v="302101"/>
    <n v="5"/>
    <n v="30"/>
    <x v="2"/>
    <x v="4"/>
    <x v="4"/>
    <s v="NULL"/>
    <n v="1"/>
    <n v="41798081"/>
    <s v="NULL"/>
    <d v="1983-06-06T00:00:00"/>
    <s v="M"/>
    <s v="NULL"/>
    <n v="2"/>
    <s v="C"/>
    <s v="C"/>
    <s v="A"/>
    <n v="39"/>
    <n v="39"/>
    <n v="1"/>
    <n v="20"/>
    <s v="D"/>
    <n v="2"/>
    <x v="0"/>
    <n v="2"/>
    <n v="1"/>
    <s v="NULL"/>
    <s v="NULL"/>
    <s v="NULL"/>
    <n v="58"/>
    <s v="NULL"/>
    <s v="NULL"/>
    <s v="NULL"/>
    <s v="NULL"/>
    <d v="2022-08-04T00:00:00"/>
    <s v="PER"/>
    <s v="M"/>
    <n v="71118529"/>
    <n v="1"/>
    <n v="1"/>
    <n v="45514476"/>
  </r>
  <r>
    <n v="780163760"/>
    <x v="0"/>
    <x v="3"/>
    <n v="31"/>
    <d v="2022-10-31T00:00:00"/>
    <n v="796"/>
    <n v="12"/>
    <n v="1"/>
    <n v="301606"/>
    <n v="5"/>
    <n v="30"/>
    <x v="0"/>
    <x v="0"/>
    <x v="0"/>
    <s v="NULL"/>
    <n v="1"/>
    <n v="80460016"/>
    <s v="NULL"/>
    <d v="1975-11-18T00:00:00"/>
    <s v="F"/>
    <s v="NULL"/>
    <n v="2"/>
    <s v="C"/>
    <s v="C"/>
    <s v="A"/>
    <n v="46"/>
    <n v="46"/>
    <n v="11"/>
    <n v="13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7069030"/>
    <n v="1"/>
    <n v="15"/>
    <n v="860048"/>
  </r>
  <r>
    <n v="781527699"/>
    <x v="0"/>
    <x v="3"/>
    <n v="27"/>
    <d v="2022-10-27T00:00:00"/>
    <s v="R11"/>
    <n v="3"/>
    <n v="2"/>
    <n v="302303"/>
    <n v="5"/>
    <n v="30"/>
    <x v="6"/>
    <x v="13"/>
    <x v="13"/>
    <s v="NULL"/>
    <n v="1"/>
    <n v="46359906"/>
    <s v="NULL"/>
    <d v="1990-04-20T00:00:00"/>
    <s v="M"/>
    <s v="NULL"/>
    <n v="2"/>
    <s v="C"/>
    <s v="C"/>
    <s v="A"/>
    <n v="32"/>
    <n v="32"/>
    <n v="6"/>
    <n v="7"/>
    <s v="D"/>
    <n v="2"/>
    <x v="0"/>
    <n v="2"/>
    <n v="1"/>
    <s v="NULL"/>
    <s v="NULL"/>
    <s v="NULL"/>
    <n v="58"/>
    <s v="NULL"/>
    <s v="NULL"/>
    <s v="NULL"/>
    <s v="NULL"/>
    <d v="2022-11-05T00:00:00"/>
    <s v="PER"/>
    <s v="M"/>
    <n v="74889690"/>
    <n v="1"/>
    <n v="10"/>
    <n v="76963480"/>
  </r>
  <r>
    <n v="777231684"/>
    <x v="0"/>
    <x v="3"/>
    <n v="28"/>
    <d v="2022-10-28T00:00:00"/>
    <n v="452"/>
    <n v="9"/>
    <n v="4"/>
    <n v="302303"/>
    <n v="5"/>
    <n v="30"/>
    <x v="4"/>
    <x v="10"/>
    <x v="10"/>
    <s v="NULL"/>
    <n v="1"/>
    <n v="48544987"/>
    <s v="NULL"/>
    <d v="1976-08-04T00:00:00"/>
    <s v="F"/>
    <s v="NULL"/>
    <n v="2"/>
    <s v="C"/>
    <s v="C"/>
    <s v="A"/>
    <n v="46"/>
    <n v="46"/>
    <n v="2"/>
    <n v="24"/>
    <s v="D"/>
    <n v="1"/>
    <x v="0"/>
    <n v="2"/>
    <n v="1"/>
    <n v="68"/>
    <n v="149"/>
    <s v="NULL"/>
    <n v="58"/>
    <s v="90.00"/>
    <s v="NULL"/>
    <s v="NULL"/>
    <s v="NULL"/>
    <d v="2022-10-28T00:00:00"/>
    <s v="PER"/>
    <s v="M"/>
    <n v="71928066"/>
    <n v="1"/>
    <n v="10"/>
    <n v="42939322"/>
  </r>
  <r>
    <n v="775833523"/>
    <x v="0"/>
    <x v="3"/>
    <n v="10"/>
    <d v="2022-10-10T00:00:00"/>
    <n v="765"/>
    <n v="3"/>
    <n v="1"/>
    <n v="303305"/>
    <n v="5"/>
    <n v="30"/>
    <x v="0"/>
    <x v="0"/>
    <x v="0"/>
    <s v="NULL"/>
    <n v="1"/>
    <n v="90506184"/>
    <s v="NULL"/>
    <d v="2017-11-22T00:00:00"/>
    <s v="F"/>
    <s v="NULL"/>
    <n v="2"/>
    <s v="C"/>
    <s v="C"/>
    <s v="A"/>
    <n v="4"/>
    <n v="4"/>
    <n v="10"/>
    <n v="18"/>
    <s v="D"/>
    <n v="2"/>
    <x v="0"/>
    <n v="5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5834161"/>
    <x v="0"/>
    <x v="3"/>
    <n v="10"/>
    <d v="2022-10-10T00:00:00"/>
    <n v="765"/>
    <n v="4"/>
    <n v="1"/>
    <n v="303712"/>
    <n v="5"/>
    <n v="30"/>
    <x v="0"/>
    <x v="0"/>
    <x v="0"/>
    <s v="NULL"/>
    <n v="1"/>
    <n v="92129449"/>
    <s v="NULL"/>
    <d v="2020-11-27T00:00:00"/>
    <s v="M"/>
    <s v="NULL"/>
    <n v="2"/>
    <s v="C"/>
    <s v="C"/>
    <s v="A"/>
    <n v="1"/>
    <n v="1"/>
    <n v="10"/>
    <n v="13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3931248"/>
    <n v="1"/>
    <n v="18"/>
    <n v="860048"/>
  </r>
  <r>
    <n v="775834563"/>
    <x v="0"/>
    <x v="3"/>
    <n v="10"/>
    <d v="2022-10-10T00:00:00"/>
    <n v="765"/>
    <n v="4"/>
    <n v="3"/>
    <n v="303712"/>
    <n v="5"/>
    <n v="30"/>
    <x v="0"/>
    <x v="0"/>
    <x v="0"/>
    <s v="NULL"/>
    <n v="1"/>
    <n v="92752983"/>
    <s v="NULL"/>
    <d v="2022-02-12T00:00:00"/>
    <s v="M"/>
    <s v="NULL"/>
    <n v="2"/>
    <s v="C"/>
    <s v="C"/>
    <s v="M"/>
    <n v="7"/>
    <n v="0"/>
    <n v="7"/>
    <n v="28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3931248"/>
    <n v="1"/>
    <n v="18"/>
    <n v="860048"/>
  </r>
  <r>
    <n v="771941088"/>
    <x v="0"/>
    <x v="3"/>
    <n v="14"/>
    <d v="2022-10-14T00:00:00"/>
    <s v="B11"/>
    <n v="14"/>
    <n v="5"/>
    <n v="303802"/>
    <n v="5"/>
    <n v="30"/>
    <x v="1"/>
    <x v="8"/>
    <x v="8"/>
    <s v="NULL"/>
    <n v="1"/>
    <n v="62129710"/>
    <s v="NULL"/>
    <d v="2009-06-06T00:00:00"/>
    <s v="M"/>
    <s v="NULL"/>
    <n v="2"/>
    <s v="C"/>
    <s v="C"/>
    <s v="A"/>
    <n v="13"/>
    <n v="13"/>
    <n v="4"/>
    <n v="8"/>
    <s v="D"/>
    <n v="1"/>
    <x v="0"/>
    <n v="2"/>
    <n v="1"/>
    <s v="NULL"/>
    <s v="NULL"/>
    <s v="NULL"/>
    <n v="58"/>
    <s v="NULL"/>
    <s v="NULL"/>
    <s v="NULL"/>
    <s v="NULL"/>
    <d v="2022-10-15T00:00:00"/>
    <s v="PER"/>
    <s v="M"/>
    <n v="47371985"/>
    <n v="8"/>
    <n v="28"/>
    <n v="45602325"/>
  </r>
  <r>
    <n v="780168837"/>
    <x v="0"/>
    <x v="3"/>
    <n v="31"/>
    <d v="2022-10-31T00:00:00"/>
    <n v="796"/>
    <n v="15"/>
    <n v="1"/>
    <n v="301605"/>
    <n v="5"/>
    <n v="30"/>
    <x v="0"/>
    <x v="0"/>
    <x v="0"/>
    <s v="NULL"/>
    <n v="1"/>
    <n v="78113271"/>
    <s v="NULL"/>
    <d v="1997-02-24T00:00:00"/>
    <s v="F"/>
    <s v="NULL"/>
    <n v="2"/>
    <s v="C"/>
    <s v="C"/>
    <s v="A"/>
    <n v="25"/>
    <n v="25"/>
    <n v="8"/>
    <n v="7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71495635"/>
    <n v="1"/>
    <n v="19"/>
    <n v="860048"/>
  </r>
  <r>
    <n v="780234538"/>
    <x v="0"/>
    <x v="3"/>
    <n v="31"/>
    <d v="2022-10-31T00:00:00"/>
    <s v="F04"/>
    <n v="7"/>
    <n v="4"/>
    <n v="302303"/>
    <n v="5"/>
    <n v="30"/>
    <x v="1"/>
    <x v="14"/>
    <x v="14"/>
    <s v="NULL"/>
    <n v="1"/>
    <n v="825247"/>
    <s v="NULL"/>
    <d v="1954-11-01T00:00:00"/>
    <s v="F"/>
    <s v="NULL"/>
    <n v="2"/>
    <s v="C"/>
    <s v="C"/>
    <s v="A"/>
    <n v="67"/>
    <n v="67"/>
    <n v="11"/>
    <n v="30"/>
    <s v="D"/>
    <n v="1"/>
    <x v="1"/>
    <n v="2"/>
    <n v="1"/>
    <s v="NULL"/>
    <s v="NULL"/>
    <s v="NULL"/>
    <n v="58"/>
    <s v="NULL"/>
    <s v="NULL"/>
    <s v="NULL"/>
    <s v="NULL"/>
    <d v="2022-11-03T00:00:00"/>
    <s v="PER"/>
    <s v="M"/>
    <n v="71820960"/>
    <n v="1"/>
    <n v="10"/>
    <n v="45124494"/>
  </r>
  <r>
    <n v="780233751"/>
    <x v="0"/>
    <x v="3"/>
    <n v="31"/>
    <d v="2022-10-31T00:00:00"/>
    <s v="F04"/>
    <n v="7"/>
    <n v="2"/>
    <n v="302303"/>
    <n v="5"/>
    <n v="30"/>
    <x v="1"/>
    <x v="14"/>
    <x v="14"/>
    <s v="NULL"/>
    <n v="1"/>
    <n v="60280304"/>
    <s v="NULL"/>
    <d v="2007-05-07T00:00:00"/>
    <s v="F"/>
    <s v="NULL"/>
    <n v="2"/>
    <s v="C"/>
    <s v="C"/>
    <s v="A"/>
    <n v="15"/>
    <n v="15"/>
    <n v="5"/>
    <n v="24"/>
    <s v="D"/>
    <n v="1"/>
    <x v="1"/>
    <n v="2"/>
    <n v="1"/>
    <s v="NULL"/>
    <s v="NULL"/>
    <s v="NULL"/>
    <n v="58"/>
    <s v="NULL"/>
    <s v="NULL"/>
    <s v="NULL"/>
    <s v="NULL"/>
    <d v="2022-11-03T00:00:00"/>
    <s v="PER"/>
    <s v="M"/>
    <n v="71820960"/>
    <n v="1"/>
    <n v="10"/>
    <n v="45124494"/>
  </r>
  <r>
    <n v="640811908"/>
    <x v="0"/>
    <x v="7"/>
    <n v="3"/>
    <d v="2022-02-03T00:00:00"/>
    <n v="85"/>
    <n v="9"/>
    <n v="1"/>
    <n v="303712"/>
    <n v="5"/>
    <n v="30"/>
    <x v="0"/>
    <x v="0"/>
    <x v="0"/>
    <s v="NULL"/>
    <n v="1"/>
    <n v="63320321"/>
    <s v="NULL"/>
    <d v="2011-10-29T00:00:00"/>
    <s v="M"/>
    <s v="NULL"/>
    <n v="2"/>
    <s v="C"/>
    <s v="C"/>
    <s v="A"/>
    <n v="10"/>
    <n v="10"/>
    <n v="3"/>
    <n v="5"/>
    <s v="D"/>
    <n v="1"/>
    <x v="0"/>
    <n v="3"/>
    <n v="1"/>
    <s v="NULL"/>
    <s v="NULL"/>
    <s v="NULL"/>
    <n v="58"/>
    <s v="NULL"/>
    <s v="NULL"/>
    <s v="NULL"/>
    <s v="NULL"/>
    <d v="2022-02-08T00:00:00"/>
    <s v="PER"/>
    <s v="M"/>
    <n v="10658364"/>
    <n v="1"/>
    <n v="18"/>
    <n v="43614689"/>
  </r>
  <r>
    <n v="748985680"/>
    <x v="0"/>
    <x v="1"/>
    <n v="1"/>
    <d v="2022-08-01T00:00:00"/>
    <s v="C06"/>
    <n v="15"/>
    <n v="1"/>
    <n v="301203"/>
    <n v="5"/>
    <n v="30"/>
    <x v="7"/>
    <x v="15"/>
    <x v="15"/>
    <s v="NULL"/>
    <n v="1"/>
    <n v="48306962"/>
    <s v="NULL"/>
    <d v="1994-07-06T00:00:00"/>
    <s v="F"/>
    <s v="NULL"/>
    <n v="2"/>
    <s v="C"/>
    <s v="C"/>
    <s v="A"/>
    <n v="28"/>
    <n v="28"/>
    <n v="0"/>
    <n v="26"/>
    <s v="D"/>
    <n v="1"/>
    <x v="0"/>
    <n v="4"/>
    <n v="1"/>
    <n v="79"/>
    <n v="154"/>
    <s v="NULL"/>
    <n v="58"/>
    <s v="NULL"/>
    <s v="NULL"/>
    <s v="NULL"/>
    <s v="NULL"/>
    <d v="2022-08-25T00:00:00"/>
    <s v="PER"/>
    <s v="M"/>
    <n v="42127044"/>
    <n v="5"/>
    <n v="23"/>
    <n v="73710420"/>
  </r>
  <r>
    <n v="747105418"/>
    <x v="0"/>
    <x v="1"/>
    <n v="1"/>
    <d v="2022-08-01T00:00:00"/>
    <n v="580"/>
    <n v="6"/>
    <n v="1"/>
    <n v="301203"/>
    <n v="5"/>
    <n v="30"/>
    <x v="0"/>
    <x v="0"/>
    <x v="0"/>
    <s v="NULL"/>
    <n v="1"/>
    <n v="92993514"/>
    <s v="NULL"/>
    <d v="2022-07-27T00:00:00"/>
    <s v="M"/>
    <s v="NULL"/>
    <n v="2"/>
    <s v="C"/>
    <s v="C"/>
    <s v="D"/>
    <n v="5"/>
    <n v="0"/>
    <n v="0"/>
    <n v="5"/>
    <s v="D"/>
    <n v="1"/>
    <x v="0"/>
    <n v="2"/>
    <n v="1"/>
    <s v="NULL"/>
    <s v="NULL"/>
    <s v="NULL"/>
    <n v="58"/>
    <s v="NULL"/>
    <s v="NULL"/>
    <s v="NULL"/>
    <s v="NULL"/>
    <d v="2022-08-22T00:00:00"/>
    <s v="PER"/>
    <s v="M"/>
    <n v="44413641"/>
    <n v="1"/>
    <n v="22"/>
    <n v="860048"/>
  </r>
  <r>
    <n v="644135170"/>
    <x v="0"/>
    <x v="7"/>
    <n v="8"/>
    <d v="2022-02-08T00:00:00"/>
    <n v="99"/>
    <n v="5"/>
    <n v="1"/>
    <n v="303712"/>
    <n v="5"/>
    <n v="30"/>
    <x v="0"/>
    <x v="0"/>
    <x v="0"/>
    <s v="NULL"/>
    <n v="1"/>
    <n v="80806710"/>
    <s v="NULL"/>
    <d v="2018-11-05T00:00:00"/>
    <s v="F"/>
    <s v="NULL"/>
    <n v="2"/>
    <s v="C"/>
    <s v="C"/>
    <s v="A"/>
    <n v="3"/>
    <n v="3"/>
    <n v="3"/>
    <n v="3"/>
    <s v="D"/>
    <n v="1"/>
    <x v="0"/>
    <n v="3"/>
    <n v="1"/>
    <s v="NULL"/>
    <s v="NULL"/>
    <s v="NULL"/>
    <n v="58"/>
    <s v="NULL"/>
    <s v="NULL"/>
    <s v="NULL"/>
    <s v="NULL"/>
    <d v="2022-02-15T00:00:00"/>
    <s v="PER"/>
    <s v="M"/>
    <n v="40170218"/>
    <n v="1"/>
    <n v="18"/>
    <n v="860048"/>
  </r>
  <r>
    <n v="740432770"/>
    <x v="0"/>
    <x v="1"/>
    <n v="2"/>
    <d v="2022-08-02T00:00:00"/>
    <n v="221"/>
    <n v="10"/>
    <n v="4"/>
    <n v="302303"/>
    <n v="5"/>
    <n v="30"/>
    <x v="2"/>
    <x v="4"/>
    <x v="4"/>
    <s v="NULL"/>
    <n v="1"/>
    <n v="43599007"/>
    <s v="NULL"/>
    <d v="1986-04-03T00:00:00"/>
    <s v="F"/>
    <s v="NULL"/>
    <n v="2"/>
    <s v="C"/>
    <s v="C"/>
    <s v="A"/>
    <n v="36"/>
    <n v="36"/>
    <n v="3"/>
    <n v="30"/>
    <s v="D"/>
    <n v="2"/>
    <x v="0"/>
    <n v="2"/>
    <n v="1"/>
    <s v="NULL"/>
    <s v="NULL"/>
    <s v="NULL"/>
    <n v="58"/>
    <s v="NULL"/>
    <s v="NULL"/>
    <s v="NULL"/>
    <s v="NULL"/>
    <d v="2022-08-05T00:00:00"/>
    <s v="PER"/>
    <s v="M"/>
    <n v="44361141"/>
    <n v="1"/>
    <n v="1"/>
    <n v="44699242"/>
  </r>
  <r>
    <n v="740433029"/>
    <x v="0"/>
    <x v="1"/>
    <n v="2"/>
    <d v="2022-08-02T00:00:00"/>
    <n v="221"/>
    <n v="10"/>
    <n v="6"/>
    <n v="302303"/>
    <n v="5"/>
    <n v="30"/>
    <x v="2"/>
    <x v="4"/>
    <x v="4"/>
    <s v="NULL"/>
    <n v="1"/>
    <n v="27839169"/>
    <s v="NULL"/>
    <d v="1961-11-18T00:00:00"/>
    <s v="M"/>
    <s v="NULL"/>
    <n v="2"/>
    <s v="C"/>
    <s v="C"/>
    <s v="A"/>
    <n v="60"/>
    <n v="60"/>
    <n v="8"/>
    <n v="15"/>
    <s v="D"/>
    <n v="2"/>
    <x v="0"/>
    <n v="2"/>
    <n v="1"/>
    <s v="NULL"/>
    <s v="NULL"/>
    <s v="NULL"/>
    <n v="58"/>
    <s v="NULL"/>
    <s v="NULL"/>
    <s v="NULL"/>
    <s v="NULL"/>
    <d v="2022-08-05T00:00:00"/>
    <s v="PER"/>
    <s v="M"/>
    <n v="44361141"/>
    <n v="1"/>
    <n v="1"/>
    <n v="44699242"/>
  </r>
  <r>
    <n v="740432628"/>
    <x v="0"/>
    <x v="1"/>
    <n v="2"/>
    <d v="2022-08-02T00:00:00"/>
    <n v="221"/>
    <n v="10"/>
    <n v="3"/>
    <n v="302303"/>
    <n v="5"/>
    <n v="30"/>
    <x v="2"/>
    <x v="4"/>
    <x v="4"/>
    <s v="NULL"/>
    <n v="1"/>
    <n v="1036664"/>
    <s v="NULL"/>
    <d v="1970-06-23T00:00:00"/>
    <s v="M"/>
    <s v="NULL"/>
    <n v="2"/>
    <s v="C"/>
    <s v="C"/>
    <s v="A"/>
    <n v="52"/>
    <n v="52"/>
    <n v="1"/>
    <n v="10"/>
    <s v="D"/>
    <n v="2"/>
    <x v="0"/>
    <n v="3"/>
    <n v="1"/>
    <s v="NULL"/>
    <s v="NULL"/>
    <s v="NULL"/>
    <n v="58"/>
    <s v="NULL"/>
    <s v="NULL"/>
    <s v="NULL"/>
    <s v="NULL"/>
    <d v="2022-08-05T00:00:00"/>
    <s v="PER"/>
    <s v="M"/>
    <n v="44361141"/>
    <n v="1"/>
    <n v="1"/>
    <n v="44699242"/>
  </r>
  <r>
    <n v="740432914"/>
    <x v="0"/>
    <x v="1"/>
    <n v="2"/>
    <d v="2022-08-02T00:00:00"/>
    <n v="221"/>
    <n v="10"/>
    <n v="5"/>
    <n v="302303"/>
    <n v="5"/>
    <n v="30"/>
    <x v="2"/>
    <x v="4"/>
    <x v="4"/>
    <s v="NULL"/>
    <n v="1"/>
    <n v="19405502"/>
    <s v="NULL"/>
    <d v="1964-01-30T00:00:00"/>
    <s v="M"/>
    <s v="NULL"/>
    <n v="2"/>
    <s v="C"/>
    <s v="C"/>
    <s v="A"/>
    <n v="58"/>
    <n v="58"/>
    <n v="6"/>
    <n v="3"/>
    <s v="D"/>
    <n v="2"/>
    <x v="0"/>
    <n v="2"/>
    <n v="1"/>
    <s v="NULL"/>
    <s v="NULL"/>
    <s v="NULL"/>
    <n v="58"/>
    <s v="NULL"/>
    <s v="NULL"/>
    <s v="NULL"/>
    <s v="NULL"/>
    <d v="2022-08-05T00:00:00"/>
    <s v="PER"/>
    <s v="M"/>
    <n v="44361141"/>
    <n v="1"/>
    <n v="1"/>
    <n v="44699242"/>
  </r>
  <r>
    <n v="740433157"/>
    <x v="0"/>
    <x v="1"/>
    <n v="2"/>
    <d v="2022-08-02T00:00:00"/>
    <n v="221"/>
    <n v="10"/>
    <n v="7"/>
    <n v="302303"/>
    <n v="5"/>
    <n v="30"/>
    <x v="2"/>
    <x v="4"/>
    <x v="4"/>
    <s v="NULL"/>
    <n v="1"/>
    <n v="817317"/>
    <s v="NULL"/>
    <d v="1961-09-30T00:00:00"/>
    <s v="M"/>
    <s v="NULL"/>
    <n v="2"/>
    <s v="C"/>
    <s v="C"/>
    <s v="A"/>
    <n v="60"/>
    <n v="60"/>
    <n v="10"/>
    <n v="3"/>
    <s v="D"/>
    <n v="2"/>
    <x v="0"/>
    <n v="2"/>
    <n v="1"/>
    <s v="NULL"/>
    <s v="NULL"/>
    <s v="NULL"/>
    <n v="58"/>
    <s v="NULL"/>
    <s v="NULL"/>
    <s v="NULL"/>
    <s v="NULL"/>
    <d v="2022-08-05T00:00:00"/>
    <s v="PER"/>
    <s v="M"/>
    <n v="44361141"/>
    <n v="1"/>
    <n v="1"/>
    <n v="44699242"/>
  </r>
  <r>
    <n v="740433325"/>
    <x v="0"/>
    <x v="1"/>
    <n v="2"/>
    <d v="2022-08-02T00:00:00"/>
    <n v="221"/>
    <n v="10"/>
    <n v="8"/>
    <n v="302303"/>
    <n v="5"/>
    <n v="30"/>
    <x v="2"/>
    <x v="4"/>
    <x v="4"/>
    <s v="NULL"/>
    <n v="1"/>
    <n v="42528938"/>
    <s v="NULL"/>
    <d v="1982-05-24T00:00:00"/>
    <s v="M"/>
    <s v="NULL"/>
    <n v="2"/>
    <s v="C"/>
    <s v="C"/>
    <s v="A"/>
    <n v="40"/>
    <n v="40"/>
    <n v="2"/>
    <n v="9"/>
    <s v="D"/>
    <n v="2"/>
    <x v="0"/>
    <n v="2"/>
    <n v="1"/>
    <s v="NULL"/>
    <s v="NULL"/>
    <s v="NULL"/>
    <n v="58"/>
    <s v="NULL"/>
    <s v="NULL"/>
    <s v="NULL"/>
    <s v="NULL"/>
    <d v="2022-08-05T00:00:00"/>
    <s v="PER"/>
    <s v="M"/>
    <n v="44361141"/>
    <n v="1"/>
    <n v="1"/>
    <n v="44699242"/>
  </r>
  <r>
    <n v="740432360"/>
    <x v="0"/>
    <x v="1"/>
    <n v="2"/>
    <d v="2022-08-02T00:00:00"/>
    <n v="221"/>
    <n v="10"/>
    <n v="2"/>
    <n v="302303"/>
    <n v="5"/>
    <n v="30"/>
    <x v="2"/>
    <x v="4"/>
    <x v="4"/>
    <s v="NULL"/>
    <n v="1"/>
    <n v="75105157"/>
    <s v="NULL"/>
    <d v="2000-08-08T00:00:00"/>
    <s v="M"/>
    <s v="NULL"/>
    <n v="2"/>
    <s v="C"/>
    <s v="C"/>
    <s v="A"/>
    <n v="21"/>
    <n v="21"/>
    <n v="11"/>
    <n v="25"/>
    <s v="D"/>
    <n v="2"/>
    <x v="0"/>
    <n v="2"/>
    <n v="1"/>
    <s v="NULL"/>
    <s v="NULL"/>
    <s v="NULL"/>
    <n v="58"/>
    <s v="NULL"/>
    <s v="NULL"/>
    <s v="NULL"/>
    <s v="NULL"/>
    <d v="2022-08-05T00:00:00"/>
    <s v="PER"/>
    <s v="M"/>
    <n v="44361141"/>
    <n v="1"/>
    <n v="1"/>
    <n v="44699242"/>
  </r>
  <r>
    <n v="740433593"/>
    <x v="0"/>
    <x v="1"/>
    <n v="2"/>
    <d v="2022-08-02T00:00:00"/>
    <n v="221"/>
    <n v="10"/>
    <n v="9"/>
    <n v="302303"/>
    <n v="5"/>
    <n v="30"/>
    <x v="2"/>
    <x v="4"/>
    <x v="4"/>
    <s v="NULL"/>
    <n v="1"/>
    <n v="80320436"/>
    <s v="NULL"/>
    <d v="1969-12-22T00:00:00"/>
    <s v="M"/>
    <s v="NULL"/>
    <n v="2"/>
    <s v="C"/>
    <s v="C"/>
    <s v="A"/>
    <n v="52"/>
    <n v="52"/>
    <n v="7"/>
    <n v="11"/>
    <s v="D"/>
    <n v="2"/>
    <x v="0"/>
    <n v="2"/>
    <n v="1"/>
    <s v="NULL"/>
    <s v="NULL"/>
    <s v="NULL"/>
    <n v="58"/>
    <s v="NULL"/>
    <s v="NULL"/>
    <s v="NULL"/>
    <s v="NULL"/>
    <d v="2022-08-05T00:00:00"/>
    <s v="PER"/>
    <s v="M"/>
    <n v="44361141"/>
    <n v="1"/>
    <n v="1"/>
    <n v="44699242"/>
  </r>
  <r>
    <n v="740432112"/>
    <x v="0"/>
    <x v="1"/>
    <n v="2"/>
    <d v="2022-08-02T00:00:00"/>
    <n v="221"/>
    <n v="10"/>
    <n v="1"/>
    <n v="302303"/>
    <n v="5"/>
    <n v="30"/>
    <x v="2"/>
    <x v="4"/>
    <x v="4"/>
    <s v="NULL"/>
    <n v="1"/>
    <n v="43775708"/>
    <s v="NULL"/>
    <d v="1981-05-14T00:00:00"/>
    <s v="M"/>
    <s v="NULL"/>
    <n v="2"/>
    <s v="C"/>
    <s v="C"/>
    <s v="A"/>
    <n v="41"/>
    <n v="41"/>
    <n v="2"/>
    <n v="19"/>
    <s v="D"/>
    <n v="1"/>
    <x v="0"/>
    <n v="3"/>
    <n v="1"/>
    <s v="NULL"/>
    <s v="NULL"/>
    <s v="NULL"/>
    <n v="58"/>
    <s v="NULL"/>
    <s v="NULL"/>
    <s v="NULL"/>
    <s v="NULL"/>
    <d v="2022-08-05T00:00:00"/>
    <s v="PER"/>
    <s v="M"/>
    <n v="44361141"/>
    <n v="1"/>
    <n v="1"/>
    <n v="44699242"/>
  </r>
  <r>
    <n v="747103196"/>
    <x v="0"/>
    <x v="1"/>
    <n v="2"/>
    <d v="2022-08-02T00:00:00"/>
    <n v="580"/>
    <n v="2"/>
    <n v="1"/>
    <n v="301203"/>
    <n v="5"/>
    <n v="30"/>
    <x v="0"/>
    <x v="0"/>
    <x v="0"/>
    <s v="NULL"/>
    <n v="1"/>
    <n v="92993514"/>
    <s v="NULL"/>
    <d v="2022-07-27T00:00:00"/>
    <s v="M"/>
    <s v="NULL"/>
    <n v="2"/>
    <s v="C"/>
    <s v="C"/>
    <s v="D"/>
    <n v="6"/>
    <n v="0"/>
    <n v="0"/>
    <n v="6"/>
    <s v="D"/>
    <n v="1"/>
    <x v="0"/>
    <n v="3"/>
    <n v="1"/>
    <s v="NULL"/>
    <s v="NULL"/>
    <s v="NULL"/>
    <n v="58"/>
    <s v="NULL"/>
    <s v="NULL"/>
    <s v="NULL"/>
    <s v="NULL"/>
    <d v="2022-08-22T00:00:00"/>
    <s v="PER"/>
    <s v="T"/>
    <n v="44413641"/>
    <n v="1"/>
    <n v="22"/>
    <n v="860048"/>
  </r>
  <r>
    <n v="652221427"/>
    <x v="0"/>
    <x v="7"/>
    <n v="11"/>
    <d v="2022-02-11T00:00:00"/>
    <n v="194"/>
    <n v="3"/>
    <n v="7"/>
    <n v="302303"/>
    <n v="5"/>
    <n v="30"/>
    <x v="2"/>
    <x v="4"/>
    <x v="4"/>
    <s v="NULL"/>
    <n v="1"/>
    <n v="805528"/>
    <s v="NULL"/>
    <d v="1956-09-02T00:00:00"/>
    <s v="F"/>
    <s v="NULL"/>
    <n v="2"/>
    <s v="C"/>
    <s v="C"/>
    <s v="A"/>
    <n v="65"/>
    <n v="65"/>
    <n v="5"/>
    <n v="9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52220835"/>
    <x v="0"/>
    <x v="7"/>
    <n v="11"/>
    <d v="2022-02-11T00:00:00"/>
    <n v="194"/>
    <n v="3"/>
    <n v="5"/>
    <n v="302303"/>
    <n v="5"/>
    <n v="30"/>
    <x v="2"/>
    <x v="4"/>
    <x v="4"/>
    <s v="NULL"/>
    <n v="1"/>
    <n v="1049351"/>
    <s v="NULL"/>
    <d v="1948-06-10T00:00:00"/>
    <s v="M"/>
    <s v="NULL"/>
    <n v="2"/>
    <s v="C"/>
    <s v="C"/>
    <s v="A"/>
    <n v="73"/>
    <n v="73"/>
    <n v="8"/>
    <n v="1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52222885"/>
    <x v="0"/>
    <x v="7"/>
    <n v="11"/>
    <d v="2022-02-11T00:00:00"/>
    <n v="194"/>
    <n v="3"/>
    <n v="9"/>
    <n v="302303"/>
    <n v="5"/>
    <n v="30"/>
    <x v="2"/>
    <x v="4"/>
    <x v="4"/>
    <s v="NULL"/>
    <n v="1"/>
    <n v="825194"/>
    <s v="NULL"/>
    <d v="1946-01-01T00:00:00"/>
    <s v="F"/>
    <s v="NULL"/>
    <n v="2"/>
    <s v="C"/>
    <s v="C"/>
    <s v="A"/>
    <n v="76"/>
    <n v="76"/>
    <n v="1"/>
    <n v="10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40717263"/>
    <x v="0"/>
    <x v="7"/>
    <n v="2"/>
    <d v="2022-02-02T00:00:00"/>
    <n v="85"/>
    <n v="8"/>
    <n v="1"/>
    <n v="303712"/>
    <n v="5"/>
    <n v="30"/>
    <x v="0"/>
    <x v="0"/>
    <x v="0"/>
    <s v="NULL"/>
    <n v="1"/>
    <n v="63320321"/>
    <s v="NULL"/>
    <d v="2011-10-29T00:00:00"/>
    <s v="M"/>
    <s v="NULL"/>
    <n v="2"/>
    <s v="C"/>
    <s v="C"/>
    <s v="A"/>
    <n v="10"/>
    <n v="10"/>
    <n v="3"/>
    <n v="4"/>
    <s v="D"/>
    <n v="1"/>
    <x v="0"/>
    <n v="2"/>
    <n v="1"/>
    <s v="NULL"/>
    <s v="NULL"/>
    <s v="NULL"/>
    <n v="58"/>
    <s v="NULL"/>
    <s v="NULL"/>
    <s v="NULL"/>
    <s v="NULL"/>
    <d v="2022-02-08T00:00:00"/>
    <s v="PER"/>
    <s v="M"/>
    <n v="10658364"/>
    <n v="1"/>
    <n v="18"/>
    <n v="43614689"/>
  </r>
  <r>
    <n v="652225481"/>
    <x v="0"/>
    <x v="7"/>
    <n v="11"/>
    <d v="2022-02-11T00:00:00"/>
    <n v="194"/>
    <n v="3"/>
    <n v="13"/>
    <n v="302303"/>
    <n v="5"/>
    <n v="30"/>
    <x v="2"/>
    <x v="4"/>
    <x v="4"/>
    <s v="NULL"/>
    <n v="1"/>
    <n v="27677154"/>
    <s v="NULL"/>
    <d v="1947-01-20T00:00:00"/>
    <s v="M"/>
    <s v="NULL"/>
    <n v="2"/>
    <s v="C"/>
    <s v="C"/>
    <s v="A"/>
    <n v="75"/>
    <n v="75"/>
    <n v="0"/>
    <n v="22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747104271"/>
    <x v="0"/>
    <x v="1"/>
    <n v="5"/>
    <d v="2022-08-05T00:00:00"/>
    <n v="580"/>
    <n v="4"/>
    <n v="1"/>
    <n v="302401"/>
    <n v="5"/>
    <n v="30"/>
    <x v="0"/>
    <x v="0"/>
    <x v="0"/>
    <s v="NULL"/>
    <n v="1"/>
    <n v="46589135"/>
    <s v="NULL"/>
    <d v="1968-05-11T00:00:00"/>
    <s v="F"/>
    <s v="NULL"/>
    <n v="2"/>
    <s v="C"/>
    <s v="C"/>
    <s v="A"/>
    <n v="54"/>
    <n v="54"/>
    <n v="2"/>
    <n v="25"/>
    <s v="D"/>
    <n v="1"/>
    <x v="0"/>
    <n v="2"/>
    <n v="1"/>
    <s v="NULL"/>
    <s v="NULL"/>
    <s v="NULL"/>
    <n v="58"/>
    <s v="NULL"/>
    <s v="NULL"/>
    <s v="NULL"/>
    <s v="NULL"/>
    <d v="2022-08-22T00:00:00"/>
    <s v="PER"/>
    <s v="M"/>
    <n v="10198969"/>
    <n v="1"/>
    <n v="22"/>
    <n v="860048"/>
  </r>
  <r>
    <n v="747104736"/>
    <x v="0"/>
    <x v="1"/>
    <n v="5"/>
    <d v="2022-08-05T00:00:00"/>
    <n v="580"/>
    <n v="5"/>
    <n v="1"/>
    <n v="303712"/>
    <n v="5"/>
    <n v="30"/>
    <x v="0"/>
    <x v="0"/>
    <x v="0"/>
    <s v="NULL"/>
    <n v="1"/>
    <n v="91331459"/>
    <s v="NULL"/>
    <d v="2019-05-18T00:00:00"/>
    <s v="F"/>
    <s v="NULL"/>
    <n v="2"/>
    <s v="C"/>
    <s v="C"/>
    <s v="A"/>
    <n v="3"/>
    <n v="3"/>
    <n v="2"/>
    <n v="18"/>
    <s v="D"/>
    <n v="1"/>
    <x v="0"/>
    <n v="2"/>
    <n v="1"/>
    <s v="NULL"/>
    <s v="NULL"/>
    <s v="NULL"/>
    <n v="58"/>
    <s v="NULL"/>
    <s v="NULL"/>
    <s v="NULL"/>
    <s v="NULL"/>
    <d v="2022-08-22T00:00:00"/>
    <s v="PER"/>
    <s v="M"/>
    <n v="47167889"/>
    <n v="1"/>
    <n v="18"/>
    <n v="860048"/>
  </r>
  <r>
    <n v="747106202"/>
    <x v="0"/>
    <x v="1"/>
    <n v="5"/>
    <d v="2022-08-05T00:00:00"/>
    <n v="580"/>
    <n v="7"/>
    <n v="1"/>
    <n v="303712"/>
    <n v="5"/>
    <n v="30"/>
    <x v="0"/>
    <x v="0"/>
    <x v="0"/>
    <s v="NULL"/>
    <n v="1"/>
    <n v="92498604"/>
    <s v="NULL"/>
    <d v="2021-08-18T00:00:00"/>
    <s v="F"/>
    <s v="NULL"/>
    <n v="2"/>
    <s v="C"/>
    <s v="C"/>
    <s v="M"/>
    <n v="11"/>
    <n v="0"/>
    <n v="11"/>
    <n v="18"/>
    <s v="D"/>
    <n v="1"/>
    <x v="0"/>
    <n v="2"/>
    <n v="1"/>
    <s v="NULL"/>
    <s v="NULL"/>
    <s v="NULL"/>
    <n v="58"/>
    <s v="NULL"/>
    <s v="NULL"/>
    <s v="NULL"/>
    <s v="NULL"/>
    <d v="2022-08-22T00:00:00"/>
    <s v="PER"/>
    <s v="M"/>
    <n v="21522050"/>
    <n v="1"/>
    <n v="18"/>
    <n v="860048"/>
  </r>
  <r>
    <n v="644129094"/>
    <x v="0"/>
    <x v="7"/>
    <n v="11"/>
    <d v="2022-02-11T00:00:00"/>
    <n v="99"/>
    <n v="2"/>
    <n v="1"/>
    <n v="303712"/>
    <n v="5"/>
    <n v="30"/>
    <x v="0"/>
    <x v="0"/>
    <x v="0"/>
    <s v="NULL"/>
    <n v="1"/>
    <n v="80806710"/>
    <s v="NULL"/>
    <d v="2018-11-05T00:00:00"/>
    <s v="F"/>
    <s v="NULL"/>
    <n v="2"/>
    <s v="C"/>
    <s v="C"/>
    <s v="A"/>
    <n v="3"/>
    <n v="3"/>
    <n v="3"/>
    <n v="6"/>
    <s v="D"/>
    <n v="1"/>
    <x v="0"/>
    <n v="4"/>
    <n v="1"/>
    <s v="NULL"/>
    <s v="NULL"/>
    <s v="NULL"/>
    <n v="58"/>
    <s v="NULL"/>
    <s v="NULL"/>
    <s v="NULL"/>
    <s v="NULL"/>
    <d v="2022-02-15T00:00:00"/>
    <s v="PER"/>
    <s v="M"/>
    <n v="3931248"/>
    <n v="1"/>
    <n v="18"/>
    <n v="860048"/>
  </r>
  <r>
    <n v="649001269"/>
    <x v="0"/>
    <x v="7"/>
    <n v="16"/>
    <d v="2022-02-16T00:00:00"/>
    <s v="N04"/>
    <n v="10"/>
    <n v="1"/>
    <n v="301613"/>
    <n v="5"/>
    <n v="30"/>
    <x v="5"/>
    <x v="16"/>
    <x v="16"/>
    <s v="NULL"/>
    <n v="1"/>
    <n v="40078224"/>
    <s v="NULL"/>
    <d v="1978-01-25T00:00:00"/>
    <s v="F"/>
    <s v="NULL"/>
    <n v="2"/>
    <s v="C"/>
    <s v="C"/>
    <s v="A"/>
    <n v="44"/>
    <n v="44"/>
    <n v="0"/>
    <n v="22"/>
    <s v="D"/>
    <n v="1"/>
    <x v="0"/>
    <n v="2"/>
    <n v="1"/>
    <n v="72"/>
    <n v="156"/>
    <s v="NULL"/>
    <n v="58"/>
    <s v="114.00"/>
    <s v="NULL"/>
    <s v="NULL"/>
    <s v="NULL"/>
    <d v="2022-02-23T00:00:00"/>
    <s v="PER"/>
    <s v="M"/>
    <n v="70218431"/>
    <n v="5"/>
    <n v="23"/>
    <n v="47204013"/>
  </r>
  <r>
    <n v="642521915"/>
    <x v="0"/>
    <x v="7"/>
    <n v="7"/>
    <d v="2022-02-07T00:00:00"/>
    <n v="91"/>
    <n v="1"/>
    <n v="1"/>
    <n v="301605"/>
    <n v="5"/>
    <n v="30"/>
    <x v="0"/>
    <x v="0"/>
    <x v="0"/>
    <s v="NULL"/>
    <n v="1"/>
    <n v="77503144"/>
    <s v="NULL"/>
    <d v="1999-02-12T00:00:00"/>
    <s v="F"/>
    <s v="NULL"/>
    <n v="2"/>
    <s v="C"/>
    <s v="C"/>
    <s v="A"/>
    <n v="22"/>
    <n v="22"/>
    <n v="11"/>
    <n v="26"/>
    <s v="D"/>
    <n v="2"/>
    <x v="0"/>
    <n v="2"/>
    <n v="1"/>
    <s v="NULL"/>
    <s v="NULL"/>
    <s v="NULL"/>
    <n v="58"/>
    <s v="NULL"/>
    <s v="NULL"/>
    <s v="NULL"/>
    <s v="NULL"/>
    <d v="2022-02-11T00:00:00"/>
    <s v="PER"/>
    <s v="M"/>
    <n v="47126637"/>
    <n v="1"/>
    <n v="19"/>
    <n v="860048"/>
  </r>
  <r>
    <n v="649645786"/>
    <x v="0"/>
    <x v="7"/>
    <n v="15"/>
    <d v="2022-02-15T00:00:00"/>
    <n v="127"/>
    <n v="1"/>
    <n v="1"/>
    <n v="304001"/>
    <n v="5"/>
    <n v="30"/>
    <x v="0"/>
    <x v="0"/>
    <x v="0"/>
    <s v="NULL"/>
    <n v="1"/>
    <n v="71689923"/>
    <s v="NULL"/>
    <d v="1997-01-23T00:00:00"/>
    <s v="F"/>
    <s v="NULL"/>
    <n v="2"/>
    <s v="C"/>
    <s v="C"/>
    <s v="A"/>
    <n v="25"/>
    <n v="25"/>
    <n v="0"/>
    <n v="23"/>
    <s v="D"/>
    <n v="1"/>
    <x v="0"/>
    <n v="2"/>
    <n v="1"/>
    <s v="NULL"/>
    <s v="NULL"/>
    <s v="NULL"/>
    <n v="58"/>
    <s v="NULL"/>
    <s v="NULL"/>
    <s v="NULL"/>
    <s v="NULL"/>
    <d v="2022-02-24T00:00:00"/>
    <s v="PER"/>
    <s v="M"/>
    <n v="40236340"/>
    <n v="1"/>
    <n v="22"/>
    <n v="860048"/>
  </r>
  <r>
    <n v="644126755"/>
    <x v="0"/>
    <x v="7"/>
    <n v="12"/>
    <d v="2022-02-12T00:00:00"/>
    <n v="99"/>
    <n v="1"/>
    <n v="1"/>
    <n v="303901"/>
    <n v="5"/>
    <n v="30"/>
    <x v="0"/>
    <x v="0"/>
    <x v="0"/>
    <s v="NULL"/>
    <n v="1"/>
    <n v="73514867"/>
    <s v="NULL"/>
    <d v="1996-08-15T00:00:00"/>
    <s v="M"/>
    <s v="NULL"/>
    <n v="2"/>
    <s v="C"/>
    <s v="C"/>
    <s v="A"/>
    <n v="25"/>
    <n v="25"/>
    <n v="5"/>
    <n v="28"/>
    <s v="D"/>
    <n v="2"/>
    <x v="0"/>
    <n v="3"/>
    <n v="1"/>
    <s v="NULL"/>
    <s v="NULL"/>
    <s v="NULL"/>
    <n v="58"/>
    <s v="NULL"/>
    <s v="NULL"/>
    <s v="NULL"/>
    <s v="NULL"/>
    <d v="2022-02-15T00:00:00"/>
    <s v="PER"/>
    <s v="M"/>
    <n v="41390695"/>
    <n v="1"/>
    <n v="9"/>
    <n v="860048"/>
  </r>
  <r>
    <n v="652223166"/>
    <x v="0"/>
    <x v="7"/>
    <n v="11"/>
    <d v="2022-02-11T00:00:00"/>
    <n v="194"/>
    <n v="3"/>
    <n v="10"/>
    <n v="302303"/>
    <n v="5"/>
    <n v="30"/>
    <x v="2"/>
    <x v="4"/>
    <x v="4"/>
    <s v="NULL"/>
    <n v="1"/>
    <n v="800673"/>
    <s v="NULL"/>
    <d v="1947-02-13T00:00:00"/>
    <s v="F"/>
    <s v="NULL"/>
    <n v="2"/>
    <s v="C"/>
    <s v="C"/>
    <s v="A"/>
    <n v="74"/>
    <n v="74"/>
    <n v="11"/>
    <n v="29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52223417"/>
    <x v="0"/>
    <x v="7"/>
    <n v="11"/>
    <d v="2022-02-11T00:00:00"/>
    <n v="194"/>
    <n v="3"/>
    <n v="11"/>
    <n v="302303"/>
    <n v="5"/>
    <n v="30"/>
    <x v="2"/>
    <x v="4"/>
    <x v="4"/>
    <s v="NULL"/>
    <n v="1"/>
    <n v="819610"/>
    <s v="NULL"/>
    <d v="1934-12-22T00:00:00"/>
    <s v="M"/>
    <s v="NULL"/>
    <n v="2"/>
    <s v="C"/>
    <s v="C"/>
    <s v="A"/>
    <n v="87"/>
    <n v="87"/>
    <n v="1"/>
    <n v="20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52218605"/>
    <x v="0"/>
    <x v="7"/>
    <n v="11"/>
    <d v="2022-02-11T00:00:00"/>
    <n v="194"/>
    <n v="3"/>
    <n v="1"/>
    <n v="302303"/>
    <n v="5"/>
    <n v="30"/>
    <x v="2"/>
    <x v="4"/>
    <x v="4"/>
    <s v="NULL"/>
    <n v="1"/>
    <n v="817268"/>
    <s v="NULL"/>
    <d v="1962-05-16T00:00:00"/>
    <s v="M"/>
    <s v="NULL"/>
    <n v="2"/>
    <s v="C"/>
    <s v="C"/>
    <s v="A"/>
    <n v="59"/>
    <n v="59"/>
    <n v="8"/>
    <n v="26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52225019"/>
    <x v="0"/>
    <x v="7"/>
    <n v="11"/>
    <d v="2022-02-11T00:00:00"/>
    <n v="194"/>
    <n v="3"/>
    <n v="12"/>
    <n v="302303"/>
    <n v="5"/>
    <n v="30"/>
    <x v="2"/>
    <x v="4"/>
    <x v="4"/>
    <s v="NULL"/>
    <n v="1"/>
    <n v="803599"/>
    <s v="NULL"/>
    <d v="1952-09-20T00:00:00"/>
    <s v="F"/>
    <s v="NULL"/>
    <n v="2"/>
    <s v="C"/>
    <s v="C"/>
    <s v="A"/>
    <n v="69"/>
    <n v="69"/>
    <n v="4"/>
    <n v="22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747103788"/>
    <x v="0"/>
    <x v="1"/>
    <n v="8"/>
    <d v="2022-08-08T00:00:00"/>
    <n v="580"/>
    <n v="3"/>
    <n v="1"/>
    <n v="304101"/>
    <n v="5"/>
    <n v="30"/>
    <x v="0"/>
    <x v="0"/>
    <x v="0"/>
    <s v="NULL"/>
    <n v="1"/>
    <n v="76734126"/>
    <s v="NULL"/>
    <d v="1996-02-01T00:00:00"/>
    <s v="F"/>
    <s v="NULL"/>
    <n v="2"/>
    <s v="C"/>
    <s v="C"/>
    <s v="A"/>
    <n v="26"/>
    <n v="26"/>
    <n v="6"/>
    <n v="7"/>
    <s v="D"/>
    <n v="2"/>
    <x v="0"/>
    <n v="3"/>
    <n v="1"/>
    <s v="NULL"/>
    <s v="NULL"/>
    <s v="NULL"/>
    <n v="58"/>
    <s v="NULL"/>
    <s v="NULL"/>
    <s v="NULL"/>
    <s v="NULL"/>
    <d v="2022-08-22T00:00:00"/>
    <s v="PER"/>
    <s v="M"/>
    <n v="42181522"/>
    <n v="1"/>
    <n v="14"/>
    <n v="860048"/>
  </r>
  <r>
    <n v="645360887"/>
    <x v="0"/>
    <x v="7"/>
    <n v="16"/>
    <d v="2022-02-16T00:00:00"/>
    <s v="P02"/>
    <n v="20"/>
    <n v="1"/>
    <n v="301613"/>
    <n v="5"/>
    <n v="30"/>
    <x v="5"/>
    <x v="11"/>
    <x v="11"/>
    <s v="NULL"/>
    <n v="1"/>
    <n v="48527540"/>
    <s v="NULL"/>
    <d v="1993-11-29T00:00:00"/>
    <s v="F"/>
    <s v="NULL"/>
    <n v="2"/>
    <s v="C"/>
    <s v="C"/>
    <s v="A"/>
    <n v="28"/>
    <n v="28"/>
    <n v="2"/>
    <n v="18"/>
    <s v="D"/>
    <n v="1"/>
    <x v="0"/>
    <n v="2"/>
    <n v="1"/>
    <n v="68.2"/>
    <n v="153"/>
    <s v="NULL"/>
    <n v="58"/>
    <s v="110.00"/>
    <s v="NULL"/>
    <s v="NULL"/>
    <s v="NULL"/>
    <d v="2022-02-17T00:00:00"/>
    <s v="PER"/>
    <s v="M"/>
    <n v="70177930"/>
    <n v="5"/>
    <n v="23"/>
    <n v="47204013"/>
  </r>
  <r>
    <n v="652220595"/>
    <x v="0"/>
    <x v="7"/>
    <n v="11"/>
    <d v="2022-02-11T00:00:00"/>
    <n v="194"/>
    <n v="3"/>
    <n v="4"/>
    <n v="302303"/>
    <n v="5"/>
    <n v="30"/>
    <x v="2"/>
    <x v="4"/>
    <x v="4"/>
    <s v="NULL"/>
    <n v="1"/>
    <n v="806984"/>
    <s v="NULL"/>
    <d v="1951-03-21T00:00:00"/>
    <s v="M"/>
    <s v="NULL"/>
    <n v="2"/>
    <s v="C"/>
    <s v="C"/>
    <s v="A"/>
    <n v="70"/>
    <n v="70"/>
    <n v="10"/>
    <n v="21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49652530"/>
    <x v="0"/>
    <x v="7"/>
    <n v="16"/>
    <d v="2022-02-16T00:00:00"/>
    <n v="127"/>
    <n v="2"/>
    <n v="1"/>
    <n v="301605"/>
    <n v="5"/>
    <n v="30"/>
    <x v="0"/>
    <x v="0"/>
    <x v="0"/>
    <s v="NULL"/>
    <n v="1"/>
    <n v="40078224"/>
    <s v="NULL"/>
    <d v="1978-01-25T00:00:00"/>
    <s v="F"/>
    <s v="NULL"/>
    <n v="2"/>
    <s v="C"/>
    <s v="C"/>
    <s v="A"/>
    <n v="44"/>
    <n v="44"/>
    <n v="0"/>
    <n v="22"/>
    <s v="D"/>
    <n v="2"/>
    <x v="0"/>
    <n v="2"/>
    <n v="1"/>
    <s v="NULL"/>
    <s v="NULL"/>
    <s v="NULL"/>
    <n v="58"/>
    <s v="NULL"/>
    <s v="NULL"/>
    <s v="NULL"/>
    <s v="NULL"/>
    <d v="2022-02-24T00:00:00"/>
    <s v="PER"/>
    <s v="M"/>
    <n v="47126637"/>
    <n v="1"/>
    <n v="19"/>
    <n v="860048"/>
  </r>
  <r>
    <n v="741666833"/>
    <x v="0"/>
    <x v="1"/>
    <n v="9"/>
    <d v="2022-08-09T00:00:00"/>
    <n v="252"/>
    <n v="11"/>
    <n v="4"/>
    <n v="302303"/>
    <n v="5"/>
    <n v="30"/>
    <x v="2"/>
    <x v="4"/>
    <x v="4"/>
    <s v="NULL"/>
    <n v="1"/>
    <n v="843643"/>
    <s v="NULL"/>
    <d v="1964-02-28T00:00:00"/>
    <s v="F"/>
    <s v="NULL"/>
    <n v="2"/>
    <s v="C"/>
    <s v="C"/>
    <s v="A"/>
    <n v="58"/>
    <n v="58"/>
    <n v="5"/>
    <n v="12"/>
    <s v="D"/>
    <n v="2"/>
    <x v="0"/>
    <n v="3"/>
    <n v="1"/>
    <n v="75"/>
    <n v="150"/>
    <s v="NULL"/>
    <n v="58"/>
    <s v="104.00"/>
    <s v="NULL"/>
    <s v="NULL"/>
    <s v="NULL"/>
    <d v="2022-08-09T00:00:00"/>
    <s v="PER"/>
    <s v="M"/>
    <n v="70874294"/>
    <n v="1"/>
    <n v="45"/>
    <n v="44699242"/>
  </r>
  <r>
    <n v="741666568"/>
    <x v="0"/>
    <x v="1"/>
    <n v="9"/>
    <d v="2022-08-09T00:00:00"/>
    <n v="252"/>
    <n v="11"/>
    <n v="3"/>
    <n v="302303"/>
    <n v="5"/>
    <n v="30"/>
    <x v="2"/>
    <x v="4"/>
    <x v="4"/>
    <s v="NULL"/>
    <n v="1"/>
    <n v="48895756"/>
    <s v="NULL"/>
    <d v="1998-03-08T00:00:00"/>
    <s v="M"/>
    <s v="NULL"/>
    <n v="2"/>
    <s v="C"/>
    <s v="C"/>
    <s v="A"/>
    <n v="24"/>
    <n v="24"/>
    <n v="5"/>
    <n v="1"/>
    <s v="D"/>
    <n v="2"/>
    <x v="0"/>
    <n v="2"/>
    <n v="1"/>
    <n v="44"/>
    <n v="160"/>
    <s v="NULL"/>
    <n v="58"/>
    <s v="NULL"/>
    <s v="NULL"/>
    <s v="NULL"/>
    <s v="NULL"/>
    <d v="2022-08-09T00:00:00"/>
    <s v="PER"/>
    <s v="M"/>
    <n v="70874294"/>
    <n v="1"/>
    <n v="45"/>
    <n v="44699242"/>
  </r>
  <r>
    <n v="741667002"/>
    <x v="0"/>
    <x v="1"/>
    <n v="9"/>
    <d v="2022-08-09T00:00:00"/>
    <n v="252"/>
    <n v="11"/>
    <n v="5"/>
    <n v="302303"/>
    <n v="5"/>
    <n v="30"/>
    <x v="2"/>
    <x v="4"/>
    <x v="4"/>
    <s v="NULL"/>
    <n v="1"/>
    <n v="859697"/>
    <s v="NULL"/>
    <d v="1970-06-21T00:00:00"/>
    <s v="M"/>
    <s v="NULL"/>
    <n v="2"/>
    <s v="C"/>
    <s v="C"/>
    <s v="A"/>
    <n v="52"/>
    <n v="52"/>
    <n v="1"/>
    <n v="19"/>
    <s v="D"/>
    <n v="2"/>
    <x v="0"/>
    <n v="2"/>
    <n v="1"/>
    <n v="80"/>
    <n v="169"/>
    <s v="NULL"/>
    <n v="58"/>
    <s v="101.00"/>
    <s v="NULL"/>
    <s v="NULL"/>
    <s v="NULL"/>
    <d v="2022-08-09T00:00:00"/>
    <s v="PER"/>
    <s v="M"/>
    <n v="70874294"/>
    <n v="1"/>
    <n v="45"/>
    <n v="44699242"/>
  </r>
  <r>
    <n v="741667519"/>
    <x v="0"/>
    <x v="1"/>
    <n v="9"/>
    <d v="2022-08-09T00:00:00"/>
    <n v="252"/>
    <n v="11"/>
    <n v="7"/>
    <n v="302303"/>
    <n v="5"/>
    <n v="30"/>
    <x v="2"/>
    <x v="4"/>
    <x v="4"/>
    <s v="NULL"/>
    <n v="1"/>
    <n v="1151208"/>
    <s v="NULL"/>
    <d v="1962-07-14T00:00:00"/>
    <s v="M"/>
    <s v="NULL"/>
    <n v="2"/>
    <s v="C"/>
    <s v="C"/>
    <s v="A"/>
    <n v="60"/>
    <n v="60"/>
    <n v="0"/>
    <n v="26"/>
    <s v="D"/>
    <n v="2"/>
    <x v="0"/>
    <n v="2"/>
    <n v="1"/>
    <n v="68"/>
    <n v="160"/>
    <s v="NULL"/>
    <n v="58"/>
    <s v="96.00"/>
    <s v="NULL"/>
    <s v="NULL"/>
    <s v="NULL"/>
    <d v="2022-08-09T00:00:00"/>
    <s v="PER"/>
    <s v="M"/>
    <n v="70874294"/>
    <n v="1"/>
    <n v="45"/>
    <n v="44699242"/>
  </r>
  <r>
    <n v="741667856"/>
    <x v="0"/>
    <x v="1"/>
    <n v="9"/>
    <d v="2022-08-09T00:00:00"/>
    <n v="252"/>
    <n v="11"/>
    <n v="9"/>
    <n v="302303"/>
    <n v="5"/>
    <n v="30"/>
    <x v="2"/>
    <x v="4"/>
    <x v="4"/>
    <s v="NULL"/>
    <n v="1"/>
    <n v="44314072"/>
    <s v="NULL"/>
    <d v="1982-03-18T00:00:00"/>
    <s v="M"/>
    <s v="NULL"/>
    <n v="2"/>
    <s v="C"/>
    <s v="C"/>
    <s v="A"/>
    <n v="40"/>
    <n v="40"/>
    <n v="4"/>
    <n v="22"/>
    <s v="D"/>
    <n v="2"/>
    <x v="0"/>
    <n v="2"/>
    <n v="1"/>
    <n v="58"/>
    <n v="16"/>
    <s v="NULL"/>
    <n v="58"/>
    <s v="76.00"/>
    <s v="NULL"/>
    <s v="NULL"/>
    <s v="NULL"/>
    <d v="2022-08-09T00:00:00"/>
    <s v="PER"/>
    <s v="M"/>
    <n v="70874294"/>
    <n v="1"/>
    <n v="45"/>
    <n v="44699242"/>
  </r>
  <r>
    <n v="741666113"/>
    <x v="0"/>
    <x v="1"/>
    <n v="9"/>
    <d v="2022-08-09T00:00:00"/>
    <n v="252"/>
    <n v="11"/>
    <n v="1"/>
    <n v="302303"/>
    <n v="5"/>
    <n v="30"/>
    <x v="2"/>
    <x v="4"/>
    <x v="4"/>
    <s v="NULL"/>
    <n v="1"/>
    <n v="3112708"/>
    <s v="NULL"/>
    <d v="1976-10-27T00:00:00"/>
    <s v="M"/>
    <s v="NULL"/>
    <n v="2"/>
    <s v="C"/>
    <s v="C"/>
    <s v="A"/>
    <n v="45"/>
    <n v="45"/>
    <n v="9"/>
    <n v="13"/>
    <s v="D"/>
    <n v="2"/>
    <x v="0"/>
    <n v="2"/>
    <n v="1"/>
    <n v="84"/>
    <n v="165"/>
    <s v="NULL"/>
    <n v="58"/>
    <s v="104.00"/>
    <s v="NULL"/>
    <s v="NULL"/>
    <s v="NULL"/>
    <d v="2022-08-09T00:00:00"/>
    <s v="PER"/>
    <s v="M"/>
    <n v="70874294"/>
    <n v="1"/>
    <n v="45"/>
    <n v="44699242"/>
  </r>
  <r>
    <n v="741667222"/>
    <x v="0"/>
    <x v="1"/>
    <n v="9"/>
    <d v="2022-08-09T00:00:00"/>
    <n v="252"/>
    <n v="11"/>
    <n v="6"/>
    <n v="302303"/>
    <n v="5"/>
    <n v="30"/>
    <x v="2"/>
    <x v="4"/>
    <x v="4"/>
    <s v="NULL"/>
    <n v="1"/>
    <n v="70071146"/>
    <s v="NULL"/>
    <d v="1993-12-13T00:00:00"/>
    <s v="F"/>
    <s v="NULL"/>
    <n v="2"/>
    <s v="C"/>
    <s v="C"/>
    <s v="A"/>
    <n v="28"/>
    <n v="28"/>
    <n v="7"/>
    <n v="27"/>
    <s v="D"/>
    <n v="2"/>
    <x v="0"/>
    <n v="2"/>
    <n v="1"/>
    <n v="67"/>
    <n v="144"/>
    <s v="NULL"/>
    <n v="58"/>
    <s v="95.00"/>
    <s v="NULL"/>
    <s v="NULL"/>
    <s v="NULL"/>
    <d v="2022-08-09T00:00:00"/>
    <s v="PER"/>
    <s v="M"/>
    <n v="70874294"/>
    <n v="1"/>
    <n v="45"/>
    <n v="44699242"/>
  </r>
  <r>
    <n v="741666352"/>
    <x v="0"/>
    <x v="1"/>
    <n v="9"/>
    <d v="2022-08-09T00:00:00"/>
    <n v="252"/>
    <n v="11"/>
    <n v="2"/>
    <n v="302303"/>
    <n v="5"/>
    <n v="30"/>
    <x v="2"/>
    <x v="4"/>
    <x v="4"/>
    <s v="NULL"/>
    <n v="1"/>
    <n v="45930145"/>
    <s v="NULL"/>
    <d v="1988-06-28T00:00:00"/>
    <s v="M"/>
    <s v="NULL"/>
    <n v="2"/>
    <s v="C"/>
    <s v="C"/>
    <s v="A"/>
    <n v="34"/>
    <n v="34"/>
    <n v="1"/>
    <n v="12"/>
    <s v="D"/>
    <n v="2"/>
    <x v="0"/>
    <n v="2"/>
    <n v="1"/>
    <n v="66"/>
    <n v="159"/>
    <s v="NULL"/>
    <n v="58"/>
    <s v="88.00"/>
    <s v="NULL"/>
    <s v="NULL"/>
    <s v="NULL"/>
    <d v="2022-08-09T00:00:00"/>
    <s v="PER"/>
    <s v="M"/>
    <n v="70874294"/>
    <n v="1"/>
    <n v="45"/>
    <n v="44699242"/>
  </r>
  <r>
    <n v="741668002"/>
    <x v="0"/>
    <x v="1"/>
    <n v="9"/>
    <d v="2022-08-09T00:00:00"/>
    <n v="252"/>
    <n v="11"/>
    <n v="10"/>
    <n v="302303"/>
    <n v="5"/>
    <n v="30"/>
    <x v="2"/>
    <x v="4"/>
    <x v="4"/>
    <s v="NULL"/>
    <n v="1"/>
    <n v="33660987"/>
    <s v="NULL"/>
    <d v="1945-06-05T00:00:00"/>
    <s v="M"/>
    <s v="NULL"/>
    <n v="2"/>
    <s v="C"/>
    <s v="C"/>
    <s v="A"/>
    <n v="77"/>
    <n v="77"/>
    <n v="2"/>
    <n v="4"/>
    <s v="D"/>
    <n v="1"/>
    <x v="0"/>
    <n v="2"/>
    <n v="1"/>
    <n v="68"/>
    <n v="161"/>
    <s v="NULL"/>
    <n v="58"/>
    <s v="98.00"/>
    <s v="NULL"/>
    <s v="NULL"/>
    <s v="NULL"/>
    <d v="2022-08-09T00:00:00"/>
    <s v="PER"/>
    <s v="M"/>
    <n v="70874294"/>
    <n v="1"/>
    <n v="45"/>
    <n v="44699242"/>
  </r>
  <r>
    <n v="743475159"/>
    <x v="0"/>
    <x v="1"/>
    <n v="10"/>
    <d v="2022-08-10T00:00:00"/>
    <n v="559"/>
    <n v="2"/>
    <n v="6"/>
    <n v="301101"/>
    <n v="5"/>
    <n v="30"/>
    <x v="0"/>
    <x v="0"/>
    <x v="0"/>
    <s v="NULL"/>
    <n v="1"/>
    <n v="60446654"/>
    <s v="NULL"/>
    <d v="2006-08-09T00:00:00"/>
    <s v="F"/>
    <s v="NULL"/>
    <n v="2"/>
    <s v="C"/>
    <s v="C"/>
    <s v="A"/>
    <n v="16"/>
    <n v="16"/>
    <n v="0"/>
    <n v="1"/>
    <s v="D"/>
    <n v="1"/>
    <x v="0"/>
    <n v="3"/>
    <n v="1"/>
    <s v="NULL"/>
    <s v="NULL"/>
    <s v="NULL"/>
    <n v="58"/>
    <s v="NULL"/>
    <s v="NULL"/>
    <s v="NULL"/>
    <s v="NULL"/>
    <d v="2022-08-13T00:00:00"/>
    <s v="PER"/>
    <s v="M"/>
    <n v="43138648"/>
    <n v="5"/>
    <n v="23"/>
    <n v="860048"/>
  </r>
  <r>
    <n v="649658642"/>
    <x v="0"/>
    <x v="7"/>
    <n v="18"/>
    <d v="2022-02-18T00:00:00"/>
    <n v="127"/>
    <n v="5"/>
    <n v="1"/>
    <n v="303712"/>
    <n v="5"/>
    <n v="30"/>
    <x v="0"/>
    <x v="0"/>
    <x v="0"/>
    <s v="NULL"/>
    <n v="1"/>
    <n v="60306268"/>
    <s v="NULL"/>
    <d v="2007-07-24T00:00:00"/>
    <s v="F"/>
    <s v="NULL"/>
    <n v="2"/>
    <s v="C"/>
    <s v="C"/>
    <s v="A"/>
    <n v="14"/>
    <n v="14"/>
    <n v="6"/>
    <n v="25"/>
    <s v="D"/>
    <n v="1"/>
    <x v="0"/>
    <n v="3"/>
    <n v="1"/>
    <s v="NULL"/>
    <s v="NULL"/>
    <s v="NULL"/>
    <n v="58"/>
    <s v="NULL"/>
    <s v="NULL"/>
    <s v="NULL"/>
    <s v="NULL"/>
    <d v="2022-02-24T00:00:00"/>
    <s v="PER"/>
    <s v="M"/>
    <n v="45207447"/>
    <n v="1"/>
    <n v="18"/>
    <n v="860048"/>
  </r>
  <r>
    <n v="744531927"/>
    <x v="0"/>
    <x v="1"/>
    <n v="11"/>
    <d v="2022-08-11T00:00:00"/>
    <n v="274"/>
    <n v="1"/>
    <n v="5"/>
    <n v="301613"/>
    <n v="5"/>
    <n v="30"/>
    <x v="2"/>
    <x v="7"/>
    <x v="7"/>
    <s v="NULL"/>
    <n v="1"/>
    <n v="63186280"/>
    <s v="NULL"/>
    <d v="2003-11-20T00:00:00"/>
    <s v="F"/>
    <s v="NULL"/>
    <n v="1"/>
    <s v="C"/>
    <s v="C"/>
    <s v="A"/>
    <n v="18"/>
    <n v="18"/>
    <n v="8"/>
    <n v="22"/>
    <s v="D"/>
    <n v="1"/>
    <x v="0"/>
    <n v="2"/>
    <n v="1"/>
    <s v="NULL"/>
    <s v="NULL"/>
    <s v="NULL"/>
    <n v="58"/>
    <s v="NULL"/>
    <s v="NULL"/>
    <s v="NULL"/>
    <s v="NULL"/>
    <d v="2022-08-16T00:00:00"/>
    <s v="PER"/>
    <s v="M"/>
    <n v="71299343"/>
    <n v="5"/>
    <n v="23"/>
    <n v="41971846"/>
  </r>
  <r>
    <n v="747107512"/>
    <x v="0"/>
    <x v="1"/>
    <n v="11"/>
    <d v="2022-08-11T00:00:00"/>
    <n v="580"/>
    <n v="8"/>
    <n v="1"/>
    <n v="303712"/>
    <n v="5"/>
    <n v="30"/>
    <x v="0"/>
    <x v="0"/>
    <x v="0"/>
    <s v="NULL"/>
    <n v="1"/>
    <n v="79656826"/>
    <s v="NULL"/>
    <d v="2016-05-08T00:00:00"/>
    <s v="F"/>
    <s v="NULL"/>
    <n v="2"/>
    <s v="C"/>
    <s v="C"/>
    <s v="A"/>
    <n v="6"/>
    <n v="6"/>
    <n v="3"/>
    <n v="3"/>
    <s v="D"/>
    <n v="1"/>
    <x v="0"/>
    <n v="5"/>
    <n v="1"/>
    <s v="NULL"/>
    <s v="NULL"/>
    <s v="NULL"/>
    <n v="58"/>
    <s v="NULL"/>
    <s v="NULL"/>
    <s v="NULL"/>
    <s v="NULL"/>
    <d v="2022-08-22T00:00:00"/>
    <s v="PER"/>
    <s v="M"/>
    <n v="10388435"/>
    <n v="1"/>
    <n v="18"/>
    <n v="860048"/>
  </r>
  <r>
    <n v="747099277"/>
    <x v="0"/>
    <x v="1"/>
    <n v="11"/>
    <d v="2022-08-11T00:00:00"/>
    <n v="580"/>
    <n v="1"/>
    <n v="1"/>
    <n v="301605"/>
    <n v="5"/>
    <n v="30"/>
    <x v="0"/>
    <x v="0"/>
    <x v="0"/>
    <s v="NULL"/>
    <n v="1"/>
    <n v="63186280"/>
    <s v="NULL"/>
    <d v="2003-11-20T00:00:00"/>
    <s v="F"/>
    <s v="NULL"/>
    <n v="1"/>
    <s v="C"/>
    <s v="C"/>
    <s v="A"/>
    <n v="18"/>
    <n v="18"/>
    <n v="8"/>
    <n v="22"/>
    <s v="D"/>
    <n v="2"/>
    <x v="0"/>
    <n v="4"/>
    <n v="1"/>
    <s v="NULL"/>
    <s v="NULL"/>
    <s v="NULL"/>
    <n v="58"/>
    <s v="NULL"/>
    <s v="NULL"/>
    <s v="NULL"/>
    <s v="NULL"/>
    <d v="2022-08-22T00:00:00"/>
    <s v="PER"/>
    <s v="M"/>
    <n v="835925"/>
    <n v="1"/>
    <n v="19"/>
    <n v="860048"/>
  </r>
  <r>
    <n v="747108234"/>
    <x v="0"/>
    <x v="1"/>
    <n v="12"/>
    <d v="2022-08-12T00:00:00"/>
    <n v="580"/>
    <n v="9"/>
    <n v="1"/>
    <n v="301606"/>
    <n v="5"/>
    <n v="30"/>
    <x v="0"/>
    <x v="0"/>
    <x v="0"/>
    <s v="NULL"/>
    <n v="1"/>
    <n v="1048694"/>
    <s v="NULL"/>
    <d v="1954-09-18T00:00:00"/>
    <s v="F"/>
    <s v="NULL"/>
    <n v="2"/>
    <s v="C"/>
    <s v="C"/>
    <s v="A"/>
    <n v="67"/>
    <n v="67"/>
    <n v="10"/>
    <n v="25"/>
    <s v="D"/>
    <n v="2"/>
    <x v="0"/>
    <n v="2"/>
    <n v="1"/>
    <s v="NULL"/>
    <s v="NULL"/>
    <s v="NULL"/>
    <n v="58"/>
    <s v="NULL"/>
    <s v="NULL"/>
    <s v="NULL"/>
    <s v="NULL"/>
    <d v="2022-08-22T00:00:00"/>
    <s v="PER"/>
    <s v="M"/>
    <n v="7069030"/>
    <n v="1"/>
    <n v="15"/>
    <n v="860048"/>
  </r>
  <r>
    <n v="649662784"/>
    <x v="0"/>
    <x v="7"/>
    <n v="18"/>
    <d v="2022-02-18T00:00:00"/>
    <n v="127"/>
    <n v="6"/>
    <n v="2"/>
    <n v="302903"/>
    <n v="5"/>
    <n v="30"/>
    <x v="0"/>
    <x v="0"/>
    <x v="0"/>
    <s v="NULL"/>
    <n v="1"/>
    <n v="1137947"/>
    <s v="NULL"/>
    <d v="1974-02-18T00:00:00"/>
    <s v="M"/>
    <s v="NULL"/>
    <n v="2"/>
    <s v="C"/>
    <s v="C"/>
    <s v="A"/>
    <n v="48"/>
    <n v="48"/>
    <n v="0"/>
    <n v="0"/>
    <s v="D"/>
    <n v="2"/>
    <x v="0"/>
    <n v="3"/>
    <n v="1"/>
    <s v="NULL"/>
    <s v="NULL"/>
    <s v="NULL"/>
    <n v="58"/>
    <s v="NULL"/>
    <s v="NULL"/>
    <s v="NULL"/>
    <s v="NULL"/>
    <d v="2022-02-24T00:00:00"/>
    <s v="PER"/>
    <s v="M"/>
    <n v="18205633"/>
    <n v="1"/>
    <n v="4"/>
    <n v="860048"/>
  </r>
  <r>
    <n v="652218997"/>
    <x v="0"/>
    <x v="7"/>
    <n v="11"/>
    <d v="2022-02-11T00:00:00"/>
    <n v="194"/>
    <n v="3"/>
    <n v="2"/>
    <n v="302303"/>
    <n v="5"/>
    <n v="30"/>
    <x v="2"/>
    <x v="4"/>
    <x v="4"/>
    <s v="NULL"/>
    <n v="1"/>
    <n v="804326"/>
    <s v="NULL"/>
    <d v="1959-02-18T00:00:00"/>
    <s v="F"/>
    <s v="NULL"/>
    <n v="2"/>
    <s v="C"/>
    <s v="C"/>
    <s v="A"/>
    <n v="62"/>
    <n v="62"/>
    <n v="11"/>
    <n v="24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52222541"/>
    <x v="0"/>
    <x v="7"/>
    <n v="11"/>
    <d v="2022-02-11T00:00:00"/>
    <n v="194"/>
    <n v="3"/>
    <n v="8"/>
    <n v="302303"/>
    <n v="5"/>
    <n v="30"/>
    <x v="2"/>
    <x v="4"/>
    <x v="4"/>
    <s v="NULL"/>
    <n v="1"/>
    <n v="48191606"/>
    <s v="NULL"/>
    <d v="1941-06-10T00:00:00"/>
    <s v="F"/>
    <s v="NULL"/>
    <n v="2"/>
    <s v="C"/>
    <s v="C"/>
    <s v="A"/>
    <n v="80"/>
    <n v="80"/>
    <n v="8"/>
    <n v="1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49655235"/>
    <x v="0"/>
    <x v="7"/>
    <n v="17"/>
    <d v="2022-02-17T00:00:00"/>
    <n v="127"/>
    <n v="3"/>
    <n v="1"/>
    <n v="301605"/>
    <n v="5"/>
    <n v="30"/>
    <x v="0"/>
    <x v="0"/>
    <x v="0"/>
    <s v="NULL"/>
    <n v="1"/>
    <n v="48527540"/>
    <s v="NULL"/>
    <d v="1993-11-29T00:00:00"/>
    <s v="F"/>
    <s v="NULL"/>
    <n v="2"/>
    <s v="C"/>
    <s v="C"/>
    <s v="A"/>
    <n v="28"/>
    <n v="28"/>
    <n v="2"/>
    <n v="19"/>
    <s v="D"/>
    <n v="2"/>
    <x v="1"/>
    <n v="2"/>
    <n v="1"/>
    <s v="NULL"/>
    <s v="NULL"/>
    <s v="NULL"/>
    <n v="58"/>
    <s v="NULL"/>
    <s v="NULL"/>
    <s v="NULL"/>
    <s v="NULL"/>
    <d v="2022-02-24T00:00:00"/>
    <s v="PER"/>
    <s v="M"/>
    <n v="47126637"/>
    <n v="1"/>
    <n v="19"/>
    <n v="860048"/>
  </r>
  <r>
    <n v="746783983"/>
    <x v="0"/>
    <x v="1"/>
    <n v="13"/>
    <d v="2022-08-13T00:00:00"/>
    <n v="303"/>
    <n v="1"/>
    <n v="1"/>
    <n v="301203"/>
    <n v="5"/>
    <n v="30"/>
    <x v="2"/>
    <x v="12"/>
    <x v="12"/>
    <s v="NULL"/>
    <n v="1"/>
    <n v="48661101"/>
    <s v="NULL"/>
    <d v="1995-12-02T00:00:00"/>
    <s v="F"/>
    <s v="NULL"/>
    <n v="1"/>
    <s v="C"/>
    <s v="C"/>
    <s v="A"/>
    <n v="26"/>
    <n v="26"/>
    <n v="8"/>
    <n v="11"/>
    <s v="D"/>
    <n v="1"/>
    <x v="0"/>
    <n v="2"/>
    <n v="1"/>
    <n v="45.8"/>
    <n v="143"/>
    <s v="NULL"/>
    <n v="58"/>
    <s v="NULL"/>
    <s v="NULL"/>
    <s v="NULL"/>
    <s v="NULL"/>
    <d v="2022-08-20T00:00:00"/>
    <s v="PER"/>
    <s v="M"/>
    <n v="70745724"/>
    <n v="1"/>
    <n v="1"/>
    <n v="45561228"/>
  </r>
  <r>
    <n v="747110562"/>
    <x v="0"/>
    <x v="1"/>
    <n v="13"/>
    <d v="2022-08-13T00:00:00"/>
    <n v="580"/>
    <n v="10"/>
    <n v="1"/>
    <n v="303008"/>
    <n v="5"/>
    <n v="30"/>
    <x v="0"/>
    <x v="0"/>
    <x v="0"/>
    <s v="NULL"/>
    <n v="1"/>
    <n v="27272509"/>
    <s v="NULL"/>
    <d v="1944-02-28T00:00:00"/>
    <s v="M"/>
    <s v="NULL"/>
    <n v="2"/>
    <s v="C"/>
    <s v="C"/>
    <s v="A"/>
    <n v="78"/>
    <n v="78"/>
    <n v="5"/>
    <n v="16"/>
    <s v="D"/>
    <n v="2"/>
    <x v="0"/>
    <n v="2"/>
    <n v="1"/>
    <s v="NULL"/>
    <s v="NULL"/>
    <s v="NULL"/>
    <n v="58"/>
    <s v="NULL"/>
    <s v="NULL"/>
    <s v="NULL"/>
    <s v="NULL"/>
    <d v="2022-08-22T00:00:00"/>
    <s v="PER"/>
    <s v="M"/>
    <n v="72954783"/>
    <n v="1"/>
    <n v="4"/>
    <n v="860048"/>
  </r>
  <r>
    <n v="747112148"/>
    <x v="0"/>
    <x v="1"/>
    <n v="13"/>
    <d v="2022-08-13T00:00:00"/>
    <n v="580"/>
    <n v="12"/>
    <n v="1"/>
    <n v="301302"/>
    <n v="5"/>
    <n v="30"/>
    <x v="0"/>
    <x v="0"/>
    <x v="0"/>
    <s v="NULL"/>
    <n v="1"/>
    <n v="48661101"/>
    <s v="NULL"/>
    <d v="1995-12-02T00:00:00"/>
    <s v="F"/>
    <s v="NULL"/>
    <n v="2"/>
    <s v="C"/>
    <s v="C"/>
    <s v="A"/>
    <n v="26"/>
    <n v="26"/>
    <n v="8"/>
    <n v="11"/>
    <s v="D"/>
    <n v="2"/>
    <x v="0"/>
    <n v="2"/>
    <n v="1"/>
    <s v="NULL"/>
    <s v="NULL"/>
    <s v="NULL"/>
    <n v="58"/>
    <s v="NULL"/>
    <s v="NULL"/>
    <s v="NULL"/>
    <s v="NULL"/>
    <d v="2022-08-22T00:00:00"/>
    <s v="PER"/>
    <s v="M"/>
    <n v="43476401"/>
    <n v="1"/>
    <n v="5"/>
    <n v="860048"/>
  </r>
  <r>
    <n v="747111344"/>
    <x v="0"/>
    <x v="1"/>
    <n v="13"/>
    <d v="2022-08-13T00:00:00"/>
    <n v="580"/>
    <n v="11"/>
    <n v="1"/>
    <n v="304101"/>
    <n v="5"/>
    <n v="30"/>
    <x v="0"/>
    <x v="0"/>
    <x v="0"/>
    <s v="NULL"/>
    <n v="1"/>
    <n v="92057761"/>
    <s v="NULL"/>
    <d v="2020-07-27T00:00:00"/>
    <s v="M"/>
    <s v="NULL"/>
    <n v="2"/>
    <s v="C"/>
    <s v="C"/>
    <s v="A"/>
    <n v="2"/>
    <n v="2"/>
    <n v="0"/>
    <n v="17"/>
    <s v="D"/>
    <n v="1"/>
    <x v="0"/>
    <n v="3"/>
    <n v="1"/>
    <s v="NULL"/>
    <s v="NULL"/>
    <s v="NULL"/>
    <n v="58"/>
    <s v="NULL"/>
    <s v="NULL"/>
    <s v="NULL"/>
    <s v="NULL"/>
    <d v="2022-08-22T00:00:00"/>
    <s v="PER"/>
    <s v="M"/>
    <n v="42181522"/>
    <n v="1"/>
    <n v="14"/>
    <n v="860048"/>
  </r>
  <r>
    <n v="649657476"/>
    <x v="0"/>
    <x v="7"/>
    <n v="17"/>
    <d v="2022-02-17T00:00:00"/>
    <n v="127"/>
    <n v="4"/>
    <n v="1"/>
    <n v="303712"/>
    <n v="5"/>
    <n v="30"/>
    <x v="0"/>
    <x v="0"/>
    <x v="0"/>
    <s v="NULL"/>
    <n v="1"/>
    <n v="92689299"/>
    <s v="NULL"/>
    <d v="2021-12-25T00:00:00"/>
    <s v="M"/>
    <s v="NULL"/>
    <n v="2"/>
    <s v="C"/>
    <s v="C"/>
    <s v="M"/>
    <n v="1"/>
    <n v="0"/>
    <n v="1"/>
    <n v="23"/>
    <s v="D"/>
    <n v="1"/>
    <x v="0"/>
    <n v="4"/>
    <n v="1"/>
    <s v="NULL"/>
    <s v="NULL"/>
    <s v="NULL"/>
    <n v="58"/>
    <s v="NULL"/>
    <s v="NULL"/>
    <s v="NULL"/>
    <s v="NULL"/>
    <d v="2022-02-24T00:00:00"/>
    <s v="PER"/>
    <s v="M"/>
    <n v="45207447"/>
    <n v="1"/>
    <n v="18"/>
    <n v="860048"/>
  </r>
  <r>
    <n v="653082767"/>
    <x v="0"/>
    <x v="7"/>
    <n v="24"/>
    <d v="2022-02-24T00:00:00"/>
    <n v="145"/>
    <n v="2"/>
    <n v="1"/>
    <n v="300201"/>
    <n v="5"/>
    <n v="30"/>
    <x v="0"/>
    <x v="0"/>
    <x v="0"/>
    <s v="NULL"/>
    <n v="1"/>
    <n v="27724161"/>
    <s v="NULL"/>
    <d v="1954-06-12T00:00:00"/>
    <s v="F"/>
    <s v="NULL"/>
    <n v="2"/>
    <s v="C"/>
    <s v="C"/>
    <s v="A"/>
    <n v="67"/>
    <n v="67"/>
    <n v="8"/>
    <n v="12"/>
    <s v="D"/>
    <n v="2"/>
    <x v="0"/>
    <n v="2"/>
    <n v="1"/>
    <s v="NULL"/>
    <s v="NULL"/>
    <s v="NULL"/>
    <n v="58"/>
    <s v="NULL"/>
    <s v="NULL"/>
    <s v="NULL"/>
    <s v="NULL"/>
    <d v="2022-03-01T00:00:00"/>
    <s v="PER"/>
    <s v="M"/>
    <n v="43130769"/>
    <n v="1"/>
    <n v="3"/>
    <n v="860048"/>
  </r>
  <r>
    <n v="644133264"/>
    <x v="0"/>
    <x v="7"/>
    <n v="11"/>
    <d v="2022-02-11T00:00:00"/>
    <n v="99"/>
    <n v="4"/>
    <n v="1"/>
    <n v="301605"/>
    <n v="5"/>
    <n v="30"/>
    <x v="0"/>
    <x v="0"/>
    <x v="0"/>
    <s v="NULL"/>
    <n v="1"/>
    <n v="45820444"/>
    <s v="NULL"/>
    <d v="1988-07-14T00:00:00"/>
    <s v="F"/>
    <s v="NULL"/>
    <n v="2"/>
    <s v="C"/>
    <s v="C"/>
    <s v="A"/>
    <n v="33"/>
    <n v="33"/>
    <n v="6"/>
    <n v="28"/>
    <s v="D"/>
    <n v="2"/>
    <x v="1"/>
    <n v="3"/>
    <n v="1"/>
    <s v="NULL"/>
    <s v="NULL"/>
    <s v="NULL"/>
    <n v="58"/>
    <s v="NULL"/>
    <s v="NULL"/>
    <s v="NULL"/>
    <s v="NULL"/>
    <d v="2022-02-15T00:00:00"/>
    <s v="PER"/>
    <s v="M"/>
    <n v="9275640"/>
    <n v="1"/>
    <n v="19"/>
    <n v="860048"/>
  </r>
  <r>
    <n v="644130679"/>
    <x v="0"/>
    <x v="7"/>
    <n v="12"/>
    <d v="2022-02-12T00:00:00"/>
    <n v="99"/>
    <n v="3"/>
    <n v="1"/>
    <n v="303712"/>
    <n v="5"/>
    <n v="30"/>
    <x v="0"/>
    <x v="0"/>
    <x v="0"/>
    <s v="NULL"/>
    <n v="1"/>
    <n v="92722887"/>
    <s v="NULL"/>
    <d v="2022-01-23T00:00:00"/>
    <s v="M"/>
    <s v="NULL"/>
    <n v="2"/>
    <s v="C"/>
    <s v="C"/>
    <s v="D"/>
    <n v="20"/>
    <n v="0"/>
    <n v="0"/>
    <n v="20"/>
    <s v="D"/>
    <n v="1"/>
    <x v="0"/>
    <n v="2"/>
    <n v="1"/>
    <s v="NULL"/>
    <s v="NULL"/>
    <s v="NULL"/>
    <n v="58"/>
    <s v="NULL"/>
    <s v="NULL"/>
    <s v="NULL"/>
    <s v="NULL"/>
    <d v="2022-02-15T00:00:00"/>
    <s v="PER"/>
    <s v="M"/>
    <n v="44831802"/>
    <n v="1"/>
    <n v="18"/>
    <n v="860048"/>
  </r>
  <r>
    <n v="747103768"/>
    <x v="0"/>
    <x v="1"/>
    <n v="18"/>
    <d v="2022-08-18T00:00:00"/>
    <s v="M20"/>
    <n v="18"/>
    <n v="12"/>
    <n v="302303"/>
    <n v="5"/>
    <n v="30"/>
    <x v="8"/>
    <x v="17"/>
    <x v="17"/>
    <s v="NULL"/>
    <n v="1"/>
    <n v="48643288"/>
    <s v="NULL"/>
    <d v="1990-01-09T00:00:00"/>
    <s v="F"/>
    <s v="NULL"/>
    <n v="2"/>
    <s v="C"/>
    <s v="C"/>
    <s v="A"/>
    <n v="32"/>
    <n v="32"/>
    <n v="7"/>
    <n v="9"/>
    <s v="D"/>
    <n v="1"/>
    <x v="0"/>
    <n v="3"/>
    <n v="1"/>
    <n v="58"/>
    <n v="1.59"/>
    <s v="NULL"/>
    <n v="58"/>
    <s v="NULL"/>
    <s v="NULL"/>
    <s v="NULL"/>
    <s v="NULL"/>
    <d v="2022-08-22T00:00:00"/>
    <s v="PER"/>
    <s v="M"/>
    <n v="71598951"/>
    <n v="1"/>
    <n v="1"/>
    <n v="43520423"/>
  </r>
  <r>
    <n v="748783339"/>
    <x v="0"/>
    <x v="1"/>
    <n v="20"/>
    <d v="2022-08-20T00:00:00"/>
    <n v="598"/>
    <n v="12"/>
    <n v="2"/>
    <n v="301001"/>
    <n v="5"/>
    <n v="30"/>
    <x v="0"/>
    <x v="0"/>
    <x v="0"/>
    <s v="NULL"/>
    <n v="1"/>
    <n v="27845756"/>
    <s v="NULL"/>
    <d v="1972-09-14T00:00:00"/>
    <s v="M"/>
    <s v="NULL"/>
    <n v="1"/>
    <s v="C"/>
    <s v="C"/>
    <s v="A"/>
    <n v="49"/>
    <n v="49"/>
    <n v="11"/>
    <n v="6"/>
    <s v="D"/>
    <n v="2"/>
    <x v="0"/>
    <n v="3"/>
    <n v="1"/>
    <s v="NULL"/>
    <s v="NULL"/>
    <s v="NULL"/>
    <n v="58"/>
    <s v="NULL"/>
    <s v="NULL"/>
    <s v="NULL"/>
    <s v="NULL"/>
    <d v="2022-08-25T00:00:00"/>
    <s v="PER"/>
    <s v="M"/>
    <n v="16146315"/>
    <n v="1"/>
    <n v="22"/>
    <n v="860048"/>
  </r>
  <r>
    <n v="747312815"/>
    <x v="0"/>
    <x v="1"/>
    <n v="18"/>
    <d v="2022-08-18T00:00:00"/>
    <n v="390"/>
    <n v="2"/>
    <n v="18"/>
    <n v="302303"/>
    <n v="5"/>
    <n v="30"/>
    <x v="4"/>
    <x v="18"/>
    <x v="18"/>
    <s v="NULL"/>
    <n v="1"/>
    <n v="78110659"/>
    <s v="NULL"/>
    <d v="2006-03-25T00:00:00"/>
    <s v="F"/>
    <s v="NULL"/>
    <n v="2"/>
    <s v="C"/>
    <s v="C"/>
    <s v="A"/>
    <n v="16"/>
    <n v="16"/>
    <n v="4"/>
    <n v="24"/>
    <s v="D"/>
    <n v="1"/>
    <x v="0"/>
    <n v="3"/>
    <n v="1"/>
    <n v="72"/>
    <n v="155"/>
    <s v="NULL"/>
    <n v="58"/>
    <s v="NULL"/>
    <s v="NULL"/>
    <s v="NULL"/>
    <s v="NULL"/>
    <d v="2022-08-22T00:00:00"/>
    <s v="PER"/>
    <s v="M"/>
    <n v="72878718"/>
    <n v="1"/>
    <n v="45"/>
    <n v="45429204"/>
  </r>
  <r>
    <n v="748783156"/>
    <x v="0"/>
    <x v="1"/>
    <n v="20"/>
    <d v="2022-08-20T00:00:00"/>
    <n v="598"/>
    <n v="12"/>
    <n v="1"/>
    <n v="301001"/>
    <n v="5"/>
    <n v="30"/>
    <x v="0"/>
    <x v="0"/>
    <x v="0"/>
    <s v="NULL"/>
    <n v="1"/>
    <n v="47759418"/>
    <s v="NULL"/>
    <d v="1991-05-11T00:00:00"/>
    <s v="F"/>
    <s v="NULL"/>
    <n v="2"/>
    <s v="C"/>
    <s v="C"/>
    <s v="A"/>
    <n v="31"/>
    <n v="31"/>
    <n v="3"/>
    <n v="9"/>
    <s v="D"/>
    <n v="2"/>
    <x v="0"/>
    <n v="2"/>
    <n v="1"/>
    <s v="NULL"/>
    <s v="NULL"/>
    <s v="NULL"/>
    <n v="58"/>
    <s v="NULL"/>
    <s v="NULL"/>
    <s v="NULL"/>
    <s v="NULL"/>
    <d v="2022-08-25T00:00:00"/>
    <s v="PER"/>
    <s v="M"/>
    <n v="16146315"/>
    <n v="1"/>
    <n v="22"/>
    <n v="860048"/>
  </r>
  <r>
    <n v="748783601"/>
    <x v="0"/>
    <x v="1"/>
    <n v="20"/>
    <d v="2022-08-20T00:00:00"/>
    <n v="598"/>
    <n v="12"/>
    <n v="3"/>
    <n v="301001"/>
    <n v="5"/>
    <n v="30"/>
    <x v="0"/>
    <x v="0"/>
    <x v="0"/>
    <s v="NULL"/>
    <n v="1"/>
    <n v="60687262"/>
    <s v="NULL"/>
    <d v="2008-09-15T00:00:00"/>
    <s v="F"/>
    <s v="NULL"/>
    <n v="2"/>
    <s v="C"/>
    <s v="C"/>
    <s v="A"/>
    <n v="13"/>
    <n v="13"/>
    <n v="11"/>
    <n v="5"/>
    <s v="D"/>
    <n v="2"/>
    <x v="0"/>
    <n v="2"/>
    <n v="1"/>
    <s v="NULL"/>
    <s v="NULL"/>
    <s v="NULL"/>
    <n v="58"/>
    <s v="NULL"/>
    <s v="NULL"/>
    <s v="NULL"/>
    <s v="NULL"/>
    <d v="2022-08-25T00:00:00"/>
    <s v="PER"/>
    <s v="M"/>
    <n v="16146315"/>
    <n v="1"/>
    <n v="22"/>
    <n v="860048"/>
  </r>
  <r>
    <n v="748782653"/>
    <x v="0"/>
    <x v="1"/>
    <n v="20"/>
    <d v="2022-08-20T00:00:00"/>
    <n v="598"/>
    <n v="11"/>
    <n v="1"/>
    <n v="304101"/>
    <n v="5"/>
    <n v="30"/>
    <x v="0"/>
    <x v="0"/>
    <x v="0"/>
    <s v="NULL"/>
    <n v="1"/>
    <n v="92057761"/>
    <s v="NULL"/>
    <d v="2020-07-27T00:00:00"/>
    <s v="M"/>
    <s v="NULL"/>
    <n v="2"/>
    <s v="C"/>
    <s v="C"/>
    <s v="A"/>
    <n v="2"/>
    <n v="2"/>
    <n v="0"/>
    <n v="24"/>
    <s v="D"/>
    <n v="1"/>
    <x v="0"/>
    <n v="2"/>
    <n v="1"/>
    <s v="NULL"/>
    <s v="NULL"/>
    <s v="NULL"/>
    <n v="58"/>
    <s v="NULL"/>
    <s v="NULL"/>
    <s v="NULL"/>
    <s v="NULL"/>
    <d v="2022-08-25T00:00:00"/>
    <s v="PER"/>
    <s v="M"/>
    <n v="42181522"/>
    <n v="1"/>
    <n v="14"/>
    <n v="860048"/>
  </r>
  <r>
    <n v="653080402"/>
    <x v="0"/>
    <x v="7"/>
    <n v="25"/>
    <d v="2022-02-25T00:00:00"/>
    <n v="145"/>
    <n v="1"/>
    <n v="1"/>
    <n v="301605"/>
    <n v="5"/>
    <n v="30"/>
    <x v="0"/>
    <x v="0"/>
    <x v="0"/>
    <s v="NULL"/>
    <n v="1"/>
    <n v="40140358"/>
    <s v="NULL"/>
    <d v="1979-02-17T00:00:00"/>
    <s v="F"/>
    <s v="NULL"/>
    <n v="2"/>
    <s v="C"/>
    <s v="C"/>
    <s v="A"/>
    <n v="43"/>
    <n v="43"/>
    <n v="0"/>
    <n v="8"/>
    <s v="D"/>
    <n v="2"/>
    <x v="0"/>
    <n v="2"/>
    <n v="1"/>
    <s v="NULL"/>
    <s v="NULL"/>
    <s v="NULL"/>
    <n v="58"/>
    <s v="NULL"/>
    <s v="NULL"/>
    <s v="NULL"/>
    <s v="NULL"/>
    <d v="2022-03-01T00:00:00"/>
    <s v="PER"/>
    <s v="M"/>
    <n v="7931867"/>
    <n v="1"/>
    <n v="19"/>
    <n v="860048"/>
  </r>
  <r>
    <n v="653084682"/>
    <x v="0"/>
    <x v="7"/>
    <n v="23"/>
    <d v="2022-02-23T00:00:00"/>
    <n v="145"/>
    <n v="3"/>
    <n v="1"/>
    <n v="304101"/>
    <n v="5"/>
    <n v="30"/>
    <x v="0"/>
    <x v="0"/>
    <x v="0"/>
    <s v="NULL"/>
    <n v="1"/>
    <n v="1082340"/>
    <s v="NULL"/>
    <d v="1956-07-09T00:00:00"/>
    <s v="M"/>
    <s v="NULL"/>
    <n v="2"/>
    <s v="C"/>
    <s v="C"/>
    <s v="A"/>
    <n v="65"/>
    <n v="65"/>
    <n v="7"/>
    <n v="14"/>
    <s v="D"/>
    <n v="2"/>
    <x v="0"/>
    <n v="4"/>
    <n v="1"/>
    <s v="NULL"/>
    <s v="NULL"/>
    <s v="NULL"/>
    <n v="58"/>
    <s v="NULL"/>
    <s v="NULL"/>
    <s v="NULL"/>
    <s v="NULL"/>
    <d v="2022-03-01T00:00:00"/>
    <s v="PER"/>
    <s v="M"/>
    <n v="43532432"/>
    <n v="1"/>
    <n v="14"/>
    <n v="860048"/>
  </r>
  <r>
    <n v="747896460"/>
    <x v="0"/>
    <x v="1"/>
    <n v="18"/>
    <d v="2022-08-18T00:00:00"/>
    <s v="Y07"/>
    <n v="1"/>
    <n v="2"/>
    <n v="302303"/>
    <n v="5"/>
    <n v="30"/>
    <x v="8"/>
    <x v="19"/>
    <x v="19"/>
    <s v="NULL"/>
    <n v="1"/>
    <n v="76868798"/>
    <s v="NULL"/>
    <d v="2006-04-03T00:00:00"/>
    <s v="F"/>
    <s v="NULL"/>
    <n v="2"/>
    <s v="C"/>
    <s v="C"/>
    <s v="A"/>
    <n v="16"/>
    <n v="16"/>
    <n v="4"/>
    <n v="15"/>
    <s v="D"/>
    <n v="1"/>
    <x v="0"/>
    <n v="3"/>
    <n v="1"/>
    <n v="76.56"/>
    <n v="142"/>
    <s v="NULL"/>
    <n v="58"/>
    <s v="NULL"/>
    <s v="NULL"/>
    <s v="NULL"/>
    <s v="NULL"/>
    <d v="2022-08-23T00:00:00"/>
    <s v="PER"/>
    <s v="M"/>
    <n v="71243499"/>
    <n v="1"/>
    <n v="10"/>
    <n v="70417204"/>
  </r>
  <r>
    <n v="748428539"/>
    <x v="0"/>
    <x v="1"/>
    <n v="18"/>
    <d v="2022-08-18T00:00:00"/>
    <s v="L72"/>
    <n v="4"/>
    <n v="15"/>
    <n v="302303"/>
    <n v="5"/>
    <n v="30"/>
    <x v="1"/>
    <x v="1"/>
    <x v="1"/>
    <s v="NULL"/>
    <n v="1"/>
    <n v="43795882"/>
    <s v="NULL"/>
    <d v="1985-06-04T00:00:00"/>
    <s v="F"/>
    <s v="NULL"/>
    <n v="2"/>
    <s v="C"/>
    <s v="C"/>
    <s v="A"/>
    <n v="37"/>
    <n v="37"/>
    <n v="2"/>
    <n v="14"/>
    <s v="D"/>
    <n v="1"/>
    <x v="0"/>
    <n v="3"/>
    <n v="1"/>
    <s v="NULL"/>
    <s v="NULL"/>
    <s v="NULL"/>
    <n v="58"/>
    <s v="NULL"/>
    <s v="NULL"/>
    <s v="NULL"/>
    <s v="NULL"/>
    <d v="2022-08-24T00:00:00"/>
    <s v="PER"/>
    <s v="M"/>
    <n v="73873164"/>
    <n v="1"/>
    <n v="1"/>
    <n v="71299360"/>
  </r>
  <r>
    <n v="748486882"/>
    <x v="0"/>
    <x v="1"/>
    <n v="18"/>
    <d v="2022-08-18T00:00:00"/>
    <n v="598"/>
    <n v="5"/>
    <n v="1"/>
    <n v="303101"/>
    <n v="5"/>
    <n v="30"/>
    <x v="0"/>
    <x v="0"/>
    <x v="0"/>
    <s v="NULL"/>
    <n v="1"/>
    <n v="48643283"/>
    <s v="NULL"/>
    <d v="1990-04-20T00:00:00"/>
    <s v="F"/>
    <s v="NULL"/>
    <n v="2"/>
    <s v="C"/>
    <s v="C"/>
    <s v="A"/>
    <n v="32"/>
    <n v="32"/>
    <n v="3"/>
    <n v="29"/>
    <s v="D"/>
    <n v="2"/>
    <x v="0"/>
    <n v="3"/>
    <n v="1"/>
    <s v="NULL"/>
    <s v="NULL"/>
    <s v="NULL"/>
    <n v="58"/>
    <s v="NULL"/>
    <s v="NULL"/>
    <s v="NULL"/>
    <s v="NULL"/>
    <d v="2022-08-24T00:00:00"/>
    <s v="PER"/>
    <s v="M"/>
    <n v="46200391"/>
    <n v="10"/>
    <n v="24"/>
    <n v="860048"/>
  </r>
  <r>
    <n v="748484693"/>
    <x v="0"/>
    <x v="1"/>
    <n v="18"/>
    <d v="2022-08-18T00:00:00"/>
    <n v="598"/>
    <n v="4"/>
    <n v="1"/>
    <n v="303008"/>
    <n v="5"/>
    <n v="30"/>
    <x v="0"/>
    <x v="0"/>
    <x v="0"/>
    <s v="NULL"/>
    <n v="1"/>
    <n v="80549589"/>
    <s v="NULL"/>
    <d v="1963-09-13T00:00:00"/>
    <s v="F"/>
    <s v="NULL"/>
    <n v="2"/>
    <s v="C"/>
    <s v="C"/>
    <s v="A"/>
    <n v="58"/>
    <n v="58"/>
    <n v="11"/>
    <n v="5"/>
    <s v="D"/>
    <n v="2"/>
    <x v="0"/>
    <n v="2"/>
    <n v="1"/>
    <s v="NULL"/>
    <s v="NULL"/>
    <s v="NULL"/>
    <n v="58"/>
    <s v="NULL"/>
    <s v="NULL"/>
    <s v="NULL"/>
    <s v="NULL"/>
    <d v="2022-08-24T00:00:00"/>
    <s v="PER"/>
    <s v="M"/>
    <n v="72954783"/>
    <n v="1"/>
    <n v="4"/>
    <n v="860048"/>
  </r>
  <r>
    <n v="748428076"/>
    <x v="0"/>
    <x v="1"/>
    <n v="18"/>
    <d v="2022-08-18T00:00:00"/>
    <s v="L72"/>
    <n v="4"/>
    <n v="14"/>
    <n v="302303"/>
    <n v="5"/>
    <n v="30"/>
    <x v="1"/>
    <x v="1"/>
    <x v="1"/>
    <s v="NULL"/>
    <n v="1"/>
    <n v="45267299"/>
    <s v="NULL"/>
    <d v="1988-09-05T00:00:00"/>
    <s v="F"/>
    <s v="NULL"/>
    <n v="2"/>
    <s v="C"/>
    <s v="C"/>
    <s v="A"/>
    <n v="33"/>
    <n v="33"/>
    <n v="11"/>
    <n v="13"/>
    <s v="D"/>
    <n v="1"/>
    <x v="0"/>
    <n v="3"/>
    <n v="1"/>
    <s v="NULL"/>
    <s v="NULL"/>
    <s v="NULL"/>
    <n v="58"/>
    <s v="NULL"/>
    <s v="NULL"/>
    <s v="NULL"/>
    <s v="NULL"/>
    <d v="2022-08-24T00:00:00"/>
    <s v="PER"/>
    <s v="M"/>
    <n v="73873164"/>
    <n v="1"/>
    <n v="1"/>
    <n v="71299360"/>
  </r>
  <r>
    <n v="748487389"/>
    <x v="0"/>
    <x v="1"/>
    <n v="18"/>
    <d v="2022-08-18T00:00:00"/>
    <n v="598"/>
    <n v="5"/>
    <n v="2"/>
    <n v="303101"/>
    <n v="5"/>
    <n v="30"/>
    <x v="0"/>
    <x v="0"/>
    <x v="0"/>
    <s v="NULL"/>
    <n v="1"/>
    <n v="43795882"/>
    <s v="NULL"/>
    <d v="1985-06-04T00:00:00"/>
    <s v="F"/>
    <s v="NULL"/>
    <n v="2"/>
    <s v="C"/>
    <s v="C"/>
    <s v="A"/>
    <n v="37"/>
    <n v="37"/>
    <n v="2"/>
    <n v="14"/>
    <s v="D"/>
    <n v="2"/>
    <x v="0"/>
    <n v="3"/>
    <n v="1"/>
    <s v="NULL"/>
    <s v="NULL"/>
    <s v="NULL"/>
    <n v="58"/>
    <s v="NULL"/>
    <s v="NULL"/>
    <s v="NULL"/>
    <s v="NULL"/>
    <d v="2022-08-24T00:00:00"/>
    <s v="PER"/>
    <s v="M"/>
    <n v="46200391"/>
    <n v="10"/>
    <n v="24"/>
    <n v="860048"/>
  </r>
  <r>
    <n v="748487910"/>
    <x v="0"/>
    <x v="1"/>
    <n v="18"/>
    <d v="2022-08-18T00:00:00"/>
    <n v="598"/>
    <n v="5"/>
    <n v="3"/>
    <n v="303101"/>
    <n v="5"/>
    <n v="30"/>
    <x v="0"/>
    <x v="0"/>
    <x v="0"/>
    <s v="NULL"/>
    <n v="1"/>
    <n v="45267209"/>
    <s v="NULL"/>
    <d v="1988-07-18T00:00:00"/>
    <s v="F"/>
    <s v="NULL"/>
    <n v="1"/>
    <s v="C"/>
    <s v="C"/>
    <s v="A"/>
    <n v="34"/>
    <n v="34"/>
    <n v="1"/>
    <n v="0"/>
    <s v="D"/>
    <n v="2"/>
    <x v="0"/>
    <n v="3"/>
    <n v="1"/>
    <s v="NULL"/>
    <s v="NULL"/>
    <s v="NULL"/>
    <n v="58"/>
    <s v="NULL"/>
    <s v="NULL"/>
    <s v="NULL"/>
    <s v="NULL"/>
    <d v="2022-08-24T00:00:00"/>
    <s v="PER"/>
    <s v="M"/>
    <n v="46200391"/>
    <n v="10"/>
    <n v="24"/>
    <n v="860048"/>
  </r>
  <r>
    <n v="748488855"/>
    <x v="0"/>
    <x v="1"/>
    <n v="18"/>
    <d v="2022-08-18T00:00:00"/>
    <n v="598"/>
    <n v="5"/>
    <n v="4"/>
    <n v="303101"/>
    <n v="5"/>
    <n v="30"/>
    <x v="0"/>
    <x v="0"/>
    <x v="0"/>
    <s v="NULL"/>
    <n v="1"/>
    <n v="40146358"/>
    <s v="NULL"/>
    <d v="1979-03-19T00:00:00"/>
    <s v="M"/>
    <s v="NULL"/>
    <n v="1"/>
    <s v="C"/>
    <s v="C"/>
    <s v="A"/>
    <n v="43"/>
    <n v="43"/>
    <n v="4"/>
    <n v="30"/>
    <s v="D"/>
    <n v="2"/>
    <x v="0"/>
    <n v="3"/>
    <n v="1"/>
    <s v="NULL"/>
    <s v="NULL"/>
    <s v="NULL"/>
    <n v="58"/>
    <s v="NULL"/>
    <s v="NULL"/>
    <s v="NULL"/>
    <s v="NULL"/>
    <d v="2022-08-24T00:00:00"/>
    <s v="PER"/>
    <s v="M"/>
    <n v="46200391"/>
    <n v="10"/>
    <n v="24"/>
    <n v="860048"/>
  </r>
  <r>
    <n v="748925927"/>
    <x v="0"/>
    <x v="1"/>
    <n v="24"/>
    <d v="2022-08-24T00:00:00"/>
    <n v="452"/>
    <n v="2"/>
    <n v="2"/>
    <n v="302303"/>
    <n v="5"/>
    <n v="30"/>
    <x v="3"/>
    <x v="3"/>
    <x v="3"/>
    <s v="NULL"/>
    <n v="1"/>
    <n v="74336828"/>
    <s v="NULL"/>
    <d v="2010-07-13T00:00:00"/>
    <s v="M"/>
    <s v="NULL"/>
    <n v="2"/>
    <s v="C"/>
    <s v="C"/>
    <s v="A"/>
    <n v="12"/>
    <n v="12"/>
    <n v="1"/>
    <n v="11"/>
    <s v="D"/>
    <n v="1"/>
    <x v="0"/>
    <n v="2"/>
    <n v="1"/>
    <s v="NULL"/>
    <s v="NULL"/>
    <s v="NULL"/>
    <n v="58"/>
    <s v="NULL"/>
    <s v="NULL"/>
    <s v="NULL"/>
    <s v="NULL"/>
    <d v="2022-08-25T00:00:00"/>
    <s v="PER"/>
    <s v="M"/>
    <n v="72624323"/>
    <n v="1"/>
    <n v="45"/>
    <n v="76676131"/>
  </r>
  <r>
    <n v="748925489"/>
    <x v="0"/>
    <x v="1"/>
    <n v="24"/>
    <d v="2022-08-24T00:00:00"/>
    <n v="452"/>
    <n v="2"/>
    <n v="1"/>
    <n v="302303"/>
    <n v="5"/>
    <n v="30"/>
    <x v="3"/>
    <x v="3"/>
    <x v="3"/>
    <s v="NULL"/>
    <n v="1"/>
    <n v="44489094"/>
    <s v="NULL"/>
    <d v="1977-06-06T00:00:00"/>
    <s v="F"/>
    <s v="NULL"/>
    <n v="2"/>
    <s v="C"/>
    <s v="C"/>
    <s v="A"/>
    <n v="45"/>
    <n v="45"/>
    <n v="2"/>
    <n v="18"/>
    <s v="D"/>
    <n v="1"/>
    <x v="0"/>
    <n v="2"/>
    <n v="1"/>
    <n v="52"/>
    <n v="145"/>
    <s v="NULL"/>
    <n v="58"/>
    <s v="NULL"/>
    <s v="NULL"/>
    <s v="NULL"/>
    <s v="NULL"/>
    <d v="2022-08-25T00:00:00"/>
    <s v="PER"/>
    <s v="M"/>
    <n v="72624323"/>
    <n v="1"/>
    <n v="45"/>
    <n v="76676131"/>
  </r>
  <r>
    <n v="653277159"/>
    <x v="0"/>
    <x v="7"/>
    <n v="28"/>
    <d v="2022-02-28T00:00:00"/>
    <n v="145"/>
    <n v="13"/>
    <n v="1"/>
    <n v="303712"/>
    <n v="5"/>
    <n v="30"/>
    <x v="0"/>
    <x v="0"/>
    <x v="0"/>
    <s v="NULL"/>
    <n v="6"/>
    <n v="92721002"/>
    <s v="NULL"/>
    <d v="2022-01-22T00:00:00"/>
    <s v="F"/>
    <s v="NULL"/>
    <n v="2"/>
    <s v="C"/>
    <s v="C"/>
    <s v="M"/>
    <n v="1"/>
    <n v="0"/>
    <n v="1"/>
    <n v="6"/>
    <s v="D"/>
    <n v="1"/>
    <x v="0"/>
    <n v="4"/>
    <n v="1"/>
    <s v="NULL"/>
    <s v="NULL"/>
    <s v="NULL"/>
    <n v="58"/>
    <s v="NULL"/>
    <s v="NULL"/>
    <s v="NULL"/>
    <s v="NULL"/>
    <d v="2022-03-01T00:00:00"/>
    <s v="PER"/>
    <s v="M"/>
    <n v="45207447"/>
    <n v="1"/>
    <n v="18"/>
    <n v="860048"/>
  </r>
  <r>
    <n v="748779037"/>
    <x v="0"/>
    <x v="1"/>
    <n v="18"/>
    <d v="2022-08-18T00:00:00"/>
    <n v="598"/>
    <n v="6"/>
    <n v="1"/>
    <n v="301605"/>
    <n v="5"/>
    <n v="30"/>
    <x v="0"/>
    <x v="0"/>
    <x v="0"/>
    <s v="NULL"/>
    <n v="1"/>
    <n v="78110659"/>
    <s v="NULL"/>
    <d v="2006-03-25T00:00:00"/>
    <s v="F"/>
    <s v="NULL"/>
    <n v="2"/>
    <s v="C"/>
    <s v="C"/>
    <s v="A"/>
    <n v="16"/>
    <n v="16"/>
    <n v="4"/>
    <n v="24"/>
    <s v="D"/>
    <n v="2"/>
    <x v="0"/>
    <n v="2"/>
    <n v="1"/>
    <s v="NULL"/>
    <s v="NULL"/>
    <s v="NULL"/>
    <n v="58"/>
    <s v="NULL"/>
    <s v="NULL"/>
    <s v="NULL"/>
    <s v="NULL"/>
    <d v="2022-08-25T00:00:00"/>
    <s v="PER"/>
    <s v="M"/>
    <n v="835925"/>
    <n v="1"/>
    <n v="19"/>
    <n v="860048"/>
  </r>
  <r>
    <n v="748780993"/>
    <x v="0"/>
    <x v="1"/>
    <n v="18"/>
    <d v="2022-08-18T00:00:00"/>
    <n v="598"/>
    <n v="8"/>
    <n v="1"/>
    <n v="303901"/>
    <n v="5"/>
    <n v="30"/>
    <x v="0"/>
    <x v="0"/>
    <x v="0"/>
    <s v="NULL"/>
    <n v="1"/>
    <n v="60602510"/>
    <s v="NULL"/>
    <d v="2008-11-06T00:00:00"/>
    <s v="M"/>
    <s v="NULL"/>
    <n v="2"/>
    <s v="C"/>
    <s v="C"/>
    <s v="A"/>
    <n v="13"/>
    <n v="13"/>
    <n v="9"/>
    <n v="12"/>
    <s v="D"/>
    <n v="2"/>
    <x v="0"/>
    <n v="3"/>
    <n v="1"/>
    <s v="NULL"/>
    <s v="NULL"/>
    <s v="NULL"/>
    <n v="58"/>
    <s v="NULL"/>
    <s v="NULL"/>
    <s v="NULL"/>
    <s v="NULL"/>
    <d v="2022-08-25T00:00:00"/>
    <s v="PER"/>
    <s v="M"/>
    <n v="47174798"/>
    <n v="1"/>
    <n v="9"/>
    <n v="860048"/>
  </r>
  <r>
    <n v="745165329"/>
    <x v="0"/>
    <x v="1"/>
    <n v="16"/>
    <d v="2022-08-16T00:00:00"/>
    <n v="269"/>
    <n v="1"/>
    <n v="1"/>
    <n v="302303"/>
    <n v="5"/>
    <n v="30"/>
    <x v="2"/>
    <x v="4"/>
    <x v="4"/>
    <s v="NULL"/>
    <n v="1"/>
    <n v="1150676"/>
    <s v="NULL"/>
    <d v="1975-12-23T00:00:00"/>
    <s v="M"/>
    <s v="NULL"/>
    <n v="2"/>
    <s v="C"/>
    <s v="C"/>
    <s v="A"/>
    <n v="46"/>
    <n v="46"/>
    <n v="7"/>
    <n v="24"/>
    <s v="D"/>
    <n v="1"/>
    <x v="0"/>
    <n v="2"/>
    <n v="1"/>
    <n v="10.6"/>
    <n v="170"/>
    <s v="NULL"/>
    <n v="58"/>
    <s v="NULL"/>
    <s v="NULL"/>
    <s v="NULL"/>
    <s v="NULL"/>
    <d v="2022-08-17T00:00:00"/>
    <s v="PER"/>
    <s v="M"/>
    <n v="71239708"/>
    <n v="1"/>
    <n v="1"/>
    <n v="45561228"/>
  </r>
  <r>
    <n v="745166132"/>
    <x v="0"/>
    <x v="1"/>
    <n v="16"/>
    <d v="2022-08-16T00:00:00"/>
    <n v="269"/>
    <n v="1"/>
    <n v="3"/>
    <n v="302303"/>
    <n v="5"/>
    <n v="30"/>
    <x v="2"/>
    <x v="4"/>
    <x v="4"/>
    <s v="NULL"/>
    <n v="1"/>
    <n v="826920"/>
    <s v="NULL"/>
    <d v="1973-04-17T00:00:00"/>
    <s v="M"/>
    <s v="NULL"/>
    <n v="2"/>
    <s v="C"/>
    <s v="C"/>
    <s v="A"/>
    <n v="49"/>
    <n v="49"/>
    <n v="3"/>
    <n v="30"/>
    <s v="D"/>
    <n v="1"/>
    <x v="0"/>
    <n v="2"/>
    <n v="1"/>
    <n v="70"/>
    <n v="161"/>
    <s v="NULL"/>
    <n v="58"/>
    <s v="NULL"/>
    <s v="NULL"/>
    <s v="NULL"/>
    <s v="NULL"/>
    <d v="2022-08-17T00:00:00"/>
    <s v="PER"/>
    <s v="M"/>
    <n v="71239708"/>
    <n v="1"/>
    <n v="1"/>
    <n v="45561228"/>
  </r>
  <r>
    <n v="745168992"/>
    <x v="0"/>
    <x v="1"/>
    <n v="16"/>
    <d v="2022-08-16T00:00:00"/>
    <n v="269"/>
    <n v="1"/>
    <n v="9"/>
    <n v="302303"/>
    <n v="5"/>
    <n v="30"/>
    <x v="2"/>
    <x v="4"/>
    <x v="4"/>
    <s v="NULL"/>
    <n v="1"/>
    <n v="32908394"/>
    <s v="NULL"/>
    <d v="1954-06-02T00:00:00"/>
    <s v="M"/>
    <s v="NULL"/>
    <n v="2"/>
    <s v="C"/>
    <s v="C"/>
    <s v="A"/>
    <n v="68"/>
    <n v="68"/>
    <n v="2"/>
    <n v="14"/>
    <s v="D"/>
    <n v="1"/>
    <x v="0"/>
    <n v="2"/>
    <n v="1"/>
    <n v="64"/>
    <n v="11"/>
    <s v="NULL"/>
    <n v="58"/>
    <s v="NULL"/>
    <s v="NULL"/>
    <s v="NULL"/>
    <s v="NULL"/>
    <d v="2022-08-17T00:00:00"/>
    <s v="PER"/>
    <s v="M"/>
    <n v="71239708"/>
    <n v="1"/>
    <n v="1"/>
    <n v="45561228"/>
  </r>
  <r>
    <n v="745167241"/>
    <x v="0"/>
    <x v="1"/>
    <n v="16"/>
    <d v="2022-08-16T00:00:00"/>
    <n v="269"/>
    <n v="1"/>
    <n v="5"/>
    <n v="302303"/>
    <n v="5"/>
    <n v="30"/>
    <x v="2"/>
    <x v="4"/>
    <x v="4"/>
    <s v="NULL"/>
    <n v="1"/>
    <n v="819238"/>
    <s v="NULL"/>
    <d v="1956-12-04T00:00:00"/>
    <s v="F"/>
    <s v="NULL"/>
    <n v="2"/>
    <s v="C"/>
    <s v="C"/>
    <s v="A"/>
    <n v="65"/>
    <n v="65"/>
    <n v="8"/>
    <n v="12"/>
    <s v="D"/>
    <n v="1"/>
    <x v="0"/>
    <n v="2"/>
    <n v="1"/>
    <n v="64"/>
    <n v="150"/>
    <s v="NULL"/>
    <n v="58"/>
    <s v="NULL"/>
    <s v="NULL"/>
    <s v="NULL"/>
    <s v="NULL"/>
    <d v="2022-08-17T00:00:00"/>
    <s v="PER"/>
    <s v="M"/>
    <n v="71239708"/>
    <n v="1"/>
    <n v="1"/>
    <n v="45561228"/>
  </r>
  <r>
    <n v="745167525"/>
    <x v="0"/>
    <x v="1"/>
    <n v="16"/>
    <d v="2022-08-16T00:00:00"/>
    <n v="269"/>
    <n v="1"/>
    <n v="6"/>
    <n v="302303"/>
    <n v="5"/>
    <n v="30"/>
    <x v="2"/>
    <x v="4"/>
    <x v="4"/>
    <s v="NULL"/>
    <n v="1"/>
    <n v="27427666"/>
    <s v="NULL"/>
    <d v="1974-08-31T00:00:00"/>
    <s v="M"/>
    <s v="NULL"/>
    <n v="2"/>
    <s v="C"/>
    <s v="C"/>
    <s v="A"/>
    <n v="47"/>
    <n v="47"/>
    <n v="11"/>
    <n v="16"/>
    <s v="D"/>
    <n v="1"/>
    <x v="0"/>
    <n v="2"/>
    <n v="1"/>
    <n v="67"/>
    <n v="15"/>
    <s v="NULL"/>
    <n v="58"/>
    <s v="NULL"/>
    <s v="NULL"/>
    <s v="NULL"/>
    <s v="NULL"/>
    <d v="2022-08-17T00:00:00"/>
    <s v="PER"/>
    <s v="M"/>
    <n v="71239708"/>
    <n v="1"/>
    <n v="1"/>
    <n v="45561228"/>
  </r>
  <r>
    <n v="745168729"/>
    <x v="0"/>
    <x v="1"/>
    <n v="16"/>
    <d v="2022-08-16T00:00:00"/>
    <n v="269"/>
    <n v="1"/>
    <n v="8"/>
    <n v="302303"/>
    <n v="5"/>
    <n v="30"/>
    <x v="2"/>
    <x v="4"/>
    <x v="4"/>
    <s v="NULL"/>
    <n v="1"/>
    <n v="46876244"/>
    <s v="NULL"/>
    <d v="1992-03-21T00:00:00"/>
    <s v="M"/>
    <s v="NULL"/>
    <n v="2"/>
    <s v="C"/>
    <s v="C"/>
    <s v="A"/>
    <n v="30"/>
    <n v="30"/>
    <n v="4"/>
    <n v="26"/>
    <s v="D"/>
    <n v="1"/>
    <x v="0"/>
    <n v="2"/>
    <n v="1"/>
    <n v="60"/>
    <n v="154"/>
    <s v="NULL"/>
    <n v="58"/>
    <s v="NULL"/>
    <s v="NULL"/>
    <s v="NULL"/>
    <s v="NULL"/>
    <d v="2022-08-17T00:00:00"/>
    <s v="PER"/>
    <s v="M"/>
    <n v="71239708"/>
    <n v="1"/>
    <n v="1"/>
    <n v="45561228"/>
  </r>
  <r>
    <n v="745168335"/>
    <x v="0"/>
    <x v="1"/>
    <n v="16"/>
    <d v="2022-08-16T00:00:00"/>
    <n v="269"/>
    <n v="1"/>
    <n v="7"/>
    <n v="302303"/>
    <n v="5"/>
    <n v="30"/>
    <x v="2"/>
    <x v="4"/>
    <x v="4"/>
    <s v="NULL"/>
    <n v="1"/>
    <n v="43332267"/>
    <s v="NULL"/>
    <d v="1985-06-29T00:00:00"/>
    <s v="F"/>
    <s v="NULL"/>
    <n v="1"/>
    <s v="C"/>
    <s v="C"/>
    <s v="A"/>
    <n v="37"/>
    <n v="37"/>
    <n v="1"/>
    <n v="18"/>
    <s v="D"/>
    <n v="1"/>
    <x v="0"/>
    <n v="2"/>
    <n v="1"/>
    <n v="74"/>
    <n v="60"/>
    <s v="NULL"/>
    <n v="58"/>
    <s v="NULL"/>
    <s v="NULL"/>
    <s v="NULL"/>
    <s v="NULL"/>
    <d v="2022-08-17T00:00:00"/>
    <s v="PER"/>
    <s v="M"/>
    <n v="71239708"/>
    <n v="1"/>
    <n v="1"/>
    <n v="45561228"/>
  </r>
  <r>
    <n v="745165842"/>
    <x v="0"/>
    <x v="1"/>
    <n v="16"/>
    <d v="2022-08-16T00:00:00"/>
    <n v="269"/>
    <n v="1"/>
    <n v="2"/>
    <n v="302303"/>
    <n v="5"/>
    <n v="30"/>
    <x v="2"/>
    <x v="4"/>
    <x v="4"/>
    <s v="NULL"/>
    <n v="1"/>
    <n v="47437555"/>
    <s v="NULL"/>
    <d v="1991-09-29T00:00:00"/>
    <s v="M"/>
    <s v="NULL"/>
    <n v="2"/>
    <s v="C"/>
    <s v="C"/>
    <s v="A"/>
    <n v="30"/>
    <n v="30"/>
    <n v="10"/>
    <n v="18"/>
    <s v="D"/>
    <n v="1"/>
    <x v="0"/>
    <n v="2"/>
    <n v="1"/>
    <n v="10.3"/>
    <n v="70"/>
    <s v="NULL"/>
    <n v="58"/>
    <s v="NULL"/>
    <s v="NULL"/>
    <s v="NULL"/>
    <s v="NULL"/>
    <d v="2022-08-17T00:00:00"/>
    <s v="PER"/>
    <s v="M"/>
    <n v="71239708"/>
    <n v="1"/>
    <n v="1"/>
    <n v="45561228"/>
  </r>
  <r>
    <n v="745166661"/>
    <x v="0"/>
    <x v="1"/>
    <n v="16"/>
    <d v="2022-08-16T00:00:00"/>
    <n v="269"/>
    <n v="1"/>
    <n v="4"/>
    <n v="302303"/>
    <n v="5"/>
    <n v="30"/>
    <x v="2"/>
    <x v="4"/>
    <x v="4"/>
    <s v="NULL"/>
    <n v="1"/>
    <n v="832836"/>
    <s v="NULL"/>
    <d v="1957-04-27T00:00:00"/>
    <s v="M"/>
    <s v="NULL"/>
    <n v="2"/>
    <s v="C"/>
    <s v="C"/>
    <s v="A"/>
    <n v="65"/>
    <n v="65"/>
    <n v="3"/>
    <n v="20"/>
    <s v="D"/>
    <n v="1"/>
    <x v="0"/>
    <n v="2"/>
    <n v="1"/>
    <n v="64"/>
    <n v="150"/>
    <s v="NULL"/>
    <n v="58"/>
    <s v="NULL"/>
    <s v="NULL"/>
    <s v="NULL"/>
    <s v="NULL"/>
    <d v="2022-08-17T00:00:00"/>
    <s v="PER"/>
    <s v="M"/>
    <n v="71239708"/>
    <n v="1"/>
    <n v="1"/>
    <n v="45561228"/>
  </r>
  <r>
    <n v="746395883"/>
    <x v="0"/>
    <x v="1"/>
    <n v="16"/>
    <d v="2022-08-16T00:00:00"/>
    <s v="M02"/>
    <n v="20"/>
    <n v="5"/>
    <n v="302303"/>
    <n v="5"/>
    <n v="30"/>
    <x v="8"/>
    <x v="19"/>
    <x v="19"/>
    <s v="NULL"/>
    <n v="1"/>
    <n v="48735882"/>
    <s v="NULL"/>
    <d v="1988-08-10T00:00:00"/>
    <s v="F"/>
    <s v="NULL"/>
    <n v="2"/>
    <s v="C"/>
    <s v="C"/>
    <s v="A"/>
    <n v="34"/>
    <n v="34"/>
    <n v="0"/>
    <n v="6"/>
    <s v="D"/>
    <n v="1"/>
    <x v="0"/>
    <n v="2"/>
    <n v="1"/>
    <n v="58"/>
    <n v="1.59"/>
    <s v="NULL"/>
    <n v="58"/>
    <s v="NULL"/>
    <s v="NULL"/>
    <s v="NULL"/>
    <s v="NULL"/>
    <d v="2022-08-19T00:00:00"/>
    <s v="PER"/>
    <s v="M"/>
    <n v="71243499"/>
    <n v="1"/>
    <n v="10"/>
    <n v="43520423"/>
  </r>
  <r>
    <n v="747114436"/>
    <x v="0"/>
    <x v="1"/>
    <n v="16"/>
    <d v="2022-08-16T00:00:00"/>
    <n v="580"/>
    <n v="13"/>
    <n v="1"/>
    <n v="303712"/>
    <n v="5"/>
    <n v="30"/>
    <x v="0"/>
    <x v="0"/>
    <x v="0"/>
    <s v="NULL"/>
    <n v="1"/>
    <n v="92960332"/>
    <s v="NULL"/>
    <d v="2022-07-02T00:00:00"/>
    <s v="F"/>
    <s v="NULL"/>
    <n v="2"/>
    <s v="C"/>
    <s v="C"/>
    <s v="M"/>
    <n v="1"/>
    <n v="0"/>
    <n v="1"/>
    <n v="14"/>
    <s v="D"/>
    <n v="1"/>
    <x v="0"/>
    <n v="3"/>
    <n v="1"/>
    <s v="NULL"/>
    <s v="NULL"/>
    <s v="NULL"/>
    <n v="58"/>
    <s v="NULL"/>
    <s v="NULL"/>
    <s v="NULL"/>
    <s v="NULL"/>
    <d v="2022-08-22T00:00:00"/>
    <s v="PER"/>
    <s v="M"/>
    <n v="44831802"/>
    <n v="1"/>
    <n v="18"/>
    <n v="860048"/>
  </r>
  <r>
    <n v="747115895"/>
    <x v="0"/>
    <x v="1"/>
    <n v="16"/>
    <d v="2022-08-16T00:00:00"/>
    <n v="580"/>
    <n v="14"/>
    <n v="1"/>
    <n v="303712"/>
    <n v="5"/>
    <n v="30"/>
    <x v="0"/>
    <x v="0"/>
    <x v="0"/>
    <s v="NULL"/>
    <n v="1"/>
    <n v="92960332"/>
    <s v="NULL"/>
    <d v="2022-07-02T00:00:00"/>
    <s v="F"/>
    <s v="NULL"/>
    <n v="2"/>
    <s v="C"/>
    <s v="C"/>
    <s v="M"/>
    <n v="1"/>
    <n v="0"/>
    <n v="1"/>
    <n v="14"/>
    <s v="D"/>
    <n v="2"/>
    <x v="0"/>
    <n v="2"/>
    <n v="1"/>
    <s v="NULL"/>
    <s v="NULL"/>
    <s v="NULL"/>
    <n v="58"/>
    <s v="NULL"/>
    <s v="NULL"/>
    <s v="NULL"/>
    <s v="NULL"/>
    <d v="2022-08-22T00:00:00"/>
    <s v="PER"/>
    <s v="T"/>
    <n v="44831802"/>
    <n v="1"/>
    <n v="18"/>
    <n v="860048"/>
  </r>
  <r>
    <n v="747100955"/>
    <x v="0"/>
    <x v="1"/>
    <n v="16"/>
    <d v="2022-08-16T00:00:00"/>
    <s v="M20"/>
    <n v="18"/>
    <n v="4"/>
    <n v="302303"/>
    <n v="5"/>
    <n v="30"/>
    <x v="8"/>
    <x v="17"/>
    <x v="17"/>
    <s v="NULL"/>
    <n v="1"/>
    <n v="43827300"/>
    <s v="NULL"/>
    <d v="1986-10-30T00:00:00"/>
    <s v="F"/>
    <s v="NULL"/>
    <n v="2"/>
    <s v="C"/>
    <s v="C"/>
    <s v="A"/>
    <n v="35"/>
    <n v="35"/>
    <n v="9"/>
    <n v="17"/>
    <s v="D"/>
    <n v="1"/>
    <x v="1"/>
    <n v="2"/>
    <n v="1"/>
    <n v="58"/>
    <n v="1.58"/>
    <s v="NULL"/>
    <n v="58"/>
    <s v="NULL"/>
    <s v="NULL"/>
    <s v="NULL"/>
    <s v="NULL"/>
    <d v="2022-08-22T00:00:00"/>
    <s v="PER"/>
    <s v="M"/>
    <n v="71598951"/>
    <n v="1"/>
    <n v="1"/>
    <n v="43520423"/>
  </r>
  <r>
    <n v="747116751"/>
    <x v="0"/>
    <x v="1"/>
    <n v="16"/>
    <d v="2022-08-16T00:00:00"/>
    <n v="580"/>
    <n v="15"/>
    <n v="1"/>
    <n v="303008"/>
    <n v="5"/>
    <n v="30"/>
    <x v="0"/>
    <x v="0"/>
    <x v="0"/>
    <s v="NULL"/>
    <n v="1"/>
    <n v="48735882"/>
    <s v="NULL"/>
    <d v="1988-08-10T00:00:00"/>
    <s v="F"/>
    <s v="NULL"/>
    <n v="2"/>
    <s v="C"/>
    <s v="C"/>
    <s v="A"/>
    <n v="34"/>
    <n v="34"/>
    <n v="0"/>
    <n v="6"/>
    <s v="D"/>
    <n v="2"/>
    <x v="0"/>
    <n v="2"/>
    <n v="1"/>
    <s v="NULL"/>
    <s v="NULL"/>
    <s v="NULL"/>
    <n v="58"/>
    <s v="NULL"/>
    <s v="NULL"/>
    <s v="NULL"/>
    <s v="NULL"/>
    <d v="2022-08-22T00:00:00"/>
    <s v="PER"/>
    <s v="M"/>
    <n v="72954783"/>
    <n v="1"/>
    <n v="4"/>
    <n v="860048"/>
  </r>
  <r>
    <n v="747651676"/>
    <x v="0"/>
    <x v="1"/>
    <n v="22"/>
    <d v="2022-08-22T00:00:00"/>
    <s v="AG3"/>
    <n v="9"/>
    <n v="1"/>
    <n v="302303"/>
    <n v="5"/>
    <n v="30"/>
    <x v="6"/>
    <x v="20"/>
    <x v="20"/>
    <s v="NULL"/>
    <n v="1"/>
    <n v="27848103"/>
    <s v="NULL"/>
    <d v="1973-06-08T00:00:00"/>
    <s v="M"/>
    <s v="NULL"/>
    <n v="2"/>
    <s v="C"/>
    <s v="C"/>
    <s v="A"/>
    <n v="49"/>
    <n v="49"/>
    <n v="2"/>
    <n v="14"/>
    <s v="D"/>
    <n v="1"/>
    <x v="0"/>
    <n v="2"/>
    <n v="1"/>
    <n v="57"/>
    <n v="160"/>
    <s v="NULL"/>
    <n v="58"/>
    <s v="NULL"/>
    <s v="NULL"/>
    <s v="NULL"/>
    <s v="NULL"/>
    <d v="2022-08-23T00:00:00"/>
    <s v="PER"/>
    <s v="M"/>
    <n v="73302600"/>
    <n v="6"/>
    <n v="29"/>
    <n v="45923914"/>
  </r>
  <r>
    <n v="747652627"/>
    <x v="0"/>
    <x v="1"/>
    <n v="22"/>
    <d v="2022-08-22T00:00:00"/>
    <s v="AG3"/>
    <n v="9"/>
    <n v="2"/>
    <n v="302303"/>
    <n v="5"/>
    <n v="30"/>
    <x v="6"/>
    <x v="20"/>
    <x v="20"/>
    <s v="NULL"/>
    <n v="1"/>
    <n v="60515779"/>
    <s v="NULL"/>
    <d v="2007-05-08T00:00:00"/>
    <s v="F"/>
    <s v="NULL"/>
    <n v="2"/>
    <s v="C"/>
    <s v="C"/>
    <s v="A"/>
    <n v="15"/>
    <n v="15"/>
    <n v="3"/>
    <n v="14"/>
    <s v="D"/>
    <n v="1"/>
    <x v="0"/>
    <n v="3"/>
    <n v="1"/>
    <n v="63.2"/>
    <n v="161"/>
    <s v="NULL"/>
    <n v="58"/>
    <s v="NULL"/>
    <s v="NULL"/>
    <s v="NULL"/>
    <s v="NULL"/>
    <d v="2022-08-23T00:00:00"/>
    <s v="PER"/>
    <s v="M"/>
    <n v="73302600"/>
    <n v="6"/>
    <n v="29"/>
    <n v="45923914"/>
  </r>
  <r>
    <n v="747914072"/>
    <x v="0"/>
    <x v="1"/>
    <n v="22"/>
    <d v="2022-08-22T00:00:00"/>
    <s v="Y07"/>
    <n v="1"/>
    <n v="25"/>
    <n v="302303"/>
    <n v="5"/>
    <n v="30"/>
    <x v="8"/>
    <x v="19"/>
    <x v="19"/>
    <s v="NULL"/>
    <n v="1"/>
    <n v="60253005"/>
    <s v="NULL"/>
    <d v="2007-02-21T00:00:00"/>
    <s v="M"/>
    <s v="NULL"/>
    <n v="2"/>
    <s v="C"/>
    <s v="C"/>
    <s v="A"/>
    <n v="15"/>
    <n v="15"/>
    <n v="6"/>
    <n v="1"/>
    <s v="D"/>
    <n v="1"/>
    <x v="0"/>
    <n v="3"/>
    <n v="1"/>
    <n v="51.6"/>
    <n v="163"/>
    <s v="NULL"/>
    <n v="58"/>
    <s v="NULL"/>
    <s v="NULL"/>
    <s v="NULL"/>
    <s v="NULL"/>
    <d v="2022-08-23T00:00:00"/>
    <s v="PER"/>
    <s v="M"/>
    <n v="71243499"/>
    <n v="1"/>
    <n v="10"/>
    <n v="70417204"/>
  </r>
  <r>
    <n v="750616261"/>
    <x v="0"/>
    <x v="1"/>
    <n v="22"/>
    <d v="2022-08-22T00:00:00"/>
    <n v="603"/>
    <n v="4"/>
    <n v="1"/>
    <n v="303008"/>
    <n v="5"/>
    <n v="30"/>
    <x v="0"/>
    <x v="0"/>
    <x v="0"/>
    <s v="NULL"/>
    <n v="1"/>
    <n v="60253005"/>
    <s v="NULL"/>
    <d v="2007-02-21T00:00:00"/>
    <s v="M"/>
    <s v="NULL"/>
    <n v="2"/>
    <s v="C"/>
    <s v="C"/>
    <s v="A"/>
    <n v="15"/>
    <n v="15"/>
    <n v="6"/>
    <n v="1"/>
    <s v="D"/>
    <n v="2"/>
    <x v="0"/>
    <n v="3"/>
    <n v="1"/>
    <s v="NULL"/>
    <s v="NULL"/>
    <s v="NULL"/>
    <n v="58"/>
    <s v="NULL"/>
    <s v="NULL"/>
    <s v="NULL"/>
    <s v="NULL"/>
    <d v="2022-08-29T00:00:00"/>
    <s v="PER"/>
    <s v="M"/>
    <n v="72954783"/>
    <n v="1"/>
    <n v="4"/>
    <n v="45381111"/>
  </r>
  <r>
    <n v="660211582"/>
    <x v="0"/>
    <x v="5"/>
    <n v="1"/>
    <d v="2022-03-01T00:00:00"/>
    <n v="170"/>
    <n v="1"/>
    <n v="1"/>
    <n v="301605"/>
    <n v="5"/>
    <n v="30"/>
    <x v="0"/>
    <x v="0"/>
    <x v="0"/>
    <s v="NULL"/>
    <n v="1"/>
    <n v="47372402"/>
    <s v="NULL"/>
    <d v="1991-11-17T00:00:00"/>
    <s v="F"/>
    <s v="NULL"/>
    <n v="2"/>
    <s v="C"/>
    <s v="C"/>
    <s v="A"/>
    <n v="30"/>
    <n v="30"/>
    <n v="3"/>
    <n v="12"/>
    <s v="D"/>
    <n v="2"/>
    <x v="0"/>
    <n v="2"/>
    <n v="1"/>
    <s v="NULL"/>
    <s v="NULL"/>
    <s v="NULL"/>
    <n v="58"/>
    <s v="NULL"/>
    <s v="NULL"/>
    <s v="NULL"/>
    <s v="NULL"/>
    <d v="2022-03-14T00:00:00"/>
    <s v="PER"/>
    <s v="M"/>
    <n v="838218"/>
    <n v="1"/>
    <n v="19"/>
    <n v="860048"/>
  </r>
  <r>
    <n v="660215804"/>
    <x v="0"/>
    <x v="5"/>
    <n v="1"/>
    <d v="2022-03-01T00:00:00"/>
    <n v="170"/>
    <n v="1"/>
    <n v="2"/>
    <n v="301605"/>
    <n v="5"/>
    <n v="30"/>
    <x v="0"/>
    <x v="0"/>
    <x v="0"/>
    <s v="NULL"/>
    <n v="1"/>
    <n v="45889728"/>
    <s v="NULL"/>
    <d v="1988-10-25T00:00:00"/>
    <s v="F"/>
    <s v="NULL"/>
    <n v="2"/>
    <s v="C"/>
    <s v="C"/>
    <s v="A"/>
    <n v="33"/>
    <n v="33"/>
    <n v="4"/>
    <n v="4"/>
    <s v="D"/>
    <n v="2"/>
    <x v="0"/>
    <n v="2"/>
    <n v="1"/>
    <s v="NULL"/>
    <s v="NULL"/>
    <s v="NULL"/>
    <n v="58"/>
    <s v="NULL"/>
    <s v="NULL"/>
    <s v="NULL"/>
    <s v="NULL"/>
    <d v="2022-03-14T00:00:00"/>
    <s v="PER"/>
    <s v="M"/>
    <n v="838218"/>
    <n v="1"/>
    <n v="19"/>
    <n v="860048"/>
  </r>
  <r>
    <n v="750617326"/>
    <x v="0"/>
    <x v="1"/>
    <n v="24"/>
    <d v="2022-08-24T00:00:00"/>
    <n v="603"/>
    <n v="5"/>
    <n v="1"/>
    <n v="301605"/>
    <n v="5"/>
    <n v="30"/>
    <x v="0"/>
    <x v="0"/>
    <x v="0"/>
    <s v="NULL"/>
    <n v="1"/>
    <n v="72968916"/>
    <s v="NULL"/>
    <d v="1994-06-01T00:00:00"/>
    <s v="F"/>
    <s v="NULL"/>
    <n v="2"/>
    <s v="C"/>
    <s v="C"/>
    <s v="A"/>
    <n v="28"/>
    <n v="28"/>
    <n v="2"/>
    <n v="23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M"/>
    <n v="47160960"/>
    <n v="1"/>
    <n v="19"/>
    <n v="45381111"/>
  </r>
  <r>
    <n v="750621866"/>
    <x v="0"/>
    <x v="1"/>
    <n v="24"/>
    <d v="2022-08-24T00:00:00"/>
    <n v="603"/>
    <n v="9"/>
    <n v="1"/>
    <n v="303510"/>
    <n v="5"/>
    <n v="30"/>
    <x v="0"/>
    <x v="0"/>
    <x v="0"/>
    <s v="NULL"/>
    <n v="1"/>
    <n v="74336828"/>
    <s v="NULL"/>
    <d v="2010-07-13T00:00:00"/>
    <s v="M"/>
    <s v="NULL"/>
    <n v="2"/>
    <s v="C"/>
    <s v="C"/>
    <s v="A"/>
    <n v="12"/>
    <n v="12"/>
    <n v="1"/>
    <n v="11"/>
    <s v="D"/>
    <n v="2"/>
    <x v="1"/>
    <n v="2"/>
    <n v="1"/>
    <s v="NULL"/>
    <s v="NULL"/>
    <s v="NULL"/>
    <n v="58"/>
    <s v="NULL"/>
    <s v="NULL"/>
    <s v="NULL"/>
    <s v="NULL"/>
    <d v="2022-08-29T00:00:00"/>
    <s v="PER"/>
    <s v="M"/>
    <n v="29369171"/>
    <n v="1"/>
    <n v="11"/>
    <n v="45381111"/>
  </r>
  <r>
    <n v="750622818"/>
    <x v="0"/>
    <x v="1"/>
    <n v="24"/>
    <d v="2022-08-24T00:00:00"/>
    <n v="603"/>
    <n v="10"/>
    <n v="1"/>
    <n v="300301"/>
    <n v="5"/>
    <n v="30"/>
    <x v="0"/>
    <x v="0"/>
    <x v="0"/>
    <s v="NULL"/>
    <n v="1"/>
    <n v="44489094"/>
    <s v="NULL"/>
    <d v="1977-06-06T00:00:00"/>
    <s v="F"/>
    <s v="NULL"/>
    <n v="2"/>
    <s v="C"/>
    <s v="C"/>
    <s v="A"/>
    <n v="45"/>
    <n v="45"/>
    <n v="2"/>
    <n v="18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M"/>
    <n v="43021851"/>
    <n v="1"/>
    <n v="10"/>
    <n v="45381111"/>
  </r>
  <r>
    <n v="750734470"/>
    <x v="0"/>
    <x v="1"/>
    <n v="24"/>
    <d v="2022-08-24T00:00:00"/>
    <n v="346"/>
    <n v="13"/>
    <n v="5"/>
    <n v="301613"/>
    <n v="5"/>
    <n v="30"/>
    <x v="2"/>
    <x v="7"/>
    <x v="7"/>
    <s v="NULL"/>
    <n v="1"/>
    <n v="70420064"/>
    <s v="NULL"/>
    <d v="1994-06-30T00:00:00"/>
    <s v="F"/>
    <s v="NULL"/>
    <n v="1"/>
    <s v="C"/>
    <s v="C"/>
    <s v="A"/>
    <n v="28"/>
    <n v="28"/>
    <n v="1"/>
    <n v="25"/>
    <s v="D"/>
    <n v="1"/>
    <x v="0"/>
    <n v="2"/>
    <n v="1"/>
    <s v="NULL"/>
    <s v="NULL"/>
    <s v="NULL"/>
    <n v="58"/>
    <s v="NULL"/>
    <s v="NULL"/>
    <s v="NULL"/>
    <s v="NULL"/>
    <d v="2022-08-29T00:00:00"/>
    <s v="PER"/>
    <s v="M"/>
    <n v="71299343"/>
    <n v="5"/>
    <n v="23"/>
    <n v="41971846"/>
  </r>
  <r>
    <n v="751606609"/>
    <x v="0"/>
    <x v="1"/>
    <n v="24"/>
    <d v="2022-08-24T00:00:00"/>
    <s v="B14"/>
    <n v="15"/>
    <n v="1"/>
    <n v="302303"/>
    <n v="5"/>
    <n v="30"/>
    <x v="1"/>
    <x v="8"/>
    <x v="8"/>
    <s v="NULL"/>
    <n v="1"/>
    <n v="812224"/>
    <s v="NULL"/>
    <d v="1959-11-10T00:00:00"/>
    <s v="F"/>
    <s v="NULL"/>
    <n v="2"/>
    <s v="C"/>
    <s v="C"/>
    <s v="A"/>
    <n v="62"/>
    <n v="62"/>
    <n v="9"/>
    <n v="14"/>
    <s v="D"/>
    <n v="1"/>
    <x v="0"/>
    <n v="2"/>
    <n v="1"/>
    <s v="NULL"/>
    <s v="NULL"/>
    <s v="NULL"/>
    <n v="58"/>
    <s v="NULL"/>
    <s v="NULL"/>
    <s v="NULL"/>
    <s v="NULL"/>
    <d v="2022-08-31T00:00:00"/>
    <s v="PER"/>
    <s v="M"/>
    <n v="72845715"/>
    <n v="1"/>
    <n v="1"/>
    <n v="45602325"/>
  </r>
  <r>
    <n v="751607387"/>
    <x v="0"/>
    <x v="1"/>
    <n v="24"/>
    <d v="2022-08-24T00:00:00"/>
    <s v="B14"/>
    <n v="15"/>
    <n v="2"/>
    <n v="302303"/>
    <n v="5"/>
    <n v="30"/>
    <x v="1"/>
    <x v="8"/>
    <x v="8"/>
    <s v="NULL"/>
    <n v="1"/>
    <n v="44696751"/>
    <s v="NULL"/>
    <d v="1987-11-06T00:00:00"/>
    <s v="F"/>
    <s v="NULL"/>
    <n v="2"/>
    <s v="C"/>
    <s v="C"/>
    <s v="A"/>
    <n v="34"/>
    <n v="34"/>
    <n v="9"/>
    <n v="18"/>
    <s v="D"/>
    <n v="1"/>
    <x v="0"/>
    <n v="2"/>
    <n v="1"/>
    <s v="NULL"/>
    <s v="NULL"/>
    <s v="NULL"/>
    <n v="58"/>
    <s v="NULL"/>
    <s v="NULL"/>
    <s v="NULL"/>
    <s v="NULL"/>
    <d v="2022-08-31T00:00:00"/>
    <s v="PER"/>
    <s v="M"/>
    <n v="72845715"/>
    <n v="1"/>
    <n v="1"/>
    <n v="45602325"/>
  </r>
  <r>
    <n v="751607957"/>
    <x v="0"/>
    <x v="1"/>
    <n v="24"/>
    <d v="2022-08-24T00:00:00"/>
    <s v="B14"/>
    <n v="15"/>
    <n v="3"/>
    <n v="302303"/>
    <n v="5"/>
    <n v="30"/>
    <x v="1"/>
    <x v="8"/>
    <x v="8"/>
    <s v="NULL"/>
    <n v="1"/>
    <n v="73119918"/>
    <s v="NULL"/>
    <d v="1996-04-21T00:00:00"/>
    <s v="M"/>
    <s v="NULL"/>
    <n v="2"/>
    <s v="C"/>
    <s v="C"/>
    <s v="A"/>
    <n v="26"/>
    <n v="26"/>
    <n v="4"/>
    <n v="3"/>
    <s v="D"/>
    <n v="1"/>
    <x v="0"/>
    <n v="2"/>
    <n v="1"/>
    <s v="NULL"/>
    <s v="NULL"/>
    <s v="NULL"/>
    <n v="58"/>
    <s v="NULL"/>
    <s v="NULL"/>
    <s v="NULL"/>
    <s v="NULL"/>
    <d v="2022-08-31T00:00:00"/>
    <s v="PER"/>
    <s v="M"/>
    <n v="72845715"/>
    <n v="1"/>
    <n v="1"/>
    <n v="45602325"/>
  </r>
  <r>
    <n v="751608588"/>
    <x v="0"/>
    <x v="1"/>
    <n v="24"/>
    <d v="2022-08-24T00:00:00"/>
    <s v="B14"/>
    <n v="15"/>
    <n v="5"/>
    <n v="302303"/>
    <n v="5"/>
    <n v="30"/>
    <x v="1"/>
    <x v="8"/>
    <x v="8"/>
    <s v="NULL"/>
    <n v="1"/>
    <n v="827414"/>
    <s v="NULL"/>
    <d v="1963-04-19T00:00:00"/>
    <s v="F"/>
    <s v="NULL"/>
    <n v="2"/>
    <s v="C"/>
    <s v="C"/>
    <s v="A"/>
    <n v="59"/>
    <n v="59"/>
    <n v="4"/>
    <n v="5"/>
    <s v="D"/>
    <n v="1"/>
    <x v="0"/>
    <n v="2"/>
    <n v="1"/>
    <s v="NULL"/>
    <s v="NULL"/>
    <s v="NULL"/>
    <n v="58"/>
    <s v="NULL"/>
    <s v="NULL"/>
    <s v="NULL"/>
    <s v="NULL"/>
    <d v="2022-08-31T00:00:00"/>
    <s v="PER"/>
    <s v="M"/>
    <n v="72845715"/>
    <n v="1"/>
    <n v="1"/>
    <n v="45602325"/>
  </r>
  <r>
    <n v="751608907"/>
    <x v="0"/>
    <x v="1"/>
    <n v="24"/>
    <d v="2022-08-24T00:00:00"/>
    <s v="B14"/>
    <n v="15"/>
    <n v="6"/>
    <n v="302303"/>
    <n v="5"/>
    <n v="30"/>
    <x v="1"/>
    <x v="8"/>
    <x v="8"/>
    <s v="NULL"/>
    <n v="1"/>
    <n v="41889609"/>
    <s v="NULL"/>
    <d v="1982-07-28T00:00:00"/>
    <s v="F"/>
    <s v="NULL"/>
    <n v="2"/>
    <s v="C"/>
    <s v="C"/>
    <s v="A"/>
    <n v="40"/>
    <n v="40"/>
    <n v="0"/>
    <n v="27"/>
    <s v="D"/>
    <n v="1"/>
    <x v="0"/>
    <n v="2"/>
    <n v="1"/>
    <s v="NULL"/>
    <s v="NULL"/>
    <s v="NULL"/>
    <n v="58"/>
    <s v="NULL"/>
    <s v="NULL"/>
    <s v="NULL"/>
    <s v="NULL"/>
    <d v="2022-08-31T00:00:00"/>
    <s v="PER"/>
    <s v="M"/>
    <n v="72845715"/>
    <n v="1"/>
    <n v="1"/>
    <n v="45602325"/>
  </r>
  <r>
    <n v="751608317"/>
    <x v="0"/>
    <x v="1"/>
    <n v="24"/>
    <d v="2022-08-24T00:00:00"/>
    <s v="B14"/>
    <n v="15"/>
    <n v="4"/>
    <n v="302303"/>
    <n v="5"/>
    <n v="30"/>
    <x v="1"/>
    <x v="8"/>
    <x v="8"/>
    <s v="NULL"/>
    <n v="1"/>
    <n v="33949721"/>
    <s v="NULL"/>
    <d v="1957-12-31T00:00:00"/>
    <s v="F"/>
    <s v="NULL"/>
    <n v="2"/>
    <s v="C"/>
    <s v="C"/>
    <s v="A"/>
    <n v="64"/>
    <n v="64"/>
    <n v="7"/>
    <n v="24"/>
    <s v="D"/>
    <n v="1"/>
    <x v="0"/>
    <n v="2"/>
    <n v="1"/>
    <s v="NULL"/>
    <s v="NULL"/>
    <s v="NULL"/>
    <n v="58"/>
    <s v="NULL"/>
    <s v="NULL"/>
    <s v="NULL"/>
    <s v="NULL"/>
    <d v="2022-08-31T00:00:00"/>
    <s v="PER"/>
    <s v="M"/>
    <n v="72845715"/>
    <n v="1"/>
    <n v="1"/>
    <n v="45602325"/>
  </r>
  <r>
    <n v="747925729"/>
    <x v="0"/>
    <x v="1"/>
    <n v="23"/>
    <d v="2022-08-23T00:00:00"/>
    <n v="318"/>
    <n v="1"/>
    <n v="1"/>
    <n v="302303"/>
    <n v="5"/>
    <n v="30"/>
    <x v="2"/>
    <x v="4"/>
    <x v="4"/>
    <s v="NULL"/>
    <n v="1"/>
    <n v="19022739"/>
    <s v="NULL"/>
    <d v="1962-05-02T00:00:00"/>
    <s v="M"/>
    <s v="NULL"/>
    <n v="2"/>
    <s v="C"/>
    <s v="C"/>
    <s v="A"/>
    <n v="60"/>
    <n v="60"/>
    <n v="3"/>
    <n v="21"/>
    <s v="D"/>
    <n v="2"/>
    <x v="0"/>
    <n v="2"/>
    <n v="1"/>
    <s v="NULL"/>
    <s v="NULL"/>
    <s v="NULL"/>
    <n v="58"/>
    <s v="NULL"/>
    <s v="NULL"/>
    <s v="NULL"/>
    <s v="NULL"/>
    <d v="2022-08-23T00:00:00"/>
    <s v="PER"/>
    <s v="M"/>
    <n v="10863256"/>
    <n v="1"/>
    <n v="1"/>
    <n v="44699242"/>
  </r>
  <r>
    <n v="747926457"/>
    <x v="0"/>
    <x v="1"/>
    <n v="23"/>
    <d v="2022-08-23T00:00:00"/>
    <n v="318"/>
    <n v="1"/>
    <n v="2"/>
    <n v="302303"/>
    <n v="5"/>
    <n v="30"/>
    <x v="2"/>
    <x v="4"/>
    <x v="4"/>
    <s v="NULL"/>
    <n v="1"/>
    <n v="48895756"/>
    <s v="NULL"/>
    <d v="1998-03-08T00:00:00"/>
    <s v="M"/>
    <s v="NULL"/>
    <n v="2"/>
    <s v="C"/>
    <s v="C"/>
    <s v="A"/>
    <n v="24"/>
    <n v="24"/>
    <n v="5"/>
    <n v="15"/>
    <s v="D"/>
    <n v="2"/>
    <x v="0"/>
    <n v="3"/>
    <n v="1"/>
    <s v="NULL"/>
    <s v="NULL"/>
    <s v="NULL"/>
    <n v="58"/>
    <s v="NULL"/>
    <s v="NULL"/>
    <s v="NULL"/>
    <s v="NULL"/>
    <d v="2022-08-23T00:00:00"/>
    <s v="PER"/>
    <s v="M"/>
    <n v="10863256"/>
    <n v="1"/>
    <n v="1"/>
    <n v="44699242"/>
  </r>
  <r>
    <n v="747927092"/>
    <x v="0"/>
    <x v="1"/>
    <n v="23"/>
    <d v="2022-08-23T00:00:00"/>
    <n v="318"/>
    <n v="1"/>
    <n v="3"/>
    <n v="302303"/>
    <n v="5"/>
    <n v="30"/>
    <x v="2"/>
    <x v="4"/>
    <x v="4"/>
    <s v="NULL"/>
    <n v="1"/>
    <n v="5590444"/>
    <s v="NULL"/>
    <d v="1963-07-11T00:00:00"/>
    <s v="M"/>
    <s v="NULL"/>
    <n v="2"/>
    <s v="C"/>
    <s v="C"/>
    <s v="A"/>
    <n v="59"/>
    <n v="59"/>
    <n v="1"/>
    <n v="12"/>
    <s v="D"/>
    <n v="2"/>
    <x v="0"/>
    <n v="3"/>
    <n v="1"/>
    <s v="NULL"/>
    <s v="NULL"/>
    <s v="NULL"/>
    <n v="58"/>
    <s v="NULL"/>
    <s v="NULL"/>
    <s v="NULL"/>
    <s v="NULL"/>
    <d v="2022-08-23T00:00:00"/>
    <s v="PER"/>
    <s v="M"/>
    <n v="10863256"/>
    <n v="1"/>
    <n v="1"/>
    <n v="44699242"/>
  </r>
  <r>
    <n v="747927349"/>
    <x v="0"/>
    <x v="1"/>
    <n v="23"/>
    <d v="2022-08-23T00:00:00"/>
    <n v="318"/>
    <n v="1"/>
    <n v="4"/>
    <n v="302303"/>
    <n v="5"/>
    <n v="30"/>
    <x v="2"/>
    <x v="4"/>
    <x v="4"/>
    <s v="NULL"/>
    <n v="1"/>
    <n v="803030"/>
    <s v="NULL"/>
    <d v="1955-11-15T00:00:00"/>
    <s v="M"/>
    <s v="NULL"/>
    <n v="2"/>
    <s v="C"/>
    <s v="C"/>
    <s v="A"/>
    <n v="66"/>
    <n v="66"/>
    <n v="9"/>
    <n v="8"/>
    <s v="D"/>
    <n v="2"/>
    <x v="0"/>
    <n v="2"/>
    <n v="1"/>
    <s v="NULL"/>
    <s v="NULL"/>
    <s v="NULL"/>
    <n v="58"/>
    <s v="NULL"/>
    <s v="NULL"/>
    <s v="NULL"/>
    <s v="NULL"/>
    <d v="2022-08-23T00:00:00"/>
    <s v="PER"/>
    <s v="M"/>
    <n v="10863256"/>
    <n v="1"/>
    <n v="1"/>
    <n v="44699242"/>
  </r>
  <r>
    <n v="747930225"/>
    <x v="0"/>
    <x v="1"/>
    <n v="23"/>
    <d v="2022-08-23T00:00:00"/>
    <n v="318"/>
    <n v="1"/>
    <n v="6"/>
    <n v="302303"/>
    <n v="5"/>
    <n v="30"/>
    <x v="2"/>
    <x v="4"/>
    <x v="4"/>
    <s v="NULL"/>
    <n v="1"/>
    <n v="43747602"/>
    <s v="NULL"/>
    <d v="1975-03-06T00:00:00"/>
    <s v="M"/>
    <s v="NULL"/>
    <n v="2"/>
    <s v="C"/>
    <s v="C"/>
    <s v="A"/>
    <n v="47"/>
    <n v="47"/>
    <n v="5"/>
    <n v="17"/>
    <s v="D"/>
    <n v="2"/>
    <x v="0"/>
    <n v="2"/>
    <n v="1"/>
    <s v="NULL"/>
    <s v="NULL"/>
    <s v="NULL"/>
    <n v="58"/>
    <s v="NULL"/>
    <s v="NULL"/>
    <s v="NULL"/>
    <s v="NULL"/>
    <d v="2022-08-23T00:00:00"/>
    <s v="PER"/>
    <s v="M"/>
    <n v="10863256"/>
    <n v="1"/>
    <n v="1"/>
    <n v="44699242"/>
  </r>
  <r>
    <n v="747930760"/>
    <x v="0"/>
    <x v="1"/>
    <n v="23"/>
    <d v="2022-08-23T00:00:00"/>
    <n v="318"/>
    <n v="1"/>
    <n v="8"/>
    <n v="302303"/>
    <n v="5"/>
    <n v="30"/>
    <x v="2"/>
    <x v="4"/>
    <x v="4"/>
    <s v="NULL"/>
    <n v="1"/>
    <n v="5335416"/>
    <s v="NULL"/>
    <d v="1968-06-20T00:00:00"/>
    <s v="M"/>
    <s v="NULL"/>
    <n v="2"/>
    <s v="C"/>
    <s v="C"/>
    <s v="A"/>
    <n v="54"/>
    <n v="54"/>
    <n v="2"/>
    <n v="3"/>
    <s v="D"/>
    <n v="2"/>
    <x v="0"/>
    <n v="2"/>
    <n v="1"/>
    <s v="NULL"/>
    <s v="NULL"/>
    <s v="NULL"/>
    <n v="58"/>
    <s v="NULL"/>
    <s v="NULL"/>
    <s v="NULL"/>
    <s v="NULL"/>
    <d v="2022-08-23T00:00:00"/>
    <s v="PER"/>
    <s v="M"/>
    <n v="10863256"/>
    <n v="1"/>
    <n v="1"/>
    <n v="44699242"/>
  </r>
  <r>
    <n v="747930506"/>
    <x v="0"/>
    <x v="1"/>
    <n v="23"/>
    <d v="2022-08-23T00:00:00"/>
    <n v="318"/>
    <n v="1"/>
    <n v="7"/>
    <n v="302303"/>
    <n v="5"/>
    <n v="30"/>
    <x v="2"/>
    <x v="4"/>
    <x v="4"/>
    <s v="NULL"/>
    <n v="1"/>
    <n v="45791986"/>
    <s v="NULL"/>
    <d v="1972-03-15T00:00:00"/>
    <s v="M"/>
    <s v="NULL"/>
    <n v="2"/>
    <s v="C"/>
    <s v="C"/>
    <s v="A"/>
    <n v="50"/>
    <n v="50"/>
    <n v="5"/>
    <n v="8"/>
    <s v="D"/>
    <n v="2"/>
    <x v="0"/>
    <n v="2"/>
    <n v="1"/>
    <s v="NULL"/>
    <s v="NULL"/>
    <s v="NULL"/>
    <n v="58"/>
    <s v="NULL"/>
    <s v="NULL"/>
    <s v="NULL"/>
    <s v="NULL"/>
    <d v="2022-08-23T00:00:00"/>
    <s v="PER"/>
    <s v="M"/>
    <n v="10863256"/>
    <n v="1"/>
    <n v="1"/>
    <n v="44699242"/>
  </r>
  <r>
    <n v="747931286"/>
    <x v="0"/>
    <x v="1"/>
    <n v="23"/>
    <d v="2022-08-23T00:00:00"/>
    <n v="318"/>
    <n v="1"/>
    <n v="9"/>
    <n v="302303"/>
    <n v="5"/>
    <n v="30"/>
    <x v="2"/>
    <x v="4"/>
    <x v="4"/>
    <s v="NULL"/>
    <n v="1"/>
    <n v="40310726"/>
    <s v="NULL"/>
    <d v="1979-07-12T00:00:00"/>
    <s v="M"/>
    <s v="NULL"/>
    <n v="2"/>
    <s v="C"/>
    <s v="C"/>
    <s v="A"/>
    <n v="43"/>
    <n v="43"/>
    <n v="1"/>
    <n v="11"/>
    <s v="D"/>
    <n v="2"/>
    <x v="0"/>
    <n v="3"/>
    <n v="1"/>
    <s v="NULL"/>
    <s v="NULL"/>
    <s v="NULL"/>
    <n v="58"/>
    <s v="NULL"/>
    <s v="NULL"/>
    <s v="NULL"/>
    <s v="NULL"/>
    <d v="2022-08-23T00:00:00"/>
    <s v="PER"/>
    <s v="M"/>
    <n v="10863256"/>
    <n v="1"/>
    <n v="1"/>
    <n v="44699242"/>
  </r>
  <r>
    <n v="747929894"/>
    <x v="0"/>
    <x v="1"/>
    <n v="23"/>
    <d v="2022-08-23T00:00:00"/>
    <n v="318"/>
    <n v="1"/>
    <n v="5"/>
    <n v="302303"/>
    <n v="5"/>
    <n v="30"/>
    <x v="2"/>
    <x v="4"/>
    <x v="4"/>
    <s v="NULL"/>
    <n v="1"/>
    <n v="33642326"/>
    <s v="NULL"/>
    <d v="1964-12-05T00:00:00"/>
    <s v="M"/>
    <s v="NULL"/>
    <n v="2"/>
    <s v="C"/>
    <s v="C"/>
    <s v="A"/>
    <n v="57"/>
    <n v="57"/>
    <n v="8"/>
    <n v="18"/>
    <s v="D"/>
    <n v="2"/>
    <x v="0"/>
    <n v="2"/>
    <n v="1"/>
    <n v="73"/>
    <n v="164"/>
    <s v="NULL"/>
    <n v="58"/>
    <s v="98.00"/>
    <s v="NULL"/>
    <s v="NULL"/>
    <s v="NULL"/>
    <d v="2022-08-23T00:00:00"/>
    <s v="PER"/>
    <s v="M"/>
    <n v="10863256"/>
    <n v="1"/>
    <n v="1"/>
    <n v="44699242"/>
  </r>
  <r>
    <n v="660217755"/>
    <x v="0"/>
    <x v="5"/>
    <n v="4"/>
    <d v="2022-03-04T00:00:00"/>
    <n v="170"/>
    <n v="2"/>
    <n v="1"/>
    <n v="303701"/>
    <n v="5"/>
    <n v="30"/>
    <x v="0"/>
    <x v="0"/>
    <x v="0"/>
    <s v="NULL"/>
    <n v="6"/>
    <n v="92721002"/>
    <s v="NULL"/>
    <d v="2022-01-22T00:00:00"/>
    <s v="F"/>
    <s v="NULL"/>
    <n v="2"/>
    <s v="C"/>
    <s v="C"/>
    <s v="M"/>
    <n v="1"/>
    <n v="0"/>
    <n v="1"/>
    <n v="10"/>
    <s v="D"/>
    <n v="1"/>
    <x v="0"/>
    <n v="3"/>
    <n v="1"/>
    <s v="NULL"/>
    <s v="NULL"/>
    <s v="NULL"/>
    <n v="58"/>
    <s v="NULL"/>
    <s v="NULL"/>
    <s v="NULL"/>
    <s v="NULL"/>
    <d v="2022-03-14T00:00:00"/>
    <s v="PER"/>
    <s v="M"/>
    <n v="6898287"/>
    <n v="1"/>
    <n v="18"/>
    <n v="860048"/>
  </r>
  <r>
    <n v="660217949"/>
    <x v="0"/>
    <x v="5"/>
    <n v="4"/>
    <d v="2022-03-04T00:00:00"/>
    <n v="170"/>
    <n v="2"/>
    <n v="2"/>
    <n v="303701"/>
    <n v="5"/>
    <n v="30"/>
    <x v="0"/>
    <x v="0"/>
    <x v="0"/>
    <s v="NULL"/>
    <n v="1"/>
    <n v="80806710"/>
    <s v="NULL"/>
    <d v="2018-11-05T00:00:00"/>
    <s v="F"/>
    <s v="NULL"/>
    <n v="2"/>
    <s v="C"/>
    <s v="C"/>
    <s v="A"/>
    <n v="3"/>
    <n v="3"/>
    <n v="3"/>
    <n v="27"/>
    <s v="D"/>
    <n v="1"/>
    <x v="0"/>
    <n v="3"/>
    <n v="1"/>
    <s v="NULL"/>
    <s v="NULL"/>
    <s v="NULL"/>
    <n v="58"/>
    <s v="NULL"/>
    <s v="NULL"/>
    <s v="NULL"/>
    <s v="NULL"/>
    <d v="2022-03-14T00:00:00"/>
    <s v="PER"/>
    <s v="M"/>
    <n v="6898287"/>
    <n v="1"/>
    <n v="18"/>
    <n v="860048"/>
  </r>
  <r>
    <n v="754421447"/>
    <x v="0"/>
    <x v="1"/>
    <n v="24"/>
    <d v="2022-08-24T00:00:00"/>
    <n v="602"/>
    <n v="9"/>
    <n v="1"/>
    <n v="301605"/>
    <n v="5"/>
    <n v="30"/>
    <x v="0"/>
    <x v="0"/>
    <x v="0"/>
    <s v="NULL"/>
    <n v="1"/>
    <n v="70420064"/>
    <s v="NULL"/>
    <d v="1994-06-30T00:00:00"/>
    <s v="F"/>
    <s v="NULL"/>
    <n v="2"/>
    <s v="C"/>
    <s v="C"/>
    <s v="A"/>
    <n v="28"/>
    <n v="28"/>
    <n v="1"/>
    <n v="25"/>
    <s v="D"/>
    <n v="2"/>
    <x v="0"/>
    <n v="2"/>
    <n v="1"/>
    <s v="NULL"/>
    <s v="NULL"/>
    <s v="NULL"/>
    <n v="58"/>
    <s v="NULL"/>
    <s v="NULL"/>
    <s v="NULL"/>
    <s v="NULL"/>
    <d v="2022-09-05T00:00:00"/>
    <s v="PER"/>
    <s v="M"/>
    <n v="47160960"/>
    <n v="1"/>
    <n v="19"/>
    <n v="45381111"/>
  </r>
  <r>
    <n v="660220215"/>
    <x v="0"/>
    <x v="5"/>
    <n v="4"/>
    <d v="2022-03-04T00:00:00"/>
    <n v="170"/>
    <n v="4"/>
    <n v="1"/>
    <n v="301605"/>
    <n v="5"/>
    <n v="30"/>
    <x v="0"/>
    <x v="0"/>
    <x v="0"/>
    <s v="NULL"/>
    <n v="1"/>
    <n v="44136545"/>
    <s v="NULL"/>
    <d v="1987-03-12T00:00:00"/>
    <s v="F"/>
    <s v="NULL"/>
    <n v="2"/>
    <s v="C"/>
    <s v="C"/>
    <s v="A"/>
    <n v="34"/>
    <n v="34"/>
    <n v="11"/>
    <n v="20"/>
    <s v="D"/>
    <n v="2"/>
    <x v="0"/>
    <n v="4"/>
    <n v="1"/>
    <s v="NULL"/>
    <s v="NULL"/>
    <s v="NULL"/>
    <n v="58"/>
    <s v="NULL"/>
    <s v="NULL"/>
    <s v="NULL"/>
    <s v="NULL"/>
    <d v="2022-03-14T00:00:00"/>
    <s v="PER"/>
    <s v="M"/>
    <n v="7632231"/>
    <n v="1"/>
    <n v="19"/>
    <n v="860048"/>
  </r>
  <r>
    <n v="660219675"/>
    <x v="0"/>
    <x v="5"/>
    <n v="4"/>
    <d v="2022-03-04T00:00:00"/>
    <n v="170"/>
    <n v="3"/>
    <n v="1"/>
    <n v="303701"/>
    <n v="5"/>
    <n v="30"/>
    <x v="0"/>
    <x v="0"/>
    <x v="0"/>
    <s v="NULL"/>
    <n v="1"/>
    <n v="80806710"/>
    <s v="NULL"/>
    <d v="2018-11-05T00:00:00"/>
    <s v="F"/>
    <s v="NULL"/>
    <n v="2"/>
    <s v="C"/>
    <s v="C"/>
    <s v="A"/>
    <n v="3"/>
    <n v="3"/>
    <n v="3"/>
    <n v="27"/>
    <s v="D"/>
    <n v="1"/>
    <x v="0"/>
    <n v="2"/>
    <n v="1"/>
    <s v="NULL"/>
    <s v="NULL"/>
    <s v="NULL"/>
    <n v="58"/>
    <s v="NULL"/>
    <s v="NULL"/>
    <s v="NULL"/>
    <s v="NULL"/>
    <d v="2022-03-14T00:00:00"/>
    <s v="PER"/>
    <s v="T"/>
    <n v="6898287"/>
    <n v="1"/>
    <n v="18"/>
    <n v="860048"/>
  </r>
  <r>
    <n v="748482711"/>
    <x v="0"/>
    <x v="1"/>
    <n v="17"/>
    <d v="2022-08-17T00:00:00"/>
    <n v="598"/>
    <n v="3"/>
    <n v="1"/>
    <n v="303712"/>
    <n v="5"/>
    <n v="30"/>
    <x v="0"/>
    <x v="0"/>
    <x v="0"/>
    <s v="NULL"/>
    <n v="1"/>
    <n v="79656826"/>
    <s v="NULL"/>
    <d v="2016-05-08T00:00:00"/>
    <s v="F"/>
    <s v="NULL"/>
    <n v="2"/>
    <s v="C"/>
    <s v="C"/>
    <s v="A"/>
    <n v="6"/>
    <n v="6"/>
    <n v="3"/>
    <n v="9"/>
    <s v="D"/>
    <n v="1"/>
    <x v="0"/>
    <n v="2"/>
    <n v="1"/>
    <s v="NULL"/>
    <s v="NULL"/>
    <s v="NULL"/>
    <n v="58"/>
    <s v="NULL"/>
    <s v="NULL"/>
    <s v="NULL"/>
    <s v="NULL"/>
    <d v="2022-08-24T00:00:00"/>
    <s v="PER"/>
    <s v="M"/>
    <n v="9725852"/>
    <n v="1"/>
    <n v="18"/>
    <n v="860048"/>
  </r>
  <r>
    <n v="748474064"/>
    <x v="0"/>
    <x v="1"/>
    <n v="17"/>
    <d v="2022-08-17T00:00:00"/>
    <n v="598"/>
    <n v="2"/>
    <n v="1"/>
    <n v="301605"/>
    <n v="5"/>
    <n v="30"/>
    <x v="0"/>
    <x v="0"/>
    <x v="0"/>
    <s v="NULL"/>
    <n v="1"/>
    <n v="44793185"/>
    <s v="NULL"/>
    <d v="1988-01-10T00:00:00"/>
    <s v="F"/>
    <s v="NULL"/>
    <n v="2"/>
    <s v="C"/>
    <s v="C"/>
    <s v="A"/>
    <n v="34"/>
    <n v="34"/>
    <n v="7"/>
    <n v="7"/>
    <s v="D"/>
    <n v="2"/>
    <x v="0"/>
    <n v="2"/>
    <n v="1"/>
    <s v="NULL"/>
    <s v="NULL"/>
    <s v="NULL"/>
    <n v="58"/>
    <s v="NULL"/>
    <s v="NULL"/>
    <s v="NULL"/>
    <s v="NULL"/>
    <d v="2022-08-24T00:00:00"/>
    <s v="PER"/>
    <s v="M"/>
    <n v="70947730"/>
    <n v="1"/>
    <n v="19"/>
    <n v="860048"/>
  </r>
  <r>
    <n v="748474911"/>
    <x v="0"/>
    <x v="1"/>
    <n v="17"/>
    <d v="2022-08-17T00:00:00"/>
    <n v="598"/>
    <n v="2"/>
    <n v="2"/>
    <n v="301605"/>
    <n v="5"/>
    <n v="30"/>
    <x v="0"/>
    <x v="0"/>
    <x v="0"/>
    <s v="NULL"/>
    <n v="1"/>
    <n v="43827300"/>
    <s v="NULL"/>
    <d v="1986-10-30T00:00:00"/>
    <s v="F"/>
    <s v="NULL"/>
    <n v="2"/>
    <s v="C"/>
    <s v="C"/>
    <s v="A"/>
    <n v="35"/>
    <n v="35"/>
    <n v="9"/>
    <n v="18"/>
    <s v="D"/>
    <n v="2"/>
    <x v="0"/>
    <n v="3"/>
    <n v="1"/>
    <s v="NULL"/>
    <s v="NULL"/>
    <s v="NULL"/>
    <n v="58"/>
    <s v="NULL"/>
    <s v="NULL"/>
    <s v="NULL"/>
    <s v="NULL"/>
    <d v="2022-08-24T00:00:00"/>
    <s v="PER"/>
    <s v="M"/>
    <n v="70947730"/>
    <n v="1"/>
    <n v="19"/>
    <n v="860048"/>
  </r>
  <r>
    <n v="748578107"/>
    <x v="0"/>
    <x v="1"/>
    <n v="23"/>
    <d v="2022-08-23T00:00:00"/>
    <s v="AG2"/>
    <n v="10"/>
    <n v="7"/>
    <n v="301203"/>
    <n v="5"/>
    <n v="30"/>
    <x v="6"/>
    <x v="20"/>
    <x v="20"/>
    <s v="NULL"/>
    <n v="1"/>
    <n v="91637849"/>
    <s v="NULL"/>
    <d v="2019-11-22T00:00:00"/>
    <s v="M"/>
    <s v="NULL"/>
    <n v="2"/>
    <s v="C"/>
    <s v="C"/>
    <s v="A"/>
    <n v="2"/>
    <n v="2"/>
    <n v="9"/>
    <n v="1"/>
    <s v="D"/>
    <n v="1"/>
    <x v="0"/>
    <n v="2"/>
    <n v="1"/>
    <n v="12"/>
    <n v="87"/>
    <s v="NULL"/>
    <n v="58"/>
    <s v="NULL"/>
    <s v="NULL"/>
    <s v="NULL"/>
    <s v="NULL"/>
    <d v="2022-08-24T00:00:00"/>
    <s v="PER"/>
    <s v="M"/>
    <n v="73302600"/>
    <n v="6"/>
    <n v="29"/>
    <n v="45923914"/>
  </r>
  <r>
    <n v="748821305"/>
    <x v="0"/>
    <x v="1"/>
    <n v="23"/>
    <d v="2022-08-23T00:00:00"/>
    <s v="P02"/>
    <n v="13"/>
    <n v="1"/>
    <n v="301203"/>
    <n v="5"/>
    <n v="30"/>
    <x v="5"/>
    <x v="11"/>
    <x v="11"/>
    <s v="NULL"/>
    <n v="1"/>
    <n v="72968916"/>
    <s v="NULL"/>
    <d v="1994-06-01T00:00:00"/>
    <s v="F"/>
    <s v="NULL"/>
    <n v="2"/>
    <s v="C"/>
    <s v="C"/>
    <s v="A"/>
    <n v="28"/>
    <n v="28"/>
    <n v="2"/>
    <n v="22"/>
    <s v="D"/>
    <n v="1"/>
    <x v="0"/>
    <n v="5"/>
    <n v="1"/>
    <n v="78.8"/>
    <n v="156"/>
    <s v="NULL"/>
    <n v="58"/>
    <s v="114.00"/>
    <s v="NULL"/>
    <s v="NULL"/>
    <s v="NULL"/>
    <d v="2022-08-25T00:00:00"/>
    <s v="PER"/>
    <s v="M"/>
    <n v="46461757"/>
    <n v="5"/>
    <n v="23"/>
    <n v="47204013"/>
  </r>
  <r>
    <n v="750625819"/>
    <x v="0"/>
    <x v="1"/>
    <n v="25"/>
    <d v="2022-08-25T00:00:00"/>
    <n v="603"/>
    <n v="13"/>
    <n v="2"/>
    <n v="302401"/>
    <n v="5"/>
    <n v="30"/>
    <x v="0"/>
    <x v="0"/>
    <x v="0"/>
    <s v="NULL"/>
    <n v="1"/>
    <n v="48186643"/>
    <s v="NULL"/>
    <d v="1936-06-17T00:00:00"/>
    <s v="F"/>
    <s v="NULL"/>
    <n v="2"/>
    <s v="C"/>
    <s v="C"/>
    <s v="A"/>
    <n v="86"/>
    <n v="86"/>
    <n v="2"/>
    <n v="8"/>
    <s v="D"/>
    <n v="2"/>
    <x v="0"/>
    <n v="4"/>
    <n v="1"/>
    <s v="NULL"/>
    <s v="NULL"/>
    <s v="NULL"/>
    <n v="58"/>
    <s v="NULL"/>
    <s v="NULL"/>
    <s v="NULL"/>
    <s v="NULL"/>
    <d v="2022-08-29T00:00:00"/>
    <s v="PER"/>
    <s v="T"/>
    <n v="46728880"/>
    <n v="1"/>
    <n v="22"/>
    <n v="45381111"/>
  </r>
  <r>
    <n v="750619875"/>
    <x v="0"/>
    <x v="1"/>
    <n v="25"/>
    <d v="2022-08-25T00:00:00"/>
    <n v="603"/>
    <n v="8"/>
    <n v="1"/>
    <n v="302201"/>
    <n v="5"/>
    <n v="30"/>
    <x v="0"/>
    <x v="0"/>
    <x v="0"/>
    <s v="NULL"/>
    <n v="1"/>
    <n v="27684154"/>
    <s v="NULL"/>
    <d v="1958-04-11T00:00:00"/>
    <s v="M"/>
    <s v="NULL"/>
    <n v="2"/>
    <s v="C"/>
    <s v="C"/>
    <s v="A"/>
    <n v="64"/>
    <n v="64"/>
    <n v="4"/>
    <n v="14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M"/>
    <n v="44045333"/>
    <n v="1"/>
    <n v="22"/>
    <n v="45381111"/>
  </r>
  <r>
    <n v="750625273"/>
    <x v="0"/>
    <x v="1"/>
    <n v="25"/>
    <d v="2022-08-25T00:00:00"/>
    <n v="603"/>
    <n v="13"/>
    <n v="1"/>
    <n v="302401"/>
    <n v="5"/>
    <n v="30"/>
    <x v="0"/>
    <x v="0"/>
    <x v="0"/>
    <s v="NULL"/>
    <n v="1"/>
    <n v="75271382"/>
    <s v="NULL"/>
    <d v="1996-12-18T00:00:00"/>
    <s v="F"/>
    <s v="NULL"/>
    <n v="2"/>
    <s v="C"/>
    <s v="C"/>
    <s v="A"/>
    <n v="25"/>
    <n v="25"/>
    <n v="8"/>
    <n v="7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T"/>
    <n v="46728880"/>
    <n v="1"/>
    <n v="22"/>
    <n v="45381111"/>
  </r>
  <r>
    <n v="750620254"/>
    <x v="0"/>
    <x v="1"/>
    <n v="25"/>
    <d v="2022-08-25T00:00:00"/>
    <n v="603"/>
    <n v="8"/>
    <n v="2"/>
    <n v="302201"/>
    <n v="5"/>
    <n v="30"/>
    <x v="0"/>
    <x v="0"/>
    <x v="0"/>
    <s v="NULL"/>
    <n v="1"/>
    <n v="73119918"/>
    <s v="NULL"/>
    <d v="1996-04-21T00:00:00"/>
    <s v="M"/>
    <s v="NULL"/>
    <n v="2"/>
    <s v="C"/>
    <s v="C"/>
    <s v="A"/>
    <n v="26"/>
    <n v="26"/>
    <n v="4"/>
    <n v="4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M"/>
    <n v="44045333"/>
    <n v="1"/>
    <n v="22"/>
    <n v="45381111"/>
  </r>
  <r>
    <n v="750623596"/>
    <x v="0"/>
    <x v="1"/>
    <n v="25"/>
    <d v="2022-08-25T00:00:00"/>
    <n v="603"/>
    <n v="11"/>
    <n v="1"/>
    <n v="304001"/>
    <n v="5"/>
    <n v="30"/>
    <x v="0"/>
    <x v="0"/>
    <x v="0"/>
    <s v="NULL"/>
    <n v="1"/>
    <n v="33949721"/>
    <s v="NULL"/>
    <d v="1957-12-31T00:00:00"/>
    <s v="F"/>
    <s v="NULL"/>
    <n v="2"/>
    <s v="C"/>
    <s v="C"/>
    <s v="A"/>
    <n v="64"/>
    <n v="64"/>
    <n v="7"/>
    <n v="25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T"/>
    <n v="40236340"/>
    <n v="1"/>
    <n v="22"/>
    <n v="45381111"/>
  </r>
  <r>
    <n v="750624261"/>
    <x v="0"/>
    <x v="1"/>
    <n v="25"/>
    <d v="2022-08-25T00:00:00"/>
    <n v="603"/>
    <n v="12"/>
    <n v="1"/>
    <n v="303008"/>
    <n v="5"/>
    <n v="30"/>
    <x v="0"/>
    <x v="0"/>
    <x v="0"/>
    <s v="NULL"/>
    <n v="1"/>
    <n v="827414"/>
    <s v="NULL"/>
    <d v="1963-04-19T00:00:00"/>
    <s v="F"/>
    <s v="NULL"/>
    <n v="2"/>
    <s v="C"/>
    <s v="C"/>
    <s v="A"/>
    <n v="59"/>
    <n v="59"/>
    <n v="4"/>
    <n v="6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T"/>
    <n v="72954783"/>
    <n v="1"/>
    <n v="4"/>
    <n v="45381111"/>
  </r>
  <r>
    <n v="751011110"/>
    <x v="0"/>
    <x v="1"/>
    <n v="25"/>
    <d v="2022-08-25T00:00:00"/>
    <n v="390"/>
    <n v="7"/>
    <n v="22"/>
    <n v="302303"/>
    <n v="5"/>
    <n v="30"/>
    <x v="4"/>
    <x v="18"/>
    <x v="18"/>
    <s v="NULL"/>
    <n v="1"/>
    <n v="27684154"/>
    <s v="NULL"/>
    <d v="1958-04-11T00:00:00"/>
    <s v="M"/>
    <s v="NULL"/>
    <n v="2"/>
    <s v="C"/>
    <s v="C"/>
    <s v="A"/>
    <n v="64"/>
    <n v="64"/>
    <n v="4"/>
    <n v="14"/>
    <s v="D"/>
    <n v="1"/>
    <x v="0"/>
    <n v="2"/>
    <n v="1"/>
    <n v="55"/>
    <n v="184"/>
    <s v="NULL"/>
    <n v="58"/>
    <s v="80.00"/>
    <s v="NULL"/>
    <s v="NULL"/>
    <s v="NULL"/>
    <d v="2022-08-30T00:00:00"/>
    <s v="PER"/>
    <s v="M"/>
    <n v="72878718"/>
    <n v="1"/>
    <n v="45"/>
    <n v="45429204"/>
  </r>
  <r>
    <n v="750613218"/>
    <x v="0"/>
    <x v="1"/>
    <n v="23"/>
    <d v="2022-08-23T00:00:00"/>
    <n v="603"/>
    <n v="3"/>
    <n v="1"/>
    <n v="301605"/>
    <n v="5"/>
    <n v="30"/>
    <x v="0"/>
    <x v="0"/>
    <x v="0"/>
    <s v="NULL"/>
    <n v="1"/>
    <n v="92437632"/>
    <s v="NULL"/>
    <d v="2021-07-05T00:00:00"/>
    <s v="M"/>
    <s v="NULL"/>
    <n v="2"/>
    <s v="C"/>
    <s v="C"/>
    <s v="A"/>
    <n v="1"/>
    <n v="1"/>
    <n v="1"/>
    <n v="18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M"/>
    <n v="71495635"/>
    <n v="1"/>
    <n v="19"/>
    <n v="45381111"/>
  </r>
  <r>
    <n v="750619071"/>
    <x v="0"/>
    <x v="1"/>
    <n v="23"/>
    <d v="2022-08-23T00:00:00"/>
    <n v="603"/>
    <n v="7"/>
    <n v="1"/>
    <n v="301302"/>
    <n v="5"/>
    <n v="30"/>
    <x v="0"/>
    <x v="0"/>
    <x v="0"/>
    <s v="NULL"/>
    <n v="1"/>
    <n v="48697253"/>
    <s v="NULL"/>
    <d v="1967-01-17T00:00:00"/>
    <s v="F"/>
    <s v="NULL"/>
    <n v="2"/>
    <s v="C"/>
    <s v="C"/>
    <s v="A"/>
    <n v="55"/>
    <n v="55"/>
    <n v="7"/>
    <n v="6"/>
    <s v="D"/>
    <n v="2"/>
    <x v="0"/>
    <n v="3"/>
    <n v="1"/>
    <s v="NULL"/>
    <s v="NULL"/>
    <s v="NULL"/>
    <n v="58"/>
    <s v="NULL"/>
    <s v="NULL"/>
    <s v="NULL"/>
    <s v="NULL"/>
    <d v="2022-08-29T00:00:00"/>
    <s v="PER"/>
    <s v="M"/>
    <n v="43476401"/>
    <n v="1"/>
    <n v="5"/>
    <n v="45381111"/>
  </r>
  <r>
    <n v="750592555"/>
    <x v="0"/>
    <x v="1"/>
    <n v="23"/>
    <d v="2022-08-23T00:00:00"/>
    <n v="603"/>
    <n v="2"/>
    <n v="1"/>
    <n v="302401"/>
    <n v="5"/>
    <n v="30"/>
    <x v="0"/>
    <x v="0"/>
    <x v="0"/>
    <s v="NULL"/>
    <n v="1"/>
    <n v="991819"/>
    <s v="NULL"/>
    <d v="1955-10-31T00:00:00"/>
    <s v="F"/>
    <s v="NULL"/>
    <n v="2"/>
    <s v="C"/>
    <s v="C"/>
    <s v="A"/>
    <n v="66"/>
    <n v="66"/>
    <n v="9"/>
    <n v="23"/>
    <s v="D"/>
    <n v="2"/>
    <x v="0"/>
    <n v="4"/>
    <n v="1"/>
    <s v="NULL"/>
    <s v="NULL"/>
    <s v="NULL"/>
    <n v="58"/>
    <s v="NULL"/>
    <s v="NULL"/>
    <s v="NULL"/>
    <s v="NULL"/>
    <d v="2022-08-29T00:00:00"/>
    <s v="PER"/>
    <s v="M"/>
    <n v="46728880"/>
    <n v="1"/>
    <n v="22"/>
    <n v="45381111"/>
  </r>
  <r>
    <n v="750618247"/>
    <x v="0"/>
    <x v="1"/>
    <n v="23"/>
    <d v="2022-08-23T00:00:00"/>
    <n v="603"/>
    <n v="6"/>
    <n v="1"/>
    <n v="304001"/>
    <n v="5"/>
    <n v="30"/>
    <x v="0"/>
    <x v="0"/>
    <x v="0"/>
    <s v="NULL"/>
    <n v="1"/>
    <n v="80219455"/>
    <s v="NULL"/>
    <d v="1978-07-28T00:00:00"/>
    <s v="F"/>
    <s v="NULL"/>
    <n v="2"/>
    <s v="C"/>
    <s v="C"/>
    <s v="A"/>
    <n v="44"/>
    <n v="44"/>
    <n v="0"/>
    <n v="26"/>
    <s v="D"/>
    <n v="2"/>
    <x v="0"/>
    <n v="3"/>
    <n v="1"/>
    <s v="NULL"/>
    <s v="NULL"/>
    <s v="NULL"/>
    <n v="58"/>
    <s v="NULL"/>
    <s v="NULL"/>
    <s v="NULL"/>
    <s v="NULL"/>
    <d v="2022-08-29T00:00:00"/>
    <s v="PER"/>
    <s v="M"/>
    <n v="40236340"/>
    <n v="1"/>
    <n v="22"/>
    <n v="45381111"/>
  </r>
  <r>
    <n v="751200980"/>
    <x v="0"/>
    <x v="1"/>
    <n v="23"/>
    <d v="2022-08-23T00:00:00"/>
    <n v="350"/>
    <n v="4"/>
    <n v="2"/>
    <n v="301203"/>
    <n v="5"/>
    <n v="30"/>
    <x v="2"/>
    <x v="12"/>
    <x v="12"/>
    <s v="NULL"/>
    <n v="1"/>
    <n v="92437632"/>
    <s v="NULL"/>
    <d v="2021-07-05T00:00:00"/>
    <s v="M"/>
    <s v="NULL"/>
    <n v="2"/>
    <s v="C"/>
    <s v="C"/>
    <s v="A"/>
    <n v="1"/>
    <n v="1"/>
    <n v="1"/>
    <n v="18"/>
    <s v="D"/>
    <n v="1"/>
    <x v="0"/>
    <n v="2"/>
    <n v="1"/>
    <n v="10.3"/>
    <n v="75"/>
    <s v="NULL"/>
    <n v="58"/>
    <s v="47.00"/>
    <s v="NULL"/>
    <s v="NULL"/>
    <s v="NULL"/>
    <d v="2022-08-30T00:00:00"/>
    <s v="PER"/>
    <s v="M"/>
    <n v="70745724"/>
    <n v="1"/>
    <n v="1"/>
    <n v="45561228"/>
  </r>
  <r>
    <n v="751201164"/>
    <x v="0"/>
    <x v="1"/>
    <n v="23"/>
    <d v="2022-08-23T00:00:00"/>
    <n v="350"/>
    <n v="4"/>
    <n v="3"/>
    <n v="301203"/>
    <n v="5"/>
    <n v="30"/>
    <x v="2"/>
    <x v="12"/>
    <x v="12"/>
    <s v="NULL"/>
    <n v="1"/>
    <n v="80219455"/>
    <s v="NULL"/>
    <d v="1978-07-28T00:00:00"/>
    <s v="F"/>
    <s v="NULL"/>
    <n v="2"/>
    <s v="C"/>
    <s v="C"/>
    <s v="A"/>
    <n v="44"/>
    <n v="44"/>
    <n v="0"/>
    <n v="26"/>
    <s v="D"/>
    <n v="1"/>
    <x v="0"/>
    <n v="3"/>
    <n v="1"/>
    <n v="62"/>
    <n v="155"/>
    <s v="NULL"/>
    <n v="58"/>
    <s v="86.00"/>
    <s v="NULL"/>
    <s v="NULL"/>
    <s v="NULL"/>
    <d v="2022-08-30T00:00:00"/>
    <s v="PER"/>
    <s v="M"/>
    <n v="70745724"/>
    <n v="1"/>
    <n v="1"/>
    <n v="45561228"/>
  </r>
  <r>
    <n v="750626714"/>
    <x v="0"/>
    <x v="1"/>
    <n v="26"/>
    <d v="2022-08-26T00:00:00"/>
    <n v="603"/>
    <n v="14"/>
    <n v="1"/>
    <n v="301605"/>
    <n v="5"/>
    <n v="30"/>
    <x v="0"/>
    <x v="0"/>
    <x v="0"/>
    <s v="NULL"/>
    <n v="1"/>
    <n v="41889609"/>
    <s v="NULL"/>
    <d v="1982-07-28T00:00:00"/>
    <s v="F"/>
    <s v="NULL"/>
    <n v="2"/>
    <s v="C"/>
    <s v="C"/>
    <s v="A"/>
    <n v="40"/>
    <n v="40"/>
    <n v="0"/>
    <n v="29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M"/>
    <n v="7931867"/>
    <n v="1"/>
    <n v="19"/>
    <n v="45381111"/>
  </r>
  <r>
    <n v="750626986"/>
    <x v="0"/>
    <x v="1"/>
    <n v="26"/>
    <d v="2022-08-26T00:00:00"/>
    <n v="603"/>
    <n v="14"/>
    <n v="2"/>
    <n v="301605"/>
    <n v="5"/>
    <n v="30"/>
    <x v="0"/>
    <x v="0"/>
    <x v="0"/>
    <s v="NULL"/>
    <n v="1"/>
    <n v="44696751"/>
    <s v="NULL"/>
    <d v="1987-11-06T00:00:00"/>
    <s v="F"/>
    <s v="NULL"/>
    <n v="2"/>
    <s v="C"/>
    <s v="C"/>
    <s v="A"/>
    <n v="34"/>
    <n v="34"/>
    <n v="9"/>
    <n v="20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M"/>
    <n v="7931867"/>
    <n v="1"/>
    <n v="19"/>
    <n v="45381111"/>
  </r>
  <r>
    <n v="750634803"/>
    <x v="0"/>
    <x v="1"/>
    <n v="26"/>
    <d v="2022-08-26T00:00:00"/>
    <n v="603"/>
    <n v="16"/>
    <n v="1"/>
    <n v="301001"/>
    <n v="5"/>
    <n v="30"/>
    <x v="0"/>
    <x v="0"/>
    <x v="0"/>
    <s v="NULL"/>
    <n v="1"/>
    <n v="80218683"/>
    <s v="NULL"/>
    <d v="1959-08-05T00:00:00"/>
    <s v="F"/>
    <s v="NULL"/>
    <n v="2"/>
    <s v="C"/>
    <s v="C"/>
    <s v="A"/>
    <n v="63"/>
    <n v="63"/>
    <n v="0"/>
    <n v="21"/>
    <s v="D"/>
    <n v="2"/>
    <x v="0"/>
    <n v="4"/>
    <n v="1"/>
    <s v="NULL"/>
    <s v="NULL"/>
    <s v="NULL"/>
    <n v="58"/>
    <s v="NULL"/>
    <s v="NULL"/>
    <s v="NULL"/>
    <s v="NULL"/>
    <d v="2022-08-29T00:00:00"/>
    <s v="PER"/>
    <s v="M"/>
    <n v="16146315"/>
    <n v="1"/>
    <n v="22"/>
    <n v="45381111"/>
  </r>
  <r>
    <n v="750627764"/>
    <x v="0"/>
    <x v="1"/>
    <n v="26"/>
    <d v="2022-08-26T00:00:00"/>
    <n v="603"/>
    <n v="15"/>
    <n v="1"/>
    <n v="301606"/>
    <n v="5"/>
    <n v="30"/>
    <x v="0"/>
    <x v="0"/>
    <x v="0"/>
    <s v="NULL"/>
    <n v="1"/>
    <n v="812224"/>
    <s v="NULL"/>
    <d v="1959-11-10T00:00:00"/>
    <s v="F"/>
    <s v="NULL"/>
    <n v="2"/>
    <s v="C"/>
    <s v="C"/>
    <s v="A"/>
    <n v="62"/>
    <n v="62"/>
    <n v="9"/>
    <n v="16"/>
    <s v="D"/>
    <n v="2"/>
    <x v="0"/>
    <n v="2"/>
    <n v="1"/>
    <s v="NULL"/>
    <s v="NULL"/>
    <s v="NULL"/>
    <n v="58"/>
    <s v="NULL"/>
    <s v="NULL"/>
    <s v="NULL"/>
    <s v="NULL"/>
    <d v="2022-08-29T00:00:00"/>
    <s v="PER"/>
    <s v="M"/>
    <n v="7069030"/>
    <n v="1"/>
    <n v="15"/>
    <n v="45381111"/>
  </r>
  <r>
    <n v="751014583"/>
    <x v="0"/>
    <x v="1"/>
    <n v="26"/>
    <d v="2022-08-26T00:00:00"/>
    <n v="390"/>
    <n v="8"/>
    <n v="2"/>
    <n v="302303"/>
    <n v="5"/>
    <n v="30"/>
    <x v="4"/>
    <x v="18"/>
    <x v="18"/>
    <s v="NULL"/>
    <n v="1"/>
    <n v="91107230"/>
    <s v="NULL"/>
    <d v="2018-12-15T00:00:00"/>
    <s v="M"/>
    <s v="NULL"/>
    <n v="2"/>
    <s v="C"/>
    <s v="C"/>
    <s v="A"/>
    <n v="3"/>
    <n v="3"/>
    <n v="8"/>
    <n v="11"/>
    <s v="D"/>
    <n v="1"/>
    <x v="0"/>
    <n v="4"/>
    <n v="1"/>
    <n v="87.5"/>
    <n v="150"/>
    <s v="NULL"/>
    <n v="58"/>
    <s v="NULL"/>
    <s v="NULL"/>
    <s v="NULL"/>
    <s v="NULL"/>
    <d v="2022-08-30T00:00:00"/>
    <s v="PER"/>
    <s v="M"/>
    <n v="72878718"/>
    <n v="1"/>
    <n v="45"/>
    <n v="45429204"/>
  </r>
  <r>
    <n v="751449429"/>
    <x v="0"/>
    <x v="1"/>
    <n v="26"/>
    <d v="2022-08-26T00:00:00"/>
    <n v="390"/>
    <n v="8"/>
    <n v="6"/>
    <n v="302303"/>
    <n v="5"/>
    <n v="30"/>
    <x v="4"/>
    <x v="18"/>
    <x v="18"/>
    <s v="NULL"/>
    <n v="1"/>
    <n v="80218683"/>
    <s v="NULL"/>
    <d v="1959-08-05T00:00:00"/>
    <s v="F"/>
    <s v="NULL"/>
    <n v="2"/>
    <s v="C"/>
    <s v="C"/>
    <s v="A"/>
    <n v="63"/>
    <n v="63"/>
    <n v="0"/>
    <n v="21"/>
    <s v="D"/>
    <n v="1"/>
    <x v="0"/>
    <n v="4"/>
    <n v="1"/>
    <s v="NULL"/>
    <s v="NULL"/>
    <s v="NULL"/>
    <n v="58"/>
    <s v="NULL"/>
    <s v="NULL"/>
    <s v="NULL"/>
    <s v="NULL"/>
    <d v="2022-08-31T00:00:00"/>
    <s v="PER"/>
    <s v="M"/>
    <n v="72878718"/>
    <n v="1"/>
    <n v="45"/>
    <n v="45429204"/>
  </r>
  <r>
    <n v="748870310"/>
    <x v="0"/>
    <x v="1"/>
    <n v="18"/>
    <d v="2022-08-18T00:00:00"/>
    <n v="430"/>
    <n v="15"/>
    <n v="9"/>
    <n v="302303"/>
    <n v="5"/>
    <n v="30"/>
    <x v="3"/>
    <x v="3"/>
    <x v="3"/>
    <s v="NULL"/>
    <n v="1"/>
    <n v="60602510"/>
    <s v="NULL"/>
    <d v="2008-11-06T00:00:00"/>
    <s v="M"/>
    <s v="NULL"/>
    <n v="2"/>
    <s v="C"/>
    <s v="C"/>
    <s v="A"/>
    <n v="13"/>
    <n v="13"/>
    <n v="9"/>
    <n v="12"/>
    <s v="D"/>
    <n v="1"/>
    <x v="0"/>
    <n v="2"/>
    <n v="1"/>
    <s v="NULL"/>
    <s v="NULL"/>
    <s v="NULL"/>
    <n v="58"/>
    <s v="NULL"/>
    <s v="NULL"/>
    <s v="NULL"/>
    <s v="NULL"/>
    <d v="2022-08-25T00:00:00"/>
    <s v="PER"/>
    <s v="M"/>
    <n v="72624323"/>
    <n v="1"/>
    <n v="45"/>
    <n v="70805835"/>
  </r>
  <r>
    <n v="748779352"/>
    <x v="0"/>
    <x v="1"/>
    <n v="18"/>
    <d v="2022-08-18T00:00:00"/>
    <n v="598"/>
    <n v="7"/>
    <n v="1"/>
    <n v="301302"/>
    <n v="5"/>
    <n v="30"/>
    <x v="0"/>
    <x v="0"/>
    <x v="0"/>
    <s v="NULL"/>
    <n v="1"/>
    <n v="76868798"/>
    <s v="NULL"/>
    <d v="2006-04-03T00:00:00"/>
    <s v="F"/>
    <s v="NULL"/>
    <n v="2"/>
    <s v="C"/>
    <s v="C"/>
    <s v="A"/>
    <n v="16"/>
    <n v="16"/>
    <n v="4"/>
    <n v="15"/>
    <s v="D"/>
    <n v="2"/>
    <x v="0"/>
    <n v="2"/>
    <n v="1"/>
    <s v="NULL"/>
    <s v="NULL"/>
    <s v="NULL"/>
    <n v="58"/>
    <s v="NULL"/>
    <s v="NULL"/>
    <s v="NULL"/>
    <s v="NULL"/>
    <d v="2022-08-25T00:00:00"/>
    <s v="PER"/>
    <s v="M"/>
    <n v="43476401"/>
    <n v="1"/>
    <n v="5"/>
    <n v="860048"/>
  </r>
  <r>
    <n v="751200804"/>
    <x v="0"/>
    <x v="1"/>
    <n v="18"/>
    <d v="2022-08-18T00:00:00"/>
    <n v="350"/>
    <n v="4"/>
    <n v="1"/>
    <n v="301203"/>
    <n v="5"/>
    <n v="30"/>
    <x v="2"/>
    <x v="12"/>
    <x v="12"/>
    <s v="NULL"/>
    <n v="1"/>
    <n v="40149358"/>
    <s v="NULL"/>
    <d v="1979-04-19T00:00:00"/>
    <s v="F"/>
    <s v="NULL"/>
    <n v="2"/>
    <s v="C"/>
    <s v="C"/>
    <s v="A"/>
    <n v="43"/>
    <n v="43"/>
    <n v="3"/>
    <n v="30"/>
    <s v="D"/>
    <n v="1"/>
    <x v="0"/>
    <n v="3"/>
    <n v="1"/>
    <n v="10.6"/>
    <n v="160"/>
    <s v="NULL"/>
    <n v="58"/>
    <s v="120.00"/>
    <s v="NULL"/>
    <s v="NULL"/>
    <s v="NULL"/>
    <d v="2022-08-30T00:00:00"/>
    <s v="PER"/>
    <s v="M"/>
    <n v="70745724"/>
    <n v="1"/>
    <n v="1"/>
    <n v="45561228"/>
  </r>
  <r>
    <n v="748428883"/>
    <x v="0"/>
    <x v="1"/>
    <n v="19"/>
    <d v="2022-08-19T00:00:00"/>
    <s v="L72"/>
    <n v="4"/>
    <n v="16"/>
    <n v="302303"/>
    <n v="5"/>
    <n v="30"/>
    <x v="1"/>
    <x v="1"/>
    <x v="1"/>
    <s v="NULL"/>
    <n v="1"/>
    <n v="47492525"/>
    <s v="NULL"/>
    <d v="1992-12-04T00:00:00"/>
    <s v="M"/>
    <s v="NULL"/>
    <n v="2"/>
    <s v="C"/>
    <s v="C"/>
    <s v="A"/>
    <n v="29"/>
    <n v="29"/>
    <n v="8"/>
    <n v="15"/>
    <s v="D"/>
    <n v="1"/>
    <x v="0"/>
    <n v="3"/>
    <n v="1"/>
    <s v="NULL"/>
    <s v="NULL"/>
    <s v="NULL"/>
    <n v="58"/>
    <s v="NULL"/>
    <s v="NULL"/>
    <s v="NULL"/>
    <s v="NULL"/>
    <d v="2022-08-24T00:00:00"/>
    <s v="PER"/>
    <s v="M"/>
    <n v="73873164"/>
    <n v="1"/>
    <n v="1"/>
    <n v="71299360"/>
  </r>
  <r>
    <n v="748429162"/>
    <x v="0"/>
    <x v="1"/>
    <n v="19"/>
    <d v="2022-08-19T00:00:00"/>
    <s v="L72"/>
    <n v="4"/>
    <n v="17"/>
    <n v="302303"/>
    <n v="5"/>
    <n v="30"/>
    <x v="1"/>
    <x v="1"/>
    <x v="1"/>
    <s v="NULL"/>
    <n v="1"/>
    <n v="1032413"/>
    <s v="NULL"/>
    <d v="1948-10-02T00:00:00"/>
    <s v="F"/>
    <s v="NULL"/>
    <n v="2"/>
    <s v="C"/>
    <s v="C"/>
    <s v="A"/>
    <n v="73"/>
    <n v="73"/>
    <n v="10"/>
    <n v="17"/>
    <s v="D"/>
    <n v="1"/>
    <x v="0"/>
    <n v="2"/>
    <n v="1"/>
    <s v="NULL"/>
    <s v="NULL"/>
    <s v="NULL"/>
    <n v="58"/>
    <s v="NULL"/>
    <s v="NULL"/>
    <s v="NULL"/>
    <s v="NULL"/>
    <d v="2022-08-24T00:00:00"/>
    <s v="PER"/>
    <s v="M"/>
    <n v="73873164"/>
    <n v="1"/>
    <n v="1"/>
    <n v="71299360"/>
  </r>
  <r>
    <n v="748781614"/>
    <x v="0"/>
    <x v="1"/>
    <n v="19"/>
    <d v="2022-08-19T00:00:00"/>
    <n v="598"/>
    <n v="9"/>
    <n v="2"/>
    <n v="303802"/>
    <n v="5"/>
    <n v="30"/>
    <x v="0"/>
    <x v="0"/>
    <x v="0"/>
    <s v="NULL"/>
    <n v="1"/>
    <n v="47492525"/>
    <s v="NULL"/>
    <d v="1992-12-04T00:00:00"/>
    <s v="M"/>
    <s v="NULL"/>
    <n v="2"/>
    <s v="C"/>
    <s v="C"/>
    <s v="A"/>
    <n v="29"/>
    <n v="29"/>
    <n v="8"/>
    <n v="15"/>
    <s v="D"/>
    <n v="2"/>
    <x v="0"/>
    <n v="3"/>
    <n v="1"/>
    <s v="NULL"/>
    <s v="NULL"/>
    <s v="NULL"/>
    <n v="58"/>
    <s v="NULL"/>
    <s v="NULL"/>
    <s v="NULL"/>
    <s v="NULL"/>
    <d v="2022-08-25T00:00:00"/>
    <s v="PER"/>
    <s v="M"/>
    <n v="9677007"/>
    <n v="8"/>
    <n v="28"/>
    <n v="860048"/>
  </r>
  <r>
    <n v="748781397"/>
    <x v="0"/>
    <x v="1"/>
    <n v="19"/>
    <d v="2022-08-19T00:00:00"/>
    <n v="598"/>
    <n v="9"/>
    <n v="1"/>
    <n v="303802"/>
    <n v="5"/>
    <n v="30"/>
    <x v="0"/>
    <x v="0"/>
    <x v="0"/>
    <s v="NULL"/>
    <n v="1"/>
    <n v="1032413"/>
    <s v="NULL"/>
    <d v="1948-10-02T00:00:00"/>
    <s v="F"/>
    <s v="NULL"/>
    <n v="2"/>
    <s v="C"/>
    <s v="C"/>
    <s v="A"/>
    <n v="73"/>
    <n v="73"/>
    <n v="10"/>
    <n v="17"/>
    <s v="D"/>
    <n v="2"/>
    <x v="0"/>
    <n v="2"/>
    <n v="1"/>
    <s v="NULL"/>
    <s v="NULL"/>
    <s v="NULL"/>
    <n v="58"/>
    <s v="NULL"/>
    <s v="NULL"/>
    <s v="NULL"/>
    <s v="NULL"/>
    <d v="2022-08-25T00:00:00"/>
    <s v="PER"/>
    <s v="M"/>
    <n v="9677007"/>
    <n v="8"/>
    <n v="28"/>
    <n v="860048"/>
  </r>
  <r>
    <n v="748782248"/>
    <x v="0"/>
    <x v="1"/>
    <n v="19"/>
    <d v="2022-08-19T00:00:00"/>
    <n v="598"/>
    <n v="10"/>
    <n v="2"/>
    <n v="301101"/>
    <n v="5"/>
    <n v="30"/>
    <x v="0"/>
    <x v="0"/>
    <x v="0"/>
    <s v="NULL"/>
    <n v="1"/>
    <n v="77463660"/>
    <s v="NULL"/>
    <d v="2000-04-19T00:00:00"/>
    <s v="F"/>
    <s v="NULL"/>
    <n v="2"/>
    <s v="C"/>
    <s v="C"/>
    <s v="A"/>
    <n v="22"/>
    <n v="22"/>
    <n v="4"/>
    <n v="0"/>
    <s v="D"/>
    <n v="2"/>
    <x v="0"/>
    <n v="2"/>
    <n v="1"/>
    <s v="NULL"/>
    <s v="NULL"/>
    <s v="NULL"/>
    <n v="58"/>
    <s v="NULL"/>
    <s v="NULL"/>
    <s v="NULL"/>
    <s v="NULL"/>
    <d v="2022-08-25T00:00:00"/>
    <s v="PER"/>
    <s v="M"/>
    <n v="44415324"/>
    <n v="1"/>
    <n v="22"/>
    <n v="860048"/>
  </r>
  <r>
    <n v="748781976"/>
    <x v="0"/>
    <x v="1"/>
    <n v="19"/>
    <d v="2022-08-19T00:00:00"/>
    <n v="598"/>
    <n v="10"/>
    <n v="1"/>
    <n v="301101"/>
    <n v="5"/>
    <n v="30"/>
    <x v="0"/>
    <x v="0"/>
    <x v="0"/>
    <s v="NULL"/>
    <n v="1"/>
    <n v="47960826"/>
    <s v="NULL"/>
    <d v="1992-07-10T00:00:00"/>
    <s v="F"/>
    <s v="NULL"/>
    <n v="2"/>
    <s v="C"/>
    <s v="C"/>
    <s v="A"/>
    <n v="30"/>
    <n v="30"/>
    <n v="1"/>
    <n v="9"/>
    <s v="D"/>
    <n v="2"/>
    <x v="0"/>
    <n v="2"/>
    <n v="1"/>
    <s v="NULL"/>
    <s v="NULL"/>
    <s v="NULL"/>
    <n v="58"/>
    <s v="NULL"/>
    <s v="NULL"/>
    <s v="NULL"/>
    <s v="NULL"/>
    <d v="2022-08-25T00:00:00"/>
    <s v="PER"/>
    <s v="M"/>
    <n v="44415324"/>
    <n v="1"/>
    <n v="22"/>
    <n v="860048"/>
  </r>
  <r>
    <n v="751411226"/>
    <x v="0"/>
    <x v="1"/>
    <n v="29"/>
    <d v="2022-08-29T00:00:00"/>
    <s v="L73"/>
    <n v="20"/>
    <n v="2"/>
    <n v="303203"/>
    <n v="5"/>
    <n v="30"/>
    <x v="1"/>
    <x v="1"/>
    <x v="1"/>
    <s v="NULL"/>
    <n v="1"/>
    <n v="48939417"/>
    <s v="NULL"/>
    <d v="1990-06-24T00:00:00"/>
    <s v="F"/>
    <s v="NULL"/>
    <n v="2"/>
    <s v="C"/>
    <s v="C"/>
    <s v="A"/>
    <n v="32"/>
    <n v="32"/>
    <n v="2"/>
    <n v="5"/>
    <s v="D"/>
    <n v="1"/>
    <x v="0"/>
    <n v="3"/>
    <n v="1"/>
    <s v="NULL"/>
    <s v="NULL"/>
    <s v="NULL"/>
    <n v="58"/>
    <s v="NULL"/>
    <s v="NULL"/>
    <s v="NULL"/>
    <s v="NULL"/>
    <d v="2022-08-31T00:00:00"/>
    <s v="PER"/>
    <s v="M"/>
    <n v="74072434"/>
    <n v="5"/>
    <n v="23"/>
    <n v="71299360"/>
  </r>
  <r>
    <n v="751410431"/>
    <x v="0"/>
    <x v="1"/>
    <n v="29"/>
    <d v="2022-08-29T00:00:00"/>
    <s v="L73"/>
    <n v="20"/>
    <n v="1"/>
    <n v="303203"/>
    <n v="5"/>
    <n v="30"/>
    <x v="1"/>
    <x v="1"/>
    <x v="1"/>
    <s v="NULL"/>
    <n v="1"/>
    <n v="76153005"/>
    <s v="NULL"/>
    <d v="2006-01-01T00:00:00"/>
    <s v="F"/>
    <s v="NULL"/>
    <n v="2"/>
    <s v="C"/>
    <s v="C"/>
    <s v="A"/>
    <n v="16"/>
    <n v="16"/>
    <n v="7"/>
    <n v="28"/>
    <s v="D"/>
    <n v="1"/>
    <x v="0"/>
    <n v="3"/>
    <n v="1"/>
    <s v="NULL"/>
    <s v="NULL"/>
    <s v="NULL"/>
    <n v="58"/>
    <s v="NULL"/>
    <s v="NULL"/>
    <s v="NULL"/>
    <s v="NULL"/>
    <d v="2022-08-31T00:00:00"/>
    <s v="PER"/>
    <s v="M"/>
    <n v="74072434"/>
    <n v="5"/>
    <n v="23"/>
    <n v="71299360"/>
  </r>
  <r>
    <n v="751412201"/>
    <x v="0"/>
    <x v="1"/>
    <n v="29"/>
    <d v="2022-08-29T00:00:00"/>
    <s v="L73"/>
    <n v="20"/>
    <n v="3"/>
    <n v="303203"/>
    <n v="5"/>
    <n v="30"/>
    <x v="1"/>
    <x v="1"/>
    <x v="1"/>
    <s v="NULL"/>
    <n v="1"/>
    <n v="47536824"/>
    <s v="NULL"/>
    <d v="1988-09-01T00:00:00"/>
    <s v="F"/>
    <s v="NULL"/>
    <n v="2"/>
    <s v="C"/>
    <s v="C"/>
    <s v="A"/>
    <n v="33"/>
    <n v="33"/>
    <n v="11"/>
    <n v="28"/>
    <s v="D"/>
    <n v="1"/>
    <x v="0"/>
    <n v="3"/>
    <n v="1"/>
    <s v="NULL"/>
    <s v="NULL"/>
    <s v="NULL"/>
    <n v="58"/>
    <s v="NULL"/>
    <s v="NULL"/>
    <s v="NULL"/>
    <s v="NULL"/>
    <d v="2022-08-31T00:00:00"/>
    <s v="PER"/>
    <s v="M"/>
    <n v="74072434"/>
    <n v="5"/>
    <n v="23"/>
    <n v="71299360"/>
  </r>
  <r>
    <n v="751417638"/>
    <x v="0"/>
    <x v="1"/>
    <n v="29"/>
    <d v="2022-08-29T00:00:00"/>
    <s v="L73"/>
    <n v="20"/>
    <n v="5"/>
    <n v="303203"/>
    <n v="5"/>
    <n v="30"/>
    <x v="1"/>
    <x v="1"/>
    <x v="1"/>
    <s v="NULL"/>
    <n v="1"/>
    <n v="42938299"/>
    <s v="NULL"/>
    <d v="1983-07-18T00:00:00"/>
    <s v="F"/>
    <s v="NULL"/>
    <n v="2"/>
    <s v="C"/>
    <s v="C"/>
    <s v="A"/>
    <n v="39"/>
    <n v="39"/>
    <n v="1"/>
    <n v="11"/>
    <s v="D"/>
    <n v="1"/>
    <x v="0"/>
    <n v="3"/>
    <n v="1"/>
    <s v="NULL"/>
    <s v="NULL"/>
    <s v="NULL"/>
    <n v="58"/>
    <s v="NULL"/>
    <s v="NULL"/>
    <s v="NULL"/>
    <s v="NULL"/>
    <d v="2022-08-31T00:00:00"/>
    <s v="PER"/>
    <s v="M"/>
    <n v="74072434"/>
    <n v="5"/>
    <n v="23"/>
    <n v="71299360"/>
  </r>
  <r>
    <n v="751413027"/>
    <x v="0"/>
    <x v="1"/>
    <n v="29"/>
    <d v="2022-08-29T00:00:00"/>
    <s v="L73"/>
    <n v="20"/>
    <n v="4"/>
    <n v="303203"/>
    <n v="5"/>
    <n v="30"/>
    <x v="1"/>
    <x v="1"/>
    <x v="1"/>
    <s v="NULL"/>
    <n v="1"/>
    <n v="75569066"/>
    <s v="NULL"/>
    <d v="1999-05-13T00:00:00"/>
    <s v="F"/>
    <s v="NULL"/>
    <n v="2"/>
    <s v="C"/>
    <s v="C"/>
    <s v="A"/>
    <n v="23"/>
    <n v="23"/>
    <n v="3"/>
    <n v="16"/>
    <s v="D"/>
    <n v="1"/>
    <x v="0"/>
    <n v="3"/>
    <n v="1"/>
    <s v="NULL"/>
    <s v="NULL"/>
    <s v="NULL"/>
    <n v="58"/>
    <s v="NULL"/>
    <s v="NULL"/>
    <s v="NULL"/>
    <s v="NULL"/>
    <d v="2022-08-31T00:00:00"/>
    <s v="PER"/>
    <s v="M"/>
    <n v="74072434"/>
    <n v="5"/>
    <n v="23"/>
    <n v="71299360"/>
  </r>
  <r>
    <n v="751495505"/>
    <x v="0"/>
    <x v="1"/>
    <n v="29"/>
    <d v="2022-08-29T00:00:00"/>
    <n v="612"/>
    <n v="11"/>
    <n v="1"/>
    <n v="303712"/>
    <n v="5"/>
    <n v="30"/>
    <x v="0"/>
    <x v="0"/>
    <x v="0"/>
    <s v="NULL"/>
    <n v="1"/>
    <n v="92557777"/>
    <s v="NULL"/>
    <d v="2021-09-27T00:00:00"/>
    <s v="M"/>
    <s v="NULL"/>
    <n v="2"/>
    <s v="C"/>
    <s v="C"/>
    <s v="M"/>
    <n v="11"/>
    <n v="0"/>
    <n v="11"/>
    <n v="2"/>
    <s v="D"/>
    <n v="1"/>
    <x v="0"/>
    <n v="3"/>
    <n v="1"/>
    <s v="NULL"/>
    <s v="NULL"/>
    <s v="NULL"/>
    <n v="58"/>
    <s v="NULL"/>
    <s v="NULL"/>
    <s v="NULL"/>
    <s v="NULL"/>
    <d v="2022-08-31T00:00:00"/>
    <s v="PER"/>
    <s v="M"/>
    <n v="45244047"/>
    <n v="1"/>
    <n v="18"/>
    <n v="860048"/>
  </r>
  <r>
    <n v="751524826"/>
    <x v="0"/>
    <x v="1"/>
    <n v="29"/>
    <d v="2022-08-29T00:00:00"/>
    <s v="L73"/>
    <n v="20"/>
    <n v="6"/>
    <n v="303203"/>
    <n v="5"/>
    <n v="30"/>
    <x v="1"/>
    <x v="1"/>
    <x v="1"/>
    <s v="NULL"/>
    <n v="1"/>
    <n v="75588156"/>
    <s v="NULL"/>
    <d v="2003-01-27T00:00:00"/>
    <s v="F"/>
    <s v="NULL"/>
    <n v="2"/>
    <s v="C"/>
    <s v="C"/>
    <s v="A"/>
    <n v="19"/>
    <n v="19"/>
    <n v="7"/>
    <n v="2"/>
    <s v="D"/>
    <n v="1"/>
    <x v="0"/>
    <n v="3"/>
    <n v="1"/>
    <s v="NULL"/>
    <s v="NULL"/>
    <s v="NULL"/>
    <n v="58"/>
    <s v="NULL"/>
    <s v="NULL"/>
    <s v="NULL"/>
    <s v="NULL"/>
    <d v="2022-08-31T00:00:00"/>
    <s v="PER"/>
    <s v="M"/>
    <n v="74072434"/>
    <n v="5"/>
    <n v="23"/>
    <n v="71299360"/>
  </r>
  <r>
    <n v="776168591"/>
    <x v="0"/>
    <x v="3"/>
    <n v="26"/>
    <d v="2022-10-26T00:00:00"/>
    <n v="659"/>
    <n v="2"/>
    <n v="7"/>
    <n v="302303"/>
    <n v="5"/>
    <n v="30"/>
    <x v="2"/>
    <x v="4"/>
    <x v="4"/>
    <s v="NULL"/>
    <n v="1"/>
    <n v="27677090"/>
    <s v="NULL"/>
    <d v="1956-09-14T00:00:00"/>
    <s v="M"/>
    <s v="NULL"/>
    <n v="2"/>
    <s v="C"/>
    <s v="C"/>
    <s v="A"/>
    <n v="66"/>
    <n v="66"/>
    <n v="1"/>
    <n v="12"/>
    <s v="D"/>
    <n v="1"/>
    <x v="0"/>
    <n v="2"/>
    <n v="1"/>
    <s v="NULL"/>
    <s v="NULL"/>
    <s v="NULL"/>
    <n v="58"/>
    <s v="NULL"/>
    <s v="NULL"/>
    <s v="NULL"/>
    <s v="NULL"/>
    <d v="2022-10-26T00:00:00"/>
    <s v="PER"/>
    <s v="M"/>
    <n v="46207928"/>
    <n v="1"/>
    <n v="1"/>
    <n v="45561228"/>
  </r>
  <r>
    <n v="777229695"/>
    <x v="0"/>
    <x v="3"/>
    <n v="28"/>
    <d v="2022-10-28T00:00:00"/>
    <n v="452"/>
    <n v="9"/>
    <n v="1"/>
    <n v="302303"/>
    <n v="5"/>
    <n v="30"/>
    <x v="4"/>
    <x v="10"/>
    <x v="10"/>
    <s v="NULL"/>
    <n v="1"/>
    <n v="45714159"/>
    <s v="NULL"/>
    <d v="1989-05-02T00:00:00"/>
    <s v="F"/>
    <s v="NULL"/>
    <n v="2"/>
    <s v="C"/>
    <s v="C"/>
    <s v="A"/>
    <n v="33"/>
    <n v="33"/>
    <n v="5"/>
    <n v="26"/>
    <s v="D"/>
    <n v="1"/>
    <x v="0"/>
    <n v="3"/>
    <n v="1"/>
    <n v="113"/>
    <n v="158"/>
    <s v="NULL"/>
    <n v="58"/>
    <s v="121.00"/>
    <s v="NULL"/>
    <s v="NULL"/>
    <s v="NULL"/>
    <d v="2022-10-28T00:00:00"/>
    <s v="PER"/>
    <s v="M"/>
    <n v="71928066"/>
    <n v="1"/>
    <n v="10"/>
    <n v="42939322"/>
  </r>
  <r>
    <n v="780169303"/>
    <x v="0"/>
    <x v="3"/>
    <n v="31"/>
    <d v="2022-10-31T00:00:00"/>
    <n v="796"/>
    <n v="15"/>
    <n v="2"/>
    <n v="301605"/>
    <n v="5"/>
    <n v="30"/>
    <x v="0"/>
    <x v="0"/>
    <x v="0"/>
    <s v="NULL"/>
    <n v="1"/>
    <n v="41835703"/>
    <s v="NULL"/>
    <d v="1983-06-03T00:00:00"/>
    <s v="F"/>
    <s v="NULL"/>
    <n v="1"/>
    <s v="C"/>
    <s v="C"/>
    <s v="A"/>
    <n v="39"/>
    <n v="39"/>
    <n v="4"/>
    <n v="28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71495635"/>
    <n v="1"/>
    <n v="19"/>
    <n v="860048"/>
  </r>
  <r>
    <n v="760568729"/>
    <x v="0"/>
    <x v="8"/>
    <n v="1"/>
    <d v="2022-09-01T00:00:00"/>
    <n v="402"/>
    <n v="1"/>
    <n v="2"/>
    <n v="303203"/>
    <n v="5"/>
    <n v="30"/>
    <x v="4"/>
    <x v="10"/>
    <x v="10"/>
    <s v="NULL"/>
    <n v="1"/>
    <n v="44793185"/>
    <s v="NULL"/>
    <d v="1988-01-10T00:00:00"/>
    <s v="F"/>
    <s v="NULL"/>
    <n v="2"/>
    <s v="C"/>
    <s v="C"/>
    <s v="A"/>
    <n v="34"/>
    <n v="34"/>
    <n v="7"/>
    <n v="22"/>
    <s v="D"/>
    <n v="1"/>
    <x v="1"/>
    <n v="4"/>
    <n v="1"/>
    <n v="63"/>
    <n v="151"/>
    <s v="NULL"/>
    <n v="58"/>
    <s v="NULL"/>
    <s v="NULL"/>
    <s v="NULL"/>
    <s v="NULL"/>
    <d v="2022-09-20T00:00:00"/>
    <s v="PER"/>
    <s v="M"/>
    <n v="71928066"/>
    <n v="1"/>
    <n v="10"/>
    <n v="42939322"/>
  </r>
  <r>
    <n v="758434149"/>
    <x v="0"/>
    <x v="8"/>
    <n v="2"/>
    <d v="2022-09-02T00:00:00"/>
    <n v="426"/>
    <n v="8"/>
    <n v="2"/>
    <n v="303203"/>
    <n v="5"/>
    <n v="30"/>
    <x v="2"/>
    <x v="21"/>
    <x v="21"/>
    <s v="NULL"/>
    <n v="1"/>
    <n v="76734158"/>
    <s v="NULL"/>
    <d v="1996-02-29T00:00:00"/>
    <s v="F"/>
    <s v="NULL"/>
    <n v="2"/>
    <s v="C"/>
    <s v="C"/>
    <s v="A"/>
    <n v="26"/>
    <n v="26"/>
    <n v="6"/>
    <n v="5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46716620"/>
    <n v="5"/>
    <n v="23"/>
    <n v="41473714"/>
  </r>
  <r>
    <n v="758436968"/>
    <x v="0"/>
    <x v="8"/>
    <n v="2"/>
    <d v="2022-09-02T00:00:00"/>
    <s v="C03"/>
    <n v="1"/>
    <n v="1"/>
    <n v="303203"/>
    <n v="5"/>
    <n v="30"/>
    <x v="7"/>
    <x v="15"/>
    <x v="15"/>
    <s v="NULL"/>
    <n v="1"/>
    <n v="48627645"/>
    <s v="NULL"/>
    <d v="1993-05-25T00:00:00"/>
    <s v="F"/>
    <s v="NULL"/>
    <n v="2"/>
    <s v="C"/>
    <s v="C"/>
    <s v="A"/>
    <n v="29"/>
    <n v="29"/>
    <n v="3"/>
    <n v="8"/>
    <s v="D"/>
    <n v="1"/>
    <x v="0"/>
    <n v="3"/>
    <n v="1"/>
    <n v="68"/>
    <n v="150"/>
    <s v="NULL"/>
    <n v="58"/>
    <s v="NULL"/>
    <s v="NULL"/>
    <s v="NULL"/>
    <s v="NULL"/>
    <d v="2022-09-15T00:00:00"/>
    <s v="PER"/>
    <s v="M"/>
    <n v="47871154"/>
    <n v="5"/>
    <n v="23"/>
    <n v="70418291"/>
  </r>
  <r>
    <n v="759703080"/>
    <x v="0"/>
    <x v="8"/>
    <n v="2"/>
    <d v="2022-09-02T00:00:00"/>
    <n v="668"/>
    <n v="1"/>
    <n v="1"/>
    <n v="301605"/>
    <n v="5"/>
    <n v="30"/>
    <x v="0"/>
    <x v="0"/>
    <x v="0"/>
    <s v="NULL"/>
    <n v="1"/>
    <n v="48627645"/>
    <s v="NULL"/>
    <d v="1993-05-25T00:00:00"/>
    <s v="F"/>
    <s v="NULL"/>
    <n v="2"/>
    <s v="C"/>
    <s v="C"/>
    <s v="A"/>
    <n v="29"/>
    <n v="29"/>
    <n v="3"/>
    <n v="8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71495635"/>
    <n v="1"/>
    <n v="19"/>
    <n v="860048"/>
  </r>
  <r>
    <n v="759704037"/>
    <x v="0"/>
    <x v="8"/>
    <n v="2"/>
    <d v="2022-09-02T00:00:00"/>
    <n v="668"/>
    <n v="1"/>
    <n v="2"/>
    <n v="301605"/>
    <n v="5"/>
    <n v="30"/>
    <x v="0"/>
    <x v="0"/>
    <x v="0"/>
    <s v="NULL"/>
    <n v="1"/>
    <n v="76724158"/>
    <s v="NULL"/>
    <d v="2001-02-08T00:00:00"/>
    <s v="F"/>
    <s v="NULL"/>
    <n v="2"/>
    <s v="C"/>
    <s v="C"/>
    <s v="A"/>
    <n v="21"/>
    <n v="21"/>
    <n v="6"/>
    <n v="25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71495635"/>
    <n v="1"/>
    <n v="19"/>
    <n v="860048"/>
  </r>
  <r>
    <n v="759704639"/>
    <x v="0"/>
    <x v="8"/>
    <n v="2"/>
    <d v="2022-09-02T00:00:00"/>
    <n v="668"/>
    <n v="2"/>
    <n v="1"/>
    <n v="301605"/>
    <n v="5"/>
    <n v="30"/>
    <x v="0"/>
    <x v="0"/>
    <x v="0"/>
    <s v="NULL"/>
    <n v="1"/>
    <n v="45647182"/>
    <s v="NULL"/>
    <d v="1988-12-09T00:00:00"/>
    <s v="F"/>
    <s v="NULL"/>
    <n v="2"/>
    <s v="C"/>
    <s v="C"/>
    <s v="A"/>
    <n v="33"/>
    <n v="33"/>
    <n v="8"/>
    <n v="24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5278603"/>
    <n v="1"/>
    <n v="19"/>
    <n v="860048"/>
  </r>
  <r>
    <n v="758427916"/>
    <x v="0"/>
    <x v="8"/>
    <n v="3"/>
    <d v="2022-09-03T00:00:00"/>
    <n v="426"/>
    <n v="8"/>
    <n v="1"/>
    <n v="303203"/>
    <n v="5"/>
    <n v="30"/>
    <x v="2"/>
    <x v="21"/>
    <x v="21"/>
    <s v="NULL"/>
    <n v="1"/>
    <n v="71661856"/>
    <s v="NULL"/>
    <d v="1990-07-22T00:00:00"/>
    <s v="F"/>
    <s v="NULL"/>
    <n v="2"/>
    <s v="C"/>
    <s v="C"/>
    <s v="A"/>
    <n v="32"/>
    <n v="32"/>
    <n v="1"/>
    <n v="12"/>
    <s v="D"/>
    <n v="1"/>
    <x v="0"/>
    <n v="3"/>
    <n v="1"/>
    <s v="NULL"/>
    <s v="NULL"/>
    <s v="NULL"/>
    <n v="58"/>
    <s v="NULL"/>
    <s v="NULL"/>
    <s v="NULL"/>
    <s v="NULL"/>
    <d v="2022-09-15T00:00:00"/>
    <s v="PER"/>
    <s v="M"/>
    <n v="46716620"/>
    <n v="5"/>
    <n v="23"/>
    <n v="41473714"/>
  </r>
  <r>
    <n v="759705120"/>
    <x v="0"/>
    <x v="8"/>
    <n v="3"/>
    <d v="2022-09-03T00:00:00"/>
    <n v="668"/>
    <n v="3"/>
    <n v="1"/>
    <n v="301605"/>
    <n v="5"/>
    <n v="30"/>
    <x v="0"/>
    <x v="0"/>
    <x v="0"/>
    <s v="NULL"/>
    <n v="1"/>
    <n v="71661856"/>
    <s v="NULL"/>
    <d v="1990-07-22T00:00:00"/>
    <s v="F"/>
    <s v="NULL"/>
    <n v="2"/>
    <s v="C"/>
    <s v="C"/>
    <s v="A"/>
    <n v="32"/>
    <n v="32"/>
    <n v="1"/>
    <n v="12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9275640"/>
    <n v="1"/>
    <n v="19"/>
    <n v="860048"/>
  </r>
  <r>
    <n v="759705870"/>
    <x v="0"/>
    <x v="8"/>
    <n v="3"/>
    <d v="2022-09-03T00:00:00"/>
    <n v="668"/>
    <n v="4"/>
    <n v="1"/>
    <n v="303712"/>
    <n v="5"/>
    <n v="30"/>
    <x v="0"/>
    <x v="0"/>
    <x v="0"/>
    <s v="NULL"/>
    <n v="1"/>
    <n v="91135922"/>
    <s v="NULL"/>
    <d v="2019-01-12T00:00:00"/>
    <s v="F"/>
    <s v="NULL"/>
    <n v="2"/>
    <s v="C"/>
    <s v="C"/>
    <s v="A"/>
    <n v="3"/>
    <n v="3"/>
    <n v="7"/>
    <n v="22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5244047"/>
    <n v="1"/>
    <n v="18"/>
    <n v="860048"/>
  </r>
  <r>
    <n v="759706689"/>
    <x v="0"/>
    <x v="8"/>
    <n v="3"/>
    <d v="2022-09-03T00:00:00"/>
    <n v="668"/>
    <n v="5"/>
    <n v="1"/>
    <n v="303712"/>
    <n v="5"/>
    <n v="30"/>
    <x v="0"/>
    <x v="0"/>
    <x v="0"/>
    <s v="NULL"/>
    <n v="1"/>
    <n v="92557785"/>
    <s v="NULL"/>
    <d v="2021-09-27T00:00:00"/>
    <s v="F"/>
    <s v="NULL"/>
    <n v="1"/>
    <s v="C"/>
    <s v="C"/>
    <s v="M"/>
    <n v="11"/>
    <n v="0"/>
    <n v="11"/>
    <n v="7"/>
    <s v="D"/>
    <n v="1"/>
    <x v="0"/>
    <n v="3"/>
    <n v="1"/>
    <s v="NULL"/>
    <s v="NULL"/>
    <s v="NULL"/>
    <n v="58"/>
    <s v="NULL"/>
    <s v="NULL"/>
    <s v="NULL"/>
    <s v="NULL"/>
    <d v="2022-09-19T00:00:00"/>
    <s v="PER"/>
    <s v="M"/>
    <n v="45244047"/>
    <n v="1"/>
    <n v="18"/>
    <n v="860048"/>
  </r>
  <r>
    <n v="757469892"/>
    <x v="0"/>
    <x v="8"/>
    <n v="5"/>
    <d v="2022-09-05T00:00:00"/>
    <s v="MT"/>
    <n v="2"/>
    <n v="1"/>
    <n v="301613"/>
    <n v="5"/>
    <n v="30"/>
    <x v="8"/>
    <x v="19"/>
    <x v="19"/>
    <s v="NULL"/>
    <n v="1"/>
    <n v="70184017"/>
    <s v="NULL"/>
    <d v="1994-11-21T00:00:00"/>
    <s v="F"/>
    <s v="NULL"/>
    <n v="2"/>
    <s v="C"/>
    <s v="C"/>
    <s v="A"/>
    <n v="27"/>
    <n v="27"/>
    <n v="9"/>
    <n v="15"/>
    <s v="D"/>
    <n v="1"/>
    <x v="0"/>
    <n v="2"/>
    <n v="1"/>
    <n v="58"/>
    <n v="1.59"/>
    <s v="NULL"/>
    <n v="58"/>
    <s v="NULL"/>
    <s v="NULL"/>
    <n v="1"/>
    <d v="2022-01-18T00:00:00"/>
    <d v="2022-09-13T00:00:00"/>
    <s v="PER"/>
    <s v="M"/>
    <n v="45613946"/>
    <n v="5"/>
    <n v="23"/>
    <n v="43520423"/>
  </r>
  <r>
    <n v="761031959"/>
    <x v="0"/>
    <x v="8"/>
    <n v="5"/>
    <d v="2022-09-05T00:00:00"/>
    <s v="PN3"/>
    <n v="3"/>
    <n v="1"/>
    <n v="302303"/>
    <n v="5"/>
    <n v="30"/>
    <x v="6"/>
    <x v="22"/>
    <x v="22"/>
    <s v="NULL"/>
    <n v="1"/>
    <n v="44480554"/>
    <s v="NULL"/>
    <d v="1977-10-25T00:00:00"/>
    <s v="F"/>
    <s v="NULL"/>
    <n v="2"/>
    <s v="C"/>
    <s v="C"/>
    <s v="A"/>
    <n v="44"/>
    <n v="44"/>
    <n v="10"/>
    <n v="11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032242"/>
    <x v="0"/>
    <x v="8"/>
    <n v="5"/>
    <d v="2022-09-05T00:00:00"/>
    <s v="PN3"/>
    <n v="3"/>
    <n v="2"/>
    <n v="302303"/>
    <n v="5"/>
    <n v="30"/>
    <x v="6"/>
    <x v="22"/>
    <x v="22"/>
    <s v="NULL"/>
    <n v="1"/>
    <n v="90344435"/>
    <s v="NULL"/>
    <d v="2017-07-18T00:00:00"/>
    <s v="M"/>
    <s v="NULL"/>
    <n v="2"/>
    <s v="C"/>
    <s v="C"/>
    <s v="A"/>
    <n v="5"/>
    <n v="5"/>
    <n v="1"/>
    <n v="18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032417"/>
    <x v="0"/>
    <x v="8"/>
    <n v="5"/>
    <d v="2022-09-05T00:00:00"/>
    <s v="PN3"/>
    <n v="3"/>
    <n v="3"/>
    <n v="302303"/>
    <n v="5"/>
    <n v="30"/>
    <x v="6"/>
    <x v="22"/>
    <x v="22"/>
    <s v="NULL"/>
    <n v="1"/>
    <n v="90620134"/>
    <s v="NULL"/>
    <d v="2018-01-16T00:00:00"/>
    <s v="M"/>
    <s v="NULL"/>
    <n v="2"/>
    <s v="C"/>
    <s v="C"/>
    <s v="A"/>
    <n v="4"/>
    <n v="4"/>
    <n v="7"/>
    <n v="20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292164"/>
    <x v="0"/>
    <x v="8"/>
    <n v="5"/>
    <d v="2022-09-05T00:00:00"/>
    <s v="R04"/>
    <n v="9"/>
    <n v="1"/>
    <n v="302303"/>
    <n v="5"/>
    <n v="30"/>
    <x v="6"/>
    <x v="13"/>
    <x v="13"/>
    <s v="NULL"/>
    <n v="1"/>
    <n v="44480554"/>
    <s v="NULL"/>
    <d v="1977-10-25T00:00:00"/>
    <s v="F"/>
    <s v="NULL"/>
    <n v="2"/>
    <s v="C"/>
    <s v="C"/>
    <s v="A"/>
    <n v="44"/>
    <n v="44"/>
    <n v="10"/>
    <n v="11"/>
    <s v="D"/>
    <n v="2"/>
    <x v="0"/>
    <n v="2"/>
    <n v="1"/>
    <n v="74"/>
    <n v="152"/>
    <s v="NULL"/>
    <n v="58"/>
    <s v="NULL"/>
    <s v="NULL"/>
    <s v="NULL"/>
    <s v="NULL"/>
    <d v="2022-09-22T00:00:00"/>
    <s v="PER"/>
    <s v="M"/>
    <n v="47555707"/>
    <n v="1"/>
    <n v="1"/>
    <n v="76963480"/>
  </r>
  <r>
    <n v="761292980"/>
    <x v="0"/>
    <x v="8"/>
    <n v="5"/>
    <d v="2022-09-05T00:00:00"/>
    <s v="R04"/>
    <n v="9"/>
    <n v="2"/>
    <n v="302303"/>
    <n v="5"/>
    <n v="30"/>
    <x v="6"/>
    <x v="13"/>
    <x v="13"/>
    <s v="NULL"/>
    <n v="1"/>
    <n v="90344435"/>
    <s v="NULL"/>
    <d v="2017-07-18T00:00:00"/>
    <s v="M"/>
    <s v="NULL"/>
    <n v="2"/>
    <s v="C"/>
    <s v="C"/>
    <s v="A"/>
    <n v="5"/>
    <n v="5"/>
    <n v="1"/>
    <n v="18"/>
    <s v="D"/>
    <n v="2"/>
    <x v="0"/>
    <n v="2"/>
    <n v="1"/>
    <n v="17"/>
    <n v="106"/>
    <s v="NULL"/>
    <n v="58"/>
    <s v="NULL"/>
    <s v="NULL"/>
    <s v="NULL"/>
    <s v="NULL"/>
    <d v="2022-09-22T00:00:00"/>
    <s v="PER"/>
    <s v="M"/>
    <n v="47555707"/>
    <n v="1"/>
    <n v="1"/>
    <n v="76963480"/>
  </r>
  <r>
    <n v="755474720"/>
    <x v="0"/>
    <x v="8"/>
    <n v="6"/>
    <d v="2022-09-06T00:00:00"/>
    <s v="M01"/>
    <n v="5"/>
    <n v="15"/>
    <n v="302303"/>
    <n v="5"/>
    <n v="30"/>
    <x v="8"/>
    <x v="19"/>
    <x v="19"/>
    <s v="NULL"/>
    <n v="1"/>
    <n v="71524612"/>
    <s v="NULL"/>
    <d v="2004-07-31T00:00:00"/>
    <s v="M"/>
    <s v="NULL"/>
    <n v="2"/>
    <s v="C"/>
    <s v="C"/>
    <s v="A"/>
    <n v="18"/>
    <n v="18"/>
    <n v="1"/>
    <n v="6"/>
    <s v="D"/>
    <n v="1"/>
    <x v="0"/>
    <n v="2"/>
    <n v="1"/>
    <n v="56"/>
    <n v="1.56"/>
    <s v="NULL"/>
    <n v="58"/>
    <s v="NULL"/>
    <s v="NULL"/>
    <s v="NULL"/>
    <s v="NULL"/>
    <d v="2022-09-07T00:00:00"/>
    <s v="PER"/>
    <s v="M"/>
    <n v="71243499"/>
    <n v="1"/>
    <n v="10"/>
    <n v="43520423"/>
  </r>
  <r>
    <n v="755580201"/>
    <x v="0"/>
    <x v="8"/>
    <n v="6"/>
    <d v="2022-09-06T00:00:00"/>
    <n v="408"/>
    <n v="1"/>
    <n v="1"/>
    <n v="302303"/>
    <n v="5"/>
    <n v="30"/>
    <x v="2"/>
    <x v="4"/>
    <x v="4"/>
    <s v="NULL"/>
    <n v="1"/>
    <n v="42723496"/>
    <s v="NULL"/>
    <d v="1946-04-02T00:00:00"/>
    <s v="M"/>
    <s v="NULL"/>
    <n v="2"/>
    <s v="C"/>
    <s v="C"/>
    <s v="A"/>
    <n v="76"/>
    <n v="76"/>
    <n v="5"/>
    <n v="4"/>
    <s v="D"/>
    <n v="2"/>
    <x v="0"/>
    <n v="3"/>
    <n v="1"/>
    <n v="65"/>
    <n v="165"/>
    <s v="NULL"/>
    <n v="58"/>
    <s v="NULL"/>
    <s v="NULL"/>
    <s v="NULL"/>
    <s v="NULL"/>
    <d v="2022-09-07T00:00:00"/>
    <s v="PER"/>
    <s v="M"/>
    <n v="45493152"/>
    <n v="1"/>
    <n v="1"/>
    <n v="76625399"/>
  </r>
  <r>
    <n v="755580391"/>
    <x v="0"/>
    <x v="8"/>
    <n v="6"/>
    <d v="2022-09-06T00:00:00"/>
    <n v="408"/>
    <n v="1"/>
    <n v="2"/>
    <n v="302303"/>
    <n v="5"/>
    <n v="30"/>
    <x v="2"/>
    <x v="4"/>
    <x v="4"/>
    <s v="NULL"/>
    <n v="1"/>
    <n v="80381930"/>
    <s v="NULL"/>
    <d v="1978-08-02T00:00:00"/>
    <s v="M"/>
    <s v="NULL"/>
    <n v="2"/>
    <s v="C"/>
    <s v="C"/>
    <s v="A"/>
    <n v="44"/>
    <n v="44"/>
    <n v="1"/>
    <n v="4"/>
    <s v="D"/>
    <n v="2"/>
    <x v="0"/>
    <n v="2"/>
    <n v="1"/>
    <n v="81.5"/>
    <n v="163"/>
    <s v="NULL"/>
    <n v="58"/>
    <s v="NULL"/>
    <s v="NULL"/>
    <s v="NULL"/>
    <s v="NULL"/>
    <d v="2022-09-07T00:00:00"/>
    <s v="PER"/>
    <s v="M"/>
    <n v="45493152"/>
    <n v="1"/>
    <n v="1"/>
    <n v="76625399"/>
  </r>
  <r>
    <n v="755580531"/>
    <x v="0"/>
    <x v="8"/>
    <n v="6"/>
    <d v="2022-09-06T00:00:00"/>
    <n v="408"/>
    <n v="1"/>
    <n v="3"/>
    <n v="302303"/>
    <n v="5"/>
    <n v="30"/>
    <x v="2"/>
    <x v="4"/>
    <x v="4"/>
    <s v="NULL"/>
    <n v="1"/>
    <n v="1058768"/>
    <s v="NULL"/>
    <d v="1964-11-06T00:00:00"/>
    <s v="M"/>
    <s v="NULL"/>
    <n v="2"/>
    <s v="C"/>
    <s v="C"/>
    <s v="A"/>
    <n v="57"/>
    <n v="57"/>
    <n v="10"/>
    <n v="0"/>
    <s v="D"/>
    <n v="2"/>
    <x v="0"/>
    <n v="2"/>
    <n v="1"/>
    <n v="68"/>
    <n v="168"/>
    <s v="NULL"/>
    <n v="58"/>
    <s v="NULL"/>
    <s v="NULL"/>
    <s v="NULL"/>
    <s v="NULL"/>
    <d v="2022-09-07T00:00:00"/>
    <s v="PER"/>
    <s v="M"/>
    <n v="45493152"/>
    <n v="1"/>
    <n v="1"/>
    <n v="76625399"/>
  </r>
  <r>
    <n v="755580971"/>
    <x v="0"/>
    <x v="8"/>
    <n v="6"/>
    <d v="2022-09-06T00:00:00"/>
    <n v="408"/>
    <n v="1"/>
    <n v="4"/>
    <n v="302303"/>
    <n v="5"/>
    <n v="30"/>
    <x v="2"/>
    <x v="4"/>
    <x v="4"/>
    <s v="NULL"/>
    <n v="1"/>
    <n v="33646918"/>
    <s v="NULL"/>
    <d v="1955-12-19T00:00:00"/>
    <s v="M"/>
    <s v="NULL"/>
    <n v="2"/>
    <s v="C"/>
    <s v="C"/>
    <s v="A"/>
    <n v="66"/>
    <n v="66"/>
    <n v="8"/>
    <n v="18"/>
    <s v="D"/>
    <n v="2"/>
    <x v="0"/>
    <n v="2"/>
    <n v="1"/>
    <s v="NULL"/>
    <s v="NULL"/>
    <s v="NULL"/>
    <n v="58"/>
    <s v="NULL"/>
    <s v="NULL"/>
    <s v="NULL"/>
    <s v="NULL"/>
    <d v="2022-09-07T00:00:00"/>
    <s v="PER"/>
    <s v="M"/>
    <n v="45493152"/>
    <n v="1"/>
    <n v="1"/>
    <n v="76625399"/>
  </r>
  <r>
    <n v="755581107"/>
    <x v="0"/>
    <x v="8"/>
    <n v="6"/>
    <d v="2022-09-06T00:00:00"/>
    <n v="408"/>
    <n v="1"/>
    <n v="5"/>
    <n v="302303"/>
    <n v="5"/>
    <n v="30"/>
    <x v="2"/>
    <x v="4"/>
    <x v="4"/>
    <s v="NULL"/>
    <n v="1"/>
    <n v="33674605"/>
    <s v="NULL"/>
    <d v="1960-11-16T00:00:00"/>
    <s v="F"/>
    <s v="NULL"/>
    <n v="2"/>
    <s v="C"/>
    <s v="C"/>
    <s v="A"/>
    <n v="61"/>
    <n v="61"/>
    <n v="9"/>
    <n v="21"/>
    <s v="D"/>
    <n v="2"/>
    <x v="0"/>
    <n v="2"/>
    <n v="1"/>
    <s v="NULL"/>
    <s v="NULL"/>
    <s v="NULL"/>
    <n v="58"/>
    <s v="NULL"/>
    <s v="NULL"/>
    <s v="NULL"/>
    <s v="NULL"/>
    <d v="2022-09-07T00:00:00"/>
    <s v="PER"/>
    <s v="M"/>
    <n v="45493152"/>
    <n v="1"/>
    <n v="1"/>
    <n v="76625399"/>
  </r>
  <r>
    <n v="755581415"/>
    <x v="0"/>
    <x v="8"/>
    <n v="6"/>
    <d v="2022-09-06T00:00:00"/>
    <n v="408"/>
    <n v="1"/>
    <n v="6"/>
    <n v="302303"/>
    <n v="5"/>
    <n v="30"/>
    <x v="2"/>
    <x v="4"/>
    <x v="4"/>
    <s v="NULL"/>
    <n v="1"/>
    <n v="1048317"/>
    <s v="NULL"/>
    <d v="1975-07-14T00:00:00"/>
    <s v="M"/>
    <s v="NULL"/>
    <n v="2"/>
    <s v="C"/>
    <s v="C"/>
    <s v="A"/>
    <n v="47"/>
    <n v="47"/>
    <n v="1"/>
    <n v="23"/>
    <s v="D"/>
    <n v="2"/>
    <x v="0"/>
    <n v="2"/>
    <n v="1"/>
    <n v="58"/>
    <n v="148"/>
    <s v="NULL"/>
    <n v="58"/>
    <s v="NULL"/>
    <s v="NULL"/>
    <s v="NULL"/>
    <s v="NULL"/>
    <d v="2022-09-07T00:00:00"/>
    <s v="PER"/>
    <s v="M"/>
    <n v="45493152"/>
    <n v="1"/>
    <n v="1"/>
    <n v="76625399"/>
  </r>
  <r>
    <n v="683135542"/>
    <x v="0"/>
    <x v="9"/>
    <n v="11"/>
    <d v="2022-04-11T00:00:00"/>
    <n v="570"/>
    <n v="9"/>
    <n v="1"/>
    <n v="302303"/>
    <n v="5"/>
    <n v="30"/>
    <x v="2"/>
    <x v="4"/>
    <x v="4"/>
    <s v="NULL"/>
    <n v="1"/>
    <n v="45313138"/>
    <s v="NULL"/>
    <d v="1988-06-26T00:00:00"/>
    <s v="F"/>
    <s v="NULL"/>
    <n v="2"/>
    <s v="C"/>
    <s v="C"/>
    <s v="A"/>
    <n v="33"/>
    <n v="33"/>
    <n v="9"/>
    <n v="16"/>
    <s v="D"/>
    <n v="1"/>
    <x v="1"/>
    <n v="3"/>
    <n v="1"/>
    <n v="73"/>
    <n v="160"/>
    <s v="NULL"/>
    <n v="58"/>
    <s v="NULL"/>
    <s v="NULL"/>
    <s v="NULL"/>
    <s v="NULL"/>
    <d v="2022-04-26T00:00:00"/>
    <s v="PER"/>
    <s v="M"/>
    <n v="70874294"/>
    <n v="1"/>
    <n v="45"/>
    <n v="41473714"/>
  </r>
  <r>
    <n v="679056435"/>
    <x v="0"/>
    <x v="9"/>
    <n v="7"/>
    <d v="2022-04-07T00:00:00"/>
    <n v="271"/>
    <n v="3"/>
    <n v="1"/>
    <n v="303712"/>
    <n v="5"/>
    <n v="30"/>
    <x v="0"/>
    <x v="0"/>
    <x v="0"/>
    <s v="NULL"/>
    <n v="1"/>
    <n v="90010305"/>
    <s v="NULL"/>
    <d v="2017-01-02T00:00:00"/>
    <s v="M"/>
    <s v="NULL"/>
    <n v="2"/>
    <s v="C"/>
    <s v="C"/>
    <s v="A"/>
    <n v="5"/>
    <n v="5"/>
    <n v="3"/>
    <n v="5"/>
    <s v="D"/>
    <n v="1"/>
    <x v="0"/>
    <n v="3"/>
    <n v="1"/>
    <s v="NULL"/>
    <s v="NULL"/>
    <s v="NULL"/>
    <n v="58"/>
    <s v="NULL"/>
    <s v="NULL"/>
    <s v="NULL"/>
    <s v="NULL"/>
    <d v="2022-04-19T00:00:00"/>
    <s v="PER"/>
    <s v="M"/>
    <n v="40170218"/>
    <n v="1"/>
    <n v="18"/>
    <n v="860048"/>
  </r>
  <r>
    <n v="743859491"/>
    <x v="0"/>
    <x v="9"/>
    <n v="11"/>
    <d v="2022-04-11T00:00:00"/>
    <s v="L22"/>
    <n v="6"/>
    <n v="21"/>
    <n v="302303"/>
    <n v="5"/>
    <n v="30"/>
    <x v="1"/>
    <x v="1"/>
    <x v="1"/>
    <s v="NULL"/>
    <n v="1"/>
    <n v="91024131"/>
    <s v="NULL"/>
    <d v="2018-10-27T00:00:00"/>
    <s v="M"/>
    <s v="NULL"/>
    <n v="2"/>
    <s v="C"/>
    <s v="C"/>
    <s v="A"/>
    <n v="3"/>
    <n v="3"/>
    <n v="5"/>
    <n v="15"/>
    <s v="D"/>
    <n v="1"/>
    <x v="0"/>
    <n v="3"/>
    <n v="1"/>
    <s v="NULL"/>
    <s v="NULL"/>
    <s v="NULL"/>
    <n v="58"/>
    <s v="NULL"/>
    <s v="NULL"/>
    <s v="NULL"/>
    <s v="NULL"/>
    <d v="2022-08-15T00:00:00"/>
    <s v="PER"/>
    <s v="M"/>
    <n v="73873164"/>
    <n v="1"/>
    <n v="1"/>
    <n v="71299360"/>
  </r>
  <r>
    <n v="679073576"/>
    <x v="0"/>
    <x v="9"/>
    <n v="12"/>
    <d v="2022-04-12T00:00:00"/>
    <n v="271"/>
    <n v="12"/>
    <n v="2"/>
    <n v="301605"/>
    <n v="5"/>
    <n v="30"/>
    <x v="0"/>
    <x v="0"/>
    <x v="0"/>
    <s v="NULL"/>
    <n v="1"/>
    <n v="48865210"/>
    <s v="NULL"/>
    <d v="1991-12-09T00:00:00"/>
    <s v="F"/>
    <s v="NULL"/>
    <n v="2"/>
    <s v="C"/>
    <s v="C"/>
    <s v="A"/>
    <n v="30"/>
    <n v="30"/>
    <n v="4"/>
    <n v="3"/>
    <s v="D"/>
    <n v="2"/>
    <x v="1"/>
    <n v="2"/>
    <n v="1"/>
    <s v="NULL"/>
    <s v="NULL"/>
    <s v="NULL"/>
    <n v="58"/>
    <s v="NULL"/>
    <s v="NULL"/>
    <s v="NULL"/>
    <s v="NULL"/>
    <d v="2022-04-19T00:00:00"/>
    <s v="PER"/>
    <s v="T"/>
    <n v="9275640"/>
    <n v="1"/>
    <n v="19"/>
    <n v="860048"/>
  </r>
  <r>
    <n v="679068538"/>
    <x v="0"/>
    <x v="9"/>
    <n v="12"/>
    <d v="2022-04-12T00:00:00"/>
    <n v="271"/>
    <n v="10"/>
    <n v="1"/>
    <n v="301001"/>
    <n v="5"/>
    <n v="30"/>
    <x v="0"/>
    <x v="0"/>
    <x v="0"/>
    <s v="NULL"/>
    <n v="1"/>
    <n v="991344"/>
    <s v="NULL"/>
    <d v="1957-06-17T00:00:00"/>
    <s v="F"/>
    <s v="NULL"/>
    <n v="2"/>
    <s v="C"/>
    <s v="C"/>
    <s v="A"/>
    <n v="64"/>
    <n v="64"/>
    <n v="9"/>
    <n v="26"/>
    <s v="D"/>
    <n v="2"/>
    <x v="0"/>
    <n v="4"/>
    <n v="1"/>
    <s v="NULL"/>
    <s v="NULL"/>
    <s v="NULL"/>
    <n v="58"/>
    <s v="NULL"/>
    <s v="NULL"/>
    <s v="NULL"/>
    <s v="NULL"/>
    <d v="2022-04-19T00:00:00"/>
    <s v="PER"/>
    <s v="M"/>
    <n v="16146315"/>
    <n v="1"/>
    <n v="22"/>
    <n v="860048"/>
  </r>
  <r>
    <n v="679230080"/>
    <x v="0"/>
    <x v="9"/>
    <n v="12"/>
    <d v="2022-04-12T00:00:00"/>
    <s v="N01"/>
    <n v="7"/>
    <n v="1"/>
    <n v="301203"/>
    <n v="5"/>
    <n v="30"/>
    <x v="5"/>
    <x v="16"/>
    <x v="16"/>
    <s v="NULL"/>
    <n v="1"/>
    <n v="48865210"/>
    <s v="NULL"/>
    <d v="1991-12-09T00:00:00"/>
    <s v="F"/>
    <s v="NULL"/>
    <n v="2"/>
    <s v="C"/>
    <s v="C"/>
    <s v="A"/>
    <n v="30"/>
    <n v="30"/>
    <n v="4"/>
    <n v="3"/>
    <s v="D"/>
    <n v="1"/>
    <x v="0"/>
    <n v="2"/>
    <n v="1"/>
    <s v="NULL"/>
    <s v="NULL"/>
    <s v="NULL"/>
    <n v="58"/>
    <s v="NULL"/>
    <s v="NULL"/>
    <s v="NULL"/>
    <s v="NULL"/>
    <d v="2022-04-19T00:00:00"/>
    <s v="PER"/>
    <s v="M"/>
    <n v="70218431"/>
    <n v="5"/>
    <n v="23"/>
    <n v="47204013"/>
  </r>
  <r>
    <n v="679057624"/>
    <x v="0"/>
    <x v="9"/>
    <n v="8"/>
    <d v="2022-04-08T00:00:00"/>
    <n v="271"/>
    <n v="4"/>
    <n v="1"/>
    <n v="301605"/>
    <n v="5"/>
    <n v="30"/>
    <x v="0"/>
    <x v="0"/>
    <x v="0"/>
    <s v="NULL"/>
    <n v="1"/>
    <n v="49036277"/>
    <s v="NULL"/>
    <d v="1980-11-10T00:00:00"/>
    <s v="F"/>
    <s v="NULL"/>
    <n v="2"/>
    <s v="C"/>
    <s v="C"/>
    <s v="A"/>
    <n v="41"/>
    <n v="41"/>
    <n v="4"/>
    <n v="29"/>
    <s v="D"/>
    <n v="2"/>
    <x v="1"/>
    <n v="2"/>
    <n v="1"/>
    <s v="NULL"/>
    <s v="NULL"/>
    <s v="NULL"/>
    <n v="58"/>
    <s v="NULL"/>
    <s v="NULL"/>
    <s v="NULL"/>
    <s v="NULL"/>
    <d v="2022-04-19T00:00:00"/>
    <s v="PER"/>
    <s v="M"/>
    <n v="838218"/>
    <n v="1"/>
    <n v="19"/>
    <n v="860048"/>
  </r>
  <r>
    <n v="676043874"/>
    <x v="0"/>
    <x v="9"/>
    <n v="6"/>
    <d v="2022-04-06T00:00:00"/>
    <n v="253"/>
    <n v="10"/>
    <n v="1"/>
    <n v="303510"/>
    <n v="5"/>
    <n v="30"/>
    <x v="0"/>
    <x v="0"/>
    <x v="0"/>
    <s v="NULL"/>
    <n v="1"/>
    <n v="3125132"/>
    <s v="NULL"/>
    <d v="1970-12-03T00:00:00"/>
    <s v="M"/>
    <s v="NULL"/>
    <n v="2"/>
    <s v="C"/>
    <s v="C"/>
    <s v="A"/>
    <n v="51"/>
    <n v="51"/>
    <n v="4"/>
    <n v="3"/>
    <s v="D"/>
    <n v="2"/>
    <x v="1"/>
    <n v="2"/>
    <n v="1"/>
    <s v="NULL"/>
    <s v="NULL"/>
    <s v="NULL"/>
    <n v="58"/>
    <s v="NULL"/>
    <s v="NULL"/>
    <s v="NULL"/>
    <s v="NULL"/>
    <d v="2022-04-12T00:00:00"/>
    <s v="PER"/>
    <s v="M"/>
    <n v="29369171"/>
    <n v="1"/>
    <n v="11"/>
    <n v="860048"/>
  </r>
  <r>
    <n v="679058656"/>
    <x v="0"/>
    <x v="9"/>
    <n v="8"/>
    <d v="2022-04-08T00:00:00"/>
    <n v="271"/>
    <n v="4"/>
    <n v="3"/>
    <n v="301605"/>
    <n v="5"/>
    <n v="30"/>
    <x v="0"/>
    <x v="0"/>
    <x v="0"/>
    <s v="NULL"/>
    <n v="1"/>
    <n v="43137513"/>
    <s v="NULL"/>
    <d v="1985-07-05T00:00:00"/>
    <s v="F"/>
    <s v="NULL"/>
    <n v="2"/>
    <s v="C"/>
    <s v="C"/>
    <s v="A"/>
    <n v="36"/>
    <n v="36"/>
    <n v="9"/>
    <n v="3"/>
    <s v="D"/>
    <n v="2"/>
    <x v="1"/>
    <n v="2"/>
    <n v="1"/>
    <s v="NULL"/>
    <s v="NULL"/>
    <s v="NULL"/>
    <n v="58"/>
    <s v="NULL"/>
    <s v="NULL"/>
    <s v="NULL"/>
    <s v="NULL"/>
    <d v="2022-04-19T00:00:00"/>
    <s v="PER"/>
    <s v="M"/>
    <n v="838218"/>
    <n v="1"/>
    <n v="19"/>
    <n v="860048"/>
  </r>
  <r>
    <n v="745546789"/>
    <x v="0"/>
    <x v="9"/>
    <n v="8"/>
    <d v="2022-04-08T00:00:00"/>
    <s v="L22"/>
    <n v="19"/>
    <n v="6"/>
    <n v="302101"/>
    <n v="5"/>
    <n v="30"/>
    <x v="1"/>
    <x v="1"/>
    <x v="1"/>
    <s v="NULL"/>
    <n v="1"/>
    <n v="42938299"/>
    <s v="NULL"/>
    <d v="1983-07-18T00:00:00"/>
    <s v="F"/>
    <s v="NULL"/>
    <n v="2"/>
    <s v="C"/>
    <s v="C"/>
    <s v="A"/>
    <n v="38"/>
    <n v="38"/>
    <n v="8"/>
    <n v="21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679059962"/>
    <x v="0"/>
    <x v="9"/>
    <n v="9"/>
    <d v="2022-04-09T00:00:00"/>
    <n v="271"/>
    <n v="5"/>
    <n v="2"/>
    <n v="303701"/>
    <n v="5"/>
    <n v="30"/>
    <x v="0"/>
    <x v="0"/>
    <x v="0"/>
    <s v="NULL"/>
    <n v="1"/>
    <n v="90597186"/>
    <s v="NULL"/>
    <d v="2018-01-17T00:00:00"/>
    <s v="M"/>
    <s v="NULL"/>
    <n v="2"/>
    <s v="C"/>
    <s v="C"/>
    <s v="A"/>
    <n v="4"/>
    <n v="4"/>
    <n v="2"/>
    <n v="23"/>
    <s v="D"/>
    <n v="2"/>
    <x v="0"/>
    <n v="2"/>
    <n v="1"/>
    <s v="NULL"/>
    <s v="NULL"/>
    <s v="NULL"/>
    <n v="58"/>
    <s v="NULL"/>
    <s v="NULL"/>
    <s v="NULL"/>
    <s v="NULL"/>
    <d v="2022-04-19T00:00:00"/>
    <s v="PER"/>
    <s v="M"/>
    <n v="6898287"/>
    <n v="1"/>
    <n v="18"/>
    <n v="860048"/>
  </r>
  <r>
    <n v="743858849"/>
    <x v="0"/>
    <x v="9"/>
    <n v="12"/>
    <d v="2022-04-12T00:00:00"/>
    <s v="L22"/>
    <n v="6"/>
    <n v="20"/>
    <n v="302303"/>
    <n v="5"/>
    <n v="30"/>
    <x v="1"/>
    <x v="1"/>
    <x v="1"/>
    <s v="NULL"/>
    <n v="1"/>
    <n v="80251070"/>
    <s v="NULL"/>
    <d v="1977-10-20T00:00:00"/>
    <s v="F"/>
    <s v="NULL"/>
    <n v="2"/>
    <s v="C"/>
    <s v="C"/>
    <s v="A"/>
    <n v="44"/>
    <n v="44"/>
    <n v="5"/>
    <n v="23"/>
    <s v="D"/>
    <n v="1"/>
    <x v="0"/>
    <n v="2"/>
    <n v="1"/>
    <s v="NULL"/>
    <s v="NULL"/>
    <s v="NULL"/>
    <n v="58"/>
    <s v="NULL"/>
    <s v="NULL"/>
    <s v="NULL"/>
    <s v="NULL"/>
    <d v="2022-08-15T00:00:00"/>
    <s v="PER"/>
    <s v="M"/>
    <n v="73873164"/>
    <n v="1"/>
    <n v="1"/>
    <n v="71299360"/>
  </r>
  <r>
    <n v="679234452"/>
    <x v="0"/>
    <x v="9"/>
    <n v="13"/>
    <d v="2022-04-13T00:00:00"/>
    <n v="541"/>
    <n v="7"/>
    <n v="1"/>
    <n v="302303"/>
    <n v="5"/>
    <n v="30"/>
    <x v="2"/>
    <x v="4"/>
    <x v="4"/>
    <s v="NULL"/>
    <n v="1"/>
    <n v="60130825"/>
    <s v="NULL"/>
    <d v="2006-06-03T00:00:00"/>
    <s v="F"/>
    <s v="NULL"/>
    <n v="2"/>
    <s v="C"/>
    <s v="C"/>
    <s v="A"/>
    <n v="15"/>
    <n v="15"/>
    <n v="10"/>
    <n v="10"/>
    <s v="D"/>
    <n v="1"/>
    <x v="1"/>
    <n v="3"/>
    <n v="1"/>
    <n v="51.5"/>
    <n v="138"/>
    <s v="NULL"/>
    <n v="58"/>
    <s v="NULL"/>
    <s v="NULL"/>
    <s v="NULL"/>
    <s v="NULL"/>
    <d v="2022-04-19T00:00:00"/>
    <s v="PER"/>
    <s v="M"/>
    <n v="70874294"/>
    <n v="1"/>
    <n v="45"/>
    <n v="44699242"/>
  </r>
  <r>
    <n v="679059577"/>
    <x v="0"/>
    <x v="9"/>
    <n v="9"/>
    <d v="2022-04-09T00:00:00"/>
    <n v="271"/>
    <n v="5"/>
    <n v="1"/>
    <n v="303701"/>
    <n v="5"/>
    <n v="30"/>
    <x v="0"/>
    <x v="0"/>
    <x v="0"/>
    <s v="NULL"/>
    <n v="1"/>
    <n v="92801187"/>
    <s v="NULL"/>
    <d v="2022-03-15T00:00:00"/>
    <s v="M"/>
    <s v="NULL"/>
    <n v="2"/>
    <s v="C"/>
    <s v="C"/>
    <s v="D"/>
    <n v="25"/>
    <n v="0"/>
    <n v="0"/>
    <n v="25"/>
    <s v="D"/>
    <n v="2"/>
    <x v="0"/>
    <n v="2"/>
    <n v="1"/>
    <s v="NULL"/>
    <s v="NULL"/>
    <s v="NULL"/>
    <n v="58"/>
    <s v="NULL"/>
    <s v="NULL"/>
    <s v="NULL"/>
    <s v="NULL"/>
    <d v="2022-04-19T00:00:00"/>
    <s v="PER"/>
    <s v="M"/>
    <n v="6898287"/>
    <n v="1"/>
    <n v="18"/>
    <n v="860048"/>
  </r>
  <r>
    <n v="757399612"/>
    <x v="0"/>
    <x v="8"/>
    <n v="6"/>
    <d v="2022-09-06T00:00:00"/>
    <s v="L76"/>
    <n v="18"/>
    <n v="1"/>
    <n v="303203"/>
    <n v="5"/>
    <n v="30"/>
    <x v="1"/>
    <x v="23"/>
    <x v="23"/>
    <s v="NULL"/>
    <n v="1"/>
    <n v="43234363"/>
    <s v="NULL"/>
    <d v="1985-10-25T00:00:00"/>
    <s v="F"/>
    <s v="NULL"/>
    <n v="2"/>
    <s v="C"/>
    <s v="C"/>
    <s v="A"/>
    <n v="36"/>
    <n v="36"/>
    <n v="10"/>
    <n v="12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1732160"/>
    <n v="5"/>
    <n v="23"/>
    <n v="71299360"/>
  </r>
  <r>
    <n v="757400791"/>
    <x v="0"/>
    <x v="8"/>
    <n v="6"/>
    <d v="2022-09-06T00:00:00"/>
    <s v="L76"/>
    <n v="18"/>
    <n v="2"/>
    <n v="303203"/>
    <n v="5"/>
    <n v="30"/>
    <x v="1"/>
    <x v="23"/>
    <x v="23"/>
    <s v="NULL"/>
    <n v="1"/>
    <n v="75898112"/>
    <s v="NULL"/>
    <d v="2006-04-17T00:00:00"/>
    <s v="F"/>
    <s v="NULL"/>
    <n v="2"/>
    <s v="C"/>
    <s v="C"/>
    <s v="A"/>
    <n v="16"/>
    <n v="16"/>
    <n v="4"/>
    <n v="20"/>
    <s v="D"/>
    <n v="1"/>
    <x v="0"/>
    <n v="3"/>
    <n v="1"/>
    <s v="NULL"/>
    <s v="NULL"/>
    <s v="NULL"/>
    <n v="58"/>
    <s v="NULL"/>
    <s v="NULL"/>
    <s v="NULL"/>
    <s v="NULL"/>
    <d v="2022-09-13T00:00:00"/>
    <s v="PER"/>
    <s v="M"/>
    <n v="71732160"/>
    <n v="5"/>
    <n v="23"/>
    <n v="71299360"/>
  </r>
  <r>
    <n v="757401045"/>
    <x v="0"/>
    <x v="8"/>
    <n v="6"/>
    <d v="2022-09-06T00:00:00"/>
    <s v="L76"/>
    <n v="18"/>
    <n v="3"/>
    <n v="303203"/>
    <n v="5"/>
    <n v="30"/>
    <x v="1"/>
    <x v="23"/>
    <x v="23"/>
    <s v="NULL"/>
    <n v="1"/>
    <n v="91495085"/>
    <s v="NULL"/>
    <d v="2019-09-10T00:00:00"/>
    <s v="F"/>
    <s v="NULL"/>
    <n v="2"/>
    <s v="C"/>
    <s v="C"/>
    <s v="A"/>
    <n v="2"/>
    <n v="2"/>
    <n v="11"/>
    <n v="27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1732160"/>
    <n v="5"/>
    <n v="23"/>
    <n v="71299360"/>
  </r>
  <r>
    <n v="758193873"/>
    <x v="0"/>
    <x v="8"/>
    <n v="6"/>
    <d v="2022-09-06T00:00:00"/>
    <s v="C01"/>
    <n v="19"/>
    <n v="1"/>
    <n v="303203"/>
    <n v="5"/>
    <n v="30"/>
    <x v="1"/>
    <x v="24"/>
    <x v="24"/>
    <s v="NULL"/>
    <n v="1"/>
    <n v="79458033"/>
    <s v="NULL"/>
    <d v="2015-11-12T00:00:00"/>
    <s v="M"/>
    <s v="NULL"/>
    <n v="2"/>
    <s v="C"/>
    <s v="C"/>
    <s v="A"/>
    <n v="6"/>
    <n v="6"/>
    <n v="9"/>
    <n v="25"/>
    <s v="D"/>
    <n v="1"/>
    <x v="0"/>
    <n v="2"/>
    <n v="1"/>
    <n v="21"/>
    <n v="115"/>
    <s v="NULL"/>
    <n v="58"/>
    <s v="NULL"/>
    <s v="NULL"/>
    <s v="NULL"/>
    <s v="NULL"/>
    <d v="2022-09-14T00:00:00"/>
    <s v="PER"/>
    <s v="M"/>
    <n v="73248573"/>
    <n v="5"/>
    <n v="23"/>
    <n v="75548792"/>
  </r>
  <r>
    <n v="758194498"/>
    <x v="0"/>
    <x v="8"/>
    <n v="6"/>
    <d v="2022-09-06T00:00:00"/>
    <s v="C01"/>
    <n v="19"/>
    <n v="2"/>
    <n v="303203"/>
    <n v="5"/>
    <n v="30"/>
    <x v="1"/>
    <x v="24"/>
    <x v="24"/>
    <s v="NULL"/>
    <n v="1"/>
    <n v="75802212"/>
    <s v="NULL"/>
    <d v="2004-08-10T00:00:00"/>
    <s v="M"/>
    <s v="NULL"/>
    <n v="2"/>
    <s v="C"/>
    <s v="C"/>
    <s v="A"/>
    <n v="18"/>
    <n v="18"/>
    <n v="0"/>
    <n v="27"/>
    <s v="D"/>
    <n v="1"/>
    <x v="0"/>
    <n v="2"/>
    <n v="1"/>
    <n v="49"/>
    <s v="NULL"/>
    <s v="NULL"/>
    <n v="58"/>
    <s v="NULL"/>
    <s v="NULL"/>
    <s v="NULL"/>
    <s v="NULL"/>
    <d v="2022-09-14T00:00:00"/>
    <s v="PER"/>
    <s v="M"/>
    <n v="73248573"/>
    <n v="5"/>
    <n v="23"/>
    <n v="75548792"/>
  </r>
  <r>
    <n v="758194945"/>
    <x v="0"/>
    <x v="8"/>
    <n v="6"/>
    <d v="2022-09-06T00:00:00"/>
    <s v="C01"/>
    <n v="19"/>
    <n v="3"/>
    <n v="303203"/>
    <n v="5"/>
    <n v="30"/>
    <x v="1"/>
    <x v="24"/>
    <x v="24"/>
    <s v="NULL"/>
    <n v="1"/>
    <n v="33826391"/>
    <s v="NULL"/>
    <d v="1975-11-01T00:00:00"/>
    <s v="F"/>
    <s v="NULL"/>
    <n v="2"/>
    <s v="C"/>
    <s v="C"/>
    <s v="A"/>
    <n v="46"/>
    <n v="46"/>
    <n v="10"/>
    <n v="5"/>
    <s v="D"/>
    <n v="1"/>
    <x v="0"/>
    <n v="2"/>
    <n v="1"/>
    <n v="58"/>
    <n v="160"/>
    <s v="NULL"/>
    <n v="58"/>
    <s v="NULL"/>
    <s v="NULL"/>
    <s v="NULL"/>
    <s v="NULL"/>
    <d v="2022-09-14T00:00:00"/>
    <s v="PER"/>
    <s v="M"/>
    <n v="73248573"/>
    <n v="5"/>
    <n v="23"/>
    <n v="75548792"/>
  </r>
  <r>
    <n v="759315761"/>
    <x v="0"/>
    <x v="8"/>
    <n v="6"/>
    <d v="2022-09-06T00:00:00"/>
    <s v="L82"/>
    <n v="3"/>
    <n v="1"/>
    <n v="302101"/>
    <n v="5"/>
    <n v="30"/>
    <x v="1"/>
    <x v="8"/>
    <x v="8"/>
    <s v="NULL"/>
    <n v="1"/>
    <n v="48457794"/>
    <s v="NULL"/>
    <d v="1980-03-28T00:00:00"/>
    <s v="M"/>
    <s v="NULL"/>
    <n v="2"/>
    <s v="C"/>
    <s v="C"/>
    <s v="A"/>
    <n v="42"/>
    <n v="42"/>
    <n v="5"/>
    <n v="9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16620"/>
    <x v="0"/>
    <x v="8"/>
    <n v="6"/>
    <d v="2022-09-06T00:00:00"/>
    <s v="L82"/>
    <n v="3"/>
    <n v="2"/>
    <n v="302101"/>
    <n v="5"/>
    <n v="30"/>
    <x v="1"/>
    <x v="8"/>
    <x v="8"/>
    <s v="NULL"/>
    <n v="1"/>
    <n v="60434842"/>
    <s v="NULL"/>
    <d v="2006-08-23T00:00:00"/>
    <s v="F"/>
    <s v="NULL"/>
    <n v="2"/>
    <s v="C"/>
    <s v="C"/>
    <s v="A"/>
    <n v="16"/>
    <n v="16"/>
    <n v="0"/>
    <n v="14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16729"/>
    <x v="0"/>
    <x v="8"/>
    <n v="6"/>
    <d v="2022-09-06T00:00:00"/>
    <s v="L82"/>
    <n v="3"/>
    <n v="3"/>
    <n v="302101"/>
    <n v="5"/>
    <n v="30"/>
    <x v="1"/>
    <x v="8"/>
    <x v="8"/>
    <s v="NULL"/>
    <n v="1"/>
    <n v="44394551"/>
    <s v="NULL"/>
    <d v="1986-05-27T00:00:00"/>
    <s v="F"/>
    <s v="NULL"/>
    <n v="2"/>
    <s v="C"/>
    <s v="C"/>
    <s v="A"/>
    <n v="36"/>
    <n v="36"/>
    <n v="3"/>
    <n v="10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17383"/>
    <x v="0"/>
    <x v="8"/>
    <n v="6"/>
    <d v="2022-09-06T00:00:00"/>
    <s v="L82"/>
    <n v="3"/>
    <n v="4"/>
    <n v="302101"/>
    <n v="5"/>
    <n v="30"/>
    <x v="1"/>
    <x v="8"/>
    <x v="8"/>
    <s v="NULL"/>
    <n v="1"/>
    <n v="92698724"/>
    <s v="NULL"/>
    <d v="2022-01-06T00:00:00"/>
    <s v="M"/>
    <s v="NULL"/>
    <n v="2"/>
    <s v="C"/>
    <s v="C"/>
    <s v="M"/>
    <n v="8"/>
    <n v="0"/>
    <n v="8"/>
    <n v="0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17521"/>
    <x v="0"/>
    <x v="8"/>
    <n v="6"/>
    <d v="2022-09-06T00:00:00"/>
    <s v="L82"/>
    <n v="3"/>
    <n v="5"/>
    <n v="302101"/>
    <n v="5"/>
    <n v="30"/>
    <x v="1"/>
    <x v="8"/>
    <x v="8"/>
    <s v="NULL"/>
    <n v="1"/>
    <n v="91495085"/>
    <s v="NULL"/>
    <d v="2019-09-10T00:00:00"/>
    <s v="F"/>
    <s v="NULL"/>
    <n v="2"/>
    <s v="C"/>
    <s v="C"/>
    <s v="A"/>
    <n v="2"/>
    <n v="2"/>
    <n v="11"/>
    <n v="27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707310"/>
    <x v="0"/>
    <x v="8"/>
    <n v="6"/>
    <d v="2022-09-06T00:00:00"/>
    <n v="668"/>
    <n v="6"/>
    <n v="1"/>
    <n v="303101"/>
    <n v="5"/>
    <n v="30"/>
    <x v="0"/>
    <x v="0"/>
    <x v="0"/>
    <s v="NULL"/>
    <n v="1"/>
    <n v="914805"/>
    <s v="NULL"/>
    <d v="1956-01-16T00:00:00"/>
    <s v="F"/>
    <s v="NULL"/>
    <n v="2"/>
    <s v="C"/>
    <s v="C"/>
    <s v="A"/>
    <n v="66"/>
    <n v="66"/>
    <n v="7"/>
    <n v="21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72880026"/>
    <n v="10"/>
    <n v="24"/>
    <n v="860048"/>
  </r>
  <r>
    <n v="759707970"/>
    <x v="0"/>
    <x v="8"/>
    <n v="6"/>
    <d v="2022-09-06T00:00:00"/>
    <n v="668"/>
    <n v="7"/>
    <n v="1"/>
    <n v="301101"/>
    <n v="5"/>
    <n v="30"/>
    <x v="0"/>
    <x v="0"/>
    <x v="0"/>
    <s v="NULL"/>
    <n v="1"/>
    <n v="71524612"/>
    <s v="NULL"/>
    <d v="2004-07-31T00:00:00"/>
    <s v="M"/>
    <s v="NULL"/>
    <n v="2"/>
    <s v="C"/>
    <s v="C"/>
    <s v="A"/>
    <n v="18"/>
    <n v="18"/>
    <n v="1"/>
    <n v="6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4415324"/>
    <n v="1"/>
    <n v="22"/>
    <n v="860048"/>
  </r>
  <r>
    <n v="760352567"/>
    <x v="0"/>
    <x v="8"/>
    <n v="6"/>
    <d v="2022-09-06T00:00:00"/>
    <n v="467"/>
    <n v="8"/>
    <n v="1"/>
    <n v="302303"/>
    <n v="5"/>
    <n v="30"/>
    <x v="2"/>
    <x v="4"/>
    <x v="4"/>
    <s v="NULL"/>
    <n v="1"/>
    <n v="1045983"/>
    <s v="NULL"/>
    <d v="1950-05-06T00:00:00"/>
    <s v="M"/>
    <s v="NULL"/>
    <n v="2"/>
    <s v="C"/>
    <s v="C"/>
    <s v="A"/>
    <n v="72"/>
    <n v="72"/>
    <n v="4"/>
    <n v="0"/>
    <s v="D"/>
    <n v="2"/>
    <x v="0"/>
    <n v="2"/>
    <n v="1"/>
    <n v="54"/>
    <n v="145"/>
    <s v="NULL"/>
    <n v="58"/>
    <s v="NULL"/>
    <s v="NULL"/>
    <s v="NULL"/>
    <s v="NULL"/>
    <d v="2022-09-20T00:00:00"/>
    <s v="PER"/>
    <s v="M"/>
    <n v="70874294"/>
    <n v="1"/>
    <n v="45"/>
    <n v="44699242"/>
  </r>
  <r>
    <n v="760353086"/>
    <x v="0"/>
    <x v="8"/>
    <n v="6"/>
    <d v="2022-09-06T00:00:00"/>
    <n v="467"/>
    <n v="8"/>
    <n v="2"/>
    <n v="302303"/>
    <n v="5"/>
    <n v="30"/>
    <x v="2"/>
    <x v="4"/>
    <x v="4"/>
    <s v="NULL"/>
    <n v="1"/>
    <n v="48987571"/>
    <s v="NULL"/>
    <d v="1971-11-28T00:00:00"/>
    <s v="M"/>
    <s v="NULL"/>
    <n v="2"/>
    <s v="C"/>
    <s v="C"/>
    <s v="A"/>
    <n v="50"/>
    <n v="50"/>
    <n v="9"/>
    <n v="9"/>
    <s v="D"/>
    <n v="2"/>
    <x v="0"/>
    <n v="2"/>
    <n v="1"/>
    <n v="68"/>
    <n v="162"/>
    <s v="NULL"/>
    <n v="58"/>
    <s v="NULL"/>
    <s v="NULL"/>
    <s v="NULL"/>
    <s v="NULL"/>
    <d v="2022-09-20T00:00:00"/>
    <s v="PER"/>
    <s v="M"/>
    <n v="70874294"/>
    <n v="1"/>
    <n v="45"/>
    <n v="44699242"/>
  </r>
  <r>
    <n v="760353736"/>
    <x v="0"/>
    <x v="8"/>
    <n v="6"/>
    <d v="2022-09-06T00:00:00"/>
    <n v="467"/>
    <n v="8"/>
    <n v="3"/>
    <n v="302303"/>
    <n v="5"/>
    <n v="30"/>
    <x v="2"/>
    <x v="4"/>
    <x v="4"/>
    <s v="NULL"/>
    <n v="1"/>
    <n v="27677090"/>
    <s v="NULL"/>
    <d v="1956-09-14T00:00:00"/>
    <s v="M"/>
    <s v="NULL"/>
    <n v="2"/>
    <s v="C"/>
    <s v="C"/>
    <s v="A"/>
    <n v="65"/>
    <n v="65"/>
    <n v="11"/>
    <n v="23"/>
    <s v="D"/>
    <n v="2"/>
    <x v="0"/>
    <n v="2"/>
    <n v="1"/>
    <n v="52"/>
    <n v="163"/>
    <s v="NULL"/>
    <n v="58"/>
    <s v="NULL"/>
    <s v="NULL"/>
    <s v="NULL"/>
    <s v="NULL"/>
    <d v="2022-09-20T00:00:00"/>
    <s v="PER"/>
    <s v="M"/>
    <n v="70874294"/>
    <n v="1"/>
    <n v="45"/>
    <n v="44699242"/>
  </r>
  <r>
    <n v="760354198"/>
    <x v="0"/>
    <x v="8"/>
    <n v="6"/>
    <d v="2022-09-06T00:00:00"/>
    <n v="467"/>
    <n v="8"/>
    <n v="4"/>
    <n v="302303"/>
    <n v="5"/>
    <n v="30"/>
    <x v="2"/>
    <x v="4"/>
    <x v="4"/>
    <s v="NULL"/>
    <n v="1"/>
    <n v="45713132"/>
    <s v="NULL"/>
    <d v="1983-09-03T00:00:00"/>
    <s v="M"/>
    <s v="NULL"/>
    <n v="2"/>
    <s v="C"/>
    <s v="C"/>
    <s v="A"/>
    <n v="39"/>
    <n v="39"/>
    <n v="0"/>
    <n v="3"/>
    <s v="D"/>
    <n v="2"/>
    <x v="0"/>
    <n v="2"/>
    <n v="1"/>
    <n v="63"/>
    <n v="161"/>
    <s v="NULL"/>
    <n v="58"/>
    <s v="NULL"/>
    <s v="NULL"/>
    <s v="NULL"/>
    <s v="NULL"/>
    <d v="2022-09-20T00:00:00"/>
    <s v="PER"/>
    <s v="M"/>
    <n v="70874294"/>
    <n v="1"/>
    <n v="45"/>
    <n v="44699242"/>
  </r>
  <r>
    <n v="760354649"/>
    <x v="0"/>
    <x v="8"/>
    <n v="6"/>
    <d v="2022-09-06T00:00:00"/>
    <n v="467"/>
    <n v="8"/>
    <n v="5"/>
    <n v="302303"/>
    <n v="5"/>
    <n v="30"/>
    <x v="2"/>
    <x v="4"/>
    <x v="4"/>
    <s v="NULL"/>
    <n v="1"/>
    <n v="42361750"/>
    <s v="NULL"/>
    <d v="1984-04-16T00:00:00"/>
    <s v="F"/>
    <s v="NULL"/>
    <n v="2"/>
    <s v="C"/>
    <s v="C"/>
    <s v="A"/>
    <n v="38"/>
    <n v="38"/>
    <n v="4"/>
    <n v="21"/>
    <s v="D"/>
    <n v="2"/>
    <x v="0"/>
    <n v="2"/>
    <n v="1"/>
    <n v="61"/>
    <n v="146"/>
    <s v="NULL"/>
    <n v="58"/>
    <s v="NULL"/>
    <s v="NULL"/>
    <s v="NULL"/>
    <s v="NULL"/>
    <d v="2022-09-20T00:00:00"/>
    <s v="PER"/>
    <s v="M"/>
    <n v="70874294"/>
    <n v="1"/>
    <n v="45"/>
    <n v="44699242"/>
  </r>
  <r>
    <n v="760624234"/>
    <x v="0"/>
    <x v="8"/>
    <n v="6"/>
    <d v="2022-09-06T00:00:00"/>
    <n v="402"/>
    <n v="9"/>
    <n v="1"/>
    <n v="303203"/>
    <n v="5"/>
    <n v="30"/>
    <x v="4"/>
    <x v="10"/>
    <x v="10"/>
    <s v="NULL"/>
    <n v="1"/>
    <n v="44793185"/>
    <s v="NULL"/>
    <d v="1988-01-10T00:00:00"/>
    <s v="F"/>
    <s v="NULL"/>
    <n v="2"/>
    <s v="C"/>
    <s v="C"/>
    <s v="A"/>
    <n v="34"/>
    <n v="34"/>
    <n v="7"/>
    <n v="27"/>
    <s v="D"/>
    <n v="1"/>
    <x v="0"/>
    <n v="2"/>
    <n v="1"/>
    <n v="63"/>
    <n v="151"/>
    <s v="NULL"/>
    <n v="58"/>
    <s v="NULL"/>
    <s v="NULL"/>
    <s v="NULL"/>
    <s v="NULL"/>
    <d v="2022-09-20T00:00:00"/>
    <s v="PER"/>
    <s v="M"/>
    <n v="46828640"/>
    <n v="5"/>
    <n v="23"/>
    <n v="42939322"/>
  </r>
  <r>
    <n v="761032686"/>
    <x v="0"/>
    <x v="8"/>
    <n v="6"/>
    <d v="2022-09-06T00:00:00"/>
    <s v="PN3"/>
    <n v="3"/>
    <n v="4"/>
    <n v="302303"/>
    <n v="5"/>
    <n v="30"/>
    <x v="6"/>
    <x v="22"/>
    <x v="22"/>
    <s v="NULL"/>
    <n v="1"/>
    <n v="45249066"/>
    <s v="NULL"/>
    <d v="1955-11-01T00:00:00"/>
    <s v="F"/>
    <s v="NULL"/>
    <n v="2"/>
    <s v="C"/>
    <s v="C"/>
    <s v="A"/>
    <n v="66"/>
    <n v="66"/>
    <n v="10"/>
    <n v="5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032861"/>
    <x v="0"/>
    <x v="8"/>
    <n v="6"/>
    <d v="2022-09-06T00:00:00"/>
    <s v="PN3"/>
    <n v="3"/>
    <n v="5"/>
    <n v="302303"/>
    <n v="5"/>
    <n v="30"/>
    <x v="6"/>
    <x v="22"/>
    <x v="22"/>
    <s v="NULL"/>
    <n v="1"/>
    <n v="90578543"/>
    <s v="NULL"/>
    <d v="2017-12-20T00:00:00"/>
    <s v="M"/>
    <s v="NULL"/>
    <n v="2"/>
    <s v="C"/>
    <s v="C"/>
    <s v="A"/>
    <n v="4"/>
    <n v="4"/>
    <n v="8"/>
    <n v="17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293555"/>
    <x v="0"/>
    <x v="8"/>
    <n v="6"/>
    <d v="2022-09-06T00:00:00"/>
    <s v="R04"/>
    <n v="9"/>
    <n v="3"/>
    <n v="302303"/>
    <n v="5"/>
    <n v="30"/>
    <x v="6"/>
    <x v="13"/>
    <x v="13"/>
    <s v="NULL"/>
    <n v="1"/>
    <n v="90620134"/>
    <s v="NULL"/>
    <d v="2018-01-16T00:00:00"/>
    <s v="M"/>
    <s v="NULL"/>
    <n v="2"/>
    <s v="C"/>
    <s v="C"/>
    <s v="A"/>
    <n v="4"/>
    <n v="4"/>
    <n v="7"/>
    <n v="21"/>
    <s v="D"/>
    <n v="2"/>
    <x v="1"/>
    <n v="2"/>
    <n v="1"/>
    <n v="15.8"/>
    <n v="101"/>
    <s v="NULL"/>
    <n v="58"/>
    <s v="NULL"/>
    <s v="NULL"/>
    <s v="NULL"/>
    <s v="NULL"/>
    <d v="2022-09-22T00:00:00"/>
    <s v="PER"/>
    <s v="M"/>
    <n v="47555707"/>
    <n v="1"/>
    <n v="1"/>
    <n v="76963480"/>
  </r>
  <r>
    <n v="761298965"/>
    <x v="0"/>
    <x v="8"/>
    <n v="6"/>
    <d v="2022-09-06T00:00:00"/>
    <s v="R04"/>
    <n v="9"/>
    <n v="4"/>
    <n v="302303"/>
    <n v="5"/>
    <n v="30"/>
    <x v="6"/>
    <x v="13"/>
    <x v="13"/>
    <s v="NULL"/>
    <n v="1"/>
    <n v="45249066"/>
    <s v="NULL"/>
    <d v="1955-11-01T00:00:00"/>
    <s v="F"/>
    <s v="NULL"/>
    <n v="2"/>
    <s v="C"/>
    <s v="C"/>
    <s v="A"/>
    <n v="66"/>
    <n v="66"/>
    <n v="10"/>
    <n v="5"/>
    <s v="D"/>
    <n v="2"/>
    <x v="1"/>
    <n v="3"/>
    <n v="1"/>
    <n v="65"/>
    <n v="141"/>
    <s v="NULL"/>
    <n v="58"/>
    <s v="NULL"/>
    <s v="NULL"/>
    <s v="NULL"/>
    <s v="NULL"/>
    <d v="2022-09-22T00:00:00"/>
    <s v="PER"/>
    <s v="M"/>
    <n v="47555707"/>
    <n v="1"/>
    <n v="1"/>
    <n v="76963480"/>
  </r>
  <r>
    <n v="761299841"/>
    <x v="0"/>
    <x v="8"/>
    <n v="6"/>
    <d v="2022-09-06T00:00:00"/>
    <s v="R04"/>
    <n v="9"/>
    <n v="5"/>
    <n v="302303"/>
    <n v="5"/>
    <n v="30"/>
    <x v="6"/>
    <x v="13"/>
    <x v="13"/>
    <s v="NULL"/>
    <n v="1"/>
    <n v="90578543"/>
    <s v="NULL"/>
    <d v="2017-12-20T00:00:00"/>
    <s v="M"/>
    <s v="NULL"/>
    <n v="2"/>
    <s v="C"/>
    <s v="C"/>
    <s v="A"/>
    <n v="4"/>
    <n v="4"/>
    <n v="8"/>
    <n v="17"/>
    <s v="D"/>
    <n v="2"/>
    <x v="1"/>
    <n v="3"/>
    <n v="1"/>
    <n v="15"/>
    <n v="102"/>
    <s v="NULL"/>
    <n v="58"/>
    <s v="NULL"/>
    <s v="NULL"/>
    <s v="NULL"/>
    <s v="NULL"/>
    <d v="2022-09-22T00:00:00"/>
    <s v="PER"/>
    <s v="M"/>
    <n v="47555707"/>
    <n v="1"/>
    <n v="1"/>
    <n v="76963480"/>
  </r>
  <r>
    <n v="756553926"/>
    <x v="0"/>
    <x v="8"/>
    <n v="7"/>
    <d v="2022-09-07T00:00:00"/>
    <s v="M01"/>
    <n v="15"/>
    <n v="4"/>
    <n v="302303"/>
    <n v="5"/>
    <n v="30"/>
    <x v="8"/>
    <x v="19"/>
    <x v="19"/>
    <s v="NULL"/>
    <n v="1"/>
    <n v="76184312"/>
    <s v="NULL"/>
    <d v="2006-04-24T00:00:00"/>
    <s v="F"/>
    <s v="NULL"/>
    <n v="2"/>
    <s v="C"/>
    <s v="C"/>
    <s v="A"/>
    <n v="16"/>
    <n v="16"/>
    <n v="4"/>
    <n v="14"/>
    <s v="D"/>
    <n v="2"/>
    <x v="0"/>
    <n v="2"/>
    <n v="1"/>
    <n v="56"/>
    <n v="1.56"/>
    <s v="NULL"/>
    <n v="58"/>
    <s v="NULL"/>
    <s v="NULL"/>
    <s v="NULL"/>
    <s v="NULL"/>
    <d v="2022-09-10T00:00:00"/>
    <s v="PER"/>
    <s v="M"/>
    <n v="42917502"/>
    <n v="1"/>
    <n v="10"/>
    <n v="43520423"/>
  </r>
  <r>
    <n v="756610168"/>
    <x v="0"/>
    <x v="8"/>
    <n v="7"/>
    <d v="2022-09-07T00:00:00"/>
    <s v="M20"/>
    <n v="4"/>
    <n v="1"/>
    <n v="302101"/>
    <n v="5"/>
    <n v="30"/>
    <x v="8"/>
    <x v="25"/>
    <x v="25"/>
    <s v="NULL"/>
    <n v="1"/>
    <n v="63505851"/>
    <s v="NULL"/>
    <d v="2012-07-20T00:00:00"/>
    <s v="F"/>
    <s v="NULL"/>
    <n v="2"/>
    <s v="C"/>
    <s v="C"/>
    <s v="A"/>
    <n v="10"/>
    <n v="10"/>
    <n v="1"/>
    <n v="18"/>
    <s v="D"/>
    <n v="1"/>
    <x v="0"/>
    <n v="2"/>
    <n v="1"/>
    <n v="25"/>
    <n v="128"/>
    <s v="NULL"/>
    <n v="7"/>
    <s v="NULL"/>
    <s v="NULL"/>
    <s v="NULL"/>
    <s v="NULL"/>
    <d v="2022-09-10T00:00:00"/>
    <s v="PER"/>
    <s v="M"/>
    <n v="41198450"/>
    <n v="6"/>
    <n v="29"/>
    <n v="43520423"/>
  </r>
  <r>
    <n v="757403872"/>
    <x v="0"/>
    <x v="8"/>
    <n v="7"/>
    <d v="2022-09-07T00:00:00"/>
    <s v="F02"/>
    <n v="12"/>
    <n v="1"/>
    <n v="303203"/>
    <n v="5"/>
    <n v="30"/>
    <x v="1"/>
    <x v="26"/>
    <x v="26"/>
    <s v="NULL"/>
    <n v="1"/>
    <n v="48748940"/>
    <s v="NULL"/>
    <d v="1956-08-06T00:00:00"/>
    <s v="F"/>
    <s v="NULL"/>
    <n v="2"/>
    <s v="C"/>
    <s v="C"/>
    <s v="A"/>
    <n v="66"/>
    <n v="66"/>
    <n v="1"/>
    <n v="1"/>
    <s v="D"/>
    <n v="1"/>
    <x v="0"/>
    <n v="3"/>
    <n v="1"/>
    <n v="85"/>
    <n v="155"/>
    <s v="NULL"/>
    <n v="58"/>
    <s v="NULL"/>
    <s v="NULL"/>
    <s v="NULL"/>
    <s v="NULL"/>
    <d v="2022-09-13T00:00:00"/>
    <s v="PER"/>
    <s v="M"/>
    <n v="48417589"/>
    <n v="5"/>
    <n v="23"/>
    <n v="45124494"/>
  </r>
  <r>
    <n v="757404386"/>
    <x v="0"/>
    <x v="8"/>
    <n v="7"/>
    <d v="2022-09-07T00:00:00"/>
    <s v="F02"/>
    <n v="12"/>
    <n v="2"/>
    <n v="303203"/>
    <n v="5"/>
    <n v="30"/>
    <x v="1"/>
    <x v="26"/>
    <x v="26"/>
    <s v="NULL"/>
    <n v="1"/>
    <n v="93005038"/>
    <s v="NULL"/>
    <d v="2022-08-04T00:00:00"/>
    <s v="M"/>
    <s v="NULL"/>
    <n v="2"/>
    <s v="C"/>
    <s v="C"/>
    <s v="M"/>
    <n v="1"/>
    <n v="0"/>
    <n v="1"/>
    <n v="3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48417589"/>
    <n v="5"/>
    <n v="23"/>
    <n v="45124494"/>
  </r>
  <r>
    <n v="757404961"/>
    <x v="0"/>
    <x v="8"/>
    <n v="7"/>
    <d v="2022-09-07T00:00:00"/>
    <s v="F02"/>
    <n v="12"/>
    <n v="3"/>
    <n v="303203"/>
    <n v="5"/>
    <n v="30"/>
    <x v="1"/>
    <x v="26"/>
    <x v="26"/>
    <s v="NULL"/>
    <n v="1"/>
    <n v="60949219"/>
    <s v="NULL"/>
    <d v="2007-01-03T00:00:00"/>
    <s v="F"/>
    <s v="NULL"/>
    <n v="2"/>
    <s v="C"/>
    <s v="C"/>
    <s v="A"/>
    <n v="15"/>
    <n v="15"/>
    <n v="8"/>
    <n v="4"/>
    <s v="D"/>
    <n v="1"/>
    <x v="0"/>
    <n v="3"/>
    <n v="1"/>
    <s v="NULL"/>
    <s v="NULL"/>
    <s v="NULL"/>
    <n v="58"/>
    <s v="NULL"/>
    <s v="NULL"/>
    <s v="NULL"/>
    <s v="NULL"/>
    <d v="2022-09-13T00:00:00"/>
    <s v="PER"/>
    <s v="M"/>
    <n v="48417589"/>
    <n v="5"/>
    <n v="23"/>
    <n v="45124494"/>
  </r>
  <r>
    <n v="758195820"/>
    <x v="0"/>
    <x v="8"/>
    <n v="7"/>
    <d v="2022-09-07T00:00:00"/>
    <s v="C01"/>
    <n v="19"/>
    <n v="4"/>
    <n v="303203"/>
    <n v="5"/>
    <n v="30"/>
    <x v="1"/>
    <x v="24"/>
    <x v="24"/>
    <s v="NULL"/>
    <n v="1"/>
    <n v="44394551"/>
    <s v="NULL"/>
    <d v="1986-05-27T00:00:00"/>
    <s v="F"/>
    <s v="NULL"/>
    <n v="2"/>
    <s v="C"/>
    <s v="C"/>
    <s v="A"/>
    <n v="36"/>
    <n v="36"/>
    <n v="3"/>
    <n v="11"/>
    <s v="D"/>
    <n v="1"/>
    <x v="0"/>
    <n v="2"/>
    <n v="1"/>
    <n v="33"/>
    <s v="NULL"/>
    <s v="NULL"/>
    <n v="58"/>
    <s v="NULL"/>
    <s v="NULL"/>
    <s v="NULL"/>
    <s v="NULL"/>
    <d v="2022-09-14T00:00:00"/>
    <s v="PER"/>
    <s v="M"/>
    <n v="73248573"/>
    <n v="5"/>
    <n v="23"/>
    <n v="75548792"/>
  </r>
  <r>
    <n v="758522351"/>
    <x v="0"/>
    <x v="8"/>
    <n v="7"/>
    <d v="2022-09-07T00:00:00"/>
    <s v="C01"/>
    <n v="19"/>
    <n v="5"/>
    <n v="303203"/>
    <n v="5"/>
    <n v="30"/>
    <x v="1"/>
    <x v="24"/>
    <x v="24"/>
    <s v="NULL"/>
    <n v="1"/>
    <n v="27742133"/>
    <s v="NULL"/>
    <d v="1957-02-27T00:00:00"/>
    <s v="F"/>
    <s v="NULL"/>
    <n v="2"/>
    <s v="C"/>
    <s v="C"/>
    <s v="A"/>
    <n v="65"/>
    <n v="65"/>
    <n v="6"/>
    <n v="11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73248573"/>
    <n v="5"/>
    <n v="23"/>
    <n v="75548792"/>
  </r>
  <r>
    <n v="758523065"/>
    <x v="0"/>
    <x v="8"/>
    <n v="7"/>
    <d v="2022-09-07T00:00:00"/>
    <s v="C01"/>
    <n v="19"/>
    <n v="6"/>
    <n v="303203"/>
    <n v="5"/>
    <n v="30"/>
    <x v="1"/>
    <x v="24"/>
    <x v="24"/>
    <s v="NULL"/>
    <n v="1"/>
    <n v="76519672"/>
    <s v="NULL"/>
    <d v="1999-04-04T00:00:00"/>
    <s v="F"/>
    <s v="NULL"/>
    <n v="2"/>
    <s v="C"/>
    <s v="C"/>
    <s v="A"/>
    <n v="23"/>
    <n v="23"/>
    <n v="5"/>
    <n v="3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73248573"/>
    <n v="5"/>
    <n v="23"/>
    <n v="75548792"/>
  </r>
  <r>
    <n v="759318331"/>
    <x v="0"/>
    <x v="8"/>
    <n v="7"/>
    <d v="2022-09-07T00:00:00"/>
    <s v="L82"/>
    <n v="3"/>
    <n v="6"/>
    <n v="302101"/>
    <n v="5"/>
    <n v="30"/>
    <x v="1"/>
    <x v="8"/>
    <x v="8"/>
    <s v="NULL"/>
    <n v="1"/>
    <n v="33826391"/>
    <s v="NULL"/>
    <d v="1975-11-01T00:00:00"/>
    <s v="F"/>
    <s v="NULL"/>
    <n v="2"/>
    <s v="C"/>
    <s v="C"/>
    <s v="A"/>
    <n v="46"/>
    <n v="46"/>
    <n v="10"/>
    <n v="6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18505"/>
    <x v="0"/>
    <x v="8"/>
    <n v="7"/>
    <d v="2022-09-07T00:00:00"/>
    <s v="L82"/>
    <n v="3"/>
    <n v="7"/>
    <n v="302101"/>
    <n v="5"/>
    <n v="30"/>
    <x v="1"/>
    <x v="8"/>
    <x v="8"/>
    <s v="NULL"/>
    <n v="1"/>
    <n v="61741307"/>
    <s v="NULL"/>
    <d v="2003-10-14T00:00:00"/>
    <s v="M"/>
    <s v="NULL"/>
    <n v="2"/>
    <s v="C"/>
    <s v="C"/>
    <s v="A"/>
    <n v="18"/>
    <n v="18"/>
    <n v="10"/>
    <n v="24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0050"/>
    <x v="0"/>
    <x v="8"/>
    <n v="7"/>
    <d v="2022-09-07T00:00:00"/>
    <s v="L82"/>
    <n v="3"/>
    <n v="8"/>
    <n v="302101"/>
    <n v="5"/>
    <n v="30"/>
    <x v="1"/>
    <x v="8"/>
    <x v="8"/>
    <s v="NULL"/>
    <n v="1"/>
    <n v="48414313"/>
    <s v="NULL"/>
    <d v="1993-11-13T00:00:00"/>
    <s v="F"/>
    <s v="NULL"/>
    <n v="2"/>
    <s v="C"/>
    <s v="C"/>
    <s v="A"/>
    <n v="28"/>
    <n v="28"/>
    <n v="9"/>
    <n v="25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4526"/>
    <x v="0"/>
    <x v="8"/>
    <n v="7"/>
    <d v="2022-09-07T00:00:00"/>
    <s v="L82"/>
    <n v="4"/>
    <n v="1"/>
    <n v="302101"/>
    <n v="5"/>
    <n v="30"/>
    <x v="1"/>
    <x v="8"/>
    <x v="8"/>
    <s v="NULL"/>
    <n v="1"/>
    <n v="48748940"/>
    <s v="NULL"/>
    <d v="1956-08-06T00:00:00"/>
    <s v="F"/>
    <s v="NULL"/>
    <n v="2"/>
    <s v="C"/>
    <s v="C"/>
    <s v="A"/>
    <n v="66"/>
    <n v="66"/>
    <n v="1"/>
    <n v="1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4692"/>
    <x v="0"/>
    <x v="8"/>
    <n v="7"/>
    <d v="2022-09-07T00:00:00"/>
    <s v="L82"/>
    <n v="4"/>
    <n v="2"/>
    <n v="302101"/>
    <n v="5"/>
    <n v="30"/>
    <x v="1"/>
    <x v="8"/>
    <x v="8"/>
    <s v="NULL"/>
    <n v="1"/>
    <n v="93005038"/>
    <s v="NULL"/>
    <d v="2022-08-04T00:00:00"/>
    <s v="M"/>
    <s v="NULL"/>
    <n v="2"/>
    <s v="C"/>
    <s v="C"/>
    <s v="M"/>
    <n v="1"/>
    <n v="0"/>
    <n v="1"/>
    <n v="3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4814"/>
    <x v="0"/>
    <x v="8"/>
    <n v="7"/>
    <d v="2022-09-07T00:00:00"/>
    <s v="L82"/>
    <n v="4"/>
    <n v="3"/>
    <n v="302101"/>
    <n v="5"/>
    <n v="30"/>
    <x v="1"/>
    <x v="8"/>
    <x v="8"/>
    <s v="NULL"/>
    <n v="1"/>
    <n v="60949219"/>
    <s v="NULL"/>
    <d v="2007-01-03T00:00:00"/>
    <s v="F"/>
    <s v="NULL"/>
    <n v="2"/>
    <s v="C"/>
    <s v="C"/>
    <s v="A"/>
    <n v="15"/>
    <n v="15"/>
    <n v="8"/>
    <n v="4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690760"/>
    <x v="0"/>
    <x v="8"/>
    <n v="7"/>
    <d v="2022-09-07T00:00:00"/>
    <s v="P02"/>
    <n v="3"/>
    <n v="7"/>
    <n v="302303"/>
    <n v="5"/>
    <n v="30"/>
    <x v="5"/>
    <x v="11"/>
    <x v="11"/>
    <s v="NULL"/>
    <n v="1"/>
    <n v="48141875"/>
    <s v="NULL"/>
    <d v="1975-08-30T00:00:00"/>
    <s v="F"/>
    <s v="NULL"/>
    <n v="2"/>
    <s v="C"/>
    <s v="C"/>
    <s v="A"/>
    <n v="47"/>
    <n v="47"/>
    <n v="0"/>
    <n v="8"/>
    <s v="D"/>
    <n v="1"/>
    <x v="0"/>
    <n v="3"/>
    <n v="1"/>
    <s v="NULL"/>
    <s v="NULL"/>
    <s v="NULL"/>
    <n v="58"/>
    <s v="NULL"/>
    <s v="NULL"/>
    <s v="NULL"/>
    <s v="NULL"/>
    <d v="2022-09-19T00:00:00"/>
    <s v="PER"/>
    <s v="M"/>
    <n v="72573927"/>
    <n v="1"/>
    <n v="10"/>
    <n v="47204013"/>
  </r>
  <r>
    <n v="759709722"/>
    <x v="0"/>
    <x v="8"/>
    <n v="7"/>
    <d v="2022-09-07T00:00:00"/>
    <n v="668"/>
    <n v="8"/>
    <n v="1"/>
    <n v="303712"/>
    <n v="5"/>
    <n v="30"/>
    <x v="0"/>
    <x v="0"/>
    <x v="0"/>
    <s v="NULL"/>
    <n v="2"/>
    <n v="63101"/>
    <s v="NULL"/>
    <d v="2012-09-16T00:00:00"/>
    <s v="F"/>
    <s v="NULL"/>
    <n v="1"/>
    <s v="C"/>
    <s v="C"/>
    <s v="A"/>
    <n v="9"/>
    <n v="9"/>
    <n v="11"/>
    <n v="22"/>
    <s v="D"/>
    <n v="1"/>
    <x v="0"/>
    <n v="4"/>
    <n v="1"/>
    <s v="NULL"/>
    <s v="NULL"/>
    <s v="NULL"/>
    <n v="58"/>
    <s v="NULL"/>
    <s v="NULL"/>
    <s v="NULL"/>
    <s v="NULL"/>
    <d v="2022-09-19T00:00:00"/>
    <s v="PER"/>
    <s v="M"/>
    <n v="21522050"/>
    <n v="1"/>
    <n v="18"/>
    <n v="860048"/>
  </r>
  <r>
    <n v="759710733"/>
    <x v="0"/>
    <x v="8"/>
    <n v="7"/>
    <d v="2022-09-07T00:00:00"/>
    <n v="668"/>
    <n v="9"/>
    <n v="1"/>
    <n v="301605"/>
    <n v="5"/>
    <n v="30"/>
    <x v="0"/>
    <x v="0"/>
    <x v="0"/>
    <s v="NULL"/>
    <n v="1"/>
    <n v="48191875"/>
    <s v="NULL"/>
    <d v="1941-09-14T00:00:00"/>
    <s v="F"/>
    <s v="NULL"/>
    <n v="2"/>
    <s v="C"/>
    <s v="C"/>
    <s v="A"/>
    <n v="80"/>
    <n v="80"/>
    <n v="11"/>
    <n v="24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7126637"/>
    <n v="1"/>
    <n v="19"/>
    <n v="860048"/>
  </r>
  <r>
    <n v="759711074"/>
    <x v="0"/>
    <x v="8"/>
    <n v="7"/>
    <d v="2022-09-07T00:00:00"/>
    <n v="668"/>
    <n v="9"/>
    <n v="2"/>
    <n v="301605"/>
    <n v="5"/>
    <n v="30"/>
    <x v="0"/>
    <x v="0"/>
    <x v="0"/>
    <s v="NULL"/>
    <n v="1"/>
    <n v="46426885"/>
    <s v="NULL"/>
    <d v="1989-11-05T00:00:00"/>
    <s v="F"/>
    <s v="NULL"/>
    <n v="2"/>
    <s v="C"/>
    <s v="C"/>
    <s v="A"/>
    <n v="32"/>
    <n v="32"/>
    <n v="10"/>
    <n v="2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7126637"/>
    <n v="1"/>
    <n v="19"/>
    <n v="860048"/>
  </r>
  <r>
    <n v="761033069"/>
    <x v="0"/>
    <x v="8"/>
    <n v="7"/>
    <d v="2022-09-07T00:00:00"/>
    <s v="PN3"/>
    <n v="3"/>
    <n v="6"/>
    <n v="302303"/>
    <n v="5"/>
    <n v="30"/>
    <x v="6"/>
    <x v="22"/>
    <x v="22"/>
    <s v="NULL"/>
    <n v="1"/>
    <n v="33585226"/>
    <s v="NULL"/>
    <d v="1951-03-01T00:00:00"/>
    <s v="M"/>
    <s v="NULL"/>
    <n v="2"/>
    <s v="C"/>
    <s v="C"/>
    <s v="A"/>
    <n v="71"/>
    <n v="71"/>
    <n v="6"/>
    <n v="6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033473"/>
    <x v="0"/>
    <x v="8"/>
    <n v="7"/>
    <d v="2022-09-07T00:00:00"/>
    <s v="PN3"/>
    <n v="3"/>
    <n v="7"/>
    <n v="302303"/>
    <n v="5"/>
    <n v="30"/>
    <x v="6"/>
    <x v="22"/>
    <x v="22"/>
    <s v="NULL"/>
    <n v="1"/>
    <n v="47983716"/>
    <s v="NULL"/>
    <d v="1988-06-25T00:00:00"/>
    <s v="F"/>
    <s v="NULL"/>
    <n v="2"/>
    <s v="C"/>
    <s v="C"/>
    <s v="A"/>
    <n v="34"/>
    <n v="34"/>
    <n v="2"/>
    <n v="13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302235"/>
    <x v="0"/>
    <x v="8"/>
    <n v="7"/>
    <d v="2022-09-07T00:00:00"/>
    <s v="R04"/>
    <n v="9"/>
    <n v="6"/>
    <n v="302303"/>
    <n v="5"/>
    <n v="30"/>
    <x v="6"/>
    <x v="13"/>
    <x v="13"/>
    <s v="NULL"/>
    <n v="1"/>
    <n v="33585226"/>
    <s v="NULL"/>
    <d v="1951-03-01T00:00:00"/>
    <s v="M"/>
    <s v="NULL"/>
    <n v="2"/>
    <s v="C"/>
    <s v="C"/>
    <s v="A"/>
    <n v="71"/>
    <n v="71"/>
    <n v="6"/>
    <n v="6"/>
    <s v="D"/>
    <n v="2"/>
    <x v="0"/>
    <n v="2"/>
    <n v="1"/>
    <n v="66"/>
    <n v="157"/>
    <s v="NULL"/>
    <n v="58"/>
    <s v="NULL"/>
    <s v="NULL"/>
    <s v="NULL"/>
    <s v="NULL"/>
    <d v="2022-09-22T00:00:00"/>
    <s v="PER"/>
    <s v="M"/>
    <n v="47555707"/>
    <n v="1"/>
    <n v="1"/>
    <n v="76963480"/>
  </r>
  <r>
    <n v="761303414"/>
    <x v="0"/>
    <x v="8"/>
    <n v="7"/>
    <d v="2022-09-07T00:00:00"/>
    <s v="R04"/>
    <n v="9"/>
    <n v="7"/>
    <n v="302303"/>
    <n v="5"/>
    <n v="30"/>
    <x v="6"/>
    <x v="13"/>
    <x v="13"/>
    <s v="NULL"/>
    <n v="1"/>
    <n v="47983716"/>
    <s v="NULL"/>
    <d v="1988-06-25T00:00:00"/>
    <s v="F"/>
    <s v="NULL"/>
    <n v="2"/>
    <s v="C"/>
    <s v="C"/>
    <s v="A"/>
    <n v="34"/>
    <n v="34"/>
    <n v="2"/>
    <n v="13"/>
    <s v="D"/>
    <n v="2"/>
    <x v="0"/>
    <n v="2"/>
    <n v="1"/>
    <n v="56"/>
    <n v="147"/>
    <s v="NULL"/>
    <n v="58"/>
    <s v="NULL"/>
    <s v="NULL"/>
    <s v="NULL"/>
    <s v="NULL"/>
    <d v="2022-09-22T00:00:00"/>
    <s v="PER"/>
    <s v="M"/>
    <n v="47555707"/>
    <n v="1"/>
    <n v="1"/>
    <n v="76963480"/>
  </r>
  <r>
    <n v="763321735"/>
    <x v="0"/>
    <x v="8"/>
    <n v="7"/>
    <d v="2022-09-07T00:00:00"/>
    <n v="687"/>
    <n v="7"/>
    <n v="1"/>
    <n v="301101"/>
    <n v="5"/>
    <n v="30"/>
    <x v="0"/>
    <x v="0"/>
    <x v="0"/>
    <s v="NULL"/>
    <n v="1"/>
    <n v="47267711"/>
    <s v="NULL"/>
    <d v="1990-07-30T00:00:00"/>
    <s v="M"/>
    <s v="NULL"/>
    <n v="2"/>
    <s v="C"/>
    <s v="C"/>
    <s v="A"/>
    <n v="32"/>
    <n v="32"/>
    <n v="1"/>
    <n v="8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4415324"/>
    <n v="1"/>
    <n v="22"/>
    <n v="860048"/>
  </r>
  <r>
    <n v="768642775"/>
    <x v="0"/>
    <x v="8"/>
    <n v="7"/>
    <d v="2022-09-07T00:00:00"/>
    <n v="670"/>
    <n v="1"/>
    <n v="1"/>
    <n v="303712"/>
    <n v="5"/>
    <n v="30"/>
    <x v="0"/>
    <x v="0"/>
    <x v="0"/>
    <s v="NULL"/>
    <n v="2"/>
    <n v="10063101"/>
    <s v="NULL"/>
    <d v="2022-08-29T00:00:00"/>
    <s v="F"/>
    <s v="NULL"/>
    <n v="1"/>
    <s v="C"/>
    <s v="C"/>
    <s v="D"/>
    <n v="9"/>
    <n v="0"/>
    <n v="0"/>
    <n v="9"/>
    <s v="D"/>
    <n v="1"/>
    <x v="0"/>
    <n v="2"/>
    <n v="1"/>
    <s v="NULL"/>
    <s v="NULL"/>
    <s v="NULL"/>
    <n v="58"/>
    <s v="NULL"/>
    <s v="NULL"/>
    <s v="NULL"/>
    <s v="NULL"/>
    <d v="2022-10-06T00:00:00"/>
    <s v="PER"/>
    <s v="T"/>
    <n v="21522050"/>
    <n v="1"/>
    <n v="18"/>
    <n v="860048"/>
  </r>
  <r>
    <n v="757402291"/>
    <x v="0"/>
    <x v="8"/>
    <n v="8"/>
    <d v="2022-09-08T00:00:00"/>
    <s v="L76"/>
    <n v="18"/>
    <n v="4"/>
    <n v="303203"/>
    <n v="5"/>
    <n v="30"/>
    <x v="1"/>
    <x v="23"/>
    <x v="23"/>
    <s v="NULL"/>
    <n v="1"/>
    <n v="92698724"/>
    <s v="NULL"/>
    <d v="2022-01-06T00:00:00"/>
    <s v="M"/>
    <s v="NULL"/>
    <n v="2"/>
    <s v="C"/>
    <s v="C"/>
    <s v="M"/>
    <n v="8"/>
    <n v="0"/>
    <n v="8"/>
    <n v="2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1732160"/>
    <n v="5"/>
    <n v="23"/>
    <n v="71299360"/>
  </r>
  <r>
    <n v="757402712"/>
    <x v="0"/>
    <x v="8"/>
    <n v="8"/>
    <d v="2022-09-08T00:00:00"/>
    <s v="L76"/>
    <n v="18"/>
    <n v="5"/>
    <n v="303203"/>
    <n v="5"/>
    <n v="30"/>
    <x v="1"/>
    <x v="23"/>
    <x v="23"/>
    <s v="NULL"/>
    <n v="1"/>
    <n v="92720913"/>
    <s v="NULL"/>
    <d v="2022-01-22T00:00:00"/>
    <s v="F"/>
    <s v="NULL"/>
    <n v="2"/>
    <s v="C"/>
    <s v="C"/>
    <s v="M"/>
    <n v="7"/>
    <n v="0"/>
    <n v="7"/>
    <n v="17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1732160"/>
    <n v="5"/>
    <n v="23"/>
    <n v="71299360"/>
  </r>
  <r>
    <n v="757402954"/>
    <x v="0"/>
    <x v="8"/>
    <n v="8"/>
    <d v="2022-09-08T00:00:00"/>
    <s v="L76"/>
    <n v="18"/>
    <n v="6"/>
    <n v="303203"/>
    <n v="5"/>
    <n v="30"/>
    <x v="1"/>
    <x v="23"/>
    <x v="23"/>
    <s v="NULL"/>
    <n v="1"/>
    <n v="44109260"/>
    <s v="NULL"/>
    <d v="1979-04-21T00:00:00"/>
    <s v="M"/>
    <s v="NULL"/>
    <n v="2"/>
    <s v="C"/>
    <s v="C"/>
    <s v="A"/>
    <n v="43"/>
    <n v="43"/>
    <n v="4"/>
    <n v="18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1732160"/>
    <n v="5"/>
    <n v="23"/>
    <n v="71299360"/>
  </r>
  <r>
    <n v="757403687"/>
    <x v="0"/>
    <x v="8"/>
    <n v="8"/>
    <d v="2022-09-08T00:00:00"/>
    <s v="L76"/>
    <n v="18"/>
    <n v="7"/>
    <n v="303203"/>
    <n v="5"/>
    <n v="30"/>
    <x v="1"/>
    <x v="23"/>
    <x v="23"/>
    <s v="NULL"/>
    <n v="1"/>
    <n v="48746873"/>
    <s v="NULL"/>
    <d v="1990-04-22T00:00:00"/>
    <s v="M"/>
    <s v="NULL"/>
    <n v="2"/>
    <s v="C"/>
    <s v="C"/>
    <s v="A"/>
    <n v="32"/>
    <n v="32"/>
    <n v="4"/>
    <n v="17"/>
    <s v="D"/>
    <n v="1"/>
    <x v="0"/>
    <n v="2"/>
    <n v="1"/>
    <n v="68"/>
    <n v="160"/>
    <s v="NULL"/>
    <n v="58"/>
    <s v="NULL"/>
    <s v="NULL"/>
    <s v="NULL"/>
    <s v="NULL"/>
    <d v="2022-09-13T00:00:00"/>
    <s v="PER"/>
    <s v="M"/>
    <n v="71732160"/>
    <n v="5"/>
    <n v="23"/>
    <n v="71299360"/>
  </r>
  <r>
    <n v="757585315"/>
    <x v="0"/>
    <x v="8"/>
    <n v="8"/>
    <d v="2022-09-08T00:00:00"/>
    <n v="420"/>
    <n v="11"/>
    <n v="1"/>
    <n v="302303"/>
    <n v="5"/>
    <n v="30"/>
    <x v="2"/>
    <x v="12"/>
    <x v="12"/>
    <s v="NULL"/>
    <n v="1"/>
    <n v="63360137"/>
    <s v="NULL"/>
    <d v="2011-09-01T00:00:00"/>
    <s v="F"/>
    <s v="NULL"/>
    <n v="2"/>
    <s v="C"/>
    <s v="C"/>
    <s v="A"/>
    <n v="11"/>
    <n v="11"/>
    <n v="0"/>
    <n v="7"/>
    <s v="D"/>
    <n v="1"/>
    <x v="0"/>
    <n v="2"/>
    <n v="1"/>
    <n v="34.200000000000003"/>
    <n v="130"/>
    <s v="NULL"/>
    <n v="58"/>
    <s v="NULL"/>
    <s v="NULL"/>
    <s v="NULL"/>
    <s v="NULL"/>
    <d v="2022-09-13T00:00:00"/>
    <s v="PER"/>
    <s v="M"/>
    <n v="70745724"/>
    <n v="1"/>
    <n v="1"/>
    <n v="45561228"/>
  </r>
  <r>
    <n v="758327088"/>
    <x v="0"/>
    <x v="8"/>
    <n v="8"/>
    <d v="2022-09-08T00:00:00"/>
    <s v="M02"/>
    <n v="11"/>
    <n v="8"/>
    <n v="302303"/>
    <n v="5"/>
    <n v="30"/>
    <x v="8"/>
    <x v="19"/>
    <x v="19"/>
    <s v="NULL"/>
    <n v="1"/>
    <n v="62507533"/>
    <s v="NULL"/>
    <d v="2010-10-25T00:00:00"/>
    <s v="F"/>
    <s v="NULL"/>
    <n v="2"/>
    <s v="C"/>
    <s v="C"/>
    <s v="A"/>
    <n v="11"/>
    <n v="11"/>
    <n v="10"/>
    <n v="14"/>
    <s v="D"/>
    <n v="1"/>
    <x v="0"/>
    <n v="2"/>
    <n v="1"/>
    <n v="39"/>
    <n v="1.42"/>
    <s v="NULL"/>
    <n v="58"/>
    <s v="NULL"/>
    <s v="NULL"/>
    <s v="NULL"/>
    <s v="NULL"/>
    <d v="2022-09-15T00:00:00"/>
    <s v="PER"/>
    <s v="M"/>
    <n v="71243499"/>
    <n v="1"/>
    <n v="10"/>
    <n v="43520423"/>
  </r>
  <r>
    <n v="758327258"/>
    <x v="0"/>
    <x v="8"/>
    <n v="8"/>
    <d v="2022-09-08T00:00:00"/>
    <s v="M02"/>
    <n v="11"/>
    <n v="9"/>
    <n v="302303"/>
    <n v="5"/>
    <n v="30"/>
    <x v="8"/>
    <x v="19"/>
    <x v="19"/>
    <s v="NULL"/>
    <n v="1"/>
    <n v="75481429"/>
    <s v="NULL"/>
    <d v="2003-11-08T00:00:00"/>
    <s v="M"/>
    <s v="NULL"/>
    <n v="2"/>
    <s v="C"/>
    <s v="C"/>
    <s v="A"/>
    <n v="18"/>
    <n v="18"/>
    <n v="10"/>
    <n v="0"/>
    <s v="D"/>
    <n v="1"/>
    <x v="0"/>
    <n v="2"/>
    <n v="1"/>
    <n v="56"/>
    <n v="1.56"/>
    <s v="NULL"/>
    <n v="58"/>
    <s v="NULL"/>
    <s v="NULL"/>
    <s v="NULL"/>
    <s v="NULL"/>
    <d v="2022-09-15T00:00:00"/>
    <s v="PER"/>
    <s v="M"/>
    <n v="71243499"/>
    <n v="1"/>
    <n v="10"/>
    <n v="43520423"/>
  </r>
  <r>
    <n v="758523390"/>
    <x v="0"/>
    <x v="8"/>
    <n v="8"/>
    <d v="2022-09-08T00:00:00"/>
    <s v="C01"/>
    <n v="19"/>
    <n v="7"/>
    <n v="303203"/>
    <n v="5"/>
    <n v="30"/>
    <x v="1"/>
    <x v="24"/>
    <x v="24"/>
    <s v="NULL"/>
    <n v="1"/>
    <n v="48414313"/>
    <s v="NULL"/>
    <d v="1993-11-13T00:00:00"/>
    <s v="F"/>
    <s v="NULL"/>
    <n v="2"/>
    <s v="C"/>
    <s v="C"/>
    <s v="A"/>
    <n v="28"/>
    <n v="28"/>
    <n v="9"/>
    <n v="26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73248573"/>
    <n v="5"/>
    <n v="23"/>
    <n v="75548792"/>
  </r>
  <r>
    <n v="758523888"/>
    <x v="0"/>
    <x v="8"/>
    <n v="8"/>
    <d v="2022-09-08T00:00:00"/>
    <s v="C01"/>
    <n v="19"/>
    <n v="8"/>
    <n v="303203"/>
    <n v="5"/>
    <n v="30"/>
    <x v="1"/>
    <x v="24"/>
    <x v="24"/>
    <s v="NULL"/>
    <n v="1"/>
    <n v="60434842"/>
    <s v="NULL"/>
    <d v="2006-08-23T00:00:00"/>
    <s v="F"/>
    <s v="NULL"/>
    <n v="2"/>
    <s v="C"/>
    <s v="C"/>
    <s v="A"/>
    <n v="16"/>
    <n v="16"/>
    <n v="0"/>
    <n v="16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73248573"/>
    <n v="5"/>
    <n v="23"/>
    <n v="75548792"/>
  </r>
  <r>
    <n v="759320413"/>
    <x v="0"/>
    <x v="8"/>
    <n v="8"/>
    <d v="2022-09-08T00:00:00"/>
    <s v="L82"/>
    <n v="3"/>
    <n v="9"/>
    <n v="302101"/>
    <n v="5"/>
    <n v="30"/>
    <x v="1"/>
    <x v="8"/>
    <x v="8"/>
    <s v="NULL"/>
    <n v="1"/>
    <n v="75802212"/>
    <s v="NULL"/>
    <d v="2004-08-10T00:00:00"/>
    <s v="M"/>
    <s v="NULL"/>
    <n v="2"/>
    <s v="C"/>
    <s v="C"/>
    <s v="A"/>
    <n v="18"/>
    <n v="18"/>
    <n v="0"/>
    <n v="29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0695"/>
    <x v="0"/>
    <x v="8"/>
    <n v="8"/>
    <d v="2022-09-08T00:00:00"/>
    <s v="L82"/>
    <n v="3"/>
    <n v="10"/>
    <n v="302101"/>
    <n v="5"/>
    <n v="30"/>
    <x v="1"/>
    <x v="8"/>
    <x v="8"/>
    <s v="NULL"/>
    <n v="1"/>
    <n v="79458033"/>
    <s v="NULL"/>
    <d v="2015-11-12T00:00:00"/>
    <s v="M"/>
    <s v="NULL"/>
    <n v="2"/>
    <s v="C"/>
    <s v="C"/>
    <s v="A"/>
    <n v="6"/>
    <n v="6"/>
    <n v="9"/>
    <n v="27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1040"/>
    <x v="0"/>
    <x v="8"/>
    <n v="8"/>
    <d v="2022-09-08T00:00:00"/>
    <s v="L82"/>
    <n v="3"/>
    <n v="11"/>
    <n v="302101"/>
    <n v="5"/>
    <n v="30"/>
    <x v="1"/>
    <x v="8"/>
    <x v="8"/>
    <s v="NULL"/>
    <n v="1"/>
    <n v="92720913"/>
    <s v="NULL"/>
    <d v="2022-01-22T00:00:00"/>
    <s v="F"/>
    <s v="NULL"/>
    <n v="2"/>
    <s v="C"/>
    <s v="C"/>
    <s v="M"/>
    <n v="7"/>
    <n v="0"/>
    <n v="7"/>
    <n v="17"/>
    <s v="D"/>
    <n v="2"/>
    <x v="0"/>
    <n v="3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1147"/>
    <x v="0"/>
    <x v="8"/>
    <n v="8"/>
    <d v="2022-09-08T00:00:00"/>
    <s v="L82"/>
    <n v="3"/>
    <n v="12"/>
    <n v="302101"/>
    <n v="5"/>
    <n v="30"/>
    <x v="1"/>
    <x v="8"/>
    <x v="8"/>
    <s v="NULL"/>
    <n v="1"/>
    <n v="44109260"/>
    <s v="NULL"/>
    <d v="1979-04-21T00:00:00"/>
    <s v="M"/>
    <s v="NULL"/>
    <n v="2"/>
    <s v="C"/>
    <s v="C"/>
    <s v="A"/>
    <n v="43"/>
    <n v="43"/>
    <n v="4"/>
    <n v="18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1360"/>
    <x v="0"/>
    <x v="8"/>
    <n v="8"/>
    <d v="2022-09-08T00:00:00"/>
    <s v="L82"/>
    <n v="3"/>
    <n v="13"/>
    <n v="302101"/>
    <n v="5"/>
    <n v="30"/>
    <x v="1"/>
    <x v="8"/>
    <x v="8"/>
    <s v="NULL"/>
    <n v="1"/>
    <n v="48746873"/>
    <s v="NULL"/>
    <d v="1990-04-22T00:00:00"/>
    <s v="M"/>
    <s v="NULL"/>
    <n v="2"/>
    <s v="C"/>
    <s v="C"/>
    <s v="A"/>
    <n v="32"/>
    <n v="32"/>
    <n v="4"/>
    <n v="17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1507"/>
    <x v="0"/>
    <x v="8"/>
    <n v="8"/>
    <d v="2022-09-08T00:00:00"/>
    <s v="L82"/>
    <n v="3"/>
    <n v="14"/>
    <n v="302101"/>
    <n v="5"/>
    <n v="30"/>
    <x v="1"/>
    <x v="8"/>
    <x v="8"/>
    <s v="NULL"/>
    <n v="1"/>
    <n v="43234363"/>
    <s v="NULL"/>
    <d v="1985-10-25T00:00:00"/>
    <s v="F"/>
    <s v="NULL"/>
    <n v="2"/>
    <s v="C"/>
    <s v="C"/>
    <s v="A"/>
    <n v="36"/>
    <n v="36"/>
    <n v="10"/>
    <n v="14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711924"/>
    <x v="0"/>
    <x v="8"/>
    <n v="8"/>
    <d v="2022-09-08T00:00:00"/>
    <n v="668"/>
    <n v="10"/>
    <n v="1"/>
    <n v="303008"/>
    <n v="5"/>
    <n v="30"/>
    <x v="0"/>
    <x v="0"/>
    <x v="0"/>
    <s v="NULL"/>
    <n v="1"/>
    <n v="63360137"/>
    <s v="NULL"/>
    <d v="2011-09-01T00:00:00"/>
    <s v="F"/>
    <s v="NULL"/>
    <n v="2"/>
    <s v="C"/>
    <s v="C"/>
    <s v="A"/>
    <n v="11"/>
    <n v="11"/>
    <n v="0"/>
    <n v="7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5849855"/>
    <n v="1"/>
    <n v="4"/>
    <n v="860048"/>
  </r>
  <r>
    <n v="760196705"/>
    <x v="0"/>
    <x v="8"/>
    <n v="8"/>
    <d v="2022-09-08T00:00:00"/>
    <n v="481"/>
    <n v="6"/>
    <n v="1"/>
    <n v="302302"/>
    <n v="5"/>
    <n v="30"/>
    <x v="3"/>
    <x v="5"/>
    <x v="5"/>
    <s v="NULL"/>
    <n v="1"/>
    <n v="46426885"/>
    <s v="NULL"/>
    <d v="1989-11-05T00:00:00"/>
    <s v="F"/>
    <s v="NULL"/>
    <n v="2"/>
    <s v="C"/>
    <s v="C"/>
    <s v="A"/>
    <n v="32"/>
    <n v="32"/>
    <n v="10"/>
    <n v="3"/>
    <s v="D"/>
    <n v="1"/>
    <x v="0"/>
    <n v="3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877267"/>
    <x v="0"/>
    <x v="8"/>
    <n v="8"/>
    <d v="2022-09-08T00:00:00"/>
    <s v="P02"/>
    <n v="7"/>
    <n v="11"/>
    <n v="302303"/>
    <n v="5"/>
    <n v="30"/>
    <x v="5"/>
    <x v="11"/>
    <x v="11"/>
    <s v="NULL"/>
    <n v="1"/>
    <n v="860827"/>
    <s v="NULL"/>
    <d v="1936-04-28T00:00:00"/>
    <s v="F"/>
    <s v="NULL"/>
    <n v="2"/>
    <s v="C"/>
    <s v="C"/>
    <s v="A"/>
    <n v="86"/>
    <n v="86"/>
    <n v="4"/>
    <n v="11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1033647"/>
    <x v="0"/>
    <x v="8"/>
    <n v="8"/>
    <d v="2022-09-08T00:00:00"/>
    <s v="PN3"/>
    <n v="3"/>
    <n v="8"/>
    <n v="302303"/>
    <n v="5"/>
    <n v="30"/>
    <x v="6"/>
    <x v="22"/>
    <x v="22"/>
    <s v="NULL"/>
    <n v="1"/>
    <n v="90706965"/>
    <s v="NULL"/>
    <d v="2018-03-03T00:00:00"/>
    <s v="F"/>
    <s v="NULL"/>
    <n v="2"/>
    <s v="C"/>
    <s v="C"/>
    <s v="A"/>
    <n v="4"/>
    <n v="4"/>
    <n v="6"/>
    <n v="5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304027"/>
    <x v="0"/>
    <x v="8"/>
    <n v="8"/>
    <d v="2022-09-08T00:00:00"/>
    <s v="R04"/>
    <n v="9"/>
    <n v="8"/>
    <n v="302303"/>
    <n v="5"/>
    <n v="30"/>
    <x v="6"/>
    <x v="13"/>
    <x v="13"/>
    <s v="NULL"/>
    <n v="1"/>
    <n v="90706965"/>
    <s v="NULL"/>
    <d v="2018-03-03T00:00:00"/>
    <s v="F"/>
    <s v="NULL"/>
    <n v="2"/>
    <s v="C"/>
    <s v="C"/>
    <s v="A"/>
    <n v="4"/>
    <n v="4"/>
    <n v="6"/>
    <n v="5"/>
    <s v="D"/>
    <n v="2"/>
    <x v="1"/>
    <n v="2"/>
    <n v="1"/>
    <n v="13"/>
    <n v="101"/>
    <s v="NULL"/>
    <n v="58"/>
    <s v="NULL"/>
    <s v="NULL"/>
    <s v="NULL"/>
    <s v="NULL"/>
    <d v="2022-09-22T00:00:00"/>
    <s v="PER"/>
    <s v="M"/>
    <n v="47555707"/>
    <n v="1"/>
    <n v="1"/>
    <n v="76963480"/>
  </r>
  <r>
    <n v="763933412"/>
    <x v="0"/>
    <x v="8"/>
    <n v="8"/>
    <d v="2022-09-08T00:00:00"/>
    <s v="N05"/>
    <n v="3"/>
    <n v="6"/>
    <n v="301203"/>
    <n v="5"/>
    <n v="30"/>
    <x v="5"/>
    <x v="16"/>
    <x v="16"/>
    <s v="NULL"/>
    <n v="1"/>
    <n v="860827"/>
    <s v="NULL"/>
    <d v="1936-04-28T00:00:00"/>
    <s v="F"/>
    <s v="NULL"/>
    <n v="2"/>
    <s v="C"/>
    <s v="C"/>
    <s v="A"/>
    <n v="86"/>
    <n v="86"/>
    <n v="4"/>
    <n v="11"/>
    <s v="D"/>
    <n v="1"/>
    <x v="1"/>
    <n v="2"/>
    <n v="1"/>
    <n v="58"/>
    <n v="144"/>
    <s v="NULL"/>
    <n v="58"/>
    <s v="99.00"/>
    <s v="NULL"/>
    <s v="NULL"/>
    <s v="NULL"/>
    <d v="2022-09-28T00:00:00"/>
    <s v="PER"/>
    <s v="M"/>
    <n v="46295525"/>
    <n v="6"/>
    <n v="29"/>
    <n v="70652055"/>
  </r>
  <r>
    <n v="756576898"/>
    <x v="0"/>
    <x v="8"/>
    <n v="9"/>
    <d v="2022-09-09T00:00:00"/>
    <s v="M01"/>
    <n v="19"/>
    <n v="14"/>
    <n v="303304"/>
    <n v="5"/>
    <n v="30"/>
    <x v="8"/>
    <x v="19"/>
    <x v="19"/>
    <s v="NULL"/>
    <n v="1"/>
    <n v="92221216"/>
    <s v="NULL"/>
    <d v="2021-02-03T00:00:00"/>
    <s v="F"/>
    <s v="NULL"/>
    <n v="2"/>
    <s v="C"/>
    <s v="C"/>
    <s v="A"/>
    <n v="1"/>
    <n v="1"/>
    <n v="7"/>
    <n v="6"/>
    <s v="D"/>
    <n v="1"/>
    <x v="0"/>
    <n v="2"/>
    <n v="1"/>
    <s v="NULL"/>
    <s v="NULL"/>
    <s v="NULL"/>
    <n v="58"/>
    <s v="NULL"/>
    <s v="NULL"/>
    <s v="NULL"/>
    <s v="NULL"/>
    <d v="2022-09-10T00:00:00"/>
    <s v="PER"/>
    <s v="M"/>
    <n v="48114657"/>
    <n v="3"/>
    <n v="25"/>
    <n v="43520423"/>
  </r>
  <r>
    <n v="757404048"/>
    <x v="0"/>
    <x v="8"/>
    <n v="9"/>
    <d v="2022-09-09T00:00:00"/>
    <s v="L76"/>
    <n v="18"/>
    <n v="8"/>
    <n v="303203"/>
    <n v="5"/>
    <n v="30"/>
    <x v="1"/>
    <x v="23"/>
    <x v="23"/>
    <s v="NULL"/>
    <n v="1"/>
    <n v="43982320"/>
    <s v="NULL"/>
    <d v="1976-06-27T00:00:00"/>
    <s v="M"/>
    <s v="NULL"/>
    <n v="2"/>
    <s v="C"/>
    <s v="C"/>
    <s v="A"/>
    <n v="46"/>
    <n v="46"/>
    <n v="2"/>
    <n v="13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1732160"/>
    <n v="5"/>
    <n v="23"/>
    <n v="71299360"/>
  </r>
  <r>
    <n v="757404811"/>
    <x v="0"/>
    <x v="8"/>
    <n v="9"/>
    <d v="2022-09-09T00:00:00"/>
    <s v="L76"/>
    <n v="18"/>
    <n v="9"/>
    <n v="303203"/>
    <n v="5"/>
    <n v="30"/>
    <x v="1"/>
    <x v="23"/>
    <x v="23"/>
    <s v="NULL"/>
    <n v="1"/>
    <n v="46417648"/>
    <s v="NULL"/>
    <d v="1989-04-13T00:00:00"/>
    <s v="F"/>
    <s v="NULL"/>
    <n v="2"/>
    <s v="C"/>
    <s v="C"/>
    <s v="A"/>
    <n v="33"/>
    <n v="33"/>
    <n v="4"/>
    <n v="27"/>
    <s v="D"/>
    <n v="1"/>
    <x v="0"/>
    <n v="3"/>
    <n v="1"/>
    <n v="58.8"/>
    <n v="145"/>
    <s v="NULL"/>
    <n v="58"/>
    <s v="NULL"/>
    <s v="NULL"/>
    <s v="NULL"/>
    <s v="NULL"/>
    <d v="2022-09-13T00:00:00"/>
    <s v="PER"/>
    <s v="M"/>
    <n v="71732160"/>
    <n v="5"/>
    <n v="23"/>
    <n v="71299360"/>
  </r>
  <r>
    <n v="757405151"/>
    <x v="0"/>
    <x v="8"/>
    <n v="9"/>
    <d v="2022-09-09T00:00:00"/>
    <s v="L76"/>
    <n v="18"/>
    <n v="10"/>
    <n v="303203"/>
    <n v="5"/>
    <n v="30"/>
    <x v="1"/>
    <x v="23"/>
    <x v="23"/>
    <s v="NULL"/>
    <n v="1"/>
    <n v="75879631"/>
    <s v="NULL"/>
    <d v="2004-02-04T00:00:00"/>
    <s v="F"/>
    <s v="NULL"/>
    <n v="2"/>
    <s v="C"/>
    <s v="C"/>
    <s v="A"/>
    <n v="18"/>
    <n v="18"/>
    <n v="7"/>
    <n v="5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1732160"/>
    <n v="5"/>
    <n v="23"/>
    <n v="71299360"/>
  </r>
  <r>
    <n v="757484986"/>
    <x v="0"/>
    <x v="8"/>
    <n v="9"/>
    <d v="2022-09-09T00:00:00"/>
    <s v="L80"/>
    <n v="3"/>
    <n v="20"/>
    <n v="302303"/>
    <n v="5"/>
    <n v="30"/>
    <x v="1"/>
    <x v="1"/>
    <x v="1"/>
    <s v="NULL"/>
    <n v="1"/>
    <n v="1032413"/>
    <s v="NULL"/>
    <d v="1948-10-02T00:00:00"/>
    <s v="F"/>
    <s v="NULL"/>
    <n v="2"/>
    <s v="C"/>
    <s v="C"/>
    <s v="A"/>
    <n v="73"/>
    <n v="73"/>
    <n v="11"/>
    <n v="7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3873164"/>
    <n v="1"/>
    <n v="1"/>
    <n v="71299360"/>
  </r>
  <r>
    <n v="757485337"/>
    <x v="0"/>
    <x v="8"/>
    <n v="9"/>
    <d v="2022-09-09T00:00:00"/>
    <s v="L80"/>
    <n v="3"/>
    <n v="21"/>
    <n v="302303"/>
    <n v="5"/>
    <n v="30"/>
    <x v="1"/>
    <x v="1"/>
    <x v="1"/>
    <s v="NULL"/>
    <n v="1"/>
    <n v="1032213"/>
    <s v="NULL"/>
    <d v="1949-09-16T00:00:00"/>
    <s v="M"/>
    <s v="NULL"/>
    <n v="2"/>
    <s v="C"/>
    <s v="C"/>
    <s v="A"/>
    <n v="72"/>
    <n v="72"/>
    <n v="11"/>
    <n v="24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3873164"/>
    <n v="1"/>
    <n v="1"/>
    <n v="71299360"/>
  </r>
  <r>
    <n v="757485866"/>
    <x v="0"/>
    <x v="8"/>
    <n v="9"/>
    <d v="2022-09-09T00:00:00"/>
    <s v="L80"/>
    <n v="3"/>
    <n v="22"/>
    <n v="302303"/>
    <n v="5"/>
    <n v="30"/>
    <x v="1"/>
    <x v="1"/>
    <x v="1"/>
    <s v="NULL"/>
    <n v="1"/>
    <n v="77291247"/>
    <s v="NULL"/>
    <d v="1994-11-29T00:00:00"/>
    <s v="F"/>
    <s v="NULL"/>
    <n v="2"/>
    <s v="C"/>
    <s v="C"/>
    <s v="A"/>
    <n v="27"/>
    <n v="27"/>
    <n v="9"/>
    <n v="11"/>
    <s v="D"/>
    <n v="1"/>
    <x v="0"/>
    <n v="2"/>
    <n v="1"/>
    <s v="NULL"/>
    <s v="NULL"/>
    <s v="NULL"/>
    <n v="58"/>
    <s v="NULL"/>
    <s v="NULL"/>
    <s v="NULL"/>
    <s v="NULL"/>
    <d v="2022-09-13T00:00:00"/>
    <s v="PER"/>
    <s v="M"/>
    <n v="73873164"/>
    <n v="1"/>
    <n v="1"/>
    <n v="71299360"/>
  </r>
  <r>
    <n v="758413758"/>
    <x v="0"/>
    <x v="8"/>
    <n v="9"/>
    <d v="2022-09-09T00:00:00"/>
    <n v="424"/>
    <n v="7"/>
    <n v="1"/>
    <n v="301203"/>
    <n v="5"/>
    <n v="30"/>
    <x v="2"/>
    <x v="4"/>
    <x v="4"/>
    <s v="NULL"/>
    <n v="1"/>
    <n v="92347326"/>
    <s v="NULL"/>
    <d v="2021-05-06T00:00:00"/>
    <s v="F"/>
    <s v="NULL"/>
    <n v="2"/>
    <s v="C"/>
    <s v="C"/>
    <s v="A"/>
    <n v="1"/>
    <n v="1"/>
    <n v="4"/>
    <n v="3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43369405"/>
    <n v="6"/>
    <n v="29"/>
    <n v="45561228"/>
  </r>
  <r>
    <n v="758524298"/>
    <x v="0"/>
    <x v="8"/>
    <n v="9"/>
    <d v="2022-09-09T00:00:00"/>
    <s v="C01"/>
    <n v="19"/>
    <n v="9"/>
    <n v="303203"/>
    <n v="5"/>
    <n v="30"/>
    <x v="1"/>
    <x v="24"/>
    <x v="24"/>
    <s v="NULL"/>
    <n v="1"/>
    <n v="61741307"/>
    <s v="NULL"/>
    <d v="2003-10-14T00:00:00"/>
    <s v="M"/>
    <s v="NULL"/>
    <n v="2"/>
    <s v="C"/>
    <s v="C"/>
    <s v="A"/>
    <n v="18"/>
    <n v="18"/>
    <n v="10"/>
    <n v="26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73248573"/>
    <n v="5"/>
    <n v="23"/>
    <n v="75548792"/>
  </r>
  <r>
    <n v="758524627"/>
    <x v="0"/>
    <x v="8"/>
    <n v="9"/>
    <d v="2022-09-09T00:00:00"/>
    <s v="C01"/>
    <n v="19"/>
    <n v="10"/>
    <n v="303203"/>
    <n v="5"/>
    <n v="30"/>
    <x v="1"/>
    <x v="24"/>
    <x v="24"/>
    <s v="NULL"/>
    <n v="1"/>
    <n v="48457794"/>
    <s v="NULL"/>
    <d v="1980-03-28T00:00:00"/>
    <s v="M"/>
    <s v="NULL"/>
    <n v="2"/>
    <s v="C"/>
    <s v="C"/>
    <s v="A"/>
    <n v="42"/>
    <n v="42"/>
    <n v="5"/>
    <n v="12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73248573"/>
    <n v="5"/>
    <n v="23"/>
    <n v="75548792"/>
  </r>
  <r>
    <n v="759321626"/>
    <x v="0"/>
    <x v="8"/>
    <n v="9"/>
    <d v="2022-09-09T00:00:00"/>
    <s v="L82"/>
    <n v="3"/>
    <n v="15"/>
    <n v="302101"/>
    <n v="5"/>
    <n v="30"/>
    <x v="1"/>
    <x v="8"/>
    <x v="8"/>
    <s v="NULL"/>
    <n v="1"/>
    <n v="76519672"/>
    <s v="NULL"/>
    <d v="1999-04-04T00:00:00"/>
    <s v="F"/>
    <s v="NULL"/>
    <n v="2"/>
    <s v="C"/>
    <s v="C"/>
    <s v="A"/>
    <n v="23"/>
    <n v="23"/>
    <n v="5"/>
    <n v="5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2067"/>
    <x v="0"/>
    <x v="8"/>
    <n v="9"/>
    <d v="2022-09-09T00:00:00"/>
    <s v="L82"/>
    <n v="3"/>
    <n v="16"/>
    <n v="302101"/>
    <n v="5"/>
    <n v="30"/>
    <x v="1"/>
    <x v="8"/>
    <x v="8"/>
    <s v="NULL"/>
    <n v="1"/>
    <n v="27742133"/>
    <s v="NULL"/>
    <d v="1957-02-27T00:00:00"/>
    <s v="F"/>
    <s v="NULL"/>
    <n v="2"/>
    <s v="C"/>
    <s v="C"/>
    <s v="A"/>
    <n v="65"/>
    <n v="65"/>
    <n v="6"/>
    <n v="13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2193"/>
    <x v="0"/>
    <x v="8"/>
    <n v="9"/>
    <d v="2022-09-09T00:00:00"/>
    <s v="L82"/>
    <n v="3"/>
    <n v="17"/>
    <n v="302101"/>
    <n v="5"/>
    <n v="30"/>
    <x v="1"/>
    <x v="8"/>
    <x v="8"/>
    <s v="NULL"/>
    <n v="1"/>
    <n v="75879631"/>
    <s v="NULL"/>
    <d v="2004-02-04T00:00:00"/>
    <s v="F"/>
    <s v="NULL"/>
    <n v="2"/>
    <s v="C"/>
    <s v="C"/>
    <s v="A"/>
    <n v="18"/>
    <n v="18"/>
    <n v="7"/>
    <n v="5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3823"/>
    <x v="0"/>
    <x v="8"/>
    <n v="9"/>
    <d v="2022-09-09T00:00:00"/>
    <s v="L82"/>
    <n v="3"/>
    <n v="18"/>
    <n v="302101"/>
    <n v="5"/>
    <n v="30"/>
    <x v="1"/>
    <x v="8"/>
    <x v="8"/>
    <s v="NULL"/>
    <n v="1"/>
    <n v="46417648"/>
    <s v="NULL"/>
    <d v="1989-04-13T00:00:00"/>
    <s v="F"/>
    <s v="NULL"/>
    <n v="2"/>
    <s v="C"/>
    <s v="C"/>
    <s v="A"/>
    <n v="33"/>
    <n v="33"/>
    <n v="4"/>
    <n v="27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690605"/>
    <x v="0"/>
    <x v="8"/>
    <n v="9"/>
    <d v="2022-09-09T00:00:00"/>
    <s v="P02"/>
    <n v="2"/>
    <n v="18"/>
    <n v="302303"/>
    <n v="5"/>
    <n v="30"/>
    <x v="5"/>
    <x v="11"/>
    <x v="11"/>
    <s v="NULL"/>
    <n v="1"/>
    <n v="63252223"/>
    <s v="NULL"/>
    <d v="2012-02-27T00:00:00"/>
    <s v="M"/>
    <s v="NULL"/>
    <n v="2"/>
    <s v="C"/>
    <s v="C"/>
    <s v="A"/>
    <n v="10"/>
    <n v="10"/>
    <n v="6"/>
    <n v="13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2020863"/>
    <n v="1"/>
    <n v="10"/>
    <n v="47204013"/>
  </r>
  <r>
    <n v="759713924"/>
    <x v="0"/>
    <x v="8"/>
    <n v="9"/>
    <d v="2022-09-09T00:00:00"/>
    <n v="669"/>
    <n v="1"/>
    <n v="1"/>
    <n v="303101"/>
    <n v="5"/>
    <n v="30"/>
    <x v="0"/>
    <x v="0"/>
    <x v="0"/>
    <s v="NULL"/>
    <n v="1"/>
    <n v="74444444"/>
    <s v="NULL"/>
    <d v="1999-05-23T00:00:00"/>
    <s v="F"/>
    <s v="NULL"/>
    <n v="2"/>
    <s v="C"/>
    <s v="C"/>
    <s v="A"/>
    <n v="23"/>
    <n v="23"/>
    <n v="3"/>
    <n v="17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0482358"/>
    <n v="10"/>
    <n v="24"/>
    <n v="860048"/>
  </r>
  <r>
    <n v="759714341"/>
    <x v="0"/>
    <x v="8"/>
    <n v="9"/>
    <d v="2022-09-09T00:00:00"/>
    <n v="669"/>
    <n v="1"/>
    <n v="2"/>
    <n v="303101"/>
    <n v="5"/>
    <n v="30"/>
    <x v="0"/>
    <x v="0"/>
    <x v="0"/>
    <s v="NULL"/>
    <n v="1"/>
    <n v="92347326"/>
    <s v="NULL"/>
    <d v="2021-05-06T00:00:00"/>
    <s v="F"/>
    <s v="NULL"/>
    <n v="2"/>
    <s v="C"/>
    <s v="C"/>
    <s v="A"/>
    <n v="1"/>
    <n v="1"/>
    <n v="4"/>
    <n v="3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0482358"/>
    <n v="10"/>
    <n v="24"/>
    <n v="860048"/>
  </r>
  <r>
    <n v="759717884"/>
    <x v="0"/>
    <x v="8"/>
    <n v="9"/>
    <d v="2022-09-09T00:00:00"/>
    <n v="669"/>
    <n v="2"/>
    <n v="1"/>
    <n v="303305"/>
    <n v="5"/>
    <n v="30"/>
    <x v="0"/>
    <x v="0"/>
    <x v="0"/>
    <s v="NULL"/>
    <n v="1"/>
    <n v="81782663"/>
    <s v="NULL"/>
    <d v="2018-10-24T00:00:00"/>
    <s v="F"/>
    <s v="NULL"/>
    <n v="2"/>
    <s v="C"/>
    <s v="C"/>
    <s v="A"/>
    <n v="3"/>
    <n v="3"/>
    <n v="10"/>
    <n v="16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6579393"/>
    <n v="3"/>
    <n v="25"/>
    <n v="860048"/>
  </r>
  <r>
    <n v="759718177"/>
    <x v="0"/>
    <x v="8"/>
    <n v="9"/>
    <d v="2022-09-09T00:00:00"/>
    <n v="669"/>
    <n v="2"/>
    <n v="2"/>
    <n v="303305"/>
    <n v="5"/>
    <n v="30"/>
    <x v="0"/>
    <x v="0"/>
    <x v="0"/>
    <s v="NULL"/>
    <n v="1"/>
    <n v="92221216"/>
    <s v="NULL"/>
    <d v="2021-02-03T00:00:00"/>
    <s v="F"/>
    <s v="NULL"/>
    <n v="2"/>
    <s v="C"/>
    <s v="C"/>
    <s v="A"/>
    <n v="1"/>
    <n v="1"/>
    <n v="7"/>
    <n v="6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6579393"/>
    <n v="3"/>
    <n v="25"/>
    <n v="860048"/>
  </r>
  <r>
    <n v="759719377"/>
    <x v="0"/>
    <x v="8"/>
    <n v="9"/>
    <d v="2022-09-09T00:00:00"/>
    <n v="669"/>
    <n v="3"/>
    <n v="1"/>
    <n v="302303"/>
    <n v="5"/>
    <n v="30"/>
    <x v="0"/>
    <x v="0"/>
    <x v="0"/>
    <s v="NULL"/>
    <n v="1"/>
    <n v="74444444"/>
    <s v="NULL"/>
    <d v="1999-05-23T00:00:00"/>
    <s v="F"/>
    <s v="NULL"/>
    <n v="2"/>
    <s v="C"/>
    <s v="C"/>
    <s v="A"/>
    <n v="23"/>
    <n v="23"/>
    <n v="3"/>
    <n v="17"/>
    <s v="D"/>
    <n v="2"/>
    <x v="0"/>
    <n v="4"/>
    <n v="1"/>
    <s v="NULL"/>
    <s v="NULL"/>
    <s v="NULL"/>
    <n v="58"/>
    <s v="NULL"/>
    <s v="NULL"/>
    <s v="NULL"/>
    <s v="NULL"/>
    <d v="2022-09-19T00:00:00"/>
    <s v="PER"/>
    <s v="M"/>
    <n v="9802767"/>
    <n v="1"/>
    <n v="1"/>
    <n v="860048"/>
  </r>
  <r>
    <n v="759720330"/>
    <x v="0"/>
    <x v="8"/>
    <n v="9"/>
    <d v="2022-09-09T00:00:00"/>
    <n v="669"/>
    <n v="4"/>
    <n v="1"/>
    <n v="300201"/>
    <n v="5"/>
    <n v="30"/>
    <x v="0"/>
    <x v="0"/>
    <x v="0"/>
    <s v="NULL"/>
    <n v="1"/>
    <n v="814209"/>
    <s v="NULL"/>
    <d v="1954-09-15T00:00:00"/>
    <s v="M"/>
    <s v="NULL"/>
    <n v="2"/>
    <s v="C"/>
    <s v="C"/>
    <s v="A"/>
    <n v="67"/>
    <n v="67"/>
    <n v="11"/>
    <n v="25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3853361"/>
    <n v="1"/>
    <n v="3"/>
    <n v="860048"/>
  </r>
  <r>
    <n v="759833232"/>
    <x v="0"/>
    <x v="8"/>
    <n v="9"/>
    <d v="2022-09-09T00:00:00"/>
    <n v="670"/>
    <n v="2"/>
    <n v="1"/>
    <n v="303802"/>
    <n v="5"/>
    <n v="30"/>
    <x v="0"/>
    <x v="0"/>
    <x v="0"/>
    <s v="NULL"/>
    <n v="1"/>
    <n v="77291247"/>
    <s v="NULL"/>
    <d v="1994-11-29T00:00:00"/>
    <s v="F"/>
    <s v="NULL"/>
    <n v="2"/>
    <s v="C"/>
    <s v="C"/>
    <s v="A"/>
    <n v="27"/>
    <n v="27"/>
    <n v="9"/>
    <n v="11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9677007"/>
    <n v="8"/>
    <n v="28"/>
    <n v="860048"/>
  </r>
  <r>
    <n v="759833537"/>
    <x v="0"/>
    <x v="8"/>
    <n v="9"/>
    <d v="2022-09-09T00:00:00"/>
    <n v="670"/>
    <n v="2"/>
    <n v="2"/>
    <n v="303802"/>
    <n v="5"/>
    <n v="30"/>
    <x v="0"/>
    <x v="0"/>
    <x v="0"/>
    <s v="NULL"/>
    <n v="1"/>
    <n v="1032413"/>
    <s v="NULL"/>
    <d v="1948-10-02T00:00:00"/>
    <s v="F"/>
    <s v="NULL"/>
    <n v="2"/>
    <s v="C"/>
    <s v="C"/>
    <s v="A"/>
    <n v="73"/>
    <n v="73"/>
    <n v="11"/>
    <n v="7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9677007"/>
    <n v="8"/>
    <n v="28"/>
    <n v="860048"/>
  </r>
  <r>
    <n v="760006489"/>
    <x v="0"/>
    <x v="8"/>
    <n v="9"/>
    <d v="2022-09-09T00:00:00"/>
    <n v="459"/>
    <n v="9"/>
    <n v="1"/>
    <n v="301203"/>
    <n v="5"/>
    <n v="30"/>
    <x v="2"/>
    <x v="12"/>
    <x v="12"/>
    <s v="NULL"/>
    <n v="1"/>
    <n v="81245131"/>
    <s v="NULL"/>
    <d v="2013-12-16T00:00:00"/>
    <s v="M"/>
    <s v="NULL"/>
    <n v="2"/>
    <s v="C"/>
    <s v="C"/>
    <s v="A"/>
    <n v="8"/>
    <n v="8"/>
    <n v="8"/>
    <n v="24"/>
    <s v="D"/>
    <n v="1"/>
    <x v="0"/>
    <n v="2"/>
    <n v="1"/>
    <n v="21.3"/>
    <n v="118"/>
    <s v="NULL"/>
    <n v="58"/>
    <s v="NULL"/>
    <s v="NULL"/>
    <s v="NULL"/>
    <s v="NULL"/>
    <d v="2022-09-19T00:00:00"/>
    <s v="PER"/>
    <s v="M"/>
    <n v="70745724"/>
    <n v="1"/>
    <n v="1"/>
    <n v="45561228"/>
  </r>
  <r>
    <n v="760196964"/>
    <x v="0"/>
    <x v="8"/>
    <n v="9"/>
    <d v="2022-09-09T00:00:00"/>
    <n v="481"/>
    <n v="6"/>
    <n v="2"/>
    <n v="302302"/>
    <n v="5"/>
    <n v="30"/>
    <x v="3"/>
    <x v="5"/>
    <x v="5"/>
    <s v="NULL"/>
    <n v="1"/>
    <n v="74444444"/>
    <s v="NULL"/>
    <d v="1999-05-23T00:00:00"/>
    <s v="F"/>
    <s v="NULL"/>
    <n v="2"/>
    <s v="C"/>
    <s v="C"/>
    <s v="A"/>
    <n v="23"/>
    <n v="23"/>
    <n v="3"/>
    <n v="17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877937"/>
    <x v="0"/>
    <x v="8"/>
    <n v="9"/>
    <d v="2022-09-09T00:00:00"/>
    <s v="P02"/>
    <n v="7"/>
    <n v="12"/>
    <n v="302303"/>
    <n v="5"/>
    <n v="30"/>
    <x v="5"/>
    <x v="11"/>
    <x v="11"/>
    <s v="NULL"/>
    <n v="1"/>
    <n v="48899118"/>
    <s v="NULL"/>
    <d v="1954-05-24T00:00:00"/>
    <s v="F"/>
    <s v="NULL"/>
    <n v="2"/>
    <s v="C"/>
    <s v="C"/>
    <s v="A"/>
    <n v="68"/>
    <n v="68"/>
    <n v="3"/>
    <n v="16"/>
    <s v="D"/>
    <n v="2"/>
    <x v="1"/>
    <n v="3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0904738"/>
    <x v="0"/>
    <x v="8"/>
    <n v="9"/>
    <d v="2022-09-09T00:00:00"/>
    <n v="493"/>
    <n v="7"/>
    <n v="1"/>
    <n v="302302"/>
    <n v="5"/>
    <n v="30"/>
    <x v="3"/>
    <x v="3"/>
    <x v="3"/>
    <s v="NULL"/>
    <n v="1"/>
    <n v="81782663"/>
    <s v="NULL"/>
    <d v="2018-10-24T00:00:00"/>
    <s v="F"/>
    <s v="NULL"/>
    <n v="2"/>
    <s v="C"/>
    <s v="C"/>
    <s v="A"/>
    <n v="3"/>
    <n v="3"/>
    <n v="10"/>
    <n v="16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1415823"/>
    <n v="3"/>
    <n v="25"/>
    <n v="70805835"/>
  </r>
  <r>
    <n v="761033844"/>
    <x v="0"/>
    <x v="8"/>
    <n v="9"/>
    <d v="2022-09-09T00:00:00"/>
    <s v="PN3"/>
    <n v="3"/>
    <n v="9"/>
    <n v="302303"/>
    <n v="5"/>
    <n v="30"/>
    <x v="6"/>
    <x v="22"/>
    <x v="22"/>
    <s v="NULL"/>
    <n v="1"/>
    <n v="40253301"/>
    <s v="NULL"/>
    <d v="1970-09-16T00:00:00"/>
    <s v="F"/>
    <s v="NULL"/>
    <n v="2"/>
    <s v="C"/>
    <s v="C"/>
    <s v="A"/>
    <n v="51"/>
    <n v="51"/>
    <n v="11"/>
    <n v="24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034100"/>
    <x v="0"/>
    <x v="8"/>
    <n v="9"/>
    <d v="2022-09-09T00:00:00"/>
    <s v="PN3"/>
    <n v="3"/>
    <n v="10"/>
    <n v="302303"/>
    <n v="5"/>
    <n v="30"/>
    <x v="6"/>
    <x v="22"/>
    <x v="22"/>
    <s v="NULL"/>
    <n v="1"/>
    <n v="47098438"/>
    <s v="NULL"/>
    <d v="1991-01-24T00:00:00"/>
    <s v="M"/>
    <s v="NULL"/>
    <n v="2"/>
    <s v="C"/>
    <s v="C"/>
    <s v="A"/>
    <n v="31"/>
    <n v="31"/>
    <n v="7"/>
    <n v="16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304607"/>
    <x v="0"/>
    <x v="8"/>
    <n v="9"/>
    <d v="2022-09-09T00:00:00"/>
    <s v="R04"/>
    <n v="9"/>
    <n v="9"/>
    <n v="302303"/>
    <n v="5"/>
    <n v="30"/>
    <x v="6"/>
    <x v="13"/>
    <x v="13"/>
    <s v="NULL"/>
    <n v="1"/>
    <n v="40253301"/>
    <s v="NULL"/>
    <d v="1970-09-16T00:00:00"/>
    <s v="F"/>
    <s v="NULL"/>
    <n v="2"/>
    <s v="C"/>
    <s v="C"/>
    <s v="A"/>
    <n v="51"/>
    <n v="51"/>
    <n v="11"/>
    <n v="24"/>
    <s v="D"/>
    <n v="2"/>
    <x v="0"/>
    <n v="2"/>
    <n v="1"/>
    <n v="68"/>
    <n v="142"/>
    <s v="NULL"/>
    <n v="58"/>
    <s v="NULL"/>
    <s v="NULL"/>
    <s v="NULL"/>
    <s v="NULL"/>
    <d v="2022-09-22T00:00:00"/>
    <s v="PER"/>
    <s v="M"/>
    <n v="47555707"/>
    <n v="1"/>
    <n v="1"/>
    <n v="76963480"/>
  </r>
  <r>
    <n v="761305306"/>
    <x v="0"/>
    <x v="8"/>
    <n v="9"/>
    <d v="2022-09-09T00:00:00"/>
    <s v="R04"/>
    <n v="9"/>
    <n v="10"/>
    <n v="302303"/>
    <n v="5"/>
    <n v="30"/>
    <x v="6"/>
    <x v="13"/>
    <x v="13"/>
    <s v="NULL"/>
    <n v="1"/>
    <n v="47098438"/>
    <s v="NULL"/>
    <d v="1991-01-24T00:00:00"/>
    <s v="M"/>
    <s v="NULL"/>
    <n v="2"/>
    <s v="C"/>
    <s v="C"/>
    <s v="A"/>
    <n v="31"/>
    <n v="31"/>
    <n v="7"/>
    <n v="16"/>
    <s v="D"/>
    <n v="2"/>
    <x v="0"/>
    <n v="2"/>
    <n v="1"/>
    <n v="78"/>
    <n v="160"/>
    <s v="NULL"/>
    <n v="58"/>
    <s v="NULL"/>
    <s v="NULL"/>
    <s v="NULL"/>
    <s v="NULL"/>
    <d v="2022-09-22T00:00:00"/>
    <s v="PER"/>
    <s v="M"/>
    <n v="47555707"/>
    <n v="1"/>
    <n v="1"/>
    <n v="76963480"/>
  </r>
  <r>
    <n v="763351470"/>
    <x v="0"/>
    <x v="8"/>
    <n v="9"/>
    <d v="2022-09-09T00:00:00"/>
    <n v="687"/>
    <n v="15"/>
    <n v="1"/>
    <n v="303603"/>
    <n v="5"/>
    <n v="30"/>
    <x v="0"/>
    <x v="0"/>
    <x v="0"/>
    <s v="NULL"/>
    <n v="1"/>
    <n v="63252223"/>
    <s v="NULL"/>
    <d v="2012-02-27T00:00:00"/>
    <s v="M"/>
    <s v="NULL"/>
    <n v="2"/>
    <s v="C"/>
    <s v="C"/>
    <s v="A"/>
    <n v="10"/>
    <n v="10"/>
    <n v="6"/>
    <n v="13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0731380"/>
    <n v="1"/>
    <n v="12"/>
    <n v="860048"/>
  </r>
  <r>
    <n v="763352369"/>
    <x v="0"/>
    <x v="8"/>
    <n v="9"/>
    <d v="2022-09-09T00:00:00"/>
    <n v="687"/>
    <n v="15"/>
    <n v="2"/>
    <n v="303603"/>
    <n v="5"/>
    <n v="30"/>
    <x v="0"/>
    <x v="0"/>
    <x v="0"/>
    <s v="NULL"/>
    <n v="1"/>
    <n v="81245131"/>
    <s v="NULL"/>
    <d v="2013-12-16T00:00:00"/>
    <s v="M"/>
    <s v="NULL"/>
    <n v="2"/>
    <s v="C"/>
    <s v="C"/>
    <s v="A"/>
    <n v="8"/>
    <n v="8"/>
    <n v="8"/>
    <n v="24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0731380"/>
    <n v="1"/>
    <n v="12"/>
    <n v="860048"/>
  </r>
  <r>
    <n v="763931444"/>
    <x v="0"/>
    <x v="8"/>
    <n v="9"/>
    <d v="2022-09-09T00:00:00"/>
    <s v="N05"/>
    <n v="3"/>
    <n v="4"/>
    <n v="301203"/>
    <n v="5"/>
    <n v="30"/>
    <x v="5"/>
    <x v="16"/>
    <x v="16"/>
    <s v="NULL"/>
    <n v="1"/>
    <n v="48899118"/>
    <s v="NULL"/>
    <d v="1954-05-24T00:00:00"/>
    <s v="F"/>
    <s v="NULL"/>
    <n v="2"/>
    <s v="C"/>
    <s v="C"/>
    <s v="A"/>
    <n v="68"/>
    <n v="68"/>
    <n v="3"/>
    <n v="16"/>
    <s v="D"/>
    <n v="1"/>
    <x v="1"/>
    <n v="3"/>
    <n v="1"/>
    <n v="57.5"/>
    <n v="156"/>
    <s v="NULL"/>
    <n v="58"/>
    <s v="98.00"/>
    <s v="NULL"/>
    <s v="NULL"/>
    <s v="NULL"/>
    <d v="2022-09-28T00:00:00"/>
    <s v="PER"/>
    <s v="M"/>
    <n v="46295525"/>
    <n v="6"/>
    <n v="29"/>
    <n v="70652055"/>
  </r>
  <r>
    <n v="765250791"/>
    <x v="0"/>
    <x v="8"/>
    <n v="9"/>
    <d v="2022-09-09T00:00:00"/>
    <n v="493"/>
    <n v="8"/>
    <n v="8"/>
    <n v="303304"/>
    <n v="5"/>
    <n v="30"/>
    <x v="3"/>
    <x v="3"/>
    <x v="3"/>
    <s v="NULL"/>
    <n v="1"/>
    <n v="81782663"/>
    <s v="NULL"/>
    <d v="2018-10-24T00:00:00"/>
    <s v="F"/>
    <s v="NULL"/>
    <n v="2"/>
    <s v="C"/>
    <s v="C"/>
    <s v="A"/>
    <n v="3"/>
    <n v="3"/>
    <n v="10"/>
    <n v="16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T"/>
    <n v="41415823"/>
    <n v="3"/>
    <n v="25"/>
    <n v="76676131"/>
  </r>
  <r>
    <n v="758449224"/>
    <x v="0"/>
    <x v="8"/>
    <n v="10"/>
    <d v="2022-09-10T00:00:00"/>
    <s v="B19"/>
    <n v="1"/>
    <n v="1"/>
    <n v="302101"/>
    <n v="5"/>
    <n v="30"/>
    <x v="1"/>
    <x v="8"/>
    <x v="8"/>
    <s v="NULL"/>
    <n v="1"/>
    <n v="48462576"/>
    <s v="NULL"/>
    <d v="1994-09-16T00:00:00"/>
    <s v="F"/>
    <s v="NULL"/>
    <n v="2"/>
    <s v="C"/>
    <s v="C"/>
    <s v="A"/>
    <n v="27"/>
    <n v="27"/>
    <n v="11"/>
    <n v="25"/>
    <s v="D"/>
    <n v="1"/>
    <x v="0"/>
    <n v="3"/>
    <n v="1"/>
    <s v="NULL"/>
    <s v="NULL"/>
    <s v="NULL"/>
    <n v="58"/>
    <s v="NULL"/>
    <s v="NULL"/>
    <s v="NULL"/>
    <s v="NULL"/>
    <d v="2022-09-15T00:00:00"/>
    <s v="PER"/>
    <s v="M"/>
    <n v="44983489"/>
    <n v="5"/>
    <n v="23"/>
    <n v="45602325"/>
  </r>
  <r>
    <n v="758452637"/>
    <x v="0"/>
    <x v="8"/>
    <n v="10"/>
    <d v="2022-09-10T00:00:00"/>
    <s v="B19"/>
    <n v="1"/>
    <n v="2"/>
    <n v="302101"/>
    <n v="5"/>
    <n v="30"/>
    <x v="1"/>
    <x v="8"/>
    <x v="8"/>
    <s v="NULL"/>
    <n v="1"/>
    <n v="73693127"/>
    <s v="NULL"/>
    <d v="2005-06-20T00:00:00"/>
    <s v="F"/>
    <s v="NULL"/>
    <n v="2"/>
    <s v="C"/>
    <s v="C"/>
    <s v="A"/>
    <n v="17"/>
    <n v="17"/>
    <n v="2"/>
    <n v="21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44983489"/>
    <n v="5"/>
    <n v="23"/>
    <n v="45602325"/>
  </r>
  <r>
    <n v="758454437"/>
    <x v="0"/>
    <x v="8"/>
    <n v="10"/>
    <d v="2022-09-10T00:00:00"/>
    <s v="B19"/>
    <n v="1"/>
    <n v="3"/>
    <n v="302101"/>
    <n v="5"/>
    <n v="30"/>
    <x v="1"/>
    <x v="8"/>
    <x v="8"/>
    <s v="NULL"/>
    <n v="1"/>
    <n v="62462414"/>
    <s v="NULL"/>
    <d v="2005-05-19T00:00:00"/>
    <s v="F"/>
    <s v="NULL"/>
    <n v="2"/>
    <s v="C"/>
    <s v="C"/>
    <s v="A"/>
    <n v="17"/>
    <n v="17"/>
    <n v="3"/>
    <n v="22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44983489"/>
    <n v="5"/>
    <n v="23"/>
    <n v="45602325"/>
  </r>
  <r>
    <n v="758454702"/>
    <x v="0"/>
    <x v="8"/>
    <n v="10"/>
    <d v="2022-09-10T00:00:00"/>
    <s v="B19"/>
    <n v="1"/>
    <n v="4"/>
    <n v="302101"/>
    <n v="5"/>
    <n v="30"/>
    <x v="1"/>
    <x v="8"/>
    <x v="8"/>
    <s v="NULL"/>
    <n v="1"/>
    <n v="75320304"/>
    <s v="NULL"/>
    <d v="2002-10-13T00:00:00"/>
    <s v="F"/>
    <s v="NULL"/>
    <n v="2"/>
    <s v="C"/>
    <s v="C"/>
    <s v="A"/>
    <n v="19"/>
    <n v="19"/>
    <n v="10"/>
    <n v="28"/>
    <s v="D"/>
    <n v="1"/>
    <x v="0"/>
    <n v="2"/>
    <n v="1"/>
    <s v="NULL"/>
    <s v="NULL"/>
    <s v="NULL"/>
    <n v="58"/>
    <s v="NULL"/>
    <s v="NULL"/>
    <s v="NULL"/>
    <s v="NULL"/>
    <d v="2022-09-15T00:00:00"/>
    <s v="PER"/>
    <s v="M"/>
    <n v="44983489"/>
    <n v="5"/>
    <n v="23"/>
    <n v="45602325"/>
  </r>
  <r>
    <n v="759688892"/>
    <x v="0"/>
    <x v="8"/>
    <n v="10"/>
    <d v="2022-09-10T00:00:00"/>
    <s v="C01"/>
    <n v="9"/>
    <n v="1"/>
    <n v="302303"/>
    <n v="5"/>
    <n v="30"/>
    <x v="7"/>
    <x v="15"/>
    <x v="15"/>
    <s v="NULL"/>
    <n v="1"/>
    <n v="1151755"/>
    <s v="NULL"/>
    <d v="1950-11-01T00:00:00"/>
    <s v="M"/>
    <s v="NULL"/>
    <n v="2"/>
    <s v="C"/>
    <s v="C"/>
    <s v="A"/>
    <n v="71"/>
    <n v="71"/>
    <n v="10"/>
    <n v="9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89044"/>
    <x v="0"/>
    <x v="8"/>
    <n v="10"/>
    <d v="2022-09-10T00:00:00"/>
    <s v="C01"/>
    <n v="9"/>
    <n v="2"/>
    <n v="302303"/>
    <n v="5"/>
    <n v="30"/>
    <x v="7"/>
    <x v="15"/>
    <x v="15"/>
    <s v="NULL"/>
    <n v="1"/>
    <n v="43746677"/>
    <s v="NULL"/>
    <d v="1986-08-31T00:00:00"/>
    <s v="F"/>
    <s v="NULL"/>
    <n v="2"/>
    <s v="C"/>
    <s v="C"/>
    <s v="A"/>
    <n v="36"/>
    <n v="36"/>
    <n v="0"/>
    <n v="10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89119"/>
    <x v="0"/>
    <x v="8"/>
    <n v="10"/>
    <d v="2022-09-10T00:00:00"/>
    <s v="C01"/>
    <n v="9"/>
    <n v="3"/>
    <n v="302303"/>
    <n v="5"/>
    <n v="30"/>
    <x v="7"/>
    <x v="15"/>
    <x v="15"/>
    <s v="NULL"/>
    <n v="1"/>
    <n v="839188"/>
    <s v="NULL"/>
    <d v="1977-09-16T00:00:00"/>
    <s v="F"/>
    <s v="NULL"/>
    <n v="2"/>
    <s v="C"/>
    <s v="C"/>
    <s v="A"/>
    <n v="44"/>
    <n v="44"/>
    <n v="11"/>
    <n v="25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89185"/>
    <x v="0"/>
    <x v="8"/>
    <n v="10"/>
    <d v="2022-09-10T00:00:00"/>
    <s v="C01"/>
    <n v="9"/>
    <n v="4"/>
    <n v="302303"/>
    <n v="5"/>
    <n v="30"/>
    <x v="7"/>
    <x v="15"/>
    <x v="15"/>
    <s v="NULL"/>
    <n v="1"/>
    <n v="90195407"/>
    <s v="NULL"/>
    <d v="2017-04-25T00:00:00"/>
    <s v="M"/>
    <s v="NULL"/>
    <n v="2"/>
    <s v="C"/>
    <s v="C"/>
    <s v="A"/>
    <n v="5"/>
    <n v="5"/>
    <n v="4"/>
    <n v="16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0846"/>
    <x v="0"/>
    <x v="8"/>
    <n v="10"/>
    <d v="2022-09-10T00:00:00"/>
    <s v="P02"/>
    <n v="3"/>
    <n v="8"/>
    <n v="302303"/>
    <n v="5"/>
    <n v="30"/>
    <x v="5"/>
    <x v="11"/>
    <x v="11"/>
    <s v="NULL"/>
    <n v="1"/>
    <n v="43929865"/>
    <s v="NULL"/>
    <d v="1983-09-21T00:00:00"/>
    <s v="F"/>
    <s v="NULL"/>
    <n v="2"/>
    <s v="C"/>
    <s v="C"/>
    <s v="A"/>
    <n v="38"/>
    <n v="38"/>
    <n v="11"/>
    <n v="20"/>
    <s v="D"/>
    <n v="1"/>
    <x v="0"/>
    <n v="3"/>
    <n v="1"/>
    <s v="NULL"/>
    <s v="NULL"/>
    <s v="NULL"/>
    <n v="58"/>
    <s v="NULL"/>
    <s v="NULL"/>
    <s v="NULL"/>
    <s v="NULL"/>
    <d v="2022-09-19T00:00:00"/>
    <s v="PER"/>
    <s v="M"/>
    <n v="72573927"/>
    <n v="1"/>
    <n v="10"/>
    <n v="47204013"/>
  </r>
  <r>
    <n v="763337182"/>
    <x v="0"/>
    <x v="8"/>
    <n v="10"/>
    <d v="2022-09-10T00:00:00"/>
    <n v="687"/>
    <n v="13"/>
    <n v="1"/>
    <n v="303603"/>
    <n v="5"/>
    <n v="30"/>
    <x v="0"/>
    <x v="0"/>
    <x v="0"/>
    <s v="NULL"/>
    <n v="1"/>
    <n v="90195407"/>
    <s v="NULL"/>
    <d v="2017-04-25T00:00:00"/>
    <s v="M"/>
    <s v="NULL"/>
    <n v="2"/>
    <s v="C"/>
    <s v="C"/>
    <s v="A"/>
    <n v="5"/>
    <n v="5"/>
    <n v="4"/>
    <n v="16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0731380"/>
    <n v="1"/>
    <n v="12"/>
    <n v="860048"/>
  </r>
  <r>
    <n v="763337654"/>
    <x v="0"/>
    <x v="8"/>
    <n v="10"/>
    <d v="2022-09-10T00:00:00"/>
    <n v="687"/>
    <n v="13"/>
    <n v="2"/>
    <n v="303603"/>
    <n v="5"/>
    <n v="30"/>
    <x v="0"/>
    <x v="0"/>
    <x v="0"/>
    <s v="NULL"/>
    <n v="1"/>
    <n v="839188"/>
    <s v="NULL"/>
    <d v="1977-09-16T00:00:00"/>
    <s v="F"/>
    <s v="NULL"/>
    <n v="2"/>
    <s v="C"/>
    <s v="C"/>
    <s v="A"/>
    <n v="44"/>
    <n v="44"/>
    <n v="11"/>
    <n v="25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0731380"/>
    <n v="1"/>
    <n v="12"/>
    <n v="860048"/>
  </r>
  <r>
    <n v="763338350"/>
    <x v="0"/>
    <x v="8"/>
    <n v="10"/>
    <d v="2022-09-10T00:00:00"/>
    <n v="687"/>
    <n v="13"/>
    <n v="3"/>
    <n v="303603"/>
    <n v="5"/>
    <n v="30"/>
    <x v="0"/>
    <x v="0"/>
    <x v="0"/>
    <s v="NULL"/>
    <n v="1"/>
    <n v="1151735"/>
    <s v="NULL"/>
    <d v="1959-12-07T00:00:00"/>
    <s v="M"/>
    <s v="NULL"/>
    <n v="2"/>
    <s v="C"/>
    <s v="C"/>
    <s v="A"/>
    <n v="62"/>
    <n v="62"/>
    <n v="9"/>
    <n v="3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0731380"/>
    <n v="1"/>
    <n v="12"/>
    <n v="860048"/>
  </r>
  <r>
    <n v="763338832"/>
    <x v="0"/>
    <x v="8"/>
    <n v="10"/>
    <d v="2022-09-10T00:00:00"/>
    <n v="687"/>
    <n v="13"/>
    <n v="4"/>
    <n v="303603"/>
    <n v="5"/>
    <n v="30"/>
    <x v="0"/>
    <x v="0"/>
    <x v="0"/>
    <s v="NULL"/>
    <n v="1"/>
    <n v="43746677"/>
    <s v="NULL"/>
    <d v="1986-08-31T00:00:00"/>
    <s v="F"/>
    <s v="NULL"/>
    <n v="2"/>
    <s v="C"/>
    <s v="C"/>
    <s v="A"/>
    <n v="36"/>
    <n v="36"/>
    <n v="0"/>
    <n v="10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0731380"/>
    <n v="1"/>
    <n v="12"/>
    <n v="860048"/>
  </r>
  <r>
    <n v="763345288"/>
    <x v="0"/>
    <x v="8"/>
    <n v="10"/>
    <d v="2022-09-10T00:00:00"/>
    <n v="687"/>
    <n v="14"/>
    <n v="1"/>
    <n v="301605"/>
    <n v="5"/>
    <n v="30"/>
    <x v="0"/>
    <x v="0"/>
    <x v="0"/>
    <s v="NULL"/>
    <n v="1"/>
    <n v="48462576"/>
    <s v="NULL"/>
    <d v="1994-09-16T00:00:00"/>
    <s v="F"/>
    <s v="NULL"/>
    <n v="2"/>
    <s v="C"/>
    <s v="C"/>
    <s v="A"/>
    <n v="27"/>
    <n v="27"/>
    <n v="11"/>
    <n v="25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7126637"/>
    <n v="1"/>
    <n v="19"/>
    <n v="860048"/>
  </r>
  <r>
    <n v="763346027"/>
    <x v="0"/>
    <x v="8"/>
    <n v="10"/>
    <d v="2022-09-10T00:00:00"/>
    <n v="687"/>
    <n v="14"/>
    <n v="2"/>
    <n v="301605"/>
    <n v="5"/>
    <n v="30"/>
    <x v="0"/>
    <x v="0"/>
    <x v="0"/>
    <s v="NULL"/>
    <n v="1"/>
    <n v="62462414"/>
    <s v="NULL"/>
    <d v="2005-05-19T00:00:00"/>
    <s v="F"/>
    <s v="NULL"/>
    <n v="2"/>
    <s v="C"/>
    <s v="C"/>
    <s v="A"/>
    <n v="17"/>
    <n v="17"/>
    <n v="3"/>
    <n v="22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7126637"/>
    <n v="1"/>
    <n v="19"/>
    <n v="860048"/>
  </r>
  <r>
    <n v="763348192"/>
    <x v="0"/>
    <x v="8"/>
    <n v="10"/>
    <d v="2022-09-10T00:00:00"/>
    <n v="687"/>
    <n v="14"/>
    <n v="3"/>
    <n v="301605"/>
    <n v="5"/>
    <n v="30"/>
    <x v="0"/>
    <x v="0"/>
    <x v="0"/>
    <s v="NULL"/>
    <n v="1"/>
    <n v="73693127"/>
    <s v="NULL"/>
    <d v="2005-06-20T00:00:00"/>
    <s v="F"/>
    <s v="NULL"/>
    <n v="2"/>
    <s v="C"/>
    <s v="C"/>
    <s v="A"/>
    <n v="17"/>
    <n v="17"/>
    <n v="2"/>
    <n v="21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7126637"/>
    <n v="1"/>
    <n v="19"/>
    <n v="860048"/>
  </r>
  <r>
    <n v="763348961"/>
    <x v="0"/>
    <x v="8"/>
    <n v="10"/>
    <d v="2022-09-10T00:00:00"/>
    <n v="687"/>
    <n v="14"/>
    <n v="4"/>
    <n v="301605"/>
    <n v="5"/>
    <n v="30"/>
    <x v="0"/>
    <x v="0"/>
    <x v="0"/>
    <s v="NULL"/>
    <n v="1"/>
    <n v="75320340"/>
    <s v="NULL"/>
    <d v="2004-07-20T00:00:00"/>
    <s v="F"/>
    <s v="NULL"/>
    <n v="2"/>
    <s v="C"/>
    <s v="C"/>
    <s v="A"/>
    <n v="18"/>
    <n v="18"/>
    <n v="1"/>
    <n v="21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7126637"/>
    <n v="1"/>
    <n v="19"/>
    <n v="860048"/>
  </r>
  <r>
    <n v="757750645"/>
    <x v="0"/>
    <x v="8"/>
    <n v="12"/>
    <d v="2022-09-12T00:00:00"/>
    <n v="93"/>
    <n v="2"/>
    <n v="4"/>
    <n v="303802"/>
    <n v="5"/>
    <n v="30"/>
    <x v="0"/>
    <x v="27"/>
    <x v="27"/>
    <s v="NULL"/>
    <n v="1"/>
    <n v="79769976"/>
    <s v="NULL"/>
    <d v="2016-02-17T00:00:00"/>
    <s v="M"/>
    <s v="NULL"/>
    <n v="2"/>
    <s v="C"/>
    <s v="C"/>
    <s v="A"/>
    <n v="6"/>
    <n v="6"/>
    <n v="6"/>
    <n v="26"/>
    <s v="D"/>
    <n v="2"/>
    <x v="0"/>
    <n v="2"/>
    <n v="1"/>
    <s v="NULL"/>
    <s v="NULL"/>
    <s v="NULL"/>
    <n v="58"/>
    <s v="NULL"/>
    <s v="NULL"/>
    <s v="NULL"/>
    <s v="NULL"/>
    <d v="2022-09-13T00:00:00"/>
    <s v="PER"/>
    <s v="M"/>
    <n v="7708074"/>
    <n v="8"/>
    <n v="28"/>
    <n v="47316042"/>
  </r>
  <r>
    <n v="757931785"/>
    <x v="0"/>
    <x v="8"/>
    <n v="12"/>
    <d v="2022-09-12T00:00:00"/>
    <n v="469"/>
    <n v="11"/>
    <n v="9"/>
    <n v="302302"/>
    <n v="5"/>
    <n v="30"/>
    <x v="3"/>
    <x v="3"/>
    <x v="3"/>
    <s v="NULL"/>
    <n v="1"/>
    <n v="44067839"/>
    <s v="NULL"/>
    <d v="1973-12-15T00:00:00"/>
    <s v="F"/>
    <s v="NULL"/>
    <n v="2"/>
    <s v="C"/>
    <s v="C"/>
    <s v="A"/>
    <n v="48"/>
    <n v="48"/>
    <n v="8"/>
    <n v="28"/>
    <s v="D"/>
    <n v="1"/>
    <x v="0"/>
    <n v="2"/>
    <n v="1"/>
    <n v="78"/>
    <n v="152"/>
    <s v="NULL"/>
    <n v="58"/>
    <s v="NULL"/>
    <s v="NULL"/>
    <s v="NULL"/>
    <s v="NULL"/>
    <d v="2022-09-14T00:00:00"/>
    <s v="PER"/>
    <s v="M"/>
    <n v="72624323"/>
    <n v="1"/>
    <n v="45"/>
    <n v="76676131"/>
  </r>
  <r>
    <n v="757932273"/>
    <x v="0"/>
    <x v="8"/>
    <n v="12"/>
    <d v="2022-09-12T00:00:00"/>
    <n v="469"/>
    <n v="11"/>
    <n v="10"/>
    <n v="302302"/>
    <n v="5"/>
    <n v="30"/>
    <x v="3"/>
    <x v="3"/>
    <x v="3"/>
    <s v="NULL"/>
    <n v="1"/>
    <n v="79095307"/>
    <s v="NULL"/>
    <d v="2015-04-10T00:00:00"/>
    <s v="M"/>
    <s v="NULL"/>
    <n v="2"/>
    <s v="C"/>
    <s v="C"/>
    <s v="A"/>
    <n v="7"/>
    <n v="7"/>
    <n v="5"/>
    <n v="2"/>
    <s v="D"/>
    <n v="1"/>
    <x v="0"/>
    <n v="2"/>
    <n v="1"/>
    <n v="28"/>
    <n v="124"/>
    <s v="NULL"/>
    <n v="58"/>
    <s v="NULL"/>
    <s v="NULL"/>
    <s v="NULL"/>
    <s v="NULL"/>
    <d v="2022-09-14T00:00:00"/>
    <s v="PER"/>
    <s v="M"/>
    <n v="72624323"/>
    <n v="1"/>
    <n v="45"/>
    <n v="76676131"/>
  </r>
  <r>
    <n v="757977269"/>
    <x v="0"/>
    <x v="8"/>
    <n v="12"/>
    <d v="2022-09-12T00:00:00"/>
    <n v="94"/>
    <n v="14"/>
    <n v="1"/>
    <n v="301203"/>
    <n v="5"/>
    <n v="30"/>
    <x v="0"/>
    <x v="27"/>
    <x v="27"/>
    <s v="NULL"/>
    <n v="1"/>
    <n v="73003678"/>
    <s v="NULL"/>
    <d v="2002-08-24T00:00:00"/>
    <s v="F"/>
    <s v="NULL"/>
    <n v="2"/>
    <s v="C"/>
    <s v="C"/>
    <s v="A"/>
    <n v="20"/>
    <n v="20"/>
    <n v="0"/>
    <n v="19"/>
    <s v="D"/>
    <n v="1"/>
    <x v="0"/>
    <n v="2"/>
    <n v="1"/>
    <s v="NULL"/>
    <s v="NULL"/>
    <s v="NULL"/>
    <n v="58"/>
    <s v="NULL"/>
    <s v="NULL"/>
    <s v="NULL"/>
    <s v="NULL"/>
    <d v="2022-09-14T00:00:00"/>
    <s v="PER"/>
    <s v="M"/>
    <n v="71848232"/>
    <n v="6"/>
    <n v="29"/>
    <n v="47316042"/>
  </r>
  <r>
    <n v="759038934"/>
    <x v="0"/>
    <x v="8"/>
    <n v="12"/>
    <d v="2022-09-12T00:00:00"/>
    <n v="425"/>
    <n v="1"/>
    <n v="1"/>
    <n v="303802"/>
    <n v="5"/>
    <n v="30"/>
    <x v="4"/>
    <x v="28"/>
    <x v="28"/>
    <s v="NULL"/>
    <n v="1"/>
    <n v="79769976"/>
    <s v="NULL"/>
    <d v="2016-02-17T00:00:00"/>
    <s v="M"/>
    <s v="NULL"/>
    <n v="2"/>
    <s v="C"/>
    <s v="C"/>
    <s v="A"/>
    <n v="6"/>
    <n v="6"/>
    <n v="6"/>
    <n v="26"/>
    <s v="D"/>
    <n v="1"/>
    <x v="0"/>
    <n v="2"/>
    <n v="1"/>
    <n v="21.3"/>
    <n v="127"/>
    <s v="NULL"/>
    <n v="58"/>
    <s v="85.00"/>
    <s v="NULL"/>
    <s v="NULL"/>
    <s v="NULL"/>
    <d v="2022-09-16T00:00:00"/>
    <s v="PER"/>
    <s v="M"/>
    <n v="70084609"/>
    <n v="8"/>
    <n v="28"/>
    <n v="45429204"/>
  </r>
  <r>
    <n v="759327880"/>
    <x v="0"/>
    <x v="8"/>
    <n v="12"/>
    <d v="2022-09-12T00:00:00"/>
    <s v="L82"/>
    <n v="4"/>
    <n v="4"/>
    <n v="302101"/>
    <n v="5"/>
    <n v="30"/>
    <x v="1"/>
    <x v="8"/>
    <x v="8"/>
    <s v="NULL"/>
    <n v="1"/>
    <n v="93046622"/>
    <s v="NULL"/>
    <d v="2022-09-04T00:00:00"/>
    <s v="M"/>
    <s v="NULL"/>
    <n v="1"/>
    <s v="C"/>
    <s v="C"/>
    <s v="D"/>
    <n v="8"/>
    <n v="0"/>
    <n v="0"/>
    <n v="8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8016"/>
    <x v="0"/>
    <x v="8"/>
    <n v="12"/>
    <d v="2022-09-12T00:00:00"/>
    <s v="L82"/>
    <n v="4"/>
    <n v="5"/>
    <n v="302101"/>
    <n v="5"/>
    <n v="30"/>
    <x v="1"/>
    <x v="8"/>
    <x v="8"/>
    <s v="NULL"/>
    <n v="1"/>
    <n v="80345468"/>
    <s v="NULL"/>
    <d v="1978-10-31T00:00:00"/>
    <s v="F"/>
    <s v="NULL"/>
    <n v="2"/>
    <s v="C"/>
    <s v="C"/>
    <s v="A"/>
    <n v="43"/>
    <n v="43"/>
    <n v="10"/>
    <n v="12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8161"/>
    <x v="0"/>
    <x v="8"/>
    <n v="12"/>
    <d v="2022-09-12T00:00:00"/>
    <s v="L82"/>
    <n v="4"/>
    <n v="6"/>
    <n v="302101"/>
    <n v="5"/>
    <n v="30"/>
    <x v="1"/>
    <x v="8"/>
    <x v="8"/>
    <s v="NULL"/>
    <n v="1"/>
    <n v="62966554"/>
    <s v="NULL"/>
    <d v="2002-09-19T00:00:00"/>
    <s v="F"/>
    <s v="NULL"/>
    <n v="2"/>
    <s v="C"/>
    <s v="C"/>
    <s v="A"/>
    <n v="19"/>
    <n v="19"/>
    <n v="11"/>
    <n v="24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8328"/>
    <x v="0"/>
    <x v="8"/>
    <n v="12"/>
    <d v="2022-09-12T00:00:00"/>
    <s v="L82"/>
    <n v="4"/>
    <n v="7"/>
    <n v="302101"/>
    <n v="5"/>
    <n v="30"/>
    <x v="1"/>
    <x v="8"/>
    <x v="8"/>
    <s v="NULL"/>
    <n v="1"/>
    <n v="44711915"/>
    <s v="NULL"/>
    <d v="1968-04-15T00:00:00"/>
    <s v="F"/>
    <s v="NULL"/>
    <n v="2"/>
    <s v="C"/>
    <s v="C"/>
    <s v="A"/>
    <n v="54"/>
    <n v="54"/>
    <n v="4"/>
    <n v="28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8475"/>
    <x v="0"/>
    <x v="8"/>
    <n v="12"/>
    <d v="2022-09-12T00:00:00"/>
    <s v="L82"/>
    <n v="4"/>
    <n v="8"/>
    <n v="302101"/>
    <n v="5"/>
    <n v="30"/>
    <x v="1"/>
    <x v="8"/>
    <x v="8"/>
    <s v="NULL"/>
    <n v="1"/>
    <n v="75766700"/>
    <s v="NULL"/>
    <d v="2000-09-25T00:00:00"/>
    <s v="F"/>
    <s v="NULL"/>
    <n v="2"/>
    <s v="C"/>
    <s v="C"/>
    <s v="A"/>
    <n v="21"/>
    <n v="21"/>
    <n v="11"/>
    <n v="18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8719"/>
    <x v="0"/>
    <x v="8"/>
    <n v="12"/>
    <d v="2022-09-12T00:00:00"/>
    <s v="L82"/>
    <n v="4"/>
    <n v="9"/>
    <n v="302101"/>
    <n v="5"/>
    <n v="30"/>
    <x v="1"/>
    <x v="8"/>
    <x v="8"/>
    <s v="NULL"/>
    <n v="1"/>
    <n v="79053881"/>
    <s v="NULL"/>
    <d v="2005-08-09T00:00:00"/>
    <s v="M"/>
    <s v="NULL"/>
    <n v="2"/>
    <s v="C"/>
    <s v="C"/>
    <s v="A"/>
    <n v="17"/>
    <n v="17"/>
    <n v="1"/>
    <n v="3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8887"/>
    <x v="0"/>
    <x v="8"/>
    <n v="12"/>
    <d v="2022-09-12T00:00:00"/>
    <s v="L82"/>
    <n v="4"/>
    <n v="10"/>
    <n v="302101"/>
    <n v="5"/>
    <n v="30"/>
    <x v="1"/>
    <x v="8"/>
    <x v="8"/>
    <s v="NULL"/>
    <n v="1"/>
    <n v="47242105"/>
    <s v="NULL"/>
    <d v="1990-08-05T00:00:00"/>
    <s v="F"/>
    <s v="NULL"/>
    <n v="2"/>
    <s v="C"/>
    <s v="C"/>
    <s v="A"/>
    <n v="32"/>
    <n v="32"/>
    <n v="1"/>
    <n v="7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9429"/>
    <x v="0"/>
    <x v="8"/>
    <n v="12"/>
    <d v="2022-09-12T00:00:00"/>
    <s v="L82"/>
    <n v="4"/>
    <n v="11"/>
    <n v="302101"/>
    <n v="5"/>
    <n v="30"/>
    <x v="1"/>
    <x v="8"/>
    <x v="8"/>
    <s v="NULL"/>
    <n v="1"/>
    <n v="76789387"/>
    <s v="NULL"/>
    <d v="1995-06-24T00:00:00"/>
    <s v="F"/>
    <s v="NULL"/>
    <n v="2"/>
    <s v="C"/>
    <s v="C"/>
    <s v="A"/>
    <n v="27"/>
    <n v="27"/>
    <n v="2"/>
    <n v="19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29786"/>
    <x v="0"/>
    <x v="8"/>
    <n v="12"/>
    <d v="2022-09-12T00:00:00"/>
    <s v="L82"/>
    <n v="4"/>
    <n v="12"/>
    <n v="302101"/>
    <n v="5"/>
    <n v="30"/>
    <x v="1"/>
    <x v="8"/>
    <x v="8"/>
    <s v="NULL"/>
    <n v="1"/>
    <n v="48882191"/>
    <s v="NULL"/>
    <d v="1998-02-11T00:00:00"/>
    <s v="F"/>
    <s v="NULL"/>
    <n v="2"/>
    <s v="C"/>
    <s v="C"/>
    <s v="A"/>
    <n v="24"/>
    <n v="24"/>
    <n v="7"/>
    <n v="1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32701"/>
    <x v="0"/>
    <x v="8"/>
    <n v="12"/>
    <d v="2022-09-12T00:00:00"/>
    <s v="L82"/>
    <n v="4"/>
    <n v="13"/>
    <n v="302101"/>
    <n v="5"/>
    <n v="30"/>
    <x v="1"/>
    <x v="8"/>
    <x v="8"/>
    <s v="NULL"/>
    <n v="1"/>
    <n v="47338891"/>
    <s v="NULL"/>
    <d v="1991-04-03T00:00:00"/>
    <s v="F"/>
    <s v="NULL"/>
    <n v="2"/>
    <s v="C"/>
    <s v="C"/>
    <s v="A"/>
    <n v="31"/>
    <n v="31"/>
    <n v="5"/>
    <n v="9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32797"/>
    <x v="0"/>
    <x v="8"/>
    <n v="12"/>
    <d v="2022-09-12T00:00:00"/>
    <s v="L82"/>
    <n v="4"/>
    <n v="14"/>
    <n v="302101"/>
    <n v="5"/>
    <n v="30"/>
    <x v="1"/>
    <x v="8"/>
    <x v="8"/>
    <s v="NULL"/>
    <n v="1"/>
    <n v="73737448"/>
    <s v="NULL"/>
    <d v="2003-04-09T00:00:00"/>
    <s v="F"/>
    <s v="NULL"/>
    <n v="2"/>
    <s v="C"/>
    <s v="C"/>
    <s v="A"/>
    <n v="19"/>
    <n v="19"/>
    <n v="5"/>
    <n v="3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32926"/>
    <x v="0"/>
    <x v="8"/>
    <n v="12"/>
    <d v="2022-09-12T00:00:00"/>
    <s v="L82"/>
    <n v="4"/>
    <n v="15"/>
    <n v="302101"/>
    <n v="5"/>
    <n v="30"/>
    <x v="1"/>
    <x v="8"/>
    <x v="8"/>
    <s v="NULL"/>
    <n v="1"/>
    <n v="62727788"/>
    <s v="NULL"/>
    <d v="2007-03-25T00:00:00"/>
    <s v="F"/>
    <s v="NULL"/>
    <n v="2"/>
    <s v="C"/>
    <s v="C"/>
    <s v="A"/>
    <n v="15"/>
    <n v="15"/>
    <n v="5"/>
    <n v="18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33074"/>
    <x v="0"/>
    <x v="8"/>
    <n v="12"/>
    <d v="2022-09-12T00:00:00"/>
    <s v="L82"/>
    <n v="4"/>
    <n v="16"/>
    <n v="302101"/>
    <n v="5"/>
    <n v="30"/>
    <x v="1"/>
    <x v="8"/>
    <x v="8"/>
    <s v="NULL"/>
    <n v="1"/>
    <n v="40911561"/>
    <s v="NULL"/>
    <d v="1981-03-25T00:00:00"/>
    <s v="F"/>
    <s v="NULL"/>
    <n v="2"/>
    <s v="C"/>
    <s v="C"/>
    <s v="A"/>
    <n v="41"/>
    <n v="41"/>
    <n v="5"/>
    <n v="18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41465"/>
    <x v="0"/>
    <x v="8"/>
    <n v="12"/>
    <d v="2022-09-12T00:00:00"/>
    <s v="L82"/>
    <n v="4"/>
    <n v="17"/>
    <n v="302101"/>
    <n v="5"/>
    <n v="30"/>
    <x v="1"/>
    <x v="8"/>
    <x v="8"/>
    <s v="NULL"/>
    <n v="1"/>
    <n v="75613811"/>
    <s v="NULL"/>
    <d v="2003-01-05T00:00:00"/>
    <s v="F"/>
    <s v="NULL"/>
    <n v="2"/>
    <s v="C"/>
    <s v="C"/>
    <s v="A"/>
    <n v="19"/>
    <n v="19"/>
    <n v="8"/>
    <n v="7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341603"/>
    <x v="0"/>
    <x v="8"/>
    <n v="12"/>
    <d v="2022-09-12T00:00:00"/>
    <s v="L82"/>
    <n v="4"/>
    <n v="18"/>
    <n v="302101"/>
    <n v="5"/>
    <n v="30"/>
    <x v="1"/>
    <x v="8"/>
    <x v="8"/>
    <s v="NULL"/>
    <n v="1"/>
    <n v="76604483"/>
    <s v="NULL"/>
    <d v="1998-07-22T00:00:00"/>
    <s v="F"/>
    <s v="NULL"/>
    <n v="2"/>
    <s v="C"/>
    <s v="C"/>
    <s v="A"/>
    <n v="24"/>
    <n v="24"/>
    <n v="1"/>
    <n v="21"/>
    <s v="D"/>
    <n v="2"/>
    <x v="0"/>
    <n v="2"/>
    <n v="1"/>
    <s v="NULL"/>
    <s v="NULL"/>
    <s v="NULL"/>
    <n v="58"/>
    <s v="NULL"/>
    <s v="NULL"/>
    <s v="NULL"/>
    <s v="NULL"/>
    <d v="2022-09-17T00:00:00"/>
    <s v="PER"/>
    <s v="M"/>
    <n v="72845715"/>
    <n v="1"/>
    <n v="1"/>
    <n v="71299360"/>
  </r>
  <r>
    <n v="759688646"/>
    <x v="0"/>
    <x v="8"/>
    <n v="12"/>
    <d v="2022-09-12T00:00:00"/>
    <s v="F02"/>
    <n v="4"/>
    <n v="1"/>
    <n v="303203"/>
    <n v="5"/>
    <n v="30"/>
    <x v="1"/>
    <x v="14"/>
    <x v="14"/>
    <s v="NULL"/>
    <n v="1"/>
    <n v="76789387"/>
    <s v="NULL"/>
    <d v="1995-06-24T00:00:00"/>
    <s v="F"/>
    <s v="NULL"/>
    <n v="2"/>
    <s v="C"/>
    <s v="C"/>
    <s v="A"/>
    <n v="27"/>
    <n v="27"/>
    <n v="2"/>
    <n v="19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88697"/>
    <x v="0"/>
    <x v="8"/>
    <n v="12"/>
    <d v="2022-09-12T00:00:00"/>
    <s v="F02"/>
    <n v="4"/>
    <n v="2"/>
    <n v="303203"/>
    <n v="5"/>
    <n v="30"/>
    <x v="1"/>
    <x v="14"/>
    <x v="14"/>
    <s v="NULL"/>
    <n v="1"/>
    <n v="48882191"/>
    <s v="NULL"/>
    <d v="1998-02-11T00:00:00"/>
    <s v="F"/>
    <s v="NULL"/>
    <n v="2"/>
    <s v="C"/>
    <s v="C"/>
    <s v="A"/>
    <n v="24"/>
    <n v="24"/>
    <n v="7"/>
    <n v="1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88759"/>
    <x v="0"/>
    <x v="8"/>
    <n v="12"/>
    <d v="2022-09-12T00:00:00"/>
    <s v="F02"/>
    <n v="4"/>
    <n v="3"/>
    <n v="303203"/>
    <n v="5"/>
    <n v="30"/>
    <x v="1"/>
    <x v="14"/>
    <x v="14"/>
    <s v="NULL"/>
    <n v="1"/>
    <n v="47338891"/>
    <s v="NULL"/>
    <d v="1991-04-03T00:00:00"/>
    <s v="F"/>
    <s v="NULL"/>
    <n v="2"/>
    <s v="C"/>
    <s v="C"/>
    <s v="A"/>
    <n v="31"/>
    <n v="31"/>
    <n v="5"/>
    <n v="9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88812"/>
    <x v="0"/>
    <x v="8"/>
    <n v="12"/>
    <d v="2022-09-12T00:00:00"/>
    <s v="F02"/>
    <n v="4"/>
    <n v="4"/>
    <n v="303203"/>
    <n v="5"/>
    <n v="30"/>
    <x v="1"/>
    <x v="14"/>
    <x v="14"/>
    <s v="NULL"/>
    <n v="1"/>
    <n v="73737448"/>
    <s v="NULL"/>
    <d v="2003-04-09T00:00:00"/>
    <s v="F"/>
    <s v="NULL"/>
    <n v="2"/>
    <s v="C"/>
    <s v="C"/>
    <s v="A"/>
    <n v="19"/>
    <n v="19"/>
    <n v="5"/>
    <n v="3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88895"/>
    <x v="0"/>
    <x v="8"/>
    <n v="12"/>
    <d v="2022-09-12T00:00:00"/>
    <s v="F02"/>
    <n v="4"/>
    <n v="5"/>
    <n v="303203"/>
    <n v="5"/>
    <n v="30"/>
    <x v="1"/>
    <x v="14"/>
    <x v="14"/>
    <s v="NULL"/>
    <n v="1"/>
    <n v="62727788"/>
    <s v="NULL"/>
    <d v="2007-03-25T00:00:00"/>
    <s v="F"/>
    <s v="NULL"/>
    <n v="2"/>
    <s v="C"/>
    <s v="C"/>
    <s v="A"/>
    <n v="15"/>
    <n v="15"/>
    <n v="5"/>
    <n v="18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88958"/>
    <x v="0"/>
    <x v="8"/>
    <n v="12"/>
    <d v="2022-09-12T00:00:00"/>
    <s v="F02"/>
    <n v="4"/>
    <n v="6"/>
    <n v="303203"/>
    <n v="5"/>
    <n v="30"/>
    <x v="1"/>
    <x v="14"/>
    <x v="14"/>
    <s v="NULL"/>
    <n v="1"/>
    <n v="40911561"/>
    <s v="NULL"/>
    <d v="1981-03-25T00:00:00"/>
    <s v="F"/>
    <s v="NULL"/>
    <n v="2"/>
    <s v="C"/>
    <s v="C"/>
    <s v="A"/>
    <n v="41"/>
    <n v="41"/>
    <n v="5"/>
    <n v="18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89089"/>
    <x v="0"/>
    <x v="8"/>
    <n v="12"/>
    <d v="2022-09-12T00:00:00"/>
    <s v="F02"/>
    <n v="4"/>
    <n v="7"/>
    <n v="303203"/>
    <n v="5"/>
    <n v="30"/>
    <x v="1"/>
    <x v="14"/>
    <x v="14"/>
    <s v="NULL"/>
    <n v="1"/>
    <n v="72259176"/>
    <s v="NULL"/>
    <d v="1990-09-04T00:00:00"/>
    <s v="F"/>
    <s v="NULL"/>
    <n v="2"/>
    <s v="C"/>
    <s v="C"/>
    <s v="A"/>
    <n v="32"/>
    <n v="32"/>
    <n v="0"/>
    <n v="8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89123"/>
    <x v="0"/>
    <x v="8"/>
    <n v="12"/>
    <d v="2022-09-12T00:00:00"/>
    <s v="F02"/>
    <n v="4"/>
    <n v="8"/>
    <n v="303203"/>
    <n v="5"/>
    <n v="30"/>
    <x v="1"/>
    <x v="14"/>
    <x v="14"/>
    <s v="NULL"/>
    <n v="1"/>
    <n v="48626690"/>
    <s v="NULL"/>
    <d v="1995-04-26T00:00:00"/>
    <s v="F"/>
    <s v="NULL"/>
    <n v="2"/>
    <s v="C"/>
    <s v="C"/>
    <s v="A"/>
    <n v="27"/>
    <n v="27"/>
    <n v="4"/>
    <n v="17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89173"/>
    <x v="0"/>
    <x v="8"/>
    <n v="12"/>
    <d v="2022-09-12T00:00:00"/>
    <s v="F02"/>
    <n v="4"/>
    <n v="9"/>
    <n v="303203"/>
    <n v="5"/>
    <n v="30"/>
    <x v="1"/>
    <x v="14"/>
    <x v="14"/>
    <s v="NULL"/>
    <n v="1"/>
    <n v="75613811"/>
    <s v="NULL"/>
    <d v="2003-01-05T00:00:00"/>
    <s v="F"/>
    <s v="NULL"/>
    <n v="2"/>
    <s v="C"/>
    <s v="C"/>
    <s v="A"/>
    <n v="19"/>
    <n v="19"/>
    <n v="8"/>
    <n v="7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89225"/>
    <x v="0"/>
    <x v="8"/>
    <n v="12"/>
    <d v="2022-09-12T00:00:00"/>
    <s v="F02"/>
    <n v="4"/>
    <n v="10"/>
    <n v="303203"/>
    <n v="5"/>
    <n v="30"/>
    <x v="1"/>
    <x v="14"/>
    <x v="14"/>
    <s v="NULL"/>
    <n v="1"/>
    <n v="76604483"/>
    <s v="NULL"/>
    <d v="1998-07-22T00:00:00"/>
    <s v="F"/>
    <s v="NULL"/>
    <n v="2"/>
    <s v="C"/>
    <s v="C"/>
    <s v="A"/>
    <n v="24"/>
    <n v="24"/>
    <n v="1"/>
    <n v="21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2143616"/>
    <n v="5"/>
    <n v="23"/>
    <n v="45124494"/>
  </r>
  <r>
    <n v="759690270"/>
    <x v="0"/>
    <x v="8"/>
    <n v="12"/>
    <d v="2022-09-12T00:00:00"/>
    <s v="P02"/>
    <n v="2"/>
    <n v="16"/>
    <n v="302303"/>
    <n v="5"/>
    <n v="30"/>
    <x v="5"/>
    <x v="11"/>
    <x v="11"/>
    <s v="NULL"/>
    <n v="1"/>
    <n v="80337835"/>
    <s v="NULL"/>
    <d v="1972-01-15T00:00:00"/>
    <s v="F"/>
    <s v="NULL"/>
    <n v="2"/>
    <s v="C"/>
    <s v="C"/>
    <s v="A"/>
    <n v="50"/>
    <n v="50"/>
    <n v="7"/>
    <n v="28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2020863"/>
    <n v="1"/>
    <n v="10"/>
    <n v="47204013"/>
  </r>
  <r>
    <n v="759690452"/>
    <x v="0"/>
    <x v="8"/>
    <n v="12"/>
    <d v="2022-09-12T00:00:00"/>
    <s v="P02"/>
    <n v="2"/>
    <n v="17"/>
    <n v="302303"/>
    <n v="5"/>
    <n v="30"/>
    <x v="5"/>
    <x v="11"/>
    <x v="11"/>
    <s v="NULL"/>
    <n v="1"/>
    <n v="63252223"/>
    <s v="NULL"/>
    <d v="2012-02-27T00:00:00"/>
    <s v="M"/>
    <s v="NULL"/>
    <n v="2"/>
    <s v="C"/>
    <s v="C"/>
    <s v="A"/>
    <n v="10"/>
    <n v="10"/>
    <n v="6"/>
    <n v="16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2020863"/>
    <n v="1"/>
    <n v="10"/>
    <n v="47204013"/>
  </r>
  <r>
    <n v="759690938"/>
    <x v="0"/>
    <x v="8"/>
    <n v="12"/>
    <d v="2022-09-12T00:00:00"/>
    <s v="P02"/>
    <n v="3"/>
    <n v="9"/>
    <n v="302303"/>
    <n v="5"/>
    <n v="30"/>
    <x v="5"/>
    <x v="11"/>
    <x v="11"/>
    <s v="NULL"/>
    <n v="1"/>
    <n v="48225057"/>
    <s v="NULL"/>
    <d v="1993-12-18T00:00:00"/>
    <s v="F"/>
    <s v="NULL"/>
    <n v="2"/>
    <s v="C"/>
    <s v="C"/>
    <s v="A"/>
    <n v="28"/>
    <n v="28"/>
    <n v="8"/>
    <n v="25"/>
    <s v="D"/>
    <n v="1"/>
    <x v="0"/>
    <n v="3"/>
    <n v="1"/>
    <s v="NULL"/>
    <s v="NULL"/>
    <s v="NULL"/>
    <n v="58"/>
    <s v="NULL"/>
    <s v="NULL"/>
    <s v="NULL"/>
    <s v="NULL"/>
    <d v="2022-09-19T00:00:00"/>
    <s v="PER"/>
    <s v="M"/>
    <n v="72573927"/>
    <n v="1"/>
    <n v="10"/>
    <n v="47204013"/>
  </r>
  <r>
    <n v="759693555"/>
    <x v="0"/>
    <x v="8"/>
    <n v="12"/>
    <d v="2022-09-12T00:00:00"/>
    <s v="N01"/>
    <n v="8"/>
    <n v="1"/>
    <n v="301203"/>
    <n v="5"/>
    <n v="30"/>
    <x v="5"/>
    <x v="16"/>
    <x v="16"/>
    <s v="NULL"/>
    <n v="1"/>
    <n v="44754976"/>
    <s v="NULL"/>
    <d v="1983-04-20T00:00:00"/>
    <s v="F"/>
    <s v="NULL"/>
    <n v="2"/>
    <s v="C"/>
    <s v="C"/>
    <s v="A"/>
    <n v="39"/>
    <n v="39"/>
    <n v="4"/>
    <n v="23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0218431"/>
    <n v="5"/>
    <n v="23"/>
    <n v="70652055"/>
  </r>
  <r>
    <n v="759693811"/>
    <x v="0"/>
    <x v="8"/>
    <n v="12"/>
    <d v="2022-09-12T00:00:00"/>
    <s v="N01"/>
    <n v="8"/>
    <n v="2"/>
    <n v="301203"/>
    <n v="5"/>
    <n v="30"/>
    <x v="5"/>
    <x v="16"/>
    <x v="16"/>
    <s v="NULL"/>
    <n v="1"/>
    <n v="76854795"/>
    <s v="NULL"/>
    <d v="2001-06-01T00:00:00"/>
    <s v="F"/>
    <s v="NULL"/>
    <n v="2"/>
    <s v="C"/>
    <s v="C"/>
    <s v="A"/>
    <n v="21"/>
    <n v="21"/>
    <n v="3"/>
    <n v="11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0218431"/>
    <n v="5"/>
    <n v="23"/>
    <n v="70652055"/>
  </r>
  <r>
    <n v="759697221"/>
    <x v="0"/>
    <x v="8"/>
    <n v="12"/>
    <d v="2022-09-12T00:00:00"/>
    <s v="AG3"/>
    <n v="1"/>
    <n v="5"/>
    <n v="302303"/>
    <n v="5"/>
    <n v="30"/>
    <x v="6"/>
    <x v="20"/>
    <x v="20"/>
    <s v="NULL"/>
    <n v="1"/>
    <n v="3098597"/>
    <s v="NULL"/>
    <d v="1948-11-08T00:00:00"/>
    <s v="M"/>
    <s v="NULL"/>
    <n v="2"/>
    <s v="C"/>
    <s v="C"/>
    <s v="A"/>
    <n v="73"/>
    <n v="73"/>
    <n v="10"/>
    <n v="4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73302600"/>
    <n v="6"/>
    <n v="29"/>
    <n v="45923914"/>
  </r>
  <r>
    <n v="759738577"/>
    <x v="0"/>
    <x v="8"/>
    <n v="12"/>
    <d v="2022-09-12T00:00:00"/>
    <s v="F04"/>
    <n v="2"/>
    <n v="1"/>
    <n v="303203"/>
    <n v="5"/>
    <n v="30"/>
    <x v="1"/>
    <x v="26"/>
    <x v="26"/>
    <s v="NULL"/>
    <n v="1"/>
    <n v="93046622"/>
    <s v="NULL"/>
    <d v="2022-09-04T00:00:00"/>
    <s v="M"/>
    <s v="NULL"/>
    <n v="1"/>
    <s v="C"/>
    <s v="C"/>
    <s v="D"/>
    <n v="8"/>
    <n v="0"/>
    <n v="0"/>
    <n v="8"/>
    <s v="D"/>
    <n v="1"/>
    <x v="0"/>
    <n v="2"/>
    <n v="1"/>
    <n v="3.8"/>
    <n v="52"/>
    <s v="NULL"/>
    <n v="58"/>
    <s v="NULL"/>
    <s v="NULL"/>
    <s v="NULL"/>
    <s v="NULL"/>
    <d v="2022-09-19T00:00:00"/>
    <s v="PER"/>
    <s v="M"/>
    <n v="48417589"/>
    <n v="5"/>
    <n v="23"/>
    <n v="45124494"/>
  </r>
  <r>
    <n v="759738699"/>
    <x v="0"/>
    <x v="8"/>
    <n v="12"/>
    <d v="2022-09-12T00:00:00"/>
    <s v="F04"/>
    <n v="2"/>
    <n v="2"/>
    <n v="303203"/>
    <n v="5"/>
    <n v="30"/>
    <x v="1"/>
    <x v="26"/>
    <x v="26"/>
    <s v="NULL"/>
    <n v="1"/>
    <n v="80345468"/>
    <s v="NULL"/>
    <d v="1978-10-31T00:00:00"/>
    <s v="F"/>
    <s v="NULL"/>
    <n v="2"/>
    <s v="C"/>
    <s v="C"/>
    <s v="A"/>
    <n v="43"/>
    <n v="43"/>
    <n v="10"/>
    <n v="12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8417589"/>
    <n v="5"/>
    <n v="23"/>
    <n v="45124494"/>
  </r>
  <r>
    <n v="759739462"/>
    <x v="0"/>
    <x v="8"/>
    <n v="12"/>
    <d v="2022-09-12T00:00:00"/>
    <s v="F04"/>
    <n v="2"/>
    <n v="3"/>
    <n v="303203"/>
    <n v="5"/>
    <n v="30"/>
    <x v="1"/>
    <x v="26"/>
    <x v="26"/>
    <s v="NULL"/>
    <n v="1"/>
    <n v="62966554"/>
    <s v="NULL"/>
    <d v="2002-09-19T00:00:00"/>
    <s v="F"/>
    <s v="NULL"/>
    <n v="2"/>
    <s v="C"/>
    <s v="C"/>
    <s v="A"/>
    <n v="19"/>
    <n v="19"/>
    <n v="11"/>
    <n v="24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8417589"/>
    <n v="5"/>
    <n v="23"/>
    <n v="45124494"/>
  </r>
  <r>
    <n v="759740429"/>
    <x v="0"/>
    <x v="8"/>
    <n v="12"/>
    <d v="2022-09-12T00:00:00"/>
    <s v="F04"/>
    <n v="2"/>
    <n v="4"/>
    <n v="303203"/>
    <n v="5"/>
    <n v="30"/>
    <x v="1"/>
    <x v="26"/>
    <x v="26"/>
    <s v="NULL"/>
    <n v="1"/>
    <n v="44711915"/>
    <s v="NULL"/>
    <d v="1968-04-15T00:00:00"/>
    <s v="F"/>
    <s v="NULL"/>
    <n v="2"/>
    <s v="C"/>
    <s v="C"/>
    <s v="A"/>
    <n v="54"/>
    <n v="54"/>
    <n v="4"/>
    <n v="28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8417589"/>
    <n v="5"/>
    <n v="23"/>
    <n v="45124494"/>
  </r>
  <r>
    <n v="759743518"/>
    <x v="0"/>
    <x v="8"/>
    <n v="12"/>
    <d v="2022-09-12T00:00:00"/>
    <s v="F04"/>
    <n v="2"/>
    <n v="5"/>
    <n v="303203"/>
    <n v="5"/>
    <n v="30"/>
    <x v="1"/>
    <x v="26"/>
    <x v="26"/>
    <s v="NULL"/>
    <n v="1"/>
    <n v="75766700"/>
    <s v="NULL"/>
    <d v="2000-09-25T00:00:00"/>
    <s v="F"/>
    <s v="NULL"/>
    <n v="2"/>
    <s v="C"/>
    <s v="C"/>
    <s v="A"/>
    <n v="21"/>
    <n v="21"/>
    <n v="11"/>
    <n v="18"/>
    <s v="D"/>
    <n v="1"/>
    <x v="0"/>
    <n v="2"/>
    <n v="1"/>
    <s v="NULL"/>
    <s v="NULL"/>
    <s v="NULL"/>
    <n v="58"/>
    <s v="NULL"/>
    <s v="NULL"/>
    <n v="1"/>
    <d v="2022-06-14T00:00:00"/>
    <d v="2022-09-19T00:00:00"/>
    <s v="PER"/>
    <s v="M"/>
    <n v="48417589"/>
    <n v="5"/>
    <n v="23"/>
    <n v="45124494"/>
  </r>
  <r>
    <n v="759744271"/>
    <x v="0"/>
    <x v="8"/>
    <n v="12"/>
    <d v="2022-09-12T00:00:00"/>
    <s v="F04"/>
    <n v="2"/>
    <n v="6"/>
    <n v="303203"/>
    <n v="5"/>
    <n v="30"/>
    <x v="1"/>
    <x v="26"/>
    <x v="26"/>
    <s v="NULL"/>
    <n v="1"/>
    <n v="79053881"/>
    <s v="NULL"/>
    <d v="2005-08-09T00:00:00"/>
    <s v="M"/>
    <s v="NULL"/>
    <n v="2"/>
    <s v="C"/>
    <s v="C"/>
    <s v="A"/>
    <n v="17"/>
    <n v="17"/>
    <n v="1"/>
    <n v="3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8417589"/>
    <n v="5"/>
    <n v="23"/>
    <n v="45124494"/>
  </r>
  <r>
    <n v="759744658"/>
    <x v="0"/>
    <x v="8"/>
    <n v="12"/>
    <d v="2022-09-12T00:00:00"/>
    <s v="F04"/>
    <n v="2"/>
    <n v="7"/>
    <n v="303203"/>
    <n v="5"/>
    <n v="30"/>
    <x v="1"/>
    <x v="26"/>
    <x v="26"/>
    <s v="NULL"/>
    <n v="1"/>
    <n v="47242105"/>
    <s v="NULL"/>
    <d v="1990-08-05T00:00:00"/>
    <s v="F"/>
    <s v="NULL"/>
    <n v="2"/>
    <s v="C"/>
    <s v="C"/>
    <s v="A"/>
    <n v="32"/>
    <n v="32"/>
    <n v="1"/>
    <n v="7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8417589"/>
    <n v="5"/>
    <n v="23"/>
    <n v="45124494"/>
  </r>
  <r>
    <n v="759744996"/>
    <x v="0"/>
    <x v="8"/>
    <n v="12"/>
    <d v="2022-09-12T00:00:00"/>
    <s v="F04"/>
    <n v="2"/>
    <n v="8"/>
    <n v="303203"/>
    <n v="5"/>
    <n v="30"/>
    <x v="1"/>
    <x v="26"/>
    <x v="26"/>
    <s v="NULL"/>
    <n v="1"/>
    <n v="81567817"/>
    <s v="NULL"/>
    <d v="2010-08-20T00:00:00"/>
    <s v="M"/>
    <s v="NULL"/>
    <n v="2"/>
    <s v="C"/>
    <s v="C"/>
    <s v="A"/>
    <n v="12"/>
    <n v="12"/>
    <n v="0"/>
    <n v="23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8417589"/>
    <n v="5"/>
    <n v="23"/>
    <n v="45124494"/>
  </r>
  <r>
    <n v="759836329"/>
    <x v="0"/>
    <x v="8"/>
    <n v="12"/>
    <d v="2022-09-12T00:00:00"/>
    <n v="670"/>
    <n v="3"/>
    <n v="1"/>
    <n v="303712"/>
    <n v="5"/>
    <n v="30"/>
    <x v="0"/>
    <x v="0"/>
    <x v="0"/>
    <s v="NULL"/>
    <n v="2"/>
    <n v="10063101"/>
    <s v="NULL"/>
    <d v="2022-08-29T00:00:00"/>
    <s v="F"/>
    <s v="NULL"/>
    <n v="1"/>
    <s v="C"/>
    <s v="C"/>
    <s v="D"/>
    <n v="14"/>
    <n v="0"/>
    <n v="0"/>
    <n v="14"/>
    <s v="D"/>
    <n v="1"/>
    <x v="0"/>
    <n v="4"/>
    <n v="1"/>
    <s v="NULL"/>
    <s v="NULL"/>
    <s v="NULL"/>
    <n v="58"/>
    <s v="NULL"/>
    <s v="NULL"/>
    <s v="NULL"/>
    <s v="NULL"/>
    <d v="2022-09-19T00:00:00"/>
    <s v="PER"/>
    <s v="M"/>
    <n v="21486858"/>
    <n v="1"/>
    <n v="18"/>
    <n v="860048"/>
  </r>
  <r>
    <n v="759852085"/>
    <x v="0"/>
    <x v="8"/>
    <n v="12"/>
    <d v="2022-09-12T00:00:00"/>
    <n v="670"/>
    <n v="4"/>
    <n v="1"/>
    <n v="303701"/>
    <n v="5"/>
    <n v="30"/>
    <x v="0"/>
    <x v="0"/>
    <x v="0"/>
    <s v="NULL"/>
    <n v="2"/>
    <n v="10063101"/>
    <s v="NULL"/>
    <d v="2022-08-29T00:00:00"/>
    <s v="F"/>
    <s v="NULL"/>
    <n v="2"/>
    <s v="C"/>
    <s v="C"/>
    <s v="D"/>
    <n v="14"/>
    <n v="0"/>
    <n v="0"/>
    <n v="14"/>
    <s v="D"/>
    <n v="1"/>
    <x v="0"/>
    <n v="4"/>
    <n v="1"/>
    <s v="NULL"/>
    <s v="NULL"/>
    <s v="NULL"/>
    <n v="58"/>
    <s v="NULL"/>
    <s v="NULL"/>
    <s v="NULL"/>
    <s v="NULL"/>
    <d v="2022-09-19T00:00:00"/>
    <s v="PER"/>
    <s v="M"/>
    <n v="6898287"/>
    <n v="1"/>
    <n v="18"/>
    <n v="860048"/>
  </r>
  <r>
    <n v="759853235"/>
    <x v="0"/>
    <x v="8"/>
    <n v="12"/>
    <d v="2022-09-12T00:00:00"/>
    <n v="670"/>
    <n v="5"/>
    <n v="1"/>
    <n v="303008"/>
    <n v="5"/>
    <n v="30"/>
    <x v="0"/>
    <x v="0"/>
    <x v="0"/>
    <s v="NULL"/>
    <n v="1"/>
    <n v="81208856"/>
    <s v="NULL"/>
    <d v="2006-11-06T00:00:00"/>
    <s v="F"/>
    <s v="NULL"/>
    <n v="2"/>
    <s v="C"/>
    <s v="C"/>
    <s v="A"/>
    <n v="15"/>
    <n v="15"/>
    <n v="10"/>
    <n v="6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72954783"/>
    <n v="1"/>
    <n v="4"/>
    <n v="860048"/>
  </r>
  <r>
    <n v="759853666"/>
    <x v="0"/>
    <x v="8"/>
    <n v="12"/>
    <d v="2022-09-12T00:00:00"/>
    <n v="670"/>
    <n v="5"/>
    <n v="2"/>
    <n v="303008"/>
    <n v="5"/>
    <n v="30"/>
    <x v="0"/>
    <x v="0"/>
    <x v="0"/>
    <s v="NULL"/>
    <n v="1"/>
    <n v="74444444"/>
    <s v="NULL"/>
    <d v="1999-05-23T00:00:00"/>
    <s v="F"/>
    <s v="NULL"/>
    <n v="2"/>
    <s v="C"/>
    <s v="C"/>
    <s v="A"/>
    <n v="23"/>
    <n v="23"/>
    <n v="3"/>
    <n v="20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72954783"/>
    <n v="1"/>
    <n v="4"/>
    <n v="860048"/>
  </r>
  <r>
    <n v="759854161"/>
    <x v="0"/>
    <x v="8"/>
    <n v="12"/>
    <d v="2022-09-12T00:00:00"/>
    <n v="670"/>
    <n v="5"/>
    <n v="3"/>
    <n v="303008"/>
    <n v="5"/>
    <n v="30"/>
    <x v="0"/>
    <x v="0"/>
    <x v="0"/>
    <s v="NULL"/>
    <n v="1"/>
    <n v="63252223"/>
    <s v="NULL"/>
    <d v="2012-02-27T00:00:00"/>
    <s v="M"/>
    <s v="NULL"/>
    <n v="2"/>
    <s v="C"/>
    <s v="C"/>
    <s v="A"/>
    <n v="10"/>
    <n v="10"/>
    <n v="6"/>
    <n v="16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72954783"/>
    <n v="1"/>
    <n v="4"/>
    <n v="860048"/>
  </r>
  <r>
    <n v="759854572"/>
    <x v="0"/>
    <x v="8"/>
    <n v="12"/>
    <d v="2022-09-12T00:00:00"/>
    <n v="670"/>
    <n v="5"/>
    <n v="4"/>
    <n v="303008"/>
    <n v="5"/>
    <n v="30"/>
    <x v="0"/>
    <x v="0"/>
    <x v="0"/>
    <s v="NULL"/>
    <n v="1"/>
    <n v="48225057"/>
    <s v="NULL"/>
    <d v="1993-12-18T00:00:00"/>
    <s v="F"/>
    <s v="NULL"/>
    <n v="2"/>
    <s v="C"/>
    <s v="C"/>
    <s v="A"/>
    <n v="28"/>
    <n v="28"/>
    <n v="8"/>
    <n v="25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72954783"/>
    <n v="1"/>
    <n v="4"/>
    <n v="860048"/>
  </r>
  <r>
    <n v="759992796"/>
    <x v="0"/>
    <x v="8"/>
    <n v="12"/>
    <d v="2022-09-12T00:00:00"/>
    <n v="94"/>
    <n v="14"/>
    <n v="2"/>
    <n v="301203"/>
    <n v="5"/>
    <n v="30"/>
    <x v="0"/>
    <x v="27"/>
    <x v="27"/>
    <s v="NULL"/>
    <n v="1"/>
    <n v="41375478"/>
    <s v="NULL"/>
    <d v="1981-11-20T00:00:00"/>
    <s v="F"/>
    <s v="NULL"/>
    <n v="2"/>
    <s v="C"/>
    <s v="C"/>
    <s v="A"/>
    <n v="40"/>
    <n v="40"/>
    <n v="9"/>
    <n v="23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1848232"/>
    <n v="6"/>
    <n v="29"/>
    <n v="47316042"/>
  </r>
  <r>
    <n v="760300212"/>
    <x v="0"/>
    <x v="8"/>
    <n v="12"/>
    <d v="2022-09-12T00:00:00"/>
    <s v="M03"/>
    <n v="6"/>
    <n v="6"/>
    <n v="303304"/>
    <n v="5"/>
    <n v="30"/>
    <x v="8"/>
    <x v="19"/>
    <x v="19"/>
    <s v="NULL"/>
    <n v="1"/>
    <n v="48832313"/>
    <s v="NULL"/>
    <d v="1989-06-04T00:00:00"/>
    <s v="F"/>
    <s v="NULL"/>
    <n v="2"/>
    <s v="C"/>
    <s v="C"/>
    <s v="A"/>
    <n v="33"/>
    <n v="33"/>
    <n v="3"/>
    <n v="8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8114657"/>
    <n v="3"/>
    <n v="25"/>
    <n v="43520423"/>
  </r>
  <r>
    <n v="760874700"/>
    <x v="0"/>
    <x v="8"/>
    <n v="12"/>
    <d v="2022-09-12T00:00:00"/>
    <s v="P02"/>
    <n v="7"/>
    <n v="6"/>
    <n v="302303"/>
    <n v="5"/>
    <n v="30"/>
    <x v="5"/>
    <x v="11"/>
    <x v="11"/>
    <s v="NULL"/>
    <n v="1"/>
    <n v="76753337"/>
    <s v="NULL"/>
    <d v="1997-04-16T00:00:00"/>
    <s v="F"/>
    <s v="NULL"/>
    <n v="2"/>
    <s v="C"/>
    <s v="C"/>
    <s v="A"/>
    <n v="25"/>
    <n v="25"/>
    <n v="4"/>
    <n v="27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1028513"/>
    <x v="0"/>
    <x v="8"/>
    <n v="12"/>
    <d v="2022-09-12T00:00:00"/>
    <s v="AG3"/>
    <n v="2"/>
    <n v="1"/>
    <n v="302303"/>
    <n v="5"/>
    <n v="30"/>
    <x v="6"/>
    <x v="20"/>
    <x v="20"/>
    <s v="NULL"/>
    <n v="1"/>
    <n v="78459942"/>
    <s v="NULL"/>
    <d v="1999-01-25T00:00:00"/>
    <s v="F"/>
    <s v="NULL"/>
    <n v="1"/>
    <s v="C"/>
    <s v="C"/>
    <s v="A"/>
    <n v="23"/>
    <n v="23"/>
    <n v="7"/>
    <n v="18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28708"/>
    <x v="0"/>
    <x v="8"/>
    <n v="12"/>
    <d v="2022-09-12T00:00:00"/>
    <s v="AG3"/>
    <n v="2"/>
    <n v="2"/>
    <n v="302303"/>
    <n v="5"/>
    <n v="30"/>
    <x v="6"/>
    <x v="20"/>
    <x v="20"/>
    <s v="NULL"/>
    <n v="1"/>
    <n v="92250128"/>
    <s v="NULL"/>
    <d v="2021-02-26T00:00:00"/>
    <s v="F"/>
    <s v="NULL"/>
    <n v="2"/>
    <s v="C"/>
    <s v="C"/>
    <s v="A"/>
    <n v="1"/>
    <n v="1"/>
    <n v="6"/>
    <n v="17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34337"/>
    <x v="0"/>
    <x v="8"/>
    <n v="12"/>
    <d v="2022-09-12T00:00:00"/>
    <s v="PN3"/>
    <n v="3"/>
    <n v="11"/>
    <n v="302303"/>
    <n v="5"/>
    <n v="30"/>
    <x v="6"/>
    <x v="22"/>
    <x v="22"/>
    <s v="NULL"/>
    <n v="1"/>
    <n v="44281616"/>
    <s v="NULL"/>
    <d v="1985-10-20T00:00:00"/>
    <s v="F"/>
    <s v="NULL"/>
    <n v="2"/>
    <s v="C"/>
    <s v="C"/>
    <s v="A"/>
    <n v="36"/>
    <n v="36"/>
    <n v="10"/>
    <n v="23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034590"/>
    <x v="0"/>
    <x v="8"/>
    <n v="12"/>
    <d v="2022-09-12T00:00:00"/>
    <s v="PN3"/>
    <n v="3"/>
    <n v="12"/>
    <n v="302303"/>
    <n v="5"/>
    <n v="30"/>
    <x v="6"/>
    <x v="22"/>
    <x v="22"/>
    <s v="NULL"/>
    <n v="1"/>
    <n v="48162263"/>
    <s v="NULL"/>
    <d v="1994-01-01T00:00:00"/>
    <s v="F"/>
    <s v="NULL"/>
    <n v="2"/>
    <s v="C"/>
    <s v="C"/>
    <s v="A"/>
    <n v="28"/>
    <n v="28"/>
    <n v="8"/>
    <n v="11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141085"/>
    <x v="0"/>
    <x v="8"/>
    <n v="12"/>
    <d v="2022-09-12T00:00:00"/>
    <s v="R04"/>
    <n v="7"/>
    <n v="9"/>
    <n v="302303"/>
    <n v="5"/>
    <n v="30"/>
    <x v="6"/>
    <x v="13"/>
    <x v="13"/>
    <s v="NULL"/>
    <n v="1"/>
    <n v="78459942"/>
    <s v="NULL"/>
    <d v="1999-01-25T00:00:00"/>
    <s v="F"/>
    <s v="NULL"/>
    <n v="1"/>
    <s v="C"/>
    <s v="C"/>
    <s v="A"/>
    <n v="23"/>
    <n v="23"/>
    <n v="7"/>
    <n v="18"/>
    <s v="D"/>
    <n v="2"/>
    <x v="0"/>
    <n v="2"/>
    <n v="1"/>
    <n v="68"/>
    <n v="159"/>
    <s v="NULL"/>
    <n v="58"/>
    <s v="NULL"/>
    <s v="NULL"/>
    <s v="NULL"/>
    <s v="NULL"/>
    <d v="2022-09-21T00:00:00"/>
    <s v="PER"/>
    <s v="M"/>
    <n v="47555707"/>
    <n v="1"/>
    <n v="1"/>
    <n v="76963480"/>
  </r>
  <r>
    <n v="761305884"/>
    <x v="0"/>
    <x v="8"/>
    <n v="12"/>
    <d v="2022-09-12T00:00:00"/>
    <s v="R04"/>
    <n v="9"/>
    <n v="11"/>
    <n v="302303"/>
    <n v="5"/>
    <n v="30"/>
    <x v="6"/>
    <x v="13"/>
    <x v="13"/>
    <s v="NULL"/>
    <n v="1"/>
    <n v="44281616"/>
    <s v="NULL"/>
    <d v="1985-10-20T00:00:00"/>
    <s v="F"/>
    <s v="NULL"/>
    <n v="2"/>
    <s v="C"/>
    <s v="C"/>
    <s v="A"/>
    <n v="36"/>
    <n v="36"/>
    <n v="10"/>
    <n v="23"/>
    <s v="D"/>
    <n v="2"/>
    <x v="0"/>
    <n v="2"/>
    <n v="1"/>
    <n v="51"/>
    <n v="154"/>
    <s v="NULL"/>
    <n v="58"/>
    <s v="NULL"/>
    <s v="NULL"/>
    <s v="NULL"/>
    <s v="NULL"/>
    <d v="2022-09-22T00:00:00"/>
    <s v="PER"/>
    <s v="M"/>
    <n v="47555707"/>
    <n v="1"/>
    <n v="1"/>
    <n v="76963480"/>
  </r>
  <r>
    <n v="762410558"/>
    <x v="0"/>
    <x v="8"/>
    <n v="12"/>
    <d v="2022-09-12T00:00:00"/>
    <s v="M20"/>
    <n v="17"/>
    <n v="1"/>
    <n v="302101"/>
    <n v="5"/>
    <n v="30"/>
    <x v="8"/>
    <x v="25"/>
    <x v="25"/>
    <s v="NULL"/>
    <n v="1"/>
    <n v="48832313"/>
    <s v="NULL"/>
    <d v="1989-06-04T00:00:00"/>
    <s v="F"/>
    <s v="NULL"/>
    <n v="2"/>
    <s v="C"/>
    <s v="C"/>
    <s v="A"/>
    <n v="33"/>
    <n v="33"/>
    <n v="3"/>
    <n v="8"/>
    <s v="D"/>
    <n v="1"/>
    <x v="1"/>
    <n v="2"/>
    <n v="1"/>
    <s v="NULL"/>
    <s v="NULL"/>
    <s v="NULL"/>
    <n v="58"/>
    <s v="NULL"/>
    <s v="NULL"/>
    <s v="NULL"/>
    <s v="NULL"/>
    <d v="2022-09-25T00:00:00"/>
    <s v="PER"/>
    <s v="M"/>
    <n v="800538"/>
    <n v="5"/>
    <n v="23"/>
    <n v="43520423"/>
  </r>
  <r>
    <n v="763329350"/>
    <x v="0"/>
    <x v="8"/>
    <n v="12"/>
    <d v="2022-09-12T00:00:00"/>
    <n v="687"/>
    <n v="10"/>
    <n v="1"/>
    <n v="303101"/>
    <n v="5"/>
    <n v="30"/>
    <x v="0"/>
    <x v="0"/>
    <x v="0"/>
    <s v="NULL"/>
    <n v="1"/>
    <n v="80337835"/>
    <s v="NULL"/>
    <d v="1972-01-15T00:00:00"/>
    <s v="F"/>
    <s v="NULL"/>
    <n v="2"/>
    <s v="C"/>
    <s v="C"/>
    <s v="A"/>
    <n v="50"/>
    <n v="50"/>
    <n v="7"/>
    <n v="28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2880026"/>
    <n v="10"/>
    <n v="24"/>
    <n v="860048"/>
  </r>
  <r>
    <n v="763329926"/>
    <x v="0"/>
    <x v="8"/>
    <n v="12"/>
    <d v="2022-09-12T00:00:00"/>
    <n v="687"/>
    <n v="10"/>
    <n v="2"/>
    <n v="303101"/>
    <n v="5"/>
    <n v="30"/>
    <x v="0"/>
    <x v="0"/>
    <x v="0"/>
    <s v="NULL"/>
    <n v="1"/>
    <n v="80211997"/>
    <s v="NULL"/>
    <d v="1973-08-06T00:00:00"/>
    <s v="F"/>
    <s v="NULL"/>
    <n v="2"/>
    <s v="C"/>
    <s v="C"/>
    <s v="A"/>
    <n v="49"/>
    <n v="49"/>
    <n v="1"/>
    <n v="6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2880026"/>
    <n v="10"/>
    <n v="24"/>
    <n v="860048"/>
  </r>
  <r>
    <n v="763330540"/>
    <x v="0"/>
    <x v="8"/>
    <n v="12"/>
    <d v="2022-09-12T00:00:00"/>
    <n v="687"/>
    <n v="10"/>
    <n v="3"/>
    <n v="303101"/>
    <n v="5"/>
    <n v="30"/>
    <x v="0"/>
    <x v="0"/>
    <x v="0"/>
    <s v="NULL"/>
    <n v="1"/>
    <n v="41375478"/>
    <s v="NULL"/>
    <d v="1981-11-20T00:00:00"/>
    <s v="F"/>
    <s v="NULL"/>
    <n v="2"/>
    <s v="C"/>
    <s v="C"/>
    <s v="A"/>
    <n v="40"/>
    <n v="40"/>
    <n v="9"/>
    <n v="23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2880026"/>
    <n v="10"/>
    <n v="24"/>
    <n v="860048"/>
  </r>
  <r>
    <n v="763331394"/>
    <x v="0"/>
    <x v="8"/>
    <n v="12"/>
    <d v="2022-09-12T00:00:00"/>
    <n v="687"/>
    <n v="10"/>
    <n v="4"/>
    <n v="303101"/>
    <n v="5"/>
    <n v="30"/>
    <x v="0"/>
    <x v="0"/>
    <x v="0"/>
    <s v="NULL"/>
    <n v="1"/>
    <n v="46438797"/>
    <s v="NULL"/>
    <d v="1990-04-21T00:00:00"/>
    <s v="F"/>
    <s v="NULL"/>
    <n v="1"/>
    <s v="C"/>
    <s v="C"/>
    <s v="A"/>
    <n v="32"/>
    <n v="32"/>
    <n v="4"/>
    <n v="22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2880026"/>
    <n v="10"/>
    <n v="24"/>
    <n v="860048"/>
  </r>
  <r>
    <n v="763332679"/>
    <x v="0"/>
    <x v="8"/>
    <n v="12"/>
    <d v="2022-09-12T00:00:00"/>
    <n v="687"/>
    <n v="10"/>
    <n v="5"/>
    <n v="303101"/>
    <n v="5"/>
    <n v="30"/>
    <x v="0"/>
    <x v="0"/>
    <x v="0"/>
    <s v="NULL"/>
    <n v="1"/>
    <n v="73000367"/>
    <s v="NULL"/>
    <d v="2000-01-04T00:00:00"/>
    <s v="M"/>
    <s v="NULL"/>
    <n v="2"/>
    <s v="C"/>
    <s v="C"/>
    <s v="A"/>
    <n v="22"/>
    <n v="22"/>
    <n v="8"/>
    <n v="8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2880026"/>
    <n v="10"/>
    <n v="24"/>
    <n v="860048"/>
  </r>
  <r>
    <n v="763333584"/>
    <x v="0"/>
    <x v="8"/>
    <n v="12"/>
    <d v="2022-09-12T00:00:00"/>
    <n v="687"/>
    <n v="10"/>
    <n v="6"/>
    <n v="303101"/>
    <n v="5"/>
    <n v="30"/>
    <x v="0"/>
    <x v="0"/>
    <x v="0"/>
    <s v="NULL"/>
    <n v="1"/>
    <n v="74775385"/>
    <s v="NULL"/>
    <d v="2004-11-21T00:00:00"/>
    <s v="F"/>
    <s v="NULL"/>
    <n v="2"/>
    <s v="C"/>
    <s v="C"/>
    <s v="A"/>
    <n v="17"/>
    <n v="17"/>
    <n v="9"/>
    <n v="22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2880026"/>
    <n v="10"/>
    <n v="24"/>
    <n v="860048"/>
  </r>
  <r>
    <n v="757854293"/>
    <x v="0"/>
    <x v="8"/>
    <n v="13"/>
    <d v="2022-09-13T00:00:00"/>
    <n v="93"/>
    <n v="11"/>
    <n v="3"/>
    <n v="303802"/>
    <n v="5"/>
    <n v="30"/>
    <x v="0"/>
    <x v="27"/>
    <x v="27"/>
    <s v="NULL"/>
    <n v="1"/>
    <n v="72565954"/>
    <s v="NULL"/>
    <d v="1998-01-26T00:00:00"/>
    <s v="F"/>
    <s v="NULL"/>
    <n v="2"/>
    <s v="C"/>
    <s v="C"/>
    <s v="A"/>
    <n v="24"/>
    <n v="24"/>
    <n v="7"/>
    <n v="18"/>
    <s v="D"/>
    <n v="1"/>
    <x v="0"/>
    <n v="2"/>
    <n v="1"/>
    <s v="NULL"/>
    <s v="NULL"/>
    <s v="NULL"/>
    <n v="58"/>
    <s v="NULL"/>
    <s v="NULL"/>
    <s v="NULL"/>
    <s v="NULL"/>
    <d v="2022-09-14T00:00:00"/>
    <s v="PER"/>
    <s v="M"/>
    <n v="46375825"/>
    <n v="8"/>
    <n v="28"/>
    <n v="47316042"/>
  </r>
  <r>
    <n v="757861961"/>
    <x v="0"/>
    <x v="8"/>
    <n v="13"/>
    <d v="2022-09-13T00:00:00"/>
    <n v="93"/>
    <n v="13"/>
    <n v="11"/>
    <n v="301203"/>
    <n v="5"/>
    <n v="30"/>
    <x v="0"/>
    <x v="27"/>
    <x v="27"/>
    <s v="NULL"/>
    <n v="1"/>
    <n v="74775385"/>
    <s v="NULL"/>
    <d v="2004-11-21T00:00:00"/>
    <s v="F"/>
    <s v="NULL"/>
    <n v="2"/>
    <s v="C"/>
    <s v="C"/>
    <s v="A"/>
    <n v="17"/>
    <n v="17"/>
    <n v="9"/>
    <n v="23"/>
    <s v="D"/>
    <n v="1"/>
    <x v="0"/>
    <n v="2"/>
    <n v="1"/>
    <s v="NULL"/>
    <s v="NULL"/>
    <s v="NULL"/>
    <n v="58"/>
    <s v="NULL"/>
    <s v="NULL"/>
    <s v="NULL"/>
    <s v="NULL"/>
    <d v="2022-09-14T00:00:00"/>
    <s v="PER"/>
    <s v="M"/>
    <n v="76749811"/>
    <n v="6"/>
    <n v="46"/>
    <n v="47316042"/>
  </r>
  <r>
    <n v="758852662"/>
    <x v="0"/>
    <x v="8"/>
    <n v="13"/>
    <d v="2022-09-13T00:00:00"/>
    <n v="98"/>
    <n v="11"/>
    <n v="7"/>
    <n v="303802"/>
    <n v="5"/>
    <n v="30"/>
    <x v="0"/>
    <x v="27"/>
    <x v="27"/>
    <s v="NULL"/>
    <n v="1"/>
    <n v="81117189"/>
    <s v="NULL"/>
    <d v="2013-01-20T00:00:00"/>
    <s v="M"/>
    <s v="NULL"/>
    <n v="2"/>
    <s v="C"/>
    <s v="C"/>
    <s v="A"/>
    <n v="9"/>
    <n v="9"/>
    <n v="7"/>
    <n v="24"/>
    <s v="D"/>
    <n v="1"/>
    <x v="0"/>
    <n v="2"/>
    <n v="1"/>
    <s v="NULL"/>
    <s v="NULL"/>
    <s v="NULL"/>
    <n v="58"/>
    <s v="NULL"/>
    <s v="NULL"/>
    <s v="NULL"/>
    <s v="NULL"/>
    <d v="2022-09-16T00:00:00"/>
    <s v="PER"/>
    <s v="M"/>
    <n v="74962502"/>
    <n v="8"/>
    <n v="28"/>
    <n v="47316042"/>
  </r>
  <r>
    <n v="759039837"/>
    <x v="0"/>
    <x v="8"/>
    <n v="13"/>
    <d v="2022-09-13T00:00:00"/>
    <n v="442"/>
    <n v="10"/>
    <n v="1"/>
    <n v="302303"/>
    <n v="5"/>
    <n v="30"/>
    <x v="2"/>
    <x v="4"/>
    <x v="4"/>
    <s v="NULL"/>
    <n v="1"/>
    <n v="1048489"/>
    <s v="NULL"/>
    <d v="1948-10-08T00:00:00"/>
    <s v="M"/>
    <s v="NULL"/>
    <n v="2"/>
    <s v="C"/>
    <s v="C"/>
    <s v="A"/>
    <n v="73"/>
    <n v="73"/>
    <n v="11"/>
    <n v="5"/>
    <s v="D"/>
    <n v="2"/>
    <x v="0"/>
    <n v="4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040772"/>
    <x v="0"/>
    <x v="8"/>
    <n v="13"/>
    <d v="2022-09-13T00:00:00"/>
    <n v="442"/>
    <n v="10"/>
    <n v="2"/>
    <n v="302303"/>
    <n v="5"/>
    <n v="30"/>
    <x v="2"/>
    <x v="4"/>
    <x v="4"/>
    <s v="NULL"/>
    <n v="1"/>
    <n v="817993"/>
    <s v="NULL"/>
    <d v="1967-01-15T00:00:00"/>
    <s v="M"/>
    <s v="NULL"/>
    <n v="2"/>
    <s v="C"/>
    <s v="C"/>
    <s v="A"/>
    <n v="55"/>
    <n v="55"/>
    <n v="7"/>
    <n v="29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041014"/>
    <x v="0"/>
    <x v="8"/>
    <n v="13"/>
    <d v="2022-09-13T00:00:00"/>
    <n v="442"/>
    <n v="10"/>
    <n v="3"/>
    <n v="302303"/>
    <n v="5"/>
    <n v="30"/>
    <x v="2"/>
    <x v="4"/>
    <x v="4"/>
    <s v="NULL"/>
    <n v="1"/>
    <n v="1149305"/>
    <s v="NULL"/>
    <d v="1945-06-03T00:00:00"/>
    <s v="M"/>
    <s v="NULL"/>
    <n v="2"/>
    <s v="C"/>
    <s v="C"/>
    <s v="A"/>
    <n v="77"/>
    <n v="77"/>
    <n v="3"/>
    <n v="10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041207"/>
    <x v="0"/>
    <x v="8"/>
    <n v="13"/>
    <d v="2022-09-13T00:00:00"/>
    <n v="442"/>
    <n v="10"/>
    <n v="4"/>
    <n v="302303"/>
    <n v="5"/>
    <n v="30"/>
    <x v="2"/>
    <x v="4"/>
    <x v="4"/>
    <s v="NULL"/>
    <n v="1"/>
    <n v="7748523"/>
    <s v="NULL"/>
    <d v="1960-10-05T00:00:00"/>
    <s v="M"/>
    <s v="NULL"/>
    <n v="2"/>
    <s v="C"/>
    <s v="C"/>
    <s v="A"/>
    <n v="61"/>
    <n v="61"/>
    <n v="11"/>
    <n v="8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041492"/>
    <x v="0"/>
    <x v="8"/>
    <n v="13"/>
    <d v="2022-09-13T00:00:00"/>
    <n v="442"/>
    <n v="10"/>
    <n v="5"/>
    <n v="302303"/>
    <n v="5"/>
    <n v="30"/>
    <x v="2"/>
    <x v="4"/>
    <x v="4"/>
    <s v="NULL"/>
    <n v="1"/>
    <n v="27285554"/>
    <s v="NULL"/>
    <d v="1971-11-14T00:00:00"/>
    <s v="M"/>
    <s v="NULL"/>
    <n v="2"/>
    <s v="C"/>
    <s v="C"/>
    <s v="A"/>
    <n v="50"/>
    <n v="50"/>
    <n v="9"/>
    <n v="30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041627"/>
    <x v="0"/>
    <x v="8"/>
    <n v="13"/>
    <d v="2022-09-13T00:00:00"/>
    <n v="442"/>
    <n v="10"/>
    <n v="6"/>
    <n v="302303"/>
    <n v="5"/>
    <n v="30"/>
    <x v="2"/>
    <x v="4"/>
    <x v="4"/>
    <s v="NULL"/>
    <n v="1"/>
    <n v="27839169"/>
    <s v="NULL"/>
    <d v="1961-11-18T00:00:00"/>
    <s v="M"/>
    <s v="NULL"/>
    <n v="2"/>
    <s v="C"/>
    <s v="C"/>
    <s v="A"/>
    <n v="60"/>
    <n v="60"/>
    <n v="9"/>
    <n v="26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041818"/>
    <x v="0"/>
    <x v="8"/>
    <n v="13"/>
    <d v="2022-09-13T00:00:00"/>
    <n v="442"/>
    <n v="10"/>
    <n v="7"/>
    <n v="302303"/>
    <n v="5"/>
    <n v="30"/>
    <x v="2"/>
    <x v="4"/>
    <x v="4"/>
    <s v="NULL"/>
    <n v="1"/>
    <n v="80320436"/>
    <s v="NULL"/>
    <d v="1969-12-22T00:00:00"/>
    <s v="M"/>
    <s v="NULL"/>
    <n v="2"/>
    <s v="C"/>
    <s v="C"/>
    <s v="A"/>
    <n v="52"/>
    <n v="52"/>
    <n v="8"/>
    <n v="22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041910"/>
    <x v="0"/>
    <x v="8"/>
    <n v="13"/>
    <d v="2022-09-13T00:00:00"/>
    <n v="442"/>
    <n v="10"/>
    <n v="8"/>
    <n v="302303"/>
    <n v="5"/>
    <n v="30"/>
    <x v="2"/>
    <x v="4"/>
    <x v="4"/>
    <s v="NULL"/>
    <n v="1"/>
    <n v="42528938"/>
    <s v="NULL"/>
    <d v="1982-05-24T00:00:00"/>
    <s v="M"/>
    <s v="NULL"/>
    <n v="2"/>
    <s v="C"/>
    <s v="C"/>
    <s v="A"/>
    <n v="40"/>
    <n v="40"/>
    <n v="3"/>
    <n v="20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042008"/>
    <x v="0"/>
    <x v="8"/>
    <n v="13"/>
    <d v="2022-09-13T00:00:00"/>
    <n v="442"/>
    <n v="10"/>
    <n v="9"/>
    <n v="302303"/>
    <n v="5"/>
    <n v="30"/>
    <x v="2"/>
    <x v="4"/>
    <x v="4"/>
    <s v="NULL"/>
    <n v="1"/>
    <n v="19405502"/>
    <s v="NULL"/>
    <d v="1964-01-30T00:00:00"/>
    <s v="M"/>
    <s v="NULL"/>
    <n v="2"/>
    <s v="C"/>
    <s v="C"/>
    <s v="A"/>
    <n v="58"/>
    <n v="58"/>
    <n v="7"/>
    <n v="14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042219"/>
    <x v="0"/>
    <x v="8"/>
    <n v="13"/>
    <d v="2022-09-13T00:00:00"/>
    <n v="442"/>
    <n v="10"/>
    <n v="10"/>
    <n v="302303"/>
    <n v="5"/>
    <n v="30"/>
    <x v="2"/>
    <x v="4"/>
    <x v="4"/>
    <s v="NULL"/>
    <n v="1"/>
    <n v="33646918"/>
    <s v="NULL"/>
    <d v="1955-12-19T00:00:00"/>
    <s v="M"/>
    <s v="NULL"/>
    <n v="2"/>
    <s v="C"/>
    <s v="C"/>
    <s v="A"/>
    <n v="66"/>
    <n v="66"/>
    <n v="8"/>
    <n v="25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0874294"/>
    <n v="1"/>
    <n v="45"/>
    <n v="45561228"/>
  </r>
  <r>
    <n v="759856974"/>
    <x v="0"/>
    <x v="8"/>
    <n v="13"/>
    <d v="2022-09-13T00:00:00"/>
    <n v="670"/>
    <n v="6"/>
    <n v="1"/>
    <n v="300201"/>
    <n v="5"/>
    <n v="30"/>
    <x v="0"/>
    <x v="0"/>
    <x v="0"/>
    <s v="NULL"/>
    <n v="1"/>
    <n v="901856"/>
    <s v="NULL"/>
    <d v="1940-09-01T00:00:00"/>
    <s v="F"/>
    <s v="NULL"/>
    <n v="2"/>
    <s v="C"/>
    <s v="C"/>
    <s v="A"/>
    <n v="82"/>
    <n v="82"/>
    <n v="0"/>
    <n v="12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3853361"/>
    <n v="1"/>
    <n v="3"/>
    <n v="860048"/>
  </r>
  <r>
    <n v="759857970"/>
    <x v="0"/>
    <x v="8"/>
    <n v="13"/>
    <d v="2022-09-13T00:00:00"/>
    <n v="670"/>
    <n v="7"/>
    <n v="1"/>
    <n v="303305"/>
    <n v="5"/>
    <n v="30"/>
    <x v="0"/>
    <x v="0"/>
    <x v="0"/>
    <s v="NULL"/>
    <n v="1"/>
    <n v="81117189"/>
    <s v="NULL"/>
    <d v="2013-01-20T00:00:00"/>
    <s v="M"/>
    <s v="NULL"/>
    <n v="2"/>
    <s v="C"/>
    <s v="C"/>
    <s v="A"/>
    <n v="9"/>
    <n v="9"/>
    <n v="7"/>
    <n v="24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6579393"/>
    <n v="3"/>
    <n v="25"/>
    <n v="860048"/>
  </r>
  <r>
    <n v="759858546"/>
    <x v="0"/>
    <x v="8"/>
    <n v="13"/>
    <d v="2022-09-13T00:00:00"/>
    <n v="670"/>
    <n v="7"/>
    <n v="2"/>
    <n v="303305"/>
    <n v="5"/>
    <n v="30"/>
    <x v="0"/>
    <x v="0"/>
    <x v="0"/>
    <s v="NULL"/>
    <n v="1"/>
    <n v="91149691"/>
    <s v="NULL"/>
    <d v="2019-01-21T00:00:00"/>
    <s v="F"/>
    <s v="NULL"/>
    <n v="2"/>
    <s v="C"/>
    <s v="C"/>
    <s v="A"/>
    <n v="3"/>
    <n v="3"/>
    <n v="7"/>
    <n v="23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6579393"/>
    <n v="3"/>
    <n v="25"/>
    <n v="860048"/>
  </r>
  <r>
    <n v="759859201"/>
    <x v="0"/>
    <x v="8"/>
    <n v="13"/>
    <d v="2022-09-13T00:00:00"/>
    <n v="670"/>
    <n v="7"/>
    <n v="3"/>
    <n v="303305"/>
    <n v="5"/>
    <n v="30"/>
    <x v="0"/>
    <x v="0"/>
    <x v="0"/>
    <s v="NULL"/>
    <n v="1"/>
    <n v="81450878"/>
    <s v="NULL"/>
    <d v="2015-12-24T00:00:00"/>
    <s v="M"/>
    <s v="NULL"/>
    <n v="2"/>
    <s v="C"/>
    <s v="C"/>
    <s v="A"/>
    <n v="6"/>
    <n v="6"/>
    <n v="8"/>
    <n v="20"/>
    <s v="D"/>
    <n v="2"/>
    <x v="0"/>
    <n v="4"/>
    <n v="1"/>
    <s v="NULL"/>
    <s v="NULL"/>
    <s v="NULL"/>
    <n v="58"/>
    <s v="NULL"/>
    <s v="NULL"/>
    <s v="NULL"/>
    <s v="NULL"/>
    <d v="2022-09-19T00:00:00"/>
    <s v="PER"/>
    <s v="M"/>
    <n v="46579393"/>
    <n v="3"/>
    <n v="25"/>
    <n v="860048"/>
  </r>
  <r>
    <n v="760197121"/>
    <x v="0"/>
    <x v="8"/>
    <n v="13"/>
    <d v="2022-09-13T00:00:00"/>
    <n v="481"/>
    <n v="6"/>
    <n v="3"/>
    <n v="302302"/>
    <n v="5"/>
    <n v="30"/>
    <x v="3"/>
    <x v="5"/>
    <x v="5"/>
    <s v="NULL"/>
    <n v="1"/>
    <n v="836712"/>
    <s v="NULL"/>
    <d v="1955-06-30T00:00:00"/>
    <s v="F"/>
    <s v="NULL"/>
    <n v="2"/>
    <s v="C"/>
    <s v="C"/>
    <s v="A"/>
    <n v="67"/>
    <n v="67"/>
    <n v="2"/>
    <n v="14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7473"/>
    <x v="0"/>
    <x v="8"/>
    <n v="13"/>
    <d v="2022-09-13T00:00:00"/>
    <n v="481"/>
    <n v="6"/>
    <n v="4"/>
    <n v="302302"/>
    <n v="5"/>
    <n v="30"/>
    <x v="3"/>
    <x v="5"/>
    <x v="5"/>
    <s v="NULL"/>
    <n v="1"/>
    <n v="74444444"/>
    <s v="NULL"/>
    <d v="1999-05-23T00:00:00"/>
    <s v="F"/>
    <s v="NULL"/>
    <n v="2"/>
    <s v="C"/>
    <s v="C"/>
    <s v="A"/>
    <n v="23"/>
    <n v="23"/>
    <n v="3"/>
    <n v="21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7808"/>
    <x v="0"/>
    <x v="8"/>
    <n v="13"/>
    <d v="2022-09-13T00:00:00"/>
    <n v="481"/>
    <n v="6"/>
    <n v="5"/>
    <n v="302302"/>
    <n v="5"/>
    <n v="30"/>
    <x v="3"/>
    <x v="5"/>
    <x v="5"/>
    <s v="NULL"/>
    <n v="1"/>
    <n v="48663858"/>
    <s v="NULL"/>
    <d v="1940-04-05T00:00:00"/>
    <s v="F"/>
    <s v="NULL"/>
    <n v="2"/>
    <s v="C"/>
    <s v="C"/>
    <s v="A"/>
    <n v="82"/>
    <n v="82"/>
    <n v="5"/>
    <n v="8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8003"/>
    <x v="0"/>
    <x v="8"/>
    <n v="13"/>
    <d v="2022-09-13T00:00:00"/>
    <n v="481"/>
    <n v="6"/>
    <n v="6"/>
    <n v="302302"/>
    <n v="5"/>
    <n v="30"/>
    <x v="3"/>
    <x v="5"/>
    <x v="5"/>
    <s v="NULL"/>
    <n v="1"/>
    <n v="60211861"/>
    <s v="NULL"/>
    <d v="2006-10-28T00:00:00"/>
    <s v="F"/>
    <s v="NULL"/>
    <n v="2"/>
    <s v="C"/>
    <s v="C"/>
    <s v="A"/>
    <n v="15"/>
    <n v="15"/>
    <n v="10"/>
    <n v="16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8293"/>
    <x v="0"/>
    <x v="8"/>
    <n v="13"/>
    <d v="2022-09-13T00:00:00"/>
    <n v="481"/>
    <n v="6"/>
    <n v="7"/>
    <n v="302302"/>
    <n v="5"/>
    <n v="30"/>
    <x v="3"/>
    <x v="5"/>
    <x v="5"/>
    <s v="NULL"/>
    <n v="1"/>
    <n v="60131145"/>
    <s v="NULL"/>
    <d v="2006-09-09T00:00:00"/>
    <s v="M"/>
    <s v="NULL"/>
    <n v="2"/>
    <s v="C"/>
    <s v="C"/>
    <s v="A"/>
    <n v="16"/>
    <n v="16"/>
    <n v="0"/>
    <n v="4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8420"/>
    <x v="0"/>
    <x v="8"/>
    <n v="13"/>
    <d v="2022-09-13T00:00:00"/>
    <n v="481"/>
    <n v="6"/>
    <n v="8"/>
    <n v="302302"/>
    <n v="5"/>
    <n v="30"/>
    <x v="3"/>
    <x v="5"/>
    <x v="5"/>
    <s v="NULL"/>
    <n v="1"/>
    <n v="60211850"/>
    <s v="NULL"/>
    <d v="2006-10-04T00:00:00"/>
    <s v="F"/>
    <s v="NULL"/>
    <n v="2"/>
    <s v="C"/>
    <s v="C"/>
    <s v="A"/>
    <n v="15"/>
    <n v="15"/>
    <n v="11"/>
    <n v="9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8478"/>
    <x v="0"/>
    <x v="8"/>
    <n v="13"/>
    <d v="2022-09-13T00:00:00"/>
    <n v="481"/>
    <n v="6"/>
    <n v="9"/>
    <n v="302302"/>
    <n v="5"/>
    <n v="30"/>
    <x v="3"/>
    <x v="5"/>
    <x v="5"/>
    <s v="NULL"/>
    <n v="1"/>
    <n v="60131123"/>
    <s v="NULL"/>
    <d v="2006-07-28T00:00:00"/>
    <s v="F"/>
    <s v="NULL"/>
    <n v="2"/>
    <s v="C"/>
    <s v="C"/>
    <s v="A"/>
    <n v="16"/>
    <n v="16"/>
    <n v="1"/>
    <n v="16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8632"/>
    <x v="0"/>
    <x v="8"/>
    <n v="13"/>
    <d v="2022-09-13T00:00:00"/>
    <n v="481"/>
    <n v="6"/>
    <n v="10"/>
    <n v="302302"/>
    <n v="5"/>
    <n v="30"/>
    <x v="3"/>
    <x v="5"/>
    <x v="5"/>
    <s v="NULL"/>
    <n v="1"/>
    <n v="60131108"/>
    <s v="NULL"/>
    <d v="2006-04-28T00:00:00"/>
    <s v="M"/>
    <s v="NULL"/>
    <n v="2"/>
    <s v="C"/>
    <s v="C"/>
    <s v="A"/>
    <n v="16"/>
    <n v="16"/>
    <n v="4"/>
    <n v="16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8755"/>
    <x v="0"/>
    <x v="8"/>
    <n v="13"/>
    <d v="2022-09-13T00:00:00"/>
    <n v="481"/>
    <n v="6"/>
    <n v="11"/>
    <n v="302302"/>
    <n v="5"/>
    <n v="30"/>
    <x v="3"/>
    <x v="5"/>
    <x v="5"/>
    <s v="NULL"/>
    <n v="1"/>
    <n v="75945512"/>
    <s v="NULL"/>
    <d v="2004-02-08T00:00:00"/>
    <s v="F"/>
    <s v="NULL"/>
    <n v="2"/>
    <s v="C"/>
    <s v="C"/>
    <s v="A"/>
    <n v="18"/>
    <n v="18"/>
    <n v="7"/>
    <n v="5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8865"/>
    <x v="0"/>
    <x v="8"/>
    <n v="13"/>
    <d v="2022-09-13T00:00:00"/>
    <n v="481"/>
    <n v="6"/>
    <n v="12"/>
    <n v="302302"/>
    <n v="5"/>
    <n v="30"/>
    <x v="3"/>
    <x v="5"/>
    <x v="5"/>
    <s v="NULL"/>
    <n v="1"/>
    <n v="60913932"/>
    <s v="NULL"/>
    <d v="2007-02-03T00:00:00"/>
    <s v="F"/>
    <s v="NULL"/>
    <n v="2"/>
    <s v="C"/>
    <s v="C"/>
    <s v="A"/>
    <n v="15"/>
    <n v="15"/>
    <n v="7"/>
    <n v="10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9081"/>
    <x v="0"/>
    <x v="8"/>
    <n v="13"/>
    <d v="2022-09-13T00:00:00"/>
    <n v="481"/>
    <n v="6"/>
    <n v="13"/>
    <n v="302302"/>
    <n v="5"/>
    <n v="30"/>
    <x v="3"/>
    <x v="5"/>
    <x v="5"/>
    <s v="NULL"/>
    <n v="1"/>
    <n v="60505774"/>
    <s v="NULL"/>
    <d v="2007-05-28T00:00:00"/>
    <s v="F"/>
    <s v="NULL"/>
    <n v="2"/>
    <s v="C"/>
    <s v="C"/>
    <s v="A"/>
    <n v="15"/>
    <n v="15"/>
    <n v="3"/>
    <n v="16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199219"/>
    <x v="0"/>
    <x v="8"/>
    <n v="13"/>
    <d v="2022-09-13T00:00:00"/>
    <n v="481"/>
    <n v="6"/>
    <n v="14"/>
    <n v="302302"/>
    <n v="5"/>
    <n v="30"/>
    <x v="3"/>
    <x v="5"/>
    <x v="5"/>
    <s v="NULL"/>
    <n v="1"/>
    <n v="60131141"/>
    <s v="NULL"/>
    <d v="2006-09-21T00:00:00"/>
    <s v="F"/>
    <s v="NULL"/>
    <n v="2"/>
    <s v="C"/>
    <s v="C"/>
    <s v="A"/>
    <n v="15"/>
    <n v="15"/>
    <n v="11"/>
    <n v="23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875322"/>
    <x v="0"/>
    <x v="8"/>
    <n v="13"/>
    <d v="2022-09-13T00:00:00"/>
    <s v="P02"/>
    <n v="7"/>
    <n v="7"/>
    <n v="302303"/>
    <n v="5"/>
    <n v="30"/>
    <x v="5"/>
    <x v="11"/>
    <x v="11"/>
    <s v="NULL"/>
    <n v="1"/>
    <n v="33584049"/>
    <s v="NULL"/>
    <d v="1960-03-15T00:00:00"/>
    <s v="M"/>
    <s v="NULL"/>
    <n v="2"/>
    <s v="C"/>
    <s v="C"/>
    <s v="A"/>
    <n v="62"/>
    <n v="62"/>
    <n v="5"/>
    <n v="29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1014791"/>
    <x v="0"/>
    <x v="8"/>
    <n v="13"/>
    <d v="2022-09-13T00:00:00"/>
    <n v="105"/>
    <n v="1"/>
    <n v="1"/>
    <n v="303802"/>
    <n v="5"/>
    <n v="30"/>
    <x v="0"/>
    <x v="27"/>
    <x v="27"/>
    <s v="NULL"/>
    <n v="1"/>
    <n v="42322765"/>
    <s v="NULL"/>
    <d v="1973-05-15T00:00:00"/>
    <s v="F"/>
    <s v="NULL"/>
    <n v="2"/>
    <s v="C"/>
    <s v="C"/>
    <s v="A"/>
    <n v="49"/>
    <n v="49"/>
    <n v="3"/>
    <n v="29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6375825"/>
    <n v="8"/>
    <n v="28"/>
    <n v="47316042"/>
  </r>
  <r>
    <n v="761014886"/>
    <x v="0"/>
    <x v="8"/>
    <n v="13"/>
    <d v="2022-09-13T00:00:00"/>
    <n v="105"/>
    <n v="1"/>
    <n v="2"/>
    <n v="303802"/>
    <n v="5"/>
    <n v="30"/>
    <x v="0"/>
    <x v="27"/>
    <x v="27"/>
    <s v="NULL"/>
    <n v="1"/>
    <n v="40376542"/>
    <s v="NULL"/>
    <d v="1978-02-25T00:00:00"/>
    <s v="M"/>
    <s v="NULL"/>
    <n v="1"/>
    <s v="C"/>
    <s v="C"/>
    <s v="A"/>
    <n v="44"/>
    <n v="44"/>
    <n v="6"/>
    <n v="19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6375825"/>
    <n v="8"/>
    <n v="28"/>
    <n v="47316042"/>
  </r>
  <r>
    <n v="761014976"/>
    <x v="0"/>
    <x v="8"/>
    <n v="13"/>
    <d v="2022-09-13T00:00:00"/>
    <n v="105"/>
    <n v="1"/>
    <n v="3"/>
    <n v="303802"/>
    <n v="5"/>
    <n v="30"/>
    <x v="0"/>
    <x v="27"/>
    <x v="27"/>
    <s v="NULL"/>
    <n v="1"/>
    <n v="903799"/>
    <s v="NULL"/>
    <d v="1959-05-21T00:00:00"/>
    <s v="F"/>
    <s v="NULL"/>
    <n v="2"/>
    <s v="C"/>
    <s v="C"/>
    <s v="A"/>
    <n v="63"/>
    <n v="63"/>
    <n v="3"/>
    <n v="23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6375825"/>
    <n v="8"/>
    <n v="28"/>
    <n v="47316042"/>
  </r>
  <r>
    <n v="761028852"/>
    <x v="0"/>
    <x v="8"/>
    <n v="13"/>
    <d v="2022-09-13T00:00:00"/>
    <s v="AG3"/>
    <n v="2"/>
    <n v="3"/>
    <n v="302303"/>
    <n v="5"/>
    <n v="30"/>
    <x v="6"/>
    <x v="20"/>
    <x v="20"/>
    <s v="NULL"/>
    <n v="1"/>
    <n v="92250119"/>
    <s v="NULL"/>
    <d v="2021-02-26T00:00:00"/>
    <s v="F"/>
    <s v="NULL"/>
    <n v="2"/>
    <s v="C"/>
    <s v="C"/>
    <s v="A"/>
    <n v="1"/>
    <n v="1"/>
    <n v="6"/>
    <n v="18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34785"/>
    <x v="0"/>
    <x v="8"/>
    <n v="13"/>
    <d v="2022-09-13T00:00:00"/>
    <s v="PN3"/>
    <n v="3"/>
    <n v="13"/>
    <n v="302303"/>
    <n v="5"/>
    <n v="30"/>
    <x v="6"/>
    <x v="22"/>
    <x v="22"/>
    <s v="NULL"/>
    <n v="1"/>
    <n v="45414010"/>
    <s v="NULL"/>
    <d v="1959-10-31T00:00:00"/>
    <s v="F"/>
    <s v="NULL"/>
    <n v="2"/>
    <s v="C"/>
    <s v="C"/>
    <s v="A"/>
    <n v="62"/>
    <n v="62"/>
    <n v="10"/>
    <n v="13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141321"/>
    <x v="0"/>
    <x v="8"/>
    <n v="13"/>
    <d v="2022-09-13T00:00:00"/>
    <s v="R04"/>
    <n v="7"/>
    <n v="10"/>
    <n v="302303"/>
    <n v="5"/>
    <n v="30"/>
    <x v="6"/>
    <x v="13"/>
    <x v="13"/>
    <s v="NULL"/>
    <n v="1"/>
    <n v="92250128"/>
    <s v="NULL"/>
    <d v="2021-02-26T00:00:00"/>
    <s v="F"/>
    <s v="NULL"/>
    <n v="2"/>
    <s v="C"/>
    <s v="C"/>
    <s v="A"/>
    <n v="1"/>
    <n v="1"/>
    <n v="6"/>
    <n v="18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141477"/>
    <x v="0"/>
    <x v="8"/>
    <n v="13"/>
    <d v="2022-09-13T00:00:00"/>
    <s v="R04"/>
    <n v="7"/>
    <n v="11"/>
    <n v="302303"/>
    <n v="5"/>
    <n v="30"/>
    <x v="6"/>
    <x v="13"/>
    <x v="13"/>
    <s v="NULL"/>
    <n v="1"/>
    <n v="92250119"/>
    <s v="NULL"/>
    <d v="2021-02-26T00:00:00"/>
    <s v="F"/>
    <s v="NULL"/>
    <n v="2"/>
    <s v="C"/>
    <s v="C"/>
    <s v="A"/>
    <n v="1"/>
    <n v="1"/>
    <n v="6"/>
    <n v="18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306262"/>
    <x v="0"/>
    <x v="8"/>
    <n v="13"/>
    <d v="2022-09-13T00:00:00"/>
    <s v="R04"/>
    <n v="9"/>
    <n v="12"/>
    <n v="302303"/>
    <n v="5"/>
    <n v="30"/>
    <x v="6"/>
    <x v="13"/>
    <x v="13"/>
    <s v="NULL"/>
    <n v="1"/>
    <n v="48162263"/>
    <s v="NULL"/>
    <d v="1994-01-01T00:00:00"/>
    <s v="F"/>
    <s v="NULL"/>
    <n v="2"/>
    <s v="C"/>
    <s v="C"/>
    <s v="A"/>
    <n v="28"/>
    <n v="28"/>
    <n v="8"/>
    <n v="12"/>
    <s v="D"/>
    <n v="2"/>
    <x v="0"/>
    <n v="2"/>
    <n v="1"/>
    <n v="48"/>
    <n v="142"/>
    <s v="NULL"/>
    <n v="58"/>
    <s v="NULL"/>
    <s v="NULL"/>
    <s v="NULL"/>
    <s v="NULL"/>
    <d v="2022-09-22T00:00:00"/>
    <s v="PER"/>
    <s v="M"/>
    <n v="47555707"/>
    <n v="1"/>
    <n v="1"/>
    <n v="76963480"/>
  </r>
  <r>
    <n v="761307000"/>
    <x v="0"/>
    <x v="8"/>
    <n v="13"/>
    <d v="2022-09-13T00:00:00"/>
    <s v="R04"/>
    <n v="9"/>
    <n v="13"/>
    <n v="302303"/>
    <n v="5"/>
    <n v="30"/>
    <x v="6"/>
    <x v="13"/>
    <x v="13"/>
    <s v="NULL"/>
    <n v="1"/>
    <n v="45414010"/>
    <s v="NULL"/>
    <d v="1959-10-31T00:00:00"/>
    <s v="F"/>
    <s v="NULL"/>
    <n v="2"/>
    <s v="C"/>
    <s v="C"/>
    <s v="A"/>
    <n v="62"/>
    <n v="62"/>
    <n v="10"/>
    <n v="13"/>
    <s v="D"/>
    <n v="2"/>
    <x v="0"/>
    <n v="2"/>
    <n v="1"/>
    <n v="49"/>
    <n v="133"/>
    <s v="NULL"/>
    <n v="58"/>
    <s v="NULL"/>
    <s v="NULL"/>
    <s v="NULL"/>
    <s v="NULL"/>
    <d v="2022-09-22T00:00:00"/>
    <s v="PER"/>
    <s v="M"/>
    <n v="47555707"/>
    <n v="1"/>
    <n v="1"/>
    <n v="76963480"/>
  </r>
  <r>
    <n v="761315404"/>
    <x v="0"/>
    <x v="8"/>
    <n v="13"/>
    <d v="2022-09-13T00:00:00"/>
    <s v="N01"/>
    <n v="12"/>
    <n v="1"/>
    <n v="301203"/>
    <n v="5"/>
    <n v="30"/>
    <x v="5"/>
    <x v="16"/>
    <x v="16"/>
    <s v="NULL"/>
    <n v="1"/>
    <n v="33584049"/>
    <s v="NULL"/>
    <d v="1960-03-15T00:00:00"/>
    <s v="M"/>
    <s v="NULL"/>
    <n v="2"/>
    <s v="C"/>
    <s v="C"/>
    <s v="A"/>
    <n v="62"/>
    <n v="62"/>
    <n v="5"/>
    <n v="29"/>
    <s v="D"/>
    <n v="1"/>
    <x v="1"/>
    <n v="2"/>
    <n v="1"/>
    <n v="65.099999999999994"/>
    <n v="160"/>
    <s v="NULL"/>
    <n v="58"/>
    <s v="95.00"/>
    <s v="NULL"/>
    <s v="NULL"/>
    <s v="NULL"/>
    <d v="2022-09-22T00:00:00"/>
    <s v="PER"/>
    <s v="M"/>
    <n v="47050808"/>
    <n v="0"/>
    <n v="35"/>
    <n v="70652055"/>
  </r>
  <r>
    <n v="758350644"/>
    <x v="0"/>
    <x v="8"/>
    <n v="14"/>
    <d v="2022-09-14T00:00:00"/>
    <s v="M02"/>
    <n v="13"/>
    <n v="21"/>
    <n v="302303"/>
    <n v="5"/>
    <n v="30"/>
    <x v="8"/>
    <x v="19"/>
    <x v="19"/>
    <s v="NULL"/>
    <n v="1"/>
    <n v="47267711"/>
    <s v="NULL"/>
    <d v="1990-07-30T00:00:00"/>
    <s v="M"/>
    <s v="NULL"/>
    <n v="2"/>
    <s v="C"/>
    <s v="C"/>
    <s v="A"/>
    <n v="32"/>
    <n v="32"/>
    <n v="1"/>
    <n v="15"/>
    <s v="D"/>
    <n v="1"/>
    <x v="0"/>
    <n v="2"/>
    <n v="1"/>
    <n v="58"/>
    <n v="1.56"/>
    <s v="NULL"/>
    <n v="58"/>
    <s v="NULL"/>
    <s v="NULL"/>
    <s v="NULL"/>
    <s v="NULL"/>
    <d v="2022-09-15T00:00:00"/>
    <s v="PER"/>
    <s v="M"/>
    <n v="71243499"/>
    <n v="1"/>
    <n v="10"/>
    <n v="43520423"/>
  </r>
  <r>
    <n v="758351784"/>
    <x v="0"/>
    <x v="8"/>
    <n v="14"/>
    <d v="2022-09-14T00:00:00"/>
    <s v="M02"/>
    <n v="13"/>
    <n v="23"/>
    <n v="302303"/>
    <n v="5"/>
    <n v="30"/>
    <x v="8"/>
    <x v="19"/>
    <x v="19"/>
    <s v="NULL"/>
    <n v="1"/>
    <n v="60321621"/>
    <s v="NULL"/>
    <d v="2008-01-19T00:00:00"/>
    <s v="F"/>
    <s v="NULL"/>
    <n v="2"/>
    <s v="C"/>
    <s v="C"/>
    <s v="A"/>
    <n v="14"/>
    <n v="14"/>
    <n v="7"/>
    <n v="26"/>
    <s v="D"/>
    <n v="2"/>
    <x v="1"/>
    <n v="2"/>
    <n v="1"/>
    <n v="48"/>
    <n v="1.39"/>
    <s v="NULL"/>
    <n v="58"/>
    <s v="NULL"/>
    <s v="NULL"/>
    <s v="NULL"/>
    <s v="NULL"/>
    <d v="2022-09-15T00:00:00"/>
    <s v="PER"/>
    <s v="M"/>
    <n v="71243499"/>
    <n v="1"/>
    <n v="10"/>
    <n v="43520423"/>
  </r>
  <r>
    <n v="758362141"/>
    <x v="0"/>
    <x v="8"/>
    <n v="14"/>
    <d v="2022-09-14T00:00:00"/>
    <s v="M20"/>
    <n v="10"/>
    <n v="1"/>
    <n v="302101"/>
    <n v="5"/>
    <n v="30"/>
    <x v="8"/>
    <x v="25"/>
    <x v="25"/>
    <s v="NULL"/>
    <n v="1"/>
    <n v="47001470"/>
    <s v="NULL"/>
    <d v="1992-01-14T00:00:00"/>
    <s v="F"/>
    <s v="NULL"/>
    <n v="2"/>
    <s v="C"/>
    <s v="C"/>
    <s v="A"/>
    <n v="30"/>
    <n v="30"/>
    <n v="8"/>
    <n v="0"/>
    <s v="D"/>
    <n v="1"/>
    <x v="0"/>
    <n v="2"/>
    <n v="1"/>
    <n v="56"/>
    <n v="1.56"/>
    <s v="NULL"/>
    <n v="58"/>
    <s v="NULL"/>
    <s v="NULL"/>
    <s v="NULL"/>
    <s v="NULL"/>
    <d v="2022-09-15T00:00:00"/>
    <s v="PER"/>
    <s v="M"/>
    <n v="41198450"/>
    <n v="6"/>
    <n v="29"/>
    <n v="43520423"/>
  </r>
  <r>
    <n v="758363419"/>
    <x v="0"/>
    <x v="8"/>
    <n v="14"/>
    <d v="2022-09-14T00:00:00"/>
    <s v="M20"/>
    <n v="10"/>
    <n v="2"/>
    <n v="302101"/>
    <n v="5"/>
    <n v="30"/>
    <x v="8"/>
    <x v="25"/>
    <x v="25"/>
    <s v="NULL"/>
    <n v="1"/>
    <n v="60321621"/>
    <s v="NULL"/>
    <d v="2008-01-19T00:00:00"/>
    <s v="F"/>
    <s v="NULL"/>
    <n v="2"/>
    <s v="C"/>
    <s v="C"/>
    <s v="A"/>
    <n v="14"/>
    <n v="14"/>
    <n v="7"/>
    <n v="26"/>
    <s v="D"/>
    <n v="1"/>
    <x v="0"/>
    <n v="2"/>
    <n v="1"/>
    <n v="53"/>
    <n v="1.46"/>
    <s v="NULL"/>
    <n v="58"/>
    <s v="NULL"/>
    <s v="NULL"/>
    <s v="NULL"/>
    <s v="NULL"/>
    <d v="2022-09-15T00:00:00"/>
    <s v="PER"/>
    <s v="M"/>
    <n v="41198450"/>
    <n v="6"/>
    <n v="29"/>
    <n v="43520423"/>
  </r>
  <r>
    <n v="758427251"/>
    <x v="0"/>
    <x v="8"/>
    <n v="14"/>
    <d v="2022-09-14T00:00:00"/>
    <s v="M02"/>
    <n v="14"/>
    <n v="9"/>
    <n v="303304"/>
    <n v="5"/>
    <n v="30"/>
    <x v="8"/>
    <x v="19"/>
    <x v="19"/>
    <s v="NULL"/>
    <n v="1"/>
    <n v="47001470"/>
    <s v="NULL"/>
    <d v="1992-01-14T00:00:00"/>
    <s v="F"/>
    <s v="NULL"/>
    <n v="2"/>
    <s v="C"/>
    <s v="C"/>
    <s v="A"/>
    <n v="30"/>
    <n v="30"/>
    <n v="8"/>
    <n v="0"/>
    <s v="D"/>
    <n v="2"/>
    <x v="0"/>
    <n v="2"/>
    <n v="1"/>
    <s v="NULL"/>
    <s v="NULL"/>
    <s v="NULL"/>
    <n v="58"/>
    <s v="NULL"/>
    <s v="NULL"/>
    <s v="NULL"/>
    <s v="NULL"/>
    <d v="2022-09-15T00:00:00"/>
    <s v="PER"/>
    <s v="M"/>
    <n v="48114657"/>
    <n v="3"/>
    <n v="25"/>
    <n v="43520423"/>
  </r>
  <r>
    <n v="758438107"/>
    <x v="0"/>
    <x v="8"/>
    <n v="14"/>
    <d v="2022-09-14T00:00:00"/>
    <s v="C03"/>
    <n v="1"/>
    <n v="2"/>
    <n v="303203"/>
    <n v="5"/>
    <n v="30"/>
    <x v="7"/>
    <x v="15"/>
    <x v="15"/>
    <s v="NULL"/>
    <n v="1"/>
    <n v="71066096"/>
    <s v="NULL"/>
    <d v="2000-02-07T00:00:00"/>
    <s v="F"/>
    <s v="NULL"/>
    <n v="2"/>
    <s v="C"/>
    <s v="C"/>
    <s v="A"/>
    <n v="22"/>
    <n v="22"/>
    <n v="7"/>
    <n v="7"/>
    <s v="D"/>
    <n v="1"/>
    <x v="0"/>
    <n v="3"/>
    <n v="1"/>
    <s v="NULL"/>
    <s v="NULL"/>
    <s v="NULL"/>
    <n v="58"/>
    <s v="NULL"/>
    <s v="NULL"/>
    <s v="NULL"/>
    <s v="NULL"/>
    <d v="2022-09-15T00:00:00"/>
    <s v="PER"/>
    <s v="M"/>
    <n v="47871154"/>
    <n v="5"/>
    <n v="23"/>
    <n v="70418291"/>
  </r>
  <r>
    <n v="759277053"/>
    <x v="0"/>
    <x v="8"/>
    <n v="14"/>
    <d v="2022-09-14T00:00:00"/>
    <s v="L83"/>
    <n v="1"/>
    <n v="6"/>
    <n v="302303"/>
    <n v="5"/>
    <n v="30"/>
    <x v="1"/>
    <x v="1"/>
    <x v="1"/>
    <s v="NULL"/>
    <n v="1"/>
    <n v="62987635"/>
    <s v="NULL"/>
    <d v="2011-10-04T00:00:00"/>
    <s v="F"/>
    <s v="NULL"/>
    <n v="2"/>
    <s v="C"/>
    <s v="C"/>
    <s v="A"/>
    <n v="10"/>
    <n v="10"/>
    <n v="11"/>
    <n v="10"/>
    <s v="D"/>
    <n v="1"/>
    <x v="0"/>
    <n v="1"/>
    <n v="1"/>
    <n v="45"/>
    <n v="140"/>
    <s v="NULL"/>
    <n v="58"/>
    <s v="NULL"/>
    <s v="NULL"/>
    <s v="NULL"/>
    <s v="NULL"/>
    <d v="2022-09-17T00:00:00"/>
    <s v="PER"/>
    <s v="M"/>
    <n v="73873164"/>
    <n v="1"/>
    <n v="1"/>
    <n v="71299360"/>
  </r>
  <r>
    <n v="759277205"/>
    <x v="0"/>
    <x v="8"/>
    <n v="14"/>
    <d v="2022-09-14T00:00:00"/>
    <s v="L83"/>
    <n v="1"/>
    <n v="7"/>
    <n v="302303"/>
    <n v="5"/>
    <n v="30"/>
    <x v="1"/>
    <x v="1"/>
    <x v="1"/>
    <s v="NULL"/>
    <n v="1"/>
    <n v="81117192"/>
    <s v="NULL"/>
    <d v="2003-06-24T00:00:00"/>
    <s v="F"/>
    <s v="NULL"/>
    <n v="2"/>
    <s v="C"/>
    <s v="C"/>
    <s v="A"/>
    <n v="19"/>
    <n v="19"/>
    <n v="2"/>
    <n v="21"/>
    <s v="D"/>
    <n v="1"/>
    <x v="0"/>
    <n v="1"/>
    <n v="1"/>
    <n v="60"/>
    <n v="160"/>
    <s v="NULL"/>
    <n v="58"/>
    <s v="NULL"/>
    <s v="NULL"/>
    <s v="NULL"/>
    <s v="NULL"/>
    <d v="2022-09-17T00:00:00"/>
    <s v="PER"/>
    <s v="M"/>
    <n v="73873164"/>
    <n v="1"/>
    <n v="1"/>
    <n v="71299360"/>
  </r>
  <r>
    <n v="759721793"/>
    <x v="0"/>
    <x v="8"/>
    <n v="14"/>
    <d v="2022-09-14T00:00:00"/>
    <n v="669"/>
    <n v="5"/>
    <n v="1"/>
    <n v="301606"/>
    <n v="5"/>
    <n v="30"/>
    <x v="0"/>
    <x v="0"/>
    <x v="0"/>
    <s v="NULL"/>
    <n v="1"/>
    <n v="45015148"/>
    <s v="NULL"/>
    <d v="1988-04-18T00:00:00"/>
    <s v="F"/>
    <s v="NULL"/>
    <n v="2"/>
    <s v="C"/>
    <s v="C"/>
    <s v="A"/>
    <n v="34"/>
    <n v="34"/>
    <n v="4"/>
    <n v="27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7069030"/>
    <n v="1"/>
    <n v="15"/>
    <n v="860048"/>
  </r>
  <r>
    <n v="759723552"/>
    <x v="0"/>
    <x v="8"/>
    <n v="14"/>
    <d v="2022-09-14T00:00:00"/>
    <n v="669"/>
    <n v="6"/>
    <n v="1"/>
    <n v="303712"/>
    <n v="5"/>
    <n v="30"/>
    <x v="0"/>
    <x v="0"/>
    <x v="0"/>
    <s v="NULL"/>
    <n v="1"/>
    <n v="92347323"/>
    <s v="NULL"/>
    <d v="2021-05-06T00:00:00"/>
    <s v="F"/>
    <s v="NULL"/>
    <n v="2"/>
    <s v="C"/>
    <s v="C"/>
    <s v="A"/>
    <n v="1"/>
    <n v="1"/>
    <n v="4"/>
    <n v="8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3931248"/>
    <n v="1"/>
    <n v="18"/>
    <n v="860048"/>
  </r>
  <r>
    <n v="759723987"/>
    <x v="0"/>
    <x v="8"/>
    <n v="14"/>
    <d v="2022-09-14T00:00:00"/>
    <n v="669"/>
    <n v="6"/>
    <n v="2"/>
    <n v="303712"/>
    <n v="5"/>
    <n v="30"/>
    <x v="0"/>
    <x v="0"/>
    <x v="0"/>
    <s v="NULL"/>
    <n v="1"/>
    <n v="92437551"/>
    <s v="NULL"/>
    <d v="2021-07-07T00:00:00"/>
    <s v="F"/>
    <s v="NULL"/>
    <n v="2"/>
    <s v="C"/>
    <s v="C"/>
    <s v="A"/>
    <n v="1"/>
    <n v="1"/>
    <n v="2"/>
    <n v="7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3931248"/>
    <n v="1"/>
    <n v="18"/>
    <n v="860048"/>
  </r>
  <r>
    <n v="759724553"/>
    <x v="0"/>
    <x v="8"/>
    <n v="14"/>
    <d v="2022-09-14T00:00:00"/>
    <n v="669"/>
    <n v="6"/>
    <n v="3"/>
    <n v="303712"/>
    <n v="5"/>
    <n v="30"/>
    <x v="0"/>
    <x v="0"/>
    <x v="0"/>
    <s v="NULL"/>
    <n v="1"/>
    <n v="92932654"/>
    <s v="NULL"/>
    <d v="2022-06-04T00:00:00"/>
    <s v="F"/>
    <s v="NULL"/>
    <n v="2"/>
    <s v="C"/>
    <s v="C"/>
    <s v="M"/>
    <n v="3"/>
    <n v="0"/>
    <n v="3"/>
    <n v="10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3931248"/>
    <n v="1"/>
    <n v="18"/>
    <n v="860048"/>
  </r>
  <r>
    <n v="759726853"/>
    <x v="0"/>
    <x v="8"/>
    <n v="14"/>
    <d v="2022-09-14T00:00:00"/>
    <n v="669"/>
    <n v="6"/>
    <n v="4"/>
    <n v="303712"/>
    <n v="5"/>
    <n v="30"/>
    <x v="0"/>
    <x v="0"/>
    <x v="0"/>
    <s v="NULL"/>
    <n v="2"/>
    <n v="10074352"/>
    <s v="NULL"/>
    <d v="2022-09-01T00:00:00"/>
    <s v="F"/>
    <s v="NULL"/>
    <n v="2"/>
    <s v="C"/>
    <s v="C"/>
    <s v="D"/>
    <n v="13"/>
    <n v="0"/>
    <n v="0"/>
    <n v="13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3931248"/>
    <n v="1"/>
    <n v="18"/>
    <n v="860048"/>
  </r>
  <r>
    <n v="759728056"/>
    <x v="0"/>
    <x v="8"/>
    <n v="14"/>
    <d v="2022-09-14T00:00:00"/>
    <n v="669"/>
    <n v="7"/>
    <n v="1"/>
    <n v="301605"/>
    <n v="5"/>
    <n v="30"/>
    <x v="0"/>
    <x v="0"/>
    <x v="0"/>
    <s v="NULL"/>
    <n v="1"/>
    <n v="71066096"/>
    <s v="NULL"/>
    <d v="2000-02-07T00:00:00"/>
    <s v="F"/>
    <s v="NULL"/>
    <n v="2"/>
    <s v="C"/>
    <s v="C"/>
    <s v="A"/>
    <n v="22"/>
    <n v="22"/>
    <n v="7"/>
    <n v="7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4786650"/>
    <n v="1"/>
    <n v="19"/>
    <n v="860048"/>
  </r>
  <r>
    <n v="759728680"/>
    <x v="0"/>
    <x v="8"/>
    <n v="14"/>
    <d v="2022-09-14T00:00:00"/>
    <n v="669"/>
    <n v="7"/>
    <n v="2"/>
    <n v="301605"/>
    <n v="5"/>
    <n v="30"/>
    <x v="0"/>
    <x v="0"/>
    <x v="0"/>
    <s v="NULL"/>
    <n v="1"/>
    <n v="80217097"/>
    <s v="NULL"/>
    <d v="1968-10-03T00:00:00"/>
    <s v="F"/>
    <s v="NULL"/>
    <n v="2"/>
    <s v="C"/>
    <s v="C"/>
    <s v="A"/>
    <n v="53"/>
    <n v="53"/>
    <n v="11"/>
    <n v="11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4786650"/>
    <n v="1"/>
    <n v="19"/>
    <n v="860048"/>
  </r>
  <r>
    <n v="759729751"/>
    <x v="0"/>
    <x v="8"/>
    <n v="14"/>
    <d v="2022-09-14T00:00:00"/>
    <n v="669"/>
    <n v="7"/>
    <n v="3"/>
    <n v="301605"/>
    <n v="5"/>
    <n v="30"/>
    <x v="0"/>
    <x v="0"/>
    <x v="0"/>
    <s v="NULL"/>
    <n v="1"/>
    <n v="47969761"/>
    <s v="NULL"/>
    <d v="1992-04-15T00:00:00"/>
    <s v="F"/>
    <s v="NULL"/>
    <n v="2"/>
    <s v="C"/>
    <s v="C"/>
    <s v="A"/>
    <n v="30"/>
    <n v="30"/>
    <n v="4"/>
    <n v="30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4786650"/>
    <n v="1"/>
    <n v="19"/>
    <n v="860048"/>
  </r>
  <r>
    <n v="759730493"/>
    <x v="0"/>
    <x v="8"/>
    <n v="14"/>
    <d v="2022-09-14T00:00:00"/>
    <n v="669"/>
    <n v="7"/>
    <n v="4"/>
    <n v="301605"/>
    <n v="5"/>
    <n v="30"/>
    <x v="0"/>
    <x v="0"/>
    <x v="0"/>
    <s v="NULL"/>
    <n v="1"/>
    <n v="41484994"/>
    <s v="NULL"/>
    <d v="1968-05-11T00:00:00"/>
    <s v="F"/>
    <s v="NULL"/>
    <n v="2"/>
    <s v="C"/>
    <s v="C"/>
    <s v="A"/>
    <n v="54"/>
    <n v="54"/>
    <n v="4"/>
    <n v="3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4786650"/>
    <n v="1"/>
    <n v="19"/>
    <n v="860048"/>
  </r>
  <r>
    <n v="759733147"/>
    <x v="0"/>
    <x v="8"/>
    <n v="14"/>
    <d v="2022-09-14T00:00:00"/>
    <n v="669"/>
    <n v="8"/>
    <n v="1"/>
    <n v="303802"/>
    <n v="5"/>
    <n v="30"/>
    <x v="0"/>
    <x v="0"/>
    <x v="0"/>
    <s v="NULL"/>
    <n v="1"/>
    <n v="60056052"/>
    <s v="NULL"/>
    <d v="2006-05-26T00:00:00"/>
    <s v="F"/>
    <s v="NULL"/>
    <n v="2"/>
    <s v="C"/>
    <s v="C"/>
    <s v="A"/>
    <n v="16"/>
    <n v="16"/>
    <n v="3"/>
    <n v="19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3567"/>
    <x v="0"/>
    <x v="8"/>
    <n v="14"/>
    <d v="2022-09-14T00:00:00"/>
    <n v="669"/>
    <n v="8"/>
    <n v="2"/>
    <n v="303802"/>
    <n v="5"/>
    <n v="30"/>
    <x v="0"/>
    <x v="0"/>
    <x v="0"/>
    <s v="NULL"/>
    <n v="1"/>
    <n v="60211861"/>
    <s v="NULL"/>
    <d v="2006-10-28T00:00:00"/>
    <s v="F"/>
    <s v="NULL"/>
    <n v="2"/>
    <s v="C"/>
    <s v="C"/>
    <s v="A"/>
    <n v="15"/>
    <n v="15"/>
    <n v="10"/>
    <n v="17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4057"/>
    <x v="0"/>
    <x v="8"/>
    <n v="14"/>
    <d v="2022-09-14T00:00:00"/>
    <n v="669"/>
    <n v="8"/>
    <n v="3"/>
    <n v="303802"/>
    <n v="5"/>
    <n v="30"/>
    <x v="0"/>
    <x v="0"/>
    <x v="0"/>
    <s v="NULL"/>
    <n v="1"/>
    <n v="60131145"/>
    <s v="NULL"/>
    <d v="2006-09-09T00:00:00"/>
    <s v="M"/>
    <s v="NULL"/>
    <n v="2"/>
    <s v="C"/>
    <s v="C"/>
    <s v="A"/>
    <n v="16"/>
    <n v="16"/>
    <n v="0"/>
    <n v="5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4445"/>
    <x v="0"/>
    <x v="8"/>
    <n v="14"/>
    <d v="2022-09-14T00:00:00"/>
    <n v="669"/>
    <n v="8"/>
    <n v="4"/>
    <n v="303802"/>
    <n v="5"/>
    <n v="30"/>
    <x v="0"/>
    <x v="0"/>
    <x v="0"/>
    <s v="NULL"/>
    <n v="1"/>
    <n v="60211850"/>
    <s v="NULL"/>
    <d v="2006-10-04T00:00:00"/>
    <s v="F"/>
    <s v="NULL"/>
    <n v="2"/>
    <s v="C"/>
    <s v="C"/>
    <s v="A"/>
    <n v="15"/>
    <n v="15"/>
    <n v="11"/>
    <n v="10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5870"/>
    <x v="0"/>
    <x v="8"/>
    <n v="14"/>
    <d v="2022-09-14T00:00:00"/>
    <n v="669"/>
    <n v="8"/>
    <n v="5"/>
    <n v="303802"/>
    <n v="5"/>
    <n v="30"/>
    <x v="0"/>
    <x v="0"/>
    <x v="0"/>
    <s v="NULL"/>
    <n v="1"/>
    <n v="60131121"/>
    <s v="NULL"/>
    <d v="2006-07-21T00:00:00"/>
    <s v="F"/>
    <s v="NULL"/>
    <n v="2"/>
    <s v="C"/>
    <s v="C"/>
    <s v="A"/>
    <n v="16"/>
    <n v="16"/>
    <n v="1"/>
    <n v="24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6458"/>
    <x v="0"/>
    <x v="8"/>
    <n v="14"/>
    <d v="2022-09-14T00:00:00"/>
    <n v="669"/>
    <n v="8"/>
    <n v="6"/>
    <n v="303802"/>
    <n v="5"/>
    <n v="30"/>
    <x v="0"/>
    <x v="0"/>
    <x v="0"/>
    <s v="NULL"/>
    <n v="1"/>
    <n v="75945612"/>
    <s v="NULL"/>
    <d v="2000-02-04T00:00:00"/>
    <s v="F"/>
    <s v="NULL"/>
    <n v="2"/>
    <s v="C"/>
    <s v="C"/>
    <s v="A"/>
    <n v="22"/>
    <n v="22"/>
    <n v="7"/>
    <n v="10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6896"/>
    <x v="0"/>
    <x v="8"/>
    <n v="14"/>
    <d v="2022-09-14T00:00:00"/>
    <n v="669"/>
    <n v="8"/>
    <n v="7"/>
    <n v="303802"/>
    <n v="5"/>
    <n v="30"/>
    <x v="0"/>
    <x v="0"/>
    <x v="0"/>
    <s v="NULL"/>
    <n v="1"/>
    <n v="60131108"/>
    <s v="NULL"/>
    <d v="2006-04-28T00:00:00"/>
    <s v="M"/>
    <s v="NULL"/>
    <n v="2"/>
    <s v="C"/>
    <s v="C"/>
    <s v="A"/>
    <n v="16"/>
    <n v="16"/>
    <n v="4"/>
    <n v="17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7232"/>
    <x v="0"/>
    <x v="8"/>
    <n v="14"/>
    <d v="2022-09-14T00:00:00"/>
    <n v="669"/>
    <n v="8"/>
    <n v="8"/>
    <n v="303802"/>
    <n v="5"/>
    <n v="30"/>
    <x v="0"/>
    <x v="0"/>
    <x v="0"/>
    <s v="NULL"/>
    <n v="1"/>
    <n v="62987635"/>
    <s v="NULL"/>
    <d v="2011-10-04T00:00:00"/>
    <s v="F"/>
    <s v="NULL"/>
    <n v="2"/>
    <s v="C"/>
    <s v="C"/>
    <s v="A"/>
    <n v="10"/>
    <n v="10"/>
    <n v="11"/>
    <n v="10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7516"/>
    <x v="0"/>
    <x v="8"/>
    <n v="14"/>
    <d v="2022-09-14T00:00:00"/>
    <n v="669"/>
    <n v="8"/>
    <n v="9"/>
    <n v="303802"/>
    <n v="5"/>
    <n v="30"/>
    <x v="0"/>
    <x v="0"/>
    <x v="0"/>
    <s v="NULL"/>
    <n v="1"/>
    <n v="81117192"/>
    <s v="NULL"/>
    <d v="2003-06-24T00:00:00"/>
    <s v="F"/>
    <s v="NULL"/>
    <n v="2"/>
    <s v="C"/>
    <s v="C"/>
    <s v="A"/>
    <n v="19"/>
    <n v="19"/>
    <n v="2"/>
    <n v="21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7933"/>
    <x v="0"/>
    <x v="8"/>
    <n v="14"/>
    <d v="2022-09-14T00:00:00"/>
    <n v="669"/>
    <n v="8"/>
    <n v="10"/>
    <n v="303802"/>
    <n v="5"/>
    <n v="30"/>
    <x v="0"/>
    <x v="0"/>
    <x v="0"/>
    <s v="NULL"/>
    <n v="1"/>
    <n v="60505774"/>
    <s v="NULL"/>
    <d v="2007-05-28T00:00:00"/>
    <s v="F"/>
    <s v="NULL"/>
    <n v="2"/>
    <s v="C"/>
    <s v="C"/>
    <s v="A"/>
    <n v="15"/>
    <n v="15"/>
    <n v="3"/>
    <n v="17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8432"/>
    <x v="0"/>
    <x v="8"/>
    <n v="14"/>
    <d v="2022-09-14T00:00:00"/>
    <n v="669"/>
    <n v="8"/>
    <n v="11"/>
    <n v="303802"/>
    <n v="5"/>
    <n v="30"/>
    <x v="0"/>
    <x v="0"/>
    <x v="0"/>
    <s v="NULL"/>
    <n v="1"/>
    <n v="60913932"/>
    <s v="NULL"/>
    <d v="2007-02-03T00:00:00"/>
    <s v="F"/>
    <s v="NULL"/>
    <n v="2"/>
    <s v="C"/>
    <s v="C"/>
    <s v="A"/>
    <n v="15"/>
    <n v="15"/>
    <n v="7"/>
    <n v="11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59738891"/>
    <x v="0"/>
    <x v="8"/>
    <n v="14"/>
    <d v="2022-09-14T00:00:00"/>
    <n v="669"/>
    <n v="8"/>
    <n v="12"/>
    <n v="303802"/>
    <n v="5"/>
    <n v="30"/>
    <x v="0"/>
    <x v="0"/>
    <x v="0"/>
    <s v="NULL"/>
    <n v="1"/>
    <n v="60131141"/>
    <s v="NULL"/>
    <d v="2006-09-21T00:00:00"/>
    <s v="F"/>
    <s v="NULL"/>
    <n v="2"/>
    <s v="C"/>
    <s v="C"/>
    <s v="A"/>
    <n v="15"/>
    <n v="15"/>
    <n v="11"/>
    <n v="24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5289952"/>
    <n v="8"/>
    <n v="28"/>
    <n v="860048"/>
  </r>
  <r>
    <n v="760199384"/>
    <x v="0"/>
    <x v="8"/>
    <n v="14"/>
    <d v="2022-09-14T00:00:00"/>
    <n v="481"/>
    <n v="6"/>
    <n v="15"/>
    <n v="302302"/>
    <n v="5"/>
    <n v="30"/>
    <x v="3"/>
    <x v="5"/>
    <x v="5"/>
    <s v="NULL"/>
    <n v="1"/>
    <n v="80217097"/>
    <s v="NULL"/>
    <d v="1968-10-03T00:00:00"/>
    <s v="F"/>
    <s v="NULL"/>
    <n v="2"/>
    <s v="C"/>
    <s v="C"/>
    <s v="A"/>
    <n v="53"/>
    <n v="53"/>
    <n v="11"/>
    <n v="11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825975"/>
    <x v="0"/>
    <x v="8"/>
    <n v="14"/>
    <d v="2022-09-14T00:00:00"/>
    <s v="P03"/>
    <n v="13"/>
    <n v="1"/>
    <n v="301613"/>
    <n v="5"/>
    <n v="30"/>
    <x v="5"/>
    <x v="11"/>
    <x v="11"/>
    <s v="NULL"/>
    <n v="1"/>
    <n v="45015148"/>
    <s v="NULL"/>
    <d v="1988-04-18T00:00:00"/>
    <s v="F"/>
    <s v="NULL"/>
    <n v="2"/>
    <s v="C"/>
    <s v="C"/>
    <s v="A"/>
    <n v="34"/>
    <n v="34"/>
    <n v="4"/>
    <n v="27"/>
    <s v="D"/>
    <n v="1"/>
    <x v="0"/>
    <n v="2"/>
    <n v="1"/>
    <n v="52.9"/>
    <n v="152"/>
    <s v="NULL"/>
    <n v="58"/>
    <s v="87.00"/>
    <s v="NULL"/>
    <s v="NULL"/>
    <s v="NULL"/>
    <d v="2022-09-21T00:00:00"/>
    <s v="PER"/>
    <s v="M"/>
    <n v="72675366"/>
    <n v="5"/>
    <n v="23"/>
    <n v="47204013"/>
  </r>
  <r>
    <n v="760831617"/>
    <x v="0"/>
    <x v="8"/>
    <n v="14"/>
    <d v="2022-09-14T00:00:00"/>
    <s v="P03"/>
    <n v="13"/>
    <n v="2"/>
    <n v="301613"/>
    <n v="5"/>
    <n v="30"/>
    <x v="5"/>
    <x v="11"/>
    <x v="11"/>
    <s v="NULL"/>
    <n v="1"/>
    <n v="47969761"/>
    <s v="NULL"/>
    <d v="1992-04-15T00:00:00"/>
    <s v="F"/>
    <s v="NULL"/>
    <n v="2"/>
    <s v="C"/>
    <s v="C"/>
    <s v="A"/>
    <n v="30"/>
    <n v="30"/>
    <n v="4"/>
    <n v="30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2675366"/>
    <n v="5"/>
    <n v="23"/>
    <n v="47204013"/>
  </r>
  <r>
    <n v="760832287"/>
    <x v="0"/>
    <x v="8"/>
    <n v="14"/>
    <d v="2022-09-14T00:00:00"/>
    <s v="P03"/>
    <n v="13"/>
    <n v="3"/>
    <n v="301613"/>
    <n v="5"/>
    <n v="30"/>
    <x v="5"/>
    <x v="11"/>
    <x v="11"/>
    <s v="NULL"/>
    <n v="1"/>
    <n v="41484499"/>
    <s v="NULL"/>
    <d v="1982-08-25T00:00:00"/>
    <s v="F"/>
    <s v="NULL"/>
    <n v="2"/>
    <s v="C"/>
    <s v="C"/>
    <s v="A"/>
    <n v="40"/>
    <n v="40"/>
    <n v="0"/>
    <n v="20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2675366"/>
    <n v="5"/>
    <n v="23"/>
    <n v="47204013"/>
  </r>
  <r>
    <n v="760875734"/>
    <x v="0"/>
    <x v="8"/>
    <n v="14"/>
    <d v="2022-09-14T00:00:00"/>
    <s v="P02"/>
    <n v="7"/>
    <n v="8"/>
    <n v="302303"/>
    <n v="5"/>
    <n v="30"/>
    <x v="5"/>
    <x v="11"/>
    <x v="11"/>
    <s v="NULL"/>
    <n v="1"/>
    <n v="3100106"/>
    <s v="NULL"/>
    <d v="1961-02-02T00:00:00"/>
    <s v="M"/>
    <s v="NULL"/>
    <n v="2"/>
    <s v="C"/>
    <s v="C"/>
    <s v="A"/>
    <n v="61"/>
    <n v="61"/>
    <n v="7"/>
    <n v="12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1029144"/>
    <x v="0"/>
    <x v="8"/>
    <n v="14"/>
    <d v="2022-09-14T00:00:00"/>
    <s v="AG3"/>
    <n v="2"/>
    <n v="4"/>
    <n v="302303"/>
    <n v="5"/>
    <n v="30"/>
    <x v="6"/>
    <x v="20"/>
    <x v="20"/>
    <s v="NULL"/>
    <n v="1"/>
    <n v="48128945"/>
    <s v="NULL"/>
    <d v="1992-10-30T00:00:00"/>
    <s v="F"/>
    <s v="NULL"/>
    <n v="2"/>
    <s v="C"/>
    <s v="C"/>
    <s v="A"/>
    <n v="29"/>
    <n v="29"/>
    <n v="10"/>
    <n v="15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29599"/>
    <x v="0"/>
    <x v="8"/>
    <n v="14"/>
    <d v="2022-09-14T00:00:00"/>
    <s v="AG3"/>
    <n v="2"/>
    <n v="5"/>
    <n v="302303"/>
    <n v="5"/>
    <n v="30"/>
    <x v="6"/>
    <x v="20"/>
    <x v="20"/>
    <s v="NULL"/>
    <n v="1"/>
    <n v="80476496"/>
    <s v="NULL"/>
    <d v="1978-07-30T00:00:00"/>
    <s v="F"/>
    <s v="NULL"/>
    <n v="2"/>
    <s v="C"/>
    <s v="C"/>
    <s v="A"/>
    <n v="44"/>
    <n v="44"/>
    <n v="1"/>
    <n v="15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29942"/>
    <x v="0"/>
    <x v="8"/>
    <n v="14"/>
    <d v="2022-09-14T00:00:00"/>
    <s v="AG3"/>
    <n v="2"/>
    <n v="6"/>
    <n v="302303"/>
    <n v="5"/>
    <n v="30"/>
    <x v="6"/>
    <x v="20"/>
    <x v="20"/>
    <s v="NULL"/>
    <n v="1"/>
    <n v="60446720"/>
    <s v="NULL"/>
    <d v="2006-10-26T00:00:00"/>
    <s v="M"/>
    <s v="NULL"/>
    <n v="2"/>
    <s v="C"/>
    <s v="C"/>
    <s v="A"/>
    <n v="15"/>
    <n v="15"/>
    <n v="10"/>
    <n v="19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34877"/>
    <x v="0"/>
    <x v="8"/>
    <n v="14"/>
    <d v="2022-09-14T00:00:00"/>
    <s v="PN3"/>
    <n v="3"/>
    <n v="14"/>
    <n v="302303"/>
    <n v="5"/>
    <n v="30"/>
    <x v="6"/>
    <x v="22"/>
    <x v="22"/>
    <s v="NULL"/>
    <n v="1"/>
    <n v="60515822"/>
    <s v="NULL"/>
    <d v="2007-07-03T00:00:00"/>
    <s v="F"/>
    <s v="NULL"/>
    <n v="2"/>
    <s v="C"/>
    <s v="C"/>
    <s v="A"/>
    <n v="15"/>
    <n v="15"/>
    <n v="2"/>
    <n v="11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035057"/>
    <x v="0"/>
    <x v="8"/>
    <n v="14"/>
    <d v="2022-09-14T00:00:00"/>
    <s v="PN3"/>
    <n v="3"/>
    <n v="15"/>
    <n v="302303"/>
    <n v="5"/>
    <n v="30"/>
    <x v="6"/>
    <x v="22"/>
    <x v="22"/>
    <s v="NULL"/>
    <n v="1"/>
    <n v="80359524"/>
    <s v="NULL"/>
    <d v="1970-07-08T00:00:00"/>
    <s v="F"/>
    <s v="NULL"/>
    <n v="2"/>
    <s v="C"/>
    <s v="C"/>
    <s v="A"/>
    <n v="52"/>
    <n v="52"/>
    <n v="2"/>
    <n v="6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141659"/>
    <x v="0"/>
    <x v="8"/>
    <n v="14"/>
    <d v="2022-09-14T00:00:00"/>
    <s v="R04"/>
    <n v="7"/>
    <n v="12"/>
    <n v="302303"/>
    <n v="5"/>
    <n v="30"/>
    <x v="6"/>
    <x v="13"/>
    <x v="13"/>
    <s v="NULL"/>
    <n v="1"/>
    <n v="48128945"/>
    <s v="NULL"/>
    <d v="1992-10-30T00:00:00"/>
    <s v="F"/>
    <s v="NULL"/>
    <n v="2"/>
    <s v="C"/>
    <s v="C"/>
    <s v="A"/>
    <n v="29"/>
    <n v="29"/>
    <n v="10"/>
    <n v="15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142250"/>
    <x v="0"/>
    <x v="8"/>
    <n v="14"/>
    <d v="2022-09-14T00:00:00"/>
    <s v="R04"/>
    <n v="7"/>
    <n v="13"/>
    <n v="302303"/>
    <n v="5"/>
    <n v="30"/>
    <x v="6"/>
    <x v="13"/>
    <x v="13"/>
    <s v="NULL"/>
    <n v="1"/>
    <n v="80476496"/>
    <s v="NULL"/>
    <d v="1978-07-30T00:00:00"/>
    <s v="F"/>
    <s v="NULL"/>
    <n v="2"/>
    <s v="C"/>
    <s v="C"/>
    <s v="A"/>
    <n v="44"/>
    <n v="44"/>
    <n v="1"/>
    <n v="15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307491"/>
    <x v="0"/>
    <x v="8"/>
    <n v="14"/>
    <d v="2022-09-14T00:00:00"/>
    <s v="R04"/>
    <n v="9"/>
    <n v="14"/>
    <n v="302303"/>
    <n v="5"/>
    <n v="30"/>
    <x v="6"/>
    <x v="13"/>
    <x v="13"/>
    <s v="NULL"/>
    <n v="1"/>
    <n v="60515822"/>
    <s v="NULL"/>
    <d v="2007-07-03T00:00:00"/>
    <s v="F"/>
    <s v="NULL"/>
    <n v="2"/>
    <s v="C"/>
    <s v="C"/>
    <s v="A"/>
    <n v="15"/>
    <n v="15"/>
    <n v="2"/>
    <n v="11"/>
    <s v="D"/>
    <n v="2"/>
    <x v="0"/>
    <n v="2"/>
    <n v="1"/>
    <n v="52"/>
    <n v="142"/>
    <s v="NULL"/>
    <n v="58"/>
    <s v="NULL"/>
    <s v="NULL"/>
    <s v="NULL"/>
    <s v="NULL"/>
    <d v="2022-09-22T00:00:00"/>
    <s v="PER"/>
    <s v="M"/>
    <n v="47555707"/>
    <n v="1"/>
    <n v="1"/>
    <n v="76963480"/>
  </r>
  <r>
    <n v="761307884"/>
    <x v="0"/>
    <x v="8"/>
    <n v="14"/>
    <d v="2022-09-14T00:00:00"/>
    <s v="R04"/>
    <n v="9"/>
    <n v="15"/>
    <n v="302303"/>
    <n v="5"/>
    <n v="30"/>
    <x v="6"/>
    <x v="13"/>
    <x v="13"/>
    <s v="NULL"/>
    <n v="1"/>
    <n v="80359524"/>
    <s v="NULL"/>
    <d v="1970-07-08T00:00:00"/>
    <s v="F"/>
    <s v="NULL"/>
    <n v="2"/>
    <s v="C"/>
    <s v="C"/>
    <s v="A"/>
    <n v="52"/>
    <n v="52"/>
    <n v="2"/>
    <n v="6"/>
    <s v="D"/>
    <n v="2"/>
    <x v="1"/>
    <n v="2"/>
    <n v="1"/>
    <n v="52"/>
    <n v="144"/>
    <s v="NULL"/>
    <n v="58"/>
    <s v="NULL"/>
    <s v="NULL"/>
    <s v="NULL"/>
    <s v="NULL"/>
    <d v="2022-09-22T00:00:00"/>
    <s v="PER"/>
    <s v="M"/>
    <n v="47555707"/>
    <n v="1"/>
    <n v="1"/>
    <n v="76963480"/>
  </r>
  <r>
    <n v="761422991"/>
    <x v="0"/>
    <x v="8"/>
    <n v="14"/>
    <d v="2022-09-14T00:00:00"/>
    <n v="480"/>
    <n v="3"/>
    <n v="1"/>
    <n v="301203"/>
    <n v="5"/>
    <n v="30"/>
    <x v="2"/>
    <x v="4"/>
    <x v="4"/>
    <s v="NULL"/>
    <n v="1"/>
    <n v="92437551"/>
    <s v="NULL"/>
    <d v="2021-07-07T00:00:00"/>
    <s v="F"/>
    <s v="NULL"/>
    <n v="2"/>
    <s v="C"/>
    <s v="C"/>
    <s v="A"/>
    <n v="1"/>
    <n v="1"/>
    <n v="2"/>
    <n v="7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43369405"/>
    <n v="6"/>
    <n v="29"/>
    <n v="41473714"/>
  </r>
  <r>
    <n v="762004069"/>
    <x v="0"/>
    <x v="8"/>
    <n v="14"/>
    <d v="2022-09-14T00:00:00"/>
    <s v="Y01"/>
    <n v="20"/>
    <n v="4"/>
    <n v="301203"/>
    <n v="5"/>
    <n v="30"/>
    <x v="8"/>
    <x v="19"/>
    <x v="19"/>
    <s v="NULL"/>
    <n v="5"/>
    <s v="C01-00008186004"/>
    <s v="NULL"/>
    <d v="2022-08-26T00:00:00"/>
    <s v="F"/>
    <s v="NULL"/>
    <n v="1"/>
    <s v="C"/>
    <s v="C"/>
    <s v="D"/>
    <n v="19"/>
    <n v="0"/>
    <n v="0"/>
    <n v="19"/>
    <s v="D"/>
    <n v="1"/>
    <x v="1"/>
    <n v="3"/>
    <n v="1"/>
    <n v="4.05"/>
    <n v="53"/>
    <s v="NULL"/>
    <n v="58"/>
    <s v="NULL"/>
    <s v="NULL"/>
    <s v="NULL"/>
    <s v="NULL"/>
    <d v="2022-09-23T00:00:00"/>
    <s v="PER"/>
    <s v="M"/>
    <n v="47842572"/>
    <n v="6"/>
    <n v="46"/>
    <n v="70417204"/>
  </r>
  <r>
    <n v="762584222"/>
    <x v="0"/>
    <x v="8"/>
    <n v="14"/>
    <d v="2022-09-14T00:00:00"/>
    <n v="433"/>
    <n v="2"/>
    <n v="1"/>
    <n v="302303"/>
    <n v="5"/>
    <n v="30"/>
    <x v="4"/>
    <x v="18"/>
    <x v="18"/>
    <s v="NULL"/>
    <n v="1"/>
    <n v="44821622"/>
    <s v="NULL"/>
    <d v="1987-07-17T00:00:00"/>
    <s v="F"/>
    <s v="NULL"/>
    <n v="2"/>
    <s v="C"/>
    <s v="C"/>
    <s v="A"/>
    <n v="35"/>
    <n v="35"/>
    <n v="1"/>
    <n v="28"/>
    <s v="D"/>
    <n v="1"/>
    <x v="0"/>
    <n v="3"/>
    <n v="1"/>
    <n v="58"/>
    <n v="158"/>
    <s v="NULL"/>
    <n v="58"/>
    <s v="68.00"/>
    <s v="NULL"/>
    <s v="NULL"/>
    <s v="NULL"/>
    <d v="2022-09-26T00:00:00"/>
    <s v="PER"/>
    <s v="M"/>
    <n v="72878718"/>
    <n v="1"/>
    <n v="45"/>
    <n v="45429204"/>
  </r>
  <r>
    <n v="762584767"/>
    <x v="0"/>
    <x v="8"/>
    <n v="14"/>
    <d v="2022-09-14T00:00:00"/>
    <n v="433"/>
    <n v="2"/>
    <n v="2"/>
    <n v="302303"/>
    <n v="5"/>
    <n v="30"/>
    <x v="4"/>
    <x v="18"/>
    <x v="18"/>
    <s v="NULL"/>
    <n v="1"/>
    <n v="80218683"/>
    <s v="NULL"/>
    <d v="1959-08-05T00:00:00"/>
    <s v="F"/>
    <s v="NULL"/>
    <n v="2"/>
    <s v="C"/>
    <s v="C"/>
    <s v="A"/>
    <n v="63"/>
    <n v="63"/>
    <n v="1"/>
    <n v="9"/>
    <s v="D"/>
    <n v="1"/>
    <x v="0"/>
    <n v="3"/>
    <n v="1"/>
    <n v="67.5"/>
    <n v="150"/>
    <s v="NULL"/>
    <n v="58"/>
    <s v="92.00"/>
    <s v="NULL"/>
    <s v="NULL"/>
    <s v="NULL"/>
    <d v="2022-09-26T00:00:00"/>
    <s v="PER"/>
    <s v="M"/>
    <n v="72878718"/>
    <n v="1"/>
    <n v="45"/>
    <n v="45429204"/>
  </r>
  <r>
    <n v="762585294"/>
    <x v="0"/>
    <x v="8"/>
    <n v="14"/>
    <d v="2022-09-14T00:00:00"/>
    <n v="433"/>
    <n v="2"/>
    <n v="3"/>
    <n v="302303"/>
    <n v="5"/>
    <n v="30"/>
    <x v="4"/>
    <x v="18"/>
    <x v="18"/>
    <s v="NULL"/>
    <n v="1"/>
    <n v="27732794"/>
    <s v="NULL"/>
    <d v="1975-03-20T00:00:00"/>
    <s v="F"/>
    <s v="NULL"/>
    <n v="2"/>
    <s v="C"/>
    <s v="C"/>
    <s v="A"/>
    <n v="47"/>
    <n v="47"/>
    <n v="5"/>
    <n v="25"/>
    <s v="D"/>
    <n v="1"/>
    <x v="0"/>
    <n v="2"/>
    <n v="1"/>
    <n v="72.2"/>
    <n v="156"/>
    <s v="NULL"/>
    <n v="58"/>
    <s v="72.00"/>
    <s v="NULL"/>
    <s v="NULL"/>
    <s v="NULL"/>
    <d v="2022-09-26T00:00:00"/>
    <s v="PER"/>
    <s v="M"/>
    <n v="72878718"/>
    <n v="1"/>
    <n v="45"/>
    <n v="45429204"/>
  </r>
  <r>
    <n v="762585857"/>
    <x v="0"/>
    <x v="8"/>
    <n v="14"/>
    <d v="2022-09-14T00:00:00"/>
    <n v="433"/>
    <n v="2"/>
    <n v="4"/>
    <n v="302303"/>
    <n v="5"/>
    <n v="30"/>
    <x v="4"/>
    <x v="18"/>
    <x v="18"/>
    <s v="NULL"/>
    <n v="1"/>
    <n v="3227058"/>
    <s v="NULL"/>
    <d v="1969-07-11T00:00:00"/>
    <s v="M"/>
    <s v="NULL"/>
    <n v="2"/>
    <s v="C"/>
    <s v="C"/>
    <s v="A"/>
    <n v="53"/>
    <n v="53"/>
    <n v="2"/>
    <n v="3"/>
    <s v="D"/>
    <n v="1"/>
    <x v="0"/>
    <n v="3"/>
    <n v="1"/>
    <n v="64.099999999999994"/>
    <n v="168"/>
    <s v="NULL"/>
    <n v="58"/>
    <s v="60.00"/>
    <s v="NULL"/>
    <s v="NULL"/>
    <s v="NULL"/>
    <d v="2022-09-26T00:00:00"/>
    <s v="PER"/>
    <s v="M"/>
    <n v="72878718"/>
    <n v="1"/>
    <n v="45"/>
    <n v="45429204"/>
  </r>
  <r>
    <n v="763323439"/>
    <x v="0"/>
    <x v="8"/>
    <n v="14"/>
    <d v="2022-09-14T00:00:00"/>
    <n v="687"/>
    <n v="8"/>
    <n v="1"/>
    <n v="303305"/>
    <n v="5"/>
    <n v="30"/>
    <x v="0"/>
    <x v="0"/>
    <x v="0"/>
    <s v="NULL"/>
    <n v="1"/>
    <n v="81888074"/>
    <s v="NULL"/>
    <d v="2021-09-04T00:00:00"/>
    <s v="F"/>
    <s v="NULL"/>
    <n v="2"/>
    <s v="C"/>
    <s v="C"/>
    <s v="A"/>
    <n v="1"/>
    <n v="1"/>
    <n v="0"/>
    <n v="10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579393"/>
    <n v="3"/>
    <n v="25"/>
    <n v="860048"/>
  </r>
  <r>
    <n v="763325186"/>
    <x v="0"/>
    <x v="8"/>
    <n v="14"/>
    <d v="2022-09-14T00:00:00"/>
    <n v="687"/>
    <n v="8"/>
    <n v="2"/>
    <n v="303305"/>
    <n v="5"/>
    <n v="30"/>
    <x v="0"/>
    <x v="0"/>
    <x v="0"/>
    <s v="NULL"/>
    <n v="1"/>
    <n v="81359950"/>
    <s v="NULL"/>
    <d v="2017-05-17T00:00:00"/>
    <s v="M"/>
    <s v="NULL"/>
    <n v="2"/>
    <s v="C"/>
    <s v="C"/>
    <s v="A"/>
    <n v="5"/>
    <n v="5"/>
    <n v="3"/>
    <n v="28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579393"/>
    <n v="3"/>
    <n v="25"/>
    <n v="860048"/>
  </r>
  <r>
    <n v="763326112"/>
    <x v="0"/>
    <x v="8"/>
    <n v="14"/>
    <d v="2022-09-14T00:00:00"/>
    <n v="687"/>
    <n v="8"/>
    <n v="3"/>
    <n v="303305"/>
    <n v="5"/>
    <n v="30"/>
    <x v="0"/>
    <x v="0"/>
    <x v="0"/>
    <s v="NULL"/>
    <n v="1"/>
    <n v="92158678"/>
    <s v="NULL"/>
    <d v="2020-12-17T00:00:00"/>
    <s v="F"/>
    <s v="NULL"/>
    <n v="2"/>
    <s v="C"/>
    <s v="C"/>
    <s v="A"/>
    <n v="1"/>
    <n v="1"/>
    <n v="8"/>
    <n v="28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579393"/>
    <n v="3"/>
    <n v="25"/>
    <n v="860048"/>
  </r>
  <r>
    <n v="763930053"/>
    <x v="0"/>
    <x v="8"/>
    <n v="14"/>
    <d v="2022-09-14T00:00:00"/>
    <s v="N05"/>
    <n v="3"/>
    <n v="3"/>
    <n v="301203"/>
    <n v="5"/>
    <n v="30"/>
    <x v="5"/>
    <x v="16"/>
    <x v="16"/>
    <s v="NULL"/>
    <n v="1"/>
    <n v="3100106"/>
    <s v="NULL"/>
    <d v="1961-02-02T00:00:00"/>
    <s v="M"/>
    <s v="NULL"/>
    <n v="2"/>
    <s v="C"/>
    <s v="C"/>
    <s v="A"/>
    <n v="61"/>
    <n v="61"/>
    <n v="7"/>
    <n v="12"/>
    <s v="D"/>
    <n v="1"/>
    <x v="1"/>
    <n v="2"/>
    <n v="1"/>
    <n v="56"/>
    <n v="152"/>
    <s v="NULL"/>
    <n v="58"/>
    <s v="80.00"/>
    <s v="NULL"/>
    <s v="NULL"/>
    <s v="NULL"/>
    <d v="2022-09-28T00:00:00"/>
    <s v="PER"/>
    <s v="M"/>
    <n v="46295525"/>
    <n v="6"/>
    <n v="29"/>
    <n v="70652055"/>
  </r>
  <r>
    <n v="759008764"/>
    <x v="0"/>
    <x v="8"/>
    <n v="15"/>
    <d v="2022-09-15T00:00:00"/>
    <n v="100"/>
    <n v="5"/>
    <n v="2"/>
    <n v="303802"/>
    <n v="5"/>
    <n v="30"/>
    <x v="0"/>
    <x v="27"/>
    <x v="27"/>
    <s v="NULL"/>
    <n v="1"/>
    <n v="62325023"/>
    <s v="NULL"/>
    <d v="2005-10-29T00:00:00"/>
    <s v="M"/>
    <s v="NULL"/>
    <n v="2"/>
    <s v="C"/>
    <s v="C"/>
    <s v="A"/>
    <n v="16"/>
    <n v="16"/>
    <n v="10"/>
    <n v="17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4962502"/>
    <n v="8"/>
    <n v="28"/>
    <n v="47316042"/>
  </r>
  <r>
    <n v="759009112"/>
    <x v="0"/>
    <x v="8"/>
    <n v="15"/>
    <d v="2022-09-15T00:00:00"/>
    <n v="100"/>
    <n v="5"/>
    <n v="3"/>
    <n v="303802"/>
    <n v="5"/>
    <n v="30"/>
    <x v="0"/>
    <x v="27"/>
    <x v="27"/>
    <s v="NULL"/>
    <n v="1"/>
    <n v="79558725"/>
    <s v="NULL"/>
    <d v="2016-03-06T00:00:00"/>
    <s v="M"/>
    <s v="NULL"/>
    <n v="2"/>
    <s v="C"/>
    <s v="C"/>
    <s v="A"/>
    <n v="6"/>
    <n v="6"/>
    <n v="6"/>
    <n v="9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4962502"/>
    <n v="8"/>
    <n v="28"/>
    <n v="47316042"/>
  </r>
  <r>
    <n v="759009420"/>
    <x v="0"/>
    <x v="8"/>
    <n v="15"/>
    <d v="2022-09-15T00:00:00"/>
    <n v="100"/>
    <n v="5"/>
    <n v="4"/>
    <n v="303802"/>
    <n v="5"/>
    <n v="30"/>
    <x v="0"/>
    <x v="27"/>
    <x v="27"/>
    <s v="NULL"/>
    <n v="1"/>
    <n v="61381043"/>
    <s v="NULL"/>
    <d v="2008-04-09T00:00:00"/>
    <s v="F"/>
    <s v="NULL"/>
    <n v="2"/>
    <s v="C"/>
    <s v="C"/>
    <s v="A"/>
    <n v="14"/>
    <n v="14"/>
    <n v="5"/>
    <n v="6"/>
    <s v="D"/>
    <n v="2"/>
    <x v="0"/>
    <n v="2"/>
    <n v="1"/>
    <s v="NULL"/>
    <s v="NULL"/>
    <s v="NULL"/>
    <n v="58"/>
    <s v="NULL"/>
    <s v="NULL"/>
    <s v="NULL"/>
    <s v="NULL"/>
    <d v="2022-09-16T00:00:00"/>
    <s v="PER"/>
    <s v="M"/>
    <n v="74962502"/>
    <n v="8"/>
    <n v="28"/>
    <n v="47316042"/>
  </r>
  <r>
    <n v="759009779"/>
    <x v="0"/>
    <x v="8"/>
    <n v="15"/>
    <d v="2022-09-15T00:00:00"/>
    <n v="100"/>
    <n v="5"/>
    <n v="5"/>
    <n v="303802"/>
    <n v="5"/>
    <n v="30"/>
    <x v="0"/>
    <x v="27"/>
    <x v="27"/>
    <s v="NULL"/>
    <n v="1"/>
    <n v="60056052"/>
    <s v="NULL"/>
    <d v="2006-05-26T00:00:00"/>
    <s v="F"/>
    <s v="NULL"/>
    <n v="2"/>
    <s v="C"/>
    <s v="C"/>
    <s v="A"/>
    <n v="16"/>
    <n v="16"/>
    <n v="3"/>
    <n v="20"/>
    <s v="D"/>
    <n v="1"/>
    <x v="0"/>
    <n v="2"/>
    <n v="1"/>
    <s v="NULL"/>
    <s v="NULL"/>
    <s v="NULL"/>
    <n v="58"/>
    <s v="NULL"/>
    <s v="NULL"/>
    <s v="NULL"/>
    <s v="NULL"/>
    <d v="2022-09-16T00:00:00"/>
    <s v="PER"/>
    <s v="M"/>
    <n v="74962502"/>
    <n v="8"/>
    <n v="28"/>
    <n v="47316042"/>
  </r>
  <r>
    <n v="759041116"/>
    <x v="0"/>
    <x v="8"/>
    <n v="15"/>
    <d v="2022-09-15T00:00:00"/>
    <n v="483"/>
    <n v="8"/>
    <n v="1"/>
    <n v="302302"/>
    <n v="5"/>
    <n v="30"/>
    <x v="3"/>
    <x v="3"/>
    <x v="3"/>
    <s v="NULL"/>
    <n v="1"/>
    <n v="82096374"/>
    <s v="NULL"/>
    <d v="2021-10-05T00:00:00"/>
    <s v="M"/>
    <s v="NULL"/>
    <n v="2"/>
    <s v="C"/>
    <s v="C"/>
    <s v="M"/>
    <n v="11"/>
    <n v="0"/>
    <n v="11"/>
    <n v="10"/>
    <s v="D"/>
    <n v="1"/>
    <x v="0"/>
    <n v="2"/>
    <n v="1"/>
    <s v="NULL"/>
    <s v="NULL"/>
    <s v="NULL"/>
    <n v="58"/>
    <s v="NULL"/>
    <s v="NULL"/>
    <s v="NULL"/>
    <s v="NULL"/>
    <d v="2022-09-16T00:00:00"/>
    <s v="PER"/>
    <s v="M"/>
    <n v="73825236"/>
    <n v="6"/>
    <n v="29"/>
    <n v="70805835"/>
  </r>
  <r>
    <n v="759041385"/>
    <x v="0"/>
    <x v="8"/>
    <n v="15"/>
    <d v="2022-09-15T00:00:00"/>
    <n v="483"/>
    <n v="8"/>
    <n v="2"/>
    <n v="302302"/>
    <n v="5"/>
    <n v="30"/>
    <x v="3"/>
    <x v="3"/>
    <x v="3"/>
    <s v="NULL"/>
    <n v="1"/>
    <n v="92990737"/>
    <s v="NULL"/>
    <d v="2022-07-23T00:00:00"/>
    <s v="F"/>
    <s v="NULL"/>
    <n v="2"/>
    <s v="C"/>
    <s v="C"/>
    <s v="M"/>
    <n v="1"/>
    <n v="0"/>
    <n v="1"/>
    <n v="23"/>
    <s v="D"/>
    <n v="1"/>
    <x v="0"/>
    <n v="2"/>
    <n v="1"/>
    <s v="NULL"/>
    <s v="NULL"/>
    <s v="NULL"/>
    <n v="58"/>
    <s v="NULL"/>
    <s v="NULL"/>
    <s v="NULL"/>
    <s v="NULL"/>
    <d v="2022-09-16T00:00:00"/>
    <s v="PER"/>
    <s v="M"/>
    <n v="73825236"/>
    <n v="6"/>
    <n v="29"/>
    <n v="70805835"/>
  </r>
  <r>
    <n v="759042353"/>
    <x v="0"/>
    <x v="8"/>
    <n v="15"/>
    <d v="2022-09-15T00:00:00"/>
    <n v="483"/>
    <n v="8"/>
    <n v="3"/>
    <n v="302302"/>
    <n v="5"/>
    <n v="30"/>
    <x v="3"/>
    <x v="3"/>
    <x v="3"/>
    <s v="NULL"/>
    <n v="1"/>
    <n v="92966736"/>
    <s v="NULL"/>
    <d v="2022-07-08T00:00:00"/>
    <s v="F"/>
    <s v="NULL"/>
    <n v="2"/>
    <s v="C"/>
    <s v="C"/>
    <s v="M"/>
    <n v="2"/>
    <n v="0"/>
    <n v="2"/>
    <n v="7"/>
    <s v="D"/>
    <n v="1"/>
    <x v="0"/>
    <n v="2"/>
    <n v="1"/>
    <s v="NULL"/>
    <s v="NULL"/>
    <s v="NULL"/>
    <n v="58"/>
    <s v="NULL"/>
    <s v="NULL"/>
    <s v="NULL"/>
    <s v="NULL"/>
    <d v="2022-09-16T00:00:00"/>
    <s v="PER"/>
    <s v="M"/>
    <n v="73825236"/>
    <n v="6"/>
    <n v="29"/>
    <n v="70805835"/>
  </r>
  <r>
    <n v="759042535"/>
    <x v="0"/>
    <x v="8"/>
    <n v="15"/>
    <d v="2022-09-15T00:00:00"/>
    <n v="483"/>
    <n v="8"/>
    <n v="4"/>
    <n v="302302"/>
    <n v="5"/>
    <n v="30"/>
    <x v="3"/>
    <x v="3"/>
    <x v="3"/>
    <s v="NULL"/>
    <n v="1"/>
    <n v="92990728"/>
    <s v="NULL"/>
    <d v="2022-07-23T00:00:00"/>
    <s v="F"/>
    <s v="NULL"/>
    <n v="2"/>
    <s v="C"/>
    <s v="C"/>
    <s v="M"/>
    <n v="1"/>
    <n v="0"/>
    <n v="1"/>
    <n v="23"/>
    <s v="D"/>
    <n v="1"/>
    <x v="0"/>
    <n v="2"/>
    <n v="1"/>
    <s v="NULL"/>
    <s v="NULL"/>
    <s v="NULL"/>
    <n v="58"/>
    <s v="NULL"/>
    <s v="NULL"/>
    <s v="NULL"/>
    <s v="NULL"/>
    <d v="2022-09-16T00:00:00"/>
    <s v="PER"/>
    <s v="M"/>
    <n v="73825236"/>
    <n v="6"/>
    <n v="29"/>
    <n v="70805835"/>
  </r>
  <r>
    <n v="759042825"/>
    <x v="0"/>
    <x v="8"/>
    <n v="15"/>
    <d v="2022-09-15T00:00:00"/>
    <n v="483"/>
    <n v="8"/>
    <n v="5"/>
    <n v="302302"/>
    <n v="5"/>
    <n v="30"/>
    <x v="3"/>
    <x v="3"/>
    <x v="3"/>
    <s v="NULL"/>
    <n v="1"/>
    <n v="79499055"/>
    <s v="NULL"/>
    <d v="2016-01-30T00:00:00"/>
    <s v="F"/>
    <s v="NULL"/>
    <n v="2"/>
    <s v="C"/>
    <s v="C"/>
    <s v="A"/>
    <n v="6"/>
    <n v="6"/>
    <n v="7"/>
    <n v="16"/>
    <s v="D"/>
    <n v="1"/>
    <x v="0"/>
    <n v="2"/>
    <n v="1"/>
    <s v="NULL"/>
    <s v="NULL"/>
    <s v="NULL"/>
    <n v="58"/>
    <s v="NULL"/>
    <s v="NULL"/>
    <s v="NULL"/>
    <s v="NULL"/>
    <d v="2022-09-16T00:00:00"/>
    <s v="PER"/>
    <s v="M"/>
    <n v="73825236"/>
    <n v="6"/>
    <n v="29"/>
    <n v="70805835"/>
  </r>
  <r>
    <n v="759043040"/>
    <x v="0"/>
    <x v="8"/>
    <n v="15"/>
    <d v="2022-09-15T00:00:00"/>
    <n v="483"/>
    <n v="8"/>
    <n v="6"/>
    <n v="302302"/>
    <n v="5"/>
    <n v="30"/>
    <x v="3"/>
    <x v="3"/>
    <x v="3"/>
    <s v="NULL"/>
    <n v="1"/>
    <n v="82096355"/>
    <s v="NULL"/>
    <d v="2021-04-12T00:00:00"/>
    <s v="M"/>
    <s v="NULL"/>
    <n v="2"/>
    <s v="C"/>
    <s v="C"/>
    <s v="A"/>
    <n v="1"/>
    <n v="1"/>
    <n v="5"/>
    <n v="3"/>
    <s v="D"/>
    <n v="1"/>
    <x v="0"/>
    <n v="2"/>
    <n v="1"/>
    <s v="NULL"/>
    <s v="NULL"/>
    <s v="NULL"/>
    <n v="58"/>
    <s v="NULL"/>
    <s v="NULL"/>
    <s v="NULL"/>
    <s v="NULL"/>
    <d v="2022-09-16T00:00:00"/>
    <s v="PER"/>
    <s v="M"/>
    <n v="73825236"/>
    <n v="6"/>
    <n v="29"/>
    <n v="70805835"/>
  </r>
  <r>
    <n v="759800368"/>
    <x v="0"/>
    <x v="8"/>
    <n v="15"/>
    <d v="2022-09-15T00:00:00"/>
    <n v="489"/>
    <n v="7"/>
    <n v="1"/>
    <n v="302302"/>
    <n v="5"/>
    <n v="30"/>
    <x v="3"/>
    <x v="3"/>
    <x v="3"/>
    <s v="NULL"/>
    <n v="1"/>
    <n v="47855521"/>
    <s v="NULL"/>
    <d v="1988-06-08T00:00:00"/>
    <s v="F"/>
    <s v="NULL"/>
    <n v="2"/>
    <s v="C"/>
    <s v="C"/>
    <s v="A"/>
    <n v="34"/>
    <n v="34"/>
    <n v="3"/>
    <n v="7"/>
    <s v="D"/>
    <n v="1"/>
    <x v="0"/>
    <n v="4"/>
    <n v="1"/>
    <s v="NULL"/>
    <s v="NULL"/>
    <s v="NULL"/>
    <n v="58"/>
    <s v="NULL"/>
    <s v="NULL"/>
    <s v="NULL"/>
    <s v="NULL"/>
    <d v="2022-09-19T00:00:00"/>
    <s v="PER"/>
    <s v="M"/>
    <n v="44048699"/>
    <n v="5"/>
    <n v="23"/>
    <n v="70805835"/>
  </r>
  <r>
    <n v="759925573"/>
    <x v="0"/>
    <x v="8"/>
    <n v="15"/>
    <d v="2022-09-15T00:00:00"/>
    <n v="481"/>
    <n v="7"/>
    <n v="1"/>
    <n v="302302"/>
    <n v="5"/>
    <n v="30"/>
    <x v="3"/>
    <x v="5"/>
    <x v="5"/>
    <s v="NULL"/>
    <n v="1"/>
    <n v="60602510"/>
    <s v="NULL"/>
    <d v="2008-11-06T00:00:00"/>
    <s v="M"/>
    <s v="NULL"/>
    <n v="2"/>
    <s v="C"/>
    <s v="C"/>
    <s v="A"/>
    <n v="13"/>
    <n v="13"/>
    <n v="10"/>
    <n v="9"/>
    <s v="D"/>
    <n v="1"/>
    <x v="0"/>
    <n v="1"/>
    <n v="1"/>
    <s v="NULL"/>
    <s v="NULL"/>
    <s v="NULL"/>
    <n v="58"/>
    <s v="NULL"/>
    <s v="NULL"/>
    <s v="NULL"/>
    <s v="NULL"/>
    <d v="2022-09-19T00:00:00"/>
    <s v="PER"/>
    <s v="M"/>
    <n v="72624323"/>
    <n v="1"/>
    <n v="45"/>
    <n v="76676131"/>
  </r>
  <r>
    <n v="760053823"/>
    <x v="0"/>
    <x v="8"/>
    <n v="15"/>
    <d v="2022-09-15T00:00:00"/>
    <n v="102"/>
    <n v="1"/>
    <n v="1"/>
    <n v="303802"/>
    <n v="5"/>
    <n v="30"/>
    <x v="0"/>
    <x v="27"/>
    <x v="27"/>
    <s v="NULL"/>
    <n v="1"/>
    <n v="44414938"/>
    <s v="NULL"/>
    <d v="1987-07-05T00:00:00"/>
    <s v="M"/>
    <s v="NULL"/>
    <n v="2"/>
    <s v="C"/>
    <s v="C"/>
    <s v="A"/>
    <n v="35"/>
    <n v="35"/>
    <n v="2"/>
    <n v="10"/>
    <s v="D"/>
    <n v="1"/>
    <x v="0"/>
    <n v="3"/>
    <n v="1"/>
    <s v="NULL"/>
    <s v="NULL"/>
    <s v="NULL"/>
    <n v="58"/>
    <s v="NULL"/>
    <s v="NULL"/>
    <s v="NULL"/>
    <s v="NULL"/>
    <d v="2022-09-19T00:00:00"/>
    <s v="PER"/>
    <s v="M"/>
    <n v="44577411"/>
    <n v="8"/>
    <n v="28"/>
    <n v="47316042"/>
  </r>
  <r>
    <n v="760054034"/>
    <x v="0"/>
    <x v="8"/>
    <n v="15"/>
    <d v="2022-09-15T00:00:00"/>
    <n v="102"/>
    <n v="1"/>
    <n v="2"/>
    <n v="303802"/>
    <n v="5"/>
    <n v="30"/>
    <x v="0"/>
    <x v="27"/>
    <x v="27"/>
    <s v="NULL"/>
    <n v="1"/>
    <n v="70554546"/>
    <s v="NULL"/>
    <d v="1991-11-10T00:00:00"/>
    <s v="F"/>
    <s v="NULL"/>
    <n v="2"/>
    <s v="C"/>
    <s v="C"/>
    <s v="A"/>
    <n v="30"/>
    <n v="30"/>
    <n v="10"/>
    <n v="5"/>
    <s v="D"/>
    <n v="1"/>
    <x v="0"/>
    <n v="3"/>
    <n v="1"/>
    <s v="NULL"/>
    <s v="NULL"/>
    <s v="NULL"/>
    <n v="58"/>
    <s v="NULL"/>
    <s v="NULL"/>
    <s v="NULL"/>
    <s v="NULL"/>
    <d v="2022-09-19T00:00:00"/>
    <s v="PER"/>
    <s v="M"/>
    <n v="44577411"/>
    <n v="8"/>
    <n v="28"/>
    <n v="47316042"/>
  </r>
  <r>
    <n v="760054191"/>
    <x v="0"/>
    <x v="8"/>
    <n v="15"/>
    <d v="2022-09-15T00:00:00"/>
    <n v="102"/>
    <n v="1"/>
    <n v="3"/>
    <n v="303802"/>
    <n v="5"/>
    <n v="30"/>
    <x v="0"/>
    <x v="27"/>
    <x v="27"/>
    <s v="NULL"/>
    <n v="1"/>
    <n v="819961"/>
    <s v="NULL"/>
    <d v="1968-08-07T00:00:00"/>
    <s v="F"/>
    <s v="NULL"/>
    <n v="2"/>
    <s v="C"/>
    <s v="C"/>
    <s v="A"/>
    <n v="54"/>
    <n v="54"/>
    <n v="1"/>
    <n v="8"/>
    <s v="D"/>
    <n v="1"/>
    <x v="0"/>
    <n v="3"/>
    <n v="1"/>
    <s v="NULL"/>
    <s v="NULL"/>
    <s v="NULL"/>
    <n v="58"/>
    <s v="NULL"/>
    <s v="NULL"/>
    <s v="NULL"/>
    <s v="NULL"/>
    <d v="2022-09-19T00:00:00"/>
    <s v="PER"/>
    <s v="M"/>
    <n v="44577411"/>
    <n v="8"/>
    <n v="28"/>
    <n v="47316042"/>
  </r>
  <r>
    <n v="760187070"/>
    <x v="0"/>
    <x v="8"/>
    <n v="15"/>
    <d v="2022-09-15T00:00:00"/>
    <n v="470"/>
    <n v="10"/>
    <n v="1"/>
    <n v="302302"/>
    <n v="5"/>
    <n v="30"/>
    <x v="3"/>
    <x v="3"/>
    <x v="3"/>
    <s v="NULL"/>
    <n v="1"/>
    <n v="80432749"/>
    <s v="NULL"/>
    <d v="1955-04-16T00:00:00"/>
    <s v="F"/>
    <s v="NULL"/>
    <n v="2"/>
    <s v="C"/>
    <s v="C"/>
    <s v="A"/>
    <n v="67"/>
    <n v="67"/>
    <n v="4"/>
    <n v="30"/>
    <s v="D"/>
    <n v="1"/>
    <x v="0"/>
    <n v="2"/>
    <n v="1"/>
    <n v="66"/>
    <n v="154"/>
    <s v="NULL"/>
    <n v="58"/>
    <s v="NULL"/>
    <s v="NULL"/>
    <s v="NULL"/>
    <s v="NULL"/>
    <d v="2022-09-20T00:00:00"/>
    <s v="PER"/>
    <s v="M"/>
    <n v="43795557"/>
    <n v="1"/>
    <n v="1"/>
    <n v="70805835"/>
  </r>
  <r>
    <n v="760192771"/>
    <x v="0"/>
    <x v="8"/>
    <n v="15"/>
    <d v="2022-09-15T00:00:00"/>
    <n v="485"/>
    <n v="15"/>
    <n v="1"/>
    <n v="302302"/>
    <n v="5"/>
    <n v="30"/>
    <x v="3"/>
    <x v="3"/>
    <x v="3"/>
    <s v="NULL"/>
    <n v="1"/>
    <n v="72565954"/>
    <s v="NULL"/>
    <d v="1998-01-26T00:00:00"/>
    <s v="F"/>
    <s v="NULL"/>
    <n v="2"/>
    <s v="C"/>
    <s v="C"/>
    <s v="A"/>
    <n v="24"/>
    <n v="24"/>
    <n v="7"/>
    <n v="20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5897678"/>
    <n v="8"/>
    <n v="28"/>
    <n v="76676131"/>
  </r>
  <r>
    <n v="760192878"/>
    <x v="0"/>
    <x v="8"/>
    <n v="15"/>
    <d v="2022-09-15T00:00:00"/>
    <n v="485"/>
    <n v="15"/>
    <n v="2"/>
    <n v="302302"/>
    <n v="5"/>
    <n v="30"/>
    <x v="3"/>
    <x v="3"/>
    <x v="3"/>
    <s v="NULL"/>
    <n v="1"/>
    <n v="61381043"/>
    <s v="NULL"/>
    <d v="2008-04-09T00:00:00"/>
    <s v="F"/>
    <s v="NULL"/>
    <n v="2"/>
    <s v="C"/>
    <s v="C"/>
    <s v="A"/>
    <n v="14"/>
    <n v="14"/>
    <n v="5"/>
    <n v="6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5897678"/>
    <n v="8"/>
    <n v="28"/>
    <n v="76676131"/>
  </r>
  <r>
    <n v="760192962"/>
    <x v="0"/>
    <x v="8"/>
    <n v="15"/>
    <d v="2022-09-15T00:00:00"/>
    <n v="485"/>
    <n v="15"/>
    <n v="3"/>
    <n v="302302"/>
    <n v="5"/>
    <n v="30"/>
    <x v="3"/>
    <x v="3"/>
    <x v="3"/>
    <s v="NULL"/>
    <n v="1"/>
    <n v="79558725"/>
    <s v="NULL"/>
    <d v="2016-03-06T00:00:00"/>
    <s v="M"/>
    <s v="NULL"/>
    <n v="2"/>
    <s v="C"/>
    <s v="C"/>
    <s v="A"/>
    <n v="6"/>
    <n v="6"/>
    <n v="6"/>
    <n v="9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5897678"/>
    <n v="8"/>
    <n v="28"/>
    <n v="76676131"/>
  </r>
  <r>
    <n v="760193050"/>
    <x v="0"/>
    <x v="8"/>
    <n v="15"/>
    <d v="2022-09-15T00:00:00"/>
    <n v="485"/>
    <n v="15"/>
    <n v="4"/>
    <n v="302302"/>
    <n v="5"/>
    <n v="30"/>
    <x v="3"/>
    <x v="3"/>
    <x v="3"/>
    <s v="NULL"/>
    <n v="1"/>
    <n v="62325023"/>
    <s v="NULL"/>
    <d v="2005-10-29T00:00:00"/>
    <s v="M"/>
    <s v="NULL"/>
    <n v="2"/>
    <s v="C"/>
    <s v="C"/>
    <s v="A"/>
    <n v="16"/>
    <n v="16"/>
    <n v="10"/>
    <n v="17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5897678"/>
    <n v="8"/>
    <n v="28"/>
    <n v="76676131"/>
  </r>
  <r>
    <n v="760248085"/>
    <x v="0"/>
    <x v="8"/>
    <n v="15"/>
    <d v="2022-09-15T00:00:00"/>
    <n v="102"/>
    <n v="14"/>
    <n v="1"/>
    <n v="303802"/>
    <n v="5"/>
    <n v="30"/>
    <x v="0"/>
    <x v="27"/>
    <x v="27"/>
    <s v="NULL"/>
    <n v="1"/>
    <n v="76223411"/>
    <s v="NULL"/>
    <d v="1995-04-10T00:00:00"/>
    <s v="M"/>
    <s v="NULL"/>
    <n v="2"/>
    <s v="C"/>
    <s v="C"/>
    <s v="A"/>
    <n v="27"/>
    <n v="27"/>
    <n v="5"/>
    <n v="5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252419"/>
    <x v="0"/>
    <x v="8"/>
    <n v="15"/>
    <d v="2022-09-15T00:00:00"/>
    <n v="102"/>
    <n v="14"/>
    <n v="2"/>
    <n v="303802"/>
    <n v="5"/>
    <n v="30"/>
    <x v="0"/>
    <x v="27"/>
    <x v="27"/>
    <s v="NULL"/>
    <n v="1"/>
    <n v="41807202"/>
    <s v="NULL"/>
    <d v="1982-04-12T00:00:00"/>
    <s v="M"/>
    <s v="NULL"/>
    <n v="2"/>
    <s v="C"/>
    <s v="C"/>
    <s v="A"/>
    <n v="40"/>
    <n v="40"/>
    <n v="5"/>
    <n v="3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833105"/>
    <x v="0"/>
    <x v="8"/>
    <n v="15"/>
    <d v="2022-09-15T00:00:00"/>
    <s v="P03"/>
    <n v="13"/>
    <n v="4"/>
    <n v="301613"/>
    <n v="5"/>
    <n v="30"/>
    <x v="5"/>
    <x v="11"/>
    <x v="11"/>
    <s v="NULL"/>
    <n v="1"/>
    <n v="77913308"/>
    <s v="NULL"/>
    <d v="1998-10-14T00:00:00"/>
    <s v="F"/>
    <s v="NULL"/>
    <n v="2"/>
    <s v="C"/>
    <s v="C"/>
    <s v="A"/>
    <n v="23"/>
    <n v="23"/>
    <n v="11"/>
    <n v="1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2675366"/>
    <n v="5"/>
    <n v="23"/>
    <n v="47204013"/>
  </r>
  <r>
    <n v="760833538"/>
    <x v="0"/>
    <x v="8"/>
    <n v="15"/>
    <d v="2022-09-15T00:00:00"/>
    <s v="P03"/>
    <n v="13"/>
    <n v="5"/>
    <n v="301613"/>
    <n v="5"/>
    <n v="30"/>
    <x v="5"/>
    <x v="11"/>
    <x v="11"/>
    <s v="NULL"/>
    <n v="1"/>
    <n v="48538884"/>
    <s v="NULL"/>
    <d v="1993-01-01T00:00:00"/>
    <s v="F"/>
    <s v="NULL"/>
    <n v="2"/>
    <s v="C"/>
    <s v="C"/>
    <s v="A"/>
    <n v="29"/>
    <n v="29"/>
    <n v="8"/>
    <n v="14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2675366"/>
    <n v="5"/>
    <n v="23"/>
    <n v="47204013"/>
  </r>
  <r>
    <n v="760876213"/>
    <x v="0"/>
    <x v="8"/>
    <n v="15"/>
    <d v="2022-09-15T00:00:00"/>
    <s v="P02"/>
    <n v="7"/>
    <n v="9"/>
    <n v="302303"/>
    <n v="5"/>
    <n v="30"/>
    <x v="5"/>
    <x v="11"/>
    <x v="11"/>
    <s v="NULL"/>
    <n v="1"/>
    <n v="33576268"/>
    <s v="NULL"/>
    <d v="1952-05-15T00:00:00"/>
    <s v="M"/>
    <s v="NULL"/>
    <n v="2"/>
    <s v="C"/>
    <s v="C"/>
    <s v="A"/>
    <n v="70"/>
    <n v="70"/>
    <n v="4"/>
    <n v="0"/>
    <s v="D"/>
    <n v="2"/>
    <x v="1"/>
    <n v="3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1030082"/>
    <x v="0"/>
    <x v="8"/>
    <n v="15"/>
    <d v="2022-09-15T00:00:00"/>
    <s v="AG3"/>
    <n v="2"/>
    <n v="7"/>
    <n v="302303"/>
    <n v="5"/>
    <n v="30"/>
    <x v="6"/>
    <x v="20"/>
    <x v="20"/>
    <s v="NULL"/>
    <n v="1"/>
    <n v="73685064"/>
    <s v="NULL"/>
    <d v="1997-10-31T00:00:00"/>
    <s v="M"/>
    <s v="NULL"/>
    <n v="2"/>
    <s v="C"/>
    <s v="C"/>
    <s v="A"/>
    <n v="24"/>
    <n v="24"/>
    <n v="10"/>
    <n v="15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35197"/>
    <x v="0"/>
    <x v="8"/>
    <n v="15"/>
    <d v="2022-09-15T00:00:00"/>
    <s v="PN3"/>
    <n v="3"/>
    <n v="16"/>
    <n v="302303"/>
    <n v="5"/>
    <n v="30"/>
    <x v="6"/>
    <x v="22"/>
    <x v="22"/>
    <s v="NULL"/>
    <n v="1"/>
    <n v="33660955"/>
    <s v="NULL"/>
    <d v="1938-11-18T00:00:00"/>
    <s v="M"/>
    <s v="NULL"/>
    <n v="2"/>
    <s v="C"/>
    <s v="C"/>
    <s v="A"/>
    <n v="83"/>
    <n v="83"/>
    <n v="9"/>
    <n v="28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142449"/>
    <x v="0"/>
    <x v="8"/>
    <n v="15"/>
    <d v="2022-09-15T00:00:00"/>
    <s v="R04"/>
    <n v="7"/>
    <n v="14"/>
    <n v="302303"/>
    <n v="5"/>
    <n v="30"/>
    <x v="6"/>
    <x v="13"/>
    <x v="13"/>
    <s v="NULL"/>
    <n v="1"/>
    <n v="60446720"/>
    <s v="NULL"/>
    <d v="2006-10-26T00:00:00"/>
    <s v="M"/>
    <s v="NULL"/>
    <n v="2"/>
    <s v="C"/>
    <s v="C"/>
    <s v="A"/>
    <n v="15"/>
    <n v="15"/>
    <n v="10"/>
    <n v="20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142994"/>
    <x v="0"/>
    <x v="8"/>
    <n v="15"/>
    <d v="2022-09-15T00:00:00"/>
    <s v="R04"/>
    <n v="7"/>
    <n v="15"/>
    <n v="302303"/>
    <n v="5"/>
    <n v="30"/>
    <x v="6"/>
    <x v="13"/>
    <x v="13"/>
    <s v="NULL"/>
    <n v="1"/>
    <n v="73685064"/>
    <s v="NULL"/>
    <d v="1997-10-31T00:00:00"/>
    <s v="M"/>
    <s v="NULL"/>
    <n v="2"/>
    <s v="C"/>
    <s v="C"/>
    <s v="A"/>
    <n v="24"/>
    <n v="24"/>
    <n v="10"/>
    <n v="15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309292"/>
    <x v="0"/>
    <x v="8"/>
    <n v="15"/>
    <d v="2022-09-15T00:00:00"/>
    <s v="R04"/>
    <n v="9"/>
    <n v="16"/>
    <n v="302303"/>
    <n v="5"/>
    <n v="30"/>
    <x v="6"/>
    <x v="13"/>
    <x v="13"/>
    <s v="NULL"/>
    <n v="1"/>
    <n v="33660955"/>
    <s v="NULL"/>
    <d v="1938-11-18T00:00:00"/>
    <s v="M"/>
    <s v="NULL"/>
    <n v="2"/>
    <s v="C"/>
    <s v="C"/>
    <s v="A"/>
    <n v="83"/>
    <n v="83"/>
    <n v="9"/>
    <n v="28"/>
    <s v="D"/>
    <n v="2"/>
    <x v="0"/>
    <n v="2"/>
    <n v="1"/>
    <n v="59"/>
    <n v="155"/>
    <s v="NULL"/>
    <n v="58"/>
    <s v="NULL"/>
    <s v="NULL"/>
    <s v="NULL"/>
    <s v="NULL"/>
    <d v="2022-09-22T00:00:00"/>
    <s v="PER"/>
    <s v="M"/>
    <n v="47555707"/>
    <n v="1"/>
    <n v="1"/>
    <n v="76963480"/>
  </r>
  <r>
    <n v="761528050"/>
    <x v="0"/>
    <x v="8"/>
    <n v="15"/>
    <d v="2022-09-15T00:00:00"/>
    <s v="AG3"/>
    <n v="3"/>
    <n v="1"/>
    <n v="302303"/>
    <n v="5"/>
    <n v="30"/>
    <x v="6"/>
    <x v="20"/>
    <x v="20"/>
    <s v="NULL"/>
    <n v="1"/>
    <n v="48293712"/>
    <s v="NULL"/>
    <d v="1962-09-28T00:00:00"/>
    <s v="F"/>
    <s v="NULL"/>
    <n v="2"/>
    <s v="C"/>
    <s v="C"/>
    <s v="A"/>
    <n v="59"/>
    <n v="59"/>
    <n v="11"/>
    <n v="18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73302600"/>
    <n v="6"/>
    <n v="29"/>
    <n v="45923914"/>
  </r>
  <r>
    <n v="763314971"/>
    <x v="0"/>
    <x v="8"/>
    <n v="15"/>
    <d v="2022-09-15T00:00:00"/>
    <n v="687"/>
    <n v="6"/>
    <n v="1"/>
    <n v="303101"/>
    <n v="5"/>
    <n v="30"/>
    <x v="0"/>
    <x v="0"/>
    <x v="0"/>
    <s v="NULL"/>
    <n v="1"/>
    <n v="48538884"/>
    <s v="NULL"/>
    <d v="1993-01-01T00:00:00"/>
    <s v="F"/>
    <s v="NULL"/>
    <n v="2"/>
    <s v="C"/>
    <s v="C"/>
    <s v="A"/>
    <n v="29"/>
    <n v="29"/>
    <n v="8"/>
    <n v="14"/>
    <s v="D"/>
    <n v="2"/>
    <x v="0"/>
    <n v="3"/>
    <n v="1"/>
    <s v="NULL"/>
    <s v="NULL"/>
    <s v="NULL"/>
    <n v="58"/>
    <s v="NULL"/>
    <s v="NULL"/>
    <s v="NULL"/>
    <s v="NULL"/>
    <d v="2022-09-27T00:00:00"/>
    <s v="PER"/>
    <s v="M"/>
    <n v="46200391"/>
    <n v="10"/>
    <n v="24"/>
    <n v="860048"/>
  </r>
  <r>
    <n v="763316031"/>
    <x v="0"/>
    <x v="8"/>
    <n v="15"/>
    <d v="2022-09-15T00:00:00"/>
    <n v="687"/>
    <n v="6"/>
    <n v="2"/>
    <n v="303101"/>
    <n v="5"/>
    <n v="30"/>
    <x v="0"/>
    <x v="0"/>
    <x v="0"/>
    <s v="NULL"/>
    <n v="1"/>
    <n v="77913308"/>
    <s v="NULL"/>
    <d v="1998-10-14T00:00:00"/>
    <s v="F"/>
    <s v="NULL"/>
    <n v="2"/>
    <s v="C"/>
    <s v="C"/>
    <s v="A"/>
    <n v="23"/>
    <n v="23"/>
    <n v="11"/>
    <n v="1"/>
    <s v="D"/>
    <n v="2"/>
    <x v="0"/>
    <n v="3"/>
    <n v="1"/>
    <s v="NULL"/>
    <s v="NULL"/>
    <s v="NULL"/>
    <n v="58"/>
    <s v="NULL"/>
    <s v="NULL"/>
    <s v="NULL"/>
    <s v="NULL"/>
    <d v="2022-09-27T00:00:00"/>
    <s v="PER"/>
    <s v="M"/>
    <n v="46200391"/>
    <n v="10"/>
    <n v="24"/>
    <n v="860048"/>
  </r>
  <r>
    <n v="763317332"/>
    <x v="0"/>
    <x v="8"/>
    <n v="15"/>
    <d v="2022-09-15T00:00:00"/>
    <n v="687"/>
    <n v="6"/>
    <n v="3"/>
    <n v="303101"/>
    <n v="5"/>
    <n v="30"/>
    <x v="0"/>
    <x v="0"/>
    <x v="0"/>
    <s v="NULL"/>
    <n v="1"/>
    <n v="41807202"/>
    <s v="NULL"/>
    <d v="1982-04-12T00:00:00"/>
    <s v="M"/>
    <s v="NULL"/>
    <n v="2"/>
    <s v="C"/>
    <s v="C"/>
    <s v="A"/>
    <n v="40"/>
    <n v="40"/>
    <n v="5"/>
    <n v="3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200391"/>
    <n v="10"/>
    <n v="24"/>
    <n v="860048"/>
  </r>
  <r>
    <n v="763317883"/>
    <x v="0"/>
    <x v="8"/>
    <n v="15"/>
    <d v="2022-09-15T00:00:00"/>
    <n v="687"/>
    <n v="6"/>
    <n v="4"/>
    <n v="303101"/>
    <n v="5"/>
    <n v="30"/>
    <x v="0"/>
    <x v="0"/>
    <x v="0"/>
    <s v="NULL"/>
    <n v="1"/>
    <n v="70554546"/>
    <s v="NULL"/>
    <d v="1991-11-10T00:00:00"/>
    <s v="F"/>
    <s v="NULL"/>
    <n v="2"/>
    <s v="C"/>
    <s v="C"/>
    <s v="A"/>
    <n v="30"/>
    <n v="30"/>
    <n v="10"/>
    <n v="5"/>
    <s v="D"/>
    <n v="2"/>
    <x v="0"/>
    <n v="3"/>
    <n v="1"/>
    <s v="NULL"/>
    <s v="NULL"/>
    <s v="NULL"/>
    <n v="58"/>
    <s v="NULL"/>
    <s v="NULL"/>
    <s v="NULL"/>
    <s v="NULL"/>
    <d v="2022-09-27T00:00:00"/>
    <s v="PER"/>
    <s v="M"/>
    <n v="46200391"/>
    <n v="10"/>
    <n v="24"/>
    <n v="860048"/>
  </r>
  <r>
    <n v="763318595"/>
    <x v="0"/>
    <x v="8"/>
    <n v="15"/>
    <d v="2022-09-15T00:00:00"/>
    <n v="687"/>
    <n v="6"/>
    <n v="5"/>
    <n v="303101"/>
    <n v="5"/>
    <n v="30"/>
    <x v="0"/>
    <x v="0"/>
    <x v="0"/>
    <s v="NULL"/>
    <n v="1"/>
    <n v="44414938"/>
    <s v="NULL"/>
    <d v="1987-07-05T00:00:00"/>
    <s v="M"/>
    <s v="NULL"/>
    <n v="2"/>
    <s v="C"/>
    <s v="C"/>
    <s v="A"/>
    <n v="35"/>
    <n v="35"/>
    <n v="2"/>
    <n v="10"/>
    <s v="D"/>
    <n v="2"/>
    <x v="0"/>
    <n v="3"/>
    <n v="1"/>
    <s v="NULL"/>
    <s v="NULL"/>
    <s v="NULL"/>
    <n v="58"/>
    <s v="NULL"/>
    <s v="NULL"/>
    <s v="NULL"/>
    <s v="NULL"/>
    <d v="2022-09-27T00:00:00"/>
    <s v="PER"/>
    <s v="M"/>
    <n v="46200391"/>
    <n v="10"/>
    <n v="24"/>
    <n v="860048"/>
  </r>
  <r>
    <n v="763319098"/>
    <x v="0"/>
    <x v="8"/>
    <n v="15"/>
    <d v="2022-09-15T00:00:00"/>
    <n v="687"/>
    <n v="6"/>
    <n v="6"/>
    <n v="303101"/>
    <n v="5"/>
    <n v="30"/>
    <x v="0"/>
    <x v="0"/>
    <x v="0"/>
    <s v="NULL"/>
    <n v="1"/>
    <n v="819961"/>
    <s v="NULL"/>
    <d v="1968-08-07T00:00:00"/>
    <s v="F"/>
    <s v="NULL"/>
    <n v="2"/>
    <s v="C"/>
    <s v="C"/>
    <s v="A"/>
    <n v="54"/>
    <n v="54"/>
    <n v="1"/>
    <n v="8"/>
    <s v="D"/>
    <n v="2"/>
    <x v="0"/>
    <n v="3"/>
    <n v="1"/>
    <s v="NULL"/>
    <s v="NULL"/>
    <s v="NULL"/>
    <n v="58"/>
    <s v="NULL"/>
    <s v="NULL"/>
    <s v="NULL"/>
    <s v="NULL"/>
    <d v="2022-09-27T00:00:00"/>
    <s v="PER"/>
    <s v="M"/>
    <n v="46200391"/>
    <n v="10"/>
    <n v="24"/>
    <n v="860048"/>
  </r>
  <r>
    <n v="763319625"/>
    <x v="0"/>
    <x v="8"/>
    <n v="15"/>
    <d v="2022-09-15T00:00:00"/>
    <n v="687"/>
    <n v="6"/>
    <n v="7"/>
    <n v="303101"/>
    <n v="5"/>
    <n v="30"/>
    <x v="0"/>
    <x v="0"/>
    <x v="0"/>
    <s v="NULL"/>
    <n v="1"/>
    <n v="76223411"/>
    <s v="NULL"/>
    <d v="1995-04-10T00:00:00"/>
    <s v="M"/>
    <s v="NULL"/>
    <n v="2"/>
    <s v="C"/>
    <s v="C"/>
    <s v="A"/>
    <n v="27"/>
    <n v="27"/>
    <n v="5"/>
    <n v="5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200391"/>
    <n v="10"/>
    <n v="24"/>
    <n v="860048"/>
  </r>
  <r>
    <n v="763327736"/>
    <x v="0"/>
    <x v="8"/>
    <n v="15"/>
    <d v="2022-09-15T00:00:00"/>
    <n v="687"/>
    <n v="9"/>
    <n v="1"/>
    <n v="300201"/>
    <n v="5"/>
    <n v="30"/>
    <x v="0"/>
    <x v="0"/>
    <x v="0"/>
    <s v="NULL"/>
    <n v="1"/>
    <n v="48663858"/>
    <s v="NULL"/>
    <d v="1940-04-05T00:00:00"/>
    <s v="F"/>
    <s v="NULL"/>
    <n v="2"/>
    <s v="C"/>
    <s v="C"/>
    <s v="A"/>
    <n v="82"/>
    <n v="82"/>
    <n v="5"/>
    <n v="10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3853361"/>
    <n v="1"/>
    <n v="3"/>
    <n v="860048"/>
  </r>
  <r>
    <n v="763334772"/>
    <x v="0"/>
    <x v="8"/>
    <n v="15"/>
    <d v="2022-09-15T00:00:00"/>
    <n v="687"/>
    <n v="11"/>
    <n v="1"/>
    <n v="303008"/>
    <n v="5"/>
    <n v="30"/>
    <x v="0"/>
    <x v="0"/>
    <x v="0"/>
    <s v="NULL"/>
    <n v="1"/>
    <n v="60602511"/>
    <s v="NULL"/>
    <d v="2008-11-06T00:00:00"/>
    <s v="F"/>
    <s v="NULL"/>
    <n v="2"/>
    <s v="C"/>
    <s v="C"/>
    <s v="A"/>
    <n v="13"/>
    <n v="13"/>
    <n v="10"/>
    <n v="9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2954783"/>
    <n v="1"/>
    <n v="4"/>
    <n v="860048"/>
  </r>
  <r>
    <n v="763335974"/>
    <x v="0"/>
    <x v="8"/>
    <n v="15"/>
    <d v="2022-09-15T00:00:00"/>
    <n v="687"/>
    <n v="12"/>
    <n v="1"/>
    <n v="301605"/>
    <n v="5"/>
    <n v="30"/>
    <x v="0"/>
    <x v="0"/>
    <x v="0"/>
    <s v="NULL"/>
    <n v="1"/>
    <n v="47855521"/>
    <s v="NULL"/>
    <d v="1988-06-08T00:00:00"/>
    <s v="F"/>
    <s v="NULL"/>
    <n v="2"/>
    <s v="C"/>
    <s v="C"/>
    <s v="A"/>
    <n v="34"/>
    <n v="34"/>
    <n v="3"/>
    <n v="7"/>
    <s v="D"/>
    <n v="2"/>
    <x v="0"/>
    <n v="3"/>
    <n v="1"/>
    <s v="NULL"/>
    <s v="NULL"/>
    <s v="NULL"/>
    <n v="58"/>
    <s v="NULL"/>
    <s v="NULL"/>
    <s v="NULL"/>
    <s v="NULL"/>
    <d v="2022-09-27T00:00:00"/>
    <s v="PER"/>
    <s v="M"/>
    <n v="835925"/>
    <n v="1"/>
    <n v="19"/>
    <n v="860048"/>
  </r>
  <r>
    <n v="763794852"/>
    <x v="0"/>
    <x v="8"/>
    <n v="15"/>
    <d v="2022-09-15T00:00:00"/>
    <n v="691"/>
    <n v="2"/>
    <n v="1"/>
    <n v="303712"/>
    <n v="5"/>
    <n v="30"/>
    <x v="0"/>
    <x v="0"/>
    <x v="0"/>
    <s v="NULL"/>
    <n v="1"/>
    <n v="82096374"/>
    <s v="NULL"/>
    <d v="2021-10-05T00:00:00"/>
    <s v="M"/>
    <s v="NULL"/>
    <n v="2"/>
    <s v="C"/>
    <s v="C"/>
    <s v="M"/>
    <n v="11"/>
    <n v="0"/>
    <n v="11"/>
    <n v="10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795208"/>
    <x v="0"/>
    <x v="8"/>
    <n v="15"/>
    <d v="2022-09-15T00:00:00"/>
    <n v="691"/>
    <n v="2"/>
    <n v="2"/>
    <n v="303712"/>
    <n v="5"/>
    <n v="30"/>
    <x v="0"/>
    <x v="0"/>
    <x v="0"/>
    <s v="NULL"/>
    <n v="1"/>
    <n v="82096355"/>
    <s v="NULL"/>
    <d v="2021-04-12T00:00:00"/>
    <s v="M"/>
    <s v="NULL"/>
    <n v="2"/>
    <s v="C"/>
    <s v="C"/>
    <s v="A"/>
    <n v="1"/>
    <n v="1"/>
    <n v="5"/>
    <n v="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796050"/>
    <x v="0"/>
    <x v="8"/>
    <n v="15"/>
    <d v="2022-09-15T00:00:00"/>
    <n v="691"/>
    <n v="2"/>
    <n v="3"/>
    <n v="303712"/>
    <n v="5"/>
    <n v="30"/>
    <x v="0"/>
    <x v="0"/>
    <x v="0"/>
    <s v="NULL"/>
    <n v="1"/>
    <n v="79499055"/>
    <s v="NULL"/>
    <d v="2016-01-30T00:00:00"/>
    <s v="F"/>
    <s v="NULL"/>
    <n v="2"/>
    <s v="C"/>
    <s v="C"/>
    <s v="A"/>
    <n v="6"/>
    <n v="6"/>
    <n v="7"/>
    <n v="16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802136"/>
    <x v="0"/>
    <x v="8"/>
    <n v="15"/>
    <d v="2022-09-15T00:00:00"/>
    <n v="691"/>
    <n v="3"/>
    <n v="1"/>
    <n v="303712"/>
    <n v="5"/>
    <n v="30"/>
    <x v="0"/>
    <x v="0"/>
    <x v="0"/>
    <s v="NULL"/>
    <n v="1"/>
    <n v="92990728"/>
    <s v="NULL"/>
    <d v="2022-07-23T00:00:00"/>
    <s v="F"/>
    <s v="NULL"/>
    <n v="2"/>
    <s v="C"/>
    <s v="C"/>
    <s v="M"/>
    <n v="1"/>
    <n v="0"/>
    <n v="1"/>
    <n v="2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552626"/>
    <n v="1"/>
    <n v="18"/>
    <n v="860048"/>
  </r>
  <r>
    <n v="763802582"/>
    <x v="0"/>
    <x v="8"/>
    <n v="15"/>
    <d v="2022-09-15T00:00:00"/>
    <n v="691"/>
    <n v="3"/>
    <n v="2"/>
    <n v="303712"/>
    <n v="5"/>
    <n v="30"/>
    <x v="0"/>
    <x v="0"/>
    <x v="0"/>
    <s v="NULL"/>
    <n v="1"/>
    <n v="92990737"/>
    <s v="NULL"/>
    <d v="2022-07-23T00:00:00"/>
    <s v="F"/>
    <s v="NULL"/>
    <n v="2"/>
    <s v="C"/>
    <s v="C"/>
    <s v="M"/>
    <n v="1"/>
    <n v="0"/>
    <n v="1"/>
    <n v="2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552626"/>
    <n v="1"/>
    <n v="18"/>
    <n v="860048"/>
  </r>
  <r>
    <n v="763802858"/>
    <x v="0"/>
    <x v="8"/>
    <n v="15"/>
    <d v="2022-09-15T00:00:00"/>
    <n v="691"/>
    <n v="3"/>
    <n v="3"/>
    <n v="303712"/>
    <n v="5"/>
    <n v="30"/>
    <x v="0"/>
    <x v="0"/>
    <x v="0"/>
    <s v="NULL"/>
    <n v="1"/>
    <n v="92966736"/>
    <s v="NULL"/>
    <d v="2022-07-08T00:00:00"/>
    <s v="F"/>
    <s v="NULL"/>
    <n v="2"/>
    <s v="C"/>
    <s v="C"/>
    <s v="M"/>
    <n v="2"/>
    <n v="0"/>
    <n v="2"/>
    <n v="7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552626"/>
    <n v="1"/>
    <n v="18"/>
    <n v="860048"/>
  </r>
  <r>
    <n v="763928485"/>
    <x v="0"/>
    <x v="8"/>
    <n v="15"/>
    <d v="2022-09-15T00:00:00"/>
    <s v="N05"/>
    <n v="3"/>
    <n v="2"/>
    <n v="301203"/>
    <n v="5"/>
    <n v="30"/>
    <x v="5"/>
    <x v="16"/>
    <x v="16"/>
    <s v="NULL"/>
    <n v="1"/>
    <n v="33576268"/>
    <s v="NULL"/>
    <d v="1952-05-15T00:00:00"/>
    <s v="M"/>
    <s v="NULL"/>
    <n v="2"/>
    <s v="C"/>
    <s v="C"/>
    <s v="A"/>
    <n v="70"/>
    <n v="70"/>
    <n v="4"/>
    <n v="0"/>
    <s v="D"/>
    <n v="1"/>
    <x v="1"/>
    <n v="3"/>
    <n v="1"/>
    <n v="58"/>
    <n v="156"/>
    <s v="NULL"/>
    <n v="58"/>
    <s v="86.00"/>
    <s v="NULL"/>
    <s v="NULL"/>
    <s v="NULL"/>
    <d v="2022-09-28T00:00:00"/>
    <s v="PER"/>
    <s v="M"/>
    <n v="46295525"/>
    <n v="6"/>
    <n v="29"/>
    <n v="70652055"/>
  </r>
  <r>
    <n v="766879071"/>
    <x v="0"/>
    <x v="8"/>
    <n v="15"/>
    <d v="2022-09-15T00:00:00"/>
    <s v="R09"/>
    <n v="18"/>
    <n v="1"/>
    <n v="302303"/>
    <n v="5"/>
    <n v="30"/>
    <x v="6"/>
    <x v="13"/>
    <x v="13"/>
    <s v="NULL"/>
    <n v="1"/>
    <n v="48293712"/>
    <s v="NULL"/>
    <d v="1962-09-28T00:00:00"/>
    <s v="F"/>
    <s v="NULL"/>
    <n v="2"/>
    <s v="C"/>
    <s v="C"/>
    <s v="A"/>
    <n v="59"/>
    <n v="59"/>
    <n v="11"/>
    <n v="18"/>
    <s v="D"/>
    <n v="2"/>
    <x v="0"/>
    <n v="3"/>
    <n v="1"/>
    <s v="NULL"/>
    <s v="NULL"/>
    <s v="NULL"/>
    <n v="58"/>
    <s v="NULL"/>
    <s v="NULL"/>
    <s v="NULL"/>
    <s v="NULL"/>
    <d v="2022-10-03T00:00:00"/>
    <s v="PER"/>
    <s v="M"/>
    <n v="74889690"/>
    <n v="1"/>
    <n v="10"/>
    <n v="76963480"/>
  </r>
  <r>
    <n v="766879973"/>
    <x v="0"/>
    <x v="8"/>
    <n v="15"/>
    <d v="2022-09-15T00:00:00"/>
    <s v="R09"/>
    <n v="18"/>
    <n v="2"/>
    <n v="302303"/>
    <n v="5"/>
    <n v="30"/>
    <x v="6"/>
    <x v="13"/>
    <x v="13"/>
    <s v="NULL"/>
    <n v="1"/>
    <n v="76690958"/>
    <s v="NULL"/>
    <d v="1997-04-19T00:00:00"/>
    <s v="M"/>
    <s v="NULL"/>
    <n v="2"/>
    <s v="C"/>
    <s v="C"/>
    <s v="A"/>
    <n v="25"/>
    <n v="25"/>
    <n v="4"/>
    <n v="27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74889690"/>
    <n v="1"/>
    <n v="10"/>
    <n v="76963480"/>
  </r>
  <r>
    <n v="759688394"/>
    <x v="0"/>
    <x v="8"/>
    <n v="16"/>
    <d v="2022-09-16T00:00:00"/>
    <s v="BT1"/>
    <n v="3"/>
    <n v="1"/>
    <n v="301203"/>
    <n v="5"/>
    <n v="30"/>
    <x v="7"/>
    <x v="29"/>
    <x v="29"/>
    <s v="NULL"/>
    <n v="1"/>
    <n v="62909944"/>
    <s v="NULL"/>
    <d v="2012-07-22T00:00:00"/>
    <s v="M"/>
    <s v="NULL"/>
    <n v="2"/>
    <s v="C"/>
    <s v="C"/>
    <s v="A"/>
    <n v="10"/>
    <n v="10"/>
    <n v="1"/>
    <n v="25"/>
    <s v="D"/>
    <n v="1"/>
    <x v="0"/>
    <n v="2"/>
    <n v="1"/>
    <n v="46"/>
    <n v="140"/>
    <s v="NULL"/>
    <n v="58"/>
    <s v="NULL"/>
    <s v="NULL"/>
    <s v="NULL"/>
    <s v="NULL"/>
    <d v="2022-09-19T00:00:00"/>
    <s v="PER"/>
    <s v="M"/>
    <n v="72169721"/>
    <n v="0"/>
    <n v="35"/>
    <n v="70418291"/>
  </r>
  <r>
    <n v="759688699"/>
    <x v="0"/>
    <x v="8"/>
    <n v="16"/>
    <d v="2022-09-16T00:00:00"/>
    <s v="BT1"/>
    <n v="3"/>
    <n v="2"/>
    <n v="301203"/>
    <n v="5"/>
    <n v="30"/>
    <x v="7"/>
    <x v="29"/>
    <x v="29"/>
    <s v="NULL"/>
    <n v="1"/>
    <n v="76038227"/>
    <s v="NULL"/>
    <d v="1998-10-12T00:00:00"/>
    <s v="F"/>
    <s v="NULL"/>
    <n v="2"/>
    <s v="C"/>
    <s v="C"/>
    <s v="A"/>
    <n v="23"/>
    <n v="23"/>
    <n v="11"/>
    <n v="4"/>
    <s v="D"/>
    <n v="1"/>
    <x v="0"/>
    <n v="2"/>
    <n v="1"/>
    <n v="56"/>
    <n v="155"/>
    <s v="NULL"/>
    <n v="58"/>
    <s v="NULL"/>
    <s v="NULL"/>
    <s v="NULL"/>
    <s v="NULL"/>
    <d v="2022-09-19T00:00:00"/>
    <s v="PER"/>
    <s v="M"/>
    <n v="72169721"/>
    <n v="0"/>
    <n v="35"/>
    <n v="70418291"/>
  </r>
  <r>
    <n v="759688978"/>
    <x v="0"/>
    <x v="8"/>
    <n v="16"/>
    <d v="2022-09-16T00:00:00"/>
    <s v="BT1"/>
    <n v="3"/>
    <n v="3"/>
    <n v="301203"/>
    <n v="5"/>
    <n v="30"/>
    <x v="7"/>
    <x v="29"/>
    <x v="29"/>
    <s v="NULL"/>
    <n v="1"/>
    <n v="76096164"/>
    <s v="NULL"/>
    <d v="2004-04-13T00:00:00"/>
    <s v="F"/>
    <s v="NULL"/>
    <n v="2"/>
    <s v="C"/>
    <s v="C"/>
    <s v="A"/>
    <n v="18"/>
    <n v="18"/>
    <n v="5"/>
    <n v="3"/>
    <s v="D"/>
    <n v="1"/>
    <x v="0"/>
    <n v="2"/>
    <n v="1"/>
    <n v="52"/>
    <n v="158"/>
    <s v="NULL"/>
    <n v="58"/>
    <s v="NULL"/>
    <s v="NULL"/>
    <s v="NULL"/>
    <s v="NULL"/>
    <d v="2022-09-19T00:00:00"/>
    <s v="PER"/>
    <s v="M"/>
    <n v="72169721"/>
    <n v="0"/>
    <n v="35"/>
    <n v="70418291"/>
  </r>
  <r>
    <n v="759689167"/>
    <x v="0"/>
    <x v="8"/>
    <n v="16"/>
    <d v="2022-09-16T00:00:00"/>
    <s v="BT1"/>
    <n v="3"/>
    <n v="4"/>
    <n v="301203"/>
    <n v="5"/>
    <n v="30"/>
    <x v="7"/>
    <x v="29"/>
    <x v="29"/>
    <s v="NULL"/>
    <n v="1"/>
    <n v="90037478"/>
    <s v="NULL"/>
    <d v="2017-01-21T00:00:00"/>
    <s v="F"/>
    <s v="NULL"/>
    <n v="2"/>
    <s v="C"/>
    <s v="C"/>
    <s v="A"/>
    <n v="5"/>
    <n v="5"/>
    <n v="7"/>
    <n v="26"/>
    <s v="D"/>
    <n v="1"/>
    <x v="0"/>
    <n v="3"/>
    <n v="1"/>
    <n v="26"/>
    <n v="111"/>
    <s v="NULL"/>
    <n v="58"/>
    <s v="NULL"/>
    <s v="NULL"/>
    <s v="NULL"/>
    <s v="NULL"/>
    <d v="2022-09-19T00:00:00"/>
    <s v="PER"/>
    <s v="M"/>
    <n v="72169721"/>
    <n v="0"/>
    <n v="35"/>
    <n v="70418291"/>
  </r>
  <r>
    <n v="759689327"/>
    <x v="0"/>
    <x v="8"/>
    <n v="16"/>
    <d v="2022-09-16T00:00:00"/>
    <s v="BT1"/>
    <n v="3"/>
    <n v="5"/>
    <n v="301203"/>
    <n v="5"/>
    <n v="30"/>
    <x v="7"/>
    <x v="29"/>
    <x v="29"/>
    <s v="NULL"/>
    <n v="1"/>
    <n v="47475708"/>
    <s v="NULL"/>
    <d v="1991-07-02T00:00:00"/>
    <s v="F"/>
    <s v="NULL"/>
    <n v="2"/>
    <s v="C"/>
    <s v="C"/>
    <s v="A"/>
    <n v="31"/>
    <n v="31"/>
    <n v="2"/>
    <n v="14"/>
    <s v="D"/>
    <n v="1"/>
    <x v="0"/>
    <n v="2"/>
    <n v="1"/>
    <n v="64"/>
    <n v="160"/>
    <s v="NULL"/>
    <n v="58"/>
    <s v="NULL"/>
    <s v="NULL"/>
    <s v="NULL"/>
    <s v="NULL"/>
    <d v="2022-09-19T00:00:00"/>
    <s v="PER"/>
    <s v="M"/>
    <n v="72169721"/>
    <n v="0"/>
    <n v="35"/>
    <n v="70418291"/>
  </r>
  <r>
    <n v="759689349"/>
    <x v="0"/>
    <x v="8"/>
    <n v="16"/>
    <d v="2022-09-16T00:00:00"/>
    <s v="C01"/>
    <n v="9"/>
    <n v="5"/>
    <n v="302303"/>
    <n v="5"/>
    <n v="30"/>
    <x v="7"/>
    <x v="15"/>
    <x v="15"/>
    <s v="NULL"/>
    <n v="1"/>
    <n v="45666955"/>
    <s v="NULL"/>
    <d v="1986-02-26T00:00:00"/>
    <s v="F"/>
    <s v="NULL"/>
    <n v="2"/>
    <s v="C"/>
    <s v="C"/>
    <s v="A"/>
    <n v="36"/>
    <n v="36"/>
    <n v="6"/>
    <n v="21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89549"/>
    <x v="0"/>
    <x v="8"/>
    <n v="16"/>
    <d v="2022-09-16T00:00:00"/>
    <s v="BT1"/>
    <n v="3"/>
    <n v="6"/>
    <n v="301203"/>
    <n v="5"/>
    <n v="30"/>
    <x v="7"/>
    <x v="29"/>
    <x v="29"/>
    <s v="NULL"/>
    <n v="1"/>
    <n v="90905278"/>
    <s v="NULL"/>
    <d v="2018-08-08T00:00:00"/>
    <s v="F"/>
    <s v="NULL"/>
    <n v="2"/>
    <s v="C"/>
    <s v="C"/>
    <s v="A"/>
    <n v="4"/>
    <n v="4"/>
    <n v="1"/>
    <n v="8"/>
    <s v="D"/>
    <n v="1"/>
    <x v="0"/>
    <n v="2"/>
    <n v="1"/>
    <n v="17.5"/>
    <n v="104"/>
    <s v="NULL"/>
    <n v="58"/>
    <s v="NULL"/>
    <s v="NULL"/>
    <s v="NULL"/>
    <s v="NULL"/>
    <d v="2022-09-19T00:00:00"/>
    <s v="PER"/>
    <s v="M"/>
    <n v="72169721"/>
    <n v="0"/>
    <n v="35"/>
    <n v="70418291"/>
  </r>
  <r>
    <n v="759689550"/>
    <x v="0"/>
    <x v="8"/>
    <n v="16"/>
    <d v="2022-09-16T00:00:00"/>
    <s v="C01"/>
    <n v="9"/>
    <n v="6"/>
    <n v="302303"/>
    <n v="5"/>
    <n v="30"/>
    <x v="7"/>
    <x v="15"/>
    <x v="15"/>
    <s v="NULL"/>
    <n v="1"/>
    <n v="62568853"/>
    <s v="NULL"/>
    <d v="2010-07-29T00:00:00"/>
    <s v="M"/>
    <s v="NULL"/>
    <n v="2"/>
    <s v="C"/>
    <s v="C"/>
    <s v="A"/>
    <n v="12"/>
    <n v="12"/>
    <n v="1"/>
    <n v="18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89656"/>
    <x v="0"/>
    <x v="8"/>
    <n v="16"/>
    <d v="2022-09-16T00:00:00"/>
    <s v="C01"/>
    <n v="9"/>
    <n v="7"/>
    <n v="302303"/>
    <n v="5"/>
    <n v="30"/>
    <x v="7"/>
    <x v="15"/>
    <x v="15"/>
    <s v="NULL"/>
    <n v="1"/>
    <n v="46058525"/>
    <s v="NULL"/>
    <d v="1978-08-01T00:00:00"/>
    <s v="F"/>
    <s v="NULL"/>
    <n v="2"/>
    <s v="C"/>
    <s v="C"/>
    <s v="A"/>
    <n v="44"/>
    <n v="44"/>
    <n v="1"/>
    <n v="15"/>
    <s v="D"/>
    <n v="2"/>
    <x v="1"/>
    <n v="3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89763"/>
    <x v="0"/>
    <x v="8"/>
    <n v="16"/>
    <d v="2022-09-16T00:00:00"/>
    <s v="C01"/>
    <n v="9"/>
    <n v="8"/>
    <n v="302303"/>
    <n v="5"/>
    <n v="30"/>
    <x v="7"/>
    <x v="15"/>
    <x v="15"/>
    <s v="NULL"/>
    <n v="1"/>
    <n v="800854"/>
    <s v="NULL"/>
    <d v="1960-05-17T00:00:00"/>
    <s v="F"/>
    <s v="NULL"/>
    <n v="2"/>
    <s v="C"/>
    <s v="C"/>
    <s v="A"/>
    <n v="62"/>
    <n v="62"/>
    <n v="3"/>
    <n v="30"/>
    <s v="D"/>
    <n v="2"/>
    <x v="1"/>
    <n v="3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89777"/>
    <x v="0"/>
    <x v="8"/>
    <n v="16"/>
    <d v="2022-09-16T00:00:00"/>
    <s v="BT1"/>
    <n v="3"/>
    <n v="7"/>
    <n v="301203"/>
    <n v="5"/>
    <n v="30"/>
    <x v="7"/>
    <x v="29"/>
    <x v="29"/>
    <s v="NULL"/>
    <n v="1"/>
    <n v="40900886"/>
    <s v="NULL"/>
    <d v="1981-04-16T00:00:00"/>
    <s v="F"/>
    <s v="NULL"/>
    <n v="2"/>
    <s v="C"/>
    <s v="C"/>
    <s v="A"/>
    <n v="41"/>
    <n v="41"/>
    <n v="5"/>
    <n v="0"/>
    <s v="D"/>
    <n v="1"/>
    <x v="0"/>
    <n v="2"/>
    <n v="1"/>
    <n v="54"/>
    <n v="156"/>
    <s v="NULL"/>
    <n v="58"/>
    <s v="NULL"/>
    <s v="NULL"/>
    <s v="NULL"/>
    <s v="NULL"/>
    <d v="2022-09-19T00:00:00"/>
    <s v="PER"/>
    <s v="M"/>
    <n v="72169721"/>
    <n v="0"/>
    <n v="35"/>
    <n v="70418291"/>
  </r>
  <r>
    <n v="759689858"/>
    <x v="0"/>
    <x v="8"/>
    <n v="16"/>
    <d v="2022-09-16T00:00:00"/>
    <s v="C01"/>
    <n v="9"/>
    <n v="9"/>
    <n v="302303"/>
    <n v="5"/>
    <n v="30"/>
    <x v="7"/>
    <x v="15"/>
    <x v="15"/>
    <s v="NULL"/>
    <n v="1"/>
    <n v="92262683"/>
    <s v="NULL"/>
    <d v="2021-03-08T00:00:00"/>
    <s v="F"/>
    <s v="NULL"/>
    <n v="2"/>
    <s v="C"/>
    <s v="C"/>
    <s v="A"/>
    <n v="1"/>
    <n v="1"/>
    <n v="6"/>
    <n v="8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89919"/>
    <x v="0"/>
    <x v="8"/>
    <n v="16"/>
    <d v="2022-09-16T00:00:00"/>
    <s v="BT1"/>
    <n v="3"/>
    <n v="8"/>
    <n v="301203"/>
    <n v="5"/>
    <n v="30"/>
    <x v="7"/>
    <x v="29"/>
    <x v="29"/>
    <s v="NULL"/>
    <n v="1"/>
    <n v="62001127"/>
    <s v="NULL"/>
    <d v="2010-10-21T00:00:00"/>
    <s v="M"/>
    <s v="NULL"/>
    <n v="2"/>
    <s v="C"/>
    <s v="C"/>
    <s v="A"/>
    <n v="11"/>
    <n v="11"/>
    <n v="10"/>
    <n v="26"/>
    <s v="D"/>
    <n v="1"/>
    <x v="0"/>
    <n v="2"/>
    <n v="1"/>
    <n v="30"/>
    <n v="134"/>
    <s v="NULL"/>
    <n v="58"/>
    <s v="NULL"/>
    <s v="NULL"/>
    <s v="NULL"/>
    <s v="NULL"/>
    <d v="2022-09-19T00:00:00"/>
    <s v="PER"/>
    <s v="M"/>
    <n v="72169721"/>
    <n v="0"/>
    <n v="35"/>
    <n v="70418291"/>
  </r>
  <r>
    <n v="759690003"/>
    <x v="0"/>
    <x v="8"/>
    <n v="16"/>
    <d v="2022-09-16T00:00:00"/>
    <s v="C01"/>
    <n v="9"/>
    <n v="10"/>
    <n v="302303"/>
    <n v="5"/>
    <n v="30"/>
    <x v="7"/>
    <x v="15"/>
    <x v="15"/>
    <s v="NULL"/>
    <n v="1"/>
    <n v="833139"/>
    <s v="NULL"/>
    <d v="1959-06-24T00:00:00"/>
    <s v="M"/>
    <s v="NULL"/>
    <n v="2"/>
    <s v="C"/>
    <s v="C"/>
    <s v="A"/>
    <n v="63"/>
    <n v="63"/>
    <n v="2"/>
    <n v="23"/>
    <s v="D"/>
    <n v="2"/>
    <x v="1"/>
    <n v="3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0081"/>
    <x v="0"/>
    <x v="8"/>
    <n v="16"/>
    <d v="2022-09-16T00:00:00"/>
    <s v="C01"/>
    <n v="9"/>
    <n v="11"/>
    <n v="302303"/>
    <n v="5"/>
    <n v="30"/>
    <x v="7"/>
    <x v="15"/>
    <x v="15"/>
    <s v="NULL"/>
    <n v="1"/>
    <n v="802426"/>
    <s v="NULL"/>
    <d v="1965-07-27T00:00:00"/>
    <s v="M"/>
    <s v="NULL"/>
    <n v="2"/>
    <s v="C"/>
    <s v="C"/>
    <s v="A"/>
    <n v="57"/>
    <n v="57"/>
    <n v="1"/>
    <n v="20"/>
    <s v="D"/>
    <n v="2"/>
    <x v="1"/>
    <n v="3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0095"/>
    <x v="0"/>
    <x v="8"/>
    <n v="16"/>
    <d v="2022-09-16T00:00:00"/>
    <s v="BT1"/>
    <n v="3"/>
    <n v="9"/>
    <n v="301203"/>
    <n v="5"/>
    <n v="30"/>
    <x v="7"/>
    <x v="29"/>
    <x v="29"/>
    <s v="NULL"/>
    <n v="1"/>
    <n v="60399026"/>
    <s v="NULL"/>
    <d v="2008-10-28T00:00:00"/>
    <s v="F"/>
    <s v="NULL"/>
    <n v="2"/>
    <s v="C"/>
    <s v="C"/>
    <s v="A"/>
    <n v="13"/>
    <n v="13"/>
    <n v="10"/>
    <n v="19"/>
    <s v="D"/>
    <n v="1"/>
    <x v="0"/>
    <n v="2"/>
    <n v="1"/>
    <n v="42"/>
    <n v="150"/>
    <s v="NULL"/>
    <n v="58"/>
    <s v="NULL"/>
    <s v="NULL"/>
    <s v="NULL"/>
    <s v="NULL"/>
    <d v="2022-09-19T00:00:00"/>
    <s v="PER"/>
    <s v="M"/>
    <n v="72169721"/>
    <n v="0"/>
    <n v="35"/>
    <n v="70418291"/>
  </r>
  <r>
    <n v="759690195"/>
    <x v="0"/>
    <x v="8"/>
    <n v="16"/>
    <d v="2022-09-16T00:00:00"/>
    <s v="C01"/>
    <n v="9"/>
    <n v="12"/>
    <n v="302303"/>
    <n v="5"/>
    <n v="30"/>
    <x v="7"/>
    <x v="15"/>
    <x v="15"/>
    <s v="NULL"/>
    <n v="1"/>
    <n v="45249069"/>
    <s v="NULL"/>
    <d v="1958-09-29T00:00:00"/>
    <s v="F"/>
    <s v="NULL"/>
    <n v="2"/>
    <s v="C"/>
    <s v="C"/>
    <s v="A"/>
    <n v="63"/>
    <n v="63"/>
    <n v="11"/>
    <n v="18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0465"/>
    <x v="0"/>
    <x v="8"/>
    <n v="16"/>
    <d v="2022-09-16T00:00:00"/>
    <s v="C01"/>
    <n v="9"/>
    <n v="13"/>
    <n v="302303"/>
    <n v="5"/>
    <n v="30"/>
    <x v="7"/>
    <x v="15"/>
    <x v="15"/>
    <s v="NULL"/>
    <n v="1"/>
    <n v="836093"/>
    <s v="NULL"/>
    <d v="1957-10-20T00:00:00"/>
    <s v="M"/>
    <s v="NULL"/>
    <n v="2"/>
    <s v="C"/>
    <s v="C"/>
    <s v="A"/>
    <n v="64"/>
    <n v="64"/>
    <n v="10"/>
    <n v="27"/>
    <s v="D"/>
    <n v="2"/>
    <x v="1"/>
    <n v="3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0550"/>
    <x v="0"/>
    <x v="8"/>
    <n v="16"/>
    <d v="2022-09-16T00:00:00"/>
    <s v="OC1"/>
    <n v="6"/>
    <n v="1"/>
    <n v="301203"/>
    <n v="5"/>
    <n v="30"/>
    <x v="7"/>
    <x v="30"/>
    <x v="30"/>
    <s v="NULL"/>
    <n v="1"/>
    <n v="833139"/>
    <s v="NULL"/>
    <d v="1959-06-24T00:00:00"/>
    <s v="M"/>
    <s v="NULL"/>
    <n v="2"/>
    <s v="C"/>
    <s v="C"/>
    <s v="A"/>
    <n v="63"/>
    <n v="63"/>
    <n v="2"/>
    <n v="23"/>
    <s v="D"/>
    <n v="1"/>
    <x v="1"/>
    <n v="3"/>
    <n v="1"/>
    <s v="NULL"/>
    <s v="NULL"/>
    <s v="NULL"/>
    <n v="58"/>
    <s v="NULL"/>
    <s v="NULL"/>
    <s v="NULL"/>
    <s v="NULL"/>
    <d v="2022-09-19T00:00:00"/>
    <s v="PER"/>
    <s v="M"/>
    <n v="73690705"/>
    <n v="0"/>
    <n v="35"/>
    <n v="70418291"/>
  </r>
  <r>
    <n v="759690555"/>
    <x v="0"/>
    <x v="8"/>
    <n v="16"/>
    <d v="2022-09-16T00:00:00"/>
    <s v="C01"/>
    <n v="9"/>
    <n v="14"/>
    <n v="302303"/>
    <n v="5"/>
    <n v="30"/>
    <x v="7"/>
    <x v="15"/>
    <x v="15"/>
    <s v="NULL"/>
    <n v="1"/>
    <n v="816506"/>
    <s v="NULL"/>
    <d v="1956-03-13T00:00:00"/>
    <s v="M"/>
    <s v="NULL"/>
    <n v="2"/>
    <s v="C"/>
    <s v="C"/>
    <s v="A"/>
    <n v="66"/>
    <n v="66"/>
    <n v="6"/>
    <n v="3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0660"/>
    <x v="0"/>
    <x v="8"/>
    <n v="16"/>
    <d v="2022-09-16T00:00:00"/>
    <s v="OC1"/>
    <n v="6"/>
    <n v="2"/>
    <n v="301203"/>
    <n v="5"/>
    <n v="30"/>
    <x v="7"/>
    <x v="30"/>
    <x v="30"/>
    <s v="NULL"/>
    <n v="1"/>
    <n v="802426"/>
    <s v="NULL"/>
    <d v="1965-07-27T00:00:00"/>
    <s v="M"/>
    <s v="NULL"/>
    <n v="2"/>
    <s v="C"/>
    <s v="C"/>
    <s v="A"/>
    <n v="57"/>
    <n v="57"/>
    <n v="1"/>
    <n v="20"/>
    <s v="D"/>
    <n v="1"/>
    <x v="1"/>
    <n v="3"/>
    <n v="1"/>
    <s v="NULL"/>
    <s v="NULL"/>
    <s v="NULL"/>
    <n v="58"/>
    <s v="NULL"/>
    <s v="NULL"/>
    <s v="NULL"/>
    <s v="NULL"/>
    <d v="2022-09-19T00:00:00"/>
    <s v="PER"/>
    <s v="M"/>
    <n v="73690705"/>
    <n v="0"/>
    <n v="35"/>
    <n v="70418291"/>
  </r>
  <r>
    <n v="759690797"/>
    <x v="0"/>
    <x v="8"/>
    <n v="16"/>
    <d v="2022-09-16T00:00:00"/>
    <s v="OC1"/>
    <n v="6"/>
    <n v="3"/>
    <n v="301203"/>
    <n v="5"/>
    <n v="30"/>
    <x v="7"/>
    <x v="30"/>
    <x v="30"/>
    <s v="NULL"/>
    <n v="1"/>
    <n v="45249069"/>
    <s v="NULL"/>
    <d v="1958-09-29T00:00:00"/>
    <s v="F"/>
    <s v="NULL"/>
    <n v="2"/>
    <s v="C"/>
    <s v="C"/>
    <s v="A"/>
    <n v="63"/>
    <n v="63"/>
    <n v="11"/>
    <n v="18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73690705"/>
    <n v="0"/>
    <n v="35"/>
    <n v="70418291"/>
  </r>
  <r>
    <n v="759690804"/>
    <x v="0"/>
    <x v="8"/>
    <n v="16"/>
    <d v="2022-09-16T00:00:00"/>
    <s v="C01"/>
    <n v="9"/>
    <n v="15"/>
    <n v="302303"/>
    <n v="5"/>
    <n v="30"/>
    <x v="7"/>
    <x v="15"/>
    <x v="15"/>
    <s v="NULL"/>
    <n v="1"/>
    <n v="62909944"/>
    <s v="NULL"/>
    <d v="2012-07-22T00:00:00"/>
    <s v="M"/>
    <s v="NULL"/>
    <n v="2"/>
    <s v="C"/>
    <s v="C"/>
    <s v="A"/>
    <n v="10"/>
    <n v="10"/>
    <n v="1"/>
    <n v="25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0910"/>
    <x v="0"/>
    <x v="8"/>
    <n v="16"/>
    <d v="2022-09-16T00:00:00"/>
    <s v="OC1"/>
    <n v="6"/>
    <n v="4"/>
    <n v="301203"/>
    <n v="5"/>
    <n v="30"/>
    <x v="7"/>
    <x v="30"/>
    <x v="30"/>
    <s v="NULL"/>
    <n v="1"/>
    <n v="836093"/>
    <s v="NULL"/>
    <d v="1957-10-20T00:00:00"/>
    <s v="M"/>
    <s v="NULL"/>
    <n v="2"/>
    <s v="C"/>
    <s v="C"/>
    <s v="A"/>
    <n v="64"/>
    <n v="64"/>
    <n v="10"/>
    <n v="27"/>
    <s v="D"/>
    <n v="1"/>
    <x v="1"/>
    <n v="3"/>
    <n v="1"/>
    <s v="NULL"/>
    <s v="NULL"/>
    <s v="NULL"/>
    <n v="58"/>
    <s v="NULL"/>
    <s v="NULL"/>
    <s v="NULL"/>
    <s v="NULL"/>
    <d v="2022-09-19T00:00:00"/>
    <s v="PER"/>
    <s v="M"/>
    <n v="73690705"/>
    <n v="0"/>
    <n v="35"/>
    <n v="70418291"/>
  </r>
  <r>
    <n v="759690955"/>
    <x v="0"/>
    <x v="8"/>
    <n v="16"/>
    <d v="2022-09-16T00:00:00"/>
    <s v="C01"/>
    <n v="9"/>
    <n v="16"/>
    <n v="302303"/>
    <n v="5"/>
    <n v="30"/>
    <x v="7"/>
    <x v="15"/>
    <x v="15"/>
    <s v="NULL"/>
    <n v="1"/>
    <n v="33678466"/>
    <s v="NULL"/>
    <d v="1959-10-22T00:00:00"/>
    <s v="M"/>
    <s v="NULL"/>
    <n v="2"/>
    <s v="C"/>
    <s v="C"/>
    <s v="A"/>
    <n v="62"/>
    <n v="62"/>
    <n v="10"/>
    <n v="25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0993"/>
    <x v="0"/>
    <x v="8"/>
    <n v="16"/>
    <d v="2022-09-16T00:00:00"/>
    <s v="OC1"/>
    <n v="6"/>
    <n v="5"/>
    <n v="301203"/>
    <n v="5"/>
    <n v="30"/>
    <x v="7"/>
    <x v="30"/>
    <x v="30"/>
    <s v="NULL"/>
    <n v="1"/>
    <n v="816506"/>
    <s v="NULL"/>
    <d v="1956-03-13T00:00:00"/>
    <s v="M"/>
    <s v="NULL"/>
    <n v="2"/>
    <s v="C"/>
    <s v="C"/>
    <s v="A"/>
    <n v="66"/>
    <n v="66"/>
    <n v="6"/>
    <n v="3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73690705"/>
    <n v="0"/>
    <n v="35"/>
    <n v="70418291"/>
  </r>
  <r>
    <n v="759691024"/>
    <x v="0"/>
    <x v="8"/>
    <n v="16"/>
    <d v="2022-09-16T00:00:00"/>
    <s v="C01"/>
    <n v="9"/>
    <n v="17"/>
    <n v="302303"/>
    <n v="5"/>
    <n v="30"/>
    <x v="7"/>
    <x v="15"/>
    <x v="15"/>
    <s v="NULL"/>
    <n v="1"/>
    <n v="41024799"/>
    <s v="NULL"/>
    <d v="1978-06-28T00:00:00"/>
    <s v="F"/>
    <s v="NULL"/>
    <n v="2"/>
    <s v="C"/>
    <s v="C"/>
    <s v="A"/>
    <n v="44"/>
    <n v="44"/>
    <n v="2"/>
    <n v="19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1068"/>
    <x v="0"/>
    <x v="8"/>
    <n v="16"/>
    <d v="2022-09-16T00:00:00"/>
    <s v="OC1"/>
    <n v="6"/>
    <n v="6"/>
    <n v="301203"/>
    <n v="5"/>
    <n v="30"/>
    <x v="7"/>
    <x v="30"/>
    <x v="30"/>
    <s v="NULL"/>
    <n v="1"/>
    <n v="41024799"/>
    <s v="NULL"/>
    <d v="1978-06-28T00:00:00"/>
    <s v="F"/>
    <s v="NULL"/>
    <n v="2"/>
    <s v="C"/>
    <s v="C"/>
    <s v="A"/>
    <n v="44"/>
    <n v="44"/>
    <n v="2"/>
    <n v="19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73690705"/>
    <n v="0"/>
    <n v="35"/>
    <n v="70418291"/>
  </r>
  <r>
    <n v="759691110"/>
    <x v="0"/>
    <x v="8"/>
    <n v="16"/>
    <d v="2022-09-16T00:00:00"/>
    <s v="C01"/>
    <n v="9"/>
    <n v="18"/>
    <n v="302303"/>
    <n v="5"/>
    <n v="30"/>
    <x v="7"/>
    <x v="15"/>
    <x v="15"/>
    <s v="NULL"/>
    <n v="1"/>
    <n v="3104077"/>
    <s v="NULL"/>
    <d v="1950-03-25T00:00:00"/>
    <s v="M"/>
    <s v="NULL"/>
    <n v="2"/>
    <s v="C"/>
    <s v="C"/>
    <s v="A"/>
    <n v="72"/>
    <n v="72"/>
    <n v="5"/>
    <n v="22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1185"/>
    <x v="0"/>
    <x v="8"/>
    <n v="16"/>
    <d v="2022-09-16T00:00:00"/>
    <s v="OC1"/>
    <n v="6"/>
    <n v="7"/>
    <n v="301203"/>
    <n v="5"/>
    <n v="30"/>
    <x v="7"/>
    <x v="30"/>
    <x v="30"/>
    <s v="NULL"/>
    <n v="1"/>
    <n v="3104077"/>
    <s v="NULL"/>
    <d v="1950-03-25T00:00:00"/>
    <s v="M"/>
    <s v="NULL"/>
    <n v="2"/>
    <s v="C"/>
    <s v="C"/>
    <s v="A"/>
    <n v="72"/>
    <n v="72"/>
    <n v="5"/>
    <n v="22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73690705"/>
    <n v="0"/>
    <n v="35"/>
    <n v="70418291"/>
  </r>
  <r>
    <n v="759691288"/>
    <x v="0"/>
    <x v="8"/>
    <n v="16"/>
    <d v="2022-09-16T00:00:00"/>
    <s v="OC1"/>
    <n v="6"/>
    <n v="8"/>
    <n v="301203"/>
    <n v="5"/>
    <n v="30"/>
    <x v="7"/>
    <x v="30"/>
    <x v="30"/>
    <s v="NULL"/>
    <n v="1"/>
    <n v="800680"/>
    <s v="NULL"/>
    <d v="1943-10-10T00:00:00"/>
    <s v="M"/>
    <s v="NULL"/>
    <n v="2"/>
    <s v="C"/>
    <s v="C"/>
    <s v="A"/>
    <n v="78"/>
    <n v="78"/>
    <n v="11"/>
    <n v="6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73690705"/>
    <n v="0"/>
    <n v="35"/>
    <n v="70418291"/>
  </r>
  <r>
    <n v="759691329"/>
    <x v="0"/>
    <x v="8"/>
    <n v="16"/>
    <d v="2022-09-16T00:00:00"/>
    <s v="C01"/>
    <n v="9"/>
    <n v="19"/>
    <n v="302303"/>
    <n v="5"/>
    <n v="30"/>
    <x v="7"/>
    <x v="15"/>
    <x v="15"/>
    <s v="NULL"/>
    <n v="1"/>
    <n v="800680"/>
    <s v="NULL"/>
    <d v="1943-10-10T00:00:00"/>
    <s v="M"/>
    <s v="NULL"/>
    <n v="2"/>
    <s v="C"/>
    <s v="C"/>
    <s v="A"/>
    <n v="78"/>
    <n v="78"/>
    <n v="11"/>
    <n v="6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1406"/>
    <x v="0"/>
    <x v="8"/>
    <n v="16"/>
    <d v="2022-09-16T00:00:00"/>
    <s v="OC1"/>
    <n v="6"/>
    <n v="9"/>
    <n v="301203"/>
    <n v="5"/>
    <n v="30"/>
    <x v="7"/>
    <x v="30"/>
    <x v="30"/>
    <s v="NULL"/>
    <n v="1"/>
    <n v="860530"/>
    <s v="NULL"/>
    <d v="1959-05-05T00:00:00"/>
    <s v="M"/>
    <s v="NULL"/>
    <n v="2"/>
    <s v="C"/>
    <s v="C"/>
    <s v="A"/>
    <n v="63"/>
    <n v="63"/>
    <n v="4"/>
    <n v="11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73690705"/>
    <n v="0"/>
    <n v="35"/>
    <n v="70418291"/>
  </r>
  <r>
    <n v="759691427"/>
    <x v="0"/>
    <x v="8"/>
    <n v="16"/>
    <d v="2022-09-16T00:00:00"/>
    <s v="C01"/>
    <n v="9"/>
    <n v="20"/>
    <n v="302303"/>
    <n v="5"/>
    <n v="30"/>
    <x v="7"/>
    <x v="15"/>
    <x v="15"/>
    <s v="NULL"/>
    <n v="1"/>
    <n v="860530"/>
    <s v="NULL"/>
    <d v="1959-05-05T00:00:00"/>
    <s v="M"/>
    <s v="NULL"/>
    <n v="2"/>
    <s v="C"/>
    <s v="C"/>
    <s v="A"/>
    <n v="63"/>
    <n v="63"/>
    <n v="4"/>
    <n v="11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1599"/>
    <x v="0"/>
    <x v="8"/>
    <n v="16"/>
    <d v="2022-09-16T00:00:00"/>
    <s v="C01"/>
    <n v="9"/>
    <n v="21"/>
    <n v="302303"/>
    <n v="5"/>
    <n v="30"/>
    <x v="7"/>
    <x v="15"/>
    <x v="15"/>
    <s v="NULL"/>
    <n v="1"/>
    <n v="822381"/>
    <s v="NULL"/>
    <d v="1968-03-28T00:00:00"/>
    <s v="M"/>
    <s v="NULL"/>
    <n v="2"/>
    <s v="C"/>
    <s v="C"/>
    <s v="A"/>
    <n v="54"/>
    <n v="54"/>
    <n v="5"/>
    <n v="19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1742"/>
    <x v="0"/>
    <x v="8"/>
    <n v="16"/>
    <d v="2022-09-16T00:00:00"/>
    <s v="C01"/>
    <n v="9"/>
    <n v="22"/>
    <n v="302303"/>
    <n v="5"/>
    <n v="30"/>
    <x v="7"/>
    <x v="15"/>
    <x v="15"/>
    <s v="NULL"/>
    <n v="1"/>
    <n v="48105295"/>
    <s v="NULL"/>
    <d v="1992-10-25T00:00:00"/>
    <s v="F"/>
    <s v="NULL"/>
    <n v="2"/>
    <s v="C"/>
    <s v="C"/>
    <s v="A"/>
    <n v="29"/>
    <n v="29"/>
    <n v="10"/>
    <n v="22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2122"/>
    <x v="0"/>
    <x v="8"/>
    <n v="16"/>
    <d v="2022-09-16T00:00:00"/>
    <s v="C03"/>
    <n v="14"/>
    <n v="1"/>
    <n v="303203"/>
    <n v="5"/>
    <n v="30"/>
    <x v="7"/>
    <x v="15"/>
    <x v="15"/>
    <s v="NULL"/>
    <n v="1"/>
    <n v="71852703"/>
    <s v="NULL"/>
    <d v="1998-04-04T00:00:00"/>
    <s v="F"/>
    <s v="NULL"/>
    <n v="2"/>
    <s v="C"/>
    <s v="C"/>
    <s v="A"/>
    <n v="24"/>
    <n v="24"/>
    <n v="5"/>
    <n v="12"/>
    <s v="D"/>
    <n v="1"/>
    <x v="0"/>
    <n v="2"/>
    <n v="1"/>
    <n v="66.8"/>
    <n v="168"/>
    <s v="NULL"/>
    <n v="58"/>
    <s v="NULL"/>
    <s v="NULL"/>
    <s v="NULL"/>
    <s v="NULL"/>
    <d v="2022-09-19T00:00:00"/>
    <s v="PER"/>
    <s v="M"/>
    <n v="47871154"/>
    <n v="5"/>
    <n v="23"/>
    <n v="70418291"/>
  </r>
  <r>
    <n v="759692299"/>
    <x v="0"/>
    <x v="8"/>
    <n v="16"/>
    <d v="2022-09-16T00:00:00"/>
    <s v="C03"/>
    <n v="14"/>
    <n v="2"/>
    <n v="303203"/>
    <n v="5"/>
    <n v="30"/>
    <x v="7"/>
    <x v="15"/>
    <x v="15"/>
    <s v="NULL"/>
    <n v="1"/>
    <n v="71957950"/>
    <s v="NULL"/>
    <d v="2000-06-26T00:00:00"/>
    <s v="F"/>
    <s v="NULL"/>
    <n v="2"/>
    <s v="C"/>
    <s v="C"/>
    <s v="A"/>
    <n v="22"/>
    <n v="22"/>
    <n v="2"/>
    <n v="21"/>
    <s v="D"/>
    <n v="1"/>
    <x v="0"/>
    <n v="3"/>
    <n v="1"/>
    <n v="58"/>
    <n v="155"/>
    <s v="NULL"/>
    <n v="58"/>
    <s v="NULL"/>
    <s v="NULL"/>
    <s v="NULL"/>
    <s v="NULL"/>
    <d v="2022-09-19T00:00:00"/>
    <s v="PER"/>
    <s v="M"/>
    <n v="47871154"/>
    <n v="5"/>
    <n v="23"/>
    <n v="70418291"/>
  </r>
  <r>
    <n v="759692447"/>
    <x v="0"/>
    <x v="8"/>
    <n v="16"/>
    <d v="2022-09-16T00:00:00"/>
    <s v="C03"/>
    <n v="14"/>
    <n v="3"/>
    <n v="303203"/>
    <n v="5"/>
    <n v="30"/>
    <x v="7"/>
    <x v="15"/>
    <x v="15"/>
    <s v="NULL"/>
    <n v="1"/>
    <n v="43315169"/>
    <s v="NULL"/>
    <d v="1985-12-08T00:00:00"/>
    <s v="F"/>
    <s v="NULL"/>
    <n v="2"/>
    <s v="C"/>
    <s v="C"/>
    <s v="A"/>
    <n v="36"/>
    <n v="36"/>
    <n v="9"/>
    <n v="8"/>
    <s v="D"/>
    <n v="1"/>
    <x v="0"/>
    <n v="3"/>
    <n v="1"/>
    <s v="NULL"/>
    <s v="NULL"/>
    <s v="NULL"/>
    <n v="58"/>
    <s v="NULL"/>
    <s v="NULL"/>
    <s v="NULL"/>
    <s v="NULL"/>
    <d v="2022-09-19T00:00:00"/>
    <s v="PER"/>
    <s v="M"/>
    <n v="47871154"/>
    <n v="5"/>
    <n v="23"/>
    <n v="70418291"/>
  </r>
  <r>
    <n v="759692640"/>
    <x v="0"/>
    <x v="8"/>
    <n v="16"/>
    <d v="2022-09-16T00:00:00"/>
    <s v="S01"/>
    <n v="20"/>
    <n v="1"/>
    <n v="301203"/>
    <n v="5"/>
    <n v="30"/>
    <x v="7"/>
    <x v="31"/>
    <x v="31"/>
    <s v="NULL"/>
    <n v="1"/>
    <n v="822381"/>
    <s v="NULL"/>
    <d v="1968-03-28T00:00:00"/>
    <s v="M"/>
    <s v="NULL"/>
    <n v="2"/>
    <s v="C"/>
    <s v="C"/>
    <s v="A"/>
    <n v="54"/>
    <n v="54"/>
    <n v="5"/>
    <n v="19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44677852"/>
    <n v="0"/>
    <n v="35"/>
    <n v="73710420"/>
  </r>
  <r>
    <n v="759692742"/>
    <x v="0"/>
    <x v="8"/>
    <n v="16"/>
    <d v="2022-09-16T00:00:00"/>
    <s v="S01"/>
    <n v="20"/>
    <n v="2"/>
    <n v="301203"/>
    <n v="5"/>
    <n v="30"/>
    <x v="7"/>
    <x v="31"/>
    <x v="31"/>
    <s v="NULL"/>
    <n v="1"/>
    <n v="48105295"/>
    <s v="NULL"/>
    <d v="1992-10-25T00:00:00"/>
    <s v="F"/>
    <s v="NULL"/>
    <n v="2"/>
    <s v="C"/>
    <s v="C"/>
    <s v="A"/>
    <n v="29"/>
    <n v="29"/>
    <n v="10"/>
    <n v="22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44677852"/>
    <n v="0"/>
    <n v="35"/>
    <n v="73710420"/>
  </r>
  <r>
    <n v="759694316"/>
    <x v="0"/>
    <x v="8"/>
    <n v="16"/>
    <d v="2022-09-16T00:00:00"/>
    <s v="C01"/>
    <n v="10"/>
    <n v="1"/>
    <n v="303304"/>
    <n v="5"/>
    <n v="30"/>
    <x v="7"/>
    <x v="15"/>
    <x v="15"/>
    <s v="NULL"/>
    <n v="1"/>
    <n v="90905278"/>
    <s v="NULL"/>
    <d v="2018-08-08T00:00:00"/>
    <s v="F"/>
    <s v="NULL"/>
    <n v="2"/>
    <s v="C"/>
    <s v="C"/>
    <s v="A"/>
    <n v="4"/>
    <n v="4"/>
    <n v="1"/>
    <n v="8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7300705"/>
    <n v="3"/>
    <n v="25"/>
    <n v="73710420"/>
  </r>
  <r>
    <n v="759694882"/>
    <x v="0"/>
    <x v="8"/>
    <n v="16"/>
    <d v="2022-09-16T00:00:00"/>
    <s v="BT1"/>
    <n v="3"/>
    <n v="10"/>
    <n v="301203"/>
    <n v="5"/>
    <n v="30"/>
    <x v="7"/>
    <x v="29"/>
    <x v="29"/>
    <s v="NULL"/>
    <n v="1"/>
    <n v="33678466"/>
    <s v="NULL"/>
    <d v="1959-10-22T00:00:00"/>
    <s v="M"/>
    <s v="NULL"/>
    <n v="2"/>
    <s v="C"/>
    <s v="C"/>
    <s v="A"/>
    <n v="62"/>
    <n v="62"/>
    <n v="10"/>
    <n v="25"/>
    <s v="D"/>
    <n v="1"/>
    <x v="0"/>
    <n v="3"/>
    <n v="1"/>
    <n v="56"/>
    <n v="155"/>
    <s v="NULL"/>
    <n v="58"/>
    <s v="NULL"/>
    <s v="NULL"/>
    <s v="NULL"/>
    <s v="NULL"/>
    <d v="2022-09-19T00:00:00"/>
    <s v="PER"/>
    <s v="M"/>
    <n v="72169721"/>
    <n v="0"/>
    <n v="35"/>
    <n v="70418291"/>
  </r>
  <r>
    <n v="759696731"/>
    <x v="0"/>
    <x v="8"/>
    <n v="16"/>
    <d v="2022-09-16T00:00:00"/>
    <s v="C03"/>
    <n v="15"/>
    <n v="1"/>
    <n v="303802"/>
    <n v="5"/>
    <n v="30"/>
    <x v="7"/>
    <x v="15"/>
    <x v="15"/>
    <s v="NULL"/>
    <n v="1"/>
    <n v="40900886"/>
    <s v="NULL"/>
    <d v="1981-04-16T00:00:00"/>
    <s v="F"/>
    <s v="NULL"/>
    <n v="2"/>
    <s v="C"/>
    <s v="C"/>
    <s v="A"/>
    <n v="41"/>
    <n v="41"/>
    <n v="5"/>
    <n v="0"/>
    <s v="D"/>
    <n v="2"/>
    <x v="0"/>
    <n v="2"/>
    <n v="1"/>
    <n v="54"/>
    <n v="154"/>
    <s v="NULL"/>
    <n v="58"/>
    <s v="NULL"/>
    <s v="NULL"/>
    <s v="NULL"/>
    <s v="NULL"/>
    <d v="2022-09-19T00:00:00"/>
    <s v="PER"/>
    <s v="M"/>
    <n v="48298976"/>
    <n v="8"/>
    <n v="28"/>
    <n v="70418291"/>
  </r>
  <r>
    <n v="759697091"/>
    <x v="0"/>
    <x v="8"/>
    <n v="16"/>
    <d v="2022-09-16T00:00:00"/>
    <s v="C03"/>
    <n v="15"/>
    <n v="2"/>
    <n v="303802"/>
    <n v="5"/>
    <n v="30"/>
    <x v="7"/>
    <x v="15"/>
    <x v="15"/>
    <s v="NULL"/>
    <n v="1"/>
    <n v="62001127"/>
    <s v="NULL"/>
    <d v="2010-10-21T00:00:00"/>
    <s v="M"/>
    <s v="NULL"/>
    <n v="2"/>
    <s v="C"/>
    <s v="C"/>
    <s v="A"/>
    <n v="11"/>
    <n v="11"/>
    <n v="10"/>
    <n v="26"/>
    <s v="D"/>
    <n v="2"/>
    <x v="0"/>
    <n v="2"/>
    <n v="1"/>
    <n v="30"/>
    <n v="134"/>
    <s v="NULL"/>
    <n v="58"/>
    <s v="NULL"/>
    <s v="NULL"/>
    <s v="NULL"/>
    <s v="NULL"/>
    <d v="2022-09-19T00:00:00"/>
    <s v="PER"/>
    <s v="M"/>
    <n v="48298976"/>
    <n v="8"/>
    <n v="28"/>
    <n v="70418291"/>
  </r>
  <r>
    <n v="759697678"/>
    <x v="0"/>
    <x v="8"/>
    <n v="16"/>
    <d v="2022-09-16T00:00:00"/>
    <s v="C03"/>
    <n v="15"/>
    <n v="3"/>
    <n v="303802"/>
    <n v="5"/>
    <n v="30"/>
    <x v="7"/>
    <x v="15"/>
    <x v="15"/>
    <s v="NULL"/>
    <n v="1"/>
    <n v="60399026"/>
    <s v="NULL"/>
    <d v="2008-10-28T00:00:00"/>
    <s v="F"/>
    <s v="NULL"/>
    <n v="2"/>
    <s v="C"/>
    <s v="C"/>
    <s v="A"/>
    <n v="13"/>
    <n v="13"/>
    <n v="10"/>
    <n v="19"/>
    <s v="D"/>
    <n v="2"/>
    <x v="0"/>
    <n v="2"/>
    <n v="1"/>
    <n v="42"/>
    <n v="150"/>
    <s v="NULL"/>
    <n v="58"/>
    <s v="NULL"/>
    <s v="NULL"/>
    <s v="NULL"/>
    <s v="NULL"/>
    <d v="2022-09-19T00:00:00"/>
    <s v="PER"/>
    <s v="M"/>
    <n v="48298976"/>
    <n v="8"/>
    <n v="28"/>
    <n v="70418291"/>
  </r>
  <r>
    <n v="759701706"/>
    <x v="0"/>
    <x v="8"/>
    <n v="16"/>
    <d v="2022-09-16T00:00:00"/>
    <s v="S02"/>
    <n v="1"/>
    <n v="1"/>
    <n v="301203"/>
    <n v="5"/>
    <n v="30"/>
    <x v="7"/>
    <x v="31"/>
    <x v="31"/>
    <s v="NULL"/>
    <n v="1"/>
    <n v="45666955"/>
    <s v="NULL"/>
    <d v="1986-02-26T00:00:00"/>
    <s v="F"/>
    <s v="NULL"/>
    <n v="2"/>
    <s v="C"/>
    <s v="C"/>
    <s v="A"/>
    <n v="36"/>
    <n v="36"/>
    <n v="6"/>
    <n v="21"/>
    <s v="D"/>
    <n v="1"/>
    <x v="1"/>
    <n v="2"/>
    <n v="1"/>
    <n v="73"/>
    <n v="150"/>
    <s v="NULL"/>
    <n v="58"/>
    <s v="NULL"/>
    <s v="NULL"/>
    <s v="NULL"/>
    <s v="NULL"/>
    <d v="2022-09-19T00:00:00"/>
    <s v="PER"/>
    <s v="M"/>
    <n v="72801290"/>
    <n v="0"/>
    <n v="35"/>
    <n v="73710420"/>
  </r>
  <r>
    <n v="759701948"/>
    <x v="0"/>
    <x v="8"/>
    <n v="16"/>
    <d v="2022-09-16T00:00:00"/>
    <s v="S02"/>
    <n v="1"/>
    <n v="2"/>
    <n v="301203"/>
    <n v="5"/>
    <n v="30"/>
    <x v="7"/>
    <x v="31"/>
    <x v="31"/>
    <s v="NULL"/>
    <n v="1"/>
    <n v="62568853"/>
    <s v="NULL"/>
    <d v="2010-07-29T00:00:00"/>
    <s v="M"/>
    <s v="NULL"/>
    <n v="2"/>
    <s v="C"/>
    <s v="C"/>
    <s v="A"/>
    <n v="12"/>
    <n v="12"/>
    <n v="1"/>
    <n v="18"/>
    <s v="D"/>
    <n v="1"/>
    <x v="1"/>
    <n v="2"/>
    <n v="1"/>
    <n v="34"/>
    <n v="140"/>
    <s v="NULL"/>
    <n v="58"/>
    <s v="NULL"/>
    <s v="NULL"/>
    <s v="NULL"/>
    <s v="NULL"/>
    <d v="2022-09-19T00:00:00"/>
    <s v="PER"/>
    <s v="M"/>
    <n v="72801290"/>
    <n v="0"/>
    <n v="35"/>
    <n v="73710420"/>
  </r>
  <r>
    <n v="759702245"/>
    <x v="0"/>
    <x v="8"/>
    <n v="16"/>
    <d v="2022-09-16T00:00:00"/>
    <s v="S02"/>
    <n v="1"/>
    <n v="3"/>
    <n v="301203"/>
    <n v="5"/>
    <n v="30"/>
    <x v="7"/>
    <x v="31"/>
    <x v="31"/>
    <s v="NULL"/>
    <n v="1"/>
    <n v="46058525"/>
    <s v="NULL"/>
    <d v="1978-08-01T00:00:00"/>
    <s v="F"/>
    <s v="NULL"/>
    <n v="2"/>
    <s v="C"/>
    <s v="C"/>
    <s v="A"/>
    <n v="44"/>
    <n v="44"/>
    <n v="1"/>
    <n v="15"/>
    <s v="D"/>
    <n v="1"/>
    <x v="1"/>
    <n v="3"/>
    <n v="1"/>
    <n v="70"/>
    <n v="150"/>
    <s v="NULL"/>
    <n v="58"/>
    <s v="NULL"/>
    <s v="NULL"/>
    <s v="NULL"/>
    <s v="NULL"/>
    <d v="2022-09-19T00:00:00"/>
    <s v="PER"/>
    <s v="M"/>
    <n v="72801290"/>
    <n v="0"/>
    <n v="35"/>
    <n v="73710420"/>
  </r>
  <r>
    <n v="759702454"/>
    <x v="0"/>
    <x v="8"/>
    <n v="16"/>
    <d v="2022-09-16T00:00:00"/>
    <s v="S02"/>
    <n v="1"/>
    <n v="4"/>
    <n v="301203"/>
    <n v="5"/>
    <n v="30"/>
    <x v="7"/>
    <x v="31"/>
    <x v="31"/>
    <s v="NULL"/>
    <n v="1"/>
    <n v="800854"/>
    <s v="NULL"/>
    <d v="1960-05-17T00:00:00"/>
    <s v="F"/>
    <s v="NULL"/>
    <n v="2"/>
    <s v="C"/>
    <s v="C"/>
    <s v="A"/>
    <n v="62"/>
    <n v="62"/>
    <n v="3"/>
    <n v="30"/>
    <s v="D"/>
    <n v="1"/>
    <x v="1"/>
    <n v="3"/>
    <n v="1"/>
    <n v="46"/>
    <n v="144"/>
    <s v="NULL"/>
    <n v="58"/>
    <s v="NULL"/>
    <s v="NULL"/>
    <s v="NULL"/>
    <s v="NULL"/>
    <d v="2022-09-19T00:00:00"/>
    <s v="PER"/>
    <s v="M"/>
    <n v="72801290"/>
    <n v="0"/>
    <n v="35"/>
    <n v="73710420"/>
  </r>
  <r>
    <n v="759702839"/>
    <x v="0"/>
    <x v="8"/>
    <n v="16"/>
    <d v="2022-09-16T00:00:00"/>
    <s v="S02"/>
    <n v="1"/>
    <n v="5"/>
    <n v="301203"/>
    <n v="5"/>
    <n v="30"/>
    <x v="7"/>
    <x v="31"/>
    <x v="31"/>
    <s v="NULL"/>
    <n v="1"/>
    <n v="92262683"/>
    <s v="NULL"/>
    <d v="2021-03-08T00:00:00"/>
    <s v="F"/>
    <s v="NULL"/>
    <n v="2"/>
    <s v="C"/>
    <s v="C"/>
    <s v="A"/>
    <n v="1"/>
    <n v="1"/>
    <n v="6"/>
    <n v="8"/>
    <s v="D"/>
    <n v="1"/>
    <x v="1"/>
    <n v="2"/>
    <n v="1"/>
    <n v="9.3000000000000007"/>
    <n v="76.5"/>
    <s v="NULL"/>
    <n v="58"/>
    <s v="NULL"/>
    <s v="NULL"/>
    <s v="NULL"/>
    <s v="NULL"/>
    <d v="2022-09-19T00:00:00"/>
    <s v="PER"/>
    <s v="M"/>
    <n v="72801290"/>
    <n v="0"/>
    <n v="35"/>
    <n v="73710420"/>
  </r>
  <r>
    <n v="759731821"/>
    <x v="0"/>
    <x v="8"/>
    <n v="16"/>
    <d v="2022-09-16T00:00:00"/>
    <s v="C01"/>
    <n v="10"/>
    <n v="2"/>
    <n v="303304"/>
    <n v="5"/>
    <n v="30"/>
    <x v="7"/>
    <x v="15"/>
    <x v="15"/>
    <s v="NULL"/>
    <n v="1"/>
    <n v="47475708"/>
    <s v="NULL"/>
    <d v="1991-07-02T00:00:00"/>
    <s v="F"/>
    <s v="NULL"/>
    <n v="2"/>
    <s v="C"/>
    <s v="C"/>
    <s v="A"/>
    <n v="31"/>
    <n v="31"/>
    <n v="2"/>
    <n v="14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7300705"/>
    <n v="3"/>
    <n v="25"/>
    <n v="73710420"/>
  </r>
  <r>
    <n v="759732192"/>
    <x v="0"/>
    <x v="8"/>
    <n v="16"/>
    <d v="2022-09-16T00:00:00"/>
    <s v="C01"/>
    <n v="10"/>
    <n v="3"/>
    <n v="303304"/>
    <n v="5"/>
    <n v="30"/>
    <x v="7"/>
    <x v="15"/>
    <x v="15"/>
    <s v="NULL"/>
    <n v="1"/>
    <n v="90037478"/>
    <s v="NULL"/>
    <d v="2017-01-21T00:00:00"/>
    <s v="F"/>
    <s v="NULL"/>
    <n v="2"/>
    <s v="C"/>
    <s v="C"/>
    <s v="A"/>
    <n v="5"/>
    <n v="5"/>
    <n v="7"/>
    <n v="26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7300705"/>
    <n v="3"/>
    <n v="25"/>
    <n v="73710420"/>
  </r>
  <r>
    <n v="759754450"/>
    <x v="0"/>
    <x v="8"/>
    <n v="16"/>
    <d v="2022-09-16T00:00:00"/>
    <s v="M20"/>
    <n v="14"/>
    <n v="1"/>
    <n v="302101"/>
    <n v="5"/>
    <n v="30"/>
    <x v="8"/>
    <x v="25"/>
    <x v="25"/>
    <s v="NULL"/>
    <n v="1"/>
    <n v="78968643"/>
    <s v="NULL"/>
    <d v="2002-05-18T00:00:00"/>
    <s v="F"/>
    <s v="NULL"/>
    <n v="2"/>
    <s v="C"/>
    <s v="C"/>
    <s v="A"/>
    <n v="20"/>
    <n v="20"/>
    <n v="3"/>
    <n v="29"/>
    <s v="D"/>
    <n v="1"/>
    <x v="0"/>
    <n v="2"/>
    <n v="1"/>
    <n v="56"/>
    <n v="1.56"/>
    <s v="NULL"/>
    <n v="58"/>
    <s v="NULL"/>
    <s v="NULL"/>
    <s v="NULL"/>
    <s v="NULL"/>
    <d v="2022-09-19T00:00:00"/>
    <s v="PER"/>
    <s v="M"/>
    <n v="41198450"/>
    <n v="6"/>
    <n v="29"/>
    <n v="43520423"/>
  </r>
  <r>
    <n v="759755079"/>
    <x v="0"/>
    <x v="8"/>
    <n v="16"/>
    <d v="2022-09-16T00:00:00"/>
    <s v="M20"/>
    <n v="14"/>
    <n v="2"/>
    <n v="302101"/>
    <n v="5"/>
    <n v="30"/>
    <x v="8"/>
    <x v="25"/>
    <x v="25"/>
    <s v="NULL"/>
    <n v="1"/>
    <n v="90173288"/>
    <s v="NULL"/>
    <d v="2017-04-16T00:00:00"/>
    <s v="M"/>
    <s v="NULL"/>
    <n v="2"/>
    <s v="C"/>
    <s v="C"/>
    <s v="A"/>
    <n v="5"/>
    <n v="5"/>
    <n v="5"/>
    <n v="0"/>
    <s v="D"/>
    <n v="1"/>
    <x v="0"/>
    <n v="2"/>
    <n v="1"/>
    <n v="22"/>
    <n v="108"/>
    <s v="NULL"/>
    <n v="58"/>
    <s v="NULL"/>
    <s v="NULL"/>
    <s v="NULL"/>
    <s v="NULL"/>
    <d v="2022-09-19T00:00:00"/>
    <s v="PER"/>
    <s v="M"/>
    <n v="41198450"/>
    <n v="6"/>
    <n v="29"/>
    <n v="43520423"/>
  </r>
  <r>
    <n v="759842126"/>
    <x v="0"/>
    <x v="8"/>
    <n v="16"/>
    <d v="2022-09-16T00:00:00"/>
    <s v="M02"/>
    <n v="19"/>
    <n v="11"/>
    <n v="303101"/>
    <n v="5"/>
    <n v="30"/>
    <x v="8"/>
    <x v="19"/>
    <x v="19"/>
    <s v="NULL"/>
    <n v="1"/>
    <n v="78968643"/>
    <s v="NULL"/>
    <d v="2002-05-18T00:00:00"/>
    <s v="F"/>
    <s v="NULL"/>
    <n v="2"/>
    <s v="C"/>
    <s v="C"/>
    <s v="A"/>
    <n v="20"/>
    <n v="20"/>
    <n v="3"/>
    <n v="29"/>
    <s v="D"/>
    <n v="2"/>
    <x v="0"/>
    <n v="2"/>
    <n v="1"/>
    <n v="58"/>
    <n v="1.59"/>
    <s v="NULL"/>
    <n v="58"/>
    <s v="NULL"/>
    <s v="NULL"/>
    <s v="NULL"/>
    <s v="NULL"/>
    <d v="2022-09-19T00:00:00"/>
    <s v="PER"/>
    <s v="M"/>
    <n v="48117793"/>
    <n v="10"/>
    <n v="24"/>
    <n v="43520423"/>
  </r>
  <r>
    <n v="759925685"/>
    <x v="0"/>
    <x v="8"/>
    <n v="16"/>
    <d v="2022-09-16T00:00:00"/>
    <n v="486"/>
    <n v="5"/>
    <n v="1"/>
    <n v="302302"/>
    <n v="5"/>
    <n v="30"/>
    <x v="3"/>
    <x v="32"/>
    <x v="32"/>
    <s v="NULL"/>
    <n v="1"/>
    <n v="91534204"/>
    <s v="NULL"/>
    <d v="2019-10-05T00:00:00"/>
    <s v="M"/>
    <s v="NULL"/>
    <n v="2"/>
    <s v="C"/>
    <s v="C"/>
    <s v="A"/>
    <n v="2"/>
    <n v="2"/>
    <n v="11"/>
    <n v="11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4231463"/>
    <n v="6"/>
    <n v="29"/>
    <n v="70805835"/>
  </r>
  <r>
    <n v="759926166"/>
    <x v="0"/>
    <x v="8"/>
    <n v="16"/>
    <d v="2022-09-16T00:00:00"/>
    <n v="486"/>
    <n v="5"/>
    <n v="2"/>
    <n v="302302"/>
    <n v="5"/>
    <n v="30"/>
    <x v="3"/>
    <x v="32"/>
    <x v="32"/>
    <s v="NULL"/>
    <n v="1"/>
    <n v="92887011"/>
    <s v="NULL"/>
    <d v="2022-05-11T00:00:00"/>
    <s v="M"/>
    <s v="NULL"/>
    <n v="2"/>
    <s v="C"/>
    <s v="C"/>
    <s v="M"/>
    <n v="4"/>
    <n v="0"/>
    <n v="4"/>
    <n v="5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4231463"/>
    <n v="6"/>
    <n v="29"/>
    <n v="70805835"/>
  </r>
  <r>
    <n v="759927249"/>
    <x v="0"/>
    <x v="8"/>
    <n v="16"/>
    <d v="2022-09-16T00:00:00"/>
    <n v="486"/>
    <n v="5"/>
    <n v="3"/>
    <n v="302302"/>
    <n v="5"/>
    <n v="30"/>
    <x v="3"/>
    <x v="32"/>
    <x v="32"/>
    <s v="NULL"/>
    <n v="1"/>
    <n v="92370826"/>
    <s v="NULL"/>
    <d v="2021-05-22T00:00:00"/>
    <s v="F"/>
    <s v="NULL"/>
    <n v="2"/>
    <s v="C"/>
    <s v="C"/>
    <s v="A"/>
    <n v="1"/>
    <n v="1"/>
    <n v="3"/>
    <n v="25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4231463"/>
    <n v="6"/>
    <n v="29"/>
    <n v="70805835"/>
  </r>
  <r>
    <n v="759927630"/>
    <x v="0"/>
    <x v="8"/>
    <n v="16"/>
    <d v="2022-09-16T00:00:00"/>
    <n v="486"/>
    <n v="5"/>
    <n v="4"/>
    <n v="302302"/>
    <n v="5"/>
    <n v="30"/>
    <x v="3"/>
    <x v="32"/>
    <x v="32"/>
    <s v="NULL"/>
    <n v="1"/>
    <n v="91732822"/>
    <s v="NULL"/>
    <d v="2020-02-16T00:00:00"/>
    <s v="M"/>
    <s v="NULL"/>
    <n v="2"/>
    <s v="C"/>
    <s v="C"/>
    <s v="A"/>
    <n v="2"/>
    <n v="2"/>
    <n v="7"/>
    <n v="0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4231463"/>
    <n v="6"/>
    <n v="29"/>
    <n v="70805835"/>
  </r>
  <r>
    <n v="759928353"/>
    <x v="0"/>
    <x v="8"/>
    <n v="16"/>
    <d v="2022-09-16T00:00:00"/>
    <n v="486"/>
    <n v="5"/>
    <n v="5"/>
    <n v="302302"/>
    <n v="5"/>
    <n v="30"/>
    <x v="3"/>
    <x v="32"/>
    <x v="32"/>
    <s v="NULL"/>
    <n v="1"/>
    <n v="92964702"/>
    <s v="NULL"/>
    <d v="2022-07-05T00:00:00"/>
    <s v="M"/>
    <s v="NULL"/>
    <n v="2"/>
    <s v="C"/>
    <s v="C"/>
    <s v="M"/>
    <n v="2"/>
    <n v="0"/>
    <n v="2"/>
    <n v="11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4231463"/>
    <n v="6"/>
    <n v="29"/>
    <n v="70805835"/>
  </r>
  <r>
    <n v="760029985"/>
    <x v="0"/>
    <x v="8"/>
    <n v="16"/>
    <d v="2022-09-16T00:00:00"/>
    <n v="101"/>
    <n v="9"/>
    <n v="1"/>
    <n v="303802"/>
    <n v="5"/>
    <n v="30"/>
    <x v="0"/>
    <x v="27"/>
    <x v="27"/>
    <s v="NULL"/>
    <n v="1"/>
    <n v="79769976"/>
    <s v="NULL"/>
    <d v="2016-02-17T00:00:00"/>
    <s v="M"/>
    <s v="NULL"/>
    <n v="2"/>
    <s v="C"/>
    <s v="C"/>
    <s v="A"/>
    <n v="6"/>
    <n v="6"/>
    <n v="6"/>
    <n v="30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7708074"/>
    <n v="8"/>
    <n v="28"/>
    <n v="47316042"/>
  </r>
  <r>
    <n v="760035418"/>
    <x v="0"/>
    <x v="8"/>
    <n v="16"/>
    <d v="2022-09-16T00:00:00"/>
    <n v="101"/>
    <n v="11"/>
    <n v="1"/>
    <n v="999999"/>
    <n v="5"/>
    <n v="30"/>
    <x v="0"/>
    <x v="27"/>
    <x v="27"/>
    <s v="NULL"/>
    <n v="1"/>
    <n v="802845"/>
    <s v="NULL"/>
    <d v="1950-01-13T00:00:00"/>
    <s v="F"/>
    <s v="NULL"/>
    <n v="2"/>
    <s v="C"/>
    <s v="C"/>
    <s v="A"/>
    <n v="72"/>
    <n v="72"/>
    <n v="8"/>
    <n v="3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2568011"/>
    <n v="9"/>
    <n v="30"/>
    <n v="47316042"/>
  </r>
  <r>
    <n v="760035546"/>
    <x v="0"/>
    <x v="8"/>
    <n v="16"/>
    <d v="2022-09-16T00:00:00"/>
    <n v="101"/>
    <n v="11"/>
    <n v="2"/>
    <n v="999999"/>
    <n v="5"/>
    <n v="30"/>
    <x v="0"/>
    <x v="27"/>
    <x v="27"/>
    <s v="NULL"/>
    <n v="1"/>
    <n v="80211997"/>
    <s v="NULL"/>
    <d v="1973-08-06T00:00:00"/>
    <s v="F"/>
    <s v="NULL"/>
    <n v="2"/>
    <s v="C"/>
    <s v="C"/>
    <s v="A"/>
    <n v="49"/>
    <n v="49"/>
    <n v="1"/>
    <n v="10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2568011"/>
    <n v="9"/>
    <n v="30"/>
    <n v="47316042"/>
  </r>
  <r>
    <n v="760035731"/>
    <x v="0"/>
    <x v="8"/>
    <n v="16"/>
    <d v="2022-09-16T00:00:00"/>
    <n v="101"/>
    <n v="11"/>
    <n v="3"/>
    <n v="999999"/>
    <n v="5"/>
    <n v="30"/>
    <x v="0"/>
    <x v="27"/>
    <x v="27"/>
    <s v="NULL"/>
    <n v="1"/>
    <n v="44717491"/>
    <s v="NULL"/>
    <d v="1980-07-11T00:00:00"/>
    <s v="F"/>
    <s v="NULL"/>
    <n v="2"/>
    <s v="C"/>
    <s v="C"/>
    <s v="A"/>
    <n v="42"/>
    <n v="42"/>
    <n v="2"/>
    <n v="5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2568011"/>
    <n v="9"/>
    <n v="30"/>
    <n v="47316042"/>
  </r>
  <r>
    <n v="760035883"/>
    <x v="0"/>
    <x v="8"/>
    <n v="16"/>
    <d v="2022-09-16T00:00:00"/>
    <n v="101"/>
    <n v="11"/>
    <n v="4"/>
    <n v="999999"/>
    <n v="5"/>
    <n v="30"/>
    <x v="0"/>
    <x v="27"/>
    <x v="27"/>
    <s v="NULL"/>
    <n v="1"/>
    <n v="47635702"/>
    <s v="NULL"/>
    <d v="1993-02-10T00:00:00"/>
    <s v="M"/>
    <s v="NULL"/>
    <n v="2"/>
    <s v="C"/>
    <s v="C"/>
    <s v="A"/>
    <n v="29"/>
    <n v="29"/>
    <n v="7"/>
    <n v="6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72568011"/>
    <n v="9"/>
    <n v="30"/>
    <n v="47316042"/>
  </r>
  <r>
    <n v="760039727"/>
    <x v="0"/>
    <x v="8"/>
    <n v="16"/>
    <d v="2022-09-16T00:00:00"/>
    <n v="101"/>
    <n v="13"/>
    <n v="1"/>
    <n v="303802"/>
    <n v="5"/>
    <n v="30"/>
    <x v="0"/>
    <x v="27"/>
    <x v="27"/>
    <s v="NULL"/>
    <n v="1"/>
    <n v="60412120"/>
    <s v="NULL"/>
    <d v="2006-07-01T00:00:00"/>
    <s v="F"/>
    <s v="NULL"/>
    <n v="2"/>
    <s v="C"/>
    <s v="C"/>
    <s v="A"/>
    <n v="16"/>
    <n v="16"/>
    <n v="2"/>
    <n v="15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M"/>
    <n v="44911816"/>
    <n v="8"/>
    <n v="50"/>
    <n v="47316042"/>
  </r>
  <r>
    <n v="760057182"/>
    <x v="0"/>
    <x v="8"/>
    <n v="16"/>
    <d v="2022-09-16T00:00:00"/>
    <n v="102"/>
    <n v="2"/>
    <n v="7"/>
    <n v="303802"/>
    <n v="5"/>
    <n v="30"/>
    <x v="0"/>
    <x v="27"/>
    <x v="27"/>
    <s v="NULL"/>
    <n v="1"/>
    <n v="814383"/>
    <s v="NULL"/>
    <d v="1962-01-11T00:00:00"/>
    <s v="F"/>
    <s v="NULL"/>
    <n v="2"/>
    <s v="C"/>
    <s v="C"/>
    <s v="A"/>
    <n v="60"/>
    <n v="60"/>
    <n v="8"/>
    <n v="5"/>
    <s v="D"/>
    <n v="1"/>
    <x v="0"/>
    <n v="3"/>
    <n v="1"/>
    <s v="NULL"/>
    <s v="NULL"/>
    <s v="NULL"/>
    <n v="58"/>
    <s v="NULL"/>
    <s v="NULL"/>
    <s v="NULL"/>
    <s v="NULL"/>
    <d v="2022-09-19T00:00:00"/>
    <s v="PER"/>
    <s v="M"/>
    <n v="44577411"/>
    <n v="8"/>
    <n v="28"/>
    <n v="47316042"/>
  </r>
  <r>
    <n v="760111043"/>
    <x v="0"/>
    <x v="8"/>
    <n v="16"/>
    <d v="2022-09-16T00:00:00"/>
    <n v="102"/>
    <n v="5"/>
    <n v="1"/>
    <n v="301203"/>
    <n v="5"/>
    <n v="30"/>
    <x v="0"/>
    <x v="27"/>
    <x v="27"/>
    <s v="NULL"/>
    <n v="1"/>
    <n v="76083330"/>
    <s v="NULL"/>
    <d v="2009-11-12T00:00:00"/>
    <s v="F"/>
    <s v="NULL"/>
    <n v="1"/>
    <s v="C"/>
    <s v="C"/>
    <s v="A"/>
    <n v="12"/>
    <n v="12"/>
    <n v="10"/>
    <n v="4"/>
    <s v="D"/>
    <n v="1"/>
    <x v="0"/>
    <n v="2"/>
    <n v="1"/>
    <s v="NULL"/>
    <s v="NULL"/>
    <s v="NULL"/>
    <n v="58"/>
    <s v="NULL"/>
    <s v="NULL"/>
    <s v="NULL"/>
    <s v="NULL"/>
    <d v="2022-09-19T00:00:00"/>
    <s v="PER"/>
    <s v="T"/>
    <n v="76749811"/>
    <n v="6"/>
    <n v="46"/>
    <n v="47316042"/>
  </r>
  <r>
    <n v="760200727"/>
    <x v="0"/>
    <x v="8"/>
    <n v="16"/>
    <d v="2022-09-16T00:00:00"/>
    <n v="481"/>
    <n v="8"/>
    <n v="1"/>
    <n v="302302"/>
    <n v="5"/>
    <n v="30"/>
    <x v="3"/>
    <x v="5"/>
    <x v="5"/>
    <s v="NULL"/>
    <n v="1"/>
    <n v="47019366"/>
    <s v="NULL"/>
    <d v="1984-11-18T00:00:00"/>
    <s v="F"/>
    <s v="NULL"/>
    <n v="2"/>
    <s v="C"/>
    <s v="C"/>
    <s v="A"/>
    <n v="37"/>
    <n v="37"/>
    <n v="9"/>
    <n v="29"/>
    <s v="D"/>
    <n v="1"/>
    <x v="0"/>
    <n v="1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00819"/>
    <x v="0"/>
    <x v="8"/>
    <n v="16"/>
    <d v="2022-09-16T00:00:00"/>
    <n v="481"/>
    <n v="8"/>
    <n v="2"/>
    <n v="302302"/>
    <n v="5"/>
    <n v="30"/>
    <x v="3"/>
    <x v="5"/>
    <x v="5"/>
    <s v="NULL"/>
    <n v="1"/>
    <n v="803860"/>
    <s v="NULL"/>
    <d v="1947-02-23T00:00:00"/>
    <s v="M"/>
    <s v="NULL"/>
    <n v="2"/>
    <s v="C"/>
    <s v="C"/>
    <s v="A"/>
    <n v="75"/>
    <n v="75"/>
    <n v="6"/>
    <n v="24"/>
    <s v="D"/>
    <n v="1"/>
    <x v="0"/>
    <n v="1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01310"/>
    <x v="0"/>
    <x v="8"/>
    <n v="16"/>
    <d v="2022-09-16T00:00:00"/>
    <n v="481"/>
    <n v="8"/>
    <n v="3"/>
    <n v="302302"/>
    <n v="5"/>
    <n v="30"/>
    <x v="3"/>
    <x v="5"/>
    <x v="5"/>
    <s v="NULL"/>
    <n v="1"/>
    <n v="48293785"/>
    <s v="NULL"/>
    <d v="1990-03-15T00:00:00"/>
    <s v="F"/>
    <s v="NULL"/>
    <n v="2"/>
    <s v="C"/>
    <s v="C"/>
    <s v="A"/>
    <n v="32"/>
    <n v="32"/>
    <n v="6"/>
    <n v="1"/>
    <s v="D"/>
    <n v="1"/>
    <x v="0"/>
    <n v="1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01608"/>
    <x v="0"/>
    <x v="8"/>
    <n v="16"/>
    <d v="2022-09-16T00:00:00"/>
    <n v="481"/>
    <n v="8"/>
    <n v="4"/>
    <n v="302302"/>
    <n v="5"/>
    <n v="30"/>
    <x v="3"/>
    <x v="5"/>
    <x v="5"/>
    <s v="NULL"/>
    <n v="1"/>
    <n v="836712"/>
    <s v="NULL"/>
    <d v="1955-06-30T00:00:00"/>
    <s v="F"/>
    <s v="NULL"/>
    <n v="2"/>
    <s v="C"/>
    <s v="C"/>
    <s v="A"/>
    <n v="67"/>
    <n v="67"/>
    <n v="2"/>
    <n v="17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01831"/>
    <x v="0"/>
    <x v="8"/>
    <n v="16"/>
    <d v="2022-09-16T00:00:00"/>
    <n v="481"/>
    <n v="8"/>
    <n v="5"/>
    <n v="302302"/>
    <n v="5"/>
    <n v="30"/>
    <x v="3"/>
    <x v="5"/>
    <x v="5"/>
    <s v="NULL"/>
    <n v="1"/>
    <n v="48663858"/>
    <s v="NULL"/>
    <d v="1940-04-05T00:00:00"/>
    <s v="F"/>
    <s v="NULL"/>
    <n v="2"/>
    <s v="C"/>
    <s v="C"/>
    <s v="A"/>
    <n v="82"/>
    <n v="82"/>
    <n v="5"/>
    <n v="11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02027"/>
    <x v="0"/>
    <x v="8"/>
    <n v="16"/>
    <d v="2022-09-16T00:00:00"/>
    <n v="481"/>
    <n v="8"/>
    <n v="6"/>
    <n v="302302"/>
    <n v="5"/>
    <n v="30"/>
    <x v="3"/>
    <x v="5"/>
    <x v="5"/>
    <s v="NULL"/>
    <n v="1"/>
    <n v="80217017"/>
    <s v="NULL"/>
    <d v="1964-01-08T00:00:00"/>
    <s v="F"/>
    <s v="NULL"/>
    <n v="2"/>
    <s v="C"/>
    <s v="C"/>
    <s v="A"/>
    <n v="58"/>
    <n v="58"/>
    <n v="8"/>
    <n v="8"/>
    <s v="D"/>
    <n v="1"/>
    <x v="0"/>
    <n v="1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02192"/>
    <x v="0"/>
    <x v="8"/>
    <n v="16"/>
    <d v="2022-09-16T00:00:00"/>
    <n v="481"/>
    <n v="8"/>
    <n v="7"/>
    <n v="302302"/>
    <n v="5"/>
    <n v="30"/>
    <x v="3"/>
    <x v="5"/>
    <x v="5"/>
    <s v="NULL"/>
    <n v="1"/>
    <n v="46463372"/>
    <s v="NULL"/>
    <d v="1981-10-23T00:00:00"/>
    <s v="F"/>
    <s v="NULL"/>
    <n v="2"/>
    <s v="C"/>
    <s v="C"/>
    <s v="A"/>
    <n v="40"/>
    <n v="40"/>
    <n v="10"/>
    <n v="24"/>
    <s v="D"/>
    <n v="1"/>
    <x v="0"/>
    <n v="1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02772"/>
    <x v="0"/>
    <x v="8"/>
    <n v="16"/>
    <d v="2022-09-16T00:00:00"/>
    <n v="481"/>
    <n v="9"/>
    <n v="1"/>
    <n v="302302"/>
    <n v="5"/>
    <n v="30"/>
    <x v="3"/>
    <x v="5"/>
    <x v="5"/>
    <s v="NULL"/>
    <n v="1"/>
    <n v="76651639"/>
    <s v="NULL"/>
    <d v="1999-05-02T00:00:00"/>
    <s v="F"/>
    <s v="NULL"/>
    <n v="2"/>
    <s v="C"/>
    <s v="C"/>
    <s v="A"/>
    <n v="23"/>
    <n v="23"/>
    <n v="4"/>
    <n v="14"/>
    <s v="D"/>
    <n v="1"/>
    <x v="0"/>
    <n v="1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03110"/>
    <x v="0"/>
    <x v="8"/>
    <n v="16"/>
    <d v="2022-09-16T00:00:00"/>
    <n v="481"/>
    <n v="9"/>
    <n v="3"/>
    <n v="302302"/>
    <n v="5"/>
    <n v="30"/>
    <x v="3"/>
    <x v="5"/>
    <x v="5"/>
    <s v="NULL"/>
    <n v="1"/>
    <n v="81900669"/>
    <s v="NULL"/>
    <d v="2020-08-09T00:00:00"/>
    <s v="M"/>
    <s v="NULL"/>
    <n v="2"/>
    <s v="C"/>
    <s v="C"/>
    <s v="A"/>
    <n v="2"/>
    <n v="2"/>
    <n v="1"/>
    <n v="7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03333"/>
    <x v="0"/>
    <x v="8"/>
    <n v="16"/>
    <d v="2022-09-16T00:00:00"/>
    <n v="481"/>
    <n v="9"/>
    <n v="4"/>
    <n v="302302"/>
    <n v="5"/>
    <n v="30"/>
    <x v="3"/>
    <x v="5"/>
    <x v="5"/>
    <s v="NULL"/>
    <n v="1"/>
    <n v="74444444"/>
    <s v="NULL"/>
    <d v="1999-05-23T00:00:00"/>
    <s v="F"/>
    <s v="NULL"/>
    <n v="2"/>
    <s v="C"/>
    <s v="C"/>
    <s v="A"/>
    <n v="23"/>
    <n v="23"/>
    <n v="3"/>
    <n v="24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56537"/>
    <x v="0"/>
    <x v="8"/>
    <n v="16"/>
    <d v="2022-09-16T00:00:00"/>
    <n v="102"/>
    <n v="15"/>
    <n v="1"/>
    <n v="303802"/>
    <n v="5"/>
    <n v="30"/>
    <x v="0"/>
    <x v="27"/>
    <x v="27"/>
    <s v="NULL"/>
    <n v="1"/>
    <n v="47324406"/>
    <s v="NULL"/>
    <d v="1990-10-06T00:00:00"/>
    <s v="M"/>
    <s v="NULL"/>
    <n v="2"/>
    <s v="C"/>
    <s v="C"/>
    <s v="A"/>
    <n v="31"/>
    <n v="31"/>
    <n v="11"/>
    <n v="10"/>
    <s v="D"/>
    <n v="2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256980"/>
    <x v="0"/>
    <x v="8"/>
    <n v="16"/>
    <d v="2022-09-16T00:00:00"/>
    <n v="102"/>
    <n v="15"/>
    <n v="2"/>
    <n v="303802"/>
    <n v="5"/>
    <n v="30"/>
    <x v="0"/>
    <x v="27"/>
    <x v="27"/>
    <s v="NULL"/>
    <n v="1"/>
    <n v="76986844"/>
    <s v="NULL"/>
    <d v="1996-03-11T00:00:00"/>
    <s v="M"/>
    <s v="NULL"/>
    <n v="2"/>
    <s v="C"/>
    <s v="C"/>
    <s v="A"/>
    <n v="26"/>
    <n v="26"/>
    <n v="6"/>
    <n v="5"/>
    <s v="D"/>
    <n v="2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274205"/>
    <x v="0"/>
    <x v="8"/>
    <n v="16"/>
    <d v="2022-09-16T00:00:00"/>
    <n v="102"/>
    <n v="15"/>
    <n v="3"/>
    <n v="303802"/>
    <n v="5"/>
    <n v="30"/>
    <x v="0"/>
    <x v="27"/>
    <x v="27"/>
    <s v="NULL"/>
    <n v="1"/>
    <n v="48587828"/>
    <s v="NULL"/>
    <d v="1994-02-03T00:00:00"/>
    <s v="M"/>
    <s v="NULL"/>
    <n v="2"/>
    <s v="C"/>
    <s v="C"/>
    <s v="A"/>
    <n v="28"/>
    <n v="28"/>
    <n v="7"/>
    <n v="13"/>
    <s v="D"/>
    <n v="2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279538"/>
    <x v="0"/>
    <x v="8"/>
    <n v="16"/>
    <d v="2022-09-16T00:00:00"/>
    <s v="M03"/>
    <n v="4"/>
    <n v="5"/>
    <n v="303304"/>
    <n v="5"/>
    <n v="30"/>
    <x v="8"/>
    <x v="19"/>
    <x v="19"/>
    <s v="NULL"/>
    <n v="1"/>
    <n v="90837735"/>
    <s v="NULL"/>
    <d v="2018-06-24T00:00:00"/>
    <s v="M"/>
    <s v="NULL"/>
    <n v="2"/>
    <s v="C"/>
    <s v="C"/>
    <s v="A"/>
    <n v="4"/>
    <n v="4"/>
    <n v="2"/>
    <n v="23"/>
    <s v="D"/>
    <n v="1"/>
    <x v="0"/>
    <n v="2"/>
    <n v="1"/>
    <n v="19"/>
    <n v="105"/>
    <s v="NULL"/>
    <n v="58"/>
    <s v="NULL"/>
    <s v="NULL"/>
    <s v="NULL"/>
    <s v="NULL"/>
    <d v="2022-09-20T00:00:00"/>
    <s v="PER"/>
    <s v="M"/>
    <n v="71275906"/>
    <n v="3"/>
    <n v="25"/>
    <n v="43520423"/>
  </r>
  <r>
    <n v="760280212"/>
    <x v="0"/>
    <x v="8"/>
    <n v="16"/>
    <d v="2022-09-16T00:00:00"/>
    <s v="M03"/>
    <n v="4"/>
    <n v="6"/>
    <n v="303304"/>
    <n v="5"/>
    <n v="30"/>
    <x v="8"/>
    <x v="19"/>
    <x v="19"/>
    <s v="NULL"/>
    <n v="1"/>
    <n v="62110454"/>
    <s v="NULL"/>
    <d v="2009-11-18T00:00:00"/>
    <s v="F"/>
    <s v="NULL"/>
    <n v="2"/>
    <s v="C"/>
    <s v="C"/>
    <s v="A"/>
    <n v="12"/>
    <n v="12"/>
    <n v="9"/>
    <n v="29"/>
    <s v="D"/>
    <n v="1"/>
    <x v="0"/>
    <n v="2"/>
    <n v="1"/>
    <n v="22"/>
    <n v="141"/>
    <s v="NULL"/>
    <n v="58"/>
    <s v="NULL"/>
    <s v="NULL"/>
    <s v="NULL"/>
    <s v="NULL"/>
    <d v="2022-09-20T00:00:00"/>
    <s v="PER"/>
    <s v="M"/>
    <n v="71275906"/>
    <n v="3"/>
    <n v="25"/>
    <n v="43520423"/>
  </r>
  <r>
    <n v="760287175"/>
    <x v="0"/>
    <x v="8"/>
    <n v="16"/>
    <d v="2022-09-16T00:00:00"/>
    <n v="102"/>
    <n v="15"/>
    <n v="4"/>
    <n v="303802"/>
    <n v="5"/>
    <n v="30"/>
    <x v="0"/>
    <x v="27"/>
    <x v="27"/>
    <s v="NULL"/>
    <n v="1"/>
    <n v="41837010"/>
    <s v="NULL"/>
    <d v="1981-03-19T00:00:00"/>
    <s v="M"/>
    <s v="NULL"/>
    <n v="2"/>
    <s v="C"/>
    <s v="C"/>
    <s v="A"/>
    <n v="41"/>
    <n v="41"/>
    <n v="5"/>
    <n v="28"/>
    <s v="D"/>
    <n v="2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291412"/>
    <x v="0"/>
    <x v="8"/>
    <n v="16"/>
    <d v="2022-09-16T00:00:00"/>
    <n v="102"/>
    <n v="15"/>
    <n v="5"/>
    <n v="303802"/>
    <n v="5"/>
    <n v="30"/>
    <x v="0"/>
    <x v="27"/>
    <x v="27"/>
    <s v="NULL"/>
    <n v="1"/>
    <n v="48979135"/>
    <s v="NULL"/>
    <d v="1998-11-23T00:00:00"/>
    <s v="M"/>
    <s v="NULL"/>
    <n v="2"/>
    <s v="C"/>
    <s v="C"/>
    <s v="A"/>
    <n v="23"/>
    <n v="23"/>
    <n v="9"/>
    <n v="24"/>
    <s v="D"/>
    <n v="2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291789"/>
    <x v="0"/>
    <x v="8"/>
    <n v="16"/>
    <d v="2022-09-16T00:00:00"/>
    <n v="102"/>
    <n v="15"/>
    <n v="6"/>
    <n v="303802"/>
    <n v="5"/>
    <n v="30"/>
    <x v="0"/>
    <x v="27"/>
    <x v="27"/>
    <s v="NULL"/>
    <n v="1"/>
    <n v="48359172"/>
    <s v="NULL"/>
    <d v="1994-05-11T00:00:00"/>
    <s v="M"/>
    <s v="NULL"/>
    <n v="2"/>
    <s v="C"/>
    <s v="C"/>
    <s v="A"/>
    <n v="28"/>
    <n v="28"/>
    <n v="4"/>
    <n v="5"/>
    <s v="D"/>
    <n v="2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292349"/>
    <x v="0"/>
    <x v="8"/>
    <n v="16"/>
    <d v="2022-09-16T00:00:00"/>
    <n v="102"/>
    <n v="15"/>
    <n v="7"/>
    <n v="303802"/>
    <n v="5"/>
    <n v="30"/>
    <x v="0"/>
    <x v="27"/>
    <x v="27"/>
    <s v="NULL"/>
    <n v="1"/>
    <n v="76065300"/>
    <s v="NULL"/>
    <d v="1998-06-15T00:00:00"/>
    <s v="M"/>
    <s v="NULL"/>
    <n v="2"/>
    <s v="C"/>
    <s v="C"/>
    <s v="A"/>
    <n v="24"/>
    <n v="24"/>
    <n v="3"/>
    <n v="1"/>
    <s v="D"/>
    <n v="2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302669"/>
    <x v="0"/>
    <x v="8"/>
    <n v="16"/>
    <d v="2022-09-16T00:00:00"/>
    <n v="103"/>
    <n v="2"/>
    <n v="1"/>
    <n v="303802"/>
    <n v="5"/>
    <n v="30"/>
    <x v="0"/>
    <x v="27"/>
    <x v="27"/>
    <s v="NULL"/>
    <n v="1"/>
    <n v="76223411"/>
    <s v="NULL"/>
    <d v="1995-04-10T00:00:00"/>
    <s v="M"/>
    <s v="NULL"/>
    <n v="2"/>
    <s v="C"/>
    <s v="C"/>
    <s v="A"/>
    <n v="27"/>
    <n v="27"/>
    <n v="5"/>
    <n v="6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302981"/>
    <x v="0"/>
    <x v="8"/>
    <n v="16"/>
    <d v="2022-09-16T00:00:00"/>
    <n v="103"/>
    <n v="2"/>
    <n v="2"/>
    <n v="303802"/>
    <n v="5"/>
    <n v="30"/>
    <x v="0"/>
    <x v="27"/>
    <x v="27"/>
    <s v="NULL"/>
    <n v="1"/>
    <n v="41807202"/>
    <s v="NULL"/>
    <d v="1982-04-12T00:00:00"/>
    <s v="M"/>
    <s v="NULL"/>
    <n v="2"/>
    <s v="C"/>
    <s v="C"/>
    <s v="A"/>
    <n v="40"/>
    <n v="40"/>
    <n v="5"/>
    <n v="4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71789962"/>
    <n v="8"/>
    <n v="28"/>
    <n v="47316042"/>
  </r>
  <r>
    <n v="760876688"/>
    <x v="0"/>
    <x v="8"/>
    <n v="16"/>
    <d v="2022-09-16T00:00:00"/>
    <s v="P02"/>
    <n v="7"/>
    <n v="10"/>
    <n v="302303"/>
    <n v="5"/>
    <n v="30"/>
    <x v="5"/>
    <x v="11"/>
    <x v="11"/>
    <s v="NULL"/>
    <n v="1"/>
    <n v="33652475"/>
    <s v="NULL"/>
    <d v="1953-12-14T00:00:00"/>
    <s v="M"/>
    <s v="NULL"/>
    <n v="2"/>
    <s v="C"/>
    <s v="C"/>
    <s v="A"/>
    <n v="68"/>
    <n v="68"/>
    <n v="9"/>
    <n v="2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0890860"/>
    <x v="0"/>
    <x v="8"/>
    <n v="16"/>
    <d v="2022-09-16T00:00:00"/>
    <s v="P06"/>
    <n v="4"/>
    <n v="10"/>
    <n v="303802"/>
    <n v="5"/>
    <n v="30"/>
    <x v="5"/>
    <x v="11"/>
    <x v="11"/>
    <s v="NULL"/>
    <n v="1"/>
    <n v="60312318"/>
    <s v="NULL"/>
    <d v="2007-09-13T00:00:00"/>
    <s v="F"/>
    <s v="NULL"/>
    <n v="2"/>
    <s v="C"/>
    <s v="C"/>
    <s v="A"/>
    <n v="15"/>
    <n v="15"/>
    <n v="0"/>
    <n v="3"/>
    <s v="D"/>
    <n v="1"/>
    <x v="0"/>
    <n v="3"/>
    <n v="1"/>
    <s v="NULL"/>
    <s v="NULL"/>
    <s v="NULL"/>
    <n v="58"/>
    <s v="NULL"/>
    <s v="NULL"/>
    <s v="NULL"/>
    <s v="NULL"/>
    <d v="2022-09-21T00:00:00"/>
    <s v="PER"/>
    <s v="M"/>
    <n v="74067394"/>
    <n v="8"/>
    <n v="28"/>
    <n v="47204013"/>
  </r>
  <r>
    <n v="760891162"/>
    <x v="0"/>
    <x v="8"/>
    <n v="16"/>
    <d v="2022-09-16T00:00:00"/>
    <s v="P06"/>
    <n v="4"/>
    <n v="11"/>
    <n v="303802"/>
    <n v="5"/>
    <n v="30"/>
    <x v="5"/>
    <x v="11"/>
    <x v="11"/>
    <s v="NULL"/>
    <n v="1"/>
    <n v="78761964"/>
    <s v="NULL"/>
    <d v="2014-09-11T00:00:00"/>
    <s v="M"/>
    <s v="NULL"/>
    <n v="2"/>
    <s v="C"/>
    <s v="C"/>
    <s v="A"/>
    <n v="8"/>
    <n v="8"/>
    <n v="0"/>
    <n v="5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4067394"/>
    <n v="8"/>
    <n v="28"/>
    <n v="47204013"/>
  </r>
  <r>
    <n v="761005793"/>
    <x v="0"/>
    <x v="8"/>
    <n v="16"/>
    <d v="2022-09-16T00:00:00"/>
    <n v="101"/>
    <n v="11"/>
    <n v="5"/>
    <n v="999999"/>
    <n v="5"/>
    <n v="30"/>
    <x v="0"/>
    <x v="27"/>
    <x v="27"/>
    <s v="NULL"/>
    <n v="1"/>
    <n v="48795123"/>
    <s v="NULL"/>
    <d v="1996-09-24T00:00:00"/>
    <s v="F"/>
    <s v="NULL"/>
    <n v="2"/>
    <s v="C"/>
    <s v="C"/>
    <s v="A"/>
    <n v="25"/>
    <n v="25"/>
    <n v="11"/>
    <n v="23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2568011"/>
    <n v="9"/>
    <n v="30"/>
    <n v="47316042"/>
  </r>
  <r>
    <n v="761007134"/>
    <x v="0"/>
    <x v="8"/>
    <n v="16"/>
    <d v="2022-09-16T00:00:00"/>
    <n v="101"/>
    <n v="11"/>
    <n v="6"/>
    <n v="999999"/>
    <n v="5"/>
    <n v="30"/>
    <x v="0"/>
    <x v="27"/>
    <x v="27"/>
    <s v="NULL"/>
    <n v="1"/>
    <n v="78761964"/>
    <s v="NULL"/>
    <d v="2014-09-11T00:00:00"/>
    <s v="M"/>
    <s v="NULL"/>
    <n v="2"/>
    <s v="C"/>
    <s v="C"/>
    <s v="A"/>
    <n v="8"/>
    <n v="8"/>
    <n v="0"/>
    <n v="5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72568011"/>
    <n v="9"/>
    <n v="30"/>
    <n v="47316042"/>
  </r>
  <r>
    <n v="761035485"/>
    <x v="0"/>
    <x v="8"/>
    <n v="16"/>
    <d v="2022-09-16T00:00:00"/>
    <s v="PN3"/>
    <n v="3"/>
    <n v="17"/>
    <n v="302303"/>
    <n v="5"/>
    <n v="30"/>
    <x v="6"/>
    <x v="22"/>
    <x v="22"/>
    <s v="NULL"/>
    <n v="1"/>
    <n v="43314119"/>
    <s v="NULL"/>
    <d v="1985-09-13T00:00:00"/>
    <s v="F"/>
    <s v="NULL"/>
    <n v="2"/>
    <s v="C"/>
    <s v="C"/>
    <s v="A"/>
    <n v="37"/>
    <n v="37"/>
    <n v="0"/>
    <n v="3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249205"/>
    <x v="0"/>
    <x v="8"/>
    <n v="16"/>
    <d v="2022-09-16T00:00:00"/>
    <n v="676"/>
    <n v="7"/>
    <n v="1"/>
    <n v="301605"/>
    <n v="5"/>
    <n v="30"/>
    <x v="0"/>
    <x v="0"/>
    <x v="0"/>
    <s v="NULL"/>
    <n v="1"/>
    <n v="47772409"/>
    <s v="NULL"/>
    <d v="1990-12-04T00:00:00"/>
    <s v="F"/>
    <s v="NULL"/>
    <n v="2"/>
    <s v="C"/>
    <s v="C"/>
    <s v="A"/>
    <n v="31"/>
    <n v="31"/>
    <n v="9"/>
    <n v="12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7126637"/>
    <n v="1"/>
    <n v="19"/>
    <n v="45381111"/>
  </r>
  <r>
    <n v="761249668"/>
    <x v="0"/>
    <x v="8"/>
    <n v="16"/>
    <d v="2022-09-16T00:00:00"/>
    <n v="676"/>
    <n v="7"/>
    <n v="2"/>
    <n v="301605"/>
    <n v="5"/>
    <n v="30"/>
    <x v="0"/>
    <x v="0"/>
    <x v="0"/>
    <s v="NULL"/>
    <n v="1"/>
    <n v="76651639"/>
    <s v="NULL"/>
    <d v="1999-05-02T00:00:00"/>
    <s v="F"/>
    <s v="NULL"/>
    <n v="2"/>
    <s v="C"/>
    <s v="C"/>
    <s v="A"/>
    <n v="23"/>
    <n v="23"/>
    <n v="4"/>
    <n v="14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7126637"/>
    <n v="1"/>
    <n v="19"/>
    <n v="45381111"/>
  </r>
  <r>
    <n v="761250298"/>
    <x v="0"/>
    <x v="8"/>
    <n v="16"/>
    <d v="2022-09-16T00:00:00"/>
    <n v="676"/>
    <n v="7"/>
    <n v="3"/>
    <n v="301605"/>
    <n v="5"/>
    <n v="30"/>
    <x v="0"/>
    <x v="0"/>
    <x v="0"/>
    <s v="NULL"/>
    <n v="1"/>
    <n v="43315169"/>
    <s v="NULL"/>
    <d v="1985-12-08T00:00:00"/>
    <s v="F"/>
    <s v="NULL"/>
    <n v="2"/>
    <s v="C"/>
    <s v="C"/>
    <s v="A"/>
    <n v="36"/>
    <n v="36"/>
    <n v="9"/>
    <n v="8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7126637"/>
    <n v="1"/>
    <n v="19"/>
    <n v="45381111"/>
  </r>
  <r>
    <n v="761251083"/>
    <x v="0"/>
    <x v="8"/>
    <n v="16"/>
    <d v="2022-09-16T00:00:00"/>
    <n v="676"/>
    <n v="8"/>
    <n v="1"/>
    <n v="303305"/>
    <n v="5"/>
    <n v="30"/>
    <x v="0"/>
    <x v="0"/>
    <x v="0"/>
    <s v="NULL"/>
    <n v="1"/>
    <n v="90837735"/>
    <s v="NULL"/>
    <d v="2018-06-24T00:00:00"/>
    <s v="M"/>
    <s v="NULL"/>
    <n v="2"/>
    <s v="C"/>
    <s v="C"/>
    <s v="A"/>
    <n v="4"/>
    <n v="4"/>
    <n v="2"/>
    <n v="23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6579393"/>
    <n v="3"/>
    <n v="25"/>
    <n v="45381111"/>
  </r>
  <r>
    <n v="761251331"/>
    <x v="0"/>
    <x v="8"/>
    <n v="16"/>
    <d v="2022-09-16T00:00:00"/>
    <n v="676"/>
    <n v="8"/>
    <n v="2"/>
    <n v="303305"/>
    <n v="5"/>
    <n v="30"/>
    <x v="0"/>
    <x v="0"/>
    <x v="0"/>
    <s v="NULL"/>
    <n v="1"/>
    <n v="81857113"/>
    <s v="NULL"/>
    <d v="2015-07-23T00:00:00"/>
    <s v="M"/>
    <s v="NULL"/>
    <n v="2"/>
    <s v="C"/>
    <s v="C"/>
    <s v="A"/>
    <n v="7"/>
    <n v="7"/>
    <n v="1"/>
    <n v="24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6579393"/>
    <n v="3"/>
    <n v="25"/>
    <n v="45381111"/>
  </r>
  <r>
    <n v="761251691"/>
    <x v="0"/>
    <x v="8"/>
    <n v="16"/>
    <d v="2022-09-16T00:00:00"/>
    <n v="676"/>
    <n v="8"/>
    <n v="3"/>
    <n v="303305"/>
    <n v="5"/>
    <n v="30"/>
    <x v="0"/>
    <x v="0"/>
    <x v="0"/>
    <s v="NULL"/>
    <n v="1"/>
    <n v="62110454"/>
    <s v="NULL"/>
    <d v="2009-11-18T00:00:00"/>
    <s v="F"/>
    <s v="NULL"/>
    <n v="2"/>
    <s v="C"/>
    <s v="C"/>
    <s v="A"/>
    <n v="12"/>
    <n v="12"/>
    <n v="9"/>
    <n v="29"/>
    <s v="D"/>
    <n v="2"/>
    <x v="0"/>
    <n v="3"/>
    <n v="1"/>
    <s v="NULL"/>
    <s v="NULL"/>
    <s v="NULL"/>
    <n v="58"/>
    <s v="NULL"/>
    <s v="NULL"/>
    <s v="NULL"/>
    <s v="NULL"/>
    <d v="2022-09-22T00:00:00"/>
    <s v="PER"/>
    <s v="M"/>
    <n v="46579393"/>
    <n v="3"/>
    <n v="25"/>
    <n v="45381111"/>
  </r>
  <r>
    <n v="761255700"/>
    <x v="0"/>
    <x v="8"/>
    <n v="16"/>
    <d v="2022-09-16T00:00:00"/>
    <n v="676"/>
    <n v="9"/>
    <n v="1"/>
    <n v="301101"/>
    <n v="5"/>
    <n v="30"/>
    <x v="0"/>
    <x v="0"/>
    <x v="0"/>
    <s v="NULL"/>
    <n v="1"/>
    <n v="92060260"/>
    <s v="NULL"/>
    <d v="2020-10-13T00:00:00"/>
    <s v="F"/>
    <s v="NULL"/>
    <n v="2"/>
    <s v="C"/>
    <s v="C"/>
    <s v="A"/>
    <n v="1"/>
    <n v="1"/>
    <n v="11"/>
    <n v="3"/>
    <s v="D"/>
    <n v="2"/>
    <x v="0"/>
    <n v="5"/>
    <n v="1"/>
    <s v="NULL"/>
    <s v="NULL"/>
    <s v="NULL"/>
    <n v="58"/>
    <s v="NULL"/>
    <s v="NULL"/>
    <s v="NULL"/>
    <s v="NULL"/>
    <d v="2022-09-22T00:00:00"/>
    <s v="PER"/>
    <s v="M"/>
    <n v="44415324"/>
    <n v="1"/>
    <n v="22"/>
    <n v="45381111"/>
  </r>
  <r>
    <n v="761256414"/>
    <x v="0"/>
    <x v="8"/>
    <n v="16"/>
    <d v="2022-09-16T00:00:00"/>
    <n v="676"/>
    <n v="9"/>
    <n v="2"/>
    <n v="301101"/>
    <n v="5"/>
    <n v="30"/>
    <x v="0"/>
    <x v="0"/>
    <x v="0"/>
    <s v="NULL"/>
    <n v="1"/>
    <n v="27265450"/>
    <s v="NULL"/>
    <d v="1969-02-02T00:00:00"/>
    <s v="F"/>
    <s v="NULL"/>
    <n v="2"/>
    <s v="C"/>
    <s v="C"/>
    <s v="A"/>
    <n v="53"/>
    <n v="53"/>
    <n v="7"/>
    <n v="14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4415324"/>
    <n v="1"/>
    <n v="22"/>
    <n v="45381111"/>
  </r>
  <r>
    <n v="761261577"/>
    <x v="0"/>
    <x v="8"/>
    <n v="16"/>
    <d v="2022-09-16T00:00:00"/>
    <n v="676"/>
    <n v="12"/>
    <n v="1"/>
    <n v="303101"/>
    <n v="5"/>
    <n v="30"/>
    <x v="0"/>
    <x v="0"/>
    <x v="0"/>
    <s v="NULL"/>
    <n v="1"/>
    <n v="76083330"/>
    <s v="NULL"/>
    <d v="2009-11-12T00:00:00"/>
    <s v="F"/>
    <s v="NULL"/>
    <n v="1"/>
    <s v="C"/>
    <s v="C"/>
    <s v="A"/>
    <n v="12"/>
    <n v="12"/>
    <n v="10"/>
    <n v="4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1997"/>
    <x v="0"/>
    <x v="8"/>
    <n v="16"/>
    <d v="2022-09-16T00:00:00"/>
    <n v="676"/>
    <n v="12"/>
    <n v="2"/>
    <n v="303101"/>
    <n v="5"/>
    <n v="30"/>
    <x v="0"/>
    <x v="0"/>
    <x v="0"/>
    <s v="NULL"/>
    <n v="1"/>
    <n v="48795123"/>
    <s v="NULL"/>
    <d v="1996-09-24T00:00:00"/>
    <s v="F"/>
    <s v="NULL"/>
    <n v="2"/>
    <s v="C"/>
    <s v="C"/>
    <s v="A"/>
    <n v="25"/>
    <n v="25"/>
    <n v="11"/>
    <n v="23"/>
    <s v="D"/>
    <n v="2"/>
    <x v="0"/>
    <n v="3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2273"/>
    <x v="0"/>
    <x v="8"/>
    <n v="16"/>
    <d v="2022-09-16T00:00:00"/>
    <n v="676"/>
    <n v="12"/>
    <n v="3"/>
    <n v="303101"/>
    <n v="5"/>
    <n v="30"/>
    <x v="0"/>
    <x v="0"/>
    <x v="0"/>
    <s v="NULL"/>
    <n v="1"/>
    <n v="802845"/>
    <s v="NULL"/>
    <d v="1950-01-13T00:00:00"/>
    <s v="F"/>
    <s v="NULL"/>
    <n v="2"/>
    <s v="C"/>
    <s v="C"/>
    <s v="A"/>
    <n v="72"/>
    <n v="72"/>
    <n v="8"/>
    <n v="3"/>
    <s v="D"/>
    <n v="2"/>
    <x v="0"/>
    <n v="3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2592"/>
    <x v="0"/>
    <x v="8"/>
    <n v="16"/>
    <d v="2022-09-16T00:00:00"/>
    <n v="676"/>
    <n v="12"/>
    <n v="4"/>
    <n v="303101"/>
    <n v="5"/>
    <n v="30"/>
    <x v="0"/>
    <x v="0"/>
    <x v="0"/>
    <s v="NULL"/>
    <n v="1"/>
    <n v="47635702"/>
    <s v="NULL"/>
    <d v="1993-02-10T00:00:00"/>
    <s v="M"/>
    <s v="NULL"/>
    <n v="2"/>
    <s v="C"/>
    <s v="C"/>
    <s v="A"/>
    <n v="29"/>
    <n v="29"/>
    <n v="7"/>
    <n v="6"/>
    <s v="D"/>
    <n v="2"/>
    <x v="0"/>
    <n v="3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2908"/>
    <x v="0"/>
    <x v="8"/>
    <n v="16"/>
    <d v="2022-09-16T00:00:00"/>
    <n v="676"/>
    <n v="12"/>
    <n v="5"/>
    <n v="303101"/>
    <n v="5"/>
    <n v="30"/>
    <x v="0"/>
    <x v="0"/>
    <x v="0"/>
    <s v="NULL"/>
    <n v="1"/>
    <n v="44717491"/>
    <s v="NULL"/>
    <d v="1980-07-11T00:00:00"/>
    <s v="F"/>
    <s v="NULL"/>
    <n v="2"/>
    <s v="C"/>
    <s v="C"/>
    <s v="A"/>
    <n v="42"/>
    <n v="42"/>
    <n v="2"/>
    <n v="5"/>
    <s v="D"/>
    <n v="2"/>
    <x v="0"/>
    <n v="3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3241"/>
    <x v="0"/>
    <x v="8"/>
    <n v="16"/>
    <d v="2022-09-16T00:00:00"/>
    <n v="676"/>
    <n v="12"/>
    <n v="6"/>
    <n v="303101"/>
    <n v="5"/>
    <n v="30"/>
    <x v="0"/>
    <x v="0"/>
    <x v="0"/>
    <s v="NULL"/>
    <n v="1"/>
    <n v="42322765"/>
    <s v="NULL"/>
    <d v="1973-05-15T00:00:00"/>
    <s v="F"/>
    <s v="NULL"/>
    <n v="2"/>
    <s v="C"/>
    <s v="C"/>
    <s v="A"/>
    <n v="49"/>
    <n v="49"/>
    <n v="4"/>
    <n v="1"/>
    <s v="D"/>
    <n v="2"/>
    <x v="0"/>
    <n v="3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3554"/>
    <x v="0"/>
    <x v="8"/>
    <n v="16"/>
    <d v="2022-09-16T00:00:00"/>
    <n v="676"/>
    <n v="12"/>
    <n v="7"/>
    <n v="303101"/>
    <n v="5"/>
    <n v="30"/>
    <x v="0"/>
    <x v="0"/>
    <x v="0"/>
    <s v="NULL"/>
    <n v="1"/>
    <n v="903799"/>
    <s v="NULL"/>
    <d v="1959-05-21T00:00:00"/>
    <s v="F"/>
    <s v="NULL"/>
    <n v="2"/>
    <s v="C"/>
    <s v="C"/>
    <s v="A"/>
    <n v="63"/>
    <n v="63"/>
    <n v="3"/>
    <n v="26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6884"/>
    <x v="0"/>
    <x v="8"/>
    <n v="16"/>
    <d v="2022-09-16T00:00:00"/>
    <n v="676"/>
    <n v="12"/>
    <n v="8"/>
    <n v="303101"/>
    <n v="5"/>
    <n v="30"/>
    <x v="0"/>
    <x v="0"/>
    <x v="0"/>
    <s v="NULL"/>
    <n v="5"/>
    <s v="C01-00008211656"/>
    <s v="NULL"/>
    <d v="2006-07-01T00:00:00"/>
    <s v="F"/>
    <s v="NULL"/>
    <n v="2"/>
    <s v="C"/>
    <s v="C"/>
    <s v="A"/>
    <n v="16"/>
    <n v="16"/>
    <n v="2"/>
    <n v="15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7201"/>
    <x v="0"/>
    <x v="8"/>
    <n v="16"/>
    <d v="2022-09-16T00:00:00"/>
    <n v="676"/>
    <n v="12"/>
    <n v="9"/>
    <n v="303101"/>
    <n v="5"/>
    <n v="30"/>
    <x v="0"/>
    <x v="0"/>
    <x v="0"/>
    <s v="NULL"/>
    <n v="1"/>
    <n v="60312318"/>
    <s v="NULL"/>
    <d v="2007-09-13T00:00:00"/>
    <s v="F"/>
    <s v="NULL"/>
    <n v="2"/>
    <s v="C"/>
    <s v="C"/>
    <s v="A"/>
    <n v="15"/>
    <n v="15"/>
    <n v="0"/>
    <n v="3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7569"/>
    <x v="0"/>
    <x v="8"/>
    <n v="16"/>
    <d v="2022-09-16T00:00:00"/>
    <n v="676"/>
    <n v="12"/>
    <n v="10"/>
    <n v="303101"/>
    <n v="5"/>
    <n v="30"/>
    <x v="0"/>
    <x v="0"/>
    <x v="0"/>
    <s v="NULL"/>
    <n v="1"/>
    <n v="71852703"/>
    <s v="NULL"/>
    <d v="1998-04-04T00:00:00"/>
    <s v="F"/>
    <s v="NULL"/>
    <n v="2"/>
    <s v="C"/>
    <s v="C"/>
    <s v="A"/>
    <n v="24"/>
    <n v="24"/>
    <n v="5"/>
    <n v="12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8015"/>
    <x v="0"/>
    <x v="8"/>
    <n v="16"/>
    <d v="2022-09-16T00:00:00"/>
    <n v="676"/>
    <n v="12"/>
    <n v="11"/>
    <n v="303101"/>
    <n v="5"/>
    <n v="30"/>
    <x v="0"/>
    <x v="0"/>
    <x v="0"/>
    <s v="NULL"/>
    <n v="1"/>
    <n v="71957950"/>
    <s v="NULL"/>
    <d v="2000-06-26T00:00:00"/>
    <s v="F"/>
    <s v="NULL"/>
    <n v="2"/>
    <s v="C"/>
    <s v="C"/>
    <s v="A"/>
    <n v="22"/>
    <n v="22"/>
    <n v="2"/>
    <n v="21"/>
    <s v="D"/>
    <n v="2"/>
    <x v="0"/>
    <n v="3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268816"/>
    <x v="0"/>
    <x v="8"/>
    <n v="16"/>
    <d v="2022-09-16T00:00:00"/>
    <n v="676"/>
    <n v="12"/>
    <n v="12"/>
    <n v="303101"/>
    <n v="5"/>
    <n v="30"/>
    <x v="0"/>
    <x v="0"/>
    <x v="0"/>
    <s v="NULL"/>
    <n v="1"/>
    <n v="40376542"/>
    <s v="NULL"/>
    <d v="1978-02-25T00:00:00"/>
    <s v="M"/>
    <s v="NULL"/>
    <n v="2"/>
    <s v="C"/>
    <s v="C"/>
    <s v="A"/>
    <n v="44"/>
    <n v="44"/>
    <n v="6"/>
    <n v="22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6200391"/>
    <n v="10"/>
    <n v="24"/>
    <n v="45381111"/>
  </r>
  <r>
    <n v="761309746"/>
    <x v="0"/>
    <x v="8"/>
    <n v="16"/>
    <d v="2022-09-16T00:00:00"/>
    <s v="R04"/>
    <n v="9"/>
    <n v="17"/>
    <n v="302303"/>
    <n v="5"/>
    <n v="30"/>
    <x v="6"/>
    <x v="13"/>
    <x v="13"/>
    <s v="NULL"/>
    <n v="1"/>
    <n v="43314119"/>
    <s v="NULL"/>
    <d v="1985-09-13T00:00:00"/>
    <s v="F"/>
    <s v="NULL"/>
    <n v="2"/>
    <s v="C"/>
    <s v="C"/>
    <s v="A"/>
    <n v="37"/>
    <n v="37"/>
    <n v="0"/>
    <n v="3"/>
    <s v="D"/>
    <n v="2"/>
    <x v="0"/>
    <n v="2"/>
    <n v="1"/>
    <n v="67"/>
    <n v="137"/>
    <s v="NULL"/>
    <n v="58"/>
    <s v="NULL"/>
    <s v="NULL"/>
    <s v="NULL"/>
    <s v="NULL"/>
    <d v="2022-09-22T00:00:00"/>
    <s v="PER"/>
    <s v="M"/>
    <n v="47555707"/>
    <n v="1"/>
    <n v="1"/>
    <n v="76963480"/>
  </r>
  <r>
    <n v="761424335"/>
    <x v="0"/>
    <x v="8"/>
    <n v="16"/>
    <d v="2022-09-16T00:00:00"/>
    <n v="480"/>
    <n v="3"/>
    <n v="3"/>
    <n v="301203"/>
    <n v="5"/>
    <n v="30"/>
    <x v="2"/>
    <x v="4"/>
    <x v="4"/>
    <s v="NULL"/>
    <n v="1"/>
    <n v="92932654"/>
    <s v="NULL"/>
    <d v="2022-06-04T00:00:00"/>
    <s v="F"/>
    <s v="NULL"/>
    <n v="2"/>
    <s v="C"/>
    <s v="C"/>
    <s v="M"/>
    <n v="3"/>
    <n v="0"/>
    <n v="3"/>
    <n v="12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43369405"/>
    <n v="6"/>
    <n v="29"/>
    <n v="41473714"/>
  </r>
  <r>
    <n v="762025467"/>
    <x v="0"/>
    <x v="8"/>
    <n v="16"/>
    <d v="2022-09-16T00:00:00"/>
    <n v="108"/>
    <n v="8"/>
    <n v="1"/>
    <n v="303802"/>
    <n v="5"/>
    <n v="30"/>
    <x v="0"/>
    <x v="27"/>
    <x v="27"/>
    <s v="NULL"/>
    <n v="1"/>
    <n v="48293785"/>
    <s v="NULL"/>
    <d v="1990-03-15T00:00:00"/>
    <s v="F"/>
    <s v="NULL"/>
    <n v="2"/>
    <s v="C"/>
    <s v="C"/>
    <s v="A"/>
    <n v="32"/>
    <n v="32"/>
    <n v="6"/>
    <n v="1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44577411"/>
    <n v="8"/>
    <n v="28"/>
    <n v="47316042"/>
  </r>
  <r>
    <n v="762025640"/>
    <x v="0"/>
    <x v="8"/>
    <n v="16"/>
    <d v="2022-09-16T00:00:00"/>
    <n v="108"/>
    <n v="8"/>
    <n v="2"/>
    <n v="303802"/>
    <n v="5"/>
    <n v="30"/>
    <x v="0"/>
    <x v="27"/>
    <x v="27"/>
    <s v="NULL"/>
    <n v="1"/>
    <n v="803860"/>
    <s v="NULL"/>
    <d v="1947-02-23T00:00:00"/>
    <s v="M"/>
    <s v="NULL"/>
    <n v="2"/>
    <s v="C"/>
    <s v="C"/>
    <s v="A"/>
    <n v="75"/>
    <n v="75"/>
    <n v="6"/>
    <n v="24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44577411"/>
    <n v="8"/>
    <n v="28"/>
    <n v="47316042"/>
  </r>
  <r>
    <n v="762025962"/>
    <x v="0"/>
    <x v="8"/>
    <n v="16"/>
    <d v="2022-09-16T00:00:00"/>
    <n v="108"/>
    <n v="8"/>
    <n v="3"/>
    <n v="303802"/>
    <n v="5"/>
    <n v="30"/>
    <x v="0"/>
    <x v="27"/>
    <x v="27"/>
    <s v="NULL"/>
    <n v="1"/>
    <n v="47019366"/>
    <s v="NULL"/>
    <d v="1984-11-18T00:00:00"/>
    <s v="F"/>
    <s v="NULL"/>
    <n v="2"/>
    <s v="C"/>
    <s v="C"/>
    <s v="A"/>
    <n v="37"/>
    <n v="37"/>
    <n v="9"/>
    <n v="29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44577411"/>
    <n v="8"/>
    <n v="28"/>
    <n v="47316042"/>
  </r>
  <r>
    <n v="762719906"/>
    <x v="0"/>
    <x v="8"/>
    <n v="16"/>
    <d v="2022-09-16T00:00:00"/>
    <n v="434"/>
    <n v="6"/>
    <n v="1"/>
    <n v="302303"/>
    <n v="5"/>
    <n v="30"/>
    <x v="4"/>
    <x v="10"/>
    <x v="10"/>
    <s v="NULL"/>
    <n v="1"/>
    <n v="810636"/>
    <s v="NULL"/>
    <d v="1955-03-09T00:00:00"/>
    <s v="M"/>
    <s v="NULL"/>
    <n v="2"/>
    <s v="C"/>
    <s v="C"/>
    <s v="A"/>
    <n v="67"/>
    <n v="67"/>
    <n v="6"/>
    <n v="7"/>
    <s v="D"/>
    <n v="1"/>
    <x v="0"/>
    <n v="5"/>
    <n v="1"/>
    <n v="64"/>
    <n v="158"/>
    <s v="NULL"/>
    <n v="58"/>
    <s v="92.00"/>
    <s v="NULL"/>
    <s v="NULL"/>
    <s v="NULL"/>
    <d v="2022-09-26T00:00:00"/>
    <s v="PER"/>
    <s v="M"/>
    <n v="71928066"/>
    <n v="1"/>
    <n v="10"/>
    <n v="42939322"/>
  </r>
  <r>
    <n v="762731605"/>
    <x v="0"/>
    <x v="8"/>
    <n v="16"/>
    <d v="2022-09-16T00:00:00"/>
    <n v="401"/>
    <n v="17"/>
    <n v="5"/>
    <n v="302303"/>
    <n v="5"/>
    <n v="30"/>
    <x v="4"/>
    <x v="10"/>
    <x v="10"/>
    <s v="NULL"/>
    <n v="1"/>
    <n v="27265450"/>
    <s v="NULL"/>
    <d v="1969-02-02T00:00:00"/>
    <s v="F"/>
    <s v="NULL"/>
    <n v="2"/>
    <s v="C"/>
    <s v="C"/>
    <s v="A"/>
    <n v="53"/>
    <n v="53"/>
    <n v="7"/>
    <n v="14"/>
    <s v="D"/>
    <n v="1"/>
    <x v="0"/>
    <n v="3"/>
    <n v="1"/>
    <n v="69"/>
    <n v="144"/>
    <s v="NULL"/>
    <n v="58"/>
    <s v="94.00"/>
    <s v="NULL"/>
    <s v="NULL"/>
    <s v="NULL"/>
    <d v="2022-09-26T00:00:00"/>
    <s v="PER"/>
    <s v="M"/>
    <n v="71928066"/>
    <n v="1"/>
    <n v="10"/>
    <n v="42939322"/>
  </r>
  <r>
    <n v="763201397"/>
    <x v="0"/>
    <x v="8"/>
    <n v="16"/>
    <d v="2022-09-16T00:00:00"/>
    <s v="PS1"/>
    <n v="15"/>
    <n v="1"/>
    <n v="303802"/>
    <n v="5"/>
    <n v="30"/>
    <x v="7"/>
    <x v="15"/>
    <x v="15"/>
    <s v="NULL"/>
    <n v="1"/>
    <n v="73478250"/>
    <s v="NULL"/>
    <d v="2004-10-22T00:00:00"/>
    <s v="F"/>
    <s v="NULL"/>
    <n v="2"/>
    <s v="C"/>
    <s v="C"/>
    <s v="A"/>
    <n v="17"/>
    <n v="17"/>
    <n v="10"/>
    <n v="25"/>
    <s v="D"/>
    <n v="1"/>
    <x v="0"/>
    <n v="1"/>
    <n v="1"/>
    <n v="52.5"/>
    <n v="151"/>
    <s v="NULL"/>
    <n v="58"/>
    <s v="NULL"/>
    <s v="NULL"/>
    <s v="NULL"/>
    <s v="NULL"/>
    <d v="2022-09-27T00:00:00"/>
    <s v="PER"/>
    <s v="M"/>
    <n v="48298976"/>
    <n v="8"/>
    <n v="28"/>
    <n v="73710420"/>
  </r>
  <r>
    <n v="763202957"/>
    <x v="0"/>
    <x v="8"/>
    <n v="16"/>
    <d v="2022-09-16T00:00:00"/>
    <s v="PS1"/>
    <n v="16"/>
    <n v="1"/>
    <n v="303802"/>
    <n v="5"/>
    <n v="30"/>
    <x v="7"/>
    <x v="15"/>
    <x v="15"/>
    <s v="NULL"/>
    <n v="1"/>
    <n v="40900886"/>
    <s v="NULL"/>
    <d v="1981-04-16T00:00:00"/>
    <s v="F"/>
    <s v="NULL"/>
    <n v="2"/>
    <s v="C"/>
    <s v="C"/>
    <s v="A"/>
    <n v="41"/>
    <n v="41"/>
    <n v="5"/>
    <n v="0"/>
    <s v="D"/>
    <n v="2"/>
    <x v="1"/>
    <n v="2"/>
    <n v="1"/>
    <n v="54"/>
    <n v="151"/>
    <s v="NULL"/>
    <n v="58"/>
    <s v="NULL"/>
    <s v="NULL"/>
    <s v="NULL"/>
    <s v="NULL"/>
    <d v="2022-09-27T00:00:00"/>
    <s v="PER"/>
    <s v="M"/>
    <n v="48298976"/>
    <n v="8"/>
    <n v="28"/>
    <n v="73710420"/>
  </r>
  <r>
    <n v="763203661"/>
    <x v="0"/>
    <x v="8"/>
    <n v="16"/>
    <d v="2022-09-16T00:00:00"/>
    <s v="PS1"/>
    <n v="16"/>
    <n v="2"/>
    <n v="303802"/>
    <n v="5"/>
    <n v="30"/>
    <x v="7"/>
    <x v="15"/>
    <x v="15"/>
    <s v="NULL"/>
    <n v="1"/>
    <n v="62001127"/>
    <s v="NULL"/>
    <d v="2010-10-21T00:00:00"/>
    <s v="M"/>
    <s v="NULL"/>
    <n v="2"/>
    <s v="C"/>
    <s v="C"/>
    <s v="A"/>
    <n v="11"/>
    <n v="11"/>
    <n v="10"/>
    <n v="26"/>
    <s v="D"/>
    <n v="2"/>
    <x v="1"/>
    <n v="2"/>
    <n v="1"/>
    <n v="30"/>
    <n v="134"/>
    <s v="NULL"/>
    <n v="58"/>
    <s v="NULL"/>
    <s v="NULL"/>
    <s v="NULL"/>
    <s v="NULL"/>
    <d v="2022-09-27T00:00:00"/>
    <s v="PER"/>
    <s v="M"/>
    <n v="48298976"/>
    <n v="8"/>
    <n v="28"/>
    <n v="73710420"/>
  </r>
  <r>
    <n v="763204001"/>
    <x v="0"/>
    <x v="8"/>
    <n v="16"/>
    <d v="2022-09-16T00:00:00"/>
    <s v="PS1"/>
    <n v="16"/>
    <n v="3"/>
    <n v="303802"/>
    <n v="5"/>
    <n v="30"/>
    <x v="7"/>
    <x v="15"/>
    <x v="15"/>
    <s v="NULL"/>
    <n v="1"/>
    <n v="60399026"/>
    <s v="NULL"/>
    <d v="2008-10-28T00:00:00"/>
    <s v="F"/>
    <s v="NULL"/>
    <n v="2"/>
    <s v="C"/>
    <s v="C"/>
    <s v="A"/>
    <n v="13"/>
    <n v="13"/>
    <n v="10"/>
    <n v="19"/>
    <s v="D"/>
    <n v="2"/>
    <x v="1"/>
    <n v="2"/>
    <n v="1"/>
    <s v="NULL"/>
    <s v="NULL"/>
    <s v="NULL"/>
    <n v="58"/>
    <s v="NULL"/>
    <s v="NULL"/>
    <s v="NULL"/>
    <s v="NULL"/>
    <d v="2022-09-27T00:00:00"/>
    <s v="PER"/>
    <s v="M"/>
    <n v="48298976"/>
    <n v="8"/>
    <n v="28"/>
    <n v="73710420"/>
  </r>
  <r>
    <n v="763294318"/>
    <x v="0"/>
    <x v="8"/>
    <n v="16"/>
    <d v="2022-09-16T00:00:00"/>
    <n v="687"/>
    <n v="4"/>
    <n v="1"/>
    <n v="303304"/>
    <n v="5"/>
    <n v="30"/>
    <x v="0"/>
    <x v="0"/>
    <x v="0"/>
    <s v="NULL"/>
    <n v="1"/>
    <n v="41507202"/>
    <s v="NULL"/>
    <d v="1982-09-30T00:00:00"/>
    <s v="F"/>
    <s v="NULL"/>
    <n v="2"/>
    <s v="C"/>
    <s v="C"/>
    <s v="A"/>
    <n v="39"/>
    <n v="39"/>
    <n v="11"/>
    <n v="17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759241"/>
    <n v="3"/>
    <n v="25"/>
    <n v="860048"/>
  </r>
  <r>
    <n v="763306143"/>
    <x v="0"/>
    <x v="8"/>
    <n v="16"/>
    <d v="2022-09-16T00:00:00"/>
    <n v="687"/>
    <n v="4"/>
    <n v="2"/>
    <n v="303304"/>
    <n v="5"/>
    <n v="30"/>
    <x v="0"/>
    <x v="0"/>
    <x v="0"/>
    <s v="NULL"/>
    <n v="1"/>
    <n v="76223411"/>
    <s v="NULL"/>
    <d v="1995-04-10T00:00:00"/>
    <s v="M"/>
    <s v="NULL"/>
    <n v="2"/>
    <s v="C"/>
    <s v="C"/>
    <s v="A"/>
    <n v="27"/>
    <n v="27"/>
    <n v="5"/>
    <n v="6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759241"/>
    <n v="3"/>
    <n v="25"/>
    <n v="860048"/>
  </r>
  <r>
    <n v="763306775"/>
    <x v="0"/>
    <x v="8"/>
    <n v="16"/>
    <d v="2022-09-16T00:00:00"/>
    <n v="687"/>
    <n v="4"/>
    <n v="3"/>
    <n v="303304"/>
    <n v="5"/>
    <n v="30"/>
    <x v="0"/>
    <x v="0"/>
    <x v="0"/>
    <s v="NULL"/>
    <n v="1"/>
    <n v="814383"/>
    <s v="NULL"/>
    <d v="1962-01-11T00:00:00"/>
    <s v="F"/>
    <s v="NULL"/>
    <n v="2"/>
    <s v="C"/>
    <s v="C"/>
    <s v="A"/>
    <n v="60"/>
    <n v="60"/>
    <n v="8"/>
    <n v="5"/>
    <s v="D"/>
    <n v="2"/>
    <x v="0"/>
    <n v="3"/>
    <n v="1"/>
    <s v="NULL"/>
    <s v="NULL"/>
    <s v="NULL"/>
    <n v="58"/>
    <s v="NULL"/>
    <s v="NULL"/>
    <s v="NULL"/>
    <s v="NULL"/>
    <d v="2022-09-27T00:00:00"/>
    <s v="PER"/>
    <s v="M"/>
    <n v="7759241"/>
    <n v="3"/>
    <n v="25"/>
    <n v="860048"/>
  </r>
  <r>
    <n v="763932557"/>
    <x v="0"/>
    <x v="8"/>
    <n v="16"/>
    <d v="2022-09-16T00:00:00"/>
    <s v="N05"/>
    <n v="3"/>
    <n v="5"/>
    <n v="301203"/>
    <n v="5"/>
    <n v="30"/>
    <x v="5"/>
    <x v="16"/>
    <x v="16"/>
    <s v="NULL"/>
    <n v="1"/>
    <n v="33652475"/>
    <s v="NULL"/>
    <d v="1953-12-14T00:00:00"/>
    <s v="M"/>
    <s v="NULL"/>
    <n v="2"/>
    <s v="C"/>
    <s v="C"/>
    <s v="A"/>
    <n v="68"/>
    <n v="68"/>
    <n v="9"/>
    <n v="2"/>
    <s v="D"/>
    <n v="1"/>
    <x v="1"/>
    <n v="2"/>
    <n v="1"/>
    <n v="53.5"/>
    <n v="155"/>
    <s v="NULL"/>
    <n v="58"/>
    <s v="82.00"/>
    <s v="NULL"/>
    <s v="NULL"/>
    <s v="NULL"/>
    <d v="2022-09-28T00:00:00"/>
    <s v="PER"/>
    <s v="M"/>
    <n v="46295525"/>
    <n v="6"/>
    <n v="29"/>
    <n v="70652055"/>
  </r>
  <r>
    <n v="764549148"/>
    <x v="0"/>
    <x v="8"/>
    <n v="16"/>
    <d v="2022-09-16T00:00:00"/>
    <s v="MT"/>
    <n v="6"/>
    <n v="1"/>
    <n v="302101"/>
    <n v="5"/>
    <n v="30"/>
    <x v="8"/>
    <x v="19"/>
    <x v="19"/>
    <s v="NULL"/>
    <n v="1"/>
    <n v="78968643"/>
    <s v="NULL"/>
    <d v="2002-05-18T00:00:00"/>
    <s v="F"/>
    <s v="NULL"/>
    <n v="2"/>
    <s v="C"/>
    <s v="C"/>
    <s v="A"/>
    <n v="20"/>
    <n v="20"/>
    <n v="3"/>
    <n v="29"/>
    <s v="D"/>
    <n v="2"/>
    <x v="0"/>
    <n v="2"/>
    <n v="1"/>
    <n v="58"/>
    <n v="1.56"/>
    <s v="NULL"/>
    <n v="58"/>
    <s v="NULL"/>
    <s v="NULL"/>
    <s v="NULL"/>
    <s v="NULL"/>
    <d v="2022-09-29T00:00:00"/>
    <s v="PER"/>
    <s v="M"/>
    <n v="45613946"/>
    <n v="5"/>
    <n v="23"/>
    <n v="43520423"/>
  </r>
  <r>
    <n v="765491010"/>
    <x v="0"/>
    <x v="8"/>
    <n v="16"/>
    <d v="2022-09-16T00:00:00"/>
    <s v="C11"/>
    <n v="1"/>
    <n v="1"/>
    <n v="301203"/>
    <n v="5"/>
    <n v="30"/>
    <x v="7"/>
    <x v="15"/>
    <x v="15"/>
    <s v="NULL"/>
    <n v="1"/>
    <n v="76038227"/>
    <s v="NULL"/>
    <d v="1998-10-12T00:00:00"/>
    <s v="F"/>
    <s v="NULL"/>
    <n v="2"/>
    <s v="C"/>
    <s v="C"/>
    <s v="A"/>
    <n v="23"/>
    <n v="23"/>
    <n v="11"/>
    <n v="4"/>
    <s v="D"/>
    <n v="2"/>
    <x v="0"/>
    <n v="2"/>
    <n v="1"/>
    <n v="56"/>
    <n v="155"/>
    <s v="NULL"/>
    <n v="58"/>
    <s v="NULL"/>
    <s v="NULL"/>
    <s v="NULL"/>
    <s v="NULL"/>
    <d v="2022-09-30T00:00:00"/>
    <s v="PER"/>
    <s v="M"/>
    <n v="47871154"/>
    <n v="5"/>
    <n v="23"/>
    <n v="73710420"/>
  </r>
  <r>
    <n v="765491411"/>
    <x v="0"/>
    <x v="8"/>
    <n v="16"/>
    <d v="2022-09-16T00:00:00"/>
    <s v="C11"/>
    <n v="1"/>
    <n v="2"/>
    <n v="301203"/>
    <n v="5"/>
    <n v="30"/>
    <x v="7"/>
    <x v="15"/>
    <x v="15"/>
    <s v="NULL"/>
    <n v="1"/>
    <n v="76096164"/>
    <s v="NULL"/>
    <d v="2004-04-13T00:00:00"/>
    <s v="F"/>
    <s v="NULL"/>
    <n v="2"/>
    <s v="C"/>
    <s v="C"/>
    <s v="A"/>
    <n v="18"/>
    <n v="18"/>
    <n v="5"/>
    <n v="3"/>
    <s v="D"/>
    <n v="2"/>
    <x v="0"/>
    <n v="2"/>
    <n v="1"/>
    <n v="52"/>
    <n v="158"/>
    <s v="NULL"/>
    <n v="58"/>
    <s v="NULL"/>
    <s v="NULL"/>
    <s v="NULL"/>
    <s v="NULL"/>
    <d v="2022-09-30T00:00:00"/>
    <s v="PER"/>
    <s v="M"/>
    <n v="47871154"/>
    <n v="5"/>
    <n v="23"/>
    <n v="73710420"/>
  </r>
  <r>
    <n v="759860337"/>
    <x v="0"/>
    <x v="8"/>
    <n v="17"/>
    <d v="2022-09-17T00:00:00"/>
    <n v="670"/>
    <n v="8"/>
    <n v="1"/>
    <n v="301001"/>
    <n v="5"/>
    <n v="30"/>
    <x v="0"/>
    <x v="0"/>
    <x v="0"/>
    <s v="NULL"/>
    <n v="1"/>
    <n v="46938797"/>
    <s v="NULL"/>
    <d v="1992-03-10T00:00:00"/>
    <s v="F"/>
    <s v="NULL"/>
    <n v="2"/>
    <s v="C"/>
    <s v="C"/>
    <s v="A"/>
    <n v="30"/>
    <n v="30"/>
    <n v="6"/>
    <n v="7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16146315"/>
    <n v="1"/>
    <n v="22"/>
    <n v="860048"/>
  </r>
  <r>
    <n v="759860812"/>
    <x v="0"/>
    <x v="8"/>
    <n v="17"/>
    <d v="2022-09-17T00:00:00"/>
    <n v="670"/>
    <n v="8"/>
    <n v="2"/>
    <n v="301001"/>
    <n v="5"/>
    <n v="30"/>
    <x v="0"/>
    <x v="0"/>
    <x v="0"/>
    <s v="NULL"/>
    <n v="1"/>
    <n v="80337835"/>
    <s v="NULL"/>
    <d v="1972-01-15T00:00:00"/>
    <s v="F"/>
    <s v="NULL"/>
    <n v="2"/>
    <s v="C"/>
    <s v="C"/>
    <s v="A"/>
    <n v="50"/>
    <n v="50"/>
    <n v="8"/>
    <n v="2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16146315"/>
    <n v="1"/>
    <n v="22"/>
    <n v="860048"/>
  </r>
  <r>
    <n v="759861430"/>
    <x v="0"/>
    <x v="8"/>
    <n v="17"/>
    <d v="2022-09-17T00:00:00"/>
    <n v="670"/>
    <n v="8"/>
    <n v="3"/>
    <n v="301001"/>
    <n v="5"/>
    <n v="30"/>
    <x v="0"/>
    <x v="0"/>
    <x v="0"/>
    <s v="NULL"/>
    <n v="1"/>
    <n v="46517912"/>
    <s v="NULL"/>
    <d v="1982-05-15T00:00:00"/>
    <s v="F"/>
    <s v="NULL"/>
    <n v="2"/>
    <s v="C"/>
    <s v="C"/>
    <s v="A"/>
    <n v="40"/>
    <n v="40"/>
    <n v="4"/>
    <n v="2"/>
    <s v="D"/>
    <n v="2"/>
    <x v="0"/>
    <n v="3"/>
    <n v="1"/>
    <s v="NULL"/>
    <s v="NULL"/>
    <s v="NULL"/>
    <n v="58"/>
    <s v="NULL"/>
    <s v="NULL"/>
    <s v="NULL"/>
    <s v="NULL"/>
    <d v="2022-09-19T00:00:00"/>
    <s v="PER"/>
    <s v="M"/>
    <n v="16146315"/>
    <n v="1"/>
    <n v="22"/>
    <n v="860048"/>
  </r>
  <r>
    <n v="759861721"/>
    <x v="0"/>
    <x v="8"/>
    <n v="17"/>
    <d v="2022-09-17T00:00:00"/>
    <n v="670"/>
    <n v="8"/>
    <n v="4"/>
    <n v="301001"/>
    <n v="5"/>
    <n v="30"/>
    <x v="0"/>
    <x v="0"/>
    <x v="0"/>
    <s v="NULL"/>
    <n v="1"/>
    <n v="60687262"/>
    <s v="NULL"/>
    <d v="2008-09-15T00:00:00"/>
    <s v="F"/>
    <s v="NULL"/>
    <n v="2"/>
    <s v="C"/>
    <s v="C"/>
    <s v="A"/>
    <n v="14"/>
    <n v="14"/>
    <n v="0"/>
    <n v="2"/>
    <s v="D"/>
    <n v="2"/>
    <x v="0"/>
    <n v="2"/>
    <n v="1"/>
    <s v="NULL"/>
    <s v="NULL"/>
    <s v="NULL"/>
    <n v="58"/>
    <s v="NULL"/>
    <s v="NULL"/>
    <s v="NULL"/>
    <s v="NULL"/>
    <d v="2022-09-19T00:00:00"/>
    <s v="PER"/>
    <s v="M"/>
    <n v="16146315"/>
    <n v="1"/>
    <n v="22"/>
    <n v="860048"/>
  </r>
  <r>
    <n v="760202939"/>
    <x v="0"/>
    <x v="8"/>
    <n v="17"/>
    <d v="2022-09-17T00:00:00"/>
    <n v="481"/>
    <n v="9"/>
    <n v="2"/>
    <n v="302302"/>
    <n v="5"/>
    <n v="30"/>
    <x v="3"/>
    <x v="5"/>
    <x v="5"/>
    <s v="NULL"/>
    <n v="1"/>
    <n v="46463372"/>
    <s v="NULL"/>
    <d v="1981-10-23T00:00:00"/>
    <s v="F"/>
    <s v="NULL"/>
    <n v="2"/>
    <s v="C"/>
    <s v="C"/>
    <s v="A"/>
    <n v="40"/>
    <n v="40"/>
    <n v="10"/>
    <n v="25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237889"/>
    <x v="0"/>
    <x v="8"/>
    <n v="17"/>
    <d v="2022-09-17T00:00:00"/>
    <n v="469"/>
    <n v="18"/>
    <n v="1"/>
    <n v="302302"/>
    <n v="5"/>
    <n v="30"/>
    <x v="3"/>
    <x v="3"/>
    <x v="3"/>
    <s v="NULL"/>
    <n v="1"/>
    <n v="46293103"/>
    <s v="NULL"/>
    <d v="1980-10-15T00:00:00"/>
    <s v="F"/>
    <s v="NULL"/>
    <n v="2"/>
    <s v="C"/>
    <s v="C"/>
    <s v="A"/>
    <n v="41"/>
    <n v="41"/>
    <n v="11"/>
    <n v="2"/>
    <s v="D"/>
    <n v="1"/>
    <x v="0"/>
    <n v="2"/>
    <n v="1"/>
    <n v="67"/>
    <n v="144"/>
    <s v="NULL"/>
    <n v="58"/>
    <s v="NULL"/>
    <s v="NULL"/>
    <s v="NULL"/>
    <s v="NULL"/>
    <d v="2022-09-20T00:00:00"/>
    <s v="PER"/>
    <s v="M"/>
    <n v="72624323"/>
    <n v="1"/>
    <n v="45"/>
    <n v="70805835"/>
  </r>
  <r>
    <n v="760244194"/>
    <x v="0"/>
    <x v="8"/>
    <n v="17"/>
    <d v="2022-09-17T00:00:00"/>
    <n v="469"/>
    <n v="18"/>
    <n v="2"/>
    <n v="302302"/>
    <n v="5"/>
    <n v="30"/>
    <x v="3"/>
    <x v="3"/>
    <x v="3"/>
    <s v="NULL"/>
    <n v="1"/>
    <n v="60602511"/>
    <s v="NULL"/>
    <d v="2008-11-06T00:00:00"/>
    <s v="F"/>
    <s v="NULL"/>
    <n v="2"/>
    <s v="C"/>
    <s v="C"/>
    <s v="A"/>
    <n v="13"/>
    <n v="13"/>
    <n v="10"/>
    <n v="11"/>
    <s v="D"/>
    <n v="1"/>
    <x v="0"/>
    <n v="2"/>
    <n v="1"/>
    <n v="44"/>
    <n v="152"/>
    <s v="NULL"/>
    <n v="58"/>
    <s v="NULL"/>
    <s v="NULL"/>
    <s v="NULL"/>
    <s v="NULL"/>
    <d v="2022-09-20T00:00:00"/>
    <s v="PER"/>
    <s v="M"/>
    <n v="72624323"/>
    <n v="1"/>
    <n v="45"/>
    <n v="70805835"/>
  </r>
  <r>
    <n v="760400368"/>
    <x v="0"/>
    <x v="8"/>
    <n v="17"/>
    <d v="2022-09-17T00:00:00"/>
    <s v="M03"/>
    <n v="8"/>
    <n v="11"/>
    <n v="302303"/>
    <n v="5"/>
    <n v="30"/>
    <x v="8"/>
    <x v="19"/>
    <x v="19"/>
    <s v="NULL"/>
    <n v="1"/>
    <n v="45004900"/>
    <s v="NULL"/>
    <d v="1986-04-13T00:00:00"/>
    <s v="F"/>
    <s v="NULL"/>
    <n v="2"/>
    <s v="C"/>
    <s v="C"/>
    <s v="A"/>
    <n v="36"/>
    <n v="36"/>
    <n v="5"/>
    <n v="4"/>
    <s v="D"/>
    <n v="1"/>
    <x v="0"/>
    <n v="3"/>
    <n v="1"/>
    <n v="58"/>
    <n v="1.56"/>
    <s v="NULL"/>
    <n v="58"/>
    <s v="NULL"/>
    <s v="NULL"/>
    <s v="NULL"/>
    <s v="NULL"/>
    <d v="2022-09-20T00:00:00"/>
    <s v="PER"/>
    <s v="M"/>
    <n v="71243499"/>
    <n v="1"/>
    <n v="10"/>
    <n v="43520423"/>
  </r>
  <r>
    <n v="760879818"/>
    <x v="0"/>
    <x v="8"/>
    <n v="17"/>
    <d v="2022-09-17T00:00:00"/>
    <s v="P02"/>
    <n v="8"/>
    <n v="1"/>
    <n v="302303"/>
    <n v="5"/>
    <n v="30"/>
    <x v="5"/>
    <x v="11"/>
    <x v="11"/>
    <s v="NULL"/>
    <n v="1"/>
    <n v="80337835"/>
    <s v="NULL"/>
    <d v="1972-01-15T00:00:00"/>
    <s v="F"/>
    <s v="NULL"/>
    <n v="2"/>
    <s v="C"/>
    <s v="C"/>
    <s v="A"/>
    <n v="50"/>
    <n v="50"/>
    <n v="8"/>
    <n v="2"/>
    <s v="D"/>
    <n v="1"/>
    <x v="1"/>
    <n v="3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0905202"/>
    <x v="0"/>
    <x v="8"/>
    <n v="17"/>
    <d v="2022-09-17T00:00:00"/>
    <n v="493"/>
    <n v="7"/>
    <n v="2"/>
    <n v="302302"/>
    <n v="5"/>
    <n v="30"/>
    <x v="3"/>
    <x v="3"/>
    <x v="3"/>
    <s v="NULL"/>
    <n v="1"/>
    <n v="90905556"/>
    <s v="NULL"/>
    <d v="2018-08-09T00:00:00"/>
    <s v="F"/>
    <s v="NULL"/>
    <n v="2"/>
    <s v="C"/>
    <s v="C"/>
    <s v="A"/>
    <n v="4"/>
    <n v="4"/>
    <n v="1"/>
    <n v="8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1415823"/>
    <n v="3"/>
    <n v="25"/>
    <n v="70805835"/>
  </r>
  <r>
    <n v="761528668"/>
    <x v="0"/>
    <x v="8"/>
    <n v="17"/>
    <d v="2022-09-17T00:00:00"/>
    <s v="AG3"/>
    <n v="3"/>
    <n v="2"/>
    <n v="302303"/>
    <n v="5"/>
    <n v="30"/>
    <x v="6"/>
    <x v="20"/>
    <x v="20"/>
    <s v="NULL"/>
    <n v="1"/>
    <n v="76690958"/>
    <s v="NULL"/>
    <d v="1997-04-19T00:00:00"/>
    <s v="M"/>
    <s v="NULL"/>
    <n v="2"/>
    <s v="C"/>
    <s v="C"/>
    <s v="A"/>
    <n v="25"/>
    <n v="25"/>
    <n v="4"/>
    <n v="29"/>
    <s v="D"/>
    <n v="1"/>
    <x v="0"/>
    <n v="2"/>
    <n v="1"/>
    <n v="78"/>
    <n v="176"/>
    <s v="NULL"/>
    <n v="58"/>
    <s v="NULL"/>
    <s v="NULL"/>
    <s v="NULL"/>
    <s v="NULL"/>
    <d v="2022-09-22T00:00:00"/>
    <s v="PER"/>
    <s v="M"/>
    <n v="73302600"/>
    <n v="6"/>
    <n v="29"/>
    <n v="45923914"/>
  </r>
  <r>
    <n v="762633096"/>
    <x v="0"/>
    <x v="8"/>
    <n v="17"/>
    <d v="2022-09-17T00:00:00"/>
    <s v="P02"/>
    <n v="11"/>
    <n v="1"/>
    <n v="302303"/>
    <n v="5"/>
    <n v="30"/>
    <x v="5"/>
    <x v="11"/>
    <x v="11"/>
    <s v="NULL"/>
    <n v="1"/>
    <n v="80337835"/>
    <s v="NULL"/>
    <d v="1972-01-15T00:00:00"/>
    <s v="F"/>
    <s v="NULL"/>
    <n v="2"/>
    <s v="C"/>
    <s v="C"/>
    <s v="A"/>
    <n v="50"/>
    <n v="50"/>
    <n v="8"/>
    <n v="2"/>
    <s v="D"/>
    <n v="1"/>
    <x v="1"/>
    <n v="3"/>
    <n v="1"/>
    <s v="NULL"/>
    <s v="NULL"/>
    <s v="NULL"/>
    <n v="58"/>
    <s v="NULL"/>
    <s v="NULL"/>
    <s v="NULL"/>
    <s v="NULL"/>
    <d v="2022-09-26T00:00:00"/>
    <s v="PER"/>
    <s v="M"/>
    <n v="72573927"/>
    <n v="1"/>
    <n v="10"/>
    <n v="47204013"/>
  </r>
  <r>
    <n v="763309146"/>
    <x v="0"/>
    <x v="8"/>
    <n v="17"/>
    <d v="2022-09-17T00:00:00"/>
    <n v="687"/>
    <n v="5"/>
    <n v="1"/>
    <n v="303305"/>
    <n v="5"/>
    <n v="30"/>
    <x v="0"/>
    <x v="0"/>
    <x v="0"/>
    <s v="NULL"/>
    <n v="1"/>
    <n v="91254147"/>
    <s v="NULL"/>
    <d v="2019-03-26T00:00:00"/>
    <s v="M"/>
    <s v="NULL"/>
    <n v="2"/>
    <s v="C"/>
    <s v="C"/>
    <s v="A"/>
    <n v="3"/>
    <n v="3"/>
    <n v="5"/>
    <n v="22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579393"/>
    <n v="3"/>
    <n v="25"/>
    <n v="860048"/>
  </r>
  <r>
    <n v="763309746"/>
    <x v="0"/>
    <x v="8"/>
    <n v="17"/>
    <d v="2022-09-17T00:00:00"/>
    <n v="687"/>
    <n v="5"/>
    <n v="2"/>
    <n v="303305"/>
    <n v="5"/>
    <n v="30"/>
    <x v="0"/>
    <x v="0"/>
    <x v="0"/>
    <s v="NULL"/>
    <n v="1"/>
    <n v="90905566"/>
    <s v="NULL"/>
    <d v="2018-07-27T00:00:00"/>
    <s v="M"/>
    <s v="NULL"/>
    <n v="2"/>
    <s v="C"/>
    <s v="C"/>
    <s v="A"/>
    <n v="4"/>
    <n v="4"/>
    <n v="1"/>
    <n v="21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579393"/>
    <n v="3"/>
    <n v="25"/>
    <n v="860048"/>
  </r>
  <r>
    <n v="763310882"/>
    <x v="0"/>
    <x v="8"/>
    <n v="17"/>
    <d v="2022-09-17T00:00:00"/>
    <n v="687"/>
    <n v="5"/>
    <n v="3"/>
    <n v="303305"/>
    <n v="5"/>
    <n v="30"/>
    <x v="0"/>
    <x v="0"/>
    <x v="0"/>
    <s v="NULL"/>
    <n v="1"/>
    <n v="81450709"/>
    <s v="NULL"/>
    <d v="2014-11-18T00:00:00"/>
    <s v="M"/>
    <s v="NULL"/>
    <n v="2"/>
    <s v="C"/>
    <s v="C"/>
    <s v="A"/>
    <n v="7"/>
    <n v="7"/>
    <n v="9"/>
    <n v="30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579393"/>
    <n v="3"/>
    <n v="25"/>
    <n v="860048"/>
  </r>
  <r>
    <n v="763311336"/>
    <x v="0"/>
    <x v="8"/>
    <n v="17"/>
    <d v="2022-09-17T00:00:00"/>
    <n v="687"/>
    <n v="5"/>
    <n v="4"/>
    <n v="303305"/>
    <n v="5"/>
    <n v="30"/>
    <x v="0"/>
    <x v="0"/>
    <x v="0"/>
    <s v="NULL"/>
    <n v="1"/>
    <n v="90704681"/>
    <s v="NULL"/>
    <d v="2018-03-23T00:00:00"/>
    <s v="M"/>
    <s v="NULL"/>
    <n v="2"/>
    <s v="C"/>
    <s v="C"/>
    <s v="A"/>
    <n v="4"/>
    <n v="4"/>
    <n v="5"/>
    <n v="25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579393"/>
    <n v="3"/>
    <n v="25"/>
    <n v="860048"/>
  </r>
  <r>
    <n v="763311924"/>
    <x v="0"/>
    <x v="8"/>
    <n v="17"/>
    <d v="2022-09-17T00:00:00"/>
    <n v="687"/>
    <n v="5"/>
    <n v="5"/>
    <n v="303305"/>
    <n v="5"/>
    <n v="30"/>
    <x v="0"/>
    <x v="0"/>
    <x v="0"/>
    <s v="NULL"/>
    <n v="1"/>
    <n v="72783381"/>
    <s v="NULL"/>
    <d v="2003-06-25T00:00:00"/>
    <s v="M"/>
    <s v="NULL"/>
    <n v="2"/>
    <s v="C"/>
    <s v="C"/>
    <s v="A"/>
    <n v="19"/>
    <n v="19"/>
    <n v="2"/>
    <n v="23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579393"/>
    <n v="3"/>
    <n v="25"/>
    <n v="860048"/>
  </r>
  <r>
    <n v="763638166"/>
    <x v="0"/>
    <x v="8"/>
    <n v="18"/>
    <d v="2022-09-18T00:00:00"/>
    <s v="B09"/>
    <n v="9"/>
    <n v="16"/>
    <n v="301202"/>
    <n v="5"/>
    <n v="30"/>
    <x v="1"/>
    <x v="8"/>
    <x v="8"/>
    <s v="NULL"/>
    <n v="1"/>
    <n v="92984424"/>
    <s v="NULL"/>
    <d v="2022-07-18T00:00:00"/>
    <s v="M"/>
    <s v="NULL"/>
    <n v="2"/>
    <s v="C"/>
    <s v="C"/>
    <s v="M"/>
    <n v="2"/>
    <n v="0"/>
    <n v="2"/>
    <n v="0"/>
    <s v="D"/>
    <n v="1"/>
    <x v="0"/>
    <n v="2"/>
    <n v="1"/>
    <s v="NULL"/>
    <s v="NULL"/>
    <s v="NULL"/>
    <n v="58"/>
    <s v="NULL"/>
    <s v="NULL"/>
    <s v="NULL"/>
    <s v="NULL"/>
    <d v="2022-09-27T00:00:00"/>
    <s v="PER"/>
    <s v="M"/>
    <n v="42033884"/>
    <n v="6"/>
    <n v="29"/>
    <n v="45602325"/>
  </r>
  <r>
    <n v="759691942"/>
    <x v="0"/>
    <x v="8"/>
    <n v="19"/>
    <d v="2022-09-19T00:00:00"/>
    <s v="C01"/>
    <n v="9"/>
    <n v="23"/>
    <n v="302303"/>
    <n v="5"/>
    <n v="30"/>
    <x v="7"/>
    <x v="15"/>
    <x v="15"/>
    <s v="NULL"/>
    <n v="1"/>
    <n v="835437"/>
    <s v="NULL"/>
    <d v="1972-06-14T00:00:00"/>
    <s v="M"/>
    <s v="NULL"/>
    <n v="2"/>
    <s v="C"/>
    <s v="C"/>
    <s v="A"/>
    <n v="50"/>
    <n v="50"/>
    <n v="3"/>
    <n v="5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2077"/>
    <x v="0"/>
    <x v="8"/>
    <n v="19"/>
    <d v="2022-09-19T00:00:00"/>
    <s v="C01"/>
    <n v="9"/>
    <n v="24"/>
    <n v="302303"/>
    <n v="5"/>
    <n v="30"/>
    <x v="7"/>
    <x v="15"/>
    <x v="15"/>
    <s v="NULL"/>
    <n v="1"/>
    <n v="76449129"/>
    <s v="NULL"/>
    <d v="2004-05-20T00:00:00"/>
    <s v="F"/>
    <s v="NULL"/>
    <n v="2"/>
    <s v="C"/>
    <s v="C"/>
    <s v="A"/>
    <n v="18"/>
    <n v="18"/>
    <n v="3"/>
    <n v="30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2222"/>
    <x v="0"/>
    <x v="8"/>
    <n v="19"/>
    <d v="2022-09-19T00:00:00"/>
    <s v="C01"/>
    <n v="9"/>
    <n v="25"/>
    <n v="302303"/>
    <n v="5"/>
    <n v="30"/>
    <x v="7"/>
    <x v="15"/>
    <x v="15"/>
    <s v="NULL"/>
    <n v="1"/>
    <n v="823097"/>
    <s v="NULL"/>
    <d v="1956-03-28T00:00:00"/>
    <s v="M"/>
    <s v="NULL"/>
    <n v="2"/>
    <s v="C"/>
    <s v="C"/>
    <s v="A"/>
    <n v="66"/>
    <n v="66"/>
    <n v="5"/>
    <n v="22"/>
    <s v="D"/>
    <n v="2"/>
    <x v="1"/>
    <n v="2"/>
    <n v="1"/>
    <s v="NULL"/>
    <s v="NULL"/>
    <s v="NULL"/>
    <n v="58"/>
    <s v="NULL"/>
    <s v="NULL"/>
    <s v="NULL"/>
    <s v="NULL"/>
    <d v="2022-09-19T00:00:00"/>
    <s v="PER"/>
    <s v="M"/>
    <n v="44722531"/>
    <n v="1"/>
    <n v="10"/>
    <n v="73710420"/>
  </r>
  <r>
    <n v="759693069"/>
    <x v="0"/>
    <x v="8"/>
    <n v="19"/>
    <d v="2022-09-19T00:00:00"/>
    <s v="S01"/>
    <n v="20"/>
    <n v="3"/>
    <n v="301203"/>
    <n v="5"/>
    <n v="30"/>
    <x v="7"/>
    <x v="31"/>
    <x v="31"/>
    <s v="NULL"/>
    <n v="1"/>
    <n v="823097"/>
    <s v="NULL"/>
    <d v="1956-03-28T00:00:00"/>
    <s v="M"/>
    <s v="NULL"/>
    <n v="2"/>
    <s v="C"/>
    <s v="C"/>
    <s v="A"/>
    <n v="66"/>
    <n v="66"/>
    <n v="5"/>
    <n v="22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44677852"/>
    <n v="0"/>
    <n v="35"/>
    <n v="73710420"/>
  </r>
  <r>
    <n v="759693217"/>
    <x v="0"/>
    <x v="8"/>
    <n v="19"/>
    <d v="2022-09-19T00:00:00"/>
    <s v="S01"/>
    <n v="20"/>
    <n v="4"/>
    <n v="301203"/>
    <n v="5"/>
    <n v="30"/>
    <x v="7"/>
    <x v="31"/>
    <x v="31"/>
    <s v="NULL"/>
    <n v="1"/>
    <n v="76449129"/>
    <s v="NULL"/>
    <d v="2004-05-20T00:00:00"/>
    <s v="F"/>
    <s v="NULL"/>
    <n v="2"/>
    <s v="C"/>
    <s v="C"/>
    <s v="A"/>
    <n v="18"/>
    <n v="18"/>
    <n v="3"/>
    <n v="30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44677852"/>
    <n v="0"/>
    <n v="35"/>
    <n v="73710420"/>
  </r>
  <r>
    <n v="759693339"/>
    <x v="0"/>
    <x v="8"/>
    <n v="19"/>
    <d v="2022-09-19T00:00:00"/>
    <s v="S01"/>
    <n v="20"/>
    <n v="5"/>
    <n v="301203"/>
    <n v="5"/>
    <n v="30"/>
    <x v="7"/>
    <x v="31"/>
    <x v="31"/>
    <s v="NULL"/>
    <n v="1"/>
    <n v="835437"/>
    <s v="NULL"/>
    <d v="1972-06-14T00:00:00"/>
    <s v="M"/>
    <s v="NULL"/>
    <n v="2"/>
    <s v="C"/>
    <s v="C"/>
    <s v="A"/>
    <n v="50"/>
    <n v="50"/>
    <n v="3"/>
    <n v="5"/>
    <s v="D"/>
    <n v="1"/>
    <x v="1"/>
    <n v="2"/>
    <n v="1"/>
    <s v="NULL"/>
    <s v="NULL"/>
    <s v="NULL"/>
    <n v="58"/>
    <s v="NULL"/>
    <s v="NULL"/>
    <s v="NULL"/>
    <s v="NULL"/>
    <d v="2022-09-19T00:00:00"/>
    <s v="PER"/>
    <s v="M"/>
    <n v="44677852"/>
    <n v="0"/>
    <n v="35"/>
    <n v="73710420"/>
  </r>
  <r>
    <n v="760190846"/>
    <x v="0"/>
    <x v="8"/>
    <n v="19"/>
    <d v="2022-09-19T00:00:00"/>
    <n v="102"/>
    <n v="12"/>
    <n v="1"/>
    <n v="303802"/>
    <n v="5"/>
    <n v="30"/>
    <x v="0"/>
    <x v="27"/>
    <x v="27"/>
    <s v="NULL"/>
    <n v="1"/>
    <n v="79783381"/>
    <s v="NULL"/>
    <d v="2016-07-27T00:00:00"/>
    <s v="M"/>
    <s v="NULL"/>
    <n v="2"/>
    <s v="C"/>
    <s v="C"/>
    <s v="A"/>
    <n v="6"/>
    <n v="6"/>
    <n v="1"/>
    <n v="23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911816"/>
    <n v="8"/>
    <n v="50"/>
    <n v="47316042"/>
  </r>
  <r>
    <n v="760190964"/>
    <x v="0"/>
    <x v="8"/>
    <n v="19"/>
    <d v="2022-09-19T00:00:00"/>
    <n v="102"/>
    <n v="12"/>
    <n v="2"/>
    <n v="303802"/>
    <n v="5"/>
    <n v="30"/>
    <x v="0"/>
    <x v="27"/>
    <x v="27"/>
    <s v="NULL"/>
    <n v="1"/>
    <n v="91254147"/>
    <s v="NULL"/>
    <d v="2019-03-26T00:00:00"/>
    <s v="M"/>
    <s v="NULL"/>
    <n v="2"/>
    <s v="C"/>
    <s v="C"/>
    <s v="A"/>
    <n v="3"/>
    <n v="3"/>
    <n v="5"/>
    <n v="24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911816"/>
    <n v="8"/>
    <n v="50"/>
    <n v="47316042"/>
  </r>
  <r>
    <n v="760191895"/>
    <x v="0"/>
    <x v="8"/>
    <n v="19"/>
    <d v="2022-09-19T00:00:00"/>
    <n v="102"/>
    <n v="12"/>
    <n v="3"/>
    <n v="303802"/>
    <n v="5"/>
    <n v="30"/>
    <x v="0"/>
    <x v="27"/>
    <x v="27"/>
    <s v="NULL"/>
    <n v="1"/>
    <n v="90704681"/>
    <s v="NULL"/>
    <d v="2018-03-23T00:00:00"/>
    <s v="M"/>
    <s v="NULL"/>
    <n v="2"/>
    <s v="C"/>
    <s v="C"/>
    <s v="A"/>
    <n v="4"/>
    <n v="4"/>
    <n v="5"/>
    <n v="27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911816"/>
    <n v="8"/>
    <n v="50"/>
    <n v="47316042"/>
  </r>
  <r>
    <n v="760248296"/>
    <x v="0"/>
    <x v="8"/>
    <n v="19"/>
    <d v="2022-09-19T00:00:00"/>
    <n v="469"/>
    <n v="20"/>
    <n v="1"/>
    <n v="302302"/>
    <n v="5"/>
    <n v="30"/>
    <x v="3"/>
    <x v="3"/>
    <x v="3"/>
    <s v="NULL"/>
    <n v="1"/>
    <n v="60317567"/>
    <s v="NULL"/>
    <d v="2007-12-25T00:00:00"/>
    <s v="F"/>
    <s v="NULL"/>
    <n v="2"/>
    <s v="C"/>
    <s v="C"/>
    <s v="A"/>
    <n v="14"/>
    <n v="14"/>
    <n v="8"/>
    <n v="25"/>
    <s v="D"/>
    <n v="1"/>
    <x v="0"/>
    <n v="2"/>
    <n v="1"/>
    <n v="50"/>
    <n v="154"/>
    <s v="NULL"/>
    <n v="58"/>
    <s v="NULL"/>
    <s v="NULL"/>
    <s v="NULL"/>
    <s v="NULL"/>
    <d v="2022-09-20T00:00:00"/>
    <s v="PER"/>
    <s v="M"/>
    <n v="72866833"/>
    <n v="1"/>
    <n v="1"/>
    <n v="70805835"/>
  </r>
  <r>
    <n v="760253635"/>
    <x v="0"/>
    <x v="8"/>
    <n v="19"/>
    <d v="2022-09-19T00:00:00"/>
    <n v="469"/>
    <n v="20"/>
    <n v="11"/>
    <n v="302302"/>
    <n v="5"/>
    <n v="30"/>
    <x v="3"/>
    <x v="3"/>
    <x v="3"/>
    <s v="NULL"/>
    <n v="1"/>
    <n v="92858287"/>
    <s v="NULL"/>
    <d v="2022-04-22T00:00:00"/>
    <s v="F"/>
    <s v="NULL"/>
    <n v="2"/>
    <s v="C"/>
    <s v="C"/>
    <s v="M"/>
    <n v="4"/>
    <n v="0"/>
    <n v="4"/>
    <n v="28"/>
    <s v="D"/>
    <n v="1"/>
    <x v="0"/>
    <n v="2"/>
    <n v="1"/>
    <n v="7.9"/>
    <n v="68"/>
    <s v="NULL"/>
    <n v="58"/>
    <s v="NULL"/>
    <s v="NULL"/>
    <s v="NULL"/>
    <s v="NULL"/>
    <d v="2022-09-20T00:00:00"/>
    <s v="PER"/>
    <s v="M"/>
    <n v="72866833"/>
    <n v="1"/>
    <n v="1"/>
    <n v="70805835"/>
  </r>
  <r>
    <n v="760298672"/>
    <x v="0"/>
    <x v="8"/>
    <n v="19"/>
    <d v="2022-09-19T00:00:00"/>
    <s v="M03"/>
    <n v="6"/>
    <n v="4"/>
    <n v="303304"/>
    <n v="5"/>
    <n v="30"/>
    <x v="8"/>
    <x v="19"/>
    <x v="19"/>
    <s v="NULL"/>
    <n v="1"/>
    <n v="81857113"/>
    <s v="NULL"/>
    <d v="2015-07-23T00:00:00"/>
    <s v="M"/>
    <s v="NULL"/>
    <n v="2"/>
    <s v="C"/>
    <s v="C"/>
    <s v="A"/>
    <n v="7"/>
    <n v="7"/>
    <n v="1"/>
    <n v="27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8114657"/>
    <n v="3"/>
    <n v="25"/>
    <n v="43520423"/>
  </r>
  <r>
    <n v="760298966"/>
    <x v="0"/>
    <x v="8"/>
    <n v="19"/>
    <d v="2022-09-19T00:00:00"/>
    <s v="M03"/>
    <n v="6"/>
    <n v="5"/>
    <n v="303304"/>
    <n v="5"/>
    <n v="30"/>
    <x v="8"/>
    <x v="19"/>
    <x v="19"/>
    <s v="NULL"/>
    <n v="1"/>
    <n v="81450709"/>
    <s v="NULL"/>
    <d v="2014-11-18T00:00:00"/>
    <s v="M"/>
    <s v="NULL"/>
    <n v="2"/>
    <s v="C"/>
    <s v="C"/>
    <s v="A"/>
    <n v="7"/>
    <n v="7"/>
    <n v="10"/>
    <n v="1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8114657"/>
    <n v="3"/>
    <n v="25"/>
    <n v="43520423"/>
  </r>
  <r>
    <n v="760334561"/>
    <x v="0"/>
    <x v="8"/>
    <n v="19"/>
    <d v="2022-09-19T00:00:00"/>
    <n v="496"/>
    <n v="1"/>
    <n v="1"/>
    <n v="302302"/>
    <n v="5"/>
    <n v="30"/>
    <x v="3"/>
    <x v="3"/>
    <x v="3"/>
    <s v="NULL"/>
    <n v="1"/>
    <n v="801202"/>
    <s v="NULL"/>
    <d v="1957-06-29T00:00:00"/>
    <s v="M"/>
    <s v="NULL"/>
    <n v="2"/>
    <s v="C"/>
    <s v="C"/>
    <s v="A"/>
    <n v="65"/>
    <n v="65"/>
    <n v="2"/>
    <n v="21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975935"/>
    <n v="1"/>
    <n v="1"/>
    <n v="76676131"/>
  </r>
  <r>
    <n v="760760665"/>
    <x v="0"/>
    <x v="8"/>
    <n v="19"/>
    <d v="2022-09-19T00:00:00"/>
    <n v="408"/>
    <n v="8"/>
    <n v="2"/>
    <n v="303802"/>
    <n v="5"/>
    <n v="30"/>
    <x v="4"/>
    <x v="28"/>
    <x v="28"/>
    <s v="NULL"/>
    <n v="1"/>
    <n v="79769976"/>
    <s v="NULL"/>
    <d v="2016-02-17T00:00:00"/>
    <s v="M"/>
    <s v="NULL"/>
    <n v="2"/>
    <s v="C"/>
    <s v="C"/>
    <s v="A"/>
    <n v="6"/>
    <n v="6"/>
    <n v="7"/>
    <n v="2"/>
    <s v="D"/>
    <n v="1"/>
    <x v="0"/>
    <n v="1"/>
    <n v="1"/>
    <n v="21.6"/>
    <n v="128"/>
    <s v="NULL"/>
    <n v="58"/>
    <s v="NULL"/>
    <s v="NULL"/>
    <s v="NULL"/>
    <s v="NULL"/>
    <d v="2022-09-21T00:00:00"/>
    <s v="PER"/>
    <s v="M"/>
    <n v="70084609"/>
    <n v="8"/>
    <n v="28"/>
    <n v="47606255"/>
  </r>
  <r>
    <n v="760794301"/>
    <x v="0"/>
    <x v="8"/>
    <n v="19"/>
    <d v="2022-09-19T00:00:00"/>
    <s v="L83"/>
    <n v="15"/>
    <n v="1"/>
    <n v="301613"/>
    <n v="5"/>
    <n v="30"/>
    <x v="1"/>
    <x v="1"/>
    <x v="1"/>
    <s v="NULL"/>
    <n v="1"/>
    <n v="75781157"/>
    <s v="NULL"/>
    <d v="2004-05-26T00:00:00"/>
    <s v="F"/>
    <s v="NULL"/>
    <n v="2"/>
    <s v="C"/>
    <s v="C"/>
    <s v="A"/>
    <n v="18"/>
    <n v="18"/>
    <n v="3"/>
    <n v="24"/>
    <s v="D"/>
    <n v="1"/>
    <x v="0"/>
    <n v="3"/>
    <n v="1"/>
    <s v="NULL"/>
    <s v="NULL"/>
    <s v="NULL"/>
    <n v="58"/>
    <s v="NULL"/>
    <s v="NULL"/>
    <s v="NULL"/>
    <s v="NULL"/>
    <d v="2022-09-21T00:00:00"/>
    <s v="PER"/>
    <s v="M"/>
    <n v="74072434"/>
    <n v="5"/>
    <n v="23"/>
    <n v="71299360"/>
  </r>
  <r>
    <n v="760794806"/>
    <x v="0"/>
    <x v="8"/>
    <n v="19"/>
    <d v="2022-09-19T00:00:00"/>
    <s v="L83"/>
    <n v="15"/>
    <n v="2"/>
    <n v="301613"/>
    <n v="5"/>
    <n v="30"/>
    <x v="1"/>
    <x v="1"/>
    <x v="1"/>
    <s v="NULL"/>
    <n v="1"/>
    <n v="75937566"/>
    <s v="NULL"/>
    <d v="2005-05-21T00:00:00"/>
    <s v="F"/>
    <s v="NULL"/>
    <n v="2"/>
    <s v="C"/>
    <s v="C"/>
    <s v="A"/>
    <n v="17"/>
    <n v="17"/>
    <n v="3"/>
    <n v="29"/>
    <s v="D"/>
    <n v="1"/>
    <x v="0"/>
    <n v="3"/>
    <n v="1"/>
    <s v="NULL"/>
    <s v="NULL"/>
    <s v="NULL"/>
    <n v="58"/>
    <s v="NULL"/>
    <s v="NULL"/>
    <s v="NULL"/>
    <s v="NULL"/>
    <d v="2022-09-21T00:00:00"/>
    <s v="PER"/>
    <s v="M"/>
    <n v="74072434"/>
    <n v="5"/>
    <n v="23"/>
    <n v="71299360"/>
  </r>
  <r>
    <n v="760795228"/>
    <x v="0"/>
    <x v="8"/>
    <n v="19"/>
    <d v="2022-09-19T00:00:00"/>
    <s v="L83"/>
    <n v="15"/>
    <n v="3"/>
    <n v="301613"/>
    <n v="5"/>
    <n v="30"/>
    <x v="1"/>
    <x v="1"/>
    <x v="1"/>
    <s v="NULL"/>
    <n v="1"/>
    <n v="48134634"/>
    <s v="NULL"/>
    <d v="1992-10-20T00:00:00"/>
    <s v="F"/>
    <s v="NULL"/>
    <n v="2"/>
    <s v="C"/>
    <s v="C"/>
    <s v="A"/>
    <n v="29"/>
    <n v="29"/>
    <n v="10"/>
    <n v="30"/>
    <s v="D"/>
    <n v="1"/>
    <x v="0"/>
    <n v="3"/>
    <n v="1"/>
    <s v="NULL"/>
    <s v="NULL"/>
    <s v="NULL"/>
    <n v="58"/>
    <s v="NULL"/>
    <s v="NULL"/>
    <s v="NULL"/>
    <s v="NULL"/>
    <d v="2022-09-21T00:00:00"/>
    <s v="PER"/>
    <s v="M"/>
    <n v="74072434"/>
    <n v="5"/>
    <n v="23"/>
    <n v="71299360"/>
  </r>
  <r>
    <n v="760795500"/>
    <x v="0"/>
    <x v="8"/>
    <n v="19"/>
    <d v="2022-09-19T00:00:00"/>
    <s v="L83"/>
    <n v="15"/>
    <n v="4"/>
    <n v="301613"/>
    <n v="5"/>
    <n v="30"/>
    <x v="1"/>
    <x v="1"/>
    <x v="1"/>
    <s v="NULL"/>
    <n v="1"/>
    <n v="73948002"/>
    <s v="NULL"/>
    <d v="1994-12-03T00:00:00"/>
    <s v="F"/>
    <s v="NULL"/>
    <n v="2"/>
    <s v="C"/>
    <s v="C"/>
    <s v="A"/>
    <n v="27"/>
    <n v="27"/>
    <n v="9"/>
    <n v="16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4072434"/>
    <n v="5"/>
    <n v="23"/>
    <n v="71299360"/>
  </r>
  <r>
    <n v="760872458"/>
    <x v="0"/>
    <x v="8"/>
    <n v="19"/>
    <d v="2022-09-19T00:00:00"/>
    <s v="P02"/>
    <n v="7"/>
    <n v="1"/>
    <n v="302303"/>
    <n v="5"/>
    <n v="30"/>
    <x v="5"/>
    <x v="11"/>
    <x v="11"/>
    <s v="NULL"/>
    <n v="1"/>
    <n v="27541412"/>
    <s v="NULL"/>
    <d v="1965-12-31T00:00:00"/>
    <s v="M"/>
    <s v="NULL"/>
    <n v="2"/>
    <s v="C"/>
    <s v="C"/>
    <s v="A"/>
    <n v="56"/>
    <n v="56"/>
    <n v="8"/>
    <n v="19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0872865"/>
    <x v="0"/>
    <x v="8"/>
    <n v="19"/>
    <d v="2022-09-19T00:00:00"/>
    <s v="P02"/>
    <n v="7"/>
    <n v="2"/>
    <n v="302303"/>
    <n v="5"/>
    <n v="30"/>
    <x v="5"/>
    <x v="11"/>
    <x v="11"/>
    <s v="NULL"/>
    <n v="1"/>
    <n v="80694528"/>
    <s v="NULL"/>
    <d v="2013-10-16T00:00:00"/>
    <s v="M"/>
    <s v="NULL"/>
    <n v="2"/>
    <s v="C"/>
    <s v="C"/>
    <s v="A"/>
    <n v="8"/>
    <n v="8"/>
    <n v="11"/>
    <n v="3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0873337"/>
    <x v="0"/>
    <x v="8"/>
    <n v="19"/>
    <d v="2022-09-19T00:00:00"/>
    <s v="P02"/>
    <n v="7"/>
    <n v="3"/>
    <n v="302303"/>
    <n v="5"/>
    <n v="30"/>
    <x v="5"/>
    <x v="11"/>
    <x v="11"/>
    <s v="NULL"/>
    <n v="1"/>
    <n v="43929870"/>
    <s v="NULL"/>
    <d v="1976-10-21T00:00:00"/>
    <s v="F"/>
    <s v="NULL"/>
    <n v="2"/>
    <s v="C"/>
    <s v="C"/>
    <s v="A"/>
    <n v="45"/>
    <n v="45"/>
    <n v="10"/>
    <n v="29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0873737"/>
    <x v="0"/>
    <x v="8"/>
    <n v="19"/>
    <d v="2022-09-19T00:00:00"/>
    <s v="P02"/>
    <n v="7"/>
    <n v="4"/>
    <n v="302303"/>
    <n v="5"/>
    <n v="30"/>
    <x v="5"/>
    <x v="11"/>
    <x v="11"/>
    <s v="NULL"/>
    <n v="1"/>
    <n v="44347761"/>
    <s v="NULL"/>
    <d v="1979-07-15T00:00:00"/>
    <s v="M"/>
    <s v="NULL"/>
    <n v="2"/>
    <s v="C"/>
    <s v="C"/>
    <s v="A"/>
    <n v="43"/>
    <n v="43"/>
    <n v="2"/>
    <n v="4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0874132"/>
    <x v="0"/>
    <x v="8"/>
    <n v="19"/>
    <d v="2022-09-19T00:00:00"/>
    <s v="P02"/>
    <n v="7"/>
    <n v="5"/>
    <n v="302303"/>
    <n v="5"/>
    <n v="30"/>
    <x v="5"/>
    <x v="11"/>
    <x v="11"/>
    <s v="NULL"/>
    <n v="1"/>
    <n v="46750183"/>
    <s v="NULL"/>
    <d v="1990-12-28T00:00:00"/>
    <s v="F"/>
    <s v="NULL"/>
    <n v="2"/>
    <s v="C"/>
    <s v="C"/>
    <s v="A"/>
    <n v="31"/>
    <n v="31"/>
    <n v="8"/>
    <n v="22"/>
    <s v="D"/>
    <n v="2"/>
    <x v="1"/>
    <n v="2"/>
    <n v="1"/>
    <s v="NULL"/>
    <s v="NULL"/>
    <s v="NULL"/>
    <n v="58"/>
    <s v="NULL"/>
    <s v="NULL"/>
    <s v="NULL"/>
    <s v="NULL"/>
    <d v="2022-09-21T00:00:00"/>
    <s v="PER"/>
    <s v="M"/>
    <n v="2020863"/>
    <n v="1"/>
    <n v="10"/>
    <n v="47204013"/>
  </r>
  <r>
    <n v="761035673"/>
    <x v="0"/>
    <x v="8"/>
    <n v="19"/>
    <d v="2022-09-19T00:00:00"/>
    <s v="PN3"/>
    <n v="3"/>
    <n v="18"/>
    <n v="302303"/>
    <n v="5"/>
    <n v="30"/>
    <x v="6"/>
    <x v="22"/>
    <x v="22"/>
    <s v="NULL"/>
    <n v="1"/>
    <n v="63761714"/>
    <s v="NULL"/>
    <d v="2012-09-23T00:00:00"/>
    <s v="M"/>
    <s v="NULL"/>
    <n v="2"/>
    <s v="C"/>
    <s v="C"/>
    <s v="A"/>
    <n v="9"/>
    <n v="9"/>
    <n v="11"/>
    <n v="27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035836"/>
    <x v="0"/>
    <x v="8"/>
    <n v="19"/>
    <d v="2022-09-19T00:00:00"/>
    <s v="PN3"/>
    <n v="3"/>
    <n v="19"/>
    <n v="302303"/>
    <n v="5"/>
    <n v="30"/>
    <x v="6"/>
    <x v="22"/>
    <x v="22"/>
    <s v="NULL"/>
    <n v="1"/>
    <n v="92705397"/>
    <s v="NULL"/>
    <d v="2022-01-10T00:00:00"/>
    <s v="M"/>
    <s v="NULL"/>
    <n v="2"/>
    <s v="C"/>
    <s v="C"/>
    <s v="M"/>
    <n v="8"/>
    <n v="0"/>
    <n v="8"/>
    <n v="9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199575"/>
    <n v="0"/>
    <n v="35"/>
    <n v="76963480"/>
  </r>
  <r>
    <n v="761257439"/>
    <x v="0"/>
    <x v="8"/>
    <n v="19"/>
    <d v="2022-09-19T00:00:00"/>
    <n v="676"/>
    <n v="10"/>
    <n v="1"/>
    <n v="302803"/>
    <n v="5"/>
    <n v="30"/>
    <x v="0"/>
    <x v="0"/>
    <x v="0"/>
    <s v="NULL"/>
    <n v="1"/>
    <n v="43675563"/>
    <s v="NULL"/>
    <d v="1986-08-05T00:00:00"/>
    <s v="F"/>
    <s v="NULL"/>
    <n v="2"/>
    <s v="C"/>
    <s v="C"/>
    <s v="A"/>
    <n v="36"/>
    <n v="36"/>
    <n v="1"/>
    <n v="14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1848752"/>
    <n v="1"/>
    <n v="2"/>
    <n v="45381111"/>
  </r>
  <r>
    <n v="761259664"/>
    <x v="0"/>
    <x v="8"/>
    <n v="19"/>
    <d v="2022-09-19T00:00:00"/>
    <n v="676"/>
    <n v="11"/>
    <n v="1"/>
    <n v="301606"/>
    <n v="5"/>
    <n v="30"/>
    <x v="0"/>
    <x v="0"/>
    <x v="0"/>
    <s v="NULL"/>
    <n v="1"/>
    <n v="27732794"/>
    <s v="NULL"/>
    <d v="1975-03-20T00:00:00"/>
    <s v="F"/>
    <s v="NULL"/>
    <n v="2"/>
    <s v="C"/>
    <s v="C"/>
    <s v="A"/>
    <n v="47"/>
    <n v="47"/>
    <n v="5"/>
    <n v="30"/>
    <s v="D"/>
    <n v="2"/>
    <x v="0"/>
    <n v="3"/>
    <n v="1"/>
    <s v="NULL"/>
    <s v="NULL"/>
    <s v="NULL"/>
    <n v="58"/>
    <s v="NULL"/>
    <s v="NULL"/>
    <s v="NULL"/>
    <s v="NULL"/>
    <d v="2022-09-22T00:00:00"/>
    <s v="PER"/>
    <s v="M"/>
    <n v="7069030"/>
    <n v="1"/>
    <n v="15"/>
    <n v="45381111"/>
  </r>
  <r>
    <n v="761260612"/>
    <x v="0"/>
    <x v="8"/>
    <n v="19"/>
    <d v="2022-09-19T00:00:00"/>
    <n v="676"/>
    <n v="11"/>
    <n v="2"/>
    <n v="301606"/>
    <n v="5"/>
    <n v="30"/>
    <x v="0"/>
    <x v="0"/>
    <x v="0"/>
    <s v="NULL"/>
    <n v="1"/>
    <n v="47940727"/>
    <s v="NULL"/>
    <d v="1980-08-15T00:00:00"/>
    <s v="F"/>
    <s v="NULL"/>
    <n v="2"/>
    <s v="C"/>
    <s v="C"/>
    <s v="A"/>
    <n v="42"/>
    <n v="42"/>
    <n v="1"/>
    <n v="4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7069030"/>
    <n v="1"/>
    <n v="15"/>
    <n v="45381111"/>
  </r>
  <r>
    <n v="761310198"/>
    <x v="0"/>
    <x v="8"/>
    <n v="19"/>
    <d v="2022-09-19T00:00:00"/>
    <s v="R04"/>
    <n v="9"/>
    <n v="18"/>
    <n v="302303"/>
    <n v="5"/>
    <n v="30"/>
    <x v="6"/>
    <x v="13"/>
    <x v="13"/>
    <s v="NULL"/>
    <n v="1"/>
    <n v="63761714"/>
    <s v="NULL"/>
    <d v="2012-09-23T00:00:00"/>
    <s v="M"/>
    <s v="NULL"/>
    <n v="2"/>
    <s v="C"/>
    <s v="C"/>
    <s v="A"/>
    <n v="9"/>
    <n v="9"/>
    <n v="11"/>
    <n v="27"/>
    <s v="D"/>
    <n v="2"/>
    <x v="0"/>
    <n v="2"/>
    <n v="1"/>
    <n v="44"/>
    <n v="134"/>
    <s v="NULL"/>
    <n v="58"/>
    <s v="NULL"/>
    <s v="NULL"/>
    <s v="NULL"/>
    <s v="NULL"/>
    <d v="2022-09-22T00:00:00"/>
    <s v="PER"/>
    <s v="M"/>
    <n v="47555707"/>
    <n v="1"/>
    <n v="1"/>
    <n v="76963480"/>
  </r>
  <r>
    <n v="761316531"/>
    <x v="0"/>
    <x v="8"/>
    <n v="19"/>
    <d v="2022-09-19T00:00:00"/>
    <s v="N01"/>
    <n v="12"/>
    <n v="2"/>
    <n v="301203"/>
    <n v="5"/>
    <n v="30"/>
    <x v="5"/>
    <x v="16"/>
    <x v="16"/>
    <s v="NULL"/>
    <n v="1"/>
    <n v="27541412"/>
    <s v="NULL"/>
    <d v="1965-12-31T00:00:00"/>
    <s v="M"/>
    <s v="NULL"/>
    <n v="2"/>
    <s v="C"/>
    <s v="C"/>
    <s v="A"/>
    <n v="56"/>
    <n v="56"/>
    <n v="8"/>
    <n v="19"/>
    <s v="D"/>
    <n v="1"/>
    <x v="1"/>
    <n v="2"/>
    <n v="1"/>
    <n v="60"/>
    <n v="162"/>
    <s v="NULL"/>
    <n v="58"/>
    <s v="92.00"/>
    <s v="NULL"/>
    <s v="NULL"/>
    <s v="NULL"/>
    <d v="2022-09-22T00:00:00"/>
    <s v="PER"/>
    <s v="M"/>
    <n v="47050808"/>
    <n v="0"/>
    <n v="35"/>
    <n v="70652055"/>
  </r>
  <r>
    <n v="761319067"/>
    <x v="0"/>
    <x v="8"/>
    <n v="19"/>
    <d v="2022-09-19T00:00:00"/>
    <s v="N01"/>
    <n v="12"/>
    <n v="3"/>
    <n v="301203"/>
    <n v="5"/>
    <n v="30"/>
    <x v="5"/>
    <x v="16"/>
    <x v="16"/>
    <s v="NULL"/>
    <n v="1"/>
    <n v="80694526"/>
    <s v="NULL"/>
    <d v="2013-10-31T00:00:00"/>
    <s v="F"/>
    <s v="NULL"/>
    <n v="2"/>
    <s v="C"/>
    <s v="C"/>
    <s v="A"/>
    <n v="8"/>
    <n v="8"/>
    <n v="10"/>
    <n v="19"/>
    <s v="D"/>
    <n v="1"/>
    <x v="1"/>
    <n v="2"/>
    <n v="1"/>
    <n v="31"/>
    <n v="124"/>
    <s v="NULL"/>
    <n v="58"/>
    <s v="73.00"/>
    <s v="NULL"/>
    <s v="NULL"/>
    <s v="NULL"/>
    <d v="2022-09-22T00:00:00"/>
    <s v="PER"/>
    <s v="M"/>
    <n v="47050808"/>
    <n v="0"/>
    <n v="35"/>
    <n v="70652055"/>
  </r>
  <r>
    <n v="761320368"/>
    <x v="0"/>
    <x v="8"/>
    <n v="19"/>
    <d v="2022-09-19T00:00:00"/>
    <s v="N01"/>
    <n v="12"/>
    <n v="4"/>
    <n v="301203"/>
    <n v="5"/>
    <n v="30"/>
    <x v="5"/>
    <x v="16"/>
    <x v="16"/>
    <s v="NULL"/>
    <n v="1"/>
    <n v="43929870"/>
    <s v="NULL"/>
    <d v="1976-10-21T00:00:00"/>
    <s v="F"/>
    <s v="NULL"/>
    <n v="2"/>
    <s v="C"/>
    <s v="C"/>
    <s v="A"/>
    <n v="45"/>
    <n v="45"/>
    <n v="10"/>
    <n v="29"/>
    <s v="D"/>
    <n v="1"/>
    <x v="1"/>
    <n v="2"/>
    <n v="1"/>
    <n v="68.5"/>
    <n v="154"/>
    <s v="NULL"/>
    <n v="58"/>
    <s v="97.00"/>
    <s v="NULL"/>
    <s v="NULL"/>
    <s v="NULL"/>
    <d v="2022-09-22T00:00:00"/>
    <s v="PER"/>
    <s v="M"/>
    <n v="47050808"/>
    <n v="0"/>
    <n v="35"/>
    <n v="70652055"/>
  </r>
  <r>
    <n v="761321355"/>
    <x v="0"/>
    <x v="8"/>
    <n v="19"/>
    <d v="2022-09-19T00:00:00"/>
    <s v="N01"/>
    <n v="12"/>
    <n v="5"/>
    <n v="301203"/>
    <n v="5"/>
    <n v="30"/>
    <x v="5"/>
    <x v="16"/>
    <x v="16"/>
    <s v="NULL"/>
    <n v="1"/>
    <n v="44347761"/>
    <s v="NULL"/>
    <d v="1979-07-15T00:00:00"/>
    <s v="M"/>
    <s v="NULL"/>
    <n v="2"/>
    <s v="C"/>
    <s v="C"/>
    <s v="A"/>
    <n v="43"/>
    <n v="43"/>
    <n v="2"/>
    <n v="4"/>
    <s v="D"/>
    <n v="1"/>
    <x v="1"/>
    <n v="2"/>
    <n v="1"/>
    <n v="76.599999999999994"/>
    <n v="164"/>
    <s v="NULL"/>
    <n v="58"/>
    <s v="91.00"/>
    <s v="NULL"/>
    <s v="NULL"/>
    <s v="NULL"/>
    <d v="2022-09-22T00:00:00"/>
    <s v="PER"/>
    <s v="M"/>
    <n v="47050808"/>
    <n v="0"/>
    <n v="35"/>
    <n v="70652055"/>
  </r>
  <r>
    <n v="761912077"/>
    <x v="0"/>
    <x v="8"/>
    <n v="19"/>
    <d v="2022-09-19T00:00:00"/>
    <s v="M04"/>
    <n v="1"/>
    <n v="1"/>
    <n v="303101"/>
    <n v="5"/>
    <n v="30"/>
    <x v="8"/>
    <x v="19"/>
    <x v="19"/>
    <s v="NULL"/>
    <n v="1"/>
    <n v="92452756"/>
    <s v="NULL"/>
    <d v="2021-07-17T00:00:00"/>
    <s v="M"/>
    <s v="NULL"/>
    <n v="2"/>
    <s v="C"/>
    <s v="C"/>
    <s v="A"/>
    <n v="1"/>
    <n v="1"/>
    <n v="2"/>
    <n v="2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13434"/>
    <x v="0"/>
    <x v="8"/>
    <n v="19"/>
    <d v="2022-09-19T00:00:00"/>
    <s v="M04"/>
    <n v="1"/>
    <n v="2"/>
    <n v="303101"/>
    <n v="5"/>
    <n v="30"/>
    <x v="8"/>
    <x v="19"/>
    <x v="19"/>
    <s v="NULL"/>
    <n v="1"/>
    <n v="91062517"/>
    <s v="NULL"/>
    <d v="2018-11-22T00:00:00"/>
    <s v="F"/>
    <s v="NULL"/>
    <n v="2"/>
    <s v="C"/>
    <s v="C"/>
    <s v="A"/>
    <n v="3"/>
    <n v="3"/>
    <n v="9"/>
    <n v="28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20681"/>
    <x v="0"/>
    <x v="8"/>
    <n v="19"/>
    <d v="2022-09-19T00:00:00"/>
    <s v="M04"/>
    <n v="1"/>
    <n v="3"/>
    <n v="303101"/>
    <n v="5"/>
    <n v="30"/>
    <x v="8"/>
    <x v="19"/>
    <x v="19"/>
    <s v="NULL"/>
    <n v="1"/>
    <n v="43864330"/>
    <s v="NULL"/>
    <d v="1982-02-20T00:00:00"/>
    <s v="F"/>
    <s v="NULL"/>
    <n v="2"/>
    <s v="C"/>
    <s v="C"/>
    <s v="A"/>
    <n v="40"/>
    <n v="40"/>
    <n v="6"/>
    <n v="30"/>
    <s v="D"/>
    <n v="2"/>
    <x v="0"/>
    <n v="4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2633734"/>
    <x v="0"/>
    <x v="8"/>
    <n v="19"/>
    <d v="2022-09-19T00:00:00"/>
    <s v="P02"/>
    <n v="11"/>
    <n v="2"/>
    <n v="302303"/>
    <n v="5"/>
    <n v="30"/>
    <x v="5"/>
    <x v="11"/>
    <x v="11"/>
    <s v="NULL"/>
    <n v="1"/>
    <n v="47940727"/>
    <s v="NULL"/>
    <d v="1980-08-15T00:00:00"/>
    <s v="F"/>
    <s v="NULL"/>
    <n v="2"/>
    <s v="C"/>
    <s v="C"/>
    <s v="A"/>
    <n v="42"/>
    <n v="42"/>
    <n v="1"/>
    <n v="4"/>
    <s v="D"/>
    <n v="1"/>
    <x v="1"/>
    <n v="2"/>
    <n v="1"/>
    <s v="NULL"/>
    <s v="NULL"/>
    <s v="NULL"/>
    <n v="58"/>
    <s v="NULL"/>
    <s v="NULL"/>
    <s v="NULL"/>
    <s v="NULL"/>
    <d v="2022-09-26T00:00:00"/>
    <s v="PER"/>
    <s v="M"/>
    <n v="72573927"/>
    <n v="1"/>
    <n v="10"/>
    <n v="47204013"/>
  </r>
  <r>
    <n v="762634159"/>
    <x v="0"/>
    <x v="8"/>
    <n v="19"/>
    <d v="2022-09-19T00:00:00"/>
    <s v="P02"/>
    <n v="11"/>
    <n v="3"/>
    <n v="302303"/>
    <n v="5"/>
    <n v="30"/>
    <x v="5"/>
    <x v="11"/>
    <x v="11"/>
    <s v="NULL"/>
    <n v="1"/>
    <n v="73336032"/>
    <s v="NULL"/>
    <d v="1996-02-17T00:00:00"/>
    <s v="F"/>
    <s v="NULL"/>
    <n v="2"/>
    <s v="C"/>
    <s v="C"/>
    <s v="A"/>
    <n v="26"/>
    <n v="26"/>
    <n v="7"/>
    <n v="2"/>
    <s v="D"/>
    <n v="1"/>
    <x v="1"/>
    <n v="2"/>
    <n v="1"/>
    <s v="NULL"/>
    <s v="NULL"/>
    <s v="NULL"/>
    <n v="58"/>
    <s v="NULL"/>
    <s v="NULL"/>
    <s v="NULL"/>
    <s v="NULL"/>
    <d v="2022-09-26T00:00:00"/>
    <s v="PER"/>
    <s v="M"/>
    <n v="72573927"/>
    <n v="1"/>
    <n v="10"/>
    <n v="47204013"/>
  </r>
  <r>
    <n v="762720982"/>
    <x v="0"/>
    <x v="8"/>
    <n v="19"/>
    <d v="2022-09-19T00:00:00"/>
    <n v="434"/>
    <n v="6"/>
    <n v="2"/>
    <n v="302303"/>
    <n v="5"/>
    <n v="30"/>
    <x v="4"/>
    <x v="10"/>
    <x v="10"/>
    <s v="NULL"/>
    <n v="1"/>
    <n v="1054526"/>
    <s v="NULL"/>
    <d v="1970-05-01T00:00:00"/>
    <s v="F"/>
    <s v="NULL"/>
    <n v="2"/>
    <s v="C"/>
    <s v="C"/>
    <s v="A"/>
    <n v="52"/>
    <n v="52"/>
    <n v="4"/>
    <n v="18"/>
    <s v="D"/>
    <n v="1"/>
    <x v="0"/>
    <n v="2"/>
    <n v="1"/>
    <n v="78"/>
    <n v="153"/>
    <s v="NULL"/>
    <n v="58"/>
    <s v="104.00"/>
    <s v="NULL"/>
    <s v="NULL"/>
    <s v="NULL"/>
    <d v="2022-09-26T00:00:00"/>
    <s v="PER"/>
    <s v="M"/>
    <n v="71928066"/>
    <n v="1"/>
    <n v="10"/>
    <n v="42939322"/>
  </r>
  <r>
    <n v="762874165"/>
    <x v="0"/>
    <x v="8"/>
    <n v="19"/>
    <d v="2022-09-19T00:00:00"/>
    <s v="N01"/>
    <n v="14"/>
    <n v="1"/>
    <n v="301203"/>
    <n v="5"/>
    <n v="30"/>
    <x v="5"/>
    <x v="16"/>
    <x v="16"/>
    <s v="NULL"/>
    <n v="1"/>
    <n v="76753337"/>
    <s v="NULL"/>
    <d v="1997-04-16T00:00:00"/>
    <s v="F"/>
    <s v="NULL"/>
    <n v="2"/>
    <s v="C"/>
    <s v="C"/>
    <s v="A"/>
    <n v="25"/>
    <n v="25"/>
    <n v="5"/>
    <n v="3"/>
    <s v="D"/>
    <n v="1"/>
    <x v="0"/>
    <n v="2"/>
    <n v="1"/>
    <s v="NULL"/>
    <s v="NULL"/>
    <s v="NULL"/>
    <n v="58"/>
    <s v="NULL"/>
    <s v="NULL"/>
    <s v="NULL"/>
    <s v="NULL"/>
    <d v="2022-09-26T00:00:00"/>
    <s v="PER"/>
    <s v="M"/>
    <n v="70218431"/>
    <n v="5"/>
    <n v="23"/>
    <n v="70652055"/>
  </r>
  <r>
    <n v="762874588"/>
    <x v="0"/>
    <x v="8"/>
    <n v="19"/>
    <d v="2022-09-19T00:00:00"/>
    <s v="N01"/>
    <n v="14"/>
    <n v="2"/>
    <n v="301203"/>
    <n v="5"/>
    <n v="30"/>
    <x v="5"/>
    <x v="16"/>
    <x v="16"/>
    <s v="NULL"/>
    <n v="1"/>
    <n v="90250365"/>
    <s v="NULL"/>
    <d v="2017-06-02T00:00:00"/>
    <s v="M"/>
    <s v="NULL"/>
    <n v="2"/>
    <s v="C"/>
    <s v="C"/>
    <s v="A"/>
    <n v="5"/>
    <n v="5"/>
    <n v="3"/>
    <n v="17"/>
    <s v="D"/>
    <n v="1"/>
    <x v="0"/>
    <n v="2"/>
    <n v="1"/>
    <s v="NULL"/>
    <s v="NULL"/>
    <s v="NULL"/>
    <n v="58"/>
    <s v="NULL"/>
    <s v="NULL"/>
    <s v="NULL"/>
    <s v="NULL"/>
    <d v="2022-09-26T00:00:00"/>
    <s v="PER"/>
    <s v="M"/>
    <n v="70218431"/>
    <n v="5"/>
    <n v="23"/>
    <n v="70652055"/>
  </r>
  <r>
    <n v="762968702"/>
    <x v="0"/>
    <x v="8"/>
    <n v="19"/>
    <d v="2022-09-19T00:00:00"/>
    <s v="AG3"/>
    <n v="12"/>
    <n v="1"/>
    <n v="302303"/>
    <n v="5"/>
    <n v="30"/>
    <x v="6"/>
    <x v="20"/>
    <x v="20"/>
    <s v="NULL"/>
    <n v="1"/>
    <n v="42956600"/>
    <s v="NULL"/>
    <d v="1985-04-01T00:00:00"/>
    <s v="M"/>
    <s v="NULL"/>
    <n v="2"/>
    <s v="C"/>
    <s v="C"/>
    <s v="A"/>
    <n v="37"/>
    <n v="37"/>
    <n v="5"/>
    <n v="18"/>
    <s v="D"/>
    <n v="1"/>
    <x v="0"/>
    <n v="2"/>
    <n v="1"/>
    <n v="66"/>
    <n v="152"/>
    <s v="NULL"/>
    <n v="58"/>
    <s v="NULL"/>
    <s v="NULL"/>
    <s v="NULL"/>
    <s v="NULL"/>
    <d v="2022-09-26T00:00:00"/>
    <s v="PER"/>
    <s v="M"/>
    <n v="46007989"/>
    <n v="0"/>
    <n v="35"/>
    <n v="45923914"/>
  </r>
  <r>
    <n v="762969261"/>
    <x v="0"/>
    <x v="8"/>
    <n v="19"/>
    <d v="2022-09-19T00:00:00"/>
    <s v="AG3"/>
    <n v="12"/>
    <n v="2"/>
    <n v="302303"/>
    <n v="5"/>
    <n v="30"/>
    <x v="6"/>
    <x v="20"/>
    <x v="20"/>
    <s v="NULL"/>
    <n v="1"/>
    <n v="27832501"/>
    <s v="NULL"/>
    <d v="1951-04-09T00:00:00"/>
    <s v="F"/>
    <s v="NULL"/>
    <n v="2"/>
    <s v="C"/>
    <s v="C"/>
    <s v="A"/>
    <n v="71"/>
    <n v="71"/>
    <n v="5"/>
    <n v="10"/>
    <s v="D"/>
    <n v="1"/>
    <x v="0"/>
    <n v="2"/>
    <n v="1"/>
    <n v="48"/>
    <n v="150"/>
    <s v="NULL"/>
    <n v="58"/>
    <s v="NULL"/>
    <s v="NULL"/>
    <s v="NULL"/>
    <s v="NULL"/>
    <d v="2022-09-26T00:00:00"/>
    <s v="PER"/>
    <s v="M"/>
    <n v="46007989"/>
    <n v="0"/>
    <n v="35"/>
    <n v="45923914"/>
  </r>
  <r>
    <n v="762969641"/>
    <x v="0"/>
    <x v="8"/>
    <n v="19"/>
    <d v="2022-09-19T00:00:00"/>
    <s v="AG3"/>
    <n v="12"/>
    <n v="3"/>
    <n v="302303"/>
    <n v="5"/>
    <n v="30"/>
    <x v="6"/>
    <x v="20"/>
    <x v="20"/>
    <s v="NULL"/>
    <n v="1"/>
    <n v="47217528"/>
    <s v="NULL"/>
    <d v="1991-11-25T00:00:00"/>
    <s v="M"/>
    <s v="NULL"/>
    <n v="2"/>
    <s v="C"/>
    <s v="C"/>
    <s v="A"/>
    <n v="30"/>
    <n v="30"/>
    <n v="9"/>
    <n v="25"/>
    <s v="D"/>
    <n v="1"/>
    <x v="0"/>
    <n v="2"/>
    <n v="1"/>
    <n v="65"/>
    <n v="158"/>
    <s v="NULL"/>
    <n v="58"/>
    <s v="NULL"/>
    <s v="NULL"/>
    <s v="NULL"/>
    <s v="NULL"/>
    <d v="2022-09-26T00:00:00"/>
    <s v="PER"/>
    <s v="M"/>
    <n v="46007989"/>
    <n v="0"/>
    <n v="35"/>
    <n v="45923914"/>
  </r>
  <r>
    <n v="763145453"/>
    <x v="0"/>
    <x v="8"/>
    <n v="19"/>
    <d v="2022-09-19T00:00:00"/>
    <n v="506"/>
    <n v="5"/>
    <n v="1"/>
    <n v="301203"/>
    <n v="5"/>
    <n v="30"/>
    <x v="2"/>
    <x v="12"/>
    <x v="12"/>
    <s v="NULL"/>
    <n v="1"/>
    <n v="75864144"/>
    <s v="NULL"/>
    <d v="2005-04-12T00:00:00"/>
    <s v="F"/>
    <s v="NULL"/>
    <n v="2"/>
    <s v="C"/>
    <s v="C"/>
    <s v="A"/>
    <n v="17"/>
    <n v="17"/>
    <n v="5"/>
    <n v="7"/>
    <s v="D"/>
    <n v="1"/>
    <x v="0"/>
    <n v="2"/>
    <n v="1"/>
    <s v="NULL"/>
    <s v="NULL"/>
    <s v="NULL"/>
    <n v="58"/>
    <s v="NULL"/>
    <s v="NULL"/>
    <s v="NULL"/>
    <s v="NULL"/>
    <d v="2022-09-27T00:00:00"/>
    <s v="PER"/>
    <s v="M"/>
    <n v="70745724"/>
    <n v="1"/>
    <n v="1"/>
    <n v="45561228"/>
  </r>
  <r>
    <n v="763219377"/>
    <x v="0"/>
    <x v="8"/>
    <n v="19"/>
    <d v="2022-09-19T00:00:00"/>
    <s v="PS1"/>
    <n v="20"/>
    <n v="1"/>
    <n v="303802"/>
    <n v="5"/>
    <n v="30"/>
    <x v="7"/>
    <x v="15"/>
    <x v="15"/>
    <s v="NULL"/>
    <n v="1"/>
    <n v="76749852"/>
    <s v="NULL"/>
    <d v="2005-04-22T00:00:00"/>
    <s v="F"/>
    <s v="NULL"/>
    <n v="2"/>
    <s v="C"/>
    <s v="C"/>
    <s v="A"/>
    <n v="17"/>
    <n v="17"/>
    <n v="4"/>
    <n v="28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T"/>
    <n v="43368465"/>
    <n v="8"/>
    <n v="28"/>
    <n v="73710420"/>
  </r>
  <r>
    <n v="763290795"/>
    <x v="0"/>
    <x v="8"/>
    <n v="19"/>
    <d v="2022-09-19T00:00:00"/>
    <n v="687"/>
    <n v="3"/>
    <n v="1"/>
    <n v="303901"/>
    <n v="5"/>
    <n v="30"/>
    <x v="0"/>
    <x v="0"/>
    <x v="0"/>
    <s v="NULL"/>
    <n v="1"/>
    <n v="27376252"/>
    <s v="NULL"/>
    <d v="1965-10-04T00:00:00"/>
    <s v="F"/>
    <s v="NULL"/>
    <n v="2"/>
    <s v="C"/>
    <s v="C"/>
    <s v="A"/>
    <n v="56"/>
    <n v="56"/>
    <n v="11"/>
    <n v="15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7174798"/>
    <n v="1"/>
    <n v="9"/>
    <n v="860048"/>
  </r>
  <r>
    <n v="763291451"/>
    <x v="0"/>
    <x v="8"/>
    <n v="19"/>
    <d v="2022-09-19T00:00:00"/>
    <n v="687"/>
    <n v="3"/>
    <n v="2"/>
    <n v="303901"/>
    <n v="5"/>
    <n v="30"/>
    <x v="0"/>
    <x v="0"/>
    <x v="0"/>
    <s v="NULL"/>
    <n v="1"/>
    <n v="60602511"/>
    <s v="NULL"/>
    <d v="2008-11-06T00:00:00"/>
    <s v="F"/>
    <s v="NULL"/>
    <n v="2"/>
    <s v="C"/>
    <s v="C"/>
    <s v="A"/>
    <n v="13"/>
    <n v="13"/>
    <n v="10"/>
    <n v="13"/>
    <s v="D"/>
    <n v="2"/>
    <x v="0"/>
    <n v="3"/>
    <n v="1"/>
    <s v="NULL"/>
    <s v="NULL"/>
    <s v="NULL"/>
    <n v="58"/>
    <s v="NULL"/>
    <s v="NULL"/>
    <s v="NULL"/>
    <s v="NULL"/>
    <d v="2022-09-27T00:00:00"/>
    <s v="PER"/>
    <s v="M"/>
    <n v="47174798"/>
    <n v="1"/>
    <n v="9"/>
    <n v="860048"/>
  </r>
  <r>
    <n v="763785244"/>
    <x v="0"/>
    <x v="8"/>
    <n v="19"/>
    <d v="2022-09-19T00:00:00"/>
    <n v="691"/>
    <n v="1"/>
    <n v="1"/>
    <n v="303603"/>
    <n v="5"/>
    <n v="30"/>
    <x v="0"/>
    <x v="0"/>
    <x v="0"/>
    <s v="NULL"/>
    <n v="1"/>
    <n v="62833978"/>
    <s v="NULL"/>
    <d v="2011-10-27T00:00:00"/>
    <s v="M"/>
    <s v="NULL"/>
    <n v="2"/>
    <s v="C"/>
    <s v="C"/>
    <s v="A"/>
    <n v="10"/>
    <n v="10"/>
    <n v="10"/>
    <n v="2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785964"/>
    <x v="0"/>
    <x v="8"/>
    <n v="19"/>
    <d v="2022-09-19T00:00:00"/>
    <n v="691"/>
    <n v="1"/>
    <n v="2"/>
    <n v="303603"/>
    <n v="5"/>
    <n v="30"/>
    <x v="0"/>
    <x v="0"/>
    <x v="0"/>
    <s v="NULL"/>
    <n v="1"/>
    <n v="73648845"/>
    <s v="NULL"/>
    <d v="2000-12-04T00:00:00"/>
    <s v="F"/>
    <s v="NULL"/>
    <n v="2"/>
    <s v="C"/>
    <s v="C"/>
    <s v="A"/>
    <n v="21"/>
    <n v="21"/>
    <n v="9"/>
    <n v="15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786417"/>
    <x v="0"/>
    <x v="8"/>
    <n v="19"/>
    <d v="2022-09-19T00:00:00"/>
    <n v="691"/>
    <n v="1"/>
    <n v="3"/>
    <n v="303603"/>
    <n v="5"/>
    <n v="30"/>
    <x v="0"/>
    <x v="0"/>
    <x v="0"/>
    <s v="NULL"/>
    <n v="1"/>
    <n v="3227058"/>
    <s v="NULL"/>
    <d v="1969-07-11T00:00:00"/>
    <s v="M"/>
    <s v="NULL"/>
    <n v="2"/>
    <s v="C"/>
    <s v="C"/>
    <s v="A"/>
    <n v="53"/>
    <n v="53"/>
    <n v="2"/>
    <n v="8"/>
    <s v="D"/>
    <n v="2"/>
    <x v="0"/>
    <n v="3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789049"/>
    <x v="0"/>
    <x v="8"/>
    <n v="19"/>
    <d v="2022-09-19T00:00:00"/>
    <n v="691"/>
    <n v="1"/>
    <n v="4"/>
    <n v="303603"/>
    <n v="5"/>
    <n v="30"/>
    <x v="0"/>
    <x v="0"/>
    <x v="0"/>
    <s v="NULL"/>
    <n v="1"/>
    <n v="1053019"/>
    <s v="NULL"/>
    <d v="1974-11-25T00:00:00"/>
    <s v="F"/>
    <s v="NULL"/>
    <n v="2"/>
    <s v="C"/>
    <s v="C"/>
    <s v="A"/>
    <n v="47"/>
    <n v="47"/>
    <n v="9"/>
    <n v="25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789305"/>
    <x v="0"/>
    <x v="8"/>
    <n v="19"/>
    <d v="2022-09-19T00:00:00"/>
    <n v="691"/>
    <n v="1"/>
    <n v="5"/>
    <n v="303603"/>
    <n v="5"/>
    <n v="30"/>
    <x v="0"/>
    <x v="0"/>
    <x v="0"/>
    <s v="NULL"/>
    <n v="1"/>
    <n v="930880"/>
    <s v="NULL"/>
    <d v="1956-10-28T00:00:00"/>
    <s v="F"/>
    <s v="NULL"/>
    <n v="2"/>
    <s v="C"/>
    <s v="C"/>
    <s v="A"/>
    <n v="65"/>
    <n v="65"/>
    <n v="10"/>
    <n v="22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792066"/>
    <x v="0"/>
    <x v="8"/>
    <n v="19"/>
    <d v="2022-09-19T00:00:00"/>
    <n v="691"/>
    <n v="1"/>
    <n v="6"/>
    <n v="303603"/>
    <n v="5"/>
    <n v="30"/>
    <x v="0"/>
    <x v="0"/>
    <x v="0"/>
    <s v="NULL"/>
    <n v="1"/>
    <n v="92302642"/>
    <s v="NULL"/>
    <d v="2021-04-05T00:00:00"/>
    <s v="M"/>
    <s v="NULL"/>
    <n v="2"/>
    <s v="C"/>
    <s v="C"/>
    <s v="A"/>
    <n v="1"/>
    <n v="1"/>
    <n v="5"/>
    <n v="14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792346"/>
    <x v="0"/>
    <x v="8"/>
    <n v="19"/>
    <d v="2022-09-19T00:00:00"/>
    <n v="691"/>
    <n v="1"/>
    <n v="7"/>
    <n v="303603"/>
    <n v="5"/>
    <n v="30"/>
    <x v="0"/>
    <x v="0"/>
    <x v="0"/>
    <s v="NULL"/>
    <n v="1"/>
    <n v="92281911"/>
    <s v="NULL"/>
    <d v="2021-03-22T00:00:00"/>
    <s v="M"/>
    <s v="NULL"/>
    <n v="2"/>
    <s v="C"/>
    <s v="C"/>
    <s v="A"/>
    <n v="1"/>
    <n v="1"/>
    <n v="5"/>
    <n v="28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792804"/>
    <x v="0"/>
    <x v="8"/>
    <n v="19"/>
    <d v="2022-09-19T00:00:00"/>
    <n v="691"/>
    <n v="1"/>
    <n v="8"/>
    <n v="303603"/>
    <n v="5"/>
    <n v="30"/>
    <x v="0"/>
    <x v="0"/>
    <x v="0"/>
    <s v="NULL"/>
    <n v="1"/>
    <n v="41065755"/>
    <s v="NULL"/>
    <d v="1981-10-11T00:00:00"/>
    <s v="F"/>
    <s v="NULL"/>
    <n v="2"/>
    <s v="C"/>
    <s v="C"/>
    <s v="A"/>
    <n v="40"/>
    <n v="40"/>
    <n v="11"/>
    <n v="8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793315"/>
    <x v="0"/>
    <x v="8"/>
    <n v="19"/>
    <d v="2022-09-19T00:00:00"/>
    <n v="691"/>
    <n v="1"/>
    <n v="9"/>
    <n v="303603"/>
    <n v="5"/>
    <n v="30"/>
    <x v="0"/>
    <x v="0"/>
    <x v="0"/>
    <s v="NULL"/>
    <n v="1"/>
    <n v="44079072"/>
    <s v="NULL"/>
    <d v="1986-08-24T00:00:00"/>
    <s v="F"/>
    <s v="NULL"/>
    <n v="2"/>
    <s v="C"/>
    <s v="C"/>
    <s v="A"/>
    <n v="36"/>
    <n v="36"/>
    <n v="0"/>
    <n v="26"/>
    <s v="D"/>
    <n v="2"/>
    <x v="0"/>
    <n v="3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793667"/>
    <x v="0"/>
    <x v="8"/>
    <n v="19"/>
    <d v="2022-09-19T00:00:00"/>
    <n v="691"/>
    <n v="1"/>
    <n v="10"/>
    <n v="303603"/>
    <n v="5"/>
    <n v="30"/>
    <x v="0"/>
    <x v="0"/>
    <x v="0"/>
    <s v="NULL"/>
    <n v="1"/>
    <n v="76904926"/>
    <s v="NULL"/>
    <d v="1999-11-20T00:00:00"/>
    <s v="F"/>
    <s v="NULL"/>
    <n v="2"/>
    <s v="C"/>
    <s v="C"/>
    <s v="A"/>
    <n v="22"/>
    <n v="22"/>
    <n v="9"/>
    <n v="30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731380"/>
    <n v="1"/>
    <n v="12"/>
    <n v="860048"/>
  </r>
  <r>
    <n v="763805949"/>
    <x v="0"/>
    <x v="8"/>
    <n v="19"/>
    <d v="2022-09-19T00:00:00"/>
    <n v="691"/>
    <n v="5"/>
    <n v="1"/>
    <n v="303712"/>
    <n v="5"/>
    <n v="30"/>
    <x v="0"/>
    <x v="0"/>
    <x v="0"/>
    <s v="NULL"/>
    <n v="1"/>
    <n v="63320321"/>
    <s v="NULL"/>
    <d v="2011-10-29T00:00:00"/>
    <s v="M"/>
    <s v="NULL"/>
    <n v="2"/>
    <s v="C"/>
    <s v="C"/>
    <s v="A"/>
    <n v="10"/>
    <n v="10"/>
    <n v="10"/>
    <n v="21"/>
    <s v="D"/>
    <n v="1"/>
    <x v="0"/>
    <n v="2"/>
    <n v="1"/>
    <s v="NULL"/>
    <s v="NULL"/>
    <s v="NULL"/>
    <n v="58"/>
    <s v="NULL"/>
    <s v="NULL"/>
    <s v="NULL"/>
    <s v="NULL"/>
    <d v="2022-09-28T00:00:00"/>
    <s v="PER"/>
    <s v="M"/>
    <n v="47552626"/>
    <n v="1"/>
    <n v="18"/>
    <n v="860048"/>
  </r>
  <r>
    <n v="763807848"/>
    <x v="0"/>
    <x v="8"/>
    <n v="19"/>
    <d v="2022-09-19T00:00:00"/>
    <n v="691"/>
    <n v="6"/>
    <n v="1"/>
    <n v="301302"/>
    <n v="5"/>
    <n v="30"/>
    <x v="0"/>
    <x v="0"/>
    <x v="0"/>
    <s v="NULL"/>
    <n v="1"/>
    <n v="75864144"/>
    <s v="NULL"/>
    <d v="2005-04-12T00:00:00"/>
    <s v="F"/>
    <s v="NULL"/>
    <n v="2"/>
    <s v="C"/>
    <s v="C"/>
    <s v="A"/>
    <n v="17"/>
    <n v="17"/>
    <n v="5"/>
    <n v="7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3476401"/>
    <n v="1"/>
    <n v="5"/>
    <n v="860048"/>
  </r>
  <r>
    <n v="763811586"/>
    <x v="0"/>
    <x v="8"/>
    <n v="19"/>
    <d v="2022-09-19T00:00:00"/>
    <n v="691"/>
    <n v="6"/>
    <n v="2"/>
    <n v="301302"/>
    <n v="5"/>
    <n v="30"/>
    <x v="0"/>
    <x v="0"/>
    <x v="0"/>
    <s v="NULL"/>
    <n v="1"/>
    <n v="73336032"/>
    <s v="NULL"/>
    <d v="1996-02-17T00:00:00"/>
    <s v="F"/>
    <s v="NULL"/>
    <n v="2"/>
    <s v="C"/>
    <s v="C"/>
    <s v="A"/>
    <n v="26"/>
    <n v="26"/>
    <n v="7"/>
    <n v="2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3476401"/>
    <n v="1"/>
    <n v="5"/>
    <n v="860048"/>
  </r>
  <r>
    <n v="763927001"/>
    <x v="0"/>
    <x v="8"/>
    <n v="19"/>
    <d v="2022-09-19T00:00:00"/>
    <s v="N05"/>
    <n v="3"/>
    <n v="1"/>
    <n v="301203"/>
    <n v="5"/>
    <n v="30"/>
    <x v="5"/>
    <x v="16"/>
    <x v="16"/>
    <s v="NULL"/>
    <n v="1"/>
    <n v="46750183"/>
    <s v="NULL"/>
    <d v="1990-12-28T00:00:00"/>
    <s v="F"/>
    <s v="NULL"/>
    <n v="2"/>
    <s v="C"/>
    <s v="C"/>
    <s v="A"/>
    <n v="31"/>
    <n v="31"/>
    <n v="8"/>
    <n v="22"/>
    <s v="D"/>
    <n v="1"/>
    <x v="1"/>
    <n v="2"/>
    <n v="1"/>
    <n v="71.7"/>
    <n v="152"/>
    <s v="NULL"/>
    <n v="58"/>
    <s v="102.00"/>
    <s v="NULL"/>
    <s v="NULL"/>
    <s v="NULL"/>
    <d v="2022-09-28T00:00:00"/>
    <s v="PER"/>
    <s v="M"/>
    <n v="46295525"/>
    <n v="6"/>
    <n v="29"/>
    <n v="70652055"/>
  </r>
  <r>
    <n v="765439655"/>
    <x v="0"/>
    <x v="8"/>
    <n v="19"/>
    <d v="2022-09-19T00:00:00"/>
    <s v="C09"/>
    <n v="15"/>
    <n v="1"/>
    <n v="301203"/>
    <n v="5"/>
    <n v="30"/>
    <x v="7"/>
    <x v="15"/>
    <x v="15"/>
    <s v="NULL"/>
    <n v="1"/>
    <n v="92452756"/>
    <s v="NULL"/>
    <d v="2021-07-17T00:00:00"/>
    <s v="M"/>
    <s v="NULL"/>
    <n v="2"/>
    <s v="C"/>
    <s v="C"/>
    <s v="A"/>
    <n v="1"/>
    <n v="1"/>
    <n v="2"/>
    <n v="2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M"/>
    <n v="45113601"/>
    <n v="0"/>
    <n v="35"/>
    <n v="73710420"/>
  </r>
  <r>
    <n v="765440906"/>
    <x v="0"/>
    <x v="8"/>
    <n v="19"/>
    <d v="2022-09-19T00:00:00"/>
    <s v="C09"/>
    <n v="15"/>
    <n v="2"/>
    <n v="301203"/>
    <n v="5"/>
    <n v="30"/>
    <x v="7"/>
    <x v="15"/>
    <x v="15"/>
    <s v="NULL"/>
    <n v="1"/>
    <n v="91062517"/>
    <s v="NULL"/>
    <d v="2018-11-22T00:00:00"/>
    <s v="F"/>
    <s v="NULL"/>
    <n v="2"/>
    <s v="C"/>
    <s v="C"/>
    <s v="A"/>
    <n v="3"/>
    <n v="3"/>
    <n v="9"/>
    <n v="28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M"/>
    <n v="45113601"/>
    <n v="0"/>
    <n v="35"/>
    <n v="73710420"/>
  </r>
  <r>
    <n v="765495594"/>
    <x v="0"/>
    <x v="8"/>
    <n v="19"/>
    <d v="2022-09-19T00:00:00"/>
    <s v="C11"/>
    <n v="2"/>
    <n v="1"/>
    <n v="301203"/>
    <n v="5"/>
    <n v="30"/>
    <x v="7"/>
    <x v="15"/>
    <x v="15"/>
    <s v="NULL"/>
    <n v="1"/>
    <n v="43864330"/>
    <s v="NULL"/>
    <d v="1982-02-20T00:00:00"/>
    <s v="F"/>
    <s v="NULL"/>
    <n v="2"/>
    <s v="C"/>
    <s v="C"/>
    <s v="A"/>
    <n v="40"/>
    <n v="40"/>
    <n v="6"/>
    <n v="30"/>
    <s v="D"/>
    <n v="1"/>
    <x v="0"/>
    <n v="4"/>
    <n v="1"/>
    <n v="62"/>
    <n v="148"/>
    <s v="NULL"/>
    <n v="58"/>
    <s v="NULL"/>
    <s v="NULL"/>
    <s v="NULL"/>
    <s v="NULL"/>
    <d v="2022-09-30T00:00:00"/>
    <s v="PER"/>
    <s v="M"/>
    <n v="47871154"/>
    <n v="5"/>
    <n v="23"/>
    <n v="73710420"/>
  </r>
  <r>
    <n v="766576007"/>
    <x v="0"/>
    <x v="8"/>
    <n v="19"/>
    <d v="2022-09-19T00:00:00"/>
    <s v="F04"/>
    <n v="5"/>
    <n v="1"/>
    <n v="302303"/>
    <n v="5"/>
    <n v="30"/>
    <x v="1"/>
    <x v="14"/>
    <x v="14"/>
    <s v="NULL"/>
    <n v="1"/>
    <n v="827731"/>
    <s v="NULL"/>
    <d v="1974-12-24T00:00:00"/>
    <s v="F"/>
    <s v="NULL"/>
    <n v="2"/>
    <s v="C"/>
    <s v="C"/>
    <s v="A"/>
    <n v="47"/>
    <n v="47"/>
    <n v="8"/>
    <n v="26"/>
    <s v="D"/>
    <n v="1"/>
    <x v="0"/>
    <n v="2"/>
    <n v="1"/>
    <n v="70"/>
    <n v="159"/>
    <s v="NULL"/>
    <n v="58"/>
    <s v="NULL"/>
    <s v="NULL"/>
    <s v="NULL"/>
    <s v="NULL"/>
    <d v="2022-10-02T00:00:00"/>
    <s v="PER"/>
    <s v="M"/>
    <n v="71820960"/>
    <n v="1"/>
    <n v="10"/>
    <n v="45124494"/>
  </r>
  <r>
    <n v="766576090"/>
    <x v="0"/>
    <x v="8"/>
    <n v="19"/>
    <d v="2022-09-19T00:00:00"/>
    <s v="F04"/>
    <n v="5"/>
    <n v="2"/>
    <n v="302303"/>
    <n v="5"/>
    <n v="30"/>
    <x v="1"/>
    <x v="14"/>
    <x v="14"/>
    <s v="NULL"/>
    <n v="1"/>
    <n v="63133297"/>
    <s v="NULL"/>
    <d v="2012-03-12T00:00:00"/>
    <s v="F"/>
    <s v="NULL"/>
    <n v="2"/>
    <s v="C"/>
    <s v="C"/>
    <s v="A"/>
    <n v="10"/>
    <n v="10"/>
    <n v="6"/>
    <n v="7"/>
    <s v="D"/>
    <n v="1"/>
    <x v="0"/>
    <n v="2"/>
    <n v="1"/>
    <s v="NULL"/>
    <s v="NULL"/>
    <s v="NULL"/>
    <n v="58"/>
    <s v="NULL"/>
    <s v="NULL"/>
    <s v="NULL"/>
    <s v="NULL"/>
    <d v="2022-10-02T00:00:00"/>
    <s v="PER"/>
    <s v="M"/>
    <n v="71820960"/>
    <n v="1"/>
    <n v="10"/>
    <n v="45124494"/>
  </r>
  <r>
    <n v="766576208"/>
    <x v="0"/>
    <x v="8"/>
    <n v="19"/>
    <d v="2022-09-19T00:00:00"/>
    <s v="F04"/>
    <n v="5"/>
    <n v="3"/>
    <n v="302303"/>
    <n v="5"/>
    <n v="30"/>
    <x v="1"/>
    <x v="14"/>
    <x v="14"/>
    <s v="NULL"/>
    <n v="1"/>
    <n v="92548018"/>
    <s v="NULL"/>
    <d v="2021-09-20T00:00:00"/>
    <s v="F"/>
    <s v="NULL"/>
    <n v="2"/>
    <s v="C"/>
    <s v="C"/>
    <s v="M"/>
    <n v="11"/>
    <n v="0"/>
    <n v="11"/>
    <n v="30"/>
    <s v="D"/>
    <n v="1"/>
    <x v="1"/>
    <n v="2"/>
    <n v="1"/>
    <s v="NULL"/>
    <s v="NULL"/>
    <s v="NULL"/>
    <n v="58"/>
    <s v="NULL"/>
    <s v="NULL"/>
    <s v="NULL"/>
    <s v="NULL"/>
    <d v="2022-10-02T00:00:00"/>
    <s v="PER"/>
    <s v="M"/>
    <n v="71820960"/>
    <n v="1"/>
    <n v="10"/>
    <n v="45124494"/>
  </r>
  <r>
    <n v="766576294"/>
    <x v="0"/>
    <x v="8"/>
    <n v="19"/>
    <d v="2022-09-19T00:00:00"/>
    <s v="F04"/>
    <n v="5"/>
    <n v="4"/>
    <n v="302303"/>
    <n v="5"/>
    <n v="30"/>
    <x v="1"/>
    <x v="14"/>
    <x v="14"/>
    <s v="NULL"/>
    <n v="1"/>
    <n v="92871904"/>
    <s v="NULL"/>
    <d v="2022-05-02T00:00:00"/>
    <s v="M"/>
    <s v="NULL"/>
    <n v="2"/>
    <s v="C"/>
    <s v="C"/>
    <s v="M"/>
    <n v="4"/>
    <n v="0"/>
    <n v="4"/>
    <n v="17"/>
    <s v="D"/>
    <n v="1"/>
    <x v="1"/>
    <n v="2"/>
    <n v="1"/>
    <s v="NULL"/>
    <s v="NULL"/>
    <s v="NULL"/>
    <n v="58"/>
    <s v="NULL"/>
    <s v="NULL"/>
    <s v="NULL"/>
    <s v="NULL"/>
    <d v="2022-10-02T00:00:00"/>
    <s v="PER"/>
    <s v="M"/>
    <n v="71820960"/>
    <n v="1"/>
    <n v="10"/>
    <n v="45124494"/>
  </r>
  <r>
    <n v="760405743"/>
    <x v="0"/>
    <x v="8"/>
    <n v="20"/>
    <d v="2022-09-20T00:00:00"/>
    <n v="481"/>
    <n v="11"/>
    <n v="1"/>
    <n v="302302"/>
    <n v="5"/>
    <n v="30"/>
    <x v="3"/>
    <x v="5"/>
    <x v="5"/>
    <s v="NULL"/>
    <n v="1"/>
    <n v="44076874"/>
    <s v="NULL"/>
    <d v="1951-04-06T00:00:00"/>
    <s v="F"/>
    <s v="NULL"/>
    <n v="2"/>
    <s v="C"/>
    <s v="C"/>
    <s v="A"/>
    <n v="71"/>
    <n v="71"/>
    <n v="5"/>
    <n v="14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5997"/>
    <x v="0"/>
    <x v="8"/>
    <n v="20"/>
    <d v="2022-09-20T00:00:00"/>
    <n v="481"/>
    <n v="11"/>
    <n v="2"/>
    <n v="302302"/>
    <n v="5"/>
    <n v="30"/>
    <x v="3"/>
    <x v="5"/>
    <x v="5"/>
    <s v="NULL"/>
    <n v="1"/>
    <n v="834278"/>
    <s v="NULL"/>
    <d v="1944-01-24T00:00:00"/>
    <s v="M"/>
    <s v="NULL"/>
    <n v="2"/>
    <s v="C"/>
    <s v="C"/>
    <s v="A"/>
    <n v="78"/>
    <n v="78"/>
    <n v="7"/>
    <n v="27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6184"/>
    <x v="0"/>
    <x v="8"/>
    <n v="20"/>
    <d v="2022-09-20T00:00:00"/>
    <n v="481"/>
    <n v="11"/>
    <n v="3"/>
    <n v="302302"/>
    <n v="5"/>
    <n v="30"/>
    <x v="3"/>
    <x v="5"/>
    <x v="5"/>
    <s v="NULL"/>
    <n v="1"/>
    <n v="27691169"/>
    <s v="NULL"/>
    <d v="1941-11-24T00:00:00"/>
    <s v="M"/>
    <s v="NULL"/>
    <n v="2"/>
    <s v="C"/>
    <s v="C"/>
    <s v="A"/>
    <n v="80"/>
    <n v="80"/>
    <n v="9"/>
    <n v="27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6741"/>
    <x v="0"/>
    <x v="8"/>
    <n v="20"/>
    <d v="2022-09-20T00:00:00"/>
    <n v="481"/>
    <n v="11"/>
    <n v="4"/>
    <n v="302302"/>
    <n v="5"/>
    <n v="30"/>
    <x v="3"/>
    <x v="5"/>
    <x v="5"/>
    <s v="NULL"/>
    <n v="1"/>
    <n v="47717211"/>
    <s v="NULL"/>
    <d v="1992-04-25T00:00:00"/>
    <s v="F"/>
    <s v="NULL"/>
    <n v="2"/>
    <s v="C"/>
    <s v="C"/>
    <s v="A"/>
    <n v="30"/>
    <n v="30"/>
    <n v="4"/>
    <n v="26"/>
    <s v="D"/>
    <n v="1"/>
    <x v="0"/>
    <n v="3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6995"/>
    <x v="0"/>
    <x v="8"/>
    <n v="20"/>
    <d v="2022-09-20T00:00:00"/>
    <n v="481"/>
    <n v="11"/>
    <n v="5"/>
    <n v="302302"/>
    <n v="5"/>
    <n v="30"/>
    <x v="3"/>
    <x v="5"/>
    <x v="5"/>
    <s v="NULL"/>
    <n v="1"/>
    <n v="44861282"/>
    <s v="NULL"/>
    <d v="1986-03-01T00:00:00"/>
    <s v="F"/>
    <s v="NULL"/>
    <n v="2"/>
    <s v="C"/>
    <s v="C"/>
    <s v="A"/>
    <n v="36"/>
    <n v="36"/>
    <n v="6"/>
    <n v="19"/>
    <s v="D"/>
    <n v="1"/>
    <x v="0"/>
    <n v="3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7393"/>
    <x v="0"/>
    <x v="8"/>
    <n v="20"/>
    <d v="2022-09-20T00:00:00"/>
    <n v="481"/>
    <n v="11"/>
    <n v="6"/>
    <n v="302302"/>
    <n v="5"/>
    <n v="30"/>
    <x v="3"/>
    <x v="5"/>
    <x v="5"/>
    <s v="NULL"/>
    <n v="1"/>
    <n v="74831139"/>
    <s v="NULL"/>
    <d v="2002-09-26T00:00:00"/>
    <s v="F"/>
    <s v="NULL"/>
    <n v="2"/>
    <s v="C"/>
    <s v="C"/>
    <s v="A"/>
    <n v="19"/>
    <n v="19"/>
    <n v="11"/>
    <n v="25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7763"/>
    <x v="0"/>
    <x v="8"/>
    <n v="20"/>
    <d v="2022-09-20T00:00:00"/>
    <n v="481"/>
    <n v="11"/>
    <n v="7"/>
    <n v="302302"/>
    <n v="5"/>
    <n v="30"/>
    <x v="3"/>
    <x v="5"/>
    <x v="5"/>
    <s v="NULL"/>
    <n v="1"/>
    <n v="91503780"/>
    <s v="NULL"/>
    <d v="2019-09-16T00:00:00"/>
    <s v="M"/>
    <s v="NULL"/>
    <n v="2"/>
    <s v="C"/>
    <s v="C"/>
    <s v="A"/>
    <n v="3"/>
    <n v="3"/>
    <n v="0"/>
    <n v="4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7988"/>
    <x v="0"/>
    <x v="8"/>
    <n v="20"/>
    <d v="2022-09-20T00:00:00"/>
    <n v="481"/>
    <n v="11"/>
    <n v="8"/>
    <n v="302302"/>
    <n v="5"/>
    <n v="30"/>
    <x v="3"/>
    <x v="5"/>
    <x v="5"/>
    <s v="NULL"/>
    <n v="1"/>
    <n v="48321653"/>
    <s v="NULL"/>
    <d v="1994-02-16T00:00:00"/>
    <s v="F"/>
    <s v="NULL"/>
    <n v="2"/>
    <s v="C"/>
    <s v="C"/>
    <s v="A"/>
    <n v="28"/>
    <n v="28"/>
    <n v="7"/>
    <n v="4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8334"/>
    <x v="0"/>
    <x v="8"/>
    <n v="20"/>
    <d v="2022-09-20T00:00:00"/>
    <n v="481"/>
    <n v="11"/>
    <n v="9"/>
    <n v="302302"/>
    <n v="5"/>
    <n v="30"/>
    <x v="3"/>
    <x v="5"/>
    <x v="5"/>
    <s v="NULL"/>
    <n v="1"/>
    <n v="78018729"/>
    <s v="NULL"/>
    <d v="1997-07-29T00:00:00"/>
    <s v="F"/>
    <s v="NULL"/>
    <n v="2"/>
    <s v="C"/>
    <s v="C"/>
    <s v="A"/>
    <n v="25"/>
    <n v="25"/>
    <n v="1"/>
    <n v="22"/>
    <s v="D"/>
    <n v="1"/>
    <x v="0"/>
    <n v="3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9749"/>
    <x v="0"/>
    <x v="8"/>
    <n v="20"/>
    <d v="2022-09-20T00:00:00"/>
    <n v="481"/>
    <n v="12"/>
    <n v="1"/>
    <n v="302302"/>
    <n v="5"/>
    <n v="30"/>
    <x v="3"/>
    <x v="5"/>
    <x v="5"/>
    <s v="NULL"/>
    <n v="1"/>
    <n v="48175620"/>
    <s v="NULL"/>
    <d v="1994-02-22T00:00:00"/>
    <s v="F"/>
    <s v="NULL"/>
    <n v="2"/>
    <s v="C"/>
    <s v="C"/>
    <s v="A"/>
    <n v="28"/>
    <n v="28"/>
    <n v="6"/>
    <n v="29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09999"/>
    <x v="0"/>
    <x v="8"/>
    <n v="20"/>
    <d v="2022-09-20T00:00:00"/>
    <n v="481"/>
    <n v="12"/>
    <n v="2"/>
    <n v="302302"/>
    <n v="5"/>
    <n v="30"/>
    <x v="3"/>
    <x v="5"/>
    <x v="5"/>
    <s v="NULL"/>
    <n v="1"/>
    <n v="77542805"/>
    <s v="NULL"/>
    <d v="2003-12-29T00:00:00"/>
    <s v="F"/>
    <s v="NULL"/>
    <n v="2"/>
    <s v="C"/>
    <s v="C"/>
    <s v="A"/>
    <n v="18"/>
    <n v="18"/>
    <n v="8"/>
    <n v="22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10219"/>
    <x v="0"/>
    <x v="8"/>
    <n v="20"/>
    <d v="2022-09-20T00:00:00"/>
    <n v="481"/>
    <n v="12"/>
    <n v="3"/>
    <n v="302302"/>
    <n v="5"/>
    <n v="30"/>
    <x v="3"/>
    <x v="5"/>
    <x v="5"/>
    <s v="NULL"/>
    <n v="1"/>
    <n v="48745645"/>
    <s v="NULL"/>
    <d v="1976-09-23T00:00:00"/>
    <s v="F"/>
    <s v="NULL"/>
    <n v="2"/>
    <s v="C"/>
    <s v="C"/>
    <s v="A"/>
    <n v="45"/>
    <n v="45"/>
    <n v="11"/>
    <n v="28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10408"/>
    <x v="0"/>
    <x v="8"/>
    <n v="20"/>
    <d v="2022-09-20T00:00:00"/>
    <n v="481"/>
    <n v="12"/>
    <n v="4"/>
    <n v="302302"/>
    <n v="5"/>
    <n v="30"/>
    <x v="3"/>
    <x v="5"/>
    <x v="5"/>
    <s v="NULL"/>
    <n v="1"/>
    <n v="833207"/>
    <s v="NULL"/>
    <d v="1976-09-20T00:00:00"/>
    <s v="F"/>
    <s v="NULL"/>
    <n v="2"/>
    <s v="C"/>
    <s v="C"/>
    <s v="A"/>
    <n v="46"/>
    <n v="46"/>
    <n v="0"/>
    <n v="0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10646"/>
    <x v="0"/>
    <x v="8"/>
    <n v="20"/>
    <d v="2022-09-20T00:00:00"/>
    <n v="481"/>
    <n v="12"/>
    <n v="5"/>
    <n v="302302"/>
    <n v="5"/>
    <n v="30"/>
    <x v="3"/>
    <x v="5"/>
    <x v="5"/>
    <s v="NULL"/>
    <n v="1"/>
    <n v="3127841"/>
    <s v="NULL"/>
    <d v="1977-03-31T00:00:00"/>
    <s v="F"/>
    <s v="NULL"/>
    <n v="2"/>
    <s v="C"/>
    <s v="C"/>
    <s v="A"/>
    <n v="45"/>
    <n v="45"/>
    <n v="5"/>
    <n v="20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410935"/>
    <x v="0"/>
    <x v="8"/>
    <n v="20"/>
    <d v="2022-09-20T00:00:00"/>
    <n v="481"/>
    <n v="12"/>
    <n v="6"/>
    <n v="302302"/>
    <n v="5"/>
    <n v="30"/>
    <x v="3"/>
    <x v="5"/>
    <x v="5"/>
    <s v="NULL"/>
    <n v="1"/>
    <n v="62279033"/>
    <s v="NULL"/>
    <d v="2007-02-20T00:00:00"/>
    <s v="F"/>
    <s v="NULL"/>
    <n v="2"/>
    <s v="C"/>
    <s v="C"/>
    <s v="A"/>
    <n v="15"/>
    <n v="15"/>
    <n v="7"/>
    <n v="0"/>
    <s v="D"/>
    <n v="1"/>
    <x v="0"/>
    <n v="2"/>
    <n v="1"/>
    <s v="NULL"/>
    <s v="NULL"/>
    <s v="NULL"/>
    <n v="58"/>
    <s v="NULL"/>
    <s v="NULL"/>
    <s v="NULL"/>
    <s v="NULL"/>
    <d v="2022-09-20T00:00:00"/>
    <s v="PER"/>
    <s v="M"/>
    <n v="44515929"/>
    <n v="5"/>
    <n v="23"/>
    <n v="76676131"/>
  </r>
  <r>
    <n v="760768887"/>
    <x v="0"/>
    <x v="8"/>
    <n v="20"/>
    <d v="2022-09-20T00:00:00"/>
    <n v="471"/>
    <n v="10"/>
    <n v="1"/>
    <n v="302302"/>
    <n v="5"/>
    <n v="30"/>
    <x v="3"/>
    <x v="3"/>
    <x v="3"/>
    <s v="NULL"/>
    <n v="1"/>
    <n v="44076874"/>
    <s v="NULL"/>
    <d v="1951-04-06T00:00:00"/>
    <s v="F"/>
    <s v="NULL"/>
    <n v="2"/>
    <s v="C"/>
    <s v="C"/>
    <s v="A"/>
    <n v="71"/>
    <n v="71"/>
    <n v="5"/>
    <n v="14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333030"/>
    <n v="10"/>
    <n v="24"/>
    <n v="70805835"/>
  </r>
  <r>
    <n v="760769551"/>
    <x v="0"/>
    <x v="8"/>
    <n v="20"/>
    <d v="2022-09-20T00:00:00"/>
    <n v="471"/>
    <n v="10"/>
    <n v="2"/>
    <n v="302302"/>
    <n v="5"/>
    <n v="30"/>
    <x v="3"/>
    <x v="3"/>
    <x v="3"/>
    <s v="NULL"/>
    <n v="1"/>
    <n v="27691169"/>
    <s v="NULL"/>
    <d v="1941-11-24T00:00:00"/>
    <s v="M"/>
    <s v="NULL"/>
    <n v="2"/>
    <s v="C"/>
    <s v="C"/>
    <s v="A"/>
    <n v="80"/>
    <n v="80"/>
    <n v="9"/>
    <n v="27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333030"/>
    <n v="10"/>
    <n v="24"/>
    <n v="70805835"/>
  </r>
  <r>
    <n v="760769961"/>
    <x v="0"/>
    <x v="8"/>
    <n v="20"/>
    <d v="2022-09-20T00:00:00"/>
    <n v="471"/>
    <n v="10"/>
    <n v="3"/>
    <n v="302302"/>
    <n v="5"/>
    <n v="30"/>
    <x v="3"/>
    <x v="3"/>
    <x v="3"/>
    <s v="NULL"/>
    <n v="1"/>
    <n v="834278"/>
    <s v="NULL"/>
    <d v="1944-01-24T00:00:00"/>
    <s v="M"/>
    <s v="NULL"/>
    <n v="2"/>
    <s v="C"/>
    <s v="C"/>
    <s v="A"/>
    <n v="78"/>
    <n v="78"/>
    <n v="7"/>
    <n v="27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333030"/>
    <n v="10"/>
    <n v="24"/>
    <n v="70805835"/>
  </r>
  <r>
    <n v="760770342"/>
    <x v="0"/>
    <x v="8"/>
    <n v="20"/>
    <d v="2022-09-20T00:00:00"/>
    <n v="471"/>
    <n v="10"/>
    <n v="4"/>
    <n v="302302"/>
    <n v="5"/>
    <n v="30"/>
    <x v="3"/>
    <x v="3"/>
    <x v="3"/>
    <s v="NULL"/>
    <n v="1"/>
    <n v="47717211"/>
    <s v="NULL"/>
    <d v="1992-04-25T00:00:00"/>
    <s v="F"/>
    <s v="NULL"/>
    <n v="2"/>
    <s v="C"/>
    <s v="C"/>
    <s v="A"/>
    <n v="30"/>
    <n v="30"/>
    <n v="4"/>
    <n v="26"/>
    <s v="D"/>
    <n v="2"/>
    <x v="0"/>
    <n v="3"/>
    <n v="1"/>
    <s v="NULL"/>
    <s v="NULL"/>
    <s v="NULL"/>
    <n v="58"/>
    <s v="NULL"/>
    <s v="NULL"/>
    <s v="NULL"/>
    <s v="NULL"/>
    <d v="2022-09-21T00:00:00"/>
    <s v="PER"/>
    <s v="M"/>
    <n v="47333030"/>
    <n v="10"/>
    <n v="24"/>
    <n v="70805835"/>
  </r>
  <r>
    <n v="760771380"/>
    <x v="0"/>
    <x v="8"/>
    <n v="20"/>
    <d v="2022-09-20T00:00:00"/>
    <n v="471"/>
    <n v="10"/>
    <n v="5"/>
    <n v="302302"/>
    <n v="5"/>
    <n v="30"/>
    <x v="3"/>
    <x v="3"/>
    <x v="3"/>
    <s v="NULL"/>
    <n v="1"/>
    <n v="74831139"/>
    <s v="NULL"/>
    <d v="2002-09-26T00:00:00"/>
    <s v="F"/>
    <s v="NULL"/>
    <n v="2"/>
    <s v="C"/>
    <s v="C"/>
    <s v="A"/>
    <n v="19"/>
    <n v="19"/>
    <n v="11"/>
    <n v="25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333030"/>
    <n v="10"/>
    <n v="24"/>
    <n v="70805835"/>
  </r>
  <r>
    <n v="760772061"/>
    <x v="0"/>
    <x v="8"/>
    <n v="20"/>
    <d v="2022-09-20T00:00:00"/>
    <n v="471"/>
    <n v="10"/>
    <n v="6"/>
    <n v="302302"/>
    <n v="5"/>
    <n v="30"/>
    <x v="3"/>
    <x v="3"/>
    <x v="3"/>
    <s v="NULL"/>
    <n v="1"/>
    <n v="91503780"/>
    <s v="NULL"/>
    <d v="2019-09-16T00:00:00"/>
    <s v="M"/>
    <s v="NULL"/>
    <n v="2"/>
    <s v="C"/>
    <s v="C"/>
    <s v="A"/>
    <n v="3"/>
    <n v="3"/>
    <n v="0"/>
    <n v="4"/>
    <s v="D"/>
    <n v="2"/>
    <x v="0"/>
    <n v="3"/>
    <n v="1"/>
    <s v="NULL"/>
    <s v="NULL"/>
    <s v="NULL"/>
    <n v="58"/>
    <s v="NULL"/>
    <s v="NULL"/>
    <s v="NULL"/>
    <s v="NULL"/>
    <d v="2022-09-21T00:00:00"/>
    <s v="PER"/>
    <s v="M"/>
    <n v="47333030"/>
    <n v="10"/>
    <n v="24"/>
    <n v="70805835"/>
  </r>
  <r>
    <n v="760772332"/>
    <x v="0"/>
    <x v="8"/>
    <n v="20"/>
    <d v="2022-09-20T00:00:00"/>
    <n v="471"/>
    <n v="10"/>
    <n v="7"/>
    <n v="302302"/>
    <n v="5"/>
    <n v="30"/>
    <x v="3"/>
    <x v="3"/>
    <x v="3"/>
    <s v="NULL"/>
    <n v="1"/>
    <n v="48321653"/>
    <s v="NULL"/>
    <d v="1994-02-16T00:00:00"/>
    <s v="F"/>
    <s v="NULL"/>
    <n v="2"/>
    <s v="C"/>
    <s v="C"/>
    <s v="A"/>
    <n v="28"/>
    <n v="28"/>
    <n v="7"/>
    <n v="4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333030"/>
    <n v="10"/>
    <n v="24"/>
    <n v="70805835"/>
  </r>
  <r>
    <n v="760772689"/>
    <x v="0"/>
    <x v="8"/>
    <n v="20"/>
    <d v="2022-09-20T00:00:00"/>
    <n v="471"/>
    <n v="10"/>
    <n v="8"/>
    <n v="302302"/>
    <n v="5"/>
    <n v="30"/>
    <x v="3"/>
    <x v="3"/>
    <x v="3"/>
    <s v="NULL"/>
    <n v="1"/>
    <n v="78018729"/>
    <s v="NULL"/>
    <d v="1997-07-29T00:00:00"/>
    <s v="F"/>
    <s v="NULL"/>
    <n v="2"/>
    <s v="C"/>
    <s v="C"/>
    <s v="A"/>
    <n v="25"/>
    <n v="25"/>
    <n v="1"/>
    <n v="22"/>
    <s v="D"/>
    <n v="2"/>
    <x v="0"/>
    <n v="3"/>
    <n v="1"/>
    <s v="NULL"/>
    <s v="NULL"/>
    <s v="NULL"/>
    <n v="58"/>
    <s v="NULL"/>
    <s v="NULL"/>
    <s v="NULL"/>
    <s v="NULL"/>
    <d v="2022-09-21T00:00:00"/>
    <s v="PER"/>
    <s v="M"/>
    <n v="47333030"/>
    <n v="10"/>
    <n v="24"/>
    <n v="70805835"/>
  </r>
  <r>
    <n v="760785531"/>
    <x v="0"/>
    <x v="8"/>
    <n v="20"/>
    <d v="2022-09-20T00:00:00"/>
    <s v="B30"/>
    <n v="6"/>
    <n v="3"/>
    <n v="303802"/>
    <n v="5"/>
    <n v="30"/>
    <x v="1"/>
    <x v="8"/>
    <x v="8"/>
    <s v="NULL"/>
    <n v="1"/>
    <n v="826109"/>
    <s v="NULL"/>
    <d v="1969-04-25T00:00:00"/>
    <s v="F"/>
    <s v="NULL"/>
    <n v="2"/>
    <s v="C"/>
    <s v="C"/>
    <s v="A"/>
    <n v="53"/>
    <n v="53"/>
    <n v="4"/>
    <n v="26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371985"/>
    <n v="8"/>
    <n v="28"/>
    <n v="45602325"/>
  </r>
  <r>
    <n v="760787691"/>
    <x v="0"/>
    <x v="8"/>
    <n v="20"/>
    <d v="2022-09-20T00:00:00"/>
    <n v="471"/>
    <n v="10"/>
    <n v="9"/>
    <n v="302302"/>
    <n v="5"/>
    <n v="30"/>
    <x v="3"/>
    <x v="3"/>
    <x v="3"/>
    <s v="NULL"/>
    <n v="1"/>
    <n v="44861282"/>
    <s v="NULL"/>
    <d v="1986-03-01T00:00:00"/>
    <s v="F"/>
    <s v="NULL"/>
    <n v="2"/>
    <s v="C"/>
    <s v="C"/>
    <s v="A"/>
    <n v="36"/>
    <n v="36"/>
    <n v="6"/>
    <n v="19"/>
    <s v="D"/>
    <n v="2"/>
    <x v="0"/>
    <n v="3"/>
    <n v="1"/>
    <s v="NULL"/>
    <s v="NULL"/>
    <s v="NULL"/>
    <n v="58"/>
    <s v="NULL"/>
    <s v="NULL"/>
    <s v="NULL"/>
    <s v="NULL"/>
    <d v="2022-09-21T00:00:00"/>
    <s v="PER"/>
    <s v="M"/>
    <n v="47333030"/>
    <n v="10"/>
    <n v="24"/>
    <n v="70805835"/>
  </r>
  <r>
    <n v="760789875"/>
    <x v="0"/>
    <x v="8"/>
    <n v="20"/>
    <d v="2022-09-20T00:00:00"/>
    <s v="B30"/>
    <n v="6"/>
    <n v="6"/>
    <n v="303802"/>
    <n v="5"/>
    <n v="30"/>
    <x v="1"/>
    <x v="8"/>
    <x v="8"/>
    <s v="NULL"/>
    <n v="1"/>
    <n v="62474897"/>
    <s v="NULL"/>
    <d v="2010-07-06T00:00:00"/>
    <s v="M"/>
    <s v="NULL"/>
    <n v="2"/>
    <s v="C"/>
    <s v="C"/>
    <s v="A"/>
    <n v="12"/>
    <n v="12"/>
    <n v="2"/>
    <n v="14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7371985"/>
    <n v="8"/>
    <n v="28"/>
    <n v="45602325"/>
  </r>
  <r>
    <n v="760799967"/>
    <x v="0"/>
    <x v="8"/>
    <n v="20"/>
    <d v="2022-09-20T00:00:00"/>
    <n v="485"/>
    <n v="16"/>
    <n v="1"/>
    <n v="302302"/>
    <n v="5"/>
    <n v="30"/>
    <x v="3"/>
    <x v="3"/>
    <x v="3"/>
    <s v="NULL"/>
    <n v="1"/>
    <n v="48175620"/>
    <s v="NULL"/>
    <d v="1994-02-22T00:00:00"/>
    <s v="F"/>
    <s v="NULL"/>
    <n v="2"/>
    <s v="C"/>
    <s v="C"/>
    <s v="A"/>
    <n v="28"/>
    <n v="28"/>
    <n v="6"/>
    <n v="29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5897678"/>
    <n v="8"/>
    <n v="28"/>
    <n v="70805835"/>
  </r>
  <r>
    <n v="760800678"/>
    <x v="0"/>
    <x v="8"/>
    <n v="20"/>
    <d v="2022-09-20T00:00:00"/>
    <n v="485"/>
    <n v="16"/>
    <n v="2"/>
    <n v="302302"/>
    <n v="5"/>
    <n v="30"/>
    <x v="3"/>
    <x v="3"/>
    <x v="3"/>
    <s v="NULL"/>
    <n v="1"/>
    <n v="77542805"/>
    <s v="NULL"/>
    <d v="2003-12-29T00:00:00"/>
    <s v="F"/>
    <s v="NULL"/>
    <n v="2"/>
    <s v="C"/>
    <s v="C"/>
    <s v="A"/>
    <n v="18"/>
    <n v="18"/>
    <n v="8"/>
    <n v="22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5897678"/>
    <n v="8"/>
    <n v="28"/>
    <n v="70805835"/>
  </r>
  <r>
    <n v="760801121"/>
    <x v="0"/>
    <x v="8"/>
    <n v="20"/>
    <d v="2022-09-20T00:00:00"/>
    <n v="485"/>
    <n v="16"/>
    <n v="3"/>
    <n v="302302"/>
    <n v="5"/>
    <n v="30"/>
    <x v="3"/>
    <x v="3"/>
    <x v="3"/>
    <s v="NULL"/>
    <n v="1"/>
    <n v="48745645"/>
    <s v="NULL"/>
    <d v="1976-09-23T00:00:00"/>
    <s v="F"/>
    <s v="NULL"/>
    <n v="2"/>
    <s v="C"/>
    <s v="C"/>
    <s v="A"/>
    <n v="45"/>
    <n v="45"/>
    <n v="11"/>
    <n v="28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5897678"/>
    <n v="8"/>
    <n v="28"/>
    <n v="70805835"/>
  </r>
  <r>
    <n v="760801483"/>
    <x v="0"/>
    <x v="8"/>
    <n v="20"/>
    <d v="2022-09-20T00:00:00"/>
    <n v="485"/>
    <n v="16"/>
    <n v="4"/>
    <n v="302302"/>
    <n v="5"/>
    <n v="30"/>
    <x v="3"/>
    <x v="3"/>
    <x v="3"/>
    <s v="NULL"/>
    <n v="1"/>
    <n v="833207"/>
    <s v="NULL"/>
    <d v="1976-09-20T00:00:00"/>
    <s v="F"/>
    <s v="NULL"/>
    <n v="2"/>
    <s v="C"/>
    <s v="C"/>
    <s v="A"/>
    <n v="46"/>
    <n v="46"/>
    <n v="0"/>
    <n v="0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5897678"/>
    <n v="8"/>
    <n v="28"/>
    <n v="70805835"/>
  </r>
  <r>
    <n v="760801846"/>
    <x v="0"/>
    <x v="8"/>
    <n v="20"/>
    <d v="2022-09-20T00:00:00"/>
    <n v="485"/>
    <n v="16"/>
    <n v="5"/>
    <n v="302302"/>
    <n v="5"/>
    <n v="30"/>
    <x v="3"/>
    <x v="3"/>
    <x v="3"/>
    <s v="NULL"/>
    <n v="1"/>
    <n v="3127841"/>
    <s v="NULL"/>
    <d v="1977-03-31T00:00:00"/>
    <s v="F"/>
    <s v="NULL"/>
    <n v="2"/>
    <s v="C"/>
    <s v="C"/>
    <s v="A"/>
    <n v="45"/>
    <n v="45"/>
    <n v="5"/>
    <n v="20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5897678"/>
    <n v="8"/>
    <n v="28"/>
    <n v="70805835"/>
  </r>
  <r>
    <n v="760802274"/>
    <x v="0"/>
    <x v="8"/>
    <n v="20"/>
    <d v="2022-09-20T00:00:00"/>
    <n v="485"/>
    <n v="16"/>
    <n v="6"/>
    <n v="302302"/>
    <n v="5"/>
    <n v="30"/>
    <x v="3"/>
    <x v="3"/>
    <x v="3"/>
    <s v="NULL"/>
    <n v="1"/>
    <n v="62279033"/>
    <s v="NULL"/>
    <d v="2007-02-20T00:00:00"/>
    <s v="F"/>
    <s v="NULL"/>
    <n v="2"/>
    <s v="C"/>
    <s v="C"/>
    <s v="A"/>
    <n v="15"/>
    <n v="15"/>
    <n v="7"/>
    <n v="0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5897678"/>
    <n v="8"/>
    <n v="28"/>
    <n v="70805835"/>
  </r>
  <r>
    <n v="761030357"/>
    <x v="0"/>
    <x v="8"/>
    <n v="20"/>
    <d v="2022-09-20T00:00:00"/>
    <s v="AG3"/>
    <n v="2"/>
    <n v="8"/>
    <n v="302303"/>
    <n v="5"/>
    <n v="30"/>
    <x v="6"/>
    <x v="20"/>
    <x v="20"/>
    <s v="NULL"/>
    <n v="1"/>
    <n v="48762948"/>
    <s v="NULL"/>
    <d v="1996-01-15T00:00:00"/>
    <s v="F"/>
    <s v="NULL"/>
    <n v="2"/>
    <s v="C"/>
    <s v="C"/>
    <s v="A"/>
    <n v="26"/>
    <n v="26"/>
    <n v="8"/>
    <n v="5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30542"/>
    <x v="0"/>
    <x v="8"/>
    <n v="20"/>
    <d v="2022-09-20T00:00:00"/>
    <s v="AG3"/>
    <n v="2"/>
    <n v="9"/>
    <n v="302303"/>
    <n v="5"/>
    <n v="30"/>
    <x v="6"/>
    <x v="20"/>
    <x v="20"/>
    <s v="NULL"/>
    <n v="1"/>
    <n v="48418590"/>
    <s v="NULL"/>
    <d v="1994-07-23T00:00:00"/>
    <s v="F"/>
    <s v="NULL"/>
    <n v="2"/>
    <s v="C"/>
    <s v="C"/>
    <s v="A"/>
    <n v="28"/>
    <n v="28"/>
    <n v="1"/>
    <n v="28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30725"/>
    <x v="0"/>
    <x v="8"/>
    <n v="20"/>
    <d v="2022-09-20T00:00:00"/>
    <s v="AG3"/>
    <n v="2"/>
    <n v="10"/>
    <n v="302303"/>
    <n v="5"/>
    <n v="30"/>
    <x v="6"/>
    <x v="20"/>
    <x v="20"/>
    <s v="NULL"/>
    <n v="1"/>
    <n v="46856943"/>
    <s v="NULL"/>
    <d v="1989-04-08T00:00:00"/>
    <s v="F"/>
    <s v="NULL"/>
    <n v="2"/>
    <s v="C"/>
    <s v="C"/>
    <s v="A"/>
    <n v="33"/>
    <n v="33"/>
    <n v="5"/>
    <n v="12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43832144"/>
    <n v="0"/>
    <n v="35"/>
    <n v="76963480"/>
  </r>
  <r>
    <n v="761066702"/>
    <x v="0"/>
    <x v="8"/>
    <n v="20"/>
    <d v="2022-09-20T00:00:00"/>
    <s v="R04"/>
    <n v="7"/>
    <n v="6"/>
    <n v="302303"/>
    <n v="5"/>
    <n v="30"/>
    <x v="6"/>
    <x v="13"/>
    <x v="13"/>
    <s v="NULL"/>
    <n v="1"/>
    <n v="890602"/>
    <s v="NULL"/>
    <d v="1974-02-25T00:00:00"/>
    <s v="F"/>
    <s v="NULL"/>
    <n v="2"/>
    <s v="C"/>
    <s v="C"/>
    <s v="A"/>
    <n v="48"/>
    <n v="48"/>
    <n v="6"/>
    <n v="26"/>
    <s v="D"/>
    <n v="1"/>
    <x v="0"/>
    <n v="3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068654"/>
    <x v="0"/>
    <x v="8"/>
    <n v="20"/>
    <d v="2022-09-20T00:00:00"/>
    <s v="R04"/>
    <n v="7"/>
    <n v="7"/>
    <n v="302303"/>
    <n v="5"/>
    <n v="30"/>
    <x v="6"/>
    <x v="13"/>
    <x v="13"/>
    <s v="NULL"/>
    <n v="1"/>
    <n v="929577"/>
    <s v="NULL"/>
    <d v="1958-12-14T00:00:00"/>
    <s v="F"/>
    <s v="NULL"/>
    <n v="2"/>
    <s v="C"/>
    <s v="C"/>
    <s v="A"/>
    <n v="63"/>
    <n v="63"/>
    <n v="9"/>
    <n v="6"/>
    <s v="D"/>
    <n v="1"/>
    <x v="0"/>
    <n v="3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069024"/>
    <x v="0"/>
    <x v="8"/>
    <n v="20"/>
    <d v="2022-09-20T00:00:00"/>
    <s v="R04"/>
    <n v="7"/>
    <n v="8"/>
    <n v="302303"/>
    <n v="5"/>
    <n v="30"/>
    <x v="6"/>
    <x v="13"/>
    <x v="13"/>
    <s v="NULL"/>
    <n v="1"/>
    <n v="929500"/>
    <s v="NULL"/>
    <d v="1960-09-23T00:00:00"/>
    <s v="F"/>
    <s v="NULL"/>
    <n v="2"/>
    <s v="C"/>
    <s v="C"/>
    <s v="A"/>
    <n v="61"/>
    <n v="61"/>
    <n v="11"/>
    <n v="28"/>
    <s v="D"/>
    <n v="1"/>
    <x v="0"/>
    <n v="3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096029"/>
    <x v="0"/>
    <x v="8"/>
    <n v="20"/>
    <d v="2022-09-20T00:00:00"/>
    <n v="105"/>
    <n v="15"/>
    <n v="5"/>
    <n v="303204"/>
    <n v="5"/>
    <n v="30"/>
    <x v="0"/>
    <x v="27"/>
    <x v="27"/>
    <s v="NULL"/>
    <n v="1"/>
    <n v="73478250"/>
    <s v="NULL"/>
    <d v="2004-10-22T00:00:00"/>
    <s v="F"/>
    <s v="NULL"/>
    <n v="2"/>
    <s v="C"/>
    <s v="C"/>
    <s v="A"/>
    <n v="17"/>
    <n v="17"/>
    <n v="10"/>
    <n v="29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74962502"/>
    <n v="8"/>
    <n v="28"/>
    <n v="47316042"/>
  </r>
  <r>
    <n v="761106745"/>
    <x v="0"/>
    <x v="8"/>
    <n v="20"/>
    <d v="2022-09-20T00:00:00"/>
    <n v="106"/>
    <n v="7"/>
    <n v="4"/>
    <n v="303802"/>
    <n v="5"/>
    <n v="30"/>
    <x v="0"/>
    <x v="27"/>
    <x v="27"/>
    <s v="NULL"/>
    <n v="1"/>
    <n v="78965608"/>
    <s v="NULL"/>
    <d v="2015-01-28T00:00:00"/>
    <s v="M"/>
    <s v="NULL"/>
    <n v="2"/>
    <s v="C"/>
    <s v="C"/>
    <s v="A"/>
    <n v="7"/>
    <n v="7"/>
    <n v="7"/>
    <n v="23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708074"/>
    <n v="8"/>
    <n v="28"/>
    <n v="47316042"/>
  </r>
  <r>
    <n v="761106892"/>
    <x v="0"/>
    <x v="8"/>
    <n v="20"/>
    <d v="2022-09-20T00:00:00"/>
    <n v="106"/>
    <n v="7"/>
    <n v="5"/>
    <n v="303802"/>
    <n v="5"/>
    <n v="30"/>
    <x v="0"/>
    <x v="27"/>
    <x v="27"/>
    <s v="NULL"/>
    <n v="1"/>
    <n v="79961060"/>
    <s v="NULL"/>
    <d v="2016-11-12T00:00:00"/>
    <s v="F"/>
    <s v="NULL"/>
    <n v="2"/>
    <s v="C"/>
    <s v="C"/>
    <s v="A"/>
    <n v="5"/>
    <n v="5"/>
    <n v="10"/>
    <n v="8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708074"/>
    <n v="8"/>
    <n v="28"/>
    <n v="47316042"/>
  </r>
  <r>
    <n v="761107019"/>
    <x v="0"/>
    <x v="8"/>
    <n v="20"/>
    <d v="2022-09-20T00:00:00"/>
    <n v="106"/>
    <n v="7"/>
    <n v="6"/>
    <n v="303802"/>
    <n v="5"/>
    <n v="30"/>
    <x v="0"/>
    <x v="27"/>
    <x v="27"/>
    <s v="NULL"/>
    <n v="1"/>
    <n v="837722"/>
    <s v="NULL"/>
    <d v="1971-12-14T00:00:00"/>
    <s v="M"/>
    <s v="NULL"/>
    <n v="2"/>
    <s v="C"/>
    <s v="C"/>
    <s v="A"/>
    <n v="50"/>
    <n v="50"/>
    <n v="9"/>
    <n v="6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708074"/>
    <n v="8"/>
    <n v="28"/>
    <n v="47316042"/>
  </r>
  <r>
    <n v="761107173"/>
    <x v="0"/>
    <x v="8"/>
    <n v="20"/>
    <d v="2022-09-20T00:00:00"/>
    <n v="106"/>
    <n v="7"/>
    <n v="7"/>
    <n v="303802"/>
    <n v="5"/>
    <n v="30"/>
    <x v="0"/>
    <x v="27"/>
    <x v="27"/>
    <s v="NULL"/>
    <n v="1"/>
    <n v="79783381"/>
    <s v="NULL"/>
    <d v="2016-07-27T00:00:00"/>
    <s v="M"/>
    <s v="NULL"/>
    <n v="2"/>
    <s v="C"/>
    <s v="C"/>
    <s v="A"/>
    <n v="6"/>
    <n v="6"/>
    <n v="1"/>
    <n v="24"/>
    <s v="D"/>
    <n v="1"/>
    <x v="0"/>
    <n v="2"/>
    <n v="1"/>
    <s v="NULL"/>
    <s v="NULL"/>
    <s v="NULL"/>
    <n v="58"/>
    <s v="NULL"/>
    <s v="NULL"/>
    <s v="NULL"/>
    <s v="NULL"/>
    <d v="2022-09-21T00:00:00"/>
    <s v="PER"/>
    <s v="M"/>
    <n v="7708074"/>
    <n v="8"/>
    <n v="28"/>
    <n v="47316042"/>
  </r>
  <r>
    <n v="761143311"/>
    <x v="0"/>
    <x v="8"/>
    <n v="20"/>
    <d v="2022-09-20T00:00:00"/>
    <s v="R04"/>
    <n v="7"/>
    <n v="16"/>
    <n v="302303"/>
    <n v="5"/>
    <n v="30"/>
    <x v="6"/>
    <x v="13"/>
    <x v="13"/>
    <s v="NULL"/>
    <n v="1"/>
    <n v="48418590"/>
    <s v="NULL"/>
    <d v="1994-07-23T00:00:00"/>
    <s v="F"/>
    <s v="NULL"/>
    <n v="2"/>
    <s v="C"/>
    <s v="C"/>
    <s v="A"/>
    <n v="28"/>
    <n v="28"/>
    <n v="1"/>
    <n v="28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143830"/>
    <x v="0"/>
    <x v="8"/>
    <n v="20"/>
    <d v="2022-09-20T00:00:00"/>
    <s v="R04"/>
    <n v="7"/>
    <n v="17"/>
    <n v="302303"/>
    <n v="5"/>
    <n v="30"/>
    <x v="6"/>
    <x v="13"/>
    <x v="13"/>
    <s v="NULL"/>
    <n v="1"/>
    <n v="46856943"/>
    <s v="NULL"/>
    <d v="1989-04-08T00:00:00"/>
    <s v="F"/>
    <s v="NULL"/>
    <n v="2"/>
    <s v="C"/>
    <s v="C"/>
    <s v="A"/>
    <n v="33"/>
    <n v="33"/>
    <n v="5"/>
    <n v="12"/>
    <s v="D"/>
    <n v="2"/>
    <x v="0"/>
    <n v="2"/>
    <n v="1"/>
    <s v="NULL"/>
    <s v="NULL"/>
    <s v="NULL"/>
    <n v="58"/>
    <s v="NULL"/>
    <s v="NULL"/>
    <s v="NULL"/>
    <s v="NULL"/>
    <d v="2022-09-21T00:00:00"/>
    <s v="PER"/>
    <s v="M"/>
    <n v="47555707"/>
    <n v="1"/>
    <n v="1"/>
    <n v="76963480"/>
  </r>
  <r>
    <n v="761224259"/>
    <x v="0"/>
    <x v="8"/>
    <n v="20"/>
    <d v="2022-09-20T00:00:00"/>
    <s v="M03"/>
    <n v="11"/>
    <n v="3"/>
    <n v="303304"/>
    <n v="5"/>
    <n v="30"/>
    <x v="8"/>
    <x v="19"/>
    <x v="19"/>
    <s v="NULL"/>
    <n v="1"/>
    <n v="62008123"/>
    <s v="NULL"/>
    <d v="2009-09-07T00:00:00"/>
    <s v="F"/>
    <s v="NULL"/>
    <n v="2"/>
    <s v="C"/>
    <s v="C"/>
    <s v="A"/>
    <n v="13"/>
    <n v="13"/>
    <n v="0"/>
    <n v="13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48114657"/>
    <n v="3"/>
    <n v="25"/>
    <n v="43520423"/>
  </r>
  <r>
    <n v="761224555"/>
    <x v="0"/>
    <x v="8"/>
    <n v="20"/>
    <d v="2022-09-20T00:00:00"/>
    <s v="M03"/>
    <n v="11"/>
    <n v="4"/>
    <n v="303304"/>
    <n v="5"/>
    <n v="30"/>
    <x v="8"/>
    <x v="19"/>
    <x v="19"/>
    <s v="NULL"/>
    <n v="1"/>
    <n v="81258112"/>
    <s v="NULL"/>
    <d v="2015-04-13T00:00:00"/>
    <s v="M"/>
    <s v="NULL"/>
    <n v="2"/>
    <s v="C"/>
    <s v="C"/>
    <s v="A"/>
    <n v="7"/>
    <n v="7"/>
    <n v="5"/>
    <n v="7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48114657"/>
    <n v="3"/>
    <n v="25"/>
    <n v="43520423"/>
  </r>
  <r>
    <n v="761325914"/>
    <x v="0"/>
    <x v="8"/>
    <n v="20"/>
    <d v="2022-09-20T00:00:00"/>
    <n v="108"/>
    <n v="2"/>
    <n v="1"/>
    <n v="303802"/>
    <n v="5"/>
    <n v="30"/>
    <x v="0"/>
    <x v="27"/>
    <x v="27"/>
    <s v="NULL"/>
    <n v="1"/>
    <n v="76951347"/>
    <s v="NULL"/>
    <d v="2005-06-10T00:00:00"/>
    <s v="F"/>
    <s v="NULL"/>
    <n v="2"/>
    <s v="C"/>
    <s v="C"/>
    <s v="A"/>
    <n v="17"/>
    <n v="17"/>
    <n v="3"/>
    <n v="10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74962502"/>
    <n v="8"/>
    <n v="28"/>
    <n v="47316042"/>
  </r>
  <r>
    <n v="761326247"/>
    <x v="0"/>
    <x v="8"/>
    <n v="20"/>
    <d v="2022-09-20T00:00:00"/>
    <n v="108"/>
    <n v="2"/>
    <n v="2"/>
    <n v="303802"/>
    <n v="5"/>
    <n v="30"/>
    <x v="0"/>
    <x v="27"/>
    <x v="27"/>
    <s v="NULL"/>
    <n v="1"/>
    <n v="73011824"/>
    <s v="NULL"/>
    <d v="2006-05-03T00:00:00"/>
    <s v="M"/>
    <s v="NULL"/>
    <n v="1"/>
    <s v="C"/>
    <s v="C"/>
    <s v="A"/>
    <n v="16"/>
    <n v="16"/>
    <n v="4"/>
    <n v="17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74962502"/>
    <n v="8"/>
    <n v="28"/>
    <n v="47316042"/>
  </r>
  <r>
    <n v="761434142"/>
    <x v="0"/>
    <x v="8"/>
    <n v="20"/>
    <d v="2022-09-20T00:00:00"/>
    <n v="108"/>
    <n v="5"/>
    <n v="1"/>
    <n v="303802"/>
    <n v="5"/>
    <n v="30"/>
    <x v="0"/>
    <x v="27"/>
    <x v="27"/>
    <s v="NULL"/>
    <n v="1"/>
    <n v="62329090"/>
    <s v="NULL"/>
    <d v="2000-09-17T00:00:00"/>
    <s v="M"/>
    <s v="NULL"/>
    <n v="2"/>
    <s v="C"/>
    <s v="C"/>
    <s v="A"/>
    <n v="22"/>
    <n v="22"/>
    <n v="0"/>
    <n v="3"/>
    <s v="D"/>
    <n v="2"/>
    <x v="0"/>
    <n v="2"/>
    <n v="1"/>
    <s v="NULL"/>
    <s v="NULL"/>
    <s v="NULL"/>
    <n v="58"/>
    <s v="NULL"/>
    <s v="NULL"/>
    <s v="NULL"/>
    <s v="NULL"/>
    <d v="2022-09-22T00:00:00"/>
    <s v="PER"/>
    <s v="M"/>
    <n v="71789962"/>
    <n v="8"/>
    <n v="28"/>
    <n v="47316042"/>
  </r>
  <r>
    <n v="761529064"/>
    <x v="0"/>
    <x v="8"/>
    <n v="20"/>
    <d v="2022-09-20T00:00:00"/>
    <s v="AG3"/>
    <n v="3"/>
    <n v="3"/>
    <n v="302303"/>
    <n v="5"/>
    <n v="30"/>
    <x v="6"/>
    <x v="20"/>
    <x v="20"/>
    <s v="NULL"/>
    <n v="1"/>
    <n v="92319783"/>
    <s v="NULL"/>
    <d v="2021-04-15T00:00:00"/>
    <s v="M"/>
    <s v="NULL"/>
    <n v="2"/>
    <s v="C"/>
    <s v="C"/>
    <s v="A"/>
    <n v="1"/>
    <n v="1"/>
    <n v="5"/>
    <n v="5"/>
    <s v="D"/>
    <n v="1"/>
    <x v="0"/>
    <n v="2"/>
    <n v="1"/>
    <n v="10.3"/>
    <n v="78"/>
    <s v="NULL"/>
    <n v="58"/>
    <s v="NULL"/>
    <s v="NULL"/>
    <s v="NULL"/>
    <s v="NULL"/>
    <d v="2022-09-22T00:00:00"/>
    <s v="PER"/>
    <s v="M"/>
    <n v="73302600"/>
    <n v="6"/>
    <n v="29"/>
    <n v="45923914"/>
  </r>
  <r>
    <n v="761529423"/>
    <x v="0"/>
    <x v="8"/>
    <n v="20"/>
    <d v="2022-09-20T00:00:00"/>
    <s v="AG3"/>
    <n v="3"/>
    <n v="4"/>
    <n v="302303"/>
    <n v="5"/>
    <n v="30"/>
    <x v="6"/>
    <x v="20"/>
    <x v="20"/>
    <s v="NULL"/>
    <n v="1"/>
    <n v="48924728"/>
    <s v="NULL"/>
    <d v="1995-03-27T00:00:00"/>
    <s v="F"/>
    <s v="NULL"/>
    <n v="2"/>
    <s v="C"/>
    <s v="C"/>
    <s v="A"/>
    <n v="27"/>
    <n v="27"/>
    <n v="5"/>
    <n v="24"/>
    <s v="D"/>
    <n v="1"/>
    <x v="0"/>
    <n v="2"/>
    <n v="1"/>
    <n v="59"/>
    <n v="154"/>
    <s v="NULL"/>
    <n v="58"/>
    <s v="NULL"/>
    <s v="NULL"/>
    <s v="NULL"/>
    <s v="NULL"/>
    <d v="2022-09-22T00:00:00"/>
    <s v="PER"/>
    <s v="M"/>
    <n v="73302600"/>
    <n v="6"/>
    <n v="29"/>
    <n v="45923914"/>
  </r>
  <r>
    <n v="761785504"/>
    <x v="0"/>
    <x v="8"/>
    <n v="20"/>
    <d v="2022-09-20T00:00:00"/>
    <s v="M03"/>
    <n v="13"/>
    <n v="7"/>
    <n v="302303"/>
    <n v="5"/>
    <n v="30"/>
    <x v="8"/>
    <x v="19"/>
    <x v="19"/>
    <s v="NULL"/>
    <n v="1"/>
    <n v="90173288"/>
    <s v="NULL"/>
    <d v="2017-04-16T00:00:00"/>
    <s v="M"/>
    <s v="NULL"/>
    <n v="2"/>
    <s v="C"/>
    <s v="C"/>
    <s v="A"/>
    <n v="5"/>
    <n v="5"/>
    <n v="5"/>
    <n v="4"/>
    <s v="D"/>
    <n v="2"/>
    <x v="0"/>
    <n v="2"/>
    <n v="1"/>
    <n v="18"/>
    <n v="110"/>
    <s v="NULL"/>
    <n v="58"/>
    <s v="NULL"/>
    <s v="NULL"/>
    <s v="NULL"/>
    <s v="NULL"/>
    <d v="2022-09-23T00:00:00"/>
    <s v="PER"/>
    <s v="M"/>
    <n v="42917502"/>
    <n v="1"/>
    <n v="10"/>
    <n v="43520423"/>
  </r>
  <r>
    <n v="761860838"/>
    <x v="0"/>
    <x v="8"/>
    <n v="20"/>
    <d v="2022-09-20T00:00:00"/>
    <s v="P06"/>
    <n v="5"/>
    <n v="1"/>
    <n v="303802"/>
    <n v="5"/>
    <n v="30"/>
    <x v="5"/>
    <x v="11"/>
    <x v="11"/>
    <s v="NULL"/>
    <n v="1"/>
    <n v="48724895"/>
    <s v="NULL"/>
    <d v="1984-07-24T00:00:00"/>
    <s v="F"/>
    <s v="NULL"/>
    <n v="2"/>
    <s v="C"/>
    <s v="C"/>
    <s v="A"/>
    <n v="38"/>
    <n v="38"/>
    <n v="1"/>
    <n v="27"/>
    <s v="D"/>
    <n v="1"/>
    <x v="0"/>
    <n v="3"/>
    <n v="1"/>
    <s v="NULL"/>
    <s v="NULL"/>
    <s v="NULL"/>
    <n v="58"/>
    <s v="NULL"/>
    <s v="NULL"/>
    <s v="NULL"/>
    <s v="NULL"/>
    <d v="2022-09-23T00:00:00"/>
    <s v="PER"/>
    <s v="M"/>
    <n v="74067394"/>
    <n v="8"/>
    <n v="28"/>
    <n v="47204013"/>
  </r>
  <r>
    <n v="761861216"/>
    <x v="0"/>
    <x v="8"/>
    <n v="20"/>
    <d v="2022-09-20T00:00:00"/>
    <s v="P06"/>
    <n v="5"/>
    <n v="2"/>
    <n v="303802"/>
    <n v="5"/>
    <n v="30"/>
    <x v="5"/>
    <x v="11"/>
    <x v="11"/>
    <s v="NULL"/>
    <n v="1"/>
    <n v="76032781"/>
    <s v="NULL"/>
    <d v="1996-09-07T00:00:00"/>
    <s v="F"/>
    <s v="NULL"/>
    <n v="2"/>
    <s v="C"/>
    <s v="C"/>
    <s v="A"/>
    <n v="26"/>
    <n v="26"/>
    <n v="0"/>
    <n v="13"/>
    <s v="D"/>
    <n v="1"/>
    <x v="0"/>
    <n v="3"/>
    <n v="1"/>
    <s v="NULL"/>
    <s v="NULL"/>
    <s v="NULL"/>
    <n v="58"/>
    <s v="NULL"/>
    <s v="NULL"/>
    <s v="NULL"/>
    <s v="NULL"/>
    <d v="2022-09-23T00:00:00"/>
    <s v="PER"/>
    <s v="M"/>
    <n v="74067394"/>
    <n v="8"/>
    <n v="28"/>
    <n v="47204013"/>
  </r>
  <r>
    <n v="761863987"/>
    <x v="0"/>
    <x v="8"/>
    <n v="20"/>
    <d v="2022-09-20T00:00:00"/>
    <s v="P06"/>
    <n v="5"/>
    <n v="6"/>
    <n v="303802"/>
    <n v="5"/>
    <n v="30"/>
    <x v="5"/>
    <x v="11"/>
    <x v="11"/>
    <s v="NULL"/>
    <n v="1"/>
    <n v="62329090"/>
    <s v="NULL"/>
    <d v="2000-09-17T00:00:00"/>
    <s v="M"/>
    <s v="NULL"/>
    <n v="2"/>
    <s v="C"/>
    <s v="C"/>
    <s v="A"/>
    <n v="22"/>
    <n v="22"/>
    <n v="0"/>
    <n v="3"/>
    <s v="D"/>
    <n v="1"/>
    <x v="0"/>
    <n v="3"/>
    <n v="1"/>
    <s v="NULL"/>
    <s v="NULL"/>
    <s v="NULL"/>
    <n v="58"/>
    <s v="NULL"/>
    <s v="NULL"/>
    <s v="NULL"/>
    <s v="NULL"/>
    <d v="2022-09-23T00:00:00"/>
    <s v="PER"/>
    <s v="M"/>
    <n v="74067394"/>
    <n v="8"/>
    <n v="28"/>
    <n v="47204013"/>
  </r>
  <r>
    <n v="761884915"/>
    <x v="0"/>
    <x v="8"/>
    <n v="20"/>
    <d v="2022-09-20T00:00:00"/>
    <s v="M03"/>
    <n v="17"/>
    <n v="11"/>
    <n v="303304"/>
    <n v="5"/>
    <n v="30"/>
    <x v="8"/>
    <x v="19"/>
    <x v="19"/>
    <s v="NULL"/>
    <n v="1"/>
    <n v="71326954"/>
    <s v="NULL"/>
    <d v="1994-08-18T00:00:00"/>
    <s v="M"/>
    <s v="NULL"/>
    <n v="2"/>
    <s v="C"/>
    <s v="C"/>
    <s v="A"/>
    <n v="28"/>
    <n v="28"/>
    <n v="1"/>
    <n v="2"/>
    <s v="D"/>
    <n v="2"/>
    <x v="1"/>
    <n v="2"/>
    <n v="1"/>
    <s v="NULL"/>
    <s v="NULL"/>
    <s v="NULL"/>
    <n v="58"/>
    <s v="NULL"/>
    <s v="NULL"/>
    <s v="NULL"/>
    <s v="NULL"/>
    <d v="2022-09-23T00:00:00"/>
    <s v="PER"/>
    <s v="M"/>
    <n v="71275906"/>
    <n v="3"/>
    <n v="25"/>
    <n v="43520423"/>
  </r>
  <r>
    <n v="761922020"/>
    <x v="0"/>
    <x v="8"/>
    <n v="20"/>
    <d v="2022-09-20T00:00:00"/>
    <s v="M04"/>
    <n v="1"/>
    <n v="4"/>
    <n v="303101"/>
    <n v="5"/>
    <n v="30"/>
    <x v="8"/>
    <x v="19"/>
    <x v="19"/>
    <s v="NULL"/>
    <n v="1"/>
    <n v="48096121"/>
    <s v="NULL"/>
    <d v="1993-10-22T00:00:00"/>
    <s v="F"/>
    <s v="NULL"/>
    <n v="2"/>
    <s v="C"/>
    <s v="C"/>
    <s v="A"/>
    <n v="28"/>
    <n v="28"/>
    <n v="10"/>
    <n v="29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22829"/>
    <x v="0"/>
    <x v="8"/>
    <n v="20"/>
    <d v="2022-09-20T00:00:00"/>
    <s v="M04"/>
    <n v="1"/>
    <n v="5"/>
    <n v="303101"/>
    <n v="5"/>
    <n v="30"/>
    <x v="8"/>
    <x v="19"/>
    <x v="19"/>
    <s v="NULL"/>
    <n v="1"/>
    <n v="74305758"/>
    <s v="NULL"/>
    <d v="1999-03-16T00:00:00"/>
    <s v="F"/>
    <s v="NULL"/>
    <n v="2"/>
    <s v="C"/>
    <s v="C"/>
    <s v="A"/>
    <n v="23"/>
    <n v="23"/>
    <n v="6"/>
    <n v="4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24009"/>
    <x v="0"/>
    <x v="8"/>
    <n v="20"/>
    <d v="2022-09-20T00:00:00"/>
    <s v="M04"/>
    <n v="1"/>
    <n v="6"/>
    <n v="303101"/>
    <n v="5"/>
    <n v="30"/>
    <x v="8"/>
    <x v="19"/>
    <x v="19"/>
    <s v="NULL"/>
    <n v="1"/>
    <n v="75673760"/>
    <s v="NULL"/>
    <d v="2003-01-16T00:00:00"/>
    <s v="F"/>
    <s v="NULL"/>
    <n v="2"/>
    <s v="C"/>
    <s v="C"/>
    <s v="A"/>
    <n v="19"/>
    <n v="19"/>
    <n v="8"/>
    <n v="4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24912"/>
    <x v="0"/>
    <x v="8"/>
    <n v="20"/>
    <d v="2022-09-20T00:00:00"/>
    <s v="M04"/>
    <n v="1"/>
    <n v="7"/>
    <n v="303101"/>
    <n v="5"/>
    <n v="30"/>
    <x v="8"/>
    <x v="19"/>
    <x v="19"/>
    <s v="NULL"/>
    <n v="1"/>
    <n v="46776776"/>
    <s v="NULL"/>
    <d v="1990-05-19T00:00:00"/>
    <s v="F"/>
    <s v="NULL"/>
    <n v="2"/>
    <s v="C"/>
    <s v="C"/>
    <s v="A"/>
    <n v="32"/>
    <n v="32"/>
    <n v="4"/>
    <n v="1"/>
    <s v="D"/>
    <n v="2"/>
    <x v="0"/>
    <n v="4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26472"/>
    <x v="0"/>
    <x v="8"/>
    <n v="20"/>
    <d v="2022-09-20T00:00:00"/>
    <s v="M04"/>
    <n v="1"/>
    <n v="8"/>
    <n v="303101"/>
    <n v="5"/>
    <n v="30"/>
    <x v="8"/>
    <x v="19"/>
    <x v="19"/>
    <s v="NULL"/>
    <n v="1"/>
    <n v="929500"/>
    <s v="NULL"/>
    <d v="1960-09-23T00:00:00"/>
    <s v="F"/>
    <s v="NULL"/>
    <n v="2"/>
    <s v="C"/>
    <s v="C"/>
    <s v="A"/>
    <n v="61"/>
    <n v="61"/>
    <n v="11"/>
    <n v="28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27847"/>
    <x v="0"/>
    <x v="8"/>
    <n v="20"/>
    <d v="2022-09-20T00:00:00"/>
    <s v="M04"/>
    <n v="1"/>
    <n v="9"/>
    <n v="303101"/>
    <n v="5"/>
    <n v="30"/>
    <x v="8"/>
    <x v="19"/>
    <x v="19"/>
    <s v="NULL"/>
    <n v="1"/>
    <n v="890602"/>
    <s v="NULL"/>
    <d v="1974-02-25T00:00:00"/>
    <s v="F"/>
    <s v="NULL"/>
    <n v="2"/>
    <s v="C"/>
    <s v="C"/>
    <s v="A"/>
    <n v="48"/>
    <n v="48"/>
    <n v="6"/>
    <n v="26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28698"/>
    <x v="0"/>
    <x v="8"/>
    <n v="20"/>
    <d v="2022-09-20T00:00:00"/>
    <s v="M04"/>
    <n v="1"/>
    <n v="10"/>
    <n v="303101"/>
    <n v="5"/>
    <n v="30"/>
    <x v="8"/>
    <x v="19"/>
    <x v="19"/>
    <s v="NULL"/>
    <n v="1"/>
    <n v="929577"/>
    <s v="NULL"/>
    <d v="1958-12-14T00:00:00"/>
    <s v="F"/>
    <s v="NULL"/>
    <n v="2"/>
    <s v="C"/>
    <s v="C"/>
    <s v="A"/>
    <n v="63"/>
    <n v="63"/>
    <n v="9"/>
    <n v="6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2634874"/>
    <x v="0"/>
    <x v="8"/>
    <n v="20"/>
    <d v="2022-09-20T00:00:00"/>
    <s v="P02"/>
    <n v="11"/>
    <n v="4"/>
    <n v="302303"/>
    <n v="5"/>
    <n v="30"/>
    <x v="5"/>
    <x v="11"/>
    <x v="11"/>
    <s v="NULL"/>
    <n v="1"/>
    <n v="77347636"/>
    <s v="NULL"/>
    <d v="1997-12-30T00:00:00"/>
    <s v="F"/>
    <s v="NULL"/>
    <n v="1"/>
    <s v="C"/>
    <s v="C"/>
    <s v="A"/>
    <n v="24"/>
    <n v="24"/>
    <n v="8"/>
    <n v="21"/>
    <s v="D"/>
    <n v="1"/>
    <x v="1"/>
    <n v="2"/>
    <n v="1"/>
    <s v="NULL"/>
    <s v="NULL"/>
    <s v="NULL"/>
    <n v="58"/>
    <s v="NULL"/>
    <s v="NULL"/>
    <s v="NULL"/>
    <s v="NULL"/>
    <d v="2022-09-26T00:00:00"/>
    <s v="PER"/>
    <s v="M"/>
    <n v="72573927"/>
    <n v="1"/>
    <n v="10"/>
    <n v="47204013"/>
  </r>
  <r>
    <n v="762970059"/>
    <x v="0"/>
    <x v="8"/>
    <n v="20"/>
    <d v="2022-09-20T00:00:00"/>
    <s v="AG3"/>
    <n v="12"/>
    <n v="4"/>
    <n v="302303"/>
    <n v="5"/>
    <n v="30"/>
    <x v="6"/>
    <x v="20"/>
    <x v="20"/>
    <s v="NULL"/>
    <n v="1"/>
    <n v="74482213"/>
    <s v="NULL"/>
    <d v="2001-04-10T00:00:00"/>
    <s v="F"/>
    <s v="NULL"/>
    <n v="2"/>
    <s v="C"/>
    <s v="C"/>
    <s v="A"/>
    <n v="21"/>
    <n v="21"/>
    <n v="5"/>
    <n v="10"/>
    <s v="D"/>
    <n v="1"/>
    <x v="0"/>
    <n v="2"/>
    <n v="1"/>
    <n v="50"/>
    <n v="146"/>
    <s v="NULL"/>
    <n v="58"/>
    <s v="NULL"/>
    <s v="NULL"/>
    <s v="NULL"/>
    <s v="NULL"/>
    <d v="2022-09-26T00:00:00"/>
    <s v="PER"/>
    <s v="M"/>
    <n v="46007989"/>
    <n v="0"/>
    <n v="35"/>
    <n v="45923914"/>
  </r>
  <r>
    <n v="762970408"/>
    <x v="0"/>
    <x v="8"/>
    <n v="20"/>
    <d v="2022-09-20T00:00:00"/>
    <s v="AG3"/>
    <n v="12"/>
    <n v="5"/>
    <n v="302303"/>
    <n v="5"/>
    <n v="30"/>
    <x v="6"/>
    <x v="20"/>
    <x v="20"/>
    <s v="NULL"/>
    <n v="1"/>
    <n v="63761755"/>
    <s v="NULL"/>
    <d v="2012-12-08T00:00:00"/>
    <s v="M"/>
    <s v="NULL"/>
    <n v="2"/>
    <s v="C"/>
    <s v="C"/>
    <s v="A"/>
    <n v="9"/>
    <n v="9"/>
    <n v="9"/>
    <n v="12"/>
    <s v="D"/>
    <n v="1"/>
    <x v="0"/>
    <n v="2"/>
    <n v="1"/>
    <n v="33"/>
    <n v="125"/>
    <s v="NULL"/>
    <n v="58"/>
    <s v="NULL"/>
    <s v="NULL"/>
    <s v="NULL"/>
    <s v="NULL"/>
    <d v="2022-09-26T00:00:00"/>
    <s v="PER"/>
    <s v="M"/>
    <n v="46007989"/>
    <n v="0"/>
    <n v="35"/>
    <n v="45923914"/>
  </r>
  <r>
    <n v="762970887"/>
    <x v="0"/>
    <x v="8"/>
    <n v="20"/>
    <d v="2022-09-20T00:00:00"/>
    <s v="AG3"/>
    <n v="12"/>
    <n v="6"/>
    <n v="302303"/>
    <n v="5"/>
    <n v="30"/>
    <x v="6"/>
    <x v="20"/>
    <x v="20"/>
    <s v="NULL"/>
    <n v="1"/>
    <n v="74249971"/>
    <s v="NULL"/>
    <d v="1994-11-21T00:00:00"/>
    <s v="F"/>
    <s v="NULL"/>
    <n v="2"/>
    <s v="C"/>
    <s v="C"/>
    <s v="A"/>
    <n v="27"/>
    <n v="27"/>
    <n v="9"/>
    <n v="30"/>
    <s v="D"/>
    <n v="1"/>
    <x v="1"/>
    <n v="2"/>
    <n v="1"/>
    <n v="45"/>
    <n v="145"/>
    <s v="NULL"/>
    <n v="58"/>
    <s v="NULL"/>
    <s v="NULL"/>
    <s v="NULL"/>
    <s v="NULL"/>
    <d v="2022-09-26T00:00:00"/>
    <s v="PER"/>
    <s v="M"/>
    <n v="46007989"/>
    <n v="0"/>
    <n v="35"/>
    <n v="45923914"/>
  </r>
  <r>
    <n v="762971118"/>
    <x v="0"/>
    <x v="8"/>
    <n v="20"/>
    <d v="2022-09-20T00:00:00"/>
    <s v="AG3"/>
    <n v="12"/>
    <n v="7"/>
    <n v="302303"/>
    <n v="5"/>
    <n v="30"/>
    <x v="6"/>
    <x v="20"/>
    <x v="20"/>
    <s v="NULL"/>
    <n v="1"/>
    <n v="48165365"/>
    <s v="NULL"/>
    <d v="1993-10-07T00:00:00"/>
    <s v="F"/>
    <s v="NULL"/>
    <n v="2"/>
    <s v="C"/>
    <s v="C"/>
    <s v="A"/>
    <n v="28"/>
    <n v="28"/>
    <n v="11"/>
    <n v="13"/>
    <s v="D"/>
    <n v="1"/>
    <x v="1"/>
    <n v="2"/>
    <n v="1"/>
    <n v="76"/>
    <n v="148"/>
    <s v="NULL"/>
    <n v="58"/>
    <s v="NULL"/>
    <s v="NULL"/>
    <s v="NULL"/>
    <s v="NULL"/>
    <d v="2022-09-26T00:00:00"/>
    <s v="PER"/>
    <s v="M"/>
    <n v="46007989"/>
    <n v="0"/>
    <n v="35"/>
    <n v="45923914"/>
  </r>
  <r>
    <n v="762971534"/>
    <x v="0"/>
    <x v="8"/>
    <n v="20"/>
    <d v="2022-09-20T00:00:00"/>
    <s v="AG3"/>
    <n v="12"/>
    <n v="8"/>
    <n v="302303"/>
    <n v="5"/>
    <n v="30"/>
    <x v="6"/>
    <x v="20"/>
    <x v="20"/>
    <s v="NULL"/>
    <n v="1"/>
    <n v="48485686"/>
    <s v="NULL"/>
    <d v="1994-07-14T00:00:00"/>
    <s v="F"/>
    <s v="NULL"/>
    <n v="2"/>
    <s v="C"/>
    <s v="C"/>
    <s v="A"/>
    <n v="28"/>
    <n v="28"/>
    <n v="2"/>
    <n v="6"/>
    <s v="D"/>
    <n v="1"/>
    <x v="0"/>
    <n v="2"/>
    <n v="1"/>
    <s v="NULL"/>
    <s v="NULL"/>
    <s v="NULL"/>
    <n v="58"/>
    <s v="NULL"/>
    <s v="NULL"/>
    <s v="NULL"/>
    <s v="NULL"/>
    <d v="2022-09-26T00:00:00"/>
    <s v="PER"/>
    <s v="M"/>
    <n v="46007989"/>
    <n v="0"/>
    <n v="35"/>
    <n v="45923914"/>
  </r>
  <r>
    <n v="763143667"/>
    <x v="0"/>
    <x v="8"/>
    <n v="20"/>
    <d v="2022-09-20T00:00:00"/>
    <s v="M21"/>
    <n v="1"/>
    <n v="1"/>
    <n v="302101"/>
    <n v="5"/>
    <n v="30"/>
    <x v="8"/>
    <x v="25"/>
    <x v="25"/>
    <s v="NULL"/>
    <n v="1"/>
    <n v="44001009"/>
    <s v="NULL"/>
    <d v="1967-01-03T00:00:00"/>
    <s v="F"/>
    <s v="NULL"/>
    <n v="2"/>
    <s v="C"/>
    <s v="C"/>
    <s v="A"/>
    <n v="55"/>
    <n v="55"/>
    <n v="8"/>
    <n v="17"/>
    <s v="D"/>
    <n v="1"/>
    <x v="0"/>
    <n v="3"/>
    <n v="1"/>
    <n v="58"/>
    <n v="1.56"/>
    <s v="NULL"/>
    <n v="58"/>
    <s v="NULL"/>
    <s v="NULL"/>
    <s v="NULL"/>
    <s v="NULL"/>
    <d v="2022-09-27T00:00:00"/>
    <s v="PER"/>
    <s v="M"/>
    <n v="41198450"/>
    <n v="6"/>
    <n v="29"/>
    <n v="43520423"/>
  </r>
  <r>
    <n v="763211155"/>
    <x v="0"/>
    <x v="8"/>
    <n v="20"/>
    <d v="2022-09-20T00:00:00"/>
    <n v="409"/>
    <n v="8"/>
    <n v="14"/>
    <n v="302303"/>
    <n v="5"/>
    <n v="30"/>
    <x v="4"/>
    <x v="33"/>
    <x v="33"/>
    <s v="NULL"/>
    <n v="1"/>
    <n v="80605031"/>
    <s v="NULL"/>
    <d v="1978-02-25T00:00:00"/>
    <s v="M"/>
    <s v="NULL"/>
    <n v="2"/>
    <s v="C"/>
    <s v="C"/>
    <s v="A"/>
    <n v="44"/>
    <n v="44"/>
    <n v="6"/>
    <n v="26"/>
    <s v="D"/>
    <n v="1"/>
    <x v="1"/>
    <n v="2"/>
    <n v="1"/>
    <n v="70"/>
    <n v="161"/>
    <s v="NULL"/>
    <n v="58"/>
    <s v="81.00"/>
    <s v="NULL"/>
    <s v="NULL"/>
    <s v="NULL"/>
    <d v="2022-09-27T00:00:00"/>
    <s v="PER"/>
    <s v="M"/>
    <n v="71558883"/>
    <n v="1"/>
    <n v="10"/>
    <n v="47606255"/>
  </r>
  <r>
    <n v="763212297"/>
    <x v="0"/>
    <x v="8"/>
    <n v="20"/>
    <d v="2022-09-20T00:00:00"/>
    <n v="409"/>
    <n v="8"/>
    <n v="15"/>
    <n v="302303"/>
    <n v="5"/>
    <n v="30"/>
    <x v="4"/>
    <x v="33"/>
    <x v="33"/>
    <s v="NULL"/>
    <n v="1"/>
    <n v="827865"/>
    <s v="NULL"/>
    <d v="1968-02-23T00:00:00"/>
    <s v="M"/>
    <s v="NULL"/>
    <n v="2"/>
    <s v="C"/>
    <s v="C"/>
    <s v="A"/>
    <n v="54"/>
    <n v="54"/>
    <n v="6"/>
    <n v="28"/>
    <s v="D"/>
    <n v="1"/>
    <x v="1"/>
    <n v="2"/>
    <n v="1"/>
    <s v="NULL"/>
    <s v="NULL"/>
    <s v="NULL"/>
    <n v="58"/>
    <s v="NULL"/>
    <s v="NULL"/>
    <s v="NULL"/>
    <s v="NULL"/>
    <d v="2022-09-27T00:00:00"/>
    <s v="PER"/>
    <s v="M"/>
    <n v="71558883"/>
    <n v="1"/>
    <n v="10"/>
    <n v="47606255"/>
  </r>
  <r>
    <n v="763214126"/>
    <x v="0"/>
    <x v="8"/>
    <n v="20"/>
    <d v="2022-09-20T00:00:00"/>
    <n v="409"/>
    <n v="8"/>
    <n v="16"/>
    <n v="302303"/>
    <n v="5"/>
    <n v="30"/>
    <x v="4"/>
    <x v="33"/>
    <x v="33"/>
    <s v="NULL"/>
    <n v="1"/>
    <n v="79759976"/>
    <s v="NULL"/>
    <d v="2016-07-14T00:00:00"/>
    <s v="F"/>
    <s v="NULL"/>
    <n v="2"/>
    <s v="C"/>
    <s v="C"/>
    <s v="A"/>
    <n v="6"/>
    <n v="6"/>
    <n v="2"/>
    <n v="6"/>
    <s v="D"/>
    <n v="1"/>
    <x v="1"/>
    <n v="2"/>
    <n v="1"/>
    <s v="NULL"/>
    <s v="NULL"/>
    <s v="NULL"/>
    <n v="58"/>
    <s v="NULL"/>
    <s v="NULL"/>
    <s v="NULL"/>
    <s v="NULL"/>
    <d v="2022-09-27T00:00:00"/>
    <s v="PER"/>
    <s v="M"/>
    <n v="71558883"/>
    <n v="1"/>
    <n v="10"/>
    <n v="47606255"/>
  </r>
  <r>
    <n v="763220330"/>
    <x v="0"/>
    <x v="8"/>
    <n v="20"/>
    <d v="2022-09-20T00:00:00"/>
    <n v="409"/>
    <n v="8"/>
    <n v="17"/>
    <n v="302303"/>
    <n v="5"/>
    <n v="30"/>
    <x v="4"/>
    <x v="33"/>
    <x v="33"/>
    <s v="NULL"/>
    <n v="1"/>
    <n v="43443471"/>
    <s v="NULL"/>
    <d v="1977-10-19T00:00:00"/>
    <s v="F"/>
    <s v="NULL"/>
    <n v="2"/>
    <s v="C"/>
    <s v="C"/>
    <s v="A"/>
    <n v="44"/>
    <n v="44"/>
    <n v="11"/>
    <n v="1"/>
    <s v="D"/>
    <n v="1"/>
    <x v="1"/>
    <n v="1"/>
    <n v="1"/>
    <s v="NULL"/>
    <s v="NULL"/>
    <s v="NULL"/>
    <n v="58"/>
    <s v="NULL"/>
    <s v="NULL"/>
    <s v="NULL"/>
    <s v="NULL"/>
    <d v="2022-09-27T00:00:00"/>
    <s v="PER"/>
    <s v="M"/>
    <n v="71558883"/>
    <n v="1"/>
    <n v="10"/>
    <n v="47606255"/>
  </r>
  <r>
    <n v="763308025"/>
    <x v="0"/>
    <x v="8"/>
    <n v="20"/>
    <d v="2022-09-20T00:00:00"/>
    <s v="M41"/>
    <n v="4"/>
    <n v="9"/>
    <n v="301203"/>
    <n v="5"/>
    <n v="30"/>
    <x v="8"/>
    <x v="34"/>
    <x v="34"/>
    <s v="NULL"/>
    <n v="1"/>
    <n v="81258112"/>
    <s v="NULL"/>
    <d v="2015-04-13T00:00:00"/>
    <s v="M"/>
    <s v="NULL"/>
    <n v="2"/>
    <s v="C"/>
    <s v="C"/>
    <s v="A"/>
    <n v="7"/>
    <n v="7"/>
    <n v="5"/>
    <n v="7"/>
    <s v="D"/>
    <n v="1"/>
    <x v="0"/>
    <n v="2"/>
    <n v="1"/>
    <n v="24"/>
    <n v="1.24"/>
    <s v="NULL"/>
    <n v="58"/>
    <s v="NULL"/>
    <s v="NULL"/>
    <s v="NULL"/>
    <s v="NULL"/>
    <d v="2022-09-27T00:00:00"/>
    <s v="PER"/>
    <s v="M"/>
    <n v="42377850"/>
    <n v="0"/>
    <n v="35"/>
    <n v="43520423"/>
  </r>
  <r>
    <n v="763308928"/>
    <x v="0"/>
    <x v="8"/>
    <n v="20"/>
    <d v="2022-09-20T00:00:00"/>
    <s v="M41"/>
    <n v="4"/>
    <n v="10"/>
    <n v="301203"/>
    <n v="5"/>
    <n v="30"/>
    <x v="8"/>
    <x v="34"/>
    <x v="34"/>
    <s v="NULL"/>
    <n v="1"/>
    <n v="62008123"/>
    <s v="NULL"/>
    <d v="2009-09-07T00:00:00"/>
    <s v="F"/>
    <s v="NULL"/>
    <n v="2"/>
    <s v="C"/>
    <s v="C"/>
    <s v="A"/>
    <n v="13"/>
    <n v="13"/>
    <n v="0"/>
    <n v="13"/>
    <s v="D"/>
    <n v="1"/>
    <x v="0"/>
    <n v="2"/>
    <n v="1"/>
    <n v="45"/>
    <n v="1.46"/>
    <s v="NULL"/>
    <n v="58"/>
    <s v="NULL"/>
    <s v="NULL"/>
    <s v="NULL"/>
    <s v="NULL"/>
    <d v="2022-09-27T00:00:00"/>
    <s v="PER"/>
    <s v="M"/>
    <n v="42377850"/>
    <n v="0"/>
    <n v="35"/>
    <n v="43520423"/>
  </r>
  <r>
    <n v="763309308"/>
    <x v="0"/>
    <x v="8"/>
    <n v="20"/>
    <d v="2022-09-20T00:00:00"/>
    <s v="M41"/>
    <n v="4"/>
    <n v="11"/>
    <n v="301203"/>
    <n v="5"/>
    <n v="30"/>
    <x v="8"/>
    <x v="34"/>
    <x v="34"/>
    <s v="NULL"/>
    <n v="1"/>
    <n v="71326954"/>
    <s v="NULL"/>
    <d v="1994-08-18T00:00:00"/>
    <s v="M"/>
    <s v="NULL"/>
    <n v="2"/>
    <s v="C"/>
    <s v="C"/>
    <s v="A"/>
    <n v="28"/>
    <n v="28"/>
    <n v="1"/>
    <n v="2"/>
    <s v="D"/>
    <n v="1"/>
    <x v="0"/>
    <n v="2"/>
    <n v="1"/>
    <n v="58"/>
    <n v="1.56"/>
    <s v="NULL"/>
    <n v="58"/>
    <s v="NULL"/>
    <s v="NULL"/>
    <s v="NULL"/>
    <s v="NULL"/>
    <d v="2022-09-27T00:00:00"/>
    <s v="PER"/>
    <s v="M"/>
    <n v="42377850"/>
    <n v="0"/>
    <n v="35"/>
    <n v="43520423"/>
  </r>
  <r>
    <n v="763360623"/>
    <x v="0"/>
    <x v="8"/>
    <n v="20"/>
    <d v="2022-09-20T00:00:00"/>
    <n v="687"/>
    <n v="19"/>
    <n v="1"/>
    <n v="303101"/>
    <n v="5"/>
    <n v="30"/>
    <x v="0"/>
    <x v="0"/>
    <x v="0"/>
    <s v="NULL"/>
    <n v="1"/>
    <n v="76951347"/>
    <s v="NULL"/>
    <d v="2005-06-10T00:00:00"/>
    <s v="F"/>
    <s v="NULL"/>
    <n v="2"/>
    <s v="C"/>
    <s v="C"/>
    <s v="A"/>
    <n v="17"/>
    <n v="17"/>
    <n v="3"/>
    <n v="10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6704655"/>
    <n v="10"/>
    <n v="24"/>
    <n v="860048"/>
  </r>
  <r>
    <n v="763361229"/>
    <x v="0"/>
    <x v="8"/>
    <n v="20"/>
    <d v="2022-09-20T00:00:00"/>
    <n v="687"/>
    <n v="19"/>
    <n v="2"/>
    <n v="303101"/>
    <n v="5"/>
    <n v="30"/>
    <x v="0"/>
    <x v="0"/>
    <x v="0"/>
    <s v="NULL"/>
    <n v="1"/>
    <n v="73011824"/>
    <s v="NULL"/>
    <d v="2006-05-03T00:00:00"/>
    <s v="M"/>
    <s v="NULL"/>
    <n v="1"/>
    <s v="C"/>
    <s v="C"/>
    <s v="A"/>
    <n v="16"/>
    <n v="16"/>
    <n v="4"/>
    <n v="17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6704655"/>
    <n v="10"/>
    <n v="24"/>
    <n v="860048"/>
  </r>
  <r>
    <n v="763362059"/>
    <x v="0"/>
    <x v="8"/>
    <n v="20"/>
    <d v="2022-09-20T00:00:00"/>
    <n v="687"/>
    <n v="19"/>
    <n v="3"/>
    <n v="303101"/>
    <n v="5"/>
    <n v="30"/>
    <x v="0"/>
    <x v="0"/>
    <x v="0"/>
    <s v="NULL"/>
    <n v="1"/>
    <n v="40149358"/>
    <s v="NULL"/>
    <d v="1979-04-19T00:00:00"/>
    <s v="F"/>
    <s v="NULL"/>
    <n v="2"/>
    <s v="C"/>
    <s v="C"/>
    <s v="A"/>
    <n v="43"/>
    <n v="43"/>
    <n v="5"/>
    <n v="1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6704655"/>
    <n v="10"/>
    <n v="24"/>
    <n v="860048"/>
  </r>
  <r>
    <n v="763362920"/>
    <x v="0"/>
    <x v="8"/>
    <n v="20"/>
    <d v="2022-09-20T00:00:00"/>
    <n v="687"/>
    <n v="19"/>
    <n v="4"/>
    <n v="303101"/>
    <n v="5"/>
    <n v="30"/>
    <x v="0"/>
    <x v="0"/>
    <x v="0"/>
    <s v="NULL"/>
    <n v="1"/>
    <n v="77347636"/>
    <s v="NULL"/>
    <d v="1997-12-30T00:00:00"/>
    <s v="F"/>
    <s v="NULL"/>
    <n v="1"/>
    <s v="C"/>
    <s v="C"/>
    <s v="A"/>
    <n v="24"/>
    <n v="24"/>
    <n v="8"/>
    <n v="21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16704655"/>
    <n v="10"/>
    <n v="24"/>
    <n v="860048"/>
  </r>
  <r>
    <n v="763803941"/>
    <x v="0"/>
    <x v="8"/>
    <n v="20"/>
    <d v="2022-09-20T00:00:00"/>
    <n v="691"/>
    <n v="4"/>
    <n v="1"/>
    <n v="303712"/>
    <n v="5"/>
    <n v="30"/>
    <x v="0"/>
    <x v="0"/>
    <x v="0"/>
    <s v="NULL"/>
    <n v="1"/>
    <n v="92984424"/>
    <s v="NULL"/>
    <d v="2022-07-18T00:00:00"/>
    <s v="M"/>
    <s v="NULL"/>
    <n v="2"/>
    <s v="C"/>
    <s v="C"/>
    <s v="M"/>
    <n v="2"/>
    <n v="0"/>
    <n v="2"/>
    <n v="2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552626"/>
    <n v="1"/>
    <n v="18"/>
    <n v="860048"/>
  </r>
  <r>
    <n v="763804418"/>
    <x v="0"/>
    <x v="8"/>
    <n v="20"/>
    <d v="2022-09-20T00:00:00"/>
    <n v="691"/>
    <n v="4"/>
    <n v="2"/>
    <n v="303712"/>
    <n v="5"/>
    <n v="30"/>
    <x v="0"/>
    <x v="0"/>
    <x v="0"/>
    <s v="NULL"/>
    <n v="1"/>
    <n v="92921944"/>
    <s v="NULL"/>
    <d v="2022-06-05T00:00:00"/>
    <s v="F"/>
    <s v="NULL"/>
    <n v="2"/>
    <s v="C"/>
    <s v="C"/>
    <s v="M"/>
    <n v="3"/>
    <n v="0"/>
    <n v="3"/>
    <n v="15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552626"/>
    <n v="1"/>
    <n v="18"/>
    <n v="860048"/>
  </r>
  <r>
    <n v="763813947"/>
    <x v="0"/>
    <x v="8"/>
    <n v="20"/>
    <d v="2022-09-20T00:00:00"/>
    <n v="691"/>
    <n v="7"/>
    <n v="1"/>
    <n v="303408"/>
    <n v="5"/>
    <n v="30"/>
    <x v="0"/>
    <x v="0"/>
    <x v="0"/>
    <s v="NULL"/>
    <n v="1"/>
    <n v="80217097"/>
    <s v="NULL"/>
    <d v="1968-10-03T00:00:00"/>
    <s v="F"/>
    <s v="NULL"/>
    <n v="2"/>
    <s v="C"/>
    <s v="C"/>
    <s v="A"/>
    <n v="53"/>
    <n v="53"/>
    <n v="11"/>
    <n v="17"/>
    <s v="D"/>
    <n v="2"/>
    <x v="1"/>
    <n v="2"/>
    <n v="1"/>
    <s v="NULL"/>
    <s v="NULL"/>
    <s v="NULL"/>
    <n v="58"/>
    <s v="NULL"/>
    <s v="NULL"/>
    <s v="NULL"/>
    <s v="NULL"/>
    <d v="2022-09-28T00:00:00"/>
    <s v="PER"/>
    <s v="M"/>
    <n v="18011652"/>
    <n v="1"/>
    <n v="13"/>
    <n v="860048"/>
  </r>
  <r>
    <n v="763814263"/>
    <x v="0"/>
    <x v="8"/>
    <n v="20"/>
    <d v="2022-09-20T00:00:00"/>
    <n v="691"/>
    <n v="7"/>
    <n v="2"/>
    <n v="303408"/>
    <n v="5"/>
    <n v="30"/>
    <x v="0"/>
    <x v="0"/>
    <x v="0"/>
    <s v="NULL"/>
    <n v="1"/>
    <n v="836712"/>
    <s v="NULL"/>
    <d v="1955-06-30T00:00:00"/>
    <s v="F"/>
    <s v="NULL"/>
    <n v="2"/>
    <s v="C"/>
    <s v="C"/>
    <s v="A"/>
    <n v="67"/>
    <n v="67"/>
    <n v="2"/>
    <n v="21"/>
    <s v="D"/>
    <n v="2"/>
    <x v="1"/>
    <n v="2"/>
    <n v="1"/>
    <s v="NULL"/>
    <s v="NULL"/>
    <s v="NULL"/>
    <n v="58"/>
    <s v="NULL"/>
    <s v="NULL"/>
    <s v="NULL"/>
    <s v="NULL"/>
    <d v="2022-09-28T00:00:00"/>
    <s v="PER"/>
    <s v="M"/>
    <n v="18011652"/>
    <n v="1"/>
    <n v="13"/>
    <n v="860048"/>
  </r>
  <r>
    <n v="763814540"/>
    <x v="0"/>
    <x v="8"/>
    <n v="20"/>
    <d v="2022-09-20T00:00:00"/>
    <n v="691"/>
    <n v="7"/>
    <n v="3"/>
    <n v="303408"/>
    <n v="5"/>
    <n v="30"/>
    <x v="0"/>
    <x v="0"/>
    <x v="0"/>
    <s v="NULL"/>
    <n v="1"/>
    <n v="48663858"/>
    <s v="NULL"/>
    <d v="1940-04-05T00:00:00"/>
    <s v="F"/>
    <s v="NULL"/>
    <n v="2"/>
    <s v="C"/>
    <s v="C"/>
    <s v="A"/>
    <n v="82"/>
    <n v="82"/>
    <n v="5"/>
    <n v="15"/>
    <s v="D"/>
    <n v="2"/>
    <x v="1"/>
    <n v="2"/>
    <n v="1"/>
    <s v="NULL"/>
    <s v="NULL"/>
    <s v="NULL"/>
    <n v="58"/>
    <s v="NULL"/>
    <s v="NULL"/>
    <s v="NULL"/>
    <s v="NULL"/>
    <d v="2022-09-28T00:00:00"/>
    <s v="PER"/>
    <s v="M"/>
    <n v="18011652"/>
    <n v="1"/>
    <n v="13"/>
    <n v="860048"/>
  </r>
  <r>
    <n v="763819525"/>
    <x v="0"/>
    <x v="8"/>
    <n v="20"/>
    <d v="2022-09-20T00:00:00"/>
    <n v="691"/>
    <n v="7"/>
    <n v="4"/>
    <n v="303408"/>
    <n v="5"/>
    <n v="30"/>
    <x v="0"/>
    <x v="0"/>
    <x v="0"/>
    <s v="NULL"/>
    <n v="1"/>
    <n v="62507533"/>
    <s v="NULL"/>
    <d v="2010-10-25T00:00:00"/>
    <s v="F"/>
    <s v="NULL"/>
    <n v="2"/>
    <s v="C"/>
    <s v="C"/>
    <s v="A"/>
    <n v="11"/>
    <n v="11"/>
    <n v="10"/>
    <n v="26"/>
    <s v="D"/>
    <n v="2"/>
    <x v="1"/>
    <n v="2"/>
    <n v="1"/>
    <s v="NULL"/>
    <s v="NULL"/>
    <s v="NULL"/>
    <n v="58"/>
    <s v="NULL"/>
    <s v="NULL"/>
    <s v="NULL"/>
    <s v="NULL"/>
    <d v="2022-09-28T00:00:00"/>
    <s v="PER"/>
    <s v="M"/>
    <n v="18011652"/>
    <n v="1"/>
    <n v="13"/>
    <n v="860048"/>
  </r>
  <r>
    <n v="763821569"/>
    <x v="0"/>
    <x v="8"/>
    <n v="20"/>
    <d v="2022-09-20T00:00:00"/>
    <n v="691"/>
    <n v="8"/>
    <n v="1"/>
    <n v="302201"/>
    <n v="5"/>
    <n v="30"/>
    <x v="0"/>
    <x v="0"/>
    <x v="0"/>
    <s v="NULL"/>
    <n v="1"/>
    <n v="79783381"/>
    <s v="NULL"/>
    <d v="2016-07-27T00:00:00"/>
    <s v="M"/>
    <s v="NULL"/>
    <n v="2"/>
    <s v="C"/>
    <s v="C"/>
    <s v="A"/>
    <n v="6"/>
    <n v="6"/>
    <n v="1"/>
    <n v="24"/>
    <s v="D"/>
    <n v="2"/>
    <x v="0"/>
    <n v="3"/>
    <n v="1"/>
    <s v="NULL"/>
    <s v="NULL"/>
    <s v="NULL"/>
    <n v="58"/>
    <s v="NULL"/>
    <s v="NULL"/>
    <s v="NULL"/>
    <s v="NULL"/>
    <d v="2022-09-28T00:00:00"/>
    <s v="PER"/>
    <s v="M"/>
    <n v="44045333"/>
    <n v="1"/>
    <n v="22"/>
    <n v="860048"/>
  </r>
  <r>
    <n v="763823203"/>
    <x v="0"/>
    <x v="8"/>
    <n v="20"/>
    <d v="2022-09-20T00:00:00"/>
    <n v="691"/>
    <n v="8"/>
    <n v="2"/>
    <n v="302201"/>
    <n v="5"/>
    <n v="30"/>
    <x v="0"/>
    <x v="0"/>
    <x v="0"/>
    <s v="NULL"/>
    <n v="1"/>
    <n v="78965608"/>
    <s v="NULL"/>
    <d v="2015-01-28T00:00:00"/>
    <s v="M"/>
    <s v="NULL"/>
    <n v="2"/>
    <s v="C"/>
    <s v="C"/>
    <s v="A"/>
    <n v="7"/>
    <n v="7"/>
    <n v="7"/>
    <n v="2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4045333"/>
    <n v="1"/>
    <n v="22"/>
    <n v="860048"/>
  </r>
  <r>
    <n v="763824395"/>
    <x v="0"/>
    <x v="8"/>
    <n v="20"/>
    <d v="2022-09-20T00:00:00"/>
    <n v="691"/>
    <n v="8"/>
    <n v="3"/>
    <n v="302201"/>
    <n v="5"/>
    <n v="30"/>
    <x v="0"/>
    <x v="0"/>
    <x v="0"/>
    <s v="NULL"/>
    <n v="1"/>
    <n v="79961060"/>
    <s v="NULL"/>
    <d v="2016-11-12T00:00:00"/>
    <s v="F"/>
    <s v="NULL"/>
    <n v="2"/>
    <s v="C"/>
    <s v="C"/>
    <s v="A"/>
    <n v="5"/>
    <n v="5"/>
    <n v="10"/>
    <n v="8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4045333"/>
    <n v="1"/>
    <n v="22"/>
    <n v="860048"/>
  </r>
  <r>
    <n v="763824882"/>
    <x v="0"/>
    <x v="8"/>
    <n v="20"/>
    <d v="2022-09-20T00:00:00"/>
    <n v="691"/>
    <n v="8"/>
    <n v="4"/>
    <n v="302201"/>
    <n v="5"/>
    <n v="30"/>
    <x v="0"/>
    <x v="0"/>
    <x v="0"/>
    <s v="NULL"/>
    <n v="1"/>
    <n v="837722"/>
    <s v="NULL"/>
    <d v="1971-12-14T00:00:00"/>
    <s v="M"/>
    <s v="NULL"/>
    <n v="2"/>
    <s v="C"/>
    <s v="C"/>
    <s v="A"/>
    <n v="50"/>
    <n v="50"/>
    <n v="9"/>
    <n v="6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4045333"/>
    <n v="1"/>
    <n v="22"/>
    <n v="860048"/>
  </r>
  <r>
    <n v="763826361"/>
    <x v="0"/>
    <x v="8"/>
    <n v="20"/>
    <d v="2022-09-20T00:00:00"/>
    <n v="691"/>
    <n v="9"/>
    <n v="1"/>
    <n v="303712"/>
    <n v="5"/>
    <n v="30"/>
    <x v="0"/>
    <x v="0"/>
    <x v="0"/>
    <s v="NULL"/>
    <n v="1"/>
    <n v="92430251"/>
    <s v="NULL"/>
    <d v="2021-07-01T00:00:00"/>
    <s v="M"/>
    <s v="NULL"/>
    <n v="2"/>
    <s v="C"/>
    <s v="C"/>
    <s v="A"/>
    <n v="1"/>
    <n v="1"/>
    <n v="2"/>
    <n v="19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826758"/>
    <x v="0"/>
    <x v="8"/>
    <n v="20"/>
    <d v="2022-09-20T00:00:00"/>
    <n v="691"/>
    <n v="9"/>
    <n v="2"/>
    <n v="303712"/>
    <n v="5"/>
    <n v="30"/>
    <x v="0"/>
    <x v="0"/>
    <x v="0"/>
    <s v="NULL"/>
    <n v="1"/>
    <n v="92301379"/>
    <s v="NULL"/>
    <d v="2021-04-05T00:00:00"/>
    <s v="M"/>
    <s v="NULL"/>
    <n v="2"/>
    <s v="C"/>
    <s v="C"/>
    <s v="A"/>
    <n v="1"/>
    <n v="1"/>
    <n v="5"/>
    <n v="15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828693"/>
    <x v="0"/>
    <x v="8"/>
    <n v="20"/>
    <d v="2022-09-20T00:00:00"/>
    <n v="691"/>
    <n v="9"/>
    <n v="3"/>
    <n v="303712"/>
    <n v="5"/>
    <n v="30"/>
    <x v="0"/>
    <x v="0"/>
    <x v="0"/>
    <s v="NULL"/>
    <n v="1"/>
    <n v="92755324"/>
    <s v="NULL"/>
    <d v="2022-02-13T00:00:00"/>
    <s v="F"/>
    <s v="NULL"/>
    <n v="2"/>
    <s v="C"/>
    <s v="C"/>
    <s v="M"/>
    <n v="7"/>
    <n v="0"/>
    <n v="7"/>
    <n v="7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834111"/>
    <x v="0"/>
    <x v="8"/>
    <n v="20"/>
    <d v="2022-09-20T00:00:00"/>
    <n v="691"/>
    <n v="9"/>
    <n v="4"/>
    <n v="303712"/>
    <n v="5"/>
    <n v="30"/>
    <x v="0"/>
    <x v="0"/>
    <x v="0"/>
    <s v="NULL"/>
    <n v="1"/>
    <n v="92071145"/>
    <s v="NULL"/>
    <d v="2020-10-20T00:00:00"/>
    <s v="M"/>
    <s v="NULL"/>
    <n v="2"/>
    <s v="C"/>
    <s v="C"/>
    <s v="A"/>
    <n v="1"/>
    <n v="1"/>
    <n v="11"/>
    <n v="0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834740"/>
    <x v="0"/>
    <x v="8"/>
    <n v="20"/>
    <d v="2022-09-20T00:00:00"/>
    <n v="691"/>
    <n v="9"/>
    <n v="5"/>
    <n v="303712"/>
    <n v="5"/>
    <n v="30"/>
    <x v="0"/>
    <x v="0"/>
    <x v="0"/>
    <s v="NULL"/>
    <n v="1"/>
    <n v="90934771"/>
    <s v="NULL"/>
    <d v="2018-08-28T00:00:00"/>
    <s v="F"/>
    <s v="NULL"/>
    <n v="2"/>
    <s v="C"/>
    <s v="C"/>
    <s v="A"/>
    <n v="4"/>
    <n v="4"/>
    <n v="0"/>
    <n v="2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835852"/>
    <x v="0"/>
    <x v="8"/>
    <n v="20"/>
    <d v="2022-09-20T00:00:00"/>
    <n v="691"/>
    <n v="9"/>
    <n v="6"/>
    <n v="303712"/>
    <n v="5"/>
    <n v="30"/>
    <x v="0"/>
    <x v="0"/>
    <x v="0"/>
    <s v="NULL"/>
    <n v="1"/>
    <n v="92434205"/>
    <s v="NULL"/>
    <d v="2021-07-03T00:00:00"/>
    <s v="F"/>
    <s v="NULL"/>
    <n v="2"/>
    <s v="C"/>
    <s v="C"/>
    <s v="A"/>
    <n v="1"/>
    <n v="1"/>
    <n v="2"/>
    <n v="17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848450"/>
    <x v="0"/>
    <x v="8"/>
    <n v="20"/>
    <d v="2022-09-20T00:00:00"/>
    <n v="691"/>
    <n v="9"/>
    <n v="7"/>
    <n v="303712"/>
    <n v="5"/>
    <n v="30"/>
    <x v="0"/>
    <x v="0"/>
    <x v="0"/>
    <s v="NULL"/>
    <n v="5"/>
    <s v="C01-00008227099"/>
    <s v="NULL"/>
    <d v="2022-03-28T00:00:00"/>
    <s v="M"/>
    <s v="NULL"/>
    <n v="2"/>
    <s v="C"/>
    <s v="C"/>
    <s v="M"/>
    <n v="5"/>
    <n v="0"/>
    <n v="5"/>
    <n v="2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3931248"/>
    <n v="1"/>
    <n v="18"/>
    <n v="860048"/>
  </r>
  <r>
    <n v="763856959"/>
    <x v="0"/>
    <x v="8"/>
    <n v="20"/>
    <d v="2022-09-20T00:00:00"/>
    <n v="691"/>
    <n v="10"/>
    <n v="1"/>
    <n v="303901"/>
    <n v="5"/>
    <n v="30"/>
    <x v="0"/>
    <x v="0"/>
    <x v="0"/>
    <s v="NULL"/>
    <n v="1"/>
    <n v="76032781"/>
    <s v="NULL"/>
    <d v="1996-09-07T00:00:00"/>
    <s v="F"/>
    <s v="NULL"/>
    <n v="2"/>
    <s v="C"/>
    <s v="C"/>
    <s v="A"/>
    <n v="26"/>
    <n v="26"/>
    <n v="0"/>
    <n v="1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174798"/>
    <n v="1"/>
    <n v="9"/>
    <n v="860048"/>
  </r>
  <r>
    <n v="763858008"/>
    <x v="0"/>
    <x v="8"/>
    <n v="20"/>
    <d v="2022-09-20T00:00:00"/>
    <n v="691"/>
    <n v="10"/>
    <n v="2"/>
    <n v="303901"/>
    <n v="5"/>
    <n v="30"/>
    <x v="0"/>
    <x v="0"/>
    <x v="0"/>
    <s v="NULL"/>
    <n v="1"/>
    <n v="46901958"/>
    <s v="NULL"/>
    <d v="1990-06-03T00:00:00"/>
    <s v="M"/>
    <s v="NULL"/>
    <n v="2"/>
    <s v="C"/>
    <s v="C"/>
    <s v="A"/>
    <n v="32"/>
    <n v="32"/>
    <n v="3"/>
    <n v="17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174798"/>
    <n v="1"/>
    <n v="9"/>
    <n v="860048"/>
  </r>
  <r>
    <n v="763858688"/>
    <x v="0"/>
    <x v="8"/>
    <n v="20"/>
    <d v="2022-09-20T00:00:00"/>
    <n v="691"/>
    <n v="10"/>
    <n v="3"/>
    <n v="303901"/>
    <n v="5"/>
    <n v="30"/>
    <x v="0"/>
    <x v="0"/>
    <x v="0"/>
    <s v="NULL"/>
    <n v="1"/>
    <n v="70427671"/>
    <s v="NULL"/>
    <d v="1996-05-11T00:00:00"/>
    <s v="F"/>
    <s v="NULL"/>
    <n v="2"/>
    <s v="C"/>
    <s v="C"/>
    <s v="A"/>
    <n v="26"/>
    <n v="26"/>
    <n v="4"/>
    <n v="9"/>
    <s v="D"/>
    <n v="2"/>
    <x v="0"/>
    <n v="2"/>
    <n v="1"/>
    <s v="NULL"/>
    <s v="NULL"/>
    <s v="NULL"/>
    <n v="7"/>
    <s v="NULL"/>
    <s v="NULL"/>
    <s v="NULL"/>
    <s v="NULL"/>
    <d v="2022-09-28T00:00:00"/>
    <s v="PER"/>
    <s v="M"/>
    <n v="47174798"/>
    <n v="1"/>
    <n v="9"/>
    <n v="860048"/>
  </r>
  <r>
    <n v="763859383"/>
    <x v="0"/>
    <x v="8"/>
    <n v="20"/>
    <d v="2022-09-20T00:00:00"/>
    <n v="691"/>
    <n v="10"/>
    <n v="4"/>
    <n v="303901"/>
    <n v="5"/>
    <n v="30"/>
    <x v="0"/>
    <x v="0"/>
    <x v="0"/>
    <s v="NULL"/>
    <n v="1"/>
    <n v="45298243"/>
    <s v="NULL"/>
    <d v="1988-07-31T00:00:00"/>
    <s v="F"/>
    <s v="NULL"/>
    <n v="2"/>
    <s v="C"/>
    <s v="C"/>
    <s v="A"/>
    <n v="34"/>
    <n v="34"/>
    <n v="1"/>
    <n v="20"/>
    <s v="D"/>
    <n v="2"/>
    <x v="0"/>
    <n v="2"/>
    <n v="1"/>
    <s v="NULL"/>
    <s v="NULL"/>
    <s v="NULL"/>
    <n v="7"/>
    <s v="NULL"/>
    <s v="NULL"/>
    <s v="NULL"/>
    <s v="NULL"/>
    <d v="2022-09-28T00:00:00"/>
    <s v="PER"/>
    <s v="M"/>
    <n v="47174798"/>
    <n v="1"/>
    <n v="9"/>
    <n v="860048"/>
  </r>
  <r>
    <n v="763859772"/>
    <x v="0"/>
    <x v="8"/>
    <n v="20"/>
    <d v="2022-09-20T00:00:00"/>
    <n v="691"/>
    <n v="10"/>
    <n v="5"/>
    <n v="303901"/>
    <n v="5"/>
    <n v="30"/>
    <x v="0"/>
    <x v="0"/>
    <x v="0"/>
    <s v="NULL"/>
    <n v="1"/>
    <n v="48715495"/>
    <s v="NULL"/>
    <d v="1996-02-27T00:00:00"/>
    <s v="F"/>
    <s v="NULL"/>
    <n v="2"/>
    <s v="C"/>
    <s v="C"/>
    <s v="A"/>
    <n v="26"/>
    <n v="26"/>
    <n v="6"/>
    <n v="24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174798"/>
    <n v="1"/>
    <n v="9"/>
    <n v="860048"/>
  </r>
  <r>
    <n v="763860226"/>
    <x v="0"/>
    <x v="8"/>
    <n v="20"/>
    <d v="2022-09-20T00:00:00"/>
    <n v="691"/>
    <n v="10"/>
    <n v="6"/>
    <n v="303901"/>
    <n v="5"/>
    <n v="30"/>
    <x v="0"/>
    <x v="0"/>
    <x v="0"/>
    <s v="NULL"/>
    <n v="1"/>
    <n v="48724895"/>
    <s v="NULL"/>
    <d v="1984-07-24T00:00:00"/>
    <s v="F"/>
    <s v="NULL"/>
    <n v="2"/>
    <s v="C"/>
    <s v="C"/>
    <s v="A"/>
    <n v="38"/>
    <n v="38"/>
    <n v="1"/>
    <n v="27"/>
    <s v="D"/>
    <n v="2"/>
    <x v="0"/>
    <n v="3"/>
    <n v="1"/>
    <s v="NULL"/>
    <s v="NULL"/>
    <s v="NULL"/>
    <n v="58"/>
    <s v="NULL"/>
    <s v="NULL"/>
    <s v="NULL"/>
    <s v="NULL"/>
    <d v="2022-09-28T00:00:00"/>
    <s v="PER"/>
    <s v="M"/>
    <n v="47174798"/>
    <n v="1"/>
    <n v="9"/>
    <n v="860048"/>
  </r>
  <r>
    <n v="763860935"/>
    <x v="0"/>
    <x v="8"/>
    <n v="20"/>
    <d v="2022-09-20T00:00:00"/>
    <n v="691"/>
    <n v="10"/>
    <n v="7"/>
    <n v="303901"/>
    <n v="5"/>
    <n v="30"/>
    <x v="0"/>
    <x v="0"/>
    <x v="0"/>
    <s v="NULL"/>
    <n v="1"/>
    <n v="27690760"/>
    <s v="NULL"/>
    <d v="1964-06-26T00:00:00"/>
    <s v="F"/>
    <s v="NULL"/>
    <n v="2"/>
    <s v="C"/>
    <s v="C"/>
    <s v="A"/>
    <n v="58"/>
    <n v="58"/>
    <n v="2"/>
    <n v="25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174798"/>
    <n v="1"/>
    <n v="9"/>
    <n v="860048"/>
  </r>
  <r>
    <n v="763861540"/>
    <x v="0"/>
    <x v="8"/>
    <n v="20"/>
    <d v="2022-09-20T00:00:00"/>
    <n v="691"/>
    <n v="10"/>
    <n v="8"/>
    <n v="303901"/>
    <n v="5"/>
    <n v="30"/>
    <x v="0"/>
    <x v="0"/>
    <x v="0"/>
    <s v="NULL"/>
    <n v="1"/>
    <n v="62329090"/>
    <s v="NULL"/>
    <d v="2000-09-17T00:00:00"/>
    <s v="M"/>
    <s v="NULL"/>
    <n v="2"/>
    <s v="C"/>
    <s v="C"/>
    <s v="A"/>
    <n v="22"/>
    <n v="22"/>
    <n v="0"/>
    <n v="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7174798"/>
    <n v="1"/>
    <n v="9"/>
    <n v="860048"/>
  </r>
  <r>
    <n v="765471024"/>
    <x v="0"/>
    <x v="8"/>
    <n v="20"/>
    <d v="2022-09-20T00:00:00"/>
    <s v="C09"/>
    <n v="18"/>
    <n v="1"/>
    <n v="301203"/>
    <n v="5"/>
    <n v="30"/>
    <x v="7"/>
    <x v="15"/>
    <x v="15"/>
    <s v="NULL"/>
    <n v="1"/>
    <n v="92301379"/>
    <s v="NULL"/>
    <d v="2021-04-05T00:00:00"/>
    <s v="M"/>
    <s v="NULL"/>
    <n v="2"/>
    <s v="C"/>
    <s v="C"/>
    <s v="A"/>
    <n v="1"/>
    <n v="1"/>
    <n v="5"/>
    <n v="15"/>
    <s v="D"/>
    <n v="1"/>
    <x v="0"/>
    <n v="2"/>
    <n v="1"/>
    <n v="10.3"/>
    <n v="79"/>
    <s v="NULL"/>
    <n v="58"/>
    <s v="NULL"/>
    <s v="NULL"/>
    <s v="NULL"/>
    <s v="NULL"/>
    <d v="2022-09-30T00:00:00"/>
    <s v="PER"/>
    <s v="M"/>
    <n v="43290973"/>
    <n v="6"/>
    <n v="29"/>
    <n v="73710420"/>
  </r>
  <r>
    <n v="765471380"/>
    <x v="0"/>
    <x v="8"/>
    <n v="20"/>
    <d v="2022-09-20T00:00:00"/>
    <s v="C09"/>
    <n v="18"/>
    <n v="2"/>
    <n v="301203"/>
    <n v="5"/>
    <n v="30"/>
    <x v="7"/>
    <x v="15"/>
    <x v="15"/>
    <s v="NULL"/>
    <n v="1"/>
    <n v="92755324"/>
    <s v="NULL"/>
    <d v="2022-02-13T00:00:00"/>
    <s v="F"/>
    <s v="NULL"/>
    <n v="2"/>
    <s v="C"/>
    <s v="C"/>
    <s v="M"/>
    <n v="7"/>
    <n v="0"/>
    <n v="7"/>
    <n v="7"/>
    <s v="D"/>
    <n v="1"/>
    <x v="0"/>
    <n v="2"/>
    <n v="1"/>
    <n v="7.57"/>
    <n v="66"/>
    <s v="NULL"/>
    <n v="58"/>
    <s v="NULL"/>
    <s v="NULL"/>
    <s v="NULL"/>
    <s v="NULL"/>
    <d v="2022-09-30T00:00:00"/>
    <s v="PER"/>
    <s v="M"/>
    <n v="43290973"/>
    <n v="6"/>
    <n v="29"/>
    <n v="73710420"/>
  </r>
  <r>
    <n v="765471704"/>
    <x v="0"/>
    <x v="8"/>
    <n v="20"/>
    <d v="2022-09-20T00:00:00"/>
    <s v="C09"/>
    <n v="18"/>
    <n v="3"/>
    <n v="301203"/>
    <n v="5"/>
    <n v="30"/>
    <x v="7"/>
    <x v="15"/>
    <x v="15"/>
    <s v="NULL"/>
    <n v="1"/>
    <n v="92430251"/>
    <s v="NULL"/>
    <d v="2021-07-01T00:00:00"/>
    <s v="M"/>
    <s v="NULL"/>
    <n v="2"/>
    <s v="C"/>
    <s v="C"/>
    <s v="A"/>
    <n v="1"/>
    <n v="1"/>
    <n v="2"/>
    <n v="19"/>
    <s v="D"/>
    <n v="1"/>
    <x v="0"/>
    <n v="2"/>
    <n v="1"/>
    <n v="10"/>
    <n v="77.5"/>
    <s v="NULL"/>
    <n v="58"/>
    <s v="NULL"/>
    <s v="NULL"/>
    <s v="NULL"/>
    <s v="NULL"/>
    <d v="2022-09-30T00:00:00"/>
    <s v="PER"/>
    <s v="M"/>
    <n v="43290973"/>
    <n v="6"/>
    <n v="29"/>
    <n v="73710420"/>
  </r>
  <r>
    <n v="765472205"/>
    <x v="0"/>
    <x v="8"/>
    <n v="20"/>
    <d v="2022-09-20T00:00:00"/>
    <s v="C09"/>
    <n v="18"/>
    <n v="4"/>
    <n v="301203"/>
    <n v="5"/>
    <n v="30"/>
    <x v="7"/>
    <x v="15"/>
    <x v="15"/>
    <s v="NULL"/>
    <n v="1"/>
    <n v="92071145"/>
    <s v="NULL"/>
    <d v="2020-10-20T00:00:00"/>
    <s v="M"/>
    <s v="NULL"/>
    <n v="2"/>
    <s v="C"/>
    <s v="C"/>
    <s v="A"/>
    <n v="1"/>
    <n v="1"/>
    <n v="11"/>
    <n v="0"/>
    <s v="D"/>
    <n v="1"/>
    <x v="0"/>
    <n v="2"/>
    <n v="1"/>
    <n v="9.6"/>
    <n v="77"/>
    <s v="NULL"/>
    <n v="58"/>
    <s v="NULL"/>
    <s v="NULL"/>
    <s v="NULL"/>
    <s v="NULL"/>
    <d v="2022-09-30T00:00:00"/>
    <s v="PER"/>
    <s v="M"/>
    <n v="43290973"/>
    <n v="6"/>
    <n v="29"/>
    <n v="73710420"/>
  </r>
  <r>
    <n v="765472891"/>
    <x v="0"/>
    <x v="8"/>
    <n v="20"/>
    <d v="2022-09-20T00:00:00"/>
    <s v="C09"/>
    <n v="18"/>
    <n v="5"/>
    <n v="301203"/>
    <n v="5"/>
    <n v="30"/>
    <x v="7"/>
    <x v="15"/>
    <x v="15"/>
    <s v="NULL"/>
    <n v="1"/>
    <n v="92921944"/>
    <s v="NULL"/>
    <d v="2022-06-05T00:00:00"/>
    <s v="F"/>
    <s v="NULL"/>
    <n v="2"/>
    <s v="C"/>
    <s v="C"/>
    <s v="M"/>
    <n v="3"/>
    <n v="0"/>
    <n v="3"/>
    <n v="15"/>
    <s v="D"/>
    <n v="1"/>
    <x v="0"/>
    <n v="2"/>
    <n v="1"/>
    <n v="4.0999999999999996"/>
    <n v="53"/>
    <s v="NULL"/>
    <n v="58"/>
    <s v="NULL"/>
    <s v="NULL"/>
    <s v="NULL"/>
    <s v="NULL"/>
    <d v="2022-09-30T00:00:00"/>
    <s v="PER"/>
    <s v="M"/>
    <n v="43290973"/>
    <n v="6"/>
    <n v="29"/>
    <n v="73710420"/>
  </r>
  <r>
    <n v="765473576"/>
    <x v="0"/>
    <x v="8"/>
    <n v="20"/>
    <d v="2022-09-20T00:00:00"/>
    <s v="C09"/>
    <n v="18"/>
    <n v="6"/>
    <n v="301203"/>
    <n v="5"/>
    <n v="30"/>
    <x v="7"/>
    <x v="15"/>
    <x v="15"/>
    <s v="NULL"/>
    <n v="1"/>
    <n v="90934771"/>
    <s v="NULL"/>
    <d v="2018-08-28T00:00:00"/>
    <s v="F"/>
    <s v="NULL"/>
    <n v="2"/>
    <s v="C"/>
    <s v="C"/>
    <s v="A"/>
    <n v="4"/>
    <n v="4"/>
    <n v="0"/>
    <n v="23"/>
    <s v="D"/>
    <n v="1"/>
    <x v="0"/>
    <n v="2"/>
    <n v="1"/>
    <n v="25.9"/>
    <n v="103.2"/>
    <s v="NULL"/>
    <n v="58"/>
    <s v="NULL"/>
    <s v="NULL"/>
    <s v="NULL"/>
    <s v="NULL"/>
    <d v="2022-09-30T00:00:00"/>
    <s v="PER"/>
    <s v="M"/>
    <n v="43290973"/>
    <n v="6"/>
    <n v="29"/>
    <n v="73710420"/>
  </r>
  <r>
    <n v="765473991"/>
    <x v="0"/>
    <x v="8"/>
    <n v="20"/>
    <d v="2022-09-20T00:00:00"/>
    <s v="C09"/>
    <n v="18"/>
    <n v="7"/>
    <n v="301203"/>
    <n v="5"/>
    <n v="30"/>
    <x v="7"/>
    <x v="15"/>
    <x v="15"/>
    <s v="NULL"/>
    <n v="1"/>
    <n v="92434205"/>
    <s v="NULL"/>
    <d v="2021-07-03T00:00:00"/>
    <s v="F"/>
    <s v="NULL"/>
    <n v="2"/>
    <s v="C"/>
    <s v="C"/>
    <s v="A"/>
    <n v="1"/>
    <n v="1"/>
    <n v="2"/>
    <n v="17"/>
    <s v="D"/>
    <n v="1"/>
    <x v="0"/>
    <n v="2"/>
    <n v="1"/>
    <n v="8.4"/>
    <n v="71"/>
    <s v="NULL"/>
    <n v="58"/>
    <s v="NULL"/>
    <s v="NULL"/>
    <s v="NULL"/>
    <s v="NULL"/>
    <d v="2022-09-30T00:00:00"/>
    <s v="PER"/>
    <s v="M"/>
    <n v="43290973"/>
    <n v="6"/>
    <n v="29"/>
    <n v="73710420"/>
  </r>
  <r>
    <n v="765474564"/>
    <x v="0"/>
    <x v="8"/>
    <n v="20"/>
    <d v="2022-09-20T00:00:00"/>
    <s v="C09"/>
    <n v="18"/>
    <n v="8"/>
    <n v="301203"/>
    <n v="5"/>
    <n v="30"/>
    <x v="7"/>
    <x v="15"/>
    <x v="15"/>
    <s v="NULL"/>
    <n v="1"/>
    <n v="82096720"/>
    <s v="NULL"/>
    <d v="2022-03-04T00:00:00"/>
    <s v="M"/>
    <s v="NULL"/>
    <n v="2"/>
    <s v="C"/>
    <s v="C"/>
    <s v="M"/>
    <n v="6"/>
    <n v="0"/>
    <n v="6"/>
    <n v="16"/>
    <s v="D"/>
    <n v="1"/>
    <x v="0"/>
    <n v="2"/>
    <n v="1"/>
    <n v="76.489999999999995"/>
    <n v="64"/>
    <s v="NULL"/>
    <n v="58"/>
    <s v="NULL"/>
    <s v="NULL"/>
    <s v="NULL"/>
    <s v="NULL"/>
    <d v="2022-09-30T00:00:00"/>
    <s v="PER"/>
    <s v="M"/>
    <n v="43290973"/>
    <n v="6"/>
    <n v="29"/>
    <n v="73710420"/>
  </r>
  <r>
    <n v="765496408"/>
    <x v="0"/>
    <x v="8"/>
    <n v="20"/>
    <d v="2022-09-20T00:00:00"/>
    <s v="C11"/>
    <n v="2"/>
    <n v="2"/>
    <n v="301203"/>
    <n v="5"/>
    <n v="30"/>
    <x v="7"/>
    <x v="15"/>
    <x v="15"/>
    <s v="NULL"/>
    <n v="1"/>
    <n v="75673760"/>
    <s v="NULL"/>
    <d v="2003-01-16T00:00:00"/>
    <s v="F"/>
    <s v="NULL"/>
    <n v="2"/>
    <s v="C"/>
    <s v="C"/>
    <s v="A"/>
    <n v="19"/>
    <n v="19"/>
    <n v="8"/>
    <n v="4"/>
    <s v="D"/>
    <n v="1"/>
    <x v="0"/>
    <n v="3"/>
    <n v="1"/>
    <s v="NULL"/>
    <s v="NULL"/>
    <s v="NULL"/>
    <n v="58"/>
    <s v="NULL"/>
    <s v="NULL"/>
    <s v="NULL"/>
    <s v="NULL"/>
    <d v="2022-09-30T00:00:00"/>
    <s v="PER"/>
    <s v="M"/>
    <n v="47871154"/>
    <n v="5"/>
    <n v="23"/>
    <n v="73710420"/>
  </r>
  <r>
    <n v="765496631"/>
    <x v="0"/>
    <x v="8"/>
    <n v="20"/>
    <d v="2022-09-20T00:00:00"/>
    <s v="C11"/>
    <n v="2"/>
    <n v="3"/>
    <n v="301203"/>
    <n v="5"/>
    <n v="30"/>
    <x v="7"/>
    <x v="15"/>
    <x v="15"/>
    <s v="NULL"/>
    <n v="1"/>
    <n v="48096121"/>
    <s v="NULL"/>
    <d v="1993-10-22T00:00:00"/>
    <s v="F"/>
    <s v="NULL"/>
    <n v="2"/>
    <s v="C"/>
    <s v="C"/>
    <s v="A"/>
    <n v="28"/>
    <n v="28"/>
    <n v="10"/>
    <n v="29"/>
    <s v="D"/>
    <n v="1"/>
    <x v="0"/>
    <n v="3"/>
    <n v="1"/>
    <s v="NULL"/>
    <s v="NULL"/>
    <s v="NULL"/>
    <n v="58"/>
    <s v="NULL"/>
    <s v="NULL"/>
    <s v="NULL"/>
    <s v="NULL"/>
    <d v="2022-09-30T00:00:00"/>
    <s v="PER"/>
    <s v="M"/>
    <n v="47871154"/>
    <n v="5"/>
    <n v="23"/>
    <n v="73710420"/>
  </r>
  <r>
    <n v="765497032"/>
    <x v="0"/>
    <x v="8"/>
    <n v="20"/>
    <d v="2022-09-20T00:00:00"/>
    <s v="C11"/>
    <n v="2"/>
    <n v="4"/>
    <n v="301203"/>
    <n v="5"/>
    <n v="30"/>
    <x v="7"/>
    <x v="15"/>
    <x v="15"/>
    <s v="NULL"/>
    <n v="1"/>
    <n v="74305758"/>
    <s v="NULL"/>
    <d v="1999-03-16T00:00:00"/>
    <s v="F"/>
    <s v="NULL"/>
    <n v="2"/>
    <s v="C"/>
    <s v="C"/>
    <s v="A"/>
    <n v="23"/>
    <n v="23"/>
    <n v="6"/>
    <n v="4"/>
    <s v="D"/>
    <n v="1"/>
    <x v="0"/>
    <n v="3"/>
    <n v="1"/>
    <s v="NULL"/>
    <s v="NULL"/>
    <s v="NULL"/>
    <n v="58"/>
    <s v="NULL"/>
    <s v="NULL"/>
    <s v="NULL"/>
    <s v="NULL"/>
    <d v="2022-09-30T00:00:00"/>
    <s v="PER"/>
    <s v="M"/>
    <n v="47871154"/>
    <n v="5"/>
    <n v="23"/>
    <n v="73710420"/>
  </r>
  <r>
    <n v="765497872"/>
    <x v="0"/>
    <x v="8"/>
    <n v="20"/>
    <d v="2022-09-20T00:00:00"/>
    <s v="C11"/>
    <n v="2"/>
    <n v="5"/>
    <n v="301203"/>
    <n v="5"/>
    <n v="30"/>
    <x v="7"/>
    <x v="15"/>
    <x v="15"/>
    <s v="NULL"/>
    <n v="1"/>
    <n v="46776776"/>
    <s v="NULL"/>
    <d v="1990-05-19T00:00:00"/>
    <s v="F"/>
    <s v="NULL"/>
    <n v="2"/>
    <s v="C"/>
    <s v="C"/>
    <s v="A"/>
    <n v="32"/>
    <n v="32"/>
    <n v="4"/>
    <n v="1"/>
    <s v="D"/>
    <n v="1"/>
    <x v="0"/>
    <n v="3"/>
    <n v="1"/>
    <s v="NULL"/>
    <s v="NULL"/>
    <s v="NULL"/>
    <n v="58"/>
    <s v="NULL"/>
    <s v="NULL"/>
    <s v="NULL"/>
    <s v="NULL"/>
    <d v="2022-09-30T00:00:00"/>
    <s v="PER"/>
    <s v="M"/>
    <n v="47871154"/>
    <n v="5"/>
    <n v="23"/>
    <n v="73710420"/>
  </r>
  <r>
    <n v="766880492"/>
    <x v="0"/>
    <x v="8"/>
    <n v="20"/>
    <d v="2022-09-20T00:00:00"/>
    <s v="R09"/>
    <n v="18"/>
    <n v="3"/>
    <n v="302303"/>
    <n v="5"/>
    <n v="30"/>
    <x v="6"/>
    <x v="13"/>
    <x v="13"/>
    <s v="NULL"/>
    <n v="1"/>
    <n v="48924728"/>
    <s v="NULL"/>
    <d v="1995-03-27T00:00:00"/>
    <s v="F"/>
    <s v="NULL"/>
    <n v="2"/>
    <s v="C"/>
    <s v="C"/>
    <s v="A"/>
    <n v="27"/>
    <n v="27"/>
    <n v="5"/>
    <n v="24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74889690"/>
    <n v="1"/>
    <n v="10"/>
    <n v="76963480"/>
  </r>
  <r>
    <n v="766881271"/>
    <x v="0"/>
    <x v="8"/>
    <n v="20"/>
    <d v="2022-09-20T00:00:00"/>
    <s v="R09"/>
    <n v="18"/>
    <n v="4"/>
    <n v="302303"/>
    <n v="5"/>
    <n v="30"/>
    <x v="6"/>
    <x v="13"/>
    <x v="13"/>
    <s v="NULL"/>
    <n v="1"/>
    <n v="92319783"/>
    <s v="NULL"/>
    <d v="2021-04-15T00:00:00"/>
    <s v="M"/>
    <s v="NULL"/>
    <n v="2"/>
    <s v="C"/>
    <s v="C"/>
    <s v="A"/>
    <n v="1"/>
    <n v="1"/>
    <n v="5"/>
    <n v="5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74889690"/>
    <n v="1"/>
    <n v="10"/>
    <n v="76963480"/>
  </r>
  <r>
    <n v="760988936"/>
    <x v="0"/>
    <x v="8"/>
    <n v="21"/>
    <d v="2022-09-21T00:00:00"/>
    <n v="489"/>
    <n v="14"/>
    <n v="1"/>
    <n v="302302"/>
    <n v="5"/>
    <n v="30"/>
    <x v="3"/>
    <x v="3"/>
    <x v="3"/>
    <s v="NULL"/>
    <n v="1"/>
    <n v="77691580"/>
    <s v="NULL"/>
    <d v="2000-09-03T00:00:00"/>
    <s v="F"/>
    <s v="NULL"/>
    <n v="2"/>
    <s v="C"/>
    <s v="C"/>
    <s v="A"/>
    <n v="22"/>
    <n v="22"/>
    <n v="0"/>
    <n v="18"/>
    <s v="D"/>
    <n v="1"/>
    <x v="0"/>
    <n v="2"/>
    <n v="1"/>
    <n v="54"/>
    <n v="147"/>
    <s v="NULL"/>
    <n v="58"/>
    <s v="NULL"/>
    <s v="NULL"/>
    <s v="NULL"/>
    <s v="NULL"/>
    <d v="2022-09-21T00:00:00"/>
    <s v="PER"/>
    <s v="M"/>
    <n v="45523066"/>
    <n v="5"/>
    <n v="23"/>
    <n v="70805835"/>
  </r>
  <r>
    <n v="761125394"/>
    <x v="0"/>
    <x v="8"/>
    <n v="21"/>
    <d v="2022-09-21T00:00:00"/>
    <s v="R02"/>
    <n v="19"/>
    <n v="1"/>
    <n v="303203"/>
    <n v="5"/>
    <n v="30"/>
    <x v="6"/>
    <x v="13"/>
    <x v="13"/>
    <s v="NULL"/>
    <n v="1"/>
    <n v="43391016"/>
    <s v="NULL"/>
    <d v="1985-12-26T00:00:00"/>
    <s v="F"/>
    <s v="NULL"/>
    <n v="2"/>
    <s v="C"/>
    <s v="C"/>
    <s v="A"/>
    <n v="36"/>
    <n v="36"/>
    <n v="8"/>
    <n v="26"/>
    <s v="D"/>
    <n v="1"/>
    <x v="1"/>
    <n v="1"/>
    <n v="1"/>
    <n v="71"/>
    <n v="151"/>
    <s v="NULL"/>
    <n v="58"/>
    <s v="NULL"/>
    <s v="NULL"/>
    <s v="NULL"/>
    <s v="NULL"/>
    <d v="2022-09-21T00:00:00"/>
    <s v="PER"/>
    <s v="T"/>
    <n v="43352696"/>
    <n v="5"/>
    <n v="23"/>
    <n v="76963480"/>
  </r>
  <r>
    <n v="761125586"/>
    <x v="0"/>
    <x v="8"/>
    <n v="21"/>
    <d v="2022-09-21T00:00:00"/>
    <s v="R02"/>
    <n v="19"/>
    <n v="2"/>
    <n v="303203"/>
    <n v="5"/>
    <n v="30"/>
    <x v="6"/>
    <x v="13"/>
    <x v="13"/>
    <s v="NULL"/>
    <n v="1"/>
    <n v="42476901"/>
    <s v="NULL"/>
    <d v="1981-07-07T00:00:00"/>
    <s v="F"/>
    <s v="NULL"/>
    <n v="2"/>
    <s v="C"/>
    <s v="C"/>
    <s v="A"/>
    <n v="41"/>
    <n v="41"/>
    <n v="2"/>
    <n v="14"/>
    <s v="D"/>
    <n v="1"/>
    <x v="1"/>
    <n v="2"/>
    <n v="1"/>
    <n v="62"/>
    <n v="150"/>
    <s v="NULL"/>
    <n v="58"/>
    <s v="NULL"/>
    <s v="NULL"/>
    <s v="NULL"/>
    <s v="NULL"/>
    <d v="2022-09-21T00:00:00"/>
    <s v="PER"/>
    <s v="T"/>
    <n v="43352696"/>
    <n v="5"/>
    <n v="23"/>
    <n v="76963480"/>
  </r>
  <r>
    <n v="761224645"/>
    <x v="0"/>
    <x v="8"/>
    <n v="21"/>
    <d v="2022-09-21T00:00:00"/>
    <n v="481"/>
    <n v="15"/>
    <n v="1"/>
    <n v="302302"/>
    <n v="5"/>
    <n v="30"/>
    <x v="3"/>
    <x v="5"/>
    <x v="5"/>
    <s v="NULL"/>
    <n v="1"/>
    <n v="60131136"/>
    <s v="NULL"/>
    <d v="2006-08-20T00:00:00"/>
    <s v="F"/>
    <s v="NULL"/>
    <n v="2"/>
    <s v="C"/>
    <s v="C"/>
    <s v="A"/>
    <n v="16"/>
    <n v="16"/>
    <n v="1"/>
    <n v="1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44515929"/>
    <n v="5"/>
    <n v="23"/>
    <n v="70805835"/>
  </r>
  <r>
    <n v="761224679"/>
    <x v="0"/>
    <x v="8"/>
    <n v="21"/>
    <d v="2022-09-21T00:00:00"/>
    <n v="481"/>
    <n v="15"/>
    <n v="2"/>
    <n v="302302"/>
    <n v="5"/>
    <n v="30"/>
    <x v="3"/>
    <x v="5"/>
    <x v="5"/>
    <s v="NULL"/>
    <n v="1"/>
    <n v="60210396"/>
    <s v="NULL"/>
    <d v="2007-02-22T00:00:00"/>
    <s v="F"/>
    <s v="NULL"/>
    <n v="2"/>
    <s v="C"/>
    <s v="C"/>
    <s v="A"/>
    <n v="15"/>
    <n v="15"/>
    <n v="6"/>
    <n v="30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44515929"/>
    <n v="5"/>
    <n v="23"/>
    <n v="70805835"/>
  </r>
  <r>
    <n v="761224706"/>
    <x v="0"/>
    <x v="8"/>
    <n v="21"/>
    <d v="2022-09-21T00:00:00"/>
    <n v="481"/>
    <n v="15"/>
    <n v="3"/>
    <n v="302302"/>
    <n v="5"/>
    <n v="30"/>
    <x v="3"/>
    <x v="5"/>
    <x v="5"/>
    <s v="NULL"/>
    <n v="1"/>
    <n v="60602458"/>
    <s v="NULL"/>
    <d v="2006-06-02T00:00:00"/>
    <s v="M"/>
    <s v="NULL"/>
    <n v="2"/>
    <s v="C"/>
    <s v="C"/>
    <s v="A"/>
    <n v="16"/>
    <n v="16"/>
    <n v="3"/>
    <n v="19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44515929"/>
    <n v="5"/>
    <n v="23"/>
    <n v="70805835"/>
  </r>
  <r>
    <n v="761487255"/>
    <x v="0"/>
    <x v="8"/>
    <n v="21"/>
    <d v="2022-09-21T00:00:00"/>
    <n v="481"/>
    <n v="17"/>
    <n v="1"/>
    <n v="302302"/>
    <n v="5"/>
    <n v="30"/>
    <x v="3"/>
    <x v="5"/>
    <x v="5"/>
    <s v="NULL"/>
    <n v="1"/>
    <n v="81900672"/>
    <s v="NULL"/>
    <d v="2020-08-12T00:00:00"/>
    <s v="M"/>
    <s v="NULL"/>
    <n v="2"/>
    <s v="C"/>
    <s v="C"/>
    <s v="A"/>
    <n v="2"/>
    <n v="2"/>
    <n v="1"/>
    <n v="9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47729779"/>
    <n v="6"/>
    <n v="29"/>
    <n v="70805835"/>
  </r>
  <r>
    <n v="761487708"/>
    <x v="0"/>
    <x v="8"/>
    <n v="21"/>
    <d v="2022-09-21T00:00:00"/>
    <n v="481"/>
    <n v="17"/>
    <n v="2"/>
    <n v="302302"/>
    <n v="5"/>
    <n v="30"/>
    <x v="3"/>
    <x v="5"/>
    <x v="5"/>
    <s v="NULL"/>
    <n v="1"/>
    <n v="91467670"/>
    <s v="NULL"/>
    <d v="2019-08-22T00:00:00"/>
    <s v="F"/>
    <s v="NULL"/>
    <n v="2"/>
    <s v="C"/>
    <s v="C"/>
    <s v="A"/>
    <n v="3"/>
    <n v="3"/>
    <n v="0"/>
    <n v="30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47729779"/>
    <n v="6"/>
    <n v="29"/>
    <n v="70805835"/>
  </r>
  <r>
    <n v="761488321"/>
    <x v="0"/>
    <x v="8"/>
    <n v="21"/>
    <d v="2022-09-21T00:00:00"/>
    <n v="481"/>
    <n v="17"/>
    <n v="3"/>
    <n v="302302"/>
    <n v="5"/>
    <n v="30"/>
    <x v="3"/>
    <x v="5"/>
    <x v="5"/>
    <s v="NULL"/>
    <n v="1"/>
    <n v="81887280"/>
    <s v="NULL"/>
    <d v="2020-07-01T00:00:00"/>
    <s v="M"/>
    <s v="NULL"/>
    <n v="2"/>
    <s v="C"/>
    <s v="C"/>
    <s v="A"/>
    <n v="2"/>
    <n v="2"/>
    <n v="2"/>
    <n v="20"/>
    <s v="D"/>
    <n v="1"/>
    <x v="0"/>
    <n v="3"/>
    <n v="1"/>
    <s v="NULL"/>
    <s v="NULL"/>
    <s v="NULL"/>
    <n v="58"/>
    <s v="NULL"/>
    <s v="NULL"/>
    <s v="NULL"/>
    <s v="NULL"/>
    <d v="2022-09-22T00:00:00"/>
    <s v="PER"/>
    <s v="M"/>
    <n v="47729779"/>
    <n v="6"/>
    <n v="29"/>
    <n v="70805835"/>
  </r>
  <r>
    <n v="761488780"/>
    <x v="0"/>
    <x v="8"/>
    <n v="21"/>
    <d v="2022-09-21T00:00:00"/>
    <n v="481"/>
    <n v="17"/>
    <n v="4"/>
    <n v="302302"/>
    <n v="5"/>
    <n v="30"/>
    <x v="3"/>
    <x v="5"/>
    <x v="5"/>
    <s v="NULL"/>
    <n v="1"/>
    <n v="91330355"/>
    <s v="NULL"/>
    <d v="2019-05-19T00:00:00"/>
    <s v="M"/>
    <s v="NULL"/>
    <n v="2"/>
    <s v="C"/>
    <s v="C"/>
    <s v="A"/>
    <n v="3"/>
    <n v="3"/>
    <n v="4"/>
    <n v="2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47729779"/>
    <n v="6"/>
    <n v="29"/>
    <n v="70805835"/>
  </r>
  <r>
    <n v="761930610"/>
    <x v="0"/>
    <x v="8"/>
    <n v="21"/>
    <d v="2022-09-21T00:00:00"/>
    <s v="M04"/>
    <n v="1"/>
    <n v="11"/>
    <n v="303101"/>
    <n v="5"/>
    <n v="30"/>
    <x v="8"/>
    <x v="19"/>
    <x v="19"/>
    <s v="NULL"/>
    <n v="1"/>
    <n v="42476901"/>
    <s v="NULL"/>
    <d v="1981-07-07T00:00:00"/>
    <s v="F"/>
    <s v="NULL"/>
    <n v="2"/>
    <s v="C"/>
    <s v="C"/>
    <s v="A"/>
    <n v="41"/>
    <n v="41"/>
    <n v="2"/>
    <n v="14"/>
    <s v="D"/>
    <n v="2"/>
    <x v="0"/>
    <n v="4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30946"/>
    <x v="0"/>
    <x v="8"/>
    <n v="21"/>
    <d v="2022-09-21T00:00:00"/>
    <s v="M04"/>
    <n v="1"/>
    <n v="12"/>
    <n v="303101"/>
    <n v="5"/>
    <n v="30"/>
    <x v="8"/>
    <x v="19"/>
    <x v="19"/>
    <s v="NULL"/>
    <n v="1"/>
    <n v="43391016"/>
    <s v="NULL"/>
    <d v="1985-12-26T00:00:00"/>
    <s v="F"/>
    <s v="NULL"/>
    <n v="2"/>
    <s v="C"/>
    <s v="C"/>
    <s v="A"/>
    <n v="36"/>
    <n v="36"/>
    <n v="8"/>
    <n v="26"/>
    <s v="D"/>
    <n v="2"/>
    <x v="0"/>
    <n v="4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58052"/>
    <x v="0"/>
    <x v="8"/>
    <n v="21"/>
    <d v="2022-09-21T00:00:00"/>
    <s v="P02"/>
    <n v="10"/>
    <n v="5"/>
    <n v="302303"/>
    <n v="5"/>
    <n v="30"/>
    <x v="5"/>
    <x v="11"/>
    <x v="11"/>
    <s v="NULL"/>
    <n v="1"/>
    <n v="60185619"/>
    <s v="NULL"/>
    <d v="2003-01-31T00:00:00"/>
    <s v="F"/>
    <s v="NULL"/>
    <n v="2"/>
    <s v="C"/>
    <s v="C"/>
    <s v="A"/>
    <n v="19"/>
    <n v="19"/>
    <n v="7"/>
    <n v="21"/>
    <s v="D"/>
    <n v="2"/>
    <x v="1"/>
    <n v="3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2104539"/>
    <x v="0"/>
    <x v="8"/>
    <n v="21"/>
    <d v="2022-09-21T00:00:00"/>
    <s v="M20"/>
    <n v="16"/>
    <n v="1"/>
    <n v="302101"/>
    <n v="5"/>
    <n v="30"/>
    <x v="8"/>
    <x v="25"/>
    <x v="25"/>
    <s v="NULL"/>
    <n v="1"/>
    <n v="831850"/>
    <s v="NULL"/>
    <d v="1967-08-14T00:00:00"/>
    <s v="F"/>
    <s v="NULL"/>
    <n v="2"/>
    <s v="C"/>
    <s v="C"/>
    <s v="A"/>
    <n v="55"/>
    <n v="55"/>
    <n v="1"/>
    <n v="7"/>
    <s v="D"/>
    <n v="1"/>
    <x v="0"/>
    <n v="2"/>
    <n v="1"/>
    <n v="58"/>
    <n v="1.56"/>
    <s v="NULL"/>
    <n v="58"/>
    <s v="NULL"/>
    <s v="NULL"/>
    <s v="NULL"/>
    <s v="NULL"/>
    <d v="2022-09-23T00:00:00"/>
    <s v="PER"/>
    <s v="M"/>
    <n v="800538"/>
    <n v="5"/>
    <n v="23"/>
    <n v="43520423"/>
  </r>
  <r>
    <n v="762106391"/>
    <x v="0"/>
    <x v="8"/>
    <n v="21"/>
    <d v="2022-09-21T00:00:00"/>
    <s v="M04"/>
    <n v="5"/>
    <n v="4"/>
    <n v="303304"/>
    <n v="5"/>
    <n v="30"/>
    <x v="8"/>
    <x v="19"/>
    <x v="19"/>
    <s v="NULL"/>
    <n v="1"/>
    <n v="831850"/>
    <s v="NULL"/>
    <d v="1967-08-14T00:00:00"/>
    <s v="F"/>
    <s v="NULL"/>
    <n v="2"/>
    <s v="C"/>
    <s v="C"/>
    <s v="A"/>
    <n v="55"/>
    <n v="55"/>
    <n v="1"/>
    <n v="7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48114657"/>
    <n v="3"/>
    <n v="25"/>
    <n v="43520423"/>
  </r>
  <r>
    <n v="762146952"/>
    <x v="0"/>
    <x v="8"/>
    <n v="21"/>
    <d v="2022-09-21T00:00:00"/>
    <s v="M04"/>
    <n v="9"/>
    <n v="1"/>
    <n v="302101"/>
    <n v="5"/>
    <n v="30"/>
    <x v="8"/>
    <x v="19"/>
    <x v="19"/>
    <s v="NULL"/>
    <n v="1"/>
    <n v="48322205"/>
    <s v="NULL"/>
    <d v="1994-03-15T00:00:00"/>
    <s v="F"/>
    <s v="NULL"/>
    <n v="2"/>
    <s v="C"/>
    <s v="C"/>
    <s v="A"/>
    <n v="28"/>
    <n v="28"/>
    <n v="6"/>
    <n v="6"/>
    <s v="D"/>
    <n v="2"/>
    <x v="0"/>
    <n v="2"/>
    <n v="1"/>
    <n v="58"/>
    <n v="1.56"/>
    <s v="NULL"/>
    <n v="58"/>
    <s v="NULL"/>
    <s v="NULL"/>
    <s v="NULL"/>
    <s v="NULL"/>
    <d v="2022-09-24T00:00:00"/>
    <s v="PER"/>
    <s v="M"/>
    <n v="40395463"/>
    <n v="5"/>
    <n v="23"/>
    <n v="43520423"/>
  </r>
  <r>
    <n v="762971857"/>
    <x v="0"/>
    <x v="8"/>
    <n v="21"/>
    <d v="2022-09-21T00:00:00"/>
    <s v="AG3"/>
    <n v="12"/>
    <n v="9"/>
    <n v="302303"/>
    <n v="5"/>
    <n v="30"/>
    <x v="6"/>
    <x v="20"/>
    <x v="20"/>
    <s v="NULL"/>
    <n v="1"/>
    <n v="61668653"/>
    <s v="NULL"/>
    <d v="2001-02-05T00:00:00"/>
    <s v="F"/>
    <s v="NULL"/>
    <n v="2"/>
    <s v="C"/>
    <s v="C"/>
    <s v="A"/>
    <n v="21"/>
    <n v="21"/>
    <n v="7"/>
    <n v="16"/>
    <s v="D"/>
    <n v="1"/>
    <x v="0"/>
    <n v="2"/>
    <n v="1"/>
    <n v="62"/>
    <n v="154"/>
    <s v="NULL"/>
    <n v="58"/>
    <s v="NULL"/>
    <s v="NULL"/>
    <s v="NULL"/>
    <s v="NULL"/>
    <d v="2022-09-26T00:00:00"/>
    <s v="PER"/>
    <s v="M"/>
    <n v="46007989"/>
    <n v="0"/>
    <n v="35"/>
    <n v="45923914"/>
  </r>
  <r>
    <n v="763354992"/>
    <x v="0"/>
    <x v="8"/>
    <n v="21"/>
    <d v="2022-09-21T00:00:00"/>
    <n v="687"/>
    <n v="16"/>
    <n v="1"/>
    <n v="301605"/>
    <n v="5"/>
    <n v="30"/>
    <x v="0"/>
    <x v="0"/>
    <x v="0"/>
    <s v="NULL"/>
    <n v="1"/>
    <n v="77691580"/>
    <s v="NULL"/>
    <d v="2000-09-03T00:00:00"/>
    <s v="F"/>
    <s v="NULL"/>
    <n v="2"/>
    <s v="C"/>
    <s v="C"/>
    <s v="A"/>
    <n v="22"/>
    <n v="22"/>
    <n v="0"/>
    <n v="18"/>
    <s v="D"/>
    <n v="2"/>
    <x v="0"/>
    <n v="3"/>
    <n v="1"/>
    <s v="NULL"/>
    <s v="NULL"/>
    <s v="NULL"/>
    <n v="58"/>
    <s v="NULL"/>
    <s v="NULL"/>
    <s v="NULL"/>
    <s v="NULL"/>
    <d v="2022-09-27T00:00:00"/>
    <s v="PER"/>
    <s v="M"/>
    <n v="7931867"/>
    <n v="1"/>
    <n v="19"/>
    <n v="860048"/>
  </r>
  <r>
    <n v="763355736"/>
    <x v="0"/>
    <x v="8"/>
    <n v="21"/>
    <d v="2022-09-21T00:00:00"/>
    <n v="687"/>
    <n v="16"/>
    <n v="2"/>
    <n v="301605"/>
    <n v="5"/>
    <n v="30"/>
    <x v="0"/>
    <x v="0"/>
    <x v="0"/>
    <s v="NULL"/>
    <n v="1"/>
    <n v="827731"/>
    <s v="NULL"/>
    <d v="1974-12-24T00:00:00"/>
    <s v="F"/>
    <s v="NULL"/>
    <n v="2"/>
    <s v="C"/>
    <s v="C"/>
    <s v="A"/>
    <n v="47"/>
    <n v="47"/>
    <n v="8"/>
    <n v="28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931867"/>
    <n v="1"/>
    <n v="19"/>
    <n v="860048"/>
  </r>
  <r>
    <n v="763357353"/>
    <x v="0"/>
    <x v="8"/>
    <n v="21"/>
    <d v="2022-09-21T00:00:00"/>
    <n v="687"/>
    <n v="17"/>
    <n v="1"/>
    <n v="301606"/>
    <n v="5"/>
    <n v="30"/>
    <x v="0"/>
    <x v="0"/>
    <x v="0"/>
    <s v="NULL"/>
    <n v="1"/>
    <n v="40733790"/>
    <s v="NULL"/>
    <d v="1980-11-13T00:00:00"/>
    <s v="F"/>
    <s v="NULL"/>
    <n v="2"/>
    <s v="C"/>
    <s v="C"/>
    <s v="A"/>
    <n v="41"/>
    <n v="41"/>
    <n v="10"/>
    <n v="8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7069030"/>
    <n v="1"/>
    <n v="15"/>
    <n v="860048"/>
  </r>
  <r>
    <n v="763364318"/>
    <x v="0"/>
    <x v="8"/>
    <n v="21"/>
    <d v="2022-09-21T00:00:00"/>
    <n v="687"/>
    <n v="20"/>
    <n v="1"/>
    <n v="303802"/>
    <n v="5"/>
    <n v="30"/>
    <x v="0"/>
    <x v="0"/>
    <x v="0"/>
    <s v="NULL"/>
    <n v="1"/>
    <n v="60131136"/>
    <s v="NULL"/>
    <d v="2006-08-20T00:00:00"/>
    <s v="F"/>
    <s v="NULL"/>
    <n v="2"/>
    <s v="C"/>
    <s v="C"/>
    <s v="A"/>
    <n v="16"/>
    <n v="16"/>
    <n v="1"/>
    <n v="1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667467"/>
    <n v="8"/>
    <n v="28"/>
    <n v="860048"/>
  </r>
  <r>
    <n v="763364944"/>
    <x v="0"/>
    <x v="8"/>
    <n v="21"/>
    <d v="2022-09-21T00:00:00"/>
    <n v="687"/>
    <n v="20"/>
    <n v="2"/>
    <n v="303802"/>
    <n v="5"/>
    <n v="30"/>
    <x v="0"/>
    <x v="0"/>
    <x v="0"/>
    <s v="NULL"/>
    <n v="1"/>
    <n v="60210396"/>
    <s v="NULL"/>
    <d v="2007-02-22T00:00:00"/>
    <s v="F"/>
    <s v="NULL"/>
    <n v="2"/>
    <s v="C"/>
    <s v="C"/>
    <s v="A"/>
    <n v="15"/>
    <n v="15"/>
    <n v="6"/>
    <n v="30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667467"/>
    <n v="8"/>
    <n v="28"/>
    <n v="860048"/>
  </r>
  <r>
    <n v="763365681"/>
    <x v="0"/>
    <x v="8"/>
    <n v="21"/>
    <d v="2022-09-21T00:00:00"/>
    <n v="687"/>
    <n v="20"/>
    <n v="3"/>
    <n v="303802"/>
    <n v="5"/>
    <n v="30"/>
    <x v="0"/>
    <x v="0"/>
    <x v="0"/>
    <s v="NULL"/>
    <n v="1"/>
    <n v="60602458"/>
    <s v="NULL"/>
    <d v="2006-06-02T00:00:00"/>
    <s v="M"/>
    <s v="NULL"/>
    <n v="2"/>
    <s v="C"/>
    <s v="C"/>
    <s v="A"/>
    <n v="16"/>
    <n v="16"/>
    <n v="3"/>
    <n v="19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6667467"/>
    <n v="8"/>
    <n v="28"/>
    <n v="860048"/>
  </r>
  <r>
    <n v="761226720"/>
    <x v="0"/>
    <x v="8"/>
    <n v="22"/>
    <d v="2022-09-22T00:00:00"/>
    <n v="496"/>
    <n v="4"/>
    <n v="1"/>
    <n v="302302"/>
    <n v="5"/>
    <n v="30"/>
    <x v="3"/>
    <x v="3"/>
    <x v="3"/>
    <s v="NULL"/>
    <n v="1"/>
    <n v="27376252"/>
    <s v="NULL"/>
    <d v="1965-10-04T00:00:00"/>
    <s v="F"/>
    <s v="NULL"/>
    <n v="2"/>
    <s v="C"/>
    <s v="C"/>
    <s v="A"/>
    <n v="56"/>
    <n v="56"/>
    <n v="11"/>
    <n v="18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72624323"/>
    <n v="1"/>
    <n v="45"/>
    <n v="70805835"/>
  </r>
  <r>
    <n v="761226766"/>
    <x v="0"/>
    <x v="8"/>
    <n v="22"/>
    <d v="2022-09-22T00:00:00"/>
    <n v="496"/>
    <n v="4"/>
    <n v="2"/>
    <n v="302302"/>
    <n v="5"/>
    <n v="30"/>
    <x v="3"/>
    <x v="3"/>
    <x v="3"/>
    <s v="NULL"/>
    <n v="1"/>
    <n v="60602511"/>
    <s v="NULL"/>
    <d v="2008-11-06T00:00:00"/>
    <s v="F"/>
    <s v="NULL"/>
    <n v="2"/>
    <s v="C"/>
    <s v="C"/>
    <s v="A"/>
    <n v="13"/>
    <n v="13"/>
    <n v="10"/>
    <n v="16"/>
    <s v="D"/>
    <n v="1"/>
    <x v="0"/>
    <n v="2"/>
    <n v="1"/>
    <s v="NULL"/>
    <s v="NULL"/>
    <s v="NULL"/>
    <n v="58"/>
    <s v="NULL"/>
    <s v="NULL"/>
    <s v="NULL"/>
    <s v="NULL"/>
    <d v="2022-09-22T00:00:00"/>
    <s v="PER"/>
    <s v="M"/>
    <n v="72624323"/>
    <n v="1"/>
    <n v="45"/>
    <n v="70805835"/>
  </r>
  <r>
    <n v="761724453"/>
    <x v="0"/>
    <x v="8"/>
    <n v="22"/>
    <d v="2022-09-22T00:00:00"/>
    <n v="481"/>
    <n v="18"/>
    <n v="1"/>
    <n v="302302"/>
    <n v="5"/>
    <n v="30"/>
    <x v="3"/>
    <x v="5"/>
    <x v="5"/>
    <s v="NULL"/>
    <n v="1"/>
    <n v="836712"/>
    <s v="NULL"/>
    <d v="1955-06-30T00:00:00"/>
    <s v="F"/>
    <s v="NULL"/>
    <n v="2"/>
    <s v="C"/>
    <s v="C"/>
    <s v="A"/>
    <n v="67"/>
    <n v="67"/>
    <n v="2"/>
    <n v="23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44515929"/>
    <n v="5"/>
    <n v="23"/>
    <n v="76676131"/>
  </r>
  <r>
    <n v="761724543"/>
    <x v="0"/>
    <x v="8"/>
    <n v="22"/>
    <d v="2022-09-22T00:00:00"/>
    <n v="481"/>
    <n v="18"/>
    <n v="2"/>
    <n v="302302"/>
    <n v="5"/>
    <n v="30"/>
    <x v="3"/>
    <x v="5"/>
    <x v="5"/>
    <s v="NULL"/>
    <n v="1"/>
    <n v="74596722"/>
    <s v="NULL"/>
    <d v="2004-08-23T00:00:00"/>
    <s v="F"/>
    <s v="NULL"/>
    <n v="2"/>
    <s v="C"/>
    <s v="C"/>
    <s v="A"/>
    <n v="18"/>
    <n v="18"/>
    <n v="0"/>
    <n v="30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44515929"/>
    <n v="5"/>
    <n v="23"/>
    <n v="76676131"/>
  </r>
  <r>
    <n v="761724621"/>
    <x v="0"/>
    <x v="8"/>
    <n v="22"/>
    <d v="2022-09-22T00:00:00"/>
    <n v="481"/>
    <n v="18"/>
    <n v="3"/>
    <n v="302302"/>
    <n v="5"/>
    <n v="30"/>
    <x v="3"/>
    <x v="5"/>
    <x v="5"/>
    <s v="NULL"/>
    <n v="1"/>
    <n v="44532604"/>
    <s v="NULL"/>
    <d v="1984-12-04T00:00:00"/>
    <s v="F"/>
    <s v="NULL"/>
    <n v="2"/>
    <s v="C"/>
    <s v="C"/>
    <s v="A"/>
    <n v="37"/>
    <n v="37"/>
    <n v="9"/>
    <n v="18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44515929"/>
    <n v="5"/>
    <n v="23"/>
    <n v="76676131"/>
  </r>
  <r>
    <n v="761729560"/>
    <x v="0"/>
    <x v="8"/>
    <n v="22"/>
    <d v="2022-09-22T00:00:00"/>
    <n v="483"/>
    <n v="12"/>
    <n v="1"/>
    <n v="302302"/>
    <n v="5"/>
    <n v="30"/>
    <x v="3"/>
    <x v="3"/>
    <x v="3"/>
    <s v="NULL"/>
    <n v="1"/>
    <n v="82096351"/>
    <s v="NULL"/>
    <d v="2021-01-23T00:00:00"/>
    <s v="M"/>
    <s v="NULL"/>
    <n v="2"/>
    <s v="C"/>
    <s v="C"/>
    <s v="A"/>
    <n v="1"/>
    <n v="1"/>
    <n v="7"/>
    <n v="30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70421057"/>
    <n v="6"/>
    <n v="29"/>
    <n v="70805835"/>
  </r>
  <r>
    <n v="761729707"/>
    <x v="0"/>
    <x v="8"/>
    <n v="22"/>
    <d v="2022-09-22T00:00:00"/>
    <n v="483"/>
    <n v="12"/>
    <n v="2"/>
    <n v="302302"/>
    <n v="5"/>
    <n v="30"/>
    <x v="3"/>
    <x v="3"/>
    <x v="3"/>
    <s v="NULL"/>
    <n v="1"/>
    <n v="81334340"/>
    <s v="NULL"/>
    <d v="2020-07-22T00:00:00"/>
    <s v="F"/>
    <s v="NULL"/>
    <n v="2"/>
    <s v="C"/>
    <s v="C"/>
    <s v="A"/>
    <n v="2"/>
    <n v="2"/>
    <n v="2"/>
    <n v="0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70421057"/>
    <n v="6"/>
    <n v="29"/>
    <n v="70805835"/>
  </r>
  <r>
    <n v="761729832"/>
    <x v="0"/>
    <x v="8"/>
    <n v="22"/>
    <d v="2022-09-22T00:00:00"/>
    <n v="483"/>
    <n v="12"/>
    <n v="3"/>
    <n v="302302"/>
    <n v="5"/>
    <n v="30"/>
    <x v="3"/>
    <x v="3"/>
    <x v="3"/>
    <s v="NULL"/>
    <n v="1"/>
    <n v="92208120"/>
    <s v="NULL"/>
    <d v="2021-01-26T00:00:00"/>
    <s v="M"/>
    <s v="NULL"/>
    <n v="2"/>
    <s v="C"/>
    <s v="C"/>
    <s v="A"/>
    <n v="1"/>
    <n v="1"/>
    <n v="7"/>
    <n v="27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70421057"/>
    <n v="6"/>
    <n v="29"/>
    <n v="70805835"/>
  </r>
  <r>
    <n v="761729972"/>
    <x v="0"/>
    <x v="8"/>
    <n v="22"/>
    <d v="2022-09-22T00:00:00"/>
    <n v="483"/>
    <n v="12"/>
    <n v="4"/>
    <n v="302302"/>
    <n v="5"/>
    <n v="30"/>
    <x v="3"/>
    <x v="3"/>
    <x v="3"/>
    <s v="NULL"/>
    <n v="1"/>
    <n v="81334342"/>
    <s v="NULL"/>
    <d v="2020-09-05T00:00:00"/>
    <s v="M"/>
    <s v="NULL"/>
    <n v="2"/>
    <s v="C"/>
    <s v="C"/>
    <s v="A"/>
    <n v="2"/>
    <n v="2"/>
    <n v="0"/>
    <n v="17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70421057"/>
    <n v="6"/>
    <n v="29"/>
    <n v="70805835"/>
  </r>
  <r>
    <n v="761730136"/>
    <x v="0"/>
    <x v="8"/>
    <n v="22"/>
    <d v="2022-09-22T00:00:00"/>
    <n v="483"/>
    <n v="12"/>
    <n v="5"/>
    <n v="302302"/>
    <n v="5"/>
    <n v="30"/>
    <x v="3"/>
    <x v="3"/>
    <x v="3"/>
    <s v="NULL"/>
    <n v="1"/>
    <n v="82096352"/>
    <s v="NULL"/>
    <d v="2021-02-05T00:00:00"/>
    <s v="M"/>
    <s v="NULL"/>
    <n v="2"/>
    <s v="C"/>
    <s v="C"/>
    <s v="A"/>
    <n v="1"/>
    <n v="1"/>
    <n v="7"/>
    <n v="17"/>
    <s v="D"/>
    <n v="1"/>
    <x v="0"/>
    <n v="3"/>
    <n v="1"/>
    <s v="NULL"/>
    <s v="NULL"/>
    <s v="NULL"/>
    <n v="58"/>
    <s v="NULL"/>
    <s v="NULL"/>
    <s v="NULL"/>
    <s v="NULL"/>
    <d v="2022-09-23T00:00:00"/>
    <s v="PER"/>
    <s v="M"/>
    <n v="70421057"/>
    <n v="6"/>
    <n v="29"/>
    <n v="70805835"/>
  </r>
  <r>
    <n v="761752822"/>
    <x v="0"/>
    <x v="8"/>
    <n v="22"/>
    <d v="2022-09-22T00:00:00"/>
    <s v="R04"/>
    <n v="10"/>
    <n v="9"/>
    <n v="302303"/>
    <n v="5"/>
    <n v="30"/>
    <x v="6"/>
    <x v="13"/>
    <x v="13"/>
    <s v="NULL"/>
    <n v="1"/>
    <n v="42476901"/>
    <s v="NULL"/>
    <d v="1981-07-07T00:00:00"/>
    <s v="F"/>
    <s v="NULL"/>
    <n v="2"/>
    <s v="C"/>
    <s v="C"/>
    <s v="A"/>
    <n v="41"/>
    <n v="41"/>
    <n v="2"/>
    <n v="15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47555707"/>
    <n v="1"/>
    <n v="1"/>
    <n v="76963480"/>
  </r>
  <r>
    <n v="761753157"/>
    <x v="0"/>
    <x v="8"/>
    <n v="22"/>
    <d v="2022-09-22T00:00:00"/>
    <s v="R04"/>
    <n v="10"/>
    <n v="10"/>
    <n v="302303"/>
    <n v="5"/>
    <n v="30"/>
    <x v="6"/>
    <x v="13"/>
    <x v="13"/>
    <s v="NULL"/>
    <n v="1"/>
    <n v="43391016"/>
    <s v="NULL"/>
    <d v="1985-12-26T00:00:00"/>
    <s v="F"/>
    <s v="NULL"/>
    <n v="2"/>
    <s v="C"/>
    <s v="C"/>
    <s v="A"/>
    <n v="36"/>
    <n v="36"/>
    <n v="8"/>
    <n v="27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47555707"/>
    <n v="1"/>
    <n v="1"/>
    <n v="76963480"/>
  </r>
  <r>
    <n v="761754565"/>
    <x v="0"/>
    <x v="8"/>
    <n v="22"/>
    <d v="2022-09-22T00:00:00"/>
    <s v="R04"/>
    <n v="10"/>
    <n v="11"/>
    <n v="302303"/>
    <n v="5"/>
    <n v="30"/>
    <x v="6"/>
    <x v="13"/>
    <x v="13"/>
    <s v="NULL"/>
    <n v="1"/>
    <n v="890602"/>
    <s v="NULL"/>
    <d v="1974-02-25T00:00:00"/>
    <s v="F"/>
    <s v="NULL"/>
    <n v="2"/>
    <s v="C"/>
    <s v="C"/>
    <s v="A"/>
    <n v="48"/>
    <n v="48"/>
    <n v="6"/>
    <n v="28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47555707"/>
    <n v="1"/>
    <n v="1"/>
    <n v="76963480"/>
  </r>
  <r>
    <n v="761754794"/>
    <x v="0"/>
    <x v="8"/>
    <n v="22"/>
    <d v="2022-09-22T00:00:00"/>
    <s v="R04"/>
    <n v="10"/>
    <n v="12"/>
    <n v="302303"/>
    <n v="5"/>
    <n v="30"/>
    <x v="6"/>
    <x v="13"/>
    <x v="13"/>
    <s v="NULL"/>
    <n v="1"/>
    <n v="929500"/>
    <s v="NULL"/>
    <d v="1960-09-23T00:00:00"/>
    <s v="F"/>
    <s v="NULL"/>
    <n v="2"/>
    <s v="C"/>
    <s v="C"/>
    <s v="A"/>
    <n v="61"/>
    <n v="61"/>
    <n v="11"/>
    <n v="30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47555707"/>
    <n v="1"/>
    <n v="1"/>
    <n v="76963480"/>
  </r>
  <r>
    <n v="761756516"/>
    <x v="0"/>
    <x v="8"/>
    <n v="22"/>
    <d v="2022-09-22T00:00:00"/>
    <n v="471"/>
    <n v="11"/>
    <n v="1"/>
    <n v="302302"/>
    <n v="5"/>
    <n v="30"/>
    <x v="3"/>
    <x v="3"/>
    <x v="3"/>
    <s v="NULL"/>
    <n v="1"/>
    <n v="74596722"/>
    <s v="NULL"/>
    <d v="2004-08-23T00:00:00"/>
    <s v="F"/>
    <s v="NULL"/>
    <n v="2"/>
    <s v="C"/>
    <s v="C"/>
    <s v="A"/>
    <n v="18"/>
    <n v="18"/>
    <n v="0"/>
    <n v="30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T"/>
    <n v="47333030"/>
    <n v="10"/>
    <n v="24"/>
    <n v="70805835"/>
  </r>
  <r>
    <n v="761756909"/>
    <x v="0"/>
    <x v="8"/>
    <n v="22"/>
    <d v="2022-09-22T00:00:00"/>
    <n v="471"/>
    <n v="11"/>
    <n v="2"/>
    <n v="302302"/>
    <n v="5"/>
    <n v="30"/>
    <x v="3"/>
    <x v="3"/>
    <x v="3"/>
    <s v="NULL"/>
    <n v="1"/>
    <n v="44532604"/>
    <s v="NULL"/>
    <d v="1984-12-04T00:00:00"/>
    <s v="F"/>
    <s v="NULL"/>
    <n v="2"/>
    <s v="C"/>
    <s v="C"/>
    <s v="A"/>
    <n v="37"/>
    <n v="37"/>
    <n v="9"/>
    <n v="18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T"/>
    <n v="47333030"/>
    <n v="10"/>
    <n v="24"/>
    <n v="70805835"/>
  </r>
  <r>
    <n v="761932033"/>
    <x v="0"/>
    <x v="8"/>
    <n v="22"/>
    <d v="2022-09-22T00:00:00"/>
    <s v="M04"/>
    <n v="1"/>
    <n v="13"/>
    <n v="303101"/>
    <n v="5"/>
    <n v="30"/>
    <x v="8"/>
    <x v="19"/>
    <x v="19"/>
    <s v="NULL"/>
    <n v="1"/>
    <n v="835437"/>
    <s v="NULL"/>
    <d v="1972-06-14T00:00:00"/>
    <s v="M"/>
    <s v="NULL"/>
    <n v="2"/>
    <s v="C"/>
    <s v="C"/>
    <s v="A"/>
    <n v="50"/>
    <n v="50"/>
    <n v="3"/>
    <n v="8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33287"/>
    <x v="0"/>
    <x v="8"/>
    <n v="22"/>
    <d v="2022-09-22T00:00:00"/>
    <s v="M04"/>
    <n v="1"/>
    <n v="14"/>
    <n v="303101"/>
    <n v="5"/>
    <n v="30"/>
    <x v="8"/>
    <x v="19"/>
    <x v="19"/>
    <s v="NULL"/>
    <n v="1"/>
    <n v="76449129"/>
    <s v="NULL"/>
    <d v="2004-05-20T00:00:00"/>
    <s v="F"/>
    <s v="NULL"/>
    <n v="2"/>
    <s v="C"/>
    <s v="C"/>
    <s v="A"/>
    <n v="18"/>
    <n v="18"/>
    <n v="4"/>
    <n v="2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34010"/>
    <x v="0"/>
    <x v="8"/>
    <n v="22"/>
    <d v="2022-09-22T00:00:00"/>
    <s v="M04"/>
    <n v="1"/>
    <n v="15"/>
    <n v="303101"/>
    <n v="5"/>
    <n v="30"/>
    <x v="8"/>
    <x v="19"/>
    <x v="19"/>
    <s v="NULL"/>
    <n v="1"/>
    <n v="46058525"/>
    <s v="NULL"/>
    <d v="1978-08-01T00:00:00"/>
    <s v="F"/>
    <s v="NULL"/>
    <n v="2"/>
    <s v="C"/>
    <s v="C"/>
    <s v="A"/>
    <n v="44"/>
    <n v="44"/>
    <n v="1"/>
    <n v="21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34570"/>
    <x v="0"/>
    <x v="8"/>
    <n v="22"/>
    <d v="2022-09-22T00:00:00"/>
    <s v="M04"/>
    <n v="1"/>
    <n v="16"/>
    <n v="303101"/>
    <n v="5"/>
    <n v="30"/>
    <x v="8"/>
    <x v="19"/>
    <x v="19"/>
    <s v="NULL"/>
    <n v="1"/>
    <n v="92262683"/>
    <s v="NULL"/>
    <d v="2021-03-08T00:00:00"/>
    <s v="F"/>
    <s v="NULL"/>
    <n v="2"/>
    <s v="C"/>
    <s v="C"/>
    <s v="A"/>
    <n v="1"/>
    <n v="1"/>
    <n v="6"/>
    <n v="14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48117793"/>
    <n v="10"/>
    <n v="24"/>
    <n v="43520423"/>
  </r>
  <r>
    <n v="761946288"/>
    <x v="0"/>
    <x v="8"/>
    <n v="22"/>
    <d v="2022-09-22T00:00:00"/>
    <s v="M04"/>
    <n v="3"/>
    <n v="5"/>
    <n v="302303"/>
    <n v="5"/>
    <n v="30"/>
    <x v="8"/>
    <x v="19"/>
    <x v="19"/>
    <s v="NULL"/>
    <n v="1"/>
    <n v="76254946"/>
    <s v="NULL"/>
    <d v="1998-04-06T00:00:00"/>
    <s v="M"/>
    <s v="NULL"/>
    <n v="2"/>
    <s v="C"/>
    <s v="C"/>
    <s v="A"/>
    <n v="24"/>
    <n v="24"/>
    <n v="5"/>
    <n v="16"/>
    <s v="D"/>
    <n v="2"/>
    <x v="0"/>
    <n v="3"/>
    <n v="1"/>
    <n v="56"/>
    <n v="1.56"/>
    <s v="NULL"/>
    <n v="58"/>
    <s v="NULL"/>
    <s v="NULL"/>
    <s v="NULL"/>
    <s v="NULL"/>
    <d v="2022-09-23T00:00:00"/>
    <s v="PER"/>
    <s v="M"/>
    <n v="72801285"/>
    <n v="1"/>
    <n v="10"/>
    <n v="43520423"/>
  </r>
  <r>
    <n v="761947280"/>
    <x v="0"/>
    <x v="8"/>
    <n v="22"/>
    <d v="2022-09-22T00:00:00"/>
    <s v="M04"/>
    <n v="3"/>
    <n v="6"/>
    <n v="302303"/>
    <n v="5"/>
    <n v="30"/>
    <x v="8"/>
    <x v="19"/>
    <x v="19"/>
    <s v="NULL"/>
    <n v="1"/>
    <n v="91407310"/>
    <s v="NULL"/>
    <d v="2019-06-28T00:00:00"/>
    <s v="F"/>
    <s v="NULL"/>
    <n v="2"/>
    <s v="C"/>
    <s v="C"/>
    <s v="A"/>
    <n v="3"/>
    <n v="3"/>
    <n v="2"/>
    <n v="25"/>
    <s v="D"/>
    <n v="2"/>
    <x v="0"/>
    <n v="3"/>
    <n v="1"/>
    <n v="12"/>
    <n v="89"/>
    <s v="NULL"/>
    <n v="58"/>
    <s v="NULL"/>
    <s v="NULL"/>
    <s v="NULL"/>
    <s v="NULL"/>
    <d v="2022-09-23T00:00:00"/>
    <s v="PER"/>
    <s v="M"/>
    <n v="72801285"/>
    <n v="1"/>
    <n v="10"/>
    <n v="43520423"/>
  </r>
  <r>
    <n v="761989243"/>
    <x v="0"/>
    <x v="8"/>
    <n v="22"/>
    <d v="2022-09-22T00:00:00"/>
    <n v="488"/>
    <n v="2"/>
    <n v="1"/>
    <n v="302303"/>
    <n v="5"/>
    <n v="30"/>
    <x v="2"/>
    <x v="4"/>
    <x v="4"/>
    <s v="NULL"/>
    <n v="1"/>
    <n v="47770156"/>
    <s v="NULL"/>
    <d v="1993-05-22T00:00:00"/>
    <s v="M"/>
    <s v="NULL"/>
    <n v="2"/>
    <s v="C"/>
    <s v="C"/>
    <s v="A"/>
    <n v="29"/>
    <n v="29"/>
    <n v="4"/>
    <n v="0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89347"/>
    <x v="0"/>
    <x v="8"/>
    <n v="22"/>
    <d v="2022-09-22T00:00:00"/>
    <n v="488"/>
    <n v="2"/>
    <n v="2"/>
    <n v="302303"/>
    <n v="5"/>
    <n v="30"/>
    <x v="2"/>
    <x v="4"/>
    <x v="4"/>
    <s v="NULL"/>
    <n v="1"/>
    <n v="972166"/>
    <s v="NULL"/>
    <d v="1970-06-09T00:00:00"/>
    <s v="M"/>
    <s v="NULL"/>
    <n v="2"/>
    <s v="C"/>
    <s v="C"/>
    <s v="A"/>
    <n v="52"/>
    <n v="52"/>
    <n v="3"/>
    <n v="13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89578"/>
    <x v="0"/>
    <x v="8"/>
    <n v="22"/>
    <d v="2022-09-22T00:00:00"/>
    <n v="488"/>
    <n v="2"/>
    <n v="3"/>
    <n v="302303"/>
    <n v="5"/>
    <n v="30"/>
    <x v="2"/>
    <x v="4"/>
    <x v="4"/>
    <s v="NULL"/>
    <n v="1"/>
    <n v="843643"/>
    <s v="NULL"/>
    <d v="1964-02-28T00:00:00"/>
    <s v="F"/>
    <s v="NULL"/>
    <n v="2"/>
    <s v="C"/>
    <s v="C"/>
    <s v="A"/>
    <n v="58"/>
    <n v="58"/>
    <n v="6"/>
    <n v="25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0425"/>
    <x v="0"/>
    <x v="8"/>
    <n v="22"/>
    <d v="2022-09-22T00:00:00"/>
    <n v="488"/>
    <n v="2"/>
    <n v="4"/>
    <n v="302303"/>
    <n v="5"/>
    <n v="30"/>
    <x v="2"/>
    <x v="4"/>
    <x v="4"/>
    <s v="NULL"/>
    <n v="1"/>
    <n v="43917270"/>
    <s v="NULL"/>
    <d v="1985-01-01T00:00:00"/>
    <s v="M"/>
    <s v="NULL"/>
    <n v="2"/>
    <s v="C"/>
    <s v="C"/>
    <s v="A"/>
    <n v="37"/>
    <n v="37"/>
    <n v="8"/>
    <n v="21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0559"/>
    <x v="0"/>
    <x v="8"/>
    <n v="22"/>
    <d v="2022-09-22T00:00:00"/>
    <n v="488"/>
    <n v="2"/>
    <n v="5"/>
    <n v="302303"/>
    <n v="5"/>
    <n v="30"/>
    <x v="2"/>
    <x v="4"/>
    <x v="4"/>
    <s v="NULL"/>
    <n v="1"/>
    <n v="1037939"/>
    <s v="NULL"/>
    <d v="1946-01-24T00:00:00"/>
    <s v="M"/>
    <s v="NULL"/>
    <n v="2"/>
    <s v="C"/>
    <s v="C"/>
    <s v="A"/>
    <n v="76"/>
    <n v="76"/>
    <n v="7"/>
    <n v="29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0776"/>
    <x v="0"/>
    <x v="8"/>
    <n v="22"/>
    <d v="2022-09-22T00:00:00"/>
    <n v="488"/>
    <n v="2"/>
    <n v="6"/>
    <n v="302303"/>
    <n v="5"/>
    <n v="30"/>
    <x v="2"/>
    <x v="4"/>
    <x v="4"/>
    <s v="NULL"/>
    <n v="1"/>
    <n v="832562"/>
    <s v="NULL"/>
    <d v="1970-09-26T00:00:00"/>
    <s v="F"/>
    <s v="NULL"/>
    <n v="2"/>
    <s v="C"/>
    <s v="C"/>
    <s v="A"/>
    <n v="51"/>
    <n v="51"/>
    <n v="11"/>
    <n v="27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0917"/>
    <x v="0"/>
    <x v="8"/>
    <n v="22"/>
    <d v="2022-09-22T00:00:00"/>
    <n v="488"/>
    <n v="2"/>
    <n v="7"/>
    <n v="302303"/>
    <n v="5"/>
    <n v="30"/>
    <x v="2"/>
    <x v="4"/>
    <x v="4"/>
    <s v="NULL"/>
    <n v="1"/>
    <n v="41755380"/>
    <s v="NULL"/>
    <d v="1982-07-24T00:00:00"/>
    <s v="M"/>
    <s v="NULL"/>
    <n v="2"/>
    <s v="C"/>
    <s v="C"/>
    <s v="A"/>
    <n v="40"/>
    <n v="40"/>
    <n v="1"/>
    <n v="29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1602"/>
    <x v="0"/>
    <x v="8"/>
    <n v="22"/>
    <d v="2022-09-22T00:00:00"/>
    <n v="488"/>
    <n v="2"/>
    <n v="8"/>
    <n v="302303"/>
    <n v="5"/>
    <n v="30"/>
    <x v="2"/>
    <x v="4"/>
    <x v="4"/>
    <s v="NULL"/>
    <n v="1"/>
    <n v="1036664"/>
    <s v="NULL"/>
    <d v="1970-06-23T00:00:00"/>
    <s v="M"/>
    <s v="NULL"/>
    <n v="2"/>
    <s v="C"/>
    <s v="C"/>
    <s v="A"/>
    <n v="52"/>
    <n v="52"/>
    <n v="2"/>
    <n v="30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1892"/>
    <x v="0"/>
    <x v="8"/>
    <n v="22"/>
    <d v="2022-09-22T00:00:00"/>
    <n v="488"/>
    <n v="2"/>
    <n v="9"/>
    <n v="302303"/>
    <n v="5"/>
    <n v="30"/>
    <x v="2"/>
    <x v="4"/>
    <x v="4"/>
    <s v="NULL"/>
    <n v="1"/>
    <n v="813742"/>
    <s v="NULL"/>
    <d v="1952-06-12T00:00:00"/>
    <s v="M"/>
    <s v="NULL"/>
    <n v="2"/>
    <s v="C"/>
    <s v="C"/>
    <s v="A"/>
    <n v="70"/>
    <n v="70"/>
    <n v="3"/>
    <n v="10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2021"/>
    <x v="0"/>
    <x v="8"/>
    <n v="22"/>
    <d v="2022-09-22T00:00:00"/>
    <n v="488"/>
    <n v="2"/>
    <n v="10"/>
    <n v="302303"/>
    <n v="5"/>
    <n v="30"/>
    <x v="2"/>
    <x v="4"/>
    <x v="4"/>
    <s v="NULL"/>
    <n v="1"/>
    <n v="818730"/>
    <s v="NULL"/>
    <d v="1966-01-21T00:00:00"/>
    <s v="M"/>
    <s v="NULL"/>
    <n v="2"/>
    <s v="C"/>
    <s v="C"/>
    <s v="A"/>
    <n v="56"/>
    <n v="56"/>
    <n v="8"/>
    <n v="1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2159"/>
    <x v="0"/>
    <x v="8"/>
    <n v="22"/>
    <d v="2022-09-22T00:00:00"/>
    <n v="488"/>
    <n v="2"/>
    <n v="11"/>
    <n v="302303"/>
    <n v="5"/>
    <n v="30"/>
    <x v="2"/>
    <x v="4"/>
    <x v="4"/>
    <s v="NULL"/>
    <n v="1"/>
    <n v="830978"/>
    <s v="NULL"/>
    <d v="1967-01-27T00:00:00"/>
    <s v="M"/>
    <s v="NULL"/>
    <n v="2"/>
    <s v="C"/>
    <s v="C"/>
    <s v="A"/>
    <n v="55"/>
    <n v="55"/>
    <n v="7"/>
    <n v="26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2260"/>
    <x v="0"/>
    <x v="8"/>
    <n v="22"/>
    <d v="2022-09-22T00:00:00"/>
    <n v="488"/>
    <n v="2"/>
    <n v="12"/>
    <n v="302303"/>
    <n v="5"/>
    <n v="30"/>
    <x v="2"/>
    <x v="4"/>
    <x v="4"/>
    <s v="NULL"/>
    <n v="1"/>
    <n v="44314072"/>
    <s v="NULL"/>
    <d v="1982-03-18T00:00:00"/>
    <s v="M"/>
    <s v="NULL"/>
    <n v="2"/>
    <s v="C"/>
    <s v="C"/>
    <s v="A"/>
    <n v="40"/>
    <n v="40"/>
    <n v="6"/>
    <n v="4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1992907"/>
    <x v="0"/>
    <x v="8"/>
    <n v="22"/>
    <d v="2022-09-22T00:00:00"/>
    <n v="488"/>
    <n v="2"/>
    <n v="13"/>
    <n v="302303"/>
    <n v="5"/>
    <n v="30"/>
    <x v="2"/>
    <x v="4"/>
    <x v="4"/>
    <s v="NULL"/>
    <n v="1"/>
    <n v="27268839"/>
    <s v="NULL"/>
    <d v="1965-08-04T00:00:00"/>
    <s v="M"/>
    <s v="NULL"/>
    <n v="2"/>
    <s v="C"/>
    <s v="C"/>
    <s v="A"/>
    <n v="57"/>
    <n v="57"/>
    <n v="1"/>
    <n v="18"/>
    <s v="D"/>
    <n v="2"/>
    <x v="0"/>
    <n v="3"/>
    <n v="1"/>
    <s v="NULL"/>
    <s v="NULL"/>
    <s v="NULL"/>
    <n v="58"/>
    <s v="NULL"/>
    <s v="NULL"/>
    <s v="NULL"/>
    <s v="NULL"/>
    <d v="2022-09-23T00:00:00"/>
    <s v="PER"/>
    <s v="M"/>
    <n v="70874294"/>
    <n v="1"/>
    <n v="45"/>
    <n v="76625399"/>
  </r>
  <r>
    <n v="762045676"/>
    <x v="0"/>
    <x v="8"/>
    <n v="22"/>
    <d v="2022-09-22T00:00:00"/>
    <n v="109"/>
    <n v="8"/>
    <n v="3"/>
    <n v="303802"/>
    <n v="5"/>
    <n v="30"/>
    <x v="0"/>
    <x v="27"/>
    <x v="27"/>
    <s v="NULL"/>
    <n v="1"/>
    <n v="91690596"/>
    <s v="NULL"/>
    <d v="2020-01-21T00:00:00"/>
    <s v="M"/>
    <s v="NULL"/>
    <n v="2"/>
    <s v="C"/>
    <s v="C"/>
    <s v="A"/>
    <n v="2"/>
    <n v="2"/>
    <n v="8"/>
    <n v="1"/>
    <s v="D"/>
    <n v="2"/>
    <x v="0"/>
    <n v="2"/>
    <n v="1"/>
    <s v="NULL"/>
    <s v="NULL"/>
    <s v="NULL"/>
    <n v="58"/>
    <s v="NULL"/>
    <s v="NULL"/>
    <s v="NULL"/>
    <s v="NULL"/>
    <d v="2022-09-23T00:00:00"/>
    <s v="PER"/>
    <s v="M"/>
    <n v="74962502"/>
    <n v="8"/>
    <n v="28"/>
    <n v="47316042"/>
  </r>
  <r>
    <n v="762048344"/>
    <x v="0"/>
    <x v="8"/>
    <n v="22"/>
    <d v="2022-09-22T00:00:00"/>
    <n v="109"/>
    <n v="13"/>
    <n v="5"/>
    <n v="303802"/>
    <n v="5"/>
    <n v="30"/>
    <x v="0"/>
    <x v="27"/>
    <x v="27"/>
    <s v="NULL"/>
    <n v="1"/>
    <n v="27681816"/>
    <s v="NULL"/>
    <d v="1961-02-02T00:00:00"/>
    <s v="M"/>
    <s v="NULL"/>
    <n v="2"/>
    <s v="C"/>
    <s v="C"/>
    <s v="A"/>
    <n v="61"/>
    <n v="61"/>
    <n v="7"/>
    <n v="20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T"/>
    <n v="46375825"/>
    <n v="8"/>
    <n v="28"/>
    <n v="47316042"/>
  </r>
  <r>
    <n v="762105018"/>
    <x v="0"/>
    <x v="8"/>
    <n v="22"/>
    <d v="2022-09-22T00:00:00"/>
    <s v="M20"/>
    <n v="16"/>
    <n v="3"/>
    <n v="302101"/>
    <n v="5"/>
    <n v="30"/>
    <x v="8"/>
    <x v="25"/>
    <x v="25"/>
    <s v="NULL"/>
    <n v="1"/>
    <n v="76254946"/>
    <s v="NULL"/>
    <d v="1998-04-06T00:00:00"/>
    <s v="M"/>
    <s v="NULL"/>
    <n v="2"/>
    <s v="C"/>
    <s v="C"/>
    <s v="A"/>
    <n v="24"/>
    <n v="24"/>
    <n v="5"/>
    <n v="16"/>
    <s v="D"/>
    <n v="1"/>
    <x v="0"/>
    <n v="2"/>
    <n v="1"/>
    <n v="58"/>
    <n v="1.56"/>
    <s v="NULL"/>
    <n v="58"/>
    <s v="NULL"/>
    <s v="NULL"/>
    <s v="NULL"/>
    <s v="NULL"/>
    <d v="2022-09-23T00:00:00"/>
    <s v="PER"/>
    <s v="M"/>
    <n v="800538"/>
    <n v="5"/>
    <n v="23"/>
    <n v="43520423"/>
  </r>
  <r>
    <n v="762105122"/>
    <x v="0"/>
    <x v="8"/>
    <n v="22"/>
    <d v="2022-09-22T00:00:00"/>
    <s v="M20"/>
    <n v="16"/>
    <n v="4"/>
    <n v="302101"/>
    <n v="5"/>
    <n v="30"/>
    <x v="8"/>
    <x v="25"/>
    <x v="25"/>
    <s v="NULL"/>
    <n v="1"/>
    <n v="47643683"/>
    <s v="NULL"/>
    <d v="1983-11-22T00:00:00"/>
    <s v="F"/>
    <s v="NULL"/>
    <n v="2"/>
    <s v="C"/>
    <s v="C"/>
    <s v="A"/>
    <n v="38"/>
    <n v="38"/>
    <n v="10"/>
    <n v="0"/>
    <s v="D"/>
    <n v="1"/>
    <x v="0"/>
    <n v="3"/>
    <n v="1"/>
    <n v="56"/>
    <n v="1.56"/>
    <s v="NULL"/>
    <n v="58"/>
    <s v="NULL"/>
    <s v="NULL"/>
    <s v="NULL"/>
    <s v="NULL"/>
    <d v="2022-09-23T00:00:00"/>
    <s v="PER"/>
    <s v="M"/>
    <n v="800538"/>
    <n v="5"/>
    <n v="23"/>
    <n v="43520423"/>
  </r>
  <r>
    <n v="762410603"/>
    <x v="0"/>
    <x v="8"/>
    <n v="22"/>
    <d v="2022-09-22T00:00:00"/>
    <s v="M20"/>
    <n v="17"/>
    <n v="2"/>
    <n v="302101"/>
    <n v="5"/>
    <n v="30"/>
    <x v="8"/>
    <x v="25"/>
    <x v="25"/>
    <s v="NULL"/>
    <n v="1"/>
    <n v="77071246"/>
    <s v="NULL"/>
    <d v="2000-02-14T00:00:00"/>
    <s v="F"/>
    <s v="NULL"/>
    <n v="2"/>
    <s v="C"/>
    <s v="C"/>
    <s v="A"/>
    <n v="22"/>
    <n v="22"/>
    <n v="7"/>
    <n v="8"/>
    <s v="D"/>
    <n v="1"/>
    <x v="1"/>
    <n v="4"/>
    <n v="1"/>
    <s v="NULL"/>
    <s v="NULL"/>
    <s v="NULL"/>
    <n v="58"/>
    <s v="NULL"/>
    <s v="NULL"/>
    <s v="NULL"/>
    <s v="NULL"/>
    <d v="2022-09-25T00:00:00"/>
    <s v="PER"/>
    <s v="M"/>
    <n v="800538"/>
    <n v="5"/>
    <n v="23"/>
    <n v="43520423"/>
  </r>
  <r>
    <n v="762441011"/>
    <x v="0"/>
    <x v="8"/>
    <n v="22"/>
    <d v="2022-09-22T00:00:00"/>
    <s v="R05"/>
    <n v="5"/>
    <n v="1"/>
    <n v="303802"/>
    <n v="5"/>
    <n v="30"/>
    <x v="6"/>
    <x v="13"/>
    <x v="13"/>
    <s v="NULL"/>
    <n v="1"/>
    <n v="91690596"/>
    <s v="NULL"/>
    <d v="2020-01-21T00:00:00"/>
    <s v="M"/>
    <s v="NULL"/>
    <n v="2"/>
    <s v="C"/>
    <s v="C"/>
    <s v="A"/>
    <n v="2"/>
    <n v="2"/>
    <n v="8"/>
    <n v="1"/>
    <s v="D"/>
    <n v="1"/>
    <x v="0"/>
    <n v="2"/>
    <n v="1"/>
    <n v="14"/>
    <n v="87"/>
    <s v="NULL"/>
    <n v="58"/>
    <s v="NULL"/>
    <s v="NULL"/>
    <s v="NULL"/>
    <s v="NULL"/>
    <d v="2022-09-25T00:00:00"/>
    <s v="PER"/>
    <s v="M"/>
    <n v="71741124"/>
    <n v="8"/>
    <n v="28"/>
    <n v="45923914"/>
  </r>
  <r>
    <n v="762441286"/>
    <x v="0"/>
    <x v="8"/>
    <n v="22"/>
    <d v="2022-09-22T00:00:00"/>
    <s v="R05"/>
    <n v="5"/>
    <n v="2"/>
    <n v="303802"/>
    <n v="5"/>
    <n v="30"/>
    <x v="6"/>
    <x v="13"/>
    <x v="13"/>
    <s v="NULL"/>
    <n v="1"/>
    <n v="27681816"/>
    <s v="NULL"/>
    <d v="1961-02-02T00:00:00"/>
    <s v="M"/>
    <s v="NULL"/>
    <n v="2"/>
    <s v="C"/>
    <s v="C"/>
    <s v="A"/>
    <n v="61"/>
    <n v="61"/>
    <n v="7"/>
    <n v="20"/>
    <s v="D"/>
    <n v="1"/>
    <x v="0"/>
    <n v="2"/>
    <n v="1"/>
    <s v="NULL"/>
    <s v="NULL"/>
    <s v="NULL"/>
    <n v="58"/>
    <s v="NULL"/>
    <s v="NULL"/>
    <s v="NULL"/>
    <s v="NULL"/>
    <d v="2022-09-25T00:00:00"/>
    <s v="PER"/>
    <s v="M"/>
    <n v="71741124"/>
    <n v="8"/>
    <n v="28"/>
    <n v="45923914"/>
  </r>
  <r>
    <n v="762721700"/>
    <x v="0"/>
    <x v="8"/>
    <n v="22"/>
    <d v="2022-09-22T00:00:00"/>
    <n v="434"/>
    <n v="6"/>
    <n v="3"/>
    <n v="302303"/>
    <n v="5"/>
    <n v="30"/>
    <x v="4"/>
    <x v="10"/>
    <x v="10"/>
    <s v="NULL"/>
    <n v="1"/>
    <n v="62002242"/>
    <s v="NULL"/>
    <d v="2010-02-16T00:00:00"/>
    <s v="F"/>
    <s v="NULL"/>
    <n v="2"/>
    <s v="C"/>
    <s v="C"/>
    <s v="A"/>
    <n v="12"/>
    <n v="12"/>
    <n v="7"/>
    <n v="6"/>
    <s v="D"/>
    <n v="1"/>
    <x v="0"/>
    <n v="2"/>
    <n v="1"/>
    <n v="44.2"/>
    <n v="149"/>
    <s v="NULL"/>
    <n v="58"/>
    <s v="69.00"/>
    <s v="NULL"/>
    <s v="NULL"/>
    <s v="NULL"/>
    <d v="2022-09-26T00:00:00"/>
    <s v="PER"/>
    <s v="M"/>
    <n v="71928066"/>
    <n v="1"/>
    <n v="10"/>
    <n v="42939322"/>
  </r>
  <r>
    <n v="762824954"/>
    <x v="0"/>
    <x v="8"/>
    <n v="22"/>
    <d v="2022-09-22T00:00:00"/>
    <s v="C07"/>
    <n v="1"/>
    <n v="1"/>
    <n v="303304"/>
    <n v="5"/>
    <n v="30"/>
    <x v="7"/>
    <x v="15"/>
    <x v="15"/>
    <s v="NULL"/>
    <n v="1"/>
    <n v="90604623"/>
    <s v="NULL"/>
    <d v="2018-01-29T00:00:00"/>
    <s v="F"/>
    <s v="NULL"/>
    <n v="2"/>
    <s v="C"/>
    <s v="C"/>
    <s v="A"/>
    <n v="4"/>
    <n v="4"/>
    <n v="7"/>
    <n v="24"/>
    <s v="D"/>
    <n v="2"/>
    <x v="1"/>
    <n v="2"/>
    <n v="1"/>
    <s v="NULL"/>
    <s v="NULL"/>
    <s v="NULL"/>
    <n v="58"/>
    <s v="NULL"/>
    <s v="NULL"/>
    <s v="NULL"/>
    <s v="NULL"/>
    <d v="2022-09-26T00:00:00"/>
    <s v="PER"/>
    <s v="M"/>
    <n v="47300705"/>
    <n v="3"/>
    <n v="25"/>
    <n v="70418291"/>
  </r>
  <r>
    <n v="762825498"/>
    <x v="0"/>
    <x v="8"/>
    <n v="22"/>
    <d v="2022-09-22T00:00:00"/>
    <s v="C07"/>
    <n v="1"/>
    <n v="2"/>
    <n v="303304"/>
    <n v="5"/>
    <n v="30"/>
    <x v="7"/>
    <x v="15"/>
    <x v="15"/>
    <s v="NULL"/>
    <n v="1"/>
    <n v="90741300"/>
    <s v="NULL"/>
    <d v="2018-04-02T00:00:00"/>
    <s v="M"/>
    <s v="NULL"/>
    <n v="2"/>
    <s v="C"/>
    <s v="C"/>
    <s v="A"/>
    <n v="4"/>
    <n v="4"/>
    <n v="5"/>
    <n v="20"/>
    <s v="D"/>
    <n v="2"/>
    <x v="1"/>
    <n v="2"/>
    <n v="1"/>
    <s v="NULL"/>
    <s v="NULL"/>
    <s v="NULL"/>
    <n v="58"/>
    <s v="NULL"/>
    <s v="NULL"/>
    <s v="NULL"/>
    <s v="NULL"/>
    <d v="2022-09-26T00:00:00"/>
    <s v="PER"/>
    <s v="M"/>
    <n v="47300705"/>
    <n v="3"/>
    <n v="25"/>
    <n v="70418291"/>
  </r>
  <r>
    <n v="762829092"/>
    <x v="0"/>
    <x v="8"/>
    <n v="22"/>
    <d v="2022-09-22T00:00:00"/>
    <s v="C07"/>
    <n v="1"/>
    <n v="3"/>
    <n v="303304"/>
    <n v="5"/>
    <n v="30"/>
    <x v="7"/>
    <x v="15"/>
    <x v="15"/>
    <s v="NULL"/>
    <n v="1"/>
    <n v="90975316"/>
    <s v="NULL"/>
    <d v="2018-09-04T00:00:00"/>
    <s v="M"/>
    <s v="NULL"/>
    <n v="2"/>
    <s v="C"/>
    <s v="C"/>
    <s v="A"/>
    <n v="4"/>
    <n v="4"/>
    <n v="0"/>
    <n v="18"/>
    <s v="D"/>
    <n v="2"/>
    <x v="1"/>
    <n v="2"/>
    <n v="1"/>
    <s v="NULL"/>
    <s v="NULL"/>
    <s v="NULL"/>
    <n v="58"/>
    <s v="NULL"/>
    <s v="NULL"/>
    <s v="NULL"/>
    <s v="NULL"/>
    <d v="2022-09-26T00:00:00"/>
    <s v="PER"/>
    <s v="M"/>
    <n v="47300705"/>
    <n v="3"/>
    <n v="25"/>
    <n v="70418291"/>
  </r>
  <r>
    <n v="762829843"/>
    <x v="0"/>
    <x v="8"/>
    <n v="22"/>
    <d v="2022-09-22T00:00:00"/>
    <s v="C07"/>
    <n v="1"/>
    <n v="4"/>
    <n v="303304"/>
    <n v="5"/>
    <n v="30"/>
    <x v="7"/>
    <x v="15"/>
    <x v="15"/>
    <s v="NULL"/>
    <n v="1"/>
    <n v="91082852"/>
    <s v="NULL"/>
    <d v="2018-12-05T00:00:00"/>
    <s v="F"/>
    <s v="NULL"/>
    <n v="2"/>
    <s v="C"/>
    <s v="C"/>
    <s v="A"/>
    <n v="3"/>
    <n v="3"/>
    <n v="9"/>
    <n v="17"/>
    <s v="D"/>
    <n v="2"/>
    <x v="1"/>
    <n v="2"/>
    <n v="1"/>
    <s v="NULL"/>
    <s v="NULL"/>
    <s v="NULL"/>
    <n v="58"/>
    <s v="NULL"/>
    <s v="NULL"/>
    <s v="NULL"/>
    <s v="NULL"/>
    <d v="2022-09-26T00:00:00"/>
    <s v="PER"/>
    <s v="M"/>
    <n v="47300705"/>
    <n v="3"/>
    <n v="25"/>
    <n v="70418291"/>
  </r>
  <r>
    <n v="762972285"/>
    <x v="0"/>
    <x v="8"/>
    <n v="22"/>
    <d v="2022-09-22T00:00:00"/>
    <s v="AG3"/>
    <n v="12"/>
    <n v="10"/>
    <n v="302303"/>
    <n v="5"/>
    <n v="30"/>
    <x v="6"/>
    <x v="20"/>
    <x v="20"/>
    <s v="NULL"/>
    <n v="1"/>
    <n v="60601925"/>
    <s v="NULL"/>
    <d v="2008-05-02T00:00:00"/>
    <s v="F"/>
    <s v="NULL"/>
    <n v="2"/>
    <s v="C"/>
    <s v="C"/>
    <s v="A"/>
    <n v="14"/>
    <n v="14"/>
    <n v="4"/>
    <n v="20"/>
    <s v="D"/>
    <n v="1"/>
    <x v="0"/>
    <n v="2"/>
    <n v="1"/>
    <n v="69"/>
    <n v="148"/>
    <s v="NULL"/>
    <n v="58"/>
    <s v="NULL"/>
    <s v="NULL"/>
    <s v="NULL"/>
    <s v="NULL"/>
    <d v="2022-09-26T00:00:00"/>
    <s v="PER"/>
    <s v="M"/>
    <n v="46007989"/>
    <n v="0"/>
    <n v="35"/>
    <n v="45923914"/>
  </r>
  <r>
    <n v="762972573"/>
    <x v="0"/>
    <x v="8"/>
    <n v="22"/>
    <d v="2022-09-22T00:00:00"/>
    <s v="AG3"/>
    <n v="12"/>
    <n v="11"/>
    <n v="302303"/>
    <n v="5"/>
    <n v="30"/>
    <x v="6"/>
    <x v="20"/>
    <x v="20"/>
    <s v="NULL"/>
    <n v="1"/>
    <n v="44618558"/>
    <s v="NULL"/>
    <d v="1981-12-18T00:00:00"/>
    <s v="F"/>
    <s v="NULL"/>
    <n v="2"/>
    <s v="C"/>
    <s v="C"/>
    <s v="A"/>
    <n v="40"/>
    <n v="40"/>
    <n v="9"/>
    <n v="4"/>
    <s v="D"/>
    <n v="1"/>
    <x v="0"/>
    <n v="2"/>
    <n v="1"/>
    <n v="61"/>
    <n v="141"/>
    <s v="NULL"/>
    <n v="58"/>
    <s v="NULL"/>
    <s v="NULL"/>
    <s v="NULL"/>
    <s v="NULL"/>
    <d v="2022-09-26T00:00:00"/>
    <s v="PER"/>
    <s v="M"/>
    <n v="46007989"/>
    <n v="0"/>
    <n v="35"/>
    <n v="45923914"/>
  </r>
  <r>
    <n v="763140046"/>
    <x v="0"/>
    <x v="8"/>
    <n v="22"/>
    <d v="2022-09-22T00:00:00"/>
    <s v="M04"/>
    <n v="18"/>
    <n v="6"/>
    <n v="303304"/>
    <n v="5"/>
    <n v="30"/>
    <x v="8"/>
    <x v="19"/>
    <x v="19"/>
    <s v="NULL"/>
    <n v="1"/>
    <n v="47643683"/>
    <s v="NULL"/>
    <d v="1983-11-22T00:00:00"/>
    <s v="F"/>
    <s v="NULL"/>
    <n v="2"/>
    <s v="C"/>
    <s v="C"/>
    <s v="A"/>
    <n v="38"/>
    <n v="38"/>
    <n v="10"/>
    <n v="0"/>
    <s v="D"/>
    <n v="2"/>
    <x v="1"/>
    <n v="3"/>
    <n v="1"/>
    <s v="NULL"/>
    <s v="NULL"/>
    <s v="NULL"/>
    <n v="58"/>
    <s v="NULL"/>
    <s v="NULL"/>
    <s v="NULL"/>
    <s v="NULL"/>
    <d v="2022-09-27T00:00:00"/>
    <s v="PER"/>
    <s v="M"/>
    <n v="71275906"/>
    <n v="3"/>
    <n v="25"/>
    <n v="43520423"/>
  </r>
  <r>
    <n v="763234441"/>
    <x v="0"/>
    <x v="8"/>
    <n v="22"/>
    <d v="2022-09-22T00:00:00"/>
    <s v="S03"/>
    <n v="5"/>
    <n v="1"/>
    <n v="301203"/>
    <n v="5"/>
    <n v="30"/>
    <x v="7"/>
    <x v="31"/>
    <x v="31"/>
    <s v="NULL"/>
    <n v="1"/>
    <n v="92262683"/>
    <s v="NULL"/>
    <d v="2021-03-08T00:00:00"/>
    <s v="F"/>
    <s v="NULL"/>
    <n v="2"/>
    <s v="C"/>
    <s v="C"/>
    <s v="A"/>
    <n v="1"/>
    <n v="1"/>
    <n v="6"/>
    <n v="14"/>
    <s v="D"/>
    <n v="1"/>
    <x v="1"/>
    <n v="2"/>
    <n v="1"/>
    <s v="NULL"/>
    <s v="NULL"/>
    <s v="NULL"/>
    <n v="58"/>
    <s v="NULL"/>
    <s v="NULL"/>
    <s v="NULL"/>
    <s v="NULL"/>
    <d v="2022-09-27T00:00:00"/>
    <s v="PER"/>
    <s v="M"/>
    <n v="72801290"/>
    <n v="0"/>
    <n v="35"/>
    <n v="70418291"/>
  </r>
  <r>
    <n v="763235215"/>
    <x v="0"/>
    <x v="8"/>
    <n v="22"/>
    <d v="2022-09-22T00:00:00"/>
    <s v="S03"/>
    <n v="5"/>
    <n v="2"/>
    <n v="301203"/>
    <n v="5"/>
    <n v="30"/>
    <x v="7"/>
    <x v="31"/>
    <x v="31"/>
    <s v="NULL"/>
    <n v="1"/>
    <n v="46058525"/>
    <s v="NULL"/>
    <d v="1978-08-01T00:00:00"/>
    <s v="F"/>
    <s v="NULL"/>
    <n v="2"/>
    <s v="C"/>
    <s v="C"/>
    <s v="A"/>
    <n v="44"/>
    <n v="44"/>
    <n v="1"/>
    <n v="21"/>
    <s v="D"/>
    <n v="1"/>
    <x v="1"/>
    <n v="3"/>
    <n v="1"/>
    <s v="NULL"/>
    <s v="NULL"/>
    <s v="NULL"/>
    <n v="58"/>
    <s v="NULL"/>
    <s v="NULL"/>
    <s v="NULL"/>
    <s v="NULL"/>
    <d v="2022-09-27T00:00:00"/>
    <s v="PER"/>
    <s v="M"/>
    <n v="72801290"/>
    <n v="0"/>
    <n v="35"/>
    <n v="70418291"/>
  </r>
  <r>
    <n v="763359121"/>
    <x v="0"/>
    <x v="8"/>
    <n v="22"/>
    <d v="2022-09-22T00:00:00"/>
    <n v="687"/>
    <n v="18"/>
    <n v="1"/>
    <n v="304001"/>
    <n v="5"/>
    <n v="30"/>
    <x v="0"/>
    <x v="0"/>
    <x v="0"/>
    <s v="NULL"/>
    <n v="1"/>
    <n v="836712"/>
    <s v="NULL"/>
    <d v="1955-06-30T00:00:00"/>
    <s v="F"/>
    <s v="NULL"/>
    <n v="2"/>
    <s v="C"/>
    <s v="C"/>
    <s v="A"/>
    <n v="67"/>
    <n v="67"/>
    <n v="2"/>
    <n v="23"/>
    <s v="D"/>
    <n v="2"/>
    <x v="0"/>
    <n v="4"/>
    <n v="1"/>
    <s v="NULL"/>
    <s v="NULL"/>
    <s v="NULL"/>
    <n v="58"/>
    <s v="NULL"/>
    <s v="NULL"/>
    <s v="NULL"/>
    <s v="NULL"/>
    <d v="2022-09-27T00:00:00"/>
    <s v="PER"/>
    <s v="M"/>
    <n v="40236340"/>
    <n v="1"/>
    <n v="22"/>
    <n v="860048"/>
  </r>
  <r>
    <n v="679075059"/>
    <x v="0"/>
    <x v="9"/>
    <n v="9"/>
    <d v="2022-04-09T00:00:00"/>
    <n v="271"/>
    <n v="13"/>
    <n v="1"/>
    <n v="303802"/>
    <n v="5"/>
    <n v="30"/>
    <x v="0"/>
    <x v="0"/>
    <x v="0"/>
    <s v="NULL"/>
    <n v="1"/>
    <n v="60218490"/>
    <s v="NULL"/>
    <d v="2008-01-18T00:00:00"/>
    <s v="F"/>
    <s v="NULL"/>
    <n v="2"/>
    <s v="C"/>
    <s v="C"/>
    <s v="A"/>
    <n v="14"/>
    <n v="14"/>
    <n v="2"/>
    <n v="22"/>
    <s v="D"/>
    <n v="2"/>
    <x v="0"/>
    <n v="2"/>
    <n v="1"/>
    <s v="NULL"/>
    <s v="NULL"/>
    <s v="NULL"/>
    <n v="58"/>
    <s v="NULL"/>
    <s v="NULL"/>
    <s v="NULL"/>
    <s v="NULL"/>
    <d v="2022-04-19T00:00:00"/>
    <s v="PER"/>
    <s v="M"/>
    <n v="9677007"/>
    <n v="8"/>
    <n v="28"/>
    <n v="860048"/>
  </r>
  <r>
    <n v="679070546"/>
    <x v="0"/>
    <x v="9"/>
    <n v="11"/>
    <d v="2022-04-11T00:00:00"/>
    <n v="271"/>
    <n v="11"/>
    <n v="1"/>
    <n v="301605"/>
    <n v="5"/>
    <n v="30"/>
    <x v="0"/>
    <x v="0"/>
    <x v="0"/>
    <s v="NULL"/>
    <n v="1"/>
    <n v="45313138"/>
    <s v="NULL"/>
    <d v="1988-06-26T00:00:00"/>
    <s v="F"/>
    <s v="NULL"/>
    <n v="2"/>
    <s v="C"/>
    <s v="C"/>
    <s v="A"/>
    <n v="33"/>
    <n v="33"/>
    <n v="9"/>
    <n v="16"/>
    <s v="D"/>
    <n v="2"/>
    <x v="1"/>
    <n v="2"/>
    <n v="1"/>
    <s v="NULL"/>
    <s v="NULL"/>
    <s v="NULL"/>
    <n v="58"/>
    <s v="NULL"/>
    <s v="NULL"/>
    <s v="NULL"/>
    <s v="NULL"/>
    <d v="2022-04-19T00:00:00"/>
    <s v="PER"/>
    <s v="M"/>
    <n v="40640586"/>
    <n v="1"/>
    <n v="19"/>
    <n v="860048"/>
  </r>
  <r>
    <n v="678342609"/>
    <x v="0"/>
    <x v="9"/>
    <n v="12"/>
    <d v="2022-04-12T00:00:00"/>
    <n v="532"/>
    <n v="4"/>
    <n v="17"/>
    <n v="303304"/>
    <n v="5"/>
    <n v="30"/>
    <x v="2"/>
    <x v="4"/>
    <x v="4"/>
    <s v="NULL"/>
    <n v="1"/>
    <n v="91247057"/>
    <s v="NULL"/>
    <d v="2019-03-23T00:00:00"/>
    <s v="M"/>
    <s v="NULL"/>
    <n v="2"/>
    <s v="C"/>
    <s v="C"/>
    <s v="A"/>
    <n v="3"/>
    <n v="3"/>
    <n v="0"/>
    <n v="20"/>
    <s v="D"/>
    <n v="1"/>
    <x v="0"/>
    <n v="3"/>
    <n v="1"/>
    <s v="NULL"/>
    <s v="NULL"/>
    <s v="NULL"/>
    <n v="58"/>
    <s v="NULL"/>
    <s v="NULL"/>
    <s v="NULL"/>
    <s v="NULL"/>
    <d v="2022-04-18T00:00:00"/>
    <s v="PER"/>
    <s v="M"/>
    <n v="45765877"/>
    <n v="3"/>
    <n v="25"/>
    <n v="41971846"/>
  </r>
  <r>
    <n v="679057991"/>
    <x v="0"/>
    <x v="9"/>
    <n v="8"/>
    <d v="2022-04-08T00:00:00"/>
    <n v="271"/>
    <n v="4"/>
    <n v="2"/>
    <n v="301605"/>
    <n v="5"/>
    <n v="30"/>
    <x v="0"/>
    <x v="0"/>
    <x v="0"/>
    <s v="NULL"/>
    <n v="1"/>
    <n v="77492805"/>
    <s v="NULL"/>
    <d v="1995-05-27T00:00:00"/>
    <s v="F"/>
    <s v="NULL"/>
    <n v="2"/>
    <s v="C"/>
    <s v="C"/>
    <s v="A"/>
    <n v="26"/>
    <n v="26"/>
    <n v="10"/>
    <n v="12"/>
    <s v="D"/>
    <n v="2"/>
    <x v="1"/>
    <n v="2"/>
    <n v="1"/>
    <s v="NULL"/>
    <s v="NULL"/>
    <s v="NULL"/>
    <n v="58"/>
    <s v="NULL"/>
    <s v="NULL"/>
    <s v="NULL"/>
    <s v="NULL"/>
    <d v="2022-04-19T00:00:00"/>
    <s v="PER"/>
    <s v="M"/>
    <n v="838218"/>
    <n v="1"/>
    <n v="19"/>
    <n v="860048"/>
  </r>
  <r>
    <n v="683085065"/>
    <x v="0"/>
    <x v="9"/>
    <n v="18"/>
    <d v="2022-04-18T00:00:00"/>
    <n v="293"/>
    <n v="8"/>
    <n v="1"/>
    <n v="301605"/>
    <n v="5"/>
    <n v="30"/>
    <x v="0"/>
    <x v="0"/>
    <x v="0"/>
    <s v="NULL"/>
    <n v="1"/>
    <n v="71741115"/>
    <s v="NULL"/>
    <d v="1995-05-21T00:00:00"/>
    <s v="F"/>
    <s v="NULL"/>
    <n v="2"/>
    <s v="C"/>
    <s v="C"/>
    <s v="A"/>
    <n v="26"/>
    <n v="26"/>
    <n v="10"/>
    <n v="28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42225007"/>
    <n v="1"/>
    <n v="19"/>
    <n v="860048"/>
  </r>
  <r>
    <n v="679077243"/>
    <x v="0"/>
    <x v="9"/>
    <n v="11"/>
    <d v="2022-04-11T00:00:00"/>
    <n v="271"/>
    <n v="14"/>
    <n v="1"/>
    <n v="302201"/>
    <n v="5"/>
    <n v="30"/>
    <x v="0"/>
    <x v="0"/>
    <x v="0"/>
    <s v="NULL"/>
    <n v="1"/>
    <n v="91024131"/>
    <s v="NULL"/>
    <d v="2018-10-27T00:00:00"/>
    <s v="M"/>
    <s v="NULL"/>
    <n v="2"/>
    <s v="C"/>
    <s v="C"/>
    <s v="A"/>
    <n v="3"/>
    <n v="3"/>
    <n v="5"/>
    <n v="15"/>
    <s v="D"/>
    <n v="2"/>
    <x v="0"/>
    <n v="2"/>
    <n v="1"/>
    <s v="NULL"/>
    <s v="NULL"/>
    <s v="NULL"/>
    <n v="58"/>
    <s v="NULL"/>
    <s v="NULL"/>
    <s v="NULL"/>
    <s v="NULL"/>
    <d v="2022-04-19T00:00:00"/>
    <s v="PER"/>
    <s v="M"/>
    <n v="41896015"/>
    <n v="1"/>
    <n v="22"/>
    <n v="860048"/>
  </r>
  <r>
    <n v="683317682"/>
    <x v="0"/>
    <x v="9"/>
    <n v="18"/>
    <d v="2022-04-18T00:00:00"/>
    <n v="591"/>
    <n v="1"/>
    <n v="1"/>
    <n v="301613"/>
    <n v="5"/>
    <n v="30"/>
    <x v="2"/>
    <x v="35"/>
    <x v="35"/>
    <s v="NULL"/>
    <n v="1"/>
    <n v="47583422"/>
    <s v="NULL"/>
    <d v="1993-02-01T00:00:00"/>
    <s v="F"/>
    <s v="NULL"/>
    <n v="2"/>
    <s v="C"/>
    <s v="C"/>
    <s v="A"/>
    <n v="29"/>
    <n v="29"/>
    <n v="2"/>
    <n v="17"/>
    <s v="D"/>
    <n v="1"/>
    <x v="0"/>
    <n v="3"/>
    <n v="1"/>
    <s v="NULL"/>
    <s v="NULL"/>
    <s v="NULL"/>
    <n v="58"/>
    <s v="NULL"/>
    <s v="NULL"/>
    <s v="NULL"/>
    <s v="NULL"/>
    <d v="2022-04-26T00:00:00"/>
    <s v="PER"/>
    <s v="M"/>
    <n v="47404226"/>
    <n v="5"/>
    <n v="23"/>
    <n v="45514476"/>
  </r>
  <r>
    <n v="679063717"/>
    <x v="0"/>
    <x v="9"/>
    <n v="13"/>
    <d v="2022-04-13T00:00:00"/>
    <n v="271"/>
    <n v="7"/>
    <n v="1"/>
    <n v="301606"/>
    <n v="5"/>
    <n v="30"/>
    <x v="0"/>
    <x v="0"/>
    <x v="0"/>
    <s v="NULL"/>
    <n v="1"/>
    <n v="75873916"/>
    <s v="NULL"/>
    <d v="1999-05-07T00:00:00"/>
    <s v="F"/>
    <s v="NULL"/>
    <n v="2"/>
    <s v="C"/>
    <s v="C"/>
    <s v="A"/>
    <n v="22"/>
    <n v="22"/>
    <n v="11"/>
    <n v="6"/>
    <s v="D"/>
    <n v="2"/>
    <x v="1"/>
    <n v="2"/>
    <n v="1"/>
    <s v="NULL"/>
    <s v="NULL"/>
    <s v="NULL"/>
    <n v="58"/>
    <s v="NULL"/>
    <s v="NULL"/>
    <s v="NULL"/>
    <s v="NULL"/>
    <d v="2022-04-19T00:00:00"/>
    <s v="PER"/>
    <s v="M"/>
    <n v="7069030"/>
    <n v="1"/>
    <n v="15"/>
    <n v="860048"/>
  </r>
  <r>
    <n v="679065159"/>
    <x v="0"/>
    <x v="9"/>
    <n v="12"/>
    <d v="2022-04-12T00:00:00"/>
    <n v="271"/>
    <n v="8"/>
    <n v="1"/>
    <n v="300301"/>
    <n v="5"/>
    <n v="30"/>
    <x v="0"/>
    <x v="0"/>
    <x v="0"/>
    <s v="NULL"/>
    <n v="1"/>
    <n v="80251070"/>
    <s v="NULL"/>
    <d v="1977-10-20T00:00:00"/>
    <s v="F"/>
    <s v="NULL"/>
    <n v="2"/>
    <s v="C"/>
    <s v="C"/>
    <s v="A"/>
    <n v="44"/>
    <n v="44"/>
    <n v="5"/>
    <n v="23"/>
    <s v="D"/>
    <n v="2"/>
    <x v="0"/>
    <n v="2"/>
    <n v="1"/>
    <s v="NULL"/>
    <s v="NULL"/>
    <s v="NULL"/>
    <n v="58"/>
    <s v="NULL"/>
    <s v="NULL"/>
    <s v="NULL"/>
    <s v="NULL"/>
    <d v="2022-04-19T00:00:00"/>
    <s v="PER"/>
    <s v="M"/>
    <n v="9978635"/>
    <n v="1"/>
    <n v="10"/>
    <n v="860048"/>
  </r>
  <r>
    <n v="682978157"/>
    <x v="0"/>
    <x v="9"/>
    <n v="19"/>
    <d v="2022-04-19T00:00:00"/>
    <n v="579"/>
    <n v="10"/>
    <n v="1"/>
    <n v="301613"/>
    <n v="5"/>
    <n v="30"/>
    <x v="2"/>
    <x v="4"/>
    <x v="4"/>
    <s v="NULL"/>
    <n v="1"/>
    <n v="48693799"/>
    <s v="NULL"/>
    <d v="1990-11-13T00:00:00"/>
    <s v="F"/>
    <s v="NULL"/>
    <n v="2"/>
    <s v="C"/>
    <s v="C"/>
    <s v="A"/>
    <n v="31"/>
    <n v="31"/>
    <n v="5"/>
    <n v="6"/>
    <s v="D"/>
    <n v="1"/>
    <x v="0"/>
    <n v="3"/>
    <n v="1"/>
    <s v="NULL"/>
    <s v="NULL"/>
    <s v="NULL"/>
    <n v="58"/>
    <s v="NULL"/>
    <s v="NULL"/>
    <s v="NULL"/>
    <s v="NULL"/>
    <d v="2022-04-26T00:00:00"/>
    <s v="PER"/>
    <s v="T"/>
    <n v="47878280"/>
    <n v="5"/>
    <n v="23"/>
    <n v="41971846"/>
  </r>
  <r>
    <n v="679073187"/>
    <x v="0"/>
    <x v="9"/>
    <n v="12"/>
    <d v="2022-04-12T00:00:00"/>
    <n v="271"/>
    <n v="12"/>
    <n v="1"/>
    <n v="301605"/>
    <n v="5"/>
    <n v="30"/>
    <x v="0"/>
    <x v="0"/>
    <x v="0"/>
    <s v="NULL"/>
    <n v="1"/>
    <n v="71661853"/>
    <s v="NULL"/>
    <d v="2003-09-11T00:00:00"/>
    <s v="F"/>
    <s v="NULL"/>
    <n v="2"/>
    <s v="C"/>
    <s v="C"/>
    <s v="A"/>
    <n v="18"/>
    <n v="18"/>
    <n v="7"/>
    <n v="1"/>
    <s v="D"/>
    <n v="2"/>
    <x v="0"/>
    <n v="2"/>
    <n v="1"/>
    <s v="NULL"/>
    <s v="NULL"/>
    <s v="NULL"/>
    <n v="58"/>
    <s v="NULL"/>
    <s v="NULL"/>
    <s v="NULL"/>
    <s v="NULL"/>
    <d v="2022-04-19T00:00:00"/>
    <s v="PER"/>
    <s v="T"/>
    <n v="9275640"/>
    <n v="1"/>
    <n v="19"/>
    <n v="860048"/>
  </r>
  <r>
    <n v="679066898"/>
    <x v="0"/>
    <x v="9"/>
    <n v="12"/>
    <d v="2022-04-12T00:00:00"/>
    <n v="271"/>
    <n v="9"/>
    <n v="1"/>
    <n v="303305"/>
    <n v="5"/>
    <n v="30"/>
    <x v="0"/>
    <x v="0"/>
    <x v="0"/>
    <s v="NULL"/>
    <n v="1"/>
    <n v="91247057"/>
    <s v="NULL"/>
    <d v="2019-03-23T00:00:00"/>
    <s v="M"/>
    <s v="NULL"/>
    <n v="2"/>
    <s v="C"/>
    <s v="C"/>
    <s v="A"/>
    <n v="3"/>
    <n v="3"/>
    <n v="0"/>
    <n v="20"/>
    <s v="D"/>
    <n v="2"/>
    <x v="0"/>
    <n v="3"/>
    <n v="1"/>
    <s v="NULL"/>
    <s v="NULL"/>
    <s v="NULL"/>
    <n v="58"/>
    <s v="NULL"/>
    <s v="NULL"/>
    <s v="NULL"/>
    <s v="NULL"/>
    <d v="2022-04-19T00:00:00"/>
    <s v="PER"/>
    <s v="M"/>
    <n v="46579393"/>
    <n v="3"/>
    <n v="25"/>
    <n v="860048"/>
  </r>
  <r>
    <n v="683141272"/>
    <x v="0"/>
    <x v="9"/>
    <n v="19"/>
    <d v="2022-04-19T00:00:00"/>
    <n v="294"/>
    <n v="9"/>
    <n v="2"/>
    <n v="300201"/>
    <n v="5"/>
    <n v="30"/>
    <x v="0"/>
    <x v="0"/>
    <x v="0"/>
    <s v="NULL"/>
    <n v="1"/>
    <n v="48531247"/>
    <s v="NULL"/>
    <d v="1943-07-18T00:00:00"/>
    <s v="F"/>
    <s v="NULL"/>
    <n v="2"/>
    <s v="C"/>
    <s v="C"/>
    <s v="A"/>
    <n v="78"/>
    <n v="78"/>
    <n v="9"/>
    <n v="1"/>
    <s v="D"/>
    <n v="2"/>
    <x v="0"/>
    <n v="3"/>
    <n v="1"/>
    <s v="NULL"/>
    <s v="NULL"/>
    <s v="NULL"/>
    <n v="58"/>
    <s v="NULL"/>
    <s v="NULL"/>
    <s v="NULL"/>
    <s v="NULL"/>
    <d v="2022-04-26T00:00:00"/>
    <s v="PER"/>
    <s v="M"/>
    <n v="43130769"/>
    <n v="1"/>
    <n v="3"/>
    <n v="860048"/>
  </r>
  <r>
    <n v="690420600"/>
    <x v="0"/>
    <x v="9"/>
    <n v="19"/>
    <d v="2022-04-19T00:00:00"/>
    <s v="PN4"/>
    <n v="2"/>
    <n v="1"/>
    <n v="302303"/>
    <n v="5"/>
    <n v="30"/>
    <x v="6"/>
    <x v="22"/>
    <x v="22"/>
    <s v="NULL"/>
    <n v="1"/>
    <n v="45540012"/>
    <s v="NULL"/>
    <d v="1955-01-19T00:00:00"/>
    <s v="F"/>
    <s v="NULL"/>
    <n v="2"/>
    <s v="C"/>
    <s v="C"/>
    <s v="A"/>
    <n v="67"/>
    <n v="67"/>
    <n v="3"/>
    <n v="0"/>
    <s v="D"/>
    <n v="1"/>
    <x v="0"/>
    <n v="2"/>
    <n v="1"/>
    <s v="NULL"/>
    <s v="NULL"/>
    <s v="NULL"/>
    <n v="58"/>
    <s v="NULL"/>
    <s v="NULL"/>
    <s v="NULL"/>
    <s v="NULL"/>
    <d v="2022-05-07T00:00:00"/>
    <s v="PER"/>
    <s v="M"/>
    <n v="47199575"/>
    <n v="0"/>
    <n v="35"/>
    <n v="45923914"/>
  </r>
  <r>
    <n v="682368664"/>
    <x v="0"/>
    <x v="9"/>
    <n v="21"/>
    <d v="2022-04-21T00:00:00"/>
    <n v="574"/>
    <n v="3"/>
    <n v="7"/>
    <n v="303203"/>
    <n v="5"/>
    <n v="30"/>
    <x v="2"/>
    <x v="21"/>
    <x v="21"/>
    <s v="NULL"/>
    <n v="1"/>
    <n v="90546283"/>
    <s v="NULL"/>
    <d v="2017-12-20T00:00:00"/>
    <s v="M"/>
    <s v="NULL"/>
    <n v="2"/>
    <s v="C"/>
    <s v="C"/>
    <s v="A"/>
    <n v="4"/>
    <n v="4"/>
    <n v="4"/>
    <n v="1"/>
    <s v="D"/>
    <n v="1"/>
    <x v="0"/>
    <n v="2"/>
    <n v="1"/>
    <n v="15.9"/>
    <n v="104"/>
    <s v="NULL"/>
    <n v="58"/>
    <s v="NULL"/>
    <s v="NULL"/>
    <s v="NULL"/>
    <s v="NULL"/>
    <d v="2022-04-25T00:00:00"/>
    <s v="PER"/>
    <s v="M"/>
    <n v="48067649"/>
    <n v="5"/>
    <n v="23"/>
    <n v="41473714"/>
  </r>
  <r>
    <n v="683082556"/>
    <x v="0"/>
    <x v="9"/>
    <n v="16"/>
    <d v="2022-04-16T00:00:00"/>
    <n v="293"/>
    <n v="7"/>
    <n v="2"/>
    <n v="301605"/>
    <n v="5"/>
    <n v="30"/>
    <x v="0"/>
    <x v="0"/>
    <x v="0"/>
    <s v="NULL"/>
    <n v="1"/>
    <n v="48643799"/>
    <s v="NULL"/>
    <d v="1995-02-11T00:00:00"/>
    <s v="F"/>
    <s v="NULL"/>
    <n v="2"/>
    <s v="C"/>
    <s v="C"/>
    <s v="A"/>
    <n v="27"/>
    <n v="27"/>
    <n v="2"/>
    <n v="5"/>
    <s v="D"/>
    <n v="2"/>
    <x v="1"/>
    <n v="2"/>
    <n v="1"/>
    <s v="NULL"/>
    <s v="NULL"/>
    <s v="NULL"/>
    <n v="58"/>
    <s v="NULL"/>
    <s v="NULL"/>
    <s v="NULL"/>
    <s v="NULL"/>
    <d v="2022-04-26T00:00:00"/>
    <s v="PER"/>
    <s v="M"/>
    <n v="47126637"/>
    <n v="1"/>
    <n v="19"/>
    <n v="860048"/>
  </r>
  <r>
    <n v="683081750"/>
    <x v="0"/>
    <x v="9"/>
    <n v="16"/>
    <d v="2022-04-16T00:00:00"/>
    <n v="293"/>
    <n v="7"/>
    <n v="1"/>
    <n v="301605"/>
    <n v="5"/>
    <n v="30"/>
    <x v="0"/>
    <x v="0"/>
    <x v="0"/>
    <s v="NULL"/>
    <n v="1"/>
    <n v="45741758"/>
    <s v="NULL"/>
    <d v="1985-07-28T00:00:00"/>
    <s v="F"/>
    <s v="NULL"/>
    <n v="2"/>
    <s v="C"/>
    <s v="C"/>
    <s v="A"/>
    <n v="36"/>
    <n v="36"/>
    <n v="8"/>
    <n v="19"/>
    <s v="D"/>
    <n v="2"/>
    <x v="1"/>
    <n v="2"/>
    <n v="1"/>
    <s v="NULL"/>
    <s v="NULL"/>
    <s v="NULL"/>
    <n v="58"/>
    <s v="NULL"/>
    <s v="NULL"/>
    <s v="NULL"/>
    <s v="NULL"/>
    <d v="2022-04-26T00:00:00"/>
    <s v="PER"/>
    <s v="M"/>
    <n v="47126637"/>
    <n v="1"/>
    <n v="19"/>
    <n v="860048"/>
  </r>
  <r>
    <n v="683072535"/>
    <x v="0"/>
    <x v="9"/>
    <n v="21"/>
    <d v="2022-04-21T00:00:00"/>
    <n v="293"/>
    <n v="3"/>
    <n v="1"/>
    <n v="301001"/>
    <n v="5"/>
    <n v="30"/>
    <x v="0"/>
    <x v="0"/>
    <x v="0"/>
    <s v="NULL"/>
    <n v="1"/>
    <n v="75415676"/>
    <s v="NULL"/>
    <d v="2000-04-10T00:00:00"/>
    <s v="F"/>
    <s v="NULL"/>
    <n v="2"/>
    <s v="C"/>
    <s v="C"/>
    <s v="A"/>
    <n v="22"/>
    <n v="22"/>
    <n v="0"/>
    <n v="11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16146315"/>
    <n v="1"/>
    <n v="22"/>
    <n v="860048"/>
  </r>
  <r>
    <n v="679069044"/>
    <x v="0"/>
    <x v="9"/>
    <n v="12"/>
    <d v="2022-04-12T00:00:00"/>
    <n v="271"/>
    <n v="10"/>
    <n v="2"/>
    <n v="301001"/>
    <n v="5"/>
    <n v="30"/>
    <x v="0"/>
    <x v="0"/>
    <x v="0"/>
    <s v="NULL"/>
    <n v="1"/>
    <n v="80459977"/>
    <s v="NULL"/>
    <d v="1978-11-28T00:00:00"/>
    <s v="M"/>
    <s v="NULL"/>
    <n v="2"/>
    <s v="C"/>
    <s v="C"/>
    <s v="A"/>
    <n v="43"/>
    <n v="43"/>
    <n v="4"/>
    <n v="15"/>
    <s v="D"/>
    <n v="2"/>
    <x v="0"/>
    <n v="4"/>
    <n v="1"/>
    <s v="NULL"/>
    <s v="NULL"/>
    <s v="NULL"/>
    <n v="58"/>
    <s v="NULL"/>
    <s v="NULL"/>
    <s v="NULL"/>
    <s v="NULL"/>
    <d v="2022-04-19T00:00:00"/>
    <s v="PER"/>
    <s v="M"/>
    <n v="16146315"/>
    <n v="1"/>
    <n v="22"/>
    <n v="860048"/>
  </r>
  <r>
    <n v="683073474"/>
    <x v="0"/>
    <x v="9"/>
    <n v="21"/>
    <d v="2022-04-21T00:00:00"/>
    <n v="293"/>
    <n v="3"/>
    <n v="2"/>
    <n v="301001"/>
    <n v="5"/>
    <n v="30"/>
    <x v="0"/>
    <x v="0"/>
    <x v="0"/>
    <s v="NULL"/>
    <n v="1"/>
    <n v="7506453"/>
    <s v="NULL"/>
    <d v="1973-06-10T00:00:00"/>
    <s v="F"/>
    <s v="NULL"/>
    <n v="2"/>
    <s v="C"/>
    <s v="C"/>
    <s v="A"/>
    <n v="48"/>
    <n v="48"/>
    <n v="10"/>
    <n v="11"/>
    <s v="D"/>
    <n v="2"/>
    <x v="0"/>
    <n v="3"/>
    <n v="1"/>
    <s v="NULL"/>
    <s v="NULL"/>
    <s v="NULL"/>
    <n v="58"/>
    <s v="NULL"/>
    <s v="NULL"/>
    <s v="NULL"/>
    <s v="NULL"/>
    <d v="2022-04-26T00:00:00"/>
    <s v="PER"/>
    <s v="M"/>
    <n v="16146315"/>
    <n v="1"/>
    <n v="22"/>
    <n v="860048"/>
  </r>
  <r>
    <n v="745547489"/>
    <x v="0"/>
    <x v="9"/>
    <n v="16"/>
    <d v="2022-04-16T00:00:00"/>
    <s v="L22"/>
    <n v="19"/>
    <n v="7"/>
    <n v="302101"/>
    <n v="5"/>
    <n v="30"/>
    <x v="1"/>
    <x v="1"/>
    <x v="1"/>
    <s v="NULL"/>
    <n v="1"/>
    <n v="47209340"/>
    <s v="NULL"/>
    <d v="1992-07-19T00:00:00"/>
    <s v="F"/>
    <s v="NULL"/>
    <n v="2"/>
    <s v="C"/>
    <s v="C"/>
    <s v="A"/>
    <n v="29"/>
    <n v="29"/>
    <n v="8"/>
    <n v="28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660222596"/>
    <x v="0"/>
    <x v="5"/>
    <n v="8"/>
    <d v="2022-03-08T00:00:00"/>
    <n v="170"/>
    <n v="5"/>
    <n v="1"/>
    <n v="303701"/>
    <n v="5"/>
    <n v="30"/>
    <x v="0"/>
    <x v="0"/>
    <x v="0"/>
    <s v="NULL"/>
    <n v="5"/>
    <s v="C01-00007688314"/>
    <s v="NULL"/>
    <d v="2022-03-06T00:00:00"/>
    <s v="F"/>
    <s v="NULL"/>
    <n v="2"/>
    <s v="C"/>
    <s v="C"/>
    <s v="D"/>
    <n v="2"/>
    <n v="0"/>
    <n v="0"/>
    <n v="2"/>
    <s v="D"/>
    <n v="2"/>
    <x v="0"/>
    <n v="4"/>
    <n v="1"/>
    <s v="NULL"/>
    <s v="NULL"/>
    <s v="NULL"/>
    <n v="58"/>
    <s v="NULL"/>
    <s v="NULL"/>
    <s v="NULL"/>
    <s v="NULL"/>
    <d v="2022-03-14T00:00:00"/>
    <s v="PER"/>
    <s v="M"/>
    <n v="6898287"/>
    <n v="1"/>
    <n v="18"/>
    <n v="860048"/>
  </r>
  <r>
    <n v="683075090"/>
    <x v="0"/>
    <x v="9"/>
    <n v="21"/>
    <d v="2022-04-21T00:00:00"/>
    <n v="293"/>
    <n v="3"/>
    <n v="4"/>
    <n v="301001"/>
    <n v="5"/>
    <n v="30"/>
    <x v="0"/>
    <x v="0"/>
    <x v="0"/>
    <s v="NULL"/>
    <n v="1"/>
    <n v="41591033"/>
    <s v="NULL"/>
    <d v="1978-04-26T00:00:00"/>
    <s v="F"/>
    <s v="NULL"/>
    <n v="2"/>
    <s v="C"/>
    <s v="C"/>
    <s v="A"/>
    <n v="43"/>
    <n v="43"/>
    <n v="11"/>
    <n v="26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16146315"/>
    <n v="1"/>
    <n v="22"/>
    <n v="860048"/>
  </r>
  <r>
    <n v="683429831"/>
    <x v="0"/>
    <x v="9"/>
    <n v="19"/>
    <d v="2022-04-19T00:00:00"/>
    <n v="591"/>
    <n v="6"/>
    <n v="11"/>
    <n v="301613"/>
    <n v="5"/>
    <n v="30"/>
    <x v="2"/>
    <x v="35"/>
    <x v="35"/>
    <s v="NULL"/>
    <n v="1"/>
    <n v="48327894"/>
    <s v="NULL"/>
    <d v="1993-12-25T00:00:00"/>
    <s v="F"/>
    <s v="NULL"/>
    <n v="2"/>
    <s v="C"/>
    <s v="C"/>
    <s v="A"/>
    <n v="28"/>
    <n v="28"/>
    <n v="3"/>
    <n v="25"/>
    <s v="D"/>
    <n v="1"/>
    <x v="0"/>
    <n v="3"/>
    <n v="1"/>
    <s v="NULL"/>
    <s v="NULL"/>
    <s v="NULL"/>
    <n v="58"/>
    <s v="NULL"/>
    <s v="NULL"/>
    <s v="NULL"/>
    <s v="NULL"/>
    <d v="2022-04-26T00:00:00"/>
    <s v="PER"/>
    <s v="M"/>
    <n v="45173537"/>
    <n v="5"/>
    <n v="23"/>
    <n v="45514476"/>
  </r>
  <r>
    <n v="683068727"/>
    <x v="0"/>
    <x v="9"/>
    <n v="21"/>
    <d v="2022-04-21T00:00:00"/>
    <n v="293"/>
    <n v="1"/>
    <n v="1"/>
    <n v="301605"/>
    <n v="5"/>
    <n v="30"/>
    <x v="0"/>
    <x v="0"/>
    <x v="0"/>
    <s v="NULL"/>
    <n v="1"/>
    <n v="48327894"/>
    <s v="NULL"/>
    <d v="1993-12-25T00:00:00"/>
    <s v="F"/>
    <s v="NULL"/>
    <n v="2"/>
    <s v="C"/>
    <s v="C"/>
    <s v="A"/>
    <n v="28"/>
    <n v="28"/>
    <n v="3"/>
    <n v="27"/>
    <s v="D"/>
    <n v="2"/>
    <x v="1"/>
    <n v="2"/>
    <n v="1"/>
    <s v="NULL"/>
    <s v="NULL"/>
    <s v="NULL"/>
    <n v="58"/>
    <s v="NULL"/>
    <s v="NULL"/>
    <s v="NULL"/>
    <s v="NULL"/>
    <d v="2022-04-26T00:00:00"/>
    <s v="PER"/>
    <s v="M"/>
    <n v="835925"/>
    <n v="1"/>
    <n v="19"/>
    <n v="860048"/>
  </r>
  <r>
    <n v="683142956"/>
    <x v="0"/>
    <x v="9"/>
    <n v="21"/>
    <d v="2022-04-21T00:00:00"/>
    <n v="294"/>
    <n v="10"/>
    <n v="1"/>
    <n v="303712"/>
    <n v="5"/>
    <n v="30"/>
    <x v="0"/>
    <x v="0"/>
    <x v="0"/>
    <s v="NULL"/>
    <n v="1"/>
    <n v="90546283"/>
    <s v="NULL"/>
    <d v="2017-12-20T00:00:00"/>
    <s v="M"/>
    <s v="NULL"/>
    <n v="2"/>
    <s v="C"/>
    <s v="C"/>
    <s v="A"/>
    <n v="4"/>
    <n v="4"/>
    <n v="4"/>
    <n v="1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3931248"/>
    <n v="1"/>
    <n v="18"/>
    <n v="860048"/>
  </r>
  <r>
    <n v="745458606"/>
    <x v="0"/>
    <x v="9"/>
    <n v="18"/>
    <d v="2022-04-18T00:00:00"/>
    <s v="L22"/>
    <n v="19"/>
    <n v="5"/>
    <n v="302101"/>
    <n v="5"/>
    <n v="30"/>
    <x v="1"/>
    <x v="1"/>
    <x v="1"/>
    <s v="NULL"/>
    <n v="1"/>
    <n v="71741115"/>
    <s v="NULL"/>
    <d v="1995-05-21T00:00:00"/>
    <s v="F"/>
    <s v="NULL"/>
    <n v="2"/>
    <s v="C"/>
    <s v="C"/>
    <s v="A"/>
    <n v="26"/>
    <n v="26"/>
    <n v="10"/>
    <n v="28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682641543"/>
    <x v="0"/>
    <x v="9"/>
    <n v="20"/>
    <d v="2022-04-20T00:00:00"/>
    <n v="588"/>
    <n v="9"/>
    <n v="1"/>
    <n v="301203"/>
    <n v="5"/>
    <n v="30"/>
    <x v="2"/>
    <x v="9"/>
    <x v="9"/>
    <s v="NULL"/>
    <n v="1"/>
    <n v="90633708"/>
    <s v="NULL"/>
    <d v="2018-01-25T00:00:00"/>
    <s v="F"/>
    <s v="NULL"/>
    <n v="2"/>
    <s v="C"/>
    <s v="C"/>
    <s v="A"/>
    <n v="4"/>
    <n v="4"/>
    <n v="2"/>
    <n v="26"/>
    <s v="D"/>
    <n v="1"/>
    <x v="0"/>
    <n v="2"/>
    <n v="1"/>
    <n v="96.3"/>
    <n v="158"/>
    <s v="NULL"/>
    <n v="58"/>
    <s v="NULL"/>
    <s v="NULL"/>
    <s v="NULL"/>
    <s v="NULL"/>
    <d v="2022-04-25T00:00:00"/>
    <s v="PER"/>
    <s v="M"/>
    <n v="46716620"/>
    <n v="5"/>
    <n v="23"/>
    <n v="45561228"/>
  </r>
  <r>
    <n v="683076468"/>
    <x v="0"/>
    <x v="9"/>
    <n v="21"/>
    <d v="2022-04-21T00:00:00"/>
    <n v="293"/>
    <n v="3"/>
    <n v="5"/>
    <n v="301001"/>
    <n v="5"/>
    <n v="30"/>
    <x v="0"/>
    <x v="0"/>
    <x v="0"/>
    <s v="NULL"/>
    <n v="1"/>
    <n v="73739381"/>
    <s v="NULL"/>
    <d v="1994-12-03T00:00:00"/>
    <s v="F"/>
    <s v="NULL"/>
    <n v="2"/>
    <s v="C"/>
    <s v="C"/>
    <s v="A"/>
    <n v="27"/>
    <n v="27"/>
    <n v="4"/>
    <n v="18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16146315"/>
    <n v="1"/>
    <n v="22"/>
    <n v="860048"/>
  </r>
  <r>
    <n v="683085431"/>
    <x v="0"/>
    <x v="9"/>
    <n v="18"/>
    <d v="2022-04-18T00:00:00"/>
    <n v="293"/>
    <n v="8"/>
    <n v="2"/>
    <n v="301605"/>
    <n v="5"/>
    <n v="30"/>
    <x v="0"/>
    <x v="0"/>
    <x v="0"/>
    <s v="NULL"/>
    <n v="1"/>
    <n v="47583422"/>
    <s v="NULL"/>
    <d v="1993-02-01T00:00:00"/>
    <s v="F"/>
    <s v="NULL"/>
    <n v="2"/>
    <s v="C"/>
    <s v="C"/>
    <s v="A"/>
    <n v="29"/>
    <n v="29"/>
    <n v="2"/>
    <n v="17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42225007"/>
    <n v="1"/>
    <n v="19"/>
    <n v="860048"/>
  </r>
  <r>
    <n v="679071777"/>
    <x v="0"/>
    <x v="9"/>
    <n v="11"/>
    <d v="2022-04-11T00:00:00"/>
    <n v="271"/>
    <n v="11"/>
    <n v="2"/>
    <n v="301605"/>
    <n v="5"/>
    <n v="30"/>
    <x v="0"/>
    <x v="0"/>
    <x v="0"/>
    <s v="NULL"/>
    <n v="5"/>
    <s v="C01-00002407593"/>
    <s v="NULL"/>
    <d v="1996-10-13T00:00:00"/>
    <s v="F"/>
    <s v="NULL"/>
    <n v="1"/>
    <s v="C"/>
    <s v="C"/>
    <s v="A"/>
    <n v="25"/>
    <n v="25"/>
    <n v="5"/>
    <n v="29"/>
    <s v="D"/>
    <n v="2"/>
    <x v="1"/>
    <n v="2"/>
    <n v="1"/>
    <s v="NULL"/>
    <s v="NULL"/>
    <s v="NULL"/>
    <n v="58"/>
    <s v="NULL"/>
    <s v="NULL"/>
    <s v="NULL"/>
    <s v="NULL"/>
    <d v="2022-04-19T00:00:00"/>
    <s v="PER"/>
    <s v="M"/>
    <n v="40640586"/>
    <n v="1"/>
    <n v="19"/>
    <n v="860048"/>
  </r>
  <r>
    <n v="683086802"/>
    <x v="0"/>
    <x v="9"/>
    <n v="18"/>
    <d v="2022-04-18T00:00:00"/>
    <n v="293"/>
    <n v="9"/>
    <n v="1"/>
    <n v="302401"/>
    <n v="5"/>
    <n v="30"/>
    <x v="0"/>
    <x v="0"/>
    <x v="0"/>
    <s v="NULL"/>
    <n v="1"/>
    <n v="839222"/>
    <s v="NULL"/>
    <d v="1975-05-24T00:00:00"/>
    <s v="M"/>
    <s v="NULL"/>
    <n v="2"/>
    <s v="C"/>
    <s v="C"/>
    <s v="A"/>
    <n v="46"/>
    <n v="46"/>
    <n v="10"/>
    <n v="25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20055489"/>
    <n v="1"/>
    <n v="22"/>
    <n v="860048"/>
  </r>
  <r>
    <n v="679062528"/>
    <x v="0"/>
    <x v="9"/>
    <n v="13"/>
    <d v="2022-04-13T00:00:00"/>
    <n v="271"/>
    <n v="6"/>
    <n v="2"/>
    <n v="301605"/>
    <n v="5"/>
    <n v="30"/>
    <x v="0"/>
    <x v="0"/>
    <x v="0"/>
    <s v="NULL"/>
    <n v="1"/>
    <n v="60130825"/>
    <s v="NULL"/>
    <d v="2006-06-03T00:00:00"/>
    <s v="F"/>
    <s v="NULL"/>
    <n v="2"/>
    <s v="C"/>
    <s v="C"/>
    <s v="A"/>
    <n v="15"/>
    <n v="15"/>
    <n v="10"/>
    <n v="10"/>
    <s v="D"/>
    <n v="2"/>
    <x v="1"/>
    <n v="2"/>
    <n v="1"/>
    <s v="NULL"/>
    <s v="NULL"/>
    <s v="NULL"/>
    <n v="58"/>
    <s v="NULL"/>
    <s v="NULL"/>
    <s v="NULL"/>
    <s v="NULL"/>
    <d v="2022-04-19T00:00:00"/>
    <s v="PER"/>
    <s v="M"/>
    <n v="40640586"/>
    <n v="1"/>
    <n v="19"/>
    <n v="860048"/>
  </r>
  <r>
    <n v="679173455"/>
    <x v="0"/>
    <x v="9"/>
    <n v="13"/>
    <d v="2022-04-13T00:00:00"/>
    <n v="155"/>
    <n v="11"/>
    <n v="5"/>
    <n v="303203"/>
    <n v="5"/>
    <n v="30"/>
    <x v="4"/>
    <x v="10"/>
    <x v="10"/>
    <s v="NULL"/>
    <n v="1"/>
    <n v="71661853"/>
    <s v="NULL"/>
    <d v="2003-09-11T00:00:00"/>
    <s v="F"/>
    <s v="NULL"/>
    <n v="2"/>
    <s v="C"/>
    <s v="C"/>
    <s v="A"/>
    <n v="18"/>
    <n v="18"/>
    <n v="7"/>
    <n v="2"/>
    <s v="D"/>
    <n v="1"/>
    <x v="0"/>
    <n v="2"/>
    <n v="1"/>
    <n v="54.4"/>
    <n v="148"/>
    <s v="NULL"/>
    <n v="58"/>
    <s v="NULL"/>
    <s v="NULL"/>
    <s v="NULL"/>
    <s v="NULL"/>
    <d v="2022-04-19T00:00:00"/>
    <s v="PER"/>
    <s v="M"/>
    <n v="46828640"/>
    <n v="5"/>
    <n v="23"/>
    <n v="42939322"/>
  </r>
  <r>
    <n v="679061814"/>
    <x v="0"/>
    <x v="9"/>
    <n v="13"/>
    <d v="2022-04-13T00:00:00"/>
    <n v="271"/>
    <n v="6"/>
    <n v="1"/>
    <n v="301605"/>
    <n v="5"/>
    <n v="30"/>
    <x v="0"/>
    <x v="0"/>
    <x v="0"/>
    <s v="NULL"/>
    <n v="1"/>
    <n v="46842108"/>
    <s v="NULL"/>
    <d v="1991-04-28T00:00:00"/>
    <s v="F"/>
    <s v="NULL"/>
    <n v="2"/>
    <s v="C"/>
    <s v="C"/>
    <s v="A"/>
    <n v="30"/>
    <n v="30"/>
    <n v="11"/>
    <n v="16"/>
    <s v="D"/>
    <n v="2"/>
    <x v="1"/>
    <n v="3"/>
    <n v="1"/>
    <s v="NULL"/>
    <s v="NULL"/>
    <s v="NULL"/>
    <n v="58"/>
    <s v="NULL"/>
    <s v="NULL"/>
    <s v="NULL"/>
    <s v="NULL"/>
    <d v="2022-04-19T00:00:00"/>
    <s v="PER"/>
    <s v="M"/>
    <n v="40640586"/>
    <n v="1"/>
    <n v="19"/>
    <n v="860048"/>
  </r>
  <r>
    <n v="686131056"/>
    <x v="0"/>
    <x v="9"/>
    <n v="25"/>
    <d v="2022-04-25T00:00:00"/>
    <n v="629"/>
    <n v="11"/>
    <n v="2"/>
    <n v="301203"/>
    <n v="5"/>
    <n v="30"/>
    <x v="2"/>
    <x v="36"/>
    <x v="36"/>
    <s v="NULL"/>
    <n v="1"/>
    <n v="43590064"/>
    <s v="NULL"/>
    <d v="1983-11-20T00:00:00"/>
    <s v="M"/>
    <s v="NULL"/>
    <n v="1"/>
    <s v="C"/>
    <s v="C"/>
    <s v="A"/>
    <n v="38"/>
    <n v="38"/>
    <n v="5"/>
    <n v="5"/>
    <s v="D"/>
    <n v="1"/>
    <x v="0"/>
    <n v="2"/>
    <n v="1"/>
    <s v="NULL"/>
    <s v="NULL"/>
    <s v="NULL"/>
    <n v="58"/>
    <s v="NULL"/>
    <s v="NULL"/>
    <s v="NULL"/>
    <s v="NULL"/>
    <d v="2022-04-30T00:00:00"/>
    <s v="PER"/>
    <s v="M"/>
    <n v="75116284"/>
    <n v="5"/>
    <n v="23"/>
    <n v="44699242"/>
  </r>
  <r>
    <n v="686974155"/>
    <x v="0"/>
    <x v="9"/>
    <n v="27"/>
    <d v="2022-04-27T00:00:00"/>
    <n v="310"/>
    <n v="7"/>
    <n v="1"/>
    <n v="301605"/>
    <n v="5"/>
    <n v="30"/>
    <x v="0"/>
    <x v="0"/>
    <x v="0"/>
    <s v="NULL"/>
    <n v="1"/>
    <n v="71885489"/>
    <s v="NULL"/>
    <d v="2002-04-26T00:00:00"/>
    <s v="F"/>
    <s v="NULL"/>
    <n v="2"/>
    <s v="C"/>
    <s v="C"/>
    <s v="A"/>
    <n v="20"/>
    <n v="20"/>
    <n v="0"/>
    <n v="1"/>
    <s v="D"/>
    <n v="2"/>
    <x v="0"/>
    <n v="2"/>
    <n v="1"/>
    <s v="NULL"/>
    <s v="NULL"/>
    <s v="NULL"/>
    <n v="58"/>
    <s v="NULL"/>
    <s v="NULL"/>
    <s v="NULL"/>
    <s v="NULL"/>
    <d v="2022-05-02T00:00:00"/>
    <s v="PER"/>
    <s v="M"/>
    <n v="42225007"/>
    <n v="1"/>
    <n v="19"/>
    <n v="860048"/>
  </r>
  <r>
    <n v="683088241"/>
    <x v="0"/>
    <x v="9"/>
    <n v="20"/>
    <d v="2022-04-20T00:00:00"/>
    <n v="293"/>
    <n v="10"/>
    <n v="1"/>
    <n v="302803"/>
    <n v="5"/>
    <n v="30"/>
    <x v="0"/>
    <x v="0"/>
    <x v="0"/>
    <s v="NULL"/>
    <n v="1"/>
    <n v="90633708"/>
    <s v="NULL"/>
    <d v="2018-01-25T00:00:00"/>
    <s v="F"/>
    <s v="NULL"/>
    <n v="2"/>
    <s v="C"/>
    <s v="C"/>
    <s v="A"/>
    <n v="4"/>
    <n v="4"/>
    <n v="2"/>
    <n v="26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41848752"/>
    <n v="1"/>
    <n v="2"/>
    <n v="860048"/>
  </r>
  <r>
    <n v="683650998"/>
    <x v="0"/>
    <x v="9"/>
    <n v="25"/>
    <d v="2022-04-25T00:00:00"/>
    <n v="297"/>
    <n v="5"/>
    <n v="1"/>
    <n v="302401"/>
    <n v="5"/>
    <n v="30"/>
    <x v="0"/>
    <x v="0"/>
    <x v="0"/>
    <s v="NULL"/>
    <n v="1"/>
    <n v="43590064"/>
    <s v="NULL"/>
    <d v="1983-11-20T00:00:00"/>
    <s v="M"/>
    <s v="NULL"/>
    <n v="2"/>
    <s v="C"/>
    <s v="C"/>
    <s v="A"/>
    <n v="38"/>
    <n v="38"/>
    <n v="5"/>
    <n v="5"/>
    <s v="D"/>
    <n v="2"/>
    <x v="0"/>
    <n v="2"/>
    <n v="1"/>
    <s v="NULL"/>
    <s v="NULL"/>
    <s v="NULL"/>
    <n v="58"/>
    <s v="NULL"/>
    <s v="NULL"/>
    <s v="NULL"/>
    <s v="NULL"/>
    <d v="2022-04-27T00:00:00"/>
    <s v="PER"/>
    <s v="M"/>
    <n v="46709386"/>
    <n v="1"/>
    <n v="22"/>
    <n v="860048"/>
  </r>
  <r>
    <n v="683140631"/>
    <x v="0"/>
    <x v="9"/>
    <n v="19"/>
    <d v="2022-04-19T00:00:00"/>
    <n v="294"/>
    <n v="9"/>
    <n v="1"/>
    <n v="300201"/>
    <n v="5"/>
    <n v="30"/>
    <x v="0"/>
    <x v="0"/>
    <x v="0"/>
    <s v="NULL"/>
    <n v="1"/>
    <n v="807136"/>
    <s v="NULL"/>
    <d v="1940-08-27T00:00:00"/>
    <s v="M"/>
    <s v="NULL"/>
    <n v="2"/>
    <s v="C"/>
    <s v="C"/>
    <s v="A"/>
    <n v="81"/>
    <n v="81"/>
    <n v="7"/>
    <n v="23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43130769"/>
    <n v="1"/>
    <n v="3"/>
    <n v="860048"/>
  </r>
  <r>
    <n v="683651295"/>
    <x v="0"/>
    <x v="9"/>
    <n v="25"/>
    <d v="2022-04-25T00:00:00"/>
    <n v="297"/>
    <n v="6"/>
    <n v="1"/>
    <n v="303304"/>
    <n v="5"/>
    <n v="30"/>
    <x v="0"/>
    <x v="0"/>
    <x v="0"/>
    <s v="NULL"/>
    <n v="1"/>
    <n v="73760834"/>
    <s v="NULL"/>
    <d v="2001-09-04T00:00:00"/>
    <s v="M"/>
    <s v="NULL"/>
    <n v="2"/>
    <s v="C"/>
    <s v="C"/>
    <s v="A"/>
    <n v="20"/>
    <n v="20"/>
    <n v="7"/>
    <n v="21"/>
    <s v="D"/>
    <n v="2"/>
    <x v="0"/>
    <n v="2"/>
    <n v="1"/>
    <s v="NULL"/>
    <s v="NULL"/>
    <s v="NULL"/>
    <n v="58"/>
    <s v="NULL"/>
    <s v="NULL"/>
    <s v="NULL"/>
    <s v="NULL"/>
    <d v="2022-04-27T00:00:00"/>
    <s v="PER"/>
    <s v="M"/>
    <n v="7759241"/>
    <n v="3"/>
    <n v="25"/>
    <n v="860048"/>
  </r>
  <r>
    <n v="763863356"/>
    <x v="0"/>
    <x v="8"/>
    <n v="22"/>
    <d v="2022-09-22T00:00:00"/>
    <n v="691"/>
    <n v="11"/>
    <n v="1"/>
    <n v="303712"/>
    <n v="5"/>
    <n v="30"/>
    <x v="0"/>
    <x v="0"/>
    <x v="0"/>
    <s v="NULL"/>
    <n v="1"/>
    <n v="82096351"/>
    <s v="NULL"/>
    <d v="2021-01-23T00:00:00"/>
    <s v="M"/>
    <s v="NULL"/>
    <n v="2"/>
    <s v="C"/>
    <s v="C"/>
    <s v="A"/>
    <n v="1"/>
    <n v="1"/>
    <n v="7"/>
    <n v="30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388435"/>
    <n v="1"/>
    <n v="18"/>
    <n v="860048"/>
  </r>
  <r>
    <n v="763863839"/>
    <x v="0"/>
    <x v="8"/>
    <n v="22"/>
    <d v="2022-09-22T00:00:00"/>
    <n v="691"/>
    <n v="11"/>
    <n v="2"/>
    <n v="303712"/>
    <n v="5"/>
    <n v="30"/>
    <x v="0"/>
    <x v="0"/>
    <x v="0"/>
    <s v="NULL"/>
    <n v="1"/>
    <n v="81334342"/>
    <s v="NULL"/>
    <d v="2020-09-05T00:00:00"/>
    <s v="M"/>
    <s v="NULL"/>
    <n v="2"/>
    <s v="C"/>
    <s v="C"/>
    <s v="A"/>
    <n v="2"/>
    <n v="2"/>
    <n v="0"/>
    <n v="17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388435"/>
    <n v="1"/>
    <n v="18"/>
    <n v="860048"/>
  </r>
  <r>
    <n v="763865001"/>
    <x v="0"/>
    <x v="8"/>
    <n v="22"/>
    <d v="2022-09-22T00:00:00"/>
    <n v="691"/>
    <n v="11"/>
    <n v="3"/>
    <n v="303712"/>
    <n v="5"/>
    <n v="30"/>
    <x v="0"/>
    <x v="0"/>
    <x v="0"/>
    <s v="NULL"/>
    <n v="1"/>
    <n v="82096362"/>
    <s v="NULL"/>
    <d v="2021-05-28T00:00:00"/>
    <s v="M"/>
    <s v="NULL"/>
    <n v="2"/>
    <s v="C"/>
    <s v="C"/>
    <s v="A"/>
    <n v="1"/>
    <n v="1"/>
    <n v="3"/>
    <n v="25"/>
    <s v="D"/>
    <n v="2"/>
    <x v="0"/>
    <n v="3"/>
    <n v="1"/>
    <s v="NULL"/>
    <s v="NULL"/>
    <s v="NULL"/>
    <n v="58"/>
    <s v="NULL"/>
    <s v="NULL"/>
    <s v="NULL"/>
    <s v="NULL"/>
    <d v="2022-09-28T00:00:00"/>
    <s v="PER"/>
    <s v="M"/>
    <n v="10388435"/>
    <n v="1"/>
    <n v="18"/>
    <n v="860048"/>
  </r>
  <r>
    <n v="763865844"/>
    <x v="0"/>
    <x v="8"/>
    <n v="22"/>
    <d v="2022-09-22T00:00:00"/>
    <n v="691"/>
    <n v="11"/>
    <n v="4"/>
    <n v="303712"/>
    <n v="5"/>
    <n v="30"/>
    <x v="0"/>
    <x v="0"/>
    <x v="0"/>
    <s v="NULL"/>
    <n v="1"/>
    <n v="81334340"/>
    <s v="NULL"/>
    <d v="2020-07-22T00:00:00"/>
    <s v="F"/>
    <s v="NULL"/>
    <n v="2"/>
    <s v="C"/>
    <s v="C"/>
    <s v="A"/>
    <n v="2"/>
    <n v="2"/>
    <n v="2"/>
    <n v="0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388435"/>
    <n v="1"/>
    <n v="18"/>
    <n v="860048"/>
  </r>
  <r>
    <n v="763866483"/>
    <x v="0"/>
    <x v="8"/>
    <n v="22"/>
    <d v="2022-09-22T00:00:00"/>
    <n v="691"/>
    <n v="11"/>
    <n v="5"/>
    <n v="303712"/>
    <n v="5"/>
    <n v="30"/>
    <x v="0"/>
    <x v="0"/>
    <x v="0"/>
    <s v="NULL"/>
    <n v="1"/>
    <n v="92268120"/>
    <s v="NULL"/>
    <d v="2021-02-03T00:00:00"/>
    <s v="F"/>
    <s v="NULL"/>
    <n v="2"/>
    <s v="C"/>
    <s v="C"/>
    <s v="A"/>
    <n v="1"/>
    <n v="1"/>
    <n v="7"/>
    <n v="19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10388435"/>
    <n v="1"/>
    <n v="18"/>
    <n v="860048"/>
  </r>
  <r>
    <n v="764097935"/>
    <x v="0"/>
    <x v="8"/>
    <n v="22"/>
    <d v="2022-09-22T00:00:00"/>
    <s v="S03"/>
    <n v="19"/>
    <n v="1"/>
    <n v="301203"/>
    <n v="5"/>
    <n v="30"/>
    <x v="7"/>
    <x v="31"/>
    <x v="31"/>
    <s v="NULL"/>
    <n v="1"/>
    <n v="90604623"/>
    <s v="NULL"/>
    <d v="2018-01-29T00:00:00"/>
    <s v="F"/>
    <s v="NULL"/>
    <n v="2"/>
    <s v="C"/>
    <s v="C"/>
    <s v="A"/>
    <n v="4"/>
    <n v="4"/>
    <n v="7"/>
    <n v="24"/>
    <s v="D"/>
    <n v="1"/>
    <x v="1"/>
    <n v="2"/>
    <n v="1"/>
    <s v="NULL"/>
    <s v="NULL"/>
    <s v="NULL"/>
    <n v="58"/>
    <s v="NULL"/>
    <s v="NULL"/>
    <s v="NULL"/>
    <s v="NULL"/>
    <d v="2022-09-28T00:00:00"/>
    <s v="PER"/>
    <s v="M"/>
    <n v="72801290"/>
    <n v="0"/>
    <n v="35"/>
    <n v="70418291"/>
  </r>
  <r>
    <n v="764098365"/>
    <x v="0"/>
    <x v="8"/>
    <n v="22"/>
    <d v="2022-09-22T00:00:00"/>
    <s v="S03"/>
    <n v="19"/>
    <n v="2"/>
    <n v="301203"/>
    <n v="5"/>
    <n v="30"/>
    <x v="7"/>
    <x v="31"/>
    <x v="31"/>
    <s v="NULL"/>
    <n v="1"/>
    <n v="90741300"/>
    <s v="NULL"/>
    <d v="2018-04-02T00:00:00"/>
    <s v="M"/>
    <s v="NULL"/>
    <n v="2"/>
    <s v="C"/>
    <s v="C"/>
    <s v="A"/>
    <n v="4"/>
    <n v="4"/>
    <n v="5"/>
    <n v="20"/>
    <s v="D"/>
    <n v="1"/>
    <x v="1"/>
    <n v="2"/>
    <n v="1"/>
    <s v="NULL"/>
    <s v="NULL"/>
    <s v="NULL"/>
    <n v="58"/>
    <s v="NULL"/>
    <s v="NULL"/>
    <s v="NULL"/>
    <s v="NULL"/>
    <d v="2022-09-28T00:00:00"/>
    <s v="PER"/>
    <s v="M"/>
    <n v="72801290"/>
    <n v="0"/>
    <n v="35"/>
    <n v="70418291"/>
  </r>
  <r>
    <n v="764098763"/>
    <x v="0"/>
    <x v="8"/>
    <n v="22"/>
    <d v="2022-09-22T00:00:00"/>
    <s v="S03"/>
    <n v="19"/>
    <n v="3"/>
    <n v="301203"/>
    <n v="5"/>
    <n v="30"/>
    <x v="7"/>
    <x v="31"/>
    <x v="31"/>
    <s v="NULL"/>
    <n v="1"/>
    <n v="90975316"/>
    <s v="NULL"/>
    <d v="2018-09-04T00:00:00"/>
    <s v="M"/>
    <s v="NULL"/>
    <n v="2"/>
    <s v="C"/>
    <s v="C"/>
    <s v="A"/>
    <n v="4"/>
    <n v="4"/>
    <n v="0"/>
    <n v="18"/>
    <s v="D"/>
    <n v="1"/>
    <x v="1"/>
    <n v="2"/>
    <n v="1"/>
    <s v="NULL"/>
    <s v="NULL"/>
    <s v="NULL"/>
    <n v="58"/>
    <s v="NULL"/>
    <s v="NULL"/>
    <s v="NULL"/>
    <s v="NULL"/>
    <d v="2022-09-28T00:00:00"/>
    <s v="PER"/>
    <s v="M"/>
    <n v="72801290"/>
    <n v="0"/>
    <n v="35"/>
    <n v="70418291"/>
  </r>
  <r>
    <n v="764099160"/>
    <x v="0"/>
    <x v="8"/>
    <n v="22"/>
    <d v="2022-09-22T00:00:00"/>
    <s v="S03"/>
    <n v="19"/>
    <n v="4"/>
    <n v="301203"/>
    <n v="5"/>
    <n v="30"/>
    <x v="7"/>
    <x v="31"/>
    <x v="31"/>
    <s v="NULL"/>
    <n v="1"/>
    <n v="91082852"/>
    <s v="NULL"/>
    <d v="2018-12-05T00:00:00"/>
    <s v="F"/>
    <s v="NULL"/>
    <n v="2"/>
    <s v="C"/>
    <s v="C"/>
    <s v="A"/>
    <n v="3"/>
    <n v="3"/>
    <n v="9"/>
    <n v="17"/>
    <s v="D"/>
    <n v="1"/>
    <x v="1"/>
    <n v="2"/>
    <n v="1"/>
    <s v="NULL"/>
    <s v="NULL"/>
    <s v="NULL"/>
    <n v="58"/>
    <s v="NULL"/>
    <s v="NULL"/>
    <s v="NULL"/>
    <s v="NULL"/>
    <d v="2022-09-28T00:00:00"/>
    <s v="PER"/>
    <s v="M"/>
    <n v="72801290"/>
    <n v="0"/>
    <n v="35"/>
    <n v="70418291"/>
  </r>
  <r>
    <n v="765630217"/>
    <x v="0"/>
    <x v="8"/>
    <n v="22"/>
    <d v="2022-09-22T00:00:00"/>
    <n v="533"/>
    <n v="4"/>
    <n v="1"/>
    <n v="301203"/>
    <n v="5"/>
    <n v="30"/>
    <x v="2"/>
    <x v="6"/>
    <x v="6"/>
    <s v="NULL"/>
    <n v="1"/>
    <n v="92807723"/>
    <s v="NULL"/>
    <d v="2022-03-18T00:00:00"/>
    <s v="M"/>
    <s v="NULL"/>
    <n v="2"/>
    <s v="C"/>
    <s v="C"/>
    <s v="M"/>
    <n v="6"/>
    <n v="0"/>
    <n v="6"/>
    <n v="4"/>
    <s v="D"/>
    <n v="1"/>
    <x v="0"/>
    <n v="2"/>
    <n v="1"/>
    <n v="8.3000000000000007"/>
    <n v="63"/>
    <s v="NULL"/>
    <n v="58"/>
    <s v="NULL"/>
    <s v="NULL"/>
    <s v="NULL"/>
    <s v="NULL"/>
    <d v="2022-09-30T00:00:00"/>
    <s v="PER"/>
    <s v="M"/>
    <n v="4751275"/>
    <n v="6"/>
    <n v="29"/>
    <n v="41473714"/>
  </r>
  <r>
    <n v="766772341"/>
    <x v="0"/>
    <x v="8"/>
    <n v="22"/>
    <d v="2022-09-22T00:00:00"/>
    <n v="700"/>
    <n v="9"/>
    <n v="1"/>
    <n v="301001"/>
    <n v="5"/>
    <n v="30"/>
    <x v="0"/>
    <x v="0"/>
    <x v="0"/>
    <s v="NULL"/>
    <n v="1"/>
    <n v="842122"/>
    <s v="NULL"/>
    <d v="1944-06-12T00:00:00"/>
    <s v="F"/>
    <s v="NULL"/>
    <n v="2"/>
    <s v="C"/>
    <s v="C"/>
    <s v="A"/>
    <n v="78"/>
    <n v="78"/>
    <n v="3"/>
    <n v="10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16146315"/>
    <n v="1"/>
    <n v="22"/>
    <n v="860048"/>
  </r>
  <r>
    <n v="766773183"/>
    <x v="0"/>
    <x v="8"/>
    <n v="22"/>
    <d v="2022-09-22T00:00:00"/>
    <n v="700"/>
    <n v="9"/>
    <n v="2"/>
    <n v="301001"/>
    <n v="5"/>
    <n v="30"/>
    <x v="0"/>
    <x v="0"/>
    <x v="0"/>
    <s v="NULL"/>
    <n v="1"/>
    <n v="890602"/>
    <s v="NULL"/>
    <d v="1974-02-25T00:00:00"/>
    <s v="F"/>
    <s v="NULL"/>
    <n v="2"/>
    <s v="C"/>
    <s v="C"/>
    <s v="A"/>
    <n v="48"/>
    <n v="48"/>
    <n v="6"/>
    <n v="28"/>
    <s v="D"/>
    <n v="2"/>
    <x v="0"/>
    <n v="3"/>
    <n v="1"/>
    <s v="NULL"/>
    <s v="NULL"/>
    <s v="NULL"/>
    <n v="58"/>
    <s v="NULL"/>
    <s v="NULL"/>
    <s v="NULL"/>
    <s v="NULL"/>
    <d v="2022-10-03T00:00:00"/>
    <s v="PER"/>
    <s v="M"/>
    <n v="16146315"/>
    <n v="1"/>
    <n v="22"/>
    <n v="860048"/>
  </r>
  <r>
    <n v="766774375"/>
    <x v="0"/>
    <x v="8"/>
    <n v="22"/>
    <d v="2022-09-22T00:00:00"/>
    <n v="700"/>
    <n v="9"/>
    <n v="3"/>
    <n v="301001"/>
    <n v="5"/>
    <n v="30"/>
    <x v="0"/>
    <x v="0"/>
    <x v="0"/>
    <s v="NULL"/>
    <n v="1"/>
    <n v="42476901"/>
    <s v="NULL"/>
    <d v="1981-07-07T00:00:00"/>
    <s v="F"/>
    <s v="NULL"/>
    <n v="2"/>
    <s v="C"/>
    <s v="C"/>
    <s v="A"/>
    <n v="41"/>
    <n v="41"/>
    <n v="2"/>
    <n v="15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16146315"/>
    <n v="1"/>
    <n v="22"/>
    <n v="860048"/>
  </r>
  <r>
    <n v="766775014"/>
    <x v="0"/>
    <x v="8"/>
    <n v="22"/>
    <d v="2022-09-22T00:00:00"/>
    <n v="700"/>
    <n v="9"/>
    <n v="4"/>
    <n v="301001"/>
    <n v="5"/>
    <n v="30"/>
    <x v="0"/>
    <x v="0"/>
    <x v="0"/>
    <s v="NULL"/>
    <n v="1"/>
    <n v="43391016"/>
    <s v="NULL"/>
    <d v="1985-12-26T00:00:00"/>
    <s v="F"/>
    <s v="NULL"/>
    <n v="2"/>
    <s v="C"/>
    <s v="C"/>
    <s v="A"/>
    <n v="36"/>
    <n v="36"/>
    <n v="8"/>
    <n v="27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16146315"/>
    <n v="1"/>
    <n v="22"/>
    <n v="860048"/>
  </r>
  <r>
    <n v="766775387"/>
    <x v="0"/>
    <x v="8"/>
    <n v="22"/>
    <d v="2022-09-22T00:00:00"/>
    <n v="700"/>
    <n v="9"/>
    <n v="5"/>
    <n v="301001"/>
    <n v="5"/>
    <n v="30"/>
    <x v="0"/>
    <x v="0"/>
    <x v="0"/>
    <s v="NULL"/>
    <n v="1"/>
    <n v="929500"/>
    <s v="NULL"/>
    <d v="1960-09-23T00:00:00"/>
    <s v="F"/>
    <s v="NULL"/>
    <n v="2"/>
    <s v="C"/>
    <s v="C"/>
    <s v="A"/>
    <n v="61"/>
    <n v="61"/>
    <n v="11"/>
    <n v="30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16146315"/>
    <n v="1"/>
    <n v="22"/>
    <n v="860048"/>
  </r>
  <r>
    <n v="766778212"/>
    <x v="0"/>
    <x v="8"/>
    <n v="22"/>
    <d v="2022-09-22T00:00:00"/>
    <n v="700"/>
    <n v="10"/>
    <n v="1"/>
    <n v="303008"/>
    <n v="5"/>
    <n v="30"/>
    <x v="0"/>
    <x v="0"/>
    <x v="0"/>
    <s v="NULL"/>
    <n v="1"/>
    <n v="61052586"/>
    <s v="NULL"/>
    <d v="2007-03-25T00:00:00"/>
    <s v="F"/>
    <s v="NULL"/>
    <n v="2"/>
    <s v="C"/>
    <s v="C"/>
    <s v="A"/>
    <n v="15"/>
    <n v="15"/>
    <n v="5"/>
    <n v="28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72954783"/>
    <n v="1"/>
    <n v="4"/>
    <n v="860048"/>
  </r>
  <r>
    <n v="766780812"/>
    <x v="0"/>
    <x v="8"/>
    <n v="22"/>
    <d v="2022-09-22T00:00:00"/>
    <n v="700"/>
    <n v="11"/>
    <n v="1"/>
    <n v="304001"/>
    <n v="5"/>
    <n v="30"/>
    <x v="0"/>
    <x v="0"/>
    <x v="0"/>
    <s v="NULL"/>
    <n v="1"/>
    <n v="1053515"/>
    <s v="NULL"/>
    <d v="1973-09-07T00:00:00"/>
    <s v="M"/>
    <s v="NULL"/>
    <n v="2"/>
    <s v="C"/>
    <s v="C"/>
    <s v="A"/>
    <n v="49"/>
    <n v="49"/>
    <n v="0"/>
    <n v="15"/>
    <s v="D"/>
    <n v="2"/>
    <x v="0"/>
    <n v="3"/>
    <n v="1"/>
    <s v="NULL"/>
    <s v="NULL"/>
    <s v="NULL"/>
    <n v="58"/>
    <s v="NULL"/>
    <s v="NULL"/>
    <s v="NULL"/>
    <s v="NULL"/>
    <d v="2022-10-03T00:00:00"/>
    <s v="PER"/>
    <s v="M"/>
    <n v="40236340"/>
    <n v="1"/>
    <n v="22"/>
    <n v="860048"/>
  </r>
  <r>
    <n v="766781283"/>
    <x v="0"/>
    <x v="8"/>
    <n v="22"/>
    <d v="2022-09-22T00:00:00"/>
    <n v="700"/>
    <n v="11"/>
    <n v="2"/>
    <n v="304001"/>
    <n v="5"/>
    <n v="30"/>
    <x v="0"/>
    <x v="0"/>
    <x v="0"/>
    <s v="NULL"/>
    <n v="1"/>
    <n v="43559397"/>
    <s v="NULL"/>
    <d v="1986-04-20T00:00:00"/>
    <s v="F"/>
    <s v="NULL"/>
    <n v="2"/>
    <s v="C"/>
    <s v="C"/>
    <s v="A"/>
    <n v="36"/>
    <n v="36"/>
    <n v="5"/>
    <n v="2"/>
    <s v="D"/>
    <n v="2"/>
    <x v="0"/>
    <n v="3"/>
    <n v="1"/>
    <s v="NULL"/>
    <s v="NULL"/>
    <s v="NULL"/>
    <n v="58"/>
    <s v="NULL"/>
    <s v="NULL"/>
    <s v="NULL"/>
    <s v="NULL"/>
    <d v="2022-10-03T00:00:00"/>
    <s v="PER"/>
    <s v="M"/>
    <n v="40236340"/>
    <n v="1"/>
    <n v="22"/>
    <n v="860048"/>
  </r>
  <r>
    <n v="761942810"/>
    <x v="0"/>
    <x v="8"/>
    <n v="23"/>
    <d v="2022-09-23T00:00:00"/>
    <s v="P05"/>
    <n v="3"/>
    <n v="1"/>
    <n v="303304"/>
    <n v="5"/>
    <n v="30"/>
    <x v="5"/>
    <x v="11"/>
    <x v="11"/>
    <s v="NULL"/>
    <n v="1"/>
    <n v="90459896"/>
    <s v="NULL"/>
    <d v="2017-10-22T00:00:00"/>
    <s v="M"/>
    <s v="NULL"/>
    <n v="2"/>
    <s v="C"/>
    <s v="C"/>
    <s v="A"/>
    <n v="4"/>
    <n v="4"/>
    <n v="11"/>
    <n v="1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70750007"/>
    <n v="3"/>
    <n v="25"/>
    <n v="47204013"/>
  </r>
  <r>
    <n v="761942988"/>
    <x v="0"/>
    <x v="8"/>
    <n v="23"/>
    <d v="2022-09-23T00:00:00"/>
    <s v="P05"/>
    <n v="3"/>
    <n v="2"/>
    <n v="303304"/>
    <n v="5"/>
    <n v="30"/>
    <x v="5"/>
    <x v="11"/>
    <x v="11"/>
    <s v="NULL"/>
    <n v="1"/>
    <n v="91151282"/>
    <s v="NULL"/>
    <d v="2019-01-22T00:00:00"/>
    <s v="M"/>
    <s v="NULL"/>
    <n v="2"/>
    <s v="C"/>
    <s v="C"/>
    <s v="A"/>
    <n v="3"/>
    <n v="3"/>
    <n v="8"/>
    <n v="1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70750007"/>
    <n v="3"/>
    <n v="25"/>
    <n v="47204013"/>
  </r>
  <r>
    <n v="761956396"/>
    <x v="0"/>
    <x v="8"/>
    <n v="23"/>
    <d v="2022-09-23T00:00:00"/>
    <s v="P02"/>
    <n v="10"/>
    <n v="1"/>
    <n v="302303"/>
    <n v="5"/>
    <n v="30"/>
    <x v="5"/>
    <x v="11"/>
    <x v="11"/>
    <s v="NULL"/>
    <n v="1"/>
    <n v="82035760"/>
    <s v="NULL"/>
    <d v="2020-10-05T00:00:00"/>
    <s v="M"/>
    <s v="NULL"/>
    <n v="2"/>
    <s v="C"/>
    <s v="C"/>
    <s v="A"/>
    <n v="1"/>
    <n v="1"/>
    <n v="11"/>
    <n v="18"/>
    <s v="D"/>
    <n v="2"/>
    <x v="1"/>
    <n v="2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1956714"/>
    <x v="0"/>
    <x v="8"/>
    <n v="23"/>
    <d v="2022-09-23T00:00:00"/>
    <s v="P02"/>
    <n v="10"/>
    <n v="2"/>
    <n v="302303"/>
    <n v="5"/>
    <n v="30"/>
    <x v="5"/>
    <x v="11"/>
    <x v="11"/>
    <s v="NULL"/>
    <n v="1"/>
    <n v="76313179"/>
    <s v="NULL"/>
    <d v="2004-04-17T00:00:00"/>
    <s v="F"/>
    <s v="NULL"/>
    <n v="2"/>
    <s v="C"/>
    <s v="C"/>
    <s v="A"/>
    <n v="18"/>
    <n v="18"/>
    <n v="5"/>
    <n v="6"/>
    <s v="D"/>
    <n v="2"/>
    <x v="1"/>
    <n v="2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1957207"/>
    <x v="0"/>
    <x v="8"/>
    <n v="23"/>
    <d v="2022-09-23T00:00:00"/>
    <s v="P02"/>
    <n v="10"/>
    <n v="3"/>
    <n v="302303"/>
    <n v="5"/>
    <n v="30"/>
    <x v="5"/>
    <x v="11"/>
    <x v="11"/>
    <s v="NULL"/>
    <n v="1"/>
    <n v="48795904"/>
    <s v="NULL"/>
    <d v="1992-06-10T00:00:00"/>
    <s v="F"/>
    <s v="NULL"/>
    <n v="2"/>
    <s v="C"/>
    <s v="C"/>
    <s v="A"/>
    <n v="30"/>
    <n v="30"/>
    <n v="3"/>
    <n v="13"/>
    <s v="D"/>
    <n v="2"/>
    <x v="1"/>
    <n v="2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1957448"/>
    <x v="0"/>
    <x v="8"/>
    <n v="23"/>
    <d v="2022-09-23T00:00:00"/>
    <s v="P02"/>
    <n v="10"/>
    <n v="4"/>
    <n v="302303"/>
    <n v="5"/>
    <n v="30"/>
    <x v="5"/>
    <x v="11"/>
    <x v="11"/>
    <s v="NULL"/>
    <n v="1"/>
    <n v="48752864"/>
    <s v="NULL"/>
    <d v="1982-08-12T00:00:00"/>
    <s v="F"/>
    <s v="NULL"/>
    <n v="2"/>
    <s v="C"/>
    <s v="C"/>
    <s v="A"/>
    <n v="40"/>
    <n v="40"/>
    <n v="1"/>
    <n v="11"/>
    <s v="D"/>
    <n v="2"/>
    <x v="1"/>
    <n v="2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1958537"/>
    <x v="0"/>
    <x v="8"/>
    <n v="23"/>
    <d v="2022-09-23T00:00:00"/>
    <s v="P02"/>
    <n v="10"/>
    <n v="6"/>
    <n v="302303"/>
    <n v="5"/>
    <n v="30"/>
    <x v="5"/>
    <x v="11"/>
    <x v="11"/>
    <s v="NULL"/>
    <n v="1"/>
    <n v="82035736"/>
    <s v="NULL"/>
    <d v="2019-08-22T00:00:00"/>
    <s v="M"/>
    <s v="NULL"/>
    <n v="2"/>
    <s v="C"/>
    <s v="C"/>
    <s v="A"/>
    <n v="3"/>
    <n v="3"/>
    <n v="1"/>
    <n v="1"/>
    <s v="D"/>
    <n v="2"/>
    <x v="1"/>
    <n v="3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1959147"/>
    <x v="0"/>
    <x v="8"/>
    <n v="23"/>
    <d v="2022-09-23T00:00:00"/>
    <s v="P02"/>
    <n v="10"/>
    <n v="7"/>
    <n v="302303"/>
    <n v="5"/>
    <n v="30"/>
    <x v="5"/>
    <x v="11"/>
    <x v="11"/>
    <s v="NULL"/>
    <n v="1"/>
    <n v="48726551"/>
    <s v="NULL"/>
    <d v="1988-02-01T00:00:00"/>
    <s v="F"/>
    <s v="NULL"/>
    <n v="2"/>
    <s v="C"/>
    <s v="C"/>
    <s v="A"/>
    <n v="34"/>
    <n v="34"/>
    <n v="7"/>
    <n v="22"/>
    <s v="D"/>
    <n v="2"/>
    <x v="1"/>
    <n v="2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1960192"/>
    <x v="0"/>
    <x v="8"/>
    <n v="23"/>
    <d v="2022-09-23T00:00:00"/>
    <s v="P02"/>
    <n v="10"/>
    <n v="8"/>
    <n v="302303"/>
    <n v="5"/>
    <n v="30"/>
    <x v="5"/>
    <x v="11"/>
    <x v="11"/>
    <s v="NULL"/>
    <n v="1"/>
    <n v="48008337"/>
    <s v="NULL"/>
    <d v="1986-02-26T00:00:00"/>
    <s v="F"/>
    <s v="NULL"/>
    <n v="2"/>
    <s v="C"/>
    <s v="C"/>
    <s v="A"/>
    <n v="36"/>
    <n v="36"/>
    <n v="6"/>
    <n v="28"/>
    <s v="D"/>
    <n v="2"/>
    <x v="1"/>
    <n v="2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1960550"/>
    <x v="0"/>
    <x v="8"/>
    <n v="23"/>
    <d v="2022-09-23T00:00:00"/>
    <s v="P02"/>
    <n v="10"/>
    <n v="9"/>
    <n v="302303"/>
    <n v="5"/>
    <n v="30"/>
    <x v="5"/>
    <x v="11"/>
    <x v="11"/>
    <s v="NULL"/>
    <n v="1"/>
    <n v="48980288"/>
    <s v="NULL"/>
    <d v="1992-04-10T00:00:00"/>
    <s v="F"/>
    <s v="NULL"/>
    <n v="2"/>
    <s v="C"/>
    <s v="C"/>
    <s v="A"/>
    <n v="30"/>
    <n v="30"/>
    <n v="5"/>
    <n v="13"/>
    <s v="D"/>
    <n v="2"/>
    <x v="1"/>
    <n v="3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1960770"/>
    <x v="0"/>
    <x v="8"/>
    <n v="23"/>
    <d v="2022-09-23T00:00:00"/>
    <s v="P02"/>
    <n v="10"/>
    <n v="10"/>
    <n v="302303"/>
    <n v="5"/>
    <n v="30"/>
    <x v="5"/>
    <x v="11"/>
    <x v="11"/>
    <s v="NULL"/>
    <n v="1"/>
    <n v="80900193"/>
    <s v="NULL"/>
    <d v="2005-04-24T00:00:00"/>
    <s v="F"/>
    <s v="NULL"/>
    <n v="2"/>
    <s v="C"/>
    <s v="C"/>
    <s v="A"/>
    <n v="17"/>
    <n v="17"/>
    <n v="4"/>
    <n v="30"/>
    <s v="D"/>
    <n v="2"/>
    <x v="1"/>
    <n v="3"/>
    <n v="1"/>
    <s v="NULL"/>
    <s v="NULL"/>
    <s v="NULL"/>
    <n v="7"/>
    <s v="NULL"/>
    <s v="NULL"/>
    <s v="NULL"/>
    <s v="NULL"/>
    <d v="2022-09-23T00:00:00"/>
    <s v="PER"/>
    <s v="M"/>
    <n v="2020863"/>
    <n v="1"/>
    <n v="10"/>
    <n v="70652055"/>
  </r>
  <r>
    <n v="762022006"/>
    <x v="0"/>
    <x v="8"/>
    <n v="23"/>
    <d v="2022-09-23T00:00:00"/>
    <s v="Y02"/>
    <n v="5"/>
    <n v="1"/>
    <n v="301203"/>
    <n v="5"/>
    <n v="30"/>
    <x v="8"/>
    <x v="19"/>
    <x v="19"/>
    <s v="NULL"/>
    <n v="1"/>
    <n v="92677366"/>
    <s v="NULL"/>
    <d v="2021-12-21T00:00:00"/>
    <s v="M"/>
    <s v="NULL"/>
    <n v="2"/>
    <s v="C"/>
    <s v="C"/>
    <s v="M"/>
    <n v="9"/>
    <n v="0"/>
    <n v="9"/>
    <n v="2"/>
    <s v="D"/>
    <n v="1"/>
    <x v="1"/>
    <n v="2"/>
    <n v="1"/>
    <n v="8.32"/>
    <n v="69"/>
    <s v="NULL"/>
    <n v="58"/>
    <s v="NULL"/>
    <s v="NULL"/>
    <s v="NULL"/>
    <s v="NULL"/>
    <d v="2022-09-23T00:00:00"/>
    <s v="PER"/>
    <s v="M"/>
    <n v="47842572"/>
    <n v="6"/>
    <n v="46"/>
    <n v="70417204"/>
  </r>
  <r>
    <n v="762022322"/>
    <x v="0"/>
    <x v="8"/>
    <n v="23"/>
    <d v="2022-09-23T00:00:00"/>
    <s v="Y02"/>
    <n v="5"/>
    <n v="2"/>
    <n v="301203"/>
    <n v="5"/>
    <n v="30"/>
    <x v="8"/>
    <x v="19"/>
    <x v="19"/>
    <s v="NULL"/>
    <n v="1"/>
    <n v="92578519"/>
    <s v="NULL"/>
    <d v="2021-10-11T00:00:00"/>
    <s v="F"/>
    <s v="NULL"/>
    <n v="2"/>
    <s v="C"/>
    <s v="C"/>
    <s v="M"/>
    <n v="11"/>
    <n v="0"/>
    <n v="11"/>
    <n v="12"/>
    <s v="D"/>
    <n v="1"/>
    <x v="1"/>
    <n v="2"/>
    <n v="1"/>
    <s v="NULL"/>
    <s v="NULL"/>
    <s v="NULL"/>
    <n v="58"/>
    <s v="NULL"/>
    <s v="NULL"/>
    <s v="NULL"/>
    <s v="NULL"/>
    <d v="2022-09-23T00:00:00"/>
    <s v="PER"/>
    <s v="M"/>
    <n v="47842572"/>
    <n v="6"/>
    <n v="46"/>
    <n v="70417204"/>
  </r>
  <r>
    <n v="762022441"/>
    <x v="0"/>
    <x v="8"/>
    <n v="23"/>
    <d v="2022-09-23T00:00:00"/>
    <s v="Y02"/>
    <n v="5"/>
    <n v="3"/>
    <n v="301203"/>
    <n v="5"/>
    <n v="30"/>
    <x v="8"/>
    <x v="19"/>
    <x v="19"/>
    <s v="NULL"/>
    <n v="1"/>
    <n v="92432964"/>
    <s v="NULL"/>
    <d v="2021-07-04T00:00:00"/>
    <s v="F"/>
    <s v="NULL"/>
    <n v="2"/>
    <s v="C"/>
    <s v="C"/>
    <s v="A"/>
    <n v="1"/>
    <n v="1"/>
    <n v="2"/>
    <n v="19"/>
    <s v="D"/>
    <n v="1"/>
    <x v="1"/>
    <n v="2"/>
    <n v="1"/>
    <s v="NULL"/>
    <s v="NULL"/>
    <s v="NULL"/>
    <n v="58"/>
    <s v="NULL"/>
    <s v="NULL"/>
    <s v="NULL"/>
    <s v="NULL"/>
    <d v="2022-09-23T00:00:00"/>
    <s v="PER"/>
    <s v="M"/>
    <n v="47842572"/>
    <n v="6"/>
    <n v="46"/>
    <n v="70417204"/>
  </r>
  <r>
    <n v="762022634"/>
    <x v="0"/>
    <x v="8"/>
    <n v="23"/>
    <d v="2022-09-23T00:00:00"/>
    <s v="Y02"/>
    <n v="5"/>
    <n v="4"/>
    <n v="301203"/>
    <n v="5"/>
    <n v="30"/>
    <x v="8"/>
    <x v="19"/>
    <x v="19"/>
    <s v="NULL"/>
    <n v="1"/>
    <n v="92768182"/>
    <s v="NULL"/>
    <d v="2022-01-20T00:00:00"/>
    <s v="M"/>
    <s v="NULL"/>
    <n v="2"/>
    <s v="C"/>
    <s v="C"/>
    <s v="M"/>
    <n v="8"/>
    <n v="0"/>
    <n v="8"/>
    <n v="3"/>
    <s v="D"/>
    <n v="1"/>
    <x v="1"/>
    <n v="2"/>
    <n v="1"/>
    <s v="NULL"/>
    <s v="NULL"/>
    <s v="NULL"/>
    <n v="58"/>
    <s v="NULL"/>
    <s v="NULL"/>
    <s v="NULL"/>
    <s v="NULL"/>
    <d v="2022-09-23T00:00:00"/>
    <s v="PER"/>
    <s v="M"/>
    <n v="47842572"/>
    <n v="6"/>
    <n v="46"/>
    <n v="70417204"/>
  </r>
  <r>
    <n v="762106870"/>
    <x v="0"/>
    <x v="8"/>
    <n v="23"/>
    <d v="2022-09-23T00:00:00"/>
    <s v="M04"/>
    <n v="5"/>
    <n v="8"/>
    <n v="303304"/>
    <n v="5"/>
    <n v="30"/>
    <x v="8"/>
    <x v="19"/>
    <x v="19"/>
    <s v="NULL"/>
    <n v="1"/>
    <n v="79687420"/>
    <s v="NULL"/>
    <d v="2016-05-27T00:00:00"/>
    <s v="F"/>
    <s v="NULL"/>
    <n v="2"/>
    <s v="C"/>
    <s v="C"/>
    <s v="A"/>
    <n v="6"/>
    <n v="6"/>
    <n v="3"/>
    <n v="27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48114657"/>
    <n v="3"/>
    <n v="25"/>
    <n v="43520423"/>
  </r>
  <r>
    <n v="762109623"/>
    <x v="0"/>
    <x v="8"/>
    <n v="23"/>
    <d v="2022-09-23T00:00:00"/>
    <s v="M04"/>
    <n v="5"/>
    <n v="9"/>
    <n v="303304"/>
    <n v="5"/>
    <n v="30"/>
    <x v="8"/>
    <x v="19"/>
    <x v="19"/>
    <s v="NULL"/>
    <n v="1"/>
    <n v="91333644"/>
    <s v="NULL"/>
    <d v="2019-05-20T00:00:00"/>
    <s v="F"/>
    <s v="NULL"/>
    <n v="2"/>
    <s v="C"/>
    <s v="C"/>
    <s v="A"/>
    <n v="3"/>
    <n v="3"/>
    <n v="4"/>
    <n v="3"/>
    <s v="D"/>
    <n v="1"/>
    <x v="0"/>
    <n v="2"/>
    <n v="1"/>
    <s v="NULL"/>
    <s v="NULL"/>
    <s v="NULL"/>
    <n v="58"/>
    <s v="NULL"/>
    <s v="NULL"/>
    <s v="NULL"/>
    <s v="NULL"/>
    <d v="2022-09-23T00:00:00"/>
    <s v="PER"/>
    <s v="M"/>
    <n v="48114657"/>
    <n v="3"/>
    <n v="25"/>
    <n v="43520423"/>
  </r>
  <r>
    <n v="762300094"/>
    <x v="0"/>
    <x v="8"/>
    <n v="23"/>
    <d v="2022-09-23T00:00:00"/>
    <s v="S01"/>
    <n v="15"/>
    <n v="1"/>
    <n v="301203"/>
    <n v="5"/>
    <n v="30"/>
    <x v="5"/>
    <x v="37"/>
    <x v="37"/>
    <s v="NULL"/>
    <n v="1"/>
    <n v="82035760"/>
    <s v="NULL"/>
    <d v="2020-10-05T00:00:00"/>
    <s v="M"/>
    <s v="NULL"/>
    <n v="2"/>
    <s v="C"/>
    <s v="C"/>
    <s v="A"/>
    <n v="1"/>
    <n v="1"/>
    <n v="11"/>
    <n v="18"/>
    <s v="D"/>
    <n v="1"/>
    <x v="1"/>
    <n v="2"/>
    <n v="1"/>
    <s v="NULL"/>
    <s v="NULL"/>
    <s v="NULL"/>
    <n v="7"/>
    <s v="NULL"/>
    <s v="NULL"/>
    <s v="NULL"/>
    <s v="NULL"/>
    <d v="2022-09-24T00:00:00"/>
    <s v="PER"/>
    <s v="M"/>
    <n v="42653593"/>
    <n v="0"/>
    <n v="34"/>
    <n v="70652055"/>
  </r>
  <r>
    <n v="762300299"/>
    <x v="0"/>
    <x v="8"/>
    <n v="23"/>
    <d v="2022-09-23T00:00:00"/>
    <s v="S01"/>
    <n v="15"/>
    <n v="2"/>
    <n v="301203"/>
    <n v="5"/>
    <n v="30"/>
    <x v="5"/>
    <x v="37"/>
    <x v="37"/>
    <s v="NULL"/>
    <n v="1"/>
    <n v="76313179"/>
    <s v="NULL"/>
    <d v="2004-04-17T00:00:00"/>
    <s v="F"/>
    <s v="NULL"/>
    <n v="2"/>
    <s v="C"/>
    <s v="C"/>
    <s v="A"/>
    <n v="18"/>
    <n v="18"/>
    <n v="5"/>
    <n v="6"/>
    <s v="D"/>
    <n v="1"/>
    <x v="1"/>
    <n v="2"/>
    <n v="1"/>
    <s v="NULL"/>
    <s v="NULL"/>
    <s v="NULL"/>
    <n v="7"/>
    <s v="NULL"/>
    <s v="NULL"/>
    <s v="NULL"/>
    <s v="NULL"/>
    <d v="2022-09-24T00:00:00"/>
    <s v="PER"/>
    <s v="M"/>
    <n v="42653593"/>
    <n v="0"/>
    <n v="34"/>
    <n v="70652055"/>
  </r>
  <r>
    <n v="762300479"/>
    <x v="0"/>
    <x v="8"/>
    <n v="23"/>
    <d v="2022-09-23T00:00:00"/>
    <s v="S01"/>
    <n v="15"/>
    <n v="3"/>
    <n v="301203"/>
    <n v="5"/>
    <n v="30"/>
    <x v="5"/>
    <x v="37"/>
    <x v="37"/>
    <s v="NULL"/>
    <n v="1"/>
    <n v="48795904"/>
    <s v="NULL"/>
    <d v="1992-06-10T00:00:00"/>
    <s v="F"/>
    <s v="NULL"/>
    <n v="2"/>
    <s v="C"/>
    <s v="C"/>
    <s v="A"/>
    <n v="30"/>
    <n v="30"/>
    <n v="3"/>
    <n v="13"/>
    <s v="D"/>
    <n v="1"/>
    <x v="1"/>
    <n v="2"/>
    <n v="1"/>
    <s v="NULL"/>
    <s v="NULL"/>
    <s v="NULL"/>
    <n v="7"/>
    <s v="NULL"/>
    <s v="NULL"/>
    <s v="NULL"/>
    <s v="NULL"/>
    <d v="2022-09-24T00:00:00"/>
    <s v="PER"/>
    <s v="M"/>
    <n v="42653593"/>
    <n v="0"/>
    <n v="34"/>
    <n v="70652055"/>
  </r>
  <r>
    <n v="762300583"/>
    <x v="0"/>
    <x v="8"/>
    <n v="23"/>
    <d v="2022-09-23T00:00:00"/>
    <s v="S01"/>
    <n v="15"/>
    <n v="4"/>
    <n v="301203"/>
    <n v="5"/>
    <n v="30"/>
    <x v="5"/>
    <x v="37"/>
    <x v="37"/>
    <s v="NULL"/>
    <n v="1"/>
    <n v="48752864"/>
    <s v="NULL"/>
    <d v="1982-08-12T00:00:00"/>
    <s v="F"/>
    <s v="NULL"/>
    <n v="2"/>
    <s v="C"/>
    <s v="C"/>
    <s v="A"/>
    <n v="40"/>
    <n v="40"/>
    <n v="1"/>
    <n v="11"/>
    <s v="D"/>
    <n v="1"/>
    <x v="1"/>
    <n v="2"/>
    <n v="1"/>
    <s v="NULL"/>
    <s v="NULL"/>
    <s v="NULL"/>
    <n v="7"/>
    <s v="NULL"/>
    <s v="NULL"/>
    <s v="NULL"/>
    <s v="NULL"/>
    <d v="2022-09-24T00:00:00"/>
    <s v="PER"/>
    <s v="M"/>
    <n v="42653593"/>
    <n v="0"/>
    <n v="34"/>
    <n v="70652055"/>
  </r>
  <r>
    <n v="762300712"/>
    <x v="0"/>
    <x v="8"/>
    <n v="23"/>
    <d v="2022-09-23T00:00:00"/>
    <s v="S01"/>
    <n v="15"/>
    <n v="5"/>
    <n v="301203"/>
    <n v="5"/>
    <n v="30"/>
    <x v="5"/>
    <x v="37"/>
    <x v="37"/>
    <s v="NULL"/>
    <n v="5"/>
    <s v="SD-000033600703"/>
    <s v="NULL"/>
    <d v="2003-01-31T00:00:00"/>
    <s v="F"/>
    <s v="NULL"/>
    <n v="1"/>
    <s v="C"/>
    <s v="C"/>
    <s v="A"/>
    <n v="19"/>
    <n v="19"/>
    <n v="7"/>
    <n v="23"/>
    <s v="D"/>
    <n v="1"/>
    <x v="1"/>
    <n v="3"/>
    <n v="1"/>
    <s v="NULL"/>
    <s v="NULL"/>
    <s v="NULL"/>
    <n v="7"/>
    <s v="NULL"/>
    <s v="NULL"/>
    <s v="NULL"/>
    <s v="NULL"/>
    <d v="2022-09-24T00:00:00"/>
    <s v="PER"/>
    <s v="M"/>
    <n v="42653593"/>
    <n v="0"/>
    <n v="34"/>
    <n v="70652055"/>
  </r>
  <r>
    <n v="762300967"/>
    <x v="0"/>
    <x v="8"/>
    <n v="23"/>
    <d v="2022-09-23T00:00:00"/>
    <s v="S01"/>
    <n v="16"/>
    <n v="1"/>
    <n v="301203"/>
    <n v="5"/>
    <n v="30"/>
    <x v="5"/>
    <x v="37"/>
    <x v="37"/>
    <s v="NULL"/>
    <n v="1"/>
    <n v="82035736"/>
    <s v="NULL"/>
    <d v="2019-08-22T00:00:00"/>
    <s v="M"/>
    <s v="NULL"/>
    <n v="2"/>
    <s v="C"/>
    <s v="C"/>
    <s v="A"/>
    <n v="3"/>
    <n v="3"/>
    <n v="1"/>
    <n v="1"/>
    <s v="D"/>
    <n v="1"/>
    <x v="1"/>
    <n v="3"/>
    <n v="1"/>
    <s v="NULL"/>
    <s v="NULL"/>
    <s v="NULL"/>
    <n v="7"/>
    <s v="NULL"/>
    <s v="NULL"/>
    <s v="NULL"/>
    <s v="NULL"/>
    <d v="2022-09-24T00:00:00"/>
    <s v="PER"/>
    <s v="M"/>
    <n v="77485534"/>
    <n v="0"/>
    <n v="35"/>
    <n v="70652055"/>
  </r>
  <r>
    <n v="762301232"/>
    <x v="0"/>
    <x v="8"/>
    <n v="23"/>
    <d v="2022-09-23T00:00:00"/>
    <s v="S01"/>
    <n v="16"/>
    <n v="2"/>
    <n v="301203"/>
    <n v="5"/>
    <n v="30"/>
    <x v="5"/>
    <x v="37"/>
    <x v="37"/>
    <s v="NULL"/>
    <n v="1"/>
    <n v="48726551"/>
    <s v="NULL"/>
    <d v="1988-02-01T00:00:00"/>
    <s v="F"/>
    <s v="NULL"/>
    <n v="2"/>
    <s v="C"/>
    <s v="C"/>
    <s v="A"/>
    <n v="34"/>
    <n v="34"/>
    <n v="7"/>
    <n v="22"/>
    <s v="D"/>
    <n v="1"/>
    <x v="1"/>
    <n v="2"/>
    <n v="1"/>
    <s v="NULL"/>
    <s v="NULL"/>
    <s v="NULL"/>
    <n v="7"/>
    <s v="NULL"/>
    <s v="NULL"/>
    <s v="NULL"/>
    <s v="NULL"/>
    <d v="2022-09-24T00:00:00"/>
    <s v="PER"/>
    <s v="M"/>
    <n v="77485534"/>
    <n v="0"/>
    <n v="35"/>
    <n v="70652055"/>
  </r>
  <r>
    <n v="762301406"/>
    <x v="0"/>
    <x v="8"/>
    <n v="23"/>
    <d v="2022-09-23T00:00:00"/>
    <s v="S01"/>
    <n v="16"/>
    <n v="3"/>
    <n v="301203"/>
    <n v="5"/>
    <n v="30"/>
    <x v="5"/>
    <x v="37"/>
    <x v="37"/>
    <s v="NULL"/>
    <n v="1"/>
    <n v="48008337"/>
    <s v="NULL"/>
    <d v="1986-02-26T00:00:00"/>
    <s v="F"/>
    <s v="NULL"/>
    <n v="2"/>
    <s v="C"/>
    <s v="C"/>
    <s v="A"/>
    <n v="36"/>
    <n v="36"/>
    <n v="6"/>
    <n v="28"/>
    <s v="D"/>
    <n v="1"/>
    <x v="1"/>
    <n v="2"/>
    <n v="1"/>
    <s v="NULL"/>
    <s v="NULL"/>
    <s v="NULL"/>
    <n v="7"/>
    <s v="NULL"/>
    <s v="NULL"/>
    <s v="NULL"/>
    <s v="NULL"/>
    <d v="2022-09-24T00:00:00"/>
    <s v="PER"/>
    <s v="M"/>
    <n v="77485534"/>
    <n v="0"/>
    <n v="35"/>
    <n v="70652055"/>
  </r>
  <r>
    <n v="762301573"/>
    <x v="0"/>
    <x v="8"/>
    <n v="23"/>
    <d v="2022-09-23T00:00:00"/>
    <s v="S01"/>
    <n v="16"/>
    <n v="4"/>
    <n v="301203"/>
    <n v="5"/>
    <n v="30"/>
    <x v="5"/>
    <x v="37"/>
    <x v="37"/>
    <s v="NULL"/>
    <n v="1"/>
    <n v="48980288"/>
    <s v="NULL"/>
    <d v="1992-04-10T00:00:00"/>
    <s v="F"/>
    <s v="NULL"/>
    <n v="2"/>
    <s v="C"/>
    <s v="C"/>
    <s v="A"/>
    <n v="30"/>
    <n v="30"/>
    <n v="5"/>
    <n v="13"/>
    <s v="D"/>
    <n v="1"/>
    <x v="1"/>
    <n v="3"/>
    <n v="1"/>
    <s v="NULL"/>
    <s v="NULL"/>
    <s v="NULL"/>
    <n v="7"/>
    <s v="NULL"/>
    <s v="NULL"/>
    <s v="NULL"/>
    <s v="NULL"/>
    <d v="2022-09-24T00:00:00"/>
    <s v="PER"/>
    <s v="M"/>
    <n v="77485534"/>
    <n v="0"/>
    <n v="35"/>
    <n v="70652055"/>
  </r>
  <r>
    <n v="762301691"/>
    <x v="0"/>
    <x v="8"/>
    <n v="23"/>
    <d v="2022-09-23T00:00:00"/>
    <s v="S01"/>
    <n v="16"/>
    <n v="5"/>
    <n v="301203"/>
    <n v="5"/>
    <n v="30"/>
    <x v="5"/>
    <x v="37"/>
    <x v="37"/>
    <s v="NULL"/>
    <n v="1"/>
    <n v="80900193"/>
    <s v="NULL"/>
    <d v="2005-04-24T00:00:00"/>
    <s v="F"/>
    <s v="NULL"/>
    <n v="2"/>
    <s v="C"/>
    <s v="C"/>
    <s v="A"/>
    <n v="17"/>
    <n v="17"/>
    <n v="4"/>
    <n v="30"/>
    <s v="D"/>
    <n v="1"/>
    <x v="1"/>
    <n v="3"/>
    <n v="1"/>
    <s v="NULL"/>
    <s v="NULL"/>
    <s v="NULL"/>
    <n v="7"/>
    <s v="NULL"/>
    <s v="NULL"/>
    <s v="NULL"/>
    <s v="NULL"/>
    <d v="2022-09-24T00:00:00"/>
    <s v="PER"/>
    <s v="M"/>
    <n v="77485534"/>
    <n v="0"/>
    <n v="35"/>
    <n v="70652055"/>
  </r>
  <r>
    <n v="762766202"/>
    <x v="0"/>
    <x v="8"/>
    <n v="23"/>
    <d v="2022-09-23T00:00:00"/>
    <n v="431"/>
    <n v="6"/>
    <n v="1"/>
    <n v="303304"/>
    <n v="5"/>
    <n v="30"/>
    <x v="4"/>
    <x v="28"/>
    <x v="28"/>
    <s v="NULL"/>
    <n v="1"/>
    <n v="62767136"/>
    <s v="NULL"/>
    <d v="2011-07-16T00:00:00"/>
    <s v="M"/>
    <s v="NULL"/>
    <n v="2"/>
    <s v="C"/>
    <s v="C"/>
    <s v="A"/>
    <n v="11"/>
    <n v="11"/>
    <n v="2"/>
    <n v="7"/>
    <s v="D"/>
    <n v="1"/>
    <x v="0"/>
    <n v="2"/>
    <n v="1"/>
    <n v="29.5"/>
    <n v="131"/>
    <s v="NULL"/>
    <n v="58"/>
    <s v="83.00"/>
    <s v="NULL"/>
    <s v="NULL"/>
    <s v="NULL"/>
    <d v="2022-09-26T00:00:00"/>
    <s v="PER"/>
    <s v="M"/>
    <n v="72394625"/>
    <n v="3"/>
    <n v="25"/>
    <n v="47606255"/>
  </r>
  <r>
    <n v="762767369"/>
    <x v="0"/>
    <x v="8"/>
    <n v="23"/>
    <d v="2022-09-23T00:00:00"/>
    <n v="431"/>
    <n v="6"/>
    <n v="2"/>
    <n v="303304"/>
    <n v="5"/>
    <n v="30"/>
    <x v="4"/>
    <x v="28"/>
    <x v="28"/>
    <s v="NULL"/>
    <n v="1"/>
    <n v="91366731"/>
    <s v="NULL"/>
    <d v="2019-06-11T00:00:00"/>
    <s v="F"/>
    <s v="NULL"/>
    <n v="2"/>
    <s v="C"/>
    <s v="C"/>
    <s v="A"/>
    <n v="3"/>
    <n v="3"/>
    <n v="3"/>
    <n v="12"/>
    <s v="D"/>
    <n v="1"/>
    <x v="0"/>
    <n v="3"/>
    <n v="1"/>
    <n v="14.4"/>
    <n v="93"/>
    <s v="NULL"/>
    <n v="58"/>
    <s v="NULL"/>
    <s v="NULL"/>
    <s v="NULL"/>
    <s v="NULL"/>
    <d v="2022-09-26T00:00:00"/>
    <s v="PER"/>
    <s v="M"/>
    <n v="72394625"/>
    <n v="3"/>
    <n v="25"/>
    <n v="47606255"/>
  </r>
  <r>
    <n v="762767844"/>
    <x v="0"/>
    <x v="8"/>
    <n v="23"/>
    <d v="2022-09-23T00:00:00"/>
    <n v="431"/>
    <n v="6"/>
    <n v="3"/>
    <n v="303304"/>
    <n v="5"/>
    <n v="30"/>
    <x v="4"/>
    <x v="28"/>
    <x v="28"/>
    <s v="NULL"/>
    <n v="1"/>
    <n v="90994921"/>
    <s v="NULL"/>
    <d v="2018-10-04T00:00:00"/>
    <s v="F"/>
    <s v="NULL"/>
    <n v="1"/>
    <s v="C"/>
    <s v="C"/>
    <s v="A"/>
    <n v="3"/>
    <n v="3"/>
    <n v="11"/>
    <n v="19"/>
    <s v="D"/>
    <n v="1"/>
    <x v="0"/>
    <n v="3"/>
    <n v="1"/>
    <n v="15.6"/>
    <n v="108"/>
    <s v="NULL"/>
    <n v="58"/>
    <s v="NULL"/>
    <s v="NULL"/>
    <s v="NULL"/>
    <s v="NULL"/>
    <d v="2022-09-26T00:00:00"/>
    <s v="PER"/>
    <s v="M"/>
    <n v="72394625"/>
    <n v="3"/>
    <n v="25"/>
    <n v="47606255"/>
  </r>
  <r>
    <n v="763146084"/>
    <x v="0"/>
    <x v="8"/>
    <n v="23"/>
    <d v="2022-09-23T00:00:00"/>
    <s v="M21"/>
    <n v="2"/>
    <n v="3"/>
    <n v="302101"/>
    <n v="5"/>
    <n v="30"/>
    <x v="8"/>
    <x v="25"/>
    <x v="25"/>
    <s v="NULL"/>
    <n v="1"/>
    <n v="91396087"/>
    <s v="NULL"/>
    <d v="2019-06-09T00:00:00"/>
    <s v="M"/>
    <s v="NULL"/>
    <n v="2"/>
    <s v="C"/>
    <s v="C"/>
    <s v="A"/>
    <n v="3"/>
    <n v="3"/>
    <n v="3"/>
    <n v="14"/>
    <s v="D"/>
    <n v="1"/>
    <x v="0"/>
    <n v="2"/>
    <n v="1"/>
    <n v="14"/>
    <n v="96"/>
    <s v="NULL"/>
    <n v="58"/>
    <s v="NULL"/>
    <s v="NULL"/>
    <s v="NULL"/>
    <s v="NULL"/>
    <d v="2022-09-27T00:00:00"/>
    <s v="PER"/>
    <s v="M"/>
    <n v="41198450"/>
    <n v="6"/>
    <n v="29"/>
    <n v="43520423"/>
  </r>
  <r>
    <n v="766782327"/>
    <x v="0"/>
    <x v="8"/>
    <n v="23"/>
    <d v="2022-09-23T00:00:00"/>
    <n v="700"/>
    <n v="12"/>
    <n v="1"/>
    <n v="303712"/>
    <n v="5"/>
    <n v="30"/>
    <x v="0"/>
    <x v="0"/>
    <x v="0"/>
    <s v="NULL"/>
    <n v="1"/>
    <n v="92677366"/>
    <s v="NULL"/>
    <d v="2021-12-21T00:00:00"/>
    <s v="M"/>
    <s v="NULL"/>
    <n v="2"/>
    <s v="C"/>
    <s v="C"/>
    <s v="M"/>
    <n v="9"/>
    <n v="0"/>
    <n v="9"/>
    <n v="2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7552626"/>
    <n v="1"/>
    <n v="18"/>
    <n v="860048"/>
  </r>
  <r>
    <n v="766785191"/>
    <x v="0"/>
    <x v="8"/>
    <n v="23"/>
    <d v="2022-09-23T00:00:00"/>
    <n v="700"/>
    <n v="12"/>
    <n v="2"/>
    <n v="303712"/>
    <n v="5"/>
    <n v="30"/>
    <x v="0"/>
    <x v="0"/>
    <x v="0"/>
    <s v="NULL"/>
    <n v="1"/>
    <n v="92578519"/>
    <s v="NULL"/>
    <d v="2021-10-11T00:00:00"/>
    <s v="F"/>
    <s v="NULL"/>
    <n v="2"/>
    <s v="C"/>
    <s v="C"/>
    <s v="M"/>
    <n v="11"/>
    <n v="0"/>
    <n v="11"/>
    <n v="12"/>
    <s v="D"/>
    <n v="2"/>
    <x v="0"/>
    <n v="2"/>
    <n v="1"/>
    <s v="NULL"/>
    <s v="NULL"/>
    <n v="10.5"/>
    <n v="58"/>
    <s v="NULL"/>
    <s v="NULL"/>
    <s v="NULL"/>
    <s v="NULL"/>
    <d v="2022-10-03T00:00:00"/>
    <s v="PER"/>
    <s v="M"/>
    <n v="47552626"/>
    <n v="1"/>
    <n v="18"/>
    <n v="860048"/>
  </r>
  <r>
    <n v="766785634"/>
    <x v="0"/>
    <x v="8"/>
    <n v="23"/>
    <d v="2022-09-23T00:00:00"/>
    <n v="700"/>
    <n v="12"/>
    <n v="3"/>
    <n v="303712"/>
    <n v="5"/>
    <n v="30"/>
    <x v="0"/>
    <x v="0"/>
    <x v="0"/>
    <s v="NULL"/>
    <n v="1"/>
    <n v="92807723"/>
    <s v="NULL"/>
    <d v="2022-03-18T00:00:00"/>
    <s v="M"/>
    <s v="NULL"/>
    <n v="2"/>
    <s v="C"/>
    <s v="C"/>
    <s v="M"/>
    <n v="6"/>
    <n v="0"/>
    <n v="6"/>
    <n v="5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7552626"/>
    <n v="1"/>
    <n v="18"/>
    <n v="860048"/>
  </r>
  <r>
    <n v="766786117"/>
    <x v="0"/>
    <x v="8"/>
    <n v="23"/>
    <d v="2022-09-23T00:00:00"/>
    <n v="700"/>
    <n v="12"/>
    <n v="4"/>
    <n v="303712"/>
    <n v="5"/>
    <n v="30"/>
    <x v="0"/>
    <x v="0"/>
    <x v="0"/>
    <s v="NULL"/>
    <n v="1"/>
    <n v="92768182"/>
    <s v="NULL"/>
    <d v="2022-01-20T00:00:00"/>
    <s v="M"/>
    <s v="NULL"/>
    <n v="2"/>
    <s v="C"/>
    <s v="C"/>
    <s v="M"/>
    <n v="8"/>
    <n v="0"/>
    <n v="8"/>
    <n v="3"/>
    <s v="D"/>
    <n v="2"/>
    <x v="0"/>
    <n v="2"/>
    <n v="1"/>
    <s v="NULL"/>
    <s v="NULL"/>
    <n v="10.5"/>
    <n v="58"/>
    <s v="NULL"/>
    <s v="NULL"/>
    <s v="NULL"/>
    <s v="NULL"/>
    <d v="2022-10-03T00:00:00"/>
    <s v="PER"/>
    <s v="M"/>
    <n v="47552626"/>
    <n v="1"/>
    <n v="18"/>
    <n v="860048"/>
  </r>
  <r>
    <n v="766786460"/>
    <x v="0"/>
    <x v="8"/>
    <n v="23"/>
    <d v="2022-09-23T00:00:00"/>
    <n v="700"/>
    <n v="12"/>
    <n v="5"/>
    <n v="303712"/>
    <n v="5"/>
    <n v="30"/>
    <x v="0"/>
    <x v="0"/>
    <x v="0"/>
    <s v="NULL"/>
    <n v="1"/>
    <n v="92432964"/>
    <s v="NULL"/>
    <d v="2021-07-04T00:00:00"/>
    <s v="F"/>
    <s v="NULL"/>
    <n v="2"/>
    <s v="C"/>
    <s v="C"/>
    <s v="A"/>
    <n v="1"/>
    <n v="1"/>
    <n v="2"/>
    <n v="19"/>
    <s v="D"/>
    <n v="2"/>
    <x v="0"/>
    <n v="2"/>
    <n v="1"/>
    <s v="NULL"/>
    <s v="NULL"/>
    <n v="10.5"/>
    <n v="58"/>
    <s v="NULL"/>
    <s v="NULL"/>
    <s v="NULL"/>
    <s v="NULL"/>
    <d v="2022-10-03T00:00:00"/>
    <s v="PER"/>
    <s v="M"/>
    <n v="47552626"/>
    <n v="1"/>
    <n v="18"/>
    <n v="860048"/>
  </r>
  <r>
    <n v="766790552"/>
    <x v="0"/>
    <x v="8"/>
    <n v="23"/>
    <d v="2022-09-23T00:00:00"/>
    <n v="700"/>
    <n v="14"/>
    <n v="1"/>
    <n v="303305"/>
    <n v="5"/>
    <n v="30"/>
    <x v="0"/>
    <x v="0"/>
    <x v="0"/>
    <s v="NULL"/>
    <n v="1"/>
    <n v="79687420"/>
    <s v="NULL"/>
    <d v="2016-05-27T00:00:00"/>
    <s v="F"/>
    <s v="NULL"/>
    <n v="2"/>
    <s v="C"/>
    <s v="C"/>
    <s v="A"/>
    <n v="6"/>
    <n v="6"/>
    <n v="3"/>
    <n v="27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0989"/>
    <x v="0"/>
    <x v="8"/>
    <n v="23"/>
    <d v="2022-09-23T00:00:00"/>
    <n v="700"/>
    <n v="14"/>
    <n v="2"/>
    <n v="303305"/>
    <n v="5"/>
    <n v="30"/>
    <x v="0"/>
    <x v="0"/>
    <x v="0"/>
    <s v="NULL"/>
    <n v="1"/>
    <n v="91333644"/>
    <s v="NULL"/>
    <d v="2019-05-20T00:00:00"/>
    <s v="F"/>
    <s v="NULL"/>
    <n v="2"/>
    <s v="C"/>
    <s v="C"/>
    <s v="A"/>
    <n v="3"/>
    <n v="3"/>
    <n v="4"/>
    <n v="3"/>
    <s v="D"/>
    <n v="2"/>
    <x v="0"/>
    <n v="3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1459"/>
    <x v="0"/>
    <x v="8"/>
    <n v="23"/>
    <d v="2022-09-23T00:00:00"/>
    <n v="700"/>
    <n v="14"/>
    <n v="3"/>
    <n v="303305"/>
    <n v="5"/>
    <n v="30"/>
    <x v="0"/>
    <x v="0"/>
    <x v="0"/>
    <s v="NULL"/>
    <n v="1"/>
    <n v="91151282"/>
    <s v="NULL"/>
    <d v="2019-01-22T00:00:00"/>
    <s v="M"/>
    <s v="NULL"/>
    <n v="2"/>
    <s v="C"/>
    <s v="C"/>
    <s v="A"/>
    <n v="3"/>
    <n v="3"/>
    <n v="8"/>
    <n v="1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2080"/>
    <x v="0"/>
    <x v="8"/>
    <n v="23"/>
    <d v="2022-09-23T00:00:00"/>
    <n v="700"/>
    <n v="14"/>
    <n v="4"/>
    <n v="303305"/>
    <n v="5"/>
    <n v="30"/>
    <x v="0"/>
    <x v="0"/>
    <x v="0"/>
    <s v="NULL"/>
    <n v="1"/>
    <n v="90459896"/>
    <s v="NULL"/>
    <d v="2017-10-22T00:00:00"/>
    <s v="M"/>
    <s v="NULL"/>
    <n v="2"/>
    <s v="C"/>
    <s v="C"/>
    <s v="A"/>
    <n v="4"/>
    <n v="4"/>
    <n v="11"/>
    <n v="1"/>
    <s v="D"/>
    <n v="2"/>
    <x v="0"/>
    <n v="3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2691"/>
    <x v="0"/>
    <x v="8"/>
    <n v="23"/>
    <d v="2022-09-23T00:00:00"/>
    <n v="700"/>
    <n v="14"/>
    <n v="5"/>
    <n v="303305"/>
    <n v="5"/>
    <n v="30"/>
    <x v="0"/>
    <x v="0"/>
    <x v="0"/>
    <s v="NULL"/>
    <n v="1"/>
    <n v="90994921"/>
    <s v="NULL"/>
    <d v="2018-10-04T00:00:00"/>
    <s v="F"/>
    <s v="NULL"/>
    <n v="2"/>
    <s v="C"/>
    <s v="C"/>
    <s v="A"/>
    <n v="3"/>
    <n v="3"/>
    <n v="11"/>
    <n v="19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3249"/>
    <x v="0"/>
    <x v="8"/>
    <n v="23"/>
    <d v="2022-09-23T00:00:00"/>
    <n v="700"/>
    <n v="14"/>
    <n v="6"/>
    <n v="303305"/>
    <n v="5"/>
    <n v="30"/>
    <x v="0"/>
    <x v="0"/>
    <x v="0"/>
    <s v="NULL"/>
    <n v="1"/>
    <n v="62767136"/>
    <s v="NULL"/>
    <d v="2011-07-16T00:00:00"/>
    <s v="M"/>
    <s v="NULL"/>
    <n v="2"/>
    <s v="C"/>
    <s v="C"/>
    <s v="A"/>
    <n v="11"/>
    <n v="11"/>
    <n v="2"/>
    <n v="7"/>
    <s v="D"/>
    <n v="2"/>
    <x v="0"/>
    <n v="3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3642"/>
    <x v="0"/>
    <x v="8"/>
    <n v="23"/>
    <d v="2022-09-23T00:00:00"/>
    <n v="700"/>
    <n v="14"/>
    <n v="7"/>
    <n v="303305"/>
    <n v="5"/>
    <n v="30"/>
    <x v="0"/>
    <x v="0"/>
    <x v="0"/>
    <s v="NULL"/>
    <n v="1"/>
    <n v="91366731"/>
    <s v="NULL"/>
    <d v="2019-06-11T00:00:00"/>
    <s v="F"/>
    <s v="NULL"/>
    <n v="2"/>
    <s v="C"/>
    <s v="C"/>
    <s v="A"/>
    <n v="3"/>
    <n v="3"/>
    <n v="3"/>
    <n v="12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2769493"/>
    <x v="0"/>
    <x v="8"/>
    <n v="24"/>
    <d v="2022-09-24T00:00:00"/>
    <n v="431"/>
    <n v="7"/>
    <n v="1"/>
    <n v="303304"/>
    <n v="5"/>
    <n v="30"/>
    <x v="4"/>
    <x v="28"/>
    <x v="28"/>
    <s v="NULL"/>
    <n v="1"/>
    <n v="61659161"/>
    <s v="NULL"/>
    <d v="2009-04-24T00:00:00"/>
    <s v="M"/>
    <s v="NULL"/>
    <n v="2"/>
    <s v="C"/>
    <s v="C"/>
    <s v="A"/>
    <n v="13"/>
    <n v="13"/>
    <n v="5"/>
    <n v="0"/>
    <s v="D"/>
    <n v="1"/>
    <x v="0"/>
    <n v="2"/>
    <n v="1"/>
    <n v="57"/>
    <n v="156"/>
    <s v="NULL"/>
    <n v="58"/>
    <s v="80.00"/>
    <s v="NULL"/>
    <s v="NULL"/>
    <s v="NULL"/>
    <d v="2022-09-26T00:00:00"/>
    <s v="PER"/>
    <s v="M"/>
    <n v="72313134"/>
    <n v="3"/>
    <n v="25"/>
    <n v="47606255"/>
  </r>
  <r>
    <n v="762770012"/>
    <x v="0"/>
    <x v="8"/>
    <n v="24"/>
    <d v="2022-09-24T00:00:00"/>
    <n v="431"/>
    <n v="7"/>
    <n v="2"/>
    <n v="303304"/>
    <n v="5"/>
    <n v="30"/>
    <x v="4"/>
    <x v="28"/>
    <x v="28"/>
    <s v="NULL"/>
    <n v="1"/>
    <n v="81502324"/>
    <s v="NULL"/>
    <d v="2015-12-26T00:00:00"/>
    <s v="F"/>
    <s v="NULL"/>
    <n v="2"/>
    <s v="C"/>
    <s v="C"/>
    <s v="A"/>
    <n v="6"/>
    <n v="6"/>
    <n v="8"/>
    <n v="29"/>
    <s v="D"/>
    <n v="1"/>
    <x v="0"/>
    <n v="2"/>
    <n v="1"/>
    <n v="18"/>
    <n v="114"/>
    <s v="NULL"/>
    <n v="58"/>
    <s v="NULL"/>
    <s v="NULL"/>
    <s v="NULL"/>
    <s v="NULL"/>
    <d v="2022-09-26T00:00:00"/>
    <s v="PER"/>
    <s v="M"/>
    <n v="72313134"/>
    <n v="3"/>
    <n v="25"/>
    <n v="47606255"/>
  </r>
  <r>
    <n v="763163900"/>
    <x v="0"/>
    <x v="8"/>
    <n v="24"/>
    <d v="2022-09-24T00:00:00"/>
    <n v="481"/>
    <n v="19"/>
    <n v="1"/>
    <n v="302302"/>
    <n v="5"/>
    <n v="30"/>
    <x v="3"/>
    <x v="5"/>
    <x v="5"/>
    <s v="NULL"/>
    <n v="1"/>
    <n v="91507638"/>
    <s v="NULL"/>
    <d v="2019-09-12T00:00:00"/>
    <s v="M"/>
    <s v="NULL"/>
    <n v="2"/>
    <s v="C"/>
    <s v="C"/>
    <s v="A"/>
    <n v="3"/>
    <n v="3"/>
    <n v="0"/>
    <n v="12"/>
    <s v="D"/>
    <n v="1"/>
    <x v="0"/>
    <n v="2"/>
    <n v="1"/>
    <s v="NULL"/>
    <s v="NULL"/>
    <s v="NULL"/>
    <n v="58"/>
    <s v="NULL"/>
    <s v="NULL"/>
    <s v="NULL"/>
    <s v="NULL"/>
    <d v="2022-09-27T00:00:00"/>
    <s v="PER"/>
    <s v="T"/>
    <n v="43083248"/>
    <n v="6"/>
    <n v="29"/>
    <n v="70805835"/>
  </r>
  <r>
    <n v="763164226"/>
    <x v="0"/>
    <x v="8"/>
    <n v="24"/>
    <d v="2022-09-24T00:00:00"/>
    <n v="481"/>
    <n v="19"/>
    <n v="2"/>
    <n v="302302"/>
    <n v="5"/>
    <n v="30"/>
    <x v="3"/>
    <x v="5"/>
    <x v="5"/>
    <s v="NULL"/>
    <n v="1"/>
    <n v="82096708"/>
    <s v="NULL"/>
    <d v="2021-09-04T00:00:00"/>
    <s v="M"/>
    <s v="NULL"/>
    <n v="2"/>
    <s v="C"/>
    <s v="C"/>
    <s v="A"/>
    <n v="1"/>
    <n v="1"/>
    <n v="0"/>
    <n v="20"/>
    <s v="D"/>
    <n v="1"/>
    <x v="0"/>
    <n v="2"/>
    <n v="1"/>
    <s v="NULL"/>
    <s v="NULL"/>
    <s v="NULL"/>
    <n v="58"/>
    <s v="NULL"/>
    <s v="NULL"/>
    <s v="NULL"/>
    <s v="NULL"/>
    <d v="2022-09-27T00:00:00"/>
    <s v="PER"/>
    <s v="T"/>
    <n v="43083248"/>
    <n v="6"/>
    <n v="29"/>
    <n v="70805835"/>
  </r>
  <r>
    <n v="763164425"/>
    <x v="0"/>
    <x v="8"/>
    <n v="24"/>
    <d v="2022-09-24T00:00:00"/>
    <n v="481"/>
    <n v="19"/>
    <n v="3"/>
    <n v="302302"/>
    <n v="5"/>
    <n v="30"/>
    <x v="3"/>
    <x v="5"/>
    <x v="5"/>
    <s v="NULL"/>
    <n v="1"/>
    <n v="80950601"/>
    <s v="NULL"/>
    <d v="2012-12-17T00:00:00"/>
    <s v="F"/>
    <s v="NULL"/>
    <n v="2"/>
    <s v="C"/>
    <s v="C"/>
    <s v="A"/>
    <n v="9"/>
    <n v="9"/>
    <n v="9"/>
    <n v="7"/>
    <s v="D"/>
    <n v="1"/>
    <x v="0"/>
    <n v="2"/>
    <n v="1"/>
    <s v="NULL"/>
    <s v="NULL"/>
    <s v="NULL"/>
    <n v="58"/>
    <s v="NULL"/>
    <s v="NULL"/>
    <s v="NULL"/>
    <s v="NULL"/>
    <d v="2022-09-27T00:00:00"/>
    <s v="PER"/>
    <s v="T"/>
    <n v="43083248"/>
    <n v="6"/>
    <n v="29"/>
    <n v="70805835"/>
  </r>
  <r>
    <n v="763248763"/>
    <x v="0"/>
    <x v="8"/>
    <n v="24"/>
    <d v="2022-09-24T00:00:00"/>
    <n v="431"/>
    <n v="8"/>
    <n v="1"/>
    <n v="303304"/>
    <n v="5"/>
    <n v="30"/>
    <x v="4"/>
    <x v="28"/>
    <x v="28"/>
    <s v="NULL"/>
    <n v="1"/>
    <n v="48968715"/>
    <s v="NULL"/>
    <d v="1997-11-10T00:00:00"/>
    <s v="F"/>
    <s v="NULL"/>
    <n v="2"/>
    <s v="C"/>
    <s v="C"/>
    <s v="A"/>
    <n v="24"/>
    <n v="24"/>
    <n v="10"/>
    <n v="14"/>
    <s v="D"/>
    <n v="1"/>
    <x v="0"/>
    <n v="2"/>
    <n v="1"/>
    <n v="51.3"/>
    <n v="151"/>
    <s v="NULL"/>
    <n v="58"/>
    <s v="81.00"/>
    <s v="NULL"/>
    <s v="NULL"/>
    <s v="NULL"/>
    <d v="2022-09-27T00:00:00"/>
    <s v="PER"/>
    <s v="M"/>
    <n v="72394625"/>
    <n v="3"/>
    <n v="25"/>
    <n v="47606255"/>
  </r>
  <r>
    <n v="765439377"/>
    <x v="0"/>
    <x v="8"/>
    <n v="24"/>
    <d v="2022-09-24T00:00:00"/>
    <n v="701"/>
    <n v="1"/>
    <n v="1"/>
    <n v="303901"/>
    <n v="5"/>
    <n v="30"/>
    <x v="0"/>
    <x v="0"/>
    <x v="0"/>
    <s v="NULL"/>
    <n v="1"/>
    <n v="1031168"/>
    <s v="NULL"/>
    <d v="1963-11-01T00:00:00"/>
    <s v="M"/>
    <s v="NULL"/>
    <n v="2"/>
    <s v="C"/>
    <s v="C"/>
    <s v="A"/>
    <n v="58"/>
    <n v="58"/>
    <n v="10"/>
    <n v="23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7174798"/>
    <n v="1"/>
    <n v="9"/>
    <n v="43614689"/>
  </r>
  <r>
    <n v="765440434"/>
    <x v="0"/>
    <x v="8"/>
    <n v="24"/>
    <d v="2022-09-24T00:00:00"/>
    <n v="701"/>
    <n v="1"/>
    <n v="2"/>
    <n v="303901"/>
    <n v="5"/>
    <n v="30"/>
    <x v="0"/>
    <x v="0"/>
    <x v="0"/>
    <s v="NULL"/>
    <n v="1"/>
    <n v="80984005"/>
    <s v="NULL"/>
    <d v="2012-09-04T00:00:00"/>
    <s v="F"/>
    <s v="NULL"/>
    <n v="2"/>
    <s v="C"/>
    <s v="C"/>
    <s v="A"/>
    <n v="10"/>
    <n v="10"/>
    <n v="0"/>
    <n v="20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7174798"/>
    <n v="1"/>
    <n v="9"/>
    <n v="43614689"/>
  </r>
  <r>
    <n v="765441458"/>
    <x v="0"/>
    <x v="8"/>
    <n v="24"/>
    <d v="2022-09-24T00:00:00"/>
    <n v="701"/>
    <n v="1"/>
    <n v="3"/>
    <n v="303901"/>
    <n v="5"/>
    <n v="30"/>
    <x v="0"/>
    <x v="0"/>
    <x v="0"/>
    <s v="NULL"/>
    <n v="1"/>
    <n v="60299310"/>
    <s v="NULL"/>
    <d v="2007-07-26T00:00:00"/>
    <s v="F"/>
    <s v="NULL"/>
    <n v="2"/>
    <s v="C"/>
    <s v="C"/>
    <s v="A"/>
    <n v="15"/>
    <n v="15"/>
    <n v="1"/>
    <n v="29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7174798"/>
    <n v="1"/>
    <n v="9"/>
    <n v="43614689"/>
  </r>
  <r>
    <n v="765441996"/>
    <x v="0"/>
    <x v="8"/>
    <n v="24"/>
    <d v="2022-09-24T00:00:00"/>
    <n v="701"/>
    <n v="1"/>
    <n v="4"/>
    <n v="303901"/>
    <n v="5"/>
    <n v="30"/>
    <x v="0"/>
    <x v="0"/>
    <x v="0"/>
    <s v="NULL"/>
    <n v="1"/>
    <n v="1027602"/>
    <s v="NULL"/>
    <d v="1941-10-27T00:00:00"/>
    <s v="M"/>
    <s v="NULL"/>
    <n v="2"/>
    <s v="C"/>
    <s v="C"/>
    <s v="A"/>
    <n v="80"/>
    <n v="80"/>
    <n v="10"/>
    <n v="28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7174798"/>
    <n v="1"/>
    <n v="9"/>
    <n v="43614689"/>
  </r>
  <r>
    <n v="765442739"/>
    <x v="0"/>
    <x v="8"/>
    <n v="24"/>
    <d v="2022-09-24T00:00:00"/>
    <n v="701"/>
    <n v="1"/>
    <n v="5"/>
    <n v="303901"/>
    <n v="5"/>
    <n v="30"/>
    <x v="0"/>
    <x v="0"/>
    <x v="0"/>
    <s v="NULL"/>
    <n v="1"/>
    <n v="1155255"/>
    <s v="NULL"/>
    <d v="1976-07-10T00:00:00"/>
    <s v="F"/>
    <s v="NULL"/>
    <n v="2"/>
    <s v="C"/>
    <s v="C"/>
    <s v="A"/>
    <n v="46"/>
    <n v="46"/>
    <n v="2"/>
    <n v="14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7174798"/>
    <n v="1"/>
    <n v="9"/>
    <n v="43614689"/>
  </r>
  <r>
    <n v="765457386"/>
    <x v="0"/>
    <x v="8"/>
    <n v="24"/>
    <d v="2022-09-24T00:00:00"/>
    <n v="701"/>
    <n v="4"/>
    <n v="1"/>
    <n v="303304"/>
    <n v="5"/>
    <n v="30"/>
    <x v="0"/>
    <x v="0"/>
    <x v="0"/>
    <s v="NULL"/>
    <n v="1"/>
    <n v="48968715"/>
    <s v="NULL"/>
    <d v="1997-11-10T00:00:00"/>
    <s v="F"/>
    <s v="NULL"/>
    <n v="2"/>
    <s v="C"/>
    <s v="C"/>
    <s v="A"/>
    <n v="24"/>
    <n v="24"/>
    <n v="10"/>
    <n v="14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837520"/>
    <n v="3"/>
    <n v="25"/>
    <n v="43614689"/>
  </r>
  <r>
    <n v="765458238"/>
    <x v="0"/>
    <x v="8"/>
    <n v="24"/>
    <d v="2022-09-24T00:00:00"/>
    <n v="701"/>
    <n v="4"/>
    <n v="2"/>
    <n v="303304"/>
    <n v="5"/>
    <n v="30"/>
    <x v="0"/>
    <x v="0"/>
    <x v="0"/>
    <s v="NULL"/>
    <n v="1"/>
    <n v="61659161"/>
    <s v="NULL"/>
    <d v="2009-04-24T00:00:00"/>
    <s v="M"/>
    <s v="NULL"/>
    <n v="2"/>
    <s v="C"/>
    <s v="C"/>
    <s v="A"/>
    <n v="13"/>
    <n v="13"/>
    <n v="5"/>
    <n v="0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837520"/>
    <n v="3"/>
    <n v="25"/>
    <n v="43614689"/>
  </r>
  <r>
    <n v="765458805"/>
    <x v="0"/>
    <x v="8"/>
    <n v="24"/>
    <d v="2022-09-24T00:00:00"/>
    <n v="701"/>
    <n v="4"/>
    <n v="3"/>
    <n v="303304"/>
    <n v="5"/>
    <n v="30"/>
    <x v="0"/>
    <x v="0"/>
    <x v="0"/>
    <s v="NULL"/>
    <n v="1"/>
    <n v="81502324"/>
    <s v="NULL"/>
    <d v="2015-12-26T00:00:00"/>
    <s v="F"/>
    <s v="NULL"/>
    <n v="2"/>
    <s v="C"/>
    <s v="C"/>
    <s v="A"/>
    <n v="6"/>
    <n v="6"/>
    <n v="8"/>
    <n v="29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837520"/>
    <n v="3"/>
    <n v="25"/>
    <n v="43614689"/>
  </r>
  <r>
    <n v="766788524"/>
    <x v="0"/>
    <x v="8"/>
    <n v="24"/>
    <d v="2022-09-24T00:00:00"/>
    <n v="700"/>
    <n v="13"/>
    <n v="1"/>
    <n v="301605"/>
    <n v="5"/>
    <n v="30"/>
    <x v="0"/>
    <x v="0"/>
    <x v="0"/>
    <s v="NULL"/>
    <n v="1"/>
    <n v="75056384"/>
    <s v="NULL"/>
    <d v="2005-05-11T00:00:00"/>
    <s v="F"/>
    <s v="NULL"/>
    <n v="2"/>
    <s v="C"/>
    <s v="C"/>
    <s v="A"/>
    <n v="17"/>
    <n v="17"/>
    <n v="4"/>
    <n v="13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7160960"/>
    <n v="1"/>
    <n v="19"/>
    <n v="860048"/>
  </r>
  <r>
    <n v="766788981"/>
    <x v="0"/>
    <x v="8"/>
    <n v="24"/>
    <d v="2022-09-24T00:00:00"/>
    <n v="700"/>
    <n v="13"/>
    <n v="2"/>
    <n v="301605"/>
    <n v="5"/>
    <n v="30"/>
    <x v="0"/>
    <x v="0"/>
    <x v="0"/>
    <s v="NULL"/>
    <n v="1"/>
    <n v="62086886"/>
    <s v="NULL"/>
    <d v="2005-12-02T00:00:00"/>
    <s v="F"/>
    <s v="NULL"/>
    <n v="2"/>
    <s v="C"/>
    <s v="C"/>
    <s v="A"/>
    <n v="16"/>
    <n v="16"/>
    <n v="9"/>
    <n v="22"/>
    <s v="D"/>
    <n v="2"/>
    <x v="0"/>
    <n v="2"/>
    <n v="1"/>
    <s v="NULL"/>
    <s v="NULL"/>
    <s v="NULL"/>
    <n v="7"/>
    <s v="NULL"/>
    <s v="NULL"/>
    <s v="NULL"/>
    <s v="NULL"/>
    <d v="2022-10-03T00:00:00"/>
    <s v="PER"/>
    <s v="M"/>
    <n v="47160960"/>
    <n v="1"/>
    <n v="19"/>
    <n v="860048"/>
  </r>
  <r>
    <n v="766794729"/>
    <x v="0"/>
    <x v="8"/>
    <n v="24"/>
    <d v="2022-09-24T00:00:00"/>
    <n v="700"/>
    <n v="15"/>
    <n v="1"/>
    <n v="304101"/>
    <n v="5"/>
    <n v="30"/>
    <x v="0"/>
    <x v="0"/>
    <x v="0"/>
    <s v="NULL"/>
    <n v="1"/>
    <n v="43911155"/>
    <s v="NULL"/>
    <d v="1976-12-21T00:00:00"/>
    <s v="F"/>
    <s v="NULL"/>
    <n v="2"/>
    <s v="C"/>
    <s v="C"/>
    <s v="A"/>
    <n v="45"/>
    <n v="45"/>
    <n v="9"/>
    <n v="3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3532432"/>
    <n v="1"/>
    <n v="14"/>
    <n v="860048"/>
  </r>
  <r>
    <n v="766795230"/>
    <x v="0"/>
    <x v="8"/>
    <n v="24"/>
    <d v="2022-09-24T00:00:00"/>
    <n v="700"/>
    <n v="15"/>
    <n v="2"/>
    <n v="304101"/>
    <n v="5"/>
    <n v="30"/>
    <x v="0"/>
    <x v="0"/>
    <x v="0"/>
    <s v="NULL"/>
    <n v="1"/>
    <n v="1187819"/>
    <s v="NULL"/>
    <d v="1942-08-11T00:00:00"/>
    <s v="M"/>
    <s v="NULL"/>
    <n v="2"/>
    <s v="C"/>
    <s v="C"/>
    <s v="A"/>
    <n v="80"/>
    <n v="80"/>
    <n v="1"/>
    <n v="13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3532432"/>
    <n v="1"/>
    <n v="14"/>
    <n v="860048"/>
  </r>
  <r>
    <n v="768172114"/>
    <x v="0"/>
    <x v="8"/>
    <n v="24"/>
    <d v="2022-09-24T00:00:00"/>
    <s v="P02"/>
    <n v="13"/>
    <n v="12"/>
    <n v="302303"/>
    <n v="5"/>
    <n v="30"/>
    <x v="5"/>
    <x v="11"/>
    <x v="11"/>
    <s v="NULL"/>
    <n v="1"/>
    <n v="48836256"/>
    <s v="NULL"/>
    <d v="1960-04-10T00:00:00"/>
    <s v="F"/>
    <s v="NULL"/>
    <n v="2"/>
    <s v="C"/>
    <s v="C"/>
    <s v="A"/>
    <n v="62"/>
    <n v="62"/>
    <n v="5"/>
    <n v="14"/>
    <s v="D"/>
    <n v="1"/>
    <x v="0"/>
    <n v="2"/>
    <n v="1"/>
    <s v="NULL"/>
    <s v="NULL"/>
    <s v="NULL"/>
    <n v="58"/>
    <s v="NULL"/>
    <s v="NULL"/>
    <s v="NULL"/>
    <s v="NULL"/>
    <d v="2022-10-05T00:00:00"/>
    <s v="PER"/>
    <s v="M"/>
    <n v="72573927"/>
    <n v="1"/>
    <n v="10"/>
    <n v="47204013"/>
  </r>
  <r>
    <n v="768172406"/>
    <x v="0"/>
    <x v="8"/>
    <n v="24"/>
    <d v="2022-09-24T00:00:00"/>
    <s v="P02"/>
    <n v="13"/>
    <n v="13"/>
    <n v="302303"/>
    <n v="5"/>
    <n v="30"/>
    <x v="5"/>
    <x v="11"/>
    <x v="11"/>
    <s v="NULL"/>
    <n v="1"/>
    <n v="75832853"/>
    <s v="NULL"/>
    <d v="2006-03-04T00:00:00"/>
    <s v="M"/>
    <s v="NULL"/>
    <n v="2"/>
    <s v="C"/>
    <s v="C"/>
    <s v="A"/>
    <n v="16"/>
    <n v="16"/>
    <n v="6"/>
    <n v="20"/>
    <s v="D"/>
    <n v="1"/>
    <x v="0"/>
    <n v="2"/>
    <n v="1"/>
    <s v="NULL"/>
    <s v="NULL"/>
    <s v="NULL"/>
    <n v="58"/>
    <s v="NULL"/>
    <s v="NULL"/>
    <s v="NULL"/>
    <s v="NULL"/>
    <d v="2022-10-05T00:00:00"/>
    <s v="PER"/>
    <s v="M"/>
    <n v="72573927"/>
    <n v="1"/>
    <n v="10"/>
    <n v="47204013"/>
  </r>
  <r>
    <n v="768172632"/>
    <x v="0"/>
    <x v="8"/>
    <n v="24"/>
    <d v="2022-09-24T00:00:00"/>
    <s v="P02"/>
    <n v="13"/>
    <n v="14"/>
    <n v="302303"/>
    <n v="5"/>
    <n v="30"/>
    <x v="5"/>
    <x v="11"/>
    <x v="11"/>
    <s v="NULL"/>
    <n v="1"/>
    <n v="61605132"/>
    <s v="NULL"/>
    <d v="2009-01-17T00:00:00"/>
    <s v="F"/>
    <s v="NULL"/>
    <n v="2"/>
    <s v="C"/>
    <s v="C"/>
    <s v="A"/>
    <n v="13"/>
    <n v="13"/>
    <n v="8"/>
    <n v="7"/>
    <s v="D"/>
    <n v="1"/>
    <x v="0"/>
    <n v="2"/>
    <n v="1"/>
    <s v="NULL"/>
    <s v="NULL"/>
    <s v="NULL"/>
    <n v="58"/>
    <s v="NULL"/>
    <s v="NULL"/>
    <s v="NULL"/>
    <s v="NULL"/>
    <d v="2022-10-05T00:00:00"/>
    <s v="PER"/>
    <s v="M"/>
    <n v="72573927"/>
    <n v="1"/>
    <n v="10"/>
    <n v="47204013"/>
  </r>
  <r>
    <n v="768172886"/>
    <x v="0"/>
    <x v="8"/>
    <n v="24"/>
    <d v="2022-09-24T00:00:00"/>
    <s v="P02"/>
    <n v="13"/>
    <n v="15"/>
    <n v="302303"/>
    <n v="5"/>
    <n v="30"/>
    <x v="5"/>
    <x v="11"/>
    <x v="11"/>
    <s v="NULL"/>
    <n v="1"/>
    <n v="75056384"/>
    <s v="NULL"/>
    <d v="2005-05-11T00:00:00"/>
    <s v="F"/>
    <s v="NULL"/>
    <n v="2"/>
    <s v="C"/>
    <s v="C"/>
    <s v="A"/>
    <n v="17"/>
    <n v="17"/>
    <n v="4"/>
    <n v="13"/>
    <s v="D"/>
    <n v="1"/>
    <x v="0"/>
    <n v="2"/>
    <n v="1"/>
    <s v="NULL"/>
    <s v="NULL"/>
    <s v="NULL"/>
    <n v="58"/>
    <s v="NULL"/>
    <s v="NULL"/>
    <s v="NULL"/>
    <s v="NULL"/>
    <d v="2022-10-05T00:00:00"/>
    <s v="PER"/>
    <s v="M"/>
    <n v="72573927"/>
    <n v="1"/>
    <n v="10"/>
    <n v="47204013"/>
  </r>
  <r>
    <n v="768173071"/>
    <x v="0"/>
    <x v="8"/>
    <n v="24"/>
    <d v="2022-09-24T00:00:00"/>
    <s v="P02"/>
    <n v="13"/>
    <n v="16"/>
    <n v="302303"/>
    <n v="5"/>
    <n v="30"/>
    <x v="5"/>
    <x v="11"/>
    <x v="11"/>
    <s v="NULL"/>
    <n v="1"/>
    <n v="48225057"/>
    <s v="NULL"/>
    <d v="1993-12-18T00:00:00"/>
    <s v="F"/>
    <s v="NULL"/>
    <n v="2"/>
    <s v="C"/>
    <s v="C"/>
    <s v="A"/>
    <n v="28"/>
    <n v="28"/>
    <n v="9"/>
    <n v="6"/>
    <s v="D"/>
    <n v="1"/>
    <x v="0"/>
    <n v="3"/>
    <n v="1"/>
    <s v="NULL"/>
    <s v="NULL"/>
    <s v="NULL"/>
    <n v="58"/>
    <s v="NULL"/>
    <s v="NULL"/>
    <s v="NULL"/>
    <s v="NULL"/>
    <d v="2022-10-05T00:00:00"/>
    <s v="PER"/>
    <s v="M"/>
    <n v="72573927"/>
    <n v="1"/>
    <n v="10"/>
    <n v="47204013"/>
  </r>
  <r>
    <n v="768173217"/>
    <x v="0"/>
    <x v="8"/>
    <n v="24"/>
    <d v="2022-09-24T00:00:00"/>
    <s v="P02"/>
    <n v="13"/>
    <n v="17"/>
    <n v="302303"/>
    <n v="5"/>
    <n v="30"/>
    <x v="5"/>
    <x v="11"/>
    <x v="11"/>
    <s v="NULL"/>
    <n v="1"/>
    <n v="62086886"/>
    <s v="NULL"/>
    <d v="2005-12-02T00:00:00"/>
    <s v="F"/>
    <s v="NULL"/>
    <n v="2"/>
    <s v="C"/>
    <s v="C"/>
    <s v="A"/>
    <n v="16"/>
    <n v="16"/>
    <n v="9"/>
    <n v="22"/>
    <s v="D"/>
    <n v="1"/>
    <x v="0"/>
    <n v="2"/>
    <n v="1"/>
    <s v="NULL"/>
    <s v="NULL"/>
    <s v="NULL"/>
    <n v="7"/>
    <s v="NULL"/>
    <s v="NULL"/>
    <s v="NULL"/>
    <s v="NULL"/>
    <d v="2022-10-05T00:00:00"/>
    <s v="PER"/>
    <s v="M"/>
    <n v="72573927"/>
    <n v="1"/>
    <n v="10"/>
    <n v="47204013"/>
  </r>
  <r>
    <n v="768173364"/>
    <x v="0"/>
    <x v="8"/>
    <n v="24"/>
    <d v="2022-09-24T00:00:00"/>
    <s v="P02"/>
    <n v="13"/>
    <n v="18"/>
    <n v="302303"/>
    <n v="5"/>
    <n v="30"/>
    <x v="5"/>
    <x v="11"/>
    <x v="11"/>
    <s v="NULL"/>
    <n v="1"/>
    <n v="44348650"/>
    <s v="NULL"/>
    <d v="1980-05-28T00:00:00"/>
    <s v="F"/>
    <s v="NULL"/>
    <n v="2"/>
    <s v="C"/>
    <s v="C"/>
    <s v="A"/>
    <n v="42"/>
    <n v="42"/>
    <n v="3"/>
    <n v="27"/>
    <s v="D"/>
    <n v="1"/>
    <x v="0"/>
    <n v="2"/>
    <n v="1"/>
    <s v="NULL"/>
    <s v="NULL"/>
    <s v="NULL"/>
    <n v="58"/>
    <s v="NULL"/>
    <s v="NULL"/>
    <s v="NULL"/>
    <s v="NULL"/>
    <d v="2022-10-05T00:00:00"/>
    <s v="PER"/>
    <s v="M"/>
    <n v="72573927"/>
    <n v="1"/>
    <n v="10"/>
    <n v="47204013"/>
  </r>
  <r>
    <n v="763779942"/>
    <x v="0"/>
    <x v="8"/>
    <n v="25"/>
    <d v="2022-09-25T00:00:00"/>
    <n v="437"/>
    <n v="10"/>
    <n v="2"/>
    <n v="301203"/>
    <n v="5"/>
    <n v="30"/>
    <x v="4"/>
    <x v="28"/>
    <x v="28"/>
    <s v="NULL"/>
    <n v="1"/>
    <n v="92358854"/>
    <s v="NULL"/>
    <d v="2021-05-14T00:00:00"/>
    <s v="F"/>
    <s v="NULL"/>
    <n v="2"/>
    <s v="C"/>
    <s v="C"/>
    <s v="A"/>
    <n v="1"/>
    <n v="1"/>
    <n v="4"/>
    <n v="11"/>
    <s v="D"/>
    <n v="1"/>
    <x v="0"/>
    <n v="2"/>
    <n v="1"/>
    <n v="5.6"/>
    <n v="67"/>
    <s v="NULL"/>
    <n v="58"/>
    <s v="NULL"/>
    <s v="NULL"/>
    <s v="NULL"/>
    <s v="NULL"/>
    <d v="2022-09-28T00:00:00"/>
    <s v="PER"/>
    <s v="M"/>
    <n v="72977664"/>
    <n v="6"/>
    <n v="29"/>
    <n v="42939322"/>
  </r>
  <r>
    <n v="763144821"/>
    <x v="0"/>
    <x v="8"/>
    <n v="26"/>
    <d v="2022-09-26T00:00:00"/>
    <s v="M21"/>
    <n v="2"/>
    <n v="1"/>
    <n v="302101"/>
    <n v="5"/>
    <n v="30"/>
    <x v="8"/>
    <x v="25"/>
    <x v="25"/>
    <s v="NULL"/>
    <n v="1"/>
    <n v="90951207"/>
    <s v="NULL"/>
    <d v="2018-09-08T00:00:00"/>
    <s v="M"/>
    <s v="NULL"/>
    <n v="2"/>
    <s v="C"/>
    <s v="C"/>
    <s v="A"/>
    <n v="4"/>
    <n v="4"/>
    <n v="0"/>
    <n v="18"/>
    <s v="D"/>
    <n v="1"/>
    <x v="0"/>
    <n v="2"/>
    <n v="1"/>
    <n v="15"/>
    <n v="77"/>
    <s v="NULL"/>
    <n v="58"/>
    <s v="NULL"/>
    <s v="NULL"/>
    <s v="NULL"/>
    <s v="NULL"/>
    <d v="2022-09-27T00:00:00"/>
    <s v="PER"/>
    <s v="M"/>
    <n v="41198450"/>
    <n v="6"/>
    <n v="29"/>
    <n v="43520423"/>
  </r>
  <r>
    <n v="763145620"/>
    <x v="0"/>
    <x v="8"/>
    <n v="26"/>
    <d v="2022-09-26T00:00:00"/>
    <s v="M21"/>
    <n v="2"/>
    <n v="2"/>
    <n v="302101"/>
    <n v="5"/>
    <n v="30"/>
    <x v="8"/>
    <x v="25"/>
    <x v="25"/>
    <s v="NULL"/>
    <n v="1"/>
    <n v="60225004"/>
    <s v="NULL"/>
    <d v="2007-01-20T00:00:00"/>
    <s v="M"/>
    <s v="NULL"/>
    <n v="2"/>
    <s v="C"/>
    <s v="C"/>
    <s v="A"/>
    <n v="15"/>
    <n v="15"/>
    <n v="8"/>
    <n v="6"/>
    <s v="D"/>
    <n v="1"/>
    <x v="0"/>
    <n v="2"/>
    <n v="1"/>
    <n v="56"/>
    <n v="1.56"/>
    <s v="NULL"/>
    <n v="58"/>
    <s v="NULL"/>
    <s v="NULL"/>
    <s v="NULL"/>
    <s v="NULL"/>
    <d v="2022-09-27T00:00:00"/>
    <s v="PER"/>
    <s v="M"/>
    <n v="41198450"/>
    <n v="6"/>
    <n v="29"/>
    <n v="43520423"/>
  </r>
  <r>
    <n v="763156590"/>
    <x v="0"/>
    <x v="8"/>
    <n v="26"/>
    <d v="2022-09-26T00:00:00"/>
    <s v="M04"/>
    <n v="20"/>
    <n v="4"/>
    <n v="303304"/>
    <n v="5"/>
    <n v="30"/>
    <x v="8"/>
    <x v="19"/>
    <x v="19"/>
    <s v="NULL"/>
    <n v="1"/>
    <n v="90951207"/>
    <s v="NULL"/>
    <d v="2018-09-08T00:00:00"/>
    <s v="M"/>
    <s v="NULL"/>
    <n v="2"/>
    <s v="C"/>
    <s v="C"/>
    <s v="A"/>
    <n v="4"/>
    <n v="4"/>
    <n v="0"/>
    <n v="18"/>
    <s v="D"/>
    <n v="2"/>
    <x v="0"/>
    <n v="2"/>
    <n v="1"/>
    <s v="NULL"/>
    <s v="NULL"/>
    <s v="NULL"/>
    <n v="58"/>
    <s v="NULL"/>
    <s v="NULL"/>
    <s v="NULL"/>
    <s v="NULL"/>
    <d v="2022-09-27T00:00:00"/>
    <s v="PER"/>
    <s v="M"/>
    <n v="48114657"/>
    <n v="3"/>
    <n v="25"/>
    <n v="43520423"/>
  </r>
  <r>
    <n v="763226412"/>
    <x v="0"/>
    <x v="8"/>
    <n v="26"/>
    <d v="2022-09-26T00:00:00"/>
    <n v="409"/>
    <n v="10"/>
    <n v="1"/>
    <n v="303203"/>
    <n v="5"/>
    <n v="30"/>
    <x v="4"/>
    <x v="33"/>
    <x v="33"/>
    <s v="NULL"/>
    <n v="1"/>
    <n v="76863808"/>
    <s v="NULL"/>
    <d v="2004-08-11T00:00:00"/>
    <s v="F"/>
    <s v="NULL"/>
    <n v="2"/>
    <s v="C"/>
    <s v="C"/>
    <s v="A"/>
    <n v="18"/>
    <n v="18"/>
    <n v="1"/>
    <n v="15"/>
    <s v="D"/>
    <n v="1"/>
    <x v="0"/>
    <n v="2"/>
    <n v="1"/>
    <n v="63"/>
    <n v="160"/>
    <s v="NULL"/>
    <n v="58"/>
    <s v="NULL"/>
    <s v="NULL"/>
    <s v="NULL"/>
    <s v="NULL"/>
    <d v="2022-09-27T00:00:00"/>
    <s v="PER"/>
    <s v="M"/>
    <n v="73698687"/>
    <n v="5"/>
    <n v="23"/>
    <n v="47606255"/>
  </r>
  <r>
    <n v="763226968"/>
    <x v="0"/>
    <x v="8"/>
    <n v="26"/>
    <d v="2022-09-26T00:00:00"/>
    <n v="409"/>
    <n v="10"/>
    <n v="2"/>
    <n v="303203"/>
    <n v="5"/>
    <n v="30"/>
    <x v="4"/>
    <x v="33"/>
    <x v="33"/>
    <s v="NULL"/>
    <n v="1"/>
    <n v="41358475"/>
    <s v="NULL"/>
    <d v="1982-06-12T00:00:00"/>
    <s v="F"/>
    <s v="NULL"/>
    <n v="2"/>
    <s v="C"/>
    <s v="C"/>
    <s v="A"/>
    <n v="40"/>
    <n v="40"/>
    <n v="3"/>
    <n v="14"/>
    <s v="D"/>
    <n v="1"/>
    <x v="0"/>
    <n v="2"/>
    <n v="1"/>
    <n v="53.3"/>
    <n v="144"/>
    <s v="NULL"/>
    <n v="58"/>
    <s v="NULL"/>
    <s v="NULL"/>
    <s v="NULL"/>
    <s v="NULL"/>
    <d v="2022-09-27T00:00:00"/>
    <s v="PER"/>
    <s v="M"/>
    <n v="73698687"/>
    <n v="5"/>
    <n v="23"/>
    <n v="47606255"/>
  </r>
  <r>
    <n v="763227339"/>
    <x v="0"/>
    <x v="8"/>
    <n v="26"/>
    <d v="2022-09-26T00:00:00"/>
    <n v="409"/>
    <n v="10"/>
    <n v="3"/>
    <n v="303203"/>
    <n v="5"/>
    <n v="30"/>
    <x v="4"/>
    <x v="33"/>
    <x v="33"/>
    <s v="NULL"/>
    <n v="1"/>
    <n v="60271801"/>
    <s v="NULL"/>
    <d v="2007-04-09T00:00:00"/>
    <s v="F"/>
    <s v="NULL"/>
    <n v="2"/>
    <s v="C"/>
    <s v="C"/>
    <s v="A"/>
    <n v="15"/>
    <n v="15"/>
    <n v="5"/>
    <n v="17"/>
    <s v="D"/>
    <n v="1"/>
    <x v="0"/>
    <n v="2"/>
    <n v="1"/>
    <n v="58"/>
    <n v="162"/>
    <s v="NULL"/>
    <n v="58"/>
    <s v="NULL"/>
    <s v="NULL"/>
    <s v="NULL"/>
    <s v="NULL"/>
    <d v="2022-09-27T00:00:00"/>
    <s v="PER"/>
    <s v="M"/>
    <n v="73698687"/>
    <n v="5"/>
    <n v="23"/>
    <n v="47606255"/>
  </r>
  <r>
    <n v="763227976"/>
    <x v="0"/>
    <x v="8"/>
    <n v="26"/>
    <d v="2022-09-26T00:00:00"/>
    <n v="409"/>
    <n v="10"/>
    <n v="4"/>
    <n v="303203"/>
    <n v="5"/>
    <n v="30"/>
    <x v="4"/>
    <x v="33"/>
    <x v="33"/>
    <s v="NULL"/>
    <n v="1"/>
    <n v="75844346"/>
    <s v="NULL"/>
    <d v="1995-06-06T00:00:00"/>
    <s v="F"/>
    <s v="NULL"/>
    <n v="2"/>
    <s v="C"/>
    <s v="C"/>
    <s v="A"/>
    <n v="27"/>
    <n v="27"/>
    <n v="3"/>
    <n v="20"/>
    <s v="D"/>
    <n v="1"/>
    <x v="0"/>
    <n v="2"/>
    <n v="1"/>
    <n v="57.5"/>
    <n v="145"/>
    <s v="NULL"/>
    <n v="58"/>
    <s v="NULL"/>
    <s v="NULL"/>
    <s v="NULL"/>
    <s v="NULL"/>
    <d v="2022-09-27T00:00:00"/>
    <s v="PER"/>
    <s v="M"/>
    <n v="73698687"/>
    <n v="5"/>
    <n v="23"/>
    <n v="47606255"/>
  </r>
  <r>
    <n v="763271326"/>
    <x v="0"/>
    <x v="8"/>
    <n v="26"/>
    <d v="2022-09-26T00:00:00"/>
    <s v="M40"/>
    <n v="19"/>
    <n v="4"/>
    <n v="301203"/>
    <n v="5"/>
    <n v="30"/>
    <x v="8"/>
    <x v="34"/>
    <x v="34"/>
    <s v="NULL"/>
    <n v="1"/>
    <n v="835848"/>
    <s v="NULL"/>
    <d v="1971-12-31T00:00:00"/>
    <s v="F"/>
    <s v="NULL"/>
    <n v="2"/>
    <s v="C"/>
    <s v="C"/>
    <s v="A"/>
    <n v="50"/>
    <n v="50"/>
    <n v="8"/>
    <n v="26"/>
    <s v="D"/>
    <n v="1"/>
    <x v="0"/>
    <n v="2"/>
    <n v="1"/>
    <n v="56"/>
    <n v="1.56"/>
    <s v="NULL"/>
    <n v="58"/>
    <s v="NULL"/>
    <s v="NULL"/>
    <s v="NULL"/>
    <s v="NULL"/>
    <d v="2022-09-27T00:00:00"/>
    <s v="PER"/>
    <s v="M"/>
    <n v="42377850"/>
    <n v="0"/>
    <n v="35"/>
    <n v="43520423"/>
  </r>
  <r>
    <n v="763446986"/>
    <x v="0"/>
    <x v="8"/>
    <n v="26"/>
    <d v="2022-09-26T00:00:00"/>
    <n v="409"/>
    <n v="11"/>
    <n v="1"/>
    <n v="302303"/>
    <n v="5"/>
    <n v="30"/>
    <x v="4"/>
    <x v="33"/>
    <x v="33"/>
    <s v="NULL"/>
    <n v="1"/>
    <n v="63066166"/>
    <s v="NULL"/>
    <d v="2012-08-30T00:00:00"/>
    <s v="F"/>
    <s v="NULL"/>
    <n v="2"/>
    <s v="C"/>
    <s v="C"/>
    <s v="A"/>
    <n v="10"/>
    <n v="10"/>
    <n v="0"/>
    <n v="27"/>
    <s v="D"/>
    <n v="1"/>
    <x v="1"/>
    <n v="2"/>
    <n v="1"/>
    <n v="33"/>
    <n v="136"/>
    <s v="NULL"/>
    <n v="58"/>
    <s v="61.00"/>
    <s v="NULL"/>
    <s v="NULL"/>
    <s v="NULL"/>
    <d v="2022-09-27T00:00:00"/>
    <s v="PER"/>
    <s v="M"/>
    <n v="71558883"/>
    <n v="1"/>
    <n v="10"/>
    <n v="47606255"/>
  </r>
  <r>
    <n v="763447751"/>
    <x v="0"/>
    <x v="8"/>
    <n v="26"/>
    <d v="2022-09-26T00:00:00"/>
    <n v="409"/>
    <n v="11"/>
    <n v="2"/>
    <n v="302303"/>
    <n v="5"/>
    <n v="30"/>
    <x v="4"/>
    <x v="33"/>
    <x v="33"/>
    <s v="NULL"/>
    <n v="1"/>
    <n v="802978"/>
    <s v="NULL"/>
    <d v="1964-03-29T00:00:00"/>
    <s v="M"/>
    <s v="NULL"/>
    <n v="2"/>
    <s v="C"/>
    <s v="C"/>
    <s v="A"/>
    <n v="58"/>
    <n v="58"/>
    <n v="5"/>
    <n v="28"/>
    <s v="D"/>
    <n v="1"/>
    <x v="1"/>
    <n v="2"/>
    <n v="1"/>
    <n v="88"/>
    <n v="166"/>
    <s v="NULL"/>
    <n v="58"/>
    <s v="101.00"/>
    <s v="NULL"/>
    <s v="NULL"/>
    <s v="NULL"/>
    <d v="2022-09-27T00:00:00"/>
    <s v="PER"/>
    <s v="M"/>
    <n v="71558883"/>
    <n v="1"/>
    <n v="10"/>
    <n v="47606255"/>
  </r>
  <r>
    <n v="763774419"/>
    <x v="0"/>
    <x v="8"/>
    <n v="26"/>
    <d v="2022-09-26T00:00:00"/>
    <n v="408"/>
    <n v="12"/>
    <n v="1"/>
    <n v="303802"/>
    <n v="5"/>
    <n v="30"/>
    <x v="4"/>
    <x v="28"/>
    <x v="28"/>
    <s v="NULL"/>
    <n v="1"/>
    <n v="61610039"/>
    <s v="NULL"/>
    <d v="2009-03-03T00:00:00"/>
    <s v="F"/>
    <s v="NULL"/>
    <n v="2"/>
    <s v="C"/>
    <s v="C"/>
    <s v="A"/>
    <n v="13"/>
    <n v="13"/>
    <n v="6"/>
    <n v="23"/>
    <s v="D"/>
    <n v="1"/>
    <x v="0"/>
    <n v="2"/>
    <n v="1"/>
    <n v="29.9"/>
    <n v="132"/>
    <s v="NULL"/>
    <n v="58"/>
    <s v="NULL"/>
    <s v="NULL"/>
    <s v="NULL"/>
    <s v="NULL"/>
    <d v="2022-09-28T00:00:00"/>
    <s v="PER"/>
    <s v="M"/>
    <n v="70084609"/>
    <n v="8"/>
    <n v="28"/>
    <n v="47606255"/>
  </r>
  <r>
    <n v="763817126"/>
    <x v="0"/>
    <x v="8"/>
    <n v="26"/>
    <d v="2022-09-26T00:00:00"/>
    <n v="113"/>
    <n v="15"/>
    <n v="4"/>
    <n v="303802"/>
    <n v="5"/>
    <n v="30"/>
    <x v="0"/>
    <x v="27"/>
    <x v="27"/>
    <s v="NULL"/>
    <n v="1"/>
    <n v="81117189"/>
    <s v="NULL"/>
    <d v="2013-01-20T00:00:00"/>
    <s v="M"/>
    <s v="NULL"/>
    <n v="2"/>
    <s v="C"/>
    <s v="C"/>
    <s v="A"/>
    <n v="9"/>
    <n v="9"/>
    <n v="8"/>
    <n v="6"/>
    <s v="D"/>
    <n v="1"/>
    <x v="0"/>
    <n v="2"/>
    <n v="1"/>
    <s v="NULL"/>
    <s v="NULL"/>
    <s v="NULL"/>
    <n v="58"/>
    <s v="NULL"/>
    <s v="NULL"/>
    <s v="NULL"/>
    <s v="NULL"/>
    <d v="2022-09-28T00:00:00"/>
    <s v="PER"/>
    <s v="M"/>
    <n v="7708074"/>
    <n v="8"/>
    <n v="28"/>
    <n v="47316042"/>
  </r>
  <r>
    <n v="763837560"/>
    <x v="0"/>
    <x v="8"/>
    <n v="26"/>
    <d v="2022-09-26T00:00:00"/>
    <n v="114"/>
    <n v="1"/>
    <n v="4"/>
    <n v="303802"/>
    <n v="5"/>
    <n v="30"/>
    <x v="0"/>
    <x v="27"/>
    <x v="27"/>
    <s v="NULL"/>
    <n v="1"/>
    <n v="71572450"/>
    <s v="NULL"/>
    <d v="2003-10-03T00:00:00"/>
    <s v="F"/>
    <s v="NULL"/>
    <n v="2"/>
    <s v="C"/>
    <s v="C"/>
    <s v="A"/>
    <n v="18"/>
    <n v="18"/>
    <n v="11"/>
    <n v="23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44577411"/>
    <n v="8"/>
    <n v="28"/>
    <n v="47316042"/>
  </r>
  <r>
    <n v="763850339"/>
    <x v="0"/>
    <x v="8"/>
    <n v="26"/>
    <d v="2022-09-26T00:00:00"/>
    <s v="M05"/>
    <n v="1"/>
    <n v="3"/>
    <n v="302303"/>
    <n v="5"/>
    <n v="30"/>
    <x v="8"/>
    <x v="19"/>
    <x v="19"/>
    <s v="NULL"/>
    <n v="1"/>
    <n v="27824253"/>
    <s v="NULL"/>
    <d v="1946-12-24T00:00:00"/>
    <s v="M"/>
    <s v="NULL"/>
    <n v="2"/>
    <s v="C"/>
    <s v="C"/>
    <s v="A"/>
    <n v="75"/>
    <n v="75"/>
    <n v="9"/>
    <n v="2"/>
    <s v="D"/>
    <n v="2"/>
    <x v="1"/>
    <n v="2"/>
    <n v="1"/>
    <n v="58"/>
    <n v="1.56"/>
    <s v="NULL"/>
    <n v="58"/>
    <s v="NULL"/>
    <s v="NULL"/>
    <s v="NULL"/>
    <s v="NULL"/>
    <d v="2022-09-28T00:00:00"/>
    <s v="PER"/>
    <s v="M"/>
    <n v="71243499"/>
    <n v="1"/>
    <n v="10"/>
    <n v="43520423"/>
  </r>
  <r>
    <n v="763856690"/>
    <x v="0"/>
    <x v="8"/>
    <n v="26"/>
    <d v="2022-09-26T00:00:00"/>
    <s v="M05"/>
    <n v="1"/>
    <n v="8"/>
    <n v="302303"/>
    <n v="5"/>
    <n v="30"/>
    <x v="8"/>
    <x v="19"/>
    <x v="19"/>
    <s v="NULL"/>
    <n v="1"/>
    <n v="60225004"/>
    <s v="NULL"/>
    <d v="2007-01-20T00:00:00"/>
    <s v="M"/>
    <s v="NULL"/>
    <n v="2"/>
    <s v="C"/>
    <s v="C"/>
    <s v="A"/>
    <n v="15"/>
    <n v="15"/>
    <n v="8"/>
    <n v="6"/>
    <s v="D"/>
    <n v="2"/>
    <x v="0"/>
    <n v="2"/>
    <n v="1"/>
    <n v="56"/>
    <n v="1.56"/>
    <s v="NULL"/>
    <n v="58"/>
    <s v="NULL"/>
    <s v="NULL"/>
    <s v="NULL"/>
    <s v="NULL"/>
    <d v="2022-09-28T00:00:00"/>
    <s v="PER"/>
    <s v="M"/>
    <n v="71243499"/>
    <n v="1"/>
    <n v="10"/>
    <n v="43520423"/>
  </r>
  <r>
    <n v="764927896"/>
    <x v="0"/>
    <x v="8"/>
    <n v="26"/>
    <d v="2022-09-26T00:00:00"/>
    <s v="R05"/>
    <n v="13"/>
    <n v="3"/>
    <n v="303802"/>
    <n v="5"/>
    <n v="30"/>
    <x v="6"/>
    <x v="13"/>
    <x v="13"/>
    <s v="NULL"/>
    <n v="1"/>
    <n v="71572450"/>
    <s v="NULL"/>
    <d v="2003-10-03T00:00:00"/>
    <s v="F"/>
    <s v="NULL"/>
    <n v="2"/>
    <s v="C"/>
    <s v="C"/>
    <s v="A"/>
    <n v="18"/>
    <n v="18"/>
    <n v="11"/>
    <n v="23"/>
    <s v="D"/>
    <n v="1"/>
    <x v="0"/>
    <n v="2"/>
    <n v="1"/>
    <s v="NULL"/>
    <s v="NULL"/>
    <s v="NULL"/>
    <n v="58"/>
    <s v="NULL"/>
    <s v="NULL"/>
    <s v="NULL"/>
    <s v="NULL"/>
    <d v="2022-09-29T00:00:00"/>
    <s v="PER"/>
    <s v="M"/>
    <n v="71741124"/>
    <n v="8"/>
    <n v="28"/>
    <n v="76963480"/>
  </r>
  <r>
    <n v="764935780"/>
    <x v="0"/>
    <x v="8"/>
    <n v="26"/>
    <d v="2022-09-26T00:00:00"/>
    <n v="489"/>
    <n v="16"/>
    <n v="1"/>
    <n v="302302"/>
    <n v="5"/>
    <n v="30"/>
    <x v="3"/>
    <x v="3"/>
    <x v="3"/>
    <s v="NULL"/>
    <n v="1"/>
    <n v="60326925"/>
    <s v="NULL"/>
    <d v="2008-06-08T00:00:00"/>
    <s v="F"/>
    <s v="NULL"/>
    <n v="2"/>
    <s v="C"/>
    <s v="C"/>
    <s v="A"/>
    <n v="14"/>
    <n v="14"/>
    <n v="3"/>
    <n v="18"/>
    <s v="D"/>
    <n v="1"/>
    <x v="0"/>
    <n v="3"/>
    <n v="1"/>
    <n v="76"/>
    <n v="164"/>
    <s v="NULL"/>
    <n v="58"/>
    <s v="NULL"/>
    <s v="NULL"/>
    <s v="NULL"/>
    <s v="NULL"/>
    <d v="2022-09-29T00:00:00"/>
    <s v="PER"/>
    <s v="M"/>
    <n v="44251916"/>
    <n v="5"/>
    <n v="23"/>
    <n v="70805835"/>
  </r>
  <r>
    <n v="765291788"/>
    <x v="0"/>
    <x v="8"/>
    <n v="26"/>
    <d v="2022-09-26T00:00:00"/>
    <n v="496"/>
    <n v="15"/>
    <n v="1"/>
    <n v="302303"/>
    <n v="5"/>
    <n v="30"/>
    <x v="3"/>
    <x v="3"/>
    <x v="3"/>
    <s v="NULL"/>
    <n v="1"/>
    <n v="79761142"/>
    <s v="NULL"/>
    <d v="2016-07-15T00:00:00"/>
    <s v="M"/>
    <s v="NULL"/>
    <n v="2"/>
    <s v="C"/>
    <s v="C"/>
    <s v="A"/>
    <n v="6"/>
    <n v="6"/>
    <n v="2"/>
    <n v="11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M"/>
    <n v="72624323"/>
    <n v="1"/>
    <n v="45"/>
    <n v="76676131"/>
  </r>
  <r>
    <n v="765444434"/>
    <x v="0"/>
    <x v="8"/>
    <n v="26"/>
    <d v="2022-09-26T00:00:00"/>
    <n v="701"/>
    <n v="2"/>
    <n v="1"/>
    <n v="301605"/>
    <n v="5"/>
    <n v="30"/>
    <x v="0"/>
    <x v="0"/>
    <x v="0"/>
    <s v="NULL"/>
    <n v="1"/>
    <n v="60326925"/>
    <s v="NULL"/>
    <d v="2008-06-08T00:00:00"/>
    <s v="F"/>
    <s v="NULL"/>
    <n v="2"/>
    <s v="C"/>
    <s v="C"/>
    <s v="A"/>
    <n v="14"/>
    <n v="14"/>
    <n v="3"/>
    <n v="18"/>
    <s v="D"/>
    <n v="2"/>
    <x v="0"/>
    <n v="2"/>
    <n v="1"/>
    <s v="NULL"/>
    <s v="NULL"/>
    <n v="10.5"/>
    <n v="58"/>
    <s v="NULL"/>
    <s v="NULL"/>
    <s v="NULL"/>
    <s v="NULL"/>
    <d v="2022-09-30T00:00:00"/>
    <s v="PER"/>
    <s v="T"/>
    <n v="45820523"/>
    <n v="1"/>
    <n v="19"/>
    <n v="43614689"/>
  </r>
  <r>
    <n v="765452289"/>
    <x v="0"/>
    <x v="8"/>
    <n v="26"/>
    <d v="2022-09-26T00:00:00"/>
    <n v="701"/>
    <n v="3"/>
    <n v="1"/>
    <n v="303712"/>
    <n v="5"/>
    <n v="30"/>
    <x v="0"/>
    <x v="0"/>
    <x v="0"/>
    <s v="NULL"/>
    <n v="1"/>
    <n v="63320321"/>
    <s v="NULL"/>
    <d v="2011-10-29T00:00:00"/>
    <s v="M"/>
    <s v="NULL"/>
    <n v="2"/>
    <s v="C"/>
    <s v="C"/>
    <s v="A"/>
    <n v="10"/>
    <n v="10"/>
    <n v="10"/>
    <n v="28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M"/>
    <n v="9725852"/>
    <n v="1"/>
    <n v="18"/>
    <n v="43614689"/>
  </r>
  <r>
    <n v="765460039"/>
    <x v="0"/>
    <x v="8"/>
    <n v="26"/>
    <d v="2022-09-26T00:00:00"/>
    <n v="701"/>
    <n v="5"/>
    <n v="1"/>
    <n v="303901"/>
    <n v="5"/>
    <n v="30"/>
    <x v="0"/>
    <x v="0"/>
    <x v="0"/>
    <s v="NULL"/>
    <n v="1"/>
    <n v="61610039"/>
    <s v="NULL"/>
    <d v="2009-03-03T00:00:00"/>
    <s v="F"/>
    <s v="NULL"/>
    <n v="2"/>
    <s v="C"/>
    <s v="C"/>
    <s v="A"/>
    <n v="13"/>
    <n v="13"/>
    <n v="6"/>
    <n v="23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7174798"/>
    <n v="1"/>
    <n v="9"/>
    <n v="43614689"/>
  </r>
  <r>
    <n v="765461970"/>
    <x v="0"/>
    <x v="8"/>
    <n v="26"/>
    <d v="2022-09-26T00:00:00"/>
    <n v="701"/>
    <n v="6"/>
    <n v="1"/>
    <n v="302803"/>
    <n v="5"/>
    <n v="30"/>
    <x v="0"/>
    <x v="0"/>
    <x v="0"/>
    <s v="NULL"/>
    <n v="1"/>
    <n v="839729"/>
    <s v="NULL"/>
    <d v="1967-01-09T00:00:00"/>
    <s v="F"/>
    <s v="NULL"/>
    <n v="2"/>
    <s v="C"/>
    <s v="C"/>
    <s v="A"/>
    <n v="55"/>
    <n v="55"/>
    <n v="8"/>
    <n v="17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1848752"/>
    <n v="1"/>
    <n v="2"/>
    <n v="43614689"/>
  </r>
  <r>
    <n v="765468223"/>
    <x v="0"/>
    <x v="8"/>
    <n v="26"/>
    <d v="2022-09-26T00:00:00"/>
    <n v="701"/>
    <n v="7"/>
    <n v="1"/>
    <n v="302201"/>
    <n v="5"/>
    <n v="30"/>
    <x v="0"/>
    <x v="0"/>
    <x v="0"/>
    <s v="NULL"/>
    <n v="1"/>
    <n v="81117189"/>
    <s v="NULL"/>
    <d v="2013-01-20T00:00:00"/>
    <s v="M"/>
    <s v="NULL"/>
    <n v="2"/>
    <s v="C"/>
    <s v="C"/>
    <s v="A"/>
    <n v="9"/>
    <n v="9"/>
    <n v="8"/>
    <n v="6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4045333"/>
    <n v="1"/>
    <n v="22"/>
    <n v="43614689"/>
  </r>
  <r>
    <n v="765468735"/>
    <x v="0"/>
    <x v="8"/>
    <n v="26"/>
    <d v="2022-09-26T00:00:00"/>
    <n v="701"/>
    <n v="7"/>
    <n v="2"/>
    <n v="302201"/>
    <n v="5"/>
    <n v="30"/>
    <x v="0"/>
    <x v="0"/>
    <x v="0"/>
    <s v="NULL"/>
    <n v="1"/>
    <n v="62002242"/>
    <s v="NULL"/>
    <d v="2010-02-16T00:00:00"/>
    <s v="F"/>
    <s v="NULL"/>
    <n v="2"/>
    <s v="C"/>
    <s v="C"/>
    <s v="A"/>
    <n v="12"/>
    <n v="12"/>
    <n v="7"/>
    <n v="10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4045333"/>
    <n v="1"/>
    <n v="22"/>
    <n v="43614689"/>
  </r>
  <r>
    <n v="765494547"/>
    <x v="0"/>
    <x v="8"/>
    <n v="26"/>
    <d v="2022-09-26T00:00:00"/>
    <n v="701"/>
    <n v="10"/>
    <n v="1"/>
    <n v="301001"/>
    <n v="5"/>
    <n v="30"/>
    <x v="0"/>
    <x v="0"/>
    <x v="0"/>
    <s v="NULL"/>
    <n v="1"/>
    <n v="10183556"/>
    <s v="NULL"/>
    <d v="1975-09-09T00:00:00"/>
    <s v="M"/>
    <s v="NULL"/>
    <n v="2"/>
    <s v="C"/>
    <s v="C"/>
    <s v="A"/>
    <n v="47"/>
    <n v="47"/>
    <n v="0"/>
    <n v="17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16146315"/>
    <n v="1"/>
    <n v="22"/>
    <n v="43614689"/>
  </r>
  <r>
    <n v="765495350"/>
    <x v="0"/>
    <x v="8"/>
    <n v="26"/>
    <d v="2022-09-26T00:00:00"/>
    <n v="701"/>
    <n v="10"/>
    <n v="2"/>
    <n v="301001"/>
    <n v="5"/>
    <n v="30"/>
    <x v="0"/>
    <x v="0"/>
    <x v="0"/>
    <s v="NULL"/>
    <n v="1"/>
    <n v="45326775"/>
    <s v="NULL"/>
    <d v="1988-01-25T00:00:00"/>
    <s v="F"/>
    <s v="NULL"/>
    <n v="2"/>
    <s v="C"/>
    <s v="C"/>
    <s v="A"/>
    <n v="34"/>
    <n v="34"/>
    <n v="8"/>
    <n v="1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16146315"/>
    <n v="1"/>
    <n v="22"/>
    <n v="43614689"/>
  </r>
  <r>
    <n v="766675839"/>
    <x v="0"/>
    <x v="8"/>
    <n v="26"/>
    <d v="2022-09-26T00:00:00"/>
    <s v="S04"/>
    <n v="1"/>
    <n v="1"/>
    <n v="301203"/>
    <n v="5"/>
    <n v="30"/>
    <x v="7"/>
    <x v="31"/>
    <x v="31"/>
    <s v="NULL"/>
    <n v="1"/>
    <n v="61755752"/>
    <s v="NULL"/>
    <d v="2009-03-05T00:00:00"/>
    <s v="M"/>
    <s v="NULL"/>
    <n v="2"/>
    <s v="C"/>
    <s v="C"/>
    <s v="A"/>
    <n v="13"/>
    <n v="13"/>
    <n v="6"/>
    <n v="21"/>
    <s v="D"/>
    <n v="1"/>
    <x v="1"/>
    <n v="2"/>
    <n v="1"/>
    <n v="49"/>
    <n v="150"/>
    <s v="NULL"/>
    <n v="58"/>
    <s v="NULL"/>
    <s v="NULL"/>
    <s v="NULL"/>
    <s v="NULL"/>
    <d v="2022-10-02T00:00:00"/>
    <s v="PER"/>
    <s v="M"/>
    <n v="72801290"/>
    <n v="0"/>
    <n v="35"/>
    <n v="73710420"/>
  </r>
  <r>
    <n v="767451102"/>
    <x v="0"/>
    <x v="8"/>
    <n v="26"/>
    <d v="2022-09-26T00:00:00"/>
    <s v="C15"/>
    <n v="18"/>
    <n v="14"/>
    <n v="302303"/>
    <n v="5"/>
    <n v="30"/>
    <x v="7"/>
    <x v="15"/>
    <x v="15"/>
    <s v="NULL"/>
    <n v="1"/>
    <n v="61755752"/>
    <s v="NULL"/>
    <d v="2009-03-05T00:00:00"/>
    <s v="M"/>
    <s v="NULL"/>
    <n v="2"/>
    <s v="C"/>
    <s v="C"/>
    <s v="A"/>
    <n v="13"/>
    <n v="13"/>
    <n v="6"/>
    <n v="21"/>
    <s v="D"/>
    <n v="2"/>
    <x v="1"/>
    <n v="2"/>
    <n v="1"/>
    <s v="NULL"/>
    <s v="NULL"/>
    <s v="NULL"/>
    <n v="58"/>
    <s v="NULL"/>
    <s v="NULL"/>
    <s v="NULL"/>
    <s v="NULL"/>
    <d v="2022-10-04T00:00:00"/>
    <s v="PER"/>
    <s v="M"/>
    <n v="44722531"/>
    <n v="1"/>
    <n v="10"/>
    <n v="70418291"/>
  </r>
  <r>
    <n v="763452394"/>
    <x v="0"/>
    <x v="8"/>
    <n v="27"/>
    <d v="2022-09-27T00:00:00"/>
    <n v="402"/>
    <n v="17"/>
    <n v="1"/>
    <n v="302303"/>
    <n v="5"/>
    <n v="30"/>
    <x v="4"/>
    <x v="10"/>
    <x v="10"/>
    <s v="NULL"/>
    <n v="1"/>
    <n v="61149361"/>
    <s v="NULL"/>
    <d v="2007-06-28T00:00:00"/>
    <s v="F"/>
    <s v="NULL"/>
    <n v="2"/>
    <s v="C"/>
    <s v="C"/>
    <s v="A"/>
    <n v="15"/>
    <n v="15"/>
    <n v="2"/>
    <n v="30"/>
    <s v="D"/>
    <n v="1"/>
    <x v="0"/>
    <n v="2"/>
    <n v="1"/>
    <n v="76"/>
    <n v="153"/>
    <s v="NULL"/>
    <n v="58"/>
    <s v="NULL"/>
    <s v="NULL"/>
    <s v="NULL"/>
    <s v="NULL"/>
    <d v="2022-09-27T00:00:00"/>
    <s v="PER"/>
    <s v="M"/>
    <n v="46828640"/>
    <n v="5"/>
    <n v="23"/>
    <n v="42939322"/>
  </r>
  <r>
    <n v="763452811"/>
    <x v="0"/>
    <x v="8"/>
    <n v="27"/>
    <d v="2022-09-27T00:00:00"/>
    <n v="402"/>
    <n v="17"/>
    <n v="2"/>
    <n v="302303"/>
    <n v="5"/>
    <n v="30"/>
    <x v="4"/>
    <x v="10"/>
    <x v="10"/>
    <s v="NULL"/>
    <n v="1"/>
    <n v="42667550"/>
    <s v="NULL"/>
    <d v="1984-10-23T00:00:00"/>
    <s v="F"/>
    <s v="NULL"/>
    <n v="2"/>
    <s v="C"/>
    <s v="C"/>
    <s v="A"/>
    <n v="37"/>
    <n v="37"/>
    <n v="11"/>
    <n v="4"/>
    <s v="D"/>
    <n v="1"/>
    <x v="0"/>
    <n v="2"/>
    <n v="1"/>
    <n v="62"/>
    <n v="155"/>
    <s v="NULL"/>
    <n v="58"/>
    <s v="NULL"/>
    <s v="NULL"/>
    <s v="NULL"/>
    <s v="NULL"/>
    <d v="2022-09-27T00:00:00"/>
    <s v="PER"/>
    <s v="M"/>
    <n v="46828640"/>
    <n v="5"/>
    <n v="23"/>
    <n v="42939322"/>
  </r>
  <r>
    <n v="763480159"/>
    <x v="0"/>
    <x v="8"/>
    <n v="27"/>
    <d v="2022-09-27T00:00:00"/>
    <n v="433"/>
    <n v="7"/>
    <n v="1"/>
    <n v="302303"/>
    <n v="5"/>
    <n v="30"/>
    <x v="4"/>
    <x v="18"/>
    <x v="18"/>
    <s v="NULL"/>
    <n v="1"/>
    <n v="61949734"/>
    <s v="NULL"/>
    <d v="2009-08-01T00:00:00"/>
    <s v="F"/>
    <s v="NULL"/>
    <n v="2"/>
    <s v="C"/>
    <s v="C"/>
    <s v="A"/>
    <n v="13"/>
    <n v="13"/>
    <n v="1"/>
    <n v="26"/>
    <s v="D"/>
    <n v="1"/>
    <x v="0"/>
    <n v="3"/>
    <n v="1"/>
    <n v="59.3"/>
    <n v="150"/>
    <s v="NULL"/>
    <n v="58"/>
    <s v="100.00"/>
    <s v="NULL"/>
    <s v="NULL"/>
    <s v="NULL"/>
    <d v="2022-09-27T00:00:00"/>
    <s v="PER"/>
    <s v="M"/>
    <n v="72878718"/>
    <n v="1"/>
    <n v="45"/>
    <n v="42939322"/>
  </r>
  <r>
    <n v="763486763"/>
    <x v="0"/>
    <x v="8"/>
    <n v="27"/>
    <d v="2022-09-27T00:00:00"/>
    <n v="433"/>
    <n v="7"/>
    <n v="2"/>
    <n v="302303"/>
    <n v="5"/>
    <n v="30"/>
    <x v="4"/>
    <x v="18"/>
    <x v="18"/>
    <s v="NULL"/>
    <n v="1"/>
    <n v="73520005"/>
    <s v="NULL"/>
    <d v="2002-04-24T00:00:00"/>
    <s v="F"/>
    <s v="NULL"/>
    <n v="2"/>
    <s v="C"/>
    <s v="C"/>
    <s v="A"/>
    <n v="20"/>
    <n v="20"/>
    <n v="5"/>
    <n v="3"/>
    <s v="D"/>
    <n v="1"/>
    <x v="0"/>
    <n v="2"/>
    <n v="1"/>
    <n v="55.4"/>
    <n v="152"/>
    <s v="NULL"/>
    <n v="58"/>
    <s v="80.00"/>
    <s v="NULL"/>
    <s v="NULL"/>
    <s v="NULL"/>
    <d v="2022-09-27T00:00:00"/>
    <s v="PER"/>
    <s v="M"/>
    <n v="72878718"/>
    <n v="1"/>
    <n v="45"/>
    <n v="42939322"/>
  </r>
  <r>
    <n v="763487394"/>
    <x v="0"/>
    <x v="8"/>
    <n v="27"/>
    <d v="2022-09-27T00:00:00"/>
    <n v="433"/>
    <n v="7"/>
    <n v="3"/>
    <n v="302303"/>
    <n v="5"/>
    <n v="30"/>
    <x v="4"/>
    <x v="18"/>
    <x v="18"/>
    <s v="NULL"/>
    <n v="1"/>
    <n v="81355055"/>
    <s v="NULL"/>
    <d v="2016-04-30T00:00:00"/>
    <s v="M"/>
    <s v="NULL"/>
    <n v="2"/>
    <s v="C"/>
    <s v="C"/>
    <s v="A"/>
    <n v="6"/>
    <n v="6"/>
    <n v="4"/>
    <n v="28"/>
    <s v="D"/>
    <n v="1"/>
    <x v="0"/>
    <n v="2"/>
    <n v="1"/>
    <n v="17.7"/>
    <n v="107"/>
    <s v="NULL"/>
    <n v="58"/>
    <s v="52.00"/>
    <s v="NULL"/>
    <s v="NULL"/>
    <s v="NULL"/>
    <d v="2022-09-27T00:00:00"/>
    <s v="PER"/>
    <s v="M"/>
    <n v="72878718"/>
    <n v="1"/>
    <n v="45"/>
    <n v="42939322"/>
  </r>
  <r>
    <n v="763488281"/>
    <x v="0"/>
    <x v="8"/>
    <n v="27"/>
    <d v="2022-09-27T00:00:00"/>
    <n v="433"/>
    <n v="7"/>
    <n v="4"/>
    <n v="302303"/>
    <n v="5"/>
    <n v="30"/>
    <x v="4"/>
    <x v="18"/>
    <x v="18"/>
    <s v="NULL"/>
    <n v="1"/>
    <n v="79716487"/>
    <s v="NULL"/>
    <d v="2016-06-15T00:00:00"/>
    <s v="F"/>
    <s v="NULL"/>
    <n v="2"/>
    <s v="C"/>
    <s v="C"/>
    <s v="A"/>
    <n v="6"/>
    <n v="6"/>
    <n v="3"/>
    <n v="12"/>
    <s v="D"/>
    <n v="1"/>
    <x v="0"/>
    <n v="2"/>
    <n v="1"/>
    <n v="13"/>
    <n v="94.5"/>
    <s v="NULL"/>
    <n v="58"/>
    <s v="NULL"/>
    <n v="49"/>
    <s v="NULL"/>
    <s v="NULL"/>
    <d v="2022-09-27T00:00:00"/>
    <s v="PER"/>
    <s v="M"/>
    <n v="72878718"/>
    <n v="1"/>
    <n v="45"/>
    <n v="42939322"/>
  </r>
  <r>
    <n v="763488520"/>
    <x v="0"/>
    <x v="8"/>
    <n v="27"/>
    <d v="2022-09-27T00:00:00"/>
    <n v="433"/>
    <n v="7"/>
    <n v="5"/>
    <n v="302303"/>
    <n v="5"/>
    <n v="30"/>
    <x v="4"/>
    <x v="18"/>
    <x v="18"/>
    <s v="NULL"/>
    <n v="1"/>
    <n v="90666070"/>
    <s v="NULL"/>
    <d v="2018-03-07T00:00:00"/>
    <s v="M"/>
    <s v="NULL"/>
    <n v="2"/>
    <s v="C"/>
    <s v="C"/>
    <s v="A"/>
    <n v="4"/>
    <n v="4"/>
    <n v="6"/>
    <n v="20"/>
    <s v="D"/>
    <n v="1"/>
    <x v="0"/>
    <n v="2"/>
    <n v="1"/>
    <n v="15.1"/>
    <n v="92"/>
    <s v="NULL"/>
    <n v="58"/>
    <s v="NULL"/>
    <s v="NULL"/>
    <s v="NULL"/>
    <s v="NULL"/>
    <d v="2022-09-27T00:00:00"/>
    <s v="PER"/>
    <s v="M"/>
    <n v="72878718"/>
    <n v="1"/>
    <n v="45"/>
    <n v="42939322"/>
  </r>
  <r>
    <n v="763488910"/>
    <x v="0"/>
    <x v="8"/>
    <n v="27"/>
    <d v="2022-09-27T00:00:00"/>
    <n v="433"/>
    <n v="7"/>
    <n v="6"/>
    <n v="302303"/>
    <n v="5"/>
    <n v="30"/>
    <x v="4"/>
    <x v="18"/>
    <x v="18"/>
    <s v="NULL"/>
    <n v="1"/>
    <n v="81355060"/>
    <s v="NULL"/>
    <d v="2016-09-03T00:00:00"/>
    <s v="F"/>
    <s v="NULL"/>
    <n v="2"/>
    <s v="C"/>
    <s v="C"/>
    <s v="A"/>
    <n v="6"/>
    <n v="6"/>
    <n v="0"/>
    <n v="24"/>
    <s v="D"/>
    <n v="1"/>
    <x v="0"/>
    <n v="2"/>
    <n v="1"/>
    <s v="NULL"/>
    <s v="NULL"/>
    <s v="NULL"/>
    <n v="58"/>
    <s v="NULL"/>
    <s v="NULL"/>
    <s v="NULL"/>
    <s v="NULL"/>
    <d v="2022-09-27T00:00:00"/>
    <s v="PER"/>
    <s v="M"/>
    <n v="72878718"/>
    <n v="1"/>
    <n v="45"/>
    <n v="42939322"/>
  </r>
  <r>
    <n v="763489093"/>
    <x v="0"/>
    <x v="8"/>
    <n v="27"/>
    <d v="2022-09-27T00:00:00"/>
    <n v="433"/>
    <n v="7"/>
    <n v="7"/>
    <n v="302303"/>
    <n v="5"/>
    <n v="30"/>
    <x v="4"/>
    <x v="18"/>
    <x v="18"/>
    <s v="NULL"/>
    <n v="1"/>
    <n v="79953700"/>
    <s v="NULL"/>
    <d v="2016-11-17T00:00:00"/>
    <s v="M"/>
    <s v="NULL"/>
    <n v="2"/>
    <s v="C"/>
    <s v="C"/>
    <s v="A"/>
    <n v="5"/>
    <n v="5"/>
    <n v="10"/>
    <n v="10"/>
    <s v="D"/>
    <n v="1"/>
    <x v="0"/>
    <n v="2"/>
    <n v="1"/>
    <n v="15.7"/>
    <n v="102"/>
    <s v="NULL"/>
    <n v="58"/>
    <s v="51.00"/>
    <s v="NULL"/>
    <s v="NULL"/>
    <s v="NULL"/>
    <d v="2022-09-27T00:00:00"/>
    <s v="PER"/>
    <s v="M"/>
    <n v="72878718"/>
    <n v="1"/>
    <n v="45"/>
    <n v="42939322"/>
  </r>
  <r>
    <n v="763493906"/>
    <x v="0"/>
    <x v="8"/>
    <n v="27"/>
    <d v="2022-09-27T00:00:00"/>
    <n v="414"/>
    <n v="12"/>
    <n v="1"/>
    <n v="301203"/>
    <n v="5"/>
    <n v="30"/>
    <x v="4"/>
    <x v="38"/>
    <x v="38"/>
    <s v="NULL"/>
    <n v="1"/>
    <n v="92264228"/>
    <s v="NULL"/>
    <d v="2021-03-09T00:00:00"/>
    <s v="F"/>
    <s v="NULL"/>
    <n v="2"/>
    <s v="C"/>
    <s v="C"/>
    <s v="A"/>
    <n v="1"/>
    <n v="1"/>
    <n v="6"/>
    <n v="18"/>
    <s v="D"/>
    <n v="1"/>
    <x v="0"/>
    <n v="2"/>
    <n v="1"/>
    <n v="9.6"/>
    <n v="77"/>
    <s v="NULL"/>
    <n v="58"/>
    <s v="NULL"/>
    <n v="49"/>
    <s v="NULL"/>
    <s v="NULL"/>
    <d v="2022-09-27T00:00:00"/>
    <s v="PER"/>
    <s v="M"/>
    <n v="74065929"/>
    <n v="0"/>
    <n v="35"/>
    <n v="42939322"/>
  </r>
  <r>
    <n v="763505279"/>
    <x v="0"/>
    <x v="8"/>
    <n v="27"/>
    <d v="2022-09-27T00:00:00"/>
    <n v="414"/>
    <n v="13"/>
    <n v="7"/>
    <n v="301203"/>
    <n v="5"/>
    <n v="30"/>
    <x v="4"/>
    <x v="38"/>
    <x v="38"/>
    <s v="NULL"/>
    <n v="1"/>
    <n v="820405"/>
    <s v="NULL"/>
    <d v="1957-05-18T00:00:00"/>
    <s v="F"/>
    <s v="NULL"/>
    <n v="2"/>
    <s v="C"/>
    <s v="C"/>
    <s v="A"/>
    <n v="65"/>
    <n v="65"/>
    <n v="4"/>
    <n v="9"/>
    <s v="D"/>
    <n v="1"/>
    <x v="0"/>
    <n v="2"/>
    <n v="1"/>
    <n v="72"/>
    <n v="144"/>
    <s v="NULL"/>
    <n v="58"/>
    <s v="NULL"/>
    <s v="NULL"/>
    <s v="NULL"/>
    <s v="NULL"/>
    <d v="2022-09-27T00:00:00"/>
    <s v="PER"/>
    <s v="M"/>
    <n v="74870894"/>
    <n v="5"/>
    <n v="23"/>
    <n v="42939322"/>
  </r>
  <r>
    <n v="763510116"/>
    <x v="0"/>
    <x v="8"/>
    <n v="27"/>
    <d v="2022-09-27T00:00:00"/>
    <n v="433"/>
    <n v="8"/>
    <n v="1"/>
    <n v="303802"/>
    <n v="5"/>
    <n v="30"/>
    <x v="4"/>
    <x v="18"/>
    <x v="18"/>
    <s v="NULL"/>
    <n v="1"/>
    <n v="75053085"/>
    <s v="NULL"/>
    <d v="2002-03-18T00:00:00"/>
    <s v="F"/>
    <s v="NULL"/>
    <n v="2"/>
    <s v="C"/>
    <s v="C"/>
    <s v="A"/>
    <n v="20"/>
    <n v="20"/>
    <n v="6"/>
    <n v="9"/>
    <s v="D"/>
    <n v="1"/>
    <x v="0"/>
    <n v="2"/>
    <n v="1"/>
    <n v="52.6"/>
    <n v="147"/>
    <s v="NULL"/>
    <n v="58"/>
    <s v="60.00"/>
    <s v="NULL"/>
    <s v="NULL"/>
    <s v="NULL"/>
    <d v="2022-09-27T00:00:00"/>
    <s v="PER"/>
    <s v="M"/>
    <n v="72878718"/>
    <n v="1"/>
    <n v="45"/>
    <n v="42939322"/>
  </r>
  <r>
    <n v="763769334"/>
    <x v="0"/>
    <x v="8"/>
    <n v="27"/>
    <d v="2022-09-27T00:00:00"/>
    <n v="431"/>
    <n v="15"/>
    <n v="1"/>
    <n v="303304"/>
    <n v="5"/>
    <n v="30"/>
    <x v="4"/>
    <x v="28"/>
    <x v="28"/>
    <s v="NULL"/>
    <n v="1"/>
    <n v="75844346"/>
    <s v="NULL"/>
    <d v="1995-06-06T00:00:00"/>
    <s v="F"/>
    <s v="NULL"/>
    <n v="2"/>
    <s v="C"/>
    <s v="C"/>
    <s v="A"/>
    <n v="27"/>
    <n v="27"/>
    <n v="3"/>
    <n v="21"/>
    <s v="D"/>
    <n v="2"/>
    <x v="1"/>
    <n v="2"/>
    <n v="1"/>
    <s v="NULL"/>
    <s v="NULL"/>
    <s v="NULL"/>
    <n v="58"/>
    <s v="NULL"/>
    <s v="NULL"/>
    <s v="NULL"/>
    <s v="NULL"/>
    <d v="2022-09-28T00:00:00"/>
    <s v="PER"/>
    <s v="M"/>
    <n v="42611925"/>
    <n v="3"/>
    <n v="25"/>
    <n v="47606255"/>
  </r>
  <r>
    <n v="763769433"/>
    <x v="0"/>
    <x v="8"/>
    <n v="27"/>
    <d v="2022-09-27T00:00:00"/>
    <n v="431"/>
    <n v="15"/>
    <n v="2"/>
    <n v="303304"/>
    <n v="5"/>
    <n v="30"/>
    <x v="4"/>
    <x v="28"/>
    <x v="28"/>
    <s v="NULL"/>
    <n v="1"/>
    <n v="41358475"/>
    <s v="NULL"/>
    <d v="1982-06-12T00:00:00"/>
    <s v="F"/>
    <s v="NULL"/>
    <n v="2"/>
    <s v="C"/>
    <s v="C"/>
    <s v="A"/>
    <n v="40"/>
    <n v="40"/>
    <n v="3"/>
    <n v="15"/>
    <s v="D"/>
    <n v="2"/>
    <x v="1"/>
    <n v="2"/>
    <n v="1"/>
    <s v="NULL"/>
    <s v="NULL"/>
    <s v="NULL"/>
    <n v="58"/>
    <s v="NULL"/>
    <s v="NULL"/>
    <s v="NULL"/>
    <s v="NULL"/>
    <d v="2022-09-28T00:00:00"/>
    <s v="PER"/>
    <s v="M"/>
    <n v="42611925"/>
    <n v="3"/>
    <n v="25"/>
    <n v="47606255"/>
  </r>
  <r>
    <n v="763769604"/>
    <x v="0"/>
    <x v="8"/>
    <n v="27"/>
    <d v="2022-09-27T00:00:00"/>
    <n v="431"/>
    <n v="15"/>
    <n v="3"/>
    <n v="303304"/>
    <n v="5"/>
    <n v="30"/>
    <x v="4"/>
    <x v="28"/>
    <x v="28"/>
    <s v="NULL"/>
    <n v="1"/>
    <n v="60271801"/>
    <s v="NULL"/>
    <d v="2007-04-09T00:00:00"/>
    <s v="F"/>
    <s v="NULL"/>
    <n v="2"/>
    <s v="C"/>
    <s v="C"/>
    <s v="A"/>
    <n v="15"/>
    <n v="15"/>
    <n v="5"/>
    <n v="18"/>
    <s v="D"/>
    <n v="2"/>
    <x v="1"/>
    <n v="2"/>
    <n v="1"/>
    <s v="NULL"/>
    <s v="NULL"/>
    <s v="NULL"/>
    <n v="58"/>
    <s v="NULL"/>
    <s v="NULL"/>
    <s v="NULL"/>
    <s v="NULL"/>
    <d v="2022-09-28T00:00:00"/>
    <s v="PER"/>
    <s v="M"/>
    <n v="42611925"/>
    <n v="3"/>
    <n v="25"/>
    <n v="47606255"/>
  </r>
  <r>
    <n v="763769773"/>
    <x v="0"/>
    <x v="8"/>
    <n v="27"/>
    <d v="2022-09-27T00:00:00"/>
    <n v="431"/>
    <n v="15"/>
    <n v="4"/>
    <n v="303304"/>
    <n v="5"/>
    <n v="30"/>
    <x v="4"/>
    <x v="28"/>
    <x v="28"/>
    <s v="NULL"/>
    <n v="1"/>
    <n v="76863808"/>
    <s v="NULL"/>
    <d v="2004-08-11T00:00:00"/>
    <s v="F"/>
    <s v="NULL"/>
    <n v="2"/>
    <s v="C"/>
    <s v="C"/>
    <s v="A"/>
    <n v="18"/>
    <n v="18"/>
    <n v="1"/>
    <n v="16"/>
    <s v="D"/>
    <n v="2"/>
    <x v="1"/>
    <n v="2"/>
    <n v="1"/>
    <s v="NULL"/>
    <s v="NULL"/>
    <s v="NULL"/>
    <n v="58"/>
    <s v="NULL"/>
    <s v="NULL"/>
    <s v="NULL"/>
    <s v="NULL"/>
    <d v="2022-09-28T00:00:00"/>
    <s v="PER"/>
    <s v="M"/>
    <n v="42611925"/>
    <n v="3"/>
    <n v="25"/>
    <n v="47606255"/>
  </r>
  <r>
    <n v="763774786"/>
    <x v="0"/>
    <x v="8"/>
    <n v="27"/>
    <d v="2022-09-27T00:00:00"/>
    <n v="408"/>
    <n v="12"/>
    <n v="2"/>
    <n v="303802"/>
    <n v="5"/>
    <n v="30"/>
    <x v="4"/>
    <x v="28"/>
    <x v="28"/>
    <s v="NULL"/>
    <n v="1"/>
    <n v="79769976"/>
    <s v="NULL"/>
    <d v="2016-02-17T00:00:00"/>
    <s v="M"/>
    <s v="NULL"/>
    <n v="2"/>
    <s v="C"/>
    <s v="C"/>
    <s v="A"/>
    <n v="6"/>
    <n v="6"/>
    <n v="7"/>
    <n v="10"/>
    <s v="D"/>
    <n v="2"/>
    <x v="0"/>
    <n v="2"/>
    <n v="1"/>
    <n v="21.3"/>
    <n v="127"/>
    <s v="NULL"/>
    <n v="58"/>
    <s v="NULL"/>
    <s v="NULL"/>
    <s v="NULL"/>
    <s v="NULL"/>
    <d v="2022-09-28T00:00:00"/>
    <s v="PER"/>
    <s v="M"/>
    <n v="70084609"/>
    <n v="8"/>
    <n v="28"/>
    <n v="47606255"/>
  </r>
  <r>
    <n v="763869622"/>
    <x v="0"/>
    <x v="8"/>
    <n v="27"/>
    <d v="2022-09-27T00:00:00"/>
    <s v="R03"/>
    <n v="10"/>
    <n v="1"/>
    <n v="303304"/>
    <n v="5"/>
    <n v="30"/>
    <x v="6"/>
    <x v="13"/>
    <x v="13"/>
    <s v="NULL"/>
    <n v="1"/>
    <n v="91233075"/>
    <s v="NULL"/>
    <d v="2019-03-09T00:00:00"/>
    <s v="M"/>
    <s v="NULL"/>
    <n v="2"/>
    <s v="C"/>
    <s v="C"/>
    <s v="A"/>
    <n v="3"/>
    <n v="3"/>
    <n v="6"/>
    <n v="18"/>
    <s v="D"/>
    <n v="1"/>
    <x v="0"/>
    <n v="2"/>
    <n v="1"/>
    <s v="NULL"/>
    <s v="NULL"/>
    <s v="NULL"/>
    <n v="58"/>
    <s v="NULL"/>
    <s v="NULL"/>
    <s v="NULL"/>
    <s v="NULL"/>
    <d v="2022-09-28T00:00:00"/>
    <s v="PER"/>
    <s v="M"/>
    <n v="45782353"/>
    <n v="3"/>
    <n v="25"/>
    <n v="76963480"/>
  </r>
  <r>
    <n v="763871524"/>
    <x v="0"/>
    <x v="8"/>
    <n v="27"/>
    <d v="2022-09-27T00:00:00"/>
    <s v="R03"/>
    <n v="10"/>
    <n v="2"/>
    <n v="303304"/>
    <n v="5"/>
    <n v="30"/>
    <x v="6"/>
    <x v="13"/>
    <x v="13"/>
    <s v="NULL"/>
    <n v="1"/>
    <n v="81631975"/>
    <s v="NULL"/>
    <d v="2015-03-22T00:00:00"/>
    <s v="F"/>
    <s v="NULL"/>
    <n v="2"/>
    <s v="C"/>
    <s v="C"/>
    <s v="A"/>
    <n v="7"/>
    <n v="7"/>
    <n v="6"/>
    <n v="5"/>
    <s v="D"/>
    <n v="1"/>
    <x v="0"/>
    <n v="2"/>
    <n v="1"/>
    <n v="26.3"/>
    <n v="126"/>
    <s v="NULL"/>
    <n v="58"/>
    <s v="NULL"/>
    <s v="NULL"/>
    <s v="NULL"/>
    <s v="NULL"/>
    <d v="2022-09-28T00:00:00"/>
    <s v="PER"/>
    <s v="M"/>
    <n v="45782353"/>
    <n v="3"/>
    <n v="25"/>
    <n v="76963480"/>
  </r>
  <r>
    <n v="763955712"/>
    <x v="0"/>
    <x v="8"/>
    <n v="27"/>
    <d v="2022-09-27T00:00:00"/>
    <n v="520"/>
    <n v="2"/>
    <n v="1"/>
    <n v="302303"/>
    <n v="5"/>
    <n v="30"/>
    <x v="2"/>
    <x v="4"/>
    <x v="4"/>
    <s v="NULL"/>
    <n v="1"/>
    <n v="80504955"/>
    <s v="NULL"/>
    <d v="1973-02-15T00:00:00"/>
    <s v="F"/>
    <s v="NULL"/>
    <n v="2"/>
    <s v="C"/>
    <s v="C"/>
    <s v="A"/>
    <n v="49"/>
    <n v="49"/>
    <n v="7"/>
    <n v="12"/>
    <s v="D"/>
    <n v="2"/>
    <x v="0"/>
    <n v="4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56266"/>
    <x v="0"/>
    <x v="8"/>
    <n v="27"/>
    <d v="2022-09-27T00:00:00"/>
    <n v="520"/>
    <n v="2"/>
    <n v="2"/>
    <n v="302303"/>
    <n v="5"/>
    <n v="30"/>
    <x v="2"/>
    <x v="4"/>
    <x v="4"/>
    <s v="NULL"/>
    <n v="1"/>
    <n v="33660987"/>
    <s v="NULL"/>
    <d v="1945-06-05T00:00:00"/>
    <s v="M"/>
    <s v="NULL"/>
    <n v="2"/>
    <s v="C"/>
    <s v="C"/>
    <s v="A"/>
    <n v="77"/>
    <n v="77"/>
    <n v="3"/>
    <n v="22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57035"/>
    <x v="0"/>
    <x v="8"/>
    <n v="27"/>
    <d v="2022-09-27T00:00:00"/>
    <n v="520"/>
    <n v="2"/>
    <n v="3"/>
    <n v="302303"/>
    <n v="5"/>
    <n v="30"/>
    <x v="2"/>
    <x v="4"/>
    <x v="4"/>
    <s v="NULL"/>
    <n v="1"/>
    <n v="43599007"/>
    <s v="NULL"/>
    <d v="1986-04-03T00:00:00"/>
    <s v="F"/>
    <s v="NULL"/>
    <n v="2"/>
    <s v="C"/>
    <s v="C"/>
    <s v="A"/>
    <n v="36"/>
    <n v="36"/>
    <n v="5"/>
    <n v="24"/>
    <s v="D"/>
    <n v="2"/>
    <x v="0"/>
    <n v="3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58120"/>
    <x v="0"/>
    <x v="8"/>
    <n v="27"/>
    <d v="2022-09-27T00:00:00"/>
    <n v="520"/>
    <n v="2"/>
    <n v="4"/>
    <n v="302303"/>
    <n v="5"/>
    <n v="30"/>
    <x v="2"/>
    <x v="4"/>
    <x v="4"/>
    <s v="NULL"/>
    <n v="1"/>
    <n v="816147"/>
    <s v="NULL"/>
    <d v="1958-07-29T00:00:00"/>
    <s v="M"/>
    <s v="NULL"/>
    <n v="2"/>
    <s v="C"/>
    <s v="C"/>
    <s v="A"/>
    <n v="64"/>
    <n v="64"/>
    <n v="1"/>
    <n v="29"/>
    <s v="D"/>
    <n v="2"/>
    <x v="0"/>
    <n v="3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58767"/>
    <x v="0"/>
    <x v="8"/>
    <n v="27"/>
    <d v="2022-09-27T00:00:00"/>
    <n v="520"/>
    <n v="2"/>
    <n v="5"/>
    <n v="302303"/>
    <n v="5"/>
    <n v="30"/>
    <x v="2"/>
    <x v="4"/>
    <x v="4"/>
    <s v="NULL"/>
    <n v="1"/>
    <n v="40310726"/>
    <s v="NULL"/>
    <d v="1979-07-12T00:00:00"/>
    <s v="M"/>
    <s v="NULL"/>
    <n v="2"/>
    <s v="C"/>
    <s v="C"/>
    <s v="A"/>
    <n v="43"/>
    <n v="43"/>
    <n v="2"/>
    <n v="15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59204"/>
    <x v="0"/>
    <x v="8"/>
    <n v="27"/>
    <d v="2022-09-27T00:00:00"/>
    <n v="520"/>
    <n v="2"/>
    <n v="6"/>
    <n v="302303"/>
    <n v="5"/>
    <n v="30"/>
    <x v="2"/>
    <x v="4"/>
    <x v="4"/>
    <s v="NULL"/>
    <n v="1"/>
    <n v="44132589"/>
    <s v="NULL"/>
    <d v="1967-09-22T00:00:00"/>
    <s v="M"/>
    <s v="NULL"/>
    <n v="2"/>
    <s v="C"/>
    <s v="C"/>
    <s v="A"/>
    <n v="55"/>
    <n v="55"/>
    <n v="0"/>
    <n v="5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59759"/>
    <x v="0"/>
    <x v="8"/>
    <n v="27"/>
    <d v="2022-09-27T00:00:00"/>
    <n v="520"/>
    <n v="2"/>
    <n v="7"/>
    <n v="302303"/>
    <n v="5"/>
    <n v="30"/>
    <x v="2"/>
    <x v="4"/>
    <x v="4"/>
    <s v="NULL"/>
    <n v="1"/>
    <n v="45818205"/>
    <s v="NULL"/>
    <d v="1985-07-28T00:00:00"/>
    <s v="M"/>
    <s v="NULL"/>
    <n v="2"/>
    <s v="C"/>
    <s v="C"/>
    <s v="A"/>
    <n v="37"/>
    <n v="37"/>
    <n v="1"/>
    <n v="30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60489"/>
    <x v="0"/>
    <x v="8"/>
    <n v="27"/>
    <d v="2022-09-27T00:00:00"/>
    <n v="520"/>
    <n v="2"/>
    <n v="8"/>
    <n v="302303"/>
    <n v="5"/>
    <n v="30"/>
    <x v="2"/>
    <x v="4"/>
    <x v="4"/>
    <s v="NULL"/>
    <n v="1"/>
    <n v="1049470"/>
    <s v="NULL"/>
    <d v="1971-08-19T00:00:00"/>
    <s v="M"/>
    <s v="NULL"/>
    <n v="2"/>
    <s v="C"/>
    <s v="C"/>
    <s v="A"/>
    <n v="51"/>
    <n v="51"/>
    <n v="1"/>
    <n v="8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61029"/>
    <x v="0"/>
    <x v="8"/>
    <n v="27"/>
    <d v="2022-09-27T00:00:00"/>
    <n v="520"/>
    <n v="2"/>
    <n v="9"/>
    <n v="302303"/>
    <n v="5"/>
    <n v="30"/>
    <x v="2"/>
    <x v="4"/>
    <x v="4"/>
    <s v="NULL"/>
    <n v="1"/>
    <n v="41798081"/>
    <s v="NULL"/>
    <d v="1983-06-06T00:00:00"/>
    <s v="M"/>
    <s v="NULL"/>
    <n v="2"/>
    <s v="C"/>
    <s v="C"/>
    <s v="A"/>
    <n v="39"/>
    <n v="39"/>
    <n v="3"/>
    <n v="21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61476"/>
    <x v="0"/>
    <x v="8"/>
    <n v="27"/>
    <d v="2022-09-27T00:00:00"/>
    <n v="520"/>
    <n v="2"/>
    <n v="10"/>
    <n v="302303"/>
    <n v="5"/>
    <n v="30"/>
    <x v="2"/>
    <x v="4"/>
    <x v="4"/>
    <s v="NULL"/>
    <n v="1"/>
    <n v="77336479"/>
    <s v="NULL"/>
    <d v="1996-01-30T00:00:00"/>
    <s v="M"/>
    <s v="NULL"/>
    <n v="2"/>
    <s v="C"/>
    <s v="C"/>
    <s v="A"/>
    <n v="26"/>
    <n v="26"/>
    <n v="7"/>
    <n v="28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3961879"/>
    <x v="0"/>
    <x v="8"/>
    <n v="27"/>
    <d v="2022-09-27T00:00:00"/>
    <n v="520"/>
    <n v="2"/>
    <n v="11"/>
    <n v="302303"/>
    <n v="5"/>
    <n v="30"/>
    <x v="2"/>
    <x v="4"/>
    <x v="4"/>
    <s v="NULL"/>
    <n v="1"/>
    <n v="43121020"/>
    <s v="NULL"/>
    <d v="1985-08-12T00:00:00"/>
    <s v="M"/>
    <s v="NULL"/>
    <n v="2"/>
    <s v="C"/>
    <s v="C"/>
    <s v="A"/>
    <n v="37"/>
    <n v="37"/>
    <n v="1"/>
    <n v="15"/>
    <s v="D"/>
    <n v="2"/>
    <x v="0"/>
    <n v="2"/>
    <n v="1"/>
    <s v="NULL"/>
    <s v="NULL"/>
    <s v="NULL"/>
    <n v="58"/>
    <s v="NULL"/>
    <s v="NULL"/>
    <s v="NULL"/>
    <s v="NULL"/>
    <d v="2022-09-28T00:00:00"/>
    <s v="PER"/>
    <s v="M"/>
    <n v="70874294"/>
    <n v="1"/>
    <n v="45"/>
    <n v="44699242"/>
  </r>
  <r>
    <n v="764799962"/>
    <x v="0"/>
    <x v="8"/>
    <n v="27"/>
    <d v="2022-09-27T00:00:00"/>
    <s v="M05"/>
    <n v="14"/>
    <n v="1"/>
    <n v="303304"/>
    <n v="5"/>
    <n v="30"/>
    <x v="8"/>
    <x v="19"/>
    <x v="19"/>
    <s v="NULL"/>
    <n v="1"/>
    <n v="90606793"/>
    <s v="NULL"/>
    <d v="2018-01-30T00:00:00"/>
    <s v="F"/>
    <s v="NULL"/>
    <n v="2"/>
    <s v="C"/>
    <s v="C"/>
    <s v="A"/>
    <n v="4"/>
    <n v="4"/>
    <n v="7"/>
    <n v="28"/>
    <s v="D"/>
    <n v="1"/>
    <x v="0"/>
    <n v="2"/>
    <n v="1"/>
    <s v="NULL"/>
    <s v="NULL"/>
    <s v="NULL"/>
    <n v="58"/>
    <s v="NULL"/>
    <s v="NULL"/>
    <s v="NULL"/>
    <s v="NULL"/>
    <d v="2022-09-29T00:00:00"/>
    <s v="PER"/>
    <s v="M"/>
    <n v="80298156"/>
    <n v="8"/>
    <n v="28"/>
    <n v="43520423"/>
  </r>
  <r>
    <n v="764800495"/>
    <x v="0"/>
    <x v="8"/>
    <n v="27"/>
    <d v="2022-09-27T00:00:00"/>
    <s v="M05"/>
    <n v="14"/>
    <n v="2"/>
    <n v="303304"/>
    <n v="5"/>
    <n v="30"/>
    <x v="8"/>
    <x v="19"/>
    <x v="19"/>
    <s v="NULL"/>
    <n v="1"/>
    <n v="79674964"/>
    <s v="NULL"/>
    <d v="2016-05-19T00:00:00"/>
    <s v="F"/>
    <s v="NULL"/>
    <n v="2"/>
    <s v="C"/>
    <s v="C"/>
    <s v="A"/>
    <n v="6"/>
    <n v="6"/>
    <n v="4"/>
    <n v="8"/>
    <s v="D"/>
    <n v="1"/>
    <x v="0"/>
    <n v="2"/>
    <n v="1"/>
    <s v="NULL"/>
    <s v="NULL"/>
    <s v="NULL"/>
    <n v="58"/>
    <s v="NULL"/>
    <s v="NULL"/>
    <s v="NULL"/>
    <s v="NULL"/>
    <d v="2022-09-29T00:00:00"/>
    <s v="PER"/>
    <s v="M"/>
    <n v="80298156"/>
    <n v="8"/>
    <n v="28"/>
    <n v="43520423"/>
  </r>
  <r>
    <n v="764940869"/>
    <x v="0"/>
    <x v="8"/>
    <n v="27"/>
    <d v="2022-09-27T00:00:00"/>
    <s v="AG3"/>
    <n v="14"/>
    <n v="1"/>
    <n v="301203"/>
    <n v="5"/>
    <n v="30"/>
    <x v="6"/>
    <x v="20"/>
    <x v="20"/>
    <s v="NULL"/>
    <n v="1"/>
    <n v="91388621"/>
    <s v="NULL"/>
    <d v="2019-06-27T00:00:00"/>
    <s v="F"/>
    <s v="NULL"/>
    <n v="2"/>
    <s v="C"/>
    <s v="C"/>
    <s v="A"/>
    <n v="3"/>
    <n v="3"/>
    <n v="3"/>
    <n v="0"/>
    <s v="D"/>
    <n v="1"/>
    <x v="0"/>
    <n v="2"/>
    <n v="1"/>
    <s v="NULL"/>
    <s v="NULL"/>
    <s v="NULL"/>
    <n v="58"/>
    <s v="NULL"/>
    <s v="NULL"/>
    <s v="NULL"/>
    <s v="NULL"/>
    <d v="2022-09-29T00:00:00"/>
    <s v="PER"/>
    <s v="M"/>
    <n v="73302600"/>
    <n v="6"/>
    <n v="29"/>
    <n v="76963480"/>
  </r>
  <r>
    <n v="765470836"/>
    <x v="0"/>
    <x v="8"/>
    <n v="27"/>
    <d v="2022-09-27T00:00:00"/>
    <n v="701"/>
    <n v="8"/>
    <n v="1"/>
    <n v="302401"/>
    <n v="5"/>
    <n v="30"/>
    <x v="0"/>
    <x v="0"/>
    <x v="0"/>
    <s v="NULL"/>
    <n v="1"/>
    <n v="810636"/>
    <s v="NULL"/>
    <d v="1955-03-09T00:00:00"/>
    <s v="M"/>
    <s v="NULL"/>
    <n v="2"/>
    <s v="C"/>
    <s v="C"/>
    <s v="A"/>
    <n v="67"/>
    <n v="67"/>
    <n v="6"/>
    <n v="18"/>
    <s v="D"/>
    <n v="2"/>
    <x v="0"/>
    <n v="5"/>
    <n v="1"/>
    <s v="NULL"/>
    <s v="NULL"/>
    <s v="NULL"/>
    <n v="58"/>
    <s v="NULL"/>
    <s v="NULL"/>
    <s v="NULL"/>
    <s v="NULL"/>
    <d v="2022-09-30T00:00:00"/>
    <s v="PER"/>
    <s v="M"/>
    <n v="42195793"/>
    <n v="1"/>
    <n v="22"/>
    <n v="43614689"/>
  </r>
  <r>
    <n v="765472577"/>
    <x v="0"/>
    <x v="8"/>
    <n v="27"/>
    <d v="2022-09-27T00:00:00"/>
    <n v="701"/>
    <n v="9"/>
    <n v="1"/>
    <n v="303712"/>
    <n v="5"/>
    <n v="30"/>
    <x v="0"/>
    <x v="0"/>
    <x v="0"/>
    <s v="NULL"/>
    <n v="1"/>
    <n v="92701064"/>
    <s v="NULL"/>
    <d v="2022-01-08T00:00:00"/>
    <s v="F"/>
    <s v="NULL"/>
    <n v="2"/>
    <s v="C"/>
    <s v="C"/>
    <s v="M"/>
    <n v="8"/>
    <n v="0"/>
    <n v="8"/>
    <n v="19"/>
    <s v="D"/>
    <n v="1"/>
    <x v="0"/>
    <n v="4"/>
    <n v="1"/>
    <s v="NULL"/>
    <s v="NULL"/>
    <s v="NULL"/>
    <n v="58"/>
    <s v="NULL"/>
    <s v="NULL"/>
    <s v="NULL"/>
    <s v="NULL"/>
    <d v="2022-09-30T00:00:00"/>
    <s v="PER"/>
    <s v="M"/>
    <n v="47552626"/>
    <n v="1"/>
    <n v="18"/>
    <n v="43614689"/>
  </r>
  <r>
    <n v="765503260"/>
    <x v="0"/>
    <x v="8"/>
    <n v="27"/>
    <d v="2022-09-27T00:00:00"/>
    <n v="701"/>
    <n v="11"/>
    <n v="1"/>
    <n v="303305"/>
    <n v="5"/>
    <n v="30"/>
    <x v="0"/>
    <x v="0"/>
    <x v="0"/>
    <s v="NULL"/>
    <n v="1"/>
    <n v="79749911"/>
    <s v="NULL"/>
    <d v="2016-07-06T00:00:00"/>
    <s v="F"/>
    <s v="NULL"/>
    <n v="2"/>
    <s v="C"/>
    <s v="C"/>
    <s v="A"/>
    <n v="6"/>
    <n v="6"/>
    <n v="2"/>
    <n v="21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6579393"/>
    <n v="3"/>
    <n v="25"/>
    <n v="43614689"/>
  </r>
  <r>
    <n v="765505140"/>
    <x v="0"/>
    <x v="8"/>
    <n v="27"/>
    <d v="2022-09-27T00:00:00"/>
    <n v="701"/>
    <n v="11"/>
    <n v="2"/>
    <n v="303305"/>
    <n v="5"/>
    <n v="30"/>
    <x v="0"/>
    <x v="0"/>
    <x v="0"/>
    <s v="NULL"/>
    <n v="1"/>
    <n v="81581866"/>
    <s v="NULL"/>
    <d v="2014-07-15T00:00:00"/>
    <s v="M"/>
    <s v="NULL"/>
    <n v="2"/>
    <s v="C"/>
    <s v="C"/>
    <s v="A"/>
    <n v="8"/>
    <n v="8"/>
    <n v="2"/>
    <n v="12"/>
    <s v="D"/>
    <n v="2"/>
    <x v="0"/>
    <n v="4"/>
    <n v="1"/>
    <s v="NULL"/>
    <s v="NULL"/>
    <s v="NULL"/>
    <n v="58"/>
    <s v="NULL"/>
    <s v="NULL"/>
    <s v="NULL"/>
    <s v="NULL"/>
    <d v="2022-09-30T00:00:00"/>
    <s v="PER"/>
    <s v="M"/>
    <n v="46579393"/>
    <n v="3"/>
    <n v="25"/>
    <n v="43614689"/>
  </r>
  <r>
    <n v="765506032"/>
    <x v="0"/>
    <x v="8"/>
    <n v="27"/>
    <d v="2022-09-27T00:00:00"/>
    <n v="701"/>
    <n v="11"/>
    <n v="3"/>
    <n v="303305"/>
    <n v="5"/>
    <n v="30"/>
    <x v="0"/>
    <x v="0"/>
    <x v="0"/>
    <s v="NULL"/>
    <n v="1"/>
    <n v="81631975"/>
    <s v="NULL"/>
    <d v="2015-03-22T00:00:00"/>
    <s v="F"/>
    <s v="NULL"/>
    <n v="2"/>
    <s v="C"/>
    <s v="C"/>
    <s v="A"/>
    <n v="7"/>
    <n v="7"/>
    <n v="6"/>
    <n v="5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6579393"/>
    <n v="3"/>
    <n v="25"/>
    <n v="43614689"/>
  </r>
  <r>
    <n v="765506736"/>
    <x v="0"/>
    <x v="8"/>
    <n v="27"/>
    <d v="2022-09-27T00:00:00"/>
    <n v="701"/>
    <n v="11"/>
    <n v="4"/>
    <n v="303305"/>
    <n v="5"/>
    <n v="30"/>
    <x v="0"/>
    <x v="0"/>
    <x v="0"/>
    <s v="NULL"/>
    <n v="1"/>
    <n v="91233075"/>
    <s v="NULL"/>
    <d v="2019-03-09T00:00:00"/>
    <s v="M"/>
    <s v="NULL"/>
    <n v="2"/>
    <s v="C"/>
    <s v="C"/>
    <s v="A"/>
    <n v="3"/>
    <n v="3"/>
    <n v="6"/>
    <n v="18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6579393"/>
    <n v="3"/>
    <n v="25"/>
    <n v="43614689"/>
  </r>
  <r>
    <n v="765510898"/>
    <x v="0"/>
    <x v="8"/>
    <n v="27"/>
    <d v="2022-09-27T00:00:00"/>
    <n v="701"/>
    <n v="11"/>
    <n v="5"/>
    <n v="303305"/>
    <n v="5"/>
    <n v="30"/>
    <x v="0"/>
    <x v="0"/>
    <x v="0"/>
    <s v="NULL"/>
    <n v="1"/>
    <n v="90330284"/>
    <s v="NULL"/>
    <d v="2017-07-25T00:00:00"/>
    <s v="M"/>
    <s v="NULL"/>
    <n v="2"/>
    <s v="C"/>
    <s v="C"/>
    <s v="A"/>
    <n v="5"/>
    <n v="5"/>
    <n v="2"/>
    <n v="2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6579393"/>
    <n v="3"/>
    <n v="25"/>
    <n v="43614689"/>
  </r>
  <r>
    <n v="765511497"/>
    <x v="0"/>
    <x v="8"/>
    <n v="27"/>
    <d v="2022-09-27T00:00:00"/>
    <n v="701"/>
    <n v="11"/>
    <n v="6"/>
    <n v="303305"/>
    <n v="5"/>
    <n v="30"/>
    <x v="0"/>
    <x v="0"/>
    <x v="0"/>
    <s v="NULL"/>
    <n v="1"/>
    <n v="79941221"/>
    <s v="NULL"/>
    <d v="2016-11-06T00:00:00"/>
    <s v="F"/>
    <s v="NULL"/>
    <n v="2"/>
    <s v="C"/>
    <s v="C"/>
    <s v="A"/>
    <n v="5"/>
    <n v="5"/>
    <n v="10"/>
    <n v="21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6579393"/>
    <n v="3"/>
    <n v="25"/>
    <n v="43614689"/>
  </r>
  <r>
    <n v="765512252"/>
    <x v="0"/>
    <x v="8"/>
    <n v="27"/>
    <d v="2022-09-27T00:00:00"/>
    <n v="701"/>
    <n v="11"/>
    <n v="7"/>
    <n v="303305"/>
    <n v="5"/>
    <n v="30"/>
    <x v="0"/>
    <x v="0"/>
    <x v="0"/>
    <s v="NULL"/>
    <n v="1"/>
    <n v="79148617"/>
    <s v="NULL"/>
    <d v="2015-06-08T00:00:00"/>
    <s v="M"/>
    <s v="NULL"/>
    <n v="2"/>
    <s v="C"/>
    <s v="C"/>
    <s v="A"/>
    <n v="7"/>
    <n v="7"/>
    <n v="3"/>
    <n v="19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6579393"/>
    <n v="3"/>
    <n v="25"/>
    <n v="43614689"/>
  </r>
  <r>
    <n v="765513204"/>
    <x v="0"/>
    <x v="8"/>
    <n v="27"/>
    <d v="2022-09-27T00:00:00"/>
    <n v="701"/>
    <n v="11"/>
    <n v="8"/>
    <n v="303305"/>
    <n v="5"/>
    <n v="30"/>
    <x v="0"/>
    <x v="0"/>
    <x v="0"/>
    <s v="NULL"/>
    <n v="1"/>
    <n v="90606793"/>
    <s v="NULL"/>
    <d v="2018-01-30T00:00:00"/>
    <s v="F"/>
    <s v="NULL"/>
    <n v="2"/>
    <s v="C"/>
    <s v="C"/>
    <s v="A"/>
    <n v="4"/>
    <n v="4"/>
    <n v="7"/>
    <n v="28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6579393"/>
    <n v="3"/>
    <n v="25"/>
    <n v="43614689"/>
  </r>
  <r>
    <n v="765525737"/>
    <x v="0"/>
    <x v="8"/>
    <n v="27"/>
    <d v="2022-09-27T00:00:00"/>
    <n v="701"/>
    <n v="11"/>
    <n v="9"/>
    <n v="303305"/>
    <n v="5"/>
    <n v="30"/>
    <x v="0"/>
    <x v="0"/>
    <x v="0"/>
    <s v="NULL"/>
    <n v="1"/>
    <n v="79674964"/>
    <s v="NULL"/>
    <d v="2016-05-19T00:00:00"/>
    <s v="F"/>
    <s v="NULL"/>
    <n v="2"/>
    <s v="C"/>
    <s v="C"/>
    <s v="A"/>
    <n v="6"/>
    <n v="6"/>
    <n v="4"/>
    <n v="8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6579393"/>
    <n v="3"/>
    <n v="25"/>
    <n v="43614689"/>
  </r>
  <r>
    <n v="765544753"/>
    <x v="0"/>
    <x v="8"/>
    <n v="27"/>
    <d v="2022-09-27T00:00:00"/>
    <n v="701"/>
    <n v="13"/>
    <n v="1"/>
    <n v="304001"/>
    <n v="5"/>
    <n v="30"/>
    <x v="0"/>
    <x v="0"/>
    <x v="0"/>
    <s v="NULL"/>
    <n v="1"/>
    <n v="840889"/>
    <s v="NULL"/>
    <d v="1966-08-17T00:00:00"/>
    <s v="M"/>
    <s v="NULL"/>
    <n v="2"/>
    <s v="C"/>
    <s v="C"/>
    <s v="A"/>
    <n v="56"/>
    <n v="56"/>
    <n v="1"/>
    <n v="10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0236340"/>
    <n v="1"/>
    <n v="22"/>
    <n v="43614689"/>
  </r>
  <r>
    <n v="765545599"/>
    <x v="0"/>
    <x v="8"/>
    <n v="27"/>
    <d v="2022-09-27T00:00:00"/>
    <n v="701"/>
    <n v="13"/>
    <n v="2"/>
    <n v="304001"/>
    <n v="5"/>
    <n v="30"/>
    <x v="0"/>
    <x v="0"/>
    <x v="0"/>
    <s v="NULL"/>
    <n v="1"/>
    <n v="1152431"/>
    <s v="NULL"/>
    <d v="1932-11-12T00:00:00"/>
    <s v="M"/>
    <s v="NULL"/>
    <n v="2"/>
    <s v="C"/>
    <s v="C"/>
    <s v="A"/>
    <n v="89"/>
    <n v="89"/>
    <n v="10"/>
    <n v="15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0236340"/>
    <n v="1"/>
    <n v="22"/>
    <n v="43614689"/>
  </r>
  <r>
    <n v="765547539"/>
    <x v="0"/>
    <x v="8"/>
    <n v="27"/>
    <d v="2022-09-27T00:00:00"/>
    <n v="701"/>
    <n v="13"/>
    <n v="3"/>
    <n v="304001"/>
    <n v="5"/>
    <n v="30"/>
    <x v="0"/>
    <x v="0"/>
    <x v="0"/>
    <s v="NULL"/>
    <n v="1"/>
    <n v="1048953"/>
    <s v="NULL"/>
    <d v="1973-09-23T00:00:00"/>
    <s v="F"/>
    <s v="NULL"/>
    <n v="2"/>
    <s v="C"/>
    <s v="C"/>
    <s v="A"/>
    <n v="49"/>
    <n v="49"/>
    <n v="0"/>
    <n v="4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0236340"/>
    <n v="1"/>
    <n v="22"/>
    <n v="43614689"/>
  </r>
  <r>
    <n v="765549378"/>
    <x v="0"/>
    <x v="8"/>
    <n v="27"/>
    <d v="2022-09-27T00:00:00"/>
    <n v="701"/>
    <n v="14"/>
    <n v="1"/>
    <n v="303802"/>
    <n v="5"/>
    <n v="30"/>
    <x v="0"/>
    <x v="0"/>
    <x v="0"/>
    <s v="NULL"/>
    <n v="1"/>
    <n v="1032213"/>
    <s v="NULL"/>
    <d v="1949-09-16T00:00:00"/>
    <s v="M"/>
    <s v="NULL"/>
    <n v="2"/>
    <s v="C"/>
    <s v="C"/>
    <s v="A"/>
    <n v="73"/>
    <n v="73"/>
    <n v="0"/>
    <n v="11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5289952"/>
    <n v="8"/>
    <n v="28"/>
    <n v="43614689"/>
  </r>
  <r>
    <n v="767453560"/>
    <x v="0"/>
    <x v="8"/>
    <n v="27"/>
    <d v="2022-09-27T00:00:00"/>
    <n v="416"/>
    <n v="13"/>
    <n v="1"/>
    <n v="302303"/>
    <n v="5"/>
    <n v="30"/>
    <x v="4"/>
    <x v="38"/>
    <x v="38"/>
    <s v="NULL"/>
    <n v="1"/>
    <n v="27968969"/>
    <s v="NULL"/>
    <d v="1954-08-07T00:00:00"/>
    <s v="F"/>
    <s v="NULL"/>
    <n v="2"/>
    <s v="C"/>
    <s v="C"/>
    <s v="A"/>
    <n v="68"/>
    <n v="68"/>
    <n v="1"/>
    <n v="20"/>
    <s v="D"/>
    <n v="1"/>
    <x v="0"/>
    <n v="2"/>
    <n v="1"/>
    <n v="69"/>
    <n v="155"/>
    <s v="NULL"/>
    <n v="58"/>
    <s v="NULL"/>
    <s v="NULL"/>
    <s v="NULL"/>
    <s v="NULL"/>
    <d v="2022-10-04T00:00:00"/>
    <s v="PER"/>
    <s v="M"/>
    <n v="74870894"/>
    <n v="5"/>
    <n v="23"/>
    <n v="47606255"/>
  </r>
  <r>
    <n v="767453702"/>
    <x v="0"/>
    <x v="8"/>
    <n v="27"/>
    <d v="2022-09-27T00:00:00"/>
    <n v="416"/>
    <n v="13"/>
    <n v="2"/>
    <n v="302303"/>
    <n v="5"/>
    <n v="30"/>
    <x v="4"/>
    <x v="38"/>
    <x v="38"/>
    <s v="NULL"/>
    <n v="1"/>
    <n v="836531"/>
    <s v="NULL"/>
    <d v="1961-09-10T00:00:00"/>
    <s v="F"/>
    <s v="NULL"/>
    <n v="2"/>
    <s v="C"/>
    <s v="C"/>
    <s v="A"/>
    <n v="61"/>
    <n v="61"/>
    <n v="0"/>
    <n v="17"/>
    <s v="D"/>
    <n v="1"/>
    <x v="0"/>
    <n v="2"/>
    <n v="1"/>
    <n v="79"/>
    <n v="163"/>
    <s v="NULL"/>
    <n v="58"/>
    <s v="NULL"/>
    <s v="NULL"/>
    <s v="NULL"/>
    <s v="NULL"/>
    <d v="2022-10-04T00:00:00"/>
    <s v="PER"/>
    <s v="M"/>
    <n v="74870894"/>
    <n v="5"/>
    <n v="23"/>
    <n v="47606255"/>
  </r>
  <r>
    <n v="767454230"/>
    <x v="0"/>
    <x v="8"/>
    <n v="27"/>
    <d v="2022-09-27T00:00:00"/>
    <n v="416"/>
    <n v="13"/>
    <n v="3"/>
    <n v="302303"/>
    <n v="5"/>
    <n v="30"/>
    <x v="4"/>
    <x v="38"/>
    <x v="38"/>
    <s v="NULL"/>
    <n v="1"/>
    <n v="816419"/>
    <s v="NULL"/>
    <d v="1966-05-03T00:00:00"/>
    <s v="M"/>
    <s v="NULL"/>
    <n v="2"/>
    <s v="C"/>
    <s v="C"/>
    <s v="A"/>
    <n v="56"/>
    <n v="56"/>
    <n v="4"/>
    <n v="24"/>
    <s v="D"/>
    <n v="1"/>
    <x v="0"/>
    <n v="2"/>
    <n v="1"/>
    <n v="86"/>
    <n v="156"/>
    <s v="NULL"/>
    <n v="58"/>
    <s v="NULL"/>
    <s v="NULL"/>
    <s v="NULL"/>
    <s v="NULL"/>
    <d v="2022-10-04T00:00:00"/>
    <s v="PER"/>
    <s v="M"/>
    <n v="74870894"/>
    <n v="5"/>
    <n v="23"/>
    <n v="47606255"/>
  </r>
  <r>
    <n v="767454375"/>
    <x v="0"/>
    <x v="8"/>
    <n v="27"/>
    <d v="2022-09-27T00:00:00"/>
    <n v="416"/>
    <n v="13"/>
    <n v="4"/>
    <n v="302303"/>
    <n v="5"/>
    <n v="30"/>
    <x v="4"/>
    <x v="38"/>
    <x v="38"/>
    <s v="NULL"/>
    <n v="1"/>
    <n v="47028098"/>
    <s v="NULL"/>
    <d v="1989-11-10T00:00:00"/>
    <s v="F"/>
    <s v="NULL"/>
    <n v="2"/>
    <s v="C"/>
    <s v="C"/>
    <s v="A"/>
    <n v="32"/>
    <n v="32"/>
    <n v="10"/>
    <n v="17"/>
    <s v="D"/>
    <n v="1"/>
    <x v="0"/>
    <n v="2"/>
    <n v="1"/>
    <n v="72"/>
    <n v="162"/>
    <s v="NULL"/>
    <n v="58"/>
    <s v="NULL"/>
    <s v="NULL"/>
    <s v="NULL"/>
    <s v="NULL"/>
    <d v="2022-10-04T00:00:00"/>
    <s v="PER"/>
    <s v="M"/>
    <n v="74870894"/>
    <n v="5"/>
    <n v="23"/>
    <n v="47606255"/>
  </r>
  <r>
    <n v="767454602"/>
    <x v="0"/>
    <x v="8"/>
    <n v="27"/>
    <d v="2022-09-27T00:00:00"/>
    <n v="416"/>
    <n v="13"/>
    <n v="5"/>
    <n v="302303"/>
    <n v="5"/>
    <n v="30"/>
    <x v="4"/>
    <x v="38"/>
    <x v="38"/>
    <s v="NULL"/>
    <n v="1"/>
    <n v="810307"/>
    <s v="NULL"/>
    <d v="1956-01-02T00:00:00"/>
    <s v="F"/>
    <s v="NULL"/>
    <n v="2"/>
    <s v="C"/>
    <s v="C"/>
    <s v="A"/>
    <n v="66"/>
    <n v="66"/>
    <n v="8"/>
    <n v="25"/>
    <s v="D"/>
    <n v="1"/>
    <x v="0"/>
    <n v="2"/>
    <n v="1"/>
    <n v="78"/>
    <n v="146"/>
    <s v="NULL"/>
    <n v="58"/>
    <s v="NULL"/>
    <s v="NULL"/>
    <s v="NULL"/>
    <s v="NULL"/>
    <d v="2022-10-04T00:00:00"/>
    <s v="PER"/>
    <s v="M"/>
    <n v="74870894"/>
    <n v="5"/>
    <n v="23"/>
    <n v="47606255"/>
  </r>
  <r>
    <n v="767454890"/>
    <x v="0"/>
    <x v="8"/>
    <n v="27"/>
    <d v="2022-09-27T00:00:00"/>
    <n v="416"/>
    <n v="13"/>
    <n v="6"/>
    <n v="302303"/>
    <n v="5"/>
    <n v="30"/>
    <x v="4"/>
    <x v="38"/>
    <x v="38"/>
    <s v="NULL"/>
    <n v="1"/>
    <n v="990138"/>
    <s v="NULL"/>
    <d v="1942-08-10T00:00:00"/>
    <s v="F"/>
    <s v="NULL"/>
    <n v="2"/>
    <s v="C"/>
    <s v="C"/>
    <s v="A"/>
    <n v="80"/>
    <n v="80"/>
    <n v="1"/>
    <n v="17"/>
    <s v="D"/>
    <n v="1"/>
    <x v="0"/>
    <n v="2"/>
    <n v="1"/>
    <n v="54"/>
    <n v="137"/>
    <s v="NULL"/>
    <n v="58"/>
    <s v="NULL"/>
    <s v="NULL"/>
    <s v="NULL"/>
    <s v="NULL"/>
    <d v="2022-10-04T00:00:00"/>
    <s v="PER"/>
    <s v="M"/>
    <n v="74870894"/>
    <n v="5"/>
    <n v="23"/>
    <n v="47606255"/>
  </r>
  <r>
    <n v="763497541"/>
    <x v="0"/>
    <x v="8"/>
    <n v="28"/>
    <d v="2022-09-28T00:00:00"/>
    <n v="414"/>
    <n v="13"/>
    <n v="1"/>
    <n v="301203"/>
    <n v="5"/>
    <n v="30"/>
    <x v="4"/>
    <x v="38"/>
    <x v="38"/>
    <s v="NULL"/>
    <n v="1"/>
    <n v="27968969"/>
    <s v="NULL"/>
    <d v="1954-08-07T00:00:00"/>
    <s v="F"/>
    <s v="NULL"/>
    <n v="2"/>
    <s v="C"/>
    <s v="C"/>
    <s v="A"/>
    <n v="68"/>
    <n v="68"/>
    <n v="1"/>
    <n v="21"/>
    <s v="D"/>
    <n v="1"/>
    <x v="0"/>
    <n v="2"/>
    <n v="1"/>
    <n v="69"/>
    <n v="155"/>
    <s v="NULL"/>
    <n v="58"/>
    <s v="NULL"/>
    <s v="NULL"/>
    <s v="NULL"/>
    <s v="NULL"/>
    <d v="2022-09-27T00:00:00"/>
    <s v="PER"/>
    <s v="M"/>
    <n v="74870894"/>
    <n v="5"/>
    <n v="23"/>
    <n v="42939322"/>
  </r>
  <r>
    <n v="763497819"/>
    <x v="0"/>
    <x v="8"/>
    <n v="28"/>
    <d v="2022-09-28T00:00:00"/>
    <n v="414"/>
    <n v="13"/>
    <n v="2"/>
    <n v="301203"/>
    <n v="5"/>
    <n v="30"/>
    <x v="4"/>
    <x v="38"/>
    <x v="38"/>
    <s v="NULL"/>
    <n v="1"/>
    <n v="836531"/>
    <s v="NULL"/>
    <d v="1961-09-10T00:00:00"/>
    <s v="F"/>
    <s v="NULL"/>
    <n v="2"/>
    <s v="C"/>
    <s v="C"/>
    <s v="A"/>
    <n v="61"/>
    <n v="61"/>
    <n v="0"/>
    <n v="18"/>
    <s v="D"/>
    <n v="1"/>
    <x v="0"/>
    <n v="2"/>
    <n v="1"/>
    <n v="79"/>
    <n v="163"/>
    <s v="NULL"/>
    <n v="58"/>
    <s v="NULL"/>
    <s v="NULL"/>
    <s v="NULL"/>
    <s v="NULL"/>
    <d v="2022-09-27T00:00:00"/>
    <s v="PER"/>
    <s v="M"/>
    <n v="74870894"/>
    <n v="5"/>
    <n v="23"/>
    <n v="42939322"/>
  </r>
  <r>
    <n v="763503433"/>
    <x v="0"/>
    <x v="8"/>
    <n v="28"/>
    <d v="2022-09-28T00:00:00"/>
    <n v="414"/>
    <n v="13"/>
    <n v="3"/>
    <n v="301203"/>
    <n v="5"/>
    <n v="30"/>
    <x v="4"/>
    <x v="38"/>
    <x v="38"/>
    <s v="NULL"/>
    <n v="1"/>
    <n v="816419"/>
    <s v="NULL"/>
    <d v="1966-05-03T00:00:00"/>
    <s v="M"/>
    <s v="NULL"/>
    <n v="2"/>
    <s v="C"/>
    <s v="C"/>
    <s v="A"/>
    <n v="56"/>
    <n v="56"/>
    <n v="4"/>
    <n v="25"/>
    <s v="D"/>
    <n v="1"/>
    <x v="0"/>
    <n v="2"/>
    <n v="1"/>
    <n v="86"/>
    <n v="156"/>
    <s v="NULL"/>
    <n v="58"/>
    <s v="NULL"/>
    <s v="NULL"/>
    <s v="NULL"/>
    <s v="NULL"/>
    <d v="2022-09-27T00:00:00"/>
    <s v="PER"/>
    <s v="M"/>
    <n v="74870894"/>
    <n v="5"/>
    <n v="23"/>
    <n v="42939322"/>
  </r>
  <r>
    <n v="763503798"/>
    <x v="0"/>
    <x v="8"/>
    <n v="28"/>
    <d v="2022-09-28T00:00:00"/>
    <n v="414"/>
    <n v="13"/>
    <n v="4"/>
    <n v="301203"/>
    <n v="5"/>
    <n v="30"/>
    <x v="4"/>
    <x v="38"/>
    <x v="38"/>
    <s v="NULL"/>
    <n v="1"/>
    <n v="47028098"/>
    <s v="NULL"/>
    <d v="1989-11-10T00:00:00"/>
    <s v="F"/>
    <s v="NULL"/>
    <n v="2"/>
    <s v="C"/>
    <s v="C"/>
    <s v="A"/>
    <n v="32"/>
    <n v="32"/>
    <n v="10"/>
    <n v="18"/>
    <s v="D"/>
    <n v="1"/>
    <x v="0"/>
    <n v="2"/>
    <n v="1"/>
    <n v="72"/>
    <n v="162"/>
    <s v="NULL"/>
    <n v="58"/>
    <s v="NULL"/>
    <s v="NULL"/>
    <s v="NULL"/>
    <s v="NULL"/>
    <d v="2022-09-27T00:00:00"/>
    <s v="PER"/>
    <s v="M"/>
    <n v="74870894"/>
    <n v="5"/>
    <n v="23"/>
    <n v="42939322"/>
  </r>
  <r>
    <n v="763504132"/>
    <x v="0"/>
    <x v="8"/>
    <n v="28"/>
    <d v="2022-09-28T00:00:00"/>
    <n v="414"/>
    <n v="13"/>
    <n v="5"/>
    <n v="301203"/>
    <n v="5"/>
    <n v="30"/>
    <x v="4"/>
    <x v="38"/>
    <x v="38"/>
    <s v="NULL"/>
    <n v="1"/>
    <n v="810307"/>
    <s v="NULL"/>
    <d v="1956-01-02T00:00:00"/>
    <s v="F"/>
    <s v="NULL"/>
    <n v="2"/>
    <s v="C"/>
    <s v="C"/>
    <s v="A"/>
    <n v="66"/>
    <n v="66"/>
    <n v="8"/>
    <n v="26"/>
    <s v="D"/>
    <n v="1"/>
    <x v="0"/>
    <n v="2"/>
    <n v="1"/>
    <n v="78"/>
    <n v="146"/>
    <s v="NULL"/>
    <n v="58"/>
    <s v="NULL"/>
    <s v="NULL"/>
    <s v="NULL"/>
    <s v="NULL"/>
    <d v="2022-09-27T00:00:00"/>
    <s v="PER"/>
    <s v="M"/>
    <n v="74870894"/>
    <n v="5"/>
    <n v="23"/>
    <n v="42939322"/>
  </r>
  <r>
    <n v="763504924"/>
    <x v="0"/>
    <x v="8"/>
    <n v="28"/>
    <d v="2022-09-28T00:00:00"/>
    <n v="414"/>
    <n v="13"/>
    <n v="6"/>
    <n v="301203"/>
    <n v="5"/>
    <n v="30"/>
    <x v="4"/>
    <x v="38"/>
    <x v="38"/>
    <s v="NULL"/>
    <n v="1"/>
    <n v="990138"/>
    <s v="NULL"/>
    <d v="1942-08-10T00:00:00"/>
    <s v="F"/>
    <s v="NULL"/>
    <n v="2"/>
    <s v="C"/>
    <s v="C"/>
    <s v="A"/>
    <n v="80"/>
    <n v="80"/>
    <n v="1"/>
    <n v="18"/>
    <s v="D"/>
    <n v="1"/>
    <x v="0"/>
    <n v="2"/>
    <n v="1"/>
    <n v="54"/>
    <n v="157"/>
    <s v="NULL"/>
    <n v="58"/>
    <s v="NULL"/>
    <s v="NULL"/>
    <s v="NULL"/>
    <s v="NULL"/>
    <d v="2022-09-27T00:00:00"/>
    <s v="PER"/>
    <s v="M"/>
    <n v="74870894"/>
    <n v="5"/>
    <n v="23"/>
    <n v="42939322"/>
  </r>
  <r>
    <n v="763779375"/>
    <x v="0"/>
    <x v="8"/>
    <n v="28"/>
    <d v="2022-09-28T00:00:00"/>
    <n v="437"/>
    <n v="10"/>
    <n v="1"/>
    <n v="301203"/>
    <n v="5"/>
    <n v="30"/>
    <x v="4"/>
    <x v="28"/>
    <x v="28"/>
    <s v="NULL"/>
    <n v="1"/>
    <n v="81409555"/>
    <s v="NULL"/>
    <d v="2014-03-25T00:00:00"/>
    <s v="M"/>
    <s v="NULL"/>
    <n v="2"/>
    <s v="C"/>
    <s v="C"/>
    <s v="A"/>
    <n v="8"/>
    <n v="8"/>
    <n v="6"/>
    <n v="3"/>
    <s v="D"/>
    <n v="1"/>
    <x v="0"/>
    <n v="2"/>
    <n v="1"/>
    <n v="24.5"/>
    <n v="126.5"/>
    <s v="NULL"/>
    <n v="58"/>
    <s v="NULL"/>
    <s v="NULL"/>
    <s v="NULL"/>
    <s v="NULL"/>
    <d v="2022-09-28T00:00:00"/>
    <s v="PER"/>
    <s v="M"/>
    <n v="72977664"/>
    <n v="6"/>
    <n v="29"/>
    <n v="42939322"/>
  </r>
  <r>
    <n v="763780306"/>
    <x v="0"/>
    <x v="8"/>
    <n v="28"/>
    <d v="2022-09-28T00:00:00"/>
    <n v="437"/>
    <n v="10"/>
    <n v="3"/>
    <n v="301203"/>
    <n v="5"/>
    <n v="30"/>
    <x v="4"/>
    <x v="28"/>
    <x v="28"/>
    <s v="NULL"/>
    <n v="1"/>
    <n v="92358854"/>
    <s v="NULL"/>
    <d v="2021-05-14T00:00:00"/>
    <s v="F"/>
    <s v="NULL"/>
    <n v="2"/>
    <s v="C"/>
    <s v="C"/>
    <s v="A"/>
    <n v="1"/>
    <n v="1"/>
    <n v="4"/>
    <n v="14"/>
    <s v="D"/>
    <n v="1"/>
    <x v="0"/>
    <n v="2"/>
    <n v="1"/>
    <n v="5.6"/>
    <n v="67"/>
    <s v="NULL"/>
    <n v="58"/>
    <s v="NULL"/>
    <s v="NULL"/>
    <s v="NULL"/>
    <s v="NULL"/>
    <d v="2022-09-28T00:00:00"/>
    <s v="PER"/>
    <s v="M"/>
    <n v="72977664"/>
    <n v="6"/>
    <n v="29"/>
    <n v="42939322"/>
  </r>
  <r>
    <n v="763827136"/>
    <x v="0"/>
    <x v="8"/>
    <n v="28"/>
    <d v="2022-09-28T00:00:00"/>
    <n v="401"/>
    <n v="1"/>
    <n v="11"/>
    <n v="302303"/>
    <n v="5"/>
    <n v="30"/>
    <x v="4"/>
    <x v="10"/>
    <x v="10"/>
    <s v="NULL"/>
    <n v="1"/>
    <n v="77140645"/>
    <s v="NULL"/>
    <d v="2002-06-05T00:00:00"/>
    <s v="M"/>
    <s v="NULL"/>
    <n v="2"/>
    <s v="C"/>
    <s v="C"/>
    <s v="A"/>
    <n v="20"/>
    <n v="20"/>
    <n v="3"/>
    <n v="23"/>
    <s v="D"/>
    <n v="1"/>
    <x v="0"/>
    <n v="2"/>
    <n v="1"/>
    <n v="62"/>
    <n v="160"/>
    <s v="NULL"/>
    <n v="58"/>
    <s v="84.00"/>
    <s v="NULL"/>
    <s v="NULL"/>
    <s v="NULL"/>
    <d v="2022-09-28T00:00:00"/>
    <s v="PER"/>
    <s v="M"/>
    <n v="71928066"/>
    <n v="1"/>
    <n v="10"/>
    <n v="42939322"/>
  </r>
  <r>
    <n v="764941038"/>
    <x v="0"/>
    <x v="8"/>
    <n v="28"/>
    <d v="2022-09-28T00:00:00"/>
    <s v="AG3"/>
    <n v="14"/>
    <n v="2"/>
    <n v="301203"/>
    <n v="5"/>
    <n v="30"/>
    <x v="6"/>
    <x v="20"/>
    <x v="20"/>
    <s v="NULL"/>
    <n v="1"/>
    <n v="91250865"/>
    <s v="NULL"/>
    <d v="2019-03-26T00:00:00"/>
    <s v="M"/>
    <s v="NULL"/>
    <n v="2"/>
    <s v="C"/>
    <s v="C"/>
    <s v="A"/>
    <n v="3"/>
    <n v="3"/>
    <n v="6"/>
    <n v="2"/>
    <s v="D"/>
    <n v="1"/>
    <x v="0"/>
    <n v="2"/>
    <n v="1"/>
    <s v="NULL"/>
    <n v="95"/>
    <s v="NULL"/>
    <n v="58"/>
    <s v="NULL"/>
    <s v="NULL"/>
    <s v="NULL"/>
    <s v="NULL"/>
    <d v="2022-09-29T00:00:00"/>
    <s v="PER"/>
    <s v="M"/>
    <n v="73302600"/>
    <n v="6"/>
    <n v="29"/>
    <n v="76963480"/>
  </r>
  <r>
    <n v="765358065"/>
    <x v="0"/>
    <x v="8"/>
    <n v="28"/>
    <d v="2022-09-28T00:00:00"/>
    <n v="115"/>
    <n v="13"/>
    <n v="1"/>
    <n v="303802"/>
    <n v="5"/>
    <n v="30"/>
    <x v="0"/>
    <x v="27"/>
    <x v="27"/>
    <s v="NULL"/>
    <n v="1"/>
    <n v="60361861"/>
    <s v="NULL"/>
    <d v="2008-03-12T00:00:00"/>
    <s v="M"/>
    <s v="NULL"/>
    <n v="2"/>
    <s v="C"/>
    <s v="C"/>
    <s v="A"/>
    <n v="14"/>
    <n v="14"/>
    <n v="6"/>
    <n v="16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T"/>
    <n v="71789962"/>
    <n v="8"/>
    <n v="28"/>
    <n v="47316042"/>
  </r>
  <r>
    <n v="765358883"/>
    <x v="0"/>
    <x v="8"/>
    <n v="28"/>
    <d v="2022-09-28T00:00:00"/>
    <n v="115"/>
    <n v="13"/>
    <n v="2"/>
    <n v="303802"/>
    <n v="5"/>
    <n v="30"/>
    <x v="0"/>
    <x v="27"/>
    <x v="27"/>
    <s v="NULL"/>
    <n v="1"/>
    <n v="60629772"/>
    <s v="NULL"/>
    <d v="2008-03-31T00:00:00"/>
    <s v="M"/>
    <s v="NULL"/>
    <n v="2"/>
    <s v="C"/>
    <s v="C"/>
    <s v="A"/>
    <n v="14"/>
    <n v="14"/>
    <n v="5"/>
    <n v="28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T"/>
    <n v="71789962"/>
    <n v="8"/>
    <n v="28"/>
    <n v="47316042"/>
  </r>
  <r>
    <n v="765382400"/>
    <x v="0"/>
    <x v="8"/>
    <n v="28"/>
    <d v="2022-09-28T00:00:00"/>
    <s v="N05"/>
    <n v="6"/>
    <n v="1"/>
    <n v="301203"/>
    <n v="5"/>
    <n v="30"/>
    <x v="5"/>
    <x v="16"/>
    <x v="16"/>
    <s v="NULL"/>
    <n v="1"/>
    <n v="77328953"/>
    <s v="NULL"/>
    <d v="2002-02-20T00:00:00"/>
    <s v="F"/>
    <s v="NULL"/>
    <n v="2"/>
    <s v="C"/>
    <s v="C"/>
    <s v="A"/>
    <n v="20"/>
    <n v="20"/>
    <n v="7"/>
    <n v="8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M"/>
    <n v="70218431"/>
    <n v="5"/>
    <n v="23"/>
    <n v="70652055"/>
  </r>
  <r>
    <n v="765499064"/>
    <x v="0"/>
    <x v="8"/>
    <n v="28"/>
    <d v="2022-09-28T00:00:00"/>
    <s v="C11"/>
    <n v="3"/>
    <n v="1"/>
    <n v="301203"/>
    <n v="5"/>
    <n v="30"/>
    <x v="7"/>
    <x v="15"/>
    <x v="15"/>
    <s v="NULL"/>
    <n v="1"/>
    <n v="45769442"/>
    <s v="NULL"/>
    <d v="1989-06-04T00:00:00"/>
    <s v="F"/>
    <s v="NULL"/>
    <n v="2"/>
    <s v="C"/>
    <s v="C"/>
    <s v="A"/>
    <n v="33"/>
    <n v="33"/>
    <n v="3"/>
    <n v="24"/>
    <s v="D"/>
    <n v="1"/>
    <x v="0"/>
    <n v="3"/>
    <n v="1"/>
    <s v="NULL"/>
    <s v="NULL"/>
    <s v="NULL"/>
    <n v="58"/>
    <s v="NULL"/>
    <s v="NULL"/>
    <s v="NULL"/>
    <s v="NULL"/>
    <d v="2022-09-30T00:00:00"/>
    <s v="PER"/>
    <s v="M"/>
    <n v="47871154"/>
    <n v="5"/>
    <n v="23"/>
    <n v="73710420"/>
  </r>
  <r>
    <n v="765499589"/>
    <x v="0"/>
    <x v="8"/>
    <n v="28"/>
    <d v="2022-09-28T00:00:00"/>
    <s v="C11"/>
    <n v="3"/>
    <n v="2"/>
    <n v="301203"/>
    <n v="5"/>
    <n v="30"/>
    <x v="7"/>
    <x v="15"/>
    <x v="15"/>
    <s v="NULL"/>
    <n v="1"/>
    <n v="76464084"/>
    <s v="NULL"/>
    <d v="2005-10-01T00:00:00"/>
    <s v="F"/>
    <s v="NULL"/>
    <n v="2"/>
    <s v="C"/>
    <s v="C"/>
    <s v="A"/>
    <n v="16"/>
    <n v="16"/>
    <n v="11"/>
    <n v="27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M"/>
    <n v="47871154"/>
    <n v="5"/>
    <n v="23"/>
    <n v="73710420"/>
  </r>
  <r>
    <n v="765529350"/>
    <x v="0"/>
    <x v="8"/>
    <n v="28"/>
    <d v="2022-09-28T00:00:00"/>
    <n v="701"/>
    <n v="12"/>
    <n v="1"/>
    <n v="302803"/>
    <n v="5"/>
    <n v="30"/>
    <x v="0"/>
    <x v="0"/>
    <x v="0"/>
    <s v="NULL"/>
    <n v="1"/>
    <n v="1049965"/>
    <s v="NULL"/>
    <d v="1953-02-25T00:00:00"/>
    <s v="F"/>
    <s v="NULL"/>
    <n v="2"/>
    <s v="C"/>
    <s v="C"/>
    <s v="A"/>
    <n v="69"/>
    <n v="69"/>
    <n v="7"/>
    <n v="3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T"/>
    <n v="41848752"/>
    <n v="1"/>
    <n v="2"/>
    <n v="43614689"/>
  </r>
  <r>
    <n v="765551939"/>
    <x v="0"/>
    <x v="8"/>
    <n v="28"/>
    <d v="2022-09-28T00:00:00"/>
    <n v="701"/>
    <n v="15"/>
    <n v="1"/>
    <n v="303408"/>
    <n v="5"/>
    <n v="30"/>
    <x v="0"/>
    <x v="0"/>
    <x v="0"/>
    <s v="NULL"/>
    <n v="1"/>
    <n v="42475347"/>
    <s v="NULL"/>
    <d v="1984-05-08T00:00:00"/>
    <s v="F"/>
    <s v="NULL"/>
    <n v="2"/>
    <s v="C"/>
    <s v="C"/>
    <s v="A"/>
    <n v="38"/>
    <n v="38"/>
    <n v="4"/>
    <n v="20"/>
    <s v="D"/>
    <n v="2"/>
    <x v="1"/>
    <n v="2"/>
    <n v="1"/>
    <s v="NULL"/>
    <s v="NULL"/>
    <s v="NULL"/>
    <n v="58"/>
    <s v="NULL"/>
    <s v="NULL"/>
    <s v="NULL"/>
    <s v="NULL"/>
    <d v="2022-09-30T00:00:00"/>
    <s v="PER"/>
    <s v="M"/>
    <n v="18011652"/>
    <n v="1"/>
    <n v="13"/>
    <n v="43614689"/>
  </r>
  <r>
    <n v="765555280"/>
    <x v="0"/>
    <x v="8"/>
    <n v="28"/>
    <d v="2022-09-28T00:00:00"/>
    <n v="701"/>
    <n v="16"/>
    <n v="1"/>
    <n v="301605"/>
    <n v="5"/>
    <n v="30"/>
    <x v="0"/>
    <x v="0"/>
    <x v="0"/>
    <s v="NULL"/>
    <n v="1"/>
    <n v="45769442"/>
    <s v="NULL"/>
    <d v="1989-06-04T00:00:00"/>
    <s v="F"/>
    <s v="NULL"/>
    <n v="2"/>
    <s v="C"/>
    <s v="C"/>
    <s v="A"/>
    <n v="33"/>
    <n v="33"/>
    <n v="3"/>
    <n v="24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7160960"/>
    <n v="1"/>
    <n v="19"/>
    <n v="43614689"/>
  </r>
  <r>
    <n v="765555880"/>
    <x v="0"/>
    <x v="8"/>
    <n v="28"/>
    <d v="2022-09-28T00:00:00"/>
    <n v="701"/>
    <n v="16"/>
    <n v="2"/>
    <n v="301605"/>
    <n v="5"/>
    <n v="30"/>
    <x v="0"/>
    <x v="0"/>
    <x v="0"/>
    <s v="NULL"/>
    <n v="1"/>
    <n v="42667550"/>
    <s v="NULL"/>
    <d v="1984-10-23T00:00:00"/>
    <s v="F"/>
    <s v="NULL"/>
    <n v="2"/>
    <s v="C"/>
    <s v="C"/>
    <s v="A"/>
    <n v="37"/>
    <n v="37"/>
    <n v="11"/>
    <n v="5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7160960"/>
    <n v="1"/>
    <n v="19"/>
    <n v="43614689"/>
  </r>
  <r>
    <n v="765556449"/>
    <x v="0"/>
    <x v="8"/>
    <n v="28"/>
    <d v="2022-09-28T00:00:00"/>
    <n v="701"/>
    <n v="16"/>
    <n v="3"/>
    <n v="301605"/>
    <n v="5"/>
    <n v="30"/>
    <x v="0"/>
    <x v="0"/>
    <x v="0"/>
    <s v="NULL"/>
    <n v="1"/>
    <n v="76464084"/>
    <s v="NULL"/>
    <d v="2005-10-01T00:00:00"/>
    <s v="F"/>
    <s v="NULL"/>
    <n v="2"/>
    <s v="C"/>
    <s v="C"/>
    <s v="A"/>
    <n v="16"/>
    <n v="16"/>
    <n v="11"/>
    <n v="27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7160960"/>
    <n v="1"/>
    <n v="19"/>
    <n v="43614689"/>
  </r>
  <r>
    <n v="765558675"/>
    <x v="0"/>
    <x v="8"/>
    <n v="28"/>
    <d v="2022-09-28T00:00:00"/>
    <n v="701"/>
    <n v="17"/>
    <n v="1"/>
    <n v="303304"/>
    <n v="5"/>
    <n v="30"/>
    <x v="0"/>
    <x v="0"/>
    <x v="0"/>
    <s v="NULL"/>
    <n v="1"/>
    <n v="63761574"/>
    <s v="NULL"/>
    <d v="2009-04-14T00:00:00"/>
    <s v="M"/>
    <s v="NULL"/>
    <n v="2"/>
    <s v="C"/>
    <s v="C"/>
    <s v="A"/>
    <n v="13"/>
    <n v="13"/>
    <n v="5"/>
    <n v="14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T"/>
    <n v="7759241"/>
    <n v="3"/>
    <n v="25"/>
    <n v="43614689"/>
  </r>
  <r>
    <n v="765561262"/>
    <x v="0"/>
    <x v="8"/>
    <n v="28"/>
    <d v="2022-09-28T00:00:00"/>
    <n v="701"/>
    <n v="18"/>
    <n v="1"/>
    <n v="303101"/>
    <n v="5"/>
    <n v="30"/>
    <x v="0"/>
    <x v="0"/>
    <x v="0"/>
    <s v="NULL"/>
    <n v="1"/>
    <n v="80218680"/>
    <s v="NULL"/>
    <d v="1978-05-30T00:00:00"/>
    <s v="M"/>
    <s v="NULL"/>
    <n v="2"/>
    <s v="C"/>
    <s v="C"/>
    <s v="A"/>
    <n v="44"/>
    <n v="44"/>
    <n v="3"/>
    <n v="29"/>
    <s v="D"/>
    <n v="2"/>
    <x v="0"/>
    <n v="4"/>
    <n v="1"/>
    <s v="NULL"/>
    <s v="NULL"/>
    <s v="NULL"/>
    <n v="58"/>
    <s v="NULL"/>
    <s v="NULL"/>
    <s v="NULL"/>
    <s v="NULL"/>
    <d v="2022-09-30T00:00:00"/>
    <s v="PER"/>
    <s v="M"/>
    <n v="40482358"/>
    <n v="10"/>
    <n v="24"/>
    <n v="43614689"/>
  </r>
  <r>
    <n v="765562950"/>
    <x v="0"/>
    <x v="8"/>
    <n v="28"/>
    <d v="2022-09-28T00:00:00"/>
    <n v="701"/>
    <n v="18"/>
    <n v="2"/>
    <n v="303101"/>
    <n v="5"/>
    <n v="30"/>
    <x v="0"/>
    <x v="0"/>
    <x v="0"/>
    <s v="NULL"/>
    <n v="1"/>
    <n v="92601113"/>
    <s v="NULL"/>
    <d v="2021-10-27T00:00:00"/>
    <s v="F"/>
    <s v="NULL"/>
    <n v="1"/>
    <s v="C"/>
    <s v="C"/>
    <s v="M"/>
    <n v="11"/>
    <n v="0"/>
    <n v="11"/>
    <n v="1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0482358"/>
    <n v="10"/>
    <n v="24"/>
    <n v="43614689"/>
  </r>
  <r>
    <n v="765563546"/>
    <x v="0"/>
    <x v="8"/>
    <n v="28"/>
    <d v="2022-09-28T00:00:00"/>
    <n v="701"/>
    <n v="18"/>
    <n v="3"/>
    <n v="303101"/>
    <n v="5"/>
    <n v="30"/>
    <x v="0"/>
    <x v="0"/>
    <x v="0"/>
    <s v="NULL"/>
    <n v="1"/>
    <n v="81409555"/>
    <s v="NULL"/>
    <d v="2014-03-25T00:00:00"/>
    <s v="M"/>
    <s v="NULL"/>
    <n v="2"/>
    <s v="C"/>
    <s v="C"/>
    <s v="A"/>
    <n v="8"/>
    <n v="8"/>
    <n v="6"/>
    <n v="3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0482358"/>
    <n v="10"/>
    <n v="24"/>
    <n v="43614689"/>
  </r>
  <r>
    <n v="765564528"/>
    <x v="0"/>
    <x v="8"/>
    <n v="28"/>
    <d v="2022-09-28T00:00:00"/>
    <n v="701"/>
    <n v="18"/>
    <n v="4"/>
    <n v="303101"/>
    <n v="5"/>
    <n v="30"/>
    <x v="0"/>
    <x v="0"/>
    <x v="0"/>
    <s v="NULL"/>
    <n v="1"/>
    <n v="92358854"/>
    <s v="NULL"/>
    <d v="2021-05-14T00:00:00"/>
    <s v="F"/>
    <s v="NULL"/>
    <n v="2"/>
    <s v="C"/>
    <s v="C"/>
    <s v="A"/>
    <n v="1"/>
    <n v="1"/>
    <n v="4"/>
    <n v="14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0482358"/>
    <n v="10"/>
    <n v="24"/>
    <n v="43614689"/>
  </r>
  <r>
    <n v="765565564"/>
    <x v="0"/>
    <x v="8"/>
    <n v="28"/>
    <d v="2022-09-28T00:00:00"/>
    <n v="701"/>
    <n v="18"/>
    <n v="5"/>
    <n v="303101"/>
    <n v="5"/>
    <n v="30"/>
    <x v="0"/>
    <x v="0"/>
    <x v="0"/>
    <s v="NULL"/>
    <n v="1"/>
    <n v="40505389"/>
    <s v="NULL"/>
    <d v="1979-08-30T00:00:00"/>
    <s v="F"/>
    <s v="NULL"/>
    <n v="2"/>
    <s v="C"/>
    <s v="C"/>
    <s v="A"/>
    <n v="43"/>
    <n v="43"/>
    <n v="0"/>
    <n v="29"/>
    <s v="D"/>
    <n v="2"/>
    <x v="0"/>
    <n v="5"/>
    <n v="1"/>
    <s v="NULL"/>
    <s v="NULL"/>
    <s v="NULL"/>
    <n v="58"/>
    <s v="NULL"/>
    <s v="NULL"/>
    <s v="NULL"/>
    <s v="NULL"/>
    <d v="2022-09-30T00:00:00"/>
    <s v="PER"/>
    <s v="M"/>
    <n v="40482358"/>
    <n v="10"/>
    <n v="24"/>
    <n v="43614689"/>
  </r>
  <r>
    <n v="765566048"/>
    <x v="0"/>
    <x v="8"/>
    <n v="28"/>
    <d v="2022-09-28T00:00:00"/>
    <n v="701"/>
    <n v="18"/>
    <n v="6"/>
    <n v="303101"/>
    <n v="5"/>
    <n v="30"/>
    <x v="0"/>
    <x v="0"/>
    <x v="0"/>
    <s v="NULL"/>
    <n v="1"/>
    <n v="833196"/>
    <s v="NULL"/>
    <d v="1974-06-15T00:00:00"/>
    <s v="F"/>
    <s v="NULL"/>
    <n v="2"/>
    <s v="C"/>
    <s v="C"/>
    <s v="A"/>
    <n v="48"/>
    <n v="48"/>
    <n v="3"/>
    <n v="13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0482358"/>
    <n v="10"/>
    <n v="24"/>
    <n v="43614689"/>
  </r>
  <r>
    <n v="765566680"/>
    <x v="0"/>
    <x v="8"/>
    <n v="28"/>
    <d v="2022-09-28T00:00:00"/>
    <n v="701"/>
    <n v="18"/>
    <n v="7"/>
    <n v="303101"/>
    <n v="5"/>
    <n v="30"/>
    <x v="0"/>
    <x v="0"/>
    <x v="0"/>
    <s v="NULL"/>
    <n v="1"/>
    <n v="48229998"/>
    <s v="NULL"/>
    <d v="1939-03-24T00:00:00"/>
    <s v="F"/>
    <s v="NULL"/>
    <n v="2"/>
    <s v="C"/>
    <s v="C"/>
    <s v="A"/>
    <n v="83"/>
    <n v="83"/>
    <n v="6"/>
    <n v="4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0482358"/>
    <n v="10"/>
    <n v="24"/>
    <n v="43614689"/>
  </r>
  <r>
    <n v="765568758"/>
    <x v="0"/>
    <x v="8"/>
    <n v="28"/>
    <d v="2022-09-28T00:00:00"/>
    <n v="701"/>
    <n v="19"/>
    <n v="1"/>
    <n v="303510"/>
    <n v="5"/>
    <n v="30"/>
    <x v="0"/>
    <x v="0"/>
    <x v="0"/>
    <s v="NULL"/>
    <n v="1"/>
    <n v="63133297"/>
    <s v="NULL"/>
    <d v="2012-03-12T00:00:00"/>
    <s v="F"/>
    <s v="NULL"/>
    <n v="2"/>
    <s v="C"/>
    <s v="C"/>
    <s v="A"/>
    <n v="10"/>
    <n v="10"/>
    <n v="6"/>
    <n v="16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29369171"/>
    <n v="1"/>
    <n v="11"/>
    <n v="43614689"/>
  </r>
  <r>
    <n v="765569659"/>
    <x v="0"/>
    <x v="8"/>
    <n v="28"/>
    <d v="2022-09-28T00:00:00"/>
    <n v="701"/>
    <n v="19"/>
    <n v="2"/>
    <n v="303510"/>
    <n v="5"/>
    <n v="30"/>
    <x v="0"/>
    <x v="0"/>
    <x v="0"/>
    <s v="NULL"/>
    <n v="1"/>
    <n v="75473148"/>
    <s v="NULL"/>
    <d v="2005-12-10T00:00:00"/>
    <s v="M"/>
    <s v="NULL"/>
    <n v="2"/>
    <s v="C"/>
    <s v="C"/>
    <s v="A"/>
    <n v="16"/>
    <n v="16"/>
    <n v="9"/>
    <n v="18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29369171"/>
    <n v="1"/>
    <n v="11"/>
    <n v="43614689"/>
  </r>
  <r>
    <n v="765570248"/>
    <x v="0"/>
    <x v="8"/>
    <n v="28"/>
    <d v="2022-09-28T00:00:00"/>
    <n v="701"/>
    <n v="19"/>
    <n v="3"/>
    <n v="303510"/>
    <n v="5"/>
    <n v="30"/>
    <x v="0"/>
    <x v="0"/>
    <x v="0"/>
    <s v="NULL"/>
    <n v="1"/>
    <n v="27845242"/>
    <s v="NULL"/>
    <d v="1969-02-22T00:00:00"/>
    <s v="M"/>
    <s v="NULL"/>
    <n v="2"/>
    <s v="C"/>
    <s v="C"/>
    <s v="A"/>
    <n v="53"/>
    <n v="53"/>
    <n v="7"/>
    <n v="6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29369171"/>
    <n v="1"/>
    <n v="11"/>
    <n v="43614689"/>
  </r>
  <r>
    <n v="765570889"/>
    <x v="0"/>
    <x v="8"/>
    <n v="28"/>
    <d v="2022-09-28T00:00:00"/>
    <n v="701"/>
    <n v="19"/>
    <n v="4"/>
    <n v="303510"/>
    <n v="5"/>
    <n v="30"/>
    <x v="0"/>
    <x v="0"/>
    <x v="0"/>
    <s v="NULL"/>
    <n v="1"/>
    <n v="1054526"/>
    <s v="NULL"/>
    <d v="1970-05-01T00:00:00"/>
    <s v="F"/>
    <s v="NULL"/>
    <n v="2"/>
    <s v="C"/>
    <s v="C"/>
    <s v="A"/>
    <n v="52"/>
    <n v="52"/>
    <n v="4"/>
    <n v="27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29369171"/>
    <n v="1"/>
    <n v="11"/>
    <n v="43614689"/>
  </r>
  <r>
    <n v="765631060"/>
    <x v="0"/>
    <x v="8"/>
    <n v="28"/>
    <d v="2022-09-28T00:00:00"/>
    <n v="533"/>
    <n v="4"/>
    <n v="2"/>
    <n v="301203"/>
    <n v="5"/>
    <n v="30"/>
    <x v="2"/>
    <x v="6"/>
    <x v="6"/>
    <s v="NULL"/>
    <n v="1"/>
    <n v="92601113"/>
    <s v="NULL"/>
    <d v="2021-10-27T00:00:00"/>
    <s v="F"/>
    <s v="NULL"/>
    <n v="1"/>
    <s v="C"/>
    <s v="C"/>
    <s v="M"/>
    <n v="11"/>
    <n v="0"/>
    <n v="11"/>
    <n v="1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M"/>
    <n v="4751275"/>
    <n v="6"/>
    <n v="29"/>
    <n v="41473714"/>
  </r>
  <r>
    <n v="767455044"/>
    <x v="0"/>
    <x v="8"/>
    <n v="28"/>
    <d v="2022-09-28T00:00:00"/>
    <n v="416"/>
    <n v="13"/>
    <n v="7"/>
    <n v="302303"/>
    <n v="5"/>
    <n v="30"/>
    <x v="4"/>
    <x v="38"/>
    <x v="38"/>
    <s v="NULL"/>
    <n v="1"/>
    <n v="820405"/>
    <s v="NULL"/>
    <d v="1957-05-18T00:00:00"/>
    <s v="F"/>
    <s v="NULL"/>
    <n v="2"/>
    <s v="C"/>
    <s v="C"/>
    <s v="A"/>
    <n v="65"/>
    <n v="65"/>
    <n v="4"/>
    <n v="10"/>
    <s v="D"/>
    <n v="1"/>
    <x v="0"/>
    <n v="2"/>
    <n v="1"/>
    <s v="NULL"/>
    <n v="144"/>
    <s v="NULL"/>
    <n v="58"/>
    <s v="NULL"/>
    <s v="NULL"/>
    <s v="NULL"/>
    <s v="NULL"/>
    <d v="2022-10-04T00:00:00"/>
    <s v="PER"/>
    <s v="M"/>
    <n v="74870894"/>
    <n v="5"/>
    <n v="23"/>
    <n v="47606255"/>
  </r>
  <r>
    <n v="768173521"/>
    <x v="0"/>
    <x v="8"/>
    <n v="28"/>
    <d v="2022-09-28T00:00:00"/>
    <s v="P02"/>
    <n v="13"/>
    <n v="19"/>
    <n v="302303"/>
    <n v="5"/>
    <n v="30"/>
    <x v="5"/>
    <x v="11"/>
    <x v="11"/>
    <s v="NULL"/>
    <n v="1"/>
    <n v="42475347"/>
    <s v="NULL"/>
    <d v="1984-05-08T00:00:00"/>
    <s v="F"/>
    <s v="NULL"/>
    <n v="2"/>
    <s v="C"/>
    <s v="C"/>
    <s v="A"/>
    <n v="38"/>
    <n v="38"/>
    <n v="4"/>
    <n v="20"/>
    <s v="D"/>
    <n v="1"/>
    <x v="1"/>
    <n v="2"/>
    <n v="1"/>
    <s v="NULL"/>
    <s v="NULL"/>
    <s v="NULL"/>
    <n v="58"/>
    <s v="NULL"/>
    <s v="NULL"/>
    <s v="NULL"/>
    <s v="NULL"/>
    <d v="2022-10-05T00:00:00"/>
    <s v="PER"/>
    <s v="M"/>
    <n v="72573927"/>
    <n v="1"/>
    <n v="10"/>
    <n v="47204013"/>
  </r>
  <r>
    <n v="765368366"/>
    <x v="0"/>
    <x v="8"/>
    <n v="29"/>
    <d v="2022-09-29T00:00:00"/>
    <n v="537"/>
    <n v="5"/>
    <n v="1"/>
    <n v="301203"/>
    <n v="5"/>
    <n v="30"/>
    <x v="2"/>
    <x v="4"/>
    <x v="4"/>
    <s v="NULL"/>
    <n v="1"/>
    <n v="93068538"/>
    <s v="NULL"/>
    <d v="2022-09-14T00:00:00"/>
    <s v="F"/>
    <s v="NULL"/>
    <n v="2"/>
    <s v="C"/>
    <s v="C"/>
    <s v="D"/>
    <n v="15"/>
    <n v="0"/>
    <n v="0"/>
    <n v="15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M"/>
    <n v="43369405"/>
    <n v="6"/>
    <n v="29"/>
    <n v="45561228"/>
  </r>
  <r>
    <n v="765368953"/>
    <x v="0"/>
    <x v="8"/>
    <n v="29"/>
    <d v="2022-09-29T00:00:00"/>
    <n v="537"/>
    <n v="5"/>
    <n v="2"/>
    <n v="301203"/>
    <n v="5"/>
    <n v="30"/>
    <x v="2"/>
    <x v="4"/>
    <x v="4"/>
    <s v="NULL"/>
    <n v="1"/>
    <n v="92553709"/>
    <s v="NULL"/>
    <d v="2021-09-24T00:00:00"/>
    <s v="M"/>
    <s v="NULL"/>
    <n v="2"/>
    <s v="C"/>
    <s v="C"/>
    <s v="A"/>
    <n v="1"/>
    <n v="1"/>
    <n v="0"/>
    <n v="5"/>
    <s v="D"/>
    <n v="1"/>
    <x v="0"/>
    <n v="2"/>
    <n v="1"/>
    <s v="NULL"/>
    <s v="NULL"/>
    <s v="NULL"/>
    <n v="58"/>
    <s v="NULL"/>
    <s v="NULL"/>
    <s v="NULL"/>
    <s v="NULL"/>
    <d v="2022-09-30T00:00:00"/>
    <s v="PER"/>
    <s v="M"/>
    <n v="43369405"/>
    <n v="6"/>
    <n v="29"/>
    <n v="45561228"/>
  </r>
  <r>
    <n v="765572277"/>
    <x v="0"/>
    <x v="8"/>
    <n v="29"/>
    <d v="2022-09-29T00:00:00"/>
    <n v="701"/>
    <n v="20"/>
    <n v="1"/>
    <n v="303712"/>
    <n v="5"/>
    <n v="30"/>
    <x v="0"/>
    <x v="0"/>
    <x v="0"/>
    <s v="NULL"/>
    <n v="1"/>
    <n v="92358854"/>
    <s v="NULL"/>
    <d v="2021-05-14T00:00:00"/>
    <s v="F"/>
    <s v="NULL"/>
    <n v="2"/>
    <s v="C"/>
    <s v="C"/>
    <s v="A"/>
    <n v="1"/>
    <n v="1"/>
    <n v="4"/>
    <n v="15"/>
    <s v="D"/>
    <n v="2"/>
    <x v="1"/>
    <n v="2"/>
    <n v="1"/>
    <s v="NULL"/>
    <s v="NULL"/>
    <s v="NULL"/>
    <n v="58"/>
    <s v="NULL"/>
    <s v="NULL"/>
    <s v="NULL"/>
    <s v="NULL"/>
    <d v="2022-09-30T00:00:00"/>
    <s v="PER"/>
    <s v="M"/>
    <n v="43049222"/>
    <n v="1"/>
    <n v="18"/>
    <n v="43614689"/>
  </r>
  <r>
    <n v="765572980"/>
    <x v="0"/>
    <x v="8"/>
    <n v="29"/>
    <d v="2022-09-29T00:00:00"/>
    <n v="701"/>
    <n v="20"/>
    <n v="2"/>
    <n v="303712"/>
    <n v="5"/>
    <n v="30"/>
    <x v="0"/>
    <x v="0"/>
    <x v="0"/>
    <s v="NULL"/>
    <n v="1"/>
    <n v="92851792"/>
    <s v="NULL"/>
    <d v="2022-04-18T00:00:00"/>
    <s v="M"/>
    <s v="NULL"/>
    <n v="2"/>
    <s v="C"/>
    <s v="C"/>
    <s v="M"/>
    <n v="5"/>
    <n v="0"/>
    <n v="5"/>
    <n v="11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3049222"/>
    <n v="1"/>
    <n v="18"/>
    <n v="43614689"/>
  </r>
  <r>
    <n v="765573517"/>
    <x v="0"/>
    <x v="8"/>
    <n v="29"/>
    <d v="2022-09-29T00:00:00"/>
    <n v="701"/>
    <n v="20"/>
    <n v="3"/>
    <n v="303712"/>
    <n v="5"/>
    <n v="30"/>
    <x v="0"/>
    <x v="0"/>
    <x v="0"/>
    <s v="NULL"/>
    <n v="1"/>
    <n v="92084992"/>
    <s v="NULL"/>
    <d v="2020-08-19T00:00:00"/>
    <s v="F"/>
    <s v="NULL"/>
    <n v="2"/>
    <s v="C"/>
    <s v="C"/>
    <s v="A"/>
    <n v="2"/>
    <n v="2"/>
    <n v="1"/>
    <n v="10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3049222"/>
    <n v="1"/>
    <n v="18"/>
    <n v="43614689"/>
  </r>
  <r>
    <n v="765574120"/>
    <x v="0"/>
    <x v="8"/>
    <n v="29"/>
    <d v="2022-09-29T00:00:00"/>
    <n v="701"/>
    <n v="20"/>
    <n v="4"/>
    <n v="303712"/>
    <n v="5"/>
    <n v="30"/>
    <x v="0"/>
    <x v="0"/>
    <x v="0"/>
    <s v="NULL"/>
    <n v="1"/>
    <n v="61610039"/>
    <s v="NULL"/>
    <d v="2009-03-03T00:00:00"/>
    <s v="F"/>
    <s v="NULL"/>
    <n v="2"/>
    <s v="C"/>
    <s v="C"/>
    <s v="A"/>
    <n v="13"/>
    <n v="13"/>
    <n v="6"/>
    <n v="26"/>
    <s v="D"/>
    <n v="2"/>
    <x v="0"/>
    <n v="3"/>
    <n v="1"/>
    <s v="NULL"/>
    <s v="NULL"/>
    <s v="NULL"/>
    <n v="58"/>
    <s v="NULL"/>
    <s v="NULL"/>
    <s v="NULL"/>
    <s v="NULL"/>
    <d v="2022-09-30T00:00:00"/>
    <s v="PER"/>
    <s v="M"/>
    <n v="43049222"/>
    <n v="1"/>
    <n v="18"/>
    <n v="43614689"/>
  </r>
  <r>
    <n v="765574936"/>
    <x v="0"/>
    <x v="8"/>
    <n v="29"/>
    <d v="2022-09-29T00:00:00"/>
    <n v="701"/>
    <n v="20"/>
    <n v="5"/>
    <n v="303712"/>
    <n v="5"/>
    <n v="30"/>
    <x v="0"/>
    <x v="0"/>
    <x v="0"/>
    <s v="NULL"/>
    <n v="1"/>
    <n v="93068538"/>
    <s v="NULL"/>
    <d v="2022-09-14T00:00:00"/>
    <s v="F"/>
    <s v="NULL"/>
    <n v="2"/>
    <s v="C"/>
    <s v="C"/>
    <s v="D"/>
    <n v="15"/>
    <n v="0"/>
    <n v="0"/>
    <n v="15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3049222"/>
    <n v="1"/>
    <n v="18"/>
    <n v="43614689"/>
  </r>
  <r>
    <n v="765575493"/>
    <x v="0"/>
    <x v="8"/>
    <n v="29"/>
    <d v="2022-09-29T00:00:00"/>
    <n v="701"/>
    <n v="20"/>
    <n v="6"/>
    <n v="303712"/>
    <n v="5"/>
    <n v="30"/>
    <x v="0"/>
    <x v="0"/>
    <x v="0"/>
    <s v="NULL"/>
    <n v="1"/>
    <n v="92553709"/>
    <s v="NULL"/>
    <d v="2021-09-24T00:00:00"/>
    <s v="M"/>
    <s v="NULL"/>
    <n v="2"/>
    <s v="C"/>
    <s v="C"/>
    <s v="A"/>
    <n v="1"/>
    <n v="1"/>
    <n v="0"/>
    <n v="5"/>
    <s v="D"/>
    <n v="2"/>
    <x v="0"/>
    <n v="2"/>
    <n v="1"/>
    <s v="NULL"/>
    <s v="NULL"/>
    <s v="NULL"/>
    <n v="58"/>
    <s v="NULL"/>
    <s v="NULL"/>
    <s v="NULL"/>
    <s v="NULL"/>
    <d v="2022-09-30T00:00:00"/>
    <s v="PER"/>
    <s v="M"/>
    <n v="43049222"/>
    <n v="1"/>
    <n v="18"/>
    <n v="43614689"/>
  </r>
  <r>
    <n v="765631544"/>
    <x v="0"/>
    <x v="8"/>
    <n v="29"/>
    <d v="2022-09-29T00:00:00"/>
    <n v="533"/>
    <n v="4"/>
    <n v="3"/>
    <n v="301203"/>
    <n v="5"/>
    <n v="30"/>
    <x v="2"/>
    <x v="6"/>
    <x v="6"/>
    <s v="NULL"/>
    <n v="1"/>
    <n v="92851792"/>
    <s v="NULL"/>
    <d v="2022-04-18T00:00:00"/>
    <s v="M"/>
    <s v="NULL"/>
    <n v="2"/>
    <s v="C"/>
    <s v="C"/>
    <s v="M"/>
    <n v="5"/>
    <n v="0"/>
    <n v="5"/>
    <n v="11"/>
    <s v="D"/>
    <n v="1"/>
    <x v="0"/>
    <n v="3"/>
    <n v="1"/>
    <s v="NULL"/>
    <s v="NULL"/>
    <s v="NULL"/>
    <n v="58"/>
    <s v="NULL"/>
    <s v="NULL"/>
    <s v="NULL"/>
    <s v="NULL"/>
    <d v="2022-09-30T00:00:00"/>
    <s v="PER"/>
    <s v="M"/>
    <n v="4751275"/>
    <n v="6"/>
    <n v="29"/>
    <n v="41473714"/>
  </r>
  <r>
    <n v="765631861"/>
    <x v="0"/>
    <x v="8"/>
    <n v="29"/>
    <d v="2022-09-29T00:00:00"/>
    <n v="533"/>
    <n v="4"/>
    <n v="4"/>
    <n v="301203"/>
    <n v="5"/>
    <n v="30"/>
    <x v="2"/>
    <x v="6"/>
    <x v="6"/>
    <s v="NULL"/>
    <n v="1"/>
    <n v="92084492"/>
    <s v="NULL"/>
    <d v="2020-10-29T00:00:00"/>
    <s v="M"/>
    <s v="NULL"/>
    <n v="2"/>
    <s v="C"/>
    <s v="C"/>
    <s v="A"/>
    <n v="1"/>
    <n v="1"/>
    <n v="11"/>
    <n v="0"/>
    <s v="D"/>
    <n v="1"/>
    <x v="0"/>
    <n v="2"/>
    <n v="1"/>
    <n v="10.199999999999999"/>
    <n v="68"/>
    <s v="NULL"/>
    <n v="58"/>
    <s v="NULL"/>
    <s v="NULL"/>
    <s v="NULL"/>
    <s v="NULL"/>
    <d v="2022-09-30T00:00:00"/>
    <s v="PER"/>
    <s v="M"/>
    <n v="4751275"/>
    <n v="6"/>
    <n v="29"/>
    <n v="41473714"/>
  </r>
  <r>
    <n v="766038982"/>
    <x v="0"/>
    <x v="8"/>
    <n v="29"/>
    <d v="2022-09-29T00:00:00"/>
    <s v="M05"/>
    <n v="20"/>
    <n v="12"/>
    <n v="302303"/>
    <n v="5"/>
    <n v="30"/>
    <x v="8"/>
    <x v="19"/>
    <x v="19"/>
    <s v="NULL"/>
    <n v="1"/>
    <n v="62800238"/>
    <s v="NULL"/>
    <d v="2011-07-11T00:00:00"/>
    <s v="F"/>
    <s v="NULL"/>
    <n v="2"/>
    <s v="C"/>
    <s v="C"/>
    <s v="A"/>
    <n v="11"/>
    <n v="11"/>
    <n v="2"/>
    <n v="18"/>
    <s v="D"/>
    <n v="2"/>
    <x v="0"/>
    <n v="4"/>
    <n v="1"/>
    <n v="38"/>
    <n v="1.32"/>
    <s v="NULL"/>
    <n v="58"/>
    <s v="NULL"/>
    <s v="NULL"/>
    <s v="NULL"/>
    <s v="NULL"/>
    <d v="2022-10-01T00:00:00"/>
    <s v="PER"/>
    <s v="M"/>
    <n v="72801285"/>
    <n v="1"/>
    <n v="10"/>
    <n v="43520423"/>
  </r>
  <r>
    <n v="767458899"/>
    <x v="0"/>
    <x v="8"/>
    <n v="29"/>
    <d v="2022-09-29T00:00:00"/>
    <s v="M22"/>
    <n v="6"/>
    <n v="1"/>
    <n v="302101"/>
    <n v="5"/>
    <n v="30"/>
    <x v="8"/>
    <x v="25"/>
    <x v="25"/>
    <s v="NULL"/>
    <n v="1"/>
    <n v="62800238"/>
    <s v="NULL"/>
    <d v="2011-07-11T00:00:00"/>
    <s v="F"/>
    <s v="NULL"/>
    <n v="2"/>
    <s v="C"/>
    <s v="C"/>
    <s v="A"/>
    <n v="11"/>
    <n v="11"/>
    <n v="2"/>
    <n v="18"/>
    <s v="D"/>
    <n v="1"/>
    <x v="0"/>
    <n v="4"/>
    <n v="1"/>
    <n v="24"/>
    <n v="132"/>
    <s v="NULL"/>
    <n v="58"/>
    <s v="NULL"/>
    <s v="NULL"/>
    <s v="NULL"/>
    <s v="NULL"/>
    <d v="2022-10-04T00:00:00"/>
    <s v="PER"/>
    <s v="M"/>
    <n v="800538"/>
    <n v="5"/>
    <n v="23"/>
    <n v="43520423"/>
  </r>
  <r>
    <n v="766038487"/>
    <x v="0"/>
    <x v="8"/>
    <n v="30"/>
    <d v="2022-09-30T00:00:00"/>
    <n v="116"/>
    <n v="7"/>
    <n v="1"/>
    <n v="303802"/>
    <n v="5"/>
    <n v="30"/>
    <x v="0"/>
    <x v="27"/>
    <x v="27"/>
    <s v="NULL"/>
    <n v="1"/>
    <n v="47373300"/>
    <s v="NULL"/>
    <d v="1988-10-20T00:00:00"/>
    <s v="M"/>
    <s v="NULL"/>
    <n v="2"/>
    <s v="C"/>
    <s v="C"/>
    <s v="A"/>
    <n v="33"/>
    <n v="33"/>
    <n v="11"/>
    <n v="10"/>
    <s v="D"/>
    <n v="2"/>
    <x v="0"/>
    <n v="2"/>
    <n v="1"/>
    <s v="NULL"/>
    <s v="NULL"/>
    <s v="NULL"/>
    <n v="58"/>
    <s v="NULL"/>
    <s v="NULL"/>
    <s v="NULL"/>
    <s v="NULL"/>
    <d v="2022-10-01T00:00:00"/>
    <s v="PER"/>
    <s v="M"/>
    <n v="71789962"/>
    <n v="8"/>
    <n v="28"/>
    <n v="47316042"/>
  </r>
  <r>
    <n v="766038552"/>
    <x v="0"/>
    <x v="8"/>
    <n v="30"/>
    <d v="2022-09-30T00:00:00"/>
    <n v="116"/>
    <n v="7"/>
    <n v="2"/>
    <n v="303802"/>
    <n v="5"/>
    <n v="30"/>
    <x v="0"/>
    <x v="27"/>
    <x v="27"/>
    <s v="NULL"/>
    <n v="1"/>
    <n v="43996298"/>
    <s v="NULL"/>
    <d v="1970-08-04T00:00:00"/>
    <s v="M"/>
    <s v="NULL"/>
    <n v="2"/>
    <s v="C"/>
    <s v="C"/>
    <s v="A"/>
    <n v="52"/>
    <n v="52"/>
    <n v="1"/>
    <n v="26"/>
    <s v="D"/>
    <n v="2"/>
    <x v="0"/>
    <n v="2"/>
    <n v="1"/>
    <s v="NULL"/>
    <s v="NULL"/>
    <s v="NULL"/>
    <n v="58"/>
    <s v="NULL"/>
    <s v="NULL"/>
    <s v="NULL"/>
    <s v="NULL"/>
    <d v="2022-10-01T00:00:00"/>
    <s v="PER"/>
    <s v="M"/>
    <n v="71789962"/>
    <n v="8"/>
    <n v="28"/>
    <n v="47316042"/>
  </r>
  <r>
    <n v="766038618"/>
    <x v="0"/>
    <x v="8"/>
    <n v="30"/>
    <d v="2022-09-30T00:00:00"/>
    <n v="116"/>
    <n v="7"/>
    <n v="3"/>
    <n v="303802"/>
    <n v="5"/>
    <n v="30"/>
    <x v="0"/>
    <x v="27"/>
    <x v="27"/>
    <s v="NULL"/>
    <n v="1"/>
    <n v="70420983"/>
    <s v="NULL"/>
    <d v="1995-10-27T00:00:00"/>
    <s v="M"/>
    <s v="NULL"/>
    <n v="2"/>
    <s v="C"/>
    <s v="C"/>
    <s v="A"/>
    <n v="26"/>
    <n v="26"/>
    <n v="11"/>
    <n v="3"/>
    <s v="D"/>
    <n v="2"/>
    <x v="0"/>
    <n v="2"/>
    <n v="1"/>
    <s v="NULL"/>
    <s v="NULL"/>
    <s v="NULL"/>
    <n v="58"/>
    <s v="NULL"/>
    <s v="NULL"/>
    <s v="NULL"/>
    <s v="NULL"/>
    <d v="2022-10-01T00:00:00"/>
    <s v="PER"/>
    <s v="M"/>
    <n v="71789962"/>
    <n v="8"/>
    <n v="28"/>
    <n v="47316042"/>
  </r>
  <r>
    <n v="766038676"/>
    <x v="0"/>
    <x v="8"/>
    <n v="30"/>
    <d v="2022-09-30T00:00:00"/>
    <n v="116"/>
    <n v="7"/>
    <n v="4"/>
    <n v="303802"/>
    <n v="5"/>
    <n v="30"/>
    <x v="0"/>
    <x v="27"/>
    <x v="27"/>
    <s v="NULL"/>
    <n v="1"/>
    <n v="47561994"/>
    <s v="NULL"/>
    <d v="1991-09-03T00:00:00"/>
    <s v="M"/>
    <s v="NULL"/>
    <n v="2"/>
    <s v="C"/>
    <s v="C"/>
    <s v="A"/>
    <n v="31"/>
    <n v="31"/>
    <n v="0"/>
    <n v="27"/>
    <s v="D"/>
    <n v="2"/>
    <x v="0"/>
    <n v="2"/>
    <n v="1"/>
    <s v="NULL"/>
    <s v="NULL"/>
    <s v="NULL"/>
    <n v="58"/>
    <s v="NULL"/>
    <s v="NULL"/>
    <s v="NULL"/>
    <s v="NULL"/>
    <d v="2022-10-01T00:00:00"/>
    <s v="PER"/>
    <s v="M"/>
    <n v="71789962"/>
    <n v="8"/>
    <n v="28"/>
    <n v="47316042"/>
  </r>
  <r>
    <n v="766038801"/>
    <x v="0"/>
    <x v="8"/>
    <n v="30"/>
    <d v="2022-09-30T00:00:00"/>
    <n v="116"/>
    <n v="7"/>
    <n v="5"/>
    <n v="303802"/>
    <n v="5"/>
    <n v="30"/>
    <x v="0"/>
    <x v="27"/>
    <x v="27"/>
    <s v="NULL"/>
    <n v="1"/>
    <n v="46894555"/>
    <s v="NULL"/>
    <d v="1990-01-01T00:00:00"/>
    <s v="M"/>
    <s v="NULL"/>
    <n v="2"/>
    <s v="C"/>
    <s v="C"/>
    <s v="A"/>
    <n v="32"/>
    <n v="32"/>
    <n v="8"/>
    <n v="29"/>
    <s v="D"/>
    <n v="2"/>
    <x v="0"/>
    <n v="2"/>
    <n v="1"/>
    <s v="NULL"/>
    <s v="NULL"/>
    <s v="NULL"/>
    <n v="58"/>
    <s v="NULL"/>
    <s v="NULL"/>
    <s v="NULL"/>
    <s v="NULL"/>
    <d v="2022-10-01T00:00:00"/>
    <s v="PER"/>
    <s v="M"/>
    <n v="71789962"/>
    <n v="8"/>
    <n v="28"/>
    <n v="47316042"/>
  </r>
  <r>
    <n v="766038860"/>
    <x v="0"/>
    <x v="8"/>
    <n v="30"/>
    <d v="2022-09-30T00:00:00"/>
    <n v="116"/>
    <n v="7"/>
    <n v="6"/>
    <n v="303802"/>
    <n v="5"/>
    <n v="30"/>
    <x v="0"/>
    <x v="27"/>
    <x v="27"/>
    <s v="NULL"/>
    <n v="1"/>
    <n v="46961623"/>
    <s v="NULL"/>
    <d v="1992-01-21T00:00:00"/>
    <s v="M"/>
    <s v="NULL"/>
    <n v="2"/>
    <s v="C"/>
    <s v="C"/>
    <s v="A"/>
    <n v="30"/>
    <n v="30"/>
    <n v="8"/>
    <n v="9"/>
    <s v="D"/>
    <n v="2"/>
    <x v="0"/>
    <n v="2"/>
    <n v="1"/>
    <s v="NULL"/>
    <s v="NULL"/>
    <s v="NULL"/>
    <n v="58"/>
    <s v="NULL"/>
    <s v="NULL"/>
    <s v="NULL"/>
    <s v="NULL"/>
    <d v="2022-10-01T00:00:00"/>
    <s v="PER"/>
    <s v="M"/>
    <n v="71789962"/>
    <n v="8"/>
    <n v="28"/>
    <n v="47316042"/>
  </r>
  <r>
    <n v="766038906"/>
    <x v="0"/>
    <x v="8"/>
    <n v="30"/>
    <d v="2022-09-30T00:00:00"/>
    <n v="116"/>
    <n v="7"/>
    <n v="7"/>
    <n v="303802"/>
    <n v="5"/>
    <n v="30"/>
    <x v="0"/>
    <x v="27"/>
    <x v="27"/>
    <s v="NULL"/>
    <n v="1"/>
    <n v="70420045"/>
    <s v="NULL"/>
    <d v="1997-03-26T00:00:00"/>
    <s v="M"/>
    <s v="NULL"/>
    <n v="2"/>
    <s v="C"/>
    <s v="C"/>
    <s v="A"/>
    <n v="25"/>
    <n v="25"/>
    <n v="6"/>
    <n v="4"/>
    <s v="D"/>
    <n v="2"/>
    <x v="0"/>
    <n v="2"/>
    <n v="1"/>
    <s v="NULL"/>
    <s v="NULL"/>
    <s v="NULL"/>
    <n v="58"/>
    <s v="NULL"/>
    <s v="NULL"/>
    <s v="NULL"/>
    <s v="NULL"/>
    <d v="2022-10-01T00:00:00"/>
    <s v="PER"/>
    <s v="M"/>
    <n v="71789962"/>
    <n v="8"/>
    <n v="28"/>
    <n v="47316042"/>
  </r>
  <r>
    <n v="766039052"/>
    <x v="0"/>
    <x v="8"/>
    <n v="30"/>
    <d v="2022-09-30T00:00:00"/>
    <n v="116"/>
    <n v="7"/>
    <n v="8"/>
    <n v="303802"/>
    <n v="5"/>
    <n v="30"/>
    <x v="0"/>
    <x v="27"/>
    <x v="27"/>
    <s v="NULL"/>
    <n v="1"/>
    <n v="48496983"/>
    <s v="NULL"/>
    <d v="1994-12-14T00:00:00"/>
    <s v="M"/>
    <s v="NULL"/>
    <n v="2"/>
    <s v="C"/>
    <s v="C"/>
    <s v="A"/>
    <n v="27"/>
    <n v="27"/>
    <n v="9"/>
    <n v="16"/>
    <s v="D"/>
    <n v="2"/>
    <x v="0"/>
    <n v="2"/>
    <n v="1"/>
    <s v="NULL"/>
    <s v="NULL"/>
    <s v="NULL"/>
    <n v="58"/>
    <s v="NULL"/>
    <s v="NULL"/>
    <s v="NULL"/>
    <s v="NULL"/>
    <d v="2022-10-01T00:00:00"/>
    <s v="PER"/>
    <s v="M"/>
    <n v="71789962"/>
    <n v="8"/>
    <n v="28"/>
    <n v="47316042"/>
  </r>
  <r>
    <n v="766039729"/>
    <x v="0"/>
    <x v="8"/>
    <n v="30"/>
    <d v="2022-09-30T00:00:00"/>
    <s v="M06"/>
    <n v="1"/>
    <n v="2"/>
    <n v="303304"/>
    <n v="5"/>
    <n v="30"/>
    <x v="8"/>
    <x v="19"/>
    <x v="19"/>
    <s v="NULL"/>
    <n v="1"/>
    <n v="79811388"/>
    <s v="NULL"/>
    <d v="2016-08-09T00:00:00"/>
    <s v="F"/>
    <s v="NULL"/>
    <n v="2"/>
    <s v="C"/>
    <s v="C"/>
    <s v="A"/>
    <n v="6"/>
    <n v="6"/>
    <n v="1"/>
    <n v="21"/>
    <s v="D"/>
    <n v="1"/>
    <x v="0"/>
    <n v="2"/>
    <n v="1"/>
    <s v="NULL"/>
    <s v="NULL"/>
    <s v="NULL"/>
    <n v="58"/>
    <s v="NULL"/>
    <s v="NULL"/>
    <s v="NULL"/>
    <s v="NULL"/>
    <d v="2022-10-01T00:00:00"/>
    <s v="PER"/>
    <s v="M"/>
    <n v="48114657"/>
    <n v="3"/>
    <n v="25"/>
    <n v="43520423"/>
  </r>
  <r>
    <n v="766039774"/>
    <x v="0"/>
    <x v="8"/>
    <n v="30"/>
    <d v="2022-09-30T00:00:00"/>
    <s v="M06"/>
    <n v="1"/>
    <n v="3"/>
    <n v="303304"/>
    <n v="5"/>
    <n v="30"/>
    <x v="8"/>
    <x v="19"/>
    <x v="19"/>
    <s v="NULL"/>
    <n v="1"/>
    <n v="90951207"/>
    <s v="NULL"/>
    <d v="2018-09-08T00:00:00"/>
    <s v="M"/>
    <s v="NULL"/>
    <n v="2"/>
    <s v="C"/>
    <s v="C"/>
    <s v="A"/>
    <n v="4"/>
    <n v="4"/>
    <n v="0"/>
    <n v="22"/>
    <s v="D"/>
    <n v="1"/>
    <x v="0"/>
    <n v="2"/>
    <n v="1"/>
    <s v="NULL"/>
    <s v="NULL"/>
    <s v="NULL"/>
    <n v="58"/>
    <s v="NULL"/>
    <s v="NULL"/>
    <s v="NULL"/>
    <s v="NULL"/>
    <d v="2022-10-01T00:00:00"/>
    <s v="PER"/>
    <s v="M"/>
    <n v="48114657"/>
    <n v="3"/>
    <n v="25"/>
    <n v="43520423"/>
  </r>
  <r>
    <n v="766328605"/>
    <x v="0"/>
    <x v="8"/>
    <n v="30"/>
    <d v="2022-09-30T00:00:00"/>
    <n v="116"/>
    <n v="7"/>
    <n v="9"/>
    <n v="303802"/>
    <n v="5"/>
    <n v="30"/>
    <x v="0"/>
    <x v="27"/>
    <x v="27"/>
    <s v="NULL"/>
    <n v="1"/>
    <n v="48619466"/>
    <s v="NULL"/>
    <d v="1995-07-31T00:00:00"/>
    <s v="M"/>
    <s v="NULL"/>
    <n v="2"/>
    <s v="C"/>
    <s v="C"/>
    <s v="A"/>
    <n v="27"/>
    <n v="27"/>
    <n v="2"/>
    <n v="0"/>
    <s v="D"/>
    <n v="2"/>
    <x v="0"/>
    <n v="2"/>
    <n v="1"/>
    <s v="NULL"/>
    <s v="NULL"/>
    <s v="NULL"/>
    <n v="58"/>
    <s v="NULL"/>
    <s v="NULL"/>
    <s v="NULL"/>
    <s v="NULL"/>
    <d v="2022-10-01T00:00:00"/>
    <s v="PER"/>
    <s v="M"/>
    <n v="71789962"/>
    <n v="8"/>
    <n v="28"/>
    <n v="47316042"/>
  </r>
  <r>
    <n v="766796342"/>
    <x v="0"/>
    <x v="8"/>
    <n v="30"/>
    <d v="2022-09-30T00:00:00"/>
    <n v="700"/>
    <n v="16"/>
    <n v="1"/>
    <n v="303305"/>
    <n v="5"/>
    <n v="30"/>
    <x v="0"/>
    <x v="0"/>
    <x v="0"/>
    <s v="NULL"/>
    <n v="1"/>
    <n v="79575456"/>
    <s v="NULL"/>
    <d v="2016-03-16T00:00:00"/>
    <s v="M"/>
    <s v="NULL"/>
    <n v="2"/>
    <s v="C"/>
    <s v="C"/>
    <s v="A"/>
    <n v="6"/>
    <n v="6"/>
    <n v="6"/>
    <n v="14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6885"/>
    <x v="0"/>
    <x v="8"/>
    <n v="30"/>
    <d v="2022-09-30T00:00:00"/>
    <n v="700"/>
    <n v="16"/>
    <n v="2"/>
    <n v="303305"/>
    <n v="5"/>
    <n v="30"/>
    <x v="0"/>
    <x v="0"/>
    <x v="0"/>
    <s v="NULL"/>
    <n v="1"/>
    <n v="90951207"/>
    <s v="NULL"/>
    <d v="2018-09-08T00:00:00"/>
    <s v="M"/>
    <s v="NULL"/>
    <n v="2"/>
    <s v="C"/>
    <s v="C"/>
    <s v="A"/>
    <n v="4"/>
    <n v="4"/>
    <n v="0"/>
    <n v="22"/>
    <s v="D"/>
    <n v="2"/>
    <x v="0"/>
    <n v="3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7390"/>
    <x v="0"/>
    <x v="8"/>
    <n v="30"/>
    <d v="2022-09-30T00:00:00"/>
    <n v="700"/>
    <n v="16"/>
    <n v="3"/>
    <n v="303305"/>
    <n v="5"/>
    <n v="30"/>
    <x v="0"/>
    <x v="0"/>
    <x v="0"/>
    <s v="NULL"/>
    <n v="1"/>
    <n v="79635971"/>
    <s v="NULL"/>
    <d v="2016-04-03T00:00:00"/>
    <s v="F"/>
    <s v="NULL"/>
    <n v="2"/>
    <s v="C"/>
    <s v="C"/>
    <s v="A"/>
    <n v="6"/>
    <n v="6"/>
    <n v="5"/>
    <n v="27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7997"/>
    <x v="0"/>
    <x v="8"/>
    <n v="30"/>
    <d v="2022-09-30T00:00:00"/>
    <n v="700"/>
    <n v="16"/>
    <n v="4"/>
    <n v="303305"/>
    <n v="5"/>
    <n v="30"/>
    <x v="0"/>
    <x v="0"/>
    <x v="0"/>
    <s v="NULL"/>
    <n v="1"/>
    <n v="79420130"/>
    <s v="NULL"/>
    <d v="2015-12-06T00:00:00"/>
    <s v="F"/>
    <s v="NULL"/>
    <n v="2"/>
    <s v="C"/>
    <s v="C"/>
    <s v="A"/>
    <n v="6"/>
    <n v="6"/>
    <n v="9"/>
    <n v="24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6798365"/>
    <x v="0"/>
    <x v="8"/>
    <n v="30"/>
    <d v="2022-09-30T00:00:00"/>
    <n v="700"/>
    <n v="16"/>
    <n v="5"/>
    <n v="303305"/>
    <n v="5"/>
    <n v="30"/>
    <x v="0"/>
    <x v="0"/>
    <x v="0"/>
    <s v="NULL"/>
    <n v="1"/>
    <n v="79511388"/>
    <s v="NULL"/>
    <d v="2016-02-05T00:00:00"/>
    <s v="M"/>
    <s v="NULL"/>
    <n v="2"/>
    <s v="C"/>
    <s v="C"/>
    <s v="A"/>
    <n v="6"/>
    <n v="6"/>
    <n v="7"/>
    <n v="25"/>
    <s v="D"/>
    <n v="2"/>
    <x v="0"/>
    <n v="2"/>
    <n v="1"/>
    <s v="NULL"/>
    <s v="NULL"/>
    <s v="NULL"/>
    <n v="58"/>
    <s v="NULL"/>
    <s v="NULL"/>
    <s v="NULL"/>
    <s v="NULL"/>
    <d v="2022-10-03T00:00:00"/>
    <s v="PER"/>
    <s v="M"/>
    <n v="46579393"/>
    <n v="3"/>
    <n v="25"/>
    <n v="860048"/>
  </r>
  <r>
    <n v="767438305"/>
    <x v="0"/>
    <x v="8"/>
    <n v="30"/>
    <d v="2022-09-30T00:00:00"/>
    <s v="C15"/>
    <n v="15"/>
    <n v="1"/>
    <n v="303304"/>
    <n v="5"/>
    <n v="30"/>
    <x v="7"/>
    <x v="15"/>
    <x v="15"/>
    <s v="NULL"/>
    <n v="1"/>
    <n v="79575456"/>
    <s v="NULL"/>
    <d v="2016-03-16T00:00:00"/>
    <s v="M"/>
    <s v="NULL"/>
    <n v="2"/>
    <s v="C"/>
    <s v="C"/>
    <s v="A"/>
    <n v="6"/>
    <n v="6"/>
    <n v="6"/>
    <n v="14"/>
    <s v="D"/>
    <n v="1"/>
    <x v="1"/>
    <n v="2"/>
    <n v="1"/>
    <s v="NULL"/>
    <s v="NULL"/>
    <s v="NULL"/>
    <n v="58"/>
    <s v="NULL"/>
    <s v="NULL"/>
    <s v="NULL"/>
    <s v="NULL"/>
    <d v="2022-10-04T00:00:00"/>
    <s v="PER"/>
    <s v="M"/>
    <n v="47300705"/>
    <n v="3"/>
    <n v="25"/>
    <n v="70418291"/>
  </r>
  <r>
    <n v="767438469"/>
    <x v="0"/>
    <x v="8"/>
    <n v="30"/>
    <d v="2022-09-30T00:00:00"/>
    <s v="C15"/>
    <n v="15"/>
    <n v="2"/>
    <n v="303304"/>
    <n v="5"/>
    <n v="30"/>
    <x v="7"/>
    <x v="15"/>
    <x v="15"/>
    <s v="NULL"/>
    <n v="1"/>
    <n v="79420130"/>
    <s v="NULL"/>
    <d v="2015-12-06T00:00:00"/>
    <s v="F"/>
    <s v="NULL"/>
    <n v="2"/>
    <s v="C"/>
    <s v="C"/>
    <s v="A"/>
    <n v="6"/>
    <n v="6"/>
    <n v="9"/>
    <n v="24"/>
    <s v="D"/>
    <n v="1"/>
    <x v="1"/>
    <n v="2"/>
    <n v="1"/>
    <s v="NULL"/>
    <s v="NULL"/>
    <s v="NULL"/>
    <n v="58"/>
    <s v="NULL"/>
    <s v="NULL"/>
    <s v="NULL"/>
    <s v="NULL"/>
    <d v="2022-10-04T00:00:00"/>
    <s v="PER"/>
    <s v="M"/>
    <n v="47300705"/>
    <n v="3"/>
    <n v="25"/>
    <n v="70418291"/>
  </r>
  <r>
    <n v="767438988"/>
    <x v="0"/>
    <x v="8"/>
    <n v="30"/>
    <d v="2022-09-30T00:00:00"/>
    <s v="C15"/>
    <n v="15"/>
    <n v="3"/>
    <n v="303304"/>
    <n v="5"/>
    <n v="30"/>
    <x v="7"/>
    <x v="15"/>
    <x v="15"/>
    <s v="NULL"/>
    <n v="1"/>
    <n v="79635971"/>
    <s v="NULL"/>
    <d v="2016-04-03T00:00:00"/>
    <s v="F"/>
    <s v="NULL"/>
    <n v="2"/>
    <s v="C"/>
    <s v="C"/>
    <s v="A"/>
    <n v="6"/>
    <n v="6"/>
    <n v="5"/>
    <n v="27"/>
    <s v="D"/>
    <n v="1"/>
    <x v="1"/>
    <n v="2"/>
    <n v="1"/>
    <s v="NULL"/>
    <s v="NULL"/>
    <s v="NULL"/>
    <n v="58"/>
    <s v="NULL"/>
    <s v="NULL"/>
    <s v="NULL"/>
    <s v="NULL"/>
    <d v="2022-10-04T00:00:00"/>
    <s v="PER"/>
    <s v="M"/>
    <n v="47300705"/>
    <n v="3"/>
    <n v="25"/>
    <n v="70418291"/>
  </r>
  <r>
    <n v="774771797"/>
    <x v="0"/>
    <x v="3"/>
    <n v="17"/>
    <d v="2022-10-17T00:00:00"/>
    <s v="N02"/>
    <n v="12"/>
    <n v="5"/>
    <n v="301203"/>
    <n v="5"/>
    <n v="30"/>
    <x v="5"/>
    <x v="16"/>
    <x v="16"/>
    <s v="NULL"/>
    <n v="5"/>
    <s v="C01-00006472977"/>
    <s v="NULL"/>
    <d v="2021-03-03T00:00:00"/>
    <s v="F"/>
    <s v="NULL"/>
    <n v="1"/>
    <s v="C"/>
    <s v="C"/>
    <s v="A"/>
    <n v="1"/>
    <n v="1"/>
    <n v="7"/>
    <n v="14"/>
    <s v="D"/>
    <n v="1"/>
    <x v="0"/>
    <n v="2"/>
    <n v="1"/>
    <n v="9.3000000000000007"/>
    <n v="77"/>
    <s v="NULL"/>
    <n v="58"/>
    <s v="NULL"/>
    <n v="49"/>
    <s v="NULL"/>
    <s v="NULL"/>
    <d v="2022-10-24T00:00:00"/>
    <s v="PER"/>
    <s v="M"/>
    <n v="46295525"/>
    <n v="6"/>
    <n v="29"/>
    <n v="70652055"/>
  </r>
  <r>
    <n v="774770494"/>
    <x v="0"/>
    <x v="3"/>
    <n v="17"/>
    <d v="2022-10-17T00:00:00"/>
    <s v="N02"/>
    <n v="12"/>
    <n v="3"/>
    <n v="301203"/>
    <n v="5"/>
    <n v="30"/>
    <x v="5"/>
    <x v="16"/>
    <x v="16"/>
    <s v="NULL"/>
    <n v="1"/>
    <n v="79749939"/>
    <s v="NULL"/>
    <d v="2016-07-07T00:00:00"/>
    <s v="M"/>
    <s v="NULL"/>
    <n v="2"/>
    <s v="C"/>
    <s v="C"/>
    <s v="A"/>
    <n v="6"/>
    <n v="6"/>
    <n v="3"/>
    <n v="10"/>
    <s v="D"/>
    <n v="1"/>
    <x v="0"/>
    <n v="2"/>
    <n v="1"/>
    <n v="19.899999999999999"/>
    <n v="115"/>
    <s v="NULL"/>
    <n v="58"/>
    <s v="52.00"/>
    <s v="NULL"/>
    <s v="NULL"/>
    <s v="NULL"/>
    <d v="2022-10-24T00:00:00"/>
    <s v="PER"/>
    <s v="M"/>
    <n v="46295525"/>
    <n v="6"/>
    <n v="29"/>
    <n v="70652055"/>
  </r>
  <r>
    <n v="768459530"/>
    <x v="0"/>
    <x v="3"/>
    <n v="4"/>
    <d v="2022-10-04T00:00:00"/>
    <n v="557"/>
    <n v="3"/>
    <n v="1"/>
    <n v="302303"/>
    <n v="5"/>
    <n v="30"/>
    <x v="2"/>
    <x v="4"/>
    <x v="4"/>
    <s v="NULL"/>
    <n v="1"/>
    <n v="3127906"/>
    <s v="NULL"/>
    <d v="1975-10-23T00:00:00"/>
    <s v="M"/>
    <s v="NULL"/>
    <n v="2"/>
    <s v="C"/>
    <s v="C"/>
    <s v="A"/>
    <n v="46"/>
    <n v="46"/>
    <n v="11"/>
    <n v="11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61577"/>
    <x v="0"/>
    <x v="3"/>
    <n v="4"/>
    <d v="2022-10-04T00:00:00"/>
    <n v="557"/>
    <n v="3"/>
    <n v="4"/>
    <n v="302303"/>
    <n v="5"/>
    <n v="30"/>
    <x v="2"/>
    <x v="4"/>
    <x v="4"/>
    <s v="NULL"/>
    <n v="1"/>
    <n v="45048126"/>
    <s v="NULL"/>
    <d v="1957-05-25T00:00:00"/>
    <s v="M"/>
    <s v="NULL"/>
    <n v="2"/>
    <s v="C"/>
    <s v="C"/>
    <s v="A"/>
    <n v="65"/>
    <n v="65"/>
    <n v="4"/>
    <n v="9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61291"/>
    <x v="0"/>
    <x v="3"/>
    <n v="4"/>
    <d v="2022-10-04T00:00:00"/>
    <n v="557"/>
    <n v="3"/>
    <n v="3"/>
    <n v="302303"/>
    <n v="5"/>
    <n v="30"/>
    <x v="2"/>
    <x v="4"/>
    <x v="4"/>
    <s v="NULL"/>
    <n v="5"/>
    <s v="SD-000037635929"/>
    <s v="NULL"/>
    <d v="1981-07-20T00:00:00"/>
    <s v="M"/>
    <s v="NULL"/>
    <n v="1"/>
    <s v="C"/>
    <s v="C"/>
    <s v="A"/>
    <n v="41"/>
    <n v="41"/>
    <n v="2"/>
    <n v="14"/>
    <s v="D"/>
    <n v="2"/>
    <x v="0"/>
    <n v="3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63719"/>
    <x v="0"/>
    <x v="3"/>
    <n v="4"/>
    <d v="2022-10-04T00:00:00"/>
    <n v="557"/>
    <n v="3"/>
    <n v="12"/>
    <n v="302303"/>
    <n v="5"/>
    <n v="30"/>
    <x v="2"/>
    <x v="4"/>
    <x v="4"/>
    <s v="NULL"/>
    <n v="1"/>
    <n v="1049811"/>
    <s v="NULL"/>
    <d v="1973-06-12T00:00:00"/>
    <s v="M"/>
    <s v="NULL"/>
    <n v="2"/>
    <s v="C"/>
    <s v="C"/>
    <s v="A"/>
    <n v="49"/>
    <n v="49"/>
    <n v="3"/>
    <n v="22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62321"/>
    <x v="0"/>
    <x v="3"/>
    <n v="4"/>
    <d v="2022-10-04T00:00:00"/>
    <n v="557"/>
    <n v="3"/>
    <n v="7"/>
    <n v="302303"/>
    <n v="5"/>
    <n v="30"/>
    <x v="2"/>
    <x v="4"/>
    <x v="4"/>
    <s v="NULL"/>
    <n v="1"/>
    <n v="33565454"/>
    <s v="NULL"/>
    <d v="1955-05-01T00:00:00"/>
    <s v="M"/>
    <s v="NULL"/>
    <n v="2"/>
    <s v="C"/>
    <s v="C"/>
    <s v="A"/>
    <n v="67"/>
    <n v="67"/>
    <n v="5"/>
    <n v="3"/>
    <s v="D"/>
    <n v="2"/>
    <x v="0"/>
    <n v="3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63128"/>
    <x v="0"/>
    <x v="3"/>
    <n v="4"/>
    <d v="2022-10-04T00:00:00"/>
    <n v="557"/>
    <n v="3"/>
    <n v="9"/>
    <n v="302303"/>
    <n v="5"/>
    <n v="30"/>
    <x v="2"/>
    <x v="4"/>
    <x v="4"/>
    <s v="NULL"/>
    <n v="1"/>
    <n v="70071146"/>
    <s v="NULL"/>
    <d v="1993-12-13T00:00:00"/>
    <s v="F"/>
    <s v="NULL"/>
    <n v="2"/>
    <s v="C"/>
    <s v="C"/>
    <s v="A"/>
    <n v="28"/>
    <n v="28"/>
    <n v="9"/>
    <n v="21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63345"/>
    <x v="0"/>
    <x v="3"/>
    <n v="4"/>
    <d v="2022-10-04T00:00:00"/>
    <n v="557"/>
    <n v="3"/>
    <n v="10"/>
    <n v="302303"/>
    <n v="5"/>
    <n v="30"/>
    <x v="2"/>
    <x v="4"/>
    <x v="4"/>
    <s v="NULL"/>
    <n v="1"/>
    <n v="33642326"/>
    <s v="NULL"/>
    <d v="1964-12-05T00:00:00"/>
    <s v="M"/>
    <s v="NULL"/>
    <n v="2"/>
    <s v="C"/>
    <s v="C"/>
    <s v="A"/>
    <n v="57"/>
    <n v="57"/>
    <n v="9"/>
    <n v="29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59608"/>
    <x v="0"/>
    <x v="3"/>
    <n v="4"/>
    <d v="2022-10-04T00:00:00"/>
    <n v="557"/>
    <n v="3"/>
    <n v="2"/>
    <n v="302303"/>
    <n v="5"/>
    <n v="30"/>
    <x v="2"/>
    <x v="4"/>
    <x v="4"/>
    <s v="NULL"/>
    <n v="1"/>
    <n v="33675959"/>
    <s v="NULL"/>
    <d v="1976-06-24T00:00:00"/>
    <s v="M"/>
    <s v="NULL"/>
    <n v="2"/>
    <s v="C"/>
    <s v="C"/>
    <s v="A"/>
    <n v="46"/>
    <n v="46"/>
    <n v="3"/>
    <n v="10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61942"/>
    <x v="0"/>
    <x v="3"/>
    <n v="4"/>
    <d v="2022-10-04T00:00:00"/>
    <n v="557"/>
    <n v="3"/>
    <n v="6"/>
    <n v="302303"/>
    <n v="5"/>
    <n v="30"/>
    <x v="2"/>
    <x v="4"/>
    <x v="4"/>
    <s v="NULL"/>
    <n v="1"/>
    <n v="40358365"/>
    <s v="NULL"/>
    <d v="1979-03-31T00:00:00"/>
    <s v="M"/>
    <s v="NULL"/>
    <n v="2"/>
    <s v="C"/>
    <s v="C"/>
    <s v="A"/>
    <n v="43"/>
    <n v="43"/>
    <n v="6"/>
    <n v="4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61684"/>
    <x v="0"/>
    <x v="3"/>
    <n v="4"/>
    <d v="2022-10-04T00:00:00"/>
    <n v="557"/>
    <n v="3"/>
    <n v="5"/>
    <n v="302303"/>
    <n v="5"/>
    <n v="30"/>
    <x v="2"/>
    <x v="4"/>
    <x v="4"/>
    <s v="NULL"/>
    <n v="1"/>
    <n v="44037460"/>
    <s v="NULL"/>
    <d v="1971-08-04T00:00:00"/>
    <s v="M"/>
    <s v="NULL"/>
    <n v="2"/>
    <s v="C"/>
    <s v="C"/>
    <s v="A"/>
    <n v="51"/>
    <n v="51"/>
    <n v="2"/>
    <n v="0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63569"/>
    <x v="0"/>
    <x v="3"/>
    <n v="4"/>
    <d v="2022-10-04T00:00:00"/>
    <n v="557"/>
    <n v="3"/>
    <n v="11"/>
    <n v="302303"/>
    <n v="5"/>
    <n v="30"/>
    <x v="2"/>
    <x v="4"/>
    <x v="4"/>
    <s v="NULL"/>
    <n v="1"/>
    <n v="45735567"/>
    <s v="NULL"/>
    <d v="1980-02-20T00:00:00"/>
    <s v="M"/>
    <s v="NULL"/>
    <n v="2"/>
    <s v="C"/>
    <s v="C"/>
    <s v="A"/>
    <n v="42"/>
    <n v="42"/>
    <n v="7"/>
    <n v="14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68431397"/>
    <x v="0"/>
    <x v="3"/>
    <n v="4"/>
    <d v="2022-10-04T00:00:00"/>
    <n v="555"/>
    <n v="5"/>
    <n v="11"/>
    <n v="301613"/>
    <n v="5"/>
    <n v="30"/>
    <x v="2"/>
    <x v="7"/>
    <x v="7"/>
    <s v="NULL"/>
    <n v="1"/>
    <n v="41263072"/>
    <s v="NULL"/>
    <d v="1980-07-15T00:00:00"/>
    <s v="F"/>
    <s v="NULL"/>
    <n v="2"/>
    <s v="C"/>
    <s v="C"/>
    <s v="A"/>
    <n v="42"/>
    <n v="42"/>
    <n v="2"/>
    <n v="19"/>
    <s v="D"/>
    <n v="1"/>
    <x v="0"/>
    <n v="3"/>
    <n v="1"/>
    <s v="NULL"/>
    <s v="NULL"/>
    <s v="NULL"/>
    <n v="58"/>
    <s v="NULL"/>
    <s v="NULL"/>
    <s v="NULL"/>
    <s v="NULL"/>
    <d v="2022-10-05T00:00:00"/>
    <s v="PER"/>
    <s v="T"/>
    <n v="71299343"/>
    <n v="5"/>
    <n v="23"/>
    <n v="41971846"/>
  </r>
  <r>
    <n v="768462771"/>
    <x v="0"/>
    <x v="3"/>
    <n v="4"/>
    <d v="2022-10-04T00:00:00"/>
    <n v="557"/>
    <n v="3"/>
    <n v="8"/>
    <n v="302303"/>
    <n v="5"/>
    <n v="30"/>
    <x v="2"/>
    <x v="4"/>
    <x v="4"/>
    <s v="NULL"/>
    <n v="1"/>
    <n v="33581308"/>
    <s v="NULL"/>
    <d v="1954-03-17T00:00:00"/>
    <s v="M"/>
    <s v="NULL"/>
    <n v="2"/>
    <s v="C"/>
    <s v="C"/>
    <s v="A"/>
    <n v="68"/>
    <n v="68"/>
    <n v="6"/>
    <n v="17"/>
    <s v="D"/>
    <n v="2"/>
    <x v="0"/>
    <n v="2"/>
    <n v="1"/>
    <s v="NULL"/>
    <s v="NULL"/>
    <s v="NULL"/>
    <n v="58"/>
    <s v="NULL"/>
    <s v="NULL"/>
    <s v="NULL"/>
    <s v="NULL"/>
    <d v="2022-10-05T00:00:00"/>
    <s v="PER"/>
    <s v="M"/>
    <n v="10863256"/>
    <n v="1"/>
    <n v="1"/>
    <n v="76625399"/>
  </r>
  <r>
    <n v="771656846"/>
    <x v="0"/>
    <x v="3"/>
    <n v="12"/>
    <d v="2022-10-12T00:00:00"/>
    <s v="M02"/>
    <n v="5"/>
    <n v="23"/>
    <n v="302303"/>
    <n v="5"/>
    <n v="30"/>
    <x v="8"/>
    <x v="19"/>
    <x v="19"/>
    <s v="NULL"/>
    <n v="1"/>
    <n v="80688424"/>
    <s v="NULL"/>
    <d v="1972-06-22T00:00:00"/>
    <s v="F"/>
    <s v="NULL"/>
    <n v="2"/>
    <s v="C"/>
    <s v="C"/>
    <s v="A"/>
    <n v="50"/>
    <n v="50"/>
    <n v="3"/>
    <n v="20"/>
    <s v="D"/>
    <n v="2"/>
    <x v="0"/>
    <n v="4"/>
    <n v="1"/>
    <n v="59"/>
    <n v="1.44"/>
    <s v="NULL"/>
    <n v="58"/>
    <s v="NULL"/>
    <s v="NULL"/>
    <s v="NULL"/>
    <s v="NULL"/>
    <d v="2022-10-14T00:00:00"/>
    <s v="PER"/>
    <s v="M"/>
    <n v="42917502"/>
    <n v="1"/>
    <n v="10"/>
    <n v="43520423"/>
  </r>
  <r>
    <n v="775757119"/>
    <x v="0"/>
    <x v="3"/>
    <n v="4"/>
    <d v="2022-10-04T00:00:00"/>
    <n v="654"/>
    <n v="6"/>
    <n v="1"/>
    <n v="301203"/>
    <n v="5"/>
    <n v="30"/>
    <x v="2"/>
    <x v="6"/>
    <x v="6"/>
    <s v="NULL"/>
    <n v="1"/>
    <n v="92752983"/>
    <s v="NULL"/>
    <d v="2022-02-12T00:00:00"/>
    <s v="M"/>
    <s v="NULL"/>
    <n v="2"/>
    <s v="C"/>
    <s v="C"/>
    <s v="M"/>
    <n v="7"/>
    <n v="0"/>
    <n v="7"/>
    <n v="22"/>
    <s v="D"/>
    <n v="1"/>
    <x v="0"/>
    <n v="2"/>
    <n v="1"/>
    <n v="6.2"/>
    <n v="68"/>
    <s v="NULL"/>
    <n v="58"/>
    <s v="NULL"/>
    <s v="NULL"/>
    <s v="NULL"/>
    <s v="NULL"/>
    <d v="2022-10-25T00:00:00"/>
    <s v="PER"/>
    <s v="M"/>
    <n v="4751275"/>
    <n v="6"/>
    <n v="29"/>
    <n v="41473714"/>
  </r>
  <r>
    <n v="775835733"/>
    <x v="0"/>
    <x v="3"/>
    <n v="11"/>
    <d v="2022-10-11T00:00:00"/>
    <n v="765"/>
    <n v="6"/>
    <n v="1"/>
    <n v="303305"/>
    <n v="5"/>
    <n v="30"/>
    <x v="0"/>
    <x v="0"/>
    <x v="0"/>
    <s v="NULL"/>
    <n v="1"/>
    <n v="90606433"/>
    <s v="NULL"/>
    <d v="2018-01-17T00:00:00"/>
    <s v="F"/>
    <s v="NULL"/>
    <n v="2"/>
    <s v="C"/>
    <s v="C"/>
    <s v="A"/>
    <n v="4"/>
    <n v="4"/>
    <n v="8"/>
    <n v="24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5832754"/>
    <x v="0"/>
    <x v="3"/>
    <n v="4"/>
    <d v="2022-10-04T00:00:00"/>
    <n v="765"/>
    <n v="2"/>
    <n v="2"/>
    <n v="301605"/>
    <n v="5"/>
    <n v="30"/>
    <x v="0"/>
    <x v="0"/>
    <x v="0"/>
    <s v="NULL"/>
    <n v="1"/>
    <n v="41263079"/>
    <s v="NULL"/>
    <d v="1982-01-01T00:00:00"/>
    <s v="F"/>
    <s v="NULL"/>
    <n v="2"/>
    <s v="C"/>
    <s v="C"/>
    <s v="A"/>
    <n v="40"/>
    <n v="40"/>
    <n v="9"/>
    <n v="3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5278603"/>
    <n v="1"/>
    <n v="19"/>
    <n v="860048"/>
  </r>
  <r>
    <n v="775521528"/>
    <x v="0"/>
    <x v="3"/>
    <n v="7"/>
    <d v="2022-10-07T00:00:00"/>
    <n v="765"/>
    <n v="1"/>
    <n v="2"/>
    <n v="301605"/>
    <n v="5"/>
    <n v="30"/>
    <x v="0"/>
    <x v="0"/>
    <x v="0"/>
    <s v="NULL"/>
    <n v="1"/>
    <n v="46776776"/>
    <s v="NULL"/>
    <d v="1990-05-19T00:00:00"/>
    <s v="F"/>
    <s v="NULL"/>
    <n v="2"/>
    <s v="C"/>
    <s v="C"/>
    <s v="A"/>
    <n v="32"/>
    <n v="32"/>
    <n v="4"/>
    <n v="18"/>
    <s v="D"/>
    <n v="2"/>
    <x v="0"/>
    <n v="2"/>
    <n v="1"/>
    <s v="NULL"/>
    <s v="NULL"/>
    <s v="NULL"/>
    <n v="58"/>
    <s v="NULL"/>
    <s v="NULL"/>
    <s v="NULL"/>
    <s v="NULL"/>
    <d v="2022-10-25T00:00:00"/>
    <s v="PER"/>
    <s v="M"/>
    <n v="45278603"/>
    <n v="1"/>
    <n v="19"/>
    <n v="860048"/>
  </r>
  <r>
    <n v="775757368"/>
    <x v="0"/>
    <x v="3"/>
    <n v="4"/>
    <d v="2022-10-04T00:00:00"/>
    <n v="654"/>
    <n v="6"/>
    <n v="2"/>
    <n v="301203"/>
    <n v="5"/>
    <n v="30"/>
    <x v="2"/>
    <x v="6"/>
    <x v="6"/>
    <s v="NULL"/>
    <n v="1"/>
    <n v="92945416"/>
    <s v="NULL"/>
    <d v="2022-06-21T00:00:00"/>
    <s v="M"/>
    <s v="NULL"/>
    <n v="2"/>
    <s v="C"/>
    <s v="C"/>
    <s v="M"/>
    <n v="3"/>
    <n v="0"/>
    <n v="3"/>
    <n v="13"/>
    <s v="D"/>
    <n v="1"/>
    <x v="0"/>
    <n v="2"/>
    <n v="1"/>
    <n v="6.5"/>
    <n v="60"/>
    <s v="NULL"/>
    <n v="58"/>
    <s v="NULL"/>
    <s v="NULL"/>
    <s v="NULL"/>
    <s v="NULL"/>
    <d v="2022-10-25T00:00:00"/>
    <s v="PER"/>
    <s v="M"/>
    <n v="4751275"/>
    <n v="6"/>
    <n v="29"/>
    <n v="41473714"/>
  </r>
  <r>
    <n v="775857893"/>
    <x v="0"/>
    <x v="3"/>
    <n v="13"/>
    <d v="2022-10-13T00:00:00"/>
    <n v="767"/>
    <n v="2"/>
    <n v="3"/>
    <n v="301605"/>
    <n v="5"/>
    <n v="30"/>
    <x v="0"/>
    <x v="0"/>
    <x v="0"/>
    <s v="NULL"/>
    <n v="1"/>
    <n v="47615282"/>
    <s v="NULL"/>
    <d v="1992-08-25T00:00:00"/>
    <s v="F"/>
    <s v="NULL"/>
    <n v="2"/>
    <s v="C"/>
    <s v="C"/>
    <s v="A"/>
    <n v="30"/>
    <n v="30"/>
    <n v="1"/>
    <n v="18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70947730"/>
    <n v="1"/>
    <n v="19"/>
    <n v="860048"/>
  </r>
  <r>
    <n v="769729125"/>
    <x v="0"/>
    <x v="3"/>
    <n v="10"/>
    <d v="2022-10-10T00:00:00"/>
    <n v="564"/>
    <n v="1"/>
    <n v="1"/>
    <n v="301203"/>
    <n v="5"/>
    <n v="30"/>
    <x v="2"/>
    <x v="21"/>
    <x v="21"/>
    <s v="NULL"/>
    <n v="1"/>
    <n v="48491803"/>
    <s v="NULL"/>
    <d v="1989-02-11T00:00:00"/>
    <s v="F"/>
    <s v="NULL"/>
    <n v="2"/>
    <s v="C"/>
    <s v="C"/>
    <s v="A"/>
    <n v="33"/>
    <n v="33"/>
    <n v="7"/>
    <n v="29"/>
    <s v="D"/>
    <n v="1"/>
    <x v="0"/>
    <n v="2"/>
    <n v="1"/>
    <n v="65.5"/>
    <n v="150"/>
    <s v="NULL"/>
    <n v="58"/>
    <s v="NULL"/>
    <s v="NULL"/>
    <s v="NULL"/>
    <s v="NULL"/>
    <d v="2022-10-10T00:00:00"/>
    <s v="PER"/>
    <s v="M"/>
    <n v="76653788"/>
    <n v="0"/>
    <n v="35"/>
    <n v="41473714"/>
  </r>
  <r>
    <n v="775835994"/>
    <x v="0"/>
    <x v="3"/>
    <n v="10"/>
    <d v="2022-10-10T00:00:00"/>
    <n v="765"/>
    <n v="6"/>
    <n v="2"/>
    <n v="303305"/>
    <n v="5"/>
    <n v="30"/>
    <x v="0"/>
    <x v="0"/>
    <x v="0"/>
    <s v="NULL"/>
    <n v="1"/>
    <n v="90063546"/>
    <s v="NULL"/>
    <d v="2017-02-06T00:00:00"/>
    <s v="F"/>
    <s v="NULL"/>
    <n v="2"/>
    <s v="C"/>
    <s v="C"/>
    <s v="A"/>
    <n v="5"/>
    <n v="5"/>
    <n v="8"/>
    <n v="4"/>
    <s v="D"/>
    <n v="2"/>
    <x v="0"/>
    <n v="4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5833645"/>
    <x v="0"/>
    <x v="3"/>
    <n v="10"/>
    <d v="2022-10-10T00:00:00"/>
    <n v="765"/>
    <n v="3"/>
    <n v="2"/>
    <n v="303305"/>
    <n v="5"/>
    <n v="30"/>
    <x v="0"/>
    <x v="0"/>
    <x v="0"/>
    <s v="NULL"/>
    <n v="1"/>
    <n v="63400414"/>
    <s v="NULL"/>
    <d v="2011-08-08T00:00:00"/>
    <s v="M"/>
    <s v="NULL"/>
    <n v="2"/>
    <s v="C"/>
    <s v="C"/>
    <s v="A"/>
    <n v="11"/>
    <n v="11"/>
    <n v="2"/>
    <n v="2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5520865"/>
    <x v="0"/>
    <x v="3"/>
    <n v="7"/>
    <d v="2022-10-07T00:00:00"/>
    <n v="765"/>
    <n v="1"/>
    <n v="1"/>
    <n v="301605"/>
    <n v="5"/>
    <n v="30"/>
    <x v="0"/>
    <x v="0"/>
    <x v="0"/>
    <s v="NULL"/>
    <n v="1"/>
    <n v="47741760"/>
    <s v="NULL"/>
    <d v="1976-11-22T00:00:00"/>
    <s v="F"/>
    <s v="NULL"/>
    <n v="2"/>
    <s v="C"/>
    <s v="C"/>
    <s v="A"/>
    <n v="45"/>
    <n v="45"/>
    <n v="10"/>
    <n v="15"/>
    <s v="D"/>
    <n v="2"/>
    <x v="0"/>
    <n v="2"/>
    <n v="1"/>
    <s v="NULL"/>
    <s v="NULL"/>
    <s v="NULL"/>
    <n v="58"/>
    <s v="NULL"/>
    <s v="NULL"/>
    <s v="NULL"/>
    <s v="NULL"/>
    <d v="2022-10-25T00:00:00"/>
    <s v="PER"/>
    <s v="M"/>
    <n v="45278603"/>
    <n v="1"/>
    <n v="19"/>
    <n v="860048"/>
  </r>
  <r>
    <n v="779661772"/>
    <x v="0"/>
    <x v="3"/>
    <n v="3"/>
    <d v="2022-10-03T00:00:00"/>
    <s v="P06"/>
    <n v="12"/>
    <n v="4"/>
    <n v="302303"/>
    <n v="5"/>
    <n v="30"/>
    <x v="5"/>
    <x v="11"/>
    <x v="11"/>
    <s v="NULL"/>
    <n v="1"/>
    <n v="81945429"/>
    <s v="NULL"/>
    <d v="2021-03-15T00:00:00"/>
    <s v="F"/>
    <s v="NULL"/>
    <n v="2"/>
    <s v="C"/>
    <s v="C"/>
    <s v="A"/>
    <n v="1"/>
    <n v="1"/>
    <n v="6"/>
    <n v="18"/>
    <s v="D"/>
    <n v="2"/>
    <x v="0"/>
    <n v="2"/>
    <n v="1"/>
    <s v="NULL"/>
    <s v="NULL"/>
    <s v="NULL"/>
    <n v="58"/>
    <s v="NULL"/>
    <s v="NULL"/>
    <s v="NULL"/>
    <s v="NULL"/>
    <d v="2022-11-02T00:00:00"/>
    <s v="PER"/>
    <s v="M"/>
    <n v="73900776"/>
    <n v="1"/>
    <n v="10"/>
    <n v="47204013"/>
  </r>
  <r>
    <n v="775900660"/>
    <x v="0"/>
    <x v="3"/>
    <n v="3"/>
    <d v="2022-10-03T00:00:00"/>
    <s v="N02"/>
    <n v="14"/>
    <n v="1"/>
    <n v="301203"/>
    <n v="5"/>
    <n v="30"/>
    <x v="5"/>
    <x v="16"/>
    <x v="16"/>
    <s v="NULL"/>
    <n v="1"/>
    <n v="81945429"/>
    <s v="NULL"/>
    <d v="2021-03-15T00:00:00"/>
    <s v="F"/>
    <s v="NULL"/>
    <n v="2"/>
    <s v="C"/>
    <s v="C"/>
    <s v="A"/>
    <n v="1"/>
    <n v="1"/>
    <n v="6"/>
    <n v="18"/>
    <s v="D"/>
    <n v="1"/>
    <x v="0"/>
    <n v="2"/>
    <n v="1"/>
    <n v="10.8"/>
    <n v="76"/>
    <s v="NULL"/>
    <n v="58"/>
    <s v="NULL"/>
    <n v="48"/>
    <s v="NULL"/>
    <s v="NULL"/>
    <d v="2022-10-26T00:00:00"/>
    <s v="PER"/>
    <s v="M"/>
    <n v="46295525"/>
    <n v="6"/>
    <n v="29"/>
    <n v="70652055"/>
  </r>
  <r>
    <n v="770626415"/>
    <x v="0"/>
    <x v="3"/>
    <n v="7"/>
    <d v="2022-10-07T00:00:00"/>
    <s v="M01"/>
    <n v="12"/>
    <n v="15"/>
    <n v="302303"/>
    <n v="5"/>
    <n v="30"/>
    <x v="8"/>
    <x v="19"/>
    <x v="19"/>
    <s v="NULL"/>
    <n v="1"/>
    <n v="92911801"/>
    <s v="NULL"/>
    <d v="2022-05-27T00:00:00"/>
    <s v="M"/>
    <s v="NULL"/>
    <n v="2"/>
    <s v="C"/>
    <s v="C"/>
    <s v="M"/>
    <n v="4"/>
    <n v="0"/>
    <n v="4"/>
    <n v="10"/>
    <s v="D"/>
    <n v="2"/>
    <x v="0"/>
    <n v="2"/>
    <n v="1"/>
    <n v="7"/>
    <n v="63"/>
    <s v="NULL"/>
    <n v="58"/>
    <s v="NULL"/>
    <s v="NULL"/>
    <s v="NULL"/>
    <s v="NULL"/>
    <d v="2022-10-12T00:00:00"/>
    <s v="PER"/>
    <s v="M"/>
    <n v="71243499"/>
    <n v="1"/>
    <n v="10"/>
    <n v="43520423"/>
  </r>
  <r>
    <n v="770219899"/>
    <x v="0"/>
    <x v="3"/>
    <n v="10"/>
    <d v="2022-10-10T00:00:00"/>
    <s v="R05"/>
    <n v="5"/>
    <n v="2"/>
    <n v="303304"/>
    <n v="5"/>
    <n v="30"/>
    <x v="6"/>
    <x v="13"/>
    <x v="13"/>
    <s v="NULL"/>
    <n v="1"/>
    <n v="63400414"/>
    <s v="NULL"/>
    <d v="2011-08-08T00:00:00"/>
    <s v="M"/>
    <s v="NULL"/>
    <n v="2"/>
    <s v="C"/>
    <s v="C"/>
    <s v="A"/>
    <n v="11"/>
    <n v="11"/>
    <n v="2"/>
    <n v="2"/>
    <s v="D"/>
    <n v="1"/>
    <x v="0"/>
    <n v="2"/>
    <n v="1"/>
    <n v="31.7"/>
    <n v="136"/>
    <s v="NULL"/>
    <n v="58"/>
    <s v="NULL"/>
    <s v="NULL"/>
    <s v="NULL"/>
    <s v="NULL"/>
    <d v="2022-10-11T00:00:00"/>
    <s v="PER"/>
    <s v="M"/>
    <n v="45782353"/>
    <n v="3"/>
    <n v="25"/>
    <n v="45923914"/>
  </r>
  <r>
    <n v="775834868"/>
    <x v="0"/>
    <x v="3"/>
    <n v="11"/>
    <d v="2022-10-11T00:00:00"/>
    <n v="765"/>
    <n v="5"/>
    <n v="1"/>
    <n v="301001"/>
    <n v="5"/>
    <n v="30"/>
    <x v="0"/>
    <x v="0"/>
    <x v="0"/>
    <s v="NULL"/>
    <n v="1"/>
    <n v="79864791"/>
    <s v="NULL"/>
    <d v="2016-09-23T00:00:00"/>
    <s v="F"/>
    <s v="NULL"/>
    <n v="2"/>
    <s v="C"/>
    <s v="C"/>
    <s v="A"/>
    <n v="6"/>
    <n v="6"/>
    <n v="0"/>
    <n v="18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16146315"/>
    <n v="1"/>
    <n v="22"/>
    <n v="860048"/>
  </r>
  <r>
    <n v="772405157"/>
    <x v="0"/>
    <x v="3"/>
    <n v="10"/>
    <d v="2022-10-10T00:00:00"/>
    <n v="592"/>
    <n v="5"/>
    <n v="1"/>
    <n v="301203"/>
    <n v="5"/>
    <n v="30"/>
    <x v="2"/>
    <x v="4"/>
    <x v="4"/>
    <s v="NULL"/>
    <n v="1"/>
    <n v="92129449"/>
    <s v="NULL"/>
    <d v="2020-11-27T00:00:00"/>
    <s v="M"/>
    <s v="NULL"/>
    <n v="2"/>
    <s v="C"/>
    <s v="C"/>
    <s v="A"/>
    <n v="1"/>
    <n v="1"/>
    <n v="10"/>
    <n v="13"/>
    <s v="D"/>
    <n v="1"/>
    <x v="0"/>
    <n v="2"/>
    <n v="1"/>
    <s v="NULL"/>
    <s v="NULL"/>
    <s v="NULL"/>
    <n v="58"/>
    <s v="NULL"/>
    <s v="NULL"/>
    <s v="NULL"/>
    <s v="NULL"/>
    <d v="2022-10-17T00:00:00"/>
    <s v="PER"/>
    <s v="M"/>
    <n v="43369405"/>
    <n v="6"/>
    <n v="29"/>
    <n v="41473714"/>
  </r>
  <r>
    <n v="775834348"/>
    <x v="0"/>
    <x v="3"/>
    <n v="10"/>
    <d v="2022-10-10T00:00:00"/>
    <n v="765"/>
    <n v="4"/>
    <n v="2"/>
    <n v="303712"/>
    <n v="5"/>
    <n v="30"/>
    <x v="0"/>
    <x v="0"/>
    <x v="0"/>
    <s v="NULL"/>
    <n v="1"/>
    <n v="92945416"/>
    <s v="NULL"/>
    <d v="2022-06-21T00:00:00"/>
    <s v="M"/>
    <s v="NULL"/>
    <n v="2"/>
    <s v="C"/>
    <s v="C"/>
    <s v="M"/>
    <n v="3"/>
    <n v="0"/>
    <n v="3"/>
    <n v="19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3931248"/>
    <n v="1"/>
    <n v="18"/>
    <n v="860048"/>
  </r>
  <r>
    <n v="772406057"/>
    <x v="0"/>
    <x v="3"/>
    <n v="11"/>
    <d v="2022-10-11T00:00:00"/>
    <n v="592"/>
    <n v="5"/>
    <n v="2"/>
    <n v="301203"/>
    <n v="5"/>
    <n v="30"/>
    <x v="2"/>
    <x v="4"/>
    <x v="4"/>
    <s v="NULL"/>
    <n v="1"/>
    <n v="92129449"/>
    <s v="NULL"/>
    <d v="2020-11-27T00:00:00"/>
    <s v="M"/>
    <s v="NULL"/>
    <n v="2"/>
    <s v="C"/>
    <s v="C"/>
    <s v="A"/>
    <n v="1"/>
    <n v="1"/>
    <n v="10"/>
    <n v="14"/>
    <s v="D"/>
    <n v="1"/>
    <x v="0"/>
    <n v="2"/>
    <n v="1"/>
    <s v="NULL"/>
    <s v="NULL"/>
    <s v="NULL"/>
    <n v="58"/>
    <s v="NULL"/>
    <s v="NULL"/>
    <s v="NULL"/>
    <s v="NULL"/>
    <d v="2022-10-17T00:00:00"/>
    <s v="PER"/>
    <s v="M"/>
    <n v="43369405"/>
    <n v="6"/>
    <n v="29"/>
    <n v="41473714"/>
  </r>
  <r>
    <n v="775839535"/>
    <x v="0"/>
    <x v="3"/>
    <n v="14"/>
    <d v="2022-10-14T00:00:00"/>
    <n v="766"/>
    <n v="1"/>
    <n v="2"/>
    <n v="303101"/>
    <n v="5"/>
    <n v="30"/>
    <x v="0"/>
    <x v="0"/>
    <x v="0"/>
    <s v="NULL"/>
    <n v="1"/>
    <n v="75873986"/>
    <s v="NULL"/>
    <d v="1999-12-29T00:00:00"/>
    <s v="F"/>
    <s v="NULL"/>
    <n v="2"/>
    <s v="C"/>
    <s v="C"/>
    <s v="A"/>
    <n v="22"/>
    <n v="22"/>
    <n v="9"/>
    <n v="15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6200391"/>
    <n v="10"/>
    <n v="24"/>
    <n v="860048"/>
  </r>
  <r>
    <n v="775867174"/>
    <x v="0"/>
    <x v="3"/>
    <n v="14"/>
    <d v="2022-10-14T00:00:00"/>
    <n v="767"/>
    <n v="9"/>
    <n v="1"/>
    <n v="303712"/>
    <n v="5"/>
    <n v="30"/>
    <x v="0"/>
    <x v="0"/>
    <x v="0"/>
    <s v="NULL"/>
    <n v="1"/>
    <n v="93088808"/>
    <s v="NULL"/>
    <d v="2022-10-05T00:00:00"/>
    <s v="M"/>
    <s v="NULL"/>
    <n v="2"/>
    <s v="C"/>
    <s v="C"/>
    <s v="D"/>
    <n v="9"/>
    <n v="0"/>
    <n v="0"/>
    <n v="9"/>
    <s v="D"/>
    <n v="1"/>
    <x v="0"/>
    <n v="2"/>
    <n v="1"/>
    <s v="NULL"/>
    <s v="NULL"/>
    <s v="NULL"/>
    <n v="58"/>
    <s v="NULL"/>
    <s v="NULL"/>
    <s v="NULL"/>
    <s v="NULL"/>
    <d v="2022-10-26T00:00:00"/>
    <s v="PER"/>
    <s v="M"/>
    <n v="838440"/>
    <n v="1"/>
    <n v="18"/>
    <n v="860048"/>
  </r>
  <r>
    <n v="774961781"/>
    <x v="0"/>
    <x v="3"/>
    <n v="13"/>
    <d v="2022-10-13T00:00:00"/>
    <n v="648"/>
    <n v="4"/>
    <n v="3"/>
    <n v="302303"/>
    <n v="5"/>
    <n v="30"/>
    <x v="2"/>
    <x v="12"/>
    <x v="12"/>
    <s v="NULL"/>
    <n v="1"/>
    <n v="45818210"/>
    <s v="NULL"/>
    <d v="1981-11-01T00:00:00"/>
    <s v="F"/>
    <s v="NULL"/>
    <n v="2"/>
    <s v="C"/>
    <s v="C"/>
    <s v="A"/>
    <n v="40"/>
    <n v="40"/>
    <n v="11"/>
    <n v="12"/>
    <s v="D"/>
    <n v="1"/>
    <x v="0"/>
    <n v="3"/>
    <n v="1"/>
    <n v="48.8"/>
    <n v="145"/>
    <s v="NULL"/>
    <n v="58"/>
    <s v="NULL"/>
    <s v="NULL"/>
    <s v="NULL"/>
    <s v="NULL"/>
    <d v="2022-10-24T00:00:00"/>
    <s v="PER"/>
    <s v="M"/>
    <n v="70745724"/>
    <n v="1"/>
    <n v="1"/>
    <n v="45561228"/>
  </r>
  <r>
    <n v="775839745"/>
    <x v="0"/>
    <x v="3"/>
    <n v="14"/>
    <d v="2022-10-14T00:00:00"/>
    <n v="766"/>
    <n v="1"/>
    <n v="3"/>
    <n v="303101"/>
    <n v="5"/>
    <n v="30"/>
    <x v="0"/>
    <x v="0"/>
    <x v="0"/>
    <s v="NULL"/>
    <n v="1"/>
    <n v="837239"/>
    <s v="NULL"/>
    <d v="1960-11-24T00:00:00"/>
    <s v="F"/>
    <s v="NULL"/>
    <n v="2"/>
    <s v="C"/>
    <s v="C"/>
    <s v="A"/>
    <n v="61"/>
    <n v="61"/>
    <n v="10"/>
    <n v="20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6200391"/>
    <n v="10"/>
    <n v="24"/>
    <n v="860048"/>
  </r>
  <r>
    <n v="775758140"/>
    <x v="0"/>
    <x v="3"/>
    <n v="14"/>
    <d v="2022-10-14T00:00:00"/>
    <n v="654"/>
    <n v="6"/>
    <n v="4"/>
    <n v="301203"/>
    <n v="5"/>
    <n v="30"/>
    <x v="2"/>
    <x v="6"/>
    <x v="6"/>
    <s v="NULL"/>
    <n v="1"/>
    <n v="60131326"/>
    <s v="NULL"/>
    <d v="2006-12-01T00:00:00"/>
    <s v="F"/>
    <s v="NULL"/>
    <n v="2"/>
    <s v="C"/>
    <s v="C"/>
    <s v="A"/>
    <n v="15"/>
    <n v="15"/>
    <n v="10"/>
    <n v="13"/>
    <s v="D"/>
    <n v="1"/>
    <x v="1"/>
    <n v="2"/>
    <n v="1"/>
    <n v="48"/>
    <n v="149"/>
    <s v="NULL"/>
    <n v="58"/>
    <s v="NULL"/>
    <s v="NULL"/>
    <s v="NULL"/>
    <s v="NULL"/>
    <d v="2022-10-25T00:00:00"/>
    <s v="PER"/>
    <s v="M"/>
    <n v="4751275"/>
    <n v="6"/>
    <n v="29"/>
    <n v="41473714"/>
  </r>
  <r>
    <n v="775839933"/>
    <x v="0"/>
    <x v="3"/>
    <n v="14"/>
    <d v="2022-10-14T00:00:00"/>
    <n v="766"/>
    <n v="1"/>
    <n v="4"/>
    <n v="303101"/>
    <n v="5"/>
    <n v="30"/>
    <x v="0"/>
    <x v="0"/>
    <x v="0"/>
    <s v="NULL"/>
    <n v="1"/>
    <n v="48180304"/>
    <s v="NULL"/>
    <d v="1993-03-17T00:00:00"/>
    <s v="F"/>
    <s v="NULL"/>
    <n v="2"/>
    <s v="C"/>
    <s v="C"/>
    <s v="A"/>
    <n v="29"/>
    <n v="29"/>
    <n v="6"/>
    <n v="27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6200391"/>
    <n v="10"/>
    <n v="24"/>
    <n v="860048"/>
  </r>
  <r>
    <n v="775524003"/>
    <x v="0"/>
    <x v="3"/>
    <n v="4"/>
    <d v="2022-10-04T00:00:00"/>
    <n v="765"/>
    <n v="2"/>
    <n v="1"/>
    <n v="301605"/>
    <n v="5"/>
    <n v="30"/>
    <x v="0"/>
    <x v="0"/>
    <x v="0"/>
    <s v="NULL"/>
    <n v="1"/>
    <n v="75053077"/>
    <s v="NULL"/>
    <d v="2001-10-14T00:00:00"/>
    <s v="F"/>
    <s v="NULL"/>
    <n v="2"/>
    <s v="C"/>
    <s v="C"/>
    <s v="A"/>
    <n v="20"/>
    <n v="20"/>
    <n v="11"/>
    <n v="20"/>
    <s v="D"/>
    <n v="2"/>
    <x v="0"/>
    <n v="2"/>
    <n v="1"/>
    <s v="NULL"/>
    <s v="NULL"/>
    <s v="NULL"/>
    <n v="58"/>
    <s v="NULL"/>
    <s v="NULL"/>
    <s v="NULL"/>
    <s v="NULL"/>
    <d v="2022-10-25T00:00:00"/>
    <s v="PER"/>
    <s v="M"/>
    <n v="45278603"/>
    <n v="1"/>
    <n v="19"/>
    <n v="860048"/>
  </r>
  <r>
    <n v="776482505"/>
    <x v="0"/>
    <x v="3"/>
    <n v="12"/>
    <d v="2022-10-12T00:00:00"/>
    <n v="547"/>
    <n v="2"/>
    <n v="1"/>
    <n v="302302"/>
    <n v="5"/>
    <n v="30"/>
    <x v="3"/>
    <x v="3"/>
    <x v="3"/>
    <s v="NULL"/>
    <n v="1"/>
    <n v="76502851"/>
    <s v="NULL"/>
    <d v="2005-10-25T00:00:00"/>
    <s v="M"/>
    <s v="NULL"/>
    <n v="2"/>
    <s v="C"/>
    <s v="C"/>
    <s v="A"/>
    <n v="16"/>
    <n v="16"/>
    <n v="11"/>
    <n v="17"/>
    <s v="D"/>
    <n v="1"/>
    <x v="0"/>
    <n v="2"/>
    <n v="1"/>
    <s v="NULL"/>
    <s v="NULL"/>
    <s v="NULL"/>
    <n v="58"/>
    <s v="NULL"/>
    <s v="NULL"/>
    <s v="NULL"/>
    <s v="NULL"/>
    <d v="2022-10-27T00:00:00"/>
    <s v="PER"/>
    <s v="M"/>
    <n v="72866833"/>
    <n v="1"/>
    <n v="1"/>
    <n v="76676131"/>
  </r>
  <r>
    <n v="775836360"/>
    <x v="0"/>
    <x v="3"/>
    <n v="11"/>
    <d v="2022-10-11T00:00:00"/>
    <n v="765"/>
    <n v="7"/>
    <n v="1"/>
    <n v="303802"/>
    <n v="5"/>
    <n v="30"/>
    <x v="0"/>
    <x v="0"/>
    <x v="0"/>
    <s v="NULL"/>
    <n v="1"/>
    <n v="92129449"/>
    <s v="NULL"/>
    <d v="2020-11-27T00:00:00"/>
    <s v="M"/>
    <s v="NULL"/>
    <n v="2"/>
    <s v="C"/>
    <s v="C"/>
    <s v="A"/>
    <n v="1"/>
    <n v="1"/>
    <n v="10"/>
    <n v="14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5289952"/>
    <n v="8"/>
    <n v="28"/>
    <n v="860048"/>
  </r>
  <r>
    <n v="773936470"/>
    <x v="0"/>
    <x v="3"/>
    <n v="12"/>
    <d v="2022-10-12T00:00:00"/>
    <s v="M10"/>
    <n v="2"/>
    <n v="4"/>
    <n v="302101"/>
    <n v="5"/>
    <n v="30"/>
    <x v="8"/>
    <x v="25"/>
    <x v="25"/>
    <s v="NULL"/>
    <n v="1"/>
    <n v="81458768"/>
    <s v="NULL"/>
    <d v="2014-11-05T00:00:00"/>
    <s v="M"/>
    <s v="NULL"/>
    <n v="2"/>
    <s v="C"/>
    <s v="C"/>
    <s v="A"/>
    <n v="7"/>
    <n v="7"/>
    <n v="11"/>
    <n v="7"/>
    <s v="D"/>
    <n v="1"/>
    <x v="0"/>
    <n v="5"/>
    <n v="1"/>
    <n v="35"/>
    <n v="1.33"/>
    <s v="NULL"/>
    <n v="58"/>
    <s v="NULL"/>
    <s v="NULL"/>
    <s v="NULL"/>
    <s v="NULL"/>
    <d v="2022-10-21T00:00:00"/>
    <s v="PER"/>
    <s v="M"/>
    <n v="800538"/>
    <n v="5"/>
    <n v="23"/>
    <n v="43520423"/>
  </r>
  <r>
    <n v="772322888"/>
    <x v="0"/>
    <x v="3"/>
    <n v="14"/>
    <d v="2022-10-14T00:00:00"/>
    <s v="M02"/>
    <n v="6"/>
    <n v="7"/>
    <n v="302303"/>
    <n v="5"/>
    <n v="30"/>
    <x v="8"/>
    <x v="19"/>
    <x v="19"/>
    <s v="NULL"/>
    <n v="1"/>
    <n v="823300"/>
    <s v="NULL"/>
    <d v="1973-03-03T00:00:00"/>
    <s v="F"/>
    <s v="NULL"/>
    <n v="2"/>
    <s v="C"/>
    <s v="C"/>
    <s v="A"/>
    <n v="49"/>
    <n v="49"/>
    <n v="7"/>
    <n v="11"/>
    <s v="D"/>
    <n v="2"/>
    <x v="0"/>
    <n v="8"/>
    <n v="1"/>
    <n v="63"/>
    <n v="1.61"/>
    <s v="NULL"/>
    <n v="58"/>
    <s v="NULL"/>
    <s v="NULL"/>
    <s v="NULL"/>
    <s v="NULL"/>
    <d v="2022-10-17T00:00:00"/>
    <s v="PER"/>
    <s v="M"/>
    <n v="72801285"/>
    <n v="1"/>
    <n v="10"/>
    <n v="43520423"/>
  </r>
  <r>
    <n v="772342203"/>
    <x v="0"/>
    <x v="3"/>
    <n v="14"/>
    <d v="2022-10-14T00:00:00"/>
    <s v="M02"/>
    <n v="6"/>
    <n v="8"/>
    <n v="302303"/>
    <n v="5"/>
    <n v="30"/>
    <x v="8"/>
    <x v="19"/>
    <x v="19"/>
    <s v="NULL"/>
    <n v="1"/>
    <n v="78339804"/>
    <s v="NULL"/>
    <d v="2013-11-11T00:00:00"/>
    <s v="F"/>
    <s v="NULL"/>
    <n v="2"/>
    <s v="C"/>
    <s v="C"/>
    <s v="A"/>
    <n v="8"/>
    <n v="8"/>
    <n v="11"/>
    <n v="3"/>
    <s v="D"/>
    <n v="2"/>
    <x v="0"/>
    <n v="5"/>
    <n v="1"/>
    <n v="35"/>
    <n v="1.32"/>
    <s v="NULL"/>
    <n v="58"/>
    <s v="NULL"/>
    <s v="NULL"/>
    <s v="NULL"/>
    <s v="NULL"/>
    <d v="2022-10-17T00:00:00"/>
    <s v="PER"/>
    <s v="M"/>
    <n v="72801285"/>
    <n v="1"/>
    <n v="10"/>
    <n v="43520423"/>
  </r>
  <r>
    <n v="769050944"/>
    <x v="0"/>
    <x v="3"/>
    <n v="6"/>
    <d v="2022-10-06T00:00:00"/>
    <s v="TLH"/>
    <n v="1"/>
    <n v="1"/>
    <n v="999999"/>
    <n v="5"/>
    <n v="30"/>
    <x v="0"/>
    <x v="0"/>
    <x v="0"/>
    <s v="NULL"/>
    <n v="1"/>
    <n v="93075404"/>
    <s v="NULL"/>
    <d v="2022-09-24T00:00:00"/>
    <s v="F"/>
    <s v="NULL"/>
    <n v="2"/>
    <s v="C"/>
    <s v="N"/>
    <s v="A"/>
    <n v="1"/>
    <n v="0"/>
    <n v="0"/>
    <n v="12"/>
    <s v="D"/>
    <n v="1"/>
    <x v="0"/>
    <n v="2"/>
    <n v="1"/>
    <n v="1.98"/>
    <n v="50"/>
    <n v="0"/>
    <n v="58"/>
    <s v="0.00"/>
    <n v="0"/>
    <s v="NULL"/>
    <s v="NULL"/>
    <d v="2022-10-07T00:00:00"/>
    <s v="PER"/>
    <s v="M"/>
    <n v="10731380"/>
    <n v="1"/>
    <n v="12"/>
    <n v="10731380"/>
  </r>
  <r>
    <n v="772361154"/>
    <x v="0"/>
    <x v="3"/>
    <n v="10"/>
    <d v="2022-10-10T00:00:00"/>
    <s v="LA1"/>
    <n v="10"/>
    <n v="1"/>
    <n v="302101"/>
    <n v="5"/>
    <n v="30"/>
    <x v="8"/>
    <x v="25"/>
    <x v="25"/>
    <s v="NULL"/>
    <n v="1"/>
    <n v="92911801"/>
    <s v="NULL"/>
    <d v="2022-05-27T00:00:00"/>
    <s v="M"/>
    <s v="NULL"/>
    <n v="2"/>
    <s v="C"/>
    <s v="C"/>
    <s v="M"/>
    <n v="4"/>
    <n v="0"/>
    <n v="4"/>
    <n v="13"/>
    <s v="D"/>
    <n v="1"/>
    <x v="0"/>
    <n v="2"/>
    <n v="1"/>
    <s v="NULL"/>
    <s v="NULL"/>
    <s v="NULL"/>
    <n v="58"/>
    <s v="NULL"/>
    <s v="NULL"/>
    <s v="NULL"/>
    <s v="NULL"/>
    <d v="2022-10-17T00:00:00"/>
    <s v="PER"/>
    <s v="M"/>
    <n v="41198450"/>
    <n v="6"/>
    <n v="29"/>
    <n v="70417204"/>
  </r>
  <r>
    <n v="779659421"/>
    <x v="0"/>
    <x v="3"/>
    <n v="17"/>
    <d v="2022-10-17T00:00:00"/>
    <s v="P06"/>
    <n v="12"/>
    <n v="1"/>
    <n v="302303"/>
    <n v="5"/>
    <n v="30"/>
    <x v="5"/>
    <x v="11"/>
    <x v="11"/>
    <s v="NULL"/>
    <n v="1"/>
    <n v="79749939"/>
    <s v="NULL"/>
    <d v="2016-07-07T00:00:00"/>
    <s v="M"/>
    <s v="NULL"/>
    <n v="2"/>
    <s v="C"/>
    <s v="C"/>
    <s v="A"/>
    <n v="6"/>
    <n v="6"/>
    <n v="3"/>
    <n v="10"/>
    <s v="D"/>
    <n v="2"/>
    <x v="0"/>
    <n v="2"/>
    <n v="1"/>
    <s v="NULL"/>
    <s v="NULL"/>
    <s v="NULL"/>
    <n v="58"/>
    <s v="NULL"/>
    <s v="NULL"/>
    <s v="NULL"/>
    <s v="NULL"/>
    <d v="2022-11-02T00:00:00"/>
    <s v="PER"/>
    <s v="M"/>
    <n v="73900776"/>
    <n v="1"/>
    <n v="10"/>
    <n v="47204013"/>
  </r>
  <r>
    <n v="774122967"/>
    <x v="0"/>
    <x v="3"/>
    <n v="14"/>
    <d v="2022-10-14T00:00:00"/>
    <n v="471"/>
    <n v="1"/>
    <n v="1"/>
    <n v="303304"/>
    <n v="5"/>
    <n v="30"/>
    <x v="4"/>
    <x v="28"/>
    <x v="28"/>
    <s v="NULL"/>
    <n v="1"/>
    <n v="91276946"/>
    <s v="NULL"/>
    <d v="2019-04-13T00:00:00"/>
    <s v="F"/>
    <s v="NULL"/>
    <n v="2"/>
    <s v="C"/>
    <s v="C"/>
    <s v="A"/>
    <n v="3"/>
    <n v="3"/>
    <n v="6"/>
    <n v="1"/>
    <s v="D"/>
    <n v="1"/>
    <x v="1"/>
    <n v="4"/>
    <n v="1"/>
    <n v="17.600000000000001"/>
    <n v="97"/>
    <s v="NULL"/>
    <n v="58"/>
    <s v="NULL"/>
    <s v="NULL"/>
    <s v="NULL"/>
    <s v="NULL"/>
    <d v="2022-10-21T00:00:00"/>
    <s v="PER"/>
    <s v="M"/>
    <n v="72313134"/>
    <n v="3"/>
    <n v="25"/>
    <n v="47606255"/>
  </r>
  <r>
    <n v="772622539"/>
    <x v="0"/>
    <x v="3"/>
    <n v="11"/>
    <d v="2022-10-11T00:00:00"/>
    <s v="S02"/>
    <n v="8"/>
    <n v="1"/>
    <n v="301203"/>
    <n v="5"/>
    <n v="30"/>
    <x v="7"/>
    <x v="31"/>
    <x v="31"/>
    <s v="NULL"/>
    <n v="1"/>
    <n v="45666955"/>
    <s v="NULL"/>
    <d v="1986-02-26T00:00:00"/>
    <s v="F"/>
    <s v="NULL"/>
    <n v="2"/>
    <s v="C"/>
    <s v="C"/>
    <s v="A"/>
    <n v="36"/>
    <n v="36"/>
    <n v="7"/>
    <n v="15"/>
    <s v="D"/>
    <n v="1"/>
    <x v="1"/>
    <n v="2"/>
    <n v="1"/>
    <s v="NULL"/>
    <s v="NULL"/>
    <s v="NULL"/>
    <n v="58"/>
    <s v="NULL"/>
    <s v="NULL"/>
    <s v="NULL"/>
    <s v="NULL"/>
    <d v="2022-10-18T00:00:00"/>
    <s v="PER"/>
    <s v="M"/>
    <n v="72801290"/>
    <n v="0"/>
    <n v="35"/>
    <n v="70418291"/>
  </r>
  <r>
    <n v="770623418"/>
    <x v="0"/>
    <x v="3"/>
    <n v="7"/>
    <d v="2022-10-07T00:00:00"/>
    <s v="M01"/>
    <n v="12"/>
    <n v="13"/>
    <n v="302303"/>
    <n v="5"/>
    <n v="30"/>
    <x v="8"/>
    <x v="19"/>
    <x v="19"/>
    <s v="NULL"/>
    <n v="1"/>
    <n v="47741760"/>
    <s v="NULL"/>
    <d v="1976-11-22T00:00:00"/>
    <s v="F"/>
    <s v="NULL"/>
    <n v="2"/>
    <s v="C"/>
    <s v="C"/>
    <s v="A"/>
    <n v="45"/>
    <n v="45"/>
    <n v="10"/>
    <n v="15"/>
    <s v="D"/>
    <n v="1"/>
    <x v="0"/>
    <n v="2"/>
    <n v="1"/>
    <n v="58"/>
    <n v="1.59"/>
    <s v="NULL"/>
    <n v="58"/>
    <s v="NULL"/>
    <s v="NULL"/>
    <s v="NULL"/>
    <s v="NULL"/>
    <d v="2022-10-12T00:00:00"/>
    <s v="PER"/>
    <s v="M"/>
    <n v="71243499"/>
    <n v="1"/>
    <n v="10"/>
    <n v="43520423"/>
  </r>
  <r>
    <n v="775833820"/>
    <x v="0"/>
    <x v="3"/>
    <n v="11"/>
    <d v="2022-10-11T00:00:00"/>
    <n v="765"/>
    <n v="3"/>
    <n v="3"/>
    <n v="303305"/>
    <n v="5"/>
    <n v="30"/>
    <x v="0"/>
    <x v="0"/>
    <x v="0"/>
    <s v="NULL"/>
    <n v="1"/>
    <n v="91139788"/>
    <s v="NULL"/>
    <d v="2019-01-14T00:00:00"/>
    <s v="F"/>
    <s v="NULL"/>
    <n v="1"/>
    <s v="C"/>
    <s v="C"/>
    <s v="A"/>
    <n v="3"/>
    <n v="3"/>
    <n v="8"/>
    <n v="17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9632992"/>
    <x v="0"/>
    <x v="3"/>
    <n v="14"/>
    <d v="2022-10-14T00:00:00"/>
    <s v="P06"/>
    <n v="10"/>
    <n v="2"/>
    <n v="302303"/>
    <n v="5"/>
    <n v="30"/>
    <x v="5"/>
    <x v="11"/>
    <x v="11"/>
    <s v="NULL"/>
    <n v="1"/>
    <n v="82035758"/>
    <s v="NULL"/>
    <d v="2021-03-23T00:00:00"/>
    <s v="M"/>
    <s v="NULL"/>
    <n v="2"/>
    <s v="C"/>
    <s v="C"/>
    <s v="A"/>
    <n v="1"/>
    <n v="1"/>
    <n v="6"/>
    <n v="21"/>
    <s v="D"/>
    <n v="2"/>
    <x v="0"/>
    <n v="2"/>
    <n v="1"/>
    <s v="NULL"/>
    <s v="NULL"/>
    <s v="NULL"/>
    <n v="58"/>
    <s v="NULL"/>
    <s v="NULL"/>
    <s v="NULL"/>
    <s v="NULL"/>
    <d v="2022-11-02T00:00:00"/>
    <s v="PER"/>
    <s v="M"/>
    <n v="72573927"/>
    <n v="1"/>
    <n v="10"/>
    <n v="47204013"/>
  </r>
  <r>
    <n v="775863255"/>
    <x v="0"/>
    <x v="3"/>
    <n v="14"/>
    <d v="2022-10-14T00:00:00"/>
    <n v="767"/>
    <n v="6"/>
    <n v="2"/>
    <n v="303408"/>
    <n v="5"/>
    <n v="30"/>
    <x v="0"/>
    <x v="0"/>
    <x v="0"/>
    <s v="NULL"/>
    <n v="1"/>
    <n v="90352247"/>
    <s v="NULL"/>
    <d v="2017-08-10T00:00:00"/>
    <s v="F"/>
    <s v="NULL"/>
    <n v="2"/>
    <s v="C"/>
    <s v="C"/>
    <s v="A"/>
    <n v="5"/>
    <n v="5"/>
    <n v="2"/>
    <n v="4"/>
    <s v="D"/>
    <n v="2"/>
    <x v="1"/>
    <n v="2"/>
    <n v="1"/>
    <s v="NULL"/>
    <s v="NULL"/>
    <s v="NULL"/>
    <n v="58"/>
    <s v="NULL"/>
    <s v="NULL"/>
    <s v="NULL"/>
    <s v="NULL"/>
    <d v="2022-10-26T00:00:00"/>
    <s v="PER"/>
    <s v="M"/>
    <n v="18011652"/>
    <n v="1"/>
    <n v="13"/>
    <n v="860048"/>
  </r>
  <r>
    <n v="775868335"/>
    <x v="0"/>
    <x v="3"/>
    <n v="14"/>
    <d v="2022-10-14T00:00:00"/>
    <n v="767"/>
    <n v="10"/>
    <n v="1"/>
    <n v="303712"/>
    <n v="5"/>
    <n v="30"/>
    <x v="0"/>
    <x v="0"/>
    <x v="0"/>
    <s v="NULL"/>
    <n v="1"/>
    <n v="93088808"/>
    <s v="NULL"/>
    <d v="2022-10-05T00:00:00"/>
    <s v="M"/>
    <s v="NULL"/>
    <n v="2"/>
    <s v="C"/>
    <s v="C"/>
    <s v="D"/>
    <n v="9"/>
    <n v="0"/>
    <n v="0"/>
    <n v="9"/>
    <s v="D"/>
    <n v="1"/>
    <x v="0"/>
    <n v="2"/>
    <n v="1"/>
    <s v="NULL"/>
    <s v="NULL"/>
    <s v="NULL"/>
    <n v="58"/>
    <s v="NULL"/>
    <s v="NULL"/>
    <s v="NULL"/>
    <s v="NULL"/>
    <d v="2022-10-26T00:00:00"/>
    <s v="PER"/>
    <s v="T"/>
    <n v="838440"/>
    <n v="1"/>
    <n v="18"/>
    <n v="860048"/>
  </r>
  <r>
    <n v="772596022"/>
    <x v="0"/>
    <x v="3"/>
    <n v="11"/>
    <d v="2022-10-11T00:00:00"/>
    <n v="600"/>
    <n v="6"/>
    <n v="14"/>
    <n v="303304"/>
    <n v="5"/>
    <n v="30"/>
    <x v="2"/>
    <x v="7"/>
    <x v="7"/>
    <s v="NULL"/>
    <n v="1"/>
    <n v="90506184"/>
    <s v="NULL"/>
    <d v="2017-11-22T00:00:00"/>
    <s v="F"/>
    <s v="NULL"/>
    <n v="1"/>
    <s v="C"/>
    <s v="C"/>
    <s v="A"/>
    <n v="4"/>
    <n v="4"/>
    <n v="10"/>
    <n v="19"/>
    <s v="D"/>
    <n v="1"/>
    <x v="0"/>
    <n v="2"/>
    <n v="1"/>
    <s v="NULL"/>
    <s v="NULL"/>
    <s v="NULL"/>
    <n v="58"/>
    <s v="NULL"/>
    <s v="NULL"/>
    <s v="NULL"/>
    <s v="NULL"/>
    <d v="2022-10-18T00:00:00"/>
    <s v="PER"/>
    <s v="M"/>
    <n v="45765877"/>
    <n v="3"/>
    <n v="25"/>
    <n v="41971846"/>
  </r>
  <r>
    <n v="772604555"/>
    <x v="0"/>
    <x v="3"/>
    <n v="14"/>
    <d v="2022-10-14T00:00:00"/>
    <s v="M02"/>
    <n v="10"/>
    <n v="18"/>
    <n v="302303"/>
    <n v="5"/>
    <n v="30"/>
    <x v="8"/>
    <x v="19"/>
    <x v="19"/>
    <s v="NULL"/>
    <n v="1"/>
    <n v="803603"/>
    <s v="NULL"/>
    <d v="1962-11-12T00:00:00"/>
    <s v="M"/>
    <s v="NULL"/>
    <n v="2"/>
    <s v="C"/>
    <s v="C"/>
    <s v="A"/>
    <n v="59"/>
    <n v="59"/>
    <n v="11"/>
    <n v="2"/>
    <s v="D"/>
    <n v="2"/>
    <x v="1"/>
    <n v="2"/>
    <n v="1"/>
    <n v="58"/>
    <n v="1.56"/>
    <s v="NULL"/>
    <n v="58"/>
    <s v="NULL"/>
    <s v="NULL"/>
    <s v="NULL"/>
    <s v="NULL"/>
    <d v="2022-10-18T00:00:00"/>
    <s v="PER"/>
    <s v="M"/>
    <n v="71243499"/>
    <n v="1"/>
    <n v="10"/>
    <n v="43520423"/>
  </r>
  <r>
    <n v="772467289"/>
    <x v="0"/>
    <x v="3"/>
    <n v="15"/>
    <d v="2022-10-15T00:00:00"/>
    <n v="458"/>
    <n v="8"/>
    <n v="4"/>
    <n v="302303"/>
    <n v="5"/>
    <n v="30"/>
    <x v="4"/>
    <x v="18"/>
    <x v="18"/>
    <s v="NULL"/>
    <n v="1"/>
    <n v="44166771"/>
    <s v="NULL"/>
    <d v="1950-03-08T00:00:00"/>
    <s v="M"/>
    <s v="NULL"/>
    <n v="2"/>
    <s v="C"/>
    <s v="C"/>
    <s v="A"/>
    <n v="72"/>
    <n v="72"/>
    <n v="7"/>
    <n v="7"/>
    <s v="D"/>
    <n v="1"/>
    <x v="0"/>
    <n v="2"/>
    <n v="1"/>
    <n v="61"/>
    <n v="167"/>
    <s v="NULL"/>
    <n v="58"/>
    <s v="90.00"/>
    <s v="NULL"/>
    <s v="NULL"/>
    <s v="NULL"/>
    <d v="2022-10-17T00:00:00"/>
    <s v="PER"/>
    <s v="M"/>
    <n v="72878718"/>
    <n v="1"/>
    <n v="45"/>
    <n v="45429204"/>
  </r>
  <r>
    <n v="774769890"/>
    <x v="0"/>
    <x v="3"/>
    <n v="14"/>
    <d v="2022-10-14T00:00:00"/>
    <s v="N02"/>
    <n v="12"/>
    <n v="2"/>
    <n v="301203"/>
    <n v="5"/>
    <n v="30"/>
    <x v="5"/>
    <x v="16"/>
    <x v="16"/>
    <s v="NULL"/>
    <n v="1"/>
    <n v="82035758"/>
    <s v="NULL"/>
    <d v="2021-03-23T00:00:00"/>
    <s v="M"/>
    <s v="NULL"/>
    <n v="2"/>
    <s v="C"/>
    <s v="C"/>
    <s v="A"/>
    <n v="1"/>
    <n v="1"/>
    <n v="6"/>
    <n v="21"/>
    <s v="D"/>
    <n v="1"/>
    <x v="0"/>
    <n v="2"/>
    <n v="1"/>
    <n v="9.6999999999999993"/>
    <n v="79"/>
    <s v="NULL"/>
    <n v="58"/>
    <s v="NULL"/>
    <n v="46"/>
    <s v="NULL"/>
    <s v="NULL"/>
    <d v="2022-10-24T00:00:00"/>
    <s v="PER"/>
    <s v="M"/>
    <n v="46295525"/>
    <n v="6"/>
    <n v="29"/>
    <n v="70652055"/>
  </r>
  <r>
    <n v="774912232"/>
    <x v="0"/>
    <x v="3"/>
    <n v="17"/>
    <d v="2022-10-17T00:00:00"/>
    <s v="LA1"/>
    <n v="15"/>
    <n v="1"/>
    <n v="302101"/>
    <n v="5"/>
    <n v="30"/>
    <x v="8"/>
    <x v="25"/>
    <x v="25"/>
    <s v="NULL"/>
    <n v="1"/>
    <n v="3206195"/>
    <s v="NULL"/>
    <d v="1960-01-22T00:00:00"/>
    <s v="F"/>
    <s v="NULL"/>
    <n v="2"/>
    <s v="C"/>
    <s v="C"/>
    <s v="A"/>
    <n v="62"/>
    <n v="62"/>
    <n v="8"/>
    <n v="25"/>
    <s v="D"/>
    <n v="1"/>
    <x v="0"/>
    <n v="2"/>
    <n v="1"/>
    <s v="NULL"/>
    <n v="149"/>
    <s v="NULL"/>
    <n v="58"/>
    <s v="NULL"/>
    <s v="NULL"/>
    <s v="NULL"/>
    <s v="NULL"/>
    <d v="2022-10-24T00:00:00"/>
    <s v="PER"/>
    <s v="M"/>
    <n v="41198450"/>
    <n v="6"/>
    <n v="29"/>
    <n v="70417204"/>
  </r>
  <r>
    <n v="775859227"/>
    <x v="0"/>
    <x v="3"/>
    <n v="13"/>
    <d v="2022-10-13T00:00:00"/>
    <n v="767"/>
    <n v="3"/>
    <n v="1"/>
    <n v="301203"/>
    <n v="5"/>
    <n v="30"/>
    <x v="0"/>
    <x v="0"/>
    <x v="0"/>
    <s v="NULL"/>
    <n v="1"/>
    <n v="93088808"/>
    <s v="NULL"/>
    <d v="2022-10-05T00:00:00"/>
    <s v="M"/>
    <s v="NULL"/>
    <n v="2"/>
    <s v="C"/>
    <s v="C"/>
    <s v="D"/>
    <n v="8"/>
    <n v="0"/>
    <n v="0"/>
    <n v="8"/>
    <s v="D"/>
    <n v="1"/>
    <x v="0"/>
    <n v="2"/>
    <n v="1"/>
    <s v="NULL"/>
    <s v="NULL"/>
    <s v="NULL"/>
    <n v="58"/>
    <s v="NULL"/>
    <s v="NULL"/>
    <s v="NULL"/>
    <s v="NULL"/>
    <d v="2022-10-26T00:00:00"/>
    <s v="PER"/>
    <s v="M"/>
    <n v="21486858"/>
    <n v="1"/>
    <n v="18"/>
    <n v="860048"/>
  </r>
  <r>
    <n v="775837254"/>
    <x v="0"/>
    <x v="3"/>
    <n v="13"/>
    <d v="2022-10-13T00:00:00"/>
    <n v="765"/>
    <n v="8"/>
    <n v="2"/>
    <n v="302401"/>
    <n v="5"/>
    <n v="30"/>
    <x v="0"/>
    <x v="0"/>
    <x v="0"/>
    <s v="NULL"/>
    <n v="1"/>
    <n v="77040047"/>
    <s v="NULL"/>
    <d v="1995-11-12T00:00:00"/>
    <s v="F"/>
    <s v="NULL"/>
    <n v="2"/>
    <s v="C"/>
    <s v="C"/>
    <s v="A"/>
    <n v="26"/>
    <n v="26"/>
    <n v="11"/>
    <n v="1"/>
    <s v="D"/>
    <n v="2"/>
    <x v="0"/>
    <n v="4"/>
    <n v="1"/>
    <s v="NULL"/>
    <s v="NULL"/>
    <s v="NULL"/>
    <n v="58"/>
    <s v="NULL"/>
    <s v="NULL"/>
    <s v="NULL"/>
    <s v="NULL"/>
    <d v="2022-10-26T00:00:00"/>
    <s v="PER"/>
    <s v="M"/>
    <n v="20055489"/>
    <n v="1"/>
    <n v="22"/>
    <n v="860048"/>
  </r>
  <r>
    <n v="775837752"/>
    <x v="0"/>
    <x v="3"/>
    <n v="12"/>
    <d v="2022-10-12T00:00:00"/>
    <n v="765"/>
    <n v="9"/>
    <n v="2"/>
    <n v="303008"/>
    <n v="5"/>
    <n v="30"/>
    <x v="0"/>
    <x v="0"/>
    <x v="0"/>
    <s v="NULL"/>
    <n v="1"/>
    <n v="1054317"/>
    <s v="NULL"/>
    <d v="1955-06-12T00:00:00"/>
    <s v="M"/>
    <s v="NULL"/>
    <n v="2"/>
    <s v="C"/>
    <s v="C"/>
    <s v="A"/>
    <n v="67"/>
    <n v="67"/>
    <n v="4"/>
    <n v="0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72954783"/>
    <n v="1"/>
    <n v="4"/>
    <n v="860048"/>
  </r>
  <r>
    <n v="775831414"/>
    <x v="0"/>
    <x v="3"/>
    <n v="13"/>
    <d v="2022-10-13T00:00:00"/>
    <n v="526"/>
    <n v="16"/>
    <n v="4"/>
    <n v="302303"/>
    <n v="5"/>
    <n v="30"/>
    <x v="3"/>
    <x v="3"/>
    <x v="3"/>
    <s v="NULL"/>
    <n v="1"/>
    <n v="92650311"/>
    <s v="NULL"/>
    <d v="2021-11-30T00:00:00"/>
    <s v="F"/>
    <s v="NULL"/>
    <n v="2"/>
    <s v="C"/>
    <s v="C"/>
    <s v="M"/>
    <n v="10"/>
    <n v="0"/>
    <n v="10"/>
    <n v="13"/>
    <s v="D"/>
    <n v="1"/>
    <x v="0"/>
    <n v="2"/>
    <n v="1"/>
    <n v="9"/>
    <n v="73"/>
    <s v="NULL"/>
    <n v="58"/>
    <s v="NULL"/>
    <s v="NULL"/>
    <s v="NULL"/>
    <s v="NULL"/>
    <d v="2022-10-26T00:00:00"/>
    <s v="PER"/>
    <s v="T"/>
    <n v="72624323"/>
    <n v="1"/>
    <n v="45"/>
    <n v="76676131"/>
  </r>
  <r>
    <n v="775857299"/>
    <x v="0"/>
    <x v="3"/>
    <n v="13"/>
    <d v="2022-10-13T00:00:00"/>
    <n v="767"/>
    <n v="2"/>
    <n v="2"/>
    <n v="301605"/>
    <n v="5"/>
    <n v="30"/>
    <x v="0"/>
    <x v="0"/>
    <x v="0"/>
    <s v="NULL"/>
    <n v="1"/>
    <n v="44532604"/>
    <s v="NULL"/>
    <d v="1984-12-04T00:00:00"/>
    <s v="F"/>
    <s v="NULL"/>
    <n v="2"/>
    <s v="C"/>
    <s v="C"/>
    <s v="A"/>
    <n v="37"/>
    <n v="37"/>
    <n v="10"/>
    <n v="9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70947730"/>
    <n v="1"/>
    <n v="19"/>
    <n v="860048"/>
  </r>
  <r>
    <n v="775481304"/>
    <x v="0"/>
    <x v="3"/>
    <n v="13"/>
    <d v="2022-10-13T00:00:00"/>
    <n v="526"/>
    <n v="15"/>
    <n v="12"/>
    <n v="302303"/>
    <n v="5"/>
    <n v="30"/>
    <x v="3"/>
    <x v="3"/>
    <x v="3"/>
    <s v="NULL"/>
    <n v="1"/>
    <n v="815081"/>
    <s v="NULL"/>
    <d v="1965-04-03T00:00:00"/>
    <s v="F"/>
    <s v="NULL"/>
    <n v="2"/>
    <s v="C"/>
    <s v="C"/>
    <s v="A"/>
    <n v="57"/>
    <n v="57"/>
    <n v="6"/>
    <n v="10"/>
    <s v="D"/>
    <n v="1"/>
    <x v="0"/>
    <n v="2"/>
    <n v="1"/>
    <n v="63"/>
    <n v="156"/>
    <s v="NULL"/>
    <n v="58"/>
    <s v="NULL"/>
    <s v="NULL"/>
    <s v="NULL"/>
    <s v="NULL"/>
    <d v="2022-10-25T00:00:00"/>
    <s v="PER"/>
    <s v="M"/>
    <n v="72624323"/>
    <n v="1"/>
    <n v="45"/>
    <n v="76676131"/>
  </r>
  <r>
    <n v="775837598"/>
    <x v="0"/>
    <x v="3"/>
    <n v="12"/>
    <d v="2022-10-12T00:00:00"/>
    <n v="765"/>
    <n v="9"/>
    <n v="1"/>
    <n v="303008"/>
    <n v="5"/>
    <n v="30"/>
    <x v="0"/>
    <x v="0"/>
    <x v="0"/>
    <s v="NULL"/>
    <n v="1"/>
    <n v="71109474"/>
    <s v="NULL"/>
    <d v="1992-09-10T00:00:00"/>
    <s v="F"/>
    <s v="NULL"/>
    <n v="2"/>
    <s v="C"/>
    <s v="C"/>
    <s v="A"/>
    <n v="30"/>
    <n v="30"/>
    <n v="1"/>
    <n v="2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72954783"/>
    <n v="1"/>
    <n v="4"/>
    <n v="860048"/>
  </r>
  <r>
    <n v="775838384"/>
    <x v="0"/>
    <x v="3"/>
    <n v="12"/>
    <d v="2022-10-12T00:00:00"/>
    <n v="765"/>
    <n v="10"/>
    <n v="1"/>
    <n v="300201"/>
    <n v="5"/>
    <n v="30"/>
    <x v="0"/>
    <x v="0"/>
    <x v="0"/>
    <s v="NULL"/>
    <n v="1"/>
    <n v="80237132"/>
    <s v="NULL"/>
    <d v="1968-02-20T00:00:00"/>
    <s v="F"/>
    <s v="NULL"/>
    <n v="2"/>
    <s v="C"/>
    <s v="C"/>
    <s v="A"/>
    <n v="54"/>
    <n v="54"/>
    <n v="7"/>
    <n v="22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3853361"/>
    <n v="1"/>
    <n v="3"/>
    <n v="860048"/>
  </r>
  <r>
    <n v="775855516"/>
    <x v="0"/>
    <x v="3"/>
    <n v="13"/>
    <d v="2022-10-13T00:00:00"/>
    <n v="767"/>
    <n v="2"/>
    <n v="1"/>
    <n v="301605"/>
    <n v="5"/>
    <n v="30"/>
    <x v="0"/>
    <x v="0"/>
    <x v="0"/>
    <s v="NULL"/>
    <n v="1"/>
    <n v="42791963"/>
    <s v="NULL"/>
    <d v="1977-11-10T00:00:00"/>
    <s v="F"/>
    <s v="NULL"/>
    <n v="2"/>
    <s v="C"/>
    <s v="C"/>
    <s v="A"/>
    <n v="44"/>
    <n v="44"/>
    <n v="11"/>
    <n v="3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70947730"/>
    <n v="1"/>
    <n v="19"/>
    <n v="860048"/>
  </r>
  <r>
    <n v="775860528"/>
    <x v="0"/>
    <x v="3"/>
    <n v="13"/>
    <d v="2022-10-13T00:00:00"/>
    <n v="767"/>
    <n v="4"/>
    <n v="1"/>
    <n v="301001"/>
    <n v="5"/>
    <n v="30"/>
    <x v="0"/>
    <x v="0"/>
    <x v="0"/>
    <s v="NULL"/>
    <n v="1"/>
    <n v="815081"/>
    <s v="NULL"/>
    <d v="1965-04-03T00:00:00"/>
    <s v="F"/>
    <s v="NULL"/>
    <n v="2"/>
    <s v="C"/>
    <s v="C"/>
    <s v="A"/>
    <n v="57"/>
    <n v="57"/>
    <n v="6"/>
    <n v="10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16146315"/>
    <n v="1"/>
    <n v="22"/>
    <n v="860048"/>
  </r>
  <r>
    <n v="775836910"/>
    <x v="0"/>
    <x v="3"/>
    <n v="13"/>
    <d v="2022-10-13T00:00:00"/>
    <n v="765"/>
    <n v="8"/>
    <n v="1"/>
    <n v="302401"/>
    <n v="5"/>
    <n v="30"/>
    <x v="0"/>
    <x v="0"/>
    <x v="0"/>
    <s v="NULL"/>
    <n v="1"/>
    <n v="822267"/>
    <s v="NULL"/>
    <d v="1957-03-25T00:00:00"/>
    <s v="F"/>
    <s v="NULL"/>
    <n v="2"/>
    <s v="C"/>
    <s v="C"/>
    <s v="A"/>
    <n v="65"/>
    <n v="65"/>
    <n v="6"/>
    <n v="18"/>
    <s v="D"/>
    <n v="2"/>
    <x v="0"/>
    <n v="4"/>
    <n v="1"/>
    <s v="NULL"/>
    <s v="NULL"/>
    <s v="NULL"/>
    <n v="58"/>
    <s v="NULL"/>
    <s v="NULL"/>
    <s v="NULL"/>
    <s v="NULL"/>
    <d v="2022-10-26T00:00:00"/>
    <s v="PER"/>
    <s v="M"/>
    <n v="20055489"/>
    <n v="1"/>
    <n v="22"/>
    <n v="860048"/>
  </r>
  <r>
    <n v="775861833"/>
    <x v="0"/>
    <x v="3"/>
    <n v="13"/>
    <d v="2022-10-13T00:00:00"/>
    <n v="767"/>
    <n v="5"/>
    <n v="2"/>
    <n v="301302"/>
    <n v="5"/>
    <n v="30"/>
    <x v="0"/>
    <x v="0"/>
    <x v="0"/>
    <s v="NULL"/>
    <n v="1"/>
    <n v="45818210"/>
    <s v="NULL"/>
    <d v="1981-11-01T00:00:00"/>
    <s v="F"/>
    <s v="NULL"/>
    <n v="2"/>
    <s v="C"/>
    <s v="C"/>
    <s v="A"/>
    <n v="40"/>
    <n v="40"/>
    <n v="11"/>
    <n v="12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5426255"/>
    <n v="1"/>
    <n v="5"/>
    <n v="860048"/>
  </r>
  <r>
    <n v="775854656"/>
    <x v="0"/>
    <x v="3"/>
    <n v="13"/>
    <d v="2022-10-13T00:00:00"/>
    <n v="767"/>
    <n v="1"/>
    <n v="1"/>
    <n v="300201"/>
    <n v="5"/>
    <n v="30"/>
    <x v="0"/>
    <x v="0"/>
    <x v="0"/>
    <s v="NULL"/>
    <n v="1"/>
    <n v="48229998"/>
    <s v="NULL"/>
    <d v="1939-03-24T00:00:00"/>
    <s v="F"/>
    <s v="NULL"/>
    <n v="2"/>
    <s v="C"/>
    <s v="C"/>
    <s v="A"/>
    <n v="83"/>
    <n v="83"/>
    <n v="6"/>
    <n v="19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3853361"/>
    <n v="1"/>
    <n v="3"/>
    <n v="860048"/>
  </r>
  <r>
    <n v="773937118"/>
    <x v="0"/>
    <x v="3"/>
    <n v="14"/>
    <d v="2022-10-14T00:00:00"/>
    <s v="M10"/>
    <n v="2"/>
    <n v="5"/>
    <n v="302101"/>
    <n v="5"/>
    <n v="30"/>
    <x v="8"/>
    <x v="25"/>
    <x v="25"/>
    <s v="NULL"/>
    <n v="1"/>
    <n v="823300"/>
    <s v="NULL"/>
    <d v="1973-03-03T00:00:00"/>
    <s v="F"/>
    <s v="NULL"/>
    <n v="2"/>
    <s v="C"/>
    <s v="C"/>
    <s v="A"/>
    <n v="49"/>
    <n v="49"/>
    <n v="7"/>
    <n v="11"/>
    <s v="D"/>
    <n v="1"/>
    <x v="0"/>
    <n v="8"/>
    <n v="1"/>
    <n v="58"/>
    <n v="1.56"/>
    <s v="NULL"/>
    <n v="58"/>
    <s v="NULL"/>
    <s v="NULL"/>
    <s v="NULL"/>
    <s v="NULL"/>
    <d v="2022-10-21T00:00:00"/>
    <s v="PER"/>
    <s v="M"/>
    <n v="800538"/>
    <n v="5"/>
    <n v="23"/>
    <n v="43520423"/>
  </r>
  <r>
    <n v="771661983"/>
    <x v="0"/>
    <x v="3"/>
    <n v="12"/>
    <d v="2022-10-12T00:00:00"/>
    <s v="M02"/>
    <n v="5"/>
    <n v="24"/>
    <n v="302303"/>
    <n v="5"/>
    <n v="30"/>
    <x v="8"/>
    <x v="19"/>
    <x v="19"/>
    <s v="NULL"/>
    <n v="1"/>
    <n v="78339804"/>
    <s v="NULL"/>
    <d v="2013-11-11T00:00:00"/>
    <s v="F"/>
    <s v="NULL"/>
    <n v="2"/>
    <s v="C"/>
    <s v="C"/>
    <s v="A"/>
    <n v="8"/>
    <n v="8"/>
    <n v="11"/>
    <n v="1"/>
    <s v="D"/>
    <n v="2"/>
    <x v="0"/>
    <n v="5"/>
    <n v="1"/>
    <n v="23"/>
    <n v="122"/>
    <s v="NULL"/>
    <n v="58"/>
    <s v="NULL"/>
    <s v="NULL"/>
    <s v="NULL"/>
    <s v="NULL"/>
    <d v="2022-10-14T00:00:00"/>
    <s v="PER"/>
    <s v="M"/>
    <n v="42917502"/>
    <n v="1"/>
    <n v="10"/>
    <n v="43520423"/>
  </r>
  <r>
    <n v="775844964"/>
    <x v="0"/>
    <x v="3"/>
    <n v="18"/>
    <d v="2022-10-18T00:00:00"/>
    <n v="766"/>
    <n v="6"/>
    <n v="1"/>
    <n v="301605"/>
    <n v="5"/>
    <n v="30"/>
    <x v="0"/>
    <x v="0"/>
    <x v="0"/>
    <s v="NULL"/>
    <n v="1"/>
    <n v="45416654"/>
    <s v="NULL"/>
    <d v="1988-04-10T00:00:00"/>
    <s v="F"/>
    <s v="NULL"/>
    <n v="2"/>
    <s v="C"/>
    <s v="C"/>
    <s v="A"/>
    <n v="34"/>
    <n v="34"/>
    <n v="6"/>
    <n v="8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4786650"/>
    <n v="1"/>
    <n v="19"/>
    <n v="860048"/>
  </r>
  <r>
    <n v="772595869"/>
    <x v="0"/>
    <x v="3"/>
    <n v="11"/>
    <d v="2022-10-11T00:00:00"/>
    <n v="600"/>
    <n v="6"/>
    <n v="13"/>
    <n v="303304"/>
    <n v="5"/>
    <n v="30"/>
    <x v="2"/>
    <x v="7"/>
    <x v="7"/>
    <s v="NULL"/>
    <n v="1"/>
    <n v="91139788"/>
    <s v="NULL"/>
    <d v="2019-01-14T00:00:00"/>
    <s v="F"/>
    <s v="NULL"/>
    <n v="1"/>
    <s v="C"/>
    <s v="C"/>
    <s v="A"/>
    <n v="3"/>
    <n v="3"/>
    <n v="8"/>
    <n v="27"/>
    <s v="D"/>
    <n v="1"/>
    <x v="0"/>
    <n v="2"/>
    <n v="1"/>
    <s v="NULL"/>
    <s v="NULL"/>
    <s v="NULL"/>
    <n v="58"/>
    <s v="NULL"/>
    <s v="NULL"/>
    <s v="NULL"/>
    <s v="NULL"/>
    <d v="2022-10-18T00:00:00"/>
    <s v="PER"/>
    <s v="M"/>
    <n v="45765877"/>
    <n v="3"/>
    <n v="25"/>
    <n v="41971846"/>
  </r>
  <r>
    <n v="772346084"/>
    <x v="0"/>
    <x v="3"/>
    <n v="14"/>
    <d v="2022-10-14T00:00:00"/>
    <s v="M02"/>
    <n v="6"/>
    <n v="9"/>
    <n v="302303"/>
    <n v="5"/>
    <n v="30"/>
    <x v="8"/>
    <x v="19"/>
    <x v="19"/>
    <s v="NULL"/>
    <n v="1"/>
    <n v="48176660"/>
    <s v="NULL"/>
    <d v="1991-07-15T00:00:00"/>
    <s v="F"/>
    <s v="NULL"/>
    <n v="2"/>
    <s v="C"/>
    <s v="C"/>
    <s v="A"/>
    <n v="31"/>
    <n v="31"/>
    <n v="2"/>
    <n v="29"/>
    <s v="D"/>
    <n v="2"/>
    <x v="0"/>
    <n v="6"/>
    <n v="1"/>
    <n v="58"/>
    <n v="1.56"/>
    <s v="NULL"/>
    <n v="58"/>
    <s v="NULL"/>
    <s v="NULL"/>
    <s v="NULL"/>
    <s v="NULL"/>
    <d v="2022-10-17T00:00:00"/>
    <s v="PER"/>
    <s v="M"/>
    <n v="72801285"/>
    <n v="1"/>
    <n v="10"/>
    <n v="43520423"/>
  </r>
  <r>
    <n v="779639444"/>
    <x v="0"/>
    <x v="3"/>
    <n v="14"/>
    <d v="2022-10-14T00:00:00"/>
    <s v="P06"/>
    <n v="10"/>
    <n v="5"/>
    <n v="302303"/>
    <n v="5"/>
    <n v="30"/>
    <x v="5"/>
    <x v="11"/>
    <x v="11"/>
    <s v="NULL"/>
    <n v="1"/>
    <n v="43920031"/>
    <s v="NULL"/>
    <d v="1984-01-02T00:00:00"/>
    <s v="F"/>
    <s v="NULL"/>
    <n v="2"/>
    <s v="C"/>
    <s v="C"/>
    <s v="A"/>
    <n v="38"/>
    <n v="38"/>
    <n v="9"/>
    <n v="12"/>
    <s v="D"/>
    <n v="2"/>
    <x v="0"/>
    <n v="3"/>
    <n v="1"/>
    <s v="NULL"/>
    <s v="NULL"/>
    <s v="NULL"/>
    <n v="58"/>
    <s v="NULL"/>
    <s v="NULL"/>
    <s v="NULL"/>
    <s v="NULL"/>
    <d v="2022-11-02T00:00:00"/>
    <s v="PER"/>
    <s v="M"/>
    <n v="72573927"/>
    <n v="1"/>
    <n v="10"/>
    <n v="47204013"/>
  </r>
  <r>
    <n v="779628696"/>
    <x v="0"/>
    <x v="3"/>
    <n v="12"/>
    <d v="2022-10-12T00:00:00"/>
    <s v="P06"/>
    <n v="10"/>
    <n v="1"/>
    <n v="302303"/>
    <n v="5"/>
    <n v="30"/>
    <x v="5"/>
    <x v="11"/>
    <x v="11"/>
    <s v="NULL"/>
    <n v="1"/>
    <n v="93023990"/>
    <s v="NULL"/>
    <d v="2022-08-16T00:00:00"/>
    <s v="M"/>
    <s v="NULL"/>
    <n v="2"/>
    <s v="C"/>
    <s v="C"/>
    <s v="M"/>
    <n v="1"/>
    <n v="0"/>
    <n v="1"/>
    <n v="26"/>
    <s v="D"/>
    <n v="2"/>
    <x v="0"/>
    <n v="2"/>
    <n v="1"/>
    <s v="NULL"/>
    <s v="NULL"/>
    <s v="NULL"/>
    <n v="58"/>
    <s v="NULL"/>
    <s v="NULL"/>
    <s v="NULL"/>
    <s v="NULL"/>
    <d v="2022-11-02T00:00:00"/>
    <s v="PER"/>
    <s v="M"/>
    <n v="72573927"/>
    <n v="1"/>
    <n v="10"/>
    <n v="47204013"/>
  </r>
  <r>
    <n v="779637514"/>
    <x v="0"/>
    <x v="3"/>
    <n v="14"/>
    <d v="2022-10-14T00:00:00"/>
    <s v="P06"/>
    <n v="10"/>
    <n v="4"/>
    <n v="302303"/>
    <n v="5"/>
    <n v="30"/>
    <x v="5"/>
    <x v="11"/>
    <x v="11"/>
    <s v="NULL"/>
    <n v="1"/>
    <n v="75873906"/>
    <s v="NULL"/>
    <d v="2000-03-04T00:00:00"/>
    <s v="F"/>
    <s v="NULL"/>
    <n v="2"/>
    <s v="C"/>
    <s v="C"/>
    <s v="A"/>
    <n v="22"/>
    <n v="22"/>
    <n v="7"/>
    <n v="10"/>
    <s v="D"/>
    <n v="2"/>
    <x v="0"/>
    <n v="3"/>
    <n v="1"/>
    <s v="NULL"/>
    <s v="NULL"/>
    <s v="NULL"/>
    <n v="58"/>
    <s v="NULL"/>
    <s v="NULL"/>
    <s v="NULL"/>
    <s v="NULL"/>
    <d v="2022-11-02T00:00:00"/>
    <s v="PER"/>
    <s v="M"/>
    <n v="72573927"/>
    <n v="1"/>
    <n v="10"/>
    <n v="47204013"/>
  </r>
  <r>
    <n v="779037801"/>
    <x v="0"/>
    <x v="3"/>
    <n v="17"/>
    <d v="2022-10-17T00:00:00"/>
    <n v="677"/>
    <n v="7"/>
    <n v="1"/>
    <n v="301203"/>
    <n v="5"/>
    <n v="30"/>
    <x v="2"/>
    <x v="12"/>
    <x v="12"/>
    <s v="NULL"/>
    <n v="1"/>
    <n v="802606"/>
    <s v="NULL"/>
    <d v="1946-05-14T00:00:00"/>
    <s v="M"/>
    <s v="NULL"/>
    <n v="2"/>
    <s v="C"/>
    <s v="C"/>
    <s v="A"/>
    <n v="76"/>
    <n v="76"/>
    <n v="5"/>
    <n v="3"/>
    <s v="D"/>
    <n v="1"/>
    <x v="0"/>
    <n v="2"/>
    <n v="1"/>
    <s v="NULL"/>
    <s v="NULL"/>
    <s v="NULL"/>
    <n v="58"/>
    <s v="NULL"/>
    <s v="NULL"/>
    <s v="NULL"/>
    <s v="NULL"/>
    <d v="2022-11-01T00:00:00"/>
    <s v="PER"/>
    <s v="M"/>
    <n v="74387968"/>
    <n v="6"/>
    <n v="29"/>
    <n v="45561228"/>
  </r>
  <r>
    <n v="772467650"/>
    <x v="0"/>
    <x v="3"/>
    <n v="15"/>
    <d v="2022-10-15T00:00:00"/>
    <n v="458"/>
    <n v="8"/>
    <n v="5"/>
    <n v="302303"/>
    <n v="5"/>
    <n v="30"/>
    <x v="4"/>
    <x v="18"/>
    <x v="18"/>
    <s v="NULL"/>
    <n v="1"/>
    <n v="80460795"/>
    <s v="NULL"/>
    <d v="1977-07-24T00:00:00"/>
    <s v="F"/>
    <s v="NULL"/>
    <n v="2"/>
    <s v="C"/>
    <s v="C"/>
    <s v="A"/>
    <n v="45"/>
    <n v="45"/>
    <n v="2"/>
    <n v="21"/>
    <s v="D"/>
    <n v="1"/>
    <x v="0"/>
    <n v="2"/>
    <n v="1"/>
    <n v="78"/>
    <n v="152"/>
    <s v="NULL"/>
    <n v="58"/>
    <s v="116.00"/>
    <s v="NULL"/>
    <s v="NULL"/>
    <s v="NULL"/>
    <d v="2022-10-17T00:00:00"/>
    <s v="PER"/>
    <s v="M"/>
    <n v="72878718"/>
    <n v="1"/>
    <n v="45"/>
    <n v="45429204"/>
  </r>
  <r>
    <n v="772466400"/>
    <x v="0"/>
    <x v="3"/>
    <n v="15"/>
    <d v="2022-10-15T00:00:00"/>
    <n v="458"/>
    <n v="8"/>
    <n v="1"/>
    <n v="302303"/>
    <n v="5"/>
    <n v="30"/>
    <x v="4"/>
    <x v="18"/>
    <x v="18"/>
    <s v="NULL"/>
    <n v="1"/>
    <n v="33583044"/>
    <s v="NULL"/>
    <d v="1964-03-26T00:00:00"/>
    <s v="F"/>
    <s v="NULL"/>
    <n v="2"/>
    <s v="C"/>
    <s v="C"/>
    <s v="A"/>
    <n v="58"/>
    <n v="58"/>
    <n v="6"/>
    <n v="19"/>
    <s v="D"/>
    <n v="1"/>
    <x v="0"/>
    <n v="2"/>
    <n v="1"/>
    <n v="67.2"/>
    <n v="153"/>
    <s v="NULL"/>
    <n v="58"/>
    <s v="99.00"/>
    <s v="NULL"/>
    <s v="NULL"/>
    <s v="NULL"/>
    <d v="2022-10-17T00:00:00"/>
    <s v="PER"/>
    <s v="M"/>
    <n v="72878718"/>
    <n v="1"/>
    <n v="45"/>
    <n v="45429204"/>
  </r>
  <r>
    <n v="772466712"/>
    <x v="0"/>
    <x v="3"/>
    <n v="15"/>
    <d v="2022-10-15T00:00:00"/>
    <n v="458"/>
    <n v="8"/>
    <n v="2"/>
    <n v="302303"/>
    <n v="5"/>
    <n v="30"/>
    <x v="4"/>
    <x v="18"/>
    <x v="18"/>
    <s v="NULL"/>
    <n v="1"/>
    <n v="91787277"/>
    <s v="NULL"/>
    <d v="2020-03-24T00:00:00"/>
    <s v="F"/>
    <s v="NULL"/>
    <n v="2"/>
    <s v="C"/>
    <s v="C"/>
    <s v="A"/>
    <n v="2"/>
    <n v="2"/>
    <n v="6"/>
    <n v="21"/>
    <s v="D"/>
    <n v="1"/>
    <x v="0"/>
    <n v="2"/>
    <n v="1"/>
    <n v="8.5"/>
    <n v="85"/>
    <s v="NULL"/>
    <n v="58"/>
    <s v="NULL"/>
    <n v="50"/>
    <s v="NULL"/>
    <s v="NULL"/>
    <d v="2022-10-17T00:00:00"/>
    <s v="PER"/>
    <s v="M"/>
    <n v="72878718"/>
    <n v="1"/>
    <n v="45"/>
    <n v="45429204"/>
  </r>
  <r>
    <n v="775835028"/>
    <x v="0"/>
    <x v="3"/>
    <n v="11"/>
    <d v="2022-10-11T00:00:00"/>
    <n v="765"/>
    <n v="5"/>
    <n v="2"/>
    <n v="301001"/>
    <n v="5"/>
    <n v="30"/>
    <x v="0"/>
    <x v="0"/>
    <x v="0"/>
    <s v="NULL"/>
    <n v="1"/>
    <n v="62008749"/>
    <s v="NULL"/>
    <d v="2009-09-12T00:00:00"/>
    <s v="F"/>
    <s v="NULL"/>
    <n v="2"/>
    <s v="C"/>
    <s v="C"/>
    <s v="A"/>
    <n v="13"/>
    <n v="13"/>
    <n v="0"/>
    <n v="29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16146315"/>
    <n v="1"/>
    <n v="22"/>
    <n v="860048"/>
  </r>
  <r>
    <n v="780521226"/>
    <x v="0"/>
    <x v="3"/>
    <n v="19"/>
    <d v="2022-10-19T00:00:00"/>
    <n v="539"/>
    <n v="19"/>
    <n v="1"/>
    <n v="303304"/>
    <n v="5"/>
    <n v="30"/>
    <x v="3"/>
    <x v="5"/>
    <x v="5"/>
    <s v="NULL"/>
    <n v="1"/>
    <n v="81900657"/>
    <s v="NULL"/>
    <d v="2016-12-15T00:00:00"/>
    <s v="F"/>
    <s v="NULL"/>
    <n v="2"/>
    <s v="C"/>
    <s v="C"/>
    <s v="A"/>
    <n v="5"/>
    <n v="5"/>
    <n v="10"/>
    <n v="4"/>
    <s v="D"/>
    <n v="1"/>
    <x v="0"/>
    <n v="2"/>
    <n v="1"/>
    <n v="18"/>
    <n v="120"/>
    <s v="NULL"/>
    <n v="58"/>
    <s v="NULL"/>
    <s v="NULL"/>
    <s v="NULL"/>
    <s v="NULL"/>
    <d v="2022-11-03T00:00:00"/>
    <s v="PER"/>
    <s v="M"/>
    <n v="72218941"/>
    <n v="3"/>
    <n v="25"/>
    <n v="76676131"/>
  </r>
  <r>
    <n v="776384827"/>
    <x v="0"/>
    <x v="3"/>
    <n v="20"/>
    <d v="2022-10-20T00:00:00"/>
    <n v="461"/>
    <n v="10"/>
    <n v="13"/>
    <n v="302303"/>
    <n v="5"/>
    <n v="30"/>
    <x v="4"/>
    <x v="33"/>
    <x v="33"/>
    <s v="NULL"/>
    <n v="1"/>
    <n v="832778"/>
    <s v="NULL"/>
    <d v="1964-07-27T00:00:00"/>
    <s v="M"/>
    <s v="NULL"/>
    <n v="2"/>
    <s v="C"/>
    <s v="C"/>
    <s v="A"/>
    <n v="58"/>
    <n v="58"/>
    <n v="2"/>
    <n v="23"/>
    <s v="D"/>
    <n v="1"/>
    <x v="0"/>
    <n v="2"/>
    <n v="1"/>
    <n v="58"/>
    <n v="160"/>
    <s v="NULL"/>
    <n v="58"/>
    <s v="NULL"/>
    <s v="NULL"/>
    <s v="NULL"/>
    <s v="NULL"/>
    <d v="2022-10-27T00:00:00"/>
    <s v="PER"/>
    <s v="M"/>
    <n v="71558883"/>
    <n v="1"/>
    <n v="10"/>
    <n v="47606255"/>
  </r>
  <r>
    <n v="772467019"/>
    <x v="0"/>
    <x v="3"/>
    <n v="15"/>
    <d v="2022-10-15T00:00:00"/>
    <n v="458"/>
    <n v="8"/>
    <n v="3"/>
    <n v="302303"/>
    <n v="5"/>
    <n v="30"/>
    <x v="4"/>
    <x v="18"/>
    <x v="18"/>
    <s v="NULL"/>
    <n v="1"/>
    <n v="46506153"/>
    <s v="NULL"/>
    <d v="1989-03-17T00:00:00"/>
    <s v="F"/>
    <s v="NULL"/>
    <n v="2"/>
    <s v="C"/>
    <s v="C"/>
    <s v="A"/>
    <n v="33"/>
    <n v="33"/>
    <n v="6"/>
    <n v="28"/>
    <s v="D"/>
    <n v="1"/>
    <x v="0"/>
    <n v="2"/>
    <n v="1"/>
    <n v="79.3"/>
    <n v="154"/>
    <s v="NULL"/>
    <n v="58"/>
    <s v="95.00"/>
    <s v="NULL"/>
    <s v="NULL"/>
    <s v="NULL"/>
    <d v="2022-10-17T00:00:00"/>
    <s v="PER"/>
    <s v="M"/>
    <n v="72878718"/>
    <n v="1"/>
    <n v="45"/>
    <n v="45429204"/>
  </r>
  <r>
    <n v="775864501"/>
    <x v="0"/>
    <x v="3"/>
    <n v="14"/>
    <d v="2022-10-14T00:00:00"/>
    <n v="767"/>
    <n v="7"/>
    <n v="1"/>
    <n v="303305"/>
    <n v="5"/>
    <n v="30"/>
    <x v="0"/>
    <x v="0"/>
    <x v="0"/>
    <s v="NULL"/>
    <n v="1"/>
    <n v="91276946"/>
    <s v="NULL"/>
    <d v="2019-04-13T00:00:00"/>
    <s v="F"/>
    <s v="NULL"/>
    <n v="2"/>
    <s v="C"/>
    <s v="C"/>
    <s v="A"/>
    <n v="3"/>
    <n v="3"/>
    <n v="6"/>
    <n v="1"/>
    <s v="D"/>
    <n v="2"/>
    <x v="1"/>
    <n v="4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4959381"/>
    <x v="0"/>
    <x v="3"/>
    <n v="13"/>
    <d v="2022-10-13T00:00:00"/>
    <n v="648"/>
    <n v="4"/>
    <n v="1"/>
    <n v="302303"/>
    <n v="5"/>
    <n v="30"/>
    <x v="2"/>
    <x v="12"/>
    <x v="12"/>
    <s v="NULL"/>
    <n v="1"/>
    <n v="48229998"/>
    <s v="NULL"/>
    <d v="1939-03-24T00:00:00"/>
    <s v="F"/>
    <s v="NULL"/>
    <n v="2"/>
    <s v="C"/>
    <s v="C"/>
    <s v="A"/>
    <n v="83"/>
    <n v="83"/>
    <n v="6"/>
    <n v="19"/>
    <s v="D"/>
    <n v="1"/>
    <x v="0"/>
    <n v="2"/>
    <n v="1"/>
    <n v="45"/>
    <n v="153"/>
    <s v="NULL"/>
    <n v="58"/>
    <s v="NULL"/>
    <s v="NULL"/>
    <s v="NULL"/>
    <s v="NULL"/>
    <d v="2022-10-24T00:00:00"/>
    <s v="PER"/>
    <s v="M"/>
    <n v="70745724"/>
    <n v="1"/>
    <n v="1"/>
    <n v="45561228"/>
  </r>
  <r>
    <n v="774960929"/>
    <x v="0"/>
    <x v="3"/>
    <n v="13"/>
    <d v="2022-10-13T00:00:00"/>
    <n v="648"/>
    <n v="4"/>
    <n v="2"/>
    <n v="302303"/>
    <n v="5"/>
    <n v="30"/>
    <x v="2"/>
    <x v="12"/>
    <x v="12"/>
    <s v="NULL"/>
    <n v="1"/>
    <n v="833196"/>
    <s v="NULL"/>
    <d v="1974-06-15T00:00:00"/>
    <s v="F"/>
    <s v="NULL"/>
    <n v="2"/>
    <s v="C"/>
    <s v="C"/>
    <s v="A"/>
    <n v="48"/>
    <n v="48"/>
    <n v="3"/>
    <n v="28"/>
    <s v="D"/>
    <n v="1"/>
    <x v="0"/>
    <n v="3"/>
    <n v="1"/>
    <s v="NULL"/>
    <s v="NULL"/>
    <s v="NULL"/>
    <n v="58"/>
    <s v="NULL"/>
    <s v="NULL"/>
    <s v="NULL"/>
    <s v="NULL"/>
    <d v="2022-10-24T00:00:00"/>
    <s v="PER"/>
    <s v="M"/>
    <n v="70745724"/>
    <n v="1"/>
    <n v="1"/>
    <n v="45561228"/>
  </r>
  <r>
    <n v="775891164"/>
    <x v="0"/>
    <x v="3"/>
    <n v="21"/>
    <d v="2022-10-21T00:00:00"/>
    <n v="768"/>
    <n v="10"/>
    <n v="3"/>
    <n v="303712"/>
    <n v="5"/>
    <n v="30"/>
    <x v="0"/>
    <x v="0"/>
    <x v="0"/>
    <s v="NULL"/>
    <n v="1"/>
    <n v="92719410"/>
    <s v="NULL"/>
    <d v="2022-01-20T00:00:00"/>
    <s v="M"/>
    <s v="NULL"/>
    <n v="2"/>
    <s v="C"/>
    <s v="C"/>
    <s v="M"/>
    <n v="9"/>
    <n v="0"/>
    <n v="9"/>
    <n v="1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7552626"/>
    <n v="1"/>
    <n v="18"/>
    <n v="860048"/>
  </r>
  <r>
    <n v="776385614"/>
    <x v="0"/>
    <x v="3"/>
    <n v="20"/>
    <d v="2022-10-20T00:00:00"/>
    <n v="461"/>
    <n v="10"/>
    <n v="14"/>
    <n v="302303"/>
    <n v="5"/>
    <n v="30"/>
    <x v="4"/>
    <x v="33"/>
    <x v="33"/>
    <s v="NULL"/>
    <n v="1"/>
    <n v="43443471"/>
    <s v="NULL"/>
    <d v="1977-10-19T00:00:00"/>
    <s v="F"/>
    <s v="NULL"/>
    <n v="2"/>
    <s v="C"/>
    <s v="C"/>
    <s v="A"/>
    <n v="45"/>
    <n v="45"/>
    <n v="0"/>
    <n v="1"/>
    <s v="D"/>
    <n v="1"/>
    <x v="0"/>
    <n v="2"/>
    <n v="1"/>
    <n v="60"/>
    <n v="152"/>
    <s v="NULL"/>
    <n v="58"/>
    <s v="91.00"/>
    <s v="NULL"/>
    <s v="NULL"/>
    <s v="NULL"/>
    <d v="2022-10-27T00:00:00"/>
    <s v="PER"/>
    <s v="M"/>
    <n v="71558883"/>
    <n v="1"/>
    <n v="10"/>
    <n v="47606255"/>
  </r>
  <r>
    <n v="775839262"/>
    <x v="0"/>
    <x v="3"/>
    <n v="14"/>
    <d v="2022-10-14T00:00:00"/>
    <n v="766"/>
    <n v="1"/>
    <n v="1"/>
    <n v="303101"/>
    <n v="5"/>
    <n v="30"/>
    <x v="0"/>
    <x v="0"/>
    <x v="0"/>
    <s v="NULL"/>
    <n v="1"/>
    <n v="43920031"/>
    <s v="NULL"/>
    <d v="1984-01-02T00:00:00"/>
    <s v="F"/>
    <s v="NULL"/>
    <n v="2"/>
    <s v="C"/>
    <s v="C"/>
    <s v="A"/>
    <n v="38"/>
    <n v="38"/>
    <n v="9"/>
    <n v="12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6200391"/>
    <n v="10"/>
    <n v="24"/>
    <n v="860048"/>
  </r>
  <r>
    <n v="775862831"/>
    <x v="0"/>
    <x v="3"/>
    <n v="14"/>
    <d v="2022-10-14T00:00:00"/>
    <n v="767"/>
    <n v="6"/>
    <n v="1"/>
    <n v="303408"/>
    <n v="5"/>
    <n v="30"/>
    <x v="0"/>
    <x v="0"/>
    <x v="0"/>
    <s v="NULL"/>
    <n v="1"/>
    <n v="60131326"/>
    <s v="NULL"/>
    <d v="2006-12-01T00:00:00"/>
    <s v="F"/>
    <s v="NULL"/>
    <n v="2"/>
    <s v="C"/>
    <s v="C"/>
    <s v="A"/>
    <n v="15"/>
    <n v="15"/>
    <n v="10"/>
    <n v="13"/>
    <s v="D"/>
    <n v="2"/>
    <x v="1"/>
    <n v="2"/>
    <n v="1"/>
    <s v="NULL"/>
    <s v="NULL"/>
    <s v="NULL"/>
    <n v="58"/>
    <s v="NULL"/>
    <s v="NULL"/>
    <s v="NULL"/>
    <s v="NULL"/>
    <d v="2022-10-26T00:00:00"/>
    <s v="PER"/>
    <s v="M"/>
    <n v="18011652"/>
    <n v="1"/>
    <n v="13"/>
    <n v="860048"/>
  </r>
  <r>
    <n v="775885880"/>
    <x v="0"/>
    <x v="3"/>
    <n v="21"/>
    <d v="2022-10-21T00:00:00"/>
    <n v="768"/>
    <n v="6"/>
    <n v="1"/>
    <n v="301001"/>
    <n v="5"/>
    <n v="30"/>
    <x v="0"/>
    <x v="0"/>
    <x v="0"/>
    <s v="NULL"/>
    <n v="1"/>
    <n v="48891181"/>
    <s v="NULL"/>
    <d v="1965-02-02T00:00:00"/>
    <s v="M"/>
    <s v="NULL"/>
    <n v="2"/>
    <s v="C"/>
    <s v="C"/>
    <s v="A"/>
    <n v="57"/>
    <n v="57"/>
    <n v="8"/>
    <n v="19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16146315"/>
    <n v="1"/>
    <n v="22"/>
    <n v="860048"/>
  </r>
  <r>
    <n v="775888993"/>
    <x v="0"/>
    <x v="3"/>
    <n v="21"/>
    <d v="2022-10-21T00:00:00"/>
    <n v="768"/>
    <n v="9"/>
    <n v="2"/>
    <n v="301101"/>
    <n v="5"/>
    <n v="30"/>
    <x v="0"/>
    <x v="0"/>
    <x v="0"/>
    <s v="NULL"/>
    <n v="1"/>
    <n v="46366448"/>
    <s v="NULL"/>
    <d v="1990-03-22T00:00:00"/>
    <s v="M"/>
    <s v="NULL"/>
    <n v="2"/>
    <s v="C"/>
    <s v="C"/>
    <s v="A"/>
    <n v="32"/>
    <n v="32"/>
    <n v="6"/>
    <n v="29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4415324"/>
    <n v="1"/>
    <n v="22"/>
    <n v="860048"/>
  </r>
  <r>
    <n v="775757647"/>
    <x v="0"/>
    <x v="3"/>
    <n v="14"/>
    <d v="2022-10-14T00:00:00"/>
    <n v="654"/>
    <n v="6"/>
    <n v="3"/>
    <n v="301203"/>
    <n v="5"/>
    <n v="30"/>
    <x v="2"/>
    <x v="6"/>
    <x v="6"/>
    <s v="NULL"/>
    <n v="1"/>
    <n v="93020901"/>
    <s v="NULL"/>
    <d v="2022-08-02T00:00:00"/>
    <s v="M"/>
    <s v="NULL"/>
    <n v="2"/>
    <s v="C"/>
    <s v="C"/>
    <s v="M"/>
    <n v="2"/>
    <n v="0"/>
    <n v="2"/>
    <n v="12"/>
    <s v="D"/>
    <n v="1"/>
    <x v="0"/>
    <n v="2"/>
    <n v="1"/>
    <n v="5.03"/>
    <n v="57"/>
    <s v="NULL"/>
    <n v="58"/>
    <s v="NULL"/>
    <s v="NULL"/>
    <s v="NULL"/>
    <s v="NULL"/>
    <d v="2022-10-25T00:00:00"/>
    <s v="PER"/>
    <s v="M"/>
    <n v="4751275"/>
    <n v="6"/>
    <n v="29"/>
    <n v="41473714"/>
  </r>
  <r>
    <n v="775865784"/>
    <x v="0"/>
    <x v="3"/>
    <n v="14"/>
    <d v="2022-10-14T00:00:00"/>
    <n v="767"/>
    <n v="8"/>
    <n v="1"/>
    <n v="304101"/>
    <n v="5"/>
    <n v="30"/>
    <x v="0"/>
    <x v="0"/>
    <x v="0"/>
    <s v="NULL"/>
    <n v="1"/>
    <n v="90417243"/>
    <s v="NULL"/>
    <d v="2017-09-22T00:00:00"/>
    <s v="M"/>
    <s v="NULL"/>
    <n v="2"/>
    <s v="C"/>
    <s v="C"/>
    <s v="A"/>
    <n v="5"/>
    <n v="5"/>
    <n v="0"/>
    <n v="22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2181522"/>
    <n v="1"/>
    <n v="14"/>
    <n v="860048"/>
  </r>
  <r>
    <n v="775889637"/>
    <x v="0"/>
    <x v="3"/>
    <n v="21"/>
    <d v="2022-10-21T00:00:00"/>
    <n v="768"/>
    <n v="9"/>
    <n v="3"/>
    <n v="301101"/>
    <n v="5"/>
    <n v="30"/>
    <x v="0"/>
    <x v="0"/>
    <x v="0"/>
    <s v="NULL"/>
    <n v="1"/>
    <n v="74042826"/>
    <s v="NULL"/>
    <d v="1995-08-15T00:00:00"/>
    <s v="F"/>
    <s v="NULL"/>
    <n v="2"/>
    <s v="C"/>
    <s v="C"/>
    <s v="A"/>
    <n v="27"/>
    <n v="27"/>
    <n v="2"/>
    <n v="6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4415324"/>
    <n v="1"/>
    <n v="22"/>
    <n v="860048"/>
  </r>
  <r>
    <n v="773156545"/>
    <x v="0"/>
    <x v="3"/>
    <n v="12"/>
    <d v="2022-10-12T00:00:00"/>
    <s v="M02"/>
    <n v="1"/>
    <n v="9"/>
    <n v="302303"/>
    <n v="5"/>
    <n v="30"/>
    <x v="8"/>
    <x v="19"/>
    <x v="19"/>
    <s v="NULL"/>
    <n v="1"/>
    <n v="48176660"/>
    <s v="NULL"/>
    <d v="1991-07-15T00:00:00"/>
    <s v="F"/>
    <s v="NULL"/>
    <n v="2"/>
    <s v="C"/>
    <s v="C"/>
    <s v="A"/>
    <n v="31"/>
    <n v="31"/>
    <n v="2"/>
    <n v="27"/>
    <s v="D"/>
    <n v="2"/>
    <x v="0"/>
    <n v="6"/>
    <n v="1"/>
    <n v="58"/>
    <n v="1.56"/>
    <s v="NULL"/>
    <n v="58"/>
    <s v="NULL"/>
    <s v="NULL"/>
    <s v="NULL"/>
    <s v="NULL"/>
    <d v="2022-10-19T00:00:00"/>
    <s v="PER"/>
    <s v="M"/>
    <n v="72801285"/>
    <n v="1"/>
    <n v="10"/>
    <n v="43520423"/>
  </r>
  <r>
    <n v="775890499"/>
    <x v="0"/>
    <x v="3"/>
    <n v="21"/>
    <d v="2022-10-21T00:00:00"/>
    <n v="768"/>
    <n v="10"/>
    <n v="1"/>
    <n v="303712"/>
    <n v="5"/>
    <n v="30"/>
    <x v="0"/>
    <x v="0"/>
    <x v="0"/>
    <s v="NULL"/>
    <n v="1"/>
    <n v="91655128"/>
    <s v="NULL"/>
    <d v="2019-12-28T00:00:00"/>
    <s v="M"/>
    <s v="NULL"/>
    <n v="2"/>
    <s v="C"/>
    <s v="C"/>
    <s v="A"/>
    <n v="2"/>
    <n v="2"/>
    <n v="9"/>
    <n v="23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7552626"/>
    <n v="1"/>
    <n v="18"/>
    <n v="860048"/>
  </r>
  <r>
    <n v="776634198"/>
    <x v="0"/>
    <x v="3"/>
    <n v="20"/>
    <d v="2022-10-20T00:00:00"/>
    <s v="C09"/>
    <n v="12"/>
    <n v="2"/>
    <n v="301203"/>
    <n v="5"/>
    <n v="30"/>
    <x v="7"/>
    <x v="15"/>
    <x v="15"/>
    <s v="NULL"/>
    <n v="1"/>
    <n v="75528484"/>
    <s v="NULL"/>
    <d v="1998-11-19T00:00:00"/>
    <s v="F"/>
    <s v="NULL"/>
    <n v="2"/>
    <s v="C"/>
    <s v="C"/>
    <s v="A"/>
    <n v="23"/>
    <n v="23"/>
    <n v="11"/>
    <n v="1"/>
    <s v="D"/>
    <n v="1"/>
    <x v="0"/>
    <n v="4"/>
    <n v="1"/>
    <s v="NULL"/>
    <s v="NULL"/>
    <s v="NULL"/>
    <n v="58"/>
    <s v="NULL"/>
    <s v="NULL"/>
    <s v="NULL"/>
    <s v="NULL"/>
    <d v="2022-10-27T00:00:00"/>
    <s v="PER"/>
    <s v="M"/>
    <n v="42127044"/>
    <n v="5"/>
    <n v="23"/>
    <n v="73710420"/>
  </r>
  <r>
    <n v="775841803"/>
    <x v="0"/>
    <x v="3"/>
    <n v="15"/>
    <d v="2022-10-15T00:00:00"/>
    <n v="766"/>
    <n v="4"/>
    <n v="1"/>
    <n v="303901"/>
    <n v="5"/>
    <n v="30"/>
    <x v="0"/>
    <x v="0"/>
    <x v="0"/>
    <s v="NULL"/>
    <n v="1"/>
    <n v="72810"/>
    <s v="NULL"/>
    <d v="1961-05-29T00:00:00"/>
    <s v="F"/>
    <s v="NULL"/>
    <n v="2"/>
    <s v="C"/>
    <s v="C"/>
    <s v="A"/>
    <n v="61"/>
    <n v="61"/>
    <n v="4"/>
    <n v="16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1390695"/>
    <n v="1"/>
    <n v="9"/>
    <n v="860048"/>
  </r>
  <r>
    <n v="773038681"/>
    <x v="0"/>
    <x v="3"/>
    <n v="18"/>
    <d v="2022-10-18T00:00:00"/>
    <n v="623"/>
    <n v="2"/>
    <n v="5"/>
    <n v="302303"/>
    <n v="5"/>
    <n v="30"/>
    <x v="2"/>
    <x v="4"/>
    <x v="4"/>
    <s v="NULL"/>
    <n v="1"/>
    <n v="33942428"/>
    <s v="NULL"/>
    <d v="1972-02-10T00:00:00"/>
    <s v="F"/>
    <s v="NULL"/>
    <n v="2"/>
    <s v="C"/>
    <s v="C"/>
    <s v="A"/>
    <n v="50"/>
    <n v="50"/>
    <n v="8"/>
    <n v="8"/>
    <s v="D"/>
    <n v="2"/>
    <x v="0"/>
    <n v="2"/>
    <n v="1"/>
    <n v="78"/>
    <n v="156"/>
    <s v="NULL"/>
    <n v="58"/>
    <s v="NULL"/>
    <s v="NULL"/>
    <s v="NULL"/>
    <s v="NULL"/>
    <d v="2022-10-19T00:00:00"/>
    <s v="PER"/>
    <s v="M"/>
    <n v="45463212"/>
    <n v="1"/>
    <n v="1"/>
    <n v="45561228"/>
  </r>
  <r>
    <n v="773039036"/>
    <x v="0"/>
    <x v="3"/>
    <n v="18"/>
    <d v="2022-10-18T00:00:00"/>
    <n v="623"/>
    <n v="2"/>
    <n v="8"/>
    <n v="302303"/>
    <n v="5"/>
    <n v="30"/>
    <x v="2"/>
    <x v="4"/>
    <x v="4"/>
    <s v="NULL"/>
    <n v="1"/>
    <n v="859697"/>
    <s v="NULL"/>
    <d v="1970-06-21T00:00:00"/>
    <s v="M"/>
    <s v="NULL"/>
    <n v="2"/>
    <s v="C"/>
    <s v="C"/>
    <s v="A"/>
    <n v="52"/>
    <n v="52"/>
    <n v="3"/>
    <n v="27"/>
    <s v="D"/>
    <n v="2"/>
    <x v="0"/>
    <n v="2"/>
    <n v="1"/>
    <s v="NULL"/>
    <s v="NULL"/>
    <s v="NULL"/>
    <n v="58"/>
    <s v="NULL"/>
    <s v="NULL"/>
    <s v="NULL"/>
    <s v="NULL"/>
    <d v="2022-10-19T00:00:00"/>
    <s v="PER"/>
    <s v="M"/>
    <n v="45463212"/>
    <n v="1"/>
    <n v="1"/>
    <n v="45561228"/>
  </r>
  <r>
    <n v="773153384"/>
    <x v="0"/>
    <x v="3"/>
    <n v="12"/>
    <d v="2022-10-12T00:00:00"/>
    <s v="M02"/>
    <n v="1"/>
    <n v="7"/>
    <n v="302303"/>
    <n v="5"/>
    <n v="30"/>
    <x v="8"/>
    <x v="19"/>
    <x v="19"/>
    <s v="NULL"/>
    <n v="1"/>
    <n v="78339804"/>
    <s v="NULL"/>
    <d v="2013-11-11T00:00:00"/>
    <s v="F"/>
    <s v="NULL"/>
    <n v="2"/>
    <s v="C"/>
    <s v="C"/>
    <s v="A"/>
    <n v="8"/>
    <n v="8"/>
    <n v="11"/>
    <n v="1"/>
    <s v="D"/>
    <n v="2"/>
    <x v="0"/>
    <n v="5"/>
    <n v="1"/>
    <n v="31"/>
    <n v="1.32"/>
    <s v="NULL"/>
    <n v="58"/>
    <s v="NULL"/>
    <s v="NULL"/>
    <s v="NULL"/>
    <s v="NULL"/>
    <d v="2022-10-19T00:00:00"/>
    <s v="PER"/>
    <s v="M"/>
    <n v="72801285"/>
    <n v="1"/>
    <n v="10"/>
    <n v="43520423"/>
  </r>
  <r>
    <n v="773038533"/>
    <x v="0"/>
    <x v="3"/>
    <n v="18"/>
    <d v="2022-10-18T00:00:00"/>
    <n v="623"/>
    <n v="2"/>
    <n v="4"/>
    <n v="302303"/>
    <n v="5"/>
    <n v="30"/>
    <x v="2"/>
    <x v="4"/>
    <x v="4"/>
    <s v="NULL"/>
    <n v="1"/>
    <n v="75622539"/>
    <s v="NULL"/>
    <d v="1998-02-22T00:00:00"/>
    <s v="M"/>
    <s v="NULL"/>
    <n v="2"/>
    <s v="C"/>
    <s v="C"/>
    <s v="A"/>
    <n v="24"/>
    <n v="24"/>
    <n v="7"/>
    <n v="26"/>
    <s v="D"/>
    <n v="2"/>
    <x v="0"/>
    <n v="2"/>
    <n v="1"/>
    <s v="NULL"/>
    <s v="NULL"/>
    <s v="NULL"/>
    <n v="58"/>
    <s v="NULL"/>
    <s v="NULL"/>
    <s v="NULL"/>
    <s v="NULL"/>
    <d v="2022-10-19T00:00:00"/>
    <s v="PER"/>
    <s v="M"/>
    <n v="45463212"/>
    <n v="1"/>
    <n v="1"/>
    <n v="45561228"/>
  </r>
  <r>
    <n v="773038351"/>
    <x v="0"/>
    <x v="3"/>
    <n v="18"/>
    <d v="2022-10-18T00:00:00"/>
    <n v="623"/>
    <n v="2"/>
    <n v="2"/>
    <n v="302303"/>
    <n v="5"/>
    <n v="30"/>
    <x v="2"/>
    <x v="4"/>
    <x v="4"/>
    <s v="NULL"/>
    <n v="1"/>
    <n v="45890953"/>
    <s v="NULL"/>
    <d v="1988-07-30T00:00:00"/>
    <s v="M"/>
    <s v="NULL"/>
    <n v="2"/>
    <s v="C"/>
    <s v="C"/>
    <s v="A"/>
    <n v="34"/>
    <n v="34"/>
    <n v="2"/>
    <n v="18"/>
    <s v="D"/>
    <n v="2"/>
    <x v="0"/>
    <n v="2"/>
    <n v="1"/>
    <n v="70"/>
    <n v="167"/>
    <s v="NULL"/>
    <n v="58"/>
    <s v="NULL"/>
    <s v="NULL"/>
    <s v="NULL"/>
    <s v="NULL"/>
    <d v="2022-10-19T00:00:00"/>
    <s v="PER"/>
    <s v="M"/>
    <n v="45463212"/>
    <n v="1"/>
    <n v="1"/>
    <n v="45561228"/>
  </r>
  <r>
    <n v="773038752"/>
    <x v="0"/>
    <x v="3"/>
    <n v="18"/>
    <d v="2022-10-18T00:00:00"/>
    <n v="623"/>
    <n v="2"/>
    <n v="6"/>
    <n v="302303"/>
    <n v="5"/>
    <n v="30"/>
    <x v="2"/>
    <x v="4"/>
    <x v="4"/>
    <s v="NULL"/>
    <n v="1"/>
    <n v="826920"/>
    <s v="NULL"/>
    <d v="1973-04-17T00:00:00"/>
    <s v="M"/>
    <s v="NULL"/>
    <n v="2"/>
    <s v="C"/>
    <s v="C"/>
    <s v="A"/>
    <n v="49"/>
    <n v="49"/>
    <n v="6"/>
    <n v="1"/>
    <s v="D"/>
    <n v="2"/>
    <x v="0"/>
    <n v="2"/>
    <n v="1"/>
    <n v="78"/>
    <n v="167"/>
    <s v="NULL"/>
    <n v="58"/>
    <s v="NULL"/>
    <s v="NULL"/>
    <s v="NULL"/>
    <s v="NULL"/>
    <d v="2022-10-19T00:00:00"/>
    <s v="PER"/>
    <s v="M"/>
    <n v="45463212"/>
    <n v="1"/>
    <n v="1"/>
    <n v="45561228"/>
  </r>
  <r>
    <n v="773037824"/>
    <x v="0"/>
    <x v="3"/>
    <n v="18"/>
    <d v="2022-10-18T00:00:00"/>
    <n v="623"/>
    <n v="2"/>
    <n v="1"/>
    <n v="302303"/>
    <n v="5"/>
    <n v="30"/>
    <x v="2"/>
    <x v="4"/>
    <x v="4"/>
    <s v="NULL"/>
    <n v="1"/>
    <n v="45727469"/>
    <s v="NULL"/>
    <d v="1982-09-10T00:00:00"/>
    <s v="M"/>
    <s v="NULL"/>
    <n v="2"/>
    <s v="C"/>
    <s v="C"/>
    <s v="A"/>
    <n v="40"/>
    <n v="40"/>
    <n v="1"/>
    <n v="8"/>
    <s v="D"/>
    <n v="2"/>
    <x v="0"/>
    <n v="2"/>
    <n v="1"/>
    <n v="76"/>
    <n v="164"/>
    <s v="NULL"/>
    <n v="58"/>
    <s v="NULL"/>
    <s v="NULL"/>
    <s v="NULL"/>
    <s v="NULL"/>
    <d v="2022-10-19T00:00:00"/>
    <s v="PER"/>
    <s v="M"/>
    <n v="45463212"/>
    <n v="1"/>
    <n v="1"/>
    <n v="45561228"/>
  </r>
  <r>
    <n v="773038470"/>
    <x v="0"/>
    <x v="3"/>
    <n v="18"/>
    <d v="2022-10-18T00:00:00"/>
    <n v="623"/>
    <n v="2"/>
    <n v="3"/>
    <n v="302303"/>
    <n v="5"/>
    <n v="30"/>
    <x v="2"/>
    <x v="4"/>
    <x v="4"/>
    <s v="NULL"/>
    <n v="1"/>
    <n v="44461941"/>
    <s v="NULL"/>
    <d v="1986-10-14T00:00:00"/>
    <s v="M"/>
    <s v="NULL"/>
    <n v="2"/>
    <s v="C"/>
    <s v="C"/>
    <s v="A"/>
    <n v="36"/>
    <n v="36"/>
    <n v="0"/>
    <n v="4"/>
    <s v="D"/>
    <n v="2"/>
    <x v="0"/>
    <n v="2"/>
    <n v="1"/>
    <n v="54"/>
    <n v="162"/>
    <s v="NULL"/>
    <n v="58"/>
    <s v="NULL"/>
    <s v="NULL"/>
    <s v="NULL"/>
    <s v="NULL"/>
    <d v="2022-10-19T00:00:00"/>
    <s v="PER"/>
    <s v="M"/>
    <n v="45463212"/>
    <n v="1"/>
    <n v="1"/>
    <n v="45561228"/>
  </r>
  <r>
    <n v="775035399"/>
    <x v="0"/>
    <x v="3"/>
    <n v="22"/>
    <d v="2022-10-22T00:00:00"/>
    <s v="M04"/>
    <n v="2"/>
    <n v="4"/>
    <n v="303304"/>
    <n v="5"/>
    <n v="30"/>
    <x v="8"/>
    <x v="19"/>
    <x v="19"/>
    <s v="NULL"/>
    <n v="1"/>
    <n v="90634905"/>
    <s v="NULL"/>
    <d v="2018-01-20T00:00:00"/>
    <s v="M"/>
    <s v="NULL"/>
    <n v="2"/>
    <s v="C"/>
    <s v="C"/>
    <s v="A"/>
    <n v="4"/>
    <n v="4"/>
    <n v="9"/>
    <n v="2"/>
    <s v="D"/>
    <n v="2"/>
    <x v="0"/>
    <n v="2"/>
    <n v="1"/>
    <s v="NULL"/>
    <s v="NULL"/>
    <s v="NULL"/>
    <n v="58"/>
    <s v="NULL"/>
    <s v="NULL"/>
    <s v="NULL"/>
    <s v="NULL"/>
    <d v="2022-10-24T00:00:00"/>
    <s v="PER"/>
    <s v="M"/>
    <n v="48114657"/>
    <n v="3"/>
    <n v="25"/>
    <n v="43520423"/>
  </r>
  <r>
    <n v="773038989"/>
    <x v="0"/>
    <x v="3"/>
    <n v="18"/>
    <d v="2022-10-18T00:00:00"/>
    <n v="623"/>
    <n v="2"/>
    <n v="7"/>
    <n v="302303"/>
    <n v="5"/>
    <n v="30"/>
    <x v="2"/>
    <x v="4"/>
    <x v="4"/>
    <s v="NULL"/>
    <n v="1"/>
    <n v="44699279"/>
    <s v="NULL"/>
    <d v="1985-02-21T00:00:00"/>
    <s v="M"/>
    <s v="NULL"/>
    <n v="2"/>
    <s v="C"/>
    <s v="C"/>
    <s v="A"/>
    <n v="37"/>
    <n v="37"/>
    <n v="7"/>
    <n v="27"/>
    <s v="D"/>
    <n v="2"/>
    <x v="0"/>
    <n v="2"/>
    <n v="1"/>
    <n v="64"/>
    <n v="186"/>
    <s v="NULL"/>
    <n v="58"/>
    <s v="NULL"/>
    <s v="NULL"/>
    <s v="NULL"/>
    <s v="NULL"/>
    <d v="2022-10-19T00:00:00"/>
    <s v="PER"/>
    <s v="M"/>
    <n v="45463212"/>
    <n v="1"/>
    <n v="1"/>
    <n v="45561228"/>
  </r>
  <r>
    <n v="773935590"/>
    <x v="0"/>
    <x v="3"/>
    <n v="12"/>
    <d v="2022-10-12T00:00:00"/>
    <s v="M10"/>
    <n v="2"/>
    <n v="2"/>
    <n v="302101"/>
    <n v="5"/>
    <n v="30"/>
    <x v="8"/>
    <x v="25"/>
    <x v="25"/>
    <s v="NULL"/>
    <n v="1"/>
    <n v="80688424"/>
    <s v="NULL"/>
    <d v="1972-06-22T00:00:00"/>
    <s v="F"/>
    <s v="NULL"/>
    <n v="2"/>
    <s v="C"/>
    <s v="C"/>
    <s v="A"/>
    <n v="50"/>
    <n v="50"/>
    <n v="3"/>
    <n v="20"/>
    <s v="D"/>
    <n v="1"/>
    <x v="0"/>
    <n v="4"/>
    <n v="1"/>
    <n v="61"/>
    <n v="1.44"/>
    <s v="NULL"/>
    <n v="58"/>
    <s v="NULL"/>
    <s v="NULL"/>
    <s v="NULL"/>
    <s v="NULL"/>
    <d v="2022-10-21T00:00:00"/>
    <s v="PER"/>
    <s v="M"/>
    <n v="800538"/>
    <n v="5"/>
    <n v="23"/>
    <n v="43520423"/>
  </r>
  <r>
    <n v="775841956"/>
    <x v="0"/>
    <x v="3"/>
    <n v="15"/>
    <d v="2022-10-15T00:00:00"/>
    <n v="766"/>
    <n v="4"/>
    <n v="2"/>
    <n v="303901"/>
    <n v="5"/>
    <n v="30"/>
    <x v="0"/>
    <x v="0"/>
    <x v="0"/>
    <s v="NULL"/>
    <n v="1"/>
    <n v="45752283"/>
    <s v="NULL"/>
    <d v="1989-06-05T00:00:00"/>
    <s v="M"/>
    <s v="NULL"/>
    <n v="2"/>
    <s v="C"/>
    <s v="C"/>
    <s v="A"/>
    <n v="33"/>
    <n v="33"/>
    <n v="4"/>
    <n v="10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1390695"/>
    <n v="1"/>
    <n v="9"/>
    <n v="860048"/>
  </r>
  <r>
    <n v="771041050"/>
    <x v="0"/>
    <x v="3"/>
    <n v="10"/>
    <d v="2022-10-10T00:00:00"/>
    <n v="462"/>
    <n v="11"/>
    <n v="1"/>
    <n v="303304"/>
    <n v="5"/>
    <n v="30"/>
    <x v="4"/>
    <x v="28"/>
    <x v="28"/>
    <s v="NULL"/>
    <n v="1"/>
    <n v="90063546"/>
    <s v="NULL"/>
    <d v="2017-02-06T00:00:00"/>
    <s v="F"/>
    <s v="NULL"/>
    <n v="2"/>
    <s v="C"/>
    <s v="C"/>
    <s v="A"/>
    <n v="5"/>
    <n v="5"/>
    <n v="8"/>
    <n v="4"/>
    <s v="D"/>
    <n v="1"/>
    <x v="0"/>
    <n v="4"/>
    <n v="1"/>
    <n v="17"/>
    <n v="104"/>
    <s v="NULL"/>
    <n v="58"/>
    <s v="52.00"/>
    <s v="NULL"/>
    <s v="NULL"/>
    <s v="NULL"/>
    <d v="2022-10-13T00:00:00"/>
    <s v="PER"/>
    <s v="M"/>
    <n v="72313134"/>
    <n v="3"/>
    <n v="25"/>
    <n v="47606255"/>
  </r>
  <r>
    <n v="775030169"/>
    <x v="0"/>
    <x v="3"/>
    <n v="22"/>
    <d v="2022-10-22T00:00:00"/>
    <s v="M04"/>
    <n v="2"/>
    <n v="2"/>
    <n v="303304"/>
    <n v="5"/>
    <n v="30"/>
    <x v="8"/>
    <x v="19"/>
    <x v="19"/>
    <s v="NULL"/>
    <n v="1"/>
    <n v="90202451"/>
    <s v="NULL"/>
    <d v="2017-05-02T00:00:00"/>
    <s v="M"/>
    <s v="NULL"/>
    <n v="2"/>
    <s v="C"/>
    <s v="C"/>
    <s v="A"/>
    <n v="5"/>
    <n v="5"/>
    <n v="5"/>
    <n v="20"/>
    <s v="D"/>
    <n v="2"/>
    <x v="0"/>
    <n v="2"/>
    <n v="1"/>
    <s v="NULL"/>
    <n v="0"/>
    <s v="NULL"/>
    <n v="58"/>
    <s v="NULL"/>
    <s v="NULL"/>
    <s v="NULL"/>
    <s v="NULL"/>
    <d v="2022-10-24T00:00:00"/>
    <s v="PER"/>
    <s v="M"/>
    <n v="48114657"/>
    <n v="3"/>
    <n v="25"/>
    <n v="43520423"/>
  </r>
  <r>
    <n v="772361974"/>
    <x v="0"/>
    <x v="3"/>
    <n v="12"/>
    <d v="2022-10-12T00:00:00"/>
    <s v="LA1"/>
    <n v="10"/>
    <n v="2"/>
    <n v="302101"/>
    <n v="5"/>
    <n v="30"/>
    <x v="8"/>
    <x v="25"/>
    <x v="25"/>
    <s v="NULL"/>
    <n v="1"/>
    <n v="90005942"/>
    <s v="NULL"/>
    <d v="2016-11-27T00:00:00"/>
    <s v="M"/>
    <s v="NULL"/>
    <n v="2"/>
    <s v="C"/>
    <s v="C"/>
    <s v="A"/>
    <n v="5"/>
    <n v="5"/>
    <n v="10"/>
    <n v="15"/>
    <s v="D"/>
    <n v="1"/>
    <x v="0"/>
    <n v="2"/>
    <n v="1"/>
    <s v="NULL"/>
    <s v="NULL"/>
    <s v="NULL"/>
    <n v="58"/>
    <s v="NULL"/>
    <s v="NULL"/>
    <s v="NULL"/>
    <s v="NULL"/>
    <d v="2022-10-17T00:00:00"/>
    <s v="PER"/>
    <s v="M"/>
    <n v="41198450"/>
    <n v="6"/>
    <n v="29"/>
    <n v="70417204"/>
  </r>
  <r>
    <n v="772392931"/>
    <x v="0"/>
    <x v="3"/>
    <n v="12"/>
    <d v="2022-10-12T00:00:00"/>
    <s v="N03"/>
    <n v="6"/>
    <n v="1"/>
    <n v="301203"/>
    <n v="5"/>
    <n v="30"/>
    <x v="5"/>
    <x v="16"/>
    <x v="16"/>
    <s v="NULL"/>
    <n v="1"/>
    <n v="93023990"/>
    <s v="NULL"/>
    <d v="2022-08-16T00:00:00"/>
    <s v="M"/>
    <s v="NULL"/>
    <n v="2"/>
    <s v="C"/>
    <s v="C"/>
    <s v="M"/>
    <n v="1"/>
    <n v="0"/>
    <n v="1"/>
    <n v="26"/>
    <s v="D"/>
    <n v="1"/>
    <x v="0"/>
    <n v="2"/>
    <n v="1"/>
    <n v="5.22"/>
    <n v="56"/>
    <s v="NULL"/>
    <n v="58"/>
    <s v="NULL"/>
    <n v="39"/>
    <s v="NULL"/>
    <s v="NULL"/>
    <d v="2022-10-17T00:00:00"/>
    <s v="PER"/>
    <s v="M"/>
    <n v="46295525"/>
    <n v="6"/>
    <n v="29"/>
    <n v="70652055"/>
  </r>
  <r>
    <n v="779661279"/>
    <x v="0"/>
    <x v="3"/>
    <n v="18"/>
    <d v="2022-10-18T00:00:00"/>
    <s v="P06"/>
    <n v="12"/>
    <n v="3"/>
    <n v="302303"/>
    <n v="5"/>
    <n v="30"/>
    <x v="5"/>
    <x v="11"/>
    <x v="11"/>
    <s v="NULL"/>
    <n v="1"/>
    <n v="82098035"/>
    <s v="NULL"/>
    <d v="2022-01-08T00:00:00"/>
    <s v="M"/>
    <s v="NULL"/>
    <n v="2"/>
    <s v="C"/>
    <s v="C"/>
    <s v="M"/>
    <n v="9"/>
    <n v="0"/>
    <n v="9"/>
    <n v="10"/>
    <s v="D"/>
    <n v="2"/>
    <x v="0"/>
    <n v="2"/>
    <n v="1"/>
    <s v="NULL"/>
    <s v="NULL"/>
    <s v="NULL"/>
    <n v="58"/>
    <s v="NULL"/>
    <s v="NULL"/>
    <s v="NULL"/>
    <s v="NULL"/>
    <d v="2022-11-02T00:00:00"/>
    <s v="PER"/>
    <s v="M"/>
    <n v="73900776"/>
    <n v="1"/>
    <n v="10"/>
    <n v="47204013"/>
  </r>
  <r>
    <n v="775845729"/>
    <x v="0"/>
    <x v="3"/>
    <n v="18"/>
    <d v="2022-10-18T00:00:00"/>
    <n v="766"/>
    <n v="6"/>
    <n v="2"/>
    <n v="301605"/>
    <n v="5"/>
    <n v="30"/>
    <x v="0"/>
    <x v="0"/>
    <x v="0"/>
    <s v="NULL"/>
    <n v="1"/>
    <n v="48238689"/>
    <s v="NULL"/>
    <d v="1994-04-01T00:00:00"/>
    <s v="F"/>
    <s v="NULL"/>
    <n v="2"/>
    <s v="C"/>
    <s v="C"/>
    <s v="A"/>
    <n v="28"/>
    <n v="28"/>
    <n v="6"/>
    <n v="17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4786650"/>
    <n v="1"/>
    <n v="19"/>
    <n v="860048"/>
  </r>
  <r>
    <n v="775013882"/>
    <x v="0"/>
    <x v="3"/>
    <n v="24"/>
    <d v="2022-10-24T00:00:00"/>
    <s v="R05"/>
    <n v="10"/>
    <n v="10"/>
    <n v="303304"/>
    <n v="5"/>
    <n v="30"/>
    <x v="6"/>
    <x v="13"/>
    <x v="13"/>
    <s v="NULL"/>
    <n v="1"/>
    <n v="47987665"/>
    <s v="NULL"/>
    <d v="1988-05-09T00:00:00"/>
    <s v="F"/>
    <s v="NULL"/>
    <n v="2"/>
    <s v="C"/>
    <s v="C"/>
    <s v="A"/>
    <n v="34"/>
    <n v="34"/>
    <n v="5"/>
    <n v="15"/>
    <s v="D"/>
    <n v="2"/>
    <x v="0"/>
    <n v="2"/>
    <n v="1"/>
    <n v="60"/>
    <n v="147"/>
    <s v="NULL"/>
    <n v="58"/>
    <s v="NULL"/>
    <s v="NULL"/>
    <s v="NULL"/>
    <s v="NULL"/>
    <d v="2022-10-24T00:00:00"/>
    <s v="PER"/>
    <s v="M"/>
    <n v="45782353"/>
    <n v="3"/>
    <n v="25"/>
    <n v="45923914"/>
  </r>
  <r>
    <n v="779636807"/>
    <x v="0"/>
    <x v="3"/>
    <n v="18"/>
    <d v="2022-10-18T00:00:00"/>
    <s v="P06"/>
    <n v="10"/>
    <n v="3"/>
    <n v="302303"/>
    <n v="5"/>
    <n v="30"/>
    <x v="5"/>
    <x v="11"/>
    <x v="11"/>
    <s v="NULL"/>
    <n v="5"/>
    <s v="C01-00008322892"/>
    <s v="NULL"/>
    <d v="2021-03-03T00:00:00"/>
    <s v="F"/>
    <s v="NULL"/>
    <n v="1"/>
    <s v="C"/>
    <s v="C"/>
    <s v="A"/>
    <n v="1"/>
    <n v="1"/>
    <n v="7"/>
    <n v="15"/>
    <s v="D"/>
    <n v="2"/>
    <x v="0"/>
    <n v="2"/>
    <n v="1"/>
    <s v="NULL"/>
    <s v="NULL"/>
    <s v="NULL"/>
    <n v="58"/>
    <s v="NULL"/>
    <s v="NULL"/>
    <s v="NULL"/>
    <s v="NULL"/>
    <d v="2022-11-02T00:00:00"/>
    <s v="PER"/>
    <s v="M"/>
    <n v="72573927"/>
    <n v="1"/>
    <n v="10"/>
    <n v="47204013"/>
  </r>
  <r>
    <n v="775861454"/>
    <x v="0"/>
    <x v="3"/>
    <n v="13"/>
    <d v="2022-10-13T00:00:00"/>
    <n v="767"/>
    <n v="5"/>
    <n v="1"/>
    <n v="301302"/>
    <n v="5"/>
    <n v="30"/>
    <x v="0"/>
    <x v="0"/>
    <x v="0"/>
    <s v="NULL"/>
    <n v="1"/>
    <n v="833196"/>
    <s v="NULL"/>
    <d v="1974-06-15T00:00:00"/>
    <s v="F"/>
    <s v="NULL"/>
    <n v="2"/>
    <s v="C"/>
    <s v="C"/>
    <s v="A"/>
    <n v="48"/>
    <n v="48"/>
    <n v="3"/>
    <n v="28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5426255"/>
    <n v="1"/>
    <n v="5"/>
    <n v="860048"/>
  </r>
  <r>
    <n v="779639853"/>
    <x v="0"/>
    <x v="3"/>
    <n v="14"/>
    <d v="2022-10-14T00:00:00"/>
    <s v="P06"/>
    <n v="10"/>
    <n v="6"/>
    <n v="302303"/>
    <n v="5"/>
    <n v="30"/>
    <x v="5"/>
    <x v="11"/>
    <x v="11"/>
    <s v="NULL"/>
    <n v="1"/>
    <n v="48180304"/>
    <s v="NULL"/>
    <d v="1993-03-17T00:00:00"/>
    <s v="F"/>
    <s v="NULL"/>
    <n v="2"/>
    <s v="C"/>
    <s v="C"/>
    <s v="A"/>
    <n v="29"/>
    <n v="29"/>
    <n v="6"/>
    <n v="27"/>
    <s v="D"/>
    <n v="2"/>
    <x v="0"/>
    <n v="3"/>
    <n v="1"/>
    <s v="NULL"/>
    <s v="NULL"/>
    <s v="NULL"/>
    <n v="58"/>
    <s v="NULL"/>
    <s v="NULL"/>
    <s v="NULL"/>
    <s v="NULL"/>
    <d v="2022-11-02T00:00:00"/>
    <s v="PER"/>
    <s v="M"/>
    <n v="72573927"/>
    <n v="1"/>
    <n v="10"/>
    <n v="47204013"/>
  </r>
  <r>
    <n v="779660599"/>
    <x v="0"/>
    <x v="3"/>
    <n v="18"/>
    <d v="2022-10-18T00:00:00"/>
    <s v="P06"/>
    <n v="12"/>
    <n v="2"/>
    <n v="302303"/>
    <n v="5"/>
    <n v="30"/>
    <x v="5"/>
    <x v="11"/>
    <x v="11"/>
    <s v="NULL"/>
    <n v="1"/>
    <n v="81914085"/>
    <s v="NULL"/>
    <d v="2020-06-24T00:00:00"/>
    <s v="M"/>
    <s v="NULL"/>
    <n v="2"/>
    <s v="C"/>
    <s v="C"/>
    <s v="A"/>
    <n v="2"/>
    <n v="2"/>
    <n v="3"/>
    <n v="24"/>
    <s v="D"/>
    <n v="2"/>
    <x v="0"/>
    <n v="2"/>
    <n v="1"/>
    <s v="NULL"/>
    <s v="NULL"/>
    <s v="NULL"/>
    <n v="58"/>
    <s v="NULL"/>
    <s v="NULL"/>
    <s v="NULL"/>
    <s v="NULL"/>
    <d v="2022-11-02T00:00:00"/>
    <s v="PER"/>
    <s v="M"/>
    <n v="73900776"/>
    <n v="1"/>
    <n v="10"/>
    <n v="47204013"/>
  </r>
  <r>
    <n v="775014696"/>
    <x v="0"/>
    <x v="3"/>
    <n v="17"/>
    <d v="2022-10-17T00:00:00"/>
    <s v="M04"/>
    <n v="1"/>
    <n v="5"/>
    <n v="302303"/>
    <n v="5"/>
    <n v="30"/>
    <x v="8"/>
    <x v="19"/>
    <x v="19"/>
    <s v="NULL"/>
    <n v="1"/>
    <n v="3206145"/>
    <s v="NULL"/>
    <d v="1943-03-01T00:00:00"/>
    <s v="M"/>
    <s v="NULL"/>
    <n v="1"/>
    <s v="C"/>
    <s v="C"/>
    <s v="A"/>
    <n v="79"/>
    <n v="79"/>
    <n v="7"/>
    <n v="16"/>
    <s v="D"/>
    <n v="2"/>
    <x v="0"/>
    <n v="2"/>
    <n v="1"/>
    <n v="58"/>
    <n v="1.59"/>
    <s v="NULL"/>
    <n v="58"/>
    <s v="NULL"/>
    <s v="NULL"/>
    <s v="NULL"/>
    <s v="NULL"/>
    <d v="2022-10-24T00:00:00"/>
    <s v="PER"/>
    <s v="M"/>
    <n v="71243499"/>
    <n v="1"/>
    <n v="10"/>
    <n v="43520423"/>
  </r>
  <r>
    <n v="776631431"/>
    <x v="0"/>
    <x v="3"/>
    <n v="18"/>
    <d v="2022-10-18T00:00:00"/>
    <s v="C09"/>
    <n v="12"/>
    <n v="1"/>
    <n v="301203"/>
    <n v="5"/>
    <n v="30"/>
    <x v="7"/>
    <x v="15"/>
    <x v="15"/>
    <s v="NULL"/>
    <n v="1"/>
    <n v="76464084"/>
    <s v="NULL"/>
    <d v="2005-10-01T00:00:00"/>
    <s v="F"/>
    <s v="NULL"/>
    <n v="2"/>
    <s v="C"/>
    <s v="C"/>
    <s v="A"/>
    <n v="17"/>
    <n v="17"/>
    <n v="0"/>
    <n v="17"/>
    <s v="D"/>
    <n v="1"/>
    <x v="0"/>
    <n v="3"/>
    <n v="1"/>
    <n v="73.5"/>
    <n v="155"/>
    <s v="NULL"/>
    <n v="58"/>
    <s v="NULL"/>
    <s v="NULL"/>
    <n v="1"/>
    <d v="2022-01-05T00:00:00"/>
    <d v="2022-10-27T00:00:00"/>
    <s v="PER"/>
    <s v="M"/>
    <n v="42127044"/>
    <n v="5"/>
    <n v="23"/>
    <n v="73710420"/>
  </r>
  <r>
    <n v="773937424"/>
    <x v="0"/>
    <x v="3"/>
    <n v="14"/>
    <d v="2022-10-14T00:00:00"/>
    <s v="M10"/>
    <n v="2"/>
    <n v="6"/>
    <n v="302101"/>
    <n v="5"/>
    <n v="30"/>
    <x v="8"/>
    <x v="25"/>
    <x v="25"/>
    <s v="NULL"/>
    <n v="1"/>
    <n v="803603"/>
    <s v="NULL"/>
    <d v="1962-11-12T00:00:00"/>
    <s v="M"/>
    <s v="NULL"/>
    <n v="2"/>
    <s v="C"/>
    <s v="C"/>
    <s v="A"/>
    <n v="59"/>
    <n v="59"/>
    <n v="11"/>
    <n v="2"/>
    <s v="D"/>
    <n v="1"/>
    <x v="0"/>
    <n v="3"/>
    <n v="1"/>
    <n v="58"/>
    <n v="1.56"/>
    <s v="NULL"/>
    <n v="58"/>
    <s v="NULL"/>
    <s v="NULL"/>
    <s v="NULL"/>
    <s v="NULL"/>
    <d v="2022-10-21T00:00:00"/>
    <s v="PER"/>
    <s v="M"/>
    <n v="800538"/>
    <n v="5"/>
    <n v="23"/>
    <n v="43520423"/>
  </r>
  <r>
    <n v="775851188"/>
    <x v="0"/>
    <x v="3"/>
    <n v="19"/>
    <d v="2022-10-19T00:00:00"/>
    <n v="766"/>
    <n v="9"/>
    <n v="2"/>
    <n v="303712"/>
    <n v="5"/>
    <n v="30"/>
    <x v="0"/>
    <x v="0"/>
    <x v="0"/>
    <s v="NULL"/>
    <n v="1"/>
    <n v="93020901"/>
    <s v="NULL"/>
    <d v="2022-08-02T00:00:00"/>
    <s v="M"/>
    <s v="NULL"/>
    <n v="2"/>
    <s v="C"/>
    <s v="C"/>
    <s v="M"/>
    <n v="2"/>
    <n v="0"/>
    <n v="2"/>
    <n v="17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7552626"/>
    <n v="1"/>
    <n v="18"/>
    <n v="860048"/>
  </r>
  <r>
    <n v="775758404"/>
    <x v="0"/>
    <x v="3"/>
    <n v="19"/>
    <d v="2022-10-19T00:00:00"/>
    <n v="654"/>
    <n v="6"/>
    <n v="5"/>
    <n v="301203"/>
    <n v="5"/>
    <n v="30"/>
    <x v="2"/>
    <x v="6"/>
    <x v="6"/>
    <s v="NULL"/>
    <n v="1"/>
    <n v="92987252"/>
    <s v="NULL"/>
    <d v="2022-07-21T00:00:00"/>
    <s v="M"/>
    <s v="NULL"/>
    <n v="2"/>
    <s v="C"/>
    <s v="C"/>
    <s v="M"/>
    <n v="2"/>
    <n v="0"/>
    <n v="2"/>
    <n v="28"/>
    <s v="D"/>
    <n v="1"/>
    <x v="0"/>
    <n v="3"/>
    <n v="1"/>
    <n v="5.9"/>
    <n v="54"/>
    <s v="NULL"/>
    <n v="58"/>
    <s v="NULL"/>
    <s v="NULL"/>
    <s v="NULL"/>
    <s v="NULL"/>
    <d v="2022-10-25T00:00:00"/>
    <s v="PER"/>
    <s v="M"/>
    <n v="4751275"/>
    <n v="6"/>
    <n v="29"/>
    <n v="41473714"/>
  </r>
  <r>
    <n v="775849144"/>
    <x v="0"/>
    <x v="3"/>
    <n v="19"/>
    <d v="2022-10-19T00:00:00"/>
    <n v="766"/>
    <n v="9"/>
    <n v="1"/>
    <n v="303712"/>
    <n v="5"/>
    <n v="30"/>
    <x v="0"/>
    <x v="0"/>
    <x v="0"/>
    <s v="NULL"/>
    <n v="1"/>
    <n v="92987252"/>
    <s v="NULL"/>
    <d v="2022-07-21T00:00:00"/>
    <s v="M"/>
    <s v="NULL"/>
    <n v="2"/>
    <s v="C"/>
    <s v="C"/>
    <s v="M"/>
    <n v="2"/>
    <n v="0"/>
    <n v="2"/>
    <n v="28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7552626"/>
    <n v="1"/>
    <n v="18"/>
    <n v="860048"/>
  </r>
  <r>
    <n v="775844337"/>
    <x v="0"/>
    <x v="3"/>
    <n v="19"/>
    <d v="2022-10-19T00:00:00"/>
    <n v="766"/>
    <n v="5"/>
    <n v="5"/>
    <n v="303305"/>
    <n v="5"/>
    <n v="30"/>
    <x v="0"/>
    <x v="0"/>
    <x v="0"/>
    <s v="NULL"/>
    <n v="1"/>
    <n v="90543009"/>
    <s v="NULL"/>
    <d v="2017-12-14T00:00:00"/>
    <s v="M"/>
    <s v="NULL"/>
    <n v="2"/>
    <s v="C"/>
    <s v="C"/>
    <s v="A"/>
    <n v="4"/>
    <n v="4"/>
    <n v="10"/>
    <n v="5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5847967"/>
    <x v="0"/>
    <x v="3"/>
    <n v="19"/>
    <d v="2022-10-19T00:00:00"/>
    <n v="766"/>
    <n v="8"/>
    <n v="1"/>
    <n v="301605"/>
    <n v="5"/>
    <n v="30"/>
    <x v="0"/>
    <x v="0"/>
    <x v="0"/>
    <s v="NULL"/>
    <n v="1"/>
    <n v="76160149"/>
    <s v="NULL"/>
    <d v="2002-09-23T00:00:00"/>
    <s v="F"/>
    <s v="NULL"/>
    <n v="2"/>
    <s v="C"/>
    <s v="C"/>
    <s v="A"/>
    <n v="20"/>
    <n v="20"/>
    <n v="0"/>
    <n v="26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7126637"/>
    <n v="1"/>
    <n v="19"/>
    <n v="860048"/>
  </r>
  <r>
    <n v="775843356"/>
    <x v="0"/>
    <x v="3"/>
    <n v="19"/>
    <d v="2022-10-19T00:00:00"/>
    <n v="766"/>
    <n v="5"/>
    <n v="4"/>
    <n v="303305"/>
    <n v="5"/>
    <n v="30"/>
    <x v="0"/>
    <x v="0"/>
    <x v="0"/>
    <s v="NULL"/>
    <n v="1"/>
    <n v="90965484"/>
    <s v="NULL"/>
    <d v="2018-09-18T00:00:00"/>
    <s v="F"/>
    <s v="NULL"/>
    <n v="2"/>
    <s v="C"/>
    <s v="C"/>
    <s v="A"/>
    <n v="4"/>
    <n v="4"/>
    <n v="1"/>
    <n v="1"/>
    <s v="D"/>
    <n v="2"/>
    <x v="1"/>
    <n v="3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5847325"/>
    <x v="0"/>
    <x v="3"/>
    <n v="19"/>
    <d v="2022-10-19T00:00:00"/>
    <n v="766"/>
    <n v="7"/>
    <n v="3"/>
    <n v="303304"/>
    <n v="5"/>
    <n v="30"/>
    <x v="0"/>
    <x v="0"/>
    <x v="0"/>
    <s v="NULL"/>
    <n v="1"/>
    <n v="41899443"/>
    <s v="NULL"/>
    <d v="1983-08-05T00:00:00"/>
    <s v="F"/>
    <s v="NULL"/>
    <n v="2"/>
    <s v="C"/>
    <s v="C"/>
    <s v="A"/>
    <n v="39"/>
    <n v="39"/>
    <n v="2"/>
    <n v="14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T"/>
    <n v="837520"/>
    <n v="3"/>
    <n v="25"/>
    <n v="860048"/>
  </r>
  <r>
    <n v="775842999"/>
    <x v="0"/>
    <x v="3"/>
    <n v="19"/>
    <d v="2022-10-19T00:00:00"/>
    <n v="766"/>
    <n v="5"/>
    <n v="3"/>
    <n v="303305"/>
    <n v="5"/>
    <n v="30"/>
    <x v="0"/>
    <x v="0"/>
    <x v="0"/>
    <s v="NULL"/>
    <n v="1"/>
    <n v="79577127"/>
    <s v="NULL"/>
    <d v="2016-03-19T00:00:00"/>
    <s v="F"/>
    <s v="NULL"/>
    <n v="2"/>
    <s v="C"/>
    <s v="C"/>
    <s v="A"/>
    <n v="6"/>
    <n v="6"/>
    <n v="7"/>
    <n v="0"/>
    <s v="D"/>
    <n v="2"/>
    <x v="1"/>
    <n v="3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4769120"/>
    <x v="0"/>
    <x v="3"/>
    <n v="18"/>
    <d v="2022-10-18T00:00:00"/>
    <s v="N02"/>
    <n v="12"/>
    <n v="1"/>
    <n v="301203"/>
    <n v="5"/>
    <n v="30"/>
    <x v="5"/>
    <x v="16"/>
    <x v="16"/>
    <s v="NULL"/>
    <n v="1"/>
    <n v="82098035"/>
    <s v="NULL"/>
    <d v="2022-01-08T00:00:00"/>
    <s v="M"/>
    <s v="NULL"/>
    <n v="2"/>
    <s v="C"/>
    <s v="C"/>
    <s v="M"/>
    <n v="9"/>
    <n v="0"/>
    <n v="9"/>
    <n v="10"/>
    <s v="D"/>
    <n v="1"/>
    <x v="0"/>
    <n v="2"/>
    <n v="1"/>
    <n v="9.94"/>
    <n v="73"/>
    <s v="NULL"/>
    <n v="58"/>
    <s v="NULL"/>
    <n v="45"/>
    <s v="NULL"/>
    <s v="NULL"/>
    <d v="2022-10-24T00:00:00"/>
    <s v="PER"/>
    <s v="M"/>
    <n v="46295525"/>
    <n v="6"/>
    <n v="29"/>
    <n v="70652055"/>
  </r>
  <r>
    <n v="774771191"/>
    <x v="0"/>
    <x v="3"/>
    <n v="18"/>
    <d v="2022-10-18T00:00:00"/>
    <s v="N02"/>
    <n v="12"/>
    <n v="4"/>
    <n v="301203"/>
    <n v="5"/>
    <n v="30"/>
    <x v="5"/>
    <x v="16"/>
    <x v="16"/>
    <s v="NULL"/>
    <n v="1"/>
    <n v="81914085"/>
    <s v="NULL"/>
    <d v="2020-06-24T00:00:00"/>
    <s v="M"/>
    <s v="NULL"/>
    <n v="2"/>
    <s v="C"/>
    <s v="C"/>
    <s v="A"/>
    <n v="2"/>
    <n v="2"/>
    <n v="3"/>
    <n v="24"/>
    <s v="D"/>
    <n v="1"/>
    <x v="0"/>
    <n v="2"/>
    <n v="1"/>
    <n v="12.4"/>
    <n v="86"/>
    <s v="NULL"/>
    <n v="58"/>
    <s v="NULL"/>
    <n v="51"/>
    <s v="NULL"/>
    <s v="NULL"/>
    <d v="2022-10-24T00:00:00"/>
    <s v="PER"/>
    <s v="M"/>
    <n v="46295525"/>
    <n v="6"/>
    <n v="29"/>
    <n v="70652055"/>
  </r>
  <r>
    <n v="775577949"/>
    <x v="0"/>
    <x v="3"/>
    <n v="25"/>
    <d v="2022-10-25T00:00:00"/>
    <n v="659"/>
    <n v="1"/>
    <n v="7"/>
    <n v="302303"/>
    <n v="5"/>
    <n v="30"/>
    <x v="2"/>
    <x v="4"/>
    <x v="4"/>
    <s v="NULL"/>
    <n v="1"/>
    <n v="45713132"/>
    <s v="NULL"/>
    <d v="1983-09-03T00:00:00"/>
    <s v="M"/>
    <s v="NULL"/>
    <n v="2"/>
    <s v="C"/>
    <s v="C"/>
    <s v="A"/>
    <n v="39"/>
    <n v="39"/>
    <n v="1"/>
    <n v="22"/>
    <s v="D"/>
    <n v="2"/>
    <x v="0"/>
    <n v="2"/>
    <n v="1"/>
    <s v="NULL"/>
    <s v="NULL"/>
    <s v="NULL"/>
    <n v="58"/>
    <s v="NULL"/>
    <s v="NULL"/>
    <s v="NULL"/>
    <s v="NULL"/>
    <d v="2022-10-25T00:00:00"/>
    <s v="PER"/>
    <s v="M"/>
    <n v="46207928"/>
    <n v="1"/>
    <n v="1"/>
    <n v="45561228"/>
  </r>
  <r>
    <n v="775842725"/>
    <x v="0"/>
    <x v="3"/>
    <n v="19"/>
    <d v="2022-10-19T00:00:00"/>
    <n v="766"/>
    <n v="5"/>
    <n v="2"/>
    <n v="303305"/>
    <n v="5"/>
    <n v="30"/>
    <x v="0"/>
    <x v="0"/>
    <x v="0"/>
    <s v="NULL"/>
    <n v="1"/>
    <n v="81900657"/>
    <s v="NULL"/>
    <d v="2016-12-15T00:00:00"/>
    <s v="F"/>
    <s v="NULL"/>
    <n v="2"/>
    <s v="C"/>
    <s v="C"/>
    <s v="A"/>
    <n v="5"/>
    <n v="5"/>
    <n v="10"/>
    <n v="4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5842462"/>
    <x v="0"/>
    <x v="3"/>
    <n v="19"/>
    <d v="2022-10-19T00:00:00"/>
    <n v="766"/>
    <n v="5"/>
    <n v="1"/>
    <n v="303305"/>
    <n v="5"/>
    <n v="30"/>
    <x v="0"/>
    <x v="0"/>
    <x v="0"/>
    <s v="NULL"/>
    <n v="1"/>
    <n v="91409616"/>
    <s v="NULL"/>
    <d v="2019-07-11T00:00:00"/>
    <s v="M"/>
    <s v="NULL"/>
    <n v="2"/>
    <s v="C"/>
    <s v="C"/>
    <s v="A"/>
    <n v="3"/>
    <n v="3"/>
    <n v="3"/>
    <n v="8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6579393"/>
    <n v="3"/>
    <n v="25"/>
    <n v="860048"/>
  </r>
  <r>
    <n v="775846784"/>
    <x v="0"/>
    <x v="3"/>
    <n v="19"/>
    <d v="2022-10-19T00:00:00"/>
    <n v="766"/>
    <n v="7"/>
    <n v="1"/>
    <n v="303304"/>
    <n v="5"/>
    <n v="30"/>
    <x v="0"/>
    <x v="0"/>
    <x v="0"/>
    <s v="NULL"/>
    <n v="1"/>
    <n v="48559841"/>
    <s v="NULL"/>
    <d v="1993-04-09T00:00:00"/>
    <s v="F"/>
    <s v="NULL"/>
    <n v="2"/>
    <s v="C"/>
    <s v="C"/>
    <s v="A"/>
    <n v="29"/>
    <n v="29"/>
    <n v="6"/>
    <n v="10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T"/>
    <n v="837520"/>
    <n v="3"/>
    <n v="25"/>
    <n v="860048"/>
  </r>
  <r>
    <n v="775847077"/>
    <x v="0"/>
    <x v="3"/>
    <n v="19"/>
    <d v="2022-10-19T00:00:00"/>
    <n v="766"/>
    <n v="7"/>
    <n v="2"/>
    <n v="303304"/>
    <n v="5"/>
    <n v="30"/>
    <x v="0"/>
    <x v="0"/>
    <x v="0"/>
    <s v="NULL"/>
    <n v="1"/>
    <n v="44750610"/>
    <s v="NULL"/>
    <d v="1985-11-01T00:00:00"/>
    <s v="F"/>
    <s v="NULL"/>
    <n v="2"/>
    <s v="C"/>
    <s v="C"/>
    <s v="A"/>
    <n v="36"/>
    <n v="36"/>
    <n v="11"/>
    <n v="18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T"/>
    <n v="837520"/>
    <n v="3"/>
    <n v="25"/>
    <n v="860048"/>
  </r>
  <r>
    <n v="775848232"/>
    <x v="0"/>
    <x v="3"/>
    <n v="19"/>
    <d v="2022-10-19T00:00:00"/>
    <n v="766"/>
    <n v="8"/>
    <n v="2"/>
    <n v="301605"/>
    <n v="5"/>
    <n v="30"/>
    <x v="0"/>
    <x v="0"/>
    <x v="0"/>
    <s v="NULL"/>
    <n v="1"/>
    <n v="76464084"/>
    <s v="NULL"/>
    <d v="2005-10-01T00:00:00"/>
    <s v="F"/>
    <s v="NULL"/>
    <n v="2"/>
    <s v="C"/>
    <s v="C"/>
    <s v="A"/>
    <n v="17"/>
    <n v="17"/>
    <n v="0"/>
    <n v="18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7126637"/>
    <n v="1"/>
    <n v="19"/>
    <n v="860048"/>
  </r>
  <r>
    <n v="775002390"/>
    <x v="0"/>
    <x v="3"/>
    <n v="20"/>
    <d v="2022-10-20T00:00:00"/>
    <s v="S03"/>
    <n v="13"/>
    <n v="1"/>
    <n v="301203"/>
    <n v="5"/>
    <n v="30"/>
    <x v="7"/>
    <x v="31"/>
    <x v="31"/>
    <s v="NULL"/>
    <n v="1"/>
    <n v="77149581"/>
    <s v="NULL"/>
    <d v="1997-05-02T00:00:00"/>
    <s v="F"/>
    <s v="NULL"/>
    <n v="2"/>
    <s v="C"/>
    <s v="C"/>
    <s v="A"/>
    <n v="25"/>
    <n v="25"/>
    <n v="5"/>
    <n v="18"/>
    <s v="D"/>
    <n v="1"/>
    <x v="1"/>
    <n v="2"/>
    <n v="1"/>
    <n v="70"/>
    <n v="150"/>
    <s v="NULL"/>
    <n v="58"/>
    <s v="NULL"/>
    <s v="NULL"/>
    <s v="NULL"/>
    <s v="NULL"/>
    <d v="2022-10-24T00:00:00"/>
    <s v="PER"/>
    <s v="M"/>
    <n v="72801290"/>
    <n v="0"/>
    <n v="35"/>
    <n v="70418291"/>
  </r>
  <r>
    <n v="775002804"/>
    <x v="0"/>
    <x v="3"/>
    <n v="20"/>
    <d v="2022-10-20T00:00:00"/>
    <s v="S03"/>
    <n v="13"/>
    <n v="2"/>
    <n v="301203"/>
    <n v="5"/>
    <n v="30"/>
    <x v="7"/>
    <x v="31"/>
    <x v="31"/>
    <s v="NULL"/>
    <n v="1"/>
    <n v="41049324"/>
    <s v="NULL"/>
    <d v="1979-08-02T00:00:00"/>
    <s v="F"/>
    <s v="NULL"/>
    <n v="2"/>
    <s v="C"/>
    <s v="C"/>
    <s v="A"/>
    <n v="43"/>
    <n v="43"/>
    <n v="2"/>
    <n v="18"/>
    <s v="D"/>
    <n v="1"/>
    <x v="1"/>
    <n v="2"/>
    <n v="1"/>
    <n v="72"/>
    <n v="150"/>
    <s v="NULL"/>
    <n v="58"/>
    <s v="NULL"/>
    <s v="NULL"/>
    <s v="NULL"/>
    <s v="NULL"/>
    <d v="2022-10-24T00:00:00"/>
    <s v="PER"/>
    <s v="M"/>
    <n v="72801290"/>
    <n v="0"/>
    <n v="35"/>
    <n v="70418291"/>
  </r>
  <r>
    <n v="772658019"/>
    <x v="0"/>
    <x v="3"/>
    <n v="14"/>
    <d v="2022-10-14T00:00:00"/>
    <n v="461"/>
    <n v="5"/>
    <n v="20"/>
    <n v="302303"/>
    <n v="5"/>
    <n v="30"/>
    <x v="4"/>
    <x v="33"/>
    <x v="33"/>
    <s v="NULL"/>
    <n v="1"/>
    <n v="90352247"/>
    <s v="NULL"/>
    <d v="2017-08-10T00:00:00"/>
    <s v="F"/>
    <s v="NULL"/>
    <n v="2"/>
    <s v="C"/>
    <s v="C"/>
    <s v="A"/>
    <n v="5"/>
    <n v="5"/>
    <n v="2"/>
    <n v="4"/>
    <s v="D"/>
    <n v="1"/>
    <x v="1"/>
    <n v="2"/>
    <n v="1"/>
    <n v="18"/>
    <n v="132"/>
    <s v="NULL"/>
    <n v="58"/>
    <s v="NULL"/>
    <s v="NULL"/>
    <s v="NULL"/>
    <s v="NULL"/>
    <d v="2022-10-18T00:00:00"/>
    <s v="PER"/>
    <s v="M"/>
    <n v="71558883"/>
    <n v="1"/>
    <n v="10"/>
    <n v="47606255"/>
  </r>
  <r>
    <n v="774962870"/>
    <x v="0"/>
    <x v="3"/>
    <n v="20"/>
    <d v="2022-10-20T00:00:00"/>
    <n v="648"/>
    <n v="4"/>
    <n v="4"/>
    <n v="302303"/>
    <n v="5"/>
    <n v="30"/>
    <x v="2"/>
    <x v="12"/>
    <x v="12"/>
    <s v="NULL"/>
    <n v="1"/>
    <n v="40149358"/>
    <s v="NULL"/>
    <d v="1979-04-19T00:00:00"/>
    <s v="F"/>
    <s v="NULL"/>
    <n v="2"/>
    <s v="C"/>
    <s v="C"/>
    <s v="A"/>
    <n v="43"/>
    <n v="43"/>
    <n v="6"/>
    <n v="1"/>
    <s v="D"/>
    <n v="1"/>
    <x v="0"/>
    <n v="3"/>
    <n v="1"/>
    <n v="99"/>
    <n v="100"/>
    <s v="NULL"/>
    <n v="58"/>
    <s v="NULL"/>
    <s v="NULL"/>
    <s v="NULL"/>
    <s v="NULL"/>
    <d v="2022-10-24T00:00:00"/>
    <s v="PER"/>
    <s v="M"/>
    <n v="70745724"/>
    <n v="1"/>
    <n v="1"/>
    <n v="45561228"/>
  </r>
  <r>
    <n v="775841035"/>
    <x v="0"/>
    <x v="3"/>
    <n v="17"/>
    <d v="2022-10-17T00:00:00"/>
    <n v="766"/>
    <n v="3"/>
    <n v="1"/>
    <n v="302803"/>
    <n v="5"/>
    <n v="30"/>
    <x v="0"/>
    <x v="0"/>
    <x v="0"/>
    <s v="NULL"/>
    <n v="1"/>
    <n v="1082466"/>
    <s v="NULL"/>
    <d v="1942-07-06T00:00:00"/>
    <s v="M"/>
    <s v="NULL"/>
    <n v="2"/>
    <s v="C"/>
    <s v="C"/>
    <s v="A"/>
    <n v="80"/>
    <n v="80"/>
    <n v="3"/>
    <n v="11"/>
    <s v="D"/>
    <n v="2"/>
    <x v="0"/>
    <n v="3"/>
    <n v="1"/>
    <s v="NULL"/>
    <s v="NULL"/>
    <s v="NULL"/>
    <n v="24"/>
    <s v="NULL"/>
    <s v="NULL"/>
    <s v="NULL"/>
    <s v="NULL"/>
    <d v="2022-10-26T00:00:00"/>
    <s v="PER"/>
    <s v="M"/>
    <n v="41848752"/>
    <n v="1"/>
    <n v="2"/>
    <n v="860048"/>
  </r>
  <r>
    <n v="775840503"/>
    <x v="0"/>
    <x v="3"/>
    <n v="17"/>
    <d v="2022-10-17T00:00:00"/>
    <n v="766"/>
    <n v="2"/>
    <n v="1"/>
    <n v="300201"/>
    <n v="5"/>
    <n v="30"/>
    <x v="0"/>
    <x v="0"/>
    <x v="0"/>
    <s v="NULL"/>
    <n v="1"/>
    <n v="802606"/>
    <s v="NULL"/>
    <d v="1946-05-14T00:00:00"/>
    <s v="M"/>
    <s v="NULL"/>
    <n v="2"/>
    <s v="C"/>
    <s v="C"/>
    <s v="A"/>
    <n v="76"/>
    <n v="76"/>
    <n v="5"/>
    <n v="3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3853361"/>
    <n v="1"/>
    <n v="3"/>
    <n v="860048"/>
  </r>
  <r>
    <n v="775841358"/>
    <x v="0"/>
    <x v="3"/>
    <n v="17"/>
    <d v="2022-10-17T00:00:00"/>
    <n v="766"/>
    <n v="3"/>
    <n v="2"/>
    <n v="302803"/>
    <n v="5"/>
    <n v="30"/>
    <x v="0"/>
    <x v="0"/>
    <x v="0"/>
    <s v="NULL"/>
    <n v="1"/>
    <n v="48876090"/>
    <s v="NULL"/>
    <d v="1995-07-20T00:00:00"/>
    <s v="M"/>
    <s v="NULL"/>
    <n v="2"/>
    <s v="C"/>
    <s v="C"/>
    <s v="A"/>
    <n v="27"/>
    <n v="27"/>
    <n v="2"/>
    <n v="27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1848752"/>
    <n v="1"/>
    <n v="2"/>
    <n v="860048"/>
  </r>
  <r>
    <n v="776167936"/>
    <x v="0"/>
    <x v="3"/>
    <n v="26"/>
    <d v="2022-10-26T00:00:00"/>
    <n v="659"/>
    <n v="2"/>
    <n v="4"/>
    <n v="302303"/>
    <n v="5"/>
    <n v="30"/>
    <x v="2"/>
    <x v="4"/>
    <x v="4"/>
    <s v="NULL"/>
    <n v="1"/>
    <n v="42361750"/>
    <s v="NULL"/>
    <d v="1984-04-16T00:00:00"/>
    <s v="F"/>
    <s v="NULL"/>
    <n v="2"/>
    <s v="C"/>
    <s v="C"/>
    <s v="A"/>
    <n v="38"/>
    <n v="38"/>
    <n v="6"/>
    <n v="10"/>
    <s v="D"/>
    <n v="1"/>
    <x v="0"/>
    <n v="3"/>
    <n v="1"/>
    <s v="NULL"/>
    <s v="NULL"/>
    <s v="NULL"/>
    <n v="58"/>
    <s v="NULL"/>
    <s v="NULL"/>
    <s v="NULL"/>
    <s v="NULL"/>
    <d v="2022-10-26T00:00:00"/>
    <s v="PER"/>
    <s v="M"/>
    <n v="46207928"/>
    <n v="1"/>
    <n v="1"/>
    <n v="45561228"/>
  </r>
  <r>
    <n v="773935238"/>
    <x v="0"/>
    <x v="3"/>
    <n v="12"/>
    <d v="2022-10-12T00:00:00"/>
    <s v="M10"/>
    <n v="2"/>
    <n v="1"/>
    <n v="302101"/>
    <n v="5"/>
    <n v="30"/>
    <x v="8"/>
    <x v="25"/>
    <x v="25"/>
    <s v="NULL"/>
    <n v="1"/>
    <n v="78339804"/>
    <s v="NULL"/>
    <d v="2013-11-11T00:00:00"/>
    <s v="F"/>
    <s v="NULL"/>
    <n v="2"/>
    <s v="C"/>
    <s v="C"/>
    <s v="A"/>
    <n v="8"/>
    <n v="8"/>
    <n v="11"/>
    <n v="1"/>
    <s v="D"/>
    <n v="1"/>
    <x v="0"/>
    <n v="5"/>
    <n v="1"/>
    <n v="23"/>
    <n v="1.24"/>
    <s v="NULL"/>
    <n v="58"/>
    <s v="NULL"/>
    <s v="NULL"/>
    <s v="NULL"/>
    <s v="NULL"/>
    <d v="2022-10-21T00:00:00"/>
    <s v="PER"/>
    <s v="M"/>
    <n v="800538"/>
    <n v="5"/>
    <n v="23"/>
    <n v="43520423"/>
  </r>
  <r>
    <n v="773935992"/>
    <x v="0"/>
    <x v="3"/>
    <n v="12"/>
    <d v="2022-10-12T00:00:00"/>
    <s v="M10"/>
    <n v="2"/>
    <n v="3"/>
    <n v="302101"/>
    <n v="5"/>
    <n v="30"/>
    <x v="8"/>
    <x v="25"/>
    <x v="25"/>
    <s v="NULL"/>
    <n v="1"/>
    <n v="48176660"/>
    <s v="NULL"/>
    <d v="1991-07-15T00:00:00"/>
    <s v="F"/>
    <s v="NULL"/>
    <n v="2"/>
    <s v="C"/>
    <s v="C"/>
    <s v="A"/>
    <n v="31"/>
    <n v="31"/>
    <n v="2"/>
    <n v="27"/>
    <s v="D"/>
    <n v="1"/>
    <x v="0"/>
    <n v="6"/>
    <n v="1"/>
    <n v="68"/>
    <n v="1.56"/>
    <s v="NULL"/>
    <n v="58"/>
    <s v="NULL"/>
    <s v="NULL"/>
    <s v="NULL"/>
    <s v="NULL"/>
    <d v="2022-10-21T00:00:00"/>
    <s v="PER"/>
    <s v="M"/>
    <n v="800538"/>
    <n v="5"/>
    <n v="23"/>
    <n v="43520423"/>
  </r>
  <r>
    <n v="776168275"/>
    <x v="0"/>
    <x v="3"/>
    <n v="26"/>
    <d v="2022-10-26T00:00:00"/>
    <n v="659"/>
    <n v="2"/>
    <n v="5"/>
    <n v="302303"/>
    <n v="5"/>
    <n v="30"/>
    <x v="2"/>
    <x v="4"/>
    <x v="4"/>
    <s v="NULL"/>
    <n v="1"/>
    <n v="1153797"/>
    <s v="NULL"/>
    <d v="1961-12-14T00:00:00"/>
    <s v="M"/>
    <s v="NULL"/>
    <n v="2"/>
    <s v="C"/>
    <s v="C"/>
    <s v="A"/>
    <n v="60"/>
    <n v="60"/>
    <n v="10"/>
    <n v="12"/>
    <s v="D"/>
    <n v="1"/>
    <x v="0"/>
    <n v="3"/>
    <n v="1"/>
    <s v="NULL"/>
    <s v="NULL"/>
    <s v="NULL"/>
    <n v="58"/>
    <s v="NULL"/>
    <s v="NULL"/>
    <s v="NULL"/>
    <s v="NULL"/>
    <d v="2022-10-26T00:00:00"/>
    <s v="PER"/>
    <s v="M"/>
    <n v="46207928"/>
    <n v="1"/>
    <n v="1"/>
    <n v="45561228"/>
  </r>
  <r>
    <n v="776168453"/>
    <x v="0"/>
    <x v="3"/>
    <n v="26"/>
    <d v="2022-10-26T00:00:00"/>
    <n v="659"/>
    <n v="2"/>
    <n v="6"/>
    <n v="302303"/>
    <n v="5"/>
    <n v="30"/>
    <x v="2"/>
    <x v="4"/>
    <x v="4"/>
    <s v="NULL"/>
    <n v="1"/>
    <n v="45713132"/>
    <s v="NULL"/>
    <d v="1983-09-03T00:00:00"/>
    <s v="M"/>
    <s v="NULL"/>
    <n v="2"/>
    <s v="C"/>
    <s v="C"/>
    <s v="A"/>
    <n v="39"/>
    <n v="39"/>
    <n v="1"/>
    <n v="23"/>
    <s v="D"/>
    <n v="1"/>
    <x v="0"/>
    <n v="2"/>
    <n v="1"/>
    <s v="NULL"/>
    <s v="NULL"/>
    <s v="NULL"/>
    <n v="58"/>
    <s v="NULL"/>
    <s v="NULL"/>
    <s v="NULL"/>
    <s v="NULL"/>
    <d v="2022-10-26T00:00:00"/>
    <s v="PER"/>
    <s v="M"/>
    <n v="46207928"/>
    <n v="1"/>
    <n v="1"/>
    <n v="45561228"/>
  </r>
  <r>
    <n v="774187184"/>
    <x v="0"/>
    <x v="3"/>
    <n v="19"/>
    <d v="2022-10-19T00:00:00"/>
    <s v="AG3"/>
    <n v="12"/>
    <n v="1"/>
    <n v="302303"/>
    <n v="5"/>
    <n v="30"/>
    <x v="6"/>
    <x v="20"/>
    <x v="20"/>
    <s v="NULL"/>
    <n v="1"/>
    <n v="47987665"/>
    <s v="NULL"/>
    <d v="1988-05-09T00:00:00"/>
    <s v="F"/>
    <s v="NULL"/>
    <n v="2"/>
    <s v="C"/>
    <s v="C"/>
    <s v="A"/>
    <n v="34"/>
    <n v="34"/>
    <n v="5"/>
    <n v="10"/>
    <s v="D"/>
    <n v="1"/>
    <x v="0"/>
    <n v="2"/>
    <n v="1"/>
    <n v="60"/>
    <n v="147"/>
    <s v="NULL"/>
    <n v="58"/>
    <s v="NULL"/>
    <s v="NULL"/>
    <s v="NULL"/>
    <s v="NULL"/>
    <d v="2022-10-21T00:00:00"/>
    <s v="PER"/>
    <s v="M"/>
    <n v="43832144"/>
    <n v="0"/>
    <n v="35"/>
    <n v="45923914"/>
  </r>
  <r>
    <n v="774187384"/>
    <x v="0"/>
    <x v="3"/>
    <n v="19"/>
    <d v="2022-10-19T00:00:00"/>
    <s v="AG3"/>
    <n v="12"/>
    <n v="2"/>
    <n v="302303"/>
    <n v="5"/>
    <n v="30"/>
    <x v="6"/>
    <x v="20"/>
    <x v="20"/>
    <s v="NULL"/>
    <n v="1"/>
    <n v="3382694"/>
    <s v="NULL"/>
    <d v="1951-04-01T00:00:00"/>
    <s v="F"/>
    <s v="NULL"/>
    <n v="2"/>
    <s v="C"/>
    <s v="C"/>
    <s v="A"/>
    <n v="71"/>
    <n v="71"/>
    <n v="6"/>
    <n v="18"/>
    <s v="D"/>
    <n v="1"/>
    <x v="0"/>
    <n v="2"/>
    <n v="1"/>
    <n v="59"/>
    <n v="156"/>
    <s v="NULL"/>
    <n v="58"/>
    <s v="NULL"/>
    <s v="NULL"/>
    <s v="NULL"/>
    <s v="NULL"/>
    <d v="2022-10-21T00:00:00"/>
    <s v="PER"/>
    <s v="M"/>
    <n v="43832144"/>
    <n v="0"/>
    <n v="35"/>
    <n v="45923914"/>
  </r>
  <r>
    <n v="775320887"/>
    <x v="0"/>
    <x v="3"/>
    <n v="18"/>
    <d v="2022-10-18T00:00:00"/>
    <n v="460"/>
    <n v="13"/>
    <n v="1"/>
    <n v="303203"/>
    <n v="5"/>
    <n v="30"/>
    <x v="4"/>
    <x v="33"/>
    <x v="33"/>
    <s v="NULL"/>
    <n v="1"/>
    <n v="45041934"/>
    <s v="NULL"/>
    <d v="1988-02-10T00:00:00"/>
    <s v="F"/>
    <s v="NULL"/>
    <n v="2"/>
    <s v="C"/>
    <s v="C"/>
    <s v="A"/>
    <n v="34"/>
    <n v="34"/>
    <n v="8"/>
    <n v="8"/>
    <s v="D"/>
    <n v="1"/>
    <x v="0"/>
    <n v="2"/>
    <n v="1"/>
    <n v="64"/>
    <n v="154"/>
    <s v="NULL"/>
    <n v="58"/>
    <s v="NULL"/>
    <s v="NULL"/>
    <s v="NULL"/>
    <s v="NULL"/>
    <d v="2022-10-25T00:00:00"/>
    <s v="PER"/>
    <s v="M"/>
    <n v="73698687"/>
    <n v="5"/>
    <n v="23"/>
    <n v="47606255"/>
  </r>
  <r>
    <n v="780233041"/>
    <x v="0"/>
    <x v="3"/>
    <n v="26"/>
    <d v="2022-10-26T00:00:00"/>
    <s v="F04"/>
    <n v="7"/>
    <n v="1"/>
    <n v="302303"/>
    <n v="5"/>
    <n v="30"/>
    <x v="1"/>
    <x v="14"/>
    <x v="14"/>
    <s v="NULL"/>
    <n v="1"/>
    <n v="60871122"/>
    <s v="NULL"/>
    <d v="2003-01-23T00:00:00"/>
    <s v="F"/>
    <s v="NULL"/>
    <n v="2"/>
    <s v="C"/>
    <s v="C"/>
    <s v="A"/>
    <n v="19"/>
    <n v="19"/>
    <n v="9"/>
    <n v="3"/>
    <s v="D"/>
    <n v="1"/>
    <x v="1"/>
    <n v="2"/>
    <n v="1"/>
    <n v="50"/>
    <n v="155"/>
    <s v="NULL"/>
    <n v="58"/>
    <s v="NULL"/>
    <s v="NULL"/>
    <s v="NULL"/>
    <s v="NULL"/>
    <d v="2022-11-03T00:00:00"/>
    <s v="PER"/>
    <s v="M"/>
    <n v="71820960"/>
    <n v="1"/>
    <n v="10"/>
    <n v="45124494"/>
  </r>
  <r>
    <n v="775322947"/>
    <x v="0"/>
    <x v="3"/>
    <n v="18"/>
    <d v="2022-10-18T00:00:00"/>
    <n v="460"/>
    <n v="13"/>
    <n v="3"/>
    <n v="303203"/>
    <n v="5"/>
    <n v="30"/>
    <x v="4"/>
    <x v="33"/>
    <x v="33"/>
    <s v="NULL"/>
    <n v="1"/>
    <n v="75067985"/>
    <s v="NULL"/>
    <d v="2005-11-15T00:00:00"/>
    <s v="F"/>
    <s v="NULL"/>
    <n v="2"/>
    <s v="C"/>
    <s v="C"/>
    <s v="A"/>
    <n v="16"/>
    <n v="16"/>
    <n v="11"/>
    <n v="3"/>
    <s v="D"/>
    <n v="1"/>
    <x v="0"/>
    <n v="2"/>
    <n v="1"/>
    <n v="44.5"/>
    <n v="157"/>
    <s v="NULL"/>
    <n v="58"/>
    <s v="NULL"/>
    <s v="NULL"/>
    <s v="NULL"/>
    <s v="NULL"/>
    <d v="2022-10-25T00:00:00"/>
    <s v="PER"/>
    <s v="M"/>
    <n v="73698687"/>
    <n v="5"/>
    <n v="23"/>
    <n v="47606255"/>
  </r>
  <r>
    <n v="781527937"/>
    <x v="0"/>
    <x v="3"/>
    <n v="19"/>
    <d v="2022-10-19T00:00:00"/>
    <s v="R11"/>
    <n v="3"/>
    <n v="3"/>
    <n v="302303"/>
    <n v="5"/>
    <n v="30"/>
    <x v="6"/>
    <x v="13"/>
    <x v="13"/>
    <s v="NULL"/>
    <n v="1"/>
    <n v="92452144"/>
    <s v="NULL"/>
    <d v="2021-07-16T00:00:00"/>
    <s v="F"/>
    <s v="NULL"/>
    <n v="2"/>
    <s v="C"/>
    <s v="C"/>
    <s v="A"/>
    <n v="1"/>
    <n v="1"/>
    <n v="3"/>
    <n v="3"/>
    <s v="D"/>
    <n v="2"/>
    <x v="0"/>
    <n v="2"/>
    <n v="1"/>
    <s v="NULL"/>
    <s v="NULL"/>
    <s v="NULL"/>
    <n v="58"/>
    <s v="NULL"/>
    <s v="NULL"/>
    <s v="NULL"/>
    <s v="NULL"/>
    <d v="2022-11-05T00:00:00"/>
    <s v="PER"/>
    <s v="M"/>
    <n v="74889690"/>
    <n v="1"/>
    <n v="10"/>
    <n v="76963480"/>
  </r>
  <r>
    <n v="776593894"/>
    <x v="0"/>
    <x v="3"/>
    <n v="21"/>
    <d v="2022-10-21T00:00:00"/>
    <n v="472"/>
    <n v="8"/>
    <n v="2"/>
    <n v="301203"/>
    <n v="5"/>
    <n v="30"/>
    <x v="4"/>
    <x v="28"/>
    <x v="28"/>
    <s v="NULL"/>
    <n v="1"/>
    <n v="91655128"/>
    <s v="NULL"/>
    <d v="2019-12-28T00:00:00"/>
    <s v="M"/>
    <s v="NULL"/>
    <n v="2"/>
    <s v="C"/>
    <s v="C"/>
    <s v="A"/>
    <n v="2"/>
    <n v="2"/>
    <n v="9"/>
    <n v="23"/>
    <s v="D"/>
    <n v="1"/>
    <x v="0"/>
    <n v="2"/>
    <n v="1"/>
    <s v="NULL"/>
    <s v="NULL"/>
    <s v="NULL"/>
    <n v="58"/>
    <s v="NULL"/>
    <s v="NULL"/>
    <s v="NULL"/>
    <s v="NULL"/>
    <d v="2022-10-27T00:00:00"/>
    <s v="PER"/>
    <s v="M"/>
    <n v="72977664"/>
    <n v="6"/>
    <n v="29"/>
    <n v="45429204"/>
  </r>
  <r>
    <n v="781528169"/>
    <x v="0"/>
    <x v="3"/>
    <n v="19"/>
    <d v="2022-10-19T00:00:00"/>
    <s v="R11"/>
    <n v="3"/>
    <n v="4"/>
    <n v="302303"/>
    <n v="5"/>
    <n v="30"/>
    <x v="6"/>
    <x v="13"/>
    <x v="13"/>
    <s v="NULL"/>
    <n v="1"/>
    <n v="92452151"/>
    <s v="NULL"/>
    <d v="2021-07-16T00:00:00"/>
    <s v="F"/>
    <s v="NULL"/>
    <n v="2"/>
    <s v="C"/>
    <s v="C"/>
    <s v="A"/>
    <n v="1"/>
    <n v="1"/>
    <n v="3"/>
    <n v="3"/>
    <s v="D"/>
    <n v="2"/>
    <x v="0"/>
    <n v="2"/>
    <n v="1"/>
    <s v="NULL"/>
    <s v="NULL"/>
    <s v="NULL"/>
    <n v="58"/>
    <s v="NULL"/>
    <s v="NULL"/>
    <s v="NULL"/>
    <s v="NULL"/>
    <d v="2022-11-05T00:00:00"/>
    <s v="PER"/>
    <s v="M"/>
    <n v="74889690"/>
    <n v="1"/>
    <n v="10"/>
    <n v="76963480"/>
  </r>
  <r>
    <n v="776593299"/>
    <x v="0"/>
    <x v="3"/>
    <n v="21"/>
    <d v="2022-10-21T00:00:00"/>
    <n v="472"/>
    <n v="8"/>
    <n v="1"/>
    <n v="301203"/>
    <n v="5"/>
    <n v="30"/>
    <x v="4"/>
    <x v="28"/>
    <x v="28"/>
    <s v="NULL"/>
    <n v="1"/>
    <n v="92719410"/>
    <s v="NULL"/>
    <d v="2022-01-20T00:00:00"/>
    <s v="M"/>
    <s v="NULL"/>
    <n v="2"/>
    <s v="C"/>
    <s v="C"/>
    <s v="M"/>
    <n v="9"/>
    <n v="0"/>
    <n v="9"/>
    <n v="1"/>
    <s v="D"/>
    <n v="1"/>
    <x v="0"/>
    <n v="2"/>
    <n v="1"/>
    <s v="NULL"/>
    <s v="NULL"/>
    <s v="NULL"/>
    <n v="58"/>
    <s v="NULL"/>
    <s v="NULL"/>
    <s v="NULL"/>
    <s v="NULL"/>
    <d v="2022-10-27T00:00:00"/>
    <s v="PER"/>
    <s v="M"/>
    <n v="72977664"/>
    <n v="6"/>
    <n v="29"/>
    <n v="45429204"/>
  </r>
  <r>
    <n v="775890874"/>
    <x v="0"/>
    <x v="3"/>
    <n v="21"/>
    <d v="2022-10-21T00:00:00"/>
    <n v="768"/>
    <n v="10"/>
    <n v="2"/>
    <n v="303712"/>
    <n v="5"/>
    <n v="30"/>
    <x v="0"/>
    <x v="0"/>
    <x v="0"/>
    <s v="NULL"/>
    <n v="1"/>
    <n v="92061906"/>
    <s v="NULL"/>
    <d v="2020-10-14T00:00:00"/>
    <s v="M"/>
    <s v="NULL"/>
    <n v="2"/>
    <s v="C"/>
    <s v="C"/>
    <s v="A"/>
    <n v="2"/>
    <n v="2"/>
    <n v="0"/>
    <n v="7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7552626"/>
    <n v="1"/>
    <n v="18"/>
    <n v="860048"/>
  </r>
  <r>
    <n v="778327861"/>
    <x v="0"/>
    <x v="3"/>
    <n v="27"/>
    <d v="2022-10-27T00:00:00"/>
    <n v="785"/>
    <n v="10"/>
    <n v="1"/>
    <n v="301001"/>
    <n v="5"/>
    <n v="30"/>
    <x v="0"/>
    <x v="0"/>
    <x v="0"/>
    <s v="NULL"/>
    <n v="1"/>
    <n v="80538600"/>
    <s v="NULL"/>
    <d v="1967-01-29T00:00:00"/>
    <s v="F"/>
    <s v="NULL"/>
    <n v="2"/>
    <s v="C"/>
    <s v="C"/>
    <s v="A"/>
    <n v="55"/>
    <n v="55"/>
    <n v="8"/>
    <n v="28"/>
    <s v="D"/>
    <n v="2"/>
    <x v="0"/>
    <n v="3"/>
    <n v="1"/>
    <s v="NULL"/>
    <s v="NULL"/>
    <s v="NULL"/>
    <n v="58"/>
    <s v="NULL"/>
    <s v="NULL"/>
    <s v="NULL"/>
    <s v="NULL"/>
    <d v="2022-10-31T00:00:00"/>
    <s v="PER"/>
    <s v="M"/>
    <n v="16146315"/>
    <n v="1"/>
    <n v="22"/>
    <n v="860048"/>
  </r>
  <r>
    <n v="775888427"/>
    <x v="0"/>
    <x v="3"/>
    <n v="21"/>
    <d v="2022-10-21T00:00:00"/>
    <n v="768"/>
    <n v="9"/>
    <n v="1"/>
    <n v="301101"/>
    <n v="5"/>
    <n v="30"/>
    <x v="0"/>
    <x v="0"/>
    <x v="0"/>
    <s v="NULL"/>
    <n v="1"/>
    <n v="80538740"/>
    <s v="NULL"/>
    <d v="1975-01-01T00:00:00"/>
    <s v="F"/>
    <s v="NULL"/>
    <n v="2"/>
    <s v="C"/>
    <s v="C"/>
    <s v="A"/>
    <n v="47"/>
    <n v="47"/>
    <n v="9"/>
    <n v="20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4415324"/>
    <n v="1"/>
    <n v="22"/>
    <n v="860048"/>
  </r>
  <r>
    <n v="780274450"/>
    <x v="0"/>
    <x v="3"/>
    <n v="18"/>
    <d v="2022-10-18T00:00:00"/>
    <n v="484"/>
    <n v="4"/>
    <n v="24"/>
    <n v="302303"/>
    <n v="5"/>
    <n v="30"/>
    <x v="4"/>
    <x v="18"/>
    <x v="18"/>
    <s v="NULL"/>
    <n v="1"/>
    <n v="45416654"/>
    <s v="NULL"/>
    <d v="1988-04-10T00:00:00"/>
    <s v="F"/>
    <s v="NULL"/>
    <n v="2"/>
    <s v="C"/>
    <s v="C"/>
    <s v="A"/>
    <n v="34"/>
    <n v="34"/>
    <n v="6"/>
    <n v="8"/>
    <s v="D"/>
    <n v="1"/>
    <x v="0"/>
    <n v="3"/>
    <n v="1"/>
    <n v="69"/>
    <n v="149"/>
    <s v="NULL"/>
    <n v="58"/>
    <s v="100.00"/>
    <s v="NULL"/>
    <s v="NULL"/>
    <s v="NULL"/>
    <d v="2022-11-03T00:00:00"/>
    <s v="PER"/>
    <s v="M"/>
    <n v="72878718"/>
    <n v="1"/>
    <n v="45"/>
    <n v="45429204"/>
  </r>
  <r>
    <n v="779427941"/>
    <x v="0"/>
    <x v="3"/>
    <n v="24"/>
    <d v="2022-10-24T00:00:00"/>
    <n v="525"/>
    <n v="16"/>
    <n v="1"/>
    <n v="302303"/>
    <n v="5"/>
    <n v="30"/>
    <x v="3"/>
    <x v="3"/>
    <x v="3"/>
    <s v="NULL"/>
    <n v="1"/>
    <n v="60037703"/>
    <s v="NULL"/>
    <d v="1989-06-01T00:00:00"/>
    <s v="F"/>
    <s v="NULL"/>
    <n v="2"/>
    <s v="C"/>
    <s v="C"/>
    <s v="A"/>
    <n v="33"/>
    <n v="33"/>
    <n v="4"/>
    <n v="23"/>
    <s v="D"/>
    <n v="1"/>
    <x v="0"/>
    <n v="2"/>
    <n v="1"/>
    <n v="56"/>
    <n v="141"/>
    <s v="NULL"/>
    <n v="58"/>
    <s v="NULL"/>
    <s v="NULL"/>
    <s v="NULL"/>
    <s v="NULL"/>
    <d v="2022-11-02T00:00:00"/>
    <s v="PER"/>
    <s v="M"/>
    <n v="43795557"/>
    <n v="1"/>
    <n v="1"/>
    <n v="76676131"/>
  </r>
  <r>
    <n v="780515340"/>
    <x v="0"/>
    <x v="3"/>
    <n v="27"/>
    <d v="2022-10-27T00:00:00"/>
    <s v="R05"/>
    <n v="14"/>
    <n v="4"/>
    <n v="303304"/>
    <n v="5"/>
    <n v="30"/>
    <x v="6"/>
    <x v="13"/>
    <x v="13"/>
    <s v="NULL"/>
    <n v="1"/>
    <n v="46884477"/>
    <s v="NULL"/>
    <d v="1992-02-20T00:00:00"/>
    <s v="F"/>
    <s v="NULL"/>
    <n v="2"/>
    <s v="C"/>
    <s v="C"/>
    <s v="A"/>
    <n v="30"/>
    <n v="30"/>
    <n v="8"/>
    <n v="7"/>
    <s v="D"/>
    <n v="2"/>
    <x v="0"/>
    <n v="2"/>
    <n v="1"/>
    <n v="67"/>
    <n v="147"/>
    <s v="NULL"/>
    <n v="58"/>
    <s v="NULL"/>
    <s v="NULL"/>
    <s v="NULL"/>
    <s v="NULL"/>
    <d v="2022-11-03T00:00:00"/>
    <s v="PER"/>
    <s v="M"/>
    <n v="45782353"/>
    <n v="3"/>
    <n v="25"/>
    <n v="45923914"/>
  </r>
  <r>
    <n v="778415176"/>
    <x v="0"/>
    <x v="3"/>
    <n v="28"/>
    <d v="2022-10-28T00:00:00"/>
    <s v="B30"/>
    <n v="9"/>
    <n v="6"/>
    <n v="303802"/>
    <n v="5"/>
    <n v="30"/>
    <x v="1"/>
    <x v="8"/>
    <x v="8"/>
    <s v="NULL"/>
    <n v="1"/>
    <n v="91744476"/>
    <s v="NULL"/>
    <d v="2020-02-24T00:00:00"/>
    <s v="M"/>
    <s v="NULL"/>
    <n v="2"/>
    <s v="C"/>
    <s v="C"/>
    <s v="A"/>
    <n v="2"/>
    <n v="2"/>
    <n v="8"/>
    <n v="4"/>
    <s v="D"/>
    <n v="1"/>
    <x v="0"/>
    <n v="2"/>
    <n v="1"/>
    <s v="NULL"/>
    <s v="NULL"/>
    <s v="NULL"/>
    <n v="58"/>
    <s v="NULL"/>
    <s v="NULL"/>
    <s v="NULL"/>
    <s v="NULL"/>
    <d v="2022-10-31T00:00:00"/>
    <s v="PER"/>
    <s v="M"/>
    <n v="47371985"/>
    <n v="8"/>
    <n v="28"/>
    <n v="45602325"/>
  </r>
  <r>
    <n v="781527364"/>
    <x v="0"/>
    <x v="3"/>
    <n v="21"/>
    <d v="2022-10-21T00:00:00"/>
    <s v="R11"/>
    <n v="3"/>
    <n v="1"/>
    <n v="302303"/>
    <n v="5"/>
    <n v="30"/>
    <x v="6"/>
    <x v="13"/>
    <x v="13"/>
    <s v="NULL"/>
    <n v="1"/>
    <n v="63283700"/>
    <s v="NULL"/>
    <d v="2001-04-14T00:00:00"/>
    <s v="F"/>
    <s v="NULL"/>
    <n v="2"/>
    <s v="C"/>
    <s v="C"/>
    <s v="A"/>
    <n v="21"/>
    <n v="21"/>
    <n v="6"/>
    <n v="7"/>
    <s v="D"/>
    <n v="2"/>
    <x v="0"/>
    <n v="2"/>
    <n v="1"/>
    <s v="NULL"/>
    <s v="NULL"/>
    <s v="NULL"/>
    <n v="58"/>
    <s v="NULL"/>
    <s v="NULL"/>
    <s v="NULL"/>
    <s v="NULL"/>
    <d v="2022-11-05T00:00:00"/>
    <s v="PER"/>
    <s v="M"/>
    <n v="74889690"/>
    <n v="1"/>
    <n v="10"/>
    <n v="76963480"/>
  </r>
  <r>
    <n v="775892465"/>
    <x v="0"/>
    <x v="3"/>
    <n v="22"/>
    <d v="2022-10-22T00:00:00"/>
    <n v="768"/>
    <n v="11"/>
    <n v="1"/>
    <n v="303802"/>
    <n v="5"/>
    <n v="30"/>
    <x v="0"/>
    <x v="0"/>
    <x v="0"/>
    <s v="NULL"/>
    <n v="1"/>
    <n v="45041934"/>
    <s v="NULL"/>
    <d v="1988-02-10T00:00:00"/>
    <s v="F"/>
    <s v="NULL"/>
    <n v="2"/>
    <s v="C"/>
    <s v="C"/>
    <s v="A"/>
    <n v="34"/>
    <n v="34"/>
    <n v="8"/>
    <n v="12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45289952"/>
    <n v="8"/>
    <n v="28"/>
    <n v="860048"/>
  </r>
  <r>
    <n v="775893475"/>
    <x v="0"/>
    <x v="3"/>
    <n v="22"/>
    <d v="2022-10-22T00:00:00"/>
    <n v="768"/>
    <n v="12"/>
    <n v="1"/>
    <n v="301605"/>
    <n v="5"/>
    <n v="30"/>
    <x v="0"/>
    <x v="0"/>
    <x v="0"/>
    <s v="NULL"/>
    <n v="1"/>
    <n v="75528484"/>
    <s v="NULL"/>
    <d v="1998-11-19T00:00:00"/>
    <s v="F"/>
    <s v="NULL"/>
    <n v="2"/>
    <s v="C"/>
    <s v="C"/>
    <s v="A"/>
    <n v="23"/>
    <n v="23"/>
    <n v="11"/>
    <n v="3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71495635"/>
    <n v="1"/>
    <n v="19"/>
    <n v="860048"/>
  </r>
  <r>
    <n v="775013405"/>
    <x v="0"/>
    <x v="3"/>
    <n v="24"/>
    <d v="2022-10-24T00:00:00"/>
    <s v="R05"/>
    <n v="10"/>
    <n v="9"/>
    <n v="303304"/>
    <n v="5"/>
    <n v="30"/>
    <x v="6"/>
    <x v="13"/>
    <x v="13"/>
    <s v="NULL"/>
    <n v="1"/>
    <n v="3382694"/>
    <s v="NULL"/>
    <d v="1951-04-01T00:00:00"/>
    <s v="F"/>
    <s v="NULL"/>
    <n v="2"/>
    <s v="C"/>
    <s v="C"/>
    <s v="A"/>
    <n v="71"/>
    <n v="71"/>
    <n v="6"/>
    <n v="23"/>
    <s v="D"/>
    <n v="2"/>
    <x v="0"/>
    <n v="2"/>
    <n v="1"/>
    <n v="59"/>
    <n v="156"/>
    <s v="NULL"/>
    <n v="58"/>
    <s v="NULL"/>
    <s v="NULL"/>
    <s v="NULL"/>
    <s v="NULL"/>
    <d v="2022-10-24T00:00:00"/>
    <s v="PER"/>
    <s v="M"/>
    <n v="45782353"/>
    <n v="3"/>
    <n v="25"/>
    <n v="45923914"/>
  </r>
  <r>
    <n v="776294352"/>
    <x v="0"/>
    <x v="3"/>
    <n v="25"/>
    <d v="2022-10-25T00:00:00"/>
    <n v="132"/>
    <n v="11"/>
    <n v="1"/>
    <n v="303802"/>
    <n v="5"/>
    <n v="30"/>
    <x v="0"/>
    <x v="27"/>
    <x v="27"/>
    <s v="NULL"/>
    <n v="1"/>
    <n v="76139036"/>
    <s v="NULL"/>
    <d v="2004-08-17T00:00:00"/>
    <s v="F"/>
    <s v="NULL"/>
    <n v="2"/>
    <s v="C"/>
    <s v="C"/>
    <s v="A"/>
    <n v="18"/>
    <n v="18"/>
    <n v="2"/>
    <n v="8"/>
    <s v="D"/>
    <n v="1"/>
    <x v="0"/>
    <n v="2"/>
    <n v="1"/>
    <s v="NULL"/>
    <s v="NULL"/>
    <s v="NULL"/>
    <n v="58"/>
    <s v="NULL"/>
    <s v="NULL"/>
    <s v="NULL"/>
    <s v="NULL"/>
    <d v="2022-10-26T00:00:00"/>
    <s v="PER"/>
    <s v="M"/>
    <n v="71789962"/>
    <n v="8"/>
    <n v="28"/>
    <n v="47316042"/>
  </r>
  <r>
    <n v="776455266"/>
    <x v="0"/>
    <x v="3"/>
    <n v="25"/>
    <d v="2022-10-25T00:00:00"/>
    <n v="461"/>
    <n v="13"/>
    <n v="1"/>
    <n v="302303"/>
    <n v="5"/>
    <n v="30"/>
    <x v="4"/>
    <x v="33"/>
    <x v="33"/>
    <s v="NULL"/>
    <n v="1"/>
    <n v="78424130"/>
    <s v="NULL"/>
    <d v="2014-01-15T00:00:00"/>
    <s v="F"/>
    <s v="NULL"/>
    <n v="2"/>
    <s v="C"/>
    <s v="C"/>
    <s v="A"/>
    <n v="8"/>
    <n v="8"/>
    <n v="9"/>
    <n v="10"/>
    <s v="D"/>
    <n v="1"/>
    <x v="0"/>
    <n v="2"/>
    <n v="1"/>
    <n v="21"/>
    <n v="133"/>
    <s v="NULL"/>
    <n v="58"/>
    <s v="NULL"/>
    <s v="NULL"/>
    <s v="NULL"/>
    <s v="NULL"/>
    <d v="2022-10-27T00:00:00"/>
    <s v="PER"/>
    <s v="M"/>
    <n v="71558883"/>
    <n v="1"/>
    <n v="10"/>
    <n v="47606255"/>
  </r>
  <r>
    <n v="775577051"/>
    <x v="0"/>
    <x v="3"/>
    <n v="25"/>
    <d v="2022-10-25T00:00:00"/>
    <n v="659"/>
    <n v="1"/>
    <n v="5"/>
    <n v="302303"/>
    <n v="5"/>
    <n v="30"/>
    <x v="2"/>
    <x v="4"/>
    <x v="4"/>
    <s v="NULL"/>
    <n v="1"/>
    <n v="42361750"/>
    <s v="NULL"/>
    <d v="1984-04-16T00:00:00"/>
    <s v="F"/>
    <s v="NULL"/>
    <n v="2"/>
    <s v="C"/>
    <s v="C"/>
    <s v="A"/>
    <n v="38"/>
    <n v="38"/>
    <n v="6"/>
    <n v="9"/>
    <s v="D"/>
    <n v="2"/>
    <x v="0"/>
    <n v="3"/>
    <n v="1"/>
    <s v="NULL"/>
    <s v="NULL"/>
    <s v="NULL"/>
    <n v="58"/>
    <s v="NULL"/>
    <s v="NULL"/>
    <s v="NULL"/>
    <s v="NULL"/>
    <d v="2022-10-25T00:00:00"/>
    <s v="PER"/>
    <s v="M"/>
    <n v="46207928"/>
    <n v="1"/>
    <n v="1"/>
    <n v="45561228"/>
  </r>
  <r>
    <n v="775577541"/>
    <x v="0"/>
    <x v="3"/>
    <n v="25"/>
    <d v="2022-10-25T00:00:00"/>
    <n v="659"/>
    <n v="1"/>
    <n v="6"/>
    <n v="302303"/>
    <n v="5"/>
    <n v="30"/>
    <x v="2"/>
    <x v="4"/>
    <x v="4"/>
    <s v="NULL"/>
    <n v="1"/>
    <n v="1153797"/>
    <s v="NULL"/>
    <d v="1961-12-14T00:00:00"/>
    <s v="M"/>
    <s v="NULL"/>
    <n v="2"/>
    <s v="C"/>
    <s v="C"/>
    <s v="A"/>
    <n v="60"/>
    <n v="60"/>
    <n v="10"/>
    <n v="11"/>
    <s v="D"/>
    <n v="2"/>
    <x v="0"/>
    <n v="4"/>
    <n v="1"/>
    <s v="NULL"/>
    <s v="NULL"/>
    <s v="NULL"/>
    <n v="58"/>
    <s v="NULL"/>
    <s v="NULL"/>
    <s v="NULL"/>
    <s v="NULL"/>
    <d v="2022-10-25T00:00:00"/>
    <s v="PER"/>
    <s v="M"/>
    <n v="46207928"/>
    <n v="1"/>
    <n v="1"/>
    <n v="45561228"/>
  </r>
  <r>
    <n v="775575164"/>
    <x v="0"/>
    <x v="3"/>
    <n v="25"/>
    <d v="2022-10-25T00:00:00"/>
    <n v="659"/>
    <n v="1"/>
    <n v="1"/>
    <n v="302303"/>
    <n v="5"/>
    <n v="30"/>
    <x v="2"/>
    <x v="4"/>
    <x v="4"/>
    <s v="NULL"/>
    <n v="1"/>
    <n v="47757854"/>
    <s v="NULL"/>
    <d v="1992-02-09T00:00:00"/>
    <s v="M"/>
    <s v="NULL"/>
    <n v="2"/>
    <s v="C"/>
    <s v="C"/>
    <s v="A"/>
    <n v="30"/>
    <n v="30"/>
    <n v="8"/>
    <n v="16"/>
    <s v="D"/>
    <n v="2"/>
    <x v="0"/>
    <n v="2"/>
    <n v="1"/>
    <s v="NULL"/>
    <s v="NULL"/>
    <s v="NULL"/>
    <n v="58"/>
    <s v="NULL"/>
    <s v="NULL"/>
    <s v="NULL"/>
    <s v="NULL"/>
    <d v="2022-10-25T00:00:00"/>
    <s v="PER"/>
    <s v="M"/>
    <n v="46207928"/>
    <n v="1"/>
    <n v="1"/>
    <n v="45561228"/>
  </r>
  <r>
    <n v="779644310"/>
    <x v="0"/>
    <x v="3"/>
    <n v="25"/>
    <d v="2022-10-25T00:00:00"/>
    <s v="P06"/>
    <n v="10"/>
    <n v="8"/>
    <n v="302303"/>
    <n v="5"/>
    <n v="30"/>
    <x v="5"/>
    <x v="11"/>
    <x v="11"/>
    <s v="NULL"/>
    <n v="1"/>
    <n v="48958949"/>
    <s v="NULL"/>
    <d v="1948-05-15T00:00:00"/>
    <s v="F"/>
    <s v="NULL"/>
    <n v="2"/>
    <s v="C"/>
    <s v="C"/>
    <s v="A"/>
    <n v="74"/>
    <n v="74"/>
    <n v="5"/>
    <n v="10"/>
    <s v="D"/>
    <n v="2"/>
    <x v="1"/>
    <n v="3"/>
    <n v="1"/>
    <s v="NULL"/>
    <s v="NULL"/>
    <s v="NULL"/>
    <n v="58"/>
    <s v="NULL"/>
    <s v="NULL"/>
    <s v="NULL"/>
    <s v="NULL"/>
    <d v="2022-11-02T00:00:00"/>
    <s v="PER"/>
    <s v="M"/>
    <n v="72573927"/>
    <n v="1"/>
    <n v="10"/>
    <n v="47204013"/>
  </r>
  <r>
    <n v="775576306"/>
    <x v="0"/>
    <x v="3"/>
    <n v="25"/>
    <d v="2022-10-25T00:00:00"/>
    <n v="659"/>
    <n v="1"/>
    <n v="3"/>
    <n v="302303"/>
    <n v="5"/>
    <n v="30"/>
    <x v="2"/>
    <x v="4"/>
    <x v="4"/>
    <s v="NULL"/>
    <n v="1"/>
    <n v="80381930"/>
    <s v="NULL"/>
    <d v="1978-08-02T00:00:00"/>
    <s v="M"/>
    <s v="NULL"/>
    <n v="2"/>
    <s v="C"/>
    <s v="C"/>
    <s v="A"/>
    <n v="44"/>
    <n v="44"/>
    <n v="2"/>
    <n v="23"/>
    <s v="D"/>
    <n v="2"/>
    <x v="0"/>
    <n v="2"/>
    <n v="1"/>
    <s v="NULL"/>
    <s v="NULL"/>
    <s v="NULL"/>
    <n v="58"/>
    <s v="NULL"/>
    <s v="NULL"/>
    <s v="NULL"/>
    <s v="NULL"/>
    <d v="2022-10-25T00:00:00"/>
    <s v="PER"/>
    <s v="M"/>
    <n v="46207928"/>
    <n v="1"/>
    <n v="1"/>
    <n v="45561228"/>
  </r>
  <r>
    <n v="775575832"/>
    <x v="0"/>
    <x v="3"/>
    <n v="25"/>
    <d v="2022-10-25T00:00:00"/>
    <n v="659"/>
    <n v="1"/>
    <n v="2"/>
    <n v="302303"/>
    <n v="5"/>
    <n v="30"/>
    <x v="2"/>
    <x v="4"/>
    <x v="4"/>
    <s v="NULL"/>
    <n v="1"/>
    <n v="45791986"/>
    <s v="NULL"/>
    <d v="1972-03-15T00:00:00"/>
    <s v="M"/>
    <s v="NULL"/>
    <n v="2"/>
    <s v="C"/>
    <s v="C"/>
    <s v="A"/>
    <n v="50"/>
    <n v="50"/>
    <n v="7"/>
    <n v="10"/>
    <s v="D"/>
    <n v="2"/>
    <x v="0"/>
    <n v="3"/>
    <n v="1"/>
    <s v="NULL"/>
    <s v="NULL"/>
    <s v="NULL"/>
    <n v="58"/>
    <s v="NULL"/>
    <s v="NULL"/>
    <s v="NULL"/>
    <s v="NULL"/>
    <d v="2022-10-25T00:00:00"/>
    <s v="PER"/>
    <s v="M"/>
    <n v="46207928"/>
    <n v="1"/>
    <n v="1"/>
    <n v="45561228"/>
  </r>
  <r>
    <n v="775578871"/>
    <x v="0"/>
    <x v="3"/>
    <n v="25"/>
    <d v="2022-10-25T00:00:00"/>
    <n v="659"/>
    <n v="1"/>
    <n v="9"/>
    <n v="302303"/>
    <n v="5"/>
    <n v="30"/>
    <x v="2"/>
    <x v="4"/>
    <x v="4"/>
    <s v="NULL"/>
    <n v="1"/>
    <n v="33674605"/>
    <s v="NULL"/>
    <d v="1960-11-16T00:00:00"/>
    <s v="F"/>
    <s v="NULL"/>
    <n v="2"/>
    <s v="C"/>
    <s v="C"/>
    <s v="A"/>
    <n v="61"/>
    <n v="61"/>
    <n v="11"/>
    <n v="9"/>
    <s v="D"/>
    <n v="2"/>
    <x v="0"/>
    <n v="2"/>
    <n v="1"/>
    <s v="NULL"/>
    <s v="NULL"/>
    <s v="NULL"/>
    <n v="58"/>
    <s v="NULL"/>
    <s v="NULL"/>
    <s v="NULL"/>
    <s v="NULL"/>
    <d v="2022-10-25T00:00:00"/>
    <s v="PER"/>
    <s v="M"/>
    <n v="46207928"/>
    <n v="1"/>
    <n v="1"/>
    <n v="45561228"/>
  </r>
  <r>
    <n v="775576623"/>
    <x v="0"/>
    <x v="3"/>
    <n v="25"/>
    <d v="2022-10-25T00:00:00"/>
    <n v="659"/>
    <n v="1"/>
    <n v="4"/>
    <n v="302303"/>
    <n v="5"/>
    <n v="30"/>
    <x v="2"/>
    <x v="4"/>
    <x v="4"/>
    <s v="NULL"/>
    <n v="1"/>
    <n v="1058768"/>
    <s v="NULL"/>
    <d v="1964-11-06T00:00:00"/>
    <s v="M"/>
    <s v="NULL"/>
    <n v="2"/>
    <s v="C"/>
    <s v="C"/>
    <s v="A"/>
    <n v="57"/>
    <n v="57"/>
    <n v="11"/>
    <n v="19"/>
    <s v="D"/>
    <n v="2"/>
    <x v="0"/>
    <n v="2"/>
    <n v="1"/>
    <s v="NULL"/>
    <s v="NULL"/>
    <s v="NULL"/>
    <n v="58"/>
    <s v="NULL"/>
    <s v="NULL"/>
    <s v="NULL"/>
    <s v="NULL"/>
    <d v="2022-10-25T00:00:00"/>
    <s v="PER"/>
    <s v="M"/>
    <n v="46207928"/>
    <n v="1"/>
    <n v="1"/>
    <n v="45561228"/>
  </r>
  <r>
    <n v="775578454"/>
    <x v="0"/>
    <x v="3"/>
    <n v="25"/>
    <d v="2022-10-25T00:00:00"/>
    <n v="659"/>
    <n v="1"/>
    <n v="8"/>
    <n v="302303"/>
    <n v="5"/>
    <n v="30"/>
    <x v="2"/>
    <x v="4"/>
    <x v="4"/>
    <s v="NULL"/>
    <n v="1"/>
    <n v="27677090"/>
    <s v="NULL"/>
    <d v="1956-09-14T00:00:00"/>
    <s v="M"/>
    <s v="NULL"/>
    <n v="2"/>
    <s v="C"/>
    <s v="C"/>
    <s v="A"/>
    <n v="66"/>
    <n v="66"/>
    <n v="1"/>
    <n v="11"/>
    <s v="D"/>
    <n v="2"/>
    <x v="0"/>
    <n v="3"/>
    <n v="1"/>
    <s v="NULL"/>
    <s v="NULL"/>
    <s v="NULL"/>
    <n v="58"/>
    <s v="NULL"/>
    <s v="NULL"/>
    <s v="NULL"/>
    <s v="NULL"/>
    <d v="2022-10-25T00:00:00"/>
    <s v="PER"/>
    <s v="M"/>
    <n v="46207928"/>
    <n v="1"/>
    <n v="1"/>
    <n v="45561228"/>
  </r>
  <r>
    <n v="776308709"/>
    <x v="0"/>
    <x v="3"/>
    <n v="26"/>
    <d v="2022-10-26T00:00:00"/>
    <s v="R05"/>
    <n v="12"/>
    <n v="5"/>
    <n v="303304"/>
    <n v="5"/>
    <n v="30"/>
    <x v="6"/>
    <x v="13"/>
    <x v="13"/>
    <s v="NULL"/>
    <n v="1"/>
    <n v="76822658"/>
    <s v="NULL"/>
    <d v="2001-07-16T00:00:00"/>
    <s v="F"/>
    <s v="NULL"/>
    <n v="2"/>
    <s v="C"/>
    <s v="C"/>
    <s v="A"/>
    <n v="21"/>
    <n v="21"/>
    <n v="3"/>
    <n v="10"/>
    <s v="D"/>
    <n v="2"/>
    <x v="0"/>
    <n v="2"/>
    <n v="1"/>
    <n v="54"/>
    <n v="150"/>
    <s v="NULL"/>
    <n v="58"/>
    <s v="NULL"/>
    <s v="NULL"/>
    <s v="NULL"/>
    <s v="NULL"/>
    <d v="2022-10-26T00:00:00"/>
    <s v="PER"/>
    <s v="M"/>
    <n v="45782353"/>
    <n v="3"/>
    <n v="25"/>
    <n v="76963480"/>
  </r>
  <r>
    <n v="775853282"/>
    <x v="0"/>
    <x v="3"/>
    <n v="20"/>
    <d v="2022-10-20T00:00:00"/>
    <n v="766"/>
    <n v="10"/>
    <n v="1"/>
    <n v="300301"/>
    <n v="5"/>
    <n v="30"/>
    <x v="0"/>
    <x v="0"/>
    <x v="0"/>
    <s v="NULL"/>
    <n v="1"/>
    <n v="76736501"/>
    <s v="NULL"/>
    <d v="2005-12-01T00:00:00"/>
    <s v="F"/>
    <s v="NULL"/>
    <n v="2"/>
    <s v="C"/>
    <s v="C"/>
    <s v="A"/>
    <n v="16"/>
    <n v="16"/>
    <n v="10"/>
    <n v="19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9978635"/>
    <n v="1"/>
    <n v="10"/>
    <n v="860048"/>
  </r>
  <r>
    <n v="775882760"/>
    <x v="0"/>
    <x v="3"/>
    <n v="20"/>
    <d v="2022-10-20T00:00:00"/>
    <n v="768"/>
    <n v="5"/>
    <n v="5"/>
    <n v="301001"/>
    <n v="5"/>
    <n v="30"/>
    <x v="0"/>
    <x v="0"/>
    <x v="0"/>
    <s v="NULL"/>
    <n v="1"/>
    <n v="40505389"/>
    <s v="NULL"/>
    <d v="1979-08-30T00:00:00"/>
    <s v="F"/>
    <s v="NULL"/>
    <n v="2"/>
    <s v="C"/>
    <s v="C"/>
    <s v="A"/>
    <n v="43"/>
    <n v="43"/>
    <n v="1"/>
    <n v="20"/>
    <s v="D"/>
    <n v="2"/>
    <x v="0"/>
    <n v="4"/>
    <n v="1"/>
    <s v="NULL"/>
    <s v="NULL"/>
    <s v="NULL"/>
    <n v="58"/>
    <s v="NULL"/>
    <s v="NULL"/>
    <s v="NULL"/>
    <s v="NULL"/>
    <d v="2022-10-26T00:00:00"/>
    <s v="PER"/>
    <s v="M"/>
    <n v="16146315"/>
    <n v="1"/>
    <n v="22"/>
    <n v="860048"/>
  </r>
  <r>
    <n v="776679117"/>
    <x v="0"/>
    <x v="3"/>
    <n v="26"/>
    <d v="2022-10-26T00:00:00"/>
    <s v="M04"/>
    <n v="14"/>
    <n v="2"/>
    <n v="303304"/>
    <n v="5"/>
    <n v="30"/>
    <x v="8"/>
    <x v="19"/>
    <x v="19"/>
    <s v="NULL"/>
    <n v="1"/>
    <n v="90202451"/>
    <s v="NULL"/>
    <d v="2017-05-02T00:00:00"/>
    <s v="M"/>
    <s v="NULL"/>
    <n v="2"/>
    <s v="C"/>
    <s v="C"/>
    <s v="A"/>
    <n v="5"/>
    <n v="5"/>
    <n v="5"/>
    <n v="24"/>
    <s v="D"/>
    <n v="1"/>
    <x v="0"/>
    <n v="2"/>
    <n v="1"/>
    <s v="NULL"/>
    <s v="NULL"/>
    <s v="NULL"/>
    <n v="58"/>
    <s v="NULL"/>
    <s v="NULL"/>
    <s v="NULL"/>
    <s v="NULL"/>
    <d v="2022-10-27T00:00:00"/>
    <s v="PER"/>
    <s v="M"/>
    <n v="48114657"/>
    <n v="3"/>
    <n v="25"/>
    <n v="43520423"/>
  </r>
  <r>
    <n v="776601355"/>
    <x v="0"/>
    <x v="3"/>
    <n v="26"/>
    <d v="2022-10-26T00:00:00"/>
    <s v="PN3"/>
    <n v="16"/>
    <n v="1"/>
    <n v="302303"/>
    <n v="5"/>
    <n v="30"/>
    <x v="6"/>
    <x v="22"/>
    <x v="22"/>
    <s v="NULL"/>
    <n v="1"/>
    <n v="76822658"/>
    <s v="NULL"/>
    <d v="2001-07-16T00:00:00"/>
    <s v="F"/>
    <s v="NULL"/>
    <n v="2"/>
    <s v="C"/>
    <s v="C"/>
    <s v="A"/>
    <n v="21"/>
    <n v="21"/>
    <n v="3"/>
    <n v="10"/>
    <s v="D"/>
    <n v="1"/>
    <x v="0"/>
    <n v="2"/>
    <n v="1"/>
    <n v="54"/>
    <n v="150"/>
    <s v="NULL"/>
    <n v="58"/>
    <s v="NULL"/>
    <s v="NULL"/>
    <s v="NULL"/>
    <s v="NULL"/>
    <d v="2022-10-27T00:00:00"/>
    <s v="PER"/>
    <s v="M"/>
    <n v="47199575"/>
    <n v="0"/>
    <n v="35"/>
    <n v="76963480"/>
  </r>
  <r>
    <n v="775881981"/>
    <x v="0"/>
    <x v="3"/>
    <n v="20"/>
    <d v="2022-10-20T00:00:00"/>
    <n v="768"/>
    <n v="5"/>
    <n v="3"/>
    <n v="301001"/>
    <n v="5"/>
    <n v="30"/>
    <x v="0"/>
    <x v="0"/>
    <x v="0"/>
    <s v="NULL"/>
    <n v="1"/>
    <n v="72669939"/>
    <s v="NULL"/>
    <d v="1991-05-06T00:00:00"/>
    <s v="M"/>
    <s v="NULL"/>
    <n v="2"/>
    <s v="C"/>
    <s v="C"/>
    <s v="A"/>
    <n v="31"/>
    <n v="31"/>
    <n v="5"/>
    <n v="14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16146315"/>
    <n v="1"/>
    <n v="22"/>
    <n v="860048"/>
  </r>
  <r>
    <n v="775887600"/>
    <x v="0"/>
    <x v="3"/>
    <n v="20"/>
    <d v="2022-10-20T00:00:00"/>
    <n v="768"/>
    <n v="8"/>
    <n v="1"/>
    <n v="303712"/>
    <n v="5"/>
    <n v="30"/>
    <x v="0"/>
    <x v="0"/>
    <x v="0"/>
    <s v="NULL"/>
    <n v="1"/>
    <n v="93078192"/>
    <s v="NULL"/>
    <d v="2022-09-27T00:00:00"/>
    <s v="F"/>
    <s v="NULL"/>
    <n v="2"/>
    <s v="C"/>
    <s v="C"/>
    <s v="D"/>
    <n v="23"/>
    <n v="0"/>
    <n v="0"/>
    <n v="23"/>
    <s v="D"/>
    <n v="1"/>
    <x v="0"/>
    <n v="3"/>
    <n v="1"/>
    <s v="NULL"/>
    <s v="NULL"/>
    <s v="NULL"/>
    <n v="58"/>
    <s v="NULL"/>
    <s v="NULL"/>
    <s v="NULL"/>
    <s v="NULL"/>
    <d v="2022-10-26T00:00:00"/>
    <s v="PER"/>
    <s v="T"/>
    <n v="6324638"/>
    <n v="1"/>
    <n v="18"/>
    <n v="860048"/>
  </r>
  <r>
    <n v="776677861"/>
    <x v="0"/>
    <x v="3"/>
    <n v="26"/>
    <d v="2022-10-26T00:00:00"/>
    <s v="M04"/>
    <n v="14"/>
    <n v="1"/>
    <n v="303304"/>
    <n v="5"/>
    <n v="30"/>
    <x v="8"/>
    <x v="19"/>
    <x v="19"/>
    <s v="NULL"/>
    <n v="1"/>
    <n v="90634905"/>
    <s v="NULL"/>
    <d v="2018-01-20T00:00:00"/>
    <s v="M"/>
    <s v="NULL"/>
    <n v="2"/>
    <s v="C"/>
    <s v="C"/>
    <s v="A"/>
    <n v="4"/>
    <n v="4"/>
    <n v="9"/>
    <n v="6"/>
    <s v="D"/>
    <n v="1"/>
    <x v="0"/>
    <n v="4"/>
    <n v="1"/>
    <s v="NULL"/>
    <s v="NULL"/>
    <s v="NULL"/>
    <n v="58"/>
    <s v="NULL"/>
    <s v="NULL"/>
    <s v="NULL"/>
    <s v="NULL"/>
    <d v="2022-10-27T00:00:00"/>
    <s v="PER"/>
    <s v="M"/>
    <n v="48114657"/>
    <n v="3"/>
    <n v="25"/>
    <n v="43520423"/>
  </r>
  <r>
    <n v="775719362"/>
    <x v="0"/>
    <x v="3"/>
    <n v="20"/>
    <d v="2022-10-20T00:00:00"/>
    <n v="660"/>
    <n v="10"/>
    <n v="1"/>
    <n v="301203"/>
    <n v="5"/>
    <n v="30"/>
    <x v="2"/>
    <x v="4"/>
    <x v="4"/>
    <s v="NULL"/>
    <n v="1"/>
    <n v="92539143"/>
    <s v="NULL"/>
    <d v="2021-09-15T00:00:00"/>
    <s v="F"/>
    <s v="NULL"/>
    <n v="2"/>
    <s v="C"/>
    <s v="C"/>
    <s v="A"/>
    <n v="1"/>
    <n v="1"/>
    <n v="1"/>
    <n v="5"/>
    <s v="D"/>
    <n v="1"/>
    <x v="0"/>
    <n v="3"/>
    <n v="1"/>
    <s v="NULL"/>
    <s v="NULL"/>
    <s v="NULL"/>
    <n v="58"/>
    <s v="NULL"/>
    <s v="NULL"/>
    <s v="NULL"/>
    <s v="NULL"/>
    <d v="2022-10-25T00:00:00"/>
    <s v="PER"/>
    <s v="M"/>
    <n v="43369405"/>
    <n v="6"/>
    <n v="29"/>
    <n v="44699242"/>
  </r>
  <r>
    <n v="775719605"/>
    <x v="0"/>
    <x v="3"/>
    <n v="20"/>
    <d v="2022-10-20T00:00:00"/>
    <n v="660"/>
    <n v="10"/>
    <n v="2"/>
    <n v="301203"/>
    <n v="5"/>
    <n v="30"/>
    <x v="2"/>
    <x v="4"/>
    <x v="4"/>
    <s v="NULL"/>
    <n v="1"/>
    <n v="91535538"/>
    <s v="NULL"/>
    <d v="2019-10-06T00:00:00"/>
    <s v="M"/>
    <s v="NULL"/>
    <n v="2"/>
    <s v="C"/>
    <s v="C"/>
    <s v="A"/>
    <n v="3"/>
    <n v="3"/>
    <n v="0"/>
    <n v="14"/>
    <s v="D"/>
    <n v="1"/>
    <x v="0"/>
    <n v="3"/>
    <n v="1"/>
    <s v="NULL"/>
    <s v="NULL"/>
    <s v="NULL"/>
    <n v="58"/>
    <s v="NULL"/>
    <s v="NULL"/>
    <s v="NULL"/>
    <s v="NULL"/>
    <d v="2022-10-25T00:00:00"/>
    <s v="PER"/>
    <s v="M"/>
    <n v="43369405"/>
    <n v="6"/>
    <n v="29"/>
    <n v="44699242"/>
  </r>
  <r>
    <n v="775878504"/>
    <x v="0"/>
    <x v="3"/>
    <n v="20"/>
    <d v="2022-10-20T00:00:00"/>
    <n v="768"/>
    <n v="3"/>
    <n v="1"/>
    <n v="301203"/>
    <n v="5"/>
    <n v="30"/>
    <x v="0"/>
    <x v="0"/>
    <x v="0"/>
    <s v="NULL"/>
    <n v="6"/>
    <n v="93098734"/>
    <s v="NULL"/>
    <d v="2022-10-13T00:00:00"/>
    <s v="M"/>
    <s v="NULL"/>
    <n v="2"/>
    <s v="C"/>
    <s v="C"/>
    <s v="D"/>
    <n v="7"/>
    <n v="0"/>
    <n v="0"/>
    <n v="7"/>
    <s v="D"/>
    <n v="2"/>
    <x v="1"/>
    <n v="2"/>
    <n v="1"/>
    <s v="NULL"/>
    <s v="NULL"/>
    <s v="NULL"/>
    <n v="58"/>
    <s v="NULL"/>
    <s v="NULL"/>
    <s v="NULL"/>
    <s v="NULL"/>
    <d v="2022-10-26T00:00:00"/>
    <s v="PER"/>
    <s v="M"/>
    <n v="40414735"/>
    <n v="1"/>
    <n v="22"/>
    <n v="860048"/>
  </r>
  <r>
    <n v="775879650"/>
    <x v="0"/>
    <x v="3"/>
    <n v="20"/>
    <d v="2022-10-20T00:00:00"/>
    <n v="768"/>
    <n v="4"/>
    <n v="1"/>
    <n v="303901"/>
    <n v="5"/>
    <n v="30"/>
    <x v="0"/>
    <x v="0"/>
    <x v="0"/>
    <s v="NULL"/>
    <n v="1"/>
    <n v="61172623"/>
    <s v="NULL"/>
    <d v="2007-10-01T00:00:00"/>
    <s v="F"/>
    <s v="NULL"/>
    <n v="2"/>
    <s v="C"/>
    <s v="C"/>
    <s v="A"/>
    <n v="15"/>
    <n v="15"/>
    <n v="0"/>
    <n v="19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7174798"/>
    <n v="1"/>
    <n v="9"/>
    <n v="860048"/>
  </r>
  <r>
    <n v="775872410"/>
    <x v="0"/>
    <x v="3"/>
    <n v="20"/>
    <d v="2022-10-20T00:00:00"/>
    <n v="768"/>
    <n v="1"/>
    <n v="3"/>
    <n v="303101"/>
    <n v="5"/>
    <n v="30"/>
    <x v="0"/>
    <x v="0"/>
    <x v="0"/>
    <s v="NULL"/>
    <n v="1"/>
    <n v="40149358"/>
    <s v="NULL"/>
    <d v="1979-04-19T00:00:00"/>
    <s v="F"/>
    <s v="NULL"/>
    <n v="2"/>
    <s v="C"/>
    <s v="C"/>
    <s v="A"/>
    <n v="43"/>
    <n v="43"/>
    <n v="6"/>
    <n v="1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72880026"/>
    <n v="10"/>
    <n v="24"/>
    <n v="860048"/>
  </r>
  <r>
    <n v="775873676"/>
    <x v="0"/>
    <x v="3"/>
    <n v="20"/>
    <d v="2022-10-20T00:00:00"/>
    <n v="768"/>
    <n v="1"/>
    <n v="6"/>
    <n v="303101"/>
    <n v="5"/>
    <n v="30"/>
    <x v="0"/>
    <x v="0"/>
    <x v="0"/>
    <s v="NULL"/>
    <n v="1"/>
    <n v="92539143"/>
    <s v="NULL"/>
    <d v="2021-09-15T00:00:00"/>
    <s v="F"/>
    <s v="NULL"/>
    <n v="2"/>
    <s v="C"/>
    <s v="C"/>
    <s v="A"/>
    <n v="1"/>
    <n v="1"/>
    <n v="1"/>
    <n v="5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72880026"/>
    <n v="10"/>
    <n v="24"/>
    <n v="860048"/>
  </r>
  <r>
    <n v="776168785"/>
    <x v="0"/>
    <x v="3"/>
    <n v="26"/>
    <d v="2022-10-26T00:00:00"/>
    <n v="659"/>
    <n v="2"/>
    <n v="8"/>
    <n v="302303"/>
    <n v="5"/>
    <n v="30"/>
    <x v="2"/>
    <x v="4"/>
    <x v="4"/>
    <s v="NULL"/>
    <n v="1"/>
    <n v="33674605"/>
    <s v="NULL"/>
    <d v="1960-11-16T00:00:00"/>
    <s v="F"/>
    <s v="NULL"/>
    <n v="2"/>
    <s v="C"/>
    <s v="C"/>
    <s v="A"/>
    <n v="61"/>
    <n v="61"/>
    <n v="11"/>
    <n v="10"/>
    <s v="D"/>
    <n v="1"/>
    <x v="0"/>
    <n v="2"/>
    <n v="1"/>
    <s v="NULL"/>
    <s v="NULL"/>
    <s v="NULL"/>
    <n v="58"/>
    <s v="NULL"/>
    <s v="NULL"/>
    <s v="NULL"/>
    <s v="NULL"/>
    <d v="2022-10-26T00:00:00"/>
    <s v="PER"/>
    <s v="M"/>
    <n v="46207928"/>
    <n v="1"/>
    <n v="1"/>
    <n v="45561228"/>
  </r>
  <r>
    <n v="775873282"/>
    <x v="0"/>
    <x v="3"/>
    <n v="20"/>
    <d v="2022-10-20T00:00:00"/>
    <n v="768"/>
    <n v="1"/>
    <n v="5"/>
    <n v="303101"/>
    <n v="5"/>
    <n v="30"/>
    <x v="0"/>
    <x v="0"/>
    <x v="0"/>
    <s v="NULL"/>
    <n v="1"/>
    <n v="91261475"/>
    <s v="NULL"/>
    <d v="2019-04-03T00:00:00"/>
    <s v="M"/>
    <s v="NULL"/>
    <n v="2"/>
    <s v="C"/>
    <s v="C"/>
    <s v="A"/>
    <n v="3"/>
    <n v="3"/>
    <n v="6"/>
    <n v="17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72880026"/>
    <n v="10"/>
    <n v="24"/>
    <n v="860048"/>
  </r>
  <r>
    <n v="775881585"/>
    <x v="0"/>
    <x v="3"/>
    <n v="20"/>
    <d v="2022-10-20T00:00:00"/>
    <n v="768"/>
    <n v="5"/>
    <n v="2"/>
    <n v="301001"/>
    <n v="5"/>
    <n v="30"/>
    <x v="0"/>
    <x v="0"/>
    <x v="0"/>
    <s v="NULL"/>
    <n v="1"/>
    <n v="1144480"/>
    <s v="NULL"/>
    <d v="1970-08-15T00:00:00"/>
    <s v="F"/>
    <s v="NULL"/>
    <n v="2"/>
    <s v="C"/>
    <s v="C"/>
    <s v="A"/>
    <n v="52"/>
    <n v="52"/>
    <n v="2"/>
    <n v="5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16146315"/>
    <n v="1"/>
    <n v="22"/>
    <n v="860048"/>
  </r>
  <r>
    <n v="779643454"/>
    <x v="0"/>
    <x v="3"/>
    <n v="20"/>
    <d v="2022-10-20T00:00:00"/>
    <s v="P06"/>
    <n v="10"/>
    <n v="7"/>
    <n v="302303"/>
    <n v="5"/>
    <n v="30"/>
    <x v="5"/>
    <x v="11"/>
    <x v="11"/>
    <s v="NULL"/>
    <n v="1"/>
    <n v="76736501"/>
    <s v="NULL"/>
    <d v="2005-12-01T00:00:00"/>
    <s v="F"/>
    <s v="NULL"/>
    <n v="2"/>
    <s v="C"/>
    <s v="C"/>
    <s v="A"/>
    <n v="16"/>
    <n v="16"/>
    <n v="10"/>
    <n v="19"/>
    <s v="D"/>
    <n v="2"/>
    <x v="0"/>
    <n v="2"/>
    <n v="1"/>
    <s v="NULL"/>
    <s v="NULL"/>
    <s v="NULL"/>
    <n v="58"/>
    <s v="NULL"/>
    <s v="NULL"/>
    <s v="NULL"/>
    <s v="NULL"/>
    <d v="2022-11-02T00:00:00"/>
    <s v="PER"/>
    <s v="M"/>
    <n v="72573927"/>
    <n v="1"/>
    <n v="10"/>
    <n v="47204013"/>
  </r>
  <r>
    <n v="779350232"/>
    <x v="0"/>
    <x v="3"/>
    <n v="20"/>
    <d v="2022-10-20T00:00:00"/>
    <s v="S04"/>
    <n v="6"/>
    <n v="2"/>
    <n v="301203"/>
    <n v="5"/>
    <n v="30"/>
    <x v="7"/>
    <x v="31"/>
    <x v="31"/>
    <s v="NULL"/>
    <n v="1"/>
    <n v="3104732"/>
    <s v="NULL"/>
    <d v="1945-04-29T00:00:00"/>
    <s v="M"/>
    <s v="NULL"/>
    <n v="2"/>
    <s v="C"/>
    <s v="C"/>
    <s v="A"/>
    <n v="77"/>
    <n v="77"/>
    <n v="5"/>
    <n v="21"/>
    <s v="D"/>
    <n v="1"/>
    <x v="1"/>
    <n v="2"/>
    <n v="1"/>
    <n v="68"/>
    <n v="150"/>
    <s v="NULL"/>
    <n v="58"/>
    <s v="NULL"/>
    <s v="NULL"/>
    <s v="NULL"/>
    <s v="NULL"/>
    <d v="2022-11-02T00:00:00"/>
    <s v="PER"/>
    <s v="M"/>
    <n v="72801290"/>
    <n v="0"/>
    <n v="35"/>
    <n v="70418291"/>
  </r>
  <r>
    <n v="775886675"/>
    <x v="0"/>
    <x v="3"/>
    <n v="20"/>
    <d v="2022-10-20T00:00:00"/>
    <n v="768"/>
    <n v="7"/>
    <n v="1"/>
    <n v="301203"/>
    <n v="5"/>
    <n v="30"/>
    <x v="0"/>
    <x v="0"/>
    <x v="0"/>
    <s v="NULL"/>
    <n v="1"/>
    <n v="93088808"/>
    <s v="NULL"/>
    <d v="2022-10-05T00:00:00"/>
    <s v="M"/>
    <s v="NULL"/>
    <n v="2"/>
    <s v="C"/>
    <s v="C"/>
    <s v="D"/>
    <n v="15"/>
    <n v="0"/>
    <n v="0"/>
    <n v="15"/>
    <s v="D"/>
    <n v="1"/>
    <x v="0"/>
    <n v="2"/>
    <n v="1"/>
    <s v="NULL"/>
    <s v="NULL"/>
    <s v="NULL"/>
    <n v="58"/>
    <s v="NULL"/>
    <s v="NULL"/>
    <s v="NULL"/>
    <s v="NULL"/>
    <d v="2022-10-26T00:00:00"/>
    <s v="PER"/>
    <s v="T"/>
    <n v="40414735"/>
    <n v="1"/>
    <n v="22"/>
    <n v="860048"/>
  </r>
  <r>
    <n v="775874720"/>
    <x v="0"/>
    <x v="3"/>
    <n v="20"/>
    <d v="2022-10-20T00:00:00"/>
    <n v="768"/>
    <n v="2"/>
    <n v="1"/>
    <n v="301606"/>
    <n v="5"/>
    <n v="30"/>
    <x v="0"/>
    <x v="0"/>
    <x v="0"/>
    <s v="NULL"/>
    <n v="1"/>
    <n v="43847017"/>
    <s v="NULL"/>
    <d v="1985-08-01T00:00:00"/>
    <s v="F"/>
    <s v="NULL"/>
    <n v="2"/>
    <s v="C"/>
    <s v="C"/>
    <s v="A"/>
    <n v="37"/>
    <n v="37"/>
    <n v="2"/>
    <n v="19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7069030"/>
    <n v="1"/>
    <n v="15"/>
    <n v="860048"/>
  </r>
  <r>
    <n v="775872822"/>
    <x v="0"/>
    <x v="3"/>
    <n v="20"/>
    <d v="2022-10-20T00:00:00"/>
    <n v="768"/>
    <n v="1"/>
    <n v="4"/>
    <n v="303101"/>
    <n v="5"/>
    <n v="30"/>
    <x v="0"/>
    <x v="0"/>
    <x v="0"/>
    <s v="NULL"/>
    <n v="1"/>
    <n v="91535538"/>
    <s v="NULL"/>
    <d v="2019-10-06T00:00:00"/>
    <s v="M"/>
    <s v="NULL"/>
    <n v="2"/>
    <s v="C"/>
    <s v="C"/>
    <s v="A"/>
    <n v="3"/>
    <n v="3"/>
    <n v="0"/>
    <n v="14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72880026"/>
    <n v="10"/>
    <n v="24"/>
    <n v="860048"/>
  </r>
  <r>
    <n v="775882236"/>
    <x v="0"/>
    <x v="3"/>
    <n v="20"/>
    <d v="2022-10-20T00:00:00"/>
    <n v="768"/>
    <n v="5"/>
    <n v="4"/>
    <n v="301001"/>
    <n v="5"/>
    <n v="30"/>
    <x v="0"/>
    <x v="0"/>
    <x v="0"/>
    <s v="NULL"/>
    <n v="1"/>
    <n v="76179118"/>
    <s v="NULL"/>
    <d v="1999-06-20T00:00:00"/>
    <s v="F"/>
    <s v="NULL"/>
    <n v="2"/>
    <s v="C"/>
    <s v="C"/>
    <s v="A"/>
    <n v="23"/>
    <n v="23"/>
    <n v="4"/>
    <n v="0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16146315"/>
    <n v="1"/>
    <n v="22"/>
    <n v="860048"/>
  </r>
  <r>
    <n v="775871978"/>
    <x v="0"/>
    <x v="3"/>
    <n v="20"/>
    <d v="2022-10-20T00:00:00"/>
    <n v="768"/>
    <n v="1"/>
    <n v="2"/>
    <n v="303101"/>
    <n v="5"/>
    <n v="30"/>
    <x v="0"/>
    <x v="0"/>
    <x v="0"/>
    <s v="NULL"/>
    <n v="1"/>
    <n v="82096204"/>
    <s v="NULL"/>
    <d v="2021-05-20T00:00:00"/>
    <s v="F"/>
    <s v="NULL"/>
    <n v="2"/>
    <s v="C"/>
    <s v="C"/>
    <s v="A"/>
    <n v="1"/>
    <n v="1"/>
    <n v="5"/>
    <n v="0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72880026"/>
    <n v="10"/>
    <n v="24"/>
    <n v="860048"/>
  </r>
  <r>
    <n v="776685807"/>
    <x v="0"/>
    <x v="3"/>
    <n v="26"/>
    <d v="2022-10-26T00:00:00"/>
    <s v="M04"/>
    <n v="15"/>
    <n v="1"/>
    <n v="303304"/>
    <n v="5"/>
    <n v="30"/>
    <x v="8"/>
    <x v="19"/>
    <x v="19"/>
    <s v="NULL"/>
    <n v="1"/>
    <n v="91199474"/>
    <s v="NULL"/>
    <d v="2019-02-20T00:00:00"/>
    <s v="M"/>
    <s v="NULL"/>
    <n v="2"/>
    <s v="C"/>
    <s v="C"/>
    <s v="A"/>
    <n v="3"/>
    <n v="3"/>
    <n v="8"/>
    <n v="6"/>
    <s v="D"/>
    <n v="1"/>
    <x v="0"/>
    <n v="3"/>
    <n v="1"/>
    <s v="NULL"/>
    <n v="0"/>
    <s v="NULL"/>
    <n v="58"/>
    <s v="NULL"/>
    <s v="NULL"/>
    <s v="NULL"/>
    <s v="NULL"/>
    <d v="2022-10-27T00:00:00"/>
    <s v="PER"/>
    <s v="M"/>
    <n v="48114657"/>
    <n v="3"/>
    <n v="25"/>
    <n v="43520423"/>
  </r>
  <r>
    <n v="775875165"/>
    <x v="0"/>
    <x v="3"/>
    <n v="20"/>
    <d v="2022-10-20T00:00:00"/>
    <n v="768"/>
    <n v="2"/>
    <n v="2"/>
    <n v="301606"/>
    <n v="5"/>
    <n v="30"/>
    <x v="0"/>
    <x v="0"/>
    <x v="0"/>
    <s v="NULL"/>
    <n v="1"/>
    <n v="71896264"/>
    <s v="NULL"/>
    <d v="1998-07-06T00:00:00"/>
    <s v="F"/>
    <s v="NULL"/>
    <n v="2"/>
    <s v="C"/>
    <s v="C"/>
    <s v="A"/>
    <n v="24"/>
    <n v="24"/>
    <n v="3"/>
    <n v="14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7069030"/>
    <n v="1"/>
    <n v="15"/>
    <n v="860048"/>
  </r>
  <r>
    <n v="775880327"/>
    <x v="0"/>
    <x v="3"/>
    <n v="20"/>
    <d v="2022-10-20T00:00:00"/>
    <n v="768"/>
    <n v="4"/>
    <n v="2"/>
    <n v="303901"/>
    <n v="5"/>
    <n v="30"/>
    <x v="0"/>
    <x v="0"/>
    <x v="0"/>
    <s v="NULL"/>
    <n v="1"/>
    <n v="74398866"/>
    <s v="NULL"/>
    <d v="2005-11-18T00:00:00"/>
    <s v="F"/>
    <s v="NULL"/>
    <n v="2"/>
    <s v="C"/>
    <s v="C"/>
    <s v="A"/>
    <n v="16"/>
    <n v="16"/>
    <n v="11"/>
    <n v="2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47174798"/>
    <n v="1"/>
    <n v="9"/>
    <n v="860048"/>
  </r>
  <r>
    <n v="775881204"/>
    <x v="0"/>
    <x v="3"/>
    <n v="20"/>
    <d v="2022-10-20T00:00:00"/>
    <n v="768"/>
    <n v="5"/>
    <n v="1"/>
    <n v="301001"/>
    <n v="5"/>
    <n v="30"/>
    <x v="0"/>
    <x v="0"/>
    <x v="0"/>
    <s v="NULL"/>
    <n v="1"/>
    <n v="76444877"/>
    <s v="NULL"/>
    <d v="1997-04-28T00:00:00"/>
    <s v="F"/>
    <s v="NULL"/>
    <n v="2"/>
    <s v="C"/>
    <s v="C"/>
    <s v="A"/>
    <n v="25"/>
    <n v="25"/>
    <n v="5"/>
    <n v="22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16146315"/>
    <n v="1"/>
    <n v="22"/>
    <n v="860048"/>
  </r>
  <r>
    <n v="777751689"/>
    <x v="0"/>
    <x v="3"/>
    <n v="20"/>
    <d v="2022-10-20T00:00:00"/>
    <n v="455"/>
    <n v="1"/>
    <n v="5"/>
    <n v="302303"/>
    <n v="5"/>
    <n v="30"/>
    <x v="4"/>
    <x v="28"/>
    <x v="28"/>
    <s v="NULL"/>
    <n v="1"/>
    <n v="43847017"/>
    <s v="NULL"/>
    <d v="1985-08-01T00:00:00"/>
    <s v="F"/>
    <s v="NULL"/>
    <n v="2"/>
    <s v="C"/>
    <s v="C"/>
    <s v="A"/>
    <n v="37"/>
    <n v="37"/>
    <n v="2"/>
    <n v="19"/>
    <s v="D"/>
    <n v="1"/>
    <x v="1"/>
    <n v="2"/>
    <n v="1"/>
    <n v="55"/>
    <n v="151"/>
    <s v="NULL"/>
    <n v="58"/>
    <s v="NULL"/>
    <s v="NULL"/>
    <s v="NULL"/>
    <s v="NULL"/>
    <d v="2022-10-29T00:00:00"/>
    <s v="PER"/>
    <s v="M"/>
    <n v="47923058"/>
    <n v="1"/>
    <n v="10"/>
    <n v="42939322"/>
  </r>
  <r>
    <n v="775871476"/>
    <x v="0"/>
    <x v="3"/>
    <n v="20"/>
    <d v="2022-10-20T00:00:00"/>
    <n v="768"/>
    <n v="1"/>
    <n v="1"/>
    <n v="303101"/>
    <n v="5"/>
    <n v="30"/>
    <x v="0"/>
    <x v="0"/>
    <x v="0"/>
    <s v="NULL"/>
    <n v="1"/>
    <n v="91308233"/>
    <s v="NULL"/>
    <d v="2019-04-19T00:00:00"/>
    <s v="M"/>
    <s v="NULL"/>
    <n v="2"/>
    <s v="C"/>
    <s v="C"/>
    <s v="A"/>
    <n v="3"/>
    <n v="3"/>
    <n v="6"/>
    <n v="1"/>
    <s v="D"/>
    <n v="2"/>
    <x v="0"/>
    <n v="3"/>
    <n v="1"/>
    <s v="NULL"/>
    <s v="NULL"/>
    <s v="NULL"/>
    <n v="58"/>
    <s v="NULL"/>
    <s v="NULL"/>
    <s v="NULL"/>
    <s v="NULL"/>
    <d v="2022-10-26T00:00:00"/>
    <s v="PER"/>
    <s v="M"/>
    <n v="72880026"/>
    <n v="10"/>
    <n v="24"/>
    <n v="860048"/>
  </r>
  <r>
    <n v="775719813"/>
    <x v="0"/>
    <x v="3"/>
    <n v="20"/>
    <d v="2022-10-20T00:00:00"/>
    <n v="660"/>
    <n v="10"/>
    <n v="3"/>
    <n v="301203"/>
    <n v="5"/>
    <n v="30"/>
    <x v="2"/>
    <x v="4"/>
    <x v="4"/>
    <s v="NULL"/>
    <n v="1"/>
    <n v="91338233"/>
    <s v="NULL"/>
    <d v="2019-05-24T00:00:00"/>
    <s v="F"/>
    <s v="NULL"/>
    <n v="2"/>
    <s v="C"/>
    <s v="C"/>
    <s v="A"/>
    <n v="3"/>
    <n v="3"/>
    <n v="4"/>
    <n v="26"/>
    <s v="D"/>
    <n v="1"/>
    <x v="0"/>
    <n v="3"/>
    <n v="1"/>
    <s v="NULL"/>
    <s v="NULL"/>
    <s v="NULL"/>
    <n v="58"/>
    <s v="NULL"/>
    <s v="NULL"/>
    <s v="NULL"/>
    <s v="NULL"/>
    <d v="2022-10-25T00:00:00"/>
    <s v="PER"/>
    <s v="M"/>
    <n v="43369405"/>
    <n v="6"/>
    <n v="29"/>
    <n v="44699242"/>
  </r>
  <r>
    <n v="776140343"/>
    <x v="0"/>
    <x v="3"/>
    <n v="24"/>
    <d v="2022-10-24T00:00:00"/>
    <s v="Y07"/>
    <n v="5"/>
    <n v="3"/>
    <n v="302303"/>
    <n v="5"/>
    <n v="30"/>
    <x v="8"/>
    <x v="19"/>
    <x v="19"/>
    <s v="NULL"/>
    <n v="1"/>
    <n v="81401881"/>
    <s v="NULL"/>
    <d v="2014-06-07T00:00:00"/>
    <s v="M"/>
    <s v="NULL"/>
    <n v="2"/>
    <s v="C"/>
    <s v="C"/>
    <s v="A"/>
    <n v="8"/>
    <n v="8"/>
    <n v="4"/>
    <n v="17"/>
    <s v="D"/>
    <n v="2"/>
    <x v="0"/>
    <n v="2"/>
    <n v="1"/>
    <n v="26"/>
    <s v="NULL"/>
    <s v="NULL"/>
    <n v="58"/>
    <s v="NULL"/>
    <s v="NULL"/>
    <s v="NULL"/>
    <s v="NULL"/>
    <d v="2022-10-26T00:00:00"/>
    <s v="PER"/>
    <s v="M"/>
    <n v="71243499"/>
    <n v="1"/>
    <n v="10"/>
    <n v="70747021"/>
  </r>
  <r>
    <n v="776140816"/>
    <x v="0"/>
    <x v="3"/>
    <n v="24"/>
    <d v="2022-10-24T00:00:00"/>
    <s v="Y07"/>
    <n v="5"/>
    <n v="4"/>
    <n v="302303"/>
    <n v="5"/>
    <n v="30"/>
    <x v="8"/>
    <x v="19"/>
    <x v="19"/>
    <s v="NULL"/>
    <n v="1"/>
    <n v="27258924"/>
    <s v="NULL"/>
    <d v="1975-11-12T00:00:00"/>
    <s v="F"/>
    <s v="NULL"/>
    <n v="2"/>
    <s v="C"/>
    <s v="C"/>
    <s v="A"/>
    <n v="46"/>
    <n v="46"/>
    <n v="11"/>
    <n v="12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71243499"/>
    <n v="1"/>
    <n v="10"/>
    <n v="70747021"/>
  </r>
  <r>
    <n v="776382030"/>
    <x v="0"/>
    <x v="3"/>
    <n v="24"/>
    <d v="2022-10-24T00:00:00"/>
    <s v="M10"/>
    <n v="9"/>
    <n v="1"/>
    <n v="302101"/>
    <n v="5"/>
    <n v="30"/>
    <x v="8"/>
    <x v="25"/>
    <x v="25"/>
    <s v="NULL"/>
    <n v="1"/>
    <n v="81401881"/>
    <s v="NULL"/>
    <d v="2014-06-07T00:00:00"/>
    <s v="M"/>
    <s v="NULL"/>
    <n v="2"/>
    <s v="C"/>
    <s v="C"/>
    <s v="A"/>
    <n v="8"/>
    <n v="8"/>
    <n v="4"/>
    <n v="17"/>
    <s v="D"/>
    <n v="1"/>
    <x v="0"/>
    <n v="2"/>
    <n v="1"/>
    <n v="26"/>
    <n v="1.22"/>
    <s v="NULL"/>
    <n v="58"/>
    <s v="NULL"/>
    <s v="NULL"/>
    <s v="NULL"/>
    <s v="NULL"/>
    <d v="2022-10-27T00:00:00"/>
    <s v="PER"/>
    <s v="M"/>
    <n v="41198450"/>
    <n v="6"/>
    <n v="29"/>
    <n v="43520423"/>
  </r>
  <r>
    <n v="776382198"/>
    <x v="0"/>
    <x v="3"/>
    <n v="24"/>
    <d v="2022-10-24T00:00:00"/>
    <s v="M10"/>
    <n v="9"/>
    <n v="2"/>
    <n v="302101"/>
    <n v="5"/>
    <n v="30"/>
    <x v="8"/>
    <x v="25"/>
    <x v="25"/>
    <s v="NULL"/>
    <n v="1"/>
    <n v="78241272"/>
    <s v="NULL"/>
    <d v="2013-09-09T00:00:00"/>
    <s v="F"/>
    <s v="NULL"/>
    <n v="2"/>
    <s v="C"/>
    <s v="C"/>
    <s v="A"/>
    <n v="9"/>
    <n v="9"/>
    <n v="1"/>
    <n v="15"/>
    <s v="D"/>
    <n v="1"/>
    <x v="0"/>
    <n v="2"/>
    <n v="1"/>
    <n v="48"/>
    <n v="1.33"/>
    <s v="NULL"/>
    <n v="58"/>
    <s v="NULL"/>
    <s v="NULL"/>
    <s v="NULL"/>
    <s v="NULL"/>
    <d v="2022-10-27T00:00:00"/>
    <s v="PER"/>
    <s v="M"/>
    <n v="41198450"/>
    <n v="6"/>
    <n v="29"/>
    <n v="43520423"/>
  </r>
  <r>
    <n v="779349991"/>
    <x v="0"/>
    <x v="3"/>
    <n v="20"/>
    <d v="2022-10-20T00:00:00"/>
    <s v="S04"/>
    <n v="6"/>
    <n v="1"/>
    <n v="301203"/>
    <n v="5"/>
    <n v="30"/>
    <x v="7"/>
    <x v="31"/>
    <x v="31"/>
    <s v="NULL"/>
    <n v="1"/>
    <n v="76464324"/>
    <s v="NULL"/>
    <d v="1999-01-20T00:00:00"/>
    <s v="F"/>
    <s v="NULL"/>
    <n v="2"/>
    <s v="C"/>
    <s v="C"/>
    <s v="A"/>
    <n v="23"/>
    <n v="23"/>
    <n v="9"/>
    <n v="0"/>
    <s v="D"/>
    <n v="1"/>
    <x v="1"/>
    <n v="2"/>
    <n v="1"/>
    <n v="54"/>
    <n v="147"/>
    <s v="NULL"/>
    <n v="58"/>
    <s v="NULL"/>
    <s v="NULL"/>
    <s v="NULL"/>
    <s v="NULL"/>
    <d v="2022-11-02T00:00:00"/>
    <s v="PER"/>
    <s v="M"/>
    <n v="72801290"/>
    <n v="0"/>
    <n v="35"/>
    <n v="70418291"/>
  </r>
  <r>
    <n v="776382456"/>
    <x v="0"/>
    <x v="3"/>
    <n v="24"/>
    <d v="2022-10-24T00:00:00"/>
    <s v="M10"/>
    <n v="9"/>
    <n v="3"/>
    <n v="302101"/>
    <n v="5"/>
    <n v="30"/>
    <x v="8"/>
    <x v="25"/>
    <x v="25"/>
    <s v="NULL"/>
    <n v="1"/>
    <n v="27258924"/>
    <s v="NULL"/>
    <d v="1975-11-12T00:00:00"/>
    <s v="F"/>
    <s v="NULL"/>
    <n v="2"/>
    <s v="C"/>
    <s v="C"/>
    <s v="A"/>
    <n v="46"/>
    <n v="46"/>
    <n v="11"/>
    <n v="12"/>
    <s v="D"/>
    <n v="1"/>
    <x v="0"/>
    <n v="2"/>
    <n v="1"/>
    <n v="66"/>
    <n v="1.44"/>
    <s v="NULL"/>
    <n v="58"/>
    <s v="NULL"/>
    <s v="NULL"/>
    <s v="NULL"/>
    <s v="NULL"/>
    <d v="2022-10-27T00:00:00"/>
    <s v="PER"/>
    <s v="M"/>
    <n v="41198450"/>
    <n v="6"/>
    <n v="29"/>
    <n v="43520423"/>
  </r>
  <r>
    <n v="780521504"/>
    <x v="0"/>
    <x v="3"/>
    <n v="26"/>
    <d v="2022-10-26T00:00:00"/>
    <n v="539"/>
    <n v="19"/>
    <n v="2"/>
    <n v="303304"/>
    <n v="5"/>
    <n v="30"/>
    <x v="3"/>
    <x v="5"/>
    <x v="5"/>
    <s v="NULL"/>
    <n v="1"/>
    <n v="90042646"/>
    <s v="NULL"/>
    <d v="2017-01-24T00:00:00"/>
    <s v="F"/>
    <s v="NULL"/>
    <n v="2"/>
    <s v="C"/>
    <s v="C"/>
    <s v="A"/>
    <n v="5"/>
    <n v="5"/>
    <n v="9"/>
    <n v="2"/>
    <s v="D"/>
    <s v="SBU"/>
    <x v="1"/>
    <n v="3"/>
    <n v="2"/>
    <n v="19"/>
    <n v="111"/>
    <s v="NULL"/>
    <n v="58"/>
    <s v="NULL"/>
    <s v="NULL"/>
    <s v="NULL"/>
    <s v="NULL"/>
    <d v="2022-11-03T00:00:00"/>
    <s v="PER"/>
    <s v="M"/>
    <n v="72218941"/>
    <n v="3"/>
    <n v="25"/>
    <n v="76676131"/>
  </r>
  <r>
    <n v="775321763"/>
    <x v="0"/>
    <x v="3"/>
    <n v="18"/>
    <d v="2022-10-18T00:00:00"/>
    <n v="460"/>
    <n v="13"/>
    <n v="2"/>
    <n v="303203"/>
    <n v="5"/>
    <n v="30"/>
    <x v="4"/>
    <x v="33"/>
    <x v="33"/>
    <s v="NULL"/>
    <n v="1"/>
    <n v="77792639"/>
    <s v="NULL"/>
    <d v="1998-03-10T00:00:00"/>
    <s v="F"/>
    <s v="NULL"/>
    <n v="2"/>
    <s v="C"/>
    <s v="C"/>
    <s v="A"/>
    <n v="24"/>
    <n v="24"/>
    <n v="7"/>
    <n v="8"/>
    <s v="D"/>
    <n v="1"/>
    <x v="0"/>
    <n v="2"/>
    <n v="1"/>
    <n v="56"/>
    <n v="149"/>
    <s v="NULL"/>
    <n v="58"/>
    <s v="NULL"/>
    <s v="NULL"/>
    <s v="NULL"/>
    <s v="NULL"/>
    <d v="2022-10-25T00:00:00"/>
    <s v="PER"/>
    <s v="M"/>
    <n v="73698687"/>
    <n v="5"/>
    <n v="23"/>
    <n v="47606255"/>
  </r>
  <r>
    <n v="775323449"/>
    <x v="0"/>
    <x v="3"/>
    <n v="18"/>
    <d v="2022-10-18T00:00:00"/>
    <n v="460"/>
    <n v="13"/>
    <n v="4"/>
    <n v="303203"/>
    <n v="5"/>
    <n v="30"/>
    <x v="4"/>
    <x v="33"/>
    <x v="33"/>
    <s v="NULL"/>
    <n v="1"/>
    <n v="47520823"/>
    <s v="NULL"/>
    <d v="1992-01-22T00:00:00"/>
    <s v="F"/>
    <s v="NULL"/>
    <n v="2"/>
    <s v="C"/>
    <s v="C"/>
    <s v="A"/>
    <n v="30"/>
    <n v="30"/>
    <n v="8"/>
    <n v="26"/>
    <s v="D"/>
    <n v="1"/>
    <x v="0"/>
    <n v="2"/>
    <n v="1"/>
    <n v="51.8"/>
    <n v="148"/>
    <s v="NULL"/>
    <n v="58"/>
    <s v="NULL"/>
    <s v="NULL"/>
    <s v="NULL"/>
    <s v="NULL"/>
    <d v="2022-10-25T00:00:00"/>
    <s v="PER"/>
    <s v="M"/>
    <n v="73698687"/>
    <n v="5"/>
    <n v="23"/>
    <n v="47606255"/>
  </r>
  <r>
    <n v="780521766"/>
    <x v="0"/>
    <x v="3"/>
    <n v="26"/>
    <d v="2022-10-26T00:00:00"/>
    <n v="539"/>
    <n v="19"/>
    <n v="4"/>
    <n v="303304"/>
    <n v="5"/>
    <n v="30"/>
    <x v="3"/>
    <x v="5"/>
    <x v="5"/>
    <s v="NULL"/>
    <n v="1"/>
    <n v="81447591"/>
    <s v="NULL"/>
    <d v="2017-07-15T00:00:00"/>
    <s v="M"/>
    <s v="NULL"/>
    <n v="2"/>
    <s v="C"/>
    <s v="C"/>
    <s v="A"/>
    <n v="5"/>
    <n v="5"/>
    <n v="3"/>
    <n v="11"/>
    <s v="D"/>
    <n v="1"/>
    <x v="1"/>
    <n v="2"/>
    <n v="1"/>
    <n v="20"/>
    <n v="112"/>
    <s v="NULL"/>
    <n v="58"/>
    <s v="NULL"/>
    <s v="NULL"/>
    <s v="NULL"/>
    <s v="NULL"/>
    <d v="2022-11-03T00:00:00"/>
    <s v="PER"/>
    <s v="M"/>
    <n v="72218941"/>
    <n v="3"/>
    <n v="25"/>
    <n v="76676131"/>
  </r>
  <r>
    <n v="780521766"/>
    <x v="0"/>
    <x v="3"/>
    <n v="26"/>
    <d v="2022-10-26T00:00:00"/>
    <n v="539"/>
    <n v="19"/>
    <n v="4"/>
    <n v="303304"/>
    <n v="5"/>
    <n v="30"/>
    <x v="3"/>
    <x v="5"/>
    <x v="5"/>
    <s v="NULL"/>
    <n v="1"/>
    <n v="81447591"/>
    <s v="NULL"/>
    <d v="2017-07-15T00:00:00"/>
    <s v="M"/>
    <s v="NULL"/>
    <n v="2"/>
    <s v="C"/>
    <s v="C"/>
    <s v="A"/>
    <n v="5"/>
    <n v="5"/>
    <n v="3"/>
    <n v="11"/>
    <s v="D"/>
    <s v="SBU"/>
    <x v="1"/>
    <n v="3"/>
    <n v="2"/>
    <n v="20"/>
    <n v="112"/>
    <s v="NULL"/>
    <n v="58"/>
    <s v="NULL"/>
    <s v="NULL"/>
    <s v="NULL"/>
    <s v="NULL"/>
    <d v="2022-11-03T00:00:00"/>
    <s v="PER"/>
    <s v="M"/>
    <n v="72218941"/>
    <n v="3"/>
    <n v="25"/>
    <n v="76676131"/>
  </r>
  <r>
    <n v="780521616"/>
    <x v="0"/>
    <x v="3"/>
    <n v="26"/>
    <d v="2022-10-26T00:00:00"/>
    <n v="539"/>
    <n v="19"/>
    <n v="3"/>
    <n v="303304"/>
    <n v="5"/>
    <n v="30"/>
    <x v="3"/>
    <x v="5"/>
    <x v="5"/>
    <s v="NULL"/>
    <n v="1"/>
    <n v="81447586"/>
    <s v="NULL"/>
    <d v="2017-04-15T00:00:00"/>
    <s v="M"/>
    <s v="NULL"/>
    <n v="2"/>
    <s v="C"/>
    <s v="C"/>
    <s v="A"/>
    <n v="5"/>
    <n v="5"/>
    <n v="6"/>
    <n v="11"/>
    <s v="D"/>
    <n v="1"/>
    <x v="1"/>
    <n v="2"/>
    <n v="1"/>
    <n v="18"/>
    <n v="106"/>
    <s v="NULL"/>
    <n v="58"/>
    <s v="NULL"/>
    <s v="NULL"/>
    <s v="NULL"/>
    <s v="NULL"/>
    <d v="2022-11-03T00:00:00"/>
    <s v="PER"/>
    <s v="M"/>
    <n v="72218941"/>
    <n v="3"/>
    <n v="25"/>
    <n v="76676131"/>
  </r>
  <r>
    <n v="779039725"/>
    <x v="0"/>
    <x v="3"/>
    <n v="19"/>
    <d v="2022-10-19T00:00:00"/>
    <n v="677"/>
    <n v="7"/>
    <n v="6"/>
    <n v="301203"/>
    <n v="5"/>
    <n v="30"/>
    <x v="2"/>
    <x v="12"/>
    <x v="12"/>
    <s v="NULL"/>
    <n v="1"/>
    <n v="91695693"/>
    <s v="NULL"/>
    <d v="2020-01-24T00:00:00"/>
    <s v="M"/>
    <s v="NULL"/>
    <n v="2"/>
    <s v="C"/>
    <s v="C"/>
    <s v="A"/>
    <n v="2"/>
    <n v="2"/>
    <n v="8"/>
    <n v="25"/>
    <s v="D"/>
    <n v="1"/>
    <x v="0"/>
    <n v="3"/>
    <n v="1"/>
    <s v="NULL"/>
    <s v="NULL"/>
    <s v="NULL"/>
    <n v="58"/>
    <s v="NULL"/>
    <s v="NULL"/>
    <s v="NULL"/>
    <s v="NULL"/>
    <d v="2022-11-01T00:00:00"/>
    <s v="PER"/>
    <s v="M"/>
    <n v="74387968"/>
    <n v="6"/>
    <n v="29"/>
    <n v="45561228"/>
  </r>
  <r>
    <n v="778313588"/>
    <x v="0"/>
    <x v="3"/>
    <n v="26"/>
    <d v="2022-10-26T00:00:00"/>
    <n v="785"/>
    <n v="7"/>
    <n v="1"/>
    <n v="303712"/>
    <n v="5"/>
    <n v="30"/>
    <x v="0"/>
    <x v="0"/>
    <x v="0"/>
    <s v="NULL"/>
    <n v="1"/>
    <n v="92658304"/>
    <s v="NULL"/>
    <d v="2021-12-07T00:00:00"/>
    <s v="F"/>
    <s v="NULL"/>
    <n v="2"/>
    <s v="C"/>
    <s v="C"/>
    <s v="M"/>
    <n v="10"/>
    <n v="0"/>
    <n v="10"/>
    <n v="19"/>
    <s v="D"/>
    <n v="2"/>
    <x v="0"/>
    <n v="3"/>
    <n v="1"/>
    <s v="NULL"/>
    <s v="NULL"/>
    <s v="NULL"/>
    <n v="7"/>
    <s v="NULL"/>
    <s v="NULL"/>
    <s v="NULL"/>
    <s v="NULL"/>
    <d v="2022-10-31T00:00:00"/>
    <s v="PER"/>
    <s v="M"/>
    <n v="47552626"/>
    <n v="1"/>
    <n v="18"/>
    <n v="860048"/>
  </r>
  <r>
    <n v="778314949"/>
    <x v="0"/>
    <x v="3"/>
    <n v="26"/>
    <d v="2022-10-26T00:00:00"/>
    <n v="785"/>
    <n v="7"/>
    <n v="2"/>
    <n v="303712"/>
    <n v="5"/>
    <n v="30"/>
    <x v="0"/>
    <x v="0"/>
    <x v="0"/>
    <s v="NULL"/>
    <n v="1"/>
    <n v="92555425"/>
    <s v="NULL"/>
    <d v="2021-09-25T00:00:00"/>
    <s v="M"/>
    <s v="NULL"/>
    <n v="2"/>
    <s v="C"/>
    <s v="C"/>
    <s v="A"/>
    <n v="1"/>
    <n v="1"/>
    <n v="1"/>
    <n v="1"/>
    <s v="D"/>
    <n v="2"/>
    <x v="0"/>
    <n v="3"/>
    <n v="1"/>
    <s v="NULL"/>
    <s v="NULL"/>
    <s v="NULL"/>
    <n v="58"/>
    <s v="NULL"/>
    <s v="NULL"/>
    <s v="NULL"/>
    <s v="NULL"/>
    <d v="2022-10-31T00:00:00"/>
    <s v="PER"/>
    <s v="M"/>
    <n v="47552626"/>
    <n v="1"/>
    <n v="18"/>
    <n v="860048"/>
  </r>
  <r>
    <n v="778321790"/>
    <x v="0"/>
    <x v="3"/>
    <n v="26"/>
    <d v="2022-10-26T00:00:00"/>
    <n v="785"/>
    <n v="9"/>
    <n v="2"/>
    <n v="303305"/>
    <n v="5"/>
    <n v="30"/>
    <x v="0"/>
    <x v="0"/>
    <x v="0"/>
    <s v="NULL"/>
    <n v="1"/>
    <n v="81447586"/>
    <s v="NULL"/>
    <d v="2017-04-15T00:00:00"/>
    <s v="M"/>
    <s v="NULL"/>
    <n v="2"/>
    <s v="C"/>
    <s v="C"/>
    <s v="A"/>
    <n v="5"/>
    <n v="5"/>
    <n v="6"/>
    <n v="11"/>
    <s v="D"/>
    <n v="2"/>
    <x v="1"/>
    <n v="4"/>
    <n v="1"/>
    <s v="NULL"/>
    <s v="NULL"/>
    <s v="NULL"/>
    <n v="58"/>
    <s v="NULL"/>
    <s v="NULL"/>
    <s v="NULL"/>
    <s v="NULL"/>
    <d v="2022-10-31T00:00:00"/>
    <s v="PER"/>
    <s v="M"/>
    <n v="46579393"/>
    <n v="3"/>
    <n v="25"/>
    <n v="860048"/>
  </r>
  <r>
    <n v="779038984"/>
    <x v="0"/>
    <x v="3"/>
    <n v="19"/>
    <d v="2022-10-19T00:00:00"/>
    <n v="677"/>
    <n v="7"/>
    <n v="3"/>
    <n v="301203"/>
    <n v="5"/>
    <n v="30"/>
    <x v="2"/>
    <x v="12"/>
    <x v="12"/>
    <s v="NULL"/>
    <n v="1"/>
    <n v="91409616"/>
    <s v="NULL"/>
    <d v="2019-07-11T00:00:00"/>
    <s v="M"/>
    <s v="NULL"/>
    <n v="2"/>
    <s v="C"/>
    <s v="C"/>
    <s v="A"/>
    <n v="3"/>
    <n v="3"/>
    <n v="3"/>
    <n v="8"/>
    <s v="D"/>
    <n v="1"/>
    <x v="0"/>
    <n v="3"/>
    <n v="1"/>
    <s v="NULL"/>
    <s v="NULL"/>
    <s v="NULL"/>
    <n v="58"/>
    <s v="NULL"/>
    <s v="NULL"/>
    <s v="NULL"/>
    <s v="NULL"/>
    <d v="2022-11-01T00:00:00"/>
    <s v="PER"/>
    <s v="M"/>
    <n v="74387968"/>
    <n v="6"/>
    <n v="29"/>
    <n v="45561228"/>
  </r>
  <r>
    <n v="780521504"/>
    <x v="0"/>
    <x v="3"/>
    <n v="26"/>
    <d v="2022-10-26T00:00:00"/>
    <n v="539"/>
    <n v="19"/>
    <n v="2"/>
    <n v="303304"/>
    <n v="5"/>
    <n v="30"/>
    <x v="3"/>
    <x v="5"/>
    <x v="5"/>
    <s v="NULL"/>
    <n v="1"/>
    <n v="90042646"/>
    <s v="NULL"/>
    <d v="2017-01-24T00:00:00"/>
    <s v="F"/>
    <s v="NULL"/>
    <n v="2"/>
    <s v="C"/>
    <s v="C"/>
    <s v="A"/>
    <n v="5"/>
    <n v="5"/>
    <n v="9"/>
    <n v="2"/>
    <s v="D"/>
    <n v="1"/>
    <x v="1"/>
    <n v="2"/>
    <n v="1"/>
    <n v="19"/>
    <n v="111"/>
    <s v="NULL"/>
    <n v="58"/>
    <s v="NULL"/>
    <s v="NULL"/>
    <s v="NULL"/>
    <s v="NULL"/>
    <d v="2022-11-03T00:00:00"/>
    <s v="PER"/>
    <s v="M"/>
    <n v="72218941"/>
    <n v="3"/>
    <n v="25"/>
    <n v="76676131"/>
  </r>
  <r>
    <n v="778322941"/>
    <x v="0"/>
    <x v="3"/>
    <n v="26"/>
    <d v="2022-10-26T00:00:00"/>
    <n v="785"/>
    <n v="9"/>
    <n v="4"/>
    <n v="303305"/>
    <n v="5"/>
    <n v="30"/>
    <x v="0"/>
    <x v="0"/>
    <x v="0"/>
    <s v="NULL"/>
    <n v="1"/>
    <n v="91199474"/>
    <s v="NULL"/>
    <d v="2019-02-20T00:00:00"/>
    <s v="M"/>
    <s v="NULL"/>
    <n v="2"/>
    <s v="C"/>
    <s v="C"/>
    <s v="A"/>
    <n v="3"/>
    <n v="3"/>
    <n v="8"/>
    <n v="6"/>
    <s v="D"/>
    <n v="2"/>
    <x v="0"/>
    <n v="3"/>
    <n v="1"/>
    <s v="NULL"/>
    <s v="NULL"/>
    <s v="NULL"/>
    <n v="58"/>
    <s v="NULL"/>
    <s v="NULL"/>
    <s v="NULL"/>
    <s v="NULL"/>
    <d v="2022-10-31T00:00:00"/>
    <s v="PER"/>
    <s v="M"/>
    <n v="46579393"/>
    <n v="3"/>
    <n v="25"/>
    <n v="860048"/>
  </r>
  <r>
    <n v="780521616"/>
    <x v="0"/>
    <x v="3"/>
    <n v="26"/>
    <d v="2022-10-26T00:00:00"/>
    <n v="539"/>
    <n v="19"/>
    <n v="3"/>
    <n v="303304"/>
    <n v="5"/>
    <n v="30"/>
    <x v="3"/>
    <x v="5"/>
    <x v="5"/>
    <s v="NULL"/>
    <n v="1"/>
    <n v="81447586"/>
    <s v="NULL"/>
    <d v="2017-04-15T00:00:00"/>
    <s v="M"/>
    <s v="NULL"/>
    <n v="2"/>
    <s v="C"/>
    <s v="C"/>
    <s v="A"/>
    <n v="5"/>
    <n v="5"/>
    <n v="6"/>
    <n v="11"/>
    <s v="D"/>
    <s v="SBU"/>
    <x v="1"/>
    <n v="3"/>
    <n v="2"/>
    <n v="18"/>
    <n v="106"/>
    <s v="NULL"/>
    <n v="58"/>
    <s v="NULL"/>
    <s v="NULL"/>
    <s v="NULL"/>
    <s v="NULL"/>
    <d v="2022-11-03T00:00:00"/>
    <s v="PER"/>
    <s v="M"/>
    <n v="72218941"/>
    <n v="3"/>
    <n v="25"/>
    <n v="76676131"/>
  </r>
  <r>
    <n v="779039293"/>
    <x v="0"/>
    <x v="3"/>
    <n v="19"/>
    <d v="2022-10-19T00:00:00"/>
    <n v="677"/>
    <n v="7"/>
    <n v="4"/>
    <n v="301203"/>
    <n v="5"/>
    <n v="30"/>
    <x v="2"/>
    <x v="12"/>
    <x v="12"/>
    <s v="NULL"/>
    <n v="1"/>
    <n v="91261475"/>
    <s v="NULL"/>
    <d v="2019-04-03T00:00:00"/>
    <s v="M"/>
    <s v="NULL"/>
    <n v="2"/>
    <s v="C"/>
    <s v="C"/>
    <s v="A"/>
    <n v="3"/>
    <n v="3"/>
    <n v="6"/>
    <n v="16"/>
    <s v="D"/>
    <n v="1"/>
    <x v="0"/>
    <n v="3"/>
    <n v="1"/>
    <s v="NULL"/>
    <s v="NULL"/>
    <s v="NULL"/>
    <n v="58"/>
    <s v="NULL"/>
    <s v="NULL"/>
    <s v="NULL"/>
    <s v="NULL"/>
    <d v="2022-11-01T00:00:00"/>
    <s v="PER"/>
    <s v="M"/>
    <n v="74387968"/>
    <n v="6"/>
    <n v="29"/>
    <n v="45561228"/>
  </r>
  <r>
    <n v="779039442"/>
    <x v="0"/>
    <x v="3"/>
    <n v="19"/>
    <d v="2022-10-19T00:00:00"/>
    <n v="677"/>
    <n v="7"/>
    <n v="5"/>
    <n v="301203"/>
    <n v="5"/>
    <n v="30"/>
    <x v="2"/>
    <x v="12"/>
    <x v="12"/>
    <s v="NULL"/>
    <n v="1"/>
    <n v="82096204"/>
    <s v="NULL"/>
    <d v="2021-05-20T00:00:00"/>
    <s v="F"/>
    <s v="NULL"/>
    <n v="2"/>
    <s v="C"/>
    <s v="C"/>
    <s v="A"/>
    <n v="1"/>
    <n v="1"/>
    <n v="4"/>
    <n v="29"/>
    <s v="D"/>
    <n v="1"/>
    <x v="0"/>
    <n v="3"/>
    <n v="1"/>
    <s v="NULL"/>
    <s v="NULL"/>
    <s v="NULL"/>
    <n v="58"/>
    <s v="NULL"/>
    <s v="NULL"/>
    <s v="NULL"/>
    <s v="NULL"/>
    <d v="2022-11-01T00:00:00"/>
    <s v="PER"/>
    <s v="M"/>
    <n v="74387968"/>
    <n v="6"/>
    <n v="29"/>
    <n v="45561228"/>
  </r>
  <r>
    <n v="779038478"/>
    <x v="0"/>
    <x v="3"/>
    <n v="19"/>
    <d v="2022-10-19T00:00:00"/>
    <n v="677"/>
    <n v="7"/>
    <n v="2"/>
    <n v="301203"/>
    <n v="5"/>
    <n v="30"/>
    <x v="2"/>
    <x v="12"/>
    <x v="12"/>
    <s v="NULL"/>
    <n v="1"/>
    <n v="90543098"/>
    <s v="NULL"/>
    <d v="2017-12-15T00:00:00"/>
    <s v="F"/>
    <s v="NULL"/>
    <n v="2"/>
    <s v="C"/>
    <s v="C"/>
    <s v="A"/>
    <n v="4"/>
    <n v="4"/>
    <n v="10"/>
    <n v="4"/>
    <s v="D"/>
    <n v="1"/>
    <x v="0"/>
    <n v="3"/>
    <n v="1"/>
    <s v="NULL"/>
    <s v="NULL"/>
    <s v="NULL"/>
    <n v="58"/>
    <s v="NULL"/>
    <s v="NULL"/>
    <s v="NULL"/>
    <s v="NULL"/>
    <d v="2022-11-01T00:00:00"/>
    <s v="PER"/>
    <s v="M"/>
    <n v="74387968"/>
    <n v="6"/>
    <n v="29"/>
    <n v="45561228"/>
  </r>
  <r>
    <n v="774117058"/>
    <x v="0"/>
    <x v="3"/>
    <n v="20"/>
    <d v="2022-10-20T00:00:00"/>
    <n v="470"/>
    <n v="4"/>
    <n v="2"/>
    <n v="303802"/>
    <n v="5"/>
    <n v="30"/>
    <x v="4"/>
    <x v="28"/>
    <x v="28"/>
    <s v="NULL"/>
    <n v="1"/>
    <n v="74398866"/>
    <s v="NULL"/>
    <d v="2005-11-18T00:00:00"/>
    <s v="F"/>
    <s v="NULL"/>
    <n v="2"/>
    <s v="C"/>
    <s v="C"/>
    <s v="A"/>
    <n v="16"/>
    <n v="16"/>
    <n v="11"/>
    <n v="2"/>
    <s v="D"/>
    <n v="1"/>
    <x v="0"/>
    <n v="2"/>
    <n v="1"/>
    <n v="52"/>
    <n v="157"/>
    <s v="NULL"/>
    <n v="58"/>
    <s v="NULL"/>
    <s v="NULL"/>
    <s v="NULL"/>
    <s v="NULL"/>
    <d v="2022-10-21T00:00:00"/>
    <s v="PER"/>
    <s v="M"/>
    <n v="70084609"/>
    <n v="8"/>
    <n v="28"/>
    <n v="47606255"/>
  </r>
  <r>
    <n v="774961687"/>
    <x v="0"/>
    <x v="3"/>
    <n v="21"/>
    <d v="2022-10-21T00:00:00"/>
    <n v="453"/>
    <n v="13"/>
    <n v="4"/>
    <n v="303203"/>
    <n v="5"/>
    <n v="30"/>
    <x v="4"/>
    <x v="10"/>
    <x v="10"/>
    <s v="NULL"/>
    <n v="1"/>
    <n v="48411924"/>
    <s v="NULL"/>
    <d v="1993-09-25T00:00:00"/>
    <s v="F"/>
    <s v="NULL"/>
    <n v="2"/>
    <s v="C"/>
    <s v="C"/>
    <s v="A"/>
    <n v="29"/>
    <n v="29"/>
    <n v="0"/>
    <n v="26"/>
    <s v="D"/>
    <n v="1"/>
    <x v="0"/>
    <n v="2"/>
    <n v="1"/>
    <n v="80"/>
    <n v="157"/>
    <s v="NULL"/>
    <n v="58"/>
    <s v="NULL"/>
    <s v="NULL"/>
    <n v="1"/>
    <d v="2022-01-13T00:00:00"/>
    <d v="2022-10-24T00:00:00"/>
    <s v="PER"/>
    <s v="M"/>
    <n v="46828640"/>
    <n v="5"/>
    <n v="23"/>
    <n v="42939322"/>
  </r>
  <r>
    <n v="774116047"/>
    <x v="0"/>
    <x v="3"/>
    <n v="20"/>
    <d v="2022-10-20T00:00:00"/>
    <n v="471"/>
    <n v="5"/>
    <n v="2"/>
    <n v="303304"/>
    <n v="5"/>
    <n v="30"/>
    <x v="4"/>
    <x v="28"/>
    <x v="28"/>
    <s v="NULL"/>
    <n v="1"/>
    <n v="48559841"/>
    <s v="NULL"/>
    <d v="1993-04-09T00:00:00"/>
    <s v="F"/>
    <s v="NULL"/>
    <n v="2"/>
    <s v="C"/>
    <s v="C"/>
    <s v="A"/>
    <n v="29"/>
    <n v="29"/>
    <n v="6"/>
    <n v="11"/>
    <s v="D"/>
    <n v="1"/>
    <x v="0"/>
    <n v="2"/>
    <n v="1"/>
    <n v="75.099999999999994"/>
    <n v="160"/>
    <s v="NULL"/>
    <n v="58"/>
    <s v="NULL"/>
    <s v="NULL"/>
    <s v="NULL"/>
    <s v="NULL"/>
    <d v="2022-10-21T00:00:00"/>
    <s v="PER"/>
    <s v="M"/>
    <n v="72394625"/>
    <n v="3"/>
    <n v="25"/>
    <n v="42939322"/>
  </r>
  <r>
    <n v="774117656"/>
    <x v="0"/>
    <x v="3"/>
    <n v="20"/>
    <d v="2022-10-20T00:00:00"/>
    <n v="471"/>
    <n v="5"/>
    <n v="5"/>
    <n v="303304"/>
    <n v="5"/>
    <n v="30"/>
    <x v="4"/>
    <x v="28"/>
    <x v="28"/>
    <s v="NULL"/>
    <n v="1"/>
    <n v="90965484"/>
    <s v="NULL"/>
    <d v="2018-09-18T00:00:00"/>
    <s v="F"/>
    <s v="NULL"/>
    <n v="2"/>
    <s v="C"/>
    <s v="C"/>
    <s v="A"/>
    <n v="4"/>
    <n v="4"/>
    <n v="1"/>
    <n v="2"/>
    <s v="D"/>
    <n v="1"/>
    <x v="1"/>
    <n v="2"/>
    <n v="1"/>
    <n v="14.6"/>
    <n v="99"/>
    <s v="NULL"/>
    <n v="58"/>
    <s v="NULL"/>
    <s v="NULL"/>
    <s v="NULL"/>
    <s v="NULL"/>
    <d v="2022-10-21T00:00:00"/>
    <s v="PER"/>
    <s v="M"/>
    <n v="72394625"/>
    <n v="3"/>
    <n v="25"/>
    <n v="42939322"/>
  </r>
  <r>
    <n v="773150945"/>
    <x v="0"/>
    <x v="3"/>
    <n v="12"/>
    <d v="2022-10-12T00:00:00"/>
    <s v="M02"/>
    <n v="1"/>
    <n v="6"/>
    <n v="302303"/>
    <n v="5"/>
    <n v="30"/>
    <x v="8"/>
    <x v="19"/>
    <x v="19"/>
    <s v="NULL"/>
    <n v="1"/>
    <n v="80688424"/>
    <s v="NULL"/>
    <d v="1972-06-22T00:00:00"/>
    <s v="F"/>
    <s v="NULL"/>
    <n v="2"/>
    <s v="C"/>
    <s v="C"/>
    <s v="A"/>
    <n v="50"/>
    <n v="50"/>
    <n v="3"/>
    <n v="20"/>
    <s v="D"/>
    <n v="2"/>
    <x v="0"/>
    <n v="4"/>
    <n v="1"/>
    <n v="58"/>
    <n v="1.58"/>
    <s v="NULL"/>
    <n v="58"/>
    <s v="NULL"/>
    <s v="NULL"/>
    <s v="NULL"/>
    <s v="NULL"/>
    <d v="2022-10-19T00:00:00"/>
    <s v="PER"/>
    <s v="M"/>
    <n v="72801285"/>
    <n v="1"/>
    <n v="10"/>
    <n v="43520423"/>
  </r>
  <r>
    <n v="774116568"/>
    <x v="0"/>
    <x v="3"/>
    <n v="20"/>
    <d v="2022-10-20T00:00:00"/>
    <n v="471"/>
    <n v="5"/>
    <n v="3"/>
    <n v="303304"/>
    <n v="5"/>
    <n v="30"/>
    <x v="4"/>
    <x v="28"/>
    <x v="28"/>
    <s v="NULL"/>
    <n v="1"/>
    <n v="44750610"/>
    <s v="NULL"/>
    <d v="1985-11-01T00:00:00"/>
    <s v="F"/>
    <s v="NULL"/>
    <n v="2"/>
    <s v="C"/>
    <s v="C"/>
    <s v="A"/>
    <n v="36"/>
    <n v="36"/>
    <n v="11"/>
    <n v="19"/>
    <s v="D"/>
    <n v="1"/>
    <x v="0"/>
    <n v="2"/>
    <n v="1"/>
    <n v="71.2"/>
    <n v="153"/>
    <s v="NULL"/>
    <n v="58"/>
    <s v="NULL"/>
    <s v="NULL"/>
    <s v="NULL"/>
    <s v="NULL"/>
    <d v="2022-10-21T00:00:00"/>
    <s v="PER"/>
    <s v="M"/>
    <n v="72394625"/>
    <n v="3"/>
    <n v="25"/>
    <n v="42939322"/>
  </r>
  <r>
    <n v="774115941"/>
    <x v="0"/>
    <x v="3"/>
    <n v="20"/>
    <d v="2022-10-20T00:00:00"/>
    <n v="470"/>
    <n v="4"/>
    <n v="1"/>
    <n v="303802"/>
    <n v="5"/>
    <n v="30"/>
    <x v="4"/>
    <x v="28"/>
    <x v="28"/>
    <s v="NULL"/>
    <n v="1"/>
    <n v="61172623"/>
    <s v="NULL"/>
    <d v="2007-10-01T00:00:00"/>
    <s v="F"/>
    <s v="NULL"/>
    <n v="2"/>
    <s v="C"/>
    <s v="C"/>
    <s v="A"/>
    <n v="15"/>
    <n v="15"/>
    <n v="0"/>
    <n v="19"/>
    <s v="D"/>
    <n v="1"/>
    <x v="0"/>
    <n v="2"/>
    <n v="1"/>
    <n v="65"/>
    <n v="165"/>
    <s v="NULL"/>
    <n v="58"/>
    <s v="NULL"/>
    <s v="NULL"/>
    <s v="NULL"/>
    <s v="NULL"/>
    <d v="2022-10-21T00:00:00"/>
    <s v="PER"/>
    <s v="M"/>
    <n v="70084609"/>
    <n v="8"/>
    <n v="28"/>
    <n v="47606255"/>
  </r>
  <r>
    <n v="780162637"/>
    <x v="0"/>
    <x v="3"/>
    <n v="29"/>
    <d v="2022-10-29T00:00:00"/>
    <n v="796"/>
    <n v="11"/>
    <n v="1"/>
    <n v="303008"/>
    <n v="5"/>
    <n v="30"/>
    <x v="0"/>
    <x v="0"/>
    <x v="0"/>
    <s v="NULL"/>
    <n v="1"/>
    <n v="60871122"/>
    <s v="NULL"/>
    <d v="2003-01-23T00:00:00"/>
    <s v="F"/>
    <s v="NULL"/>
    <n v="2"/>
    <s v="C"/>
    <s v="C"/>
    <s v="A"/>
    <n v="19"/>
    <n v="19"/>
    <n v="9"/>
    <n v="6"/>
    <s v="D"/>
    <n v="2"/>
    <x v="0"/>
    <n v="3"/>
    <n v="1"/>
    <s v="NULL"/>
    <s v="NULL"/>
    <s v="NULL"/>
    <n v="58"/>
    <s v="NULL"/>
    <s v="NULL"/>
    <s v="NULL"/>
    <s v="NULL"/>
    <d v="2022-11-03T00:00:00"/>
    <s v="PER"/>
    <s v="M"/>
    <n v="45849855"/>
    <n v="1"/>
    <n v="4"/>
    <n v="860048"/>
  </r>
  <r>
    <n v="776594340"/>
    <x v="0"/>
    <x v="3"/>
    <n v="21"/>
    <d v="2022-10-21T00:00:00"/>
    <n v="472"/>
    <n v="8"/>
    <n v="3"/>
    <n v="301203"/>
    <n v="5"/>
    <n v="30"/>
    <x v="4"/>
    <x v="28"/>
    <x v="28"/>
    <s v="NULL"/>
    <n v="1"/>
    <n v="46385418"/>
    <s v="NULL"/>
    <d v="1990-02-01T00:00:00"/>
    <s v="F"/>
    <s v="NULL"/>
    <n v="2"/>
    <s v="C"/>
    <s v="C"/>
    <s v="A"/>
    <n v="32"/>
    <n v="32"/>
    <n v="8"/>
    <n v="20"/>
    <s v="D"/>
    <n v="1"/>
    <x v="0"/>
    <n v="2"/>
    <n v="1"/>
    <s v="NULL"/>
    <s v="NULL"/>
    <s v="NULL"/>
    <n v="58"/>
    <s v="NULL"/>
    <s v="NULL"/>
    <s v="NULL"/>
    <s v="NULL"/>
    <d v="2022-10-27T00:00:00"/>
    <s v="PER"/>
    <s v="M"/>
    <n v="72977664"/>
    <n v="6"/>
    <n v="29"/>
    <n v="45429204"/>
  </r>
  <r>
    <n v="773154965"/>
    <x v="0"/>
    <x v="3"/>
    <n v="12"/>
    <d v="2022-10-12T00:00:00"/>
    <s v="M02"/>
    <n v="1"/>
    <n v="8"/>
    <n v="302303"/>
    <n v="5"/>
    <n v="30"/>
    <x v="8"/>
    <x v="19"/>
    <x v="19"/>
    <s v="NULL"/>
    <n v="1"/>
    <n v="81458768"/>
    <s v="NULL"/>
    <d v="2014-11-05T00:00:00"/>
    <s v="M"/>
    <s v="NULL"/>
    <n v="2"/>
    <s v="C"/>
    <s v="C"/>
    <s v="A"/>
    <n v="7"/>
    <n v="7"/>
    <n v="11"/>
    <n v="7"/>
    <s v="D"/>
    <n v="2"/>
    <x v="0"/>
    <n v="5"/>
    <n v="1"/>
    <n v="32"/>
    <n v="1.28"/>
    <s v="NULL"/>
    <n v="58"/>
    <s v="NULL"/>
    <s v="NULL"/>
    <s v="NULL"/>
    <s v="NULL"/>
    <d v="2022-10-19T00:00:00"/>
    <s v="PER"/>
    <s v="M"/>
    <n v="72801285"/>
    <n v="1"/>
    <n v="10"/>
    <n v="43520423"/>
  </r>
  <r>
    <n v="774116923"/>
    <x v="0"/>
    <x v="3"/>
    <n v="20"/>
    <d v="2022-10-20T00:00:00"/>
    <n v="471"/>
    <n v="5"/>
    <n v="4"/>
    <n v="303304"/>
    <n v="5"/>
    <n v="30"/>
    <x v="4"/>
    <x v="28"/>
    <x v="28"/>
    <s v="NULL"/>
    <n v="1"/>
    <n v="41899443"/>
    <s v="NULL"/>
    <d v="1983-08-05T00:00:00"/>
    <s v="F"/>
    <s v="NULL"/>
    <n v="2"/>
    <s v="C"/>
    <s v="C"/>
    <s v="A"/>
    <n v="39"/>
    <n v="39"/>
    <n v="2"/>
    <n v="15"/>
    <s v="D"/>
    <n v="1"/>
    <x v="0"/>
    <n v="2"/>
    <n v="1"/>
    <n v="63.5"/>
    <n v="146"/>
    <s v="NULL"/>
    <n v="58"/>
    <s v="NULL"/>
    <s v="NULL"/>
    <s v="NULL"/>
    <s v="NULL"/>
    <d v="2022-10-21T00:00:00"/>
    <s v="PER"/>
    <s v="M"/>
    <n v="72394625"/>
    <n v="3"/>
    <n v="25"/>
    <n v="42939322"/>
  </r>
  <r>
    <n v="779880366"/>
    <x v="0"/>
    <x v="3"/>
    <n v="27"/>
    <d v="2022-10-27T00:00:00"/>
    <n v="537"/>
    <n v="14"/>
    <n v="1"/>
    <n v="302302"/>
    <n v="5"/>
    <n v="30"/>
    <x v="3"/>
    <x v="5"/>
    <x v="5"/>
    <s v="NULL"/>
    <n v="1"/>
    <n v="91287127"/>
    <s v="NULL"/>
    <d v="2019-04-18T00:00:00"/>
    <s v="M"/>
    <s v="NULL"/>
    <n v="2"/>
    <s v="C"/>
    <s v="C"/>
    <s v="A"/>
    <n v="3"/>
    <n v="3"/>
    <n v="6"/>
    <n v="9"/>
    <s v="D"/>
    <n v="1"/>
    <x v="0"/>
    <n v="2"/>
    <n v="1"/>
    <s v="NULL"/>
    <s v="NULL"/>
    <s v="NULL"/>
    <n v="58"/>
    <s v="NULL"/>
    <s v="NULL"/>
    <s v="NULL"/>
    <s v="NULL"/>
    <d v="2022-11-02T00:00:00"/>
    <s v="PER"/>
    <s v="M"/>
    <n v="72866833"/>
    <n v="1"/>
    <n v="1"/>
    <n v="70805835"/>
  </r>
  <r>
    <n v="780153201"/>
    <x v="0"/>
    <x v="3"/>
    <n v="27"/>
    <d v="2022-10-27T00:00:00"/>
    <n v="796"/>
    <n v="8"/>
    <n v="2"/>
    <n v="304101"/>
    <n v="5"/>
    <n v="30"/>
    <x v="0"/>
    <x v="0"/>
    <x v="0"/>
    <s v="NULL"/>
    <n v="1"/>
    <n v="43895395"/>
    <s v="NULL"/>
    <d v="1978-06-03T00:00:00"/>
    <s v="M"/>
    <s v="NULL"/>
    <n v="2"/>
    <s v="C"/>
    <s v="C"/>
    <s v="A"/>
    <n v="44"/>
    <n v="44"/>
    <n v="4"/>
    <n v="24"/>
    <s v="D"/>
    <n v="2"/>
    <x v="0"/>
    <n v="3"/>
    <n v="1"/>
    <s v="NULL"/>
    <s v="NULL"/>
    <s v="NULL"/>
    <n v="58"/>
    <s v="NULL"/>
    <s v="NULL"/>
    <s v="NULL"/>
    <s v="NULL"/>
    <d v="2022-11-03T00:00:00"/>
    <s v="PER"/>
    <s v="M"/>
    <n v="43532432"/>
    <n v="1"/>
    <n v="14"/>
    <n v="860048"/>
  </r>
  <r>
    <n v="780160190"/>
    <x v="0"/>
    <x v="3"/>
    <n v="28"/>
    <d v="2022-10-28T00:00:00"/>
    <n v="796"/>
    <n v="10"/>
    <n v="4"/>
    <n v="303101"/>
    <n v="5"/>
    <n v="30"/>
    <x v="0"/>
    <x v="0"/>
    <x v="0"/>
    <s v="NULL"/>
    <n v="1"/>
    <n v="91695693"/>
    <s v="NULL"/>
    <d v="2020-01-24T00:00:00"/>
    <s v="M"/>
    <s v="NULL"/>
    <n v="2"/>
    <s v="C"/>
    <s v="C"/>
    <s v="A"/>
    <n v="2"/>
    <n v="2"/>
    <n v="9"/>
    <n v="4"/>
    <s v="D"/>
    <n v="2"/>
    <x v="0"/>
    <n v="3"/>
    <n v="1"/>
    <s v="NULL"/>
    <s v="NULL"/>
    <s v="NULL"/>
    <n v="58"/>
    <s v="NULL"/>
    <s v="NULL"/>
    <s v="NULL"/>
    <s v="NULL"/>
    <d v="2022-11-03T00:00:00"/>
    <s v="PER"/>
    <s v="M"/>
    <n v="70254772"/>
    <n v="10"/>
    <n v="24"/>
    <n v="860048"/>
  </r>
  <r>
    <n v="780159296"/>
    <x v="0"/>
    <x v="3"/>
    <n v="28"/>
    <d v="2022-10-28T00:00:00"/>
    <n v="796"/>
    <n v="10"/>
    <n v="2"/>
    <n v="303101"/>
    <n v="5"/>
    <n v="30"/>
    <x v="0"/>
    <x v="0"/>
    <x v="0"/>
    <s v="NULL"/>
    <n v="1"/>
    <n v="75067985"/>
    <s v="NULL"/>
    <d v="2005-11-15T00:00:00"/>
    <s v="F"/>
    <s v="NULL"/>
    <n v="2"/>
    <s v="C"/>
    <s v="C"/>
    <s v="A"/>
    <n v="16"/>
    <n v="16"/>
    <n v="11"/>
    <n v="13"/>
    <s v="D"/>
    <n v="2"/>
    <x v="0"/>
    <n v="3"/>
    <n v="1"/>
    <s v="NULL"/>
    <s v="NULL"/>
    <s v="NULL"/>
    <n v="58"/>
    <s v="NULL"/>
    <s v="NULL"/>
    <s v="NULL"/>
    <s v="NULL"/>
    <d v="2022-11-03T00:00:00"/>
    <s v="PER"/>
    <s v="M"/>
    <n v="70254772"/>
    <n v="10"/>
    <n v="24"/>
    <n v="860048"/>
  </r>
  <r>
    <n v="780161100"/>
    <x v="0"/>
    <x v="3"/>
    <n v="28"/>
    <d v="2022-10-28T00:00:00"/>
    <n v="796"/>
    <n v="10"/>
    <n v="5"/>
    <n v="303101"/>
    <n v="5"/>
    <n v="30"/>
    <x v="0"/>
    <x v="0"/>
    <x v="0"/>
    <s v="NULL"/>
    <n v="1"/>
    <n v="80460795"/>
    <s v="NULL"/>
    <d v="1977-07-24T00:00:00"/>
    <s v="F"/>
    <s v="NULL"/>
    <n v="2"/>
    <s v="C"/>
    <s v="C"/>
    <s v="A"/>
    <n v="45"/>
    <n v="45"/>
    <n v="3"/>
    <n v="4"/>
    <s v="D"/>
    <n v="2"/>
    <x v="0"/>
    <n v="3"/>
    <n v="1"/>
    <s v="NULL"/>
    <s v="NULL"/>
    <s v="NULL"/>
    <n v="58"/>
    <s v="NULL"/>
    <s v="NULL"/>
    <s v="NULL"/>
    <s v="NULL"/>
    <d v="2022-11-03T00:00:00"/>
    <s v="PER"/>
    <s v="M"/>
    <n v="70254772"/>
    <n v="10"/>
    <n v="24"/>
    <n v="860048"/>
  </r>
  <r>
    <n v="780156127"/>
    <x v="0"/>
    <x v="3"/>
    <n v="28"/>
    <d v="2022-10-28T00:00:00"/>
    <n v="796"/>
    <n v="9"/>
    <n v="3"/>
    <n v="301605"/>
    <n v="5"/>
    <n v="30"/>
    <x v="0"/>
    <x v="0"/>
    <x v="0"/>
    <s v="NULL"/>
    <n v="1"/>
    <n v="76212514"/>
    <s v="NULL"/>
    <d v="1999-01-26T00:00:00"/>
    <s v="F"/>
    <s v="NULL"/>
    <n v="2"/>
    <s v="C"/>
    <s v="C"/>
    <s v="A"/>
    <n v="23"/>
    <n v="23"/>
    <n v="9"/>
    <n v="2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71495635"/>
    <n v="1"/>
    <n v="19"/>
    <n v="860048"/>
  </r>
  <r>
    <n v="774913385"/>
    <x v="0"/>
    <x v="3"/>
    <n v="22"/>
    <d v="2022-10-22T00:00:00"/>
    <s v="LA1"/>
    <n v="15"/>
    <n v="3"/>
    <n v="302101"/>
    <n v="5"/>
    <n v="30"/>
    <x v="8"/>
    <x v="25"/>
    <x v="25"/>
    <s v="NULL"/>
    <n v="1"/>
    <n v="90634905"/>
    <s v="NULL"/>
    <d v="2018-01-20T00:00:00"/>
    <s v="M"/>
    <s v="NULL"/>
    <n v="2"/>
    <s v="C"/>
    <s v="C"/>
    <s v="A"/>
    <n v="4"/>
    <n v="4"/>
    <n v="9"/>
    <n v="2"/>
    <s v="D"/>
    <n v="1"/>
    <x v="0"/>
    <n v="2"/>
    <n v="1"/>
    <s v="NULL"/>
    <s v="NULL"/>
    <s v="NULL"/>
    <n v="58"/>
    <s v="NULL"/>
    <s v="NULL"/>
    <s v="NULL"/>
    <s v="NULL"/>
    <d v="2022-10-24T00:00:00"/>
    <s v="PER"/>
    <s v="M"/>
    <n v="41198450"/>
    <n v="6"/>
    <n v="29"/>
    <n v="70417204"/>
  </r>
  <r>
    <n v="780158705"/>
    <x v="0"/>
    <x v="3"/>
    <n v="28"/>
    <d v="2022-10-28T00:00:00"/>
    <n v="796"/>
    <n v="10"/>
    <n v="1"/>
    <n v="303101"/>
    <n v="5"/>
    <n v="30"/>
    <x v="0"/>
    <x v="0"/>
    <x v="0"/>
    <s v="NULL"/>
    <n v="1"/>
    <n v="47520823"/>
    <s v="NULL"/>
    <d v="1992-01-22T00:00:00"/>
    <s v="F"/>
    <s v="NULL"/>
    <n v="2"/>
    <s v="C"/>
    <s v="C"/>
    <s v="A"/>
    <n v="30"/>
    <n v="30"/>
    <n v="9"/>
    <n v="6"/>
    <s v="D"/>
    <n v="2"/>
    <x v="0"/>
    <n v="3"/>
    <n v="1"/>
    <s v="NULL"/>
    <s v="NULL"/>
    <s v="NULL"/>
    <n v="58"/>
    <s v="NULL"/>
    <s v="NULL"/>
    <s v="NULL"/>
    <s v="NULL"/>
    <d v="2022-11-03T00:00:00"/>
    <s v="PER"/>
    <s v="M"/>
    <n v="70254772"/>
    <n v="10"/>
    <n v="24"/>
    <n v="860048"/>
  </r>
  <r>
    <n v="774912861"/>
    <x v="0"/>
    <x v="3"/>
    <n v="22"/>
    <d v="2022-10-22T00:00:00"/>
    <s v="LA1"/>
    <n v="15"/>
    <n v="2"/>
    <n v="302101"/>
    <n v="5"/>
    <n v="30"/>
    <x v="8"/>
    <x v="25"/>
    <x v="25"/>
    <s v="NULL"/>
    <n v="1"/>
    <n v="90202451"/>
    <s v="NULL"/>
    <d v="2017-05-02T00:00:00"/>
    <s v="M"/>
    <s v="NULL"/>
    <n v="2"/>
    <s v="C"/>
    <s v="C"/>
    <s v="A"/>
    <n v="5"/>
    <n v="5"/>
    <n v="5"/>
    <n v="20"/>
    <s v="D"/>
    <n v="1"/>
    <x v="0"/>
    <n v="2"/>
    <n v="1"/>
    <n v="26.2"/>
    <n v="113.5"/>
    <s v="NULL"/>
    <n v="58"/>
    <s v="NULL"/>
    <s v="NULL"/>
    <s v="NULL"/>
    <s v="NULL"/>
    <d v="2022-10-24T00:00:00"/>
    <s v="PER"/>
    <s v="M"/>
    <n v="41198450"/>
    <n v="6"/>
    <n v="29"/>
    <n v="70417204"/>
  </r>
  <r>
    <n v="778292562"/>
    <x v="0"/>
    <x v="3"/>
    <n v="24"/>
    <d v="2022-10-24T00:00:00"/>
    <n v="785"/>
    <n v="1"/>
    <n v="1"/>
    <n v="301001"/>
    <n v="5"/>
    <n v="30"/>
    <x v="0"/>
    <x v="0"/>
    <x v="0"/>
    <s v="NULL"/>
    <n v="1"/>
    <n v="1056972"/>
    <s v="NULL"/>
    <d v="1953-01-25T00:00:00"/>
    <s v="F"/>
    <s v="NULL"/>
    <n v="2"/>
    <s v="C"/>
    <s v="C"/>
    <s v="A"/>
    <n v="69"/>
    <n v="69"/>
    <n v="8"/>
    <n v="29"/>
    <s v="D"/>
    <n v="2"/>
    <x v="0"/>
    <n v="3"/>
    <n v="1"/>
    <s v="NULL"/>
    <s v="NULL"/>
    <s v="NULL"/>
    <n v="58"/>
    <s v="NULL"/>
    <s v="NULL"/>
    <s v="NULL"/>
    <s v="NULL"/>
    <d v="2022-10-31T00:00:00"/>
    <s v="PER"/>
    <s v="M"/>
    <n v="16146315"/>
    <n v="1"/>
    <n v="22"/>
    <n v="860048"/>
  </r>
  <r>
    <n v="778309577"/>
    <x v="0"/>
    <x v="3"/>
    <n v="24"/>
    <d v="2022-10-24T00:00:00"/>
    <n v="785"/>
    <n v="6"/>
    <n v="1"/>
    <n v="303603"/>
    <n v="5"/>
    <n v="30"/>
    <x v="0"/>
    <x v="0"/>
    <x v="0"/>
    <s v="NULL"/>
    <n v="1"/>
    <n v="81066634"/>
    <s v="NULL"/>
    <d v="2012-08-10T00:00:00"/>
    <s v="F"/>
    <s v="NULL"/>
    <n v="2"/>
    <s v="C"/>
    <s v="C"/>
    <s v="A"/>
    <n v="10"/>
    <n v="10"/>
    <n v="2"/>
    <n v="14"/>
    <s v="D"/>
    <n v="2"/>
    <x v="0"/>
    <n v="2"/>
    <n v="1"/>
    <s v="NULL"/>
    <s v="NULL"/>
    <s v="NULL"/>
    <n v="58"/>
    <s v="NULL"/>
    <s v="NULL"/>
    <s v="NULL"/>
    <s v="NULL"/>
    <d v="2022-10-31T00:00:00"/>
    <s v="PER"/>
    <s v="M"/>
    <n v="10731380"/>
    <n v="1"/>
    <n v="12"/>
    <n v="860048"/>
  </r>
  <r>
    <n v="778310779"/>
    <x v="0"/>
    <x v="3"/>
    <n v="24"/>
    <d v="2022-10-24T00:00:00"/>
    <n v="785"/>
    <n v="6"/>
    <n v="3"/>
    <n v="303603"/>
    <n v="5"/>
    <n v="30"/>
    <x v="0"/>
    <x v="0"/>
    <x v="0"/>
    <s v="NULL"/>
    <n v="1"/>
    <n v="1029076"/>
    <s v="NULL"/>
    <d v="1957-11-02T00:00:00"/>
    <s v="F"/>
    <s v="NULL"/>
    <n v="2"/>
    <s v="C"/>
    <s v="C"/>
    <s v="A"/>
    <n v="64"/>
    <n v="64"/>
    <n v="11"/>
    <n v="22"/>
    <s v="D"/>
    <n v="2"/>
    <x v="0"/>
    <n v="2"/>
    <n v="1"/>
    <s v="NULL"/>
    <s v="NULL"/>
    <s v="NULL"/>
    <n v="58"/>
    <s v="NULL"/>
    <s v="NULL"/>
    <s v="NULL"/>
    <s v="NULL"/>
    <d v="2022-10-31T00:00:00"/>
    <s v="PER"/>
    <s v="M"/>
    <n v="10731380"/>
    <n v="1"/>
    <n v="12"/>
    <n v="860048"/>
  </r>
  <r>
    <n v="780150076"/>
    <x v="0"/>
    <x v="3"/>
    <n v="28"/>
    <d v="2022-10-28T00:00:00"/>
    <n v="796"/>
    <n v="6"/>
    <n v="2"/>
    <n v="303008"/>
    <n v="5"/>
    <n v="30"/>
    <x v="0"/>
    <x v="0"/>
    <x v="0"/>
    <s v="NULL"/>
    <n v="1"/>
    <n v="33583044"/>
    <s v="NULL"/>
    <d v="1964-03-26T00:00:00"/>
    <s v="F"/>
    <s v="NULL"/>
    <n v="2"/>
    <s v="C"/>
    <s v="C"/>
    <s v="A"/>
    <n v="58"/>
    <n v="58"/>
    <n v="7"/>
    <n v="2"/>
    <s v="D"/>
    <n v="2"/>
    <x v="0"/>
    <n v="3"/>
    <n v="1"/>
    <s v="NULL"/>
    <s v="NULL"/>
    <s v="NULL"/>
    <n v="58"/>
    <s v="NULL"/>
    <s v="NULL"/>
    <s v="NULL"/>
    <s v="NULL"/>
    <d v="2022-11-03T00:00:00"/>
    <s v="PER"/>
    <s v="M"/>
    <n v="45849855"/>
    <n v="1"/>
    <n v="4"/>
    <n v="860048"/>
  </r>
  <r>
    <n v="780159765"/>
    <x v="0"/>
    <x v="3"/>
    <n v="28"/>
    <d v="2022-10-28T00:00:00"/>
    <n v="796"/>
    <n v="10"/>
    <n v="3"/>
    <n v="303101"/>
    <n v="5"/>
    <n v="30"/>
    <x v="0"/>
    <x v="0"/>
    <x v="0"/>
    <s v="NULL"/>
    <n v="1"/>
    <n v="77792639"/>
    <s v="NULL"/>
    <d v="1998-03-10T00:00:00"/>
    <s v="F"/>
    <s v="NULL"/>
    <n v="2"/>
    <s v="C"/>
    <s v="C"/>
    <s v="A"/>
    <n v="24"/>
    <n v="24"/>
    <n v="7"/>
    <n v="18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70254772"/>
    <n v="10"/>
    <n v="24"/>
    <n v="860048"/>
  </r>
  <r>
    <n v="776595104"/>
    <x v="0"/>
    <x v="3"/>
    <n v="25"/>
    <d v="2022-10-25T00:00:00"/>
    <n v="472"/>
    <n v="8"/>
    <n v="4"/>
    <n v="301203"/>
    <n v="5"/>
    <n v="30"/>
    <x v="4"/>
    <x v="28"/>
    <x v="28"/>
    <s v="NULL"/>
    <n v="1"/>
    <n v="91676901"/>
    <s v="NULL"/>
    <d v="2020-01-12T00:00:00"/>
    <s v="M"/>
    <s v="NULL"/>
    <n v="2"/>
    <s v="C"/>
    <s v="C"/>
    <s v="A"/>
    <n v="2"/>
    <n v="2"/>
    <n v="9"/>
    <n v="13"/>
    <s v="D"/>
    <n v="1"/>
    <x v="0"/>
    <n v="3"/>
    <n v="1"/>
    <s v="NULL"/>
    <s v="NULL"/>
    <s v="NULL"/>
    <n v="58"/>
    <s v="NULL"/>
    <s v="NULL"/>
    <s v="NULL"/>
    <s v="NULL"/>
    <d v="2022-10-27T00:00:00"/>
    <s v="PER"/>
    <s v="M"/>
    <n v="72977664"/>
    <n v="6"/>
    <n v="29"/>
    <n v="45429204"/>
  </r>
  <r>
    <n v="778309977"/>
    <x v="0"/>
    <x v="3"/>
    <n v="24"/>
    <d v="2022-10-24T00:00:00"/>
    <n v="785"/>
    <n v="6"/>
    <n v="2"/>
    <n v="303603"/>
    <n v="5"/>
    <n v="30"/>
    <x v="0"/>
    <x v="0"/>
    <x v="0"/>
    <s v="NULL"/>
    <n v="1"/>
    <n v="60037703"/>
    <s v="NULL"/>
    <d v="1989-06-01T00:00:00"/>
    <s v="F"/>
    <s v="NULL"/>
    <n v="2"/>
    <s v="C"/>
    <s v="C"/>
    <s v="A"/>
    <n v="33"/>
    <n v="33"/>
    <n v="4"/>
    <n v="23"/>
    <s v="D"/>
    <n v="2"/>
    <x v="0"/>
    <n v="2"/>
    <n v="1"/>
    <s v="NULL"/>
    <s v="NULL"/>
    <s v="NULL"/>
    <n v="58"/>
    <s v="NULL"/>
    <s v="NULL"/>
    <s v="NULL"/>
    <s v="NULL"/>
    <d v="2022-10-31T00:00:00"/>
    <s v="PER"/>
    <s v="M"/>
    <n v="10731380"/>
    <n v="1"/>
    <n v="12"/>
    <n v="860048"/>
  </r>
  <r>
    <n v="778300637"/>
    <x v="0"/>
    <x v="3"/>
    <n v="24"/>
    <d v="2022-10-24T00:00:00"/>
    <n v="785"/>
    <n v="3"/>
    <n v="1"/>
    <n v="304001"/>
    <n v="5"/>
    <n v="30"/>
    <x v="0"/>
    <x v="0"/>
    <x v="0"/>
    <s v="NULL"/>
    <n v="1"/>
    <n v="41332301"/>
    <s v="NULL"/>
    <d v="1982-06-15T00:00:00"/>
    <s v="F"/>
    <s v="NULL"/>
    <n v="2"/>
    <s v="C"/>
    <s v="C"/>
    <s v="A"/>
    <n v="40"/>
    <n v="40"/>
    <n v="4"/>
    <n v="9"/>
    <s v="D"/>
    <n v="2"/>
    <x v="0"/>
    <n v="3"/>
    <n v="1"/>
    <s v="NULL"/>
    <s v="NULL"/>
    <s v="NULL"/>
    <n v="58"/>
    <s v="NULL"/>
    <s v="NULL"/>
    <s v="NULL"/>
    <s v="NULL"/>
    <d v="2022-10-31T00:00:00"/>
    <s v="PER"/>
    <s v="M"/>
    <n v="40236340"/>
    <n v="1"/>
    <n v="22"/>
    <n v="860048"/>
  </r>
  <r>
    <n v="778301163"/>
    <x v="0"/>
    <x v="3"/>
    <n v="24"/>
    <d v="2022-10-24T00:00:00"/>
    <n v="785"/>
    <n v="3"/>
    <n v="2"/>
    <n v="304001"/>
    <n v="5"/>
    <n v="30"/>
    <x v="0"/>
    <x v="0"/>
    <x v="0"/>
    <s v="NULL"/>
    <n v="1"/>
    <n v="822267"/>
    <s v="NULL"/>
    <d v="1957-03-25T00:00:00"/>
    <s v="F"/>
    <s v="NULL"/>
    <n v="2"/>
    <s v="C"/>
    <s v="C"/>
    <s v="A"/>
    <n v="65"/>
    <n v="65"/>
    <n v="6"/>
    <n v="29"/>
    <s v="D"/>
    <n v="2"/>
    <x v="0"/>
    <n v="4"/>
    <n v="1"/>
    <s v="NULL"/>
    <s v="NULL"/>
    <s v="NULL"/>
    <n v="58"/>
    <s v="NULL"/>
    <s v="NULL"/>
    <s v="NULL"/>
    <s v="NULL"/>
    <d v="2022-10-31T00:00:00"/>
    <s v="PER"/>
    <s v="M"/>
    <n v="40236340"/>
    <n v="1"/>
    <n v="22"/>
    <n v="860048"/>
  </r>
  <r>
    <n v="778301601"/>
    <x v="0"/>
    <x v="3"/>
    <n v="24"/>
    <d v="2022-10-24T00:00:00"/>
    <n v="785"/>
    <n v="3"/>
    <n v="3"/>
    <n v="304001"/>
    <n v="5"/>
    <n v="30"/>
    <x v="0"/>
    <x v="0"/>
    <x v="0"/>
    <s v="NULL"/>
    <n v="1"/>
    <n v="80321203"/>
    <s v="NULL"/>
    <d v="1944-07-20T00:00:00"/>
    <s v="F"/>
    <s v="NULL"/>
    <n v="2"/>
    <s v="C"/>
    <s v="C"/>
    <s v="A"/>
    <n v="78"/>
    <n v="78"/>
    <n v="3"/>
    <n v="4"/>
    <s v="D"/>
    <n v="2"/>
    <x v="0"/>
    <n v="3"/>
    <n v="1"/>
    <s v="NULL"/>
    <s v="NULL"/>
    <s v="NULL"/>
    <n v="58"/>
    <s v="NULL"/>
    <s v="NULL"/>
    <s v="NULL"/>
    <s v="NULL"/>
    <d v="2022-10-31T00:00:00"/>
    <s v="PER"/>
    <s v="M"/>
    <n v="40236340"/>
    <n v="1"/>
    <n v="22"/>
    <n v="860048"/>
  </r>
  <r>
    <n v="780156917"/>
    <x v="0"/>
    <x v="3"/>
    <n v="28"/>
    <d v="2022-10-28T00:00:00"/>
    <n v="796"/>
    <n v="9"/>
    <n v="4"/>
    <n v="301605"/>
    <n v="5"/>
    <n v="30"/>
    <x v="0"/>
    <x v="0"/>
    <x v="0"/>
    <s v="NULL"/>
    <n v="1"/>
    <n v="45714159"/>
    <s v="NULL"/>
    <d v="1989-05-02T00:00:00"/>
    <s v="F"/>
    <s v="NULL"/>
    <n v="2"/>
    <s v="C"/>
    <s v="C"/>
    <s v="A"/>
    <n v="33"/>
    <n v="33"/>
    <n v="5"/>
    <n v="26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71495635"/>
    <n v="1"/>
    <n v="19"/>
    <n v="860048"/>
  </r>
  <r>
    <n v="660223628"/>
    <x v="0"/>
    <x v="5"/>
    <n v="8"/>
    <d v="2022-03-08T00:00:00"/>
    <n v="170"/>
    <n v="6"/>
    <n v="2"/>
    <n v="301605"/>
    <n v="5"/>
    <n v="30"/>
    <x v="0"/>
    <x v="0"/>
    <x v="0"/>
    <s v="NULL"/>
    <n v="1"/>
    <n v="47570513"/>
    <s v="NULL"/>
    <d v="1992-06-14T00:00:00"/>
    <s v="F"/>
    <s v="NULL"/>
    <n v="2"/>
    <s v="C"/>
    <s v="C"/>
    <s v="A"/>
    <n v="29"/>
    <n v="29"/>
    <n v="8"/>
    <n v="22"/>
    <s v="D"/>
    <n v="2"/>
    <x v="1"/>
    <n v="2"/>
    <n v="1"/>
    <s v="NULL"/>
    <s v="NULL"/>
    <s v="NULL"/>
    <n v="58"/>
    <s v="NULL"/>
    <s v="NULL"/>
    <s v="NULL"/>
    <s v="NULL"/>
    <d v="2022-03-14T00:00:00"/>
    <s v="PER"/>
    <s v="M"/>
    <n v="838218"/>
    <n v="1"/>
    <n v="19"/>
    <n v="860048"/>
  </r>
  <r>
    <n v="657785241"/>
    <x v="0"/>
    <x v="5"/>
    <n v="7"/>
    <d v="2022-03-07T00:00:00"/>
    <s v="P02"/>
    <n v="3"/>
    <n v="1"/>
    <n v="301203"/>
    <n v="5"/>
    <n v="30"/>
    <x v="5"/>
    <x v="11"/>
    <x v="11"/>
    <s v="NULL"/>
    <n v="1"/>
    <n v="75052173"/>
    <s v="NULL"/>
    <d v="2005-03-06T00:00:00"/>
    <s v="F"/>
    <s v="NULL"/>
    <n v="2"/>
    <s v="C"/>
    <s v="C"/>
    <s v="A"/>
    <n v="17"/>
    <n v="17"/>
    <n v="0"/>
    <n v="1"/>
    <s v="D"/>
    <n v="1"/>
    <x v="0"/>
    <n v="2"/>
    <n v="1"/>
    <n v="50.8"/>
    <n v="146"/>
    <s v="NULL"/>
    <n v="58"/>
    <s v="101.00"/>
    <s v="NULL"/>
    <s v="NULL"/>
    <s v="NULL"/>
    <d v="2022-03-08T00:00:00"/>
    <s v="PER"/>
    <s v="M"/>
    <n v="70177930"/>
    <n v="5"/>
    <n v="23"/>
    <n v="47204013"/>
  </r>
  <r>
    <n v="780149600"/>
    <x v="0"/>
    <x v="3"/>
    <n v="28"/>
    <d v="2022-10-28T00:00:00"/>
    <n v="796"/>
    <n v="6"/>
    <n v="1"/>
    <n v="303008"/>
    <n v="5"/>
    <n v="30"/>
    <x v="0"/>
    <x v="0"/>
    <x v="0"/>
    <s v="NULL"/>
    <n v="1"/>
    <n v="43147986"/>
    <s v="NULL"/>
    <d v="1985-09-01T00:00:00"/>
    <s v="M"/>
    <s v="NULL"/>
    <n v="2"/>
    <s v="C"/>
    <s v="C"/>
    <s v="A"/>
    <n v="37"/>
    <n v="37"/>
    <n v="1"/>
    <n v="27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45849855"/>
    <n v="1"/>
    <n v="4"/>
    <n v="860048"/>
  </r>
  <r>
    <n v="780155216"/>
    <x v="0"/>
    <x v="3"/>
    <n v="28"/>
    <d v="2022-10-28T00:00:00"/>
    <n v="796"/>
    <n v="9"/>
    <n v="1"/>
    <n v="301605"/>
    <n v="5"/>
    <n v="30"/>
    <x v="0"/>
    <x v="0"/>
    <x v="0"/>
    <s v="NULL"/>
    <n v="1"/>
    <n v="48096121"/>
    <s v="NULL"/>
    <d v="1993-10-22T00:00:00"/>
    <s v="F"/>
    <s v="NULL"/>
    <n v="2"/>
    <s v="C"/>
    <s v="C"/>
    <s v="A"/>
    <n v="29"/>
    <n v="29"/>
    <n v="0"/>
    <n v="6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71495635"/>
    <n v="1"/>
    <n v="19"/>
    <n v="860048"/>
  </r>
  <r>
    <n v="780155752"/>
    <x v="0"/>
    <x v="3"/>
    <n v="28"/>
    <d v="2022-10-28T00:00:00"/>
    <n v="796"/>
    <n v="9"/>
    <n v="2"/>
    <n v="301605"/>
    <n v="5"/>
    <n v="30"/>
    <x v="0"/>
    <x v="0"/>
    <x v="0"/>
    <s v="NULL"/>
    <n v="1"/>
    <n v="46997412"/>
    <s v="NULL"/>
    <d v="1991-10-10T00:00:00"/>
    <s v="F"/>
    <s v="NULL"/>
    <n v="2"/>
    <s v="C"/>
    <s v="C"/>
    <s v="A"/>
    <n v="31"/>
    <n v="31"/>
    <n v="0"/>
    <n v="18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71495635"/>
    <n v="1"/>
    <n v="19"/>
    <n v="860048"/>
  </r>
  <r>
    <n v="778323535"/>
    <x v="0"/>
    <x v="3"/>
    <n v="26"/>
    <d v="2022-10-26T00:00:00"/>
    <n v="785"/>
    <n v="9"/>
    <n v="5"/>
    <n v="303305"/>
    <n v="5"/>
    <n v="30"/>
    <x v="0"/>
    <x v="0"/>
    <x v="0"/>
    <s v="NULL"/>
    <n v="1"/>
    <n v="81447591"/>
    <s v="NULL"/>
    <d v="2017-07-15T00:00:00"/>
    <s v="M"/>
    <s v="NULL"/>
    <n v="2"/>
    <s v="C"/>
    <s v="C"/>
    <s v="A"/>
    <n v="5"/>
    <n v="5"/>
    <n v="3"/>
    <n v="11"/>
    <s v="D"/>
    <n v="2"/>
    <x v="1"/>
    <n v="3"/>
    <n v="1"/>
    <s v="NULL"/>
    <s v="NULL"/>
    <s v="NULL"/>
    <n v="58"/>
    <s v="NULL"/>
    <s v="NULL"/>
    <s v="NULL"/>
    <s v="NULL"/>
    <d v="2022-10-31T00:00:00"/>
    <s v="PER"/>
    <s v="M"/>
    <n v="46579393"/>
    <n v="3"/>
    <n v="25"/>
    <n v="860048"/>
  </r>
  <r>
    <n v="778469612"/>
    <x v="0"/>
    <x v="3"/>
    <n v="26"/>
    <d v="2022-10-26T00:00:00"/>
    <n v="686"/>
    <n v="13"/>
    <n v="1"/>
    <n v="301203"/>
    <n v="5"/>
    <n v="30"/>
    <x v="2"/>
    <x v="4"/>
    <x v="4"/>
    <s v="NULL"/>
    <n v="1"/>
    <n v="92555425"/>
    <s v="NULL"/>
    <d v="2021-09-25T00:00:00"/>
    <s v="M"/>
    <s v="NULL"/>
    <n v="2"/>
    <s v="C"/>
    <s v="C"/>
    <s v="A"/>
    <n v="1"/>
    <n v="1"/>
    <n v="1"/>
    <n v="1"/>
    <s v="D"/>
    <n v="1"/>
    <x v="0"/>
    <n v="3"/>
    <n v="1"/>
    <s v="NULL"/>
    <s v="NULL"/>
    <s v="NULL"/>
    <n v="58"/>
    <s v="NULL"/>
    <s v="NULL"/>
    <s v="NULL"/>
    <s v="NULL"/>
    <d v="2022-10-31T00:00:00"/>
    <s v="PER"/>
    <s v="M"/>
    <n v="43369405"/>
    <n v="6"/>
    <n v="29"/>
    <n v="44699242"/>
  </r>
  <r>
    <n v="778326437"/>
    <x v="0"/>
    <x v="3"/>
    <n v="26"/>
    <d v="2022-10-26T00:00:00"/>
    <n v="785"/>
    <n v="9"/>
    <n v="6"/>
    <n v="303305"/>
    <n v="5"/>
    <n v="30"/>
    <x v="0"/>
    <x v="0"/>
    <x v="0"/>
    <s v="NULL"/>
    <n v="1"/>
    <n v="90202451"/>
    <s v="NULL"/>
    <d v="2017-05-02T00:00:00"/>
    <s v="M"/>
    <s v="NULL"/>
    <n v="2"/>
    <s v="C"/>
    <s v="C"/>
    <s v="A"/>
    <n v="5"/>
    <n v="5"/>
    <n v="5"/>
    <n v="24"/>
    <s v="D"/>
    <n v="2"/>
    <x v="0"/>
    <n v="2"/>
    <n v="1"/>
    <s v="NULL"/>
    <s v="NULL"/>
    <s v="NULL"/>
    <n v="58"/>
    <s v="NULL"/>
    <s v="NULL"/>
    <s v="NULL"/>
    <s v="NULL"/>
    <d v="2022-10-31T00:00:00"/>
    <s v="PER"/>
    <s v="M"/>
    <n v="46579393"/>
    <n v="3"/>
    <n v="25"/>
    <n v="860048"/>
  </r>
  <r>
    <n v="775720452"/>
    <x v="0"/>
    <x v="3"/>
    <n v="21"/>
    <d v="2022-10-21T00:00:00"/>
    <n v="660"/>
    <n v="10"/>
    <n v="4"/>
    <n v="301203"/>
    <n v="5"/>
    <n v="30"/>
    <x v="2"/>
    <x v="4"/>
    <x v="4"/>
    <s v="NULL"/>
    <n v="1"/>
    <n v="91535538"/>
    <s v="NULL"/>
    <d v="2019-10-06T00:00:00"/>
    <s v="M"/>
    <s v="NULL"/>
    <n v="2"/>
    <s v="C"/>
    <s v="C"/>
    <s v="A"/>
    <n v="3"/>
    <n v="3"/>
    <n v="0"/>
    <n v="15"/>
    <s v="D"/>
    <n v="1"/>
    <x v="0"/>
    <n v="3"/>
    <n v="1"/>
    <s v="NULL"/>
    <s v="NULL"/>
    <s v="NULL"/>
    <n v="58"/>
    <s v="NULL"/>
    <s v="NULL"/>
    <s v="NULL"/>
    <s v="NULL"/>
    <d v="2022-10-25T00:00:00"/>
    <s v="PER"/>
    <s v="M"/>
    <n v="43369405"/>
    <n v="6"/>
    <n v="29"/>
    <n v="44699242"/>
  </r>
  <r>
    <n v="778319366"/>
    <x v="0"/>
    <x v="3"/>
    <n v="26"/>
    <d v="2022-10-26T00:00:00"/>
    <n v="785"/>
    <n v="8"/>
    <n v="1"/>
    <n v="302803"/>
    <n v="5"/>
    <n v="30"/>
    <x v="0"/>
    <x v="0"/>
    <x v="0"/>
    <s v="NULL"/>
    <n v="1"/>
    <n v="834809"/>
    <s v="NULL"/>
    <d v="1975-12-03T00:00:00"/>
    <s v="F"/>
    <s v="NULL"/>
    <n v="2"/>
    <s v="C"/>
    <s v="C"/>
    <s v="A"/>
    <n v="46"/>
    <n v="46"/>
    <n v="10"/>
    <n v="23"/>
    <s v="D"/>
    <n v="2"/>
    <x v="0"/>
    <n v="2"/>
    <n v="1"/>
    <s v="NULL"/>
    <s v="NULL"/>
    <s v="NULL"/>
    <n v="58"/>
    <s v="NULL"/>
    <s v="NULL"/>
    <s v="NULL"/>
    <s v="NULL"/>
    <d v="2022-10-31T00:00:00"/>
    <s v="PER"/>
    <s v="M"/>
    <n v="41848752"/>
    <n v="1"/>
    <n v="2"/>
    <n v="860048"/>
  </r>
  <r>
    <n v="775720730"/>
    <x v="0"/>
    <x v="3"/>
    <n v="21"/>
    <d v="2022-10-21T00:00:00"/>
    <n v="660"/>
    <n v="10"/>
    <n v="5"/>
    <n v="301203"/>
    <n v="5"/>
    <n v="30"/>
    <x v="2"/>
    <x v="4"/>
    <x v="4"/>
    <s v="NULL"/>
    <n v="1"/>
    <n v="91338233"/>
    <s v="NULL"/>
    <d v="2019-05-24T00:00:00"/>
    <s v="F"/>
    <s v="NULL"/>
    <n v="2"/>
    <s v="C"/>
    <s v="C"/>
    <s v="A"/>
    <n v="3"/>
    <n v="3"/>
    <n v="4"/>
    <n v="27"/>
    <s v="D"/>
    <n v="1"/>
    <x v="0"/>
    <n v="3"/>
    <n v="1"/>
    <s v="NULL"/>
    <s v="NULL"/>
    <s v="NULL"/>
    <n v="58"/>
    <s v="NULL"/>
    <s v="NULL"/>
    <s v="NULL"/>
    <s v="NULL"/>
    <d v="2022-10-25T00:00:00"/>
    <s v="PER"/>
    <s v="M"/>
    <n v="43369405"/>
    <n v="6"/>
    <n v="29"/>
    <n v="44699242"/>
  </r>
  <r>
    <n v="773039215"/>
    <x v="0"/>
    <x v="3"/>
    <n v="18"/>
    <d v="2022-10-18T00:00:00"/>
    <n v="623"/>
    <n v="2"/>
    <n v="9"/>
    <n v="302303"/>
    <n v="5"/>
    <n v="30"/>
    <x v="2"/>
    <x v="4"/>
    <x v="4"/>
    <s v="NULL"/>
    <n v="1"/>
    <n v="19022739"/>
    <s v="NULL"/>
    <d v="1962-05-02T00:00:00"/>
    <s v="M"/>
    <s v="NULL"/>
    <n v="2"/>
    <s v="C"/>
    <s v="C"/>
    <s v="A"/>
    <n v="60"/>
    <n v="60"/>
    <n v="5"/>
    <n v="16"/>
    <s v="D"/>
    <n v="2"/>
    <x v="0"/>
    <n v="2"/>
    <n v="1"/>
    <s v="NULL"/>
    <s v="NULL"/>
    <s v="NULL"/>
    <n v="58"/>
    <s v="NULL"/>
    <s v="NULL"/>
    <s v="NULL"/>
    <s v="NULL"/>
    <d v="2022-10-19T00:00:00"/>
    <s v="PER"/>
    <s v="M"/>
    <n v="45463212"/>
    <n v="1"/>
    <n v="1"/>
    <n v="45561228"/>
  </r>
  <r>
    <n v="774115446"/>
    <x v="0"/>
    <x v="3"/>
    <n v="20"/>
    <d v="2022-10-20T00:00:00"/>
    <n v="471"/>
    <n v="5"/>
    <n v="1"/>
    <n v="303304"/>
    <n v="5"/>
    <n v="30"/>
    <x v="4"/>
    <x v="28"/>
    <x v="28"/>
    <s v="NULL"/>
    <n v="1"/>
    <n v="79577127"/>
    <s v="NULL"/>
    <d v="2016-03-19T00:00:00"/>
    <s v="F"/>
    <s v="NULL"/>
    <n v="2"/>
    <s v="C"/>
    <s v="C"/>
    <s v="A"/>
    <n v="6"/>
    <n v="6"/>
    <n v="7"/>
    <n v="1"/>
    <s v="D"/>
    <n v="1"/>
    <x v="1"/>
    <n v="3"/>
    <n v="1"/>
    <n v="26.5"/>
    <n v="109"/>
    <s v="NULL"/>
    <n v="58"/>
    <s v="56.00"/>
    <s v="NULL"/>
    <s v="NULL"/>
    <s v="NULL"/>
    <d v="2022-10-21T00:00:00"/>
    <s v="PER"/>
    <s v="M"/>
    <n v="72394625"/>
    <n v="3"/>
    <n v="25"/>
    <n v="42939322"/>
  </r>
  <r>
    <n v="778304582"/>
    <x v="0"/>
    <x v="3"/>
    <n v="25"/>
    <d v="2022-10-25T00:00:00"/>
    <n v="785"/>
    <n v="4"/>
    <n v="2"/>
    <n v="303101"/>
    <n v="5"/>
    <n v="30"/>
    <x v="0"/>
    <x v="0"/>
    <x v="0"/>
    <s v="NULL"/>
    <n v="1"/>
    <n v="91676901"/>
    <s v="NULL"/>
    <d v="2020-01-12T00:00:00"/>
    <s v="M"/>
    <s v="NULL"/>
    <n v="2"/>
    <s v="C"/>
    <s v="C"/>
    <s v="A"/>
    <n v="2"/>
    <n v="2"/>
    <n v="9"/>
    <n v="13"/>
    <s v="D"/>
    <n v="2"/>
    <x v="1"/>
    <n v="3"/>
    <n v="1"/>
    <s v="NULL"/>
    <s v="NULL"/>
    <s v="NULL"/>
    <n v="58"/>
    <s v="NULL"/>
    <s v="NULL"/>
    <s v="NULL"/>
    <s v="NULL"/>
    <d v="2022-10-31T00:00:00"/>
    <s v="PER"/>
    <s v="M"/>
    <n v="70254772"/>
    <n v="10"/>
    <n v="24"/>
    <n v="860048"/>
  </r>
  <r>
    <n v="778306398"/>
    <x v="0"/>
    <x v="3"/>
    <n v="25"/>
    <d v="2022-10-25T00:00:00"/>
    <n v="785"/>
    <n v="5"/>
    <n v="1"/>
    <n v="303901"/>
    <n v="5"/>
    <n v="30"/>
    <x v="0"/>
    <x v="0"/>
    <x v="0"/>
    <s v="NULL"/>
    <n v="1"/>
    <n v="75003143"/>
    <s v="NULL"/>
    <d v="2000-02-24T00:00:00"/>
    <s v="F"/>
    <s v="NULL"/>
    <n v="2"/>
    <s v="C"/>
    <s v="C"/>
    <s v="A"/>
    <n v="22"/>
    <n v="22"/>
    <n v="8"/>
    <n v="1"/>
    <s v="D"/>
    <n v="2"/>
    <x v="0"/>
    <n v="2"/>
    <n v="1"/>
    <s v="NULL"/>
    <s v="NULL"/>
    <s v="NULL"/>
    <n v="58"/>
    <s v="NULL"/>
    <s v="NULL"/>
    <s v="NULL"/>
    <s v="NULL"/>
    <d v="2022-10-31T00:00:00"/>
    <s v="PER"/>
    <s v="M"/>
    <n v="47174798"/>
    <n v="1"/>
    <n v="9"/>
    <n v="860048"/>
  </r>
  <r>
    <n v="778305156"/>
    <x v="0"/>
    <x v="3"/>
    <n v="25"/>
    <d v="2022-10-25T00:00:00"/>
    <n v="785"/>
    <n v="4"/>
    <n v="3"/>
    <n v="303101"/>
    <n v="5"/>
    <n v="30"/>
    <x v="0"/>
    <x v="0"/>
    <x v="0"/>
    <s v="NULL"/>
    <n v="1"/>
    <n v="76139036"/>
    <s v="NULL"/>
    <d v="2004-08-17T00:00:00"/>
    <s v="F"/>
    <s v="NULL"/>
    <n v="2"/>
    <s v="C"/>
    <s v="C"/>
    <s v="A"/>
    <n v="18"/>
    <n v="18"/>
    <n v="2"/>
    <n v="8"/>
    <s v="D"/>
    <n v="2"/>
    <x v="0"/>
    <n v="3"/>
    <n v="1"/>
    <s v="NULL"/>
    <s v="NULL"/>
    <s v="NULL"/>
    <n v="58"/>
    <s v="NULL"/>
    <s v="NULL"/>
    <s v="NULL"/>
    <s v="NULL"/>
    <d v="2022-10-31T00:00:00"/>
    <s v="PER"/>
    <s v="M"/>
    <n v="70254772"/>
    <n v="10"/>
    <n v="24"/>
    <n v="860048"/>
  </r>
  <r>
    <n v="778303881"/>
    <x v="0"/>
    <x v="3"/>
    <n v="25"/>
    <d v="2022-10-25T00:00:00"/>
    <n v="785"/>
    <n v="4"/>
    <n v="1"/>
    <n v="303101"/>
    <n v="5"/>
    <n v="30"/>
    <x v="0"/>
    <x v="0"/>
    <x v="0"/>
    <s v="NULL"/>
    <n v="1"/>
    <n v="48958940"/>
    <s v="NULL"/>
    <d v="1996-07-22T00:00:00"/>
    <s v="M"/>
    <s v="NULL"/>
    <n v="2"/>
    <s v="C"/>
    <s v="C"/>
    <s v="A"/>
    <n v="26"/>
    <n v="26"/>
    <n v="3"/>
    <n v="3"/>
    <s v="D"/>
    <n v="2"/>
    <x v="1"/>
    <n v="3"/>
    <n v="1"/>
    <s v="NULL"/>
    <s v="NULL"/>
    <s v="NULL"/>
    <n v="58"/>
    <s v="NULL"/>
    <s v="NULL"/>
    <s v="NULL"/>
    <s v="NULL"/>
    <d v="2022-10-31T00:00:00"/>
    <s v="PER"/>
    <s v="M"/>
    <n v="70254772"/>
    <n v="10"/>
    <n v="24"/>
    <n v="860048"/>
  </r>
  <r>
    <n v="776141283"/>
    <x v="0"/>
    <x v="3"/>
    <n v="24"/>
    <d v="2022-10-24T00:00:00"/>
    <s v="Y07"/>
    <n v="5"/>
    <n v="5"/>
    <n v="302303"/>
    <n v="5"/>
    <n v="30"/>
    <x v="8"/>
    <x v="19"/>
    <x v="19"/>
    <s v="NULL"/>
    <n v="1"/>
    <n v="78241272"/>
    <s v="NULL"/>
    <d v="2013-09-09T00:00:00"/>
    <s v="F"/>
    <s v="NULL"/>
    <n v="2"/>
    <s v="C"/>
    <s v="C"/>
    <s v="A"/>
    <n v="9"/>
    <n v="9"/>
    <n v="1"/>
    <n v="15"/>
    <s v="D"/>
    <n v="2"/>
    <x v="0"/>
    <n v="2"/>
    <n v="1"/>
    <s v="NULL"/>
    <s v="NULL"/>
    <s v="NULL"/>
    <n v="58"/>
    <s v="NULL"/>
    <s v="NULL"/>
    <s v="NULL"/>
    <s v="NULL"/>
    <d v="2022-10-26T00:00:00"/>
    <s v="PER"/>
    <s v="M"/>
    <n v="71243499"/>
    <n v="1"/>
    <n v="10"/>
    <n v="70747021"/>
  </r>
  <r>
    <n v="779347933"/>
    <x v="0"/>
    <x v="3"/>
    <n v="27"/>
    <d v="2022-10-27T00:00:00"/>
    <n v="547"/>
    <n v="14"/>
    <n v="1"/>
    <n v="302302"/>
    <n v="5"/>
    <n v="30"/>
    <x v="3"/>
    <x v="3"/>
    <x v="3"/>
    <s v="NULL"/>
    <n v="1"/>
    <n v="82096392"/>
    <s v="NULL"/>
    <d v="2022-07-03T00:00:00"/>
    <s v="F"/>
    <s v="NULL"/>
    <n v="2"/>
    <s v="C"/>
    <s v="C"/>
    <s v="M"/>
    <n v="3"/>
    <n v="0"/>
    <n v="3"/>
    <n v="24"/>
    <s v="D"/>
    <n v="1"/>
    <x v="0"/>
    <n v="2"/>
    <n v="1"/>
    <s v="NULL"/>
    <s v="NULL"/>
    <s v="NULL"/>
    <n v="58"/>
    <s v="NULL"/>
    <s v="NULL"/>
    <s v="NULL"/>
    <s v="NULL"/>
    <d v="2022-11-02T00:00:00"/>
    <s v="PER"/>
    <s v="M"/>
    <n v="72866833"/>
    <n v="1"/>
    <n v="1"/>
    <n v="76676131"/>
  </r>
  <r>
    <n v="626011738"/>
    <x v="0"/>
    <x v="6"/>
    <n v="12"/>
    <d v="2022-01-12T00:00:00"/>
    <n v="23"/>
    <n v="1"/>
    <n v="1"/>
    <n v="301605"/>
    <n v="5"/>
    <n v="30"/>
    <x v="0"/>
    <x v="0"/>
    <x v="0"/>
    <s v="NULL"/>
    <n v="1"/>
    <n v="61668890"/>
    <s v="NULL"/>
    <d v="1996-07-28T00:00:00"/>
    <s v="F"/>
    <s v="NULL"/>
    <n v="2"/>
    <s v="C"/>
    <s v="C"/>
    <s v="A"/>
    <n v="25"/>
    <n v="25"/>
    <n v="5"/>
    <n v="15"/>
    <s v="D"/>
    <n v="2"/>
    <x v="0"/>
    <n v="3"/>
    <n v="1"/>
    <s v="NULL"/>
    <s v="NULL"/>
    <s v="NULL"/>
    <n v="58"/>
    <s v="NULL"/>
    <s v="NULL"/>
    <s v="NULL"/>
    <s v="NULL"/>
    <d v="2022-01-15T00:00:00"/>
    <s v="PER"/>
    <s v="M"/>
    <n v="47617844"/>
    <n v="1"/>
    <n v="19"/>
    <n v="860048"/>
  </r>
  <r>
    <n v="780151446"/>
    <x v="0"/>
    <x v="3"/>
    <n v="27"/>
    <d v="2022-10-27T00:00:00"/>
    <n v="796"/>
    <n v="7"/>
    <n v="1"/>
    <n v="300701"/>
    <n v="5"/>
    <n v="30"/>
    <x v="0"/>
    <x v="0"/>
    <x v="0"/>
    <s v="NULL"/>
    <n v="1"/>
    <n v="90854983"/>
    <s v="NULL"/>
    <d v="2018-07-06T00:00:00"/>
    <s v="M"/>
    <s v="NULL"/>
    <n v="2"/>
    <s v="C"/>
    <s v="C"/>
    <s v="A"/>
    <n v="4"/>
    <n v="4"/>
    <n v="3"/>
    <n v="21"/>
    <s v="D"/>
    <n v="2"/>
    <x v="0"/>
    <n v="3"/>
    <n v="1"/>
    <s v="NULL"/>
    <s v="NULL"/>
    <s v="NULL"/>
    <n v="58"/>
    <s v="NULL"/>
    <s v="NULL"/>
    <s v="NULL"/>
    <s v="NULL"/>
    <d v="2022-11-03T00:00:00"/>
    <s v="PER"/>
    <s v="M"/>
    <n v="43389314"/>
    <n v="1"/>
    <n v="18"/>
    <n v="860048"/>
  </r>
  <r>
    <n v="640813067"/>
    <x v="0"/>
    <x v="7"/>
    <n v="4"/>
    <d v="2022-02-04T00:00:00"/>
    <n v="85"/>
    <n v="10"/>
    <n v="1"/>
    <n v="303712"/>
    <n v="5"/>
    <n v="30"/>
    <x v="0"/>
    <x v="0"/>
    <x v="0"/>
    <s v="NULL"/>
    <n v="1"/>
    <n v="63320321"/>
    <s v="NULL"/>
    <d v="2011-10-29T00:00:00"/>
    <s v="M"/>
    <s v="NULL"/>
    <n v="2"/>
    <s v="C"/>
    <s v="C"/>
    <s v="A"/>
    <n v="10"/>
    <n v="10"/>
    <n v="3"/>
    <n v="6"/>
    <s v="D"/>
    <n v="1"/>
    <x v="0"/>
    <n v="4"/>
    <n v="1"/>
    <s v="NULL"/>
    <s v="NULL"/>
    <s v="NULL"/>
    <n v="58"/>
    <s v="NULL"/>
    <s v="NULL"/>
    <s v="NULL"/>
    <s v="NULL"/>
    <d v="2022-02-08T00:00:00"/>
    <s v="PER"/>
    <s v="M"/>
    <n v="10658364"/>
    <n v="1"/>
    <n v="18"/>
    <n v="43614689"/>
  </r>
  <r>
    <n v="652221125"/>
    <x v="0"/>
    <x v="7"/>
    <n v="11"/>
    <d v="2022-02-11T00:00:00"/>
    <n v="194"/>
    <n v="3"/>
    <n v="6"/>
    <n v="302303"/>
    <n v="5"/>
    <n v="30"/>
    <x v="2"/>
    <x v="4"/>
    <x v="4"/>
    <s v="NULL"/>
    <n v="1"/>
    <n v="33430062"/>
    <s v="NULL"/>
    <d v="1949-08-04T00:00:00"/>
    <s v="F"/>
    <s v="NULL"/>
    <n v="2"/>
    <s v="C"/>
    <s v="C"/>
    <s v="A"/>
    <n v="72"/>
    <n v="72"/>
    <n v="6"/>
    <n v="7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52220077"/>
    <x v="0"/>
    <x v="7"/>
    <n v="11"/>
    <d v="2022-02-11T00:00:00"/>
    <n v="194"/>
    <n v="3"/>
    <n v="3"/>
    <n v="302303"/>
    <n v="5"/>
    <n v="30"/>
    <x v="2"/>
    <x v="4"/>
    <x v="4"/>
    <s v="NULL"/>
    <n v="1"/>
    <n v="815566"/>
    <s v="NULL"/>
    <d v="1939-01-21T00:00:00"/>
    <s v="M"/>
    <s v="NULL"/>
    <n v="2"/>
    <s v="C"/>
    <s v="C"/>
    <s v="A"/>
    <n v="83"/>
    <n v="83"/>
    <n v="0"/>
    <n v="21"/>
    <s v="D"/>
    <n v="1"/>
    <x v="1"/>
    <n v="2"/>
    <n v="1"/>
    <s v="NULL"/>
    <s v="NULL"/>
    <s v="NULL"/>
    <n v="58"/>
    <s v="NULL"/>
    <s v="NULL"/>
    <s v="NULL"/>
    <s v="NULL"/>
    <d v="2022-02-28T00:00:00"/>
    <s v="PER"/>
    <s v="T"/>
    <n v="71118529"/>
    <n v="1"/>
    <n v="1"/>
    <n v="839673"/>
  </r>
  <r>
    <n v="649662011"/>
    <x v="0"/>
    <x v="7"/>
    <n v="18"/>
    <d v="2022-02-18T00:00:00"/>
    <n v="127"/>
    <n v="6"/>
    <n v="1"/>
    <n v="302903"/>
    <n v="5"/>
    <n v="30"/>
    <x v="0"/>
    <x v="0"/>
    <x v="0"/>
    <s v="NULL"/>
    <n v="1"/>
    <n v="884070"/>
    <s v="NULL"/>
    <d v="1965-07-28T00:00:00"/>
    <s v="F"/>
    <s v="NULL"/>
    <n v="2"/>
    <s v="C"/>
    <s v="C"/>
    <s v="A"/>
    <n v="56"/>
    <n v="56"/>
    <n v="6"/>
    <n v="21"/>
    <s v="D"/>
    <n v="2"/>
    <x v="0"/>
    <n v="3"/>
    <n v="1"/>
    <s v="NULL"/>
    <s v="NULL"/>
    <s v="NULL"/>
    <n v="58"/>
    <s v="NULL"/>
    <s v="NULL"/>
    <s v="NULL"/>
    <s v="NULL"/>
    <d v="2022-02-24T00:00:00"/>
    <s v="PER"/>
    <s v="M"/>
    <n v="18205633"/>
    <n v="1"/>
    <n v="4"/>
    <n v="860048"/>
  </r>
  <r>
    <n v="780152676"/>
    <x v="0"/>
    <x v="3"/>
    <n v="27"/>
    <d v="2022-10-27T00:00:00"/>
    <n v="796"/>
    <n v="8"/>
    <n v="1"/>
    <n v="304101"/>
    <n v="5"/>
    <n v="30"/>
    <x v="0"/>
    <x v="0"/>
    <x v="0"/>
    <s v="NULL"/>
    <n v="1"/>
    <n v="62967198"/>
    <s v="NULL"/>
    <d v="2011-09-27T00:00:00"/>
    <s v="M"/>
    <s v="NULL"/>
    <n v="2"/>
    <s v="C"/>
    <s v="C"/>
    <s v="A"/>
    <n v="11"/>
    <n v="11"/>
    <n v="1"/>
    <n v="0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43532432"/>
    <n v="1"/>
    <n v="14"/>
    <n v="860048"/>
  </r>
  <r>
    <n v="657318970"/>
    <x v="0"/>
    <x v="5"/>
    <n v="1"/>
    <d v="2022-03-01T00:00:00"/>
    <s v="N03"/>
    <n v="5"/>
    <n v="1"/>
    <n v="301613"/>
    <n v="5"/>
    <n v="30"/>
    <x v="5"/>
    <x v="16"/>
    <x v="16"/>
    <s v="NULL"/>
    <n v="1"/>
    <n v="45889728"/>
    <s v="NULL"/>
    <d v="1988-10-25T00:00:00"/>
    <s v="F"/>
    <s v="NULL"/>
    <n v="2"/>
    <s v="C"/>
    <s v="C"/>
    <s v="A"/>
    <n v="33"/>
    <n v="33"/>
    <n v="4"/>
    <n v="4"/>
    <s v="D"/>
    <n v="1"/>
    <x v="0"/>
    <n v="2"/>
    <n v="1"/>
    <n v="67"/>
    <n v="156"/>
    <s v="NULL"/>
    <n v="58"/>
    <s v="104.00"/>
    <s v="NULL"/>
    <s v="NULL"/>
    <s v="NULL"/>
    <d v="2022-03-07T00:00:00"/>
    <s v="PER"/>
    <s v="M"/>
    <n v="70218431"/>
    <n v="5"/>
    <n v="23"/>
    <n v="47204013"/>
  </r>
  <r>
    <n v="659653114"/>
    <x v="0"/>
    <x v="5"/>
    <n v="1"/>
    <d v="2022-03-01T00:00:00"/>
    <n v="334"/>
    <n v="7"/>
    <n v="3"/>
    <n v="303203"/>
    <n v="5"/>
    <n v="30"/>
    <x v="2"/>
    <x v="35"/>
    <x v="35"/>
    <s v="NULL"/>
    <n v="1"/>
    <n v="47372402"/>
    <s v="NULL"/>
    <d v="1991-11-17T00:00:00"/>
    <s v="F"/>
    <s v="NULL"/>
    <n v="2"/>
    <s v="C"/>
    <s v="C"/>
    <s v="A"/>
    <n v="30"/>
    <n v="30"/>
    <n v="3"/>
    <n v="12"/>
    <s v="D"/>
    <n v="1"/>
    <x v="1"/>
    <n v="3"/>
    <n v="1"/>
    <n v="84"/>
    <n v="150"/>
    <s v="NULL"/>
    <n v="58"/>
    <s v="NULL"/>
    <s v="NULL"/>
    <s v="NULL"/>
    <s v="NULL"/>
    <d v="2022-03-12T00:00:00"/>
    <s v="PER"/>
    <s v="M"/>
    <n v="47404226"/>
    <n v="5"/>
    <n v="23"/>
    <n v="45514476"/>
  </r>
  <r>
    <n v="660230179"/>
    <x v="0"/>
    <x v="5"/>
    <n v="8"/>
    <d v="2022-03-08T00:00:00"/>
    <n v="170"/>
    <n v="7"/>
    <n v="1"/>
    <n v="304101"/>
    <n v="5"/>
    <n v="30"/>
    <x v="0"/>
    <x v="0"/>
    <x v="0"/>
    <s v="NULL"/>
    <n v="1"/>
    <n v="850572"/>
    <s v="NULL"/>
    <d v="1949-01-25T00:00:00"/>
    <s v="F"/>
    <s v="NULL"/>
    <n v="2"/>
    <s v="C"/>
    <s v="C"/>
    <s v="A"/>
    <n v="73"/>
    <n v="73"/>
    <n v="1"/>
    <n v="11"/>
    <s v="D"/>
    <n v="2"/>
    <x v="0"/>
    <n v="4"/>
    <n v="1"/>
    <s v="NULL"/>
    <s v="NULL"/>
    <s v="NULL"/>
    <n v="58"/>
    <s v="NULL"/>
    <s v="NULL"/>
    <s v="NULL"/>
    <s v="NULL"/>
    <d v="2022-03-14T00:00:00"/>
    <s v="PER"/>
    <s v="M"/>
    <n v="42181522"/>
    <n v="1"/>
    <n v="14"/>
    <n v="860048"/>
  </r>
  <r>
    <n v="660223305"/>
    <x v="0"/>
    <x v="5"/>
    <n v="8"/>
    <d v="2022-03-08T00:00:00"/>
    <n v="170"/>
    <n v="6"/>
    <n v="1"/>
    <n v="301605"/>
    <n v="5"/>
    <n v="30"/>
    <x v="0"/>
    <x v="0"/>
    <x v="0"/>
    <s v="NULL"/>
    <n v="1"/>
    <n v="75052173"/>
    <s v="NULL"/>
    <d v="2005-03-06T00:00:00"/>
    <s v="F"/>
    <s v="NULL"/>
    <n v="2"/>
    <s v="C"/>
    <s v="C"/>
    <s v="A"/>
    <n v="17"/>
    <n v="17"/>
    <n v="0"/>
    <n v="2"/>
    <s v="D"/>
    <n v="2"/>
    <x v="1"/>
    <n v="2"/>
    <n v="1"/>
    <s v="NULL"/>
    <s v="NULL"/>
    <s v="NULL"/>
    <n v="58"/>
    <s v="NULL"/>
    <s v="NULL"/>
    <s v="NULL"/>
    <s v="NULL"/>
    <d v="2022-03-14T00:00:00"/>
    <s v="PER"/>
    <s v="M"/>
    <n v="838218"/>
    <n v="1"/>
    <n v="19"/>
    <n v="860048"/>
  </r>
  <r>
    <n v="659881525"/>
    <x v="0"/>
    <x v="5"/>
    <n v="5"/>
    <d v="2022-03-05T00:00:00"/>
    <n v="335"/>
    <n v="5"/>
    <n v="1"/>
    <n v="303203"/>
    <n v="5"/>
    <n v="30"/>
    <x v="2"/>
    <x v="2"/>
    <x v="2"/>
    <s v="NULL"/>
    <n v="1"/>
    <n v="44136545"/>
    <s v="NULL"/>
    <d v="1987-03-12T00:00:00"/>
    <s v="F"/>
    <s v="NULL"/>
    <n v="2"/>
    <s v="C"/>
    <s v="C"/>
    <s v="A"/>
    <n v="34"/>
    <n v="34"/>
    <n v="11"/>
    <n v="21"/>
    <s v="D"/>
    <n v="1"/>
    <x v="1"/>
    <n v="3"/>
    <n v="1"/>
    <s v="NULL"/>
    <s v="NULL"/>
    <s v="NULL"/>
    <n v="58"/>
    <s v="NULL"/>
    <s v="NULL"/>
    <s v="NULL"/>
    <s v="NULL"/>
    <d v="2022-03-12T00:00:00"/>
    <s v="PER"/>
    <s v="M"/>
    <n v="46358785"/>
    <n v="5"/>
    <n v="23"/>
    <n v="45514476"/>
  </r>
  <r>
    <n v="662634126"/>
    <x v="0"/>
    <x v="5"/>
    <n v="16"/>
    <d v="2022-03-16T00:00:00"/>
    <s v="N03"/>
    <n v="15"/>
    <n v="1"/>
    <n v="301613"/>
    <n v="5"/>
    <n v="30"/>
    <x v="5"/>
    <x v="16"/>
    <x v="16"/>
    <s v="NULL"/>
    <n v="1"/>
    <n v="75693757"/>
    <s v="NULL"/>
    <d v="1997-07-22T00:00:00"/>
    <s v="F"/>
    <s v="NULL"/>
    <n v="2"/>
    <s v="C"/>
    <s v="C"/>
    <s v="A"/>
    <n v="24"/>
    <n v="24"/>
    <n v="7"/>
    <n v="22"/>
    <s v="D"/>
    <n v="1"/>
    <x v="0"/>
    <n v="2"/>
    <n v="1"/>
    <s v="NULL"/>
    <s v="NULL"/>
    <s v="NULL"/>
    <n v="58"/>
    <s v="NULL"/>
    <s v="NULL"/>
    <s v="NULL"/>
    <s v="NULL"/>
    <d v="2022-03-18T00:00:00"/>
    <s v="PER"/>
    <s v="M"/>
    <n v="70218431"/>
    <n v="5"/>
    <n v="23"/>
    <n v="47204013"/>
  </r>
  <r>
    <n v="672405488"/>
    <x v="0"/>
    <x v="5"/>
    <n v="16"/>
    <d v="2022-03-16T00:00:00"/>
    <n v="235"/>
    <n v="8"/>
    <n v="1"/>
    <n v="301605"/>
    <n v="5"/>
    <n v="30"/>
    <x v="0"/>
    <x v="0"/>
    <x v="0"/>
    <s v="NULL"/>
    <n v="1"/>
    <n v="75693757"/>
    <s v="NULL"/>
    <d v="1997-07-22T00:00:00"/>
    <s v="F"/>
    <s v="NULL"/>
    <n v="2"/>
    <s v="C"/>
    <s v="C"/>
    <s v="A"/>
    <n v="24"/>
    <n v="24"/>
    <n v="7"/>
    <n v="22"/>
    <s v="D"/>
    <n v="2"/>
    <x v="0"/>
    <n v="2"/>
    <n v="1"/>
    <s v="NULL"/>
    <s v="NULL"/>
    <s v="NULL"/>
    <n v="58"/>
    <s v="NULL"/>
    <s v="NULL"/>
    <s v="NULL"/>
    <s v="NULL"/>
    <d v="2022-04-04T00:00:00"/>
    <s v="PER"/>
    <s v="T"/>
    <n v="47126637"/>
    <n v="1"/>
    <n v="19"/>
    <n v="45381111"/>
  </r>
  <r>
    <n v="663675055"/>
    <x v="0"/>
    <x v="5"/>
    <n v="16"/>
    <d v="2022-03-16T00:00:00"/>
    <n v="191"/>
    <n v="16"/>
    <n v="2"/>
    <n v="302903"/>
    <n v="5"/>
    <n v="30"/>
    <x v="0"/>
    <x v="0"/>
    <x v="0"/>
    <s v="NULL"/>
    <n v="1"/>
    <n v="81787461"/>
    <s v="NULL"/>
    <d v="2018-07-27T00:00:00"/>
    <s v="M"/>
    <s v="NULL"/>
    <n v="2"/>
    <s v="C"/>
    <s v="C"/>
    <s v="A"/>
    <n v="3"/>
    <n v="3"/>
    <n v="7"/>
    <n v="17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T"/>
    <n v="18205633"/>
    <n v="1"/>
    <n v="4"/>
    <n v="860048"/>
  </r>
  <r>
    <n v="663637398"/>
    <x v="0"/>
    <x v="5"/>
    <n v="17"/>
    <d v="2022-03-17T00:00:00"/>
    <n v="191"/>
    <n v="2"/>
    <n v="3"/>
    <n v="301605"/>
    <n v="5"/>
    <n v="30"/>
    <x v="0"/>
    <x v="0"/>
    <x v="0"/>
    <s v="NULL"/>
    <n v="1"/>
    <n v="80695242"/>
    <s v="NULL"/>
    <d v="2007-07-03T00:00:00"/>
    <s v="F"/>
    <s v="NULL"/>
    <n v="2"/>
    <s v="C"/>
    <s v="C"/>
    <s v="A"/>
    <n v="14"/>
    <n v="14"/>
    <n v="8"/>
    <n v="14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M"/>
    <n v="42225007"/>
    <n v="1"/>
    <n v="19"/>
    <n v="860048"/>
  </r>
  <r>
    <n v="663679633"/>
    <x v="0"/>
    <x v="5"/>
    <n v="16"/>
    <d v="2022-03-16T00:00:00"/>
    <n v="191"/>
    <n v="18"/>
    <n v="1"/>
    <n v="301605"/>
    <n v="5"/>
    <n v="30"/>
    <x v="0"/>
    <x v="0"/>
    <x v="0"/>
    <s v="NULL"/>
    <n v="1"/>
    <n v="76986139"/>
    <s v="NULL"/>
    <d v="1997-03-19T00:00:00"/>
    <s v="F"/>
    <s v="NULL"/>
    <n v="2"/>
    <s v="C"/>
    <s v="C"/>
    <s v="A"/>
    <n v="24"/>
    <n v="24"/>
    <n v="11"/>
    <n v="25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M"/>
    <n v="40640586"/>
    <n v="1"/>
    <n v="19"/>
    <n v="860048"/>
  </r>
  <r>
    <n v="663674601"/>
    <x v="0"/>
    <x v="5"/>
    <n v="16"/>
    <d v="2022-03-16T00:00:00"/>
    <n v="191"/>
    <n v="16"/>
    <n v="1"/>
    <n v="302903"/>
    <n v="5"/>
    <n v="30"/>
    <x v="0"/>
    <x v="0"/>
    <x v="0"/>
    <s v="NULL"/>
    <n v="1"/>
    <n v="44634137"/>
    <s v="NULL"/>
    <d v="1986-12-15T00:00:00"/>
    <s v="F"/>
    <s v="NULL"/>
    <n v="2"/>
    <s v="C"/>
    <s v="C"/>
    <s v="A"/>
    <n v="35"/>
    <n v="35"/>
    <n v="3"/>
    <n v="1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T"/>
    <n v="18205633"/>
    <n v="1"/>
    <n v="4"/>
    <n v="860048"/>
  </r>
  <r>
    <n v="663681432"/>
    <x v="0"/>
    <x v="5"/>
    <n v="16"/>
    <d v="2022-03-16T00:00:00"/>
    <n v="191"/>
    <n v="19"/>
    <n v="1"/>
    <n v="302401"/>
    <n v="5"/>
    <n v="30"/>
    <x v="0"/>
    <x v="0"/>
    <x v="0"/>
    <s v="NULL"/>
    <n v="1"/>
    <n v="77339710"/>
    <s v="NULL"/>
    <d v="1995-08-29T00:00:00"/>
    <s v="F"/>
    <s v="NULL"/>
    <n v="2"/>
    <s v="C"/>
    <s v="C"/>
    <s v="A"/>
    <n v="26"/>
    <n v="26"/>
    <n v="6"/>
    <n v="16"/>
    <s v="D"/>
    <n v="2"/>
    <x v="0"/>
    <n v="4"/>
    <n v="1"/>
    <s v="NULL"/>
    <s v="NULL"/>
    <s v="NULL"/>
    <n v="58"/>
    <s v="NULL"/>
    <s v="NULL"/>
    <s v="NULL"/>
    <s v="NULL"/>
    <d v="2022-03-21T00:00:00"/>
    <s v="PER"/>
    <s v="M"/>
    <n v="20055489"/>
    <n v="1"/>
    <n v="22"/>
    <n v="860048"/>
  </r>
  <r>
    <n v="663636185"/>
    <x v="0"/>
    <x v="5"/>
    <n v="17"/>
    <d v="2022-03-17T00:00:00"/>
    <n v="191"/>
    <n v="2"/>
    <n v="1"/>
    <n v="301605"/>
    <n v="5"/>
    <n v="30"/>
    <x v="0"/>
    <x v="0"/>
    <x v="0"/>
    <s v="NULL"/>
    <n v="1"/>
    <n v="47455988"/>
    <s v="NULL"/>
    <d v="1991-10-19T00:00:00"/>
    <s v="F"/>
    <s v="NULL"/>
    <n v="2"/>
    <s v="C"/>
    <s v="C"/>
    <s v="A"/>
    <n v="30"/>
    <n v="30"/>
    <n v="4"/>
    <n v="26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M"/>
    <n v="42225007"/>
    <n v="1"/>
    <n v="19"/>
    <n v="860048"/>
  </r>
  <r>
    <n v="663678554"/>
    <x v="0"/>
    <x v="5"/>
    <n v="16"/>
    <d v="2022-03-16T00:00:00"/>
    <n v="191"/>
    <n v="17"/>
    <n v="1"/>
    <n v="303712"/>
    <n v="5"/>
    <n v="30"/>
    <x v="0"/>
    <x v="0"/>
    <x v="0"/>
    <s v="NULL"/>
    <n v="1"/>
    <n v="62194351"/>
    <s v="NULL"/>
    <d v="2010-06-17T00:00:00"/>
    <s v="M"/>
    <s v="NULL"/>
    <n v="2"/>
    <s v="C"/>
    <s v="C"/>
    <s v="A"/>
    <n v="11"/>
    <n v="11"/>
    <n v="8"/>
    <n v="27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T"/>
    <n v="3931248"/>
    <n v="1"/>
    <n v="18"/>
    <n v="860048"/>
  </r>
  <r>
    <n v="663675772"/>
    <x v="0"/>
    <x v="5"/>
    <n v="16"/>
    <d v="2022-03-16T00:00:00"/>
    <n v="191"/>
    <n v="16"/>
    <n v="3"/>
    <n v="302903"/>
    <n v="5"/>
    <n v="30"/>
    <x v="0"/>
    <x v="0"/>
    <x v="0"/>
    <s v="NULL"/>
    <n v="1"/>
    <n v="872638"/>
    <s v="NULL"/>
    <d v="1958-08-15T00:00:00"/>
    <s v="F"/>
    <s v="NULL"/>
    <n v="2"/>
    <s v="C"/>
    <s v="C"/>
    <s v="A"/>
    <n v="63"/>
    <n v="63"/>
    <n v="7"/>
    <n v="1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T"/>
    <n v="18205633"/>
    <n v="1"/>
    <n v="4"/>
    <n v="860048"/>
  </r>
  <r>
    <n v="663677352"/>
    <x v="0"/>
    <x v="5"/>
    <n v="16"/>
    <d v="2022-03-16T00:00:00"/>
    <n v="191"/>
    <n v="16"/>
    <n v="5"/>
    <n v="302903"/>
    <n v="5"/>
    <n v="30"/>
    <x v="0"/>
    <x v="0"/>
    <x v="0"/>
    <s v="NULL"/>
    <n v="1"/>
    <n v="852482"/>
    <s v="NULL"/>
    <d v="1951-01-17T00:00:00"/>
    <s v="F"/>
    <s v="NULL"/>
    <n v="2"/>
    <s v="C"/>
    <s v="C"/>
    <s v="A"/>
    <n v="71"/>
    <n v="71"/>
    <n v="1"/>
    <n v="27"/>
    <s v="D"/>
    <n v="2"/>
    <x v="0"/>
    <n v="3"/>
    <n v="1"/>
    <s v="NULL"/>
    <s v="NULL"/>
    <s v="NULL"/>
    <n v="58"/>
    <s v="NULL"/>
    <s v="NULL"/>
    <s v="NULL"/>
    <s v="NULL"/>
    <d v="2022-03-21T00:00:00"/>
    <s v="PER"/>
    <s v="T"/>
    <n v="18205633"/>
    <n v="1"/>
    <n v="4"/>
    <n v="860048"/>
  </r>
  <r>
    <n v="663676793"/>
    <x v="0"/>
    <x v="5"/>
    <n v="16"/>
    <d v="2022-03-16T00:00:00"/>
    <n v="191"/>
    <n v="16"/>
    <n v="4"/>
    <n v="302903"/>
    <n v="5"/>
    <n v="30"/>
    <x v="0"/>
    <x v="0"/>
    <x v="0"/>
    <s v="NULL"/>
    <n v="1"/>
    <n v="885015"/>
    <s v="NULL"/>
    <d v="1970-06-03T00:00:00"/>
    <s v="M"/>
    <s v="NULL"/>
    <n v="2"/>
    <s v="C"/>
    <s v="C"/>
    <s v="A"/>
    <n v="51"/>
    <n v="51"/>
    <n v="9"/>
    <n v="13"/>
    <s v="D"/>
    <n v="2"/>
    <x v="0"/>
    <n v="3"/>
    <n v="1"/>
    <s v="NULL"/>
    <s v="NULL"/>
    <s v="NULL"/>
    <n v="58"/>
    <s v="NULL"/>
    <s v="NULL"/>
    <s v="NULL"/>
    <s v="NULL"/>
    <d v="2022-03-21T00:00:00"/>
    <s v="PER"/>
    <s v="T"/>
    <n v="18205633"/>
    <n v="1"/>
    <n v="4"/>
    <n v="860048"/>
  </r>
  <r>
    <n v="663633898"/>
    <x v="0"/>
    <x v="5"/>
    <n v="17"/>
    <d v="2022-03-17T00:00:00"/>
    <n v="191"/>
    <n v="1"/>
    <n v="1"/>
    <n v="303510"/>
    <n v="5"/>
    <n v="30"/>
    <x v="0"/>
    <x v="0"/>
    <x v="0"/>
    <s v="NULL"/>
    <n v="1"/>
    <n v="48811675"/>
    <s v="NULL"/>
    <d v="1996-01-29T00:00:00"/>
    <s v="F"/>
    <s v="NULL"/>
    <n v="2"/>
    <s v="C"/>
    <s v="C"/>
    <s v="A"/>
    <n v="26"/>
    <n v="26"/>
    <n v="1"/>
    <n v="17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M"/>
    <n v="29369171"/>
    <n v="1"/>
    <n v="11"/>
    <n v="860048"/>
  </r>
  <r>
    <n v="663636860"/>
    <x v="0"/>
    <x v="5"/>
    <n v="17"/>
    <d v="2022-03-17T00:00:00"/>
    <n v="191"/>
    <n v="2"/>
    <n v="2"/>
    <n v="301605"/>
    <n v="5"/>
    <n v="30"/>
    <x v="0"/>
    <x v="0"/>
    <x v="0"/>
    <s v="NULL"/>
    <n v="1"/>
    <n v="43963726"/>
    <s v="NULL"/>
    <d v="1982-07-02T00:00:00"/>
    <s v="F"/>
    <s v="NULL"/>
    <n v="2"/>
    <s v="C"/>
    <s v="C"/>
    <s v="A"/>
    <n v="39"/>
    <n v="39"/>
    <n v="8"/>
    <n v="15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M"/>
    <n v="42225007"/>
    <n v="1"/>
    <n v="19"/>
    <n v="860048"/>
  </r>
  <r>
    <n v="663673494"/>
    <x v="0"/>
    <x v="5"/>
    <n v="15"/>
    <d v="2022-03-15T00:00:00"/>
    <n v="191"/>
    <n v="15"/>
    <n v="1"/>
    <n v="301001"/>
    <n v="5"/>
    <n v="30"/>
    <x v="0"/>
    <x v="0"/>
    <x v="0"/>
    <s v="NULL"/>
    <n v="1"/>
    <n v="42005331"/>
    <s v="NULL"/>
    <d v="1983-09-05T00:00:00"/>
    <s v="F"/>
    <s v="NULL"/>
    <n v="2"/>
    <s v="C"/>
    <s v="C"/>
    <s v="A"/>
    <n v="38"/>
    <n v="38"/>
    <n v="6"/>
    <n v="10"/>
    <s v="D"/>
    <n v="2"/>
    <x v="0"/>
    <n v="2"/>
    <n v="1"/>
    <s v="NULL"/>
    <s v="NULL"/>
    <s v="NULL"/>
    <n v="58"/>
    <s v="NULL"/>
    <s v="NULL"/>
    <s v="NULL"/>
    <s v="NULL"/>
    <d v="2022-03-21T00:00:00"/>
    <s v="PER"/>
    <s v="M"/>
    <n v="16146315"/>
    <n v="1"/>
    <n v="22"/>
    <n v="860048"/>
  </r>
  <r>
    <n v="666480350"/>
    <x v="0"/>
    <x v="5"/>
    <n v="23"/>
    <d v="2022-03-23T00:00:00"/>
    <n v="414"/>
    <n v="7"/>
    <n v="2"/>
    <n v="301203"/>
    <n v="5"/>
    <n v="30"/>
    <x v="2"/>
    <x v="36"/>
    <x v="36"/>
    <s v="NULL"/>
    <n v="1"/>
    <n v="77064429"/>
    <s v="NULL"/>
    <d v="2004-07-28T00:00:00"/>
    <s v="F"/>
    <s v="NULL"/>
    <n v="1"/>
    <s v="C"/>
    <s v="C"/>
    <s v="A"/>
    <n v="17"/>
    <n v="17"/>
    <n v="7"/>
    <n v="23"/>
    <s v="D"/>
    <n v="1"/>
    <x v="0"/>
    <n v="2"/>
    <n v="1"/>
    <s v="NULL"/>
    <s v="NULL"/>
    <s v="NULL"/>
    <n v="58"/>
    <s v="NULL"/>
    <s v="NULL"/>
    <s v="NULL"/>
    <s v="NULL"/>
    <d v="2022-03-26T00:00:00"/>
    <s v="PER"/>
    <s v="M"/>
    <n v="75116284"/>
    <n v="5"/>
    <n v="23"/>
    <n v="44699242"/>
  </r>
  <r>
    <n v="663670701"/>
    <x v="0"/>
    <x v="5"/>
    <n v="15"/>
    <d v="2022-03-15T00:00:00"/>
    <n v="191"/>
    <n v="13"/>
    <n v="1"/>
    <n v="303712"/>
    <n v="5"/>
    <n v="30"/>
    <x v="0"/>
    <x v="0"/>
    <x v="0"/>
    <s v="NULL"/>
    <n v="1"/>
    <n v="92409931"/>
    <s v="NULL"/>
    <d v="2021-06-18T00:00:00"/>
    <s v="M"/>
    <s v="NULL"/>
    <n v="2"/>
    <s v="C"/>
    <s v="C"/>
    <s v="M"/>
    <n v="8"/>
    <n v="0"/>
    <n v="8"/>
    <n v="25"/>
    <s v="D"/>
    <n v="2"/>
    <x v="1"/>
    <n v="2"/>
    <n v="1"/>
    <s v="NULL"/>
    <s v="NULL"/>
    <s v="NULL"/>
    <n v="58"/>
    <s v="NULL"/>
    <s v="NULL"/>
    <s v="NULL"/>
    <s v="NULL"/>
    <d v="2022-03-21T00:00:00"/>
    <s v="PER"/>
    <s v="M"/>
    <n v="3931248"/>
    <n v="1"/>
    <n v="18"/>
    <n v="860048"/>
  </r>
  <r>
    <n v="665398284"/>
    <x v="0"/>
    <x v="5"/>
    <n v="18"/>
    <d v="2022-03-18T00:00:00"/>
    <n v="395"/>
    <n v="14"/>
    <n v="2"/>
    <n v="301203"/>
    <n v="5"/>
    <n v="30"/>
    <x v="2"/>
    <x v="12"/>
    <x v="12"/>
    <s v="NULL"/>
    <n v="1"/>
    <n v="77339710"/>
    <s v="NULL"/>
    <d v="1995-08-29T00:00:00"/>
    <s v="F"/>
    <s v="NULL"/>
    <n v="2"/>
    <s v="C"/>
    <s v="C"/>
    <s v="A"/>
    <n v="26"/>
    <n v="26"/>
    <n v="6"/>
    <n v="18"/>
    <s v="D"/>
    <n v="1"/>
    <x v="0"/>
    <n v="3"/>
    <n v="1"/>
    <n v="69.900000000000006"/>
    <n v="155"/>
    <s v="NULL"/>
    <n v="58"/>
    <s v="NULL"/>
    <s v="NULL"/>
    <s v="NULL"/>
    <s v="NULL"/>
    <d v="2022-03-24T00:00:00"/>
    <s v="PER"/>
    <s v="M"/>
    <n v="70665643"/>
    <n v="1"/>
    <n v="1"/>
    <n v="45561228"/>
  </r>
  <r>
    <n v="667267944"/>
    <x v="0"/>
    <x v="5"/>
    <n v="23"/>
    <d v="2022-03-23T00:00:00"/>
    <n v="422"/>
    <n v="3"/>
    <n v="1"/>
    <n v="303203"/>
    <n v="5"/>
    <n v="30"/>
    <x v="2"/>
    <x v="2"/>
    <x v="2"/>
    <s v="NULL"/>
    <n v="1"/>
    <n v="46796930"/>
    <s v="NULL"/>
    <d v="1991-02-11T00:00:00"/>
    <s v="F"/>
    <s v="NULL"/>
    <n v="2"/>
    <s v="C"/>
    <s v="C"/>
    <s v="A"/>
    <n v="31"/>
    <n v="31"/>
    <n v="1"/>
    <n v="12"/>
    <s v="D"/>
    <n v="1"/>
    <x v="1"/>
    <n v="2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667209865"/>
    <x v="0"/>
    <x v="5"/>
    <n v="25"/>
    <d v="2022-03-25T00:00:00"/>
    <n v="406"/>
    <n v="12"/>
    <n v="9"/>
    <n v="303203"/>
    <n v="5"/>
    <n v="30"/>
    <x v="2"/>
    <x v="21"/>
    <x v="21"/>
    <s v="NULL"/>
    <n v="1"/>
    <n v="47807800"/>
    <s v="NULL"/>
    <d v="1993-06-26T00:00:00"/>
    <s v="F"/>
    <s v="NULL"/>
    <n v="2"/>
    <s v="C"/>
    <s v="C"/>
    <s v="A"/>
    <n v="28"/>
    <n v="28"/>
    <n v="8"/>
    <n v="27"/>
    <s v="D"/>
    <n v="1"/>
    <x v="0"/>
    <n v="2"/>
    <n v="1"/>
    <n v="44"/>
    <n v="144"/>
    <s v="NULL"/>
    <n v="58"/>
    <s v="NULL"/>
    <s v="NULL"/>
    <s v="NULL"/>
    <s v="NULL"/>
    <d v="2022-03-28T00:00:00"/>
    <s v="PER"/>
    <s v="M"/>
    <n v="48067649"/>
    <n v="5"/>
    <n v="23"/>
    <n v="41473714"/>
  </r>
  <r>
    <n v="663669561"/>
    <x v="0"/>
    <x v="5"/>
    <n v="14"/>
    <d v="2022-03-14T00:00:00"/>
    <n v="191"/>
    <n v="12"/>
    <n v="1"/>
    <n v="304101"/>
    <n v="5"/>
    <n v="30"/>
    <x v="0"/>
    <x v="0"/>
    <x v="0"/>
    <s v="NULL"/>
    <n v="1"/>
    <n v="92057761"/>
    <s v="NULL"/>
    <d v="2020-07-27T00:00:00"/>
    <s v="M"/>
    <s v="NULL"/>
    <n v="2"/>
    <s v="C"/>
    <s v="C"/>
    <s v="A"/>
    <n v="1"/>
    <n v="1"/>
    <n v="7"/>
    <n v="15"/>
    <s v="D"/>
    <n v="1"/>
    <x v="0"/>
    <n v="3"/>
    <n v="1"/>
    <s v="NULL"/>
    <s v="NULL"/>
    <s v="NULL"/>
    <n v="58"/>
    <s v="NULL"/>
    <s v="NULL"/>
    <s v="NULL"/>
    <s v="NULL"/>
    <d v="2022-03-21T00:00:00"/>
    <s v="PER"/>
    <s v="M"/>
    <n v="42181522"/>
    <n v="1"/>
    <n v="14"/>
    <n v="860048"/>
  </r>
  <r>
    <n v="663668679"/>
    <x v="0"/>
    <x v="5"/>
    <n v="14"/>
    <d v="2022-03-14T00:00:00"/>
    <n v="191"/>
    <n v="11"/>
    <n v="1"/>
    <n v="301101"/>
    <n v="5"/>
    <n v="30"/>
    <x v="0"/>
    <x v="0"/>
    <x v="0"/>
    <s v="NULL"/>
    <n v="1"/>
    <n v="74687379"/>
    <s v="NULL"/>
    <d v="1999-01-21T00:00:00"/>
    <s v="M"/>
    <s v="NULL"/>
    <n v="2"/>
    <s v="C"/>
    <s v="C"/>
    <s v="A"/>
    <n v="23"/>
    <n v="23"/>
    <n v="1"/>
    <n v="21"/>
    <s v="D"/>
    <n v="2"/>
    <x v="0"/>
    <n v="3"/>
    <n v="1"/>
    <s v="NULL"/>
    <s v="NULL"/>
    <s v="NULL"/>
    <n v="58"/>
    <s v="NULL"/>
    <s v="NULL"/>
    <s v="NULL"/>
    <s v="NULL"/>
    <d v="2022-03-21T00:00:00"/>
    <s v="PER"/>
    <s v="M"/>
    <n v="44415324"/>
    <n v="1"/>
    <n v="22"/>
    <n v="860048"/>
  </r>
  <r>
    <n v="666985968"/>
    <x v="0"/>
    <x v="5"/>
    <n v="17"/>
    <d v="2022-03-17T00:00:00"/>
    <s v="P08"/>
    <n v="8"/>
    <n v="3"/>
    <n v="301613"/>
    <n v="5"/>
    <n v="30"/>
    <x v="5"/>
    <x v="11"/>
    <x v="11"/>
    <s v="NULL"/>
    <n v="1"/>
    <n v="47455988"/>
    <s v="NULL"/>
    <d v="1991-10-19T00:00:00"/>
    <s v="F"/>
    <s v="NULL"/>
    <n v="2"/>
    <s v="C"/>
    <s v="C"/>
    <s v="A"/>
    <n v="30"/>
    <n v="30"/>
    <n v="4"/>
    <n v="26"/>
    <s v="D"/>
    <n v="1"/>
    <x v="0"/>
    <n v="2"/>
    <n v="1"/>
    <n v="83.2"/>
    <n v="147"/>
    <s v="NULL"/>
    <n v="58"/>
    <s v="110.00"/>
    <s v="NULL"/>
    <s v="NULL"/>
    <s v="NULL"/>
    <d v="2022-03-28T00:00:00"/>
    <s v="PER"/>
    <s v="M"/>
    <n v="72675366"/>
    <n v="5"/>
    <n v="23"/>
    <n v="47204013"/>
  </r>
  <r>
    <n v="660231307"/>
    <x v="0"/>
    <x v="5"/>
    <n v="10"/>
    <d v="2022-03-10T00:00:00"/>
    <n v="170"/>
    <n v="8"/>
    <n v="1"/>
    <n v="301605"/>
    <n v="5"/>
    <n v="30"/>
    <x v="0"/>
    <x v="0"/>
    <x v="0"/>
    <s v="NULL"/>
    <n v="1"/>
    <n v="62087265"/>
    <s v="NULL"/>
    <d v="2003-06-04T00:00:00"/>
    <s v="F"/>
    <s v="NULL"/>
    <n v="2"/>
    <s v="C"/>
    <s v="C"/>
    <s v="A"/>
    <n v="18"/>
    <n v="18"/>
    <n v="9"/>
    <n v="6"/>
    <s v="D"/>
    <n v="2"/>
    <x v="1"/>
    <n v="2"/>
    <n v="1"/>
    <s v="NULL"/>
    <s v="NULL"/>
    <s v="NULL"/>
    <n v="58"/>
    <s v="NULL"/>
    <s v="NULL"/>
    <s v="NULL"/>
    <s v="NULL"/>
    <d v="2022-03-14T00:00:00"/>
    <s v="PER"/>
    <s v="M"/>
    <n v="9275640"/>
    <n v="1"/>
    <n v="19"/>
    <n v="860048"/>
  </r>
  <r>
    <n v="664228920"/>
    <x v="0"/>
    <x v="5"/>
    <n v="19"/>
    <d v="2022-03-19T00:00:00"/>
    <n v="198"/>
    <n v="2"/>
    <n v="1"/>
    <n v="301001"/>
    <n v="5"/>
    <n v="30"/>
    <x v="0"/>
    <x v="0"/>
    <x v="0"/>
    <s v="NULL"/>
    <n v="1"/>
    <n v="47843978"/>
    <s v="NULL"/>
    <d v="1990-10-23T00:00:00"/>
    <s v="F"/>
    <s v="NULL"/>
    <n v="2"/>
    <s v="C"/>
    <s v="C"/>
    <s v="A"/>
    <n v="31"/>
    <n v="31"/>
    <n v="4"/>
    <n v="24"/>
    <s v="D"/>
    <n v="2"/>
    <x v="0"/>
    <n v="2"/>
    <n v="1"/>
    <s v="NULL"/>
    <s v="NULL"/>
    <s v="NULL"/>
    <n v="58"/>
    <s v="NULL"/>
    <s v="NULL"/>
    <s v="NULL"/>
    <s v="NULL"/>
    <d v="2022-03-22T00:00:00"/>
    <s v="PER"/>
    <s v="M"/>
    <n v="16146315"/>
    <n v="1"/>
    <n v="22"/>
    <n v="860048"/>
  </r>
  <r>
    <n v="673272049"/>
    <x v="0"/>
    <x v="5"/>
    <n v="24"/>
    <d v="2022-03-24T00:00:00"/>
    <s v="PN3"/>
    <n v="17"/>
    <n v="18"/>
    <n v="302303"/>
    <n v="5"/>
    <n v="30"/>
    <x v="6"/>
    <x v="22"/>
    <x v="22"/>
    <s v="NULL"/>
    <n v="1"/>
    <n v="45844308"/>
    <s v="NULL"/>
    <d v="1989-07-01T00:00:00"/>
    <s v="F"/>
    <s v="NULL"/>
    <n v="2"/>
    <s v="C"/>
    <s v="C"/>
    <s v="A"/>
    <n v="32"/>
    <n v="32"/>
    <n v="8"/>
    <n v="23"/>
    <s v="D"/>
    <n v="1"/>
    <x v="0"/>
    <n v="2"/>
    <n v="1"/>
    <s v="NULL"/>
    <s v="NULL"/>
    <s v="NULL"/>
    <n v="58"/>
    <s v="NULL"/>
    <s v="NULL"/>
    <s v="NULL"/>
    <s v="NULL"/>
    <d v="2022-04-05T00:00:00"/>
    <s v="PER"/>
    <s v="M"/>
    <n v="47199575"/>
    <n v="0"/>
    <n v="35"/>
    <n v="45923914"/>
  </r>
  <r>
    <n v="665478231"/>
    <x v="0"/>
    <x v="5"/>
    <n v="17"/>
    <d v="2022-03-17T00:00:00"/>
    <n v="388"/>
    <n v="1"/>
    <n v="9"/>
    <n v="301613"/>
    <n v="5"/>
    <n v="30"/>
    <x v="2"/>
    <x v="35"/>
    <x v="35"/>
    <s v="NULL"/>
    <n v="1"/>
    <n v="80695242"/>
    <s v="NULL"/>
    <d v="2007-07-03T00:00:00"/>
    <s v="F"/>
    <s v="NULL"/>
    <n v="2"/>
    <s v="C"/>
    <s v="C"/>
    <s v="A"/>
    <n v="14"/>
    <n v="14"/>
    <n v="8"/>
    <n v="14"/>
    <s v="D"/>
    <n v="1"/>
    <x v="0"/>
    <n v="3"/>
    <n v="1"/>
    <s v="NULL"/>
    <s v="NULL"/>
    <s v="NULL"/>
    <n v="58"/>
    <s v="NULL"/>
    <s v="NULL"/>
    <s v="NULL"/>
    <s v="NULL"/>
    <d v="2022-03-24T00:00:00"/>
    <s v="PER"/>
    <s v="M"/>
    <n v="45173537"/>
    <n v="5"/>
    <n v="23"/>
    <n v="45514476"/>
  </r>
  <r>
    <n v="686974981"/>
    <x v="0"/>
    <x v="9"/>
    <n v="26"/>
    <d v="2022-04-26T00:00:00"/>
    <n v="635"/>
    <n v="7"/>
    <n v="9"/>
    <n v="303304"/>
    <n v="5"/>
    <n v="30"/>
    <x v="2"/>
    <x v="4"/>
    <x v="4"/>
    <s v="NULL"/>
    <n v="1"/>
    <n v="90854395"/>
    <s v="NULL"/>
    <d v="2018-07-01T00:00:00"/>
    <s v="F"/>
    <s v="NULL"/>
    <n v="2"/>
    <s v="C"/>
    <s v="C"/>
    <s v="A"/>
    <n v="3"/>
    <n v="3"/>
    <n v="9"/>
    <n v="25"/>
    <s v="D"/>
    <n v="1"/>
    <x v="0"/>
    <n v="4"/>
    <n v="1"/>
    <s v="NULL"/>
    <s v="NULL"/>
    <s v="NULL"/>
    <n v="58"/>
    <s v="NULL"/>
    <s v="NULL"/>
    <s v="NULL"/>
    <s v="NULL"/>
    <d v="2022-05-02T00:00:00"/>
    <s v="PER"/>
    <s v="M"/>
    <n v="45765877"/>
    <n v="3"/>
    <n v="25"/>
    <n v="41971846"/>
  </r>
  <r>
    <n v="683651787"/>
    <x v="0"/>
    <x v="9"/>
    <n v="23"/>
    <d v="2022-04-23T00:00:00"/>
    <n v="297"/>
    <n v="7"/>
    <n v="1"/>
    <n v="303712"/>
    <n v="5"/>
    <n v="30"/>
    <x v="0"/>
    <x v="0"/>
    <x v="0"/>
    <s v="NULL"/>
    <n v="1"/>
    <n v="78847647"/>
    <s v="NULL"/>
    <d v="2014-10-23T00:00:00"/>
    <s v="M"/>
    <s v="NULL"/>
    <n v="2"/>
    <s v="C"/>
    <s v="C"/>
    <s v="A"/>
    <n v="7"/>
    <n v="7"/>
    <n v="6"/>
    <n v="0"/>
    <s v="D"/>
    <n v="2"/>
    <x v="0"/>
    <n v="2"/>
    <n v="1"/>
    <s v="NULL"/>
    <s v="NULL"/>
    <s v="NULL"/>
    <n v="58"/>
    <s v="NULL"/>
    <s v="NULL"/>
    <s v="NULL"/>
    <s v="NULL"/>
    <d v="2022-04-27T00:00:00"/>
    <s v="PER"/>
    <s v="M"/>
    <n v="3931248"/>
    <n v="1"/>
    <n v="18"/>
    <n v="860048"/>
  </r>
  <r>
    <n v="683649985"/>
    <x v="0"/>
    <x v="9"/>
    <n v="23"/>
    <d v="2022-04-23T00:00:00"/>
    <n v="297"/>
    <n v="2"/>
    <n v="2"/>
    <n v="304101"/>
    <n v="5"/>
    <n v="30"/>
    <x v="0"/>
    <x v="0"/>
    <x v="0"/>
    <s v="NULL"/>
    <n v="1"/>
    <n v="884750"/>
    <s v="NULL"/>
    <d v="1969-05-22T00:00:00"/>
    <s v="F"/>
    <s v="NULL"/>
    <n v="2"/>
    <s v="C"/>
    <s v="C"/>
    <s v="A"/>
    <n v="52"/>
    <n v="52"/>
    <n v="11"/>
    <n v="1"/>
    <s v="D"/>
    <n v="2"/>
    <x v="1"/>
    <n v="2"/>
    <n v="1"/>
    <s v="NULL"/>
    <s v="NULL"/>
    <s v="NULL"/>
    <n v="58"/>
    <s v="NULL"/>
    <s v="NULL"/>
    <s v="NULL"/>
    <s v="NULL"/>
    <d v="2022-04-27T00:00:00"/>
    <s v="PER"/>
    <s v="M"/>
    <n v="43532432"/>
    <n v="1"/>
    <n v="14"/>
    <n v="860048"/>
  </r>
  <r>
    <n v="683649805"/>
    <x v="0"/>
    <x v="9"/>
    <n v="23"/>
    <d v="2022-04-23T00:00:00"/>
    <n v="297"/>
    <n v="2"/>
    <n v="1"/>
    <n v="304101"/>
    <n v="5"/>
    <n v="30"/>
    <x v="0"/>
    <x v="0"/>
    <x v="0"/>
    <s v="NULL"/>
    <n v="1"/>
    <n v="40286470"/>
    <s v="NULL"/>
    <d v="1973-04-11T00:00:00"/>
    <s v="F"/>
    <s v="NULL"/>
    <n v="2"/>
    <s v="C"/>
    <s v="C"/>
    <s v="A"/>
    <n v="49"/>
    <n v="49"/>
    <n v="0"/>
    <n v="12"/>
    <s v="D"/>
    <n v="2"/>
    <x v="0"/>
    <n v="2"/>
    <n v="1"/>
    <s v="NULL"/>
    <s v="NULL"/>
    <s v="NULL"/>
    <n v="58"/>
    <s v="NULL"/>
    <s v="NULL"/>
    <s v="NULL"/>
    <s v="NULL"/>
    <d v="2022-04-27T00:00:00"/>
    <s v="PER"/>
    <s v="M"/>
    <n v="43532432"/>
    <n v="1"/>
    <n v="14"/>
    <n v="860048"/>
  </r>
  <r>
    <n v="683650379"/>
    <x v="0"/>
    <x v="9"/>
    <n v="23"/>
    <d v="2022-04-23T00:00:00"/>
    <n v="297"/>
    <n v="3"/>
    <n v="1"/>
    <n v="301605"/>
    <n v="5"/>
    <n v="30"/>
    <x v="0"/>
    <x v="0"/>
    <x v="0"/>
    <s v="NULL"/>
    <n v="1"/>
    <n v="3229516"/>
    <s v="NULL"/>
    <d v="1968-09-18T00:00:00"/>
    <s v="F"/>
    <s v="NULL"/>
    <n v="2"/>
    <s v="C"/>
    <s v="C"/>
    <s v="A"/>
    <n v="53"/>
    <n v="53"/>
    <n v="7"/>
    <n v="5"/>
    <s v="D"/>
    <n v="2"/>
    <x v="0"/>
    <n v="2"/>
    <n v="1"/>
    <s v="NULL"/>
    <s v="NULL"/>
    <s v="NULL"/>
    <n v="58"/>
    <s v="NULL"/>
    <s v="NULL"/>
    <s v="NULL"/>
    <s v="NULL"/>
    <d v="2022-04-27T00:00:00"/>
    <s v="PER"/>
    <s v="M"/>
    <n v="7931867"/>
    <n v="1"/>
    <n v="19"/>
    <n v="860048"/>
  </r>
  <r>
    <n v="683650641"/>
    <x v="0"/>
    <x v="9"/>
    <n v="23"/>
    <d v="2022-04-23T00:00:00"/>
    <n v="297"/>
    <n v="4"/>
    <n v="1"/>
    <n v="301605"/>
    <n v="5"/>
    <n v="30"/>
    <x v="0"/>
    <x v="0"/>
    <x v="0"/>
    <s v="NULL"/>
    <n v="1"/>
    <n v="48192234"/>
    <s v="NULL"/>
    <d v="1988-04-22T00:00:00"/>
    <s v="F"/>
    <s v="NULL"/>
    <n v="2"/>
    <s v="C"/>
    <s v="C"/>
    <s v="A"/>
    <n v="34"/>
    <n v="34"/>
    <n v="0"/>
    <n v="1"/>
    <s v="D"/>
    <n v="2"/>
    <x v="0"/>
    <n v="2"/>
    <n v="1"/>
    <s v="NULL"/>
    <s v="NULL"/>
    <s v="NULL"/>
    <n v="58"/>
    <s v="NULL"/>
    <s v="NULL"/>
    <s v="NULL"/>
    <s v="NULL"/>
    <d v="2022-04-27T00:00:00"/>
    <s v="PER"/>
    <s v="M"/>
    <n v="42225007"/>
    <n v="1"/>
    <n v="19"/>
    <n v="860048"/>
  </r>
  <r>
    <n v="683080698"/>
    <x v="0"/>
    <x v="9"/>
    <n v="16"/>
    <d v="2022-04-16T00:00:00"/>
    <n v="293"/>
    <n v="6"/>
    <n v="1"/>
    <n v="301605"/>
    <n v="5"/>
    <n v="30"/>
    <x v="0"/>
    <x v="0"/>
    <x v="0"/>
    <s v="NULL"/>
    <n v="1"/>
    <n v="43756785"/>
    <s v="NULL"/>
    <d v="1981-01-01T00:00:00"/>
    <s v="F"/>
    <s v="NULL"/>
    <n v="2"/>
    <s v="C"/>
    <s v="C"/>
    <s v="A"/>
    <n v="41"/>
    <n v="41"/>
    <n v="3"/>
    <n v="15"/>
    <s v="D"/>
    <n v="2"/>
    <x v="1"/>
    <n v="2"/>
    <n v="1"/>
    <s v="NULL"/>
    <s v="NULL"/>
    <s v="NULL"/>
    <n v="58"/>
    <s v="NULL"/>
    <s v="NULL"/>
    <s v="NULL"/>
    <s v="NULL"/>
    <d v="2022-04-26T00:00:00"/>
    <s v="PER"/>
    <s v="M"/>
    <n v="40640586"/>
    <n v="1"/>
    <n v="19"/>
    <n v="860048"/>
  </r>
  <r>
    <n v="686131475"/>
    <x v="0"/>
    <x v="9"/>
    <n v="23"/>
    <d v="2022-04-23T00:00:00"/>
    <n v="629"/>
    <n v="11"/>
    <n v="3"/>
    <n v="301203"/>
    <n v="5"/>
    <n v="30"/>
    <x v="2"/>
    <x v="36"/>
    <x v="36"/>
    <s v="NULL"/>
    <n v="1"/>
    <n v="78847647"/>
    <s v="NULL"/>
    <d v="2014-10-23T00:00:00"/>
    <s v="M"/>
    <s v="NULL"/>
    <n v="1"/>
    <s v="C"/>
    <s v="C"/>
    <s v="A"/>
    <n v="7"/>
    <n v="7"/>
    <n v="6"/>
    <n v="0"/>
    <s v="D"/>
    <n v="1"/>
    <x v="0"/>
    <n v="2"/>
    <n v="1"/>
    <s v="NULL"/>
    <s v="NULL"/>
    <s v="NULL"/>
    <n v="58"/>
    <s v="NULL"/>
    <s v="NULL"/>
    <s v="NULL"/>
    <s v="NULL"/>
    <d v="2022-04-30T00:00:00"/>
    <s v="PER"/>
    <s v="M"/>
    <n v="75116284"/>
    <n v="5"/>
    <n v="23"/>
    <n v="44699242"/>
  </r>
  <r>
    <n v="686973737"/>
    <x v="0"/>
    <x v="9"/>
    <n v="27"/>
    <d v="2022-04-27T00:00:00"/>
    <n v="310"/>
    <n v="6"/>
    <n v="1"/>
    <n v="303712"/>
    <n v="5"/>
    <n v="30"/>
    <x v="0"/>
    <x v="0"/>
    <x v="0"/>
    <s v="NULL"/>
    <n v="1"/>
    <n v="60948408"/>
    <s v="NULL"/>
    <d v="2007-03-02T00:00:00"/>
    <s v="F"/>
    <s v="NULL"/>
    <n v="2"/>
    <s v="C"/>
    <s v="C"/>
    <s v="A"/>
    <n v="15"/>
    <n v="15"/>
    <n v="1"/>
    <n v="25"/>
    <s v="D"/>
    <n v="2"/>
    <x v="0"/>
    <n v="3"/>
    <n v="1"/>
    <s v="NULL"/>
    <s v="NULL"/>
    <s v="NULL"/>
    <n v="58"/>
    <s v="NULL"/>
    <s v="NULL"/>
    <s v="NULL"/>
    <s v="NULL"/>
    <d v="2022-05-02T00:00:00"/>
    <s v="PER"/>
    <s v="M"/>
    <n v="3931248"/>
    <n v="1"/>
    <n v="18"/>
    <n v="860048"/>
  </r>
  <r>
    <n v="743859993"/>
    <x v="0"/>
    <x v="9"/>
    <n v="23"/>
    <d v="2022-04-23T00:00:00"/>
    <s v="L22"/>
    <n v="6"/>
    <n v="22"/>
    <n v="302303"/>
    <n v="5"/>
    <n v="30"/>
    <x v="1"/>
    <x v="1"/>
    <x v="1"/>
    <s v="NULL"/>
    <n v="1"/>
    <n v="40286470"/>
    <s v="NULL"/>
    <d v="1973-04-11T00:00:00"/>
    <s v="F"/>
    <s v="NULL"/>
    <n v="2"/>
    <s v="C"/>
    <s v="C"/>
    <s v="A"/>
    <n v="49"/>
    <n v="49"/>
    <n v="0"/>
    <n v="12"/>
    <s v="D"/>
    <n v="1"/>
    <x v="0"/>
    <n v="3"/>
    <n v="1"/>
    <s v="NULL"/>
    <s v="NULL"/>
    <s v="NULL"/>
    <n v="58"/>
    <s v="NULL"/>
    <s v="NULL"/>
    <s v="NULL"/>
    <s v="NULL"/>
    <d v="2022-08-15T00:00:00"/>
    <s v="PER"/>
    <s v="M"/>
    <n v="73873164"/>
    <n v="1"/>
    <n v="1"/>
    <n v="71299360"/>
  </r>
  <r>
    <n v="686130618"/>
    <x v="0"/>
    <x v="9"/>
    <n v="23"/>
    <d v="2022-04-23T00:00:00"/>
    <n v="629"/>
    <n v="11"/>
    <n v="1"/>
    <n v="301203"/>
    <n v="5"/>
    <n v="30"/>
    <x v="2"/>
    <x v="36"/>
    <x v="36"/>
    <s v="NULL"/>
    <n v="1"/>
    <n v="3229516"/>
    <s v="NULL"/>
    <d v="1968-09-18T00:00:00"/>
    <s v="F"/>
    <s v="NULL"/>
    <n v="1"/>
    <s v="C"/>
    <s v="C"/>
    <s v="A"/>
    <n v="53"/>
    <n v="53"/>
    <n v="7"/>
    <n v="5"/>
    <s v="D"/>
    <n v="1"/>
    <x v="0"/>
    <n v="2"/>
    <n v="1"/>
    <s v="NULL"/>
    <s v="NULL"/>
    <s v="NULL"/>
    <n v="58"/>
    <s v="NULL"/>
    <s v="NULL"/>
    <s v="NULL"/>
    <s v="NULL"/>
    <d v="2022-04-30T00:00:00"/>
    <s v="PER"/>
    <s v="M"/>
    <n v="75116284"/>
    <n v="5"/>
    <n v="23"/>
    <n v="44699242"/>
  </r>
  <r>
    <n v="686973316"/>
    <x v="0"/>
    <x v="9"/>
    <n v="26"/>
    <d v="2022-04-26T00:00:00"/>
    <n v="310"/>
    <n v="5"/>
    <n v="1"/>
    <n v="303712"/>
    <n v="5"/>
    <n v="30"/>
    <x v="0"/>
    <x v="0"/>
    <x v="0"/>
    <s v="NULL"/>
    <n v="1"/>
    <n v="92468079"/>
    <s v="NULL"/>
    <d v="2021-07-28T00:00:00"/>
    <s v="F"/>
    <s v="NULL"/>
    <n v="2"/>
    <s v="C"/>
    <s v="C"/>
    <s v="M"/>
    <n v="8"/>
    <n v="0"/>
    <n v="8"/>
    <n v="29"/>
    <s v="D"/>
    <n v="1"/>
    <x v="0"/>
    <n v="2"/>
    <n v="1"/>
    <s v="NULL"/>
    <s v="NULL"/>
    <s v="NULL"/>
    <n v="58"/>
    <s v="NULL"/>
    <s v="NULL"/>
    <s v="NULL"/>
    <s v="NULL"/>
    <d v="2022-05-02T00:00:00"/>
    <s v="PER"/>
    <s v="M"/>
    <n v="45244047"/>
    <n v="1"/>
    <n v="18"/>
    <n v="860048"/>
  </r>
  <r>
    <n v="683074395"/>
    <x v="0"/>
    <x v="9"/>
    <n v="21"/>
    <d v="2022-04-21T00:00:00"/>
    <n v="293"/>
    <n v="3"/>
    <n v="3"/>
    <n v="301001"/>
    <n v="5"/>
    <n v="30"/>
    <x v="0"/>
    <x v="0"/>
    <x v="0"/>
    <s v="NULL"/>
    <n v="1"/>
    <n v="974388"/>
    <s v="NULL"/>
    <d v="1971-06-15T00:00:00"/>
    <s v="M"/>
    <s v="NULL"/>
    <n v="2"/>
    <s v="C"/>
    <s v="C"/>
    <s v="A"/>
    <n v="50"/>
    <n v="50"/>
    <n v="10"/>
    <n v="6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16146315"/>
    <n v="1"/>
    <n v="22"/>
    <n v="860048"/>
  </r>
  <r>
    <n v="687549558"/>
    <x v="0"/>
    <x v="9"/>
    <n v="26"/>
    <d v="2022-04-26T00:00:00"/>
    <n v="633"/>
    <n v="3"/>
    <n v="13"/>
    <n v="303304"/>
    <n v="5"/>
    <n v="30"/>
    <x v="2"/>
    <x v="35"/>
    <x v="35"/>
    <s v="NULL"/>
    <n v="1"/>
    <n v="33644330"/>
    <s v="NULL"/>
    <d v="1961-09-01T00:00:00"/>
    <s v="M"/>
    <s v="NULL"/>
    <n v="2"/>
    <s v="C"/>
    <s v="C"/>
    <s v="A"/>
    <n v="60"/>
    <n v="60"/>
    <n v="7"/>
    <n v="25"/>
    <s v="D"/>
    <n v="1"/>
    <x v="0"/>
    <n v="2"/>
    <n v="1"/>
    <s v="NULL"/>
    <s v="NULL"/>
    <s v="NULL"/>
    <n v="58"/>
    <s v="NULL"/>
    <s v="NULL"/>
    <s v="NULL"/>
    <s v="NULL"/>
    <d v="2022-05-02T00:00:00"/>
    <s v="PER"/>
    <s v="M"/>
    <n v="45826764"/>
    <n v="3"/>
    <n v="25"/>
    <n v="45514476"/>
  </r>
  <r>
    <n v="683070951"/>
    <x v="0"/>
    <x v="9"/>
    <n v="22"/>
    <d v="2022-04-22T00:00:00"/>
    <n v="293"/>
    <n v="2"/>
    <n v="1"/>
    <n v="300701"/>
    <n v="5"/>
    <n v="30"/>
    <x v="0"/>
    <x v="0"/>
    <x v="0"/>
    <s v="NULL"/>
    <n v="1"/>
    <n v="81405901"/>
    <s v="NULL"/>
    <d v="2013-09-04T00:00:00"/>
    <s v="M"/>
    <s v="NULL"/>
    <n v="2"/>
    <s v="C"/>
    <s v="C"/>
    <s v="A"/>
    <n v="8"/>
    <n v="8"/>
    <n v="7"/>
    <n v="18"/>
    <s v="D"/>
    <n v="2"/>
    <x v="1"/>
    <n v="3"/>
    <n v="1"/>
    <s v="NULL"/>
    <s v="NULL"/>
    <s v="NULL"/>
    <n v="58"/>
    <s v="NULL"/>
    <s v="NULL"/>
    <s v="NULL"/>
    <s v="NULL"/>
    <d v="2022-04-26T00:00:00"/>
    <s v="PER"/>
    <s v="M"/>
    <n v="43389314"/>
    <n v="1"/>
    <n v="18"/>
    <n v="860048"/>
  </r>
  <r>
    <n v="683078472"/>
    <x v="0"/>
    <x v="9"/>
    <n v="22"/>
    <d v="2022-04-22T00:00:00"/>
    <n v="293"/>
    <n v="5"/>
    <n v="1"/>
    <n v="303712"/>
    <n v="5"/>
    <n v="30"/>
    <x v="0"/>
    <x v="0"/>
    <x v="0"/>
    <s v="NULL"/>
    <n v="1"/>
    <n v="92468079"/>
    <s v="NULL"/>
    <d v="2021-07-28T00:00:00"/>
    <s v="F"/>
    <s v="NULL"/>
    <n v="2"/>
    <s v="C"/>
    <s v="C"/>
    <s v="M"/>
    <n v="8"/>
    <n v="0"/>
    <n v="8"/>
    <n v="25"/>
    <s v="D"/>
    <n v="1"/>
    <x v="0"/>
    <n v="2"/>
    <n v="1"/>
    <s v="NULL"/>
    <s v="NULL"/>
    <s v="NULL"/>
    <n v="58"/>
    <s v="NULL"/>
    <s v="NULL"/>
    <s v="NULL"/>
    <s v="NULL"/>
    <d v="2022-04-26T00:00:00"/>
    <s v="PER"/>
    <s v="M"/>
    <n v="45244047"/>
    <n v="1"/>
    <n v="18"/>
    <n v="860048"/>
  </r>
  <r>
    <n v="683139179"/>
    <x v="0"/>
    <x v="9"/>
    <n v="22"/>
    <d v="2022-04-22T00:00:00"/>
    <n v="294"/>
    <n v="8"/>
    <n v="1"/>
    <n v="303603"/>
    <n v="5"/>
    <n v="30"/>
    <x v="0"/>
    <x v="0"/>
    <x v="0"/>
    <s v="NULL"/>
    <n v="1"/>
    <n v="62286393"/>
    <s v="NULL"/>
    <d v="2011-05-03T00:00:00"/>
    <s v="F"/>
    <s v="NULL"/>
    <n v="2"/>
    <s v="C"/>
    <s v="C"/>
    <s v="A"/>
    <n v="10"/>
    <n v="10"/>
    <n v="11"/>
    <n v="19"/>
    <s v="D"/>
    <n v="2"/>
    <x v="0"/>
    <n v="3"/>
    <n v="1"/>
    <s v="NULL"/>
    <s v="NULL"/>
    <s v="NULL"/>
    <n v="58"/>
    <s v="NULL"/>
    <s v="NULL"/>
    <s v="NULL"/>
    <s v="NULL"/>
    <d v="2022-04-26T00:00:00"/>
    <s v="PER"/>
    <s v="M"/>
    <n v="10731380"/>
    <n v="1"/>
    <n v="12"/>
    <n v="860048"/>
  </r>
  <r>
    <n v="743860545"/>
    <x v="0"/>
    <x v="9"/>
    <n v="22"/>
    <d v="2022-04-22T00:00:00"/>
    <s v="L22"/>
    <n v="6"/>
    <n v="23"/>
    <n v="302303"/>
    <n v="5"/>
    <n v="30"/>
    <x v="1"/>
    <x v="1"/>
    <x v="1"/>
    <s v="NULL"/>
    <n v="1"/>
    <n v="62286393"/>
    <s v="NULL"/>
    <d v="2011-05-03T00:00:00"/>
    <s v="F"/>
    <s v="NULL"/>
    <n v="2"/>
    <s v="C"/>
    <s v="C"/>
    <s v="A"/>
    <n v="10"/>
    <n v="10"/>
    <n v="11"/>
    <n v="19"/>
    <s v="D"/>
    <n v="1"/>
    <x v="0"/>
    <n v="2"/>
    <n v="1"/>
    <s v="NULL"/>
    <s v="NULL"/>
    <s v="NULL"/>
    <n v="58"/>
    <s v="NULL"/>
    <s v="NULL"/>
    <s v="NULL"/>
    <s v="NULL"/>
    <d v="2022-08-15T00:00:00"/>
    <s v="PER"/>
    <s v="M"/>
    <n v="73873164"/>
    <n v="1"/>
    <n v="1"/>
    <n v="71299360"/>
  </r>
  <r>
    <n v="683077560"/>
    <x v="0"/>
    <x v="9"/>
    <n v="22"/>
    <d v="2022-04-22T00:00:00"/>
    <n v="293"/>
    <n v="4"/>
    <n v="1"/>
    <n v="303712"/>
    <n v="5"/>
    <n v="30"/>
    <x v="0"/>
    <x v="0"/>
    <x v="0"/>
    <s v="NULL"/>
    <n v="1"/>
    <n v="92468079"/>
    <s v="NULL"/>
    <d v="2021-07-28T00:00:00"/>
    <s v="F"/>
    <s v="NULL"/>
    <n v="2"/>
    <s v="C"/>
    <s v="C"/>
    <s v="M"/>
    <n v="8"/>
    <n v="0"/>
    <n v="8"/>
    <n v="25"/>
    <s v="D"/>
    <n v="1"/>
    <x v="0"/>
    <n v="2"/>
    <n v="1"/>
    <s v="NULL"/>
    <s v="NULL"/>
    <s v="NULL"/>
    <n v="58"/>
    <s v="NULL"/>
    <s v="NULL"/>
    <s v="NULL"/>
    <s v="NULL"/>
    <d v="2022-04-26T00:00:00"/>
    <s v="PER"/>
    <s v="T"/>
    <n v="45244047"/>
    <n v="1"/>
    <n v="18"/>
    <n v="860048"/>
  </r>
  <r>
    <n v="688289007"/>
    <x v="0"/>
    <x v="9"/>
    <n v="28"/>
    <d v="2022-04-28T00:00:00"/>
    <n v="640"/>
    <n v="12"/>
    <n v="2"/>
    <n v="302303"/>
    <n v="5"/>
    <n v="30"/>
    <x v="2"/>
    <x v="4"/>
    <x v="4"/>
    <s v="NULL"/>
    <n v="1"/>
    <n v="80292162"/>
    <s v="NULL"/>
    <d v="1975-03-08T00:00:00"/>
    <s v="F"/>
    <s v="NULL"/>
    <n v="2"/>
    <s v="C"/>
    <s v="C"/>
    <s v="A"/>
    <n v="47"/>
    <n v="47"/>
    <n v="1"/>
    <n v="20"/>
    <s v="D"/>
    <n v="1"/>
    <x v="0"/>
    <n v="2"/>
    <n v="1"/>
    <n v="69.2"/>
    <n v="150"/>
    <s v="NULL"/>
    <n v="58"/>
    <s v="NULL"/>
    <s v="NULL"/>
    <s v="NULL"/>
    <s v="NULL"/>
    <d v="2022-05-03T00:00:00"/>
    <s v="PER"/>
    <s v="M"/>
    <n v="2173032"/>
    <n v="1"/>
    <n v="19"/>
    <n v="45561228"/>
  </r>
  <r>
    <n v="686975948"/>
    <x v="0"/>
    <x v="9"/>
    <n v="28"/>
    <d v="2022-04-28T00:00:00"/>
    <n v="310"/>
    <n v="10"/>
    <n v="2"/>
    <n v="303304"/>
    <n v="5"/>
    <n v="30"/>
    <x v="0"/>
    <x v="0"/>
    <x v="0"/>
    <s v="NULL"/>
    <n v="1"/>
    <n v="33644330"/>
    <s v="NULL"/>
    <d v="1961-09-01T00:00:00"/>
    <s v="M"/>
    <s v="NULL"/>
    <n v="2"/>
    <s v="C"/>
    <s v="C"/>
    <s v="A"/>
    <n v="60"/>
    <n v="60"/>
    <n v="7"/>
    <n v="27"/>
    <s v="D"/>
    <n v="2"/>
    <x v="0"/>
    <n v="2"/>
    <n v="1"/>
    <s v="NULL"/>
    <s v="NULL"/>
    <s v="NULL"/>
    <n v="58"/>
    <s v="NULL"/>
    <s v="NULL"/>
    <s v="NULL"/>
    <s v="NULL"/>
    <d v="2022-05-02T00:00:00"/>
    <s v="PER"/>
    <s v="M"/>
    <n v="7368521"/>
    <n v="3"/>
    <n v="25"/>
    <n v="860048"/>
  </r>
  <r>
    <n v="686975787"/>
    <x v="0"/>
    <x v="9"/>
    <n v="28"/>
    <d v="2022-04-28T00:00:00"/>
    <n v="310"/>
    <n v="10"/>
    <n v="1"/>
    <n v="303304"/>
    <n v="5"/>
    <n v="30"/>
    <x v="0"/>
    <x v="0"/>
    <x v="0"/>
    <s v="NULL"/>
    <n v="1"/>
    <n v="80672122"/>
    <s v="NULL"/>
    <d v="1978-07-21T00:00:00"/>
    <s v="F"/>
    <s v="NULL"/>
    <n v="2"/>
    <s v="C"/>
    <s v="C"/>
    <s v="A"/>
    <n v="43"/>
    <n v="43"/>
    <n v="9"/>
    <n v="7"/>
    <s v="D"/>
    <n v="2"/>
    <x v="0"/>
    <n v="2"/>
    <n v="1"/>
    <s v="NULL"/>
    <s v="NULL"/>
    <s v="NULL"/>
    <n v="58"/>
    <s v="NULL"/>
    <s v="NULL"/>
    <s v="NULL"/>
    <s v="NULL"/>
    <d v="2022-05-02T00:00:00"/>
    <s v="PER"/>
    <s v="M"/>
    <n v="7368521"/>
    <n v="3"/>
    <n v="25"/>
    <n v="860048"/>
  </r>
  <r>
    <n v="745548005"/>
    <x v="0"/>
    <x v="9"/>
    <n v="26"/>
    <d v="2022-04-26T00:00:00"/>
    <s v="L22"/>
    <n v="19"/>
    <n v="8"/>
    <n v="302101"/>
    <n v="5"/>
    <n v="30"/>
    <x v="1"/>
    <x v="1"/>
    <x v="1"/>
    <s v="NULL"/>
    <n v="1"/>
    <n v="75781157"/>
    <s v="NULL"/>
    <d v="2004-05-26T00:00:00"/>
    <s v="F"/>
    <s v="NULL"/>
    <n v="2"/>
    <s v="C"/>
    <s v="C"/>
    <s v="A"/>
    <n v="17"/>
    <n v="17"/>
    <n v="11"/>
    <n v="0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686974751"/>
    <x v="0"/>
    <x v="9"/>
    <n v="28"/>
    <d v="2022-04-28T00:00:00"/>
    <n v="310"/>
    <n v="8"/>
    <n v="1"/>
    <n v="304001"/>
    <n v="5"/>
    <n v="30"/>
    <x v="0"/>
    <x v="0"/>
    <x v="0"/>
    <s v="NULL"/>
    <n v="1"/>
    <n v="5416877"/>
    <s v="NULL"/>
    <d v="1978-04-17T00:00:00"/>
    <s v="F"/>
    <s v="NULL"/>
    <n v="2"/>
    <s v="C"/>
    <s v="C"/>
    <s v="A"/>
    <n v="44"/>
    <n v="44"/>
    <n v="0"/>
    <n v="11"/>
    <s v="D"/>
    <n v="2"/>
    <x v="0"/>
    <n v="3"/>
    <n v="1"/>
    <s v="NULL"/>
    <s v="NULL"/>
    <s v="NULL"/>
    <n v="58"/>
    <s v="NULL"/>
    <s v="NULL"/>
    <s v="NULL"/>
    <s v="NULL"/>
    <d v="2022-05-02T00:00:00"/>
    <s v="PER"/>
    <s v="M"/>
    <n v="40236340"/>
    <n v="1"/>
    <n v="22"/>
    <n v="860048"/>
  </r>
  <r>
    <n v="683137712"/>
    <x v="0"/>
    <x v="9"/>
    <n v="22"/>
    <d v="2022-04-22T00:00:00"/>
    <n v="294"/>
    <n v="7"/>
    <n v="1"/>
    <n v="302401"/>
    <n v="5"/>
    <n v="30"/>
    <x v="0"/>
    <x v="0"/>
    <x v="0"/>
    <s v="NULL"/>
    <n v="1"/>
    <n v="833265"/>
    <s v="NULL"/>
    <d v="1966-03-15T00:00:00"/>
    <s v="M"/>
    <s v="NULL"/>
    <n v="2"/>
    <s v="C"/>
    <s v="C"/>
    <s v="A"/>
    <n v="56"/>
    <n v="56"/>
    <n v="1"/>
    <n v="7"/>
    <s v="D"/>
    <n v="2"/>
    <x v="0"/>
    <n v="2"/>
    <n v="1"/>
    <s v="NULL"/>
    <s v="NULL"/>
    <s v="NULL"/>
    <n v="58"/>
    <s v="NULL"/>
    <s v="NULL"/>
    <s v="NULL"/>
    <s v="NULL"/>
    <d v="2022-04-26T00:00:00"/>
    <s v="PER"/>
    <s v="M"/>
    <n v="42195793"/>
    <n v="1"/>
    <n v="22"/>
    <n v="860048"/>
  </r>
  <r>
    <n v="687549722"/>
    <x v="0"/>
    <x v="9"/>
    <n v="26"/>
    <d v="2022-04-26T00:00:00"/>
    <n v="633"/>
    <n v="3"/>
    <n v="14"/>
    <n v="303304"/>
    <n v="5"/>
    <n v="30"/>
    <x v="2"/>
    <x v="35"/>
    <x v="35"/>
    <s v="NULL"/>
    <n v="1"/>
    <n v="80672122"/>
    <s v="NULL"/>
    <d v="1978-07-21T00:00:00"/>
    <s v="F"/>
    <s v="NULL"/>
    <n v="2"/>
    <s v="C"/>
    <s v="C"/>
    <s v="A"/>
    <n v="43"/>
    <n v="43"/>
    <n v="9"/>
    <n v="5"/>
    <s v="D"/>
    <n v="1"/>
    <x v="0"/>
    <n v="2"/>
    <n v="1"/>
    <s v="NULL"/>
    <s v="NULL"/>
    <s v="NULL"/>
    <n v="58"/>
    <s v="NULL"/>
    <s v="NULL"/>
    <s v="NULL"/>
    <s v="NULL"/>
    <d v="2022-05-02T00:00:00"/>
    <s v="PER"/>
    <s v="M"/>
    <n v="45826764"/>
    <n v="3"/>
    <n v="25"/>
    <n v="45514476"/>
  </r>
  <r>
    <n v="686975262"/>
    <x v="0"/>
    <x v="9"/>
    <n v="28"/>
    <d v="2022-04-28T00:00:00"/>
    <n v="310"/>
    <n v="9"/>
    <n v="1"/>
    <n v="303101"/>
    <n v="5"/>
    <n v="30"/>
    <x v="0"/>
    <x v="0"/>
    <x v="0"/>
    <s v="NULL"/>
    <n v="1"/>
    <n v="48521897"/>
    <s v="NULL"/>
    <d v="1990-07-17T00:00:00"/>
    <s v="F"/>
    <s v="NULL"/>
    <n v="2"/>
    <s v="C"/>
    <s v="C"/>
    <s v="A"/>
    <n v="31"/>
    <n v="31"/>
    <n v="9"/>
    <n v="11"/>
    <s v="D"/>
    <n v="2"/>
    <x v="0"/>
    <n v="3"/>
    <n v="1"/>
    <s v="NULL"/>
    <s v="NULL"/>
    <s v="NULL"/>
    <n v="58"/>
    <s v="NULL"/>
    <s v="NULL"/>
    <s v="NULL"/>
    <s v="NULL"/>
    <d v="2022-05-02T00:00:00"/>
    <s v="PER"/>
    <s v="M"/>
    <n v="70755975"/>
    <n v="10"/>
    <n v="24"/>
    <n v="860048"/>
  </r>
  <r>
    <n v="686007697"/>
    <x v="0"/>
    <x v="9"/>
    <n v="28"/>
    <d v="2022-04-28T00:00:00"/>
    <n v="627"/>
    <n v="6"/>
    <n v="20"/>
    <n v="301203"/>
    <n v="5"/>
    <n v="30"/>
    <x v="2"/>
    <x v="35"/>
    <x v="35"/>
    <s v="NULL"/>
    <n v="1"/>
    <n v="48521897"/>
    <s v="NULL"/>
    <d v="1990-07-17T00:00:00"/>
    <s v="F"/>
    <s v="NULL"/>
    <n v="2"/>
    <s v="C"/>
    <s v="C"/>
    <s v="A"/>
    <n v="31"/>
    <n v="31"/>
    <n v="9"/>
    <n v="11"/>
    <s v="D"/>
    <n v="1"/>
    <x v="0"/>
    <n v="3"/>
    <n v="1"/>
    <s v="NULL"/>
    <s v="NULL"/>
    <s v="NULL"/>
    <n v="58"/>
    <s v="NULL"/>
    <s v="NULL"/>
    <s v="NULL"/>
    <s v="NULL"/>
    <d v="2022-04-30T00:00:00"/>
    <s v="PER"/>
    <s v="M"/>
    <n v="47557842"/>
    <n v="6"/>
    <n v="29"/>
    <n v="45514476"/>
  </r>
  <r>
    <n v="688288310"/>
    <x v="0"/>
    <x v="9"/>
    <n v="27"/>
    <d v="2022-04-27T00:00:00"/>
    <n v="640"/>
    <n v="12"/>
    <n v="1"/>
    <n v="302303"/>
    <n v="5"/>
    <n v="30"/>
    <x v="2"/>
    <x v="4"/>
    <x v="4"/>
    <s v="NULL"/>
    <n v="1"/>
    <n v="60948407"/>
    <s v="NULL"/>
    <d v="2007-03-04T00:00:00"/>
    <s v="M"/>
    <s v="NULL"/>
    <n v="2"/>
    <s v="C"/>
    <s v="C"/>
    <s v="A"/>
    <n v="15"/>
    <n v="15"/>
    <n v="1"/>
    <n v="23"/>
    <s v="D"/>
    <n v="1"/>
    <x v="0"/>
    <n v="2"/>
    <n v="1"/>
    <n v="53"/>
    <n v="158"/>
    <s v="NULL"/>
    <n v="58"/>
    <s v="NULL"/>
    <s v="NULL"/>
    <s v="NULL"/>
    <s v="NULL"/>
    <d v="2022-05-03T00:00:00"/>
    <s v="PER"/>
    <s v="M"/>
    <n v="2173032"/>
    <n v="1"/>
    <n v="19"/>
    <n v="45561228"/>
  </r>
  <r>
    <n v="683649516"/>
    <x v="0"/>
    <x v="9"/>
    <n v="26"/>
    <d v="2022-04-26T00:00:00"/>
    <n v="297"/>
    <n v="1"/>
    <n v="1"/>
    <n v="303305"/>
    <n v="5"/>
    <n v="30"/>
    <x v="0"/>
    <x v="0"/>
    <x v="0"/>
    <s v="NULL"/>
    <n v="1"/>
    <n v="90854395"/>
    <s v="NULL"/>
    <d v="2018-07-01T00:00:00"/>
    <s v="F"/>
    <s v="NULL"/>
    <n v="2"/>
    <s v="C"/>
    <s v="C"/>
    <s v="A"/>
    <n v="3"/>
    <n v="3"/>
    <n v="9"/>
    <n v="25"/>
    <s v="D"/>
    <n v="2"/>
    <x v="0"/>
    <n v="4"/>
    <n v="1"/>
    <s v="NULL"/>
    <s v="NULL"/>
    <s v="NULL"/>
    <n v="58"/>
    <s v="NULL"/>
    <s v="NULL"/>
    <s v="NULL"/>
    <s v="NULL"/>
    <d v="2022-04-27T00:00:00"/>
    <s v="PER"/>
    <s v="M"/>
    <n v="46579393"/>
    <n v="3"/>
    <n v="25"/>
    <n v="860048"/>
  </r>
  <r>
    <n v="687271071"/>
    <x v="0"/>
    <x v="9"/>
    <n v="30"/>
    <d v="2022-04-30T00:00:00"/>
    <n v="317"/>
    <n v="1"/>
    <n v="2"/>
    <n v="301001"/>
    <n v="5"/>
    <n v="30"/>
    <x v="0"/>
    <x v="0"/>
    <x v="0"/>
    <s v="NULL"/>
    <n v="1"/>
    <n v="1119988"/>
    <s v="NULL"/>
    <d v="1970-06-20T00:00:00"/>
    <s v="M"/>
    <s v="NULL"/>
    <n v="2"/>
    <s v="C"/>
    <s v="C"/>
    <s v="A"/>
    <n v="51"/>
    <n v="51"/>
    <n v="10"/>
    <n v="10"/>
    <s v="D"/>
    <n v="2"/>
    <x v="0"/>
    <n v="2"/>
    <n v="1"/>
    <s v="NULL"/>
    <s v="NULL"/>
    <s v="NULL"/>
    <n v="58"/>
    <s v="NULL"/>
    <s v="NULL"/>
    <s v="NULL"/>
    <s v="NULL"/>
    <d v="2022-05-02T00:00:00"/>
    <s v="PER"/>
    <s v="M"/>
    <n v="16146315"/>
    <n v="1"/>
    <n v="22"/>
    <n v="860048"/>
  </r>
  <r>
    <n v="687270515"/>
    <x v="0"/>
    <x v="9"/>
    <n v="30"/>
    <d v="2022-04-30T00:00:00"/>
    <n v="317"/>
    <n v="1"/>
    <n v="1"/>
    <n v="301001"/>
    <n v="5"/>
    <n v="30"/>
    <x v="0"/>
    <x v="0"/>
    <x v="0"/>
    <s v="NULL"/>
    <n v="1"/>
    <n v="967513"/>
    <s v="NULL"/>
    <d v="1974-06-06T00:00:00"/>
    <s v="M"/>
    <s v="NULL"/>
    <n v="2"/>
    <s v="C"/>
    <s v="C"/>
    <s v="A"/>
    <n v="47"/>
    <n v="47"/>
    <n v="10"/>
    <n v="24"/>
    <s v="D"/>
    <n v="2"/>
    <x v="0"/>
    <n v="4"/>
    <n v="1"/>
    <s v="NULL"/>
    <s v="NULL"/>
    <s v="NULL"/>
    <n v="58"/>
    <s v="NULL"/>
    <s v="NULL"/>
    <s v="NULL"/>
    <s v="NULL"/>
    <d v="2022-05-02T00:00:00"/>
    <s v="PER"/>
    <s v="M"/>
    <n v="16146315"/>
    <n v="1"/>
    <n v="22"/>
    <n v="860048"/>
  </r>
  <r>
    <n v="687124830"/>
    <x v="0"/>
    <x v="9"/>
    <n v="29"/>
    <d v="2022-04-29T00:00:00"/>
    <n v="312"/>
    <n v="4"/>
    <n v="1"/>
    <n v="303712"/>
    <n v="5"/>
    <n v="30"/>
    <x v="0"/>
    <x v="0"/>
    <x v="0"/>
    <s v="NULL"/>
    <n v="6"/>
    <n v="92524070"/>
    <s v="NULL"/>
    <d v="2021-09-05T00:00:00"/>
    <s v="F"/>
    <s v="NULL"/>
    <n v="2"/>
    <s v="C"/>
    <s v="C"/>
    <s v="M"/>
    <n v="7"/>
    <n v="0"/>
    <n v="7"/>
    <n v="24"/>
    <s v="D"/>
    <n v="1"/>
    <x v="0"/>
    <n v="2"/>
    <n v="1"/>
    <s v="NULL"/>
    <s v="NULL"/>
    <s v="NULL"/>
    <n v="58"/>
    <s v="NULL"/>
    <s v="NULL"/>
    <s v="NULL"/>
    <s v="NULL"/>
    <d v="2022-05-02T00:00:00"/>
    <s v="PER"/>
    <s v="M"/>
    <n v="45244047"/>
    <n v="1"/>
    <n v="18"/>
    <n v="45381111"/>
  </r>
  <r>
    <n v="686197799"/>
    <x v="0"/>
    <x v="9"/>
    <n v="30"/>
    <d v="2022-04-30T00:00:00"/>
    <n v="632"/>
    <n v="5"/>
    <n v="1"/>
    <n v="301203"/>
    <n v="5"/>
    <n v="30"/>
    <x v="2"/>
    <x v="35"/>
    <x v="35"/>
    <s v="NULL"/>
    <n v="1"/>
    <n v="48521897"/>
    <s v="NULL"/>
    <d v="1990-07-17T00:00:00"/>
    <s v="F"/>
    <s v="NULL"/>
    <n v="2"/>
    <s v="C"/>
    <s v="C"/>
    <s v="A"/>
    <n v="31"/>
    <n v="31"/>
    <n v="9"/>
    <n v="13"/>
    <s v="D"/>
    <n v="1"/>
    <x v="0"/>
    <n v="2"/>
    <n v="1"/>
    <s v="NULL"/>
    <s v="NULL"/>
    <s v="NULL"/>
    <n v="58"/>
    <s v="NULL"/>
    <s v="NULL"/>
    <s v="NULL"/>
    <s v="NULL"/>
    <d v="2022-04-30T00:00:00"/>
    <s v="PER"/>
    <s v="M"/>
    <n v="47557842"/>
    <n v="6"/>
    <n v="29"/>
    <n v="45514476"/>
  </r>
  <r>
    <n v="667887593"/>
    <x v="0"/>
    <x v="5"/>
    <n v="25"/>
    <d v="2022-03-25T00:00:00"/>
    <n v="216"/>
    <n v="7"/>
    <n v="1"/>
    <n v="304001"/>
    <n v="5"/>
    <n v="30"/>
    <x v="0"/>
    <x v="0"/>
    <x v="0"/>
    <s v="NULL"/>
    <n v="1"/>
    <n v="47807800"/>
    <s v="NULL"/>
    <d v="1993-06-26T00:00:00"/>
    <s v="F"/>
    <s v="NULL"/>
    <n v="2"/>
    <s v="C"/>
    <s v="C"/>
    <s v="A"/>
    <n v="28"/>
    <n v="28"/>
    <n v="8"/>
    <n v="27"/>
    <s v="D"/>
    <n v="2"/>
    <x v="0"/>
    <n v="2"/>
    <n v="1"/>
    <s v="NULL"/>
    <s v="NULL"/>
    <s v="NULL"/>
    <n v="58"/>
    <s v="NULL"/>
    <s v="NULL"/>
    <s v="NULL"/>
    <s v="NULL"/>
    <d v="2022-03-29T00:00:00"/>
    <s v="PER"/>
    <s v="M"/>
    <n v="40236340"/>
    <n v="1"/>
    <n v="22"/>
    <n v="860048"/>
  </r>
  <r>
    <n v="673209308"/>
    <x v="0"/>
    <x v="5"/>
    <n v="28"/>
    <d v="2022-03-28T00:00:00"/>
    <s v="PN3"/>
    <n v="13"/>
    <n v="3"/>
    <n v="302303"/>
    <n v="5"/>
    <n v="30"/>
    <x v="6"/>
    <x v="22"/>
    <x v="22"/>
    <s v="NULL"/>
    <n v="1"/>
    <n v="80533863"/>
    <s v="NULL"/>
    <d v="1944-12-25T00:00:00"/>
    <s v="F"/>
    <s v="NULL"/>
    <n v="1"/>
    <s v="C"/>
    <s v="C"/>
    <s v="A"/>
    <n v="77"/>
    <n v="77"/>
    <n v="3"/>
    <n v="3"/>
    <s v="D"/>
    <n v="1"/>
    <x v="0"/>
    <n v="2"/>
    <n v="1"/>
    <s v="NULL"/>
    <s v="NULL"/>
    <s v="NULL"/>
    <n v="58"/>
    <s v="NULL"/>
    <s v="NULL"/>
    <s v="NULL"/>
    <s v="NULL"/>
    <d v="2022-04-05T00:00:00"/>
    <s v="PER"/>
    <s v="M"/>
    <n v="77102602"/>
    <n v="0"/>
    <n v="35"/>
    <n v="45923914"/>
  </r>
  <r>
    <n v="670197352"/>
    <x v="0"/>
    <x v="5"/>
    <n v="29"/>
    <d v="2022-03-29T00:00:00"/>
    <n v="228"/>
    <n v="12"/>
    <n v="1"/>
    <n v="301605"/>
    <n v="5"/>
    <n v="30"/>
    <x v="0"/>
    <x v="0"/>
    <x v="0"/>
    <s v="NULL"/>
    <n v="1"/>
    <n v="76727522"/>
    <s v="NULL"/>
    <d v="2001-01-13T00:00:00"/>
    <s v="F"/>
    <s v="NULL"/>
    <n v="2"/>
    <s v="C"/>
    <s v="C"/>
    <s v="A"/>
    <n v="21"/>
    <n v="21"/>
    <n v="2"/>
    <n v="16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838218"/>
    <n v="1"/>
    <n v="19"/>
    <n v="45381111"/>
  </r>
  <r>
    <n v="670200572"/>
    <x v="0"/>
    <x v="5"/>
    <n v="29"/>
    <d v="2022-03-29T00:00:00"/>
    <n v="228"/>
    <n v="13"/>
    <n v="1"/>
    <n v="303712"/>
    <n v="5"/>
    <n v="30"/>
    <x v="0"/>
    <x v="0"/>
    <x v="0"/>
    <s v="NULL"/>
    <n v="5"/>
    <s v="C01-00007727445"/>
    <s v="NULL"/>
    <d v="2022-03-21T00:00:00"/>
    <s v="F"/>
    <s v="NULL"/>
    <n v="1"/>
    <s v="C"/>
    <s v="C"/>
    <s v="D"/>
    <n v="8"/>
    <n v="0"/>
    <n v="0"/>
    <n v="8"/>
    <s v="D"/>
    <n v="1"/>
    <x v="0"/>
    <n v="2"/>
    <n v="1"/>
    <s v="NULL"/>
    <s v="NULL"/>
    <s v="NULL"/>
    <n v="58"/>
    <s v="NULL"/>
    <s v="NULL"/>
    <s v="NULL"/>
    <s v="NULL"/>
    <d v="2022-04-01T00:00:00"/>
    <s v="PER"/>
    <s v="M"/>
    <n v="2295528"/>
    <n v="1"/>
    <n v="18"/>
    <n v="45381111"/>
  </r>
  <r>
    <n v="667881401"/>
    <x v="0"/>
    <x v="5"/>
    <n v="23"/>
    <d v="2022-03-23T00:00:00"/>
    <n v="216"/>
    <n v="3"/>
    <n v="1"/>
    <n v="301605"/>
    <n v="5"/>
    <n v="30"/>
    <x v="0"/>
    <x v="0"/>
    <x v="0"/>
    <s v="NULL"/>
    <n v="1"/>
    <n v="77064429"/>
    <s v="NULL"/>
    <d v="2004-07-28T00:00:00"/>
    <s v="F"/>
    <s v="NULL"/>
    <n v="2"/>
    <s v="C"/>
    <s v="C"/>
    <s v="A"/>
    <n v="17"/>
    <n v="17"/>
    <n v="7"/>
    <n v="23"/>
    <s v="D"/>
    <n v="2"/>
    <x v="0"/>
    <n v="2"/>
    <n v="1"/>
    <s v="NULL"/>
    <s v="NULL"/>
    <s v="NULL"/>
    <n v="58"/>
    <s v="NULL"/>
    <s v="NULL"/>
    <s v="NULL"/>
    <s v="NULL"/>
    <d v="2022-03-29T00:00:00"/>
    <s v="PER"/>
    <s v="M"/>
    <n v="7931867"/>
    <n v="1"/>
    <n v="19"/>
    <n v="860048"/>
  </r>
  <r>
    <n v="666984004"/>
    <x v="0"/>
    <x v="5"/>
    <n v="18"/>
    <d v="2022-03-18T00:00:00"/>
    <s v="P08"/>
    <n v="7"/>
    <n v="1"/>
    <n v="301613"/>
    <n v="5"/>
    <n v="30"/>
    <x v="5"/>
    <x v="11"/>
    <x v="11"/>
    <s v="NULL"/>
    <n v="1"/>
    <n v="75679480"/>
    <s v="NULL"/>
    <d v="1999-07-16T00:00:00"/>
    <s v="F"/>
    <s v="NULL"/>
    <n v="2"/>
    <s v="C"/>
    <s v="C"/>
    <s v="A"/>
    <n v="22"/>
    <n v="22"/>
    <n v="8"/>
    <n v="2"/>
    <s v="D"/>
    <n v="1"/>
    <x v="0"/>
    <n v="2"/>
    <n v="1"/>
    <n v="69.8"/>
    <n v="151"/>
    <s v="NULL"/>
    <n v="58"/>
    <s v="115.00"/>
    <s v="NULL"/>
    <s v="NULL"/>
    <s v="NULL"/>
    <d v="2022-03-28T00:00:00"/>
    <s v="PER"/>
    <s v="M"/>
    <n v="72675366"/>
    <n v="5"/>
    <n v="23"/>
    <n v="47204013"/>
  </r>
  <r>
    <n v="667891488"/>
    <x v="0"/>
    <x v="5"/>
    <n v="25"/>
    <d v="2022-03-25T00:00:00"/>
    <n v="216"/>
    <n v="9"/>
    <n v="1"/>
    <n v="302401"/>
    <n v="5"/>
    <n v="30"/>
    <x v="0"/>
    <x v="0"/>
    <x v="0"/>
    <s v="NULL"/>
    <n v="1"/>
    <n v="803030"/>
    <s v="NULL"/>
    <d v="1955-11-15T00:00:00"/>
    <s v="M"/>
    <s v="NULL"/>
    <n v="2"/>
    <s v="C"/>
    <s v="C"/>
    <s v="A"/>
    <n v="66"/>
    <n v="66"/>
    <n v="4"/>
    <n v="10"/>
    <s v="D"/>
    <n v="2"/>
    <x v="0"/>
    <n v="3"/>
    <n v="1"/>
    <s v="NULL"/>
    <s v="NULL"/>
    <s v="NULL"/>
    <n v="58"/>
    <s v="NULL"/>
    <s v="NULL"/>
    <s v="NULL"/>
    <s v="NULL"/>
    <d v="2022-03-29T00:00:00"/>
    <s v="PER"/>
    <s v="M"/>
    <n v="44762277"/>
    <n v="1"/>
    <n v="22"/>
    <n v="860048"/>
  </r>
  <r>
    <n v="667877703"/>
    <x v="0"/>
    <x v="5"/>
    <n v="23"/>
    <d v="2022-03-23T00:00:00"/>
    <n v="216"/>
    <n v="2"/>
    <n v="1"/>
    <n v="304101"/>
    <n v="5"/>
    <n v="30"/>
    <x v="0"/>
    <x v="0"/>
    <x v="0"/>
    <s v="NULL"/>
    <n v="1"/>
    <n v="1059415"/>
    <s v="NULL"/>
    <d v="1973-03-29T00:00:00"/>
    <s v="F"/>
    <s v="NULL"/>
    <n v="2"/>
    <s v="C"/>
    <s v="C"/>
    <s v="A"/>
    <n v="48"/>
    <n v="48"/>
    <n v="11"/>
    <n v="23"/>
    <s v="D"/>
    <n v="2"/>
    <x v="1"/>
    <n v="2"/>
    <n v="1"/>
    <s v="NULL"/>
    <s v="NULL"/>
    <s v="NULL"/>
    <n v="58"/>
    <s v="NULL"/>
    <s v="NULL"/>
    <s v="NULL"/>
    <s v="NULL"/>
    <d v="2022-03-29T00:00:00"/>
    <s v="PER"/>
    <s v="M"/>
    <n v="43532432"/>
    <n v="1"/>
    <n v="14"/>
    <n v="860048"/>
  </r>
  <r>
    <n v="664230958"/>
    <x v="0"/>
    <x v="5"/>
    <n v="18"/>
    <d v="2022-03-18T00:00:00"/>
    <n v="198"/>
    <n v="3"/>
    <n v="2"/>
    <n v="301001"/>
    <n v="5"/>
    <n v="30"/>
    <x v="0"/>
    <x v="0"/>
    <x v="0"/>
    <s v="NULL"/>
    <n v="1"/>
    <n v="33815801"/>
    <s v="NULL"/>
    <d v="1962-03-16T00:00:00"/>
    <s v="M"/>
    <s v="NULL"/>
    <n v="2"/>
    <s v="C"/>
    <s v="C"/>
    <s v="A"/>
    <n v="60"/>
    <n v="60"/>
    <n v="0"/>
    <n v="2"/>
    <s v="D"/>
    <n v="2"/>
    <x v="0"/>
    <n v="3"/>
    <n v="1"/>
    <s v="NULL"/>
    <s v="NULL"/>
    <s v="NULL"/>
    <n v="58"/>
    <s v="NULL"/>
    <s v="NULL"/>
    <s v="NULL"/>
    <s v="NULL"/>
    <d v="2022-03-22T00:00:00"/>
    <s v="PER"/>
    <s v="M"/>
    <n v="16146315"/>
    <n v="1"/>
    <n v="22"/>
    <n v="860048"/>
  </r>
  <r>
    <n v="670205309"/>
    <x v="0"/>
    <x v="5"/>
    <n v="28"/>
    <d v="2022-03-28T00:00:00"/>
    <n v="228"/>
    <n v="14"/>
    <n v="3"/>
    <n v="303802"/>
    <n v="5"/>
    <n v="30"/>
    <x v="0"/>
    <x v="0"/>
    <x v="0"/>
    <s v="NULL"/>
    <n v="1"/>
    <n v="63582653"/>
    <s v="NULL"/>
    <d v="2012-09-20T00:00:00"/>
    <s v="F"/>
    <s v="NULL"/>
    <n v="2"/>
    <s v="C"/>
    <s v="C"/>
    <s v="A"/>
    <n v="9"/>
    <n v="9"/>
    <n v="6"/>
    <n v="8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9677007"/>
    <n v="8"/>
    <n v="28"/>
    <n v="45381111"/>
  </r>
  <r>
    <n v="670204355"/>
    <x v="0"/>
    <x v="5"/>
    <n v="28"/>
    <d v="2022-03-28T00:00:00"/>
    <n v="228"/>
    <n v="14"/>
    <n v="1"/>
    <n v="303802"/>
    <n v="5"/>
    <n v="30"/>
    <x v="0"/>
    <x v="0"/>
    <x v="0"/>
    <s v="NULL"/>
    <n v="1"/>
    <n v="44694214"/>
    <s v="NULL"/>
    <d v="1986-03-25T00:00:00"/>
    <s v="M"/>
    <s v="NULL"/>
    <n v="2"/>
    <s v="C"/>
    <s v="C"/>
    <s v="A"/>
    <n v="36"/>
    <n v="36"/>
    <n v="0"/>
    <n v="3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9677007"/>
    <n v="8"/>
    <n v="28"/>
    <n v="45381111"/>
  </r>
  <r>
    <n v="667197048"/>
    <x v="0"/>
    <x v="5"/>
    <n v="19"/>
    <d v="2022-03-19T00:00:00"/>
    <n v="406"/>
    <n v="12"/>
    <n v="3"/>
    <n v="303203"/>
    <n v="5"/>
    <n v="30"/>
    <x v="2"/>
    <x v="21"/>
    <x v="21"/>
    <s v="NULL"/>
    <n v="1"/>
    <n v="47843978"/>
    <s v="NULL"/>
    <d v="1990-10-23T00:00:00"/>
    <s v="F"/>
    <s v="NULL"/>
    <n v="2"/>
    <s v="C"/>
    <s v="C"/>
    <s v="A"/>
    <n v="31"/>
    <n v="31"/>
    <n v="4"/>
    <n v="24"/>
    <s v="D"/>
    <n v="1"/>
    <x v="0"/>
    <n v="2"/>
    <n v="1"/>
    <n v="58"/>
    <n v="156"/>
    <s v="NULL"/>
    <n v="58"/>
    <s v="NULL"/>
    <s v="NULL"/>
    <s v="NULL"/>
    <s v="NULL"/>
    <d v="2022-03-28T00:00:00"/>
    <s v="PER"/>
    <s v="M"/>
    <n v="48067649"/>
    <n v="5"/>
    <n v="23"/>
    <n v="41473714"/>
  </r>
  <r>
    <n v="673208766"/>
    <x v="0"/>
    <x v="5"/>
    <n v="28"/>
    <d v="2022-03-28T00:00:00"/>
    <s v="PN3"/>
    <n v="13"/>
    <n v="1"/>
    <n v="302303"/>
    <n v="5"/>
    <n v="30"/>
    <x v="6"/>
    <x v="22"/>
    <x v="22"/>
    <s v="NULL"/>
    <n v="1"/>
    <n v="33585226"/>
    <s v="NULL"/>
    <d v="1951-03-01T00:00:00"/>
    <s v="M"/>
    <s v="NULL"/>
    <n v="2"/>
    <s v="C"/>
    <s v="C"/>
    <s v="A"/>
    <n v="71"/>
    <n v="71"/>
    <n v="0"/>
    <n v="27"/>
    <s v="D"/>
    <n v="1"/>
    <x v="0"/>
    <n v="2"/>
    <n v="1"/>
    <s v="NULL"/>
    <s v="NULL"/>
    <s v="NULL"/>
    <n v="58"/>
    <s v="NULL"/>
    <s v="NULL"/>
    <s v="NULL"/>
    <s v="NULL"/>
    <d v="2022-04-05T00:00:00"/>
    <s v="PER"/>
    <s v="M"/>
    <n v="77102602"/>
    <n v="0"/>
    <n v="35"/>
    <n v="45923914"/>
  </r>
  <r>
    <n v="670204806"/>
    <x v="0"/>
    <x v="5"/>
    <n v="28"/>
    <d v="2022-03-28T00:00:00"/>
    <n v="228"/>
    <n v="14"/>
    <n v="2"/>
    <n v="303802"/>
    <n v="5"/>
    <n v="30"/>
    <x v="0"/>
    <x v="0"/>
    <x v="0"/>
    <s v="NULL"/>
    <n v="1"/>
    <n v="47435728"/>
    <s v="NULL"/>
    <d v="1982-06-06T00:00:00"/>
    <s v="F"/>
    <s v="NULL"/>
    <n v="2"/>
    <s v="C"/>
    <s v="C"/>
    <s v="A"/>
    <n v="39"/>
    <n v="39"/>
    <n v="9"/>
    <n v="22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9677007"/>
    <n v="8"/>
    <n v="28"/>
    <n v="45381111"/>
  </r>
  <r>
    <n v="667886302"/>
    <x v="0"/>
    <x v="5"/>
    <n v="25"/>
    <d v="2022-03-25T00:00:00"/>
    <n v="216"/>
    <n v="6"/>
    <n v="1"/>
    <n v="301605"/>
    <n v="5"/>
    <n v="30"/>
    <x v="0"/>
    <x v="0"/>
    <x v="0"/>
    <s v="NULL"/>
    <n v="1"/>
    <n v="76986139"/>
    <s v="NULL"/>
    <d v="1997-03-19T00:00:00"/>
    <s v="F"/>
    <s v="NULL"/>
    <n v="2"/>
    <s v="C"/>
    <s v="C"/>
    <s v="A"/>
    <n v="25"/>
    <n v="25"/>
    <n v="0"/>
    <n v="6"/>
    <s v="D"/>
    <n v="2"/>
    <x v="0"/>
    <n v="2"/>
    <n v="1"/>
    <s v="NULL"/>
    <s v="NULL"/>
    <s v="NULL"/>
    <n v="58"/>
    <s v="NULL"/>
    <s v="NULL"/>
    <s v="NULL"/>
    <s v="NULL"/>
    <d v="2022-03-29T00:00:00"/>
    <s v="PER"/>
    <s v="M"/>
    <n v="42225007"/>
    <n v="1"/>
    <n v="19"/>
    <n v="860048"/>
  </r>
  <r>
    <n v="667889715"/>
    <x v="0"/>
    <x v="5"/>
    <n v="25"/>
    <d v="2022-03-25T00:00:00"/>
    <n v="216"/>
    <n v="8"/>
    <n v="1"/>
    <n v="303304"/>
    <n v="5"/>
    <n v="30"/>
    <x v="0"/>
    <x v="0"/>
    <x v="0"/>
    <s v="NULL"/>
    <n v="1"/>
    <n v="46306897"/>
    <s v="NULL"/>
    <d v="1990-02-08T00:00:00"/>
    <s v="F"/>
    <s v="NULL"/>
    <n v="2"/>
    <s v="C"/>
    <s v="C"/>
    <s v="A"/>
    <n v="32"/>
    <n v="32"/>
    <n v="1"/>
    <n v="17"/>
    <s v="D"/>
    <n v="2"/>
    <x v="0"/>
    <n v="3"/>
    <n v="1"/>
    <s v="NULL"/>
    <s v="NULL"/>
    <s v="NULL"/>
    <n v="58"/>
    <s v="NULL"/>
    <s v="NULL"/>
    <s v="NULL"/>
    <s v="NULL"/>
    <d v="2022-03-29T00:00:00"/>
    <s v="PER"/>
    <s v="M"/>
    <n v="7368521"/>
    <n v="3"/>
    <n v="25"/>
    <n v="860048"/>
  </r>
  <r>
    <n v="664230115"/>
    <x v="0"/>
    <x v="5"/>
    <n v="18"/>
    <d v="2022-03-18T00:00:00"/>
    <n v="198"/>
    <n v="3"/>
    <n v="1"/>
    <n v="301001"/>
    <n v="5"/>
    <n v="30"/>
    <x v="0"/>
    <x v="0"/>
    <x v="0"/>
    <s v="NULL"/>
    <n v="1"/>
    <n v="984102"/>
    <s v="NULL"/>
    <d v="1947-01-02T00:00:00"/>
    <s v="M"/>
    <s v="NULL"/>
    <n v="2"/>
    <s v="C"/>
    <s v="C"/>
    <s v="A"/>
    <n v="75"/>
    <n v="75"/>
    <n v="2"/>
    <n v="16"/>
    <s v="D"/>
    <n v="2"/>
    <x v="0"/>
    <n v="4"/>
    <n v="1"/>
    <s v="NULL"/>
    <s v="NULL"/>
    <s v="NULL"/>
    <n v="58"/>
    <s v="NULL"/>
    <s v="NULL"/>
    <s v="NULL"/>
    <s v="NULL"/>
    <d v="2022-03-22T00:00:00"/>
    <s v="PER"/>
    <s v="M"/>
    <n v="16146315"/>
    <n v="1"/>
    <n v="22"/>
    <n v="860048"/>
  </r>
  <r>
    <n v="673209075"/>
    <x v="0"/>
    <x v="5"/>
    <n v="28"/>
    <d v="2022-03-28T00:00:00"/>
    <s v="PN3"/>
    <n v="13"/>
    <n v="2"/>
    <n v="302303"/>
    <n v="5"/>
    <n v="30"/>
    <x v="6"/>
    <x v="22"/>
    <x v="22"/>
    <s v="NULL"/>
    <n v="1"/>
    <n v="45249066"/>
    <s v="NULL"/>
    <d v="1955-11-01T00:00:00"/>
    <s v="F"/>
    <s v="NULL"/>
    <n v="2"/>
    <s v="C"/>
    <s v="C"/>
    <s v="A"/>
    <n v="66"/>
    <n v="66"/>
    <n v="4"/>
    <n v="27"/>
    <s v="D"/>
    <n v="1"/>
    <x v="0"/>
    <n v="2"/>
    <n v="1"/>
    <s v="NULL"/>
    <s v="NULL"/>
    <s v="NULL"/>
    <n v="58"/>
    <s v="NULL"/>
    <s v="NULL"/>
    <s v="NULL"/>
    <s v="NULL"/>
    <d v="2022-04-05T00:00:00"/>
    <s v="PER"/>
    <s v="M"/>
    <n v="77102602"/>
    <n v="0"/>
    <n v="35"/>
    <n v="45923914"/>
  </r>
  <r>
    <n v="670922781"/>
    <x v="0"/>
    <x v="5"/>
    <n v="31"/>
    <d v="2022-03-31T00:00:00"/>
    <n v="235"/>
    <n v="2"/>
    <n v="1"/>
    <n v="303712"/>
    <n v="5"/>
    <n v="30"/>
    <x v="0"/>
    <x v="0"/>
    <x v="0"/>
    <s v="NULL"/>
    <n v="1"/>
    <n v="91924910"/>
    <s v="NULL"/>
    <d v="2020-07-10T00:00:00"/>
    <s v="M"/>
    <s v="NULL"/>
    <n v="2"/>
    <s v="C"/>
    <s v="C"/>
    <s v="A"/>
    <n v="1"/>
    <n v="1"/>
    <n v="8"/>
    <n v="21"/>
    <s v="D"/>
    <n v="1"/>
    <x v="0"/>
    <n v="3"/>
    <n v="1"/>
    <s v="NULL"/>
    <s v="NULL"/>
    <s v="NULL"/>
    <n v="58"/>
    <s v="NULL"/>
    <s v="NULL"/>
    <s v="NULL"/>
    <s v="NULL"/>
    <d v="2022-04-02T00:00:00"/>
    <s v="PER"/>
    <s v="M"/>
    <n v="45207447"/>
    <n v="1"/>
    <n v="18"/>
    <n v="860048"/>
  </r>
  <r>
    <n v="666240900"/>
    <x v="0"/>
    <x v="5"/>
    <n v="21"/>
    <d v="2022-03-21T00:00:00"/>
    <n v="389"/>
    <n v="8"/>
    <n v="11"/>
    <n v="302303"/>
    <n v="5"/>
    <n v="30"/>
    <x v="2"/>
    <x v="4"/>
    <x v="4"/>
    <s v="NULL"/>
    <n v="1"/>
    <n v="80241388"/>
    <s v="NULL"/>
    <d v="1972-06-27T00:00:00"/>
    <s v="F"/>
    <s v="NULL"/>
    <n v="2"/>
    <s v="C"/>
    <s v="C"/>
    <s v="A"/>
    <n v="49"/>
    <n v="49"/>
    <n v="8"/>
    <n v="22"/>
    <s v="D"/>
    <n v="1"/>
    <x v="0"/>
    <n v="2"/>
    <n v="1"/>
    <s v="NULL"/>
    <s v="NULL"/>
    <s v="NULL"/>
    <n v="58"/>
    <s v="NULL"/>
    <s v="NULL"/>
    <s v="NULL"/>
    <s v="NULL"/>
    <d v="2022-03-26T00:00:00"/>
    <s v="PER"/>
    <s v="M"/>
    <n v="2173032"/>
    <n v="1"/>
    <n v="19"/>
    <n v="45514476"/>
  </r>
  <r>
    <n v="670923248"/>
    <x v="0"/>
    <x v="5"/>
    <n v="31"/>
    <d v="2022-03-31T00:00:00"/>
    <n v="235"/>
    <n v="2"/>
    <n v="2"/>
    <n v="303712"/>
    <n v="5"/>
    <n v="30"/>
    <x v="0"/>
    <x v="0"/>
    <x v="0"/>
    <s v="NULL"/>
    <n v="6"/>
    <n v="91810539"/>
    <s v="NULL"/>
    <d v="2020-04-11T00:00:00"/>
    <s v="F"/>
    <s v="NULL"/>
    <n v="1"/>
    <s v="C"/>
    <s v="C"/>
    <s v="A"/>
    <n v="1"/>
    <n v="1"/>
    <n v="11"/>
    <n v="20"/>
    <s v="D"/>
    <n v="1"/>
    <x v="0"/>
    <n v="3"/>
    <n v="1"/>
    <s v="NULL"/>
    <s v="NULL"/>
    <s v="NULL"/>
    <n v="58"/>
    <s v="NULL"/>
    <s v="NULL"/>
    <s v="NULL"/>
    <s v="NULL"/>
    <d v="2022-04-02T00:00:00"/>
    <s v="PER"/>
    <s v="M"/>
    <n v="45207447"/>
    <n v="1"/>
    <n v="18"/>
    <n v="860048"/>
  </r>
  <r>
    <n v="670921117"/>
    <x v="0"/>
    <x v="5"/>
    <n v="31"/>
    <d v="2022-03-31T00:00:00"/>
    <n v="235"/>
    <n v="1"/>
    <n v="1"/>
    <n v="303305"/>
    <n v="5"/>
    <n v="30"/>
    <x v="0"/>
    <x v="0"/>
    <x v="0"/>
    <s v="NULL"/>
    <n v="1"/>
    <n v="77119689"/>
    <s v="NULL"/>
    <d v="2011-06-18T00:00:00"/>
    <s v="F"/>
    <s v="NULL"/>
    <n v="2"/>
    <s v="C"/>
    <s v="C"/>
    <s v="A"/>
    <n v="10"/>
    <n v="10"/>
    <n v="9"/>
    <n v="13"/>
    <s v="D"/>
    <n v="2"/>
    <x v="0"/>
    <n v="3"/>
    <n v="1"/>
    <s v="NULL"/>
    <s v="NULL"/>
    <s v="NULL"/>
    <n v="58"/>
    <s v="NULL"/>
    <s v="NULL"/>
    <s v="NULL"/>
    <s v="NULL"/>
    <d v="2022-04-02T00:00:00"/>
    <s v="PER"/>
    <s v="M"/>
    <n v="46579393"/>
    <n v="3"/>
    <n v="25"/>
    <n v="860048"/>
  </r>
  <r>
    <n v="670018983"/>
    <x v="0"/>
    <x v="5"/>
    <n v="30"/>
    <d v="2022-03-30T00:00:00"/>
    <n v="229"/>
    <n v="10"/>
    <n v="2"/>
    <n v="301001"/>
    <n v="5"/>
    <n v="30"/>
    <x v="0"/>
    <x v="0"/>
    <x v="0"/>
    <s v="NULL"/>
    <n v="1"/>
    <n v="48310184"/>
    <s v="NULL"/>
    <d v="1992-10-22T00:00:00"/>
    <s v="F"/>
    <s v="NULL"/>
    <n v="2"/>
    <s v="C"/>
    <s v="C"/>
    <s v="A"/>
    <n v="29"/>
    <n v="29"/>
    <n v="5"/>
    <n v="8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16146315"/>
    <n v="1"/>
    <n v="22"/>
    <n v="860048"/>
  </r>
  <r>
    <n v="670023044"/>
    <x v="0"/>
    <x v="5"/>
    <n v="30"/>
    <d v="2022-03-30T00:00:00"/>
    <n v="229"/>
    <n v="10"/>
    <n v="4"/>
    <n v="301001"/>
    <n v="5"/>
    <n v="30"/>
    <x v="0"/>
    <x v="0"/>
    <x v="0"/>
    <s v="NULL"/>
    <n v="5"/>
    <s v="C01-00007743033"/>
    <s v="NULL"/>
    <d v="1947-03-05T00:00:00"/>
    <s v="M"/>
    <s v="NULL"/>
    <n v="2"/>
    <s v="C"/>
    <s v="C"/>
    <s v="A"/>
    <n v="75"/>
    <n v="75"/>
    <n v="0"/>
    <n v="25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16146315"/>
    <n v="1"/>
    <n v="22"/>
    <n v="860048"/>
  </r>
  <r>
    <n v="670923936"/>
    <x v="0"/>
    <x v="5"/>
    <n v="31"/>
    <d v="2022-03-31T00:00:00"/>
    <n v="235"/>
    <n v="3"/>
    <n v="1"/>
    <n v="301605"/>
    <n v="5"/>
    <n v="30"/>
    <x v="0"/>
    <x v="0"/>
    <x v="0"/>
    <s v="NULL"/>
    <n v="1"/>
    <n v="63186214"/>
    <s v="NULL"/>
    <d v="2007-06-21T00:00:00"/>
    <s v="F"/>
    <s v="NULL"/>
    <n v="2"/>
    <s v="C"/>
    <s v="C"/>
    <s v="A"/>
    <n v="14"/>
    <n v="14"/>
    <n v="9"/>
    <n v="10"/>
    <s v="D"/>
    <n v="2"/>
    <x v="0"/>
    <n v="2"/>
    <n v="1"/>
    <s v="NULL"/>
    <s v="NULL"/>
    <s v="NULL"/>
    <n v="58"/>
    <s v="NULL"/>
    <s v="NULL"/>
    <s v="NULL"/>
    <s v="NULL"/>
    <d v="2022-04-02T00:00:00"/>
    <s v="PER"/>
    <s v="M"/>
    <n v="7931867"/>
    <n v="1"/>
    <n v="19"/>
    <n v="860048"/>
  </r>
  <r>
    <n v="670024913"/>
    <x v="0"/>
    <x v="5"/>
    <n v="30"/>
    <d v="2022-03-30T00:00:00"/>
    <n v="229"/>
    <n v="10"/>
    <n v="8"/>
    <n v="301001"/>
    <n v="5"/>
    <n v="30"/>
    <x v="0"/>
    <x v="0"/>
    <x v="0"/>
    <s v="NULL"/>
    <n v="1"/>
    <n v="819204"/>
    <s v="NULL"/>
    <d v="1955-05-15T00:00:00"/>
    <s v="M"/>
    <s v="NULL"/>
    <n v="2"/>
    <s v="C"/>
    <s v="C"/>
    <s v="A"/>
    <n v="66"/>
    <n v="66"/>
    <n v="10"/>
    <n v="15"/>
    <s v="D"/>
    <n v="2"/>
    <x v="0"/>
    <n v="3"/>
    <n v="1"/>
    <s v="NULL"/>
    <s v="NULL"/>
    <s v="NULL"/>
    <n v="58"/>
    <s v="NULL"/>
    <s v="NULL"/>
    <s v="NULL"/>
    <s v="NULL"/>
    <d v="2022-04-01T00:00:00"/>
    <s v="PER"/>
    <s v="M"/>
    <n v="16146315"/>
    <n v="1"/>
    <n v="22"/>
    <n v="860048"/>
  </r>
  <r>
    <n v="670023487"/>
    <x v="0"/>
    <x v="5"/>
    <n v="30"/>
    <d v="2022-03-30T00:00:00"/>
    <n v="229"/>
    <n v="10"/>
    <n v="5"/>
    <n v="301001"/>
    <n v="5"/>
    <n v="30"/>
    <x v="0"/>
    <x v="0"/>
    <x v="0"/>
    <s v="NULL"/>
    <n v="1"/>
    <n v="33815801"/>
    <s v="NULL"/>
    <d v="1962-03-16T00:00:00"/>
    <s v="M"/>
    <s v="NULL"/>
    <n v="2"/>
    <s v="C"/>
    <s v="C"/>
    <s v="A"/>
    <n v="60"/>
    <n v="60"/>
    <n v="0"/>
    <n v="14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16146315"/>
    <n v="1"/>
    <n v="22"/>
    <n v="860048"/>
  </r>
  <r>
    <n v="670016852"/>
    <x v="0"/>
    <x v="5"/>
    <n v="30"/>
    <d v="2022-03-30T00:00:00"/>
    <n v="229"/>
    <n v="10"/>
    <n v="1"/>
    <n v="301001"/>
    <n v="5"/>
    <n v="30"/>
    <x v="0"/>
    <x v="0"/>
    <x v="0"/>
    <s v="NULL"/>
    <n v="1"/>
    <n v="837866"/>
    <s v="NULL"/>
    <d v="1970-05-01T00:00:00"/>
    <s v="M"/>
    <s v="NULL"/>
    <n v="2"/>
    <s v="C"/>
    <s v="C"/>
    <s v="A"/>
    <n v="51"/>
    <n v="51"/>
    <n v="10"/>
    <n v="29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16146315"/>
    <n v="1"/>
    <n v="22"/>
    <n v="860048"/>
  </r>
  <r>
    <n v="670019396"/>
    <x v="0"/>
    <x v="5"/>
    <n v="30"/>
    <d v="2022-03-30T00:00:00"/>
    <n v="229"/>
    <n v="10"/>
    <n v="3"/>
    <n v="301001"/>
    <n v="5"/>
    <n v="30"/>
    <x v="0"/>
    <x v="0"/>
    <x v="0"/>
    <s v="NULL"/>
    <n v="1"/>
    <n v="47843978"/>
    <s v="NULL"/>
    <d v="1990-10-23T00:00:00"/>
    <s v="F"/>
    <s v="NULL"/>
    <n v="2"/>
    <s v="C"/>
    <s v="C"/>
    <s v="A"/>
    <n v="31"/>
    <n v="31"/>
    <n v="5"/>
    <n v="7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16146315"/>
    <n v="1"/>
    <n v="22"/>
    <n v="860048"/>
  </r>
  <r>
    <n v="671091066"/>
    <x v="0"/>
    <x v="5"/>
    <n v="31"/>
    <d v="2022-03-31T00:00:00"/>
    <n v="469"/>
    <n v="7"/>
    <n v="14"/>
    <n v="302303"/>
    <n v="5"/>
    <n v="30"/>
    <x v="2"/>
    <x v="4"/>
    <x v="4"/>
    <s v="NULL"/>
    <n v="1"/>
    <n v="819204"/>
    <s v="NULL"/>
    <d v="1955-05-15T00:00:00"/>
    <s v="M"/>
    <s v="NULL"/>
    <n v="2"/>
    <s v="C"/>
    <s v="C"/>
    <s v="A"/>
    <n v="66"/>
    <n v="66"/>
    <n v="10"/>
    <n v="16"/>
    <s v="D"/>
    <n v="1"/>
    <x v="0"/>
    <n v="3"/>
    <n v="1"/>
    <n v="80"/>
    <n v="179"/>
    <s v="NULL"/>
    <n v="58"/>
    <s v="100.00"/>
    <s v="NULL"/>
    <s v="NULL"/>
    <s v="NULL"/>
    <d v="2022-04-02T00:00:00"/>
    <s v="PER"/>
    <s v="M"/>
    <n v="70874294"/>
    <n v="1"/>
    <n v="45"/>
    <n v="44699242"/>
  </r>
  <r>
    <n v="667885055"/>
    <x v="0"/>
    <x v="5"/>
    <n v="24"/>
    <d v="2022-03-24T00:00:00"/>
    <n v="216"/>
    <n v="5"/>
    <n v="1"/>
    <n v="301606"/>
    <n v="5"/>
    <n v="30"/>
    <x v="0"/>
    <x v="0"/>
    <x v="0"/>
    <s v="NULL"/>
    <n v="1"/>
    <n v="46889013"/>
    <s v="NULL"/>
    <d v="1991-03-11T00:00:00"/>
    <s v="F"/>
    <s v="NULL"/>
    <n v="2"/>
    <s v="C"/>
    <s v="C"/>
    <s v="A"/>
    <n v="31"/>
    <n v="31"/>
    <n v="0"/>
    <n v="13"/>
    <s v="D"/>
    <n v="2"/>
    <x v="0"/>
    <n v="2"/>
    <n v="1"/>
    <s v="NULL"/>
    <s v="NULL"/>
    <s v="NULL"/>
    <n v="58"/>
    <s v="NULL"/>
    <s v="NULL"/>
    <s v="NULL"/>
    <s v="NULL"/>
    <d v="2022-03-29T00:00:00"/>
    <s v="PER"/>
    <s v="M"/>
    <n v="7069030"/>
    <n v="1"/>
    <n v="15"/>
    <n v="860048"/>
  </r>
  <r>
    <n v="670024072"/>
    <x v="0"/>
    <x v="5"/>
    <n v="30"/>
    <d v="2022-03-30T00:00:00"/>
    <n v="229"/>
    <n v="10"/>
    <n v="6"/>
    <n v="301001"/>
    <n v="5"/>
    <n v="30"/>
    <x v="0"/>
    <x v="0"/>
    <x v="0"/>
    <s v="NULL"/>
    <n v="1"/>
    <n v="987863"/>
    <s v="NULL"/>
    <d v="1948-04-13T00:00:00"/>
    <s v="M"/>
    <s v="NULL"/>
    <n v="2"/>
    <s v="C"/>
    <s v="C"/>
    <s v="A"/>
    <n v="73"/>
    <n v="73"/>
    <n v="11"/>
    <n v="17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16146315"/>
    <n v="1"/>
    <n v="22"/>
    <n v="860048"/>
  </r>
  <r>
    <n v="670024493"/>
    <x v="0"/>
    <x v="5"/>
    <n v="30"/>
    <d v="2022-03-30T00:00:00"/>
    <n v="229"/>
    <n v="10"/>
    <n v="7"/>
    <n v="301001"/>
    <n v="5"/>
    <n v="30"/>
    <x v="0"/>
    <x v="0"/>
    <x v="0"/>
    <s v="NULL"/>
    <n v="1"/>
    <n v="991805"/>
    <s v="NULL"/>
    <d v="1959-12-20T00:00:00"/>
    <s v="F"/>
    <s v="NULL"/>
    <n v="2"/>
    <s v="C"/>
    <s v="C"/>
    <s v="A"/>
    <n v="62"/>
    <n v="62"/>
    <n v="3"/>
    <n v="10"/>
    <s v="D"/>
    <n v="2"/>
    <x v="0"/>
    <n v="2"/>
    <n v="1"/>
    <s v="NULL"/>
    <s v="NULL"/>
    <s v="NULL"/>
    <n v="58"/>
    <s v="NULL"/>
    <s v="NULL"/>
    <s v="NULL"/>
    <s v="NULL"/>
    <d v="2022-04-01T00:00:00"/>
    <s v="PER"/>
    <s v="M"/>
    <n v="16146315"/>
    <n v="1"/>
    <n v="22"/>
    <n v="860048"/>
  </r>
  <r>
    <n v="667883577"/>
    <x v="0"/>
    <x v="5"/>
    <n v="24"/>
    <d v="2022-03-24T00:00:00"/>
    <n v="216"/>
    <n v="4"/>
    <n v="1"/>
    <n v="304101"/>
    <n v="5"/>
    <n v="30"/>
    <x v="0"/>
    <x v="0"/>
    <x v="0"/>
    <s v="NULL"/>
    <n v="1"/>
    <n v="882713"/>
    <s v="NULL"/>
    <d v="1950-02-15T00:00:00"/>
    <s v="M"/>
    <s v="NULL"/>
    <n v="2"/>
    <s v="C"/>
    <s v="C"/>
    <s v="A"/>
    <n v="72"/>
    <n v="72"/>
    <n v="1"/>
    <n v="9"/>
    <s v="D"/>
    <n v="2"/>
    <x v="0"/>
    <n v="2"/>
    <n v="1"/>
    <s v="NULL"/>
    <s v="NULL"/>
    <s v="NULL"/>
    <n v="58"/>
    <s v="NULL"/>
    <s v="NULL"/>
    <s v="NULL"/>
    <s v="NULL"/>
    <d v="2022-03-29T00:00:00"/>
    <s v="PER"/>
    <s v="M"/>
    <n v="43532432"/>
    <n v="1"/>
    <n v="14"/>
    <n v="860048"/>
  </r>
  <r>
    <n v="667882004"/>
    <x v="0"/>
    <x v="5"/>
    <n v="23"/>
    <d v="2022-03-23T00:00:00"/>
    <n v="216"/>
    <n v="3"/>
    <n v="2"/>
    <n v="301605"/>
    <n v="5"/>
    <n v="30"/>
    <x v="0"/>
    <x v="0"/>
    <x v="0"/>
    <s v="NULL"/>
    <n v="1"/>
    <n v="46796930"/>
    <s v="NULL"/>
    <d v="1991-02-11T00:00:00"/>
    <s v="F"/>
    <s v="NULL"/>
    <n v="2"/>
    <s v="C"/>
    <s v="C"/>
    <s v="A"/>
    <n v="31"/>
    <n v="31"/>
    <n v="1"/>
    <n v="12"/>
    <s v="D"/>
    <n v="2"/>
    <x v="0"/>
    <n v="2"/>
    <n v="1"/>
    <s v="NULL"/>
    <s v="NULL"/>
    <s v="NULL"/>
    <n v="58"/>
    <s v="NULL"/>
    <s v="NULL"/>
    <s v="NULL"/>
    <s v="NULL"/>
    <d v="2022-03-29T00:00:00"/>
    <s v="PER"/>
    <s v="M"/>
    <n v="7931867"/>
    <n v="1"/>
    <n v="19"/>
    <n v="860048"/>
  </r>
  <r>
    <n v="666985531"/>
    <x v="0"/>
    <x v="5"/>
    <n v="16"/>
    <d v="2022-03-16T00:00:00"/>
    <s v="P08"/>
    <n v="8"/>
    <n v="2"/>
    <n v="301613"/>
    <n v="5"/>
    <n v="30"/>
    <x v="5"/>
    <x v="11"/>
    <x v="11"/>
    <s v="NULL"/>
    <n v="1"/>
    <n v="43963726"/>
    <s v="NULL"/>
    <d v="1982-07-02T00:00:00"/>
    <s v="F"/>
    <s v="NULL"/>
    <n v="2"/>
    <s v="C"/>
    <s v="C"/>
    <s v="A"/>
    <n v="39"/>
    <n v="39"/>
    <n v="8"/>
    <n v="14"/>
    <s v="D"/>
    <n v="1"/>
    <x v="0"/>
    <n v="2"/>
    <n v="1"/>
    <n v="83.7"/>
    <n v="153"/>
    <s v="NULL"/>
    <n v="58"/>
    <s v="99.00"/>
    <s v="NULL"/>
    <s v="NULL"/>
    <s v="NULL"/>
    <d v="2022-03-28T00:00:00"/>
    <s v="PER"/>
    <s v="M"/>
    <n v="72675366"/>
    <n v="5"/>
    <n v="23"/>
    <n v="47204013"/>
  </r>
  <r>
    <n v="664227823"/>
    <x v="0"/>
    <x v="5"/>
    <n v="19"/>
    <d v="2022-03-19T00:00:00"/>
    <n v="198"/>
    <n v="1"/>
    <n v="1"/>
    <n v="302201"/>
    <n v="5"/>
    <n v="30"/>
    <x v="0"/>
    <x v="0"/>
    <x v="0"/>
    <s v="NULL"/>
    <n v="1"/>
    <n v="882424"/>
    <s v="NULL"/>
    <d v="1947-02-01T00:00:00"/>
    <s v="F"/>
    <s v="NULL"/>
    <n v="2"/>
    <s v="C"/>
    <s v="C"/>
    <s v="A"/>
    <n v="75"/>
    <n v="75"/>
    <n v="1"/>
    <n v="18"/>
    <s v="D"/>
    <n v="2"/>
    <x v="0"/>
    <n v="2"/>
    <n v="1"/>
    <s v="NULL"/>
    <s v="NULL"/>
    <s v="NULL"/>
    <n v="58"/>
    <s v="NULL"/>
    <s v="NULL"/>
    <s v="NULL"/>
    <s v="NULL"/>
    <d v="2022-03-22T00:00:00"/>
    <s v="PER"/>
    <s v="M"/>
    <n v="44045333"/>
    <n v="1"/>
    <n v="22"/>
    <n v="860048"/>
  </r>
  <r>
    <n v="668462502"/>
    <x v="0"/>
    <x v="5"/>
    <n v="29"/>
    <d v="2022-03-29T00:00:00"/>
    <n v="218"/>
    <n v="20"/>
    <n v="2"/>
    <n v="301605"/>
    <n v="5"/>
    <n v="30"/>
    <x v="0"/>
    <x v="0"/>
    <x v="0"/>
    <s v="NULL"/>
    <n v="1"/>
    <n v="48979477"/>
    <s v="NULL"/>
    <d v="1978-01-13T00:00:00"/>
    <s v="F"/>
    <s v="NULL"/>
    <n v="2"/>
    <s v="C"/>
    <s v="C"/>
    <s v="A"/>
    <n v="44"/>
    <n v="44"/>
    <n v="2"/>
    <n v="16"/>
    <s v="D"/>
    <n v="2"/>
    <x v="0"/>
    <n v="4"/>
    <n v="1"/>
    <s v="NULL"/>
    <s v="NULL"/>
    <s v="NULL"/>
    <n v="58"/>
    <s v="NULL"/>
    <s v="NULL"/>
    <s v="NULL"/>
    <s v="NULL"/>
    <d v="2022-03-30T00:00:00"/>
    <s v="PER"/>
    <s v="M"/>
    <n v="42225007"/>
    <n v="1"/>
    <n v="19"/>
    <n v="45381111"/>
  </r>
  <r>
    <n v="668461466"/>
    <x v="0"/>
    <x v="5"/>
    <n v="29"/>
    <d v="2022-03-29T00:00:00"/>
    <n v="218"/>
    <n v="20"/>
    <n v="1"/>
    <n v="301605"/>
    <n v="5"/>
    <n v="30"/>
    <x v="0"/>
    <x v="0"/>
    <x v="0"/>
    <s v="NULL"/>
    <n v="1"/>
    <n v="74956837"/>
    <s v="NULL"/>
    <d v="2004-12-10T00:00:00"/>
    <s v="F"/>
    <s v="NULL"/>
    <n v="2"/>
    <s v="C"/>
    <s v="C"/>
    <s v="A"/>
    <n v="17"/>
    <n v="17"/>
    <n v="3"/>
    <n v="19"/>
    <s v="D"/>
    <n v="2"/>
    <x v="0"/>
    <n v="2"/>
    <n v="1"/>
    <s v="NULL"/>
    <s v="NULL"/>
    <s v="NULL"/>
    <n v="58"/>
    <s v="NULL"/>
    <s v="NULL"/>
    <s v="NULL"/>
    <s v="NULL"/>
    <d v="2022-03-30T00:00:00"/>
    <s v="PER"/>
    <s v="M"/>
    <n v="42225007"/>
    <n v="1"/>
    <n v="19"/>
    <n v="45381111"/>
  </r>
  <r>
    <n v="667876054"/>
    <x v="0"/>
    <x v="5"/>
    <n v="21"/>
    <d v="2022-03-21T00:00:00"/>
    <n v="216"/>
    <n v="1"/>
    <n v="1"/>
    <n v="301001"/>
    <n v="5"/>
    <n v="30"/>
    <x v="0"/>
    <x v="0"/>
    <x v="0"/>
    <s v="NULL"/>
    <n v="1"/>
    <n v="80241388"/>
    <s v="NULL"/>
    <d v="1972-06-27T00:00:00"/>
    <s v="F"/>
    <s v="NULL"/>
    <n v="2"/>
    <s v="C"/>
    <s v="C"/>
    <s v="A"/>
    <n v="49"/>
    <n v="49"/>
    <n v="8"/>
    <n v="22"/>
    <s v="D"/>
    <n v="2"/>
    <x v="0"/>
    <n v="2"/>
    <n v="1"/>
    <s v="NULL"/>
    <s v="NULL"/>
    <s v="NULL"/>
    <n v="58"/>
    <s v="NULL"/>
    <s v="NULL"/>
    <s v="NULL"/>
    <s v="NULL"/>
    <d v="2022-03-29T00:00:00"/>
    <s v="PER"/>
    <s v="M"/>
    <n v="16146315"/>
    <n v="1"/>
    <n v="22"/>
    <n v="860048"/>
  </r>
  <r>
    <n v="669119162"/>
    <x v="0"/>
    <x v="5"/>
    <n v="25"/>
    <d v="2022-03-25T00:00:00"/>
    <n v="440"/>
    <n v="5"/>
    <n v="14"/>
    <n v="303304"/>
    <n v="5"/>
    <n v="30"/>
    <x v="2"/>
    <x v="4"/>
    <x v="4"/>
    <s v="NULL"/>
    <n v="1"/>
    <n v="46306897"/>
    <s v="NULL"/>
    <d v="1990-02-08T00:00:00"/>
    <s v="F"/>
    <s v="NULL"/>
    <n v="2"/>
    <s v="C"/>
    <s v="C"/>
    <s v="A"/>
    <n v="32"/>
    <n v="32"/>
    <n v="1"/>
    <n v="17"/>
    <s v="D"/>
    <n v="1"/>
    <x v="1"/>
    <n v="3"/>
    <n v="1"/>
    <s v="NULL"/>
    <s v="NULL"/>
    <s v="NULL"/>
    <n v="58"/>
    <s v="NULL"/>
    <s v="NULL"/>
    <s v="NULL"/>
    <s v="NULL"/>
    <d v="2022-03-31T00:00:00"/>
    <s v="PER"/>
    <s v="M"/>
    <n v="72138880"/>
    <n v="3"/>
    <n v="25"/>
    <n v="45514476"/>
  </r>
  <r>
    <n v="666241364"/>
    <x v="0"/>
    <x v="5"/>
    <n v="23"/>
    <d v="2022-03-23T00:00:00"/>
    <n v="389"/>
    <n v="8"/>
    <n v="12"/>
    <n v="302303"/>
    <n v="5"/>
    <n v="30"/>
    <x v="2"/>
    <x v="4"/>
    <x v="4"/>
    <s v="NULL"/>
    <n v="1"/>
    <n v="1059415"/>
    <s v="NULL"/>
    <d v="1973-03-29T00:00:00"/>
    <s v="F"/>
    <s v="NULL"/>
    <n v="2"/>
    <s v="C"/>
    <s v="C"/>
    <s v="A"/>
    <n v="48"/>
    <n v="48"/>
    <n v="11"/>
    <n v="23"/>
    <s v="D"/>
    <n v="1"/>
    <x v="0"/>
    <n v="2"/>
    <n v="1"/>
    <s v="NULL"/>
    <s v="NULL"/>
    <s v="NULL"/>
    <n v="58"/>
    <s v="NULL"/>
    <s v="NULL"/>
    <s v="NULL"/>
    <s v="NULL"/>
    <d v="2022-03-26T00:00:00"/>
    <s v="PER"/>
    <s v="M"/>
    <n v="2173032"/>
    <n v="1"/>
    <n v="19"/>
    <n v="45514476"/>
  </r>
  <r>
    <n v="676019997"/>
    <x v="0"/>
    <x v="9"/>
    <n v="1"/>
    <d v="2022-04-01T00:00:00"/>
    <n v="253"/>
    <n v="3"/>
    <n v="1"/>
    <n v="301605"/>
    <n v="5"/>
    <n v="30"/>
    <x v="0"/>
    <x v="0"/>
    <x v="0"/>
    <s v="NULL"/>
    <n v="1"/>
    <n v="46186532"/>
    <s v="NULL"/>
    <d v="1989-10-26T00:00:00"/>
    <s v="F"/>
    <s v="NULL"/>
    <n v="2"/>
    <s v="C"/>
    <s v="C"/>
    <s v="A"/>
    <n v="32"/>
    <n v="32"/>
    <n v="5"/>
    <n v="6"/>
    <s v="D"/>
    <n v="2"/>
    <x v="0"/>
    <n v="2"/>
    <n v="1"/>
    <s v="NULL"/>
    <s v="NULL"/>
    <s v="NULL"/>
    <n v="58"/>
    <s v="NULL"/>
    <s v="NULL"/>
    <s v="NULL"/>
    <s v="NULL"/>
    <d v="2022-04-12T00:00:00"/>
    <s v="PER"/>
    <s v="M"/>
    <n v="838218"/>
    <n v="1"/>
    <n v="19"/>
    <n v="860048"/>
  </r>
  <r>
    <n v="676017037"/>
    <x v="0"/>
    <x v="9"/>
    <n v="1"/>
    <d v="2022-04-01T00:00:00"/>
    <n v="253"/>
    <n v="1"/>
    <n v="1"/>
    <n v="303701"/>
    <n v="5"/>
    <n v="30"/>
    <x v="0"/>
    <x v="0"/>
    <x v="0"/>
    <s v="NULL"/>
    <n v="1"/>
    <n v="92337244"/>
    <s v="NULL"/>
    <d v="2021-04-29T00:00:00"/>
    <s v="M"/>
    <s v="NULL"/>
    <n v="2"/>
    <s v="C"/>
    <s v="C"/>
    <s v="M"/>
    <n v="11"/>
    <n v="0"/>
    <n v="11"/>
    <n v="3"/>
    <s v="D"/>
    <n v="1"/>
    <x v="0"/>
    <n v="4"/>
    <n v="1"/>
    <s v="NULL"/>
    <s v="NULL"/>
    <s v="NULL"/>
    <n v="58"/>
    <s v="NULL"/>
    <s v="NULL"/>
    <s v="NULL"/>
    <s v="NULL"/>
    <d v="2022-04-12T00:00:00"/>
    <s v="PER"/>
    <s v="M"/>
    <n v="6898287"/>
    <n v="1"/>
    <n v="18"/>
    <n v="860048"/>
  </r>
  <r>
    <n v="676019112"/>
    <x v="0"/>
    <x v="9"/>
    <n v="1"/>
    <d v="2022-04-01T00:00:00"/>
    <n v="253"/>
    <n v="2"/>
    <n v="1"/>
    <n v="303712"/>
    <n v="5"/>
    <n v="30"/>
    <x v="0"/>
    <x v="0"/>
    <x v="0"/>
    <s v="NULL"/>
    <n v="1"/>
    <n v="90010305"/>
    <s v="NULL"/>
    <d v="2017-01-02T00:00:00"/>
    <s v="M"/>
    <s v="NULL"/>
    <n v="2"/>
    <s v="C"/>
    <s v="C"/>
    <s v="A"/>
    <n v="5"/>
    <n v="5"/>
    <n v="2"/>
    <n v="30"/>
    <s v="D"/>
    <n v="1"/>
    <x v="0"/>
    <n v="4"/>
    <n v="1"/>
    <s v="NULL"/>
    <s v="NULL"/>
    <s v="NULL"/>
    <n v="58"/>
    <s v="NULL"/>
    <s v="NULL"/>
    <s v="NULL"/>
    <s v="NULL"/>
    <d v="2022-04-12T00:00:00"/>
    <s v="PER"/>
    <s v="M"/>
    <n v="40170218"/>
    <n v="1"/>
    <n v="18"/>
    <n v="860048"/>
  </r>
  <r>
    <n v="676027223"/>
    <x v="0"/>
    <x v="9"/>
    <n v="2"/>
    <d v="2022-04-02T00:00:00"/>
    <n v="253"/>
    <n v="5"/>
    <n v="1"/>
    <n v="303701"/>
    <n v="5"/>
    <n v="30"/>
    <x v="0"/>
    <x v="0"/>
    <x v="0"/>
    <s v="NULL"/>
    <n v="1"/>
    <n v="81526496"/>
    <s v="NULL"/>
    <d v="2017-02-01T00:00:00"/>
    <s v="F"/>
    <s v="NULL"/>
    <n v="2"/>
    <s v="C"/>
    <s v="C"/>
    <s v="A"/>
    <n v="5"/>
    <n v="5"/>
    <n v="2"/>
    <n v="1"/>
    <s v="D"/>
    <n v="2"/>
    <x v="0"/>
    <n v="2"/>
    <n v="1"/>
    <s v="NULL"/>
    <s v="NULL"/>
    <s v="NULL"/>
    <n v="58"/>
    <s v="NULL"/>
    <s v="NULL"/>
    <s v="NULL"/>
    <s v="NULL"/>
    <d v="2022-04-12T00:00:00"/>
    <s v="PER"/>
    <s v="M"/>
    <n v="6898287"/>
    <n v="1"/>
    <n v="18"/>
    <n v="860048"/>
  </r>
  <r>
    <n v="676032790"/>
    <x v="0"/>
    <x v="9"/>
    <n v="2"/>
    <d v="2022-04-02T00:00:00"/>
    <n v="253"/>
    <n v="6"/>
    <n v="1"/>
    <n v="302401"/>
    <n v="5"/>
    <n v="30"/>
    <x v="0"/>
    <x v="0"/>
    <x v="0"/>
    <s v="NULL"/>
    <n v="1"/>
    <n v="882713"/>
    <s v="NULL"/>
    <d v="1950-02-15T00:00:00"/>
    <s v="M"/>
    <s v="NULL"/>
    <n v="2"/>
    <s v="C"/>
    <s v="C"/>
    <s v="A"/>
    <n v="72"/>
    <n v="72"/>
    <n v="1"/>
    <n v="18"/>
    <s v="D"/>
    <n v="2"/>
    <x v="0"/>
    <n v="4"/>
    <n v="1"/>
    <s v="NULL"/>
    <s v="NULL"/>
    <s v="NULL"/>
    <n v="58"/>
    <s v="NULL"/>
    <s v="NULL"/>
    <s v="NULL"/>
    <s v="NULL"/>
    <d v="2022-04-12T00:00:00"/>
    <s v="PER"/>
    <s v="M"/>
    <n v="46392274"/>
    <n v="1"/>
    <n v="22"/>
    <n v="860048"/>
  </r>
  <r>
    <n v="676020939"/>
    <x v="0"/>
    <x v="9"/>
    <n v="5"/>
    <d v="2022-04-05T00:00:00"/>
    <n v="253"/>
    <n v="4"/>
    <n v="1"/>
    <n v="301605"/>
    <n v="5"/>
    <n v="30"/>
    <x v="0"/>
    <x v="0"/>
    <x v="0"/>
    <s v="NULL"/>
    <n v="1"/>
    <n v="44486725"/>
    <s v="NULL"/>
    <d v="1981-01-05T00:00:00"/>
    <s v="F"/>
    <s v="NULL"/>
    <n v="2"/>
    <s v="C"/>
    <s v="C"/>
    <s v="A"/>
    <n v="41"/>
    <n v="41"/>
    <n v="3"/>
    <n v="0"/>
    <s v="D"/>
    <n v="2"/>
    <x v="0"/>
    <n v="2"/>
    <n v="1"/>
    <s v="NULL"/>
    <s v="NULL"/>
    <s v="NULL"/>
    <n v="58"/>
    <s v="NULL"/>
    <s v="NULL"/>
    <s v="NULL"/>
    <s v="NULL"/>
    <d v="2022-04-12T00:00:00"/>
    <s v="PER"/>
    <s v="M"/>
    <n v="47126637"/>
    <n v="1"/>
    <n v="19"/>
    <n v="860048"/>
  </r>
  <r>
    <n v="673857916"/>
    <x v="0"/>
    <x v="9"/>
    <n v="4"/>
    <d v="2022-04-04T00:00:00"/>
    <n v="475"/>
    <n v="3"/>
    <n v="16"/>
    <n v="302303"/>
    <n v="5"/>
    <n v="30"/>
    <x v="2"/>
    <x v="4"/>
    <x v="4"/>
    <s v="NULL"/>
    <n v="1"/>
    <n v="44452110"/>
    <s v="NULL"/>
    <d v="1977-10-12T00:00:00"/>
    <s v="F"/>
    <s v="NULL"/>
    <n v="2"/>
    <s v="C"/>
    <s v="C"/>
    <s v="A"/>
    <n v="44"/>
    <n v="44"/>
    <n v="5"/>
    <n v="23"/>
    <s v="D"/>
    <n v="1"/>
    <x v="0"/>
    <n v="2"/>
    <n v="1"/>
    <s v="NULL"/>
    <s v="NULL"/>
    <s v="NULL"/>
    <n v="58"/>
    <s v="NULL"/>
    <s v="NULL"/>
    <s v="NULL"/>
    <s v="NULL"/>
    <d v="2022-04-06T00:00:00"/>
    <s v="PER"/>
    <s v="M"/>
    <n v="70874294"/>
    <n v="1"/>
    <n v="45"/>
    <n v="839673"/>
  </r>
  <r>
    <n v="676037729"/>
    <x v="0"/>
    <x v="9"/>
    <n v="4"/>
    <d v="2022-04-04T00:00:00"/>
    <n v="253"/>
    <n v="8"/>
    <n v="2"/>
    <n v="301605"/>
    <n v="5"/>
    <n v="30"/>
    <x v="0"/>
    <x v="0"/>
    <x v="0"/>
    <s v="NULL"/>
    <n v="1"/>
    <n v="44452110"/>
    <s v="NULL"/>
    <d v="1977-10-12T00:00:00"/>
    <s v="F"/>
    <s v="NULL"/>
    <n v="2"/>
    <s v="C"/>
    <s v="C"/>
    <s v="A"/>
    <n v="44"/>
    <n v="44"/>
    <n v="5"/>
    <n v="23"/>
    <s v="D"/>
    <n v="2"/>
    <x v="0"/>
    <n v="3"/>
    <n v="1"/>
    <s v="NULL"/>
    <s v="NULL"/>
    <s v="NULL"/>
    <n v="58"/>
    <s v="NULL"/>
    <s v="NULL"/>
    <s v="NULL"/>
    <s v="NULL"/>
    <d v="2022-04-12T00:00:00"/>
    <s v="PER"/>
    <s v="M"/>
    <n v="9275640"/>
    <n v="1"/>
    <n v="19"/>
    <n v="860048"/>
  </r>
  <r>
    <n v="676732907"/>
    <x v="0"/>
    <x v="9"/>
    <n v="1"/>
    <d v="2022-04-01T00:00:00"/>
    <n v="147"/>
    <n v="7"/>
    <n v="1"/>
    <n v="303203"/>
    <n v="5"/>
    <n v="30"/>
    <x v="4"/>
    <x v="28"/>
    <x v="28"/>
    <s v="NULL"/>
    <n v="1"/>
    <n v="46186532"/>
    <s v="NULL"/>
    <d v="1989-10-26T00:00:00"/>
    <s v="F"/>
    <s v="NULL"/>
    <n v="2"/>
    <s v="C"/>
    <s v="C"/>
    <s v="A"/>
    <n v="32"/>
    <n v="32"/>
    <n v="5"/>
    <n v="6"/>
    <s v="D"/>
    <n v="1"/>
    <x v="0"/>
    <n v="3"/>
    <n v="1"/>
    <n v="73"/>
    <n v="155"/>
    <s v="NULL"/>
    <n v="58"/>
    <s v="NULL"/>
    <s v="NULL"/>
    <s v="NULL"/>
    <s v="NULL"/>
    <d v="2022-04-13T00:00:00"/>
    <s v="PER"/>
    <s v="M"/>
    <n v="45753525"/>
    <n v="5"/>
    <n v="23"/>
    <n v="45429204"/>
  </r>
  <r>
    <n v="676697368"/>
    <x v="0"/>
    <x v="9"/>
    <n v="1"/>
    <d v="2022-04-01T00:00:00"/>
    <n v="147"/>
    <n v="2"/>
    <n v="4"/>
    <n v="303203"/>
    <n v="5"/>
    <n v="30"/>
    <x v="4"/>
    <x v="28"/>
    <x v="28"/>
    <s v="NULL"/>
    <n v="1"/>
    <n v="63186214"/>
    <s v="NULL"/>
    <d v="2007-06-21T00:00:00"/>
    <s v="F"/>
    <s v="NULL"/>
    <n v="2"/>
    <s v="C"/>
    <s v="C"/>
    <s v="A"/>
    <n v="14"/>
    <n v="14"/>
    <n v="9"/>
    <n v="11"/>
    <s v="D"/>
    <n v="1"/>
    <x v="0"/>
    <n v="3"/>
    <n v="1"/>
    <s v="NULL"/>
    <s v="NULL"/>
    <s v="NULL"/>
    <n v="58"/>
    <s v="NULL"/>
    <s v="NULL"/>
    <s v="NULL"/>
    <s v="NULL"/>
    <d v="2022-04-13T00:00:00"/>
    <s v="PER"/>
    <s v="M"/>
    <n v="44362555"/>
    <n v="5"/>
    <n v="23"/>
    <n v="45429204"/>
  </r>
  <r>
    <n v="673858551"/>
    <x v="0"/>
    <x v="9"/>
    <n v="4"/>
    <d v="2022-04-04T00:00:00"/>
    <n v="475"/>
    <n v="3"/>
    <n v="17"/>
    <n v="302303"/>
    <n v="5"/>
    <n v="30"/>
    <x v="2"/>
    <x v="4"/>
    <x v="4"/>
    <s v="NULL"/>
    <n v="1"/>
    <n v="70101801"/>
    <s v="NULL"/>
    <d v="1991-11-03T00:00:00"/>
    <s v="F"/>
    <s v="NULL"/>
    <n v="2"/>
    <s v="C"/>
    <s v="C"/>
    <s v="A"/>
    <n v="30"/>
    <n v="30"/>
    <n v="5"/>
    <n v="1"/>
    <s v="D"/>
    <n v="1"/>
    <x v="0"/>
    <n v="2"/>
    <n v="1"/>
    <n v="62"/>
    <n v="147"/>
    <s v="NULL"/>
    <n v="58"/>
    <s v="NULL"/>
    <s v="NULL"/>
    <s v="NULL"/>
    <s v="NULL"/>
    <d v="2022-04-06T00:00:00"/>
    <s v="PER"/>
    <s v="M"/>
    <n v="70874294"/>
    <n v="1"/>
    <n v="45"/>
    <n v="839673"/>
  </r>
  <r>
    <n v="679052787"/>
    <x v="0"/>
    <x v="9"/>
    <n v="7"/>
    <d v="2022-04-07T00:00:00"/>
    <n v="271"/>
    <n v="1"/>
    <n v="1"/>
    <n v="303101"/>
    <n v="5"/>
    <n v="30"/>
    <x v="0"/>
    <x v="0"/>
    <x v="0"/>
    <s v="NULL"/>
    <n v="1"/>
    <n v="92296739"/>
    <s v="NULL"/>
    <d v="2021-04-01T00:00:00"/>
    <s v="F"/>
    <s v="NULL"/>
    <n v="2"/>
    <s v="C"/>
    <s v="C"/>
    <s v="A"/>
    <n v="1"/>
    <n v="1"/>
    <n v="0"/>
    <n v="6"/>
    <s v="D"/>
    <n v="2"/>
    <x v="0"/>
    <n v="3"/>
    <n v="1"/>
    <s v="NULL"/>
    <s v="NULL"/>
    <s v="NULL"/>
    <n v="58"/>
    <s v="NULL"/>
    <s v="NULL"/>
    <s v="NULL"/>
    <s v="NULL"/>
    <d v="2022-04-19T00:00:00"/>
    <s v="PER"/>
    <s v="M"/>
    <n v="70755975"/>
    <n v="10"/>
    <n v="24"/>
    <n v="860048"/>
  </r>
  <r>
    <n v="676037147"/>
    <x v="0"/>
    <x v="9"/>
    <n v="4"/>
    <d v="2022-04-04T00:00:00"/>
    <n v="253"/>
    <n v="8"/>
    <n v="1"/>
    <n v="301605"/>
    <n v="5"/>
    <n v="30"/>
    <x v="0"/>
    <x v="0"/>
    <x v="0"/>
    <s v="NULL"/>
    <n v="1"/>
    <n v="70101801"/>
    <s v="NULL"/>
    <d v="1991-11-03T00:00:00"/>
    <s v="F"/>
    <s v="NULL"/>
    <n v="2"/>
    <s v="C"/>
    <s v="C"/>
    <s v="A"/>
    <n v="30"/>
    <n v="30"/>
    <n v="5"/>
    <n v="1"/>
    <s v="D"/>
    <n v="2"/>
    <x v="0"/>
    <n v="2"/>
    <n v="1"/>
    <s v="NULL"/>
    <s v="NULL"/>
    <s v="NULL"/>
    <n v="58"/>
    <s v="NULL"/>
    <s v="NULL"/>
    <s v="NULL"/>
    <s v="NULL"/>
    <d v="2022-04-12T00:00:00"/>
    <s v="PER"/>
    <s v="M"/>
    <n v="9275640"/>
    <n v="1"/>
    <n v="19"/>
    <n v="860048"/>
  </r>
  <r>
    <n v="676173429"/>
    <x v="0"/>
    <x v="9"/>
    <n v="8"/>
    <d v="2022-04-08T00:00:00"/>
    <n v="507"/>
    <n v="4"/>
    <n v="1"/>
    <n v="302303"/>
    <n v="5"/>
    <n v="30"/>
    <x v="2"/>
    <x v="12"/>
    <x v="12"/>
    <s v="NULL"/>
    <n v="1"/>
    <n v="77339710"/>
    <s v="NULL"/>
    <d v="1995-08-29T00:00:00"/>
    <s v="F"/>
    <s v="NULL"/>
    <n v="2"/>
    <s v="C"/>
    <s v="C"/>
    <s v="A"/>
    <n v="26"/>
    <n v="26"/>
    <n v="7"/>
    <n v="10"/>
    <s v="D"/>
    <n v="1"/>
    <x v="0"/>
    <n v="3"/>
    <n v="1"/>
    <n v="70"/>
    <n v="155"/>
    <s v="NULL"/>
    <n v="58"/>
    <s v="NULL"/>
    <s v="NULL"/>
    <s v="NULL"/>
    <s v="NULL"/>
    <d v="2022-04-12T00:00:00"/>
    <s v="PER"/>
    <s v="M"/>
    <n v="70665643"/>
    <n v="1"/>
    <n v="1"/>
    <n v="45561228"/>
  </r>
  <r>
    <n v="676118473"/>
    <x v="0"/>
    <x v="9"/>
    <n v="6"/>
    <d v="2022-04-06T00:00:00"/>
    <n v="506"/>
    <n v="9"/>
    <n v="1"/>
    <n v="301203"/>
    <n v="5"/>
    <n v="30"/>
    <x v="2"/>
    <x v="9"/>
    <x v="9"/>
    <s v="NULL"/>
    <n v="1"/>
    <n v="76164884"/>
    <s v="NULL"/>
    <d v="2006-03-23T00:00:00"/>
    <s v="F"/>
    <s v="NULL"/>
    <n v="2"/>
    <s v="C"/>
    <s v="C"/>
    <s v="A"/>
    <n v="16"/>
    <n v="16"/>
    <n v="0"/>
    <n v="14"/>
    <s v="D"/>
    <n v="1"/>
    <x v="0"/>
    <n v="2"/>
    <n v="1"/>
    <n v="39.799999999999997"/>
    <n v="150"/>
    <s v="NULL"/>
    <n v="58"/>
    <s v="NULL"/>
    <s v="NULL"/>
    <s v="NULL"/>
    <s v="NULL"/>
    <d v="2022-04-12T00:00:00"/>
    <s v="PER"/>
    <s v="M"/>
    <n v="46716620"/>
    <n v="5"/>
    <n v="23"/>
    <n v="45561228"/>
  </r>
  <r>
    <n v="676036191"/>
    <x v="0"/>
    <x v="9"/>
    <n v="6"/>
    <d v="2022-04-06T00:00:00"/>
    <n v="253"/>
    <n v="7"/>
    <n v="1"/>
    <n v="302401"/>
    <n v="5"/>
    <n v="30"/>
    <x v="0"/>
    <x v="0"/>
    <x v="0"/>
    <s v="NULL"/>
    <n v="1"/>
    <n v="75923443"/>
    <s v="NULL"/>
    <d v="1999-01-28T00:00:00"/>
    <s v="F"/>
    <s v="NULL"/>
    <n v="2"/>
    <s v="C"/>
    <s v="C"/>
    <s v="A"/>
    <n v="23"/>
    <n v="23"/>
    <n v="2"/>
    <n v="9"/>
    <s v="D"/>
    <n v="2"/>
    <x v="0"/>
    <n v="4"/>
    <n v="1"/>
    <s v="NULL"/>
    <s v="NULL"/>
    <s v="NULL"/>
    <n v="58"/>
    <s v="NULL"/>
    <s v="NULL"/>
    <s v="NULL"/>
    <s v="NULL"/>
    <d v="2022-04-12T00:00:00"/>
    <s v="PER"/>
    <s v="M"/>
    <n v="46392274"/>
    <n v="1"/>
    <n v="22"/>
    <n v="860048"/>
  </r>
  <r>
    <n v="676038775"/>
    <x v="0"/>
    <x v="9"/>
    <n v="6"/>
    <d v="2022-04-06T00:00:00"/>
    <n v="253"/>
    <n v="9"/>
    <n v="1"/>
    <n v="303712"/>
    <n v="5"/>
    <n v="30"/>
    <x v="0"/>
    <x v="0"/>
    <x v="0"/>
    <s v="NULL"/>
    <n v="1"/>
    <n v="76164884"/>
    <s v="NULL"/>
    <d v="2006-03-23T00:00:00"/>
    <s v="F"/>
    <s v="NULL"/>
    <n v="2"/>
    <s v="C"/>
    <s v="C"/>
    <s v="A"/>
    <n v="16"/>
    <n v="16"/>
    <n v="0"/>
    <n v="14"/>
    <s v="D"/>
    <n v="2"/>
    <x v="0"/>
    <n v="2"/>
    <n v="1"/>
    <s v="NULL"/>
    <s v="NULL"/>
    <s v="NULL"/>
    <n v="58"/>
    <s v="NULL"/>
    <s v="NULL"/>
    <s v="NULL"/>
    <s v="NULL"/>
    <d v="2022-04-12T00:00:00"/>
    <s v="PER"/>
    <s v="M"/>
    <n v="40170218"/>
    <n v="1"/>
    <n v="18"/>
    <n v="860048"/>
  </r>
  <r>
    <n v="679054074"/>
    <x v="0"/>
    <x v="9"/>
    <n v="8"/>
    <d v="2022-04-08T00:00:00"/>
    <n v="271"/>
    <n v="2"/>
    <n v="1"/>
    <n v="302401"/>
    <n v="5"/>
    <n v="30"/>
    <x v="0"/>
    <x v="0"/>
    <x v="0"/>
    <s v="NULL"/>
    <n v="1"/>
    <n v="77339710"/>
    <s v="NULL"/>
    <d v="1995-08-29T00:00:00"/>
    <s v="F"/>
    <s v="NULL"/>
    <n v="2"/>
    <s v="C"/>
    <s v="C"/>
    <s v="A"/>
    <n v="26"/>
    <n v="26"/>
    <n v="7"/>
    <n v="10"/>
    <s v="D"/>
    <n v="2"/>
    <x v="0"/>
    <n v="3"/>
    <n v="1"/>
    <s v="NULL"/>
    <s v="NULL"/>
    <s v="NULL"/>
    <n v="58"/>
    <s v="NULL"/>
    <s v="NULL"/>
    <s v="NULL"/>
    <s v="NULL"/>
    <d v="2022-04-19T00:00:00"/>
    <s v="PER"/>
    <s v="M"/>
    <n v="46392274"/>
    <n v="1"/>
    <n v="22"/>
    <n v="860048"/>
  </r>
  <r>
    <n v="679075393"/>
    <x v="0"/>
    <x v="9"/>
    <n v="9"/>
    <d v="2022-04-09T00:00:00"/>
    <n v="271"/>
    <n v="13"/>
    <n v="2"/>
    <n v="303802"/>
    <n v="5"/>
    <n v="30"/>
    <x v="0"/>
    <x v="0"/>
    <x v="0"/>
    <s v="NULL"/>
    <n v="1"/>
    <n v="76164884"/>
    <s v="NULL"/>
    <d v="2006-03-23T00:00:00"/>
    <s v="F"/>
    <s v="NULL"/>
    <n v="2"/>
    <s v="C"/>
    <s v="C"/>
    <s v="A"/>
    <n v="16"/>
    <n v="16"/>
    <n v="0"/>
    <n v="17"/>
    <s v="D"/>
    <n v="2"/>
    <x v="0"/>
    <n v="2"/>
    <n v="1"/>
    <s v="NULL"/>
    <s v="NULL"/>
    <s v="NULL"/>
    <n v="58"/>
    <s v="NULL"/>
    <s v="NULL"/>
    <s v="NULL"/>
    <s v="NULL"/>
    <d v="2022-04-19T00:00:00"/>
    <s v="PER"/>
    <s v="M"/>
    <n v="9677007"/>
    <n v="8"/>
    <n v="28"/>
    <n v="860048"/>
  </r>
  <r>
    <n v="676039415"/>
    <x v="0"/>
    <x v="9"/>
    <n v="6"/>
    <d v="2022-04-06T00:00:00"/>
    <n v="253"/>
    <n v="9"/>
    <n v="2"/>
    <n v="303712"/>
    <n v="5"/>
    <n v="30"/>
    <x v="0"/>
    <x v="0"/>
    <x v="0"/>
    <s v="NULL"/>
    <n v="1"/>
    <n v="92296739"/>
    <s v="NULL"/>
    <d v="2021-04-01T00:00:00"/>
    <s v="F"/>
    <s v="NULL"/>
    <n v="2"/>
    <s v="C"/>
    <s v="C"/>
    <s v="A"/>
    <n v="1"/>
    <n v="1"/>
    <n v="0"/>
    <n v="5"/>
    <s v="D"/>
    <n v="2"/>
    <x v="0"/>
    <n v="2"/>
    <n v="1"/>
    <s v="NULL"/>
    <s v="NULL"/>
    <s v="NULL"/>
    <n v="58"/>
    <s v="NULL"/>
    <s v="NULL"/>
    <s v="NULL"/>
    <s v="NULL"/>
    <d v="2022-04-12T00:00:00"/>
    <s v="PER"/>
    <s v="M"/>
    <n v="40170218"/>
    <n v="1"/>
    <n v="18"/>
    <n v="860048"/>
  </r>
  <r>
    <n v="743858349"/>
    <x v="0"/>
    <x v="9"/>
    <n v="6"/>
    <d v="2022-04-06T00:00:00"/>
    <s v="L22"/>
    <n v="6"/>
    <n v="19"/>
    <n v="302303"/>
    <n v="5"/>
    <n v="30"/>
    <x v="1"/>
    <x v="1"/>
    <x v="1"/>
    <s v="NULL"/>
    <n v="1"/>
    <n v="75923443"/>
    <s v="NULL"/>
    <d v="1999-01-28T00:00:00"/>
    <s v="F"/>
    <s v="NULL"/>
    <n v="2"/>
    <s v="C"/>
    <s v="C"/>
    <s v="A"/>
    <n v="23"/>
    <n v="23"/>
    <n v="2"/>
    <n v="9"/>
    <s v="D"/>
    <n v="1"/>
    <x v="0"/>
    <n v="3"/>
    <n v="1"/>
    <s v="NULL"/>
    <s v="NULL"/>
    <s v="NULL"/>
    <n v="58"/>
    <s v="NULL"/>
    <s v="NULL"/>
    <s v="NULL"/>
    <s v="NULL"/>
    <d v="2022-08-15T00:00:00"/>
    <s v="PER"/>
    <s v="M"/>
    <n v="73873164"/>
    <n v="1"/>
    <n v="1"/>
    <n v="71299360"/>
  </r>
  <r>
    <n v="776601939"/>
    <x v="0"/>
    <x v="3"/>
    <n v="27"/>
    <d v="2022-10-27T00:00:00"/>
    <s v="PN3"/>
    <n v="16"/>
    <n v="2"/>
    <n v="302303"/>
    <n v="5"/>
    <n v="30"/>
    <x v="6"/>
    <x v="22"/>
    <x v="22"/>
    <s v="NULL"/>
    <n v="1"/>
    <n v="46884477"/>
    <s v="NULL"/>
    <d v="1992-02-20T00:00:00"/>
    <s v="F"/>
    <s v="NULL"/>
    <n v="2"/>
    <s v="C"/>
    <s v="C"/>
    <s v="A"/>
    <n v="30"/>
    <n v="30"/>
    <n v="8"/>
    <n v="7"/>
    <s v="D"/>
    <n v="1"/>
    <x v="0"/>
    <n v="2"/>
    <n v="1"/>
    <n v="67"/>
    <n v="147"/>
    <s v="NULL"/>
    <n v="58"/>
    <s v="NULL"/>
    <s v="NULL"/>
    <s v="NULL"/>
    <s v="NULL"/>
    <d v="2022-10-27T00:00:00"/>
    <s v="PER"/>
    <s v="M"/>
    <n v="47199575"/>
    <n v="0"/>
    <n v="35"/>
    <n v="76963480"/>
  </r>
  <r>
    <n v="778321130"/>
    <x v="0"/>
    <x v="3"/>
    <n v="26"/>
    <d v="2022-10-26T00:00:00"/>
    <n v="785"/>
    <n v="9"/>
    <n v="1"/>
    <n v="303305"/>
    <n v="5"/>
    <n v="30"/>
    <x v="0"/>
    <x v="0"/>
    <x v="0"/>
    <s v="NULL"/>
    <n v="1"/>
    <n v="90634905"/>
    <s v="NULL"/>
    <d v="2018-01-20T00:00:00"/>
    <s v="M"/>
    <s v="NULL"/>
    <n v="2"/>
    <s v="C"/>
    <s v="C"/>
    <s v="A"/>
    <n v="4"/>
    <n v="4"/>
    <n v="9"/>
    <n v="6"/>
    <s v="D"/>
    <n v="2"/>
    <x v="0"/>
    <n v="4"/>
    <n v="1"/>
    <s v="NULL"/>
    <s v="NULL"/>
    <s v="NULL"/>
    <n v="58"/>
    <s v="NULL"/>
    <s v="NULL"/>
    <s v="NULL"/>
    <s v="NULL"/>
    <d v="2022-10-31T00:00:00"/>
    <s v="PER"/>
    <s v="M"/>
    <n v="46579393"/>
    <n v="3"/>
    <n v="25"/>
    <n v="860048"/>
  </r>
  <r>
    <n v="778322302"/>
    <x v="0"/>
    <x v="3"/>
    <n v="26"/>
    <d v="2022-10-26T00:00:00"/>
    <n v="785"/>
    <n v="9"/>
    <n v="3"/>
    <n v="303305"/>
    <n v="5"/>
    <n v="30"/>
    <x v="0"/>
    <x v="0"/>
    <x v="0"/>
    <s v="NULL"/>
    <n v="1"/>
    <n v="90042646"/>
    <s v="NULL"/>
    <d v="2017-01-24T00:00:00"/>
    <s v="F"/>
    <s v="NULL"/>
    <n v="2"/>
    <s v="C"/>
    <s v="C"/>
    <s v="A"/>
    <n v="5"/>
    <n v="5"/>
    <n v="9"/>
    <n v="2"/>
    <s v="D"/>
    <n v="2"/>
    <x v="1"/>
    <n v="2"/>
    <n v="1"/>
    <s v="NULL"/>
    <s v="NULL"/>
    <s v="NULL"/>
    <n v="58"/>
    <s v="NULL"/>
    <s v="NULL"/>
    <s v="NULL"/>
    <s v="NULL"/>
    <d v="2022-10-31T00:00:00"/>
    <s v="PER"/>
    <s v="M"/>
    <n v="46579393"/>
    <n v="3"/>
    <n v="25"/>
    <n v="860048"/>
  </r>
  <r>
    <n v="778299309"/>
    <x v="0"/>
    <x v="3"/>
    <n v="24"/>
    <d v="2022-10-24T00:00:00"/>
    <n v="785"/>
    <n v="2"/>
    <n v="1"/>
    <n v="303008"/>
    <n v="5"/>
    <n v="30"/>
    <x v="0"/>
    <x v="0"/>
    <x v="0"/>
    <s v="NULL"/>
    <n v="1"/>
    <n v="78424130"/>
    <s v="NULL"/>
    <d v="2014-01-15T00:00:00"/>
    <s v="F"/>
    <s v="NULL"/>
    <n v="2"/>
    <s v="C"/>
    <s v="C"/>
    <s v="A"/>
    <n v="8"/>
    <n v="8"/>
    <n v="9"/>
    <n v="9"/>
    <s v="D"/>
    <n v="2"/>
    <x v="0"/>
    <n v="3"/>
    <n v="1"/>
    <s v="NULL"/>
    <s v="NULL"/>
    <s v="NULL"/>
    <n v="58"/>
    <s v="NULL"/>
    <s v="NULL"/>
    <s v="NULL"/>
    <s v="NULL"/>
    <d v="2022-10-31T00:00:00"/>
    <s v="PER"/>
    <s v="M"/>
    <n v="45849855"/>
    <n v="1"/>
    <n v="4"/>
    <n v="860048"/>
  </r>
  <r>
    <n v="700203599"/>
    <x v="0"/>
    <x v="0"/>
    <n v="24"/>
    <d v="2022-05-24T00:00:00"/>
    <n v="379"/>
    <n v="5"/>
    <n v="1"/>
    <n v="304001"/>
    <n v="5"/>
    <n v="30"/>
    <x v="0"/>
    <x v="0"/>
    <x v="0"/>
    <s v="NULL"/>
    <n v="1"/>
    <n v="833709"/>
    <s v="NULL"/>
    <d v="1952-07-11T00:00:00"/>
    <s v="F"/>
    <s v="NULL"/>
    <n v="2"/>
    <s v="C"/>
    <s v="C"/>
    <s v="A"/>
    <n v="69"/>
    <n v="69"/>
    <n v="10"/>
    <n v="13"/>
    <s v="D"/>
    <n v="2"/>
    <x v="0"/>
    <n v="3"/>
    <n v="1"/>
    <s v="NULL"/>
    <s v="NULL"/>
    <s v="NULL"/>
    <n v="58"/>
    <s v="NULL"/>
    <s v="NULL"/>
    <s v="NULL"/>
    <s v="NULL"/>
    <d v="2022-05-27T00:00:00"/>
    <s v="PER"/>
    <s v="T"/>
    <n v="40236340"/>
    <n v="1"/>
    <n v="22"/>
    <n v="860048"/>
  </r>
  <r>
    <n v="745563040"/>
    <x v="0"/>
    <x v="0"/>
    <n v="20"/>
    <d v="2022-05-20T00:00:00"/>
    <s v="L37"/>
    <n v="2"/>
    <n v="13"/>
    <n v="303203"/>
    <n v="5"/>
    <n v="30"/>
    <x v="1"/>
    <x v="1"/>
    <x v="1"/>
    <s v="NULL"/>
    <n v="1"/>
    <n v="77540454"/>
    <s v="NULL"/>
    <d v="1998-09-23T00:00:00"/>
    <s v="F"/>
    <s v="NULL"/>
    <n v="2"/>
    <s v="C"/>
    <s v="C"/>
    <s v="A"/>
    <n v="23"/>
    <n v="23"/>
    <n v="7"/>
    <n v="27"/>
    <s v="D"/>
    <n v="1"/>
    <x v="1"/>
    <n v="3"/>
    <n v="1"/>
    <s v="NULL"/>
    <s v="NULL"/>
    <s v="NULL"/>
    <n v="58"/>
    <s v="NULL"/>
    <s v="NULL"/>
    <s v="NULL"/>
    <s v="NULL"/>
    <d v="2022-08-18T00:00:00"/>
    <s v="PER"/>
    <s v="M"/>
    <n v="74072434"/>
    <n v="5"/>
    <n v="23"/>
    <n v="71299360"/>
  </r>
  <r>
    <n v="702788432"/>
    <x v="0"/>
    <x v="0"/>
    <n v="21"/>
    <d v="2022-05-21T00:00:00"/>
    <n v="826"/>
    <n v="8"/>
    <n v="1"/>
    <n v="303203"/>
    <n v="5"/>
    <n v="30"/>
    <x v="2"/>
    <x v="6"/>
    <x v="6"/>
    <s v="NULL"/>
    <n v="1"/>
    <n v="73622978"/>
    <s v="NULL"/>
    <d v="2005-12-17T00:00:00"/>
    <s v="M"/>
    <s v="NULL"/>
    <n v="2"/>
    <s v="C"/>
    <s v="C"/>
    <s v="A"/>
    <n v="16"/>
    <n v="16"/>
    <n v="5"/>
    <n v="4"/>
    <s v="D"/>
    <n v="1"/>
    <x v="0"/>
    <n v="2"/>
    <n v="1"/>
    <s v="NULL"/>
    <s v="NULL"/>
    <s v="NULL"/>
    <n v="58"/>
    <s v="NULL"/>
    <s v="NULL"/>
    <s v="NULL"/>
    <s v="NULL"/>
    <d v="2022-05-31T00:00:00"/>
    <s v="PER"/>
    <s v="M"/>
    <n v="47787401"/>
    <n v="5"/>
    <n v="23"/>
    <n v="41473714"/>
  </r>
  <r>
    <n v="698577060"/>
    <x v="0"/>
    <x v="0"/>
    <n v="20"/>
    <d v="2022-05-20T00:00:00"/>
    <n v="372"/>
    <n v="2"/>
    <n v="2"/>
    <n v="301605"/>
    <n v="5"/>
    <n v="30"/>
    <x v="0"/>
    <x v="0"/>
    <x v="0"/>
    <s v="NULL"/>
    <n v="1"/>
    <n v="75113471"/>
    <s v="NULL"/>
    <d v="2000-04-27T00:00:00"/>
    <s v="F"/>
    <s v="NULL"/>
    <n v="2"/>
    <s v="C"/>
    <s v="C"/>
    <s v="A"/>
    <n v="22"/>
    <n v="22"/>
    <n v="0"/>
    <n v="23"/>
    <s v="D"/>
    <n v="2"/>
    <x v="0"/>
    <n v="2"/>
    <n v="1"/>
    <s v="NULL"/>
    <s v="NULL"/>
    <s v="NULL"/>
    <n v="58"/>
    <s v="NULL"/>
    <s v="NULL"/>
    <s v="NULL"/>
    <s v="NULL"/>
    <d v="2022-05-25T00:00:00"/>
    <s v="PER"/>
    <s v="M"/>
    <n v="7931867"/>
    <n v="1"/>
    <n v="19"/>
    <n v="860048"/>
  </r>
  <r>
    <n v="698576805"/>
    <x v="0"/>
    <x v="0"/>
    <n v="20"/>
    <d v="2022-05-20T00:00:00"/>
    <n v="372"/>
    <n v="2"/>
    <n v="1"/>
    <n v="301605"/>
    <n v="5"/>
    <n v="30"/>
    <x v="0"/>
    <x v="0"/>
    <x v="0"/>
    <s v="NULL"/>
    <n v="1"/>
    <n v="61613776"/>
    <s v="NULL"/>
    <d v="1993-08-24T00:00:00"/>
    <s v="F"/>
    <s v="NULL"/>
    <n v="2"/>
    <s v="C"/>
    <s v="C"/>
    <s v="A"/>
    <n v="28"/>
    <n v="28"/>
    <n v="8"/>
    <n v="26"/>
    <s v="D"/>
    <n v="2"/>
    <x v="0"/>
    <n v="3"/>
    <n v="1"/>
    <s v="NULL"/>
    <s v="NULL"/>
    <s v="NULL"/>
    <n v="58"/>
    <s v="NULL"/>
    <s v="NULL"/>
    <s v="NULL"/>
    <s v="NULL"/>
    <d v="2022-05-25T00:00:00"/>
    <s v="PER"/>
    <s v="M"/>
    <n v="7931867"/>
    <n v="1"/>
    <n v="19"/>
    <n v="860048"/>
  </r>
  <r>
    <n v="700246537"/>
    <x v="0"/>
    <x v="0"/>
    <n v="16"/>
    <d v="2022-05-16T00:00:00"/>
    <s v="L37"/>
    <n v="2"/>
    <n v="2"/>
    <n v="303203"/>
    <n v="5"/>
    <n v="30"/>
    <x v="1"/>
    <x v="1"/>
    <x v="1"/>
    <s v="NULL"/>
    <n v="1"/>
    <n v="44793667"/>
    <s v="NULL"/>
    <d v="1988-01-10T00:00:00"/>
    <s v="F"/>
    <s v="NULL"/>
    <n v="2"/>
    <s v="C"/>
    <s v="C"/>
    <s v="A"/>
    <n v="34"/>
    <n v="34"/>
    <n v="4"/>
    <n v="6"/>
    <s v="D"/>
    <n v="1"/>
    <x v="1"/>
    <n v="2"/>
    <n v="1"/>
    <s v="NULL"/>
    <s v="NULL"/>
    <s v="NULL"/>
    <n v="58"/>
    <s v="NULL"/>
    <s v="NULL"/>
    <s v="NULL"/>
    <s v="NULL"/>
    <d v="2022-05-27T00:00:00"/>
    <s v="PER"/>
    <s v="M"/>
    <n v="74072434"/>
    <n v="5"/>
    <n v="23"/>
    <n v="71299360"/>
  </r>
  <r>
    <n v="700372130"/>
    <x v="0"/>
    <x v="0"/>
    <n v="20"/>
    <d v="2022-05-20T00:00:00"/>
    <n v="750"/>
    <n v="8"/>
    <n v="1"/>
    <n v="303203"/>
    <n v="5"/>
    <n v="30"/>
    <x v="2"/>
    <x v="2"/>
    <x v="2"/>
    <s v="NULL"/>
    <n v="1"/>
    <n v="61613776"/>
    <s v="NULL"/>
    <d v="1993-08-24T00:00:00"/>
    <s v="F"/>
    <s v="NULL"/>
    <n v="2"/>
    <s v="C"/>
    <s v="C"/>
    <s v="A"/>
    <n v="28"/>
    <n v="28"/>
    <n v="8"/>
    <n v="26"/>
    <s v="D"/>
    <n v="1"/>
    <x v="1"/>
    <n v="3"/>
    <n v="1"/>
    <n v="50"/>
    <n v="134"/>
    <s v="NULL"/>
    <n v="58"/>
    <s v="NULL"/>
    <s v="NULL"/>
    <s v="NULL"/>
    <s v="NULL"/>
    <d v="2022-05-27T00:00:00"/>
    <s v="PER"/>
    <s v="M"/>
    <n v="46358785"/>
    <n v="5"/>
    <n v="23"/>
    <n v="76625399"/>
  </r>
  <r>
    <n v="692318812"/>
    <x v="0"/>
    <x v="0"/>
    <n v="9"/>
    <d v="2022-05-09T00:00:00"/>
    <n v="340"/>
    <n v="11"/>
    <n v="1"/>
    <n v="301606"/>
    <n v="5"/>
    <n v="30"/>
    <x v="0"/>
    <x v="0"/>
    <x v="0"/>
    <s v="NULL"/>
    <n v="1"/>
    <n v="48402399"/>
    <s v="NULL"/>
    <d v="1994-05-20T00:00:00"/>
    <s v="F"/>
    <s v="NULL"/>
    <n v="2"/>
    <s v="C"/>
    <s v="C"/>
    <s v="A"/>
    <n v="27"/>
    <n v="27"/>
    <n v="11"/>
    <n v="19"/>
    <s v="D"/>
    <n v="2"/>
    <x v="1"/>
    <n v="2"/>
    <n v="1"/>
    <s v="NULL"/>
    <s v="NULL"/>
    <s v="NULL"/>
    <n v="58"/>
    <s v="NULL"/>
    <s v="NULL"/>
    <s v="NULL"/>
    <s v="NULL"/>
    <d v="2022-05-12T00:00:00"/>
    <s v="PER"/>
    <s v="M"/>
    <n v="7069030"/>
    <n v="1"/>
    <n v="15"/>
    <n v="45381111"/>
  </r>
  <r>
    <n v="694497222"/>
    <x v="0"/>
    <x v="0"/>
    <n v="12"/>
    <d v="2022-05-12T00:00:00"/>
    <n v="749"/>
    <n v="9"/>
    <n v="1"/>
    <n v="302303"/>
    <n v="5"/>
    <n v="30"/>
    <x v="2"/>
    <x v="4"/>
    <x v="4"/>
    <s v="NULL"/>
    <n v="1"/>
    <n v="75213242"/>
    <s v="NULL"/>
    <d v="1997-01-31T00:00:00"/>
    <s v="F"/>
    <s v="NULL"/>
    <n v="2"/>
    <s v="C"/>
    <s v="C"/>
    <s v="A"/>
    <n v="25"/>
    <n v="25"/>
    <n v="3"/>
    <n v="12"/>
    <s v="D"/>
    <n v="1"/>
    <x v="1"/>
    <n v="2"/>
    <n v="1"/>
    <n v="64.7"/>
    <n v="147"/>
    <s v="NULL"/>
    <n v="58"/>
    <s v="NULL"/>
    <s v="NULL"/>
    <s v="NULL"/>
    <s v="NULL"/>
    <d v="2022-05-17T00:00:00"/>
    <s v="PER"/>
    <s v="M"/>
    <n v="70874294"/>
    <n v="1"/>
    <n v="45"/>
    <n v="44699242"/>
  </r>
  <r>
    <n v="694467417"/>
    <x v="0"/>
    <x v="0"/>
    <n v="12"/>
    <d v="2022-05-12T00:00:00"/>
    <n v="350"/>
    <n v="6"/>
    <n v="1"/>
    <n v="301605"/>
    <n v="5"/>
    <n v="30"/>
    <x v="0"/>
    <x v="0"/>
    <x v="0"/>
    <s v="NULL"/>
    <n v="1"/>
    <n v="47241131"/>
    <s v="NULL"/>
    <d v="1991-08-15T00:00:00"/>
    <s v="F"/>
    <s v="NULL"/>
    <n v="2"/>
    <s v="C"/>
    <s v="C"/>
    <s v="A"/>
    <n v="30"/>
    <n v="30"/>
    <n v="8"/>
    <n v="27"/>
    <s v="D"/>
    <n v="2"/>
    <x v="1"/>
    <n v="2"/>
    <n v="1"/>
    <s v="NULL"/>
    <s v="NULL"/>
    <s v="NULL"/>
    <n v="58"/>
    <s v="NULL"/>
    <s v="NULL"/>
    <s v="NULL"/>
    <s v="NULL"/>
    <d v="2022-05-17T00:00:00"/>
    <s v="PER"/>
    <s v="M"/>
    <n v="47126637"/>
    <n v="1"/>
    <n v="19"/>
    <n v="860048"/>
  </r>
  <r>
    <n v="694497752"/>
    <x v="0"/>
    <x v="0"/>
    <n v="12"/>
    <d v="2022-05-12T00:00:00"/>
    <n v="749"/>
    <n v="9"/>
    <n v="2"/>
    <n v="302303"/>
    <n v="5"/>
    <n v="30"/>
    <x v="2"/>
    <x v="4"/>
    <x v="4"/>
    <s v="NULL"/>
    <n v="1"/>
    <n v="47241131"/>
    <s v="NULL"/>
    <d v="1991-08-15T00:00:00"/>
    <s v="F"/>
    <s v="NULL"/>
    <n v="2"/>
    <s v="C"/>
    <s v="C"/>
    <s v="A"/>
    <n v="30"/>
    <n v="30"/>
    <n v="8"/>
    <n v="27"/>
    <s v="D"/>
    <n v="1"/>
    <x v="1"/>
    <n v="2"/>
    <n v="1"/>
    <n v="93"/>
    <n v="160"/>
    <s v="NULL"/>
    <n v="58"/>
    <s v="NULL"/>
    <s v="NULL"/>
    <s v="NULL"/>
    <s v="NULL"/>
    <d v="2022-05-17T00:00:00"/>
    <s v="PER"/>
    <s v="M"/>
    <n v="70874294"/>
    <n v="1"/>
    <n v="45"/>
    <n v="44699242"/>
  </r>
  <r>
    <n v="694483475"/>
    <x v="0"/>
    <x v="0"/>
    <n v="12"/>
    <d v="2022-05-12T00:00:00"/>
    <n v="350"/>
    <n v="12"/>
    <n v="2"/>
    <n v="303305"/>
    <n v="5"/>
    <n v="30"/>
    <x v="0"/>
    <x v="0"/>
    <x v="0"/>
    <s v="NULL"/>
    <n v="1"/>
    <n v="90692127"/>
    <s v="NULL"/>
    <d v="2018-03-23T00:00:00"/>
    <s v="F"/>
    <s v="NULL"/>
    <n v="2"/>
    <s v="C"/>
    <s v="C"/>
    <s v="A"/>
    <n v="4"/>
    <n v="4"/>
    <n v="1"/>
    <n v="19"/>
    <s v="D"/>
    <n v="2"/>
    <x v="0"/>
    <n v="4"/>
    <n v="1"/>
    <s v="NULL"/>
    <s v="NULL"/>
    <s v="NULL"/>
    <n v="58"/>
    <s v="NULL"/>
    <s v="NULL"/>
    <s v="NULL"/>
    <s v="NULL"/>
    <d v="2022-05-17T00:00:00"/>
    <s v="PER"/>
    <s v="M"/>
    <n v="46579393"/>
    <n v="3"/>
    <n v="25"/>
    <n v="860048"/>
  </r>
  <r>
    <n v="694482752"/>
    <x v="0"/>
    <x v="0"/>
    <n v="12"/>
    <d v="2022-05-12T00:00:00"/>
    <n v="350"/>
    <n v="12"/>
    <n v="1"/>
    <n v="303305"/>
    <n v="5"/>
    <n v="30"/>
    <x v="0"/>
    <x v="0"/>
    <x v="0"/>
    <s v="NULL"/>
    <n v="1"/>
    <n v="90247082"/>
    <s v="NULL"/>
    <d v="2017-05-25T00:00:00"/>
    <s v="M"/>
    <s v="NULL"/>
    <n v="2"/>
    <s v="C"/>
    <s v="C"/>
    <s v="A"/>
    <n v="4"/>
    <n v="4"/>
    <n v="11"/>
    <n v="17"/>
    <s v="D"/>
    <n v="2"/>
    <x v="0"/>
    <n v="3"/>
    <n v="1"/>
    <s v="NULL"/>
    <s v="NULL"/>
    <s v="NULL"/>
    <n v="58"/>
    <s v="NULL"/>
    <s v="NULL"/>
    <s v="NULL"/>
    <s v="NULL"/>
    <d v="2022-05-17T00:00:00"/>
    <s v="PER"/>
    <s v="M"/>
    <n v="46579393"/>
    <n v="3"/>
    <n v="25"/>
    <n v="860048"/>
  </r>
  <r>
    <n v="694481687"/>
    <x v="0"/>
    <x v="0"/>
    <n v="12"/>
    <d v="2022-05-12T00:00:00"/>
    <n v="350"/>
    <n v="8"/>
    <n v="1"/>
    <n v="303712"/>
    <n v="5"/>
    <n v="30"/>
    <x v="0"/>
    <x v="0"/>
    <x v="0"/>
    <s v="NULL"/>
    <n v="1"/>
    <n v="92888997"/>
    <s v="NULL"/>
    <d v="2022-05-12T00:00:00"/>
    <s v="F"/>
    <s v="NULL"/>
    <n v="2"/>
    <s v="C"/>
    <s v="C"/>
    <s v="D"/>
    <n v="1"/>
    <n v="0"/>
    <n v="0"/>
    <n v="0"/>
    <s v="D"/>
    <n v="1"/>
    <x v="0"/>
    <n v="2"/>
    <n v="1"/>
    <s v="NULL"/>
    <s v="NULL"/>
    <s v="NULL"/>
    <n v="58"/>
    <s v="NULL"/>
    <s v="NULL"/>
    <s v="NULL"/>
    <s v="NULL"/>
    <d v="2022-05-17T00:00:00"/>
    <s v="PER"/>
    <s v="M"/>
    <n v="21486858"/>
    <n v="1"/>
    <n v="18"/>
    <n v="860048"/>
  </r>
  <r>
    <n v="694471926"/>
    <x v="0"/>
    <x v="0"/>
    <n v="12"/>
    <d v="2022-05-12T00:00:00"/>
    <n v="350"/>
    <n v="6"/>
    <n v="2"/>
    <n v="301605"/>
    <n v="5"/>
    <n v="30"/>
    <x v="0"/>
    <x v="0"/>
    <x v="0"/>
    <s v="NULL"/>
    <n v="1"/>
    <n v="75213242"/>
    <s v="NULL"/>
    <d v="1997-01-31T00:00:00"/>
    <s v="F"/>
    <s v="NULL"/>
    <n v="2"/>
    <s v="C"/>
    <s v="C"/>
    <s v="A"/>
    <n v="25"/>
    <n v="25"/>
    <n v="3"/>
    <n v="12"/>
    <s v="D"/>
    <n v="2"/>
    <x v="1"/>
    <n v="2"/>
    <n v="1"/>
    <s v="NULL"/>
    <s v="NULL"/>
    <s v="NULL"/>
    <n v="58"/>
    <s v="NULL"/>
    <s v="NULL"/>
    <s v="NULL"/>
    <s v="NULL"/>
    <d v="2022-05-17T00:00:00"/>
    <s v="PER"/>
    <s v="M"/>
    <n v="47126637"/>
    <n v="1"/>
    <n v="19"/>
    <n v="860048"/>
  </r>
  <r>
    <n v="743862568"/>
    <x v="0"/>
    <x v="0"/>
    <n v="13"/>
    <d v="2022-05-13T00:00:00"/>
    <s v="L30"/>
    <n v="5"/>
    <n v="11"/>
    <n v="302303"/>
    <n v="5"/>
    <n v="30"/>
    <x v="1"/>
    <x v="1"/>
    <x v="1"/>
    <s v="NULL"/>
    <n v="1"/>
    <n v="77245410"/>
    <s v="NULL"/>
    <d v="2003-08-30T00:00:00"/>
    <s v="F"/>
    <s v="NULL"/>
    <n v="2"/>
    <s v="C"/>
    <s v="C"/>
    <s v="A"/>
    <n v="18"/>
    <n v="18"/>
    <n v="8"/>
    <n v="13"/>
    <s v="D"/>
    <n v="1"/>
    <x v="0"/>
    <n v="2"/>
    <n v="1"/>
    <s v="NULL"/>
    <s v="NULL"/>
    <s v="NULL"/>
    <n v="58"/>
    <s v="NULL"/>
    <s v="NULL"/>
    <s v="NULL"/>
    <s v="NULL"/>
    <d v="2022-08-15T00:00:00"/>
    <s v="PER"/>
    <s v="M"/>
    <n v="73873164"/>
    <n v="1"/>
    <n v="1"/>
    <n v="71299360"/>
  </r>
  <r>
    <n v="695159932"/>
    <x v="0"/>
    <x v="0"/>
    <n v="16"/>
    <d v="2022-05-16T00:00:00"/>
    <s v="P04"/>
    <n v="16"/>
    <n v="1"/>
    <n v="301203"/>
    <n v="5"/>
    <n v="30"/>
    <x v="5"/>
    <x v="11"/>
    <x v="11"/>
    <s v="NULL"/>
    <n v="1"/>
    <n v="76756023"/>
    <s v="NULL"/>
    <d v="2001-01-18T00:00:00"/>
    <s v="F"/>
    <s v="NULL"/>
    <n v="2"/>
    <s v="C"/>
    <s v="C"/>
    <s v="A"/>
    <n v="21"/>
    <n v="21"/>
    <n v="3"/>
    <n v="28"/>
    <s v="D"/>
    <n v="1"/>
    <x v="0"/>
    <n v="2"/>
    <n v="1"/>
    <n v="81.8"/>
    <n v="151"/>
    <s v="NULL"/>
    <n v="58"/>
    <s v="NULL"/>
    <s v="NULL"/>
    <s v="NULL"/>
    <s v="NULL"/>
    <d v="2022-05-18T00:00:00"/>
    <s v="PER"/>
    <s v="M"/>
    <n v="72675366"/>
    <n v="5"/>
    <n v="23"/>
    <n v="47204013"/>
  </r>
  <r>
    <n v="694545867"/>
    <x v="0"/>
    <x v="0"/>
    <n v="16"/>
    <d v="2022-05-16T00:00:00"/>
    <n v="350"/>
    <n v="11"/>
    <n v="5"/>
    <n v="301605"/>
    <n v="5"/>
    <n v="30"/>
    <x v="0"/>
    <x v="0"/>
    <x v="0"/>
    <s v="NULL"/>
    <n v="1"/>
    <n v="48933509"/>
    <s v="NULL"/>
    <d v="1985-03-25T00:00:00"/>
    <s v="F"/>
    <s v="NULL"/>
    <n v="2"/>
    <s v="C"/>
    <s v="C"/>
    <s v="A"/>
    <n v="37"/>
    <n v="37"/>
    <n v="1"/>
    <n v="21"/>
    <s v="D"/>
    <n v="2"/>
    <x v="0"/>
    <n v="2"/>
    <n v="1"/>
    <s v="NULL"/>
    <s v="NULL"/>
    <s v="NULL"/>
    <n v="58"/>
    <s v="NULL"/>
    <s v="NULL"/>
    <s v="NULL"/>
    <s v="NULL"/>
    <d v="2022-05-17T00:00:00"/>
    <s v="PER"/>
    <s v="M"/>
    <n v="835925"/>
    <n v="1"/>
    <n v="19"/>
    <n v="860048"/>
  </r>
  <r>
    <n v="694544010"/>
    <x v="0"/>
    <x v="0"/>
    <n v="16"/>
    <d v="2022-05-16T00:00:00"/>
    <n v="350"/>
    <n v="11"/>
    <n v="2"/>
    <n v="301605"/>
    <n v="5"/>
    <n v="30"/>
    <x v="0"/>
    <x v="0"/>
    <x v="0"/>
    <s v="NULL"/>
    <n v="1"/>
    <n v="44793667"/>
    <s v="NULL"/>
    <d v="1988-01-10T00:00:00"/>
    <s v="F"/>
    <s v="NULL"/>
    <n v="2"/>
    <s v="C"/>
    <s v="C"/>
    <s v="A"/>
    <n v="34"/>
    <n v="34"/>
    <n v="4"/>
    <n v="6"/>
    <s v="D"/>
    <n v="2"/>
    <x v="0"/>
    <n v="2"/>
    <n v="1"/>
    <s v="NULL"/>
    <s v="NULL"/>
    <s v="NULL"/>
    <n v="58"/>
    <s v="NULL"/>
    <s v="NULL"/>
    <s v="NULL"/>
    <s v="NULL"/>
    <d v="2022-05-17T00:00:00"/>
    <s v="PER"/>
    <s v="M"/>
    <n v="835925"/>
    <n v="1"/>
    <n v="19"/>
    <n v="860048"/>
  </r>
  <r>
    <n v="697557572"/>
    <x v="0"/>
    <x v="0"/>
    <n v="19"/>
    <d v="2022-05-19T00:00:00"/>
    <n v="360"/>
    <n v="11"/>
    <n v="1"/>
    <n v="303101"/>
    <n v="5"/>
    <n v="30"/>
    <x v="0"/>
    <x v="0"/>
    <x v="0"/>
    <s v="NULL"/>
    <n v="1"/>
    <n v="5341928"/>
    <s v="NULL"/>
    <d v="1971-05-17T00:00:00"/>
    <s v="F"/>
    <s v="NULL"/>
    <n v="2"/>
    <s v="C"/>
    <s v="C"/>
    <s v="A"/>
    <n v="51"/>
    <n v="51"/>
    <n v="0"/>
    <n v="2"/>
    <s v="D"/>
    <n v="2"/>
    <x v="0"/>
    <n v="3"/>
    <n v="1"/>
    <s v="NULL"/>
    <s v="NULL"/>
    <s v="NULL"/>
    <n v="58"/>
    <s v="NULL"/>
    <s v="NULL"/>
    <s v="NULL"/>
    <s v="NULL"/>
    <d v="2022-05-23T00:00:00"/>
    <s v="PER"/>
    <s v="M"/>
    <n v="46200391"/>
    <n v="10"/>
    <n v="24"/>
    <n v="860048"/>
  </r>
  <r>
    <n v="697558644"/>
    <x v="0"/>
    <x v="0"/>
    <n v="19"/>
    <d v="2022-05-19T00:00:00"/>
    <n v="360"/>
    <n v="12"/>
    <n v="1"/>
    <n v="301101"/>
    <n v="5"/>
    <n v="30"/>
    <x v="0"/>
    <x v="0"/>
    <x v="0"/>
    <s v="NULL"/>
    <n v="1"/>
    <n v="1059606"/>
    <s v="NULL"/>
    <d v="1957-01-22T00:00:00"/>
    <s v="M"/>
    <s v="NULL"/>
    <n v="2"/>
    <s v="C"/>
    <s v="C"/>
    <s v="A"/>
    <n v="65"/>
    <n v="65"/>
    <n v="3"/>
    <n v="27"/>
    <s v="D"/>
    <n v="2"/>
    <x v="0"/>
    <n v="3"/>
    <n v="1"/>
    <s v="NULL"/>
    <s v="NULL"/>
    <s v="NULL"/>
    <n v="58"/>
    <s v="NULL"/>
    <s v="NULL"/>
    <s v="NULL"/>
    <s v="NULL"/>
    <d v="2022-05-23T00:00:00"/>
    <s v="PER"/>
    <s v="M"/>
    <n v="5417079"/>
    <n v="1"/>
    <n v="20"/>
    <n v="860048"/>
  </r>
  <r>
    <n v="694545324"/>
    <x v="0"/>
    <x v="0"/>
    <n v="16"/>
    <d v="2022-05-16T00:00:00"/>
    <n v="350"/>
    <n v="11"/>
    <n v="4"/>
    <n v="301605"/>
    <n v="5"/>
    <n v="30"/>
    <x v="0"/>
    <x v="0"/>
    <x v="0"/>
    <s v="NULL"/>
    <n v="1"/>
    <n v="74497991"/>
    <s v="NULL"/>
    <d v="1996-07-30T00:00:00"/>
    <s v="F"/>
    <s v="NULL"/>
    <n v="2"/>
    <s v="C"/>
    <s v="C"/>
    <s v="A"/>
    <n v="25"/>
    <n v="25"/>
    <n v="9"/>
    <n v="16"/>
    <s v="D"/>
    <n v="2"/>
    <x v="0"/>
    <n v="2"/>
    <n v="1"/>
    <s v="NULL"/>
    <s v="NULL"/>
    <s v="NULL"/>
    <n v="58"/>
    <s v="NULL"/>
    <s v="NULL"/>
    <s v="NULL"/>
    <s v="NULL"/>
    <d v="2022-05-17T00:00:00"/>
    <s v="PER"/>
    <s v="M"/>
    <n v="835925"/>
    <n v="1"/>
    <n v="19"/>
    <n v="860048"/>
  </r>
  <r>
    <n v="694544642"/>
    <x v="0"/>
    <x v="0"/>
    <n v="16"/>
    <d v="2022-05-16T00:00:00"/>
    <n v="350"/>
    <n v="11"/>
    <n v="3"/>
    <n v="301605"/>
    <n v="5"/>
    <n v="30"/>
    <x v="0"/>
    <x v="0"/>
    <x v="0"/>
    <s v="NULL"/>
    <n v="1"/>
    <n v="48890285"/>
    <s v="NULL"/>
    <d v="1995-08-28T00:00:00"/>
    <s v="F"/>
    <s v="NULL"/>
    <n v="2"/>
    <s v="C"/>
    <s v="C"/>
    <s v="A"/>
    <n v="26"/>
    <n v="26"/>
    <n v="8"/>
    <n v="18"/>
    <s v="D"/>
    <n v="2"/>
    <x v="0"/>
    <n v="3"/>
    <n v="1"/>
    <s v="NULL"/>
    <s v="NULL"/>
    <s v="NULL"/>
    <n v="58"/>
    <s v="NULL"/>
    <s v="NULL"/>
    <s v="NULL"/>
    <s v="NULL"/>
    <d v="2022-05-17T00:00:00"/>
    <s v="PER"/>
    <s v="M"/>
    <n v="835925"/>
    <n v="1"/>
    <n v="19"/>
    <n v="860048"/>
  </r>
  <r>
    <n v="694543525"/>
    <x v="0"/>
    <x v="0"/>
    <n v="16"/>
    <d v="2022-05-16T00:00:00"/>
    <n v="350"/>
    <n v="11"/>
    <n v="1"/>
    <n v="301605"/>
    <n v="5"/>
    <n v="30"/>
    <x v="0"/>
    <x v="0"/>
    <x v="0"/>
    <s v="NULL"/>
    <n v="1"/>
    <n v="76756023"/>
    <s v="NULL"/>
    <d v="2001-01-18T00:00:00"/>
    <s v="F"/>
    <s v="NULL"/>
    <n v="2"/>
    <s v="C"/>
    <s v="C"/>
    <s v="A"/>
    <n v="21"/>
    <n v="21"/>
    <n v="3"/>
    <n v="28"/>
    <s v="D"/>
    <n v="2"/>
    <x v="0"/>
    <n v="2"/>
    <n v="1"/>
    <s v="NULL"/>
    <s v="NULL"/>
    <s v="NULL"/>
    <n v="58"/>
    <s v="NULL"/>
    <s v="NULL"/>
    <s v="NULL"/>
    <s v="NULL"/>
    <d v="2022-05-17T00:00:00"/>
    <s v="PER"/>
    <s v="M"/>
    <n v="835925"/>
    <n v="1"/>
    <n v="19"/>
    <n v="860048"/>
  </r>
  <r>
    <n v="703942587"/>
    <x v="0"/>
    <x v="0"/>
    <n v="16"/>
    <d v="2022-05-16T00:00:00"/>
    <n v="800"/>
    <n v="13"/>
    <n v="6"/>
    <n v="302101"/>
    <n v="5"/>
    <n v="30"/>
    <x v="2"/>
    <x v="2"/>
    <x v="2"/>
    <s v="NULL"/>
    <n v="1"/>
    <n v="27269043"/>
    <s v="NULL"/>
    <d v="1948-04-24T00:00:00"/>
    <s v="M"/>
    <s v="NULL"/>
    <n v="2"/>
    <s v="C"/>
    <s v="C"/>
    <s v="A"/>
    <n v="74"/>
    <n v="74"/>
    <n v="0"/>
    <n v="22"/>
    <s v="D"/>
    <n v="1"/>
    <x v="0"/>
    <n v="2"/>
    <n v="1"/>
    <n v="65"/>
    <n v="152"/>
    <s v="NULL"/>
    <n v="58"/>
    <s v="NULL"/>
    <s v="NULL"/>
    <s v="NULL"/>
    <s v="NULL"/>
    <d v="2022-06-01T00:00:00"/>
    <s v="PER"/>
    <s v="M"/>
    <n v="40992707"/>
    <n v="0"/>
    <n v="35"/>
    <n v="76625399"/>
  </r>
  <r>
    <n v="703941453"/>
    <x v="0"/>
    <x v="0"/>
    <n v="16"/>
    <d v="2022-05-16T00:00:00"/>
    <n v="800"/>
    <n v="13"/>
    <n v="3"/>
    <n v="302101"/>
    <n v="5"/>
    <n v="30"/>
    <x v="2"/>
    <x v="2"/>
    <x v="2"/>
    <s v="NULL"/>
    <n v="1"/>
    <n v="27390789"/>
    <s v="NULL"/>
    <d v="1958-01-05T00:00:00"/>
    <s v="F"/>
    <s v="NULL"/>
    <n v="2"/>
    <s v="C"/>
    <s v="C"/>
    <s v="A"/>
    <n v="64"/>
    <n v="64"/>
    <n v="4"/>
    <n v="11"/>
    <s v="D"/>
    <n v="1"/>
    <x v="0"/>
    <n v="2"/>
    <n v="1"/>
    <n v="66"/>
    <n v="152"/>
    <s v="NULL"/>
    <n v="58"/>
    <s v="NULL"/>
    <s v="NULL"/>
    <s v="NULL"/>
    <s v="NULL"/>
    <d v="2022-06-01T00:00:00"/>
    <s v="PER"/>
    <s v="M"/>
    <n v="40992707"/>
    <n v="0"/>
    <n v="35"/>
    <n v="76625399"/>
  </r>
  <r>
    <n v="703941694"/>
    <x v="0"/>
    <x v="0"/>
    <n v="16"/>
    <d v="2022-05-16T00:00:00"/>
    <n v="800"/>
    <n v="13"/>
    <n v="4"/>
    <n v="302101"/>
    <n v="5"/>
    <n v="30"/>
    <x v="2"/>
    <x v="2"/>
    <x v="2"/>
    <s v="NULL"/>
    <n v="1"/>
    <n v="48836446"/>
    <s v="NULL"/>
    <d v="1952-01-15T00:00:00"/>
    <s v="F"/>
    <s v="NULL"/>
    <n v="2"/>
    <s v="C"/>
    <s v="C"/>
    <s v="A"/>
    <n v="70"/>
    <n v="70"/>
    <n v="4"/>
    <n v="1"/>
    <s v="D"/>
    <n v="1"/>
    <x v="0"/>
    <n v="2"/>
    <n v="1"/>
    <n v="60"/>
    <n v="156"/>
    <s v="NULL"/>
    <n v="58"/>
    <s v="NULL"/>
    <s v="NULL"/>
    <s v="NULL"/>
    <s v="NULL"/>
    <d v="2022-06-01T00:00:00"/>
    <s v="PER"/>
    <s v="M"/>
    <n v="40992707"/>
    <n v="0"/>
    <n v="35"/>
    <n v="76625399"/>
  </r>
  <r>
    <n v="703941982"/>
    <x v="0"/>
    <x v="0"/>
    <n v="16"/>
    <d v="2022-05-16T00:00:00"/>
    <n v="800"/>
    <n v="13"/>
    <n v="5"/>
    <n v="302101"/>
    <n v="5"/>
    <n v="30"/>
    <x v="2"/>
    <x v="2"/>
    <x v="2"/>
    <s v="NULL"/>
    <n v="1"/>
    <n v="48606745"/>
    <s v="NULL"/>
    <d v="1945-03-05T00:00:00"/>
    <s v="F"/>
    <s v="NULL"/>
    <n v="2"/>
    <s v="C"/>
    <s v="C"/>
    <s v="A"/>
    <n v="77"/>
    <n v="77"/>
    <n v="2"/>
    <n v="11"/>
    <s v="D"/>
    <n v="1"/>
    <x v="0"/>
    <n v="2"/>
    <n v="1"/>
    <n v="47.5"/>
    <n v="138"/>
    <s v="NULL"/>
    <n v="58"/>
    <s v="NULL"/>
    <s v="NULL"/>
    <s v="NULL"/>
    <s v="NULL"/>
    <d v="2022-06-01T00:00:00"/>
    <s v="PER"/>
    <s v="M"/>
    <n v="40992707"/>
    <n v="0"/>
    <n v="35"/>
    <n v="76625399"/>
  </r>
  <r>
    <n v="703943186"/>
    <x v="0"/>
    <x v="0"/>
    <n v="16"/>
    <d v="2022-05-16T00:00:00"/>
    <n v="800"/>
    <n v="13"/>
    <n v="7"/>
    <n v="302101"/>
    <n v="5"/>
    <n v="30"/>
    <x v="2"/>
    <x v="2"/>
    <x v="2"/>
    <s v="NULL"/>
    <n v="1"/>
    <n v="27250061"/>
    <s v="NULL"/>
    <d v="1947-12-23T00:00:00"/>
    <s v="M"/>
    <s v="NULL"/>
    <n v="2"/>
    <s v="C"/>
    <s v="C"/>
    <s v="A"/>
    <n v="74"/>
    <n v="74"/>
    <n v="4"/>
    <n v="23"/>
    <s v="D"/>
    <n v="1"/>
    <x v="0"/>
    <n v="2"/>
    <n v="1"/>
    <s v="NULL"/>
    <s v="NULL"/>
    <s v="NULL"/>
    <n v="58"/>
    <s v="NULL"/>
    <s v="NULL"/>
    <s v="NULL"/>
    <s v="NULL"/>
    <d v="2022-06-01T00:00:00"/>
    <s v="PER"/>
    <s v="M"/>
    <n v="40992707"/>
    <n v="0"/>
    <n v="35"/>
    <n v="76625399"/>
  </r>
  <r>
    <n v="703941221"/>
    <x v="0"/>
    <x v="0"/>
    <n v="16"/>
    <d v="2022-05-16T00:00:00"/>
    <n v="800"/>
    <n v="13"/>
    <n v="2"/>
    <n v="302101"/>
    <n v="5"/>
    <n v="30"/>
    <x v="2"/>
    <x v="2"/>
    <x v="2"/>
    <s v="NULL"/>
    <n v="1"/>
    <n v="27828014"/>
    <s v="NULL"/>
    <d v="1941-01-02T00:00:00"/>
    <s v="F"/>
    <s v="NULL"/>
    <n v="2"/>
    <s v="C"/>
    <s v="C"/>
    <s v="A"/>
    <n v="81"/>
    <n v="81"/>
    <n v="4"/>
    <n v="14"/>
    <s v="D"/>
    <n v="1"/>
    <x v="0"/>
    <n v="2"/>
    <n v="1"/>
    <s v="NULL"/>
    <n v="143"/>
    <s v="NULL"/>
    <n v="58"/>
    <s v="NULL"/>
    <s v="NULL"/>
    <s v="NULL"/>
    <s v="NULL"/>
    <d v="2022-06-01T00:00:00"/>
    <s v="PER"/>
    <s v="M"/>
    <n v="40992707"/>
    <n v="0"/>
    <n v="35"/>
    <n v="76625399"/>
  </r>
  <r>
    <n v="697328364"/>
    <x v="0"/>
    <x v="0"/>
    <n v="17"/>
    <d v="2022-05-17T00:00:00"/>
    <n v="791"/>
    <n v="12"/>
    <n v="3"/>
    <n v="303203"/>
    <n v="5"/>
    <n v="30"/>
    <x v="2"/>
    <x v="21"/>
    <x v="21"/>
    <s v="NULL"/>
    <n v="1"/>
    <n v="76881379"/>
    <s v="NULL"/>
    <d v="2007-02-15T00:00:00"/>
    <s v="F"/>
    <s v="NULL"/>
    <n v="2"/>
    <s v="C"/>
    <s v="C"/>
    <s v="A"/>
    <n v="15"/>
    <n v="15"/>
    <n v="3"/>
    <n v="2"/>
    <s v="D"/>
    <n v="1"/>
    <x v="0"/>
    <n v="2"/>
    <n v="1"/>
    <n v="72"/>
    <n v="160"/>
    <s v="NULL"/>
    <n v="58"/>
    <s v="NULL"/>
    <s v="NULL"/>
    <s v="NULL"/>
    <s v="NULL"/>
    <d v="2022-05-23T00:00:00"/>
    <s v="PER"/>
    <s v="M"/>
    <n v="48067649"/>
    <n v="5"/>
    <n v="23"/>
    <n v="41473714"/>
  </r>
  <r>
    <n v="697329450"/>
    <x v="0"/>
    <x v="0"/>
    <n v="17"/>
    <d v="2022-05-17T00:00:00"/>
    <n v="791"/>
    <n v="12"/>
    <n v="5"/>
    <n v="303203"/>
    <n v="5"/>
    <n v="30"/>
    <x v="2"/>
    <x v="21"/>
    <x v="21"/>
    <s v="NULL"/>
    <n v="1"/>
    <n v="47843978"/>
    <s v="NULL"/>
    <d v="1990-10-23T00:00:00"/>
    <s v="F"/>
    <s v="NULL"/>
    <n v="2"/>
    <s v="C"/>
    <s v="C"/>
    <s v="A"/>
    <n v="31"/>
    <n v="31"/>
    <n v="6"/>
    <n v="24"/>
    <s v="D"/>
    <n v="1"/>
    <x v="0"/>
    <n v="2"/>
    <n v="1"/>
    <n v="59"/>
    <n v="156"/>
    <s v="NULL"/>
    <n v="58"/>
    <s v="NULL"/>
    <s v="NULL"/>
    <s v="NULL"/>
    <s v="NULL"/>
    <d v="2022-05-23T00:00:00"/>
    <s v="PER"/>
    <s v="M"/>
    <n v="48067649"/>
    <n v="5"/>
    <n v="23"/>
    <n v="41473714"/>
  </r>
  <r>
    <n v="697328888"/>
    <x v="0"/>
    <x v="0"/>
    <n v="17"/>
    <d v="2022-05-17T00:00:00"/>
    <n v="791"/>
    <n v="12"/>
    <n v="4"/>
    <n v="303203"/>
    <n v="5"/>
    <n v="30"/>
    <x v="2"/>
    <x v="21"/>
    <x v="21"/>
    <s v="NULL"/>
    <n v="1"/>
    <n v="5416877"/>
    <s v="NULL"/>
    <d v="1978-04-17T00:00:00"/>
    <s v="F"/>
    <s v="NULL"/>
    <n v="2"/>
    <s v="C"/>
    <s v="C"/>
    <s v="A"/>
    <n v="44"/>
    <n v="44"/>
    <n v="1"/>
    <n v="0"/>
    <s v="D"/>
    <n v="1"/>
    <x v="0"/>
    <n v="2"/>
    <n v="1"/>
    <n v="72"/>
    <n v="158"/>
    <s v="NULL"/>
    <n v="58"/>
    <s v="NULL"/>
    <s v="NULL"/>
    <s v="NULL"/>
    <s v="NULL"/>
    <d v="2022-05-23T00:00:00"/>
    <s v="PER"/>
    <s v="M"/>
    <n v="48067649"/>
    <n v="5"/>
    <n v="23"/>
    <n v="41473714"/>
  </r>
  <r>
    <n v="695283088"/>
    <x v="0"/>
    <x v="0"/>
    <n v="12"/>
    <d v="2022-05-12T00:00:00"/>
    <n v="748"/>
    <n v="3"/>
    <n v="4"/>
    <n v="303304"/>
    <n v="5"/>
    <n v="30"/>
    <x v="2"/>
    <x v="4"/>
    <x v="4"/>
    <s v="NULL"/>
    <n v="1"/>
    <n v="90247082"/>
    <s v="NULL"/>
    <d v="2017-05-25T00:00:00"/>
    <s v="M"/>
    <s v="NULL"/>
    <n v="2"/>
    <s v="C"/>
    <s v="C"/>
    <s v="A"/>
    <n v="4"/>
    <n v="4"/>
    <n v="11"/>
    <n v="17"/>
    <s v="D"/>
    <n v="1"/>
    <x v="0"/>
    <n v="3"/>
    <n v="1"/>
    <s v="NULL"/>
    <s v="NULL"/>
    <s v="NULL"/>
    <n v="58"/>
    <s v="NULL"/>
    <s v="NULL"/>
    <s v="NULL"/>
    <s v="NULL"/>
    <d v="2022-05-18T00:00:00"/>
    <s v="PER"/>
    <s v="M"/>
    <n v="45765877"/>
    <n v="3"/>
    <n v="25"/>
    <n v="41971846"/>
  </r>
  <r>
    <n v="692319323"/>
    <x v="0"/>
    <x v="0"/>
    <n v="6"/>
    <d v="2022-05-06T00:00:00"/>
    <n v="340"/>
    <n v="12"/>
    <n v="1"/>
    <n v="301605"/>
    <n v="5"/>
    <n v="30"/>
    <x v="0"/>
    <x v="0"/>
    <x v="0"/>
    <s v="NULL"/>
    <n v="1"/>
    <n v="45506677"/>
    <s v="NULL"/>
    <d v="1988-11-25T00:00:00"/>
    <s v="F"/>
    <s v="NULL"/>
    <n v="2"/>
    <s v="C"/>
    <s v="C"/>
    <s v="A"/>
    <n v="33"/>
    <n v="33"/>
    <n v="5"/>
    <n v="11"/>
    <s v="D"/>
    <n v="2"/>
    <x v="1"/>
    <n v="2"/>
    <n v="1"/>
    <s v="NULL"/>
    <s v="NULL"/>
    <s v="NULL"/>
    <n v="58"/>
    <s v="NULL"/>
    <s v="NULL"/>
    <s v="NULL"/>
    <s v="NULL"/>
    <d v="2022-05-12T00:00:00"/>
    <s v="PER"/>
    <s v="M"/>
    <n v="838218"/>
    <n v="1"/>
    <n v="19"/>
    <n v="45381111"/>
  </r>
  <r>
    <n v="694486051"/>
    <x v="0"/>
    <x v="0"/>
    <n v="13"/>
    <d v="2022-05-13T00:00:00"/>
    <n v="350"/>
    <n v="10"/>
    <n v="3"/>
    <n v="301001"/>
    <n v="5"/>
    <n v="30"/>
    <x v="0"/>
    <x v="0"/>
    <x v="0"/>
    <s v="NULL"/>
    <n v="1"/>
    <n v="33815801"/>
    <s v="NULL"/>
    <d v="1962-03-16T00:00:00"/>
    <s v="M"/>
    <s v="NULL"/>
    <n v="2"/>
    <s v="C"/>
    <s v="C"/>
    <s v="A"/>
    <n v="60"/>
    <n v="60"/>
    <n v="1"/>
    <n v="27"/>
    <s v="D"/>
    <n v="2"/>
    <x v="0"/>
    <n v="2"/>
    <n v="1"/>
    <s v="NULL"/>
    <s v="NULL"/>
    <s v="NULL"/>
    <n v="58"/>
    <s v="NULL"/>
    <s v="NULL"/>
    <s v="NULL"/>
    <s v="NULL"/>
    <d v="2022-05-17T00:00:00"/>
    <s v="PER"/>
    <s v="M"/>
    <n v="16146315"/>
    <n v="1"/>
    <n v="22"/>
    <n v="860048"/>
  </r>
  <r>
    <n v="694485706"/>
    <x v="0"/>
    <x v="0"/>
    <n v="13"/>
    <d v="2022-05-13T00:00:00"/>
    <n v="350"/>
    <n v="10"/>
    <n v="2"/>
    <n v="301001"/>
    <n v="5"/>
    <n v="30"/>
    <x v="0"/>
    <x v="0"/>
    <x v="0"/>
    <s v="NULL"/>
    <n v="1"/>
    <n v="42589215"/>
    <s v="NULL"/>
    <d v="1981-09-11T00:00:00"/>
    <s v="F"/>
    <s v="NULL"/>
    <n v="2"/>
    <s v="C"/>
    <s v="C"/>
    <s v="A"/>
    <n v="40"/>
    <n v="40"/>
    <n v="8"/>
    <n v="2"/>
    <s v="D"/>
    <n v="2"/>
    <x v="0"/>
    <n v="2"/>
    <n v="1"/>
    <s v="NULL"/>
    <s v="NULL"/>
    <s v="NULL"/>
    <n v="58"/>
    <s v="NULL"/>
    <s v="NULL"/>
    <s v="NULL"/>
    <s v="NULL"/>
    <d v="2022-05-17T00:00:00"/>
    <s v="PER"/>
    <s v="M"/>
    <n v="16146315"/>
    <n v="1"/>
    <n v="22"/>
    <n v="860048"/>
  </r>
  <r>
    <n v="694486860"/>
    <x v="0"/>
    <x v="0"/>
    <n v="13"/>
    <d v="2022-05-13T00:00:00"/>
    <n v="350"/>
    <n v="10"/>
    <n v="5"/>
    <n v="301001"/>
    <n v="5"/>
    <n v="30"/>
    <x v="0"/>
    <x v="0"/>
    <x v="0"/>
    <s v="NULL"/>
    <n v="1"/>
    <n v="47843978"/>
    <s v="NULL"/>
    <d v="1990-10-23T00:00:00"/>
    <s v="F"/>
    <s v="NULL"/>
    <n v="2"/>
    <s v="C"/>
    <s v="C"/>
    <s v="A"/>
    <n v="31"/>
    <n v="31"/>
    <n v="6"/>
    <n v="20"/>
    <s v="D"/>
    <n v="2"/>
    <x v="0"/>
    <n v="2"/>
    <n v="1"/>
    <s v="NULL"/>
    <s v="NULL"/>
    <s v="NULL"/>
    <n v="58"/>
    <s v="NULL"/>
    <s v="NULL"/>
    <s v="NULL"/>
    <s v="NULL"/>
    <d v="2022-05-17T00:00:00"/>
    <s v="PER"/>
    <s v="M"/>
    <n v="16146315"/>
    <n v="1"/>
    <n v="22"/>
    <n v="860048"/>
  </r>
  <r>
    <n v="694486548"/>
    <x v="0"/>
    <x v="0"/>
    <n v="13"/>
    <d v="2022-05-13T00:00:00"/>
    <n v="350"/>
    <n v="10"/>
    <n v="4"/>
    <n v="301001"/>
    <n v="5"/>
    <n v="30"/>
    <x v="0"/>
    <x v="0"/>
    <x v="0"/>
    <s v="NULL"/>
    <n v="1"/>
    <n v="77245410"/>
    <s v="NULL"/>
    <d v="2003-08-30T00:00:00"/>
    <s v="F"/>
    <s v="NULL"/>
    <n v="2"/>
    <s v="C"/>
    <s v="C"/>
    <s v="A"/>
    <n v="18"/>
    <n v="18"/>
    <n v="8"/>
    <n v="13"/>
    <s v="D"/>
    <n v="2"/>
    <x v="0"/>
    <n v="3"/>
    <n v="1"/>
    <s v="NULL"/>
    <s v="NULL"/>
    <s v="NULL"/>
    <n v="58"/>
    <s v="NULL"/>
    <s v="NULL"/>
    <s v="NULL"/>
    <s v="NULL"/>
    <d v="2022-05-17T00:00:00"/>
    <s v="PER"/>
    <s v="M"/>
    <n v="16146315"/>
    <n v="1"/>
    <n v="22"/>
    <n v="860048"/>
  </r>
  <r>
    <n v="694484563"/>
    <x v="0"/>
    <x v="0"/>
    <n v="13"/>
    <d v="2022-05-13T00:00:00"/>
    <n v="350"/>
    <n v="10"/>
    <n v="1"/>
    <n v="301001"/>
    <n v="5"/>
    <n v="30"/>
    <x v="0"/>
    <x v="0"/>
    <x v="0"/>
    <s v="NULL"/>
    <n v="1"/>
    <n v="43391696"/>
    <s v="NULL"/>
    <d v="1985-12-30T00:00:00"/>
    <s v="M"/>
    <s v="NULL"/>
    <n v="2"/>
    <s v="C"/>
    <s v="C"/>
    <s v="A"/>
    <n v="36"/>
    <n v="36"/>
    <n v="4"/>
    <n v="13"/>
    <s v="D"/>
    <n v="2"/>
    <x v="0"/>
    <n v="3"/>
    <n v="1"/>
    <s v="NULL"/>
    <s v="NULL"/>
    <s v="NULL"/>
    <n v="58"/>
    <s v="NULL"/>
    <s v="NULL"/>
    <s v="NULL"/>
    <s v="NULL"/>
    <d v="2022-05-17T00:00:00"/>
    <s v="PER"/>
    <s v="M"/>
    <n v="16146315"/>
    <n v="1"/>
    <n v="22"/>
    <n v="860048"/>
  </r>
  <r>
    <n v="692320797"/>
    <x v="0"/>
    <x v="0"/>
    <n v="10"/>
    <d v="2022-05-10T00:00:00"/>
    <n v="340"/>
    <n v="13"/>
    <n v="1"/>
    <n v="303712"/>
    <n v="5"/>
    <n v="30"/>
    <x v="0"/>
    <x v="0"/>
    <x v="0"/>
    <s v="NULL"/>
    <n v="1"/>
    <n v="63377069"/>
    <s v="NULL"/>
    <d v="2008-09-11T00:00:00"/>
    <s v="F"/>
    <s v="NULL"/>
    <n v="2"/>
    <s v="C"/>
    <s v="C"/>
    <s v="A"/>
    <n v="13"/>
    <n v="13"/>
    <n v="7"/>
    <n v="29"/>
    <s v="D"/>
    <n v="1"/>
    <x v="0"/>
    <n v="2"/>
    <n v="1"/>
    <s v="NULL"/>
    <s v="NULL"/>
    <s v="NULL"/>
    <n v="58"/>
    <s v="NULL"/>
    <s v="NULL"/>
    <s v="NULL"/>
    <s v="NULL"/>
    <d v="2022-05-12T00:00:00"/>
    <s v="PER"/>
    <s v="M"/>
    <n v="43389314"/>
    <n v="1"/>
    <n v="18"/>
    <n v="45381111"/>
  </r>
  <r>
    <n v="694476492"/>
    <x v="0"/>
    <x v="0"/>
    <n v="12"/>
    <d v="2022-05-12T00:00:00"/>
    <n v="350"/>
    <n v="7"/>
    <n v="1"/>
    <n v="303712"/>
    <n v="5"/>
    <n v="30"/>
    <x v="0"/>
    <x v="0"/>
    <x v="0"/>
    <s v="NULL"/>
    <n v="1"/>
    <n v="92888997"/>
    <s v="NULL"/>
    <d v="2022-05-12T00:00:00"/>
    <s v="F"/>
    <s v="NULL"/>
    <n v="1"/>
    <s v="C"/>
    <s v="C"/>
    <s v="D"/>
    <n v="1"/>
    <n v="0"/>
    <n v="0"/>
    <n v="0"/>
    <s v="D"/>
    <n v="1"/>
    <x v="0"/>
    <n v="2"/>
    <n v="1"/>
    <s v="NULL"/>
    <s v="NULL"/>
    <s v="NULL"/>
    <n v="58"/>
    <s v="NULL"/>
    <s v="NULL"/>
    <s v="NULL"/>
    <s v="NULL"/>
    <d v="2022-05-17T00:00:00"/>
    <s v="PER"/>
    <s v="T"/>
    <n v="21486858"/>
    <n v="1"/>
    <n v="18"/>
    <n v="860048"/>
  </r>
  <r>
    <n v="692321764"/>
    <x v="0"/>
    <x v="0"/>
    <n v="9"/>
    <d v="2022-05-09T00:00:00"/>
    <n v="340"/>
    <n v="15"/>
    <n v="1"/>
    <n v="301605"/>
    <n v="5"/>
    <n v="30"/>
    <x v="0"/>
    <x v="0"/>
    <x v="0"/>
    <s v="NULL"/>
    <n v="1"/>
    <n v="71861020"/>
    <s v="NULL"/>
    <d v="1992-02-24T00:00:00"/>
    <s v="F"/>
    <s v="NULL"/>
    <n v="2"/>
    <s v="C"/>
    <s v="C"/>
    <s v="A"/>
    <n v="30"/>
    <n v="30"/>
    <n v="2"/>
    <n v="15"/>
    <s v="D"/>
    <n v="2"/>
    <x v="0"/>
    <n v="2"/>
    <n v="1"/>
    <s v="NULL"/>
    <s v="NULL"/>
    <s v="NULL"/>
    <n v="58"/>
    <s v="NULL"/>
    <s v="NULL"/>
    <s v="NULL"/>
    <s v="NULL"/>
    <d v="2022-05-12T00:00:00"/>
    <s v="PER"/>
    <s v="M"/>
    <n v="835925"/>
    <n v="1"/>
    <n v="19"/>
    <n v="45381111"/>
  </r>
  <r>
    <n v="692322020"/>
    <x v="0"/>
    <x v="0"/>
    <n v="9"/>
    <d v="2022-05-09T00:00:00"/>
    <n v="340"/>
    <n v="15"/>
    <n v="2"/>
    <n v="301605"/>
    <n v="5"/>
    <n v="30"/>
    <x v="0"/>
    <x v="0"/>
    <x v="0"/>
    <s v="NULL"/>
    <n v="1"/>
    <n v="76881379"/>
    <s v="NULL"/>
    <d v="2007-02-15T00:00:00"/>
    <s v="F"/>
    <s v="NULL"/>
    <n v="2"/>
    <s v="C"/>
    <s v="C"/>
    <s v="A"/>
    <n v="15"/>
    <n v="15"/>
    <n v="2"/>
    <n v="24"/>
    <s v="D"/>
    <n v="2"/>
    <x v="1"/>
    <n v="2"/>
    <n v="1"/>
    <s v="NULL"/>
    <s v="NULL"/>
    <s v="NULL"/>
    <n v="58"/>
    <s v="NULL"/>
    <s v="NULL"/>
    <s v="NULL"/>
    <s v="NULL"/>
    <d v="2022-05-12T00:00:00"/>
    <s v="PER"/>
    <s v="M"/>
    <n v="835925"/>
    <n v="1"/>
    <n v="19"/>
    <n v="45381111"/>
  </r>
  <r>
    <n v="694784716"/>
    <x v="0"/>
    <x v="0"/>
    <n v="6"/>
    <d v="2022-05-06T00:00:00"/>
    <n v="701"/>
    <n v="9"/>
    <n v="1"/>
    <n v="302303"/>
    <n v="5"/>
    <n v="30"/>
    <x v="2"/>
    <x v="4"/>
    <x v="4"/>
    <s v="NULL"/>
    <n v="1"/>
    <n v="47292815"/>
    <s v="NULL"/>
    <d v="1991-09-23T00:00:00"/>
    <s v="F"/>
    <s v="NULL"/>
    <n v="2"/>
    <s v="C"/>
    <s v="C"/>
    <s v="A"/>
    <n v="30"/>
    <n v="30"/>
    <n v="7"/>
    <n v="13"/>
    <s v="D"/>
    <n v="1"/>
    <x v="1"/>
    <n v="2"/>
    <n v="1"/>
    <n v="76"/>
    <n v="151"/>
    <s v="NULL"/>
    <n v="58"/>
    <s v="NULL"/>
    <s v="NULL"/>
    <s v="NULL"/>
    <s v="NULL"/>
    <d v="2022-05-17T00:00:00"/>
    <s v="PER"/>
    <s v="M"/>
    <n v="70874294"/>
    <n v="1"/>
    <n v="45"/>
    <n v="839673"/>
  </r>
  <r>
    <n v="743862263"/>
    <x v="0"/>
    <x v="0"/>
    <n v="4"/>
    <d v="2022-05-04T00:00:00"/>
    <s v="L30"/>
    <n v="5"/>
    <n v="10"/>
    <n v="302303"/>
    <n v="5"/>
    <n v="30"/>
    <x v="1"/>
    <x v="1"/>
    <x v="1"/>
    <s v="NULL"/>
    <n v="1"/>
    <n v="809542"/>
    <s v="NULL"/>
    <d v="1949-06-07T00:00:00"/>
    <s v="M"/>
    <s v="NULL"/>
    <n v="2"/>
    <s v="C"/>
    <s v="C"/>
    <s v="A"/>
    <n v="72"/>
    <n v="72"/>
    <n v="10"/>
    <n v="27"/>
    <s v="D"/>
    <n v="1"/>
    <x v="0"/>
    <n v="2"/>
    <n v="1"/>
    <s v="NULL"/>
    <s v="NULL"/>
    <s v="NULL"/>
    <n v="58"/>
    <s v="NULL"/>
    <s v="NULL"/>
    <s v="NULL"/>
    <s v="NULL"/>
    <d v="2022-08-15T00:00:00"/>
    <s v="PER"/>
    <s v="M"/>
    <n v="73873164"/>
    <n v="1"/>
    <n v="1"/>
    <n v="71299360"/>
  </r>
  <r>
    <n v="692319711"/>
    <x v="0"/>
    <x v="0"/>
    <n v="6"/>
    <d v="2022-05-06T00:00:00"/>
    <n v="340"/>
    <n v="12"/>
    <n v="2"/>
    <n v="301605"/>
    <n v="5"/>
    <n v="30"/>
    <x v="0"/>
    <x v="0"/>
    <x v="0"/>
    <s v="NULL"/>
    <n v="1"/>
    <n v="41049318"/>
    <s v="NULL"/>
    <d v="1981-10-07T00:00:00"/>
    <s v="F"/>
    <s v="NULL"/>
    <n v="2"/>
    <s v="C"/>
    <s v="C"/>
    <s v="A"/>
    <n v="40"/>
    <n v="40"/>
    <n v="6"/>
    <n v="29"/>
    <s v="D"/>
    <n v="2"/>
    <x v="1"/>
    <n v="2"/>
    <n v="1"/>
    <s v="NULL"/>
    <s v="NULL"/>
    <s v="NULL"/>
    <n v="58"/>
    <s v="NULL"/>
    <s v="NULL"/>
    <s v="NULL"/>
    <s v="NULL"/>
    <d v="2022-05-12T00:00:00"/>
    <s v="PER"/>
    <s v="M"/>
    <n v="838218"/>
    <n v="1"/>
    <n v="19"/>
    <n v="45381111"/>
  </r>
  <r>
    <n v="692317048"/>
    <x v="0"/>
    <x v="0"/>
    <n v="5"/>
    <d v="2022-05-05T00:00:00"/>
    <n v="340"/>
    <n v="7"/>
    <n v="1"/>
    <n v="303304"/>
    <n v="5"/>
    <n v="30"/>
    <x v="0"/>
    <x v="0"/>
    <x v="0"/>
    <s v="NULL"/>
    <n v="1"/>
    <n v="74758777"/>
    <s v="NULL"/>
    <d v="1996-02-10T00:00:00"/>
    <s v="F"/>
    <s v="NULL"/>
    <n v="2"/>
    <s v="C"/>
    <s v="C"/>
    <s v="A"/>
    <n v="26"/>
    <n v="26"/>
    <n v="2"/>
    <n v="25"/>
    <s v="D"/>
    <n v="2"/>
    <x v="0"/>
    <n v="3"/>
    <n v="1"/>
    <s v="NULL"/>
    <s v="NULL"/>
    <s v="NULL"/>
    <n v="58"/>
    <s v="NULL"/>
    <s v="NULL"/>
    <s v="NULL"/>
    <s v="NULL"/>
    <d v="2022-05-12T00:00:00"/>
    <s v="PER"/>
    <s v="M"/>
    <n v="7368521"/>
    <n v="3"/>
    <n v="25"/>
    <n v="45381111"/>
  </r>
  <r>
    <n v="692318495"/>
    <x v="0"/>
    <x v="0"/>
    <n v="5"/>
    <d v="2022-05-05T00:00:00"/>
    <n v="340"/>
    <n v="10"/>
    <n v="1"/>
    <n v="300301"/>
    <n v="5"/>
    <n v="30"/>
    <x v="0"/>
    <x v="0"/>
    <x v="0"/>
    <s v="NULL"/>
    <n v="1"/>
    <n v="43790337"/>
    <s v="NULL"/>
    <d v="1972-09-09T00:00:00"/>
    <s v="F"/>
    <s v="NULL"/>
    <n v="2"/>
    <s v="C"/>
    <s v="C"/>
    <s v="A"/>
    <n v="49"/>
    <n v="49"/>
    <n v="7"/>
    <n v="26"/>
    <s v="D"/>
    <n v="2"/>
    <x v="0"/>
    <n v="4"/>
    <n v="1"/>
    <s v="NULL"/>
    <s v="NULL"/>
    <s v="NULL"/>
    <n v="58"/>
    <s v="NULL"/>
    <s v="NULL"/>
    <s v="NULL"/>
    <s v="NULL"/>
    <d v="2022-05-12T00:00:00"/>
    <s v="PER"/>
    <s v="M"/>
    <n v="44828382"/>
    <n v="1"/>
    <n v="10"/>
    <n v="45381111"/>
  </r>
  <r>
    <n v="702760578"/>
    <x v="0"/>
    <x v="0"/>
    <n v="7"/>
    <d v="2022-05-07T00:00:00"/>
    <n v="822"/>
    <n v="8"/>
    <n v="1"/>
    <n v="303203"/>
    <n v="5"/>
    <n v="30"/>
    <x v="2"/>
    <x v="4"/>
    <x v="4"/>
    <s v="NULL"/>
    <n v="1"/>
    <n v="48402399"/>
    <s v="NULL"/>
    <d v="1994-05-20T00:00:00"/>
    <s v="F"/>
    <s v="NULL"/>
    <n v="2"/>
    <s v="C"/>
    <s v="C"/>
    <s v="A"/>
    <n v="27"/>
    <n v="27"/>
    <n v="11"/>
    <n v="17"/>
    <s v="D"/>
    <n v="1"/>
    <x v="0"/>
    <n v="2"/>
    <n v="1"/>
    <s v="NULL"/>
    <s v="NULL"/>
    <s v="NULL"/>
    <n v="58"/>
    <s v="NULL"/>
    <s v="NULL"/>
    <s v="NULL"/>
    <s v="NULL"/>
    <d v="2022-05-31T00:00:00"/>
    <s v="PER"/>
    <s v="M"/>
    <n v="70498254"/>
    <n v="5"/>
    <n v="23"/>
    <n v="41971846"/>
  </r>
  <r>
    <n v="692321420"/>
    <x v="0"/>
    <x v="0"/>
    <n v="10"/>
    <d v="2022-05-10T00:00:00"/>
    <n v="340"/>
    <n v="14"/>
    <n v="1"/>
    <n v="302903"/>
    <n v="5"/>
    <n v="30"/>
    <x v="0"/>
    <x v="0"/>
    <x v="0"/>
    <s v="NULL"/>
    <n v="1"/>
    <n v="886664"/>
    <s v="NULL"/>
    <d v="1960-01-29T00:00:00"/>
    <s v="F"/>
    <s v="NULL"/>
    <n v="2"/>
    <s v="C"/>
    <s v="C"/>
    <s v="A"/>
    <n v="62"/>
    <n v="62"/>
    <n v="3"/>
    <n v="11"/>
    <s v="D"/>
    <n v="2"/>
    <x v="0"/>
    <n v="3"/>
    <n v="1"/>
    <s v="NULL"/>
    <s v="NULL"/>
    <s v="NULL"/>
    <n v="58"/>
    <s v="NULL"/>
    <s v="NULL"/>
    <s v="NULL"/>
    <s v="NULL"/>
    <d v="2022-05-12T00:00:00"/>
    <s v="PER"/>
    <s v="M"/>
    <n v="18205633"/>
    <n v="1"/>
    <n v="4"/>
    <n v="45381111"/>
  </r>
  <r>
    <n v="690046650"/>
    <x v="0"/>
    <x v="0"/>
    <n v="4"/>
    <d v="2022-05-04T00:00:00"/>
    <s v="L30"/>
    <n v="5"/>
    <n v="9"/>
    <n v="302303"/>
    <n v="5"/>
    <n v="30"/>
    <x v="1"/>
    <x v="1"/>
    <x v="1"/>
    <s v="NULL"/>
    <n v="1"/>
    <n v="809542"/>
    <s v="NULL"/>
    <d v="1949-06-07T00:00:00"/>
    <s v="M"/>
    <s v="NULL"/>
    <n v="2"/>
    <s v="C"/>
    <s v="C"/>
    <s v="A"/>
    <n v="72"/>
    <n v="72"/>
    <n v="10"/>
    <n v="27"/>
    <s v="D"/>
    <n v="1"/>
    <x v="1"/>
    <n v="2"/>
    <n v="1"/>
    <n v="48"/>
    <n v="147"/>
    <s v="NULL"/>
    <n v="58"/>
    <s v="NULL"/>
    <s v="NULL"/>
    <s v="NULL"/>
    <s v="NULL"/>
    <d v="2022-05-06T00:00:00"/>
    <s v="PER"/>
    <s v="M"/>
    <n v="73873164"/>
    <n v="1"/>
    <n v="1"/>
    <n v="71299360"/>
  </r>
  <r>
    <n v="692316613"/>
    <x v="0"/>
    <x v="0"/>
    <n v="4"/>
    <d v="2022-05-04T00:00:00"/>
    <n v="340"/>
    <n v="6"/>
    <n v="1"/>
    <n v="301203"/>
    <n v="5"/>
    <n v="30"/>
    <x v="0"/>
    <x v="0"/>
    <x v="0"/>
    <s v="NULL"/>
    <n v="1"/>
    <n v="92849035"/>
    <s v="NULL"/>
    <d v="2022-04-16T00:00:00"/>
    <s v="M"/>
    <s v="NULL"/>
    <n v="1"/>
    <s v="C"/>
    <s v="C"/>
    <s v="D"/>
    <n v="18"/>
    <n v="0"/>
    <n v="0"/>
    <n v="18"/>
    <s v="D"/>
    <n v="1"/>
    <x v="0"/>
    <n v="3"/>
    <n v="1"/>
    <s v="NULL"/>
    <s v="NULL"/>
    <s v="NULL"/>
    <n v="58"/>
    <s v="NULL"/>
    <s v="NULL"/>
    <s v="NULL"/>
    <s v="NULL"/>
    <d v="2022-05-12T00:00:00"/>
    <s v="PER"/>
    <s v="T"/>
    <n v="44413641"/>
    <n v="1"/>
    <n v="22"/>
    <n v="45381111"/>
  </r>
  <r>
    <n v="692320330"/>
    <x v="0"/>
    <x v="0"/>
    <n v="6"/>
    <d v="2022-05-06T00:00:00"/>
    <n v="340"/>
    <n v="12"/>
    <n v="3"/>
    <n v="301605"/>
    <n v="5"/>
    <n v="30"/>
    <x v="0"/>
    <x v="0"/>
    <x v="0"/>
    <s v="NULL"/>
    <n v="1"/>
    <n v="77245410"/>
    <s v="NULL"/>
    <d v="2003-08-30T00:00:00"/>
    <s v="F"/>
    <s v="NULL"/>
    <n v="2"/>
    <s v="C"/>
    <s v="C"/>
    <s v="A"/>
    <n v="18"/>
    <n v="18"/>
    <n v="8"/>
    <n v="6"/>
    <s v="D"/>
    <n v="2"/>
    <x v="1"/>
    <n v="2"/>
    <n v="1"/>
    <s v="NULL"/>
    <s v="NULL"/>
    <s v="NULL"/>
    <n v="58"/>
    <s v="NULL"/>
    <s v="NULL"/>
    <s v="NULL"/>
    <s v="NULL"/>
    <d v="2022-05-12T00:00:00"/>
    <s v="PER"/>
    <s v="M"/>
    <n v="838218"/>
    <n v="1"/>
    <n v="19"/>
    <n v="45381111"/>
  </r>
  <r>
    <n v="692320484"/>
    <x v="0"/>
    <x v="0"/>
    <n v="6"/>
    <d v="2022-05-06T00:00:00"/>
    <n v="340"/>
    <n v="12"/>
    <n v="4"/>
    <n v="301605"/>
    <n v="5"/>
    <n v="30"/>
    <x v="0"/>
    <x v="0"/>
    <x v="0"/>
    <s v="NULL"/>
    <n v="1"/>
    <n v="47292815"/>
    <s v="NULL"/>
    <d v="1991-09-23T00:00:00"/>
    <s v="F"/>
    <s v="NULL"/>
    <n v="2"/>
    <s v="C"/>
    <s v="C"/>
    <s v="A"/>
    <n v="30"/>
    <n v="30"/>
    <n v="7"/>
    <n v="13"/>
    <s v="D"/>
    <n v="2"/>
    <x v="1"/>
    <n v="2"/>
    <n v="1"/>
    <s v="NULL"/>
    <s v="NULL"/>
    <s v="NULL"/>
    <n v="58"/>
    <s v="NULL"/>
    <s v="NULL"/>
    <s v="NULL"/>
    <s v="NULL"/>
    <d v="2022-05-12T00:00:00"/>
    <s v="PER"/>
    <s v="M"/>
    <n v="838218"/>
    <n v="1"/>
    <n v="19"/>
    <n v="45381111"/>
  </r>
  <r>
    <n v="692317480"/>
    <x v="0"/>
    <x v="0"/>
    <n v="4"/>
    <d v="2022-05-04T00:00:00"/>
    <n v="340"/>
    <n v="8"/>
    <n v="1"/>
    <n v="301605"/>
    <n v="5"/>
    <n v="30"/>
    <x v="0"/>
    <x v="0"/>
    <x v="0"/>
    <s v="NULL"/>
    <n v="1"/>
    <n v="77669690"/>
    <s v="NULL"/>
    <d v="2002-01-10T00:00:00"/>
    <s v="F"/>
    <s v="NULL"/>
    <n v="2"/>
    <s v="C"/>
    <s v="C"/>
    <s v="A"/>
    <n v="20"/>
    <n v="20"/>
    <n v="3"/>
    <n v="24"/>
    <s v="D"/>
    <n v="2"/>
    <x v="1"/>
    <n v="2"/>
    <n v="1"/>
    <s v="NULL"/>
    <s v="NULL"/>
    <s v="NULL"/>
    <n v="58"/>
    <s v="NULL"/>
    <s v="NULL"/>
    <s v="NULL"/>
    <s v="NULL"/>
    <d v="2022-05-12T00:00:00"/>
    <s v="PER"/>
    <s v="M"/>
    <n v="9275640"/>
    <n v="1"/>
    <n v="19"/>
    <n v="45381111"/>
  </r>
  <r>
    <n v="691120565"/>
    <x v="0"/>
    <x v="0"/>
    <n v="5"/>
    <d v="2022-05-05T00:00:00"/>
    <n v="676"/>
    <n v="9"/>
    <n v="13"/>
    <n v="303304"/>
    <n v="5"/>
    <n v="30"/>
    <x v="2"/>
    <x v="4"/>
    <x v="4"/>
    <s v="NULL"/>
    <n v="1"/>
    <n v="74758777"/>
    <s v="NULL"/>
    <d v="1996-02-10T00:00:00"/>
    <s v="F"/>
    <s v="NULL"/>
    <n v="2"/>
    <s v="C"/>
    <s v="C"/>
    <s v="A"/>
    <n v="26"/>
    <n v="26"/>
    <n v="2"/>
    <n v="25"/>
    <s v="D"/>
    <n v="1"/>
    <x v="0"/>
    <n v="3"/>
    <n v="1"/>
    <s v="NULL"/>
    <s v="NULL"/>
    <s v="NULL"/>
    <n v="58"/>
    <s v="NULL"/>
    <s v="NULL"/>
    <s v="NULL"/>
    <s v="NULL"/>
    <d v="2022-05-09T00:00:00"/>
    <s v="PER"/>
    <s v="M"/>
    <n v="45765877"/>
    <n v="3"/>
    <n v="25"/>
    <n v="41971846"/>
  </r>
  <r>
    <n v="692317807"/>
    <x v="0"/>
    <x v="0"/>
    <n v="4"/>
    <d v="2022-05-04T00:00:00"/>
    <n v="340"/>
    <n v="8"/>
    <n v="3"/>
    <n v="301605"/>
    <n v="5"/>
    <n v="30"/>
    <x v="0"/>
    <x v="0"/>
    <x v="0"/>
    <s v="NULL"/>
    <n v="1"/>
    <n v="47239821"/>
    <s v="NULL"/>
    <d v="1991-10-15T00:00:00"/>
    <s v="F"/>
    <s v="NULL"/>
    <n v="2"/>
    <s v="C"/>
    <s v="C"/>
    <s v="A"/>
    <n v="30"/>
    <n v="30"/>
    <n v="6"/>
    <n v="19"/>
    <s v="D"/>
    <n v="2"/>
    <x v="0"/>
    <n v="2"/>
    <n v="1"/>
    <s v="NULL"/>
    <s v="NULL"/>
    <s v="NULL"/>
    <n v="58"/>
    <s v="NULL"/>
    <s v="NULL"/>
    <s v="NULL"/>
    <s v="NULL"/>
    <d v="2022-05-12T00:00:00"/>
    <s v="PER"/>
    <s v="M"/>
    <n v="9275640"/>
    <n v="1"/>
    <n v="19"/>
    <n v="45381111"/>
  </r>
  <r>
    <n v="687272566"/>
    <x v="0"/>
    <x v="9"/>
    <n v="30"/>
    <d v="2022-04-30T00:00:00"/>
    <n v="317"/>
    <n v="1"/>
    <n v="4"/>
    <n v="301001"/>
    <n v="5"/>
    <n v="30"/>
    <x v="0"/>
    <x v="0"/>
    <x v="0"/>
    <s v="NULL"/>
    <n v="1"/>
    <n v="48521897"/>
    <s v="NULL"/>
    <d v="1990-07-17T00:00:00"/>
    <s v="F"/>
    <s v="NULL"/>
    <n v="2"/>
    <s v="C"/>
    <s v="C"/>
    <s v="A"/>
    <n v="31"/>
    <n v="31"/>
    <n v="9"/>
    <n v="13"/>
    <s v="D"/>
    <n v="2"/>
    <x v="0"/>
    <n v="2"/>
    <n v="1"/>
    <s v="NULL"/>
    <s v="NULL"/>
    <s v="NULL"/>
    <n v="58"/>
    <s v="NULL"/>
    <s v="NULL"/>
    <s v="NULL"/>
    <s v="NULL"/>
    <d v="2022-05-02T00:00:00"/>
    <s v="PER"/>
    <s v="M"/>
    <n v="16146315"/>
    <n v="1"/>
    <n v="22"/>
    <n v="860048"/>
  </r>
  <r>
    <n v="687271745"/>
    <x v="0"/>
    <x v="9"/>
    <n v="30"/>
    <d v="2022-04-30T00:00:00"/>
    <n v="317"/>
    <n v="1"/>
    <n v="3"/>
    <n v="301001"/>
    <n v="5"/>
    <n v="30"/>
    <x v="0"/>
    <x v="0"/>
    <x v="0"/>
    <s v="NULL"/>
    <n v="1"/>
    <n v="991205"/>
    <s v="NULL"/>
    <d v="1965-02-28T00:00:00"/>
    <s v="F"/>
    <s v="NULL"/>
    <n v="2"/>
    <s v="C"/>
    <s v="C"/>
    <s v="A"/>
    <n v="57"/>
    <n v="57"/>
    <n v="2"/>
    <n v="2"/>
    <s v="D"/>
    <n v="2"/>
    <x v="0"/>
    <n v="3"/>
    <n v="1"/>
    <s v="NULL"/>
    <s v="NULL"/>
    <s v="NULL"/>
    <n v="58"/>
    <s v="NULL"/>
    <s v="NULL"/>
    <s v="NULL"/>
    <s v="NULL"/>
    <d v="2022-05-02T00:00:00"/>
    <s v="PER"/>
    <s v="M"/>
    <n v="16146315"/>
    <n v="1"/>
    <n v="22"/>
    <n v="860048"/>
  </r>
  <r>
    <n v="692318127"/>
    <x v="0"/>
    <x v="0"/>
    <n v="6"/>
    <d v="2022-05-06T00:00:00"/>
    <n v="340"/>
    <n v="9"/>
    <n v="1"/>
    <n v="301001"/>
    <n v="5"/>
    <n v="30"/>
    <x v="0"/>
    <x v="0"/>
    <x v="0"/>
    <s v="NULL"/>
    <n v="1"/>
    <n v="60331218"/>
    <s v="NULL"/>
    <d v="1992-09-21T00:00:00"/>
    <s v="F"/>
    <s v="NULL"/>
    <n v="2"/>
    <s v="C"/>
    <s v="C"/>
    <s v="A"/>
    <n v="29"/>
    <n v="29"/>
    <n v="7"/>
    <n v="15"/>
    <s v="D"/>
    <n v="2"/>
    <x v="0"/>
    <n v="2"/>
    <n v="1"/>
    <s v="NULL"/>
    <s v="NULL"/>
    <s v="NULL"/>
    <n v="58"/>
    <s v="NULL"/>
    <s v="NULL"/>
    <s v="NULL"/>
    <s v="NULL"/>
    <d v="2022-05-12T00:00:00"/>
    <s v="PER"/>
    <s v="M"/>
    <n v="16146315"/>
    <n v="1"/>
    <n v="22"/>
    <n v="45381111"/>
  </r>
  <r>
    <n v="692317674"/>
    <x v="0"/>
    <x v="0"/>
    <n v="4"/>
    <d v="2022-05-04T00:00:00"/>
    <n v="340"/>
    <n v="8"/>
    <n v="2"/>
    <n v="301605"/>
    <n v="5"/>
    <n v="30"/>
    <x v="0"/>
    <x v="0"/>
    <x v="0"/>
    <s v="NULL"/>
    <n v="1"/>
    <n v="76145034"/>
    <s v="NULL"/>
    <d v="2003-06-20T00:00:00"/>
    <s v="F"/>
    <s v="NULL"/>
    <n v="2"/>
    <s v="C"/>
    <s v="C"/>
    <s v="A"/>
    <n v="18"/>
    <n v="18"/>
    <n v="10"/>
    <n v="14"/>
    <s v="D"/>
    <n v="2"/>
    <x v="0"/>
    <n v="2"/>
    <n v="1"/>
    <s v="NULL"/>
    <s v="NULL"/>
    <s v="NULL"/>
    <n v="58"/>
    <s v="NULL"/>
    <s v="NULL"/>
    <s v="NULL"/>
    <s v="NULL"/>
    <d v="2022-05-12T00:00:00"/>
    <s v="PER"/>
    <s v="M"/>
    <n v="9275640"/>
    <n v="1"/>
    <n v="19"/>
    <n v="45381111"/>
  </r>
  <r>
    <n v="690860512"/>
    <x v="0"/>
    <x v="0"/>
    <n v="3"/>
    <d v="2022-05-03T00:00:00"/>
    <s v="P02"/>
    <n v="5"/>
    <n v="1"/>
    <n v="301203"/>
    <n v="5"/>
    <n v="30"/>
    <x v="5"/>
    <x v="11"/>
    <x v="11"/>
    <s v="NULL"/>
    <n v="1"/>
    <n v="47239821"/>
    <s v="NULL"/>
    <d v="1991-10-15T00:00:00"/>
    <s v="F"/>
    <s v="NULL"/>
    <n v="2"/>
    <s v="C"/>
    <s v="C"/>
    <s v="A"/>
    <n v="30"/>
    <n v="30"/>
    <n v="6"/>
    <n v="18"/>
    <s v="D"/>
    <n v="1"/>
    <x v="0"/>
    <n v="2"/>
    <n v="1"/>
    <n v="61.4"/>
    <n v="150"/>
    <s v="NULL"/>
    <n v="58"/>
    <s v="99.00"/>
    <s v="NULL"/>
    <s v="NULL"/>
    <s v="NULL"/>
    <d v="2022-05-09T00:00:00"/>
    <s v="PER"/>
    <s v="M"/>
    <n v="44738119"/>
    <n v="5"/>
    <n v="23"/>
    <n v="47204013"/>
  </r>
  <r>
    <n v="692334549"/>
    <x v="0"/>
    <x v="0"/>
    <n v="2"/>
    <d v="2022-05-02T00:00:00"/>
    <n v="340"/>
    <n v="16"/>
    <n v="1"/>
    <n v="303304"/>
    <n v="5"/>
    <n v="30"/>
    <x v="0"/>
    <x v="0"/>
    <x v="0"/>
    <s v="NULL"/>
    <n v="1"/>
    <n v="60715613"/>
    <s v="NULL"/>
    <d v="2009-01-17T00:00:00"/>
    <s v="F"/>
    <s v="NULL"/>
    <n v="2"/>
    <s v="C"/>
    <s v="C"/>
    <s v="A"/>
    <n v="13"/>
    <n v="13"/>
    <n v="3"/>
    <n v="15"/>
    <s v="D"/>
    <n v="2"/>
    <x v="0"/>
    <n v="3"/>
    <n v="1"/>
    <s v="NULL"/>
    <s v="NULL"/>
    <s v="NULL"/>
    <n v="58"/>
    <s v="NULL"/>
    <s v="NULL"/>
    <s v="NULL"/>
    <s v="NULL"/>
    <d v="2022-05-12T00:00:00"/>
    <s v="PER"/>
    <s v="M"/>
    <n v="837520"/>
    <n v="3"/>
    <n v="25"/>
    <n v="45381111"/>
  </r>
  <r>
    <n v="691575772"/>
    <x v="0"/>
    <x v="0"/>
    <n v="4"/>
    <d v="2022-05-04T00:00:00"/>
    <n v="678"/>
    <n v="1"/>
    <n v="5"/>
    <n v="301613"/>
    <n v="5"/>
    <n v="30"/>
    <x v="2"/>
    <x v="4"/>
    <x v="4"/>
    <s v="NULL"/>
    <n v="1"/>
    <n v="77669690"/>
    <s v="NULL"/>
    <d v="2002-01-10T00:00:00"/>
    <s v="F"/>
    <s v="NULL"/>
    <n v="2"/>
    <s v="C"/>
    <s v="C"/>
    <s v="A"/>
    <n v="20"/>
    <n v="20"/>
    <n v="3"/>
    <n v="24"/>
    <s v="D"/>
    <n v="1"/>
    <x v="0"/>
    <n v="2"/>
    <n v="1"/>
    <n v="74.5"/>
    <n v="159"/>
    <s v="NULL"/>
    <n v="58"/>
    <s v="NULL"/>
    <s v="NULL"/>
    <s v="NULL"/>
    <s v="NULL"/>
    <d v="2022-05-10T00:00:00"/>
    <s v="PER"/>
    <s v="M"/>
    <n v="71299343"/>
    <n v="5"/>
    <n v="23"/>
    <n v="41971846"/>
  </r>
  <r>
    <n v="692316177"/>
    <x v="0"/>
    <x v="0"/>
    <n v="4"/>
    <d v="2022-05-04T00:00:00"/>
    <n v="340"/>
    <n v="5"/>
    <n v="1"/>
    <n v="302903"/>
    <n v="5"/>
    <n v="30"/>
    <x v="0"/>
    <x v="0"/>
    <x v="0"/>
    <s v="NULL"/>
    <n v="1"/>
    <n v="809542"/>
    <s v="NULL"/>
    <d v="1949-06-07T00:00:00"/>
    <s v="M"/>
    <s v="NULL"/>
    <n v="2"/>
    <s v="C"/>
    <s v="C"/>
    <s v="A"/>
    <n v="72"/>
    <n v="72"/>
    <n v="10"/>
    <n v="27"/>
    <s v="D"/>
    <n v="2"/>
    <x v="0"/>
    <n v="2"/>
    <n v="1"/>
    <s v="NULL"/>
    <s v="NULL"/>
    <s v="NULL"/>
    <n v="58"/>
    <s v="NULL"/>
    <s v="NULL"/>
    <s v="NULL"/>
    <s v="NULL"/>
    <d v="2022-05-12T00:00:00"/>
    <s v="PER"/>
    <s v="M"/>
    <n v="18205633"/>
    <n v="1"/>
    <n v="4"/>
    <n v="45381111"/>
  </r>
  <r>
    <n v="692312842"/>
    <x v="0"/>
    <x v="0"/>
    <n v="2"/>
    <d v="2022-05-02T00:00:00"/>
    <n v="340"/>
    <n v="2"/>
    <n v="1"/>
    <n v="303712"/>
    <n v="5"/>
    <n v="30"/>
    <x v="0"/>
    <x v="0"/>
    <x v="0"/>
    <s v="NULL"/>
    <n v="1"/>
    <n v="92849035"/>
    <s v="NULL"/>
    <d v="2022-04-16T00:00:00"/>
    <s v="M"/>
    <s v="NULL"/>
    <n v="1"/>
    <s v="C"/>
    <s v="C"/>
    <s v="D"/>
    <n v="16"/>
    <n v="0"/>
    <n v="0"/>
    <n v="16"/>
    <s v="D"/>
    <n v="1"/>
    <x v="0"/>
    <n v="2"/>
    <n v="1"/>
    <s v="NULL"/>
    <s v="NULL"/>
    <s v="NULL"/>
    <n v="58"/>
    <s v="NULL"/>
    <s v="NULL"/>
    <s v="NULL"/>
    <s v="NULL"/>
    <d v="2022-05-12T00:00:00"/>
    <s v="PER"/>
    <s v="M"/>
    <n v="43389314"/>
    <n v="1"/>
    <n v="18"/>
    <n v="45381111"/>
  </r>
  <r>
    <n v="692314391"/>
    <x v="0"/>
    <x v="0"/>
    <n v="2"/>
    <d v="2022-05-02T00:00:00"/>
    <n v="340"/>
    <n v="3"/>
    <n v="1"/>
    <n v="301203"/>
    <n v="5"/>
    <n v="30"/>
    <x v="0"/>
    <x v="0"/>
    <x v="0"/>
    <s v="NULL"/>
    <n v="1"/>
    <n v="92849035"/>
    <s v="NULL"/>
    <d v="2022-04-16T00:00:00"/>
    <s v="M"/>
    <s v="NULL"/>
    <n v="2"/>
    <s v="C"/>
    <s v="C"/>
    <s v="D"/>
    <n v="16"/>
    <n v="0"/>
    <n v="0"/>
    <n v="16"/>
    <s v="D"/>
    <n v="1"/>
    <x v="0"/>
    <n v="2"/>
    <n v="1"/>
    <s v="NULL"/>
    <s v="NULL"/>
    <s v="NULL"/>
    <n v="58"/>
    <s v="NULL"/>
    <s v="NULL"/>
    <s v="NULL"/>
    <s v="NULL"/>
    <d v="2022-05-12T00:00:00"/>
    <s v="PER"/>
    <s v="M"/>
    <n v="44413641"/>
    <n v="1"/>
    <n v="22"/>
    <n v="45381111"/>
  </r>
  <r>
    <n v="691533796"/>
    <x v="0"/>
    <x v="0"/>
    <n v="2"/>
    <d v="2022-05-02T00:00:00"/>
    <n v="685"/>
    <n v="8"/>
    <n v="1"/>
    <n v="301203"/>
    <n v="5"/>
    <n v="30"/>
    <x v="2"/>
    <x v="4"/>
    <x v="4"/>
    <s v="NULL"/>
    <n v="1"/>
    <n v="60715613"/>
    <s v="NULL"/>
    <d v="2009-01-17T00:00:00"/>
    <s v="F"/>
    <s v="NULL"/>
    <n v="2"/>
    <s v="C"/>
    <s v="C"/>
    <s v="A"/>
    <n v="13"/>
    <n v="13"/>
    <n v="3"/>
    <n v="15"/>
    <s v="D"/>
    <n v="1"/>
    <x v="0"/>
    <n v="1"/>
    <n v="1"/>
    <s v="NULL"/>
    <s v="NULL"/>
    <s v="NULL"/>
    <n v="58"/>
    <s v="NULL"/>
    <s v="NULL"/>
    <s v="NULL"/>
    <s v="NULL"/>
    <d v="2022-05-10T00:00:00"/>
    <s v="PER"/>
    <s v="M"/>
    <n v="72138880"/>
    <n v="3"/>
    <n v="25"/>
    <n v="45561228"/>
  </r>
  <r>
    <n v="692315852"/>
    <x v="0"/>
    <x v="0"/>
    <n v="3"/>
    <d v="2022-05-03T00:00:00"/>
    <n v="340"/>
    <n v="4"/>
    <n v="1"/>
    <n v="301001"/>
    <n v="5"/>
    <n v="30"/>
    <x v="0"/>
    <x v="0"/>
    <x v="0"/>
    <s v="NULL"/>
    <n v="1"/>
    <n v="43391696"/>
    <s v="NULL"/>
    <d v="1985-12-30T00:00:00"/>
    <s v="M"/>
    <s v="NULL"/>
    <n v="2"/>
    <s v="C"/>
    <s v="C"/>
    <s v="A"/>
    <n v="36"/>
    <n v="36"/>
    <n v="4"/>
    <n v="3"/>
    <s v="D"/>
    <n v="2"/>
    <x v="0"/>
    <n v="2"/>
    <n v="1"/>
    <s v="NULL"/>
    <s v="NULL"/>
    <s v="NULL"/>
    <n v="58"/>
    <s v="NULL"/>
    <s v="NULL"/>
    <s v="NULL"/>
    <s v="NULL"/>
    <d v="2022-05-12T00:00:00"/>
    <s v="PER"/>
    <s v="M"/>
    <n v="16146315"/>
    <n v="1"/>
    <n v="22"/>
    <n v="45381111"/>
  </r>
  <r>
    <n v="780167543"/>
    <x v="0"/>
    <x v="3"/>
    <n v="31"/>
    <d v="2022-10-31T00:00:00"/>
    <n v="796"/>
    <n v="14"/>
    <n v="1"/>
    <n v="303712"/>
    <n v="5"/>
    <n v="30"/>
    <x v="0"/>
    <x v="0"/>
    <x v="0"/>
    <s v="NULL"/>
    <n v="6"/>
    <n v="93113104"/>
    <s v="NULL"/>
    <d v="2022-10-24T00:00:00"/>
    <s v="M"/>
    <s v="NULL"/>
    <n v="1"/>
    <s v="C"/>
    <s v="C"/>
    <s v="D"/>
    <n v="7"/>
    <n v="0"/>
    <n v="0"/>
    <n v="7"/>
    <s v="D"/>
    <n v="1"/>
    <x v="0"/>
    <n v="3"/>
    <n v="1"/>
    <s v="NULL"/>
    <s v="NULL"/>
    <s v="NULL"/>
    <n v="58"/>
    <s v="NULL"/>
    <s v="NULL"/>
    <s v="NULL"/>
    <s v="NULL"/>
    <d v="2022-11-03T00:00:00"/>
    <s v="PER"/>
    <s v="M"/>
    <n v="47167889"/>
    <n v="1"/>
    <n v="18"/>
    <n v="860048"/>
  </r>
  <r>
    <n v="779817131"/>
    <x v="0"/>
    <x v="3"/>
    <n v="31"/>
    <d v="2022-10-31T00:00:00"/>
    <n v="136"/>
    <n v="18"/>
    <n v="3"/>
    <n v="303802"/>
    <n v="5"/>
    <n v="30"/>
    <x v="0"/>
    <x v="27"/>
    <x v="27"/>
    <s v="NULL"/>
    <n v="1"/>
    <n v="75003143"/>
    <s v="NULL"/>
    <d v="2000-02-24T00:00:00"/>
    <s v="F"/>
    <s v="NULL"/>
    <n v="2"/>
    <s v="C"/>
    <s v="C"/>
    <s v="A"/>
    <n v="22"/>
    <n v="22"/>
    <n v="8"/>
    <n v="7"/>
    <s v="D"/>
    <n v="1"/>
    <x v="0"/>
    <n v="2"/>
    <n v="1"/>
    <s v="NULL"/>
    <s v="NULL"/>
    <s v="NULL"/>
    <n v="58"/>
    <s v="NULL"/>
    <s v="NULL"/>
    <s v="NULL"/>
    <s v="NULL"/>
    <d v="2022-11-02T00:00:00"/>
    <s v="PER"/>
    <s v="M"/>
    <n v="46375825"/>
    <n v="8"/>
    <n v="28"/>
    <n v="47316042"/>
  </r>
  <r>
    <n v="780234082"/>
    <x v="0"/>
    <x v="3"/>
    <n v="31"/>
    <d v="2022-10-31T00:00:00"/>
    <s v="F04"/>
    <n v="7"/>
    <n v="3"/>
    <n v="302303"/>
    <n v="5"/>
    <n v="30"/>
    <x v="1"/>
    <x v="14"/>
    <x v="14"/>
    <s v="NULL"/>
    <n v="1"/>
    <n v="92954770"/>
    <s v="NULL"/>
    <d v="2022-06-29T00:00:00"/>
    <s v="F"/>
    <s v="NULL"/>
    <n v="2"/>
    <s v="C"/>
    <s v="C"/>
    <s v="M"/>
    <n v="4"/>
    <n v="0"/>
    <n v="4"/>
    <n v="2"/>
    <s v="D"/>
    <n v="1"/>
    <x v="1"/>
    <n v="2"/>
    <n v="1"/>
    <s v="NULL"/>
    <s v="NULL"/>
    <s v="NULL"/>
    <n v="58"/>
    <s v="NULL"/>
    <s v="NULL"/>
    <s v="NULL"/>
    <s v="NULL"/>
    <d v="2022-11-03T00:00:00"/>
    <s v="PER"/>
    <s v="M"/>
    <n v="71820960"/>
    <n v="1"/>
    <n v="10"/>
    <n v="45124494"/>
  </r>
  <r>
    <n v="777230269"/>
    <x v="0"/>
    <x v="3"/>
    <n v="28"/>
    <d v="2022-10-28T00:00:00"/>
    <n v="452"/>
    <n v="9"/>
    <n v="2"/>
    <n v="302303"/>
    <n v="5"/>
    <n v="30"/>
    <x v="4"/>
    <x v="10"/>
    <x v="10"/>
    <s v="NULL"/>
    <n v="1"/>
    <n v="46997412"/>
    <s v="NULL"/>
    <d v="1991-10-10T00:00:00"/>
    <s v="F"/>
    <s v="NULL"/>
    <n v="2"/>
    <s v="C"/>
    <s v="C"/>
    <s v="A"/>
    <n v="31"/>
    <n v="31"/>
    <n v="0"/>
    <n v="18"/>
    <s v="D"/>
    <n v="1"/>
    <x v="0"/>
    <n v="3"/>
    <n v="1"/>
    <n v="74.400000000000006"/>
    <n v="156"/>
    <s v="NULL"/>
    <n v="58"/>
    <s v="90.00"/>
    <s v="NULL"/>
    <s v="NULL"/>
    <s v="NULL"/>
    <d v="2022-10-28T00:00:00"/>
    <s v="PER"/>
    <s v="M"/>
    <n v="71928066"/>
    <n v="1"/>
    <n v="10"/>
    <n v="42939322"/>
  </r>
  <r>
    <n v="780170757"/>
    <x v="0"/>
    <x v="3"/>
    <n v="31"/>
    <d v="2022-10-31T00:00:00"/>
    <n v="796"/>
    <n v="16"/>
    <n v="1"/>
    <n v="303305"/>
    <n v="5"/>
    <n v="30"/>
    <x v="0"/>
    <x v="0"/>
    <x v="0"/>
    <s v="NULL"/>
    <n v="1"/>
    <n v="91787277"/>
    <s v="NULL"/>
    <d v="2020-03-24T00:00:00"/>
    <s v="F"/>
    <s v="NULL"/>
    <n v="2"/>
    <s v="C"/>
    <s v="C"/>
    <s v="A"/>
    <n v="2"/>
    <n v="2"/>
    <n v="7"/>
    <n v="7"/>
    <s v="D"/>
    <n v="2"/>
    <x v="0"/>
    <n v="2"/>
    <n v="1"/>
    <s v="NULL"/>
    <s v="NULL"/>
    <s v="NULL"/>
    <n v="58"/>
    <s v="NULL"/>
    <s v="NULL"/>
    <s v="NULL"/>
    <s v="NULL"/>
    <d v="2022-11-03T00:00:00"/>
    <s v="PER"/>
    <s v="M"/>
    <n v="46579393"/>
    <n v="3"/>
    <n v="25"/>
    <n v="860048"/>
  </r>
  <r>
    <n v="687129321"/>
    <x v="0"/>
    <x v="9"/>
    <n v="29"/>
    <d v="2022-04-29T00:00:00"/>
    <n v="312"/>
    <n v="6"/>
    <n v="1"/>
    <n v="300301"/>
    <n v="5"/>
    <n v="30"/>
    <x v="0"/>
    <x v="0"/>
    <x v="0"/>
    <s v="NULL"/>
    <n v="1"/>
    <n v="80242162"/>
    <s v="NULL"/>
    <d v="1974-08-19T00:00:00"/>
    <s v="M"/>
    <s v="NULL"/>
    <n v="2"/>
    <s v="C"/>
    <s v="C"/>
    <s v="A"/>
    <n v="47"/>
    <n v="47"/>
    <n v="8"/>
    <n v="10"/>
    <s v="D"/>
    <n v="2"/>
    <x v="0"/>
    <n v="3"/>
    <n v="1"/>
    <s v="NULL"/>
    <s v="NULL"/>
    <s v="NULL"/>
    <n v="58"/>
    <s v="NULL"/>
    <s v="NULL"/>
    <s v="NULL"/>
    <s v="NULL"/>
    <d v="2022-05-02T00:00:00"/>
    <s v="PER"/>
    <s v="M"/>
    <n v="43265940"/>
    <n v="1"/>
    <n v="10"/>
    <n v="45381111"/>
  </r>
  <r>
    <n v="687123171"/>
    <x v="0"/>
    <x v="9"/>
    <n v="29"/>
    <d v="2022-04-29T00:00:00"/>
    <n v="312"/>
    <n v="3"/>
    <n v="1"/>
    <n v="300201"/>
    <n v="5"/>
    <n v="30"/>
    <x v="0"/>
    <x v="0"/>
    <x v="0"/>
    <s v="NULL"/>
    <n v="1"/>
    <n v="874396"/>
    <s v="NULL"/>
    <d v="1935-11-04T00:00:00"/>
    <s v="F"/>
    <s v="NULL"/>
    <n v="2"/>
    <s v="C"/>
    <s v="C"/>
    <s v="A"/>
    <n v="86"/>
    <n v="86"/>
    <n v="5"/>
    <n v="25"/>
    <s v="D"/>
    <n v="2"/>
    <x v="0"/>
    <n v="3"/>
    <n v="1"/>
    <s v="NULL"/>
    <s v="NULL"/>
    <s v="NULL"/>
    <n v="58"/>
    <s v="NULL"/>
    <s v="NULL"/>
    <s v="NULL"/>
    <s v="NULL"/>
    <d v="2022-05-02T00:00:00"/>
    <s v="PER"/>
    <s v="M"/>
    <n v="43130769"/>
    <n v="1"/>
    <n v="3"/>
    <n v="45381111"/>
  </r>
  <r>
    <n v="687127546"/>
    <x v="0"/>
    <x v="9"/>
    <n v="29"/>
    <d v="2022-04-29T00:00:00"/>
    <n v="312"/>
    <n v="5"/>
    <n v="1"/>
    <n v="301605"/>
    <n v="5"/>
    <n v="30"/>
    <x v="0"/>
    <x v="0"/>
    <x v="0"/>
    <s v="NULL"/>
    <n v="1"/>
    <n v="47204035"/>
    <s v="NULL"/>
    <d v="1991-07-15T00:00:00"/>
    <s v="F"/>
    <s v="NULL"/>
    <n v="2"/>
    <s v="C"/>
    <s v="C"/>
    <s v="A"/>
    <n v="30"/>
    <n v="30"/>
    <n v="9"/>
    <n v="14"/>
    <s v="D"/>
    <n v="2"/>
    <x v="0"/>
    <n v="3"/>
    <n v="1"/>
    <s v="NULL"/>
    <s v="NULL"/>
    <s v="NULL"/>
    <n v="58"/>
    <s v="NULL"/>
    <s v="NULL"/>
    <s v="NULL"/>
    <s v="NULL"/>
    <d v="2022-05-02T00:00:00"/>
    <s v="PER"/>
    <s v="M"/>
    <n v="42225007"/>
    <n v="1"/>
    <n v="19"/>
    <n v="4538111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75">
  <r>
    <x v="0"/>
    <x v="0"/>
    <n v="220101"/>
    <s v="MOYOBAMBA"/>
    <x v="0"/>
    <s v="MOYOBAMBA"/>
    <x v="0"/>
    <x v="0"/>
    <x v="0"/>
    <n v="62850474"/>
    <n v="0"/>
    <n v="1"/>
  </r>
  <r>
    <x v="0"/>
    <x v="0"/>
    <n v="220101"/>
    <s v="MOYOBAMBA"/>
    <x v="0"/>
    <s v="MOYOBAMBA"/>
    <x v="0"/>
    <x v="0"/>
    <x v="0"/>
    <n v="63186312"/>
    <n v="1"/>
    <n v="1"/>
  </r>
  <r>
    <x v="0"/>
    <x v="0"/>
    <n v="220101"/>
    <s v="MOYOBAMBA"/>
    <x v="0"/>
    <s v="MOYOBAMBA"/>
    <x v="0"/>
    <x v="0"/>
    <x v="0"/>
    <n v="78043485"/>
    <n v="0"/>
    <n v="1"/>
  </r>
  <r>
    <x v="0"/>
    <x v="0"/>
    <n v="220101"/>
    <s v="MOYOBAMBA"/>
    <x v="0"/>
    <s v="MOYOBAMBA"/>
    <x v="0"/>
    <x v="0"/>
    <x v="0"/>
    <n v="78387167"/>
    <n v="0"/>
    <n v="1"/>
  </r>
  <r>
    <x v="0"/>
    <x v="0"/>
    <n v="220101"/>
    <s v="MOYOBAMBA"/>
    <x v="0"/>
    <s v="MOYOBAMBA"/>
    <x v="0"/>
    <x v="0"/>
    <x v="0"/>
    <n v="78739359"/>
    <n v="0"/>
    <n v="1"/>
  </r>
  <r>
    <x v="0"/>
    <x v="0"/>
    <n v="220101"/>
    <s v="MOYOBAMBA"/>
    <x v="0"/>
    <s v="MOYOBAMBA"/>
    <x v="0"/>
    <x v="0"/>
    <x v="0"/>
    <n v="78812033"/>
    <n v="0"/>
    <n v="1"/>
  </r>
  <r>
    <x v="0"/>
    <x v="0"/>
    <n v="220101"/>
    <s v="MOYOBAMBA"/>
    <x v="0"/>
    <s v="MOYOBAMBA"/>
    <x v="0"/>
    <x v="0"/>
    <x v="0"/>
    <n v="79289934"/>
    <n v="0"/>
    <n v="1"/>
  </r>
  <r>
    <x v="0"/>
    <x v="0"/>
    <n v="220101"/>
    <s v="MOYOBAMBA"/>
    <x v="0"/>
    <s v="MOYOBAMBA"/>
    <x v="0"/>
    <x v="0"/>
    <x v="0"/>
    <n v="79382817"/>
    <n v="0"/>
    <n v="1"/>
  </r>
  <r>
    <x v="0"/>
    <x v="0"/>
    <n v="220101"/>
    <s v="MOYOBAMBA"/>
    <x v="0"/>
    <s v="MOYOBAMBA"/>
    <x v="0"/>
    <x v="0"/>
    <x v="0"/>
    <n v="79882211"/>
    <n v="0"/>
    <n v="1"/>
  </r>
  <r>
    <x v="0"/>
    <x v="0"/>
    <n v="220101"/>
    <s v="MOYOBAMBA"/>
    <x v="0"/>
    <s v="MOYOBAMBA"/>
    <x v="0"/>
    <x v="0"/>
    <x v="0"/>
    <n v="81065806"/>
    <n v="0"/>
    <n v="1"/>
  </r>
  <r>
    <x v="0"/>
    <x v="0"/>
    <n v="220101"/>
    <s v="MOYOBAMBA"/>
    <x v="0"/>
    <s v="MOYOBAMBA"/>
    <x v="0"/>
    <x v="0"/>
    <x v="0"/>
    <n v="90173600"/>
    <n v="0"/>
    <n v="1"/>
  </r>
  <r>
    <x v="0"/>
    <x v="0"/>
    <n v="220101"/>
    <s v="MOYOBAMBA"/>
    <x v="0"/>
    <s v="MOYOBAMBA"/>
    <x v="0"/>
    <x v="0"/>
    <x v="0"/>
    <n v="90601119"/>
    <n v="0"/>
    <n v="1"/>
  </r>
  <r>
    <x v="0"/>
    <x v="0"/>
    <n v="220101"/>
    <s v="MOYOBAMBA"/>
    <x v="0"/>
    <s v="MOYOBAMBA"/>
    <x v="0"/>
    <x v="0"/>
    <x v="0"/>
    <n v="90678359"/>
    <n v="0"/>
    <n v="1"/>
  </r>
  <r>
    <x v="0"/>
    <x v="0"/>
    <n v="220101"/>
    <s v="MOYOBAMBA"/>
    <x v="0"/>
    <s v="MOYOBAMBA"/>
    <x v="0"/>
    <x v="0"/>
    <x v="0"/>
    <n v="90842121"/>
    <n v="0"/>
    <n v="1"/>
  </r>
  <r>
    <x v="0"/>
    <x v="0"/>
    <n v="220101"/>
    <s v="MOYOBAMBA"/>
    <x v="0"/>
    <s v="MOYOBAMBA"/>
    <x v="0"/>
    <x v="1"/>
    <x v="1"/>
    <n v="62731311"/>
    <n v="0"/>
    <n v="1"/>
  </r>
  <r>
    <x v="0"/>
    <x v="0"/>
    <n v="220101"/>
    <s v="MOYOBAMBA"/>
    <x v="0"/>
    <s v="MOYOBAMBA"/>
    <x v="0"/>
    <x v="1"/>
    <x v="1"/>
    <n v="63186161"/>
    <n v="0"/>
    <n v="1"/>
  </r>
  <r>
    <x v="0"/>
    <x v="0"/>
    <n v="220101"/>
    <s v="MOYOBAMBA"/>
    <x v="0"/>
    <s v="MOYOBAMBA"/>
    <x v="0"/>
    <x v="1"/>
    <x v="1"/>
    <n v="77972275"/>
    <n v="0"/>
    <n v="1"/>
  </r>
  <r>
    <x v="0"/>
    <x v="0"/>
    <n v="220101"/>
    <s v="MOYOBAMBA"/>
    <x v="0"/>
    <s v="MOYOBAMBA"/>
    <x v="0"/>
    <x v="1"/>
    <x v="1"/>
    <n v="77983762"/>
    <n v="0"/>
    <n v="1"/>
  </r>
  <r>
    <x v="0"/>
    <x v="0"/>
    <n v="220101"/>
    <s v="MOYOBAMBA"/>
    <x v="0"/>
    <s v="MOYOBAMBA"/>
    <x v="0"/>
    <x v="1"/>
    <x v="1"/>
    <n v="77991603"/>
    <n v="0"/>
    <n v="1"/>
  </r>
  <r>
    <x v="0"/>
    <x v="0"/>
    <n v="220101"/>
    <s v="MOYOBAMBA"/>
    <x v="0"/>
    <s v="MOYOBAMBA"/>
    <x v="0"/>
    <x v="1"/>
    <x v="1"/>
    <n v="77993341"/>
    <n v="0"/>
    <n v="1"/>
  </r>
  <r>
    <x v="0"/>
    <x v="0"/>
    <n v="220101"/>
    <s v="MOYOBAMBA"/>
    <x v="0"/>
    <s v="MOYOBAMBA"/>
    <x v="0"/>
    <x v="1"/>
    <x v="1"/>
    <n v="78637989"/>
    <n v="0"/>
    <n v="1"/>
  </r>
  <r>
    <x v="0"/>
    <x v="0"/>
    <n v="220101"/>
    <s v="MOYOBAMBA"/>
    <x v="0"/>
    <s v="MOYOBAMBA"/>
    <x v="0"/>
    <x v="1"/>
    <x v="1"/>
    <n v="78872066"/>
    <n v="0"/>
    <n v="1"/>
  </r>
  <r>
    <x v="0"/>
    <x v="0"/>
    <n v="220101"/>
    <s v="MOYOBAMBA"/>
    <x v="0"/>
    <s v="MOYOBAMBA"/>
    <x v="0"/>
    <x v="1"/>
    <x v="1"/>
    <n v="78889664"/>
    <n v="0"/>
    <n v="1"/>
  </r>
  <r>
    <x v="0"/>
    <x v="0"/>
    <n v="220101"/>
    <s v="MOYOBAMBA"/>
    <x v="0"/>
    <s v="MOYOBAMBA"/>
    <x v="0"/>
    <x v="1"/>
    <x v="1"/>
    <n v="79290846"/>
    <n v="0"/>
    <n v="1"/>
  </r>
  <r>
    <x v="0"/>
    <x v="0"/>
    <n v="220101"/>
    <s v="MOYOBAMBA"/>
    <x v="0"/>
    <s v="MOYOBAMBA"/>
    <x v="0"/>
    <x v="1"/>
    <x v="1"/>
    <n v="81065723"/>
    <n v="0"/>
    <n v="1"/>
  </r>
  <r>
    <x v="0"/>
    <x v="0"/>
    <n v="220101"/>
    <s v="MOYOBAMBA"/>
    <x v="0"/>
    <s v="MOYOBAMBA"/>
    <x v="0"/>
    <x v="1"/>
    <x v="1"/>
    <n v="81219208"/>
    <n v="0"/>
    <n v="1"/>
  </r>
  <r>
    <x v="0"/>
    <x v="0"/>
    <n v="220101"/>
    <s v="MOYOBAMBA"/>
    <x v="0"/>
    <s v="MOYOBAMBA"/>
    <x v="0"/>
    <x v="1"/>
    <x v="1"/>
    <n v="81556675"/>
    <n v="0"/>
    <n v="1"/>
  </r>
  <r>
    <x v="0"/>
    <x v="0"/>
    <n v="220101"/>
    <s v="MOYOBAMBA"/>
    <x v="0"/>
    <s v="MOYOBAMBA"/>
    <x v="0"/>
    <x v="1"/>
    <x v="1"/>
    <n v="81556784"/>
    <n v="0"/>
    <n v="1"/>
  </r>
  <r>
    <x v="0"/>
    <x v="0"/>
    <n v="220101"/>
    <s v="MOYOBAMBA"/>
    <x v="0"/>
    <s v="MOYOBAMBA"/>
    <x v="0"/>
    <x v="1"/>
    <x v="1"/>
    <n v="81632084"/>
    <n v="0"/>
    <n v="1"/>
  </r>
  <r>
    <x v="0"/>
    <x v="0"/>
    <n v="220101"/>
    <s v="MOYOBAMBA"/>
    <x v="0"/>
    <s v="MOYOBAMBA"/>
    <x v="0"/>
    <x v="1"/>
    <x v="1"/>
    <n v="81632142"/>
    <n v="0"/>
    <n v="1"/>
  </r>
  <r>
    <x v="0"/>
    <x v="0"/>
    <n v="220101"/>
    <s v="MOYOBAMBA"/>
    <x v="0"/>
    <s v="MOYOBAMBA"/>
    <x v="0"/>
    <x v="1"/>
    <x v="1"/>
    <n v="90317849"/>
    <n v="0"/>
    <n v="1"/>
  </r>
  <r>
    <x v="0"/>
    <x v="0"/>
    <n v="220101"/>
    <s v="MOYOBAMBA"/>
    <x v="0"/>
    <s v="MOYOBAMBA"/>
    <x v="0"/>
    <x v="1"/>
    <x v="1"/>
    <n v="90501588"/>
    <n v="0"/>
    <n v="1"/>
  </r>
  <r>
    <x v="0"/>
    <x v="0"/>
    <n v="220101"/>
    <s v="MOYOBAMBA"/>
    <x v="0"/>
    <s v="MOYOBAMBA"/>
    <x v="0"/>
    <x v="1"/>
    <x v="1"/>
    <n v="90558538"/>
    <n v="0"/>
    <n v="1"/>
  </r>
  <r>
    <x v="0"/>
    <x v="0"/>
    <n v="220101"/>
    <s v="MOYOBAMBA"/>
    <x v="0"/>
    <s v="MOYOBAMBA"/>
    <x v="0"/>
    <x v="1"/>
    <x v="1"/>
    <n v="90888499"/>
    <n v="0"/>
    <n v="1"/>
  </r>
  <r>
    <x v="0"/>
    <x v="0"/>
    <n v="220101"/>
    <s v="MOYOBAMBA"/>
    <x v="0"/>
    <s v="MOYOBAMBA"/>
    <x v="0"/>
    <x v="1"/>
    <x v="2"/>
    <n v="78068552"/>
    <n v="0"/>
    <n v="1"/>
  </r>
  <r>
    <x v="0"/>
    <x v="0"/>
    <n v="220101"/>
    <s v="MOYOBAMBA"/>
    <x v="0"/>
    <s v="MOYOBAMBA"/>
    <x v="0"/>
    <x v="1"/>
    <x v="2"/>
    <n v="78103786"/>
    <n v="0"/>
    <n v="1"/>
  </r>
  <r>
    <x v="0"/>
    <x v="0"/>
    <n v="220101"/>
    <s v="MOYOBAMBA"/>
    <x v="0"/>
    <s v="MOYOBAMBA"/>
    <x v="0"/>
    <x v="1"/>
    <x v="2"/>
    <n v="79194037"/>
    <n v="0"/>
    <n v="1"/>
  </r>
  <r>
    <x v="0"/>
    <x v="0"/>
    <n v="220101"/>
    <s v="MOYOBAMBA"/>
    <x v="0"/>
    <s v="MOYOBAMBA"/>
    <x v="0"/>
    <x v="1"/>
    <x v="2"/>
    <n v="81581806"/>
    <n v="0"/>
    <n v="1"/>
  </r>
  <r>
    <x v="0"/>
    <x v="0"/>
    <n v="220101"/>
    <s v="MOYOBAMBA"/>
    <x v="0"/>
    <s v="MOYOBAMBA"/>
    <x v="0"/>
    <x v="1"/>
    <x v="3"/>
    <n v="62731318"/>
    <n v="0"/>
    <n v="1"/>
  </r>
  <r>
    <x v="0"/>
    <x v="0"/>
    <n v="220101"/>
    <s v="MOYOBAMBA"/>
    <x v="0"/>
    <s v="MOYOBAMBA"/>
    <x v="0"/>
    <x v="1"/>
    <x v="3"/>
    <n v="63186079"/>
    <n v="0"/>
    <n v="1"/>
  </r>
  <r>
    <x v="0"/>
    <x v="0"/>
    <n v="220101"/>
    <s v="MOYOBAMBA"/>
    <x v="0"/>
    <s v="MOYOBAMBA"/>
    <x v="0"/>
    <x v="1"/>
    <x v="3"/>
    <n v="77962405"/>
    <n v="0"/>
    <n v="1"/>
  </r>
  <r>
    <x v="0"/>
    <x v="0"/>
    <n v="220101"/>
    <s v="MOYOBAMBA"/>
    <x v="0"/>
    <s v="MOYOBAMBA"/>
    <x v="0"/>
    <x v="1"/>
    <x v="3"/>
    <n v="78995851"/>
    <n v="0"/>
    <n v="1"/>
  </r>
  <r>
    <x v="0"/>
    <x v="0"/>
    <n v="220101"/>
    <s v="MOYOBAMBA"/>
    <x v="0"/>
    <s v="MOYOBAMBA"/>
    <x v="0"/>
    <x v="1"/>
    <x v="3"/>
    <n v="91470446"/>
    <n v="0"/>
    <n v="1"/>
  </r>
  <r>
    <x v="0"/>
    <x v="0"/>
    <n v="220101"/>
    <s v="MOYOBAMBA"/>
    <x v="0"/>
    <s v="MOYOBAMBA"/>
    <x v="0"/>
    <x v="2"/>
    <x v="4"/>
    <n v="62276092"/>
    <n v="0"/>
    <n v="1"/>
  </r>
  <r>
    <x v="0"/>
    <x v="0"/>
    <n v="220101"/>
    <s v="MOYOBAMBA"/>
    <x v="0"/>
    <s v="MOYOBAMBA"/>
    <x v="0"/>
    <x v="2"/>
    <x v="4"/>
    <n v="62329080"/>
    <n v="0"/>
    <n v="1"/>
  </r>
  <r>
    <x v="0"/>
    <x v="0"/>
    <n v="220101"/>
    <s v="MOYOBAMBA"/>
    <x v="0"/>
    <s v="MOYOBAMBA"/>
    <x v="0"/>
    <x v="2"/>
    <x v="4"/>
    <n v="62329084"/>
    <n v="0"/>
    <n v="1"/>
  </r>
  <r>
    <x v="0"/>
    <x v="0"/>
    <n v="220101"/>
    <s v="MOYOBAMBA"/>
    <x v="0"/>
    <s v="MOYOBAMBA"/>
    <x v="0"/>
    <x v="2"/>
    <x v="4"/>
    <n v="62329138"/>
    <n v="0"/>
    <n v="1"/>
  </r>
  <r>
    <x v="0"/>
    <x v="0"/>
    <n v="220101"/>
    <s v="MOYOBAMBA"/>
    <x v="0"/>
    <s v="MOYOBAMBA"/>
    <x v="0"/>
    <x v="2"/>
    <x v="4"/>
    <n v="62770466"/>
    <n v="0"/>
    <n v="1"/>
  </r>
  <r>
    <x v="0"/>
    <x v="0"/>
    <n v="220101"/>
    <s v="MOYOBAMBA"/>
    <x v="0"/>
    <s v="MOYOBAMBA"/>
    <x v="0"/>
    <x v="2"/>
    <x v="4"/>
    <n v="63168065"/>
    <n v="0"/>
    <n v="1"/>
  </r>
  <r>
    <x v="0"/>
    <x v="0"/>
    <n v="220101"/>
    <s v="MOYOBAMBA"/>
    <x v="0"/>
    <s v="MOYOBAMBA"/>
    <x v="0"/>
    <x v="2"/>
    <x v="4"/>
    <n v="63296509"/>
    <n v="0"/>
    <n v="1"/>
  </r>
  <r>
    <x v="0"/>
    <x v="0"/>
    <n v="220101"/>
    <s v="MOYOBAMBA"/>
    <x v="0"/>
    <s v="MOYOBAMBA"/>
    <x v="0"/>
    <x v="2"/>
    <x v="4"/>
    <n v="63323275"/>
    <n v="0"/>
    <n v="1"/>
  </r>
  <r>
    <x v="0"/>
    <x v="0"/>
    <n v="220101"/>
    <s v="MOYOBAMBA"/>
    <x v="0"/>
    <s v="MOYOBAMBA"/>
    <x v="0"/>
    <x v="2"/>
    <x v="4"/>
    <n v="63323296"/>
    <n v="0"/>
    <n v="1"/>
  </r>
  <r>
    <x v="0"/>
    <x v="0"/>
    <n v="220101"/>
    <s v="MOYOBAMBA"/>
    <x v="0"/>
    <s v="MOYOBAMBA"/>
    <x v="0"/>
    <x v="2"/>
    <x v="4"/>
    <n v="63417346"/>
    <n v="0"/>
    <n v="1"/>
  </r>
  <r>
    <x v="0"/>
    <x v="0"/>
    <n v="220101"/>
    <s v="MOYOBAMBA"/>
    <x v="0"/>
    <s v="MOYOBAMBA"/>
    <x v="0"/>
    <x v="2"/>
    <x v="4"/>
    <n v="63492684"/>
    <n v="0"/>
    <n v="1"/>
  </r>
  <r>
    <x v="0"/>
    <x v="0"/>
    <n v="220101"/>
    <s v="MOYOBAMBA"/>
    <x v="0"/>
    <s v="MOYOBAMBA"/>
    <x v="0"/>
    <x v="2"/>
    <x v="4"/>
    <n v="63492720"/>
    <n v="0"/>
    <n v="1"/>
  </r>
  <r>
    <x v="0"/>
    <x v="0"/>
    <n v="220101"/>
    <s v="MOYOBAMBA"/>
    <x v="0"/>
    <s v="MOYOBAMBA"/>
    <x v="0"/>
    <x v="2"/>
    <x v="4"/>
    <n v="63492736"/>
    <n v="0"/>
    <n v="1"/>
  </r>
  <r>
    <x v="0"/>
    <x v="0"/>
    <n v="220101"/>
    <s v="MOYOBAMBA"/>
    <x v="0"/>
    <s v="MOYOBAMBA"/>
    <x v="0"/>
    <x v="2"/>
    <x v="4"/>
    <n v="63492825"/>
    <n v="0"/>
    <n v="1"/>
  </r>
  <r>
    <x v="0"/>
    <x v="0"/>
    <n v="220101"/>
    <s v="MOYOBAMBA"/>
    <x v="0"/>
    <s v="MOYOBAMBA"/>
    <x v="0"/>
    <x v="2"/>
    <x v="4"/>
    <n v="63537411"/>
    <n v="0"/>
    <n v="1"/>
  </r>
  <r>
    <x v="0"/>
    <x v="0"/>
    <n v="220101"/>
    <s v="MOYOBAMBA"/>
    <x v="0"/>
    <s v="MOYOBAMBA"/>
    <x v="0"/>
    <x v="2"/>
    <x v="4"/>
    <n v="63537443"/>
    <n v="0"/>
    <n v="1"/>
  </r>
  <r>
    <x v="0"/>
    <x v="0"/>
    <n v="220101"/>
    <s v="MOYOBAMBA"/>
    <x v="0"/>
    <s v="MOYOBAMBA"/>
    <x v="0"/>
    <x v="2"/>
    <x v="4"/>
    <n v="77779606"/>
    <n v="0"/>
    <n v="1"/>
  </r>
  <r>
    <x v="0"/>
    <x v="0"/>
    <n v="220101"/>
    <s v="MOYOBAMBA"/>
    <x v="0"/>
    <s v="MOYOBAMBA"/>
    <x v="0"/>
    <x v="2"/>
    <x v="4"/>
    <n v="77961125"/>
    <n v="0"/>
    <n v="1"/>
  </r>
  <r>
    <x v="0"/>
    <x v="0"/>
    <n v="220101"/>
    <s v="MOYOBAMBA"/>
    <x v="0"/>
    <s v="MOYOBAMBA"/>
    <x v="0"/>
    <x v="2"/>
    <x v="4"/>
    <n v="78359990"/>
    <n v="0"/>
    <n v="1"/>
  </r>
  <r>
    <x v="0"/>
    <x v="0"/>
    <n v="220101"/>
    <s v="MOYOBAMBA"/>
    <x v="0"/>
    <s v="MOYOBAMBA"/>
    <x v="0"/>
    <x v="2"/>
    <x v="4"/>
    <n v="79482388"/>
    <n v="0"/>
    <n v="1"/>
  </r>
  <r>
    <x v="0"/>
    <x v="0"/>
    <n v="220101"/>
    <s v="MOYOBAMBA"/>
    <x v="0"/>
    <s v="MOYOBAMBA"/>
    <x v="0"/>
    <x v="2"/>
    <x v="4"/>
    <n v="79766890"/>
    <n v="0"/>
    <n v="1"/>
  </r>
  <r>
    <x v="0"/>
    <x v="0"/>
    <n v="220101"/>
    <s v="MOYOBAMBA"/>
    <x v="0"/>
    <s v="MOYOBAMBA"/>
    <x v="0"/>
    <x v="2"/>
    <x v="4"/>
    <n v="79917257"/>
    <n v="0"/>
    <n v="1"/>
  </r>
  <r>
    <x v="0"/>
    <x v="0"/>
    <n v="220101"/>
    <s v="MOYOBAMBA"/>
    <x v="0"/>
    <s v="MOYOBAMBA"/>
    <x v="0"/>
    <x v="2"/>
    <x v="4"/>
    <n v="80694509"/>
    <n v="0"/>
    <n v="1"/>
  </r>
  <r>
    <x v="0"/>
    <x v="0"/>
    <n v="220101"/>
    <s v="MOYOBAMBA"/>
    <x v="0"/>
    <s v="MOYOBAMBA"/>
    <x v="0"/>
    <x v="2"/>
    <x v="4"/>
    <n v="80694533"/>
    <n v="0"/>
    <n v="1"/>
  </r>
  <r>
    <x v="0"/>
    <x v="0"/>
    <n v="220101"/>
    <s v="MOYOBAMBA"/>
    <x v="0"/>
    <s v="MOYOBAMBA"/>
    <x v="0"/>
    <x v="2"/>
    <x v="4"/>
    <n v="80900375"/>
    <n v="0"/>
    <n v="1"/>
  </r>
  <r>
    <x v="0"/>
    <x v="0"/>
    <n v="220101"/>
    <s v="MOYOBAMBA"/>
    <x v="0"/>
    <s v="MOYOBAMBA"/>
    <x v="0"/>
    <x v="2"/>
    <x v="4"/>
    <n v="81276854"/>
    <n v="0"/>
    <n v="1"/>
  </r>
  <r>
    <x v="0"/>
    <x v="0"/>
    <n v="220101"/>
    <s v="MOYOBAMBA"/>
    <x v="0"/>
    <s v="MOYOBAMBA"/>
    <x v="0"/>
    <x v="2"/>
    <x v="4"/>
    <n v="81276868"/>
    <n v="0"/>
    <n v="1"/>
  </r>
  <r>
    <x v="0"/>
    <x v="0"/>
    <n v="220101"/>
    <s v="MOYOBAMBA"/>
    <x v="0"/>
    <s v="MOYOBAMBA"/>
    <x v="0"/>
    <x v="2"/>
    <x v="4"/>
    <n v="81318034"/>
    <n v="0"/>
    <n v="1"/>
  </r>
  <r>
    <x v="0"/>
    <x v="0"/>
    <n v="220101"/>
    <s v="MOYOBAMBA"/>
    <x v="0"/>
    <s v="MOYOBAMBA"/>
    <x v="0"/>
    <x v="2"/>
    <x v="4"/>
    <n v="81338526"/>
    <n v="0"/>
    <n v="1"/>
  </r>
  <r>
    <x v="0"/>
    <x v="0"/>
    <n v="220101"/>
    <s v="MOYOBAMBA"/>
    <x v="0"/>
    <s v="MOYOBAMBA"/>
    <x v="0"/>
    <x v="2"/>
    <x v="4"/>
    <n v="81821929"/>
    <n v="0"/>
    <n v="1"/>
  </r>
  <r>
    <x v="0"/>
    <x v="0"/>
    <n v="220104"/>
    <s v="MOYOBAMBA"/>
    <x v="1"/>
    <s v="MOYOBAMBA"/>
    <x v="0"/>
    <x v="3"/>
    <x v="5"/>
    <n v="62284527"/>
    <n v="0"/>
    <n v="1"/>
  </r>
  <r>
    <x v="0"/>
    <x v="0"/>
    <n v="220104"/>
    <s v="MOYOBAMBA"/>
    <x v="1"/>
    <s v="MOYOBAMBA"/>
    <x v="0"/>
    <x v="3"/>
    <x v="5"/>
    <n v="62627774"/>
    <n v="0"/>
    <n v="1"/>
  </r>
  <r>
    <x v="0"/>
    <x v="0"/>
    <n v="220104"/>
    <s v="MOYOBAMBA"/>
    <x v="1"/>
    <s v="MOYOBAMBA"/>
    <x v="0"/>
    <x v="3"/>
    <x v="5"/>
    <n v="79358917"/>
    <n v="0"/>
    <n v="1"/>
  </r>
  <r>
    <x v="0"/>
    <x v="0"/>
    <n v="220104"/>
    <s v="MOYOBAMBA"/>
    <x v="1"/>
    <s v="MOYOBAMBA"/>
    <x v="0"/>
    <x v="3"/>
    <x v="5"/>
    <n v="79698877"/>
    <n v="0"/>
    <n v="1"/>
  </r>
  <r>
    <x v="0"/>
    <x v="0"/>
    <n v="220104"/>
    <s v="MOYOBAMBA"/>
    <x v="1"/>
    <s v="MOYOBAMBA"/>
    <x v="0"/>
    <x v="3"/>
    <x v="5"/>
    <n v="90829498"/>
    <n v="0"/>
    <n v="1"/>
  </r>
  <r>
    <x v="0"/>
    <x v="0"/>
    <n v="220104"/>
    <s v="MOYOBAMBA"/>
    <x v="1"/>
    <s v="MOYOBAMBA"/>
    <x v="0"/>
    <x v="4"/>
    <x v="6"/>
    <n v="62462443"/>
    <n v="0"/>
    <n v="1"/>
  </r>
  <r>
    <x v="0"/>
    <x v="0"/>
    <n v="220104"/>
    <s v="MOYOBAMBA"/>
    <x v="1"/>
    <s v="MOYOBAMBA"/>
    <x v="0"/>
    <x v="4"/>
    <x v="6"/>
    <n v="62767014"/>
    <n v="0"/>
    <n v="1"/>
  </r>
  <r>
    <x v="0"/>
    <x v="0"/>
    <n v="220104"/>
    <s v="MOYOBAMBA"/>
    <x v="1"/>
    <s v="MOYOBAMBA"/>
    <x v="0"/>
    <x v="4"/>
    <x v="6"/>
    <n v="62923287"/>
    <n v="0"/>
    <n v="1"/>
  </r>
  <r>
    <x v="0"/>
    <x v="0"/>
    <n v="220104"/>
    <s v="MOYOBAMBA"/>
    <x v="1"/>
    <s v="MOYOBAMBA"/>
    <x v="0"/>
    <x v="4"/>
    <x v="6"/>
    <n v="63447843"/>
    <n v="0"/>
    <n v="1"/>
  </r>
  <r>
    <x v="0"/>
    <x v="0"/>
    <n v="220104"/>
    <s v="MOYOBAMBA"/>
    <x v="1"/>
    <s v="MOYOBAMBA"/>
    <x v="0"/>
    <x v="4"/>
    <x v="6"/>
    <n v="79811429"/>
    <n v="0"/>
    <n v="1"/>
  </r>
  <r>
    <x v="0"/>
    <x v="0"/>
    <n v="220104"/>
    <s v="MOYOBAMBA"/>
    <x v="1"/>
    <s v="MOYOBAMBA"/>
    <x v="0"/>
    <x v="4"/>
    <x v="6"/>
    <n v="79847231"/>
    <n v="0"/>
    <n v="1"/>
  </r>
  <r>
    <x v="0"/>
    <x v="0"/>
    <n v="220104"/>
    <s v="MOYOBAMBA"/>
    <x v="1"/>
    <s v="MOYOBAMBA"/>
    <x v="0"/>
    <x v="4"/>
    <x v="6"/>
    <n v="80695690"/>
    <n v="0"/>
    <n v="1"/>
  </r>
  <r>
    <x v="0"/>
    <x v="0"/>
    <n v="220104"/>
    <s v="MOYOBAMBA"/>
    <x v="1"/>
    <s v="MOYOBAMBA"/>
    <x v="0"/>
    <x v="4"/>
    <x v="6"/>
    <n v="80815360"/>
    <n v="1"/>
    <n v="1"/>
  </r>
  <r>
    <x v="0"/>
    <x v="0"/>
    <n v="220104"/>
    <s v="MOYOBAMBA"/>
    <x v="1"/>
    <s v="MOYOBAMBA"/>
    <x v="0"/>
    <x v="4"/>
    <x v="6"/>
    <n v="81409592"/>
    <n v="0"/>
    <n v="1"/>
  </r>
  <r>
    <x v="0"/>
    <x v="0"/>
    <n v="220104"/>
    <s v="MOYOBAMBA"/>
    <x v="1"/>
    <s v="MOYOBAMBA"/>
    <x v="0"/>
    <x v="4"/>
    <x v="6"/>
    <n v="81458925"/>
    <n v="0"/>
    <n v="1"/>
  </r>
  <r>
    <x v="0"/>
    <x v="0"/>
    <n v="220104"/>
    <s v="MOYOBAMBA"/>
    <x v="1"/>
    <s v="MOYOBAMBA"/>
    <x v="0"/>
    <x v="4"/>
    <x v="6"/>
    <n v="81458961"/>
    <n v="0"/>
    <n v="1"/>
  </r>
  <r>
    <x v="0"/>
    <x v="0"/>
    <n v="220104"/>
    <s v="MOYOBAMBA"/>
    <x v="1"/>
    <s v="MOYOBAMBA"/>
    <x v="0"/>
    <x v="4"/>
    <x v="6"/>
    <n v="81458997"/>
    <n v="0"/>
    <n v="1"/>
  </r>
  <r>
    <x v="0"/>
    <x v="0"/>
    <n v="220104"/>
    <s v="MOYOBAMBA"/>
    <x v="1"/>
    <s v="MOYOBAMBA"/>
    <x v="0"/>
    <x v="4"/>
    <x v="6"/>
    <n v="81581848"/>
    <n v="0"/>
    <n v="1"/>
  </r>
  <r>
    <x v="0"/>
    <x v="0"/>
    <n v="220104"/>
    <s v="MOYOBAMBA"/>
    <x v="1"/>
    <s v="MOYOBAMBA"/>
    <x v="0"/>
    <x v="4"/>
    <x v="6"/>
    <n v="90472218"/>
    <n v="0"/>
    <n v="1"/>
  </r>
  <r>
    <x v="0"/>
    <x v="0"/>
    <n v="220104"/>
    <s v="MOYOBAMBA"/>
    <x v="1"/>
    <s v="MOYOBAMBA"/>
    <x v="0"/>
    <x v="4"/>
    <x v="6"/>
    <n v="90842767"/>
    <n v="0"/>
    <n v="1"/>
  </r>
  <r>
    <x v="0"/>
    <x v="0"/>
    <n v="220104"/>
    <s v="MOYOBAMBA"/>
    <x v="1"/>
    <s v="MOYOBAMBA"/>
    <x v="0"/>
    <x v="4"/>
    <x v="7"/>
    <n v="62171925"/>
    <n v="0"/>
    <n v="1"/>
  </r>
  <r>
    <x v="0"/>
    <x v="0"/>
    <n v="220104"/>
    <s v="MOYOBAMBA"/>
    <x v="1"/>
    <s v="MOYOBAMBA"/>
    <x v="0"/>
    <x v="4"/>
    <x v="7"/>
    <n v="63066115"/>
    <n v="0"/>
    <n v="1"/>
  </r>
  <r>
    <x v="0"/>
    <x v="0"/>
    <n v="220104"/>
    <s v="MOYOBAMBA"/>
    <x v="1"/>
    <s v="MOYOBAMBA"/>
    <x v="0"/>
    <x v="4"/>
    <x v="7"/>
    <n v="81502339"/>
    <n v="0"/>
    <n v="1"/>
  </r>
  <r>
    <x v="0"/>
    <x v="0"/>
    <n v="220105"/>
    <s v="MOYOBAMBA"/>
    <x v="2"/>
    <s v="MOYOBAMBA"/>
    <x v="0"/>
    <x v="5"/>
    <x v="8"/>
    <n v="62727701"/>
    <n v="0"/>
    <n v="1"/>
  </r>
  <r>
    <x v="0"/>
    <x v="0"/>
    <n v="220105"/>
    <s v="MOYOBAMBA"/>
    <x v="2"/>
    <s v="MOYOBAMBA"/>
    <x v="0"/>
    <x v="5"/>
    <x v="8"/>
    <n v="63134616"/>
    <n v="0"/>
    <n v="1"/>
  </r>
  <r>
    <x v="0"/>
    <x v="0"/>
    <n v="220105"/>
    <s v="MOYOBAMBA"/>
    <x v="2"/>
    <s v="MOYOBAMBA"/>
    <x v="0"/>
    <x v="5"/>
    <x v="8"/>
    <n v="79267120"/>
    <n v="0"/>
    <n v="1"/>
  </r>
  <r>
    <x v="0"/>
    <x v="0"/>
    <n v="220105"/>
    <s v="MOYOBAMBA"/>
    <x v="2"/>
    <s v="MOYOBAMBA"/>
    <x v="0"/>
    <x v="5"/>
    <x v="8"/>
    <n v="79357018"/>
    <n v="0"/>
    <n v="1"/>
  </r>
  <r>
    <x v="0"/>
    <x v="0"/>
    <n v="220105"/>
    <s v="MOYOBAMBA"/>
    <x v="2"/>
    <s v="MOYOBAMBA"/>
    <x v="0"/>
    <x v="5"/>
    <x v="8"/>
    <n v="79586217"/>
    <n v="0"/>
    <n v="1"/>
  </r>
  <r>
    <x v="0"/>
    <x v="0"/>
    <n v="220105"/>
    <s v="MOYOBAMBA"/>
    <x v="2"/>
    <s v="MOYOBAMBA"/>
    <x v="0"/>
    <x v="5"/>
    <x v="8"/>
    <n v="79700788"/>
    <n v="0"/>
    <n v="1"/>
  </r>
  <r>
    <x v="0"/>
    <x v="0"/>
    <n v="220105"/>
    <s v="MOYOBAMBA"/>
    <x v="2"/>
    <s v="MOYOBAMBA"/>
    <x v="0"/>
    <x v="5"/>
    <x v="8"/>
    <n v="79942549"/>
    <n v="0"/>
    <n v="1"/>
  </r>
  <r>
    <x v="0"/>
    <x v="0"/>
    <n v="220105"/>
    <s v="MOYOBAMBA"/>
    <x v="2"/>
    <s v="MOYOBAMBA"/>
    <x v="0"/>
    <x v="5"/>
    <x v="8"/>
    <n v="81182922"/>
    <n v="0"/>
    <n v="1"/>
  </r>
  <r>
    <x v="0"/>
    <x v="0"/>
    <n v="220105"/>
    <s v="MOYOBAMBA"/>
    <x v="2"/>
    <s v="MOYOBAMBA"/>
    <x v="0"/>
    <x v="5"/>
    <x v="8"/>
    <n v="81498299"/>
    <n v="0"/>
    <n v="1"/>
  </r>
  <r>
    <x v="0"/>
    <x v="0"/>
    <n v="220105"/>
    <s v="MOYOBAMBA"/>
    <x v="2"/>
    <s v="MOYOBAMBA"/>
    <x v="0"/>
    <x v="5"/>
    <x v="8"/>
    <n v="90392087"/>
    <n v="0"/>
    <n v="1"/>
  </r>
  <r>
    <x v="0"/>
    <x v="0"/>
    <n v="220105"/>
    <s v="MOYOBAMBA"/>
    <x v="2"/>
    <s v="MOYOBAMBA"/>
    <x v="0"/>
    <x v="5"/>
    <x v="8"/>
    <n v="90575782"/>
    <n v="0"/>
    <n v="1"/>
  </r>
  <r>
    <x v="0"/>
    <x v="0"/>
    <n v="220105"/>
    <s v="MOYOBAMBA"/>
    <x v="2"/>
    <s v="MOYOBAMBA"/>
    <x v="0"/>
    <x v="5"/>
    <x v="8"/>
    <n v="90704681"/>
    <n v="0"/>
    <n v="1"/>
  </r>
  <r>
    <x v="0"/>
    <x v="0"/>
    <n v="220105"/>
    <s v="MOYOBAMBA"/>
    <x v="2"/>
    <s v="MOYOBAMBA"/>
    <x v="0"/>
    <x v="5"/>
    <x v="8"/>
    <n v="90804734"/>
    <n v="0"/>
    <n v="1"/>
  </r>
  <r>
    <x v="0"/>
    <x v="0"/>
    <n v="220105"/>
    <s v="MOYOBAMBA"/>
    <x v="2"/>
    <s v="MOYOBAMBA"/>
    <x v="0"/>
    <x v="5"/>
    <x v="8"/>
    <n v="90811346"/>
    <n v="1"/>
    <n v="1"/>
  </r>
  <r>
    <x v="0"/>
    <x v="0"/>
    <n v="220105"/>
    <s v="MOYOBAMBA"/>
    <x v="2"/>
    <s v="MOYOBAMBA"/>
    <x v="0"/>
    <x v="5"/>
    <x v="8"/>
    <n v="90872694"/>
    <n v="1"/>
    <n v="1"/>
  </r>
  <r>
    <x v="0"/>
    <x v="0"/>
    <n v="220105"/>
    <s v="MOYOBAMBA"/>
    <x v="2"/>
    <s v="MOYOBAMBA"/>
    <x v="0"/>
    <x v="5"/>
    <x v="8"/>
    <n v="90976880"/>
    <n v="0"/>
    <n v="1"/>
  </r>
  <r>
    <x v="0"/>
    <x v="0"/>
    <n v="220105"/>
    <s v="MOYOBAMBA"/>
    <x v="2"/>
    <s v="MOYOBAMBA"/>
    <x v="0"/>
    <x v="5"/>
    <x v="8"/>
    <n v="91050796"/>
    <n v="0"/>
    <n v="1"/>
  </r>
  <r>
    <x v="0"/>
    <x v="0"/>
    <n v="220106"/>
    <s v="MOYOBAMBA"/>
    <x v="3"/>
    <s v="MOYOBAMBA"/>
    <x v="0"/>
    <x v="6"/>
    <x v="9"/>
    <n v="62247922"/>
    <n v="0"/>
    <n v="1"/>
  </r>
  <r>
    <x v="0"/>
    <x v="0"/>
    <n v="220106"/>
    <s v="MOYOBAMBA"/>
    <x v="3"/>
    <s v="MOYOBAMBA"/>
    <x v="0"/>
    <x v="6"/>
    <x v="9"/>
    <n v="62731402"/>
    <n v="0"/>
    <n v="1"/>
  </r>
  <r>
    <x v="0"/>
    <x v="0"/>
    <n v="220106"/>
    <s v="MOYOBAMBA"/>
    <x v="3"/>
    <s v="MOYOBAMBA"/>
    <x v="0"/>
    <x v="6"/>
    <x v="9"/>
    <n v="62971547"/>
    <n v="0"/>
    <n v="1"/>
  </r>
  <r>
    <x v="0"/>
    <x v="0"/>
    <n v="220106"/>
    <s v="MOYOBAMBA"/>
    <x v="3"/>
    <s v="MOYOBAMBA"/>
    <x v="0"/>
    <x v="6"/>
    <x v="9"/>
    <n v="63382655"/>
    <n v="0"/>
    <n v="1"/>
  </r>
  <r>
    <x v="0"/>
    <x v="0"/>
    <n v="220106"/>
    <s v="MOYOBAMBA"/>
    <x v="3"/>
    <s v="MOYOBAMBA"/>
    <x v="0"/>
    <x v="6"/>
    <x v="9"/>
    <n v="63382656"/>
    <n v="0"/>
    <n v="1"/>
  </r>
  <r>
    <x v="0"/>
    <x v="0"/>
    <n v="220106"/>
    <s v="MOYOBAMBA"/>
    <x v="3"/>
    <s v="MOYOBAMBA"/>
    <x v="0"/>
    <x v="6"/>
    <x v="9"/>
    <n v="78925080"/>
    <n v="0"/>
    <n v="1"/>
  </r>
  <r>
    <x v="0"/>
    <x v="0"/>
    <n v="220106"/>
    <s v="MOYOBAMBA"/>
    <x v="3"/>
    <s v="MOYOBAMBA"/>
    <x v="0"/>
    <x v="6"/>
    <x v="9"/>
    <n v="79231846"/>
    <n v="0"/>
    <n v="1"/>
  </r>
  <r>
    <x v="0"/>
    <x v="0"/>
    <n v="220106"/>
    <s v="MOYOBAMBA"/>
    <x v="3"/>
    <s v="MOYOBAMBA"/>
    <x v="0"/>
    <x v="6"/>
    <x v="9"/>
    <n v="79304877"/>
    <n v="0"/>
    <n v="1"/>
  </r>
  <r>
    <x v="0"/>
    <x v="0"/>
    <n v="220106"/>
    <s v="MOYOBAMBA"/>
    <x v="3"/>
    <s v="MOYOBAMBA"/>
    <x v="0"/>
    <x v="6"/>
    <x v="9"/>
    <n v="79895909"/>
    <n v="0"/>
    <n v="1"/>
  </r>
  <r>
    <x v="0"/>
    <x v="0"/>
    <n v="220106"/>
    <s v="MOYOBAMBA"/>
    <x v="3"/>
    <s v="MOYOBAMBA"/>
    <x v="0"/>
    <x v="6"/>
    <x v="9"/>
    <n v="81401866"/>
    <n v="0"/>
    <n v="1"/>
  </r>
  <r>
    <x v="0"/>
    <x v="0"/>
    <n v="220106"/>
    <s v="MOYOBAMBA"/>
    <x v="3"/>
    <s v="MOYOBAMBA"/>
    <x v="0"/>
    <x v="6"/>
    <x v="9"/>
    <n v="81460751"/>
    <n v="0"/>
    <n v="1"/>
  </r>
  <r>
    <x v="0"/>
    <x v="0"/>
    <n v="220106"/>
    <s v="MOYOBAMBA"/>
    <x v="3"/>
    <s v="MOYOBAMBA"/>
    <x v="0"/>
    <x v="6"/>
    <x v="9"/>
    <n v="81556737"/>
    <n v="0"/>
    <n v="1"/>
  </r>
  <r>
    <x v="0"/>
    <x v="0"/>
    <n v="220106"/>
    <s v="MOYOBAMBA"/>
    <x v="3"/>
    <s v="MOYOBAMBA"/>
    <x v="0"/>
    <x v="6"/>
    <x v="9"/>
    <n v="81581810"/>
    <n v="0"/>
    <n v="1"/>
  </r>
  <r>
    <x v="0"/>
    <x v="0"/>
    <n v="220106"/>
    <s v="MOYOBAMBA"/>
    <x v="3"/>
    <s v="MOYOBAMBA"/>
    <x v="0"/>
    <x v="6"/>
    <x v="9"/>
    <n v="81798557"/>
    <n v="0"/>
    <n v="1"/>
  </r>
  <r>
    <x v="0"/>
    <x v="0"/>
    <n v="220106"/>
    <s v="MOYOBAMBA"/>
    <x v="3"/>
    <s v="MOYOBAMBA"/>
    <x v="0"/>
    <x v="6"/>
    <x v="9"/>
    <n v="90029790"/>
    <n v="0"/>
    <n v="1"/>
  </r>
  <r>
    <x v="0"/>
    <x v="0"/>
    <n v="220106"/>
    <s v="MOYOBAMBA"/>
    <x v="3"/>
    <s v="MOYOBAMBA"/>
    <x v="0"/>
    <x v="6"/>
    <x v="9"/>
    <n v="90107815"/>
    <n v="0"/>
    <n v="1"/>
  </r>
  <r>
    <x v="0"/>
    <x v="0"/>
    <n v="220106"/>
    <s v="MOYOBAMBA"/>
    <x v="3"/>
    <s v="MOYOBAMBA"/>
    <x v="0"/>
    <x v="6"/>
    <x v="9"/>
    <n v="90382308"/>
    <n v="0"/>
    <n v="1"/>
  </r>
  <r>
    <x v="0"/>
    <x v="0"/>
    <n v="220106"/>
    <s v="MOYOBAMBA"/>
    <x v="3"/>
    <s v="MOYOBAMBA"/>
    <x v="0"/>
    <x v="6"/>
    <x v="9"/>
    <n v="90608094"/>
    <n v="0"/>
    <n v="1"/>
  </r>
  <r>
    <x v="0"/>
    <x v="0"/>
    <n v="220106"/>
    <s v="MOYOBAMBA"/>
    <x v="3"/>
    <s v="MOYOBAMBA"/>
    <x v="0"/>
    <x v="6"/>
    <x v="9"/>
    <n v="90837735"/>
    <n v="0"/>
    <n v="1"/>
  </r>
  <r>
    <x v="0"/>
    <x v="1"/>
    <n v="220101"/>
    <s v="MOYOBAMBA"/>
    <x v="0"/>
    <s v="MOYOBAMBA"/>
    <x v="0"/>
    <x v="0"/>
    <x v="0"/>
    <n v="78242788"/>
    <n v="0"/>
    <n v="1"/>
  </r>
  <r>
    <x v="0"/>
    <x v="1"/>
    <n v="220101"/>
    <s v="MOYOBAMBA"/>
    <x v="0"/>
    <s v="MOYOBAMBA"/>
    <x v="0"/>
    <x v="0"/>
    <x v="0"/>
    <n v="79225691"/>
    <n v="0"/>
    <n v="1"/>
  </r>
  <r>
    <x v="0"/>
    <x v="1"/>
    <n v="220101"/>
    <s v="MOYOBAMBA"/>
    <x v="0"/>
    <s v="MOYOBAMBA"/>
    <x v="0"/>
    <x v="0"/>
    <x v="0"/>
    <n v="90317899"/>
    <n v="0"/>
    <n v="1"/>
  </r>
  <r>
    <x v="0"/>
    <x v="1"/>
    <n v="220101"/>
    <s v="MOYOBAMBA"/>
    <x v="0"/>
    <s v="MOYOBAMBA"/>
    <x v="0"/>
    <x v="0"/>
    <x v="0"/>
    <n v="90598929"/>
    <n v="1"/>
    <n v="1"/>
  </r>
  <r>
    <x v="0"/>
    <x v="1"/>
    <n v="220101"/>
    <s v="MOYOBAMBA"/>
    <x v="0"/>
    <s v="MOYOBAMBA"/>
    <x v="0"/>
    <x v="1"/>
    <x v="1"/>
    <n v="62833261"/>
    <n v="0"/>
    <n v="1"/>
  </r>
  <r>
    <x v="0"/>
    <x v="1"/>
    <n v="220101"/>
    <s v="MOYOBAMBA"/>
    <x v="0"/>
    <s v="MOYOBAMBA"/>
    <x v="0"/>
    <x v="1"/>
    <x v="1"/>
    <n v="63186104"/>
    <n v="1"/>
    <n v="1"/>
  </r>
  <r>
    <x v="0"/>
    <x v="1"/>
    <n v="220101"/>
    <s v="MOYOBAMBA"/>
    <x v="0"/>
    <s v="MOYOBAMBA"/>
    <x v="0"/>
    <x v="1"/>
    <x v="1"/>
    <n v="63186398"/>
    <n v="0"/>
    <n v="1"/>
  </r>
  <r>
    <x v="0"/>
    <x v="1"/>
    <n v="220101"/>
    <s v="MOYOBAMBA"/>
    <x v="0"/>
    <s v="MOYOBAMBA"/>
    <x v="0"/>
    <x v="1"/>
    <x v="1"/>
    <n v="63259966"/>
    <n v="0"/>
    <n v="1"/>
  </r>
  <r>
    <x v="0"/>
    <x v="1"/>
    <n v="220101"/>
    <s v="MOYOBAMBA"/>
    <x v="0"/>
    <s v="MOYOBAMBA"/>
    <x v="0"/>
    <x v="1"/>
    <x v="1"/>
    <n v="63385357"/>
    <n v="0"/>
    <n v="1"/>
  </r>
  <r>
    <x v="0"/>
    <x v="1"/>
    <n v="220101"/>
    <s v="MOYOBAMBA"/>
    <x v="0"/>
    <s v="MOYOBAMBA"/>
    <x v="0"/>
    <x v="1"/>
    <x v="1"/>
    <n v="77790206"/>
    <n v="0"/>
    <n v="1"/>
  </r>
  <r>
    <x v="0"/>
    <x v="1"/>
    <n v="220101"/>
    <s v="MOYOBAMBA"/>
    <x v="0"/>
    <s v="MOYOBAMBA"/>
    <x v="0"/>
    <x v="1"/>
    <x v="1"/>
    <n v="78162330"/>
    <n v="0"/>
    <n v="1"/>
  </r>
  <r>
    <x v="0"/>
    <x v="1"/>
    <n v="220101"/>
    <s v="MOYOBAMBA"/>
    <x v="0"/>
    <s v="MOYOBAMBA"/>
    <x v="0"/>
    <x v="1"/>
    <x v="1"/>
    <n v="78456293"/>
    <n v="0"/>
    <n v="1"/>
  </r>
  <r>
    <x v="0"/>
    <x v="1"/>
    <n v="220101"/>
    <s v="MOYOBAMBA"/>
    <x v="0"/>
    <s v="MOYOBAMBA"/>
    <x v="0"/>
    <x v="1"/>
    <x v="1"/>
    <n v="78469229"/>
    <n v="0"/>
    <n v="1"/>
  </r>
  <r>
    <x v="0"/>
    <x v="1"/>
    <n v="220101"/>
    <s v="MOYOBAMBA"/>
    <x v="0"/>
    <s v="MOYOBAMBA"/>
    <x v="0"/>
    <x v="1"/>
    <x v="1"/>
    <n v="78780934"/>
    <n v="0"/>
    <n v="1"/>
  </r>
  <r>
    <x v="0"/>
    <x v="1"/>
    <n v="220101"/>
    <s v="MOYOBAMBA"/>
    <x v="0"/>
    <s v="MOYOBAMBA"/>
    <x v="0"/>
    <x v="1"/>
    <x v="1"/>
    <n v="79036961"/>
    <n v="0"/>
    <n v="1"/>
  </r>
  <r>
    <x v="0"/>
    <x v="1"/>
    <n v="220101"/>
    <s v="MOYOBAMBA"/>
    <x v="0"/>
    <s v="MOYOBAMBA"/>
    <x v="0"/>
    <x v="1"/>
    <x v="1"/>
    <n v="79337135"/>
    <n v="1"/>
    <n v="1"/>
  </r>
  <r>
    <x v="0"/>
    <x v="1"/>
    <n v="220101"/>
    <s v="MOYOBAMBA"/>
    <x v="0"/>
    <s v="MOYOBAMBA"/>
    <x v="0"/>
    <x v="1"/>
    <x v="1"/>
    <n v="79419745"/>
    <n v="0"/>
    <n v="1"/>
  </r>
  <r>
    <x v="0"/>
    <x v="1"/>
    <n v="220101"/>
    <s v="MOYOBAMBA"/>
    <x v="0"/>
    <s v="MOYOBAMBA"/>
    <x v="0"/>
    <x v="1"/>
    <x v="1"/>
    <n v="79454162"/>
    <n v="0"/>
    <n v="1"/>
  </r>
  <r>
    <x v="0"/>
    <x v="1"/>
    <n v="220101"/>
    <s v="MOYOBAMBA"/>
    <x v="0"/>
    <s v="MOYOBAMBA"/>
    <x v="0"/>
    <x v="1"/>
    <x v="1"/>
    <n v="79493543"/>
    <n v="1"/>
    <n v="1"/>
  </r>
  <r>
    <x v="0"/>
    <x v="1"/>
    <n v="220101"/>
    <s v="MOYOBAMBA"/>
    <x v="0"/>
    <s v="MOYOBAMBA"/>
    <x v="0"/>
    <x v="1"/>
    <x v="1"/>
    <n v="81065776"/>
    <n v="0"/>
    <n v="1"/>
  </r>
  <r>
    <x v="0"/>
    <x v="1"/>
    <n v="220101"/>
    <s v="MOYOBAMBA"/>
    <x v="0"/>
    <s v="MOYOBAMBA"/>
    <x v="0"/>
    <x v="1"/>
    <x v="1"/>
    <n v="81632071"/>
    <n v="1"/>
    <n v="1"/>
  </r>
  <r>
    <x v="0"/>
    <x v="1"/>
    <n v="220101"/>
    <s v="MOYOBAMBA"/>
    <x v="0"/>
    <s v="MOYOBAMBA"/>
    <x v="0"/>
    <x v="1"/>
    <x v="3"/>
    <n v="62469456"/>
    <n v="0"/>
    <n v="1"/>
  </r>
  <r>
    <x v="0"/>
    <x v="1"/>
    <n v="220101"/>
    <s v="MOYOBAMBA"/>
    <x v="0"/>
    <s v="MOYOBAMBA"/>
    <x v="0"/>
    <x v="6"/>
    <x v="10"/>
    <n v="63436424"/>
    <n v="0"/>
    <n v="1"/>
  </r>
  <r>
    <x v="0"/>
    <x v="1"/>
    <n v="220101"/>
    <s v="MOYOBAMBA"/>
    <x v="0"/>
    <s v="MOYOBAMBA"/>
    <x v="0"/>
    <x v="6"/>
    <x v="10"/>
    <n v="63436449"/>
    <n v="0"/>
    <n v="1"/>
  </r>
  <r>
    <x v="0"/>
    <x v="1"/>
    <n v="220101"/>
    <s v="MOYOBAMBA"/>
    <x v="0"/>
    <s v="MOYOBAMBA"/>
    <x v="0"/>
    <x v="6"/>
    <x v="10"/>
    <n v="81258117"/>
    <n v="0"/>
    <n v="1"/>
  </r>
  <r>
    <x v="0"/>
    <x v="1"/>
    <n v="220101"/>
    <s v="MOYOBAMBA"/>
    <x v="0"/>
    <s v="MOYOBAMBA"/>
    <x v="0"/>
    <x v="6"/>
    <x v="10"/>
    <n v="91004287"/>
    <n v="0"/>
    <n v="1"/>
  </r>
  <r>
    <x v="0"/>
    <x v="1"/>
    <n v="220101"/>
    <s v="MOYOBAMBA"/>
    <x v="0"/>
    <s v="MOYOBAMBA"/>
    <x v="0"/>
    <x v="6"/>
    <x v="10"/>
    <n v="91181595"/>
    <n v="0"/>
    <n v="1"/>
  </r>
  <r>
    <x v="0"/>
    <x v="1"/>
    <n v="220101"/>
    <s v="MOYOBAMBA"/>
    <x v="0"/>
    <s v="MOYOBAMBA"/>
    <x v="0"/>
    <x v="2"/>
    <x v="4"/>
    <n v="62745107"/>
    <n v="1"/>
    <n v="1"/>
  </r>
  <r>
    <x v="0"/>
    <x v="1"/>
    <n v="220101"/>
    <s v="MOYOBAMBA"/>
    <x v="0"/>
    <s v="MOYOBAMBA"/>
    <x v="0"/>
    <x v="2"/>
    <x v="4"/>
    <n v="63126993"/>
    <n v="0"/>
    <n v="1"/>
  </r>
  <r>
    <x v="0"/>
    <x v="1"/>
    <n v="220101"/>
    <s v="MOYOBAMBA"/>
    <x v="0"/>
    <s v="MOYOBAMBA"/>
    <x v="0"/>
    <x v="2"/>
    <x v="4"/>
    <n v="63186610"/>
    <n v="1"/>
    <n v="1"/>
  </r>
  <r>
    <x v="0"/>
    <x v="1"/>
    <n v="220101"/>
    <s v="MOYOBAMBA"/>
    <x v="0"/>
    <s v="MOYOBAMBA"/>
    <x v="0"/>
    <x v="2"/>
    <x v="4"/>
    <n v="63405619"/>
    <n v="1"/>
    <n v="1"/>
  </r>
  <r>
    <x v="0"/>
    <x v="1"/>
    <n v="220101"/>
    <s v="MOYOBAMBA"/>
    <x v="0"/>
    <s v="MOYOBAMBA"/>
    <x v="0"/>
    <x v="2"/>
    <x v="4"/>
    <n v="63492752"/>
    <n v="1"/>
    <n v="1"/>
  </r>
  <r>
    <x v="0"/>
    <x v="1"/>
    <n v="220101"/>
    <s v="MOYOBAMBA"/>
    <x v="0"/>
    <s v="MOYOBAMBA"/>
    <x v="0"/>
    <x v="2"/>
    <x v="4"/>
    <n v="63492835"/>
    <n v="0"/>
    <n v="1"/>
  </r>
  <r>
    <x v="0"/>
    <x v="1"/>
    <n v="220101"/>
    <s v="MOYOBAMBA"/>
    <x v="0"/>
    <s v="MOYOBAMBA"/>
    <x v="0"/>
    <x v="2"/>
    <x v="4"/>
    <n v="78053191"/>
    <n v="0"/>
    <n v="1"/>
  </r>
  <r>
    <x v="0"/>
    <x v="1"/>
    <n v="220101"/>
    <s v="MOYOBAMBA"/>
    <x v="0"/>
    <s v="MOYOBAMBA"/>
    <x v="0"/>
    <x v="2"/>
    <x v="4"/>
    <n v="79481498"/>
    <n v="1"/>
    <n v="1"/>
  </r>
  <r>
    <x v="0"/>
    <x v="1"/>
    <n v="220101"/>
    <s v="MOYOBAMBA"/>
    <x v="0"/>
    <s v="MOYOBAMBA"/>
    <x v="0"/>
    <x v="2"/>
    <x v="4"/>
    <n v="79730404"/>
    <n v="0"/>
    <n v="1"/>
  </r>
  <r>
    <x v="0"/>
    <x v="1"/>
    <n v="220101"/>
    <s v="MOYOBAMBA"/>
    <x v="0"/>
    <s v="MOYOBAMBA"/>
    <x v="0"/>
    <x v="2"/>
    <x v="4"/>
    <n v="81151834"/>
    <n v="0"/>
    <n v="1"/>
  </r>
  <r>
    <x v="0"/>
    <x v="1"/>
    <n v="220101"/>
    <s v="MOYOBAMBA"/>
    <x v="0"/>
    <s v="MOYOBAMBA"/>
    <x v="0"/>
    <x v="2"/>
    <x v="4"/>
    <n v="81261617"/>
    <n v="0"/>
    <n v="1"/>
  </r>
  <r>
    <x v="0"/>
    <x v="1"/>
    <n v="220101"/>
    <s v="MOYOBAMBA"/>
    <x v="0"/>
    <s v="MOYOBAMBA"/>
    <x v="0"/>
    <x v="2"/>
    <x v="4"/>
    <n v="81318048"/>
    <n v="0"/>
    <n v="1"/>
  </r>
  <r>
    <x v="0"/>
    <x v="1"/>
    <n v="220101"/>
    <s v="MOYOBAMBA"/>
    <x v="0"/>
    <s v="MOYOBAMBA"/>
    <x v="0"/>
    <x v="2"/>
    <x v="4"/>
    <n v="81362982"/>
    <n v="1"/>
    <n v="1"/>
  </r>
  <r>
    <x v="0"/>
    <x v="1"/>
    <n v="220101"/>
    <s v="MOYOBAMBA"/>
    <x v="0"/>
    <s v="MOYOBAMBA"/>
    <x v="0"/>
    <x v="2"/>
    <x v="4"/>
    <n v="81362997"/>
    <n v="1"/>
    <n v="1"/>
  </r>
  <r>
    <x v="0"/>
    <x v="1"/>
    <n v="220101"/>
    <s v="MOYOBAMBA"/>
    <x v="0"/>
    <s v="MOYOBAMBA"/>
    <x v="0"/>
    <x v="2"/>
    <x v="4"/>
    <n v="81419970"/>
    <n v="1"/>
    <n v="1"/>
  </r>
  <r>
    <x v="0"/>
    <x v="1"/>
    <n v="220101"/>
    <s v="MOYOBAMBA"/>
    <x v="0"/>
    <s v="MOYOBAMBA"/>
    <x v="0"/>
    <x v="2"/>
    <x v="4"/>
    <n v="90028867"/>
    <n v="0"/>
    <n v="1"/>
  </r>
  <r>
    <x v="0"/>
    <x v="1"/>
    <n v="220101"/>
    <s v="MOYOBAMBA"/>
    <x v="0"/>
    <s v="MOYOBAMBA"/>
    <x v="0"/>
    <x v="2"/>
    <x v="4"/>
    <n v="90191254"/>
    <n v="0"/>
    <n v="1"/>
  </r>
  <r>
    <x v="0"/>
    <x v="1"/>
    <n v="220101"/>
    <s v="MOYOBAMBA"/>
    <x v="0"/>
    <s v="MOYOBAMBA"/>
    <x v="0"/>
    <x v="2"/>
    <x v="4"/>
    <n v="90272301"/>
    <n v="1"/>
    <n v="1"/>
  </r>
  <r>
    <x v="0"/>
    <x v="1"/>
    <n v="220101"/>
    <s v="MOYOBAMBA"/>
    <x v="0"/>
    <s v="MOYOBAMBA"/>
    <x v="0"/>
    <x v="2"/>
    <x v="4"/>
    <n v="90276538"/>
    <n v="0"/>
    <n v="1"/>
  </r>
  <r>
    <x v="0"/>
    <x v="1"/>
    <n v="220104"/>
    <s v="MOYOBAMBA"/>
    <x v="1"/>
    <s v="MOYOBAMBA"/>
    <x v="0"/>
    <x v="3"/>
    <x v="5"/>
    <n v="62497203"/>
    <n v="0"/>
    <n v="1"/>
  </r>
  <r>
    <x v="0"/>
    <x v="1"/>
    <n v="220104"/>
    <s v="MOYOBAMBA"/>
    <x v="1"/>
    <s v="MOYOBAMBA"/>
    <x v="0"/>
    <x v="3"/>
    <x v="5"/>
    <n v="62619345"/>
    <n v="1"/>
    <n v="1"/>
  </r>
  <r>
    <x v="0"/>
    <x v="1"/>
    <n v="220104"/>
    <s v="MOYOBAMBA"/>
    <x v="1"/>
    <s v="MOYOBAMBA"/>
    <x v="0"/>
    <x v="3"/>
    <x v="5"/>
    <n v="79172105"/>
    <n v="0"/>
    <n v="1"/>
  </r>
  <r>
    <x v="0"/>
    <x v="1"/>
    <n v="220104"/>
    <s v="MOYOBAMBA"/>
    <x v="1"/>
    <s v="MOYOBAMBA"/>
    <x v="0"/>
    <x v="3"/>
    <x v="5"/>
    <n v="90706324"/>
    <n v="0"/>
    <n v="1"/>
  </r>
  <r>
    <x v="0"/>
    <x v="1"/>
    <n v="220104"/>
    <s v="MOYOBAMBA"/>
    <x v="1"/>
    <s v="MOYOBAMBA"/>
    <x v="0"/>
    <x v="3"/>
    <x v="11"/>
    <n v="62731403"/>
    <n v="0"/>
    <n v="1"/>
  </r>
  <r>
    <x v="0"/>
    <x v="1"/>
    <n v="220104"/>
    <s v="MOYOBAMBA"/>
    <x v="1"/>
    <s v="MOYOBAMBA"/>
    <x v="0"/>
    <x v="3"/>
    <x v="11"/>
    <n v="62731466"/>
    <n v="0"/>
    <n v="1"/>
  </r>
  <r>
    <x v="0"/>
    <x v="1"/>
    <n v="220104"/>
    <s v="MOYOBAMBA"/>
    <x v="1"/>
    <s v="MOYOBAMBA"/>
    <x v="0"/>
    <x v="3"/>
    <x v="11"/>
    <n v="62882154"/>
    <n v="0"/>
    <n v="1"/>
  </r>
  <r>
    <x v="0"/>
    <x v="1"/>
    <n v="220104"/>
    <s v="MOYOBAMBA"/>
    <x v="1"/>
    <s v="MOYOBAMBA"/>
    <x v="0"/>
    <x v="3"/>
    <x v="11"/>
    <n v="63119166"/>
    <n v="0"/>
    <n v="1"/>
  </r>
  <r>
    <x v="0"/>
    <x v="1"/>
    <n v="220104"/>
    <s v="MOYOBAMBA"/>
    <x v="1"/>
    <s v="MOYOBAMBA"/>
    <x v="0"/>
    <x v="3"/>
    <x v="11"/>
    <n v="77746789"/>
    <n v="0"/>
    <n v="1"/>
  </r>
  <r>
    <x v="0"/>
    <x v="1"/>
    <n v="220104"/>
    <s v="MOYOBAMBA"/>
    <x v="1"/>
    <s v="MOYOBAMBA"/>
    <x v="0"/>
    <x v="3"/>
    <x v="11"/>
    <n v="77959555"/>
    <n v="0"/>
    <n v="1"/>
  </r>
  <r>
    <x v="0"/>
    <x v="1"/>
    <n v="220104"/>
    <s v="MOYOBAMBA"/>
    <x v="1"/>
    <s v="MOYOBAMBA"/>
    <x v="0"/>
    <x v="3"/>
    <x v="11"/>
    <n v="79647494"/>
    <n v="0"/>
    <n v="1"/>
  </r>
  <r>
    <x v="0"/>
    <x v="1"/>
    <n v="220104"/>
    <s v="MOYOBAMBA"/>
    <x v="1"/>
    <s v="MOYOBAMBA"/>
    <x v="0"/>
    <x v="3"/>
    <x v="11"/>
    <n v="80692833"/>
    <n v="0"/>
    <n v="1"/>
  </r>
  <r>
    <x v="0"/>
    <x v="1"/>
    <n v="220104"/>
    <s v="MOYOBAMBA"/>
    <x v="1"/>
    <s v="MOYOBAMBA"/>
    <x v="0"/>
    <x v="3"/>
    <x v="11"/>
    <n v="80692846"/>
    <n v="0"/>
    <n v="1"/>
  </r>
  <r>
    <x v="0"/>
    <x v="1"/>
    <n v="220104"/>
    <s v="MOYOBAMBA"/>
    <x v="1"/>
    <s v="MOYOBAMBA"/>
    <x v="0"/>
    <x v="3"/>
    <x v="11"/>
    <n v="81606051"/>
    <n v="0"/>
    <n v="1"/>
  </r>
  <r>
    <x v="0"/>
    <x v="1"/>
    <n v="220104"/>
    <s v="MOYOBAMBA"/>
    <x v="1"/>
    <s v="MOYOBAMBA"/>
    <x v="0"/>
    <x v="3"/>
    <x v="11"/>
    <n v="90398788"/>
    <n v="0"/>
    <n v="1"/>
  </r>
  <r>
    <x v="0"/>
    <x v="1"/>
    <n v="220104"/>
    <s v="MOYOBAMBA"/>
    <x v="1"/>
    <s v="MOYOBAMBA"/>
    <x v="0"/>
    <x v="3"/>
    <x v="11"/>
    <n v="90629738"/>
    <n v="0"/>
    <n v="1"/>
  </r>
  <r>
    <x v="0"/>
    <x v="1"/>
    <n v="220104"/>
    <s v="MOYOBAMBA"/>
    <x v="1"/>
    <s v="MOYOBAMBA"/>
    <x v="0"/>
    <x v="3"/>
    <x v="11"/>
    <n v="90902237"/>
    <n v="0"/>
    <n v="1"/>
  </r>
  <r>
    <x v="0"/>
    <x v="1"/>
    <n v="220104"/>
    <s v="MOYOBAMBA"/>
    <x v="1"/>
    <s v="MOYOBAMBA"/>
    <x v="0"/>
    <x v="3"/>
    <x v="11"/>
    <n v="90917330"/>
    <n v="0"/>
    <n v="1"/>
  </r>
  <r>
    <x v="0"/>
    <x v="1"/>
    <n v="220104"/>
    <s v="MOYOBAMBA"/>
    <x v="1"/>
    <s v="MOYOBAMBA"/>
    <x v="0"/>
    <x v="3"/>
    <x v="11"/>
    <n v="91049810"/>
    <n v="0"/>
    <n v="1"/>
  </r>
  <r>
    <x v="0"/>
    <x v="1"/>
    <n v="220104"/>
    <s v="MOYOBAMBA"/>
    <x v="1"/>
    <s v="MOYOBAMBA"/>
    <x v="0"/>
    <x v="3"/>
    <x v="12"/>
    <n v="63119194"/>
    <n v="0"/>
    <n v="1"/>
  </r>
  <r>
    <x v="0"/>
    <x v="1"/>
    <n v="220104"/>
    <s v="MOYOBAMBA"/>
    <x v="1"/>
    <s v="MOYOBAMBA"/>
    <x v="0"/>
    <x v="3"/>
    <x v="12"/>
    <n v="81447586"/>
    <n v="0"/>
    <n v="1"/>
  </r>
  <r>
    <x v="0"/>
    <x v="1"/>
    <n v="220104"/>
    <s v="MOYOBAMBA"/>
    <x v="1"/>
    <s v="MOYOBAMBA"/>
    <x v="0"/>
    <x v="4"/>
    <x v="6"/>
    <n v="62124838"/>
    <n v="0"/>
    <n v="1"/>
  </r>
  <r>
    <x v="0"/>
    <x v="1"/>
    <n v="220104"/>
    <s v="MOYOBAMBA"/>
    <x v="1"/>
    <s v="MOYOBAMBA"/>
    <x v="0"/>
    <x v="4"/>
    <x v="6"/>
    <n v="62462353"/>
    <n v="0"/>
    <n v="1"/>
  </r>
  <r>
    <x v="0"/>
    <x v="1"/>
    <n v="220104"/>
    <s v="MOYOBAMBA"/>
    <x v="1"/>
    <s v="MOYOBAMBA"/>
    <x v="0"/>
    <x v="4"/>
    <x v="6"/>
    <n v="81458928"/>
    <n v="0"/>
    <n v="1"/>
  </r>
  <r>
    <x v="0"/>
    <x v="1"/>
    <n v="220104"/>
    <s v="MOYOBAMBA"/>
    <x v="1"/>
    <s v="MOYOBAMBA"/>
    <x v="0"/>
    <x v="4"/>
    <x v="6"/>
    <n v="81458955"/>
    <n v="0"/>
    <n v="1"/>
  </r>
  <r>
    <x v="0"/>
    <x v="1"/>
    <n v="220104"/>
    <s v="MOYOBAMBA"/>
    <x v="1"/>
    <s v="MOYOBAMBA"/>
    <x v="0"/>
    <x v="4"/>
    <x v="6"/>
    <n v="90652070"/>
    <n v="0"/>
    <n v="1"/>
  </r>
  <r>
    <x v="0"/>
    <x v="1"/>
    <n v="220104"/>
    <s v="MOYOBAMBA"/>
    <x v="1"/>
    <s v="MOYOBAMBA"/>
    <x v="0"/>
    <x v="4"/>
    <x v="13"/>
    <n v="90345883"/>
    <n v="0"/>
    <n v="1"/>
  </r>
  <r>
    <x v="0"/>
    <x v="1"/>
    <n v="220104"/>
    <s v="MOYOBAMBA"/>
    <x v="1"/>
    <s v="MOYOBAMBA"/>
    <x v="0"/>
    <x v="4"/>
    <x v="7"/>
    <n v="62171915"/>
    <n v="0"/>
    <n v="1"/>
  </r>
  <r>
    <x v="0"/>
    <x v="1"/>
    <n v="220104"/>
    <s v="MOYOBAMBA"/>
    <x v="1"/>
    <s v="MOYOBAMBA"/>
    <x v="0"/>
    <x v="4"/>
    <x v="7"/>
    <n v="63066232"/>
    <n v="0"/>
    <n v="1"/>
  </r>
  <r>
    <x v="0"/>
    <x v="1"/>
    <n v="220104"/>
    <s v="MOYOBAMBA"/>
    <x v="1"/>
    <s v="MOYOBAMBA"/>
    <x v="0"/>
    <x v="4"/>
    <x v="7"/>
    <n v="63066236"/>
    <n v="0"/>
    <n v="1"/>
  </r>
  <r>
    <x v="0"/>
    <x v="1"/>
    <n v="220104"/>
    <s v="MOYOBAMBA"/>
    <x v="1"/>
    <s v="MOYOBAMBA"/>
    <x v="0"/>
    <x v="4"/>
    <x v="7"/>
    <n v="79714368"/>
    <n v="0"/>
    <n v="1"/>
  </r>
  <r>
    <x v="0"/>
    <x v="1"/>
    <n v="220104"/>
    <s v="MOYOBAMBA"/>
    <x v="1"/>
    <s v="MOYOBAMBA"/>
    <x v="0"/>
    <x v="4"/>
    <x v="7"/>
    <n v="81300010"/>
    <n v="0"/>
    <n v="1"/>
  </r>
  <r>
    <x v="0"/>
    <x v="1"/>
    <n v="220104"/>
    <s v="MOYOBAMBA"/>
    <x v="1"/>
    <s v="MOYOBAMBA"/>
    <x v="0"/>
    <x v="4"/>
    <x v="14"/>
    <n v="62289429"/>
    <n v="0"/>
    <n v="1"/>
  </r>
  <r>
    <x v="0"/>
    <x v="1"/>
    <n v="220104"/>
    <s v="MOYOBAMBA"/>
    <x v="1"/>
    <s v="MOYOBAMBA"/>
    <x v="0"/>
    <x v="4"/>
    <x v="15"/>
    <n v="63386611"/>
    <n v="0"/>
    <n v="1"/>
  </r>
  <r>
    <x v="0"/>
    <x v="1"/>
    <n v="220104"/>
    <s v="MOYOBAMBA"/>
    <x v="1"/>
    <s v="MOYOBAMBA"/>
    <x v="0"/>
    <x v="4"/>
    <x v="15"/>
    <n v="63711218"/>
    <n v="0"/>
    <n v="1"/>
  </r>
  <r>
    <x v="0"/>
    <x v="1"/>
    <n v="220105"/>
    <s v="MOYOBAMBA"/>
    <x v="2"/>
    <s v="MOYOBAMBA"/>
    <x v="0"/>
    <x v="5"/>
    <x v="8"/>
    <n v="78660522"/>
    <n v="0"/>
    <n v="1"/>
  </r>
  <r>
    <x v="0"/>
    <x v="1"/>
    <n v="220105"/>
    <s v="MOYOBAMBA"/>
    <x v="2"/>
    <s v="MOYOBAMBA"/>
    <x v="0"/>
    <x v="5"/>
    <x v="8"/>
    <n v="79696622"/>
    <n v="0"/>
    <n v="1"/>
  </r>
  <r>
    <x v="0"/>
    <x v="1"/>
    <n v="220105"/>
    <s v="MOYOBAMBA"/>
    <x v="2"/>
    <s v="MOYOBAMBA"/>
    <x v="0"/>
    <x v="5"/>
    <x v="8"/>
    <n v="81091431"/>
    <n v="0"/>
    <n v="1"/>
  </r>
  <r>
    <x v="0"/>
    <x v="1"/>
    <n v="220105"/>
    <s v="MOYOBAMBA"/>
    <x v="2"/>
    <s v="MOYOBAMBA"/>
    <x v="0"/>
    <x v="5"/>
    <x v="8"/>
    <n v="81223306"/>
    <n v="0"/>
    <n v="1"/>
  </r>
  <r>
    <x v="0"/>
    <x v="1"/>
    <n v="220105"/>
    <s v="MOYOBAMBA"/>
    <x v="2"/>
    <s v="MOYOBAMBA"/>
    <x v="0"/>
    <x v="5"/>
    <x v="8"/>
    <n v="81581891"/>
    <n v="0"/>
    <n v="1"/>
  </r>
  <r>
    <x v="0"/>
    <x v="1"/>
    <n v="220105"/>
    <s v="MOYOBAMBA"/>
    <x v="2"/>
    <s v="MOYOBAMBA"/>
    <x v="0"/>
    <x v="5"/>
    <x v="8"/>
    <n v="81601163"/>
    <n v="0"/>
    <n v="1"/>
  </r>
  <r>
    <x v="0"/>
    <x v="1"/>
    <n v="220105"/>
    <s v="MOYOBAMBA"/>
    <x v="2"/>
    <s v="MOYOBAMBA"/>
    <x v="0"/>
    <x v="5"/>
    <x v="16"/>
    <n v="62172333"/>
    <n v="0"/>
    <n v="1"/>
  </r>
  <r>
    <x v="0"/>
    <x v="1"/>
    <n v="220105"/>
    <s v="MOYOBAMBA"/>
    <x v="2"/>
    <s v="MOYOBAMBA"/>
    <x v="0"/>
    <x v="5"/>
    <x v="16"/>
    <n v="62226362"/>
    <n v="0"/>
    <n v="1"/>
  </r>
  <r>
    <x v="0"/>
    <x v="1"/>
    <n v="220105"/>
    <s v="MOYOBAMBA"/>
    <x v="2"/>
    <s v="MOYOBAMBA"/>
    <x v="0"/>
    <x v="5"/>
    <x v="16"/>
    <n v="62226368"/>
    <n v="0"/>
    <n v="1"/>
  </r>
  <r>
    <x v="0"/>
    <x v="1"/>
    <n v="220105"/>
    <s v="MOYOBAMBA"/>
    <x v="2"/>
    <s v="MOYOBAMBA"/>
    <x v="0"/>
    <x v="5"/>
    <x v="16"/>
    <n v="62474911"/>
    <n v="0"/>
    <n v="1"/>
  </r>
  <r>
    <x v="0"/>
    <x v="1"/>
    <n v="220105"/>
    <s v="MOYOBAMBA"/>
    <x v="2"/>
    <s v="MOYOBAMBA"/>
    <x v="0"/>
    <x v="5"/>
    <x v="16"/>
    <n v="63575472"/>
    <n v="0"/>
    <n v="1"/>
  </r>
  <r>
    <x v="0"/>
    <x v="1"/>
    <n v="220105"/>
    <s v="MOYOBAMBA"/>
    <x v="2"/>
    <s v="MOYOBAMBA"/>
    <x v="0"/>
    <x v="5"/>
    <x v="16"/>
    <n v="63575479"/>
    <n v="0"/>
    <n v="1"/>
  </r>
  <r>
    <x v="0"/>
    <x v="1"/>
    <n v="220105"/>
    <s v="MOYOBAMBA"/>
    <x v="2"/>
    <s v="MOYOBAMBA"/>
    <x v="0"/>
    <x v="5"/>
    <x v="16"/>
    <n v="63575518"/>
    <n v="0"/>
    <n v="1"/>
  </r>
  <r>
    <x v="0"/>
    <x v="1"/>
    <n v="220105"/>
    <s v="MOYOBAMBA"/>
    <x v="2"/>
    <s v="MOYOBAMBA"/>
    <x v="0"/>
    <x v="5"/>
    <x v="16"/>
    <n v="63575523"/>
    <n v="0"/>
    <n v="1"/>
  </r>
  <r>
    <x v="0"/>
    <x v="1"/>
    <n v="220105"/>
    <s v="MOYOBAMBA"/>
    <x v="2"/>
    <s v="MOYOBAMBA"/>
    <x v="0"/>
    <x v="5"/>
    <x v="16"/>
    <n v="63691830"/>
    <n v="0"/>
    <n v="1"/>
  </r>
  <r>
    <x v="0"/>
    <x v="1"/>
    <n v="220105"/>
    <s v="MOYOBAMBA"/>
    <x v="2"/>
    <s v="MOYOBAMBA"/>
    <x v="0"/>
    <x v="5"/>
    <x v="16"/>
    <n v="78983011"/>
    <n v="0"/>
    <n v="1"/>
  </r>
  <r>
    <x v="0"/>
    <x v="1"/>
    <n v="220105"/>
    <s v="MOYOBAMBA"/>
    <x v="2"/>
    <s v="MOYOBAMBA"/>
    <x v="0"/>
    <x v="5"/>
    <x v="16"/>
    <n v="79502886"/>
    <n v="0"/>
    <n v="1"/>
  </r>
  <r>
    <x v="0"/>
    <x v="1"/>
    <n v="220105"/>
    <s v="MOYOBAMBA"/>
    <x v="2"/>
    <s v="MOYOBAMBA"/>
    <x v="0"/>
    <x v="5"/>
    <x v="16"/>
    <n v="79713635"/>
    <n v="0"/>
    <n v="1"/>
  </r>
  <r>
    <x v="0"/>
    <x v="1"/>
    <n v="220105"/>
    <s v="MOYOBAMBA"/>
    <x v="2"/>
    <s v="MOYOBAMBA"/>
    <x v="0"/>
    <x v="5"/>
    <x v="16"/>
    <n v="81253905"/>
    <n v="0"/>
    <n v="1"/>
  </r>
  <r>
    <x v="0"/>
    <x v="1"/>
    <n v="220105"/>
    <s v="MOYOBAMBA"/>
    <x v="2"/>
    <s v="MOYOBAMBA"/>
    <x v="0"/>
    <x v="5"/>
    <x v="16"/>
    <n v="81253934"/>
    <n v="0"/>
    <n v="1"/>
  </r>
  <r>
    <x v="0"/>
    <x v="1"/>
    <n v="220105"/>
    <s v="MOYOBAMBA"/>
    <x v="2"/>
    <s v="MOYOBAMBA"/>
    <x v="0"/>
    <x v="5"/>
    <x v="16"/>
    <n v="81371751"/>
    <n v="0"/>
    <n v="1"/>
  </r>
  <r>
    <x v="0"/>
    <x v="1"/>
    <n v="220106"/>
    <s v="MOYOBAMBA"/>
    <x v="3"/>
    <s v="MOYOBAMBA"/>
    <x v="0"/>
    <x v="6"/>
    <x v="9"/>
    <n v="62180018"/>
    <n v="0"/>
    <n v="1"/>
  </r>
  <r>
    <x v="0"/>
    <x v="1"/>
    <n v="220106"/>
    <s v="MOYOBAMBA"/>
    <x v="3"/>
    <s v="MOYOBAMBA"/>
    <x v="0"/>
    <x v="6"/>
    <x v="9"/>
    <n v="62893857"/>
    <n v="0"/>
    <n v="1"/>
  </r>
  <r>
    <x v="0"/>
    <x v="1"/>
    <n v="220106"/>
    <s v="MOYOBAMBA"/>
    <x v="3"/>
    <s v="MOYOBAMBA"/>
    <x v="0"/>
    <x v="6"/>
    <x v="9"/>
    <n v="62971503"/>
    <n v="0"/>
    <n v="1"/>
  </r>
  <r>
    <x v="0"/>
    <x v="1"/>
    <n v="220106"/>
    <s v="MOYOBAMBA"/>
    <x v="3"/>
    <s v="MOYOBAMBA"/>
    <x v="0"/>
    <x v="6"/>
    <x v="9"/>
    <n v="62971598"/>
    <n v="0"/>
    <n v="1"/>
  </r>
  <r>
    <x v="0"/>
    <x v="1"/>
    <n v="220106"/>
    <s v="MOYOBAMBA"/>
    <x v="3"/>
    <s v="MOYOBAMBA"/>
    <x v="0"/>
    <x v="6"/>
    <x v="9"/>
    <n v="63168121"/>
    <n v="1"/>
    <n v="1"/>
  </r>
  <r>
    <x v="0"/>
    <x v="1"/>
    <n v="220106"/>
    <s v="MOYOBAMBA"/>
    <x v="3"/>
    <s v="MOYOBAMBA"/>
    <x v="0"/>
    <x v="6"/>
    <x v="9"/>
    <n v="63436412"/>
    <n v="0"/>
    <n v="1"/>
  </r>
  <r>
    <x v="0"/>
    <x v="1"/>
    <n v="220106"/>
    <s v="MOYOBAMBA"/>
    <x v="3"/>
    <s v="MOYOBAMBA"/>
    <x v="0"/>
    <x v="6"/>
    <x v="9"/>
    <n v="63492675"/>
    <n v="0"/>
    <n v="1"/>
  </r>
  <r>
    <x v="0"/>
    <x v="1"/>
    <n v="220106"/>
    <s v="MOYOBAMBA"/>
    <x v="3"/>
    <s v="MOYOBAMBA"/>
    <x v="0"/>
    <x v="6"/>
    <x v="9"/>
    <n v="79184965"/>
    <n v="0"/>
    <n v="1"/>
  </r>
  <r>
    <x v="0"/>
    <x v="1"/>
    <n v="220106"/>
    <s v="MOYOBAMBA"/>
    <x v="3"/>
    <s v="MOYOBAMBA"/>
    <x v="0"/>
    <x v="6"/>
    <x v="9"/>
    <n v="79340438"/>
    <n v="0"/>
    <n v="1"/>
  </r>
  <r>
    <x v="0"/>
    <x v="1"/>
    <n v="220106"/>
    <s v="MOYOBAMBA"/>
    <x v="3"/>
    <s v="MOYOBAMBA"/>
    <x v="0"/>
    <x v="6"/>
    <x v="9"/>
    <n v="79409546"/>
    <n v="0"/>
    <n v="1"/>
  </r>
  <r>
    <x v="0"/>
    <x v="1"/>
    <n v="220106"/>
    <s v="MOYOBAMBA"/>
    <x v="3"/>
    <s v="MOYOBAMBA"/>
    <x v="0"/>
    <x v="6"/>
    <x v="9"/>
    <n v="79674964"/>
    <n v="0"/>
    <n v="1"/>
  </r>
  <r>
    <x v="0"/>
    <x v="1"/>
    <n v="220106"/>
    <s v="MOYOBAMBA"/>
    <x v="3"/>
    <s v="MOYOBAMBA"/>
    <x v="0"/>
    <x v="6"/>
    <x v="9"/>
    <n v="79792904"/>
    <n v="0"/>
    <n v="1"/>
  </r>
  <r>
    <x v="0"/>
    <x v="1"/>
    <n v="220106"/>
    <s v="MOYOBAMBA"/>
    <x v="3"/>
    <s v="MOYOBAMBA"/>
    <x v="0"/>
    <x v="6"/>
    <x v="9"/>
    <n v="81401879"/>
    <n v="0"/>
    <n v="1"/>
  </r>
  <r>
    <x v="0"/>
    <x v="1"/>
    <n v="220106"/>
    <s v="MOYOBAMBA"/>
    <x v="3"/>
    <s v="MOYOBAMBA"/>
    <x v="0"/>
    <x v="6"/>
    <x v="9"/>
    <n v="81605990"/>
    <n v="0"/>
    <n v="1"/>
  </r>
  <r>
    <x v="0"/>
    <x v="1"/>
    <n v="220106"/>
    <s v="MOYOBAMBA"/>
    <x v="3"/>
    <s v="MOYOBAMBA"/>
    <x v="0"/>
    <x v="6"/>
    <x v="9"/>
    <n v="81606116"/>
    <n v="0"/>
    <n v="1"/>
  </r>
  <r>
    <x v="0"/>
    <x v="1"/>
    <n v="220106"/>
    <s v="MOYOBAMBA"/>
    <x v="3"/>
    <s v="MOYOBAMBA"/>
    <x v="0"/>
    <x v="6"/>
    <x v="9"/>
    <n v="90068588"/>
    <n v="1"/>
    <n v="1"/>
  </r>
  <r>
    <x v="0"/>
    <x v="1"/>
    <n v="220106"/>
    <s v="MOYOBAMBA"/>
    <x v="3"/>
    <s v="MOYOBAMBA"/>
    <x v="0"/>
    <x v="6"/>
    <x v="9"/>
    <n v="90125383"/>
    <n v="1"/>
    <n v="1"/>
  </r>
  <r>
    <x v="0"/>
    <x v="1"/>
    <n v="220106"/>
    <s v="MOYOBAMBA"/>
    <x v="3"/>
    <s v="MOYOBAMBA"/>
    <x v="0"/>
    <x v="6"/>
    <x v="9"/>
    <n v="90506750"/>
    <n v="1"/>
    <n v="1"/>
  </r>
  <r>
    <x v="0"/>
    <x v="1"/>
    <n v="220502"/>
    <s v="LAMAS"/>
    <x v="4"/>
    <s v="LAMAS"/>
    <x v="0"/>
    <x v="7"/>
    <x v="17"/>
    <n v="62758224"/>
    <n v="0"/>
    <n v="1"/>
  </r>
  <r>
    <x v="0"/>
    <x v="2"/>
    <n v="220101"/>
    <s v="MOYOBAMBA"/>
    <x v="0"/>
    <s v="MOYOBAMBA"/>
    <x v="0"/>
    <x v="0"/>
    <x v="0"/>
    <n v="79359150"/>
    <n v="0"/>
    <n v="1"/>
  </r>
  <r>
    <x v="0"/>
    <x v="2"/>
    <n v="220101"/>
    <s v="MOYOBAMBA"/>
    <x v="0"/>
    <s v="MOYOBAMBA"/>
    <x v="0"/>
    <x v="0"/>
    <x v="0"/>
    <n v="79534269"/>
    <n v="0"/>
    <n v="1"/>
  </r>
  <r>
    <x v="0"/>
    <x v="2"/>
    <n v="220101"/>
    <s v="MOYOBAMBA"/>
    <x v="0"/>
    <s v="MOYOBAMBA"/>
    <x v="0"/>
    <x v="0"/>
    <x v="0"/>
    <n v="79871973"/>
    <n v="0"/>
    <n v="1"/>
  </r>
  <r>
    <x v="0"/>
    <x v="2"/>
    <n v="220101"/>
    <s v="MOYOBAMBA"/>
    <x v="0"/>
    <s v="MOYOBAMBA"/>
    <x v="0"/>
    <x v="0"/>
    <x v="0"/>
    <n v="81386529"/>
    <n v="1"/>
    <n v="1"/>
  </r>
  <r>
    <x v="0"/>
    <x v="2"/>
    <n v="220101"/>
    <s v="MOYOBAMBA"/>
    <x v="0"/>
    <s v="MOYOBAMBA"/>
    <x v="0"/>
    <x v="0"/>
    <x v="0"/>
    <n v="81669278"/>
    <n v="0"/>
    <n v="1"/>
  </r>
  <r>
    <x v="0"/>
    <x v="2"/>
    <n v="220101"/>
    <s v="MOYOBAMBA"/>
    <x v="0"/>
    <s v="MOYOBAMBA"/>
    <x v="0"/>
    <x v="0"/>
    <x v="0"/>
    <n v="90005362"/>
    <n v="0"/>
    <n v="1"/>
  </r>
  <r>
    <x v="0"/>
    <x v="2"/>
    <n v="220101"/>
    <s v="MOYOBAMBA"/>
    <x v="0"/>
    <s v="MOYOBAMBA"/>
    <x v="0"/>
    <x v="0"/>
    <x v="0"/>
    <n v="90180685"/>
    <n v="0"/>
    <n v="1"/>
  </r>
  <r>
    <x v="0"/>
    <x v="2"/>
    <n v="220101"/>
    <s v="MOYOBAMBA"/>
    <x v="0"/>
    <s v="MOYOBAMBA"/>
    <x v="0"/>
    <x v="0"/>
    <x v="0"/>
    <n v="90625367"/>
    <n v="0"/>
    <n v="1"/>
  </r>
  <r>
    <x v="0"/>
    <x v="2"/>
    <n v="220101"/>
    <s v="MOYOBAMBA"/>
    <x v="0"/>
    <s v="MOYOBAMBA"/>
    <x v="0"/>
    <x v="1"/>
    <x v="1"/>
    <n v="62178414"/>
    <n v="1"/>
    <n v="1"/>
  </r>
  <r>
    <x v="0"/>
    <x v="2"/>
    <n v="220101"/>
    <s v="MOYOBAMBA"/>
    <x v="0"/>
    <s v="MOYOBAMBA"/>
    <x v="0"/>
    <x v="1"/>
    <x v="1"/>
    <n v="62241739"/>
    <n v="1"/>
    <n v="1"/>
  </r>
  <r>
    <x v="0"/>
    <x v="2"/>
    <n v="220101"/>
    <s v="MOYOBAMBA"/>
    <x v="0"/>
    <s v="MOYOBAMBA"/>
    <x v="0"/>
    <x v="1"/>
    <x v="1"/>
    <n v="62329245"/>
    <n v="1"/>
    <n v="1"/>
  </r>
  <r>
    <x v="0"/>
    <x v="2"/>
    <n v="220101"/>
    <s v="MOYOBAMBA"/>
    <x v="0"/>
    <s v="MOYOBAMBA"/>
    <x v="0"/>
    <x v="1"/>
    <x v="1"/>
    <n v="62395010"/>
    <n v="1"/>
    <n v="1"/>
  </r>
  <r>
    <x v="0"/>
    <x v="2"/>
    <n v="220101"/>
    <s v="MOYOBAMBA"/>
    <x v="0"/>
    <s v="MOYOBAMBA"/>
    <x v="0"/>
    <x v="1"/>
    <x v="1"/>
    <n v="62469332"/>
    <n v="1"/>
    <n v="1"/>
  </r>
  <r>
    <x v="0"/>
    <x v="2"/>
    <n v="220101"/>
    <s v="MOYOBAMBA"/>
    <x v="0"/>
    <s v="MOYOBAMBA"/>
    <x v="0"/>
    <x v="1"/>
    <x v="1"/>
    <n v="62469418"/>
    <n v="1"/>
    <n v="1"/>
  </r>
  <r>
    <x v="0"/>
    <x v="2"/>
    <n v="220101"/>
    <s v="MOYOBAMBA"/>
    <x v="0"/>
    <s v="MOYOBAMBA"/>
    <x v="0"/>
    <x v="1"/>
    <x v="1"/>
    <n v="62469427"/>
    <n v="1"/>
    <n v="1"/>
  </r>
  <r>
    <x v="0"/>
    <x v="2"/>
    <n v="220101"/>
    <s v="MOYOBAMBA"/>
    <x v="0"/>
    <s v="MOYOBAMBA"/>
    <x v="0"/>
    <x v="1"/>
    <x v="1"/>
    <n v="62469498"/>
    <n v="1"/>
    <n v="1"/>
  </r>
  <r>
    <x v="0"/>
    <x v="2"/>
    <n v="220101"/>
    <s v="MOYOBAMBA"/>
    <x v="0"/>
    <s v="MOYOBAMBA"/>
    <x v="0"/>
    <x v="1"/>
    <x v="1"/>
    <n v="62469535"/>
    <n v="1"/>
    <n v="1"/>
  </r>
  <r>
    <x v="0"/>
    <x v="2"/>
    <n v="220101"/>
    <s v="MOYOBAMBA"/>
    <x v="0"/>
    <s v="MOYOBAMBA"/>
    <x v="0"/>
    <x v="1"/>
    <x v="1"/>
    <n v="62481901"/>
    <n v="1"/>
    <n v="1"/>
  </r>
  <r>
    <x v="0"/>
    <x v="2"/>
    <n v="220101"/>
    <s v="MOYOBAMBA"/>
    <x v="0"/>
    <s v="MOYOBAMBA"/>
    <x v="0"/>
    <x v="1"/>
    <x v="1"/>
    <n v="62499167"/>
    <n v="1"/>
    <n v="1"/>
  </r>
  <r>
    <x v="0"/>
    <x v="2"/>
    <n v="220101"/>
    <s v="MOYOBAMBA"/>
    <x v="0"/>
    <s v="MOYOBAMBA"/>
    <x v="0"/>
    <x v="1"/>
    <x v="1"/>
    <n v="62568843"/>
    <n v="1"/>
    <n v="1"/>
  </r>
  <r>
    <x v="0"/>
    <x v="2"/>
    <n v="220101"/>
    <s v="MOYOBAMBA"/>
    <x v="0"/>
    <s v="MOYOBAMBA"/>
    <x v="0"/>
    <x v="1"/>
    <x v="1"/>
    <n v="62568920"/>
    <n v="1"/>
    <n v="1"/>
  </r>
  <r>
    <x v="0"/>
    <x v="2"/>
    <n v="220101"/>
    <s v="MOYOBAMBA"/>
    <x v="0"/>
    <s v="MOYOBAMBA"/>
    <x v="0"/>
    <x v="1"/>
    <x v="1"/>
    <n v="62568953"/>
    <n v="1"/>
    <n v="1"/>
  </r>
  <r>
    <x v="0"/>
    <x v="2"/>
    <n v="220101"/>
    <s v="MOYOBAMBA"/>
    <x v="0"/>
    <s v="MOYOBAMBA"/>
    <x v="0"/>
    <x v="1"/>
    <x v="1"/>
    <n v="62627375"/>
    <n v="1"/>
    <n v="1"/>
  </r>
  <r>
    <x v="0"/>
    <x v="2"/>
    <n v="220101"/>
    <s v="MOYOBAMBA"/>
    <x v="0"/>
    <s v="MOYOBAMBA"/>
    <x v="0"/>
    <x v="1"/>
    <x v="1"/>
    <n v="62627405"/>
    <n v="1"/>
    <n v="1"/>
  </r>
  <r>
    <x v="0"/>
    <x v="2"/>
    <n v="220101"/>
    <s v="MOYOBAMBA"/>
    <x v="0"/>
    <s v="MOYOBAMBA"/>
    <x v="0"/>
    <x v="1"/>
    <x v="1"/>
    <n v="62627471"/>
    <n v="1"/>
    <n v="1"/>
  </r>
  <r>
    <x v="0"/>
    <x v="2"/>
    <n v="220101"/>
    <s v="MOYOBAMBA"/>
    <x v="0"/>
    <s v="MOYOBAMBA"/>
    <x v="0"/>
    <x v="1"/>
    <x v="1"/>
    <n v="62627520"/>
    <n v="1"/>
    <n v="1"/>
  </r>
  <r>
    <x v="0"/>
    <x v="2"/>
    <n v="220101"/>
    <s v="MOYOBAMBA"/>
    <x v="0"/>
    <s v="MOYOBAMBA"/>
    <x v="0"/>
    <x v="1"/>
    <x v="1"/>
    <n v="62627597"/>
    <n v="1"/>
    <n v="1"/>
  </r>
  <r>
    <x v="0"/>
    <x v="2"/>
    <n v="220101"/>
    <s v="MOYOBAMBA"/>
    <x v="0"/>
    <s v="MOYOBAMBA"/>
    <x v="0"/>
    <x v="1"/>
    <x v="1"/>
    <n v="62627612"/>
    <n v="1"/>
    <n v="1"/>
  </r>
  <r>
    <x v="0"/>
    <x v="2"/>
    <n v="220101"/>
    <s v="MOYOBAMBA"/>
    <x v="0"/>
    <s v="MOYOBAMBA"/>
    <x v="0"/>
    <x v="1"/>
    <x v="1"/>
    <n v="62627624"/>
    <n v="1"/>
    <n v="1"/>
  </r>
  <r>
    <x v="0"/>
    <x v="2"/>
    <n v="220101"/>
    <s v="MOYOBAMBA"/>
    <x v="0"/>
    <s v="MOYOBAMBA"/>
    <x v="0"/>
    <x v="1"/>
    <x v="1"/>
    <n v="62627643"/>
    <n v="1"/>
    <n v="1"/>
  </r>
  <r>
    <x v="0"/>
    <x v="2"/>
    <n v="220101"/>
    <s v="MOYOBAMBA"/>
    <x v="0"/>
    <s v="MOYOBAMBA"/>
    <x v="0"/>
    <x v="1"/>
    <x v="1"/>
    <n v="62627661"/>
    <n v="1"/>
    <n v="1"/>
  </r>
  <r>
    <x v="0"/>
    <x v="2"/>
    <n v="220101"/>
    <s v="MOYOBAMBA"/>
    <x v="0"/>
    <s v="MOYOBAMBA"/>
    <x v="0"/>
    <x v="1"/>
    <x v="1"/>
    <n v="62671152"/>
    <n v="1"/>
    <n v="1"/>
  </r>
  <r>
    <x v="0"/>
    <x v="2"/>
    <n v="220101"/>
    <s v="MOYOBAMBA"/>
    <x v="0"/>
    <s v="MOYOBAMBA"/>
    <x v="0"/>
    <x v="1"/>
    <x v="1"/>
    <n v="62700101"/>
    <n v="1"/>
    <n v="1"/>
  </r>
  <r>
    <x v="0"/>
    <x v="2"/>
    <n v="220101"/>
    <s v="MOYOBAMBA"/>
    <x v="0"/>
    <s v="MOYOBAMBA"/>
    <x v="0"/>
    <x v="1"/>
    <x v="1"/>
    <n v="62700103"/>
    <n v="1"/>
    <n v="1"/>
  </r>
  <r>
    <x v="0"/>
    <x v="2"/>
    <n v="220101"/>
    <s v="MOYOBAMBA"/>
    <x v="0"/>
    <s v="MOYOBAMBA"/>
    <x v="0"/>
    <x v="1"/>
    <x v="1"/>
    <n v="62700108"/>
    <n v="1"/>
    <n v="1"/>
  </r>
  <r>
    <x v="0"/>
    <x v="2"/>
    <n v="220101"/>
    <s v="MOYOBAMBA"/>
    <x v="0"/>
    <s v="MOYOBAMBA"/>
    <x v="0"/>
    <x v="1"/>
    <x v="1"/>
    <n v="62700210"/>
    <n v="1"/>
    <n v="1"/>
  </r>
  <r>
    <x v="0"/>
    <x v="2"/>
    <n v="220101"/>
    <s v="MOYOBAMBA"/>
    <x v="0"/>
    <s v="MOYOBAMBA"/>
    <x v="0"/>
    <x v="1"/>
    <x v="1"/>
    <n v="62700230"/>
    <n v="1"/>
    <n v="1"/>
  </r>
  <r>
    <x v="0"/>
    <x v="2"/>
    <n v="220101"/>
    <s v="MOYOBAMBA"/>
    <x v="0"/>
    <s v="MOYOBAMBA"/>
    <x v="0"/>
    <x v="1"/>
    <x v="1"/>
    <n v="62700271"/>
    <n v="1"/>
    <n v="1"/>
  </r>
  <r>
    <x v="0"/>
    <x v="2"/>
    <n v="220101"/>
    <s v="MOYOBAMBA"/>
    <x v="0"/>
    <s v="MOYOBAMBA"/>
    <x v="0"/>
    <x v="1"/>
    <x v="1"/>
    <n v="62700273"/>
    <n v="1"/>
    <n v="1"/>
  </r>
  <r>
    <x v="0"/>
    <x v="2"/>
    <n v="220101"/>
    <s v="MOYOBAMBA"/>
    <x v="0"/>
    <s v="MOYOBAMBA"/>
    <x v="0"/>
    <x v="1"/>
    <x v="1"/>
    <n v="62700361"/>
    <n v="1"/>
    <n v="1"/>
  </r>
  <r>
    <x v="0"/>
    <x v="2"/>
    <n v="220101"/>
    <s v="MOYOBAMBA"/>
    <x v="0"/>
    <s v="MOYOBAMBA"/>
    <x v="0"/>
    <x v="1"/>
    <x v="1"/>
    <n v="62728902"/>
    <n v="1"/>
    <n v="1"/>
  </r>
  <r>
    <x v="0"/>
    <x v="2"/>
    <n v="220101"/>
    <s v="MOYOBAMBA"/>
    <x v="0"/>
    <s v="MOYOBAMBA"/>
    <x v="0"/>
    <x v="1"/>
    <x v="1"/>
    <n v="62731355"/>
    <n v="0"/>
    <n v="1"/>
  </r>
  <r>
    <x v="0"/>
    <x v="2"/>
    <n v="220101"/>
    <s v="MOYOBAMBA"/>
    <x v="0"/>
    <s v="MOYOBAMBA"/>
    <x v="0"/>
    <x v="1"/>
    <x v="1"/>
    <n v="62731375"/>
    <n v="1"/>
    <n v="1"/>
  </r>
  <r>
    <x v="0"/>
    <x v="2"/>
    <n v="220101"/>
    <s v="MOYOBAMBA"/>
    <x v="0"/>
    <s v="MOYOBAMBA"/>
    <x v="0"/>
    <x v="1"/>
    <x v="1"/>
    <n v="62731380"/>
    <n v="1"/>
    <n v="1"/>
  </r>
  <r>
    <x v="0"/>
    <x v="2"/>
    <n v="220101"/>
    <s v="MOYOBAMBA"/>
    <x v="0"/>
    <s v="MOYOBAMBA"/>
    <x v="0"/>
    <x v="1"/>
    <x v="1"/>
    <n v="62731399"/>
    <n v="1"/>
    <n v="1"/>
  </r>
  <r>
    <x v="0"/>
    <x v="2"/>
    <n v="220101"/>
    <s v="MOYOBAMBA"/>
    <x v="0"/>
    <s v="MOYOBAMBA"/>
    <x v="0"/>
    <x v="1"/>
    <x v="1"/>
    <n v="62731441"/>
    <n v="1"/>
    <n v="1"/>
  </r>
  <r>
    <x v="0"/>
    <x v="2"/>
    <n v="220101"/>
    <s v="MOYOBAMBA"/>
    <x v="0"/>
    <s v="MOYOBAMBA"/>
    <x v="0"/>
    <x v="1"/>
    <x v="1"/>
    <n v="62731484"/>
    <n v="1"/>
    <n v="1"/>
  </r>
  <r>
    <x v="0"/>
    <x v="2"/>
    <n v="220101"/>
    <s v="MOYOBAMBA"/>
    <x v="0"/>
    <s v="MOYOBAMBA"/>
    <x v="0"/>
    <x v="1"/>
    <x v="1"/>
    <n v="62731491"/>
    <n v="1"/>
    <n v="1"/>
  </r>
  <r>
    <x v="0"/>
    <x v="2"/>
    <n v="220101"/>
    <s v="MOYOBAMBA"/>
    <x v="0"/>
    <s v="MOYOBAMBA"/>
    <x v="0"/>
    <x v="1"/>
    <x v="1"/>
    <n v="62731498"/>
    <n v="1"/>
    <n v="1"/>
  </r>
  <r>
    <x v="0"/>
    <x v="2"/>
    <n v="220101"/>
    <s v="MOYOBAMBA"/>
    <x v="0"/>
    <s v="MOYOBAMBA"/>
    <x v="0"/>
    <x v="1"/>
    <x v="1"/>
    <n v="62731520"/>
    <n v="1"/>
    <n v="1"/>
  </r>
  <r>
    <x v="0"/>
    <x v="2"/>
    <n v="220101"/>
    <s v="MOYOBAMBA"/>
    <x v="0"/>
    <s v="MOYOBAMBA"/>
    <x v="0"/>
    <x v="1"/>
    <x v="1"/>
    <n v="62731525"/>
    <n v="1"/>
    <n v="1"/>
  </r>
  <r>
    <x v="0"/>
    <x v="2"/>
    <n v="220101"/>
    <s v="MOYOBAMBA"/>
    <x v="0"/>
    <s v="MOYOBAMBA"/>
    <x v="0"/>
    <x v="1"/>
    <x v="1"/>
    <n v="62731557"/>
    <n v="1"/>
    <n v="1"/>
  </r>
  <r>
    <x v="0"/>
    <x v="2"/>
    <n v="220101"/>
    <s v="MOYOBAMBA"/>
    <x v="0"/>
    <s v="MOYOBAMBA"/>
    <x v="0"/>
    <x v="1"/>
    <x v="1"/>
    <n v="62731560"/>
    <n v="1"/>
    <n v="1"/>
  </r>
  <r>
    <x v="0"/>
    <x v="2"/>
    <n v="220101"/>
    <s v="MOYOBAMBA"/>
    <x v="0"/>
    <s v="MOYOBAMBA"/>
    <x v="0"/>
    <x v="1"/>
    <x v="1"/>
    <n v="62731564"/>
    <n v="1"/>
    <n v="1"/>
  </r>
  <r>
    <x v="0"/>
    <x v="2"/>
    <n v="220101"/>
    <s v="MOYOBAMBA"/>
    <x v="0"/>
    <s v="MOYOBAMBA"/>
    <x v="0"/>
    <x v="1"/>
    <x v="1"/>
    <n v="62833176"/>
    <n v="1"/>
    <n v="1"/>
  </r>
  <r>
    <x v="0"/>
    <x v="2"/>
    <n v="220101"/>
    <s v="MOYOBAMBA"/>
    <x v="0"/>
    <s v="MOYOBAMBA"/>
    <x v="0"/>
    <x v="1"/>
    <x v="1"/>
    <n v="62833197"/>
    <n v="1"/>
    <n v="1"/>
  </r>
  <r>
    <x v="0"/>
    <x v="2"/>
    <n v="220101"/>
    <s v="MOYOBAMBA"/>
    <x v="0"/>
    <s v="MOYOBAMBA"/>
    <x v="0"/>
    <x v="1"/>
    <x v="1"/>
    <n v="62833202"/>
    <n v="1"/>
    <n v="1"/>
  </r>
  <r>
    <x v="0"/>
    <x v="2"/>
    <n v="220101"/>
    <s v="MOYOBAMBA"/>
    <x v="0"/>
    <s v="MOYOBAMBA"/>
    <x v="0"/>
    <x v="1"/>
    <x v="1"/>
    <n v="62833231"/>
    <n v="1"/>
    <n v="1"/>
  </r>
  <r>
    <x v="0"/>
    <x v="2"/>
    <n v="220101"/>
    <s v="MOYOBAMBA"/>
    <x v="0"/>
    <s v="MOYOBAMBA"/>
    <x v="0"/>
    <x v="1"/>
    <x v="1"/>
    <n v="62833237"/>
    <n v="1"/>
    <n v="1"/>
  </r>
  <r>
    <x v="0"/>
    <x v="2"/>
    <n v="220101"/>
    <s v="MOYOBAMBA"/>
    <x v="0"/>
    <s v="MOYOBAMBA"/>
    <x v="0"/>
    <x v="1"/>
    <x v="1"/>
    <n v="62833283"/>
    <n v="1"/>
    <n v="1"/>
  </r>
  <r>
    <x v="0"/>
    <x v="2"/>
    <n v="220101"/>
    <s v="MOYOBAMBA"/>
    <x v="0"/>
    <s v="MOYOBAMBA"/>
    <x v="0"/>
    <x v="1"/>
    <x v="1"/>
    <n v="62833444"/>
    <n v="1"/>
    <n v="1"/>
  </r>
  <r>
    <x v="0"/>
    <x v="2"/>
    <n v="220101"/>
    <s v="MOYOBAMBA"/>
    <x v="0"/>
    <s v="MOYOBAMBA"/>
    <x v="0"/>
    <x v="1"/>
    <x v="1"/>
    <n v="62833730"/>
    <n v="1"/>
    <n v="1"/>
  </r>
  <r>
    <x v="0"/>
    <x v="2"/>
    <n v="220101"/>
    <s v="MOYOBAMBA"/>
    <x v="0"/>
    <s v="MOYOBAMBA"/>
    <x v="0"/>
    <x v="1"/>
    <x v="1"/>
    <n v="62850325"/>
    <n v="1"/>
    <n v="1"/>
  </r>
  <r>
    <x v="0"/>
    <x v="2"/>
    <n v="220101"/>
    <s v="MOYOBAMBA"/>
    <x v="0"/>
    <s v="MOYOBAMBA"/>
    <x v="0"/>
    <x v="1"/>
    <x v="1"/>
    <n v="62861062"/>
    <n v="1"/>
    <n v="1"/>
  </r>
  <r>
    <x v="0"/>
    <x v="2"/>
    <n v="220101"/>
    <s v="MOYOBAMBA"/>
    <x v="0"/>
    <s v="MOYOBAMBA"/>
    <x v="0"/>
    <x v="1"/>
    <x v="1"/>
    <n v="62881750"/>
    <n v="1"/>
    <n v="1"/>
  </r>
  <r>
    <x v="0"/>
    <x v="2"/>
    <n v="220101"/>
    <s v="MOYOBAMBA"/>
    <x v="0"/>
    <s v="MOYOBAMBA"/>
    <x v="0"/>
    <x v="1"/>
    <x v="1"/>
    <n v="62881786"/>
    <n v="1"/>
    <n v="1"/>
  </r>
  <r>
    <x v="0"/>
    <x v="2"/>
    <n v="220101"/>
    <s v="MOYOBAMBA"/>
    <x v="0"/>
    <s v="MOYOBAMBA"/>
    <x v="0"/>
    <x v="1"/>
    <x v="1"/>
    <n v="62881792"/>
    <n v="1"/>
    <n v="1"/>
  </r>
  <r>
    <x v="0"/>
    <x v="2"/>
    <n v="220101"/>
    <s v="MOYOBAMBA"/>
    <x v="0"/>
    <s v="MOYOBAMBA"/>
    <x v="0"/>
    <x v="1"/>
    <x v="1"/>
    <n v="62881803"/>
    <n v="1"/>
    <n v="1"/>
  </r>
  <r>
    <x v="0"/>
    <x v="2"/>
    <n v="220101"/>
    <s v="MOYOBAMBA"/>
    <x v="0"/>
    <s v="MOYOBAMBA"/>
    <x v="0"/>
    <x v="1"/>
    <x v="1"/>
    <n v="62881887"/>
    <n v="1"/>
    <n v="1"/>
  </r>
  <r>
    <x v="0"/>
    <x v="2"/>
    <n v="220101"/>
    <s v="MOYOBAMBA"/>
    <x v="0"/>
    <s v="MOYOBAMBA"/>
    <x v="0"/>
    <x v="1"/>
    <x v="1"/>
    <n v="62881995"/>
    <n v="1"/>
    <n v="1"/>
  </r>
  <r>
    <x v="0"/>
    <x v="2"/>
    <n v="220101"/>
    <s v="MOYOBAMBA"/>
    <x v="0"/>
    <s v="MOYOBAMBA"/>
    <x v="0"/>
    <x v="1"/>
    <x v="1"/>
    <n v="62882055"/>
    <n v="1"/>
    <n v="1"/>
  </r>
  <r>
    <x v="0"/>
    <x v="2"/>
    <n v="220101"/>
    <s v="MOYOBAMBA"/>
    <x v="0"/>
    <s v="MOYOBAMBA"/>
    <x v="0"/>
    <x v="1"/>
    <x v="1"/>
    <n v="62882081"/>
    <n v="1"/>
    <n v="1"/>
  </r>
  <r>
    <x v="0"/>
    <x v="2"/>
    <n v="220101"/>
    <s v="MOYOBAMBA"/>
    <x v="0"/>
    <s v="MOYOBAMBA"/>
    <x v="0"/>
    <x v="1"/>
    <x v="1"/>
    <n v="62882101"/>
    <n v="1"/>
    <n v="1"/>
  </r>
  <r>
    <x v="0"/>
    <x v="2"/>
    <n v="220101"/>
    <s v="MOYOBAMBA"/>
    <x v="0"/>
    <s v="MOYOBAMBA"/>
    <x v="0"/>
    <x v="1"/>
    <x v="1"/>
    <n v="62882152"/>
    <n v="0"/>
    <n v="1"/>
  </r>
  <r>
    <x v="0"/>
    <x v="2"/>
    <n v="220101"/>
    <s v="MOYOBAMBA"/>
    <x v="0"/>
    <s v="MOYOBAMBA"/>
    <x v="0"/>
    <x v="1"/>
    <x v="1"/>
    <n v="62884158"/>
    <n v="1"/>
    <n v="1"/>
  </r>
  <r>
    <x v="0"/>
    <x v="2"/>
    <n v="220101"/>
    <s v="MOYOBAMBA"/>
    <x v="0"/>
    <s v="MOYOBAMBA"/>
    <x v="0"/>
    <x v="1"/>
    <x v="1"/>
    <n v="62894551"/>
    <n v="1"/>
    <n v="1"/>
  </r>
  <r>
    <x v="0"/>
    <x v="2"/>
    <n v="220101"/>
    <s v="MOYOBAMBA"/>
    <x v="0"/>
    <s v="MOYOBAMBA"/>
    <x v="0"/>
    <x v="1"/>
    <x v="1"/>
    <n v="62894556"/>
    <n v="1"/>
    <n v="1"/>
  </r>
  <r>
    <x v="0"/>
    <x v="2"/>
    <n v="220101"/>
    <s v="MOYOBAMBA"/>
    <x v="0"/>
    <s v="MOYOBAMBA"/>
    <x v="0"/>
    <x v="1"/>
    <x v="1"/>
    <n v="62974374"/>
    <n v="1"/>
    <n v="1"/>
  </r>
  <r>
    <x v="0"/>
    <x v="2"/>
    <n v="220101"/>
    <s v="MOYOBAMBA"/>
    <x v="0"/>
    <s v="MOYOBAMBA"/>
    <x v="0"/>
    <x v="1"/>
    <x v="1"/>
    <n v="62987538"/>
    <n v="1"/>
    <n v="1"/>
  </r>
  <r>
    <x v="0"/>
    <x v="2"/>
    <n v="220101"/>
    <s v="MOYOBAMBA"/>
    <x v="0"/>
    <s v="MOYOBAMBA"/>
    <x v="0"/>
    <x v="1"/>
    <x v="1"/>
    <n v="62987636"/>
    <n v="1"/>
    <n v="1"/>
  </r>
  <r>
    <x v="0"/>
    <x v="2"/>
    <n v="220101"/>
    <s v="MOYOBAMBA"/>
    <x v="0"/>
    <s v="MOYOBAMBA"/>
    <x v="0"/>
    <x v="1"/>
    <x v="1"/>
    <n v="62987645"/>
    <n v="1"/>
    <n v="1"/>
  </r>
  <r>
    <x v="0"/>
    <x v="2"/>
    <n v="220101"/>
    <s v="MOYOBAMBA"/>
    <x v="0"/>
    <s v="MOYOBAMBA"/>
    <x v="0"/>
    <x v="1"/>
    <x v="1"/>
    <n v="62987649"/>
    <n v="1"/>
    <n v="1"/>
  </r>
  <r>
    <x v="0"/>
    <x v="2"/>
    <n v="220101"/>
    <s v="MOYOBAMBA"/>
    <x v="0"/>
    <s v="MOYOBAMBA"/>
    <x v="0"/>
    <x v="1"/>
    <x v="1"/>
    <n v="62987658"/>
    <n v="1"/>
    <n v="1"/>
  </r>
  <r>
    <x v="0"/>
    <x v="2"/>
    <n v="220101"/>
    <s v="MOYOBAMBA"/>
    <x v="0"/>
    <s v="MOYOBAMBA"/>
    <x v="0"/>
    <x v="1"/>
    <x v="1"/>
    <n v="62987711"/>
    <n v="1"/>
    <n v="1"/>
  </r>
  <r>
    <x v="0"/>
    <x v="2"/>
    <n v="220101"/>
    <s v="MOYOBAMBA"/>
    <x v="0"/>
    <s v="MOYOBAMBA"/>
    <x v="0"/>
    <x v="1"/>
    <x v="1"/>
    <n v="62987714"/>
    <n v="1"/>
    <n v="1"/>
  </r>
  <r>
    <x v="0"/>
    <x v="2"/>
    <n v="220101"/>
    <s v="MOYOBAMBA"/>
    <x v="0"/>
    <s v="MOYOBAMBA"/>
    <x v="0"/>
    <x v="1"/>
    <x v="1"/>
    <n v="62987715"/>
    <n v="1"/>
    <n v="1"/>
  </r>
  <r>
    <x v="0"/>
    <x v="2"/>
    <n v="220101"/>
    <s v="MOYOBAMBA"/>
    <x v="0"/>
    <s v="MOYOBAMBA"/>
    <x v="0"/>
    <x v="1"/>
    <x v="1"/>
    <n v="62987726"/>
    <n v="1"/>
    <n v="1"/>
  </r>
  <r>
    <x v="0"/>
    <x v="2"/>
    <n v="220101"/>
    <s v="MOYOBAMBA"/>
    <x v="0"/>
    <s v="MOYOBAMBA"/>
    <x v="0"/>
    <x v="1"/>
    <x v="1"/>
    <n v="62987734"/>
    <n v="1"/>
    <n v="1"/>
  </r>
  <r>
    <x v="0"/>
    <x v="2"/>
    <n v="220101"/>
    <s v="MOYOBAMBA"/>
    <x v="0"/>
    <s v="MOYOBAMBA"/>
    <x v="0"/>
    <x v="1"/>
    <x v="1"/>
    <n v="62987741"/>
    <n v="1"/>
    <n v="1"/>
  </r>
  <r>
    <x v="0"/>
    <x v="2"/>
    <n v="220101"/>
    <s v="MOYOBAMBA"/>
    <x v="0"/>
    <s v="MOYOBAMBA"/>
    <x v="0"/>
    <x v="1"/>
    <x v="1"/>
    <n v="62987777"/>
    <n v="1"/>
    <n v="1"/>
  </r>
  <r>
    <x v="0"/>
    <x v="2"/>
    <n v="220101"/>
    <s v="MOYOBAMBA"/>
    <x v="0"/>
    <s v="MOYOBAMBA"/>
    <x v="0"/>
    <x v="1"/>
    <x v="1"/>
    <n v="63053852"/>
    <n v="1"/>
    <n v="1"/>
  </r>
  <r>
    <x v="0"/>
    <x v="2"/>
    <n v="220101"/>
    <s v="MOYOBAMBA"/>
    <x v="0"/>
    <s v="MOYOBAMBA"/>
    <x v="0"/>
    <x v="1"/>
    <x v="1"/>
    <n v="63109010"/>
    <n v="1"/>
    <n v="1"/>
  </r>
  <r>
    <x v="0"/>
    <x v="2"/>
    <n v="220101"/>
    <s v="MOYOBAMBA"/>
    <x v="0"/>
    <s v="MOYOBAMBA"/>
    <x v="0"/>
    <x v="1"/>
    <x v="1"/>
    <n v="63109055"/>
    <n v="1"/>
    <n v="1"/>
  </r>
  <r>
    <x v="0"/>
    <x v="2"/>
    <n v="220101"/>
    <s v="MOYOBAMBA"/>
    <x v="0"/>
    <s v="MOYOBAMBA"/>
    <x v="0"/>
    <x v="1"/>
    <x v="1"/>
    <n v="63109077"/>
    <n v="1"/>
    <n v="1"/>
  </r>
  <r>
    <x v="0"/>
    <x v="2"/>
    <n v="220101"/>
    <s v="MOYOBAMBA"/>
    <x v="0"/>
    <s v="MOYOBAMBA"/>
    <x v="0"/>
    <x v="1"/>
    <x v="1"/>
    <n v="63109126"/>
    <n v="1"/>
    <n v="1"/>
  </r>
  <r>
    <x v="0"/>
    <x v="2"/>
    <n v="220101"/>
    <s v="MOYOBAMBA"/>
    <x v="0"/>
    <s v="MOYOBAMBA"/>
    <x v="0"/>
    <x v="1"/>
    <x v="1"/>
    <n v="63344147"/>
    <n v="1"/>
    <n v="1"/>
  </r>
  <r>
    <x v="0"/>
    <x v="2"/>
    <n v="220101"/>
    <s v="MOYOBAMBA"/>
    <x v="0"/>
    <s v="MOYOBAMBA"/>
    <x v="0"/>
    <x v="1"/>
    <x v="1"/>
    <n v="74512380"/>
    <n v="1"/>
    <n v="1"/>
  </r>
  <r>
    <x v="0"/>
    <x v="2"/>
    <n v="220101"/>
    <s v="MOYOBAMBA"/>
    <x v="0"/>
    <s v="MOYOBAMBA"/>
    <x v="0"/>
    <x v="1"/>
    <x v="1"/>
    <n v="74679143"/>
    <n v="1"/>
    <n v="1"/>
  </r>
  <r>
    <x v="0"/>
    <x v="2"/>
    <n v="220101"/>
    <s v="MOYOBAMBA"/>
    <x v="0"/>
    <s v="MOYOBAMBA"/>
    <x v="0"/>
    <x v="1"/>
    <x v="1"/>
    <n v="75294481"/>
    <n v="1"/>
    <n v="1"/>
  </r>
  <r>
    <x v="0"/>
    <x v="2"/>
    <n v="220101"/>
    <s v="MOYOBAMBA"/>
    <x v="0"/>
    <s v="MOYOBAMBA"/>
    <x v="0"/>
    <x v="1"/>
    <x v="1"/>
    <n v="75305075"/>
    <n v="1"/>
    <n v="1"/>
  </r>
  <r>
    <x v="0"/>
    <x v="2"/>
    <n v="220101"/>
    <s v="MOYOBAMBA"/>
    <x v="0"/>
    <s v="MOYOBAMBA"/>
    <x v="0"/>
    <x v="1"/>
    <x v="1"/>
    <n v="75631376"/>
    <n v="1"/>
    <n v="1"/>
  </r>
  <r>
    <x v="0"/>
    <x v="2"/>
    <n v="220101"/>
    <s v="MOYOBAMBA"/>
    <x v="0"/>
    <s v="MOYOBAMBA"/>
    <x v="0"/>
    <x v="1"/>
    <x v="1"/>
    <n v="76099294"/>
    <n v="1"/>
    <n v="1"/>
  </r>
  <r>
    <x v="0"/>
    <x v="2"/>
    <n v="220101"/>
    <s v="MOYOBAMBA"/>
    <x v="0"/>
    <s v="MOYOBAMBA"/>
    <x v="0"/>
    <x v="1"/>
    <x v="1"/>
    <n v="76711718"/>
    <n v="1"/>
    <n v="1"/>
  </r>
  <r>
    <x v="0"/>
    <x v="2"/>
    <n v="220101"/>
    <s v="MOYOBAMBA"/>
    <x v="0"/>
    <s v="MOYOBAMBA"/>
    <x v="0"/>
    <x v="1"/>
    <x v="1"/>
    <n v="76713542"/>
    <n v="1"/>
    <n v="1"/>
  </r>
  <r>
    <x v="0"/>
    <x v="2"/>
    <n v="220101"/>
    <s v="MOYOBAMBA"/>
    <x v="0"/>
    <s v="MOYOBAMBA"/>
    <x v="0"/>
    <x v="1"/>
    <x v="1"/>
    <n v="76891632"/>
    <n v="1"/>
    <n v="1"/>
  </r>
  <r>
    <x v="0"/>
    <x v="2"/>
    <n v="220101"/>
    <s v="MOYOBAMBA"/>
    <x v="0"/>
    <s v="MOYOBAMBA"/>
    <x v="0"/>
    <x v="1"/>
    <x v="1"/>
    <n v="76898528"/>
    <n v="1"/>
    <n v="1"/>
  </r>
  <r>
    <x v="0"/>
    <x v="2"/>
    <n v="220101"/>
    <s v="MOYOBAMBA"/>
    <x v="0"/>
    <s v="MOYOBAMBA"/>
    <x v="0"/>
    <x v="1"/>
    <x v="1"/>
    <n v="77777748"/>
    <n v="1"/>
    <n v="1"/>
  </r>
  <r>
    <x v="0"/>
    <x v="2"/>
    <n v="220101"/>
    <s v="MOYOBAMBA"/>
    <x v="0"/>
    <s v="MOYOBAMBA"/>
    <x v="0"/>
    <x v="1"/>
    <x v="1"/>
    <n v="77853129"/>
    <n v="0"/>
    <n v="1"/>
  </r>
  <r>
    <x v="0"/>
    <x v="2"/>
    <n v="220101"/>
    <s v="MOYOBAMBA"/>
    <x v="0"/>
    <s v="MOYOBAMBA"/>
    <x v="0"/>
    <x v="1"/>
    <x v="1"/>
    <n v="78061127"/>
    <n v="0"/>
    <n v="1"/>
  </r>
  <r>
    <x v="0"/>
    <x v="2"/>
    <n v="220101"/>
    <s v="MOYOBAMBA"/>
    <x v="0"/>
    <s v="MOYOBAMBA"/>
    <x v="0"/>
    <x v="1"/>
    <x v="1"/>
    <n v="78216805"/>
    <n v="0"/>
    <n v="1"/>
  </r>
  <r>
    <x v="0"/>
    <x v="2"/>
    <n v="220101"/>
    <s v="MOYOBAMBA"/>
    <x v="0"/>
    <s v="MOYOBAMBA"/>
    <x v="0"/>
    <x v="1"/>
    <x v="1"/>
    <n v="78278841"/>
    <n v="0"/>
    <n v="1"/>
  </r>
  <r>
    <x v="0"/>
    <x v="2"/>
    <n v="220101"/>
    <s v="MOYOBAMBA"/>
    <x v="0"/>
    <s v="MOYOBAMBA"/>
    <x v="0"/>
    <x v="1"/>
    <x v="1"/>
    <n v="78318672"/>
    <n v="0"/>
    <n v="1"/>
  </r>
  <r>
    <x v="0"/>
    <x v="2"/>
    <n v="220101"/>
    <s v="MOYOBAMBA"/>
    <x v="0"/>
    <s v="MOYOBAMBA"/>
    <x v="0"/>
    <x v="1"/>
    <x v="1"/>
    <n v="78335966"/>
    <n v="1"/>
    <n v="1"/>
  </r>
  <r>
    <x v="0"/>
    <x v="2"/>
    <n v="220101"/>
    <s v="MOYOBAMBA"/>
    <x v="0"/>
    <s v="MOYOBAMBA"/>
    <x v="0"/>
    <x v="1"/>
    <x v="1"/>
    <n v="78523876"/>
    <n v="0"/>
    <n v="1"/>
  </r>
  <r>
    <x v="0"/>
    <x v="2"/>
    <n v="220101"/>
    <s v="MOYOBAMBA"/>
    <x v="0"/>
    <s v="MOYOBAMBA"/>
    <x v="0"/>
    <x v="1"/>
    <x v="1"/>
    <n v="78532035"/>
    <n v="0"/>
    <n v="1"/>
  </r>
  <r>
    <x v="0"/>
    <x v="2"/>
    <n v="220101"/>
    <s v="MOYOBAMBA"/>
    <x v="0"/>
    <s v="MOYOBAMBA"/>
    <x v="0"/>
    <x v="1"/>
    <x v="1"/>
    <n v="78534971"/>
    <n v="1"/>
    <n v="1"/>
  </r>
  <r>
    <x v="0"/>
    <x v="2"/>
    <n v="220101"/>
    <s v="MOYOBAMBA"/>
    <x v="0"/>
    <s v="MOYOBAMBA"/>
    <x v="0"/>
    <x v="1"/>
    <x v="1"/>
    <n v="78963487"/>
    <n v="1"/>
    <n v="1"/>
  </r>
  <r>
    <x v="0"/>
    <x v="2"/>
    <n v="220101"/>
    <s v="MOYOBAMBA"/>
    <x v="0"/>
    <s v="MOYOBAMBA"/>
    <x v="0"/>
    <x v="1"/>
    <x v="1"/>
    <n v="78997479"/>
    <n v="1"/>
    <n v="1"/>
  </r>
  <r>
    <x v="0"/>
    <x v="2"/>
    <n v="220101"/>
    <s v="MOYOBAMBA"/>
    <x v="0"/>
    <s v="MOYOBAMBA"/>
    <x v="0"/>
    <x v="1"/>
    <x v="1"/>
    <n v="79038562"/>
    <n v="0"/>
    <n v="1"/>
  </r>
  <r>
    <x v="0"/>
    <x v="2"/>
    <n v="220101"/>
    <s v="MOYOBAMBA"/>
    <x v="0"/>
    <s v="MOYOBAMBA"/>
    <x v="0"/>
    <x v="1"/>
    <x v="1"/>
    <n v="79410758"/>
    <n v="1"/>
    <n v="1"/>
  </r>
  <r>
    <x v="0"/>
    <x v="2"/>
    <n v="220101"/>
    <s v="MOYOBAMBA"/>
    <x v="0"/>
    <s v="MOYOBAMBA"/>
    <x v="0"/>
    <x v="1"/>
    <x v="1"/>
    <n v="79518780"/>
    <n v="1"/>
    <n v="1"/>
  </r>
  <r>
    <x v="0"/>
    <x v="2"/>
    <n v="220101"/>
    <s v="MOYOBAMBA"/>
    <x v="0"/>
    <s v="MOYOBAMBA"/>
    <x v="0"/>
    <x v="1"/>
    <x v="1"/>
    <n v="81139923"/>
    <n v="1"/>
    <n v="1"/>
  </r>
  <r>
    <x v="0"/>
    <x v="2"/>
    <n v="220101"/>
    <s v="MOYOBAMBA"/>
    <x v="0"/>
    <s v="MOYOBAMBA"/>
    <x v="0"/>
    <x v="1"/>
    <x v="1"/>
    <n v="81223277"/>
    <n v="1"/>
    <n v="1"/>
  </r>
  <r>
    <x v="0"/>
    <x v="2"/>
    <n v="220101"/>
    <s v="MOYOBAMBA"/>
    <x v="0"/>
    <s v="MOYOBAMBA"/>
    <x v="0"/>
    <x v="1"/>
    <x v="1"/>
    <n v="81278881"/>
    <n v="1"/>
    <n v="1"/>
  </r>
  <r>
    <x v="0"/>
    <x v="2"/>
    <n v="220101"/>
    <s v="MOYOBAMBA"/>
    <x v="0"/>
    <s v="MOYOBAMBA"/>
    <x v="0"/>
    <x v="1"/>
    <x v="1"/>
    <n v="81605874"/>
    <n v="0"/>
    <n v="1"/>
  </r>
  <r>
    <x v="0"/>
    <x v="2"/>
    <n v="220101"/>
    <s v="MOYOBAMBA"/>
    <x v="0"/>
    <s v="MOYOBAMBA"/>
    <x v="0"/>
    <x v="1"/>
    <x v="1"/>
    <n v="81605922"/>
    <n v="1"/>
    <n v="1"/>
  </r>
  <r>
    <x v="0"/>
    <x v="2"/>
    <n v="220101"/>
    <s v="MOYOBAMBA"/>
    <x v="0"/>
    <s v="MOYOBAMBA"/>
    <x v="0"/>
    <x v="1"/>
    <x v="1"/>
    <n v="81632079"/>
    <n v="1"/>
    <n v="1"/>
  </r>
  <r>
    <x v="0"/>
    <x v="2"/>
    <n v="220101"/>
    <s v="MOYOBAMBA"/>
    <x v="0"/>
    <s v="MOYOBAMBA"/>
    <x v="0"/>
    <x v="1"/>
    <x v="1"/>
    <n v="81743216"/>
    <n v="0"/>
    <n v="1"/>
  </r>
  <r>
    <x v="0"/>
    <x v="2"/>
    <n v="220101"/>
    <s v="MOYOBAMBA"/>
    <x v="0"/>
    <s v="MOYOBAMBA"/>
    <x v="0"/>
    <x v="1"/>
    <x v="1"/>
    <n v="90065929"/>
    <n v="0"/>
    <n v="1"/>
  </r>
  <r>
    <x v="0"/>
    <x v="2"/>
    <n v="220101"/>
    <s v="MOYOBAMBA"/>
    <x v="0"/>
    <s v="MOYOBAMBA"/>
    <x v="0"/>
    <x v="1"/>
    <x v="1"/>
    <n v="91116757"/>
    <n v="1"/>
    <n v="1"/>
  </r>
  <r>
    <x v="0"/>
    <x v="2"/>
    <n v="220101"/>
    <s v="MOYOBAMBA"/>
    <x v="0"/>
    <s v="MOYOBAMBA"/>
    <x v="0"/>
    <x v="1"/>
    <x v="3"/>
    <n v="78810968"/>
    <n v="0"/>
    <n v="1"/>
  </r>
  <r>
    <x v="0"/>
    <x v="2"/>
    <n v="220101"/>
    <s v="MOYOBAMBA"/>
    <x v="0"/>
    <s v="MOYOBAMBA"/>
    <x v="0"/>
    <x v="1"/>
    <x v="3"/>
    <n v="78914878"/>
    <n v="0"/>
    <n v="1"/>
  </r>
  <r>
    <x v="0"/>
    <x v="2"/>
    <n v="220101"/>
    <s v="MOYOBAMBA"/>
    <x v="0"/>
    <s v="MOYOBAMBA"/>
    <x v="0"/>
    <x v="1"/>
    <x v="3"/>
    <n v="79785533"/>
    <n v="1"/>
    <n v="1"/>
  </r>
  <r>
    <x v="0"/>
    <x v="2"/>
    <n v="220101"/>
    <s v="MOYOBAMBA"/>
    <x v="0"/>
    <s v="MOYOBAMBA"/>
    <x v="0"/>
    <x v="1"/>
    <x v="3"/>
    <n v="90892517"/>
    <n v="0"/>
    <n v="1"/>
  </r>
  <r>
    <x v="0"/>
    <x v="2"/>
    <n v="220101"/>
    <s v="MOYOBAMBA"/>
    <x v="0"/>
    <s v="MOYOBAMBA"/>
    <x v="0"/>
    <x v="2"/>
    <x v="4"/>
    <n v="79198589"/>
    <n v="0"/>
    <n v="1"/>
  </r>
  <r>
    <x v="0"/>
    <x v="2"/>
    <n v="220101"/>
    <s v="MOYOBAMBA"/>
    <x v="0"/>
    <s v="MOYOBAMBA"/>
    <x v="0"/>
    <x v="2"/>
    <x v="4"/>
    <n v="90525312"/>
    <n v="0"/>
    <n v="1"/>
  </r>
  <r>
    <x v="0"/>
    <x v="2"/>
    <n v="220101"/>
    <s v="MOYOBAMBA"/>
    <x v="0"/>
    <s v="MOYOBAMBA"/>
    <x v="0"/>
    <x v="2"/>
    <x v="4"/>
    <n v="91023860"/>
    <n v="1"/>
    <n v="1"/>
  </r>
  <r>
    <x v="0"/>
    <x v="2"/>
    <n v="220101"/>
    <s v="MOYOBAMBA"/>
    <x v="0"/>
    <s v="MOYOBAMBA"/>
    <x v="0"/>
    <x v="2"/>
    <x v="4"/>
    <n v="91233612"/>
    <n v="0"/>
    <n v="1"/>
  </r>
  <r>
    <x v="0"/>
    <x v="2"/>
    <n v="220101"/>
    <s v="MOYOBAMBA"/>
    <x v="0"/>
    <s v="MOYOBAMBA"/>
    <x v="0"/>
    <x v="2"/>
    <x v="18"/>
    <n v="62169958"/>
    <n v="0"/>
    <n v="1"/>
  </r>
  <r>
    <x v="0"/>
    <x v="2"/>
    <n v="220101"/>
    <s v="MOYOBAMBA"/>
    <x v="0"/>
    <s v="MOYOBAMBA"/>
    <x v="0"/>
    <x v="2"/>
    <x v="18"/>
    <n v="62329063"/>
    <n v="0"/>
    <n v="1"/>
  </r>
  <r>
    <x v="0"/>
    <x v="2"/>
    <n v="220101"/>
    <s v="MOYOBAMBA"/>
    <x v="0"/>
    <s v="MOYOBAMBA"/>
    <x v="0"/>
    <x v="2"/>
    <x v="18"/>
    <n v="63323297"/>
    <n v="0"/>
    <n v="1"/>
  </r>
  <r>
    <x v="0"/>
    <x v="2"/>
    <n v="220101"/>
    <s v="MOYOBAMBA"/>
    <x v="0"/>
    <s v="MOYOBAMBA"/>
    <x v="0"/>
    <x v="2"/>
    <x v="18"/>
    <n v="63417326"/>
    <n v="0"/>
    <n v="1"/>
  </r>
  <r>
    <x v="0"/>
    <x v="2"/>
    <n v="220101"/>
    <s v="MOYOBAMBA"/>
    <x v="0"/>
    <s v="MOYOBAMBA"/>
    <x v="0"/>
    <x v="2"/>
    <x v="18"/>
    <n v="79549092"/>
    <n v="0"/>
    <n v="1"/>
  </r>
  <r>
    <x v="0"/>
    <x v="2"/>
    <n v="220101"/>
    <s v="MOYOBAMBA"/>
    <x v="0"/>
    <s v="MOYOBAMBA"/>
    <x v="0"/>
    <x v="2"/>
    <x v="18"/>
    <n v="80691808"/>
    <n v="0"/>
    <n v="1"/>
  </r>
  <r>
    <x v="0"/>
    <x v="2"/>
    <n v="220101"/>
    <s v="MOYOBAMBA"/>
    <x v="0"/>
    <s v="MOYOBAMBA"/>
    <x v="0"/>
    <x v="2"/>
    <x v="18"/>
    <n v="80694523"/>
    <n v="0"/>
    <n v="1"/>
  </r>
  <r>
    <x v="0"/>
    <x v="2"/>
    <n v="220101"/>
    <s v="MOYOBAMBA"/>
    <x v="0"/>
    <s v="MOYOBAMBA"/>
    <x v="0"/>
    <x v="2"/>
    <x v="18"/>
    <n v="80900343"/>
    <n v="0"/>
    <n v="1"/>
  </r>
  <r>
    <x v="0"/>
    <x v="2"/>
    <n v="220101"/>
    <s v="MOYOBAMBA"/>
    <x v="0"/>
    <s v="MOYOBAMBA"/>
    <x v="0"/>
    <x v="2"/>
    <x v="18"/>
    <n v="81292237"/>
    <n v="0"/>
    <n v="1"/>
  </r>
  <r>
    <x v="0"/>
    <x v="2"/>
    <n v="220101"/>
    <s v="MOYOBAMBA"/>
    <x v="0"/>
    <s v="MOYOBAMBA"/>
    <x v="0"/>
    <x v="2"/>
    <x v="18"/>
    <n v="81362965"/>
    <n v="0"/>
    <n v="1"/>
  </r>
  <r>
    <x v="0"/>
    <x v="2"/>
    <n v="220101"/>
    <s v="MOYOBAMBA"/>
    <x v="0"/>
    <s v="MOYOBAMBA"/>
    <x v="0"/>
    <x v="2"/>
    <x v="18"/>
    <n v="81739451"/>
    <n v="0"/>
    <n v="1"/>
  </r>
  <r>
    <x v="0"/>
    <x v="2"/>
    <n v="220101"/>
    <s v="MOYOBAMBA"/>
    <x v="0"/>
    <s v="MOYOBAMBA"/>
    <x v="0"/>
    <x v="2"/>
    <x v="18"/>
    <n v="81850986"/>
    <n v="0"/>
    <n v="1"/>
  </r>
  <r>
    <x v="0"/>
    <x v="2"/>
    <n v="220101"/>
    <s v="MOYOBAMBA"/>
    <x v="0"/>
    <s v="MOYOBAMBA"/>
    <x v="0"/>
    <x v="2"/>
    <x v="18"/>
    <n v="90227640"/>
    <n v="0"/>
    <n v="1"/>
  </r>
  <r>
    <x v="0"/>
    <x v="2"/>
    <n v="220101"/>
    <s v="MOYOBAMBA"/>
    <x v="0"/>
    <s v="MOYOBAMBA"/>
    <x v="0"/>
    <x v="2"/>
    <x v="18"/>
    <n v="90542953"/>
    <n v="0"/>
    <n v="1"/>
  </r>
  <r>
    <x v="0"/>
    <x v="2"/>
    <n v="220101"/>
    <s v="MOYOBAMBA"/>
    <x v="0"/>
    <s v="MOYOBAMBA"/>
    <x v="0"/>
    <x v="2"/>
    <x v="18"/>
    <n v="90649375"/>
    <n v="0"/>
    <n v="1"/>
  </r>
  <r>
    <x v="0"/>
    <x v="2"/>
    <n v="220102"/>
    <s v="MOYOBAMBA"/>
    <x v="5"/>
    <s v="MOYOBAMBA"/>
    <x v="0"/>
    <x v="8"/>
    <x v="19"/>
    <n v="62119236"/>
    <n v="0"/>
    <n v="1"/>
  </r>
  <r>
    <x v="0"/>
    <x v="2"/>
    <n v="220102"/>
    <s v="MOYOBAMBA"/>
    <x v="5"/>
    <s v="MOYOBAMBA"/>
    <x v="0"/>
    <x v="8"/>
    <x v="19"/>
    <n v="62119240"/>
    <n v="0"/>
    <n v="1"/>
  </r>
  <r>
    <x v="0"/>
    <x v="2"/>
    <n v="220102"/>
    <s v="MOYOBAMBA"/>
    <x v="5"/>
    <s v="MOYOBAMBA"/>
    <x v="0"/>
    <x v="8"/>
    <x v="19"/>
    <n v="79563584"/>
    <n v="1"/>
    <n v="1"/>
  </r>
  <r>
    <x v="0"/>
    <x v="2"/>
    <n v="220102"/>
    <s v="MOYOBAMBA"/>
    <x v="5"/>
    <s v="MOYOBAMBA"/>
    <x v="0"/>
    <x v="8"/>
    <x v="19"/>
    <n v="90399198"/>
    <n v="1"/>
    <n v="1"/>
  </r>
  <r>
    <x v="0"/>
    <x v="2"/>
    <n v="220103"/>
    <s v="MOYOBAMBA"/>
    <x v="6"/>
    <s v="MOYOBAMBA"/>
    <x v="0"/>
    <x v="5"/>
    <x v="20"/>
    <n v="62286436"/>
    <n v="0"/>
    <n v="1"/>
  </r>
  <r>
    <x v="0"/>
    <x v="2"/>
    <n v="220103"/>
    <s v="MOYOBAMBA"/>
    <x v="6"/>
    <s v="MOYOBAMBA"/>
    <x v="0"/>
    <x v="5"/>
    <x v="20"/>
    <n v="63132516"/>
    <n v="0"/>
    <n v="1"/>
  </r>
  <r>
    <x v="0"/>
    <x v="2"/>
    <n v="220103"/>
    <s v="MOYOBAMBA"/>
    <x v="6"/>
    <s v="MOYOBAMBA"/>
    <x v="0"/>
    <x v="5"/>
    <x v="20"/>
    <n v="79008003"/>
    <n v="0"/>
    <n v="1"/>
  </r>
  <r>
    <x v="0"/>
    <x v="2"/>
    <n v="220103"/>
    <s v="MOYOBAMBA"/>
    <x v="6"/>
    <s v="MOYOBAMBA"/>
    <x v="0"/>
    <x v="5"/>
    <x v="20"/>
    <n v="79253104"/>
    <n v="0"/>
    <n v="1"/>
  </r>
  <r>
    <x v="0"/>
    <x v="2"/>
    <n v="220103"/>
    <s v="MOYOBAMBA"/>
    <x v="6"/>
    <s v="MOYOBAMBA"/>
    <x v="0"/>
    <x v="5"/>
    <x v="20"/>
    <n v="79384120"/>
    <n v="0"/>
    <n v="1"/>
  </r>
  <r>
    <x v="0"/>
    <x v="2"/>
    <n v="220103"/>
    <s v="MOYOBAMBA"/>
    <x v="6"/>
    <s v="MOYOBAMBA"/>
    <x v="0"/>
    <x v="5"/>
    <x v="20"/>
    <n v="79403221"/>
    <n v="0"/>
    <n v="1"/>
  </r>
  <r>
    <x v="0"/>
    <x v="2"/>
    <n v="220103"/>
    <s v="MOYOBAMBA"/>
    <x v="6"/>
    <s v="MOYOBAMBA"/>
    <x v="0"/>
    <x v="5"/>
    <x v="20"/>
    <n v="79962071"/>
    <n v="0"/>
    <n v="1"/>
  </r>
  <r>
    <x v="0"/>
    <x v="2"/>
    <n v="220103"/>
    <s v="MOYOBAMBA"/>
    <x v="6"/>
    <s v="MOYOBAMBA"/>
    <x v="0"/>
    <x v="5"/>
    <x v="20"/>
    <n v="81632199"/>
    <n v="0"/>
    <n v="1"/>
  </r>
  <r>
    <x v="0"/>
    <x v="2"/>
    <n v="220103"/>
    <s v="MOYOBAMBA"/>
    <x v="6"/>
    <s v="MOYOBAMBA"/>
    <x v="0"/>
    <x v="5"/>
    <x v="20"/>
    <n v="90306789"/>
    <n v="0"/>
    <n v="1"/>
  </r>
  <r>
    <x v="0"/>
    <x v="2"/>
    <n v="220103"/>
    <s v="MOYOBAMBA"/>
    <x v="6"/>
    <s v="MOYOBAMBA"/>
    <x v="0"/>
    <x v="5"/>
    <x v="20"/>
    <n v="90682628"/>
    <n v="0"/>
    <n v="1"/>
  </r>
  <r>
    <x v="0"/>
    <x v="2"/>
    <n v="220103"/>
    <s v="MOYOBAMBA"/>
    <x v="6"/>
    <s v="MOYOBAMBA"/>
    <x v="0"/>
    <x v="5"/>
    <x v="20"/>
    <n v="90704163"/>
    <n v="0"/>
    <n v="1"/>
  </r>
  <r>
    <x v="0"/>
    <x v="2"/>
    <n v="220103"/>
    <s v="MOYOBAMBA"/>
    <x v="6"/>
    <s v="MOYOBAMBA"/>
    <x v="0"/>
    <x v="5"/>
    <x v="20"/>
    <n v="90987752"/>
    <n v="1"/>
    <n v="1"/>
  </r>
  <r>
    <x v="0"/>
    <x v="2"/>
    <n v="220104"/>
    <s v="MOYOBAMBA"/>
    <x v="1"/>
    <s v="MOYOBAMBA"/>
    <x v="0"/>
    <x v="3"/>
    <x v="5"/>
    <n v="63072285"/>
    <n v="0"/>
    <n v="1"/>
  </r>
  <r>
    <x v="0"/>
    <x v="2"/>
    <n v="220104"/>
    <s v="MOYOBAMBA"/>
    <x v="1"/>
    <s v="MOYOBAMBA"/>
    <x v="0"/>
    <x v="3"/>
    <x v="5"/>
    <n v="63281342"/>
    <n v="0"/>
    <n v="1"/>
  </r>
  <r>
    <x v="0"/>
    <x v="2"/>
    <n v="220104"/>
    <s v="MOYOBAMBA"/>
    <x v="1"/>
    <s v="MOYOBAMBA"/>
    <x v="0"/>
    <x v="3"/>
    <x v="5"/>
    <n v="78027332"/>
    <n v="0"/>
    <n v="1"/>
  </r>
  <r>
    <x v="0"/>
    <x v="2"/>
    <n v="220104"/>
    <s v="MOYOBAMBA"/>
    <x v="1"/>
    <s v="MOYOBAMBA"/>
    <x v="0"/>
    <x v="3"/>
    <x v="5"/>
    <n v="79193061"/>
    <n v="0"/>
    <n v="1"/>
  </r>
  <r>
    <x v="0"/>
    <x v="2"/>
    <n v="220104"/>
    <s v="MOYOBAMBA"/>
    <x v="1"/>
    <s v="MOYOBAMBA"/>
    <x v="0"/>
    <x v="3"/>
    <x v="5"/>
    <n v="79416180"/>
    <n v="0"/>
    <n v="1"/>
  </r>
  <r>
    <x v="0"/>
    <x v="2"/>
    <n v="220104"/>
    <s v="MOYOBAMBA"/>
    <x v="1"/>
    <s v="MOYOBAMBA"/>
    <x v="0"/>
    <x v="3"/>
    <x v="5"/>
    <n v="81266886"/>
    <n v="0"/>
    <n v="1"/>
  </r>
  <r>
    <x v="0"/>
    <x v="2"/>
    <n v="220104"/>
    <s v="MOYOBAMBA"/>
    <x v="1"/>
    <s v="MOYOBAMBA"/>
    <x v="0"/>
    <x v="3"/>
    <x v="5"/>
    <n v="81334307"/>
    <n v="1"/>
    <n v="1"/>
  </r>
  <r>
    <x v="0"/>
    <x v="2"/>
    <n v="220104"/>
    <s v="MOYOBAMBA"/>
    <x v="1"/>
    <s v="MOYOBAMBA"/>
    <x v="0"/>
    <x v="3"/>
    <x v="5"/>
    <n v="81359555"/>
    <n v="0"/>
    <n v="1"/>
  </r>
  <r>
    <x v="0"/>
    <x v="2"/>
    <n v="220104"/>
    <s v="MOYOBAMBA"/>
    <x v="1"/>
    <s v="MOYOBAMBA"/>
    <x v="0"/>
    <x v="3"/>
    <x v="5"/>
    <n v="81581799"/>
    <n v="0"/>
    <n v="1"/>
  </r>
  <r>
    <x v="0"/>
    <x v="2"/>
    <n v="220104"/>
    <s v="MOYOBAMBA"/>
    <x v="1"/>
    <s v="MOYOBAMBA"/>
    <x v="0"/>
    <x v="3"/>
    <x v="5"/>
    <n v="90961633"/>
    <n v="0"/>
    <n v="1"/>
  </r>
  <r>
    <x v="0"/>
    <x v="2"/>
    <n v="220104"/>
    <s v="MOYOBAMBA"/>
    <x v="1"/>
    <s v="MOYOBAMBA"/>
    <x v="0"/>
    <x v="3"/>
    <x v="5"/>
    <n v="91128474"/>
    <n v="1"/>
    <n v="1"/>
  </r>
  <r>
    <x v="0"/>
    <x v="2"/>
    <n v="220104"/>
    <s v="MOYOBAMBA"/>
    <x v="1"/>
    <s v="MOYOBAMBA"/>
    <x v="0"/>
    <x v="3"/>
    <x v="12"/>
    <n v="79278685"/>
    <n v="1"/>
    <n v="1"/>
  </r>
  <r>
    <x v="0"/>
    <x v="2"/>
    <n v="220104"/>
    <s v="MOYOBAMBA"/>
    <x v="1"/>
    <s v="MOYOBAMBA"/>
    <x v="0"/>
    <x v="4"/>
    <x v="6"/>
    <n v="62767142"/>
    <n v="0"/>
    <n v="1"/>
  </r>
  <r>
    <x v="0"/>
    <x v="2"/>
    <n v="220104"/>
    <s v="MOYOBAMBA"/>
    <x v="1"/>
    <s v="MOYOBAMBA"/>
    <x v="0"/>
    <x v="4"/>
    <x v="6"/>
    <n v="62923243"/>
    <n v="1"/>
    <n v="1"/>
  </r>
  <r>
    <x v="0"/>
    <x v="2"/>
    <n v="220104"/>
    <s v="MOYOBAMBA"/>
    <x v="1"/>
    <s v="MOYOBAMBA"/>
    <x v="0"/>
    <x v="4"/>
    <x v="6"/>
    <n v="63424637"/>
    <n v="0"/>
    <n v="1"/>
  </r>
  <r>
    <x v="0"/>
    <x v="2"/>
    <n v="220104"/>
    <s v="MOYOBAMBA"/>
    <x v="1"/>
    <s v="MOYOBAMBA"/>
    <x v="0"/>
    <x v="4"/>
    <x v="6"/>
    <n v="78212055"/>
    <n v="0"/>
    <n v="1"/>
  </r>
  <r>
    <x v="0"/>
    <x v="2"/>
    <n v="220104"/>
    <s v="MOYOBAMBA"/>
    <x v="1"/>
    <s v="MOYOBAMBA"/>
    <x v="0"/>
    <x v="4"/>
    <x v="6"/>
    <n v="79509608"/>
    <n v="0"/>
    <n v="1"/>
  </r>
  <r>
    <x v="0"/>
    <x v="2"/>
    <n v="220104"/>
    <s v="MOYOBAMBA"/>
    <x v="1"/>
    <s v="MOYOBAMBA"/>
    <x v="0"/>
    <x v="4"/>
    <x v="6"/>
    <n v="79940786"/>
    <n v="0"/>
    <n v="1"/>
  </r>
  <r>
    <x v="0"/>
    <x v="2"/>
    <n v="220104"/>
    <s v="MOYOBAMBA"/>
    <x v="1"/>
    <s v="MOYOBAMBA"/>
    <x v="0"/>
    <x v="4"/>
    <x v="6"/>
    <n v="79976407"/>
    <n v="0"/>
    <n v="1"/>
  </r>
  <r>
    <x v="0"/>
    <x v="2"/>
    <n v="220104"/>
    <s v="MOYOBAMBA"/>
    <x v="1"/>
    <s v="MOYOBAMBA"/>
    <x v="0"/>
    <x v="4"/>
    <x v="6"/>
    <n v="80815400"/>
    <n v="0"/>
    <n v="1"/>
  </r>
  <r>
    <x v="0"/>
    <x v="2"/>
    <n v="220104"/>
    <s v="MOYOBAMBA"/>
    <x v="1"/>
    <s v="MOYOBAMBA"/>
    <x v="0"/>
    <x v="4"/>
    <x v="6"/>
    <n v="81015966"/>
    <n v="1"/>
    <n v="1"/>
  </r>
  <r>
    <x v="0"/>
    <x v="2"/>
    <n v="220104"/>
    <s v="MOYOBAMBA"/>
    <x v="1"/>
    <s v="MOYOBAMBA"/>
    <x v="0"/>
    <x v="4"/>
    <x v="6"/>
    <n v="81409517"/>
    <n v="0"/>
    <n v="1"/>
  </r>
  <r>
    <x v="0"/>
    <x v="2"/>
    <n v="220104"/>
    <s v="MOYOBAMBA"/>
    <x v="1"/>
    <s v="MOYOBAMBA"/>
    <x v="0"/>
    <x v="4"/>
    <x v="6"/>
    <n v="81458932"/>
    <n v="0"/>
    <n v="1"/>
  </r>
  <r>
    <x v="0"/>
    <x v="2"/>
    <n v="220104"/>
    <s v="MOYOBAMBA"/>
    <x v="1"/>
    <s v="MOYOBAMBA"/>
    <x v="0"/>
    <x v="4"/>
    <x v="6"/>
    <n v="81458942"/>
    <n v="0"/>
    <n v="1"/>
  </r>
  <r>
    <x v="0"/>
    <x v="2"/>
    <n v="220104"/>
    <s v="MOYOBAMBA"/>
    <x v="1"/>
    <s v="MOYOBAMBA"/>
    <x v="0"/>
    <x v="4"/>
    <x v="6"/>
    <n v="90114586"/>
    <n v="1"/>
    <n v="1"/>
  </r>
  <r>
    <x v="0"/>
    <x v="2"/>
    <n v="220104"/>
    <s v="MOYOBAMBA"/>
    <x v="1"/>
    <s v="MOYOBAMBA"/>
    <x v="0"/>
    <x v="4"/>
    <x v="6"/>
    <n v="90566639"/>
    <n v="0"/>
    <n v="1"/>
  </r>
  <r>
    <x v="0"/>
    <x v="2"/>
    <n v="220104"/>
    <s v="MOYOBAMBA"/>
    <x v="1"/>
    <s v="MOYOBAMBA"/>
    <x v="0"/>
    <x v="4"/>
    <x v="7"/>
    <n v="63066143"/>
    <n v="0"/>
    <n v="1"/>
  </r>
  <r>
    <x v="0"/>
    <x v="2"/>
    <n v="220104"/>
    <s v="MOYOBAMBA"/>
    <x v="1"/>
    <s v="MOYOBAMBA"/>
    <x v="0"/>
    <x v="4"/>
    <x v="7"/>
    <n v="79446134"/>
    <n v="0"/>
    <n v="1"/>
  </r>
  <r>
    <x v="0"/>
    <x v="2"/>
    <n v="220104"/>
    <s v="MOYOBAMBA"/>
    <x v="1"/>
    <s v="MOYOBAMBA"/>
    <x v="0"/>
    <x v="4"/>
    <x v="7"/>
    <n v="81015908"/>
    <n v="0"/>
    <n v="1"/>
  </r>
  <r>
    <x v="0"/>
    <x v="2"/>
    <n v="220104"/>
    <s v="MOYOBAMBA"/>
    <x v="1"/>
    <s v="MOYOBAMBA"/>
    <x v="0"/>
    <x v="4"/>
    <x v="7"/>
    <n v="81759645"/>
    <n v="0"/>
    <n v="1"/>
  </r>
  <r>
    <x v="0"/>
    <x v="2"/>
    <n v="220104"/>
    <s v="MOYOBAMBA"/>
    <x v="1"/>
    <s v="MOYOBAMBA"/>
    <x v="0"/>
    <x v="4"/>
    <x v="7"/>
    <n v="90106375"/>
    <n v="0"/>
    <n v="1"/>
  </r>
  <r>
    <x v="0"/>
    <x v="2"/>
    <n v="220104"/>
    <s v="MOYOBAMBA"/>
    <x v="1"/>
    <s v="MOYOBAMBA"/>
    <x v="0"/>
    <x v="4"/>
    <x v="7"/>
    <n v="90405451"/>
    <n v="0"/>
    <n v="1"/>
  </r>
  <r>
    <x v="0"/>
    <x v="2"/>
    <n v="220104"/>
    <s v="MOYOBAMBA"/>
    <x v="1"/>
    <s v="MOYOBAMBA"/>
    <x v="0"/>
    <x v="4"/>
    <x v="7"/>
    <n v="90629794"/>
    <n v="0"/>
    <n v="1"/>
  </r>
  <r>
    <x v="0"/>
    <x v="2"/>
    <n v="220104"/>
    <s v="MOYOBAMBA"/>
    <x v="1"/>
    <s v="MOYOBAMBA"/>
    <x v="0"/>
    <x v="4"/>
    <x v="7"/>
    <n v="90839956"/>
    <n v="0"/>
    <n v="1"/>
  </r>
  <r>
    <x v="0"/>
    <x v="2"/>
    <n v="220105"/>
    <s v="MOYOBAMBA"/>
    <x v="2"/>
    <s v="MOYOBAMBA"/>
    <x v="0"/>
    <x v="5"/>
    <x v="8"/>
    <n v="61999809"/>
    <n v="0"/>
    <n v="1"/>
  </r>
  <r>
    <x v="0"/>
    <x v="2"/>
    <n v="220105"/>
    <s v="MOYOBAMBA"/>
    <x v="2"/>
    <s v="MOYOBAMBA"/>
    <x v="0"/>
    <x v="5"/>
    <x v="8"/>
    <n v="61999839"/>
    <n v="0"/>
    <n v="1"/>
  </r>
  <r>
    <x v="0"/>
    <x v="2"/>
    <n v="220105"/>
    <s v="MOYOBAMBA"/>
    <x v="2"/>
    <s v="MOYOBAMBA"/>
    <x v="0"/>
    <x v="5"/>
    <x v="8"/>
    <n v="62172348"/>
    <n v="1"/>
    <n v="1"/>
  </r>
  <r>
    <x v="0"/>
    <x v="2"/>
    <n v="220105"/>
    <s v="MOYOBAMBA"/>
    <x v="2"/>
    <s v="MOYOBAMBA"/>
    <x v="0"/>
    <x v="5"/>
    <x v="8"/>
    <n v="62370095"/>
    <n v="0"/>
    <n v="1"/>
  </r>
  <r>
    <x v="0"/>
    <x v="2"/>
    <n v="220105"/>
    <s v="MOYOBAMBA"/>
    <x v="2"/>
    <s v="MOYOBAMBA"/>
    <x v="0"/>
    <x v="5"/>
    <x v="8"/>
    <n v="62437592"/>
    <n v="0"/>
    <n v="1"/>
  </r>
  <r>
    <x v="0"/>
    <x v="2"/>
    <n v="220105"/>
    <s v="MOYOBAMBA"/>
    <x v="2"/>
    <s v="MOYOBAMBA"/>
    <x v="0"/>
    <x v="5"/>
    <x v="8"/>
    <n v="62675349"/>
    <n v="0"/>
    <n v="1"/>
  </r>
  <r>
    <x v="0"/>
    <x v="2"/>
    <n v="220105"/>
    <s v="MOYOBAMBA"/>
    <x v="2"/>
    <s v="MOYOBAMBA"/>
    <x v="0"/>
    <x v="5"/>
    <x v="8"/>
    <n v="62966598"/>
    <n v="0"/>
    <n v="1"/>
  </r>
  <r>
    <x v="0"/>
    <x v="2"/>
    <n v="220105"/>
    <s v="MOYOBAMBA"/>
    <x v="2"/>
    <s v="MOYOBAMBA"/>
    <x v="0"/>
    <x v="5"/>
    <x v="8"/>
    <n v="62987361"/>
    <n v="0"/>
    <n v="1"/>
  </r>
  <r>
    <x v="0"/>
    <x v="2"/>
    <n v="220105"/>
    <s v="MOYOBAMBA"/>
    <x v="2"/>
    <s v="MOYOBAMBA"/>
    <x v="0"/>
    <x v="5"/>
    <x v="8"/>
    <n v="77191185"/>
    <n v="0"/>
    <n v="1"/>
  </r>
  <r>
    <x v="0"/>
    <x v="2"/>
    <n v="220105"/>
    <s v="MOYOBAMBA"/>
    <x v="2"/>
    <s v="MOYOBAMBA"/>
    <x v="0"/>
    <x v="5"/>
    <x v="8"/>
    <n v="77890007"/>
    <n v="0"/>
    <n v="1"/>
  </r>
  <r>
    <x v="0"/>
    <x v="2"/>
    <n v="220105"/>
    <s v="MOYOBAMBA"/>
    <x v="2"/>
    <s v="MOYOBAMBA"/>
    <x v="0"/>
    <x v="5"/>
    <x v="8"/>
    <n v="78190951"/>
    <n v="1"/>
    <n v="1"/>
  </r>
  <r>
    <x v="0"/>
    <x v="2"/>
    <n v="220105"/>
    <s v="MOYOBAMBA"/>
    <x v="2"/>
    <s v="MOYOBAMBA"/>
    <x v="0"/>
    <x v="5"/>
    <x v="8"/>
    <n v="78943468"/>
    <n v="0"/>
    <n v="1"/>
  </r>
  <r>
    <x v="0"/>
    <x v="2"/>
    <n v="220105"/>
    <s v="MOYOBAMBA"/>
    <x v="2"/>
    <s v="MOYOBAMBA"/>
    <x v="0"/>
    <x v="5"/>
    <x v="8"/>
    <n v="79223205"/>
    <n v="0"/>
    <n v="1"/>
  </r>
  <r>
    <x v="0"/>
    <x v="2"/>
    <n v="220105"/>
    <s v="MOYOBAMBA"/>
    <x v="2"/>
    <s v="MOYOBAMBA"/>
    <x v="0"/>
    <x v="5"/>
    <x v="8"/>
    <n v="79305081"/>
    <n v="0"/>
    <n v="1"/>
  </r>
  <r>
    <x v="0"/>
    <x v="2"/>
    <n v="220105"/>
    <s v="MOYOBAMBA"/>
    <x v="2"/>
    <s v="MOYOBAMBA"/>
    <x v="0"/>
    <x v="5"/>
    <x v="8"/>
    <n v="79480538"/>
    <n v="0"/>
    <n v="1"/>
  </r>
  <r>
    <x v="0"/>
    <x v="2"/>
    <n v="220105"/>
    <s v="MOYOBAMBA"/>
    <x v="2"/>
    <s v="MOYOBAMBA"/>
    <x v="0"/>
    <x v="5"/>
    <x v="8"/>
    <n v="79838117"/>
    <n v="0"/>
    <n v="1"/>
  </r>
  <r>
    <x v="0"/>
    <x v="2"/>
    <n v="220105"/>
    <s v="MOYOBAMBA"/>
    <x v="2"/>
    <s v="MOYOBAMBA"/>
    <x v="0"/>
    <x v="5"/>
    <x v="8"/>
    <n v="79871854"/>
    <n v="0"/>
    <n v="1"/>
  </r>
  <r>
    <x v="0"/>
    <x v="2"/>
    <n v="220105"/>
    <s v="MOYOBAMBA"/>
    <x v="2"/>
    <s v="MOYOBAMBA"/>
    <x v="0"/>
    <x v="5"/>
    <x v="8"/>
    <n v="79931598"/>
    <n v="0"/>
    <n v="1"/>
  </r>
  <r>
    <x v="0"/>
    <x v="2"/>
    <n v="220105"/>
    <s v="MOYOBAMBA"/>
    <x v="2"/>
    <s v="MOYOBAMBA"/>
    <x v="0"/>
    <x v="5"/>
    <x v="8"/>
    <n v="79953766"/>
    <n v="0"/>
    <n v="1"/>
  </r>
  <r>
    <x v="0"/>
    <x v="2"/>
    <n v="220105"/>
    <s v="MOYOBAMBA"/>
    <x v="2"/>
    <s v="MOYOBAMBA"/>
    <x v="0"/>
    <x v="5"/>
    <x v="8"/>
    <n v="81009969"/>
    <n v="0"/>
    <n v="1"/>
  </r>
  <r>
    <x v="0"/>
    <x v="2"/>
    <n v="220105"/>
    <s v="MOYOBAMBA"/>
    <x v="2"/>
    <s v="MOYOBAMBA"/>
    <x v="0"/>
    <x v="5"/>
    <x v="8"/>
    <n v="81091360"/>
    <n v="0"/>
    <n v="1"/>
  </r>
  <r>
    <x v="0"/>
    <x v="2"/>
    <n v="220105"/>
    <s v="MOYOBAMBA"/>
    <x v="2"/>
    <s v="MOYOBAMBA"/>
    <x v="0"/>
    <x v="5"/>
    <x v="8"/>
    <n v="81091440"/>
    <n v="0"/>
    <n v="1"/>
  </r>
  <r>
    <x v="0"/>
    <x v="2"/>
    <n v="220105"/>
    <s v="MOYOBAMBA"/>
    <x v="2"/>
    <s v="MOYOBAMBA"/>
    <x v="0"/>
    <x v="5"/>
    <x v="8"/>
    <n v="81091474"/>
    <n v="0"/>
    <n v="1"/>
  </r>
  <r>
    <x v="0"/>
    <x v="2"/>
    <n v="220105"/>
    <s v="MOYOBAMBA"/>
    <x v="2"/>
    <s v="MOYOBAMBA"/>
    <x v="0"/>
    <x v="5"/>
    <x v="8"/>
    <n v="81152711"/>
    <n v="0"/>
    <n v="1"/>
  </r>
  <r>
    <x v="0"/>
    <x v="2"/>
    <n v="220105"/>
    <s v="MOYOBAMBA"/>
    <x v="2"/>
    <s v="MOYOBAMBA"/>
    <x v="0"/>
    <x v="5"/>
    <x v="8"/>
    <n v="81152799"/>
    <n v="0"/>
    <n v="1"/>
  </r>
  <r>
    <x v="0"/>
    <x v="2"/>
    <n v="220105"/>
    <s v="MOYOBAMBA"/>
    <x v="2"/>
    <s v="MOYOBAMBA"/>
    <x v="0"/>
    <x v="5"/>
    <x v="8"/>
    <n v="81223231"/>
    <n v="0"/>
    <n v="1"/>
  </r>
  <r>
    <x v="0"/>
    <x v="2"/>
    <n v="220105"/>
    <s v="MOYOBAMBA"/>
    <x v="2"/>
    <s v="MOYOBAMBA"/>
    <x v="0"/>
    <x v="5"/>
    <x v="8"/>
    <n v="81223240"/>
    <n v="0"/>
    <n v="1"/>
  </r>
  <r>
    <x v="0"/>
    <x v="2"/>
    <n v="220105"/>
    <s v="MOYOBAMBA"/>
    <x v="2"/>
    <s v="MOYOBAMBA"/>
    <x v="0"/>
    <x v="5"/>
    <x v="8"/>
    <n v="81250625"/>
    <n v="0"/>
    <n v="1"/>
  </r>
  <r>
    <x v="0"/>
    <x v="2"/>
    <n v="220105"/>
    <s v="MOYOBAMBA"/>
    <x v="2"/>
    <s v="MOYOBAMBA"/>
    <x v="0"/>
    <x v="5"/>
    <x v="8"/>
    <n v="81549146"/>
    <n v="0"/>
    <n v="1"/>
  </r>
  <r>
    <x v="0"/>
    <x v="2"/>
    <n v="220105"/>
    <s v="MOYOBAMBA"/>
    <x v="2"/>
    <s v="MOYOBAMBA"/>
    <x v="0"/>
    <x v="5"/>
    <x v="8"/>
    <n v="81589878"/>
    <n v="0"/>
    <n v="1"/>
  </r>
  <r>
    <x v="0"/>
    <x v="2"/>
    <n v="220105"/>
    <s v="MOYOBAMBA"/>
    <x v="2"/>
    <s v="MOYOBAMBA"/>
    <x v="0"/>
    <x v="5"/>
    <x v="8"/>
    <n v="81611741"/>
    <n v="0"/>
    <n v="1"/>
  </r>
  <r>
    <x v="0"/>
    <x v="2"/>
    <n v="220105"/>
    <s v="MOYOBAMBA"/>
    <x v="2"/>
    <s v="MOYOBAMBA"/>
    <x v="0"/>
    <x v="5"/>
    <x v="8"/>
    <n v="81624975"/>
    <n v="0"/>
    <n v="1"/>
  </r>
  <r>
    <x v="0"/>
    <x v="2"/>
    <n v="220105"/>
    <s v="MOYOBAMBA"/>
    <x v="2"/>
    <s v="MOYOBAMBA"/>
    <x v="0"/>
    <x v="5"/>
    <x v="8"/>
    <n v="81631553"/>
    <n v="0"/>
    <n v="1"/>
  </r>
  <r>
    <x v="0"/>
    <x v="2"/>
    <n v="220105"/>
    <s v="MOYOBAMBA"/>
    <x v="2"/>
    <s v="MOYOBAMBA"/>
    <x v="0"/>
    <x v="5"/>
    <x v="8"/>
    <n v="81632106"/>
    <n v="0"/>
    <n v="1"/>
  </r>
  <r>
    <x v="0"/>
    <x v="2"/>
    <n v="220105"/>
    <s v="MOYOBAMBA"/>
    <x v="2"/>
    <s v="MOYOBAMBA"/>
    <x v="0"/>
    <x v="5"/>
    <x v="8"/>
    <n v="90217327"/>
    <n v="0"/>
    <n v="1"/>
  </r>
  <r>
    <x v="0"/>
    <x v="2"/>
    <n v="220105"/>
    <s v="MOYOBAMBA"/>
    <x v="2"/>
    <s v="MOYOBAMBA"/>
    <x v="0"/>
    <x v="5"/>
    <x v="8"/>
    <n v="90315674"/>
    <n v="0"/>
    <n v="1"/>
  </r>
  <r>
    <x v="0"/>
    <x v="2"/>
    <n v="220105"/>
    <s v="MOYOBAMBA"/>
    <x v="2"/>
    <s v="MOYOBAMBA"/>
    <x v="0"/>
    <x v="5"/>
    <x v="8"/>
    <n v="90750178"/>
    <n v="0"/>
    <n v="1"/>
  </r>
  <r>
    <x v="0"/>
    <x v="2"/>
    <n v="220105"/>
    <s v="MOYOBAMBA"/>
    <x v="2"/>
    <s v="MOYOBAMBA"/>
    <x v="0"/>
    <x v="5"/>
    <x v="8"/>
    <n v="90774342"/>
    <n v="0"/>
    <n v="1"/>
  </r>
  <r>
    <x v="0"/>
    <x v="2"/>
    <n v="220105"/>
    <s v="MOYOBAMBA"/>
    <x v="2"/>
    <s v="MOYOBAMBA"/>
    <x v="0"/>
    <x v="5"/>
    <x v="8"/>
    <n v="90787678"/>
    <n v="0"/>
    <n v="1"/>
  </r>
  <r>
    <x v="0"/>
    <x v="2"/>
    <n v="220105"/>
    <s v="MOYOBAMBA"/>
    <x v="2"/>
    <s v="MOYOBAMBA"/>
    <x v="0"/>
    <x v="5"/>
    <x v="8"/>
    <n v="90837754"/>
    <n v="0"/>
    <n v="1"/>
  </r>
  <r>
    <x v="0"/>
    <x v="2"/>
    <n v="220105"/>
    <s v="MOYOBAMBA"/>
    <x v="2"/>
    <s v="MOYOBAMBA"/>
    <x v="0"/>
    <x v="5"/>
    <x v="21"/>
    <n v="77881589"/>
    <n v="0"/>
    <n v="1"/>
  </r>
  <r>
    <x v="0"/>
    <x v="2"/>
    <n v="220105"/>
    <s v="MOYOBAMBA"/>
    <x v="2"/>
    <s v="MOYOBAMBA"/>
    <x v="0"/>
    <x v="5"/>
    <x v="21"/>
    <n v="79925425"/>
    <n v="0"/>
    <n v="1"/>
  </r>
  <r>
    <x v="0"/>
    <x v="2"/>
    <n v="220105"/>
    <s v="MOYOBAMBA"/>
    <x v="2"/>
    <s v="MOYOBAMBA"/>
    <x v="0"/>
    <x v="5"/>
    <x v="21"/>
    <n v="90032510"/>
    <n v="0"/>
    <n v="1"/>
  </r>
  <r>
    <x v="0"/>
    <x v="2"/>
    <n v="220105"/>
    <s v="MOYOBAMBA"/>
    <x v="2"/>
    <s v="MOYOBAMBA"/>
    <x v="0"/>
    <x v="5"/>
    <x v="21"/>
    <n v="90160601"/>
    <n v="0"/>
    <n v="1"/>
  </r>
  <r>
    <x v="0"/>
    <x v="2"/>
    <n v="220105"/>
    <s v="MOYOBAMBA"/>
    <x v="2"/>
    <s v="MOYOBAMBA"/>
    <x v="0"/>
    <x v="5"/>
    <x v="22"/>
    <n v="79976185"/>
    <n v="0"/>
    <n v="1"/>
  </r>
  <r>
    <x v="0"/>
    <x v="2"/>
    <n v="220105"/>
    <s v="MOYOBAMBA"/>
    <x v="2"/>
    <s v="MOYOBAMBA"/>
    <x v="0"/>
    <x v="5"/>
    <x v="22"/>
    <n v="79987686"/>
    <n v="0"/>
    <n v="1"/>
  </r>
  <r>
    <x v="0"/>
    <x v="2"/>
    <n v="220105"/>
    <s v="MOYOBAMBA"/>
    <x v="2"/>
    <s v="MOYOBAMBA"/>
    <x v="0"/>
    <x v="5"/>
    <x v="22"/>
    <n v="81182871"/>
    <n v="0"/>
    <n v="1"/>
  </r>
  <r>
    <x v="0"/>
    <x v="2"/>
    <n v="220105"/>
    <s v="MOYOBAMBA"/>
    <x v="2"/>
    <s v="MOYOBAMBA"/>
    <x v="0"/>
    <x v="5"/>
    <x v="22"/>
    <n v="90115096"/>
    <n v="0"/>
    <n v="1"/>
  </r>
  <r>
    <x v="0"/>
    <x v="2"/>
    <n v="220105"/>
    <s v="MOYOBAMBA"/>
    <x v="2"/>
    <s v="MOYOBAMBA"/>
    <x v="0"/>
    <x v="5"/>
    <x v="22"/>
    <n v="91206583"/>
    <n v="0"/>
    <n v="1"/>
  </r>
  <r>
    <x v="0"/>
    <x v="2"/>
    <n v="220105"/>
    <s v="MOYOBAMBA"/>
    <x v="2"/>
    <s v="MOYOBAMBA"/>
    <x v="0"/>
    <x v="5"/>
    <x v="23"/>
    <n v="63120314"/>
    <n v="0"/>
    <n v="1"/>
  </r>
  <r>
    <x v="0"/>
    <x v="2"/>
    <n v="220105"/>
    <s v="MOYOBAMBA"/>
    <x v="2"/>
    <s v="MOYOBAMBA"/>
    <x v="0"/>
    <x v="5"/>
    <x v="23"/>
    <n v="63266445"/>
    <n v="0"/>
    <n v="1"/>
  </r>
  <r>
    <x v="0"/>
    <x v="2"/>
    <n v="220105"/>
    <s v="MOYOBAMBA"/>
    <x v="2"/>
    <s v="MOYOBAMBA"/>
    <x v="0"/>
    <x v="5"/>
    <x v="23"/>
    <n v="63691816"/>
    <n v="0"/>
    <n v="1"/>
  </r>
  <r>
    <x v="0"/>
    <x v="2"/>
    <n v="220105"/>
    <s v="MOYOBAMBA"/>
    <x v="2"/>
    <s v="MOYOBAMBA"/>
    <x v="0"/>
    <x v="5"/>
    <x v="23"/>
    <n v="79770686"/>
    <n v="0"/>
    <n v="1"/>
  </r>
  <r>
    <x v="0"/>
    <x v="2"/>
    <n v="220105"/>
    <s v="MOYOBAMBA"/>
    <x v="2"/>
    <s v="MOYOBAMBA"/>
    <x v="0"/>
    <x v="5"/>
    <x v="23"/>
    <n v="79842889"/>
    <n v="0"/>
    <n v="1"/>
  </r>
  <r>
    <x v="0"/>
    <x v="2"/>
    <n v="220105"/>
    <s v="MOYOBAMBA"/>
    <x v="2"/>
    <s v="MOYOBAMBA"/>
    <x v="0"/>
    <x v="5"/>
    <x v="23"/>
    <n v="79868341"/>
    <n v="0"/>
    <n v="1"/>
  </r>
  <r>
    <x v="0"/>
    <x v="2"/>
    <n v="220105"/>
    <s v="MOYOBAMBA"/>
    <x v="2"/>
    <s v="MOYOBAMBA"/>
    <x v="0"/>
    <x v="5"/>
    <x v="23"/>
    <n v="79895419"/>
    <n v="0"/>
    <n v="1"/>
  </r>
  <r>
    <x v="0"/>
    <x v="2"/>
    <n v="220105"/>
    <s v="MOYOBAMBA"/>
    <x v="2"/>
    <s v="MOYOBAMBA"/>
    <x v="0"/>
    <x v="5"/>
    <x v="23"/>
    <n v="81091426"/>
    <n v="0"/>
    <n v="1"/>
  </r>
  <r>
    <x v="0"/>
    <x v="2"/>
    <n v="220105"/>
    <s v="MOYOBAMBA"/>
    <x v="2"/>
    <s v="MOYOBAMBA"/>
    <x v="0"/>
    <x v="5"/>
    <x v="23"/>
    <n v="81091436"/>
    <n v="0"/>
    <n v="1"/>
  </r>
  <r>
    <x v="0"/>
    <x v="2"/>
    <n v="220105"/>
    <s v="MOYOBAMBA"/>
    <x v="2"/>
    <s v="MOYOBAMBA"/>
    <x v="0"/>
    <x v="5"/>
    <x v="23"/>
    <n v="81601141"/>
    <n v="0"/>
    <n v="1"/>
  </r>
  <r>
    <x v="0"/>
    <x v="2"/>
    <n v="220105"/>
    <s v="MOYOBAMBA"/>
    <x v="2"/>
    <s v="MOYOBAMBA"/>
    <x v="0"/>
    <x v="5"/>
    <x v="23"/>
    <n v="81631590"/>
    <n v="0"/>
    <n v="1"/>
  </r>
  <r>
    <x v="0"/>
    <x v="2"/>
    <n v="220105"/>
    <s v="MOYOBAMBA"/>
    <x v="2"/>
    <s v="MOYOBAMBA"/>
    <x v="0"/>
    <x v="5"/>
    <x v="23"/>
    <n v="90397070"/>
    <n v="0"/>
    <n v="1"/>
  </r>
  <r>
    <x v="0"/>
    <x v="2"/>
    <n v="220105"/>
    <s v="MOYOBAMBA"/>
    <x v="2"/>
    <s v="MOYOBAMBA"/>
    <x v="0"/>
    <x v="5"/>
    <x v="23"/>
    <n v="90478391"/>
    <n v="0"/>
    <n v="1"/>
  </r>
  <r>
    <x v="0"/>
    <x v="2"/>
    <n v="220105"/>
    <s v="MOYOBAMBA"/>
    <x v="2"/>
    <s v="MOYOBAMBA"/>
    <x v="0"/>
    <x v="5"/>
    <x v="23"/>
    <n v="90537046"/>
    <n v="0"/>
    <n v="1"/>
  </r>
  <r>
    <x v="0"/>
    <x v="2"/>
    <n v="220105"/>
    <s v="MOYOBAMBA"/>
    <x v="2"/>
    <s v="MOYOBAMBA"/>
    <x v="0"/>
    <x v="5"/>
    <x v="23"/>
    <n v="91032012"/>
    <n v="0"/>
    <n v="1"/>
  </r>
  <r>
    <x v="0"/>
    <x v="2"/>
    <n v="220105"/>
    <s v="MOYOBAMBA"/>
    <x v="2"/>
    <s v="MOYOBAMBA"/>
    <x v="0"/>
    <x v="5"/>
    <x v="16"/>
    <n v="81253910"/>
    <n v="0"/>
    <n v="1"/>
  </r>
  <r>
    <x v="0"/>
    <x v="2"/>
    <n v="220105"/>
    <s v="MOYOBAMBA"/>
    <x v="2"/>
    <s v="MOYOBAMBA"/>
    <x v="0"/>
    <x v="5"/>
    <x v="16"/>
    <n v="81752609"/>
    <n v="0"/>
    <n v="1"/>
  </r>
  <r>
    <x v="0"/>
    <x v="2"/>
    <n v="220105"/>
    <s v="MOYOBAMBA"/>
    <x v="2"/>
    <s v="MOYOBAMBA"/>
    <x v="0"/>
    <x v="5"/>
    <x v="16"/>
    <n v="90568447"/>
    <n v="0"/>
    <n v="1"/>
  </r>
  <r>
    <x v="0"/>
    <x v="2"/>
    <n v="220105"/>
    <s v="MOYOBAMBA"/>
    <x v="2"/>
    <s v="MOYOBAMBA"/>
    <x v="0"/>
    <x v="5"/>
    <x v="16"/>
    <n v="90699729"/>
    <n v="0"/>
    <n v="1"/>
  </r>
  <r>
    <x v="0"/>
    <x v="2"/>
    <n v="220106"/>
    <s v="MOYOBAMBA"/>
    <x v="3"/>
    <s v="MOYOBAMBA"/>
    <x v="0"/>
    <x v="6"/>
    <x v="9"/>
    <n v="62298130"/>
    <n v="0"/>
    <n v="1"/>
  </r>
  <r>
    <x v="0"/>
    <x v="2"/>
    <n v="220106"/>
    <s v="MOYOBAMBA"/>
    <x v="3"/>
    <s v="MOYOBAMBA"/>
    <x v="0"/>
    <x v="6"/>
    <x v="9"/>
    <n v="62971482"/>
    <n v="0"/>
    <n v="1"/>
  </r>
  <r>
    <x v="0"/>
    <x v="2"/>
    <n v="220106"/>
    <s v="MOYOBAMBA"/>
    <x v="3"/>
    <s v="MOYOBAMBA"/>
    <x v="0"/>
    <x v="6"/>
    <x v="9"/>
    <n v="63108231"/>
    <n v="0"/>
    <n v="1"/>
  </r>
  <r>
    <x v="0"/>
    <x v="2"/>
    <n v="220106"/>
    <s v="MOYOBAMBA"/>
    <x v="3"/>
    <s v="MOYOBAMBA"/>
    <x v="0"/>
    <x v="6"/>
    <x v="9"/>
    <n v="63369047"/>
    <n v="0"/>
    <n v="1"/>
  </r>
  <r>
    <x v="0"/>
    <x v="2"/>
    <n v="220106"/>
    <s v="MOYOBAMBA"/>
    <x v="3"/>
    <s v="MOYOBAMBA"/>
    <x v="0"/>
    <x v="6"/>
    <x v="9"/>
    <n v="63382687"/>
    <n v="1"/>
    <n v="1"/>
  </r>
  <r>
    <x v="0"/>
    <x v="2"/>
    <n v="220106"/>
    <s v="MOYOBAMBA"/>
    <x v="3"/>
    <s v="MOYOBAMBA"/>
    <x v="0"/>
    <x v="6"/>
    <x v="9"/>
    <n v="63408411"/>
    <n v="0"/>
    <n v="1"/>
  </r>
  <r>
    <x v="0"/>
    <x v="2"/>
    <n v="220106"/>
    <s v="MOYOBAMBA"/>
    <x v="3"/>
    <s v="MOYOBAMBA"/>
    <x v="0"/>
    <x v="6"/>
    <x v="9"/>
    <n v="63408416"/>
    <n v="0"/>
    <n v="1"/>
  </r>
  <r>
    <x v="0"/>
    <x v="2"/>
    <n v="220106"/>
    <s v="MOYOBAMBA"/>
    <x v="3"/>
    <s v="MOYOBAMBA"/>
    <x v="0"/>
    <x v="6"/>
    <x v="9"/>
    <n v="78334498"/>
    <n v="0"/>
    <n v="1"/>
  </r>
  <r>
    <x v="0"/>
    <x v="2"/>
    <n v="220106"/>
    <s v="MOYOBAMBA"/>
    <x v="3"/>
    <s v="MOYOBAMBA"/>
    <x v="0"/>
    <x v="6"/>
    <x v="9"/>
    <n v="78679461"/>
    <n v="0"/>
    <n v="1"/>
  </r>
  <r>
    <x v="0"/>
    <x v="2"/>
    <n v="220106"/>
    <s v="MOYOBAMBA"/>
    <x v="3"/>
    <s v="MOYOBAMBA"/>
    <x v="0"/>
    <x v="6"/>
    <x v="9"/>
    <n v="79033765"/>
    <n v="0"/>
    <n v="1"/>
  </r>
  <r>
    <x v="0"/>
    <x v="2"/>
    <n v="220106"/>
    <s v="MOYOBAMBA"/>
    <x v="3"/>
    <s v="MOYOBAMBA"/>
    <x v="0"/>
    <x v="6"/>
    <x v="9"/>
    <n v="79362768"/>
    <n v="1"/>
    <n v="1"/>
  </r>
  <r>
    <x v="0"/>
    <x v="2"/>
    <n v="220106"/>
    <s v="MOYOBAMBA"/>
    <x v="3"/>
    <s v="MOYOBAMBA"/>
    <x v="0"/>
    <x v="6"/>
    <x v="9"/>
    <n v="79495863"/>
    <n v="0"/>
    <n v="1"/>
  </r>
  <r>
    <x v="0"/>
    <x v="2"/>
    <n v="220106"/>
    <s v="MOYOBAMBA"/>
    <x v="3"/>
    <s v="MOYOBAMBA"/>
    <x v="0"/>
    <x v="6"/>
    <x v="9"/>
    <n v="79511388"/>
    <n v="0"/>
    <n v="1"/>
  </r>
  <r>
    <x v="0"/>
    <x v="2"/>
    <n v="220106"/>
    <s v="MOYOBAMBA"/>
    <x v="3"/>
    <s v="MOYOBAMBA"/>
    <x v="0"/>
    <x v="6"/>
    <x v="9"/>
    <n v="79740685"/>
    <n v="1"/>
    <n v="1"/>
  </r>
  <r>
    <x v="0"/>
    <x v="2"/>
    <n v="220106"/>
    <s v="MOYOBAMBA"/>
    <x v="3"/>
    <s v="MOYOBAMBA"/>
    <x v="0"/>
    <x v="6"/>
    <x v="9"/>
    <n v="79896029"/>
    <n v="0"/>
    <n v="1"/>
  </r>
  <r>
    <x v="0"/>
    <x v="2"/>
    <n v="220106"/>
    <s v="MOYOBAMBA"/>
    <x v="3"/>
    <s v="MOYOBAMBA"/>
    <x v="0"/>
    <x v="6"/>
    <x v="9"/>
    <n v="79928357"/>
    <n v="1"/>
    <n v="1"/>
  </r>
  <r>
    <x v="0"/>
    <x v="2"/>
    <n v="220106"/>
    <s v="MOYOBAMBA"/>
    <x v="3"/>
    <s v="MOYOBAMBA"/>
    <x v="0"/>
    <x v="6"/>
    <x v="9"/>
    <n v="81450703"/>
    <n v="0"/>
    <n v="1"/>
  </r>
  <r>
    <x v="0"/>
    <x v="2"/>
    <n v="220106"/>
    <s v="MOYOBAMBA"/>
    <x v="3"/>
    <s v="MOYOBAMBA"/>
    <x v="0"/>
    <x v="6"/>
    <x v="9"/>
    <n v="81450708"/>
    <n v="0"/>
    <n v="1"/>
  </r>
  <r>
    <x v="0"/>
    <x v="2"/>
    <n v="220106"/>
    <s v="MOYOBAMBA"/>
    <x v="3"/>
    <s v="MOYOBAMBA"/>
    <x v="0"/>
    <x v="6"/>
    <x v="9"/>
    <n v="81590850"/>
    <n v="0"/>
    <n v="1"/>
  </r>
  <r>
    <x v="0"/>
    <x v="2"/>
    <n v="220106"/>
    <s v="MOYOBAMBA"/>
    <x v="3"/>
    <s v="MOYOBAMBA"/>
    <x v="0"/>
    <x v="6"/>
    <x v="9"/>
    <n v="90126808"/>
    <n v="0"/>
    <n v="1"/>
  </r>
  <r>
    <x v="0"/>
    <x v="2"/>
    <n v="220106"/>
    <s v="MOYOBAMBA"/>
    <x v="3"/>
    <s v="MOYOBAMBA"/>
    <x v="0"/>
    <x v="6"/>
    <x v="9"/>
    <n v="91200051"/>
    <n v="1"/>
    <n v="1"/>
  </r>
  <r>
    <x v="0"/>
    <x v="2"/>
    <n v="220502"/>
    <s v="LAMAS"/>
    <x v="4"/>
    <s v="LAMAS"/>
    <x v="0"/>
    <x v="7"/>
    <x v="17"/>
    <n v="62244834"/>
    <n v="0"/>
    <n v="1"/>
  </r>
  <r>
    <x v="0"/>
    <x v="2"/>
    <n v="220502"/>
    <s v="LAMAS"/>
    <x v="4"/>
    <s v="LAMAS"/>
    <x v="0"/>
    <x v="7"/>
    <x v="17"/>
    <n v="63087656"/>
    <n v="0"/>
    <n v="1"/>
  </r>
  <r>
    <x v="0"/>
    <x v="2"/>
    <n v="220502"/>
    <s v="LAMAS"/>
    <x v="4"/>
    <s v="LAMAS"/>
    <x v="0"/>
    <x v="7"/>
    <x v="17"/>
    <n v="63761675"/>
    <n v="0"/>
    <n v="1"/>
  </r>
  <r>
    <x v="0"/>
    <x v="2"/>
    <n v="220502"/>
    <s v="LAMAS"/>
    <x v="4"/>
    <s v="LAMAS"/>
    <x v="0"/>
    <x v="7"/>
    <x v="17"/>
    <n v="90926368"/>
    <n v="0"/>
    <n v="1"/>
  </r>
  <r>
    <x v="0"/>
    <x v="3"/>
    <n v="220101"/>
    <s v="MOYOBAMBA"/>
    <x v="0"/>
    <s v="MOYOBAMBA"/>
    <x v="0"/>
    <x v="0"/>
    <x v="0"/>
    <n v="77997669"/>
    <n v="0"/>
    <n v="1"/>
  </r>
  <r>
    <x v="0"/>
    <x v="3"/>
    <n v="220101"/>
    <s v="MOYOBAMBA"/>
    <x v="0"/>
    <s v="MOYOBAMBA"/>
    <x v="0"/>
    <x v="0"/>
    <x v="0"/>
    <n v="78995198"/>
    <n v="0"/>
    <n v="1"/>
  </r>
  <r>
    <x v="0"/>
    <x v="3"/>
    <n v="220101"/>
    <s v="MOYOBAMBA"/>
    <x v="0"/>
    <s v="MOYOBAMBA"/>
    <x v="0"/>
    <x v="0"/>
    <x v="0"/>
    <n v="79255339"/>
    <n v="0"/>
    <n v="1"/>
  </r>
  <r>
    <x v="0"/>
    <x v="3"/>
    <n v="220101"/>
    <s v="MOYOBAMBA"/>
    <x v="0"/>
    <s v="MOYOBAMBA"/>
    <x v="0"/>
    <x v="0"/>
    <x v="0"/>
    <n v="79523755"/>
    <n v="1"/>
    <n v="1"/>
  </r>
  <r>
    <x v="0"/>
    <x v="3"/>
    <n v="220101"/>
    <s v="MOYOBAMBA"/>
    <x v="0"/>
    <s v="MOYOBAMBA"/>
    <x v="0"/>
    <x v="0"/>
    <x v="0"/>
    <n v="81526496"/>
    <n v="0"/>
    <n v="1"/>
  </r>
  <r>
    <x v="0"/>
    <x v="3"/>
    <n v="220101"/>
    <s v="MOYOBAMBA"/>
    <x v="0"/>
    <s v="MOYOBAMBA"/>
    <x v="0"/>
    <x v="0"/>
    <x v="0"/>
    <n v="90149677"/>
    <n v="0"/>
    <n v="1"/>
  </r>
  <r>
    <x v="0"/>
    <x v="3"/>
    <n v="220101"/>
    <s v="MOYOBAMBA"/>
    <x v="0"/>
    <s v="MOYOBAMBA"/>
    <x v="0"/>
    <x v="1"/>
    <x v="1"/>
    <n v="62140046"/>
    <n v="1"/>
    <n v="1"/>
  </r>
  <r>
    <x v="0"/>
    <x v="3"/>
    <n v="220101"/>
    <s v="MOYOBAMBA"/>
    <x v="0"/>
    <s v="MOYOBAMBA"/>
    <x v="0"/>
    <x v="1"/>
    <x v="1"/>
    <n v="62192997"/>
    <n v="1"/>
    <n v="1"/>
  </r>
  <r>
    <x v="0"/>
    <x v="3"/>
    <n v="220101"/>
    <s v="MOYOBAMBA"/>
    <x v="0"/>
    <s v="MOYOBAMBA"/>
    <x v="0"/>
    <x v="1"/>
    <x v="1"/>
    <n v="62568956"/>
    <n v="1"/>
    <n v="1"/>
  </r>
  <r>
    <x v="0"/>
    <x v="3"/>
    <n v="220101"/>
    <s v="MOYOBAMBA"/>
    <x v="0"/>
    <s v="MOYOBAMBA"/>
    <x v="0"/>
    <x v="1"/>
    <x v="1"/>
    <n v="62627355"/>
    <n v="1"/>
    <n v="1"/>
  </r>
  <r>
    <x v="0"/>
    <x v="3"/>
    <n v="220101"/>
    <s v="MOYOBAMBA"/>
    <x v="0"/>
    <s v="MOYOBAMBA"/>
    <x v="0"/>
    <x v="1"/>
    <x v="1"/>
    <n v="62627397"/>
    <n v="1"/>
    <n v="1"/>
  </r>
  <r>
    <x v="0"/>
    <x v="3"/>
    <n v="220101"/>
    <s v="MOYOBAMBA"/>
    <x v="0"/>
    <s v="MOYOBAMBA"/>
    <x v="0"/>
    <x v="1"/>
    <x v="1"/>
    <n v="62627579"/>
    <n v="1"/>
    <n v="1"/>
  </r>
  <r>
    <x v="0"/>
    <x v="3"/>
    <n v="220101"/>
    <s v="MOYOBAMBA"/>
    <x v="0"/>
    <s v="MOYOBAMBA"/>
    <x v="0"/>
    <x v="1"/>
    <x v="1"/>
    <n v="62627602"/>
    <n v="1"/>
    <n v="1"/>
  </r>
  <r>
    <x v="0"/>
    <x v="3"/>
    <n v="220101"/>
    <s v="MOYOBAMBA"/>
    <x v="0"/>
    <s v="MOYOBAMBA"/>
    <x v="0"/>
    <x v="1"/>
    <x v="1"/>
    <n v="62675251"/>
    <n v="1"/>
    <n v="1"/>
  </r>
  <r>
    <x v="0"/>
    <x v="3"/>
    <n v="220101"/>
    <s v="MOYOBAMBA"/>
    <x v="0"/>
    <s v="MOYOBAMBA"/>
    <x v="0"/>
    <x v="1"/>
    <x v="1"/>
    <n v="62700127"/>
    <n v="1"/>
    <n v="1"/>
  </r>
  <r>
    <x v="0"/>
    <x v="3"/>
    <n v="220101"/>
    <s v="MOYOBAMBA"/>
    <x v="0"/>
    <s v="MOYOBAMBA"/>
    <x v="0"/>
    <x v="1"/>
    <x v="1"/>
    <n v="62700250"/>
    <n v="1"/>
    <n v="1"/>
  </r>
  <r>
    <x v="0"/>
    <x v="3"/>
    <n v="220101"/>
    <s v="MOYOBAMBA"/>
    <x v="0"/>
    <s v="MOYOBAMBA"/>
    <x v="0"/>
    <x v="1"/>
    <x v="1"/>
    <n v="62801040"/>
    <n v="1"/>
    <n v="1"/>
  </r>
  <r>
    <x v="0"/>
    <x v="3"/>
    <n v="220101"/>
    <s v="MOYOBAMBA"/>
    <x v="0"/>
    <s v="MOYOBAMBA"/>
    <x v="0"/>
    <x v="1"/>
    <x v="1"/>
    <n v="62881763"/>
    <n v="1"/>
    <n v="1"/>
  </r>
  <r>
    <x v="0"/>
    <x v="3"/>
    <n v="220101"/>
    <s v="MOYOBAMBA"/>
    <x v="0"/>
    <s v="MOYOBAMBA"/>
    <x v="0"/>
    <x v="1"/>
    <x v="1"/>
    <n v="62881933"/>
    <n v="1"/>
    <n v="1"/>
  </r>
  <r>
    <x v="0"/>
    <x v="3"/>
    <n v="220101"/>
    <s v="MOYOBAMBA"/>
    <x v="0"/>
    <s v="MOYOBAMBA"/>
    <x v="0"/>
    <x v="1"/>
    <x v="1"/>
    <n v="62882057"/>
    <n v="1"/>
    <n v="1"/>
  </r>
  <r>
    <x v="0"/>
    <x v="3"/>
    <n v="220101"/>
    <s v="MOYOBAMBA"/>
    <x v="0"/>
    <s v="MOYOBAMBA"/>
    <x v="0"/>
    <x v="1"/>
    <x v="1"/>
    <n v="62882095"/>
    <n v="1"/>
    <n v="1"/>
  </r>
  <r>
    <x v="0"/>
    <x v="3"/>
    <n v="220101"/>
    <s v="MOYOBAMBA"/>
    <x v="0"/>
    <s v="MOYOBAMBA"/>
    <x v="0"/>
    <x v="1"/>
    <x v="1"/>
    <n v="62882198"/>
    <n v="1"/>
    <n v="1"/>
  </r>
  <r>
    <x v="0"/>
    <x v="3"/>
    <n v="220101"/>
    <s v="MOYOBAMBA"/>
    <x v="0"/>
    <s v="MOYOBAMBA"/>
    <x v="0"/>
    <x v="1"/>
    <x v="1"/>
    <n v="62987584"/>
    <n v="1"/>
    <n v="1"/>
  </r>
  <r>
    <x v="0"/>
    <x v="3"/>
    <n v="220101"/>
    <s v="MOYOBAMBA"/>
    <x v="0"/>
    <s v="MOYOBAMBA"/>
    <x v="0"/>
    <x v="1"/>
    <x v="1"/>
    <n v="62987713"/>
    <n v="1"/>
    <n v="1"/>
  </r>
  <r>
    <x v="0"/>
    <x v="3"/>
    <n v="220101"/>
    <s v="MOYOBAMBA"/>
    <x v="0"/>
    <s v="MOYOBAMBA"/>
    <x v="0"/>
    <x v="1"/>
    <x v="1"/>
    <n v="62987765"/>
    <n v="1"/>
    <n v="1"/>
  </r>
  <r>
    <x v="0"/>
    <x v="3"/>
    <n v="220101"/>
    <s v="MOYOBAMBA"/>
    <x v="0"/>
    <s v="MOYOBAMBA"/>
    <x v="0"/>
    <x v="1"/>
    <x v="1"/>
    <n v="63109143"/>
    <n v="1"/>
    <n v="1"/>
  </r>
  <r>
    <x v="0"/>
    <x v="3"/>
    <n v="220101"/>
    <s v="MOYOBAMBA"/>
    <x v="0"/>
    <s v="MOYOBAMBA"/>
    <x v="0"/>
    <x v="1"/>
    <x v="1"/>
    <n v="63119869"/>
    <n v="1"/>
    <n v="1"/>
  </r>
  <r>
    <x v="0"/>
    <x v="3"/>
    <n v="220101"/>
    <s v="MOYOBAMBA"/>
    <x v="0"/>
    <s v="MOYOBAMBA"/>
    <x v="0"/>
    <x v="1"/>
    <x v="1"/>
    <n v="63168054"/>
    <n v="1"/>
    <n v="1"/>
  </r>
  <r>
    <x v="0"/>
    <x v="3"/>
    <n v="220101"/>
    <s v="MOYOBAMBA"/>
    <x v="0"/>
    <s v="MOYOBAMBA"/>
    <x v="0"/>
    <x v="1"/>
    <x v="1"/>
    <n v="63168070"/>
    <n v="1"/>
    <n v="1"/>
  </r>
  <r>
    <x v="0"/>
    <x v="3"/>
    <n v="220101"/>
    <s v="MOYOBAMBA"/>
    <x v="0"/>
    <s v="MOYOBAMBA"/>
    <x v="0"/>
    <x v="1"/>
    <x v="1"/>
    <n v="63186110"/>
    <n v="0"/>
    <n v="1"/>
  </r>
  <r>
    <x v="0"/>
    <x v="3"/>
    <n v="220101"/>
    <s v="MOYOBAMBA"/>
    <x v="0"/>
    <s v="MOYOBAMBA"/>
    <x v="0"/>
    <x v="1"/>
    <x v="1"/>
    <n v="63186357"/>
    <n v="0"/>
    <n v="1"/>
  </r>
  <r>
    <x v="0"/>
    <x v="3"/>
    <n v="220101"/>
    <s v="MOYOBAMBA"/>
    <x v="0"/>
    <s v="MOYOBAMBA"/>
    <x v="0"/>
    <x v="1"/>
    <x v="1"/>
    <n v="63424424"/>
    <n v="1"/>
    <n v="1"/>
  </r>
  <r>
    <x v="0"/>
    <x v="3"/>
    <n v="220101"/>
    <s v="MOYOBAMBA"/>
    <x v="0"/>
    <s v="MOYOBAMBA"/>
    <x v="0"/>
    <x v="1"/>
    <x v="1"/>
    <n v="78038683"/>
    <n v="0"/>
    <n v="1"/>
  </r>
  <r>
    <x v="0"/>
    <x v="3"/>
    <n v="220101"/>
    <s v="MOYOBAMBA"/>
    <x v="0"/>
    <s v="MOYOBAMBA"/>
    <x v="0"/>
    <x v="1"/>
    <x v="1"/>
    <n v="78311669"/>
    <n v="1"/>
    <n v="1"/>
  </r>
  <r>
    <x v="0"/>
    <x v="3"/>
    <n v="220101"/>
    <s v="MOYOBAMBA"/>
    <x v="0"/>
    <s v="MOYOBAMBA"/>
    <x v="0"/>
    <x v="1"/>
    <x v="1"/>
    <n v="78360863"/>
    <n v="1"/>
    <n v="1"/>
  </r>
  <r>
    <x v="0"/>
    <x v="3"/>
    <n v="220101"/>
    <s v="MOYOBAMBA"/>
    <x v="0"/>
    <s v="MOYOBAMBA"/>
    <x v="0"/>
    <x v="1"/>
    <x v="1"/>
    <n v="78382444"/>
    <n v="1"/>
    <n v="1"/>
  </r>
  <r>
    <x v="0"/>
    <x v="3"/>
    <n v="220101"/>
    <s v="MOYOBAMBA"/>
    <x v="0"/>
    <s v="MOYOBAMBA"/>
    <x v="0"/>
    <x v="1"/>
    <x v="1"/>
    <n v="78619317"/>
    <n v="1"/>
    <n v="1"/>
  </r>
  <r>
    <x v="0"/>
    <x v="3"/>
    <n v="220101"/>
    <s v="MOYOBAMBA"/>
    <x v="0"/>
    <s v="MOYOBAMBA"/>
    <x v="0"/>
    <x v="1"/>
    <x v="1"/>
    <n v="78700171"/>
    <n v="1"/>
    <n v="1"/>
  </r>
  <r>
    <x v="0"/>
    <x v="3"/>
    <n v="220101"/>
    <s v="MOYOBAMBA"/>
    <x v="0"/>
    <s v="MOYOBAMBA"/>
    <x v="0"/>
    <x v="1"/>
    <x v="1"/>
    <n v="78704329"/>
    <n v="1"/>
    <n v="1"/>
  </r>
  <r>
    <x v="0"/>
    <x v="3"/>
    <n v="220101"/>
    <s v="MOYOBAMBA"/>
    <x v="0"/>
    <s v="MOYOBAMBA"/>
    <x v="0"/>
    <x v="1"/>
    <x v="1"/>
    <n v="78863389"/>
    <n v="0"/>
    <n v="1"/>
  </r>
  <r>
    <x v="0"/>
    <x v="3"/>
    <n v="220101"/>
    <s v="MOYOBAMBA"/>
    <x v="0"/>
    <s v="MOYOBAMBA"/>
    <x v="0"/>
    <x v="1"/>
    <x v="1"/>
    <n v="79089503"/>
    <n v="1"/>
    <n v="1"/>
  </r>
  <r>
    <x v="0"/>
    <x v="3"/>
    <n v="220101"/>
    <s v="MOYOBAMBA"/>
    <x v="0"/>
    <s v="MOYOBAMBA"/>
    <x v="0"/>
    <x v="1"/>
    <x v="1"/>
    <n v="79290969"/>
    <n v="1"/>
    <n v="1"/>
  </r>
  <r>
    <x v="0"/>
    <x v="3"/>
    <n v="220101"/>
    <s v="MOYOBAMBA"/>
    <x v="0"/>
    <s v="MOYOBAMBA"/>
    <x v="0"/>
    <x v="1"/>
    <x v="1"/>
    <n v="79318018"/>
    <n v="1"/>
    <n v="1"/>
  </r>
  <r>
    <x v="0"/>
    <x v="3"/>
    <n v="220101"/>
    <s v="MOYOBAMBA"/>
    <x v="0"/>
    <s v="MOYOBAMBA"/>
    <x v="0"/>
    <x v="1"/>
    <x v="1"/>
    <n v="79391641"/>
    <n v="1"/>
    <n v="1"/>
  </r>
  <r>
    <x v="0"/>
    <x v="3"/>
    <n v="220101"/>
    <s v="MOYOBAMBA"/>
    <x v="0"/>
    <s v="MOYOBAMBA"/>
    <x v="0"/>
    <x v="1"/>
    <x v="1"/>
    <n v="79456276"/>
    <n v="1"/>
    <n v="1"/>
  </r>
  <r>
    <x v="0"/>
    <x v="3"/>
    <n v="220101"/>
    <s v="MOYOBAMBA"/>
    <x v="0"/>
    <s v="MOYOBAMBA"/>
    <x v="0"/>
    <x v="1"/>
    <x v="1"/>
    <n v="79480739"/>
    <n v="1"/>
    <n v="1"/>
  </r>
  <r>
    <x v="0"/>
    <x v="3"/>
    <n v="220101"/>
    <s v="MOYOBAMBA"/>
    <x v="0"/>
    <s v="MOYOBAMBA"/>
    <x v="0"/>
    <x v="1"/>
    <x v="1"/>
    <n v="79501059"/>
    <n v="1"/>
    <n v="1"/>
  </r>
  <r>
    <x v="0"/>
    <x v="3"/>
    <n v="220101"/>
    <s v="MOYOBAMBA"/>
    <x v="0"/>
    <s v="MOYOBAMBA"/>
    <x v="0"/>
    <x v="1"/>
    <x v="1"/>
    <n v="79505421"/>
    <n v="1"/>
    <n v="1"/>
  </r>
  <r>
    <x v="0"/>
    <x v="3"/>
    <n v="220101"/>
    <s v="MOYOBAMBA"/>
    <x v="0"/>
    <s v="MOYOBAMBA"/>
    <x v="0"/>
    <x v="1"/>
    <x v="1"/>
    <n v="79519873"/>
    <n v="1"/>
    <n v="1"/>
  </r>
  <r>
    <x v="0"/>
    <x v="3"/>
    <n v="220101"/>
    <s v="MOYOBAMBA"/>
    <x v="0"/>
    <s v="MOYOBAMBA"/>
    <x v="0"/>
    <x v="1"/>
    <x v="1"/>
    <n v="79521147"/>
    <n v="1"/>
    <n v="1"/>
  </r>
  <r>
    <x v="0"/>
    <x v="3"/>
    <n v="220101"/>
    <s v="MOYOBAMBA"/>
    <x v="0"/>
    <s v="MOYOBAMBA"/>
    <x v="0"/>
    <x v="1"/>
    <x v="1"/>
    <n v="79609435"/>
    <n v="0"/>
    <n v="1"/>
  </r>
  <r>
    <x v="0"/>
    <x v="3"/>
    <n v="220101"/>
    <s v="MOYOBAMBA"/>
    <x v="0"/>
    <s v="MOYOBAMBA"/>
    <x v="0"/>
    <x v="1"/>
    <x v="1"/>
    <n v="79687420"/>
    <n v="1"/>
    <n v="1"/>
  </r>
  <r>
    <x v="0"/>
    <x v="3"/>
    <n v="220101"/>
    <s v="MOYOBAMBA"/>
    <x v="0"/>
    <s v="MOYOBAMBA"/>
    <x v="0"/>
    <x v="1"/>
    <x v="1"/>
    <n v="79777850"/>
    <n v="0"/>
    <n v="1"/>
  </r>
  <r>
    <x v="0"/>
    <x v="3"/>
    <n v="220101"/>
    <s v="MOYOBAMBA"/>
    <x v="0"/>
    <s v="MOYOBAMBA"/>
    <x v="0"/>
    <x v="1"/>
    <x v="1"/>
    <n v="79798678"/>
    <n v="0"/>
    <n v="1"/>
  </r>
  <r>
    <x v="0"/>
    <x v="3"/>
    <n v="220101"/>
    <s v="MOYOBAMBA"/>
    <x v="0"/>
    <s v="MOYOBAMBA"/>
    <x v="0"/>
    <x v="1"/>
    <x v="1"/>
    <n v="79809662"/>
    <n v="1"/>
    <n v="1"/>
  </r>
  <r>
    <x v="0"/>
    <x v="3"/>
    <n v="220101"/>
    <s v="MOYOBAMBA"/>
    <x v="0"/>
    <s v="MOYOBAMBA"/>
    <x v="0"/>
    <x v="1"/>
    <x v="1"/>
    <n v="79810883"/>
    <n v="1"/>
    <n v="1"/>
  </r>
  <r>
    <x v="0"/>
    <x v="3"/>
    <n v="220101"/>
    <s v="MOYOBAMBA"/>
    <x v="0"/>
    <s v="MOYOBAMBA"/>
    <x v="0"/>
    <x v="1"/>
    <x v="1"/>
    <n v="79816374"/>
    <n v="1"/>
    <n v="1"/>
  </r>
  <r>
    <x v="0"/>
    <x v="3"/>
    <n v="220101"/>
    <s v="MOYOBAMBA"/>
    <x v="0"/>
    <s v="MOYOBAMBA"/>
    <x v="0"/>
    <x v="1"/>
    <x v="1"/>
    <n v="79820242"/>
    <n v="1"/>
    <n v="1"/>
  </r>
  <r>
    <x v="0"/>
    <x v="3"/>
    <n v="220101"/>
    <s v="MOYOBAMBA"/>
    <x v="0"/>
    <s v="MOYOBAMBA"/>
    <x v="0"/>
    <x v="1"/>
    <x v="1"/>
    <n v="79822991"/>
    <n v="1"/>
    <n v="1"/>
  </r>
  <r>
    <x v="0"/>
    <x v="3"/>
    <n v="220101"/>
    <s v="MOYOBAMBA"/>
    <x v="0"/>
    <s v="MOYOBAMBA"/>
    <x v="0"/>
    <x v="1"/>
    <x v="1"/>
    <n v="79826062"/>
    <n v="1"/>
    <n v="1"/>
  </r>
  <r>
    <x v="0"/>
    <x v="3"/>
    <n v="220101"/>
    <s v="MOYOBAMBA"/>
    <x v="0"/>
    <s v="MOYOBAMBA"/>
    <x v="0"/>
    <x v="1"/>
    <x v="1"/>
    <n v="79838570"/>
    <n v="1"/>
    <n v="1"/>
  </r>
  <r>
    <x v="0"/>
    <x v="3"/>
    <n v="220101"/>
    <s v="MOYOBAMBA"/>
    <x v="0"/>
    <s v="MOYOBAMBA"/>
    <x v="0"/>
    <x v="1"/>
    <x v="1"/>
    <n v="79859255"/>
    <n v="1"/>
    <n v="1"/>
  </r>
  <r>
    <x v="0"/>
    <x v="3"/>
    <n v="220101"/>
    <s v="MOYOBAMBA"/>
    <x v="0"/>
    <s v="MOYOBAMBA"/>
    <x v="0"/>
    <x v="1"/>
    <x v="1"/>
    <n v="79908290"/>
    <n v="1"/>
    <n v="1"/>
  </r>
  <r>
    <x v="0"/>
    <x v="3"/>
    <n v="220101"/>
    <s v="MOYOBAMBA"/>
    <x v="0"/>
    <s v="MOYOBAMBA"/>
    <x v="0"/>
    <x v="1"/>
    <x v="1"/>
    <n v="79945774"/>
    <n v="1"/>
    <n v="1"/>
  </r>
  <r>
    <x v="0"/>
    <x v="3"/>
    <n v="220101"/>
    <s v="MOYOBAMBA"/>
    <x v="0"/>
    <s v="MOYOBAMBA"/>
    <x v="0"/>
    <x v="1"/>
    <x v="1"/>
    <n v="79974557"/>
    <n v="1"/>
    <n v="1"/>
  </r>
  <r>
    <x v="0"/>
    <x v="3"/>
    <n v="220101"/>
    <s v="MOYOBAMBA"/>
    <x v="0"/>
    <s v="MOYOBAMBA"/>
    <x v="0"/>
    <x v="1"/>
    <x v="1"/>
    <n v="79982040"/>
    <n v="1"/>
    <n v="1"/>
  </r>
  <r>
    <x v="0"/>
    <x v="3"/>
    <n v="220101"/>
    <s v="MOYOBAMBA"/>
    <x v="0"/>
    <s v="MOYOBAMBA"/>
    <x v="0"/>
    <x v="1"/>
    <x v="1"/>
    <n v="80691893"/>
    <n v="1"/>
    <n v="1"/>
  </r>
  <r>
    <x v="0"/>
    <x v="3"/>
    <n v="220101"/>
    <s v="MOYOBAMBA"/>
    <x v="0"/>
    <s v="MOYOBAMBA"/>
    <x v="0"/>
    <x v="1"/>
    <x v="1"/>
    <n v="81065805"/>
    <n v="1"/>
    <n v="1"/>
  </r>
  <r>
    <x v="0"/>
    <x v="3"/>
    <n v="220101"/>
    <s v="MOYOBAMBA"/>
    <x v="0"/>
    <s v="MOYOBAMBA"/>
    <x v="0"/>
    <x v="1"/>
    <x v="1"/>
    <n v="81493971"/>
    <n v="1"/>
    <n v="1"/>
  </r>
  <r>
    <x v="0"/>
    <x v="3"/>
    <n v="220101"/>
    <s v="MOYOBAMBA"/>
    <x v="0"/>
    <s v="MOYOBAMBA"/>
    <x v="0"/>
    <x v="1"/>
    <x v="1"/>
    <n v="81581873"/>
    <n v="1"/>
    <n v="1"/>
  </r>
  <r>
    <x v="0"/>
    <x v="3"/>
    <n v="220101"/>
    <s v="MOYOBAMBA"/>
    <x v="0"/>
    <s v="MOYOBAMBA"/>
    <x v="0"/>
    <x v="1"/>
    <x v="1"/>
    <n v="81694707"/>
    <n v="1"/>
    <n v="1"/>
  </r>
  <r>
    <x v="0"/>
    <x v="3"/>
    <n v="220101"/>
    <s v="MOYOBAMBA"/>
    <x v="0"/>
    <s v="MOYOBAMBA"/>
    <x v="0"/>
    <x v="1"/>
    <x v="1"/>
    <n v="81739475"/>
    <n v="1"/>
    <n v="1"/>
  </r>
  <r>
    <x v="0"/>
    <x v="3"/>
    <n v="220101"/>
    <s v="MOYOBAMBA"/>
    <x v="0"/>
    <s v="MOYOBAMBA"/>
    <x v="0"/>
    <x v="1"/>
    <x v="1"/>
    <n v="90015139"/>
    <n v="1"/>
    <n v="1"/>
  </r>
  <r>
    <x v="0"/>
    <x v="3"/>
    <n v="220101"/>
    <s v="MOYOBAMBA"/>
    <x v="0"/>
    <s v="MOYOBAMBA"/>
    <x v="0"/>
    <x v="1"/>
    <x v="1"/>
    <n v="90021131"/>
    <n v="1"/>
    <n v="1"/>
  </r>
  <r>
    <x v="0"/>
    <x v="3"/>
    <n v="220101"/>
    <s v="MOYOBAMBA"/>
    <x v="0"/>
    <s v="MOYOBAMBA"/>
    <x v="0"/>
    <x v="1"/>
    <x v="1"/>
    <n v="90029263"/>
    <n v="1"/>
    <n v="1"/>
  </r>
  <r>
    <x v="0"/>
    <x v="3"/>
    <n v="220101"/>
    <s v="MOYOBAMBA"/>
    <x v="0"/>
    <s v="MOYOBAMBA"/>
    <x v="0"/>
    <x v="1"/>
    <x v="1"/>
    <n v="90030480"/>
    <n v="1"/>
    <n v="1"/>
  </r>
  <r>
    <x v="0"/>
    <x v="3"/>
    <n v="220101"/>
    <s v="MOYOBAMBA"/>
    <x v="0"/>
    <s v="MOYOBAMBA"/>
    <x v="0"/>
    <x v="1"/>
    <x v="1"/>
    <n v="90035611"/>
    <n v="1"/>
    <n v="1"/>
  </r>
  <r>
    <x v="0"/>
    <x v="3"/>
    <n v="220101"/>
    <s v="MOYOBAMBA"/>
    <x v="0"/>
    <s v="MOYOBAMBA"/>
    <x v="0"/>
    <x v="1"/>
    <x v="1"/>
    <n v="90061117"/>
    <n v="1"/>
    <n v="1"/>
  </r>
  <r>
    <x v="0"/>
    <x v="3"/>
    <n v="220101"/>
    <s v="MOYOBAMBA"/>
    <x v="0"/>
    <s v="MOYOBAMBA"/>
    <x v="0"/>
    <x v="1"/>
    <x v="1"/>
    <n v="90070980"/>
    <n v="1"/>
    <n v="1"/>
  </r>
  <r>
    <x v="0"/>
    <x v="3"/>
    <n v="220101"/>
    <s v="MOYOBAMBA"/>
    <x v="0"/>
    <s v="MOYOBAMBA"/>
    <x v="0"/>
    <x v="1"/>
    <x v="1"/>
    <n v="90092426"/>
    <n v="1"/>
    <n v="1"/>
  </r>
  <r>
    <x v="0"/>
    <x v="3"/>
    <n v="220101"/>
    <s v="MOYOBAMBA"/>
    <x v="0"/>
    <s v="MOYOBAMBA"/>
    <x v="0"/>
    <x v="1"/>
    <x v="1"/>
    <n v="90151255"/>
    <n v="1"/>
    <n v="1"/>
  </r>
  <r>
    <x v="0"/>
    <x v="3"/>
    <n v="220101"/>
    <s v="MOYOBAMBA"/>
    <x v="0"/>
    <s v="MOYOBAMBA"/>
    <x v="0"/>
    <x v="1"/>
    <x v="1"/>
    <n v="90181460"/>
    <n v="1"/>
    <n v="1"/>
  </r>
  <r>
    <x v="0"/>
    <x v="3"/>
    <n v="220101"/>
    <s v="MOYOBAMBA"/>
    <x v="0"/>
    <s v="MOYOBAMBA"/>
    <x v="0"/>
    <x v="1"/>
    <x v="1"/>
    <n v="90183245"/>
    <n v="0"/>
    <n v="1"/>
  </r>
  <r>
    <x v="0"/>
    <x v="3"/>
    <n v="220101"/>
    <s v="MOYOBAMBA"/>
    <x v="0"/>
    <s v="MOYOBAMBA"/>
    <x v="0"/>
    <x v="1"/>
    <x v="1"/>
    <n v="90195651"/>
    <n v="0"/>
    <n v="1"/>
  </r>
  <r>
    <x v="0"/>
    <x v="3"/>
    <n v="220101"/>
    <s v="MOYOBAMBA"/>
    <x v="0"/>
    <s v="MOYOBAMBA"/>
    <x v="0"/>
    <x v="1"/>
    <x v="1"/>
    <n v="90220124"/>
    <n v="1"/>
    <n v="1"/>
  </r>
  <r>
    <x v="0"/>
    <x v="3"/>
    <n v="220101"/>
    <s v="MOYOBAMBA"/>
    <x v="0"/>
    <s v="MOYOBAMBA"/>
    <x v="0"/>
    <x v="1"/>
    <x v="1"/>
    <n v="90223897"/>
    <n v="1"/>
    <n v="1"/>
  </r>
  <r>
    <x v="0"/>
    <x v="3"/>
    <n v="220101"/>
    <s v="MOYOBAMBA"/>
    <x v="0"/>
    <s v="MOYOBAMBA"/>
    <x v="0"/>
    <x v="1"/>
    <x v="1"/>
    <n v="90284570"/>
    <n v="1"/>
    <n v="1"/>
  </r>
  <r>
    <x v="0"/>
    <x v="3"/>
    <n v="220101"/>
    <s v="MOYOBAMBA"/>
    <x v="0"/>
    <s v="MOYOBAMBA"/>
    <x v="0"/>
    <x v="1"/>
    <x v="1"/>
    <n v="90293135"/>
    <n v="1"/>
    <n v="1"/>
  </r>
  <r>
    <x v="0"/>
    <x v="3"/>
    <n v="220101"/>
    <s v="MOYOBAMBA"/>
    <x v="0"/>
    <s v="MOYOBAMBA"/>
    <x v="0"/>
    <x v="1"/>
    <x v="1"/>
    <n v="90387743"/>
    <n v="1"/>
    <n v="1"/>
  </r>
  <r>
    <x v="0"/>
    <x v="3"/>
    <n v="220101"/>
    <s v="MOYOBAMBA"/>
    <x v="0"/>
    <s v="MOYOBAMBA"/>
    <x v="0"/>
    <x v="1"/>
    <x v="1"/>
    <n v="90409975"/>
    <n v="1"/>
    <n v="1"/>
  </r>
  <r>
    <x v="0"/>
    <x v="3"/>
    <n v="220101"/>
    <s v="MOYOBAMBA"/>
    <x v="0"/>
    <s v="MOYOBAMBA"/>
    <x v="0"/>
    <x v="1"/>
    <x v="1"/>
    <n v="90410177"/>
    <n v="1"/>
    <n v="1"/>
  </r>
  <r>
    <x v="0"/>
    <x v="3"/>
    <n v="220101"/>
    <s v="MOYOBAMBA"/>
    <x v="0"/>
    <s v="MOYOBAMBA"/>
    <x v="0"/>
    <x v="1"/>
    <x v="1"/>
    <n v="90410361"/>
    <n v="1"/>
    <n v="1"/>
  </r>
  <r>
    <x v="0"/>
    <x v="3"/>
    <n v="220101"/>
    <s v="MOYOBAMBA"/>
    <x v="0"/>
    <s v="MOYOBAMBA"/>
    <x v="0"/>
    <x v="1"/>
    <x v="1"/>
    <n v="90414554"/>
    <n v="1"/>
    <n v="1"/>
  </r>
  <r>
    <x v="0"/>
    <x v="3"/>
    <n v="220101"/>
    <s v="MOYOBAMBA"/>
    <x v="0"/>
    <s v="MOYOBAMBA"/>
    <x v="0"/>
    <x v="1"/>
    <x v="1"/>
    <n v="90417003"/>
    <n v="1"/>
    <n v="1"/>
  </r>
  <r>
    <x v="0"/>
    <x v="3"/>
    <n v="220101"/>
    <s v="MOYOBAMBA"/>
    <x v="0"/>
    <s v="MOYOBAMBA"/>
    <x v="0"/>
    <x v="1"/>
    <x v="1"/>
    <n v="90417564"/>
    <n v="1"/>
    <n v="1"/>
  </r>
  <r>
    <x v="0"/>
    <x v="3"/>
    <n v="220101"/>
    <s v="MOYOBAMBA"/>
    <x v="0"/>
    <s v="MOYOBAMBA"/>
    <x v="0"/>
    <x v="1"/>
    <x v="1"/>
    <n v="90420544"/>
    <n v="1"/>
    <n v="1"/>
  </r>
  <r>
    <x v="0"/>
    <x v="3"/>
    <n v="220101"/>
    <s v="MOYOBAMBA"/>
    <x v="0"/>
    <s v="MOYOBAMBA"/>
    <x v="0"/>
    <x v="1"/>
    <x v="1"/>
    <n v="90420861"/>
    <n v="1"/>
    <n v="1"/>
  </r>
  <r>
    <x v="0"/>
    <x v="3"/>
    <n v="220101"/>
    <s v="MOYOBAMBA"/>
    <x v="0"/>
    <s v="MOYOBAMBA"/>
    <x v="0"/>
    <x v="1"/>
    <x v="1"/>
    <n v="90420949"/>
    <n v="1"/>
    <n v="1"/>
  </r>
  <r>
    <x v="0"/>
    <x v="3"/>
    <n v="220101"/>
    <s v="MOYOBAMBA"/>
    <x v="0"/>
    <s v="MOYOBAMBA"/>
    <x v="0"/>
    <x v="1"/>
    <x v="1"/>
    <n v="90431912"/>
    <n v="1"/>
    <n v="1"/>
  </r>
  <r>
    <x v="0"/>
    <x v="3"/>
    <n v="220101"/>
    <s v="MOYOBAMBA"/>
    <x v="0"/>
    <s v="MOYOBAMBA"/>
    <x v="0"/>
    <x v="1"/>
    <x v="1"/>
    <n v="90434057"/>
    <n v="1"/>
    <n v="1"/>
  </r>
  <r>
    <x v="0"/>
    <x v="3"/>
    <n v="220101"/>
    <s v="MOYOBAMBA"/>
    <x v="0"/>
    <s v="MOYOBAMBA"/>
    <x v="0"/>
    <x v="1"/>
    <x v="1"/>
    <n v="90434888"/>
    <n v="1"/>
    <n v="1"/>
  </r>
  <r>
    <x v="0"/>
    <x v="3"/>
    <n v="220101"/>
    <s v="MOYOBAMBA"/>
    <x v="0"/>
    <s v="MOYOBAMBA"/>
    <x v="0"/>
    <x v="1"/>
    <x v="1"/>
    <n v="90436759"/>
    <n v="1"/>
    <n v="1"/>
  </r>
  <r>
    <x v="0"/>
    <x v="3"/>
    <n v="220101"/>
    <s v="MOYOBAMBA"/>
    <x v="0"/>
    <s v="MOYOBAMBA"/>
    <x v="0"/>
    <x v="1"/>
    <x v="1"/>
    <n v="90438134"/>
    <n v="1"/>
    <n v="1"/>
  </r>
  <r>
    <x v="0"/>
    <x v="3"/>
    <n v="220101"/>
    <s v="MOYOBAMBA"/>
    <x v="0"/>
    <s v="MOYOBAMBA"/>
    <x v="0"/>
    <x v="1"/>
    <x v="1"/>
    <n v="90438184"/>
    <n v="0"/>
    <n v="1"/>
  </r>
  <r>
    <x v="0"/>
    <x v="3"/>
    <n v="220101"/>
    <s v="MOYOBAMBA"/>
    <x v="0"/>
    <s v="MOYOBAMBA"/>
    <x v="0"/>
    <x v="1"/>
    <x v="1"/>
    <n v="90439239"/>
    <n v="1"/>
    <n v="1"/>
  </r>
  <r>
    <x v="0"/>
    <x v="3"/>
    <n v="220101"/>
    <s v="MOYOBAMBA"/>
    <x v="0"/>
    <s v="MOYOBAMBA"/>
    <x v="0"/>
    <x v="1"/>
    <x v="1"/>
    <n v="90439898"/>
    <n v="1"/>
    <n v="1"/>
  </r>
  <r>
    <x v="0"/>
    <x v="3"/>
    <n v="220101"/>
    <s v="MOYOBAMBA"/>
    <x v="0"/>
    <s v="MOYOBAMBA"/>
    <x v="0"/>
    <x v="1"/>
    <x v="1"/>
    <n v="90441777"/>
    <n v="1"/>
    <n v="1"/>
  </r>
  <r>
    <x v="0"/>
    <x v="3"/>
    <n v="220101"/>
    <s v="MOYOBAMBA"/>
    <x v="0"/>
    <s v="MOYOBAMBA"/>
    <x v="0"/>
    <x v="1"/>
    <x v="1"/>
    <n v="90442608"/>
    <n v="1"/>
    <n v="1"/>
  </r>
  <r>
    <x v="0"/>
    <x v="3"/>
    <n v="220101"/>
    <s v="MOYOBAMBA"/>
    <x v="0"/>
    <s v="MOYOBAMBA"/>
    <x v="0"/>
    <x v="1"/>
    <x v="1"/>
    <n v="90446465"/>
    <n v="1"/>
    <n v="1"/>
  </r>
  <r>
    <x v="0"/>
    <x v="3"/>
    <n v="220101"/>
    <s v="MOYOBAMBA"/>
    <x v="0"/>
    <s v="MOYOBAMBA"/>
    <x v="0"/>
    <x v="1"/>
    <x v="1"/>
    <n v="90447137"/>
    <n v="1"/>
    <n v="1"/>
  </r>
  <r>
    <x v="0"/>
    <x v="3"/>
    <n v="220101"/>
    <s v="MOYOBAMBA"/>
    <x v="0"/>
    <s v="MOYOBAMBA"/>
    <x v="0"/>
    <x v="1"/>
    <x v="1"/>
    <n v="90447345"/>
    <n v="1"/>
    <n v="1"/>
  </r>
  <r>
    <x v="0"/>
    <x v="3"/>
    <n v="220101"/>
    <s v="MOYOBAMBA"/>
    <x v="0"/>
    <s v="MOYOBAMBA"/>
    <x v="0"/>
    <x v="1"/>
    <x v="1"/>
    <n v="90448491"/>
    <n v="1"/>
    <n v="1"/>
  </r>
  <r>
    <x v="0"/>
    <x v="3"/>
    <n v="220101"/>
    <s v="MOYOBAMBA"/>
    <x v="0"/>
    <s v="MOYOBAMBA"/>
    <x v="0"/>
    <x v="1"/>
    <x v="1"/>
    <n v="90451449"/>
    <n v="1"/>
    <n v="1"/>
  </r>
  <r>
    <x v="0"/>
    <x v="3"/>
    <n v="220101"/>
    <s v="MOYOBAMBA"/>
    <x v="0"/>
    <s v="MOYOBAMBA"/>
    <x v="0"/>
    <x v="1"/>
    <x v="1"/>
    <n v="90452248"/>
    <n v="1"/>
    <n v="1"/>
  </r>
  <r>
    <x v="0"/>
    <x v="3"/>
    <n v="220101"/>
    <s v="MOYOBAMBA"/>
    <x v="0"/>
    <s v="MOYOBAMBA"/>
    <x v="0"/>
    <x v="1"/>
    <x v="1"/>
    <n v="90452687"/>
    <n v="1"/>
    <n v="1"/>
  </r>
  <r>
    <x v="0"/>
    <x v="3"/>
    <n v="220101"/>
    <s v="MOYOBAMBA"/>
    <x v="0"/>
    <s v="MOYOBAMBA"/>
    <x v="0"/>
    <x v="1"/>
    <x v="1"/>
    <n v="90455902"/>
    <n v="1"/>
    <n v="1"/>
  </r>
  <r>
    <x v="0"/>
    <x v="3"/>
    <n v="220101"/>
    <s v="MOYOBAMBA"/>
    <x v="0"/>
    <s v="MOYOBAMBA"/>
    <x v="0"/>
    <x v="1"/>
    <x v="1"/>
    <n v="90456317"/>
    <n v="1"/>
    <n v="1"/>
  </r>
  <r>
    <x v="0"/>
    <x v="3"/>
    <n v="220101"/>
    <s v="MOYOBAMBA"/>
    <x v="0"/>
    <s v="MOYOBAMBA"/>
    <x v="0"/>
    <x v="1"/>
    <x v="1"/>
    <n v="90457228"/>
    <n v="1"/>
    <n v="1"/>
  </r>
  <r>
    <x v="0"/>
    <x v="3"/>
    <n v="220101"/>
    <s v="MOYOBAMBA"/>
    <x v="0"/>
    <s v="MOYOBAMBA"/>
    <x v="0"/>
    <x v="1"/>
    <x v="1"/>
    <n v="90459247"/>
    <n v="1"/>
    <n v="1"/>
  </r>
  <r>
    <x v="0"/>
    <x v="3"/>
    <n v="220101"/>
    <s v="MOYOBAMBA"/>
    <x v="0"/>
    <s v="MOYOBAMBA"/>
    <x v="0"/>
    <x v="1"/>
    <x v="1"/>
    <n v="90474634"/>
    <n v="1"/>
    <n v="1"/>
  </r>
  <r>
    <x v="0"/>
    <x v="3"/>
    <n v="220101"/>
    <s v="MOYOBAMBA"/>
    <x v="0"/>
    <s v="MOYOBAMBA"/>
    <x v="0"/>
    <x v="1"/>
    <x v="1"/>
    <n v="90474827"/>
    <n v="1"/>
    <n v="1"/>
  </r>
  <r>
    <x v="0"/>
    <x v="3"/>
    <n v="220101"/>
    <s v="MOYOBAMBA"/>
    <x v="0"/>
    <s v="MOYOBAMBA"/>
    <x v="0"/>
    <x v="1"/>
    <x v="1"/>
    <n v="90475920"/>
    <n v="1"/>
    <n v="1"/>
  </r>
  <r>
    <x v="0"/>
    <x v="3"/>
    <n v="220101"/>
    <s v="MOYOBAMBA"/>
    <x v="0"/>
    <s v="MOYOBAMBA"/>
    <x v="0"/>
    <x v="1"/>
    <x v="1"/>
    <n v="90476227"/>
    <n v="1"/>
    <n v="1"/>
  </r>
  <r>
    <x v="0"/>
    <x v="3"/>
    <n v="220101"/>
    <s v="MOYOBAMBA"/>
    <x v="0"/>
    <s v="MOYOBAMBA"/>
    <x v="0"/>
    <x v="1"/>
    <x v="1"/>
    <n v="90477908"/>
    <n v="1"/>
    <n v="1"/>
  </r>
  <r>
    <x v="0"/>
    <x v="3"/>
    <n v="220101"/>
    <s v="MOYOBAMBA"/>
    <x v="0"/>
    <s v="MOYOBAMBA"/>
    <x v="0"/>
    <x v="1"/>
    <x v="1"/>
    <n v="90478758"/>
    <n v="1"/>
    <n v="1"/>
  </r>
  <r>
    <x v="0"/>
    <x v="3"/>
    <n v="220101"/>
    <s v="MOYOBAMBA"/>
    <x v="0"/>
    <s v="MOYOBAMBA"/>
    <x v="0"/>
    <x v="1"/>
    <x v="1"/>
    <n v="90481584"/>
    <n v="1"/>
    <n v="1"/>
  </r>
  <r>
    <x v="0"/>
    <x v="3"/>
    <n v="220101"/>
    <s v="MOYOBAMBA"/>
    <x v="0"/>
    <s v="MOYOBAMBA"/>
    <x v="0"/>
    <x v="1"/>
    <x v="1"/>
    <n v="90487176"/>
    <n v="1"/>
    <n v="1"/>
  </r>
  <r>
    <x v="0"/>
    <x v="3"/>
    <n v="220101"/>
    <s v="MOYOBAMBA"/>
    <x v="0"/>
    <s v="MOYOBAMBA"/>
    <x v="0"/>
    <x v="1"/>
    <x v="1"/>
    <n v="90487199"/>
    <n v="1"/>
    <n v="1"/>
  </r>
  <r>
    <x v="0"/>
    <x v="3"/>
    <n v="220101"/>
    <s v="MOYOBAMBA"/>
    <x v="0"/>
    <s v="MOYOBAMBA"/>
    <x v="0"/>
    <x v="1"/>
    <x v="1"/>
    <n v="90488715"/>
    <n v="1"/>
    <n v="1"/>
  </r>
  <r>
    <x v="0"/>
    <x v="3"/>
    <n v="220101"/>
    <s v="MOYOBAMBA"/>
    <x v="0"/>
    <s v="MOYOBAMBA"/>
    <x v="0"/>
    <x v="1"/>
    <x v="1"/>
    <n v="90490236"/>
    <n v="1"/>
    <n v="1"/>
  </r>
  <r>
    <x v="0"/>
    <x v="3"/>
    <n v="220101"/>
    <s v="MOYOBAMBA"/>
    <x v="0"/>
    <s v="MOYOBAMBA"/>
    <x v="0"/>
    <x v="1"/>
    <x v="1"/>
    <n v="90490447"/>
    <n v="1"/>
    <n v="1"/>
  </r>
  <r>
    <x v="0"/>
    <x v="3"/>
    <n v="220101"/>
    <s v="MOYOBAMBA"/>
    <x v="0"/>
    <s v="MOYOBAMBA"/>
    <x v="0"/>
    <x v="1"/>
    <x v="1"/>
    <n v="90494379"/>
    <n v="1"/>
    <n v="1"/>
  </r>
  <r>
    <x v="0"/>
    <x v="3"/>
    <n v="220101"/>
    <s v="MOYOBAMBA"/>
    <x v="0"/>
    <s v="MOYOBAMBA"/>
    <x v="0"/>
    <x v="1"/>
    <x v="1"/>
    <n v="90496709"/>
    <n v="1"/>
    <n v="1"/>
  </r>
  <r>
    <x v="0"/>
    <x v="3"/>
    <n v="220101"/>
    <s v="MOYOBAMBA"/>
    <x v="0"/>
    <s v="MOYOBAMBA"/>
    <x v="0"/>
    <x v="1"/>
    <x v="1"/>
    <n v="90500218"/>
    <n v="1"/>
    <n v="1"/>
  </r>
  <r>
    <x v="0"/>
    <x v="3"/>
    <n v="220101"/>
    <s v="MOYOBAMBA"/>
    <x v="0"/>
    <s v="MOYOBAMBA"/>
    <x v="0"/>
    <x v="1"/>
    <x v="1"/>
    <n v="90501735"/>
    <n v="1"/>
    <n v="1"/>
  </r>
  <r>
    <x v="0"/>
    <x v="3"/>
    <n v="220101"/>
    <s v="MOYOBAMBA"/>
    <x v="0"/>
    <s v="MOYOBAMBA"/>
    <x v="0"/>
    <x v="1"/>
    <x v="1"/>
    <n v="90503841"/>
    <n v="1"/>
    <n v="1"/>
  </r>
  <r>
    <x v="0"/>
    <x v="3"/>
    <n v="220101"/>
    <s v="MOYOBAMBA"/>
    <x v="0"/>
    <s v="MOYOBAMBA"/>
    <x v="0"/>
    <x v="1"/>
    <x v="1"/>
    <n v="90506184"/>
    <n v="1"/>
    <n v="1"/>
  </r>
  <r>
    <x v="0"/>
    <x v="3"/>
    <n v="220101"/>
    <s v="MOYOBAMBA"/>
    <x v="0"/>
    <s v="MOYOBAMBA"/>
    <x v="0"/>
    <x v="1"/>
    <x v="1"/>
    <n v="90508766"/>
    <n v="1"/>
    <n v="1"/>
  </r>
  <r>
    <x v="0"/>
    <x v="3"/>
    <n v="220101"/>
    <s v="MOYOBAMBA"/>
    <x v="0"/>
    <s v="MOYOBAMBA"/>
    <x v="0"/>
    <x v="1"/>
    <x v="1"/>
    <n v="90517104"/>
    <n v="0"/>
    <n v="1"/>
  </r>
  <r>
    <x v="0"/>
    <x v="3"/>
    <n v="220101"/>
    <s v="MOYOBAMBA"/>
    <x v="0"/>
    <s v="MOYOBAMBA"/>
    <x v="0"/>
    <x v="1"/>
    <x v="1"/>
    <n v="90517365"/>
    <n v="0"/>
    <n v="1"/>
  </r>
  <r>
    <x v="0"/>
    <x v="3"/>
    <n v="220101"/>
    <s v="MOYOBAMBA"/>
    <x v="0"/>
    <s v="MOYOBAMBA"/>
    <x v="0"/>
    <x v="1"/>
    <x v="1"/>
    <n v="90569463"/>
    <n v="1"/>
    <n v="1"/>
  </r>
  <r>
    <x v="0"/>
    <x v="3"/>
    <n v="220101"/>
    <s v="MOYOBAMBA"/>
    <x v="0"/>
    <s v="MOYOBAMBA"/>
    <x v="0"/>
    <x v="1"/>
    <x v="1"/>
    <n v="90570956"/>
    <n v="1"/>
    <n v="1"/>
  </r>
  <r>
    <x v="0"/>
    <x v="3"/>
    <n v="220101"/>
    <s v="MOYOBAMBA"/>
    <x v="0"/>
    <s v="MOYOBAMBA"/>
    <x v="0"/>
    <x v="1"/>
    <x v="1"/>
    <n v="90609111"/>
    <n v="1"/>
    <n v="1"/>
  </r>
  <r>
    <x v="0"/>
    <x v="3"/>
    <n v="220101"/>
    <s v="MOYOBAMBA"/>
    <x v="0"/>
    <s v="MOYOBAMBA"/>
    <x v="0"/>
    <x v="1"/>
    <x v="1"/>
    <n v="90704996"/>
    <n v="1"/>
    <n v="1"/>
  </r>
  <r>
    <x v="0"/>
    <x v="3"/>
    <n v="220101"/>
    <s v="MOYOBAMBA"/>
    <x v="0"/>
    <s v="MOYOBAMBA"/>
    <x v="0"/>
    <x v="1"/>
    <x v="1"/>
    <n v="90762694"/>
    <n v="0"/>
    <n v="1"/>
  </r>
  <r>
    <x v="0"/>
    <x v="3"/>
    <n v="220101"/>
    <s v="MOYOBAMBA"/>
    <x v="0"/>
    <s v="MOYOBAMBA"/>
    <x v="0"/>
    <x v="1"/>
    <x v="1"/>
    <n v="90778907"/>
    <n v="1"/>
    <n v="1"/>
  </r>
  <r>
    <x v="0"/>
    <x v="3"/>
    <n v="220101"/>
    <s v="MOYOBAMBA"/>
    <x v="0"/>
    <s v="MOYOBAMBA"/>
    <x v="0"/>
    <x v="1"/>
    <x v="1"/>
    <n v="90780913"/>
    <n v="1"/>
    <n v="1"/>
  </r>
  <r>
    <x v="0"/>
    <x v="3"/>
    <n v="220101"/>
    <s v="MOYOBAMBA"/>
    <x v="0"/>
    <s v="MOYOBAMBA"/>
    <x v="0"/>
    <x v="1"/>
    <x v="1"/>
    <n v="90782528"/>
    <n v="1"/>
    <n v="1"/>
  </r>
  <r>
    <x v="0"/>
    <x v="3"/>
    <n v="220101"/>
    <s v="MOYOBAMBA"/>
    <x v="0"/>
    <s v="MOYOBAMBA"/>
    <x v="0"/>
    <x v="1"/>
    <x v="1"/>
    <n v="90784505"/>
    <n v="1"/>
    <n v="1"/>
  </r>
  <r>
    <x v="0"/>
    <x v="3"/>
    <n v="220101"/>
    <s v="MOYOBAMBA"/>
    <x v="0"/>
    <s v="MOYOBAMBA"/>
    <x v="0"/>
    <x v="1"/>
    <x v="1"/>
    <n v="90784584"/>
    <n v="1"/>
    <n v="1"/>
  </r>
  <r>
    <x v="0"/>
    <x v="3"/>
    <n v="220101"/>
    <s v="MOYOBAMBA"/>
    <x v="0"/>
    <s v="MOYOBAMBA"/>
    <x v="0"/>
    <x v="1"/>
    <x v="1"/>
    <n v="90788194"/>
    <n v="1"/>
    <n v="1"/>
  </r>
  <r>
    <x v="0"/>
    <x v="3"/>
    <n v="220101"/>
    <s v="MOYOBAMBA"/>
    <x v="0"/>
    <s v="MOYOBAMBA"/>
    <x v="0"/>
    <x v="1"/>
    <x v="1"/>
    <n v="90790041"/>
    <n v="1"/>
    <n v="1"/>
  </r>
  <r>
    <x v="0"/>
    <x v="3"/>
    <n v="220101"/>
    <s v="MOYOBAMBA"/>
    <x v="0"/>
    <s v="MOYOBAMBA"/>
    <x v="0"/>
    <x v="1"/>
    <x v="1"/>
    <n v="90791578"/>
    <n v="1"/>
    <n v="1"/>
  </r>
  <r>
    <x v="0"/>
    <x v="3"/>
    <n v="220101"/>
    <s v="MOYOBAMBA"/>
    <x v="0"/>
    <s v="MOYOBAMBA"/>
    <x v="0"/>
    <x v="1"/>
    <x v="1"/>
    <n v="90793076"/>
    <n v="1"/>
    <n v="1"/>
  </r>
  <r>
    <x v="0"/>
    <x v="3"/>
    <n v="220101"/>
    <s v="MOYOBAMBA"/>
    <x v="0"/>
    <s v="MOYOBAMBA"/>
    <x v="0"/>
    <x v="1"/>
    <x v="1"/>
    <n v="90797769"/>
    <n v="1"/>
    <n v="1"/>
  </r>
  <r>
    <x v="0"/>
    <x v="3"/>
    <n v="220101"/>
    <s v="MOYOBAMBA"/>
    <x v="0"/>
    <s v="MOYOBAMBA"/>
    <x v="0"/>
    <x v="1"/>
    <x v="1"/>
    <n v="90797782"/>
    <n v="1"/>
    <n v="1"/>
  </r>
  <r>
    <x v="0"/>
    <x v="3"/>
    <n v="220101"/>
    <s v="MOYOBAMBA"/>
    <x v="0"/>
    <s v="MOYOBAMBA"/>
    <x v="0"/>
    <x v="1"/>
    <x v="1"/>
    <n v="90798708"/>
    <n v="1"/>
    <n v="1"/>
  </r>
  <r>
    <x v="0"/>
    <x v="3"/>
    <n v="220101"/>
    <s v="MOYOBAMBA"/>
    <x v="0"/>
    <s v="MOYOBAMBA"/>
    <x v="0"/>
    <x v="1"/>
    <x v="1"/>
    <n v="90805644"/>
    <n v="1"/>
    <n v="1"/>
  </r>
  <r>
    <x v="0"/>
    <x v="3"/>
    <n v="220101"/>
    <s v="MOYOBAMBA"/>
    <x v="0"/>
    <s v="MOYOBAMBA"/>
    <x v="0"/>
    <x v="1"/>
    <x v="1"/>
    <n v="90805899"/>
    <n v="1"/>
    <n v="1"/>
  </r>
  <r>
    <x v="0"/>
    <x v="3"/>
    <n v="220101"/>
    <s v="MOYOBAMBA"/>
    <x v="0"/>
    <s v="MOYOBAMBA"/>
    <x v="0"/>
    <x v="1"/>
    <x v="1"/>
    <n v="90808380"/>
    <n v="1"/>
    <n v="1"/>
  </r>
  <r>
    <x v="0"/>
    <x v="3"/>
    <n v="220101"/>
    <s v="MOYOBAMBA"/>
    <x v="0"/>
    <s v="MOYOBAMBA"/>
    <x v="0"/>
    <x v="1"/>
    <x v="1"/>
    <n v="90809903"/>
    <n v="1"/>
    <n v="1"/>
  </r>
  <r>
    <x v="0"/>
    <x v="3"/>
    <n v="220101"/>
    <s v="MOYOBAMBA"/>
    <x v="0"/>
    <s v="MOYOBAMBA"/>
    <x v="0"/>
    <x v="1"/>
    <x v="1"/>
    <n v="90841778"/>
    <n v="1"/>
    <n v="1"/>
  </r>
  <r>
    <x v="0"/>
    <x v="3"/>
    <n v="220101"/>
    <s v="MOYOBAMBA"/>
    <x v="0"/>
    <s v="MOYOBAMBA"/>
    <x v="0"/>
    <x v="1"/>
    <x v="1"/>
    <n v="90842157"/>
    <n v="1"/>
    <n v="1"/>
  </r>
  <r>
    <x v="0"/>
    <x v="3"/>
    <n v="220101"/>
    <s v="MOYOBAMBA"/>
    <x v="0"/>
    <s v="MOYOBAMBA"/>
    <x v="0"/>
    <x v="1"/>
    <x v="1"/>
    <n v="90850695"/>
    <n v="1"/>
    <n v="1"/>
  </r>
  <r>
    <x v="0"/>
    <x v="3"/>
    <n v="220101"/>
    <s v="MOYOBAMBA"/>
    <x v="0"/>
    <s v="MOYOBAMBA"/>
    <x v="0"/>
    <x v="1"/>
    <x v="1"/>
    <n v="90851738"/>
    <n v="1"/>
    <n v="1"/>
  </r>
  <r>
    <x v="0"/>
    <x v="3"/>
    <n v="220101"/>
    <s v="MOYOBAMBA"/>
    <x v="0"/>
    <s v="MOYOBAMBA"/>
    <x v="0"/>
    <x v="1"/>
    <x v="1"/>
    <n v="90864059"/>
    <n v="1"/>
    <n v="1"/>
  </r>
  <r>
    <x v="0"/>
    <x v="3"/>
    <n v="220101"/>
    <s v="MOYOBAMBA"/>
    <x v="0"/>
    <s v="MOYOBAMBA"/>
    <x v="0"/>
    <x v="1"/>
    <x v="1"/>
    <n v="90883828"/>
    <n v="0"/>
    <n v="1"/>
  </r>
  <r>
    <x v="0"/>
    <x v="3"/>
    <n v="220101"/>
    <s v="MOYOBAMBA"/>
    <x v="0"/>
    <s v="MOYOBAMBA"/>
    <x v="0"/>
    <x v="1"/>
    <x v="1"/>
    <n v="90898543"/>
    <n v="1"/>
    <n v="1"/>
  </r>
  <r>
    <x v="0"/>
    <x v="3"/>
    <n v="220101"/>
    <s v="MOYOBAMBA"/>
    <x v="0"/>
    <s v="MOYOBAMBA"/>
    <x v="0"/>
    <x v="1"/>
    <x v="1"/>
    <n v="90901333"/>
    <n v="1"/>
    <n v="1"/>
  </r>
  <r>
    <x v="0"/>
    <x v="3"/>
    <n v="220101"/>
    <s v="MOYOBAMBA"/>
    <x v="0"/>
    <s v="MOYOBAMBA"/>
    <x v="0"/>
    <x v="1"/>
    <x v="1"/>
    <n v="90906563"/>
    <n v="1"/>
    <n v="1"/>
  </r>
  <r>
    <x v="0"/>
    <x v="3"/>
    <n v="220101"/>
    <s v="MOYOBAMBA"/>
    <x v="0"/>
    <s v="MOYOBAMBA"/>
    <x v="0"/>
    <x v="1"/>
    <x v="1"/>
    <n v="90906983"/>
    <n v="1"/>
    <n v="1"/>
  </r>
  <r>
    <x v="0"/>
    <x v="3"/>
    <n v="220101"/>
    <s v="MOYOBAMBA"/>
    <x v="0"/>
    <s v="MOYOBAMBA"/>
    <x v="0"/>
    <x v="1"/>
    <x v="1"/>
    <n v="90908400"/>
    <n v="1"/>
    <n v="1"/>
  </r>
  <r>
    <x v="0"/>
    <x v="3"/>
    <n v="220101"/>
    <s v="MOYOBAMBA"/>
    <x v="0"/>
    <s v="MOYOBAMBA"/>
    <x v="0"/>
    <x v="1"/>
    <x v="1"/>
    <n v="90908456"/>
    <n v="1"/>
    <n v="1"/>
  </r>
  <r>
    <x v="0"/>
    <x v="3"/>
    <n v="220101"/>
    <s v="MOYOBAMBA"/>
    <x v="0"/>
    <s v="MOYOBAMBA"/>
    <x v="0"/>
    <x v="1"/>
    <x v="1"/>
    <n v="90909389"/>
    <n v="1"/>
    <n v="1"/>
  </r>
  <r>
    <x v="0"/>
    <x v="3"/>
    <n v="220101"/>
    <s v="MOYOBAMBA"/>
    <x v="0"/>
    <s v="MOYOBAMBA"/>
    <x v="0"/>
    <x v="1"/>
    <x v="1"/>
    <n v="90915194"/>
    <n v="1"/>
    <n v="1"/>
  </r>
  <r>
    <x v="0"/>
    <x v="3"/>
    <n v="220101"/>
    <s v="MOYOBAMBA"/>
    <x v="0"/>
    <s v="MOYOBAMBA"/>
    <x v="0"/>
    <x v="1"/>
    <x v="1"/>
    <n v="90915521"/>
    <n v="1"/>
    <n v="1"/>
  </r>
  <r>
    <x v="0"/>
    <x v="3"/>
    <n v="220101"/>
    <s v="MOYOBAMBA"/>
    <x v="0"/>
    <s v="MOYOBAMBA"/>
    <x v="0"/>
    <x v="1"/>
    <x v="1"/>
    <n v="90915958"/>
    <n v="1"/>
    <n v="1"/>
  </r>
  <r>
    <x v="0"/>
    <x v="3"/>
    <n v="220101"/>
    <s v="MOYOBAMBA"/>
    <x v="0"/>
    <s v="MOYOBAMBA"/>
    <x v="0"/>
    <x v="1"/>
    <x v="1"/>
    <n v="90920057"/>
    <n v="1"/>
    <n v="1"/>
  </r>
  <r>
    <x v="0"/>
    <x v="3"/>
    <n v="220101"/>
    <s v="MOYOBAMBA"/>
    <x v="0"/>
    <s v="MOYOBAMBA"/>
    <x v="0"/>
    <x v="1"/>
    <x v="1"/>
    <n v="90922472"/>
    <n v="1"/>
    <n v="1"/>
  </r>
  <r>
    <x v="0"/>
    <x v="3"/>
    <n v="220101"/>
    <s v="MOYOBAMBA"/>
    <x v="0"/>
    <s v="MOYOBAMBA"/>
    <x v="0"/>
    <x v="1"/>
    <x v="1"/>
    <n v="90924399"/>
    <n v="1"/>
    <n v="1"/>
  </r>
  <r>
    <x v="0"/>
    <x v="3"/>
    <n v="220101"/>
    <s v="MOYOBAMBA"/>
    <x v="0"/>
    <s v="MOYOBAMBA"/>
    <x v="0"/>
    <x v="1"/>
    <x v="1"/>
    <n v="90924639"/>
    <n v="1"/>
    <n v="1"/>
  </r>
  <r>
    <x v="0"/>
    <x v="3"/>
    <n v="220101"/>
    <s v="MOYOBAMBA"/>
    <x v="0"/>
    <s v="MOYOBAMBA"/>
    <x v="0"/>
    <x v="1"/>
    <x v="1"/>
    <n v="90926289"/>
    <n v="1"/>
    <n v="1"/>
  </r>
  <r>
    <x v="0"/>
    <x v="3"/>
    <n v="220101"/>
    <s v="MOYOBAMBA"/>
    <x v="0"/>
    <s v="MOYOBAMBA"/>
    <x v="0"/>
    <x v="1"/>
    <x v="1"/>
    <n v="90929269"/>
    <n v="1"/>
    <n v="1"/>
  </r>
  <r>
    <x v="0"/>
    <x v="3"/>
    <n v="220101"/>
    <s v="MOYOBAMBA"/>
    <x v="0"/>
    <s v="MOYOBAMBA"/>
    <x v="0"/>
    <x v="1"/>
    <x v="1"/>
    <n v="90953027"/>
    <n v="1"/>
    <n v="1"/>
  </r>
  <r>
    <x v="0"/>
    <x v="3"/>
    <n v="220101"/>
    <s v="MOYOBAMBA"/>
    <x v="0"/>
    <s v="MOYOBAMBA"/>
    <x v="0"/>
    <x v="1"/>
    <x v="1"/>
    <n v="91010344"/>
    <n v="1"/>
    <n v="1"/>
  </r>
  <r>
    <x v="0"/>
    <x v="3"/>
    <n v="220101"/>
    <s v="MOYOBAMBA"/>
    <x v="0"/>
    <s v="MOYOBAMBA"/>
    <x v="0"/>
    <x v="1"/>
    <x v="1"/>
    <n v="91059524"/>
    <n v="1"/>
    <n v="1"/>
  </r>
  <r>
    <x v="0"/>
    <x v="3"/>
    <n v="220101"/>
    <s v="MOYOBAMBA"/>
    <x v="0"/>
    <s v="MOYOBAMBA"/>
    <x v="0"/>
    <x v="1"/>
    <x v="1"/>
    <n v="91087274"/>
    <n v="1"/>
    <n v="1"/>
  </r>
  <r>
    <x v="0"/>
    <x v="3"/>
    <n v="220101"/>
    <s v="MOYOBAMBA"/>
    <x v="0"/>
    <s v="MOYOBAMBA"/>
    <x v="0"/>
    <x v="1"/>
    <x v="1"/>
    <n v="91102149"/>
    <n v="1"/>
    <n v="1"/>
  </r>
  <r>
    <x v="0"/>
    <x v="3"/>
    <n v="220101"/>
    <s v="MOYOBAMBA"/>
    <x v="0"/>
    <s v="MOYOBAMBA"/>
    <x v="0"/>
    <x v="1"/>
    <x v="1"/>
    <n v="91123026"/>
    <n v="1"/>
    <n v="1"/>
  </r>
  <r>
    <x v="0"/>
    <x v="3"/>
    <n v="220101"/>
    <s v="MOYOBAMBA"/>
    <x v="0"/>
    <s v="MOYOBAMBA"/>
    <x v="0"/>
    <x v="1"/>
    <x v="1"/>
    <n v="91134259"/>
    <n v="1"/>
    <n v="1"/>
  </r>
  <r>
    <x v="0"/>
    <x v="3"/>
    <n v="220101"/>
    <s v="MOYOBAMBA"/>
    <x v="0"/>
    <s v="MOYOBAMBA"/>
    <x v="0"/>
    <x v="1"/>
    <x v="1"/>
    <n v="91161216"/>
    <n v="1"/>
    <n v="1"/>
  </r>
  <r>
    <x v="0"/>
    <x v="3"/>
    <n v="220101"/>
    <s v="MOYOBAMBA"/>
    <x v="0"/>
    <s v="MOYOBAMBA"/>
    <x v="0"/>
    <x v="1"/>
    <x v="1"/>
    <n v="91247057"/>
    <n v="0"/>
    <n v="1"/>
  </r>
  <r>
    <x v="0"/>
    <x v="3"/>
    <n v="220101"/>
    <s v="MOYOBAMBA"/>
    <x v="0"/>
    <s v="MOYOBAMBA"/>
    <x v="0"/>
    <x v="1"/>
    <x v="1"/>
    <n v="91280363"/>
    <n v="1"/>
    <n v="1"/>
  </r>
  <r>
    <x v="0"/>
    <x v="3"/>
    <n v="220101"/>
    <s v="MOYOBAMBA"/>
    <x v="0"/>
    <s v="MOYOBAMBA"/>
    <x v="0"/>
    <x v="6"/>
    <x v="24"/>
    <n v="63347141"/>
    <n v="0"/>
    <n v="1"/>
  </r>
  <r>
    <x v="0"/>
    <x v="3"/>
    <n v="220101"/>
    <s v="MOYOBAMBA"/>
    <x v="0"/>
    <s v="MOYOBAMBA"/>
    <x v="0"/>
    <x v="6"/>
    <x v="24"/>
    <n v="78721945"/>
    <n v="0"/>
    <n v="1"/>
  </r>
  <r>
    <x v="0"/>
    <x v="3"/>
    <n v="220101"/>
    <s v="MOYOBAMBA"/>
    <x v="0"/>
    <s v="MOYOBAMBA"/>
    <x v="0"/>
    <x v="6"/>
    <x v="24"/>
    <n v="81258119"/>
    <n v="0"/>
    <n v="1"/>
  </r>
  <r>
    <x v="0"/>
    <x v="3"/>
    <n v="220101"/>
    <s v="MOYOBAMBA"/>
    <x v="0"/>
    <s v="MOYOBAMBA"/>
    <x v="0"/>
    <x v="6"/>
    <x v="24"/>
    <n v="81581722"/>
    <n v="0"/>
    <n v="1"/>
  </r>
  <r>
    <x v="0"/>
    <x v="3"/>
    <n v="220101"/>
    <s v="MOYOBAMBA"/>
    <x v="0"/>
    <s v="MOYOBAMBA"/>
    <x v="0"/>
    <x v="6"/>
    <x v="24"/>
    <n v="90622165"/>
    <n v="1"/>
    <n v="1"/>
  </r>
  <r>
    <x v="0"/>
    <x v="3"/>
    <n v="220101"/>
    <s v="MOYOBAMBA"/>
    <x v="0"/>
    <s v="MOYOBAMBA"/>
    <x v="0"/>
    <x v="2"/>
    <x v="4"/>
    <n v="63252244"/>
    <n v="0"/>
    <n v="1"/>
  </r>
  <r>
    <x v="0"/>
    <x v="3"/>
    <n v="220101"/>
    <s v="MOYOBAMBA"/>
    <x v="0"/>
    <s v="MOYOBAMBA"/>
    <x v="0"/>
    <x v="2"/>
    <x v="4"/>
    <n v="79311534"/>
    <n v="0"/>
    <n v="1"/>
  </r>
  <r>
    <x v="0"/>
    <x v="3"/>
    <n v="220101"/>
    <s v="MOYOBAMBA"/>
    <x v="0"/>
    <s v="MOYOBAMBA"/>
    <x v="0"/>
    <x v="2"/>
    <x v="4"/>
    <n v="79610969"/>
    <n v="0"/>
    <n v="1"/>
  </r>
  <r>
    <x v="0"/>
    <x v="3"/>
    <n v="220101"/>
    <s v="MOYOBAMBA"/>
    <x v="0"/>
    <s v="MOYOBAMBA"/>
    <x v="0"/>
    <x v="2"/>
    <x v="4"/>
    <n v="81276883"/>
    <n v="0"/>
    <n v="1"/>
  </r>
  <r>
    <x v="0"/>
    <x v="3"/>
    <n v="220101"/>
    <s v="MOYOBAMBA"/>
    <x v="0"/>
    <s v="MOYOBAMBA"/>
    <x v="0"/>
    <x v="2"/>
    <x v="4"/>
    <n v="81281390"/>
    <n v="0"/>
    <n v="1"/>
  </r>
  <r>
    <x v="0"/>
    <x v="3"/>
    <n v="220101"/>
    <s v="MOYOBAMBA"/>
    <x v="0"/>
    <s v="MOYOBAMBA"/>
    <x v="0"/>
    <x v="2"/>
    <x v="4"/>
    <n v="90031619"/>
    <n v="0"/>
    <n v="1"/>
  </r>
  <r>
    <x v="0"/>
    <x v="3"/>
    <n v="220101"/>
    <s v="MOYOBAMBA"/>
    <x v="0"/>
    <s v="MOYOBAMBA"/>
    <x v="0"/>
    <x v="2"/>
    <x v="4"/>
    <n v="90324659"/>
    <n v="0"/>
    <n v="1"/>
  </r>
  <r>
    <x v="0"/>
    <x v="3"/>
    <n v="220101"/>
    <s v="MOYOBAMBA"/>
    <x v="0"/>
    <s v="MOYOBAMBA"/>
    <x v="0"/>
    <x v="2"/>
    <x v="4"/>
    <n v="90446811"/>
    <n v="0"/>
    <n v="1"/>
  </r>
  <r>
    <x v="0"/>
    <x v="3"/>
    <n v="220101"/>
    <s v="MOYOBAMBA"/>
    <x v="0"/>
    <s v="MOYOBAMBA"/>
    <x v="0"/>
    <x v="2"/>
    <x v="4"/>
    <n v="90898852"/>
    <n v="1"/>
    <n v="1"/>
  </r>
  <r>
    <x v="0"/>
    <x v="3"/>
    <n v="220101"/>
    <s v="MOYOBAMBA"/>
    <x v="0"/>
    <s v="MOYOBAMBA"/>
    <x v="0"/>
    <x v="2"/>
    <x v="4"/>
    <n v="91211721"/>
    <n v="0"/>
    <n v="1"/>
  </r>
  <r>
    <x v="0"/>
    <x v="3"/>
    <n v="220101"/>
    <s v="MOYOBAMBA"/>
    <x v="0"/>
    <s v="MOYOBAMBA"/>
    <x v="0"/>
    <x v="2"/>
    <x v="25"/>
    <n v="82035733"/>
    <n v="0"/>
    <n v="1"/>
  </r>
  <r>
    <x v="0"/>
    <x v="3"/>
    <n v="220101"/>
    <s v="MOYOBAMBA"/>
    <x v="0"/>
    <s v="MOYOBAMBA"/>
    <x v="0"/>
    <x v="2"/>
    <x v="25"/>
    <n v="90733054"/>
    <n v="0"/>
    <n v="1"/>
  </r>
  <r>
    <x v="0"/>
    <x v="3"/>
    <n v="220101"/>
    <s v="MOYOBAMBA"/>
    <x v="0"/>
    <s v="MOYOBAMBA"/>
    <x v="0"/>
    <x v="2"/>
    <x v="25"/>
    <n v="90776655"/>
    <n v="0"/>
    <n v="1"/>
  </r>
  <r>
    <x v="0"/>
    <x v="3"/>
    <n v="220101"/>
    <s v="MOYOBAMBA"/>
    <x v="0"/>
    <s v="MOYOBAMBA"/>
    <x v="0"/>
    <x v="2"/>
    <x v="25"/>
    <n v="90776675"/>
    <n v="0"/>
    <n v="1"/>
  </r>
  <r>
    <x v="0"/>
    <x v="3"/>
    <n v="220101"/>
    <s v="MOYOBAMBA"/>
    <x v="0"/>
    <s v="MOYOBAMBA"/>
    <x v="0"/>
    <x v="2"/>
    <x v="25"/>
    <n v="90776686"/>
    <n v="0"/>
    <n v="1"/>
  </r>
  <r>
    <x v="0"/>
    <x v="3"/>
    <n v="220101"/>
    <s v="MOYOBAMBA"/>
    <x v="0"/>
    <s v="MOYOBAMBA"/>
    <x v="0"/>
    <x v="2"/>
    <x v="26"/>
    <n v="79778789"/>
    <n v="0"/>
    <n v="1"/>
  </r>
  <r>
    <x v="0"/>
    <x v="3"/>
    <n v="220101"/>
    <s v="MOYOBAMBA"/>
    <x v="0"/>
    <s v="MOYOBAMBA"/>
    <x v="0"/>
    <x v="2"/>
    <x v="26"/>
    <n v="90743919"/>
    <n v="0"/>
    <n v="1"/>
  </r>
  <r>
    <x v="0"/>
    <x v="3"/>
    <n v="220102"/>
    <s v="MOYOBAMBA"/>
    <x v="5"/>
    <s v="MOYOBAMBA"/>
    <x v="0"/>
    <x v="8"/>
    <x v="19"/>
    <n v="63186387"/>
    <n v="1"/>
    <n v="1"/>
  </r>
  <r>
    <x v="0"/>
    <x v="3"/>
    <n v="220102"/>
    <s v="MOYOBAMBA"/>
    <x v="5"/>
    <s v="MOYOBAMBA"/>
    <x v="0"/>
    <x v="8"/>
    <x v="19"/>
    <n v="81632074"/>
    <n v="1"/>
    <n v="1"/>
  </r>
  <r>
    <x v="0"/>
    <x v="3"/>
    <n v="220102"/>
    <s v="MOYOBAMBA"/>
    <x v="5"/>
    <s v="MOYOBAMBA"/>
    <x v="0"/>
    <x v="8"/>
    <x v="19"/>
    <n v="90012814"/>
    <n v="1"/>
    <n v="1"/>
  </r>
  <r>
    <x v="0"/>
    <x v="3"/>
    <n v="220103"/>
    <s v="MOYOBAMBA"/>
    <x v="6"/>
    <s v="MOYOBAMBA"/>
    <x v="0"/>
    <x v="5"/>
    <x v="20"/>
    <n v="90180740"/>
    <n v="0"/>
    <n v="1"/>
  </r>
  <r>
    <x v="0"/>
    <x v="3"/>
    <n v="220103"/>
    <s v="MOYOBAMBA"/>
    <x v="6"/>
    <s v="MOYOBAMBA"/>
    <x v="0"/>
    <x v="5"/>
    <x v="20"/>
    <n v="90227578"/>
    <n v="0"/>
    <n v="1"/>
  </r>
  <r>
    <x v="0"/>
    <x v="3"/>
    <n v="220103"/>
    <s v="MOYOBAMBA"/>
    <x v="6"/>
    <s v="MOYOBAMBA"/>
    <x v="0"/>
    <x v="5"/>
    <x v="20"/>
    <n v="90305672"/>
    <n v="0"/>
    <n v="1"/>
  </r>
  <r>
    <x v="0"/>
    <x v="3"/>
    <n v="220103"/>
    <s v="MOYOBAMBA"/>
    <x v="6"/>
    <s v="MOYOBAMBA"/>
    <x v="0"/>
    <x v="5"/>
    <x v="20"/>
    <n v="90309546"/>
    <n v="0"/>
    <n v="1"/>
  </r>
  <r>
    <x v="0"/>
    <x v="3"/>
    <n v="220103"/>
    <s v="MOYOBAMBA"/>
    <x v="6"/>
    <s v="MOYOBAMBA"/>
    <x v="0"/>
    <x v="5"/>
    <x v="20"/>
    <n v="90313347"/>
    <n v="0"/>
    <n v="1"/>
  </r>
  <r>
    <x v="0"/>
    <x v="3"/>
    <n v="220103"/>
    <s v="MOYOBAMBA"/>
    <x v="6"/>
    <s v="MOYOBAMBA"/>
    <x v="0"/>
    <x v="5"/>
    <x v="20"/>
    <n v="90394614"/>
    <n v="0"/>
    <n v="1"/>
  </r>
  <r>
    <x v="0"/>
    <x v="3"/>
    <n v="220103"/>
    <s v="MOYOBAMBA"/>
    <x v="6"/>
    <s v="MOYOBAMBA"/>
    <x v="0"/>
    <x v="5"/>
    <x v="20"/>
    <n v="90420612"/>
    <n v="0"/>
    <n v="1"/>
  </r>
  <r>
    <x v="0"/>
    <x v="3"/>
    <n v="220103"/>
    <s v="MOYOBAMBA"/>
    <x v="6"/>
    <s v="MOYOBAMBA"/>
    <x v="0"/>
    <x v="5"/>
    <x v="20"/>
    <n v="90428857"/>
    <n v="0"/>
    <n v="1"/>
  </r>
  <r>
    <x v="0"/>
    <x v="3"/>
    <n v="220103"/>
    <s v="MOYOBAMBA"/>
    <x v="6"/>
    <s v="MOYOBAMBA"/>
    <x v="0"/>
    <x v="5"/>
    <x v="20"/>
    <n v="90496740"/>
    <n v="0"/>
    <n v="1"/>
  </r>
  <r>
    <x v="0"/>
    <x v="3"/>
    <n v="220103"/>
    <s v="MOYOBAMBA"/>
    <x v="6"/>
    <s v="MOYOBAMBA"/>
    <x v="0"/>
    <x v="5"/>
    <x v="20"/>
    <n v="90571583"/>
    <n v="0"/>
    <n v="1"/>
  </r>
  <r>
    <x v="0"/>
    <x v="3"/>
    <n v="220103"/>
    <s v="MOYOBAMBA"/>
    <x v="6"/>
    <s v="MOYOBAMBA"/>
    <x v="0"/>
    <x v="5"/>
    <x v="20"/>
    <n v="90586784"/>
    <n v="0"/>
    <n v="1"/>
  </r>
  <r>
    <x v="0"/>
    <x v="3"/>
    <n v="220103"/>
    <s v="MOYOBAMBA"/>
    <x v="6"/>
    <s v="MOYOBAMBA"/>
    <x v="0"/>
    <x v="5"/>
    <x v="20"/>
    <n v="90592439"/>
    <n v="0"/>
    <n v="1"/>
  </r>
  <r>
    <x v="0"/>
    <x v="3"/>
    <n v="220103"/>
    <s v="MOYOBAMBA"/>
    <x v="6"/>
    <s v="MOYOBAMBA"/>
    <x v="0"/>
    <x v="5"/>
    <x v="20"/>
    <n v="90634683"/>
    <n v="0"/>
    <n v="1"/>
  </r>
  <r>
    <x v="0"/>
    <x v="3"/>
    <n v="220103"/>
    <s v="MOYOBAMBA"/>
    <x v="6"/>
    <s v="MOYOBAMBA"/>
    <x v="0"/>
    <x v="5"/>
    <x v="20"/>
    <n v="90723641"/>
    <n v="0"/>
    <n v="1"/>
  </r>
  <r>
    <x v="0"/>
    <x v="3"/>
    <n v="220103"/>
    <s v="MOYOBAMBA"/>
    <x v="6"/>
    <s v="MOYOBAMBA"/>
    <x v="0"/>
    <x v="5"/>
    <x v="20"/>
    <n v="90731066"/>
    <n v="0"/>
    <n v="1"/>
  </r>
  <r>
    <x v="0"/>
    <x v="3"/>
    <n v="220104"/>
    <s v="MOYOBAMBA"/>
    <x v="1"/>
    <s v="MOYOBAMBA"/>
    <x v="0"/>
    <x v="3"/>
    <x v="5"/>
    <n v="62264533"/>
    <n v="0"/>
    <n v="1"/>
  </r>
  <r>
    <x v="0"/>
    <x v="3"/>
    <n v="220104"/>
    <s v="MOYOBAMBA"/>
    <x v="1"/>
    <s v="MOYOBAMBA"/>
    <x v="0"/>
    <x v="3"/>
    <x v="5"/>
    <n v="63168122"/>
    <n v="0"/>
    <n v="1"/>
  </r>
  <r>
    <x v="0"/>
    <x v="3"/>
    <n v="220104"/>
    <s v="MOYOBAMBA"/>
    <x v="1"/>
    <s v="MOYOBAMBA"/>
    <x v="0"/>
    <x v="3"/>
    <x v="5"/>
    <n v="79199002"/>
    <n v="0"/>
    <n v="1"/>
  </r>
  <r>
    <x v="0"/>
    <x v="3"/>
    <n v="220104"/>
    <s v="MOYOBAMBA"/>
    <x v="1"/>
    <s v="MOYOBAMBA"/>
    <x v="0"/>
    <x v="3"/>
    <x v="5"/>
    <n v="80693009"/>
    <n v="0"/>
    <n v="1"/>
  </r>
  <r>
    <x v="0"/>
    <x v="3"/>
    <n v="220104"/>
    <s v="MOYOBAMBA"/>
    <x v="1"/>
    <s v="MOYOBAMBA"/>
    <x v="0"/>
    <x v="3"/>
    <x v="5"/>
    <n v="81293617"/>
    <n v="0"/>
    <n v="1"/>
  </r>
  <r>
    <x v="0"/>
    <x v="3"/>
    <n v="220104"/>
    <s v="MOYOBAMBA"/>
    <x v="1"/>
    <s v="MOYOBAMBA"/>
    <x v="0"/>
    <x v="3"/>
    <x v="5"/>
    <n v="81334313"/>
    <n v="0"/>
    <n v="1"/>
  </r>
  <r>
    <x v="0"/>
    <x v="3"/>
    <n v="220104"/>
    <s v="MOYOBAMBA"/>
    <x v="1"/>
    <s v="MOYOBAMBA"/>
    <x v="0"/>
    <x v="3"/>
    <x v="11"/>
    <n v="90715455"/>
    <n v="0"/>
    <n v="1"/>
  </r>
  <r>
    <x v="0"/>
    <x v="3"/>
    <n v="220104"/>
    <s v="MOYOBAMBA"/>
    <x v="1"/>
    <s v="MOYOBAMBA"/>
    <x v="0"/>
    <x v="3"/>
    <x v="11"/>
    <n v="90902572"/>
    <n v="0"/>
    <n v="1"/>
  </r>
  <r>
    <x v="0"/>
    <x v="3"/>
    <n v="220104"/>
    <s v="MOYOBAMBA"/>
    <x v="1"/>
    <s v="MOYOBAMBA"/>
    <x v="0"/>
    <x v="3"/>
    <x v="12"/>
    <n v="78870687"/>
    <n v="0"/>
    <n v="1"/>
  </r>
  <r>
    <x v="0"/>
    <x v="3"/>
    <n v="220104"/>
    <s v="MOYOBAMBA"/>
    <x v="1"/>
    <s v="MOYOBAMBA"/>
    <x v="0"/>
    <x v="3"/>
    <x v="12"/>
    <n v="81447554"/>
    <n v="1"/>
    <n v="1"/>
  </r>
  <r>
    <x v="0"/>
    <x v="3"/>
    <n v="220104"/>
    <s v="MOYOBAMBA"/>
    <x v="1"/>
    <s v="MOYOBAMBA"/>
    <x v="0"/>
    <x v="4"/>
    <x v="6"/>
    <n v="62124814"/>
    <n v="0"/>
    <n v="1"/>
  </r>
  <r>
    <x v="0"/>
    <x v="3"/>
    <n v="220104"/>
    <s v="MOYOBAMBA"/>
    <x v="1"/>
    <s v="MOYOBAMBA"/>
    <x v="0"/>
    <x v="4"/>
    <x v="6"/>
    <n v="62124844"/>
    <n v="0"/>
    <n v="1"/>
  </r>
  <r>
    <x v="0"/>
    <x v="3"/>
    <n v="220104"/>
    <s v="MOYOBAMBA"/>
    <x v="1"/>
    <s v="MOYOBAMBA"/>
    <x v="0"/>
    <x v="4"/>
    <x v="6"/>
    <n v="62230904"/>
    <n v="0"/>
    <n v="1"/>
  </r>
  <r>
    <x v="0"/>
    <x v="3"/>
    <n v="220104"/>
    <s v="MOYOBAMBA"/>
    <x v="1"/>
    <s v="MOYOBAMBA"/>
    <x v="0"/>
    <x v="4"/>
    <x v="6"/>
    <n v="62230925"/>
    <n v="0"/>
    <n v="1"/>
  </r>
  <r>
    <x v="0"/>
    <x v="3"/>
    <n v="220104"/>
    <s v="MOYOBAMBA"/>
    <x v="1"/>
    <s v="MOYOBAMBA"/>
    <x v="0"/>
    <x v="4"/>
    <x v="6"/>
    <n v="62254151"/>
    <n v="0"/>
    <n v="1"/>
  </r>
  <r>
    <x v="0"/>
    <x v="3"/>
    <n v="220104"/>
    <s v="MOYOBAMBA"/>
    <x v="1"/>
    <s v="MOYOBAMBA"/>
    <x v="0"/>
    <x v="4"/>
    <x v="6"/>
    <n v="62462351"/>
    <n v="0"/>
    <n v="1"/>
  </r>
  <r>
    <x v="0"/>
    <x v="3"/>
    <n v="220104"/>
    <s v="MOYOBAMBA"/>
    <x v="1"/>
    <s v="MOYOBAMBA"/>
    <x v="0"/>
    <x v="4"/>
    <x v="6"/>
    <n v="62462385"/>
    <n v="0"/>
    <n v="1"/>
  </r>
  <r>
    <x v="0"/>
    <x v="3"/>
    <n v="220104"/>
    <s v="MOYOBAMBA"/>
    <x v="1"/>
    <s v="MOYOBAMBA"/>
    <x v="0"/>
    <x v="4"/>
    <x v="6"/>
    <n v="62462386"/>
    <n v="0"/>
    <n v="1"/>
  </r>
  <r>
    <x v="0"/>
    <x v="3"/>
    <n v="220104"/>
    <s v="MOYOBAMBA"/>
    <x v="1"/>
    <s v="MOYOBAMBA"/>
    <x v="0"/>
    <x v="4"/>
    <x v="6"/>
    <n v="62462398"/>
    <n v="0"/>
    <n v="1"/>
  </r>
  <r>
    <x v="0"/>
    <x v="3"/>
    <n v="220104"/>
    <s v="MOYOBAMBA"/>
    <x v="1"/>
    <s v="MOYOBAMBA"/>
    <x v="0"/>
    <x v="4"/>
    <x v="6"/>
    <n v="62462422"/>
    <n v="0"/>
    <n v="1"/>
  </r>
  <r>
    <x v="0"/>
    <x v="3"/>
    <n v="220104"/>
    <s v="MOYOBAMBA"/>
    <x v="1"/>
    <s v="MOYOBAMBA"/>
    <x v="0"/>
    <x v="4"/>
    <x v="6"/>
    <n v="62462426"/>
    <n v="0"/>
    <n v="1"/>
  </r>
  <r>
    <x v="0"/>
    <x v="3"/>
    <n v="220104"/>
    <s v="MOYOBAMBA"/>
    <x v="1"/>
    <s v="MOYOBAMBA"/>
    <x v="0"/>
    <x v="4"/>
    <x v="6"/>
    <n v="62462439"/>
    <n v="0"/>
    <n v="1"/>
  </r>
  <r>
    <x v="0"/>
    <x v="3"/>
    <n v="220104"/>
    <s v="MOYOBAMBA"/>
    <x v="1"/>
    <s v="MOYOBAMBA"/>
    <x v="0"/>
    <x v="4"/>
    <x v="6"/>
    <n v="62767032"/>
    <n v="0"/>
    <n v="1"/>
  </r>
  <r>
    <x v="0"/>
    <x v="3"/>
    <n v="220104"/>
    <s v="MOYOBAMBA"/>
    <x v="1"/>
    <s v="MOYOBAMBA"/>
    <x v="0"/>
    <x v="4"/>
    <x v="6"/>
    <n v="62767084"/>
    <n v="0"/>
    <n v="1"/>
  </r>
  <r>
    <x v="0"/>
    <x v="3"/>
    <n v="220104"/>
    <s v="MOYOBAMBA"/>
    <x v="1"/>
    <s v="MOYOBAMBA"/>
    <x v="0"/>
    <x v="4"/>
    <x v="6"/>
    <n v="62923157"/>
    <n v="0"/>
    <n v="1"/>
  </r>
  <r>
    <x v="0"/>
    <x v="3"/>
    <n v="220104"/>
    <s v="MOYOBAMBA"/>
    <x v="1"/>
    <s v="MOYOBAMBA"/>
    <x v="0"/>
    <x v="4"/>
    <x v="6"/>
    <n v="62923177"/>
    <n v="0"/>
    <n v="1"/>
  </r>
  <r>
    <x v="0"/>
    <x v="3"/>
    <n v="220104"/>
    <s v="MOYOBAMBA"/>
    <x v="1"/>
    <s v="MOYOBAMBA"/>
    <x v="0"/>
    <x v="4"/>
    <x v="6"/>
    <n v="62923203"/>
    <n v="0"/>
    <n v="1"/>
  </r>
  <r>
    <x v="0"/>
    <x v="3"/>
    <n v="220104"/>
    <s v="MOYOBAMBA"/>
    <x v="1"/>
    <s v="MOYOBAMBA"/>
    <x v="0"/>
    <x v="4"/>
    <x v="6"/>
    <n v="62923245"/>
    <n v="0"/>
    <n v="1"/>
  </r>
  <r>
    <x v="0"/>
    <x v="3"/>
    <n v="220104"/>
    <s v="MOYOBAMBA"/>
    <x v="1"/>
    <s v="MOYOBAMBA"/>
    <x v="0"/>
    <x v="4"/>
    <x v="6"/>
    <n v="62923254"/>
    <n v="0"/>
    <n v="1"/>
  </r>
  <r>
    <x v="0"/>
    <x v="3"/>
    <n v="220104"/>
    <s v="MOYOBAMBA"/>
    <x v="1"/>
    <s v="MOYOBAMBA"/>
    <x v="0"/>
    <x v="4"/>
    <x v="6"/>
    <n v="62923271"/>
    <n v="0"/>
    <n v="1"/>
  </r>
  <r>
    <x v="0"/>
    <x v="3"/>
    <n v="220104"/>
    <s v="MOYOBAMBA"/>
    <x v="1"/>
    <s v="MOYOBAMBA"/>
    <x v="0"/>
    <x v="4"/>
    <x v="6"/>
    <n v="62923276"/>
    <n v="0"/>
    <n v="1"/>
  </r>
  <r>
    <x v="0"/>
    <x v="3"/>
    <n v="220104"/>
    <s v="MOYOBAMBA"/>
    <x v="1"/>
    <s v="MOYOBAMBA"/>
    <x v="0"/>
    <x v="4"/>
    <x v="6"/>
    <n v="63387255"/>
    <n v="0"/>
    <n v="1"/>
  </r>
  <r>
    <x v="0"/>
    <x v="3"/>
    <n v="220104"/>
    <s v="MOYOBAMBA"/>
    <x v="1"/>
    <s v="MOYOBAMBA"/>
    <x v="0"/>
    <x v="4"/>
    <x v="6"/>
    <n v="63447813"/>
    <n v="0"/>
    <n v="1"/>
  </r>
  <r>
    <x v="0"/>
    <x v="3"/>
    <n v="220104"/>
    <s v="MOYOBAMBA"/>
    <x v="1"/>
    <s v="MOYOBAMBA"/>
    <x v="0"/>
    <x v="4"/>
    <x v="6"/>
    <n v="63447837"/>
    <n v="0"/>
    <n v="1"/>
  </r>
  <r>
    <x v="0"/>
    <x v="3"/>
    <n v="220104"/>
    <s v="MOYOBAMBA"/>
    <x v="1"/>
    <s v="MOYOBAMBA"/>
    <x v="0"/>
    <x v="4"/>
    <x v="6"/>
    <n v="63758302"/>
    <n v="0"/>
    <n v="1"/>
  </r>
  <r>
    <x v="0"/>
    <x v="3"/>
    <n v="220104"/>
    <s v="MOYOBAMBA"/>
    <x v="1"/>
    <s v="MOYOBAMBA"/>
    <x v="0"/>
    <x v="4"/>
    <x v="6"/>
    <n v="63779829"/>
    <n v="0"/>
    <n v="1"/>
  </r>
  <r>
    <x v="0"/>
    <x v="3"/>
    <n v="220104"/>
    <s v="MOYOBAMBA"/>
    <x v="1"/>
    <s v="MOYOBAMBA"/>
    <x v="0"/>
    <x v="4"/>
    <x v="6"/>
    <n v="77966815"/>
    <n v="0"/>
    <n v="1"/>
  </r>
  <r>
    <x v="0"/>
    <x v="3"/>
    <n v="220104"/>
    <s v="MOYOBAMBA"/>
    <x v="1"/>
    <s v="MOYOBAMBA"/>
    <x v="0"/>
    <x v="4"/>
    <x v="6"/>
    <n v="78192384"/>
    <n v="0"/>
    <n v="1"/>
  </r>
  <r>
    <x v="0"/>
    <x v="3"/>
    <n v="220104"/>
    <s v="MOYOBAMBA"/>
    <x v="1"/>
    <s v="MOYOBAMBA"/>
    <x v="0"/>
    <x v="4"/>
    <x v="6"/>
    <n v="78466233"/>
    <n v="0"/>
    <n v="1"/>
  </r>
  <r>
    <x v="0"/>
    <x v="3"/>
    <n v="220104"/>
    <s v="MOYOBAMBA"/>
    <x v="1"/>
    <s v="MOYOBAMBA"/>
    <x v="0"/>
    <x v="4"/>
    <x v="6"/>
    <n v="78658522"/>
    <n v="0"/>
    <n v="1"/>
  </r>
  <r>
    <x v="0"/>
    <x v="3"/>
    <n v="220104"/>
    <s v="MOYOBAMBA"/>
    <x v="1"/>
    <s v="MOYOBAMBA"/>
    <x v="0"/>
    <x v="4"/>
    <x v="6"/>
    <n v="78759986"/>
    <n v="0"/>
    <n v="1"/>
  </r>
  <r>
    <x v="0"/>
    <x v="3"/>
    <n v="220104"/>
    <s v="MOYOBAMBA"/>
    <x v="1"/>
    <s v="MOYOBAMBA"/>
    <x v="0"/>
    <x v="4"/>
    <x v="6"/>
    <n v="78809722"/>
    <n v="0"/>
    <n v="1"/>
  </r>
  <r>
    <x v="0"/>
    <x v="3"/>
    <n v="220104"/>
    <s v="MOYOBAMBA"/>
    <x v="1"/>
    <s v="MOYOBAMBA"/>
    <x v="0"/>
    <x v="4"/>
    <x v="6"/>
    <n v="78832757"/>
    <n v="0"/>
    <n v="1"/>
  </r>
  <r>
    <x v="0"/>
    <x v="3"/>
    <n v="220104"/>
    <s v="MOYOBAMBA"/>
    <x v="1"/>
    <s v="MOYOBAMBA"/>
    <x v="0"/>
    <x v="4"/>
    <x v="6"/>
    <n v="79012479"/>
    <n v="0"/>
    <n v="1"/>
  </r>
  <r>
    <x v="0"/>
    <x v="3"/>
    <n v="220104"/>
    <s v="MOYOBAMBA"/>
    <x v="1"/>
    <s v="MOYOBAMBA"/>
    <x v="0"/>
    <x v="4"/>
    <x v="6"/>
    <n v="79118713"/>
    <n v="0"/>
    <n v="1"/>
  </r>
  <r>
    <x v="0"/>
    <x v="3"/>
    <n v="220104"/>
    <s v="MOYOBAMBA"/>
    <x v="1"/>
    <s v="MOYOBAMBA"/>
    <x v="0"/>
    <x v="4"/>
    <x v="6"/>
    <n v="79143146"/>
    <n v="0"/>
    <n v="1"/>
  </r>
  <r>
    <x v="0"/>
    <x v="3"/>
    <n v="220104"/>
    <s v="MOYOBAMBA"/>
    <x v="1"/>
    <s v="MOYOBAMBA"/>
    <x v="0"/>
    <x v="4"/>
    <x v="6"/>
    <n v="79165448"/>
    <n v="0"/>
    <n v="1"/>
  </r>
  <r>
    <x v="0"/>
    <x v="3"/>
    <n v="220104"/>
    <s v="MOYOBAMBA"/>
    <x v="1"/>
    <s v="MOYOBAMBA"/>
    <x v="0"/>
    <x v="4"/>
    <x v="6"/>
    <n v="79206387"/>
    <n v="0"/>
    <n v="1"/>
  </r>
  <r>
    <x v="0"/>
    <x v="3"/>
    <n v="220104"/>
    <s v="MOYOBAMBA"/>
    <x v="1"/>
    <s v="MOYOBAMBA"/>
    <x v="0"/>
    <x v="4"/>
    <x v="6"/>
    <n v="79207216"/>
    <n v="0"/>
    <n v="1"/>
  </r>
  <r>
    <x v="0"/>
    <x v="3"/>
    <n v="220104"/>
    <s v="MOYOBAMBA"/>
    <x v="1"/>
    <s v="MOYOBAMBA"/>
    <x v="0"/>
    <x v="4"/>
    <x v="6"/>
    <n v="79220734"/>
    <n v="0"/>
    <n v="1"/>
  </r>
  <r>
    <x v="0"/>
    <x v="3"/>
    <n v="220104"/>
    <s v="MOYOBAMBA"/>
    <x v="1"/>
    <s v="MOYOBAMBA"/>
    <x v="0"/>
    <x v="4"/>
    <x v="6"/>
    <n v="79263692"/>
    <n v="0"/>
    <n v="1"/>
  </r>
  <r>
    <x v="0"/>
    <x v="3"/>
    <n v="220104"/>
    <s v="MOYOBAMBA"/>
    <x v="1"/>
    <s v="MOYOBAMBA"/>
    <x v="0"/>
    <x v="4"/>
    <x v="6"/>
    <n v="79284867"/>
    <n v="0"/>
    <n v="1"/>
  </r>
  <r>
    <x v="0"/>
    <x v="3"/>
    <n v="220104"/>
    <s v="MOYOBAMBA"/>
    <x v="1"/>
    <s v="MOYOBAMBA"/>
    <x v="0"/>
    <x v="4"/>
    <x v="6"/>
    <n v="79295091"/>
    <n v="0"/>
    <n v="1"/>
  </r>
  <r>
    <x v="0"/>
    <x v="3"/>
    <n v="220104"/>
    <s v="MOYOBAMBA"/>
    <x v="1"/>
    <s v="MOYOBAMBA"/>
    <x v="0"/>
    <x v="4"/>
    <x v="6"/>
    <n v="79319625"/>
    <n v="0"/>
    <n v="1"/>
  </r>
  <r>
    <x v="0"/>
    <x v="3"/>
    <n v="220104"/>
    <s v="MOYOBAMBA"/>
    <x v="1"/>
    <s v="MOYOBAMBA"/>
    <x v="0"/>
    <x v="4"/>
    <x v="6"/>
    <n v="79348399"/>
    <n v="0"/>
    <n v="1"/>
  </r>
  <r>
    <x v="0"/>
    <x v="3"/>
    <n v="220104"/>
    <s v="MOYOBAMBA"/>
    <x v="1"/>
    <s v="MOYOBAMBA"/>
    <x v="0"/>
    <x v="4"/>
    <x v="6"/>
    <n v="79358096"/>
    <n v="0"/>
    <n v="1"/>
  </r>
  <r>
    <x v="0"/>
    <x v="3"/>
    <n v="220104"/>
    <s v="MOYOBAMBA"/>
    <x v="1"/>
    <s v="MOYOBAMBA"/>
    <x v="0"/>
    <x v="4"/>
    <x v="6"/>
    <n v="79386176"/>
    <n v="0"/>
    <n v="1"/>
  </r>
  <r>
    <x v="0"/>
    <x v="3"/>
    <n v="220104"/>
    <s v="MOYOBAMBA"/>
    <x v="1"/>
    <s v="MOYOBAMBA"/>
    <x v="0"/>
    <x v="4"/>
    <x v="6"/>
    <n v="79403806"/>
    <n v="0"/>
    <n v="1"/>
  </r>
  <r>
    <x v="0"/>
    <x v="3"/>
    <n v="220104"/>
    <s v="MOYOBAMBA"/>
    <x v="1"/>
    <s v="MOYOBAMBA"/>
    <x v="0"/>
    <x v="4"/>
    <x v="6"/>
    <n v="79424210"/>
    <n v="0"/>
    <n v="1"/>
  </r>
  <r>
    <x v="0"/>
    <x v="3"/>
    <n v="220104"/>
    <s v="MOYOBAMBA"/>
    <x v="1"/>
    <s v="MOYOBAMBA"/>
    <x v="0"/>
    <x v="4"/>
    <x v="6"/>
    <n v="79440465"/>
    <n v="0"/>
    <n v="1"/>
  </r>
  <r>
    <x v="0"/>
    <x v="3"/>
    <n v="220104"/>
    <s v="MOYOBAMBA"/>
    <x v="1"/>
    <s v="MOYOBAMBA"/>
    <x v="0"/>
    <x v="4"/>
    <x v="6"/>
    <n v="79458688"/>
    <n v="0"/>
    <n v="1"/>
  </r>
  <r>
    <x v="0"/>
    <x v="3"/>
    <n v="220104"/>
    <s v="MOYOBAMBA"/>
    <x v="1"/>
    <s v="MOYOBAMBA"/>
    <x v="0"/>
    <x v="4"/>
    <x v="6"/>
    <n v="79468579"/>
    <n v="0"/>
    <n v="1"/>
  </r>
  <r>
    <x v="0"/>
    <x v="3"/>
    <n v="220104"/>
    <s v="MOYOBAMBA"/>
    <x v="1"/>
    <s v="MOYOBAMBA"/>
    <x v="0"/>
    <x v="4"/>
    <x v="6"/>
    <n v="79481416"/>
    <n v="0"/>
    <n v="1"/>
  </r>
  <r>
    <x v="0"/>
    <x v="3"/>
    <n v="220104"/>
    <s v="MOYOBAMBA"/>
    <x v="1"/>
    <s v="MOYOBAMBA"/>
    <x v="0"/>
    <x v="4"/>
    <x v="6"/>
    <n v="79502527"/>
    <n v="0"/>
    <n v="1"/>
  </r>
  <r>
    <x v="0"/>
    <x v="3"/>
    <n v="220104"/>
    <s v="MOYOBAMBA"/>
    <x v="1"/>
    <s v="MOYOBAMBA"/>
    <x v="0"/>
    <x v="4"/>
    <x v="6"/>
    <n v="79523946"/>
    <n v="0"/>
    <n v="1"/>
  </r>
  <r>
    <x v="0"/>
    <x v="3"/>
    <n v="220104"/>
    <s v="MOYOBAMBA"/>
    <x v="1"/>
    <s v="MOYOBAMBA"/>
    <x v="0"/>
    <x v="4"/>
    <x v="6"/>
    <n v="79572470"/>
    <n v="0"/>
    <n v="1"/>
  </r>
  <r>
    <x v="0"/>
    <x v="3"/>
    <n v="220104"/>
    <s v="MOYOBAMBA"/>
    <x v="1"/>
    <s v="MOYOBAMBA"/>
    <x v="0"/>
    <x v="4"/>
    <x v="6"/>
    <n v="79583016"/>
    <n v="0"/>
    <n v="1"/>
  </r>
  <r>
    <x v="0"/>
    <x v="3"/>
    <n v="220104"/>
    <s v="MOYOBAMBA"/>
    <x v="1"/>
    <s v="MOYOBAMBA"/>
    <x v="0"/>
    <x v="4"/>
    <x v="6"/>
    <n v="79603675"/>
    <n v="0"/>
    <n v="1"/>
  </r>
  <r>
    <x v="0"/>
    <x v="3"/>
    <n v="220104"/>
    <s v="MOYOBAMBA"/>
    <x v="1"/>
    <s v="MOYOBAMBA"/>
    <x v="0"/>
    <x v="4"/>
    <x v="6"/>
    <n v="79617631"/>
    <n v="0"/>
    <n v="1"/>
  </r>
  <r>
    <x v="0"/>
    <x v="3"/>
    <n v="220104"/>
    <s v="MOYOBAMBA"/>
    <x v="1"/>
    <s v="MOYOBAMBA"/>
    <x v="0"/>
    <x v="4"/>
    <x v="6"/>
    <n v="79619788"/>
    <n v="0"/>
    <n v="1"/>
  </r>
  <r>
    <x v="0"/>
    <x v="3"/>
    <n v="220104"/>
    <s v="MOYOBAMBA"/>
    <x v="1"/>
    <s v="MOYOBAMBA"/>
    <x v="0"/>
    <x v="4"/>
    <x v="6"/>
    <n v="79639189"/>
    <n v="0"/>
    <n v="1"/>
  </r>
  <r>
    <x v="0"/>
    <x v="3"/>
    <n v="220104"/>
    <s v="MOYOBAMBA"/>
    <x v="1"/>
    <s v="MOYOBAMBA"/>
    <x v="0"/>
    <x v="4"/>
    <x v="6"/>
    <n v="79650439"/>
    <n v="0"/>
    <n v="1"/>
  </r>
  <r>
    <x v="0"/>
    <x v="3"/>
    <n v="220104"/>
    <s v="MOYOBAMBA"/>
    <x v="1"/>
    <s v="MOYOBAMBA"/>
    <x v="0"/>
    <x v="4"/>
    <x v="6"/>
    <n v="79655852"/>
    <n v="0"/>
    <n v="1"/>
  </r>
  <r>
    <x v="0"/>
    <x v="3"/>
    <n v="220104"/>
    <s v="MOYOBAMBA"/>
    <x v="1"/>
    <s v="MOYOBAMBA"/>
    <x v="0"/>
    <x v="4"/>
    <x v="6"/>
    <n v="79680666"/>
    <n v="0"/>
    <n v="1"/>
  </r>
  <r>
    <x v="0"/>
    <x v="3"/>
    <n v="220104"/>
    <s v="MOYOBAMBA"/>
    <x v="1"/>
    <s v="MOYOBAMBA"/>
    <x v="0"/>
    <x v="4"/>
    <x v="6"/>
    <n v="79682708"/>
    <n v="0"/>
    <n v="1"/>
  </r>
  <r>
    <x v="0"/>
    <x v="3"/>
    <n v="220104"/>
    <s v="MOYOBAMBA"/>
    <x v="1"/>
    <s v="MOYOBAMBA"/>
    <x v="0"/>
    <x v="4"/>
    <x v="6"/>
    <n v="79709739"/>
    <n v="0"/>
    <n v="1"/>
  </r>
  <r>
    <x v="0"/>
    <x v="3"/>
    <n v="220104"/>
    <s v="MOYOBAMBA"/>
    <x v="1"/>
    <s v="MOYOBAMBA"/>
    <x v="0"/>
    <x v="4"/>
    <x v="6"/>
    <n v="79720095"/>
    <n v="0"/>
    <n v="1"/>
  </r>
  <r>
    <x v="0"/>
    <x v="3"/>
    <n v="220104"/>
    <s v="MOYOBAMBA"/>
    <x v="1"/>
    <s v="MOYOBAMBA"/>
    <x v="0"/>
    <x v="4"/>
    <x v="6"/>
    <n v="79721043"/>
    <n v="0"/>
    <n v="1"/>
  </r>
  <r>
    <x v="0"/>
    <x v="3"/>
    <n v="220104"/>
    <s v="MOYOBAMBA"/>
    <x v="1"/>
    <s v="MOYOBAMBA"/>
    <x v="0"/>
    <x v="4"/>
    <x v="6"/>
    <n v="79731883"/>
    <n v="0"/>
    <n v="1"/>
  </r>
  <r>
    <x v="0"/>
    <x v="3"/>
    <n v="220104"/>
    <s v="MOYOBAMBA"/>
    <x v="1"/>
    <s v="MOYOBAMBA"/>
    <x v="0"/>
    <x v="4"/>
    <x v="6"/>
    <n v="79733983"/>
    <n v="0"/>
    <n v="1"/>
  </r>
  <r>
    <x v="0"/>
    <x v="3"/>
    <n v="220104"/>
    <s v="MOYOBAMBA"/>
    <x v="1"/>
    <s v="MOYOBAMBA"/>
    <x v="0"/>
    <x v="4"/>
    <x v="6"/>
    <n v="79737188"/>
    <n v="0"/>
    <n v="1"/>
  </r>
  <r>
    <x v="0"/>
    <x v="3"/>
    <n v="220104"/>
    <s v="MOYOBAMBA"/>
    <x v="1"/>
    <s v="MOYOBAMBA"/>
    <x v="0"/>
    <x v="4"/>
    <x v="6"/>
    <n v="79760330"/>
    <n v="0"/>
    <n v="1"/>
  </r>
  <r>
    <x v="0"/>
    <x v="3"/>
    <n v="220104"/>
    <s v="MOYOBAMBA"/>
    <x v="1"/>
    <s v="MOYOBAMBA"/>
    <x v="0"/>
    <x v="4"/>
    <x v="6"/>
    <n v="79760410"/>
    <n v="0"/>
    <n v="1"/>
  </r>
  <r>
    <x v="0"/>
    <x v="3"/>
    <n v="220104"/>
    <s v="MOYOBAMBA"/>
    <x v="1"/>
    <s v="MOYOBAMBA"/>
    <x v="0"/>
    <x v="4"/>
    <x v="6"/>
    <n v="79764014"/>
    <n v="0"/>
    <n v="1"/>
  </r>
  <r>
    <x v="0"/>
    <x v="3"/>
    <n v="220104"/>
    <s v="MOYOBAMBA"/>
    <x v="1"/>
    <s v="MOYOBAMBA"/>
    <x v="0"/>
    <x v="4"/>
    <x v="6"/>
    <n v="79764228"/>
    <n v="0"/>
    <n v="1"/>
  </r>
  <r>
    <x v="0"/>
    <x v="3"/>
    <n v="220104"/>
    <s v="MOYOBAMBA"/>
    <x v="1"/>
    <s v="MOYOBAMBA"/>
    <x v="0"/>
    <x v="4"/>
    <x v="6"/>
    <n v="79772212"/>
    <n v="0"/>
    <n v="1"/>
  </r>
  <r>
    <x v="0"/>
    <x v="3"/>
    <n v="220104"/>
    <s v="MOYOBAMBA"/>
    <x v="1"/>
    <s v="MOYOBAMBA"/>
    <x v="0"/>
    <x v="4"/>
    <x v="6"/>
    <n v="79772372"/>
    <n v="0"/>
    <n v="1"/>
  </r>
  <r>
    <x v="0"/>
    <x v="3"/>
    <n v="220104"/>
    <s v="MOYOBAMBA"/>
    <x v="1"/>
    <s v="MOYOBAMBA"/>
    <x v="0"/>
    <x v="4"/>
    <x v="6"/>
    <n v="79777669"/>
    <n v="0"/>
    <n v="1"/>
  </r>
  <r>
    <x v="0"/>
    <x v="3"/>
    <n v="220104"/>
    <s v="MOYOBAMBA"/>
    <x v="1"/>
    <s v="MOYOBAMBA"/>
    <x v="0"/>
    <x v="4"/>
    <x v="6"/>
    <n v="79777745"/>
    <n v="0"/>
    <n v="1"/>
  </r>
  <r>
    <x v="0"/>
    <x v="3"/>
    <n v="220104"/>
    <s v="MOYOBAMBA"/>
    <x v="1"/>
    <s v="MOYOBAMBA"/>
    <x v="0"/>
    <x v="4"/>
    <x v="6"/>
    <n v="79781060"/>
    <n v="0"/>
    <n v="1"/>
  </r>
  <r>
    <x v="0"/>
    <x v="3"/>
    <n v="220104"/>
    <s v="MOYOBAMBA"/>
    <x v="1"/>
    <s v="MOYOBAMBA"/>
    <x v="0"/>
    <x v="4"/>
    <x v="6"/>
    <n v="79786895"/>
    <n v="0"/>
    <n v="1"/>
  </r>
  <r>
    <x v="0"/>
    <x v="3"/>
    <n v="220104"/>
    <s v="MOYOBAMBA"/>
    <x v="1"/>
    <s v="MOYOBAMBA"/>
    <x v="0"/>
    <x v="4"/>
    <x v="6"/>
    <n v="79823561"/>
    <n v="0"/>
    <n v="1"/>
  </r>
  <r>
    <x v="0"/>
    <x v="3"/>
    <n v="220104"/>
    <s v="MOYOBAMBA"/>
    <x v="1"/>
    <s v="MOYOBAMBA"/>
    <x v="0"/>
    <x v="4"/>
    <x v="6"/>
    <n v="79827799"/>
    <n v="0"/>
    <n v="1"/>
  </r>
  <r>
    <x v="0"/>
    <x v="3"/>
    <n v="220104"/>
    <s v="MOYOBAMBA"/>
    <x v="1"/>
    <s v="MOYOBAMBA"/>
    <x v="0"/>
    <x v="4"/>
    <x v="6"/>
    <n v="79834523"/>
    <n v="0"/>
    <n v="1"/>
  </r>
  <r>
    <x v="0"/>
    <x v="3"/>
    <n v="220104"/>
    <s v="MOYOBAMBA"/>
    <x v="1"/>
    <s v="MOYOBAMBA"/>
    <x v="0"/>
    <x v="4"/>
    <x v="6"/>
    <n v="79834924"/>
    <n v="0"/>
    <n v="1"/>
  </r>
  <r>
    <x v="0"/>
    <x v="3"/>
    <n v="220104"/>
    <s v="MOYOBAMBA"/>
    <x v="1"/>
    <s v="MOYOBAMBA"/>
    <x v="0"/>
    <x v="4"/>
    <x v="6"/>
    <n v="79841861"/>
    <n v="0"/>
    <n v="1"/>
  </r>
  <r>
    <x v="0"/>
    <x v="3"/>
    <n v="220104"/>
    <s v="MOYOBAMBA"/>
    <x v="1"/>
    <s v="MOYOBAMBA"/>
    <x v="0"/>
    <x v="4"/>
    <x v="6"/>
    <n v="79876717"/>
    <n v="0"/>
    <n v="1"/>
  </r>
  <r>
    <x v="0"/>
    <x v="3"/>
    <n v="220104"/>
    <s v="MOYOBAMBA"/>
    <x v="1"/>
    <s v="MOYOBAMBA"/>
    <x v="0"/>
    <x v="4"/>
    <x v="6"/>
    <n v="79883866"/>
    <n v="0"/>
    <n v="1"/>
  </r>
  <r>
    <x v="0"/>
    <x v="3"/>
    <n v="220104"/>
    <s v="MOYOBAMBA"/>
    <x v="1"/>
    <s v="MOYOBAMBA"/>
    <x v="0"/>
    <x v="4"/>
    <x v="6"/>
    <n v="79885735"/>
    <n v="0"/>
    <n v="1"/>
  </r>
  <r>
    <x v="0"/>
    <x v="3"/>
    <n v="220104"/>
    <s v="MOYOBAMBA"/>
    <x v="1"/>
    <s v="MOYOBAMBA"/>
    <x v="0"/>
    <x v="4"/>
    <x v="6"/>
    <n v="79890236"/>
    <n v="0"/>
    <n v="1"/>
  </r>
  <r>
    <x v="0"/>
    <x v="3"/>
    <n v="220104"/>
    <s v="MOYOBAMBA"/>
    <x v="1"/>
    <s v="MOYOBAMBA"/>
    <x v="0"/>
    <x v="4"/>
    <x v="6"/>
    <n v="79901196"/>
    <n v="0"/>
    <n v="1"/>
  </r>
  <r>
    <x v="0"/>
    <x v="3"/>
    <n v="220104"/>
    <s v="MOYOBAMBA"/>
    <x v="1"/>
    <s v="MOYOBAMBA"/>
    <x v="0"/>
    <x v="4"/>
    <x v="6"/>
    <n v="79920566"/>
    <n v="0"/>
    <n v="1"/>
  </r>
  <r>
    <x v="0"/>
    <x v="3"/>
    <n v="220104"/>
    <s v="MOYOBAMBA"/>
    <x v="1"/>
    <s v="MOYOBAMBA"/>
    <x v="0"/>
    <x v="4"/>
    <x v="6"/>
    <n v="79933733"/>
    <n v="0"/>
    <n v="1"/>
  </r>
  <r>
    <x v="0"/>
    <x v="3"/>
    <n v="220104"/>
    <s v="MOYOBAMBA"/>
    <x v="1"/>
    <s v="MOYOBAMBA"/>
    <x v="0"/>
    <x v="4"/>
    <x v="6"/>
    <n v="79934665"/>
    <n v="0"/>
    <n v="1"/>
  </r>
  <r>
    <x v="0"/>
    <x v="3"/>
    <n v="220104"/>
    <s v="MOYOBAMBA"/>
    <x v="1"/>
    <s v="MOYOBAMBA"/>
    <x v="0"/>
    <x v="4"/>
    <x v="6"/>
    <n v="79955148"/>
    <n v="0"/>
    <n v="1"/>
  </r>
  <r>
    <x v="0"/>
    <x v="3"/>
    <n v="220104"/>
    <s v="MOYOBAMBA"/>
    <x v="1"/>
    <s v="MOYOBAMBA"/>
    <x v="0"/>
    <x v="4"/>
    <x v="6"/>
    <n v="79962328"/>
    <n v="0"/>
    <n v="1"/>
  </r>
  <r>
    <x v="0"/>
    <x v="3"/>
    <n v="220104"/>
    <s v="MOYOBAMBA"/>
    <x v="1"/>
    <s v="MOYOBAMBA"/>
    <x v="0"/>
    <x v="4"/>
    <x v="6"/>
    <n v="79964830"/>
    <n v="0"/>
    <n v="1"/>
  </r>
  <r>
    <x v="0"/>
    <x v="3"/>
    <n v="220104"/>
    <s v="MOYOBAMBA"/>
    <x v="1"/>
    <s v="MOYOBAMBA"/>
    <x v="0"/>
    <x v="4"/>
    <x v="6"/>
    <n v="79972873"/>
    <n v="0"/>
    <n v="1"/>
  </r>
  <r>
    <x v="0"/>
    <x v="3"/>
    <n v="220104"/>
    <s v="MOYOBAMBA"/>
    <x v="1"/>
    <s v="MOYOBAMBA"/>
    <x v="0"/>
    <x v="4"/>
    <x v="6"/>
    <n v="79978928"/>
    <n v="0"/>
    <n v="1"/>
  </r>
  <r>
    <x v="0"/>
    <x v="3"/>
    <n v="220104"/>
    <s v="MOYOBAMBA"/>
    <x v="1"/>
    <s v="MOYOBAMBA"/>
    <x v="0"/>
    <x v="4"/>
    <x v="6"/>
    <n v="79983383"/>
    <n v="0"/>
    <n v="1"/>
  </r>
  <r>
    <x v="0"/>
    <x v="3"/>
    <n v="220104"/>
    <s v="MOYOBAMBA"/>
    <x v="1"/>
    <s v="MOYOBAMBA"/>
    <x v="0"/>
    <x v="4"/>
    <x v="6"/>
    <n v="79985173"/>
    <n v="0"/>
    <n v="1"/>
  </r>
  <r>
    <x v="0"/>
    <x v="3"/>
    <n v="220104"/>
    <s v="MOYOBAMBA"/>
    <x v="1"/>
    <s v="MOYOBAMBA"/>
    <x v="0"/>
    <x v="4"/>
    <x v="6"/>
    <n v="80750488"/>
    <n v="0"/>
    <n v="1"/>
  </r>
  <r>
    <x v="0"/>
    <x v="3"/>
    <n v="220104"/>
    <s v="MOYOBAMBA"/>
    <x v="1"/>
    <s v="MOYOBAMBA"/>
    <x v="0"/>
    <x v="4"/>
    <x v="6"/>
    <n v="80798361"/>
    <n v="0"/>
    <n v="1"/>
  </r>
  <r>
    <x v="0"/>
    <x v="3"/>
    <n v="220104"/>
    <s v="MOYOBAMBA"/>
    <x v="1"/>
    <s v="MOYOBAMBA"/>
    <x v="0"/>
    <x v="4"/>
    <x v="6"/>
    <n v="80815366"/>
    <n v="0"/>
    <n v="1"/>
  </r>
  <r>
    <x v="0"/>
    <x v="3"/>
    <n v="220104"/>
    <s v="MOYOBAMBA"/>
    <x v="1"/>
    <s v="MOYOBAMBA"/>
    <x v="0"/>
    <x v="4"/>
    <x v="6"/>
    <n v="80815379"/>
    <n v="0"/>
    <n v="1"/>
  </r>
  <r>
    <x v="0"/>
    <x v="3"/>
    <n v="220104"/>
    <s v="MOYOBAMBA"/>
    <x v="1"/>
    <s v="MOYOBAMBA"/>
    <x v="0"/>
    <x v="4"/>
    <x v="6"/>
    <n v="81015902"/>
    <n v="0"/>
    <n v="1"/>
  </r>
  <r>
    <x v="0"/>
    <x v="3"/>
    <n v="220104"/>
    <s v="MOYOBAMBA"/>
    <x v="1"/>
    <s v="MOYOBAMBA"/>
    <x v="0"/>
    <x v="4"/>
    <x v="6"/>
    <n v="81015923"/>
    <n v="0"/>
    <n v="1"/>
  </r>
  <r>
    <x v="0"/>
    <x v="3"/>
    <n v="220104"/>
    <s v="MOYOBAMBA"/>
    <x v="1"/>
    <s v="MOYOBAMBA"/>
    <x v="0"/>
    <x v="4"/>
    <x v="6"/>
    <n v="81015937"/>
    <n v="0"/>
    <n v="1"/>
  </r>
  <r>
    <x v="0"/>
    <x v="3"/>
    <n v="220104"/>
    <s v="MOYOBAMBA"/>
    <x v="1"/>
    <s v="MOYOBAMBA"/>
    <x v="0"/>
    <x v="4"/>
    <x v="6"/>
    <n v="81015942"/>
    <n v="0"/>
    <n v="1"/>
  </r>
  <r>
    <x v="0"/>
    <x v="3"/>
    <n v="220104"/>
    <s v="MOYOBAMBA"/>
    <x v="1"/>
    <s v="MOYOBAMBA"/>
    <x v="0"/>
    <x v="4"/>
    <x v="6"/>
    <n v="81015944"/>
    <n v="0"/>
    <n v="1"/>
  </r>
  <r>
    <x v="0"/>
    <x v="3"/>
    <n v="220104"/>
    <s v="MOYOBAMBA"/>
    <x v="1"/>
    <s v="MOYOBAMBA"/>
    <x v="0"/>
    <x v="4"/>
    <x v="6"/>
    <n v="81015949"/>
    <n v="0"/>
    <n v="1"/>
  </r>
  <r>
    <x v="0"/>
    <x v="3"/>
    <n v="220104"/>
    <s v="MOYOBAMBA"/>
    <x v="1"/>
    <s v="MOYOBAMBA"/>
    <x v="0"/>
    <x v="4"/>
    <x v="6"/>
    <n v="81015954"/>
    <n v="0"/>
    <n v="1"/>
  </r>
  <r>
    <x v="0"/>
    <x v="3"/>
    <n v="220104"/>
    <s v="MOYOBAMBA"/>
    <x v="1"/>
    <s v="MOYOBAMBA"/>
    <x v="0"/>
    <x v="4"/>
    <x v="6"/>
    <n v="81015958"/>
    <n v="0"/>
    <n v="1"/>
  </r>
  <r>
    <x v="0"/>
    <x v="3"/>
    <n v="220104"/>
    <s v="MOYOBAMBA"/>
    <x v="1"/>
    <s v="MOYOBAMBA"/>
    <x v="0"/>
    <x v="4"/>
    <x v="6"/>
    <n v="81015967"/>
    <n v="0"/>
    <n v="1"/>
  </r>
  <r>
    <x v="0"/>
    <x v="3"/>
    <n v="220104"/>
    <s v="MOYOBAMBA"/>
    <x v="1"/>
    <s v="MOYOBAMBA"/>
    <x v="0"/>
    <x v="4"/>
    <x v="6"/>
    <n v="81015969"/>
    <n v="0"/>
    <n v="1"/>
  </r>
  <r>
    <x v="0"/>
    <x v="3"/>
    <n v="220104"/>
    <s v="MOYOBAMBA"/>
    <x v="1"/>
    <s v="MOYOBAMBA"/>
    <x v="0"/>
    <x v="4"/>
    <x v="6"/>
    <n v="81015989"/>
    <n v="0"/>
    <n v="1"/>
  </r>
  <r>
    <x v="0"/>
    <x v="3"/>
    <n v="220104"/>
    <s v="MOYOBAMBA"/>
    <x v="1"/>
    <s v="MOYOBAMBA"/>
    <x v="0"/>
    <x v="4"/>
    <x v="6"/>
    <n v="81015991"/>
    <n v="0"/>
    <n v="1"/>
  </r>
  <r>
    <x v="0"/>
    <x v="3"/>
    <n v="220104"/>
    <s v="MOYOBAMBA"/>
    <x v="1"/>
    <s v="MOYOBAMBA"/>
    <x v="0"/>
    <x v="4"/>
    <x v="6"/>
    <n v="81117299"/>
    <n v="0"/>
    <n v="1"/>
  </r>
  <r>
    <x v="0"/>
    <x v="3"/>
    <n v="220104"/>
    <s v="MOYOBAMBA"/>
    <x v="1"/>
    <s v="MOYOBAMBA"/>
    <x v="0"/>
    <x v="4"/>
    <x v="6"/>
    <n v="81152841"/>
    <n v="0"/>
    <n v="1"/>
  </r>
  <r>
    <x v="0"/>
    <x v="3"/>
    <n v="220104"/>
    <s v="MOYOBAMBA"/>
    <x v="1"/>
    <s v="MOYOBAMBA"/>
    <x v="0"/>
    <x v="4"/>
    <x v="6"/>
    <n v="81254072"/>
    <n v="0"/>
    <n v="1"/>
  </r>
  <r>
    <x v="0"/>
    <x v="3"/>
    <n v="220104"/>
    <s v="MOYOBAMBA"/>
    <x v="1"/>
    <s v="MOYOBAMBA"/>
    <x v="0"/>
    <x v="4"/>
    <x v="6"/>
    <n v="81318744"/>
    <n v="0"/>
    <n v="1"/>
  </r>
  <r>
    <x v="0"/>
    <x v="3"/>
    <n v="220104"/>
    <s v="MOYOBAMBA"/>
    <x v="1"/>
    <s v="MOYOBAMBA"/>
    <x v="0"/>
    <x v="4"/>
    <x v="6"/>
    <n v="81336998"/>
    <n v="0"/>
    <n v="1"/>
  </r>
  <r>
    <x v="0"/>
    <x v="3"/>
    <n v="220104"/>
    <s v="MOYOBAMBA"/>
    <x v="1"/>
    <s v="MOYOBAMBA"/>
    <x v="0"/>
    <x v="4"/>
    <x v="6"/>
    <n v="81371952"/>
    <n v="0"/>
    <n v="1"/>
  </r>
  <r>
    <x v="0"/>
    <x v="3"/>
    <n v="220104"/>
    <s v="MOYOBAMBA"/>
    <x v="1"/>
    <s v="MOYOBAMBA"/>
    <x v="0"/>
    <x v="4"/>
    <x v="6"/>
    <n v="81390225"/>
    <n v="0"/>
    <n v="1"/>
  </r>
  <r>
    <x v="0"/>
    <x v="3"/>
    <n v="220104"/>
    <s v="MOYOBAMBA"/>
    <x v="1"/>
    <s v="MOYOBAMBA"/>
    <x v="0"/>
    <x v="4"/>
    <x v="6"/>
    <n v="81409510"/>
    <n v="0"/>
    <n v="1"/>
  </r>
  <r>
    <x v="0"/>
    <x v="3"/>
    <n v="220104"/>
    <s v="MOYOBAMBA"/>
    <x v="1"/>
    <s v="MOYOBAMBA"/>
    <x v="0"/>
    <x v="4"/>
    <x v="6"/>
    <n v="81409518"/>
    <n v="0"/>
    <n v="1"/>
  </r>
  <r>
    <x v="0"/>
    <x v="3"/>
    <n v="220104"/>
    <s v="MOYOBAMBA"/>
    <x v="1"/>
    <s v="MOYOBAMBA"/>
    <x v="0"/>
    <x v="4"/>
    <x v="6"/>
    <n v="81409529"/>
    <n v="0"/>
    <n v="1"/>
  </r>
  <r>
    <x v="0"/>
    <x v="3"/>
    <n v="220104"/>
    <s v="MOYOBAMBA"/>
    <x v="1"/>
    <s v="MOYOBAMBA"/>
    <x v="0"/>
    <x v="4"/>
    <x v="6"/>
    <n v="81409532"/>
    <n v="0"/>
    <n v="1"/>
  </r>
  <r>
    <x v="0"/>
    <x v="3"/>
    <n v="220104"/>
    <s v="MOYOBAMBA"/>
    <x v="1"/>
    <s v="MOYOBAMBA"/>
    <x v="0"/>
    <x v="4"/>
    <x v="6"/>
    <n v="81409569"/>
    <n v="0"/>
    <n v="1"/>
  </r>
  <r>
    <x v="0"/>
    <x v="3"/>
    <n v="220104"/>
    <s v="MOYOBAMBA"/>
    <x v="1"/>
    <s v="MOYOBAMBA"/>
    <x v="0"/>
    <x v="4"/>
    <x v="6"/>
    <n v="81409571"/>
    <n v="0"/>
    <n v="1"/>
  </r>
  <r>
    <x v="0"/>
    <x v="3"/>
    <n v="220104"/>
    <s v="MOYOBAMBA"/>
    <x v="1"/>
    <s v="MOYOBAMBA"/>
    <x v="0"/>
    <x v="4"/>
    <x v="6"/>
    <n v="81409584"/>
    <n v="0"/>
    <n v="1"/>
  </r>
  <r>
    <x v="0"/>
    <x v="3"/>
    <n v="220104"/>
    <s v="MOYOBAMBA"/>
    <x v="1"/>
    <s v="MOYOBAMBA"/>
    <x v="0"/>
    <x v="4"/>
    <x v="6"/>
    <n v="81409587"/>
    <n v="0"/>
    <n v="1"/>
  </r>
  <r>
    <x v="0"/>
    <x v="3"/>
    <n v="220104"/>
    <s v="MOYOBAMBA"/>
    <x v="1"/>
    <s v="MOYOBAMBA"/>
    <x v="0"/>
    <x v="4"/>
    <x v="6"/>
    <n v="81409590"/>
    <n v="0"/>
    <n v="1"/>
  </r>
  <r>
    <x v="0"/>
    <x v="3"/>
    <n v="220104"/>
    <s v="MOYOBAMBA"/>
    <x v="1"/>
    <s v="MOYOBAMBA"/>
    <x v="0"/>
    <x v="4"/>
    <x v="6"/>
    <n v="81419323"/>
    <n v="0"/>
    <n v="1"/>
  </r>
  <r>
    <x v="0"/>
    <x v="3"/>
    <n v="220104"/>
    <s v="MOYOBAMBA"/>
    <x v="1"/>
    <s v="MOYOBAMBA"/>
    <x v="0"/>
    <x v="4"/>
    <x v="6"/>
    <n v="81419377"/>
    <n v="0"/>
    <n v="1"/>
  </r>
  <r>
    <x v="0"/>
    <x v="3"/>
    <n v="220104"/>
    <s v="MOYOBAMBA"/>
    <x v="1"/>
    <s v="MOYOBAMBA"/>
    <x v="0"/>
    <x v="4"/>
    <x v="6"/>
    <n v="81458907"/>
    <n v="0"/>
    <n v="1"/>
  </r>
  <r>
    <x v="0"/>
    <x v="3"/>
    <n v="220104"/>
    <s v="MOYOBAMBA"/>
    <x v="1"/>
    <s v="MOYOBAMBA"/>
    <x v="0"/>
    <x v="4"/>
    <x v="6"/>
    <n v="81458911"/>
    <n v="0"/>
    <n v="1"/>
  </r>
  <r>
    <x v="0"/>
    <x v="3"/>
    <n v="220104"/>
    <s v="MOYOBAMBA"/>
    <x v="1"/>
    <s v="MOYOBAMBA"/>
    <x v="0"/>
    <x v="4"/>
    <x v="6"/>
    <n v="81458970"/>
    <n v="0"/>
    <n v="1"/>
  </r>
  <r>
    <x v="0"/>
    <x v="3"/>
    <n v="220104"/>
    <s v="MOYOBAMBA"/>
    <x v="1"/>
    <s v="MOYOBAMBA"/>
    <x v="0"/>
    <x v="4"/>
    <x v="6"/>
    <n v="81458980"/>
    <n v="0"/>
    <n v="1"/>
  </r>
  <r>
    <x v="0"/>
    <x v="3"/>
    <n v="220104"/>
    <s v="MOYOBAMBA"/>
    <x v="1"/>
    <s v="MOYOBAMBA"/>
    <x v="0"/>
    <x v="4"/>
    <x v="6"/>
    <n v="81458983"/>
    <n v="0"/>
    <n v="1"/>
  </r>
  <r>
    <x v="0"/>
    <x v="3"/>
    <n v="220104"/>
    <s v="MOYOBAMBA"/>
    <x v="1"/>
    <s v="MOYOBAMBA"/>
    <x v="0"/>
    <x v="4"/>
    <x v="6"/>
    <n v="81458987"/>
    <n v="0"/>
    <n v="1"/>
  </r>
  <r>
    <x v="0"/>
    <x v="3"/>
    <n v="220104"/>
    <s v="MOYOBAMBA"/>
    <x v="1"/>
    <s v="MOYOBAMBA"/>
    <x v="0"/>
    <x v="4"/>
    <x v="6"/>
    <n v="81458989"/>
    <n v="0"/>
    <n v="1"/>
  </r>
  <r>
    <x v="0"/>
    <x v="3"/>
    <n v="220104"/>
    <s v="MOYOBAMBA"/>
    <x v="1"/>
    <s v="MOYOBAMBA"/>
    <x v="0"/>
    <x v="4"/>
    <x v="6"/>
    <n v="81458994"/>
    <n v="0"/>
    <n v="1"/>
  </r>
  <r>
    <x v="0"/>
    <x v="3"/>
    <n v="220104"/>
    <s v="MOYOBAMBA"/>
    <x v="1"/>
    <s v="MOYOBAMBA"/>
    <x v="0"/>
    <x v="4"/>
    <x v="6"/>
    <n v="81458995"/>
    <n v="0"/>
    <n v="1"/>
  </r>
  <r>
    <x v="0"/>
    <x v="3"/>
    <n v="220104"/>
    <s v="MOYOBAMBA"/>
    <x v="1"/>
    <s v="MOYOBAMBA"/>
    <x v="0"/>
    <x v="4"/>
    <x v="6"/>
    <n v="81458999"/>
    <n v="0"/>
    <n v="1"/>
  </r>
  <r>
    <x v="0"/>
    <x v="3"/>
    <n v="220104"/>
    <s v="MOYOBAMBA"/>
    <x v="1"/>
    <s v="MOYOBAMBA"/>
    <x v="0"/>
    <x v="4"/>
    <x v="6"/>
    <n v="81463000"/>
    <n v="0"/>
    <n v="1"/>
  </r>
  <r>
    <x v="0"/>
    <x v="3"/>
    <n v="220104"/>
    <s v="MOYOBAMBA"/>
    <x v="1"/>
    <s v="MOYOBAMBA"/>
    <x v="0"/>
    <x v="4"/>
    <x v="6"/>
    <n v="81502302"/>
    <n v="0"/>
    <n v="1"/>
  </r>
  <r>
    <x v="0"/>
    <x v="3"/>
    <n v="220104"/>
    <s v="MOYOBAMBA"/>
    <x v="1"/>
    <s v="MOYOBAMBA"/>
    <x v="0"/>
    <x v="4"/>
    <x v="6"/>
    <n v="81502310"/>
    <n v="0"/>
    <n v="1"/>
  </r>
  <r>
    <x v="0"/>
    <x v="3"/>
    <n v="220104"/>
    <s v="MOYOBAMBA"/>
    <x v="1"/>
    <s v="MOYOBAMBA"/>
    <x v="0"/>
    <x v="4"/>
    <x v="6"/>
    <n v="81502313"/>
    <n v="0"/>
    <n v="1"/>
  </r>
  <r>
    <x v="0"/>
    <x v="3"/>
    <n v="220104"/>
    <s v="MOYOBAMBA"/>
    <x v="1"/>
    <s v="MOYOBAMBA"/>
    <x v="0"/>
    <x v="4"/>
    <x v="6"/>
    <n v="81502315"/>
    <n v="0"/>
    <n v="1"/>
  </r>
  <r>
    <x v="0"/>
    <x v="3"/>
    <n v="220104"/>
    <s v="MOYOBAMBA"/>
    <x v="1"/>
    <s v="MOYOBAMBA"/>
    <x v="0"/>
    <x v="4"/>
    <x v="6"/>
    <n v="81502320"/>
    <n v="0"/>
    <n v="1"/>
  </r>
  <r>
    <x v="0"/>
    <x v="3"/>
    <n v="220104"/>
    <s v="MOYOBAMBA"/>
    <x v="1"/>
    <s v="MOYOBAMBA"/>
    <x v="0"/>
    <x v="4"/>
    <x v="6"/>
    <n v="81502321"/>
    <n v="0"/>
    <n v="1"/>
  </r>
  <r>
    <x v="0"/>
    <x v="3"/>
    <n v="220104"/>
    <s v="MOYOBAMBA"/>
    <x v="1"/>
    <s v="MOYOBAMBA"/>
    <x v="0"/>
    <x v="4"/>
    <x v="6"/>
    <n v="81502324"/>
    <n v="0"/>
    <n v="1"/>
  </r>
  <r>
    <x v="0"/>
    <x v="3"/>
    <n v="220104"/>
    <s v="MOYOBAMBA"/>
    <x v="1"/>
    <s v="MOYOBAMBA"/>
    <x v="0"/>
    <x v="4"/>
    <x v="6"/>
    <n v="81502327"/>
    <n v="0"/>
    <n v="1"/>
  </r>
  <r>
    <x v="0"/>
    <x v="3"/>
    <n v="220104"/>
    <s v="MOYOBAMBA"/>
    <x v="1"/>
    <s v="MOYOBAMBA"/>
    <x v="0"/>
    <x v="4"/>
    <x v="6"/>
    <n v="81502331"/>
    <n v="0"/>
    <n v="1"/>
  </r>
  <r>
    <x v="0"/>
    <x v="3"/>
    <n v="220104"/>
    <s v="MOYOBAMBA"/>
    <x v="1"/>
    <s v="MOYOBAMBA"/>
    <x v="0"/>
    <x v="4"/>
    <x v="6"/>
    <n v="81502334"/>
    <n v="0"/>
    <n v="1"/>
  </r>
  <r>
    <x v="0"/>
    <x v="3"/>
    <n v="220104"/>
    <s v="MOYOBAMBA"/>
    <x v="1"/>
    <s v="MOYOBAMBA"/>
    <x v="0"/>
    <x v="4"/>
    <x v="6"/>
    <n v="81502337"/>
    <n v="0"/>
    <n v="1"/>
  </r>
  <r>
    <x v="0"/>
    <x v="3"/>
    <n v="220104"/>
    <s v="MOYOBAMBA"/>
    <x v="1"/>
    <s v="MOYOBAMBA"/>
    <x v="0"/>
    <x v="4"/>
    <x v="6"/>
    <n v="81502338"/>
    <n v="0"/>
    <n v="1"/>
  </r>
  <r>
    <x v="0"/>
    <x v="3"/>
    <n v="220104"/>
    <s v="MOYOBAMBA"/>
    <x v="1"/>
    <s v="MOYOBAMBA"/>
    <x v="0"/>
    <x v="4"/>
    <x v="6"/>
    <n v="81502341"/>
    <n v="0"/>
    <n v="1"/>
  </r>
  <r>
    <x v="0"/>
    <x v="3"/>
    <n v="220104"/>
    <s v="MOYOBAMBA"/>
    <x v="1"/>
    <s v="MOYOBAMBA"/>
    <x v="0"/>
    <x v="4"/>
    <x v="6"/>
    <n v="81581910"/>
    <n v="0"/>
    <n v="1"/>
  </r>
  <r>
    <x v="0"/>
    <x v="3"/>
    <n v="220104"/>
    <s v="MOYOBAMBA"/>
    <x v="1"/>
    <s v="MOYOBAMBA"/>
    <x v="0"/>
    <x v="4"/>
    <x v="6"/>
    <n v="81581964"/>
    <n v="0"/>
    <n v="1"/>
  </r>
  <r>
    <x v="0"/>
    <x v="3"/>
    <n v="220104"/>
    <s v="MOYOBAMBA"/>
    <x v="1"/>
    <s v="MOYOBAMBA"/>
    <x v="0"/>
    <x v="4"/>
    <x v="6"/>
    <n v="81605915"/>
    <n v="0"/>
    <n v="1"/>
  </r>
  <r>
    <x v="0"/>
    <x v="3"/>
    <n v="220104"/>
    <s v="MOYOBAMBA"/>
    <x v="1"/>
    <s v="MOYOBAMBA"/>
    <x v="0"/>
    <x v="4"/>
    <x v="6"/>
    <n v="81619340"/>
    <n v="0"/>
    <n v="1"/>
  </r>
  <r>
    <x v="0"/>
    <x v="3"/>
    <n v="220104"/>
    <s v="MOYOBAMBA"/>
    <x v="1"/>
    <s v="MOYOBAMBA"/>
    <x v="0"/>
    <x v="4"/>
    <x v="6"/>
    <n v="81631998"/>
    <n v="0"/>
    <n v="1"/>
  </r>
  <r>
    <x v="0"/>
    <x v="3"/>
    <n v="220104"/>
    <s v="MOYOBAMBA"/>
    <x v="1"/>
    <s v="MOYOBAMBA"/>
    <x v="0"/>
    <x v="4"/>
    <x v="6"/>
    <n v="81632131"/>
    <n v="0"/>
    <n v="1"/>
  </r>
  <r>
    <x v="0"/>
    <x v="3"/>
    <n v="220104"/>
    <s v="MOYOBAMBA"/>
    <x v="1"/>
    <s v="MOYOBAMBA"/>
    <x v="0"/>
    <x v="4"/>
    <x v="6"/>
    <n v="81632143"/>
    <n v="0"/>
    <n v="1"/>
  </r>
  <r>
    <x v="0"/>
    <x v="3"/>
    <n v="220104"/>
    <s v="MOYOBAMBA"/>
    <x v="1"/>
    <s v="MOYOBAMBA"/>
    <x v="0"/>
    <x v="4"/>
    <x v="6"/>
    <n v="81632209"/>
    <n v="0"/>
    <n v="1"/>
  </r>
  <r>
    <x v="0"/>
    <x v="3"/>
    <n v="220104"/>
    <s v="MOYOBAMBA"/>
    <x v="1"/>
    <s v="MOYOBAMBA"/>
    <x v="0"/>
    <x v="4"/>
    <x v="6"/>
    <n v="81667683"/>
    <n v="0"/>
    <n v="1"/>
  </r>
  <r>
    <x v="0"/>
    <x v="3"/>
    <n v="220104"/>
    <s v="MOYOBAMBA"/>
    <x v="1"/>
    <s v="MOYOBAMBA"/>
    <x v="0"/>
    <x v="4"/>
    <x v="6"/>
    <n v="81711351"/>
    <n v="0"/>
    <n v="1"/>
  </r>
  <r>
    <x v="0"/>
    <x v="3"/>
    <n v="220104"/>
    <s v="MOYOBAMBA"/>
    <x v="1"/>
    <s v="MOYOBAMBA"/>
    <x v="0"/>
    <x v="4"/>
    <x v="6"/>
    <n v="81759625"/>
    <n v="0"/>
    <n v="1"/>
  </r>
  <r>
    <x v="0"/>
    <x v="3"/>
    <n v="220104"/>
    <s v="MOYOBAMBA"/>
    <x v="1"/>
    <s v="MOYOBAMBA"/>
    <x v="0"/>
    <x v="4"/>
    <x v="6"/>
    <n v="81788688"/>
    <n v="0"/>
    <n v="1"/>
  </r>
  <r>
    <x v="0"/>
    <x v="3"/>
    <n v="220104"/>
    <s v="MOYOBAMBA"/>
    <x v="1"/>
    <s v="MOYOBAMBA"/>
    <x v="0"/>
    <x v="4"/>
    <x v="6"/>
    <n v="81916285"/>
    <n v="0"/>
    <n v="1"/>
  </r>
  <r>
    <x v="0"/>
    <x v="3"/>
    <n v="220104"/>
    <s v="MOYOBAMBA"/>
    <x v="1"/>
    <s v="MOYOBAMBA"/>
    <x v="0"/>
    <x v="4"/>
    <x v="6"/>
    <n v="90012529"/>
    <n v="0"/>
    <n v="1"/>
  </r>
  <r>
    <x v="0"/>
    <x v="3"/>
    <n v="220104"/>
    <s v="MOYOBAMBA"/>
    <x v="1"/>
    <s v="MOYOBAMBA"/>
    <x v="0"/>
    <x v="4"/>
    <x v="6"/>
    <n v="90027719"/>
    <n v="0"/>
    <n v="1"/>
  </r>
  <r>
    <x v="0"/>
    <x v="3"/>
    <n v="220104"/>
    <s v="MOYOBAMBA"/>
    <x v="1"/>
    <s v="MOYOBAMBA"/>
    <x v="0"/>
    <x v="4"/>
    <x v="6"/>
    <n v="90048318"/>
    <n v="0"/>
    <n v="1"/>
  </r>
  <r>
    <x v="0"/>
    <x v="3"/>
    <n v="220104"/>
    <s v="MOYOBAMBA"/>
    <x v="1"/>
    <s v="MOYOBAMBA"/>
    <x v="0"/>
    <x v="4"/>
    <x v="6"/>
    <n v="90053003"/>
    <n v="0"/>
    <n v="1"/>
  </r>
  <r>
    <x v="0"/>
    <x v="3"/>
    <n v="220104"/>
    <s v="MOYOBAMBA"/>
    <x v="1"/>
    <s v="MOYOBAMBA"/>
    <x v="0"/>
    <x v="4"/>
    <x v="6"/>
    <n v="90066089"/>
    <n v="0"/>
    <n v="1"/>
  </r>
  <r>
    <x v="0"/>
    <x v="3"/>
    <n v="220104"/>
    <s v="MOYOBAMBA"/>
    <x v="1"/>
    <s v="MOYOBAMBA"/>
    <x v="0"/>
    <x v="4"/>
    <x v="6"/>
    <n v="90077177"/>
    <n v="0"/>
    <n v="1"/>
  </r>
  <r>
    <x v="0"/>
    <x v="3"/>
    <n v="220104"/>
    <s v="MOYOBAMBA"/>
    <x v="1"/>
    <s v="MOYOBAMBA"/>
    <x v="0"/>
    <x v="4"/>
    <x v="6"/>
    <n v="90088232"/>
    <n v="0"/>
    <n v="1"/>
  </r>
  <r>
    <x v="0"/>
    <x v="3"/>
    <n v="220104"/>
    <s v="MOYOBAMBA"/>
    <x v="1"/>
    <s v="MOYOBAMBA"/>
    <x v="0"/>
    <x v="4"/>
    <x v="6"/>
    <n v="90094147"/>
    <n v="0"/>
    <n v="1"/>
  </r>
  <r>
    <x v="0"/>
    <x v="3"/>
    <n v="220104"/>
    <s v="MOYOBAMBA"/>
    <x v="1"/>
    <s v="MOYOBAMBA"/>
    <x v="0"/>
    <x v="4"/>
    <x v="6"/>
    <n v="90094592"/>
    <n v="0"/>
    <n v="1"/>
  </r>
  <r>
    <x v="0"/>
    <x v="3"/>
    <n v="220104"/>
    <s v="MOYOBAMBA"/>
    <x v="1"/>
    <s v="MOYOBAMBA"/>
    <x v="0"/>
    <x v="4"/>
    <x v="6"/>
    <n v="90139092"/>
    <n v="0"/>
    <n v="1"/>
  </r>
  <r>
    <x v="0"/>
    <x v="3"/>
    <n v="220104"/>
    <s v="MOYOBAMBA"/>
    <x v="1"/>
    <s v="MOYOBAMBA"/>
    <x v="0"/>
    <x v="4"/>
    <x v="6"/>
    <n v="90148019"/>
    <n v="0"/>
    <n v="1"/>
  </r>
  <r>
    <x v="0"/>
    <x v="3"/>
    <n v="220104"/>
    <s v="MOYOBAMBA"/>
    <x v="1"/>
    <s v="MOYOBAMBA"/>
    <x v="0"/>
    <x v="4"/>
    <x v="6"/>
    <n v="90168991"/>
    <n v="0"/>
    <n v="1"/>
  </r>
  <r>
    <x v="0"/>
    <x v="3"/>
    <n v="220104"/>
    <s v="MOYOBAMBA"/>
    <x v="1"/>
    <s v="MOYOBAMBA"/>
    <x v="0"/>
    <x v="4"/>
    <x v="6"/>
    <n v="90181574"/>
    <n v="0"/>
    <n v="1"/>
  </r>
  <r>
    <x v="0"/>
    <x v="3"/>
    <n v="220104"/>
    <s v="MOYOBAMBA"/>
    <x v="1"/>
    <s v="MOYOBAMBA"/>
    <x v="0"/>
    <x v="4"/>
    <x v="6"/>
    <n v="90209331"/>
    <n v="0"/>
    <n v="1"/>
  </r>
  <r>
    <x v="0"/>
    <x v="3"/>
    <n v="220104"/>
    <s v="MOYOBAMBA"/>
    <x v="1"/>
    <s v="MOYOBAMBA"/>
    <x v="0"/>
    <x v="4"/>
    <x v="6"/>
    <n v="90231220"/>
    <n v="0"/>
    <n v="1"/>
  </r>
  <r>
    <x v="0"/>
    <x v="3"/>
    <n v="220104"/>
    <s v="MOYOBAMBA"/>
    <x v="1"/>
    <s v="MOYOBAMBA"/>
    <x v="0"/>
    <x v="4"/>
    <x v="6"/>
    <n v="90287484"/>
    <n v="0"/>
    <n v="1"/>
  </r>
  <r>
    <x v="0"/>
    <x v="3"/>
    <n v="220104"/>
    <s v="MOYOBAMBA"/>
    <x v="1"/>
    <s v="MOYOBAMBA"/>
    <x v="0"/>
    <x v="4"/>
    <x v="6"/>
    <n v="90337422"/>
    <n v="0"/>
    <n v="1"/>
  </r>
  <r>
    <x v="0"/>
    <x v="3"/>
    <n v="220104"/>
    <s v="MOYOBAMBA"/>
    <x v="1"/>
    <s v="MOYOBAMBA"/>
    <x v="0"/>
    <x v="4"/>
    <x v="6"/>
    <n v="90343843"/>
    <n v="0"/>
    <n v="1"/>
  </r>
  <r>
    <x v="0"/>
    <x v="3"/>
    <n v="220104"/>
    <s v="MOYOBAMBA"/>
    <x v="1"/>
    <s v="MOYOBAMBA"/>
    <x v="0"/>
    <x v="4"/>
    <x v="6"/>
    <n v="90358069"/>
    <n v="0"/>
    <n v="1"/>
  </r>
  <r>
    <x v="0"/>
    <x v="3"/>
    <n v="220104"/>
    <s v="MOYOBAMBA"/>
    <x v="1"/>
    <s v="MOYOBAMBA"/>
    <x v="0"/>
    <x v="4"/>
    <x v="6"/>
    <n v="90366942"/>
    <n v="0"/>
    <n v="1"/>
  </r>
  <r>
    <x v="0"/>
    <x v="3"/>
    <n v="220104"/>
    <s v="MOYOBAMBA"/>
    <x v="1"/>
    <s v="MOYOBAMBA"/>
    <x v="0"/>
    <x v="4"/>
    <x v="6"/>
    <n v="90374928"/>
    <n v="0"/>
    <n v="1"/>
  </r>
  <r>
    <x v="0"/>
    <x v="3"/>
    <n v="220104"/>
    <s v="MOYOBAMBA"/>
    <x v="1"/>
    <s v="MOYOBAMBA"/>
    <x v="0"/>
    <x v="4"/>
    <x v="6"/>
    <n v="90375181"/>
    <n v="0"/>
    <n v="1"/>
  </r>
  <r>
    <x v="0"/>
    <x v="3"/>
    <n v="220104"/>
    <s v="MOYOBAMBA"/>
    <x v="1"/>
    <s v="MOYOBAMBA"/>
    <x v="0"/>
    <x v="4"/>
    <x v="6"/>
    <n v="90391783"/>
    <n v="0"/>
    <n v="1"/>
  </r>
  <r>
    <x v="0"/>
    <x v="3"/>
    <n v="220104"/>
    <s v="MOYOBAMBA"/>
    <x v="1"/>
    <s v="MOYOBAMBA"/>
    <x v="0"/>
    <x v="4"/>
    <x v="6"/>
    <n v="90409646"/>
    <n v="0"/>
    <n v="1"/>
  </r>
  <r>
    <x v="0"/>
    <x v="3"/>
    <n v="220104"/>
    <s v="MOYOBAMBA"/>
    <x v="1"/>
    <s v="MOYOBAMBA"/>
    <x v="0"/>
    <x v="4"/>
    <x v="6"/>
    <n v="90409699"/>
    <n v="0"/>
    <n v="1"/>
  </r>
  <r>
    <x v="0"/>
    <x v="3"/>
    <n v="220104"/>
    <s v="MOYOBAMBA"/>
    <x v="1"/>
    <s v="MOYOBAMBA"/>
    <x v="0"/>
    <x v="4"/>
    <x v="6"/>
    <n v="90457234"/>
    <n v="0"/>
    <n v="1"/>
  </r>
  <r>
    <x v="0"/>
    <x v="3"/>
    <n v="220104"/>
    <s v="MOYOBAMBA"/>
    <x v="1"/>
    <s v="MOYOBAMBA"/>
    <x v="0"/>
    <x v="4"/>
    <x v="6"/>
    <n v="90459263"/>
    <n v="0"/>
    <n v="1"/>
  </r>
  <r>
    <x v="0"/>
    <x v="3"/>
    <n v="220104"/>
    <s v="MOYOBAMBA"/>
    <x v="1"/>
    <s v="MOYOBAMBA"/>
    <x v="0"/>
    <x v="4"/>
    <x v="6"/>
    <n v="90459665"/>
    <n v="0"/>
    <n v="1"/>
  </r>
  <r>
    <x v="0"/>
    <x v="3"/>
    <n v="220104"/>
    <s v="MOYOBAMBA"/>
    <x v="1"/>
    <s v="MOYOBAMBA"/>
    <x v="0"/>
    <x v="4"/>
    <x v="6"/>
    <n v="90459994"/>
    <n v="0"/>
    <n v="1"/>
  </r>
  <r>
    <x v="0"/>
    <x v="3"/>
    <n v="220104"/>
    <s v="MOYOBAMBA"/>
    <x v="1"/>
    <s v="MOYOBAMBA"/>
    <x v="0"/>
    <x v="4"/>
    <x v="6"/>
    <n v="90472432"/>
    <n v="0"/>
    <n v="1"/>
  </r>
  <r>
    <x v="0"/>
    <x v="3"/>
    <n v="220104"/>
    <s v="MOYOBAMBA"/>
    <x v="1"/>
    <s v="MOYOBAMBA"/>
    <x v="0"/>
    <x v="4"/>
    <x v="6"/>
    <n v="90474495"/>
    <n v="0"/>
    <n v="1"/>
  </r>
  <r>
    <x v="0"/>
    <x v="3"/>
    <n v="220104"/>
    <s v="MOYOBAMBA"/>
    <x v="1"/>
    <s v="MOYOBAMBA"/>
    <x v="0"/>
    <x v="4"/>
    <x v="6"/>
    <n v="90488273"/>
    <n v="0"/>
    <n v="1"/>
  </r>
  <r>
    <x v="0"/>
    <x v="3"/>
    <n v="220104"/>
    <s v="MOYOBAMBA"/>
    <x v="1"/>
    <s v="MOYOBAMBA"/>
    <x v="0"/>
    <x v="4"/>
    <x v="6"/>
    <n v="90488295"/>
    <n v="0"/>
    <n v="1"/>
  </r>
  <r>
    <x v="0"/>
    <x v="3"/>
    <n v="220104"/>
    <s v="MOYOBAMBA"/>
    <x v="1"/>
    <s v="MOYOBAMBA"/>
    <x v="0"/>
    <x v="4"/>
    <x v="6"/>
    <n v="90489306"/>
    <n v="0"/>
    <n v="1"/>
  </r>
  <r>
    <x v="0"/>
    <x v="3"/>
    <n v="220104"/>
    <s v="MOYOBAMBA"/>
    <x v="1"/>
    <s v="MOYOBAMBA"/>
    <x v="0"/>
    <x v="4"/>
    <x v="6"/>
    <n v="90510251"/>
    <n v="0"/>
    <n v="1"/>
  </r>
  <r>
    <x v="0"/>
    <x v="3"/>
    <n v="220104"/>
    <s v="MOYOBAMBA"/>
    <x v="1"/>
    <s v="MOYOBAMBA"/>
    <x v="0"/>
    <x v="4"/>
    <x v="6"/>
    <n v="90514780"/>
    <n v="0"/>
    <n v="1"/>
  </r>
  <r>
    <x v="0"/>
    <x v="3"/>
    <n v="220104"/>
    <s v="MOYOBAMBA"/>
    <x v="1"/>
    <s v="MOYOBAMBA"/>
    <x v="0"/>
    <x v="4"/>
    <x v="6"/>
    <n v="90525690"/>
    <n v="0"/>
    <n v="1"/>
  </r>
  <r>
    <x v="0"/>
    <x v="3"/>
    <n v="220104"/>
    <s v="MOYOBAMBA"/>
    <x v="1"/>
    <s v="MOYOBAMBA"/>
    <x v="0"/>
    <x v="4"/>
    <x v="6"/>
    <n v="90530969"/>
    <n v="0"/>
    <n v="1"/>
  </r>
  <r>
    <x v="0"/>
    <x v="3"/>
    <n v="220104"/>
    <s v="MOYOBAMBA"/>
    <x v="1"/>
    <s v="MOYOBAMBA"/>
    <x v="0"/>
    <x v="4"/>
    <x v="6"/>
    <n v="90546904"/>
    <n v="0"/>
    <n v="1"/>
  </r>
  <r>
    <x v="0"/>
    <x v="3"/>
    <n v="220104"/>
    <s v="MOYOBAMBA"/>
    <x v="1"/>
    <s v="MOYOBAMBA"/>
    <x v="0"/>
    <x v="4"/>
    <x v="6"/>
    <n v="90593115"/>
    <n v="0"/>
    <n v="1"/>
  </r>
  <r>
    <x v="0"/>
    <x v="3"/>
    <n v="220104"/>
    <s v="MOYOBAMBA"/>
    <x v="1"/>
    <s v="MOYOBAMBA"/>
    <x v="0"/>
    <x v="4"/>
    <x v="6"/>
    <n v="90611042"/>
    <n v="0"/>
    <n v="1"/>
  </r>
  <r>
    <x v="0"/>
    <x v="3"/>
    <n v="220104"/>
    <s v="MOYOBAMBA"/>
    <x v="1"/>
    <s v="MOYOBAMBA"/>
    <x v="0"/>
    <x v="4"/>
    <x v="6"/>
    <n v="90618009"/>
    <n v="0"/>
    <n v="1"/>
  </r>
  <r>
    <x v="0"/>
    <x v="3"/>
    <n v="220104"/>
    <s v="MOYOBAMBA"/>
    <x v="1"/>
    <s v="MOYOBAMBA"/>
    <x v="0"/>
    <x v="4"/>
    <x v="6"/>
    <n v="90624516"/>
    <n v="0"/>
    <n v="1"/>
  </r>
  <r>
    <x v="0"/>
    <x v="3"/>
    <n v="220104"/>
    <s v="MOYOBAMBA"/>
    <x v="1"/>
    <s v="MOYOBAMBA"/>
    <x v="0"/>
    <x v="4"/>
    <x v="6"/>
    <n v="90633771"/>
    <n v="0"/>
    <n v="1"/>
  </r>
  <r>
    <x v="0"/>
    <x v="3"/>
    <n v="220104"/>
    <s v="MOYOBAMBA"/>
    <x v="1"/>
    <s v="MOYOBAMBA"/>
    <x v="0"/>
    <x v="4"/>
    <x v="6"/>
    <n v="90665290"/>
    <n v="0"/>
    <n v="1"/>
  </r>
  <r>
    <x v="0"/>
    <x v="3"/>
    <n v="220104"/>
    <s v="MOYOBAMBA"/>
    <x v="1"/>
    <s v="MOYOBAMBA"/>
    <x v="0"/>
    <x v="4"/>
    <x v="6"/>
    <n v="90688706"/>
    <n v="0"/>
    <n v="1"/>
  </r>
  <r>
    <x v="0"/>
    <x v="3"/>
    <n v="220104"/>
    <s v="MOYOBAMBA"/>
    <x v="1"/>
    <s v="MOYOBAMBA"/>
    <x v="0"/>
    <x v="4"/>
    <x v="6"/>
    <n v="90719708"/>
    <n v="0"/>
    <n v="1"/>
  </r>
  <r>
    <x v="0"/>
    <x v="3"/>
    <n v="220104"/>
    <s v="MOYOBAMBA"/>
    <x v="1"/>
    <s v="MOYOBAMBA"/>
    <x v="0"/>
    <x v="4"/>
    <x v="6"/>
    <n v="90757591"/>
    <n v="0"/>
    <n v="1"/>
  </r>
  <r>
    <x v="0"/>
    <x v="3"/>
    <n v="220104"/>
    <s v="MOYOBAMBA"/>
    <x v="1"/>
    <s v="MOYOBAMBA"/>
    <x v="0"/>
    <x v="4"/>
    <x v="6"/>
    <n v="90773612"/>
    <n v="0"/>
    <n v="1"/>
  </r>
  <r>
    <x v="0"/>
    <x v="3"/>
    <n v="220104"/>
    <s v="MOYOBAMBA"/>
    <x v="1"/>
    <s v="MOYOBAMBA"/>
    <x v="0"/>
    <x v="4"/>
    <x v="6"/>
    <n v="90778964"/>
    <n v="0"/>
    <n v="1"/>
  </r>
  <r>
    <x v="0"/>
    <x v="3"/>
    <n v="220104"/>
    <s v="MOYOBAMBA"/>
    <x v="1"/>
    <s v="MOYOBAMBA"/>
    <x v="0"/>
    <x v="4"/>
    <x v="6"/>
    <n v="90780234"/>
    <n v="0"/>
    <n v="1"/>
  </r>
  <r>
    <x v="0"/>
    <x v="3"/>
    <n v="220104"/>
    <s v="MOYOBAMBA"/>
    <x v="1"/>
    <s v="MOYOBAMBA"/>
    <x v="0"/>
    <x v="4"/>
    <x v="6"/>
    <n v="90782923"/>
    <n v="0"/>
    <n v="1"/>
  </r>
  <r>
    <x v="0"/>
    <x v="3"/>
    <n v="220104"/>
    <s v="MOYOBAMBA"/>
    <x v="1"/>
    <s v="MOYOBAMBA"/>
    <x v="0"/>
    <x v="4"/>
    <x v="6"/>
    <n v="90794728"/>
    <n v="0"/>
    <n v="1"/>
  </r>
  <r>
    <x v="0"/>
    <x v="3"/>
    <n v="220104"/>
    <s v="MOYOBAMBA"/>
    <x v="1"/>
    <s v="MOYOBAMBA"/>
    <x v="0"/>
    <x v="4"/>
    <x v="6"/>
    <n v="90811473"/>
    <n v="0"/>
    <n v="1"/>
  </r>
  <r>
    <x v="0"/>
    <x v="3"/>
    <n v="220104"/>
    <s v="MOYOBAMBA"/>
    <x v="1"/>
    <s v="MOYOBAMBA"/>
    <x v="0"/>
    <x v="4"/>
    <x v="6"/>
    <n v="90816874"/>
    <n v="0"/>
    <n v="1"/>
  </r>
  <r>
    <x v="0"/>
    <x v="3"/>
    <n v="220104"/>
    <s v="MOYOBAMBA"/>
    <x v="1"/>
    <s v="MOYOBAMBA"/>
    <x v="0"/>
    <x v="4"/>
    <x v="6"/>
    <n v="90880156"/>
    <n v="0"/>
    <n v="1"/>
  </r>
  <r>
    <x v="0"/>
    <x v="3"/>
    <n v="220104"/>
    <s v="MOYOBAMBA"/>
    <x v="1"/>
    <s v="MOYOBAMBA"/>
    <x v="0"/>
    <x v="4"/>
    <x v="6"/>
    <n v="90918446"/>
    <n v="0"/>
    <n v="1"/>
  </r>
  <r>
    <x v="0"/>
    <x v="3"/>
    <n v="220104"/>
    <s v="MOYOBAMBA"/>
    <x v="1"/>
    <s v="MOYOBAMBA"/>
    <x v="0"/>
    <x v="4"/>
    <x v="6"/>
    <n v="90919299"/>
    <n v="0"/>
    <n v="1"/>
  </r>
  <r>
    <x v="0"/>
    <x v="3"/>
    <n v="220104"/>
    <s v="MOYOBAMBA"/>
    <x v="1"/>
    <s v="MOYOBAMBA"/>
    <x v="0"/>
    <x v="4"/>
    <x v="6"/>
    <n v="90922974"/>
    <n v="0"/>
    <n v="1"/>
  </r>
  <r>
    <x v="0"/>
    <x v="3"/>
    <n v="220104"/>
    <s v="MOYOBAMBA"/>
    <x v="1"/>
    <s v="MOYOBAMBA"/>
    <x v="0"/>
    <x v="4"/>
    <x v="6"/>
    <n v="90958792"/>
    <n v="0"/>
    <n v="1"/>
  </r>
  <r>
    <x v="0"/>
    <x v="3"/>
    <n v="220104"/>
    <s v="MOYOBAMBA"/>
    <x v="1"/>
    <s v="MOYOBAMBA"/>
    <x v="0"/>
    <x v="4"/>
    <x v="6"/>
    <n v="90965484"/>
    <n v="0"/>
    <n v="1"/>
  </r>
  <r>
    <x v="0"/>
    <x v="3"/>
    <n v="220104"/>
    <s v="MOYOBAMBA"/>
    <x v="1"/>
    <s v="MOYOBAMBA"/>
    <x v="0"/>
    <x v="4"/>
    <x v="6"/>
    <n v="90972942"/>
    <n v="0"/>
    <n v="1"/>
  </r>
  <r>
    <x v="0"/>
    <x v="3"/>
    <n v="220104"/>
    <s v="MOYOBAMBA"/>
    <x v="1"/>
    <s v="MOYOBAMBA"/>
    <x v="0"/>
    <x v="4"/>
    <x v="6"/>
    <n v="90991917"/>
    <n v="0"/>
    <n v="1"/>
  </r>
  <r>
    <x v="0"/>
    <x v="3"/>
    <n v="220104"/>
    <s v="MOYOBAMBA"/>
    <x v="1"/>
    <s v="MOYOBAMBA"/>
    <x v="0"/>
    <x v="4"/>
    <x v="6"/>
    <n v="91003961"/>
    <n v="0"/>
    <n v="1"/>
  </r>
  <r>
    <x v="0"/>
    <x v="3"/>
    <n v="220104"/>
    <s v="MOYOBAMBA"/>
    <x v="1"/>
    <s v="MOYOBAMBA"/>
    <x v="0"/>
    <x v="4"/>
    <x v="6"/>
    <n v="91010413"/>
    <n v="0"/>
    <n v="1"/>
  </r>
  <r>
    <x v="0"/>
    <x v="3"/>
    <n v="220104"/>
    <s v="MOYOBAMBA"/>
    <x v="1"/>
    <s v="MOYOBAMBA"/>
    <x v="0"/>
    <x v="4"/>
    <x v="6"/>
    <n v="91017522"/>
    <n v="0"/>
    <n v="1"/>
  </r>
  <r>
    <x v="0"/>
    <x v="3"/>
    <n v="220104"/>
    <s v="MOYOBAMBA"/>
    <x v="1"/>
    <s v="MOYOBAMBA"/>
    <x v="0"/>
    <x v="4"/>
    <x v="6"/>
    <n v="91061227"/>
    <n v="0"/>
    <n v="1"/>
  </r>
  <r>
    <x v="0"/>
    <x v="3"/>
    <n v="220104"/>
    <s v="MOYOBAMBA"/>
    <x v="1"/>
    <s v="MOYOBAMBA"/>
    <x v="0"/>
    <x v="4"/>
    <x v="6"/>
    <n v="91067737"/>
    <n v="0"/>
    <n v="1"/>
  </r>
  <r>
    <x v="0"/>
    <x v="3"/>
    <n v="220104"/>
    <s v="MOYOBAMBA"/>
    <x v="1"/>
    <s v="MOYOBAMBA"/>
    <x v="0"/>
    <x v="4"/>
    <x v="6"/>
    <n v="91076283"/>
    <n v="0"/>
    <n v="1"/>
  </r>
  <r>
    <x v="0"/>
    <x v="3"/>
    <n v="220104"/>
    <s v="MOYOBAMBA"/>
    <x v="1"/>
    <s v="MOYOBAMBA"/>
    <x v="0"/>
    <x v="4"/>
    <x v="6"/>
    <n v="91094760"/>
    <n v="0"/>
    <n v="1"/>
  </r>
  <r>
    <x v="0"/>
    <x v="3"/>
    <n v="220104"/>
    <s v="MOYOBAMBA"/>
    <x v="1"/>
    <s v="MOYOBAMBA"/>
    <x v="0"/>
    <x v="4"/>
    <x v="6"/>
    <n v="91098615"/>
    <n v="0"/>
    <n v="1"/>
  </r>
  <r>
    <x v="0"/>
    <x v="3"/>
    <n v="220104"/>
    <s v="MOYOBAMBA"/>
    <x v="1"/>
    <s v="MOYOBAMBA"/>
    <x v="0"/>
    <x v="4"/>
    <x v="6"/>
    <n v="91111571"/>
    <n v="0"/>
    <n v="1"/>
  </r>
  <r>
    <x v="0"/>
    <x v="3"/>
    <n v="220104"/>
    <s v="MOYOBAMBA"/>
    <x v="1"/>
    <s v="MOYOBAMBA"/>
    <x v="0"/>
    <x v="4"/>
    <x v="6"/>
    <n v="91133165"/>
    <n v="0"/>
    <n v="1"/>
  </r>
  <r>
    <x v="0"/>
    <x v="3"/>
    <n v="220104"/>
    <s v="MOYOBAMBA"/>
    <x v="1"/>
    <s v="MOYOBAMBA"/>
    <x v="0"/>
    <x v="4"/>
    <x v="6"/>
    <n v="91150415"/>
    <n v="0"/>
    <n v="1"/>
  </r>
  <r>
    <x v="0"/>
    <x v="3"/>
    <n v="220104"/>
    <s v="MOYOBAMBA"/>
    <x v="1"/>
    <s v="MOYOBAMBA"/>
    <x v="0"/>
    <x v="4"/>
    <x v="6"/>
    <n v="91163831"/>
    <n v="0"/>
    <n v="1"/>
  </r>
  <r>
    <x v="0"/>
    <x v="3"/>
    <n v="220104"/>
    <s v="MOYOBAMBA"/>
    <x v="1"/>
    <s v="MOYOBAMBA"/>
    <x v="0"/>
    <x v="4"/>
    <x v="6"/>
    <n v="91176714"/>
    <n v="0"/>
    <n v="1"/>
  </r>
  <r>
    <x v="0"/>
    <x v="3"/>
    <n v="220104"/>
    <s v="MOYOBAMBA"/>
    <x v="1"/>
    <s v="MOYOBAMBA"/>
    <x v="0"/>
    <x v="4"/>
    <x v="6"/>
    <n v="91211766"/>
    <n v="0"/>
    <n v="1"/>
  </r>
  <r>
    <x v="0"/>
    <x v="3"/>
    <n v="220104"/>
    <s v="MOYOBAMBA"/>
    <x v="1"/>
    <s v="MOYOBAMBA"/>
    <x v="0"/>
    <x v="4"/>
    <x v="6"/>
    <n v="91252767"/>
    <n v="1"/>
    <n v="1"/>
  </r>
  <r>
    <x v="0"/>
    <x v="3"/>
    <n v="220104"/>
    <s v="MOYOBAMBA"/>
    <x v="1"/>
    <s v="MOYOBAMBA"/>
    <x v="0"/>
    <x v="4"/>
    <x v="6"/>
    <n v="91255588"/>
    <n v="0"/>
    <n v="1"/>
  </r>
  <r>
    <x v="0"/>
    <x v="3"/>
    <n v="220104"/>
    <s v="MOYOBAMBA"/>
    <x v="1"/>
    <s v="MOYOBAMBA"/>
    <x v="0"/>
    <x v="4"/>
    <x v="7"/>
    <n v="81300001"/>
    <n v="0"/>
    <n v="1"/>
  </r>
  <r>
    <x v="0"/>
    <x v="3"/>
    <n v="220104"/>
    <s v="MOYOBAMBA"/>
    <x v="1"/>
    <s v="MOYOBAMBA"/>
    <x v="0"/>
    <x v="4"/>
    <x v="7"/>
    <n v="81581889"/>
    <n v="0"/>
    <n v="1"/>
  </r>
  <r>
    <x v="0"/>
    <x v="3"/>
    <n v="220104"/>
    <s v="MOYOBAMBA"/>
    <x v="1"/>
    <s v="MOYOBAMBA"/>
    <x v="0"/>
    <x v="4"/>
    <x v="7"/>
    <n v="90712657"/>
    <n v="0"/>
    <n v="1"/>
  </r>
  <r>
    <x v="0"/>
    <x v="3"/>
    <n v="220104"/>
    <s v="MOYOBAMBA"/>
    <x v="1"/>
    <s v="MOYOBAMBA"/>
    <x v="0"/>
    <x v="4"/>
    <x v="14"/>
    <n v="62117675"/>
    <n v="0"/>
    <n v="1"/>
  </r>
  <r>
    <x v="0"/>
    <x v="3"/>
    <n v="220104"/>
    <s v="MOYOBAMBA"/>
    <x v="1"/>
    <s v="MOYOBAMBA"/>
    <x v="0"/>
    <x v="4"/>
    <x v="14"/>
    <n v="62117679"/>
    <n v="0"/>
    <n v="1"/>
  </r>
  <r>
    <x v="0"/>
    <x v="3"/>
    <n v="220104"/>
    <s v="MOYOBAMBA"/>
    <x v="1"/>
    <s v="MOYOBAMBA"/>
    <x v="0"/>
    <x v="4"/>
    <x v="14"/>
    <n v="62117692"/>
    <n v="0"/>
    <n v="1"/>
  </r>
  <r>
    <x v="0"/>
    <x v="3"/>
    <n v="220104"/>
    <s v="MOYOBAMBA"/>
    <x v="1"/>
    <s v="MOYOBAMBA"/>
    <x v="0"/>
    <x v="4"/>
    <x v="14"/>
    <n v="62117693"/>
    <n v="0"/>
    <n v="1"/>
  </r>
  <r>
    <x v="0"/>
    <x v="3"/>
    <n v="220104"/>
    <s v="MOYOBAMBA"/>
    <x v="1"/>
    <s v="MOYOBAMBA"/>
    <x v="0"/>
    <x v="4"/>
    <x v="14"/>
    <n v="62117694"/>
    <n v="0"/>
    <n v="1"/>
  </r>
  <r>
    <x v="0"/>
    <x v="3"/>
    <n v="220104"/>
    <s v="MOYOBAMBA"/>
    <x v="1"/>
    <s v="MOYOBAMBA"/>
    <x v="0"/>
    <x v="4"/>
    <x v="14"/>
    <n v="62117695"/>
    <n v="0"/>
    <n v="1"/>
  </r>
  <r>
    <x v="0"/>
    <x v="3"/>
    <n v="220104"/>
    <s v="MOYOBAMBA"/>
    <x v="1"/>
    <s v="MOYOBAMBA"/>
    <x v="0"/>
    <x v="4"/>
    <x v="14"/>
    <n v="62174976"/>
    <n v="0"/>
    <n v="1"/>
  </r>
  <r>
    <x v="0"/>
    <x v="3"/>
    <n v="220104"/>
    <s v="MOYOBAMBA"/>
    <x v="1"/>
    <s v="MOYOBAMBA"/>
    <x v="0"/>
    <x v="4"/>
    <x v="14"/>
    <n v="62183014"/>
    <n v="0"/>
    <n v="1"/>
  </r>
  <r>
    <x v="0"/>
    <x v="3"/>
    <n v="220104"/>
    <s v="MOYOBAMBA"/>
    <x v="1"/>
    <s v="MOYOBAMBA"/>
    <x v="0"/>
    <x v="4"/>
    <x v="14"/>
    <n v="62219455"/>
    <n v="0"/>
    <n v="1"/>
  </r>
  <r>
    <x v="0"/>
    <x v="3"/>
    <n v="220104"/>
    <s v="MOYOBAMBA"/>
    <x v="1"/>
    <s v="MOYOBAMBA"/>
    <x v="0"/>
    <x v="4"/>
    <x v="14"/>
    <n v="62219457"/>
    <n v="0"/>
    <n v="1"/>
  </r>
  <r>
    <x v="0"/>
    <x v="3"/>
    <n v="220104"/>
    <s v="MOYOBAMBA"/>
    <x v="1"/>
    <s v="MOYOBAMBA"/>
    <x v="0"/>
    <x v="4"/>
    <x v="14"/>
    <n v="62219461"/>
    <n v="0"/>
    <n v="1"/>
  </r>
  <r>
    <x v="0"/>
    <x v="3"/>
    <n v="220104"/>
    <s v="MOYOBAMBA"/>
    <x v="1"/>
    <s v="MOYOBAMBA"/>
    <x v="0"/>
    <x v="4"/>
    <x v="14"/>
    <n v="62219468"/>
    <n v="0"/>
    <n v="1"/>
  </r>
  <r>
    <x v="0"/>
    <x v="3"/>
    <n v="220104"/>
    <s v="MOYOBAMBA"/>
    <x v="1"/>
    <s v="MOYOBAMBA"/>
    <x v="0"/>
    <x v="4"/>
    <x v="14"/>
    <n v="62289403"/>
    <n v="0"/>
    <n v="1"/>
  </r>
  <r>
    <x v="0"/>
    <x v="3"/>
    <n v="220104"/>
    <s v="MOYOBAMBA"/>
    <x v="1"/>
    <s v="MOYOBAMBA"/>
    <x v="0"/>
    <x v="4"/>
    <x v="14"/>
    <n v="62289418"/>
    <n v="0"/>
    <n v="1"/>
  </r>
  <r>
    <x v="0"/>
    <x v="3"/>
    <n v="220104"/>
    <s v="MOYOBAMBA"/>
    <x v="1"/>
    <s v="MOYOBAMBA"/>
    <x v="0"/>
    <x v="4"/>
    <x v="14"/>
    <n v="62289427"/>
    <n v="0"/>
    <n v="1"/>
  </r>
  <r>
    <x v="0"/>
    <x v="3"/>
    <n v="220104"/>
    <s v="MOYOBAMBA"/>
    <x v="1"/>
    <s v="MOYOBAMBA"/>
    <x v="0"/>
    <x v="4"/>
    <x v="14"/>
    <n v="62289436"/>
    <n v="0"/>
    <n v="1"/>
  </r>
  <r>
    <x v="0"/>
    <x v="3"/>
    <n v="220104"/>
    <s v="MOYOBAMBA"/>
    <x v="1"/>
    <s v="MOYOBAMBA"/>
    <x v="0"/>
    <x v="4"/>
    <x v="14"/>
    <n v="62289437"/>
    <n v="0"/>
    <n v="1"/>
  </r>
  <r>
    <x v="0"/>
    <x v="3"/>
    <n v="220104"/>
    <s v="MOYOBAMBA"/>
    <x v="1"/>
    <s v="MOYOBAMBA"/>
    <x v="0"/>
    <x v="4"/>
    <x v="14"/>
    <n v="62289439"/>
    <n v="0"/>
    <n v="1"/>
  </r>
  <r>
    <x v="0"/>
    <x v="3"/>
    <n v="220104"/>
    <s v="MOYOBAMBA"/>
    <x v="1"/>
    <s v="MOYOBAMBA"/>
    <x v="0"/>
    <x v="4"/>
    <x v="14"/>
    <n v="62310204"/>
    <n v="0"/>
    <n v="1"/>
  </r>
  <r>
    <x v="0"/>
    <x v="3"/>
    <n v="220104"/>
    <s v="MOYOBAMBA"/>
    <x v="1"/>
    <s v="MOYOBAMBA"/>
    <x v="0"/>
    <x v="4"/>
    <x v="14"/>
    <n v="62414204"/>
    <n v="0"/>
    <n v="1"/>
  </r>
  <r>
    <x v="0"/>
    <x v="3"/>
    <n v="220104"/>
    <s v="MOYOBAMBA"/>
    <x v="1"/>
    <s v="MOYOBAMBA"/>
    <x v="0"/>
    <x v="4"/>
    <x v="14"/>
    <n v="62767092"/>
    <n v="0"/>
    <n v="1"/>
  </r>
  <r>
    <x v="0"/>
    <x v="3"/>
    <n v="220104"/>
    <s v="MOYOBAMBA"/>
    <x v="1"/>
    <s v="MOYOBAMBA"/>
    <x v="0"/>
    <x v="4"/>
    <x v="14"/>
    <n v="62881823"/>
    <n v="0"/>
    <n v="1"/>
  </r>
  <r>
    <x v="0"/>
    <x v="3"/>
    <n v="220104"/>
    <s v="MOYOBAMBA"/>
    <x v="1"/>
    <s v="MOYOBAMBA"/>
    <x v="0"/>
    <x v="4"/>
    <x v="14"/>
    <n v="62881824"/>
    <n v="0"/>
    <n v="1"/>
  </r>
  <r>
    <x v="0"/>
    <x v="3"/>
    <n v="220104"/>
    <s v="MOYOBAMBA"/>
    <x v="1"/>
    <s v="MOYOBAMBA"/>
    <x v="0"/>
    <x v="4"/>
    <x v="14"/>
    <n v="62923183"/>
    <n v="0"/>
    <n v="1"/>
  </r>
  <r>
    <x v="0"/>
    <x v="3"/>
    <n v="220104"/>
    <s v="MOYOBAMBA"/>
    <x v="1"/>
    <s v="MOYOBAMBA"/>
    <x v="0"/>
    <x v="4"/>
    <x v="14"/>
    <n v="62923286"/>
    <n v="0"/>
    <n v="1"/>
  </r>
  <r>
    <x v="0"/>
    <x v="3"/>
    <n v="220104"/>
    <s v="MOYOBAMBA"/>
    <x v="1"/>
    <s v="MOYOBAMBA"/>
    <x v="0"/>
    <x v="4"/>
    <x v="14"/>
    <n v="62974390"/>
    <n v="0"/>
    <n v="1"/>
  </r>
  <r>
    <x v="0"/>
    <x v="3"/>
    <n v="220104"/>
    <s v="MOYOBAMBA"/>
    <x v="1"/>
    <s v="MOYOBAMBA"/>
    <x v="0"/>
    <x v="4"/>
    <x v="14"/>
    <n v="63087590"/>
    <n v="0"/>
    <n v="1"/>
  </r>
  <r>
    <x v="0"/>
    <x v="3"/>
    <n v="220104"/>
    <s v="MOYOBAMBA"/>
    <x v="1"/>
    <s v="MOYOBAMBA"/>
    <x v="0"/>
    <x v="4"/>
    <x v="14"/>
    <n v="63159357"/>
    <n v="0"/>
    <n v="1"/>
  </r>
  <r>
    <x v="0"/>
    <x v="3"/>
    <n v="220104"/>
    <s v="MOYOBAMBA"/>
    <x v="1"/>
    <s v="MOYOBAMBA"/>
    <x v="0"/>
    <x v="4"/>
    <x v="14"/>
    <n v="63344122"/>
    <n v="0"/>
    <n v="1"/>
  </r>
  <r>
    <x v="0"/>
    <x v="3"/>
    <n v="220104"/>
    <s v="MOYOBAMBA"/>
    <x v="1"/>
    <s v="MOYOBAMBA"/>
    <x v="0"/>
    <x v="4"/>
    <x v="14"/>
    <n v="63387607"/>
    <n v="0"/>
    <n v="1"/>
  </r>
  <r>
    <x v="0"/>
    <x v="3"/>
    <n v="220104"/>
    <s v="MOYOBAMBA"/>
    <x v="1"/>
    <s v="MOYOBAMBA"/>
    <x v="0"/>
    <x v="4"/>
    <x v="14"/>
    <n v="63405759"/>
    <n v="0"/>
    <n v="1"/>
  </r>
  <r>
    <x v="0"/>
    <x v="3"/>
    <n v="220104"/>
    <s v="MOYOBAMBA"/>
    <x v="1"/>
    <s v="MOYOBAMBA"/>
    <x v="0"/>
    <x v="4"/>
    <x v="14"/>
    <n v="63405783"/>
    <n v="0"/>
    <n v="1"/>
  </r>
  <r>
    <x v="0"/>
    <x v="3"/>
    <n v="220104"/>
    <s v="MOYOBAMBA"/>
    <x v="1"/>
    <s v="MOYOBAMBA"/>
    <x v="0"/>
    <x v="4"/>
    <x v="14"/>
    <n v="63405799"/>
    <n v="0"/>
    <n v="1"/>
  </r>
  <r>
    <x v="0"/>
    <x v="3"/>
    <n v="220104"/>
    <s v="MOYOBAMBA"/>
    <x v="1"/>
    <s v="MOYOBAMBA"/>
    <x v="0"/>
    <x v="4"/>
    <x v="14"/>
    <n v="63426957"/>
    <n v="0"/>
    <n v="1"/>
  </r>
  <r>
    <x v="0"/>
    <x v="3"/>
    <n v="220104"/>
    <s v="MOYOBAMBA"/>
    <x v="1"/>
    <s v="MOYOBAMBA"/>
    <x v="0"/>
    <x v="4"/>
    <x v="14"/>
    <n v="63426964"/>
    <n v="0"/>
    <n v="1"/>
  </r>
  <r>
    <x v="0"/>
    <x v="3"/>
    <n v="220104"/>
    <s v="MOYOBAMBA"/>
    <x v="1"/>
    <s v="MOYOBAMBA"/>
    <x v="0"/>
    <x v="4"/>
    <x v="14"/>
    <n v="63427001"/>
    <n v="0"/>
    <n v="1"/>
  </r>
  <r>
    <x v="0"/>
    <x v="3"/>
    <n v="220104"/>
    <s v="MOYOBAMBA"/>
    <x v="1"/>
    <s v="MOYOBAMBA"/>
    <x v="0"/>
    <x v="4"/>
    <x v="14"/>
    <n v="63427003"/>
    <n v="0"/>
    <n v="1"/>
  </r>
  <r>
    <x v="0"/>
    <x v="3"/>
    <n v="220104"/>
    <s v="MOYOBAMBA"/>
    <x v="1"/>
    <s v="MOYOBAMBA"/>
    <x v="0"/>
    <x v="4"/>
    <x v="14"/>
    <n v="63427005"/>
    <n v="0"/>
    <n v="1"/>
  </r>
  <r>
    <x v="0"/>
    <x v="3"/>
    <n v="220104"/>
    <s v="MOYOBAMBA"/>
    <x v="1"/>
    <s v="MOYOBAMBA"/>
    <x v="0"/>
    <x v="4"/>
    <x v="14"/>
    <n v="63427038"/>
    <n v="0"/>
    <n v="1"/>
  </r>
  <r>
    <x v="0"/>
    <x v="3"/>
    <n v="220104"/>
    <s v="MOYOBAMBA"/>
    <x v="1"/>
    <s v="MOYOBAMBA"/>
    <x v="0"/>
    <x v="4"/>
    <x v="14"/>
    <n v="63476258"/>
    <n v="0"/>
    <n v="1"/>
  </r>
  <r>
    <x v="0"/>
    <x v="3"/>
    <n v="220104"/>
    <s v="MOYOBAMBA"/>
    <x v="1"/>
    <s v="MOYOBAMBA"/>
    <x v="0"/>
    <x v="4"/>
    <x v="14"/>
    <n v="63493163"/>
    <n v="0"/>
    <n v="1"/>
  </r>
  <r>
    <x v="0"/>
    <x v="3"/>
    <n v="220104"/>
    <s v="MOYOBAMBA"/>
    <x v="1"/>
    <s v="MOYOBAMBA"/>
    <x v="0"/>
    <x v="4"/>
    <x v="14"/>
    <n v="63758201"/>
    <n v="0"/>
    <n v="1"/>
  </r>
  <r>
    <x v="0"/>
    <x v="3"/>
    <n v="220104"/>
    <s v="MOYOBAMBA"/>
    <x v="1"/>
    <s v="MOYOBAMBA"/>
    <x v="0"/>
    <x v="4"/>
    <x v="14"/>
    <n v="63758217"/>
    <n v="0"/>
    <n v="1"/>
  </r>
  <r>
    <x v="0"/>
    <x v="3"/>
    <n v="220104"/>
    <s v="MOYOBAMBA"/>
    <x v="1"/>
    <s v="MOYOBAMBA"/>
    <x v="0"/>
    <x v="4"/>
    <x v="14"/>
    <n v="63758269"/>
    <n v="0"/>
    <n v="1"/>
  </r>
  <r>
    <x v="0"/>
    <x v="3"/>
    <n v="220104"/>
    <s v="MOYOBAMBA"/>
    <x v="1"/>
    <s v="MOYOBAMBA"/>
    <x v="0"/>
    <x v="4"/>
    <x v="14"/>
    <n v="63758273"/>
    <n v="0"/>
    <n v="1"/>
  </r>
  <r>
    <x v="0"/>
    <x v="3"/>
    <n v="220104"/>
    <s v="MOYOBAMBA"/>
    <x v="1"/>
    <s v="MOYOBAMBA"/>
    <x v="0"/>
    <x v="4"/>
    <x v="14"/>
    <n v="63758276"/>
    <n v="0"/>
    <n v="1"/>
  </r>
  <r>
    <x v="0"/>
    <x v="3"/>
    <n v="220104"/>
    <s v="MOYOBAMBA"/>
    <x v="1"/>
    <s v="MOYOBAMBA"/>
    <x v="0"/>
    <x v="4"/>
    <x v="14"/>
    <n v="63758290"/>
    <n v="0"/>
    <n v="1"/>
  </r>
  <r>
    <x v="0"/>
    <x v="3"/>
    <n v="220104"/>
    <s v="MOYOBAMBA"/>
    <x v="1"/>
    <s v="MOYOBAMBA"/>
    <x v="0"/>
    <x v="4"/>
    <x v="14"/>
    <n v="63758294"/>
    <n v="0"/>
    <n v="1"/>
  </r>
  <r>
    <x v="0"/>
    <x v="3"/>
    <n v="220104"/>
    <s v="MOYOBAMBA"/>
    <x v="1"/>
    <s v="MOYOBAMBA"/>
    <x v="0"/>
    <x v="4"/>
    <x v="14"/>
    <n v="63758297"/>
    <n v="0"/>
    <n v="1"/>
  </r>
  <r>
    <x v="0"/>
    <x v="3"/>
    <n v="220104"/>
    <s v="MOYOBAMBA"/>
    <x v="1"/>
    <s v="MOYOBAMBA"/>
    <x v="0"/>
    <x v="4"/>
    <x v="14"/>
    <n v="63780780"/>
    <n v="0"/>
    <n v="1"/>
  </r>
  <r>
    <x v="0"/>
    <x v="3"/>
    <n v="220104"/>
    <s v="MOYOBAMBA"/>
    <x v="1"/>
    <s v="MOYOBAMBA"/>
    <x v="0"/>
    <x v="4"/>
    <x v="14"/>
    <n v="77407150"/>
    <n v="0"/>
    <n v="1"/>
  </r>
  <r>
    <x v="0"/>
    <x v="3"/>
    <n v="220104"/>
    <s v="MOYOBAMBA"/>
    <x v="1"/>
    <s v="MOYOBAMBA"/>
    <x v="0"/>
    <x v="4"/>
    <x v="14"/>
    <n v="77971273"/>
    <n v="0"/>
    <n v="1"/>
  </r>
  <r>
    <x v="0"/>
    <x v="3"/>
    <n v="220104"/>
    <s v="MOYOBAMBA"/>
    <x v="1"/>
    <s v="MOYOBAMBA"/>
    <x v="0"/>
    <x v="4"/>
    <x v="14"/>
    <n v="78057899"/>
    <n v="0"/>
    <n v="1"/>
  </r>
  <r>
    <x v="0"/>
    <x v="3"/>
    <n v="220104"/>
    <s v="MOYOBAMBA"/>
    <x v="1"/>
    <s v="MOYOBAMBA"/>
    <x v="0"/>
    <x v="4"/>
    <x v="14"/>
    <n v="78307546"/>
    <n v="0"/>
    <n v="1"/>
  </r>
  <r>
    <x v="0"/>
    <x v="3"/>
    <n v="220104"/>
    <s v="MOYOBAMBA"/>
    <x v="1"/>
    <s v="MOYOBAMBA"/>
    <x v="0"/>
    <x v="4"/>
    <x v="14"/>
    <n v="78627092"/>
    <n v="0"/>
    <n v="1"/>
  </r>
  <r>
    <x v="0"/>
    <x v="3"/>
    <n v="220104"/>
    <s v="MOYOBAMBA"/>
    <x v="1"/>
    <s v="MOYOBAMBA"/>
    <x v="0"/>
    <x v="4"/>
    <x v="14"/>
    <n v="78699241"/>
    <n v="0"/>
    <n v="1"/>
  </r>
  <r>
    <x v="0"/>
    <x v="3"/>
    <n v="220104"/>
    <s v="MOYOBAMBA"/>
    <x v="1"/>
    <s v="MOYOBAMBA"/>
    <x v="0"/>
    <x v="4"/>
    <x v="14"/>
    <n v="78809492"/>
    <n v="0"/>
    <n v="1"/>
  </r>
  <r>
    <x v="0"/>
    <x v="3"/>
    <n v="220104"/>
    <s v="MOYOBAMBA"/>
    <x v="1"/>
    <s v="MOYOBAMBA"/>
    <x v="0"/>
    <x v="4"/>
    <x v="14"/>
    <n v="78833080"/>
    <n v="0"/>
    <n v="1"/>
  </r>
  <r>
    <x v="0"/>
    <x v="3"/>
    <n v="220104"/>
    <s v="MOYOBAMBA"/>
    <x v="1"/>
    <s v="MOYOBAMBA"/>
    <x v="0"/>
    <x v="4"/>
    <x v="14"/>
    <n v="79026232"/>
    <n v="0"/>
    <n v="1"/>
  </r>
  <r>
    <x v="0"/>
    <x v="3"/>
    <n v="220104"/>
    <s v="MOYOBAMBA"/>
    <x v="1"/>
    <s v="MOYOBAMBA"/>
    <x v="0"/>
    <x v="4"/>
    <x v="14"/>
    <n v="79115835"/>
    <n v="0"/>
    <n v="1"/>
  </r>
  <r>
    <x v="0"/>
    <x v="3"/>
    <n v="220104"/>
    <s v="MOYOBAMBA"/>
    <x v="1"/>
    <s v="MOYOBAMBA"/>
    <x v="0"/>
    <x v="4"/>
    <x v="14"/>
    <n v="79204191"/>
    <n v="0"/>
    <n v="1"/>
  </r>
  <r>
    <x v="0"/>
    <x v="3"/>
    <n v="220104"/>
    <s v="MOYOBAMBA"/>
    <x v="1"/>
    <s v="MOYOBAMBA"/>
    <x v="0"/>
    <x v="4"/>
    <x v="14"/>
    <n v="79308466"/>
    <n v="0"/>
    <n v="1"/>
  </r>
  <r>
    <x v="0"/>
    <x v="3"/>
    <n v="220104"/>
    <s v="MOYOBAMBA"/>
    <x v="1"/>
    <s v="MOYOBAMBA"/>
    <x v="0"/>
    <x v="4"/>
    <x v="14"/>
    <n v="79316312"/>
    <n v="0"/>
    <n v="1"/>
  </r>
  <r>
    <x v="0"/>
    <x v="3"/>
    <n v="220104"/>
    <s v="MOYOBAMBA"/>
    <x v="1"/>
    <s v="MOYOBAMBA"/>
    <x v="0"/>
    <x v="4"/>
    <x v="14"/>
    <n v="79515345"/>
    <n v="0"/>
    <n v="1"/>
  </r>
  <r>
    <x v="0"/>
    <x v="3"/>
    <n v="220104"/>
    <s v="MOYOBAMBA"/>
    <x v="1"/>
    <s v="MOYOBAMBA"/>
    <x v="0"/>
    <x v="4"/>
    <x v="14"/>
    <n v="79577127"/>
    <n v="0"/>
    <n v="1"/>
  </r>
  <r>
    <x v="0"/>
    <x v="3"/>
    <n v="220104"/>
    <s v="MOYOBAMBA"/>
    <x v="1"/>
    <s v="MOYOBAMBA"/>
    <x v="0"/>
    <x v="4"/>
    <x v="14"/>
    <n v="80694003"/>
    <n v="0"/>
    <n v="1"/>
  </r>
  <r>
    <x v="0"/>
    <x v="3"/>
    <n v="220104"/>
    <s v="MOYOBAMBA"/>
    <x v="1"/>
    <s v="MOYOBAMBA"/>
    <x v="0"/>
    <x v="4"/>
    <x v="14"/>
    <n v="80694013"/>
    <n v="0"/>
    <n v="1"/>
  </r>
  <r>
    <x v="0"/>
    <x v="3"/>
    <n v="220104"/>
    <s v="MOYOBAMBA"/>
    <x v="1"/>
    <s v="MOYOBAMBA"/>
    <x v="0"/>
    <x v="4"/>
    <x v="14"/>
    <n v="80694022"/>
    <n v="0"/>
    <n v="1"/>
  </r>
  <r>
    <x v="0"/>
    <x v="3"/>
    <n v="220104"/>
    <s v="MOYOBAMBA"/>
    <x v="1"/>
    <s v="MOYOBAMBA"/>
    <x v="0"/>
    <x v="4"/>
    <x v="14"/>
    <n v="80694024"/>
    <n v="0"/>
    <n v="1"/>
  </r>
  <r>
    <x v="0"/>
    <x v="3"/>
    <n v="220104"/>
    <s v="MOYOBAMBA"/>
    <x v="1"/>
    <s v="MOYOBAMBA"/>
    <x v="0"/>
    <x v="4"/>
    <x v="14"/>
    <n v="80694025"/>
    <n v="0"/>
    <n v="1"/>
  </r>
  <r>
    <x v="0"/>
    <x v="3"/>
    <n v="220104"/>
    <s v="MOYOBAMBA"/>
    <x v="1"/>
    <s v="MOYOBAMBA"/>
    <x v="0"/>
    <x v="4"/>
    <x v="14"/>
    <n v="80694038"/>
    <n v="0"/>
    <n v="1"/>
  </r>
  <r>
    <x v="0"/>
    <x v="3"/>
    <n v="220104"/>
    <s v="MOYOBAMBA"/>
    <x v="1"/>
    <s v="MOYOBAMBA"/>
    <x v="0"/>
    <x v="4"/>
    <x v="14"/>
    <n v="80694042"/>
    <n v="0"/>
    <n v="1"/>
  </r>
  <r>
    <x v="0"/>
    <x v="3"/>
    <n v="220104"/>
    <s v="MOYOBAMBA"/>
    <x v="1"/>
    <s v="MOYOBAMBA"/>
    <x v="0"/>
    <x v="4"/>
    <x v="14"/>
    <n v="80768945"/>
    <n v="0"/>
    <n v="1"/>
  </r>
  <r>
    <x v="0"/>
    <x v="3"/>
    <n v="220104"/>
    <s v="MOYOBAMBA"/>
    <x v="1"/>
    <s v="MOYOBAMBA"/>
    <x v="0"/>
    <x v="4"/>
    <x v="14"/>
    <n v="80806608"/>
    <n v="0"/>
    <n v="1"/>
  </r>
  <r>
    <x v="0"/>
    <x v="3"/>
    <n v="220104"/>
    <s v="MOYOBAMBA"/>
    <x v="1"/>
    <s v="MOYOBAMBA"/>
    <x v="0"/>
    <x v="4"/>
    <x v="14"/>
    <n v="81270088"/>
    <n v="0"/>
    <n v="1"/>
  </r>
  <r>
    <x v="0"/>
    <x v="3"/>
    <n v="220104"/>
    <s v="MOYOBAMBA"/>
    <x v="1"/>
    <s v="MOYOBAMBA"/>
    <x v="0"/>
    <x v="4"/>
    <x v="14"/>
    <n v="81409591"/>
    <n v="0"/>
    <n v="1"/>
  </r>
  <r>
    <x v="0"/>
    <x v="3"/>
    <n v="220104"/>
    <s v="MOYOBAMBA"/>
    <x v="1"/>
    <s v="MOYOBAMBA"/>
    <x v="0"/>
    <x v="4"/>
    <x v="14"/>
    <n v="81419301"/>
    <n v="0"/>
    <n v="1"/>
  </r>
  <r>
    <x v="0"/>
    <x v="3"/>
    <n v="220104"/>
    <s v="MOYOBAMBA"/>
    <x v="1"/>
    <s v="MOYOBAMBA"/>
    <x v="0"/>
    <x v="4"/>
    <x v="14"/>
    <n v="81419304"/>
    <n v="0"/>
    <n v="1"/>
  </r>
  <r>
    <x v="0"/>
    <x v="3"/>
    <n v="220104"/>
    <s v="MOYOBAMBA"/>
    <x v="1"/>
    <s v="MOYOBAMBA"/>
    <x v="0"/>
    <x v="4"/>
    <x v="14"/>
    <n v="81419305"/>
    <n v="0"/>
    <n v="1"/>
  </r>
  <r>
    <x v="0"/>
    <x v="3"/>
    <n v="220104"/>
    <s v="MOYOBAMBA"/>
    <x v="1"/>
    <s v="MOYOBAMBA"/>
    <x v="0"/>
    <x v="4"/>
    <x v="14"/>
    <n v="81419308"/>
    <n v="0"/>
    <n v="1"/>
  </r>
  <r>
    <x v="0"/>
    <x v="3"/>
    <n v="220104"/>
    <s v="MOYOBAMBA"/>
    <x v="1"/>
    <s v="MOYOBAMBA"/>
    <x v="0"/>
    <x v="4"/>
    <x v="14"/>
    <n v="81419329"/>
    <n v="0"/>
    <n v="1"/>
  </r>
  <r>
    <x v="0"/>
    <x v="3"/>
    <n v="220104"/>
    <s v="MOYOBAMBA"/>
    <x v="1"/>
    <s v="MOYOBAMBA"/>
    <x v="0"/>
    <x v="4"/>
    <x v="14"/>
    <n v="81419336"/>
    <n v="0"/>
    <n v="1"/>
  </r>
  <r>
    <x v="0"/>
    <x v="3"/>
    <n v="220104"/>
    <s v="MOYOBAMBA"/>
    <x v="1"/>
    <s v="MOYOBAMBA"/>
    <x v="0"/>
    <x v="4"/>
    <x v="14"/>
    <n v="81419343"/>
    <n v="0"/>
    <n v="1"/>
  </r>
  <r>
    <x v="0"/>
    <x v="3"/>
    <n v="220104"/>
    <s v="MOYOBAMBA"/>
    <x v="1"/>
    <s v="MOYOBAMBA"/>
    <x v="0"/>
    <x v="4"/>
    <x v="14"/>
    <n v="81419359"/>
    <n v="0"/>
    <n v="1"/>
  </r>
  <r>
    <x v="0"/>
    <x v="3"/>
    <n v="220104"/>
    <s v="MOYOBAMBA"/>
    <x v="1"/>
    <s v="MOYOBAMBA"/>
    <x v="0"/>
    <x v="4"/>
    <x v="14"/>
    <n v="81419360"/>
    <n v="0"/>
    <n v="1"/>
  </r>
  <r>
    <x v="0"/>
    <x v="3"/>
    <n v="220104"/>
    <s v="MOYOBAMBA"/>
    <x v="1"/>
    <s v="MOYOBAMBA"/>
    <x v="0"/>
    <x v="4"/>
    <x v="14"/>
    <n v="81419370"/>
    <n v="0"/>
    <n v="1"/>
  </r>
  <r>
    <x v="0"/>
    <x v="3"/>
    <n v="220104"/>
    <s v="MOYOBAMBA"/>
    <x v="1"/>
    <s v="MOYOBAMBA"/>
    <x v="0"/>
    <x v="4"/>
    <x v="14"/>
    <n v="81419375"/>
    <n v="0"/>
    <n v="1"/>
  </r>
  <r>
    <x v="0"/>
    <x v="3"/>
    <n v="220104"/>
    <s v="MOYOBAMBA"/>
    <x v="1"/>
    <s v="MOYOBAMBA"/>
    <x v="0"/>
    <x v="4"/>
    <x v="14"/>
    <n v="81419378"/>
    <n v="0"/>
    <n v="1"/>
  </r>
  <r>
    <x v="0"/>
    <x v="3"/>
    <n v="220104"/>
    <s v="MOYOBAMBA"/>
    <x v="1"/>
    <s v="MOYOBAMBA"/>
    <x v="0"/>
    <x v="4"/>
    <x v="14"/>
    <n v="81419380"/>
    <n v="0"/>
    <n v="1"/>
  </r>
  <r>
    <x v="0"/>
    <x v="3"/>
    <n v="220104"/>
    <s v="MOYOBAMBA"/>
    <x v="1"/>
    <s v="MOYOBAMBA"/>
    <x v="0"/>
    <x v="4"/>
    <x v="14"/>
    <n v="81419385"/>
    <n v="0"/>
    <n v="1"/>
  </r>
  <r>
    <x v="0"/>
    <x v="3"/>
    <n v="220104"/>
    <s v="MOYOBAMBA"/>
    <x v="1"/>
    <s v="MOYOBAMBA"/>
    <x v="0"/>
    <x v="4"/>
    <x v="14"/>
    <n v="81499402"/>
    <n v="0"/>
    <n v="1"/>
  </r>
  <r>
    <x v="0"/>
    <x v="3"/>
    <n v="220104"/>
    <s v="MOYOBAMBA"/>
    <x v="1"/>
    <s v="MOYOBAMBA"/>
    <x v="0"/>
    <x v="4"/>
    <x v="14"/>
    <n v="81499418"/>
    <n v="0"/>
    <n v="1"/>
  </r>
  <r>
    <x v="0"/>
    <x v="3"/>
    <n v="220104"/>
    <s v="MOYOBAMBA"/>
    <x v="1"/>
    <s v="MOYOBAMBA"/>
    <x v="0"/>
    <x v="4"/>
    <x v="14"/>
    <n v="81499431"/>
    <n v="0"/>
    <n v="1"/>
  </r>
  <r>
    <x v="0"/>
    <x v="3"/>
    <n v="220104"/>
    <s v="MOYOBAMBA"/>
    <x v="1"/>
    <s v="MOYOBAMBA"/>
    <x v="0"/>
    <x v="4"/>
    <x v="14"/>
    <n v="81499445"/>
    <n v="0"/>
    <n v="1"/>
  </r>
  <r>
    <x v="0"/>
    <x v="3"/>
    <n v="220104"/>
    <s v="MOYOBAMBA"/>
    <x v="1"/>
    <s v="MOYOBAMBA"/>
    <x v="0"/>
    <x v="4"/>
    <x v="14"/>
    <n v="81499469"/>
    <n v="0"/>
    <n v="1"/>
  </r>
  <r>
    <x v="0"/>
    <x v="3"/>
    <n v="220104"/>
    <s v="MOYOBAMBA"/>
    <x v="1"/>
    <s v="MOYOBAMBA"/>
    <x v="0"/>
    <x v="4"/>
    <x v="14"/>
    <n v="81556666"/>
    <n v="0"/>
    <n v="1"/>
  </r>
  <r>
    <x v="0"/>
    <x v="3"/>
    <n v="220104"/>
    <s v="MOYOBAMBA"/>
    <x v="1"/>
    <s v="MOYOBAMBA"/>
    <x v="0"/>
    <x v="4"/>
    <x v="14"/>
    <n v="81556696"/>
    <n v="0"/>
    <n v="1"/>
  </r>
  <r>
    <x v="0"/>
    <x v="3"/>
    <n v="220104"/>
    <s v="MOYOBAMBA"/>
    <x v="1"/>
    <s v="MOYOBAMBA"/>
    <x v="0"/>
    <x v="4"/>
    <x v="14"/>
    <n v="81556774"/>
    <n v="0"/>
    <n v="1"/>
  </r>
  <r>
    <x v="0"/>
    <x v="3"/>
    <n v="220104"/>
    <s v="MOYOBAMBA"/>
    <x v="1"/>
    <s v="MOYOBAMBA"/>
    <x v="0"/>
    <x v="4"/>
    <x v="14"/>
    <n v="81581885"/>
    <n v="0"/>
    <n v="1"/>
  </r>
  <r>
    <x v="0"/>
    <x v="3"/>
    <n v="220104"/>
    <s v="MOYOBAMBA"/>
    <x v="1"/>
    <s v="MOYOBAMBA"/>
    <x v="0"/>
    <x v="4"/>
    <x v="14"/>
    <n v="81606008"/>
    <n v="0"/>
    <n v="1"/>
  </r>
  <r>
    <x v="0"/>
    <x v="3"/>
    <n v="220104"/>
    <s v="MOYOBAMBA"/>
    <x v="1"/>
    <s v="MOYOBAMBA"/>
    <x v="0"/>
    <x v="4"/>
    <x v="14"/>
    <n v="81606077"/>
    <n v="0"/>
    <n v="1"/>
  </r>
  <r>
    <x v="0"/>
    <x v="3"/>
    <n v="220104"/>
    <s v="MOYOBAMBA"/>
    <x v="1"/>
    <s v="MOYOBAMBA"/>
    <x v="0"/>
    <x v="4"/>
    <x v="14"/>
    <n v="81609563"/>
    <n v="0"/>
    <n v="1"/>
  </r>
  <r>
    <x v="0"/>
    <x v="3"/>
    <n v="220104"/>
    <s v="MOYOBAMBA"/>
    <x v="1"/>
    <s v="MOYOBAMBA"/>
    <x v="0"/>
    <x v="4"/>
    <x v="14"/>
    <n v="81619339"/>
    <n v="0"/>
    <n v="1"/>
  </r>
  <r>
    <x v="0"/>
    <x v="3"/>
    <n v="220104"/>
    <s v="MOYOBAMBA"/>
    <x v="1"/>
    <s v="MOYOBAMBA"/>
    <x v="0"/>
    <x v="4"/>
    <x v="14"/>
    <n v="81798922"/>
    <n v="0"/>
    <n v="1"/>
  </r>
  <r>
    <x v="0"/>
    <x v="3"/>
    <n v="220104"/>
    <s v="MOYOBAMBA"/>
    <x v="1"/>
    <s v="MOYOBAMBA"/>
    <x v="0"/>
    <x v="4"/>
    <x v="14"/>
    <n v="81798955"/>
    <n v="0"/>
    <n v="1"/>
  </r>
  <r>
    <x v="0"/>
    <x v="3"/>
    <n v="220104"/>
    <s v="MOYOBAMBA"/>
    <x v="1"/>
    <s v="MOYOBAMBA"/>
    <x v="0"/>
    <x v="8"/>
    <x v="27"/>
    <n v="90483588"/>
    <n v="1"/>
    <n v="1"/>
  </r>
  <r>
    <x v="0"/>
    <x v="3"/>
    <n v="220104"/>
    <s v="MOYOBAMBA"/>
    <x v="1"/>
    <s v="MOYOBAMBA"/>
    <x v="0"/>
    <x v="8"/>
    <x v="27"/>
    <n v="90559120"/>
    <n v="1"/>
    <n v="1"/>
  </r>
  <r>
    <x v="0"/>
    <x v="3"/>
    <n v="220104"/>
    <s v="MOYOBAMBA"/>
    <x v="1"/>
    <s v="MOYOBAMBA"/>
    <x v="0"/>
    <x v="8"/>
    <x v="27"/>
    <n v="90609368"/>
    <n v="1"/>
    <n v="1"/>
  </r>
  <r>
    <x v="0"/>
    <x v="3"/>
    <n v="220104"/>
    <s v="MOYOBAMBA"/>
    <x v="1"/>
    <s v="MOYOBAMBA"/>
    <x v="0"/>
    <x v="8"/>
    <x v="27"/>
    <n v="91124370"/>
    <n v="1"/>
    <n v="1"/>
  </r>
  <r>
    <x v="0"/>
    <x v="3"/>
    <n v="220105"/>
    <s v="MOYOBAMBA"/>
    <x v="2"/>
    <s v="MOYOBAMBA"/>
    <x v="0"/>
    <x v="5"/>
    <x v="8"/>
    <n v="62966646"/>
    <n v="0"/>
    <n v="1"/>
  </r>
  <r>
    <x v="0"/>
    <x v="3"/>
    <n v="220105"/>
    <s v="MOYOBAMBA"/>
    <x v="2"/>
    <s v="MOYOBAMBA"/>
    <x v="0"/>
    <x v="5"/>
    <x v="8"/>
    <n v="63120310"/>
    <n v="0"/>
    <n v="1"/>
  </r>
  <r>
    <x v="0"/>
    <x v="3"/>
    <n v="220105"/>
    <s v="MOYOBAMBA"/>
    <x v="2"/>
    <s v="MOYOBAMBA"/>
    <x v="0"/>
    <x v="5"/>
    <x v="8"/>
    <n v="63266318"/>
    <n v="0"/>
    <n v="1"/>
  </r>
  <r>
    <x v="0"/>
    <x v="3"/>
    <n v="220105"/>
    <s v="MOYOBAMBA"/>
    <x v="2"/>
    <s v="MOYOBAMBA"/>
    <x v="0"/>
    <x v="5"/>
    <x v="8"/>
    <n v="63266429"/>
    <n v="0"/>
    <n v="1"/>
  </r>
  <r>
    <x v="0"/>
    <x v="3"/>
    <n v="220105"/>
    <s v="MOYOBAMBA"/>
    <x v="2"/>
    <s v="MOYOBAMBA"/>
    <x v="0"/>
    <x v="5"/>
    <x v="8"/>
    <n v="63575502"/>
    <n v="0"/>
    <n v="1"/>
  </r>
  <r>
    <x v="0"/>
    <x v="3"/>
    <n v="220105"/>
    <s v="MOYOBAMBA"/>
    <x v="2"/>
    <s v="MOYOBAMBA"/>
    <x v="0"/>
    <x v="5"/>
    <x v="8"/>
    <n v="77927256"/>
    <n v="0"/>
    <n v="1"/>
  </r>
  <r>
    <x v="0"/>
    <x v="3"/>
    <n v="220105"/>
    <s v="MOYOBAMBA"/>
    <x v="2"/>
    <s v="MOYOBAMBA"/>
    <x v="0"/>
    <x v="5"/>
    <x v="8"/>
    <n v="78142869"/>
    <n v="0"/>
    <n v="1"/>
  </r>
  <r>
    <x v="0"/>
    <x v="3"/>
    <n v="220105"/>
    <s v="MOYOBAMBA"/>
    <x v="2"/>
    <s v="MOYOBAMBA"/>
    <x v="0"/>
    <x v="5"/>
    <x v="8"/>
    <n v="78467612"/>
    <n v="0"/>
    <n v="1"/>
  </r>
  <r>
    <x v="0"/>
    <x v="3"/>
    <n v="220105"/>
    <s v="MOYOBAMBA"/>
    <x v="2"/>
    <s v="MOYOBAMBA"/>
    <x v="0"/>
    <x v="5"/>
    <x v="8"/>
    <n v="78755558"/>
    <n v="1"/>
    <n v="1"/>
  </r>
  <r>
    <x v="0"/>
    <x v="3"/>
    <n v="220105"/>
    <s v="MOYOBAMBA"/>
    <x v="2"/>
    <s v="MOYOBAMBA"/>
    <x v="0"/>
    <x v="5"/>
    <x v="8"/>
    <n v="79059085"/>
    <n v="0"/>
    <n v="1"/>
  </r>
  <r>
    <x v="0"/>
    <x v="3"/>
    <n v="220105"/>
    <s v="MOYOBAMBA"/>
    <x v="2"/>
    <s v="MOYOBAMBA"/>
    <x v="0"/>
    <x v="5"/>
    <x v="8"/>
    <n v="79263431"/>
    <n v="0"/>
    <n v="1"/>
  </r>
  <r>
    <x v="0"/>
    <x v="3"/>
    <n v="220105"/>
    <s v="MOYOBAMBA"/>
    <x v="2"/>
    <s v="MOYOBAMBA"/>
    <x v="0"/>
    <x v="5"/>
    <x v="8"/>
    <n v="79421259"/>
    <n v="0"/>
    <n v="1"/>
  </r>
  <r>
    <x v="0"/>
    <x v="3"/>
    <n v="220105"/>
    <s v="MOYOBAMBA"/>
    <x v="2"/>
    <s v="MOYOBAMBA"/>
    <x v="0"/>
    <x v="5"/>
    <x v="8"/>
    <n v="79771728"/>
    <n v="0"/>
    <n v="1"/>
  </r>
  <r>
    <x v="0"/>
    <x v="3"/>
    <n v="220105"/>
    <s v="MOYOBAMBA"/>
    <x v="2"/>
    <s v="MOYOBAMBA"/>
    <x v="0"/>
    <x v="5"/>
    <x v="8"/>
    <n v="79873621"/>
    <n v="0"/>
    <n v="1"/>
  </r>
  <r>
    <x v="0"/>
    <x v="3"/>
    <n v="220105"/>
    <s v="MOYOBAMBA"/>
    <x v="2"/>
    <s v="MOYOBAMBA"/>
    <x v="0"/>
    <x v="5"/>
    <x v="8"/>
    <n v="79931395"/>
    <n v="0"/>
    <n v="1"/>
  </r>
  <r>
    <x v="0"/>
    <x v="3"/>
    <n v="220105"/>
    <s v="MOYOBAMBA"/>
    <x v="2"/>
    <s v="MOYOBAMBA"/>
    <x v="0"/>
    <x v="5"/>
    <x v="8"/>
    <n v="81091434"/>
    <n v="0"/>
    <n v="1"/>
  </r>
  <r>
    <x v="0"/>
    <x v="3"/>
    <n v="220105"/>
    <s v="MOYOBAMBA"/>
    <x v="2"/>
    <s v="MOYOBAMBA"/>
    <x v="0"/>
    <x v="5"/>
    <x v="8"/>
    <n v="81152797"/>
    <n v="0"/>
    <n v="1"/>
  </r>
  <r>
    <x v="0"/>
    <x v="3"/>
    <n v="220105"/>
    <s v="MOYOBAMBA"/>
    <x v="2"/>
    <s v="MOYOBAMBA"/>
    <x v="0"/>
    <x v="5"/>
    <x v="8"/>
    <n v="81223276"/>
    <n v="0"/>
    <n v="1"/>
  </r>
  <r>
    <x v="0"/>
    <x v="3"/>
    <n v="220105"/>
    <s v="MOYOBAMBA"/>
    <x v="2"/>
    <s v="MOYOBAMBA"/>
    <x v="0"/>
    <x v="5"/>
    <x v="8"/>
    <n v="81601180"/>
    <n v="0"/>
    <n v="1"/>
  </r>
  <r>
    <x v="0"/>
    <x v="3"/>
    <n v="220105"/>
    <s v="MOYOBAMBA"/>
    <x v="2"/>
    <s v="MOYOBAMBA"/>
    <x v="0"/>
    <x v="5"/>
    <x v="8"/>
    <n v="90296918"/>
    <n v="0"/>
    <n v="1"/>
  </r>
  <r>
    <x v="0"/>
    <x v="3"/>
    <n v="220105"/>
    <s v="MOYOBAMBA"/>
    <x v="2"/>
    <s v="MOYOBAMBA"/>
    <x v="0"/>
    <x v="5"/>
    <x v="8"/>
    <n v="90312782"/>
    <n v="0"/>
    <n v="1"/>
  </r>
  <r>
    <x v="0"/>
    <x v="3"/>
    <n v="220105"/>
    <s v="MOYOBAMBA"/>
    <x v="2"/>
    <s v="MOYOBAMBA"/>
    <x v="0"/>
    <x v="5"/>
    <x v="8"/>
    <n v="91024131"/>
    <n v="0"/>
    <n v="1"/>
  </r>
  <r>
    <x v="0"/>
    <x v="3"/>
    <n v="220105"/>
    <s v="MOYOBAMBA"/>
    <x v="2"/>
    <s v="MOYOBAMBA"/>
    <x v="0"/>
    <x v="5"/>
    <x v="8"/>
    <n v="91161157"/>
    <n v="0"/>
    <n v="1"/>
  </r>
  <r>
    <x v="0"/>
    <x v="3"/>
    <n v="220105"/>
    <s v="MOYOBAMBA"/>
    <x v="2"/>
    <s v="MOYOBAMBA"/>
    <x v="0"/>
    <x v="5"/>
    <x v="8"/>
    <n v="91271724"/>
    <n v="0"/>
    <n v="1"/>
  </r>
  <r>
    <x v="0"/>
    <x v="3"/>
    <n v="220105"/>
    <s v="MOYOBAMBA"/>
    <x v="2"/>
    <s v="MOYOBAMBA"/>
    <x v="0"/>
    <x v="5"/>
    <x v="22"/>
    <n v="63266256"/>
    <n v="0"/>
    <n v="1"/>
  </r>
  <r>
    <x v="0"/>
    <x v="3"/>
    <n v="220105"/>
    <s v="MOYOBAMBA"/>
    <x v="2"/>
    <s v="MOYOBAMBA"/>
    <x v="0"/>
    <x v="5"/>
    <x v="22"/>
    <n v="63691824"/>
    <n v="0"/>
    <n v="1"/>
  </r>
  <r>
    <x v="0"/>
    <x v="3"/>
    <n v="220105"/>
    <s v="MOYOBAMBA"/>
    <x v="2"/>
    <s v="MOYOBAMBA"/>
    <x v="0"/>
    <x v="5"/>
    <x v="22"/>
    <n v="79130490"/>
    <n v="0"/>
    <n v="1"/>
  </r>
  <r>
    <x v="0"/>
    <x v="3"/>
    <n v="220105"/>
    <s v="MOYOBAMBA"/>
    <x v="2"/>
    <s v="MOYOBAMBA"/>
    <x v="0"/>
    <x v="5"/>
    <x v="22"/>
    <n v="79857636"/>
    <n v="0"/>
    <n v="1"/>
  </r>
  <r>
    <x v="0"/>
    <x v="3"/>
    <n v="220105"/>
    <s v="MOYOBAMBA"/>
    <x v="2"/>
    <s v="MOYOBAMBA"/>
    <x v="0"/>
    <x v="5"/>
    <x v="22"/>
    <n v="79864615"/>
    <n v="0"/>
    <n v="1"/>
  </r>
  <r>
    <x v="0"/>
    <x v="3"/>
    <n v="220105"/>
    <s v="MOYOBAMBA"/>
    <x v="2"/>
    <s v="MOYOBAMBA"/>
    <x v="0"/>
    <x v="5"/>
    <x v="22"/>
    <n v="81611766"/>
    <n v="0"/>
    <n v="1"/>
  </r>
  <r>
    <x v="0"/>
    <x v="3"/>
    <n v="220105"/>
    <s v="MOYOBAMBA"/>
    <x v="2"/>
    <s v="MOYOBAMBA"/>
    <x v="0"/>
    <x v="5"/>
    <x v="22"/>
    <n v="81779476"/>
    <n v="0"/>
    <n v="1"/>
  </r>
  <r>
    <x v="0"/>
    <x v="3"/>
    <n v="220105"/>
    <s v="MOYOBAMBA"/>
    <x v="2"/>
    <s v="MOYOBAMBA"/>
    <x v="0"/>
    <x v="5"/>
    <x v="22"/>
    <n v="90136071"/>
    <n v="0"/>
    <n v="1"/>
  </r>
  <r>
    <x v="0"/>
    <x v="3"/>
    <n v="220105"/>
    <s v="MOYOBAMBA"/>
    <x v="2"/>
    <s v="MOYOBAMBA"/>
    <x v="0"/>
    <x v="5"/>
    <x v="22"/>
    <n v="90464695"/>
    <n v="0"/>
    <n v="1"/>
  </r>
  <r>
    <x v="0"/>
    <x v="3"/>
    <n v="220105"/>
    <s v="MOYOBAMBA"/>
    <x v="2"/>
    <s v="MOYOBAMBA"/>
    <x v="0"/>
    <x v="5"/>
    <x v="22"/>
    <n v="90951447"/>
    <n v="0"/>
    <n v="1"/>
  </r>
  <r>
    <x v="0"/>
    <x v="3"/>
    <n v="220105"/>
    <s v="MOYOBAMBA"/>
    <x v="2"/>
    <s v="MOYOBAMBA"/>
    <x v="0"/>
    <x v="5"/>
    <x v="23"/>
    <n v="62193913"/>
    <n v="0"/>
    <n v="1"/>
  </r>
  <r>
    <x v="0"/>
    <x v="3"/>
    <n v="220105"/>
    <s v="MOYOBAMBA"/>
    <x v="2"/>
    <s v="MOYOBAMBA"/>
    <x v="0"/>
    <x v="5"/>
    <x v="23"/>
    <n v="62474853"/>
    <n v="0"/>
    <n v="1"/>
  </r>
  <r>
    <x v="0"/>
    <x v="3"/>
    <n v="220105"/>
    <s v="MOYOBAMBA"/>
    <x v="2"/>
    <s v="MOYOBAMBA"/>
    <x v="0"/>
    <x v="5"/>
    <x v="23"/>
    <n v="62675221"/>
    <n v="0"/>
    <n v="1"/>
  </r>
  <r>
    <x v="0"/>
    <x v="3"/>
    <n v="220105"/>
    <s v="MOYOBAMBA"/>
    <x v="2"/>
    <s v="MOYOBAMBA"/>
    <x v="0"/>
    <x v="5"/>
    <x v="23"/>
    <n v="62675289"/>
    <n v="0"/>
    <n v="1"/>
  </r>
  <r>
    <x v="0"/>
    <x v="3"/>
    <n v="220105"/>
    <s v="MOYOBAMBA"/>
    <x v="2"/>
    <s v="MOYOBAMBA"/>
    <x v="0"/>
    <x v="5"/>
    <x v="23"/>
    <n v="62727744"/>
    <n v="0"/>
    <n v="1"/>
  </r>
  <r>
    <x v="0"/>
    <x v="3"/>
    <n v="220105"/>
    <s v="MOYOBAMBA"/>
    <x v="2"/>
    <s v="MOYOBAMBA"/>
    <x v="0"/>
    <x v="5"/>
    <x v="23"/>
    <n v="62966511"/>
    <n v="0"/>
    <n v="1"/>
  </r>
  <r>
    <x v="0"/>
    <x v="3"/>
    <n v="220105"/>
    <s v="MOYOBAMBA"/>
    <x v="2"/>
    <s v="MOYOBAMBA"/>
    <x v="0"/>
    <x v="5"/>
    <x v="23"/>
    <n v="62966616"/>
    <n v="0"/>
    <n v="1"/>
  </r>
  <r>
    <x v="0"/>
    <x v="3"/>
    <n v="220105"/>
    <s v="MOYOBAMBA"/>
    <x v="2"/>
    <s v="MOYOBAMBA"/>
    <x v="0"/>
    <x v="5"/>
    <x v="23"/>
    <n v="63134647"/>
    <n v="0"/>
    <n v="1"/>
  </r>
  <r>
    <x v="0"/>
    <x v="3"/>
    <n v="220105"/>
    <s v="MOYOBAMBA"/>
    <x v="2"/>
    <s v="MOYOBAMBA"/>
    <x v="0"/>
    <x v="5"/>
    <x v="23"/>
    <n v="63134670"/>
    <n v="0"/>
    <n v="1"/>
  </r>
  <r>
    <x v="0"/>
    <x v="3"/>
    <n v="220105"/>
    <s v="MOYOBAMBA"/>
    <x v="2"/>
    <s v="MOYOBAMBA"/>
    <x v="0"/>
    <x v="5"/>
    <x v="23"/>
    <n v="63134695"/>
    <n v="0"/>
    <n v="1"/>
  </r>
  <r>
    <x v="0"/>
    <x v="3"/>
    <n v="220105"/>
    <s v="MOYOBAMBA"/>
    <x v="2"/>
    <s v="MOYOBAMBA"/>
    <x v="0"/>
    <x v="5"/>
    <x v="23"/>
    <n v="63344018"/>
    <n v="0"/>
    <n v="1"/>
  </r>
  <r>
    <x v="0"/>
    <x v="3"/>
    <n v="220105"/>
    <s v="MOYOBAMBA"/>
    <x v="2"/>
    <s v="MOYOBAMBA"/>
    <x v="0"/>
    <x v="5"/>
    <x v="23"/>
    <n v="63344080"/>
    <n v="0"/>
    <n v="1"/>
  </r>
  <r>
    <x v="0"/>
    <x v="3"/>
    <n v="220105"/>
    <s v="MOYOBAMBA"/>
    <x v="2"/>
    <s v="MOYOBAMBA"/>
    <x v="0"/>
    <x v="5"/>
    <x v="23"/>
    <n v="63409828"/>
    <n v="0"/>
    <n v="1"/>
  </r>
  <r>
    <x v="0"/>
    <x v="3"/>
    <n v="220105"/>
    <s v="MOYOBAMBA"/>
    <x v="2"/>
    <s v="MOYOBAMBA"/>
    <x v="0"/>
    <x v="5"/>
    <x v="23"/>
    <n v="63691729"/>
    <n v="0"/>
    <n v="1"/>
  </r>
  <r>
    <x v="0"/>
    <x v="3"/>
    <n v="220105"/>
    <s v="MOYOBAMBA"/>
    <x v="2"/>
    <s v="MOYOBAMBA"/>
    <x v="0"/>
    <x v="5"/>
    <x v="23"/>
    <n v="63691866"/>
    <n v="0"/>
    <n v="1"/>
  </r>
  <r>
    <x v="0"/>
    <x v="3"/>
    <n v="220105"/>
    <s v="MOYOBAMBA"/>
    <x v="2"/>
    <s v="MOYOBAMBA"/>
    <x v="0"/>
    <x v="5"/>
    <x v="23"/>
    <n v="78580270"/>
    <n v="0"/>
    <n v="1"/>
  </r>
  <r>
    <x v="0"/>
    <x v="3"/>
    <n v="220105"/>
    <s v="MOYOBAMBA"/>
    <x v="2"/>
    <s v="MOYOBAMBA"/>
    <x v="0"/>
    <x v="5"/>
    <x v="23"/>
    <n v="79278148"/>
    <n v="0"/>
    <n v="1"/>
  </r>
  <r>
    <x v="0"/>
    <x v="3"/>
    <n v="220105"/>
    <s v="MOYOBAMBA"/>
    <x v="2"/>
    <s v="MOYOBAMBA"/>
    <x v="0"/>
    <x v="5"/>
    <x v="23"/>
    <n v="79374474"/>
    <n v="0"/>
    <n v="1"/>
  </r>
  <r>
    <x v="0"/>
    <x v="3"/>
    <n v="220105"/>
    <s v="MOYOBAMBA"/>
    <x v="2"/>
    <s v="MOYOBAMBA"/>
    <x v="0"/>
    <x v="5"/>
    <x v="23"/>
    <n v="79421405"/>
    <n v="0"/>
    <n v="1"/>
  </r>
  <r>
    <x v="0"/>
    <x v="3"/>
    <n v="220105"/>
    <s v="MOYOBAMBA"/>
    <x v="2"/>
    <s v="MOYOBAMBA"/>
    <x v="0"/>
    <x v="5"/>
    <x v="23"/>
    <n v="79484083"/>
    <n v="0"/>
    <n v="1"/>
  </r>
  <r>
    <x v="0"/>
    <x v="3"/>
    <n v="220105"/>
    <s v="MOYOBAMBA"/>
    <x v="2"/>
    <s v="MOYOBAMBA"/>
    <x v="0"/>
    <x v="5"/>
    <x v="23"/>
    <n v="79523508"/>
    <n v="0"/>
    <n v="1"/>
  </r>
  <r>
    <x v="0"/>
    <x v="3"/>
    <n v="220105"/>
    <s v="MOYOBAMBA"/>
    <x v="2"/>
    <s v="MOYOBAMBA"/>
    <x v="0"/>
    <x v="5"/>
    <x v="23"/>
    <n v="79603583"/>
    <n v="0"/>
    <n v="1"/>
  </r>
  <r>
    <x v="0"/>
    <x v="3"/>
    <n v="220105"/>
    <s v="MOYOBAMBA"/>
    <x v="2"/>
    <s v="MOYOBAMBA"/>
    <x v="0"/>
    <x v="5"/>
    <x v="23"/>
    <n v="79710573"/>
    <n v="0"/>
    <n v="1"/>
  </r>
  <r>
    <x v="0"/>
    <x v="3"/>
    <n v="220105"/>
    <s v="MOYOBAMBA"/>
    <x v="2"/>
    <s v="MOYOBAMBA"/>
    <x v="0"/>
    <x v="5"/>
    <x v="23"/>
    <n v="79749019"/>
    <n v="0"/>
    <n v="1"/>
  </r>
  <r>
    <x v="0"/>
    <x v="3"/>
    <n v="220105"/>
    <s v="MOYOBAMBA"/>
    <x v="2"/>
    <s v="MOYOBAMBA"/>
    <x v="0"/>
    <x v="5"/>
    <x v="23"/>
    <n v="79885956"/>
    <n v="0"/>
    <n v="1"/>
  </r>
  <r>
    <x v="0"/>
    <x v="3"/>
    <n v="220105"/>
    <s v="MOYOBAMBA"/>
    <x v="2"/>
    <s v="MOYOBAMBA"/>
    <x v="0"/>
    <x v="5"/>
    <x v="23"/>
    <n v="79943529"/>
    <n v="0"/>
    <n v="1"/>
  </r>
  <r>
    <x v="0"/>
    <x v="3"/>
    <n v="220105"/>
    <s v="MOYOBAMBA"/>
    <x v="2"/>
    <s v="MOYOBAMBA"/>
    <x v="0"/>
    <x v="5"/>
    <x v="23"/>
    <n v="79991533"/>
    <n v="0"/>
    <n v="1"/>
  </r>
  <r>
    <x v="0"/>
    <x v="3"/>
    <n v="220105"/>
    <s v="MOYOBAMBA"/>
    <x v="2"/>
    <s v="MOYOBAMBA"/>
    <x v="0"/>
    <x v="5"/>
    <x v="23"/>
    <n v="80691810"/>
    <n v="0"/>
    <n v="1"/>
  </r>
  <r>
    <x v="0"/>
    <x v="3"/>
    <n v="220105"/>
    <s v="MOYOBAMBA"/>
    <x v="2"/>
    <s v="MOYOBAMBA"/>
    <x v="0"/>
    <x v="5"/>
    <x v="23"/>
    <n v="81091446"/>
    <n v="0"/>
    <n v="1"/>
  </r>
  <r>
    <x v="0"/>
    <x v="3"/>
    <n v="220105"/>
    <s v="MOYOBAMBA"/>
    <x v="2"/>
    <s v="MOYOBAMBA"/>
    <x v="0"/>
    <x v="5"/>
    <x v="23"/>
    <n v="81117219"/>
    <n v="0"/>
    <n v="1"/>
  </r>
  <r>
    <x v="0"/>
    <x v="3"/>
    <n v="220105"/>
    <s v="MOYOBAMBA"/>
    <x v="2"/>
    <s v="MOYOBAMBA"/>
    <x v="0"/>
    <x v="5"/>
    <x v="23"/>
    <n v="81152743"/>
    <n v="0"/>
    <n v="1"/>
  </r>
  <r>
    <x v="0"/>
    <x v="3"/>
    <n v="220105"/>
    <s v="MOYOBAMBA"/>
    <x v="2"/>
    <s v="MOYOBAMBA"/>
    <x v="0"/>
    <x v="5"/>
    <x v="23"/>
    <n v="81152773"/>
    <n v="0"/>
    <n v="1"/>
  </r>
  <r>
    <x v="0"/>
    <x v="3"/>
    <n v="220105"/>
    <s v="MOYOBAMBA"/>
    <x v="2"/>
    <s v="MOYOBAMBA"/>
    <x v="0"/>
    <x v="5"/>
    <x v="23"/>
    <n v="81182879"/>
    <n v="0"/>
    <n v="1"/>
  </r>
  <r>
    <x v="0"/>
    <x v="3"/>
    <n v="220105"/>
    <s v="MOYOBAMBA"/>
    <x v="2"/>
    <s v="MOYOBAMBA"/>
    <x v="0"/>
    <x v="5"/>
    <x v="23"/>
    <n v="81182981"/>
    <n v="0"/>
    <n v="1"/>
  </r>
  <r>
    <x v="0"/>
    <x v="3"/>
    <n v="220105"/>
    <s v="MOYOBAMBA"/>
    <x v="2"/>
    <s v="MOYOBAMBA"/>
    <x v="0"/>
    <x v="5"/>
    <x v="23"/>
    <n v="81223292"/>
    <n v="0"/>
    <n v="1"/>
  </r>
  <r>
    <x v="0"/>
    <x v="3"/>
    <n v="220105"/>
    <s v="MOYOBAMBA"/>
    <x v="2"/>
    <s v="MOYOBAMBA"/>
    <x v="0"/>
    <x v="5"/>
    <x v="23"/>
    <n v="81223349"/>
    <n v="0"/>
    <n v="1"/>
  </r>
  <r>
    <x v="0"/>
    <x v="3"/>
    <n v="220105"/>
    <s v="MOYOBAMBA"/>
    <x v="2"/>
    <s v="MOYOBAMBA"/>
    <x v="0"/>
    <x v="5"/>
    <x v="23"/>
    <n v="81567780"/>
    <n v="0"/>
    <n v="1"/>
  </r>
  <r>
    <x v="0"/>
    <x v="3"/>
    <n v="220105"/>
    <s v="MOYOBAMBA"/>
    <x v="2"/>
    <s v="MOYOBAMBA"/>
    <x v="0"/>
    <x v="5"/>
    <x v="23"/>
    <n v="81567833"/>
    <n v="0"/>
    <n v="1"/>
  </r>
  <r>
    <x v="0"/>
    <x v="3"/>
    <n v="220105"/>
    <s v="MOYOBAMBA"/>
    <x v="2"/>
    <s v="MOYOBAMBA"/>
    <x v="0"/>
    <x v="5"/>
    <x v="23"/>
    <n v="81567863"/>
    <n v="0"/>
    <n v="1"/>
  </r>
  <r>
    <x v="0"/>
    <x v="3"/>
    <n v="220105"/>
    <s v="MOYOBAMBA"/>
    <x v="2"/>
    <s v="MOYOBAMBA"/>
    <x v="0"/>
    <x v="5"/>
    <x v="23"/>
    <n v="81589843"/>
    <n v="0"/>
    <n v="1"/>
  </r>
  <r>
    <x v="0"/>
    <x v="3"/>
    <n v="220105"/>
    <s v="MOYOBAMBA"/>
    <x v="2"/>
    <s v="MOYOBAMBA"/>
    <x v="0"/>
    <x v="5"/>
    <x v="23"/>
    <n v="81601078"/>
    <n v="0"/>
    <n v="1"/>
  </r>
  <r>
    <x v="0"/>
    <x v="3"/>
    <n v="220105"/>
    <s v="MOYOBAMBA"/>
    <x v="2"/>
    <s v="MOYOBAMBA"/>
    <x v="0"/>
    <x v="5"/>
    <x v="23"/>
    <n v="81601097"/>
    <n v="0"/>
    <n v="1"/>
  </r>
  <r>
    <x v="0"/>
    <x v="3"/>
    <n v="220105"/>
    <s v="MOYOBAMBA"/>
    <x v="2"/>
    <s v="MOYOBAMBA"/>
    <x v="0"/>
    <x v="5"/>
    <x v="23"/>
    <n v="81601173"/>
    <n v="0"/>
    <n v="1"/>
  </r>
  <r>
    <x v="0"/>
    <x v="3"/>
    <n v="220105"/>
    <s v="MOYOBAMBA"/>
    <x v="2"/>
    <s v="MOYOBAMBA"/>
    <x v="0"/>
    <x v="5"/>
    <x v="23"/>
    <n v="81611785"/>
    <n v="0"/>
    <n v="1"/>
  </r>
  <r>
    <x v="0"/>
    <x v="3"/>
    <n v="220105"/>
    <s v="MOYOBAMBA"/>
    <x v="2"/>
    <s v="MOYOBAMBA"/>
    <x v="0"/>
    <x v="5"/>
    <x v="23"/>
    <n v="81611788"/>
    <n v="0"/>
    <n v="1"/>
  </r>
  <r>
    <x v="0"/>
    <x v="3"/>
    <n v="220105"/>
    <s v="MOYOBAMBA"/>
    <x v="2"/>
    <s v="MOYOBAMBA"/>
    <x v="0"/>
    <x v="5"/>
    <x v="23"/>
    <n v="90037101"/>
    <n v="0"/>
    <n v="1"/>
  </r>
  <r>
    <x v="0"/>
    <x v="3"/>
    <n v="220105"/>
    <s v="MOYOBAMBA"/>
    <x v="2"/>
    <s v="MOYOBAMBA"/>
    <x v="0"/>
    <x v="5"/>
    <x v="23"/>
    <n v="90331111"/>
    <n v="0"/>
    <n v="1"/>
  </r>
  <r>
    <x v="0"/>
    <x v="3"/>
    <n v="220105"/>
    <s v="MOYOBAMBA"/>
    <x v="2"/>
    <s v="MOYOBAMBA"/>
    <x v="0"/>
    <x v="5"/>
    <x v="23"/>
    <n v="90358698"/>
    <n v="0"/>
    <n v="1"/>
  </r>
  <r>
    <x v="0"/>
    <x v="3"/>
    <n v="220105"/>
    <s v="MOYOBAMBA"/>
    <x v="2"/>
    <s v="MOYOBAMBA"/>
    <x v="0"/>
    <x v="5"/>
    <x v="23"/>
    <n v="90426409"/>
    <n v="0"/>
    <n v="1"/>
  </r>
  <r>
    <x v="0"/>
    <x v="3"/>
    <n v="220105"/>
    <s v="MOYOBAMBA"/>
    <x v="2"/>
    <s v="MOYOBAMBA"/>
    <x v="0"/>
    <x v="5"/>
    <x v="23"/>
    <n v="90481336"/>
    <n v="0"/>
    <n v="1"/>
  </r>
  <r>
    <x v="0"/>
    <x v="3"/>
    <n v="220105"/>
    <s v="MOYOBAMBA"/>
    <x v="2"/>
    <s v="MOYOBAMBA"/>
    <x v="0"/>
    <x v="5"/>
    <x v="23"/>
    <n v="90550864"/>
    <n v="0"/>
    <n v="1"/>
  </r>
  <r>
    <x v="0"/>
    <x v="3"/>
    <n v="220105"/>
    <s v="MOYOBAMBA"/>
    <x v="2"/>
    <s v="MOYOBAMBA"/>
    <x v="0"/>
    <x v="5"/>
    <x v="23"/>
    <n v="90878368"/>
    <n v="0"/>
    <n v="1"/>
  </r>
  <r>
    <x v="0"/>
    <x v="3"/>
    <n v="220105"/>
    <s v="MOYOBAMBA"/>
    <x v="2"/>
    <s v="MOYOBAMBA"/>
    <x v="0"/>
    <x v="5"/>
    <x v="23"/>
    <n v="90977224"/>
    <n v="0"/>
    <n v="1"/>
  </r>
  <r>
    <x v="0"/>
    <x v="3"/>
    <n v="220105"/>
    <s v="MOYOBAMBA"/>
    <x v="2"/>
    <s v="MOYOBAMBA"/>
    <x v="0"/>
    <x v="5"/>
    <x v="23"/>
    <n v="90994024"/>
    <n v="0"/>
    <n v="1"/>
  </r>
  <r>
    <x v="0"/>
    <x v="3"/>
    <n v="220105"/>
    <s v="MOYOBAMBA"/>
    <x v="2"/>
    <s v="MOYOBAMBA"/>
    <x v="0"/>
    <x v="5"/>
    <x v="23"/>
    <n v="91022968"/>
    <n v="0"/>
    <n v="1"/>
  </r>
  <r>
    <x v="0"/>
    <x v="3"/>
    <n v="220105"/>
    <s v="MOYOBAMBA"/>
    <x v="2"/>
    <s v="MOYOBAMBA"/>
    <x v="0"/>
    <x v="5"/>
    <x v="23"/>
    <n v="91146890"/>
    <n v="0"/>
    <n v="1"/>
  </r>
  <r>
    <x v="0"/>
    <x v="3"/>
    <n v="220105"/>
    <s v="MOYOBAMBA"/>
    <x v="2"/>
    <s v="MOYOBAMBA"/>
    <x v="0"/>
    <x v="5"/>
    <x v="16"/>
    <n v="91145256"/>
    <n v="0"/>
    <n v="1"/>
  </r>
  <r>
    <x v="0"/>
    <x v="3"/>
    <n v="220106"/>
    <s v="MOYOBAMBA"/>
    <x v="3"/>
    <s v="MOYOBAMBA"/>
    <x v="0"/>
    <x v="6"/>
    <x v="9"/>
    <n v="62742464"/>
    <n v="1"/>
    <n v="1"/>
  </r>
  <r>
    <x v="0"/>
    <x v="3"/>
    <n v="220106"/>
    <s v="MOYOBAMBA"/>
    <x v="3"/>
    <s v="MOYOBAMBA"/>
    <x v="0"/>
    <x v="6"/>
    <x v="9"/>
    <n v="62971564"/>
    <n v="0"/>
    <n v="1"/>
  </r>
  <r>
    <x v="0"/>
    <x v="3"/>
    <n v="220106"/>
    <s v="MOYOBAMBA"/>
    <x v="3"/>
    <s v="MOYOBAMBA"/>
    <x v="0"/>
    <x v="6"/>
    <x v="9"/>
    <n v="78811553"/>
    <n v="0"/>
    <n v="1"/>
  </r>
  <r>
    <x v="0"/>
    <x v="3"/>
    <n v="220106"/>
    <s v="MOYOBAMBA"/>
    <x v="3"/>
    <s v="MOYOBAMBA"/>
    <x v="0"/>
    <x v="6"/>
    <x v="9"/>
    <n v="79375719"/>
    <n v="1"/>
    <n v="1"/>
  </r>
  <r>
    <x v="0"/>
    <x v="3"/>
    <n v="220106"/>
    <s v="MOYOBAMBA"/>
    <x v="3"/>
    <s v="MOYOBAMBA"/>
    <x v="0"/>
    <x v="6"/>
    <x v="9"/>
    <n v="79667108"/>
    <n v="1"/>
    <n v="1"/>
  </r>
  <r>
    <x v="0"/>
    <x v="3"/>
    <n v="220106"/>
    <s v="MOYOBAMBA"/>
    <x v="3"/>
    <s v="MOYOBAMBA"/>
    <x v="0"/>
    <x v="6"/>
    <x v="9"/>
    <n v="79744051"/>
    <n v="0"/>
    <n v="1"/>
  </r>
  <r>
    <x v="0"/>
    <x v="3"/>
    <n v="220106"/>
    <s v="MOYOBAMBA"/>
    <x v="3"/>
    <s v="MOYOBAMBA"/>
    <x v="0"/>
    <x v="6"/>
    <x v="9"/>
    <n v="79744342"/>
    <n v="0"/>
    <n v="1"/>
  </r>
  <r>
    <x v="0"/>
    <x v="3"/>
    <n v="220106"/>
    <s v="MOYOBAMBA"/>
    <x v="3"/>
    <s v="MOYOBAMBA"/>
    <x v="0"/>
    <x v="6"/>
    <x v="9"/>
    <n v="79762606"/>
    <n v="1"/>
    <n v="1"/>
  </r>
  <r>
    <x v="0"/>
    <x v="3"/>
    <n v="220106"/>
    <s v="MOYOBAMBA"/>
    <x v="3"/>
    <s v="MOYOBAMBA"/>
    <x v="0"/>
    <x v="6"/>
    <x v="9"/>
    <n v="79811056"/>
    <n v="1"/>
    <n v="1"/>
  </r>
  <r>
    <x v="0"/>
    <x v="3"/>
    <n v="220106"/>
    <s v="MOYOBAMBA"/>
    <x v="3"/>
    <s v="MOYOBAMBA"/>
    <x v="0"/>
    <x v="6"/>
    <x v="9"/>
    <n v="79832889"/>
    <n v="1"/>
    <n v="1"/>
  </r>
  <r>
    <x v="0"/>
    <x v="3"/>
    <n v="220106"/>
    <s v="MOYOBAMBA"/>
    <x v="3"/>
    <s v="MOYOBAMBA"/>
    <x v="0"/>
    <x v="6"/>
    <x v="9"/>
    <n v="79892604"/>
    <n v="0"/>
    <n v="1"/>
  </r>
  <r>
    <x v="0"/>
    <x v="3"/>
    <n v="220106"/>
    <s v="MOYOBAMBA"/>
    <x v="3"/>
    <s v="MOYOBAMBA"/>
    <x v="0"/>
    <x v="6"/>
    <x v="9"/>
    <n v="79901146"/>
    <n v="0"/>
    <n v="1"/>
  </r>
  <r>
    <x v="0"/>
    <x v="3"/>
    <n v="220106"/>
    <s v="MOYOBAMBA"/>
    <x v="3"/>
    <s v="MOYOBAMBA"/>
    <x v="0"/>
    <x v="6"/>
    <x v="9"/>
    <n v="79982384"/>
    <n v="0"/>
    <n v="1"/>
  </r>
  <r>
    <x v="0"/>
    <x v="3"/>
    <n v="220106"/>
    <s v="MOYOBAMBA"/>
    <x v="3"/>
    <s v="MOYOBAMBA"/>
    <x v="0"/>
    <x v="6"/>
    <x v="9"/>
    <n v="80815483"/>
    <n v="0"/>
    <n v="1"/>
  </r>
  <r>
    <x v="0"/>
    <x v="3"/>
    <n v="220106"/>
    <s v="MOYOBAMBA"/>
    <x v="3"/>
    <s v="MOYOBAMBA"/>
    <x v="0"/>
    <x v="6"/>
    <x v="9"/>
    <n v="81401858"/>
    <n v="0"/>
    <n v="1"/>
  </r>
  <r>
    <x v="0"/>
    <x v="3"/>
    <n v="220106"/>
    <s v="MOYOBAMBA"/>
    <x v="3"/>
    <s v="MOYOBAMBA"/>
    <x v="0"/>
    <x v="6"/>
    <x v="9"/>
    <n v="81450702"/>
    <n v="1"/>
    <n v="1"/>
  </r>
  <r>
    <x v="0"/>
    <x v="3"/>
    <n v="220106"/>
    <s v="MOYOBAMBA"/>
    <x v="3"/>
    <s v="MOYOBAMBA"/>
    <x v="0"/>
    <x v="6"/>
    <x v="9"/>
    <n v="81450751"/>
    <n v="0"/>
    <n v="1"/>
  </r>
  <r>
    <x v="0"/>
    <x v="3"/>
    <n v="220106"/>
    <s v="MOYOBAMBA"/>
    <x v="3"/>
    <s v="MOYOBAMBA"/>
    <x v="0"/>
    <x v="6"/>
    <x v="9"/>
    <n v="81632089"/>
    <n v="0"/>
    <n v="1"/>
  </r>
  <r>
    <x v="0"/>
    <x v="3"/>
    <n v="220106"/>
    <s v="MOYOBAMBA"/>
    <x v="3"/>
    <s v="MOYOBAMBA"/>
    <x v="0"/>
    <x v="6"/>
    <x v="9"/>
    <n v="90005871"/>
    <n v="1"/>
    <n v="1"/>
  </r>
  <r>
    <x v="0"/>
    <x v="3"/>
    <n v="220106"/>
    <s v="MOYOBAMBA"/>
    <x v="3"/>
    <s v="MOYOBAMBA"/>
    <x v="0"/>
    <x v="6"/>
    <x v="9"/>
    <n v="90012203"/>
    <n v="0"/>
    <n v="1"/>
  </r>
  <r>
    <x v="0"/>
    <x v="3"/>
    <n v="220106"/>
    <s v="MOYOBAMBA"/>
    <x v="3"/>
    <s v="MOYOBAMBA"/>
    <x v="0"/>
    <x v="6"/>
    <x v="9"/>
    <n v="90013809"/>
    <n v="0"/>
    <n v="1"/>
  </r>
  <r>
    <x v="0"/>
    <x v="3"/>
    <n v="220106"/>
    <s v="MOYOBAMBA"/>
    <x v="3"/>
    <s v="MOYOBAMBA"/>
    <x v="0"/>
    <x v="6"/>
    <x v="9"/>
    <n v="90013886"/>
    <n v="0"/>
    <n v="1"/>
  </r>
  <r>
    <x v="0"/>
    <x v="3"/>
    <n v="220106"/>
    <s v="MOYOBAMBA"/>
    <x v="3"/>
    <s v="MOYOBAMBA"/>
    <x v="0"/>
    <x v="6"/>
    <x v="9"/>
    <n v="90030195"/>
    <n v="1"/>
    <n v="1"/>
  </r>
  <r>
    <x v="0"/>
    <x v="3"/>
    <n v="220106"/>
    <s v="MOYOBAMBA"/>
    <x v="3"/>
    <s v="MOYOBAMBA"/>
    <x v="0"/>
    <x v="6"/>
    <x v="9"/>
    <n v="90078352"/>
    <n v="0"/>
    <n v="1"/>
  </r>
  <r>
    <x v="0"/>
    <x v="3"/>
    <n v="220106"/>
    <s v="MOYOBAMBA"/>
    <x v="3"/>
    <s v="MOYOBAMBA"/>
    <x v="0"/>
    <x v="6"/>
    <x v="9"/>
    <n v="90094337"/>
    <n v="1"/>
    <n v="1"/>
  </r>
  <r>
    <x v="0"/>
    <x v="3"/>
    <n v="220106"/>
    <s v="MOYOBAMBA"/>
    <x v="3"/>
    <s v="MOYOBAMBA"/>
    <x v="0"/>
    <x v="6"/>
    <x v="9"/>
    <n v="90096990"/>
    <n v="0"/>
    <n v="1"/>
  </r>
  <r>
    <x v="0"/>
    <x v="3"/>
    <n v="220106"/>
    <s v="MOYOBAMBA"/>
    <x v="3"/>
    <s v="MOYOBAMBA"/>
    <x v="0"/>
    <x v="6"/>
    <x v="9"/>
    <n v="90176015"/>
    <n v="1"/>
    <n v="1"/>
  </r>
  <r>
    <x v="0"/>
    <x v="3"/>
    <n v="220106"/>
    <s v="MOYOBAMBA"/>
    <x v="3"/>
    <s v="MOYOBAMBA"/>
    <x v="0"/>
    <x v="6"/>
    <x v="9"/>
    <n v="90179706"/>
    <n v="0"/>
    <n v="1"/>
  </r>
  <r>
    <x v="0"/>
    <x v="3"/>
    <n v="220106"/>
    <s v="MOYOBAMBA"/>
    <x v="3"/>
    <s v="MOYOBAMBA"/>
    <x v="0"/>
    <x v="6"/>
    <x v="9"/>
    <n v="90196370"/>
    <n v="0"/>
    <n v="1"/>
  </r>
  <r>
    <x v="0"/>
    <x v="3"/>
    <n v="220106"/>
    <s v="MOYOBAMBA"/>
    <x v="3"/>
    <s v="MOYOBAMBA"/>
    <x v="0"/>
    <x v="6"/>
    <x v="9"/>
    <n v="90211419"/>
    <n v="1"/>
    <n v="1"/>
  </r>
  <r>
    <x v="0"/>
    <x v="3"/>
    <n v="220106"/>
    <s v="MOYOBAMBA"/>
    <x v="3"/>
    <s v="MOYOBAMBA"/>
    <x v="0"/>
    <x v="6"/>
    <x v="9"/>
    <n v="90221113"/>
    <n v="0"/>
    <n v="1"/>
  </r>
  <r>
    <x v="0"/>
    <x v="3"/>
    <n v="220106"/>
    <s v="MOYOBAMBA"/>
    <x v="3"/>
    <s v="MOYOBAMBA"/>
    <x v="0"/>
    <x v="6"/>
    <x v="9"/>
    <n v="90312784"/>
    <n v="0"/>
    <n v="1"/>
  </r>
  <r>
    <x v="0"/>
    <x v="3"/>
    <n v="220106"/>
    <s v="MOYOBAMBA"/>
    <x v="3"/>
    <s v="MOYOBAMBA"/>
    <x v="0"/>
    <x v="6"/>
    <x v="9"/>
    <n v="90344116"/>
    <n v="0"/>
    <n v="1"/>
  </r>
  <r>
    <x v="0"/>
    <x v="3"/>
    <n v="220106"/>
    <s v="MOYOBAMBA"/>
    <x v="3"/>
    <s v="MOYOBAMBA"/>
    <x v="0"/>
    <x v="6"/>
    <x v="9"/>
    <n v="90344343"/>
    <n v="1"/>
    <n v="1"/>
  </r>
  <r>
    <x v="0"/>
    <x v="3"/>
    <n v="220106"/>
    <s v="MOYOBAMBA"/>
    <x v="3"/>
    <s v="MOYOBAMBA"/>
    <x v="0"/>
    <x v="6"/>
    <x v="9"/>
    <n v="90346630"/>
    <n v="0"/>
    <n v="1"/>
  </r>
  <r>
    <x v="0"/>
    <x v="3"/>
    <n v="220106"/>
    <s v="MOYOBAMBA"/>
    <x v="3"/>
    <s v="MOYOBAMBA"/>
    <x v="0"/>
    <x v="6"/>
    <x v="9"/>
    <n v="90441664"/>
    <n v="1"/>
    <n v="1"/>
  </r>
  <r>
    <x v="0"/>
    <x v="3"/>
    <n v="220106"/>
    <s v="MOYOBAMBA"/>
    <x v="3"/>
    <s v="MOYOBAMBA"/>
    <x v="0"/>
    <x v="6"/>
    <x v="9"/>
    <n v="90505144"/>
    <n v="1"/>
    <n v="1"/>
  </r>
  <r>
    <x v="0"/>
    <x v="3"/>
    <n v="220106"/>
    <s v="MOYOBAMBA"/>
    <x v="3"/>
    <s v="MOYOBAMBA"/>
    <x v="0"/>
    <x v="6"/>
    <x v="9"/>
    <n v="90521861"/>
    <n v="0"/>
    <n v="1"/>
  </r>
  <r>
    <x v="0"/>
    <x v="3"/>
    <n v="220106"/>
    <s v="MOYOBAMBA"/>
    <x v="3"/>
    <s v="MOYOBAMBA"/>
    <x v="0"/>
    <x v="6"/>
    <x v="9"/>
    <n v="90525506"/>
    <n v="1"/>
    <n v="1"/>
  </r>
  <r>
    <x v="0"/>
    <x v="3"/>
    <n v="220106"/>
    <s v="MOYOBAMBA"/>
    <x v="3"/>
    <s v="MOYOBAMBA"/>
    <x v="0"/>
    <x v="6"/>
    <x v="9"/>
    <n v="90528186"/>
    <n v="1"/>
    <n v="1"/>
  </r>
  <r>
    <x v="0"/>
    <x v="3"/>
    <n v="220106"/>
    <s v="MOYOBAMBA"/>
    <x v="3"/>
    <s v="MOYOBAMBA"/>
    <x v="0"/>
    <x v="6"/>
    <x v="9"/>
    <n v="90594547"/>
    <n v="0"/>
    <n v="1"/>
  </r>
  <r>
    <x v="0"/>
    <x v="3"/>
    <n v="220106"/>
    <s v="MOYOBAMBA"/>
    <x v="3"/>
    <s v="MOYOBAMBA"/>
    <x v="0"/>
    <x v="6"/>
    <x v="9"/>
    <n v="90600000"/>
    <n v="1"/>
    <n v="1"/>
  </r>
  <r>
    <x v="0"/>
    <x v="3"/>
    <n v="220106"/>
    <s v="MOYOBAMBA"/>
    <x v="3"/>
    <s v="MOYOBAMBA"/>
    <x v="0"/>
    <x v="6"/>
    <x v="9"/>
    <n v="90681537"/>
    <n v="1"/>
    <n v="1"/>
  </r>
  <r>
    <x v="0"/>
    <x v="3"/>
    <n v="220106"/>
    <s v="MOYOBAMBA"/>
    <x v="3"/>
    <s v="MOYOBAMBA"/>
    <x v="0"/>
    <x v="6"/>
    <x v="9"/>
    <n v="90757652"/>
    <n v="1"/>
    <n v="1"/>
  </r>
  <r>
    <x v="0"/>
    <x v="3"/>
    <n v="220106"/>
    <s v="MOYOBAMBA"/>
    <x v="3"/>
    <s v="MOYOBAMBA"/>
    <x v="0"/>
    <x v="6"/>
    <x v="9"/>
    <n v="90782221"/>
    <n v="1"/>
    <n v="1"/>
  </r>
  <r>
    <x v="0"/>
    <x v="3"/>
    <n v="220106"/>
    <s v="MOYOBAMBA"/>
    <x v="3"/>
    <s v="MOYOBAMBA"/>
    <x v="0"/>
    <x v="6"/>
    <x v="9"/>
    <n v="90880152"/>
    <n v="1"/>
    <n v="1"/>
  </r>
  <r>
    <x v="0"/>
    <x v="3"/>
    <n v="220106"/>
    <s v="MOYOBAMBA"/>
    <x v="3"/>
    <s v="MOYOBAMBA"/>
    <x v="0"/>
    <x v="6"/>
    <x v="9"/>
    <n v="90886123"/>
    <n v="1"/>
    <n v="1"/>
  </r>
  <r>
    <x v="0"/>
    <x v="3"/>
    <n v="220106"/>
    <s v="MOYOBAMBA"/>
    <x v="3"/>
    <s v="MOYOBAMBA"/>
    <x v="0"/>
    <x v="6"/>
    <x v="9"/>
    <n v="90912092"/>
    <n v="1"/>
    <n v="1"/>
  </r>
  <r>
    <x v="0"/>
    <x v="3"/>
    <n v="220106"/>
    <s v="MOYOBAMBA"/>
    <x v="3"/>
    <s v="MOYOBAMBA"/>
    <x v="0"/>
    <x v="6"/>
    <x v="9"/>
    <n v="90932527"/>
    <n v="1"/>
    <n v="1"/>
  </r>
  <r>
    <x v="0"/>
    <x v="3"/>
    <n v="220106"/>
    <s v="MOYOBAMBA"/>
    <x v="3"/>
    <s v="MOYOBAMBA"/>
    <x v="0"/>
    <x v="6"/>
    <x v="9"/>
    <n v="91042544"/>
    <n v="1"/>
    <n v="1"/>
  </r>
  <r>
    <x v="0"/>
    <x v="3"/>
    <n v="220106"/>
    <s v="MOYOBAMBA"/>
    <x v="3"/>
    <s v="MOYOBAMBA"/>
    <x v="0"/>
    <x v="6"/>
    <x v="9"/>
    <n v="91130619"/>
    <n v="1"/>
    <n v="1"/>
  </r>
  <r>
    <x v="0"/>
    <x v="3"/>
    <n v="220106"/>
    <s v="MOYOBAMBA"/>
    <x v="3"/>
    <s v="MOYOBAMBA"/>
    <x v="0"/>
    <x v="6"/>
    <x v="9"/>
    <n v="91228541"/>
    <n v="1"/>
    <n v="1"/>
  </r>
  <r>
    <x v="0"/>
    <x v="3"/>
    <n v="220502"/>
    <s v="LAMAS"/>
    <x v="4"/>
    <s v="LAMAS"/>
    <x v="0"/>
    <x v="7"/>
    <x v="17"/>
    <n v="76883835"/>
    <n v="0"/>
    <n v="1"/>
  </r>
  <r>
    <x v="0"/>
    <x v="3"/>
    <n v="220502"/>
    <s v="LAMAS"/>
    <x v="4"/>
    <s v="LAMAS"/>
    <x v="0"/>
    <x v="7"/>
    <x v="17"/>
    <n v="78543491"/>
    <n v="0"/>
    <n v="1"/>
  </r>
  <r>
    <x v="0"/>
    <x v="3"/>
    <n v="220502"/>
    <s v="LAMAS"/>
    <x v="4"/>
    <s v="LAMAS"/>
    <x v="0"/>
    <x v="7"/>
    <x v="17"/>
    <n v="90426209"/>
    <n v="0"/>
    <n v="1"/>
  </r>
  <r>
    <x v="0"/>
    <x v="4"/>
    <n v="220101"/>
    <s v="MOYOBAMBA"/>
    <x v="0"/>
    <s v="MOYOBAMBA"/>
    <x v="0"/>
    <x v="0"/>
    <x v="0"/>
    <n v="63066203"/>
    <n v="0"/>
    <n v="1"/>
  </r>
  <r>
    <x v="0"/>
    <x v="4"/>
    <n v="220101"/>
    <s v="MOYOBAMBA"/>
    <x v="0"/>
    <s v="MOYOBAMBA"/>
    <x v="0"/>
    <x v="0"/>
    <x v="0"/>
    <n v="63131415"/>
    <n v="0"/>
    <n v="1"/>
  </r>
  <r>
    <x v="0"/>
    <x v="4"/>
    <n v="220101"/>
    <s v="MOYOBAMBA"/>
    <x v="0"/>
    <s v="MOYOBAMBA"/>
    <x v="0"/>
    <x v="0"/>
    <x v="0"/>
    <n v="63186255"/>
    <n v="1"/>
    <n v="1"/>
  </r>
  <r>
    <x v="0"/>
    <x v="4"/>
    <n v="220101"/>
    <s v="MOYOBAMBA"/>
    <x v="0"/>
    <s v="MOYOBAMBA"/>
    <x v="0"/>
    <x v="0"/>
    <x v="0"/>
    <n v="78616996"/>
    <n v="0"/>
    <n v="1"/>
  </r>
  <r>
    <x v="0"/>
    <x v="4"/>
    <n v="220101"/>
    <s v="MOYOBAMBA"/>
    <x v="0"/>
    <s v="MOYOBAMBA"/>
    <x v="0"/>
    <x v="0"/>
    <x v="0"/>
    <n v="90892573"/>
    <n v="0"/>
    <n v="1"/>
  </r>
  <r>
    <x v="0"/>
    <x v="4"/>
    <n v="220101"/>
    <s v="MOYOBAMBA"/>
    <x v="0"/>
    <s v="MOYOBAMBA"/>
    <x v="0"/>
    <x v="1"/>
    <x v="1"/>
    <n v="62235969"/>
    <n v="0"/>
    <n v="1"/>
  </r>
  <r>
    <x v="0"/>
    <x v="4"/>
    <n v="220101"/>
    <s v="MOYOBAMBA"/>
    <x v="0"/>
    <s v="MOYOBAMBA"/>
    <x v="0"/>
    <x v="1"/>
    <x v="1"/>
    <n v="62329369"/>
    <n v="0"/>
    <n v="1"/>
  </r>
  <r>
    <x v="0"/>
    <x v="4"/>
    <n v="220101"/>
    <s v="MOYOBAMBA"/>
    <x v="0"/>
    <s v="MOYOBAMBA"/>
    <x v="0"/>
    <x v="1"/>
    <x v="1"/>
    <n v="62469328"/>
    <n v="1"/>
    <n v="1"/>
  </r>
  <r>
    <x v="0"/>
    <x v="4"/>
    <n v="220101"/>
    <s v="MOYOBAMBA"/>
    <x v="0"/>
    <s v="MOYOBAMBA"/>
    <x v="0"/>
    <x v="1"/>
    <x v="1"/>
    <n v="62469333"/>
    <n v="0"/>
    <n v="1"/>
  </r>
  <r>
    <x v="0"/>
    <x v="4"/>
    <n v="220101"/>
    <s v="MOYOBAMBA"/>
    <x v="0"/>
    <s v="MOYOBAMBA"/>
    <x v="0"/>
    <x v="1"/>
    <x v="1"/>
    <n v="62469508"/>
    <n v="1"/>
    <n v="1"/>
  </r>
  <r>
    <x v="0"/>
    <x v="4"/>
    <n v="220101"/>
    <s v="MOYOBAMBA"/>
    <x v="0"/>
    <s v="MOYOBAMBA"/>
    <x v="0"/>
    <x v="1"/>
    <x v="1"/>
    <n v="62469549"/>
    <n v="1"/>
    <n v="1"/>
  </r>
  <r>
    <x v="0"/>
    <x v="4"/>
    <n v="220101"/>
    <s v="MOYOBAMBA"/>
    <x v="0"/>
    <s v="MOYOBAMBA"/>
    <x v="0"/>
    <x v="1"/>
    <x v="1"/>
    <n v="62568897"/>
    <n v="0"/>
    <n v="1"/>
  </r>
  <r>
    <x v="0"/>
    <x v="4"/>
    <n v="220101"/>
    <s v="MOYOBAMBA"/>
    <x v="0"/>
    <s v="MOYOBAMBA"/>
    <x v="0"/>
    <x v="1"/>
    <x v="1"/>
    <n v="62627512"/>
    <n v="0"/>
    <n v="1"/>
  </r>
  <r>
    <x v="0"/>
    <x v="4"/>
    <n v="220101"/>
    <s v="MOYOBAMBA"/>
    <x v="0"/>
    <s v="MOYOBAMBA"/>
    <x v="0"/>
    <x v="1"/>
    <x v="1"/>
    <n v="62627741"/>
    <n v="0"/>
    <n v="1"/>
  </r>
  <r>
    <x v="0"/>
    <x v="4"/>
    <n v="220101"/>
    <s v="MOYOBAMBA"/>
    <x v="0"/>
    <s v="MOYOBAMBA"/>
    <x v="0"/>
    <x v="1"/>
    <x v="1"/>
    <n v="62700205"/>
    <n v="0"/>
    <n v="1"/>
  </r>
  <r>
    <x v="0"/>
    <x v="4"/>
    <n v="220101"/>
    <s v="MOYOBAMBA"/>
    <x v="0"/>
    <s v="MOYOBAMBA"/>
    <x v="0"/>
    <x v="1"/>
    <x v="1"/>
    <n v="62700280"/>
    <n v="1"/>
    <n v="1"/>
  </r>
  <r>
    <x v="0"/>
    <x v="4"/>
    <n v="220101"/>
    <s v="MOYOBAMBA"/>
    <x v="0"/>
    <s v="MOYOBAMBA"/>
    <x v="0"/>
    <x v="1"/>
    <x v="1"/>
    <n v="62700286"/>
    <n v="1"/>
    <n v="1"/>
  </r>
  <r>
    <x v="0"/>
    <x v="4"/>
    <n v="220101"/>
    <s v="MOYOBAMBA"/>
    <x v="0"/>
    <s v="MOYOBAMBA"/>
    <x v="0"/>
    <x v="1"/>
    <x v="1"/>
    <n v="62731317"/>
    <n v="0"/>
    <n v="1"/>
  </r>
  <r>
    <x v="0"/>
    <x v="4"/>
    <n v="220101"/>
    <s v="MOYOBAMBA"/>
    <x v="0"/>
    <s v="MOYOBAMBA"/>
    <x v="0"/>
    <x v="1"/>
    <x v="1"/>
    <n v="62731583"/>
    <n v="0"/>
    <n v="1"/>
  </r>
  <r>
    <x v="0"/>
    <x v="4"/>
    <n v="220101"/>
    <s v="MOYOBAMBA"/>
    <x v="0"/>
    <s v="MOYOBAMBA"/>
    <x v="0"/>
    <x v="1"/>
    <x v="1"/>
    <n v="62833301"/>
    <n v="1"/>
    <n v="1"/>
  </r>
  <r>
    <x v="0"/>
    <x v="4"/>
    <n v="220101"/>
    <s v="MOYOBAMBA"/>
    <x v="0"/>
    <s v="MOYOBAMBA"/>
    <x v="0"/>
    <x v="1"/>
    <x v="1"/>
    <n v="62833377"/>
    <n v="0"/>
    <n v="1"/>
  </r>
  <r>
    <x v="0"/>
    <x v="4"/>
    <n v="220101"/>
    <s v="MOYOBAMBA"/>
    <x v="0"/>
    <s v="MOYOBAMBA"/>
    <x v="0"/>
    <x v="1"/>
    <x v="1"/>
    <n v="62833445"/>
    <n v="0"/>
    <n v="1"/>
  </r>
  <r>
    <x v="0"/>
    <x v="4"/>
    <n v="220101"/>
    <s v="MOYOBAMBA"/>
    <x v="0"/>
    <s v="MOYOBAMBA"/>
    <x v="0"/>
    <x v="1"/>
    <x v="1"/>
    <n v="62881861"/>
    <n v="0"/>
    <n v="1"/>
  </r>
  <r>
    <x v="0"/>
    <x v="4"/>
    <n v="220101"/>
    <s v="MOYOBAMBA"/>
    <x v="0"/>
    <s v="MOYOBAMBA"/>
    <x v="0"/>
    <x v="1"/>
    <x v="1"/>
    <n v="62881956"/>
    <n v="0"/>
    <n v="1"/>
  </r>
  <r>
    <x v="0"/>
    <x v="4"/>
    <n v="220101"/>
    <s v="MOYOBAMBA"/>
    <x v="0"/>
    <s v="MOYOBAMBA"/>
    <x v="0"/>
    <x v="1"/>
    <x v="1"/>
    <n v="62882167"/>
    <n v="1"/>
    <n v="1"/>
  </r>
  <r>
    <x v="0"/>
    <x v="4"/>
    <n v="220101"/>
    <s v="MOYOBAMBA"/>
    <x v="0"/>
    <s v="MOYOBAMBA"/>
    <x v="0"/>
    <x v="1"/>
    <x v="1"/>
    <n v="62987551"/>
    <n v="0"/>
    <n v="1"/>
  </r>
  <r>
    <x v="0"/>
    <x v="4"/>
    <n v="220101"/>
    <s v="MOYOBAMBA"/>
    <x v="0"/>
    <s v="MOYOBAMBA"/>
    <x v="0"/>
    <x v="1"/>
    <x v="1"/>
    <n v="62987724"/>
    <n v="1"/>
    <n v="1"/>
  </r>
  <r>
    <x v="0"/>
    <x v="4"/>
    <n v="220101"/>
    <s v="MOYOBAMBA"/>
    <x v="0"/>
    <s v="MOYOBAMBA"/>
    <x v="0"/>
    <x v="1"/>
    <x v="1"/>
    <n v="63109002"/>
    <n v="0"/>
    <n v="1"/>
  </r>
  <r>
    <x v="0"/>
    <x v="4"/>
    <n v="220101"/>
    <s v="MOYOBAMBA"/>
    <x v="0"/>
    <s v="MOYOBAMBA"/>
    <x v="0"/>
    <x v="1"/>
    <x v="1"/>
    <n v="63115653"/>
    <n v="0"/>
    <n v="1"/>
  </r>
  <r>
    <x v="0"/>
    <x v="4"/>
    <n v="220101"/>
    <s v="MOYOBAMBA"/>
    <x v="0"/>
    <s v="MOYOBAMBA"/>
    <x v="0"/>
    <x v="1"/>
    <x v="1"/>
    <n v="63168172"/>
    <n v="0"/>
    <n v="1"/>
  </r>
  <r>
    <x v="0"/>
    <x v="4"/>
    <n v="220101"/>
    <s v="MOYOBAMBA"/>
    <x v="0"/>
    <s v="MOYOBAMBA"/>
    <x v="0"/>
    <x v="1"/>
    <x v="1"/>
    <n v="63168246"/>
    <n v="1"/>
    <n v="1"/>
  </r>
  <r>
    <x v="0"/>
    <x v="4"/>
    <n v="220101"/>
    <s v="MOYOBAMBA"/>
    <x v="0"/>
    <s v="MOYOBAMBA"/>
    <x v="0"/>
    <x v="1"/>
    <x v="1"/>
    <n v="63186124"/>
    <n v="0"/>
    <n v="1"/>
  </r>
  <r>
    <x v="0"/>
    <x v="4"/>
    <n v="220101"/>
    <s v="MOYOBAMBA"/>
    <x v="0"/>
    <s v="MOYOBAMBA"/>
    <x v="0"/>
    <x v="1"/>
    <x v="1"/>
    <n v="63186288"/>
    <n v="0"/>
    <n v="1"/>
  </r>
  <r>
    <x v="0"/>
    <x v="4"/>
    <n v="220101"/>
    <s v="MOYOBAMBA"/>
    <x v="0"/>
    <s v="MOYOBAMBA"/>
    <x v="0"/>
    <x v="1"/>
    <x v="1"/>
    <n v="63186355"/>
    <n v="1"/>
    <n v="1"/>
  </r>
  <r>
    <x v="0"/>
    <x v="4"/>
    <n v="220101"/>
    <s v="MOYOBAMBA"/>
    <x v="0"/>
    <s v="MOYOBAMBA"/>
    <x v="0"/>
    <x v="1"/>
    <x v="1"/>
    <n v="63186592"/>
    <n v="1"/>
    <n v="1"/>
  </r>
  <r>
    <x v="0"/>
    <x v="4"/>
    <n v="220101"/>
    <s v="MOYOBAMBA"/>
    <x v="0"/>
    <s v="MOYOBAMBA"/>
    <x v="0"/>
    <x v="1"/>
    <x v="1"/>
    <n v="63186621"/>
    <n v="0"/>
    <n v="1"/>
  </r>
  <r>
    <x v="0"/>
    <x v="4"/>
    <n v="220101"/>
    <s v="MOYOBAMBA"/>
    <x v="0"/>
    <s v="MOYOBAMBA"/>
    <x v="0"/>
    <x v="1"/>
    <x v="1"/>
    <n v="63291053"/>
    <n v="0"/>
    <n v="1"/>
  </r>
  <r>
    <x v="0"/>
    <x v="4"/>
    <n v="220101"/>
    <s v="MOYOBAMBA"/>
    <x v="0"/>
    <s v="MOYOBAMBA"/>
    <x v="0"/>
    <x v="1"/>
    <x v="1"/>
    <n v="63382653"/>
    <n v="1"/>
    <n v="1"/>
  </r>
  <r>
    <x v="0"/>
    <x v="4"/>
    <n v="220101"/>
    <s v="MOYOBAMBA"/>
    <x v="0"/>
    <s v="MOYOBAMBA"/>
    <x v="0"/>
    <x v="1"/>
    <x v="1"/>
    <n v="63492803"/>
    <n v="1"/>
    <n v="1"/>
  </r>
  <r>
    <x v="0"/>
    <x v="4"/>
    <n v="220101"/>
    <s v="MOYOBAMBA"/>
    <x v="0"/>
    <s v="MOYOBAMBA"/>
    <x v="0"/>
    <x v="1"/>
    <x v="1"/>
    <n v="77779151"/>
    <n v="0"/>
    <n v="1"/>
  </r>
  <r>
    <x v="0"/>
    <x v="4"/>
    <n v="220101"/>
    <s v="MOYOBAMBA"/>
    <x v="0"/>
    <s v="MOYOBAMBA"/>
    <x v="0"/>
    <x v="1"/>
    <x v="1"/>
    <n v="77785809"/>
    <n v="0"/>
    <n v="1"/>
  </r>
  <r>
    <x v="0"/>
    <x v="4"/>
    <n v="220101"/>
    <s v="MOYOBAMBA"/>
    <x v="0"/>
    <s v="MOYOBAMBA"/>
    <x v="0"/>
    <x v="1"/>
    <x v="1"/>
    <n v="77830876"/>
    <n v="0"/>
    <n v="1"/>
  </r>
  <r>
    <x v="0"/>
    <x v="4"/>
    <n v="220101"/>
    <s v="MOYOBAMBA"/>
    <x v="0"/>
    <s v="MOYOBAMBA"/>
    <x v="0"/>
    <x v="1"/>
    <x v="1"/>
    <n v="77849386"/>
    <n v="0"/>
    <n v="1"/>
  </r>
  <r>
    <x v="0"/>
    <x v="4"/>
    <n v="220101"/>
    <s v="MOYOBAMBA"/>
    <x v="0"/>
    <s v="MOYOBAMBA"/>
    <x v="0"/>
    <x v="1"/>
    <x v="1"/>
    <n v="77893585"/>
    <n v="1"/>
    <n v="1"/>
  </r>
  <r>
    <x v="0"/>
    <x v="4"/>
    <n v="220101"/>
    <s v="MOYOBAMBA"/>
    <x v="0"/>
    <s v="MOYOBAMBA"/>
    <x v="0"/>
    <x v="1"/>
    <x v="1"/>
    <n v="77898295"/>
    <n v="0"/>
    <n v="1"/>
  </r>
  <r>
    <x v="0"/>
    <x v="4"/>
    <n v="220101"/>
    <s v="MOYOBAMBA"/>
    <x v="0"/>
    <s v="MOYOBAMBA"/>
    <x v="0"/>
    <x v="1"/>
    <x v="1"/>
    <n v="77934179"/>
    <n v="0"/>
    <n v="1"/>
  </r>
  <r>
    <x v="0"/>
    <x v="4"/>
    <n v="220101"/>
    <s v="MOYOBAMBA"/>
    <x v="0"/>
    <s v="MOYOBAMBA"/>
    <x v="0"/>
    <x v="1"/>
    <x v="1"/>
    <n v="77956242"/>
    <n v="1"/>
    <n v="1"/>
  </r>
  <r>
    <x v="0"/>
    <x v="4"/>
    <n v="220101"/>
    <s v="MOYOBAMBA"/>
    <x v="0"/>
    <s v="MOYOBAMBA"/>
    <x v="0"/>
    <x v="1"/>
    <x v="1"/>
    <n v="78027745"/>
    <n v="0"/>
    <n v="1"/>
  </r>
  <r>
    <x v="0"/>
    <x v="4"/>
    <n v="220101"/>
    <s v="MOYOBAMBA"/>
    <x v="0"/>
    <s v="MOYOBAMBA"/>
    <x v="0"/>
    <x v="1"/>
    <x v="1"/>
    <n v="78124067"/>
    <n v="0"/>
    <n v="1"/>
  </r>
  <r>
    <x v="0"/>
    <x v="4"/>
    <n v="220101"/>
    <s v="MOYOBAMBA"/>
    <x v="0"/>
    <s v="MOYOBAMBA"/>
    <x v="0"/>
    <x v="1"/>
    <x v="1"/>
    <n v="78128144"/>
    <n v="0"/>
    <n v="1"/>
  </r>
  <r>
    <x v="0"/>
    <x v="4"/>
    <n v="220101"/>
    <s v="MOYOBAMBA"/>
    <x v="0"/>
    <s v="MOYOBAMBA"/>
    <x v="0"/>
    <x v="1"/>
    <x v="1"/>
    <n v="78132008"/>
    <n v="1"/>
    <n v="1"/>
  </r>
  <r>
    <x v="0"/>
    <x v="4"/>
    <n v="220101"/>
    <s v="MOYOBAMBA"/>
    <x v="0"/>
    <s v="MOYOBAMBA"/>
    <x v="0"/>
    <x v="1"/>
    <x v="1"/>
    <n v="78136410"/>
    <n v="1"/>
    <n v="1"/>
  </r>
  <r>
    <x v="0"/>
    <x v="4"/>
    <n v="220101"/>
    <s v="MOYOBAMBA"/>
    <x v="0"/>
    <s v="MOYOBAMBA"/>
    <x v="0"/>
    <x v="1"/>
    <x v="1"/>
    <n v="78150962"/>
    <n v="0"/>
    <n v="1"/>
  </r>
  <r>
    <x v="0"/>
    <x v="4"/>
    <n v="220101"/>
    <s v="MOYOBAMBA"/>
    <x v="0"/>
    <s v="MOYOBAMBA"/>
    <x v="0"/>
    <x v="1"/>
    <x v="1"/>
    <n v="78158195"/>
    <n v="0"/>
    <n v="1"/>
  </r>
  <r>
    <x v="0"/>
    <x v="4"/>
    <n v="220101"/>
    <s v="MOYOBAMBA"/>
    <x v="0"/>
    <s v="MOYOBAMBA"/>
    <x v="0"/>
    <x v="1"/>
    <x v="1"/>
    <n v="78163742"/>
    <n v="0"/>
    <n v="1"/>
  </r>
  <r>
    <x v="0"/>
    <x v="4"/>
    <n v="220101"/>
    <s v="MOYOBAMBA"/>
    <x v="0"/>
    <s v="MOYOBAMBA"/>
    <x v="0"/>
    <x v="1"/>
    <x v="1"/>
    <n v="78196501"/>
    <n v="1"/>
    <n v="1"/>
  </r>
  <r>
    <x v="0"/>
    <x v="4"/>
    <n v="220101"/>
    <s v="MOYOBAMBA"/>
    <x v="0"/>
    <s v="MOYOBAMBA"/>
    <x v="0"/>
    <x v="1"/>
    <x v="1"/>
    <n v="78228609"/>
    <n v="0"/>
    <n v="1"/>
  </r>
  <r>
    <x v="0"/>
    <x v="4"/>
    <n v="220101"/>
    <s v="MOYOBAMBA"/>
    <x v="0"/>
    <s v="MOYOBAMBA"/>
    <x v="0"/>
    <x v="1"/>
    <x v="1"/>
    <n v="78250705"/>
    <n v="0"/>
    <n v="1"/>
  </r>
  <r>
    <x v="0"/>
    <x v="4"/>
    <n v="220101"/>
    <s v="MOYOBAMBA"/>
    <x v="0"/>
    <s v="MOYOBAMBA"/>
    <x v="0"/>
    <x v="1"/>
    <x v="1"/>
    <n v="78268359"/>
    <n v="0"/>
    <n v="1"/>
  </r>
  <r>
    <x v="0"/>
    <x v="4"/>
    <n v="220101"/>
    <s v="MOYOBAMBA"/>
    <x v="0"/>
    <s v="MOYOBAMBA"/>
    <x v="0"/>
    <x v="1"/>
    <x v="1"/>
    <n v="78452589"/>
    <n v="0"/>
    <n v="1"/>
  </r>
  <r>
    <x v="0"/>
    <x v="4"/>
    <n v="220101"/>
    <s v="MOYOBAMBA"/>
    <x v="0"/>
    <s v="MOYOBAMBA"/>
    <x v="0"/>
    <x v="1"/>
    <x v="1"/>
    <n v="78573883"/>
    <n v="0"/>
    <n v="1"/>
  </r>
  <r>
    <x v="0"/>
    <x v="4"/>
    <n v="220101"/>
    <s v="MOYOBAMBA"/>
    <x v="0"/>
    <s v="MOYOBAMBA"/>
    <x v="0"/>
    <x v="1"/>
    <x v="1"/>
    <n v="78573984"/>
    <n v="0"/>
    <n v="1"/>
  </r>
  <r>
    <x v="0"/>
    <x v="4"/>
    <n v="220101"/>
    <s v="MOYOBAMBA"/>
    <x v="0"/>
    <s v="MOYOBAMBA"/>
    <x v="0"/>
    <x v="1"/>
    <x v="1"/>
    <n v="78623179"/>
    <n v="0"/>
    <n v="1"/>
  </r>
  <r>
    <x v="0"/>
    <x v="4"/>
    <n v="220101"/>
    <s v="MOYOBAMBA"/>
    <x v="0"/>
    <s v="MOYOBAMBA"/>
    <x v="0"/>
    <x v="1"/>
    <x v="1"/>
    <n v="78704101"/>
    <n v="1"/>
    <n v="1"/>
  </r>
  <r>
    <x v="0"/>
    <x v="4"/>
    <n v="220101"/>
    <s v="MOYOBAMBA"/>
    <x v="0"/>
    <s v="MOYOBAMBA"/>
    <x v="0"/>
    <x v="1"/>
    <x v="1"/>
    <n v="78740212"/>
    <n v="0"/>
    <n v="1"/>
  </r>
  <r>
    <x v="0"/>
    <x v="4"/>
    <n v="220101"/>
    <s v="MOYOBAMBA"/>
    <x v="0"/>
    <s v="MOYOBAMBA"/>
    <x v="0"/>
    <x v="1"/>
    <x v="1"/>
    <n v="78766361"/>
    <n v="1"/>
    <n v="1"/>
  </r>
  <r>
    <x v="0"/>
    <x v="4"/>
    <n v="220101"/>
    <s v="MOYOBAMBA"/>
    <x v="0"/>
    <s v="MOYOBAMBA"/>
    <x v="0"/>
    <x v="1"/>
    <x v="1"/>
    <n v="78775501"/>
    <n v="1"/>
    <n v="1"/>
  </r>
  <r>
    <x v="0"/>
    <x v="4"/>
    <n v="220101"/>
    <s v="MOYOBAMBA"/>
    <x v="0"/>
    <s v="MOYOBAMBA"/>
    <x v="0"/>
    <x v="1"/>
    <x v="1"/>
    <n v="78786515"/>
    <n v="1"/>
    <n v="1"/>
  </r>
  <r>
    <x v="0"/>
    <x v="4"/>
    <n v="220101"/>
    <s v="MOYOBAMBA"/>
    <x v="0"/>
    <s v="MOYOBAMBA"/>
    <x v="0"/>
    <x v="1"/>
    <x v="1"/>
    <n v="78799848"/>
    <n v="0"/>
    <n v="1"/>
  </r>
  <r>
    <x v="0"/>
    <x v="4"/>
    <n v="220101"/>
    <s v="MOYOBAMBA"/>
    <x v="0"/>
    <s v="MOYOBAMBA"/>
    <x v="0"/>
    <x v="1"/>
    <x v="1"/>
    <n v="78827455"/>
    <n v="0"/>
    <n v="1"/>
  </r>
  <r>
    <x v="0"/>
    <x v="4"/>
    <n v="220101"/>
    <s v="MOYOBAMBA"/>
    <x v="0"/>
    <s v="MOYOBAMBA"/>
    <x v="0"/>
    <x v="1"/>
    <x v="1"/>
    <n v="78928983"/>
    <n v="1"/>
    <n v="1"/>
  </r>
  <r>
    <x v="0"/>
    <x v="4"/>
    <n v="220101"/>
    <s v="MOYOBAMBA"/>
    <x v="0"/>
    <s v="MOYOBAMBA"/>
    <x v="0"/>
    <x v="1"/>
    <x v="1"/>
    <n v="78957926"/>
    <n v="0"/>
    <n v="1"/>
  </r>
  <r>
    <x v="0"/>
    <x v="4"/>
    <n v="220101"/>
    <s v="MOYOBAMBA"/>
    <x v="0"/>
    <s v="MOYOBAMBA"/>
    <x v="0"/>
    <x v="1"/>
    <x v="1"/>
    <n v="78994328"/>
    <n v="1"/>
    <n v="1"/>
  </r>
  <r>
    <x v="0"/>
    <x v="4"/>
    <n v="220101"/>
    <s v="MOYOBAMBA"/>
    <x v="0"/>
    <s v="MOYOBAMBA"/>
    <x v="0"/>
    <x v="1"/>
    <x v="1"/>
    <n v="79001515"/>
    <n v="0"/>
    <n v="1"/>
  </r>
  <r>
    <x v="0"/>
    <x v="4"/>
    <n v="220101"/>
    <s v="MOYOBAMBA"/>
    <x v="0"/>
    <s v="MOYOBAMBA"/>
    <x v="0"/>
    <x v="1"/>
    <x v="1"/>
    <n v="79116223"/>
    <n v="0"/>
    <n v="1"/>
  </r>
  <r>
    <x v="0"/>
    <x v="4"/>
    <n v="220101"/>
    <s v="MOYOBAMBA"/>
    <x v="0"/>
    <s v="MOYOBAMBA"/>
    <x v="0"/>
    <x v="1"/>
    <x v="1"/>
    <n v="79149116"/>
    <n v="0"/>
    <n v="1"/>
  </r>
  <r>
    <x v="0"/>
    <x v="4"/>
    <n v="220101"/>
    <s v="MOYOBAMBA"/>
    <x v="0"/>
    <s v="MOYOBAMBA"/>
    <x v="0"/>
    <x v="1"/>
    <x v="1"/>
    <n v="79198872"/>
    <n v="1"/>
    <n v="1"/>
  </r>
  <r>
    <x v="0"/>
    <x v="4"/>
    <n v="220101"/>
    <s v="MOYOBAMBA"/>
    <x v="0"/>
    <s v="MOYOBAMBA"/>
    <x v="0"/>
    <x v="1"/>
    <x v="1"/>
    <n v="79210424"/>
    <n v="0"/>
    <n v="1"/>
  </r>
  <r>
    <x v="0"/>
    <x v="4"/>
    <n v="220101"/>
    <s v="MOYOBAMBA"/>
    <x v="0"/>
    <s v="MOYOBAMBA"/>
    <x v="0"/>
    <x v="1"/>
    <x v="1"/>
    <n v="79270528"/>
    <n v="1"/>
    <n v="1"/>
  </r>
  <r>
    <x v="0"/>
    <x v="4"/>
    <n v="220101"/>
    <s v="MOYOBAMBA"/>
    <x v="0"/>
    <s v="MOYOBAMBA"/>
    <x v="0"/>
    <x v="1"/>
    <x v="1"/>
    <n v="79291520"/>
    <n v="0"/>
    <n v="1"/>
  </r>
  <r>
    <x v="0"/>
    <x v="4"/>
    <n v="220101"/>
    <s v="MOYOBAMBA"/>
    <x v="0"/>
    <s v="MOYOBAMBA"/>
    <x v="0"/>
    <x v="1"/>
    <x v="1"/>
    <n v="79336715"/>
    <n v="0"/>
    <n v="1"/>
  </r>
  <r>
    <x v="0"/>
    <x v="4"/>
    <n v="220101"/>
    <s v="MOYOBAMBA"/>
    <x v="0"/>
    <s v="MOYOBAMBA"/>
    <x v="0"/>
    <x v="1"/>
    <x v="1"/>
    <n v="79341840"/>
    <n v="0"/>
    <n v="1"/>
  </r>
  <r>
    <x v="0"/>
    <x v="4"/>
    <n v="220101"/>
    <s v="MOYOBAMBA"/>
    <x v="0"/>
    <s v="MOYOBAMBA"/>
    <x v="0"/>
    <x v="1"/>
    <x v="1"/>
    <n v="79355875"/>
    <n v="1"/>
    <n v="1"/>
  </r>
  <r>
    <x v="0"/>
    <x v="4"/>
    <n v="220101"/>
    <s v="MOYOBAMBA"/>
    <x v="0"/>
    <s v="MOYOBAMBA"/>
    <x v="0"/>
    <x v="1"/>
    <x v="1"/>
    <n v="79382902"/>
    <n v="1"/>
    <n v="1"/>
  </r>
  <r>
    <x v="0"/>
    <x v="4"/>
    <n v="220101"/>
    <s v="MOYOBAMBA"/>
    <x v="0"/>
    <s v="MOYOBAMBA"/>
    <x v="0"/>
    <x v="1"/>
    <x v="1"/>
    <n v="79440494"/>
    <n v="1"/>
    <n v="1"/>
  </r>
  <r>
    <x v="0"/>
    <x v="4"/>
    <n v="220101"/>
    <s v="MOYOBAMBA"/>
    <x v="0"/>
    <s v="MOYOBAMBA"/>
    <x v="0"/>
    <x v="1"/>
    <x v="1"/>
    <n v="79461541"/>
    <n v="1"/>
    <n v="1"/>
  </r>
  <r>
    <x v="0"/>
    <x v="4"/>
    <n v="220101"/>
    <s v="MOYOBAMBA"/>
    <x v="0"/>
    <s v="MOYOBAMBA"/>
    <x v="0"/>
    <x v="1"/>
    <x v="1"/>
    <n v="79468682"/>
    <n v="0"/>
    <n v="1"/>
  </r>
  <r>
    <x v="0"/>
    <x v="4"/>
    <n v="220101"/>
    <s v="MOYOBAMBA"/>
    <x v="0"/>
    <s v="MOYOBAMBA"/>
    <x v="0"/>
    <x v="1"/>
    <x v="1"/>
    <n v="79530810"/>
    <n v="0"/>
    <n v="1"/>
  </r>
  <r>
    <x v="0"/>
    <x v="4"/>
    <n v="220101"/>
    <s v="MOYOBAMBA"/>
    <x v="0"/>
    <s v="MOYOBAMBA"/>
    <x v="0"/>
    <x v="1"/>
    <x v="1"/>
    <n v="79586286"/>
    <n v="1"/>
    <n v="1"/>
  </r>
  <r>
    <x v="0"/>
    <x v="4"/>
    <n v="220101"/>
    <s v="MOYOBAMBA"/>
    <x v="0"/>
    <s v="MOYOBAMBA"/>
    <x v="0"/>
    <x v="1"/>
    <x v="1"/>
    <n v="79599218"/>
    <n v="0"/>
    <n v="1"/>
  </r>
  <r>
    <x v="0"/>
    <x v="4"/>
    <n v="220101"/>
    <s v="MOYOBAMBA"/>
    <x v="0"/>
    <s v="MOYOBAMBA"/>
    <x v="0"/>
    <x v="1"/>
    <x v="1"/>
    <n v="79610010"/>
    <n v="0"/>
    <n v="1"/>
  </r>
  <r>
    <x v="0"/>
    <x v="4"/>
    <n v="220101"/>
    <s v="MOYOBAMBA"/>
    <x v="0"/>
    <s v="MOYOBAMBA"/>
    <x v="0"/>
    <x v="1"/>
    <x v="1"/>
    <n v="79637833"/>
    <n v="1"/>
    <n v="1"/>
  </r>
  <r>
    <x v="0"/>
    <x v="4"/>
    <n v="220101"/>
    <s v="MOYOBAMBA"/>
    <x v="0"/>
    <s v="MOYOBAMBA"/>
    <x v="0"/>
    <x v="1"/>
    <x v="1"/>
    <n v="79675166"/>
    <n v="0"/>
    <n v="1"/>
  </r>
  <r>
    <x v="0"/>
    <x v="4"/>
    <n v="220101"/>
    <s v="MOYOBAMBA"/>
    <x v="0"/>
    <s v="MOYOBAMBA"/>
    <x v="0"/>
    <x v="1"/>
    <x v="1"/>
    <n v="79703657"/>
    <n v="1"/>
    <n v="1"/>
  </r>
  <r>
    <x v="0"/>
    <x v="4"/>
    <n v="220101"/>
    <s v="MOYOBAMBA"/>
    <x v="0"/>
    <s v="MOYOBAMBA"/>
    <x v="0"/>
    <x v="1"/>
    <x v="1"/>
    <n v="79949684"/>
    <n v="0"/>
    <n v="1"/>
  </r>
  <r>
    <x v="0"/>
    <x v="4"/>
    <n v="220101"/>
    <s v="MOYOBAMBA"/>
    <x v="0"/>
    <s v="MOYOBAMBA"/>
    <x v="0"/>
    <x v="1"/>
    <x v="1"/>
    <n v="79990371"/>
    <n v="0"/>
    <n v="1"/>
  </r>
  <r>
    <x v="0"/>
    <x v="4"/>
    <n v="220101"/>
    <s v="MOYOBAMBA"/>
    <x v="0"/>
    <s v="MOYOBAMBA"/>
    <x v="0"/>
    <x v="1"/>
    <x v="1"/>
    <n v="81073567"/>
    <n v="0"/>
    <n v="1"/>
  </r>
  <r>
    <x v="0"/>
    <x v="4"/>
    <n v="220101"/>
    <s v="MOYOBAMBA"/>
    <x v="0"/>
    <s v="MOYOBAMBA"/>
    <x v="0"/>
    <x v="1"/>
    <x v="1"/>
    <n v="81219223"/>
    <n v="1"/>
    <n v="1"/>
  </r>
  <r>
    <x v="0"/>
    <x v="4"/>
    <n v="220101"/>
    <s v="MOYOBAMBA"/>
    <x v="0"/>
    <s v="MOYOBAMBA"/>
    <x v="0"/>
    <x v="1"/>
    <x v="1"/>
    <n v="81249306"/>
    <n v="0"/>
    <n v="1"/>
  </r>
  <r>
    <x v="0"/>
    <x v="4"/>
    <n v="220101"/>
    <s v="MOYOBAMBA"/>
    <x v="0"/>
    <s v="MOYOBAMBA"/>
    <x v="0"/>
    <x v="1"/>
    <x v="1"/>
    <n v="81284806"/>
    <n v="1"/>
    <n v="1"/>
  </r>
  <r>
    <x v="0"/>
    <x v="4"/>
    <n v="220101"/>
    <s v="MOYOBAMBA"/>
    <x v="0"/>
    <s v="MOYOBAMBA"/>
    <x v="0"/>
    <x v="1"/>
    <x v="1"/>
    <n v="81556779"/>
    <n v="0"/>
    <n v="1"/>
  </r>
  <r>
    <x v="0"/>
    <x v="4"/>
    <n v="220101"/>
    <s v="MOYOBAMBA"/>
    <x v="0"/>
    <s v="MOYOBAMBA"/>
    <x v="0"/>
    <x v="1"/>
    <x v="1"/>
    <n v="81581711"/>
    <n v="0"/>
    <n v="1"/>
  </r>
  <r>
    <x v="0"/>
    <x v="4"/>
    <n v="220101"/>
    <s v="MOYOBAMBA"/>
    <x v="0"/>
    <s v="MOYOBAMBA"/>
    <x v="0"/>
    <x v="1"/>
    <x v="1"/>
    <n v="81581825"/>
    <n v="0"/>
    <n v="1"/>
  </r>
  <r>
    <x v="0"/>
    <x v="4"/>
    <n v="220101"/>
    <s v="MOYOBAMBA"/>
    <x v="0"/>
    <s v="MOYOBAMBA"/>
    <x v="0"/>
    <x v="1"/>
    <x v="1"/>
    <n v="81581946"/>
    <n v="0"/>
    <n v="1"/>
  </r>
  <r>
    <x v="0"/>
    <x v="4"/>
    <n v="220101"/>
    <s v="MOYOBAMBA"/>
    <x v="0"/>
    <s v="MOYOBAMBA"/>
    <x v="0"/>
    <x v="1"/>
    <x v="1"/>
    <n v="81581998"/>
    <n v="1"/>
    <n v="1"/>
  </r>
  <r>
    <x v="0"/>
    <x v="4"/>
    <n v="220101"/>
    <s v="MOYOBAMBA"/>
    <x v="0"/>
    <s v="MOYOBAMBA"/>
    <x v="0"/>
    <x v="1"/>
    <x v="1"/>
    <n v="81632023"/>
    <n v="1"/>
    <n v="1"/>
  </r>
  <r>
    <x v="0"/>
    <x v="4"/>
    <n v="220101"/>
    <s v="MOYOBAMBA"/>
    <x v="0"/>
    <s v="MOYOBAMBA"/>
    <x v="0"/>
    <x v="1"/>
    <x v="1"/>
    <n v="81632081"/>
    <n v="1"/>
    <n v="1"/>
  </r>
  <r>
    <x v="0"/>
    <x v="4"/>
    <n v="220101"/>
    <s v="MOYOBAMBA"/>
    <x v="0"/>
    <s v="MOYOBAMBA"/>
    <x v="0"/>
    <x v="1"/>
    <x v="1"/>
    <n v="81652636"/>
    <n v="0"/>
    <n v="1"/>
  </r>
  <r>
    <x v="0"/>
    <x v="4"/>
    <n v="220101"/>
    <s v="MOYOBAMBA"/>
    <x v="0"/>
    <s v="MOYOBAMBA"/>
    <x v="0"/>
    <x v="1"/>
    <x v="1"/>
    <n v="81739483"/>
    <n v="1"/>
    <n v="1"/>
  </r>
  <r>
    <x v="0"/>
    <x v="4"/>
    <n v="220101"/>
    <s v="MOYOBAMBA"/>
    <x v="0"/>
    <s v="MOYOBAMBA"/>
    <x v="0"/>
    <x v="1"/>
    <x v="1"/>
    <n v="90022939"/>
    <n v="0"/>
    <n v="1"/>
  </r>
  <r>
    <x v="0"/>
    <x v="4"/>
    <n v="220101"/>
    <s v="MOYOBAMBA"/>
    <x v="0"/>
    <s v="MOYOBAMBA"/>
    <x v="0"/>
    <x v="1"/>
    <x v="1"/>
    <n v="90041505"/>
    <n v="0"/>
    <n v="1"/>
  </r>
  <r>
    <x v="0"/>
    <x v="4"/>
    <n v="220101"/>
    <s v="MOYOBAMBA"/>
    <x v="0"/>
    <s v="MOYOBAMBA"/>
    <x v="0"/>
    <x v="1"/>
    <x v="1"/>
    <n v="90047297"/>
    <n v="0"/>
    <n v="1"/>
  </r>
  <r>
    <x v="0"/>
    <x v="4"/>
    <n v="220101"/>
    <s v="MOYOBAMBA"/>
    <x v="0"/>
    <s v="MOYOBAMBA"/>
    <x v="0"/>
    <x v="1"/>
    <x v="1"/>
    <n v="90116657"/>
    <n v="1"/>
    <n v="1"/>
  </r>
  <r>
    <x v="0"/>
    <x v="4"/>
    <n v="220101"/>
    <s v="MOYOBAMBA"/>
    <x v="0"/>
    <s v="MOYOBAMBA"/>
    <x v="0"/>
    <x v="1"/>
    <x v="1"/>
    <n v="90132661"/>
    <n v="0"/>
    <n v="1"/>
  </r>
  <r>
    <x v="0"/>
    <x v="4"/>
    <n v="220101"/>
    <s v="MOYOBAMBA"/>
    <x v="0"/>
    <s v="MOYOBAMBA"/>
    <x v="0"/>
    <x v="1"/>
    <x v="1"/>
    <n v="90139531"/>
    <n v="0"/>
    <n v="1"/>
  </r>
  <r>
    <x v="0"/>
    <x v="4"/>
    <n v="220101"/>
    <s v="MOYOBAMBA"/>
    <x v="0"/>
    <s v="MOYOBAMBA"/>
    <x v="0"/>
    <x v="1"/>
    <x v="1"/>
    <n v="90139571"/>
    <n v="0"/>
    <n v="1"/>
  </r>
  <r>
    <x v="0"/>
    <x v="4"/>
    <n v="220101"/>
    <s v="MOYOBAMBA"/>
    <x v="0"/>
    <s v="MOYOBAMBA"/>
    <x v="0"/>
    <x v="1"/>
    <x v="1"/>
    <n v="90144158"/>
    <n v="0"/>
    <n v="1"/>
  </r>
  <r>
    <x v="0"/>
    <x v="4"/>
    <n v="220101"/>
    <s v="MOYOBAMBA"/>
    <x v="0"/>
    <s v="MOYOBAMBA"/>
    <x v="0"/>
    <x v="1"/>
    <x v="1"/>
    <n v="90144935"/>
    <n v="1"/>
    <n v="1"/>
  </r>
  <r>
    <x v="0"/>
    <x v="4"/>
    <n v="220101"/>
    <s v="MOYOBAMBA"/>
    <x v="0"/>
    <s v="MOYOBAMBA"/>
    <x v="0"/>
    <x v="1"/>
    <x v="1"/>
    <n v="90232961"/>
    <n v="1"/>
    <n v="1"/>
  </r>
  <r>
    <x v="0"/>
    <x v="4"/>
    <n v="220101"/>
    <s v="MOYOBAMBA"/>
    <x v="0"/>
    <s v="MOYOBAMBA"/>
    <x v="0"/>
    <x v="1"/>
    <x v="1"/>
    <n v="90247082"/>
    <n v="1"/>
    <n v="1"/>
  </r>
  <r>
    <x v="0"/>
    <x v="4"/>
    <n v="220101"/>
    <s v="MOYOBAMBA"/>
    <x v="0"/>
    <s v="MOYOBAMBA"/>
    <x v="0"/>
    <x v="1"/>
    <x v="1"/>
    <n v="90286724"/>
    <n v="0"/>
    <n v="1"/>
  </r>
  <r>
    <x v="0"/>
    <x v="4"/>
    <n v="220101"/>
    <s v="MOYOBAMBA"/>
    <x v="0"/>
    <s v="MOYOBAMBA"/>
    <x v="0"/>
    <x v="1"/>
    <x v="1"/>
    <n v="90287977"/>
    <n v="0"/>
    <n v="1"/>
  </r>
  <r>
    <x v="0"/>
    <x v="4"/>
    <n v="220101"/>
    <s v="MOYOBAMBA"/>
    <x v="0"/>
    <s v="MOYOBAMBA"/>
    <x v="0"/>
    <x v="1"/>
    <x v="1"/>
    <n v="90333780"/>
    <n v="1"/>
    <n v="1"/>
  </r>
  <r>
    <x v="0"/>
    <x v="4"/>
    <n v="220101"/>
    <s v="MOYOBAMBA"/>
    <x v="0"/>
    <s v="MOYOBAMBA"/>
    <x v="0"/>
    <x v="1"/>
    <x v="1"/>
    <n v="90333987"/>
    <n v="0"/>
    <n v="1"/>
  </r>
  <r>
    <x v="0"/>
    <x v="4"/>
    <n v="220101"/>
    <s v="MOYOBAMBA"/>
    <x v="0"/>
    <s v="MOYOBAMBA"/>
    <x v="0"/>
    <x v="1"/>
    <x v="1"/>
    <n v="90335812"/>
    <n v="0"/>
    <n v="1"/>
  </r>
  <r>
    <x v="0"/>
    <x v="4"/>
    <n v="220101"/>
    <s v="MOYOBAMBA"/>
    <x v="0"/>
    <s v="MOYOBAMBA"/>
    <x v="0"/>
    <x v="1"/>
    <x v="1"/>
    <n v="90341487"/>
    <n v="0"/>
    <n v="1"/>
  </r>
  <r>
    <x v="0"/>
    <x v="4"/>
    <n v="220101"/>
    <s v="MOYOBAMBA"/>
    <x v="0"/>
    <s v="MOYOBAMBA"/>
    <x v="0"/>
    <x v="1"/>
    <x v="1"/>
    <n v="90348271"/>
    <n v="0"/>
    <n v="1"/>
  </r>
  <r>
    <x v="0"/>
    <x v="4"/>
    <n v="220101"/>
    <s v="MOYOBAMBA"/>
    <x v="0"/>
    <s v="MOYOBAMBA"/>
    <x v="0"/>
    <x v="1"/>
    <x v="1"/>
    <n v="90365914"/>
    <n v="0"/>
    <n v="1"/>
  </r>
  <r>
    <x v="0"/>
    <x v="4"/>
    <n v="220101"/>
    <s v="MOYOBAMBA"/>
    <x v="0"/>
    <s v="MOYOBAMBA"/>
    <x v="0"/>
    <x v="1"/>
    <x v="1"/>
    <n v="90383985"/>
    <n v="0"/>
    <n v="1"/>
  </r>
  <r>
    <x v="0"/>
    <x v="4"/>
    <n v="220101"/>
    <s v="MOYOBAMBA"/>
    <x v="0"/>
    <s v="MOYOBAMBA"/>
    <x v="0"/>
    <x v="1"/>
    <x v="1"/>
    <n v="90386030"/>
    <n v="1"/>
    <n v="1"/>
  </r>
  <r>
    <x v="0"/>
    <x v="4"/>
    <n v="220101"/>
    <s v="MOYOBAMBA"/>
    <x v="0"/>
    <s v="MOYOBAMBA"/>
    <x v="0"/>
    <x v="1"/>
    <x v="1"/>
    <n v="90396679"/>
    <n v="0"/>
    <n v="1"/>
  </r>
  <r>
    <x v="0"/>
    <x v="4"/>
    <n v="220101"/>
    <s v="MOYOBAMBA"/>
    <x v="0"/>
    <s v="MOYOBAMBA"/>
    <x v="0"/>
    <x v="1"/>
    <x v="1"/>
    <n v="90398281"/>
    <n v="1"/>
    <n v="1"/>
  </r>
  <r>
    <x v="0"/>
    <x v="4"/>
    <n v="220101"/>
    <s v="MOYOBAMBA"/>
    <x v="0"/>
    <s v="MOYOBAMBA"/>
    <x v="0"/>
    <x v="1"/>
    <x v="1"/>
    <n v="90409294"/>
    <n v="1"/>
    <n v="1"/>
  </r>
  <r>
    <x v="0"/>
    <x v="4"/>
    <n v="220101"/>
    <s v="MOYOBAMBA"/>
    <x v="0"/>
    <s v="MOYOBAMBA"/>
    <x v="0"/>
    <x v="1"/>
    <x v="1"/>
    <n v="90414732"/>
    <n v="0"/>
    <n v="1"/>
  </r>
  <r>
    <x v="0"/>
    <x v="4"/>
    <n v="220101"/>
    <s v="MOYOBAMBA"/>
    <x v="0"/>
    <s v="MOYOBAMBA"/>
    <x v="0"/>
    <x v="1"/>
    <x v="1"/>
    <n v="90442043"/>
    <n v="0"/>
    <n v="1"/>
  </r>
  <r>
    <x v="0"/>
    <x v="4"/>
    <n v="220101"/>
    <s v="MOYOBAMBA"/>
    <x v="0"/>
    <s v="MOYOBAMBA"/>
    <x v="0"/>
    <x v="1"/>
    <x v="1"/>
    <n v="90449108"/>
    <n v="1"/>
    <n v="1"/>
  </r>
  <r>
    <x v="0"/>
    <x v="4"/>
    <n v="220101"/>
    <s v="MOYOBAMBA"/>
    <x v="0"/>
    <s v="MOYOBAMBA"/>
    <x v="0"/>
    <x v="1"/>
    <x v="1"/>
    <n v="90453983"/>
    <n v="1"/>
    <n v="1"/>
  </r>
  <r>
    <x v="0"/>
    <x v="4"/>
    <n v="220101"/>
    <s v="MOYOBAMBA"/>
    <x v="0"/>
    <s v="MOYOBAMBA"/>
    <x v="0"/>
    <x v="1"/>
    <x v="1"/>
    <n v="90454311"/>
    <n v="1"/>
    <n v="1"/>
  </r>
  <r>
    <x v="0"/>
    <x v="4"/>
    <n v="220101"/>
    <s v="MOYOBAMBA"/>
    <x v="0"/>
    <s v="MOYOBAMBA"/>
    <x v="0"/>
    <x v="1"/>
    <x v="1"/>
    <n v="90458923"/>
    <n v="1"/>
    <n v="1"/>
  </r>
  <r>
    <x v="0"/>
    <x v="4"/>
    <n v="220101"/>
    <s v="MOYOBAMBA"/>
    <x v="0"/>
    <s v="MOYOBAMBA"/>
    <x v="0"/>
    <x v="1"/>
    <x v="1"/>
    <n v="90506252"/>
    <n v="1"/>
    <n v="1"/>
  </r>
  <r>
    <x v="0"/>
    <x v="4"/>
    <n v="220101"/>
    <s v="MOYOBAMBA"/>
    <x v="0"/>
    <s v="MOYOBAMBA"/>
    <x v="0"/>
    <x v="1"/>
    <x v="1"/>
    <n v="90509495"/>
    <n v="1"/>
    <n v="1"/>
  </r>
  <r>
    <x v="0"/>
    <x v="4"/>
    <n v="220101"/>
    <s v="MOYOBAMBA"/>
    <x v="0"/>
    <s v="MOYOBAMBA"/>
    <x v="0"/>
    <x v="1"/>
    <x v="1"/>
    <n v="90509687"/>
    <n v="1"/>
    <n v="1"/>
  </r>
  <r>
    <x v="0"/>
    <x v="4"/>
    <n v="220101"/>
    <s v="MOYOBAMBA"/>
    <x v="0"/>
    <s v="MOYOBAMBA"/>
    <x v="0"/>
    <x v="1"/>
    <x v="1"/>
    <n v="90509900"/>
    <n v="1"/>
    <n v="1"/>
  </r>
  <r>
    <x v="0"/>
    <x v="4"/>
    <n v="220101"/>
    <s v="MOYOBAMBA"/>
    <x v="0"/>
    <s v="MOYOBAMBA"/>
    <x v="0"/>
    <x v="1"/>
    <x v="1"/>
    <n v="90522824"/>
    <n v="1"/>
    <n v="1"/>
  </r>
  <r>
    <x v="0"/>
    <x v="4"/>
    <n v="220101"/>
    <s v="MOYOBAMBA"/>
    <x v="0"/>
    <s v="MOYOBAMBA"/>
    <x v="0"/>
    <x v="1"/>
    <x v="1"/>
    <n v="90532100"/>
    <n v="1"/>
    <n v="1"/>
  </r>
  <r>
    <x v="0"/>
    <x v="4"/>
    <n v="220101"/>
    <s v="MOYOBAMBA"/>
    <x v="0"/>
    <s v="MOYOBAMBA"/>
    <x v="0"/>
    <x v="1"/>
    <x v="1"/>
    <n v="90536919"/>
    <n v="1"/>
    <n v="1"/>
  </r>
  <r>
    <x v="0"/>
    <x v="4"/>
    <n v="220101"/>
    <s v="MOYOBAMBA"/>
    <x v="0"/>
    <s v="MOYOBAMBA"/>
    <x v="0"/>
    <x v="1"/>
    <x v="1"/>
    <n v="90539224"/>
    <n v="1"/>
    <n v="1"/>
  </r>
  <r>
    <x v="0"/>
    <x v="4"/>
    <n v="220101"/>
    <s v="MOYOBAMBA"/>
    <x v="0"/>
    <s v="MOYOBAMBA"/>
    <x v="0"/>
    <x v="1"/>
    <x v="1"/>
    <n v="90539256"/>
    <n v="1"/>
    <n v="1"/>
  </r>
  <r>
    <x v="0"/>
    <x v="4"/>
    <n v="220101"/>
    <s v="MOYOBAMBA"/>
    <x v="0"/>
    <s v="MOYOBAMBA"/>
    <x v="0"/>
    <x v="1"/>
    <x v="1"/>
    <n v="90542621"/>
    <n v="0"/>
    <n v="1"/>
  </r>
  <r>
    <x v="0"/>
    <x v="4"/>
    <n v="220101"/>
    <s v="MOYOBAMBA"/>
    <x v="0"/>
    <s v="MOYOBAMBA"/>
    <x v="0"/>
    <x v="1"/>
    <x v="1"/>
    <n v="90543098"/>
    <n v="1"/>
    <n v="1"/>
  </r>
  <r>
    <x v="0"/>
    <x v="4"/>
    <n v="220101"/>
    <s v="MOYOBAMBA"/>
    <x v="0"/>
    <s v="MOYOBAMBA"/>
    <x v="0"/>
    <x v="1"/>
    <x v="1"/>
    <n v="90543674"/>
    <n v="1"/>
    <n v="1"/>
  </r>
  <r>
    <x v="0"/>
    <x v="4"/>
    <n v="220101"/>
    <s v="MOYOBAMBA"/>
    <x v="0"/>
    <s v="MOYOBAMBA"/>
    <x v="0"/>
    <x v="1"/>
    <x v="1"/>
    <n v="90544555"/>
    <n v="1"/>
    <n v="1"/>
  </r>
  <r>
    <x v="0"/>
    <x v="4"/>
    <n v="220101"/>
    <s v="MOYOBAMBA"/>
    <x v="0"/>
    <s v="MOYOBAMBA"/>
    <x v="0"/>
    <x v="1"/>
    <x v="1"/>
    <n v="90546038"/>
    <n v="1"/>
    <n v="1"/>
  </r>
  <r>
    <x v="0"/>
    <x v="4"/>
    <n v="220101"/>
    <s v="MOYOBAMBA"/>
    <x v="0"/>
    <s v="MOYOBAMBA"/>
    <x v="0"/>
    <x v="1"/>
    <x v="1"/>
    <n v="90546664"/>
    <n v="1"/>
    <n v="1"/>
  </r>
  <r>
    <x v="0"/>
    <x v="4"/>
    <n v="220101"/>
    <s v="MOYOBAMBA"/>
    <x v="0"/>
    <s v="MOYOBAMBA"/>
    <x v="0"/>
    <x v="1"/>
    <x v="1"/>
    <n v="90548782"/>
    <n v="1"/>
    <n v="1"/>
  </r>
  <r>
    <x v="0"/>
    <x v="4"/>
    <n v="220101"/>
    <s v="MOYOBAMBA"/>
    <x v="0"/>
    <s v="MOYOBAMBA"/>
    <x v="0"/>
    <x v="1"/>
    <x v="1"/>
    <n v="90554994"/>
    <n v="0"/>
    <n v="1"/>
  </r>
  <r>
    <x v="0"/>
    <x v="4"/>
    <n v="220101"/>
    <s v="MOYOBAMBA"/>
    <x v="0"/>
    <s v="MOYOBAMBA"/>
    <x v="0"/>
    <x v="1"/>
    <x v="1"/>
    <n v="90555652"/>
    <n v="1"/>
    <n v="1"/>
  </r>
  <r>
    <x v="0"/>
    <x v="4"/>
    <n v="220101"/>
    <s v="MOYOBAMBA"/>
    <x v="0"/>
    <s v="MOYOBAMBA"/>
    <x v="0"/>
    <x v="1"/>
    <x v="1"/>
    <n v="90565105"/>
    <n v="1"/>
    <n v="1"/>
  </r>
  <r>
    <x v="0"/>
    <x v="4"/>
    <n v="220101"/>
    <s v="MOYOBAMBA"/>
    <x v="0"/>
    <s v="MOYOBAMBA"/>
    <x v="0"/>
    <x v="1"/>
    <x v="1"/>
    <n v="90578453"/>
    <n v="1"/>
    <n v="1"/>
  </r>
  <r>
    <x v="0"/>
    <x v="4"/>
    <n v="220101"/>
    <s v="MOYOBAMBA"/>
    <x v="0"/>
    <s v="MOYOBAMBA"/>
    <x v="0"/>
    <x v="1"/>
    <x v="1"/>
    <n v="90578656"/>
    <n v="1"/>
    <n v="1"/>
  </r>
  <r>
    <x v="0"/>
    <x v="4"/>
    <n v="220101"/>
    <s v="MOYOBAMBA"/>
    <x v="0"/>
    <s v="MOYOBAMBA"/>
    <x v="0"/>
    <x v="1"/>
    <x v="1"/>
    <n v="90581302"/>
    <n v="1"/>
    <n v="1"/>
  </r>
  <r>
    <x v="0"/>
    <x v="4"/>
    <n v="220101"/>
    <s v="MOYOBAMBA"/>
    <x v="0"/>
    <s v="MOYOBAMBA"/>
    <x v="0"/>
    <x v="1"/>
    <x v="1"/>
    <n v="90584109"/>
    <n v="1"/>
    <n v="1"/>
  </r>
  <r>
    <x v="0"/>
    <x v="4"/>
    <n v="220101"/>
    <s v="MOYOBAMBA"/>
    <x v="0"/>
    <s v="MOYOBAMBA"/>
    <x v="0"/>
    <x v="1"/>
    <x v="1"/>
    <n v="90585307"/>
    <n v="1"/>
    <n v="1"/>
  </r>
  <r>
    <x v="0"/>
    <x v="4"/>
    <n v="220101"/>
    <s v="MOYOBAMBA"/>
    <x v="0"/>
    <s v="MOYOBAMBA"/>
    <x v="0"/>
    <x v="1"/>
    <x v="1"/>
    <n v="90589270"/>
    <n v="1"/>
    <n v="1"/>
  </r>
  <r>
    <x v="0"/>
    <x v="4"/>
    <n v="220101"/>
    <s v="MOYOBAMBA"/>
    <x v="0"/>
    <s v="MOYOBAMBA"/>
    <x v="0"/>
    <x v="1"/>
    <x v="1"/>
    <n v="90592119"/>
    <n v="1"/>
    <n v="1"/>
  </r>
  <r>
    <x v="0"/>
    <x v="4"/>
    <n v="220101"/>
    <s v="MOYOBAMBA"/>
    <x v="0"/>
    <s v="MOYOBAMBA"/>
    <x v="0"/>
    <x v="1"/>
    <x v="1"/>
    <n v="90597787"/>
    <n v="1"/>
    <n v="1"/>
  </r>
  <r>
    <x v="0"/>
    <x v="4"/>
    <n v="220101"/>
    <s v="MOYOBAMBA"/>
    <x v="0"/>
    <s v="MOYOBAMBA"/>
    <x v="0"/>
    <x v="1"/>
    <x v="1"/>
    <n v="90598992"/>
    <n v="1"/>
    <n v="1"/>
  </r>
  <r>
    <x v="0"/>
    <x v="4"/>
    <n v="220101"/>
    <s v="MOYOBAMBA"/>
    <x v="0"/>
    <s v="MOYOBAMBA"/>
    <x v="0"/>
    <x v="1"/>
    <x v="1"/>
    <n v="90603806"/>
    <n v="1"/>
    <n v="1"/>
  </r>
  <r>
    <x v="0"/>
    <x v="4"/>
    <n v="220101"/>
    <s v="MOYOBAMBA"/>
    <x v="0"/>
    <s v="MOYOBAMBA"/>
    <x v="0"/>
    <x v="1"/>
    <x v="1"/>
    <n v="90619696"/>
    <n v="0"/>
    <n v="1"/>
  </r>
  <r>
    <x v="0"/>
    <x v="4"/>
    <n v="220101"/>
    <s v="MOYOBAMBA"/>
    <x v="0"/>
    <s v="MOYOBAMBA"/>
    <x v="0"/>
    <x v="1"/>
    <x v="1"/>
    <n v="90681803"/>
    <n v="0"/>
    <n v="1"/>
  </r>
  <r>
    <x v="0"/>
    <x v="4"/>
    <n v="220101"/>
    <s v="MOYOBAMBA"/>
    <x v="0"/>
    <s v="MOYOBAMBA"/>
    <x v="0"/>
    <x v="1"/>
    <x v="1"/>
    <n v="90693344"/>
    <n v="1"/>
    <n v="1"/>
  </r>
  <r>
    <x v="0"/>
    <x v="4"/>
    <n v="220101"/>
    <s v="MOYOBAMBA"/>
    <x v="0"/>
    <s v="MOYOBAMBA"/>
    <x v="0"/>
    <x v="1"/>
    <x v="1"/>
    <n v="90705447"/>
    <n v="0"/>
    <n v="1"/>
  </r>
  <r>
    <x v="0"/>
    <x v="4"/>
    <n v="220101"/>
    <s v="MOYOBAMBA"/>
    <x v="0"/>
    <s v="MOYOBAMBA"/>
    <x v="0"/>
    <x v="1"/>
    <x v="1"/>
    <n v="90714667"/>
    <n v="0"/>
    <n v="1"/>
  </r>
  <r>
    <x v="0"/>
    <x v="4"/>
    <n v="220101"/>
    <s v="MOYOBAMBA"/>
    <x v="0"/>
    <s v="MOYOBAMBA"/>
    <x v="0"/>
    <x v="1"/>
    <x v="1"/>
    <n v="90715013"/>
    <n v="0"/>
    <n v="1"/>
  </r>
  <r>
    <x v="0"/>
    <x v="4"/>
    <n v="220101"/>
    <s v="MOYOBAMBA"/>
    <x v="0"/>
    <s v="MOYOBAMBA"/>
    <x v="0"/>
    <x v="1"/>
    <x v="1"/>
    <n v="90721809"/>
    <n v="1"/>
    <n v="1"/>
  </r>
  <r>
    <x v="0"/>
    <x v="4"/>
    <n v="220101"/>
    <s v="MOYOBAMBA"/>
    <x v="0"/>
    <s v="MOYOBAMBA"/>
    <x v="0"/>
    <x v="1"/>
    <x v="1"/>
    <n v="90731596"/>
    <n v="0"/>
    <n v="1"/>
  </r>
  <r>
    <x v="0"/>
    <x v="4"/>
    <n v="220101"/>
    <s v="MOYOBAMBA"/>
    <x v="0"/>
    <s v="MOYOBAMBA"/>
    <x v="0"/>
    <x v="1"/>
    <x v="1"/>
    <n v="90785520"/>
    <n v="1"/>
    <n v="1"/>
  </r>
  <r>
    <x v="0"/>
    <x v="4"/>
    <n v="220101"/>
    <s v="MOYOBAMBA"/>
    <x v="0"/>
    <s v="MOYOBAMBA"/>
    <x v="0"/>
    <x v="1"/>
    <x v="1"/>
    <n v="90791505"/>
    <n v="0"/>
    <n v="1"/>
  </r>
  <r>
    <x v="0"/>
    <x v="4"/>
    <n v="220101"/>
    <s v="MOYOBAMBA"/>
    <x v="0"/>
    <s v="MOYOBAMBA"/>
    <x v="0"/>
    <x v="1"/>
    <x v="1"/>
    <n v="90811445"/>
    <n v="1"/>
    <n v="1"/>
  </r>
  <r>
    <x v="0"/>
    <x v="4"/>
    <n v="220101"/>
    <s v="MOYOBAMBA"/>
    <x v="0"/>
    <s v="MOYOBAMBA"/>
    <x v="0"/>
    <x v="1"/>
    <x v="1"/>
    <n v="90811677"/>
    <n v="1"/>
    <n v="1"/>
  </r>
  <r>
    <x v="0"/>
    <x v="4"/>
    <n v="220101"/>
    <s v="MOYOBAMBA"/>
    <x v="0"/>
    <s v="MOYOBAMBA"/>
    <x v="0"/>
    <x v="1"/>
    <x v="1"/>
    <n v="90812148"/>
    <n v="1"/>
    <n v="1"/>
  </r>
  <r>
    <x v="0"/>
    <x v="4"/>
    <n v="220101"/>
    <s v="MOYOBAMBA"/>
    <x v="0"/>
    <s v="MOYOBAMBA"/>
    <x v="0"/>
    <x v="1"/>
    <x v="1"/>
    <n v="90812195"/>
    <n v="1"/>
    <n v="1"/>
  </r>
  <r>
    <x v="0"/>
    <x v="4"/>
    <n v="220101"/>
    <s v="MOYOBAMBA"/>
    <x v="0"/>
    <s v="MOYOBAMBA"/>
    <x v="0"/>
    <x v="1"/>
    <x v="1"/>
    <n v="90813979"/>
    <n v="1"/>
    <n v="1"/>
  </r>
  <r>
    <x v="0"/>
    <x v="4"/>
    <n v="220101"/>
    <s v="MOYOBAMBA"/>
    <x v="0"/>
    <s v="MOYOBAMBA"/>
    <x v="0"/>
    <x v="1"/>
    <x v="1"/>
    <n v="90814930"/>
    <n v="1"/>
    <n v="1"/>
  </r>
  <r>
    <x v="0"/>
    <x v="4"/>
    <n v="220101"/>
    <s v="MOYOBAMBA"/>
    <x v="0"/>
    <s v="MOYOBAMBA"/>
    <x v="0"/>
    <x v="1"/>
    <x v="1"/>
    <n v="90820431"/>
    <n v="1"/>
    <n v="1"/>
  </r>
  <r>
    <x v="0"/>
    <x v="4"/>
    <n v="220101"/>
    <s v="MOYOBAMBA"/>
    <x v="0"/>
    <s v="MOYOBAMBA"/>
    <x v="0"/>
    <x v="1"/>
    <x v="1"/>
    <n v="90821878"/>
    <n v="1"/>
    <n v="1"/>
  </r>
  <r>
    <x v="0"/>
    <x v="4"/>
    <n v="220101"/>
    <s v="MOYOBAMBA"/>
    <x v="0"/>
    <s v="MOYOBAMBA"/>
    <x v="0"/>
    <x v="1"/>
    <x v="1"/>
    <n v="90821917"/>
    <n v="1"/>
    <n v="1"/>
  </r>
  <r>
    <x v="0"/>
    <x v="4"/>
    <n v="220101"/>
    <s v="MOYOBAMBA"/>
    <x v="0"/>
    <s v="MOYOBAMBA"/>
    <x v="0"/>
    <x v="1"/>
    <x v="1"/>
    <n v="90822062"/>
    <n v="1"/>
    <n v="1"/>
  </r>
  <r>
    <x v="0"/>
    <x v="4"/>
    <n v="220101"/>
    <s v="MOYOBAMBA"/>
    <x v="0"/>
    <s v="MOYOBAMBA"/>
    <x v="0"/>
    <x v="1"/>
    <x v="1"/>
    <n v="90830274"/>
    <n v="1"/>
    <n v="1"/>
  </r>
  <r>
    <x v="0"/>
    <x v="4"/>
    <n v="220101"/>
    <s v="MOYOBAMBA"/>
    <x v="0"/>
    <s v="MOYOBAMBA"/>
    <x v="0"/>
    <x v="1"/>
    <x v="1"/>
    <n v="90830293"/>
    <n v="1"/>
    <n v="1"/>
  </r>
  <r>
    <x v="0"/>
    <x v="4"/>
    <n v="220101"/>
    <s v="MOYOBAMBA"/>
    <x v="0"/>
    <s v="MOYOBAMBA"/>
    <x v="0"/>
    <x v="1"/>
    <x v="1"/>
    <n v="90832665"/>
    <n v="1"/>
    <n v="1"/>
  </r>
  <r>
    <x v="0"/>
    <x v="4"/>
    <n v="220101"/>
    <s v="MOYOBAMBA"/>
    <x v="0"/>
    <s v="MOYOBAMBA"/>
    <x v="0"/>
    <x v="1"/>
    <x v="1"/>
    <n v="90855193"/>
    <n v="0"/>
    <n v="1"/>
  </r>
  <r>
    <x v="0"/>
    <x v="4"/>
    <n v="220101"/>
    <s v="MOYOBAMBA"/>
    <x v="0"/>
    <s v="MOYOBAMBA"/>
    <x v="0"/>
    <x v="1"/>
    <x v="1"/>
    <n v="90864661"/>
    <n v="1"/>
    <n v="1"/>
  </r>
  <r>
    <x v="0"/>
    <x v="4"/>
    <n v="220101"/>
    <s v="MOYOBAMBA"/>
    <x v="0"/>
    <s v="MOYOBAMBA"/>
    <x v="0"/>
    <x v="1"/>
    <x v="1"/>
    <n v="90896987"/>
    <n v="0"/>
    <n v="1"/>
  </r>
  <r>
    <x v="0"/>
    <x v="4"/>
    <n v="220101"/>
    <s v="MOYOBAMBA"/>
    <x v="0"/>
    <s v="MOYOBAMBA"/>
    <x v="0"/>
    <x v="1"/>
    <x v="1"/>
    <n v="90963891"/>
    <n v="1"/>
    <n v="1"/>
  </r>
  <r>
    <x v="0"/>
    <x v="4"/>
    <n v="220101"/>
    <s v="MOYOBAMBA"/>
    <x v="0"/>
    <s v="MOYOBAMBA"/>
    <x v="0"/>
    <x v="1"/>
    <x v="1"/>
    <n v="90965417"/>
    <n v="0"/>
    <n v="1"/>
  </r>
  <r>
    <x v="0"/>
    <x v="4"/>
    <n v="220101"/>
    <s v="MOYOBAMBA"/>
    <x v="0"/>
    <s v="MOYOBAMBA"/>
    <x v="0"/>
    <x v="1"/>
    <x v="1"/>
    <n v="90970852"/>
    <n v="0"/>
    <n v="1"/>
  </r>
  <r>
    <x v="0"/>
    <x v="4"/>
    <n v="220101"/>
    <s v="MOYOBAMBA"/>
    <x v="0"/>
    <s v="MOYOBAMBA"/>
    <x v="0"/>
    <x v="1"/>
    <x v="1"/>
    <n v="91016856"/>
    <n v="0"/>
    <n v="1"/>
  </r>
  <r>
    <x v="0"/>
    <x v="4"/>
    <n v="220101"/>
    <s v="MOYOBAMBA"/>
    <x v="0"/>
    <s v="MOYOBAMBA"/>
    <x v="0"/>
    <x v="1"/>
    <x v="1"/>
    <n v="91042128"/>
    <n v="1"/>
    <n v="1"/>
  </r>
  <r>
    <x v="0"/>
    <x v="4"/>
    <n v="220101"/>
    <s v="MOYOBAMBA"/>
    <x v="0"/>
    <s v="MOYOBAMBA"/>
    <x v="0"/>
    <x v="1"/>
    <x v="1"/>
    <n v="91072697"/>
    <n v="0"/>
    <n v="1"/>
  </r>
  <r>
    <x v="0"/>
    <x v="4"/>
    <n v="220101"/>
    <s v="MOYOBAMBA"/>
    <x v="0"/>
    <s v="MOYOBAMBA"/>
    <x v="0"/>
    <x v="1"/>
    <x v="1"/>
    <n v="91082852"/>
    <n v="0"/>
    <n v="1"/>
  </r>
  <r>
    <x v="0"/>
    <x v="4"/>
    <n v="220101"/>
    <s v="MOYOBAMBA"/>
    <x v="0"/>
    <s v="MOYOBAMBA"/>
    <x v="0"/>
    <x v="1"/>
    <x v="1"/>
    <n v="91101112"/>
    <n v="0"/>
    <n v="1"/>
  </r>
  <r>
    <x v="0"/>
    <x v="4"/>
    <n v="220101"/>
    <s v="MOYOBAMBA"/>
    <x v="0"/>
    <s v="MOYOBAMBA"/>
    <x v="0"/>
    <x v="1"/>
    <x v="1"/>
    <n v="91101915"/>
    <n v="1"/>
    <n v="1"/>
  </r>
  <r>
    <x v="0"/>
    <x v="4"/>
    <n v="220101"/>
    <s v="MOYOBAMBA"/>
    <x v="0"/>
    <s v="MOYOBAMBA"/>
    <x v="0"/>
    <x v="1"/>
    <x v="1"/>
    <n v="91206457"/>
    <n v="1"/>
    <n v="1"/>
  </r>
  <r>
    <x v="0"/>
    <x v="4"/>
    <n v="220101"/>
    <s v="MOYOBAMBA"/>
    <x v="0"/>
    <s v="MOYOBAMBA"/>
    <x v="0"/>
    <x v="1"/>
    <x v="1"/>
    <n v="91229208"/>
    <n v="0"/>
    <n v="1"/>
  </r>
  <r>
    <x v="0"/>
    <x v="4"/>
    <n v="220101"/>
    <s v="MOYOBAMBA"/>
    <x v="0"/>
    <s v="MOYOBAMBA"/>
    <x v="0"/>
    <x v="1"/>
    <x v="1"/>
    <n v="91239962"/>
    <n v="0"/>
    <n v="1"/>
  </r>
  <r>
    <x v="0"/>
    <x v="4"/>
    <n v="220101"/>
    <s v="MOYOBAMBA"/>
    <x v="0"/>
    <s v="MOYOBAMBA"/>
    <x v="0"/>
    <x v="1"/>
    <x v="1"/>
    <n v="91254481"/>
    <n v="1"/>
    <n v="1"/>
  </r>
  <r>
    <x v="0"/>
    <x v="4"/>
    <n v="220101"/>
    <s v="MOYOBAMBA"/>
    <x v="0"/>
    <s v="MOYOBAMBA"/>
    <x v="0"/>
    <x v="1"/>
    <x v="1"/>
    <n v="91318532"/>
    <n v="1"/>
    <n v="1"/>
  </r>
  <r>
    <x v="0"/>
    <x v="4"/>
    <n v="220101"/>
    <s v="MOYOBAMBA"/>
    <x v="0"/>
    <s v="MOYOBAMBA"/>
    <x v="0"/>
    <x v="1"/>
    <x v="3"/>
    <n v="62106767"/>
    <n v="1"/>
    <n v="1"/>
  </r>
  <r>
    <x v="0"/>
    <x v="4"/>
    <n v="220101"/>
    <s v="MOYOBAMBA"/>
    <x v="0"/>
    <s v="MOYOBAMBA"/>
    <x v="0"/>
    <x v="1"/>
    <x v="3"/>
    <n v="62469539"/>
    <n v="1"/>
    <n v="1"/>
  </r>
  <r>
    <x v="0"/>
    <x v="4"/>
    <n v="220101"/>
    <s v="MOYOBAMBA"/>
    <x v="0"/>
    <s v="MOYOBAMBA"/>
    <x v="0"/>
    <x v="1"/>
    <x v="3"/>
    <n v="62627530"/>
    <n v="1"/>
    <n v="1"/>
  </r>
  <r>
    <x v="0"/>
    <x v="4"/>
    <n v="220101"/>
    <s v="MOYOBAMBA"/>
    <x v="0"/>
    <s v="MOYOBAMBA"/>
    <x v="0"/>
    <x v="1"/>
    <x v="3"/>
    <n v="62632625"/>
    <n v="1"/>
    <n v="1"/>
  </r>
  <r>
    <x v="0"/>
    <x v="4"/>
    <n v="220101"/>
    <s v="MOYOBAMBA"/>
    <x v="0"/>
    <s v="MOYOBAMBA"/>
    <x v="0"/>
    <x v="1"/>
    <x v="3"/>
    <n v="62700247"/>
    <n v="1"/>
    <n v="1"/>
  </r>
  <r>
    <x v="0"/>
    <x v="4"/>
    <n v="220101"/>
    <s v="MOYOBAMBA"/>
    <x v="0"/>
    <s v="MOYOBAMBA"/>
    <x v="0"/>
    <x v="1"/>
    <x v="3"/>
    <n v="62833271"/>
    <n v="1"/>
    <n v="1"/>
  </r>
  <r>
    <x v="0"/>
    <x v="4"/>
    <n v="220101"/>
    <s v="MOYOBAMBA"/>
    <x v="0"/>
    <s v="MOYOBAMBA"/>
    <x v="0"/>
    <x v="1"/>
    <x v="3"/>
    <n v="62833437"/>
    <n v="1"/>
    <n v="1"/>
  </r>
  <r>
    <x v="0"/>
    <x v="4"/>
    <n v="220101"/>
    <s v="MOYOBAMBA"/>
    <x v="0"/>
    <s v="MOYOBAMBA"/>
    <x v="0"/>
    <x v="1"/>
    <x v="3"/>
    <n v="62987775"/>
    <n v="1"/>
    <n v="1"/>
  </r>
  <r>
    <x v="0"/>
    <x v="4"/>
    <n v="220101"/>
    <s v="MOYOBAMBA"/>
    <x v="0"/>
    <s v="MOYOBAMBA"/>
    <x v="0"/>
    <x v="1"/>
    <x v="3"/>
    <n v="63066245"/>
    <n v="1"/>
    <n v="1"/>
  </r>
  <r>
    <x v="0"/>
    <x v="4"/>
    <n v="220101"/>
    <s v="MOYOBAMBA"/>
    <x v="0"/>
    <s v="MOYOBAMBA"/>
    <x v="0"/>
    <x v="1"/>
    <x v="3"/>
    <n v="63109030"/>
    <n v="1"/>
    <n v="1"/>
  </r>
  <r>
    <x v="0"/>
    <x v="4"/>
    <n v="220101"/>
    <s v="MOYOBAMBA"/>
    <x v="0"/>
    <s v="MOYOBAMBA"/>
    <x v="0"/>
    <x v="1"/>
    <x v="3"/>
    <n v="63168102"/>
    <n v="0"/>
    <n v="1"/>
  </r>
  <r>
    <x v="0"/>
    <x v="4"/>
    <n v="220101"/>
    <s v="MOYOBAMBA"/>
    <x v="0"/>
    <s v="MOYOBAMBA"/>
    <x v="0"/>
    <x v="1"/>
    <x v="3"/>
    <n v="63168126"/>
    <n v="1"/>
    <n v="1"/>
  </r>
  <r>
    <x v="0"/>
    <x v="4"/>
    <n v="220101"/>
    <s v="MOYOBAMBA"/>
    <x v="0"/>
    <s v="MOYOBAMBA"/>
    <x v="0"/>
    <x v="1"/>
    <x v="3"/>
    <n v="63168154"/>
    <n v="1"/>
    <n v="1"/>
  </r>
  <r>
    <x v="0"/>
    <x v="4"/>
    <n v="220101"/>
    <s v="MOYOBAMBA"/>
    <x v="0"/>
    <s v="MOYOBAMBA"/>
    <x v="0"/>
    <x v="1"/>
    <x v="3"/>
    <n v="63186543"/>
    <n v="1"/>
    <n v="1"/>
  </r>
  <r>
    <x v="0"/>
    <x v="4"/>
    <n v="220101"/>
    <s v="MOYOBAMBA"/>
    <x v="0"/>
    <s v="MOYOBAMBA"/>
    <x v="0"/>
    <x v="1"/>
    <x v="3"/>
    <n v="77761624"/>
    <n v="1"/>
    <n v="1"/>
  </r>
  <r>
    <x v="0"/>
    <x v="4"/>
    <n v="220101"/>
    <s v="MOYOBAMBA"/>
    <x v="0"/>
    <s v="MOYOBAMBA"/>
    <x v="0"/>
    <x v="1"/>
    <x v="3"/>
    <n v="77837491"/>
    <n v="1"/>
    <n v="1"/>
  </r>
  <r>
    <x v="0"/>
    <x v="4"/>
    <n v="220101"/>
    <s v="MOYOBAMBA"/>
    <x v="0"/>
    <s v="MOYOBAMBA"/>
    <x v="0"/>
    <x v="1"/>
    <x v="3"/>
    <n v="77871932"/>
    <n v="1"/>
    <n v="1"/>
  </r>
  <r>
    <x v="0"/>
    <x v="4"/>
    <n v="220101"/>
    <s v="MOYOBAMBA"/>
    <x v="0"/>
    <s v="MOYOBAMBA"/>
    <x v="0"/>
    <x v="1"/>
    <x v="3"/>
    <n v="77964409"/>
    <n v="1"/>
    <n v="1"/>
  </r>
  <r>
    <x v="0"/>
    <x v="4"/>
    <n v="220101"/>
    <s v="MOYOBAMBA"/>
    <x v="0"/>
    <s v="MOYOBAMBA"/>
    <x v="0"/>
    <x v="1"/>
    <x v="3"/>
    <n v="77998723"/>
    <n v="1"/>
    <n v="1"/>
  </r>
  <r>
    <x v="0"/>
    <x v="4"/>
    <n v="220101"/>
    <s v="MOYOBAMBA"/>
    <x v="0"/>
    <s v="MOYOBAMBA"/>
    <x v="0"/>
    <x v="1"/>
    <x v="3"/>
    <n v="78136823"/>
    <n v="1"/>
    <n v="1"/>
  </r>
  <r>
    <x v="0"/>
    <x v="4"/>
    <n v="220101"/>
    <s v="MOYOBAMBA"/>
    <x v="0"/>
    <s v="MOYOBAMBA"/>
    <x v="0"/>
    <x v="1"/>
    <x v="3"/>
    <n v="78210407"/>
    <n v="1"/>
    <n v="1"/>
  </r>
  <r>
    <x v="0"/>
    <x v="4"/>
    <n v="220101"/>
    <s v="MOYOBAMBA"/>
    <x v="0"/>
    <s v="MOYOBAMBA"/>
    <x v="0"/>
    <x v="1"/>
    <x v="3"/>
    <n v="78257693"/>
    <n v="1"/>
    <n v="1"/>
  </r>
  <r>
    <x v="0"/>
    <x v="4"/>
    <n v="220101"/>
    <s v="MOYOBAMBA"/>
    <x v="0"/>
    <s v="MOYOBAMBA"/>
    <x v="0"/>
    <x v="1"/>
    <x v="3"/>
    <n v="78336690"/>
    <n v="1"/>
    <n v="1"/>
  </r>
  <r>
    <x v="0"/>
    <x v="4"/>
    <n v="220101"/>
    <s v="MOYOBAMBA"/>
    <x v="0"/>
    <s v="MOYOBAMBA"/>
    <x v="0"/>
    <x v="1"/>
    <x v="3"/>
    <n v="78405465"/>
    <n v="1"/>
    <n v="1"/>
  </r>
  <r>
    <x v="0"/>
    <x v="4"/>
    <n v="220101"/>
    <s v="MOYOBAMBA"/>
    <x v="0"/>
    <s v="MOYOBAMBA"/>
    <x v="0"/>
    <x v="1"/>
    <x v="3"/>
    <n v="78452636"/>
    <n v="1"/>
    <n v="1"/>
  </r>
  <r>
    <x v="0"/>
    <x v="4"/>
    <n v="220101"/>
    <s v="MOYOBAMBA"/>
    <x v="0"/>
    <s v="MOYOBAMBA"/>
    <x v="0"/>
    <x v="1"/>
    <x v="3"/>
    <n v="78557261"/>
    <n v="1"/>
    <n v="1"/>
  </r>
  <r>
    <x v="0"/>
    <x v="4"/>
    <n v="220101"/>
    <s v="MOYOBAMBA"/>
    <x v="0"/>
    <s v="MOYOBAMBA"/>
    <x v="0"/>
    <x v="1"/>
    <x v="3"/>
    <n v="78584593"/>
    <n v="1"/>
    <n v="1"/>
  </r>
  <r>
    <x v="0"/>
    <x v="4"/>
    <n v="220101"/>
    <s v="MOYOBAMBA"/>
    <x v="0"/>
    <s v="MOYOBAMBA"/>
    <x v="0"/>
    <x v="1"/>
    <x v="3"/>
    <n v="78743449"/>
    <n v="1"/>
    <n v="1"/>
  </r>
  <r>
    <x v="0"/>
    <x v="4"/>
    <n v="220101"/>
    <s v="MOYOBAMBA"/>
    <x v="0"/>
    <s v="MOYOBAMBA"/>
    <x v="0"/>
    <x v="1"/>
    <x v="3"/>
    <n v="78770213"/>
    <n v="0"/>
    <n v="1"/>
  </r>
  <r>
    <x v="0"/>
    <x v="4"/>
    <n v="220101"/>
    <s v="MOYOBAMBA"/>
    <x v="0"/>
    <s v="MOYOBAMBA"/>
    <x v="0"/>
    <x v="1"/>
    <x v="3"/>
    <n v="78840950"/>
    <n v="1"/>
    <n v="1"/>
  </r>
  <r>
    <x v="0"/>
    <x v="4"/>
    <n v="220101"/>
    <s v="MOYOBAMBA"/>
    <x v="0"/>
    <s v="MOYOBAMBA"/>
    <x v="0"/>
    <x v="1"/>
    <x v="3"/>
    <n v="78924536"/>
    <n v="1"/>
    <n v="1"/>
  </r>
  <r>
    <x v="0"/>
    <x v="4"/>
    <n v="220101"/>
    <s v="MOYOBAMBA"/>
    <x v="0"/>
    <s v="MOYOBAMBA"/>
    <x v="0"/>
    <x v="1"/>
    <x v="3"/>
    <n v="79026712"/>
    <n v="1"/>
    <n v="1"/>
  </r>
  <r>
    <x v="0"/>
    <x v="4"/>
    <n v="220101"/>
    <s v="MOYOBAMBA"/>
    <x v="0"/>
    <s v="MOYOBAMBA"/>
    <x v="0"/>
    <x v="1"/>
    <x v="3"/>
    <n v="79197368"/>
    <n v="1"/>
    <n v="1"/>
  </r>
  <r>
    <x v="0"/>
    <x v="4"/>
    <n v="220101"/>
    <s v="MOYOBAMBA"/>
    <x v="0"/>
    <s v="MOYOBAMBA"/>
    <x v="0"/>
    <x v="1"/>
    <x v="3"/>
    <n v="79256040"/>
    <n v="1"/>
    <n v="1"/>
  </r>
  <r>
    <x v="0"/>
    <x v="4"/>
    <n v="220101"/>
    <s v="MOYOBAMBA"/>
    <x v="0"/>
    <s v="MOYOBAMBA"/>
    <x v="0"/>
    <x v="1"/>
    <x v="3"/>
    <n v="79285471"/>
    <n v="1"/>
    <n v="1"/>
  </r>
  <r>
    <x v="0"/>
    <x v="4"/>
    <n v="220101"/>
    <s v="MOYOBAMBA"/>
    <x v="0"/>
    <s v="MOYOBAMBA"/>
    <x v="0"/>
    <x v="1"/>
    <x v="3"/>
    <n v="79293730"/>
    <n v="1"/>
    <n v="1"/>
  </r>
  <r>
    <x v="0"/>
    <x v="4"/>
    <n v="220101"/>
    <s v="MOYOBAMBA"/>
    <x v="0"/>
    <s v="MOYOBAMBA"/>
    <x v="0"/>
    <x v="1"/>
    <x v="3"/>
    <n v="79358279"/>
    <n v="1"/>
    <n v="1"/>
  </r>
  <r>
    <x v="0"/>
    <x v="4"/>
    <n v="220101"/>
    <s v="MOYOBAMBA"/>
    <x v="0"/>
    <s v="MOYOBAMBA"/>
    <x v="0"/>
    <x v="1"/>
    <x v="3"/>
    <n v="79396723"/>
    <n v="1"/>
    <n v="1"/>
  </r>
  <r>
    <x v="0"/>
    <x v="4"/>
    <n v="220101"/>
    <s v="MOYOBAMBA"/>
    <x v="0"/>
    <s v="MOYOBAMBA"/>
    <x v="0"/>
    <x v="1"/>
    <x v="3"/>
    <n v="79415227"/>
    <n v="1"/>
    <n v="1"/>
  </r>
  <r>
    <x v="0"/>
    <x v="4"/>
    <n v="220101"/>
    <s v="MOYOBAMBA"/>
    <x v="0"/>
    <s v="MOYOBAMBA"/>
    <x v="0"/>
    <x v="1"/>
    <x v="3"/>
    <n v="79467607"/>
    <n v="1"/>
    <n v="1"/>
  </r>
  <r>
    <x v="0"/>
    <x v="4"/>
    <n v="220101"/>
    <s v="MOYOBAMBA"/>
    <x v="0"/>
    <s v="MOYOBAMBA"/>
    <x v="0"/>
    <x v="1"/>
    <x v="3"/>
    <n v="79508406"/>
    <n v="1"/>
    <n v="1"/>
  </r>
  <r>
    <x v="0"/>
    <x v="4"/>
    <n v="220101"/>
    <s v="MOYOBAMBA"/>
    <x v="0"/>
    <s v="MOYOBAMBA"/>
    <x v="0"/>
    <x v="1"/>
    <x v="3"/>
    <n v="79532928"/>
    <n v="1"/>
    <n v="1"/>
  </r>
  <r>
    <x v="0"/>
    <x v="4"/>
    <n v="220101"/>
    <s v="MOYOBAMBA"/>
    <x v="0"/>
    <s v="MOYOBAMBA"/>
    <x v="0"/>
    <x v="1"/>
    <x v="3"/>
    <n v="79540363"/>
    <n v="1"/>
    <n v="1"/>
  </r>
  <r>
    <x v="0"/>
    <x v="4"/>
    <n v="220101"/>
    <s v="MOYOBAMBA"/>
    <x v="0"/>
    <s v="MOYOBAMBA"/>
    <x v="0"/>
    <x v="1"/>
    <x v="3"/>
    <n v="79645980"/>
    <n v="1"/>
    <n v="1"/>
  </r>
  <r>
    <x v="0"/>
    <x v="4"/>
    <n v="220101"/>
    <s v="MOYOBAMBA"/>
    <x v="0"/>
    <s v="MOYOBAMBA"/>
    <x v="0"/>
    <x v="1"/>
    <x v="3"/>
    <n v="80958691"/>
    <n v="1"/>
    <n v="1"/>
  </r>
  <r>
    <x v="0"/>
    <x v="4"/>
    <n v="220101"/>
    <s v="MOYOBAMBA"/>
    <x v="0"/>
    <s v="MOYOBAMBA"/>
    <x v="0"/>
    <x v="1"/>
    <x v="3"/>
    <n v="81012821"/>
    <n v="1"/>
    <n v="1"/>
  </r>
  <r>
    <x v="0"/>
    <x v="4"/>
    <n v="220101"/>
    <s v="MOYOBAMBA"/>
    <x v="0"/>
    <s v="MOYOBAMBA"/>
    <x v="0"/>
    <x v="1"/>
    <x v="3"/>
    <n v="81323193"/>
    <n v="1"/>
    <n v="1"/>
  </r>
  <r>
    <x v="0"/>
    <x v="4"/>
    <n v="220101"/>
    <s v="MOYOBAMBA"/>
    <x v="0"/>
    <s v="MOYOBAMBA"/>
    <x v="0"/>
    <x v="1"/>
    <x v="3"/>
    <n v="81383615"/>
    <n v="1"/>
    <n v="1"/>
  </r>
  <r>
    <x v="0"/>
    <x v="4"/>
    <n v="220101"/>
    <s v="MOYOBAMBA"/>
    <x v="0"/>
    <s v="MOYOBAMBA"/>
    <x v="0"/>
    <x v="1"/>
    <x v="3"/>
    <n v="81556680"/>
    <n v="1"/>
    <n v="1"/>
  </r>
  <r>
    <x v="0"/>
    <x v="4"/>
    <n v="220101"/>
    <s v="MOYOBAMBA"/>
    <x v="0"/>
    <s v="MOYOBAMBA"/>
    <x v="0"/>
    <x v="1"/>
    <x v="3"/>
    <n v="81581715"/>
    <n v="1"/>
    <n v="1"/>
  </r>
  <r>
    <x v="0"/>
    <x v="4"/>
    <n v="220101"/>
    <s v="MOYOBAMBA"/>
    <x v="0"/>
    <s v="MOYOBAMBA"/>
    <x v="0"/>
    <x v="1"/>
    <x v="3"/>
    <n v="81581967"/>
    <n v="1"/>
    <n v="1"/>
  </r>
  <r>
    <x v="0"/>
    <x v="4"/>
    <n v="220101"/>
    <s v="MOYOBAMBA"/>
    <x v="0"/>
    <s v="MOYOBAMBA"/>
    <x v="0"/>
    <x v="1"/>
    <x v="3"/>
    <n v="81632090"/>
    <n v="1"/>
    <n v="1"/>
  </r>
  <r>
    <x v="0"/>
    <x v="4"/>
    <n v="220101"/>
    <s v="MOYOBAMBA"/>
    <x v="0"/>
    <s v="MOYOBAMBA"/>
    <x v="0"/>
    <x v="1"/>
    <x v="3"/>
    <n v="90391460"/>
    <n v="1"/>
    <n v="1"/>
  </r>
  <r>
    <x v="0"/>
    <x v="4"/>
    <n v="220101"/>
    <s v="MOYOBAMBA"/>
    <x v="0"/>
    <s v="MOYOBAMBA"/>
    <x v="0"/>
    <x v="1"/>
    <x v="3"/>
    <n v="90457270"/>
    <n v="1"/>
    <n v="1"/>
  </r>
  <r>
    <x v="0"/>
    <x v="4"/>
    <n v="220101"/>
    <s v="MOYOBAMBA"/>
    <x v="0"/>
    <s v="MOYOBAMBA"/>
    <x v="0"/>
    <x v="1"/>
    <x v="3"/>
    <n v="90710302"/>
    <n v="1"/>
    <n v="1"/>
  </r>
  <r>
    <x v="0"/>
    <x v="4"/>
    <n v="220101"/>
    <s v="MOYOBAMBA"/>
    <x v="0"/>
    <s v="MOYOBAMBA"/>
    <x v="0"/>
    <x v="1"/>
    <x v="3"/>
    <n v="90720016"/>
    <n v="1"/>
    <n v="1"/>
  </r>
  <r>
    <x v="0"/>
    <x v="4"/>
    <n v="220101"/>
    <s v="MOYOBAMBA"/>
    <x v="0"/>
    <s v="MOYOBAMBA"/>
    <x v="0"/>
    <x v="1"/>
    <x v="3"/>
    <n v="90809748"/>
    <n v="1"/>
    <n v="1"/>
  </r>
  <r>
    <x v="0"/>
    <x v="4"/>
    <n v="220101"/>
    <s v="MOYOBAMBA"/>
    <x v="0"/>
    <s v="MOYOBAMBA"/>
    <x v="0"/>
    <x v="1"/>
    <x v="3"/>
    <n v="90818506"/>
    <n v="1"/>
    <n v="1"/>
  </r>
  <r>
    <x v="0"/>
    <x v="4"/>
    <n v="220101"/>
    <s v="MOYOBAMBA"/>
    <x v="0"/>
    <s v="MOYOBAMBA"/>
    <x v="0"/>
    <x v="1"/>
    <x v="3"/>
    <n v="90927755"/>
    <n v="1"/>
    <n v="1"/>
  </r>
  <r>
    <x v="0"/>
    <x v="4"/>
    <n v="220101"/>
    <s v="MOYOBAMBA"/>
    <x v="0"/>
    <s v="MOYOBAMBA"/>
    <x v="0"/>
    <x v="1"/>
    <x v="3"/>
    <n v="91118955"/>
    <n v="1"/>
    <n v="1"/>
  </r>
  <r>
    <x v="0"/>
    <x v="4"/>
    <n v="220101"/>
    <s v="MOYOBAMBA"/>
    <x v="0"/>
    <s v="MOYOBAMBA"/>
    <x v="0"/>
    <x v="1"/>
    <x v="3"/>
    <n v="91161647"/>
    <n v="1"/>
    <n v="1"/>
  </r>
  <r>
    <x v="0"/>
    <x v="4"/>
    <n v="220101"/>
    <s v="MOYOBAMBA"/>
    <x v="0"/>
    <s v="MOYOBAMBA"/>
    <x v="0"/>
    <x v="1"/>
    <x v="3"/>
    <n v="91173728"/>
    <n v="1"/>
    <n v="1"/>
  </r>
  <r>
    <x v="0"/>
    <x v="4"/>
    <n v="220101"/>
    <s v="MOYOBAMBA"/>
    <x v="0"/>
    <s v="MOYOBAMBA"/>
    <x v="0"/>
    <x v="1"/>
    <x v="3"/>
    <n v="91181820"/>
    <n v="1"/>
    <n v="1"/>
  </r>
  <r>
    <x v="0"/>
    <x v="4"/>
    <n v="220101"/>
    <s v="MOYOBAMBA"/>
    <x v="0"/>
    <s v="MOYOBAMBA"/>
    <x v="0"/>
    <x v="1"/>
    <x v="3"/>
    <n v="91202622"/>
    <n v="1"/>
    <n v="1"/>
  </r>
  <r>
    <x v="0"/>
    <x v="4"/>
    <n v="220101"/>
    <s v="MOYOBAMBA"/>
    <x v="0"/>
    <s v="MOYOBAMBA"/>
    <x v="0"/>
    <x v="1"/>
    <x v="3"/>
    <n v="91264786"/>
    <n v="1"/>
    <n v="1"/>
  </r>
  <r>
    <x v="0"/>
    <x v="4"/>
    <n v="220101"/>
    <s v="MOYOBAMBA"/>
    <x v="0"/>
    <s v="MOYOBAMBA"/>
    <x v="0"/>
    <x v="1"/>
    <x v="3"/>
    <n v="91285784"/>
    <n v="1"/>
    <n v="1"/>
  </r>
  <r>
    <x v="0"/>
    <x v="4"/>
    <n v="220101"/>
    <s v="MOYOBAMBA"/>
    <x v="0"/>
    <s v="MOYOBAMBA"/>
    <x v="0"/>
    <x v="1"/>
    <x v="3"/>
    <n v="91473496"/>
    <n v="1"/>
    <n v="1"/>
  </r>
  <r>
    <x v="0"/>
    <x v="4"/>
    <n v="220101"/>
    <s v="MOYOBAMBA"/>
    <x v="0"/>
    <s v="MOYOBAMBA"/>
    <x v="0"/>
    <x v="8"/>
    <x v="28"/>
    <n v="62248549"/>
    <n v="1"/>
    <n v="1"/>
  </r>
  <r>
    <x v="0"/>
    <x v="4"/>
    <n v="220101"/>
    <s v="MOYOBAMBA"/>
    <x v="0"/>
    <s v="MOYOBAMBA"/>
    <x v="0"/>
    <x v="2"/>
    <x v="4"/>
    <n v="63126955"/>
    <n v="0"/>
    <n v="1"/>
  </r>
  <r>
    <x v="0"/>
    <x v="4"/>
    <n v="220101"/>
    <s v="MOYOBAMBA"/>
    <x v="0"/>
    <s v="MOYOBAMBA"/>
    <x v="0"/>
    <x v="2"/>
    <x v="4"/>
    <n v="63252247"/>
    <n v="0"/>
    <n v="1"/>
  </r>
  <r>
    <x v="0"/>
    <x v="4"/>
    <n v="220101"/>
    <s v="MOYOBAMBA"/>
    <x v="0"/>
    <s v="MOYOBAMBA"/>
    <x v="0"/>
    <x v="2"/>
    <x v="4"/>
    <n v="63492778"/>
    <n v="0"/>
    <n v="1"/>
  </r>
  <r>
    <x v="0"/>
    <x v="4"/>
    <n v="220101"/>
    <s v="MOYOBAMBA"/>
    <x v="0"/>
    <s v="MOYOBAMBA"/>
    <x v="0"/>
    <x v="2"/>
    <x v="4"/>
    <n v="63492799"/>
    <n v="0"/>
    <n v="1"/>
  </r>
  <r>
    <x v="0"/>
    <x v="4"/>
    <n v="220101"/>
    <s v="MOYOBAMBA"/>
    <x v="0"/>
    <s v="MOYOBAMBA"/>
    <x v="0"/>
    <x v="2"/>
    <x v="4"/>
    <n v="76888381"/>
    <n v="1"/>
    <n v="1"/>
  </r>
  <r>
    <x v="0"/>
    <x v="4"/>
    <n v="220101"/>
    <s v="MOYOBAMBA"/>
    <x v="0"/>
    <s v="MOYOBAMBA"/>
    <x v="0"/>
    <x v="2"/>
    <x v="4"/>
    <n v="77832396"/>
    <n v="0"/>
    <n v="1"/>
  </r>
  <r>
    <x v="0"/>
    <x v="4"/>
    <n v="220101"/>
    <s v="MOYOBAMBA"/>
    <x v="0"/>
    <s v="MOYOBAMBA"/>
    <x v="0"/>
    <x v="2"/>
    <x v="4"/>
    <n v="78761964"/>
    <n v="0"/>
    <n v="1"/>
  </r>
  <r>
    <x v="0"/>
    <x v="4"/>
    <n v="220101"/>
    <s v="MOYOBAMBA"/>
    <x v="0"/>
    <s v="MOYOBAMBA"/>
    <x v="0"/>
    <x v="2"/>
    <x v="4"/>
    <n v="78964577"/>
    <n v="0"/>
    <n v="1"/>
  </r>
  <r>
    <x v="0"/>
    <x v="4"/>
    <n v="220101"/>
    <s v="MOYOBAMBA"/>
    <x v="0"/>
    <s v="MOYOBAMBA"/>
    <x v="0"/>
    <x v="2"/>
    <x v="4"/>
    <n v="79294664"/>
    <n v="0"/>
    <n v="1"/>
  </r>
  <r>
    <x v="0"/>
    <x v="4"/>
    <n v="220101"/>
    <s v="MOYOBAMBA"/>
    <x v="0"/>
    <s v="MOYOBAMBA"/>
    <x v="0"/>
    <x v="2"/>
    <x v="4"/>
    <n v="79735731"/>
    <n v="0"/>
    <n v="1"/>
  </r>
  <r>
    <x v="0"/>
    <x v="4"/>
    <n v="220101"/>
    <s v="MOYOBAMBA"/>
    <x v="0"/>
    <s v="MOYOBAMBA"/>
    <x v="0"/>
    <x v="2"/>
    <x v="4"/>
    <n v="90153431"/>
    <n v="0"/>
    <n v="1"/>
  </r>
  <r>
    <x v="0"/>
    <x v="4"/>
    <n v="220101"/>
    <s v="MOYOBAMBA"/>
    <x v="0"/>
    <s v="MOYOBAMBA"/>
    <x v="0"/>
    <x v="2"/>
    <x v="4"/>
    <n v="91151282"/>
    <n v="0"/>
    <n v="1"/>
  </r>
  <r>
    <x v="0"/>
    <x v="4"/>
    <n v="220101"/>
    <s v="MOYOBAMBA"/>
    <x v="0"/>
    <s v="MOYOBAMBA"/>
    <x v="0"/>
    <x v="2"/>
    <x v="26"/>
    <n v="62086889"/>
    <n v="0"/>
    <n v="1"/>
  </r>
  <r>
    <x v="0"/>
    <x v="4"/>
    <n v="220101"/>
    <s v="MOYOBAMBA"/>
    <x v="0"/>
    <s v="MOYOBAMBA"/>
    <x v="0"/>
    <x v="2"/>
    <x v="26"/>
    <n v="79595397"/>
    <n v="0"/>
    <n v="1"/>
  </r>
  <r>
    <x v="0"/>
    <x v="4"/>
    <n v="220101"/>
    <s v="MOYOBAMBA"/>
    <x v="0"/>
    <s v="MOYOBAMBA"/>
    <x v="0"/>
    <x v="2"/>
    <x v="26"/>
    <n v="79595710"/>
    <n v="0"/>
    <n v="1"/>
  </r>
  <r>
    <x v="0"/>
    <x v="4"/>
    <n v="220101"/>
    <s v="MOYOBAMBA"/>
    <x v="0"/>
    <s v="MOYOBAMBA"/>
    <x v="0"/>
    <x v="2"/>
    <x v="26"/>
    <n v="79931751"/>
    <n v="0"/>
    <n v="1"/>
  </r>
  <r>
    <x v="0"/>
    <x v="4"/>
    <n v="220101"/>
    <s v="MOYOBAMBA"/>
    <x v="0"/>
    <s v="MOYOBAMBA"/>
    <x v="0"/>
    <x v="2"/>
    <x v="26"/>
    <n v="80900273"/>
    <n v="0"/>
    <n v="1"/>
  </r>
  <r>
    <x v="0"/>
    <x v="4"/>
    <n v="220101"/>
    <s v="MOYOBAMBA"/>
    <x v="0"/>
    <s v="MOYOBAMBA"/>
    <x v="0"/>
    <x v="2"/>
    <x v="26"/>
    <n v="81782113"/>
    <n v="0"/>
    <n v="1"/>
  </r>
  <r>
    <x v="0"/>
    <x v="4"/>
    <n v="220101"/>
    <s v="MOYOBAMBA"/>
    <x v="0"/>
    <s v="MOYOBAMBA"/>
    <x v="0"/>
    <x v="2"/>
    <x v="26"/>
    <n v="81782119"/>
    <n v="0"/>
    <n v="1"/>
  </r>
  <r>
    <x v="0"/>
    <x v="4"/>
    <n v="220101"/>
    <s v="MOYOBAMBA"/>
    <x v="0"/>
    <s v="MOYOBAMBA"/>
    <x v="0"/>
    <x v="2"/>
    <x v="26"/>
    <n v="81782131"/>
    <n v="0"/>
    <n v="1"/>
  </r>
  <r>
    <x v="0"/>
    <x v="4"/>
    <n v="220101"/>
    <s v="MOYOBAMBA"/>
    <x v="0"/>
    <s v="MOYOBAMBA"/>
    <x v="0"/>
    <x v="2"/>
    <x v="26"/>
    <n v="82025090"/>
    <n v="0"/>
    <n v="1"/>
  </r>
  <r>
    <x v="0"/>
    <x v="4"/>
    <n v="220101"/>
    <s v="MOYOBAMBA"/>
    <x v="0"/>
    <s v="MOYOBAMBA"/>
    <x v="0"/>
    <x v="2"/>
    <x v="26"/>
    <n v="82035711"/>
    <n v="0"/>
    <n v="1"/>
  </r>
  <r>
    <x v="0"/>
    <x v="4"/>
    <n v="220101"/>
    <s v="MOYOBAMBA"/>
    <x v="0"/>
    <s v="MOYOBAMBA"/>
    <x v="0"/>
    <x v="2"/>
    <x v="26"/>
    <n v="90678061"/>
    <n v="0"/>
    <n v="1"/>
  </r>
  <r>
    <x v="0"/>
    <x v="4"/>
    <n v="220101"/>
    <s v="MOYOBAMBA"/>
    <x v="0"/>
    <s v="MOYOBAMBA"/>
    <x v="0"/>
    <x v="2"/>
    <x v="26"/>
    <n v="91482496"/>
    <n v="0"/>
    <n v="1"/>
  </r>
  <r>
    <x v="0"/>
    <x v="4"/>
    <n v="220101"/>
    <s v="MOYOBAMBA"/>
    <x v="0"/>
    <s v="MOYOBAMBA"/>
    <x v="0"/>
    <x v="2"/>
    <x v="26"/>
    <n v="91483036"/>
    <n v="0"/>
    <n v="1"/>
  </r>
  <r>
    <x v="0"/>
    <x v="4"/>
    <n v="220102"/>
    <s v="MOYOBAMBA"/>
    <x v="5"/>
    <s v="MOYOBAMBA"/>
    <x v="0"/>
    <x v="8"/>
    <x v="19"/>
    <n v="62248500"/>
    <n v="0"/>
    <n v="1"/>
  </r>
  <r>
    <x v="0"/>
    <x v="4"/>
    <n v="220102"/>
    <s v="MOYOBAMBA"/>
    <x v="5"/>
    <s v="MOYOBAMBA"/>
    <x v="0"/>
    <x v="8"/>
    <x v="19"/>
    <n v="62894521"/>
    <n v="1"/>
    <n v="1"/>
  </r>
  <r>
    <x v="0"/>
    <x v="4"/>
    <n v="220102"/>
    <s v="MOYOBAMBA"/>
    <x v="5"/>
    <s v="MOYOBAMBA"/>
    <x v="0"/>
    <x v="8"/>
    <x v="19"/>
    <n v="63291050"/>
    <n v="1"/>
    <n v="1"/>
  </r>
  <r>
    <x v="0"/>
    <x v="4"/>
    <n v="220102"/>
    <s v="MOYOBAMBA"/>
    <x v="5"/>
    <s v="MOYOBAMBA"/>
    <x v="0"/>
    <x v="8"/>
    <x v="19"/>
    <n v="63291116"/>
    <n v="1"/>
    <n v="1"/>
  </r>
  <r>
    <x v="0"/>
    <x v="4"/>
    <n v="220102"/>
    <s v="MOYOBAMBA"/>
    <x v="5"/>
    <s v="MOYOBAMBA"/>
    <x v="0"/>
    <x v="8"/>
    <x v="19"/>
    <n v="63291143"/>
    <n v="1"/>
    <n v="1"/>
  </r>
  <r>
    <x v="0"/>
    <x v="4"/>
    <n v="220102"/>
    <s v="MOYOBAMBA"/>
    <x v="5"/>
    <s v="MOYOBAMBA"/>
    <x v="0"/>
    <x v="8"/>
    <x v="19"/>
    <n v="77717016"/>
    <n v="1"/>
    <n v="1"/>
  </r>
  <r>
    <x v="0"/>
    <x v="4"/>
    <n v="220102"/>
    <s v="MOYOBAMBA"/>
    <x v="5"/>
    <s v="MOYOBAMBA"/>
    <x v="0"/>
    <x v="8"/>
    <x v="19"/>
    <n v="77967870"/>
    <n v="1"/>
    <n v="1"/>
  </r>
  <r>
    <x v="0"/>
    <x v="4"/>
    <n v="220102"/>
    <s v="MOYOBAMBA"/>
    <x v="5"/>
    <s v="MOYOBAMBA"/>
    <x v="0"/>
    <x v="8"/>
    <x v="19"/>
    <n v="78299083"/>
    <n v="1"/>
    <n v="1"/>
  </r>
  <r>
    <x v="0"/>
    <x v="4"/>
    <n v="220102"/>
    <s v="MOYOBAMBA"/>
    <x v="5"/>
    <s v="MOYOBAMBA"/>
    <x v="0"/>
    <x v="8"/>
    <x v="19"/>
    <n v="79115312"/>
    <n v="1"/>
    <n v="1"/>
  </r>
  <r>
    <x v="0"/>
    <x v="4"/>
    <n v="220102"/>
    <s v="MOYOBAMBA"/>
    <x v="5"/>
    <s v="MOYOBAMBA"/>
    <x v="0"/>
    <x v="8"/>
    <x v="19"/>
    <n v="79179900"/>
    <n v="1"/>
    <n v="1"/>
  </r>
  <r>
    <x v="0"/>
    <x v="4"/>
    <n v="220102"/>
    <s v="MOYOBAMBA"/>
    <x v="5"/>
    <s v="MOYOBAMBA"/>
    <x v="0"/>
    <x v="8"/>
    <x v="19"/>
    <n v="79219193"/>
    <n v="1"/>
    <n v="1"/>
  </r>
  <r>
    <x v="0"/>
    <x v="4"/>
    <n v="220102"/>
    <s v="MOYOBAMBA"/>
    <x v="5"/>
    <s v="MOYOBAMBA"/>
    <x v="0"/>
    <x v="8"/>
    <x v="19"/>
    <n v="79420130"/>
    <n v="1"/>
    <n v="1"/>
  </r>
  <r>
    <x v="0"/>
    <x v="4"/>
    <n v="220102"/>
    <s v="MOYOBAMBA"/>
    <x v="5"/>
    <s v="MOYOBAMBA"/>
    <x v="0"/>
    <x v="8"/>
    <x v="19"/>
    <n v="79467271"/>
    <n v="1"/>
    <n v="1"/>
  </r>
  <r>
    <x v="0"/>
    <x v="4"/>
    <n v="220102"/>
    <s v="MOYOBAMBA"/>
    <x v="5"/>
    <s v="MOYOBAMBA"/>
    <x v="0"/>
    <x v="8"/>
    <x v="19"/>
    <n v="79495992"/>
    <n v="1"/>
    <n v="1"/>
  </r>
  <r>
    <x v="0"/>
    <x v="4"/>
    <n v="220102"/>
    <s v="MOYOBAMBA"/>
    <x v="5"/>
    <s v="MOYOBAMBA"/>
    <x v="0"/>
    <x v="8"/>
    <x v="19"/>
    <n v="79635971"/>
    <n v="1"/>
    <n v="1"/>
  </r>
  <r>
    <x v="0"/>
    <x v="4"/>
    <n v="220102"/>
    <s v="MOYOBAMBA"/>
    <x v="5"/>
    <s v="MOYOBAMBA"/>
    <x v="0"/>
    <x v="8"/>
    <x v="19"/>
    <n v="79725586"/>
    <n v="1"/>
    <n v="1"/>
  </r>
  <r>
    <x v="0"/>
    <x v="4"/>
    <n v="220102"/>
    <s v="MOYOBAMBA"/>
    <x v="5"/>
    <s v="MOYOBAMBA"/>
    <x v="0"/>
    <x v="8"/>
    <x v="19"/>
    <n v="79877588"/>
    <n v="1"/>
    <n v="1"/>
  </r>
  <r>
    <x v="0"/>
    <x v="4"/>
    <n v="220102"/>
    <s v="MOYOBAMBA"/>
    <x v="5"/>
    <s v="MOYOBAMBA"/>
    <x v="0"/>
    <x v="8"/>
    <x v="19"/>
    <n v="80815264"/>
    <n v="1"/>
    <n v="1"/>
  </r>
  <r>
    <x v="0"/>
    <x v="4"/>
    <n v="220102"/>
    <s v="MOYOBAMBA"/>
    <x v="5"/>
    <s v="MOYOBAMBA"/>
    <x v="0"/>
    <x v="8"/>
    <x v="19"/>
    <n v="80815294"/>
    <n v="1"/>
    <n v="1"/>
  </r>
  <r>
    <x v="0"/>
    <x v="4"/>
    <n v="220102"/>
    <s v="MOYOBAMBA"/>
    <x v="5"/>
    <s v="MOYOBAMBA"/>
    <x v="0"/>
    <x v="8"/>
    <x v="19"/>
    <n v="81031919"/>
    <n v="0"/>
    <n v="1"/>
  </r>
  <r>
    <x v="0"/>
    <x v="4"/>
    <n v="220102"/>
    <s v="MOYOBAMBA"/>
    <x v="5"/>
    <s v="MOYOBAMBA"/>
    <x v="0"/>
    <x v="8"/>
    <x v="19"/>
    <n v="81031931"/>
    <n v="1"/>
    <n v="1"/>
  </r>
  <r>
    <x v="0"/>
    <x v="4"/>
    <n v="220102"/>
    <s v="MOYOBAMBA"/>
    <x v="5"/>
    <s v="MOYOBAMBA"/>
    <x v="0"/>
    <x v="8"/>
    <x v="19"/>
    <n v="81031932"/>
    <n v="1"/>
    <n v="1"/>
  </r>
  <r>
    <x v="0"/>
    <x v="4"/>
    <n v="220102"/>
    <s v="MOYOBAMBA"/>
    <x v="5"/>
    <s v="MOYOBAMBA"/>
    <x v="0"/>
    <x v="8"/>
    <x v="19"/>
    <n v="81031944"/>
    <n v="1"/>
    <n v="1"/>
  </r>
  <r>
    <x v="0"/>
    <x v="4"/>
    <n v="220102"/>
    <s v="MOYOBAMBA"/>
    <x v="5"/>
    <s v="MOYOBAMBA"/>
    <x v="0"/>
    <x v="8"/>
    <x v="19"/>
    <n v="81031954"/>
    <n v="1"/>
    <n v="1"/>
  </r>
  <r>
    <x v="0"/>
    <x v="4"/>
    <n v="220102"/>
    <s v="MOYOBAMBA"/>
    <x v="5"/>
    <s v="MOYOBAMBA"/>
    <x v="0"/>
    <x v="8"/>
    <x v="19"/>
    <n v="81031956"/>
    <n v="1"/>
    <n v="1"/>
  </r>
  <r>
    <x v="0"/>
    <x v="4"/>
    <n v="220102"/>
    <s v="MOYOBAMBA"/>
    <x v="5"/>
    <s v="MOYOBAMBA"/>
    <x v="0"/>
    <x v="8"/>
    <x v="19"/>
    <n v="81031991"/>
    <n v="0"/>
    <n v="1"/>
  </r>
  <r>
    <x v="0"/>
    <x v="4"/>
    <n v="220102"/>
    <s v="MOYOBAMBA"/>
    <x v="5"/>
    <s v="MOYOBAMBA"/>
    <x v="0"/>
    <x v="8"/>
    <x v="19"/>
    <n v="81250619"/>
    <n v="1"/>
    <n v="1"/>
  </r>
  <r>
    <x v="0"/>
    <x v="4"/>
    <n v="220102"/>
    <s v="MOYOBAMBA"/>
    <x v="5"/>
    <s v="MOYOBAMBA"/>
    <x v="0"/>
    <x v="8"/>
    <x v="19"/>
    <n v="81283867"/>
    <n v="1"/>
    <n v="1"/>
  </r>
  <r>
    <x v="0"/>
    <x v="4"/>
    <n v="220102"/>
    <s v="MOYOBAMBA"/>
    <x v="5"/>
    <s v="MOYOBAMBA"/>
    <x v="0"/>
    <x v="8"/>
    <x v="19"/>
    <n v="81283881"/>
    <n v="1"/>
    <n v="1"/>
  </r>
  <r>
    <x v="0"/>
    <x v="4"/>
    <n v="220102"/>
    <s v="MOYOBAMBA"/>
    <x v="5"/>
    <s v="MOYOBAMBA"/>
    <x v="0"/>
    <x v="8"/>
    <x v="19"/>
    <n v="81283892"/>
    <n v="1"/>
    <n v="1"/>
  </r>
  <r>
    <x v="0"/>
    <x v="4"/>
    <n v="220102"/>
    <s v="MOYOBAMBA"/>
    <x v="5"/>
    <s v="MOYOBAMBA"/>
    <x v="0"/>
    <x v="8"/>
    <x v="19"/>
    <n v="81286058"/>
    <n v="1"/>
    <n v="1"/>
  </r>
  <r>
    <x v="0"/>
    <x v="4"/>
    <n v="220102"/>
    <s v="MOYOBAMBA"/>
    <x v="5"/>
    <s v="MOYOBAMBA"/>
    <x v="0"/>
    <x v="8"/>
    <x v="19"/>
    <n v="81606050"/>
    <n v="1"/>
    <n v="1"/>
  </r>
  <r>
    <x v="0"/>
    <x v="4"/>
    <n v="220102"/>
    <s v="MOYOBAMBA"/>
    <x v="5"/>
    <s v="MOYOBAMBA"/>
    <x v="0"/>
    <x v="8"/>
    <x v="19"/>
    <n v="81632161"/>
    <n v="1"/>
    <n v="1"/>
  </r>
  <r>
    <x v="0"/>
    <x v="4"/>
    <n v="220102"/>
    <s v="MOYOBAMBA"/>
    <x v="5"/>
    <s v="MOYOBAMBA"/>
    <x v="0"/>
    <x v="8"/>
    <x v="19"/>
    <n v="90063849"/>
    <n v="1"/>
    <n v="1"/>
  </r>
  <r>
    <x v="0"/>
    <x v="4"/>
    <n v="220102"/>
    <s v="MOYOBAMBA"/>
    <x v="5"/>
    <s v="MOYOBAMBA"/>
    <x v="0"/>
    <x v="8"/>
    <x v="19"/>
    <n v="90153887"/>
    <n v="1"/>
    <n v="1"/>
  </r>
  <r>
    <x v="0"/>
    <x v="4"/>
    <n v="220102"/>
    <s v="MOYOBAMBA"/>
    <x v="5"/>
    <s v="MOYOBAMBA"/>
    <x v="0"/>
    <x v="8"/>
    <x v="19"/>
    <n v="90252979"/>
    <n v="1"/>
    <n v="1"/>
  </r>
  <r>
    <x v="0"/>
    <x v="4"/>
    <n v="220102"/>
    <s v="MOYOBAMBA"/>
    <x v="5"/>
    <s v="MOYOBAMBA"/>
    <x v="0"/>
    <x v="8"/>
    <x v="19"/>
    <n v="90257046"/>
    <n v="1"/>
    <n v="1"/>
  </r>
  <r>
    <x v="0"/>
    <x v="4"/>
    <n v="220102"/>
    <s v="MOYOBAMBA"/>
    <x v="5"/>
    <s v="MOYOBAMBA"/>
    <x v="0"/>
    <x v="8"/>
    <x v="19"/>
    <n v="90268312"/>
    <n v="1"/>
    <n v="1"/>
  </r>
  <r>
    <x v="0"/>
    <x v="4"/>
    <n v="220102"/>
    <s v="MOYOBAMBA"/>
    <x v="5"/>
    <s v="MOYOBAMBA"/>
    <x v="0"/>
    <x v="8"/>
    <x v="19"/>
    <n v="90493020"/>
    <n v="1"/>
    <n v="1"/>
  </r>
  <r>
    <x v="0"/>
    <x v="4"/>
    <n v="220102"/>
    <s v="MOYOBAMBA"/>
    <x v="5"/>
    <s v="MOYOBAMBA"/>
    <x v="0"/>
    <x v="8"/>
    <x v="19"/>
    <n v="90625650"/>
    <n v="1"/>
    <n v="1"/>
  </r>
  <r>
    <x v="0"/>
    <x v="4"/>
    <n v="220102"/>
    <s v="MOYOBAMBA"/>
    <x v="5"/>
    <s v="MOYOBAMBA"/>
    <x v="0"/>
    <x v="8"/>
    <x v="19"/>
    <n v="90845626"/>
    <n v="1"/>
    <n v="1"/>
  </r>
  <r>
    <x v="0"/>
    <x v="4"/>
    <n v="220102"/>
    <s v="MOYOBAMBA"/>
    <x v="5"/>
    <s v="MOYOBAMBA"/>
    <x v="0"/>
    <x v="8"/>
    <x v="19"/>
    <n v="91006498"/>
    <n v="1"/>
    <n v="1"/>
  </r>
  <r>
    <x v="0"/>
    <x v="4"/>
    <n v="220102"/>
    <s v="MOYOBAMBA"/>
    <x v="5"/>
    <s v="MOYOBAMBA"/>
    <x v="0"/>
    <x v="8"/>
    <x v="19"/>
    <n v="91008534"/>
    <n v="1"/>
    <n v="1"/>
  </r>
  <r>
    <x v="0"/>
    <x v="4"/>
    <n v="220102"/>
    <s v="MOYOBAMBA"/>
    <x v="5"/>
    <s v="MOYOBAMBA"/>
    <x v="0"/>
    <x v="8"/>
    <x v="19"/>
    <n v="91219242"/>
    <n v="1"/>
    <n v="1"/>
  </r>
  <r>
    <x v="0"/>
    <x v="4"/>
    <n v="220103"/>
    <s v="MOYOBAMBA"/>
    <x v="6"/>
    <s v="MOYOBAMBA"/>
    <x v="0"/>
    <x v="5"/>
    <x v="20"/>
    <n v="79598981"/>
    <n v="0"/>
    <n v="1"/>
  </r>
  <r>
    <x v="0"/>
    <x v="4"/>
    <n v="220103"/>
    <s v="MOYOBAMBA"/>
    <x v="6"/>
    <s v="MOYOBAMBA"/>
    <x v="0"/>
    <x v="5"/>
    <x v="20"/>
    <n v="79611524"/>
    <n v="0"/>
    <n v="1"/>
  </r>
  <r>
    <x v="0"/>
    <x v="4"/>
    <n v="220103"/>
    <s v="MOYOBAMBA"/>
    <x v="6"/>
    <s v="MOYOBAMBA"/>
    <x v="0"/>
    <x v="5"/>
    <x v="20"/>
    <n v="79621038"/>
    <n v="0"/>
    <n v="1"/>
  </r>
  <r>
    <x v="0"/>
    <x v="4"/>
    <n v="220103"/>
    <s v="MOYOBAMBA"/>
    <x v="6"/>
    <s v="MOYOBAMBA"/>
    <x v="0"/>
    <x v="5"/>
    <x v="20"/>
    <n v="79637043"/>
    <n v="0"/>
    <n v="1"/>
  </r>
  <r>
    <x v="0"/>
    <x v="4"/>
    <n v="220103"/>
    <s v="MOYOBAMBA"/>
    <x v="6"/>
    <s v="MOYOBAMBA"/>
    <x v="0"/>
    <x v="5"/>
    <x v="20"/>
    <n v="79641971"/>
    <n v="0"/>
    <n v="1"/>
  </r>
  <r>
    <x v="0"/>
    <x v="4"/>
    <n v="220103"/>
    <s v="MOYOBAMBA"/>
    <x v="6"/>
    <s v="MOYOBAMBA"/>
    <x v="0"/>
    <x v="5"/>
    <x v="20"/>
    <n v="79665243"/>
    <n v="0"/>
    <n v="1"/>
  </r>
  <r>
    <x v="0"/>
    <x v="4"/>
    <n v="220103"/>
    <s v="MOYOBAMBA"/>
    <x v="6"/>
    <s v="MOYOBAMBA"/>
    <x v="0"/>
    <x v="5"/>
    <x v="20"/>
    <n v="79666821"/>
    <n v="0"/>
    <n v="1"/>
  </r>
  <r>
    <x v="0"/>
    <x v="4"/>
    <n v="220103"/>
    <s v="MOYOBAMBA"/>
    <x v="6"/>
    <s v="MOYOBAMBA"/>
    <x v="0"/>
    <x v="5"/>
    <x v="20"/>
    <n v="79699502"/>
    <n v="0"/>
    <n v="1"/>
  </r>
  <r>
    <x v="0"/>
    <x v="4"/>
    <n v="220103"/>
    <s v="MOYOBAMBA"/>
    <x v="6"/>
    <s v="MOYOBAMBA"/>
    <x v="0"/>
    <x v="5"/>
    <x v="20"/>
    <n v="79705859"/>
    <n v="0"/>
    <n v="1"/>
  </r>
  <r>
    <x v="0"/>
    <x v="4"/>
    <n v="220103"/>
    <s v="MOYOBAMBA"/>
    <x v="6"/>
    <s v="MOYOBAMBA"/>
    <x v="0"/>
    <x v="5"/>
    <x v="20"/>
    <n v="79723743"/>
    <n v="0"/>
    <n v="1"/>
  </r>
  <r>
    <x v="0"/>
    <x v="4"/>
    <n v="220103"/>
    <s v="MOYOBAMBA"/>
    <x v="6"/>
    <s v="MOYOBAMBA"/>
    <x v="0"/>
    <x v="5"/>
    <x v="20"/>
    <n v="79734231"/>
    <n v="0"/>
    <n v="1"/>
  </r>
  <r>
    <x v="0"/>
    <x v="4"/>
    <n v="220103"/>
    <s v="MOYOBAMBA"/>
    <x v="6"/>
    <s v="MOYOBAMBA"/>
    <x v="0"/>
    <x v="5"/>
    <x v="20"/>
    <n v="79750068"/>
    <n v="0"/>
    <n v="1"/>
  </r>
  <r>
    <x v="0"/>
    <x v="4"/>
    <n v="220103"/>
    <s v="MOYOBAMBA"/>
    <x v="6"/>
    <s v="MOYOBAMBA"/>
    <x v="0"/>
    <x v="5"/>
    <x v="20"/>
    <n v="79780027"/>
    <n v="0"/>
    <n v="1"/>
  </r>
  <r>
    <x v="0"/>
    <x v="4"/>
    <n v="220103"/>
    <s v="MOYOBAMBA"/>
    <x v="6"/>
    <s v="MOYOBAMBA"/>
    <x v="0"/>
    <x v="5"/>
    <x v="20"/>
    <n v="79783816"/>
    <n v="0"/>
    <n v="1"/>
  </r>
  <r>
    <x v="0"/>
    <x v="4"/>
    <n v="220103"/>
    <s v="MOYOBAMBA"/>
    <x v="6"/>
    <s v="MOYOBAMBA"/>
    <x v="0"/>
    <x v="5"/>
    <x v="20"/>
    <n v="79798856"/>
    <n v="0"/>
    <n v="1"/>
  </r>
  <r>
    <x v="0"/>
    <x v="4"/>
    <n v="220103"/>
    <s v="MOYOBAMBA"/>
    <x v="6"/>
    <s v="MOYOBAMBA"/>
    <x v="0"/>
    <x v="5"/>
    <x v="20"/>
    <n v="79859994"/>
    <n v="0"/>
    <n v="1"/>
  </r>
  <r>
    <x v="0"/>
    <x v="4"/>
    <n v="220103"/>
    <s v="MOYOBAMBA"/>
    <x v="6"/>
    <s v="MOYOBAMBA"/>
    <x v="0"/>
    <x v="5"/>
    <x v="20"/>
    <n v="79896280"/>
    <n v="0"/>
    <n v="1"/>
  </r>
  <r>
    <x v="0"/>
    <x v="4"/>
    <n v="220103"/>
    <s v="MOYOBAMBA"/>
    <x v="6"/>
    <s v="MOYOBAMBA"/>
    <x v="0"/>
    <x v="5"/>
    <x v="20"/>
    <n v="79933982"/>
    <n v="0"/>
    <n v="1"/>
  </r>
  <r>
    <x v="0"/>
    <x v="4"/>
    <n v="220103"/>
    <s v="MOYOBAMBA"/>
    <x v="6"/>
    <s v="MOYOBAMBA"/>
    <x v="0"/>
    <x v="5"/>
    <x v="20"/>
    <n v="79937993"/>
    <n v="0"/>
    <n v="1"/>
  </r>
  <r>
    <x v="0"/>
    <x v="4"/>
    <n v="220103"/>
    <s v="MOYOBAMBA"/>
    <x v="6"/>
    <s v="MOYOBAMBA"/>
    <x v="0"/>
    <x v="5"/>
    <x v="20"/>
    <n v="79947205"/>
    <n v="0"/>
    <n v="1"/>
  </r>
  <r>
    <x v="0"/>
    <x v="4"/>
    <n v="220103"/>
    <s v="MOYOBAMBA"/>
    <x v="6"/>
    <s v="MOYOBAMBA"/>
    <x v="0"/>
    <x v="5"/>
    <x v="20"/>
    <n v="79958781"/>
    <n v="0"/>
    <n v="1"/>
  </r>
  <r>
    <x v="0"/>
    <x v="4"/>
    <n v="220103"/>
    <s v="MOYOBAMBA"/>
    <x v="6"/>
    <s v="MOYOBAMBA"/>
    <x v="0"/>
    <x v="5"/>
    <x v="20"/>
    <n v="79967394"/>
    <n v="0"/>
    <n v="1"/>
  </r>
  <r>
    <x v="0"/>
    <x v="4"/>
    <n v="220103"/>
    <s v="MOYOBAMBA"/>
    <x v="6"/>
    <s v="MOYOBAMBA"/>
    <x v="0"/>
    <x v="5"/>
    <x v="20"/>
    <n v="79992556"/>
    <n v="0"/>
    <n v="1"/>
  </r>
  <r>
    <x v="0"/>
    <x v="4"/>
    <n v="220103"/>
    <s v="MOYOBAMBA"/>
    <x v="6"/>
    <s v="MOYOBAMBA"/>
    <x v="0"/>
    <x v="5"/>
    <x v="20"/>
    <n v="81271089"/>
    <n v="0"/>
    <n v="1"/>
  </r>
  <r>
    <x v="0"/>
    <x v="4"/>
    <n v="220103"/>
    <s v="MOYOBAMBA"/>
    <x v="6"/>
    <s v="MOYOBAMBA"/>
    <x v="0"/>
    <x v="5"/>
    <x v="20"/>
    <n v="90020760"/>
    <n v="0"/>
    <n v="1"/>
  </r>
  <r>
    <x v="0"/>
    <x v="4"/>
    <n v="220103"/>
    <s v="MOYOBAMBA"/>
    <x v="6"/>
    <s v="MOYOBAMBA"/>
    <x v="0"/>
    <x v="5"/>
    <x v="20"/>
    <n v="90026272"/>
    <n v="0"/>
    <n v="1"/>
  </r>
  <r>
    <x v="0"/>
    <x v="4"/>
    <n v="220103"/>
    <s v="MOYOBAMBA"/>
    <x v="6"/>
    <s v="MOYOBAMBA"/>
    <x v="0"/>
    <x v="5"/>
    <x v="20"/>
    <n v="90033042"/>
    <n v="0"/>
    <n v="1"/>
  </r>
  <r>
    <x v="0"/>
    <x v="4"/>
    <n v="220103"/>
    <s v="MOYOBAMBA"/>
    <x v="6"/>
    <s v="MOYOBAMBA"/>
    <x v="0"/>
    <x v="5"/>
    <x v="20"/>
    <n v="90136629"/>
    <n v="0"/>
    <n v="1"/>
  </r>
  <r>
    <x v="0"/>
    <x v="4"/>
    <n v="220103"/>
    <s v="MOYOBAMBA"/>
    <x v="6"/>
    <s v="MOYOBAMBA"/>
    <x v="0"/>
    <x v="5"/>
    <x v="20"/>
    <n v="90139523"/>
    <n v="0"/>
    <n v="1"/>
  </r>
  <r>
    <x v="0"/>
    <x v="4"/>
    <n v="220103"/>
    <s v="MOYOBAMBA"/>
    <x v="6"/>
    <s v="MOYOBAMBA"/>
    <x v="0"/>
    <x v="5"/>
    <x v="20"/>
    <n v="90140803"/>
    <n v="0"/>
    <n v="1"/>
  </r>
  <r>
    <x v="0"/>
    <x v="4"/>
    <n v="220103"/>
    <s v="MOYOBAMBA"/>
    <x v="6"/>
    <s v="MOYOBAMBA"/>
    <x v="0"/>
    <x v="5"/>
    <x v="20"/>
    <n v="90714951"/>
    <n v="0"/>
    <n v="1"/>
  </r>
  <r>
    <x v="0"/>
    <x v="4"/>
    <n v="220103"/>
    <s v="MOYOBAMBA"/>
    <x v="6"/>
    <s v="MOYOBAMBA"/>
    <x v="0"/>
    <x v="5"/>
    <x v="20"/>
    <n v="90719812"/>
    <n v="0"/>
    <n v="1"/>
  </r>
  <r>
    <x v="0"/>
    <x v="4"/>
    <n v="220103"/>
    <s v="MOYOBAMBA"/>
    <x v="6"/>
    <s v="MOYOBAMBA"/>
    <x v="0"/>
    <x v="5"/>
    <x v="20"/>
    <n v="90723349"/>
    <n v="0"/>
    <n v="1"/>
  </r>
  <r>
    <x v="0"/>
    <x v="4"/>
    <n v="220103"/>
    <s v="MOYOBAMBA"/>
    <x v="6"/>
    <s v="MOYOBAMBA"/>
    <x v="0"/>
    <x v="5"/>
    <x v="20"/>
    <n v="90740434"/>
    <n v="0"/>
    <n v="1"/>
  </r>
  <r>
    <x v="0"/>
    <x v="4"/>
    <n v="220103"/>
    <s v="MOYOBAMBA"/>
    <x v="6"/>
    <s v="MOYOBAMBA"/>
    <x v="0"/>
    <x v="5"/>
    <x v="20"/>
    <n v="90744019"/>
    <n v="0"/>
    <n v="1"/>
  </r>
  <r>
    <x v="0"/>
    <x v="4"/>
    <n v="220103"/>
    <s v="MOYOBAMBA"/>
    <x v="6"/>
    <s v="MOYOBAMBA"/>
    <x v="0"/>
    <x v="5"/>
    <x v="20"/>
    <n v="90779027"/>
    <n v="0"/>
    <n v="1"/>
  </r>
  <r>
    <x v="0"/>
    <x v="4"/>
    <n v="220103"/>
    <s v="MOYOBAMBA"/>
    <x v="6"/>
    <s v="MOYOBAMBA"/>
    <x v="0"/>
    <x v="5"/>
    <x v="20"/>
    <n v="90827709"/>
    <n v="0"/>
    <n v="1"/>
  </r>
  <r>
    <x v="0"/>
    <x v="4"/>
    <n v="220103"/>
    <s v="MOYOBAMBA"/>
    <x v="6"/>
    <s v="MOYOBAMBA"/>
    <x v="0"/>
    <x v="5"/>
    <x v="20"/>
    <n v="90893871"/>
    <n v="0"/>
    <n v="1"/>
  </r>
  <r>
    <x v="0"/>
    <x v="4"/>
    <n v="220103"/>
    <s v="MOYOBAMBA"/>
    <x v="6"/>
    <s v="MOYOBAMBA"/>
    <x v="0"/>
    <x v="5"/>
    <x v="20"/>
    <n v="90894329"/>
    <n v="0"/>
    <n v="1"/>
  </r>
  <r>
    <x v="0"/>
    <x v="4"/>
    <n v="220103"/>
    <s v="MOYOBAMBA"/>
    <x v="6"/>
    <s v="MOYOBAMBA"/>
    <x v="0"/>
    <x v="5"/>
    <x v="20"/>
    <n v="90895675"/>
    <n v="0"/>
    <n v="1"/>
  </r>
  <r>
    <x v="0"/>
    <x v="4"/>
    <n v="220103"/>
    <s v="MOYOBAMBA"/>
    <x v="6"/>
    <s v="MOYOBAMBA"/>
    <x v="0"/>
    <x v="5"/>
    <x v="20"/>
    <n v="91001699"/>
    <n v="0"/>
    <n v="1"/>
  </r>
  <r>
    <x v="0"/>
    <x v="4"/>
    <n v="220103"/>
    <s v="MOYOBAMBA"/>
    <x v="6"/>
    <s v="MOYOBAMBA"/>
    <x v="0"/>
    <x v="5"/>
    <x v="20"/>
    <n v="91022058"/>
    <n v="0"/>
    <n v="1"/>
  </r>
  <r>
    <x v="0"/>
    <x v="4"/>
    <n v="220103"/>
    <s v="MOYOBAMBA"/>
    <x v="6"/>
    <s v="MOYOBAMBA"/>
    <x v="0"/>
    <x v="5"/>
    <x v="20"/>
    <n v="91044180"/>
    <n v="0"/>
    <n v="1"/>
  </r>
  <r>
    <x v="0"/>
    <x v="4"/>
    <n v="220103"/>
    <s v="MOYOBAMBA"/>
    <x v="6"/>
    <s v="MOYOBAMBA"/>
    <x v="0"/>
    <x v="5"/>
    <x v="20"/>
    <n v="91064999"/>
    <n v="0"/>
    <n v="1"/>
  </r>
  <r>
    <x v="0"/>
    <x v="4"/>
    <n v="220103"/>
    <s v="MOYOBAMBA"/>
    <x v="6"/>
    <s v="MOYOBAMBA"/>
    <x v="0"/>
    <x v="5"/>
    <x v="20"/>
    <n v="91085501"/>
    <n v="0"/>
    <n v="1"/>
  </r>
  <r>
    <x v="0"/>
    <x v="4"/>
    <n v="220103"/>
    <s v="MOYOBAMBA"/>
    <x v="6"/>
    <s v="MOYOBAMBA"/>
    <x v="0"/>
    <x v="5"/>
    <x v="20"/>
    <n v="91095655"/>
    <n v="0"/>
    <n v="1"/>
  </r>
  <r>
    <x v="0"/>
    <x v="4"/>
    <n v="220103"/>
    <s v="MOYOBAMBA"/>
    <x v="6"/>
    <s v="MOYOBAMBA"/>
    <x v="0"/>
    <x v="5"/>
    <x v="20"/>
    <n v="91160333"/>
    <n v="0"/>
    <n v="1"/>
  </r>
  <r>
    <x v="0"/>
    <x v="4"/>
    <n v="220104"/>
    <s v="MOYOBAMBA"/>
    <x v="1"/>
    <s v="MOYOBAMBA"/>
    <x v="0"/>
    <x v="3"/>
    <x v="5"/>
    <n v="63123549"/>
    <n v="0"/>
    <n v="1"/>
  </r>
  <r>
    <x v="0"/>
    <x v="4"/>
    <n v="220104"/>
    <s v="MOYOBAMBA"/>
    <x v="1"/>
    <s v="MOYOBAMBA"/>
    <x v="0"/>
    <x v="3"/>
    <x v="5"/>
    <n v="79298458"/>
    <n v="1"/>
    <n v="1"/>
  </r>
  <r>
    <x v="0"/>
    <x v="4"/>
    <n v="220104"/>
    <s v="MOYOBAMBA"/>
    <x v="1"/>
    <s v="MOYOBAMBA"/>
    <x v="0"/>
    <x v="3"/>
    <x v="5"/>
    <n v="80693015"/>
    <n v="0"/>
    <n v="1"/>
  </r>
  <r>
    <x v="0"/>
    <x v="4"/>
    <n v="220104"/>
    <s v="MOYOBAMBA"/>
    <x v="1"/>
    <s v="MOYOBAMBA"/>
    <x v="0"/>
    <x v="3"/>
    <x v="5"/>
    <n v="81911003"/>
    <n v="0"/>
    <n v="1"/>
  </r>
  <r>
    <x v="0"/>
    <x v="4"/>
    <n v="220104"/>
    <s v="MOYOBAMBA"/>
    <x v="1"/>
    <s v="MOYOBAMBA"/>
    <x v="0"/>
    <x v="3"/>
    <x v="5"/>
    <n v="90625695"/>
    <n v="0"/>
    <n v="1"/>
  </r>
  <r>
    <x v="0"/>
    <x v="4"/>
    <n v="220104"/>
    <s v="MOYOBAMBA"/>
    <x v="1"/>
    <s v="MOYOBAMBA"/>
    <x v="0"/>
    <x v="3"/>
    <x v="5"/>
    <n v="90674029"/>
    <n v="0"/>
    <n v="1"/>
  </r>
  <r>
    <x v="0"/>
    <x v="4"/>
    <n v="220104"/>
    <s v="MOYOBAMBA"/>
    <x v="1"/>
    <s v="MOYOBAMBA"/>
    <x v="0"/>
    <x v="3"/>
    <x v="12"/>
    <n v="81447501"/>
    <n v="0"/>
    <n v="1"/>
  </r>
  <r>
    <x v="0"/>
    <x v="4"/>
    <n v="220104"/>
    <s v="MOYOBAMBA"/>
    <x v="1"/>
    <s v="MOYOBAMBA"/>
    <x v="0"/>
    <x v="4"/>
    <x v="6"/>
    <n v="62124845"/>
    <n v="0"/>
    <n v="1"/>
  </r>
  <r>
    <x v="0"/>
    <x v="4"/>
    <n v="220104"/>
    <s v="MOYOBAMBA"/>
    <x v="1"/>
    <s v="MOYOBAMBA"/>
    <x v="0"/>
    <x v="4"/>
    <x v="6"/>
    <n v="62219452"/>
    <n v="0"/>
    <n v="1"/>
  </r>
  <r>
    <x v="0"/>
    <x v="4"/>
    <n v="220104"/>
    <s v="MOYOBAMBA"/>
    <x v="1"/>
    <s v="MOYOBAMBA"/>
    <x v="0"/>
    <x v="4"/>
    <x v="6"/>
    <n v="62254199"/>
    <n v="0"/>
    <n v="1"/>
  </r>
  <r>
    <x v="0"/>
    <x v="4"/>
    <n v="220104"/>
    <s v="MOYOBAMBA"/>
    <x v="1"/>
    <s v="MOYOBAMBA"/>
    <x v="0"/>
    <x v="4"/>
    <x v="6"/>
    <n v="62462394"/>
    <n v="0"/>
    <n v="1"/>
  </r>
  <r>
    <x v="0"/>
    <x v="4"/>
    <n v="220104"/>
    <s v="MOYOBAMBA"/>
    <x v="1"/>
    <s v="MOYOBAMBA"/>
    <x v="0"/>
    <x v="4"/>
    <x v="6"/>
    <n v="62767015"/>
    <n v="1"/>
    <n v="1"/>
  </r>
  <r>
    <x v="0"/>
    <x v="4"/>
    <n v="220104"/>
    <s v="MOYOBAMBA"/>
    <x v="1"/>
    <s v="MOYOBAMBA"/>
    <x v="0"/>
    <x v="4"/>
    <x v="6"/>
    <n v="62767074"/>
    <n v="0"/>
    <n v="1"/>
  </r>
  <r>
    <x v="0"/>
    <x v="4"/>
    <n v="220104"/>
    <s v="MOYOBAMBA"/>
    <x v="1"/>
    <s v="MOYOBAMBA"/>
    <x v="0"/>
    <x v="4"/>
    <x v="6"/>
    <n v="62767076"/>
    <n v="0"/>
    <n v="1"/>
  </r>
  <r>
    <x v="0"/>
    <x v="4"/>
    <n v="220104"/>
    <s v="MOYOBAMBA"/>
    <x v="1"/>
    <s v="MOYOBAMBA"/>
    <x v="0"/>
    <x v="4"/>
    <x v="6"/>
    <n v="62767090"/>
    <n v="1"/>
    <n v="1"/>
  </r>
  <r>
    <x v="0"/>
    <x v="4"/>
    <n v="220104"/>
    <s v="MOYOBAMBA"/>
    <x v="1"/>
    <s v="MOYOBAMBA"/>
    <x v="0"/>
    <x v="4"/>
    <x v="6"/>
    <n v="62767094"/>
    <n v="0"/>
    <n v="1"/>
  </r>
  <r>
    <x v="0"/>
    <x v="4"/>
    <n v="220104"/>
    <s v="MOYOBAMBA"/>
    <x v="1"/>
    <s v="MOYOBAMBA"/>
    <x v="0"/>
    <x v="4"/>
    <x v="6"/>
    <n v="62767098"/>
    <n v="0"/>
    <n v="1"/>
  </r>
  <r>
    <x v="0"/>
    <x v="4"/>
    <n v="220104"/>
    <s v="MOYOBAMBA"/>
    <x v="1"/>
    <s v="MOYOBAMBA"/>
    <x v="0"/>
    <x v="4"/>
    <x v="6"/>
    <n v="62767102"/>
    <n v="0"/>
    <n v="1"/>
  </r>
  <r>
    <x v="0"/>
    <x v="4"/>
    <n v="220104"/>
    <s v="MOYOBAMBA"/>
    <x v="1"/>
    <s v="MOYOBAMBA"/>
    <x v="0"/>
    <x v="4"/>
    <x v="6"/>
    <n v="62767117"/>
    <n v="1"/>
    <n v="1"/>
  </r>
  <r>
    <x v="0"/>
    <x v="4"/>
    <n v="220104"/>
    <s v="MOYOBAMBA"/>
    <x v="1"/>
    <s v="MOYOBAMBA"/>
    <x v="0"/>
    <x v="4"/>
    <x v="6"/>
    <n v="62767128"/>
    <n v="0"/>
    <n v="1"/>
  </r>
  <r>
    <x v="0"/>
    <x v="4"/>
    <n v="220104"/>
    <s v="MOYOBAMBA"/>
    <x v="1"/>
    <s v="MOYOBAMBA"/>
    <x v="0"/>
    <x v="4"/>
    <x v="6"/>
    <n v="62767134"/>
    <n v="0"/>
    <n v="1"/>
  </r>
  <r>
    <x v="0"/>
    <x v="4"/>
    <n v="220104"/>
    <s v="MOYOBAMBA"/>
    <x v="1"/>
    <s v="MOYOBAMBA"/>
    <x v="0"/>
    <x v="4"/>
    <x v="6"/>
    <n v="62767138"/>
    <n v="0"/>
    <n v="1"/>
  </r>
  <r>
    <x v="0"/>
    <x v="4"/>
    <n v="220104"/>
    <s v="MOYOBAMBA"/>
    <x v="1"/>
    <s v="MOYOBAMBA"/>
    <x v="0"/>
    <x v="4"/>
    <x v="6"/>
    <n v="62833407"/>
    <n v="0"/>
    <n v="1"/>
  </r>
  <r>
    <x v="0"/>
    <x v="4"/>
    <n v="220104"/>
    <s v="MOYOBAMBA"/>
    <x v="1"/>
    <s v="MOYOBAMBA"/>
    <x v="0"/>
    <x v="4"/>
    <x v="6"/>
    <n v="62856576"/>
    <n v="1"/>
    <n v="1"/>
  </r>
  <r>
    <x v="0"/>
    <x v="4"/>
    <n v="220104"/>
    <s v="MOYOBAMBA"/>
    <x v="1"/>
    <s v="MOYOBAMBA"/>
    <x v="0"/>
    <x v="4"/>
    <x v="6"/>
    <n v="62881979"/>
    <n v="0"/>
    <n v="1"/>
  </r>
  <r>
    <x v="0"/>
    <x v="4"/>
    <n v="220104"/>
    <s v="MOYOBAMBA"/>
    <x v="1"/>
    <s v="MOYOBAMBA"/>
    <x v="0"/>
    <x v="4"/>
    <x v="6"/>
    <n v="62882066"/>
    <n v="0"/>
    <n v="1"/>
  </r>
  <r>
    <x v="0"/>
    <x v="4"/>
    <n v="220104"/>
    <s v="MOYOBAMBA"/>
    <x v="1"/>
    <s v="MOYOBAMBA"/>
    <x v="0"/>
    <x v="4"/>
    <x v="6"/>
    <n v="62923164"/>
    <n v="0"/>
    <n v="1"/>
  </r>
  <r>
    <x v="0"/>
    <x v="4"/>
    <n v="220104"/>
    <s v="MOYOBAMBA"/>
    <x v="1"/>
    <s v="MOYOBAMBA"/>
    <x v="0"/>
    <x v="4"/>
    <x v="6"/>
    <n v="62923165"/>
    <n v="0"/>
    <n v="1"/>
  </r>
  <r>
    <x v="0"/>
    <x v="4"/>
    <n v="220104"/>
    <s v="MOYOBAMBA"/>
    <x v="1"/>
    <s v="MOYOBAMBA"/>
    <x v="0"/>
    <x v="4"/>
    <x v="6"/>
    <n v="62923166"/>
    <n v="0"/>
    <n v="1"/>
  </r>
  <r>
    <x v="0"/>
    <x v="4"/>
    <n v="220104"/>
    <s v="MOYOBAMBA"/>
    <x v="1"/>
    <s v="MOYOBAMBA"/>
    <x v="0"/>
    <x v="4"/>
    <x v="6"/>
    <n v="62923170"/>
    <n v="0"/>
    <n v="1"/>
  </r>
  <r>
    <x v="0"/>
    <x v="4"/>
    <n v="220104"/>
    <s v="MOYOBAMBA"/>
    <x v="1"/>
    <s v="MOYOBAMBA"/>
    <x v="0"/>
    <x v="4"/>
    <x v="6"/>
    <n v="62923176"/>
    <n v="1"/>
    <n v="1"/>
  </r>
  <r>
    <x v="0"/>
    <x v="4"/>
    <n v="220104"/>
    <s v="MOYOBAMBA"/>
    <x v="1"/>
    <s v="MOYOBAMBA"/>
    <x v="0"/>
    <x v="4"/>
    <x v="6"/>
    <n v="62923178"/>
    <n v="0"/>
    <n v="1"/>
  </r>
  <r>
    <x v="0"/>
    <x v="4"/>
    <n v="220104"/>
    <s v="MOYOBAMBA"/>
    <x v="1"/>
    <s v="MOYOBAMBA"/>
    <x v="0"/>
    <x v="4"/>
    <x v="6"/>
    <n v="62923200"/>
    <n v="0"/>
    <n v="1"/>
  </r>
  <r>
    <x v="0"/>
    <x v="4"/>
    <n v="220104"/>
    <s v="MOYOBAMBA"/>
    <x v="1"/>
    <s v="MOYOBAMBA"/>
    <x v="0"/>
    <x v="4"/>
    <x v="6"/>
    <n v="62923210"/>
    <n v="0"/>
    <n v="1"/>
  </r>
  <r>
    <x v="0"/>
    <x v="4"/>
    <n v="220104"/>
    <s v="MOYOBAMBA"/>
    <x v="1"/>
    <s v="MOYOBAMBA"/>
    <x v="0"/>
    <x v="4"/>
    <x v="6"/>
    <n v="62923218"/>
    <n v="0"/>
    <n v="1"/>
  </r>
  <r>
    <x v="0"/>
    <x v="4"/>
    <n v="220104"/>
    <s v="MOYOBAMBA"/>
    <x v="1"/>
    <s v="MOYOBAMBA"/>
    <x v="0"/>
    <x v="4"/>
    <x v="6"/>
    <n v="62923222"/>
    <n v="0"/>
    <n v="1"/>
  </r>
  <r>
    <x v="0"/>
    <x v="4"/>
    <n v="220104"/>
    <s v="MOYOBAMBA"/>
    <x v="1"/>
    <s v="MOYOBAMBA"/>
    <x v="0"/>
    <x v="4"/>
    <x v="6"/>
    <n v="62923224"/>
    <n v="0"/>
    <n v="1"/>
  </r>
  <r>
    <x v="0"/>
    <x v="4"/>
    <n v="220104"/>
    <s v="MOYOBAMBA"/>
    <x v="1"/>
    <s v="MOYOBAMBA"/>
    <x v="0"/>
    <x v="4"/>
    <x v="6"/>
    <n v="62923228"/>
    <n v="0"/>
    <n v="1"/>
  </r>
  <r>
    <x v="0"/>
    <x v="4"/>
    <n v="220104"/>
    <s v="MOYOBAMBA"/>
    <x v="1"/>
    <s v="MOYOBAMBA"/>
    <x v="0"/>
    <x v="4"/>
    <x v="6"/>
    <n v="62923231"/>
    <n v="0"/>
    <n v="1"/>
  </r>
  <r>
    <x v="0"/>
    <x v="4"/>
    <n v="220104"/>
    <s v="MOYOBAMBA"/>
    <x v="1"/>
    <s v="MOYOBAMBA"/>
    <x v="0"/>
    <x v="4"/>
    <x v="6"/>
    <n v="62923232"/>
    <n v="1"/>
    <n v="1"/>
  </r>
  <r>
    <x v="0"/>
    <x v="4"/>
    <n v="220104"/>
    <s v="MOYOBAMBA"/>
    <x v="1"/>
    <s v="MOYOBAMBA"/>
    <x v="0"/>
    <x v="4"/>
    <x v="6"/>
    <n v="62923233"/>
    <n v="0"/>
    <n v="1"/>
  </r>
  <r>
    <x v="0"/>
    <x v="4"/>
    <n v="220104"/>
    <s v="MOYOBAMBA"/>
    <x v="1"/>
    <s v="MOYOBAMBA"/>
    <x v="0"/>
    <x v="4"/>
    <x v="6"/>
    <n v="62923258"/>
    <n v="0"/>
    <n v="1"/>
  </r>
  <r>
    <x v="0"/>
    <x v="4"/>
    <n v="220104"/>
    <s v="MOYOBAMBA"/>
    <x v="1"/>
    <s v="MOYOBAMBA"/>
    <x v="0"/>
    <x v="4"/>
    <x v="6"/>
    <n v="62923259"/>
    <n v="0"/>
    <n v="1"/>
  </r>
  <r>
    <x v="0"/>
    <x v="4"/>
    <n v="220104"/>
    <s v="MOYOBAMBA"/>
    <x v="1"/>
    <s v="MOYOBAMBA"/>
    <x v="0"/>
    <x v="4"/>
    <x v="6"/>
    <n v="62923263"/>
    <n v="0"/>
    <n v="1"/>
  </r>
  <r>
    <x v="0"/>
    <x v="4"/>
    <n v="220104"/>
    <s v="MOYOBAMBA"/>
    <x v="1"/>
    <s v="MOYOBAMBA"/>
    <x v="0"/>
    <x v="4"/>
    <x v="6"/>
    <n v="62923264"/>
    <n v="0"/>
    <n v="1"/>
  </r>
  <r>
    <x v="0"/>
    <x v="4"/>
    <n v="220104"/>
    <s v="MOYOBAMBA"/>
    <x v="1"/>
    <s v="MOYOBAMBA"/>
    <x v="0"/>
    <x v="4"/>
    <x v="6"/>
    <n v="62923272"/>
    <n v="0"/>
    <n v="1"/>
  </r>
  <r>
    <x v="0"/>
    <x v="4"/>
    <n v="220104"/>
    <s v="MOYOBAMBA"/>
    <x v="1"/>
    <s v="MOYOBAMBA"/>
    <x v="0"/>
    <x v="4"/>
    <x v="6"/>
    <n v="62923290"/>
    <n v="0"/>
    <n v="1"/>
  </r>
  <r>
    <x v="0"/>
    <x v="4"/>
    <n v="220104"/>
    <s v="MOYOBAMBA"/>
    <x v="1"/>
    <s v="MOYOBAMBA"/>
    <x v="0"/>
    <x v="4"/>
    <x v="6"/>
    <n v="62923291"/>
    <n v="0"/>
    <n v="1"/>
  </r>
  <r>
    <x v="0"/>
    <x v="4"/>
    <n v="220104"/>
    <s v="MOYOBAMBA"/>
    <x v="1"/>
    <s v="MOYOBAMBA"/>
    <x v="0"/>
    <x v="4"/>
    <x v="6"/>
    <n v="62923296"/>
    <n v="0"/>
    <n v="1"/>
  </r>
  <r>
    <x v="0"/>
    <x v="4"/>
    <n v="220104"/>
    <s v="MOYOBAMBA"/>
    <x v="1"/>
    <s v="MOYOBAMBA"/>
    <x v="0"/>
    <x v="4"/>
    <x v="6"/>
    <n v="63066208"/>
    <n v="0"/>
    <n v="1"/>
  </r>
  <r>
    <x v="0"/>
    <x v="4"/>
    <n v="220104"/>
    <s v="MOYOBAMBA"/>
    <x v="1"/>
    <s v="MOYOBAMBA"/>
    <x v="0"/>
    <x v="4"/>
    <x v="6"/>
    <n v="63109014"/>
    <n v="0"/>
    <n v="1"/>
  </r>
  <r>
    <x v="0"/>
    <x v="4"/>
    <n v="220104"/>
    <s v="MOYOBAMBA"/>
    <x v="1"/>
    <s v="MOYOBAMBA"/>
    <x v="0"/>
    <x v="4"/>
    <x v="6"/>
    <n v="63118765"/>
    <n v="0"/>
    <n v="1"/>
  </r>
  <r>
    <x v="0"/>
    <x v="4"/>
    <n v="220104"/>
    <s v="MOYOBAMBA"/>
    <x v="1"/>
    <s v="MOYOBAMBA"/>
    <x v="0"/>
    <x v="4"/>
    <x v="6"/>
    <n v="63162947"/>
    <n v="0"/>
    <n v="1"/>
  </r>
  <r>
    <x v="0"/>
    <x v="4"/>
    <n v="220104"/>
    <s v="MOYOBAMBA"/>
    <x v="1"/>
    <s v="MOYOBAMBA"/>
    <x v="0"/>
    <x v="4"/>
    <x v="6"/>
    <n v="63186114"/>
    <n v="0"/>
    <n v="1"/>
  </r>
  <r>
    <x v="0"/>
    <x v="4"/>
    <n v="220104"/>
    <s v="MOYOBAMBA"/>
    <x v="1"/>
    <s v="MOYOBAMBA"/>
    <x v="0"/>
    <x v="4"/>
    <x v="6"/>
    <n v="63427017"/>
    <n v="0"/>
    <n v="1"/>
  </r>
  <r>
    <x v="0"/>
    <x v="4"/>
    <n v="220104"/>
    <s v="MOYOBAMBA"/>
    <x v="1"/>
    <s v="MOYOBAMBA"/>
    <x v="0"/>
    <x v="4"/>
    <x v="6"/>
    <n v="63427032"/>
    <n v="0"/>
    <n v="1"/>
  </r>
  <r>
    <x v="0"/>
    <x v="4"/>
    <n v="220104"/>
    <s v="MOYOBAMBA"/>
    <x v="1"/>
    <s v="MOYOBAMBA"/>
    <x v="0"/>
    <x v="4"/>
    <x v="6"/>
    <n v="63447805"/>
    <n v="0"/>
    <n v="1"/>
  </r>
  <r>
    <x v="0"/>
    <x v="4"/>
    <n v="220104"/>
    <s v="MOYOBAMBA"/>
    <x v="1"/>
    <s v="MOYOBAMBA"/>
    <x v="0"/>
    <x v="4"/>
    <x v="6"/>
    <n v="63447807"/>
    <n v="0"/>
    <n v="1"/>
  </r>
  <r>
    <x v="0"/>
    <x v="4"/>
    <n v="220104"/>
    <s v="MOYOBAMBA"/>
    <x v="1"/>
    <s v="MOYOBAMBA"/>
    <x v="0"/>
    <x v="4"/>
    <x v="6"/>
    <n v="63447808"/>
    <n v="0"/>
    <n v="1"/>
  </r>
  <r>
    <x v="0"/>
    <x v="4"/>
    <n v="220104"/>
    <s v="MOYOBAMBA"/>
    <x v="1"/>
    <s v="MOYOBAMBA"/>
    <x v="0"/>
    <x v="4"/>
    <x v="6"/>
    <n v="63447816"/>
    <n v="0"/>
    <n v="1"/>
  </r>
  <r>
    <x v="0"/>
    <x v="4"/>
    <n v="220104"/>
    <s v="MOYOBAMBA"/>
    <x v="1"/>
    <s v="MOYOBAMBA"/>
    <x v="0"/>
    <x v="4"/>
    <x v="6"/>
    <n v="63447817"/>
    <n v="0"/>
    <n v="1"/>
  </r>
  <r>
    <x v="0"/>
    <x v="4"/>
    <n v="220104"/>
    <s v="MOYOBAMBA"/>
    <x v="1"/>
    <s v="MOYOBAMBA"/>
    <x v="0"/>
    <x v="4"/>
    <x v="6"/>
    <n v="63447821"/>
    <n v="0"/>
    <n v="1"/>
  </r>
  <r>
    <x v="0"/>
    <x v="4"/>
    <n v="220104"/>
    <s v="MOYOBAMBA"/>
    <x v="1"/>
    <s v="MOYOBAMBA"/>
    <x v="0"/>
    <x v="4"/>
    <x v="6"/>
    <n v="63447825"/>
    <n v="0"/>
    <n v="1"/>
  </r>
  <r>
    <x v="0"/>
    <x v="4"/>
    <n v="220104"/>
    <s v="MOYOBAMBA"/>
    <x v="1"/>
    <s v="MOYOBAMBA"/>
    <x v="0"/>
    <x v="4"/>
    <x v="6"/>
    <n v="63447826"/>
    <n v="0"/>
    <n v="1"/>
  </r>
  <r>
    <x v="0"/>
    <x v="4"/>
    <n v="220104"/>
    <s v="MOYOBAMBA"/>
    <x v="1"/>
    <s v="MOYOBAMBA"/>
    <x v="0"/>
    <x v="4"/>
    <x v="6"/>
    <n v="63447827"/>
    <n v="0"/>
    <n v="1"/>
  </r>
  <r>
    <x v="0"/>
    <x v="4"/>
    <n v="220104"/>
    <s v="MOYOBAMBA"/>
    <x v="1"/>
    <s v="MOYOBAMBA"/>
    <x v="0"/>
    <x v="4"/>
    <x v="6"/>
    <n v="63447829"/>
    <n v="0"/>
    <n v="1"/>
  </r>
  <r>
    <x v="0"/>
    <x v="4"/>
    <n v="220104"/>
    <s v="MOYOBAMBA"/>
    <x v="1"/>
    <s v="MOYOBAMBA"/>
    <x v="0"/>
    <x v="4"/>
    <x v="6"/>
    <n v="63447836"/>
    <n v="0"/>
    <n v="1"/>
  </r>
  <r>
    <x v="0"/>
    <x v="4"/>
    <n v="220104"/>
    <s v="MOYOBAMBA"/>
    <x v="1"/>
    <s v="MOYOBAMBA"/>
    <x v="0"/>
    <x v="4"/>
    <x v="6"/>
    <n v="63447845"/>
    <n v="0"/>
    <n v="1"/>
  </r>
  <r>
    <x v="0"/>
    <x v="4"/>
    <n v="220104"/>
    <s v="MOYOBAMBA"/>
    <x v="1"/>
    <s v="MOYOBAMBA"/>
    <x v="0"/>
    <x v="4"/>
    <x v="6"/>
    <n v="63447846"/>
    <n v="0"/>
    <n v="1"/>
  </r>
  <r>
    <x v="0"/>
    <x v="4"/>
    <n v="220104"/>
    <s v="MOYOBAMBA"/>
    <x v="1"/>
    <s v="MOYOBAMBA"/>
    <x v="0"/>
    <x v="4"/>
    <x v="6"/>
    <n v="63594322"/>
    <n v="0"/>
    <n v="1"/>
  </r>
  <r>
    <x v="0"/>
    <x v="4"/>
    <n v="220104"/>
    <s v="MOYOBAMBA"/>
    <x v="1"/>
    <s v="MOYOBAMBA"/>
    <x v="0"/>
    <x v="4"/>
    <x v="6"/>
    <n v="63779899"/>
    <n v="0"/>
    <n v="1"/>
  </r>
  <r>
    <x v="0"/>
    <x v="4"/>
    <n v="220104"/>
    <s v="MOYOBAMBA"/>
    <x v="1"/>
    <s v="MOYOBAMBA"/>
    <x v="0"/>
    <x v="4"/>
    <x v="6"/>
    <n v="75040723"/>
    <n v="0"/>
    <n v="1"/>
  </r>
  <r>
    <x v="0"/>
    <x v="4"/>
    <n v="220104"/>
    <s v="MOYOBAMBA"/>
    <x v="1"/>
    <s v="MOYOBAMBA"/>
    <x v="0"/>
    <x v="4"/>
    <x v="6"/>
    <n v="77583854"/>
    <n v="1"/>
    <n v="1"/>
  </r>
  <r>
    <x v="0"/>
    <x v="4"/>
    <n v="220104"/>
    <s v="MOYOBAMBA"/>
    <x v="1"/>
    <s v="MOYOBAMBA"/>
    <x v="0"/>
    <x v="4"/>
    <x v="6"/>
    <n v="77872483"/>
    <n v="0"/>
    <n v="1"/>
  </r>
  <r>
    <x v="0"/>
    <x v="4"/>
    <n v="220104"/>
    <s v="MOYOBAMBA"/>
    <x v="1"/>
    <s v="MOYOBAMBA"/>
    <x v="0"/>
    <x v="4"/>
    <x v="6"/>
    <n v="77884732"/>
    <n v="0"/>
    <n v="1"/>
  </r>
  <r>
    <x v="0"/>
    <x v="4"/>
    <n v="220104"/>
    <s v="MOYOBAMBA"/>
    <x v="1"/>
    <s v="MOYOBAMBA"/>
    <x v="0"/>
    <x v="4"/>
    <x v="6"/>
    <n v="77942456"/>
    <n v="0"/>
    <n v="1"/>
  </r>
  <r>
    <x v="0"/>
    <x v="4"/>
    <n v="220104"/>
    <s v="MOYOBAMBA"/>
    <x v="1"/>
    <s v="MOYOBAMBA"/>
    <x v="0"/>
    <x v="4"/>
    <x v="6"/>
    <n v="78033469"/>
    <n v="0"/>
    <n v="1"/>
  </r>
  <r>
    <x v="0"/>
    <x v="4"/>
    <n v="220104"/>
    <s v="MOYOBAMBA"/>
    <x v="1"/>
    <s v="MOYOBAMBA"/>
    <x v="0"/>
    <x v="4"/>
    <x v="6"/>
    <n v="78038862"/>
    <n v="0"/>
    <n v="1"/>
  </r>
  <r>
    <x v="0"/>
    <x v="4"/>
    <n v="220104"/>
    <s v="MOYOBAMBA"/>
    <x v="1"/>
    <s v="MOYOBAMBA"/>
    <x v="0"/>
    <x v="4"/>
    <x v="6"/>
    <n v="78119379"/>
    <n v="0"/>
    <n v="1"/>
  </r>
  <r>
    <x v="0"/>
    <x v="4"/>
    <n v="220104"/>
    <s v="MOYOBAMBA"/>
    <x v="1"/>
    <s v="MOYOBAMBA"/>
    <x v="0"/>
    <x v="4"/>
    <x v="6"/>
    <n v="78132829"/>
    <n v="0"/>
    <n v="1"/>
  </r>
  <r>
    <x v="0"/>
    <x v="4"/>
    <n v="220104"/>
    <s v="MOYOBAMBA"/>
    <x v="1"/>
    <s v="MOYOBAMBA"/>
    <x v="0"/>
    <x v="4"/>
    <x v="6"/>
    <n v="78176312"/>
    <n v="0"/>
    <n v="1"/>
  </r>
  <r>
    <x v="0"/>
    <x v="4"/>
    <n v="220104"/>
    <s v="MOYOBAMBA"/>
    <x v="1"/>
    <s v="MOYOBAMBA"/>
    <x v="0"/>
    <x v="4"/>
    <x v="6"/>
    <n v="78230292"/>
    <n v="1"/>
    <n v="1"/>
  </r>
  <r>
    <x v="0"/>
    <x v="4"/>
    <n v="220104"/>
    <s v="MOYOBAMBA"/>
    <x v="1"/>
    <s v="MOYOBAMBA"/>
    <x v="0"/>
    <x v="4"/>
    <x v="6"/>
    <n v="78343959"/>
    <n v="0"/>
    <n v="1"/>
  </r>
  <r>
    <x v="0"/>
    <x v="4"/>
    <n v="220104"/>
    <s v="MOYOBAMBA"/>
    <x v="1"/>
    <s v="MOYOBAMBA"/>
    <x v="0"/>
    <x v="4"/>
    <x v="6"/>
    <n v="78343977"/>
    <n v="0"/>
    <n v="1"/>
  </r>
  <r>
    <x v="0"/>
    <x v="4"/>
    <n v="220104"/>
    <s v="MOYOBAMBA"/>
    <x v="1"/>
    <s v="MOYOBAMBA"/>
    <x v="0"/>
    <x v="4"/>
    <x v="6"/>
    <n v="78356155"/>
    <n v="0"/>
    <n v="1"/>
  </r>
  <r>
    <x v="0"/>
    <x v="4"/>
    <n v="220104"/>
    <s v="MOYOBAMBA"/>
    <x v="1"/>
    <s v="MOYOBAMBA"/>
    <x v="0"/>
    <x v="4"/>
    <x v="6"/>
    <n v="78403717"/>
    <n v="0"/>
    <n v="1"/>
  </r>
  <r>
    <x v="0"/>
    <x v="4"/>
    <n v="220104"/>
    <s v="MOYOBAMBA"/>
    <x v="1"/>
    <s v="MOYOBAMBA"/>
    <x v="0"/>
    <x v="4"/>
    <x v="6"/>
    <n v="78452605"/>
    <n v="0"/>
    <n v="1"/>
  </r>
  <r>
    <x v="0"/>
    <x v="4"/>
    <n v="220104"/>
    <s v="MOYOBAMBA"/>
    <x v="1"/>
    <s v="MOYOBAMBA"/>
    <x v="0"/>
    <x v="4"/>
    <x v="6"/>
    <n v="78469387"/>
    <n v="0"/>
    <n v="1"/>
  </r>
  <r>
    <x v="0"/>
    <x v="4"/>
    <n v="220104"/>
    <s v="MOYOBAMBA"/>
    <x v="1"/>
    <s v="MOYOBAMBA"/>
    <x v="0"/>
    <x v="4"/>
    <x v="6"/>
    <n v="78527152"/>
    <n v="0"/>
    <n v="1"/>
  </r>
  <r>
    <x v="0"/>
    <x v="4"/>
    <n v="220104"/>
    <s v="MOYOBAMBA"/>
    <x v="1"/>
    <s v="MOYOBAMBA"/>
    <x v="0"/>
    <x v="4"/>
    <x v="6"/>
    <n v="78574085"/>
    <n v="0"/>
    <n v="1"/>
  </r>
  <r>
    <x v="0"/>
    <x v="4"/>
    <n v="220104"/>
    <s v="MOYOBAMBA"/>
    <x v="1"/>
    <s v="MOYOBAMBA"/>
    <x v="0"/>
    <x v="4"/>
    <x v="6"/>
    <n v="78589687"/>
    <n v="0"/>
    <n v="1"/>
  </r>
  <r>
    <x v="0"/>
    <x v="4"/>
    <n v="220104"/>
    <s v="MOYOBAMBA"/>
    <x v="1"/>
    <s v="MOYOBAMBA"/>
    <x v="0"/>
    <x v="4"/>
    <x v="6"/>
    <n v="78594811"/>
    <n v="0"/>
    <n v="1"/>
  </r>
  <r>
    <x v="0"/>
    <x v="4"/>
    <n v="220104"/>
    <s v="MOYOBAMBA"/>
    <x v="1"/>
    <s v="MOYOBAMBA"/>
    <x v="0"/>
    <x v="4"/>
    <x v="6"/>
    <n v="78640872"/>
    <n v="0"/>
    <n v="1"/>
  </r>
  <r>
    <x v="0"/>
    <x v="4"/>
    <n v="220104"/>
    <s v="MOYOBAMBA"/>
    <x v="1"/>
    <s v="MOYOBAMBA"/>
    <x v="0"/>
    <x v="4"/>
    <x v="6"/>
    <n v="78685813"/>
    <n v="0"/>
    <n v="1"/>
  </r>
  <r>
    <x v="0"/>
    <x v="4"/>
    <n v="220104"/>
    <s v="MOYOBAMBA"/>
    <x v="1"/>
    <s v="MOYOBAMBA"/>
    <x v="0"/>
    <x v="4"/>
    <x v="6"/>
    <n v="78819744"/>
    <n v="0"/>
    <n v="1"/>
  </r>
  <r>
    <x v="0"/>
    <x v="4"/>
    <n v="220104"/>
    <s v="MOYOBAMBA"/>
    <x v="1"/>
    <s v="MOYOBAMBA"/>
    <x v="0"/>
    <x v="4"/>
    <x v="6"/>
    <n v="78829068"/>
    <n v="0"/>
    <n v="1"/>
  </r>
  <r>
    <x v="0"/>
    <x v="4"/>
    <n v="220104"/>
    <s v="MOYOBAMBA"/>
    <x v="1"/>
    <s v="MOYOBAMBA"/>
    <x v="0"/>
    <x v="4"/>
    <x v="6"/>
    <n v="78831094"/>
    <n v="0"/>
    <n v="1"/>
  </r>
  <r>
    <x v="0"/>
    <x v="4"/>
    <n v="220104"/>
    <s v="MOYOBAMBA"/>
    <x v="1"/>
    <s v="MOYOBAMBA"/>
    <x v="0"/>
    <x v="4"/>
    <x v="6"/>
    <n v="78974824"/>
    <n v="0"/>
    <n v="1"/>
  </r>
  <r>
    <x v="0"/>
    <x v="4"/>
    <n v="220104"/>
    <s v="MOYOBAMBA"/>
    <x v="1"/>
    <s v="MOYOBAMBA"/>
    <x v="0"/>
    <x v="4"/>
    <x v="6"/>
    <n v="79196624"/>
    <n v="0"/>
    <n v="1"/>
  </r>
  <r>
    <x v="0"/>
    <x v="4"/>
    <n v="220104"/>
    <s v="MOYOBAMBA"/>
    <x v="1"/>
    <s v="MOYOBAMBA"/>
    <x v="0"/>
    <x v="4"/>
    <x v="6"/>
    <n v="79238320"/>
    <n v="0"/>
    <n v="1"/>
  </r>
  <r>
    <x v="0"/>
    <x v="4"/>
    <n v="220104"/>
    <s v="MOYOBAMBA"/>
    <x v="1"/>
    <s v="MOYOBAMBA"/>
    <x v="0"/>
    <x v="4"/>
    <x v="6"/>
    <n v="79261271"/>
    <n v="0"/>
    <n v="1"/>
  </r>
  <r>
    <x v="0"/>
    <x v="4"/>
    <n v="220104"/>
    <s v="MOYOBAMBA"/>
    <x v="1"/>
    <s v="MOYOBAMBA"/>
    <x v="0"/>
    <x v="4"/>
    <x v="6"/>
    <n v="79290052"/>
    <n v="0"/>
    <n v="1"/>
  </r>
  <r>
    <x v="0"/>
    <x v="4"/>
    <n v="220104"/>
    <s v="MOYOBAMBA"/>
    <x v="1"/>
    <s v="MOYOBAMBA"/>
    <x v="0"/>
    <x v="4"/>
    <x v="6"/>
    <n v="79378889"/>
    <n v="0"/>
    <n v="1"/>
  </r>
  <r>
    <x v="0"/>
    <x v="4"/>
    <n v="220104"/>
    <s v="MOYOBAMBA"/>
    <x v="1"/>
    <s v="MOYOBAMBA"/>
    <x v="0"/>
    <x v="4"/>
    <x v="6"/>
    <n v="79395528"/>
    <n v="0"/>
    <n v="1"/>
  </r>
  <r>
    <x v="0"/>
    <x v="4"/>
    <n v="220104"/>
    <s v="MOYOBAMBA"/>
    <x v="1"/>
    <s v="MOYOBAMBA"/>
    <x v="0"/>
    <x v="4"/>
    <x v="6"/>
    <n v="79509183"/>
    <n v="0"/>
    <n v="1"/>
  </r>
  <r>
    <x v="0"/>
    <x v="4"/>
    <n v="220104"/>
    <s v="MOYOBAMBA"/>
    <x v="1"/>
    <s v="MOYOBAMBA"/>
    <x v="0"/>
    <x v="4"/>
    <x v="6"/>
    <n v="79509671"/>
    <n v="0"/>
    <n v="1"/>
  </r>
  <r>
    <x v="0"/>
    <x v="4"/>
    <n v="220104"/>
    <s v="MOYOBAMBA"/>
    <x v="1"/>
    <s v="MOYOBAMBA"/>
    <x v="0"/>
    <x v="4"/>
    <x v="6"/>
    <n v="79572175"/>
    <n v="0"/>
    <n v="1"/>
  </r>
  <r>
    <x v="0"/>
    <x v="4"/>
    <n v="220104"/>
    <s v="MOYOBAMBA"/>
    <x v="1"/>
    <s v="MOYOBAMBA"/>
    <x v="0"/>
    <x v="4"/>
    <x v="6"/>
    <n v="79618353"/>
    <n v="0"/>
    <n v="1"/>
  </r>
  <r>
    <x v="0"/>
    <x v="4"/>
    <n v="220104"/>
    <s v="MOYOBAMBA"/>
    <x v="1"/>
    <s v="MOYOBAMBA"/>
    <x v="0"/>
    <x v="4"/>
    <x v="6"/>
    <n v="80694020"/>
    <n v="0"/>
    <n v="1"/>
  </r>
  <r>
    <x v="0"/>
    <x v="4"/>
    <n v="220104"/>
    <s v="MOYOBAMBA"/>
    <x v="1"/>
    <s v="MOYOBAMBA"/>
    <x v="0"/>
    <x v="4"/>
    <x v="6"/>
    <n v="80695699"/>
    <n v="0"/>
    <n v="1"/>
  </r>
  <r>
    <x v="0"/>
    <x v="4"/>
    <n v="220104"/>
    <s v="MOYOBAMBA"/>
    <x v="1"/>
    <s v="MOYOBAMBA"/>
    <x v="0"/>
    <x v="4"/>
    <x v="6"/>
    <n v="80750454"/>
    <n v="0"/>
    <n v="1"/>
  </r>
  <r>
    <x v="0"/>
    <x v="4"/>
    <n v="220104"/>
    <s v="MOYOBAMBA"/>
    <x v="1"/>
    <s v="MOYOBAMBA"/>
    <x v="0"/>
    <x v="4"/>
    <x v="6"/>
    <n v="80774944"/>
    <n v="0"/>
    <n v="1"/>
  </r>
  <r>
    <x v="0"/>
    <x v="4"/>
    <n v="220104"/>
    <s v="MOYOBAMBA"/>
    <x v="1"/>
    <s v="MOYOBAMBA"/>
    <x v="0"/>
    <x v="4"/>
    <x v="6"/>
    <n v="80815352"/>
    <n v="0"/>
    <n v="1"/>
  </r>
  <r>
    <x v="0"/>
    <x v="4"/>
    <n v="220104"/>
    <s v="MOYOBAMBA"/>
    <x v="1"/>
    <s v="MOYOBAMBA"/>
    <x v="0"/>
    <x v="4"/>
    <x v="6"/>
    <n v="80815355"/>
    <n v="0"/>
    <n v="1"/>
  </r>
  <r>
    <x v="0"/>
    <x v="4"/>
    <n v="220104"/>
    <s v="MOYOBAMBA"/>
    <x v="1"/>
    <s v="MOYOBAMBA"/>
    <x v="0"/>
    <x v="4"/>
    <x v="6"/>
    <n v="80815359"/>
    <n v="0"/>
    <n v="1"/>
  </r>
  <r>
    <x v="0"/>
    <x v="4"/>
    <n v="220104"/>
    <s v="MOYOBAMBA"/>
    <x v="1"/>
    <s v="MOYOBAMBA"/>
    <x v="0"/>
    <x v="4"/>
    <x v="6"/>
    <n v="80815362"/>
    <n v="0"/>
    <n v="1"/>
  </r>
  <r>
    <x v="0"/>
    <x v="4"/>
    <n v="220104"/>
    <s v="MOYOBAMBA"/>
    <x v="1"/>
    <s v="MOYOBAMBA"/>
    <x v="0"/>
    <x v="4"/>
    <x v="6"/>
    <n v="80815363"/>
    <n v="0"/>
    <n v="1"/>
  </r>
  <r>
    <x v="0"/>
    <x v="4"/>
    <n v="220104"/>
    <s v="MOYOBAMBA"/>
    <x v="1"/>
    <s v="MOYOBAMBA"/>
    <x v="0"/>
    <x v="4"/>
    <x v="6"/>
    <n v="80815369"/>
    <n v="0"/>
    <n v="1"/>
  </r>
  <r>
    <x v="0"/>
    <x v="4"/>
    <n v="220104"/>
    <s v="MOYOBAMBA"/>
    <x v="1"/>
    <s v="MOYOBAMBA"/>
    <x v="0"/>
    <x v="4"/>
    <x v="6"/>
    <n v="80815371"/>
    <n v="0"/>
    <n v="1"/>
  </r>
  <r>
    <x v="0"/>
    <x v="4"/>
    <n v="220104"/>
    <s v="MOYOBAMBA"/>
    <x v="1"/>
    <s v="MOYOBAMBA"/>
    <x v="0"/>
    <x v="4"/>
    <x v="6"/>
    <n v="80815377"/>
    <n v="0"/>
    <n v="1"/>
  </r>
  <r>
    <x v="0"/>
    <x v="4"/>
    <n v="220104"/>
    <s v="MOYOBAMBA"/>
    <x v="1"/>
    <s v="MOYOBAMBA"/>
    <x v="0"/>
    <x v="4"/>
    <x v="6"/>
    <n v="80815386"/>
    <n v="0"/>
    <n v="1"/>
  </r>
  <r>
    <x v="0"/>
    <x v="4"/>
    <n v="220104"/>
    <s v="MOYOBAMBA"/>
    <x v="1"/>
    <s v="MOYOBAMBA"/>
    <x v="0"/>
    <x v="4"/>
    <x v="6"/>
    <n v="80815387"/>
    <n v="0"/>
    <n v="1"/>
  </r>
  <r>
    <x v="0"/>
    <x v="4"/>
    <n v="220104"/>
    <s v="MOYOBAMBA"/>
    <x v="1"/>
    <s v="MOYOBAMBA"/>
    <x v="0"/>
    <x v="4"/>
    <x v="6"/>
    <n v="80815391"/>
    <n v="0"/>
    <n v="1"/>
  </r>
  <r>
    <x v="0"/>
    <x v="4"/>
    <n v="220104"/>
    <s v="MOYOBAMBA"/>
    <x v="1"/>
    <s v="MOYOBAMBA"/>
    <x v="0"/>
    <x v="4"/>
    <x v="6"/>
    <n v="80815392"/>
    <n v="0"/>
    <n v="1"/>
  </r>
  <r>
    <x v="0"/>
    <x v="4"/>
    <n v="220104"/>
    <s v="MOYOBAMBA"/>
    <x v="1"/>
    <s v="MOYOBAMBA"/>
    <x v="0"/>
    <x v="4"/>
    <x v="6"/>
    <n v="80815519"/>
    <n v="0"/>
    <n v="1"/>
  </r>
  <r>
    <x v="0"/>
    <x v="4"/>
    <n v="220104"/>
    <s v="MOYOBAMBA"/>
    <x v="1"/>
    <s v="MOYOBAMBA"/>
    <x v="0"/>
    <x v="4"/>
    <x v="6"/>
    <n v="80984178"/>
    <n v="0"/>
    <n v="1"/>
  </r>
  <r>
    <x v="0"/>
    <x v="4"/>
    <n v="220104"/>
    <s v="MOYOBAMBA"/>
    <x v="1"/>
    <s v="MOYOBAMBA"/>
    <x v="0"/>
    <x v="4"/>
    <x v="6"/>
    <n v="81015909"/>
    <n v="0"/>
    <n v="1"/>
  </r>
  <r>
    <x v="0"/>
    <x v="4"/>
    <n v="220104"/>
    <s v="MOYOBAMBA"/>
    <x v="1"/>
    <s v="MOYOBAMBA"/>
    <x v="0"/>
    <x v="4"/>
    <x v="6"/>
    <n v="81015910"/>
    <n v="0"/>
    <n v="1"/>
  </r>
  <r>
    <x v="0"/>
    <x v="4"/>
    <n v="220104"/>
    <s v="MOYOBAMBA"/>
    <x v="1"/>
    <s v="MOYOBAMBA"/>
    <x v="0"/>
    <x v="4"/>
    <x v="6"/>
    <n v="81015913"/>
    <n v="0"/>
    <n v="1"/>
  </r>
  <r>
    <x v="0"/>
    <x v="4"/>
    <n v="220104"/>
    <s v="MOYOBAMBA"/>
    <x v="1"/>
    <s v="MOYOBAMBA"/>
    <x v="0"/>
    <x v="4"/>
    <x v="6"/>
    <n v="81015915"/>
    <n v="0"/>
    <n v="1"/>
  </r>
  <r>
    <x v="0"/>
    <x v="4"/>
    <n v="220104"/>
    <s v="MOYOBAMBA"/>
    <x v="1"/>
    <s v="MOYOBAMBA"/>
    <x v="0"/>
    <x v="4"/>
    <x v="6"/>
    <n v="81015916"/>
    <n v="0"/>
    <n v="1"/>
  </r>
  <r>
    <x v="0"/>
    <x v="4"/>
    <n v="220104"/>
    <s v="MOYOBAMBA"/>
    <x v="1"/>
    <s v="MOYOBAMBA"/>
    <x v="0"/>
    <x v="4"/>
    <x v="6"/>
    <n v="81015927"/>
    <n v="0"/>
    <n v="1"/>
  </r>
  <r>
    <x v="0"/>
    <x v="4"/>
    <n v="220104"/>
    <s v="MOYOBAMBA"/>
    <x v="1"/>
    <s v="MOYOBAMBA"/>
    <x v="0"/>
    <x v="4"/>
    <x v="6"/>
    <n v="81015930"/>
    <n v="0"/>
    <n v="1"/>
  </r>
  <r>
    <x v="0"/>
    <x v="4"/>
    <n v="220104"/>
    <s v="MOYOBAMBA"/>
    <x v="1"/>
    <s v="MOYOBAMBA"/>
    <x v="0"/>
    <x v="4"/>
    <x v="6"/>
    <n v="81015933"/>
    <n v="0"/>
    <n v="1"/>
  </r>
  <r>
    <x v="0"/>
    <x v="4"/>
    <n v="220104"/>
    <s v="MOYOBAMBA"/>
    <x v="1"/>
    <s v="MOYOBAMBA"/>
    <x v="0"/>
    <x v="4"/>
    <x v="6"/>
    <n v="81015939"/>
    <n v="0"/>
    <n v="1"/>
  </r>
  <r>
    <x v="0"/>
    <x v="4"/>
    <n v="220104"/>
    <s v="MOYOBAMBA"/>
    <x v="1"/>
    <s v="MOYOBAMBA"/>
    <x v="0"/>
    <x v="4"/>
    <x v="6"/>
    <n v="81015941"/>
    <n v="0"/>
    <n v="1"/>
  </r>
  <r>
    <x v="0"/>
    <x v="4"/>
    <n v="220104"/>
    <s v="MOYOBAMBA"/>
    <x v="1"/>
    <s v="MOYOBAMBA"/>
    <x v="0"/>
    <x v="4"/>
    <x v="6"/>
    <n v="81015946"/>
    <n v="0"/>
    <n v="1"/>
  </r>
  <r>
    <x v="0"/>
    <x v="4"/>
    <n v="220104"/>
    <s v="MOYOBAMBA"/>
    <x v="1"/>
    <s v="MOYOBAMBA"/>
    <x v="0"/>
    <x v="4"/>
    <x v="6"/>
    <n v="81015947"/>
    <n v="0"/>
    <n v="1"/>
  </r>
  <r>
    <x v="0"/>
    <x v="4"/>
    <n v="220104"/>
    <s v="MOYOBAMBA"/>
    <x v="1"/>
    <s v="MOYOBAMBA"/>
    <x v="0"/>
    <x v="4"/>
    <x v="6"/>
    <n v="81015948"/>
    <n v="0"/>
    <n v="1"/>
  </r>
  <r>
    <x v="0"/>
    <x v="4"/>
    <n v="220104"/>
    <s v="MOYOBAMBA"/>
    <x v="1"/>
    <s v="MOYOBAMBA"/>
    <x v="0"/>
    <x v="4"/>
    <x v="6"/>
    <n v="81015951"/>
    <n v="0"/>
    <n v="1"/>
  </r>
  <r>
    <x v="0"/>
    <x v="4"/>
    <n v="220104"/>
    <s v="MOYOBAMBA"/>
    <x v="1"/>
    <s v="MOYOBAMBA"/>
    <x v="0"/>
    <x v="4"/>
    <x v="6"/>
    <n v="81015953"/>
    <n v="0"/>
    <n v="1"/>
  </r>
  <r>
    <x v="0"/>
    <x v="4"/>
    <n v="220104"/>
    <s v="MOYOBAMBA"/>
    <x v="1"/>
    <s v="MOYOBAMBA"/>
    <x v="0"/>
    <x v="4"/>
    <x v="6"/>
    <n v="81015961"/>
    <n v="0"/>
    <n v="1"/>
  </r>
  <r>
    <x v="0"/>
    <x v="4"/>
    <n v="220104"/>
    <s v="MOYOBAMBA"/>
    <x v="1"/>
    <s v="MOYOBAMBA"/>
    <x v="0"/>
    <x v="4"/>
    <x v="6"/>
    <n v="81015971"/>
    <n v="0"/>
    <n v="1"/>
  </r>
  <r>
    <x v="0"/>
    <x v="4"/>
    <n v="220104"/>
    <s v="MOYOBAMBA"/>
    <x v="1"/>
    <s v="MOYOBAMBA"/>
    <x v="0"/>
    <x v="4"/>
    <x v="6"/>
    <n v="81015974"/>
    <n v="0"/>
    <n v="1"/>
  </r>
  <r>
    <x v="0"/>
    <x v="4"/>
    <n v="220104"/>
    <s v="MOYOBAMBA"/>
    <x v="1"/>
    <s v="MOYOBAMBA"/>
    <x v="0"/>
    <x v="4"/>
    <x v="6"/>
    <n v="81015977"/>
    <n v="0"/>
    <n v="1"/>
  </r>
  <r>
    <x v="0"/>
    <x v="4"/>
    <n v="220104"/>
    <s v="MOYOBAMBA"/>
    <x v="1"/>
    <s v="MOYOBAMBA"/>
    <x v="0"/>
    <x v="4"/>
    <x v="6"/>
    <n v="81015979"/>
    <n v="0"/>
    <n v="1"/>
  </r>
  <r>
    <x v="0"/>
    <x v="4"/>
    <n v="220104"/>
    <s v="MOYOBAMBA"/>
    <x v="1"/>
    <s v="MOYOBAMBA"/>
    <x v="0"/>
    <x v="4"/>
    <x v="6"/>
    <n v="81015981"/>
    <n v="0"/>
    <n v="1"/>
  </r>
  <r>
    <x v="0"/>
    <x v="4"/>
    <n v="220104"/>
    <s v="MOYOBAMBA"/>
    <x v="1"/>
    <s v="MOYOBAMBA"/>
    <x v="0"/>
    <x v="4"/>
    <x v="6"/>
    <n v="81015984"/>
    <n v="0"/>
    <n v="1"/>
  </r>
  <r>
    <x v="0"/>
    <x v="4"/>
    <n v="220104"/>
    <s v="MOYOBAMBA"/>
    <x v="1"/>
    <s v="MOYOBAMBA"/>
    <x v="0"/>
    <x v="4"/>
    <x v="6"/>
    <n v="81015988"/>
    <n v="0"/>
    <n v="1"/>
  </r>
  <r>
    <x v="0"/>
    <x v="4"/>
    <n v="220104"/>
    <s v="MOYOBAMBA"/>
    <x v="1"/>
    <s v="MOYOBAMBA"/>
    <x v="0"/>
    <x v="4"/>
    <x v="6"/>
    <n v="81015993"/>
    <n v="0"/>
    <n v="1"/>
  </r>
  <r>
    <x v="0"/>
    <x v="4"/>
    <n v="220104"/>
    <s v="MOYOBAMBA"/>
    <x v="1"/>
    <s v="MOYOBAMBA"/>
    <x v="0"/>
    <x v="4"/>
    <x v="6"/>
    <n v="81015996"/>
    <n v="0"/>
    <n v="1"/>
  </r>
  <r>
    <x v="0"/>
    <x v="4"/>
    <n v="220104"/>
    <s v="MOYOBAMBA"/>
    <x v="1"/>
    <s v="MOYOBAMBA"/>
    <x v="0"/>
    <x v="4"/>
    <x v="6"/>
    <n v="81015997"/>
    <n v="0"/>
    <n v="1"/>
  </r>
  <r>
    <x v="0"/>
    <x v="4"/>
    <n v="220104"/>
    <s v="MOYOBAMBA"/>
    <x v="1"/>
    <s v="MOYOBAMBA"/>
    <x v="0"/>
    <x v="4"/>
    <x v="6"/>
    <n v="81194207"/>
    <n v="0"/>
    <n v="1"/>
  </r>
  <r>
    <x v="0"/>
    <x v="4"/>
    <n v="220104"/>
    <s v="MOYOBAMBA"/>
    <x v="1"/>
    <s v="MOYOBAMBA"/>
    <x v="0"/>
    <x v="4"/>
    <x v="6"/>
    <n v="81219263"/>
    <n v="0"/>
    <n v="1"/>
  </r>
  <r>
    <x v="0"/>
    <x v="4"/>
    <n v="220104"/>
    <s v="MOYOBAMBA"/>
    <x v="1"/>
    <s v="MOYOBAMBA"/>
    <x v="0"/>
    <x v="4"/>
    <x v="6"/>
    <n v="81245826"/>
    <n v="0"/>
    <n v="1"/>
  </r>
  <r>
    <x v="0"/>
    <x v="4"/>
    <n v="220104"/>
    <s v="MOYOBAMBA"/>
    <x v="1"/>
    <s v="MOYOBAMBA"/>
    <x v="0"/>
    <x v="4"/>
    <x v="6"/>
    <n v="81409501"/>
    <n v="0"/>
    <n v="1"/>
  </r>
  <r>
    <x v="0"/>
    <x v="4"/>
    <n v="220104"/>
    <s v="MOYOBAMBA"/>
    <x v="1"/>
    <s v="MOYOBAMBA"/>
    <x v="0"/>
    <x v="4"/>
    <x v="6"/>
    <n v="81409505"/>
    <n v="0"/>
    <n v="1"/>
  </r>
  <r>
    <x v="0"/>
    <x v="4"/>
    <n v="220104"/>
    <s v="MOYOBAMBA"/>
    <x v="1"/>
    <s v="MOYOBAMBA"/>
    <x v="0"/>
    <x v="4"/>
    <x v="6"/>
    <n v="81409506"/>
    <n v="0"/>
    <n v="1"/>
  </r>
  <r>
    <x v="0"/>
    <x v="4"/>
    <n v="220104"/>
    <s v="MOYOBAMBA"/>
    <x v="1"/>
    <s v="MOYOBAMBA"/>
    <x v="0"/>
    <x v="4"/>
    <x v="6"/>
    <n v="81409516"/>
    <n v="0"/>
    <n v="1"/>
  </r>
  <r>
    <x v="0"/>
    <x v="4"/>
    <n v="220104"/>
    <s v="MOYOBAMBA"/>
    <x v="1"/>
    <s v="MOYOBAMBA"/>
    <x v="0"/>
    <x v="4"/>
    <x v="6"/>
    <n v="81409520"/>
    <n v="0"/>
    <n v="1"/>
  </r>
  <r>
    <x v="0"/>
    <x v="4"/>
    <n v="220104"/>
    <s v="MOYOBAMBA"/>
    <x v="1"/>
    <s v="MOYOBAMBA"/>
    <x v="0"/>
    <x v="4"/>
    <x v="6"/>
    <n v="81409521"/>
    <n v="0"/>
    <n v="1"/>
  </r>
  <r>
    <x v="0"/>
    <x v="4"/>
    <n v="220104"/>
    <s v="MOYOBAMBA"/>
    <x v="1"/>
    <s v="MOYOBAMBA"/>
    <x v="0"/>
    <x v="4"/>
    <x v="6"/>
    <n v="81409528"/>
    <n v="0"/>
    <n v="1"/>
  </r>
  <r>
    <x v="0"/>
    <x v="4"/>
    <n v="220104"/>
    <s v="MOYOBAMBA"/>
    <x v="1"/>
    <s v="MOYOBAMBA"/>
    <x v="0"/>
    <x v="4"/>
    <x v="6"/>
    <n v="81409531"/>
    <n v="0"/>
    <n v="1"/>
  </r>
  <r>
    <x v="0"/>
    <x v="4"/>
    <n v="220104"/>
    <s v="MOYOBAMBA"/>
    <x v="1"/>
    <s v="MOYOBAMBA"/>
    <x v="0"/>
    <x v="4"/>
    <x v="6"/>
    <n v="81409545"/>
    <n v="0"/>
    <n v="1"/>
  </r>
  <r>
    <x v="0"/>
    <x v="4"/>
    <n v="220104"/>
    <s v="MOYOBAMBA"/>
    <x v="1"/>
    <s v="MOYOBAMBA"/>
    <x v="0"/>
    <x v="4"/>
    <x v="6"/>
    <n v="81409548"/>
    <n v="0"/>
    <n v="1"/>
  </r>
  <r>
    <x v="0"/>
    <x v="4"/>
    <n v="220104"/>
    <s v="MOYOBAMBA"/>
    <x v="1"/>
    <s v="MOYOBAMBA"/>
    <x v="0"/>
    <x v="4"/>
    <x v="6"/>
    <n v="81409553"/>
    <n v="0"/>
    <n v="1"/>
  </r>
  <r>
    <x v="0"/>
    <x v="4"/>
    <n v="220104"/>
    <s v="MOYOBAMBA"/>
    <x v="1"/>
    <s v="MOYOBAMBA"/>
    <x v="0"/>
    <x v="4"/>
    <x v="6"/>
    <n v="81409555"/>
    <n v="0"/>
    <n v="1"/>
  </r>
  <r>
    <x v="0"/>
    <x v="4"/>
    <n v="220104"/>
    <s v="MOYOBAMBA"/>
    <x v="1"/>
    <s v="MOYOBAMBA"/>
    <x v="0"/>
    <x v="4"/>
    <x v="6"/>
    <n v="81409560"/>
    <n v="0"/>
    <n v="1"/>
  </r>
  <r>
    <x v="0"/>
    <x v="4"/>
    <n v="220104"/>
    <s v="MOYOBAMBA"/>
    <x v="1"/>
    <s v="MOYOBAMBA"/>
    <x v="0"/>
    <x v="4"/>
    <x v="6"/>
    <n v="81409561"/>
    <n v="0"/>
    <n v="1"/>
  </r>
  <r>
    <x v="0"/>
    <x v="4"/>
    <n v="220104"/>
    <s v="MOYOBAMBA"/>
    <x v="1"/>
    <s v="MOYOBAMBA"/>
    <x v="0"/>
    <x v="4"/>
    <x v="6"/>
    <n v="81409568"/>
    <n v="0"/>
    <n v="1"/>
  </r>
  <r>
    <x v="0"/>
    <x v="4"/>
    <n v="220104"/>
    <s v="MOYOBAMBA"/>
    <x v="1"/>
    <s v="MOYOBAMBA"/>
    <x v="0"/>
    <x v="4"/>
    <x v="6"/>
    <n v="81409572"/>
    <n v="0"/>
    <n v="1"/>
  </r>
  <r>
    <x v="0"/>
    <x v="4"/>
    <n v="220104"/>
    <s v="MOYOBAMBA"/>
    <x v="1"/>
    <s v="MOYOBAMBA"/>
    <x v="0"/>
    <x v="4"/>
    <x v="6"/>
    <n v="81409573"/>
    <n v="0"/>
    <n v="1"/>
  </r>
  <r>
    <x v="0"/>
    <x v="4"/>
    <n v="220104"/>
    <s v="MOYOBAMBA"/>
    <x v="1"/>
    <s v="MOYOBAMBA"/>
    <x v="0"/>
    <x v="4"/>
    <x v="6"/>
    <n v="81409574"/>
    <n v="0"/>
    <n v="1"/>
  </r>
  <r>
    <x v="0"/>
    <x v="4"/>
    <n v="220104"/>
    <s v="MOYOBAMBA"/>
    <x v="1"/>
    <s v="MOYOBAMBA"/>
    <x v="0"/>
    <x v="4"/>
    <x v="6"/>
    <n v="81409575"/>
    <n v="0"/>
    <n v="1"/>
  </r>
  <r>
    <x v="0"/>
    <x v="4"/>
    <n v="220104"/>
    <s v="MOYOBAMBA"/>
    <x v="1"/>
    <s v="MOYOBAMBA"/>
    <x v="0"/>
    <x v="4"/>
    <x v="6"/>
    <n v="81409580"/>
    <n v="0"/>
    <n v="1"/>
  </r>
  <r>
    <x v="0"/>
    <x v="4"/>
    <n v="220104"/>
    <s v="MOYOBAMBA"/>
    <x v="1"/>
    <s v="MOYOBAMBA"/>
    <x v="0"/>
    <x v="4"/>
    <x v="6"/>
    <n v="81409582"/>
    <n v="0"/>
    <n v="1"/>
  </r>
  <r>
    <x v="0"/>
    <x v="4"/>
    <n v="220104"/>
    <s v="MOYOBAMBA"/>
    <x v="1"/>
    <s v="MOYOBAMBA"/>
    <x v="0"/>
    <x v="4"/>
    <x v="6"/>
    <n v="81409600"/>
    <n v="0"/>
    <n v="1"/>
  </r>
  <r>
    <x v="0"/>
    <x v="4"/>
    <n v="220104"/>
    <s v="MOYOBAMBA"/>
    <x v="1"/>
    <s v="MOYOBAMBA"/>
    <x v="0"/>
    <x v="4"/>
    <x v="6"/>
    <n v="81439775"/>
    <n v="0"/>
    <n v="1"/>
  </r>
  <r>
    <x v="0"/>
    <x v="4"/>
    <n v="220104"/>
    <s v="MOYOBAMBA"/>
    <x v="1"/>
    <s v="MOYOBAMBA"/>
    <x v="0"/>
    <x v="4"/>
    <x v="6"/>
    <n v="81450706"/>
    <n v="0"/>
    <n v="1"/>
  </r>
  <r>
    <x v="0"/>
    <x v="4"/>
    <n v="220104"/>
    <s v="MOYOBAMBA"/>
    <x v="1"/>
    <s v="MOYOBAMBA"/>
    <x v="0"/>
    <x v="4"/>
    <x v="6"/>
    <n v="81458902"/>
    <n v="0"/>
    <n v="1"/>
  </r>
  <r>
    <x v="0"/>
    <x v="4"/>
    <n v="220104"/>
    <s v="MOYOBAMBA"/>
    <x v="1"/>
    <s v="MOYOBAMBA"/>
    <x v="0"/>
    <x v="4"/>
    <x v="6"/>
    <n v="81458903"/>
    <n v="0"/>
    <n v="1"/>
  </r>
  <r>
    <x v="0"/>
    <x v="4"/>
    <n v="220104"/>
    <s v="MOYOBAMBA"/>
    <x v="1"/>
    <s v="MOYOBAMBA"/>
    <x v="0"/>
    <x v="4"/>
    <x v="6"/>
    <n v="81458913"/>
    <n v="0"/>
    <n v="1"/>
  </r>
  <r>
    <x v="0"/>
    <x v="4"/>
    <n v="220104"/>
    <s v="MOYOBAMBA"/>
    <x v="1"/>
    <s v="MOYOBAMBA"/>
    <x v="0"/>
    <x v="4"/>
    <x v="6"/>
    <n v="81458914"/>
    <n v="0"/>
    <n v="1"/>
  </r>
  <r>
    <x v="0"/>
    <x v="4"/>
    <n v="220104"/>
    <s v="MOYOBAMBA"/>
    <x v="1"/>
    <s v="MOYOBAMBA"/>
    <x v="0"/>
    <x v="4"/>
    <x v="6"/>
    <n v="81458927"/>
    <n v="0"/>
    <n v="1"/>
  </r>
  <r>
    <x v="0"/>
    <x v="4"/>
    <n v="220104"/>
    <s v="MOYOBAMBA"/>
    <x v="1"/>
    <s v="MOYOBAMBA"/>
    <x v="0"/>
    <x v="4"/>
    <x v="6"/>
    <n v="81458930"/>
    <n v="0"/>
    <n v="1"/>
  </r>
  <r>
    <x v="0"/>
    <x v="4"/>
    <n v="220104"/>
    <s v="MOYOBAMBA"/>
    <x v="1"/>
    <s v="MOYOBAMBA"/>
    <x v="0"/>
    <x v="4"/>
    <x v="6"/>
    <n v="81458935"/>
    <n v="0"/>
    <n v="1"/>
  </r>
  <r>
    <x v="0"/>
    <x v="4"/>
    <n v="220104"/>
    <s v="MOYOBAMBA"/>
    <x v="1"/>
    <s v="MOYOBAMBA"/>
    <x v="0"/>
    <x v="4"/>
    <x v="6"/>
    <n v="81458938"/>
    <n v="0"/>
    <n v="1"/>
  </r>
  <r>
    <x v="0"/>
    <x v="4"/>
    <n v="220104"/>
    <s v="MOYOBAMBA"/>
    <x v="1"/>
    <s v="MOYOBAMBA"/>
    <x v="0"/>
    <x v="4"/>
    <x v="6"/>
    <n v="81458940"/>
    <n v="0"/>
    <n v="1"/>
  </r>
  <r>
    <x v="0"/>
    <x v="4"/>
    <n v="220104"/>
    <s v="MOYOBAMBA"/>
    <x v="1"/>
    <s v="MOYOBAMBA"/>
    <x v="0"/>
    <x v="4"/>
    <x v="6"/>
    <n v="81458954"/>
    <n v="0"/>
    <n v="1"/>
  </r>
  <r>
    <x v="0"/>
    <x v="4"/>
    <n v="220104"/>
    <s v="MOYOBAMBA"/>
    <x v="1"/>
    <s v="MOYOBAMBA"/>
    <x v="0"/>
    <x v="4"/>
    <x v="6"/>
    <n v="81458956"/>
    <n v="0"/>
    <n v="1"/>
  </r>
  <r>
    <x v="0"/>
    <x v="4"/>
    <n v="220104"/>
    <s v="MOYOBAMBA"/>
    <x v="1"/>
    <s v="MOYOBAMBA"/>
    <x v="0"/>
    <x v="4"/>
    <x v="6"/>
    <n v="81458958"/>
    <n v="0"/>
    <n v="1"/>
  </r>
  <r>
    <x v="0"/>
    <x v="4"/>
    <n v="220104"/>
    <s v="MOYOBAMBA"/>
    <x v="1"/>
    <s v="MOYOBAMBA"/>
    <x v="0"/>
    <x v="4"/>
    <x v="6"/>
    <n v="81458960"/>
    <n v="0"/>
    <n v="1"/>
  </r>
  <r>
    <x v="0"/>
    <x v="4"/>
    <n v="220104"/>
    <s v="MOYOBAMBA"/>
    <x v="1"/>
    <s v="MOYOBAMBA"/>
    <x v="0"/>
    <x v="4"/>
    <x v="6"/>
    <n v="81458962"/>
    <n v="0"/>
    <n v="1"/>
  </r>
  <r>
    <x v="0"/>
    <x v="4"/>
    <n v="220104"/>
    <s v="MOYOBAMBA"/>
    <x v="1"/>
    <s v="MOYOBAMBA"/>
    <x v="0"/>
    <x v="4"/>
    <x v="6"/>
    <n v="81458974"/>
    <n v="0"/>
    <n v="1"/>
  </r>
  <r>
    <x v="0"/>
    <x v="4"/>
    <n v="220104"/>
    <s v="MOYOBAMBA"/>
    <x v="1"/>
    <s v="MOYOBAMBA"/>
    <x v="0"/>
    <x v="4"/>
    <x v="6"/>
    <n v="81458975"/>
    <n v="0"/>
    <n v="1"/>
  </r>
  <r>
    <x v="0"/>
    <x v="4"/>
    <n v="220104"/>
    <s v="MOYOBAMBA"/>
    <x v="1"/>
    <s v="MOYOBAMBA"/>
    <x v="0"/>
    <x v="4"/>
    <x v="6"/>
    <n v="81458979"/>
    <n v="0"/>
    <n v="1"/>
  </r>
  <r>
    <x v="0"/>
    <x v="4"/>
    <n v="220104"/>
    <s v="MOYOBAMBA"/>
    <x v="1"/>
    <s v="MOYOBAMBA"/>
    <x v="0"/>
    <x v="4"/>
    <x v="6"/>
    <n v="81458990"/>
    <n v="0"/>
    <n v="1"/>
  </r>
  <r>
    <x v="0"/>
    <x v="4"/>
    <n v="220104"/>
    <s v="MOYOBAMBA"/>
    <x v="1"/>
    <s v="MOYOBAMBA"/>
    <x v="0"/>
    <x v="4"/>
    <x v="6"/>
    <n v="81458991"/>
    <n v="0"/>
    <n v="1"/>
  </r>
  <r>
    <x v="0"/>
    <x v="4"/>
    <n v="220104"/>
    <s v="MOYOBAMBA"/>
    <x v="1"/>
    <s v="MOYOBAMBA"/>
    <x v="0"/>
    <x v="4"/>
    <x v="6"/>
    <n v="81459000"/>
    <n v="0"/>
    <n v="1"/>
  </r>
  <r>
    <x v="0"/>
    <x v="4"/>
    <n v="220104"/>
    <s v="MOYOBAMBA"/>
    <x v="1"/>
    <s v="MOYOBAMBA"/>
    <x v="0"/>
    <x v="4"/>
    <x v="6"/>
    <n v="81465706"/>
    <n v="0"/>
    <n v="1"/>
  </r>
  <r>
    <x v="0"/>
    <x v="4"/>
    <n v="220104"/>
    <s v="MOYOBAMBA"/>
    <x v="1"/>
    <s v="MOYOBAMBA"/>
    <x v="0"/>
    <x v="4"/>
    <x v="6"/>
    <n v="81502307"/>
    <n v="0"/>
    <n v="1"/>
  </r>
  <r>
    <x v="0"/>
    <x v="4"/>
    <n v="220104"/>
    <s v="MOYOBAMBA"/>
    <x v="1"/>
    <s v="MOYOBAMBA"/>
    <x v="0"/>
    <x v="4"/>
    <x v="6"/>
    <n v="81556764"/>
    <n v="0"/>
    <n v="1"/>
  </r>
  <r>
    <x v="0"/>
    <x v="4"/>
    <n v="220104"/>
    <s v="MOYOBAMBA"/>
    <x v="1"/>
    <s v="MOYOBAMBA"/>
    <x v="0"/>
    <x v="4"/>
    <x v="6"/>
    <n v="81581725"/>
    <n v="0"/>
    <n v="1"/>
  </r>
  <r>
    <x v="0"/>
    <x v="4"/>
    <n v="220104"/>
    <s v="MOYOBAMBA"/>
    <x v="1"/>
    <s v="MOYOBAMBA"/>
    <x v="0"/>
    <x v="4"/>
    <x v="6"/>
    <n v="81581856"/>
    <n v="0"/>
    <n v="1"/>
  </r>
  <r>
    <x v="0"/>
    <x v="4"/>
    <n v="220104"/>
    <s v="MOYOBAMBA"/>
    <x v="1"/>
    <s v="MOYOBAMBA"/>
    <x v="0"/>
    <x v="4"/>
    <x v="6"/>
    <n v="81581894"/>
    <n v="0"/>
    <n v="1"/>
  </r>
  <r>
    <x v="0"/>
    <x v="4"/>
    <n v="220104"/>
    <s v="MOYOBAMBA"/>
    <x v="1"/>
    <s v="MOYOBAMBA"/>
    <x v="0"/>
    <x v="4"/>
    <x v="6"/>
    <n v="81581932"/>
    <n v="0"/>
    <n v="1"/>
  </r>
  <r>
    <x v="0"/>
    <x v="4"/>
    <n v="220104"/>
    <s v="MOYOBAMBA"/>
    <x v="1"/>
    <s v="MOYOBAMBA"/>
    <x v="0"/>
    <x v="4"/>
    <x v="6"/>
    <n v="81588827"/>
    <n v="0"/>
    <n v="1"/>
  </r>
  <r>
    <x v="0"/>
    <x v="4"/>
    <n v="220104"/>
    <s v="MOYOBAMBA"/>
    <x v="1"/>
    <s v="MOYOBAMBA"/>
    <x v="0"/>
    <x v="4"/>
    <x v="6"/>
    <n v="81605875"/>
    <n v="0"/>
    <n v="1"/>
  </r>
  <r>
    <x v="0"/>
    <x v="4"/>
    <n v="220104"/>
    <s v="MOYOBAMBA"/>
    <x v="1"/>
    <s v="MOYOBAMBA"/>
    <x v="0"/>
    <x v="4"/>
    <x v="6"/>
    <n v="81605937"/>
    <n v="0"/>
    <n v="1"/>
  </r>
  <r>
    <x v="0"/>
    <x v="4"/>
    <n v="220104"/>
    <s v="MOYOBAMBA"/>
    <x v="1"/>
    <s v="MOYOBAMBA"/>
    <x v="0"/>
    <x v="4"/>
    <x v="6"/>
    <n v="81606046"/>
    <n v="0"/>
    <n v="1"/>
  </r>
  <r>
    <x v="0"/>
    <x v="4"/>
    <n v="220104"/>
    <s v="MOYOBAMBA"/>
    <x v="1"/>
    <s v="MOYOBAMBA"/>
    <x v="0"/>
    <x v="4"/>
    <x v="6"/>
    <n v="81615602"/>
    <n v="0"/>
    <n v="1"/>
  </r>
  <r>
    <x v="0"/>
    <x v="4"/>
    <n v="220104"/>
    <s v="MOYOBAMBA"/>
    <x v="1"/>
    <s v="MOYOBAMBA"/>
    <x v="0"/>
    <x v="4"/>
    <x v="6"/>
    <n v="81632046"/>
    <n v="0"/>
    <n v="1"/>
  </r>
  <r>
    <x v="0"/>
    <x v="4"/>
    <n v="220104"/>
    <s v="MOYOBAMBA"/>
    <x v="1"/>
    <s v="MOYOBAMBA"/>
    <x v="0"/>
    <x v="4"/>
    <x v="6"/>
    <n v="81858391"/>
    <n v="0"/>
    <n v="1"/>
  </r>
  <r>
    <x v="0"/>
    <x v="4"/>
    <n v="220104"/>
    <s v="MOYOBAMBA"/>
    <x v="1"/>
    <s v="MOYOBAMBA"/>
    <x v="0"/>
    <x v="4"/>
    <x v="6"/>
    <n v="90305244"/>
    <n v="0"/>
    <n v="1"/>
  </r>
  <r>
    <x v="0"/>
    <x v="4"/>
    <n v="220104"/>
    <s v="MOYOBAMBA"/>
    <x v="1"/>
    <s v="MOYOBAMBA"/>
    <x v="0"/>
    <x v="4"/>
    <x v="6"/>
    <n v="90676815"/>
    <n v="0"/>
    <n v="1"/>
  </r>
  <r>
    <x v="0"/>
    <x v="4"/>
    <n v="220104"/>
    <s v="MOYOBAMBA"/>
    <x v="1"/>
    <s v="MOYOBAMBA"/>
    <x v="0"/>
    <x v="4"/>
    <x v="6"/>
    <n v="91036176"/>
    <n v="0"/>
    <n v="1"/>
  </r>
  <r>
    <x v="0"/>
    <x v="4"/>
    <n v="220104"/>
    <s v="MOYOBAMBA"/>
    <x v="1"/>
    <s v="MOYOBAMBA"/>
    <x v="0"/>
    <x v="4"/>
    <x v="7"/>
    <n v="62254196"/>
    <n v="0"/>
    <n v="1"/>
  </r>
  <r>
    <x v="0"/>
    <x v="4"/>
    <n v="220104"/>
    <s v="MOYOBAMBA"/>
    <x v="1"/>
    <s v="MOYOBAMBA"/>
    <x v="0"/>
    <x v="4"/>
    <x v="7"/>
    <n v="63370197"/>
    <n v="0"/>
    <n v="1"/>
  </r>
  <r>
    <x v="0"/>
    <x v="4"/>
    <n v="220104"/>
    <s v="MOYOBAMBA"/>
    <x v="1"/>
    <s v="MOYOBAMBA"/>
    <x v="0"/>
    <x v="4"/>
    <x v="7"/>
    <n v="90674947"/>
    <n v="0"/>
    <n v="1"/>
  </r>
  <r>
    <x v="0"/>
    <x v="4"/>
    <n v="220104"/>
    <s v="MOYOBAMBA"/>
    <x v="1"/>
    <s v="MOYOBAMBA"/>
    <x v="0"/>
    <x v="4"/>
    <x v="7"/>
    <n v="91201590"/>
    <n v="0"/>
    <n v="1"/>
  </r>
  <r>
    <x v="0"/>
    <x v="4"/>
    <n v="220104"/>
    <s v="MOYOBAMBA"/>
    <x v="1"/>
    <s v="MOYOBAMBA"/>
    <x v="0"/>
    <x v="4"/>
    <x v="7"/>
    <n v="91229056"/>
    <n v="1"/>
    <n v="1"/>
  </r>
  <r>
    <x v="0"/>
    <x v="4"/>
    <n v="220104"/>
    <s v="MOYOBAMBA"/>
    <x v="1"/>
    <s v="MOYOBAMBA"/>
    <x v="0"/>
    <x v="4"/>
    <x v="14"/>
    <n v="81798928"/>
    <n v="0"/>
    <n v="1"/>
  </r>
  <r>
    <x v="0"/>
    <x v="4"/>
    <n v="220104"/>
    <s v="MOYOBAMBA"/>
    <x v="1"/>
    <s v="MOYOBAMBA"/>
    <x v="0"/>
    <x v="4"/>
    <x v="14"/>
    <n v="91214734"/>
    <n v="0"/>
    <n v="1"/>
  </r>
  <r>
    <x v="0"/>
    <x v="4"/>
    <n v="220104"/>
    <s v="MOYOBAMBA"/>
    <x v="1"/>
    <s v="MOYOBAMBA"/>
    <x v="0"/>
    <x v="4"/>
    <x v="15"/>
    <n v="81419309"/>
    <n v="0"/>
    <n v="1"/>
  </r>
  <r>
    <x v="0"/>
    <x v="4"/>
    <n v="220104"/>
    <s v="MOYOBAMBA"/>
    <x v="1"/>
    <s v="MOYOBAMBA"/>
    <x v="0"/>
    <x v="8"/>
    <x v="27"/>
    <n v="90902167"/>
    <n v="1"/>
    <n v="1"/>
  </r>
  <r>
    <x v="0"/>
    <x v="4"/>
    <n v="220105"/>
    <s v="MOYOBAMBA"/>
    <x v="2"/>
    <s v="MOYOBAMBA"/>
    <x v="0"/>
    <x v="5"/>
    <x v="8"/>
    <n v="63575536"/>
    <n v="0"/>
    <n v="1"/>
  </r>
  <r>
    <x v="0"/>
    <x v="4"/>
    <n v="220105"/>
    <s v="MOYOBAMBA"/>
    <x v="2"/>
    <s v="MOYOBAMBA"/>
    <x v="0"/>
    <x v="5"/>
    <x v="8"/>
    <n v="78840994"/>
    <n v="0"/>
    <n v="1"/>
  </r>
  <r>
    <x v="0"/>
    <x v="4"/>
    <n v="220105"/>
    <s v="MOYOBAMBA"/>
    <x v="2"/>
    <s v="MOYOBAMBA"/>
    <x v="0"/>
    <x v="5"/>
    <x v="8"/>
    <n v="79234840"/>
    <n v="0"/>
    <n v="1"/>
  </r>
  <r>
    <x v="0"/>
    <x v="4"/>
    <n v="220105"/>
    <s v="MOYOBAMBA"/>
    <x v="2"/>
    <s v="MOYOBAMBA"/>
    <x v="0"/>
    <x v="5"/>
    <x v="8"/>
    <n v="79238060"/>
    <n v="0"/>
    <n v="1"/>
  </r>
  <r>
    <x v="0"/>
    <x v="4"/>
    <n v="220105"/>
    <s v="MOYOBAMBA"/>
    <x v="2"/>
    <s v="MOYOBAMBA"/>
    <x v="0"/>
    <x v="5"/>
    <x v="8"/>
    <n v="79345349"/>
    <n v="0"/>
    <n v="1"/>
  </r>
  <r>
    <x v="0"/>
    <x v="4"/>
    <n v="220105"/>
    <s v="MOYOBAMBA"/>
    <x v="2"/>
    <s v="MOYOBAMBA"/>
    <x v="0"/>
    <x v="5"/>
    <x v="8"/>
    <n v="79385325"/>
    <n v="0"/>
    <n v="1"/>
  </r>
  <r>
    <x v="0"/>
    <x v="4"/>
    <n v="220105"/>
    <s v="MOYOBAMBA"/>
    <x v="2"/>
    <s v="MOYOBAMBA"/>
    <x v="0"/>
    <x v="5"/>
    <x v="8"/>
    <n v="79585964"/>
    <n v="0"/>
    <n v="1"/>
  </r>
  <r>
    <x v="0"/>
    <x v="4"/>
    <n v="220105"/>
    <s v="MOYOBAMBA"/>
    <x v="2"/>
    <s v="MOYOBAMBA"/>
    <x v="0"/>
    <x v="5"/>
    <x v="8"/>
    <n v="79613724"/>
    <n v="0"/>
    <n v="1"/>
  </r>
  <r>
    <x v="0"/>
    <x v="4"/>
    <n v="220105"/>
    <s v="MOYOBAMBA"/>
    <x v="2"/>
    <s v="MOYOBAMBA"/>
    <x v="0"/>
    <x v="5"/>
    <x v="8"/>
    <n v="79613850"/>
    <n v="0"/>
    <n v="1"/>
  </r>
  <r>
    <x v="0"/>
    <x v="4"/>
    <n v="220105"/>
    <s v="MOYOBAMBA"/>
    <x v="2"/>
    <s v="MOYOBAMBA"/>
    <x v="0"/>
    <x v="5"/>
    <x v="8"/>
    <n v="79740556"/>
    <n v="0"/>
    <n v="1"/>
  </r>
  <r>
    <x v="0"/>
    <x v="4"/>
    <n v="220105"/>
    <s v="MOYOBAMBA"/>
    <x v="2"/>
    <s v="MOYOBAMBA"/>
    <x v="0"/>
    <x v="5"/>
    <x v="8"/>
    <n v="79779549"/>
    <n v="0"/>
    <n v="1"/>
  </r>
  <r>
    <x v="0"/>
    <x v="4"/>
    <n v="220105"/>
    <s v="MOYOBAMBA"/>
    <x v="2"/>
    <s v="MOYOBAMBA"/>
    <x v="0"/>
    <x v="5"/>
    <x v="8"/>
    <n v="79807901"/>
    <n v="0"/>
    <n v="1"/>
  </r>
  <r>
    <x v="0"/>
    <x v="4"/>
    <n v="220105"/>
    <s v="MOYOBAMBA"/>
    <x v="2"/>
    <s v="MOYOBAMBA"/>
    <x v="0"/>
    <x v="5"/>
    <x v="8"/>
    <n v="80815445"/>
    <n v="1"/>
    <n v="1"/>
  </r>
  <r>
    <x v="0"/>
    <x v="4"/>
    <n v="220105"/>
    <s v="MOYOBAMBA"/>
    <x v="2"/>
    <s v="MOYOBAMBA"/>
    <x v="0"/>
    <x v="5"/>
    <x v="8"/>
    <n v="80980859"/>
    <n v="0"/>
    <n v="1"/>
  </r>
  <r>
    <x v="0"/>
    <x v="4"/>
    <n v="220105"/>
    <s v="MOYOBAMBA"/>
    <x v="2"/>
    <s v="MOYOBAMBA"/>
    <x v="0"/>
    <x v="5"/>
    <x v="8"/>
    <n v="81152718"/>
    <n v="0"/>
    <n v="1"/>
  </r>
  <r>
    <x v="0"/>
    <x v="4"/>
    <n v="220105"/>
    <s v="MOYOBAMBA"/>
    <x v="2"/>
    <s v="MOYOBAMBA"/>
    <x v="0"/>
    <x v="5"/>
    <x v="8"/>
    <n v="81400818"/>
    <n v="0"/>
    <n v="1"/>
  </r>
  <r>
    <x v="0"/>
    <x v="4"/>
    <n v="220105"/>
    <s v="MOYOBAMBA"/>
    <x v="2"/>
    <s v="MOYOBAMBA"/>
    <x v="0"/>
    <x v="5"/>
    <x v="8"/>
    <n v="81425627"/>
    <n v="0"/>
    <n v="1"/>
  </r>
  <r>
    <x v="0"/>
    <x v="4"/>
    <n v="220105"/>
    <s v="MOYOBAMBA"/>
    <x v="2"/>
    <s v="MOYOBAMBA"/>
    <x v="0"/>
    <x v="5"/>
    <x v="8"/>
    <n v="81606142"/>
    <n v="0"/>
    <n v="1"/>
  </r>
  <r>
    <x v="0"/>
    <x v="4"/>
    <n v="220105"/>
    <s v="MOYOBAMBA"/>
    <x v="2"/>
    <s v="MOYOBAMBA"/>
    <x v="0"/>
    <x v="5"/>
    <x v="8"/>
    <n v="81611726"/>
    <n v="0"/>
    <n v="1"/>
  </r>
  <r>
    <x v="0"/>
    <x v="4"/>
    <n v="220105"/>
    <s v="MOYOBAMBA"/>
    <x v="2"/>
    <s v="MOYOBAMBA"/>
    <x v="0"/>
    <x v="5"/>
    <x v="8"/>
    <n v="81631533"/>
    <n v="0"/>
    <n v="1"/>
  </r>
  <r>
    <x v="0"/>
    <x v="4"/>
    <n v="220105"/>
    <s v="MOYOBAMBA"/>
    <x v="2"/>
    <s v="MOYOBAMBA"/>
    <x v="0"/>
    <x v="5"/>
    <x v="8"/>
    <n v="90027418"/>
    <n v="0"/>
    <n v="1"/>
  </r>
  <r>
    <x v="0"/>
    <x v="4"/>
    <n v="220105"/>
    <s v="MOYOBAMBA"/>
    <x v="2"/>
    <s v="MOYOBAMBA"/>
    <x v="0"/>
    <x v="5"/>
    <x v="8"/>
    <n v="90032043"/>
    <n v="0"/>
    <n v="1"/>
  </r>
  <r>
    <x v="0"/>
    <x v="4"/>
    <n v="220105"/>
    <s v="MOYOBAMBA"/>
    <x v="2"/>
    <s v="MOYOBAMBA"/>
    <x v="0"/>
    <x v="5"/>
    <x v="8"/>
    <n v="90483477"/>
    <n v="0"/>
    <n v="1"/>
  </r>
  <r>
    <x v="0"/>
    <x v="4"/>
    <n v="220105"/>
    <s v="MOYOBAMBA"/>
    <x v="2"/>
    <s v="MOYOBAMBA"/>
    <x v="0"/>
    <x v="5"/>
    <x v="8"/>
    <n v="90817073"/>
    <n v="1"/>
    <n v="1"/>
  </r>
  <r>
    <x v="0"/>
    <x v="4"/>
    <n v="220105"/>
    <s v="MOYOBAMBA"/>
    <x v="2"/>
    <s v="MOYOBAMBA"/>
    <x v="0"/>
    <x v="5"/>
    <x v="8"/>
    <n v="90934601"/>
    <n v="1"/>
    <n v="1"/>
  </r>
  <r>
    <x v="0"/>
    <x v="4"/>
    <n v="220105"/>
    <s v="MOYOBAMBA"/>
    <x v="2"/>
    <s v="MOYOBAMBA"/>
    <x v="0"/>
    <x v="5"/>
    <x v="8"/>
    <n v="90985834"/>
    <n v="0"/>
    <n v="1"/>
  </r>
  <r>
    <x v="0"/>
    <x v="4"/>
    <n v="220105"/>
    <s v="MOYOBAMBA"/>
    <x v="2"/>
    <s v="MOYOBAMBA"/>
    <x v="0"/>
    <x v="5"/>
    <x v="8"/>
    <n v="91043117"/>
    <n v="0"/>
    <n v="1"/>
  </r>
  <r>
    <x v="0"/>
    <x v="4"/>
    <n v="220105"/>
    <s v="MOYOBAMBA"/>
    <x v="2"/>
    <s v="MOYOBAMBA"/>
    <x v="0"/>
    <x v="5"/>
    <x v="8"/>
    <n v="91131563"/>
    <n v="0"/>
    <n v="1"/>
  </r>
  <r>
    <x v="0"/>
    <x v="4"/>
    <n v="220105"/>
    <s v="MOYOBAMBA"/>
    <x v="2"/>
    <s v="MOYOBAMBA"/>
    <x v="0"/>
    <x v="5"/>
    <x v="8"/>
    <n v="91149200"/>
    <n v="0"/>
    <n v="1"/>
  </r>
  <r>
    <x v="0"/>
    <x v="4"/>
    <n v="220105"/>
    <s v="MOYOBAMBA"/>
    <x v="2"/>
    <s v="MOYOBAMBA"/>
    <x v="0"/>
    <x v="5"/>
    <x v="22"/>
    <n v="62882039"/>
    <n v="0"/>
    <n v="1"/>
  </r>
  <r>
    <x v="0"/>
    <x v="4"/>
    <n v="220105"/>
    <s v="MOYOBAMBA"/>
    <x v="2"/>
    <s v="MOYOBAMBA"/>
    <x v="0"/>
    <x v="5"/>
    <x v="22"/>
    <n v="63266287"/>
    <n v="0"/>
    <n v="1"/>
  </r>
  <r>
    <x v="0"/>
    <x v="4"/>
    <n v="220105"/>
    <s v="MOYOBAMBA"/>
    <x v="2"/>
    <s v="MOYOBAMBA"/>
    <x v="0"/>
    <x v="5"/>
    <x v="22"/>
    <n v="79418697"/>
    <n v="0"/>
    <n v="1"/>
  </r>
  <r>
    <x v="0"/>
    <x v="4"/>
    <n v="220105"/>
    <s v="MOYOBAMBA"/>
    <x v="2"/>
    <s v="MOYOBAMBA"/>
    <x v="0"/>
    <x v="5"/>
    <x v="22"/>
    <n v="80797209"/>
    <n v="0"/>
    <n v="1"/>
  </r>
  <r>
    <x v="0"/>
    <x v="4"/>
    <n v="220105"/>
    <s v="MOYOBAMBA"/>
    <x v="2"/>
    <s v="MOYOBAMBA"/>
    <x v="0"/>
    <x v="5"/>
    <x v="22"/>
    <n v="81091404"/>
    <n v="0"/>
    <n v="1"/>
  </r>
  <r>
    <x v="0"/>
    <x v="4"/>
    <n v="220105"/>
    <s v="MOYOBAMBA"/>
    <x v="2"/>
    <s v="MOYOBAMBA"/>
    <x v="0"/>
    <x v="5"/>
    <x v="22"/>
    <n v="81198773"/>
    <n v="0"/>
    <n v="1"/>
  </r>
  <r>
    <x v="0"/>
    <x v="4"/>
    <n v="220105"/>
    <s v="MOYOBAMBA"/>
    <x v="2"/>
    <s v="MOYOBAMBA"/>
    <x v="0"/>
    <x v="5"/>
    <x v="22"/>
    <n v="90047369"/>
    <n v="0"/>
    <n v="1"/>
  </r>
  <r>
    <x v="0"/>
    <x v="4"/>
    <n v="220105"/>
    <s v="MOYOBAMBA"/>
    <x v="2"/>
    <s v="MOYOBAMBA"/>
    <x v="0"/>
    <x v="5"/>
    <x v="22"/>
    <n v="90163259"/>
    <n v="0"/>
    <n v="1"/>
  </r>
  <r>
    <x v="0"/>
    <x v="4"/>
    <n v="220105"/>
    <s v="MOYOBAMBA"/>
    <x v="2"/>
    <s v="MOYOBAMBA"/>
    <x v="0"/>
    <x v="5"/>
    <x v="22"/>
    <n v="90919719"/>
    <n v="0"/>
    <n v="1"/>
  </r>
  <r>
    <x v="0"/>
    <x v="4"/>
    <n v="220105"/>
    <s v="MOYOBAMBA"/>
    <x v="2"/>
    <s v="MOYOBAMBA"/>
    <x v="0"/>
    <x v="5"/>
    <x v="22"/>
    <n v="91338931"/>
    <n v="0"/>
    <n v="1"/>
  </r>
  <r>
    <x v="0"/>
    <x v="4"/>
    <n v="220105"/>
    <s v="MOYOBAMBA"/>
    <x v="2"/>
    <s v="MOYOBAMBA"/>
    <x v="0"/>
    <x v="5"/>
    <x v="23"/>
    <n v="61565543"/>
    <n v="0"/>
    <n v="1"/>
  </r>
  <r>
    <x v="0"/>
    <x v="4"/>
    <n v="220105"/>
    <s v="MOYOBAMBA"/>
    <x v="2"/>
    <s v="MOYOBAMBA"/>
    <x v="0"/>
    <x v="5"/>
    <x v="23"/>
    <n v="62293193"/>
    <n v="0"/>
    <n v="1"/>
  </r>
  <r>
    <x v="0"/>
    <x v="4"/>
    <n v="220105"/>
    <s v="MOYOBAMBA"/>
    <x v="2"/>
    <s v="MOYOBAMBA"/>
    <x v="0"/>
    <x v="5"/>
    <x v="23"/>
    <n v="62461288"/>
    <n v="0"/>
    <n v="1"/>
  </r>
  <r>
    <x v="0"/>
    <x v="4"/>
    <n v="220105"/>
    <s v="MOYOBAMBA"/>
    <x v="2"/>
    <s v="MOYOBAMBA"/>
    <x v="0"/>
    <x v="5"/>
    <x v="23"/>
    <n v="62727710"/>
    <n v="0"/>
    <n v="1"/>
  </r>
  <r>
    <x v="0"/>
    <x v="4"/>
    <n v="220105"/>
    <s v="MOYOBAMBA"/>
    <x v="2"/>
    <s v="MOYOBAMBA"/>
    <x v="0"/>
    <x v="5"/>
    <x v="23"/>
    <n v="62855752"/>
    <n v="0"/>
    <n v="1"/>
  </r>
  <r>
    <x v="0"/>
    <x v="4"/>
    <n v="220105"/>
    <s v="MOYOBAMBA"/>
    <x v="2"/>
    <s v="MOYOBAMBA"/>
    <x v="0"/>
    <x v="5"/>
    <x v="23"/>
    <n v="62966513"/>
    <n v="0"/>
    <n v="1"/>
  </r>
  <r>
    <x v="0"/>
    <x v="4"/>
    <n v="220105"/>
    <s v="MOYOBAMBA"/>
    <x v="2"/>
    <s v="MOYOBAMBA"/>
    <x v="0"/>
    <x v="5"/>
    <x v="23"/>
    <n v="62966522"/>
    <n v="0"/>
    <n v="1"/>
  </r>
  <r>
    <x v="0"/>
    <x v="4"/>
    <n v="220105"/>
    <s v="MOYOBAMBA"/>
    <x v="2"/>
    <s v="MOYOBAMBA"/>
    <x v="0"/>
    <x v="5"/>
    <x v="23"/>
    <n v="62966569"/>
    <n v="0"/>
    <n v="1"/>
  </r>
  <r>
    <x v="0"/>
    <x v="4"/>
    <n v="220105"/>
    <s v="MOYOBAMBA"/>
    <x v="2"/>
    <s v="MOYOBAMBA"/>
    <x v="0"/>
    <x v="5"/>
    <x v="23"/>
    <n v="62966613"/>
    <n v="0"/>
    <n v="1"/>
  </r>
  <r>
    <x v="0"/>
    <x v="4"/>
    <n v="220105"/>
    <s v="MOYOBAMBA"/>
    <x v="2"/>
    <s v="MOYOBAMBA"/>
    <x v="0"/>
    <x v="5"/>
    <x v="23"/>
    <n v="63134629"/>
    <n v="0"/>
    <n v="1"/>
  </r>
  <r>
    <x v="0"/>
    <x v="4"/>
    <n v="220105"/>
    <s v="MOYOBAMBA"/>
    <x v="2"/>
    <s v="MOYOBAMBA"/>
    <x v="0"/>
    <x v="5"/>
    <x v="23"/>
    <n v="63266355"/>
    <n v="0"/>
    <n v="1"/>
  </r>
  <r>
    <x v="0"/>
    <x v="4"/>
    <n v="220105"/>
    <s v="MOYOBAMBA"/>
    <x v="2"/>
    <s v="MOYOBAMBA"/>
    <x v="0"/>
    <x v="5"/>
    <x v="23"/>
    <n v="63266411"/>
    <n v="0"/>
    <n v="1"/>
  </r>
  <r>
    <x v="0"/>
    <x v="4"/>
    <n v="220105"/>
    <s v="MOYOBAMBA"/>
    <x v="2"/>
    <s v="MOYOBAMBA"/>
    <x v="0"/>
    <x v="5"/>
    <x v="23"/>
    <n v="63344124"/>
    <n v="0"/>
    <n v="1"/>
  </r>
  <r>
    <x v="0"/>
    <x v="4"/>
    <n v="220105"/>
    <s v="MOYOBAMBA"/>
    <x v="2"/>
    <s v="MOYOBAMBA"/>
    <x v="0"/>
    <x v="5"/>
    <x v="23"/>
    <n v="63447534"/>
    <n v="0"/>
    <n v="1"/>
  </r>
  <r>
    <x v="0"/>
    <x v="4"/>
    <n v="220105"/>
    <s v="MOYOBAMBA"/>
    <x v="2"/>
    <s v="MOYOBAMBA"/>
    <x v="0"/>
    <x v="5"/>
    <x v="23"/>
    <n v="63691635"/>
    <n v="0"/>
    <n v="1"/>
  </r>
  <r>
    <x v="0"/>
    <x v="4"/>
    <n v="220105"/>
    <s v="MOYOBAMBA"/>
    <x v="2"/>
    <s v="MOYOBAMBA"/>
    <x v="0"/>
    <x v="5"/>
    <x v="23"/>
    <n v="77199801"/>
    <n v="0"/>
    <n v="1"/>
  </r>
  <r>
    <x v="0"/>
    <x v="4"/>
    <n v="220105"/>
    <s v="MOYOBAMBA"/>
    <x v="2"/>
    <s v="MOYOBAMBA"/>
    <x v="0"/>
    <x v="5"/>
    <x v="23"/>
    <n v="78527473"/>
    <n v="0"/>
    <n v="1"/>
  </r>
  <r>
    <x v="0"/>
    <x v="4"/>
    <n v="220105"/>
    <s v="MOYOBAMBA"/>
    <x v="2"/>
    <s v="MOYOBAMBA"/>
    <x v="0"/>
    <x v="5"/>
    <x v="23"/>
    <n v="78999737"/>
    <n v="0"/>
    <n v="1"/>
  </r>
  <r>
    <x v="0"/>
    <x v="4"/>
    <n v="220105"/>
    <s v="MOYOBAMBA"/>
    <x v="2"/>
    <s v="MOYOBAMBA"/>
    <x v="0"/>
    <x v="5"/>
    <x v="23"/>
    <n v="79094768"/>
    <n v="0"/>
    <n v="1"/>
  </r>
  <r>
    <x v="0"/>
    <x v="4"/>
    <n v="220105"/>
    <s v="MOYOBAMBA"/>
    <x v="2"/>
    <s v="MOYOBAMBA"/>
    <x v="0"/>
    <x v="5"/>
    <x v="23"/>
    <n v="79210567"/>
    <n v="0"/>
    <n v="1"/>
  </r>
  <r>
    <x v="0"/>
    <x v="4"/>
    <n v="220105"/>
    <s v="MOYOBAMBA"/>
    <x v="2"/>
    <s v="MOYOBAMBA"/>
    <x v="0"/>
    <x v="5"/>
    <x v="23"/>
    <n v="79229385"/>
    <n v="0"/>
    <n v="1"/>
  </r>
  <r>
    <x v="0"/>
    <x v="4"/>
    <n v="220105"/>
    <s v="MOYOBAMBA"/>
    <x v="2"/>
    <s v="MOYOBAMBA"/>
    <x v="0"/>
    <x v="5"/>
    <x v="23"/>
    <n v="79248273"/>
    <n v="0"/>
    <n v="1"/>
  </r>
  <r>
    <x v="0"/>
    <x v="4"/>
    <n v="220105"/>
    <s v="MOYOBAMBA"/>
    <x v="2"/>
    <s v="MOYOBAMBA"/>
    <x v="0"/>
    <x v="5"/>
    <x v="23"/>
    <n v="79267046"/>
    <n v="0"/>
    <n v="1"/>
  </r>
  <r>
    <x v="0"/>
    <x v="4"/>
    <n v="220105"/>
    <s v="MOYOBAMBA"/>
    <x v="2"/>
    <s v="MOYOBAMBA"/>
    <x v="0"/>
    <x v="5"/>
    <x v="23"/>
    <n v="79273872"/>
    <n v="0"/>
    <n v="1"/>
  </r>
  <r>
    <x v="0"/>
    <x v="4"/>
    <n v="220105"/>
    <s v="MOYOBAMBA"/>
    <x v="2"/>
    <s v="MOYOBAMBA"/>
    <x v="0"/>
    <x v="5"/>
    <x v="23"/>
    <n v="79274260"/>
    <n v="0"/>
    <n v="1"/>
  </r>
  <r>
    <x v="0"/>
    <x v="4"/>
    <n v="220105"/>
    <s v="MOYOBAMBA"/>
    <x v="2"/>
    <s v="MOYOBAMBA"/>
    <x v="0"/>
    <x v="5"/>
    <x v="23"/>
    <n v="79288668"/>
    <n v="0"/>
    <n v="1"/>
  </r>
  <r>
    <x v="0"/>
    <x v="4"/>
    <n v="220105"/>
    <s v="MOYOBAMBA"/>
    <x v="2"/>
    <s v="MOYOBAMBA"/>
    <x v="0"/>
    <x v="5"/>
    <x v="23"/>
    <n v="79294553"/>
    <n v="0"/>
    <n v="1"/>
  </r>
  <r>
    <x v="0"/>
    <x v="4"/>
    <n v="220105"/>
    <s v="MOYOBAMBA"/>
    <x v="2"/>
    <s v="MOYOBAMBA"/>
    <x v="0"/>
    <x v="5"/>
    <x v="23"/>
    <n v="79346528"/>
    <n v="0"/>
    <n v="1"/>
  </r>
  <r>
    <x v="0"/>
    <x v="4"/>
    <n v="220105"/>
    <s v="MOYOBAMBA"/>
    <x v="2"/>
    <s v="MOYOBAMBA"/>
    <x v="0"/>
    <x v="5"/>
    <x v="23"/>
    <n v="79416866"/>
    <n v="0"/>
    <n v="1"/>
  </r>
  <r>
    <x v="0"/>
    <x v="4"/>
    <n v="220105"/>
    <s v="MOYOBAMBA"/>
    <x v="2"/>
    <s v="MOYOBAMBA"/>
    <x v="0"/>
    <x v="5"/>
    <x v="23"/>
    <n v="79456044"/>
    <n v="0"/>
    <n v="1"/>
  </r>
  <r>
    <x v="0"/>
    <x v="4"/>
    <n v="220105"/>
    <s v="MOYOBAMBA"/>
    <x v="2"/>
    <s v="MOYOBAMBA"/>
    <x v="0"/>
    <x v="5"/>
    <x v="23"/>
    <n v="79517902"/>
    <n v="0"/>
    <n v="1"/>
  </r>
  <r>
    <x v="0"/>
    <x v="4"/>
    <n v="220105"/>
    <s v="MOYOBAMBA"/>
    <x v="2"/>
    <s v="MOYOBAMBA"/>
    <x v="0"/>
    <x v="5"/>
    <x v="23"/>
    <n v="79560265"/>
    <n v="0"/>
    <n v="1"/>
  </r>
  <r>
    <x v="0"/>
    <x v="4"/>
    <n v="220105"/>
    <s v="MOYOBAMBA"/>
    <x v="2"/>
    <s v="MOYOBAMBA"/>
    <x v="0"/>
    <x v="5"/>
    <x v="23"/>
    <n v="79686982"/>
    <n v="0"/>
    <n v="1"/>
  </r>
  <r>
    <x v="0"/>
    <x v="4"/>
    <n v="220105"/>
    <s v="MOYOBAMBA"/>
    <x v="2"/>
    <s v="MOYOBAMBA"/>
    <x v="0"/>
    <x v="5"/>
    <x v="23"/>
    <n v="79699381"/>
    <n v="0"/>
    <n v="1"/>
  </r>
  <r>
    <x v="0"/>
    <x v="4"/>
    <n v="220105"/>
    <s v="MOYOBAMBA"/>
    <x v="2"/>
    <s v="MOYOBAMBA"/>
    <x v="0"/>
    <x v="5"/>
    <x v="23"/>
    <n v="79700392"/>
    <n v="0"/>
    <n v="1"/>
  </r>
  <r>
    <x v="0"/>
    <x v="4"/>
    <n v="220105"/>
    <s v="MOYOBAMBA"/>
    <x v="2"/>
    <s v="MOYOBAMBA"/>
    <x v="0"/>
    <x v="5"/>
    <x v="23"/>
    <n v="79773322"/>
    <n v="0"/>
    <n v="1"/>
  </r>
  <r>
    <x v="0"/>
    <x v="4"/>
    <n v="220105"/>
    <s v="MOYOBAMBA"/>
    <x v="2"/>
    <s v="MOYOBAMBA"/>
    <x v="0"/>
    <x v="5"/>
    <x v="23"/>
    <n v="79862593"/>
    <n v="0"/>
    <n v="1"/>
  </r>
  <r>
    <x v="0"/>
    <x v="4"/>
    <n v="220105"/>
    <s v="MOYOBAMBA"/>
    <x v="2"/>
    <s v="MOYOBAMBA"/>
    <x v="0"/>
    <x v="5"/>
    <x v="23"/>
    <n v="79892529"/>
    <n v="0"/>
    <n v="1"/>
  </r>
  <r>
    <x v="0"/>
    <x v="4"/>
    <n v="220105"/>
    <s v="MOYOBAMBA"/>
    <x v="2"/>
    <s v="MOYOBAMBA"/>
    <x v="0"/>
    <x v="5"/>
    <x v="23"/>
    <n v="79905991"/>
    <n v="0"/>
    <n v="1"/>
  </r>
  <r>
    <x v="0"/>
    <x v="4"/>
    <n v="220105"/>
    <s v="MOYOBAMBA"/>
    <x v="2"/>
    <s v="MOYOBAMBA"/>
    <x v="0"/>
    <x v="5"/>
    <x v="23"/>
    <n v="79936547"/>
    <n v="0"/>
    <n v="1"/>
  </r>
  <r>
    <x v="0"/>
    <x v="4"/>
    <n v="220105"/>
    <s v="MOYOBAMBA"/>
    <x v="2"/>
    <s v="MOYOBAMBA"/>
    <x v="0"/>
    <x v="5"/>
    <x v="23"/>
    <n v="79962890"/>
    <n v="0"/>
    <n v="1"/>
  </r>
  <r>
    <x v="0"/>
    <x v="4"/>
    <n v="220105"/>
    <s v="MOYOBAMBA"/>
    <x v="2"/>
    <s v="MOYOBAMBA"/>
    <x v="0"/>
    <x v="5"/>
    <x v="23"/>
    <n v="79990985"/>
    <n v="0"/>
    <n v="1"/>
  </r>
  <r>
    <x v="0"/>
    <x v="4"/>
    <n v="220105"/>
    <s v="MOYOBAMBA"/>
    <x v="2"/>
    <s v="MOYOBAMBA"/>
    <x v="0"/>
    <x v="5"/>
    <x v="23"/>
    <n v="79997042"/>
    <n v="0"/>
    <n v="1"/>
  </r>
  <r>
    <x v="0"/>
    <x v="4"/>
    <n v="220105"/>
    <s v="MOYOBAMBA"/>
    <x v="2"/>
    <s v="MOYOBAMBA"/>
    <x v="0"/>
    <x v="5"/>
    <x v="23"/>
    <n v="79997277"/>
    <n v="0"/>
    <n v="1"/>
  </r>
  <r>
    <x v="0"/>
    <x v="4"/>
    <n v="220105"/>
    <s v="MOYOBAMBA"/>
    <x v="2"/>
    <s v="MOYOBAMBA"/>
    <x v="0"/>
    <x v="5"/>
    <x v="23"/>
    <n v="80752849"/>
    <n v="0"/>
    <n v="1"/>
  </r>
  <r>
    <x v="0"/>
    <x v="4"/>
    <n v="220105"/>
    <s v="MOYOBAMBA"/>
    <x v="2"/>
    <s v="MOYOBAMBA"/>
    <x v="0"/>
    <x v="5"/>
    <x v="23"/>
    <n v="80797529"/>
    <n v="0"/>
    <n v="1"/>
  </r>
  <r>
    <x v="0"/>
    <x v="4"/>
    <n v="220105"/>
    <s v="MOYOBAMBA"/>
    <x v="2"/>
    <s v="MOYOBAMBA"/>
    <x v="0"/>
    <x v="5"/>
    <x v="23"/>
    <n v="80815403"/>
    <n v="0"/>
    <n v="1"/>
  </r>
  <r>
    <x v="0"/>
    <x v="4"/>
    <n v="220105"/>
    <s v="MOYOBAMBA"/>
    <x v="2"/>
    <s v="MOYOBAMBA"/>
    <x v="0"/>
    <x v="5"/>
    <x v="23"/>
    <n v="80984138"/>
    <n v="0"/>
    <n v="1"/>
  </r>
  <r>
    <x v="0"/>
    <x v="4"/>
    <n v="220105"/>
    <s v="MOYOBAMBA"/>
    <x v="2"/>
    <s v="MOYOBAMBA"/>
    <x v="0"/>
    <x v="5"/>
    <x v="23"/>
    <n v="81117227"/>
    <n v="0"/>
    <n v="1"/>
  </r>
  <r>
    <x v="0"/>
    <x v="4"/>
    <n v="220105"/>
    <s v="MOYOBAMBA"/>
    <x v="2"/>
    <s v="MOYOBAMBA"/>
    <x v="0"/>
    <x v="5"/>
    <x v="23"/>
    <n v="81117259"/>
    <n v="0"/>
    <n v="1"/>
  </r>
  <r>
    <x v="0"/>
    <x v="4"/>
    <n v="220105"/>
    <s v="MOYOBAMBA"/>
    <x v="2"/>
    <s v="MOYOBAMBA"/>
    <x v="0"/>
    <x v="5"/>
    <x v="23"/>
    <n v="81117285"/>
    <n v="0"/>
    <n v="1"/>
  </r>
  <r>
    <x v="0"/>
    <x v="4"/>
    <n v="220105"/>
    <s v="MOYOBAMBA"/>
    <x v="2"/>
    <s v="MOYOBAMBA"/>
    <x v="0"/>
    <x v="5"/>
    <x v="23"/>
    <n v="81117286"/>
    <n v="0"/>
    <n v="1"/>
  </r>
  <r>
    <x v="0"/>
    <x v="4"/>
    <n v="220105"/>
    <s v="MOYOBAMBA"/>
    <x v="2"/>
    <s v="MOYOBAMBA"/>
    <x v="0"/>
    <x v="5"/>
    <x v="23"/>
    <n v="81152732"/>
    <n v="0"/>
    <n v="1"/>
  </r>
  <r>
    <x v="0"/>
    <x v="4"/>
    <n v="220105"/>
    <s v="MOYOBAMBA"/>
    <x v="2"/>
    <s v="MOYOBAMBA"/>
    <x v="0"/>
    <x v="5"/>
    <x v="23"/>
    <n v="81152735"/>
    <n v="0"/>
    <n v="1"/>
  </r>
  <r>
    <x v="0"/>
    <x v="4"/>
    <n v="220105"/>
    <s v="MOYOBAMBA"/>
    <x v="2"/>
    <s v="MOYOBAMBA"/>
    <x v="0"/>
    <x v="5"/>
    <x v="23"/>
    <n v="81152736"/>
    <n v="0"/>
    <n v="1"/>
  </r>
  <r>
    <x v="0"/>
    <x v="4"/>
    <n v="220105"/>
    <s v="MOYOBAMBA"/>
    <x v="2"/>
    <s v="MOYOBAMBA"/>
    <x v="0"/>
    <x v="5"/>
    <x v="23"/>
    <n v="81152801"/>
    <n v="0"/>
    <n v="1"/>
  </r>
  <r>
    <x v="0"/>
    <x v="4"/>
    <n v="220105"/>
    <s v="MOYOBAMBA"/>
    <x v="2"/>
    <s v="MOYOBAMBA"/>
    <x v="0"/>
    <x v="5"/>
    <x v="23"/>
    <n v="81152843"/>
    <n v="0"/>
    <n v="1"/>
  </r>
  <r>
    <x v="0"/>
    <x v="4"/>
    <n v="220105"/>
    <s v="MOYOBAMBA"/>
    <x v="2"/>
    <s v="MOYOBAMBA"/>
    <x v="0"/>
    <x v="5"/>
    <x v="23"/>
    <n v="81182881"/>
    <n v="0"/>
    <n v="1"/>
  </r>
  <r>
    <x v="0"/>
    <x v="4"/>
    <n v="220105"/>
    <s v="MOYOBAMBA"/>
    <x v="2"/>
    <s v="MOYOBAMBA"/>
    <x v="0"/>
    <x v="5"/>
    <x v="23"/>
    <n v="81182926"/>
    <n v="0"/>
    <n v="1"/>
  </r>
  <r>
    <x v="0"/>
    <x v="4"/>
    <n v="220105"/>
    <s v="MOYOBAMBA"/>
    <x v="2"/>
    <s v="MOYOBAMBA"/>
    <x v="0"/>
    <x v="5"/>
    <x v="23"/>
    <n v="81182927"/>
    <n v="0"/>
    <n v="1"/>
  </r>
  <r>
    <x v="0"/>
    <x v="4"/>
    <n v="220105"/>
    <s v="MOYOBAMBA"/>
    <x v="2"/>
    <s v="MOYOBAMBA"/>
    <x v="0"/>
    <x v="5"/>
    <x v="23"/>
    <n v="81223211"/>
    <n v="0"/>
    <n v="1"/>
  </r>
  <r>
    <x v="0"/>
    <x v="4"/>
    <n v="220105"/>
    <s v="MOYOBAMBA"/>
    <x v="2"/>
    <s v="MOYOBAMBA"/>
    <x v="0"/>
    <x v="5"/>
    <x v="23"/>
    <n v="81250640"/>
    <n v="0"/>
    <n v="1"/>
  </r>
  <r>
    <x v="0"/>
    <x v="4"/>
    <n v="220105"/>
    <s v="MOYOBAMBA"/>
    <x v="2"/>
    <s v="MOYOBAMBA"/>
    <x v="0"/>
    <x v="5"/>
    <x v="23"/>
    <n v="81274765"/>
    <n v="0"/>
    <n v="1"/>
  </r>
  <r>
    <x v="0"/>
    <x v="4"/>
    <n v="220105"/>
    <s v="MOYOBAMBA"/>
    <x v="2"/>
    <s v="MOYOBAMBA"/>
    <x v="0"/>
    <x v="5"/>
    <x v="23"/>
    <n v="81409563"/>
    <n v="0"/>
    <n v="1"/>
  </r>
  <r>
    <x v="0"/>
    <x v="4"/>
    <n v="220105"/>
    <s v="MOYOBAMBA"/>
    <x v="2"/>
    <s v="MOYOBAMBA"/>
    <x v="0"/>
    <x v="5"/>
    <x v="23"/>
    <n v="81437227"/>
    <n v="0"/>
    <n v="1"/>
  </r>
  <r>
    <x v="0"/>
    <x v="4"/>
    <n v="220105"/>
    <s v="MOYOBAMBA"/>
    <x v="2"/>
    <s v="MOYOBAMBA"/>
    <x v="0"/>
    <x v="5"/>
    <x v="23"/>
    <n v="81567781"/>
    <n v="0"/>
    <n v="1"/>
  </r>
  <r>
    <x v="0"/>
    <x v="4"/>
    <n v="220105"/>
    <s v="MOYOBAMBA"/>
    <x v="2"/>
    <s v="MOYOBAMBA"/>
    <x v="0"/>
    <x v="5"/>
    <x v="23"/>
    <n v="81567887"/>
    <n v="0"/>
    <n v="1"/>
  </r>
  <r>
    <x v="0"/>
    <x v="4"/>
    <n v="220105"/>
    <s v="MOYOBAMBA"/>
    <x v="2"/>
    <s v="MOYOBAMBA"/>
    <x v="0"/>
    <x v="5"/>
    <x v="23"/>
    <n v="81589804"/>
    <n v="0"/>
    <n v="1"/>
  </r>
  <r>
    <x v="0"/>
    <x v="4"/>
    <n v="220105"/>
    <s v="MOYOBAMBA"/>
    <x v="2"/>
    <s v="MOYOBAMBA"/>
    <x v="0"/>
    <x v="5"/>
    <x v="23"/>
    <n v="81589831"/>
    <n v="0"/>
    <n v="1"/>
  </r>
  <r>
    <x v="0"/>
    <x v="4"/>
    <n v="220105"/>
    <s v="MOYOBAMBA"/>
    <x v="2"/>
    <s v="MOYOBAMBA"/>
    <x v="0"/>
    <x v="5"/>
    <x v="23"/>
    <n v="81589832"/>
    <n v="0"/>
    <n v="1"/>
  </r>
  <r>
    <x v="0"/>
    <x v="4"/>
    <n v="220105"/>
    <s v="MOYOBAMBA"/>
    <x v="2"/>
    <s v="MOYOBAMBA"/>
    <x v="0"/>
    <x v="5"/>
    <x v="23"/>
    <n v="81589863"/>
    <n v="0"/>
    <n v="1"/>
  </r>
  <r>
    <x v="0"/>
    <x v="4"/>
    <n v="220105"/>
    <s v="MOYOBAMBA"/>
    <x v="2"/>
    <s v="MOYOBAMBA"/>
    <x v="0"/>
    <x v="5"/>
    <x v="23"/>
    <n v="81601143"/>
    <n v="0"/>
    <n v="1"/>
  </r>
  <r>
    <x v="0"/>
    <x v="4"/>
    <n v="220105"/>
    <s v="MOYOBAMBA"/>
    <x v="2"/>
    <s v="MOYOBAMBA"/>
    <x v="0"/>
    <x v="5"/>
    <x v="23"/>
    <n v="81601146"/>
    <n v="0"/>
    <n v="1"/>
  </r>
  <r>
    <x v="0"/>
    <x v="4"/>
    <n v="220105"/>
    <s v="MOYOBAMBA"/>
    <x v="2"/>
    <s v="MOYOBAMBA"/>
    <x v="0"/>
    <x v="5"/>
    <x v="23"/>
    <n v="81601168"/>
    <n v="0"/>
    <n v="1"/>
  </r>
  <r>
    <x v="0"/>
    <x v="4"/>
    <n v="220105"/>
    <s v="MOYOBAMBA"/>
    <x v="2"/>
    <s v="MOYOBAMBA"/>
    <x v="0"/>
    <x v="5"/>
    <x v="23"/>
    <n v="81601188"/>
    <n v="0"/>
    <n v="1"/>
  </r>
  <r>
    <x v="0"/>
    <x v="4"/>
    <n v="220105"/>
    <s v="MOYOBAMBA"/>
    <x v="2"/>
    <s v="MOYOBAMBA"/>
    <x v="0"/>
    <x v="5"/>
    <x v="23"/>
    <n v="81605894"/>
    <n v="0"/>
    <n v="1"/>
  </r>
  <r>
    <x v="0"/>
    <x v="4"/>
    <n v="220105"/>
    <s v="MOYOBAMBA"/>
    <x v="2"/>
    <s v="MOYOBAMBA"/>
    <x v="0"/>
    <x v="5"/>
    <x v="23"/>
    <n v="81611773"/>
    <n v="0"/>
    <n v="1"/>
  </r>
  <r>
    <x v="0"/>
    <x v="4"/>
    <n v="220105"/>
    <s v="MOYOBAMBA"/>
    <x v="2"/>
    <s v="MOYOBAMBA"/>
    <x v="0"/>
    <x v="5"/>
    <x v="23"/>
    <n v="81611834"/>
    <n v="0"/>
    <n v="1"/>
  </r>
  <r>
    <x v="0"/>
    <x v="4"/>
    <n v="220105"/>
    <s v="MOYOBAMBA"/>
    <x v="2"/>
    <s v="MOYOBAMBA"/>
    <x v="0"/>
    <x v="5"/>
    <x v="23"/>
    <n v="81631559"/>
    <n v="0"/>
    <n v="1"/>
  </r>
  <r>
    <x v="0"/>
    <x v="4"/>
    <n v="220105"/>
    <s v="MOYOBAMBA"/>
    <x v="2"/>
    <s v="MOYOBAMBA"/>
    <x v="0"/>
    <x v="5"/>
    <x v="23"/>
    <n v="81631578"/>
    <n v="0"/>
    <n v="1"/>
  </r>
  <r>
    <x v="0"/>
    <x v="4"/>
    <n v="220105"/>
    <s v="MOYOBAMBA"/>
    <x v="2"/>
    <s v="MOYOBAMBA"/>
    <x v="0"/>
    <x v="5"/>
    <x v="23"/>
    <n v="81631594"/>
    <n v="0"/>
    <n v="1"/>
  </r>
  <r>
    <x v="0"/>
    <x v="4"/>
    <n v="220105"/>
    <s v="MOYOBAMBA"/>
    <x v="2"/>
    <s v="MOYOBAMBA"/>
    <x v="0"/>
    <x v="5"/>
    <x v="23"/>
    <n v="90071205"/>
    <n v="0"/>
    <n v="1"/>
  </r>
  <r>
    <x v="0"/>
    <x v="4"/>
    <n v="220105"/>
    <s v="MOYOBAMBA"/>
    <x v="2"/>
    <s v="MOYOBAMBA"/>
    <x v="0"/>
    <x v="5"/>
    <x v="23"/>
    <n v="90113894"/>
    <n v="0"/>
    <n v="1"/>
  </r>
  <r>
    <x v="0"/>
    <x v="4"/>
    <n v="220105"/>
    <s v="MOYOBAMBA"/>
    <x v="2"/>
    <s v="MOYOBAMBA"/>
    <x v="0"/>
    <x v="5"/>
    <x v="23"/>
    <n v="90122776"/>
    <n v="0"/>
    <n v="1"/>
  </r>
  <r>
    <x v="0"/>
    <x v="4"/>
    <n v="220105"/>
    <s v="MOYOBAMBA"/>
    <x v="2"/>
    <s v="MOYOBAMBA"/>
    <x v="0"/>
    <x v="5"/>
    <x v="23"/>
    <n v="90174665"/>
    <n v="0"/>
    <n v="1"/>
  </r>
  <r>
    <x v="0"/>
    <x v="4"/>
    <n v="220105"/>
    <s v="MOYOBAMBA"/>
    <x v="2"/>
    <s v="MOYOBAMBA"/>
    <x v="0"/>
    <x v="5"/>
    <x v="23"/>
    <n v="90254418"/>
    <n v="0"/>
    <n v="1"/>
  </r>
  <r>
    <x v="0"/>
    <x v="4"/>
    <n v="220105"/>
    <s v="MOYOBAMBA"/>
    <x v="2"/>
    <s v="MOYOBAMBA"/>
    <x v="0"/>
    <x v="5"/>
    <x v="23"/>
    <n v="90396939"/>
    <n v="0"/>
    <n v="1"/>
  </r>
  <r>
    <x v="0"/>
    <x v="4"/>
    <n v="220105"/>
    <s v="MOYOBAMBA"/>
    <x v="2"/>
    <s v="MOYOBAMBA"/>
    <x v="0"/>
    <x v="5"/>
    <x v="23"/>
    <n v="90405037"/>
    <n v="0"/>
    <n v="1"/>
  </r>
  <r>
    <x v="0"/>
    <x v="4"/>
    <n v="220105"/>
    <s v="MOYOBAMBA"/>
    <x v="2"/>
    <s v="MOYOBAMBA"/>
    <x v="0"/>
    <x v="5"/>
    <x v="23"/>
    <n v="90412264"/>
    <n v="0"/>
    <n v="1"/>
  </r>
  <r>
    <x v="0"/>
    <x v="4"/>
    <n v="220105"/>
    <s v="MOYOBAMBA"/>
    <x v="2"/>
    <s v="MOYOBAMBA"/>
    <x v="0"/>
    <x v="5"/>
    <x v="23"/>
    <n v="90418569"/>
    <n v="0"/>
    <n v="1"/>
  </r>
  <r>
    <x v="0"/>
    <x v="4"/>
    <n v="220105"/>
    <s v="MOYOBAMBA"/>
    <x v="2"/>
    <s v="MOYOBAMBA"/>
    <x v="0"/>
    <x v="5"/>
    <x v="23"/>
    <n v="90505630"/>
    <n v="0"/>
    <n v="1"/>
  </r>
  <r>
    <x v="0"/>
    <x v="4"/>
    <n v="220105"/>
    <s v="MOYOBAMBA"/>
    <x v="2"/>
    <s v="MOYOBAMBA"/>
    <x v="0"/>
    <x v="5"/>
    <x v="23"/>
    <n v="90509795"/>
    <n v="0"/>
    <n v="1"/>
  </r>
  <r>
    <x v="0"/>
    <x v="4"/>
    <n v="220105"/>
    <s v="MOYOBAMBA"/>
    <x v="2"/>
    <s v="MOYOBAMBA"/>
    <x v="0"/>
    <x v="5"/>
    <x v="23"/>
    <n v="90559569"/>
    <n v="0"/>
    <n v="1"/>
  </r>
  <r>
    <x v="0"/>
    <x v="4"/>
    <n v="220105"/>
    <s v="MOYOBAMBA"/>
    <x v="2"/>
    <s v="MOYOBAMBA"/>
    <x v="0"/>
    <x v="5"/>
    <x v="23"/>
    <n v="90567785"/>
    <n v="0"/>
    <n v="1"/>
  </r>
  <r>
    <x v="0"/>
    <x v="4"/>
    <n v="220105"/>
    <s v="MOYOBAMBA"/>
    <x v="2"/>
    <s v="MOYOBAMBA"/>
    <x v="0"/>
    <x v="5"/>
    <x v="23"/>
    <n v="90590557"/>
    <n v="0"/>
    <n v="1"/>
  </r>
  <r>
    <x v="0"/>
    <x v="4"/>
    <n v="220105"/>
    <s v="MOYOBAMBA"/>
    <x v="2"/>
    <s v="MOYOBAMBA"/>
    <x v="0"/>
    <x v="5"/>
    <x v="23"/>
    <n v="90612190"/>
    <n v="0"/>
    <n v="1"/>
  </r>
  <r>
    <x v="0"/>
    <x v="4"/>
    <n v="220105"/>
    <s v="MOYOBAMBA"/>
    <x v="2"/>
    <s v="MOYOBAMBA"/>
    <x v="0"/>
    <x v="5"/>
    <x v="23"/>
    <n v="90617109"/>
    <n v="0"/>
    <n v="1"/>
  </r>
  <r>
    <x v="0"/>
    <x v="4"/>
    <n v="220105"/>
    <s v="MOYOBAMBA"/>
    <x v="2"/>
    <s v="MOYOBAMBA"/>
    <x v="0"/>
    <x v="5"/>
    <x v="23"/>
    <n v="90624031"/>
    <n v="0"/>
    <n v="1"/>
  </r>
  <r>
    <x v="0"/>
    <x v="4"/>
    <n v="220105"/>
    <s v="MOYOBAMBA"/>
    <x v="2"/>
    <s v="MOYOBAMBA"/>
    <x v="0"/>
    <x v="5"/>
    <x v="23"/>
    <n v="90669624"/>
    <n v="0"/>
    <n v="1"/>
  </r>
  <r>
    <x v="0"/>
    <x v="4"/>
    <n v="220105"/>
    <s v="MOYOBAMBA"/>
    <x v="2"/>
    <s v="MOYOBAMBA"/>
    <x v="0"/>
    <x v="5"/>
    <x v="23"/>
    <n v="90675677"/>
    <n v="0"/>
    <n v="1"/>
  </r>
  <r>
    <x v="0"/>
    <x v="4"/>
    <n v="220105"/>
    <s v="MOYOBAMBA"/>
    <x v="2"/>
    <s v="MOYOBAMBA"/>
    <x v="0"/>
    <x v="5"/>
    <x v="23"/>
    <n v="90824124"/>
    <n v="0"/>
    <n v="1"/>
  </r>
  <r>
    <x v="0"/>
    <x v="4"/>
    <n v="220105"/>
    <s v="MOYOBAMBA"/>
    <x v="2"/>
    <s v="MOYOBAMBA"/>
    <x v="0"/>
    <x v="5"/>
    <x v="23"/>
    <n v="90845249"/>
    <n v="0"/>
    <n v="1"/>
  </r>
  <r>
    <x v="0"/>
    <x v="4"/>
    <n v="220105"/>
    <s v="MOYOBAMBA"/>
    <x v="2"/>
    <s v="MOYOBAMBA"/>
    <x v="0"/>
    <x v="5"/>
    <x v="23"/>
    <n v="90875573"/>
    <n v="0"/>
    <n v="1"/>
  </r>
  <r>
    <x v="0"/>
    <x v="4"/>
    <n v="220105"/>
    <s v="MOYOBAMBA"/>
    <x v="2"/>
    <s v="MOYOBAMBA"/>
    <x v="0"/>
    <x v="5"/>
    <x v="23"/>
    <n v="90959854"/>
    <n v="0"/>
    <n v="1"/>
  </r>
  <r>
    <x v="0"/>
    <x v="4"/>
    <n v="220105"/>
    <s v="MOYOBAMBA"/>
    <x v="2"/>
    <s v="MOYOBAMBA"/>
    <x v="0"/>
    <x v="5"/>
    <x v="23"/>
    <n v="90995462"/>
    <n v="0"/>
    <n v="1"/>
  </r>
  <r>
    <x v="0"/>
    <x v="4"/>
    <n v="220105"/>
    <s v="MOYOBAMBA"/>
    <x v="2"/>
    <s v="MOYOBAMBA"/>
    <x v="0"/>
    <x v="5"/>
    <x v="23"/>
    <n v="91025489"/>
    <n v="0"/>
    <n v="1"/>
  </r>
  <r>
    <x v="0"/>
    <x v="4"/>
    <n v="220105"/>
    <s v="MOYOBAMBA"/>
    <x v="2"/>
    <s v="MOYOBAMBA"/>
    <x v="0"/>
    <x v="5"/>
    <x v="23"/>
    <n v="91123317"/>
    <n v="0"/>
    <n v="1"/>
  </r>
  <r>
    <x v="0"/>
    <x v="4"/>
    <n v="220105"/>
    <s v="MOYOBAMBA"/>
    <x v="2"/>
    <s v="MOYOBAMBA"/>
    <x v="0"/>
    <x v="5"/>
    <x v="23"/>
    <n v="91136039"/>
    <n v="0"/>
    <n v="1"/>
  </r>
  <r>
    <x v="0"/>
    <x v="4"/>
    <n v="220105"/>
    <s v="MOYOBAMBA"/>
    <x v="2"/>
    <s v="MOYOBAMBA"/>
    <x v="0"/>
    <x v="5"/>
    <x v="23"/>
    <n v="91194552"/>
    <n v="0"/>
    <n v="1"/>
  </r>
  <r>
    <x v="0"/>
    <x v="4"/>
    <n v="220105"/>
    <s v="MOYOBAMBA"/>
    <x v="2"/>
    <s v="MOYOBAMBA"/>
    <x v="0"/>
    <x v="5"/>
    <x v="23"/>
    <n v="91247230"/>
    <n v="0"/>
    <n v="1"/>
  </r>
  <r>
    <x v="0"/>
    <x v="4"/>
    <n v="220105"/>
    <s v="MOYOBAMBA"/>
    <x v="2"/>
    <s v="MOYOBAMBA"/>
    <x v="0"/>
    <x v="5"/>
    <x v="16"/>
    <n v="62226371"/>
    <n v="1"/>
    <n v="1"/>
  </r>
  <r>
    <x v="0"/>
    <x v="4"/>
    <n v="220105"/>
    <s v="MOYOBAMBA"/>
    <x v="2"/>
    <s v="MOYOBAMBA"/>
    <x v="0"/>
    <x v="5"/>
    <x v="16"/>
    <n v="62226392"/>
    <n v="0"/>
    <n v="1"/>
  </r>
  <r>
    <x v="0"/>
    <x v="4"/>
    <n v="220105"/>
    <s v="MOYOBAMBA"/>
    <x v="2"/>
    <s v="MOYOBAMBA"/>
    <x v="0"/>
    <x v="5"/>
    <x v="16"/>
    <n v="63134610"/>
    <n v="0"/>
    <n v="1"/>
  </r>
  <r>
    <x v="0"/>
    <x v="4"/>
    <n v="220105"/>
    <s v="MOYOBAMBA"/>
    <x v="2"/>
    <s v="MOYOBAMBA"/>
    <x v="0"/>
    <x v="5"/>
    <x v="16"/>
    <n v="63336782"/>
    <n v="1"/>
    <n v="1"/>
  </r>
  <r>
    <x v="0"/>
    <x v="4"/>
    <n v="220105"/>
    <s v="MOYOBAMBA"/>
    <x v="2"/>
    <s v="MOYOBAMBA"/>
    <x v="0"/>
    <x v="5"/>
    <x v="16"/>
    <n v="63344037"/>
    <n v="0"/>
    <n v="1"/>
  </r>
  <r>
    <x v="0"/>
    <x v="4"/>
    <n v="220105"/>
    <s v="MOYOBAMBA"/>
    <x v="2"/>
    <s v="MOYOBAMBA"/>
    <x v="0"/>
    <x v="5"/>
    <x v="16"/>
    <n v="63344131"/>
    <n v="0"/>
    <n v="1"/>
  </r>
  <r>
    <x v="0"/>
    <x v="4"/>
    <n v="220105"/>
    <s v="MOYOBAMBA"/>
    <x v="2"/>
    <s v="MOYOBAMBA"/>
    <x v="0"/>
    <x v="5"/>
    <x v="16"/>
    <n v="63575458"/>
    <n v="0"/>
    <n v="1"/>
  </r>
  <r>
    <x v="0"/>
    <x v="4"/>
    <n v="220105"/>
    <s v="MOYOBAMBA"/>
    <x v="2"/>
    <s v="MOYOBAMBA"/>
    <x v="0"/>
    <x v="5"/>
    <x v="16"/>
    <n v="63575540"/>
    <n v="0"/>
    <n v="1"/>
  </r>
  <r>
    <x v="0"/>
    <x v="4"/>
    <n v="220105"/>
    <s v="MOYOBAMBA"/>
    <x v="2"/>
    <s v="MOYOBAMBA"/>
    <x v="0"/>
    <x v="5"/>
    <x v="16"/>
    <n v="78079069"/>
    <n v="0"/>
    <n v="1"/>
  </r>
  <r>
    <x v="0"/>
    <x v="4"/>
    <n v="220105"/>
    <s v="MOYOBAMBA"/>
    <x v="2"/>
    <s v="MOYOBAMBA"/>
    <x v="0"/>
    <x v="5"/>
    <x v="16"/>
    <n v="78467269"/>
    <n v="0"/>
    <n v="1"/>
  </r>
  <r>
    <x v="0"/>
    <x v="4"/>
    <n v="220105"/>
    <s v="MOYOBAMBA"/>
    <x v="2"/>
    <s v="MOYOBAMBA"/>
    <x v="0"/>
    <x v="5"/>
    <x v="16"/>
    <n v="78554100"/>
    <n v="0"/>
    <n v="1"/>
  </r>
  <r>
    <x v="0"/>
    <x v="4"/>
    <n v="220105"/>
    <s v="MOYOBAMBA"/>
    <x v="2"/>
    <s v="MOYOBAMBA"/>
    <x v="0"/>
    <x v="5"/>
    <x v="16"/>
    <n v="78653191"/>
    <n v="0"/>
    <n v="1"/>
  </r>
  <r>
    <x v="0"/>
    <x v="4"/>
    <n v="220105"/>
    <s v="MOYOBAMBA"/>
    <x v="2"/>
    <s v="MOYOBAMBA"/>
    <x v="0"/>
    <x v="5"/>
    <x v="16"/>
    <n v="78781718"/>
    <n v="0"/>
    <n v="1"/>
  </r>
  <r>
    <x v="0"/>
    <x v="4"/>
    <n v="220105"/>
    <s v="MOYOBAMBA"/>
    <x v="2"/>
    <s v="MOYOBAMBA"/>
    <x v="0"/>
    <x v="5"/>
    <x v="16"/>
    <n v="79363976"/>
    <n v="0"/>
    <n v="1"/>
  </r>
  <r>
    <x v="0"/>
    <x v="4"/>
    <n v="220105"/>
    <s v="MOYOBAMBA"/>
    <x v="2"/>
    <s v="MOYOBAMBA"/>
    <x v="0"/>
    <x v="5"/>
    <x v="16"/>
    <n v="79413273"/>
    <n v="0"/>
    <n v="1"/>
  </r>
  <r>
    <x v="0"/>
    <x v="4"/>
    <n v="220105"/>
    <s v="MOYOBAMBA"/>
    <x v="2"/>
    <s v="MOYOBAMBA"/>
    <x v="0"/>
    <x v="5"/>
    <x v="16"/>
    <n v="79430393"/>
    <n v="0"/>
    <n v="1"/>
  </r>
  <r>
    <x v="0"/>
    <x v="4"/>
    <n v="220105"/>
    <s v="MOYOBAMBA"/>
    <x v="2"/>
    <s v="MOYOBAMBA"/>
    <x v="0"/>
    <x v="5"/>
    <x v="16"/>
    <n v="79584932"/>
    <n v="0"/>
    <n v="1"/>
  </r>
  <r>
    <x v="0"/>
    <x v="4"/>
    <n v="220105"/>
    <s v="MOYOBAMBA"/>
    <x v="2"/>
    <s v="MOYOBAMBA"/>
    <x v="0"/>
    <x v="5"/>
    <x v="16"/>
    <n v="79718848"/>
    <n v="0"/>
    <n v="1"/>
  </r>
  <r>
    <x v="0"/>
    <x v="4"/>
    <n v="220105"/>
    <s v="MOYOBAMBA"/>
    <x v="2"/>
    <s v="MOYOBAMBA"/>
    <x v="0"/>
    <x v="5"/>
    <x v="16"/>
    <n v="80694959"/>
    <n v="0"/>
    <n v="1"/>
  </r>
  <r>
    <x v="0"/>
    <x v="4"/>
    <n v="220105"/>
    <s v="MOYOBAMBA"/>
    <x v="2"/>
    <s v="MOYOBAMBA"/>
    <x v="0"/>
    <x v="5"/>
    <x v="16"/>
    <n v="80694981"/>
    <n v="0"/>
    <n v="1"/>
  </r>
  <r>
    <x v="0"/>
    <x v="4"/>
    <n v="220105"/>
    <s v="MOYOBAMBA"/>
    <x v="2"/>
    <s v="MOYOBAMBA"/>
    <x v="0"/>
    <x v="5"/>
    <x v="16"/>
    <n v="80694994"/>
    <n v="0"/>
    <n v="1"/>
  </r>
  <r>
    <x v="0"/>
    <x v="4"/>
    <n v="220105"/>
    <s v="MOYOBAMBA"/>
    <x v="2"/>
    <s v="MOYOBAMBA"/>
    <x v="0"/>
    <x v="5"/>
    <x v="16"/>
    <n v="80694999"/>
    <n v="0"/>
    <n v="1"/>
  </r>
  <r>
    <x v="0"/>
    <x v="4"/>
    <n v="220105"/>
    <s v="MOYOBAMBA"/>
    <x v="2"/>
    <s v="MOYOBAMBA"/>
    <x v="0"/>
    <x v="5"/>
    <x v="16"/>
    <n v="81152810"/>
    <n v="0"/>
    <n v="1"/>
  </r>
  <r>
    <x v="0"/>
    <x v="4"/>
    <n v="220105"/>
    <s v="MOYOBAMBA"/>
    <x v="2"/>
    <s v="MOYOBAMBA"/>
    <x v="0"/>
    <x v="5"/>
    <x v="16"/>
    <n v="81223313"/>
    <n v="0"/>
    <n v="1"/>
  </r>
  <r>
    <x v="0"/>
    <x v="4"/>
    <n v="220105"/>
    <s v="MOYOBAMBA"/>
    <x v="2"/>
    <s v="MOYOBAMBA"/>
    <x v="0"/>
    <x v="5"/>
    <x v="16"/>
    <n v="81253928"/>
    <n v="0"/>
    <n v="1"/>
  </r>
  <r>
    <x v="0"/>
    <x v="4"/>
    <n v="220105"/>
    <s v="MOYOBAMBA"/>
    <x v="2"/>
    <s v="MOYOBAMBA"/>
    <x v="0"/>
    <x v="5"/>
    <x v="16"/>
    <n v="81261642"/>
    <n v="0"/>
    <n v="1"/>
  </r>
  <r>
    <x v="0"/>
    <x v="4"/>
    <n v="220105"/>
    <s v="MOYOBAMBA"/>
    <x v="2"/>
    <s v="MOYOBAMBA"/>
    <x v="0"/>
    <x v="5"/>
    <x v="16"/>
    <n v="81281389"/>
    <n v="0"/>
    <n v="1"/>
  </r>
  <r>
    <x v="0"/>
    <x v="4"/>
    <n v="220105"/>
    <s v="MOYOBAMBA"/>
    <x v="2"/>
    <s v="MOYOBAMBA"/>
    <x v="0"/>
    <x v="5"/>
    <x v="16"/>
    <n v="81298425"/>
    <n v="1"/>
    <n v="1"/>
  </r>
  <r>
    <x v="0"/>
    <x v="4"/>
    <n v="220105"/>
    <s v="MOYOBAMBA"/>
    <x v="2"/>
    <s v="MOYOBAMBA"/>
    <x v="0"/>
    <x v="5"/>
    <x v="16"/>
    <n v="81340051"/>
    <n v="0"/>
    <n v="1"/>
  </r>
  <r>
    <x v="0"/>
    <x v="4"/>
    <n v="220105"/>
    <s v="MOYOBAMBA"/>
    <x v="2"/>
    <s v="MOYOBAMBA"/>
    <x v="0"/>
    <x v="5"/>
    <x v="16"/>
    <n v="81340054"/>
    <n v="0"/>
    <n v="1"/>
  </r>
  <r>
    <x v="0"/>
    <x v="4"/>
    <n v="220105"/>
    <s v="MOYOBAMBA"/>
    <x v="2"/>
    <s v="MOYOBAMBA"/>
    <x v="0"/>
    <x v="5"/>
    <x v="16"/>
    <n v="81371757"/>
    <n v="0"/>
    <n v="1"/>
  </r>
  <r>
    <x v="0"/>
    <x v="4"/>
    <n v="220105"/>
    <s v="MOYOBAMBA"/>
    <x v="2"/>
    <s v="MOYOBAMBA"/>
    <x v="0"/>
    <x v="5"/>
    <x v="16"/>
    <n v="81371773"/>
    <n v="0"/>
    <n v="1"/>
  </r>
  <r>
    <x v="0"/>
    <x v="4"/>
    <n v="220105"/>
    <s v="MOYOBAMBA"/>
    <x v="2"/>
    <s v="MOYOBAMBA"/>
    <x v="0"/>
    <x v="5"/>
    <x v="16"/>
    <n v="81402043"/>
    <n v="1"/>
    <n v="1"/>
  </r>
  <r>
    <x v="0"/>
    <x v="4"/>
    <n v="220105"/>
    <s v="MOYOBAMBA"/>
    <x v="2"/>
    <s v="MOYOBAMBA"/>
    <x v="0"/>
    <x v="5"/>
    <x v="16"/>
    <n v="81556740"/>
    <n v="0"/>
    <n v="1"/>
  </r>
  <r>
    <x v="0"/>
    <x v="4"/>
    <n v="220105"/>
    <s v="MOYOBAMBA"/>
    <x v="2"/>
    <s v="MOYOBAMBA"/>
    <x v="0"/>
    <x v="5"/>
    <x v="16"/>
    <n v="81567839"/>
    <n v="0"/>
    <n v="1"/>
  </r>
  <r>
    <x v="0"/>
    <x v="4"/>
    <n v="220105"/>
    <s v="MOYOBAMBA"/>
    <x v="2"/>
    <s v="MOYOBAMBA"/>
    <x v="0"/>
    <x v="5"/>
    <x v="16"/>
    <n v="81605979"/>
    <n v="0"/>
    <n v="1"/>
  </r>
  <r>
    <x v="0"/>
    <x v="4"/>
    <n v="220105"/>
    <s v="MOYOBAMBA"/>
    <x v="2"/>
    <s v="MOYOBAMBA"/>
    <x v="0"/>
    <x v="5"/>
    <x v="16"/>
    <n v="81611703"/>
    <n v="0"/>
    <n v="1"/>
  </r>
  <r>
    <x v="0"/>
    <x v="4"/>
    <n v="220105"/>
    <s v="MOYOBAMBA"/>
    <x v="2"/>
    <s v="MOYOBAMBA"/>
    <x v="0"/>
    <x v="5"/>
    <x v="16"/>
    <n v="81631501"/>
    <n v="1"/>
    <n v="1"/>
  </r>
  <r>
    <x v="0"/>
    <x v="4"/>
    <n v="220105"/>
    <s v="MOYOBAMBA"/>
    <x v="2"/>
    <s v="MOYOBAMBA"/>
    <x v="0"/>
    <x v="5"/>
    <x v="16"/>
    <n v="81631572"/>
    <n v="0"/>
    <n v="1"/>
  </r>
  <r>
    <x v="0"/>
    <x v="4"/>
    <n v="220105"/>
    <s v="MOYOBAMBA"/>
    <x v="2"/>
    <s v="MOYOBAMBA"/>
    <x v="0"/>
    <x v="5"/>
    <x v="16"/>
    <n v="90028855"/>
    <n v="0"/>
    <n v="1"/>
  </r>
  <r>
    <x v="0"/>
    <x v="4"/>
    <n v="220105"/>
    <s v="MOYOBAMBA"/>
    <x v="2"/>
    <s v="MOYOBAMBA"/>
    <x v="0"/>
    <x v="5"/>
    <x v="16"/>
    <n v="90214967"/>
    <n v="0"/>
    <n v="1"/>
  </r>
  <r>
    <x v="0"/>
    <x v="4"/>
    <n v="220105"/>
    <s v="MOYOBAMBA"/>
    <x v="2"/>
    <s v="MOYOBAMBA"/>
    <x v="0"/>
    <x v="5"/>
    <x v="16"/>
    <n v="90287141"/>
    <n v="0"/>
    <n v="1"/>
  </r>
  <r>
    <x v="0"/>
    <x v="4"/>
    <n v="220105"/>
    <s v="MOYOBAMBA"/>
    <x v="2"/>
    <s v="MOYOBAMBA"/>
    <x v="0"/>
    <x v="5"/>
    <x v="16"/>
    <n v="90356210"/>
    <n v="0"/>
    <n v="1"/>
  </r>
  <r>
    <x v="0"/>
    <x v="4"/>
    <n v="220105"/>
    <s v="MOYOBAMBA"/>
    <x v="2"/>
    <s v="MOYOBAMBA"/>
    <x v="0"/>
    <x v="5"/>
    <x v="16"/>
    <n v="90380419"/>
    <n v="0"/>
    <n v="1"/>
  </r>
  <r>
    <x v="0"/>
    <x v="4"/>
    <n v="220105"/>
    <s v="MOYOBAMBA"/>
    <x v="2"/>
    <s v="MOYOBAMBA"/>
    <x v="0"/>
    <x v="5"/>
    <x v="16"/>
    <n v="90480046"/>
    <n v="0"/>
    <n v="1"/>
  </r>
  <r>
    <x v="0"/>
    <x v="4"/>
    <n v="220105"/>
    <s v="MOYOBAMBA"/>
    <x v="2"/>
    <s v="MOYOBAMBA"/>
    <x v="0"/>
    <x v="5"/>
    <x v="16"/>
    <n v="90517270"/>
    <n v="0"/>
    <n v="1"/>
  </r>
  <r>
    <x v="0"/>
    <x v="4"/>
    <n v="220105"/>
    <s v="MOYOBAMBA"/>
    <x v="2"/>
    <s v="MOYOBAMBA"/>
    <x v="0"/>
    <x v="5"/>
    <x v="16"/>
    <n v="90528824"/>
    <n v="0"/>
    <n v="1"/>
  </r>
  <r>
    <x v="0"/>
    <x v="4"/>
    <n v="220105"/>
    <s v="MOYOBAMBA"/>
    <x v="2"/>
    <s v="MOYOBAMBA"/>
    <x v="0"/>
    <x v="5"/>
    <x v="16"/>
    <n v="90665522"/>
    <n v="0"/>
    <n v="1"/>
  </r>
  <r>
    <x v="0"/>
    <x v="4"/>
    <n v="220105"/>
    <s v="MOYOBAMBA"/>
    <x v="2"/>
    <s v="MOYOBAMBA"/>
    <x v="0"/>
    <x v="5"/>
    <x v="16"/>
    <n v="91272753"/>
    <n v="0"/>
    <n v="1"/>
  </r>
  <r>
    <x v="0"/>
    <x v="4"/>
    <n v="220106"/>
    <s v="MOYOBAMBA"/>
    <x v="3"/>
    <s v="MOYOBAMBA"/>
    <x v="0"/>
    <x v="6"/>
    <x v="9"/>
    <n v="62180041"/>
    <n v="0"/>
    <n v="1"/>
  </r>
  <r>
    <x v="0"/>
    <x v="4"/>
    <n v="220106"/>
    <s v="MOYOBAMBA"/>
    <x v="3"/>
    <s v="MOYOBAMBA"/>
    <x v="0"/>
    <x v="6"/>
    <x v="9"/>
    <n v="62971510"/>
    <n v="0"/>
    <n v="1"/>
  </r>
  <r>
    <x v="0"/>
    <x v="4"/>
    <n v="220106"/>
    <s v="MOYOBAMBA"/>
    <x v="3"/>
    <s v="MOYOBAMBA"/>
    <x v="0"/>
    <x v="6"/>
    <x v="9"/>
    <n v="62971557"/>
    <n v="0"/>
    <n v="1"/>
  </r>
  <r>
    <x v="0"/>
    <x v="4"/>
    <n v="220106"/>
    <s v="MOYOBAMBA"/>
    <x v="3"/>
    <s v="MOYOBAMBA"/>
    <x v="0"/>
    <x v="6"/>
    <x v="9"/>
    <n v="62971579"/>
    <n v="0"/>
    <n v="1"/>
  </r>
  <r>
    <x v="0"/>
    <x v="4"/>
    <n v="220106"/>
    <s v="MOYOBAMBA"/>
    <x v="3"/>
    <s v="MOYOBAMBA"/>
    <x v="0"/>
    <x v="6"/>
    <x v="9"/>
    <n v="62971590"/>
    <n v="0"/>
    <n v="1"/>
  </r>
  <r>
    <x v="0"/>
    <x v="4"/>
    <n v="220106"/>
    <s v="MOYOBAMBA"/>
    <x v="3"/>
    <s v="MOYOBAMBA"/>
    <x v="0"/>
    <x v="6"/>
    <x v="9"/>
    <n v="63382677"/>
    <n v="1"/>
    <n v="1"/>
  </r>
  <r>
    <x v="0"/>
    <x v="4"/>
    <n v="220106"/>
    <s v="MOYOBAMBA"/>
    <x v="3"/>
    <s v="MOYOBAMBA"/>
    <x v="0"/>
    <x v="6"/>
    <x v="9"/>
    <n v="78905969"/>
    <n v="0"/>
    <n v="1"/>
  </r>
  <r>
    <x v="0"/>
    <x v="4"/>
    <n v="220106"/>
    <s v="MOYOBAMBA"/>
    <x v="3"/>
    <s v="MOYOBAMBA"/>
    <x v="0"/>
    <x v="6"/>
    <x v="9"/>
    <n v="78956024"/>
    <n v="0"/>
    <n v="1"/>
  </r>
  <r>
    <x v="0"/>
    <x v="4"/>
    <n v="220106"/>
    <s v="MOYOBAMBA"/>
    <x v="3"/>
    <s v="MOYOBAMBA"/>
    <x v="0"/>
    <x v="6"/>
    <x v="9"/>
    <n v="79510139"/>
    <n v="0"/>
    <n v="1"/>
  </r>
  <r>
    <x v="0"/>
    <x v="4"/>
    <n v="220106"/>
    <s v="MOYOBAMBA"/>
    <x v="3"/>
    <s v="MOYOBAMBA"/>
    <x v="0"/>
    <x v="6"/>
    <x v="9"/>
    <n v="80815464"/>
    <n v="0"/>
    <n v="1"/>
  </r>
  <r>
    <x v="0"/>
    <x v="4"/>
    <n v="220106"/>
    <s v="MOYOBAMBA"/>
    <x v="3"/>
    <s v="MOYOBAMBA"/>
    <x v="0"/>
    <x v="6"/>
    <x v="9"/>
    <n v="81401807"/>
    <n v="0"/>
    <n v="1"/>
  </r>
  <r>
    <x v="0"/>
    <x v="4"/>
    <n v="220106"/>
    <s v="MOYOBAMBA"/>
    <x v="3"/>
    <s v="MOYOBAMBA"/>
    <x v="0"/>
    <x v="6"/>
    <x v="9"/>
    <n v="81401814"/>
    <n v="0"/>
    <n v="1"/>
  </r>
  <r>
    <x v="0"/>
    <x v="4"/>
    <n v="220106"/>
    <s v="MOYOBAMBA"/>
    <x v="3"/>
    <s v="MOYOBAMBA"/>
    <x v="0"/>
    <x v="6"/>
    <x v="9"/>
    <n v="81401819"/>
    <n v="0"/>
    <n v="1"/>
  </r>
  <r>
    <x v="0"/>
    <x v="4"/>
    <n v="220106"/>
    <s v="MOYOBAMBA"/>
    <x v="3"/>
    <s v="MOYOBAMBA"/>
    <x v="0"/>
    <x v="6"/>
    <x v="9"/>
    <n v="81401856"/>
    <n v="1"/>
    <n v="1"/>
  </r>
  <r>
    <x v="0"/>
    <x v="4"/>
    <n v="220106"/>
    <s v="MOYOBAMBA"/>
    <x v="3"/>
    <s v="MOYOBAMBA"/>
    <x v="0"/>
    <x v="6"/>
    <x v="9"/>
    <n v="81401877"/>
    <n v="0"/>
    <n v="1"/>
  </r>
  <r>
    <x v="0"/>
    <x v="4"/>
    <n v="220106"/>
    <s v="MOYOBAMBA"/>
    <x v="3"/>
    <s v="MOYOBAMBA"/>
    <x v="0"/>
    <x v="6"/>
    <x v="9"/>
    <n v="90381063"/>
    <n v="0"/>
    <n v="1"/>
  </r>
  <r>
    <x v="0"/>
    <x v="4"/>
    <n v="220106"/>
    <s v="MOYOBAMBA"/>
    <x v="3"/>
    <s v="MOYOBAMBA"/>
    <x v="0"/>
    <x v="6"/>
    <x v="9"/>
    <n v="90415078"/>
    <n v="0"/>
    <n v="1"/>
  </r>
  <r>
    <x v="0"/>
    <x v="4"/>
    <n v="220106"/>
    <s v="MOYOBAMBA"/>
    <x v="3"/>
    <s v="MOYOBAMBA"/>
    <x v="0"/>
    <x v="6"/>
    <x v="9"/>
    <n v="90566565"/>
    <n v="0"/>
    <n v="1"/>
  </r>
  <r>
    <x v="0"/>
    <x v="4"/>
    <n v="220106"/>
    <s v="MOYOBAMBA"/>
    <x v="3"/>
    <s v="MOYOBAMBA"/>
    <x v="0"/>
    <x v="6"/>
    <x v="9"/>
    <n v="90623527"/>
    <n v="0"/>
    <n v="1"/>
  </r>
  <r>
    <x v="0"/>
    <x v="4"/>
    <n v="220106"/>
    <s v="MOYOBAMBA"/>
    <x v="3"/>
    <s v="MOYOBAMBA"/>
    <x v="0"/>
    <x v="6"/>
    <x v="9"/>
    <n v="90814754"/>
    <n v="1"/>
    <n v="1"/>
  </r>
  <r>
    <x v="0"/>
    <x v="4"/>
    <n v="220106"/>
    <s v="MOYOBAMBA"/>
    <x v="3"/>
    <s v="MOYOBAMBA"/>
    <x v="0"/>
    <x v="6"/>
    <x v="9"/>
    <n v="91058300"/>
    <n v="0"/>
    <n v="1"/>
  </r>
  <r>
    <x v="0"/>
    <x v="4"/>
    <n v="220106"/>
    <s v="MOYOBAMBA"/>
    <x v="3"/>
    <s v="MOYOBAMBA"/>
    <x v="0"/>
    <x v="6"/>
    <x v="9"/>
    <n v="91128565"/>
    <n v="0"/>
    <n v="1"/>
  </r>
  <r>
    <x v="0"/>
    <x v="4"/>
    <n v="220502"/>
    <s v="LAMAS"/>
    <x v="4"/>
    <s v="LAMAS"/>
    <x v="0"/>
    <x v="7"/>
    <x v="17"/>
    <n v="61616392"/>
    <n v="0"/>
    <n v="1"/>
  </r>
  <r>
    <x v="0"/>
    <x v="4"/>
    <n v="220502"/>
    <s v="LAMAS"/>
    <x v="4"/>
    <s v="LAMAS"/>
    <x v="0"/>
    <x v="7"/>
    <x v="17"/>
    <n v="62066644"/>
    <n v="0"/>
    <n v="1"/>
  </r>
  <r>
    <x v="0"/>
    <x v="4"/>
    <n v="220502"/>
    <s v="LAMAS"/>
    <x v="4"/>
    <s v="LAMAS"/>
    <x v="0"/>
    <x v="7"/>
    <x v="17"/>
    <n v="62088448"/>
    <n v="0"/>
    <n v="1"/>
  </r>
  <r>
    <x v="0"/>
    <x v="4"/>
    <n v="220502"/>
    <s v="LAMAS"/>
    <x v="4"/>
    <s v="LAMAS"/>
    <x v="0"/>
    <x v="7"/>
    <x v="17"/>
    <n v="62170798"/>
    <n v="0"/>
    <n v="1"/>
  </r>
  <r>
    <x v="0"/>
    <x v="4"/>
    <n v="220502"/>
    <s v="LAMAS"/>
    <x v="4"/>
    <s v="LAMAS"/>
    <x v="0"/>
    <x v="7"/>
    <x v="17"/>
    <n v="62183688"/>
    <n v="0"/>
    <n v="1"/>
  </r>
  <r>
    <x v="0"/>
    <x v="4"/>
    <n v="220502"/>
    <s v="LAMAS"/>
    <x v="4"/>
    <s v="LAMAS"/>
    <x v="0"/>
    <x v="7"/>
    <x v="17"/>
    <n v="62200313"/>
    <n v="0"/>
    <n v="1"/>
  </r>
  <r>
    <x v="0"/>
    <x v="4"/>
    <n v="220502"/>
    <s v="LAMAS"/>
    <x v="4"/>
    <s v="LAMAS"/>
    <x v="0"/>
    <x v="7"/>
    <x v="17"/>
    <n v="62244752"/>
    <n v="0"/>
    <n v="1"/>
  </r>
  <r>
    <x v="0"/>
    <x v="4"/>
    <n v="220502"/>
    <s v="LAMAS"/>
    <x v="4"/>
    <s v="LAMAS"/>
    <x v="0"/>
    <x v="7"/>
    <x v="17"/>
    <n v="62244760"/>
    <n v="0"/>
    <n v="1"/>
  </r>
  <r>
    <x v="0"/>
    <x v="4"/>
    <n v="220502"/>
    <s v="LAMAS"/>
    <x v="4"/>
    <s v="LAMAS"/>
    <x v="0"/>
    <x v="7"/>
    <x v="17"/>
    <n v="62244769"/>
    <n v="0"/>
    <n v="1"/>
  </r>
  <r>
    <x v="0"/>
    <x v="4"/>
    <n v="220502"/>
    <s v="LAMAS"/>
    <x v="4"/>
    <s v="LAMAS"/>
    <x v="0"/>
    <x v="7"/>
    <x v="17"/>
    <n v="62244824"/>
    <n v="0"/>
    <n v="1"/>
  </r>
  <r>
    <x v="0"/>
    <x v="4"/>
    <n v="220502"/>
    <s v="LAMAS"/>
    <x v="4"/>
    <s v="LAMAS"/>
    <x v="0"/>
    <x v="7"/>
    <x v="17"/>
    <n v="62244825"/>
    <n v="0"/>
    <n v="1"/>
  </r>
  <r>
    <x v="0"/>
    <x v="4"/>
    <n v="220502"/>
    <s v="LAMAS"/>
    <x v="4"/>
    <s v="LAMAS"/>
    <x v="0"/>
    <x v="7"/>
    <x v="17"/>
    <n v="62244835"/>
    <n v="0"/>
    <n v="1"/>
  </r>
  <r>
    <x v="0"/>
    <x v="4"/>
    <n v="220502"/>
    <s v="LAMAS"/>
    <x v="4"/>
    <s v="LAMAS"/>
    <x v="0"/>
    <x v="7"/>
    <x v="17"/>
    <n v="62244845"/>
    <n v="0"/>
    <n v="1"/>
  </r>
  <r>
    <x v="0"/>
    <x v="4"/>
    <n v="220502"/>
    <s v="LAMAS"/>
    <x v="4"/>
    <s v="LAMAS"/>
    <x v="0"/>
    <x v="7"/>
    <x v="17"/>
    <n v="62276073"/>
    <n v="0"/>
    <n v="1"/>
  </r>
  <r>
    <x v="0"/>
    <x v="4"/>
    <n v="220502"/>
    <s v="LAMAS"/>
    <x v="4"/>
    <s v="LAMAS"/>
    <x v="0"/>
    <x v="7"/>
    <x v="17"/>
    <n v="62304008"/>
    <n v="0"/>
    <n v="1"/>
  </r>
  <r>
    <x v="0"/>
    <x v="4"/>
    <n v="220502"/>
    <s v="LAMAS"/>
    <x v="4"/>
    <s v="LAMAS"/>
    <x v="0"/>
    <x v="7"/>
    <x v="17"/>
    <n v="62321597"/>
    <n v="0"/>
    <n v="1"/>
  </r>
  <r>
    <x v="0"/>
    <x v="4"/>
    <n v="220502"/>
    <s v="LAMAS"/>
    <x v="4"/>
    <s v="LAMAS"/>
    <x v="0"/>
    <x v="7"/>
    <x v="17"/>
    <n v="62445862"/>
    <n v="0"/>
    <n v="1"/>
  </r>
  <r>
    <x v="0"/>
    <x v="4"/>
    <n v="220502"/>
    <s v="LAMAS"/>
    <x v="4"/>
    <s v="LAMAS"/>
    <x v="0"/>
    <x v="7"/>
    <x v="17"/>
    <n v="62448750"/>
    <n v="0"/>
    <n v="1"/>
  </r>
  <r>
    <x v="0"/>
    <x v="4"/>
    <n v="220502"/>
    <s v="LAMAS"/>
    <x v="4"/>
    <s v="LAMAS"/>
    <x v="0"/>
    <x v="7"/>
    <x v="17"/>
    <n v="62448771"/>
    <n v="0"/>
    <n v="1"/>
  </r>
  <r>
    <x v="0"/>
    <x v="4"/>
    <n v="220502"/>
    <s v="LAMAS"/>
    <x v="4"/>
    <s v="LAMAS"/>
    <x v="0"/>
    <x v="7"/>
    <x v="17"/>
    <n v="62448778"/>
    <n v="0"/>
    <n v="1"/>
  </r>
  <r>
    <x v="0"/>
    <x v="4"/>
    <n v="220502"/>
    <s v="LAMAS"/>
    <x v="4"/>
    <s v="LAMAS"/>
    <x v="0"/>
    <x v="7"/>
    <x v="17"/>
    <n v="62448782"/>
    <n v="0"/>
    <n v="1"/>
  </r>
  <r>
    <x v="0"/>
    <x v="4"/>
    <n v="220502"/>
    <s v="LAMAS"/>
    <x v="4"/>
    <s v="LAMAS"/>
    <x v="0"/>
    <x v="7"/>
    <x v="17"/>
    <n v="62448786"/>
    <n v="0"/>
    <n v="1"/>
  </r>
  <r>
    <x v="0"/>
    <x v="4"/>
    <n v="220502"/>
    <s v="LAMAS"/>
    <x v="4"/>
    <s v="LAMAS"/>
    <x v="0"/>
    <x v="7"/>
    <x v="17"/>
    <n v="62448814"/>
    <n v="0"/>
    <n v="1"/>
  </r>
  <r>
    <x v="0"/>
    <x v="4"/>
    <n v="220502"/>
    <s v="LAMAS"/>
    <x v="4"/>
    <s v="LAMAS"/>
    <x v="0"/>
    <x v="7"/>
    <x v="17"/>
    <n v="62448822"/>
    <n v="0"/>
    <n v="1"/>
  </r>
  <r>
    <x v="0"/>
    <x v="4"/>
    <n v="220502"/>
    <s v="LAMAS"/>
    <x v="4"/>
    <s v="LAMAS"/>
    <x v="0"/>
    <x v="7"/>
    <x v="17"/>
    <n v="62469475"/>
    <n v="0"/>
    <n v="1"/>
  </r>
  <r>
    <x v="0"/>
    <x v="4"/>
    <n v="220502"/>
    <s v="LAMAS"/>
    <x v="4"/>
    <s v="LAMAS"/>
    <x v="0"/>
    <x v="7"/>
    <x v="17"/>
    <n v="62474323"/>
    <n v="0"/>
    <n v="1"/>
  </r>
  <r>
    <x v="0"/>
    <x v="4"/>
    <n v="220502"/>
    <s v="LAMAS"/>
    <x v="4"/>
    <s v="LAMAS"/>
    <x v="0"/>
    <x v="7"/>
    <x v="17"/>
    <n v="62481804"/>
    <n v="0"/>
    <n v="1"/>
  </r>
  <r>
    <x v="0"/>
    <x v="4"/>
    <n v="220502"/>
    <s v="LAMAS"/>
    <x v="4"/>
    <s v="LAMAS"/>
    <x v="0"/>
    <x v="7"/>
    <x v="17"/>
    <n v="62711302"/>
    <n v="0"/>
    <n v="1"/>
  </r>
  <r>
    <x v="0"/>
    <x v="4"/>
    <n v="220502"/>
    <s v="LAMAS"/>
    <x v="4"/>
    <s v="LAMAS"/>
    <x v="0"/>
    <x v="7"/>
    <x v="17"/>
    <n v="62726453"/>
    <n v="0"/>
    <n v="1"/>
  </r>
  <r>
    <x v="0"/>
    <x v="4"/>
    <n v="220502"/>
    <s v="LAMAS"/>
    <x v="4"/>
    <s v="LAMAS"/>
    <x v="0"/>
    <x v="7"/>
    <x v="17"/>
    <n v="62758165"/>
    <n v="0"/>
    <n v="1"/>
  </r>
  <r>
    <x v="0"/>
    <x v="4"/>
    <n v="220502"/>
    <s v="LAMAS"/>
    <x v="4"/>
    <s v="LAMAS"/>
    <x v="0"/>
    <x v="7"/>
    <x v="17"/>
    <n v="62758185"/>
    <n v="0"/>
    <n v="1"/>
  </r>
  <r>
    <x v="0"/>
    <x v="4"/>
    <n v="220502"/>
    <s v="LAMAS"/>
    <x v="4"/>
    <s v="LAMAS"/>
    <x v="0"/>
    <x v="7"/>
    <x v="17"/>
    <n v="62758193"/>
    <n v="0"/>
    <n v="1"/>
  </r>
  <r>
    <x v="0"/>
    <x v="4"/>
    <n v="220502"/>
    <s v="LAMAS"/>
    <x v="4"/>
    <s v="LAMAS"/>
    <x v="0"/>
    <x v="7"/>
    <x v="17"/>
    <n v="62758285"/>
    <n v="0"/>
    <n v="1"/>
  </r>
  <r>
    <x v="0"/>
    <x v="4"/>
    <n v="220502"/>
    <s v="LAMAS"/>
    <x v="4"/>
    <s v="LAMAS"/>
    <x v="0"/>
    <x v="7"/>
    <x v="17"/>
    <n v="62758295"/>
    <n v="0"/>
    <n v="1"/>
  </r>
  <r>
    <x v="0"/>
    <x v="4"/>
    <n v="220502"/>
    <s v="LAMAS"/>
    <x v="4"/>
    <s v="LAMAS"/>
    <x v="0"/>
    <x v="7"/>
    <x v="17"/>
    <n v="62801163"/>
    <n v="0"/>
    <n v="1"/>
  </r>
  <r>
    <x v="0"/>
    <x v="4"/>
    <n v="220502"/>
    <s v="LAMAS"/>
    <x v="4"/>
    <s v="LAMAS"/>
    <x v="0"/>
    <x v="7"/>
    <x v="17"/>
    <n v="62801164"/>
    <n v="0"/>
    <n v="1"/>
  </r>
  <r>
    <x v="0"/>
    <x v="4"/>
    <n v="220502"/>
    <s v="LAMAS"/>
    <x v="4"/>
    <s v="LAMAS"/>
    <x v="0"/>
    <x v="7"/>
    <x v="17"/>
    <n v="62833672"/>
    <n v="0"/>
    <n v="1"/>
  </r>
  <r>
    <x v="0"/>
    <x v="4"/>
    <n v="220502"/>
    <s v="LAMAS"/>
    <x v="4"/>
    <s v="LAMAS"/>
    <x v="0"/>
    <x v="7"/>
    <x v="17"/>
    <n v="63087553"/>
    <n v="0"/>
    <n v="1"/>
  </r>
  <r>
    <x v="0"/>
    <x v="4"/>
    <n v="220502"/>
    <s v="LAMAS"/>
    <x v="4"/>
    <s v="LAMAS"/>
    <x v="0"/>
    <x v="7"/>
    <x v="17"/>
    <n v="63087568"/>
    <n v="0"/>
    <n v="1"/>
  </r>
  <r>
    <x v="0"/>
    <x v="4"/>
    <n v="220502"/>
    <s v="LAMAS"/>
    <x v="4"/>
    <s v="LAMAS"/>
    <x v="0"/>
    <x v="7"/>
    <x v="17"/>
    <n v="63087569"/>
    <n v="0"/>
    <n v="1"/>
  </r>
  <r>
    <x v="0"/>
    <x v="4"/>
    <n v="220502"/>
    <s v="LAMAS"/>
    <x v="4"/>
    <s v="LAMAS"/>
    <x v="0"/>
    <x v="7"/>
    <x v="17"/>
    <n v="63087577"/>
    <n v="0"/>
    <n v="1"/>
  </r>
  <r>
    <x v="0"/>
    <x v="4"/>
    <n v="220502"/>
    <s v="LAMAS"/>
    <x v="4"/>
    <s v="LAMAS"/>
    <x v="0"/>
    <x v="7"/>
    <x v="17"/>
    <n v="63087597"/>
    <n v="0"/>
    <n v="1"/>
  </r>
  <r>
    <x v="0"/>
    <x v="4"/>
    <n v="220502"/>
    <s v="LAMAS"/>
    <x v="4"/>
    <s v="LAMAS"/>
    <x v="0"/>
    <x v="7"/>
    <x v="17"/>
    <n v="63087610"/>
    <n v="0"/>
    <n v="1"/>
  </r>
  <r>
    <x v="0"/>
    <x v="4"/>
    <n v="220502"/>
    <s v="LAMAS"/>
    <x v="4"/>
    <s v="LAMAS"/>
    <x v="0"/>
    <x v="7"/>
    <x v="17"/>
    <n v="63087614"/>
    <n v="0"/>
    <n v="1"/>
  </r>
  <r>
    <x v="0"/>
    <x v="4"/>
    <n v="220502"/>
    <s v="LAMAS"/>
    <x v="4"/>
    <s v="LAMAS"/>
    <x v="0"/>
    <x v="7"/>
    <x v="17"/>
    <n v="63087618"/>
    <n v="0"/>
    <n v="1"/>
  </r>
  <r>
    <x v="0"/>
    <x v="4"/>
    <n v="220502"/>
    <s v="LAMAS"/>
    <x v="4"/>
    <s v="LAMAS"/>
    <x v="0"/>
    <x v="7"/>
    <x v="17"/>
    <n v="63087624"/>
    <n v="0"/>
    <n v="1"/>
  </r>
  <r>
    <x v="0"/>
    <x v="4"/>
    <n v="220502"/>
    <s v="LAMAS"/>
    <x v="4"/>
    <s v="LAMAS"/>
    <x v="0"/>
    <x v="7"/>
    <x v="17"/>
    <n v="63087628"/>
    <n v="0"/>
    <n v="1"/>
  </r>
  <r>
    <x v="0"/>
    <x v="4"/>
    <n v="220502"/>
    <s v="LAMAS"/>
    <x v="4"/>
    <s v="LAMAS"/>
    <x v="0"/>
    <x v="7"/>
    <x v="17"/>
    <n v="63087636"/>
    <n v="0"/>
    <n v="1"/>
  </r>
  <r>
    <x v="0"/>
    <x v="4"/>
    <n v="220502"/>
    <s v="LAMAS"/>
    <x v="4"/>
    <s v="LAMAS"/>
    <x v="0"/>
    <x v="7"/>
    <x v="17"/>
    <n v="63087639"/>
    <n v="0"/>
    <n v="1"/>
  </r>
  <r>
    <x v="0"/>
    <x v="4"/>
    <n v="220502"/>
    <s v="LAMAS"/>
    <x v="4"/>
    <s v="LAMAS"/>
    <x v="0"/>
    <x v="7"/>
    <x v="17"/>
    <n v="63087640"/>
    <n v="0"/>
    <n v="1"/>
  </r>
  <r>
    <x v="0"/>
    <x v="4"/>
    <n v="220502"/>
    <s v="LAMAS"/>
    <x v="4"/>
    <s v="LAMAS"/>
    <x v="0"/>
    <x v="7"/>
    <x v="17"/>
    <n v="63087650"/>
    <n v="0"/>
    <n v="1"/>
  </r>
  <r>
    <x v="0"/>
    <x v="4"/>
    <n v="220502"/>
    <s v="LAMAS"/>
    <x v="4"/>
    <s v="LAMAS"/>
    <x v="0"/>
    <x v="7"/>
    <x v="17"/>
    <n v="63087661"/>
    <n v="0"/>
    <n v="1"/>
  </r>
  <r>
    <x v="0"/>
    <x v="4"/>
    <n v="220502"/>
    <s v="LAMAS"/>
    <x v="4"/>
    <s v="LAMAS"/>
    <x v="0"/>
    <x v="7"/>
    <x v="17"/>
    <n v="63087662"/>
    <n v="0"/>
    <n v="1"/>
  </r>
  <r>
    <x v="0"/>
    <x v="4"/>
    <n v="220502"/>
    <s v="LAMAS"/>
    <x v="4"/>
    <s v="LAMAS"/>
    <x v="0"/>
    <x v="7"/>
    <x v="17"/>
    <n v="63087666"/>
    <n v="0"/>
    <n v="1"/>
  </r>
  <r>
    <x v="0"/>
    <x v="4"/>
    <n v="220502"/>
    <s v="LAMAS"/>
    <x v="4"/>
    <s v="LAMAS"/>
    <x v="0"/>
    <x v="7"/>
    <x v="17"/>
    <n v="63087667"/>
    <n v="0"/>
    <n v="1"/>
  </r>
  <r>
    <x v="0"/>
    <x v="4"/>
    <n v="220502"/>
    <s v="LAMAS"/>
    <x v="4"/>
    <s v="LAMAS"/>
    <x v="0"/>
    <x v="7"/>
    <x v="17"/>
    <n v="63087680"/>
    <n v="0"/>
    <n v="1"/>
  </r>
  <r>
    <x v="0"/>
    <x v="4"/>
    <n v="220502"/>
    <s v="LAMAS"/>
    <x v="4"/>
    <s v="LAMAS"/>
    <x v="0"/>
    <x v="7"/>
    <x v="17"/>
    <n v="63087684"/>
    <n v="0"/>
    <n v="1"/>
  </r>
  <r>
    <x v="0"/>
    <x v="4"/>
    <n v="220502"/>
    <s v="LAMAS"/>
    <x v="4"/>
    <s v="LAMAS"/>
    <x v="0"/>
    <x v="7"/>
    <x v="17"/>
    <n v="63087685"/>
    <n v="0"/>
    <n v="1"/>
  </r>
  <r>
    <x v="0"/>
    <x v="4"/>
    <n v="220502"/>
    <s v="LAMAS"/>
    <x v="4"/>
    <s v="LAMAS"/>
    <x v="0"/>
    <x v="7"/>
    <x v="17"/>
    <n v="63087686"/>
    <n v="0"/>
    <n v="1"/>
  </r>
  <r>
    <x v="0"/>
    <x v="4"/>
    <n v="220502"/>
    <s v="LAMAS"/>
    <x v="4"/>
    <s v="LAMAS"/>
    <x v="0"/>
    <x v="7"/>
    <x v="17"/>
    <n v="63087691"/>
    <n v="0"/>
    <n v="1"/>
  </r>
  <r>
    <x v="0"/>
    <x v="4"/>
    <n v="220502"/>
    <s v="LAMAS"/>
    <x v="4"/>
    <s v="LAMAS"/>
    <x v="0"/>
    <x v="7"/>
    <x v="17"/>
    <n v="63087698"/>
    <n v="0"/>
    <n v="1"/>
  </r>
  <r>
    <x v="0"/>
    <x v="4"/>
    <n v="220502"/>
    <s v="LAMAS"/>
    <x v="4"/>
    <s v="LAMAS"/>
    <x v="0"/>
    <x v="7"/>
    <x v="17"/>
    <n v="63139761"/>
    <n v="0"/>
    <n v="1"/>
  </r>
  <r>
    <x v="0"/>
    <x v="4"/>
    <n v="220502"/>
    <s v="LAMAS"/>
    <x v="4"/>
    <s v="LAMAS"/>
    <x v="0"/>
    <x v="7"/>
    <x v="17"/>
    <n v="63171442"/>
    <n v="0"/>
    <n v="1"/>
  </r>
  <r>
    <x v="0"/>
    <x v="4"/>
    <n v="220502"/>
    <s v="LAMAS"/>
    <x v="4"/>
    <s v="LAMAS"/>
    <x v="0"/>
    <x v="7"/>
    <x v="17"/>
    <n v="63283661"/>
    <n v="0"/>
    <n v="1"/>
  </r>
  <r>
    <x v="0"/>
    <x v="4"/>
    <n v="220502"/>
    <s v="LAMAS"/>
    <x v="4"/>
    <s v="LAMAS"/>
    <x v="0"/>
    <x v="7"/>
    <x v="17"/>
    <n v="63283666"/>
    <n v="0"/>
    <n v="1"/>
  </r>
  <r>
    <x v="0"/>
    <x v="4"/>
    <n v="220502"/>
    <s v="LAMAS"/>
    <x v="4"/>
    <s v="LAMAS"/>
    <x v="0"/>
    <x v="7"/>
    <x v="17"/>
    <n v="63283669"/>
    <n v="0"/>
    <n v="1"/>
  </r>
  <r>
    <x v="0"/>
    <x v="4"/>
    <n v="220502"/>
    <s v="LAMAS"/>
    <x v="4"/>
    <s v="LAMAS"/>
    <x v="0"/>
    <x v="7"/>
    <x v="17"/>
    <n v="63283671"/>
    <n v="0"/>
    <n v="1"/>
  </r>
  <r>
    <x v="0"/>
    <x v="4"/>
    <n v="220502"/>
    <s v="LAMAS"/>
    <x v="4"/>
    <s v="LAMAS"/>
    <x v="0"/>
    <x v="7"/>
    <x v="17"/>
    <n v="63283728"/>
    <n v="0"/>
    <n v="1"/>
  </r>
  <r>
    <x v="0"/>
    <x v="4"/>
    <n v="220502"/>
    <s v="LAMAS"/>
    <x v="4"/>
    <s v="LAMAS"/>
    <x v="0"/>
    <x v="7"/>
    <x v="17"/>
    <n v="63283761"/>
    <n v="0"/>
    <n v="1"/>
  </r>
  <r>
    <x v="0"/>
    <x v="4"/>
    <n v="220502"/>
    <s v="LAMAS"/>
    <x v="4"/>
    <s v="LAMAS"/>
    <x v="0"/>
    <x v="7"/>
    <x v="17"/>
    <n v="63283763"/>
    <n v="0"/>
    <n v="1"/>
  </r>
  <r>
    <x v="0"/>
    <x v="4"/>
    <n v="220502"/>
    <s v="LAMAS"/>
    <x v="4"/>
    <s v="LAMAS"/>
    <x v="0"/>
    <x v="7"/>
    <x v="17"/>
    <n v="63283770"/>
    <n v="0"/>
    <n v="1"/>
  </r>
  <r>
    <x v="0"/>
    <x v="4"/>
    <n v="220502"/>
    <s v="LAMAS"/>
    <x v="4"/>
    <s v="LAMAS"/>
    <x v="0"/>
    <x v="7"/>
    <x v="17"/>
    <n v="63283788"/>
    <n v="0"/>
    <n v="1"/>
  </r>
  <r>
    <x v="0"/>
    <x v="4"/>
    <n v="220502"/>
    <s v="LAMAS"/>
    <x v="4"/>
    <s v="LAMAS"/>
    <x v="0"/>
    <x v="7"/>
    <x v="17"/>
    <n v="63283793"/>
    <n v="0"/>
    <n v="1"/>
  </r>
  <r>
    <x v="0"/>
    <x v="4"/>
    <n v="220502"/>
    <s v="LAMAS"/>
    <x v="4"/>
    <s v="LAMAS"/>
    <x v="0"/>
    <x v="7"/>
    <x v="17"/>
    <n v="63283800"/>
    <n v="0"/>
    <n v="1"/>
  </r>
  <r>
    <x v="0"/>
    <x v="4"/>
    <n v="220502"/>
    <s v="LAMAS"/>
    <x v="4"/>
    <s v="LAMAS"/>
    <x v="0"/>
    <x v="7"/>
    <x v="17"/>
    <n v="63283802"/>
    <n v="0"/>
    <n v="1"/>
  </r>
  <r>
    <x v="0"/>
    <x v="4"/>
    <n v="220502"/>
    <s v="LAMAS"/>
    <x v="4"/>
    <s v="LAMAS"/>
    <x v="0"/>
    <x v="7"/>
    <x v="17"/>
    <n v="63283804"/>
    <n v="0"/>
    <n v="1"/>
  </r>
  <r>
    <x v="0"/>
    <x v="4"/>
    <n v="220502"/>
    <s v="LAMAS"/>
    <x v="4"/>
    <s v="LAMAS"/>
    <x v="0"/>
    <x v="7"/>
    <x v="17"/>
    <n v="63283811"/>
    <n v="0"/>
    <n v="1"/>
  </r>
  <r>
    <x v="0"/>
    <x v="4"/>
    <n v="220502"/>
    <s v="LAMAS"/>
    <x v="4"/>
    <s v="LAMAS"/>
    <x v="0"/>
    <x v="7"/>
    <x v="17"/>
    <n v="63283835"/>
    <n v="0"/>
    <n v="1"/>
  </r>
  <r>
    <x v="0"/>
    <x v="4"/>
    <n v="220502"/>
    <s v="LAMAS"/>
    <x v="4"/>
    <s v="LAMAS"/>
    <x v="0"/>
    <x v="7"/>
    <x v="17"/>
    <n v="63283837"/>
    <n v="0"/>
    <n v="1"/>
  </r>
  <r>
    <x v="0"/>
    <x v="4"/>
    <n v="220502"/>
    <s v="LAMAS"/>
    <x v="4"/>
    <s v="LAMAS"/>
    <x v="0"/>
    <x v="7"/>
    <x v="17"/>
    <n v="63301630"/>
    <n v="0"/>
    <n v="1"/>
  </r>
  <r>
    <x v="0"/>
    <x v="4"/>
    <n v="220502"/>
    <s v="LAMAS"/>
    <x v="4"/>
    <s v="LAMAS"/>
    <x v="0"/>
    <x v="7"/>
    <x v="17"/>
    <n v="63400406"/>
    <n v="0"/>
    <n v="1"/>
  </r>
  <r>
    <x v="0"/>
    <x v="4"/>
    <n v="220502"/>
    <s v="LAMAS"/>
    <x v="4"/>
    <s v="LAMAS"/>
    <x v="0"/>
    <x v="7"/>
    <x v="17"/>
    <n v="63400414"/>
    <n v="0"/>
    <n v="1"/>
  </r>
  <r>
    <x v="0"/>
    <x v="4"/>
    <n v="220502"/>
    <s v="LAMAS"/>
    <x v="4"/>
    <s v="LAMAS"/>
    <x v="0"/>
    <x v="7"/>
    <x v="17"/>
    <n v="63400425"/>
    <n v="0"/>
    <n v="1"/>
  </r>
  <r>
    <x v="0"/>
    <x v="4"/>
    <n v="220502"/>
    <s v="LAMAS"/>
    <x v="4"/>
    <s v="LAMAS"/>
    <x v="0"/>
    <x v="7"/>
    <x v="17"/>
    <n v="63400430"/>
    <n v="0"/>
    <n v="1"/>
  </r>
  <r>
    <x v="0"/>
    <x v="4"/>
    <n v="220502"/>
    <s v="LAMAS"/>
    <x v="4"/>
    <s v="LAMAS"/>
    <x v="0"/>
    <x v="7"/>
    <x v="17"/>
    <n v="63400431"/>
    <n v="0"/>
    <n v="1"/>
  </r>
  <r>
    <x v="0"/>
    <x v="4"/>
    <n v="220502"/>
    <s v="LAMAS"/>
    <x v="4"/>
    <s v="LAMAS"/>
    <x v="0"/>
    <x v="7"/>
    <x v="17"/>
    <n v="63400437"/>
    <n v="0"/>
    <n v="1"/>
  </r>
  <r>
    <x v="0"/>
    <x v="4"/>
    <n v="220502"/>
    <s v="LAMAS"/>
    <x v="4"/>
    <s v="LAMAS"/>
    <x v="0"/>
    <x v="7"/>
    <x v="17"/>
    <n v="63400441"/>
    <n v="0"/>
    <n v="1"/>
  </r>
  <r>
    <x v="0"/>
    <x v="4"/>
    <n v="220502"/>
    <s v="LAMAS"/>
    <x v="4"/>
    <s v="LAMAS"/>
    <x v="0"/>
    <x v="7"/>
    <x v="17"/>
    <n v="63400447"/>
    <n v="0"/>
    <n v="1"/>
  </r>
  <r>
    <x v="0"/>
    <x v="4"/>
    <n v="220502"/>
    <s v="LAMAS"/>
    <x v="4"/>
    <s v="LAMAS"/>
    <x v="0"/>
    <x v="7"/>
    <x v="17"/>
    <n v="63449976"/>
    <n v="0"/>
    <n v="1"/>
  </r>
  <r>
    <x v="0"/>
    <x v="4"/>
    <n v="220502"/>
    <s v="LAMAS"/>
    <x v="4"/>
    <s v="LAMAS"/>
    <x v="0"/>
    <x v="7"/>
    <x v="17"/>
    <n v="63463205"/>
    <n v="0"/>
    <n v="1"/>
  </r>
  <r>
    <x v="0"/>
    <x v="4"/>
    <n v="220502"/>
    <s v="LAMAS"/>
    <x v="4"/>
    <s v="LAMAS"/>
    <x v="0"/>
    <x v="7"/>
    <x v="17"/>
    <n v="63528521"/>
    <n v="0"/>
    <n v="1"/>
  </r>
  <r>
    <x v="0"/>
    <x v="4"/>
    <n v="220502"/>
    <s v="LAMAS"/>
    <x v="4"/>
    <s v="LAMAS"/>
    <x v="0"/>
    <x v="7"/>
    <x v="17"/>
    <n v="63714492"/>
    <n v="0"/>
    <n v="1"/>
  </r>
  <r>
    <x v="0"/>
    <x v="4"/>
    <n v="220502"/>
    <s v="LAMAS"/>
    <x v="4"/>
    <s v="LAMAS"/>
    <x v="0"/>
    <x v="7"/>
    <x v="17"/>
    <n v="63721871"/>
    <n v="0"/>
    <n v="1"/>
  </r>
  <r>
    <x v="0"/>
    <x v="4"/>
    <n v="220502"/>
    <s v="LAMAS"/>
    <x v="4"/>
    <s v="LAMAS"/>
    <x v="0"/>
    <x v="7"/>
    <x v="17"/>
    <n v="63750816"/>
    <n v="0"/>
    <n v="1"/>
  </r>
  <r>
    <x v="0"/>
    <x v="4"/>
    <n v="220502"/>
    <s v="LAMAS"/>
    <x v="4"/>
    <s v="LAMAS"/>
    <x v="0"/>
    <x v="7"/>
    <x v="17"/>
    <n v="63761501"/>
    <n v="0"/>
    <n v="1"/>
  </r>
  <r>
    <x v="0"/>
    <x v="4"/>
    <n v="220502"/>
    <s v="LAMAS"/>
    <x v="4"/>
    <s v="LAMAS"/>
    <x v="0"/>
    <x v="7"/>
    <x v="17"/>
    <n v="63761508"/>
    <n v="0"/>
    <n v="1"/>
  </r>
  <r>
    <x v="0"/>
    <x v="4"/>
    <n v="220502"/>
    <s v="LAMAS"/>
    <x v="4"/>
    <s v="LAMAS"/>
    <x v="0"/>
    <x v="7"/>
    <x v="17"/>
    <n v="63761513"/>
    <n v="0"/>
    <n v="1"/>
  </r>
  <r>
    <x v="0"/>
    <x v="4"/>
    <n v="220502"/>
    <s v="LAMAS"/>
    <x v="4"/>
    <s v="LAMAS"/>
    <x v="0"/>
    <x v="7"/>
    <x v="17"/>
    <n v="63761515"/>
    <n v="0"/>
    <n v="1"/>
  </r>
  <r>
    <x v="0"/>
    <x v="4"/>
    <n v="220502"/>
    <s v="LAMAS"/>
    <x v="4"/>
    <s v="LAMAS"/>
    <x v="0"/>
    <x v="7"/>
    <x v="17"/>
    <n v="63761520"/>
    <n v="0"/>
    <n v="1"/>
  </r>
  <r>
    <x v="0"/>
    <x v="4"/>
    <n v="220502"/>
    <s v="LAMAS"/>
    <x v="4"/>
    <s v="LAMAS"/>
    <x v="0"/>
    <x v="7"/>
    <x v="17"/>
    <n v="63761521"/>
    <n v="0"/>
    <n v="1"/>
  </r>
  <r>
    <x v="0"/>
    <x v="4"/>
    <n v="220502"/>
    <s v="LAMAS"/>
    <x v="4"/>
    <s v="LAMAS"/>
    <x v="0"/>
    <x v="7"/>
    <x v="17"/>
    <n v="63761541"/>
    <n v="0"/>
    <n v="1"/>
  </r>
  <r>
    <x v="0"/>
    <x v="4"/>
    <n v="220502"/>
    <s v="LAMAS"/>
    <x v="4"/>
    <s v="LAMAS"/>
    <x v="0"/>
    <x v="7"/>
    <x v="17"/>
    <n v="63761550"/>
    <n v="0"/>
    <n v="1"/>
  </r>
  <r>
    <x v="0"/>
    <x v="4"/>
    <n v="220502"/>
    <s v="LAMAS"/>
    <x v="4"/>
    <s v="LAMAS"/>
    <x v="0"/>
    <x v="7"/>
    <x v="17"/>
    <n v="63761555"/>
    <n v="0"/>
    <n v="1"/>
  </r>
  <r>
    <x v="0"/>
    <x v="4"/>
    <n v="220502"/>
    <s v="LAMAS"/>
    <x v="4"/>
    <s v="LAMAS"/>
    <x v="0"/>
    <x v="7"/>
    <x v="17"/>
    <n v="63761583"/>
    <n v="0"/>
    <n v="1"/>
  </r>
  <r>
    <x v="0"/>
    <x v="4"/>
    <n v="220502"/>
    <s v="LAMAS"/>
    <x v="4"/>
    <s v="LAMAS"/>
    <x v="0"/>
    <x v="7"/>
    <x v="17"/>
    <n v="63761591"/>
    <n v="0"/>
    <n v="1"/>
  </r>
  <r>
    <x v="0"/>
    <x v="4"/>
    <n v="220502"/>
    <s v="LAMAS"/>
    <x v="4"/>
    <s v="LAMAS"/>
    <x v="0"/>
    <x v="7"/>
    <x v="17"/>
    <n v="63761592"/>
    <n v="0"/>
    <n v="1"/>
  </r>
  <r>
    <x v="0"/>
    <x v="4"/>
    <n v="220502"/>
    <s v="LAMAS"/>
    <x v="4"/>
    <s v="LAMAS"/>
    <x v="0"/>
    <x v="7"/>
    <x v="17"/>
    <n v="63761595"/>
    <n v="0"/>
    <n v="1"/>
  </r>
  <r>
    <x v="0"/>
    <x v="4"/>
    <n v="220502"/>
    <s v="LAMAS"/>
    <x v="4"/>
    <s v="LAMAS"/>
    <x v="0"/>
    <x v="7"/>
    <x v="17"/>
    <n v="63761603"/>
    <n v="0"/>
    <n v="1"/>
  </r>
  <r>
    <x v="0"/>
    <x v="4"/>
    <n v="220502"/>
    <s v="LAMAS"/>
    <x v="4"/>
    <s v="LAMAS"/>
    <x v="0"/>
    <x v="7"/>
    <x v="17"/>
    <n v="63761610"/>
    <n v="0"/>
    <n v="1"/>
  </r>
  <r>
    <x v="0"/>
    <x v="4"/>
    <n v="220502"/>
    <s v="LAMAS"/>
    <x v="4"/>
    <s v="LAMAS"/>
    <x v="0"/>
    <x v="7"/>
    <x v="17"/>
    <n v="63761627"/>
    <n v="0"/>
    <n v="1"/>
  </r>
  <r>
    <x v="0"/>
    <x v="4"/>
    <n v="220502"/>
    <s v="LAMAS"/>
    <x v="4"/>
    <s v="LAMAS"/>
    <x v="0"/>
    <x v="7"/>
    <x v="17"/>
    <n v="63761635"/>
    <n v="0"/>
    <n v="1"/>
  </r>
  <r>
    <x v="0"/>
    <x v="4"/>
    <n v="220502"/>
    <s v="LAMAS"/>
    <x v="4"/>
    <s v="LAMAS"/>
    <x v="0"/>
    <x v="7"/>
    <x v="17"/>
    <n v="63761640"/>
    <n v="0"/>
    <n v="1"/>
  </r>
  <r>
    <x v="0"/>
    <x v="4"/>
    <n v="220502"/>
    <s v="LAMAS"/>
    <x v="4"/>
    <s v="LAMAS"/>
    <x v="0"/>
    <x v="7"/>
    <x v="17"/>
    <n v="63761650"/>
    <n v="0"/>
    <n v="1"/>
  </r>
  <r>
    <x v="0"/>
    <x v="4"/>
    <n v="220502"/>
    <s v="LAMAS"/>
    <x v="4"/>
    <s v="LAMAS"/>
    <x v="0"/>
    <x v="7"/>
    <x v="17"/>
    <n v="63761667"/>
    <n v="0"/>
    <n v="1"/>
  </r>
  <r>
    <x v="0"/>
    <x v="4"/>
    <n v="220502"/>
    <s v="LAMAS"/>
    <x v="4"/>
    <s v="LAMAS"/>
    <x v="0"/>
    <x v="7"/>
    <x v="17"/>
    <n v="63761673"/>
    <n v="0"/>
    <n v="1"/>
  </r>
  <r>
    <x v="0"/>
    <x v="4"/>
    <n v="220502"/>
    <s v="LAMAS"/>
    <x v="4"/>
    <s v="LAMAS"/>
    <x v="0"/>
    <x v="7"/>
    <x v="17"/>
    <n v="63761680"/>
    <n v="0"/>
    <n v="1"/>
  </r>
  <r>
    <x v="0"/>
    <x v="4"/>
    <n v="220502"/>
    <s v="LAMAS"/>
    <x v="4"/>
    <s v="LAMAS"/>
    <x v="0"/>
    <x v="7"/>
    <x v="17"/>
    <n v="63761688"/>
    <n v="0"/>
    <n v="1"/>
  </r>
  <r>
    <x v="0"/>
    <x v="4"/>
    <n v="220502"/>
    <s v="LAMAS"/>
    <x v="4"/>
    <s v="LAMAS"/>
    <x v="0"/>
    <x v="7"/>
    <x v="17"/>
    <n v="63761721"/>
    <n v="0"/>
    <n v="1"/>
  </r>
  <r>
    <x v="0"/>
    <x v="4"/>
    <n v="220502"/>
    <s v="LAMAS"/>
    <x v="4"/>
    <s v="LAMAS"/>
    <x v="0"/>
    <x v="7"/>
    <x v="17"/>
    <n v="63761723"/>
    <n v="0"/>
    <n v="1"/>
  </r>
  <r>
    <x v="0"/>
    <x v="4"/>
    <n v="220502"/>
    <s v="LAMAS"/>
    <x v="4"/>
    <s v="LAMAS"/>
    <x v="0"/>
    <x v="7"/>
    <x v="17"/>
    <n v="63761728"/>
    <n v="0"/>
    <n v="1"/>
  </r>
  <r>
    <x v="0"/>
    <x v="4"/>
    <n v="220502"/>
    <s v="LAMAS"/>
    <x v="4"/>
    <s v="LAMAS"/>
    <x v="0"/>
    <x v="7"/>
    <x v="17"/>
    <n v="63761744"/>
    <n v="0"/>
    <n v="1"/>
  </r>
  <r>
    <x v="0"/>
    <x v="4"/>
    <n v="220502"/>
    <s v="LAMAS"/>
    <x v="4"/>
    <s v="LAMAS"/>
    <x v="0"/>
    <x v="7"/>
    <x v="17"/>
    <n v="63761756"/>
    <n v="0"/>
    <n v="1"/>
  </r>
  <r>
    <x v="0"/>
    <x v="4"/>
    <n v="220502"/>
    <s v="LAMAS"/>
    <x v="4"/>
    <s v="LAMAS"/>
    <x v="0"/>
    <x v="7"/>
    <x v="17"/>
    <n v="63761767"/>
    <n v="0"/>
    <n v="1"/>
  </r>
  <r>
    <x v="0"/>
    <x v="4"/>
    <n v="220502"/>
    <s v="LAMAS"/>
    <x v="4"/>
    <s v="LAMAS"/>
    <x v="0"/>
    <x v="7"/>
    <x v="17"/>
    <n v="63761777"/>
    <n v="0"/>
    <n v="1"/>
  </r>
  <r>
    <x v="0"/>
    <x v="4"/>
    <n v="220502"/>
    <s v="LAMAS"/>
    <x v="4"/>
    <s v="LAMAS"/>
    <x v="0"/>
    <x v="7"/>
    <x v="17"/>
    <n v="74346579"/>
    <n v="0"/>
    <n v="1"/>
  </r>
  <r>
    <x v="0"/>
    <x v="4"/>
    <n v="220502"/>
    <s v="LAMAS"/>
    <x v="4"/>
    <s v="LAMAS"/>
    <x v="0"/>
    <x v="7"/>
    <x v="17"/>
    <n v="77514952"/>
    <n v="0"/>
    <n v="1"/>
  </r>
  <r>
    <x v="0"/>
    <x v="4"/>
    <n v="220502"/>
    <s v="LAMAS"/>
    <x v="4"/>
    <s v="LAMAS"/>
    <x v="0"/>
    <x v="7"/>
    <x v="17"/>
    <n v="77777219"/>
    <n v="0"/>
    <n v="1"/>
  </r>
  <r>
    <x v="0"/>
    <x v="4"/>
    <n v="220502"/>
    <s v="LAMAS"/>
    <x v="4"/>
    <s v="LAMAS"/>
    <x v="0"/>
    <x v="7"/>
    <x v="17"/>
    <n v="77879494"/>
    <n v="0"/>
    <n v="1"/>
  </r>
  <r>
    <x v="0"/>
    <x v="4"/>
    <n v="220502"/>
    <s v="LAMAS"/>
    <x v="4"/>
    <s v="LAMAS"/>
    <x v="0"/>
    <x v="7"/>
    <x v="17"/>
    <n v="78040627"/>
    <n v="0"/>
    <n v="1"/>
  </r>
  <r>
    <x v="0"/>
    <x v="4"/>
    <n v="220502"/>
    <s v="LAMAS"/>
    <x v="4"/>
    <s v="LAMAS"/>
    <x v="0"/>
    <x v="7"/>
    <x v="17"/>
    <n v="78163546"/>
    <n v="0"/>
    <n v="1"/>
  </r>
  <r>
    <x v="0"/>
    <x v="4"/>
    <n v="220502"/>
    <s v="LAMAS"/>
    <x v="4"/>
    <s v="LAMAS"/>
    <x v="0"/>
    <x v="7"/>
    <x v="17"/>
    <n v="78386118"/>
    <n v="0"/>
    <n v="1"/>
  </r>
  <r>
    <x v="0"/>
    <x v="4"/>
    <n v="220502"/>
    <s v="LAMAS"/>
    <x v="4"/>
    <s v="LAMAS"/>
    <x v="0"/>
    <x v="7"/>
    <x v="17"/>
    <n v="78452228"/>
    <n v="0"/>
    <n v="1"/>
  </r>
  <r>
    <x v="0"/>
    <x v="4"/>
    <n v="220502"/>
    <s v="LAMAS"/>
    <x v="4"/>
    <s v="LAMAS"/>
    <x v="0"/>
    <x v="7"/>
    <x v="17"/>
    <n v="78614350"/>
    <n v="0"/>
    <n v="1"/>
  </r>
  <r>
    <x v="0"/>
    <x v="4"/>
    <n v="220502"/>
    <s v="LAMAS"/>
    <x v="4"/>
    <s v="LAMAS"/>
    <x v="0"/>
    <x v="7"/>
    <x v="17"/>
    <n v="78621216"/>
    <n v="0"/>
    <n v="1"/>
  </r>
  <r>
    <x v="0"/>
    <x v="4"/>
    <n v="220502"/>
    <s v="LAMAS"/>
    <x v="4"/>
    <s v="LAMAS"/>
    <x v="0"/>
    <x v="7"/>
    <x v="17"/>
    <n v="78621660"/>
    <n v="0"/>
    <n v="1"/>
  </r>
  <r>
    <x v="0"/>
    <x v="4"/>
    <n v="220502"/>
    <s v="LAMAS"/>
    <x v="4"/>
    <s v="LAMAS"/>
    <x v="0"/>
    <x v="7"/>
    <x v="17"/>
    <n v="78668522"/>
    <n v="0"/>
    <n v="1"/>
  </r>
  <r>
    <x v="0"/>
    <x v="4"/>
    <n v="220502"/>
    <s v="LAMAS"/>
    <x v="4"/>
    <s v="LAMAS"/>
    <x v="0"/>
    <x v="7"/>
    <x v="17"/>
    <n v="78701568"/>
    <n v="0"/>
    <n v="1"/>
  </r>
  <r>
    <x v="0"/>
    <x v="4"/>
    <n v="220502"/>
    <s v="LAMAS"/>
    <x v="4"/>
    <s v="LAMAS"/>
    <x v="0"/>
    <x v="7"/>
    <x v="17"/>
    <n v="78707638"/>
    <n v="0"/>
    <n v="1"/>
  </r>
  <r>
    <x v="0"/>
    <x v="4"/>
    <n v="220502"/>
    <s v="LAMAS"/>
    <x v="4"/>
    <s v="LAMAS"/>
    <x v="0"/>
    <x v="7"/>
    <x v="17"/>
    <n v="78708739"/>
    <n v="0"/>
    <n v="1"/>
  </r>
  <r>
    <x v="0"/>
    <x v="4"/>
    <n v="220502"/>
    <s v="LAMAS"/>
    <x v="4"/>
    <s v="LAMAS"/>
    <x v="0"/>
    <x v="7"/>
    <x v="17"/>
    <n v="78734626"/>
    <n v="0"/>
    <n v="1"/>
  </r>
  <r>
    <x v="0"/>
    <x v="4"/>
    <n v="220502"/>
    <s v="LAMAS"/>
    <x v="4"/>
    <s v="LAMAS"/>
    <x v="0"/>
    <x v="7"/>
    <x v="17"/>
    <n v="78790799"/>
    <n v="0"/>
    <n v="1"/>
  </r>
  <r>
    <x v="0"/>
    <x v="4"/>
    <n v="220502"/>
    <s v="LAMAS"/>
    <x v="4"/>
    <s v="LAMAS"/>
    <x v="0"/>
    <x v="7"/>
    <x v="17"/>
    <n v="78807023"/>
    <n v="0"/>
    <n v="1"/>
  </r>
  <r>
    <x v="0"/>
    <x v="4"/>
    <n v="220502"/>
    <s v="LAMAS"/>
    <x v="4"/>
    <s v="LAMAS"/>
    <x v="0"/>
    <x v="7"/>
    <x v="17"/>
    <n v="78862235"/>
    <n v="0"/>
    <n v="1"/>
  </r>
  <r>
    <x v="0"/>
    <x v="4"/>
    <n v="220502"/>
    <s v="LAMAS"/>
    <x v="4"/>
    <s v="LAMAS"/>
    <x v="0"/>
    <x v="7"/>
    <x v="17"/>
    <n v="78872227"/>
    <n v="0"/>
    <n v="1"/>
  </r>
  <r>
    <x v="0"/>
    <x v="4"/>
    <n v="220502"/>
    <s v="LAMAS"/>
    <x v="4"/>
    <s v="LAMAS"/>
    <x v="0"/>
    <x v="7"/>
    <x v="17"/>
    <n v="78891162"/>
    <n v="0"/>
    <n v="1"/>
  </r>
  <r>
    <x v="0"/>
    <x v="4"/>
    <n v="220502"/>
    <s v="LAMAS"/>
    <x v="4"/>
    <s v="LAMAS"/>
    <x v="0"/>
    <x v="7"/>
    <x v="17"/>
    <n v="78945753"/>
    <n v="0"/>
    <n v="1"/>
  </r>
  <r>
    <x v="0"/>
    <x v="4"/>
    <n v="220502"/>
    <s v="LAMAS"/>
    <x v="4"/>
    <s v="LAMAS"/>
    <x v="0"/>
    <x v="7"/>
    <x v="17"/>
    <n v="78955959"/>
    <n v="0"/>
    <n v="1"/>
  </r>
  <r>
    <x v="0"/>
    <x v="4"/>
    <n v="220502"/>
    <s v="LAMAS"/>
    <x v="4"/>
    <s v="LAMAS"/>
    <x v="0"/>
    <x v="7"/>
    <x v="17"/>
    <n v="78956742"/>
    <n v="0"/>
    <n v="1"/>
  </r>
  <r>
    <x v="0"/>
    <x v="4"/>
    <n v="220502"/>
    <s v="LAMAS"/>
    <x v="4"/>
    <s v="LAMAS"/>
    <x v="0"/>
    <x v="7"/>
    <x v="17"/>
    <n v="78978677"/>
    <n v="0"/>
    <n v="1"/>
  </r>
  <r>
    <x v="0"/>
    <x v="4"/>
    <n v="220502"/>
    <s v="LAMAS"/>
    <x v="4"/>
    <s v="LAMAS"/>
    <x v="0"/>
    <x v="7"/>
    <x v="17"/>
    <n v="79028112"/>
    <n v="0"/>
    <n v="1"/>
  </r>
  <r>
    <x v="0"/>
    <x v="4"/>
    <n v="220502"/>
    <s v="LAMAS"/>
    <x v="4"/>
    <s v="LAMAS"/>
    <x v="0"/>
    <x v="7"/>
    <x v="17"/>
    <n v="79041196"/>
    <n v="0"/>
    <n v="1"/>
  </r>
  <r>
    <x v="0"/>
    <x v="4"/>
    <n v="220502"/>
    <s v="LAMAS"/>
    <x v="4"/>
    <s v="LAMAS"/>
    <x v="0"/>
    <x v="7"/>
    <x v="17"/>
    <n v="79042688"/>
    <n v="0"/>
    <n v="1"/>
  </r>
  <r>
    <x v="0"/>
    <x v="4"/>
    <n v="220502"/>
    <s v="LAMAS"/>
    <x v="4"/>
    <s v="LAMAS"/>
    <x v="0"/>
    <x v="7"/>
    <x v="17"/>
    <n v="79055870"/>
    <n v="0"/>
    <n v="1"/>
  </r>
  <r>
    <x v="0"/>
    <x v="4"/>
    <n v="220502"/>
    <s v="LAMAS"/>
    <x v="4"/>
    <s v="LAMAS"/>
    <x v="0"/>
    <x v="7"/>
    <x v="17"/>
    <n v="79071781"/>
    <n v="0"/>
    <n v="1"/>
  </r>
  <r>
    <x v="0"/>
    <x v="4"/>
    <n v="220502"/>
    <s v="LAMAS"/>
    <x v="4"/>
    <s v="LAMAS"/>
    <x v="0"/>
    <x v="7"/>
    <x v="17"/>
    <n v="79092386"/>
    <n v="0"/>
    <n v="1"/>
  </r>
  <r>
    <x v="0"/>
    <x v="4"/>
    <n v="220502"/>
    <s v="LAMAS"/>
    <x v="4"/>
    <s v="LAMAS"/>
    <x v="0"/>
    <x v="7"/>
    <x v="17"/>
    <n v="79095518"/>
    <n v="0"/>
    <n v="1"/>
  </r>
  <r>
    <x v="0"/>
    <x v="4"/>
    <n v="220502"/>
    <s v="LAMAS"/>
    <x v="4"/>
    <s v="LAMAS"/>
    <x v="0"/>
    <x v="7"/>
    <x v="17"/>
    <n v="79118865"/>
    <n v="0"/>
    <n v="1"/>
  </r>
  <r>
    <x v="0"/>
    <x v="4"/>
    <n v="220502"/>
    <s v="LAMAS"/>
    <x v="4"/>
    <s v="LAMAS"/>
    <x v="0"/>
    <x v="7"/>
    <x v="17"/>
    <n v="79119267"/>
    <n v="0"/>
    <n v="1"/>
  </r>
  <r>
    <x v="0"/>
    <x v="4"/>
    <n v="220502"/>
    <s v="LAMAS"/>
    <x v="4"/>
    <s v="LAMAS"/>
    <x v="0"/>
    <x v="7"/>
    <x v="17"/>
    <n v="79173934"/>
    <n v="1"/>
    <n v="1"/>
  </r>
  <r>
    <x v="0"/>
    <x v="4"/>
    <n v="220502"/>
    <s v="LAMAS"/>
    <x v="4"/>
    <s v="LAMAS"/>
    <x v="0"/>
    <x v="7"/>
    <x v="17"/>
    <n v="79179248"/>
    <n v="0"/>
    <n v="1"/>
  </r>
  <r>
    <x v="0"/>
    <x v="4"/>
    <n v="220502"/>
    <s v="LAMAS"/>
    <x v="4"/>
    <s v="LAMAS"/>
    <x v="0"/>
    <x v="7"/>
    <x v="17"/>
    <n v="79185859"/>
    <n v="0"/>
    <n v="1"/>
  </r>
  <r>
    <x v="0"/>
    <x v="4"/>
    <n v="220502"/>
    <s v="LAMAS"/>
    <x v="4"/>
    <s v="LAMAS"/>
    <x v="0"/>
    <x v="7"/>
    <x v="17"/>
    <n v="79192886"/>
    <n v="0"/>
    <n v="1"/>
  </r>
  <r>
    <x v="0"/>
    <x v="4"/>
    <n v="220502"/>
    <s v="LAMAS"/>
    <x v="4"/>
    <s v="LAMAS"/>
    <x v="0"/>
    <x v="7"/>
    <x v="17"/>
    <n v="79193752"/>
    <n v="0"/>
    <n v="1"/>
  </r>
  <r>
    <x v="0"/>
    <x v="4"/>
    <n v="220502"/>
    <s v="LAMAS"/>
    <x v="4"/>
    <s v="LAMAS"/>
    <x v="0"/>
    <x v="7"/>
    <x v="17"/>
    <n v="79209264"/>
    <n v="0"/>
    <n v="1"/>
  </r>
  <r>
    <x v="0"/>
    <x v="4"/>
    <n v="220502"/>
    <s v="LAMAS"/>
    <x v="4"/>
    <s v="LAMAS"/>
    <x v="0"/>
    <x v="7"/>
    <x v="17"/>
    <n v="79224195"/>
    <n v="0"/>
    <n v="1"/>
  </r>
  <r>
    <x v="0"/>
    <x v="4"/>
    <n v="220502"/>
    <s v="LAMAS"/>
    <x v="4"/>
    <s v="LAMAS"/>
    <x v="0"/>
    <x v="7"/>
    <x v="17"/>
    <n v="79298708"/>
    <n v="0"/>
    <n v="1"/>
  </r>
  <r>
    <x v="0"/>
    <x v="4"/>
    <n v="220502"/>
    <s v="LAMAS"/>
    <x v="4"/>
    <s v="LAMAS"/>
    <x v="0"/>
    <x v="7"/>
    <x v="17"/>
    <n v="79313818"/>
    <n v="0"/>
    <n v="1"/>
  </r>
  <r>
    <x v="0"/>
    <x v="4"/>
    <n v="220502"/>
    <s v="LAMAS"/>
    <x v="4"/>
    <s v="LAMAS"/>
    <x v="0"/>
    <x v="7"/>
    <x v="17"/>
    <n v="79321222"/>
    <n v="0"/>
    <n v="1"/>
  </r>
  <r>
    <x v="0"/>
    <x v="4"/>
    <n v="220502"/>
    <s v="LAMAS"/>
    <x v="4"/>
    <s v="LAMAS"/>
    <x v="0"/>
    <x v="7"/>
    <x v="17"/>
    <n v="79325441"/>
    <n v="0"/>
    <n v="1"/>
  </r>
  <r>
    <x v="0"/>
    <x v="4"/>
    <n v="220502"/>
    <s v="LAMAS"/>
    <x v="4"/>
    <s v="LAMAS"/>
    <x v="0"/>
    <x v="7"/>
    <x v="17"/>
    <n v="79335146"/>
    <n v="0"/>
    <n v="1"/>
  </r>
  <r>
    <x v="0"/>
    <x v="4"/>
    <n v="220502"/>
    <s v="LAMAS"/>
    <x v="4"/>
    <s v="LAMAS"/>
    <x v="0"/>
    <x v="7"/>
    <x v="17"/>
    <n v="79345404"/>
    <n v="0"/>
    <n v="1"/>
  </r>
  <r>
    <x v="0"/>
    <x v="4"/>
    <n v="220502"/>
    <s v="LAMAS"/>
    <x v="4"/>
    <s v="LAMAS"/>
    <x v="0"/>
    <x v="7"/>
    <x v="17"/>
    <n v="79357012"/>
    <n v="0"/>
    <n v="1"/>
  </r>
  <r>
    <x v="0"/>
    <x v="4"/>
    <n v="220502"/>
    <s v="LAMAS"/>
    <x v="4"/>
    <s v="LAMAS"/>
    <x v="0"/>
    <x v="7"/>
    <x v="17"/>
    <n v="79363090"/>
    <n v="0"/>
    <n v="1"/>
  </r>
  <r>
    <x v="0"/>
    <x v="4"/>
    <n v="220502"/>
    <s v="LAMAS"/>
    <x v="4"/>
    <s v="LAMAS"/>
    <x v="0"/>
    <x v="7"/>
    <x v="17"/>
    <n v="79368443"/>
    <n v="0"/>
    <n v="1"/>
  </r>
  <r>
    <x v="0"/>
    <x v="4"/>
    <n v="220502"/>
    <s v="LAMAS"/>
    <x v="4"/>
    <s v="LAMAS"/>
    <x v="0"/>
    <x v="7"/>
    <x v="17"/>
    <n v="79388446"/>
    <n v="0"/>
    <n v="1"/>
  </r>
  <r>
    <x v="0"/>
    <x v="4"/>
    <n v="220502"/>
    <s v="LAMAS"/>
    <x v="4"/>
    <s v="LAMAS"/>
    <x v="0"/>
    <x v="7"/>
    <x v="17"/>
    <n v="79398533"/>
    <n v="0"/>
    <n v="1"/>
  </r>
  <r>
    <x v="0"/>
    <x v="4"/>
    <n v="220502"/>
    <s v="LAMAS"/>
    <x v="4"/>
    <s v="LAMAS"/>
    <x v="0"/>
    <x v="7"/>
    <x v="17"/>
    <n v="79414410"/>
    <n v="0"/>
    <n v="1"/>
  </r>
  <r>
    <x v="0"/>
    <x v="4"/>
    <n v="220502"/>
    <s v="LAMAS"/>
    <x v="4"/>
    <s v="LAMAS"/>
    <x v="0"/>
    <x v="7"/>
    <x v="17"/>
    <n v="79422449"/>
    <n v="0"/>
    <n v="1"/>
  </r>
  <r>
    <x v="0"/>
    <x v="4"/>
    <n v="220502"/>
    <s v="LAMAS"/>
    <x v="4"/>
    <s v="LAMAS"/>
    <x v="0"/>
    <x v="7"/>
    <x v="17"/>
    <n v="79443612"/>
    <n v="0"/>
    <n v="1"/>
  </r>
  <r>
    <x v="0"/>
    <x v="4"/>
    <n v="220502"/>
    <s v="LAMAS"/>
    <x v="4"/>
    <s v="LAMAS"/>
    <x v="0"/>
    <x v="7"/>
    <x v="17"/>
    <n v="79535346"/>
    <n v="0"/>
    <n v="1"/>
  </r>
  <r>
    <x v="0"/>
    <x v="4"/>
    <n v="220502"/>
    <s v="LAMAS"/>
    <x v="4"/>
    <s v="LAMAS"/>
    <x v="0"/>
    <x v="7"/>
    <x v="17"/>
    <n v="79537329"/>
    <n v="0"/>
    <n v="1"/>
  </r>
  <r>
    <x v="0"/>
    <x v="4"/>
    <n v="220502"/>
    <s v="LAMAS"/>
    <x v="4"/>
    <s v="LAMAS"/>
    <x v="0"/>
    <x v="7"/>
    <x v="17"/>
    <n v="79539531"/>
    <n v="0"/>
    <n v="1"/>
  </r>
  <r>
    <x v="0"/>
    <x v="4"/>
    <n v="220502"/>
    <s v="LAMAS"/>
    <x v="4"/>
    <s v="LAMAS"/>
    <x v="0"/>
    <x v="7"/>
    <x v="17"/>
    <n v="79602216"/>
    <n v="0"/>
    <n v="1"/>
  </r>
  <r>
    <x v="0"/>
    <x v="4"/>
    <n v="220502"/>
    <s v="LAMAS"/>
    <x v="4"/>
    <s v="LAMAS"/>
    <x v="0"/>
    <x v="7"/>
    <x v="17"/>
    <n v="79627680"/>
    <n v="0"/>
    <n v="1"/>
  </r>
  <r>
    <x v="0"/>
    <x v="4"/>
    <n v="220502"/>
    <s v="LAMAS"/>
    <x v="4"/>
    <s v="LAMAS"/>
    <x v="0"/>
    <x v="7"/>
    <x v="17"/>
    <n v="80779147"/>
    <n v="0"/>
    <n v="1"/>
  </r>
  <r>
    <x v="0"/>
    <x v="4"/>
    <n v="220502"/>
    <s v="LAMAS"/>
    <x v="4"/>
    <s v="LAMAS"/>
    <x v="0"/>
    <x v="7"/>
    <x v="17"/>
    <n v="80814561"/>
    <n v="0"/>
    <n v="1"/>
  </r>
  <r>
    <x v="0"/>
    <x v="4"/>
    <n v="220502"/>
    <s v="LAMAS"/>
    <x v="4"/>
    <s v="LAMAS"/>
    <x v="0"/>
    <x v="7"/>
    <x v="17"/>
    <n v="80814563"/>
    <n v="0"/>
    <n v="1"/>
  </r>
  <r>
    <x v="0"/>
    <x v="4"/>
    <n v="220502"/>
    <s v="LAMAS"/>
    <x v="4"/>
    <s v="LAMAS"/>
    <x v="0"/>
    <x v="7"/>
    <x v="17"/>
    <n v="80814566"/>
    <n v="0"/>
    <n v="1"/>
  </r>
  <r>
    <x v="0"/>
    <x v="4"/>
    <n v="220502"/>
    <s v="LAMAS"/>
    <x v="4"/>
    <s v="LAMAS"/>
    <x v="0"/>
    <x v="7"/>
    <x v="17"/>
    <n v="80814568"/>
    <n v="0"/>
    <n v="1"/>
  </r>
  <r>
    <x v="0"/>
    <x v="4"/>
    <n v="220502"/>
    <s v="LAMAS"/>
    <x v="4"/>
    <s v="LAMAS"/>
    <x v="0"/>
    <x v="7"/>
    <x v="17"/>
    <n v="80814570"/>
    <n v="0"/>
    <n v="1"/>
  </r>
  <r>
    <x v="0"/>
    <x v="4"/>
    <n v="220502"/>
    <s v="LAMAS"/>
    <x v="4"/>
    <s v="LAMAS"/>
    <x v="0"/>
    <x v="7"/>
    <x v="17"/>
    <n v="80814579"/>
    <n v="0"/>
    <n v="1"/>
  </r>
  <r>
    <x v="0"/>
    <x v="4"/>
    <n v="220502"/>
    <s v="LAMAS"/>
    <x v="4"/>
    <s v="LAMAS"/>
    <x v="0"/>
    <x v="7"/>
    <x v="17"/>
    <n v="80814591"/>
    <n v="0"/>
    <n v="1"/>
  </r>
  <r>
    <x v="0"/>
    <x v="4"/>
    <n v="220502"/>
    <s v="LAMAS"/>
    <x v="4"/>
    <s v="LAMAS"/>
    <x v="0"/>
    <x v="7"/>
    <x v="17"/>
    <n v="80814598"/>
    <n v="0"/>
    <n v="1"/>
  </r>
  <r>
    <x v="0"/>
    <x v="4"/>
    <n v="220502"/>
    <s v="LAMAS"/>
    <x v="4"/>
    <s v="LAMAS"/>
    <x v="0"/>
    <x v="7"/>
    <x v="17"/>
    <n v="80984173"/>
    <n v="0"/>
    <n v="1"/>
  </r>
  <r>
    <x v="0"/>
    <x v="4"/>
    <n v="220502"/>
    <s v="LAMAS"/>
    <x v="4"/>
    <s v="LAMAS"/>
    <x v="0"/>
    <x v="7"/>
    <x v="17"/>
    <n v="81025401"/>
    <n v="0"/>
    <n v="1"/>
  </r>
  <r>
    <x v="0"/>
    <x v="4"/>
    <n v="220502"/>
    <s v="LAMAS"/>
    <x v="4"/>
    <s v="LAMAS"/>
    <x v="0"/>
    <x v="7"/>
    <x v="17"/>
    <n v="81025431"/>
    <n v="0"/>
    <n v="1"/>
  </r>
  <r>
    <x v="0"/>
    <x v="4"/>
    <n v="220502"/>
    <s v="LAMAS"/>
    <x v="4"/>
    <s v="LAMAS"/>
    <x v="0"/>
    <x v="7"/>
    <x v="17"/>
    <n v="81031969"/>
    <n v="0"/>
    <n v="1"/>
  </r>
  <r>
    <x v="0"/>
    <x v="4"/>
    <n v="220502"/>
    <s v="LAMAS"/>
    <x v="4"/>
    <s v="LAMAS"/>
    <x v="0"/>
    <x v="7"/>
    <x v="17"/>
    <n v="81051673"/>
    <n v="0"/>
    <n v="1"/>
  </r>
  <r>
    <x v="0"/>
    <x v="4"/>
    <n v="220502"/>
    <s v="LAMAS"/>
    <x v="4"/>
    <s v="LAMAS"/>
    <x v="0"/>
    <x v="7"/>
    <x v="17"/>
    <n v="81219191"/>
    <n v="0"/>
    <n v="1"/>
  </r>
  <r>
    <x v="0"/>
    <x v="4"/>
    <n v="220502"/>
    <s v="LAMAS"/>
    <x v="4"/>
    <s v="LAMAS"/>
    <x v="0"/>
    <x v="7"/>
    <x v="17"/>
    <n v="81240402"/>
    <n v="0"/>
    <n v="1"/>
  </r>
  <r>
    <x v="0"/>
    <x v="4"/>
    <n v="220502"/>
    <s v="LAMAS"/>
    <x v="4"/>
    <s v="LAMAS"/>
    <x v="0"/>
    <x v="7"/>
    <x v="17"/>
    <n v="81240407"/>
    <n v="0"/>
    <n v="1"/>
  </r>
  <r>
    <x v="0"/>
    <x v="4"/>
    <n v="220502"/>
    <s v="LAMAS"/>
    <x v="4"/>
    <s v="LAMAS"/>
    <x v="0"/>
    <x v="7"/>
    <x v="17"/>
    <n v="81240408"/>
    <n v="0"/>
    <n v="1"/>
  </r>
  <r>
    <x v="0"/>
    <x v="4"/>
    <n v="220502"/>
    <s v="LAMAS"/>
    <x v="4"/>
    <s v="LAMAS"/>
    <x v="0"/>
    <x v="7"/>
    <x v="17"/>
    <n v="81240409"/>
    <n v="0"/>
    <n v="1"/>
  </r>
  <r>
    <x v="0"/>
    <x v="4"/>
    <n v="220502"/>
    <s v="LAMAS"/>
    <x v="4"/>
    <s v="LAMAS"/>
    <x v="0"/>
    <x v="7"/>
    <x v="17"/>
    <n v="81240413"/>
    <n v="0"/>
    <n v="1"/>
  </r>
  <r>
    <x v="0"/>
    <x v="4"/>
    <n v="220502"/>
    <s v="LAMAS"/>
    <x v="4"/>
    <s v="LAMAS"/>
    <x v="0"/>
    <x v="7"/>
    <x v="17"/>
    <n v="81240439"/>
    <n v="0"/>
    <n v="1"/>
  </r>
  <r>
    <x v="0"/>
    <x v="4"/>
    <n v="220502"/>
    <s v="LAMAS"/>
    <x v="4"/>
    <s v="LAMAS"/>
    <x v="0"/>
    <x v="7"/>
    <x v="17"/>
    <n v="81240446"/>
    <n v="0"/>
    <n v="1"/>
  </r>
  <r>
    <x v="0"/>
    <x v="4"/>
    <n v="220502"/>
    <s v="LAMAS"/>
    <x v="4"/>
    <s v="LAMAS"/>
    <x v="0"/>
    <x v="7"/>
    <x v="17"/>
    <n v="81240448"/>
    <n v="0"/>
    <n v="1"/>
  </r>
  <r>
    <x v="0"/>
    <x v="4"/>
    <n v="220502"/>
    <s v="LAMAS"/>
    <x v="4"/>
    <s v="LAMAS"/>
    <x v="0"/>
    <x v="7"/>
    <x v="17"/>
    <n v="81240455"/>
    <n v="0"/>
    <n v="1"/>
  </r>
  <r>
    <x v="0"/>
    <x v="4"/>
    <n v="220502"/>
    <s v="LAMAS"/>
    <x v="4"/>
    <s v="LAMAS"/>
    <x v="0"/>
    <x v="7"/>
    <x v="17"/>
    <n v="81240456"/>
    <n v="0"/>
    <n v="1"/>
  </r>
  <r>
    <x v="0"/>
    <x v="4"/>
    <n v="220502"/>
    <s v="LAMAS"/>
    <x v="4"/>
    <s v="LAMAS"/>
    <x v="0"/>
    <x v="7"/>
    <x v="17"/>
    <n v="81240477"/>
    <n v="0"/>
    <n v="1"/>
  </r>
  <r>
    <x v="0"/>
    <x v="4"/>
    <n v="220502"/>
    <s v="LAMAS"/>
    <x v="4"/>
    <s v="LAMAS"/>
    <x v="0"/>
    <x v="7"/>
    <x v="17"/>
    <n v="81240479"/>
    <n v="0"/>
    <n v="1"/>
  </r>
  <r>
    <x v="0"/>
    <x v="4"/>
    <n v="220502"/>
    <s v="LAMAS"/>
    <x v="4"/>
    <s v="LAMAS"/>
    <x v="0"/>
    <x v="7"/>
    <x v="17"/>
    <n v="81240483"/>
    <n v="0"/>
    <n v="1"/>
  </r>
  <r>
    <x v="0"/>
    <x v="4"/>
    <n v="220502"/>
    <s v="LAMAS"/>
    <x v="4"/>
    <s v="LAMAS"/>
    <x v="0"/>
    <x v="7"/>
    <x v="17"/>
    <n v="81240490"/>
    <n v="0"/>
    <n v="1"/>
  </r>
  <r>
    <x v="0"/>
    <x v="4"/>
    <n v="220502"/>
    <s v="LAMAS"/>
    <x v="4"/>
    <s v="LAMAS"/>
    <x v="0"/>
    <x v="7"/>
    <x v="17"/>
    <n v="81240494"/>
    <n v="0"/>
    <n v="1"/>
  </r>
  <r>
    <x v="0"/>
    <x v="4"/>
    <n v="220502"/>
    <s v="LAMAS"/>
    <x v="4"/>
    <s v="LAMAS"/>
    <x v="0"/>
    <x v="7"/>
    <x v="17"/>
    <n v="81240519"/>
    <n v="0"/>
    <n v="1"/>
  </r>
  <r>
    <x v="0"/>
    <x v="4"/>
    <n v="220502"/>
    <s v="LAMAS"/>
    <x v="4"/>
    <s v="LAMAS"/>
    <x v="0"/>
    <x v="7"/>
    <x v="17"/>
    <n v="81240523"/>
    <n v="1"/>
    <n v="1"/>
  </r>
  <r>
    <x v="0"/>
    <x v="4"/>
    <n v="220502"/>
    <s v="LAMAS"/>
    <x v="4"/>
    <s v="LAMAS"/>
    <x v="0"/>
    <x v="7"/>
    <x v="17"/>
    <n v="81240525"/>
    <n v="0"/>
    <n v="1"/>
  </r>
  <r>
    <x v="0"/>
    <x v="4"/>
    <n v="220502"/>
    <s v="LAMAS"/>
    <x v="4"/>
    <s v="LAMAS"/>
    <x v="0"/>
    <x v="7"/>
    <x v="17"/>
    <n v="81240538"/>
    <n v="0"/>
    <n v="1"/>
  </r>
  <r>
    <x v="0"/>
    <x v="4"/>
    <n v="220502"/>
    <s v="LAMAS"/>
    <x v="4"/>
    <s v="LAMAS"/>
    <x v="0"/>
    <x v="7"/>
    <x v="17"/>
    <n v="81240545"/>
    <n v="0"/>
    <n v="1"/>
  </r>
  <r>
    <x v="0"/>
    <x v="4"/>
    <n v="220502"/>
    <s v="LAMAS"/>
    <x v="4"/>
    <s v="LAMAS"/>
    <x v="0"/>
    <x v="7"/>
    <x v="17"/>
    <n v="81240550"/>
    <n v="0"/>
    <n v="1"/>
  </r>
  <r>
    <x v="0"/>
    <x v="4"/>
    <n v="220502"/>
    <s v="LAMAS"/>
    <x v="4"/>
    <s v="LAMAS"/>
    <x v="0"/>
    <x v="7"/>
    <x v="17"/>
    <n v="81240555"/>
    <n v="0"/>
    <n v="1"/>
  </r>
  <r>
    <x v="0"/>
    <x v="4"/>
    <n v="220502"/>
    <s v="LAMAS"/>
    <x v="4"/>
    <s v="LAMAS"/>
    <x v="0"/>
    <x v="7"/>
    <x v="17"/>
    <n v="81240557"/>
    <n v="0"/>
    <n v="1"/>
  </r>
  <r>
    <x v="0"/>
    <x v="4"/>
    <n v="220502"/>
    <s v="LAMAS"/>
    <x v="4"/>
    <s v="LAMAS"/>
    <x v="0"/>
    <x v="7"/>
    <x v="17"/>
    <n v="81240563"/>
    <n v="0"/>
    <n v="1"/>
  </r>
  <r>
    <x v="0"/>
    <x v="4"/>
    <n v="220502"/>
    <s v="LAMAS"/>
    <x v="4"/>
    <s v="LAMAS"/>
    <x v="0"/>
    <x v="7"/>
    <x v="17"/>
    <n v="81240584"/>
    <n v="0"/>
    <n v="1"/>
  </r>
  <r>
    <x v="0"/>
    <x v="4"/>
    <n v="220502"/>
    <s v="LAMAS"/>
    <x v="4"/>
    <s v="LAMAS"/>
    <x v="0"/>
    <x v="7"/>
    <x v="17"/>
    <n v="81408516"/>
    <n v="0"/>
    <n v="1"/>
  </r>
  <r>
    <x v="0"/>
    <x v="4"/>
    <n v="220502"/>
    <s v="LAMAS"/>
    <x v="4"/>
    <s v="LAMAS"/>
    <x v="0"/>
    <x v="7"/>
    <x v="17"/>
    <n v="81438299"/>
    <n v="0"/>
    <n v="1"/>
  </r>
  <r>
    <x v="0"/>
    <x v="4"/>
    <n v="220502"/>
    <s v="LAMAS"/>
    <x v="4"/>
    <s v="LAMAS"/>
    <x v="0"/>
    <x v="7"/>
    <x v="17"/>
    <n v="81439054"/>
    <n v="0"/>
    <n v="1"/>
  </r>
  <r>
    <x v="0"/>
    <x v="4"/>
    <n v="220502"/>
    <s v="LAMAS"/>
    <x v="4"/>
    <s v="LAMAS"/>
    <x v="0"/>
    <x v="7"/>
    <x v="17"/>
    <n v="81499927"/>
    <n v="0"/>
    <n v="1"/>
  </r>
  <r>
    <x v="0"/>
    <x v="4"/>
    <n v="220502"/>
    <s v="LAMAS"/>
    <x v="4"/>
    <s v="LAMAS"/>
    <x v="0"/>
    <x v="7"/>
    <x v="17"/>
    <n v="81500630"/>
    <n v="0"/>
    <n v="1"/>
  </r>
  <r>
    <x v="0"/>
    <x v="4"/>
    <n v="220502"/>
    <s v="LAMAS"/>
    <x v="4"/>
    <s v="LAMAS"/>
    <x v="0"/>
    <x v="7"/>
    <x v="17"/>
    <n v="81545403"/>
    <n v="0"/>
    <n v="1"/>
  </r>
  <r>
    <x v="0"/>
    <x v="4"/>
    <n v="220502"/>
    <s v="LAMAS"/>
    <x v="4"/>
    <s v="LAMAS"/>
    <x v="0"/>
    <x v="7"/>
    <x v="17"/>
    <n v="81545412"/>
    <n v="0"/>
    <n v="1"/>
  </r>
  <r>
    <x v="0"/>
    <x v="4"/>
    <n v="220502"/>
    <s v="LAMAS"/>
    <x v="4"/>
    <s v="LAMAS"/>
    <x v="0"/>
    <x v="7"/>
    <x v="17"/>
    <n v="81545430"/>
    <n v="0"/>
    <n v="1"/>
  </r>
  <r>
    <x v="0"/>
    <x v="4"/>
    <n v="220502"/>
    <s v="LAMAS"/>
    <x v="4"/>
    <s v="LAMAS"/>
    <x v="0"/>
    <x v="7"/>
    <x v="17"/>
    <n v="81545431"/>
    <n v="0"/>
    <n v="1"/>
  </r>
  <r>
    <x v="0"/>
    <x v="4"/>
    <n v="220502"/>
    <s v="LAMAS"/>
    <x v="4"/>
    <s v="LAMAS"/>
    <x v="0"/>
    <x v="7"/>
    <x v="17"/>
    <n v="81545436"/>
    <n v="0"/>
    <n v="1"/>
  </r>
  <r>
    <x v="0"/>
    <x v="4"/>
    <n v="220502"/>
    <s v="LAMAS"/>
    <x v="4"/>
    <s v="LAMAS"/>
    <x v="0"/>
    <x v="7"/>
    <x v="17"/>
    <n v="81545451"/>
    <n v="0"/>
    <n v="1"/>
  </r>
  <r>
    <x v="0"/>
    <x v="4"/>
    <n v="220502"/>
    <s v="LAMAS"/>
    <x v="4"/>
    <s v="LAMAS"/>
    <x v="0"/>
    <x v="7"/>
    <x v="17"/>
    <n v="81545459"/>
    <n v="0"/>
    <n v="1"/>
  </r>
  <r>
    <x v="0"/>
    <x v="4"/>
    <n v="220502"/>
    <s v="LAMAS"/>
    <x v="4"/>
    <s v="LAMAS"/>
    <x v="0"/>
    <x v="7"/>
    <x v="17"/>
    <n v="81545477"/>
    <n v="0"/>
    <n v="1"/>
  </r>
  <r>
    <x v="0"/>
    <x v="4"/>
    <n v="220502"/>
    <s v="LAMAS"/>
    <x v="4"/>
    <s v="LAMAS"/>
    <x v="0"/>
    <x v="7"/>
    <x v="17"/>
    <n v="81545486"/>
    <n v="0"/>
    <n v="1"/>
  </r>
  <r>
    <x v="0"/>
    <x v="4"/>
    <n v="220502"/>
    <s v="LAMAS"/>
    <x v="4"/>
    <s v="LAMAS"/>
    <x v="0"/>
    <x v="7"/>
    <x v="17"/>
    <n v="81545504"/>
    <n v="0"/>
    <n v="1"/>
  </r>
  <r>
    <x v="0"/>
    <x v="4"/>
    <n v="220502"/>
    <s v="LAMAS"/>
    <x v="4"/>
    <s v="LAMAS"/>
    <x v="0"/>
    <x v="7"/>
    <x v="17"/>
    <n v="81545505"/>
    <n v="0"/>
    <n v="1"/>
  </r>
  <r>
    <x v="0"/>
    <x v="4"/>
    <n v="220502"/>
    <s v="LAMAS"/>
    <x v="4"/>
    <s v="LAMAS"/>
    <x v="0"/>
    <x v="7"/>
    <x v="17"/>
    <n v="81576151"/>
    <n v="0"/>
    <n v="1"/>
  </r>
  <r>
    <x v="0"/>
    <x v="4"/>
    <n v="220502"/>
    <s v="LAMAS"/>
    <x v="4"/>
    <s v="LAMAS"/>
    <x v="0"/>
    <x v="7"/>
    <x v="17"/>
    <n v="81581895"/>
    <n v="0"/>
    <n v="1"/>
  </r>
  <r>
    <x v="0"/>
    <x v="4"/>
    <n v="220502"/>
    <s v="LAMAS"/>
    <x v="4"/>
    <s v="LAMAS"/>
    <x v="0"/>
    <x v="7"/>
    <x v="17"/>
    <n v="81619423"/>
    <n v="0"/>
    <n v="1"/>
  </r>
  <r>
    <x v="0"/>
    <x v="4"/>
    <n v="220502"/>
    <s v="LAMAS"/>
    <x v="4"/>
    <s v="LAMAS"/>
    <x v="0"/>
    <x v="7"/>
    <x v="17"/>
    <n v="81619446"/>
    <n v="0"/>
    <n v="1"/>
  </r>
  <r>
    <x v="0"/>
    <x v="4"/>
    <n v="220502"/>
    <s v="LAMAS"/>
    <x v="4"/>
    <s v="LAMAS"/>
    <x v="0"/>
    <x v="7"/>
    <x v="17"/>
    <n v="81632217"/>
    <n v="0"/>
    <n v="1"/>
  </r>
  <r>
    <x v="0"/>
    <x v="4"/>
    <n v="220502"/>
    <s v="LAMAS"/>
    <x v="4"/>
    <s v="LAMAS"/>
    <x v="0"/>
    <x v="7"/>
    <x v="17"/>
    <n v="81632230"/>
    <n v="0"/>
    <n v="1"/>
  </r>
  <r>
    <x v="0"/>
    <x v="4"/>
    <n v="220502"/>
    <s v="LAMAS"/>
    <x v="4"/>
    <s v="LAMAS"/>
    <x v="0"/>
    <x v="7"/>
    <x v="17"/>
    <n v="90378001"/>
    <n v="0"/>
    <n v="1"/>
  </r>
  <r>
    <x v="0"/>
    <x v="4"/>
    <n v="220502"/>
    <s v="LAMAS"/>
    <x v="4"/>
    <s v="LAMAS"/>
    <x v="0"/>
    <x v="7"/>
    <x v="17"/>
    <n v="90383662"/>
    <n v="0"/>
    <n v="1"/>
  </r>
  <r>
    <x v="0"/>
    <x v="4"/>
    <n v="220502"/>
    <s v="LAMAS"/>
    <x v="4"/>
    <s v="LAMAS"/>
    <x v="0"/>
    <x v="7"/>
    <x v="17"/>
    <n v="90651959"/>
    <n v="0"/>
    <n v="1"/>
  </r>
  <r>
    <x v="0"/>
    <x v="4"/>
    <n v="220502"/>
    <s v="LAMAS"/>
    <x v="4"/>
    <s v="LAMAS"/>
    <x v="0"/>
    <x v="7"/>
    <x v="17"/>
    <n v="91362506"/>
    <n v="0"/>
    <n v="1"/>
  </r>
  <r>
    <x v="0"/>
    <x v="5"/>
    <n v="220101"/>
    <s v="MOYOBAMBA"/>
    <x v="0"/>
    <s v="MOYOBAMBA"/>
    <x v="0"/>
    <x v="0"/>
    <x v="0"/>
    <n v="63221995"/>
    <n v="0"/>
    <n v="1"/>
  </r>
  <r>
    <x v="0"/>
    <x v="5"/>
    <n v="220101"/>
    <s v="MOYOBAMBA"/>
    <x v="0"/>
    <s v="MOYOBAMBA"/>
    <x v="0"/>
    <x v="0"/>
    <x v="0"/>
    <n v="91095805"/>
    <n v="0"/>
    <n v="1"/>
  </r>
  <r>
    <x v="0"/>
    <x v="5"/>
    <n v="220101"/>
    <s v="MOYOBAMBA"/>
    <x v="0"/>
    <s v="MOYOBAMBA"/>
    <x v="0"/>
    <x v="0"/>
    <x v="0"/>
    <n v="91123760"/>
    <n v="0"/>
    <n v="1"/>
  </r>
  <r>
    <x v="0"/>
    <x v="5"/>
    <n v="220101"/>
    <s v="MOYOBAMBA"/>
    <x v="0"/>
    <s v="MOYOBAMBA"/>
    <x v="0"/>
    <x v="1"/>
    <x v="1"/>
    <n v="61188848"/>
    <n v="0"/>
    <n v="1"/>
  </r>
  <r>
    <x v="0"/>
    <x v="5"/>
    <n v="220101"/>
    <s v="MOYOBAMBA"/>
    <x v="0"/>
    <s v="MOYOBAMBA"/>
    <x v="0"/>
    <x v="1"/>
    <x v="1"/>
    <n v="62833152"/>
    <n v="0"/>
    <n v="1"/>
  </r>
  <r>
    <x v="0"/>
    <x v="5"/>
    <n v="220101"/>
    <s v="MOYOBAMBA"/>
    <x v="0"/>
    <s v="MOYOBAMBA"/>
    <x v="0"/>
    <x v="1"/>
    <x v="1"/>
    <n v="62833427"/>
    <n v="1"/>
    <n v="1"/>
  </r>
  <r>
    <x v="0"/>
    <x v="5"/>
    <n v="220101"/>
    <s v="MOYOBAMBA"/>
    <x v="0"/>
    <s v="MOYOBAMBA"/>
    <x v="0"/>
    <x v="1"/>
    <x v="1"/>
    <n v="62882002"/>
    <n v="0"/>
    <n v="1"/>
  </r>
  <r>
    <x v="0"/>
    <x v="5"/>
    <n v="220101"/>
    <s v="MOYOBAMBA"/>
    <x v="0"/>
    <s v="MOYOBAMBA"/>
    <x v="0"/>
    <x v="1"/>
    <x v="1"/>
    <n v="62882150"/>
    <n v="1"/>
    <n v="1"/>
  </r>
  <r>
    <x v="0"/>
    <x v="5"/>
    <n v="220101"/>
    <s v="MOYOBAMBA"/>
    <x v="0"/>
    <s v="MOYOBAMBA"/>
    <x v="0"/>
    <x v="1"/>
    <x v="1"/>
    <n v="63025527"/>
    <n v="1"/>
    <n v="1"/>
  </r>
  <r>
    <x v="0"/>
    <x v="5"/>
    <n v="220101"/>
    <s v="MOYOBAMBA"/>
    <x v="0"/>
    <s v="MOYOBAMBA"/>
    <x v="0"/>
    <x v="1"/>
    <x v="1"/>
    <n v="63387282"/>
    <n v="1"/>
    <n v="1"/>
  </r>
  <r>
    <x v="0"/>
    <x v="5"/>
    <n v="220101"/>
    <s v="MOYOBAMBA"/>
    <x v="0"/>
    <s v="MOYOBAMBA"/>
    <x v="0"/>
    <x v="1"/>
    <x v="1"/>
    <n v="77590167"/>
    <n v="0"/>
    <n v="1"/>
  </r>
  <r>
    <x v="0"/>
    <x v="5"/>
    <n v="220101"/>
    <s v="MOYOBAMBA"/>
    <x v="0"/>
    <s v="MOYOBAMBA"/>
    <x v="0"/>
    <x v="1"/>
    <x v="1"/>
    <n v="77964258"/>
    <n v="0"/>
    <n v="1"/>
  </r>
  <r>
    <x v="0"/>
    <x v="5"/>
    <n v="220101"/>
    <s v="MOYOBAMBA"/>
    <x v="0"/>
    <s v="MOYOBAMBA"/>
    <x v="0"/>
    <x v="1"/>
    <x v="1"/>
    <n v="78609359"/>
    <n v="1"/>
    <n v="1"/>
  </r>
  <r>
    <x v="0"/>
    <x v="5"/>
    <n v="220101"/>
    <s v="MOYOBAMBA"/>
    <x v="0"/>
    <s v="MOYOBAMBA"/>
    <x v="0"/>
    <x v="1"/>
    <x v="1"/>
    <n v="78810409"/>
    <n v="1"/>
    <n v="1"/>
  </r>
  <r>
    <x v="0"/>
    <x v="5"/>
    <n v="220101"/>
    <s v="MOYOBAMBA"/>
    <x v="0"/>
    <s v="MOYOBAMBA"/>
    <x v="0"/>
    <x v="1"/>
    <x v="1"/>
    <n v="78939663"/>
    <n v="1"/>
    <n v="1"/>
  </r>
  <r>
    <x v="0"/>
    <x v="5"/>
    <n v="220101"/>
    <s v="MOYOBAMBA"/>
    <x v="0"/>
    <s v="MOYOBAMBA"/>
    <x v="0"/>
    <x v="1"/>
    <x v="1"/>
    <n v="79142281"/>
    <n v="1"/>
    <n v="1"/>
  </r>
  <r>
    <x v="0"/>
    <x v="5"/>
    <n v="220101"/>
    <s v="MOYOBAMBA"/>
    <x v="0"/>
    <s v="MOYOBAMBA"/>
    <x v="0"/>
    <x v="1"/>
    <x v="1"/>
    <n v="79194398"/>
    <n v="1"/>
    <n v="1"/>
  </r>
  <r>
    <x v="0"/>
    <x v="5"/>
    <n v="220101"/>
    <s v="MOYOBAMBA"/>
    <x v="0"/>
    <s v="MOYOBAMBA"/>
    <x v="0"/>
    <x v="1"/>
    <x v="1"/>
    <n v="79227771"/>
    <n v="0"/>
    <n v="1"/>
  </r>
  <r>
    <x v="0"/>
    <x v="5"/>
    <n v="220101"/>
    <s v="MOYOBAMBA"/>
    <x v="0"/>
    <s v="MOYOBAMBA"/>
    <x v="0"/>
    <x v="1"/>
    <x v="1"/>
    <n v="79249846"/>
    <n v="1"/>
    <n v="1"/>
  </r>
  <r>
    <x v="0"/>
    <x v="5"/>
    <n v="220101"/>
    <s v="MOYOBAMBA"/>
    <x v="0"/>
    <s v="MOYOBAMBA"/>
    <x v="0"/>
    <x v="1"/>
    <x v="1"/>
    <n v="79253133"/>
    <n v="1"/>
    <n v="1"/>
  </r>
  <r>
    <x v="0"/>
    <x v="5"/>
    <n v="220101"/>
    <s v="MOYOBAMBA"/>
    <x v="0"/>
    <s v="MOYOBAMBA"/>
    <x v="0"/>
    <x v="1"/>
    <x v="1"/>
    <n v="79298241"/>
    <n v="0"/>
    <n v="1"/>
  </r>
  <r>
    <x v="0"/>
    <x v="5"/>
    <n v="220101"/>
    <s v="MOYOBAMBA"/>
    <x v="0"/>
    <s v="MOYOBAMBA"/>
    <x v="0"/>
    <x v="1"/>
    <x v="1"/>
    <n v="79374021"/>
    <n v="0"/>
    <n v="1"/>
  </r>
  <r>
    <x v="0"/>
    <x v="5"/>
    <n v="220101"/>
    <s v="MOYOBAMBA"/>
    <x v="0"/>
    <s v="MOYOBAMBA"/>
    <x v="0"/>
    <x v="1"/>
    <x v="1"/>
    <n v="79406129"/>
    <n v="1"/>
    <n v="1"/>
  </r>
  <r>
    <x v="0"/>
    <x v="5"/>
    <n v="220101"/>
    <s v="MOYOBAMBA"/>
    <x v="0"/>
    <s v="MOYOBAMBA"/>
    <x v="0"/>
    <x v="1"/>
    <x v="1"/>
    <n v="79568327"/>
    <n v="1"/>
    <n v="1"/>
  </r>
  <r>
    <x v="0"/>
    <x v="5"/>
    <n v="220101"/>
    <s v="MOYOBAMBA"/>
    <x v="0"/>
    <s v="MOYOBAMBA"/>
    <x v="0"/>
    <x v="1"/>
    <x v="1"/>
    <n v="79592589"/>
    <n v="1"/>
    <n v="1"/>
  </r>
  <r>
    <x v="0"/>
    <x v="5"/>
    <n v="220101"/>
    <s v="MOYOBAMBA"/>
    <x v="0"/>
    <s v="MOYOBAMBA"/>
    <x v="0"/>
    <x v="1"/>
    <x v="1"/>
    <n v="79646925"/>
    <n v="1"/>
    <n v="1"/>
  </r>
  <r>
    <x v="0"/>
    <x v="5"/>
    <n v="220101"/>
    <s v="MOYOBAMBA"/>
    <x v="0"/>
    <s v="MOYOBAMBA"/>
    <x v="0"/>
    <x v="1"/>
    <x v="1"/>
    <n v="79829426"/>
    <n v="1"/>
    <n v="1"/>
  </r>
  <r>
    <x v="0"/>
    <x v="5"/>
    <n v="220101"/>
    <s v="MOYOBAMBA"/>
    <x v="0"/>
    <s v="MOYOBAMBA"/>
    <x v="0"/>
    <x v="1"/>
    <x v="1"/>
    <n v="79976452"/>
    <n v="1"/>
    <n v="1"/>
  </r>
  <r>
    <x v="0"/>
    <x v="5"/>
    <n v="220101"/>
    <s v="MOYOBAMBA"/>
    <x v="0"/>
    <s v="MOYOBAMBA"/>
    <x v="0"/>
    <x v="1"/>
    <x v="1"/>
    <n v="80900118"/>
    <n v="1"/>
    <n v="1"/>
  </r>
  <r>
    <x v="0"/>
    <x v="5"/>
    <n v="220101"/>
    <s v="MOYOBAMBA"/>
    <x v="0"/>
    <s v="MOYOBAMBA"/>
    <x v="0"/>
    <x v="1"/>
    <x v="1"/>
    <n v="80900215"/>
    <n v="1"/>
    <n v="1"/>
  </r>
  <r>
    <x v="0"/>
    <x v="5"/>
    <n v="220101"/>
    <s v="MOYOBAMBA"/>
    <x v="0"/>
    <s v="MOYOBAMBA"/>
    <x v="0"/>
    <x v="1"/>
    <x v="1"/>
    <n v="80900357"/>
    <n v="1"/>
    <n v="1"/>
  </r>
  <r>
    <x v="0"/>
    <x v="5"/>
    <n v="220101"/>
    <s v="MOYOBAMBA"/>
    <x v="0"/>
    <s v="MOYOBAMBA"/>
    <x v="0"/>
    <x v="1"/>
    <x v="1"/>
    <n v="81632171"/>
    <n v="0"/>
    <n v="1"/>
  </r>
  <r>
    <x v="0"/>
    <x v="5"/>
    <n v="220101"/>
    <s v="MOYOBAMBA"/>
    <x v="0"/>
    <s v="MOYOBAMBA"/>
    <x v="0"/>
    <x v="1"/>
    <x v="1"/>
    <n v="81683462"/>
    <n v="1"/>
    <n v="1"/>
  </r>
  <r>
    <x v="0"/>
    <x v="5"/>
    <n v="220101"/>
    <s v="MOYOBAMBA"/>
    <x v="0"/>
    <s v="MOYOBAMBA"/>
    <x v="0"/>
    <x v="1"/>
    <x v="1"/>
    <n v="81748951"/>
    <n v="1"/>
    <n v="1"/>
  </r>
  <r>
    <x v="0"/>
    <x v="5"/>
    <n v="220101"/>
    <s v="MOYOBAMBA"/>
    <x v="0"/>
    <s v="MOYOBAMBA"/>
    <x v="0"/>
    <x v="1"/>
    <x v="1"/>
    <n v="82025361"/>
    <n v="1"/>
    <n v="1"/>
  </r>
  <r>
    <x v="0"/>
    <x v="5"/>
    <n v="220101"/>
    <s v="MOYOBAMBA"/>
    <x v="0"/>
    <s v="MOYOBAMBA"/>
    <x v="0"/>
    <x v="1"/>
    <x v="1"/>
    <n v="90059785"/>
    <n v="1"/>
    <n v="1"/>
  </r>
  <r>
    <x v="0"/>
    <x v="5"/>
    <n v="220101"/>
    <s v="MOYOBAMBA"/>
    <x v="0"/>
    <s v="MOYOBAMBA"/>
    <x v="0"/>
    <x v="1"/>
    <x v="1"/>
    <n v="90104438"/>
    <n v="1"/>
    <n v="1"/>
  </r>
  <r>
    <x v="0"/>
    <x v="5"/>
    <n v="220101"/>
    <s v="MOYOBAMBA"/>
    <x v="0"/>
    <s v="MOYOBAMBA"/>
    <x v="0"/>
    <x v="1"/>
    <x v="1"/>
    <n v="90382846"/>
    <n v="1"/>
    <n v="1"/>
  </r>
  <r>
    <x v="0"/>
    <x v="5"/>
    <n v="220101"/>
    <s v="MOYOBAMBA"/>
    <x v="0"/>
    <s v="MOYOBAMBA"/>
    <x v="0"/>
    <x v="1"/>
    <x v="1"/>
    <n v="90573922"/>
    <n v="1"/>
    <n v="1"/>
  </r>
  <r>
    <x v="0"/>
    <x v="5"/>
    <n v="220101"/>
    <s v="MOYOBAMBA"/>
    <x v="0"/>
    <s v="MOYOBAMBA"/>
    <x v="0"/>
    <x v="1"/>
    <x v="1"/>
    <n v="90593695"/>
    <n v="1"/>
    <n v="1"/>
  </r>
  <r>
    <x v="0"/>
    <x v="5"/>
    <n v="220101"/>
    <s v="MOYOBAMBA"/>
    <x v="0"/>
    <s v="MOYOBAMBA"/>
    <x v="0"/>
    <x v="1"/>
    <x v="1"/>
    <n v="90606606"/>
    <n v="1"/>
    <n v="1"/>
  </r>
  <r>
    <x v="0"/>
    <x v="5"/>
    <n v="220101"/>
    <s v="MOYOBAMBA"/>
    <x v="0"/>
    <s v="MOYOBAMBA"/>
    <x v="0"/>
    <x v="1"/>
    <x v="1"/>
    <n v="90608974"/>
    <n v="1"/>
    <n v="1"/>
  </r>
  <r>
    <x v="0"/>
    <x v="5"/>
    <n v="220101"/>
    <s v="MOYOBAMBA"/>
    <x v="0"/>
    <s v="MOYOBAMBA"/>
    <x v="0"/>
    <x v="1"/>
    <x v="1"/>
    <n v="90617310"/>
    <n v="1"/>
    <n v="1"/>
  </r>
  <r>
    <x v="0"/>
    <x v="5"/>
    <n v="220101"/>
    <s v="MOYOBAMBA"/>
    <x v="0"/>
    <s v="MOYOBAMBA"/>
    <x v="0"/>
    <x v="1"/>
    <x v="1"/>
    <n v="90618059"/>
    <n v="1"/>
    <n v="1"/>
  </r>
  <r>
    <x v="0"/>
    <x v="5"/>
    <n v="220101"/>
    <s v="MOYOBAMBA"/>
    <x v="0"/>
    <s v="MOYOBAMBA"/>
    <x v="0"/>
    <x v="1"/>
    <x v="1"/>
    <n v="90629602"/>
    <n v="1"/>
    <n v="1"/>
  </r>
  <r>
    <x v="0"/>
    <x v="5"/>
    <n v="220101"/>
    <s v="MOYOBAMBA"/>
    <x v="0"/>
    <s v="MOYOBAMBA"/>
    <x v="0"/>
    <x v="1"/>
    <x v="1"/>
    <n v="90631597"/>
    <n v="1"/>
    <n v="1"/>
  </r>
  <r>
    <x v="0"/>
    <x v="5"/>
    <n v="220101"/>
    <s v="MOYOBAMBA"/>
    <x v="0"/>
    <s v="MOYOBAMBA"/>
    <x v="0"/>
    <x v="1"/>
    <x v="1"/>
    <n v="90633166"/>
    <n v="1"/>
    <n v="1"/>
  </r>
  <r>
    <x v="0"/>
    <x v="5"/>
    <n v="220101"/>
    <s v="MOYOBAMBA"/>
    <x v="0"/>
    <s v="MOYOBAMBA"/>
    <x v="0"/>
    <x v="1"/>
    <x v="1"/>
    <n v="90634900"/>
    <n v="1"/>
    <n v="1"/>
  </r>
  <r>
    <x v="0"/>
    <x v="5"/>
    <n v="220101"/>
    <s v="MOYOBAMBA"/>
    <x v="0"/>
    <s v="MOYOBAMBA"/>
    <x v="0"/>
    <x v="1"/>
    <x v="1"/>
    <n v="90635288"/>
    <n v="1"/>
    <n v="1"/>
  </r>
  <r>
    <x v="0"/>
    <x v="5"/>
    <n v="220101"/>
    <s v="MOYOBAMBA"/>
    <x v="0"/>
    <s v="MOYOBAMBA"/>
    <x v="0"/>
    <x v="1"/>
    <x v="1"/>
    <n v="90638988"/>
    <n v="1"/>
    <n v="1"/>
  </r>
  <r>
    <x v="0"/>
    <x v="5"/>
    <n v="220101"/>
    <s v="MOYOBAMBA"/>
    <x v="0"/>
    <s v="MOYOBAMBA"/>
    <x v="0"/>
    <x v="1"/>
    <x v="1"/>
    <n v="90639312"/>
    <n v="1"/>
    <n v="1"/>
  </r>
  <r>
    <x v="0"/>
    <x v="5"/>
    <n v="220101"/>
    <s v="MOYOBAMBA"/>
    <x v="0"/>
    <s v="MOYOBAMBA"/>
    <x v="0"/>
    <x v="1"/>
    <x v="1"/>
    <n v="90650004"/>
    <n v="1"/>
    <n v="1"/>
  </r>
  <r>
    <x v="0"/>
    <x v="5"/>
    <n v="220101"/>
    <s v="MOYOBAMBA"/>
    <x v="0"/>
    <s v="MOYOBAMBA"/>
    <x v="0"/>
    <x v="1"/>
    <x v="1"/>
    <n v="90651404"/>
    <n v="1"/>
    <n v="1"/>
  </r>
  <r>
    <x v="0"/>
    <x v="5"/>
    <n v="220101"/>
    <s v="MOYOBAMBA"/>
    <x v="0"/>
    <s v="MOYOBAMBA"/>
    <x v="0"/>
    <x v="1"/>
    <x v="1"/>
    <n v="90653099"/>
    <n v="1"/>
    <n v="1"/>
  </r>
  <r>
    <x v="0"/>
    <x v="5"/>
    <n v="220101"/>
    <s v="MOYOBAMBA"/>
    <x v="0"/>
    <s v="MOYOBAMBA"/>
    <x v="0"/>
    <x v="1"/>
    <x v="1"/>
    <n v="90653458"/>
    <n v="1"/>
    <n v="1"/>
  </r>
  <r>
    <x v="0"/>
    <x v="5"/>
    <n v="220101"/>
    <s v="MOYOBAMBA"/>
    <x v="0"/>
    <s v="MOYOBAMBA"/>
    <x v="0"/>
    <x v="1"/>
    <x v="1"/>
    <n v="90655574"/>
    <n v="1"/>
    <n v="1"/>
  </r>
  <r>
    <x v="0"/>
    <x v="5"/>
    <n v="220101"/>
    <s v="MOYOBAMBA"/>
    <x v="0"/>
    <s v="MOYOBAMBA"/>
    <x v="0"/>
    <x v="1"/>
    <x v="1"/>
    <n v="90658137"/>
    <n v="1"/>
    <n v="1"/>
  </r>
  <r>
    <x v="0"/>
    <x v="5"/>
    <n v="220101"/>
    <s v="MOYOBAMBA"/>
    <x v="0"/>
    <s v="MOYOBAMBA"/>
    <x v="0"/>
    <x v="1"/>
    <x v="1"/>
    <n v="90663389"/>
    <n v="1"/>
    <n v="1"/>
  </r>
  <r>
    <x v="0"/>
    <x v="5"/>
    <n v="220101"/>
    <s v="MOYOBAMBA"/>
    <x v="0"/>
    <s v="MOYOBAMBA"/>
    <x v="0"/>
    <x v="1"/>
    <x v="1"/>
    <n v="90664727"/>
    <n v="1"/>
    <n v="1"/>
  </r>
  <r>
    <x v="0"/>
    <x v="5"/>
    <n v="220101"/>
    <s v="MOYOBAMBA"/>
    <x v="0"/>
    <s v="MOYOBAMBA"/>
    <x v="0"/>
    <x v="1"/>
    <x v="1"/>
    <n v="90667395"/>
    <n v="1"/>
    <n v="1"/>
  </r>
  <r>
    <x v="0"/>
    <x v="5"/>
    <n v="220101"/>
    <s v="MOYOBAMBA"/>
    <x v="0"/>
    <s v="MOYOBAMBA"/>
    <x v="0"/>
    <x v="1"/>
    <x v="1"/>
    <n v="90668883"/>
    <n v="1"/>
    <n v="1"/>
  </r>
  <r>
    <x v="0"/>
    <x v="5"/>
    <n v="220101"/>
    <s v="MOYOBAMBA"/>
    <x v="0"/>
    <s v="MOYOBAMBA"/>
    <x v="0"/>
    <x v="1"/>
    <x v="1"/>
    <n v="90670360"/>
    <n v="1"/>
    <n v="1"/>
  </r>
  <r>
    <x v="0"/>
    <x v="5"/>
    <n v="220101"/>
    <s v="MOYOBAMBA"/>
    <x v="0"/>
    <s v="MOYOBAMBA"/>
    <x v="0"/>
    <x v="1"/>
    <x v="1"/>
    <n v="90672454"/>
    <n v="1"/>
    <n v="1"/>
  </r>
  <r>
    <x v="0"/>
    <x v="5"/>
    <n v="220101"/>
    <s v="MOYOBAMBA"/>
    <x v="0"/>
    <s v="MOYOBAMBA"/>
    <x v="0"/>
    <x v="1"/>
    <x v="1"/>
    <n v="90675046"/>
    <n v="1"/>
    <n v="1"/>
  </r>
  <r>
    <x v="0"/>
    <x v="5"/>
    <n v="220101"/>
    <s v="MOYOBAMBA"/>
    <x v="0"/>
    <s v="MOYOBAMBA"/>
    <x v="0"/>
    <x v="1"/>
    <x v="1"/>
    <n v="90680724"/>
    <n v="1"/>
    <n v="1"/>
  </r>
  <r>
    <x v="0"/>
    <x v="5"/>
    <n v="220101"/>
    <s v="MOYOBAMBA"/>
    <x v="0"/>
    <s v="MOYOBAMBA"/>
    <x v="0"/>
    <x v="1"/>
    <x v="1"/>
    <n v="90681707"/>
    <n v="1"/>
    <n v="1"/>
  </r>
  <r>
    <x v="0"/>
    <x v="5"/>
    <n v="220101"/>
    <s v="MOYOBAMBA"/>
    <x v="0"/>
    <s v="MOYOBAMBA"/>
    <x v="0"/>
    <x v="1"/>
    <x v="1"/>
    <n v="90681864"/>
    <n v="1"/>
    <n v="1"/>
  </r>
  <r>
    <x v="0"/>
    <x v="5"/>
    <n v="220101"/>
    <s v="MOYOBAMBA"/>
    <x v="0"/>
    <s v="MOYOBAMBA"/>
    <x v="0"/>
    <x v="1"/>
    <x v="1"/>
    <n v="90685980"/>
    <n v="1"/>
    <n v="1"/>
  </r>
  <r>
    <x v="0"/>
    <x v="5"/>
    <n v="220101"/>
    <s v="MOYOBAMBA"/>
    <x v="0"/>
    <s v="MOYOBAMBA"/>
    <x v="0"/>
    <x v="1"/>
    <x v="1"/>
    <n v="90692796"/>
    <n v="1"/>
    <n v="1"/>
  </r>
  <r>
    <x v="0"/>
    <x v="5"/>
    <n v="220101"/>
    <s v="MOYOBAMBA"/>
    <x v="0"/>
    <s v="MOYOBAMBA"/>
    <x v="0"/>
    <x v="1"/>
    <x v="1"/>
    <n v="90695975"/>
    <n v="1"/>
    <n v="1"/>
  </r>
  <r>
    <x v="0"/>
    <x v="5"/>
    <n v="220101"/>
    <s v="MOYOBAMBA"/>
    <x v="0"/>
    <s v="MOYOBAMBA"/>
    <x v="0"/>
    <x v="1"/>
    <x v="1"/>
    <n v="90696362"/>
    <n v="1"/>
    <n v="1"/>
  </r>
  <r>
    <x v="0"/>
    <x v="5"/>
    <n v="220101"/>
    <s v="MOYOBAMBA"/>
    <x v="0"/>
    <s v="MOYOBAMBA"/>
    <x v="0"/>
    <x v="1"/>
    <x v="1"/>
    <n v="90698454"/>
    <n v="1"/>
    <n v="1"/>
  </r>
  <r>
    <x v="0"/>
    <x v="5"/>
    <n v="220101"/>
    <s v="MOYOBAMBA"/>
    <x v="0"/>
    <s v="MOYOBAMBA"/>
    <x v="0"/>
    <x v="1"/>
    <x v="1"/>
    <n v="90706383"/>
    <n v="1"/>
    <n v="1"/>
  </r>
  <r>
    <x v="0"/>
    <x v="5"/>
    <n v="220101"/>
    <s v="MOYOBAMBA"/>
    <x v="0"/>
    <s v="MOYOBAMBA"/>
    <x v="0"/>
    <x v="1"/>
    <x v="1"/>
    <n v="90706476"/>
    <n v="1"/>
    <n v="1"/>
  </r>
  <r>
    <x v="0"/>
    <x v="5"/>
    <n v="220101"/>
    <s v="MOYOBAMBA"/>
    <x v="0"/>
    <s v="MOYOBAMBA"/>
    <x v="0"/>
    <x v="1"/>
    <x v="1"/>
    <n v="90707124"/>
    <n v="1"/>
    <n v="1"/>
  </r>
  <r>
    <x v="0"/>
    <x v="5"/>
    <n v="220101"/>
    <s v="MOYOBAMBA"/>
    <x v="0"/>
    <s v="MOYOBAMBA"/>
    <x v="0"/>
    <x v="1"/>
    <x v="1"/>
    <n v="90707953"/>
    <n v="1"/>
    <n v="1"/>
  </r>
  <r>
    <x v="0"/>
    <x v="5"/>
    <n v="220101"/>
    <s v="MOYOBAMBA"/>
    <x v="0"/>
    <s v="MOYOBAMBA"/>
    <x v="0"/>
    <x v="1"/>
    <x v="1"/>
    <n v="90710115"/>
    <n v="1"/>
    <n v="1"/>
  </r>
  <r>
    <x v="0"/>
    <x v="5"/>
    <n v="220101"/>
    <s v="MOYOBAMBA"/>
    <x v="0"/>
    <s v="MOYOBAMBA"/>
    <x v="0"/>
    <x v="1"/>
    <x v="1"/>
    <n v="90710743"/>
    <n v="1"/>
    <n v="1"/>
  </r>
  <r>
    <x v="0"/>
    <x v="5"/>
    <n v="220101"/>
    <s v="MOYOBAMBA"/>
    <x v="0"/>
    <s v="MOYOBAMBA"/>
    <x v="0"/>
    <x v="1"/>
    <x v="1"/>
    <n v="90711285"/>
    <n v="1"/>
    <n v="1"/>
  </r>
  <r>
    <x v="0"/>
    <x v="5"/>
    <n v="220101"/>
    <s v="MOYOBAMBA"/>
    <x v="0"/>
    <s v="MOYOBAMBA"/>
    <x v="0"/>
    <x v="1"/>
    <x v="1"/>
    <n v="90772161"/>
    <n v="1"/>
    <n v="1"/>
  </r>
  <r>
    <x v="0"/>
    <x v="5"/>
    <n v="220101"/>
    <s v="MOYOBAMBA"/>
    <x v="0"/>
    <s v="MOYOBAMBA"/>
    <x v="0"/>
    <x v="1"/>
    <x v="1"/>
    <n v="91054079"/>
    <n v="0"/>
    <n v="1"/>
  </r>
  <r>
    <x v="0"/>
    <x v="5"/>
    <n v="220101"/>
    <s v="MOYOBAMBA"/>
    <x v="0"/>
    <s v="MOYOBAMBA"/>
    <x v="0"/>
    <x v="1"/>
    <x v="1"/>
    <n v="91111481"/>
    <n v="0"/>
    <n v="1"/>
  </r>
  <r>
    <x v="0"/>
    <x v="5"/>
    <n v="220101"/>
    <s v="MOYOBAMBA"/>
    <x v="0"/>
    <s v="MOYOBAMBA"/>
    <x v="0"/>
    <x v="1"/>
    <x v="1"/>
    <n v="91138537"/>
    <n v="1"/>
    <n v="1"/>
  </r>
  <r>
    <x v="0"/>
    <x v="5"/>
    <n v="220101"/>
    <s v="MOYOBAMBA"/>
    <x v="0"/>
    <s v="MOYOBAMBA"/>
    <x v="0"/>
    <x v="1"/>
    <x v="1"/>
    <n v="91151398"/>
    <n v="1"/>
    <n v="1"/>
  </r>
  <r>
    <x v="0"/>
    <x v="5"/>
    <n v="220101"/>
    <s v="MOYOBAMBA"/>
    <x v="0"/>
    <s v="MOYOBAMBA"/>
    <x v="0"/>
    <x v="1"/>
    <x v="1"/>
    <n v="91154666"/>
    <n v="1"/>
    <n v="1"/>
  </r>
  <r>
    <x v="0"/>
    <x v="5"/>
    <n v="220101"/>
    <s v="MOYOBAMBA"/>
    <x v="0"/>
    <s v="MOYOBAMBA"/>
    <x v="0"/>
    <x v="1"/>
    <x v="1"/>
    <n v="91158593"/>
    <n v="1"/>
    <n v="1"/>
  </r>
  <r>
    <x v="0"/>
    <x v="5"/>
    <n v="220101"/>
    <s v="MOYOBAMBA"/>
    <x v="0"/>
    <s v="MOYOBAMBA"/>
    <x v="0"/>
    <x v="1"/>
    <x v="1"/>
    <n v="91163836"/>
    <n v="1"/>
    <n v="1"/>
  </r>
  <r>
    <x v="0"/>
    <x v="5"/>
    <n v="220101"/>
    <s v="MOYOBAMBA"/>
    <x v="0"/>
    <s v="MOYOBAMBA"/>
    <x v="0"/>
    <x v="1"/>
    <x v="1"/>
    <n v="91166631"/>
    <n v="1"/>
    <n v="1"/>
  </r>
  <r>
    <x v="0"/>
    <x v="5"/>
    <n v="220101"/>
    <s v="MOYOBAMBA"/>
    <x v="0"/>
    <s v="MOYOBAMBA"/>
    <x v="0"/>
    <x v="1"/>
    <x v="1"/>
    <n v="91167360"/>
    <n v="1"/>
    <n v="1"/>
  </r>
  <r>
    <x v="0"/>
    <x v="5"/>
    <n v="220101"/>
    <s v="MOYOBAMBA"/>
    <x v="0"/>
    <s v="MOYOBAMBA"/>
    <x v="0"/>
    <x v="1"/>
    <x v="1"/>
    <n v="91169084"/>
    <n v="1"/>
    <n v="1"/>
  </r>
  <r>
    <x v="0"/>
    <x v="5"/>
    <n v="220101"/>
    <s v="MOYOBAMBA"/>
    <x v="0"/>
    <s v="MOYOBAMBA"/>
    <x v="0"/>
    <x v="1"/>
    <x v="1"/>
    <n v="91324721"/>
    <n v="0"/>
    <n v="1"/>
  </r>
  <r>
    <x v="0"/>
    <x v="5"/>
    <n v="220101"/>
    <s v="MOYOBAMBA"/>
    <x v="0"/>
    <s v="MOYOBAMBA"/>
    <x v="0"/>
    <x v="1"/>
    <x v="3"/>
    <n v="62174366"/>
    <n v="1"/>
    <n v="1"/>
  </r>
  <r>
    <x v="0"/>
    <x v="5"/>
    <n v="220101"/>
    <s v="MOYOBAMBA"/>
    <x v="0"/>
    <s v="MOYOBAMBA"/>
    <x v="0"/>
    <x v="1"/>
    <x v="3"/>
    <n v="62226491"/>
    <n v="1"/>
    <n v="1"/>
  </r>
  <r>
    <x v="0"/>
    <x v="5"/>
    <n v="220101"/>
    <s v="MOYOBAMBA"/>
    <x v="0"/>
    <s v="MOYOBAMBA"/>
    <x v="0"/>
    <x v="1"/>
    <x v="3"/>
    <n v="62278930"/>
    <n v="1"/>
    <n v="1"/>
  </r>
  <r>
    <x v="0"/>
    <x v="5"/>
    <n v="220101"/>
    <s v="MOYOBAMBA"/>
    <x v="0"/>
    <s v="MOYOBAMBA"/>
    <x v="0"/>
    <x v="1"/>
    <x v="3"/>
    <n v="62469274"/>
    <n v="1"/>
    <n v="1"/>
  </r>
  <r>
    <x v="0"/>
    <x v="5"/>
    <n v="220101"/>
    <s v="MOYOBAMBA"/>
    <x v="0"/>
    <s v="MOYOBAMBA"/>
    <x v="0"/>
    <x v="1"/>
    <x v="3"/>
    <n v="62469306"/>
    <n v="1"/>
    <n v="1"/>
  </r>
  <r>
    <x v="0"/>
    <x v="5"/>
    <n v="220101"/>
    <s v="MOYOBAMBA"/>
    <x v="0"/>
    <s v="MOYOBAMBA"/>
    <x v="0"/>
    <x v="1"/>
    <x v="3"/>
    <n v="62483177"/>
    <n v="1"/>
    <n v="1"/>
  </r>
  <r>
    <x v="0"/>
    <x v="5"/>
    <n v="220101"/>
    <s v="MOYOBAMBA"/>
    <x v="0"/>
    <s v="MOYOBAMBA"/>
    <x v="0"/>
    <x v="1"/>
    <x v="3"/>
    <n v="62568935"/>
    <n v="1"/>
    <n v="1"/>
  </r>
  <r>
    <x v="0"/>
    <x v="5"/>
    <n v="220101"/>
    <s v="MOYOBAMBA"/>
    <x v="0"/>
    <s v="MOYOBAMBA"/>
    <x v="0"/>
    <x v="1"/>
    <x v="3"/>
    <n v="62627747"/>
    <n v="1"/>
    <n v="1"/>
  </r>
  <r>
    <x v="0"/>
    <x v="5"/>
    <n v="220101"/>
    <s v="MOYOBAMBA"/>
    <x v="0"/>
    <s v="MOYOBAMBA"/>
    <x v="0"/>
    <x v="1"/>
    <x v="3"/>
    <n v="62627769"/>
    <n v="1"/>
    <n v="1"/>
  </r>
  <r>
    <x v="0"/>
    <x v="5"/>
    <n v="220101"/>
    <s v="MOYOBAMBA"/>
    <x v="0"/>
    <s v="MOYOBAMBA"/>
    <x v="0"/>
    <x v="1"/>
    <x v="3"/>
    <n v="62700135"/>
    <n v="1"/>
    <n v="1"/>
  </r>
  <r>
    <x v="0"/>
    <x v="5"/>
    <n v="220101"/>
    <s v="MOYOBAMBA"/>
    <x v="0"/>
    <s v="MOYOBAMBA"/>
    <x v="0"/>
    <x v="1"/>
    <x v="3"/>
    <n v="62700275"/>
    <n v="1"/>
    <n v="1"/>
  </r>
  <r>
    <x v="0"/>
    <x v="5"/>
    <n v="220101"/>
    <s v="MOYOBAMBA"/>
    <x v="0"/>
    <s v="MOYOBAMBA"/>
    <x v="0"/>
    <x v="1"/>
    <x v="3"/>
    <n v="62700376"/>
    <n v="1"/>
    <n v="1"/>
  </r>
  <r>
    <x v="0"/>
    <x v="5"/>
    <n v="220101"/>
    <s v="MOYOBAMBA"/>
    <x v="0"/>
    <s v="MOYOBAMBA"/>
    <x v="0"/>
    <x v="1"/>
    <x v="3"/>
    <n v="62731437"/>
    <n v="1"/>
    <n v="1"/>
  </r>
  <r>
    <x v="0"/>
    <x v="5"/>
    <n v="220101"/>
    <s v="MOYOBAMBA"/>
    <x v="0"/>
    <s v="MOYOBAMBA"/>
    <x v="0"/>
    <x v="1"/>
    <x v="3"/>
    <n v="62731495"/>
    <n v="1"/>
    <n v="1"/>
  </r>
  <r>
    <x v="0"/>
    <x v="5"/>
    <n v="220101"/>
    <s v="MOYOBAMBA"/>
    <x v="0"/>
    <s v="MOYOBAMBA"/>
    <x v="0"/>
    <x v="1"/>
    <x v="3"/>
    <n v="62881790"/>
    <n v="1"/>
    <n v="1"/>
  </r>
  <r>
    <x v="0"/>
    <x v="5"/>
    <n v="220101"/>
    <s v="MOYOBAMBA"/>
    <x v="0"/>
    <s v="MOYOBAMBA"/>
    <x v="0"/>
    <x v="1"/>
    <x v="3"/>
    <n v="62881808"/>
    <n v="1"/>
    <n v="1"/>
  </r>
  <r>
    <x v="0"/>
    <x v="5"/>
    <n v="220101"/>
    <s v="MOYOBAMBA"/>
    <x v="0"/>
    <s v="MOYOBAMBA"/>
    <x v="0"/>
    <x v="1"/>
    <x v="3"/>
    <n v="62881945"/>
    <n v="1"/>
    <n v="1"/>
  </r>
  <r>
    <x v="0"/>
    <x v="5"/>
    <n v="220101"/>
    <s v="MOYOBAMBA"/>
    <x v="0"/>
    <s v="MOYOBAMBA"/>
    <x v="0"/>
    <x v="1"/>
    <x v="3"/>
    <n v="62881978"/>
    <n v="1"/>
    <n v="1"/>
  </r>
  <r>
    <x v="0"/>
    <x v="5"/>
    <n v="220101"/>
    <s v="MOYOBAMBA"/>
    <x v="0"/>
    <s v="MOYOBAMBA"/>
    <x v="0"/>
    <x v="1"/>
    <x v="3"/>
    <n v="62882011"/>
    <n v="1"/>
    <n v="1"/>
  </r>
  <r>
    <x v="0"/>
    <x v="5"/>
    <n v="220101"/>
    <s v="MOYOBAMBA"/>
    <x v="0"/>
    <s v="MOYOBAMBA"/>
    <x v="0"/>
    <x v="1"/>
    <x v="3"/>
    <n v="62882107"/>
    <n v="1"/>
    <n v="1"/>
  </r>
  <r>
    <x v="0"/>
    <x v="5"/>
    <n v="220101"/>
    <s v="MOYOBAMBA"/>
    <x v="0"/>
    <s v="MOYOBAMBA"/>
    <x v="0"/>
    <x v="1"/>
    <x v="3"/>
    <n v="62921326"/>
    <n v="1"/>
    <n v="1"/>
  </r>
  <r>
    <x v="0"/>
    <x v="5"/>
    <n v="220101"/>
    <s v="MOYOBAMBA"/>
    <x v="0"/>
    <s v="MOYOBAMBA"/>
    <x v="0"/>
    <x v="1"/>
    <x v="3"/>
    <n v="62987433"/>
    <n v="1"/>
    <n v="1"/>
  </r>
  <r>
    <x v="0"/>
    <x v="5"/>
    <n v="220101"/>
    <s v="MOYOBAMBA"/>
    <x v="0"/>
    <s v="MOYOBAMBA"/>
    <x v="0"/>
    <x v="1"/>
    <x v="3"/>
    <n v="62987602"/>
    <n v="1"/>
    <n v="1"/>
  </r>
  <r>
    <x v="0"/>
    <x v="5"/>
    <n v="220101"/>
    <s v="MOYOBAMBA"/>
    <x v="0"/>
    <s v="MOYOBAMBA"/>
    <x v="0"/>
    <x v="1"/>
    <x v="3"/>
    <n v="62987669"/>
    <n v="1"/>
    <n v="1"/>
  </r>
  <r>
    <x v="0"/>
    <x v="5"/>
    <n v="220101"/>
    <s v="MOYOBAMBA"/>
    <x v="0"/>
    <s v="MOYOBAMBA"/>
    <x v="0"/>
    <x v="1"/>
    <x v="3"/>
    <n v="62987677"/>
    <n v="1"/>
    <n v="1"/>
  </r>
  <r>
    <x v="0"/>
    <x v="5"/>
    <n v="220101"/>
    <s v="MOYOBAMBA"/>
    <x v="0"/>
    <s v="MOYOBAMBA"/>
    <x v="0"/>
    <x v="1"/>
    <x v="3"/>
    <n v="62987747"/>
    <n v="1"/>
    <n v="1"/>
  </r>
  <r>
    <x v="0"/>
    <x v="5"/>
    <n v="220101"/>
    <s v="MOYOBAMBA"/>
    <x v="0"/>
    <s v="MOYOBAMBA"/>
    <x v="0"/>
    <x v="1"/>
    <x v="3"/>
    <n v="62987759"/>
    <n v="1"/>
    <n v="1"/>
  </r>
  <r>
    <x v="0"/>
    <x v="5"/>
    <n v="220101"/>
    <s v="MOYOBAMBA"/>
    <x v="0"/>
    <s v="MOYOBAMBA"/>
    <x v="0"/>
    <x v="1"/>
    <x v="3"/>
    <n v="63109059"/>
    <n v="1"/>
    <n v="1"/>
  </r>
  <r>
    <x v="0"/>
    <x v="5"/>
    <n v="220101"/>
    <s v="MOYOBAMBA"/>
    <x v="0"/>
    <s v="MOYOBAMBA"/>
    <x v="0"/>
    <x v="1"/>
    <x v="3"/>
    <n v="63109096"/>
    <n v="1"/>
    <n v="1"/>
  </r>
  <r>
    <x v="0"/>
    <x v="5"/>
    <n v="220101"/>
    <s v="MOYOBAMBA"/>
    <x v="0"/>
    <s v="MOYOBAMBA"/>
    <x v="0"/>
    <x v="1"/>
    <x v="3"/>
    <n v="63109097"/>
    <n v="1"/>
    <n v="1"/>
  </r>
  <r>
    <x v="0"/>
    <x v="5"/>
    <n v="220101"/>
    <s v="MOYOBAMBA"/>
    <x v="0"/>
    <s v="MOYOBAMBA"/>
    <x v="0"/>
    <x v="1"/>
    <x v="3"/>
    <n v="63168306"/>
    <n v="1"/>
    <n v="1"/>
  </r>
  <r>
    <x v="0"/>
    <x v="5"/>
    <n v="220101"/>
    <s v="MOYOBAMBA"/>
    <x v="0"/>
    <s v="MOYOBAMBA"/>
    <x v="0"/>
    <x v="1"/>
    <x v="3"/>
    <n v="63168345"/>
    <n v="1"/>
    <n v="1"/>
  </r>
  <r>
    <x v="0"/>
    <x v="5"/>
    <n v="220101"/>
    <s v="MOYOBAMBA"/>
    <x v="0"/>
    <s v="MOYOBAMBA"/>
    <x v="0"/>
    <x v="1"/>
    <x v="3"/>
    <n v="63186180"/>
    <n v="1"/>
    <n v="1"/>
  </r>
  <r>
    <x v="0"/>
    <x v="5"/>
    <n v="220101"/>
    <s v="MOYOBAMBA"/>
    <x v="0"/>
    <s v="MOYOBAMBA"/>
    <x v="0"/>
    <x v="1"/>
    <x v="3"/>
    <n v="63186223"/>
    <n v="1"/>
    <n v="1"/>
  </r>
  <r>
    <x v="0"/>
    <x v="5"/>
    <n v="220101"/>
    <s v="MOYOBAMBA"/>
    <x v="0"/>
    <s v="MOYOBAMBA"/>
    <x v="0"/>
    <x v="1"/>
    <x v="3"/>
    <n v="63186279"/>
    <n v="1"/>
    <n v="1"/>
  </r>
  <r>
    <x v="0"/>
    <x v="5"/>
    <n v="220101"/>
    <s v="MOYOBAMBA"/>
    <x v="0"/>
    <s v="MOYOBAMBA"/>
    <x v="0"/>
    <x v="1"/>
    <x v="3"/>
    <n v="63186341"/>
    <n v="1"/>
    <n v="1"/>
  </r>
  <r>
    <x v="0"/>
    <x v="5"/>
    <n v="220101"/>
    <s v="MOYOBAMBA"/>
    <x v="0"/>
    <s v="MOYOBAMBA"/>
    <x v="0"/>
    <x v="1"/>
    <x v="3"/>
    <n v="63186482"/>
    <n v="1"/>
    <n v="1"/>
  </r>
  <r>
    <x v="0"/>
    <x v="5"/>
    <n v="220101"/>
    <s v="MOYOBAMBA"/>
    <x v="0"/>
    <s v="MOYOBAMBA"/>
    <x v="0"/>
    <x v="1"/>
    <x v="3"/>
    <n v="63194225"/>
    <n v="1"/>
    <n v="1"/>
  </r>
  <r>
    <x v="0"/>
    <x v="5"/>
    <n v="220101"/>
    <s v="MOYOBAMBA"/>
    <x v="0"/>
    <s v="MOYOBAMBA"/>
    <x v="0"/>
    <x v="1"/>
    <x v="3"/>
    <n v="63262351"/>
    <n v="1"/>
    <n v="1"/>
  </r>
  <r>
    <x v="0"/>
    <x v="5"/>
    <n v="220101"/>
    <s v="MOYOBAMBA"/>
    <x v="0"/>
    <s v="MOYOBAMBA"/>
    <x v="0"/>
    <x v="1"/>
    <x v="3"/>
    <n v="77764478"/>
    <n v="1"/>
    <n v="1"/>
  </r>
  <r>
    <x v="0"/>
    <x v="5"/>
    <n v="220101"/>
    <s v="MOYOBAMBA"/>
    <x v="0"/>
    <s v="MOYOBAMBA"/>
    <x v="0"/>
    <x v="1"/>
    <x v="3"/>
    <n v="77780148"/>
    <n v="1"/>
    <n v="1"/>
  </r>
  <r>
    <x v="0"/>
    <x v="5"/>
    <n v="220101"/>
    <s v="MOYOBAMBA"/>
    <x v="0"/>
    <s v="MOYOBAMBA"/>
    <x v="0"/>
    <x v="1"/>
    <x v="3"/>
    <n v="77786629"/>
    <n v="1"/>
    <n v="1"/>
  </r>
  <r>
    <x v="0"/>
    <x v="5"/>
    <n v="220101"/>
    <s v="MOYOBAMBA"/>
    <x v="0"/>
    <s v="MOYOBAMBA"/>
    <x v="0"/>
    <x v="1"/>
    <x v="3"/>
    <n v="77831665"/>
    <n v="1"/>
    <n v="1"/>
  </r>
  <r>
    <x v="0"/>
    <x v="5"/>
    <n v="220101"/>
    <s v="MOYOBAMBA"/>
    <x v="0"/>
    <s v="MOYOBAMBA"/>
    <x v="0"/>
    <x v="1"/>
    <x v="3"/>
    <n v="77844590"/>
    <n v="1"/>
    <n v="1"/>
  </r>
  <r>
    <x v="0"/>
    <x v="5"/>
    <n v="220101"/>
    <s v="MOYOBAMBA"/>
    <x v="0"/>
    <s v="MOYOBAMBA"/>
    <x v="0"/>
    <x v="1"/>
    <x v="3"/>
    <n v="77944726"/>
    <n v="1"/>
    <n v="1"/>
  </r>
  <r>
    <x v="0"/>
    <x v="5"/>
    <n v="220101"/>
    <s v="MOYOBAMBA"/>
    <x v="0"/>
    <s v="MOYOBAMBA"/>
    <x v="0"/>
    <x v="1"/>
    <x v="3"/>
    <n v="77964829"/>
    <n v="1"/>
    <n v="1"/>
  </r>
  <r>
    <x v="0"/>
    <x v="5"/>
    <n v="220101"/>
    <s v="MOYOBAMBA"/>
    <x v="0"/>
    <s v="MOYOBAMBA"/>
    <x v="0"/>
    <x v="1"/>
    <x v="3"/>
    <n v="77972677"/>
    <n v="1"/>
    <n v="1"/>
  </r>
  <r>
    <x v="0"/>
    <x v="5"/>
    <n v="220101"/>
    <s v="MOYOBAMBA"/>
    <x v="0"/>
    <s v="MOYOBAMBA"/>
    <x v="0"/>
    <x v="1"/>
    <x v="3"/>
    <n v="77987977"/>
    <n v="1"/>
    <n v="1"/>
  </r>
  <r>
    <x v="0"/>
    <x v="5"/>
    <n v="220101"/>
    <s v="MOYOBAMBA"/>
    <x v="0"/>
    <s v="MOYOBAMBA"/>
    <x v="0"/>
    <x v="1"/>
    <x v="3"/>
    <n v="78054334"/>
    <n v="1"/>
    <n v="1"/>
  </r>
  <r>
    <x v="0"/>
    <x v="5"/>
    <n v="220101"/>
    <s v="MOYOBAMBA"/>
    <x v="0"/>
    <s v="MOYOBAMBA"/>
    <x v="0"/>
    <x v="1"/>
    <x v="3"/>
    <n v="78060431"/>
    <n v="1"/>
    <n v="1"/>
  </r>
  <r>
    <x v="0"/>
    <x v="5"/>
    <n v="220101"/>
    <s v="MOYOBAMBA"/>
    <x v="0"/>
    <s v="MOYOBAMBA"/>
    <x v="0"/>
    <x v="1"/>
    <x v="3"/>
    <n v="78161652"/>
    <n v="1"/>
    <n v="1"/>
  </r>
  <r>
    <x v="0"/>
    <x v="5"/>
    <n v="220101"/>
    <s v="MOYOBAMBA"/>
    <x v="0"/>
    <s v="MOYOBAMBA"/>
    <x v="0"/>
    <x v="1"/>
    <x v="3"/>
    <n v="78161791"/>
    <n v="1"/>
    <n v="1"/>
  </r>
  <r>
    <x v="0"/>
    <x v="5"/>
    <n v="220101"/>
    <s v="MOYOBAMBA"/>
    <x v="0"/>
    <s v="MOYOBAMBA"/>
    <x v="0"/>
    <x v="1"/>
    <x v="3"/>
    <n v="78171278"/>
    <n v="1"/>
    <n v="1"/>
  </r>
  <r>
    <x v="0"/>
    <x v="5"/>
    <n v="220101"/>
    <s v="MOYOBAMBA"/>
    <x v="0"/>
    <s v="MOYOBAMBA"/>
    <x v="0"/>
    <x v="1"/>
    <x v="3"/>
    <n v="78215163"/>
    <n v="1"/>
    <n v="1"/>
  </r>
  <r>
    <x v="0"/>
    <x v="5"/>
    <n v="220101"/>
    <s v="MOYOBAMBA"/>
    <x v="0"/>
    <s v="MOYOBAMBA"/>
    <x v="0"/>
    <x v="1"/>
    <x v="3"/>
    <n v="78216530"/>
    <n v="1"/>
    <n v="1"/>
  </r>
  <r>
    <x v="0"/>
    <x v="5"/>
    <n v="220101"/>
    <s v="MOYOBAMBA"/>
    <x v="0"/>
    <s v="MOYOBAMBA"/>
    <x v="0"/>
    <x v="1"/>
    <x v="3"/>
    <n v="78235529"/>
    <n v="1"/>
    <n v="1"/>
  </r>
  <r>
    <x v="0"/>
    <x v="5"/>
    <n v="220101"/>
    <s v="MOYOBAMBA"/>
    <x v="0"/>
    <s v="MOYOBAMBA"/>
    <x v="0"/>
    <x v="1"/>
    <x v="3"/>
    <n v="78327539"/>
    <n v="1"/>
    <n v="1"/>
  </r>
  <r>
    <x v="0"/>
    <x v="5"/>
    <n v="220101"/>
    <s v="MOYOBAMBA"/>
    <x v="0"/>
    <s v="MOYOBAMBA"/>
    <x v="0"/>
    <x v="1"/>
    <x v="3"/>
    <n v="78364318"/>
    <n v="1"/>
    <n v="1"/>
  </r>
  <r>
    <x v="0"/>
    <x v="5"/>
    <n v="220101"/>
    <s v="MOYOBAMBA"/>
    <x v="0"/>
    <s v="MOYOBAMBA"/>
    <x v="0"/>
    <x v="1"/>
    <x v="3"/>
    <n v="78513716"/>
    <n v="1"/>
    <n v="1"/>
  </r>
  <r>
    <x v="0"/>
    <x v="5"/>
    <n v="220101"/>
    <s v="MOYOBAMBA"/>
    <x v="0"/>
    <s v="MOYOBAMBA"/>
    <x v="0"/>
    <x v="1"/>
    <x v="3"/>
    <n v="78825239"/>
    <n v="1"/>
    <n v="1"/>
  </r>
  <r>
    <x v="0"/>
    <x v="5"/>
    <n v="220101"/>
    <s v="MOYOBAMBA"/>
    <x v="0"/>
    <s v="MOYOBAMBA"/>
    <x v="0"/>
    <x v="1"/>
    <x v="3"/>
    <n v="78859715"/>
    <n v="1"/>
    <n v="1"/>
  </r>
  <r>
    <x v="0"/>
    <x v="5"/>
    <n v="220101"/>
    <s v="MOYOBAMBA"/>
    <x v="0"/>
    <s v="MOYOBAMBA"/>
    <x v="0"/>
    <x v="1"/>
    <x v="3"/>
    <n v="78883814"/>
    <n v="1"/>
    <n v="1"/>
  </r>
  <r>
    <x v="0"/>
    <x v="5"/>
    <n v="220101"/>
    <s v="MOYOBAMBA"/>
    <x v="0"/>
    <s v="MOYOBAMBA"/>
    <x v="0"/>
    <x v="1"/>
    <x v="3"/>
    <n v="79085021"/>
    <n v="1"/>
    <n v="1"/>
  </r>
  <r>
    <x v="0"/>
    <x v="5"/>
    <n v="220101"/>
    <s v="MOYOBAMBA"/>
    <x v="0"/>
    <s v="MOYOBAMBA"/>
    <x v="0"/>
    <x v="1"/>
    <x v="3"/>
    <n v="79201843"/>
    <n v="1"/>
    <n v="1"/>
  </r>
  <r>
    <x v="0"/>
    <x v="5"/>
    <n v="220101"/>
    <s v="MOYOBAMBA"/>
    <x v="0"/>
    <s v="MOYOBAMBA"/>
    <x v="0"/>
    <x v="1"/>
    <x v="3"/>
    <n v="79204138"/>
    <n v="1"/>
    <n v="1"/>
  </r>
  <r>
    <x v="0"/>
    <x v="5"/>
    <n v="220101"/>
    <s v="MOYOBAMBA"/>
    <x v="0"/>
    <s v="MOYOBAMBA"/>
    <x v="0"/>
    <x v="1"/>
    <x v="3"/>
    <n v="79206938"/>
    <n v="1"/>
    <n v="1"/>
  </r>
  <r>
    <x v="0"/>
    <x v="5"/>
    <n v="220101"/>
    <s v="MOYOBAMBA"/>
    <x v="0"/>
    <s v="MOYOBAMBA"/>
    <x v="0"/>
    <x v="1"/>
    <x v="3"/>
    <n v="79231509"/>
    <n v="1"/>
    <n v="1"/>
  </r>
  <r>
    <x v="0"/>
    <x v="5"/>
    <n v="220101"/>
    <s v="MOYOBAMBA"/>
    <x v="0"/>
    <s v="MOYOBAMBA"/>
    <x v="0"/>
    <x v="1"/>
    <x v="3"/>
    <n v="79306493"/>
    <n v="1"/>
    <n v="1"/>
  </r>
  <r>
    <x v="0"/>
    <x v="5"/>
    <n v="220101"/>
    <s v="MOYOBAMBA"/>
    <x v="0"/>
    <s v="MOYOBAMBA"/>
    <x v="0"/>
    <x v="1"/>
    <x v="3"/>
    <n v="79306899"/>
    <n v="1"/>
    <n v="1"/>
  </r>
  <r>
    <x v="0"/>
    <x v="5"/>
    <n v="220101"/>
    <s v="MOYOBAMBA"/>
    <x v="0"/>
    <s v="MOYOBAMBA"/>
    <x v="0"/>
    <x v="1"/>
    <x v="3"/>
    <n v="79365282"/>
    <n v="1"/>
    <n v="1"/>
  </r>
  <r>
    <x v="0"/>
    <x v="5"/>
    <n v="220101"/>
    <s v="MOYOBAMBA"/>
    <x v="0"/>
    <s v="MOYOBAMBA"/>
    <x v="0"/>
    <x v="1"/>
    <x v="3"/>
    <n v="79448229"/>
    <n v="1"/>
    <n v="1"/>
  </r>
  <r>
    <x v="0"/>
    <x v="5"/>
    <n v="220101"/>
    <s v="MOYOBAMBA"/>
    <x v="0"/>
    <s v="MOYOBAMBA"/>
    <x v="0"/>
    <x v="1"/>
    <x v="3"/>
    <n v="79515049"/>
    <n v="1"/>
    <n v="1"/>
  </r>
  <r>
    <x v="0"/>
    <x v="5"/>
    <n v="220101"/>
    <s v="MOYOBAMBA"/>
    <x v="0"/>
    <s v="MOYOBAMBA"/>
    <x v="0"/>
    <x v="1"/>
    <x v="3"/>
    <n v="79579568"/>
    <n v="1"/>
    <n v="1"/>
  </r>
  <r>
    <x v="0"/>
    <x v="5"/>
    <n v="220101"/>
    <s v="MOYOBAMBA"/>
    <x v="0"/>
    <s v="MOYOBAMBA"/>
    <x v="0"/>
    <x v="1"/>
    <x v="3"/>
    <n v="79607210"/>
    <n v="1"/>
    <n v="1"/>
  </r>
  <r>
    <x v="0"/>
    <x v="5"/>
    <n v="220101"/>
    <s v="MOYOBAMBA"/>
    <x v="0"/>
    <s v="MOYOBAMBA"/>
    <x v="0"/>
    <x v="1"/>
    <x v="3"/>
    <n v="79620625"/>
    <n v="1"/>
    <n v="1"/>
  </r>
  <r>
    <x v="0"/>
    <x v="5"/>
    <n v="220101"/>
    <s v="MOYOBAMBA"/>
    <x v="0"/>
    <s v="MOYOBAMBA"/>
    <x v="0"/>
    <x v="1"/>
    <x v="3"/>
    <n v="79624139"/>
    <n v="1"/>
    <n v="1"/>
  </r>
  <r>
    <x v="0"/>
    <x v="5"/>
    <n v="220101"/>
    <s v="MOYOBAMBA"/>
    <x v="0"/>
    <s v="MOYOBAMBA"/>
    <x v="0"/>
    <x v="1"/>
    <x v="3"/>
    <n v="79655616"/>
    <n v="1"/>
    <n v="1"/>
  </r>
  <r>
    <x v="0"/>
    <x v="5"/>
    <n v="220101"/>
    <s v="MOYOBAMBA"/>
    <x v="0"/>
    <s v="MOYOBAMBA"/>
    <x v="0"/>
    <x v="1"/>
    <x v="3"/>
    <n v="79687397"/>
    <n v="1"/>
    <n v="1"/>
  </r>
  <r>
    <x v="0"/>
    <x v="5"/>
    <n v="220101"/>
    <s v="MOYOBAMBA"/>
    <x v="0"/>
    <s v="MOYOBAMBA"/>
    <x v="0"/>
    <x v="1"/>
    <x v="3"/>
    <n v="79731074"/>
    <n v="1"/>
    <n v="1"/>
  </r>
  <r>
    <x v="0"/>
    <x v="5"/>
    <n v="220101"/>
    <s v="MOYOBAMBA"/>
    <x v="0"/>
    <s v="MOYOBAMBA"/>
    <x v="0"/>
    <x v="1"/>
    <x v="3"/>
    <n v="79738671"/>
    <n v="1"/>
    <n v="1"/>
  </r>
  <r>
    <x v="0"/>
    <x v="5"/>
    <n v="220101"/>
    <s v="MOYOBAMBA"/>
    <x v="0"/>
    <s v="MOYOBAMBA"/>
    <x v="0"/>
    <x v="1"/>
    <x v="3"/>
    <n v="79744041"/>
    <n v="1"/>
    <n v="1"/>
  </r>
  <r>
    <x v="0"/>
    <x v="5"/>
    <n v="220101"/>
    <s v="MOYOBAMBA"/>
    <x v="0"/>
    <s v="MOYOBAMBA"/>
    <x v="0"/>
    <x v="1"/>
    <x v="3"/>
    <n v="79783031"/>
    <n v="1"/>
    <n v="1"/>
  </r>
  <r>
    <x v="0"/>
    <x v="5"/>
    <n v="220101"/>
    <s v="MOYOBAMBA"/>
    <x v="0"/>
    <s v="MOYOBAMBA"/>
    <x v="0"/>
    <x v="1"/>
    <x v="3"/>
    <n v="79783500"/>
    <n v="1"/>
    <n v="1"/>
  </r>
  <r>
    <x v="0"/>
    <x v="5"/>
    <n v="220101"/>
    <s v="MOYOBAMBA"/>
    <x v="0"/>
    <s v="MOYOBAMBA"/>
    <x v="0"/>
    <x v="1"/>
    <x v="3"/>
    <n v="79790654"/>
    <n v="1"/>
    <n v="1"/>
  </r>
  <r>
    <x v="0"/>
    <x v="5"/>
    <n v="220101"/>
    <s v="MOYOBAMBA"/>
    <x v="0"/>
    <s v="MOYOBAMBA"/>
    <x v="0"/>
    <x v="1"/>
    <x v="3"/>
    <n v="79793119"/>
    <n v="1"/>
    <n v="1"/>
  </r>
  <r>
    <x v="0"/>
    <x v="5"/>
    <n v="220101"/>
    <s v="MOYOBAMBA"/>
    <x v="0"/>
    <s v="MOYOBAMBA"/>
    <x v="0"/>
    <x v="1"/>
    <x v="3"/>
    <n v="79795538"/>
    <n v="1"/>
    <n v="1"/>
  </r>
  <r>
    <x v="0"/>
    <x v="5"/>
    <n v="220101"/>
    <s v="MOYOBAMBA"/>
    <x v="0"/>
    <s v="MOYOBAMBA"/>
    <x v="0"/>
    <x v="1"/>
    <x v="3"/>
    <n v="79807222"/>
    <n v="1"/>
    <n v="1"/>
  </r>
  <r>
    <x v="0"/>
    <x v="5"/>
    <n v="220101"/>
    <s v="MOYOBAMBA"/>
    <x v="0"/>
    <s v="MOYOBAMBA"/>
    <x v="0"/>
    <x v="1"/>
    <x v="3"/>
    <n v="79818499"/>
    <n v="1"/>
    <n v="1"/>
  </r>
  <r>
    <x v="0"/>
    <x v="5"/>
    <n v="220101"/>
    <s v="MOYOBAMBA"/>
    <x v="0"/>
    <s v="MOYOBAMBA"/>
    <x v="0"/>
    <x v="1"/>
    <x v="3"/>
    <n v="79821775"/>
    <n v="1"/>
    <n v="1"/>
  </r>
  <r>
    <x v="0"/>
    <x v="5"/>
    <n v="220101"/>
    <s v="MOYOBAMBA"/>
    <x v="0"/>
    <s v="MOYOBAMBA"/>
    <x v="0"/>
    <x v="1"/>
    <x v="3"/>
    <n v="79827021"/>
    <n v="1"/>
    <n v="1"/>
  </r>
  <r>
    <x v="0"/>
    <x v="5"/>
    <n v="220101"/>
    <s v="MOYOBAMBA"/>
    <x v="0"/>
    <s v="MOYOBAMBA"/>
    <x v="0"/>
    <x v="1"/>
    <x v="3"/>
    <n v="79829134"/>
    <n v="1"/>
    <n v="1"/>
  </r>
  <r>
    <x v="0"/>
    <x v="5"/>
    <n v="220101"/>
    <s v="MOYOBAMBA"/>
    <x v="0"/>
    <s v="MOYOBAMBA"/>
    <x v="0"/>
    <x v="1"/>
    <x v="3"/>
    <n v="79866474"/>
    <n v="1"/>
    <n v="1"/>
  </r>
  <r>
    <x v="0"/>
    <x v="5"/>
    <n v="220101"/>
    <s v="MOYOBAMBA"/>
    <x v="0"/>
    <s v="MOYOBAMBA"/>
    <x v="0"/>
    <x v="1"/>
    <x v="3"/>
    <n v="79940722"/>
    <n v="1"/>
    <n v="1"/>
  </r>
  <r>
    <x v="0"/>
    <x v="5"/>
    <n v="220101"/>
    <s v="MOYOBAMBA"/>
    <x v="0"/>
    <s v="MOYOBAMBA"/>
    <x v="0"/>
    <x v="1"/>
    <x v="3"/>
    <n v="79947001"/>
    <n v="1"/>
    <n v="1"/>
  </r>
  <r>
    <x v="0"/>
    <x v="5"/>
    <n v="220101"/>
    <s v="MOYOBAMBA"/>
    <x v="0"/>
    <s v="MOYOBAMBA"/>
    <x v="0"/>
    <x v="1"/>
    <x v="3"/>
    <n v="79955699"/>
    <n v="1"/>
    <n v="1"/>
  </r>
  <r>
    <x v="0"/>
    <x v="5"/>
    <n v="220101"/>
    <s v="MOYOBAMBA"/>
    <x v="0"/>
    <s v="MOYOBAMBA"/>
    <x v="0"/>
    <x v="1"/>
    <x v="3"/>
    <n v="79973759"/>
    <n v="1"/>
    <n v="1"/>
  </r>
  <r>
    <x v="0"/>
    <x v="5"/>
    <n v="220101"/>
    <s v="MOYOBAMBA"/>
    <x v="0"/>
    <s v="MOYOBAMBA"/>
    <x v="0"/>
    <x v="1"/>
    <x v="3"/>
    <n v="79988818"/>
    <n v="1"/>
    <n v="1"/>
  </r>
  <r>
    <x v="0"/>
    <x v="5"/>
    <n v="220101"/>
    <s v="MOYOBAMBA"/>
    <x v="0"/>
    <s v="MOYOBAMBA"/>
    <x v="0"/>
    <x v="1"/>
    <x v="3"/>
    <n v="81055433"/>
    <n v="1"/>
    <n v="1"/>
  </r>
  <r>
    <x v="0"/>
    <x v="5"/>
    <n v="220101"/>
    <s v="MOYOBAMBA"/>
    <x v="0"/>
    <s v="MOYOBAMBA"/>
    <x v="0"/>
    <x v="1"/>
    <x v="3"/>
    <n v="81065746"/>
    <n v="1"/>
    <n v="1"/>
  </r>
  <r>
    <x v="0"/>
    <x v="5"/>
    <n v="220101"/>
    <s v="MOYOBAMBA"/>
    <x v="0"/>
    <s v="MOYOBAMBA"/>
    <x v="0"/>
    <x v="1"/>
    <x v="3"/>
    <n v="81065784"/>
    <n v="1"/>
    <n v="1"/>
  </r>
  <r>
    <x v="0"/>
    <x v="5"/>
    <n v="220101"/>
    <s v="MOYOBAMBA"/>
    <x v="0"/>
    <s v="MOYOBAMBA"/>
    <x v="0"/>
    <x v="1"/>
    <x v="3"/>
    <n v="81065811"/>
    <n v="1"/>
    <n v="1"/>
  </r>
  <r>
    <x v="0"/>
    <x v="5"/>
    <n v="220101"/>
    <s v="MOYOBAMBA"/>
    <x v="0"/>
    <s v="MOYOBAMBA"/>
    <x v="0"/>
    <x v="1"/>
    <x v="3"/>
    <n v="81219251"/>
    <n v="1"/>
    <n v="1"/>
  </r>
  <r>
    <x v="0"/>
    <x v="5"/>
    <n v="220101"/>
    <s v="MOYOBAMBA"/>
    <x v="0"/>
    <s v="MOYOBAMBA"/>
    <x v="0"/>
    <x v="1"/>
    <x v="3"/>
    <n v="81285136"/>
    <n v="1"/>
    <n v="1"/>
  </r>
  <r>
    <x v="0"/>
    <x v="5"/>
    <n v="220101"/>
    <s v="MOYOBAMBA"/>
    <x v="0"/>
    <s v="MOYOBAMBA"/>
    <x v="0"/>
    <x v="1"/>
    <x v="3"/>
    <n v="81556662"/>
    <n v="1"/>
    <n v="1"/>
  </r>
  <r>
    <x v="0"/>
    <x v="5"/>
    <n v="220101"/>
    <s v="MOYOBAMBA"/>
    <x v="0"/>
    <s v="MOYOBAMBA"/>
    <x v="0"/>
    <x v="1"/>
    <x v="3"/>
    <n v="81581745"/>
    <n v="1"/>
    <n v="1"/>
  </r>
  <r>
    <x v="0"/>
    <x v="5"/>
    <n v="220101"/>
    <s v="MOYOBAMBA"/>
    <x v="0"/>
    <s v="MOYOBAMBA"/>
    <x v="0"/>
    <x v="1"/>
    <x v="3"/>
    <n v="81581807"/>
    <n v="1"/>
    <n v="1"/>
  </r>
  <r>
    <x v="0"/>
    <x v="5"/>
    <n v="220101"/>
    <s v="MOYOBAMBA"/>
    <x v="0"/>
    <s v="MOYOBAMBA"/>
    <x v="0"/>
    <x v="1"/>
    <x v="3"/>
    <n v="81581816"/>
    <n v="1"/>
    <n v="1"/>
  </r>
  <r>
    <x v="0"/>
    <x v="5"/>
    <n v="220101"/>
    <s v="MOYOBAMBA"/>
    <x v="0"/>
    <s v="MOYOBAMBA"/>
    <x v="0"/>
    <x v="1"/>
    <x v="3"/>
    <n v="81581935"/>
    <n v="1"/>
    <n v="1"/>
  </r>
  <r>
    <x v="0"/>
    <x v="5"/>
    <n v="220101"/>
    <s v="MOYOBAMBA"/>
    <x v="0"/>
    <s v="MOYOBAMBA"/>
    <x v="0"/>
    <x v="1"/>
    <x v="3"/>
    <n v="81605998"/>
    <n v="1"/>
    <n v="1"/>
  </r>
  <r>
    <x v="0"/>
    <x v="5"/>
    <n v="220101"/>
    <s v="MOYOBAMBA"/>
    <x v="0"/>
    <s v="MOYOBAMBA"/>
    <x v="0"/>
    <x v="1"/>
    <x v="3"/>
    <n v="81606053"/>
    <n v="1"/>
    <n v="1"/>
  </r>
  <r>
    <x v="0"/>
    <x v="5"/>
    <n v="220101"/>
    <s v="MOYOBAMBA"/>
    <x v="0"/>
    <s v="MOYOBAMBA"/>
    <x v="0"/>
    <x v="1"/>
    <x v="3"/>
    <n v="81632101"/>
    <n v="1"/>
    <n v="1"/>
  </r>
  <r>
    <x v="0"/>
    <x v="5"/>
    <n v="220101"/>
    <s v="MOYOBAMBA"/>
    <x v="0"/>
    <s v="MOYOBAMBA"/>
    <x v="0"/>
    <x v="1"/>
    <x v="3"/>
    <n v="81766489"/>
    <n v="1"/>
    <n v="1"/>
  </r>
  <r>
    <x v="0"/>
    <x v="5"/>
    <n v="220101"/>
    <s v="MOYOBAMBA"/>
    <x v="0"/>
    <s v="MOYOBAMBA"/>
    <x v="0"/>
    <x v="1"/>
    <x v="3"/>
    <n v="90015232"/>
    <n v="1"/>
    <n v="1"/>
  </r>
  <r>
    <x v="0"/>
    <x v="5"/>
    <n v="220101"/>
    <s v="MOYOBAMBA"/>
    <x v="0"/>
    <s v="MOYOBAMBA"/>
    <x v="0"/>
    <x v="1"/>
    <x v="3"/>
    <n v="90078968"/>
    <n v="1"/>
    <n v="1"/>
  </r>
  <r>
    <x v="0"/>
    <x v="5"/>
    <n v="220101"/>
    <s v="MOYOBAMBA"/>
    <x v="0"/>
    <s v="MOYOBAMBA"/>
    <x v="0"/>
    <x v="1"/>
    <x v="3"/>
    <n v="90121899"/>
    <n v="1"/>
    <n v="1"/>
  </r>
  <r>
    <x v="0"/>
    <x v="5"/>
    <n v="220101"/>
    <s v="MOYOBAMBA"/>
    <x v="0"/>
    <s v="MOYOBAMBA"/>
    <x v="0"/>
    <x v="1"/>
    <x v="3"/>
    <n v="90132230"/>
    <n v="1"/>
    <n v="1"/>
  </r>
  <r>
    <x v="0"/>
    <x v="5"/>
    <n v="220101"/>
    <s v="MOYOBAMBA"/>
    <x v="0"/>
    <s v="MOYOBAMBA"/>
    <x v="0"/>
    <x v="1"/>
    <x v="3"/>
    <n v="90142370"/>
    <n v="1"/>
    <n v="1"/>
  </r>
  <r>
    <x v="0"/>
    <x v="5"/>
    <n v="220101"/>
    <s v="MOYOBAMBA"/>
    <x v="0"/>
    <s v="MOYOBAMBA"/>
    <x v="0"/>
    <x v="1"/>
    <x v="3"/>
    <n v="90154779"/>
    <n v="1"/>
    <n v="1"/>
  </r>
  <r>
    <x v="0"/>
    <x v="5"/>
    <n v="220101"/>
    <s v="MOYOBAMBA"/>
    <x v="0"/>
    <s v="MOYOBAMBA"/>
    <x v="0"/>
    <x v="1"/>
    <x v="3"/>
    <n v="90169732"/>
    <n v="1"/>
    <n v="1"/>
  </r>
  <r>
    <x v="0"/>
    <x v="5"/>
    <n v="220101"/>
    <s v="MOYOBAMBA"/>
    <x v="0"/>
    <s v="MOYOBAMBA"/>
    <x v="0"/>
    <x v="1"/>
    <x v="3"/>
    <n v="90181794"/>
    <n v="1"/>
    <n v="1"/>
  </r>
  <r>
    <x v="0"/>
    <x v="5"/>
    <n v="220101"/>
    <s v="MOYOBAMBA"/>
    <x v="0"/>
    <s v="MOYOBAMBA"/>
    <x v="0"/>
    <x v="1"/>
    <x v="3"/>
    <n v="90244591"/>
    <n v="1"/>
    <n v="1"/>
  </r>
  <r>
    <x v="0"/>
    <x v="5"/>
    <n v="220101"/>
    <s v="MOYOBAMBA"/>
    <x v="0"/>
    <s v="MOYOBAMBA"/>
    <x v="0"/>
    <x v="1"/>
    <x v="3"/>
    <n v="90262441"/>
    <n v="1"/>
    <n v="1"/>
  </r>
  <r>
    <x v="0"/>
    <x v="5"/>
    <n v="220101"/>
    <s v="MOYOBAMBA"/>
    <x v="0"/>
    <s v="MOYOBAMBA"/>
    <x v="0"/>
    <x v="1"/>
    <x v="3"/>
    <n v="90282017"/>
    <n v="1"/>
    <n v="1"/>
  </r>
  <r>
    <x v="0"/>
    <x v="5"/>
    <n v="220101"/>
    <s v="MOYOBAMBA"/>
    <x v="0"/>
    <s v="MOYOBAMBA"/>
    <x v="0"/>
    <x v="1"/>
    <x v="3"/>
    <n v="90295796"/>
    <n v="1"/>
    <n v="1"/>
  </r>
  <r>
    <x v="0"/>
    <x v="5"/>
    <n v="220101"/>
    <s v="MOYOBAMBA"/>
    <x v="0"/>
    <s v="MOYOBAMBA"/>
    <x v="0"/>
    <x v="1"/>
    <x v="3"/>
    <n v="90331212"/>
    <n v="1"/>
    <n v="1"/>
  </r>
  <r>
    <x v="0"/>
    <x v="5"/>
    <n v="220101"/>
    <s v="MOYOBAMBA"/>
    <x v="0"/>
    <s v="MOYOBAMBA"/>
    <x v="0"/>
    <x v="1"/>
    <x v="3"/>
    <n v="90365371"/>
    <n v="1"/>
    <n v="1"/>
  </r>
  <r>
    <x v="0"/>
    <x v="5"/>
    <n v="220101"/>
    <s v="MOYOBAMBA"/>
    <x v="0"/>
    <s v="MOYOBAMBA"/>
    <x v="0"/>
    <x v="1"/>
    <x v="3"/>
    <n v="90382894"/>
    <n v="1"/>
    <n v="1"/>
  </r>
  <r>
    <x v="0"/>
    <x v="5"/>
    <n v="220101"/>
    <s v="MOYOBAMBA"/>
    <x v="0"/>
    <s v="MOYOBAMBA"/>
    <x v="0"/>
    <x v="1"/>
    <x v="3"/>
    <n v="90402290"/>
    <n v="1"/>
    <n v="1"/>
  </r>
  <r>
    <x v="0"/>
    <x v="5"/>
    <n v="220101"/>
    <s v="MOYOBAMBA"/>
    <x v="0"/>
    <s v="MOYOBAMBA"/>
    <x v="0"/>
    <x v="1"/>
    <x v="3"/>
    <n v="90454398"/>
    <n v="1"/>
    <n v="1"/>
  </r>
  <r>
    <x v="0"/>
    <x v="5"/>
    <n v="220101"/>
    <s v="MOYOBAMBA"/>
    <x v="0"/>
    <s v="MOYOBAMBA"/>
    <x v="0"/>
    <x v="1"/>
    <x v="3"/>
    <n v="90488647"/>
    <n v="1"/>
    <n v="1"/>
  </r>
  <r>
    <x v="0"/>
    <x v="5"/>
    <n v="220101"/>
    <s v="MOYOBAMBA"/>
    <x v="0"/>
    <s v="MOYOBAMBA"/>
    <x v="0"/>
    <x v="1"/>
    <x v="3"/>
    <n v="90489829"/>
    <n v="1"/>
    <n v="1"/>
  </r>
  <r>
    <x v="0"/>
    <x v="5"/>
    <n v="220101"/>
    <s v="MOYOBAMBA"/>
    <x v="0"/>
    <s v="MOYOBAMBA"/>
    <x v="0"/>
    <x v="1"/>
    <x v="3"/>
    <n v="90495915"/>
    <n v="1"/>
    <n v="1"/>
  </r>
  <r>
    <x v="0"/>
    <x v="5"/>
    <n v="220101"/>
    <s v="MOYOBAMBA"/>
    <x v="0"/>
    <s v="MOYOBAMBA"/>
    <x v="0"/>
    <x v="1"/>
    <x v="3"/>
    <n v="90514716"/>
    <n v="1"/>
    <n v="1"/>
  </r>
  <r>
    <x v="0"/>
    <x v="5"/>
    <n v="220101"/>
    <s v="MOYOBAMBA"/>
    <x v="0"/>
    <s v="MOYOBAMBA"/>
    <x v="0"/>
    <x v="1"/>
    <x v="3"/>
    <n v="90531608"/>
    <n v="1"/>
    <n v="1"/>
  </r>
  <r>
    <x v="0"/>
    <x v="5"/>
    <n v="220101"/>
    <s v="MOYOBAMBA"/>
    <x v="0"/>
    <s v="MOYOBAMBA"/>
    <x v="0"/>
    <x v="1"/>
    <x v="3"/>
    <n v="90543058"/>
    <n v="1"/>
    <n v="1"/>
  </r>
  <r>
    <x v="0"/>
    <x v="5"/>
    <n v="220101"/>
    <s v="MOYOBAMBA"/>
    <x v="0"/>
    <s v="MOYOBAMBA"/>
    <x v="0"/>
    <x v="1"/>
    <x v="3"/>
    <n v="90567656"/>
    <n v="1"/>
    <n v="1"/>
  </r>
  <r>
    <x v="0"/>
    <x v="5"/>
    <n v="220101"/>
    <s v="MOYOBAMBA"/>
    <x v="0"/>
    <s v="MOYOBAMBA"/>
    <x v="0"/>
    <x v="1"/>
    <x v="3"/>
    <n v="90577331"/>
    <n v="1"/>
    <n v="1"/>
  </r>
  <r>
    <x v="0"/>
    <x v="5"/>
    <n v="220101"/>
    <s v="MOYOBAMBA"/>
    <x v="0"/>
    <s v="MOYOBAMBA"/>
    <x v="0"/>
    <x v="1"/>
    <x v="3"/>
    <n v="90594412"/>
    <n v="1"/>
    <n v="1"/>
  </r>
  <r>
    <x v="0"/>
    <x v="5"/>
    <n v="220101"/>
    <s v="MOYOBAMBA"/>
    <x v="0"/>
    <s v="MOYOBAMBA"/>
    <x v="0"/>
    <x v="1"/>
    <x v="3"/>
    <n v="90668982"/>
    <n v="1"/>
    <n v="1"/>
  </r>
  <r>
    <x v="0"/>
    <x v="5"/>
    <n v="220101"/>
    <s v="MOYOBAMBA"/>
    <x v="0"/>
    <s v="MOYOBAMBA"/>
    <x v="0"/>
    <x v="1"/>
    <x v="3"/>
    <n v="90734439"/>
    <n v="1"/>
    <n v="1"/>
  </r>
  <r>
    <x v="0"/>
    <x v="5"/>
    <n v="220101"/>
    <s v="MOYOBAMBA"/>
    <x v="0"/>
    <s v="MOYOBAMBA"/>
    <x v="0"/>
    <x v="1"/>
    <x v="3"/>
    <n v="90757803"/>
    <n v="1"/>
    <n v="1"/>
  </r>
  <r>
    <x v="0"/>
    <x v="5"/>
    <n v="220101"/>
    <s v="MOYOBAMBA"/>
    <x v="0"/>
    <s v="MOYOBAMBA"/>
    <x v="0"/>
    <x v="1"/>
    <x v="3"/>
    <n v="90764115"/>
    <n v="1"/>
    <n v="1"/>
  </r>
  <r>
    <x v="0"/>
    <x v="5"/>
    <n v="220101"/>
    <s v="MOYOBAMBA"/>
    <x v="0"/>
    <s v="MOYOBAMBA"/>
    <x v="0"/>
    <x v="1"/>
    <x v="3"/>
    <n v="90773705"/>
    <n v="1"/>
    <n v="1"/>
  </r>
  <r>
    <x v="0"/>
    <x v="5"/>
    <n v="220101"/>
    <s v="MOYOBAMBA"/>
    <x v="0"/>
    <s v="MOYOBAMBA"/>
    <x v="0"/>
    <x v="1"/>
    <x v="3"/>
    <n v="90777435"/>
    <n v="1"/>
    <n v="1"/>
  </r>
  <r>
    <x v="0"/>
    <x v="5"/>
    <n v="220101"/>
    <s v="MOYOBAMBA"/>
    <x v="0"/>
    <s v="MOYOBAMBA"/>
    <x v="0"/>
    <x v="1"/>
    <x v="3"/>
    <n v="90786818"/>
    <n v="1"/>
    <n v="1"/>
  </r>
  <r>
    <x v="0"/>
    <x v="5"/>
    <n v="220101"/>
    <s v="MOYOBAMBA"/>
    <x v="0"/>
    <s v="MOYOBAMBA"/>
    <x v="0"/>
    <x v="1"/>
    <x v="3"/>
    <n v="90840924"/>
    <n v="1"/>
    <n v="1"/>
  </r>
  <r>
    <x v="0"/>
    <x v="5"/>
    <n v="220101"/>
    <s v="MOYOBAMBA"/>
    <x v="0"/>
    <s v="MOYOBAMBA"/>
    <x v="0"/>
    <x v="1"/>
    <x v="3"/>
    <n v="90849240"/>
    <n v="1"/>
    <n v="1"/>
  </r>
  <r>
    <x v="0"/>
    <x v="5"/>
    <n v="220101"/>
    <s v="MOYOBAMBA"/>
    <x v="0"/>
    <s v="MOYOBAMBA"/>
    <x v="0"/>
    <x v="1"/>
    <x v="3"/>
    <n v="90849260"/>
    <n v="1"/>
    <n v="1"/>
  </r>
  <r>
    <x v="0"/>
    <x v="5"/>
    <n v="220101"/>
    <s v="MOYOBAMBA"/>
    <x v="0"/>
    <s v="MOYOBAMBA"/>
    <x v="0"/>
    <x v="1"/>
    <x v="3"/>
    <n v="90878151"/>
    <n v="1"/>
    <n v="1"/>
  </r>
  <r>
    <x v="0"/>
    <x v="5"/>
    <n v="220101"/>
    <s v="MOYOBAMBA"/>
    <x v="0"/>
    <s v="MOYOBAMBA"/>
    <x v="0"/>
    <x v="1"/>
    <x v="3"/>
    <n v="90971546"/>
    <n v="1"/>
    <n v="1"/>
  </r>
  <r>
    <x v="0"/>
    <x v="5"/>
    <n v="220101"/>
    <s v="MOYOBAMBA"/>
    <x v="0"/>
    <s v="MOYOBAMBA"/>
    <x v="0"/>
    <x v="1"/>
    <x v="3"/>
    <n v="91095929"/>
    <n v="1"/>
    <n v="1"/>
  </r>
  <r>
    <x v="0"/>
    <x v="5"/>
    <n v="220101"/>
    <s v="MOYOBAMBA"/>
    <x v="0"/>
    <s v="MOYOBAMBA"/>
    <x v="0"/>
    <x v="1"/>
    <x v="3"/>
    <n v="91111918"/>
    <n v="1"/>
    <n v="1"/>
  </r>
  <r>
    <x v="0"/>
    <x v="5"/>
    <n v="220101"/>
    <s v="MOYOBAMBA"/>
    <x v="0"/>
    <s v="MOYOBAMBA"/>
    <x v="0"/>
    <x v="1"/>
    <x v="3"/>
    <n v="91359247"/>
    <n v="1"/>
    <n v="1"/>
  </r>
  <r>
    <x v="0"/>
    <x v="5"/>
    <n v="220101"/>
    <s v="MOYOBAMBA"/>
    <x v="0"/>
    <s v="MOYOBAMBA"/>
    <x v="0"/>
    <x v="1"/>
    <x v="3"/>
    <n v="91491511"/>
    <n v="1"/>
    <n v="1"/>
  </r>
  <r>
    <x v="0"/>
    <x v="5"/>
    <n v="220101"/>
    <s v="MOYOBAMBA"/>
    <x v="0"/>
    <s v="MOYOBAMBA"/>
    <x v="0"/>
    <x v="1"/>
    <x v="29"/>
    <n v="63029118"/>
    <n v="1"/>
    <n v="1"/>
  </r>
  <r>
    <x v="0"/>
    <x v="5"/>
    <n v="220101"/>
    <s v="MOYOBAMBA"/>
    <x v="0"/>
    <s v="MOYOBAMBA"/>
    <x v="0"/>
    <x v="1"/>
    <x v="29"/>
    <n v="79507009"/>
    <n v="0"/>
    <n v="1"/>
  </r>
  <r>
    <x v="0"/>
    <x v="5"/>
    <n v="220101"/>
    <s v="MOYOBAMBA"/>
    <x v="0"/>
    <s v="MOYOBAMBA"/>
    <x v="0"/>
    <x v="1"/>
    <x v="29"/>
    <n v="79612388"/>
    <n v="1"/>
    <n v="1"/>
  </r>
  <r>
    <x v="0"/>
    <x v="5"/>
    <n v="220101"/>
    <s v="MOYOBAMBA"/>
    <x v="0"/>
    <s v="MOYOBAMBA"/>
    <x v="0"/>
    <x v="1"/>
    <x v="29"/>
    <n v="79628637"/>
    <n v="1"/>
    <n v="1"/>
  </r>
  <r>
    <x v="0"/>
    <x v="5"/>
    <n v="220101"/>
    <s v="MOYOBAMBA"/>
    <x v="0"/>
    <s v="MOYOBAMBA"/>
    <x v="0"/>
    <x v="1"/>
    <x v="29"/>
    <n v="79634556"/>
    <n v="1"/>
    <n v="1"/>
  </r>
  <r>
    <x v="0"/>
    <x v="5"/>
    <n v="220101"/>
    <s v="MOYOBAMBA"/>
    <x v="0"/>
    <s v="MOYOBAMBA"/>
    <x v="0"/>
    <x v="1"/>
    <x v="29"/>
    <n v="79683859"/>
    <n v="1"/>
    <n v="1"/>
  </r>
  <r>
    <x v="0"/>
    <x v="5"/>
    <n v="220101"/>
    <s v="MOYOBAMBA"/>
    <x v="0"/>
    <s v="MOYOBAMBA"/>
    <x v="0"/>
    <x v="1"/>
    <x v="29"/>
    <n v="79782934"/>
    <n v="1"/>
    <n v="1"/>
  </r>
  <r>
    <x v="0"/>
    <x v="5"/>
    <n v="220101"/>
    <s v="MOYOBAMBA"/>
    <x v="0"/>
    <s v="MOYOBAMBA"/>
    <x v="0"/>
    <x v="1"/>
    <x v="29"/>
    <n v="79783933"/>
    <n v="1"/>
    <n v="1"/>
  </r>
  <r>
    <x v="0"/>
    <x v="5"/>
    <n v="220101"/>
    <s v="MOYOBAMBA"/>
    <x v="0"/>
    <s v="MOYOBAMBA"/>
    <x v="0"/>
    <x v="1"/>
    <x v="29"/>
    <n v="79920717"/>
    <n v="1"/>
    <n v="1"/>
  </r>
  <r>
    <x v="0"/>
    <x v="5"/>
    <n v="220101"/>
    <s v="MOYOBAMBA"/>
    <x v="0"/>
    <s v="MOYOBAMBA"/>
    <x v="0"/>
    <x v="1"/>
    <x v="29"/>
    <n v="79943669"/>
    <n v="0"/>
    <n v="1"/>
  </r>
  <r>
    <x v="0"/>
    <x v="5"/>
    <n v="220101"/>
    <s v="MOYOBAMBA"/>
    <x v="0"/>
    <s v="MOYOBAMBA"/>
    <x v="0"/>
    <x v="1"/>
    <x v="29"/>
    <n v="79944515"/>
    <n v="1"/>
    <n v="1"/>
  </r>
  <r>
    <x v="0"/>
    <x v="5"/>
    <n v="220101"/>
    <s v="MOYOBAMBA"/>
    <x v="0"/>
    <s v="MOYOBAMBA"/>
    <x v="0"/>
    <x v="1"/>
    <x v="29"/>
    <n v="79947162"/>
    <n v="0"/>
    <n v="1"/>
  </r>
  <r>
    <x v="0"/>
    <x v="5"/>
    <n v="220101"/>
    <s v="MOYOBAMBA"/>
    <x v="0"/>
    <s v="MOYOBAMBA"/>
    <x v="0"/>
    <x v="1"/>
    <x v="29"/>
    <n v="79948858"/>
    <n v="1"/>
    <n v="1"/>
  </r>
  <r>
    <x v="0"/>
    <x v="5"/>
    <n v="220101"/>
    <s v="MOYOBAMBA"/>
    <x v="0"/>
    <s v="MOYOBAMBA"/>
    <x v="0"/>
    <x v="1"/>
    <x v="29"/>
    <n v="81667810"/>
    <n v="0"/>
    <n v="1"/>
  </r>
  <r>
    <x v="0"/>
    <x v="5"/>
    <n v="220101"/>
    <s v="MOYOBAMBA"/>
    <x v="0"/>
    <s v="MOYOBAMBA"/>
    <x v="0"/>
    <x v="1"/>
    <x v="29"/>
    <n v="90118450"/>
    <n v="1"/>
    <n v="1"/>
  </r>
  <r>
    <x v="0"/>
    <x v="5"/>
    <n v="220101"/>
    <s v="MOYOBAMBA"/>
    <x v="0"/>
    <s v="MOYOBAMBA"/>
    <x v="0"/>
    <x v="1"/>
    <x v="29"/>
    <n v="90120252"/>
    <n v="1"/>
    <n v="1"/>
  </r>
  <r>
    <x v="0"/>
    <x v="5"/>
    <n v="220101"/>
    <s v="MOYOBAMBA"/>
    <x v="0"/>
    <s v="MOYOBAMBA"/>
    <x v="0"/>
    <x v="1"/>
    <x v="29"/>
    <n v="90120705"/>
    <n v="1"/>
    <n v="1"/>
  </r>
  <r>
    <x v="0"/>
    <x v="5"/>
    <n v="220101"/>
    <s v="MOYOBAMBA"/>
    <x v="0"/>
    <s v="MOYOBAMBA"/>
    <x v="0"/>
    <x v="1"/>
    <x v="29"/>
    <n v="90121538"/>
    <n v="1"/>
    <n v="1"/>
  </r>
  <r>
    <x v="0"/>
    <x v="5"/>
    <n v="220101"/>
    <s v="MOYOBAMBA"/>
    <x v="0"/>
    <s v="MOYOBAMBA"/>
    <x v="0"/>
    <x v="1"/>
    <x v="29"/>
    <n v="90126833"/>
    <n v="1"/>
    <n v="1"/>
  </r>
  <r>
    <x v="0"/>
    <x v="5"/>
    <n v="220101"/>
    <s v="MOYOBAMBA"/>
    <x v="0"/>
    <s v="MOYOBAMBA"/>
    <x v="0"/>
    <x v="1"/>
    <x v="29"/>
    <n v="90127125"/>
    <n v="1"/>
    <n v="1"/>
  </r>
  <r>
    <x v="0"/>
    <x v="5"/>
    <n v="220101"/>
    <s v="MOYOBAMBA"/>
    <x v="0"/>
    <s v="MOYOBAMBA"/>
    <x v="0"/>
    <x v="1"/>
    <x v="29"/>
    <n v="90136953"/>
    <n v="1"/>
    <n v="1"/>
  </r>
  <r>
    <x v="0"/>
    <x v="5"/>
    <n v="220101"/>
    <s v="MOYOBAMBA"/>
    <x v="0"/>
    <s v="MOYOBAMBA"/>
    <x v="0"/>
    <x v="1"/>
    <x v="29"/>
    <n v="90141555"/>
    <n v="1"/>
    <n v="1"/>
  </r>
  <r>
    <x v="0"/>
    <x v="5"/>
    <n v="220101"/>
    <s v="MOYOBAMBA"/>
    <x v="0"/>
    <s v="MOYOBAMBA"/>
    <x v="0"/>
    <x v="1"/>
    <x v="29"/>
    <n v="90146725"/>
    <n v="1"/>
    <n v="1"/>
  </r>
  <r>
    <x v="0"/>
    <x v="5"/>
    <n v="220101"/>
    <s v="MOYOBAMBA"/>
    <x v="0"/>
    <s v="MOYOBAMBA"/>
    <x v="0"/>
    <x v="1"/>
    <x v="29"/>
    <n v="90166708"/>
    <n v="1"/>
    <n v="1"/>
  </r>
  <r>
    <x v="0"/>
    <x v="5"/>
    <n v="220101"/>
    <s v="MOYOBAMBA"/>
    <x v="0"/>
    <s v="MOYOBAMBA"/>
    <x v="0"/>
    <x v="1"/>
    <x v="29"/>
    <n v="90176810"/>
    <n v="1"/>
    <n v="1"/>
  </r>
  <r>
    <x v="0"/>
    <x v="5"/>
    <n v="220101"/>
    <s v="MOYOBAMBA"/>
    <x v="0"/>
    <s v="MOYOBAMBA"/>
    <x v="0"/>
    <x v="1"/>
    <x v="29"/>
    <n v="90213825"/>
    <n v="1"/>
    <n v="1"/>
  </r>
  <r>
    <x v="0"/>
    <x v="5"/>
    <n v="220101"/>
    <s v="MOYOBAMBA"/>
    <x v="0"/>
    <s v="MOYOBAMBA"/>
    <x v="0"/>
    <x v="1"/>
    <x v="29"/>
    <n v="90299358"/>
    <n v="1"/>
    <n v="1"/>
  </r>
  <r>
    <x v="0"/>
    <x v="5"/>
    <n v="220101"/>
    <s v="MOYOBAMBA"/>
    <x v="0"/>
    <s v="MOYOBAMBA"/>
    <x v="0"/>
    <x v="1"/>
    <x v="29"/>
    <n v="90302018"/>
    <n v="1"/>
    <n v="1"/>
  </r>
  <r>
    <x v="0"/>
    <x v="5"/>
    <n v="220101"/>
    <s v="MOYOBAMBA"/>
    <x v="0"/>
    <s v="MOYOBAMBA"/>
    <x v="0"/>
    <x v="1"/>
    <x v="29"/>
    <n v="90324012"/>
    <n v="1"/>
    <n v="1"/>
  </r>
  <r>
    <x v="0"/>
    <x v="5"/>
    <n v="220101"/>
    <s v="MOYOBAMBA"/>
    <x v="0"/>
    <s v="MOYOBAMBA"/>
    <x v="0"/>
    <x v="1"/>
    <x v="29"/>
    <n v="90353963"/>
    <n v="1"/>
    <n v="1"/>
  </r>
  <r>
    <x v="0"/>
    <x v="5"/>
    <n v="220101"/>
    <s v="MOYOBAMBA"/>
    <x v="0"/>
    <s v="MOYOBAMBA"/>
    <x v="0"/>
    <x v="1"/>
    <x v="29"/>
    <n v="90369885"/>
    <n v="1"/>
    <n v="1"/>
  </r>
  <r>
    <x v="0"/>
    <x v="5"/>
    <n v="220101"/>
    <s v="MOYOBAMBA"/>
    <x v="0"/>
    <s v="MOYOBAMBA"/>
    <x v="0"/>
    <x v="1"/>
    <x v="29"/>
    <n v="90384135"/>
    <n v="1"/>
    <n v="1"/>
  </r>
  <r>
    <x v="0"/>
    <x v="5"/>
    <n v="220101"/>
    <s v="MOYOBAMBA"/>
    <x v="0"/>
    <s v="MOYOBAMBA"/>
    <x v="0"/>
    <x v="1"/>
    <x v="29"/>
    <n v="90428270"/>
    <n v="1"/>
    <n v="1"/>
  </r>
  <r>
    <x v="0"/>
    <x v="5"/>
    <n v="220101"/>
    <s v="MOYOBAMBA"/>
    <x v="0"/>
    <s v="MOYOBAMBA"/>
    <x v="0"/>
    <x v="1"/>
    <x v="29"/>
    <n v="90439191"/>
    <n v="1"/>
    <n v="1"/>
  </r>
  <r>
    <x v="0"/>
    <x v="5"/>
    <n v="220101"/>
    <s v="MOYOBAMBA"/>
    <x v="0"/>
    <s v="MOYOBAMBA"/>
    <x v="0"/>
    <x v="1"/>
    <x v="29"/>
    <n v="90518369"/>
    <n v="1"/>
    <n v="1"/>
  </r>
  <r>
    <x v="0"/>
    <x v="5"/>
    <n v="220101"/>
    <s v="MOYOBAMBA"/>
    <x v="0"/>
    <s v="MOYOBAMBA"/>
    <x v="0"/>
    <x v="1"/>
    <x v="29"/>
    <n v="90528157"/>
    <n v="1"/>
    <n v="1"/>
  </r>
  <r>
    <x v="0"/>
    <x v="5"/>
    <n v="220101"/>
    <s v="MOYOBAMBA"/>
    <x v="0"/>
    <s v="MOYOBAMBA"/>
    <x v="0"/>
    <x v="1"/>
    <x v="29"/>
    <n v="90531730"/>
    <n v="1"/>
    <n v="1"/>
  </r>
  <r>
    <x v="0"/>
    <x v="5"/>
    <n v="220101"/>
    <s v="MOYOBAMBA"/>
    <x v="0"/>
    <s v="MOYOBAMBA"/>
    <x v="0"/>
    <x v="1"/>
    <x v="29"/>
    <n v="90559993"/>
    <n v="0"/>
    <n v="1"/>
  </r>
  <r>
    <x v="0"/>
    <x v="5"/>
    <n v="220101"/>
    <s v="MOYOBAMBA"/>
    <x v="0"/>
    <s v="MOYOBAMBA"/>
    <x v="0"/>
    <x v="1"/>
    <x v="29"/>
    <n v="90575466"/>
    <n v="1"/>
    <n v="1"/>
  </r>
  <r>
    <x v="0"/>
    <x v="5"/>
    <n v="220101"/>
    <s v="MOYOBAMBA"/>
    <x v="0"/>
    <s v="MOYOBAMBA"/>
    <x v="0"/>
    <x v="1"/>
    <x v="29"/>
    <n v="90663391"/>
    <n v="1"/>
    <n v="1"/>
  </r>
  <r>
    <x v="0"/>
    <x v="5"/>
    <n v="220101"/>
    <s v="MOYOBAMBA"/>
    <x v="0"/>
    <s v="MOYOBAMBA"/>
    <x v="0"/>
    <x v="1"/>
    <x v="29"/>
    <n v="90731315"/>
    <n v="1"/>
    <n v="1"/>
  </r>
  <r>
    <x v="0"/>
    <x v="5"/>
    <n v="220101"/>
    <s v="MOYOBAMBA"/>
    <x v="0"/>
    <s v="MOYOBAMBA"/>
    <x v="0"/>
    <x v="1"/>
    <x v="29"/>
    <n v="90845288"/>
    <n v="1"/>
    <n v="1"/>
  </r>
  <r>
    <x v="0"/>
    <x v="5"/>
    <n v="220101"/>
    <s v="MOYOBAMBA"/>
    <x v="0"/>
    <s v="MOYOBAMBA"/>
    <x v="0"/>
    <x v="1"/>
    <x v="29"/>
    <n v="90927640"/>
    <n v="1"/>
    <n v="1"/>
  </r>
  <r>
    <x v="0"/>
    <x v="5"/>
    <n v="220101"/>
    <s v="MOYOBAMBA"/>
    <x v="0"/>
    <s v="MOYOBAMBA"/>
    <x v="0"/>
    <x v="1"/>
    <x v="29"/>
    <n v="91044301"/>
    <n v="1"/>
    <n v="1"/>
  </r>
  <r>
    <x v="0"/>
    <x v="5"/>
    <n v="220101"/>
    <s v="MOYOBAMBA"/>
    <x v="0"/>
    <s v="MOYOBAMBA"/>
    <x v="0"/>
    <x v="1"/>
    <x v="29"/>
    <n v="91076107"/>
    <n v="1"/>
    <n v="1"/>
  </r>
  <r>
    <x v="0"/>
    <x v="5"/>
    <n v="220101"/>
    <s v="MOYOBAMBA"/>
    <x v="0"/>
    <s v="MOYOBAMBA"/>
    <x v="0"/>
    <x v="1"/>
    <x v="29"/>
    <n v="91078881"/>
    <n v="1"/>
    <n v="1"/>
  </r>
  <r>
    <x v="0"/>
    <x v="5"/>
    <n v="220101"/>
    <s v="MOYOBAMBA"/>
    <x v="0"/>
    <s v="MOYOBAMBA"/>
    <x v="0"/>
    <x v="1"/>
    <x v="29"/>
    <n v="91100299"/>
    <n v="1"/>
    <n v="1"/>
  </r>
  <r>
    <x v="0"/>
    <x v="5"/>
    <n v="220101"/>
    <s v="MOYOBAMBA"/>
    <x v="0"/>
    <s v="MOYOBAMBA"/>
    <x v="0"/>
    <x v="1"/>
    <x v="29"/>
    <n v="91100796"/>
    <n v="1"/>
    <n v="1"/>
  </r>
  <r>
    <x v="0"/>
    <x v="5"/>
    <n v="220101"/>
    <s v="MOYOBAMBA"/>
    <x v="0"/>
    <s v="MOYOBAMBA"/>
    <x v="0"/>
    <x v="2"/>
    <x v="4"/>
    <n v="63323342"/>
    <n v="0"/>
    <n v="1"/>
  </r>
  <r>
    <x v="0"/>
    <x v="5"/>
    <n v="220101"/>
    <s v="MOYOBAMBA"/>
    <x v="0"/>
    <s v="MOYOBAMBA"/>
    <x v="0"/>
    <x v="2"/>
    <x v="4"/>
    <n v="79770470"/>
    <n v="0"/>
    <n v="1"/>
  </r>
  <r>
    <x v="0"/>
    <x v="5"/>
    <n v="220101"/>
    <s v="MOYOBAMBA"/>
    <x v="0"/>
    <s v="MOYOBAMBA"/>
    <x v="0"/>
    <x v="2"/>
    <x v="4"/>
    <n v="81276863"/>
    <n v="0"/>
    <n v="1"/>
  </r>
  <r>
    <x v="0"/>
    <x v="5"/>
    <n v="220101"/>
    <s v="MOYOBAMBA"/>
    <x v="0"/>
    <s v="MOYOBAMBA"/>
    <x v="0"/>
    <x v="2"/>
    <x v="4"/>
    <n v="90424063"/>
    <n v="1"/>
    <n v="1"/>
  </r>
  <r>
    <x v="0"/>
    <x v="5"/>
    <n v="220101"/>
    <s v="MOYOBAMBA"/>
    <x v="0"/>
    <s v="MOYOBAMBA"/>
    <x v="0"/>
    <x v="2"/>
    <x v="18"/>
    <n v="81292226"/>
    <n v="0"/>
    <n v="1"/>
  </r>
  <r>
    <x v="0"/>
    <x v="5"/>
    <n v="220101"/>
    <s v="MOYOBAMBA"/>
    <x v="0"/>
    <s v="MOYOBAMBA"/>
    <x v="0"/>
    <x v="2"/>
    <x v="18"/>
    <n v="90776439"/>
    <n v="0"/>
    <n v="1"/>
  </r>
  <r>
    <x v="0"/>
    <x v="5"/>
    <n v="220102"/>
    <s v="MOYOBAMBA"/>
    <x v="5"/>
    <s v="MOYOBAMBA"/>
    <x v="0"/>
    <x v="8"/>
    <x v="19"/>
    <n v="63713371"/>
    <n v="1"/>
    <n v="1"/>
  </r>
  <r>
    <x v="0"/>
    <x v="5"/>
    <n v="220102"/>
    <s v="MOYOBAMBA"/>
    <x v="5"/>
    <s v="MOYOBAMBA"/>
    <x v="0"/>
    <x v="8"/>
    <x v="19"/>
    <n v="77990030"/>
    <n v="0"/>
    <n v="1"/>
  </r>
  <r>
    <x v="0"/>
    <x v="5"/>
    <n v="220102"/>
    <s v="MOYOBAMBA"/>
    <x v="5"/>
    <s v="MOYOBAMBA"/>
    <x v="0"/>
    <x v="8"/>
    <x v="19"/>
    <n v="79276597"/>
    <n v="0"/>
    <n v="1"/>
  </r>
  <r>
    <x v="0"/>
    <x v="5"/>
    <n v="220102"/>
    <s v="MOYOBAMBA"/>
    <x v="5"/>
    <s v="MOYOBAMBA"/>
    <x v="0"/>
    <x v="8"/>
    <x v="19"/>
    <n v="79941221"/>
    <n v="1"/>
    <n v="1"/>
  </r>
  <r>
    <x v="0"/>
    <x v="5"/>
    <n v="220102"/>
    <s v="MOYOBAMBA"/>
    <x v="5"/>
    <s v="MOYOBAMBA"/>
    <x v="0"/>
    <x v="8"/>
    <x v="19"/>
    <n v="81031901"/>
    <n v="0"/>
    <n v="1"/>
  </r>
  <r>
    <x v="0"/>
    <x v="5"/>
    <n v="220102"/>
    <s v="MOYOBAMBA"/>
    <x v="5"/>
    <s v="MOYOBAMBA"/>
    <x v="0"/>
    <x v="8"/>
    <x v="19"/>
    <n v="81376132"/>
    <n v="0"/>
    <n v="1"/>
  </r>
  <r>
    <x v="0"/>
    <x v="5"/>
    <n v="220102"/>
    <s v="MOYOBAMBA"/>
    <x v="5"/>
    <s v="MOYOBAMBA"/>
    <x v="0"/>
    <x v="8"/>
    <x v="19"/>
    <n v="81631589"/>
    <n v="0"/>
    <n v="1"/>
  </r>
  <r>
    <x v="0"/>
    <x v="5"/>
    <n v="220102"/>
    <s v="MOYOBAMBA"/>
    <x v="5"/>
    <s v="MOYOBAMBA"/>
    <x v="0"/>
    <x v="8"/>
    <x v="19"/>
    <n v="90005527"/>
    <n v="0"/>
    <n v="1"/>
  </r>
  <r>
    <x v="0"/>
    <x v="5"/>
    <n v="220102"/>
    <s v="MOYOBAMBA"/>
    <x v="5"/>
    <s v="MOYOBAMBA"/>
    <x v="0"/>
    <x v="8"/>
    <x v="19"/>
    <n v="90531669"/>
    <n v="1"/>
    <n v="1"/>
  </r>
  <r>
    <x v="0"/>
    <x v="5"/>
    <n v="220102"/>
    <s v="MOYOBAMBA"/>
    <x v="5"/>
    <s v="MOYOBAMBA"/>
    <x v="0"/>
    <x v="8"/>
    <x v="19"/>
    <n v="90989087"/>
    <n v="1"/>
    <n v="1"/>
  </r>
  <r>
    <x v="0"/>
    <x v="5"/>
    <n v="220102"/>
    <s v="MOYOBAMBA"/>
    <x v="5"/>
    <s v="MOYOBAMBA"/>
    <x v="0"/>
    <x v="8"/>
    <x v="19"/>
    <n v="91044676"/>
    <n v="1"/>
    <n v="1"/>
  </r>
  <r>
    <x v="0"/>
    <x v="5"/>
    <n v="220103"/>
    <s v="MOYOBAMBA"/>
    <x v="6"/>
    <s v="MOYOBAMBA"/>
    <x v="0"/>
    <x v="5"/>
    <x v="20"/>
    <n v="90220615"/>
    <n v="0"/>
    <n v="1"/>
  </r>
  <r>
    <x v="0"/>
    <x v="5"/>
    <n v="220103"/>
    <s v="MOYOBAMBA"/>
    <x v="6"/>
    <s v="MOYOBAMBA"/>
    <x v="0"/>
    <x v="5"/>
    <x v="20"/>
    <n v="90268285"/>
    <n v="0"/>
    <n v="1"/>
  </r>
  <r>
    <x v="0"/>
    <x v="5"/>
    <n v="220103"/>
    <s v="MOYOBAMBA"/>
    <x v="6"/>
    <s v="MOYOBAMBA"/>
    <x v="0"/>
    <x v="5"/>
    <x v="20"/>
    <n v="90269135"/>
    <n v="0"/>
    <n v="1"/>
  </r>
  <r>
    <x v="0"/>
    <x v="5"/>
    <n v="220103"/>
    <s v="MOYOBAMBA"/>
    <x v="6"/>
    <s v="MOYOBAMBA"/>
    <x v="0"/>
    <x v="5"/>
    <x v="20"/>
    <n v="90290913"/>
    <n v="0"/>
    <n v="1"/>
  </r>
  <r>
    <x v="0"/>
    <x v="5"/>
    <n v="220103"/>
    <s v="MOYOBAMBA"/>
    <x v="6"/>
    <s v="MOYOBAMBA"/>
    <x v="0"/>
    <x v="5"/>
    <x v="20"/>
    <n v="90337570"/>
    <n v="0"/>
    <n v="1"/>
  </r>
  <r>
    <x v="0"/>
    <x v="5"/>
    <n v="220103"/>
    <s v="MOYOBAMBA"/>
    <x v="6"/>
    <s v="MOYOBAMBA"/>
    <x v="0"/>
    <x v="5"/>
    <x v="20"/>
    <n v="90362392"/>
    <n v="0"/>
    <n v="1"/>
  </r>
  <r>
    <x v="0"/>
    <x v="5"/>
    <n v="220103"/>
    <s v="MOYOBAMBA"/>
    <x v="6"/>
    <s v="MOYOBAMBA"/>
    <x v="0"/>
    <x v="5"/>
    <x v="20"/>
    <n v="90411848"/>
    <n v="0"/>
    <n v="1"/>
  </r>
  <r>
    <x v="0"/>
    <x v="5"/>
    <n v="220103"/>
    <s v="MOYOBAMBA"/>
    <x v="6"/>
    <s v="MOYOBAMBA"/>
    <x v="0"/>
    <x v="5"/>
    <x v="20"/>
    <n v="90413318"/>
    <n v="0"/>
    <n v="1"/>
  </r>
  <r>
    <x v="0"/>
    <x v="5"/>
    <n v="220103"/>
    <s v="MOYOBAMBA"/>
    <x v="6"/>
    <s v="MOYOBAMBA"/>
    <x v="0"/>
    <x v="5"/>
    <x v="20"/>
    <n v="90582551"/>
    <n v="0"/>
    <n v="1"/>
  </r>
  <r>
    <x v="0"/>
    <x v="5"/>
    <n v="220103"/>
    <s v="MOYOBAMBA"/>
    <x v="6"/>
    <s v="MOYOBAMBA"/>
    <x v="0"/>
    <x v="5"/>
    <x v="20"/>
    <n v="90623733"/>
    <n v="0"/>
    <n v="1"/>
  </r>
  <r>
    <x v="0"/>
    <x v="5"/>
    <n v="220103"/>
    <s v="MOYOBAMBA"/>
    <x v="6"/>
    <s v="MOYOBAMBA"/>
    <x v="0"/>
    <x v="5"/>
    <x v="20"/>
    <n v="90683751"/>
    <n v="0"/>
    <n v="1"/>
  </r>
  <r>
    <x v="0"/>
    <x v="5"/>
    <n v="220103"/>
    <s v="MOYOBAMBA"/>
    <x v="6"/>
    <s v="MOYOBAMBA"/>
    <x v="0"/>
    <x v="5"/>
    <x v="20"/>
    <n v="90889922"/>
    <n v="0"/>
    <n v="1"/>
  </r>
  <r>
    <x v="0"/>
    <x v="5"/>
    <n v="220104"/>
    <s v="MOYOBAMBA"/>
    <x v="1"/>
    <s v="MOYOBAMBA"/>
    <x v="0"/>
    <x v="3"/>
    <x v="5"/>
    <n v="63014479"/>
    <n v="1"/>
    <n v="1"/>
  </r>
  <r>
    <x v="0"/>
    <x v="5"/>
    <n v="220104"/>
    <s v="MOYOBAMBA"/>
    <x v="1"/>
    <s v="MOYOBAMBA"/>
    <x v="0"/>
    <x v="3"/>
    <x v="5"/>
    <n v="63014480"/>
    <n v="0"/>
    <n v="1"/>
  </r>
  <r>
    <x v="0"/>
    <x v="5"/>
    <n v="220104"/>
    <s v="MOYOBAMBA"/>
    <x v="1"/>
    <s v="MOYOBAMBA"/>
    <x v="0"/>
    <x v="3"/>
    <x v="5"/>
    <n v="63281270"/>
    <n v="0"/>
    <n v="1"/>
  </r>
  <r>
    <x v="0"/>
    <x v="5"/>
    <n v="220104"/>
    <s v="MOYOBAMBA"/>
    <x v="1"/>
    <s v="MOYOBAMBA"/>
    <x v="0"/>
    <x v="3"/>
    <x v="5"/>
    <n v="63281293"/>
    <n v="0"/>
    <n v="1"/>
  </r>
  <r>
    <x v="0"/>
    <x v="5"/>
    <n v="220104"/>
    <s v="MOYOBAMBA"/>
    <x v="1"/>
    <s v="MOYOBAMBA"/>
    <x v="0"/>
    <x v="3"/>
    <x v="5"/>
    <n v="78891615"/>
    <n v="0"/>
    <n v="1"/>
  </r>
  <r>
    <x v="0"/>
    <x v="5"/>
    <n v="220104"/>
    <s v="MOYOBAMBA"/>
    <x v="1"/>
    <s v="MOYOBAMBA"/>
    <x v="0"/>
    <x v="3"/>
    <x v="5"/>
    <n v="79216091"/>
    <n v="0"/>
    <n v="1"/>
  </r>
  <r>
    <x v="0"/>
    <x v="5"/>
    <n v="220104"/>
    <s v="MOYOBAMBA"/>
    <x v="1"/>
    <s v="MOYOBAMBA"/>
    <x v="0"/>
    <x v="3"/>
    <x v="5"/>
    <n v="79319943"/>
    <n v="1"/>
    <n v="1"/>
  </r>
  <r>
    <x v="0"/>
    <x v="5"/>
    <n v="220104"/>
    <s v="MOYOBAMBA"/>
    <x v="1"/>
    <s v="MOYOBAMBA"/>
    <x v="0"/>
    <x v="3"/>
    <x v="5"/>
    <n v="79851322"/>
    <n v="1"/>
    <n v="1"/>
  </r>
  <r>
    <x v="0"/>
    <x v="5"/>
    <n v="220104"/>
    <s v="MOYOBAMBA"/>
    <x v="1"/>
    <s v="MOYOBAMBA"/>
    <x v="0"/>
    <x v="3"/>
    <x v="5"/>
    <n v="79965240"/>
    <n v="0"/>
    <n v="1"/>
  </r>
  <r>
    <x v="0"/>
    <x v="5"/>
    <n v="220104"/>
    <s v="MOYOBAMBA"/>
    <x v="1"/>
    <s v="MOYOBAMBA"/>
    <x v="0"/>
    <x v="3"/>
    <x v="5"/>
    <n v="81219268"/>
    <n v="0"/>
    <n v="1"/>
  </r>
  <r>
    <x v="0"/>
    <x v="5"/>
    <n v="220104"/>
    <s v="MOYOBAMBA"/>
    <x v="1"/>
    <s v="MOYOBAMBA"/>
    <x v="0"/>
    <x v="3"/>
    <x v="5"/>
    <n v="81266885"/>
    <n v="0"/>
    <n v="1"/>
  </r>
  <r>
    <x v="0"/>
    <x v="5"/>
    <n v="220104"/>
    <s v="MOYOBAMBA"/>
    <x v="1"/>
    <s v="MOYOBAMBA"/>
    <x v="0"/>
    <x v="3"/>
    <x v="5"/>
    <n v="81340418"/>
    <n v="1"/>
    <n v="1"/>
  </r>
  <r>
    <x v="0"/>
    <x v="5"/>
    <n v="220104"/>
    <s v="MOYOBAMBA"/>
    <x v="1"/>
    <s v="MOYOBAMBA"/>
    <x v="0"/>
    <x v="3"/>
    <x v="5"/>
    <n v="81581922"/>
    <n v="1"/>
    <n v="1"/>
  </r>
  <r>
    <x v="0"/>
    <x v="5"/>
    <n v="220104"/>
    <s v="MOYOBAMBA"/>
    <x v="1"/>
    <s v="MOYOBAMBA"/>
    <x v="0"/>
    <x v="3"/>
    <x v="5"/>
    <n v="90029727"/>
    <n v="0"/>
    <n v="1"/>
  </r>
  <r>
    <x v="0"/>
    <x v="5"/>
    <n v="220104"/>
    <s v="MOYOBAMBA"/>
    <x v="1"/>
    <s v="MOYOBAMBA"/>
    <x v="0"/>
    <x v="3"/>
    <x v="5"/>
    <n v="90122339"/>
    <n v="1"/>
    <n v="1"/>
  </r>
  <r>
    <x v="0"/>
    <x v="5"/>
    <n v="220104"/>
    <s v="MOYOBAMBA"/>
    <x v="1"/>
    <s v="MOYOBAMBA"/>
    <x v="0"/>
    <x v="3"/>
    <x v="5"/>
    <n v="90444671"/>
    <n v="1"/>
    <n v="1"/>
  </r>
  <r>
    <x v="0"/>
    <x v="5"/>
    <n v="220104"/>
    <s v="MOYOBAMBA"/>
    <x v="1"/>
    <s v="MOYOBAMBA"/>
    <x v="0"/>
    <x v="3"/>
    <x v="5"/>
    <n v="90588618"/>
    <n v="1"/>
    <n v="1"/>
  </r>
  <r>
    <x v="0"/>
    <x v="5"/>
    <n v="220104"/>
    <s v="MOYOBAMBA"/>
    <x v="1"/>
    <s v="MOYOBAMBA"/>
    <x v="0"/>
    <x v="3"/>
    <x v="12"/>
    <n v="62194688"/>
    <n v="1"/>
    <n v="1"/>
  </r>
  <r>
    <x v="0"/>
    <x v="5"/>
    <n v="220104"/>
    <s v="MOYOBAMBA"/>
    <x v="1"/>
    <s v="MOYOBAMBA"/>
    <x v="0"/>
    <x v="3"/>
    <x v="12"/>
    <n v="63119167"/>
    <n v="0"/>
    <n v="1"/>
  </r>
  <r>
    <x v="0"/>
    <x v="5"/>
    <n v="220104"/>
    <s v="MOYOBAMBA"/>
    <x v="1"/>
    <s v="MOYOBAMBA"/>
    <x v="0"/>
    <x v="3"/>
    <x v="12"/>
    <n v="63387271"/>
    <n v="1"/>
    <n v="1"/>
  </r>
  <r>
    <x v="0"/>
    <x v="5"/>
    <n v="220104"/>
    <s v="MOYOBAMBA"/>
    <x v="1"/>
    <s v="MOYOBAMBA"/>
    <x v="0"/>
    <x v="3"/>
    <x v="12"/>
    <n v="79355903"/>
    <n v="1"/>
    <n v="1"/>
  </r>
  <r>
    <x v="0"/>
    <x v="5"/>
    <n v="220104"/>
    <s v="MOYOBAMBA"/>
    <x v="1"/>
    <s v="MOYOBAMBA"/>
    <x v="0"/>
    <x v="4"/>
    <x v="6"/>
    <n v="62106757"/>
    <n v="1"/>
    <n v="1"/>
  </r>
  <r>
    <x v="0"/>
    <x v="5"/>
    <n v="220104"/>
    <s v="MOYOBAMBA"/>
    <x v="1"/>
    <s v="MOYOBAMBA"/>
    <x v="0"/>
    <x v="4"/>
    <x v="6"/>
    <n v="62117691"/>
    <n v="1"/>
    <n v="1"/>
  </r>
  <r>
    <x v="0"/>
    <x v="5"/>
    <n v="220104"/>
    <s v="MOYOBAMBA"/>
    <x v="1"/>
    <s v="MOYOBAMBA"/>
    <x v="0"/>
    <x v="4"/>
    <x v="6"/>
    <n v="62124839"/>
    <n v="0"/>
    <n v="1"/>
  </r>
  <r>
    <x v="0"/>
    <x v="5"/>
    <n v="220104"/>
    <s v="MOYOBAMBA"/>
    <x v="1"/>
    <s v="MOYOBAMBA"/>
    <x v="0"/>
    <x v="4"/>
    <x v="6"/>
    <n v="62124846"/>
    <n v="0"/>
    <n v="1"/>
  </r>
  <r>
    <x v="0"/>
    <x v="5"/>
    <n v="220104"/>
    <s v="MOYOBAMBA"/>
    <x v="1"/>
    <s v="MOYOBAMBA"/>
    <x v="0"/>
    <x v="4"/>
    <x v="6"/>
    <n v="62124847"/>
    <n v="0"/>
    <n v="1"/>
  </r>
  <r>
    <x v="0"/>
    <x v="5"/>
    <n v="220104"/>
    <s v="MOYOBAMBA"/>
    <x v="1"/>
    <s v="MOYOBAMBA"/>
    <x v="0"/>
    <x v="4"/>
    <x v="6"/>
    <n v="62146132"/>
    <n v="0"/>
    <n v="1"/>
  </r>
  <r>
    <x v="0"/>
    <x v="5"/>
    <n v="220104"/>
    <s v="MOYOBAMBA"/>
    <x v="1"/>
    <s v="MOYOBAMBA"/>
    <x v="0"/>
    <x v="4"/>
    <x v="6"/>
    <n v="62230910"/>
    <n v="0"/>
    <n v="1"/>
  </r>
  <r>
    <x v="0"/>
    <x v="5"/>
    <n v="220104"/>
    <s v="MOYOBAMBA"/>
    <x v="1"/>
    <s v="MOYOBAMBA"/>
    <x v="0"/>
    <x v="4"/>
    <x v="6"/>
    <n v="62254189"/>
    <n v="1"/>
    <n v="1"/>
  </r>
  <r>
    <x v="0"/>
    <x v="5"/>
    <n v="220104"/>
    <s v="MOYOBAMBA"/>
    <x v="1"/>
    <s v="MOYOBAMBA"/>
    <x v="0"/>
    <x v="4"/>
    <x v="6"/>
    <n v="62436138"/>
    <n v="0"/>
    <n v="1"/>
  </r>
  <r>
    <x v="0"/>
    <x v="5"/>
    <n v="220104"/>
    <s v="MOYOBAMBA"/>
    <x v="1"/>
    <s v="MOYOBAMBA"/>
    <x v="0"/>
    <x v="4"/>
    <x v="6"/>
    <n v="62462352"/>
    <n v="0"/>
    <n v="1"/>
  </r>
  <r>
    <x v="0"/>
    <x v="5"/>
    <n v="220104"/>
    <s v="MOYOBAMBA"/>
    <x v="1"/>
    <s v="MOYOBAMBA"/>
    <x v="0"/>
    <x v="4"/>
    <x v="6"/>
    <n v="62462354"/>
    <n v="0"/>
    <n v="1"/>
  </r>
  <r>
    <x v="0"/>
    <x v="5"/>
    <n v="220104"/>
    <s v="MOYOBAMBA"/>
    <x v="1"/>
    <s v="MOYOBAMBA"/>
    <x v="0"/>
    <x v="4"/>
    <x v="6"/>
    <n v="62462359"/>
    <n v="0"/>
    <n v="1"/>
  </r>
  <r>
    <x v="0"/>
    <x v="5"/>
    <n v="220104"/>
    <s v="MOYOBAMBA"/>
    <x v="1"/>
    <s v="MOYOBAMBA"/>
    <x v="0"/>
    <x v="4"/>
    <x v="6"/>
    <n v="62462361"/>
    <n v="1"/>
    <n v="1"/>
  </r>
  <r>
    <x v="0"/>
    <x v="5"/>
    <n v="220104"/>
    <s v="MOYOBAMBA"/>
    <x v="1"/>
    <s v="MOYOBAMBA"/>
    <x v="0"/>
    <x v="4"/>
    <x v="6"/>
    <n v="62462364"/>
    <n v="0"/>
    <n v="1"/>
  </r>
  <r>
    <x v="0"/>
    <x v="5"/>
    <n v="220104"/>
    <s v="MOYOBAMBA"/>
    <x v="1"/>
    <s v="MOYOBAMBA"/>
    <x v="0"/>
    <x v="4"/>
    <x v="6"/>
    <n v="62462370"/>
    <n v="1"/>
    <n v="1"/>
  </r>
  <r>
    <x v="0"/>
    <x v="5"/>
    <n v="220104"/>
    <s v="MOYOBAMBA"/>
    <x v="1"/>
    <s v="MOYOBAMBA"/>
    <x v="0"/>
    <x v="4"/>
    <x v="6"/>
    <n v="62462378"/>
    <n v="0"/>
    <n v="1"/>
  </r>
  <r>
    <x v="0"/>
    <x v="5"/>
    <n v="220104"/>
    <s v="MOYOBAMBA"/>
    <x v="1"/>
    <s v="MOYOBAMBA"/>
    <x v="0"/>
    <x v="4"/>
    <x v="6"/>
    <n v="62462380"/>
    <n v="0"/>
    <n v="1"/>
  </r>
  <r>
    <x v="0"/>
    <x v="5"/>
    <n v="220104"/>
    <s v="MOYOBAMBA"/>
    <x v="1"/>
    <s v="MOYOBAMBA"/>
    <x v="0"/>
    <x v="4"/>
    <x v="6"/>
    <n v="62462381"/>
    <n v="1"/>
    <n v="1"/>
  </r>
  <r>
    <x v="0"/>
    <x v="5"/>
    <n v="220104"/>
    <s v="MOYOBAMBA"/>
    <x v="1"/>
    <s v="MOYOBAMBA"/>
    <x v="0"/>
    <x v="4"/>
    <x v="6"/>
    <n v="62462389"/>
    <n v="0"/>
    <n v="1"/>
  </r>
  <r>
    <x v="0"/>
    <x v="5"/>
    <n v="220104"/>
    <s v="MOYOBAMBA"/>
    <x v="1"/>
    <s v="MOYOBAMBA"/>
    <x v="0"/>
    <x v="4"/>
    <x v="6"/>
    <n v="62462397"/>
    <n v="0"/>
    <n v="1"/>
  </r>
  <r>
    <x v="0"/>
    <x v="5"/>
    <n v="220104"/>
    <s v="MOYOBAMBA"/>
    <x v="1"/>
    <s v="MOYOBAMBA"/>
    <x v="0"/>
    <x v="4"/>
    <x v="6"/>
    <n v="62462400"/>
    <n v="1"/>
    <n v="1"/>
  </r>
  <r>
    <x v="0"/>
    <x v="5"/>
    <n v="220104"/>
    <s v="MOYOBAMBA"/>
    <x v="1"/>
    <s v="MOYOBAMBA"/>
    <x v="0"/>
    <x v="4"/>
    <x v="6"/>
    <n v="62462412"/>
    <n v="1"/>
    <n v="1"/>
  </r>
  <r>
    <x v="0"/>
    <x v="5"/>
    <n v="220104"/>
    <s v="MOYOBAMBA"/>
    <x v="1"/>
    <s v="MOYOBAMBA"/>
    <x v="0"/>
    <x v="4"/>
    <x v="6"/>
    <n v="62462417"/>
    <n v="0"/>
    <n v="1"/>
  </r>
  <r>
    <x v="0"/>
    <x v="5"/>
    <n v="220104"/>
    <s v="MOYOBAMBA"/>
    <x v="1"/>
    <s v="MOYOBAMBA"/>
    <x v="0"/>
    <x v="4"/>
    <x v="6"/>
    <n v="62462424"/>
    <n v="1"/>
    <n v="1"/>
  </r>
  <r>
    <x v="0"/>
    <x v="5"/>
    <n v="220104"/>
    <s v="MOYOBAMBA"/>
    <x v="1"/>
    <s v="MOYOBAMBA"/>
    <x v="0"/>
    <x v="4"/>
    <x v="6"/>
    <n v="62462425"/>
    <n v="1"/>
    <n v="1"/>
  </r>
  <r>
    <x v="0"/>
    <x v="5"/>
    <n v="220104"/>
    <s v="MOYOBAMBA"/>
    <x v="1"/>
    <s v="MOYOBAMBA"/>
    <x v="0"/>
    <x v="4"/>
    <x v="6"/>
    <n v="62462429"/>
    <n v="1"/>
    <n v="1"/>
  </r>
  <r>
    <x v="0"/>
    <x v="5"/>
    <n v="220104"/>
    <s v="MOYOBAMBA"/>
    <x v="1"/>
    <s v="MOYOBAMBA"/>
    <x v="0"/>
    <x v="4"/>
    <x v="6"/>
    <n v="62462438"/>
    <n v="0"/>
    <n v="1"/>
  </r>
  <r>
    <x v="0"/>
    <x v="5"/>
    <n v="220104"/>
    <s v="MOYOBAMBA"/>
    <x v="1"/>
    <s v="MOYOBAMBA"/>
    <x v="0"/>
    <x v="4"/>
    <x v="6"/>
    <n v="62462446"/>
    <n v="0"/>
    <n v="1"/>
  </r>
  <r>
    <x v="0"/>
    <x v="5"/>
    <n v="220104"/>
    <s v="MOYOBAMBA"/>
    <x v="1"/>
    <s v="MOYOBAMBA"/>
    <x v="0"/>
    <x v="4"/>
    <x v="6"/>
    <n v="62469380"/>
    <n v="1"/>
    <n v="1"/>
  </r>
  <r>
    <x v="0"/>
    <x v="5"/>
    <n v="220104"/>
    <s v="MOYOBAMBA"/>
    <x v="1"/>
    <s v="MOYOBAMBA"/>
    <x v="0"/>
    <x v="4"/>
    <x v="6"/>
    <n v="62679812"/>
    <n v="0"/>
    <n v="1"/>
  </r>
  <r>
    <x v="0"/>
    <x v="5"/>
    <n v="220104"/>
    <s v="MOYOBAMBA"/>
    <x v="1"/>
    <s v="MOYOBAMBA"/>
    <x v="0"/>
    <x v="4"/>
    <x v="6"/>
    <n v="62751427"/>
    <n v="1"/>
    <n v="1"/>
  </r>
  <r>
    <x v="0"/>
    <x v="5"/>
    <n v="220104"/>
    <s v="MOYOBAMBA"/>
    <x v="1"/>
    <s v="MOYOBAMBA"/>
    <x v="0"/>
    <x v="4"/>
    <x v="6"/>
    <n v="62767000"/>
    <n v="1"/>
    <n v="1"/>
  </r>
  <r>
    <x v="0"/>
    <x v="5"/>
    <n v="220104"/>
    <s v="MOYOBAMBA"/>
    <x v="1"/>
    <s v="MOYOBAMBA"/>
    <x v="0"/>
    <x v="4"/>
    <x v="6"/>
    <n v="62767007"/>
    <n v="0"/>
    <n v="1"/>
  </r>
  <r>
    <x v="0"/>
    <x v="5"/>
    <n v="220104"/>
    <s v="MOYOBAMBA"/>
    <x v="1"/>
    <s v="MOYOBAMBA"/>
    <x v="0"/>
    <x v="4"/>
    <x v="6"/>
    <n v="62767008"/>
    <n v="0"/>
    <n v="1"/>
  </r>
  <r>
    <x v="0"/>
    <x v="5"/>
    <n v="220104"/>
    <s v="MOYOBAMBA"/>
    <x v="1"/>
    <s v="MOYOBAMBA"/>
    <x v="0"/>
    <x v="4"/>
    <x v="6"/>
    <n v="62767020"/>
    <n v="0"/>
    <n v="1"/>
  </r>
  <r>
    <x v="0"/>
    <x v="5"/>
    <n v="220104"/>
    <s v="MOYOBAMBA"/>
    <x v="1"/>
    <s v="MOYOBAMBA"/>
    <x v="0"/>
    <x v="4"/>
    <x v="6"/>
    <n v="62767038"/>
    <n v="0"/>
    <n v="1"/>
  </r>
  <r>
    <x v="0"/>
    <x v="5"/>
    <n v="220104"/>
    <s v="MOYOBAMBA"/>
    <x v="1"/>
    <s v="MOYOBAMBA"/>
    <x v="0"/>
    <x v="4"/>
    <x v="6"/>
    <n v="62767093"/>
    <n v="0"/>
    <n v="1"/>
  </r>
  <r>
    <x v="0"/>
    <x v="5"/>
    <n v="220104"/>
    <s v="MOYOBAMBA"/>
    <x v="1"/>
    <s v="MOYOBAMBA"/>
    <x v="0"/>
    <x v="4"/>
    <x v="6"/>
    <n v="62767100"/>
    <n v="1"/>
    <n v="1"/>
  </r>
  <r>
    <x v="0"/>
    <x v="5"/>
    <n v="220104"/>
    <s v="MOYOBAMBA"/>
    <x v="1"/>
    <s v="MOYOBAMBA"/>
    <x v="0"/>
    <x v="4"/>
    <x v="6"/>
    <n v="62767105"/>
    <n v="1"/>
    <n v="1"/>
  </r>
  <r>
    <x v="0"/>
    <x v="5"/>
    <n v="220104"/>
    <s v="MOYOBAMBA"/>
    <x v="1"/>
    <s v="MOYOBAMBA"/>
    <x v="0"/>
    <x v="4"/>
    <x v="6"/>
    <n v="62767106"/>
    <n v="0"/>
    <n v="1"/>
  </r>
  <r>
    <x v="0"/>
    <x v="5"/>
    <n v="220104"/>
    <s v="MOYOBAMBA"/>
    <x v="1"/>
    <s v="MOYOBAMBA"/>
    <x v="0"/>
    <x v="4"/>
    <x v="6"/>
    <n v="62767110"/>
    <n v="0"/>
    <n v="1"/>
  </r>
  <r>
    <x v="0"/>
    <x v="5"/>
    <n v="220104"/>
    <s v="MOYOBAMBA"/>
    <x v="1"/>
    <s v="MOYOBAMBA"/>
    <x v="0"/>
    <x v="4"/>
    <x v="6"/>
    <n v="62767124"/>
    <n v="1"/>
    <n v="1"/>
  </r>
  <r>
    <x v="0"/>
    <x v="5"/>
    <n v="220104"/>
    <s v="MOYOBAMBA"/>
    <x v="1"/>
    <s v="MOYOBAMBA"/>
    <x v="0"/>
    <x v="4"/>
    <x v="6"/>
    <n v="62767133"/>
    <n v="0"/>
    <n v="1"/>
  </r>
  <r>
    <x v="0"/>
    <x v="5"/>
    <n v="220104"/>
    <s v="MOYOBAMBA"/>
    <x v="1"/>
    <s v="MOYOBAMBA"/>
    <x v="0"/>
    <x v="4"/>
    <x v="6"/>
    <n v="62767136"/>
    <n v="0"/>
    <n v="1"/>
  </r>
  <r>
    <x v="0"/>
    <x v="5"/>
    <n v="220104"/>
    <s v="MOYOBAMBA"/>
    <x v="1"/>
    <s v="MOYOBAMBA"/>
    <x v="0"/>
    <x v="4"/>
    <x v="6"/>
    <n v="62767137"/>
    <n v="0"/>
    <n v="1"/>
  </r>
  <r>
    <x v="0"/>
    <x v="5"/>
    <n v="220104"/>
    <s v="MOYOBAMBA"/>
    <x v="1"/>
    <s v="MOYOBAMBA"/>
    <x v="0"/>
    <x v="4"/>
    <x v="6"/>
    <n v="62767145"/>
    <n v="0"/>
    <n v="1"/>
  </r>
  <r>
    <x v="0"/>
    <x v="5"/>
    <n v="220104"/>
    <s v="MOYOBAMBA"/>
    <x v="1"/>
    <s v="MOYOBAMBA"/>
    <x v="0"/>
    <x v="4"/>
    <x v="6"/>
    <n v="62767149"/>
    <n v="0"/>
    <n v="1"/>
  </r>
  <r>
    <x v="0"/>
    <x v="5"/>
    <n v="220104"/>
    <s v="MOYOBAMBA"/>
    <x v="1"/>
    <s v="MOYOBAMBA"/>
    <x v="0"/>
    <x v="4"/>
    <x v="6"/>
    <n v="62862911"/>
    <n v="1"/>
    <n v="1"/>
  </r>
  <r>
    <x v="0"/>
    <x v="5"/>
    <n v="220104"/>
    <s v="MOYOBAMBA"/>
    <x v="1"/>
    <s v="MOYOBAMBA"/>
    <x v="0"/>
    <x v="4"/>
    <x v="6"/>
    <n v="62881915"/>
    <n v="0"/>
    <n v="1"/>
  </r>
  <r>
    <x v="0"/>
    <x v="5"/>
    <n v="220104"/>
    <s v="MOYOBAMBA"/>
    <x v="1"/>
    <s v="MOYOBAMBA"/>
    <x v="0"/>
    <x v="4"/>
    <x v="6"/>
    <n v="62882145"/>
    <n v="0"/>
    <n v="1"/>
  </r>
  <r>
    <x v="0"/>
    <x v="5"/>
    <n v="220104"/>
    <s v="MOYOBAMBA"/>
    <x v="1"/>
    <s v="MOYOBAMBA"/>
    <x v="0"/>
    <x v="4"/>
    <x v="6"/>
    <n v="62923150"/>
    <n v="0"/>
    <n v="1"/>
  </r>
  <r>
    <x v="0"/>
    <x v="5"/>
    <n v="220104"/>
    <s v="MOYOBAMBA"/>
    <x v="1"/>
    <s v="MOYOBAMBA"/>
    <x v="0"/>
    <x v="4"/>
    <x v="6"/>
    <n v="62923187"/>
    <n v="0"/>
    <n v="1"/>
  </r>
  <r>
    <x v="0"/>
    <x v="5"/>
    <n v="220104"/>
    <s v="MOYOBAMBA"/>
    <x v="1"/>
    <s v="MOYOBAMBA"/>
    <x v="0"/>
    <x v="4"/>
    <x v="6"/>
    <n v="62923199"/>
    <n v="0"/>
    <n v="1"/>
  </r>
  <r>
    <x v="0"/>
    <x v="5"/>
    <n v="220104"/>
    <s v="MOYOBAMBA"/>
    <x v="1"/>
    <s v="MOYOBAMBA"/>
    <x v="0"/>
    <x v="4"/>
    <x v="6"/>
    <n v="62923206"/>
    <n v="0"/>
    <n v="1"/>
  </r>
  <r>
    <x v="0"/>
    <x v="5"/>
    <n v="220104"/>
    <s v="MOYOBAMBA"/>
    <x v="1"/>
    <s v="MOYOBAMBA"/>
    <x v="0"/>
    <x v="4"/>
    <x v="6"/>
    <n v="62923223"/>
    <n v="0"/>
    <n v="1"/>
  </r>
  <r>
    <x v="0"/>
    <x v="5"/>
    <n v="220104"/>
    <s v="MOYOBAMBA"/>
    <x v="1"/>
    <s v="MOYOBAMBA"/>
    <x v="0"/>
    <x v="4"/>
    <x v="6"/>
    <n v="62923236"/>
    <n v="0"/>
    <n v="1"/>
  </r>
  <r>
    <x v="0"/>
    <x v="5"/>
    <n v="220104"/>
    <s v="MOYOBAMBA"/>
    <x v="1"/>
    <s v="MOYOBAMBA"/>
    <x v="0"/>
    <x v="4"/>
    <x v="6"/>
    <n v="62923241"/>
    <n v="0"/>
    <n v="1"/>
  </r>
  <r>
    <x v="0"/>
    <x v="5"/>
    <n v="220104"/>
    <s v="MOYOBAMBA"/>
    <x v="1"/>
    <s v="MOYOBAMBA"/>
    <x v="0"/>
    <x v="4"/>
    <x v="6"/>
    <n v="62923249"/>
    <n v="0"/>
    <n v="1"/>
  </r>
  <r>
    <x v="0"/>
    <x v="5"/>
    <n v="220104"/>
    <s v="MOYOBAMBA"/>
    <x v="1"/>
    <s v="MOYOBAMBA"/>
    <x v="0"/>
    <x v="4"/>
    <x v="6"/>
    <n v="62923251"/>
    <n v="1"/>
    <n v="1"/>
  </r>
  <r>
    <x v="0"/>
    <x v="5"/>
    <n v="220104"/>
    <s v="MOYOBAMBA"/>
    <x v="1"/>
    <s v="MOYOBAMBA"/>
    <x v="0"/>
    <x v="4"/>
    <x v="6"/>
    <n v="62923252"/>
    <n v="0"/>
    <n v="1"/>
  </r>
  <r>
    <x v="0"/>
    <x v="5"/>
    <n v="220104"/>
    <s v="MOYOBAMBA"/>
    <x v="1"/>
    <s v="MOYOBAMBA"/>
    <x v="0"/>
    <x v="4"/>
    <x v="6"/>
    <n v="62923260"/>
    <n v="0"/>
    <n v="1"/>
  </r>
  <r>
    <x v="0"/>
    <x v="5"/>
    <n v="220104"/>
    <s v="MOYOBAMBA"/>
    <x v="1"/>
    <s v="MOYOBAMBA"/>
    <x v="0"/>
    <x v="4"/>
    <x v="6"/>
    <n v="62923262"/>
    <n v="0"/>
    <n v="1"/>
  </r>
  <r>
    <x v="0"/>
    <x v="5"/>
    <n v="220104"/>
    <s v="MOYOBAMBA"/>
    <x v="1"/>
    <s v="MOYOBAMBA"/>
    <x v="0"/>
    <x v="4"/>
    <x v="6"/>
    <n v="62923275"/>
    <n v="1"/>
    <n v="1"/>
  </r>
  <r>
    <x v="0"/>
    <x v="5"/>
    <n v="220104"/>
    <s v="MOYOBAMBA"/>
    <x v="1"/>
    <s v="MOYOBAMBA"/>
    <x v="0"/>
    <x v="4"/>
    <x v="6"/>
    <n v="62923281"/>
    <n v="0"/>
    <n v="1"/>
  </r>
  <r>
    <x v="0"/>
    <x v="5"/>
    <n v="220104"/>
    <s v="MOYOBAMBA"/>
    <x v="1"/>
    <s v="MOYOBAMBA"/>
    <x v="0"/>
    <x v="4"/>
    <x v="6"/>
    <n v="62923289"/>
    <n v="0"/>
    <n v="1"/>
  </r>
  <r>
    <x v="0"/>
    <x v="5"/>
    <n v="220104"/>
    <s v="MOYOBAMBA"/>
    <x v="1"/>
    <s v="MOYOBAMBA"/>
    <x v="0"/>
    <x v="4"/>
    <x v="6"/>
    <n v="62923297"/>
    <n v="0"/>
    <n v="1"/>
  </r>
  <r>
    <x v="0"/>
    <x v="5"/>
    <n v="220104"/>
    <s v="MOYOBAMBA"/>
    <x v="1"/>
    <s v="MOYOBAMBA"/>
    <x v="0"/>
    <x v="4"/>
    <x v="6"/>
    <n v="62923298"/>
    <n v="0"/>
    <n v="1"/>
  </r>
  <r>
    <x v="0"/>
    <x v="5"/>
    <n v="220104"/>
    <s v="MOYOBAMBA"/>
    <x v="1"/>
    <s v="MOYOBAMBA"/>
    <x v="0"/>
    <x v="4"/>
    <x v="6"/>
    <n v="63101426"/>
    <n v="0"/>
    <n v="1"/>
  </r>
  <r>
    <x v="0"/>
    <x v="5"/>
    <n v="220104"/>
    <s v="MOYOBAMBA"/>
    <x v="1"/>
    <s v="MOYOBAMBA"/>
    <x v="0"/>
    <x v="4"/>
    <x v="6"/>
    <n v="63152987"/>
    <n v="0"/>
    <n v="1"/>
  </r>
  <r>
    <x v="0"/>
    <x v="5"/>
    <n v="220104"/>
    <s v="MOYOBAMBA"/>
    <x v="1"/>
    <s v="MOYOBAMBA"/>
    <x v="0"/>
    <x v="4"/>
    <x v="6"/>
    <n v="63329012"/>
    <n v="0"/>
    <n v="1"/>
  </r>
  <r>
    <x v="0"/>
    <x v="5"/>
    <n v="220104"/>
    <s v="MOYOBAMBA"/>
    <x v="1"/>
    <s v="MOYOBAMBA"/>
    <x v="0"/>
    <x v="4"/>
    <x v="6"/>
    <n v="63447815"/>
    <n v="0"/>
    <n v="1"/>
  </r>
  <r>
    <x v="0"/>
    <x v="5"/>
    <n v="220104"/>
    <s v="MOYOBAMBA"/>
    <x v="1"/>
    <s v="MOYOBAMBA"/>
    <x v="0"/>
    <x v="4"/>
    <x v="6"/>
    <n v="74269531"/>
    <n v="1"/>
    <n v="1"/>
  </r>
  <r>
    <x v="0"/>
    <x v="5"/>
    <n v="220104"/>
    <s v="MOYOBAMBA"/>
    <x v="1"/>
    <s v="MOYOBAMBA"/>
    <x v="0"/>
    <x v="4"/>
    <x v="6"/>
    <n v="74670113"/>
    <n v="1"/>
    <n v="1"/>
  </r>
  <r>
    <x v="0"/>
    <x v="5"/>
    <n v="220104"/>
    <s v="MOYOBAMBA"/>
    <x v="1"/>
    <s v="MOYOBAMBA"/>
    <x v="0"/>
    <x v="4"/>
    <x v="6"/>
    <n v="77189833"/>
    <n v="1"/>
    <n v="1"/>
  </r>
  <r>
    <x v="0"/>
    <x v="5"/>
    <n v="220104"/>
    <s v="MOYOBAMBA"/>
    <x v="1"/>
    <s v="MOYOBAMBA"/>
    <x v="0"/>
    <x v="4"/>
    <x v="6"/>
    <n v="77199243"/>
    <n v="0"/>
    <n v="1"/>
  </r>
  <r>
    <x v="0"/>
    <x v="5"/>
    <n v="220104"/>
    <s v="MOYOBAMBA"/>
    <x v="1"/>
    <s v="MOYOBAMBA"/>
    <x v="0"/>
    <x v="4"/>
    <x v="6"/>
    <n v="77724471"/>
    <n v="1"/>
    <n v="1"/>
  </r>
  <r>
    <x v="0"/>
    <x v="5"/>
    <n v="220104"/>
    <s v="MOYOBAMBA"/>
    <x v="1"/>
    <s v="MOYOBAMBA"/>
    <x v="0"/>
    <x v="4"/>
    <x v="6"/>
    <n v="78366613"/>
    <n v="0"/>
    <n v="1"/>
  </r>
  <r>
    <x v="0"/>
    <x v="5"/>
    <n v="220104"/>
    <s v="MOYOBAMBA"/>
    <x v="1"/>
    <s v="MOYOBAMBA"/>
    <x v="0"/>
    <x v="4"/>
    <x v="6"/>
    <n v="78882139"/>
    <n v="0"/>
    <n v="1"/>
  </r>
  <r>
    <x v="0"/>
    <x v="5"/>
    <n v="220104"/>
    <s v="MOYOBAMBA"/>
    <x v="1"/>
    <s v="MOYOBAMBA"/>
    <x v="0"/>
    <x v="4"/>
    <x v="6"/>
    <n v="78917353"/>
    <n v="1"/>
    <n v="1"/>
  </r>
  <r>
    <x v="0"/>
    <x v="5"/>
    <n v="220104"/>
    <s v="MOYOBAMBA"/>
    <x v="1"/>
    <s v="MOYOBAMBA"/>
    <x v="0"/>
    <x v="4"/>
    <x v="6"/>
    <n v="79156566"/>
    <n v="0"/>
    <n v="1"/>
  </r>
  <r>
    <x v="0"/>
    <x v="5"/>
    <n v="220104"/>
    <s v="MOYOBAMBA"/>
    <x v="1"/>
    <s v="MOYOBAMBA"/>
    <x v="0"/>
    <x v="4"/>
    <x v="6"/>
    <n v="79349124"/>
    <n v="0"/>
    <n v="1"/>
  </r>
  <r>
    <x v="0"/>
    <x v="5"/>
    <n v="220104"/>
    <s v="MOYOBAMBA"/>
    <x v="1"/>
    <s v="MOYOBAMBA"/>
    <x v="0"/>
    <x v="4"/>
    <x v="6"/>
    <n v="79351810"/>
    <n v="0"/>
    <n v="1"/>
  </r>
  <r>
    <x v="0"/>
    <x v="5"/>
    <n v="220104"/>
    <s v="MOYOBAMBA"/>
    <x v="1"/>
    <s v="MOYOBAMBA"/>
    <x v="0"/>
    <x v="4"/>
    <x v="6"/>
    <n v="79413918"/>
    <n v="0"/>
    <n v="1"/>
  </r>
  <r>
    <x v="0"/>
    <x v="5"/>
    <n v="220104"/>
    <s v="MOYOBAMBA"/>
    <x v="1"/>
    <s v="MOYOBAMBA"/>
    <x v="0"/>
    <x v="4"/>
    <x v="6"/>
    <n v="79601487"/>
    <n v="0"/>
    <n v="1"/>
  </r>
  <r>
    <x v="0"/>
    <x v="5"/>
    <n v="220104"/>
    <s v="MOYOBAMBA"/>
    <x v="1"/>
    <s v="MOYOBAMBA"/>
    <x v="0"/>
    <x v="4"/>
    <x v="6"/>
    <n v="79603120"/>
    <n v="0"/>
    <n v="1"/>
  </r>
  <r>
    <x v="0"/>
    <x v="5"/>
    <n v="220104"/>
    <s v="MOYOBAMBA"/>
    <x v="1"/>
    <s v="MOYOBAMBA"/>
    <x v="0"/>
    <x v="4"/>
    <x v="6"/>
    <n v="79758271"/>
    <n v="1"/>
    <n v="1"/>
  </r>
  <r>
    <x v="0"/>
    <x v="5"/>
    <n v="220104"/>
    <s v="MOYOBAMBA"/>
    <x v="1"/>
    <s v="MOYOBAMBA"/>
    <x v="0"/>
    <x v="4"/>
    <x v="6"/>
    <n v="79759736"/>
    <n v="1"/>
    <n v="1"/>
  </r>
  <r>
    <x v="0"/>
    <x v="5"/>
    <n v="220104"/>
    <s v="MOYOBAMBA"/>
    <x v="1"/>
    <s v="MOYOBAMBA"/>
    <x v="0"/>
    <x v="4"/>
    <x v="6"/>
    <n v="79775486"/>
    <n v="1"/>
    <n v="1"/>
  </r>
  <r>
    <x v="0"/>
    <x v="5"/>
    <n v="220104"/>
    <s v="MOYOBAMBA"/>
    <x v="1"/>
    <s v="MOYOBAMBA"/>
    <x v="0"/>
    <x v="4"/>
    <x v="6"/>
    <n v="79793085"/>
    <n v="0"/>
    <n v="1"/>
  </r>
  <r>
    <x v="0"/>
    <x v="5"/>
    <n v="220104"/>
    <s v="MOYOBAMBA"/>
    <x v="1"/>
    <s v="MOYOBAMBA"/>
    <x v="0"/>
    <x v="4"/>
    <x v="6"/>
    <n v="79870997"/>
    <n v="1"/>
    <n v="1"/>
  </r>
  <r>
    <x v="0"/>
    <x v="5"/>
    <n v="220104"/>
    <s v="MOYOBAMBA"/>
    <x v="1"/>
    <s v="MOYOBAMBA"/>
    <x v="0"/>
    <x v="4"/>
    <x v="6"/>
    <n v="79895622"/>
    <n v="0"/>
    <n v="1"/>
  </r>
  <r>
    <x v="0"/>
    <x v="5"/>
    <n v="220104"/>
    <s v="MOYOBAMBA"/>
    <x v="1"/>
    <s v="MOYOBAMBA"/>
    <x v="0"/>
    <x v="4"/>
    <x v="6"/>
    <n v="79897025"/>
    <n v="0"/>
    <n v="1"/>
  </r>
  <r>
    <x v="0"/>
    <x v="5"/>
    <n v="220104"/>
    <s v="MOYOBAMBA"/>
    <x v="1"/>
    <s v="MOYOBAMBA"/>
    <x v="0"/>
    <x v="4"/>
    <x v="6"/>
    <n v="79906729"/>
    <n v="1"/>
    <n v="1"/>
  </r>
  <r>
    <x v="0"/>
    <x v="5"/>
    <n v="220104"/>
    <s v="MOYOBAMBA"/>
    <x v="1"/>
    <s v="MOYOBAMBA"/>
    <x v="0"/>
    <x v="4"/>
    <x v="6"/>
    <n v="79948684"/>
    <n v="1"/>
    <n v="1"/>
  </r>
  <r>
    <x v="0"/>
    <x v="5"/>
    <n v="220104"/>
    <s v="MOYOBAMBA"/>
    <x v="1"/>
    <s v="MOYOBAMBA"/>
    <x v="0"/>
    <x v="4"/>
    <x v="6"/>
    <n v="79986086"/>
    <n v="1"/>
    <n v="1"/>
  </r>
  <r>
    <x v="0"/>
    <x v="5"/>
    <n v="220104"/>
    <s v="MOYOBAMBA"/>
    <x v="1"/>
    <s v="MOYOBAMBA"/>
    <x v="0"/>
    <x v="4"/>
    <x v="6"/>
    <n v="80769440"/>
    <n v="0"/>
    <n v="1"/>
  </r>
  <r>
    <x v="0"/>
    <x v="5"/>
    <n v="220104"/>
    <s v="MOYOBAMBA"/>
    <x v="1"/>
    <s v="MOYOBAMBA"/>
    <x v="0"/>
    <x v="4"/>
    <x v="6"/>
    <n v="80815358"/>
    <n v="0"/>
    <n v="1"/>
  </r>
  <r>
    <x v="0"/>
    <x v="5"/>
    <n v="220104"/>
    <s v="MOYOBAMBA"/>
    <x v="1"/>
    <s v="MOYOBAMBA"/>
    <x v="0"/>
    <x v="4"/>
    <x v="6"/>
    <n v="80815361"/>
    <n v="1"/>
    <n v="1"/>
  </r>
  <r>
    <x v="0"/>
    <x v="5"/>
    <n v="220104"/>
    <s v="MOYOBAMBA"/>
    <x v="1"/>
    <s v="MOYOBAMBA"/>
    <x v="0"/>
    <x v="4"/>
    <x v="6"/>
    <n v="80815383"/>
    <n v="0"/>
    <n v="1"/>
  </r>
  <r>
    <x v="0"/>
    <x v="5"/>
    <n v="220104"/>
    <s v="MOYOBAMBA"/>
    <x v="1"/>
    <s v="MOYOBAMBA"/>
    <x v="0"/>
    <x v="4"/>
    <x v="6"/>
    <n v="80992289"/>
    <n v="0"/>
    <n v="1"/>
  </r>
  <r>
    <x v="0"/>
    <x v="5"/>
    <n v="220104"/>
    <s v="MOYOBAMBA"/>
    <x v="1"/>
    <s v="MOYOBAMBA"/>
    <x v="0"/>
    <x v="4"/>
    <x v="6"/>
    <n v="81015901"/>
    <n v="0"/>
    <n v="1"/>
  </r>
  <r>
    <x v="0"/>
    <x v="5"/>
    <n v="220104"/>
    <s v="MOYOBAMBA"/>
    <x v="1"/>
    <s v="MOYOBAMBA"/>
    <x v="0"/>
    <x v="4"/>
    <x v="6"/>
    <n v="81015925"/>
    <n v="0"/>
    <n v="1"/>
  </r>
  <r>
    <x v="0"/>
    <x v="5"/>
    <n v="220104"/>
    <s v="MOYOBAMBA"/>
    <x v="1"/>
    <s v="MOYOBAMBA"/>
    <x v="0"/>
    <x v="4"/>
    <x v="6"/>
    <n v="81015928"/>
    <n v="0"/>
    <n v="1"/>
  </r>
  <r>
    <x v="0"/>
    <x v="5"/>
    <n v="220104"/>
    <s v="MOYOBAMBA"/>
    <x v="1"/>
    <s v="MOYOBAMBA"/>
    <x v="0"/>
    <x v="4"/>
    <x v="6"/>
    <n v="81015980"/>
    <n v="0"/>
    <n v="1"/>
  </r>
  <r>
    <x v="0"/>
    <x v="5"/>
    <n v="220104"/>
    <s v="MOYOBAMBA"/>
    <x v="1"/>
    <s v="MOYOBAMBA"/>
    <x v="0"/>
    <x v="4"/>
    <x v="6"/>
    <n v="81182973"/>
    <n v="0"/>
    <n v="1"/>
  </r>
  <r>
    <x v="0"/>
    <x v="5"/>
    <n v="220104"/>
    <s v="MOYOBAMBA"/>
    <x v="1"/>
    <s v="MOYOBAMBA"/>
    <x v="0"/>
    <x v="4"/>
    <x v="6"/>
    <n v="81297882"/>
    <n v="0"/>
    <n v="1"/>
  </r>
  <r>
    <x v="0"/>
    <x v="5"/>
    <n v="220104"/>
    <s v="MOYOBAMBA"/>
    <x v="1"/>
    <s v="MOYOBAMBA"/>
    <x v="0"/>
    <x v="4"/>
    <x v="6"/>
    <n v="81297883"/>
    <n v="0"/>
    <n v="1"/>
  </r>
  <r>
    <x v="0"/>
    <x v="5"/>
    <n v="220104"/>
    <s v="MOYOBAMBA"/>
    <x v="1"/>
    <s v="MOYOBAMBA"/>
    <x v="0"/>
    <x v="4"/>
    <x v="6"/>
    <n v="81336965"/>
    <n v="1"/>
    <n v="1"/>
  </r>
  <r>
    <x v="0"/>
    <x v="5"/>
    <n v="220104"/>
    <s v="MOYOBAMBA"/>
    <x v="1"/>
    <s v="MOYOBAMBA"/>
    <x v="0"/>
    <x v="4"/>
    <x v="6"/>
    <n v="81409502"/>
    <n v="0"/>
    <n v="1"/>
  </r>
  <r>
    <x v="0"/>
    <x v="5"/>
    <n v="220104"/>
    <s v="MOYOBAMBA"/>
    <x v="1"/>
    <s v="MOYOBAMBA"/>
    <x v="0"/>
    <x v="4"/>
    <x v="6"/>
    <n v="81409504"/>
    <n v="0"/>
    <n v="1"/>
  </r>
  <r>
    <x v="0"/>
    <x v="5"/>
    <n v="220104"/>
    <s v="MOYOBAMBA"/>
    <x v="1"/>
    <s v="MOYOBAMBA"/>
    <x v="0"/>
    <x v="4"/>
    <x v="6"/>
    <n v="81409508"/>
    <n v="0"/>
    <n v="1"/>
  </r>
  <r>
    <x v="0"/>
    <x v="5"/>
    <n v="220104"/>
    <s v="MOYOBAMBA"/>
    <x v="1"/>
    <s v="MOYOBAMBA"/>
    <x v="0"/>
    <x v="4"/>
    <x v="6"/>
    <n v="81409524"/>
    <n v="1"/>
    <n v="1"/>
  </r>
  <r>
    <x v="0"/>
    <x v="5"/>
    <n v="220104"/>
    <s v="MOYOBAMBA"/>
    <x v="1"/>
    <s v="MOYOBAMBA"/>
    <x v="0"/>
    <x v="4"/>
    <x v="6"/>
    <n v="81409542"/>
    <n v="0"/>
    <n v="1"/>
  </r>
  <r>
    <x v="0"/>
    <x v="5"/>
    <n v="220104"/>
    <s v="MOYOBAMBA"/>
    <x v="1"/>
    <s v="MOYOBAMBA"/>
    <x v="0"/>
    <x v="4"/>
    <x v="6"/>
    <n v="81409564"/>
    <n v="0"/>
    <n v="1"/>
  </r>
  <r>
    <x v="0"/>
    <x v="5"/>
    <n v="220104"/>
    <s v="MOYOBAMBA"/>
    <x v="1"/>
    <s v="MOYOBAMBA"/>
    <x v="0"/>
    <x v="4"/>
    <x v="6"/>
    <n v="81409576"/>
    <n v="0"/>
    <n v="1"/>
  </r>
  <r>
    <x v="0"/>
    <x v="5"/>
    <n v="220104"/>
    <s v="MOYOBAMBA"/>
    <x v="1"/>
    <s v="MOYOBAMBA"/>
    <x v="0"/>
    <x v="4"/>
    <x v="6"/>
    <n v="81409586"/>
    <n v="1"/>
    <n v="1"/>
  </r>
  <r>
    <x v="0"/>
    <x v="5"/>
    <n v="220104"/>
    <s v="MOYOBAMBA"/>
    <x v="1"/>
    <s v="MOYOBAMBA"/>
    <x v="0"/>
    <x v="4"/>
    <x v="6"/>
    <n v="81409593"/>
    <n v="1"/>
    <n v="1"/>
  </r>
  <r>
    <x v="0"/>
    <x v="5"/>
    <n v="220104"/>
    <s v="MOYOBAMBA"/>
    <x v="1"/>
    <s v="MOYOBAMBA"/>
    <x v="0"/>
    <x v="4"/>
    <x v="6"/>
    <n v="81458833"/>
    <n v="0"/>
    <n v="1"/>
  </r>
  <r>
    <x v="0"/>
    <x v="5"/>
    <n v="220104"/>
    <s v="MOYOBAMBA"/>
    <x v="1"/>
    <s v="MOYOBAMBA"/>
    <x v="0"/>
    <x v="4"/>
    <x v="6"/>
    <n v="81458923"/>
    <n v="0"/>
    <n v="1"/>
  </r>
  <r>
    <x v="0"/>
    <x v="5"/>
    <n v="220104"/>
    <s v="MOYOBAMBA"/>
    <x v="1"/>
    <s v="MOYOBAMBA"/>
    <x v="0"/>
    <x v="4"/>
    <x v="6"/>
    <n v="81458945"/>
    <n v="0"/>
    <n v="1"/>
  </r>
  <r>
    <x v="0"/>
    <x v="5"/>
    <n v="220104"/>
    <s v="MOYOBAMBA"/>
    <x v="1"/>
    <s v="MOYOBAMBA"/>
    <x v="0"/>
    <x v="4"/>
    <x v="6"/>
    <n v="81458950"/>
    <n v="0"/>
    <n v="1"/>
  </r>
  <r>
    <x v="0"/>
    <x v="5"/>
    <n v="220104"/>
    <s v="MOYOBAMBA"/>
    <x v="1"/>
    <s v="MOYOBAMBA"/>
    <x v="0"/>
    <x v="4"/>
    <x v="6"/>
    <n v="81458964"/>
    <n v="0"/>
    <n v="1"/>
  </r>
  <r>
    <x v="0"/>
    <x v="5"/>
    <n v="220104"/>
    <s v="MOYOBAMBA"/>
    <x v="1"/>
    <s v="MOYOBAMBA"/>
    <x v="0"/>
    <x v="4"/>
    <x v="6"/>
    <n v="81458984"/>
    <n v="0"/>
    <n v="1"/>
  </r>
  <r>
    <x v="0"/>
    <x v="5"/>
    <n v="220104"/>
    <s v="MOYOBAMBA"/>
    <x v="1"/>
    <s v="MOYOBAMBA"/>
    <x v="0"/>
    <x v="4"/>
    <x v="6"/>
    <n v="81458985"/>
    <n v="0"/>
    <n v="1"/>
  </r>
  <r>
    <x v="0"/>
    <x v="5"/>
    <n v="220104"/>
    <s v="MOYOBAMBA"/>
    <x v="1"/>
    <s v="MOYOBAMBA"/>
    <x v="0"/>
    <x v="4"/>
    <x v="6"/>
    <n v="81458992"/>
    <n v="0"/>
    <n v="1"/>
  </r>
  <r>
    <x v="0"/>
    <x v="5"/>
    <n v="220104"/>
    <s v="MOYOBAMBA"/>
    <x v="1"/>
    <s v="MOYOBAMBA"/>
    <x v="0"/>
    <x v="4"/>
    <x v="6"/>
    <n v="81502319"/>
    <n v="1"/>
    <n v="1"/>
  </r>
  <r>
    <x v="0"/>
    <x v="5"/>
    <n v="220104"/>
    <s v="MOYOBAMBA"/>
    <x v="1"/>
    <s v="MOYOBAMBA"/>
    <x v="0"/>
    <x v="4"/>
    <x v="6"/>
    <n v="81502326"/>
    <n v="0"/>
    <n v="1"/>
  </r>
  <r>
    <x v="0"/>
    <x v="5"/>
    <n v="220104"/>
    <s v="MOYOBAMBA"/>
    <x v="1"/>
    <s v="MOYOBAMBA"/>
    <x v="0"/>
    <x v="4"/>
    <x v="6"/>
    <n v="81530062"/>
    <n v="0"/>
    <n v="1"/>
  </r>
  <r>
    <x v="0"/>
    <x v="5"/>
    <n v="220104"/>
    <s v="MOYOBAMBA"/>
    <x v="1"/>
    <s v="MOYOBAMBA"/>
    <x v="0"/>
    <x v="4"/>
    <x v="6"/>
    <n v="81605924"/>
    <n v="0"/>
    <n v="1"/>
  </r>
  <r>
    <x v="0"/>
    <x v="5"/>
    <n v="220104"/>
    <s v="MOYOBAMBA"/>
    <x v="1"/>
    <s v="MOYOBAMBA"/>
    <x v="0"/>
    <x v="4"/>
    <x v="6"/>
    <n v="81606013"/>
    <n v="0"/>
    <n v="1"/>
  </r>
  <r>
    <x v="0"/>
    <x v="5"/>
    <n v="220104"/>
    <s v="MOYOBAMBA"/>
    <x v="1"/>
    <s v="MOYOBAMBA"/>
    <x v="0"/>
    <x v="4"/>
    <x v="6"/>
    <n v="81632192"/>
    <n v="0"/>
    <n v="1"/>
  </r>
  <r>
    <x v="0"/>
    <x v="5"/>
    <n v="220104"/>
    <s v="MOYOBAMBA"/>
    <x v="1"/>
    <s v="MOYOBAMBA"/>
    <x v="0"/>
    <x v="4"/>
    <x v="6"/>
    <n v="81759622"/>
    <n v="1"/>
    <n v="1"/>
  </r>
  <r>
    <x v="0"/>
    <x v="5"/>
    <n v="220104"/>
    <s v="MOYOBAMBA"/>
    <x v="1"/>
    <s v="MOYOBAMBA"/>
    <x v="0"/>
    <x v="4"/>
    <x v="6"/>
    <n v="81813762"/>
    <n v="1"/>
    <n v="1"/>
  </r>
  <r>
    <x v="0"/>
    <x v="5"/>
    <n v="220104"/>
    <s v="MOYOBAMBA"/>
    <x v="1"/>
    <s v="MOYOBAMBA"/>
    <x v="0"/>
    <x v="4"/>
    <x v="6"/>
    <n v="82087243"/>
    <n v="1"/>
    <n v="1"/>
  </r>
  <r>
    <x v="0"/>
    <x v="5"/>
    <n v="220104"/>
    <s v="MOYOBAMBA"/>
    <x v="1"/>
    <s v="MOYOBAMBA"/>
    <x v="0"/>
    <x v="4"/>
    <x v="6"/>
    <n v="90028129"/>
    <n v="1"/>
    <n v="1"/>
  </r>
  <r>
    <x v="0"/>
    <x v="5"/>
    <n v="220104"/>
    <s v="MOYOBAMBA"/>
    <x v="1"/>
    <s v="MOYOBAMBA"/>
    <x v="0"/>
    <x v="4"/>
    <x v="6"/>
    <n v="90050879"/>
    <n v="0"/>
    <n v="1"/>
  </r>
  <r>
    <x v="0"/>
    <x v="5"/>
    <n v="220104"/>
    <s v="MOYOBAMBA"/>
    <x v="1"/>
    <s v="MOYOBAMBA"/>
    <x v="0"/>
    <x v="4"/>
    <x v="6"/>
    <n v="90096219"/>
    <n v="0"/>
    <n v="1"/>
  </r>
  <r>
    <x v="0"/>
    <x v="5"/>
    <n v="220104"/>
    <s v="MOYOBAMBA"/>
    <x v="1"/>
    <s v="MOYOBAMBA"/>
    <x v="0"/>
    <x v="4"/>
    <x v="6"/>
    <n v="90101144"/>
    <n v="0"/>
    <n v="1"/>
  </r>
  <r>
    <x v="0"/>
    <x v="5"/>
    <n v="220104"/>
    <s v="MOYOBAMBA"/>
    <x v="1"/>
    <s v="MOYOBAMBA"/>
    <x v="0"/>
    <x v="4"/>
    <x v="6"/>
    <n v="90138201"/>
    <n v="1"/>
    <n v="1"/>
  </r>
  <r>
    <x v="0"/>
    <x v="5"/>
    <n v="220104"/>
    <s v="MOYOBAMBA"/>
    <x v="1"/>
    <s v="MOYOBAMBA"/>
    <x v="0"/>
    <x v="4"/>
    <x v="6"/>
    <n v="90138623"/>
    <n v="0"/>
    <n v="1"/>
  </r>
  <r>
    <x v="0"/>
    <x v="5"/>
    <n v="220104"/>
    <s v="MOYOBAMBA"/>
    <x v="1"/>
    <s v="MOYOBAMBA"/>
    <x v="0"/>
    <x v="4"/>
    <x v="6"/>
    <n v="90182692"/>
    <n v="1"/>
    <n v="1"/>
  </r>
  <r>
    <x v="0"/>
    <x v="5"/>
    <n v="220104"/>
    <s v="MOYOBAMBA"/>
    <x v="1"/>
    <s v="MOYOBAMBA"/>
    <x v="0"/>
    <x v="4"/>
    <x v="6"/>
    <n v="90245548"/>
    <n v="1"/>
    <n v="1"/>
  </r>
  <r>
    <x v="0"/>
    <x v="5"/>
    <n v="220104"/>
    <s v="MOYOBAMBA"/>
    <x v="1"/>
    <s v="MOYOBAMBA"/>
    <x v="0"/>
    <x v="4"/>
    <x v="6"/>
    <n v="90253087"/>
    <n v="1"/>
    <n v="1"/>
  </r>
  <r>
    <x v="0"/>
    <x v="5"/>
    <n v="220104"/>
    <s v="MOYOBAMBA"/>
    <x v="1"/>
    <s v="MOYOBAMBA"/>
    <x v="0"/>
    <x v="4"/>
    <x v="6"/>
    <n v="90265019"/>
    <n v="1"/>
    <n v="1"/>
  </r>
  <r>
    <x v="0"/>
    <x v="5"/>
    <n v="220104"/>
    <s v="MOYOBAMBA"/>
    <x v="1"/>
    <s v="MOYOBAMBA"/>
    <x v="0"/>
    <x v="4"/>
    <x v="6"/>
    <n v="90266335"/>
    <n v="1"/>
    <n v="1"/>
  </r>
  <r>
    <x v="0"/>
    <x v="5"/>
    <n v="220104"/>
    <s v="MOYOBAMBA"/>
    <x v="1"/>
    <s v="MOYOBAMBA"/>
    <x v="0"/>
    <x v="4"/>
    <x v="6"/>
    <n v="90284088"/>
    <n v="0"/>
    <n v="1"/>
  </r>
  <r>
    <x v="0"/>
    <x v="5"/>
    <n v="220104"/>
    <s v="MOYOBAMBA"/>
    <x v="1"/>
    <s v="MOYOBAMBA"/>
    <x v="0"/>
    <x v="4"/>
    <x v="6"/>
    <n v="90303241"/>
    <n v="1"/>
    <n v="1"/>
  </r>
  <r>
    <x v="0"/>
    <x v="5"/>
    <n v="220104"/>
    <s v="MOYOBAMBA"/>
    <x v="1"/>
    <s v="MOYOBAMBA"/>
    <x v="0"/>
    <x v="4"/>
    <x v="6"/>
    <n v="90324208"/>
    <n v="1"/>
    <n v="1"/>
  </r>
  <r>
    <x v="0"/>
    <x v="5"/>
    <n v="220104"/>
    <s v="MOYOBAMBA"/>
    <x v="1"/>
    <s v="MOYOBAMBA"/>
    <x v="0"/>
    <x v="4"/>
    <x v="6"/>
    <n v="90369688"/>
    <n v="0"/>
    <n v="1"/>
  </r>
  <r>
    <x v="0"/>
    <x v="5"/>
    <n v="220104"/>
    <s v="MOYOBAMBA"/>
    <x v="1"/>
    <s v="MOYOBAMBA"/>
    <x v="0"/>
    <x v="4"/>
    <x v="6"/>
    <n v="90384589"/>
    <n v="0"/>
    <n v="1"/>
  </r>
  <r>
    <x v="0"/>
    <x v="5"/>
    <n v="220104"/>
    <s v="MOYOBAMBA"/>
    <x v="1"/>
    <s v="MOYOBAMBA"/>
    <x v="0"/>
    <x v="4"/>
    <x v="6"/>
    <n v="90399272"/>
    <n v="1"/>
    <n v="1"/>
  </r>
  <r>
    <x v="0"/>
    <x v="5"/>
    <n v="220104"/>
    <s v="MOYOBAMBA"/>
    <x v="1"/>
    <s v="MOYOBAMBA"/>
    <x v="0"/>
    <x v="4"/>
    <x v="6"/>
    <n v="90443312"/>
    <n v="0"/>
    <n v="1"/>
  </r>
  <r>
    <x v="0"/>
    <x v="5"/>
    <n v="220104"/>
    <s v="MOYOBAMBA"/>
    <x v="1"/>
    <s v="MOYOBAMBA"/>
    <x v="0"/>
    <x v="4"/>
    <x v="6"/>
    <n v="90448561"/>
    <n v="1"/>
    <n v="1"/>
  </r>
  <r>
    <x v="0"/>
    <x v="5"/>
    <n v="220104"/>
    <s v="MOYOBAMBA"/>
    <x v="1"/>
    <s v="MOYOBAMBA"/>
    <x v="0"/>
    <x v="4"/>
    <x v="6"/>
    <n v="90462972"/>
    <n v="1"/>
    <n v="1"/>
  </r>
  <r>
    <x v="0"/>
    <x v="5"/>
    <n v="220104"/>
    <s v="MOYOBAMBA"/>
    <x v="1"/>
    <s v="MOYOBAMBA"/>
    <x v="0"/>
    <x v="4"/>
    <x v="6"/>
    <n v="90471417"/>
    <n v="1"/>
    <n v="1"/>
  </r>
  <r>
    <x v="0"/>
    <x v="5"/>
    <n v="220104"/>
    <s v="MOYOBAMBA"/>
    <x v="1"/>
    <s v="MOYOBAMBA"/>
    <x v="0"/>
    <x v="4"/>
    <x v="6"/>
    <n v="90474682"/>
    <n v="1"/>
    <n v="1"/>
  </r>
  <r>
    <x v="0"/>
    <x v="5"/>
    <n v="220104"/>
    <s v="MOYOBAMBA"/>
    <x v="1"/>
    <s v="MOYOBAMBA"/>
    <x v="0"/>
    <x v="4"/>
    <x v="6"/>
    <n v="90496711"/>
    <n v="1"/>
    <n v="1"/>
  </r>
  <r>
    <x v="0"/>
    <x v="5"/>
    <n v="220104"/>
    <s v="MOYOBAMBA"/>
    <x v="1"/>
    <s v="MOYOBAMBA"/>
    <x v="0"/>
    <x v="4"/>
    <x v="6"/>
    <n v="90498075"/>
    <n v="1"/>
    <n v="1"/>
  </r>
  <r>
    <x v="0"/>
    <x v="5"/>
    <n v="220104"/>
    <s v="MOYOBAMBA"/>
    <x v="1"/>
    <s v="MOYOBAMBA"/>
    <x v="0"/>
    <x v="4"/>
    <x v="6"/>
    <n v="90515926"/>
    <n v="1"/>
    <n v="1"/>
  </r>
  <r>
    <x v="0"/>
    <x v="5"/>
    <n v="220104"/>
    <s v="MOYOBAMBA"/>
    <x v="1"/>
    <s v="MOYOBAMBA"/>
    <x v="0"/>
    <x v="4"/>
    <x v="6"/>
    <n v="90522235"/>
    <n v="1"/>
    <n v="1"/>
  </r>
  <r>
    <x v="0"/>
    <x v="5"/>
    <n v="220104"/>
    <s v="MOYOBAMBA"/>
    <x v="1"/>
    <s v="MOYOBAMBA"/>
    <x v="0"/>
    <x v="4"/>
    <x v="6"/>
    <n v="90530070"/>
    <n v="0"/>
    <n v="1"/>
  </r>
  <r>
    <x v="0"/>
    <x v="5"/>
    <n v="220104"/>
    <s v="MOYOBAMBA"/>
    <x v="1"/>
    <s v="MOYOBAMBA"/>
    <x v="0"/>
    <x v="4"/>
    <x v="6"/>
    <n v="90551715"/>
    <n v="1"/>
    <n v="1"/>
  </r>
  <r>
    <x v="0"/>
    <x v="5"/>
    <n v="220104"/>
    <s v="MOYOBAMBA"/>
    <x v="1"/>
    <s v="MOYOBAMBA"/>
    <x v="0"/>
    <x v="4"/>
    <x v="6"/>
    <n v="90650226"/>
    <n v="1"/>
    <n v="1"/>
  </r>
  <r>
    <x v="0"/>
    <x v="5"/>
    <n v="220104"/>
    <s v="MOYOBAMBA"/>
    <x v="1"/>
    <s v="MOYOBAMBA"/>
    <x v="0"/>
    <x v="4"/>
    <x v="6"/>
    <n v="90658694"/>
    <n v="1"/>
    <n v="1"/>
  </r>
  <r>
    <x v="0"/>
    <x v="5"/>
    <n v="220104"/>
    <s v="MOYOBAMBA"/>
    <x v="1"/>
    <s v="MOYOBAMBA"/>
    <x v="0"/>
    <x v="4"/>
    <x v="6"/>
    <n v="90663166"/>
    <n v="0"/>
    <n v="1"/>
  </r>
  <r>
    <x v="0"/>
    <x v="5"/>
    <n v="220104"/>
    <s v="MOYOBAMBA"/>
    <x v="1"/>
    <s v="MOYOBAMBA"/>
    <x v="0"/>
    <x v="4"/>
    <x v="6"/>
    <n v="90669353"/>
    <n v="1"/>
    <n v="1"/>
  </r>
  <r>
    <x v="0"/>
    <x v="5"/>
    <n v="220104"/>
    <s v="MOYOBAMBA"/>
    <x v="1"/>
    <s v="MOYOBAMBA"/>
    <x v="0"/>
    <x v="4"/>
    <x v="6"/>
    <n v="90686559"/>
    <n v="1"/>
    <n v="1"/>
  </r>
  <r>
    <x v="0"/>
    <x v="5"/>
    <n v="220104"/>
    <s v="MOYOBAMBA"/>
    <x v="1"/>
    <s v="MOYOBAMBA"/>
    <x v="0"/>
    <x v="4"/>
    <x v="6"/>
    <n v="90740235"/>
    <n v="1"/>
    <n v="1"/>
  </r>
  <r>
    <x v="0"/>
    <x v="5"/>
    <n v="220104"/>
    <s v="MOYOBAMBA"/>
    <x v="1"/>
    <s v="MOYOBAMBA"/>
    <x v="0"/>
    <x v="4"/>
    <x v="6"/>
    <n v="90800315"/>
    <n v="1"/>
    <n v="1"/>
  </r>
  <r>
    <x v="0"/>
    <x v="5"/>
    <n v="220104"/>
    <s v="MOYOBAMBA"/>
    <x v="1"/>
    <s v="MOYOBAMBA"/>
    <x v="0"/>
    <x v="4"/>
    <x v="6"/>
    <n v="90810372"/>
    <n v="1"/>
    <n v="1"/>
  </r>
  <r>
    <x v="0"/>
    <x v="5"/>
    <n v="220104"/>
    <s v="MOYOBAMBA"/>
    <x v="1"/>
    <s v="MOYOBAMBA"/>
    <x v="0"/>
    <x v="4"/>
    <x v="6"/>
    <n v="90828873"/>
    <n v="0"/>
    <n v="1"/>
  </r>
  <r>
    <x v="0"/>
    <x v="5"/>
    <n v="220104"/>
    <s v="MOYOBAMBA"/>
    <x v="1"/>
    <s v="MOYOBAMBA"/>
    <x v="0"/>
    <x v="4"/>
    <x v="6"/>
    <n v="90829233"/>
    <n v="1"/>
    <n v="1"/>
  </r>
  <r>
    <x v="0"/>
    <x v="5"/>
    <n v="220104"/>
    <s v="MOYOBAMBA"/>
    <x v="1"/>
    <s v="MOYOBAMBA"/>
    <x v="0"/>
    <x v="4"/>
    <x v="6"/>
    <n v="90858878"/>
    <n v="1"/>
    <n v="1"/>
  </r>
  <r>
    <x v="0"/>
    <x v="5"/>
    <n v="220104"/>
    <s v="MOYOBAMBA"/>
    <x v="1"/>
    <s v="MOYOBAMBA"/>
    <x v="0"/>
    <x v="4"/>
    <x v="6"/>
    <n v="90880323"/>
    <n v="1"/>
    <n v="1"/>
  </r>
  <r>
    <x v="0"/>
    <x v="5"/>
    <n v="220104"/>
    <s v="MOYOBAMBA"/>
    <x v="1"/>
    <s v="MOYOBAMBA"/>
    <x v="0"/>
    <x v="4"/>
    <x v="6"/>
    <n v="90920624"/>
    <n v="1"/>
    <n v="1"/>
  </r>
  <r>
    <x v="0"/>
    <x v="5"/>
    <n v="220104"/>
    <s v="MOYOBAMBA"/>
    <x v="1"/>
    <s v="MOYOBAMBA"/>
    <x v="0"/>
    <x v="4"/>
    <x v="6"/>
    <n v="90932732"/>
    <n v="1"/>
    <n v="1"/>
  </r>
  <r>
    <x v="0"/>
    <x v="5"/>
    <n v="220104"/>
    <s v="MOYOBAMBA"/>
    <x v="1"/>
    <s v="MOYOBAMBA"/>
    <x v="0"/>
    <x v="4"/>
    <x v="6"/>
    <n v="90938445"/>
    <n v="1"/>
    <n v="1"/>
  </r>
  <r>
    <x v="0"/>
    <x v="5"/>
    <n v="220104"/>
    <s v="MOYOBAMBA"/>
    <x v="1"/>
    <s v="MOYOBAMBA"/>
    <x v="0"/>
    <x v="4"/>
    <x v="6"/>
    <n v="90951228"/>
    <n v="1"/>
    <n v="1"/>
  </r>
  <r>
    <x v="0"/>
    <x v="5"/>
    <n v="220104"/>
    <s v="MOYOBAMBA"/>
    <x v="1"/>
    <s v="MOYOBAMBA"/>
    <x v="0"/>
    <x v="4"/>
    <x v="6"/>
    <n v="90976905"/>
    <n v="1"/>
    <n v="1"/>
  </r>
  <r>
    <x v="0"/>
    <x v="5"/>
    <n v="220104"/>
    <s v="MOYOBAMBA"/>
    <x v="1"/>
    <s v="MOYOBAMBA"/>
    <x v="0"/>
    <x v="4"/>
    <x v="6"/>
    <n v="90994053"/>
    <n v="1"/>
    <n v="1"/>
  </r>
  <r>
    <x v="0"/>
    <x v="5"/>
    <n v="220104"/>
    <s v="MOYOBAMBA"/>
    <x v="1"/>
    <s v="MOYOBAMBA"/>
    <x v="0"/>
    <x v="4"/>
    <x v="6"/>
    <n v="91008977"/>
    <n v="1"/>
    <n v="1"/>
  </r>
  <r>
    <x v="0"/>
    <x v="5"/>
    <n v="220104"/>
    <s v="MOYOBAMBA"/>
    <x v="1"/>
    <s v="MOYOBAMBA"/>
    <x v="0"/>
    <x v="4"/>
    <x v="6"/>
    <n v="91014539"/>
    <n v="0"/>
    <n v="1"/>
  </r>
  <r>
    <x v="0"/>
    <x v="5"/>
    <n v="220104"/>
    <s v="MOYOBAMBA"/>
    <x v="1"/>
    <s v="MOYOBAMBA"/>
    <x v="0"/>
    <x v="4"/>
    <x v="6"/>
    <n v="91021240"/>
    <n v="1"/>
    <n v="1"/>
  </r>
  <r>
    <x v="0"/>
    <x v="5"/>
    <n v="220104"/>
    <s v="MOYOBAMBA"/>
    <x v="1"/>
    <s v="MOYOBAMBA"/>
    <x v="0"/>
    <x v="4"/>
    <x v="6"/>
    <n v="91061063"/>
    <n v="1"/>
    <n v="1"/>
  </r>
  <r>
    <x v="0"/>
    <x v="5"/>
    <n v="220104"/>
    <s v="MOYOBAMBA"/>
    <x v="1"/>
    <s v="MOYOBAMBA"/>
    <x v="0"/>
    <x v="4"/>
    <x v="6"/>
    <n v="91067322"/>
    <n v="1"/>
    <n v="1"/>
  </r>
  <r>
    <x v="0"/>
    <x v="5"/>
    <n v="220104"/>
    <s v="MOYOBAMBA"/>
    <x v="1"/>
    <s v="MOYOBAMBA"/>
    <x v="0"/>
    <x v="4"/>
    <x v="6"/>
    <n v="91075694"/>
    <n v="1"/>
    <n v="1"/>
  </r>
  <r>
    <x v="0"/>
    <x v="5"/>
    <n v="220104"/>
    <s v="MOYOBAMBA"/>
    <x v="1"/>
    <s v="MOYOBAMBA"/>
    <x v="0"/>
    <x v="4"/>
    <x v="6"/>
    <n v="91096230"/>
    <n v="1"/>
    <n v="1"/>
  </r>
  <r>
    <x v="0"/>
    <x v="5"/>
    <n v="220104"/>
    <s v="MOYOBAMBA"/>
    <x v="1"/>
    <s v="MOYOBAMBA"/>
    <x v="0"/>
    <x v="4"/>
    <x v="6"/>
    <n v="91108025"/>
    <n v="1"/>
    <n v="1"/>
  </r>
  <r>
    <x v="0"/>
    <x v="5"/>
    <n v="220104"/>
    <s v="MOYOBAMBA"/>
    <x v="1"/>
    <s v="MOYOBAMBA"/>
    <x v="0"/>
    <x v="4"/>
    <x v="6"/>
    <n v="91118388"/>
    <n v="1"/>
    <n v="1"/>
  </r>
  <r>
    <x v="0"/>
    <x v="5"/>
    <n v="220104"/>
    <s v="MOYOBAMBA"/>
    <x v="1"/>
    <s v="MOYOBAMBA"/>
    <x v="0"/>
    <x v="4"/>
    <x v="6"/>
    <n v="91128966"/>
    <n v="1"/>
    <n v="1"/>
  </r>
  <r>
    <x v="0"/>
    <x v="5"/>
    <n v="220104"/>
    <s v="MOYOBAMBA"/>
    <x v="1"/>
    <s v="MOYOBAMBA"/>
    <x v="0"/>
    <x v="4"/>
    <x v="6"/>
    <n v="91138406"/>
    <n v="1"/>
    <n v="1"/>
  </r>
  <r>
    <x v="0"/>
    <x v="5"/>
    <n v="220104"/>
    <s v="MOYOBAMBA"/>
    <x v="1"/>
    <s v="MOYOBAMBA"/>
    <x v="0"/>
    <x v="4"/>
    <x v="6"/>
    <n v="91261278"/>
    <n v="1"/>
    <n v="1"/>
  </r>
  <r>
    <x v="0"/>
    <x v="5"/>
    <n v="220104"/>
    <s v="MOYOBAMBA"/>
    <x v="1"/>
    <s v="MOYOBAMBA"/>
    <x v="0"/>
    <x v="4"/>
    <x v="6"/>
    <n v="91273047"/>
    <n v="1"/>
    <n v="1"/>
  </r>
  <r>
    <x v="0"/>
    <x v="5"/>
    <n v="220104"/>
    <s v="MOYOBAMBA"/>
    <x v="1"/>
    <s v="MOYOBAMBA"/>
    <x v="0"/>
    <x v="4"/>
    <x v="6"/>
    <n v="91351799"/>
    <n v="1"/>
    <n v="1"/>
  </r>
  <r>
    <x v="0"/>
    <x v="5"/>
    <n v="220104"/>
    <s v="MOYOBAMBA"/>
    <x v="1"/>
    <s v="MOYOBAMBA"/>
    <x v="0"/>
    <x v="4"/>
    <x v="6"/>
    <n v="91366731"/>
    <n v="1"/>
    <n v="1"/>
  </r>
  <r>
    <x v="0"/>
    <x v="5"/>
    <n v="220104"/>
    <s v="MOYOBAMBA"/>
    <x v="1"/>
    <s v="MOYOBAMBA"/>
    <x v="0"/>
    <x v="4"/>
    <x v="6"/>
    <n v="91390563"/>
    <n v="0"/>
    <n v="1"/>
  </r>
  <r>
    <x v="0"/>
    <x v="5"/>
    <n v="220104"/>
    <s v="MOYOBAMBA"/>
    <x v="1"/>
    <s v="MOYOBAMBA"/>
    <x v="0"/>
    <x v="4"/>
    <x v="7"/>
    <n v="63066168"/>
    <n v="0"/>
    <n v="1"/>
  </r>
  <r>
    <x v="0"/>
    <x v="5"/>
    <n v="220104"/>
    <s v="MOYOBAMBA"/>
    <x v="1"/>
    <s v="MOYOBAMBA"/>
    <x v="0"/>
    <x v="4"/>
    <x v="7"/>
    <n v="79415333"/>
    <n v="0"/>
    <n v="1"/>
  </r>
  <r>
    <x v="0"/>
    <x v="5"/>
    <n v="220104"/>
    <s v="MOYOBAMBA"/>
    <x v="1"/>
    <s v="MOYOBAMBA"/>
    <x v="0"/>
    <x v="4"/>
    <x v="7"/>
    <n v="79760286"/>
    <n v="0"/>
    <n v="1"/>
  </r>
  <r>
    <x v="0"/>
    <x v="5"/>
    <n v="220104"/>
    <s v="MOYOBAMBA"/>
    <x v="1"/>
    <s v="MOYOBAMBA"/>
    <x v="0"/>
    <x v="4"/>
    <x v="15"/>
    <n v="62329342"/>
    <n v="0"/>
    <n v="1"/>
  </r>
  <r>
    <x v="0"/>
    <x v="5"/>
    <n v="220104"/>
    <s v="MOYOBAMBA"/>
    <x v="1"/>
    <s v="MOYOBAMBA"/>
    <x v="0"/>
    <x v="4"/>
    <x v="15"/>
    <n v="79526195"/>
    <n v="0"/>
    <n v="1"/>
  </r>
  <r>
    <x v="0"/>
    <x v="5"/>
    <n v="220104"/>
    <s v="MOYOBAMBA"/>
    <x v="1"/>
    <s v="MOYOBAMBA"/>
    <x v="0"/>
    <x v="4"/>
    <x v="15"/>
    <n v="81355073"/>
    <n v="0"/>
    <n v="1"/>
  </r>
  <r>
    <x v="0"/>
    <x v="5"/>
    <n v="220104"/>
    <s v="MOYOBAMBA"/>
    <x v="1"/>
    <s v="MOYOBAMBA"/>
    <x v="0"/>
    <x v="4"/>
    <x v="15"/>
    <n v="81409588"/>
    <n v="0"/>
    <n v="1"/>
  </r>
  <r>
    <x v="0"/>
    <x v="5"/>
    <n v="220104"/>
    <s v="MOYOBAMBA"/>
    <x v="1"/>
    <s v="MOYOBAMBA"/>
    <x v="0"/>
    <x v="4"/>
    <x v="15"/>
    <n v="90515492"/>
    <n v="0"/>
    <n v="1"/>
  </r>
  <r>
    <x v="0"/>
    <x v="5"/>
    <n v="220104"/>
    <s v="MOYOBAMBA"/>
    <x v="1"/>
    <s v="MOYOBAMBA"/>
    <x v="0"/>
    <x v="4"/>
    <x v="15"/>
    <n v="90818019"/>
    <n v="0"/>
    <n v="1"/>
  </r>
  <r>
    <x v="0"/>
    <x v="5"/>
    <n v="220105"/>
    <s v="MOYOBAMBA"/>
    <x v="2"/>
    <s v="MOYOBAMBA"/>
    <x v="0"/>
    <x v="5"/>
    <x v="8"/>
    <n v="62474921"/>
    <n v="1"/>
    <n v="1"/>
  </r>
  <r>
    <x v="0"/>
    <x v="5"/>
    <n v="220105"/>
    <s v="MOYOBAMBA"/>
    <x v="2"/>
    <s v="MOYOBAMBA"/>
    <x v="0"/>
    <x v="5"/>
    <x v="8"/>
    <n v="63266392"/>
    <n v="0"/>
    <n v="1"/>
  </r>
  <r>
    <x v="0"/>
    <x v="5"/>
    <n v="220105"/>
    <s v="MOYOBAMBA"/>
    <x v="2"/>
    <s v="MOYOBAMBA"/>
    <x v="0"/>
    <x v="5"/>
    <x v="8"/>
    <n v="63344003"/>
    <n v="0"/>
    <n v="1"/>
  </r>
  <r>
    <x v="0"/>
    <x v="5"/>
    <n v="220105"/>
    <s v="MOYOBAMBA"/>
    <x v="2"/>
    <s v="MOYOBAMBA"/>
    <x v="0"/>
    <x v="5"/>
    <x v="8"/>
    <n v="63344077"/>
    <n v="1"/>
    <n v="1"/>
  </r>
  <r>
    <x v="0"/>
    <x v="5"/>
    <n v="220105"/>
    <s v="MOYOBAMBA"/>
    <x v="2"/>
    <s v="MOYOBAMBA"/>
    <x v="0"/>
    <x v="5"/>
    <x v="8"/>
    <n v="78537445"/>
    <n v="0"/>
    <n v="1"/>
  </r>
  <r>
    <x v="0"/>
    <x v="5"/>
    <n v="220105"/>
    <s v="MOYOBAMBA"/>
    <x v="2"/>
    <s v="MOYOBAMBA"/>
    <x v="0"/>
    <x v="5"/>
    <x v="8"/>
    <n v="79225883"/>
    <n v="0"/>
    <n v="1"/>
  </r>
  <r>
    <x v="0"/>
    <x v="5"/>
    <n v="220105"/>
    <s v="MOYOBAMBA"/>
    <x v="2"/>
    <s v="MOYOBAMBA"/>
    <x v="0"/>
    <x v="5"/>
    <x v="8"/>
    <n v="79246815"/>
    <n v="1"/>
    <n v="1"/>
  </r>
  <r>
    <x v="0"/>
    <x v="5"/>
    <n v="220105"/>
    <s v="MOYOBAMBA"/>
    <x v="2"/>
    <s v="MOYOBAMBA"/>
    <x v="0"/>
    <x v="5"/>
    <x v="8"/>
    <n v="79398301"/>
    <n v="0"/>
    <n v="1"/>
  </r>
  <r>
    <x v="0"/>
    <x v="5"/>
    <n v="220105"/>
    <s v="MOYOBAMBA"/>
    <x v="2"/>
    <s v="MOYOBAMBA"/>
    <x v="0"/>
    <x v="5"/>
    <x v="8"/>
    <n v="79407701"/>
    <n v="0"/>
    <n v="1"/>
  </r>
  <r>
    <x v="0"/>
    <x v="5"/>
    <n v="220105"/>
    <s v="MOYOBAMBA"/>
    <x v="2"/>
    <s v="MOYOBAMBA"/>
    <x v="0"/>
    <x v="5"/>
    <x v="8"/>
    <n v="79515229"/>
    <n v="0"/>
    <n v="1"/>
  </r>
  <r>
    <x v="0"/>
    <x v="5"/>
    <n v="220105"/>
    <s v="MOYOBAMBA"/>
    <x v="2"/>
    <s v="MOYOBAMBA"/>
    <x v="0"/>
    <x v="5"/>
    <x v="8"/>
    <n v="79589081"/>
    <n v="0"/>
    <n v="1"/>
  </r>
  <r>
    <x v="0"/>
    <x v="5"/>
    <n v="220105"/>
    <s v="MOYOBAMBA"/>
    <x v="2"/>
    <s v="MOYOBAMBA"/>
    <x v="0"/>
    <x v="5"/>
    <x v="8"/>
    <n v="79612830"/>
    <n v="0"/>
    <n v="1"/>
  </r>
  <r>
    <x v="0"/>
    <x v="5"/>
    <n v="220105"/>
    <s v="MOYOBAMBA"/>
    <x v="2"/>
    <s v="MOYOBAMBA"/>
    <x v="0"/>
    <x v="5"/>
    <x v="8"/>
    <n v="79645275"/>
    <n v="1"/>
    <n v="1"/>
  </r>
  <r>
    <x v="0"/>
    <x v="5"/>
    <n v="220105"/>
    <s v="MOYOBAMBA"/>
    <x v="2"/>
    <s v="MOYOBAMBA"/>
    <x v="0"/>
    <x v="5"/>
    <x v="8"/>
    <n v="79645446"/>
    <n v="1"/>
    <n v="1"/>
  </r>
  <r>
    <x v="0"/>
    <x v="5"/>
    <n v="220105"/>
    <s v="MOYOBAMBA"/>
    <x v="2"/>
    <s v="MOYOBAMBA"/>
    <x v="0"/>
    <x v="5"/>
    <x v="8"/>
    <n v="79654604"/>
    <n v="0"/>
    <n v="1"/>
  </r>
  <r>
    <x v="0"/>
    <x v="5"/>
    <n v="220105"/>
    <s v="MOYOBAMBA"/>
    <x v="2"/>
    <s v="MOYOBAMBA"/>
    <x v="0"/>
    <x v="5"/>
    <x v="8"/>
    <n v="79675050"/>
    <n v="0"/>
    <n v="1"/>
  </r>
  <r>
    <x v="0"/>
    <x v="5"/>
    <n v="220105"/>
    <s v="MOYOBAMBA"/>
    <x v="2"/>
    <s v="MOYOBAMBA"/>
    <x v="0"/>
    <x v="5"/>
    <x v="8"/>
    <n v="79676078"/>
    <n v="0"/>
    <n v="1"/>
  </r>
  <r>
    <x v="0"/>
    <x v="5"/>
    <n v="220105"/>
    <s v="MOYOBAMBA"/>
    <x v="2"/>
    <s v="MOYOBAMBA"/>
    <x v="0"/>
    <x v="5"/>
    <x v="8"/>
    <n v="79685293"/>
    <n v="0"/>
    <n v="1"/>
  </r>
  <r>
    <x v="0"/>
    <x v="5"/>
    <n v="220105"/>
    <s v="MOYOBAMBA"/>
    <x v="2"/>
    <s v="MOYOBAMBA"/>
    <x v="0"/>
    <x v="5"/>
    <x v="8"/>
    <n v="79696680"/>
    <n v="0"/>
    <n v="1"/>
  </r>
  <r>
    <x v="0"/>
    <x v="5"/>
    <n v="220105"/>
    <s v="MOYOBAMBA"/>
    <x v="2"/>
    <s v="MOYOBAMBA"/>
    <x v="0"/>
    <x v="5"/>
    <x v="8"/>
    <n v="79710037"/>
    <n v="0"/>
    <n v="1"/>
  </r>
  <r>
    <x v="0"/>
    <x v="5"/>
    <n v="220105"/>
    <s v="MOYOBAMBA"/>
    <x v="2"/>
    <s v="MOYOBAMBA"/>
    <x v="0"/>
    <x v="5"/>
    <x v="8"/>
    <n v="79720054"/>
    <n v="0"/>
    <n v="1"/>
  </r>
  <r>
    <x v="0"/>
    <x v="5"/>
    <n v="220105"/>
    <s v="MOYOBAMBA"/>
    <x v="2"/>
    <s v="MOYOBAMBA"/>
    <x v="0"/>
    <x v="5"/>
    <x v="8"/>
    <n v="79725744"/>
    <n v="0"/>
    <n v="1"/>
  </r>
  <r>
    <x v="0"/>
    <x v="5"/>
    <n v="220105"/>
    <s v="MOYOBAMBA"/>
    <x v="2"/>
    <s v="MOYOBAMBA"/>
    <x v="0"/>
    <x v="5"/>
    <x v="8"/>
    <n v="79727153"/>
    <n v="0"/>
    <n v="1"/>
  </r>
  <r>
    <x v="0"/>
    <x v="5"/>
    <n v="220105"/>
    <s v="MOYOBAMBA"/>
    <x v="2"/>
    <s v="MOYOBAMBA"/>
    <x v="0"/>
    <x v="5"/>
    <x v="8"/>
    <n v="79740883"/>
    <n v="0"/>
    <n v="1"/>
  </r>
  <r>
    <x v="0"/>
    <x v="5"/>
    <n v="220105"/>
    <s v="MOYOBAMBA"/>
    <x v="2"/>
    <s v="MOYOBAMBA"/>
    <x v="0"/>
    <x v="5"/>
    <x v="8"/>
    <n v="79772431"/>
    <n v="0"/>
    <n v="1"/>
  </r>
  <r>
    <x v="0"/>
    <x v="5"/>
    <n v="220105"/>
    <s v="MOYOBAMBA"/>
    <x v="2"/>
    <s v="MOYOBAMBA"/>
    <x v="0"/>
    <x v="5"/>
    <x v="8"/>
    <n v="79779711"/>
    <n v="0"/>
    <n v="1"/>
  </r>
  <r>
    <x v="0"/>
    <x v="5"/>
    <n v="220105"/>
    <s v="MOYOBAMBA"/>
    <x v="2"/>
    <s v="MOYOBAMBA"/>
    <x v="0"/>
    <x v="5"/>
    <x v="8"/>
    <n v="79781455"/>
    <n v="0"/>
    <n v="1"/>
  </r>
  <r>
    <x v="0"/>
    <x v="5"/>
    <n v="220105"/>
    <s v="MOYOBAMBA"/>
    <x v="2"/>
    <s v="MOYOBAMBA"/>
    <x v="0"/>
    <x v="5"/>
    <x v="8"/>
    <n v="79814595"/>
    <n v="0"/>
    <n v="1"/>
  </r>
  <r>
    <x v="0"/>
    <x v="5"/>
    <n v="220105"/>
    <s v="MOYOBAMBA"/>
    <x v="2"/>
    <s v="MOYOBAMBA"/>
    <x v="0"/>
    <x v="5"/>
    <x v="8"/>
    <n v="79815066"/>
    <n v="1"/>
    <n v="1"/>
  </r>
  <r>
    <x v="0"/>
    <x v="5"/>
    <n v="220105"/>
    <s v="MOYOBAMBA"/>
    <x v="2"/>
    <s v="MOYOBAMBA"/>
    <x v="0"/>
    <x v="5"/>
    <x v="8"/>
    <n v="79829533"/>
    <n v="0"/>
    <n v="1"/>
  </r>
  <r>
    <x v="0"/>
    <x v="5"/>
    <n v="220105"/>
    <s v="MOYOBAMBA"/>
    <x v="2"/>
    <s v="MOYOBAMBA"/>
    <x v="0"/>
    <x v="5"/>
    <x v="8"/>
    <n v="79840558"/>
    <n v="0"/>
    <n v="1"/>
  </r>
  <r>
    <x v="0"/>
    <x v="5"/>
    <n v="220105"/>
    <s v="MOYOBAMBA"/>
    <x v="2"/>
    <s v="MOYOBAMBA"/>
    <x v="0"/>
    <x v="5"/>
    <x v="8"/>
    <n v="79863309"/>
    <n v="0"/>
    <n v="1"/>
  </r>
  <r>
    <x v="0"/>
    <x v="5"/>
    <n v="220105"/>
    <s v="MOYOBAMBA"/>
    <x v="2"/>
    <s v="MOYOBAMBA"/>
    <x v="0"/>
    <x v="5"/>
    <x v="8"/>
    <n v="79863714"/>
    <n v="0"/>
    <n v="1"/>
  </r>
  <r>
    <x v="0"/>
    <x v="5"/>
    <n v="220105"/>
    <s v="MOYOBAMBA"/>
    <x v="2"/>
    <s v="MOYOBAMBA"/>
    <x v="0"/>
    <x v="5"/>
    <x v="8"/>
    <n v="79905846"/>
    <n v="0"/>
    <n v="1"/>
  </r>
  <r>
    <x v="0"/>
    <x v="5"/>
    <n v="220105"/>
    <s v="MOYOBAMBA"/>
    <x v="2"/>
    <s v="MOYOBAMBA"/>
    <x v="0"/>
    <x v="5"/>
    <x v="8"/>
    <n v="79915475"/>
    <n v="0"/>
    <n v="1"/>
  </r>
  <r>
    <x v="0"/>
    <x v="5"/>
    <n v="220105"/>
    <s v="MOYOBAMBA"/>
    <x v="2"/>
    <s v="MOYOBAMBA"/>
    <x v="0"/>
    <x v="5"/>
    <x v="8"/>
    <n v="79917049"/>
    <n v="0"/>
    <n v="1"/>
  </r>
  <r>
    <x v="0"/>
    <x v="5"/>
    <n v="220105"/>
    <s v="MOYOBAMBA"/>
    <x v="2"/>
    <s v="MOYOBAMBA"/>
    <x v="0"/>
    <x v="5"/>
    <x v="8"/>
    <n v="79921172"/>
    <n v="0"/>
    <n v="1"/>
  </r>
  <r>
    <x v="0"/>
    <x v="5"/>
    <n v="220105"/>
    <s v="MOYOBAMBA"/>
    <x v="2"/>
    <s v="MOYOBAMBA"/>
    <x v="0"/>
    <x v="5"/>
    <x v="8"/>
    <n v="79924015"/>
    <n v="1"/>
    <n v="1"/>
  </r>
  <r>
    <x v="0"/>
    <x v="5"/>
    <n v="220105"/>
    <s v="MOYOBAMBA"/>
    <x v="2"/>
    <s v="MOYOBAMBA"/>
    <x v="0"/>
    <x v="5"/>
    <x v="8"/>
    <n v="79924025"/>
    <n v="1"/>
    <n v="1"/>
  </r>
  <r>
    <x v="0"/>
    <x v="5"/>
    <n v="220105"/>
    <s v="MOYOBAMBA"/>
    <x v="2"/>
    <s v="MOYOBAMBA"/>
    <x v="0"/>
    <x v="5"/>
    <x v="8"/>
    <n v="79949729"/>
    <n v="0"/>
    <n v="1"/>
  </r>
  <r>
    <x v="0"/>
    <x v="5"/>
    <n v="220105"/>
    <s v="MOYOBAMBA"/>
    <x v="2"/>
    <s v="MOYOBAMBA"/>
    <x v="0"/>
    <x v="5"/>
    <x v="8"/>
    <n v="79979451"/>
    <n v="0"/>
    <n v="1"/>
  </r>
  <r>
    <x v="0"/>
    <x v="5"/>
    <n v="220105"/>
    <s v="MOYOBAMBA"/>
    <x v="2"/>
    <s v="MOYOBAMBA"/>
    <x v="0"/>
    <x v="5"/>
    <x v="8"/>
    <n v="79983717"/>
    <n v="0"/>
    <n v="1"/>
  </r>
  <r>
    <x v="0"/>
    <x v="5"/>
    <n v="220105"/>
    <s v="MOYOBAMBA"/>
    <x v="2"/>
    <s v="MOYOBAMBA"/>
    <x v="0"/>
    <x v="5"/>
    <x v="8"/>
    <n v="79990679"/>
    <n v="1"/>
    <n v="1"/>
  </r>
  <r>
    <x v="0"/>
    <x v="5"/>
    <n v="220105"/>
    <s v="MOYOBAMBA"/>
    <x v="2"/>
    <s v="MOYOBAMBA"/>
    <x v="0"/>
    <x v="5"/>
    <x v="8"/>
    <n v="81152759"/>
    <n v="0"/>
    <n v="1"/>
  </r>
  <r>
    <x v="0"/>
    <x v="5"/>
    <n v="220105"/>
    <s v="MOYOBAMBA"/>
    <x v="2"/>
    <s v="MOYOBAMBA"/>
    <x v="0"/>
    <x v="5"/>
    <x v="8"/>
    <n v="81223228"/>
    <n v="0"/>
    <n v="1"/>
  </r>
  <r>
    <x v="0"/>
    <x v="5"/>
    <n v="220105"/>
    <s v="MOYOBAMBA"/>
    <x v="2"/>
    <s v="MOYOBAMBA"/>
    <x v="0"/>
    <x v="5"/>
    <x v="8"/>
    <n v="81276891"/>
    <n v="0"/>
    <n v="1"/>
  </r>
  <r>
    <x v="0"/>
    <x v="5"/>
    <n v="220105"/>
    <s v="MOYOBAMBA"/>
    <x v="2"/>
    <s v="MOYOBAMBA"/>
    <x v="0"/>
    <x v="5"/>
    <x v="8"/>
    <n v="81298442"/>
    <n v="0"/>
    <n v="1"/>
  </r>
  <r>
    <x v="0"/>
    <x v="5"/>
    <n v="220105"/>
    <s v="MOYOBAMBA"/>
    <x v="2"/>
    <s v="MOYOBAMBA"/>
    <x v="0"/>
    <x v="5"/>
    <x v="8"/>
    <n v="81567760"/>
    <n v="1"/>
    <n v="1"/>
  </r>
  <r>
    <x v="0"/>
    <x v="5"/>
    <n v="220105"/>
    <s v="MOYOBAMBA"/>
    <x v="2"/>
    <s v="MOYOBAMBA"/>
    <x v="0"/>
    <x v="5"/>
    <x v="8"/>
    <n v="81567872"/>
    <n v="0"/>
    <n v="1"/>
  </r>
  <r>
    <x v="0"/>
    <x v="5"/>
    <n v="220105"/>
    <s v="MOYOBAMBA"/>
    <x v="2"/>
    <s v="MOYOBAMBA"/>
    <x v="0"/>
    <x v="5"/>
    <x v="8"/>
    <n v="81601084"/>
    <n v="0"/>
    <n v="1"/>
  </r>
  <r>
    <x v="0"/>
    <x v="5"/>
    <n v="220105"/>
    <s v="MOYOBAMBA"/>
    <x v="2"/>
    <s v="MOYOBAMBA"/>
    <x v="0"/>
    <x v="5"/>
    <x v="8"/>
    <n v="81631642"/>
    <n v="0"/>
    <n v="1"/>
  </r>
  <r>
    <x v="0"/>
    <x v="5"/>
    <n v="220105"/>
    <s v="MOYOBAMBA"/>
    <x v="2"/>
    <s v="MOYOBAMBA"/>
    <x v="0"/>
    <x v="5"/>
    <x v="8"/>
    <n v="81632017"/>
    <n v="0"/>
    <n v="1"/>
  </r>
  <r>
    <x v="0"/>
    <x v="5"/>
    <n v="220105"/>
    <s v="MOYOBAMBA"/>
    <x v="2"/>
    <s v="MOYOBAMBA"/>
    <x v="0"/>
    <x v="5"/>
    <x v="8"/>
    <n v="81683508"/>
    <n v="0"/>
    <n v="1"/>
  </r>
  <r>
    <x v="0"/>
    <x v="5"/>
    <n v="220105"/>
    <s v="MOYOBAMBA"/>
    <x v="2"/>
    <s v="MOYOBAMBA"/>
    <x v="0"/>
    <x v="5"/>
    <x v="8"/>
    <n v="81910071"/>
    <n v="1"/>
    <n v="1"/>
  </r>
  <r>
    <x v="0"/>
    <x v="5"/>
    <n v="220105"/>
    <s v="MOYOBAMBA"/>
    <x v="2"/>
    <s v="MOYOBAMBA"/>
    <x v="0"/>
    <x v="5"/>
    <x v="8"/>
    <n v="90017613"/>
    <n v="1"/>
    <n v="1"/>
  </r>
  <r>
    <x v="0"/>
    <x v="5"/>
    <n v="220105"/>
    <s v="MOYOBAMBA"/>
    <x v="2"/>
    <s v="MOYOBAMBA"/>
    <x v="0"/>
    <x v="5"/>
    <x v="8"/>
    <n v="90019313"/>
    <n v="0"/>
    <n v="1"/>
  </r>
  <r>
    <x v="0"/>
    <x v="5"/>
    <n v="220105"/>
    <s v="MOYOBAMBA"/>
    <x v="2"/>
    <s v="MOYOBAMBA"/>
    <x v="0"/>
    <x v="5"/>
    <x v="8"/>
    <n v="90023209"/>
    <n v="0"/>
    <n v="1"/>
  </r>
  <r>
    <x v="0"/>
    <x v="5"/>
    <n v="220105"/>
    <s v="MOYOBAMBA"/>
    <x v="2"/>
    <s v="MOYOBAMBA"/>
    <x v="0"/>
    <x v="5"/>
    <x v="8"/>
    <n v="90035787"/>
    <n v="0"/>
    <n v="1"/>
  </r>
  <r>
    <x v="0"/>
    <x v="5"/>
    <n v="220105"/>
    <s v="MOYOBAMBA"/>
    <x v="2"/>
    <s v="MOYOBAMBA"/>
    <x v="0"/>
    <x v="5"/>
    <x v="8"/>
    <n v="90068029"/>
    <n v="0"/>
    <n v="1"/>
  </r>
  <r>
    <x v="0"/>
    <x v="5"/>
    <n v="220105"/>
    <s v="MOYOBAMBA"/>
    <x v="2"/>
    <s v="MOYOBAMBA"/>
    <x v="0"/>
    <x v="5"/>
    <x v="8"/>
    <n v="90079841"/>
    <n v="0"/>
    <n v="1"/>
  </r>
  <r>
    <x v="0"/>
    <x v="5"/>
    <n v="220105"/>
    <s v="MOYOBAMBA"/>
    <x v="2"/>
    <s v="MOYOBAMBA"/>
    <x v="0"/>
    <x v="5"/>
    <x v="8"/>
    <n v="90142178"/>
    <n v="1"/>
    <n v="1"/>
  </r>
  <r>
    <x v="0"/>
    <x v="5"/>
    <n v="220105"/>
    <s v="MOYOBAMBA"/>
    <x v="2"/>
    <s v="MOYOBAMBA"/>
    <x v="0"/>
    <x v="5"/>
    <x v="8"/>
    <n v="90147569"/>
    <n v="0"/>
    <n v="1"/>
  </r>
  <r>
    <x v="0"/>
    <x v="5"/>
    <n v="220105"/>
    <s v="MOYOBAMBA"/>
    <x v="2"/>
    <s v="MOYOBAMBA"/>
    <x v="0"/>
    <x v="5"/>
    <x v="8"/>
    <n v="90148361"/>
    <n v="0"/>
    <n v="1"/>
  </r>
  <r>
    <x v="0"/>
    <x v="5"/>
    <n v="220105"/>
    <s v="MOYOBAMBA"/>
    <x v="2"/>
    <s v="MOYOBAMBA"/>
    <x v="0"/>
    <x v="5"/>
    <x v="8"/>
    <n v="90148552"/>
    <n v="0"/>
    <n v="1"/>
  </r>
  <r>
    <x v="0"/>
    <x v="5"/>
    <n v="220105"/>
    <s v="MOYOBAMBA"/>
    <x v="2"/>
    <s v="MOYOBAMBA"/>
    <x v="0"/>
    <x v="5"/>
    <x v="8"/>
    <n v="90149107"/>
    <n v="0"/>
    <n v="1"/>
  </r>
  <r>
    <x v="0"/>
    <x v="5"/>
    <n v="220105"/>
    <s v="MOYOBAMBA"/>
    <x v="2"/>
    <s v="MOYOBAMBA"/>
    <x v="0"/>
    <x v="5"/>
    <x v="8"/>
    <n v="90160352"/>
    <n v="0"/>
    <n v="1"/>
  </r>
  <r>
    <x v="0"/>
    <x v="5"/>
    <n v="220105"/>
    <s v="MOYOBAMBA"/>
    <x v="2"/>
    <s v="MOYOBAMBA"/>
    <x v="0"/>
    <x v="5"/>
    <x v="8"/>
    <n v="90167558"/>
    <n v="0"/>
    <n v="1"/>
  </r>
  <r>
    <x v="0"/>
    <x v="5"/>
    <n v="220105"/>
    <s v="MOYOBAMBA"/>
    <x v="2"/>
    <s v="MOYOBAMBA"/>
    <x v="0"/>
    <x v="5"/>
    <x v="8"/>
    <n v="90167570"/>
    <n v="0"/>
    <n v="1"/>
  </r>
  <r>
    <x v="0"/>
    <x v="5"/>
    <n v="220105"/>
    <s v="MOYOBAMBA"/>
    <x v="2"/>
    <s v="MOYOBAMBA"/>
    <x v="0"/>
    <x v="5"/>
    <x v="8"/>
    <n v="90170155"/>
    <n v="0"/>
    <n v="1"/>
  </r>
  <r>
    <x v="0"/>
    <x v="5"/>
    <n v="220105"/>
    <s v="MOYOBAMBA"/>
    <x v="2"/>
    <s v="MOYOBAMBA"/>
    <x v="0"/>
    <x v="5"/>
    <x v="8"/>
    <n v="90183347"/>
    <n v="1"/>
    <n v="1"/>
  </r>
  <r>
    <x v="0"/>
    <x v="5"/>
    <n v="220105"/>
    <s v="MOYOBAMBA"/>
    <x v="2"/>
    <s v="MOYOBAMBA"/>
    <x v="0"/>
    <x v="5"/>
    <x v="8"/>
    <n v="90185512"/>
    <n v="0"/>
    <n v="1"/>
  </r>
  <r>
    <x v="0"/>
    <x v="5"/>
    <n v="220105"/>
    <s v="MOYOBAMBA"/>
    <x v="2"/>
    <s v="MOYOBAMBA"/>
    <x v="0"/>
    <x v="5"/>
    <x v="8"/>
    <n v="90188718"/>
    <n v="0"/>
    <n v="1"/>
  </r>
  <r>
    <x v="0"/>
    <x v="5"/>
    <n v="220105"/>
    <s v="MOYOBAMBA"/>
    <x v="2"/>
    <s v="MOYOBAMBA"/>
    <x v="0"/>
    <x v="5"/>
    <x v="8"/>
    <n v="90216909"/>
    <n v="0"/>
    <n v="1"/>
  </r>
  <r>
    <x v="0"/>
    <x v="5"/>
    <n v="220105"/>
    <s v="MOYOBAMBA"/>
    <x v="2"/>
    <s v="MOYOBAMBA"/>
    <x v="0"/>
    <x v="5"/>
    <x v="8"/>
    <n v="90226885"/>
    <n v="0"/>
    <n v="1"/>
  </r>
  <r>
    <x v="0"/>
    <x v="5"/>
    <n v="220105"/>
    <s v="MOYOBAMBA"/>
    <x v="2"/>
    <s v="MOYOBAMBA"/>
    <x v="0"/>
    <x v="5"/>
    <x v="8"/>
    <n v="90240839"/>
    <n v="0"/>
    <n v="1"/>
  </r>
  <r>
    <x v="0"/>
    <x v="5"/>
    <n v="220105"/>
    <s v="MOYOBAMBA"/>
    <x v="2"/>
    <s v="MOYOBAMBA"/>
    <x v="0"/>
    <x v="5"/>
    <x v="8"/>
    <n v="90252319"/>
    <n v="0"/>
    <n v="1"/>
  </r>
  <r>
    <x v="0"/>
    <x v="5"/>
    <n v="220105"/>
    <s v="MOYOBAMBA"/>
    <x v="2"/>
    <s v="MOYOBAMBA"/>
    <x v="0"/>
    <x v="5"/>
    <x v="8"/>
    <n v="90257146"/>
    <n v="0"/>
    <n v="1"/>
  </r>
  <r>
    <x v="0"/>
    <x v="5"/>
    <n v="220105"/>
    <s v="MOYOBAMBA"/>
    <x v="2"/>
    <s v="MOYOBAMBA"/>
    <x v="0"/>
    <x v="5"/>
    <x v="8"/>
    <n v="90270788"/>
    <n v="0"/>
    <n v="1"/>
  </r>
  <r>
    <x v="0"/>
    <x v="5"/>
    <n v="220105"/>
    <s v="MOYOBAMBA"/>
    <x v="2"/>
    <s v="MOYOBAMBA"/>
    <x v="0"/>
    <x v="5"/>
    <x v="8"/>
    <n v="90279432"/>
    <n v="1"/>
    <n v="1"/>
  </r>
  <r>
    <x v="0"/>
    <x v="5"/>
    <n v="220105"/>
    <s v="MOYOBAMBA"/>
    <x v="2"/>
    <s v="MOYOBAMBA"/>
    <x v="0"/>
    <x v="5"/>
    <x v="8"/>
    <n v="90286092"/>
    <n v="0"/>
    <n v="1"/>
  </r>
  <r>
    <x v="0"/>
    <x v="5"/>
    <n v="220105"/>
    <s v="MOYOBAMBA"/>
    <x v="2"/>
    <s v="MOYOBAMBA"/>
    <x v="0"/>
    <x v="5"/>
    <x v="8"/>
    <n v="90294181"/>
    <n v="1"/>
    <n v="1"/>
  </r>
  <r>
    <x v="0"/>
    <x v="5"/>
    <n v="220105"/>
    <s v="MOYOBAMBA"/>
    <x v="2"/>
    <s v="MOYOBAMBA"/>
    <x v="0"/>
    <x v="5"/>
    <x v="8"/>
    <n v="90300255"/>
    <n v="0"/>
    <n v="1"/>
  </r>
  <r>
    <x v="0"/>
    <x v="5"/>
    <n v="220105"/>
    <s v="MOYOBAMBA"/>
    <x v="2"/>
    <s v="MOYOBAMBA"/>
    <x v="0"/>
    <x v="5"/>
    <x v="8"/>
    <n v="90303436"/>
    <n v="0"/>
    <n v="1"/>
  </r>
  <r>
    <x v="0"/>
    <x v="5"/>
    <n v="220105"/>
    <s v="MOYOBAMBA"/>
    <x v="2"/>
    <s v="MOYOBAMBA"/>
    <x v="0"/>
    <x v="5"/>
    <x v="8"/>
    <n v="90305698"/>
    <n v="0"/>
    <n v="1"/>
  </r>
  <r>
    <x v="0"/>
    <x v="5"/>
    <n v="220105"/>
    <s v="MOYOBAMBA"/>
    <x v="2"/>
    <s v="MOYOBAMBA"/>
    <x v="0"/>
    <x v="5"/>
    <x v="8"/>
    <n v="90312804"/>
    <n v="0"/>
    <n v="1"/>
  </r>
  <r>
    <x v="0"/>
    <x v="5"/>
    <n v="220105"/>
    <s v="MOYOBAMBA"/>
    <x v="2"/>
    <s v="MOYOBAMBA"/>
    <x v="0"/>
    <x v="5"/>
    <x v="8"/>
    <n v="90329597"/>
    <n v="0"/>
    <n v="1"/>
  </r>
  <r>
    <x v="0"/>
    <x v="5"/>
    <n v="220105"/>
    <s v="MOYOBAMBA"/>
    <x v="2"/>
    <s v="MOYOBAMBA"/>
    <x v="0"/>
    <x v="5"/>
    <x v="8"/>
    <n v="90331561"/>
    <n v="0"/>
    <n v="1"/>
  </r>
  <r>
    <x v="0"/>
    <x v="5"/>
    <n v="220105"/>
    <s v="MOYOBAMBA"/>
    <x v="2"/>
    <s v="MOYOBAMBA"/>
    <x v="0"/>
    <x v="5"/>
    <x v="8"/>
    <n v="90343173"/>
    <n v="0"/>
    <n v="1"/>
  </r>
  <r>
    <x v="0"/>
    <x v="5"/>
    <n v="220105"/>
    <s v="MOYOBAMBA"/>
    <x v="2"/>
    <s v="MOYOBAMBA"/>
    <x v="0"/>
    <x v="5"/>
    <x v="8"/>
    <n v="90355080"/>
    <n v="0"/>
    <n v="1"/>
  </r>
  <r>
    <x v="0"/>
    <x v="5"/>
    <n v="220105"/>
    <s v="MOYOBAMBA"/>
    <x v="2"/>
    <s v="MOYOBAMBA"/>
    <x v="0"/>
    <x v="5"/>
    <x v="8"/>
    <n v="90357286"/>
    <n v="1"/>
    <n v="1"/>
  </r>
  <r>
    <x v="0"/>
    <x v="5"/>
    <n v="220105"/>
    <s v="MOYOBAMBA"/>
    <x v="2"/>
    <s v="MOYOBAMBA"/>
    <x v="0"/>
    <x v="5"/>
    <x v="8"/>
    <n v="90375911"/>
    <n v="0"/>
    <n v="1"/>
  </r>
  <r>
    <x v="0"/>
    <x v="5"/>
    <n v="220105"/>
    <s v="MOYOBAMBA"/>
    <x v="2"/>
    <s v="MOYOBAMBA"/>
    <x v="0"/>
    <x v="5"/>
    <x v="8"/>
    <n v="90389032"/>
    <n v="0"/>
    <n v="1"/>
  </r>
  <r>
    <x v="0"/>
    <x v="5"/>
    <n v="220105"/>
    <s v="MOYOBAMBA"/>
    <x v="2"/>
    <s v="MOYOBAMBA"/>
    <x v="0"/>
    <x v="5"/>
    <x v="8"/>
    <n v="90389193"/>
    <n v="0"/>
    <n v="1"/>
  </r>
  <r>
    <x v="0"/>
    <x v="5"/>
    <n v="220105"/>
    <s v="MOYOBAMBA"/>
    <x v="2"/>
    <s v="MOYOBAMBA"/>
    <x v="0"/>
    <x v="5"/>
    <x v="8"/>
    <n v="90396430"/>
    <n v="0"/>
    <n v="1"/>
  </r>
  <r>
    <x v="0"/>
    <x v="5"/>
    <n v="220105"/>
    <s v="MOYOBAMBA"/>
    <x v="2"/>
    <s v="MOYOBAMBA"/>
    <x v="0"/>
    <x v="5"/>
    <x v="8"/>
    <n v="90408435"/>
    <n v="0"/>
    <n v="1"/>
  </r>
  <r>
    <x v="0"/>
    <x v="5"/>
    <n v="220105"/>
    <s v="MOYOBAMBA"/>
    <x v="2"/>
    <s v="MOYOBAMBA"/>
    <x v="0"/>
    <x v="5"/>
    <x v="8"/>
    <n v="90413301"/>
    <n v="0"/>
    <n v="1"/>
  </r>
  <r>
    <x v="0"/>
    <x v="5"/>
    <n v="220105"/>
    <s v="MOYOBAMBA"/>
    <x v="2"/>
    <s v="MOYOBAMBA"/>
    <x v="0"/>
    <x v="5"/>
    <x v="8"/>
    <n v="90427844"/>
    <n v="0"/>
    <n v="1"/>
  </r>
  <r>
    <x v="0"/>
    <x v="5"/>
    <n v="220105"/>
    <s v="MOYOBAMBA"/>
    <x v="2"/>
    <s v="MOYOBAMBA"/>
    <x v="0"/>
    <x v="5"/>
    <x v="8"/>
    <n v="90428152"/>
    <n v="0"/>
    <n v="1"/>
  </r>
  <r>
    <x v="0"/>
    <x v="5"/>
    <n v="220105"/>
    <s v="MOYOBAMBA"/>
    <x v="2"/>
    <s v="MOYOBAMBA"/>
    <x v="0"/>
    <x v="5"/>
    <x v="8"/>
    <n v="90428740"/>
    <n v="0"/>
    <n v="1"/>
  </r>
  <r>
    <x v="0"/>
    <x v="5"/>
    <n v="220105"/>
    <s v="MOYOBAMBA"/>
    <x v="2"/>
    <s v="MOYOBAMBA"/>
    <x v="0"/>
    <x v="5"/>
    <x v="8"/>
    <n v="90428787"/>
    <n v="1"/>
    <n v="1"/>
  </r>
  <r>
    <x v="0"/>
    <x v="5"/>
    <n v="220105"/>
    <s v="MOYOBAMBA"/>
    <x v="2"/>
    <s v="MOYOBAMBA"/>
    <x v="0"/>
    <x v="5"/>
    <x v="8"/>
    <n v="90446844"/>
    <n v="0"/>
    <n v="1"/>
  </r>
  <r>
    <x v="0"/>
    <x v="5"/>
    <n v="220105"/>
    <s v="MOYOBAMBA"/>
    <x v="2"/>
    <s v="MOYOBAMBA"/>
    <x v="0"/>
    <x v="5"/>
    <x v="8"/>
    <n v="90447960"/>
    <n v="0"/>
    <n v="1"/>
  </r>
  <r>
    <x v="0"/>
    <x v="5"/>
    <n v="220105"/>
    <s v="MOYOBAMBA"/>
    <x v="2"/>
    <s v="MOYOBAMBA"/>
    <x v="0"/>
    <x v="5"/>
    <x v="8"/>
    <n v="90470085"/>
    <n v="1"/>
    <n v="1"/>
  </r>
  <r>
    <x v="0"/>
    <x v="5"/>
    <n v="220105"/>
    <s v="MOYOBAMBA"/>
    <x v="2"/>
    <s v="MOYOBAMBA"/>
    <x v="0"/>
    <x v="5"/>
    <x v="8"/>
    <n v="90474348"/>
    <n v="0"/>
    <n v="1"/>
  </r>
  <r>
    <x v="0"/>
    <x v="5"/>
    <n v="220105"/>
    <s v="MOYOBAMBA"/>
    <x v="2"/>
    <s v="MOYOBAMBA"/>
    <x v="0"/>
    <x v="5"/>
    <x v="8"/>
    <n v="90481203"/>
    <n v="1"/>
    <n v="1"/>
  </r>
  <r>
    <x v="0"/>
    <x v="5"/>
    <n v="220105"/>
    <s v="MOYOBAMBA"/>
    <x v="2"/>
    <s v="MOYOBAMBA"/>
    <x v="0"/>
    <x v="5"/>
    <x v="8"/>
    <n v="90483269"/>
    <n v="0"/>
    <n v="1"/>
  </r>
  <r>
    <x v="0"/>
    <x v="5"/>
    <n v="220105"/>
    <s v="MOYOBAMBA"/>
    <x v="2"/>
    <s v="MOYOBAMBA"/>
    <x v="0"/>
    <x v="5"/>
    <x v="8"/>
    <n v="90489215"/>
    <n v="1"/>
    <n v="1"/>
  </r>
  <r>
    <x v="0"/>
    <x v="5"/>
    <n v="220105"/>
    <s v="MOYOBAMBA"/>
    <x v="2"/>
    <s v="MOYOBAMBA"/>
    <x v="0"/>
    <x v="5"/>
    <x v="8"/>
    <n v="90493155"/>
    <n v="0"/>
    <n v="1"/>
  </r>
  <r>
    <x v="0"/>
    <x v="5"/>
    <n v="220105"/>
    <s v="MOYOBAMBA"/>
    <x v="2"/>
    <s v="MOYOBAMBA"/>
    <x v="0"/>
    <x v="5"/>
    <x v="8"/>
    <n v="90499943"/>
    <n v="0"/>
    <n v="1"/>
  </r>
  <r>
    <x v="0"/>
    <x v="5"/>
    <n v="220105"/>
    <s v="MOYOBAMBA"/>
    <x v="2"/>
    <s v="MOYOBAMBA"/>
    <x v="0"/>
    <x v="5"/>
    <x v="8"/>
    <n v="90506807"/>
    <n v="0"/>
    <n v="1"/>
  </r>
  <r>
    <x v="0"/>
    <x v="5"/>
    <n v="220105"/>
    <s v="MOYOBAMBA"/>
    <x v="2"/>
    <s v="MOYOBAMBA"/>
    <x v="0"/>
    <x v="5"/>
    <x v="8"/>
    <n v="90507704"/>
    <n v="0"/>
    <n v="1"/>
  </r>
  <r>
    <x v="0"/>
    <x v="5"/>
    <n v="220105"/>
    <s v="MOYOBAMBA"/>
    <x v="2"/>
    <s v="MOYOBAMBA"/>
    <x v="0"/>
    <x v="5"/>
    <x v="8"/>
    <n v="90507813"/>
    <n v="0"/>
    <n v="1"/>
  </r>
  <r>
    <x v="0"/>
    <x v="5"/>
    <n v="220105"/>
    <s v="MOYOBAMBA"/>
    <x v="2"/>
    <s v="MOYOBAMBA"/>
    <x v="0"/>
    <x v="5"/>
    <x v="8"/>
    <n v="90515536"/>
    <n v="0"/>
    <n v="1"/>
  </r>
  <r>
    <x v="0"/>
    <x v="5"/>
    <n v="220105"/>
    <s v="MOYOBAMBA"/>
    <x v="2"/>
    <s v="MOYOBAMBA"/>
    <x v="0"/>
    <x v="5"/>
    <x v="8"/>
    <n v="90516270"/>
    <n v="0"/>
    <n v="1"/>
  </r>
  <r>
    <x v="0"/>
    <x v="5"/>
    <n v="220105"/>
    <s v="MOYOBAMBA"/>
    <x v="2"/>
    <s v="MOYOBAMBA"/>
    <x v="0"/>
    <x v="5"/>
    <x v="8"/>
    <n v="90531539"/>
    <n v="0"/>
    <n v="1"/>
  </r>
  <r>
    <x v="0"/>
    <x v="5"/>
    <n v="220105"/>
    <s v="MOYOBAMBA"/>
    <x v="2"/>
    <s v="MOYOBAMBA"/>
    <x v="0"/>
    <x v="5"/>
    <x v="8"/>
    <n v="90539708"/>
    <n v="0"/>
    <n v="1"/>
  </r>
  <r>
    <x v="0"/>
    <x v="5"/>
    <n v="220105"/>
    <s v="MOYOBAMBA"/>
    <x v="2"/>
    <s v="MOYOBAMBA"/>
    <x v="0"/>
    <x v="5"/>
    <x v="8"/>
    <n v="90547290"/>
    <n v="0"/>
    <n v="1"/>
  </r>
  <r>
    <x v="0"/>
    <x v="5"/>
    <n v="220105"/>
    <s v="MOYOBAMBA"/>
    <x v="2"/>
    <s v="MOYOBAMBA"/>
    <x v="0"/>
    <x v="5"/>
    <x v="8"/>
    <n v="90553224"/>
    <n v="0"/>
    <n v="1"/>
  </r>
  <r>
    <x v="0"/>
    <x v="5"/>
    <n v="220105"/>
    <s v="MOYOBAMBA"/>
    <x v="2"/>
    <s v="MOYOBAMBA"/>
    <x v="0"/>
    <x v="5"/>
    <x v="8"/>
    <n v="90557610"/>
    <n v="0"/>
    <n v="1"/>
  </r>
  <r>
    <x v="0"/>
    <x v="5"/>
    <n v="220105"/>
    <s v="MOYOBAMBA"/>
    <x v="2"/>
    <s v="MOYOBAMBA"/>
    <x v="0"/>
    <x v="5"/>
    <x v="8"/>
    <n v="90558188"/>
    <n v="0"/>
    <n v="1"/>
  </r>
  <r>
    <x v="0"/>
    <x v="5"/>
    <n v="220105"/>
    <s v="MOYOBAMBA"/>
    <x v="2"/>
    <s v="MOYOBAMBA"/>
    <x v="0"/>
    <x v="5"/>
    <x v="8"/>
    <n v="90558660"/>
    <n v="0"/>
    <n v="1"/>
  </r>
  <r>
    <x v="0"/>
    <x v="5"/>
    <n v="220105"/>
    <s v="MOYOBAMBA"/>
    <x v="2"/>
    <s v="MOYOBAMBA"/>
    <x v="0"/>
    <x v="5"/>
    <x v="8"/>
    <n v="90578342"/>
    <n v="0"/>
    <n v="1"/>
  </r>
  <r>
    <x v="0"/>
    <x v="5"/>
    <n v="220105"/>
    <s v="MOYOBAMBA"/>
    <x v="2"/>
    <s v="MOYOBAMBA"/>
    <x v="0"/>
    <x v="5"/>
    <x v="8"/>
    <n v="90586728"/>
    <n v="0"/>
    <n v="1"/>
  </r>
  <r>
    <x v="0"/>
    <x v="5"/>
    <n v="220105"/>
    <s v="MOYOBAMBA"/>
    <x v="2"/>
    <s v="MOYOBAMBA"/>
    <x v="0"/>
    <x v="5"/>
    <x v="8"/>
    <n v="90597917"/>
    <n v="0"/>
    <n v="1"/>
  </r>
  <r>
    <x v="0"/>
    <x v="5"/>
    <n v="220105"/>
    <s v="MOYOBAMBA"/>
    <x v="2"/>
    <s v="MOYOBAMBA"/>
    <x v="0"/>
    <x v="5"/>
    <x v="8"/>
    <n v="90607216"/>
    <n v="0"/>
    <n v="1"/>
  </r>
  <r>
    <x v="0"/>
    <x v="5"/>
    <n v="220105"/>
    <s v="MOYOBAMBA"/>
    <x v="2"/>
    <s v="MOYOBAMBA"/>
    <x v="0"/>
    <x v="5"/>
    <x v="8"/>
    <n v="90614494"/>
    <n v="0"/>
    <n v="1"/>
  </r>
  <r>
    <x v="0"/>
    <x v="5"/>
    <n v="220105"/>
    <s v="MOYOBAMBA"/>
    <x v="2"/>
    <s v="MOYOBAMBA"/>
    <x v="0"/>
    <x v="5"/>
    <x v="8"/>
    <n v="90616739"/>
    <n v="1"/>
    <n v="1"/>
  </r>
  <r>
    <x v="0"/>
    <x v="5"/>
    <n v="220105"/>
    <s v="MOYOBAMBA"/>
    <x v="2"/>
    <s v="MOYOBAMBA"/>
    <x v="0"/>
    <x v="5"/>
    <x v="8"/>
    <n v="90644565"/>
    <n v="0"/>
    <n v="1"/>
  </r>
  <r>
    <x v="0"/>
    <x v="5"/>
    <n v="220105"/>
    <s v="MOYOBAMBA"/>
    <x v="2"/>
    <s v="MOYOBAMBA"/>
    <x v="0"/>
    <x v="5"/>
    <x v="8"/>
    <n v="90649409"/>
    <n v="0"/>
    <n v="1"/>
  </r>
  <r>
    <x v="0"/>
    <x v="5"/>
    <n v="220105"/>
    <s v="MOYOBAMBA"/>
    <x v="2"/>
    <s v="MOYOBAMBA"/>
    <x v="0"/>
    <x v="5"/>
    <x v="8"/>
    <n v="90713502"/>
    <n v="0"/>
    <n v="1"/>
  </r>
  <r>
    <x v="0"/>
    <x v="5"/>
    <n v="220105"/>
    <s v="MOYOBAMBA"/>
    <x v="2"/>
    <s v="MOYOBAMBA"/>
    <x v="0"/>
    <x v="5"/>
    <x v="8"/>
    <n v="90723766"/>
    <n v="0"/>
    <n v="1"/>
  </r>
  <r>
    <x v="0"/>
    <x v="5"/>
    <n v="220105"/>
    <s v="MOYOBAMBA"/>
    <x v="2"/>
    <s v="MOYOBAMBA"/>
    <x v="0"/>
    <x v="5"/>
    <x v="8"/>
    <n v="90731191"/>
    <n v="0"/>
    <n v="1"/>
  </r>
  <r>
    <x v="0"/>
    <x v="5"/>
    <n v="220105"/>
    <s v="MOYOBAMBA"/>
    <x v="2"/>
    <s v="MOYOBAMBA"/>
    <x v="0"/>
    <x v="5"/>
    <x v="8"/>
    <n v="90753487"/>
    <n v="0"/>
    <n v="1"/>
  </r>
  <r>
    <x v="0"/>
    <x v="5"/>
    <n v="220105"/>
    <s v="MOYOBAMBA"/>
    <x v="2"/>
    <s v="MOYOBAMBA"/>
    <x v="0"/>
    <x v="5"/>
    <x v="8"/>
    <n v="90835604"/>
    <n v="0"/>
    <n v="1"/>
  </r>
  <r>
    <x v="0"/>
    <x v="5"/>
    <n v="220105"/>
    <s v="MOYOBAMBA"/>
    <x v="2"/>
    <s v="MOYOBAMBA"/>
    <x v="0"/>
    <x v="5"/>
    <x v="8"/>
    <n v="90837648"/>
    <n v="0"/>
    <n v="1"/>
  </r>
  <r>
    <x v="0"/>
    <x v="5"/>
    <n v="220105"/>
    <s v="MOYOBAMBA"/>
    <x v="2"/>
    <s v="MOYOBAMBA"/>
    <x v="0"/>
    <x v="5"/>
    <x v="8"/>
    <n v="90839218"/>
    <n v="1"/>
    <n v="1"/>
  </r>
  <r>
    <x v="0"/>
    <x v="5"/>
    <n v="220105"/>
    <s v="MOYOBAMBA"/>
    <x v="2"/>
    <s v="MOYOBAMBA"/>
    <x v="0"/>
    <x v="5"/>
    <x v="8"/>
    <n v="90871944"/>
    <n v="1"/>
    <n v="1"/>
  </r>
  <r>
    <x v="0"/>
    <x v="5"/>
    <n v="220105"/>
    <s v="MOYOBAMBA"/>
    <x v="2"/>
    <s v="MOYOBAMBA"/>
    <x v="0"/>
    <x v="5"/>
    <x v="8"/>
    <n v="90880219"/>
    <n v="0"/>
    <n v="1"/>
  </r>
  <r>
    <x v="0"/>
    <x v="5"/>
    <n v="220105"/>
    <s v="MOYOBAMBA"/>
    <x v="2"/>
    <s v="MOYOBAMBA"/>
    <x v="0"/>
    <x v="5"/>
    <x v="8"/>
    <n v="90903712"/>
    <n v="0"/>
    <n v="1"/>
  </r>
  <r>
    <x v="0"/>
    <x v="5"/>
    <n v="220105"/>
    <s v="MOYOBAMBA"/>
    <x v="2"/>
    <s v="MOYOBAMBA"/>
    <x v="0"/>
    <x v="5"/>
    <x v="8"/>
    <n v="90928008"/>
    <n v="1"/>
    <n v="1"/>
  </r>
  <r>
    <x v="0"/>
    <x v="5"/>
    <n v="220105"/>
    <s v="MOYOBAMBA"/>
    <x v="2"/>
    <s v="MOYOBAMBA"/>
    <x v="0"/>
    <x v="5"/>
    <x v="8"/>
    <n v="90942709"/>
    <n v="1"/>
    <n v="1"/>
  </r>
  <r>
    <x v="0"/>
    <x v="5"/>
    <n v="220105"/>
    <s v="MOYOBAMBA"/>
    <x v="2"/>
    <s v="MOYOBAMBA"/>
    <x v="0"/>
    <x v="5"/>
    <x v="8"/>
    <n v="90951593"/>
    <n v="0"/>
    <n v="1"/>
  </r>
  <r>
    <x v="0"/>
    <x v="5"/>
    <n v="220105"/>
    <s v="MOYOBAMBA"/>
    <x v="2"/>
    <s v="MOYOBAMBA"/>
    <x v="0"/>
    <x v="5"/>
    <x v="8"/>
    <n v="90956935"/>
    <n v="0"/>
    <n v="1"/>
  </r>
  <r>
    <x v="0"/>
    <x v="5"/>
    <n v="220105"/>
    <s v="MOYOBAMBA"/>
    <x v="2"/>
    <s v="MOYOBAMBA"/>
    <x v="0"/>
    <x v="5"/>
    <x v="8"/>
    <n v="90968597"/>
    <n v="0"/>
    <n v="1"/>
  </r>
  <r>
    <x v="0"/>
    <x v="5"/>
    <n v="220105"/>
    <s v="MOYOBAMBA"/>
    <x v="2"/>
    <s v="MOYOBAMBA"/>
    <x v="0"/>
    <x v="5"/>
    <x v="8"/>
    <n v="90971074"/>
    <n v="1"/>
    <n v="1"/>
  </r>
  <r>
    <x v="0"/>
    <x v="5"/>
    <n v="220105"/>
    <s v="MOYOBAMBA"/>
    <x v="2"/>
    <s v="MOYOBAMBA"/>
    <x v="0"/>
    <x v="5"/>
    <x v="8"/>
    <n v="90971206"/>
    <n v="1"/>
    <n v="1"/>
  </r>
  <r>
    <x v="0"/>
    <x v="5"/>
    <n v="220105"/>
    <s v="MOYOBAMBA"/>
    <x v="2"/>
    <s v="MOYOBAMBA"/>
    <x v="0"/>
    <x v="5"/>
    <x v="8"/>
    <n v="91032533"/>
    <n v="0"/>
    <n v="1"/>
  </r>
  <r>
    <x v="0"/>
    <x v="5"/>
    <n v="220105"/>
    <s v="MOYOBAMBA"/>
    <x v="2"/>
    <s v="MOYOBAMBA"/>
    <x v="0"/>
    <x v="5"/>
    <x v="8"/>
    <n v="91035847"/>
    <n v="0"/>
    <n v="1"/>
  </r>
  <r>
    <x v="0"/>
    <x v="5"/>
    <n v="220105"/>
    <s v="MOYOBAMBA"/>
    <x v="2"/>
    <s v="MOYOBAMBA"/>
    <x v="0"/>
    <x v="5"/>
    <x v="8"/>
    <n v="91067427"/>
    <n v="0"/>
    <n v="1"/>
  </r>
  <r>
    <x v="0"/>
    <x v="5"/>
    <n v="220105"/>
    <s v="MOYOBAMBA"/>
    <x v="2"/>
    <s v="MOYOBAMBA"/>
    <x v="0"/>
    <x v="5"/>
    <x v="8"/>
    <n v="91068099"/>
    <n v="0"/>
    <n v="1"/>
  </r>
  <r>
    <x v="0"/>
    <x v="5"/>
    <n v="220105"/>
    <s v="MOYOBAMBA"/>
    <x v="2"/>
    <s v="MOYOBAMBA"/>
    <x v="0"/>
    <x v="5"/>
    <x v="8"/>
    <n v="91082877"/>
    <n v="0"/>
    <n v="1"/>
  </r>
  <r>
    <x v="0"/>
    <x v="5"/>
    <n v="220105"/>
    <s v="MOYOBAMBA"/>
    <x v="2"/>
    <s v="MOYOBAMBA"/>
    <x v="0"/>
    <x v="5"/>
    <x v="8"/>
    <n v="91091659"/>
    <n v="0"/>
    <n v="1"/>
  </r>
  <r>
    <x v="0"/>
    <x v="5"/>
    <n v="220105"/>
    <s v="MOYOBAMBA"/>
    <x v="2"/>
    <s v="MOYOBAMBA"/>
    <x v="0"/>
    <x v="5"/>
    <x v="8"/>
    <n v="91097882"/>
    <n v="0"/>
    <n v="1"/>
  </r>
  <r>
    <x v="0"/>
    <x v="5"/>
    <n v="220105"/>
    <s v="MOYOBAMBA"/>
    <x v="2"/>
    <s v="MOYOBAMBA"/>
    <x v="0"/>
    <x v="5"/>
    <x v="8"/>
    <n v="91121077"/>
    <n v="0"/>
    <n v="1"/>
  </r>
  <r>
    <x v="0"/>
    <x v="5"/>
    <n v="220105"/>
    <s v="MOYOBAMBA"/>
    <x v="2"/>
    <s v="MOYOBAMBA"/>
    <x v="0"/>
    <x v="5"/>
    <x v="8"/>
    <n v="91129316"/>
    <n v="0"/>
    <n v="1"/>
  </r>
  <r>
    <x v="0"/>
    <x v="5"/>
    <n v="220105"/>
    <s v="MOYOBAMBA"/>
    <x v="2"/>
    <s v="MOYOBAMBA"/>
    <x v="0"/>
    <x v="5"/>
    <x v="8"/>
    <n v="91133411"/>
    <n v="1"/>
    <n v="1"/>
  </r>
  <r>
    <x v="0"/>
    <x v="5"/>
    <n v="220105"/>
    <s v="MOYOBAMBA"/>
    <x v="2"/>
    <s v="MOYOBAMBA"/>
    <x v="0"/>
    <x v="5"/>
    <x v="8"/>
    <n v="91136197"/>
    <n v="1"/>
    <n v="1"/>
  </r>
  <r>
    <x v="0"/>
    <x v="5"/>
    <n v="220105"/>
    <s v="MOYOBAMBA"/>
    <x v="2"/>
    <s v="MOYOBAMBA"/>
    <x v="0"/>
    <x v="5"/>
    <x v="8"/>
    <n v="91166610"/>
    <n v="0"/>
    <n v="1"/>
  </r>
  <r>
    <x v="0"/>
    <x v="5"/>
    <n v="220105"/>
    <s v="MOYOBAMBA"/>
    <x v="2"/>
    <s v="MOYOBAMBA"/>
    <x v="0"/>
    <x v="5"/>
    <x v="8"/>
    <n v="91210349"/>
    <n v="0"/>
    <n v="1"/>
  </r>
  <r>
    <x v="0"/>
    <x v="5"/>
    <n v="220105"/>
    <s v="MOYOBAMBA"/>
    <x v="2"/>
    <s v="MOYOBAMBA"/>
    <x v="0"/>
    <x v="5"/>
    <x v="8"/>
    <n v="91219201"/>
    <n v="0"/>
    <n v="1"/>
  </r>
  <r>
    <x v="0"/>
    <x v="5"/>
    <n v="220105"/>
    <s v="MOYOBAMBA"/>
    <x v="2"/>
    <s v="MOYOBAMBA"/>
    <x v="0"/>
    <x v="5"/>
    <x v="8"/>
    <n v="91231645"/>
    <n v="1"/>
    <n v="1"/>
  </r>
  <r>
    <x v="0"/>
    <x v="5"/>
    <n v="220105"/>
    <s v="MOYOBAMBA"/>
    <x v="2"/>
    <s v="MOYOBAMBA"/>
    <x v="0"/>
    <x v="5"/>
    <x v="8"/>
    <n v="91240204"/>
    <n v="1"/>
    <n v="1"/>
  </r>
  <r>
    <x v="0"/>
    <x v="5"/>
    <n v="220105"/>
    <s v="MOYOBAMBA"/>
    <x v="2"/>
    <s v="MOYOBAMBA"/>
    <x v="0"/>
    <x v="5"/>
    <x v="8"/>
    <n v="91246785"/>
    <n v="1"/>
    <n v="1"/>
  </r>
  <r>
    <x v="0"/>
    <x v="5"/>
    <n v="220105"/>
    <s v="MOYOBAMBA"/>
    <x v="2"/>
    <s v="MOYOBAMBA"/>
    <x v="0"/>
    <x v="5"/>
    <x v="8"/>
    <n v="91249363"/>
    <n v="0"/>
    <n v="1"/>
  </r>
  <r>
    <x v="0"/>
    <x v="5"/>
    <n v="220105"/>
    <s v="MOYOBAMBA"/>
    <x v="2"/>
    <s v="MOYOBAMBA"/>
    <x v="0"/>
    <x v="5"/>
    <x v="8"/>
    <n v="91269092"/>
    <n v="0"/>
    <n v="1"/>
  </r>
  <r>
    <x v="0"/>
    <x v="5"/>
    <n v="220105"/>
    <s v="MOYOBAMBA"/>
    <x v="2"/>
    <s v="MOYOBAMBA"/>
    <x v="0"/>
    <x v="5"/>
    <x v="8"/>
    <n v="91272701"/>
    <n v="0"/>
    <n v="1"/>
  </r>
  <r>
    <x v="0"/>
    <x v="5"/>
    <n v="220105"/>
    <s v="MOYOBAMBA"/>
    <x v="2"/>
    <s v="MOYOBAMBA"/>
    <x v="0"/>
    <x v="5"/>
    <x v="8"/>
    <n v="91370944"/>
    <n v="1"/>
    <n v="1"/>
  </r>
  <r>
    <x v="0"/>
    <x v="5"/>
    <n v="220105"/>
    <s v="MOYOBAMBA"/>
    <x v="2"/>
    <s v="MOYOBAMBA"/>
    <x v="0"/>
    <x v="5"/>
    <x v="21"/>
    <n v="81683481"/>
    <n v="0"/>
    <n v="1"/>
  </r>
  <r>
    <x v="0"/>
    <x v="5"/>
    <n v="220105"/>
    <s v="MOYOBAMBA"/>
    <x v="2"/>
    <s v="MOYOBAMBA"/>
    <x v="0"/>
    <x v="5"/>
    <x v="22"/>
    <n v="78641196"/>
    <n v="0"/>
    <n v="1"/>
  </r>
  <r>
    <x v="0"/>
    <x v="5"/>
    <n v="220105"/>
    <s v="MOYOBAMBA"/>
    <x v="2"/>
    <s v="MOYOBAMBA"/>
    <x v="0"/>
    <x v="5"/>
    <x v="22"/>
    <n v="78738044"/>
    <n v="0"/>
    <n v="1"/>
  </r>
  <r>
    <x v="0"/>
    <x v="5"/>
    <n v="220105"/>
    <s v="MOYOBAMBA"/>
    <x v="2"/>
    <s v="MOYOBAMBA"/>
    <x v="0"/>
    <x v="5"/>
    <x v="22"/>
    <n v="79270671"/>
    <n v="0"/>
    <n v="1"/>
  </r>
  <r>
    <x v="0"/>
    <x v="5"/>
    <n v="220105"/>
    <s v="MOYOBAMBA"/>
    <x v="2"/>
    <s v="MOYOBAMBA"/>
    <x v="0"/>
    <x v="5"/>
    <x v="22"/>
    <n v="79347210"/>
    <n v="0"/>
    <n v="1"/>
  </r>
  <r>
    <x v="0"/>
    <x v="5"/>
    <n v="220105"/>
    <s v="MOYOBAMBA"/>
    <x v="2"/>
    <s v="MOYOBAMBA"/>
    <x v="0"/>
    <x v="5"/>
    <x v="22"/>
    <n v="79484737"/>
    <n v="0"/>
    <n v="1"/>
  </r>
  <r>
    <x v="0"/>
    <x v="5"/>
    <n v="220105"/>
    <s v="MOYOBAMBA"/>
    <x v="2"/>
    <s v="MOYOBAMBA"/>
    <x v="0"/>
    <x v="5"/>
    <x v="22"/>
    <n v="79931187"/>
    <n v="0"/>
    <n v="1"/>
  </r>
  <r>
    <x v="0"/>
    <x v="5"/>
    <n v="220105"/>
    <s v="MOYOBAMBA"/>
    <x v="2"/>
    <s v="MOYOBAMBA"/>
    <x v="0"/>
    <x v="5"/>
    <x v="22"/>
    <n v="80770529"/>
    <n v="0"/>
    <n v="1"/>
  </r>
  <r>
    <x v="0"/>
    <x v="5"/>
    <n v="220105"/>
    <s v="MOYOBAMBA"/>
    <x v="2"/>
    <s v="MOYOBAMBA"/>
    <x v="0"/>
    <x v="5"/>
    <x v="22"/>
    <n v="81405090"/>
    <n v="0"/>
    <n v="1"/>
  </r>
  <r>
    <x v="0"/>
    <x v="5"/>
    <n v="220105"/>
    <s v="MOYOBAMBA"/>
    <x v="2"/>
    <s v="MOYOBAMBA"/>
    <x v="0"/>
    <x v="5"/>
    <x v="22"/>
    <n v="81499423"/>
    <n v="0"/>
    <n v="1"/>
  </r>
  <r>
    <x v="0"/>
    <x v="5"/>
    <n v="220105"/>
    <s v="MOYOBAMBA"/>
    <x v="2"/>
    <s v="MOYOBAMBA"/>
    <x v="0"/>
    <x v="5"/>
    <x v="22"/>
    <n v="81589826"/>
    <n v="0"/>
    <n v="1"/>
  </r>
  <r>
    <x v="0"/>
    <x v="5"/>
    <n v="220105"/>
    <s v="MOYOBAMBA"/>
    <x v="2"/>
    <s v="MOYOBAMBA"/>
    <x v="0"/>
    <x v="5"/>
    <x v="22"/>
    <n v="81589907"/>
    <n v="0"/>
    <n v="1"/>
  </r>
  <r>
    <x v="0"/>
    <x v="5"/>
    <n v="220105"/>
    <s v="MOYOBAMBA"/>
    <x v="2"/>
    <s v="MOYOBAMBA"/>
    <x v="0"/>
    <x v="5"/>
    <x v="22"/>
    <n v="81589948"/>
    <n v="0"/>
    <n v="1"/>
  </r>
  <r>
    <x v="0"/>
    <x v="5"/>
    <n v="220105"/>
    <s v="MOYOBAMBA"/>
    <x v="2"/>
    <s v="MOYOBAMBA"/>
    <x v="0"/>
    <x v="5"/>
    <x v="22"/>
    <n v="81601130"/>
    <n v="0"/>
    <n v="1"/>
  </r>
  <r>
    <x v="0"/>
    <x v="5"/>
    <n v="220105"/>
    <s v="MOYOBAMBA"/>
    <x v="2"/>
    <s v="MOYOBAMBA"/>
    <x v="0"/>
    <x v="5"/>
    <x v="22"/>
    <n v="81601184"/>
    <n v="0"/>
    <n v="1"/>
  </r>
  <r>
    <x v="0"/>
    <x v="5"/>
    <n v="220105"/>
    <s v="MOYOBAMBA"/>
    <x v="2"/>
    <s v="MOYOBAMBA"/>
    <x v="0"/>
    <x v="5"/>
    <x v="22"/>
    <n v="81605860"/>
    <n v="1"/>
    <n v="1"/>
  </r>
  <r>
    <x v="0"/>
    <x v="5"/>
    <n v="220105"/>
    <s v="MOYOBAMBA"/>
    <x v="2"/>
    <s v="MOYOBAMBA"/>
    <x v="0"/>
    <x v="5"/>
    <x v="22"/>
    <n v="81611723"/>
    <n v="0"/>
    <n v="1"/>
  </r>
  <r>
    <x v="0"/>
    <x v="5"/>
    <n v="220105"/>
    <s v="MOYOBAMBA"/>
    <x v="2"/>
    <s v="MOYOBAMBA"/>
    <x v="0"/>
    <x v="5"/>
    <x v="22"/>
    <n v="81611780"/>
    <n v="0"/>
    <n v="1"/>
  </r>
  <r>
    <x v="0"/>
    <x v="5"/>
    <n v="220105"/>
    <s v="MOYOBAMBA"/>
    <x v="2"/>
    <s v="MOYOBAMBA"/>
    <x v="0"/>
    <x v="5"/>
    <x v="22"/>
    <n v="81611809"/>
    <n v="0"/>
    <n v="1"/>
  </r>
  <r>
    <x v="0"/>
    <x v="5"/>
    <n v="220105"/>
    <s v="MOYOBAMBA"/>
    <x v="2"/>
    <s v="MOYOBAMBA"/>
    <x v="0"/>
    <x v="5"/>
    <x v="22"/>
    <n v="81611847"/>
    <n v="0"/>
    <n v="1"/>
  </r>
  <r>
    <x v="0"/>
    <x v="5"/>
    <n v="220105"/>
    <s v="MOYOBAMBA"/>
    <x v="2"/>
    <s v="MOYOBAMBA"/>
    <x v="0"/>
    <x v="5"/>
    <x v="22"/>
    <n v="81631636"/>
    <n v="0"/>
    <n v="1"/>
  </r>
  <r>
    <x v="0"/>
    <x v="5"/>
    <n v="220105"/>
    <s v="MOYOBAMBA"/>
    <x v="2"/>
    <s v="MOYOBAMBA"/>
    <x v="0"/>
    <x v="5"/>
    <x v="22"/>
    <n v="81752650"/>
    <n v="0"/>
    <n v="1"/>
  </r>
  <r>
    <x v="0"/>
    <x v="5"/>
    <n v="220105"/>
    <s v="MOYOBAMBA"/>
    <x v="2"/>
    <s v="MOYOBAMBA"/>
    <x v="0"/>
    <x v="5"/>
    <x v="22"/>
    <n v="90591095"/>
    <n v="1"/>
    <n v="1"/>
  </r>
  <r>
    <x v="0"/>
    <x v="5"/>
    <n v="220105"/>
    <s v="MOYOBAMBA"/>
    <x v="2"/>
    <s v="MOYOBAMBA"/>
    <x v="0"/>
    <x v="5"/>
    <x v="22"/>
    <n v="90591129"/>
    <n v="0"/>
    <n v="1"/>
  </r>
  <r>
    <x v="0"/>
    <x v="5"/>
    <n v="220105"/>
    <s v="MOYOBAMBA"/>
    <x v="2"/>
    <s v="MOYOBAMBA"/>
    <x v="0"/>
    <x v="5"/>
    <x v="22"/>
    <n v="91481844"/>
    <n v="0"/>
    <n v="1"/>
  </r>
  <r>
    <x v="0"/>
    <x v="5"/>
    <n v="220105"/>
    <s v="MOYOBAMBA"/>
    <x v="2"/>
    <s v="MOYOBAMBA"/>
    <x v="0"/>
    <x v="5"/>
    <x v="16"/>
    <n v="62226394"/>
    <n v="0"/>
    <n v="1"/>
  </r>
  <r>
    <x v="0"/>
    <x v="5"/>
    <n v="220105"/>
    <s v="MOYOBAMBA"/>
    <x v="2"/>
    <s v="MOYOBAMBA"/>
    <x v="0"/>
    <x v="5"/>
    <x v="16"/>
    <n v="62304656"/>
    <n v="0"/>
    <n v="1"/>
  </r>
  <r>
    <x v="0"/>
    <x v="5"/>
    <n v="220105"/>
    <s v="MOYOBAMBA"/>
    <x v="2"/>
    <s v="MOYOBAMBA"/>
    <x v="0"/>
    <x v="5"/>
    <x v="16"/>
    <n v="62727839"/>
    <n v="0"/>
    <n v="1"/>
  </r>
  <r>
    <x v="0"/>
    <x v="5"/>
    <n v="220105"/>
    <s v="MOYOBAMBA"/>
    <x v="2"/>
    <s v="MOYOBAMBA"/>
    <x v="0"/>
    <x v="5"/>
    <x v="16"/>
    <n v="62966628"/>
    <n v="0"/>
    <n v="1"/>
  </r>
  <r>
    <x v="0"/>
    <x v="5"/>
    <n v="220105"/>
    <s v="MOYOBAMBA"/>
    <x v="2"/>
    <s v="MOYOBAMBA"/>
    <x v="0"/>
    <x v="5"/>
    <x v="16"/>
    <n v="63343972"/>
    <n v="0"/>
    <n v="1"/>
  </r>
  <r>
    <x v="0"/>
    <x v="5"/>
    <n v="220105"/>
    <s v="MOYOBAMBA"/>
    <x v="2"/>
    <s v="MOYOBAMBA"/>
    <x v="0"/>
    <x v="5"/>
    <x v="16"/>
    <n v="63575462"/>
    <n v="0"/>
    <n v="1"/>
  </r>
  <r>
    <x v="0"/>
    <x v="5"/>
    <n v="220105"/>
    <s v="MOYOBAMBA"/>
    <x v="2"/>
    <s v="MOYOBAMBA"/>
    <x v="0"/>
    <x v="5"/>
    <x v="16"/>
    <n v="63575489"/>
    <n v="0"/>
    <n v="1"/>
  </r>
  <r>
    <x v="0"/>
    <x v="5"/>
    <n v="220105"/>
    <s v="MOYOBAMBA"/>
    <x v="2"/>
    <s v="MOYOBAMBA"/>
    <x v="0"/>
    <x v="5"/>
    <x v="16"/>
    <n v="63691644"/>
    <n v="1"/>
    <n v="1"/>
  </r>
  <r>
    <x v="0"/>
    <x v="5"/>
    <n v="220105"/>
    <s v="MOYOBAMBA"/>
    <x v="2"/>
    <s v="MOYOBAMBA"/>
    <x v="0"/>
    <x v="5"/>
    <x v="16"/>
    <n v="63691678"/>
    <n v="0"/>
    <n v="1"/>
  </r>
  <r>
    <x v="0"/>
    <x v="5"/>
    <n v="220105"/>
    <s v="MOYOBAMBA"/>
    <x v="2"/>
    <s v="MOYOBAMBA"/>
    <x v="0"/>
    <x v="5"/>
    <x v="16"/>
    <n v="79600681"/>
    <n v="0"/>
    <n v="1"/>
  </r>
  <r>
    <x v="0"/>
    <x v="5"/>
    <n v="220105"/>
    <s v="MOYOBAMBA"/>
    <x v="2"/>
    <s v="MOYOBAMBA"/>
    <x v="0"/>
    <x v="5"/>
    <x v="16"/>
    <n v="79622544"/>
    <n v="0"/>
    <n v="1"/>
  </r>
  <r>
    <x v="0"/>
    <x v="5"/>
    <n v="220105"/>
    <s v="MOYOBAMBA"/>
    <x v="2"/>
    <s v="MOYOBAMBA"/>
    <x v="0"/>
    <x v="5"/>
    <x v="16"/>
    <n v="79999439"/>
    <n v="0"/>
    <n v="1"/>
  </r>
  <r>
    <x v="0"/>
    <x v="5"/>
    <n v="220105"/>
    <s v="MOYOBAMBA"/>
    <x v="2"/>
    <s v="MOYOBAMBA"/>
    <x v="0"/>
    <x v="5"/>
    <x v="16"/>
    <n v="80694990"/>
    <n v="0"/>
    <n v="1"/>
  </r>
  <r>
    <x v="0"/>
    <x v="5"/>
    <n v="220105"/>
    <s v="MOYOBAMBA"/>
    <x v="2"/>
    <s v="MOYOBAMBA"/>
    <x v="0"/>
    <x v="5"/>
    <x v="16"/>
    <n v="81162677"/>
    <n v="0"/>
    <n v="1"/>
  </r>
  <r>
    <x v="0"/>
    <x v="5"/>
    <n v="220105"/>
    <s v="MOYOBAMBA"/>
    <x v="2"/>
    <s v="MOYOBAMBA"/>
    <x v="0"/>
    <x v="5"/>
    <x v="16"/>
    <n v="81631608"/>
    <n v="0"/>
    <n v="1"/>
  </r>
  <r>
    <x v="0"/>
    <x v="5"/>
    <n v="220105"/>
    <s v="MOYOBAMBA"/>
    <x v="2"/>
    <s v="MOYOBAMBA"/>
    <x v="0"/>
    <x v="5"/>
    <x v="16"/>
    <n v="90729411"/>
    <n v="0"/>
    <n v="1"/>
  </r>
  <r>
    <x v="0"/>
    <x v="5"/>
    <n v="220105"/>
    <s v="MOYOBAMBA"/>
    <x v="2"/>
    <s v="MOYOBAMBA"/>
    <x v="0"/>
    <x v="5"/>
    <x v="16"/>
    <n v="90736733"/>
    <n v="0"/>
    <n v="1"/>
  </r>
  <r>
    <x v="0"/>
    <x v="5"/>
    <n v="220105"/>
    <s v="MOYOBAMBA"/>
    <x v="2"/>
    <s v="MOYOBAMBA"/>
    <x v="0"/>
    <x v="5"/>
    <x v="16"/>
    <n v="91329417"/>
    <n v="0"/>
    <n v="1"/>
  </r>
  <r>
    <x v="0"/>
    <x v="5"/>
    <n v="220106"/>
    <s v="MOYOBAMBA"/>
    <x v="3"/>
    <s v="MOYOBAMBA"/>
    <x v="0"/>
    <x v="6"/>
    <x v="9"/>
    <n v="79790811"/>
    <n v="0"/>
    <n v="1"/>
  </r>
  <r>
    <x v="0"/>
    <x v="5"/>
    <n v="220106"/>
    <s v="MOYOBAMBA"/>
    <x v="3"/>
    <s v="MOYOBAMBA"/>
    <x v="0"/>
    <x v="6"/>
    <x v="9"/>
    <n v="79985752"/>
    <n v="0"/>
    <n v="1"/>
  </r>
  <r>
    <x v="0"/>
    <x v="5"/>
    <n v="220106"/>
    <s v="MOYOBAMBA"/>
    <x v="3"/>
    <s v="MOYOBAMBA"/>
    <x v="0"/>
    <x v="6"/>
    <x v="9"/>
    <n v="81401859"/>
    <n v="0"/>
    <n v="1"/>
  </r>
  <r>
    <x v="0"/>
    <x v="5"/>
    <n v="220106"/>
    <s v="MOYOBAMBA"/>
    <x v="3"/>
    <s v="MOYOBAMBA"/>
    <x v="0"/>
    <x v="6"/>
    <x v="9"/>
    <n v="81401884"/>
    <n v="0"/>
    <n v="1"/>
  </r>
  <r>
    <x v="0"/>
    <x v="5"/>
    <n v="220106"/>
    <s v="MOYOBAMBA"/>
    <x v="3"/>
    <s v="MOYOBAMBA"/>
    <x v="0"/>
    <x v="6"/>
    <x v="9"/>
    <n v="81401889"/>
    <n v="0"/>
    <n v="1"/>
  </r>
  <r>
    <x v="0"/>
    <x v="5"/>
    <n v="220106"/>
    <s v="MOYOBAMBA"/>
    <x v="3"/>
    <s v="MOYOBAMBA"/>
    <x v="0"/>
    <x v="6"/>
    <x v="9"/>
    <n v="81401897"/>
    <n v="0"/>
    <n v="1"/>
  </r>
  <r>
    <x v="0"/>
    <x v="5"/>
    <n v="220106"/>
    <s v="MOYOBAMBA"/>
    <x v="3"/>
    <s v="MOYOBAMBA"/>
    <x v="0"/>
    <x v="6"/>
    <x v="9"/>
    <n v="90181509"/>
    <n v="0"/>
    <n v="1"/>
  </r>
  <r>
    <x v="0"/>
    <x v="5"/>
    <n v="220502"/>
    <s v="LAMAS"/>
    <x v="4"/>
    <s v="LAMAS"/>
    <x v="0"/>
    <x v="7"/>
    <x v="17"/>
    <n v="77308196"/>
    <n v="0"/>
    <n v="1"/>
  </r>
  <r>
    <x v="0"/>
    <x v="5"/>
    <n v="220502"/>
    <s v="LAMAS"/>
    <x v="4"/>
    <s v="LAMAS"/>
    <x v="0"/>
    <x v="7"/>
    <x v="17"/>
    <n v="79663630"/>
    <n v="0"/>
    <n v="1"/>
  </r>
  <r>
    <x v="0"/>
    <x v="5"/>
    <n v="220502"/>
    <s v="LAMAS"/>
    <x v="4"/>
    <s v="LAMAS"/>
    <x v="0"/>
    <x v="7"/>
    <x v="17"/>
    <n v="90341666"/>
    <n v="0"/>
    <n v="1"/>
  </r>
  <r>
    <x v="0"/>
    <x v="5"/>
    <n v="220502"/>
    <s v="LAMAS"/>
    <x v="4"/>
    <s v="LAMAS"/>
    <x v="0"/>
    <x v="7"/>
    <x v="17"/>
    <n v="90809062"/>
    <n v="0"/>
    <n v="1"/>
  </r>
  <r>
    <x v="0"/>
    <x v="6"/>
    <n v="220101"/>
    <s v="MOYOBAMBA"/>
    <x v="0"/>
    <s v="MOYOBAMBA"/>
    <x v="0"/>
    <x v="0"/>
    <x v="0"/>
    <n v="62842048"/>
    <n v="0"/>
    <n v="1"/>
  </r>
  <r>
    <x v="0"/>
    <x v="6"/>
    <n v="220101"/>
    <s v="MOYOBAMBA"/>
    <x v="0"/>
    <s v="MOYOBAMBA"/>
    <x v="0"/>
    <x v="0"/>
    <x v="0"/>
    <n v="78898673"/>
    <n v="0"/>
    <n v="1"/>
  </r>
  <r>
    <x v="0"/>
    <x v="6"/>
    <n v="220101"/>
    <s v="MOYOBAMBA"/>
    <x v="0"/>
    <s v="MOYOBAMBA"/>
    <x v="0"/>
    <x v="0"/>
    <x v="0"/>
    <n v="79276129"/>
    <n v="0"/>
    <n v="1"/>
  </r>
  <r>
    <x v="0"/>
    <x v="6"/>
    <n v="220101"/>
    <s v="MOYOBAMBA"/>
    <x v="0"/>
    <s v="MOYOBAMBA"/>
    <x v="0"/>
    <x v="0"/>
    <x v="0"/>
    <n v="81253929"/>
    <n v="0"/>
    <n v="1"/>
  </r>
  <r>
    <x v="0"/>
    <x v="6"/>
    <n v="220101"/>
    <s v="MOYOBAMBA"/>
    <x v="0"/>
    <s v="MOYOBAMBA"/>
    <x v="0"/>
    <x v="0"/>
    <x v="0"/>
    <n v="81447561"/>
    <n v="0"/>
    <n v="1"/>
  </r>
  <r>
    <x v="0"/>
    <x v="6"/>
    <n v="220101"/>
    <s v="MOYOBAMBA"/>
    <x v="0"/>
    <s v="MOYOBAMBA"/>
    <x v="0"/>
    <x v="0"/>
    <x v="0"/>
    <n v="90659672"/>
    <n v="0"/>
    <n v="1"/>
  </r>
  <r>
    <x v="0"/>
    <x v="6"/>
    <n v="220101"/>
    <s v="MOYOBAMBA"/>
    <x v="0"/>
    <s v="MOYOBAMBA"/>
    <x v="0"/>
    <x v="0"/>
    <x v="0"/>
    <n v="90766620"/>
    <n v="0"/>
    <n v="1"/>
  </r>
  <r>
    <x v="0"/>
    <x v="6"/>
    <n v="220101"/>
    <s v="MOYOBAMBA"/>
    <x v="0"/>
    <s v="MOYOBAMBA"/>
    <x v="0"/>
    <x v="0"/>
    <x v="0"/>
    <n v="90827647"/>
    <n v="0"/>
    <n v="1"/>
  </r>
  <r>
    <x v="0"/>
    <x v="6"/>
    <n v="220101"/>
    <s v="MOYOBAMBA"/>
    <x v="0"/>
    <s v="MOYOBAMBA"/>
    <x v="0"/>
    <x v="0"/>
    <x v="0"/>
    <n v="91323951"/>
    <n v="0"/>
    <n v="1"/>
  </r>
  <r>
    <x v="0"/>
    <x v="6"/>
    <n v="220101"/>
    <s v="MOYOBAMBA"/>
    <x v="0"/>
    <s v="MOYOBAMBA"/>
    <x v="0"/>
    <x v="1"/>
    <x v="1"/>
    <n v="62148187"/>
    <n v="1"/>
    <n v="1"/>
  </r>
  <r>
    <x v="0"/>
    <x v="6"/>
    <n v="220101"/>
    <s v="MOYOBAMBA"/>
    <x v="0"/>
    <s v="MOYOBAMBA"/>
    <x v="0"/>
    <x v="1"/>
    <x v="1"/>
    <n v="62469373"/>
    <n v="1"/>
    <n v="1"/>
  </r>
  <r>
    <x v="0"/>
    <x v="6"/>
    <n v="220101"/>
    <s v="MOYOBAMBA"/>
    <x v="0"/>
    <s v="MOYOBAMBA"/>
    <x v="0"/>
    <x v="1"/>
    <x v="1"/>
    <n v="62469430"/>
    <n v="1"/>
    <n v="1"/>
  </r>
  <r>
    <x v="0"/>
    <x v="6"/>
    <n v="220101"/>
    <s v="MOYOBAMBA"/>
    <x v="0"/>
    <s v="MOYOBAMBA"/>
    <x v="0"/>
    <x v="1"/>
    <x v="1"/>
    <n v="62497197"/>
    <n v="1"/>
    <n v="1"/>
  </r>
  <r>
    <x v="0"/>
    <x v="6"/>
    <n v="220101"/>
    <s v="MOYOBAMBA"/>
    <x v="0"/>
    <s v="MOYOBAMBA"/>
    <x v="0"/>
    <x v="1"/>
    <x v="1"/>
    <n v="62700112"/>
    <n v="1"/>
    <n v="1"/>
  </r>
  <r>
    <x v="0"/>
    <x v="6"/>
    <n v="220101"/>
    <s v="MOYOBAMBA"/>
    <x v="0"/>
    <s v="MOYOBAMBA"/>
    <x v="0"/>
    <x v="1"/>
    <x v="1"/>
    <n v="62700181"/>
    <n v="1"/>
    <n v="1"/>
  </r>
  <r>
    <x v="0"/>
    <x v="6"/>
    <n v="220101"/>
    <s v="MOYOBAMBA"/>
    <x v="0"/>
    <s v="MOYOBAMBA"/>
    <x v="0"/>
    <x v="1"/>
    <x v="1"/>
    <n v="62709702"/>
    <n v="1"/>
    <n v="1"/>
  </r>
  <r>
    <x v="0"/>
    <x v="6"/>
    <n v="220101"/>
    <s v="MOYOBAMBA"/>
    <x v="0"/>
    <s v="MOYOBAMBA"/>
    <x v="0"/>
    <x v="1"/>
    <x v="1"/>
    <n v="62731350"/>
    <n v="1"/>
    <n v="1"/>
  </r>
  <r>
    <x v="0"/>
    <x v="6"/>
    <n v="220101"/>
    <s v="MOYOBAMBA"/>
    <x v="0"/>
    <s v="MOYOBAMBA"/>
    <x v="0"/>
    <x v="1"/>
    <x v="1"/>
    <n v="62731379"/>
    <n v="1"/>
    <n v="1"/>
  </r>
  <r>
    <x v="0"/>
    <x v="6"/>
    <n v="220101"/>
    <s v="MOYOBAMBA"/>
    <x v="0"/>
    <s v="MOYOBAMBA"/>
    <x v="0"/>
    <x v="1"/>
    <x v="1"/>
    <n v="62833221"/>
    <n v="1"/>
    <n v="1"/>
  </r>
  <r>
    <x v="0"/>
    <x v="6"/>
    <n v="220101"/>
    <s v="MOYOBAMBA"/>
    <x v="0"/>
    <s v="MOYOBAMBA"/>
    <x v="0"/>
    <x v="1"/>
    <x v="1"/>
    <n v="62833249"/>
    <n v="1"/>
    <n v="1"/>
  </r>
  <r>
    <x v="0"/>
    <x v="6"/>
    <n v="220101"/>
    <s v="MOYOBAMBA"/>
    <x v="0"/>
    <s v="MOYOBAMBA"/>
    <x v="0"/>
    <x v="1"/>
    <x v="1"/>
    <n v="62833382"/>
    <n v="1"/>
    <n v="1"/>
  </r>
  <r>
    <x v="0"/>
    <x v="6"/>
    <n v="220101"/>
    <s v="MOYOBAMBA"/>
    <x v="0"/>
    <s v="MOYOBAMBA"/>
    <x v="0"/>
    <x v="1"/>
    <x v="1"/>
    <n v="62881779"/>
    <n v="1"/>
    <n v="1"/>
  </r>
  <r>
    <x v="0"/>
    <x v="6"/>
    <n v="220101"/>
    <s v="MOYOBAMBA"/>
    <x v="0"/>
    <s v="MOYOBAMBA"/>
    <x v="0"/>
    <x v="1"/>
    <x v="1"/>
    <n v="62881993"/>
    <n v="1"/>
    <n v="1"/>
  </r>
  <r>
    <x v="0"/>
    <x v="6"/>
    <n v="220101"/>
    <s v="MOYOBAMBA"/>
    <x v="0"/>
    <s v="MOYOBAMBA"/>
    <x v="0"/>
    <x v="1"/>
    <x v="1"/>
    <n v="62882000"/>
    <n v="1"/>
    <n v="1"/>
  </r>
  <r>
    <x v="0"/>
    <x v="6"/>
    <n v="220101"/>
    <s v="MOYOBAMBA"/>
    <x v="0"/>
    <s v="MOYOBAMBA"/>
    <x v="0"/>
    <x v="1"/>
    <x v="1"/>
    <n v="62882017"/>
    <n v="1"/>
    <n v="1"/>
  </r>
  <r>
    <x v="0"/>
    <x v="6"/>
    <n v="220101"/>
    <s v="MOYOBAMBA"/>
    <x v="0"/>
    <s v="MOYOBAMBA"/>
    <x v="0"/>
    <x v="1"/>
    <x v="1"/>
    <n v="62882099"/>
    <n v="1"/>
    <n v="1"/>
  </r>
  <r>
    <x v="0"/>
    <x v="6"/>
    <n v="220101"/>
    <s v="MOYOBAMBA"/>
    <x v="0"/>
    <s v="MOYOBAMBA"/>
    <x v="0"/>
    <x v="1"/>
    <x v="1"/>
    <n v="62987545"/>
    <n v="1"/>
    <n v="1"/>
  </r>
  <r>
    <x v="0"/>
    <x v="6"/>
    <n v="220101"/>
    <s v="MOYOBAMBA"/>
    <x v="0"/>
    <s v="MOYOBAMBA"/>
    <x v="0"/>
    <x v="1"/>
    <x v="1"/>
    <n v="62987647"/>
    <n v="1"/>
    <n v="1"/>
  </r>
  <r>
    <x v="0"/>
    <x v="6"/>
    <n v="220101"/>
    <s v="MOYOBAMBA"/>
    <x v="0"/>
    <s v="MOYOBAMBA"/>
    <x v="0"/>
    <x v="1"/>
    <x v="1"/>
    <n v="62987651"/>
    <n v="1"/>
    <n v="1"/>
  </r>
  <r>
    <x v="0"/>
    <x v="6"/>
    <n v="220101"/>
    <s v="MOYOBAMBA"/>
    <x v="0"/>
    <s v="MOYOBAMBA"/>
    <x v="0"/>
    <x v="1"/>
    <x v="1"/>
    <n v="62987676"/>
    <n v="1"/>
    <n v="1"/>
  </r>
  <r>
    <x v="0"/>
    <x v="6"/>
    <n v="220101"/>
    <s v="MOYOBAMBA"/>
    <x v="0"/>
    <s v="MOYOBAMBA"/>
    <x v="0"/>
    <x v="1"/>
    <x v="1"/>
    <n v="62987687"/>
    <n v="1"/>
    <n v="1"/>
  </r>
  <r>
    <x v="0"/>
    <x v="6"/>
    <n v="220101"/>
    <s v="MOYOBAMBA"/>
    <x v="0"/>
    <s v="MOYOBAMBA"/>
    <x v="0"/>
    <x v="1"/>
    <x v="1"/>
    <n v="63109066"/>
    <n v="0"/>
    <n v="1"/>
  </r>
  <r>
    <x v="0"/>
    <x v="6"/>
    <n v="220101"/>
    <s v="MOYOBAMBA"/>
    <x v="0"/>
    <s v="MOYOBAMBA"/>
    <x v="0"/>
    <x v="1"/>
    <x v="1"/>
    <n v="63109068"/>
    <n v="1"/>
    <n v="1"/>
  </r>
  <r>
    <x v="0"/>
    <x v="6"/>
    <n v="220101"/>
    <s v="MOYOBAMBA"/>
    <x v="0"/>
    <s v="MOYOBAMBA"/>
    <x v="0"/>
    <x v="1"/>
    <x v="1"/>
    <n v="63131516"/>
    <n v="1"/>
    <n v="1"/>
  </r>
  <r>
    <x v="0"/>
    <x v="6"/>
    <n v="220101"/>
    <s v="MOYOBAMBA"/>
    <x v="0"/>
    <s v="MOYOBAMBA"/>
    <x v="0"/>
    <x v="1"/>
    <x v="1"/>
    <n v="63132532"/>
    <n v="1"/>
    <n v="1"/>
  </r>
  <r>
    <x v="0"/>
    <x v="6"/>
    <n v="220101"/>
    <s v="MOYOBAMBA"/>
    <x v="0"/>
    <s v="MOYOBAMBA"/>
    <x v="0"/>
    <x v="1"/>
    <x v="1"/>
    <n v="63168115"/>
    <n v="1"/>
    <n v="1"/>
  </r>
  <r>
    <x v="0"/>
    <x v="6"/>
    <n v="220101"/>
    <s v="MOYOBAMBA"/>
    <x v="0"/>
    <s v="MOYOBAMBA"/>
    <x v="0"/>
    <x v="1"/>
    <x v="1"/>
    <n v="63168118"/>
    <n v="1"/>
    <n v="1"/>
  </r>
  <r>
    <x v="0"/>
    <x v="6"/>
    <n v="220101"/>
    <s v="MOYOBAMBA"/>
    <x v="0"/>
    <s v="MOYOBAMBA"/>
    <x v="0"/>
    <x v="1"/>
    <x v="1"/>
    <n v="63168173"/>
    <n v="1"/>
    <n v="1"/>
  </r>
  <r>
    <x v="0"/>
    <x v="6"/>
    <n v="220101"/>
    <s v="MOYOBAMBA"/>
    <x v="0"/>
    <s v="MOYOBAMBA"/>
    <x v="0"/>
    <x v="1"/>
    <x v="1"/>
    <n v="63168235"/>
    <n v="1"/>
    <n v="1"/>
  </r>
  <r>
    <x v="0"/>
    <x v="6"/>
    <n v="220101"/>
    <s v="MOYOBAMBA"/>
    <x v="0"/>
    <s v="MOYOBAMBA"/>
    <x v="0"/>
    <x v="1"/>
    <x v="1"/>
    <n v="63168320"/>
    <n v="1"/>
    <n v="1"/>
  </r>
  <r>
    <x v="0"/>
    <x v="6"/>
    <n v="220101"/>
    <s v="MOYOBAMBA"/>
    <x v="0"/>
    <s v="MOYOBAMBA"/>
    <x v="0"/>
    <x v="1"/>
    <x v="1"/>
    <n v="63186055"/>
    <n v="1"/>
    <n v="1"/>
  </r>
  <r>
    <x v="0"/>
    <x v="6"/>
    <n v="220101"/>
    <s v="MOYOBAMBA"/>
    <x v="0"/>
    <s v="MOYOBAMBA"/>
    <x v="0"/>
    <x v="1"/>
    <x v="1"/>
    <n v="63186062"/>
    <n v="1"/>
    <n v="1"/>
  </r>
  <r>
    <x v="0"/>
    <x v="6"/>
    <n v="220101"/>
    <s v="MOYOBAMBA"/>
    <x v="0"/>
    <s v="MOYOBAMBA"/>
    <x v="0"/>
    <x v="1"/>
    <x v="1"/>
    <n v="63186071"/>
    <n v="1"/>
    <n v="1"/>
  </r>
  <r>
    <x v="0"/>
    <x v="6"/>
    <n v="220101"/>
    <s v="MOYOBAMBA"/>
    <x v="0"/>
    <s v="MOYOBAMBA"/>
    <x v="0"/>
    <x v="1"/>
    <x v="1"/>
    <n v="63186074"/>
    <n v="1"/>
    <n v="1"/>
  </r>
  <r>
    <x v="0"/>
    <x v="6"/>
    <n v="220101"/>
    <s v="MOYOBAMBA"/>
    <x v="0"/>
    <s v="MOYOBAMBA"/>
    <x v="0"/>
    <x v="1"/>
    <x v="1"/>
    <n v="63186373"/>
    <n v="1"/>
    <n v="1"/>
  </r>
  <r>
    <x v="0"/>
    <x v="6"/>
    <n v="220101"/>
    <s v="MOYOBAMBA"/>
    <x v="0"/>
    <s v="MOYOBAMBA"/>
    <x v="0"/>
    <x v="1"/>
    <x v="1"/>
    <n v="63186375"/>
    <n v="0"/>
    <n v="1"/>
  </r>
  <r>
    <x v="0"/>
    <x v="6"/>
    <n v="220101"/>
    <s v="MOYOBAMBA"/>
    <x v="0"/>
    <s v="MOYOBAMBA"/>
    <x v="0"/>
    <x v="1"/>
    <x v="1"/>
    <n v="63186392"/>
    <n v="1"/>
    <n v="1"/>
  </r>
  <r>
    <x v="0"/>
    <x v="6"/>
    <n v="220101"/>
    <s v="MOYOBAMBA"/>
    <x v="0"/>
    <s v="MOYOBAMBA"/>
    <x v="0"/>
    <x v="1"/>
    <x v="1"/>
    <n v="63186512"/>
    <n v="1"/>
    <n v="1"/>
  </r>
  <r>
    <x v="0"/>
    <x v="6"/>
    <n v="220101"/>
    <s v="MOYOBAMBA"/>
    <x v="0"/>
    <s v="MOYOBAMBA"/>
    <x v="0"/>
    <x v="1"/>
    <x v="1"/>
    <n v="63186548"/>
    <n v="1"/>
    <n v="1"/>
  </r>
  <r>
    <x v="0"/>
    <x v="6"/>
    <n v="220101"/>
    <s v="MOYOBAMBA"/>
    <x v="0"/>
    <s v="MOYOBAMBA"/>
    <x v="0"/>
    <x v="1"/>
    <x v="1"/>
    <n v="63323292"/>
    <n v="1"/>
    <n v="1"/>
  </r>
  <r>
    <x v="0"/>
    <x v="6"/>
    <n v="220101"/>
    <s v="MOYOBAMBA"/>
    <x v="0"/>
    <s v="MOYOBAMBA"/>
    <x v="0"/>
    <x v="1"/>
    <x v="1"/>
    <n v="63517286"/>
    <n v="1"/>
    <n v="1"/>
  </r>
  <r>
    <x v="0"/>
    <x v="6"/>
    <n v="220101"/>
    <s v="MOYOBAMBA"/>
    <x v="0"/>
    <s v="MOYOBAMBA"/>
    <x v="0"/>
    <x v="1"/>
    <x v="1"/>
    <n v="63691852"/>
    <n v="1"/>
    <n v="1"/>
  </r>
  <r>
    <x v="0"/>
    <x v="6"/>
    <n v="220101"/>
    <s v="MOYOBAMBA"/>
    <x v="0"/>
    <s v="MOYOBAMBA"/>
    <x v="0"/>
    <x v="1"/>
    <x v="1"/>
    <n v="63711100"/>
    <n v="1"/>
    <n v="1"/>
  </r>
  <r>
    <x v="0"/>
    <x v="6"/>
    <n v="220101"/>
    <s v="MOYOBAMBA"/>
    <x v="0"/>
    <s v="MOYOBAMBA"/>
    <x v="0"/>
    <x v="1"/>
    <x v="1"/>
    <n v="63761477"/>
    <n v="1"/>
    <n v="1"/>
  </r>
  <r>
    <x v="0"/>
    <x v="6"/>
    <n v="220101"/>
    <s v="MOYOBAMBA"/>
    <x v="0"/>
    <s v="MOYOBAMBA"/>
    <x v="0"/>
    <x v="1"/>
    <x v="1"/>
    <n v="77110674"/>
    <n v="1"/>
    <n v="1"/>
  </r>
  <r>
    <x v="0"/>
    <x v="6"/>
    <n v="220101"/>
    <s v="MOYOBAMBA"/>
    <x v="0"/>
    <s v="MOYOBAMBA"/>
    <x v="0"/>
    <x v="1"/>
    <x v="1"/>
    <n v="77119684"/>
    <n v="1"/>
    <n v="1"/>
  </r>
  <r>
    <x v="0"/>
    <x v="6"/>
    <n v="220101"/>
    <s v="MOYOBAMBA"/>
    <x v="0"/>
    <s v="MOYOBAMBA"/>
    <x v="0"/>
    <x v="1"/>
    <x v="1"/>
    <n v="77510826"/>
    <n v="1"/>
    <n v="1"/>
  </r>
  <r>
    <x v="0"/>
    <x v="6"/>
    <n v="220101"/>
    <s v="MOYOBAMBA"/>
    <x v="0"/>
    <s v="MOYOBAMBA"/>
    <x v="0"/>
    <x v="1"/>
    <x v="1"/>
    <n v="77594577"/>
    <n v="1"/>
    <n v="1"/>
  </r>
  <r>
    <x v="0"/>
    <x v="6"/>
    <n v="220101"/>
    <s v="MOYOBAMBA"/>
    <x v="0"/>
    <s v="MOYOBAMBA"/>
    <x v="0"/>
    <x v="1"/>
    <x v="1"/>
    <n v="77603898"/>
    <n v="1"/>
    <n v="1"/>
  </r>
  <r>
    <x v="0"/>
    <x v="6"/>
    <n v="220101"/>
    <s v="MOYOBAMBA"/>
    <x v="0"/>
    <s v="MOYOBAMBA"/>
    <x v="0"/>
    <x v="1"/>
    <x v="1"/>
    <n v="77717334"/>
    <n v="1"/>
    <n v="1"/>
  </r>
  <r>
    <x v="0"/>
    <x v="6"/>
    <n v="220101"/>
    <s v="MOYOBAMBA"/>
    <x v="0"/>
    <s v="MOYOBAMBA"/>
    <x v="0"/>
    <x v="1"/>
    <x v="1"/>
    <n v="77777937"/>
    <n v="1"/>
    <n v="1"/>
  </r>
  <r>
    <x v="0"/>
    <x v="6"/>
    <n v="220101"/>
    <s v="MOYOBAMBA"/>
    <x v="0"/>
    <s v="MOYOBAMBA"/>
    <x v="0"/>
    <x v="1"/>
    <x v="1"/>
    <n v="77783078"/>
    <n v="1"/>
    <n v="1"/>
  </r>
  <r>
    <x v="0"/>
    <x v="6"/>
    <n v="220101"/>
    <s v="MOYOBAMBA"/>
    <x v="0"/>
    <s v="MOYOBAMBA"/>
    <x v="0"/>
    <x v="1"/>
    <x v="1"/>
    <n v="77783195"/>
    <n v="1"/>
    <n v="1"/>
  </r>
  <r>
    <x v="0"/>
    <x v="6"/>
    <n v="220101"/>
    <s v="MOYOBAMBA"/>
    <x v="0"/>
    <s v="MOYOBAMBA"/>
    <x v="0"/>
    <x v="1"/>
    <x v="1"/>
    <n v="77783252"/>
    <n v="1"/>
    <n v="1"/>
  </r>
  <r>
    <x v="0"/>
    <x v="6"/>
    <n v="220101"/>
    <s v="MOYOBAMBA"/>
    <x v="0"/>
    <s v="MOYOBAMBA"/>
    <x v="0"/>
    <x v="1"/>
    <x v="1"/>
    <n v="77837179"/>
    <n v="1"/>
    <n v="1"/>
  </r>
  <r>
    <x v="0"/>
    <x v="6"/>
    <n v="220101"/>
    <s v="MOYOBAMBA"/>
    <x v="0"/>
    <s v="MOYOBAMBA"/>
    <x v="0"/>
    <x v="1"/>
    <x v="1"/>
    <n v="77837704"/>
    <n v="1"/>
    <n v="1"/>
  </r>
  <r>
    <x v="0"/>
    <x v="6"/>
    <n v="220101"/>
    <s v="MOYOBAMBA"/>
    <x v="0"/>
    <s v="MOYOBAMBA"/>
    <x v="0"/>
    <x v="1"/>
    <x v="1"/>
    <n v="77848055"/>
    <n v="1"/>
    <n v="1"/>
  </r>
  <r>
    <x v="0"/>
    <x v="6"/>
    <n v="220101"/>
    <s v="MOYOBAMBA"/>
    <x v="0"/>
    <s v="MOYOBAMBA"/>
    <x v="0"/>
    <x v="1"/>
    <x v="1"/>
    <n v="77848779"/>
    <n v="1"/>
    <n v="1"/>
  </r>
  <r>
    <x v="0"/>
    <x v="6"/>
    <n v="220101"/>
    <s v="MOYOBAMBA"/>
    <x v="0"/>
    <s v="MOYOBAMBA"/>
    <x v="0"/>
    <x v="1"/>
    <x v="1"/>
    <n v="77855434"/>
    <n v="1"/>
    <n v="1"/>
  </r>
  <r>
    <x v="0"/>
    <x v="6"/>
    <n v="220101"/>
    <s v="MOYOBAMBA"/>
    <x v="0"/>
    <s v="MOYOBAMBA"/>
    <x v="0"/>
    <x v="1"/>
    <x v="1"/>
    <n v="77868590"/>
    <n v="1"/>
    <n v="1"/>
  </r>
  <r>
    <x v="0"/>
    <x v="6"/>
    <n v="220101"/>
    <s v="MOYOBAMBA"/>
    <x v="0"/>
    <s v="MOYOBAMBA"/>
    <x v="0"/>
    <x v="1"/>
    <x v="1"/>
    <n v="77887005"/>
    <n v="1"/>
    <n v="1"/>
  </r>
  <r>
    <x v="0"/>
    <x v="6"/>
    <n v="220101"/>
    <s v="MOYOBAMBA"/>
    <x v="0"/>
    <s v="MOYOBAMBA"/>
    <x v="0"/>
    <x v="1"/>
    <x v="1"/>
    <n v="77901074"/>
    <n v="1"/>
    <n v="1"/>
  </r>
  <r>
    <x v="0"/>
    <x v="6"/>
    <n v="220101"/>
    <s v="MOYOBAMBA"/>
    <x v="0"/>
    <s v="MOYOBAMBA"/>
    <x v="0"/>
    <x v="1"/>
    <x v="1"/>
    <n v="77933859"/>
    <n v="1"/>
    <n v="1"/>
  </r>
  <r>
    <x v="0"/>
    <x v="6"/>
    <n v="220101"/>
    <s v="MOYOBAMBA"/>
    <x v="0"/>
    <s v="MOYOBAMBA"/>
    <x v="0"/>
    <x v="1"/>
    <x v="1"/>
    <n v="77938239"/>
    <n v="1"/>
    <n v="1"/>
  </r>
  <r>
    <x v="0"/>
    <x v="6"/>
    <n v="220101"/>
    <s v="MOYOBAMBA"/>
    <x v="0"/>
    <s v="MOYOBAMBA"/>
    <x v="0"/>
    <x v="1"/>
    <x v="1"/>
    <n v="77944590"/>
    <n v="1"/>
    <n v="1"/>
  </r>
  <r>
    <x v="0"/>
    <x v="6"/>
    <n v="220101"/>
    <s v="MOYOBAMBA"/>
    <x v="0"/>
    <s v="MOYOBAMBA"/>
    <x v="0"/>
    <x v="1"/>
    <x v="1"/>
    <n v="77958496"/>
    <n v="1"/>
    <n v="1"/>
  </r>
  <r>
    <x v="0"/>
    <x v="6"/>
    <n v="220101"/>
    <s v="MOYOBAMBA"/>
    <x v="0"/>
    <s v="MOYOBAMBA"/>
    <x v="0"/>
    <x v="1"/>
    <x v="1"/>
    <n v="77975410"/>
    <n v="1"/>
    <n v="1"/>
  </r>
  <r>
    <x v="0"/>
    <x v="6"/>
    <n v="220101"/>
    <s v="MOYOBAMBA"/>
    <x v="0"/>
    <s v="MOYOBAMBA"/>
    <x v="0"/>
    <x v="1"/>
    <x v="1"/>
    <n v="77980767"/>
    <n v="1"/>
    <n v="1"/>
  </r>
  <r>
    <x v="0"/>
    <x v="6"/>
    <n v="220101"/>
    <s v="MOYOBAMBA"/>
    <x v="0"/>
    <s v="MOYOBAMBA"/>
    <x v="0"/>
    <x v="1"/>
    <x v="1"/>
    <n v="78000191"/>
    <n v="1"/>
    <n v="1"/>
  </r>
  <r>
    <x v="0"/>
    <x v="6"/>
    <n v="220101"/>
    <s v="MOYOBAMBA"/>
    <x v="0"/>
    <s v="MOYOBAMBA"/>
    <x v="0"/>
    <x v="1"/>
    <x v="1"/>
    <n v="78024540"/>
    <n v="1"/>
    <n v="1"/>
  </r>
  <r>
    <x v="0"/>
    <x v="6"/>
    <n v="220101"/>
    <s v="MOYOBAMBA"/>
    <x v="0"/>
    <s v="MOYOBAMBA"/>
    <x v="0"/>
    <x v="1"/>
    <x v="1"/>
    <n v="78029724"/>
    <n v="1"/>
    <n v="1"/>
  </r>
  <r>
    <x v="0"/>
    <x v="6"/>
    <n v="220101"/>
    <s v="MOYOBAMBA"/>
    <x v="0"/>
    <s v="MOYOBAMBA"/>
    <x v="0"/>
    <x v="1"/>
    <x v="1"/>
    <n v="78059381"/>
    <n v="1"/>
    <n v="1"/>
  </r>
  <r>
    <x v="0"/>
    <x v="6"/>
    <n v="220101"/>
    <s v="MOYOBAMBA"/>
    <x v="0"/>
    <s v="MOYOBAMBA"/>
    <x v="0"/>
    <x v="1"/>
    <x v="1"/>
    <n v="78073248"/>
    <n v="1"/>
    <n v="1"/>
  </r>
  <r>
    <x v="0"/>
    <x v="6"/>
    <n v="220101"/>
    <s v="MOYOBAMBA"/>
    <x v="0"/>
    <s v="MOYOBAMBA"/>
    <x v="0"/>
    <x v="1"/>
    <x v="1"/>
    <n v="78075621"/>
    <n v="1"/>
    <n v="1"/>
  </r>
  <r>
    <x v="0"/>
    <x v="6"/>
    <n v="220101"/>
    <s v="MOYOBAMBA"/>
    <x v="0"/>
    <s v="MOYOBAMBA"/>
    <x v="0"/>
    <x v="1"/>
    <x v="1"/>
    <n v="78086668"/>
    <n v="1"/>
    <n v="1"/>
  </r>
  <r>
    <x v="0"/>
    <x v="6"/>
    <n v="220101"/>
    <s v="MOYOBAMBA"/>
    <x v="0"/>
    <s v="MOYOBAMBA"/>
    <x v="0"/>
    <x v="1"/>
    <x v="1"/>
    <n v="78088316"/>
    <n v="1"/>
    <n v="1"/>
  </r>
  <r>
    <x v="0"/>
    <x v="6"/>
    <n v="220101"/>
    <s v="MOYOBAMBA"/>
    <x v="0"/>
    <s v="MOYOBAMBA"/>
    <x v="0"/>
    <x v="1"/>
    <x v="1"/>
    <n v="78103074"/>
    <n v="1"/>
    <n v="1"/>
  </r>
  <r>
    <x v="0"/>
    <x v="6"/>
    <n v="220101"/>
    <s v="MOYOBAMBA"/>
    <x v="0"/>
    <s v="MOYOBAMBA"/>
    <x v="0"/>
    <x v="1"/>
    <x v="1"/>
    <n v="78121460"/>
    <n v="1"/>
    <n v="1"/>
  </r>
  <r>
    <x v="0"/>
    <x v="6"/>
    <n v="220101"/>
    <s v="MOYOBAMBA"/>
    <x v="0"/>
    <s v="MOYOBAMBA"/>
    <x v="0"/>
    <x v="1"/>
    <x v="1"/>
    <n v="78125372"/>
    <n v="1"/>
    <n v="1"/>
  </r>
  <r>
    <x v="0"/>
    <x v="6"/>
    <n v="220101"/>
    <s v="MOYOBAMBA"/>
    <x v="0"/>
    <s v="MOYOBAMBA"/>
    <x v="0"/>
    <x v="1"/>
    <x v="1"/>
    <n v="78126852"/>
    <n v="1"/>
    <n v="1"/>
  </r>
  <r>
    <x v="0"/>
    <x v="6"/>
    <n v="220101"/>
    <s v="MOYOBAMBA"/>
    <x v="0"/>
    <s v="MOYOBAMBA"/>
    <x v="0"/>
    <x v="1"/>
    <x v="1"/>
    <n v="78133943"/>
    <n v="0"/>
    <n v="1"/>
  </r>
  <r>
    <x v="0"/>
    <x v="6"/>
    <n v="220101"/>
    <s v="MOYOBAMBA"/>
    <x v="0"/>
    <s v="MOYOBAMBA"/>
    <x v="0"/>
    <x v="1"/>
    <x v="1"/>
    <n v="78134302"/>
    <n v="1"/>
    <n v="1"/>
  </r>
  <r>
    <x v="0"/>
    <x v="6"/>
    <n v="220101"/>
    <s v="MOYOBAMBA"/>
    <x v="0"/>
    <s v="MOYOBAMBA"/>
    <x v="0"/>
    <x v="1"/>
    <x v="1"/>
    <n v="78137183"/>
    <n v="1"/>
    <n v="1"/>
  </r>
  <r>
    <x v="0"/>
    <x v="6"/>
    <n v="220101"/>
    <s v="MOYOBAMBA"/>
    <x v="0"/>
    <s v="MOYOBAMBA"/>
    <x v="0"/>
    <x v="1"/>
    <x v="1"/>
    <n v="78137244"/>
    <n v="1"/>
    <n v="1"/>
  </r>
  <r>
    <x v="0"/>
    <x v="6"/>
    <n v="220101"/>
    <s v="MOYOBAMBA"/>
    <x v="0"/>
    <s v="MOYOBAMBA"/>
    <x v="0"/>
    <x v="1"/>
    <x v="1"/>
    <n v="78139872"/>
    <n v="1"/>
    <n v="1"/>
  </r>
  <r>
    <x v="0"/>
    <x v="6"/>
    <n v="220101"/>
    <s v="MOYOBAMBA"/>
    <x v="0"/>
    <s v="MOYOBAMBA"/>
    <x v="0"/>
    <x v="1"/>
    <x v="1"/>
    <n v="78142950"/>
    <n v="1"/>
    <n v="1"/>
  </r>
  <r>
    <x v="0"/>
    <x v="6"/>
    <n v="220101"/>
    <s v="MOYOBAMBA"/>
    <x v="0"/>
    <s v="MOYOBAMBA"/>
    <x v="0"/>
    <x v="1"/>
    <x v="1"/>
    <n v="78148168"/>
    <n v="1"/>
    <n v="1"/>
  </r>
  <r>
    <x v="0"/>
    <x v="6"/>
    <n v="220101"/>
    <s v="MOYOBAMBA"/>
    <x v="0"/>
    <s v="MOYOBAMBA"/>
    <x v="0"/>
    <x v="1"/>
    <x v="1"/>
    <n v="78151857"/>
    <n v="1"/>
    <n v="1"/>
  </r>
  <r>
    <x v="0"/>
    <x v="6"/>
    <n v="220101"/>
    <s v="MOYOBAMBA"/>
    <x v="0"/>
    <s v="MOYOBAMBA"/>
    <x v="0"/>
    <x v="1"/>
    <x v="1"/>
    <n v="78155882"/>
    <n v="1"/>
    <n v="1"/>
  </r>
  <r>
    <x v="0"/>
    <x v="6"/>
    <n v="220101"/>
    <s v="MOYOBAMBA"/>
    <x v="0"/>
    <s v="MOYOBAMBA"/>
    <x v="0"/>
    <x v="1"/>
    <x v="1"/>
    <n v="78156963"/>
    <n v="1"/>
    <n v="1"/>
  </r>
  <r>
    <x v="0"/>
    <x v="6"/>
    <n v="220101"/>
    <s v="MOYOBAMBA"/>
    <x v="0"/>
    <s v="MOYOBAMBA"/>
    <x v="0"/>
    <x v="1"/>
    <x v="1"/>
    <n v="78157037"/>
    <n v="1"/>
    <n v="1"/>
  </r>
  <r>
    <x v="0"/>
    <x v="6"/>
    <n v="220101"/>
    <s v="MOYOBAMBA"/>
    <x v="0"/>
    <s v="MOYOBAMBA"/>
    <x v="0"/>
    <x v="1"/>
    <x v="1"/>
    <n v="78164318"/>
    <n v="1"/>
    <n v="1"/>
  </r>
  <r>
    <x v="0"/>
    <x v="6"/>
    <n v="220101"/>
    <s v="MOYOBAMBA"/>
    <x v="0"/>
    <s v="MOYOBAMBA"/>
    <x v="0"/>
    <x v="1"/>
    <x v="1"/>
    <n v="78168420"/>
    <n v="1"/>
    <n v="1"/>
  </r>
  <r>
    <x v="0"/>
    <x v="6"/>
    <n v="220101"/>
    <s v="MOYOBAMBA"/>
    <x v="0"/>
    <s v="MOYOBAMBA"/>
    <x v="0"/>
    <x v="1"/>
    <x v="1"/>
    <n v="78169623"/>
    <n v="1"/>
    <n v="1"/>
  </r>
  <r>
    <x v="0"/>
    <x v="6"/>
    <n v="220101"/>
    <s v="MOYOBAMBA"/>
    <x v="0"/>
    <s v="MOYOBAMBA"/>
    <x v="0"/>
    <x v="1"/>
    <x v="1"/>
    <n v="78171851"/>
    <n v="1"/>
    <n v="1"/>
  </r>
  <r>
    <x v="0"/>
    <x v="6"/>
    <n v="220101"/>
    <s v="MOYOBAMBA"/>
    <x v="0"/>
    <s v="MOYOBAMBA"/>
    <x v="0"/>
    <x v="1"/>
    <x v="1"/>
    <n v="78174986"/>
    <n v="1"/>
    <n v="1"/>
  </r>
  <r>
    <x v="0"/>
    <x v="6"/>
    <n v="220101"/>
    <s v="MOYOBAMBA"/>
    <x v="0"/>
    <s v="MOYOBAMBA"/>
    <x v="0"/>
    <x v="1"/>
    <x v="1"/>
    <n v="78176760"/>
    <n v="1"/>
    <n v="1"/>
  </r>
  <r>
    <x v="0"/>
    <x v="6"/>
    <n v="220101"/>
    <s v="MOYOBAMBA"/>
    <x v="0"/>
    <s v="MOYOBAMBA"/>
    <x v="0"/>
    <x v="1"/>
    <x v="1"/>
    <n v="78177011"/>
    <n v="1"/>
    <n v="1"/>
  </r>
  <r>
    <x v="0"/>
    <x v="6"/>
    <n v="220101"/>
    <s v="MOYOBAMBA"/>
    <x v="0"/>
    <s v="MOYOBAMBA"/>
    <x v="0"/>
    <x v="1"/>
    <x v="1"/>
    <n v="78190110"/>
    <n v="1"/>
    <n v="1"/>
  </r>
  <r>
    <x v="0"/>
    <x v="6"/>
    <n v="220101"/>
    <s v="MOYOBAMBA"/>
    <x v="0"/>
    <s v="MOYOBAMBA"/>
    <x v="0"/>
    <x v="1"/>
    <x v="1"/>
    <n v="78192116"/>
    <n v="1"/>
    <n v="1"/>
  </r>
  <r>
    <x v="0"/>
    <x v="6"/>
    <n v="220101"/>
    <s v="MOYOBAMBA"/>
    <x v="0"/>
    <s v="MOYOBAMBA"/>
    <x v="0"/>
    <x v="1"/>
    <x v="1"/>
    <n v="78222185"/>
    <n v="1"/>
    <n v="1"/>
  </r>
  <r>
    <x v="0"/>
    <x v="6"/>
    <n v="220101"/>
    <s v="MOYOBAMBA"/>
    <x v="0"/>
    <s v="MOYOBAMBA"/>
    <x v="0"/>
    <x v="1"/>
    <x v="1"/>
    <n v="78230078"/>
    <n v="1"/>
    <n v="1"/>
  </r>
  <r>
    <x v="0"/>
    <x v="6"/>
    <n v="220101"/>
    <s v="MOYOBAMBA"/>
    <x v="0"/>
    <s v="MOYOBAMBA"/>
    <x v="0"/>
    <x v="1"/>
    <x v="1"/>
    <n v="78230376"/>
    <n v="1"/>
    <n v="1"/>
  </r>
  <r>
    <x v="0"/>
    <x v="6"/>
    <n v="220101"/>
    <s v="MOYOBAMBA"/>
    <x v="0"/>
    <s v="MOYOBAMBA"/>
    <x v="0"/>
    <x v="1"/>
    <x v="1"/>
    <n v="78232322"/>
    <n v="1"/>
    <n v="1"/>
  </r>
  <r>
    <x v="0"/>
    <x v="6"/>
    <n v="220101"/>
    <s v="MOYOBAMBA"/>
    <x v="0"/>
    <s v="MOYOBAMBA"/>
    <x v="0"/>
    <x v="1"/>
    <x v="1"/>
    <n v="78237564"/>
    <n v="1"/>
    <n v="1"/>
  </r>
  <r>
    <x v="0"/>
    <x v="6"/>
    <n v="220101"/>
    <s v="MOYOBAMBA"/>
    <x v="0"/>
    <s v="MOYOBAMBA"/>
    <x v="0"/>
    <x v="1"/>
    <x v="1"/>
    <n v="78237571"/>
    <n v="1"/>
    <n v="1"/>
  </r>
  <r>
    <x v="0"/>
    <x v="6"/>
    <n v="220101"/>
    <s v="MOYOBAMBA"/>
    <x v="0"/>
    <s v="MOYOBAMBA"/>
    <x v="0"/>
    <x v="1"/>
    <x v="1"/>
    <n v="78240529"/>
    <n v="1"/>
    <n v="1"/>
  </r>
  <r>
    <x v="0"/>
    <x v="6"/>
    <n v="220101"/>
    <s v="MOYOBAMBA"/>
    <x v="0"/>
    <s v="MOYOBAMBA"/>
    <x v="0"/>
    <x v="1"/>
    <x v="1"/>
    <n v="78250366"/>
    <n v="1"/>
    <n v="1"/>
  </r>
  <r>
    <x v="0"/>
    <x v="6"/>
    <n v="220101"/>
    <s v="MOYOBAMBA"/>
    <x v="0"/>
    <s v="MOYOBAMBA"/>
    <x v="0"/>
    <x v="1"/>
    <x v="1"/>
    <n v="78259775"/>
    <n v="1"/>
    <n v="1"/>
  </r>
  <r>
    <x v="0"/>
    <x v="6"/>
    <n v="220101"/>
    <s v="MOYOBAMBA"/>
    <x v="0"/>
    <s v="MOYOBAMBA"/>
    <x v="0"/>
    <x v="1"/>
    <x v="1"/>
    <n v="78267853"/>
    <n v="1"/>
    <n v="1"/>
  </r>
  <r>
    <x v="0"/>
    <x v="6"/>
    <n v="220101"/>
    <s v="MOYOBAMBA"/>
    <x v="0"/>
    <s v="MOYOBAMBA"/>
    <x v="0"/>
    <x v="1"/>
    <x v="1"/>
    <n v="78268024"/>
    <n v="1"/>
    <n v="1"/>
  </r>
  <r>
    <x v="0"/>
    <x v="6"/>
    <n v="220101"/>
    <s v="MOYOBAMBA"/>
    <x v="0"/>
    <s v="MOYOBAMBA"/>
    <x v="0"/>
    <x v="1"/>
    <x v="1"/>
    <n v="78271523"/>
    <n v="1"/>
    <n v="1"/>
  </r>
  <r>
    <x v="0"/>
    <x v="6"/>
    <n v="220101"/>
    <s v="MOYOBAMBA"/>
    <x v="0"/>
    <s v="MOYOBAMBA"/>
    <x v="0"/>
    <x v="1"/>
    <x v="1"/>
    <n v="78275073"/>
    <n v="1"/>
    <n v="1"/>
  </r>
  <r>
    <x v="0"/>
    <x v="6"/>
    <n v="220101"/>
    <s v="MOYOBAMBA"/>
    <x v="0"/>
    <s v="MOYOBAMBA"/>
    <x v="0"/>
    <x v="1"/>
    <x v="1"/>
    <n v="78275755"/>
    <n v="1"/>
    <n v="1"/>
  </r>
  <r>
    <x v="0"/>
    <x v="6"/>
    <n v="220101"/>
    <s v="MOYOBAMBA"/>
    <x v="0"/>
    <s v="MOYOBAMBA"/>
    <x v="0"/>
    <x v="1"/>
    <x v="1"/>
    <n v="78280946"/>
    <n v="1"/>
    <n v="1"/>
  </r>
  <r>
    <x v="0"/>
    <x v="6"/>
    <n v="220101"/>
    <s v="MOYOBAMBA"/>
    <x v="0"/>
    <s v="MOYOBAMBA"/>
    <x v="0"/>
    <x v="1"/>
    <x v="1"/>
    <n v="78284719"/>
    <n v="1"/>
    <n v="1"/>
  </r>
  <r>
    <x v="0"/>
    <x v="6"/>
    <n v="220101"/>
    <s v="MOYOBAMBA"/>
    <x v="0"/>
    <s v="MOYOBAMBA"/>
    <x v="0"/>
    <x v="1"/>
    <x v="1"/>
    <n v="78297315"/>
    <n v="1"/>
    <n v="1"/>
  </r>
  <r>
    <x v="0"/>
    <x v="6"/>
    <n v="220101"/>
    <s v="MOYOBAMBA"/>
    <x v="0"/>
    <s v="MOYOBAMBA"/>
    <x v="0"/>
    <x v="1"/>
    <x v="1"/>
    <n v="78299731"/>
    <n v="1"/>
    <n v="1"/>
  </r>
  <r>
    <x v="0"/>
    <x v="6"/>
    <n v="220101"/>
    <s v="MOYOBAMBA"/>
    <x v="0"/>
    <s v="MOYOBAMBA"/>
    <x v="0"/>
    <x v="1"/>
    <x v="1"/>
    <n v="78305637"/>
    <n v="1"/>
    <n v="1"/>
  </r>
  <r>
    <x v="0"/>
    <x v="6"/>
    <n v="220101"/>
    <s v="MOYOBAMBA"/>
    <x v="0"/>
    <s v="MOYOBAMBA"/>
    <x v="0"/>
    <x v="1"/>
    <x v="1"/>
    <n v="78307839"/>
    <n v="1"/>
    <n v="1"/>
  </r>
  <r>
    <x v="0"/>
    <x v="6"/>
    <n v="220101"/>
    <s v="MOYOBAMBA"/>
    <x v="0"/>
    <s v="MOYOBAMBA"/>
    <x v="0"/>
    <x v="1"/>
    <x v="1"/>
    <n v="78309455"/>
    <n v="1"/>
    <n v="1"/>
  </r>
  <r>
    <x v="0"/>
    <x v="6"/>
    <n v="220101"/>
    <s v="MOYOBAMBA"/>
    <x v="0"/>
    <s v="MOYOBAMBA"/>
    <x v="0"/>
    <x v="1"/>
    <x v="1"/>
    <n v="78315102"/>
    <n v="1"/>
    <n v="1"/>
  </r>
  <r>
    <x v="0"/>
    <x v="6"/>
    <n v="220101"/>
    <s v="MOYOBAMBA"/>
    <x v="0"/>
    <s v="MOYOBAMBA"/>
    <x v="0"/>
    <x v="1"/>
    <x v="1"/>
    <n v="78316283"/>
    <n v="1"/>
    <n v="1"/>
  </r>
  <r>
    <x v="0"/>
    <x v="6"/>
    <n v="220101"/>
    <s v="MOYOBAMBA"/>
    <x v="0"/>
    <s v="MOYOBAMBA"/>
    <x v="0"/>
    <x v="1"/>
    <x v="1"/>
    <n v="78316530"/>
    <n v="1"/>
    <n v="1"/>
  </r>
  <r>
    <x v="0"/>
    <x v="6"/>
    <n v="220101"/>
    <s v="MOYOBAMBA"/>
    <x v="0"/>
    <s v="MOYOBAMBA"/>
    <x v="0"/>
    <x v="1"/>
    <x v="1"/>
    <n v="78322185"/>
    <n v="1"/>
    <n v="1"/>
  </r>
  <r>
    <x v="0"/>
    <x v="6"/>
    <n v="220101"/>
    <s v="MOYOBAMBA"/>
    <x v="0"/>
    <s v="MOYOBAMBA"/>
    <x v="0"/>
    <x v="1"/>
    <x v="1"/>
    <n v="78322202"/>
    <n v="1"/>
    <n v="1"/>
  </r>
  <r>
    <x v="0"/>
    <x v="6"/>
    <n v="220101"/>
    <s v="MOYOBAMBA"/>
    <x v="0"/>
    <s v="MOYOBAMBA"/>
    <x v="0"/>
    <x v="1"/>
    <x v="1"/>
    <n v="78326846"/>
    <n v="1"/>
    <n v="1"/>
  </r>
  <r>
    <x v="0"/>
    <x v="6"/>
    <n v="220101"/>
    <s v="MOYOBAMBA"/>
    <x v="0"/>
    <s v="MOYOBAMBA"/>
    <x v="0"/>
    <x v="1"/>
    <x v="1"/>
    <n v="78327943"/>
    <n v="1"/>
    <n v="1"/>
  </r>
  <r>
    <x v="0"/>
    <x v="6"/>
    <n v="220101"/>
    <s v="MOYOBAMBA"/>
    <x v="0"/>
    <s v="MOYOBAMBA"/>
    <x v="0"/>
    <x v="1"/>
    <x v="1"/>
    <n v="78330914"/>
    <n v="1"/>
    <n v="1"/>
  </r>
  <r>
    <x v="0"/>
    <x v="6"/>
    <n v="220101"/>
    <s v="MOYOBAMBA"/>
    <x v="0"/>
    <s v="MOYOBAMBA"/>
    <x v="0"/>
    <x v="1"/>
    <x v="1"/>
    <n v="78331406"/>
    <n v="1"/>
    <n v="1"/>
  </r>
  <r>
    <x v="0"/>
    <x v="6"/>
    <n v="220101"/>
    <s v="MOYOBAMBA"/>
    <x v="0"/>
    <s v="MOYOBAMBA"/>
    <x v="0"/>
    <x v="1"/>
    <x v="1"/>
    <n v="78335826"/>
    <n v="1"/>
    <n v="1"/>
  </r>
  <r>
    <x v="0"/>
    <x v="6"/>
    <n v="220101"/>
    <s v="MOYOBAMBA"/>
    <x v="0"/>
    <s v="MOYOBAMBA"/>
    <x v="0"/>
    <x v="1"/>
    <x v="1"/>
    <n v="78337650"/>
    <n v="1"/>
    <n v="1"/>
  </r>
  <r>
    <x v="0"/>
    <x v="6"/>
    <n v="220101"/>
    <s v="MOYOBAMBA"/>
    <x v="0"/>
    <s v="MOYOBAMBA"/>
    <x v="0"/>
    <x v="1"/>
    <x v="1"/>
    <n v="78337715"/>
    <n v="1"/>
    <n v="1"/>
  </r>
  <r>
    <x v="0"/>
    <x v="6"/>
    <n v="220101"/>
    <s v="MOYOBAMBA"/>
    <x v="0"/>
    <s v="MOYOBAMBA"/>
    <x v="0"/>
    <x v="1"/>
    <x v="1"/>
    <n v="78341095"/>
    <n v="1"/>
    <n v="1"/>
  </r>
  <r>
    <x v="0"/>
    <x v="6"/>
    <n v="220101"/>
    <s v="MOYOBAMBA"/>
    <x v="0"/>
    <s v="MOYOBAMBA"/>
    <x v="0"/>
    <x v="1"/>
    <x v="1"/>
    <n v="78342599"/>
    <n v="1"/>
    <n v="1"/>
  </r>
  <r>
    <x v="0"/>
    <x v="6"/>
    <n v="220101"/>
    <s v="MOYOBAMBA"/>
    <x v="0"/>
    <s v="MOYOBAMBA"/>
    <x v="0"/>
    <x v="1"/>
    <x v="1"/>
    <n v="78344306"/>
    <n v="1"/>
    <n v="1"/>
  </r>
  <r>
    <x v="0"/>
    <x v="6"/>
    <n v="220101"/>
    <s v="MOYOBAMBA"/>
    <x v="0"/>
    <s v="MOYOBAMBA"/>
    <x v="0"/>
    <x v="1"/>
    <x v="1"/>
    <n v="78345973"/>
    <n v="1"/>
    <n v="1"/>
  </r>
  <r>
    <x v="0"/>
    <x v="6"/>
    <n v="220101"/>
    <s v="MOYOBAMBA"/>
    <x v="0"/>
    <s v="MOYOBAMBA"/>
    <x v="0"/>
    <x v="1"/>
    <x v="1"/>
    <n v="78346006"/>
    <n v="1"/>
    <n v="1"/>
  </r>
  <r>
    <x v="0"/>
    <x v="6"/>
    <n v="220101"/>
    <s v="MOYOBAMBA"/>
    <x v="0"/>
    <s v="MOYOBAMBA"/>
    <x v="0"/>
    <x v="1"/>
    <x v="1"/>
    <n v="78348133"/>
    <n v="1"/>
    <n v="1"/>
  </r>
  <r>
    <x v="0"/>
    <x v="6"/>
    <n v="220101"/>
    <s v="MOYOBAMBA"/>
    <x v="0"/>
    <s v="MOYOBAMBA"/>
    <x v="0"/>
    <x v="1"/>
    <x v="1"/>
    <n v="78350848"/>
    <n v="1"/>
    <n v="1"/>
  </r>
  <r>
    <x v="0"/>
    <x v="6"/>
    <n v="220101"/>
    <s v="MOYOBAMBA"/>
    <x v="0"/>
    <s v="MOYOBAMBA"/>
    <x v="0"/>
    <x v="1"/>
    <x v="1"/>
    <n v="78354858"/>
    <n v="1"/>
    <n v="1"/>
  </r>
  <r>
    <x v="0"/>
    <x v="6"/>
    <n v="220101"/>
    <s v="MOYOBAMBA"/>
    <x v="0"/>
    <s v="MOYOBAMBA"/>
    <x v="0"/>
    <x v="1"/>
    <x v="1"/>
    <n v="78362650"/>
    <n v="1"/>
    <n v="1"/>
  </r>
  <r>
    <x v="0"/>
    <x v="6"/>
    <n v="220101"/>
    <s v="MOYOBAMBA"/>
    <x v="0"/>
    <s v="MOYOBAMBA"/>
    <x v="0"/>
    <x v="1"/>
    <x v="1"/>
    <n v="78364641"/>
    <n v="1"/>
    <n v="1"/>
  </r>
  <r>
    <x v="0"/>
    <x v="6"/>
    <n v="220101"/>
    <s v="MOYOBAMBA"/>
    <x v="0"/>
    <s v="MOYOBAMBA"/>
    <x v="0"/>
    <x v="1"/>
    <x v="1"/>
    <n v="78366967"/>
    <n v="1"/>
    <n v="1"/>
  </r>
  <r>
    <x v="0"/>
    <x v="6"/>
    <n v="220101"/>
    <s v="MOYOBAMBA"/>
    <x v="0"/>
    <s v="MOYOBAMBA"/>
    <x v="0"/>
    <x v="1"/>
    <x v="1"/>
    <n v="78370887"/>
    <n v="1"/>
    <n v="1"/>
  </r>
  <r>
    <x v="0"/>
    <x v="6"/>
    <n v="220101"/>
    <s v="MOYOBAMBA"/>
    <x v="0"/>
    <s v="MOYOBAMBA"/>
    <x v="0"/>
    <x v="1"/>
    <x v="1"/>
    <n v="78378289"/>
    <n v="1"/>
    <n v="1"/>
  </r>
  <r>
    <x v="0"/>
    <x v="6"/>
    <n v="220101"/>
    <s v="MOYOBAMBA"/>
    <x v="0"/>
    <s v="MOYOBAMBA"/>
    <x v="0"/>
    <x v="1"/>
    <x v="1"/>
    <n v="78380581"/>
    <n v="1"/>
    <n v="1"/>
  </r>
  <r>
    <x v="0"/>
    <x v="6"/>
    <n v="220101"/>
    <s v="MOYOBAMBA"/>
    <x v="0"/>
    <s v="MOYOBAMBA"/>
    <x v="0"/>
    <x v="1"/>
    <x v="1"/>
    <n v="78381661"/>
    <n v="1"/>
    <n v="1"/>
  </r>
  <r>
    <x v="0"/>
    <x v="6"/>
    <n v="220101"/>
    <s v="MOYOBAMBA"/>
    <x v="0"/>
    <s v="MOYOBAMBA"/>
    <x v="0"/>
    <x v="1"/>
    <x v="1"/>
    <n v="78381682"/>
    <n v="1"/>
    <n v="1"/>
  </r>
  <r>
    <x v="0"/>
    <x v="6"/>
    <n v="220101"/>
    <s v="MOYOBAMBA"/>
    <x v="0"/>
    <s v="MOYOBAMBA"/>
    <x v="0"/>
    <x v="1"/>
    <x v="1"/>
    <n v="78386731"/>
    <n v="1"/>
    <n v="1"/>
  </r>
  <r>
    <x v="0"/>
    <x v="6"/>
    <n v="220101"/>
    <s v="MOYOBAMBA"/>
    <x v="0"/>
    <s v="MOYOBAMBA"/>
    <x v="0"/>
    <x v="1"/>
    <x v="1"/>
    <n v="78390386"/>
    <n v="1"/>
    <n v="1"/>
  </r>
  <r>
    <x v="0"/>
    <x v="6"/>
    <n v="220101"/>
    <s v="MOYOBAMBA"/>
    <x v="0"/>
    <s v="MOYOBAMBA"/>
    <x v="0"/>
    <x v="1"/>
    <x v="1"/>
    <n v="78393299"/>
    <n v="1"/>
    <n v="1"/>
  </r>
  <r>
    <x v="0"/>
    <x v="6"/>
    <n v="220101"/>
    <s v="MOYOBAMBA"/>
    <x v="0"/>
    <s v="MOYOBAMBA"/>
    <x v="0"/>
    <x v="1"/>
    <x v="1"/>
    <n v="78400807"/>
    <n v="1"/>
    <n v="1"/>
  </r>
  <r>
    <x v="0"/>
    <x v="6"/>
    <n v="220101"/>
    <s v="MOYOBAMBA"/>
    <x v="0"/>
    <s v="MOYOBAMBA"/>
    <x v="0"/>
    <x v="1"/>
    <x v="1"/>
    <n v="78408449"/>
    <n v="1"/>
    <n v="1"/>
  </r>
  <r>
    <x v="0"/>
    <x v="6"/>
    <n v="220101"/>
    <s v="MOYOBAMBA"/>
    <x v="0"/>
    <s v="MOYOBAMBA"/>
    <x v="0"/>
    <x v="1"/>
    <x v="1"/>
    <n v="78408790"/>
    <n v="1"/>
    <n v="1"/>
  </r>
  <r>
    <x v="0"/>
    <x v="6"/>
    <n v="220101"/>
    <s v="MOYOBAMBA"/>
    <x v="0"/>
    <s v="MOYOBAMBA"/>
    <x v="0"/>
    <x v="1"/>
    <x v="1"/>
    <n v="78410422"/>
    <n v="1"/>
    <n v="1"/>
  </r>
  <r>
    <x v="0"/>
    <x v="6"/>
    <n v="220101"/>
    <s v="MOYOBAMBA"/>
    <x v="0"/>
    <s v="MOYOBAMBA"/>
    <x v="0"/>
    <x v="1"/>
    <x v="1"/>
    <n v="78419616"/>
    <n v="1"/>
    <n v="1"/>
  </r>
  <r>
    <x v="0"/>
    <x v="6"/>
    <n v="220101"/>
    <s v="MOYOBAMBA"/>
    <x v="0"/>
    <s v="MOYOBAMBA"/>
    <x v="0"/>
    <x v="1"/>
    <x v="1"/>
    <n v="78424013"/>
    <n v="1"/>
    <n v="1"/>
  </r>
  <r>
    <x v="0"/>
    <x v="6"/>
    <n v="220101"/>
    <s v="MOYOBAMBA"/>
    <x v="0"/>
    <s v="MOYOBAMBA"/>
    <x v="0"/>
    <x v="1"/>
    <x v="1"/>
    <n v="78427457"/>
    <n v="1"/>
    <n v="1"/>
  </r>
  <r>
    <x v="0"/>
    <x v="6"/>
    <n v="220101"/>
    <s v="MOYOBAMBA"/>
    <x v="0"/>
    <s v="MOYOBAMBA"/>
    <x v="0"/>
    <x v="1"/>
    <x v="1"/>
    <n v="78442763"/>
    <n v="1"/>
    <n v="1"/>
  </r>
  <r>
    <x v="0"/>
    <x v="6"/>
    <n v="220101"/>
    <s v="MOYOBAMBA"/>
    <x v="0"/>
    <s v="MOYOBAMBA"/>
    <x v="0"/>
    <x v="1"/>
    <x v="1"/>
    <n v="78449367"/>
    <n v="1"/>
    <n v="1"/>
  </r>
  <r>
    <x v="0"/>
    <x v="6"/>
    <n v="220101"/>
    <s v="MOYOBAMBA"/>
    <x v="0"/>
    <s v="MOYOBAMBA"/>
    <x v="0"/>
    <x v="1"/>
    <x v="1"/>
    <n v="78455504"/>
    <n v="1"/>
    <n v="1"/>
  </r>
  <r>
    <x v="0"/>
    <x v="6"/>
    <n v="220101"/>
    <s v="MOYOBAMBA"/>
    <x v="0"/>
    <s v="MOYOBAMBA"/>
    <x v="0"/>
    <x v="1"/>
    <x v="1"/>
    <n v="78466579"/>
    <n v="1"/>
    <n v="1"/>
  </r>
  <r>
    <x v="0"/>
    <x v="6"/>
    <n v="220101"/>
    <s v="MOYOBAMBA"/>
    <x v="0"/>
    <s v="MOYOBAMBA"/>
    <x v="0"/>
    <x v="1"/>
    <x v="1"/>
    <n v="78467622"/>
    <n v="1"/>
    <n v="1"/>
  </r>
  <r>
    <x v="0"/>
    <x v="6"/>
    <n v="220101"/>
    <s v="MOYOBAMBA"/>
    <x v="0"/>
    <s v="MOYOBAMBA"/>
    <x v="0"/>
    <x v="1"/>
    <x v="1"/>
    <n v="78468445"/>
    <n v="1"/>
    <n v="1"/>
  </r>
  <r>
    <x v="0"/>
    <x v="6"/>
    <n v="220101"/>
    <s v="MOYOBAMBA"/>
    <x v="0"/>
    <s v="MOYOBAMBA"/>
    <x v="0"/>
    <x v="1"/>
    <x v="1"/>
    <n v="78472338"/>
    <n v="1"/>
    <n v="1"/>
  </r>
  <r>
    <x v="0"/>
    <x v="6"/>
    <n v="220101"/>
    <s v="MOYOBAMBA"/>
    <x v="0"/>
    <s v="MOYOBAMBA"/>
    <x v="0"/>
    <x v="1"/>
    <x v="1"/>
    <n v="78478994"/>
    <n v="1"/>
    <n v="1"/>
  </r>
  <r>
    <x v="0"/>
    <x v="6"/>
    <n v="220101"/>
    <s v="MOYOBAMBA"/>
    <x v="0"/>
    <s v="MOYOBAMBA"/>
    <x v="0"/>
    <x v="1"/>
    <x v="1"/>
    <n v="78481255"/>
    <n v="1"/>
    <n v="1"/>
  </r>
  <r>
    <x v="0"/>
    <x v="6"/>
    <n v="220101"/>
    <s v="MOYOBAMBA"/>
    <x v="0"/>
    <s v="MOYOBAMBA"/>
    <x v="0"/>
    <x v="1"/>
    <x v="1"/>
    <n v="78487494"/>
    <n v="1"/>
    <n v="1"/>
  </r>
  <r>
    <x v="0"/>
    <x v="6"/>
    <n v="220101"/>
    <s v="MOYOBAMBA"/>
    <x v="0"/>
    <s v="MOYOBAMBA"/>
    <x v="0"/>
    <x v="1"/>
    <x v="1"/>
    <n v="78489589"/>
    <n v="1"/>
    <n v="1"/>
  </r>
  <r>
    <x v="0"/>
    <x v="6"/>
    <n v="220101"/>
    <s v="MOYOBAMBA"/>
    <x v="0"/>
    <s v="MOYOBAMBA"/>
    <x v="0"/>
    <x v="1"/>
    <x v="1"/>
    <n v="78490302"/>
    <n v="1"/>
    <n v="1"/>
  </r>
  <r>
    <x v="0"/>
    <x v="6"/>
    <n v="220101"/>
    <s v="MOYOBAMBA"/>
    <x v="0"/>
    <s v="MOYOBAMBA"/>
    <x v="0"/>
    <x v="1"/>
    <x v="1"/>
    <n v="78495223"/>
    <n v="1"/>
    <n v="1"/>
  </r>
  <r>
    <x v="0"/>
    <x v="6"/>
    <n v="220101"/>
    <s v="MOYOBAMBA"/>
    <x v="0"/>
    <s v="MOYOBAMBA"/>
    <x v="0"/>
    <x v="1"/>
    <x v="1"/>
    <n v="78496039"/>
    <n v="1"/>
    <n v="1"/>
  </r>
  <r>
    <x v="0"/>
    <x v="6"/>
    <n v="220101"/>
    <s v="MOYOBAMBA"/>
    <x v="0"/>
    <s v="MOYOBAMBA"/>
    <x v="0"/>
    <x v="1"/>
    <x v="1"/>
    <n v="78511954"/>
    <n v="1"/>
    <n v="1"/>
  </r>
  <r>
    <x v="0"/>
    <x v="6"/>
    <n v="220101"/>
    <s v="MOYOBAMBA"/>
    <x v="0"/>
    <s v="MOYOBAMBA"/>
    <x v="0"/>
    <x v="1"/>
    <x v="1"/>
    <n v="78519697"/>
    <n v="1"/>
    <n v="1"/>
  </r>
  <r>
    <x v="0"/>
    <x v="6"/>
    <n v="220101"/>
    <s v="MOYOBAMBA"/>
    <x v="0"/>
    <s v="MOYOBAMBA"/>
    <x v="0"/>
    <x v="1"/>
    <x v="1"/>
    <n v="78519710"/>
    <n v="1"/>
    <n v="1"/>
  </r>
  <r>
    <x v="0"/>
    <x v="6"/>
    <n v="220101"/>
    <s v="MOYOBAMBA"/>
    <x v="0"/>
    <s v="MOYOBAMBA"/>
    <x v="0"/>
    <x v="1"/>
    <x v="1"/>
    <n v="78519965"/>
    <n v="1"/>
    <n v="1"/>
  </r>
  <r>
    <x v="0"/>
    <x v="6"/>
    <n v="220101"/>
    <s v="MOYOBAMBA"/>
    <x v="0"/>
    <s v="MOYOBAMBA"/>
    <x v="0"/>
    <x v="1"/>
    <x v="1"/>
    <n v="78522956"/>
    <n v="1"/>
    <n v="1"/>
  </r>
  <r>
    <x v="0"/>
    <x v="6"/>
    <n v="220101"/>
    <s v="MOYOBAMBA"/>
    <x v="0"/>
    <s v="MOYOBAMBA"/>
    <x v="0"/>
    <x v="1"/>
    <x v="1"/>
    <n v="78530841"/>
    <n v="1"/>
    <n v="1"/>
  </r>
  <r>
    <x v="0"/>
    <x v="6"/>
    <n v="220101"/>
    <s v="MOYOBAMBA"/>
    <x v="0"/>
    <s v="MOYOBAMBA"/>
    <x v="0"/>
    <x v="1"/>
    <x v="1"/>
    <n v="78532299"/>
    <n v="1"/>
    <n v="1"/>
  </r>
  <r>
    <x v="0"/>
    <x v="6"/>
    <n v="220101"/>
    <s v="MOYOBAMBA"/>
    <x v="0"/>
    <s v="MOYOBAMBA"/>
    <x v="0"/>
    <x v="1"/>
    <x v="1"/>
    <n v="78534941"/>
    <n v="1"/>
    <n v="1"/>
  </r>
  <r>
    <x v="0"/>
    <x v="6"/>
    <n v="220101"/>
    <s v="MOYOBAMBA"/>
    <x v="0"/>
    <s v="MOYOBAMBA"/>
    <x v="0"/>
    <x v="1"/>
    <x v="1"/>
    <n v="78564068"/>
    <n v="1"/>
    <n v="1"/>
  </r>
  <r>
    <x v="0"/>
    <x v="6"/>
    <n v="220101"/>
    <s v="MOYOBAMBA"/>
    <x v="0"/>
    <s v="MOYOBAMBA"/>
    <x v="0"/>
    <x v="1"/>
    <x v="1"/>
    <n v="78571912"/>
    <n v="1"/>
    <n v="1"/>
  </r>
  <r>
    <x v="0"/>
    <x v="6"/>
    <n v="220101"/>
    <s v="MOYOBAMBA"/>
    <x v="0"/>
    <s v="MOYOBAMBA"/>
    <x v="0"/>
    <x v="1"/>
    <x v="1"/>
    <n v="78619378"/>
    <n v="1"/>
    <n v="1"/>
  </r>
  <r>
    <x v="0"/>
    <x v="6"/>
    <n v="220101"/>
    <s v="MOYOBAMBA"/>
    <x v="0"/>
    <s v="MOYOBAMBA"/>
    <x v="0"/>
    <x v="1"/>
    <x v="1"/>
    <n v="78662993"/>
    <n v="1"/>
    <n v="1"/>
  </r>
  <r>
    <x v="0"/>
    <x v="6"/>
    <n v="220101"/>
    <s v="MOYOBAMBA"/>
    <x v="0"/>
    <s v="MOYOBAMBA"/>
    <x v="0"/>
    <x v="1"/>
    <x v="1"/>
    <n v="78678114"/>
    <n v="1"/>
    <n v="1"/>
  </r>
  <r>
    <x v="0"/>
    <x v="6"/>
    <n v="220101"/>
    <s v="MOYOBAMBA"/>
    <x v="0"/>
    <s v="MOYOBAMBA"/>
    <x v="0"/>
    <x v="1"/>
    <x v="1"/>
    <n v="78708179"/>
    <n v="1"/>
    <n v="1"/>
  </r>
  <r>
    <x v="0"/>
    <x v="6"/>
    <n v="220101"/>
    <s v="MOYOBAMBA"/>
    <x v="0"/>
    <s v="MOYOBAMBA"/>
    <x v="0"/>
    <x v="1"/>
    <x v="1"/>
    <n v="78712954"/>
    <n v="1"/>
    <n v="1"/>
  </r>
  <r>
    <x v="0"/>
    <x v="6"/>
    <n v="220101"/>
    <s v="MOYOBAMBA"/>
    <x v="0"/>
    <s v="MOYOBAMBA"/>
    <x v="0"/>
    <x v="1"/>
    <x v="1"/>
    <n v="78715617"/>
    <n v="1"/>
    <n v="1"/>
  </r>
  <r>
    <x v="0"/>
    <x v="6"/>
    <n v="220101"/>
    <s v="MOYOBAMBA"/>
    <x v="0"/>
    <s v="MOYOBAMBA"/>
    <x v="0"/>
    <x v="1"/>
    <x v="1"/>
    <n v="78735452"/>
    <n v="1"/>
    <n v="1"/>
  </r>
  <r>
    <x v="0"/>
    <x v="6"/>
    <n v="220101"/>
    <s v="MOYOBAMBA"/>
    <x v="0"/>
    <s v="MOYOBAMBA"/>
    <x v="0"/>
    <x v="1"/>
    <x v="1"/>
    <n v="78754733"/>
    <n v="1"/>
    <n v="1"/>
  </r>
  <r>
    <x v="0"/>
    <x v="6"/>
    <n v="220101"/>
    <s v="MOYOBAMBA"/>
    <x v="0"/>
    <s v="MOYOBAMBA"/>
    <x v="0"/>
    <x v="1"/>
    <x v="1"/>
    <n v="78819500"/>
    <n v="1"/>
    <n v="1"/>
  </r>
  <r>
    <x v="0"/>
    <x v="6"/>
    <n v="220101"/>
    <s v="MOYOBAMBA"/>
    <x v="0"/>
    <s v="MOYOBAMBA"/>
    <x v="0"/>
    <x v="1"/>
    <x v="1"/>
    <n v="78834219"/>
    <n v="1"/>
    <n v="1"/>
  </r>
  <r>
    <x v="0"/>
    <x v="6"/>
    <n v="220101"/>
    <s v="MOYOBAMBA"/>
    <x v="0"/>
    <s v="MOYOBAMBA"/>
    <x v="0"/>
    <x v="1"/>
    <x v="1"/>
    <n v="78840481"/>
    <n v="1"/>
    <n v="1"/>
  </r>
  <r>
    <x v="0"/>
    <x v="6"/>
    <n v="220101"/>
    <s v="MOYOBAMBA"/>
    <x v="0"/>
    <s v="MOYOBAMBA"/>
    <x v="0"/>
    <x v="1"/>
    <x v="1"/>
    <n v="78903306"/>
    <n v="1"/>
    <n v="1"/>
  </r>
  <r>
    <x v="0"/>
    <x v="6"/>
    <n v="220101"/>
    <s v="MOYOBAMBA"/>
    <x v="0"/>
    <s v="MOYOBAMBA"/>
    <x v="0"/>
    <x v="1"/>
    <x v="1"/>
    <n v="78972197"/>
    <n v="1"/>
    <n v="1"/>
  </r>
  <r>
    <x v="0"/>
    <x v="6"/>
    <n v="220101"/>
    <s v="MOYOBAMBA"/>
    <x v="0"/>
    <s v="MOYOBAMBA"/>
    <x v="0"/>
    <x v="1"/>
    <x v="1"/>
    <n v="79042297"/>
    <n v="1"/>
    <n v="1"/>
  </r>
  <r>
    <x v="0"/>
    <x v="6"/>
    <n v="220101"/>
    <s v="MOYOBAMBA"/>
    <x v="0"/>
    <s v="MOYOBAMBA"/>
    <x v="0"/>
    <x v="1"/>
    <x v="1"/>
    <n v="79050623"/>
    <n v="1"/>
    <n v="1"/>
  </r>
  <r>
    <x v="0"/>
    <x v="6"/>
    <n v="220101"/>
    <s v="MOYOBAMBA"/>
    <x v="0"/>
    <s v="MOYOBAMBA"/>
    <x v="0"/>
    <x v="1"/>
    <x v="1"/>
    <n v="79148122"/>
    <n v="1"/>
    <n v="1"/>
  </r>
  <r>
    <x v="0"/>
    <x v="6"/>
    <n v="220101"/>
    <s v="MOYOBAMBA"/>
    <x v="0"/>
    <s v="MOYOBAMBA"/>
    <x v="0"/>
    <x v="1"/>
    <x v="1"/>
    <n v="79184678"/>
    <n v="1"/>
    <n v="1"/>
  </r>
  <r>
    <x v="0"/>
    <x v="6"/>
    <n v="220101"/>
    <s v="MOYOBAMBA"/>
    <x v="0"/>
    <s v="MOYOBAMBA"/>
    <x v="0"/>
    <x v="1"/>
    <x v="1"/>
    <n v="79186872"/>
    <n v="1"/>
    <n v="1"/>
  </r>
  <r>
    <x v="0"/>
    <x v="6"/>
    <n v="220101"/>
    <s v="MOYOBAMBA"/>
    <x v="0"/>
    <s v="MOYOBAMBA"/>
    <x v="0"/>
    <x v="1"/>
    <x v="1"/>
    <n v="79254219"/>
    <n v="1"/>
    <n v="1"/>
  </r>
  <r>
    <x v="0"/>
    <x v="6"/>
    <n v="220101"/>
    <s v="MOYOBAMBA"/>
    <x v="0"/>
    <s v="MOYOBAMBA"/>
    <x v="0"/>
    <x v="1"/>
    <x v="1"/>
    <n v="79287832"/>
    <n v="1"/>
    <n v="1"/>
  </r>
  <r>
    <x v="0"/>
    <x v="6"/>
    <n v="220101"/>
    <s v="MOYOBAMBA"/>
    <x v="0"/>
    <s v="MOYOBAMBA"/>
    <x v="0"/>
    <x v="1"/>
    <x v="1"/>
    <n v="79337655"/>
    <n v="1"/>
    <n v="1"/>
  </r>
  <r>
    <x v="0"/>
    <x v="6"/>
    <n v="220101"/>
    <s v="MOYOBAMBA"/>
    <x v="0"/>
    <s v="MOYOBAMBA"/>
    <x v="0"/>
    <x v="1"/>
    <x v="1"/>
    <n v="79340932"/>
    <n v="1"/>
    <n v="1"/>
  </r>
  <r>
    <x v="0"/>
    <x v="6"/>
    <n v="220101"/>
    <s v="MOYOBAMBA"/>
    <x v="0"/>
    <s v="MOYOBAMBA"/>
    <x v="0"/>
    <x v="1"/>
    <x v="1"/>
    <n v="79359171"/>
    <n v="1"/>
    <n v="1"/>
  </r>
  <r>
    <x v="0"/>
    <x v="6"/>
    <n v="220101"/>
    <s v="MOYOBAMBA"/>
    <x v="0"/>
    <s v="MOYOBAMBA"/>
    <x v="0"/>
    <x v="1"/>
    <x v="1"/>
    <n v="79400983"/>
    <n v="1"/>
    <n v="1"/>
  </r>
  <r>
    <x v="0"/>
    <x v="6"/>
    <n v="220101"/>
    <s v="MOYOBAMBA"/>
    <x v="0"/>
    <s v="MOYOBAMBA"/>
    <x v="0"/>
    <x v="1"/>
    <x v="1"/>
    <n v="79402009"/>
    <n v="1"/>
    <n v="1"/>
  </r>
  <r>
    <x v="0"/>
    <x v="6"/>
    <n v="220101"/>
    <s v="MOYOBAMBA"/>
    <x v="0"/>
    <s v="MOYOBAMBA"/>
    <x v="0"/>
    <x v="1"/>
    <x v="1"/>
    <n v="79403378"/>
    <n v="1"/>
    <n v="1"/>
  </r>
  <r>
    <x v="0"/>
    <x v="6"/>
    <n v="220101"/>
    <s v="MOYOBAMBA"/>
    <x v="0"/>
    <s v="MOYOBAMBA"/>
    <x v="0"/>
    <x v="1"/>
    <x v="1"/>
    <n v="79417261"/>
    <n v="1"/>
    <n v="1"/>
  </r>
  <r>
    <x v="0"/>
    <x v="6"/>
    <n v="220101"/>
    <s v="MOYOBAMBA"/>
    <x v="0"/>
    <s v="MOYOBAMBA"/>
    <x v="0"/>
    <x v="1"/>
    <x v="1"/>
    <n v="79424513"/>
    <n v="1"/>
    <n v="1"/>
  </r>
  <r>
    <x v="0"/>
    <x v="6"/>
    <n v="220101"/>
    <s v="MOYOBAMBA"/>
    <x v="0"/>
    <s v="MOYOBAMBA"/>
    <x v="0"/>
    <x v="1"/>
    <x v="1"/>
    <n v="79436954"/>
    <n v="1"/>
    <n v="1"/>
  </r>
  <r>
    <x v="0"/>
    <x v="6"/>
    <n v="220101"/>
    <s v="MOYOBAMBA"/>
    <x v="0"/>
    <s v="MOYOBAMBA"/>
    <x v="0"/>
    <x v="1"/>
    <x v="1"/>
    <n v="79442096"/>
    <n v="1"/>
    <n v="1"/>
  </r>
  <r>
    <x v="0"/>
    <x v="6"/>
    <n v="220101"/>
    <s v="MOYOBAMBA"/>
    <x v="0"/>
    <s v="MOYOBAMBA"/>
    <x v="0"/>
    <x v="1"/>
    <x v="1"/>
    <n v="79454558"/>
    <n v="1"/>
    <n v="1"/>
  </r>
  <r>
    <x v="0"/>
    <x v="6"/>
    <n v="220101"/>
    <s v="MOYOBAMBA"/>
    <x v="0"/>
    <s v="MOYOBAMBA"/>
    <x v="0"/>
    <x v="1"/>
    <x v="1"/>
    <n v="79456020"/>
    <n v="1"/>
    <n v="1"/>
  </r>
  <r>
    <x v="0"/>
    <x v="6"/>
    <n v="220101"/>
    <s v="MOYOBAMBA"/>
    <x v="0"/>
    <s v="MOYOBAMBA"/>
    <x v="0"/>
    <x v="1"/>
    <x v="1"/>
    <n v="79481071"/>
    <n v="1"/>
    <n v="1"/>
  </r>
  <r>
    <x v="0"/>
    <x v="6"/>
    <n v="220101"/>
    <s v="MOYOBAMBA"/>
    <x v="0"/>
    <s v="MOYOBAMBA"/>
    <x v="0"/>
    <x v="1"/>
    <x v="1"/>
    <n v="79489628"/>
    <n v="1"/>
    <n v="1"/>
  </r>
  <r>
    <x v="0"/>
    <x v="6"/>
    <n v="220101"/>
    <s v="MOYOBAMBA"/>
    <x v="0"/>
    <s v="MOYOBAMBA"/>
    <x v="0"/>
    <x v="1"/>
    <x v="1"/>
    <n v="79492671"/>
    <n v="1"/>
    <n v="1"/>
  </r>
  <r>
    <x v="0"/>
    <x v="6"/>
    <n v="220101"/>
    <s v="MOYOBAMBA"/>
    <x v="0"/>
    <s v="MOYOBAMBA"/>
    <x v="0"/>
    <x v="1"/>
    <x v="1"/>
    <n v="79517040"/>
    <n v="1"/>
    <n v="1"/>
  </r>
  <r>
    <x v="0"/>
    <x v="6"/>
    <n v="220101"/>
    <s v="MOYOBAMBA"/>
    <x v="0"/>
    <s v="MOYOBAMBA"/>
    <x v="0"/>
    <x v="1"/>
    <x v="1"/>
    <n v="79531483"/>
    <n v="1"/>
    <n v="1"/>
  </r>
  <r>
    <x v="0"/>
    <x v="6"/>
    <n v="220101"/>
    <s v="MOYOBAMBA"/>
    <x v="0"/>
    <s v="MOYOBAMBA"/>
    <x v="0"/>
    <x v="1"/>
    <x v="1"/>
    <n v="79553585"/>
    <n v="1"/>
    <n v="1"/>
  </r>
  <r>
    <x v="0"/>
    <x v="6"/>
    <n v="220101"/>
    <s v="MOYOBAMBA"/>
    <x v="0"/>
    <s v="MOYOBAMBA"/>
    <x v="0"/>
    <x v="1"/>
    <x v="1"/>
    <n v="79555925"/>
    <n v="1"/>
    <n v="1"/>
  </r>
  <r>
    <x v="0"/>
    <x v="6"/>
    <n v="220101"/>
    <s v="MOYOBAMBA"/>
    <x v="0"/>
    <s v="MOYOBAMBA"/>
    <x v="0"/>
    <x v="1"/>
    <x v="1"/>
    <n v="79576121"/>
    <n v="1"/>
    <n v="1"/>
  </r>
  <r>
    <x v="0"/>
    <x v="6"/>
    <n v="220101"/>
    <s v="MOYOBAMBA"/>
    <x v="0"/>
    <s v="MOYOBAMBA"/>
    <x v="0"/>
    <x v="1"/>
    <x v="1"/>
    <n v="79597026"/>
    <n v="1"/>
    <n v="1"/>
  </r>
  <r>
    <x v="0"/>
    <x v="6"/>
    <n v="220101"/>
    <s v="MOYOBAMBA"/>
    <x v="0"/>
    <s v="MOYOBAMBA"/>
    <x v="0"/>
    <x v="1"/>
    <x v="1"/>
    <n v="79603374"/>
    <n v="0"/>
    <n v="1"/>
  </r>
  <r>
    <x v="0"/>
    <x v="6"/>
    <n v="220101"/>
    <s v="MOYOBAMBA"/>
    <x v="0"/>
    <s v="MOYOBAMBA"/>
    <x v="0"/>
    <x v="1"/>
    <x v="1"/>
    <n v="79618009"/>
    <n v="1"/>
    <n v="1"/>
  </r>
  <r>
    <x v="0"/>
    <x v="6"/>
    <n v="220101"/>
    <s v="MOYOBAMBA"/>
    <x v="0"/>
    <s v="MOYOBAMBA"/>
    <x v="0"/>
    <x v="1"/>
    <x v="1"/>
    <n v="79619129"/>
    <n v="1"/>
    <n v="1"/>
  </r>
  <r>
    <x v="0"/>
    <x v="6"/>
    <n v="220101"/>
    <s v="MOYOBAMBA"/>
    <x v="0"/>
    <s v="MOYOBAMBA"/>
    <x v="0"/>
    <x v="1"/>
    <x v="1"/>
    <n v="79643287"/>
    <n v="1"/>
    <n v="1"/>
  </r>
  <r>
    <x v="0"/>
    <x v="6"/>
    <n v="220101"/>
    <s v="MOYOBAMBA"/>
    <x v="0"/>
    <s v="MOYOBAMBA"/>
    <x v="0"/>
    <x v="1"/>
    <x v="1"/>
    <n v="79651527"/>
    <n v="1"/>
    <n v="1"/>
  </r>
  <r>
    <x v="0"/>
    <x v="6"/>
    <n v="220101"/>
    <s v="MOYOBAMBA"/>
    <x v="0"/>
    <s v="MOYOBAMBA"/>
    <x v="0"/>
    <x v="1"/>
    <x v="1"/>
    <n v="79656992"/>
    <n v="1"/>
    <n v="1"/>
  </r>
  <r>
    <x v="0"/>
    <x v="6"/>
    <n v="220101"/>
    <s v="MOYOBAMBA"/>
    <x v="0"/>
    <s v="MOYOBAMBA"/>
    <x v="0"/>
    <x v="1"/>
    <x v="1"/>
    <n v="79673848"/>
    <n v="1"/>
    <n v="1"/>
  </r>
  <r>
    <x v="0"/>
    <x v="6"/>
    <n v="220101"/>
    <s v="MOYOBAMBA"/>
    <x v="0"/>
    <s v="MOYOBAMBA"/>
    <x v="0"/>
    <x v="1"/>
    <x v="1"/>
    <n v="79712018"/>
    <n v="1"/>
    <n v="1"/>
  </r>
  <r>
    <x v="0"/>
    <x v="6"/>
    <n v="220101"/>
    <s v="MOYOBAMBA"/>
    <x v="0"/>
    <s v="MOYOBAMBA"/>
    <x v="0"/>
    <x v="1"/>
    <x v="1"/>
    <n v="79715614"/>
    <n v="1"/>
    <n v="1"/>
  </r>
  <r>
    <x v="0"/>
    <x v="6"/>
    <n v="220101"/>
    <s v="MOYOBAMBA"/>
    <x v="0"/>
    <s v="MOYOBAMBA"/>
    <x v="0"/>
    <x v="1"/>
    <x v="1"/>
    <n v="79715645"/>
    <n v="1"/>
    <n v="1"/>
  </r>
  <r>
    <x v="0"/>
    <x v="6"/>
    <n v="220101"/>
    <s v="MOYOBAMBA"/>
    <x v="0"/>
    <s v="MOYOBAMBA"/>
    <x v="0"/>
    <x v="1"/>
    <x v="1"/>
    <n v="79716662"/>
    <n v="1"/>
    <n v="1"/>
  </r>
  <r>
    <x v="0"/>
    <x v="6"/>
    <n v="220101"/>
    <s v="MOYOBAMBA"/>
    <x v="0"/>
    <s v="MOYOBAMBA"/>
    <x v="0"/>
    <x v="1"/>
    <x v="1"/>
    <n v="79719808"/>
    <n v="1"/>
    <n v="1"/>
  </r>
  <r>
    <x v="0"/>
    <x v="6"/>
    <n v="220101"/>
    <s v="MOYOBAMBA"/>
    <x v="0"/>
    <s v="MOYOBAMBA"/>
    <x v="0"/>
    <x v="1"/>
    <x v="1"/>
    <n v="79721537"/>
    <n v="1"/>
    <n v="1"/>
  </r>
  <r>
    <x v="0"/>
    <x v="6"/>
    <n v="220101"/>
    <s v="MOYOBAMBA"/>
    <x v="0"/>
    <s v="MOYOBAMBA"/>
    <x v="0"/>
    <x v="1"/>
    <x v="1"/>
    <n v="79723605"/>
    <n v="1"/>
    <n v="1"/>
  </r>
  <r>
    <x v="0"/>
    <x v="6"/>
    <n v="220101"/>
    <s v="MOYOBAMBA"/>
    <x v="0"/>
    <s v="MOYOBAMBA"/>
    <x v="0"/>
    <x v="1"/>
    <x v="1"/>
    <n v="79731726"/>
    <n v="1"/>
    <n v="1"/>
  </r>
  <r>
    <x v="0"/>
    <x v="6"/>
    <n v="220101"/>
    <s v="MOYOBAMBA"/>
    <x v="0"/>
    <s v="MOYOBAMBA"/>
    <x v="0"/>
    <x v="1"/>
    <x v="1"/>
    <n v="79731790"/>
    <n v="1"/>
    <n v="1"/>
  </r>
  <r>
    <x v="0"/>
    <x v="6"/>
    <n v="220101"/>
    <s v="MOYOBAMBA"/>
    <x v="0"/>
    <s v="MOYOBAMBA"/>
    <x v="0"/>
    <x v="1"/>
    <x v="1"/>
    <n v="79737637"/>
    <n v="1"/>
    <n v="1"/>
  </r>
  <r>
    <x v="0"/>
    <x v="6"/>
    <n v="220101"/>
    <s v="MOYOBAMBA"/>
    <x v="0"/>
    <s v="MOYOBAMBA"/>
    <x v="0"/>
    <x v="1"/>
    <x v="1"/>
    <n v="79738220"/>
    <n v="1"/>
    <n v="1"/>
  </r>
  <r>
    <x v="0"/>
    <x v="6"/>
    <n v="220101"/>
    <s v="MOYOBAMBA"/>
    <x v="0"/>
    <s v="MOYOBAMBA"/>
    <x v="0"/>
    <x v="1"/>
    <x v="1"/>
    <n v="79739544"/>
    <n v="1"/>
    <n v="1"/>
  </r>
  <r>
    <x v="0"/>
    <x v="6"/>
    <n v="220101"/>
    <s v="MOYOBAMBA"/>
    <x v="0"/>
    <s v="MOYOBAMBA"/>
    <x v="0"/>
    <x v="1"/>
    <x v="1"/>
    <n v="79741967"/>
    <n v="1"/>
    <n v="1"/>
  </r>
  <r>
    <x v="0"/>
    <x v="6"/>
    <n v="220101"/>
    <s v="MOYOBAMBA"/>
    <x v="0"/>
    <s v="MOYOBAMBA"/>
    <x v="0"/>
    <x v="1"/>
    <x v="1"/>
    <n v="79749074"/>
    <n v="1"/>
    <n v="1"/>
  </r>
  <r>
    <x v="0"/>
    <x v="6"/>
    <n v="220101"/>
    <s v="MOYOBAMBA"/>
    <x v="0"/>
    <s v="MOYOBAMBA"/>
    <x v="0"/>
    <x v="1"/>
    <x v="1"/>
    <n v="79751110"/>
    <n v="1"/>
    <n v="1"/>
  </r>
  <r>
    <x v="0"/>
    <x v="6"/>
    <n v="220101"/>
    <s v="MOYOBAMBA"/>
    <x v="0"/>
    <s v="MOYOBAMBA"/>
    <x v="0"/>
    <x v="1"/>
    <x v="1"/>
    <n v="79760694"/>
    <n v="1"/>
    <n v="1"/>
  </r>
  <r>
    <x v="0"/>
    <x v="6"/>
    <n v="220101"/>
    <s v="MOYOBAMBA"/>
    <x v="0"/>
    <s v="MOYOBAMBA"/>
    <x v="0"/>
    <x v="1"/>
    <x v="1"/>
    <n v="79762813"/>
    <n v="1"/>
    <n v="1"/>
  </r>
  <r>
    <x v="0"/>
    <x v="6"/>
    <n v="220101"/>
    <s v="MOYOBAMBA"/>
    <x v="0"/>
    <s v="MOYOBAMBA"/>
    <x v="0"/>
    <x v="1"/>
    <x v="1"/>
    <n v="79767579"/>
    <n v="1"/>
    <n v="1"/>
  </r>
  <r>
    <x v="0"/>
    <x v="6"/>
    <n v="220101"/>
    <s v="MOYOBAMBA"/>
    <x v="0"/>
    <s v="MOYOBAMBA"/>
    <x v="0"/>
    <x v="1"/>
    <x v="1"/>
    <n v="79768961"/>
    <n v="1"/>
    <n v="1"/>
  </r>
  <r>
    <x v="0"/>
    <x v="6"/>
    <n v="220101"/>
    <s v="MOYOBAMBA"/>
    <x v="0"/>
    <s v="MOYOBAMBA"/>
    <x v="0"/>
    <x v="1"/>
    <x v="1"/>
    <n v="79770422"/>
    <n v="1"/>
    <n v="1"/>
  </r>
  <r>
    <x v="0"/>
    <x v="6"/>
    <n v="220101"/>
    <s v="MOYOBAMBA"/>
    <x v="0"/>
    <s v="MOYOBAMBA"/>
    <x v="0"/>
    <x v="1"/>
    <x v="1"/>
    <n v="79771588"/>
    <n v="1"/>
    <n v="1"/>
  </r>
  <r>
    <x v="0"/>
    <x v="6"/>
    <n v="220101"/>
    <s v="MOYOBAMBA"/>
    <x v="0"/>
    <s v="MOYOBAMBA"/>
    <x v="0"/>
    <x v="1"/>
    <x v="1"/>
    <n v="79775016"/>
    <n v="1"/>
    <n v="1"/>
  </r>
  <r>
    <x v="0"/>
    <x v="6"/>
    <n v="220101"/>
    <s v="MOYOBAMBA"/>
    <x v="0"/>
    <s v="MOYOBAMBA"/>
    <x v="0"/>
    <x v="1"/>
    <x v="1"/>
    <n v="79777345"/>
    <n v="1"/>
    <n v="1"/>
  </r>
  <r>
    <x v="0"/>
    <x v="6"/>
    <n v="220101"/>
    <s v="MOYOBAMBA"/>
    <x v="0"/>
    <s v="MOYOBAMBA"/>
    <x v="0"/>
    <x v="1"/>
    <x v="1"/>
    <n v="79781653"/>
    <n v="1"/>
    <n v="1"/>
  </r>
  <r>
    <x v="0"/>
    <x v="6"/>
    <n v="220101"/>
    <s v="MOYOBAMBA"/>
    <x v="0"/>
    <s v="MOYOBAMBA"/>
    <x v="0"/>
    <x v="1"/>
    <x v="1"/>
    <n v="79816397"/>
    <n v="1"/>
    <n v="1"/>
  </r>
  <r>
    <x v="0"/>
    <x v="6"/>
    <n v="220101"/>
    <s v="MOYOBAMBA"/>
    <x v="0"/>
    <s v="MOYOBAMBA"/>
    <x v="0"/>
    <x v="1"/>
    <x v="1"/>
    <n v="79822115"/>
    <n v="1"/>
    <n v="1"/>
  </r>
  <r>
    <x v="0"/>
    <x v="6"/>
    <n v="220101"/>
    <s v="MOYOBAMBA"/>
    <x v="0"/>
    <s v="MOYOBAMBA"/>
    <x v="0"/>
    <x v="1"/>
    <x v="1"/>
    <n v="79823432"/>
    <n v="1"/>
    <n v="1"/>
  </r>
  <r>
    <x v="0"/>
    <x v="6"/>
    <n v="220101"/>
    <s v="MOYOBAMBA"/>
    <x v="0"/>
    <s v="MOYOBAMBA"/>
    <x v="0"/>
    <x v="1"/>
    <x v="1"/>
    <n v="79824201"/>
    <n v="1"/>
    <n v="1"/>
  </r>
  <r>
    <x v="0"/>
    <x v="6"/>
    <n v="220101"/>
    <s v="MOYOBAMBA"/>
    <x v="0"/>
    <s v="MOYOBAMBA"/>
    <x v="0"/>
    <x v="1"/>
    <x v="1"/>
    <n v="79829706"/>
    <n v="1"/>
    <n v="1"/>
  </r>
  <r>
    <x v="0"/>
    <x v="6"/>
    <n v="220101"/>
    <s v="MOYOBAMBA"/>
    <x v="0"/>
    <s v="MOYOBAMBA"/>
    <x v="0"/>
    <x v="1"/>
    <x v="1"/>
    <n v="79829978"/>
    <n v="1"/>
    <n v="1"/>
  </r>
  <r>
    <x v="0"/>
    <x v="6"/>
    <n v="220101"/>
    <s v="MOYOBAMBA"/>
    <x v="0"/>
    <s v="MOYOBAMBA"/>
    <x v="0"/>
    <x v="1"/>
    <x v="1"/>
    <n v="79831214"/>
    <n v="1"/>
    <n v="1"/>
  </r>
  <r>
    <x v="0"/>
    <x v="6"/>
    <n v="220101"/>
    <s v="MOYOBAMBA"/>
    <x v="0"/>
    <s v="MOYOBAMBA"/>
    <x v="0"/>
    <x v="1"/>
    <x v="1"/>
    <n v="79831299"/>
    <n v="1"/>
    <n v="1"/>
  </r>
  <r>
    <x v="0"/>
    <x v="6"/>
    <n v="220101"/>
    <s v="MOYOBAMBA"/>
    <x v="0"/>
    <s v="MOYOBAMBA"/>
    <x v="0"/>
    <x v="1"/>
    <x v="1"/>
    <n v="79832800"/>
    <n v="1"/>
    <n v="1"/>
  </r>
  <r>
    <x v="0"/>
    <x v="6"/>
    <n v="220101"/>
    <s v="MOYOBAMBA"/>
    <x v="0"/>
    <s v="MOYOBAMBA"/>
    <x v="0"/>
    <x v="1"/>
    <x v="1"/>
    <n v="79833651"/>
    <n v="1"/>
    <n v="1"/>
  </r>
  <r>
    <x v="0"/>
    <x v="6"/>
    <n v="220101"/>
    <s v="MOYOBAMBA"/>
    <x v="0"/>
    <s v="MOYOBAMBA"/>
    <x v="0"/>
    <x v="1"/>
    <x v="1"/>
    <n v="79834302"/>
    <n v="1"/>
    <n v="1"/>
  </r>
  <r>
    <x v="0"/>
    <x v="6"/>
    <n v="220101"/>
    <s v="MOYOBAMBA"/>
    <x v="0"/>
    <s v="MOYOBAMBA"/>
    <x v="0"/>
    <x v="1"/>
    <x v="1"/>
    <n v="79834678"/>
    <n v="1"/>
    <n v="1"/>
  </r>
  <r>
    <x v="0"/>
    <x v="6"/>
    <n v="220101"/>
    <s v="MOYOBAMBA"/>
    <x v="0"/>
    <s v="MOYOBAMBA"/>
    <x v="0"/>
    <x v="1"/>
    <x v="1"/>
    <n v="79835173"/>
    <n v="1"/>
    <n v="1"/>
  </r>
  <r>
    <x v="0"/>
    <x v="6"/>
    <n v="220101"/>
    <s v="MOYOBAMBA"/>
    <x v="0"/>
    <s v="MOYOBAMBA"/>
    <x v="0"/>
    <x v="1"/>
    <x v="1"/>
    <n v="79838649"/>
    <n v="1"/>
    <n v="1"/>
  </r>
  <r>
    <x v="0"/>
    <x v="6"/>
    <n v="220101"/>
    <s v="MOYOBAMBA"/>
    <x v="0"/>
    <s v="MOYOBAMBA"/>
    <x v="0"/>
    <x v="1"/>
    <x v="1"/>
    <n v="79838815"/>
    <n v="1"/>
    <n v="1"/>
  </r>
  <r>
    <x v="0"/>
    <x v="6"/>
    <n v="220101"/>
    <s v="MOYOBAMBA"/>
    <x v="0"/>
    <s v="MOYOBAMBA"/>
    <x v="0"/>
    <x v="1"/>
    <x v="1"/>
    <n v="79838974"/>
    <n v="1"/>
    <n v="1"/>
  </r>
  <r>
    <x v="0"/>
    <x v="6"/>
    <n v="220101"/>
    <s v="MOYOBAMBA"/>
    <x v="0"/>
    <s v="MOYOBAMBA"/>
    <x v="0"/>
    <x v="1"/>
    <x v="1"/>
    <n v="79839124"/>
    <n v="1"/>
    <n v="1"/>
  </r>
  <r>
    <x v="0"/>
    <x v="6"/>
    <n v="220101"/>
    <s v="MOYOBAMBA"/>
    <x v="0"/>
    <s v="MOYOBAMBA"/>
    <x v="0"/>
    <x v="1"/>
    <x v="1"/>
    <n v="79840457"/>
    <n v="1"/>
    <n v="1"/>
  </r>
  <r>
    <x v="0"/>
    <x v="6"/>
    <n v="220101"/>
    <s v="MOYOBAMBA"/>
    <x v="0"/>
    <s v="MOYOBAMBA"/>
    <x v="0"/>
    <x v="1"/>
    <x v="1"/>
    <n v="79841765"/>
    <n v="1"/>
    <n v="1"/>
  </r>
  <r>
    <x v="0"/>
    <x v="6"/>
    <n v="220101"/>
    <s v="MOYOBAMBA"/>
    <x v="0"/>
    <s v="MOYOBAMBA"/>
    <x v="0"/>
    <x v="1"/>
    <x v="1"/>
    <n v="79842500"/>
    <n v="1"/>
    <n v="1"/>
  </r>
  <r>
    <x v="0"/>
    <x v="6"/>
    <n v="220101"/>
    <s v="MOYOBAMBA"/>
    <x v="0"/>
    <s v="MOYOBAMBA"/>
    <x v="0"/>
    <x v="1"/>
    <x v="1"/>
    <n v="79843529"/>
    <n v="1"/>
    <n v="1"/>
  </r>
  <r>
    <x v="0"/>
    <x v="6"/>
    <n v="220101"/>
    <s v="MOYOBAMBA"/>
    <x v="0"/>
    <s v="MOYOBAMBA"/>
    <x v="0"/>
    <x v="1"/>
    <x v="1"/>
    <n v="79843695"/>
    <n v="1"/>
    <n v="1"/>
  </r>
  <r>
    <x v="0"/>
    <x v="6"/>
    <n v="220101"/>
    <s v="MOYOBAMBA"/>
    <x v="0"/>
    <s v="MOYOBAMBA"/>
    <x v="0"/>
    <x v="1"/>
    <x v="1"/>
    <n v="79845006"/>
    <n v="1"/>
    <n v="1"/>
  </r>
  <r>
    <x v="0"/>
    <x v="6"/>
    <n v="220101"/>
    <s v="MOYOBAMBA"/>
    <x v="0"/>
    <s v="MOYOBAMBA"/>
    <x v="0"/>
    <x v="1"/>
    <x v="1"/>
    <n v="79845860"/>
    <n v="1"/>
    <n v="1"/>
  </r>
  <r>
    <x v="0"/>
    <x v="6"/>
    <n v="220101"/>
    <s v="MOYOBAMBA"/>
    <x v="0"/>
    <s v="MOYOBAMBA"/>
    <x v="0"/>
    <x v="1"/>
    <x v="1"/>
    <n v="79847093"/>
    <n v="1"/>
    <n v="1"/>
  </r>
  <r>
    <x v="0"/>
    <x v="6"/>
    <n v="220101"/>
    <s v="MOYOBAMBA"/>
    <x v="0"/>
    <s v="MOYOBAMBA"/>
    <x v="0"/>
    <x v="1"/>
    <x v="1"/>
    <n v="79847877"/>
    <n v="1"/>
    <n v="1"/>
  </r>
  <r>
    <x v="0"/>
    <x v="6"/>
    <n v="220101"/>
    <s v="MOYOBAMBA"/>
    <x v="0"/>
    <s v="MOYOBAMBA"/>
    <x v="0"/>
    <x v="1"/>
    <x v="1"/>
    <n v="79849370"/>
    <n v="1"/>
    <n v="1"/>
  </r>
  <r>
    <x v="0"/>
    <x v="6"/>
    <n v="220101"/>
    <s v="MOYOBAMBA"/>
    <x v="0"/>
    <s v="MOYOBAMBA"/>
    <x v="0"/>
    <x v="1"/>
    <x v="1"/>
    <n v="79850861"/>
    <n v="1"/>
    <n v="1"/>
  </r>
  <r>
    <x v="0"/>
    <x v="6"/>
    <n v="220101"/>
    <s v="MOYOBAMBA"/>
    <x v="0"/>
    <s v="MOYOBAMBA"/>
    <x v="0"/>
    <x v="1"/>
    <x v="1"/>
    <n v="79852298"/>
    <n v="1"/>
    <n v="1"/>
  </r>
  <r>
    <x v="0"/>
    <x v="6"/>
    <n v="220101"/>
    <s v="MOYOBAMBA"/>
    <x v="0"/>
    <s v="MOYOBAMBA"/>
    <x v="0"/>
    <x v="1"/>
    <x v="1"/>
    <n v="79854906"/>
    <n v="1"/>
    <n v="1"/>
  </r>
  <r>
    <x v="0"/>
    <x v="6"/>
    <n v="220101"/>
    <s v="MOYOBAMBA"/>
    <x v="0"/>
    <s v="MOYOBAMBA"/>
    <x v="0"/>
    <x v="1"/>
    <x v="1"/>
    <n v="79855073"/>
    <n v="1"/>
    <n v="1"/>
  </r>
  <r>
    <x v="0"/>
    <x v="6"/>
    <n v="220101"/>
    <s v="MOYOBAMBA"/>
    <x v="0"/>
    <s v="MOYOBAMBA"/>
    <x v="0"/>
    <x v="1"/>
    <x v="1"/>
    <n v="79855257"/>
    <n v="1"/>
    <n v="1"/>
  </r>
  <r>
    <x v="0"/>
    <x v="6"/>
    <n v="220101"/>
    <s v="MOYOBAMBA"/>
    <x v="0"/>
    <s v="MOYOBAMBA"/>
    <x v="0"/>
    <x v="1"/>
    <x v="1"/>
    <n v="79858057"/>
    <n v="1"/>
    <n v="1"/>
  </r>
  <r>
    <x v="0"/>
    <x v="6"/>
    <n v="220101"/>
    <s v="MOYOBAMBA"/>
    <x v="0"/>
    <s v="MOYOBAMBA"/>
    <x v="0"/>
    <x v="1"/>
    <x v="1"/>
    <n v="79860961"/>
    <n v="1"/>
    <n v="1"/>
  </r>
  <r>
    <x v="0"/>
    <x v="6"/>
    <n v="220101"/>
    <s v="MOYOBAMBA"/>
    <x v="0"/>
    <s v="MOYOBAMBA"/>
    <x v="0"/>
    <x v="1"/>
    <x v="1"/>
    <n v="79861434"/>
    <n v="1"/>
    <n v="1"/>
  </r>
  <r>
    <x v="0"/>
    <x v="6"/>
    <n v="220101"/>
    <s v="MOYOBAMBA"/>
    <x v="0"/>
    <s v="MOYOBAMBA"/>
    <x v="0"/>
    <x v="1"/>
    <x v="1"/>
    <n v="79861601"/>
    <n v="1"/>
    <n v="1"/>
  </r>
  <r>
    <x v="0"/>
    <x v="6"/>
    <n v="220101"/>
    <s v="MOYOBAMBA"/>
    <x v="0"/>
    <s v="MOYOBAMBA"/>
    <x v="0"/>
    <x v="1"/>
    <x v="1"/>
    <n v="79863596"/>
    <n v="1"/>
    <n v="1"/>
  </r>
  <r>
    <x v="0"/>
    <x v="6"/>
    <n v="220101"/>
    <s v="MOYOBAMBA"/>
    <x v="0"/>
    <s v="MOYOBAMBA"/>
    <x v="0"/>
    <x v="1"/>
    <x v="1"/>
    <n v="79864775"/>
    <n v="1"/>
    <n v="1"/>
  </r>
  <r>
    <x v="0"/>
    <x v="6"/>
    <n v="220101"/>
    <s v="MOYOBAMBA"/>
    <x v="0"/>
    <s v="MOYOBAMBA"/>
    <x v="0"/>
    <x v="1"/>
    <x v="1"/>
    <n v="79866133"/>
    <n v="1"/>
    <n v="1"/>
  </r>
  <r>
    <x v="0"/>
    <x v="6"/>
    <n v="220101"/>
    <s v="MOYOBAMBA"/>
    <x v="0"/>
    <s v="MOYOBAMBA"/>
    <x v="0"/>
    <x v="1"/>
    <x v="1"/>
    <n v="79866386"/>
    <n v="1"/>
    <n v="1"/>
  </r>
  <r>
    <x v="0"/>
    <x v="6"/>
    <n v="220101"/>
    <s v="MOYOBAMBA"/>
    <x v="0"/>
    <s v="MOYOBAMBA"/>
    <x v="0"/>
    <x v="1"/>
    <x v="1"/>
    <n v="79866891"/>
    <n v="1"/>
    <n v="1"/>
  </r>
  <r>
    <x v="0"/>
    <x v="6"/>
    <n v="220101"/>
    <s v="MOYOBAMBA"/>
    <x v="0"/>
    <s v="MOYOBAMBA"/>
    <x v="0"/>
    <x v="1"/>
    <x v="1"/>
    <n v="79868089"/>
    <n v="1"/>
    <n v="1"/>
  </r>
  <r>
    <x v="0"/>
    <x v="6"/>
    <n v="220101"/>
    <s v="MOYOBAMBA"/>
    <x v="0"/>
    <s v="MOYOBAMBA"/>
    <x v="0"/>
    <x v="1"/>
    <x v="1"/>
    <n v="79869949"/>
    <n v="1"/>
    <n v="1"/>
  </r>
  <r>
    <x v="0"/>
    <x v="6"/>
    <n v="220101"/>
    <s v="MOYOBAMBA"/>
    <x v="0"/>
    <s v="MOYOBAMBA"/>
    <x v="0"/>
    <x v="1"/>
    <x v="1"/>
    <n v="79873486"/>
    <n v="1"/>
    <n v="1"/>
  </r>
  <r>
    <x v="0"/>
    <x v="6"/>
    <n v="220101"/>
    <s v="MOYOBAMBA"/>
    <x v="0"/>
    <s v="MOYOBAMBA"/>
    <x v="0"/>
    <x v="1"/>
    <x v="1"/>
    <n v="79876826"/>
    <n v="1"/>
    <n v="1"/>
  </r>
  <r>
    <x v="0"/>
    <x v="6"/>
    <n v="220101"/>
    <s v="MOYOBAMBA"/>
    <x v="0"/>
    <s v="MOYOBAMBA"/>
    <x v="0"/>
    <x v="1"/>
    <x v="1"/>
    <n v="79880803"/>
    <n v="1"/>
    <n v="1"/>
  </r>
  <r>
    <x v="0"/>
    <x v="6"/>
    <n v="220101"/>
    <s v="MOYOBAMBA"/>
    <x v="0"/>
    <s v="MOYOBAMBA"/>
    <x v="0"/>
    <x v="1"/>
    <x v="1"/>
    <n v="79881469"/>
    <n v="1"/>
    <n v="1"/>
  </r>
  <r>
    <x v="0"/>
    <x v="6"/>
    <n v="220101"/>
    <s v="MOYOBAMBA"/>
    <x v="0"/>
    <s v="MOYOBAMBA"/>
    <x v="0"/>
    <x v="1"/>
    <x v="1"/>
    <n v="79882615"/>
    <n v="1"/>
    <n v="1"/>
  </r>
  <r>
    <x v="0"/>
    <x v="6"/>
    <n v="220101"/>
    <s v="MOYOBAMBA"/>
    <x v="0"/>
    <s v="MOYOBAMBA"/>
    <x v="0"/>
    <x v="1"/>
    <x v="1"/>
    <n v="79884431"/>
    <n v="1"/>
    <n v="1"/>
  </r>
  <r>
    <x v="0"/>
    <x v="6"/>
    <n v="220101"/>
    <s v="MOYOBAMBA"/>
    <x v="0"/>
    <s v="MOYOBAMBA"/>
    <x v="0"/>
    <x v="1"/>
    <x v="1"/>
    <n v="79884625"/>
    <n v="1"/>
    <n v="1"/>
  </r>
  <r>
    <x v="0"/>
    <x v="6"/>
    <n v="220101"/>
    <s v="MOYOBAMBA"/>
    <x v="0"/>
    <s v="MOYOBAMBA"/>
    <x v="0"/>
    <x v="1"/>
    <x v="1"/>
    <n v="79887599"/>
    <n v="1"/>
    <n v="1"/>
  </r>
  <r>
    <x v="0"/>
    <x v="6"/>
    <n v="220101"/>
    <s v="MOYOBAMBA"/>
    <x v="0"/>
    <s v="MOYOBAMBA"/>
    <x v="0"/>
    <x v="1"/>
    <x v="1"/>
    <n v="79887659"/>
    <n v="1"/>
    <n v="1"/>
  </r>
  <r>
    <x v="0"/>
    <x v="6"/>
    <n v="220101"/>
    <s v="MOYOBAMBA"/>
    <x v="0"/>
    <s v="MOYOBAMBA"/>
    <x v="0"/>
    <x v="1"/>
    <x v="1"/>
    <n v="79890538"/>
    <n v="1"/>
    <n v="1"/>
  </r>
  <r>
    <x v="0"/>
    <x v="6"/>
    <n v="220101"/>
    <s v="MOYOBAMBA"/>
    <x v="0"/>
    <s v="MOYOBAMBA"/>
    <x v="0"/>
    <x v="1"/>
    <x v="1"/>
    <n v="79926835"/>
    <n v="1"/>
    <n v="1"/>
  </r>
  <r>
    <x v="0"/>
    <x v="6"/>
    <n v="220101"/>
    <s v="MOYOBAMBA"/>
    <x v="0"/>
    <s v="MOYOBAMBA"/>
    <x v="0"/>
    <x v="1"/>
    <x v="1"/>
    <n v="79937807"/>
    <n v="1"/>
    <n v="1"/>
  </r>
  <r>
    <x v="0"/>
    <x v="6"/>
    <n v="220101"/>
    <s v="MOYOBAMBA"/>
    <x v="0"/>
    <s v="MOYOBAMBA"/>
    <x v="0"/>
    <x v="1"/>
    <x v="1"/>
    <n v="79949757"/>
    <n v="1"/>
    <n v="1"/>
  </r>
  <r>
    <x v="0"/>
    <x v="6"/>
    <n v="220101"/>
    <s v="MOYOBAMBA"/>
    <x v="0"/>
    <s v="MOYOBAMBA"/>
    <x v="0"/>
    <x v="1"/>
    <x v="1"/>
    <n v="79956653"/>
    <n v="1"/>
    <n v="1"/>
  </r>
  <r>
    <x v="0"/>
    <x v="6"/>
    <n v="220101"/>
    <s v="MOYOBAMBA"/>
    <x v="0"/>
    <s v="MOYOBAMBA"/>
    <x v="0"/>
    <x v="1"/>
    <x v="1"/>
    <n v="79978538"/>
    <n v="1"/>
    <n v="1"/>
  </r>
  <r>
    <x v="0"/>
    <x v="6"/>
    <n v="220101"/>
    <s v="MOYOBAMBA"/>
    <x v="0"/>
    <s v="MOYOBAMBA"/>
    <x v="0"/>
    <x v="1"/>
    <x v="1"/>
    <n v="80692819"/>
    <n v="1"/>
    <n v="1"/>
  </r>
  <r>
    <x v="0"/>
    <x v="6"/>
    <n v="220101"/>
    <s v="MOYOBAMBA"/>
    <x v="0"/>
    <s v="MOYOBAMBA"/>
    <x v="0"/>
    <x v="1"/>
    <x v="1"/>
    <n v="80695909"/>
    <n v="1"/>
    <n v="1"/>
  </r>
  <r>
    <x v="0"/>
    <x v="6"/>
    <n v="220101"/>
    <s v="MOYOBAMBA"/>
    <x v="0"/>
    <s v="MOYOBAMBA"/>
    <x v="0"/>
    <x v="1"/>
    <x v="1"/>
    <n v="80771469"/>
    <n v="1"/>
    <n v="1"/>
  </r>
  <r>
    <x v="0"/>
    <x v="6"/>
    <n v="220101"/>
    <s v="MOYOBAMBA"/>
    <x v="0"/>
    <s v="MOYOBAMBA"/>
    <x v="0"/>
    <x v="1"/>
    <x v="1"/>
    <n v="80775216"/>
    <n v="1"/>
    <n v="1"/>
  </r>
  <r>
    <x v="0"/>
    <x v="6"/>
    <n v="220101"/>
    <s v="MOYOBAMBA"/>
    <x v="0"/>
    <s v="MOYOBAMBA"/>
    <x v="0"/>
    <x v="1"/>
    <x v="1"/>
    <n v="80798235"/>
    <n v="1"/>
    <n v="1"/>
  </r>
  <r>
    <x v="0"/>
    <x v="6"/>
    <n v="220101"/>
    <s v="MOYOBAMBA"/>
    <x v="0"/>
    <s v="MOYOBAMBA"/>
    <x v="0"/>
    <x v="1"/>
    <x v="1"/>
    <n v="80800134"/>
    <n v="1"/>
    <n v="1"/>
  </r>
  <r>
    <x v="0"/>
    <x v="6"/>
    <n v="220101"/>
    <s v="MOYOBAMBA"/>
    <x v="0"/>
    <s v="MOYOBAMBA"/>
    <x v="0"/>
    <x v="1"/>
    <x v="1"/>
    <n v="80819543"/>
    <n v="1"/>
    <n v="1"/>
  </r>
  <r>
    <x v="0"/>
    <x v="6"/>
    <n v="220101"/>
    <s v="MOYOBAMBA"/>
    <x v="0"/>
    <s v="MOYOBAMBA"/>
    <x v="0"/>
    <x v="1"/>
    <x v="1"/>
    <n v="81008622"/>
    <n v="1"/>
    <n v="1"/>
  </r>
  <r>
    <x v="0"/>
    <x v="6"/>
    <n v="220101"/>
    <s v="MOYOBAMBA"/>
    <x v="0"/>
    <s v="MOYOBAMBA"/>
    <x v="0"/>
    <x v="1"/>
    <x v="1"/>
    <n v="81020839"/>
    <n v="1"/>
    <n v="1"/>
  </r>
  <r>
    <x v="0"/>
    <x v="6"/>
    <n v="220101"/>
    <s v="MOYOBAMBA"/>
    <x v="0"/>
    <s v="MOYOBAMBA"/>
    <x v="0"/>
    <x v="1"/>
    <x v="1"/>
    <n v="81065724"/>
    <n v="1"/>
    <n v="1"/>
  </r>
  <r>
    <x v="0"/>
    <x v="6"/>
    <n v="220101"/>
    <s v="MOYOBAMBA"/>
    <x v="0"/>
    <s v="MOYOBAMBA"/>
    <x v="0"/>
    <x v="1"/>
    <x v="1"/>
    <n v="81065725"/>
    <n v="1"/>
    <n v="1"/>
  </r>
  <r>
    <x v="0"/>
    <x v="6"/>
    <n v="220101"/>
    <s v="MOYOBAMBA"/>
    <x v="0"/>
    <s v="MOYOBAMBA"/>
    <x v="0"/>
    <x v="1"/>
    <x v="1"/>
    <n v="81065757"/>
    <n v="1"/>
    <n v="1"/>
  </r>
  <r>
    <x v="0"/>
    <x v="6"/>
    <n v="220101"/>
    <s v="MOYOBAMBA"/>
    <x v="0"/>
    <s v="MOYOBAMBA"/>
    <x v="0"/>
    <x v="1"/>
    <x v="1"/>
    <n v="81065765"/>
    <n v="0"/>
    <n v="1"/>
  </r>
  <r>
    <x v="0"/>
    <x v="6"/>
    <n v="220101"/>
    <s v="MOYOBAMBA"/>
    <x v="0"/>
    <s v="MOYOBAMBA"/>
    <x v="0"/>
    <x v="1"/>
    <x v="1"/>
    <n v="81065772"/>
    <n v="1"/>
    <n v="1"/>
  </r>
  <r>
    <x v="0"/>
    <x v="6"/>
    <n v="220101"/>
    <s v="MOYOBAMBA"/>
    <x v="0"/>
    <s v="MOYOBAMBA"/>
    <x v="0"/>
    <x v="1"/>
    <x v="1"/>
    <n v="81065869"/>
    <n v="1"/>
    <n v="1"/>
  </r>
  <r>
    <x v="0"/>
    <x v="6"/>
    <n v="220101"/>
    <s v="MOYOBAMBA"/>
    <x v="0"/>
    <s v="MOYOBAMBA"/>
    <x v="0"/>
    <x v="1"/>
    <x v="1"/>
    <n v="81107331"/>
    <n v="1"/>
    <n v="1"/>
  </r>
  <r>
    <x v="0"/>
    <x v="6"/>
    <n v="220101"/>
    <s v="MOYOBAMBA"/>
    <x v="0"/>
    <s v="MOYOBAMBA"/>
    <x v="0"/>
    <x v="1"/>
    <x v="1"/>
    <n v="81153130"/>
    <n v="1"/>
    <n v="1"/>
  </r>
  <r>
    <x v="0"/>
    <x v="6"/>
    <n v="220101"/>
    <s v="MOYOBAMBA"/>
    <x v="0"/>
    <s v="MOYOBAMBA"/>
    <x v="0"/>
    <x v="1"/>
    <x v="1"/>
    <n v="81169145"/>
    <n v="1"/>
    <n v="1"/>
  </r>
  <r>
    <x v="0"/>
    <x v="6"/>
    <n v="220101"/>
    <s v="MOYOBAMBA"/>
    <x v="0"/>
    <s v="MOYOBAMBA"/>
    <x v="0"/>
    <x v="1"/>
    <x v="1"/>
    <n v="81219156"/>
    <n v="1"/>
    <n v="1"/>
  </r>
  <r>
    <x v="0"/>
    <x v="6"/>
    <n v="220101"/>
    <s v="MOYOBAMBA"/>
    <x v="0"/>
    <s v="MOYOBAMBA"/>
    <x v="0"/>
    <x v="1"/>
    <x v="1"/>
    <n v="81219162"/>
    <n v="1"/>
    <n v="1"/>
  </r>
  <r>
    <x v="0"/>
    <x v="6"/>
    <n v="220101"/>
    <s v="MOYOBAMBA"/>
    <x v="0"/>
    <s v="MOYOBAMBA"/>
    <x v="0"/>
    <x v="1"/>
    <x v="1"/>
    <n v="81219167"/>
    <n v="1"/>
    <n v="1"/>
  </r>
  <r>
    <x v="0"/>
    <x v="6"/>
    <n v="220101"/>
    <s v="MOYOBAMBA"/>
    <x v="0"/>
    <s v="MOYOBAMBA"/>
    <x v="0"/>
    <x v="1"/>
    <x v="1"/>
    <n v="81219174"/>
    <n v="1"/>
    <n v="1"/>
  </r>
  <r>
    <x v="0"/>
    <x v="6"/>
    <n v="220101"/>
    <s v="MOYOBAMBA"/>
    <x v="0"/>
    <s v="MOYOBAMBA"/>
    <x v="0"/>
    <x v="1"/>
    <x v="1"/>
    <n v="81219179"/>
    <n v="1"/>
    <n v="1"/>
  </r>
  <r>
    <x v="0"/>
    <x v="6"/>
    <n v="220101"/>
    <s v="MOYOBAMBA"/>
    <x v="0"/>
    <s v="MOYOBAMBA"/>
    <x v="0"/>
    <x v="1"/>
    <x v="1"/>
    <n v="81219196"/>
    <n v="1"/>
    <n v="1"/>
  </r>
  <r>
    <x v="0"/>
    <x v="6"/>
    <n v="220101"/>
    <s v="MOYOBAMBA"/>
    <x v="0"/>
    <s v="MOYOBAMBA"/>
    <x v="0"/>
    <x v="1"/>
    <x v="1"/>
    <n v="81219203"/>
    <n v="1"/>
    <n v="1"/>
  </r>
  <r>
    <x v="0"/>
    <x v="6"/>
    <n v="220101"/>
    <s v="MOYOBAMBA"/>
    <x v="0"/>
    <s v="MOYOBAMBA"/>
    <x v="0"/>
    <x v="1"/>
    <x v="1"/>
    <n v="81219207"/>
    <n v="1"/>
    <n v="1"/>
  </r>
  <r>
    <x v="0"/>
    <x v="6"/>
    <n v="220101"/>
    <s v="MOYOBAMBA"/>
    <x v="0"/>
    <s v="MOYOBAMBA"/>
    <x v="0"/>
    <x v="1"/>
    <x v="1"/>
    <n v="81219213"/>
    <n v="1"/>
    <n v="1"/>
  </r>
  <r>
    <x v="0"/>
    <x v="6"/>
    <n v="220101"/>
    <s v="MOYOBAMBA"/>
    <x v="0"/>
    <s v="MOYOBAMBA"/>
    <x v="0"/>
    <x v="1"/>
    <x v="1"/>
    <n v="81219217"/>
    <n v="1"/>
    <n v="1"/>
  </r>
  <r>
    <x v="0"/>
    <x v="6"/>
    <n v="220101"/>
    <s v="MOYOBAMBA"/>
    <x v="0"/>
    <s v="MOYOBAMBA"/>
    <x v="0"/>
    <x v="1"/>
    <x v="1"/>
    <n v="81219224"/>
    <n v="1"/>
    <n v="1"/>
  </r>
  <r>
    <x v="0"/>
    <x v="6"/>
    <n v="220101"/>
    <s v="MOYOBAMBA"/>
    <x v="0"/>
    <s v="MOYOBAMBA"/>
    <x v="0"/>
    <x v="1"/>
    <x v="1"/>
    <n v="81219228"/>
    <n v="1"/>
    <n v="1"/>
  </r>
  <r>
    <x v="0"/>
    <x v="6"/>
    <n v="220101"/>
    <s v="MOYOBAMBA"/>
    <x v="0"/>
    <s v="MOYOBAMBA"/>
    <x v="0"/>
    <x v="1"/>
    <x v="1"/>
    <n v="81219242"/>
    <n v="1"/>
    <n v="1"/>
  </r>
  <r>
    <x v="0"/>
    <x v="6"/>
    <n v="220101"/>
    <s v="MOYOBAMBA"/>
    <x v="0"/>
    <s v="MOYOBAMBA"/>
    <x v="0"/>
    <x v="1"/>
    <x v="1"/>
    <n v="81219255"/>
    <n v="1"/>
    <n v="1"/>
  </r>
  <r>
    <x v="0"/>
    <x v="6"/>
    <n v="220101"/>
    <s v="MOYOBAMBA"/>
    <x v="0"/>
    <s v="MOYOBAMBA"/>
    <x v="0"/>
    <x v="1"/>
    <x v="1"/>
    <n v="81219262"/>
    <n v="1"/>
    <n v="1"/>
  </r>
  <r>
    <x v="0"/>
    <x v="6"/>
    <n v="220101"/>
    <s v="MOYOBAMBA"/>
    <x v="0"/>
    <s v="MOYOBAMBA"/>
    <x v="0"/>
    <x v="1"/>
    <x v="1"/>
    <n v="81219265"/>
    <n v="1"/>
    <n v="1"/>
  </r>
  <r>
    <x v="0"/>
    <x v="6"/>
    <n v="220101"/>
    <s v="MOYOBAMBA"/>
    <x v="0"/>
    <s v="MOYOBAMBA"/>
    <x v="0"/>
    <x v="1"/>
    <x v="1"/>
    <n v="81219267"/>
    <n v="1"/>
    <n v="1"/>
  </r>
  <r>
    <x v="0"/>
    <x v="6"/>
    <n v="220101"/>
    <s v="MOYOBAMBA"/>
    <x v="0"/>
    <s v="MOYOBAMBA"/>
    <x v="0"/>
    <x v="1"/>
    <x v="1"/>
    <n v="81219272"/>
    <n v="1"/>
    <n v="1"/>
  </r>
  <r>
    <x v="0"/>
    <x v="6"/>
    <n v="220101"/>
    <s v="MOYOBAMBA"/>
    <x v="0"/>
    <s v="MOYOBAMBA"/>
    <x v="0"/>
    <x v="1"/>
    <x v="1"/>
    <n v="81219281"/>
    <n v="1"/>
    <n v="1"/>
  </r>
  <r>
    <x v="0"/>
    <x v="6"/>
    <n v="220101"/>
    <s v="MOYOBAMBA"/>
    <x v="0"/>
    <s v="MOYOBAMBA"/>
    <x v="0"/>
    <x v="1"/>
    <x v="1"/>
    <n v="81219286"/>
    <n v="1"/>
    <n v="1"/>
  </r>
  <r>
    <x v="0"/>
    <x v="6"/>
    <n v="220101"/>
    <s v="MOYOBAMBA"/>
    <x v="0"/>
    <s v="MOYOBAMBA"/>
    <x v="0"/>
    <x v="1"/>
    <x v="1"/>
    <n v="81219291"/>
    <n v="1"/>
    <n v="1"/>
  </r>
  <r>
    <x v="0"/>
    <x v="6"/>
    <n v="220101"/>
    <s v="MOYOBAMBA"/>
    <x v="0"/>
    <s v="MOYOBAMBA"/>
    <x v="0"/>
    <x v="1"/>
    <x v="1"/>
    <n v="81219294"/>
    <n v="1"/>
    <n v="1"/>
  </r>
  <r>
    <x v="0"/>
    <x v="6"/>
    <n v="220101"/>
    <s v="MOYOBAMBA"/>
    <x v="0"/>
    <s v="MOYOBAMBA"/>
    <x v="0"/>
    <x v="1"/>
    <x v="1"/>
    <n v="81219295"/>
    <n v="1"/>
    <n v="1"/>
  </r>
  <r>
    <x v="0"/>
    <x v="6"/>
    <n v="220101"/>
    <s v="MOYOBAMBA"/>
    <x v="0"/>
    <s v="MOYOBAMBA"/>
    <x v="0"/>
    <x v="1"/>
    <x v="1"/>
    <n v="81219296"/>
    <n v="1"/>
    <n v="1"/>
  </r>
  <r>
    <x v="0"/>
    <x v="6"/>
    <n v="220101"/>
    <s v="MOYOBAMBA"/>
    <x v="0"/>
    <s v="MOYOBAMBA"/>
    <x v="0"/>
    <x v="1"/>
    <x v="1"/>
    <n v="81219297"/>
    <n v="1"/>
    <n v="1"/>
  </r>
  <r>
    <x v="0"/>
    <x v="6"/>
    <n v="220101"/>
    <s v="MOYOBAMBA"/>
    <x v="0"/>
    <s v="MOYOBAMBA"/>
    <x v="0"/>
    <x v="1"/>
    <x v="1"/>
    <n v="81219298"/>
    <n v="1"/>
    <n v="1"/>
  </r>
  <r>
    <x v="0"/>
    <x v="6"/>
    <n v="220101"/>
    <s v="MOYOBAMBA"/>
    <x v="0"/>
    <s v="MOYOBAMBA"/>
    <x v="0"/>
    <x v="1"/>
    <x v="1"/>
    <n v="81240561"/>
    <n v="1"/>
    <n v="1"/>
  </r>
  <r>
    <x v="0"/>
    <x v="6"/>
    <n v="220101"/>
    <s v="MOYOBAMBA"/>
    <x v="0"/>
    <s v="MOYOBAMBA"/>
    <x v="0"/>
    <x v="1"/>
    <x v="1"/>
    <n v="81254053"/>
    <n v="1"/>
    <n v="1"/>
  </r>
  <r>
    <x v="0"/>
    <x v="6"/>
    <n v="220101"/>
    <s v="MOYOBAMBA"/>
    <x v="0"/>
    <s v="MOYOBAMBA"/>
    <x v="0"/>
    <x v="1"/>
    <x v="1"/>
    <n v="81254253"/>
    <n v="1"/>
    <n v="1"/>
  </r>
  <r>
    <x v="0"/>
    <x v="6"/>
    <n v="220101"/>
    <s v="MOYOBAMBA"/>
    <x v="0"/>
    <s v="MOYOBAMBA"/>
    <x v="0"/>
    <x v="1"/>
    <x v="1"/>
    <n v="81254256"/>
    <n v="1"/>
    <n v="1"/>
  </r>
  <r>
    <x v="0"/>
    <x v="6"/>
    <n v="220101"/>
    <s v="MOYOBAMBA"/>
    <x v="0"/>
    <s v="MOYOBAMBA"/>
    <x v="0"/>
    <x v="1"/>
    <x v="1"/>
    <n v="81329399"/>
    <n v="1"/>
    <n v="1"/>
  </r>
  <r>
    <x v="0"/>
    <x v="6"/>
    <n v="220101"/>
    <s v="MOYOBAMBA"/>
    <x v="0"/>
    <s v="MOYOBAMBA"/>
    <x v="0"/>
    <x v="1"/>
    <x v="1"/>
    <n v="81334315"/>
    <n v="1"/>
    <n v="1"/>
  </r>
  <r>
    <x v="0"/>
    <x v="6"/>
    <n v="220101"/>
    <s v="MOYOBAMBA"/>
    <x v="0"/>
    <s v="MOYOBAMBA"/>
    <x v="0"/>
    <x v="1"/>
    <x v="1"/>
    <n v="81338540"/>
    <n v="1"/>
    <n v="1"/>
  </r>
  <r>
    <x v="0"/>
    <x v="6"/>
    <n v="220101"/>
    <s v="MOYOBAMBA"/>
    <x v="0"/>
    <s v="MOYOBAMBA"/>
    <x v="0"/>
    <x v="1"/>
    <x v="1"/>
    <n v="81356016"/>
    <n v="1"/>
    <n v="1"/>
  </r>
  <r>
    <x v="0"/>
    <x v="6"/>
    <n v="220101"/>
    <s v="MOYOBAMBA"/>
    <x v="0"/>
    <s v="MOYOBAMBA"/>
    <x v="0"/>
    <x v="1"/>
    <x v="1"/>
    <n v="81401813"/>
    <n v="1"/>
    <n v="1"/>
  </r>
  <r>
    <x v="0"/>
    <x v="6"/>
    <n v="220101"/>
    <s v="MOYOBAMBA"/>
    <x v="0"/>
    <s v="MOYOBAMBA"/>
    <x v="0"/>
    <x v="1"/>
    <x v="1"/>
    <n v="81401844"/>
    <n v="1"/>
    <n v="1"/>
  </r>
  <r>
    <x v="0"/>
    <x v="6"/>
    <n v="220101"/>
    <s v="MOYOBAMBA"/>
    <x v="0"/>
    <s v="MOYOBAMBA"/>
    <x v="0"/>
    <x v="1"/>
    <x v="1"/>
    <n v="81429096"/>
    <n v="1"/>
    <n v="1"/>
  </r>
  <r>
    <x v="0"/>
    <x v="6"/>
    <n v="220101"/>
    <s v="MOYOBAMBA"/>
    <x v="0"/>
    <s v="MOYOBAMBA"/>
    <x v="0"/>
    <x v="1"/>
    <x v="1"/>
    <n v="81447525"/>
    <n v="1"/>
    <n v="1"/>
  </r>
  <r>
    <x v="0"/>
    <x v="6"/>
    <n v="220101"/>
    <s v="MOYOBAMBA"/>
    <x v="0"/>
    <s v="MOYOBAMBA"/>
    <x v="0"/>
    <x v="1"/>
    <x v="1"/>
    <n v="81450747"/>
    <n v="1"/>
    <n v="1"/>
  </r>
  <r>
    <x v="0"/>
    <x v="6"/>
    <n v="220101"/>
    <s v="MOYOBAMBA"/>
    <x v="0"/>
    <s v="MOYOBAMBA"/>
    <x v="0"/>
    <x v="1"/>
    <x v="1"/>
    <n v="81481046"/>
    <n v="1"/>
    <n v="1"/>
  </r>
  <r>
    <x v="0"/>
    <x v="6"/>
    <n v="220101"/>
    <s v="MOYOBAMBA"/>
    <x v="0"/>
    <s v="MOYOBAMBA"/>
    <x v="0"/>
    <x v="1"/>
    <x v="1"/>
    <n v="81556651"/>
    <n v="1"/>
    <n v="1"/>
  </r>
  <r>
    <x v="0"/>
    <x v="6"/>
    <n v="220101"/>
    <s v="MOYOBAMBA"/>
    <x v="0"/>
    <s v="MOYOBAMBA"/>
    <x v="0"/>
    <x v="1"/>
    <x v="1"/>
    <n v="81556681"/>
    <n v="1"/>
    <n v="1"/>
  </r>
  <r>
    <x v="0"/>
    <x v="6"/>
    <n v="220101"/>
    <s v="MOYOBAMBA"/>
    <x v="0"/>
    <s v="MOYOBAMBA"/>
    <x v="0"/>
    <x v="1"/>
    <x v="1"/>
    <n v="81556682"/>
    <n v="1"/>
    <n v="1"/>
  </r>
  <r>
    <x v="0"/>
    <x v="6"/>
    <n v="220101"/>
    <s v="MOYOBAMBA"/>
    <x v="0"/>
    <s v="MOYOBAMBA"/>
    <x v="0"/>
    <x v="1"/>
    <x v="1"/>
    <n v="81556694"/>
    <n v="1"/>
    <n v="1"/>
  </r>
  <r>
    <x v="0"/>
    <x v="6"/>
    <n v="220101"/>
    <s v="MOYOBAMBA"/>
    <x v="0"/>
    <s v="MOYOBAMBA"/>
    <x v="0"/>
    <x v="1"/>
    <x v="1"/>
    <n v="81556701"/>
    <n v="1"/>
    <n v="1"/>
  </r>
  <r>
    <x v="0"/>
    <x v="6"/>
    <n v="220101"/>
    <s v="MOYOBAMBA"/>
    <x v="0"/>
    <s v="MOYOBAMBA"/>
    <x v="0"/>
    <x v="1"/>
    <x v="1"/>
    <n v="81556708"/>
    <n v="1"/>
    <n v="1"/>
  </r>
  <r>
    <x v="0"/>
    <x v="6"/>
    <n v="220101"/>
    <s v="MOYOBAMBA"/>
    <x v="0"/>
    <s v="MOYOBAMBA"/>
    <x v="0"/>
    <x v="1"/>
    <x v="1"/>
    <n v="81556709"/>
    <n v="1"/>
    <n v="1"/>
  </r>
  <r>
    <x v="0"/>
    <x v="6"/>
    <n v="220101"/>
    <s v="MOYOBAMBA"/>
    <x v="0"/>
    <s v="MOYOBAMBA"/>
    <x v="0"/>
    <x v="1"/>
    <x v="1"/>
    <n v="81556712"/>
    <n v="1"/>
    <n v="1"/>
  </r>
  <r>
    <x v="0"/>
    <x v="6"/>
    <n v="220101"/>
    <s v="MOYOBAMBA"/>
    <x v="0"/>
    <s v="MOYOBAMBA"/>
    <x v="0"/>
    <x v="1"/>
    <x v="1"/>
    <n v="81556714"/>
    <n v="1"/>
    <n v="1"/>
  </r>
  <r>
    <x v="0"/>
    <x v="6"/>
    <n v="220101"/>
    <s v="MOYOBAMBA"/>
    <x v="0"/>
    <s v="MOYOBAMBA"/>
    <x v="0"/>
    <x v="1"/>
    <x v="1"/>
    <n v="81556721"/>
    <n v="1"/>
    <n v="1"/>
  </r>
  <r>
    <x v="0"/>
    <x v="6"/>
    <n v="220101"/>
    <s v="MOYOBAMBA"/>
    <x v="0"/>
    <s v="MOYOBAMBA"/>
    <x v="0"/>
    <x v="1"/>
    <x v="1"/>
    <n v="81556742"/>
    <n v="1"/>
    <n v="1"/>
  </r>
  <r>
    <x v="0"/>
    <x v="6"/>
    <n v="220101"/>
    <s v="MOYOBAMBA"/>
    <x v="0"/>
    <s v="MOYOBAMBA"/>
    <x v="0"/>
    <x v="1"/>
    <x v="1"/>
    <n v="81556748"/>
    <n v="1"/>
    <n v="1"/>
  </r>
  <r>
    <x v="0"/>
    <x v="6"/>
    <n v="220101"/>
    <s v="MOYOBAMBA"/>
    <x v="0"/>
    <s v="MOYOBAMBA"/>
    <x v="0"/>
    <x v="1"/>
    <x v="1"/>
    <n v="81556760"/>
    <n v="1"/>
    <n v="1"/>
  </r>
  <r>
    <x v="0"/>
    <x v="6"/>
    <n v="220101"/>
    <s v="MOYOBAMBA"/>
    <x v="0"/>
    <s v="MOYOBAMBA"/>
    <x v="0"/>
    <x v="1"/>
    <x v="1"/>
    <n v="81556793"/>
    <n v="1"/>
    <n v="1"/>
  </r>
  <r>
    <x v="0"/>
    <x v="6"/>
    <n v="220101"/>
    <s v="MOYOBAMBA"/>
    <x v="0"/>
    <s v="MOYOBAMBA"/>
    <x v="0"/>
    <x v="1"/>
    <x v="1"/>
    <n v="81581840"/>
    <n v="1"/>
    <n v="1"/>
  </r>
  <r>
    <x v="0"/>
    <x v="6"/>
    <n v="220101"/>
    <s v="MOYOBAMBA"/>
    <x v="0"/>
    <s v="MOYOBAMBA"/>
    <x v="0"/>
    <x v="1"/>
    <x v="1"/>
    <n v="81581958"/>
    <n v="1"/>
    <n v="1"/>
  </r>
  <r>
    <x v="0"/>
    <x v="6"/>
    <n v="220101"/>
    <s v="MOYOBAMBA"/>
    <x v="0"/>
    <s v="MOYOBAMBA"/>
    <x v="0"/>
    <x v="1"/>
    <x v="1"/>
    <n v="81581978"/>
    <n v="1"/>
    <n v="1"/>
  </r>
  <r>
    <x v="0"/>
    <x v="6"/>
    <n v="220101"/>
    <s v="MOYOBAMBA"/>
    <x v="0"/>
    <s v="MOYOBAMBA"/>
    <x v="0"/>
    <x v="1"/>
    <x v="1"/>
    <n v="81606049"/>
    <n v="1"/>
    <n v="1"/>
  </r>
  <r>
    <x v="0"/>
    <x v="6"/>
    <n v="220101"/>
    <s v="MOYOBAMBA"/>
    <x v="0"/>
    <s v="MOYOBAMBA"/>
    <x v="0"/>
    <x v="1"/>
    <x v="1"/>
    <n v="81652472"/>
    <n v="1"/>
    <n v="1"/>
  </r>
  <r>
    <x v="0"/>
    <x v="6"/>
    <n v="220101"/>
    <s v="MOYOBAMBA"/>
    <x v="0"/>
    <s v="MOYOBAMBA"/>
    <x v="0"/>
    <x v="1"/>
    <x v="1"/>
    <n v="81669308"/>
    <n v="1"/>
    <n v="1"/>
  </r>
  <r>
    <x v="0"/>
    <x v="6"/>
    <n v="220101"/>
    <s v="MOYOBAMBA"/>
    <x v="0"/>
    <s v="MOYOBAMBA"/>
    <x v="0"/>
    <x v="1"/>
    <x v="1"/>
    <n v="81695072"/>
    <n v="1"/>
    <n v="1"/>
  </r>
  <r>
    <x v="0"/>
    <x v="6"/>
    <n v="220101"/>
    <s v="MOYOBAMBA"/>
    <x v="0"/>
    <s v="MOYOBAMBA"/>
    <x v="0"/>
    <x v="1"/>
    <x v="1"/>
    <n v="81739477"/>
    <n v="1"/>
    <n v="1"/>
  </r>
  <r>
    <x v="0"/>
    <x v="6"/>
    <n v="220101"/>
    <s v="MOYOBAMBA"/>
    <x v="0"/>
    <s v="MOYOBAMBA"/>
    <x v="0"/>
    <x v="1"/>
    <x v="1"/>
    <n v="81739490"/>
    <n v="1"/>
    <n v="1"/>
  </r>
  <r>
    <x v="0"/>
    <x v="6"/>
    <n v="220101"/>
    <s v="MOYOBAMBA"/>
    <x v="0"/>
    <s v="MOYOBAMBA"/>
    <x v="0"/>
    <x v="1"/>
    <x v="1"/>
    <n v="81782139"/>
    <n v="1"/>
    <n v="1"/>
  </r>
  <r>
    <x v="0"/>
    <x v="6"/>
    <n v="220101"/>
    <s v="MOYOBAMBA"/>
    <x v="0"/>
    <s v="MOYOBAMBA"/>
    <x v="0"/>
    <x v="1"/>
    <x v="1"/>
    <n v="81782147"/>
    <n v="1"/>
    <n v="1"/>
  </r>
  <r>
    <x v="0"/>
    <x v="6"/>
    <n v="220101"/>
    <s v="MOYOBAMBA"/>
    <x v="0"/>
    <s v="MOYOBAMBA"/>
    <x v="0"/>
    <x v="1"/>
    <x v="1"/>
    <n v="81786485"/>
    <n v="1"/>
    <n v="1"/>
  </r>
  <r>
    <x v="0"/>
    <x v="6"/>
    <n v="220101"/>
    <s v="MOYOBAMBA"/>
    <x v="0"/>
    <s v="MOYOBAMBA"/>
    <x v="0"/>
    <x v="1"/>
    <x v="1"/>
    <n v="81821984"/>
    <n v="1"/>
    <n v="1"/>
  </r>
  <r>
    <x v="0"/>
    <x v="6"/>
    <n v="220101"/>
    <s v="MOYOBAMBA"/>
    <x v="0"/>
    <s v="MOYOBAMBA"/>
    <x v="0"/>
    <x v="1"/>
    <x v="1"/>
    <n v="81837242"/>
    <n v="1"/>
    <n v="1"/>
  </r>
  <r>
    <x v="0"/>
    <x v="6"/>
    <n v="220101"/>
    <s v="MOYOBAMBA"/>
    <x v="0"/>
    <s v="MOYOBAMBA"/>
    <x v="0"/>
    <x v="1"/>
    <x v="1"/>
    <n v="81882897"/>
    <n v="1"/>
    <n v="1"/>
  </r>
  <r>
    <x v="0"/>
    <x v="6"/>
    <n v="220101"/>
    <s v="MOYOBAMBA"/>
    <x v="0"/>
    <s v="MOYOBAMBA"/>
    <x v="0"/>
    <x v="1"/>
    <x v="1"/>
    <n v="82031218"/>
    <n v="1"/>
    <n v="1"/>
  </r>
  <r>
    <x v="0"/>
    <x v="6"/>
    <n v="220101"/>
    <s v="MOYOBAMBA"/>
    <x v="0"/>
    <s v="MOYOBAMBA"/>
    <x v="0"/>
    <x v="1"/>
    <x v="1"/>
    <n v="90122649"/>
    <n v="1"/>
    <n v="1"/>
  </r>
  <r>
    <x v="0"/>
    <x v="6"/>
    <n v="220101"/>
    <s v="MOYOBAMBA"/>
    <x v="0"/>
    <s v="MOYOBAMBA"/>
    <x v="0"/>
    <x v="1"/>
    <x v="1"/>
    <n v="90129962"/>
    <n v="1"/>
    <n v="1"/>
  </r>
  <r>
    <x v="0"/>
    <x v="6"/>
    <n v="220101"/>
    <s v="MOYOBAMBA"/>
    <x v="0"/>
    <s v="MOYOBAMBA"/>
    <x v="0"/>
    <x v="1"/>
    <x v="1"/>
    <n v="90321082"/>
    <n v="1"/>
    <n v="1"/>
  </r>
  <r>
    <x v="0"/>
    <x v="6"/>
    <n v="220101"/>
    <s v="MOYOBAMBA"/>
    <x v="0"/>
    <s v="MOYOBAMBA"/>
    <x v="0"/>
    <x v="1"/>
    <x v="1"/>
    <n v="90411586"/>
    <n v="1"/>
    <n v="1"/>
  </r>
  <r>
    <x v="0"/>
    <x v="6"/>
    <n v="220101"/>
    <s v="MOYOBAMBA"/>
    <x v="0"/>
    <s v="MOYOBAMBA"/>
    <x v="0"/>
    <x v="1"/>
    <x v="1"/>
    <n v="90420427"/>
    <n v="1"/>
    <n v="1"/>
  </r>
  <r>
    <x v="0"/>
    <x v="6"/>
    <n v="220101"/>
    <s v="MOYOBAMBA"/>
    <x v="0"/>
    <s v="MOYOBAMBA"/>
    <x v="0"/>
    <x v="1"/>
    <x v="1"/>
    <n v="90436887"/>
    <n v="1"/>
    <n v="1"/>
  </r>
  <r>
    <x v="0"/>
    <x v="6"/>
    <n v="220101"/>
    <s v="MOYOBAMBA"/>
    <x v="0"/>
    <s v="MOYOBAMBA"/>
    <x v="0"/>
    <x v="1"/>
    <x v="1"/>
    <n v="90548956"/>
    <n v="1"/>
    <n v="1"/>
  </r>
  <r>
    <x v="0"/>
    <x v="6"/>
    <n v="220101"/>
    <s v="MOYOBAMBA"/>
    <x v="0"/>
    <s v="MOYOBAMBA"/>
    <x v="0"/>
    <x v="1"/>
    <x v="1"/>
    <n v="90569820"/>
    <n v="1"/>
    <n v="1"/>
  </r>
  <r>
    <x v="0"/>
    <x v="6"/>
    <n v="220101"/>
    <s v="MOYOBAMBA"/>
    <x v="0"/>
    <s v="MOYOBAMBA"/>
    <x v="0"/>
    <x v="1"/>
    <x v="1"/>
    <n v="90602305"/>
    <n v="1"/>
    <n v="1"/>
  </r>
  <r>
    <x v="0"/>
    <x v="6"/>
    <n v="220101"/>
    <s v="MOYOBAMBA"/>
    <x v="0"/>
    <s v="MOYOBAMBA"/>
    <x v="0"/>
    <x v="1"/>
    <x v="1"/>
    <n v="90685079"/>
    <n v="1"/>
    <n v="1"/>
  </r>
  <r>
    <x v="0"/>
    <x v="6"/>
    <n v="220101"/>
    <s v="MOYOBAMBA"/>
    <x v="0"/>
    <s v="MOYOBAMBA"/>
    <x v="0"/>
    <x v="1"/>
    <x v="1"/>
    <n v="90701123"/>
    <n v="1"/>
    <n v="1"/>
  </r>
  <r>
    <x v="0"/>
    <x v="6"/>
    <n v="220101"/>
    <s v="MOYOBAMBA"/>
    <x v="0"/>
    <s v="MOYOBAMBA"/>
    <x v="0"/>
    <x v="1"/>
    <x v="1"/>
    <n v="90742293"/>
    <n v="1"/>
    <n v="1"/>
  </r>
  <r>
    <x v="0"/>
    <x v="6"/>
    <n v="220101"/>
    <s v="MOYOBAMBA"/>
    <x v="0"/>
    <s v="MOYOBAMBA"/>
    <x v="0"/>
    <x v="1"/>
    <x v="1"/>
    <n v="90805443"/>
    <n v="1"/>
    <n v="1"/>
  </r>
  <r>
    <x v="0"/>
    <x v="6"/>
    <n v="220101"/>
    <s v="MOYOBAMBA"/>
    <x v="0"/>
    <s v="MOYOBAMBA"/>
    <x v="0"/>
    <x v="1"/>
    <x v="1"/>
    <n v="90823051"/>
    <n v="1"/>
    <n v="1"/>
  </r>
  <r>
    <x v="0"/>
    <x v="6"/>
    <n v="220101"/>
    <s v="MOYOBAMBA"/>
    <x v="0"/>
    <s v="MOYOBAMBA"/>
    <x v="0"/>
    <x v="1"/>
    <x v="1"/>
    <n v="90845269"/>
    <n v="1"/>
    <n v="1"/>
  </r>
  <r>
    <x v="0"/>
    <x v="6"/>
    <n v="220101"/>
    <s v="MOYOBAMBA"/>
    <x v="0"/>
    <s v="MOYOBAMBA"/>
    <x v="0"/>
    <x v="1"/>
    <x v="1"/>
    <n v="90846412"/>
    <n v="1"/>
    <n v="1"/>
  </r>
  <r>
    <x v="0"/>
    <x v="6"/>
    <n v="220101"/>
    <s v="MOYOBAMBA"/>
    <x v="0"/>
    <s v="MOYOBAMBA"/>
    <x v="0"/>
    <x v="1"/>
    <x v="1"/>
    <n v="90889555"/>
    <n v="1"/>
    <n v="1"/>
  </r>
  <r>
    <x v="0"/>
    <x v="6"/>
    <n v="220101"/>
    <s v="MOYOBAMBA"/>
    <x v="0"/>
    <s v="MOYOBAMBA"/>
    <x v="0"/>
    <x v="1"/>
    <x v="1"/>
    <n v="90926128"/>
    <n v="1"/>
    <n v="1"/>
  </r>
  <r>
    <x v="0"/>
    <x v="6"/>
    <n v="220101"/>
    <s v="MOYOBAMBA"/>
    <x v="0"/>
    <s v="MOYOBAMBA"/>
    <x v="0"/>
    <x v="1"/>
    <x v="1"/>
    <n v="90933131"/>
    <n v="1"/>
    <n v="1"/>
  </r>
  <r>
    <x v="0"/>
    <x v="6"/>
    <n v="220101"/>
    <s v="MOYOBAMBA"/>
    <x v="0"/>
    <s v="MOYOBAMBA"/>
    <x v="0"/>
    <x v="1"/>
    <x v="1"/>
    <n v="90934771"/>
    <n v="1"/>
    <n v="1"/>
  </r>
  <r>
    <x v="0"/>
    <x v="6"/>
    <n v="220101"/>
    <s v="MOYOBAMBA"/>
    <x v="0"/>
    <s v="MOYOBAMBA"/>
    <x v="0"/>
    <x v="1"/>
    <x v="1"/>
    <n v="90935406"/>
    <n v="1"/>
    <n v="1"/>
  </r>
  <r>
    <x v="0"/>
    <x v="6"/>
    <n v="220101"/>
    <s v="MOYOBAMBA"/>
    <x v="0"/>
    <s v="MOYOBAMBA"/>
    <x v="0"/>
    <x v="1"/>
    <x v="1"/>
    <n v="90939677"/>
    <n v="1"/>
    <n v="1"/>
  </r>
  <r>
    <x v="0"/>
    <x v="6"/>
    <n v="220101"/>
    <s v="MOYOBAMBA"/>
    <x v="0"/>
    <s v="MOYOBAMBA"/>
    <x v="0"/>
    <x v="1"/>
    <x v="1"/>
    <n v="90941638"/>
    <n v="1"/>
    <n v="1"/>
  </r>
  <r>
    <x v="0"/>
    <x v="6"/>
    <n v="220101"/>
    <s v="MOYOBAMBA"/>
    <x v="0"/>
    <s v="MOYOBAMBA"/>
    <x v="0"/>
    <x v="1"/>
    <x v="1"/>
    <n v="90942450"/>
    <n v="1"/>
    <n v="1"/>
  </r>
  <r>
    <x v="0"/>
    <x v="6"/>
    <n v="220101"/>
    <s v="MOYOBAMBA"/>
    <x v="0"/>
    <s v="MOYOBAMBA"/>
    <x v="0"/>
    <x v="1"/>
    <x v="1"/>
    <n v="90943216"/>
    <n v="1"/>
    <n v="1"/>
  </r>
  <r>
    <x v="0"/>
    <x v="6"/>
    <n v="220101"/>
    <s v="MOYOBAMBA"/>
    <x v="0"/>
    <s v="MOYOBAMBA"/>
    <x v="0"/>
    <x v="1"/>
    <x v="1"/>
    <n v="90943233"/>
    <n v="1"/>
    <n v="1"/>
  </r>
  <r>
    <x v="0"/>
    <x v="6"/>
    <n v="220101"/>
    <s v="MOYOBAMBA"/>
    <x v="0"/>
    <s v="MOYOBAMBA"/>
    <x v="0"/>
    <x v="1"/>
    <x v="1"/>
    <n v="90943567"/>
    <n v="1"/>
    <n v="1"/>
  </r>
  <r>
    <x v="0"/>
    <x v="6"/>
    <n v="220101"/>
    <s v="MOYOBAMBA"/>
    <x v="0"/>
    <s v="MOYOBAMBA"/>
    <x v="0"/>
    <x v="1"/>
    <x v="1"/>
    <n v="90943968"/>
    <n v="1"/>
    <n v="1"/>
  </r>
  <r>
    <x v="0"/>
    <x v="6"/>
    <n v="220101"/>
    <s v="MOYOBAMBA"/>
    <x v="0"/>
    <s v="MOYOBAMBA"/>
    <x v="0"/>
    <x v="1"/>
    <x v="1"/>
    <n v="90945771"/>
    <n v="1"/>
    <n v="1"/>
  </r>
  <r>
    <x v="0"/>
    <x v="6"/>
    <n v="220101"/>
    <s v="MOYOBAMBA"/>
    <x v="0"/>
    <s v="MOYOBAMBA"/>
    <x v="0"/>
    <x v="1"/>
    <x v="1"/>
    <n v="90947173"/>
    <n v="1"/>
    <n v="1"/>
  </r>
  <r>
    <x v="0"/>
    <x v="6"/>
    <n v="220101"/>
    <s v="MOYOBAMBA"/>
    <x v="0"/>
    <s v="MOYOBAMBA"/>
    <x v="0"/>
    <x v="1"/>
    <x v="1"/>
    <n v="90947690"/>
    <n v="1"/>
    <n v="1"/>
  </r>
  <r>
    <x v="0"/>
    <x v="6"/>
    <n v="220101"/>
    <s v="MOYOBAMBA"/>
    <x v="0"/>
    <s v="MOYOBAMBA"/>
    <x v="0"/>
    <x v="1"/>
    <x v="1"/>
    <n v="90953809"/>
    <n v="1"/>
    <n v="1"/>
  </r>
  <r>
    <x v="0"/>
    <x v="6"/>
    <n v="220101"/>
    <s v="MOYOBAMBA"/>
    <x v="0"/>
    <s v="MOYOBAMBA"/>
    <x v="0"/>
    <x v="1"/>
    <x v="1"/>
    <n v="90959730"/>
    <n v="1"/>
    <n v="1"/>
  </r>
  <r>
    <x v="0"/>
    <x v="6"/>
    <n v="220101"/>
    <s v="MOYOBAMBA"/>
    <x v="0"/>
    <s v="MOYOBAMBA"/>
    <x v="0"/>
    <x v="1"/>
    <x v="1"/>
    <n v="90964117"/>
    <n v="1"/>
    <n v="1"/>
  </r>
  <r>
    <x v="0"/>
    <x v="6"/>
    <n v="220101"/>
    <s v="MOYOBAMBA"/>
    <x v="0"/>
    <s v="MOYOBAMBA"/>
    <x v="0"/>
    <x v="1"/>
    <x v="1"/>
    <n v="90964146"/>
    <n v="1"/>
    <n v="1"/>
  </r>
  <r>
    <x v="0"/>
    <x v="6"/>
    <n v="220101"/>
    <s v="MOYOBAMBA"/>
    <x v="0"/>
    <s v="MOYOBAMBA"/>
    <x v="0"/>
    <x v="1"/>
    <x v="1"/>
    <n v="90964521"/>
    <n v="1"/>
    <n v="1"/>
  </r>
  <r>
    <x v="0"/>
    <x v="6"/>
    <n v="220101"/>
    <s v="MOYOBAMBA"/>
    <x v="0"/>
    <s v="MOYOBAMBA"/>
    <x v="0"/>
    <x v="1"/>
    <x v="1"/>
    <n v="90966171"/>
    <n v="1"/>
    <n v="1"/>
  </r>
  <r>
    <x v="0"/>
    <x v="6"/>
    <n v="220101"/>
    <s v="MOYOBAMBA"/>
    <x v="0"/>
    <s v="MOYOBAMBA"/>
    <x v="0"/>
    <x v="1"/>
    <x v="1"/>
    <n v="90966401"/>
    <n v="1"/>
    <n v="1"/>
  </r>
  <r>
    <x v="0"/>
    <x v="6"/>
    <n v="220101"/>
    <s v="MOYOBAMBA"/>
    <x v="0"/>
    <s v="MOYOBAMBA"/>
    <x v="0"/>
    <x v="1"/>
    <x v="1"/>
    <n v="90970388"/>
    <n v="1"/>
    <n v="1"/>
  </r>
  <r>
    <x v="0"/>
    <x v="6"/>
    <n v="220101"/>
    <s v="MOYOBAMBA"/>
    <x v="0"/>
    <s v="MOYOBAMBA"/>
    <x v="0"/>
    <x v="1"/>
    <x v="1"/>
    <n v="90971611"/>
    <n v="1"/>
    <n v="1"/>
  </r>
  <r>
    <x v="0"/>
    <x v="6"/>
    <n v="220101"/>
    <s v="MOYOBAMBA"/>
    <x v="0"/>
    <s v="MOYOBAMBA"/>
    <x v="0"/>
    <x v="1"/>
    <x v="1"/>
    <n v="90975061"/>
    <n v="1"/>
    <n v="1"/>
  </r>
  <r>
    <x v="0"/>
    <x v="6"/>
    <n v="220101"/>
    <s v="MOYOBAMBA"/>
    <x v="0"/>
    <s v="MOYOBAMBA"/>
    <x v="0"/>
    <x v="1"/>
    <x v="1"/>
    <n v="90975818"/>
    <n v="1"/>
    <n v="1"/>
  </r>
  <r>
    <x v="0"/>
    <x v="6"/>
    <n v="220101"/>
    <s v="MOYOBAMBA"/>
    <x v="0"/>
    <s v="MOYOBAMBA"/>
    <x v="0"/>
    <x v="1"/>
    <x v="1"/>
    <n v="90978738"/>
    <n v="1"/>
    <n v="1"/>
  </r>
  <r>
    <x v="0"/>
    <x v="6"/>
    <n v="220101"/>
    <s v="MOYOBAMBA"/>
    <x v="0"/>
    <s v="MOYOBAMBA"/>
    <x v="0"/>
    <x v="1"/>
    <x v="1"/>
    <n v="90978844"/>
    <n v="1"/>
    <n v="1"/>
  </r>
  <r>
    <x v="0"/>
    <x v="6"/>
    <n v="220101"/>
    <s v="MOYOBAMBA"/>
    <x v="0"/>
    <s v="MOYOBAMBA"/>
    <x v="0"/>
    <x v="1"/>
    <x v="1"/>
    <n v="90978988"/>
    <n v="1"/>
    <n v="1"/>
  </r>
  <r>
    <x v="0"/>
    <x v="6"/>
    <n v="220101"/>
    <s v="MOYOBAMBA"/>
    <x v="0"/>
    <s v="MOYOBAMBA"/>
    <x v="0"/>
    <x v="1"/>
    <x v="1"/>
    <n v="90979058"/>
    <n v="1"/>
    <n v="1"/>
  </r>
  <r>
    <x v="0"/>
    <x v="6"/>
    <n v="220101"/>
    <s v="MOYOBAMBA"/>
    <x v="0"/>
    <s v="MOYOBAMBA"/>
    <x v="0"/>
    <x v="1"/>
    <x v="1"/>
    <n v="90979147"/>
    <n v="1"/>
    <n v="1"/>
  </r>
  <r>
    <x v="0"/>
    <x v="6"/>
    <n v="220101"/>
    <s v="MOYOBAMBA"/>
    <x v="0"/>
    <s v="MOYOBAMBA"/>
    <x v="0"/>
    <x v="1"/>
    <x v="1"/>
    <n v="90980986"/>
    <n v="1"/>
    <n v="1"/>
  </r>
  <r>
    <x v="0"/>
    <x v="6"/>
    <n v="220101"/>
    <s v="MOYOBAMBA"/>
    <x v="0"/>
    <s v="MOYOBAMBA"/>
    <x v="0"/>
    <x v="1"/>
    <x v="1"/>
    <n v="90983731"/>
    <n v="1"/>
    <n v="1"/>
  </r>
  <r>
    <x v="0"/>
    <x v="6"/>
    <n v="220101"/>
    <s v="MOYOBAMBA"/>
    <x v="0"/>
    <s v="MOYOBAMBA"/>
    <x v="0"/>
    <x v="1"/>
    <x v="1"/>
    <n v="90984329"/>
    <n v="1"/>
    <n v="1"/>
  </r>
  <r>
    <x v="0"/>
    <x v="6"/>
    <n v="220101"/>
    <s v="MOYOBAMBA"/>
    <x v="0"/>
    <s v="MOYOBAMBA"/>
    <x v="0"/>
    <x v="1"/>
    <x v="1"/>
    <n v="90986736"/>
    <n v="1"/>
    <n v="1"/>
  </r>
  <r>
    <x v="0"/>
    <x v="6"/>
    <n v="220101"/>
    <s v="MOYOBAMBA"/>
    <x v="0"/>
    <s v="MOYOBAMBA"/>
    <x v="0"/>
    <x v="1"/>
    <x v="1"/>
    <n v="90997415"/>
    <n v="1"/>
    <n v="1"/>
  </r>
  <r>
    <x v="0"/>
    <x v="6"/>
    <n v="220101"/>
    <s v="MOYOBAMBA"/>
    <x v="0"/>
    <s v="MOYOBAMBA"/>
    <x v="0"/>
    <x v="1"/>
    <x v="1"/>
    <n v="91035521"/>
    <n v="1"/>
    <n v="1"/>
  </r>
  <r>
    <x v="0"/>
    <x v="6"/>
    <n v="220101"/>
    <s v="MOYOBAMBA"/>
    <x v="0"/>
    <s v="MOYOBAMBA"/>
    <x v="0"/>
    <x v="1"/>
    <x v="1"/>
    <n v="91081416"/>
    <n v="1"/>
    <n v="1"/>
  </r>
  <r>
    <x v="0"/>
    <x v="6"/>
    <n v="220101"/>
    <s v="MOYOBAMBA"/>
    <x v="0"/>
    <s v="MOYOBAMBA"/>
    <x v="0"/>
    <x v="1"/>
    <x v="1"/>
    <n v="91101272"/>
    <n v="1"/>
    <n v="1"/>
  </r>
  <r>
    <x v="0"/>
    <x v="6"/>
    <n v="220101"/>
    <s v="MOYOBAMBA"/>
    <x v="0"/>
    <s v="MOYOBAMBA"/>
    <x v="0"/>
    <x v="1"/>
    <x v="1"/>
    <n v="91147240"/>
    <n v="1"/>
    <n v="1"/>
  </r>
  <r>
    <x v="0"/>
    <x v="6"/>
    <n v="220101"/>
    <s v="MOYOBAMBA"/>
    <x v="0"/>
    <s v="MOYOBAMBA"/>
    <x v="0"/>
    <x v="1"/>
    <x v="1"/>
    <n v="91147954"/>
    <n v="1"/>
    <n v="1"/>
  </r>
  <r>
    <x v="0"/>
    <x v="6"/>
    <n v="220101"/>
    <s v="MOYOBAMBA"/>
    <x v="0"/>
    <s v="MOYOBAMBA"/>
    <x v="0"/>
    <x v="1"/>
    <x v="1"/>
    <n v="91158571"/>
    <n v="1"/>
    <n v="1"/>
  </r>
  <r>
    <x v="0"/>
    <x v="6"/>
    <n v="220101"/>
    <s v="MOYOBAMBA"/>
    <x v="0"/>
    <s v="MOYOBAMBA"/>
    <x v="0"/>
    <x v="1"/>
    <x v="1"/>
    <n v="91177283"/>
    <n v="1"/>
    <n v="1"/>
  </r>
  <r>
    <x v="0"/>
    <x v="6"/>
    <n v="220101"/>
    <s v="MOYOBAMBA"/>
    <x v="0"/>
    <s v="MOYOBAMBA"/>
    <x v="0"/>
    <x v="1"/>
    <x v="1"/>
    <n v="91180077"/>
    <n v="1"/>
    <n v="1"/>
  </r>
  <r>
    <x v="0"/>
    <x v="6"/>
    <n v="220101"/>
    <s v="MOYOBAMBA"/>
    <x v="0"/>
    <s v="MOYOBAMBA"/>
    <x v="0"/>
    <x v="1"/>
    <x v="1"/>
    <n v="91180359"/>
    <n v="1"/>
    <n v="1"/>
  </r>
  <r>
    <x v="0"/>
    <x v="6"/>
    <n v="220101"/>
    <s v="MOYOBAMBA"/>
    <x v="0"/>
    <s v="MOYOBAMBA"/>
    <x v="0"/>
    <x v="1"/>
    <x v="1"/>
    <n v="91182902"/>
    <n v="1"/>
    <n v="1"/>
  </r>
  <r>
    <x v="0"/>
    <x v="6"/>
    <n v="220101"/>
    <s v="MOYOBAMBA"/>
    <x v="0"/>
    <s v="MOYOBAMBA"/>
    <x v="0"/>
    <x v="1"/>
    <x v="1"/>
    <n v="91184081"/>
    <n v="1"/>
    <n v="1"/>
  </r>
  <r>
    <x v="0"/>
    <x v="6"/>
    <n v="220101"/>
    <s v="MOYOBAMBA"/>
    <x v="0"/>
    <s v="MOYOBAMBA"/>
    <x v="0"/>
    <x v="1"/>
    <x v="1"/>
    <n v="91186313"/>
    <n v="1"/>
    <n v="1"/>
  </r>
  <r>
    <x v="0"/>
    <x v="6"/>
    <n v="220101"/>
    <s v="MOYOBAMBA"/>
    <x v="0"/>
    <s v="MOYOBAMBA"/>
    <x v="0"/>
    <x v="1"/>
    <x v="1"/>
    <n v="91186785"/>
    <n v="1"/>
    <n v="1"/>
  </r>
  <r>
    <x v="0"/>
    <x v="6"/>
    <n v="220101"/>
    <s v="MOYOBAMBA"/>
    <x v="0"/>
    <s v="MOYOBAMBA"/>
    <x v="0"/>
    <x v="1"/>
    <x v="1"/>
    <n v="91187865"/>
    <n v="1"/>
    <n v="1"/>
  </r>
  <r>
    <x v="0"/>
    <x v="6"/>
    <n v="220101"/>
    <s v="MOYOBAMBA"/>
    <x v="0"/>
    <s v="MOYOBAMBA"/>
    <x v="0"/>
    <x v="1"/>
    <x v="1"/>
    <n v="91188259"/>
    <n v="1"/>
    <n v="1"/>
  </r>
  <r>
    <x v="0"/>
    <x v="6"/>
    <n v="220101"/>
    <s v="MOYOBAMBA"/>
    <x v="0"/>
    <s v="MOYOBAMBA"/>
    <x v="0"/>
    <x v="1"/>
    <x v="1"/>
    <n v="91188584"/>
    <n v="1"/>
    <n v="1"/>
  </r>
  <r>
    <x v="0"/>
    <x v="6"/>
    <n v="220101"/>
    <s v="MOYOBAMBA"/>
    <x v="0"/>
    <s v="MOYOBAMBA"/>
    <x v="0"/>
    <x v="1"/>
    <x v="1"/>
    <n v="91189010"/>
    <n v="1"/>
    <n v="1"/>
  </r>
  <r>
    <x v="0"/>
    <x v="6"/>
    <n v="220101"/>
    <s v="MOYOBAMBA"/>
    <x v="0"/>
    <s v="MOYOBAMBA"/>
    <x v="0"/>
    <x v="1"/>
    <x v="1"/>
    <n v="91192708"/>
    <n v="1"/>
    <n v="1"/>
  </r>
  <r>
    <x v="0"/>
    <x v="6"/>
    <n v="220101"/>
    <s v="MOYOBAMBA"/>
    <x v="0"/>
    <s v="MOYOBAMBA"/>
    <x v="0"/>
    <x v="1"/>
    <x v="1"/>
    <n v="91197321"/>
    <n v="1"/>
    <n v="1"/>
  </r>
  <r>
    <x v="0"/>
    <x v="6"/>
    <n v="220101"/>
    <s v="MOYOBAMBA"/>
    <x v="0"/>
    <s v="MOYOBAMBA"/>
    <x v="0"/>
    <x v="1"/>
    <x v="1"/>
    <n v="91199780"/>
    <n v="1"/>
    <n v="1"/>
  </r>
  <r>
    <x v="0"/>
    <x v="6"/>
    <n v="220101"/>
    <s v="MOYOBAMBA"/>
    <x v="0"/>
    <s v="MOYOBAMBA"/>
    <x v="0"/>
    <x v="1"/>
    <x v="1"/>
    <n v="91200002"/>
    <n v="1"/>
    <n v="1"/>
  </r>
  <r>
    <x v="0"/>
    <x v="6"/>
    <n v="220101"/>
    <s v="MOYOBAMBA"/>
    <x v="0"/>
    <s v="MOYOBAMBA"/>
    <x v="0"/>
    <x v="1"/>
    <x v="1"/>
    <n v="91204077"/>
    <n v="1"/>
    <n v="1"/>
  </r>
  <r>
    <x v="0"/>
    <x v="6"/>
    <n v="220101"/>
    <s v="MOYOBAMBA"/>
    <x v="0"/>
    <s v="MOYOBAMBA"/>
    <x v="0"/>
    <x v="1"/>
    <x v="1"/>
    <n v="91205906"/>
    <n v="1"/>
    <n v="1"/>
  </r>
  <r>
    <x v="0"/>
    <x v="6"/>
    <n v="220101"/>
    <s v="MOYOBAMBA"/>
    <x v="0"/>
    <s v="MOYOBAMBA"/>
    <x v="0"/>
    <x v="1"/>
    <x v="1"/>
    <n v="91208283"/>
    <n v="1"/>
    <n v="1"/>
  </r>
  <r>
    <x v="0"/>
    <x v="6"/>
    <n v="220101"/>
    <s v="MOYOBAMBA"/>
    <x v="0"/>
    <s v="MOYOBAMBA"/>
    <x v="0"/>
    <x v="1"/>
    <x v="1"/>
    <n v="91208544"/>
    <n v="1"/>
    <n v="1"/>
  </r>
  <r>
    <x v="0"/>
    <x v="6"/>
    <n v="220101"/>
    <s v="MOYOBAMBA"/>
    <x v="0"/>
    <s v="MOYOBAMBA"/>
    <x v="0"/>
    <x v="1"/>
    <x v="1"/>
    <n v="91213995"/>
    <n v="1"/>
    <n v="1"/>
  </r>
  <r>
    <x v="0"/>
    <x v="6"/>
    <n v="220101"/>
    <s v="MOYOBAMBA"/>
    <x v="0"/>
    <s v="MOYOBAMBA"/>
    <x v="0"/>
    <x v="1"/>
    <x v="1"/>
    <n v="91215819"/>
    <n v="1"/>
    <n v="1"/>
  </r>
  <r>
    <x v="0"/>
    <x v="6"/>
    <n v="220101"/>
    <s v="MOYOBAMBA"/>
    <x v="0"/>
    <s v="MOYOBAMBA"/>
    <x v="0"/>
    <x v="1"/>
    <x v="1"/>
    <n v="91216966"/>
    <n v="1"/>
    <n v="1"/>
  </r>
  <r>
    <x v="0"/>
    <x v="6"/>
    <n v="220101"/>
    <s v="MOYOBAMBA"/>
    <x v="0"/>
    <s v="MOYOBAMBA"/>
    <x v="0"/>
    <x v="1"/>
    <x v="1"/>
    <n v="91217330"/>
    <n v="1"/>
    <n v="1"/>
  </r>
  <r>
    <x v="0"/>
    <x v="6"/>
    <n v="220101"/>
    <s v="MOYOBAMBA"/>
    <x v="0"/>
    <s v="MOYOBAMBA"/>
    <x v="0"/>
    <x v="1"/>
    <x v="1"/>
    <n v="91217951"/>
    <n v="1"/>
    <n v="1"/>
  </r>
  <r>
    <x v="0"/>
    <x v="6"/>
    <n v="220101"/>
    <s v="MOYOBAMBA"/>
    <x v="0"/>
    <s v="MOYOBAMBA"/>
    <x v="0"/>
    <x v="1"/>
    <x v="1"/>
    <n v="91218069"/>
    <n v="1"/>
    <n v="1"/>
  </r>
  <r>
    <x v="0"/>
    <x v="6"/>
    <n v="220101"/>
    <s v="MOYOBAMBA"/>
    <x v="0"/>
    <s v="MOYOBAMBA"/>
    <x v="0"/>
    <x v="1"/>
    <x v="1"/>
    <n v="91219010"/>
    <n v="1"/>
    <n v="1"/>
  </r>
  <r>
    <x v="0"/>
    <x v="6"/>
    <n v="220101"/>
    <s v="MOYOBAMBA"/>
    <x v="0"/>
    <s v="MOYOBAMBA"/>
    <x v="0"/>
    <x v="1"/>
    <x v="1"/>
    <n v="91219789"/>
    <n v="1"/>
    <n v="1"/>
  </r>
  <r>
    <x v="0"/>
    <x v="6"/>
    <n v="220101"/>
    <s v="MOYOBAMBA"/>
    <x v="0"/>
    <s v="MOYOBAMBA"/>
    <x v="0"/>
    <x v="1"/>
    <x v="1"/>
    <n v="91234130"/>
    <n v="1"/>
    <n v="1"/>
  </r>
  <r>
    <x v="0"/>
    <x v="6"/>
    <n v="220101"/>
    <s v="MOYOBAMBA"/>
    <x v="0"/>
    <s v="MOYOBAMBA"/>
    <x v="0"/>
    <x v="1"/>
    <x v="1"/>
    <n v="91236737"/>
    <n v="1"/>
    <n v="1"/>
  </r>
  <r>
    <x v="0"/>
    <x v="6"/>
    <n v="220101"/>
    <s v="MOYOBAMBA"/>
    <x v="0"/>
    <s v="MOYOBAMBA"/>
    <x v="0"/>
    <x v="1"/>
    <x v="1"/>
    <n v="91239259"/>
    <n v="1"/>
    <n v="1"/>
  </r>
  <r>
    <x v="0"/>
    <x v="6"/>
    <n v="220101"/>
    <s v="MOYOBAMBA"/>
    <x v="0"/>
    <s v="MOYOBAMBA"/>
    <x v="0"/>
    <x v="1"/>
    <x v="1"/>
    <n v="91241808"/>
    <n v="1"/>
    <n v="1"/>
  </r>
  <r>
    <x v="0"/>
    <x v="6"/>
    <n v="220101"/>
    <s v="MOYOBAMBA"/>
    <x v="0"/>
    <s v="MOYOBAMBA"/>
    <x v="0"/>
    <x v="1"/>
    <x v="1"/>
    <n v="91283475"/>
    <n v="1"/>
    <n v="1"/>
  </r>
  <r>
    <x v="0"/>
    <x v="6"/>
    <n v="220101"/>
    <s v="MOYOBAMBA"/>
    <x v="0"/>
    <s v="MOYOBAMBA"/>
    <x v="0"/>
    <x v="1"/>
    <x v="1"/>
    <n v="91322039"/>
    <n v="1"/>
    <n v="1"/>
  </r>
  <r>
    <x v="0"/>
    <x v="6"/>
    <n v="220101"/>
    <s v="MOYOBAMBA"/>
    <x v="0"/>
    <s v="MOYOBAMBA"/>
    <x v="0"/>
    <x v="1"/>
    <x v="1"/>
    <n v="91331128"/>
    <n v="1"/>
    <n v="1"/>
  </r>
  <r>
    <x v="0"/>
    <x v="6"/>
    <n v="220101"/>
    <s v="MOYOBAMBA"/>
    <x v="0"/>
    <s v="MOYOBAMBA"/>
    <x v="0"/>
    <x v="1"/>
    <x v="1"/>
    <n v="91399922"/>
    <n v="1"/>
    <n v="1"/>
  </r>
  <r>
    <x v="0"/>
    <x v="6"/>
    <n v="220101"/>
    <s v="MOYOBAMBA"/>
    <x v="0"/>
    <s v="MOYOBAMBA"/>
    <x v="0"/>
    <x v="1"/>
    <x v="1"/>
    <n v="91406718"/>
    <n v="1"/>
    <n v="1"/>
  </r>
  <r>
    <x v="0"/>
    <x v="6"/>
    <n v="220101"/>
    <s v="MOYOBAMBA"/>
    <x v="0"/>
    <s v="MOYOBAMBA"/>
    <x v="0"/>
    <x v="1"/>
    <x v="1"/>
    <n v="92273718"/>
    <n v="1"/>
    <n v="1"/>
  </r>
  <r>
    <x v="0"/>
    <x v="6"/>
    <n v="220101"/>
    <s v="MOYOBAMBA"/>
    <x v="0"/>
    <s v="MOYOBAMBA"/>
    <x v="0"/>
    <x v="1"/>
    <x v="3"/>
    <n v="62469355"/>
    <n v="1"/>
    <n v="1"/>
  </r>
  <r>
    <x v="0"/>
    <x v="6"/>
    <n v="220101"/>
    <s v="MOYOBAMBA"/>
    <x v="0"/>
    <s v="MOYOBAMBA"/>
    <x v="0"/>
    <x v="1"/>
    <x v="3"/>
    <n v="62627603"/>
    <n v="1"/>
    <n v="1"/>
  </r>
  <r>
    <x v="0"/>
    <x v="6"/>
    <n v="220101"/>
    <s v="MOYOBAMBA"/>
    <x v="0"/>
    <s v="MOYOBAMBA"/>
    <x v="0"/>
    <x v="1"/>
    <x v="3"/>
    <n v="62627644"/>
    <n v="1"/>
    <n v="1"/>
  </r>
  <r>
    <x v="0"/>
    <x v="6"/>
    <n v="220101"/>
    <s v="MOYOBAMBA"/>
    <x v="0"/>
    <s v="MOYOBAMBA"/>
    <x v="0"/>
    <x v="1"/>
    <x v="3"/>
    <n v="62731517"/>
    <n v="1"/>
    <n v="1"/>
  </r>
  <r>
    <x v="0"/>
    <x v="6"/>
    <n v="220101"/>
    <s v="MOYOBAMBA"/>
    <x v="0"/>
    <s v="MOYOBAMBA"/>
    <x v="0"/>
    <x v="1"/>
    <x v="3"/>
    <n v="62833293"/>
    <n v="1"/>
    <n v="1"/>
  </r>
  <r>
    <x v="0"/>
    <x v="6"/>
    <n v="220101"/>
    <s v="MOYOBAMBA"/>
    <x v="0"/>
    <s v="MOYOBAMBA"/>
    <x v="0"/>
    <x v="1"/>
    <x v="3"/>
    <n v="62833435"/>
    <n v="1"/>
    <n v="1"/>
  </r>
  <r>
    <x v="0"/>
    <x v="6"/>
    <n v="220101"/>
    <s v="MOYOBAMBA"/>
    <x v="0"/>
    <s v="MOYOBAMBA"/>
    <x v="0"/>
    <x v="1"/>
    <x v="3"/>
    <n v="62881896"/>
    <n v="1"/>
    <n v="1"/>
  </r>
  <r>
    <x v="0"/>
    <x v="6"/>
    <n v="220101"/>
    <s v="MOYOBAMBA"/>
    <x v="0"/>
    <s v="MOYOBAMBA"/>
    <x v="0"/>
    <x v="1"/>
    <x v="3"/>
    <n v="62881923"/>
    <n v="1"/>
    <n v="1"/>
  </r>
  <r>
    <x v="0"/>
    <x v="6"/>
    <n v="220101"/>
    <s v="MOYOBAMBA"/>
    <x v="0"/>
    <s v="MOYOBAMBA"/>
    <x v="0"/>
    <x v="1"/>
    <x v="3"/>
    <n v="62987600"/>
    <n v="1"/>
    <n v="1"/>
  </r>
  <r>
    <x v="0"/>
    <x v="6"/>
    <n v="220101"/>
    <s v="MOYOBAMBA"/>
    <x v="0"/>
    <s v="MOYOBAMBA"/>
    <x v="0"/>
    <x v="1"/>
    <x v="3"/>
    <n v="63109005"/>
    <n v="1"/>
    <n v="1"/>
  </r>
  <r>
    <x v="0"/>
    <x v="6"/>
    <n v="220101"/>
    <s v="MOYOBAMBA"/>
    <x v="0"/>
    <s v="MOYOBAMBA"/>
    <x v="0"/>
    <x v="1"/>
    <x v="3"/>
    <n v="63118789"/>
    <n v="1"/>
    <n v="1"/>
  </r>
  <r>
    <x v="0"/>
    <x v="6"/>
    <n v="220101"/>
    <s v="MOYOBAMBA"/>
    <x v="0"/>
    <s v="MOYOBAMBA"/>
    <x v="0"/>
    <x v="1"/>
    <x v="3"/>
    <n v="63134663"/>
    <n v="1"/>
    <n v="1"/>
  </r>
  <r>
    <x v="0"/>
    <x v="6"/>
    <n v="220101"/>
    <s v="MOYOBAMBA"/>
    <x v="0"/>
    <s v="MOYOBAMBA"/>
    <x v="0"/>
    <x v="1"/>
    <x v="3"/>
    <n v="63168110"/>
    <n v="1"/>
    <n v="1"/>
  </r>
  <r>
    <x v="0"/>
    <x v="6"/>
    <n v="220101"/>
    <s v="MOYOBAMBA"/>
    <x v="0"/>
    <s v="MOYOBAMBA"/>
    <x v="0"/>
    <x v="1"/>
    <x v="3"/>
    <n v="63186147"/>
    <n v="1"/>
    <n v="1"/>
  </r>
  <r>
    <x v="0"/>
    <x v="6"/>
    <n v="220101"/>
    <s v="MOYOBAMBA"/>
    <x v="0"/>
    <s v="MOYOBAMBA"/>
    <x v="0"/>
    <x v="1"/>
    <x v="3"/>
    <n v="63186334"/>
    <n v="1"/>
    <n v="1"/>
  </r>
  <r>
    <x v="0"/>
    <x v="6"/>
    <n v="220101"/>
    <s v="MOYOBAMBA"/>
    <x v="0"/>
    <s v="MOYOBAMBA"/>
    <x v="0"/>
    <x v="1"/>
    <x v="3"/>
    <n v="63186353"/>
    <n v="1"/>
    <n v="1"/>
  </r>
  <r>
    <x v="0"/>
    <x v="6"/>
    <n v="220101"/>
    <s v="MOYOBAMBA"/>
    <x v="0"/>
    <s v="MOYOBAMBA"/>
    <x v="0"/>
    <x v="1"/>
    <x v="3"/>
    <n v="63186499"/>
    <n v="1"/>
    <n v="1"/>
  </r>
  <r>
    <x v="0"/>
    <x v="6"/>
    <n v="220101"/>
    <s v="MOYOBAMBA"/>
    <x v="0"/>
    <s v="MOYOBAMBA"/>
    <x v="0"/>
    <x v="1"/>
    <x v="3"/>
    <n v="63259953"/>
    <n v="1"/>
    <n v="1"/>
  </r>
  <r>
    <x v="0"/>
    <x v="6"/>
    <n v="220101"/>
    <s v="MOYOBAMBA"/>
    <x v="0"/>
    <s v="MOYOBAMBA"/>
    <x v="0"/>
    <x v="1"/>
    <x v="3"/>
    <n v="63506649"/>
    <n v="1"/>
    <n v="1"/>
  </r>
  <r>
    <x v="0"/>
    <x v="6"/>
    <n v="220101"/>
    <s v="MOYOBAMBA"/>
    <x v="0"/>
    <s v="MOYOBAMBA"/>
    <x v="0"/>
    <x v="1"/>
    <x v="3"/>
    <n v="77837879"/>
    <n v="1"/>
    <n v="1"/>
  </r>
  <r>
    <x v="0"/>
    <x v="6"/>
    <n v="220101"/>
    <s v="MOYOBAMBA"/>
    <x v="0"/>
    <s v="MOYOBAMBA"/>
    <x v="0"/>
    <x v="1"/>
    <x v="3"/>
    <n v="77881298"/>
    <n v="1"/>
    <n v="1"/>
  </r>
  <r>
    <x v="0"/>
    <x v="6"/>
    <n v="220101"/>
    <s v="MOYOBAMBA"/>
    <x v="0"/>
    <s v="MOYOBAMBA"/>
    <x v="0"/>
    <x v="1"/>
    <x v="3"/>
    <n v="77893596"/>
    <n v="1"/>
    <n v="1"/>
  </r>
  <r>
    <x v="0"/>
    <x v="6"/>
    <n v="220101"/>
    <s v="MOYOBAMBA"/>
    <x v="0"/>
    <s v="MOYOBAMBA"/>
    <x v="0"/>
    <x v="1"/>
    <x v="3"/>
    <n v="77909571"/>
    <n v="1"/>
    <n v="1"/>
  </r>
  <r>
    <x v="0"/>
    <x v="6"/>
    <n v="220101"/>
    <s v="MOYOBAMBA"/>
    <x v="0"/>
    <s v="MOYOBAMBA"/>
    <x v="0"/>
    <x v="1"/>
    <x v="3"/>
    <n v="77929475"/>
    <n v="1"/>
    <n v="1"/>
  </r>
  <r>
    <x v="0"/>
    <x v="6"/>
    <n v="220101"/>
    <s v="MOYOBAMBA"/>
    <x v="0"/>
    <s v="MOYOBAMBA"/>
    <x v="0"/>
    <x v="1"/>
    <x v="3"/>
    <n v="77946818"/>
    <n v="1"/>
    <n v="1"/>
  </r>
  <r>
    <x v="0"/>
    <x v="6"/>
    <n v="220101"/>
    <s v="MOYOBAMBA"/>
    <x v="0"/>
    <s v="MOYOBAMBA"/>
    <x v="0"/>
    <x v="1"/>
    <x v="3"/>
    <n v="78066936"/>
    <n v="1"/>
    <n v="1"/>
  </r>
  <r>
    <x v="0"/>
    <x v="6"/>
    <n v="220101"/>
    <s v="MOYOBAMBA"/>
    <x v="0"/>
    <s v="MOYOBAMBA"/>
    <x v="0"/>
    <x v="1"/>
    <x v="3"/>
    <n v="78082185"/>
    <n v="1"/>
    <n v="1"/>
  </r>
  <r>
    <x v="0"/>
    <x v="6"/>
    <n v="220101"/>
    <s v="MOYOBAMBA"/>
    <x v="0"/>
    <s v="MOYOBAMBA"/>
    <x v="0"/>
    <x v="1"/>
    <x v="3"/>
    <n v="78193668"/>
    <n v="1"/>
    <n v="1"/>
  </r>
  <r>
    <x v="0"/>
    <x v="6"/>
    <n v="220101"/>
    <s v="MOYOBAMBA"/>
    <x v="0"/>
    <s v="MOYOBAMBA"/>
    <x v="0"/>
    <x v="1"/>
    <x v="3"/>
    <n v="78302317"/>
    <n v="1"/>
    <n v="1"/>
  </r>
  <r>
    <x v="0"/>
    <x v="6"/>
    <n v="220101"/>
    <s v="MOYOBAMBA"/>
    <x v="0"/>
    <s v="MOYOBAMBA"/>
    <x v="0"/>
    <x v="1"/>
    <x v="3"/>
    <n v="78311353"/>
    <n v="1"/>
    <n v="1"/>
  </r>
  <r>
    <x v="0"/>
    <x v="6"/>
    <n v="220101"/>
    <s v="MOYOBAMBA"/>
    <x v="0"/>
    <s v="MOYOBAMBA"/>
    <x v="0"/>
    <x v="1"/>
    <x v="3"/>
    <n v="78394746"/>
    <n v="1"/>
    <n v="1"/>
  </r>
  <r>
    <x v="0"/>
    <x v="6"/>
    <n v="220101"/>
    <s v="MOYOBAMBA"/>
    <x v="0"/>
    <s v="MOYOBAMBA"/>
    <x v="0"/>
    <x v="1"/>
    <x v="3"/>
    <n v="78455739"/>
    <n v="1"/>
    <n v="1"/>
  </r>
  <r>
    <x v="0"/>
    <x v="6"/>
    <n v="220101"/>
    <s v="MOYOBAMBA"/>
    <x v="0"/>
    <s v="MOYOBAMBA"/>
    <x v="0"/>
    <x v="1"/>
    <x v="3"/>
    <n v="78526522"/>
    <n v="1"/>
    <n v="1"/>
  </r>
  <r>
    <x v="0"/>
    <x v="6"/>
    <n v="220101"/>
    <s v="MOYOBAMBA"/>
    <x v="0"/>
    <s v="MOYOBAMBA"/>
    <x v="0"/>
    <x v="1"/>
    <x v="3"/>
    <n v="78566448"/>
    <n v="1"/>
    <n v="1"/>
  </r>
  <r>
    <x v="0"/>
    <x v="6"/>
    <n v="220101"/>
    <s v="MOYOBAMBA"/>
    <x v="0"/>
    <s v="MOYOBAMBA"/>
    <x v="0"/>
    <x v="1"/>
    <x v="3"/>
    <n v="78682376"/>
    <n v="1"/>
    <n v="1"/>
  </r>
  <r>
    <x v="0"/>
    <x v="6"/>
    <n v="220101"/>
    <s v="MOYOBAMBA"/>
    <x v="0"/>
    <s v="MOYOBAMBA"/>
    <x v="0"/>
    <x v="1"/>
    <x v="3"/>
    <n v="78689904"/>
    <n v="1"/>
    <n v="1"/>
  </r>
  <r>
    <x v="0"/>
    <x v="6"/>
    <n v="220101"/>
    <s v="MOYOBAMBA"/>
    <x v="0"/>
    <s v="MOYOBAMBA"/>
    <x v="0"/>
    <x v="1"/>
    <x v="3"/>
    <n v="78881160"/>
    <n v="1"/>
    <n v="1"/>
  </r>
  <r>
    <x v="0"/>
    <x v="6"/>
    <n v="220101"/>
    <s v="MOYOBAMBA"/>
    <x v="0"/>
    <s v="MOYOBAMBA"/>
    <x v="0"/>
    <x v="1"/>
    <x v="3"/>
    <n v="78892090"/>
    <n v="1"/>
    <n v="1"/>
  </r>
  <r>
    <x v="0"/>
    <x v="6"/>
    <n v="220101"/>
    <s v="MOYOBAMBA"/>
    <x v="0"/>
    <s v="MOYOBAMBA"/>
    <x v="0"/>
    <x v="1"/>
    <x v="3"/>
    <n v="79036333"/>
    <n v="1"/>
    <n v="1"/>
  </r>
  <r>
    <x v="0"/>
    <x v="6"/>
    <n v="220101"/>
    <s v="MOYOBAMBA"/>
    <x v="0"/>
    <s v="MOYOBAMBA"/>
    <x v="0"/>
    <x v="1"/>
    <x v="3"/>
    <n v="79058086"/>
    <n v="1"/>
    <n v="1"/>
  </r>
  <r>
    <x v="0"/>
    <x v="6"/>
    <n v="220101"/>
    <s v="MOYOBAMBA"/>
    <x v="0"/>
    <s v="MOYOBAMBA"/>
    <x v="0"/>
    <x v="1"/>
    <x v="3"/>
    <n v="79141094"/>
    <n v="1"/>
    <n v="1"/>
  </r>
  <r>
    <x v="0"/>
    <x v="6"/>
    <n v="220101"/>
    <s v="MOYOBAMBA"/>
    <x v="0"/>
    <s v="MOYOBAMBA"/>
    <x v="0"/>
    <x v="1"/>
    <x v="3"/>
    <n v="79164379"/>
    <n v="1"/>
    <n v="1"/>
  </r>
  <r>
    <x v="0"/>
    <x v="6"/>
    <n v="220101"/>
    <s v="MOYOBAMBA"/>
    <x v="0"/>
    <s v="MOYOBAMBA"/>
    <x v="0"/>
    <x v="1"/>
    <x v="3"/>
    <n v="79252846"/>
    <n v="1"/>
    <n v="1"/>
  </r>
  <r>
    <x v="0"/>
    <x v="6"/>
    <n v="220101"/>
    <s v="MOYOBAMBA"/>
    <x v="0"/>
    <s v="MOYOBAMBA"/>
    <x v="0"/>
    <x v="1"/>
    <x v="3"/>
    <n v="79363322"/>
    <n v="1"/>
    <n v="1"/>
  </r>
  <r>
    <x v="0"/>
    <x v="6"/>
    <n v="220101"/>
    <s v="MOYOBAMBA"/>
    <x v="0"/>
    <s v="MOYOBAMBA"/>
    <x v="0"/>
    <x v="1"/>
    <x v="3"/>
    <n v="79432910"/>
    <n v="1"/>
    <n v="1"/>
  </r>
  <r>
    <x v="0"/>
    <x v="6"/>
    <n v="220101"/>
    <s v="MOYOBAMBA"/>
    <x v="0"/>
    <s v="MOYOBAMBA"/>
    <x v="0"/>
    <x v="1"/>
    <x v="3"/>
    <n v="79433523"/>
    <n v="1"/>
    <n v="1"/>
  </r>
  <r>
    <x v="0"/>
    <x v="6"/>
    <n v="220101"/>
    <s v="MOYOBAMBA"/>
    <x v="0"/>
    <s v="MOYOBAMBA"/>
    <x v="0"/>
    <x v="1"/>
    <x v="3"/>
    <n v="79504692"/>
    <n v="1"/>
    <n v="1"/>
  </r>
  <r>
    <x v="0"/>
    <x v="6"/>
    <n v="220101"/>
    <s v="MOYOBAMBA"/>
    <x v="0"/>
    <s v="MOYOBAMBA"/>
    <x v="0"/>
    <x v="1"/>
    <x v="3"/>
    <n v="79618223"/>
    <n v="1"/>
    <n v="1"/>
  </r>
  <r>
    <x v="0"/>
    <x v="6"/>
    <n v="220101"/>
    <s v="MOYOBAMBA"/>
    <x v="0"/>
    <s v="MOYOBAMBA"/>
    <x v="0"/>
    <x v="1"/>
    <x v="3"/>
    <n v="79638002"/>
    <n v="1"/>
    <n v="1"/>
  </r>
  <r>
    <x v="0"/>
    <x v="6"/>
    <n v="220101"/>
    <s v="MOYOBAMBA"/>
    <x v="0"/>
    <s v="MOYOBAMBA"/>
    <x v="0"/>
    <x v="1"/>
    <x v="3"/>
    <n v="79651598"/>
    <n v="1"/>
    <n v="1"/>
  </r>
  <r>
    <x v="0"/>
    <x v="6"/>
    <n v="220101"/>
    <s v="MOYOBAMBA"/>
    <x v="0"/>
    <s v="MOYOBAMBA"/>
    <x v="0"/>
    <x v="1"/>
    <x v="3"/>
    <n v="81065120"/>
    <n v="1"/>
    <n v="1"/>
  </r>
  <r>
    <x v="0"/>
    <x v="6"/>
    <n v="220101"/>
    <s v="MOYOBAMBA"/>
    <x v="0"/>
    <s v="MOYOBAMBA"/>
    <x v="0"/>
    <x v="1"/>
    <x v="3"/>
    <n v="81065771"/>
    <n v="1"/>
    <n v="1"/>
  </r>
  <r>
    <x v="0"/>
    <x v="6"/>
    <n v="220101"/>
    <s v="MOYOBAMBA"/>
    <x v="0"/>
    <s v="MOYOBAMBA"/>
    <x v="0"/>
    <x v="1"/>
    <x v="3"/>
    <n v="81173829"/>
    <n v="1"/>
    <n v="1"/>
  </r>
  <r>
    <x v="0"/>
    <x v="6"/>
    <n v="220101"/>
    <s v="MOYOBAMBA"/>
    <x v="0"/>
    <s v="MOYOBAMBA"/>
    <x v="0"/>
    <x v="1"/>
    <x v="3"/>
    <n v="81219256"/>
    <n v="1"/>
    <n v="1"/>
  </r>
  <r>
    <x v="0"/>
    <x v="6"/>
    <n v="220101"/>
    <s v="MOYOBAMBA"/>
    <x v="0"/>
    <s v="MOYOBAMBA"/>
    <x v="0"/>
    <x v="1"/>
    <x v="3"/>
    <n v="81309945"/>
    <n v="1"/>
    <n v="1"/>
  </r>
  <r>
    <x v="0"/>
    <x v="6"/>
    <n v="220101"/>
    <s v="MOYOBAMBA"/>
    <x v="0"/>
    <s v="MOYOBAMBA"/>
    <x v="0"/>
    <x v="1"/>
    <x v="3"/>
    <n v="81581743"/>
    <n v="1"/>
    <n v="1"/>
  </r>
  <r>
    <x v="0"/>
    <x v="6"/>
    <n v="220101"/>
    <s v="MOYOBAMBA"/>
    <x v="0"/>
    <s v="MOYOBAMBA"/>
    <x v="0"/>
    <x v="1"/>
    <x v="3"/>
    <n v="81603001"/>
    <n v="1"/>
    <n v="1"/>
  </r>
  <r>
    <x v="0"/>
    <x v="6"/>
    <n v="220101"/>
    <s v="MOYOBAMBA"/>
    <x v="0"/>
    <s v="MOYOBAMBA"/>
    <x v="0"/>
    <x v="1"/>
    <x v="3"/>
    <n v="81631531"/>
    <n v="1"/>
    <n v="1"/>
  </r>
  <r>
    <x v="0"/>
    <x v="6"/>
    <n v="220101"/>
    <s v="MOYOBAMBA"/>
    <x v="0"/>
    <s v="MOYOBAMBA"/>
    <x v="0"/>
    <x v="1"/>
    <x v="3"/>
    <n v="81798994"/>
    <n v="1"/>
    <n v="1"/>
  </r>
  <r>
    <x v="0"/>
    <x v="6"/>
    <n v="220101"/>
    <s v="MOYOBAMBA"/>
    <x v="0"/>
    <s v="MOYOBAMBA"/>
    <x v="0"/>
    <x v="1"/>
    <x v="3"/>
    <n v="90174797"/>
    <n v="1"/>
    <n v="1"/>
  </r>
  <r>
    <x v="0"/>
    <x v="6"/>
    <n v="220101"/>
    <s v="MOYOBAMBA"/>
    <x v="0"/>
    <s v="MOYOBAMBA"/>
    <x v="0"/>
    <x v="1"/>
    <x v="3"/>
    <n v="90260842"/>
    <n v="1"/>
    <n v="1"/>
  </r>
  <r>
    <x v="0"/>
    <x v="6"/>
    <n v="220101"/>
    <s v="MOYOBAMBA"/>
    <x v="0"/>
    <s v="MOYOBAMBA"/>
    <x v="0"/>
    <x v="1"/>
    <x v="3"/>
    <n v="90435295"/>
    <n v="1"/>
    <n v="1"/>
  </r>
  <r>
    <x v="0"/>
    <x v="6"/>
    <n v="220101"/>
    <s v="MOYOBAMBA"/>
    <x v="0"/>
    <s v="MOYOBAMBA"/>
    <x v="0"/>
    <x v="1"/>
    <x v="3"/>
    <n v="90955024"/>
    <n v="1"/>
    <n v="1"/>
  </r>
  <r>
    <x v="0"/>
    <x v="6"/>
    <n v="220101"/>
    <s v="MOYOBAMBA"/>
    <x v="0"/>
    <s v="MOYOBAMBA"/>
    <x v="0"/>
    <x v="1"/>
    <x v="3"/>
    <n v="91078189"/>
    <n v="1"/>
    <n v="1"/>
  </r>
  <r>
    <x v="0"/>
    <x v="6"/>
    <n v="220101"/>
    <s v="MOYOBAMBA"/>
    <x v="0"/>
    <s v="MOYOBAMBA"/>
    <x v="0"/>
    <x v="1"/>
    <x v="3"/>
    <n v="91143993"/>
    <n v="1"/>
    <n v="1"/>
  </r>
  <r>
    <x v="0"/>
    <x v="6"/>
    <n v="220101"/>
    <s v="MOYOBAMBA"/>
    <x v="0"/>
    <s v="MOYOBAMBA"/>
    <x v="0"/>
    <x v="1"/>
    <x v="3"/>
    <n v="91319373"/>
    <n v="1"/>
    <n v="1"/>
  </r>
  <r>
    <x v="0"/>
    <x v="6"/>
    <n v="220101"/>
    <s v="MOYOBAMBA"/>
    <x v="0"/>
    <s v="MOYOBAMBA"/>
    <x v="0"/>
    <x v="1"/>
    <x v="29"/>
    <n v="62881939"/>
    <n v="1"/>
    <n v="1"/>
  </r>
  <r>
    <x v="0"/>
    <x v="6"/>
    <n v="220101"/>
    <s v="MOYOBAMBA"/>
    <x v="0"/>
    <s v="MOYOBAMBA"/>
    <x v="0"/>
    <x v="1"/>
    <x v="29"/>
    <n v="79059335"/>
    <n v="1"/>
    <n v="1"/>
  </r>
  <r>
    <x v="0"/>
    <x v="6"/>
    <n v="220101"/>
    <s v="MOYOBAMBA"/>
    <x v="0"/>
    <s v="MOYOBAMBA"/>
    <x v="0"/>
    <x v="1"/>
    <x v="29"/>
    <n v="79067728"/>
    <n v="1"/>
    <n v="1"/>
  </r>
  <r>
    <x v="0"/>
    <x v="6"/>
    <n v="220101"/>
    <s v="MOYOBAMBA"/>
    <x v="0"/>
    <s v="MOYOBAMBA"/>
    <x v="0"/>
    <x v="1"/>
    <x v="29"/>
    <n v="79079354"/>
    <n v="1"/>
    <n v="1"/>
  </r>
  <r>
    <x v="0"/>
    <x v="6"/>
    <n v="220101"/>
    <s v="MOYOBAMBA"/>
    <x v="0"/>
    <s v="MOYOBAMBA"/>
    <x v="0"/>
    <x v="1"/>
    <x v="29"/>
    <n v="79125240"/>
    <n v="1"/>
    <n v="1"/>
  </r>
  <r>
    <x v="0"/>
    <x v="6"/>
    <n v="220101"/>
    <s v="MOYOBAMBA"/>
    <x v="0"/>
    <s v="MOYOBAMBA"/>
    <x v="0"/>
    <x v="1"/>
    <x v="29"/>
    <n v="79126957"/>
    <n v="1"/>
    <n v="1"/>
  </r>
  <r>
    <x v="0"/>
    <x v="6"/>
    <n v="220101"/>
    <s v="MOYOBAMBA"/>
    <x v="0"/>
    <s v="MOYOBAMBA"/>
    <x v="0"/>
    <x v="1"/>
    <x v="29"/>
    <n v="79137901"/>
    <n v="1"/>
    <n v="1"/>
  </r>
  <r>
    <x v="0"/>
    <x v="6"/>
    <n v="220101"/>
    <s v="MOYOBAMBA"/>
    <x v="0"/>
    <s v="MOYOBAMBA"/>
    <x v="0"/>
    <x v="1"/>
    <x v="29"/>
    <n v="79163921"/>
    <n v="1"/>
    <n v="1"/>
  </r>
  <r>
    <x v="0"/>
    <x v="6"/>
    <n v="220101"/>
    <s v="MOYOBAMBA"/>
    <x v="0"/>
    <s v="MOYOBAMBA"/>
    <x v="0"/>
    <x v="1"/>
    <x v="29"/>
    <n v="79173793"/>
    <n v="1"/>
    <n v="1"/>
  </r>
  <r>
    <x v="0"/>
    <x v="6"/>
    <n v="220101"/>
    <s v="MOYOBAMBA"/>
    <x v="0"/>
    <s v="MOYOBAMBA"/>
    <x v="0"/>
    <x v="1"/>
    <x v="29"/>
    <n v="79190309"/>
    <n v="1"/>
    <n v="1"/>
  </r>
  <r>
    <x v="0"/>
    <x v="6"/>
    <n v="220101"/>
    <s v="MOYOBAMBA"/>
    <x v="0"/>
    <s v="MOYOBAMBA"/>
    <x v="0"/>
    <x v="1"/>
    <x v="29"/>
    <n v="79196369"/>
    <n v="1"/>
    <n v="1"/>
  </r>
  <r>
    <x v="0"/>
    <x v="6"/>
    <n v="220101"/>
    <s v="MOYOBAMBA"/>
    <x v="0"/>
    <s v="MOYOBAMBA"/>
    <x v="0"/>
    <x v="1"/>
    <x v="29"/>
    <n v="79208290"/>
    <n v="1"/>
    <n v="1"/>
  </r>
  <r>
    <x v="0"/>
    <x v="6"/>
    <n v="220101"/>
    <s v="MOYOBAMBA"/>
    <x v="0"/>
    <s v="MOYOBAMBA"/>
    <x v="0"/>
    <x v="1"/>
    <x v="29"/>
    <n v="79208982"/>
    <n v="1"/>
    <n v="1"/>
  </r>
  <r>
    <x v="0"/>
    <x v="6"/>
    <n v="220101"/>
    <s v="MOYOBAMBA"/>
    <x v="0"/>
    <s v="MOYOBAMBA"/>
    <x v="0"/>
    <x v="1"/>
    <x v="29"/>
    <n v="79216240"/>
    <n v="1"/>
    <n v="1"/>
  </r>
  <r>
    <x v="0"/>
    <x v="6"/>
    <n v="220101"/>
    <s v="MOYOBAMBA"/>
    <x v="0"/>
    <s v="MOYOBAMBA"/>
    <x v="0"/>
    <x v="1"/>
    <x v="29"/>
    <n v="79236415"/>
    <n v="1"/>
    <n v="1"/>
  </r>
  <r>
    <x v="0"/>
    <x v="6"/>
    <n v="220101"/>
    <s v="MOYOBAMBA"/>
    <x v="0"/>
    <s v="MOYOBAMBA"/>
    <x v="0"/>
    <x v="1"/>
    <x v="29"/>
    <n v="79280502"/>
    <n v="1"/>
    <n v="1"/>
  </r>
  <r>
    <x v="0"/>
    <x v="6"/>
    <n v="220101"/>
    <s v="MOYOBAMBA"/>
    <x v="0"/>
    <s v="MOYOBAMBA"/>
    <x v="0"/>
    <x v="1"/>
    <x v="29"/>
    <n v="79294655"/>
    <n v="1"/>
    <n v="1"/>
  </r>
  <r>
    <x v="0"/>
    <x v="6"/>
    <n v="220101"/>
    <s v="MOYOBAMBA"/>
    <x v="0"/>
    <s v="MOYOBAMBA"/>
    <x v="0"/>
    <x v="1"/>
    <x v="29"/>
    <n v="79297902"/>
    <n v="1"/>
    <n v="1"/>
  </r>
  <r>
    <x v="0"/>
    <x v="6"/>
    <n v="220101"/>
    <s v="MOYOBAMBA"/>
    <x v="0"/>
    <s v="MOYOBAMBA"/>
    <x v="0"/>
    <x v="1"/>
    <x v="29"/>
    <n v="79303696"/>
    <n v="1"/>
    <n v="1"/>
  </r>
  <r>
    <x v="0"/>
    <x v="6"/>
    <n v="220101"/>
    <s v="MOYOBAMBA"/>
    <x v="0"/>
    <s v="MOYOBAMBA"/>
    <x v="0"/>
    <x v="1"/>
    <x v="29"/>
    <n v="79314621"/>
    <n v="1"/>
    <n v="1"/>
  </r>
  <r>
    <x v="0"/>
    <x v="6"/>
    <n v="220101"/>
    <s v="MOYOBAMBA"/>
    <x v="0"/>
    <s v="MOYOBAMBA"/>
    <x v="0"/>
    <x v="1"/>
    <x v="29"/>
    <n v="79324811"/>
    <n v="1"/>
    <n v="1"/>
  </r>
  <r>
    <x v="0"/>
    <x v="6"/>
    <n v="220101"/>
    <s v="MOYOBAMBA"/>
    <x v="0"/>
    <s v="MOYOBAMBA"/>
    <x v="0"/>
    <x v="1"/>
    <x v="29"/>
    <n v="79329047"/>
    <n v="1"/>
    <n v="1"/>
  </r>
  <r>
    <x v="0"/>
    <x v="6"/>
    <n v="220101"/>
    <s v="MOYOBAMBA"/>
    <x v="0"/>
    <s v="MOYOBAMBA"/>
    <x v="0"/>
    <x v="1"/>
    <x v="29"/>
    <n v="79334483"/>
    <n v="1"/>
    <n v="1"/>
  </r>
  <r>
    <x v="0"/>
    <x v="6"/>
    <n v="220101"/>
    <s v="MOYOBAMBA"/>
    <x v="0"/>
    <s v="MOYOBAMBA"/>
    <x v="0"/>
    <x v="1"/>
    <x v="29"/>
    <n v="79343154"/>
    <n v="1"/>
    <n v="1"/>
  </r>
  <r>
    <x v="0"/>
    <x v="6"/>
    <n v="220101"/>
    <s v="MOYOBAMBA"/>
    <x v="0"/>
    <s v="MOYOBAMBA"/>
    <x v="0"/>
    <x v="1"/>
    <x v="29"/>
    <n v="79345877"/>
    <n v="1"/>
    <n v="1"/>
  </r>
  <r>
    <x v="0"/>
    <x v="6"/>
    <n v="220101"/>
    <s v="MOYOBAMBA"/>
    <x v="0"/>
    <s v="MOYOBAMBA"/>
    <x v="0"/>
    <x v="1"/>
    <x v="29"/>
    <n v="79347584"/>
    <n v="1"/>
    <n v="1"/>
  </r>
  <r>
    <x v="0"/>
    <x v="6"/>
    <n v="220101"/>
    <s v="MOYOBAMBA"/>
    <x v="0"/>
    <s v="MOYOBAMBA"/>
    <x v="0"/>
    <x v="1"/>
    <x v="29"/>
    <n v="79366310"/>
    <n v="1"/>
    <n v="1"/>
  </r>
  <r>
    <x v="0"/>
    <x v="6"/>
    <n v="220101"/>
    <s v="MOYOBAMBA"/>
    <x v="0"/>
    <s v="MOYOBAMBA"/>
    <x v="0"/>
    <x v="1"/>
    <x v="29"/>
    <n v="79372937"/>
    <n v="1"/>
    <n v="1"/>
  </r>
  <r>
    <x v="0"/>
    <x v="6"/>
    <n v="220101"/>
    <s v="MOYOBAMBA"/>
    <x v="0"/>
    <s v="MOYOBAMBA"/>
    <x v="0"/>
    <x v="1"/>
    <x v="29"/>
    <n v="79383878"/>
    <n v="1"/>
    <n v="1"/>
  </r>
  <r>
    <x v="0"/>
    <x v="6"/>
    <n v="220101"/>
    <s v="MOYOBAMBA"/>
    <x v="0"/>
    <s v="MOYOBAMBA"/>
    <x v="0"/>
    <x v="1"/>
    <x v="29"/>
    <n v="79389970"/>
    <n v="1"/>
    <n v="1"/>
  </r>
  <r>
    <x v="0"/>
    <x v="6"/>
    <n v="220101"/>
    <s v="MOYOBAMBA"/>
    <x v="0"/>
    <s v="MOYOBAMBA"/>
    <x v="0"/>
    <x v="1"/>
    <x v="29"/>
    <n v="79393959"/>
    <n v="1"/>
    <n v="1"/>
  </r>
  <r>
    <x v="0"/>
    <x v="6"/>
    <n v="220101"/>
    <s v="MOYOBAMBA"/>
    <x v="0"/>
    <s v="MOYOBAMBA"/>
    <x v="0"/>
    <x v="1"/>
    <x v="29"/>
    <n v="79417866"/>
    <n v="1"/>
    <n v="1"/>
  </r>
  <r>
    <x v="0"/>
    <x v="6"/>
    <n v="220101"/>
    <s v="MOYOBAMBA"/>
    <x v="0"/>
    <s v="MOYOBAMBA"/>
    <x v="0"/>
    <x v="1"/>
    <x v="29"/>
    <n v="79432764"/>
    <n v="1"/>
    <n v="1"/>
  </r>
  <r>
    <x v="0"/>
    <x v="6"/>
    <n v="220101"/>
    <s v="MOYOBAMBA"/>
    <x v="0"/>
    <s v="MOYOBAMBA"/>
    <x v="0"/>
    <x v="1"/>
    <x v="29"/>
    <n v="79446306"/>
    <n v="1"/>
    <n v="1"/>
  </r>
  <r>
    <x v="0"/>
    <x v="6"/>
    <n v="220101"/>
    <s v="MOYOBAMBA"/>
    <x v="0"/>
    <s v="MOYOBAMBA"/>
    <x v="0"/>
    <x v="1"/>
    <x v="29"/>
    <n v="79456769"/>
    <n v="1"/>
    <n v="1"/>
  </r>
  <r>
    <x v="0"/>
    <x v="6"/>
    <n v="220101"/>
    <s v="MOYOBAMBA"/>
    <x v="0"/>
    <s v="MOYOBAMBA"/>
    <x v="0"/>
    <x v="1"/>
    <x v="29"/>
    <n v="79476674"/>
    <n v="1"/>
    <n v="1"/>
  </r>
  <r>
    <x v="0"/>
    <x v="6"/>
    <n v="220101"/>
    <s v="MOYOBAMBA"/>
    <x v="0"/>
    <s v="MOYOBAMBA"/>
    <x v="0"/>
    <x v="1"/>
    <x v="29"/>
    <n v="79500071"/>
    <n v="1"/>
    <n v="1"/>
  </r>
  <r>
    <x v="0"/>
    <x v="6"/>
    <n v="220101"/>
    <s v="MOYOBAMBA"/>
    <x v="0"/>
    <s v="MOYOBAMBA"/>
    <x v="0"/>
    <x v="1"/>
    <x v="29"/>
    <n v="79514947"/>
    <n v="1"/>
    <n v="1"/>
  </r>
  <r>
    <x v="0"/>
    <x v="6"/>
    <n v="220101"/>
    <s v="MOYOBAMBA"/>
    <x v="0"/>
    <s v="MOYOBAMBA"/>
    <x v="0"/>
    <x v="1"/>
    <x v="29"/>
    <n v="79524808"/>
    <n v="1"/>
    <n v="1"/>
  </r>
  <r>
    <x v="0"/>
    <x v="6"/>
    <n v="220101"/>
    <s v="MOYOBAMBA"/>
    <x v="0"/>
    <s v="MOYOBAMBA"/>
    <x v="0"/>
    <x v="1"/>
    <x v="29"/>
    <n v="79530027"/>
    <n v="1"/>
    <n v="1"/>
  </r>
  <r>
    <x v="0"/>
    <x v="6"/>
    <n v="220101"/>
    <s v="MOYOBAMBA"/>
    <x v="0"/>
    <s v="MOYOBAMBA"/>
    <x v="0"/>
    <x v="1"/>
    <x v="29"/>
    <n v="79542289"/>
    <n v="1"/>
    <n v="1"/>
  </r>
  <r>
    <x v="0"/>
    <x v="6"/>
    <n v="220101"/>
    <s v="MOYOBAMBA"/>
    <x v="0"/>
    <s v="MOYOBAMBA"/>
    <x v="0"/>
    <x v="1"/>
    <x v="29"/>
    <n v="79549341"/>
    <n v="1"/>
    <n v="1"/>
  </r>
  <r>
    <x v="0"/>
    <x v="6"/>
    <n v="220101"/>
    <s v="MOYOBAMBA"/>
    <x v="0"/>
    <s v="MOYOBAMBA"/>
    <x v="0"/>
    <x v="1"/>
    <x v="29"/>
    <n v="79564025"/>
    <n v="1"/>
    <n v="1"/>
  </r>
  <r>
    <x v="0"/>
    <x v="6"/>
    <n v="220101"/>
    <s v="MOYOBAMBA"/>
    <x v="0"/>
    <s v="MOYOBAMBA"/>
    <x v="0"/>
    <x v="1"/>
    <x v="29"/>
    <n v="79575602"/>
    <n v="1"/>
    <n v="1"/>
  </r>
  <r>
    <x v="0"/>
    <x v="6"/>
    <n v="220101"/>
    <s v="MOYOBAMBA"/>
    <x v="0"/>
    <s v="MOYOBAMBA"/>
    <x v="0"/>
    <x v="1"/>
    <x v="29"/>
    <n v="79591920"/>
    <n v="1"/>
    <n v="1"/>
  </r>
  <r>
    <x v="0"/>
    <x v="6"/>
    <n v="220101"/>
    <s v="MOYOBAMBA"/>
    <x v="0"/>
    <s v="MOYOBAMBA"/>
    <x v="0"/>
    <x v="1"/>
    <x v="29"/>
    <n v="79597995"/>
    <n v="1"/>
    <n v="1"/>
  </r>
  <r>
    <x v="0"/>
    <x v="6"/>
    <n v="220101"/>
    <s v="MOYOBAMBA"/>
    <x v="0"/>
    <s v="MOYOBAMBA"/>
    <x v="0"/>
    <x v="1"/>
    <x v="29"/>
    <n v="79605459"/>
    <n v="1"/>
    <n v="1"/>
  </r>
  <r>
    <x v="0"/>
    <x v="6"/>
    <n v="220101"/>
    <s v="MOYOBAMBA"/>
    <x v="0"/>
    <s v="MOYOBAMBA"/>
    <x v="0"/>
    <x v="1"/>
    <x v="29"/>
    <n v="79612658"/>
    <n v="1"/>
    <n v="1"/>
  </r>
  <r>
    <x v="0"/>
    <x v="6"/>
    <n v="220101"/>
    <s v="MOYOBAMBA"/>
    <x v="0"/>
    <s v="MOYOBAMBA"/>
    <x v="0"/>
    <x v="1"/>
    <x v="29"/>
    <n v="79647554"/>
    <n v="1"/>
    <n v="1"/>
  </r>
  <r>
    <x v="0"/>
    <x v="6"/>
    <n v="220101"/>
    <s v="MOYOBAMBA"/>
    <x v="0"/>
    <s v="MOYOBAMBA"/>
    <x v="0"/>
    <x v="1"/>
    <x v="29"/>
    <n v="79656536"/>
    <n v="1"/>
    <n v="1"/>
  </r>
  <r>
    <x v="0"/>
    <x v="6"/>
    <n v="220101"/>
    <s v="MOYOBAMBA"/>
    <x v="0"/>
    <s v="MOYOBAMBA"/>
    <x v="0"/>
    <x v="1"/>
    <x v="29"/>
    <n v="79664956"/>
    <n v="1"/>
    <n v="1"/>
  </r>
  <r>
    <x v="0"/>
    <x v="6"/>
    <n v="220101"/>
    <s v="MOYOBAMBA"/>
    <x v="0"/>
    <s v="MOYOBAMBA"/>
    <x v="0"/>
    <x v="1"/>
    <x v="29"/>
    <n v="79675234"/>
    <n v="1"/>
    <n v="1"/>
  </r>
  <r>
    <x v="0"/>
    <x v="6"/>
    <n v="220101"/>
    <s v="MOYOBAMBA"/>
    <x v="0"/>
    <s v="MOYOBAMBA"/>
    <x v="0"/>
    <x v="1"/>
    <x v="29"/>
    <n v="79680862"/>
    <n v="1"/>
    <n v="1"/>
  </r>
  <r>
    <x v="0"/>
    <x v="6"/>
    <n v="220101"/>
    <s v="MOYOBAMBA"/>
    <x v="0"/>
    <s v="MOYOBAMBA"/>
    <x v="0"/>
    <x v="1"/>
    <x v="29"/>
    <n v="79687128"/>
    <n v="1"/>
    <n v="1"/>
  </r>
  <r>
    <x v="0"/>
    <x v="6"/>
    <n v="220101"/>
    <s v="MOYOBAMBA"/>
    <x v="0"/>
    <s v="MOYOBAMBA"/>
    <x v="0"/>
    <x v="1"/>
    <x v="29"/>
    <n v="79694729"/>
    <n v="1"/>
    <n v="1"/>
  </r>
  <r>
    <x v="0"/>
    <x v="6"/>
    <n v="220101"/>
    <s v="MOYOBAMBA"/>
    <x v="0"/>
    <s v="MOYOBAMBA"/>
    <x v="0"/>
    <x v="1"/>
    <x v="29"/>
    <n v="79717843"/>
    <n v="1"/>
    <n v="1"/>
  </r>
  <r>
    <x v="0"/>
    <x v="6"/>
    <n v="220101"/>
    <s v="MOYOBAMBA"/>
    <x v="0"/>
    <s v="MOYOBAMBA"/>
    <x v="0"/>
    <x v="1"/>
    <x v="29"/>
    <n v="79741373"/>
    <n v="1"/>
    <n v="1"/>
  </r>
  <r>
    <x v="0"/>
    <x v="6"/>
    <n v="220101"/>
    <s v="MOYOBAMBA"/>
    <x v="0"/>
    <s v="MOYOBAMBA"/>
    <x v="0"/>
    <x v="1"/>
    <x v="29"/>
    <n v="79752679"/>
    <n v="1"/>
    <n v="1"/>
  </r>
  <r>
    <x v="0"/>
    <x v="6"/>
    <n v="220101"/>
    <s v="MOYOBAMBA"/>
    <x v="0"/>
    <s v="MOYOBAMBA"/>
    <x v="0"/>
    <x v="1"/>
    <x v="29"/>
    <n v="79764039"/>
    <n v="1"/>
    <n v="1"/>
  </r>
  <r>
    <x v="0"/>
    <x v="6"/>
    <n v="220101"/>
    <s v="MOYOBAMBA"/>
    <x v="0"/>
    <s v="MOYOBAMBA"/>
    <x v="0"/>
    <x v="1"/>
    <x v="29"/>
    <n v="79765280"/>
    <n v="1"/>
    <n v="1"/>
  </r>
  <r>
    <x v="0"/>
    <x v="6"/>
    <n v="220101"/>
    <s v="MOYOBAMBA"/>
    <x v="0"/>
    <s v="MOYOBAMBA"/>
    <x v="0"/>
    <x v="1"/>
    <x v="29"/>
    <n v="79765364"/>
    <n v="1"/>
    <n v="1"/>
  </r>
  <r>
    <x v="0"/>
    <x v="6"/>
    <n v="220101"/>
    <s v="MOYOBAMBA"/>
    <x v="0"/>
    <s v="MOYOBAMBA"/>
    <x v="0"/>
    <x v="1"/>
    <x v="29"/>
    <n v="79768584"/>
    <n v="1"/>
    <n v="1"/>
  </r>
  <r>
    <x v="0"/>
    <x v="6"/>
    <n v="220101"/>
    <s v="MOYOBAMBA"/>
    <x v="0"/>
    <s v="MOYOBAMBA"/>
    <x v="0"/>
    <x v="1"/>
    <x v="29"/>
    <n v="79790213"/>
    <n v="1"/>
    <n v="1"/>
  </r>
  <r>
    <x v="0"/>
    <x v="6"/>
    <n v="220101"/>
    <s v="MOYOBAMBA"/>
    <x v="0"/>
    <s v="MOYOBAMBA"/>
    <x v="0"/>
    <x v="1"/>
    <x v="29"/>
    <n v="79790392"/>
    <n v="1"/>
    <n v="1"/>
  </r>
  <r>
    <x v="0"/>
    <x v="6"/>
    <n v="220101"/>
    <s v="MOYOBAMBA"/>
    <x v="0"/>
    <s v="MOYOBAMBA"/>
    <x v="0"/>
    <x v="1"/>
    <x v="29"/>
    <n v="79791938"/>
    <n v="1"/>
    <n v="1"/>
  </r>
  <r>
    <x v="0"/>
    <x v="6"/>
    <n v="220101"/>
    <s v="MOYOBAMBA"/>
    <x v="0"/>
    <s v="MOYOBAMBA"/>
    <x v="0"/>
    <x v="1"/>
    <x v="29"/>
    <n v="79805347"/>
    <n v="1"/>
    <n v="1"/>
  </r>
  <r>
    <x v="0"/>
    <x v="6"/>
    <n v="220101"/>
    <s v="MOYOBAMBA"/>
    <x v="0"/>
    <s v="MOYOBAMBA"/>
    <x v="0"/>
    <x v="1"/>
    <x v="29"/>
    <n v="79810998"/>
    <n v="1"/>
    <n v="1"/>
  </r>
  <r>
    <x v="0"/>
    <x v="6"/>
    <n v="220101"/>
    <s v="MOYOBAMBA"/>
    <x v="0"/>
    <s v="MOYOBAMBA"/>
    <x v="0"/>
    <x v="1"/>
    <x v="29"/>
    <n v="79821571"/>
    <n v="1"/>
    <n v="1"/>
  </r>
  <r>
    <x v="0"/>
    <x v="6"/>
    <n v="220101"/>
    <s v="MOYOBAMBA"/>
    <x v="0"/>
    <s v="MOYOBAMBA"/>
    <x v="0"/>
    <x v="1"/>
    <x v="29"/>
    <n v="79823231"/>
    <n v="1"/>
    <n v="1"/>
  </r>
  <r>
    <x v="0"/>
    <x v="6"/>
    <n v="220101"/>
    <s v="MOYOBAMBA"/>
    <x v="0"/>
    <s v="MOYOBAMBA"/>
    <x v="0"/>
    <x v="1"/>
    <x v="29"/>
    <n v="79837840"/>
    <n v="1"/>
    <n v="1"/>
  </r>
  <r>
    <x v="0"/>
    <x v="6"/>
    <n v="220101"/>
    <s v="MOYOBAMBA"/>
    <x v="0"/>
    <s v="MOYOBAMBA"/>
    <x v="0"/>
    <x v="1"/>
    <x v="29"/>
    <n v="79841171"/>
    <n v="1"/>
    <n v="1"/>
  </r>
  <r>
    <x v="0"/>
    <x v="6"/>
    <n v="220101"/>
    <s v="MOYOBAMBA"/>
    <x v="0"/>
    <s v="MOYOBAMBA"/>
    <x v="0"/>
    <x v="1"/>
    <x v="29"/>
    <n v="79843217"/>
    <n v="1"/>
    <n v="1"/>
  </r>
  <r>
    <x v="0"/>
    <x v="6"/>
    <n v="220101"/>
    <s v="MOYOBAMBA"/>
    <x v="0"/>
    <s v="MOYOBAMBA"/>
    <x v="0"/>
    <x v="1"/>
    <x v="29"/>
    <n v="79850406"/>
    <n v="1"/>
    <n v="1"/>
  </r>
  <r>
    <x v="0"/>
    <x v="6"/>
    <n v="220101"/>
    <s v="MOYOBAMBA"/>
    <x v="0"/>
    <s v="MOYOBAMBA"/>
    <x v="0"/>
    <x v="1"/>
    <x v="29"/>
    <n v="79859687"/>
    <n v="1"/>
    <n v="1"/>
  </r>
  <r>
    <x v="0"/>
    <x v="6"/>
    <n v="220101"/>
    <s v="MOYOBAMBA"/>
    <x v="0"/>
    <s v="MOYOBAMBA"/>
    <x v="0"/>
    <x v="1"/>
    <x v="29"/>
    <n v="79859869"/>
    <n v="1"/>
    <n v="1"/>
  </r>
  <r>
    <x v="0"/>
    <x v="6"/>
    <n v="220101"/>
    <s v="MOYOBAMBA"/>
    <x v="0"/>
    <s v="MOYOBAMBA"/>
    <x v="0"/>
    <x v="1"/>
    <x v="29"/>
    <n v="79862995"/>
    <n v="1"/>
    <n v="1"/>
  </r>
  <r>
    <x v="0"/>
    <x v="6"/>
    <n v="220101"/>
    <s v="MOYOBAMBA"/>
    <x v="0"/>
    <s v="MOYOBAMBA"/>
    <x v="0"/>
    <x v="1"/>
    <x v="29"/>
    <n v="79896451"/>
    <n v="1"/>
    <n v="1"/>
  </r>
  <r>
    <x v="0"/>
    <x v="6"/>
    <n v="220101"/>
    <s v="MOYOBAMBA"/>
    <x v="0"/>
    <s v="MOYOBAMBA"/>
    <x v="0"/>
    <x v="1"/>
    <x v="29"/>
    <n v="79902433"/>
    <n v="1"/>
    <n v="1"/>
  </r>
  <r>
    <x v="0"/>
    <x v="6"/>
    <n v="220101"/>
    <s v="MOYOBAMBA"/>
    <x v="0"/>
    <s v="MOYOBAMBA"/>
    <x v="0"/>
    <x v="1"/>
    <x v="29"/>
    <n v="79904308"/>
    <n v="1"/>
    <n v="1"/>
  </r>
  <r>
    <x v="0"/>
    <x v="6"/>
    <n v="220101"/>
    <s v="MOYOBAMBA"/>
    <x v="0"/>
    <s v="MOYOBAMBA"/>
    <x v="0"/>
    <x v="1"/>
    <x v="29"/>
    <n v="79904335"/>
    <n v="1"/>
    <n v="1"/>
  </r>
  <r>
    <x v="0"/>
    <x v="6"/>
    <n v="220101"/>
    <s v="MOYOBAMBA"/>
    <x v="0"/>
    <s v="MOYOBAMBA"/>
    <x v="0"/>
    <x v="1"/>
    <x v="29"/>
    <n v="79907524"/>
    <n v="1"/>
    <n v="1"/>
  </r>
  <r>
    <x v="0"/>
    <x v="6"/>
    <n v="220101"/>
    <s v="MOYOBAMBA"/>
    <x v="0"/>
    <s v="MOYOBAMBA"/>
    <x v="0"/>
    <x v="1"/>
    <x v="29"/>
    <n v="79913727"/>
    <n v="1"/>
    <n v="1"/>
  </r>
  <r>
    <x v="0"/>
    <x v="6"/>
    <n v="220101"/>
    <s v="MOYOBAMBA"/>
    <x v="0"/>
    <s v="MOYOBAMBA"/>
    <x v="0"/>
    <x v="1"/>
    <x v="29"/>
    <n v="79920815"/>
    <n v="1"/>
    <n v="1"/>
  </r>
  <r>
    <x v="0"/>
    <x v="6"/>
    <n v="220101"/>
    <s v="MOYOBAMBA"/>
    <x v="0"/>
    <s v="MOYOBAMBA"/>
    <x v="0"/>
    <x v="1"/>
    <x v="29"/>
    <n v="79922985"/>
    <n v="1"/>
    <n v="1"/>
  </r>
  <r>
    <x v="0"/>
    <x v="6"/>
    <n v="220101"/>
    <s v="MOYOBAMBA"/>
    <x v="0"/>
    <s v="MOYOBAMBA"/>
    <x v="0"/>
    <x v="1"/>
    <x v="29"/>
    <n v="79923354"/>
    <n v="1"/>
    <n v="1"/>
  </r>
  <r>
    <x v="0"/>
    <x v="6"/>
    <n v="220101"/>
    <s v="MOYOBAMBA"/>
    <x v="0"/>
    <s v="MOYOBAMBA"/>
    <x v="0"/>
    <x v="1"/>
    <x v="29"/>
    <n v="79928971"/>
    <n v="1"/>
    <n v="1"/>
  </r>
  <r>
    <x v="0"/>
    <x v="6"/>
    <n v="220101"/>
    <s v="MOYOBAMBA"/>
    <x v="0"/>
    <s v="MOYOBAMBA"/>
    <x v="0"/>
    <x v="1"/>
    <x v="29"/>
    <n v="79944635"/>
    <n v="1"/>
    <n v="1"/>
  </r>
  <r>
    <x v="0"/>
    <x v="6"/>
    <n v="220101"/>
    <s v="MOYOBAMBA"/>
    <x v="0"/>
    <s v="MOYOBAMBA"/>
    <x v="0"/>
    <x v="1"/>
    <x v="29"/>
    <n v="79946471"/>
    <n v="1"/>
    <n v="1"/>
  </r>
  <r>
    <x v="0"/>
    <x v="6"/>
    <n v="220101"/>
    <s v="MOYOBAMBA"/>
    <x v="0"/>
    <s v="MOYOBAMBA"/>
    <x v="0"/>
    <x v="1"/>
    <x v="29"/>
    <n v="79961820"/>
    <n v="1"/>
    <n v="1"/>
  </r>
  <r>
    <x v="0"/>
    <x v="6"/>
    <n v="220101"/>
    <s v="MOYOBAMBA"/>
    <x v="0"/>
    <s v="MOYOBAMBA"/>
    <x v="0"/>
    <x v="1"/>
    <x v="29"/>
    <n v="79961929"/>
    <n v="1"/>
    <n v="1"/>
  </r>
  <r>
    <x v="0"/>
    <x v="6"/>
    <n v="220101"/>
    <s v="MOYOBAMBA"/>
    <x v="0"/>
    <s v="MOYOBAMBA"/>
    <x v="0"/>
    <x v="1"/>
    <x v="29"/>
    <n v="79971521"/>
    <n v="1"/>
    <n v="1"/>
  </r>
  <r>
    <x v="0"/>
    <x v="6"/>
    <n v="220101"/>
    <s v="MOYOBAMBA"/>
    <x v="0"/>
    <s v="MOYOBAMBA"/>
    <x v="0"/>
    <x v="1"/>
    <x v="29"/>
    <n v="79983709"/>
    <n v="1"/>
    <n v="1"/>
  </r>
  <r>
    <x v="0"/>
    <x v="6"/>
    <n v="220101"/>
    <s v="MOYOBAMBA"/>
    <x v="0"/>
    <s v="MOYOBAMBA"/>
    <x v="0"/>
    <x v="1"/>
    <x v="29"/>
    <n v="79985684"/>
    <n v="1"/>
    <n v="1"/>
  </r>
  <r>
    <x v="0"/>
    <x v="6"/>
    <n v="220101"/>
    <s v="MOYOBAMBA"/>
    <x v="0"/>
    <s v="MOYOBAMBA"/>
    <x v="0"/>
    <x v="1"/>
    <x v="29"/>
    <n v="79990661"/>
    <n v="1"/>
    <n v="1"/>
  </r>
  <r>
    <x v="0"/>
    <x v="6"/>
    <n v="220101"/>
    <s v="MOYOBAMBA"/>
    <x v="0"/>
    <s v="MOYOBAMBA"/>
    <x v="0"/>
    <x v="1"/>
    <x v="29"/>
    <n v="79994355"/>
    <n v="1"/>
    <n v="1"/>
  </r>
  <r>
    <x v="0"/>
    <x v="6"/>
    <n v="220101"/>
    <s v="MOYOBAMBA"/>
    <x v="0"/>
    <s v="MOYOBAMBA"/>
    <x v="0"/>
    <x v="1"/>
    <x v="29"/>
    <n v="79998160"/>
    <n v="1"/>
    <n v="1"/>
  </r>
  <r>
    <x v="0"/>
    <x v="6"/>
    <n v="220101"/>
    <s v="MOYOBAMBA"/>
    <x v="0"/>
    <s v="MOYOBAMBA"/>
    <x v="0"/>
    <x v="1"/>
    <x v="29"/>
    <n v="80751967"/>
    <n v="1"/>
    <n v="1"/>
  </r>
  <r>
    <x v="0"/>
    <x v="6"/>
    <n v="220101"/>
    <s v="MOYOBAMBA"/>
    <x v="0"/>
    <s v="MOYOBAMBA"/>
    <x v="0"/>
    <x v="1"/>
    <x v="29"/>
    <n v="81345791"/>
    <n v="1"/>
    <n v="1"/>
  </r>
  <r>
    <x v="0"/>
    <x v="6"/>
    <n v="220101"/>
    <s v="MOYOBAMBA"/>
    <x v="0"/>
    <s v="MOYOBAMBA"/>
    <x v="0"/>
    <x v="1"/>
    <x v="29"/>
    <n v="81502301"/>
    <n v="1"/>
    <n v="1"/>
  </r>
  <r>
    <x v="0"/>
    <x v="6"/>
    <n v="220101"/>
    <s v="MOYOBAMBA"/>
    <x v="0"/>
    <s v="MOYOBAMBA"/>
    <x v="0"/>
    <x v="1"/>
    <x v="29"/>
    <n v="81502332"/>
    <n v="1"/>
    <n v="1"/>
  </r>
  <r>
    <x v="0"/>
    <x v="6"/>
    <n v="220101"/>
    <s v="MOYOBAMBA"/>
    <x v="0"/>
    <s v="MOYOBAMBA"/>
    <x v="0"/>
    <x v="1"/>
    <x v="29"/>
    <n v="81517291"/>
    <n v="1"/>
    <n v="1"/>
  </r>
  <r>
    <x v="0"/>
    <x v="6"/>
    <n v="220101"/>
    <s v="MOYOBAMBA"/>
    <x v="0"/>
    <s v="MOYOBAMBA"/>
    <x v="0"/>
    <x v="1"/>
    <x v="29"/>
    <n v="81632070"/>
    <n v="1"/>
    <n v="1"/>
  </r>
  <r>
    <x v="0"/>
    <x v="6"/>
    <n v="220101"/>
    <s v="MOYOBAMBA"/>
    <x v="0"/>
    <s v="MOYOBAMBA"/>
    <x v="0"/>
    <x v="1"/>
    <x v="29"/>
    <n v="81632141"/>
    <n v="1"/>
    <n v="1"/>
  </r>
  <r>
    <x v="0"/>
    <x v="6"/>
    <n v="220101"/>
    <s v="MOYOBAMBA"/>
    <x v="0"/>
    <s v="MOYOBAMBA"/>
    <x v="0"/>
    <x v="1"/>
    <x v="29"/>
    <n v="81632186"/>
    <n v="1"/>
    <n v="1"/>
  </r>
  <r>
    <x v="0"/>
    <x v="6"/>
    <n v="220101"/>
    <s v="MOYOBAMBA"/>
    <x v="0"/>
    <s v="MOYOBAMBA"/>
    <x v="0"/>
    <x v="1"/>
    <x v="29"/>
    <n v="81632200"/>
    <n v="1"/>
    <n v="1"/>
  </r>
  <r>
    <x v="0"/>
    <x v="6"/>
    <n v="220101"/>
    <s v="MOYOBAMBA"/>
    <x v="0"/>
    <s v="MOYOBAMBA"/>
    <x v="0"/>
    <x v="1"/>
    <x v="29"/>
    <n v="81632202"/>
    <n v="1"/>
    <n v="1"/>
  </r>
  <r>
    <x v="0"/>
    <x v="6"/>
    <n v="220101"/>
    <s v="MOYOBAMBA"/>
    <x v="0"/>
    <s v="MOYOBAMBA"/>
    <x v="0"/>
    <x v="1"/>
    <x v="29"/>
    <n v="81632203"/>
    <n v="1"/>
    <n v="1"/>
  </r>
  <r>
    <x v="0"/>
    <x v="6"/>
    <n v="220101"/>
    <s v="MOYOBAMBA"/>
    <x v="0"/>
    <s v="MOYOBAMBA"/>
    <x v="0"/>
    <x v="1"/>
    <x v="29"/>
    <n v="81702902"/>
    <n v="1"/>
    <n v="1"/>
  </r>
  <r>
    <x v="0"/>
    <x v="6"/>
    <n v="220101"/>
    <s v="MOYOBAMBA"/>
    <x v="0"/>
    <s v="MOYOBAMBA"/>
    <x v="0"/>
    <x v="1"/>
    <x v="29"/>
    <n v="81798962"/>
    <n v="1"/>
    <n v="1"/>
  </r>
  <r>
    <x v="0"/>
    <x v="6"/>
    <n v="220101"/>
    <s v="MOYOBAMBA"/>
    <x v="0"/>
    <s v="MOYOBAMBA"/>
    <x v="0"/>
    <x v="1"/>
    <x v="29"/>
    <n v="90012020"/>
    <n v="1"/>
    <n v="1"/>
  </r>
  <r>
    <x v="0"/>
    <x v="6"/>
    <n v="220101"/>
    <s v="MOYOBAMBA"/>
    <x v="0"/>
    <s v="MOYOBAMBA"/>
    <x v="0"/>
    <x v="1"/>
    <x v="29"/>
    <n v="90028997"/>
    <n v="1"/>
    <n v="1"/>
  </r>
  <r>
    <x v="0"/>
    <x v="6"/>
    <n v="220101"/>
    <s v="MOYOBAMBA"/>
    <x v="0"/>
    <s v="MOYOBAMBA"/>
    <x v="0"/>
    <x v="1"/>
    <x v="29"/>
    <n v="90029554"/>
    <n v="1"/>
    <n v="1"/>
  </r>
  <r>
    <x v="0"/>
    <x v="6"/>
    <n v="220101"/>
    <s v="MOYOBAMBA"/>
    <x v="0"/>
    <s v="MOYOBAMBA"/>
    <x v="0"/>
    <x v="1"/>
    <x v="29"/>
    <n v="90036067"/>
    <n v="1"/>
    <n v="1"/>
  </r>
  <r>
    <x v="0"/>
    <x v="6"/>
    <n v="220101"/>
    <s v="MOYOBAMBA"/>
    <x v="0"/>
    <s v="MOYOBAMBA"/>
    <x v="0"/>
    <x v="1"/>
    <x v="29"/>
    <n v="90038085"/>
    <n v="1"/>
    <n v="1"/>
  </r>
  <r>
    <x v="0"/>
    <x v="6"/>
    <n v="220101"/>
    <s v="MOYOBAMBA"/>
    <x v="0"/>
    <s v="MOYOBAMBA"/>
    <x v="0"/>
    <x v="1"/>
    <x v="29"/>
    <n v="90038184"/>
    <n v="1"/>
    <n v="1"/>
  </r>
  <r>
    <x v="0"/>
    <x v="6"/>
    <n v="220101"/>
    <s v="MOYOBAMBA"/>
    <x v="0"/>
    <s v="MOYOBAMBA"/>
    <x v="0"/>
    <x v="1"/>
    <x v="29"/>
    <n v="90040807"/>
    <n v="1"/>
    <n v="1"/>
  </r>
  <r>
    <x v="0"/>
    <x v="6"/>
    <n v="220101"/>
    <s v="MOYOBAMBA"/>
    <x v="0"/>
    <s v="MOYOBAMBA"/>
    <x v="0"/>
    <x v="1"/>
    <x v="29"/>
    <n v="90063968"/>
    <n v="1"/>
    <n v="1"/>
  </r>
  <r>
    <x v="0"/>
    <x v="6"/>
    <n v="220101"/>
    <s v="MOYOBAMBA"/>
    <x v="0"/>
    <s v="MOYOBAMBA"/>
    <x v="0"/>
    <x v="1"/>
    <x v="29"/>
    <n v="90079222"/>
    <n v="1"/>
    <n v="1"/>
  </r>
  <r>
    <x v="0"/>
    <x v="6"/>
    <n v="220101"/>
    <s v="MOYOBAMBA"/>
    <x v="0"/>
    <s v="MOYOBAMBA"/>
    <x v="0"/>
    <x v="1"/>
    <x v="29"/>
    <n v="90103206"/>
    <n v="1"/>
    <n v="1"/>
  </r>
  <r>
    <x v="0"/>
    <x v="6"/>
    <n v="220101"/>
    <s v="MOYOBAMBA"/>
    <x v="0"/>
    <s v="MOYOBAMBA"/>
    <x v="0"/>
    <x v="1"/>
    <x v="29"/>
    <n v="90111512"/>
    <n v="1"/>
    <n v="1"/>
  </r>
  <r>
    <x v="0"/>
    <x v="6"/>
    <n v="220101"/>
    <s v="MOYOBAMBA"/>
    <x v="0"/>
    <s v="MOYOBAMBA"/>
    <x v="0"/>
    <x v="1"/>
    <x v="29"/>
    <n v="90167580"/>
    <n v="1"/>
    <n v="1"/>
  </r>
  <r>
    <x v="0"/>
    <x v="6"/>
    <n v="220101"/>
    <s v="MOYOBAMBA"/>
    <x v="0"/>
    <s v="MOYOBAMBA"/>
    <x v="0"/>
    <x v="1"/>
    <x v="29"/>
    <n v="90175133"/>
    <n v="1"/>
    <n v="1"/>
  </r>
  <r>
    <x v="0"/>
    <x v="6"/>
    <n v="220101"/>
    <s v="MOYOBAMBA"/>
    <x v="0"/>
    <s v="MOYOBAMBA"/>
    <x v="0"/>
    <x v="1"/>
    <x v="29"/>
    <n v="90193644"/>
    <n v="1"/>
    <n v="1"/>
  </r>
  <r>
    <x v="0"/>
    <x v="6"/>
    <n v="220101"/>
    <s v="MOYOBAMBA"/>
    <x v="0"/>
    <s v="MOYOBAMBA"/>
    <x v="0"/>
    <x v="1"/>
    <x v="29"/>
    <n v="90198417"/>
    <n v="1"/>
    <n v="1"/>
  </r>
  <r>
    <x v="0"/>
    <x v="6"/>
    <n v="220101"/>
    <s v="MOYOBAMBA"/>
    <x v="0"/>
    <s v="MOYOBAMBA"/>
    <x v="0"/>
    <x v="1"/>
    <x v="29"/>
    <n v="90206440"/>
    <n v="1"/>
    <n v="1"/>
  </r>
  <r>
    <x v="0"/>
    <x v="6"/>
    <n v="220101"/>
    <s v="MOYOBAMBA"/>
    <x v="0"/>
    <s v="MOYOBAMBA"/>
    <x v="0"/>
    <x v="1"/>
    <x v="29"/>
    <n v="90241491"/>
    <n v="1"/>
    <n v="1"/>
  </r>
  <r>
    <x v="0"/>
    <x v="6"/>
    <n v="220101"/>
    <s v="MOYOBAMBA"/>
    <x v="0"/>
    <s v="MOYOBAMBA"/>
    <x v="0"/>
    <x v="1"/>
    <x v="29"/>
    <n v="90249784"/>
    <n v="1"/>
    <n v="1"/>
  </r>
  <r>
    <x v="0"/>
    <x v="6"/>
    <n v="220101"/>
    <s v="MOYOBAMBA"/>
    <x v="0"/>
    <s v="MOYOBAMBA"/>
    <x v="0"/>
    <x v="1"/>
    <x v="29"/>
    <n v="90265360"/>
    <n v="1"/>
    <n v="1"/>
  </r>
  <r>
    <x v="0"/>
    <x v="6"/>
    <n v="220101"/>
    <s v="MOYOBAMBA"/>
    <x v="0"/>
    <s v="MOYOBAMBA"/>
    <x v="0"/>
    <x v="1"/>
    <x v="29"/>
    <n v="90274266"/>
    <n v="1"/>
    <n v="1"/>
  </r>
  <r>
    <x v="0"/>
    <x v="6"/>
    <n v="220101"/>
    <s v="MOYOBAMBA"/>
    <x v="0"/>
    <s v="MOYOBAMBA"/>
    <x v="0"/>
    <x v="1"/>
    <x v="29"/>
    <n v="90274691"/>
    <n v="1"/>
    <n v="1"/>
  </r>
  <r>
    <x v="0"/>
    <x v="6"/>
    <n v="220101"/>
    <s v="MOYOBAMBA"/>
    <x v="0"/>
    <s v="MOYOBAMBA"/>
    <x v="0"/>
    <x v="1"/>
    <x v="29"/>
    <n v="90292643"/>
    <n v="1"/>
    <n v="1"/>
  </r>
  <r>
    <x v="0"/>
    <x v="6"/>
    <n v="220101"/>
    <s v="MOYOBAMBA"/>
    <x v="0"/>
    <s v="MOYOBAMBA"/>
    <x v="0"/>
    <x v="1"/>
    <x v="29"/>
    <n v="90293438"/>
    <n v="1"/>
    <n v="1"/>
  </r>
  <r>
    <x v="0"/>
    <x v="6"/>
    <n v="220101"/>
    <s v="MOYOBAMBA"/>
    <x v="0"/>
    <s v="MOYOBAMBA"/>
    <x v="0"/>
    <x v="1"/>
    <x v="29"/>
    <n v="90293655"/>
    <n v="1"/>
    <n v="1"/>
  </r>
  <r>
    <x v="0"/>
    <x v="6"/>
    <n v="220101"/>
    <s v="MOYOBAMBA"/>
    <x v="0"/>
    <s v="MOYOBAMBA"/>
    <x v="0"/>
    <x v="1"/>
    <x v="29"/>
    <n v="90303250"/>
    <n v="1"/>
    <n v="1"/>
  </r>
  <r>
    <x v="0"/>
    <x v="6"/>
    <n v="220101"/>
    <s v="MOYOBAMBA"/>
    <x v="0"/>
    <s v="MOYOBAMBA"/>
    <x v="0"/>
    <x v="1"/>
    <x v="29"/>
    <n v="90306951"/>
    <n v="1"/>
    <n v="1"/>
  </r>
  <r>
    <x v="0"/>
    <x v="6"/>
    <n v="220101"/>
    <s v="MOYOBAMBA"/>
    <x v="0"/>
    <s v="MOYOBAMBA"/>
    <x v="0"/>
    <x v="1"/>
    <x v="29"/>
    <n v="90313594"/>
    <n v="1"/>
    <n v="1"/>
  </r>
  <r>
    <x v="0"/>
    <x v="6"/>
    <n v="220101"/>
    <s v="MOYOBAMBA"/>
    <x v="0"/>
    <s v="MOYOBAMBA"/>
    <x v="0"/>
    <x v="1"/>
    <x v="29"/>
    <n v="90329638"/>
    <n v="1"/>
    <n v="1"/>
  </r>
  <r>
    <x v="0"/>
    <x v="6"/>
    <n v="220101"/>
    <s v="MOYOBAMBA"/>
    <x v="0"/>
    <s v="MOYOBAMBA"/>
    <x v="0"/>
    <x v="1"/>
    <x v="29"/>
    <n v="90336100"/>
    <n v="1"/>
    <n v="1"/>
  </r>
  <r>
    <x v="0"/>
    <x v="6"/>
    <n v="220101"/>
    <s v="MOYOBAMBA"/>
    <x v="0"/>
    <s v="MOYOBAMBA"/>
    <x v="0"/>
    <x v="1"/>
    <x v="29"/>
    <n v="90344467"/>
    <n v="1"/>
    <n v="1"/>
  </r>
  <r>
    <x v="0"/>
    <x v="6"/>
    <n v="220101"/>
    <s v="MOYOBAMBA"/>
    <x v="0"/>
    <s v="MOYOBAMBA"/>
    <x v="0"/>
    <x v="1"/>
    <x v="29"/>
    <n v="90352408"/>
    <n v="1"/>
    <n v="1"/>
  </r>
  <r>
    <x v="0"/>
    <x v="6"/>
    <n v="220101"/>
    <s v="MOYOBAMBA"/>
    <x v="0"/>
    <s v="MOYOBAMBA"/>
    <x v="0"/>
    <x v="1"/>
    <x v="29"/>
    <n v="90359068"/>
    <n v="1"/>
    <n v="1"/>
  </r>
  <r>
    <x v="0"/>
    <x v="6"/>
    <n v="220101"/>
    <s v="MOYOBAMBA"/>
    <x v="0"/>
    <s v="MOYOBAMBA"/>
    <x v="0"/>
    <x v="1"/>
    <x v="29"/>
    <n v="90360815"/>
    <n v="1"/>
    <n v="1"/>
  </r>
  <r>
    <x v="0"/>
    <x v="6"/>
    <n v="220101"/>
    <s v="MOYOBAMBA"/>
    <x v="0"/>
    <s v="MOYOBAMBA"/>
    <x v="0"/>
    <x v="1"/>
    <x v="29"/>
    <n v="90365154"/>
    <n v="1"/>
    <n v="1"/>
  </r>
  <r>
    <x v="0"/>
    <x v="6"/>
    <n v="220101"/>
    <s v="MOYOBAMBA"/>
    <x v="0"/>
    <s v="MOYOBAMBA"/>
    <x v="0"/>
    <x v="1"/>
    <x v="29"/>
    <n v="90371716"/>
    <n v="1"/>
    <n v="1"/>
  </r>
  <r>
    <x v="0"/>
    <x v="6"/>
    <n v="220101"/>
    <s v="MOYOBAMBA"/>
    <x v="0"/>
    <s v="MOYOBAMBA"/>
    <x v="0"/>
    <x v="1"/>
    <x v="29"/>
    <n v="90389244"/>
    <n v="1"/>
    <n v="1"/>
  </r>
  <r>
    <x v="0"/>
    <x v="6"/>
    <n v="220101"/>
    <s v="MOYOBAMBA"/>
    <x v="0"/>
    <s v="MOYOBAMBA"/>
    <x v="0"/>
    <x v="1"/>
    <x v="29"/>
    <n v="90418458"/>
    <n v="1"/>
    <n v="1"/>
  </r>
  <r>
    <x v="0"/>
    <x v="6"/>
    <n v="220101"/>
    <s v="MOYOBAMBA"/>
    <x v="0"/>
    <s v="MOYOBAMBA"/>
    <x v="0"/>
    <x v="1"/>
    <x v="29"/>
    <n v="90463991"/>
    <n v="1"/>
    <n v="1"/>
  </r>
  <r>
    <x v="0"/>
    <x v="6"/>
    <n v="220101"/>
    <s v="MOYOBAMBA"/>
    <x v="0"/>
    <s v="MOYOBAMBA"/>
    <x v="0"/>
    <x v="1"/>
    <x v="29"/>
    <n v="90470919"/>
    <n v="1"/>
    <n v="1"/>
  </r>
  <r>
    <x v="0"/>
    <x v="6"/>
    <n v="220101"/>
    <s v="MOYOBAMBA"/>
    <x v="0"/>
    <s v="MOYOBAMBA"/>
    <x v="0"/>
    <x v="1"/>
    <x v="29"/>
    <n v="90489749"/>
    <n v="1"/>
    <n v="1"/>
  </r>
  <r>
    <x v="0"/>
    <x v="6"/>
    <n v="220101"/>
    <s v="MOYOBAMBA"/>
    <x v="0"/>
    <s v="MOYOBAMBA"/>
    <x v="0"/>
    <x v="1"/>
    <x v="29"/>
    <n v="90502119"/>
    <n v="1"/>
    <n v="1"/>
  </r>
  <r>
    <x v="0"/>
    <x v="6"/>
    <n v="220101"/>
    <s v="MOYOBAMBA"/>
    <x v="0"/>
    <s v="MOYOBAMBA"/>
    <x v="0"/>
    <x v="1"/>
    <x v="29"/>
    <n v="90503301"/>
    <n v="1"/>
    <n v="1"/>
  </r>
  <r>
    <x v="0"/>
    <x v="6"/>
    <n v="220101"/>
    <s v="MOYOBAMBA"/>
    <x v="0"/>
    <s v="MOYOBAMBA"/>
    <x v="0"/>
    <x v="1"/>
    <x v="29"/>
    <n v="90503810"/>
    <n v="1"/>
    <n v="1"/>
  </r>
  <r>
    <x v="0"/>
    <x v="6"/>
    <n v="220101"/>
    <s v="MOYOBAMBA"/>
    <x v="0"/>
    <s v="MOYOBAMBA"/>
    <x v="0"/>
    <x v="1"/>
    <x v="29"/>
    <n v="90523192"/>
    <n v="1"/>
    <n v="1"/>
  </r>
  <r>
    <x v="0"/>
    <x v="6"/>
    <n v="220101"/>
    <s v="MOYOBAMBA"/>
    <x v="0"/>
    <s v="MOYOBAMBA"/>
    <x v="0"/>
    <x v="1"/>
    <x v="29"/>
    <n v="90527097"/>
    <n v="1"/>
    <n v="1"/>
  </r>
  <r>
    <x v="0"/>
    <x v="6"/>
    <n v="220101"/>
    <s v="MOYOBAMBA"/>
    <x v="0"/>
    <s v="MOYOBAMBA"/>
    <x v="0"/>
    <x v="1"/>
    <x v="29"/>
    <n v="90527797"/>
    <n v="1"/>
    <n v="1"/>
  </r>
  <r>
    <x v="0"/>
    <x v="6"/>
    <n v="220101"/>
    <s v="MOYOBAMBA"/>
    <x v="0"/>
    <s v="MOYOBAMBA"/>
    <x v="0"/>
    <x v="1"/>
    <x v="29"/>
    <n v="90531171"/>
    <n v="1"/>
    <n v="1"/>
  </r>
  <r>
    <x v="0"/>
    <x v="6"/>
    <n v="220101"/>
    <s v="MOYOBAMBA"/>
    <x v="0"/>
    <s v="MOYOBAMBA"/>
    <x v="0"/>
    <x v="1"/>
    <x v="29"/>
    <n v="90548847"/>
    <n v="1"/>
    <n v="1"/>
  </r>
  <r>
    <x v="0"/>
    <x v="6"/>
    <n v="220101"/>
    <s v="MOYOBAMBA"/>
    <x v="0"/>
    <s v="MOYOBAMBA"/>
    <x v="0"/>
    <x v="1"/>
    <x v="29"/>
    <n v="90558927"/>
    <n v="1"/>
    <n v="1"/>
  </r>
  <r>
    <x v="0"/>
    <x v="6"/>
    <n v="220101"/>
    <s v="MOYOBAMBA"/>
    <x v="0"/>
    <s v="MOYOBAMBA"/>
    <x v="0"/>
    <x v="1"/>
    <x v="29"/>
    <n v="90561291"/>
    <n v="1"/>
    <n v="1"/>
  </r>
  <r>
    <x v="0"/>
    <x v="6"/>
    <n v="220101"/>
    <s v="MOYOBAMBA"/>
    <x v="0"/>
    <s v="MOYOBAMBA"/>
    <x v="0"/>
    <x v="1"/>
    <x v="29"/>
    <n v="90564156"/>
    <n v="1"/>
    <n v="1"/>
  </r>
  <r>
    <x v="0"/>
    <x v="6"/>
    <n v="220101"/>
    <s v="MOYOBAMBA"/>
    <x v="0"/>
    <s v="MOYOBAMBA"/>
    <x v="0"/>
    <x v="1"/>
    <x v="29"/>
    <n v="90568640"/>
    <n v="1"/>
    <n v="1"/>
  </r>
  <r>
    <x v="0"/>
    <x v="6"/>
    <n v="220101"/>
    <s v="MOYOBAMBA"/>
    <x v="0"/>
    <s v="MOYOBAMBA"/>
    <x v="0"/>
    <x v="1"/>
    <x v="29"/>
    <n v="90582236"/>
    <n v="1"/>
    <n v="1"/>
  </r>
  <r>
    <x v="0"/>
    <x v="6"/>
    <n v="220101"/>
    <s v="MOYOBAMBA"/>
    <x v="0"/>
    <s v="MOYOBAMBA"/>
    <x v="0"/>
    <x v="1"/>
    <x v="29"/>
    <n v="90594817"/>
    <n v="1"/>
    <n v="1"/>
  </r>
  <r>
    <x v="0"/>
    <x v="6"/>
    <n v="220101"/>
    <s v="MOYOBAMBA"/>
    <x v="0"/>
    <s v="MOYOBAMBA"/>
    <x v="0"/>
    <x v="1"/>
    <x v="29"/>
    <n v="90606633"/>
    <n v="1"/>
    <n v="1"/>
  </r>
  <r>
    <x v="0"/>
    <x v="6"/>
    <n v="220101"/>
    <s v="MOYOBAMBA"/>
    <x v="0"/>
    <s v="MOYOBAMBA"/>
    <x v="0"/>
    <x v="1"/>
    <x v="29"/>
    <n v="90611371"/>
    <n v="1"/>
    <n v="1"/>
  </r>
  <r>
    <x v="0"/>
    <x v="6"/>
    <n v="220101"/>
    <s v="MOYOBAMBA"/>
    <x v="0"/>
    <s v="MOYOBAMBA"/>
    <x v="0"/>
    <x v="1"/>
    <x v="29"/>
    <n v="90614815"/>
    <n v="1"/>
    <n v="1"/>
  </r>
  <r>
    <x v="0"/>
    <x v="6"/>
    <n v="220101"/>
    <s v="MOYOBAMBA"/>
    <x v="0"/>
    <s v="MOYOBAMBA"/>
    <x v="0"/>
    <x v="1"/>
    <x v="29"/>
    <n v="90616474"/>
    <n v="1"/>
    <n v="1"/>
  </r>
  <r>
    <x v="0"/>
    <x v="6"/>
    <n v="220101"/>
    <s v="MOYOBAMBA"/>
    <x v="0"/>
    <s v="MOYOBAMBA"/>
    <x v="0"/>
    <x v="1"/>
    <x v="29"/>
    <n v="90626324"/>
    <n v="1"/>
    <n v="1"/>
  </r>
  <r>
    <x v="0"/>
    <x v="6"/>
    <n v="220101"/>
    <s v="MOYOBAMBA"/>
    <x v="0"/>
    <s v="MOYOBAMBA"/>
    <x v="0"/>
    <x v="1"/>
    <x v="29"/>
    <n v="90633267"/>
    <n v="1"/>
    <n v="1"/>
  </r>
  <r>
    <x v="0"/>
    <x v="6"/>
    <n v="220101"/>
    <s v="MOYOBAMBA"/>
    <x v="0"/>
    <s v="MOYOBAMBA"/>
    <x v="0"/>
    <x v="1"/>
    <x v="29"/>
    <n v="90634056"/>
    <n v="1"/>
    <n v="1"/>
  </r>
  <r>
    <x v="0"/>
    <x v="6"/>
    <n v="220101"/>
    <s v="MOYOBAMBA"/>
    <x v="0"/>
    <s v="MOYOBAMBA"/>
    <x v="0"/>
    <x v="1"/>
    <x v="29"/>
    <n v="90634213"/>
    <n v="1"/>
    <n v="1"/>
  </r>
  <r>
    <x v="0"/>
    <x v="6"/>
    <n v="220101"/>
    <s v="MOYOBAMBA"/>
    <x v="0"/>
    <s v="MOYOBAMBA"/>
    <x v="0"/>
    <x v="1"/>
    <x v="29"/>
    <n v="90634416"/>
    <n v="1"/>
    <n v="1"/>
  </r>
  <r>
    <x v="0"/>
    <x v="6"/>
    <n v="220101"/>
    <s v="MOYOBAMBA"/>
    <x v="0"/>
    <s v="MOYOBAMBA"/>
    <x v="0"/>
    <x v="1"/>
    <x v="29"/>
    <n v="90634633"/>
    <n v="1"/>
    <n v="1"/>
  </r>
  <r>
    <x v="0"/>
    <x v="6"/>
    <n v="220101"/>
    <s v="MOYOBAMBA"/>
    <x v="0"/>
    <s v="MOYOBAMBA"/>
    <x v="0"/>
    <x v="1"/>
    <x v="29"/>
    <n v="90650944"/>
    <n v="1"/>
    <n v="1"/>
  </r>
  <r>
    <x v="0"/>
    <x v="6"/>
    <n v="220101"/>
    <s v="MOYOBAMBA"/>
    <x v="0"/>
    <s v="MOYOBAMBA"/>
    <x v="0"/>
    <x v="1"/>
    <x v="29"/>
    <n v="90651529"/>
    <n v="1"/>
    <n v="1"/>
  </r>
  <r>
    <x v="0"/>
    <x v="6"/>
    <n v="220101"/>
    <s v="MOYOBAMBA"/>
    <x v="0"/>
    <s v="MOYOBAMBA"/>
    <x v="0"/>
    <x v="1"/>
    <x v="29"/>
    <n v="90653310"/>
    <n v="1"/>
    <n v="1"/>
  </r>
  <r>
    <x v="0"/>
    <x v="6"/>
    <n v="220101"/>
    <s v="MOYOBAMBA"/>
    <x v="0"/>
    <s v="MOYOBAMBA"/>
    <x v="0"/>
    <x v="1"/>
    <x v="29"/>
    <n v="90669013"/>
    <n v="1"/>
    <n v="1"/>
  </r>
  <r>
    <x v="0"/>
    <x v="6"/>
    <n v="220101"/>
    <s v="MOYOBAMBA"/>
    <x v="0"/>
    <s v="MOYOBAMBA"/>
    <x v="0"/>
    <x v="1"/>
    <x v="29"/>
    <n v="90684353"/>
    <n v="1"/>
    <n v="1"/>
  </r>
  <r>
    <x v="0"/>
    <x v="6"/>
    <n v="220101"/>
    <s v="MOYOBAMBA"/>
    <x v="0"/>
    <s v="MOYOBAMBA"/>
    <x v="0"/>
    <x v="1"/>
    <x v="29"/>
    <n v="90690444"/>
    <n v="1"/>
    <n v="1"/>
  </r>
  <r>
    <x v="0"/>
    <x v="6"/>
    <n v="220101"/>
    <s v="MOYOBAMBA"/>
    <x v="0"/>
    <s v="MOYOBAMBA"/>
    <x v="0"/>
    <x v="1"/>
    <x v="29"/>
    <n v="90714314"/>
    <n v="1"/>
    <n v="1"/>
  </r>
  <r>
    <x v="0"/>
    <x v="6"/>
    <n v="220101"/>
    <s v="MOYOBAMBA"/>
    <x v="0"/>
    <s v="MOYOBAMBA"/>
    <x v="0"/>
    <x v="1"/>
    <x v="29"/>
    <n v="90716896"/>
    <n v="1"/>
    <n v="1"/>
  </r>
  <r>
    <x v="0"/>
    <x v="6"/>
    <n v="220101"/>
    <s v="MOYOBAMBA"/>
    <x v="0"/>
    <s v="MOYOBAMBA"/>
    <x v="0"/>
    <x v="1"/>
    <x v="29"/>
    <n v="90737274"/>
    <n v="1"/>
    <n v="1"/>
  </r>
  <r>
    <x v="0"/>
    <x v="6"/>
    <n v="220101"/>
    <s v="MOYOBAMBA"/>
    <x v="0"/>
    <s v="MOYOBAMBA"/>
    <x v="0"/>
    <x v="1"/>
    <x v="29"/>
    <n v="90766303"/>
    <n v="1"/>
    <n v="1"/>
  </r>
  <r>
    <x v="0"/>
    <x v="6"/>
    <n v="220101"/>
    <s v="MOYOBAMBA"/>
    <x v="0"/>
    <s v="MOYOBAMBA"/>
    <x v="0"/>
    <x v="1"/>
    <x v="29"/>
    <n v="90790262"/>
    <n v="1"/>
    <n v="1"/>
  </r>
  <r>
    <x v="0"/>
    <x v="6"/>
    <n v="220101"/>
    <s v="MOYOBAMBA"/>
    <x v="0"/>
    <s v="MOYOBAMBA"/>
    <x v="0"/>
    <x v="1"/>
    <x v="29"/>
    <n v="90902871"/>
    <n v="1"/>
    <n v="1"/>
  </r>
  <r>
    <x v="0"/>
    <x v="6"/>
    <n v="220101"/>
    <s v="MOYOBAMBA"/>
    <x v="0"/>
    <s v="MOYOBAMBA"/>
    <x v="0"/>
    <x v="1"/>
    <x v="29"/>
    <n v="90906830"/>
    <n v="1"/>
    <n v="1"/>
  </r>
  <r>
    <x v="0"/>
    <x v="6"/>
    <n v="220101"/>
    <s v="MOYOBAMBA"/>
    <x v="0"/>
    <s v="MOYOBAMBA"/>
    <x v="0"/>
    <x v="1"/>
    <x v="29"/>
    <n v="91012289"/>
    <n v="1"/>
    <n v="1"/>
  </r>
  <r>
    <x v="0"/>
    <x v="6"/>
    <n v="220101"/>
    <s v="MOYOBAMBA"/>
    <x v="0"/>
    <s v="MOYOBAMBA"/>
    <x v="0"/>
    <x v="1"/>
    <x v="29"/>
    <n v="91017719"/>
    <n v="1"/>
    <n v="1"/>
  </r>
  <r>
    <x v="0"/>
    <x v="6"/>
    <n v="220101"/>
    <s v="MOYOBAMBA"/>
    <x v="0"/>
    <s v="MOYOBAMBA"/>
    <x v="0"/>
    <x v="1"/>
    <x v="29"/>
    <n v="91032145"/>
    <n v="1"/>
    <n v="1"/>
  </r>
  <r>
    <x v="0"/>
    <x v="6"/>
    <n v="220101"/>
    <s v="MOYOBAMBA"/>
    <x v="0"/>
    <s v="MOYOBAMBA"/>
    <x v="0"/>
    <x v="1"/>
    <x v="29"/>
    <n v="91111353"/>
    <n v="1"/>
    <n v="1"/>
  </r>
  <r>
    <x v="0"/>
    <x v="6"/>
    <n v="220101"/>
    <s v="MOYOBAMBA"/>
    <x v="0"/>
    <s v="MOYOBAMBA"/>
    <x v="0"/>
    <x v="1"/>
    <x v="29"/>
    <n v="91140367"/>
    <n v="1"/>
    <n v="1"/>
  </r>
  <r>
    <x v="0"/>
    <x v="6"/>
    <n v="220101"/>
    <s v="MOYOBAMBA"/>
    <x v="0"/>
    <s v="MOYOBAMBA"/>
    <x v="0"/>
    <x v="1"/>
    <x v="29"/>
    <n v="91148877"/>
    <n v="1"/>
    <n v="1"/>
  </r>
  <r>
    <x v="0"/>
    <x v="6"/>
    <n v="220101"/>
    <s v="MOYOBAMBA"/>
    <x v="0"/>
    <s v="MOYOBAMBA"/>
    <x v="0"/>
    <x v="1"/>
    <x v="29"/>
    <n v="91155509"/>
    <n v="1"/>
    <n v="1"/>
  </r>
  <r>
    <x v="0"/>
    <x v="6"/>
    <n v="220101"/>
    <s v="MOYOBAMBA"/>
    <x v="0"/>
    <s v="MOYOBAMBA"/>
    <x v="0"/>
    <x v="1"/>
    <x v="29"/>
    <n v="91155711"/>
    <n v="1"/>
    <n v="1"/>
  </r>
  <r>
    <x v="0"/>
    <x v="6"/>
    <n v="220101"/>
    <s v="MOYOBAMBA"/>
    <x v="0"/>
    <s v="MOYOBAMBA"/>
    <x v="0"/>
    <x v="1"/>
    <x v="29"/>
    <n v="91202101"/>
    <n v="1"/>
    <n v="1"/>
  </r>
  <r>
    <x v="0"/>
    <x v="6"/>
    <n v="220101"/>
    <s v="MOYOBAMBA"/>
    <x v="0"/>
    <s v="MOYOBAMBA"/>
    <x v="0"/>
    <x v="1"/>
    <x v="29"/>
    <n v="91224323"/>
    <n v="1"/>
    <n v="1"/>
  </r>
  <r>
    <x v="0"/>
    <x v="6"/>
    <n v="220101"/>
    <s v="MOYOBAMBA"/>
    <x v="0"/>
    <s v="MOYOBAMBA"/>
    <x v="0"/>
    <x v="1"/>
    <x v="29"/>
    <n v="91254876"/>
    <n v="1"/>
    <n v="1"/>
  </r>
  <r>
    <x v="0"/>
    <x v="6"/>
    <n v="220101"/>
    <s v="MOYOBAMBA"/>
    <x v="0"/>
    <s v="MOYOBAMBA"/>
    <x v="0"/>
    <x v="1"/>
    <x v="29"/>
    <n v="91649709"/>
    <n v="1"/>
    <n v="1"/>
  </r>
  <r>
    <x v="0"/>
    <x v="6"/>
    <n v="220101"/>
    <s v="MOYOBAMBA"/>
    <x v="0"/>
    <s v="MOYOBAMBA"/>
    <x v="0"/>
    <x v="2"/>
    <x v="4"/>
    <n v="63492821"/>
    <n v="0"/>
    <n v="1"/>
  </r>
  <r>
    <x v="0"/>
    <x v="6"/>
    <n v="220101"/>
    <s v="MOYOBAMBA"/>
    <x v="0"/>
    <s v="MOYOBAMBA"/>
    <x v="0"/>
    <x v="2"/>
    <x v="4"/>
    <n v="79263129"/>
    <n v="0"/>
    <n v="1"/>
  </r>
  <r>
    <x v="0"/>
    <x v="6"/>
    <n v="220101"/>
    <s v="MOYOBAMBA"/>
    <x v="0"/>
    <s v="MOYOBAMBA"/>
    <x v="0"/>
    <x v="2"/>
    <x v="4"/>
    <n v="79422997"/>
    <n v="0"/>
    <n v="1"/>
  </r>
  <r>
    <x v="0"/>
    <x v="6"/>
    <n v="220101"/>
    <s v="MOYOBAMBA"/>
    <x v="0"/>
    <s v="MOYOBAMBA"/>
    <x v="0"/>
    <x v="2"/>
    <x v="4"/>
    <n v="81020760"/>
    <n v="0"/>
    <n v="1"/>
  </r>
  <r>
    <x v="0"/>
    <x v="6"/>
    <n v="220101"/>
    <s v="MOYOBAMBA"/>
    <x v="0"/>
    <s v="MOYOBAMBA"/>
    <x v="0"/>
    <x v="2"/>
    <x v="4"/>
    <n v="81276887"/>
    <n v="0"/>
    <n v="1"/>
  </r>
  <r>
    <x v="0"/>
    <x v="6"/>
    <n v="220101"/>
    <s v="MOYOBAMBA"/>
    <x v="0"/>
    <s v="MOYOBAMBA"/>
    <x v="0"/>
    <x v="2"/>
    <x v="4"/>
    <n v="90112371"/>
    <n v="0"/>
    <n v="1"/>
  </r>
  <r>
    <x v="0"/>
    <x v="6"/>
    <n v="220101"/>
    <s v="MOYOBAMBA"/>
    <x v="0"/>
    <s v="MOYOBAMBA"/>
    <x v="0"/>
    <x v="2"/>
    <x v="4"/>
    <n v="90304299"/>
    <n v="0"/>
    <n v="1"/>
  </r>
  <r>
    <x v="0"/>
    <x v="6"/>
    <n v="220101"/>
    <s v="MOYOBAMBA"/>
    <x v="0"/>
    <s v="MOYOBAMBA"/>
    <x v="0"/>
    <x v="2"/>
    <x v="26"/>
    <n v="79917275"/>
    <n v="0"/>
    <n v="1"/>
  </r>
  <r>
    <x v="0"/>
    <x v="6"/>
    <n v="220101"/>
    <s v="MOYOBAMBA"/>
    <x v="0"/>
    <s v="MOYOBAMBA"/>
    <x v="0"/>
    <x v="2"/>
    <x v="26"/>
    <n v="80900311"/>
    <n v="0"/>
    <n v="1"/>
  </r>
  <r>
    <x v="0"/>
    <x v="6"/>
    <n v="220101"/>
    <s v="MOYOBAMBA"/>
    <x v="0"/>
    <s v="MOYOBAMBA"/>
    <x v="0"/>
    <x v="2"/>
    <x v="26"/>
    <n v="80900323"/>
    <n v="0"/>
    <n v="1"/>
  </r>
  <r>
    <x v="0"/>
    <x v="6"/>
    <n v="220101"/>
    <s v="MOYOBAMBA"/>
    <x v="0"/>
    <s v="MOYOBAMBA"/>
    <x v="0"/>
    <x v="2"/>
    <x v="26"/>
    <n v="80900326"/>
    <n v="0"/>
    <n v="1"/>
  </r>
  <r>
    <x v="0"/>
    <x v="6"/>
    <n v="220101"/>
    <s v="MOYOBAMBA"/>
    <x v="0"/>
    <s v="MOYOBAMBA"/>
    <x v="0"/>
    <x v="2"/>
    <x v="26"/>
    <n v="80900381"/>
    <n v="0"/>
    <n v="1"/>
  </r>
  <r>
    <x v="0"/>
    <x v="6"/>
    <n v="220101"/>
    <s v="MOYOBAMBA"/>
    <x v="0"/>
    <s v="MOYOBAMBA"/>
    <x v="0"/>
    <x v="2"/>
    <x v="26"/>
    <n v="80900393"/>
    <n v="0"/>
    <n v="1"/>
  </r>
  <r>
    <x v="0"/>
    <x v="6"/>
    <n v="220101"/>
    <s v="MOYOBAMBA"/>
    <x v="0"/>
    <s v="MOYOBAMBA"/>
    <x v="0"/>
    <x v="2"/>
    <x v="26"/>
    <n v="81821971"/>
    <n v="0"/>
    <n v="1"/>
  </r>
  <r>
    <x v="0"/>
    <x v="6"/>
    <n v="220101"/>
    <s v="MOYOBAMBA"/>
    <x v="0"/>
    <s v="MOYOBAMBA"/>
    <x v="0"/>
    <x v="2"/>
    <x v="26"/>
    <n v="82025060"/>
    <n v="0"/>
    <n v="1"/>
  </r>
  <r>
    <x v="0"/>
    <x v="6"/>
    <n v="220101"/>
    <s v="MOYOBAMBA"/>
    <x v="0"/>
    <s v="MOYOBAMBA"/>
    <x v="0"/>
    <x v="2"/>
    <x v="26"/>
    <n v="82035712"/>
    <n v="0"/>
    <n v="1"/>
  </r>
  <r>
    <x v="0"/>
    <x v="6"/>
    <n v="220101"/>
    <s v="MOYOBAMBA"/>
    <x v="0"/>
    <s v="MOYOBAMBA"/>
    <x v="0"/>
    <x v="2"/>
    <x v="26"/>
    <n v="90993718"/>
    <n v="0"/>
    <n v="1"/>
  </r>
  <r>
    <x v="0"/>
    <x v="6"/>
    <n v="220102"/>
    <s v="MOYOBAMBA"/>
    <x v="5"/>
    <s v="MOYOBAMBA"/>
    <x v="0"/>
    <x v="8"/>
    <x v="19"/>
    <n v="63186619"/>
    <n v="1"/>
    <n v="1"/>
  </r>
  <r>
    <x v="0"/>
    <x v="6"/>
    <n v="220102"/>
    <s v="MOYOBAMBA"/>
    <x v="5"/>
    <s v="MOYOBAMBA"/>
    <x v="0"/>
    <x v="8"/>
    <x v="19"/>
    <n v="79575456"/>
    <n v="0"/>
    <n v="1"/>
  </r>
  <r>
    <x v="0"/>
    <x v="6"/>
    <n v="220102"/>
    <s v="MOYOBAMBA"/>
    <x v="5"/>
    <s v="MOYOBAMBA"/>
    <x v="0"/>
    <x v="8"/>
    <x v="19"/>
    <n v="81031916"/>
    <n v="0"/>
    <n v="1"/>
  </r>
  <r>
    <x v="0"/>
    <x v="6"/>
    <n v="220102"/>
    <s v="MOYOBAMBA"/>
    <x v="5"/>
    <s v="MOYOBAMBA"/>
    <x v="0"/>
    <x v="8"/>
    <x v="30"/>
    <n v="90478648"/>
    <n v="1"/>
    <n v="1"/>
  </r>
  <r>
    <x v="0"/>
    <x v="6"/>
    <n v="220104"/>
    <s v="MOYOBAMBA"/>
    <x v="1"/>
    <s v="MOYOBAMBA"/>
    <x v="0"/>
    <x v="3"/>
    <x v="5"/>
    <n v="62833410"/>
    <n v="1"/>
    <n v="1"/>
  </r>
  <r>
    <x v="0"/>
    <x v="6"/>
    <n v="220104"/>
    <s v="MOYOBAMBA"/>
    <x v="1"/>
    <s v="MOYOBAMBA"/>
    <x v="0"/>
    <x v="3"/>
    <x v="5"/>
    <n v="79408883"/>
    <n v="0"/>
    <n v="1"/>
  </r>
  <r>
    <x v="0"/>
    <x v="6"/>
    <n v="220104"/>
    <s v="MOYOBAMBA"/>
    <x v="1"/>
    <s v="MOYOBAMBA"/>
    <x v="0"/>
    <x v="3"/>
    <x v="5"/>
    <n v="80692813"/>
    <n v="0"/>
    <n v="1"/>
  </r>
  <r>
    <x v="0"/>
    <x v="6"/>
    <n v="220104"/>
    <s v="MOYOBAMBA"/>
    <x v="1"/>
    <s v="MOYOBAMBA"/>
    <x v="0"/>
    <x v="3"/>
    <x v="5"/>
    <n v="81315183"/>
    <n v="1"/>
    <n v="1"/>
  </r>
  <r>
    <x v="0"/>
    <x v="6"/>
    <n v="220104"/>
    <s v="MOYOBAMBA"/>
    <x v="1"/>
    <s v="MOYOBAMBA"/>
    <x v="0"/>
    <x v="3"/>
    <x v="5"/>
    <n v="81340414"/>
    <n v="0"/>
    <n v="1"/>
  </r>
  <r>
    <x v="0"/>
    <x v="6"/>
    <n v="220104"/>
    <s v="MOYOBAMBA"/>
    <x v="1"/>
    <s v="MOYOBAMBA"/>
    <x v="0"/>
    <x v="3"/>
    <x v="5"/>
    <n v="90335781"/>
    <n v="0"/>
    <n v="1"/>
  </r>
  <r>
    <x v="0"/>
    <x v="6"/>
    <n v="220104"/>
    <s v="MOYOBAMBA"/>
    <x v="1"/>
    <s v="MOYOBAMBA"/>
    <x v="0"/>
    <x v="3"/>
    <x v="12"/>
    <n v="63512726"/>
    <n v="1"/>
    <n v="1"/>
  </r>
  <r>
    <x v="0"/>
    <x v="6"/>
    <n v="220104"/>
    <s v="MOYOBAMBA"/>
    <x v="1"/>
    <s v="MOYOBAMBA"/>
    <x v="0"/>
    <x v="3"/>
    <x v="12"/>
    <n v="79529984"/>
    <n v="1"/>
    <n v="1"/>
  </r>
  <r>
    <x v="0"/>
    <x v="6"/>
    <n v="220104"/>
    <s v="MOYOBAMBA"/>
    <x v="1"/>
    <s v="MOYOBAMBA"/>
    <x v="0"/>
    <x v="3"/>
    <x v="12"/>
    <n v="81371982"/>
    <n v="1"/>
    <n v="1"/>
  </r>
  <r>
    <x v="0"/>
    <x v="6"/>
    <n v="220104"/>
    <s v="MOYOBAMBA"/>
    <x v="1"/>
    <s v="MOYOBAMBA"/>
    <x v="0"/>
    <x v="3"/>
    <x v="12"/>
    <n v="90417962"/>
    <n v="1"/>
    <n v="1"/>
  </r>
  <r>
    <x v="0"/>
    <x v="6"/>
    <n v="220104"/>
    <s v="MOYOBAMBA"/>
    <x v="1"/>
    <s v="MOYOBAMBA"/>
    <x v="0"/>
    <x v="3"/>
    <x v="12"/>
    <n v="90772584"/>
    <n v="1"/>
    <n v="1"/>
  </r>
  <r>
    <x v="0"/>
    <x v="6"/>
    <n v="220104"/>
    <s v="MOYOBAMBA"/>
    <x v="1"/>
    <s v="MOYOBAMBA"/>
    <x v="0"/>
    <x v="3"/>
    <x v="12"/>
    <n v="91204816"/>
    <n v="1"/>
    <n v="1"/>
  </r>
  <r>
    <x v="0"/>
    <x v="6"/>
    <n v="220104"/>
    <s v="MOYOBAMBA"/>
    <x v="1"/>
    <s v="MOYOBAMBA"/>
    <x v="0"/>
    <x v="4"/>
    <x v="6"/>
    <n v="62462363"/>
    <n v="0"/>
    <n v="1"/>
  </r>
  <r>
    <x v="0"/>
    <x v="6"/>
    <n v="220104"/>
    <s v="MOYOBAMBA"/>
    <x v="1"/>
    <s v="MOYOBAMBA"/>
    <x v="0"/>
    <x v="4"/>
    <x v="6"/>
    <n v="62462390"/>
    <n v="0"/>
    <n v="1"/>
  </r>
  <r>
    <x v="0"/>
    <x v="6"/>
    <n v="220104"/>
    <s v="MOYOBAMBA"/>
    <x v="1"/>
    <s v="MOYOBAMBA"/>
    <x v="0"/>
    <x v="4"/>
    <x v="6"/>
    <n v="62462399"/>
    <n v="0"/>
    <n v="1"/>
  </r>
  <r>
    <x v="0"/>
    <x v="6"/>
    <n v="220104"/>
    <s v="MOYOBAMBA"/>
    <x v="1"/>
    <s v="MOYOBAMBA"/>
    <x v="0"/>
    <x v="4"/>
    <x v="6"/>
    <n v="62462407"/>
    <n v="0"/>
    <n v="1"/>
  </r>
  <r>
    <x v="0"/>
    <x v="6"/>
    <n v="220104"/>
    <s v="MOYOBAMBA"/>
    <x v="1"/>
    <s v="MOYOBAMBA"/>
    <x v="0"/>
    <x v="4"/>
    <x v="6"/>
    <n v="62462413"/>
    <n v="0"/>
    <n v="1"/>
  </r>
  <r>
    <x v="0"/>
    <x v="6"/>
    <n v="220104"/>
    <s v="MOYOBAMBA"/>
    <x v="1"/>
    <s v="MOYOBAMBA"/>
    <x v="0"/>
    <x v="4"/>
    <x v="6"/>
    <n v="62462427"/>
    <n v="0"/>
    <n v="1"/>
  </r>
  <r>
    <x v="0"/>
    <x v="6"/>
    <n v="220104"/>
    <s v="MOYOBAMBA"/>
    <x v="1"/>
    <s v="MOYOBAMBA"/>
    <x v="0"/>
    <x v="4"/>
    <x v="6"/>
    <n v="62485657"/>
    <n v="0"/>
    <n v="1"/>
  </r>
  <r>
    <x v="0"/>
    <x v="6"/>
    <n v="220104"/>
    <s v="MOYOBAMBA"/>
    <x v="1"/>
    <s v="MOYOBAMBA"/>
    <x v="0"/>
    <x v="4"/>
    <x v="6"/>
    <n v="79223053"/>
    <n v="1"/>
    <n v="1"/>
  </r>
  <r>
    <x v="0"/>
    <x v="6"/>
    <n v="220104"/>
    <s v="MOYOBAMBA"/>
    <x v="1"/>
    <s v="MOYOBAMBA"/>
    <x v="0"/>
    <x v="4"/>
    <x v="6"/>
    <n v="80888269"/>
    <n v="1"/>
    <n v="1"/>
  </r>
  <r>
    <x v="0"/>
    <x v="6"/>
    <n v="220104"/>
    <s v="MOYOBAMBA"/>
    <x v="1"/>
    <s v="MOYOBAMBA"/>
    <x v="0"/>
    <x v="4"/>
    <x v="6"/>
    <n v="81015985"/>
    <n v="1"/>
    <n v="1"/>
  </r>
  <r>
    <x v="0"/>
    <x v="6"/>
    <n v="220104"/>
    <s v="MOYOBAMBA"/>
    <x v="1"/>
    <s v="MOYOBAMBA"/>
    <x v="0"/>
    <x v="4"/>
    <x v="6"/>
    <n v="81502322"/>
    <n v="1"/>
    <n v="1"/>
  </r>
  <r>
    <x v="0"/>
    <x v="6"/>
    <n v="220104"/>
    <s v="MOYOBAMBA"/>
    <x v="1"/>
    <s v="MOYOBAMBA"/>
    <x v="0"/>
    <x v="4"/>
    <x v="6"/>
    <n v="90548307"/>
    <n v="1"/>
    <n v="1"/>
  </r>
  <r>
    <x v="0"/>
    <x v="6"/>
    <n v="220104"/>
    <s v="MOYOBAMBA"/>
    <x v="1"/>
    <s v="MOYOBAMBA"/>
    <x v="0"/>
    <x v="4"/>
    <x v="6"/>
    <n v="90947271"/>
    <n v="1"/>
    <n v="1"/>
  </r>
  <r>
    <x v="0"/>
    <x v="6"/>
    <n v="220104"/>
    <s v="MOYOBAMBA"/>
    <x v="1"/>
    <s v="MOYOBAMBA"/>
    <x v="0"/>
    <x v="4"/>
    <x v="6"/>
    <n v="91138169"/>
    <n v="1"/>
    <n v="1"/>
  </r>
  <r>
    <x v="0"/>
    <x v="6"/>
    <n v="220104"/>
    <s v="MOYOBAMBA"/>
    <x v="1"/>
    <s v="MOYOBAMBA"/>
    <x v="0"/>
    <x v="4"/>
    <x v="6"/>
    <n v="91358749"/>
    <n v="1"/>
    <n v="1"/>
  </r>
  <r>
    <x v="0"/>
    <x v="6"/>
    <n v="220104"/>
    <s v="MOYOBAMBA"/>
    <x v="1"/>
    <s v="MOYOBAMBA"/>
    <x v="0"/>
    <x v="4"/>
    <x v="7"/>
    <n v="63066148"/>
    <n v="0"/>
    <n v="1"/>
  </r>
  <r>
    <x v="0"/>
    <x v="6"/>
    <n v="220104"/>
    <s v="MOYOBAMBA"/>
    <x v="1"/>
    <s v="MOYOBAMBA"/>
    <x v="0"/>
    <x v="4"/>
    <x v="7"/>
    <n v="63066192"/>
    <n v="1"/>
    <n v="1"/>
  </r>
  <r>
    <x v="0"/>
    <x v="6"/>
    <n v="220104"/>
    <s v="MOYOBAMBA"/>
    <x v="1"/>
    <s v="MOYOBAMBA"/>
    <x v="0"/>
    <x v="4"/>
    <x v="7"/>
    <n v="63711194"/>
    <n v="0"/>
    <n v="1"/>
  </r>
  <r>
    <x v="0"/>
    <x v="6"/>
    <n v="220104"/>
    <s v="MOYOBAMBA"/>
    <x v="1"/>
    <s v="MOYOBAMBA"/>
    <x v="0"/>
    <x v="4"/>
    <x v="7"/>
    <n v="81336959"/>
    <n v="0"/>
    <n v="1"/>
  </r>
  <r>
    <x v="0"/>
    <x v="6"/>
    <n v="220104"/>
    <s v="MOYOBAMBA"/>
    <x v="1"/>
    <s v="MOYOBAMBA"/>
    <x v="0"/>
    <x v="4"/>
    <x v="7"/>
    <n v="81759618"/>
    <n v="0"/>
    <n v="1"/>
  </r>
  <r>
    <x v="0"/>
    <x v="6"/>
    <n v="220105"/>
    <s v="MOYOBAMBA"/>
    <x v="2"/>
    <s v="MOYOBAMBA"/>
    <x v="0"/>
    <x v="5"/>
    <x v="8"/>
    <n v="62474881"/>
    <n v="0"/>
    <n v="1"/>
  </r>
  <r>
    <x v="0"/>
    <x v="6"/>
    <n v="220105"/>
    <s v="MOYOBAMBA"/>
    <x v="2"/>
    <s v="MOYOBAMBA"/>
    <x v="0"/>
    <x v="5"/>
    <x v="8"/>
    <n v="62675241"/>
    <n v="0"/>
    <n v="1"/>
  </r>
  <r>
    <x v="0"/>
    <x v="6"/>
    <n v="220105"/>
    <s v="MOYOBAMBA"/>
    <x v="2"/>
    <s v="MOYOBAMBA"/>
    <x v="0"/>
    <x v="5"/>
    <x v="8"/>
    <n v="62727724"/>
    <n v="0"/>
    <n v="1"/>
  </r>
  <r>
    <x v="0"/>
    <x v="6"/>
    <n v="220105"/>
    <s v="MOYOBAMBA"/>
    <x v="2"/>
    <s v="MOYOBAMBA"/>
    <x v="0"/>
    <x v="5"/>
    <x v="8"/>
    <n v="62881787"/>
    <n v="0"/>
    <n v="1"/>
  </r>
  <r>
    <x v="0"/>
    <x v="6"/>
    <n v="220105"/>
    <s v="MOYOBAMBA"/>
    <x v="2"/>
    <s v="MOYOBAMBA"/>
    <x v="0"/>
    <x v="5"/>
    <x v="8"/>
    <n v="62923441"/>
    <n v="0"/>
    <n v="1"/>
  </r>
  <r>
    <x v="0"/>
    <x v="6"/>
    <n v="220105"/>
    <s v="MOYOBAMBA"/>
    <x v="2"/>
    <s v="MOYOBAMBA"/>
    <x v="0"/>
    <x v="5"/>
    <x v="8"/>
    <n v="62966503"/>
    <n v="0"/>
    <n v="1"/>
  </r>
  <r>
    <x v="0"/>
    <x v="6"/>
    <n v="220105"/>
    <s v="MOYOBAMBA"/>
    <x v="2"/>
    <s v="MOYOBAMBA"/>
    <x v="0"/>
    <x v="5"/>
    <x v="8"/>
    <n v="63134628"/>
    <n v="0"/>
    <n v="1"/>
  </r>
  <r>
    <x v="0"/>
    <x v="6"/>
    <n v="220105"/>
    <s v="MOYOBAMBA"/>
    <x v="2"/>
    <s v="MOYOBAMBA"/>
    <x v="0"/>
    <x v="5"/>
    <x v="8"/>
    <n v="63134643"/>
    <n v="0"/>
    <n v="1"/>
  </r>
  <r>
    <x v="0"/>
    <x v="6"/>
    <n v="220105"/>
    <s v="MOYOBAMBA"/>
    <x v="2"/>
    <s v="MOYOBAMBA"/>
    <x v="0"/>
    <x v="5"/>
    <x v="8"/>
    <n v="63134737"/>
    <n v="0"/>
    <n v="1"/>
  </r>
  <r>
    <x v="0"/>
    <x v="6"/>
    <n v="220105"/>
    <s v="MOYOBAMBA"/>
    <x v="2"/>
    <s v="MOYOBAMBA"/>
    <x v="0"/>
    <x v="5"/>
    <x v="8"/>
    <n v="63266265"/>
    <n v="0"/>
    <n v="1"/>
  </r>
  <r>
    <x v="0"/>
    <x v="6"/>
    <n v="220105"/>
    <s v="MOYOBAMBA"/>
    <x v="2"/>
    <s v="MOYOBAMBA"/>
    <x v="0"/>
    <x v="5"/>
    <x v="8"/>
    <n v="63266282"/>
    <n v="0"/>
    <n v="1"/>
  </r>
  <r>
    <x v="0"/>
    <x v="6"/>
    <n v="220105"/>
    <s v="MOYOBAMBA"/>
    <x v="2"/>
    <s v="MOYOBAMBA"/>
    <x v="0"/>
    <x v="5"/>
    <x v="8"/>
    <n v="63301600"/>
    <n v="0"/>
    <n v="1"/>
  </r>
  <r>
    <x v="0"/>
    <x v="6"/>
    <n v="220105"/>
    <s v="MOYOBAMBA"/>
    <x v="2"/>
    <s v="MOYOBAMBA"/>
    <x v="0"/>
    <x v="5"/>
    <x v="8"/>
    <n v="63343953"/>
    <n v="0"/>
    <n v="1"/>
  </r>
  <r>
    <x v="0"/>
    <x v="6"/>
    <n v="220105"/>
    <s v="MOYOBAMBA"/>
    <x v="2"/>
    <s v="MOYOBAMBA"/>
    <x v="0"/>
    <x v="5"/>
    <x v="8"/>
    <n v="63343994"/>
    <n v="0"/>
    <n v="1"/>
  </r>
  <r>
    <x v="0"/>
    <x v="6"/>
    <n v="220105"/>
    <s v="MOYOBAMBA"/>
    <x v="2"/>
    <s v="MOYOBAMBA"/>
    <x v="0"/>
    <x v="5"/>
    <x v="8"/>
    <n v="63344055"/>
    <n v="0"/>
    <n v="1"/>
  </r>
  <r>
    <x v="0"/>
    <x v="6"/>
    <n v="220105"/>
    <s v="MOYOBAMBA"/>
    <x v="2"/>
    <s v="MOYOBAMBA"/>
    <x v="0"/>
    <x v="5"/>
    <x v="8"/>
    <n v="63426854"/>
    <n v="0"/>
    <n v="1"/>
  </r>
  <r>
    <x v="0"/>
    <x v="6"/>
    <n v="220105"/>
    <s v="MOYOBAMBA"/>
    <x v="2"/>
    <s v="MOYOBAMBA"/>
    <x v="0"/>
    <x v="5"/>
    <x v="8"/>
    <n v="63690972"/>
    <n v="0"/>
    <n v="1"/>
  </r>
  <r>
    <x v="0"/>
    <x v="6"/>
    <n v="220105"/>
    <s v="MOYOBAMBA"/>
    <x v="2"/>
    <s v="MOYOBAMBA"/>
    <x v="0"/>
    <x v="5"/>
    <x v="8"/>
    <n v="63691734"/>
    <n v="0"/>
    <n v="1"/>
  </r>
  <r>
    <x v="0"/>
    <x v="6"/>
    <n v="220105"/>
    <s v="MOYOBAMBA"/>
    <x v="2"/>
    <s v="MOYOBAMBA"/>
    <x v="0"/>
    <x v="5"/>
    <x v="8"/>
    <n v="63691745"/>
    <n v="0"/>
    <n v="1"/>
  </r>
  <r>
    <x v="0"/>
    <x v="6"/>
    <n v="220105"/>
    <s v="MOYOBAMBA"/>
    <x v="2"/>
    <s v="MOYOBAMBA"/>
    <x v="0"/>
    <x v="5"/>
    <x v="8"/>
    <n v="63691780"/>
    <n v="0"/>
    <n v="1"/>
  </r>
  <r>
    <x v="0"/>
    <x v="6"/>
    <n v="220105"/>
    <s v="MOYOBAMBA"/>
    <x v="2"/>
    <s v="MOYOBAMBA"/>
    <x v="0"/>
    <x v="5"/>
    <x v="8"/>
    <n v="63691892"/>
    <n v="0"/>
    <n v="1"/>
  </r>
  <r>
    <x v="0"/>
    <x v="6"/>
    <n v="220105"/>
    <s v="MOYOBAMBA"/>
    <x v="2"/>
    <s v="MOYOBAMBA"/>
    <x v="0"/>
    <x v="5"/>
    <x v="8"/>
    <n v="78053675"/>
    <n v="0"/>
    <n v="1"/>
  </r>
  <r>
    <x v="0"/>
    <x v="6"/>
    <n v="220105"/>
    <s v="MOYOBAMBA"/>
    <x v="2"/>
    <s v="MOYOBAMBA"/>
    <x v="0"/>
    <x v="5"/>
    <x v="8"/>
    <n v="78330973"/>
    <n v="0"/>
    <n v="1"/>
  </r>
  <r>
    <x v="0"/>
    <x v="6"/>
    <n v="220105"/>
    <s v="MOYOBAMBA"/>
    <x v="2"/>
    <s v="MOYOBAMBA"/>
    <x v="0"/>
    <x v="5"/>
    <x v="8"/>
    <n v="78597691"/>
    <n v="0"/>
    <n v="1"/>
  </r>
  <r>
    <x v="0"/>
    <x v="6"/>
    <n v="220105"/>
    <s v="MOYOBAMBA"/>
    <x v="2"/>
    <s v="MOYOBAMBA"/>
    <x v="0"/>
    <x v="5"/>
    <x v="8"/>
    <n v="78614241"/>
    <n v="0"/>
    <n v="1"/>
  </r>
  <r>
    <x v="0"/>
    <x v="6"/>
    <n v="220105"/>
    <s v="MOYOBAMBA"/>
    <x v="2"/>
    <s v="MOYOBAMBA"/>
    <x v="0"/>
    <x v="5"/>
    <x v="8"/>
    <n v="78624301"/>
    <n v="0"/>
    <n v="1"/>
  </r>
  <r>
    <x v="0"/>
    <x v="6"/>
    <n v="220105"/>
    <s v="MOYOBAMBA"/>
    <x v="2"/>
    <s v="MOYOBAMBA"/>
    <x v="0"/>
    <x v="5"/>
    <x v="8"/>
    <n v="78902665"/>
    <n v="0"/>
    <n v="1"/>
  </r>
  <r>
    <x v="0"/>
    <x v="6"/>
    <n v="220105"/>
    <s v="MOYOBAMBA"/>
    <x v="2"/>
    <s v="MOYOBAMBA"/>
    <x v="0"/>
    <x v="5"/>
    <x v="8"/>
    <n v="79240046"/>
    <n v="0"/>
    <n v="1"/>
  </r>
  <r>
    <x v="0"/>
    <x v="6"/>
    <n v="220105"/>
    <s v="MOYOBAMBA"/>
    <x v="2"/>
    <s v="MOYOBAMBA"/>
    <x v="0"/>
    <x v="5"/>
    <x v="8"/>
    <n v="79258442"/>
    <n v="0"/>
    <n v="1"/>
  </r>
  <r>
    <x v="0"/>
    <x v="6"/>
    <n v="220105"/>
    <s v="MOYOBAMBA"/>
    <x v="2"/>
    <s v="MOYOBAMBA"/>
    <x v="0"/>
    <x v="5"/>
    <x v="8"/>
    <n v="79290019"/>
    <n v="0"/>
    <n v="1"/>
  </r>
  <r>
    <x v="0"/>
    <x v="6"/>
    <n v="220105"/>
    <s v="MOYOBAMBA"/>
    <x v="2"/>
    <s v="MOYOBAMBA"/>
    <x v="0"/>
    <x v="5"/>
    <x v="8"/>
    <n v="79371374"/>
    <n v="0"/>
    <n v="1"/>
  </r>
  <r>
    <x v="0"/>
    <x v="6"/>
    <n v="220105"/>
    <s v="MOYOBAMBA"/>
    <x v="2"/>
    <s v="MOYOBAMBA"/>
    <x v="0"/>
    <x v="5"/>
    <x v="8"/>
    <n v="79377668"/>
    <n v="0"/>
    <n v="1"/>
  </r>
  <r>
    <x v="0"/>
    <x v="6"/>
    <n v="220105"/>
    <s v="MOYOBAMBA"/>
    <x v="2"/>
    <s v="MOYOBAMBA"/>
    <x v="0"/>
    <x v="5"/>
    <x v="8"/>
    <n v="79378089"/>
    <n v="0"/>
    <n v="1"/>
  </r>
  <r>
    <x v="0"/>
    <x v="6"/>
    <n v="220105"/>
    <s v="MOYOBAMBA"/>
    <x v="2"/>
    <s v="MOYOBAMBA"/>
    <x v="0"/>
    <x v="5"/>
    <x v="8"/>
    <n v="79388284"/>
    <n v="0"/>
    <n v="1"/>
  </r>
  <r>
    <x v="0"/>
    <x v="6"/>
    <n v="220105"/>
    <s v="MOYOBAMBA"/>
    <x v="2"/>
    <s v="MOYOBAMBA"/>
    <x v="0"/>
    <x v="5"/>
    <x v="8"/>
    <n v="79394600"/>
    <n v="0"/>
    <n v="1"/>
  </r>
  <r>
    <x v="0"/>
    <x v="6"/>
    <n v="220105"/>
    <s v="MOYOBAMBA"/>
    <x v="2"/>
    <s v="MOYOBAMBA"/>
    <x v="0"/>
    <x v="5"/>
    <x v="8"/>
    <n v="79556220"/>
    <n v="0"/>
    <n v="1"/>
  </r>
  <r>
    <x v="0"/>
    <x v="6"/>
    <n v="220105"/>
    <s v="MOYOBAMBA"/>
    <x v="2"/>
    <s v="MOYOBAMBA"/>
    <x v="0"/>
    <x v="5"/>
    <x v="8"/>
    <n v="79589818"/>
    <n v="0"/>
    <n v="1"/>
  </r>
  <r>
    <x v="0"/>
    <x v="6"/>
    <n v="220105"/>
    <s v="MOYOBAMBA"/>
    <x v="2"/>
    <s v="MOYOBAMBA"/>
    <x v="0"/>
    <x v="5"/>
    <x v="8"/>
    <n v="79644510"/>
    <n v="0"/>
    <n v="1"/>
  </r>
  <r>
    <x v="0"/>
    <x v="6"/>
    <n v="220105"/>
    <s v="MOYOBAMBA"/>
    <x v="2"/>
    <s v="MOYOBAMBA"/>
    <x v="0"/>
    <x v="5"/>
    <x v="8"/>
    <n v="79666622"/>
    <n v="0"/>
    <n v="1"/>
  </r>
  <r>
    <x v="0"/>
    <x v="6"/>
    <n v="220105"/>
    <s v="MOYOBAMBA"/>
    <x v="2"/>
    <s v="MOYOBAMBA"/>
    <x v="0"/>
    <x v="5"/>
    <x v="8"/>
    <n v="79719910"/>
    <n v="0"/>
    <n v="1"/>
  </r>
  <r>
    <x v="0"/>
    <x v="6"/>
    <n v="220105"/>
    <s v="MOYOBAMBA"/>
    <x v="2"/>
    <s v="MOYOBAMBA"/>
    <x v="0"/>
    <x v="5"/>
    <x v="8"/>
    <n v="79720447"/>
    <n v="0"/>
    <n v="1"/>
  </r>
  <r>
    <x v="0"/>
    <x v="6"/>
    <n v="220105"/>
    <s v="MOYOBAMBA"/>
    <x v="2"/>
    <s v="MOYOBAMBA"/>
    <x v="0"/>
    <x v="5"/>
    <x v="8"/>
    <n v="79728742"/>
    <n v="0"/>
    <n v="1"/>
  </r>
  <r>
    <x v="0"/>
    <x v="6"/>
    <n v="220105"/>
    <s v="MOYOBAMBA"/>
    <x v="2"/>
    <s v="MOYOBAMBA"/>
    <x v="0"/>
    <x v="5"/>
    <x v="8"/>
    <n v="79753153"/>
    <n v="0"/>
    <n v="1"/>
  </r>
  <r>
    <x v="0"/>
    <x v="6"/>
    <n v="220105"/>
    <s v="MOYOBAMBA"/>
    <x v="2"/>
    <s v="MOYOBAMBA"/>
    <x v="0"/>
    <x v="5"/>
    <x v="8"/>
    <n v="79848313"/>
    <n v="0"/>
    <n v="1"/>
  </r>
  <r>
    <x v="0"/>
    <x v="6"/>
    <n v="220105"/>
    <s v="MOYOBAMBA"/>
    <x v="2"/>
    <s v="MOYOBAMBA"/>
    <x v="0"/>
    <x v="5"/>
    <x v="8"/>
    <n v="79885599"/>
    <n v="0"/>
    <n v="1"/>
  </r>
  <r>
    <x v="0"/>
    <x v="6"/>
    <n v="220105"/>
    <s v="MOYOBAMBA"/>
    <x v="2"/>
    <s v="MOYOBAMBA"/>
    <x v="0"/>
    <x v="5"/>
    <x v="8"/>
    <n v="79923697"/>
    <n v="0"/>
    <n v="1"/>
  </r>
  <r>
    <x v="0"/>
    <x v="6"/>
    <n v="220105"/>
    <s v="MOYOBAMBA"/>
    <x v="2"/>
    <s v="MOYOBAMBA"/>
    <x v="0"/>
    <x v="5"/>
    <x v="8"/>
    <n v="79940679"/>
    <n v="0"/>
    <n v="1"/>
  </r>
  <r>
    <x v="0"/>
    <x v="6"/>
    <n v="220105"/>
    <s v="MOYOBAMBA"/>
    <x v="2"/>
    <s v="MOYOBAMBA"/>
    <x v="0"/>
    <x v="5"/>
    <x v="8"/>
    <n v="80815328"/>
    <n v="0"/>
    <n v="1"/>
  </r>
  <r>
    <x v="0"/>
    <x v="6"/>
    <n v="220105"/>
    <s v="MOYOBAMBA"/>
    <x v="2"/>
    <s v="MOYOBAMBA"/>
    <x v="0"/>
    <x v="5"/>
    <x v="8"/>
    <n v="80815446"/>
    <n v="0"/>
    <n v="1"/>
  </r>
  <r>
    <x v="0"/>
    <x v="6"/>
    <n v="220105"/>
    <s v="MOYOBAMBA"/>
    <x v="2"/>
    <s v="MOYOBAMBA"/>
    <x v="0"/>
    <x v="5"/>
    <x v="8"/>
    <n v="81065761"/>
    <n v="0"/>
    <n v="1"/>
  </r>
  <r>
    <x v="0"/>
    <x v="6"/>
    <n v="220105"/>
    <s v="MOYOBAMBA"/>
    <x v="2"/>
    <s v="MOYOBAMBA"/>
    <x v="0"/>
    <x v="5"/>
    <x v="8"/>
    <n v="81091386"/>
    <n v="0"/>
    <n v="1"/>
  </r>
  <r>
    <x v="0"/>
    <x v="6"/>
    <n v="220105"/>
    <s v="MOYOBAMBA"/>
    <x v="2"/>
    <s v="MOYOBAMBA"/>
    <x v="0"/>
    <x v="5"/>
    <x v="8"/>
    <n v="81091494"/>
    <n v="0"/>
    <n v="1"/>
  </r>
  <r>
    <x v="0"/>
    <x v="6"/>
    <n v="220105"/>
    <s v="MOYOBAMBA"/>
    <x v="2"/>
    <s v="MOYOBAMBA"/>
    <x v="0"/>
    <x v="5"/>
    <x v="8"/>
    <n v="81117175"/>
    <n v="0"/>
    <n v="1"/>
  </r>
  <r>
    <x v="0"/>
    <x v="6"/>
    <n v="220105"/>
    <s v="MOYOBAMBA"/>
    <x v="2"/>
    <s v="MOYOBAMBA"/>
    <x v="0"/>
    <x v="5"/>
    <x v="8"/>
    <n v="81117196"/>
    <n v="0"/>
    <n v="1"/>
  </r>
  <r>
    <x v="0"/>
    <x v="6"/>
    <n v="220105"/>
    <s v="MOYOBAMBA"/>
    <x v="2"/>
    <s v="MOYOBAMBA"/>
    <x v="0"/>
    <x v="5"/>
    <x v="8"/>
    <n v="81117273"/>
    <n v="0"/>
    <n v="1"/>
  </r>
  <r>
    <x v="0"/>
    <x v="6"/>
    <n v="220105"/>
    <s v="MOYOBAMBA"/>
    <x v="2"/>
    <s v="MOYOBAMBA"/>
    <x v="0"/>
    <x v="5"/>
    <x v="8"/>
    <n v="81152785"/>
    <n v="0"/>
    <n v="1"/>
  </r>
  <r>
    <x v="0"/>
    <x v="6"/>
    <n v="220105"/>
    <s v="MOYOBAMBA"/>
    <x v="2"/>
    <s v="MOYOBAMBA"/>
    <x v="0"/>
    <x v="5"/>
    <x v="8"/>
    <n v="81152800"/>
    <n v="0"/>
    <n v="1"/>
  </r>
  <r>
    <x v="0"/>
    <x v="6"/>
    <n v="220105"/>
    <s v="MOYOBAMBA"/>
    <x v="2"/>
    <s v="MOYOBAMBA"/>
    <x v="0"/>
    <x v="5"/>
    <x v="8"/>
    <n v="81152847"/>
    <n v="0"/>
    <n v="1"/>
  </r>
  <r>
    <x v="0"/>
    <x v="6"/>
    <n v="220105"/>
    <s v="MOYOBAMBA"/>
    <x v="2"/>
    <s v="MOYOBAMBA"/>
    <x v="0"/>
    <x v="5"/>
    <x v="8"/>
    <n v="81152850"/>
    <n v="0"/>
    <n v="1"/>
  </r>
  <r>
    <x v="0"/>
    <x v="6"/>
    <n v="220105"/>
    <s v="MOYOBAMBA"/>
    <x v="2"/>
    <s v="MOYOBAMBA"/>
    <x v="0"/>
    <x v="5"/>
    <x v="8"/>
    <n v="81182906"/>
    <n v="0"/>
    <n v="1"/>
  </r>
  <r>
    <x v="0"/>
    <x v="6"/>
    <n v="220105"/>
    <s v="MOYOBAMBA"/>
    <x v="2"/>
    <s v="MOYOBAMBA"/>
    <x v="0"/>
    <x v="5"/>
    <x v="8"/>
    <n v="81182964"/>
    <n v="0"/>
    <n v="1"/>
  </r>
  <r>
    <x v="0"/>
    <x v="6"/>
    <n v="220105"/>
    <s v="MOYOBAMBA"/>
    <x v="2"/>
    <s v="MOYOBAMBA"/>
    <x v="0"/>
    <x v="5"/>
    <x v="8"/>
    <n v="81243447"/>
    <n v="0"/>
    <n v="1"/>
  </r>
  <r>
    <x v="0"/>
    <x v="6"/>
    <n v="220105"/>
    <s v="MOYOBAMBA"/>
    <x v="2"/>
    <s v="MOYOBAMBA"/>
    <x v="0"/>
    <x v="5"/>
    <x v="8"/>
    <n v="81567758"/>
    <n v="0"/>
    <n v="1"/>
  </r>
  <r>
    <x v="0"/>
    <x v="6"/>
    <n v="220105"/>
    <s v="MOYOBAMBA"/>
    <x v="2"/>
    <s v="MOYOBAMBA"/>
    <x v="0"/>
    <x v="5"/>
    <x v="8"/>
    <n v="81567891"/>
    <n v="0"/>
    <n v="1"/>
  </r>
  <r>
    <x v="0"/>
    <x v="6"/>
    <n v="220105"/>
    <s v="MOYOBAMBA"/>
    <x v="2"/>
    <s v="MOYOBAMBA"/>
    <x v="0"/>
    <x v="5"/>
    <x v="8"/>
    <n v="81567898"/>
    <n v="0"/>
    <n v="1"/>
  </r>
  <r>
    <x v="0"/>
    <x v="6"/>
    <n v="220105"/>
    <s v="MOYOBAMBA"/>
    <x v="2"/>
    <s v="MOYOBAMBA"/>
    <x v="0"/>
    <x v="5"/>
    <x v="8"/>
    <n v="81589806"/>
    <n v="0"/>
    <n v="1"/>
  </r>
  <r>
    <x v="0"/>
    <x v="6"/>
    <n v="220105"/>
    <s v="MOYOBAMBA"/>
    <x v="2"/>
    <s v="MOYOBAMBA"/>
    <x v="0"/>
    <x v="5"/>
    <x v="8"/>
    <n v="81589888"/>
    <n v="0"/>
    <n v="1"/>
  </r>
  <r>
    <x v="0"/>
    <x v="6"/>
    <n v="220105"/>
    <s v="MOYOBAMBA"/>
    <x v="2"/>
    <s v="MOYOBAMBA"/>
    <x v="0"/>
    <x v="5"/>
    <x v="8"/>
    <n v="81589889"/>
    <n v="0"/>
    <n v="1"/>
  </r>
  <r>
    <x v="0"/>
    <x v="6"/>
    <n v="220105"/>
    <s v="MOYOBAMBA"/>
    <x v="2"/>
    <s v="MOYOBAMBA"/>
    <x v="0"/>
    <x v="5"/>
    <x v="8"/>
    <n v="81601125"/>
    <n v="0"/>
    <n v="1"/>
  </r>
  <r>
    <x v="0"/>
    <x v="6"/>
    <n v="220105"/>
    <s v="MOYOBAMBA"/>
    <x v="2"/>
    <s v="MOYOBAMBA"/>
    <x v="0"/>
    <x v="5"/>
    <x v="8"/>
    <n v="81611826"/>
    <n v="0"/>
    <n v="1"/>
  </r>
  <r>
    <x v="0"/>
    <x v="6"/>
    <n v="220105"/>
    <s v="MOYOBAMBA"/>
    <x v="2"/>
    <s v="MOYOBAMBA"/>
    <x v="0"/>
    <x v="5"/>
    <x v="8"/>
    <n v="81631547"/>
    <n v="0"/>
    <n v="1"/>
  </r>
  <r>
    <x v="0"/>
    <x v="6"/>
    <n v="220105"/>
    <s v="MOYOBAMBA"/>
    <x v="2"/>
    <s v="MOYOBAMBA"/>
    <x v="0"/>
    <x v="5"/>
    <x v="8"/>
    <n v="81654829"/>
    <n v="0"/>
    <n v="1"/>
  </r>
  <r>
    <x v="0"/>
    <x v="6"/>
    <n v="220105"/>
    <s v="MOYOBAMBA"/>
    <x v="2"/>
    <s v="MOYOBAMBA"/>
    <x v="0"/>
    <x v="5"/>
    <x v="8"/>
    <n v="90019327"/>
    <n v="1"/>
    <n v="1"/>
  </r>
  <r>
    <x v="0"/>
    <x v="6"/>
    <n v="220105"/>
    <s v="MOYOBAMBA"/>
    <x v="2"/>
    <s v="MOYOBAMBA"/>
    <x v="0"/>
    <x v="5"/>
    <x v="8"/>
    <n v="90028360"/>
    <n v="0"/>
    <n v="1"/>
  </r>
  <r>
    <x v="0"/>
    <x v="6"/>
    <n v="220105"/>
    <s v="MOYOBAMBA"/>
    <x v="2"/>
    <s v="MOYOBAMBA"/>
    <x v="0"/>
    <x v="5"/>
    <x v="8"/>
    <n v="90031422"/>
    <n v="0"/>
    <n v="1"/>
  </r>
  <r>
    <x v="0"/>
    <x v="6"/>
    <n v="220105"/>
    <s v="MOYOBAMBA"/>
    <x v="2"/>
    <s v="MOYOBAMBA"/>
    <x v="0"/>
    <x v="5"/>
    <x v="8"/>
    <n v="90044536"/>
    <n v="0"/>
    <n v="1"/>
  </r>
  <r>
    <x v="0"/>
    <x v="6"/>
    <n v="220105"/>
    <s v="MOYOBAMBA"/>
    <x v="2"/>
    <s v="MOYOBAMBA"/>
    <x v="0"/>
    <x v="5"/>
    <x v="8"/>
    <n v="90184426"/>
    <n v="0"/>
    <n v="1"/>
  </r>
  <r>
    <x v="0"/>
    <x v="6"/>
    <n v="220105"/>
    <s v="MOYOBAMBA"/>
    <x v="2"/>
    <s v="MOYOBAMBA"/>
    <x v="0"/>
    <x v="5"/>
    <x v="8"/>
    <n v="90191330"/>
    <n v="0"/>
    <n v="1"/>
  </r>
  <r>
    <x v="0"/>
    <x v="6"/>
    <n v="220105"/>
    <s v="MOYOBAMBA"/>
    <x v="2"/>
    <s v="MOYOBAMBA"/>
    <x v="0"/>
    <x v="5"/>
    <x v="8"/>
    <n v="90214295"/>
    <n v="0"/>
    <n v="1"/>
  </r>
  <r>
    <x v="0"/>
    <x v="6"/>
    <n v="220105"/>
    <s v="MOYOBAMBA"/>
    <x v="2"/>
    <s v="MOYOBAMBA"/>
    <x v="0"/>
    <x v="5"/>
    <x v="8"/>
    <n v="90362611"/>
    <n v="0"/>
    <n v="1"/>
  </r>
  <r>
    <x v="0"/>
    <x v="6"/>
    <n v="220105"/>
    <s v="MOYOBAMBA"/>
    <x v="2"/>
    <s v="MOYOBAMBA"/>
    <x v="0"/>
    <x v="5"/>
    <x v="8"/>
    <n v="90414064"/>
    <n v="1"/>
    <n v="1"/>
  </r>
  <r>
    <x v="0"/>
    <x v="6"/>
    <n v="220105"/>
    <s v="MOYOBAMBA"/>
    <x v="2"/>
    <s v="MOYOBAMBA"/>
    <x v="0"/>
    <x v="5"/>
    <x v="8"/>
    <n v="90464538"/>
    <n v="0"/>
    <n v="1"/>
  </r>
  <r>
    <x v="0"/>
    <x v="6"/>
    <n v="220105"/>
    <s v="MOYOBAMBA"/>
    <x v="2"/>
    <s v="MOYOBAMBA"/>
    <x v="0"/>
    <x v="5"/>
    <x v="8"/>
    <n v="90489302"/>
    <n v="0"/>
    <n v="1"/>
  </r>
  <r>
    <x v="0"/>
    <x v="6"/>
    <n v="220105"/>
    <s v="MOYOBAMBA"/>
    <x v="2"/>
    <s v="MOYOBAMBA"/>
    <x v="0"/>
    <x v="5"/>
    <x v="8"/>
    <n v="90520152"/>
    <n v="0"/>
    <n v="1"/>
  </r>
  <r>
    <x v="0"/>
    <x v="6"/>
    <n v="220105"/>
    <s v="MOYOBAMBA"/>
    <x v="2"/>
    <s v="MOYOBAMBA"/>
    <x v="0"/>
    <x v="5"/>
    <x v="8"/>
    <n v="90566935"/>
    <n v="0"/>
    <n v="1"/>
  </r>
  <r>
    <x v="0"/>
    <x v="6"/>
    <n v="220105"/>
    <s v="MOYOBAMBA"/>
    <x v="2"/>
    <s v="MOYOBAMBA"/>
    <x v="0"/>
    <x v="5"/>
    <x v="8"/>
    <n v="90589557"/>
    <n v="0"/>
    <n v="1"/>
  </r>
  <r>
    <x v="0"/>
    <x v="6"/>
    <n v="220105"/>
    <s v="MOYOBAMBA"/>
    <x v="2"/>
    <s v="MOYOBAMBA"/>
    <x v="0"/>
    <x v="5"/>
    <x v="8"/>
    <n v="90602428"/>
    <n v="0"/>
    <n v="1"/>
  </r>
  <r>
    <x v="0"/>
    <x v="6"/>
    <n v="220105"/>
    <s v="MOYOBAMBA"/>
    <x v="2"/>
    <s v="MOYOBAMBA"/>
    <x v="0"/>
    <x v="5"/>
    <x v="8"/>
    <n v="90615448"/>
    <n v="0"/>
    <n v="1"/>
  </r>
  <r>
    <x v="0"/>
    <x v="6"/>
    <n v="220105"/>
    <s v="MOYOBAMBA"/>
    <x v="2"/>
    <s v="MOYOBAMBA"/>
    <x v="0"/>
    <x v="5"/>
    <x v="8"/>
    <n v="90730460"/>
    <n v="0"/>
    <n v="1"/>
  </r>
  <r>
    <x v="0"/>
    <x v="6"/>
    <n v="220105"/>
    <s v="MOYOBAMBA"/>
    <x v="2"/>
    <s v="MOYOBAMBA"/>
    <x v="0"/>
    <x v="5"/>
    <x v="8"/>
    <n v="90865068"/>
    <n v="0"/>
    <n v="1"/>
  </r>
  <r>
    <x v="0"/>
    <x v="6"/>
    <n v="220105"/>
    <s v="MOYOBAMBA"/>
    <x v="2"/>
    <s v="MOYOBAMBA"/>
    <x v="0"/>
    <x v="5"/>
    <x v="8"/>
    <n v="90938911"/>
    <n v="0"/>
    <n v="1"/>
  </r>
  <r>
    <x v="0"/>
    <x v="6"/>
    <n v="220105"/>
    <s v="MOYOBAMBA"/>
    <x v="2"/>
    <s v="MOYOBAMBA"/>
    <x v="0"/>
    <x v="5"/>
    <x v="8"/>
    <n v="90966540"/>
    <n v="0"/>
    <n v="1"/>
  </r>
  <r>
    <x v="0"/>
    <x v="6"/>
    <n v="220105"/>
    <s v="MOYOBAMBA"/>
    <x v="2"/>
    <s v="MOYOBAMBA"/>
    <x v="0"/>
    <x v="5"/>
    <x v="8"/>
    <n v="90972646"/>
    <n v="0"/>
    <n v="1"/>
  </r>
  <r>
    <x v="0"/>
    <x v="6"/>
    <n v="220105"/>
    <s v="MOYOBAMBA"/>
    <x v="2"/>
    <s v="MOYOBAMBA"/>
    <x v="0"/>
    <x v="5"/>
    <x v="8"/>
    <n v="90991121"/>
    <n v="0"/>
    <n v="1"/>
  </r>
  <r>
    <x v="0"/>
    <x v="6"/>
    <n v="220105"/>
    <s v="MOYOBAMBA"/>
    <x v="2"/>
    <s v="MOYOBAMBA"/>
    <x v="0"/>
    <x v="5"/>
    <x v="8"/>
    <n v="91104079"/>
    <n v="0"/>
    <n v="1"/>
  </r>
  <r>
    <x v="0"/>
    <x v="6"/>
    <n v="220105"/>
    <s v="MOYOBAMBA"/>
    <x v="2"/>
    <s v="MOYOBAMBA"/>
    <x v="0"/>
    <x v="5"/>
    <x v="8"/>
    <n v="91139808"/>
    <n v="0"/>
    <n v="1"/>
  </r>
  <r>
    <x v="0"/>
    <x v="6"/>
    <n v="220105"/>
    <s v="MOYOBAMBA"/>
    <x v="2"/>
    <s v="MOYOBAMBA"/>
    <x v="0"/>
    <x v="5"/>
    <x v="8"/>
    <n v="91159638"/>
    <n v="0"/>
    <n v="1"/>
  </r>
  <r>
    <x v="0"/>
    <x v="6"/>
    <n v="220105"/>
    <s v="MOYOBAMBA"/>
    <x v="2"/>
    <s v="MOYOBAMBA"/>
    <x v="0"/>
    <x v="5"/>
    <x v="8"/>
    <n v="91253044"/>
    <n v="1"/>
    <n v="1"/>
  </r>
  <r>
    <x v="0"/>
    <x v="6"/>
    <n v="220105"/>
    <s v="MOYOBAMBA"/>
    <x v="2"/>
    <s v="MOYOBAMBA"/>
    <x v="0"/>
    <x v="5"/>
    <x v="8"/>
    <n v="91380264"/>
    <n v="1"/>
    <n v="1"/>
  </r>
  <r>
    <x v="0"/>
    <x v="6"/>
    <n v="220105"/>
    <s v="MOYOBAMBA"/>
    <x v="2"/>
    <s v="MOYOBAMBA"/>
    <x v="0"/>
    <x v="5"/>
    <x v="8"/>
    <n v="91395877"/>
    <n v="1"/>
    <n v="1"/>
  </r>
  <r>
    <x v="0"/>
    <x v="6"/>
    <n v="220105"/>
    <s v="MOYOBAMBA"/>
    <x v="2"/>
    <s v="MOYOBAMBA"/>
    <x v="0"/>
    <x v="5"/>
    <x v="8"/>
    <n v="91406777"/>
    <n v="1"/>
    <n v="1"/>
  </r>
  <r>
    <x v="0"/>
    <x v="6"/>
    <n v="220105"/>
    <s v="MOYOBAMBA"/>
    <x v="2"/>
    <s v="MOYOBAMBA"/>
    <x v="0"/>
    <x v="5"/>
    <x v="8"/>
    <n v="91432314"/>
    <n v="0"/>
    <n v="1"/>
  </r>
  <r>
    <x v="0"/>
    <x v="6"/>
    <n v="220105"/>
    <s v="MOYOBAMBA"/>
    <x v="2"/>
    <s v="MOYOBAMBA"/>
    <x v="0"/>
    <x v="5"/>
    <x v="22"/>
    <n v="62112465"/>
    <n v="0"/>
    <n v="1"/>
  </r>
  <r>
    <x v="0"/>
    <x v="6"/>
    <n v="220105"/>
    <s v="MOYOBAMBA"/>
    <x v="2"/>
    <s v="MOYOBAMBA"/>
    <x v="0"/>
    <x v="5"/>
    <x v="22"/>
    <n v="62675201"/>
    <n v="0"/>
    <n v="1"/>
  </r>
  <r>
    <x v="0"/>
    <x v="6"/>
    <n v="220105"/>
    <s v="MOYOBAMBA"/>
    <x v="2"/>
    <s v="MOYOBAMBA"/>
    <x v="0"/>
    <x v="5"/>
    <x v="22"/>
    <n v="62966586"/>
    <n v="1"/>
    <n v="1"/>
  </r>
  <r>
    <x v="0"/>
    <x v="6"/>
    <n v="220105"/>
    <s v="MOYOBAMBA"/>
    <x v="2"/>
    <s v="MOYOBAMBA"/>
    <x v="0"/>
    <x v="5"/>
    <x v="22"/>
    <n v="63168104"/>
    <n v="0"/>
    <n v="1"/>
  </r>
  <r>
    <x v="0"/>
    <x v="6"/>
    <n v="220105"/>
    <s v="MOYOBAMBA"/>
    <x v="2"/>
    <s v="MOYOBAMBA"/>
    <x v="0"/>
    <x v="5"/>
    <x v="22"/>
    <n v="63168289"/>
    <n v="1"/>
    <n v="1"/>
  </r>
  <r>
    <x v="0"/>
    <x v="6"/>
    <n v="220105"/>
    <s v="MOYOBAMBA"/>
    <x v="2"/>
    <s v="MOYOBAMBA"/>
    <x v="0"/>
    <x v="5"/>
    <x v="22"/>
    <n v="63266335"/>
    <n v="1"/>
    <n v="1"/>
  </r>
  <r>
    <x v="0"/>
    <x v="6"/>
    <n v="220105"/>
    <s v="MOYOBAMBA"/>
    <x v="2"/>
    <s v="MOYOBAMBA"/>
    <x v="0"/>
    <x v="5"/>
    <x v="22"/>
    <n v="63569663"/>
    <n v="0"/>
    <n v="1"/>
  </r>
  <r>
    <x v="0"/>
    <x v="6"/>
    <n v="220105"/>
    <s v="MOYOBAMBA"/>
    <x v="2"/>
    <s v="MOYOBAMBA"/>
    <x v="0"/>
    <x v="5"/>
    <x v="22"/>
    <n v="63576366"/>
    <n v="0"/>
    <n v="1"/>
  </r>
  <r>
    <x v="0"/>
    <x v="6"/>
    <n v="220105"/>
    <s v="MOYOBAMBA"/>
    <x v="2"/>
    <s v="MOYOBAMBA"/>
    <x v="0"/>
    <x v="5"/>
    <x v="22"/>
    <n v="63691704"/>
    <n v="0"/>
    <n v="1"/>
  </r>
  <r>
    <x v="0"/>
    <x v="6"/>
    <n v="220105"/>
    <s v="MOYOBAMBA"/>
    <x v="2"/>
    <s v="MOYOBAMBA"/>
    <x v="0"/>
    <x v="5"/>
    <x v="22"/>
    <n v="63691735"/>
    <n v="0"/>
    <n v="1"/>
  </r>
  <r>
    <x v="0"/>
    <x v="6"/>
    <n v="220105"/>
    <s v="MOYOBAMBA"/>
    <x v="2"/>
    <s v="MOYOBAMBA"/>
    <x v="0"/>
    <x v="5"/>
    <x v="22"/>
    <n v="63691818"/>
    <n v="0"/>
    <n v="1"/>
  </r>
  <r>
    <x v="0"/>
    <x v="6"/>
    <n v="220105"/>
    <s v="MOYOBAMBA"/>
    <x v="2"/>
    <s v="MOYOBAMBA"/>
    <x v="0"/>
    <x v="5"/>
    <x v="22"/>
    <n v="63691835"/>
    <n v="0"/>
    <n v="1"/>
  </r>
  <r>
    <x v="0"/>
    <x v="6"/>
    <n v="220105"/>
    <s v="MOYOBAMBA"/>
    <x v="2"/>
    <s v="MOYOBAMBA"/>
    <x v="0"/>
    <x v="5"/>
    <x v="22"/>
    <n v="63691857"/>
    <n v="0"/>
    <n v="1"/>
  </r>
  <r>
    <x v="0"/>
    <x v="6"/>
    <n v="220105"/>
    <s v="MOYOBAMBA"/>
    <x v="2"/>
    <s v="MOYOBAMBA"/>
    <x v="0"/>
    <x v="5"/>
    <x v="22"/>
    <n v="63758316"/>
    <n v="0"/>
    <n v="1"/>
  </r>
  <r>
    <x v="0"/>
    <x v="6"/>
    <n v="220105"/>
    <s v="MOYOBAMBA"/>
    <x v="2"/>
    <s v="MOYOBAMBA"/>
    <x v="0"/>
    <x v="5"/>
    <x v="22"/>
    <n v="77548261"/>
    <n v="1"/>
    <n v="1"/>
  </r>
  <r>
    <x v="0"/>
    <x v="6"/>
    <n v="220105"/>
    <s v="MOYOBAMBA"/>
    <x v="2"/>
    <s v="MOYOBAMBA"/>
    <x v="0"/>
    <x v="5"/>
    <x v="22"/>
    <n v="77786330"/>
    <n v="0"/>
    <n v="1"/>
  </r>
  <r>
    <x v="0"/>
    <x v="6"/>
    <n v="220105"/>
    <s v="MOYOBAMBA"/>
    <x v="2"/>
    <s v="MOYOBAMBA"/>
    <x v="0"/>
    <x v="5"/>
    <x v="22"/>
    <n v="77832402"/>
    <n v="0"/>
    <n v="1"/>
  </r>
  <r>
    <x v="0"/>
    <x v="6"/>
    <n v="220105"/>
    <s v="MOYOBAMBA"/>
    <x v="2"/>
    <s v="MOYOBAMBA"/>
    <x v="0"/>
    <x v="5"/>
    <x v="22"/>
    <n v="77994538"/>
    <n v="0"/>
    <n v="1"/>
  </r>
  <r>
    <x v="0"/>
    <x v="6"/>
    <n v="220105"/>
    <s v="MOYOBAMBA"/>
    <x v="2"/>
    <s v="MOYOBAMBA"/>
    <x v="0"/>
    <x v="5"/>
    <x v="22"/>
    <n v="79063016"/>
    <n v="0"/>
    <n v="1"/>
  </r>
  <r>
    <x v="0"/>
    <x v="6"/>
    <n v="220105"/>
    <s v="MOYOBAMBA"/>
    <x v="2"/>
    <s v="MOYOBAMBA"/>
    <x v="0"/>
    <x v="5"/>
    <x v="22"/>
    <n v="79234116"/>
    <n v="0"/>
    <n v="1"/>
  </r>
  <r>
    <x v="0"/>
    <x v="6"/>
    <n v="220105"/>
    <s v="MOYOBAMBA"/>
    <x v="2"/>
    <s v="MOYOBAMBA"/>
    <x v="0"/>
    <x v="5"/>
    <x v="22"/>
    <n v="79243891"/>
    <n v="1"/>
    <n v="1"/>
  </r>
  <r>
    <x v="0"/>
    <x v="6"/>
    <n v="220105"/>
    <s v="MOYOBAMBA"/>
    <x v="2"/>
    <s v="MOYOBAMBA"/>
    <x v="0"/>
    <x v="5"/>
    <x v="22"/>
    <n v="79546152"/>
    <n v="0"/>
    <n v="1"/>
  </r>
  <r>
    <x v="0"/>
    <x v="6"/>
    <n v="220105"/>
    <s v="MOYOBAMBA"/>
    <x v="2"/>
    <s v="MOYOBAMBA"/>
    <x v="0"/>
    <x v="5"/>
    <x v="22"/>
    <n v="80694008"/>
    <n v="0"/>
    <n v="1"/>
  </r>
  <r>
    <x v="0"/>
    <x v="6"/>
    <n v="220105"/>
    <s v="MOYOBAMBA"/>
    <x v="2"/>
    <s v="MOYOBAMBA"/>
    <x v="0"/>
    <x v="5"/>
    <x v="22"/>
    <n v="80772171"/>
    <n v="0"/>
    <n v="1"/>
  </r>
  <r>
    <x v="0"/>
    <x v="6"/>
    <n v="220105"/>
    <s v="MOYOBAMBA"/>
    <x v="2"/>
    <s v="MOYOBAMBA"/>
    <x v="0"/>
    <x v="5"/>
    <x v="22"/>
    <n v="80984166"/>
    <n v="0"/>
    <n v="1"/>
  </r>
  <r>
    <x v="0"/>
    <x v="6"/>
    <n v="220105"/>
    <s v="MOYOBAMBA"/>
    <x v="2"/>
    <s v="MOYOBAMBA"/>
    <x v="0"/>
    <x v="5"/>
    <x v="22"/>
    <n v="81091372"/>
    <n v="0"/>
    <n v="1"/>
  </r>
  <r>
    <x v="0"/>
    <x v="6"/>
    <n v="220105"/>
    <s v="MOYOBAMBA"/>
    <x v="2"/>
    <s v="MOYOBAMBA"/>
    <x v="0"/>
    <x v="5"/>
    <x v="22"/>
    <n v="81117155"/>
    <n v="0"/>
    <n v="1"/>
  </r>
  <r>
    <x v="0"/>
    <x v="6"/>
    <n v="220105"/>
    <s v="MOYOBAMBA"/>
    <x v="2"/>
    <s v="MOYOBAMBA"/>
    <x v="0"/>
    <x v="5"/>
    <x v="22"/>
    <n v="81117251"/>
    <n v="0"/>
    <n v="1"/>
  </r>
  <r>
    <x v="0"/>
    <x v="6"/>
    <n v="220105"/>
    <s v="MOYOBAMBA"/>
    <x v="2"/>
    <s v="MOYOBAMBA"/>
    <x v="0"/>
    <x v="5"/>
    <x v="22"/>
    <n v="81245950"/>
    <n v="0"/>
    <n v="1"/>
  </r>
  <r>
    <x v="0"/>
    <x v="6"/>
    <n v="220105"/>
    <s v="MOYOBAMBA"/>
    <x v="2"/>
    <s v="MOYOBAMBA"/>
    <x v="0"/>
    <x v="5"/>
    <x v="22"/>
    <n v="81253902"/>
    <n v="0"/>
    <n v="1"/>
  </r>
  <r>
    <x v="0"/>
    <x v="6"/>
    <n v="220105"/>
    <s v="MOYOBAMBA"/>
    <x v="2"/>
    <s v="MOYOBAMBA"/>
    <x v="0"/>
    <x v="5"/>
    <x v="22"/>
    <n v="81281372"/>
    <n v="0"/>
    <n v="1"/>
  </r>
  <r>
    <x v="0"/>
    <x v="6"/>
    <n v="220105"/>
    <s v="MOYOBAMBA"/>
    <x v="2"/>
    <s v="MOYOBAMBA"/>
    <x v="0"/>
    <x v="5"/>
    <x v="22"/>
    <n v="81285658"/>
    <n v="0"/>
    <n v="1"/>
  </r>
  <r>
    <x v="0"/>
    <x v="6"/>
    <n v="220105"/>
    <s v="MOYOBAMBA"/>
    <x v="2"/>
    <s v="MOYOBAMBA"/>
    <x v="0"/>
    <x v="5"/>
    <x v="22"/>
    <n v="81315442"/>
    <n v="0"/>
    <n v="1"/>
  </r>
  <r>
    <x v="0"/>
    <x v="6"/>
    <n v="220105"/>
    <s v="MOYOBAMBA"/>
    <x v="2"/>
    <s v="MOYOBAMBA"/>
    <x v="0"/>
    <x v="5"/>
    <x v="22"/>
    <n v="81371775"/>
    <n v="1"/>
    <n v="1"/>
  </r>
  <r>
    <x v="0"/>
    <x v="6"/>
    <n v="220105"/>
    <s v="MOYOBAMBA"/>
    <x v="2"/>
    <s v="MOYOBAMBA"/>
    <x v="0"/>
    <x v="5"/>
    <x v="22"/>
    <n v="81371784"/>
    <n v="0"/>
    <n v="1"/>
  </r>
  <r>
    <x v="0"/>
    <x v="6"/>
    <n v="220105"/>
    <s v="MOYOBAMBA"/>
    <x v="2"/>
    <s v="MOYOBAMBA"/>
    <x v="0"/>
    <x v="5"/>
    <x v="22"/>
    <n v="81402100"/>
    <n v="0"/>
    <n v="1"/>
  </r>
  <r>
    <x v="0"/>
    <x v="6"/>
    <n v="220105"/>
    <s v="MOYOBAMBA"/>
    <x v="2"/>
    <s v="MOYOBAMBA"/>
    <x v="0"/>
    <x v="5"/>
    <x v="22"/>
    <n v="81567777"/>
    <n v="0"/>
    <n v="1"/>
  </r>
  <r>
    <x v="0"/>
    <x v="6"/>
    <n v="220105"/>
    <s v="MOYOBAMBA"/>
    <x v="2"/>
    <s v="MOYOBAMBA"/>
    <x v="0"/>
    <x v="5"/>
    <x v="22"/>
    <n v="81567803"/>
    <n v="0"/>
    <n v="1"/>
  </r>
  <r>
    <x v="0"/>
    <x v="6"/>
    <n v="220105"/>
    <s v="MOYOBAMBA"/>
    <x v="2"/>
    <s v="MOYOBAMBA"/>
    <x v="0"/>
    <x v="5"/>
    <x v="22"/>
    <n v="81575015"/>
    <n v="0"/>
    <n v="1"/>
  </r>
  <r>
    <x v="0"/>
    <x v="6"/>
    <n v="220105"/>
    <s v="MOYOBAMBA"/>
    <x v="2"/>
    <s v="MOYOBAMBA"/>
    <x v="0"/>
    <x v="5"/>
    <x v="22"/>
    <n v="81589801"/>
    <n v="1"/>
    <n v="1"/>
  </r>
  <r>
    <x v="0"/>
    <x v="6"/>
    <n v="220105"/>
    <s v="MOYOBAMBA"/>
    <x v="2"/>
    <s v="MOYOBAMBA"/>
    <x v="0"/>
    <x v="5"/>
    <x v="22"/>
    <n v="81589802"/>
    <n v="1"/>
    <n v="1"/>
  </r>
  <r>
    <x v="0"/>
    <x v="6"/>
    <n v="220105"/>
    <s v="MOYOBAMBA"/>
    <x v="2"/>
    <s v="MOYOBAMBA"/>
    <x v="0"/>
    <x v="5"/>
    <x v="22"/>
    <n v="81601131"/>
    <n v="0"/>
    <n v="1"/>
  </r>
  <r>
    <x v="0"/>
    <x v="6"/>
    <n v="220105"/>
    <s v="MOYOBAMBA"/>
    <x v="2"/>
    <s v="MOYOBAMBA"/>
    <x v="0"/>
    <x v="5"/>
    <x v="22"/>
    <n v="81601157"/>
    <n v="0"/>
    <n v="1"/>
  </r>
  <r>
    <x v="0"/>
    <x v="6"/>
    <n v="220105"/>
    <s v="MOYOBAMBA"/>
    <x v="2"/>
    <s v="MOYOBAMBA"/>
    <x v="0"/>
    <x v="5"/>
    <x v="22"/>
    <n v="81611714"/>
    <n v="0"/>
    <n v="1"/>
  </r>
  <r>
    <x v="0"/>
    <x v="6"/>
    <n v="220105"/>
    <s v="MOYOBAMBA"/>
    <x v="2"/>
    <s v="MOYOBAMBA"/>
    <x v="0"/>
    <x v="5"/>
    <x v="22"/>
    <n v="81611735"/>
    <n v="0"/>
    <n v="1"/>
  </r>
  <r>
    <x v="0"/>
    <x v="6"/>
    <n v="220105"/>
    <s v="MOYOBAMBA"/>
    <x v="2"/>
    <s v="MOYOBAMBA"/>
    <x v="0"/>
    <x v="5"/>
    <x v="22"/>
    <n v="81611784"/>
    <n v="0"/>
    <n v="1"/>
  </r>
  <r>
    <x v="0"/>
    <x v="6"/>
    <n v="220105"/>
    <s v="MOYOBAMBA"/>
    <x v="2"/>
    <s v="MOYOBAMBA"/>
    <x v="0"/>
    <x v="5"/>
    <x v="22"/>
    <n v="81611830"/>
    <n v="0"/>
    <n v="1"/>
  </r>
  <r>
    <x v="0"/>
    <x v="6"/>
    <n v="220105"/>
    <s v="MOYOBAMBA"/>
    <x v="2"/>
    <s v="MOYOBAMBA"/>
    <x v="0"/>
    <x v="5"/>
    <x v="22"/>
    <n v="81631571"/>
    <n v="0"/>
    <n v="1"/>
  </r>
  <r>
    <x v="0"/>
    <x v="6"/>
    <n v="220105"/>
    <s v="MOYOBAMBA"/>
    <x v="2"/>
    <s v="MOYOBAMBA"/>
    <x v="0"/>
    <x v="5"/>
    <x v="22"/>
    <n v="81631635"/>
    <n v="0"/>
    <n v="1"/>
  </r>
  <r>
    <x v="0"/>
    <x v="6"/>
    <n v="220105"/>
    <s v="MOYOBAMBA"/>
    <x v="2"/>
    <s v="MOYOBAMBA"/>
    <x v="0"/>
    <x v="5"/>
    <x v="22"/>
    <n v="90401096"/>
    <n v="0"/>
    <n v="1"/>
  </r>
  <r>
    <x v="0"/>
    <x v="6"/>
    <n v="220105"/>
    <s v="MOYOBAMBA"/>
    <x v="2"/>
    <s v="MOYOBAMBA"/>
    <x v="0"/>
    <x v="5"/>
    <x v="22"/>
    <n v="90401133"/>
    <n v="0"/>
    <n v="1"/>
  </r>
  <r>
    <x v="0"/>
    <x v="6"/>
    <n v="220105"/>
    <s v="MOYOBAMBA"/>
    <x v="2"/>
    <s v="MOYOBAMBA"/>
    <x v="0"/>
    <x v="5"/>
    <x v="22"/>
    <n v="90547375"/>
    <n v="0"/>
    <n v="1"/>
  </r>
  <r>
    <x v="0"/>
    <x v="6"/>
    <n v="220105"/>
    <s v="MOYOBAMBA"/>
    <x v="2"/>
    <s v="MOYOBAMBA"/>
    <x v="0"/>
    <x v="5"/>
    <x v="22"/>
    <n v="91136808"/>
    <n v="0"/>
    <n v="1"/>
  </r>
  <r>
    <x v="0"/>
    <x v="6"/>
    <n v="220105"/>
    <s v="MOYOBAMBA"/>
    <x v="2"/>
    <s v="MOYOBAMBA"/>
    <x v="0"/>
    <x v="5"/>
    <x v="16"/>
    <n v="62226359"/>
    <n v="0"/>
    <n v="1"/>
  </r>
  <r>
    <x v="0"/>
    <x v="6"/>
    <n v="220105"/>
    <s v="MOYOBAMBA"/>
    <x v="2"/>
    <s v="MOYOBAMBA"/>
    <x v="0"/>
    <x v="5"/>
    <x v="16"/>
    <n v="62226398"/>
    <n v="0"/>
    <n v="1"/>
  </r>
  <r>
    <x v="0"/>
    <x v="6"/>
    <n v="220105"/>
    <s v="MOYOBAMBA"/>
    <x v="2"/>
    <s v="MOYOBAMBA"/>
    <x v="0"/>
    <x v="5"/>
    <x v="16"/>
    <n v="62304650"/>
    <n v="0"/>
    <n v="1"/>
  </r>
  <r>
    <x v="0"/>
    <x v="6"/>
    <n v="220105"/>
    <s v="MOYOBAMBA"/>
    <x v="2"/>
    <s v="MOYOBAMBA"/>
    <x v="0"/>
    <x v="5"/>
    <x v="16"/>
    <n v="62304659"/>
    <n v="0"/>
    <n v="1"/>
  </r>
  <r>
    <x v="0"/>
    <x v="6"/>
    <n v="220105"/>
    <s v="MOYOBAMBA"/>
    <x v="2"/>
    <s v="MOYOBAMBA"/>
    <x v="0"/>
    <x v="5"/>
    <x v="16"/>
    <n v="62304696"/>
    <n v="0"/>
    <n v="1"/>
  </r>
  <r>
    <x v="0"/>
    <x v="6"/>
    <n v="220105"/>
    <s v="MOYOBAMBA"/>
    <x v="2"/>
    <s v="MOYOBAMBA"/>
    <x v="0"/>
    <x v="5"/>
    <x v="16"/>
    <n v="62675220"/>
    <n v="0"/>
    <n v="1"/>
  </r>
  <r>
    <x v="0"/>
    <x v="6"/>
    <n v="220105"/>
    <s v="MOYOBAMBA"/>
    <x v="2"/>
    <s v="MOYOBAMBA"/>
    <x v="0"/>
    <x v="5"/>
    <x v="16"/>
    <n v="62700159"/>
    <n v="0"/>
    <n v="1"/>
  </r>
  <r>
    <x v="0"/>
    <x v="6"/>
    <n v="220105"/>
    <s v="MOYOBAMBA"/>
    <x v="2"/>
    <s v="MOYOBAMBA"/>
    <x v="0"/>
    <x v="5"/>
    <x v="16"/>
    <n v="62727725"/>
    <n v="0"/>
    <n v="1"/>
  </r>
  <r>
    <x v="0"/>
    <x v="6"/>
    <n v="220105"/>
    <s v="MOYOBAMBA"/>
    <x v="2"/>
    <s v="MOYOBAMBA"/>
    <x v="0"/>
    <x v="5"/>
    <x v="16"/>
    <n v="62727819"/>
    <n v="0"/>
    <n v="1"/>
  </r>
  <r>
    <x v="0"/>
    <x v="6"/>
    <n v="220105"/>
    <s v="MOYOBAMBA"/>
    <x v="2"/>
    <s v="MOYOBAMBA"/>
    <x v="0"/>
    <x v="5"/>
    <x v="16"/>
    <n v="62937029"/>
    <n v="0"/>
    <n v="1"/>
  </r>
  <r>
    <x v="0"/>
    <x v="6"/>
    <n v="220105"/>
    <s v="MOYOBAMBA"/>
    <x v="2"/>
    <s v="MOYOBAMBA"/>
    <x v="0"/>
    <x v="5"/>
    <x v="16"/>
    <n v="62966625"/>
    <n v="0"/>
    <n v="1"/>
  </r>
  <r>
    <x v="0"/>
    <x v="6"/>
    <n v="220105"/>
    <s v="MOYOBAMBA"/>
    <x v="2"/>
    <s v="MOYOBAMBA"/>
    <x v="0"/>
    <x v="5"/>
    <x v="16"/>
    <n v="63120326"/>
    <n v="0"/>
    <n v="1"/>
  </r>
  <r>
    <x v="0"/>
    <x v="6"/>
    <n v="220105"/>
    <s v="MOYOBAMBA"/>
    <x v="2"/>
    <s v="MOYOBAMBA"/>
    <x v="0"/>
    <x v="5"/>
    <x v="16"/>
    <n v="63125789"/>
    <n v="0"/>
    <n v="1"/>
  </r>
  <r>
    <x v="0"/>
    <x v="6"/>
    <n v="220105"/>
    <s v="MOYOBAMBA"/>
    <x v="2"/>
    <s v="MOYOBAMBA"/>
    <x v="0"/>
    <x v="5"/>
    <x v="16"/>
    <n v="63133271"/>
    <n v="0"/>
    <n v="1"/>
  </r>
  <r>
    <x v="0"/>
    <x v="6"/>
    <n v="220105"/>
    <s v="MOYOBAMBA"/>
    <x v="2"/>
    <s v="MOYOBAMBA"/>
    <x v="0"/>
    <x v="5"/>
    <x v="16"/>
    <n v="63133275"/>
    <n v="0"/>
    <n v="1"/>
  </r>
  <r>
    <x v="0"/>
    <x v="6"/>
    <n v="220105"/>
    <s v="MOYOBAMBA"/>
    <x v="2"/>
    <s v="MOYOBAMBA"/>
    <x v="0"/>
    <x v="5"/>
    <x v="16"/>
    <n v="63133279"/>
    <n v="0"/>
    <n v="1"/>
  </r>
  <r>
    <x v="0"/>
    <x v="6"/>
    <n v="220105"/>
    <s v="MOYOBAMBA"/>
    <x v="2"/>
    <s v="MOYOBAMBA"/>
    <x v="0"/>
    <x v="5"/>
    <x v="16"/>
    <n v="63133290"/>
    <n v="0"/>
    <n v="1"/>
  </r>
  <r>
    <x v="0"/>
    <x v="6"/>
    <n v="220105"/>
    <s v="MOYOBAMBA"/>
    <x v="2"/>
    <s v="MOYOBAMBA"/>
    <x v="0"/>
    <x v="5"/>
    <x v="16"/>
    <n v="63133293"/>
    <n v="0"/>
    <n v="1"/>
  </r>
  <r>
    <x v="0"/>
    <x v="6"/>
    <n v="220105"/>
    <s v="MOYOBAMBA"/>
    <x v="2"/>
    <s v="MOYOBAMBA"/>
    <x v="0"/>
    <x v="5"/>
    <x v="16"/>
    <n v="63133297"/>
    <n v="0"/>
    <n v="1"/>
  </r>
  <r>
    <x v="0"/>
    <x v="6"/>
    <n v="220105"/>
    <s v="MOYOBAMBA"/>
    <x v="2"/>
    <s v="MOYOBAMBA"/>
    <x v="0"/>
    <x v="5"/>
    <x v="16"/>
    <n v="63344114"/>
    <n v="0"/>
    <n v="1"/>
  </r>
  <r>
    <x v="0"/>
    <x v="6"/>
    <n v="220105"/>
    <s v="MOYOBAMBA"/>
    <x v="2"/>
    <s v="MOYOBAMBA"/>
    <x v="0"/>
    <x v="5"/>
    <x v="16"/>
    <n v="63356021"/>
    <n v="0"/>
    <n v="1"/>
  </r>
  <r>
    <x v="0"/>
    <x v="6"/>
    <n v="220105"/>
    <s v="MOYOBAMBA"/>
    <x v="2"/>
    <s v="MOYOBAMBA"/>
    <x v="0"/>
    <x v="5"/>
    <x v="16"/>
    <n v="63417803"/>
    <n v="0"/>
    <n v="1"/>
  </r>
  <r>
    <x v="0"/>
    <x v="6"/>
    <n v="220105"/>
    <s v="MOYOBAMBA"/>
    <x v="2"/>
    <s v="MOYOBAMBA"/>
    <x v="0"/>
    <x v="5"/>
    <x v="16"/>
    <n v="63417847"/>
    <n v="0"/>
    <n v="1"/>
  </r>
  <r>
    <x v="0"/>
    <x v="6"/>
    <n v="220105"/>
    <s v="MOYOBAMBA"/>
    <x v="2"/>
    <s v="MOYOBAMBA"/>
    <x v="0"/>
    <x v="5"/>
    <x v="16"/>
    <n v="63425431"/>
    <n v="0"/>
    <n v="1"/>
  </r>
  <r>
    <x v="0"/>
    <x v="6"/>
    <n v="220105"/>
    <s v="MOYOBAMBA"/>
    <x v="2"/>
    <s v="MOYOBAMBA"/>
    <x v="0"/>
    <x v="5"/>
    <x v="16"/>
    <n v="63575461"/>
    <n v="0"/>
    <n v="1"/>
  </r>
  <r>
    <x v="0"/>
    <x v="6"/>
    <n v="220105"/>
    <s v="MOYOBAMBA"/>
    <x v="2"/>
    <s v="MOYOBAMBA"/>
    <x v="0"/>
    <x v="5"/>
    <x v="16"/>
    <n v="63575490"/>
    <n v="0"/>
    <n v="1"/>
  </r>
  <r>
    <x v="0"/>
    <x v="6"/>
    <n v="220105"/>
    <s v="MOYOBAMBA"/>
    <x v="2"/>
    <s v="MOYOBAMBA"/>
    <x v="0"/>
    <x v="5"/>
    <x v="16"/>
    <n v="63575545"/>
    <n v="0"/>
    <n v="1"/>
  </r>
  <r>
    <x v="0"/>
    <x v="6"/>
    <n v="220105"/>
    <s v="MOYOBAMBA"/>
    <x v="2"/>
    <s v="MOYOBAMBA"/>
    <x v="0"/>
    <x v="5"/>
    <x v="16"/>
    <n v="79517726"/>
    <n v="0"/>
    <n v="1"/>
  </r>
  <r>
    <x v="0"/>
    <x v="6"/>
    <n v="220105"/>
    <s v="MOYOBAMBA"/>
    <x v="2"/>
    <s v="MOYOBAMBA"/>
    <x v="0"/>
    <x v="5"/>
    <x v="16"/>
    <n v="79537854"/>
    <n v="0"/>
    <n v="1"/>
  </r>
  <r>
    <x v="0"/>
    <x v="6"/>
    <n v="220105"/>
    <s v="MOYOBAMBA"/>
    <x v="2"/>
    <s v="MOYOBAMBA"/>
    <x v="0"/>
    <x v="5"/>
    <x v="16"/>
    <n v="81281359"/>
    <n v="0"/>
    <n v="1"/>
  </r>
  <r>
    <x v="0"/>
    <x v="6"/>
    <n v="220105"/>
    <s v="MOYOBAMBA"/>
    <x v="2"/>
    <s v="MOYOBAMBA"/>
    <x v="0"/>
    <x v="5"/>
    <x v="16"/>
    <n v="81285112"/>
    <n v="0"/>
    <n v="1"/>
  </r>
  <r>
    <x v="0"/>
    <x v="6"/>
    <n v="220105"/>
    <s v="MOYOBAMBA"/>
    <x v="2"/>
    <s v="MOYOBAMBA"/>
    <x v="0"/>
    <x v="5"/>
    <x v="16"/>
    <n v="81340079"/>
    <n v="0"/>
    <n v="1"/>
  </r>
  <r>
    <x v="0"/>
    <x v="6"/>
    <n v="220105"/>
    <s v="MOYOBAMBA"/>
    <x v="2"/>
    <s v="MOYOBAMBA"/>
    <x v="0"/>
    <x v="5"/>
    <x v="16"/>
    <n v="81825413"/>
    <n v="0"/>
    <n v="1"/>
  </r>
  <r>
    <x v="0"/>
    <x v="6"/>
    <n v="220105"/>
    <s v="MOYOBAMBA"/>
    <x v="2"/>
    <s v="MOYOBAMBA"/>
    <x v="0"/>
    <x v="5"/>
    <x v="16"/>
    <n v="90403105"/>
    <n v="0"/>
    <n v="1"/>
  </r>
  <r>
    <x v="0"/>
    <x v="6"/>
    <n v="220105"/>
    <s v="MOYOBAMBA"/>
    <x v="2"/>
    <s v="MOYOBAMBA"/>
    <x v="0"/>
    <x v="5"/>
    <x v="16"/>
    <n v="91065924"/>
    <n v="0"/>
    <n v="1"/>
  </r>
  <r>
    <x v="0"/>
    <x v="6"/>
    <n v="220106"/>
    <s v="MOYOBAMBA"/>
    <x v="3"/>
    <s v="MOYOBAMBA"/>
    <x v="0"/>
    <x v="6"/>
    <x v="9"/>
    <n v="62235838"/>
    <n v="0"/>
    <n v="1"/>
  </r>
  <r>
    <x v="0"/>
    <x v="6"/>
    <n v="220106"/>
    <s v="MOYOBAMBA"/>
    <x v="3"/>
    <s v="MOYOBAMBA"/>
    <x v="0"/>
    <x v="6"/>
    <x v="9"/>
    <n v="78149190"/>
    <n v="0"/>
    <n v="1"/>
  </r>
  <r>
    <x v="0"/>
    <x v="6"/>
    <n v="220106"/>
    <s v="MOYOBAMBA"/>
    <x v="3"/>
    <s v="MOYOBAMBA"/>
    <x v="0"/>
    <x v="6"/>
    <x v="9"/>
    <n v="78648345"/>
    <n v="0"/>
    <n v="1"/>
  </r>
  <r>
    <x v="0"/>
    <x v="6"/>
    <n v="220106"/>
    <s v="MOYOBAMBA"/>
    <x v="3"/>
    <s v="MOYOBAMBA"/>
    <x v="0"/>
    <x v="6"/>
    <x v="9"/>
    <n v="79304020"/>
    <n v="0"/>
    <n v="1"/>
  </r>
  <r>
    <x v="0"/>
    <x v="6"/>
    <n v="220106"/>
    <s v="MOYOBAMBA"/>
    <x v="3"/>
    <s v="MOYOBAMBA"/>
    <x v="0"/>
    <x v="6"/>
    <x v="9"/>
    <n v="79550741"/>
    <n v="0"/>
    <n v="1"/>
  </r>
  <r>
    <x v="0"/>
    <x v="6"/>
    <n v="220106"/>
    <s v="MOYOBAMBA"/>
    <x v="3"/>
    <s v="MOYOBAMBA"/>
    <x v="0"/>
    <x v="6"/>
    <x v="9"/>
    <n v="79768806"/>
    <n v="0"/>
    <n v="1"/>
  </r>
  <r>
    <x v="0"/>
    <x v="6"/>
    <n v="220106"/>
    <s v="MOYOBAMBA"/>
    <x v="3"/>
    <s v="MOYOBAMBA"/>
    <x v="0"/>
    <x v="6"/>
    <x v="9"/>
    <n v="90624246"/>
    <n v="0"/>
    <n v="1"/>
  </r>
  <r>
    <x v="0"/>
    <x v="6"/>
    <n v="220106"/>
    <s v="MOYOBAMBA"/>
    <x v="3"/>
    <s v="MOYOBAMBA"/>
    <x v="0"/>
    <x v="6"/>
    <x v="9"/>
    <n v="91148801"/>
    <n v="0"/>
    <n v="1"/>
  </r>
  <r>
    <x v="0"/>
    <x v="6"/>
    <n v="220502"/>
    <s v="LAMAS"/>
    <x v="4"/>
    <s v="LAMAS"/>
    <x v="0"/>
    <x v="7"/>
    <x v="17"/>
    <n v="62244836"/>
    <n v="0"/>
    <n v="1"/>
  </r>
  <r>
    <x v="0"/>
    <x v="6"/>
    <n v="220502"/>
    <s v="LAMAS"/>
    <x v="4"/>
    <s v="LAMAS"/>
    <x v="0"/>
    <x v="7"/>
    <x v="17"/>
    <n v="63761551"/>
    <n v="0"/>
    <n v="1"/>
  </r>
  <r>
    <x v="0"/>
    <x v="6"/>
    <n v="220502"/>
    <s v="LAMAS"/>
    <x v="4"/>
    <s v="LAMAS"/>
    <x v="0"/>
    <x v="7"/>
    <x v="17"/>
    <n v="63761566"/>
    <n v="0"/>
    <n v="1"/>
  </r>
  <r>
    <x v="0"/>
    <x v="6"/>
    <n v="220502"/>
    <s v="LAMAS"/>
    <x v="4"/>
    <s v="LAMAS"/>
    <x v="0"/>
    <x v="7"/>
    <x v="17"/>
    <n v="79022975"/>
    <n v="0"/>
    <n v="1"/>
  </r>
  <r>
    <x v="0"/>
    <x v="6"/>
    <n v="220502"/>
    <s v="LAMAS"/>
    <x v="4"/>
    <s v="LAMAS"/>
    <x v="0"/>
    <x v="7"/>
    <x v="17"/>
    <n v="79125608"/>
    <n v="0"/>
    <n v="1"/>
  </r>
  <r>
    <x v="0"/>
    <x v="6"/>
    <n v="220502"/>
    <s v="LAMAS"/>
    <x v="4"/>
    <s v="LAMAS"/>
    <x v="0"/>
    <x v="7"/>
    <x v="17"/>
    <n v="79886384"/>
    <n v="0"/>
    <n v="1"/>
  </r>
  <r>
    <x v="0"/>
    <x v="6"/>
    <n v="220502"/>
    <s v="LAMAS"/>
    <x v="4"/>
    <s v="LAMAS"/>
    <x v="0"/>
    <x v="7"/>
    <x v="17"/>
    <n v="90103025"/>
    <n v="0"/>
    <n v="1"/>
  </r>
  <r>
    <x v="0"/>
    <x v="6"/>
    <n v="220502"/>
    <s v="LAMAS"/>
    <x v="4"/>
    <s v="LAMAS"/>
    <x v="0"/>
    <x v="7"/>
    <x v="17"/>
    <n v="90220440"/>
    <n v="0"/>
    <n v="1"/>
  </r>
  <r>
    <x v="0"/>
    <x v="6"/>
    <n v="220502"/>
    <s v="LAMAS"/>
    <x v="4"/>
    <s v="LAMAS"/>
    <x v="0"/>
    <x v="7"/>
    <x v="17"/>
    <n v="90624858"/>
    <n v="0"/>
    <n v="1"/>
  </r>
  <r>
    <x v="0"/>
    <x v="6"/>
    <n v="220502"/>
    <s v="LAMAS"/>
    <x v="4"/>
    <s v="LAMAS"/>
    <x v="0"/>
    <x v="7"/>
    <x v="17"/>
    <n v="90710922"/>
    <n v="0"/>
    <n v="1"/>
  </r>
  <r>
    <x v="0"/>
    <x v="6"/>
    <n v="220502"/>
    <s v="LAMAS"/>
    <x v="4"/>
    <s v="LAMAS"/>
    <x v="0"/>
    <x v="7"/>
    <x v="17"/>
    <n v="90856133"/>
    <n v="0"/>
    <n v="1"/>
  </r>
  <r>
    <x v="0"/>
    <x v="6"/>
    <n v="220502"/>
    <s v="LAMAS"/>
    <x v="4"/>
    <s v="LAMAS"/>
    <x v="0"/>
    <x v="7"/>
    <x v="17"/>
    <n v="90971001"/>
    <n v="0"/>
    <n v="1"/>
  </r>
  <r>
    <x v="0"/>
    <x v="6"/>
    <n v="220502"/>
    <s v="LAMAS"/>
    <x v="4"/>
    <s v="LAMAS"/>
    <x v="0"/>
    <x v="7"/>
    <x v="17"/>
    <n v="91223203"/>
    <n v="0"/>
    <n v="1"/>
  </r>
  <r>
    <x v="0"/>
    <x v="6"/>
    <n v="220502"/>
    <s v="LAMAS"/>
    <x v="4"/>
    <s v="LAMAS"/>
    <x v="0"/>
    <x v="7"/>
    <x v="17"/>
    <n v="91285877"/>
    <n v="0"/>
    <n v="1"/>
  </r>
  <r>
    <x v="0"/>
    <x v="7"/>
    <n v="220101"/>
    <s v="MOYOBAMBA"/>
    <x v="0"/>
    <s v="MOYOBAMBA"/>
    <x v="0"/>
    <x v="0"/>
    <x v="0"/>
    <n v="79517135"/>
    <n v="0"/>
    <n v="1"/>
  </r>
  <r>
    <x v="0"/>
    <x v="7"/>
    <n v="220101"/>
    <s v="MOYOBAMBA"/>
    <x v="0"/>
    <s v="MOYOBAMBA"/>
    <x v="0"/>
    <x v="0"/>
    <x v="0"/>
    <n v="90378345"/>
    <n v="1"/>
    <n v="1"/>
  </r>
  <r>
    <x v="0"/>
    <x v="7"/>
    <n v="220101"/>
    <s v="MOYOBAMBA"/>
    <x v="0"/>
    <s v="MOYOBAMBA"/>
    <x v="0"/>
    <x v="1"/>
    <x v="1"/>
    <n v="62731590"/>
    <n v="0"/>
    <n v="1"/>
  </r>
  <r>
    <x v="0"/>
    <x v="7"/>
    <n v="220101"/>
    <s v="MOYOBAMBA"/>
    <x v="0"/>
    <s v="MOYOBAMBA"/>
    <x v="0"/>
    <x v="1"/>
    <x v="1"/>
    <n v="77848235"/>
    <n v="0"/>
    <n v="1"/>
  </r>
  <r>
    <x v="0"/>
    <x v="7"/>
    <n v="220101"/>
    <s v="MOYOBAMBA"/>
    <x v="0"/>
    <s v="MOYOBAMBA"/>
    <x v="0"/>
    <x v="1"/>
    <x v="1"/>
    <n v="77892254"/>
    <n v="0"/>
    <n v="1"/>
  </r>
  <r>
    <x v="0"/>
    <x v="7"/>
    <n v="220101"/>
    <s v="MOYOBAMBA"/>
    <x v="0"/>
    <s v="MOYOBAMBA"/>
    <x v="0"/>
    <x v="1"/>
    <x v="1"/>
    <n v="77944327"/>
    <n v="1"/>
    <n v="1"/>
  </r>
  <r>
    <x v="0"/>
    <x v="7"/>
    <n v="220101"/>
    <s v="MOYOBAMBA"/>
    <x v="0"/>
    <s v="MOYOBAMBA"/>
    <x v="0"/>
    <x v="1"/>
    <x v="1"/>
    <n v="77997183"/>
    <n v="1"/>
    <n v="1"/>
  </r>
  <r>
    <x v="0"/>
    <x v="7"/>
    <n v="220101"/>
    <s v="MOYOBAMBA"/>
    <x v="0"/>
    <s v="MOYOBAMBA"/>
    <x v="0"/>
    <x v="1"/>
    <x v="1"/>
    <n v="78056895"/>
    <n v="1"/>
    <n v="1"/>
  </r>
  <r>
    <x v="0"/>
    <x v="7"/>
    <n v="220101"/>
    <s v="MOYOBAMBA"/>
    <x v="0"/>
    <s v="MOYOBAMBA"/>
    <x v="0"/>
    <x v="1"/>
    <x v="1"/>
    <n v="78189872"/>
    <n v="1"/>
    <n v="1"/>
  </r>
  <r>
    <x v="0"/>
    <x v="7"/>
    <n v="220101"/>
    <s v="MOYOBAMBA"/>
    <x v="0"/>
    <s v="MOYOBAMBA"/>
    <x v="0"/>
    <x v="1"/>
    <x v="1"/>
    <n v="78390696"/>
    <n v="1"/>
    <n v="1"/>
  </r>
  <r>
    <x v="0"/>
    <x v="7"/>
    <n v="220101"/>
    <s v="MOYOBAMBA"/>
    <x v="0"/>
    <s v="MOYOBAMBA"/>
    <x v="0"/>
    <x v="1"/>
    <x v="1"/>
    <n v="78418600"/>
    <n v="0"/>
    <n v="1"/>
  </r>
  <r>
    <x v="0"/>
    <x v="7"/>
    <n v="220101"/>
    <s v="MOYOBAMBA"/>
    <x v="0"/>
    <s v="MOYOBAMBA"/>
    <x v="0"/>
    <x v="1"/>
    <x v="1"/>
    <n v="78523468"/>
    <n v="1"/>
    <n v="1"/>
  </r>
  <r>
    <x v="0"/>
    <x v="7"/>
    <n v="220101"/>
    <s v="MOYOBAMBA"/>
    <x v="0"/>
    <s v="MOYOBAMBA"/>
    <x v="0"/>
    <x v="1"/>
    <x v="1"/>
    <n v="78648115"/>
    <n v="0"/>
    <n v="1"/>
  </r>
  <r>
    <x v="0"/>
    <x v="7"/>
    <n v="220101"/>
    <s v="MOYOBAMBA"/>
    <x v="0"/>
    <s v="MOYOBAMBA"/>
    <x v="0"/>
    <x v="1"/>
    <x v="1"/>
    <n v="78847874"/>
    <n v="1"/>
    <n v="1"/>
  </r>
  <r>
    <x v="0"/>
    <x v="7"/>
    <n v="220101"/>
    <s v="MOYOBAMBA"/>
    <x v="0"/>
    <s v="MOYOBAMBA"/>
    <x v="0"/>
    <x v="1"/>
    <x v="1"/>
    <n v="78876938"/>
    <n v="1"/>
    <n v="1"/>
  </r>
  <r>
    <x v="0"/>
    <x v="7"/>
    <n v="220101"/>
    <s v="MOYOBAMBA"/>
    <x v="0"/>
    <s v="MOYOBAMBA"/>
    <x v="0"/>
    <x v="1"/>
    <x v="1"/>
    <n v="78892157"/>
    <n v="1"/>
    <n v="1"/>
  </r>
  <r>
    <x v="0"/>
    <x v="7"/>
    <n v="220101"/>
    <s v="MOYOBAMBA"/>
    <x v="0"/>
    <s v="MOYOBAMBA"/>
    <x v="0"/>
    <x v="1"/>
    <x v="1"/>
    <n v="78901480"/>
    <n v="1"/>
    <n v="1"/>
  </r>
  <r>
    <x v="0"/>
    <x v="7"/>
    <n v="220101"/>
    <s v="MOYOBAMBA"/>
    <x v="0"/>
    <s v="MOYOBAMBA"/>
    <x v="0"/>
    <x v="1"/>
    <x v="1"/>
    <n v="78908791"/>
    <n v="1"/>
    <n v="1"/>
  </r>
  <r>
    <x v="0"/>
    <x v="7"/>
    <n v="220101"/>
    <s v="MOYOBAMBA"/>
    <x v="0"/>
    <s v="MOYOBAMBA"/>
    <x v="0"/>
    <x v="1"/>
    <x v="1"/>
    <n v="78934187"/>
    <n v="1"/>
    <n v="1"/>
  </r>
  <r>
    <x v="0"/>
    <x v="7"/>
    <n v="220101"/>
    <s v="MOYOBAMBA"/>
    <x v="0"/>
    <s v="MOYOBAMBA"/>
    <x v="0"/>
    <x v="1"/>
    <x v="1"/>
    <n v="78954149"/>
    <n v="1"/>
    <n v="1"/>
  </r>
  <r>
    <x v="0"/>
    <x v="7"/>
    <n v="220101"/>
    <s v="MOYOBAMBA"/>
    <x v="0"/>
    <s v="MOYOBAMBA"/>
    <x v="0"/>
    <x v="1"/>
    <x v="1"/>
    <n v="78990971"/>
    <n v="1"/>
    <n v="1"/>
  </r>
  <r>
    <x v="0"/>
    <x v="7"/>
    <n v="220101"/>
    <s v="MOYOBAMBA"/>
    <x v="0"/>
    <s v="MOYOBAMBA"/>
    <x v="0"/>
    <x v="1"/>
    <x v="1"/>
    <n v="79000668"/>
    <n v="1"/>
    <n v="1"/>
  </r>
  <r>
    <x v="0"/>
    <x v="7"/>
    <n v="220101"/>
    <s v="MOYOBAMBA"/>
    <x v="0"/>
    <s v="MOYOBAMBA"/>
    <x v="0"/>
    <x v="1"/>
    <x v="1"/>
    <n v="79129021"/>
    <n v="1"/>
    <n v="1"/>
  </r>
  <r>
    <x v="0"/>
    <x v="7"/>
    <n v="220101"/>
    <s v="MOYOBAMBA"/>
    <x v="0"/>
    <s v="MOYOBAMBA"/>
    <x v="0"/>
    <x v="1"/>
    <x v="1"/>
    <n v="79198568"/>
    <n v="1"/>
    <n v="1"/>
  </r>
  <r>
    <x v="0"/>
    <x v="7"/>
    <n v="220101"/>
    <s v="MOYOBAMBA"/>
    <x v="0"/>
    <s v="MOYOBAMBA"/>
    <x v="0"/>
    <x v="1"/>
    <x v="1"/>
    <n v="79324692"/>
    <n v="1"/>
    <n v="1"/>
  </r>
  <r>
    <x v="0"/>
    <x v="7"/>
    <n v="220101"/>
    <s v="MOYOBAMBA"/>
    <x v="0"/>
    <s v="MOYOBAMBA"/>
    <x v="0"/>
    <x v="1"/>
    <x v="1"/>
    <n v="79601081"/>
    <n v="1"/>
    <n v="1"/>
  </r>
  <r>
    <x v="0"/>
    <x v="7"/>
    <n v="220101"/>
    <s v="MOYOBAMBA"/>
    <x v="0"/>
    <s v="MOYOBAMBA"/>
    <x v="0"/>
    <x v="1"/>
    <x v="1"/>
    <n v="79603768"/>
    <n v="1"/>
    <n v="1"/>
  </r>
  <r>
    <x v="0"/>
    <x v="7"/>
    <n v="220101"/>
    <s v="MOYOBAMBA"/>
    <x v="0"/>
    <s v="MOYOBAMBA"/>
    <x v="0"/>
    <x v="1"/>
    <x v="1"/>
    <n v="79609935"/>
    <n v="1"/>
    <n v="1"/>
  </r>
  <r>
    <x v="0"/>
    <x v="7"/>
    <n v="220101"/>
    <s v="MOYOBAMBA"/>
    <x v="0"/>
    <s v="MOYOBAMBA"/>
    <x v="0"/>
    <x v="1"/>
    <x v="1"/>
    <n v="79610215"/>
    <n v="1"/>
    <n v="1"/>
  </r>
  <r>
    <x v="0"/>
    <x v="7"/>
    <n v="220101"/>
    <s v="MOYOBAMBA"/>
    <x v="0"/>
    <s v="MOYOBAMBA"/>
    <x v="0"/>
    <x v="1"/>
    <x v="1"/>
    <n v="79612343"/>
    <n v="1"/>
    <n v="1"/>
  </r>
  <r>
    <x v="0"/>
    <x v="7"/>
    <n v="220101"/>
    <s v="MOYOBAMBA"/>
    <x v="0"/>
    <s v="MOYOBAMBA"/>
    <x v="0"/>
    <x v="1"/>
    <x v="1"/>
    <n v="79612565"/>
    <n v="1"/>
    <n v="1"/>
  </r>
  <r>
    <x v="0"/>
    <x v="7"/>
    <n v="220101"/>
    <s v="MOYOBAMBA"/>
    <x v="0"/>
    <s v="MOYOBAMBA"/>
    <x v="0"/>
    <x v="1"/>
    <x v="1"/>
    <n v="79613051"/>
    <n v="1"/>
    <n v="1"/>
  </r>
  <r>
    <x v="0"/>
    <x v="7"/>
    <n v="220101"/>
    <s v="MOYOBAMBA"/>
    <x v="0"/>
    <s v="MOYOBAMBA"/>
    <x v="0"/>
    <x v="1"/>
    <x v="1"/>
    <n v="79613339"/>
    <n v="1"/>
    <n v="1"/>
  </r>
  <r>
    <x v="0"/>
    <x v="7"/>
    <n v="220101"/>
    <s v="MOYOBAMBA"/>
    <x v="0"/>
    <s v="MOYOBAMBA"/>
    <x v="0"/>
    <x v="1"/>
    <x v="1"/>
    <n v="79615370"/>
    <n v="1"/>
    <n v="1"/>
  </r>
  <r>
    <x v="0"/>
    <x v="7"/>
    <n v="220101"/>
    <s v="MOYOBAMBA"/>
    <x v="0"/>
    <s v="MOYOBAMBA"/>
    <x v="0"/>
    <x v="1"/>
    <x v="1"/>
    <n v="79617030"/>
    <n v="1"/>
    <n v="1"/>
  </r>
  <r>
    <x v="0"/>
    <x v="7"/>
    <n v="220101"/>
    <s v="MOYOBAMBA"/>
    <x v="0"/>
    <s v="MOYOBAMBA"/>
    <x v="0"/>
    <x v="1"/>
    <x v="1"/>
    <n v="79617274"/>
    <n v="1"/>
    <n v="1"/>
  </r>
  <r>
    <x v="0"/>
    <x v="7"/>
    <n v="220101"/>
    <s v="MOYOBAMBA"/>
    <x v="0"/>
    <s v="MOYOBAMBA"/>
    <x v="0"/>
    <x v="1"/>
    <x v="1"/>
    <n v="79618148"/>
    <n v="1"/>
    <n v="1"/>
  </r>
  <r>
    <x v="0"/>
    <x v="7"/>
    <n v="220101"/>
    <s v="MOYOBAMBA"/>
    <x v="0"/>
    <s v="MOYOBAMBA"/>
    <x v="0"/>
    <x v="1"/>
    <x v="1"/>
    <n v="79620204"/>
    <n v="1"/>
    <n v="1"/>
  </r>
  <r>
    <x v="0"/>
    <x v="7"/>
    <n v="220101"/>
    <s v="MOYOBAMBA"/>
    <x v="0"/>
    <s v="MOYOBAMBA"/>
    <x v="0"/>
    <x v="1"/>
    <x v="1"/>
    <n v="79621007"/>
    <n v="1"/>
    <n v="1"/>
  </r>
  <r>
    <x v="0"/>
    <x v="7"/>
    <n v="220101"/>
    <s v="MOYOBAMBA"/>
    <x v="0"/>
    <s v="MOYOBAMBA"/>
    <x v="0"/>
    <x v="1"/>
    <x v="1"/>
    <n v="79621977"/>
    <n v="1"/>
    <n v="1"/>
  </r>
  <r>
    <x v="0"/>
    <x v="7"/>
    <n v="220101"/>
    <s v="MOYOBAMBA"/>
    <x v="0"/>
    <s v="MOYOBAMBA"/>
    <x v="0"/>
    <x v="1"/>
    <x v="1"/>
    <n v="79622320"/>
    <n v="1"/>
    <n v="1"/>
  </r>
  <r>
    <x v="0"/>
    <x v="7"/>
    <n v="220101"/>
    <s v="MOYOBAMBA"/>
    <x v="0"/>
    <s v="MOYOBAMBA"/>
    <x v="0"/>
    <x v="1"/>
    <x v="1"/>
    <n v="79623123"/>
    <n v="1"/>
    <n v="1"/>
  </r>
  <r>
    <x v="0"/>
    <x v="7"/>
    <n v="220101"/>
    <s v="MOYOBAMBA"/>
    <x v="0"/>
    <s v="MOYOBAMBA"/>
    <x v="0"/>
    <x v="1"/>
    <x v="1"/>
    <n v="79623684"/>
    <n v="1"/>
    <n v="1"/>
  </r>
  <r>
    <x v="0"/>
    <x v="7"/>
    <n v="220101"/>
    <s v="MOYOBAMBA"/>
    <x v="0"/>
    <s v="MOYOBAMBA"/>
    <x v="0"/>
    <x v="1"/>
    <x v="1"/>
    <n v="79624931"/>
    <n v="1"/>
    <n v="1"/>
  </r>
  <r>
    <x v="0"/>
    <x v="7"/>
    <n v="220101"/>
    <s v="MOYOBAMBA"/>
    <x v="0"/>
    <s v="MOYOBAMBA"/>
    <x v="0"/>
    <x v="1"/>
    <x v="1"/>
    <n v="79629516"/>
    <n v="1"/>
    <n v="1"/>
  </r>
  <r>
    <x v="0"/>
    <x v="7"/>
    <n v="220101"/>
    <s v="MOYOBAMBA"/>
    <x v="0"/>
    <s v="MOYOBAMBA"/>
    <x v="0"/>
    <x v="1"/>
    <x v="1"/>
    <n v="79631537"/>
    <n v="1"/>
    <n v="1"/>
  </r>
  <r>
    <x v="0"/>
    <x v="7"/>
    <n v="220101"/>
    <s v="MOYOBAMBA"/>
    <x v="0"/>
    <s v="MOYOBAMBA"/>
    <x v="0"/>
    <x v="1"/>
    <x v="1"/>
    <n v="79633465"/>
    <n v="1"/>
    <n v="1"/>
  </r>
  <r>
    <x v="0"/>
    <x v="7"/>
    <n v="220101"/>
    <s v="MOYOBAMBA"/>
    <x v="0"/>
    <s v="MOYOBAMBA"/>
    <x v="0"/>
    <x v="1"/>
    <x v="1"/>
    <n v="79634538"/>
    <n v="1"/>
    <n v="1"/>
  </r>
  <r>
    <x v="0"/>
    <x v="7"/>
    <n v="220101"/>
    <s v="MOYOBAMBA"/>
    <x v="0"/>
    <s v="MOYOBAMBA"/>
    <x v="0"/>
    <x v="1"/>
    <x v="1"/>
    <n v="79634783"/>
    <n v="1"/>
    <n v="1"/>
  </r>
  <r>
    <x v="0"/>
    <x v="7"/>
    <n v="220101"/>
    <s v="MOYOBAMBA"/>
    <x v="0"/>
    <s v="MOYOBAMBA"/>
    <x v="0"/>
    <x v="1"/>
    <x v="1"/>
    <n v="79635061"/>
    <n v="1"/>
    <n v="1"/>
  </r>
  <r>
    <x v="0"/>
    <x v="7"/>
    <n v="220101"/>
    <s v="MOYOBAMBA"/>
    <x v="0"/>
    <s v="MOYOBAMBA"/>
    <x v="0"/>
    <x v="1"/>
    <x v="1"/>
    <n v="79635974"/>
    <n v="1"/>
    <n v="1"/>
  </r>
  <r>
    <x v="0"/>
    <x v="7"/>
    <n v="220101"/>
    <s v="MOYOBAMBA"/>
    <x v="0"/>
    <s v="MOYOBAMBA"/>
    <x v="0"/>
    <x v="1"/>
    <x v="1"/>
    <n v="79636719"/>
    <n v="1"/>
    <n v="1"/>
  </r>
  <r>
    <x v="0"/>
    <x v="7"/>
    <n v="220101"/>
    <s v="MOYOBAMBA"/>
    <x v="0"/>
    <s v="MOYOBAMBA"/>
    <x v="0"/>
    <x v="1"/>
    <x v="1"/>
    <n v="79637265"/>
    <n v="1"/>
    <n v="1"/>
  </r>
  <r>
    <x v="0"/>
    <x v="7"/>
    <n v="220101"/>
    <s v="MOYOBAMBA"/>
    <x v="0"/>
    <s v="MOYOBAMBA"/>
    <x v="0"/>
    <x v="1"/>
    <x v="1"/>
    <n v="79638044"/>
    <n v="1"/>
    <n v="1"/>
  </r>
  <r>
    <x v="0"/>
    <x v="7"/>
    <n v="220101"/>
    <s v="MOYOBAMBA"/>
    <x v="0"/>
    <s v="MOYOBAMBA"/>
    <x v="0"/>
    <x v="1"/>
    <x v="1"/>
    <n v="79638842"/>
    <n v="1"/>
    <n v="1"/>
  </r>
  <r>
    <x v="0"/>
    <x v="7"/>
    <n v="220101"/>
    <s v="MOYOBAMBA"/>
    <x v="0"/>
    <s v="MOYOBAMBA"/>
    <x v="0"/>
    <x v="1"/>
    <x v="1"/>
    <n v="79639200"/>
    <n v="1"/>
    <n v="1"/>
  </r>
  <r>
    <x v="0"/>
    <x v="7"/>
    <n v="220101"/>
    <s v="MOYOBAMBA"/>
    <x v="0"/>
    <s v="MOYOBAMBA"/>
    <x v="0"/>
    <x v="1"/>
    <x v="1"/>
    <n v="79641683"/>
    <n v="1"/>
    <n v="1"/>
  </r>
  <r>
    <x v="0"/>
    <x v="7"/>
    <n v="220101"/>
    <s v="MOYOBAMBA"/>
    <x v="0"/>
    <s v="MOYOBAMBA"/>
    <x v="0"/>
    <x v="1"/>
    <x v="1"/>
    <n v="79644175"/>
    <n v="1"/>
    <n v="1"/>
  </r>
  <r>
    <x v="0"/>
    <x v="7"/>
    <n v="220101"/>
    <s v="MOYOBAMBA"/>
    <x v="0"/>
    <s v="MOYOBAMBA"/>
    <x v="0"/>
    <x v="1"/>
    <x v="1"/>
    <n v="79644224"/>
    <n v="1"/>
    <n v="1"/>
  </r>
  <r>
    <x v="0"/>
    <x v="7"/>
    <n v="220101"/>
    <s v="MOYOBAMBA"/>
    <x v="0"/>
    <s v="MOYOBAMBA"/>
    <x v="0"/>
    <x v="1"/>
    <x v="1"/>
    <n v="79644810"/>
    <n v="1"/>
    <n v="1"/>
  </r>
  <r>
    <x v="0"/>
    <x v="7"/>
    <n v="220101"/>
    <s v="MOYOBAMBA"/>
    <x v="0"/>
    <s v="MOYOBAMBA"/>
    <x v="0"/>
    <x v="1"/>
    <x v="1"/>
    <n v="79646817"/>
    <n v="1"/>
    <n v="1"/>
  </r>
  <r>
    <x v="0"/>
    <x v="7"/>
    <n v="220101"/>
    <s v="MOYOBAMBA"/>
    <x v="0"/>
    <s v="MOYOBAMBA"/>
    <x v="0"/>
    <x v="1"/>
    <x v="1"/>
    <n v="79647074"/>
    <n v="1"/>
    <n v="1"/>
  </r>
  <r>
    <x v="0"/>
    <x v="7"/>
    <n v="220101"/>
    <s v="MOYOBAMBA"/>
    <x v="0"/>
    <s v="MOYOBAMBA"/>
    <x v="0"/>
    <x v="1"/>
    <x v="1"/>
    <n v="79647319"/>
    <n v="1"/>
    <n v="1"/>
  </r>
  <r>
    <x v="0"/>
    <x v="7"/>
    <n v="220101"/>
    <s v="MOYOBAMBA"/>
    <x v="0"/>
    <s v="MOYOBAMBA"/>
    <x v="0"/>
    <x v="1"/>
    <x v="1"/>
    <n v="79649006"/>
    <n v="1"/>
    <n v="1"/>
  </r>
  <r>
    <x v="0"/>
    <x v="7"/>
    <n v="220101"/>
    <s v="MOYOBAMBA"/>
    <x v="0"/>
    <s v="MOYOBAMBA"/>
    <x v="0"/>
    <x v="1"/>
    <x v="1"/>
    <n v="79649249"/>
    <n v="1"/>
    <n v="1"/>
  </r>
  <r>
    <x v="0"/>
    <x v="7"/>
    <n v="220101"/>
    <s v="MOYOBAMBA"/>
    <x v="0"/>
    <s v="MOYOBAMBA"/>
    <x v="0"/>
    <x v="1"/>
    <x v="1"/>
    <n v="79649743"/>
    <n v="1"/>
    <n v="1"/>
  </r>
  <r>
    <x v="0"/>
    <x v="7"/>
    <n v="220101"/>
    <s v="MOYOBAMBA"/>
    <x v="0"/>
    <s v="MOYOBAMBA"/>
    <x v="0"/>
    <x v="1"/>
    <x v="1"/>
    <n v="79650409"/>
    <n v="1"/>
    <n v="1"/>
  </r>
  <r>
    <x v="0"/>
    <x v="7"/>
    <n v="220101"/>
    <s v="MOYOBAMBA"/>
    <x v="0"/>
    <s v="MOYOBAMBA"/>
    <x v="0"/>
    <x v="1"/>
    <x v="1"/>
    <n v="79651425"/>
    <n v="1"/>
    <n v="1"/>
  </r>
  <r>
    <x v="0"/>
    <x v="7"/>
    <n v="220101"/>
    <s v="MOYOBAMBA"/>
    <x v="0"/>
    <s v="MOYOBAMBA"/>
    <x v="0"/>
    <x v="1"/>
    <x v="1"/>
    <n v="79652332"/>
    <n v="1"/>
    <n v="1"/>
  </r>
  <r>
    <x v="0"/>
    <x v="7"/>
    <n v="220101"/>
    <s v="MOYOBAMBA"/>
    <x v="0"/>
    <s v="MOYOBAMBA"/>
    <x v="0"/>
    <x v="1"/>
    <x v="1"/>
    <n v="79652631"/>
    <n v="1"/>
    <n v="1"/>
  </r>
  <r>
    <x v="0"/>
    <x v="7"/>
    <n v="220101"/>
    <s v="MOYOBAMBA"/>
    <x v="0"/>
    <s v="MOYOBAMBA"/>
    <x v="0"/>
    <x v="1"/>
    <x v="1"/>
    <n v="79653123"/>
    <n v="1"/>
    <n v="1"/>
  </r>
  <r>
    <x v="0"/>
    <x v="7"/>
    <n v="220101"/>
    <s v="MOYOBAMBA"/>
    <x v="0"/>
    <s v="MOYOBAMBA"/>
    <x v="0"/>
    <x v="1"/>
    <x v="1"/>
    <n v="79653585"/>
    <n v="1"/>
    <n v="1"/>
  </r>
  <r>
    <x v="0"/>
    <x v="7"/>
    <n v="220101"/>
    <s v="MOYOBAMBA"/>
    <x v="0"/>
    <s v="MOYOBAMBA"/>
    <x v="0"/>
    <x v="1"/>
    <x v="1"/>
    <n v="79656081"/>
    <n v="1"/>
    <n v="1"/>
  </r>
  <r>
    <x v="0"/>
    <x v="7"/>
    <n v="220101"/>
    <s v="MOYOBAMBA"/>
    <x v="0"/>
    <s v="MOYOBAMBA"/>
    <x v="0"/>
    <x v="1"/>
    <x v="1"/>
    <n v="79656916"/>
    <n v="1"/>
    <n v="1"/>
  </r>
  <r>
    <x v="0"/>
    <x v="7"/>
    <n v="220101"/>
    <s v="MOYOBAMBA"/>
    <x v="0"/>
    <s v="MOYOBAMBA"/>
    <x v="0"/>
    <x v="1"/>
    <x v="1"/>
    <n v="79661184"/>
    <n v="1"/>
    <n v="1"/>
  </r>
  <r>
    <x v="0"/>
    <x v="7"/>
    <n v="220101"/>
    <s v="MOYOBAMBA"/>
    <x v="0"/>
    <s v="MOYOBAMBA"/>
    <x v="0"/>
    <x v="1"/>
    <x v="1"/>
    <n v="79662448"/>
    <n v="1"/>
    <n v="1"/>
  </r>
  <r>
    <x v="0"/>
    <x v="7"/>
    <n v="220101"/>
    <s v="MOYOBAMBA"/>
    <x v="0"/>
    <s v="MOYOBAMBA"/>
    <x v="0"/>
    <x v="1"/>
    <x v="1"/>
    <n v="79662527"/>
    <n v="1"/>
    <n v="1"/>
  </r>
  <r>
    <x v="0"/>
    <x v="7"/>
    <n v="220101"/>
    <s v="MOYOBAMBA"/>
    <x v="0"/>
    <s v="MOYOBAMBA"/>
    <x v="0"/>
    <x v="1"/>
    <x v="1"/>
    <n v="79662606"/>
    <n v="1"/>
    <n v="1"/>
  </r>
  <r>
    <x v="0"/>
    <x v="7"/>
    <n v="220101"/>
    <s v="MOYOBAMBA"/>
    <x v="0"/>
    <s v="MOYOBAMBA"/>
    <x v="0"/>
    <x v="1"/>
    <x v="1"/>
    <n v="79664863"/>
    <n v="1"/>
    <n v="1"/>
  </r>
  <r>
    <x v="0"/>
    <x v="7"/>
    <n v="220101"/>
    <s v="MOYOBAMBA"/>
    <x v="0"/>
    <s v="MOYOBAMBA"/>
    <x v="0"/>
    <x v="1"/>
    <x v="1"/>
    <n v="79664919"/>
    <n v="1"/>
    <n v="1"/>
  </r>
  <r>
    <x v="0"/>
    <x v="7"/>
    <n v="220101"/>
    <s v="MOYOBAMBA"/>
    <x v="0"/>
    <s v="MOYOBAMBA"/>
    <x v="0"/>
    <x v="1"/>
    <x v="1"/>
    <n v="79665689"/>
    <n v="1"/>
    <n v="1"/>
  </r>
  <r>
    <x v="0"/>
    <x v="7"/>
    <n v="220101"/>
    <s v="MOYOBAMBA"/>
    <x v="0"/>
    <s v="MOYOBAMBA"/>
    <x v="0"/>
    <x v="1"/>
    <x v="1"/>
    <n v="79665946"/>
    <n v="1"/>
    <n v="1"/>
  </r>
  <r>
    <x v="0"/>
    <x v="7"/>
    <n v="220101"/>
    <s v="MOYOBAMBA"/>
    <x v="0"/>
    <s v="MOYOBAMBA"/>
    <x v="0"/>
    <x v="1"/>
    <x v="1"/>
    <n v="79666057"/>
    <n v="1"/>
    <n v="1"/>
  </r>
  <r>
    <x v="0"/>
    <x v="7"/>
    <n v="220101"/>
    <s v="MOYOBAMBA"/>
    <x v="0"/>
    <s v="MOYOBAMBA"/>
    <x v="0"/>
    <x v="1"/>
    <x v="1"/>
    <n v="79666150"/>
    <n v="1"/>
    <n v="1"/>
  </r>
  <r>
    <x v="0"/>
    <x v="7"/>
    <n v="220101"/>
    <s v="MOYOBAMBA"/>
    <x v="0"/>
    <s v="MOYOBAMBA"/>
    <x v="0"/>
    <x v="1"/>
    <x v="1"/>
    <n v="79666355"/>
    <n v="1"/>
    <n v="1"/>
  </r>
  <r>
    <x v="0"/>
    <x v="7"/>
    <n v="220101"/>
    <s v="MOYOBAMBA"/>
    <x v="0"/>
    <s v="MOYOBAMBA"/>
    <x v="0"/>
    <x v="1"/>
    <x v="1"/>
    <n v="79666698"/>
    <n v="1"/>
    <n v="1"/>
  </r>
  <r>
    <x v="0"/>
    <x v="7"/>
    <n v="220101"/>
    <s v="MOYOBAMBA"/>
    <x v="0"/>
    <s v="MOYOBAMBA"/>
    <x v="0"/>
    <x v="1"/>
    <x v="1"/>
    <n v="79666959"/>
    <n v="1"/>
    <n v="1"/>
  </r>
  <r>
    <x v="0"/>
    <x v="7"/>
    <n v="220101"/>
    <s v="MOYOBAMBA"/>
    <x v="0"/>
    <s v="MOYOBAMBA"/>
    <x v="0"/>
    <x v="1"/>
    <x v="1"/>
    <n v="79667176"/>
    <n v="1"/>
    <n v="1"/>
  </r>
  <r>
    <x v="0"/>
    <x v="7"/>
    <n v="220101"/>
    <s v="MOYOBAMBA"/>
    <x v="0"/>
    <s v="MOYOBAMBA"/>
    <x v="0"/>
    <x v="1"/>
    <x v="1"/>
    <n v="79667426"/>
    <n v="1"/>
    <n v="1"/>
  </r>
  <r>
    <x v="0"/>
    <x v="7"/>
    <n v="220101"/>
    <s v="MOYOBAMBA"/>
    <x v="0"/>
    <s v="MOYOBAMBA"/>
    <x v="0"/>
    <x v="1"/>
    <x v="1"/>
    <n v="79667711"/>
    <n v="1"/>
    <n v="1"/>
  </r>
  <r>
    <x v="0"/>
    <x v="7"/>
    <n v="220101"/>
    <s v="MOYOBAMBA"/>
    <x v="0"/>
    <s v="MOYOBAMBA"/>
    <x v="0"/>
    <x v="1"/>
    <x v="1"/>
    <n v="79669108"/>
    <n v="1"/>
    <n v="1"/>
  </r>
  <r>
    <x v="0"/>
    <x v="7"/>
    <n v="220101"/>
    <s v="MOYOBAMBA"/>
    <x v="0"/>
    <s v="MOYOBAMBA"/>
    <x v="0"/>
    <x v="1"/>
    <x v="1"/>
    <n v="79669852"/>
    <n v="1"/>
    <n v="1"/>
  </r>
  <r>
    <x v="0"/>
    <x v="7"/>
    <n v="220101"/>
    <s v="MOYOBAMBA"/>
    <x v="0"/>
    <s v="MOYOBAMBA"/>
    <x v="0"/>
    <x v="1"/>
    <x v="1"/>
    <n v="79670033"/>
    <n v="1"/>
    <n v="1"/>
  </r>
  <r>
    <x v="0"/>
    <x v="7"/>
    <n v="220101"/>
    <s v="MOYOBAMBA"/>
    <x v="0"/>
    <s v="MOYOBAMBA"/>
    <x v="0"/>
    <x v="1"/>
    <x v="1"/>
    <n v="79670700"/>
    <n v="1"/>
    <n v="1"/>
  </r>
  <r>
    <x v="0"/>
    <x v="7"/>
    <n v="220101"/>
    <s v="MOYOBAMBA"/>
    <x v="0"/>
    <s v="MOYOBAMBA"/>
    <x v="0"/>
    <x v="1"/>
    <x v="1"/>
    <n v="79671123"/>
    <n v="1"/>
    <n v="1"/>
  </r>
  <r>
    <x v="0"/>
    <x v="7"/>
    <n v="220101"/>
    <s v="MOYOBAMBA"/>
    <x v="0"/>
    <s v="MOYOBAMBA"/>
    <x v="0"/>
    <x v="1"/>
    <x v="1"/>
    <n v="79671938"/>
    <n v="1"/>
    <n v="1"/>
  </r>
  <r>
    <x v="0"/>
    <x v="7"/>
    <n v="220101"/>
    <s v="MOYOBAMBA"/>
    <x v="0"/>
    <s v="MOYOBAMBA"/>
    <x v="0"/>
    <x v="1"/>
    <x v="1"/>
    <n v="79672213"/>
    <n v="1"/>
    <n v="1"/>
  </r>
  <r>
    <x v="0"/>
    <x v="7"/>
    <n v="220101"/>
    <s v="MOYOBAMBA"/>
    <x v="0"/>
    <s v="MOYOBAMBA"/>
    <x v="0"/>
    <x v="1"/>
    <x v="1"/>
    <n v="79673446"/>
    <n v="1"/>
    <n v="1"/>
  </r>
  <r>
    <x v="0"/>
    <x v="7"/>
    <n v="220101"/>
    <s v="MOYOBAMBA"/>
    <x v="0"/>
    <s v="MOYOBAMBA"/>
    <x v="0"/>
    <x v="1"/>
    <x v="1"/>
    <n v="79673964"/>
    <n v="1"/>
    <n v="1"/>
  </r>
  <r>
    <x v="0"/>
    <x v="7"/>
    <n v="220101"/>
    <s v="MOYOBAMBA"/>
    <x v="0"/>
    <s v="MOYOBAMBA"/>
    <x v="0"/>
    <x v="1"/>
    <x v="1"/>
    <n v="79674043"/>
    <n v="1"/>
    <n v="1"/>
  </r>
  <r>
    <x v="0"/>
    <x v="7"/>
    <n v="220101"/>
    <s v="MOYOBAMBA"/>
    <x v="0"/>
    <s v="MOYOBAMBA"/>
    <x v="0"/>
    <x v="1"/>
    <x v="1"/>
    <n v="79674064"/>
    <n v="1"/>
    <n v="1"/>
  </r>
  <r>
    <x v="0"/>
    <x v="7"/>
    <n v="220101"/>
    <s v="MOYOBAMBA"/>
    <x v="0"/>
    <s v="MOYOBAMBA"/>
    <x v="0"/>
    <x v="1"/>
    <x v="1"/>
    <n v="79675320"/>
    <n v="1"/>
    <n v="1"/>
  </r>
  <r>
    <x v="0"/>
    <x v="7"/>
    <n v="220101"/>
    <s v="MOYOBAMBA"/>
    <x v="0"/>
    <s v="MOYOBAMBA"/>
    <x v="0"/>
    <x v="1"/>
    <x v="1"/>
    <n v="79678259"/>
    <n v="1"/>
    <n v="1"/>
  </r>
  <r>
    <x v="0"/>
    <x v="7"/>
    <n v="220101"/>
    <s v="MOYOBAMBA"/>
    <x v="0"/>
    <s v="MOYOBAMBA"/>
    <x v="0"/>
    <x v="1"/>
    <x v="1"/>
    <n v="79680395"/>
    <n v="1"/>
    <n v="1"/>
  </r>
  <r>
    <x v="0"/>
    <x v="7"/>
    <n v="220101"/>
    <s v="MOYOBAMBA"/>
    <x v="0"/>
    <s v="MOYOBAMBA"/>
    <x v="0"/>
    <x v="1"/>
    <x v="1"/>
    <n v="79680489"/>
    <n v="1"/>
    <n v="1"/>
  </r>
  <r>
    <x v="0"/>
    <x v="7"/>
    <n v="220101"/>
    <s v="MOYOBAMBA"/>
    <x v="0"/>
    <s v="MOYOBAMBA"/>
    <x v="0"/>
    <x v="1"/>
    <x v="1"/>
    <n v="79682349"/>
    <n v="1"/>
    <n v="1"/>
  </r>
  <r>
    <x v="0"/>
    <x v="7"/>
    <n v="220101"/>
    <s v="MOYOBAMBA"/>
    <x v="0"/>
    <s v="MOYOBAMBA"/>
    <x v="0"/>
    <x v="1"/>
    <x v="1"/>
    <n v="79682880"/>
    <n v="1"/>
    <n v="1"/>
  </r>
  <r>
    <x v="0"/>
    <x v="7"/>
    <n v="220101"/>
    <s v="MOYOBAMBA"/>
    <x v="0"/>
    <s v="MOYOBAMBA"/>
    <x v="0"/>
    <x v="1"/>
    <x v="1"/>
    <n v="79683059"/>
    <n v="1"/>
    <n v="1"/>
  </r>
  <r>
    <x v="0"/>
    <x v="7"/>
    <n v="220101"/>
    <s v="MOYOBAMBA"/>
    <x v="0"/>
    <s v="MOYOBAMBA"/>
    <x v="0"/>
    <x v="1"/>
    <x v="1"/>
    <n v="79683659"/>
    <n v="1"/>
    <n v="1"/>
  </r>
  <r>
    <x v="0"/>
    <x v="7"/>
    <n v="220101"/>
    <s v="MOYOBAMBA"/>
    <x v="0"/>
    <s v="MOYOBAMBA"/>
    <x v="0"/>
    <x v="1"/>
    <x v="1"/>
    <n v="79684436"/>
    <n v="1"/>
    <n v="1"/>
  </r>
  <r>
    <x v="0"/>
    <x v="7"/>
    <n v="220101"/>
    <s v="MOYOBAMBA"/>
    <x v="0"/>
    <s v="MOYOBAMBA"/>
    <x v="0"/>
    <x v="1"/>
    <x v="1"/>
    <n v="79684537"/>
    <n v="1"/>
    <n v="1"/>
  </r>
  <r>
    <x v="0"/>
    <x v="7"/>
    <n v="220101"/>
    <s v="MOYOBAMBA"/>
    <x v="0"/>
    <s v="MOYOBAMBA"/>
    <x v="0"/>
    <x v="1"/>
    <x v="1"/>
    <n v="79684821"/>
    <n v="1"/>
    <n v="1"/>
  </r>
  <r>
    <x v="0"/>
    <x v="7"/>
    <n v="220101"/>
    <s v="MOYOBAMBA"/>
    <x v="0"/>
    <s v="MOYOBAMBA"/>
    <x v="0"/>
    <x v="1"/>
    <x v="1"/>
    <n v="79685806"/>
    <n v="1"/>
    <n v="1"/>
  </r>
  <r>
    <x v="0"/>
    <x v="7"/>
    <n v="220101"/>
    <s v="MOYOBAMBA"/>
    <x v="0"/>
    <s v="MOYOBAMBA"/>
    <x v="0"/>
    <x v="1"/>
    <x v="1"/>
    <n v="79687080"/>
    <n v="1"/>
    <n v="1"/>
  </r>
  <r>
    <x v="0"/>
    <x v="7"/>
    <n v="220101"/>
    <s v="MOYOBAMBA"/>
    <x v="0"/>
    <s v="MOYOBAMBA"/>
    <x v="0"/>
    <x v="1"/>
    <x v="1"/>
    <n v="79689617"/>
    <n v="1"/>
    <n v="1"/>
  </r>
  <r>
    <x v="0"/>
    <x v="7"/>
    <n v="220101"/>
    <s v="MOYOBAMBA"/>
    <x v="0"/>
    <s v="MOYOBAMBA"/>
    <x v="0"/>
    <x v="1"/>
    <x v="1"/>
    <n v="79691758"/>
    <n v="1"/>
    <n v="1"/>
  </r>
  <r>
    <x v="0"/>
    <x v="7"/>
    <n v="220101"/>
    <s v="MOYOBAMBA"/>
    <x v="0"/>
    <s v="MOYOBAMBA"/>
    <x v="0"/>
    <x v="1"/>
    <x v="1"/>
    <n v="79692304"/>
    <n v="1"/>
    <n v="1"/>
  </r>
  <r>
    <x v="0"/>
    <x v="7"/>
    <n v="220101"/>
    <s v="MOYOBAMBA"/>
    <x v="0"/>
    <s v="MOYOBAMBA"/>
    <x v="0"/>
    <x v="1"/>
    <x v="1"/>
    <n v="79692905"/>
    <n v="1"/>
    <n v="1"/>
  </r>
  <r>
    <x v="0"/>
    <x v="7"/>
    <n v="220101"/>
    <s v="MOYOBAMBA"/>
    <x v="0"/>
    <s v="MOYOBAMBA"/>
    <x v="0"/>
    <x v="1"/>
    <x v="1"/>
    <n v="79693017"/>
    <n v="1"/>
    <n v="1"/>
  </r>
  <r>
    <x v="0"/>
    <x v="7"/>
    <n v="220101"/>
    <s v="MOYOBAMBA"/>
    <x v="0"/>
    <s v="MOYOBAMBA"/>
    <x v="0"/>
    <x v="1"/>
    <x v="1"/>
    <n v="79693102"/>
    <n v="1"/>
    <n v="1"/>
  </r>
  <r>
    <x v="0"/>
    <x v="7"/>
    <n v="220101"/>
    <s v="MOYOBAMBA"/>
    <x v="0"/>
    <s v="MOYOBAMBA"/>
    <x v="0"/>
    <x v="1"/>
    <x v="1"/>
    <n v="79693431"/>
    <n v="1"/>
    <n v="1"/>
  </r>
  <r>
    <x v="0"/>
    <x v="7"/>
    <n v="220101"/>
    <s v="MOYOBAMBA"/>
    <x v="0"/>
    <s v="MOYOBAMBA"/>
    <x v="0"/>
    <x v="1"/>
    <x v="1"/>
    <n v="79694228"/>
    <n v="1"/>
    <n v="1"/>
  </r>
  <r>
    <x v="0"/>
    <x v="7"/>
    <n v="220101"/>
    <s v="MOYOBAMBA"/>
    <x v="0"/>
    <s v="MOYOBAMBA"/>
    <x v="0"/>
    <x v="1"/>
    <x v="1"/>
    <n v="79694469"/>
    <n v="1"/>
    <n v="1"/>
  </r>
  <r>
    <x v="0"/>
    <x v="7"/>
    <n v="220101"/>
    <s v="MOYOBAMBA"/>
    <x v="0"/>
    <s v="MOYOBAMBA"/>
    <x v="0"/>
    <x v="1"/>
    <x v="1"/>
    <n v="79694998"/>
    <n v="1"/>
    <n v="1"/>
  </r>
  <r>
    <x v="0"/>
    <x v="7"/>
    <n v="220101"/>
    <s v="MOYOBAMBA"/>
    <x v="0"/>
    <s v="MOYOBAMBA"/>
    <x v="0"/>
    <x v="1"/>
    <x v="1"/>
    <n v="79696548"/>
    <n v="1"/>
    <n v="1"/>
  </r>
  <r>
    <x v="0"/>
    <x v="7"/>
    <n v="220101"/>
    <s v="MOYOBAMBA"/>
    <x v="0"/>
    <s v="MOYOBAMBA"/>
    <x v="0"/>
    <x v="1"/>
    <x v="1"/>
    <n v="79696806"/>
    <n v="1"/>
    <n v="1"/>
  </r>
  <r>
    <x v="0"/>
    <x v="7"/>
    <n v="220101"/>
    <s v="MOYOBAMBA"/>
    <x v="0"/>
    <s v="MOYOBAMBA"/>
    <x v="0"/>
    <x v="1"/>
    <x v="1"/>
    <n v="79697698"/>
    <n v="1"/>
    <n v="1"/>
  </r>
  <r>
    <x v="0"/>
    <x v="7"/>
    <n v="220101"/>
    <s v="MOYOBAMBA"/>
    <x v="0"/>
    <s v="MOYOBAMBA"/>
    <x v="0"/>
    <x v="1"/>
    <x v="1"/>
    <n v="79698114"/>
    <n v="1"/>
    <n v="1"/>
  </r>
  <r>
    <x v="0"/>
    <x v="7"/>
    <n v="220101"/>
    <s v="MOYOBAMBA"/>
    <x v="0"/>
    <s v="MOYOBAMBA"/>
    <x v="0"/>
    <x v="1"/>
    <x v="1"/>
    <n v="79698925"/>
    <n v="1"/>
    <n v="1"/>
  </r>
  <r>
    <x v="0"/>
    <x v="7"/>
    <n v="220101"/>
    <s v="MOYOBAMBA"/>
    <x v="0"/>
    <s v="MOYOBAMBA"/>
    <x v="0"/>
    <x v="1"/>
    <x v="1"/>
    <n v="79699043"/>
    <n v="1"/>
    <n v="1"/>
  </r>
  <r>
    <x v="0"/>
    <x v="7"/>
    <n v="220101"/>
    <s v="MOYOBAMBA"/>
    <x v="0"/>
    <s v="MOYOBAMBA"/>
    <x v="0"/>
    <x v="1"/>
    <x v="1"/>
    <n v="79699546"/>
    <n v="1"/>
    <n v="1"/>
  </r>
  <r>
    <x v="0"/>
    <x v="7"/>
    <n v="220101"/>
    <s v="MOYOBAMBA"/>
    <x v="0"/>
    <s v="MOYOBAMBA"/>
    <x v="0"/>
    <x v="1"/>
    <x v="1"/>
    <n v="79699817"/>
    <n v="1"/>
    <n v="1"/>
  </r>
  <r>
    <x v="0"/>
    <x v="7"/>
    <n v="220101"/>
    <s v="MOYOBAMBA"/>
    <x v="0"/>
    <s v="MOYOBAMBA"/>
    <x v="0"/>
    <x v="1"/>
    <x v="1"/>
    <n v="79701219"/>
    <n v="1"/>
    <n v="1"/>
  </r>
  <r>
    <x v="0"/>
    <x v="7"/>
    <n v="220101"/>
    <s v="MOYOBAMBA"/>
    <x v="0"/>
    <s v="MOYOBAMBA"/>
    <x v="0"/>
    <x v="1"/>
    <x v="1"/>
    <n v="79702851"/>
    <n v="1"/>
    <n v="1"/>
  </r>
  <r>
    <x v="0"/>
    <x v="7"/>
    <n v="220101"/>
    <s v="MOYOBAMBA"/>
    <x v="0"/>
    <s v="MOYOBAMBA"/>
    <x v="0"/>
    <x v="1"/>
    <x v="1"/>
    <n v="79703004"/>
    <n v="1"/>
    <n v="1"/>
  </r>
  <r>
    <x v="0"/>
    <x v="7"/>
    <n v="220101"/>
    <s v="MOYOBAMBA"/>
    <x v="0"/>
    <s v="MOYOBAMBA"/>
    <x v="0"/>
    <x v="1"/>
    <x v="1"/>
    <n v="79703570"/>
    <n v="1"/>
    <n v="1"/>
  </r>
  <r>
    <x v="0"/>
    <x v="7"/>
    <n v="220101"/>
    <s v="MOYOBAMBA"/>
    <x v="0"/>
    <s v="MOYOBAMBA"/>
    <x v="0"/>
    <x v="1"/>
    <x v="1"/>
    <n v="79703786"/>
    <n v="1"/>
    <n v="1"/>
  </r>
  <r>
    <x v="0"/>
    <x v="7"/>
    <n v="220101"/>
    <s v="MOYOBAMBA"/>
    <x v="0"/>
    <s v="MOYOBAMBA"/>
    <x v="0"/>
    <x v="1"/>
    <x v="1"/>
    <n v="79708580"/>
    <n v="1"/>
    <n v="1"/>
  </r>
  <r>
    <x v="0"/>
    <x v="7"/>
    <n v="220101"/>
    <s v="MOYOBAMBA"/>
    <x v="0"/>
    <s v="MOYOBAMBA"/>
    <x v="0"/>
    <x v="1"/>
    <x v="1"/>
    <n v="79709154"/>
    <n v="1"/>
    <n v="1"/>
  </r>
  <r>
    <x v="0"/>
    <x v="7"/>
    <n v="220101"/>
    <s v="MOYOBAMBA"/>
    <x v="0"/>
    <s v="MOYOBAMBA"/>
    <x v="0"/>
    <x v="1"/>
    <x v="1"/>
    <n v="79709605"/>
    <n v="1"/>
    <n v="1"/>
  </r>
  <r>
    <x v="0"/>
    <x v="7"/>
    <n v="220101"/>
    <s v="MOYOBAMBA"/>
    <x v="0"/>
    <s v="MOYOBAMBA"/>
    <x v="0"/>
    <x v="1"/>
    <x v="1"/>
    <n v="79709687"/>
    <n v="1"/>
    <n v="1"/>
  </r>
  <r>
    <x v="0"/>
    <x v="7"/>
    <n v="220101"/>
    <s v="MOYOBAMBA"/>
    <x v="0"/>
    <s v="MOYOBAMBA"/>
    <x v="0"/>
    <x v="1"/>
    <x v="1"/>
    <n v="79710155"/>
    <n v="1"/>
    <n v="1"/>
  </r>
  <r>
    <x v="0"/>
    <x v="7"/>
    <n v="220101"/>
    <s v="MOYOBAMBA"/>
    <x v="0"/>
    <s v="MOYOBAMBA"/>
    <x v="0"/>
    <x v="1"/>
    <x v="1"/>
    <n v="79710321"/>
    <n v="1"/>
    <n v="1"/>
  </r>
  <r>
    <x v="0"/>
    <x v="7"/>
    <n v="220101"/>
    <s v="MOYOBAMBA"/>
    <x v="0"/>
    <s v="MOYOBAMBA"/>
    <x v="0"/>
    <x v="1"/>
    <x v="1"/>
    <n v="79711563"/>
    <n v="1"/>
    <n v="1"/>
  </r>
  <r>
    <x v="0"/>
    <x v="7"/>
    <n v="220101"/>
    <s v="MOYOBAMBA"/>
    <x v="0"/>
    <s v="MOYOBAMBA"/>
    <x v="0"/>
    <x v="1"/>
    <x v="1"/>
    <n v="79712956"/>
    <n v="1"/>
    <n v="1"/>
  </r>
  <r>
    <x v="0"/>
    <x v="7"/>
    <n v="220101"/>
    <s v="MOYOBAMBA"/>
    <x v="0"/>
    <s v="MOYOBAMBA"/>
    <x v="0"/>
    <x v="1"/>
    <x v="1"/>
    <n v="79714429"/>
    <n v="1"/>
    <n v="1"/>
  </r>
  <r>
    <x v="0"/>
    <x v="7"/>
    <n v="220101"/>
    <s v="MOYOBAMBA"/>
    <x v="0"/>
    <s v="MOYOBAMBA"/>
    <x v="0"/>
    <x v="1"/>
    <x v="1"/>
    <n v="79714775"/>
    <n v="1"/>
    <n v="1"/>
  </r>
  <r>
    <x v="0"/>
    <x v="7"/>
    <n v="220101"/>
    <s v="MOYOBAMBA"/>
    <x v="0"/>
    <s v="MOYOBAMBA"/>
    <x v="0"/>
    <x v="1"/>
    <x v="1"/>
    <n v="79715131"/>
    <n v="1"/>
    <n v="1"/>
  </r>
  <r>
    <x v="0"/>
    <x v="7"/>
    <n v="220101"/>
    <s v="MOYOBAMBA"/>
    <x v="0"/>
    <s v="MOYOBAMBA"/>
    <x v="0"/>
    <x v="1"/>
    <x v="1"/>
    <n v="79716931"/>
    <n v="1"/>
    <n v="1"/>
  </r>
  <r>
    <x v="0"/>
    <x v="7"/>
    <n v="220101"/>
    <s v="MOYOBAMBA"/>
    <x v="0"/>
    <s v="MOYOBAMBA"/>
    <x v="0"/>
    <x v="1"/>
    <x v="1"/>
    <n v="79717781"/>
    <n v="1"/>
    <n v="1"/>
  </r>
  <r>
    <x v="0"/>
    <x v="7"/>
    <n v="220101"/>
    <s v="MOYOBAMBA"/>
    <x v="0"/>
    <s v="MOYOBAMBA"/>
    <x v="0"/>
    <x v="1"/>
    <x v="1"/>
    <n v="79718532"/>
    <n v="1"/>
    <n v="1"/>
  </r>
  <r>
    <x v="0"/>
    <x v="7"/>
    <n v="220101"/>
    <s v="MOYOBAMBA"/>
    <x v="0"/>
    <s v="MOYOBAMBA"/>
    <x v="0"/>
    <x v="1"/>
    <x v="1"/>
    <n v="79721078"/>
    <n v="1"/>
    <n v="1"/>
  </r>
  <r>
    <x v="0"/>
    <x v="7"/>
    <n v="220101"/>
    <s v="MOYOBAMBA"/>
    <x v="0"/>
    <s v="MOYOBAMBA"/>
    <x v="0"/>
    <x v="1"/>
    <x v="1"/>
    <n v="79721180"/>
    <n v="1"/>
    <n v="1"/>
  </r>
  <r>
    <x v="0"/>
    <x v="7"/>
    <n v="220101"/>
    <s v="MOYOBAMBA"/>
    <x v="0"/>
    <s v="MOYOBAMBA"/>
    <x v="0"/>
    <x v="1"/>
    <x v="1"/>
    <n v="79722003"/>
    <n v="1"/>
    <n v="1"/>
  </r>
  <r>
    <x v="0"/>
    <x v="7"/>
    <n v="220101"/>
    <s v="MOYOBAMBA"/>
    <x v="0"/>
    <s v="MOYOBAMBA"/>
    <x v="0"/>
    <x v="1"/>
    <x v="1"/>
    <n v="79723523"/>
    <n v="1"/>
    <n v="1"/>
  </r>
  <r>
    <x v="0"/>
    <x v="7"/>
    <n v="220101"/>
    <s v="MOYOBAMBA"/>
    <x v="0"/>
    <s v="MOYOBAMBA"/>
    <x v="0"/>
    <x v="1"/>
    <x v="1"/>
    <n v="79723640"/>
    <n v="1"/>
    <n v="1"/>
  </r>
  <r>
    <x v="0"/>
    <x v="7"/>
    <n v="220101"/>
    <s v="MOYOBAMBA"/>
    <x v="0"/>
    <s v="MOYOBAMBA"/>
    <x v="0"/>
    <x v="1"/>
    <x v="1"/>
    <n v="79724839"/>
    <n v="1"/>
    <n v="1"/>
  </r>
  <r>
    <x v="0"/>
    <x v="7"/>
    <n v="220101"/>
    <s v="MOYOBAMBA"/>
    <x v="0"/>
    <s v="MOYOBAMBA"/>
    <x v="0"/>
    <x v="1"/>
    <x v="1"/>
    <n v="79725480"/>
    <n v="1"/>
    <n v="1"/>
  </r>
  <r>
    <x v="0"/>
    <x v="7"/>
    <n v="220101"/>
    <s v="MOYOBAMBA"/>
    <x v="0"/>
    <s v="MOYOBAMBA"/>
    <x v="0"/>
    <x v="1"/>
    <x v="1"/>
    <n v="79729670"/>
    <n v="1"/>
    <n v="1"/>
  </r>
  <r>
    <x v="0"/>
    <x v="7"/>
    <n v="220101"/>
    <s v="MOYOBAMBA"/>
    <x v="0"/>
    <s v="MOYOBAMBA"/>
    <x v="0"/>
    <x v="1"/>
    <x v="1"/>
    <n v="79730470"/>
    <n v="1"/>
    <n v="1"/>
  </r>
  <r>
    <x v="0"/>
    <x v="7"/>
    <n v="220101"/>
    <s v="MOYOBAMBA"/>
    <x v="0"/>
    <s v="MOYOBAMBA"/>
    <x v="0"/>
    <x v="1"/>
    <x v="1"/>
    <n v="79731337"/>
    <n v="1"/>
    <n v="1"/>
  </r>
  <r>
    <x v="0"/>
    <x v="7"/>
    <n v="220101"/>
    <s v="MOYOBAMBA"/>
    <x v="0"/>
    <s v="MOYOBAMBA"/>
    <x v="0"/>
    <x v="1"/>
    <x v="1"/>
    <n v="79731443"/>
    <n v="1"/>
    <n v="1"/>
  </r>
  <r>
    <x v="0"/>
    <x v="7"/>
    <n v="220101"/>
    <s v="MOYOBAMBA"/>
    <x v="0"/>
    <s v="MOYOBAMBA"/>
    <x v="0"/>
    <x v="1"/>
    <x v="1"/>
    <n v="79731533"/>
    <n v="1"/>
    <n v="1"/>
  </r>
  <r>
    <x v="0"/>
    <x v="7"/>
    <n v="220101"/>
    <s v="MOYOBAMBA"/>
    <x v="0"/>
    <s v="MOYOBAMBA"/>
    <x v="0"/>
    <x v="1"/>
    <x v="1"/>
    <n v="79731617"/>
    <n v="1"/>
    <n v="1"/>
  </r>
  <r>
    <x v="0"/>
    <x v="7"/>
    <n v="220101"/>
    <s v="MOYOBAMBA"/>
    <x v="0"/>
    <s v="MOYOBAMBA"/>
    <x v="0"/>
    <x v="1"/>
    <x v="1"/>
    <n v="79731983"/>
    <n v="1"/>
    <n v="1"/>
  </r>
  <r>
    <x v="0"/>
    <x v="7"/>
    <n v="220101"/>
    <s v="MOYOBAMBA"/>
    <x v="0"/>
    <s v="MOYOBAMBA"/>
    <x v="0"/>
    <x v="1"/>
    <x v="1"/>
    <n v="79732676"/>
    <n v="1"/>
    <n v="1"/>
  </r>
  <r>
    <x v="0"/>
    <x v="7"/>
    <n v="220101"/>
    <s v="MOYOBAMBA"/>
    <x v="0"/>
    <s v="MOYOBAMBA"/>
    <x v="0"/>
    <x v="1"/>
    <x v="1"/>
    <n v="79732752"/>
    <n v="1"/>
    <n v="1"/>
  </r>
  <r>
    <x v="0"/>
    <x v="7"/>
    <n v="220101"/>
    <s v="MOYOBAMBA"/>
    <x v="0"/>
    <s v="MOYOBAMBA"/>
    <x v="0"/>
    <x v="1"/>
    <x v="1"/>
    <n v="79733692"/>
    <n v="1"/>
    <n v="1"/>
  </r>
  <r>
    <x v="0"/>
    <x v="7"/>
    <n v="220101"/>
    <s v="MOYOBAMBA"/>
    <x v="0"/>
    <s v="MOYOBAMBA"/>
    <x v="0"/>
    <x v="1"/>
    <x v="1"/>
    <n v="79734214"/>
    <n v="1"/>
    <n v="1"/>
  </r>
  <r>
    <x v="0"/>
    <x v="7"/>
    <n v="220101"/>
    <s v="MOYOBAMBA"/>
    <x v="0"/>
    <s v="MOYOBAMBA"/>
    <x v="0"/>
    <x v="1"/>
    <x v="1"/>
    <n v="79735494"/>
    <n v="1"/>
    <n v="1"/>
  </r>
  <r>
    <x v="0"/>
    <x v="7"/>
    <n v="220101"/>
    <s v="MOYOBAMBA"/>
    <x v="0"/>
    <s v="MOYOBAMBA"/>
    <x v="0"/>
    <x v="1"/>
    <x v="1"/>
    <n v="79735771"/>
    <n v="1"/>
    <n v="1"/>
  </r>
  <r>
    <x v="0"/>
    <x v="7"/>
    <n v="220101"/>
    <s v="MOYOBAMBA"/>
    <x v="0"/>
    <s v="MOYOBAMBA"/>
    <x v="0"/>
    <x v="1"/>
    <x v="1"/>
    <n v="79736367"/>
    <n v="1"/>
    <n v="1"/>
  </r>
  <r>
    <x v="0"/>
    <x v="7"/>
    <n v="220101"/>
    <s v="MOYOBAMBA"/>
    <x v="0"/>
    <s v="MOYOBAMBA"/>
    <x v="0"/>
    <x v="1"/>
    <x v="1"/>
    <n v="79736952"/>
    <n v="1"/>
    <n v="1"/>
  </r>
  <r>
    <x v="0"/>
    <x v="7"/>
    <n v="220101"/>
    <s v="MOYOBAMBA"/>
    <x v="0"/>
    <s v="MOYOBAMBA"/>
    <x v="0"/>
    <x v="1"/>
    <x v="1"/>
    <n v="79738061"/>
    <n v="1"/>
    <n v="1"/>
  </r>
  <r>
    <x v="0"/>
    <x v="7"/>
    <n v="220101"/>
    <s v="MOYOBAMBA"/>
    <x v="0"/>
    <s v="MOYOBAMBA"/>
    <x v="0"/>
    <x v="1"/>
    <x v="1"/>
    <n v="79738591"/>
    <n v="1"/>
    <n v="1"/>
  </r>
  <r>
    <x v="0"/>
    <x v="7"/>
    <n v="220101"/>
    <s v="MOYOBAMBA"/>
    <x v="0"/>
    <s v="MOYOBAMBA"/>
    <x v="0"/>
    <x v="1"/>
    <x v="1"/>
    <n v="79738818"/>
    <n v="1"/>
    <n v="1"/>
  </r>
  <r>
    <x v="0"/>
    <x v="7"/>
    <n v="220101"/>
    <s v="MOYOBAMBA"/>
    <x v="0"/>
    <s v="MOYOBAMBA"/>
    <x v="0"/>
    <x v="1"/>
    <x v="1"/>
    <n v="79738896"/>
    <n v="1"/>
    <n v="1"/>
  </r>
  <r>
    <x v="0"/>
    <x v="7"/>
    <n v="220101"/>
    <s v="MOYOBAMBA"/>
    <x v="0"/>
    <s v="MOYOBAMBA"/>
    <x v="0"/>
    <x v="1"/>
    <x v="1"/>
    <n v="79740518"/>
    <n v="1"/>
    <n v="1"/>
  </r>
  <r>
    <x v="0"/>
    <x v="7"/>
    <n v="220101"/>
    <s v="MOYOBAMBA"/>
    <x v="0"/>
    <s v="MOYOBAMBA"/>
    <x v="0"/>
    <x v="1"/>
    <x v="1"/>
    <n v="79740787"/>
    <n v="1"/>
    <n v="1"/>
  </r>
  <r>
    <x v="0"/>
    <x v="7"/>
    <n v="220101"/>
    <s v="MOYOBAMBA"/>
    <x v="0"/>
    <s v="MOYOBAMBA"/>
    <x v="0"/>
    <x v="1"/>
    <x v="1"/>
    <n v="79741129"/>
    <n v="1"/>
    <n v="1"/>
  </r>
  <r>
    <x v="0"/>
    <x v="7"/>
    <n v="220101"/>
    <s v="MOYOBAMBA"/>
    <x v="0"/>
    <s v="MOYOBAMBA"/>
    <x v="0"/>
    <x v="1"/>
    <x v="1"/>
    <n v="79741282"/>
    <n v="1"/>
    <n v="1"/>
  </r>
  <r>
    <x v="0"/>
    <x v="7"/>
    <n v="220101"/>
    <s v="MOYOBAMBA"/>
    <x v="0"/>
    <s v="MOYOBAMBA"/>
    <x v="0"/>
    <x v="1"/>
    <x v="1"/>
    <n v="79744159"/>
    <n v="1"/>
    <n v="1"/>
  </r>
  <r>
    <x v="0"/>
    <x v="7"/>
    <n v="220101"/>
    <s v="MOYOBAMBA"/>
    <x v="0"/>
    <s v="MOYOBAMBA"/>
    <x v="0"/>
    <x v="1"/>
    <x v="1"/>
    <n v="79744184"/>
    <n v="1"/>
    <n v="1"/>
  </r>
  <r>
    <x v="0"/>
    <x v="7"/>
    <n v="220101"/>
    <s v="MOYOBAMBA"/>
    <x v="0"/>
    <s v="MOYOBAMBA"/>
    <x v="0"/>
    <x v="1"/>
    <x v="1"/>
    <n v="79744460"/>
    <n v="1"/>
    <n v="1"/>
  </r>
  <r>
    <x v="0"/>
    <x v="7"/>
    <n v="220101"/>
    <s v="MOYOBAMBA"/>
    <x v="0"/>
    <s v="MOYOBAMBA"/>
    <x v="0"/>
    <x v="1"/>
    <x v="1"/>
    <n v="79745590"/>
    <n v="1"/>
    <n v="1"/>
  </r>
  <r>
    <x v="0"/>
    <x v="7"/>
    <n v="220101"/>
    <s v="MOYOBAMBA"/>
    <x v="0"/>
    <s v="MOYOBAMBA"/>
    <x v="0"/>
    <x v="1"/>
    <x v="1"/>
    <n v="79745653"/>
    <n v="1"/>
    <n v="1"/>
  </r>
  <r>
    <x v="0"/>
    <x v="7"/>
    <n v="220101"/>
    <s v="MOYOBAMBA"/>
    <x v="0"/>
    <s v="MOYOBAMBA"/>
    <x v="0"/>
    <x v="1"/>
    <x v="1"/>
    <n v="79747422"/>
    <n v="1"/>
    <n v="1"/>
  </r>
  <r>
    <x v="0"/>
    <x v="7"/>
    <n v="220101"/>
    <s v="MOYOBAMBA"/>
    <x v="0"/>
    <s v="MOYOBAMBA"/>
    <x v="0"/>
    <x v="1"/>
    <x v="1"/>
    <n v="79747489"/>
    <n v="1"/>
    <n v="1"/>
  </r>
  <r>
    <x v="0"/>
    <x v="7"/>
    <n v="220101"/>
    <s v="MOYOBAMBA"/>
    <x v="0"/>
    <s v="MOYOBAMBA"/>
    <x v="0"/>
    <x v="1"/>
    <x v="1"/>
    <n v="79749309"/>
    <n v="1"/>
    <n v="1"/>
  </r>
  <r>
    <x v="0"/>
    <x v="7"/>
    <n v="220101"/>
    <s v="MOYOBAMBA"/>
    <x v="0"/>
    <s v="MOYOBAMBA"/>
    <x v="0"/>
    <x v="1"/>
    <x v="1"/>
    <n v="79749730"/>
    <n v="1"/>
    <n v="1"/>
  </r>
  <r>
    <x v="0"/>
    <x v="7"/>
    <n v="220101"/>
    <s v="MOYOBAMBA"/>
    <x v="0"/>
    <s v="MOYOBAMBA"/>
    <x v="0"/>
    <x v="1"/>
    <x v="1"/>
    <n v="79751288"/>
    <n v="1"/>
    <n v="1"/>
  </r>
  <r>
    <x v="0"/>
    <x v="7"/>
    <n v="220101"/>
    <s v="MOYOBAMBA"/>
    <x v="0"/>
    <s v="MOYOBAMBA"/>
    <x v="0"/>
    <x v="1"/>
    <x v="1"/>
    <n v="79752141"/>
    <n v="1"/>
    <n v="1"/>
  </r>
  <r>
    <x v="0"/>
    <x v="7"/>
    <n v="220101"/>
    <s v="MOYOBAMBA"/>
    <x v="0"/>
    <s v="MOYOBAMBA"/>
    <x v="0"/>
    <x v="1"/>
    <x v="1"/>
    <n v="79752858"/>
    <n v="1"/>
    <n v="1"/>
  </r>
  <r>
    <x v="0"/>
    <x v="7"/>
    <n v="220101"/>
    <s v="MOYOBAMBA"/>
    <x v="0"/>
    <s v="MOYOBAMBA"/>
    <x v="0"/>
    <x v="1"/>
    <x v="1"/>
    <n v="79755192"/>
    <n v="1"/>
    <n v="1"/>
  </r>
  <r>
    <x v="0"/>
    <x v="7"/>
    <n v="220101"/>
    <s v="MOYOBAMBA"/>
    <x v="0"/>
    <s v="MOYOBAMBA"/>
    <x v="0"/>
    <x v="1"/>
    <x v="1"/>
    <n v="79755228"/>
    <n v="1"/>
    <n v="1"/>
  </r>
  <r>
    <x v="0"/>
    <x v="7"/>
    <n v="220101"/>
    <s v="MOYOBAMBA"/>
    <x v="0"/>
    <s v="MOYOBAMBA"/>
    <x v="0"/>
    <x v="1"/>
    <x v="1"/>
    <n v="79756397"/>
    <n v="1"/>
    <n v="1"/>
  </r>
  <r>
    <x v="0"/>
    <x v="7"/>
    <n v="220101"/>
    <s v="MOYOBAMBA"/>
    <x v="0"/>
    <s v="MOYOBAMBA"/>
    <x v="0"/>
    <x v="1"/>
    <x v="1"/>
    <n v="79756625"/>
    <n v="1"/>
    <n v="1"/>
  </r>
  <r>
    <x v="0"/>
    <x v="7"/>
    <n v="220101"/>
    <s v="MOYOBAMBA"/>
    <x v="0"/>
    <s v="MOYOBAMBA"/>
    <x v="0"/>
    <x v="1"/>
    <x v="1"/>
    <n v="79758212"/>
    <n v="1"/>
    <n v="1"/>
  </r>
  <r>
    <x v="0"/>
    <x v="7"/>
    <n v="220101"/>
    <s v="MOYOBAMBA"/>
    <x v="0"/>
    <s v="MOYOBAMBA"/>
    <x v="0"/>
    <x v="1"/>
    <x v="1"/>
    <n v="79758381"/>
    <n v="1"/>
    <n v="1"/>
  </r>
  <r>
    <x v="0"/>
    <x v="7"/>
    <n v="220101"/>
    <s v="MOYOBAMBA"/>
    <x v="0"/>
    <s v="MOYOBAMBA"/>
    <x v="0"/>
    <x v="1"/>
    <x v="1"/>
    <n v="79758505"/>
    <n v="1"/>
    <n v="1"/>
  </r>
  <r>
    <x v="0"/>
    <x v="7"/>
    <n v="220101"/>
    <s v="MOYOBAMBA"/>
    <x v="0"/>
    <s v="MOYOBAMBA"/>
    <x v="0"/>
    <x v="1"/>
    <x v="1"/>
    <n v="79758831"/>
    <n v="1"/>
    <n v="1"/>
  </r>
  <r>
    <x v="0"/>
    <x v="7"/>
    <n v="220101"/>
    <s v="MOYOBAMBA"/>
    <x v="0"/>
    <s v="MOYOBAMBA"/>
    <x v="0"/>
    <x v="1"/>
    <x v="1"/>
    <n v="79759329"/>
    <n v="1"/>
    <n v="1"/>
  </r>
  <r>
    <x v="0"/>
    <x v="7"/>
    <n v="220101"/>
    <s v="MOYOBAMBA"/>
    <x v="0"/>
    <s v="MOYOBAMBA"/>
    <x v="0"/>
    <x v="1"/>
    <x v="1"/>
    <n v="79764312"/>
    <n v="1"/>
    <n v="1"/>
  </r>
  <r>
    <x v="0"/>
    <x v="7"/>
    <n v="220101"/>
    <s v="MOYOBAMBA"/>
    <x v="0"/>
    <s v="MOYOBAMBA"/>
    <x v="0"/>
    <x v="1"/>
    <x v="1"/>
    <n v="79764719"/>
    <n v="1"/>
    <n v="1"/>
  </r>
  <r>
    <x v="0"/>
    <x v="7"/>
    <n v="220101"/>
    <s v="MOYOBAMBA"/>
    <x v="0"/>
    <s v="MOYOBAMBA"/>
    <x v="0"/>
    <x v="1"/>
    <x v="1"/>
    <n v="79765128"/>
    <n v="1"/>
    <n v="1"/>
  </r>
  <r>
    <x v="0"/>
    <x v="7"/>
    <n v="220101"/>
    <s v="MOYOBAMBA"/>
    <x v="0"/>
    <s v="MOYOBAMBA"/>
    <x v="0"/>
    <x v="1"/>
    <x v="1"/>
    <n v="79765432"/>
    <n v="1"/>
    <n v="1"/>
  </r>
  <r>
    <x v="0"/>
    <x v="7"/>
    <n v="220101"/>
    <s v="MOYOBAMBA"/>
    <x v="0"/>
    <s v="MOYOBAMBA"/>
    <x v="0"/>
    <x v="1"/>
    <x v="1"/>
    <n v="79767455"/>
    <n v="1"/>
    <n v="1"/>
  </r>
  <r>
    <x v="0"/>
    <x v="7"/>
    <n v="220101"/>
    <s v="MOYOBAMBA"/>
    <x v="0"/>
    <s v="MOYOBAMBA"/>
    <x v="0"/>
    <x v="1"/>
    <x v="1"/>
    <n v="79767497"/>
    <n v="1"/>
    <n v="1"/>
  </r>
  <r>
    <x v="0"/>
    <x v="7"/>
    <n v="220101"/>
    <s v="MOYOBAMBA"/>
    <x v="0"/>
    <s v="MOYOBAMBA"/>
    <x v="0"/>
    <x v="1"/>
    <x v="1"/>
    <n v="79768741"/>
    <n v="1"/>
    <n v="1"/>
  </r>
  <r>
    <x v="0"/>
    <x v="7"/>
    <n v="220101"/>
    <s v="MOYOBAMBA"/>
    <x v="0"/>
    <s v="MOYOBAMBA"/>
    <x v="0"/>
    <x v="1"/>
    <x v="1"/>
    <n v="79768893"/>
    <n v="1"/>
    <n v="1"/>
  </r>
  <r>
    <x v="0"/>
    <x v="7"/>
    <n v="220101"/>
    <s v="MOYOBAMBA"/>
    <x v="0"/>
    <s v="MOYOBAMBA"/>
    <x v="0"/>
    <x v="1"/>
    <x v="1"/>
    <n v="79769028"/>
    <n v="1"/>
    <n v="1"/>
  </r>
  <r>
    <x v="0"/>
    <x v="7"/>
    <n v="220101"/>
    <s v="MOYOBAMBA"/>
    <x v="0"/>
    <s v="MOYOBAMBA"/>
    <x v="0"/>
    <x v="1"/>
    <x v="1"/>
    <n v="79769177"/>
    <n v="1"/>
    <n v="1"/>
  </r>
  <r>
    <x v="0"/>
    <x v="7"/>
    <n v="220101"/>
    <s v="MOYOBAMBA"/>
    <x v="0"/>
    <s v="MOYOBAMBA"/>
    <x v="0"/>
    <x v="1"/>
    <x v="1"/>
    <n v="79770640"/>
    <n v="1"/>
    <n v="1"/>
  </r>
  <r>
    <x v="0"/>
    <x v="7"/>
    <n v="220101"/>
    <s v="MOYOBAMBA"/>
    <x v="0"/>
    <s v="MOYOBAMBA"/>
    <x v="0"/>
    <x v="1"/>
    <x v="1"/>
    <n v="79774225"/>
    <n v="1"/>
    <n v="1"/>
  </r>
  <r>
    <x v="0"/>
    <x v="7"/>
    <n v="220101"/>
    <s v="MOYOBAMBA"/>
    <x v="0"/>
    <s v="MOYOBAMBA"/>
    <x v="0"/>
    <x v="1"/>
    <x v="1"/>
    <n v="79776014"/>
    <n v="1"/>
    <n v="1"/>
  </r>
  <r>
    <x v="0"/>
    <x v="7"/>
    <n v="220101"/>
    <s v="MOYOBAMBA"/>
    <x v="0"/>
    <s v="MOYOBAMBA"/>
    <x v="0"/>
    <x v="1"/>
    <x v="1"/>
    <n v="79776790"/>
    <n v="1"/>
    <n v="1"/>
  </r>
  <r>
    <x v="0"/>
    <x v="7"/>
    <n v="220101"/>
    <s v="MOYOBAMBA"/>
    <x v="0"/>
    <s v="MOYOBAMBA"/>
    <x v="0"/>
    <x v="1"/>
    <x v="1"/>
    <n v="79777512"/>
    <n v="1"/>
    <n v="1"/>
  </r>
  <r>
    <x v="0"/>
    <x v="7"/>
    <n v="220101"/>
    <s v="MOYOBAMBA"/>
    <x v="0"/>
    <s v="MOYOBAMBA"/>
    <x v="0"/>
    <x v="1"/>
    <x v="1"/>
    <n v="79777811"/>
    <n v="1"/>
    <n v="1"/>
  </r>
  <r>
    <x v="0"/>
    <x v="7"/>
    <n v="220101"/>
    <s v="MOYOBAMBA"/>
    <x v="0"/>
    <s v="MOYOBAMBA"/>
    <x v="0"/>
    <x v="1"/>
    <x v="1"/>
    <n v="79777938"/>
    <n v="1"/>
    <n v="1"/>
  </r>
  <r>
    <x v="0"/>
    <x v="7"/>
    <n v="220101"/>
    <s v="MOYOBAMBA"/>
    <x v="0"/>
    <s v="MOYOBAMBA"/>
    <x v="0"/>
    <x v="1"/>
    <x v="1"/>
    <n v="79779169"/>
    <n v="1"/>
    <n v="1"/>
  </r>
  <r>
    <x v="0"/>
    <x v="7"/>
    <n v="220101"/>
    <s v="MOYOBAMBA"/>
    <x v="0"/>
    <s v="MOYOBAMBA"/>
    <x v="0"/>
    <x v="1"/>
    <x v="1"/>
    <n v="79779965"/>
    <n v="1"/>
    <n v="1"/>
  </r>
  <r>
    <x v="0"/>
    <x v="7"/>
    <n v="220101"/>
    <s v="MOYOBAMBA"/>
    <x v="0"/>
    <s v="MOYOBAMBA"/>
    <x v="0"/>
    <x v="1"/>
    <x v="1"/>
    <n v="79780248"/>
    <n v="1"/>
    <n v="1"/>
  </r>
  <r>
    <x v="0"/>
    <x v="7"/>
    <n v="220101"/>
    <s v="MOYOBAMBA"/>
    <x v="0"/>
    <s v="MOYOBAMBA"/>
    <x v="0"/>
    <x v="1"/>
    <x v="1"/>
    <n v="79780435"/>
    <n v="1"/>
    <n v="1"/>
  </r>
  <r>
    <x v="0"/>
    <x v="7"/>
    <n v="220101"/>
    <s v="MOYOBAMBA"/>
    <x v="0"/>
    <s v="MOYOBAMBA"/>
    <x v="0"/>
    <x v="1"/>
    <x v="1"/>
    <n v="79780464"/>
    <n v="1"/>
    <n v="1"/>
  </r>
  <r>
    <x v="0"/>
    <x v="7"/>
    <n v="220101"/>
    <s v="MOYOBAMBA"/>
    <x v="0"/>
    <s v="MOYOBAMBA"/>
    <x v="0"/>
    <x v="1"/>
    <x v="1"/>
    <n v="79780677"/>
    <n v="1"/>
    <n v="1"/>
  </r>
  <r>
    <x v="0"/>
    <x v="7"/>
    <n v="220101"/>
    <s v="MOYOBAMBA"/>
    <x v="0"/>
    <s v="MOYOBAMBA"/>
    <x v="0"/>
    <x v="1"/>
    <x v="1"/>
    <n v="79780776"/>
    <n v="1"/>
    <n v="1"/>
  </r>
  <r>
    <x v="0"/>
    <x v="7"/>
    <n v="220101"/>
    <s v="MOYOBAMBA"/>
    <x v="0"/>
    <s v="MOYOBAMBA"/>
    <x v="0"/>
    <x v="1"/>
    <x v="1"/>
    <n v="79780808"/>
    <n v="1"/>
    <n v="1"/>
  </r>
  <r>
    <x v="0"/>
    <x v="7"/>
    <n v="220101"/>
    <s v="MOYOBAMBA"/>
    <x v="0"/>
    <s v="MOYOBAMBA"/>
    <x v="0"/>
    <x v="1"/>
    <x v="1"/>
    <n v="79783288"/>
    <n v="1"/>
    <n v="1"/>
  </r>
  <r>
    <x v="0"/>
    <x v="7"/>
    <n v="220101"/>
    <s v="MOYOBAMBA"/>
    <x v="0"/>
    <s v="MOYOBAMBA"/>
    <x v="0"/>
    <x v="1"/>
    <x v="1"/>
    <n v="79783340"/>
    <n v="1"/>
    <n v="1"/>
  </r>
  <r>
    <x v="0"/>
    <x v="7"/>
    <n v="220101"/>
    <s v="MOYOBAMBA"/>
    <x v="0"/>
    <s v="MOYOBAMBA"/>
    <x v="0"/>
    <x v="1"/>
    <x v="1"/>
    <n v="79783381"/>
    <n v="1"/>
    <n v="1"/>
  </r>
  <r>
    <x v="0"/>
    <x v="7"/>
    <n v="220101"/>
    <s v="MOYOBAMBA"/>
    <x v="0"/>
    <s v="MOYOBAMBA"/>
    <x v="0"/>
    <x v="1"/>
    <x v="1"/>
    <n v="79783619"/>
    <n v="1"/>
    <n v="1"/>
  </r>
  <r>
    <x v="0"/>
    <x v="7"/>
    <n v="220101"/>
    <s v="MOYOBAMBA"/>
    <x v="0"/>
    <s v="MOYOBAMBA"/>
    <x v="0"/>
    <x v="1"/>
    <x v="1"/>
    <n v="79783758"/>
    <n v="1"/>
    <n v="1"/>
  </r>
  <r>
    <x v="0"/>
    <x v="7"/>
    <n v="220101"/>
    <s v="MOYOBAMBA"/>
    <x v="0"/>
    <s v="MOYOBAMBA"/>
    <x v="0"/>
    <x v="1"/>
    <x v="1"/>
    <n v="79785818"/>
    <n v="1"/>
    <n v="1"/>
  </r>
  <r>
    <x v="0"/>
    <x v="7"/>
    <n v="220101"/>
    <s v="MOYOBAMBA"/>
    <x v="0"/>
    <s v="MOYOBAMBA"/>
    <x v="0"/>
    <x v="1"/>
    <x v="1"/>
    <n v="79786036"/>
    <n v="1"/>
    <n v="1"/>
  </r>
  <r>
    <x v="0"/>
    <x v="7"/>
    <n v="220101"/>
    <s v="MOYOBAMBA"/>
    <x v="0"/>
    <s v="MOYOBAMBA"/>
    <x v="0"/>
    <x v="1"/>
    <x v="1"/>
    <n v="79788882"/>
    <n v="1"/>
    <n v="1"/>
  </r>
  <r>
    <x v="0"/>
    <x v="7"/>
    <n v="220101"/>
    <s v="MOYOBAMBA"/>
    <x v="0"/>
    <s v="MOYOBAMBA"/>
    <x v="0"/>
    <x v="1"/>
    <x v="1"/>
    <n v="79788961"/>
    <n v="1"/>
    <n v="1"/>
  </r>
  <r>
    <x v="0"/>
    <x v="7"/>
    <n v="220101"/>
    <s v="MOYOBAMBA"/>
    <x v="0"/>
    <s v="MOYOBAMBA"/>
    <x v="0"/>
    <x v="1"/>
    <x v="1"/>
    <n v="79789052"/>
    <n v="1"/>
    <n v="1"/>
  </r>
  <r>
    <x v="0"/>
    <x v="7"/>
    <n v="220101"/>
    <s v="MOYOBAMBA"/>
    <x v="0"/>
    <s v="MOYOBAMBA"/>
    <x v="0"/>
    <x v="1"/>
    <x v="1"/>
    <n v="79789185"/>
    <n v="1"/>
    <n v="1"/>
  </r>
  <r>
    <x v="0"/>
    <x v="7"/>
    <n v="220101"/>
    <s v="MOYOBAMBA"/>
    <x v="0"/>
    <s v="MOYOBAMBA"/>
    <x v="0"/>
    <x v="1"/>
    <x v="1"/>
    <n v="79789229"/>
    <n v="1"/>
    <n v="1"/>
  </r>
  <r>
    <x v="0"/>
    <x v="7"/>
    <n v="220101"/>
    <s v="MOYOBAMBA"/>
    <x v="0"/>
    <s v="MOYOBAMBA"/>
    <x v="0"/>
    <x v="1"/>
    <x v="1"/>
    <n v="79790710"/>
    <n v="1"/>
    <n v="1"/>
  </r>
  <r>
    <x v="0"/>
    <x v="7"/>
    <n v="220101"/>
    <s v="MOYOBAMBA"/>
    <x v="0"/>
    <s v="MOYOBAMBA"/>
    <x v="0"/>
    <x v="1"/>
    <x v="1"/>
    <n v="79792702"/>
    <n v="1"/>
    <n v="1"/>
  </r>
  <r>
    <x v="0"/>
    <x v="7"/>
    <n v="220101"/>
    <s v="MOYOBAMBA"/>
    <x v="0"/>
    <s v="MOYOBAMBA"/>
    <x v="0"/>
    <x v="1"/>
    <x v="1"/>
    <n v="79795784"/>
    <n v="1"/>
    <n v="1"/>
  </r>
  <r>
    <x v="0"/>
    <x v="7"/>
    <n v="220101"/>
    <s v="MOYOBAMBA"/>
    <x v="0"/>
    <s v="MOYOBAMBA"/>
    <x v="0"/>
    <x v="1"/>
    <x v="1"/>
    <n v="79796545"/>
    <n v="1"/>
    <n v="1"/>
  </r>
  <r>
    <x v="0"/>
    <x v="7"/>
    <n v="220101"/>
    <s v="MOYOBAMBA"/>
    <x v="0"/>
    <s v="MOYOBAMBA"/>
    <x v="0"/>
    <x v="1"/>
    <x v="1"/>
    <n v="79797365"/>
    <n v="1"/>
    <n v="1"/>
  </r>
  <r>
    <x v="0"/>
    <x v="7"/>
    <n v="220101"/>
    <s v="MOYOBAMBA"/>
    <x v="0"/>
    <s v="MOYOBAMBA"/>
    <x v="0"/>
    <x v="1"/>
    <x v="1"/>
    <n v="79797689"/>
    <n v="1"/>
    <n v="1"/>
  </r>
  <r>
    <x v="0"/>
    <x v="7"/>
    <n v="220101"/>
    <s v="MOYOBAMBA"/>
    <x v="0"/>
    <s v="MOYOBAMBA"/>
    <x v="0"/>
    <x v="1"/>
    <x v="1"/>
    <n v="79799688"/>
    <n v="1"/>
    <n v="1"/>
  </r>
  <r>
    <x v="0"/>
    <x v="7"/>
    <n v="220101"/>
    <s v="MOYOBAMBA"/>
    <x v="0"/>
    <s v="MOYOBAMBA"/>
    <x v="0"/>
    <x v="1"/>
    <x v="1"/>
    <n v="79801010"/>
    <n v="1"/>
    <n v="1"/>
  </r>
  <r>
    <x v="0"/>
    <x v="7"/>
    <n v="220101"/>
    <s v="MOYOBAMBA"/>
    <x v="0"/>
    <s v="MOYOBAMBA"/>
    <x v="0"/>
    <x v="1"/>
    <x v="1"/>
    <n v="79803103"/>
    <n v="1"/>
    <n v="1"/>
  </r>
  <r>
    <x v="0"/>
    <x v="7"/>
    <n v="220101"/>
    <s v="MOYOBAMBA"/>
    <x v="0"/>
    <s v="MOYOBAMBA"/>
    <x v="0"/>
    <x v="1"/>
    <x v="1"/>
    <n v="79803205"/>
    <n v="1"/>
    <n v="1"/>
  </r>
  <r>
    <x v="0"/>
    <x v="7"/>
    <n v="220101"/>
    <s v="MOYOBAMBA"/>
    <x v="0"/>
    <s v="MOYOBAMBA"/>
    <x v="0"/>
    <x v="1"/>
    <x v="1"/>
    <n v="79805253"/>
    <n v="1"/>
    <n v="1"/>
  </r>
  <r>
    <x v="0"/>
    <x v="7"/>
    <n v="220101"/>
    <s v="MOYOBAMBA"/>
    <x v="0"/>
    <s v="MOYOBAMBA"/>
    <x v="0"/>
    <x v="1"/>
    <x v="1"/>
    <n v="79805437"/>
    <n v="1"/>
    <n v="1"/>
  </r>
  <r>
    <x v="0"/>
    <x v="7"/>
    <n v="220101"/>
    <s v="MOYOBAMBA"/>
    <x v="0"/>
    <s v="MOYOBAMBA"/>
    <x v="0"/>
    <x v="1"/>
    <x v="1"/>
    <n v="79805552"/>
    <n v="1"/>
    <n v="1"/>
  </r>
  <r>
    <x v="0"/>
    <x v="7"/>
    <n v="220101"/>
    <s v="MOYOBAMBA"/>
    <x v="0"/>
    <s v="MOYOBAMBA"/>
    <x v="0"/>
    <x v="1"/>
    <x v="1"/>
    <n v="79806038"/>
    <n v="1"/>
    <n v="1"/>
  </r>
  <r>
    <x v="0"/>
    <x v="7"/>
    <n v="220101"/>
    <s v="MOYOBAMBA"/>
    <x v="0"/>
    <s v="MOYOBAMBA"/>
    <x v="0"/>
    <x v="1"/>
    <x v="1"/>
    <n v="79808180"/>
    <n v="1"/>
    <n v="1"/>
  </r>
  <r>
    <x v="0"/>
    <x v="7"/>
    <n v="220101"/>
    <s v="MOYOBAMBA"/>
    <x v="0"/>
    <s v="MOYOBAMBA"/>
    <x v="0"/>
    <x v="1"/>
    <x v="1"/>
    <n v="79808785"/>
    <n v="1"/>
    <n v="1"/>
  </r>
  <r>
    <x v="0"/>
    <x v="7"/>
    <n v="220101"/>
    <s v="MOYOBAMBA"/>
    <x v="0"/>
    <s v="MOYOBAMBA"/>
    <x v="0"/>
    <x v="1"/>
    <x v="1"/>
    <n v="79809294"/>
    <n v="1"/>
    <n v="1"/>
  </r>
  <r>
    <x v="0"/>
    <x v="7"/>
    <n v="220101"/>
    <s v="MOYOBAMBA"/>
    <x v="0"/>
    <s v="MOYOBAMBA"/>
    <x v="0"/>
    <x v="1"/>
    <x v="1"/>
    <n v="79809320"/>
    <n v="1"/>
    <n v="1"/>
  </r>
  <r>
    <x v="0"/>
    <x v="7"/>
    <n v="220101"/>
    <s v="MOYOBAMBA"/>
    <x v="0"/>
    <s v="MOYOBAMBA"/>
    <x v="0"/>
    <x v="1"/>
    <x v="1"/>
    <n v="79809386"/>
    <n v="1"/>
    <n v="1"/>
  </r>
  <r>
    <x v="0"/>
    <x v="7"/>
    <n v="220101"/>
    <s v="MOYOBAMBA"/>
    <x v="0"/>
    <s v="MOYOBAMBA"/>
    <x v="0"/>
    <x v="1"/>
    <x v="1"/>
    <n v="79810487"/>
    <n v="1"/>
    <n v="1"/>
  </r>
  <r>
    <x v="0"/>
    <x v="7"/>
    <n v="220101"/>
    <s v="MOYOBAMBA"/>
    <x v="0"/>
    <s v="MOYOBAMBA"/>
    <x v="0"/>
    <x v="1"/>
    <x v="1"/>
    <n v="79811545"/>
    <n v="1"/>
    <n v="1"/>
  </r>
  <r>
    <x v="0"/>
    <x v="7"/>
    <n v="220101"/>
    <s v="MOYOBAMBA"/>
    <x v="0"/>
    <s v="MOYOBAMBA"/>
    <x v="0"/>
    <x v="1"/>
    <x v="1"/>
    <n v="79812690"/>
    <n v="1"/>
    <n v="1"/>
  </r>
  <r>
    <x v="0"/>
    <x v="7"/>
    <n v="220101"/>
    <s v="MOYOBAMBA"/>
    <x v="0"/>
    <s v="MOYOBAMBA"/>
    <x v="0"/>
    <x v="1"/>
    <x v="1"/>
    <n v="79813896"/>
    <n v="1"/>
    <n v="1"/>
  </r>
  <r>
    <x v="0"/>
    <x v="7"/>
    <n v="220101"/>
    <s v="MOYOBAMBA"/>
    <x v="0"/>
    <s v="MOYOBAMBA"/>
    <x v="0"/>
    <x v="1"/>
    <x v="1"/>
    <n v="79814062"/>
    <n v="1"/>
    <n v="1"/>
  </r>
  <r>
    <x v="0"/>
    <x v="7"/>
    <n v="220101"/>
    <s v="MOYOBAMBA"/>
    <x v="0"/>
    <s v="MOYOBAMBA"/>
    <x v="0"/>
    <x v="1"/>
    <x v="1"/>
    <n v="79814307"/>
    <n v="1"/>
    <n v="1"/>
  </r>
  <r>
    <x v="0"/>
    <x v="7"/>
    <n v="220101"/>
    <s v="MOYOBAMBA"/>
    <x v="0"/>
    <s v="MOYOBAMBA"/>
    <x v="0"/>
    <x v="1"/>
    <x v="1"/>
    <n v="79814602"/>
    <n v="1"/>
    <n v="1"/>
  </r>
  <r>
    <x v="0"/>
    <x v="7"/>
    <n v="220101"/>
    <s v="MOYOBAMBA"/>
    <x v="0"/>
    <s v="MOYOBAMBA"/>
    <x v="0"/>
    <x v="1"/>
    <x v="1"/>
    <n v="79818691"/>
    <n v="1"/>
    <n v="1"/>
  </r>
  <r>
    <x v="0"/>
    <x v="7"/>
    <n v="220101"/>
    <s v="MOYOBAMBA"/>
    <x v="0"/>
    <s v="MOYOBAMBA"/>
    <x v="0"/>
    <x v="1"/>
    <x v="1"/>
    <n v="79819045"/>
    <n v="1"/>
    <n v="1"/>
  </r>
  <r>
    <x v="0"/>
    <x v="7"/>
    <n v="220101"/>
    <s v="MOYOBAMBA"/>
    <x v="0"/>
    <s v="MOYOBAMBA"/>
    <x v="0"/>
    <x v="1"/>
    <x v="1"/>
    <n v="79819874"/>
    <n v="1"/>
    <n v="1"/>
  </r>
  <r>
    <x v="0"/>
    <x v="7"/>
    <n v="220101"/>
    <s v="MOYOBAMBA"/>
    <x v="0"/>
    <s v="MOYOBAMBA"/>
    <x v="0"/>
    <x v="1"/>
    <x v="1"/>
    <n v="79820400"/>
    <n v="1"/>
    <n v="1"/>
  </r>
  <r>
    <x v="0"/>
    <x v="7"/>
    <n v="220101"/>
    <s v="MOYOBAMBA"/>
    <x v="0"/>
    <s v="MOYOBAMBA"/>
    <x v="0"/>
    <x v="1"/>
    <x v="1"/>
    <n v="79821517"/>
    <n v="1"/>
    <n v="1"/>
  </r>
  <r>
    <x v="0"/>
    <x v="7"/>
    <n v="220101"/>
    <s v="MOYOBAMBA"/>
    <x v="0"/>
    <s v="MOYOBAMBA"/>
    <x v="0"/>
    <x v="1"/>
    <x v="1"/>
    <n v="79824903"/>
    <n v="1"/>
    <n v="1"/>
  </r>
  <r>
    <x v="0"/>
    <x v="7"/>
    <n v="220101"/>
    <s v="MOYOBAMBA"/>
    <x v="0"/>
    <s v="MOYOBAMBA"/>
    <x v="0"/>
    <x v="1"/>
    <x v="1"/>
    <n v="79825261"/>
    <n v="1"/>
    <n v="1"/>
  </r>
  <r>
    <x v="0"/>
    <x v="7"/>
    <n v="220101"/>
    <s v="MOYOBAMBA"/>
    <x v="0"/>
    <s v="MOYOBAMBA"/>
    <x v="0"/>
    <x v="1"/>
    <x v="1"/>
    <n v="79828171"/>
    <n v="1"/>
    <n v="1"/>
  </r>
  <r>
    <x v="0"/>
    <x v="7"/>
    <n v="220101"/>
    <s v="MOYOBAMBA"/>
    <x v="0"/>
    <s v="MOYOBAMBA"/>
    <x v="0"/>
    <x v="1"/>
    <x v="1"/>
    <n v="79829788"/>
    <n v="1"/>
    <n v="1"/>
  </r>
  <r>
    <x v="0"/>
    <x v="7"/>
    <n v="220101"/>
    <s v="MOYOBAMBA"/>
    <x v="0"/>
    <s v="MOYOBAMBA"/>
    <x v="0"/>
    <x v="1"/>
    <x v="1"/>
    <n v="79829814"/>
    <n v="1"/>
    <n v="1"/>
  </r>
  <r>
    <x v="0"/>
    <x v="7"/>
    <n v="220101"/>
    <s v="MOYOBAMBA"/>
    <x v="0"/>
    <s v="MOYOBAMBA"/>
    <x v="0"/>
    <x v="1"/>
    <x v="1"/>
    <n v="79830838"/>
    <n v="1"/>
    <n v="1"/>
  </r>
  <r>
    <x v="0"/>
    <x v="7"/>
    <n v="220101"/>
    <s v="MOYOBAMBA"/>
    <x v="0"/>
    <s v="MOYOBAMBA"/>
    <x v="0"/>
    <x v="1"/>
    <x v="1"/>
    <n v="79831120"/>
    <n v="1"/>
    <n v="1"/>
  </r>
  <r>
    <x v="0"/>
    <x v="7"/>
    <n v="220101"/>
    <s v="MOYOBAMBA"/>
    <x v="0"/>
    <s v="MOYOBAMBA"/>
    <x v="0"/>
    <x v="1"/>
    <x v="1"/>
    <n v="79831316"/>
    <n v="1"/>
    <n v="1"/>
  </r>
  <r>
    <x v="0"/>
    <x v="7"/>
    <n v="220101"/>
    <s v="MOYOBAMBA"/>
    <x v="0"/>
    <s v="MOYOBAMBA"/>
    <x v="0"/>
    <x v="1"/>
    <x v="1"/>
    <n v="79831377"/>
    <n v="1"/>
    <n v="1"/>
  </r>
  <r>
    <x v="0"/>
    <x v="7"/>
    <n v="220101"/>
    <s v="MOYOBAMBA"/>
    <x v="0"/>
    <s v="MOYOBAMBA"/>
    <x v="0"/>
    <x v="1"/>
    <x v="1"/>
    <n v="79831436"/>
    <n v="1"/>
    <n v="1"/>
  </r>
  <r>
    <x v="0"/>
    <x v="7"/>
    <n v="220101"/>
    <s v="MOYOBAMBA"/>
    <x v="0"/>
    <s v="MOYOBAMBA"/>
    <x v="0"/>
    <x v="1"/>
    <x v="1"/>
    <n v="79832435"/>
    <n v="1"/>
    <n v="1"/>
  </r>
  <r>
    <x v="0"/>
    <x v="7"/>
    <n v="220101"/>
    <s v="MOYOBAMBA"/>
    <x v="0"/>
    <s v="MOYOBAMBA"/>
    <x v="0"/>
    <x v="1"/>
    <x v="1"/>
    <n v="79832726"/>
    <n v="1"/>
    <n v="1"/>
  </r>
  <r>
    <x v="0"/>
    <x v="7"/>
    <n v="220101"/>
    <s v="MOYOBAMBA"/>
    <x v="0"/>
    <s v="MOYOBAMBA"/>
    <x v="0"/>
    <x v="1"/>
    <x v="1"/>
    <n v="79832868"/>
    <n v="1"/>
    <n v="1"/>
  </r>
  <r>
    <x v="0"/>
    <x v="7"/>
    <n v="220101"/>
    <s v="MOYOBAMBA"/>
    <x v="0"/>
    <s v="MOYOBAMBA"/>
    <x v="0"/>
    <x v="1"/>
    <x v="1"/>
    <n v="79833679"/>
    <n v="1"/>
    <n v="1"/>
  </r>
  <r>
    <x v="0"/>
    <x v="7"/>
    <n v="220101"/>
    <s v="MOYOBAMBA"/>
    <x v="0"/>
    <s v="MOYOBAMBA"/>
    <x v="0"/>
    <x v="1"/>
    <x v="1"/>
    <n v="79833771"/>
    <n v="1"/>
    <n v="1"/>
  </r>
  <r>
    <x v="0"/>
    <x v="7"/>
    <n v="220101"/>
    <s v="MOYOBAMBA"/>
    <x v="0"/>
    <s v="MOYOBAMBA"/>
    <x v="0"/>
    <x v="1"/>
    <x v="1"/>
    <n v="79833920"/>
    <n v="1"/>
    <n v="1"/>
  </r>
  <r>
    <x v="0"/>
    <x v="7"/>
    <n v="220101"/>
    <s v="MOYOBAMBA"/>
    <x v="0"/>
    <s v="MOYOBAMBA"/>
    <x v="0"/>
    <x v="1"/>
    <x v="1"/>
    <n v="79834096"/>
    <n v="1"/>
    <n v="1"/>
  </r>
  <r>
    <x v="0"/>
    <x v="7"/>
    <n v="220101"/>
    <s v="MOYOBAMBA"/>
    <x v="0"/>
    <s v="MOYOBAMBA"/>
    <x v="0"/>
    <x v="1"/>
    <x v="1"/>
    <n v="79834372"/>
    <n v="1"/>
    <n v="1"/>
  </r>
  <r>
    <x v="0"/>
    <x v="7"/>
    <n v="220101"/>
    <s v="MOYOBAMBA"/>
    <x v="0"/>
    <s v="MOYOBAMBA"/>
    <x v="0"/>
    <x v="1"/>
    <x v="1"/>
    <n v="79834450"/>
    <n v="1"/>
    <n v="1"/>
  </r>
  <r>
    <x v="0"/>
    <x v="7"/>
    <n v="220101"/>
    <s v="MOYOBAMBA"/>
    <x v="0"/>
    <s v="MOYOBAMBA"/>
    <x v="0"/>
    <x v="1"/>
    <x v="1"/>
    <n v="79835144"/>
    <n v="1"/>
    <n v="1"/>
  </r>
  <r>
    <x v="0"/>
    <x v="7"/>
    <n v="220101"/>
    <s v="MOYOBAMBA"/>
    <x v="0"/>
    <s v="MOYOBAMBA"/>
    <x v="0"/>
    <x v="1"/>
    <x v="1"/>
    <n v="79835210"/>
    <n v="1"/>
    <n v="1"/>
  </r>
  <r>
    <x v="0"/>
    <x v="7"/>
    <n v="220101"/>
    <s v="MOYOBAMBA"/>
    <x v="0"/>
    <s v="MOYOBAMBA"/>
    <x v="0"/>
    <x v="1"/>
    <x v="1"/>
    <n v="79836001"/>
    <n v="1"/>
    <n v="1"/>
  </r>
  <r>
    <x v="0"/>
    <x v="7"/>
    <n v="220101"/>
    <s v="MOYOBAMBA"/>
    <x v="0"/>
    <s v="MOYOBAMBA"/>
    <x v="0"/>
    <x v="1"/>
    <x v="1"/>
    <n v="79838751"/>
    <n v="1"/>
    <n v="1"/>
  </r>
  <r>
    <x v="0"/>
    <x v="7"/>
    <n v="220101"/>
    <s v="MOYOBAMBA"/>
    <x v="0"/>
    <s v="MOYOBAMBA"/>
    <x v="0"/>
    <x v="1"/>
    <x v="1"/>
    <n v="79839054"/>
    <n v="1"/>
    <n v="1"/>
  </r>
  <r>
    <x v="0"/>
    <x v="7"/>
    <n v="220101"/>
    <s v="MOYOBAMBA"/>
    <x v="0"/>
    <s v="MOYOBAMBA"/>
    <x v="0"/>
    <x v="1"/>
    <x v="1"/>
    <n v="79843594"/>
    <n v="1"/>
    <n v="1"/>
  </r>
  <r>
    <x v="0"/>
    <x v="7"/>
    <n v="220101"/>
    <s v="MOYOBAMBA"/>
    <x v="0"/>
    <s v="MOYOBAMBA"/>
    <x v="0"/>
    <x v="1"/>
    <x v="1"/>
    <n v="79843885"/>
    <n v="1"/>
    <n v="1"/>
  </r>
  <r>
    <x v="0"/>
    <x v="7"/>
    <n v="220101"/>
    <s v="MOYOBAMBA"/>
    <x v="0"/>
    <s v="MOYOBAMBA"/>
    <x v="0"/>
    <x v="1"/>
    <x v="1"/>
    <n v="79843936"/>
    <n v="1"/>
    <n v="1"/>
  </r>
  <r>
    <x v="0"/>
    <x v="7"/>
    <n v="220101"/>
    <s v="MOYOBAMBA"/>
    <x v="0"/>
    <s v="MOYOBAMBA"/>
    <x v="0"/>
    <x v="1"/>
    <x v="1"/>
    <n v="79845083"/>
    <n v="1"/>
    <n v="1"/>
  </r>
  <r>
    <x v="0"/>
    <x v="7"/>
    <n v="220101"/>
    <s v="MOYOBAMBA"/>
    <x v="0"/>
    <s v="MOYOBAMBA"/>
    <x v="0"/>
    <x v="1"/>
    <x v="1"/>
    <n v="79845384"/>
    <n v="1"/>
    <n v="1"/>
  </r>
  <r>
    <x v="0"/>
    <x v="7"/>
    <n v="220101"/>
    <s v="MOYOBAMBA"/>
    <x v="0"/>
    <s v="MOYOBAMBA"/>
    <x v="0"/>
    <x v="1"/>
    <x v="1"/>
    <n v="79845717"/>
    <n v="1"/>
    <n v="1"/>
  </r>
  <r>
    <x v="0"/>
    <x v="7"/>
    <n v="220101"/>
    <s v="MOYOBAMBA"/>
    <x v="0"/>
    <s v="MOYOBAMBA"/>
    <x v="0"/>
    <x v="1"/>
    <x v="1"/>
    <n v="79846621"/>
    <n v="1"/>
    <n v="1"/>
  </r>
  <r>
    <x v="0"/>
    <x v="7"/>
    <n v="220101"/>
    <s v="MOYOBAMBA"/>
    <x v="0"/>
    <s v="MOYOBAMBA"/>
    <x v="0"/>
    <x v="1"/>
    <x v="1"/>
    <n v="79847072"/>
    <n v="1"/>
    <n v="1"/>
  </r>
  <r>
    <x v="0"/>
    <x v="7"/>
    <n v="220101"/>
    <s v="MOYOBAMBA"/>
    <x v="0"/>
    <s v="MOYOBAMBA"/>
    <x v="0"/>
    <x v="1"/>
    <x v="1"/>
    <n v="79847135"/>
    <n v="1"/>
    <n v="1"/>
  </r>
  <r>
    <x v="0"/>
    <x v="7"/>
    <n v="220101"/>
    <s v="MOYOBAMBA"/>
    <x v="0"/>
    <s v="MOYOBAMBA"/>
    <x v="0"/>
    <x v="1"/>
    <x v="1"/>
    <n v="79847253"/>
    <n v="1"/>
    <n v="1"/>
  </r>
  <r>
    <x v="0"/>
    <x v="7"/>
    <n v="220101"/>
    <s v="MOYOBAMBA"/>
    <x v="0"/>
    <s v="MOYOBAMBA"/>
    <x v="0"/>
    <x v="1"/>
    <x v="1"/>
    <n v="79847464"/>
    <n v="1"/>
    <n v="1"/>
  </r>
  <r>
    <x v="0"/>
    <x v="7"/>
    <n v="220101"/>
    <s v="MOYOBAMBA"/>
    <x v="0"/>
    <s v="MOYOBAMBA"/>
    <x v="0"/>
    <x v="1"/>
    <x v="1"/>
    <n v="79847801"/>
    <n v="1"/>
    <n v="1"/>
  </r>
  <r>
    <x v="0"/>
    <x v="7"/>
    <n v="220101"/>
    <s v="MOYOBAMBA"/>
    <x v="0"/>
    <s v="MOYOBAMBA"/>
    <x v="0"/>
    <x v="1"/>
    <x v="1"/>
    <n v="79849444"/>
    <n v="1"/>
    <n v="1"/>
  </r>
  <r>
    <x v="0"/>
    <x v="7"/>
    <n v="220101"/>
    <s v="MOYOBAMBA"/>
    <x v="0"/>
    <s v="MOYOBAMBA"/>
    <x v="0"/>
    <x v="1"/>
    <x v="1"/>
    <n v="79850748"/>
    <n v="1"/>
    <n v="1"/>
  </r>
  <r>
    <x v="0"/>
    <x v="7"/>
    <n v="220101"/>
    <s v="MOYOBAMBA"/>
    <x v="0"/>
    <s v="MOYOBAMBA"/>
    <x v="0"/>
    <x v="1"/>
    <x v="1"/>
    <n v="79851421"/>
    <n v="1"/>
    <n v="1"/>
  </r>
  <r>
    <x v="0"/>
    <x v="7"/>
    <n v="220101"/>
    <s v="MOYOBAMBA"/>
    <x v="0"/>
    <s v="MOYOBAMBA"/>
    <x v="0"/>
    <x v="1"/>
    <x v="1"/>
    <n v="79852248"/>
    <n v="1"/>
    <n v="1"/>
  </r>
  <r>
    <x v="0"/>
    <x v="7"/>
    <n v="220101"/>
    <s v="MOYOBAMBA"/>
    <x v="0"/>
    <s v="MOYOBAMBA"/>
    <x v="0"/>
    <x v="1"/>
    <x v="1"/>
    <n v="79852712"/>
    <n v="1"/>
    <n v="1"/>
  </r>
  <r>
    <x v="0"/>
    <x v="7"/>
    <n v="220101"/>
    <s v="MOYOBAMBA"/>
    <x v="0"/>
    <s v="MOYOBAMBA"/>
    <x v="0"/>
    <x v="1"/>
    <x v="1"/>
    <n v="79852762"/>
    <n v="1"/>
    <n v="1"/>
  </r>
  <r>
    <x v="0"/>
    <x v="7"/>
    <n v="220101"/>
    <s v="MOYOBAMBA"/>
    <x v="0"/>
    <s v="MOYOBAMBA"/>
    <x v="0"/>
    <x v="1"/>
    <x v="1"/>
    <n v="79852835"/>
    <n v="1"/>
    <n v="1"/>
  </r>
  <r>
    <x v="0"/>
    <x v="7"/>
    <n v="220101"/>
    <s v="MOYOBAMBA"/>
    <x v="0"/>
    <s v="MOYOBAMBA"/>
    <x v="0"/>
    <x v="1"/>
    <x v="1"/>
    <n v="79853551"/>
    <n v="1"/>
    <n v="1"/>
  </r>
  <r>
    <x v="0"/>
    <x v="7"/>
    <n v="220101"/>
    <s v="MOYOBAMBA"/>
    <x v="0"/>
    <s v="MOYOBAMBA"/>
    <x v="0"/>
    <x v="1"/>
    <x v="1"/>
    <n v="79854981"/>
    <n v="1"/>
    <n v="1"/>
  </r>
  <r>
    <x v="0"/>
    <x v="7"/>
    <n v="220101"/>
    <s v="MOYOBAMBA"/>
    <x v="0"/>
    <s v="MOYOBAMBA"/>
    <x v="0"/>
    <x v="1"/>
    <x v="1"/>
    <n v="79855411"/>
    <n v="1"/>
    <n v="1"/>
  </r>
  <r>
    <x v="0"/>
    <x v="7"/>
    <n v="220101"/>
    <s v="MOYOBAMBA"/>
    <x v="0"/>
    <s v="MOYOBAMBA"/>
    <x v="0"/>
    <x v="1"/>
    <x v="1"/>
    <n v="79857041"/>
    <n v="1"/>
    <n v="1"/>
  </r>
  <r>
    <x v="0"/>
    <x v="7"/>
    <n v="220101"/>
    <s v="MOYOBAMBA"/>
    <x v="0"/>
    <s v="MOYOBAMBA"/>
    <x v="0"/>
    <x v="1"/>
    <x v="1"/>
    <n v="79857413"/>
    <n v="1"/>
    <n v="1"/>
  </r>
  <r>
    <x v="0"/>
    <x v="7"/>
    <n v="220101"/>
    <s v="MOYOBAMBA"/>
    <x v="0"/>
    <s v="MOYOBAMBA"/>
    <x v="0"/>
    <x v="1"/>
    <x v="1"/>
    <n v="79857839"/>
    <n v="1"/>
    <n v="1"/>
  </r>
  <r>
    <x v="0"/>
    <x v="7"/>
    <n v="220101"/>
    <s v="MOYOBAMBA"/>
    <x v="0"/>
    <s v="MOYOBAMBA"/>
    <x v="0"/>
    <x v="1"/>
    <x v="1"/>
    <n v="79858135"/>
    <n v="1"/>
    <n v="1"/>
  </r>
  <r>
    <x v="0"/>
    <x v="7"/>
    <n v="220101"/>
    <s v="MOYOBAMBA"/>
    <x v="0"/>
    <s v="MOYOBAMBA"/>
    <x v="0"/>
    <x v="1"/>
    <x v="1"/>
    <n v="79858862"/>
    <n v="1"/>
    <n v="1"/>
  </r>
  <r>
    <x v="0"/>
    <x v="7"/>
    <n v="220101"/>
    <s v="MOYOBAMBA"/>
    <x v="0"/>
    <s v="MOYOBAMBA"/>
    <x v="0"/>
    <x v="1"/>
    <x v="1"/>
    <n v="79863730"/>
    <n v="1"/>
    <n v="1"/>
  </r>
  <r>
    <x v="0"/>
    <x v="7"/>
    <n v="220101"/>
    <s v="MOYOBAMBA"/>
    <x v="0"/>
    <s v="MOYOBAMBA"/>
    <x v="0"/>
    <x v="1"/>
    <x v="1"/>
    <n v="79863978"/>
    <n v="1"/>
    <n v="1"/>
  </r>
  <r>
    <x v="0"/>
    <x v="7"/>
    <n v="220101"/>
    <s v="MOYOBAMBA"/>
    <x v="0"/>
    <s v="MOYOBAMBA"/>
    <x v="0"/>
    <x v="1"/>
    <x v="1"/>
    <n v="79864033"/>
    <n v="1"/>
    <n v="1"/>
  </r>
  <r>
    <x v="0"/>
    <x v="7"/>
    <n v="220101"/>
    <s v="MOYOBAMBA"/>
    <x v="0"/>
    <s v="MOYOBAMBA"/>
    <x v="0"/>
    <x v="1"/>
    <x v="1"/>
    <n v="79864695"/>
    <n v="1"/>
    <n v="1"/>
  </r>
  <r>
    <x v="0"/>
    <x v="7"/>
    <n v="220101"/>
    <s v="MOYOBAMBA"/>
    <x v="0"/>
    <s v="MOYOBAMBA"/>
    <x v="0"/>
    <x v="1"/>
    <x v="1"/>
    <n v="79866308"/>
    <n v="1"/>
    <n v="1"/>
  </r>
  <r>
    <x v="0"/>
    <x v="7"/>
    <n v="220101"/>
    <s v="MOYOBAMBA"/>
    <x v="0"/>
    <s v="MOYOBAMBA"/>
    <x v="0"/>
    <x v="1"/>
    <x v="1"/>
    <n v="79866976"/>
    <n v="1"/>
    <n v="1"/>
  </r>
  <r>
    <x v="0"/>
    <x v="7"/>
    <n v="220101"/>
    <s v="MOYOBAMBA"/>
    <x v="0"/>
    <s v="MOYOBAMBA"/>
    <x v="0"/>
    <x v="1"/>
    <x v="1"/>
    <n v="79871726"/>
    <n v="1"/>
    <n v="1"/>
  </r>
  <r>
    <x v="0"/>
    <x v="7"/>
    <n v="220101"/>
    <s v="MOYOBAMBA"/>
    <x v="0"/>
    <s v="MOYOBAMBA"/>
    <x v="0"/>
    <x v="1"/>
    <x v="1"/>
    <n v="79871839"/>
    <n v="1"/>
    <n v="1"/>
  </r>
  <r>
    <x v="0"/>
    <x v="7"/>
    <n v="220101"/>
    <s v="MOYOBAMBA"/>
    <x v="0"/>
    <s v="MOYOBAMBA"/>
    <x v="0"/>
    <x v="1"/>
    <x v="1"/>
    <n v="79872116"/>
    <n v="1"/>
    <n v="1"/>
  </r>
  <r>
    <x v="0"/>
    <x v="7"/>
    <n v="220101"/>
    <s v="MOYOBAMBA"/>
    <x v="0"/>
    <s v="MOYOBAMBA"/>
    <x v="0"/>
    <x v="1"/>
    <x v="1"/>
    <n v="79873508"/>
    <n v="1"/>
    <n v="1"/>
  </r>
  <r>
    <x v="0"/>
    <x v="7"/>
    <n v="220101"/>
    <s v="MOYOBAMBA"/>
    <x v="0"/>
    <s v="MOYOBAMBA"/>
    <x v="0"/>
    <x v="1"/>
    <x v="1"/>
    <n v="79873524"/>
    <n v="1"/>
    <n v="1"/>
  </r>
  <r>
    <x v="0"/>
    <x v="7"/>
    <n v="220101"/>
    <s v="MOYOBAMBA"/>
    <x v="0"/>
    <s v="MOYOBAMBA"/>
    <x v="0"/>
    <x v="1"/>
    <x v="1"/>
    <n v="79873877"/>
    <n v="1"/>
    <n v="1"/>
  </r>
  <r>
    <x v="0"/>
    <x v="7"/>
    <n v="220101"/>
    <s v="MOYOBAMBA"/>
    <x v="0"/>
    <s v="MOYOBAMBA"/>
    <x v="0"/>
    <x v="1"/>
    <x v="1"/>
    <n v="79875320"/>
    <n v="1"/>
    <n v="1"/>
  </r>
  <r>
    <x v="0"/>
    <x v="7"/>
    <n v="220101"/>
    <s v="MOYOBAMBA"/>
    <x v="0"/>
    <s v="MOYOBAMBA"/>
    <x v="0"/>
    <x v="1"/>
    <x v="1"/>
    <n v="79875447"/>
    <n v="1"/>
    <n v="1"/>
  </r>
  <r>
    <x v="0"/>
    <x v="7"/>
    <n v="220101"/>
    <s v="MOYOBAMBA"/>
    <x v="0"/>
    <s v="MOYOBAMBA"/>
    <x v="0"/>
    <x v="1"/>
    <x v="1"/>
    <n v="79875776"/>
    <n v="1"/>
    <n v="1"/>
  </r>
  <r>
    <x v="0"/>
    <x v="7"/>
    <n v="220101"/>
    <s v="MOYOBAMBA"/>
    <x v="0"/>
    <s v="MOYOBAMBA"/>
    <x v="0"/>
    <x v="1"/>
    <x v="1"/>
    <n v="79875881"/>
    <n v="1"/>
    <n v="1"/>
  </r>
  <r>
    <x v="0"/>
    <x v="7"/>
    <n v="220101"/>
    <s v="MOYOBAMBA"/>
    <x v="0"/>
    <s v="MOYOBAMBA"/>
    <x v="0"/>
    <x v="1"/>
    <x v="1"/>
    <n v="79876495"/>
    <n v="1"/>
    <n v="1"/>
  </r>
  <r>
    <x v="0"/>
    <x v="7"/>
    <n v="220101"/>
    <s v="MOYOBAMBA"/>
    <x v="0"/>
    <s v="MOYOBAMBA"/>
    <x v="0"/>
    <x v="1"/>
    <x v="1"/>
    <n v="79876509"/>
    <n v="1"/>
    <n v="1"/>
  </r>
  <r>
    <x v="0"/>
    <x v="7"/>
    <n v="220101"/>
    <s v="MOYOBAMBA"/>
    <x v="0"/>
    <s v="MOYOBAMBA"/>
    <x v="0"/>
    <x v="1"/>
    <x v="1"/>
    <n v="79876900"/>
    <n v="1"/>
    <n v="1"/>
  </r>
  <r>
    <x v="0"/>
    <x v="7"/>
    <n v="220101"/>
    <s v="MOYOBAMBA"/>
    <x v="0"/>
    <s v="MOYOBAMBA"/>
    <x v="0"/>
    <x v="1"/>
    <x v="1"/>
    <n v="79877634"/>
    <n v="1"/>
    <n v="1"/>
  </r>
  <r>
    <x v="0"/>
    <x v="7"/>
    <n v="220101"/>
    <s v="MOYOBAMBA"/>
    <x v="0"/>
    <s v="MOYOBAMBA"/>
    <x v="0"/>
    <x v="1"/>
    <x v="1"/>
    <n v="79878280"/>
    <n v="1"/>
    <n v="1"/>
  </r>
  <r>
    <x v="0"/>
    <x v="7"/>
    <n v="220101"/>
    <s v="MOYOBAMBA"/>
    <x v="0"/>
    <s v="MOYOBAMBA"/>
    <x v="0"/>
    <x v="1"/>
    <x v="1"/>
    <n v="79880334"/>
    <n v="1"/>
    <n v="1"/>
  </r>
  <r>
    <x v="0"/>
    <x v="7"/>
    <n v="220101"/>
    <s v="MOYOBAMBA"/>
    <x v="0"/>
    <s v="MOYOBAMBA"/>
    <x v="0"/>
    <x v="1"/>
    <x v="1"/>
    <n v="79884093"/>
    <n v="1"/>
    <n v="1"/>
  </r>
  <r>
    <x v="0"/>
    <x v="7"/>
    <n v="220101"/>
    <s v="MOYOBAMBA"/>
    <x v="0"/>
    <s v="MOYOBAMBA"/>
    <x v="0"/>
    <x v="1"/>
    <x v="1"/>
    <n v="79884288"/>
    <n v="1"/>
    <n v="1"/>
  </r>
  <r>
    <x v="0"/>
    <x v="7"/>
    <n v="220101"/>
    <s v="MOYOBAMBA"/>
    <x v="0"/>
    <s v="MOYOBAMBA"/>
    <x v="0"/>
    <x v="1"/>
    <x v="1"/>
    <n v="79887749"/>
    <n v="1"/>
    <n v="1"/>
  </r>
  <r>
    <x v="0"/>
    <x v="7"/>
    <n v="220101"/>
    <s v="MOYOBAMBA"/>
    <x v="0"/>
    <s v="MOYOBAMBA"/>
    <x v="0"/>
    <x v="1"/>
    <x v="1"/>
    <n v="79888389"/>
    <n v="1"/>
    <n v="1"/>
  </r>
  <r>
    <x v="0"/>
    <x v="7"/>
    <n v="220101"/>
    <s v="MOYOBAMBA"/>
    <x v="0"/>
    <s v="MOYOBAMBA"/>
    <x v="0"/>
    <x v="1"/>
    <x v="1"/>
    <n v="79888461"/>
    <n v="1"/>
    <n v="1"/>
  </r>
  <r>
    <x v="0"/>
    <x v="7"/>
    <n v="220101"/>
    <s v="MOYOBAMBA"/>
    <x v="0"/>
    <s v="MOYOBAMBA"/>
    <x v="0"/>
    <x v="1"/>
    <x v="1"/>
    <n v="79890684"/>
    <n v="1"/>
    <n v="1"/>
  </r>
  <r>
    <x v="0"/>
    <x v="7"/>
    <n v="220101"/>
    <s v="MOYOBAMBA"/>
    <x v="0"/>
    <s v="MOYOBAMBA"/>
    <x v="0"/>
    <x v="1"/>
    <x v="1"/>
    <n v="79890727"/>
    <n v="1"/>
    <n v="1"/>
  </r>
  <r>
    <x v="0"/>
    <x v="7"/>
    <n v="220101"/>
    <s v="MOYOBAMBA"/>
    <x v="0"/>
    <s v="MOYOBAMBA"/>
    <x v="0"/>
    <x v="1"/>
    <x v="1"/>
    <n v="79890894"/>
    <n v="1"/>
    <n v="1"/>
  </r>
  <r>
    <x v="0"/>
    <x v="7"/>
    <n v="220101"/>
    <s v="MOYOBAMBA"/>
    <x v="0"/>
    <s v="MOYOBAMBA"/>
    <x v="0"/>
    <x v="1"/>
    <x v="1"/>
    <n v="79892388"/>
    <n v="1"/>
    <n v="1"/>
  </r>
  <r>
    <x v="0"/>
    <x v="7"/>
    <n v="220101"/>
    <s v="MOYOBAMBA"/>
    <x v="0"/>
    <s v="MOYOBAMBA"/>
    <x v="0"/>
    <x v="1"/>
    <x v="1"/>
    <n v="79894243"/>
    <n v="1"/>
    <n v="1"/>
  </r>
  <r>
    <x v="0"/>
    <x v="7"/>
    <n v="220101"/>
    <s v="MOYOBAMBA"/>
    <x v="0"/>
    <s v="MOYOBAMBA"/>
    <x v="0"/>
    <x v="1"/>
    <x v="1"/>
    <n v="79897140"/>
    <n v="1"/>
    <n v="1"/>
  </r>
  <r>
    <x v="0"/>
    <x v="7"/>
    <n v="220101"/>
    <s v="MOYOBAMBA"/>
    <x v="0"/>
    <s v="MOYOBAMBA"/>
    <x v="0"/>
    <x v="1"/>
    <x v="1"/>
    <n v="79898459"/>
    <n v="1"/>
    <n v="1"/>
  </r>
  <r>
    <x v="0"/>
    <x v="7"/>
    <n v="220101"/>
    <s v="MOYOBAMBA"/>
    <x v="0"/>
    <s v="MOYOBAMBA"/>
    <x v="0"/>
    <x v="1"/>
    <x v="1"/>
    <n v="79900425"/>
    <n v="1"/>
    <n v="1"/>
  </r>
  <r>
    <x v="0"/>
    <x v="7"/>
    <n v="220101"/>
    <s v="MOYOBAMBA"/>
    <x v="0"/>
    <s v="MOYOBAMBA"/>
    <x v="0"/>
    <x v="1"/>
    <x v="1"/>
    <n v="79901439"/>
    <n v="1"/>
    <n v="1"/>
  </r>
  <r>
    <x v="0"/>
    <x v="7"/>
    <n v="220101"/>
    <s v="MOYOBAMBA"/>
    <x v="0"/>
    <s v="MOYOBAMBA"/>
    <x v="0"/>
    <x v="1"/>
    <x v="1"/>
    <n v="79902423"/>
    <n v="1"/>
    <n v="1"/>
  </r>
  <r>
    <x v="0"/>
    <x v="7"/>
    <n v="220101"/>
    <s v="MOYOBAMBA"/>
    <x v="0"/>
    <s v="MOYOBAMBA"/>
    <x v="0"/>
    <x v="1"/>
    <x v="1"/>
    <n v="79902445"/>
    <n v="1"/>
    <n v="1"/>
  </r>
  <r>
    <x v="0"/>
    <x v="7"/>
    <n v="220101"/>
    <s v="MOYOBAMBA"/>
    <x v="0"/>
    <s v="MOYOBAMBA"/>
    <x v="0"/>
    <x v="1"/>
    <x v="1"/>
    <n v="79902644"/>
    <n v="1"/>
    <n v="1"/>
  </r>
  <r>
    <x v="0"/>
    <x v="7"/>
    <n v="220101"/>
    <s v="MOYOBAMBA"/>
    <x v="0"/>
    <s v="MOYOBAMBA"/>
    <x v="0"/>
    <x v="1"/>
    <x v="1"/>
    <n v="79906318"/>
    <n v="1"/>
    <n v="1"/>
  </r>
  <r>
    <x v="0"/>
    <x v="7"/>
    <n v="220101"/>
    <s v="MOYOBAMBA"/>
    <x v="0"/>
    <s v="MOYOBAMBA"/>
    <x v="0"/>
    <x v="1"/>
    <x v="1"/>
    <n v="79906873"/>
    <n v="1"/>
    <n v="1"/>
  </r>
  <r>
    <x v="0"/>
    <x v="7"/>
    <n v="220101"/>
    <s v="MOYOBAMBA"/>
    <x v="0"/>
    <s v="MOYOBAMBA"/>
    <x v="0"/>
    <x v="1"/>
    <x v="1"/>
    <n v="79908686"/>
    <n v="1"/>
    <n v="1"/>
  </r>
  <r>
    <x v="0"/>
    <x v="7"/>
    <n v="220101"/>
    <s v="MOYOBAMBA"/>
    <x v="0"/>
    <s v="MOYOBAMBA"/>
    <x v="0"/>
    <x v="1"/>
    <x v="1"/>
    <n v="79908968"/>
    <n v="1"/>
    <n v="1"/>
  </r>
  <r>
    <x v="0"/>
    <x v="7"/>
    <n v="220101"/>
    <s v="MOYOBAMBA"/>
    <x v="0"/>
    <s v="MOYOBAMBA"/>
    <x v="0"/>
    <x v="1"/>
    <x v="1"/>
    <n v="79911559"/>
    <n v="1"/>
    <n v="1"/>
  </r>
  <r>
    <x v="0"/>
    <x v="7"/>
    <n v="220101"/>
    <s v="MOYOBAMBA"/>
    <x v="0"/>
    <s v="MOYOBAMBA"/>
    <x v="0"/>
    <x v="1"/>
    <x v="1"/>
    <n v="79912934"/>
    <n v="1"/>
    <n v="1"/>
  </r>
  <r>
    <x v="0"/>
    <x v="7"/>
    <n v="220101"/>
    <s v="MOYOBAMBA"/>
    <x v="0"/>
    <s v="MOYOBAMBA"/>
    <x v="0"/>
    <x v="1"/>
    <x v="1"/>
    <n v="79914796"/>
    <n v="1"/>
    <n v="1"/>
  </r>
  <r>
    <x v="0"/>
    <x v="7"/>
    <n v="220101"/>
    <s v="MOYOBAMBA"/>
    <x v="0"/>
    <s v="MOYOBAMBA"/>
    <x v="0"/>
    <x v="1"/>
    <x v="1"/>
    <n v="79917692"/>
    <n v="1"/>
    <n v="1"/>
  </r>
  <r>
    <x v="0"/>
    <x v="7"/>
    <n v="220101"/>
    <s v="MOYOBAMBA"/>
    <x v="0"/>
    <s v="MOYOBAMBA"/>
    <x v="0"/>
    <x v="1"/>
    <x v="1"/>
    <n v="79917897"/>
    <n v="1"/>
    <n v="1"/>
  </r>
  <r>
    <x v="0"/>
    <x v="7"/>
    <n v="220101"/>
    <s v="MOYOBAMBA"/>
    <x v="0"/>
    <s v="MOYOBAMBA"/>
    <x v="0"/>
    <x v="1"/>
    <x v="1"/>
    <n v="79918298"/>
    <n v="1"/>
    <n v="1"/>
  </r>
  <r>
    <x v="0"/>
    <x v="7"/>
    <n v="220101"/>
    <s v="MOYOBAMBA"/>
    <x v="0"/>
    <s v="MOYOBAMBA"/>
    <x v="0"/>
    <x v="1"/>
    <x v="1"/>
    <n v="79918371"/>
    <n v="1"/>
    <n v="1"/>
  </r>
  <r>
    <x v="0"/>
    <x v="7"/>
    <n v="220101"/>
    <s v="MOYOBAMBA"/>
    <x v="0"/>
    <s v="MOYOBAMBA"/>
    <x v="0"/>
    <x v="1"/>
    <x v="1"/>
    <n v="79918410"/>
    <n v="1"/>
    <n v="1"/>
  </r>
  <r>
    <x v="0"/>
    <x v="7"/>
    <n v="220101"/>
    <s v="MOYOBAMBA"/>
    <x v="0"/>
    <s v="MOYOBAMBA"/>
    <x v="0"/>
    <x v="1"/>
    <x v="1"/>
    <n v="79920083"/>
    <n v="1"/>
    <n v="1"/>
  </r>
  <r>
    <x v="0"/>
    <x v="7"/>
    <n v="220101"/>
    <s v="MOYOBAMBA"/>
    <x v="0"/>
    <s v="MOYOBAMBA"/>
    <x v="0"/>
    <x v="1"/>
    <x v="1"/>
    <n v="79920601"/>
    <n v="1"/>
    <n v="1"/>
  </r>
  <r>
    <x v="0"/>
    <x v="7"/>
    <n v="220101"/>
    <s v="MOYOBAMBA"/>
    <x v="0"/>
    <s v="MOYOBAMBA"/>
    <x v="0"/>
    <x v="1"/>
    <x v="1"/>
    <n v="79920632"/>
    <n v="1"/>
    <n v="1"/>
  </r>
  <r>
    <x v="0"/>
    <x v="7"/>
    <n v="220101"/>
    <s v="MOYOBAMBA"/>
    <x v="0"/>
    <s v="MOYOBAMBA"/>
    <x v="0"/>
    <x v="1"/>
    <x v="1"/>
    <n v="79920765"/>
    <n v="1"/>
    <n v="1"/>
  </r>
  <r>
    <x v="0"/>
    <x v="7"/>
    <n v="220101"/>
    <s v="MOYOBAMBA"/>
    <x v="0"/>
    <s v="MOYOBAMBA"/>
    <x v="0"/>
    <x v="1"/>
    <x v="1"/>
    <n v="79921108"/>
    <n v="1"/>
    <n v="1"/>
  </r>
  <r>
    <x v="0"/>
    <x v="7"/>
    <n v="220101"/>
    <s v="MOYOBAMBA"/>
    <x v="0"/>
    <s v="MOYOBAMBA"/>
    <x v="0"/>
    <x v="1"/>
    <x v="1"/>
    <n v="79921257"/>
    <n v="1"/>
    <n v="1"/>
  </r>
  <r>
    <x v="0"/>
    <x v="7"/>
    <n v="220101"/>
    <s v="MOYOBAMBA"/>
    <x v="0"/>
    <s v="MOYOBAMBA"/>
    <x v="0"/>
    <x v="1"/>
    <x v="1"/>
    <n v="79921658"/>
    <n v="1"/>
    <n v="1"/>
  </r>
  <r>
    <x v="0"/>
    <x v="7"/>
    <n v="220101"/>
    <s v="MOYOBAMBA"/>
    <x v="0"/>
    <s v="MOYOBAMBA"/>
    <x v="0"/>
    <x v="1"/>
    <x v="1"/>
    <n v="79921807"/>
    <n v="1"/>
    <n v="1"/>
  </r>
  <r>
    <x v="0"/>
    <x v="7"/>
    <n v="220101"/>
    <s v="MOYOBAMBA"/>
    <x v="0"/>
    <s v="MOYOBAMBA"/>
    <x v="0"/>
    <x v="1"/>
    <x v="1"/>
    <n v="79921879"/>
    <n v="1"/>
    <n v="1"/>
  </r>
  <r>
    <x v="0"/>
    <x v="7"/>
    <n v="220101"/>
    <s v="MOYOBAMBA"/>
    <x v="0"/>
    <s v="MOYOBAMBA"/>
    <x v="0"/>
    <x v="1"/>
    <x v="1"/>
    <n v="79921954"/>
    <n v="1"/>
    <n v="1"/>
  </r>
  <r>
    <x v="0"/>
    <x v="7"/>
    <n v="220101"/>
    <s v="MOYOBAMBA"/>
    <x v="0"/>
    <s v="MOYOBAMBA"/>
    <x v="0"/>
    <x v="1"/>
    <x v="1"/>
    <n v="79923488"/>
    <n v="1"/>
    <n v="1"/>
  </r>
  <r>
    <x v="0"/>
    <x v="7"/>
    <n v="220101"/>
    <s v="MOYOBAMBA"/>
    <x v="0"/>
    <s v="MOYOBAMBA"/>
    <x v="0"/>
    <x v="1"/>
    <x v="1"/>
    <n v="79923732"/>
    <n v="1"/>
    <n v="1"/>
  </r>
  <r>
    <x v="0"/>
    <x v="7"/>
    <n v="220101"/>
    <s v="MOYOBAMBA"/>
    <x v="0"/>
    <s v="MOYOBAMBA"/>
    <x v="0"/>
    <x v="1"/>
    <x v="1"/>
    <n v="79926125"/>
    <n v="1"/>
    <n v="1"/>
  </r>
  <r>
    <x v="0"/>
    <x v="7"/>
    <n v="220101"/>
    <s v="MOYOBAMBA"/>
    <x v="0"/>
    <s v="MOYOBAMBA"/>
    <x v="0"/>
    <x v="1"/>
    <x v="1"/>
    <n v="79926763"/>
    <n v="1"/>
    <n v="1"/>
  </r>
  <r>
    <x v="0"/>
    <x v="7"/>
    <n v="220101"/>
    <s v="MOYOBAMBA"/>
    <x v="0"/>
    <s v="MOYOBAMBA"/>
    <x v="0"/>
    <x v="1"/>
    <x v="1"/>
    <n v="79928252"/>
    <n v="1"/>
    <n v="1"/>
  </r>
  <r>
    <x v="0"/>
    <x v="7"/>
    <n v="220101"/>
    <s v="MOYOBAMBA"/>
    <x v="0"/>
    <s v="MOYOBAMBA"/>
    <x v="0"/>
    <x v="1"/>
    <x v="1"/>
    <n v="79930068"/>
    <n v="1"/>
    <n v="1"/>
  </r>
  <r>
    <x v="0"/>
    <x v="7"/>
    <n v="220101"/>
    <s v="MOYOBAMBA"/>
    <x v="0"/>
    <s v="MOYOBAMBA"/>
    <x v="0"/>
    <x v="1"/>
    <x v="1"/>
    <n v="79930416"/>
    <n v="1"/>
    <n v="1"/>
  </r>
  <r>
    <x v="0"/>
    <x v="7"/>
    <n v="220101"/>
    <s v="MOYOBAMBA"/>
    <x v="0"/>
    <s v="MOYOBAMBA"/>
    <x v="0"/>
    <x v="1"/>
    <x v="1"/>
    <n v="79930518"/>
    <n v="1"/>
    <n v="1"/>
  </r>
  <r>
    <x v="0"/>
    <x v="7"/>
    <n v="220101"/>
    <s v="MOYOBAMBA"/>
    <x v="0"/>
    <s v="MOYOBAMBA"/>
    <x v="0"/>
    <x v="1"/>
    <x v="1"/>
    <n v="79931587"/>
    <n v="1"/>
    <n v="1"/>
  </r>
  <r>
    <x v="0"/>
    <x v="7"/>
    <n v="220101"/>
    <s v="MOYOBAMBA"/>
    <x v="0"/>
    <s v="MOYOBAMBA"/>
    <x v="0"/>
    <x v="1"/>
    <x v="1"/>
    <n v="79931757"/>
    <n v="1"/>
    <n v="1"/>
  </r>
  <r>
    <x v="0"/>
    <x v="7"/>
    <n v="220101"/>
    <s v="MOYOBAMBA"/>
    <x v="0"/>
    <s v="MOYOBAMBA"/>
    <x v="0"/>
    <x v="1"/>
    <x v="1"/>
    <n v="79933380"/>
    <n v="1"/>
    <n v="1"/>
  </r>
  <r>
    <x v="0"/>
    <x v="7"/>
    <n v="220101"/>
    <s v="MOYOBAMBA"/>
    <x v="0"/>
    <s v="MOYOBAMBA"/>
    <x v="0"/>
    <x v="1"/>
    <x v="1"/>
    <n v="79933794"/>
    <n v="1"/>
    <n v="1"/>
  </r>
  <r>
    <x v="0"/>
    <x v="7"/>
    <n v="220101"/>
    <s v="MOYOBAMBA"/>
    <x v="0"/>
    <s v="MOYOBAMBA"/>
    <x v="0"/>
    <x v="1"/>
    <x v="1"/>
    <n v="79935268"/>
    <n v="1"/>
    <n v="1"/>
  </r>
  <r>
    <x v="0"/>
    <x v="7"/>
    <n v="220101"/>
    <s v="MOYOBAMBA"/>
    <x v="0"/>
    <s v="MOYOBAMBA"/>
    <x v="0"/>
    <x v="1"/>
    <x v="1"/>
    <n v="79935379"/>
    <n v="1"/>
    <n v="1"/>
  </r>
  <r>
    <x v="0"/>
    <x v="7"/>
    <n v="220101"/>
    <s v="MOYOBAMBA"/>
    <x v="0"/>
    <s v="MOYOBAMBA"/>
    <x v="0"/>
    <x v="1"/>
    <x v="1"/>
    <n v="79936188"/>
    <n v="1"/>
    <n v="1"/>
  </r>
  <r>
    <x v="0"/>
    <x v="7"/>
    <n v="220101"/>
    <s v="MOYOBAMBA"/>
    <x v="0"/>
    <s v="MOYOBAMBA"/>
    <x v="0"/>
    <x v="1"/>
    <x v="1"/>
    <n v="79936767"/>
    <n v="1"/>
    <n v="1"/>
  </r>
  <r>
    <x v="0"/>
    <x v="7"/>
    <n v="220101"/>
    <s v="MOYOBAMBA"/>
    <x v="0"/>
    <s v="MOYOBAMBA"/>
    <x v="0"/>
    <x v="1"/>
    <x v="1"/>
    <n v="79937584"/>
    <n v="1"/>
    <n v="1"/>
  </r>
  <r>
    <x v="0"/>
    <x v="7"/>
    <n v="220101"/>
    <s v="MOYOBAMBA"/>
    <x v="0"/>
    <s v="MOYOBAMBA"/>
    <x v="0"/>
    <x v="1"/>
    <x v="1"/>
    <n v="79938055"/>
    <n v="1"/>
    <n v="1"/>
  </r>
  <r>
    <x v="0"/>
    <x v="7"/>
    <n v="220101"/>
    <s v="MOYOBAMBA"/>
    <x v="0"/>
    <s v="MOYOBAMBA"/>
    <x v="0"/>
    <x v="1"/>
    <x v="1"/>
    <n v="79939160"/>
    <n v="1"/>
    <n v="1"/>
  </r>
  <r>
    <x v="0"/>
    <x v="7"/>
    <n v="220101"/>
    <s v="MOYOBAMBA"/>
    <x v="0"/>
    <s v="MOYOBAMBA"/>
    <x v="0"/>
    <x v="1"/>
    <x v="1"/>
    <n v="79939410"/>
    <n v="1"/>
    <n v="1"/>
  </r>
  <r>
    <x v="0"/>
    <x v="7"/>
    <n v="220101"/>
    <s v="MOYOBAMBA"/>
    <x v="0"/>
    <s v="MOYOBAMBA"/>
    <x v="0"/>
    <x v="1"/>
    <x v="1"/>
    <n v="79941371"/>
    <n v="1"/>
    <n v="1"/>
  </r>
  <r>
    <x v="0"/>
    <x v="7"/>
    <n v="220101"/>
    <s v="MOYOBAMBA"/>
    <x v="0"/>
    <s v="MOYOBAMBA"/>
    <x v="0"/>
    <x v="1"/>
    <x v="1"/>
    <n v="79942375"/>
    <n v="1"/>
    <n v="1"/>
  </r>
  <r>
    <x v="0"/>
    <x v="7"/>
    <n v="220101"/>
    <s v="MOYOBAMBA"/>
    <x v="0"/>
    <s v="MOYOBAMBA"/>
    <x v="0"/>
    <x v="1"/>
    <x v="1"/>
    <n v="79944559"/>
    <n v="1"/>
    <n v="1"/>
  </r>
  <r>
    <x v="0"/>
    <x v="7"/>
    <n v="220101"/>
    <s v="MOYOBAMBA"/>
    <x v="0"/>
    <s v="MOYOBAMBA"/>
    <x v="0"/>
    <x v="1"/>
    <x v="1"/>
    <n v="79944704"/>
    <n v="1"/>
    <n v="1"/>
  </r>
  <r>
    <x v="0"/>
    <x v="7"/>
    <n v="220101"/>
    <s v="MOYOBAMBA"/>
    <x v="0"/>
    <s v="MOYOBAMBA"/>
    <x v="0"/>
    <x v="1"/>
    <x v="1"/>
    <n v="79944852"/>
    <n v="1"/>
    <n v="1"/>
  </r>
  <r>
    <x v="0"/>
    <x v="7"/>
    <n v="220101"/>
    <s v="MOYOBAMBA"/>
    <x v="0"/>
    <s v="MOYOBAMBA"/>
    <x v="0"/>
    <x v="1"/>
    <x v="1"/>
    <n v="79947300"/>
    <n v="1"/>
    <n v="1"/>
  </r>
  <r>
    <x v="0"/>
    <x v="7"/>
    <n v="220101"/>
    <s v="MOYOBAMBA"/>
    <x v="0"/>
    <s v="MOYOBAMBA"/>
    <x v="0"/>
    <x v="1"/>
    <x v="1"/>
    <n v="79949544"/>
    <n v="1"/>
    <n v="1"/>
  </r>
  <r>
    <x v="0"/>
    <x v="7"/>
    <n v="220101"/>
    <s v="MOYOBAMBA"/>
    <x v="0"/>
    <s v="MOYOBAMBA"/>
    <x v="0"/>
    <x v="1"/>
    <x v="1"/>
    <n v="79949770"/>
    <n v="1"/>
    <n v="1"/>
  </r>
  <r>
    <x v="0"/>
    <x v="7"/>
    <n v="220101"/>
    <s v="MOYOBAMBA"/>
    <x v="0"/>
    <s v="MOYOBAMBA"/>
    <x v="0"/>
    <x v="1"/>
    <x v="1"/>
    <n v="79951961"/>
    <n v="1"/>
    <n v="1"/>
  </r>
  <r>
    <x v="0"/>
    <x v="7"/>
    <n v="220101"/>
    <s v="MOYOBAMBA"/>
    <x v="0"/>
    <s v="MOYOBAMBA"/>
    <x v="0"/>
    <x v="1"/>
    <x v="1"/>
    <n v="79952149"/>
    <n v="1"/>
    <n v="1"/>
  </r>
  <r>
    <x v="0"/>
    <x v="7"/>
    <n v="220101"/>
    <s v="MOYOBAMBA"/>
    <x v="0"/>
    <s v="MOYOBAMBA"/>
    <x v="0"/>
    <x v="1"/>
    <x v="1"/>
    <n v="79954084"/>
    <n v="1"/>
    <n v="1"/>
  </r>
  <r>
    <x v="0"/>
    <x v="7"/>
    <n v="220101"/>
    <s v="MOYOBAMBA"/>
    <x v="0"/>
    <s v="MOYOBAMBA"/>
    <x v="0"/>
    <x v="1"/>
    <x v="1"/>
    <n v="79955108"/>
    <n v="1"/>
    <n v="1"/>
  </r>
  <r>
    <x v="0"/>
    <x v="7"/>
    <n v="220101"/>
    <s v="MOYOBAMBA"/>
    <x v="0"/>
    <s v="MOYOBAMBA"/>
    <x v="0"/>
    <x v="1"/>
    <x v="1"/>
    <n v="79955262"/>
    <n v="0"/>
    <n v="1"/>
  </r>
  <r>
    <x v="0"/>
    <x v="7"/>
    <n v="220101"/>
    <s v="MOYOBAMBA"/>
    <x v="0"/>
    <s v="MOYOBAMBA"/>
    <x v="0"/>
    <x v="1"/>
    <x v="1"/>
    <n v="79956539"/>
    <n v="1"/>
    <n v="1"/>
  </r>
  <r>
    <x v="0"/>
    <x v="7"/>
    <n v="220101"/>
    <s v="MOYOBAMBA"/>
    <x v="0"/>
    <s v="MOYOBAMBA"/>
    <x v="0"/>
    <x v="1"/>
    <x v="1"/>
    <n v="79957407"/>
    <n v="1"/>
    <n v="1"/>
  </r>
  <r>
    <x v="0"/>
    <x v="7"/>
    <n v="220101"/>
    <s v="MOYOBAMBA"/>
    <x v="0"/>
    <s v="MOYOBAMBA"/>
    <x v="0"/>
    <x v="1"/>
    <x v="1"/>
    <n v="79958889"/>
    <n v="1"/>
    <n v="1"/>
  </r>
  <r>
    <x v="0"/>
    <x v="7"/>
    <n v="220101"/>
    <s v="MOYOBAMBA"/>
    <x v="0"/>
    <s v="MOYOBAMBA"/>
    <x v="0"/>
    <x v="1"/>
    <x v="1"/>
    <n v="79959044"/>
    <n v="1"/>
    <n v="1"/>
  </r>
  <r>
    <x v="0"/>
    <x v="7"/>
    <n v="220101"/>
    <s v="MOYOBAMBA"/>
    <x v="0"/>
    <s v="MOYOBAMBA"/>
    <x v="0"/>
    <x v="1"/>
    <x v="1"/>
    <n v="79960680"/>
    <n v="1"/>
    <n v="1"/>
  </r>
  <r>
    <x v="0"/>
    <x v="7"/>
    <n v="220101"/>
    <s v="MOYOBAMBA"/>
    <x v="0"/>
    <s v="MOYOBAMBA"/>
    <x v="0"/>
    <x v="1"/>
    <x v="1"/>
    <n v="79961060"/>
    <n v="1"/>
    <n v="1"/>
  </r>
  <r>
    <x v="0"/>
    <x v="7"/>
    <n v="220101"/>
    <s v="MOYOBAMBA"/>
    <x v="0"/>
    <s v="MOYOBAMBA"/>
    <x v="0"/>
    <x v="1"/>
    <x v="1"/>
    <n v="79962041"/>
    <n v="1"/>
    <n v="1"/>
  </r>
  <r>
    <x v="0"/>
    <x v="7"/>
    <n v="220101"/>
    <s v="MOYOBAMBA"/>
    <x v="0"/>
    <s v="MOYOBAMBA"/>
    <x v="0"/>
    <x v="1"/>
    <x v="1"/>
    <n v="79962391"/>
    <n v="1"/>
    <n v="1"/>
  </r>
  <r>
    <x v="0"/>
    <x v="7"/>
    <n v="220101"/>
    <s v="MOYOBAMBA"/>
    <x v="0"/>
    <s v="MOYOBAMBA"/>
    <x v="0"/>
    <x v="1"/>
    <x v="1"/>
    <n v="79963417"/>
    <n v="1"/>
    <n v="1"/>
  </r>
  <r>
    <x v="0"/>
    <x v="7"/>
    <n v="220101"/>
    <s v="MOYOBAMBA"/>
    <x v="0"/>
    <s v="MOYOBAMBA"/>
    <x v="0"/>
    <x v="1"/>
    <x v="1"/>
    <n v="79964756"/>
    <n v="1"/>
    <n v="1"/>
  </r>
  <r>
    <x v="0"/>
    <x v="7"/>
    <n v="220101"/>
    <s v="MOYOBAMBA"/>
    <x v="0"/>
    <s v="MOYOBAMBA"/>
    <x v="0"/>
    <x v="1"/>
    <x v="1"/>
    <n v="79965224"/>
    <n v="1"/>
    <n v="1"/>
  </r>
  <r>
    <x v="0"/>
    <x v="7"/>
    <n v="220101"/>
    <s v="MOYOBAMBA"/>
    <x v="0"/>
    <s v="MOYOBAMBA"/>
    <x v="0"/>
    <x v="1"/>
    <x v="1"/>
    <n v="79967020"/>
    <n v="1"/>
    <n v="1"/>
  </r>
  <r>
    <x v="0"/>
    <x v="7"/>
    <n v="220101"/>
    <s v="MOYOBAMBA"/>
    <x v="0"/>
    <s v="MOYOBAMBA"/>
    <x v="0"/>
    <x v="1"/>
    <x v="1"/>
    <n v="79967236"/>
    <n v="1"/>
    <n v="1"/>
  </r>
  <r>
    <x v="0"/>
    <x v="7"/>
    <n v="220101"/>
    <s v="MOYOBAMBA"/>
    <x v="0"/>
    <s v="MOYOBAMBA"/>
    <x v="0"/>
    <x v="1"/>
    <x v="1"/>
    <n v="79970958"/>
    <n v="1"/>
    <n v="1"/>
  </r>
  <r>
    <x v="0"/>
    <x v="7"/>
    <n v="220101"/>
    <s v="MOYOBAMBA"/>
    <x v="0"/>
    <s v="MOYOBAMBA"/>
    <x v="0"/>
    <x v="1"/>
    <x v="1"/>
    <n v="79971713"/>
    <n v="1"/>
    <n v="1"/>
  </r>
  <r>
    <x v="0"/>
    <x v="7"/>
    <n v="220101"/>
    <s v="MOYOBAMBA"/>
    <x v="0"/>
    <s v="MOYOBAMBA"/>
    <x v="0"/>
    <x v="1"/>
    <x v="1"/>
    <n v="79971827"/>
    <n v="1"/>
    <n v="1"/>
  </r>
  <r>
    <x v="0"/>
    <x v="7"/>
    <n v="220101"/>
    <s v="MOYOBAMBA"/>
    <x v="0"/>
    <s v="MOYOBAMBA"/>
    <x v="0"/>
    <x v="1"/>
    <x v="1"/>
    <n v="79971983"/>
    <n v="1"/>
    <n v="1"/>
  </r>
  <r>
    <x v="0"/>
    <x v="7"/>
    <n v="220101"/>
    <s v="MOYOBAMBA"/>
    <x v="0"/>
    <s v="MOYOBAMBA"/>
    <x v="0"/>
    <x v="1"/>
    <x v="1"/>
    <n v="79972132"/>
    <n v="1"/>
    <n v="1"/>
  </r>
  <r>
    <x v="0"/>
    <x v="7"/>
    <n v="220101"/>
    <s v="MOYOBAMBA"/>
    <x v="0"/>
    <s v="MOYOBAMBA"/>
    <x v="0"/>
    <x v="1"/>
    <x v="1"/>
    <n v="79973488"/>
    <n v="1"/>
    <n v="1"/>
  </r>
  <r>
    <x v="0"/>
    <x v="7"/>
    <n v="220101"/>
    <s v="MOYOBAMBA"/>
    <x v="0"/>
    <s v="MOYOBAMBA"/>
    <x v="0"/>
    <x v="1"/>
    <x v="1"/>
    <n v="79975291"/>
    <n v="1"/>
    <n v="1"/>
  </r>
  <r>
    <x v="0"/>
    <x v="7"/>
    <n v="220101"/>
    <s v="MOYOBAMBA"/>
    <x v="0"/>
    <s v="MOYOBAMBA"/>
    <x v="0"/>
    <x v="1"/>
    <x v="1"/>
    <n v="79975370"/>
    <n v="1"/>
    <n v="1"/>
  </r>
  <r>
    <x v="0"/>
    <x v="7"/>
    <n v="220101"/>
    <s v="MOYOBAMBA"/>
    <x v="0"/>
    <s v="MOYOBAMBA"/>
    <x v="0"/>
    <x v="1"/>
    <x v="1"/>
    <n v="79975859"/>
    <n v="1"/>
    <n v="1"/>
  </r>
  <r>
    <x v="0"/>
    <x v="7"/>
    <n v="220101"/>
    <s v="MOYOBAMBA"/>
    <x v="0"/>
    <s v="MOYOBAMBA"/>
    <x v="0"/>
    <x v="1"/>
    <x v="1"/>
    <n v="79976062"/>
    <n v="1"/>
    <n v="1"/>
  </r>
  <r>
    <x v="0"/>
    <x v="7"/>
    <n v="220101"/>
    <s v="MOYOBAMBA"/>
    <x v="0"/>
    <s v="MOYOBAMBA"/>
    <x v="0"/>
    <x v="1"/>
    <x v="1"/>
    <n v="79976150"/>
    <n v="1"/>
    <n v="1"/>
  </r>
  <r>
    <x v="0"/>
    <x v="7"/>
    <n v="220101"/>
    <s v="MOYOBAMBA"/>
    <x v="0"/>
    <s v="MOYOBAMBA"/>
    <x v="0"/>
    <x v="1"/>
    <x v="1"/>
    <n v="79976621"/>
    <n v="1"/>
    <n v="1"/>
  </r>
  <r>
    <x v="0"/>
    <x v="7"/>
    <n v="220101"/>
    <s v="MOYOBAMBA"/>
    <x v="0"/>
    <s v="MOYOBAMBA"/>
    <x v="0"/>
    <x v="1"/>
    <x v="1"/>
    <n v="79977620"/>
    <n v="1"/>
    <n v="1"/>
  </r>
  <r>
    <x v="0"/>
    <x v="7"/>
    <n v="220101"/>
    <s v="MOYOBAMBA"/>
    <x v="0"/>
    <s v="MOYOBAMBA"/>
    <x v="0"/>
    <x v="1"/>
    <x v="1"/>
    <n v="79979873"/>
    <n v="1"/>
    <n v="1"/>
  </r>
  <r>
    <x v="0"/>
    <x v="7"/>
    <n v="220101"/>
    <s v="MOYOBAMBA"/>
    <x v="0"/>
    <s v="MOYOBAMBA"/>
    <x v="0"/>
    <x v="1"/>
    <x v="1"/>
    <n v="79979886"/>
    <n v="1"/>
    <n v="1"/>
  </r>
  <r>
    <x v="0"/>
    <x v="7"/>
    <n v="220101"/>
    <s v="MOYOBAMBA"/>
    <x v="0"/>
    <s v="MOYOBAMBA"/>
    <x v="0"/>
    <x v="1"/>
    <x v="1"/>
    <n v="79980097"/>
    <n v="1"/>
    <n v="1"/>
  </r>
  <r>
    <x v="0"/>
    <x v="7"/>
    <n v="220101"/>
    <s v="MOYOBAMBA"/>
    <x v="0"/>
    <s v="MOYOBAMBA"/>
    <x v="0"/>
    <x v="1"/>
    <x v="1"/>
    <n v="79980592"/>
    <n v="1"/>
    <n v="1"/>
  </r>
  <r>
    <x v="0"/>
    <x v="7"/>
    <n v="220101"/>
    <s v="MOYOBAMBA"/>
    <x v="0"/>
    <s v="MOYOBAMBA"/>
    <x v="0"/>
    <x v="1"/>
    <x v="1"/>
    <n v="79980828"/>
    <n v="1"/>
    <n v="1"/>
  </r>
  <r>
    <x v="0"/>
    <x v="7"/>
    <n v="220101"/>
    <s v="MOYOBAMBA"/>
    <x v="0"/>
    <s v="MOYOBAMBA"/>
    <x v="0"/>
    <x v="1"/>
    <x v="1"/>
    <n v="79981515"/>
    <n v="1"/>
    <n v="1"/>
  </r>
  <r>
    <x v="0"/>
    <x v="7"/>
    <n v="220101"/>
    <s v="MOYOBAMBA"/>
    <x v="0"/>
    <s v="MOYOBAMBA"/>
    <x v="0"/>
    <x v="1"/>
    <x v="1"/>
    <n v="79982413"/>
    <n v="1"/>
    <n v="1"/>
  </r>
  <r>
    <x v="0"/>
    <x v="7"/>
    <n v="220101"/>
    <s v="MOYOBAMBA"/>
    <x v="0"/>
    <s v="MOYOBAMBA"/>
    <x v="0"/>
    <x v="1"/>
    <x v="1"/>
    <n v="79983633"/>
    <n v="1"/>
    <n v="1"/>
  </r>
  <r>
    <x v="0"/>
    <x v="7"/>
    <n v="220101"/>
    <s v="MOYOBAMBA"/>
    <x v="0"/>
    <s v="MOYOBAMBA"/>
    <x v="0"/>
    <x v="1"/>
    <x v="1"/>
    <n v="79984888"/>
    <n v="1"/>
    <n v="1"/>
  </r>
  <r>
    <x v="0"/>
    <x v="7"/>
    <n v="220101"/>
    <s v="MOYOBAMBA"/>
    <x v="0"/>
    <s v="MOYOBAMBA"/>
    <x v="0"/>
    <x v="1"/>
    <x v="1"/>
    <n v="79985065"/>
    <n v="1"/>
    <n v="1"/>
  </r>
  <r>
    <x v="0"/>
    <x v="7"/>
    <n v="220101"/>
    <s v="MOYOBAMBA"/>
    <x v="0"/>
    <s v="MOYOBAMBA"/>
    <x v="0"/>
    <x v="1"/>
    <x v="1"/>
    <n v="79985131"/>
    <n v="1"/>
    <n v="1"/>
  </r>
  <r>
    <x v="0"/>
    <x v="7"/>
    <n v="220101"/>
    <s v="MOYOBAMBA"/>
    <x v="0"/>
    <s v="MOYOBAMBA"/>
    <x v="0"/>
    <x v="1"/>
    <x v="1"/>
    <n v="79985770"/>
    <n v="1"/>
    <n v="1"/>
  </r>
  <r>
    <x v="0"/>
    <x v="7"/>
    <n v="220101"/>
    <s v="MOYOBAMBA"/>
    <x v="0"/>
    <s v="MOYOBAMBA"/>
    <x v="0"/>
    <x v="1"/>
    <x v="1"/>
    <n v="79986158"/>
    <n v="1"/>
    <n v="1"/>
  </r>
  <r>
    <x v="0"/>
    <x v="7"/>
    <n v="220101"/>
    <s v="MOYOBAMBA"/>
    <x v="0"/>
    <s v="MOYOBAMBA"/>
    <x v="0"/>
    <x v="1"/>
    <x v="1"/>
    <n v="79986398"/>
    <n v="1"/>
    <n v="1"/>
  </r>
  <r>
    <x v="0"/>
    <x v="7"/>
    <n v="220101"/>
    <s v="MOYOBAMBA"/>
    <x v="0"/>
    <s v="MOYOBAMBA"/>
    <x v="0"/>
    <x v="1"/>
    <x v="1"/>
    <n v="79986453"/>
    <n v="1"/>
    <n v="1"/>
  </r>
  <r>
    <x v="0"/>
    <x v="7"/>
    <n v="220101"/>
    <s v="MOYOBAMBA"/>
    <x v="0"/>
    <s v="MOYOBAMBA"/>
    <x v="0"/>
    <x v="1"/>
    <x v="1"/>
    <n v="79989461"/>
    <n v="1"/>
    <n v="1"/>
  </r>
  <r>
    <x v="0"/>
    <x v="7"/>
    <n v="220101"/>
    <s v="MOYOBAMBA"/>
    <x v="0"/>
    <s v="MOYOBAMBA"/>
    <x v="0"/>
    <x v="1"/>
    <x v="1"/>
    <n v="79990328"/>
    <n v="1"/>
    <n v="1"/>
  </r>
  <r>
    <x v="0"/>
    <x v="7"/>
    <n v="220101"/>
    <s v="MOYOBAMBA"/>
    <x v="0"/>
    <s v="MOYOBAMBA"/>
    <x v="0"/>
    <x v="1"/>
    <x v="1"/>
    <n v="79991345"/>
    <n v="1"/>
    <n v="1"/>
  </r>
  <r>
    <x v="0"/>
    <x v="7"/>
    <n v="220101"/>
    <s v="MOYOBAMBA"/>
    <x v="0"/>
    <s v="MOYOBAMBA"/>
    <x v="0"/>
    <x v="1"/>
    <x v="1"/>
    <n v="79992184"/>
    <n v="1"/>
    <n v="1"/>
  </r>
  <r>
    <x v="0"/>
    <x v="7"/>
    <n v="220101"/>
    <s v="MOYOBAMBA"/>
    <x v="0"/>
    <s v="MOYOBAMBA"/>
    <x v="0"/>
    <x v="1"/>
    <x v="1"/>
    <n v="79994371"/>
    <n v="1"/>
    <n v="1"/>
  </r>
  <r>
    <x v="0"/>
    <x v="7"/>
    <n v="220101"/>
    <s v="MOYOBAMBA"/>
    <x v="0"/>
    <s v="MOYOBAMBA"/>
    <x v="0"/>
    <x v="1"/>
    <x v="1"/>
    <n v="79995964"/>
    <n v="1"/>
    <n v="1"/>
  </r>
  <r>
    <x v="0"/>
    <x v="7"/>
    <n v="220101"/>
    <s v="MOYOBAMBA"/>
    <x v="0"/>
    <s v="MOYOBAMBA"/>
    <x v="0"/>
    <x v="1"/>
    <x v="1"/>
    <n v="79996228"/>
    <n v="1"/>
    <n v="1"/>
  </r>
  <r>
    <x v="0"/>
    <x v="7"/>
    <n v="220101"/>
    <s v="MOYOBAMBA"/>
    <x v="0"/>
    <s v="MOYOBAMBA"/>
    <x v="0"/>
    <x v="1"/>
    <x v="1"/>
    <n v="79996768"/>
    <n v="1"/>
    <n v="1"/>
  </r>
  <r>
    <x v="0"/>
    <x v="7"/>
    <n v="220101"/>
    <s v="MOYOBAMBA"/>
    <x v="0"/>
    <s v="MOYOBAMBA"/>
    <x v="0"/>
    <x v="1"/>
    <x v="1"/>
    <n v="79997919"/>
    <n v="1"/>
    <n v="1"/>
  </r>
  <r>
    <x v="0"/>
    <x v="7"/>
    <n v="220101"/>
    <s v="MOYOBAMBA"/>
    <x v="0"/>
    <s v="MOYOBAMBA"/>
    <x v="0"/>
    <x v="1"/>
    <x v="1"/>
    <n v="79999710"/>
    <n v="1"/>
    <n v="1"/>
  </r>
  <r>
    <x v="0"/>
    <x v="7"/>
    <n v="220101"/>
    <s v="MOYOBAMBA"/>
    <x v="0"/>
    <s v="MOYOBAMBA"/>
    <x v="0"/>
    <x v="1"/>
    <x v="1"/>
    <n v="81413751"/>
    <n v="1"/>
    <n v="1"/>
  </r>
  <r>
    <x v="0"/>
    <x v="7"/>
    <n v="220101"/>
    <s v="MOYOBAMBA"/>
    <x v="0"/>
    <s v="MOYOBAMBA"/>
    <x v="0"/>
    <x v="1"/>
    <x v="1"/>
    <n v="81447600"/>
    <n v="1"/>
    <n v="1"/>
  </r>
  <r>
    <x v="0"/>
    <x v="7"/>
    <n v="220101"/>
    <s v="MOYOBAMBA"/>
    <x v="0"/>
    <s v="MOYOBAMBA"/>
    <x v="0"/>
    <x v="1"/>
    <x v="1"/>
    <n v="81450709"/>
    <n v="1"/>
    <n v="1"/>
  </r>
  <r>
    <x v="0"/>
    <x v="7"/>
    <n v="220101"/>
    <s v="MOYOBAMBA"/>
    <x v="0"/>
    <s v="MOYOBAMBA"/>
    <x v="0"/>
    <x v="1"/>
    <x v="1"/>
    <n v="81499500"/>
    <n v="1"/>
    <n v="1"/>
  </r>
  <r>
    <x v="0"/>
    <x v="7"/>
    <n v="220101"/>
    <s v="MOYOBAMBA"/>
    <x v="0"/>
    <s v="MOYOBAMBA"/>
    <x v="0"/>
    <x v="1"/>
    <x v="1"/>
    <n v="81533434"/>
    <n v="1"/>
    <n v="1"/>
  </r>
  <r>
    <x v="0"/>
    <x v="7"/>
    <n v="220101"/>
    <s v="MOYOBAMBA"/>
    <x v="0"/>
    <s v="MOYOBAMBA"/>
    <x v="0"/>
    <x v="1"/>
    <x v="1"/>
    <n v="81536071"/>
    <n v="1"/>
    <n v="1"/>
  </r>
  <r>
    <x v="0"/>
    <x v="7"/>
    <n v="220101"/>
    <s v="MOYOBAMBA"/>
    <x v="0"/>
    <s v="MOYOBAMBA"/>
    <x v="0"/>
    <x v="1"/>
    <x v="1"/>
    <n v="81554943"/>
    <n v="1"/>
    <n v="1"/>
  </r>
  <r>
    <x v="0"/>
    <x v="7"/>
    <n v="220101"/>
    <s v="MOYOBAMBA"/>
    <x v="0"/>
    <s v="MOYOBAMBA"/>
    <x v="0"/>
    <x v="1"/>
    <x v="1"/>
    <n v="81664382"/>
    <n v="1"/>
    <n v="1"/>
  </r>
  <r>
    <x v="0"/>
    <x v="7"/>
    <n v="220101"/>
    <s v="MOYOBAMBA"/>
    <x v="0"/>
    <s v="MOYOBAMBA"/>
    <x v="0"/>
    <x v="1"/>
    <x v="1"/>
    <n v="81669178"/>
    <n v="1"/>
    <n v="1"/>
  </r>
  <r>
    <x v="0"/>
    <x v="7"/>
    <n v="220101"/>
    <s v="MOYOBAMBA"/>
    <x v="0"/>
    <s v="MOYOBAMBA"/>
    <x v="0"/>
    <x v="1"/>
    <x v="1"/>
    <n v="81679250"/>
    <n v="1"/>
    <n v="1"/>
  </r>
  <r>
    <x v="0"/>
    <x v="7"/>
    <n v="220101"/>
    <s v="MOYOBAMBA"/>
    <x v="0"/>
    <s v="MOYOBAMBA"/>
    <x v="0"/>
    <x v="1"/>
    <x v="1"/>
    <n v="81679993"/>
    <n v="1"/>
    <n v="1"/>
  </r>
  <r>
    <x v="0"/>
    <x v="7"/>
    <n v="220101"/>
    <s v="MOYOBAMBA"/>
    <x v="0"/>
    <s v="MOYOBAMBA"/>
    <x v="0"/>
    <x v="1"/>
    <x v="1"/>
    <n v="81683471"/>
    <n v="1"/>
    <n v="1"/>
  </r>
  <r>
    <x v="0"/>
    <x v="7"/>
    <n v="220101"/>
    <s v="MOYOBAMBA"/>
    <x v="0"/>
    <s v="MOYOBAMBA"/>
    <x v="0"/>
    <x v="1"/>
    <x v="1"/>
    <n v="81693528"/>
    <n v="1"/>
    <n v="1"/>
  </r>
  <r>
    <x v="0"/>
    <x v="7"/>
    <n v="220101"/>
    <s v="MOYOBAMBA"/>
    <x v="0"/>
    <s v="MOYOBAMBA"/>
    <x v="0"/>
    <x v="1"/>
    <x v="1"/>
    <n v="81705761"/>
    <n v="1"/>
    <n v="1"/>
  </r>
  <r>
    <x v="0"/>
    <x v="7"/>
    <n v="220101"/>
    <s v="MOYOBAMBA"/>
    <x v="0"/>
    <s v="MOYOBAMBA"/>
    <x v="0"/>
    <x v="1"/>
    <x v="1"/>
    <n v="81711070"/>
    <n v="1"/>
    <n v="1"/>
  </r>
  <r>
    <x v="0"/>
    <x v="7"/>
    <n v="220101"/>
    <s v="MOYOBAMBA"/>
    <x v="0"/>
    <s v="MOYOBAMBA"/>
    <x v="0"/>
    <x v="1"/>
    <x v="1"/>
    <n v="81745652"/>
    <n v="1"/>
    <n v="1"/>
  </r>
  <r>
    <x v="0"/>
    <x v="7"/>
    <n v="220101"/>
    <s v="MOYOBAMBA"/>
    <x v="0"/>
    <s v="MOYOBAMBA"/>
    <x v="0"/>
    <x v="1"/>
    <x v="1"/>
    <n v="81789198"/>
    <n v="1"/>
    <n v="1"/>
  </r>
  <r>
    <x v="0"/>
    <x v="7"/>
    <n v="220101"/>
    <s v="MOYOBAMBA"/>
    <x v="0"/>
    <s v="MOYOBAMBA"/>
    <x v="0"/>
    <x v="1"/>
    <x v="1"/>
    <n v="81805253"/>
    <n v="1"/>
    <n v="1"/>
  </r>
  <r>
    <x v="0"/>
    <x v="7"/>
    <n v="220101"/>
    <s v="MOYOBAMBA"/>
    <x v="0"/>
    <s v="MOYOBAMBA"/>
    <x v="0"/>
    <x v="1"/>
    <x v="1"/>
    <n v="81840086"/>
    <n v="1"/>
    <n v="1"/>
  </r>
  <r>
    <x v="0"/>
    <x v="7"/>
    <n v="220101"/>
    <s v="MOYOBAMBA"/>
    <x v="0"/>
    <s v="MOYOBAMBA"/>
    <x v="0"/>
    <x v="1"/>
    <x v="1"/>
    <n v="81848175"/>
    <n v="1"/>
    <n v="1"/>
  </r>
  <r>
    <x v="0"/>
    <x v="7"/>
    <n v="220101"/>
    <s v="MOYOBAMBA"/>
    <x v="0"/>
    <s v="MOYOBAMBA"/>
    <x v="0"/>
    <x v="1"/>
    <x v="1"/>
    <n v="90002686"/>
    <n v="1"/>
    <n v="1"/>
  </r>
  <r>
    <x v="0"/>
    <x v="7"/>
    <n v="220101"/>
    <s v="MOYOBAMBA"/>
    <x v="0"/>
    <s v="MOYOBAMBA"/>
    <x v="0"/>
    <x v="1"/>
    <x v="1"/>
    <n v="90003247"/>
    <n v="1"/>
    <n v="1"/>
  </r>
  <r>
    <x v="0"/>
    <x v="7"/>
    <n v="220101"/>
    <s v="MOYOBAMBA"/>
    <x v="0"/>
    <s v="MOYOBAMBA"/>
    <x v="0"/>
    <x v="1"/>
    <x v="1"/>
    <n v="90003565"/>
    <n v="1"/>
    <n v="1"/>
  </r>
  <r>
    <x v="0"/>
    <x v="7"/>
    <n v="220101"/>
    <s v="MOYOBAMBA"/>
    <x v="0"/>
    <s v="MOYOBAMBA"/>
    <x v="0"/>
    <x v="1"/>
    <x v="1"/>
    <n v="90003892"/>
    <n v="1"/>
    <n v="1"/>
  </r>
  <r>
    <x v="0"/>
    <x v="7"/>
    <n v="220101"/>
    <s v="MOYOBAMBA"/>
    <x v="0"/>
    <s v="MOYOBAMBA"/>
    <x v="0"/>
    <x v="1"/>
    <x v="1"/>
    <n v="90004284"/>
    <n v="1"/>
    <n v="1"/>
  </r>
  <r>
    <x v="0"/>
    <x v="7"/>
    <n v="220101"/>
    <s v="MOYOBAMBA"/>
    <x v="0"/>
    <s v="MOYOBAMBA"/>
    <x v="0"/>
    <x v="1"/>
    <x v="1"/>
    <n v="90006127"/>
    <n v="1"/>
    <n v="1"/>
  </r>
  <r>
    <x v="0"/>
    <x v="7"/>
    <n v="220101"/>
    <s v="MOYOBAMBA"/>
    <x v="0"/>
    <s v="MOYOBAMBA"/>
    <x v="0"/>
    <x v="1"/>
    <x v="1"/>
    <n v="90007580"/>
    <n v="1"/>
    <n v="1"/>
  </r>
  <r>
    <x v="0"/>
    <x v="7"/>
    <n v="220101"/>
    <s v="MOYOBAMBA"/>
    <x v="0"/>
    <s v="MOYOBAMBA"/>
    <x v="0"/>
    <x v="1"/>
    <x v="1"/>
    <n v="90007782"/>
    <n v="1"/>
    <n v="1"/>
  </r>
  <r>
    <x v="0"/>
    <x v="7"/>
    <n v="220101"/>
    <s v="MOYOBAMBA"/>
    <x v="0"/>
    <s v="MOYOBAMBA"/>
    <x v="0"/>
    <x v="1"/>
    <x v="1"/>
    <n v="90010194"/>
    <n v="0"/>
    <n v="1"/>
  </r>
  <r>
    <x v="0"/>
    <x v="7"/>
    <n v="220101"/>
    <s v="MOYOBAMBA"/>
    <x v="0"/>
    <s v="MOYOBAMBA"/>
    <x v="0"/>
    <x v="1"/>
    <x v="1"/>
    <n v="90010305"/>
    <n v="1"/>
    <n v="1"/>
  </r>
  <r>
    <x v="0"/>
    <x v="7"/>
    <n v="220101"/>
    <s v="MOYOBAMBA"/>
    <x v="0"/>
    <s v="MOYOBAMBA"/>
    <x v="0"/>
    <x v="1"/>
    <x v="1"/>
    <n v="90010523"/>
    <n v="1"/>
    <n v="1"/>
  </r>
  <r>
    <x v="0"/>
    <x v="7"/>
    <n v="220101"/>
    <s v="MOYOBAMBA"/>
    <x v="0"/>
    <s v="MOYOBAMBA"/>
    <x v="0"/>
    <x v="1"/>
    <x v="1"/>
    <n v="90012197"/>
    <n v="1"/>
    <n v="1"/>
  </r>
  <r>
    <x v="0"/>
    <x v="7"/>
    <n v="220101"/>
    <s v="MOYOBAMBA"/>
    <x v="0"/>
    <s v="MOYOBAMBA"/>
    <x v="0"/>
    <x v="1"/>
    <x v="1"/>
    <n v="90014172"/>
    <n v="1"/>
    <n v="1"/>
  </r>
  <r>
    <x v="0"/>
    <x v="7"/>
    <n v="220101"/>
    <s v="MOYOBAMBA"/>
    <x v="0"/>
    <s v="MOYOBAMBA"/>
    <x v="0"/>
    <x v="1"/>
    <x v="1"/>
    <n v="90014346"/>
    <n v="1"/>
    <n v="1"/>
  </r>
  <r>
    <x v="0"/>
    <x v="7"/>
    <n v="220101"/>
    <s v="MOYOBAMBA"/>
    <x v="0"/>
    <s v="MOYOBAMBA"/>
    <x v="0"/>
    <x v="1"/>
    <x v="1"/>
    <n v="90014743"/>
    <n v="1"/>
    <n v="1"/>
  </r>
  <r>
    <x v="0"/>
    <x v="7"/>
    <n v="220101"/>
    <s v="MOYOBAMBA"/>
    <x v="0"/>
    <s v="MOYOBAMBA"/>
    <x v="0"/>
    <x v="1"/>
    <x v="1"/>
    <n v="90014764"/>
    <n v="1"/>
    <n v="1"/>
  </r>
  <r>
    <x v="0"/>
    <x v="7"/>
    <n v="220101"/>
    <s v="MOYOBAMBA"/>
    <x v="0"/>
    <s v="MOYOBAMBA"/>
    <x v="0"/>
    <x v="1"/>
    <x v="1"/>
    <n v="90015370"/>
    <n v="1"/>
    <n v="1"/>
  </r>
  <r>
    <x v="0"/>
    <x v="7"/>
    <n v="220101"/>
    <s v="MOYOBAMBA"/>
    <x v="0"/>
    <s v="MOYOBAMBA"/>
    <x v="0"/>
    <x v="1"/>
    <x v="1"/>
    <n v="90017452"/>
    <n v="1"/>
    <n v="1"/>
  </r>
  <r>
    <x v="0"/>
    <x v="7"/>
    <n v="220101"/>
    <s v="MOYOBAMBA"/>
    <x v="0"/>
    <s v="MOYOBAMBA"/>
    <x v="0"/>
    <x v="1"/>
    <x v="1"/>
    <n v="90017503"/>
    <n v="1"/>
    <n v="1"/>
  </r>
  <r>
    <x v="0"/>
    <x v="7"/>
    <n v="220101"/>
    <s v="MOYOBAMBA"/>
    <x v="0"/>
    <s v="MOYOBAMBA"/>
    <x v="0"/>
    <x v="1"/>
    <x v="1"/>
    <n v="90017737"/>
    <n v="1"/>
    <n v="1"/>
  </r>
  <r>
    <x v="0"/>
    <x v="7"/>
    <n v="220101"/>
    <s v="MOYOBAMBA"/>
    <x v="0"/>
    <s v="MOYOBAMBA"/>
    <x v="0"/>
    <x v="1"/>
    <x v="1"/>
    <n v="90019246"/>
    <n v="1"/>
    <n v="1"/>
  </r>
  <r>
    <x v="0"/>
    <x v="7"/>
    <n v="220101"/>
    <s v="MOYOBAMBA"/>
    <x v="0"/>
    <s v="MOYOBAMBA"/>
    <x v="0"/>
    <x v="1"/>
    <x v="1"/>
    <n v="90020417"/>
    <n v="1"/>
    <n v="1"/>
  </r>
  <r>
    <x v="0"/>
    <x v="7"/>
    <n v="220101"/>
    <s v="MOYOBAMBA"/>
    <x v="0"/>
    <s v="MOYOBAMBA"/>
    <x v="0"/>
    <x v="1"/>
    <x v="1"/>
    <n v="90022091"/>
    <n v="1"/>
    <n v="1"/>
  </r>
  <r>
    <x v="0"/>
    <x v="7"/>
    <n v="220101"/>
    <s v="MOYOBAMBA"/>
    <x v="0"/>
    <s v="MOYOBAMBA"/>
    <x v="0"/>
    <x v="1"/>
    <x v="1"/>
    <n v="90022850"/>
    <n v="1"/>
    <n v="1"/>
  </r>
  <r>
    <x v="0"/>
    <x v="7"/>
    <n v="220101"/>
    <s v="MOYOBAMBA"/>
    <x v="0"/>
    <s v="MOYOBAMBA"/>
    <x v="0"/>
    <x v="1"/>
    <x v="1"/>
    <n v="90023066"/>
    <n v="1"/>
    <n v="1"/>
  </r>
  <r>
    <x v="0"/>
    <x v="7"/>
    <n v="220101"/>
    <s v="MOYOBAMBA"/>
    <x v="0"/>
    <s v="MOYOBAMBA"/>
    <x v="0"/>
    <x v="1"/>
    <x v="1"/>
    <n v="90025010"/>
    <n v="1"/>
    <n v="1"/>
  </r>
  <r>
    <x v="0"/>
    <x v="7"/>
    <n v="220101"/>
    <s v="MOYOBAMBA"/>
    <x v="0"/>
    <s v="MOYOBAMBA"/>
    <x v="0"/>
    <x v="1"/>
    <x v="1"/>
    <n v="90025352"/>
    <n v="1"/>
    <n v="1"/>
  </r>
  <r>
    <x v="0"/>
    <x v="7"/>
    <n v="220101"/>
    <s v="MOYOBAMBA"/>
    <x v="0"/>
    <s v="MOYOBAMBA"/>
    <x v="0"/>
    <x v="1"/>
    <x v="1"/>
    <n v="90025375"/>
    <n v="1"/>
    <n v="1"/>
  </r>
  <r>
    <x v="0"/>
    <x v="7"/>
    <n v="220101"/>
    <s v="MOYOBAMBA"/>
    <x v="0"/>
    <s v="MOYOBAMBA"/>
    <x v="0"/>
    <x v="1"/>
    <x v="1"/>
    <n v="90027695"/>
    <n v="1"/>
    <n v="1"/>
  </r>
  <r>
    <x v="0"/>
    <x v="7"/>
    <n v="220101"/>
    <s v="MOYOBAMBA"/>
    <x v="0"/>
    <s v="MOYOBAMBA"/>
    <x v="0"/>
    <x v="1"/>
    <x v="1"/>
    <n v="90028264"/>
    <n v="1"/>
    <n v="1"/>
  </r>
  <r>
    <x v="0"/>
    <x v="7"/>
    <n v="220101"/>
    <s v="MOYOBAMBA"/>
    <x v="0"/>
    <s v="MOYOBAMBA"/>
    <x v="0"/>
    <x v="1"/>
    <x v="1"/>
    <n v="90028342"/>
    <n v="1"/>
    <n v="1"/>
  </r>
  <r>
    <x v="0"/>
    <x v="7"/>
    <n v="220101"/>
    <s v="MOYOBAMBA"/>
    <x v="0"/>
    <s v="MOYOBAMBA"/>
    <x v="0"/>
    <x v="1"/>
    <x v="1"/>
    <n v="90028892"/>
    <n v="1"/>
    <n v="1"/>
  </r>
  <r>
    <x v="0"/>
    <x v="7"/>
    <n v="220101"/>
    <s v="MOYOBAMBA"/>
    <x v="0"/>
    <s v="MOYOBAMBA"/>
    <x v="0"/>
    <x v="1"/>
    <x v="1"/>
    <n v="90028925"/>
    <n v="1"/>
    <n v="1"/>
  </r>
  <r>
    <x v="0"/>
    <x v="7"/>
    <n v="220101"/>
    <s v="MOYOBAMBA"/>
    <x v="0"/>
    <s v="MOYOBAMBA"/>
    <x v="0"/>
    <x v="1"/>
    <x v="1"/>
    <n v="90033548"/>
    <n v="1"/>
    <n v="1"/>
  </r>
  <r>
    <x v="0"/>
    <x v="7"/>
    <n v="220101"/>
    <s v="MOYOBAMBA"/>
    <x v="0"/>
    <s v="MOYOBAMBA"/>
    <x v="0"/>
    <x v="1"/>
    <x v="1"/>
    <n v="90033588"/>
    <n v="1"/>
    <n v="1"/>
  </r>
  <r>
    <x v="0"/>
    <x v="7"/>
    <n v="220101"/>
    <s v="MOYOBAMBA"/>
    <x v="0"/>
    <s v="MOYOBAMBA"/>
    <x v="0"/>
    <x v="1"/>
    <x v="1"/>
    <n v="90033908"/>
    <n v="1"/>
    <n v="1"/>
  </r>
  <r>
    <x v="0"/>
    <x v="7"/>
    <n v="220101"/>
    <s v="MOYOBAMBA"/>
    <x v="0"/>
    <s v="MOYOBAMBA"/>
    <x v="0"/>
    <x v="1"/>
    <x v="1"/>
    <n v="90033921"/>
    <n v="1"/>
    <n v="1"/>
  </r>
  <r>
    <x v="0"/>
    <x v="7"/>
    <n v="220101"/>
    <s v="MOYOBAMBA"/>
    <x v="0"/>
    <s v="MOYOBAMBA"/>
    <x v="0"/>
    <x v="1"/>
    <x v="1"/>
    <n v="90034870"/>
    <n v="1"/>
    <n v="1"/>
  </r>
  <r>
    <x v="0"/>
    <x v="7"/>
    <n v="220101"/>
    <s v="MOYOBAMBA"/>
    <x v="0"/>
    <s v="MOYOBAMBA"/>
    <x v="0"/>
    <x v="1"/>
    <x v="1"/>
    <n v="90035177"/>
    <n v="1"/>
    <n v="1"/>
  </r>
  <r>
    <x v="0"/>
    <x v="7"/>
    <n v="220101"/>
    <s v="MOYOBAMBA"/>
    <x v="0"/>
    <s v="MOYOBAMBA"/>
    <x v="0"/>
    <x v="1"/>
    <x v="1"/>
    <n v="90035437"/>
    <n v="1"/>
    <n v="1"/>
  </r>
  <r>
    <x v="0"/>
    <x v="7"/>
    <n v="220101"/>
    <s v="MOYOBAMBA"/>
    <x v="0"/>
    <s v="MOYOBAMBA"/>
    <x v="0"/>
    <x v="1"/>
    <x v="1"/>
    <n v="90037191"/>
    <n v="1"/>
    <n v="1"/>
  </r>
  <r>
    <x v="0"/>
    <x v="7"/>
    <n v="220101"/>
    <s v="MOYOBAMBA"/>
    <x v="0"/>
    <s v="MOYOBAMBA"/>
    <x v="0"/>
    <x v="1"/>
    <x v="1"/>
    <n v="90037208"/>
    <n v="1"/>
    <n v="1"/>
  </r>
  <r>
    <x v="0"/>
    <x v="7"/>
    <n v="220101"/>
    <s v="MOYOBAMBA"/>
    <x v="0"/>
    <s v="MOYOBAMBA"/>
    <x v="0"/>
    <x v="1"/>
    <x v="1"/>
    <n v="90038320"/>
    <n v="1"/>
    <n v="1"/>
  </r>
  <r>
    <x v="0"/>
    <x v="7"/>
    <n v="220101"/>
    <s v="MOYOBAMBA"/>
    <x v="0"/>
    <s v="MOYOBAMBA"/>
    <x v="0"/>
    <x v="1"/>
    <x v="1"/>
    <n v="90040304"/>
    <n v="1"/>
    <n v="1"/>
  </r>
  <r>
    <x v="0"/>
    <x v="7"/>
    <n v="220101"/>
    <s v="MOYOBAMBA"/>
    <x v="0"/>
    <s v="MOYOBAMBA"/>
    <x v="0"/>
    <x v="1"/>
    <x v="1"/>
    <n v="90040636"/>
    <n v="1"/>
    <n v="1"/>
  </r>
  <r>
    <x v="0"/>
    <x v="7"/>
    <n v="220101"/>
    <s v="MOYOBAMBA"/>
    <x v="0"/>
    <s v="MOYOBAMBA"/>
    <x v="0"/>
    <x v="1"/>
    <x v="1"/>
    <n v="90040889"/>
    <n v="1"/>
    <n v="1"/>
  </r>
  <r>
    <x v="0"/>
    <x v="7"/>
    <n v="220101"/>
    <s v="MOYOBAMBA"/>
    <x v="0"/>
    <s v="MOYOBAMBA"/>
    <x v="0"/>
    <x v="1"/>
    <x v="1"/>
    <n v="90041046"/>
    <n v="1"/>
    <n v="1"/>
  </r>
  <r>
    <x v="0"/>
    <x v="7"/>
    <n v="220101"/>
    <s v="MOYOBAMBA"/>
    <x v="0"/>
    <s v="MOYOBAMBA"/>
    <x v="0"/>
    <x v="1"/>
    <x v="1"/>
    <n v="90041346"/>
    <n v="0"/>
    <n v="1"/>
  </r>
  <r>
    <x v="0"/>
    <x v="7"/>
    <n v="220101"/>
    <s v="MOYOBAMBA"/>
    <x v="0"/>
    <s v="MOYOBAMBA"/>
    <x v="0"/>
    <x v="1"/>
    <x v="1"/>
    <n v="90041949"/>
    <n v="1"/>
    <n v="1"/>
  </r>
  <r>
    <x v="0"/>
    <x v="7"/>
    <n v="220101"/>
    <s v="MOYOBAMBA"/>
    <x v="0"/>
    <s v="MOYOBAMBA"/>
    <x v="0"/>
    <x v="1"/>
    <x v="1"/>
    <n v="90043660"/>
    <n v="1"/>
    <n v="1"/>
  </r>
  <r>
    <x v="0"/>
    <x v="7"/>
    <n v="220101"/>
    <s v="MOYOBAMBA"/>
    <x v="0"/>
    <s v="MOYOBAMBA"/>
    <x v="0"/>
    <x v="1"/>
    <x v="1"/>
    <n v="90044044"/>
    <n v="1"/>
    <n v="1"/>
  </r>
  <r>
    <x v="0"/>
    <x v="7"/>
    <n v="220101"/>
    <s v="MOYOBAMBA"/>
    <x v="0"/>
    <s v="MOYOBAMBA"/>
    <x v="0"/>
    <x v="1"/>
    <x v="1"/>
    <n v="90044774"/>
    <n v="1"/>
    <n v="1"/>
  </r>
  <r>
    <x v="0"/>
    <x v="7"/>
    <n v="220101"/>
    <s v="MOYOBAMBA"/>
    <x v="0"/>
    <s v="MOYOBAMBA"/>
    <x v="0"/>
    <x v="1"/>
    <x v="1"/>
    <n v="90046322"/>
    <n v="1"/>
    <n v="1"/>
  </r>
  <r>
    <x v="0"/>
    <x v="7"/>
    <n v="220101"/>
    <s v="MOYOBAMBA"/>
    <x v="0"/>
    <s v="MOYOBAMBA"/>
    <x v="0"/>
    <x v="1"/>
    <x v="1"/>
    <n v="90047683"/>
    <n v="1"/>
    <n v="1"/>
  </r>
  <r>
    <x v="0"/>
    <x v="7"/>
    <n v="220101"/>
    <s v="MOYOBAMBA"/>
    <x v="0"/>
    <s v="MOYOBAMBA"/>
    <x v="0"/>
    <x v="1"/>
    <x v="1"/>
    <n v="90054083"/>
    <n v="1"/>
    <n v="1"/>
  </r>
  <r>
    <x v="0"/>
    <x v="7"/>
    <n v="220101"/>
    <s v="MOYOBAMBA"/>
    <x v="0"/>
    <s v="MOYOBAMBA"/>
    <x v="0"/>
    <x v="1"/>
    <x v="1"/>
    <n v="90054099"/>
    <n v="1"/>
    <n v="1"/>
  </r>
  <r>
    <x v="0"/>
    <x v="7"/>
    <n v="220101"/>
    <s v="MOYOBAMBA"/>
    <x v="0"/>
    <s v="MOYOBAMBA"/>
    <x v="0"/>
    <x v="1"/>
    <x v="1"/>
    <n v="90057312"/>
    <n v="1"/>
    <n v="1"/>
  </r>
  <r>
    <x v="0"/>
    <x v="7"/>
    <n v="220101"/>
    <s v="MOYOBAMBA"/>
    <x v="0"/>
    <s v="MOYOBAMBA"/>
    <x v="0"/>
    <x v="1"/>
    <x v="1"/>
    <n v="90058273"/>
    <n v="1"/>
    <n v="1"/>
  </r>
  <r>
    <x v="0"/>
    <x v="7"/>
    <n v="220101"/>
    <s v="MOYOBAMBA"/>
    <x v="0"/>
    <s v="MOYOBAMBA"/>
    <x v="0"/>
    <x v="1"/>
    <x v="1"/>
    <n v="90059974"/>
    <n v="1"/>
    <n v="1"/>
  </r>
  <r>
    <x v="0"/>
    <x v="7"/>
    <n v="220101"/>
    <s v="MOYOBAMBA"/>
    <x v="0"/>
    <s v="MOYOBAMBA"/>
    <x v="0"/>
    <x v="1"/>
    <x v="1"/>
    <n v="90065084"/>
    <n v="1"/>
    <n v="1"/>
  </r>
  <r>
    <x v="0"/>
    <x v="7"/>
    <n v="220101"/>
    <s v="MOYOBAMBA"/>
    <x v="0"/>
    <s v="MOYOBAMBA"/>
    <x v="0"/>
    <x v="1"/>
    <x v="1"/>
    <n v="90065916"/>
    <n v="1"/>
    <n v="1"/>
  </r>
  <r>
    <x v="0"/>
    <x v="7"/>
    <n v="220101"/>
    <s v="MOYOBAMBA"/>
    <x v="0"/>
    <s v="MOYOBAMBA"/>
    <x v="0"/>
    <x v="1"/>
    <x v="1"/>
    <n v="90065970"/>
    <n v="1"/>
    <n v="1"/>
  </r>
  <r>
    <x v="0"/>
    <x v="7"/>
    <n v="220101"/>
    <s v="MOYOBAMBA"/>
    <x v="0"/>
    <s v="MOYOBAMBA"/>
    <x v="0"/>
    <x v="1"/>
    <x v="1"/>
    <n v="90068711"/>
    <n v="1"/>
    <n v="1"/>
  </r>
  <r>
    <x v="0"/>
    <x v="7"/>
    <n v="220101"/>
    <s v="MOYOBAMBA"/>
    <x v="0"/>
    <s v="MOYOBAMBA"/>
    <x v="0"/>
    <x v="1"/>
    <x v="1"/>
    <n v="90070041"/>
    <n v="1"/>
    <n v="1"/>
  </r>
  <r>
    <x v="0"/>
    <x v="7"/>
    <n v="220101"/>
    <s v="MOYOBAMBA"/>
    <x v="0"/>
    <s v="MOYOBAMBA"/>
    <x v="0"/>
    <x v="1"/>
    <x v="1"/>
    <n v="90070457"/>
    <n v="1"/>
    <n v="1"/>
  </r>
  <r>
    <x v="0"/>
    <x v="7"/>
    <n v="220101"/>
    <s v="MOYOBAMBA"/>
    <x v="0"/>
    <s v="MOYOBAMBA"/>
    <x v="0"/>
    <x v="1"/>
    <x v="1"/>
    <n v="90070704"/>
    <n v="1"/>
    <n v="1"/>
  </r>
  <r>
    <x v="0"/>
    <x v="7"/>
    <n v="220101"/>
    <s v="MOYOBAMBA"/>
    <x v="0"/>
    <s v="MOYOBAMBA"/>
    <x v="0"/>
    <x v="1"/>
    <x v="1"/>
    <n v="90072555"/>
    <n v="1"/>
    <n v="1"/>
  </r>
  <r>
    <x v="0"/>
    <x v="7"/>
    <n v="220101"/>
    <s v="MOYOBAMBA"/>
    <x v="0"/>
    <s v="MOYOBAMBA"/>
    <x v="0"/>
    <x v="1"/>
    <x v="1"/>
    <n v="90076047"/>
    <n v="1"/>
    <n v="1"/>
  </r>
  <r>
    <x v="0"/>
    <x v="7"/>
    <n v="220101"/>
    <s v="MOYOBAMBA"/>
    <x v="0"/>
    <s v="MOYOBAMBA"/>
    <x v="0"/>
    <x v="1"/>
    <x v="1"/>
    <n v="90077547"/>
    <n v="1"/>
    <n v="1"/>
  </r>
  <r>
    <x v="0"/>
    <x v="7"/>
    <n v="220101"/>
    <s v="MOYOBAMBA"/>
    <x v="0"/>
    <s v="MOYOBAMBA"/>
    <x v="0"/>
    <x v="1"/>
    <x v="1"/>
    <n v="90079192"/>
    <n v="1"/>
    <n v="1"/>
  </r>
  <r>
    <x v="0"/>
    <x v="7"/>
    <n v="220101"/>
    <s v="MOYOBAMBA"/>
    <x v="0"/>
    <s v="MOYOBAMBA"/>
    <x v="0"/>
    <x v="1"/>
    <x v="1"/>
    <n v="90082025"/>
    <n v="1"/>
    <n v="1"/>
  </r>
  <r>
    <x v="0"/>
    <x v="7"/>
    <n v="220101"/>
    <s v="MOYOBAMBA"/>
    <x v="0"/>
    <s v="MOYOBAMBA"/>
    <x v="0"/>
    <x v="1"/>
    <x v="1"/>
    <n v="90083950"/>
    <n v="1"/>
    <n v="1"/>
  </r>
  <r>
    <x v="0"/>
    <x v="7"/>
    <n v="220101"/>
    <s v="MOYOBAMBA"/>
    <x v="0"/>
    <s v="MOYOBAMBA"/>
    <x v="0"/>
    <x v="1"/>
    <x v="1"/>
    <n v="90084870"/>
    <n v="1"/>
    <n v="1"/>
  </r>
  <r>
    <x v="0"/>
    <x v="7"/>
    <n v="220101"/>
    <s v="MOYOBAMBA"/>
    <x v="0"/>
    <s v="MOYOBAMBA"/>
    <x v="0"/>
    <x v="1"/>
    <x v="1"/>
    <n v="90085256"/>
    <n v="1"/>
    <n v="1"/>
  </r>
  <r>
    <x v="0"/>
    <x v="7"/>
    <n v="220101"/>
    <s v="MOYOBAMBA"/>
    <x v="0"/>
    <s v="MOYOBAMBA"/>
    <x v="0"/>
    <x v="1"/>
    <x v="1"/>
    <n v="90085445"/>
    <n v="1"/>
    <n v="1"/>
  </r>
  <r>
    <x v="0"/>
    <x v="7"/>
    <n v="220101"/>
    <s v="MOYOBAMBA"/>
    <x v="0"/>
    <s v="MOYOBAMBA"/>
    <x v="0"/>
    <x v="1"/>
    <x v="1"/>
    <n v="90087375"/>
    <n v="1"/>
    <n v="1"/>
  </r>
  <r>
    <x v="0"/>
    <x v="7"/>
    <n v="220101"/>
    <s v="MOYOBAMBA"/>
    <x v="0"/>
    <s v="MOYOBAMBA"/>
    <x v="0"/>
    <x v="1"/>
    <x v="1"/>
    <n v="90087413"/>
    <n v="1"/>
    <n v="1"/>
  </r>
  <r>
    <x v="0"/>
    <x v="7"/>
    <n v="220101"/>
    <s v="MOYOBAMBA"/>
    <x v="0"/>
    <s v="MOYOBAMBA"/>
    <x v="0"/>
    <x v="1"/>
    <x v="1"/>
    <n v="90087461"/>
    <n v="1"/>
    <n v="1"/>
  </r>
  <r>
    <x v="0"/>
    <x v="7"/>
    <n v="220101"/>
    <s v="MOYOBAMBA"/>
    <x v="0"/>
    <s v="MOYOBAMBA"/>
    <x v="0"/>
    <x v="1"/>
    <x v="1"/>
    <n v="90088339"/>
    <n v="1"/>
    <n v="1"/>
  </r>
  <r>
    <x v="0"/>
    <x v="7"/>
    <n v="220101"/>
    <s v="MOYOBAMBA"/>
    <x v="0"/>
    <s v="MOYOBAMBA"/>
    <x v="0"/>
    <x v="1"/>
    <x v="1"/>
    <n v="90089055"/>
    <n v="1"/>
    <n v="1"/>
  </r>
  <r>
    <x v="0"/>
    <x v="7"/>
    <n v="220101"/>
    <s v="MOYOBAMBA"/>
    <x v="0"/>
    <s v="MOYOBAMBA"/>
    <x v="0"/>
    <x v="1"/>
    <x v="1"/>
    <n v="90090279"/>
    <n v="1"/>
    <n v="1"/>
  </r>
  <r>
    <x v="0"/>
    <x v="7"/>
    <n v="220101"/>
    <s v="MOYOBAMBA"/>
    <x v="0"/>
    <s v="MOYOBAMBA"/>
    <x v="0"/>
    <x v="1"/>
    <x v="1"/>
    <n v="90094476"/>
    <n v="1"/>
    <n v="1"/>
  </r>
  <r>
    <x v="0"/>
    <x v="7"/>
    <n v="220101"/>
    <s v="MOYOBAMBA"/>
    <x v="0"/>
    <s v="MOYOBAMBA"/>
    <x v="0"/>
    <x v="1"/>
    <x v="1"/>
    <n v="90094614"/>
    <n v="1"/>
    <n v="1"/>
  </r>
  <r>
    <x v="0"/>
    <x v="7"/>
    <n v="220101"/>
    <s v="MOYOBAMBA"/>
    <x v="0"/>
    <s v="MOYOBAMBA"/>
    <x v="0"/>
    <x v="1"/>
    <x v="1"/>
    <n v="90096653"/>
    <n v="1"/>
    <n v="1"/>
  </r>
  <r>
    <x v="0"/>
    <x v="7"/>
    <n v="220101"/>
    <s v="MOYOBAMBA"/>
    <x v="0"/>
    <s v="MOYOBAMBA"/>
    <x v="0"/>
    <x v="1"/>
    <x v="1"/>
    <n v="90097582"/>
    <n v="1"/>
    <n v="1"/>
  </r>
  <r>
    <x v="0"/>
    <x v="7"/>
    <n v="220101"/>
    <s v="MOYOBAMBA"/>
    <x v="0"/>
    <s v="MOYOBAMBA"/>
    <x v="0"/>
    <x v="1"/>
    <x v="1"/>
    <n v="90100899"/>
    <n v="1"/>
    <n v="1"/>
  </r>
  <r>
    <x v="0"/>
    <x v="7"/>
    <n v="220101"/>
    <s v="MOYOBAMBA"/>
    <x v="0"/>
    <s v="MOYOBAMBA"/>
    <x v="0"/>
    <x v="1"/>
    <x v="1"/>
    <n v="90101118"/>
    <n v="1"/>
    <n v="1"/>
  </r>
  <r>
    <x v="0"/>
    <x v="7"/>
    <n v="220101"/>
    <s v="MOYOBAMBA"/>
    <x v="0"/>
    <s v="MOYOBAMBA"/>
    <x v="0"/>
    <x v="1"/>
    <x v="1"/>
    <n v="90104725"/>
    <n v="1"/>
    <n v="1"/>
  </r>
  <r>
    <x v="0"/>
    <x v="7"/>
    <n v="220101"/>
    <s v="MOYOBAMBA"/>
    <x v="0"/>
    <s v="MOYOBAMBA"/>
    <x v="0"/>
    <x v="1"/>
    <x v="1"/>
    <n v="90110439"/>
    <n v="1"/>
    <n v="1"/>
  </r>
  <r>
    <x v="0"/>
    <x v="7"/>
    <n v="220101"/>
    <s v="MOYOBAMBA"/>
    <x v="0"/>
    <s v="MOYOBAMBA"/>
    <x v="0"/>
    <x v="1"/>
    <x v="1"/>
    <n v="90110466"/>
    <n v="1"/>
    <n v="1"/>
  </r>
  <r>
    <x v="0"/>
    <x v="7"/>
    <n v="220101"/>
    <s v="MOYOBAMBA"/>
    <x v="0"/>
    <s v="MOYOBAMBA"/>
    <x v="0"/>
    <x v="1"/>
    <x v="1"/>
    <n v="90110983"/>
    <n v="0"/>
    <n v="1"/>
  </r>
  <r>
    <x v="0"/>
    <x v="7"/>
    <n v="220101"/>
    <s v="MOYOBAMBA"/>
    <x v="0"/>
    <s v="MOYOBAMBA"/>
    <x v="0"/>
    <x v="1"/>
    <x v="1"/>
    <n v="90111608"/>
    <n v="1"/>
    <n v="1"/>
  </r>
  <r>
    <x v="0"/>
    <x v="7"/>
    <n v="220101"/>
    <s v="MOYOBAMBA"/>
    <x v="0"/>
    <s v="MOYOBAMBA"/>
    <x v="0"/>
    <x v="1"/>
    <x v="1"/>
    <n v="90112178"/>
    <n v="1"/>
    <n v="1"/>
  </r>
  <r>
    <x v="0"/>
    <x v="7"/>
    <n v="220101"/>
    <s v="MOYOBAMBA"/>
    <x v="0"/>
    <s v="MOYOBAMBA"/>
    <x v="0"/>
    <x v="1"/>
    <x v="1"/>
    <n v="90114566"/>
    <n v="1"/>
    <n v="1"/>
  </r>
  <r>
    <x v="0"/>
    <x v="7"/>
    <n v="220101"/>
    <s v="MOYOBAMBA"/>
    <x v="0"/>
    <s v="MOYOBAMBA"/>
    <x v="0"/>
    <x v="1"/>
    <x v="1"/>
    <n v="90116078"/>
    <n v="1"/>
    <n v="1"/>
  </r>
  <r>
    <x v="0"/>
    <x v="7"/>
    <n v="220101"/>
    <s v="MOYOBAMBA"/>
    <x v="0"/>
    <s v="MOYOBAMBA"/>
    <x v="0"/>
    <x v="1"/>
    <x v="1"/>
    <n v="90117387"/>
    <n v="1"/>
    <n v="1"/>
  </r>
  <r>
    <x v="0"/>
    <x v="7"/>
    <n v="220101"/>
    <s v="MOYOBAMBA"/>
    <x v="0"/>
    <s v="MOYOBAMBA"/>
    <x v="0"/>
    <x v="1"/>
    <x v="1"/>
    <n v="90118005"/>
    <n v="1"/>
    <n v="1"/>
  </r>
  <r>
    <x v="0"/>
    <x v="7"/>
    <n v="220101"/>
    <s v="MOYOBAMBA"/>
    <x v="0"/>
    <s v="MOYOBAMBA"/>
    <x v="0"/>
    <x v="1"/>
    <x v="1"/>
    <n v="90119297"/>
    <n v="1"/>
    <n v="1"/>
  </r>
  <r>
    <x v="0"/>
    <x v="7"/>
    <n v="220101"/>
    <s v="MOYOBAMBA"/>
    <x v="0"/>
    <s v="MOYOBAMBA"/>
    <x v="0"/>
    <x v="1"/>
    <x v="1"/>
    <n v="90119478"/>
    <n v="1"/>
    <n v="1"/>
  </r>
  <r>
    <x v="0"/>
    <x v="7"/>
    <n v="220101"/>
    <s v="MOYOBAMBA"/>
    <x v="0"/>
    <s v="MOYOBAMBA"/>
    <x v="0"/>
    <x v="1"/>
    <x v="1"/>
    <n v="90119999"/>
    <n v="1"/>
    <n v="1"/>
  </r>
  <r>
    <x v="0"/>
    <x v="7"/>
    <n v="220101"/>
    <s v="MOYOBAMBA"/>
    <x v="0"/>
    <s v="MOYOBAMBA"/>
    <x v="0"/>
    <x v="1"/>
    <x v="1"/>
    <n v="90120390"/>
    <n v="1"/>
    <n v="1"/>
  </r>
  <r>
    <x v="0"/>
    <x v="7"/>
    <n v="220101"/>
    <s v="MOYOBAMBA"/>
    <x v="0"/>
    <s v="MOYOBAMBA"/>
    <x v="0"/>
    <x v="1"/>
    <x v="1"/>
    <n v="90122156"/>
    <n v="1"/>
    <n v="1"/>
  </r>
  <r>
    <x v="0"/>
    <x v="7"/>
    <n v="220101"/>
    <s v="MOYOBAMBA"/>
    <x v="0"/>
    <s v="MOYOBAMBA"/>
    <x v="0"/>
    <x v="1"/>
    <x v="1"/>
    <n v="90126354"/>
    <n v="1"/>
    <n v="1"/>
  </r>
  <r>
    <x v="0"/>
    <x v="7"/>
    <n v="220101"/>
    <s v="MOYOBAMBA"/>
    <x v="0"/>
    <s v="MOYOBAMBA"/>
    <x v="0"/>
    <x v="1"/>
    <x v="1"/>
    <n v="90126774"/>
    <n v="1"/>
    <n v="1"/>
  </r>
  <r>
    <x v="0"/>
    <x v="7"/>
    <n v="220101"/>
    <s v="MOYOBAMBA"/>
    <x v="0"/>
    <s v="MOYOBAMBA"/>
    <x v="0"/>
    <x v="1"/>
    <x v="1"/>
    <n v="90126799"/>
    <n v="1"/>
    <n v="1"/>
  </r>
  <r>
    <x v="0"/>
    <x v="7"/>
    <n v="220101"/>
    <s v="MOYOBAMBA"/>
    <x v="0"/>
    <s v="MOYOBAMBA"/>
    <x v="0"/>
    <x v="1"/>
    <x v="1"/>
    <n v="90126817"/>
    <n v="1"/>
    <n v="1"/>
  </r>
  <r>
    <x v="0"/>
    <x v="7"/>
    <n v="220101"/>
    <s v="MOYOBAMBA"/>
    <x v="0"/>
    <s v="MOYOBAMBA"/>
    <x v="0"/>
    <x v="1"/>
    <x v="1"/>
    <n v="90126826"/>
    <n v="1"/>
    <n v="1"/>
  </r>
  <r>
    <x v="0"/>
    <x v="7"/>
    <n v="220101"/>
    <s v="MOYOBAMBA"/>
    <x v="0"/>
    <s v="MOYOBAMBA"/>
    <x v="0"/>
    <x v="1"/>
    <x v="1"/>
    <n v="90129549"/>
    <n v="1"/>
    <n v="1"/>
  </r>
  <r>
    <x v="0"/>
    <x v="7"/>
    <n v="220101"/>
    <s v="MOYOBAMBA"/>
    <x v="0"/>
    <s v="MOYOBAMBA"/>
    <x v="0"/>
    <x v="1"/>
    <x v="1"/>
    <n v="90130104"/>
    <n v="1"/>
    <n v="1"/>
  </r>
  <r>
    <x v="0"/>
    <x v="7"/>
    <n v="220101"/>
    <s v="MOYOBAMBA"/>
    <x v="0"/>
    <s v="MOYOBAMBA"/>
    <x v="0"/>
    <x v="1"/>
    <x v="1"/>
    <n v="90130393"/>
    <n v="1"/>
    <n v="1"/>
  </r>
  <r>
    <x v="0"/>
    <x v="7"/>
    <n v="220101"/>
    <s v="MOYOBAMBA"/>
    <x v="0"/>
    <s v="MOYOBAMBA"/>
    <x v="0"/>
    <x v="1"/>
    <x v="1"/>
    <n v="90131024"/>
    <n v="1"/>
    <n v="1"/>
  </r>
  <r>
    <x v="0"/>
    <x v="7"/>
    <n v="220101"/>
    <s v="MOYOBAMBA"/>
    <x v="0"/>
    <s v="MOYOBAMBA"/>
    <x v="0"/>
    <x v="1"/>
    <x v="1"/>
    <n v="90131475"/>
    <n v="1"/>
    <n v="1"/>
  </r>
  <r>
    <x v="0"/>
    <x v="7"/>
    <n v="220101"/>
    <s v="MOYOBAMBA"/>
    <x v="0"/>
    <s v="MOYOBAMBA"/>
    <x v="0"/>
    <x v="1"/>
    <x v="1"/>
    <n v="90132219"/>
    <n v="1"/>
    <n v="1"/>
  </r>
  <r>
    <x v="0"/>
    <x v="7"/>
    <n v="220101"/>
    <s v="MOYOBAMBA"/>
    <x v="0"/>
    <s v="MOYOBAMBA"/>
    <x v="0"/>
    <x v="1"/>
    <x v="1"/>
    <n v="90134107"/>
    <n v="1"/>
    <n v="1"/>
  </r>
  <r>
    <x v="0"/>
    <x v="7"/>
    <n v="220101"/>
    <s v="MOYOBAMBA"/>
    <x v="0"/>
    <s v="MOYOBAMBA"/>
    <x v="0"/>
    <x v="1"/>
    <x v="1"/>
    <n v="90134291"/>
    <n v="1"/>
    <n v="1"/>
  </r>
  <r>
    <x v="0"/>
    <x v="7"/>
    <n v="220101"/>
    <s v="MOYOBAMBA"/>
    <x v="0"/>
    <s v="MOYOBAMBA"/>
    <x v="0"/>
    <x v="1"/>
    <x v="1"/>
    <n v="90134582"/>
    <n v="1"/>
    <n v="1"/>
  </r>
  <r>
    <x v="0"/>
    <x v="7"/>
    <n v="220101"/>
    <s v="MOYOBAMBA"/>
    <x v="0"/>
    <s v="MOYOBAMBA"/>
    <x v="0"/>
    <x v="1"/>
    <x v="1"/>
    <n v="90136772"/>
    <n v="1"/>
    <n v="1"/>
  </r>
  <r>
    <x v="0"/>
    <x v="7"/>
    <n v="220101"/>
    <s v="MOYOBAMBA"/>
    <x v="0"/>
    <s v="MOYOBAMBA"/>
    <x v="0"/>
    <x v="1"/>
    <x v="1"/>
    <n v="90137245"/>
    <n v="1"/>
    <n v="1"/>
  </r>
  <r>
    <x v="0"/>
    <x v="7"/>
    <n v="220101"/>
    <s v="MOYOBAMBA"/>
    <x v="0"/>
    <s v="MOYOBAMBA"/>
    <x v="0"/>
    <x v="1"/>
    <x v="1"/>
    <n v="90137335"/>
    <n v="1"/>
    <n v="1"/>
  </r>
  <r>
    <x v="0"/>
    <x v="7"/>
    <n v="220101"/>
    <s v="MOYOBAMBA"/>
    <x v="0"/>
    <s v="MOYOBAMBA"/>
    <x v="0"/>
    <x v="1"/>
    <x v="1"/>
    <n v="90138275"/>
    <n v="1"/>
    <n v="1"/>
  </r>
  <r>
    <x v="0"/>
    <x v="7"/>
    <n v="220101"/>
    <s v="MOYOBAMBA"/>
    <x v="0"/>
    <s v="MOYOBAMBA"/>
    <x v="0"/>
    <x v="1"/>
    <x v="1"/>
    <n v="90138381"/>
    <n v="1"/>
    <n v="1"/>
  </r>
  <r>
    <x v="0"/>
    <x v="7"/>
    <n v="220101"/>
    <s v="MOYOBAMBA"/>
    <x v="0"/>
    <s v="MOYOBAMBA"/>
    <x v="0"/>
    <x v="1"/>
    <x v="1"/>
    <n v="90138724"/>
    <n v="1"/>
    <n v="1"/>
  </r>
  <r>
    <x v="0"/>
    <x v="7"/>
    <n v="220101"/>
    <s v="MOYOBAMBA"/>
    <x v="0"/>
    <s v="MOYOBAMBA"/>
    <x v="0"/>
    <x v="1"/>
    <x v="1"/>
    <n v="90140954"/>
    <n v="1"/>
    <n v="1"/>
  </r>
  <r>
    <x v="0"/>
    <x v="7"/>
    <n v="220101"/>
    <s v="MOYOBAMBA"/>
    <x v="0"/>
    <s v="MOYOBAMBA"/>
    <x v="0"/>
    <x v="1"/>
    <x v="1"/>
    <n v="90142523"/>
    <n v="1"/>
    <n v="1"/>
  </r>
  <r>
    <x v="0"/>
    <x v="7"/>
    <n v="220101"/>
    <s v="MOYOBAMBA"/>
    <x v="0"/>
    <s v="MOYOBAMBA"/>
    <x v="0"/>
    <x v="1"/>
    <x v="1"/>
    <n v="90144482"/>
    <n v="1"/>
    <n v="1"/>
  </r>
  <r>
    <x v="0"/>
    <x v="7"/>
    <n v="220101"/>
    <s v="MOYOBAMBA"/>
    <x v="0"/>
    <s v="MOYOBAMBA"/>
    <x v="0"/>
    <x v="1"/>
    <x v="1"/>
    <n v="90144849"/>
    <n v="1"/>
    <n v="1"/>
  </r>
  <r>
    <x v="0"/>
    <x v="7"/>
    <n v="220101"/>
    <s v="MOYOBAMBA"/>
    <x v="0"/>
    <s v="MOYOBAMBA"/>
    <x v="0"/>
    <x v="1"/>
    <x v="1"/>
    <n v="90145665"/>
    <n v="1"/>
    <n v="1"/>
  </r>
  <r>
    <x v="0"/>
    <x v="7"/>
    <n v="220101"/>
    <s v="MOYOBAMBA"/>
    <x v="0"/>
    <s v="MOYOBAMBA"/>
    <x v="0"/>
    <x v="1"/>
    <x v="1"/>
    <n v="90146579"/>
    <n v="1"/>
    <n v="1"/>
  </r>
  <r>
    <x v="0"/>
    <x v="7"/>
    <n v="220101"/>
    <s v="MOYOBAMBA"/>
    <x v="0"/>
    <s v="MOYOBAMBA"/>
    <x v="0"/>
    <x v="1"/>
    <x v="1"/>
    <n v="90146664"/>
    <n v="1"/>
    <n v="1"/>
  </r>
  <r>
    <x v="0"/>
    <x v="7"/>
    <n v="220101"/>
    <s v="MOYOBAMBA"/>
    <x v="0"/>
    <s v="MOYOBAMBA"/>
    <x v="0"/>
    <x v="1"/>
    <x v="1"/>
    <n v="90148937"/>
    <n v="1"/>
    <n v="1"/>
  </r>
  <r>
    <x v="0"/>
    <x v="7"/>
    <n v="220101"/>
    <s v="MOYOBAMBA"/>
    <x v="0"/>
    <s v="MOYOBAMBA"/>
    <x v="0"/>
    <x v="1"/>
    <x v="1"/>
    <n v="90149604"/>
    <n v="1"/>
    <n v="1"/>
  </r>
  <r>
    <x v="0"/>
    <x v="7"/>
    <n v="220101"/>
    <s v="MOYOBAMBA"/>
    <x v="0"/>
    <s v="MOYOBAMBA"/>
    <x v="0"/>
    <x v="1"/>
    <x v="1"/>
    <n v="90150044"/>
    <n v="1"/>
    <n v="1"/>
  </r>
  <r>
    <x v="0"/>
    <x v="7"/>
    <n v="220101"/>
    <s v="MOYOBAMBA"/>
    <x v="0"/>
    <s v="MOYOBAMBA"/>
    <x v="0"/>
    <x v="1"/>
    <x v="1"/>
    <n v="90151831"/>
    <n v="1"/>
    <n v="1"/>
  </r>
  <r>
    <x v="0"/>
    <x v="7"/>
    <n v="220101"/>
    <s v="MOYOBAMBA"/>
    <x v="0"/>
    <s v="MOYOBAMBA"/>
    <x v="0"/>
    <x v="1"/>
    <x v="1"/>
    <n v="90155668"/>
    <n v="1"/>
    <n v="1"/>
  </r>
  <r>
    <x v="0"/>
    <x v="7"/>
    <n v="220101"/>
    <s v="MOYOBAMBA"/>
    <x v="0"/>
    <s v="MOYOBAMBA"/>
    <x v="0"/>
    <x v="1"/>
    <x v="1"/>
    <n v="90156375"/>
    <n v="1"/>
    <n v="1"/>
  </r>
  <r>
    <x v="0"/>
    <x v="7"/>
    <n v="220101"/>
    <s v="MOYOBAMBA"/>
    <x v="0"/>
    <s v="MOYOBAMBA"/>
    <x v="0"/>
    <x v="1"/>
    <x v="1"/>
    <n v="90156632"/>
    <n v="1"/>
    <n v="1"/>
  </r>
  <r>
    <x v="0"/>
    <x v="7"/>
    <n v="220101"/>
    <s v="MOYOBAMBA"/>
    <x v="0"/>
    <s v="MOYOBAMBA"/>
    <x v="0"/>
    <x v="1"/>
    <x v="1"/>
    <n v="90156785"/>
    <n v="1"/>
    <n v="1"/>
  </r>
  <r>
    <x v="0"/>
    <x v="7"/>
    <n v="220101"/>
    <s v="MOYOBAMBA"/>
    <x v="0"/>
    <s v="MOYOBAMBA"/>
    <x v="0"/>
    <x v="1"/>
    <x v="1"/>
    <n v="90157228"/>
    <n v="1"/>
    <n v="1"/>
  </r>
  <r>
    <x v="0"/>
    <x v="7"/>
    <n v="220101"/>
    <s v="MOYOBAMBA"/>
    <x v="0"/>
    <s v="MOYOBAMBA"/>
    <x v="0"/>
    <x v="1"/>
    <x v="1"/>
    <n v="90157605"/>
    <n v="1"/>
    <n v="1"/>
  </r>
  <r>
    <x v="0"/>
    <x v="7"/>
    <n v="220101"/>
    <s v="MOYOBAMBA"/>
    <x v="0"/>
    <s v="MOYOBAMBA"/>
    <x v="0"/>
    <x v="1"/>
    <x v="1"/>
    <n v="90158557"/>
    <n v="1"/>
    <n v="1"/>
  </r>
  <r>
    <x v="0"/>
    <x v="7"/>
    <n v="220101"/>
    <s v="MOYOBAMBA"/>
    <x v="0"/>
    <s v="MOYOBAMBA"/>
    <x v="0"/>
    <x v="1"/>
    <x v="1"/>
    <n v="90158972"/>
    <n v="1"/>
    <n v="1"/>
  </r>
  <r>
    <x v="0"/>
    <x v="7"/>
    <n v="220101"/>
    <s v="MOYOBAMBA"/>
    <x v="0"/>
    <s v="MOYOBAMBA"/>
    <x v="0"/>
    <x v="1"/>
    <x v="1"/>
    <n v="90159481"/>
    <n v="1"/>
    <n v="1"/>
  </r>
  <r>
    <x v="0"/>
    <x v="7"/>
    <n v="220101"/>
    <s v="MOYOBAMBA"/>
    <x v="0"/>
    <s v="MOYOBAMBA"/>
    <x v="0"/>
    <x v="1"/>
    <x v="1"/>
    <n v="90161120"/>
    <n v="1"/>
    <n v="1"/>
  </r>
  <r>
    <x v="0"/>
    <x v="7"/>
    <n v="220101"/>
    <s v="MOYOBAMBA"/>
    <x v="0"/>
    <s v="MOYOBAMBA"/>
    <x v="0"/>
    <x v="1"/>
    <x v="1"/>
    <n v="90163659"/>
    <n v="1"/>
    <n v="1"/>
  </r>
  <r>
    <x v="0"/>
    <x v="7"/>
    <n v="220101"/>
    <s v="MOYOBAMBA"/>
    <x v="0"/>
    <s v="MOYOBAMBA"/>
    <x v="0"/>
    <x v="1"/>
    <x v="1"/>
    <n v="90166133"/>
    <n v="1"/>
    <n v="1"/>
  </r>
  <r>
    <x v="0"/>
    <x v="7"/>
    <n v="220101"/>
    <s v="MOYOBAMBA"/>
    <x v="0"/>
    <s v="MOYOBAMBA"/>
    <x v="0"/>
    <x v="1"/>
    <x v="1"/>
    <n v="90167319"/>
    <n v="1"/>
    <n v="1"/>
  </r>
  <r>
    <x v="0"/>
    <x v="7"/>
    <n v="220101"/>
    <s v="MOYOBAMBA"/>
    <x v="0"/>
    <s v="MOYOBAMBA"/>
    <x v="0"/>
    <x v="1"/>
    <x v="1"/>
    <n v="90169661"/>
    <n v="1"/>
    <n v="1"/>
  </r>
  <r>
    <x v="0"/>
    <x v="7"/>
    <n v="220101"/>
    <s v="MOYOBAMBA"/>
    <x v="0"/>
    <s v="MOYOBAMBA"/>
    <x v="0"/>
    <x v="1"/>
    <x v="1"/>
    <n v="90170108"/>
    <n v="1"/>
    <n v="1"/>
  </r>
  <r>
    <x v="0"/>
    <x v="7"/>
    <n v="220101"/>
    <s v="MOYOBAMBA"/>
    <x v="0"/>
    <s v="MOYOBAMBA"/>
    <x v="0"/>
    <x v="1"/>
    <x v="1"/>
    <n v="90170789"/>
    <n v="1"/>
    <n v="1"/>
  </r>
  <r>
    <x v="0"/>
    <x v="7"/>
    <n v="220101"/>
    <s v="MOYOBAMBA"/>
    <x v="0"/>
    <s v="MOYOBAMBA"/>
    <x v="0"/>
    <x v="1"/>
    <x v="1"/>
    <n v="90172318"/>
    <n v="1"/>
    <n v="1"/>
  </r>
  <r>
    <x v="0"/>
    <x v="7"/>
    <n v="220101"/>
    <s v="MOYOBAMBA"/>
    <x v="0"/>
    <s v="MOYOBAMBA"/>
    <x v="0"/>
    <x v="1"/>
    <x v="1"/>
    <n v="90172535"/>
    <n v="1"/>
    <n v="1"/>
  </r>
  <r>
    <x v="0"/>
    <x v="7"/>
    <n v="220101"/>
    <s v="MOYOBAMBA"/>
    <x v="0"/>
    <s v="MOYOBAMBA"/>
    <x v="0"/>
    <x v="1"/>
    <x v="1"/>
    <n v="90173236"/>
    <n v="1"/>
    <n v="1"/>
  </r>
  <r>
    <x v="0"/>
    <x v="7"/>
    <n v="220101"/>
    <s v="MOYOBAMBA"/>
    <x v="0"/>
    <s v="MOYOBAMBA"/>
    <x v="0"/>
    <x v="1"/>
    <x v="1"/>
    <n v="90173859"/>
    <n v="1"/>
    <n v="1"/>
  </r>
  <r>
    <x v="0"/>
    <x v="7"/>
    <n v="220101"/>
    <s v="MOYOBAMBA"/>
    <x v="0"/>
    <s v="MOYOBAMBA"/>
    <x v="0"/>
    <x v="1"/>
    <x v="1"/>
    <n v="90174042"/>
    <n v="1"/>
    <n v="1"/>
  </r>
  <r>
    <x v="0"/>
    <x v="7"/>
    <n v="220101"/>
    <s v="MOYOBAMBA"/>
    <x v="0"/>
    <s v="MOYOBAMBA"/>
    <x v="0"/>
    <x v="1"/>
    <x v="1"/>
    <n v="90176213"/>
    <n v="1"/>
    <n v="1"/>
  </r>
  <r>
    <x v="0"/>
    <x v="7"/>
    <n v="220101"/>
    <s v="MOYOBAMBA"/>
    <x v="0"/>
    <s v="MOYOBAMBA"/>
    <x v="0"/>
    <x v="1"/>
    <x v="1"/>
    <n v="90176306"/>
    <n v="1"/>
    <n v="1"/>
  </r>
  <r>
    <x v="0"/>
    <x v="7"/>
    <n v="220101"/>
    <s v="MOYOBAMBA"/>
    <x v="0"/>
    <s v="MOYOBAMBA"/>
    <x v="0"/>
    <x v="1"/>
    <x v="1"/>
    <n v="90176790"/>
    <n v="1"/>
    <n v="1"/>
  </r>
  <r>
    <x v="0"/>
    <x v="7"/>
    <n v="220101"/>
    <s v="MOYOBAMBA"/>
    <x v="0"/>
    <s v="MOYOBAMBA"/>
    <x v="0"/>
    <x v="1"/>
    <x v="1"/>
    <n v="90177949"/>
    <n v="1"/>
    <n v="1"/>
  </r>
  <r>
    <x v="0"/>
    <x v="7"/>
    <n v="220101"/>
    <s v="MOYOBAMBA"/>
    <x v="0"/>
    <s v="MOYOBAMBA"/>
    <x v="0"/>
    <x v="1"/>
    <x v="1"/>
    <n v="90178138"/>
    <n v="1"/>
    <n v="1"/>
  </r>
  <r>
    <x v="0"/>
    <x v="7"/>
    <n v="220101"/>
    <s v="MOYOBAMBA"/>
    <x v="0"/>
    <s v="MOYOBAMBA"/>
    <x v="0"/>
    <x v="1"/>
    <x v="1"/>
    <n v="90181296"/>
    <n v="1"/>
    <n v="1"/>
  </r>
  <r>
    <x v="0"/>
    <x v="7"/>
    <n v="220101"/>
    <s v="MOYOBAMBA"/>
    <x v="0"/>
    <s v="MOYOBAMBA"/>
    <x v="0"/>
    <x v="1"/>
    <x v="1"/>
    <n v="90181633"/>
    <n v="1"/>
    <n v="1"/>
  </r>
  <r>
    <x v="0"/>
    <x v="7"/>
    <n v="220101"/>
    <s v="MOYOBAMBA"/>
    <x v="0"/>
    <s v="MOYOBAMBA"/>
    <x v="0"/>
    <x v="1"/>
    <x v="1"/>
    <n v="90183086"/>
    <n v="1"/>
    <n v="1"/>
  </r>
  <r>
    <x v="0"/>
    <x v="7"/>
    <n v="220101"/>
    <s v="MOYOBAMBA"/>
    <x v="0"/>
    <s v="MOYOBAMBA"/>
    <x v="0"/>
    <x v="1"/>
    <x v="1"/>
    <n v="90184878"/>
    <n v="1"/>
    <n v="1"/>
  </r>
  <r>
    <x v="0"/>
    <x v="7"/>
    <n v="220101"/>
    <s v="MOYOBAMBA"/>
    <x v="0"/>
    <s v="MOYOBAMBA"/>
    <x v="0"/>
    <x v="1"/>
    <x v="1"/>
    <n v="90186084"/>
    <n v="1"/>
    <n v="1"/>
  </r>
  <r>
    <x v="0"/>
    <x v="7"/>
    <n v="220101"/>
    <s v="MOYOBAMBA"/>
    <x v="0"/>
    <s v="MOYOBAMBA"/>
    <x v="0"/>
    <x v="1"/>
    <x v="1"/>
    <n v="90186718"/>
    <n v="1"/>
    <n v="1"/>
  </r>
  <r>
    <x v="0"/>
    <x v="7"/>
    <n v="220101"/>
    <s v="MOYOBAMBA"/>
    <x v="0"/>
    <s v="MOYOBAMBA"/>
    <x v="0"/>
    <x v="1"/>
    <x v="1"/>
    <n v="90186821"/>
    <n v="1"/>
    <n v="1"/>
  </r>
  <r>
    <x v="0"/>
    <x v="7"/>
    <n v="220101"/>
    <s v="MOYOBAMBA"/>
    <x v="0"/>
    <s v="MOYOBAMBA"/>
    <x v="0"/>
    <x v="1"/>
    <x v="1"/>
    <n v="90187563"/>
    <n v="1"/>
    <n v="1"/>
  </r>
  <r>
    <x v="0"/>
    <x v="7"/>
    <n v="220101"/>
    <s v="MOYOBAMBA"/>
    <x v="0"/>
    <s v="MOYOBAMBA"/>
    <x v="0"/>
    <x v="1"/>
    <x v="1"/>
    <n v="90187658"/>
    <n v="1"/>
    <n v="1"/>
  </r>
  <r>
    <x v="0"/>
    <x v="7"/>
    <n v="220101"/>
    <s v="MOYOBAMBA"/>
    <x v="0"/>
    <s v="MOYOBAMBA"/>
    <x v="0"/>
    <x v="1"/>
    <x v="1"/>
    <n v="90190565"/>
    <n v="1"/>
    <n v="1"/>
  </r>
  <r>
    <x v="0"/>
    <x v="7"/>
    <n v="220101"/>
    <s v="MOYOBAMBA"/>
    <x v="0"/>
    <s v="MOYOBAMBA"/>
    <x v="0"/>
    <x v="1"/>
    <x v="1"/>
    <n v="90190826"/>
    <n v="1"/>
    <n v="1"/>
  </r>
  <r>
    <x v="0"/>
    <x v="7"/>
    <n v="220101"/>
    <s v="MOYOBAMBA"/>
    <x v="0"/>
    <s v="MOYOBAMBA"/>
    <x v="0"/>
    <x v="1"/>
    <x v="1"/>
    <n v="90191579"/>
    <n v="1"/>
    <n v="1"/>
  </r>
  <r>
    <x v="0"/>
    <x v="7"/>
    <n v="220101"/>
    <s v="MOYOBAMBA"/>
    <x v="0"/>
    <s v="MOYOBAMBA"/>
    <x v="0"/>
    <x v="1"/>
    <x v="1"/>
    <n v="90192467"/>
    <n v="1"/>
    <n v="1"/>
  </r>
  <r>
    <x v="0"/>
    <x v="7"/>
    <n v="220101"/>
    <s v="MOYOBAMBA"/>
    <x v="0"/>
    <s v="MOYOBAMBA"/>
    <x v="0"/>
    <x v="1"/>
    <x v="1"/>
    <n v="90193764"/>
    <n v="1"/>
    <n v="1"/>
  </r>
  <r>
    <x v="0"/>
    <x v="7"/>
    <n v="220101"/>
    <s v="MOYOBAMBA"/>
    <x v="0"/>
    <s v="MOYOBAMBA"/>
    <x v="0"/>
    <x v="1"/>
    <x v="1"/>
    <n v="90195867"/>
    <n v="1"/>
    <n v="1"/>
  </r>
  <r>
    <x v="0"/>
    <x v="7"/>
    <n v="220101"/>
    <s v="MOYOBAMBA"/>
    <x v="0"/>
    <s v="MOYOBAMBA"/>
    <x v="0"/>
    <x v="1"/>
    <x v="1"/>
    <n v="90195904"/>
    <n v="1"/>
    <n v="1"/>
  </r>
  <r>
    <x v="0"/>
    <x v="7"/>
    <n v="220101"/>
    <s v="MOYOBAMBA"/>
    <x v="0"/>
    <s v="MOYOBAMBA"/>
    <x v="0"/>
    <x v="1"/>
    <x v="1"/>
    <n v="90196160"/>
    <n v="1"/>
    <n v="1"/>
  </r>
  <r>
    <x v="0"/>
    <x v="7"/>
    <n v="220101"/>
    <s v="MOYOBAMBA"/>
    <x v="0"/>
    <s v="MOYOBAMBA"/>
    <x v="0"/>
    <x v="1"/>
    <x v="1"/>
    <n v="90196815"/>
    <n v="1"/>
    <n v="1"/>
  </r>
  <r>
    <x v="0"/>
    <x v="7"/>
    <n v="220101"/>
    <s v="MOYOBAMBA"/>
    <x v="0"/>
    <s v="MOYOBAMBA"/>
    <x v="0"/>
    <x v="1"/>
    <x v="1"/>
    <n v="90197064"/>
    <n v="1"/>
    <n v="1"/>
  </r>
  <r>
    <x v="0"/>
    <x v="7"/>
    <n v="220101"/>
    <s v="MOYOBAMBA"/>
    <x v="0"/>
    <s v="MOYOBAMBA"/>
    <x v="0"/>
    <x v="1"/>
    <x v="1"/>
    <n v="90198888"/>
    <n v="1"/>
    <n v="1"/>
  </r>
  <r>
    <x v="0"/>
    <x v="7"/>
    <n v="220101"/>
    <s v="MOYOBAMBA"/>
    <x v="0"/>
    <s v="MOYOBAMBA"/>
    <x v="0"/>
    <x v="1"/>
    <x v="1"/>
    <n v="90199135"/>
    <n v="1"/>
    <n v="1"/>
  </r>
  <r>
    <x v="0"/>
    <x v="7"/>
    <n v="220101"/>
    <s v="MOYOBAMBA"/>
    <x v="0"/>
    <s v="MOYOBAMBA"/>
    <x v="0"/>
    <x v="1"/>
    <x v="1"/>
    <n v="90201636"/>
    <n v="1"/>
    <n v="1"/>
  </r>
  <r>
    <x v="0"/>
    <x v="7"/>
    <n v="220101"/>
    <s v="MOYOBAMBA"/>
    <x v="0"/>
    <s v="MOYOBAMBA"/>
    <x v="0"/>
    <x v="1"/>
    <x v="1"/>
    <n v="90203579"/>
    <n v="1"/>
    <n v="1"/>
  </r>
  <r>
    <x v="0"/>
    <x v="7"/>
    <n v="220101"/>
    <s v="MOYOBAMBA"/>
    <x v="0"/>
    <s v="MOYOBAMBA"/>
    <x v="0"/>
    <x v="1"/>
    <x v="1"/>
    <n v="90205480"/>
    <n v="1"/>
    <n v="1"/>
  </r>
  <r>
    <x v="0"/>
    <x v="7"/>
    <n v="220101"/>
    <s v="MOYOBAMBA"/>
    <x v="0"/>
    <s v="MOYOBAMBA"/>
    <x v="0"/>
    <x v="1"/>
    <x v="1"/>
    <n v="90206684"/>
    <n v="1"/>
    <n v="1"/>
  </r>
  <r>
    <x v="0"/>
    <x v="7"/>
    <n v="220101"/>
    <s v="MOYOBAMBA"/>
    <x v="0"/>
    <s v="MOYOBAMBA"/>
    <x v="0"/>
    <x v="1"/>
    <x v="1"/>
    <n v="90210834"/>
    <n v="1"/>
    <n v="1"/>
  </r>
  <r>
    <x v="0"/>
    <x v="7"/>
    <n v="220101"/>
    <s v="MOYOBAMBA"/>
    <x v="0"/>
    <s v="MOYOBAMBA"/>
    <x v="0"/>
    <x v="1"/>
    <x v="1"/>
    <n v="90210942"/>
    <n v="1"/>
    <n v="1"/>
  </r>
  <r>
    <x v="0"/>
    <x v="7"/>
    <n v="220101"/>
    <s v="MOYOBAMBA"/>
    <x v="0"/>
    <s v="MOYOBAMBA"/>
    <x v="0"/>
    <x v="1"/>
    <x v="1"/>
    <n v="90211889"/>
    <n v="1"/>
    <n v="1"/>
  </r>
  <r>
    <x v="0"/>
    <x v="7"/>
    <n v="220101"/>
    <s v="MOYOBAMBA"/>
    <x v="0"/>
    <s v="MOYOBAMBA"/>
    <x v="0"/>
    <x v="1"/>
    <x v="1"/>
    <n v="90211891"/>
    <n v="1"/>
    <n v="1"/>
  </r>
  <r>
    <x v="0"/>
    <x v="7"/>
    <n v="220101"/>
    <s v="MOYOBAMBA"/>
    <x v="0"/>
    <s v="MOYOBAMBA"/>
    <x v="0"/>
    <x v="1"/>
    <x v="1"/>
    <n v="90213587"/>
    <n v="1"/>
    <n v="1"/>
  </r>
  <r>
    <x v="0"/>
    <x v="7"/>
    <n v="220101"/>
    <s v="MOYOBAMBA"/>
    <x v="0"/>
    <s v="MOYOBAMBA"/>
    <x v="0"/>
    <x v="1"/>
    <x v="1"/>
    <n v="90214716"/>
    <n v="1"/>
    <n v="1"/>
  </r>
  <r>
    <x v="0"/>
    <x v="7"/>
    <n v="220101"/>
    <s v="MOYOBAMBA"/>
    <x v="0"/>
    <s v="MOYOBAMBA"/>
    <x v="0"/>
    <x v="1"/>
    <x v="1"/>
    <n v="90214999"/>
    <n v="1"/>
    <n v="1"/>
  </r>
  <r>
    <x v="0"/>
    <x v="7"/>
    <n v="220101"/>
    <s v="MOYOBAMBA"/>
    <x v="0"/>
    <s v="MOYOBAMBA"/>
    <x v="0"/>
    <x v="1"/>
    <x v="1"/>
    <n v="90216205"/>
    <n v="1"/>
    <n v="1"/>
  </r>
  <r>
    <x v="0"/>
    <x v="7"/>
    <n v="220101"/>
    <s v="MOYOBAMBA"/>
    <x v="0"/>
    <s v="MOYOBAMBA"/>
    <x v="0"/>
    <x v="1"/>
    <x v="1"/>
    <n v="90217211"/>
    <n v="1"/>
    <n v="1"/>
  </r>
  <r>
    <x v="0"/>
    <x v="7"/>
    <n v="220101"/>
    <s v="MOYOBAMBA"/>
    <x v="0"/>
    <s v="MOYOBAMBA"/>
    <x v="0"/>
    <x v="1"/>
    <x v="1"/>
    <n v="90218736"/>
    <n v="1"/>
    <n v="1"/>
  </r>
  <r>
    <x v="0"/>
    <x v="7"/>
    <n v="220101"/>
    <s v="MOYOBAMBA"/>
    <x v="0"/>
    <s v="MOYOBAMBA"/>
    <x v="0"/>
    <x v="1"/>
    <x v="1"/>
    <n v="90220194"/>
    <n v="1"/>
    <n v="1"/>
  </r>
  <r>
    <x v="0"/>
    <x v="7"/>
    <n v="220101"/>
    <s v="MOYOBAMBA"/>
    <x v="0"/>
    <s v="MOYOBAMBA"/>
    <x v="0"/>
    <x v="1"/>
    <x v="1"/>
    <n v="90222019"/>
    <n v="1"/>
    <n v="1"/>
  </r>
  <r>
    <x v="0"/>
    <x v="7"/>
    <n v="220101"/>
    <s v="MOYOBAMBA"/>
    <x v="0"/>
    <s v="MOYOBAMBA"/>
    <x v="0"/>
    <x v="1"/>
    <x v="1"/>
    <n v="90222026"/>
    <n v="1"/>
    <n v="1"/>
  </r>
  <r>
    <x v="0"/>
    <x v="7"/>
    <n v="220101"/>
    <s v="MOYOBAMBA"/>
    <x v="0"/>
    <s v="MOYOBAMBA"/>
    <x v="0"/>
    <x v="1"/>
    <x v="1"/>
    <n v="90222094"/>
    <n v="1"/>
    <n v="1"/>
  </r>
  <r>
    <x v="0"/>
    <x v="7"/>
    <n v="220101"/>
    <s v="MOYOBAMBA"/>
    <x v="0"/>
    <s v="MOYOBAMBA"/>
    <x v="0"/>
    <x v="1"/>
    <x v="1"/>
    <n v="90223732"/>
    <n v="1"/>
    <n v="1"/>
  </r>
  <r>
    <x v="0"/>
    <x v="7"/>
    <n v="220101"/>
    <s v="MOYOBAMBA"/>
    <x v="0"/>
    <s v="MOYOBAMBA"/>
    <x v="0"/>
    <x v="1"/>
    <x v="1"/>
    <n v="90224988"/>
    <n v="1"/>
    <n v="1"/>
  </r>
  <r>
    <x v="0"/>
    <x v="7"/>
    <n v="220101"/>
    <s v="MOYOBAMBA"/>
    <x v="0"/>
    <s v="MOYOBAMBA"/>
    <x v="0"/>
    <x v="1"/>
    <x v="1"/>
    <n v="90228048"/>
    <n v="1"/>
    <n v="1"/>
  </r>
  <r>
    <x v="0"/>
    <x v="7"/>
    <n v="220101"/>
    <s v="MOYOBAMBA"/>
    <x v="0"/>
    <s v="MOYOBAMBA"/>
    <x v="0"/>
    <x v="1"/>
    <x v="1"/>
    <n v="90228196"/>
    <n v="1"/>
    <n v="1"/>
  </r>
  <r>
    <x v="0"/>
    <x v="7"/>
    <n v="220101"/>
    <s v="MOYOBAMBA"/>
    <x v="0"/>
    <s v="MOYOBAMBA"/>
    <x v="0"/>
    <x v="1"/>
    <x v="1"/>
    <n v="90228777"/>
    <n v="1"/>
    <n v="1"/>
  </r>
  <r>
    <x v="0"/>
    <x v="7"/>
    <n v="220101"/>
    <s v="MOYOBAMBA"/>
    <x v="0"/>
    <s v="MOYOBAMBA"/>
    <x v="0"/>
    <x v="1"/>
    <x v="1"/>
    <n v="90229950"/>
    <n v="1"/>
    <n v="1"/>
  </r>
  <r>
    <x v="0"/>
    <x v="7"/>
    <n v="220101"/>
    <s v="MOYOBAMBA"/>
    <x v="0"/>
    <s v="MOYOBAMBA"/>
    <x v="0"/>
    <x v="1"/>
    <x v="1"/>
    <n v="90231551"/>
    <n v="1"/>
    <n v="1"/>
  </r>
  <r>
    <x v="0"/>
    <x v="7"/>
    <n v="220101"/>
    <s v="MOYOBAMBA"/>
    <x v="0"/>
    <s v="MOYOBAMBA"/>
    <x v="0"/>
    <x v="1"/>
    <x v="1"/>
    <n v="90232064"/>
    <n v="1"/>
    <n v="1"/>
  </r>
  <r>
    <x v="0"/>
    <x v="7"/>
    <n v="220101"/>
    <s v="MOYOBAMBA"/>
    <x v="0"/>
    <s v="MOYOBAMBA"/>
    <x v="0"/>
    <x v="1"/>
    <x v="1"/>
    <n v="90233588"/>
    <n v="1"/>
    <n v="1"/>
  </r>
  <r>
    <x v="0"/>
    <x v="7"/>
    <n v="220101"/>
    <s v="MOYOBAMBA"/>
    <x v="0"/>
    <s v="MOYOBAMBA"/>
    <x v="0"/>
    <x v="1"/>
    <x v="1"/>
    <n v="90233795"/>
    <n v="1"/>
    <n v="1"/>
  </r>
  <r>
    <x v="0"/>
    <x v="7"/>
    <n v="220101"/>
    <s v="MOYOBAMBA"/>
    <x v="0"/>
    <s v="MOYOBAMBA"/>
    <x v="0"/>
    <x v="1"/>
    <x v="1"/>
    <n v="90235135"/>
    <n v="1"/>
    <n v="1"/>
  </r>
  <r>
    <x v="0"/>
    <x v="7"/>
    <n v="220101"/>
    <s v="MOYOBAMBA"/>
    <x v="0"/>
    <s v="MOYOBAMBA"/>
    <x v="0"/>
    <x v="1"/>
    <x v="1"/>
    <n v="90235191"/>
    <n v="1"/>
    <n v="1"/>
  </r>
  <r>
    <x v="0"/>
    <x v="7"/>
    <n v="220101"/>
    <s v="MOYOBAMBA"/>
    <x v="0"/>
    <s v="MOYOBAMBA"/>
    <x v="0"/>
    <x v="1"/>
    <x v="1"/>
    <n v="90236454"/>
    <n v="1"/>
    <n v="1"/>
  </r>
  <r>
    <x v="0"/>
    <x v="7"/>
    <n v="220101"/>
    <s v="MOYOBAMBA"/>
    <x v="0"/>
    <s v="MOYOBAMBA"/>
    <x v="0"/>
    <x v="1"/>
    <x v="1"/>
    <n v="90236696"/>
    <n v="1"/>
    <n v="1"/>
  </r>
  <r>
    <x v="0"/>
    <x v="7"/>
    <n v="220101"/>
    <s v="MOYOBAMBA"/>
    <x v="0"/>
    <s v="MOYOBAMBA"/>
    <x v="0"/>
    <x v="1"/>
    <x v="1"/>
    <n v="90237246"/>
    <n v="1"/>
    <n v="1"/>
  </r>
  <r>
    <x v="0"/>
    <x v="7"/>
    <n v="220101"/>
    <s v="MOYOBAMBA"/>
    <x v="0"/>
    <s v="MOYOBAMBA"/>
    <x v="0"/>
    <x v="1"/>
    <x v="1"/>
    <n v="90238855"/>
    <n v="1"/>
    <n v="1"/>
  </r>
  <r>
    <x v="0"/>
    <x v="7"/>
    <n v="220101"/>
    <s v="MOYOBAMBA"/>
    <x v="0"/>
    <s v="MOYOBAMBA"/>
    <x v="0"/>
    <x v="1"/>
    <x v="1"/>
    <n v="90238902"/>
    <n v="1"/>
    <n v="1"/>
  </r>
  <r>
    <x v="0"/>
    <x v="7"/>
    <n v="220101"/>
    <s v="MOYOBAMBA"/>
    <x v="0"/>
    <s v="MOYOBAMBA"/>
    <x v="0"/>
    <x v="1"/>
    <x v="1"/>
    <n v="90240566"/>
    <n v="1"/>
    <n v="1"/>
  </r>
  <r>
    <x v="0"/>
    <x v="7"/>
    <n v="220101"/>
    <s v="MOYOBAMBA"/>
    <x v="0"/>
    <s v="MOYOBAMBA"/>
    <x v="0"/>
    <x v="1"/>
    <x v="1"/>
    <n v="90240995"/>
    <n v="1"/>
    <n v="1"/>
  </r>
  <r>
    <x v="0"/>
    <x v="7"/>
    <n v="220101"/>
    <s v="MOYOBAMBA"/>
    <x v="0"/>
    <s v="MOYOBAMBA"/>
    <x v="0"/>
    <x v="1"/>
    <x v="1"/>
    <n v="90243836"/>
    <n v="1"/>
    <n v="1"/>
  </r>
  <r>
    <x v="0"/>
    <x v="7"/>
    <n v="220101"/>
    <s v="MOYOBAMBA"/>
    <x v="0"/>
    <s v="MOYOBAMBA"/>
    <x v="0"/>
    <x v="1"/>
    <x v="1"/>
    <n v="90245082"/>
    <n v="1"/>
    <n v="1"/>
  </r>
  <r>
    <x v="0"/>
    <x v="7"/>
    <n v="220101"/>
    <s v="MOYOBAMBA"/>
    <x v="0"/>
    <s v="MOYOBAMBA"/>
    <x v="0"/>
    <x v="1"/>
    <x v="1"/>
    <n v="90248295"/>
    <n v="1"/>
    <n v="1"/>
  </r>
  <r>
    <x v="0"/>
    <x v="7"/>
    <n v="220101"/>
    <s v="MOYOBAMBA"/>
    <x v="0"/>
    <s v="MOYOBAMBA"/>
    <x v="0"/>
    <x v="1"/>
    <x v="1"/>
    <n v="90251698"/>
    <n v="1"/>
    <n v="1"/>
  </r>
  <r>
    <x v="0"/>
    <x v="7"/>
    <n v="220101"/>
    <s v="MOYOBAMBA"/>
    <x v="0"/>
    <s v="MOYOBAMBA"/>
    <x v="0"/>
    <x v="1"/>
    <x v="1"/>
    <n v="90252952"/>
    <n v="1"/>
    <n v="1"/>
  </r>
  <r>
    <x v="0"/>
    <x v="7"/>
    <n v="220101"/>
    <s v="MOYOBAMBA"/>
    <x v="0"/>
    <s v="MOYOBAMBA"/>
    <x v="0"/>
    <x v="1"/>
    <x v="1"/>
    <n v="90253640"/>
    <n v="1"/>
    <n v="1"/>
  </r>
  <r>
    <x v="0"/>
    <x v="7"/>
    <n v="220101"/>
    <s v="MOYOBAMBA"/>
    <x v="0"/>
    <s v="MOYOBAMBA"/>
    <x v="0"/>
    <x v="1"/>
    <x v="1"/>
    <n v="90253829"/>
    <n v="1"/>
    <n v="1"/>
  </r>
  <r>
    <x v="0"/>
    <x v="7"/>
    <n v="220101"/>
    <s v="MOYOBAMBA"/>
    <x v="0"/>
    <s v="MOYOBAMBA"/>
    <x v="0"/>
    <x v="1"/>
    <x v="1"/>
    <n v="90253897"/>
    <n v="1"/>
    <n v="1"/>
  </r>
  <r>
    <x v="0"/>
    <x v="7"/>
    <n v="220101"/>
    <s v="MOYOBAMBA"/>
    <x v="0"/>
    <s v="MOYOBAMBA"/>
    <x v="0"/>
    <x v="1"/>
    <x v="1"/>
    <n v="90253916"/>
    <n v="1"/>
    <n v="1"/>
  </r>
  <r>
    <x v="0"/>
    <x v="7"/>
    <n v="220101"/>
    <s v="MOYOBAMBA"/>
    <x v="0"/>
    <s v="MOYOBAMBA"/>
    <x v="0"/>
    <x v="1"/>
    <x v="1"/>
    <n v="90254012"/>
    <n v="1"/>
    <n v="1"/>
  </r>
  <r>
    <x v="0"/>
    <x v="7"/>
    <n v="220101"/>
    <s v="MOYOBAMBA"/>
    <x v="0"/>
    <s v="MOYOBAMBA"/>
    <x v="0"/>
    <x v="1"/>
    <x v="1"/>
    <n v="90255006"/>
    <n v="1"/>
    <n v="1"/>
  </r>
  <r>
    <x v="0"/>
    <x v="7"/>
    <n v="220101"/>
    <s v="MOYOBAMBA"/>
    <x v="0"/>
    <s v="MOYOBAMBA"/>
    <x v="0"/>
    <x v="1"/>
    <x v="1"/>
    <n v="90255571"/>
    <n v="1"/>
    <n v="1"/>
  </r>
  <r>
    <x v="0"/>
    <x v="7"/>
    <n v="220101"/>
    <s v="MOYOBAMBA"/>
    <x v="0"/>
    <s v="MOYOBAMBA"/>
    <x v="0"/>
    <x v="1"/>
    <x v="1"/>
    <n v="90255881"/>
    <n v="1"/>
    <n v="1"/>
  </r>
  <r>
    <x v="0"/>
    <x v="7"/>
    <n v="220101"/>
    <s v="MOYOBAMBA"/>
    <x v="0"/>
    <s v="MOYOBAMBA"/>
    <x v="0"/>
    <x v="1"/>
    <x v="1"/>
    <n v="90256792"/>
    <n v="1"/>
    <n v="1"/>
  </r>
  <r>
    <x v="0"/>
    <x v="7"/>
    <n v="220101"/>
    <s v="MOYOBAMBA"/>
    <x v="0"/>
    <s v="MOYOBAMBA"/>
    <x v="0"/>
    <x v="1"/>
    <x v="1"/>
    <n v="90257021"/>
    <n v="1"/>
    <n v="1"/>
  </r>
  <r>
    <x v="0"/>
    <x v="7"/>
    <n v="220101"/>
    <s v="MOYOBAMBA"/>
    <x v="0"/>
    <s v="MOYOBAMBA"/>
    <x v="0"/>
    <x v="1"/>
    <x v="1"/>
    <n v="90258246"/>
    <n v="1"/>
    <n v="1"/>
  </r>
  <r>
    <x v="0"/>
    <x v="7"/>
    <n v="220101"/>
    <s v="MOYOBAMBA"/>
    <x v="0"/>
    <s v="MOYOBAMBA"/>
    <x v="0"/>
    <x v="1"/>
    <x v="1"/>
    <n v="90258378"/>
    <n v="1"/>
    <n v="1"/>
  </r>
  <r>
    <x v="0"/>
    <x v="7"/>
    <n v="220101"/>
    <s v="MOYOBAMBA"/>
    <x v="0"/>
    <s v="MOYOBAMBA"/>
    <x v="0"/>
    <x v="1"/>
    <x v="1"/>
    <n v="90259893"/>
    <n v="1"/>
    <n v="1"/>
  </r>
  <r>
    <x v="0"/>
    <x v="7"/>
    <n v="220101"/>
    <s v="MOYOBAMBA"/>
    <x v="0"/>
    <s v="MOYOBAMBA"/>
    <x v="0"/>
    <x v="1"/>
    <x v="1"/>
    <n v="90260802"/>
    <n v="1"/>
    <n v="1"/>
  </r>
  <r>
    <x v="0"/>
    <x v="7"/>
    <n v="220101"/>
    <s v="MOYOBAMBA"/>
    <x v="0"/>
    <s v="MOYOBAMBA"/>
    <x v="0"/>
    <x v="1"/>
    <x v="1"/>
    <n v="90260817"/>
    <n v="1"/>
    <n v="1"/>
  </r>
  <r>
    <x v="0"/>
    <x v="7"/>
    <n v="220101"/>
    <s v="MOYOBAMBA"/>
    <x v="0"/>
    <s v="MOYOBAMBA"/>
    <x v="0"/>
    <x v="1"/>
    <x v="1"/>
    <n v="90261927"/>
    <n v="1"/>
    <n v="1"/>
  </r>
  <r>
    <x v="0"/>
    <x v="7"/>
    <n v="220101"/>
    <s v="MOYOBAMBA"/>
    <x v="0"/>
    <s v="MOYOBAMBA"/>
    <x v="0"/>
    <x v="1"/>
    <x v="1"/>
    <n v="90262286"/>
    <n v="1"/>
    <n v="1"/>
  </r>
  <r>
    <x v="0"/>
    <x v="7"/>
    <n v="220101"/>
    <s v="MOYOBAMBA"/>
    <x v="0"/>
    <s v="MOYOBAMBA"/>
    <x v="0"/>
    <x v="1"/>
    <x v="1"/>
    <n v="90262655"/>
    <n v="1"/>
    <n v="1"/>
  </r>
  <r>
    <x v="0"/>
    <x v="7"/>
    <n v="220101"/>
    <s v="MOYOBAMBA"/>
    <x v="0"/>
    <s v="MOYOBAMBA"/>
    <x v="0"/>
    <x v="1"/>
    <x v="1"/>
    <n v="90264736"/>
    <n v="1"/>
    <n v="1"/>
  </r>
  <r>
    <x v="0"/>
    <x v="7"/>
    <n v="220101"/>
    <s v="MOYOBAMBA"/>
    <x v="0"/>
    <s v="MOYOBAMBA"/>
    <x v="0"/>
    <x v="1"/>
    <x v="1"/>
    <n v="90265068"/>
    <n v="1"/>
    <n v="1"/>
  </r>
  <r>
    <x v="0"/>
    <x v="7"/>
    <n v="220101"/>
    <s v="MOYOBAMBA"/>
    <x v="0"/>
    <s v="MOYOBAMBA"/>
    <x v="0"/>
    <x v="1"/>
    <x v="1"/>
    <n v="90265168"/>
    <n v="1"/>
    <n v="1"/>
  </r>
  <r>
    <x v="0"/>
    <x v="7"/>
    <n v="220101"/>
    <s v="MOYOBAMBA"/>
    <x v="0"/>
    <s v="MOYOBAMBA"/>
    <x v="0"/>
    <x v="1"/>
    <x v="1"/>
    <n v="90265244"/>
    <n v="1"/>
    <n v="1"/>
  </r>
  <r>
    <x v="0"/>
    <x v="7"/>
    <n v="220101"/>
    <s v="MOYOBAMBA"/>
    <x v="0"/>
    <s v="MOYOBAMBA"/>
    <x v="0"/>
    <x v="1"/>
    <x v="1"/>
    <n v="90266234"/>
    <n v="1"/>
    <n v="1"/>
  </r>
  <r>
    <x v="0"/>
    <x v="7"/>
    <n v="220101"/>
    <s v="MOYOBAMBA"/>
    <x v="0"/>
    <s v="MOYOBAMBA"/>
    <x v="0"/>
    <x v="1"/>
    <x v="1"/>
    <n v="90266374"/>
    <n v="1"/>
    <n v="1"/>
  </r>
  <r>
    <x v="0"/>
    <x v="7"/>
    <n v="220101"/>
    <s v="MOYOBAMBA"/>
    <x v="0"/>
    <s v="MOYOBAMBA"/>
    <x v="0"/>
    <x v="1"/>
    <x v="1"/>
    <n v="90266676"/>
    <n v="1"/>
    <n v="1"/>
  </r>
  <r>
    <x v="0"/>
    <x v="7"/>
    <n v="220101"/>
    <s v="MOYOBAMBA"/>
    <x v="0"/>
    <s v="MOYOBAMBA"/>
    <x v="0"/>
    <x v="1"/>
    <x v="1"/>
    <n v="90268286"/>
    <n v="1"/>
    <n v="1"/>
  </r>
  <r>
    <x v="0"/>
    <x v="7"/>
    <n v="220101"/>
    <s v="MOYOBAMBA"/>
    <x v="0"/>
    <s v="MOYOBAMBA"/>
    <x v="0"/>
    <x v="1"/>
    <x v="1"/>
    <n v="90269001"/>
    <n v="1"/>
    <n v="1"/>
  </r>
  <r>
    <x v="0"/>
    <x v="7"/>
    <n v="220101"/>
    <s v="MOYOBAMBA"/>
    <x v="0"/>
    <s v="MOYOBAMBA"/>
    <x v="0"/>
    <x v="1"/>
    <x v="1"/>
    <n v="90269285"/>
    <n v="1"/>
    <n v="1"/>
  </r>
  <r>
    <x v="0"/>
    <x v="7"/>
    <n v="220101"/>
    <s v="MOYOBAMBA"/>
    <x v="0"/>
    <s v="MOYOBAMBA"/>
    <x v="0"/>
    <x v="1"/>
    <x v="1"/>
    <n v="90271524"/>
    <n v="1"/>
    <n v="1"/>
  </r>
  <r>
    <x v="0"/>
    <x v="7"/>
    <n v="220101"/>
    <s v="MOYOBAMBA"/>
    <x v="0"/>
    <s v="MOYOBAMBA"/>
    <x v="0"/>
    <x v="1"/>
    <x v="1"/>
    <n v="90271887"/>
    <n v="1"/>
    <n v="1"/>
  </r>
  <r>
    <x v="0"/>
    <x v="7"/>
    <n v="220101"/>
    <s v="MOYOBAMBA"/>
    <x v="0"/>
    <s v="MOYOBAMBA"/>
    <x v="0"/>
    <x v="1"/>
    <x v="1"/>
    <n v="90271945"/>
    <n v="1"/>
    <n v="1"/>
  </r>
  <r>
    <x v="0"/>
    <x v="7"/>
    <n v="220101"/>
    <s v="MOYOBAMBA"/>
    <x v="0"/>
    <s v="MOYOBAMBA"/>
    <x v="0"/>
    <x v="1"/>
    <x v="1"/>
    <n v="90272064"/>
    <n v="1"/>
    <n v="1"/>
  </r>
  <r>
    <x v="0"/>
    <x v="7"/>
    <n v="220101"/>
    <s v="MOYOBAMBA"/>
    <x v="0"/>
    <s v="MOYOBAMBA"/>
    <x v="0"/>
    <x v="1"/>
    <x v="1"/>
    <n v="90272448"/>
    <n v="1"/>
    <n v="1"/>
  </r>
  <r>
    <x v="0"/>
    <x v="7"/>
    <n v="220101"/>
    <s v="MOYOBAMBA"/>
    <x v="0"/>
    <s v="MOYOBAMBA"/>
    <x v="0"/>
    <x v="1"/>
    <x v="1"/>
    <n v="90278585"/>
    <n v="1"/>
    <n v="1"/>
  </r>
  <r>
    <x v="0"/>
    <x v="7"/>
    <n v="220101"/>
    <s v="MOYOBAMBA"/>
    <x v="0"/>
    <s v="MOYOBAMBA"/>
    <x v="0"/>
    <x v="1"/>
    <x v="1"/>
    <n v="90278865"/>
    <n v="1"/>
    <n v="1"/>
  </r>
  <r>
    <x v="0"/>
    <x v="7"/>
    <n v="220101"/>
    <s v="MOYOBAMBA"/>
    <x v="0"/>
    <s v="MOYOBAMBA"/>
    <x v="0"/>
    <x v="1"/>
    <x v="1"/>
    <n v="90281575"/>
    <n v="1"/>
    <n v="1"/>
  </r>
  <r>
    <x v="0"/>
    <x v="7"/>
    <n v="220101"/>
    <s v="MOYOBAMBA"/>
    <x v="0"/>
    <s v="MOYOBAMBA"/>
    <x v="0"/>
    <x v="1"/>
    <x v="1"/>
    <n v="90282599"/>
    <n v="1"/>
    <n v="1"/>
  </r>
  <r>
    <x v="0"/>
    <x v="7"/>
    <n v="220101"/>
    <s v="MOYOBAMBA"/>
    <x v="0"/>
    <s v="MOYOBAMBA"/>
    <x v="0"/>
    <x v="1"/>
    <x v="1"/>
    <n v="90284093"/>
    <n v="1"/>
    <n v="1"/>
  </r>
  <r>
    <x v="0"/>
    <x v="7"/>
    <n v="220101"/>
    <s v="MOYOBAMBA"/>
    <x v="0"/>
    <s v="MOYOBAMBA"/>
    <x v="0"/>
    <x v="1"/>
    <x v="1"/>
    <n v="90285790"/>
    <n v="1"/>
    <n v="1"/>
  </r>
  <r>
    <x v="0"/>
    <x v="7"/>
    <n v="220101"/>
    <s v="MOYOBAMBA"/>
    <x v="0"/>
    <s v="MOYOBAMBA"/>
    <x v="0"/>
    <x v="1"/>
    <x v="1"/>
    <n v="90287162"/>
    <n v="1"/>
    <n v="1"/>
  </r>
  <r>
    <x v="0"/>
    <x v="7"/>
    <n v="220101"/>
    <s v="MOYOBAMBA"/>
    <x v="0"/>
    <s v="MOYOBAMBA"/>
    <x v="0"/>
    <x v="1"/>
    <x v="1"/>
    <n v="90287444"/>
    <n v="1"/>
    <n v="1"/>
  </r>
  <r>
    <x v="0"/>
    <x v="7"/>
    <n v="220101"/>
    <s v="MOYOBAMBA"/>
    <x v="0"/>
    <s v="MOYOBAMBA"/>
    <x v="0"/>
    <x v="1"/>
    <x v="1"/>
    <n v="90287748"/>
    <n v="1"/>
    <n v="1"/>
  </r>
  <r>
    <x v="0"/>
    <x v="7"/>
    <n v="220101"/>
    <s v="MOYOBAMBA"/>
    <x v="0"/>
    <s v="MOYOBAMBA"/>
    <x v="0"/>
    <x v="1"/>
    <x v="1"/>
    <n v="90288051"/>
    <n v="1"/>
    <n v="1"/>
  </r>
  <r>
    <x v="0"/>
    <x v="7"/>
    <n v="220101"/>
    <s v="MOYOBAMBA"/>
    <x v="0"/>
    <s v="MOYOBAMBA"/>
    <x v="0"/>
    <x v="1"/>
    <x v="1"/>
    <n v="90290014"/>
    <n v="1"/>
    <n v="1"/>
  </r>
  <r>
    <x v="0"/>
    <x v="7"/>
    <n v="220101"/>
    <s v="MOYOBAMBA"/>
    <x v="0"/>
    <s v="MOYOBAMBA"/>
    <x v="0"/>
    <x v="1"/>
    <x v="1"/>
    <n v="90290155"/>
    <n v="1"/>
    <n v="1"/>
  </r>
  <r>
    <x v="0"/>
    <x v="7"/>
    <n v="220101"/>
    <s v="MOYOBAMBA"/>
    <x v="0"/>
    <s v="MOYOBAMBA"/>
    <x v="0"/>
    <x v="1"/>
    <x v="1"/>
    <n v="90291598"/>
    <n v="1"/>
    <n v="1"/>
  </r>
  <r>
    <x v="0"/>
    <x v="7"/>
    <n v="220101"/>
    <s v="MOYOBAMBA"/>
    <x v="0"/>
    <s v="MOYOBAMBA"/>
    <x v="0"/>
    <x v="1"/>
    <x v="1"/>
    <n v="90292507"/>
    <n v="1"/>
    <n v="1"/>
  </r>
  <r>
    <x v="0"/>
    <x v="7"/>
    <n v="220101"/>
    <s v="MOYOBAMBA"/>
    <x v="0"/>
    <s v="MOYOBAMBA"/>
    <x v="0"/>
    <x v="1"/>
    <x v="1"/>
    <n v="90293799"/>
    <n v="1"/>
    <n v="1"/>
  </r>
  <r>
    <x v="0"/>
    <x v="7"/>
    <n v="220101"/>
    <s v="MOYOBAMBA"/>
    <x v="0"/>
    <s v="MOYOBAMBA"/>
    <x v="0"/>
    <x v="1"/>
    <x v="1"/>
    <n v="90296152"/>
    <n v="1"/>
    <n v="1"/>
  </r>
  <r>
    <x v="0"/>
    <x v="7"/>
    <n v="220101"/>
    <s v="MOYOBAMBA"/>
    <x v="0"/>
    <s v="MOYOBAMBA"/>
    <x v="0"/>
    <x v="1"/>
    <x v="1"/>
    <n v="90297406"/>
    <n v="1"/>
    <n v="1"/>
  </r>
  <r>
    <x v="0"/>
    <x v="7"/>
    <n v="220101"/>
    <s v="MOYOBAMBA"/>
    <x v="0"/>
    <s v="MOYOBAMBA"/>
    <x v="0"/>
    <x v="1"/>
    <x v="1"/>
    <n v="90298456"/>
    <n v="1"/>
    <n v="1"/>
  </r>
  <r>
    <x v="0"/>
    <x v="7"/>
    <n v="220101"/>
    <s v="MOYOBAMBA"/>
    <x v="0"/>
    <s v="MOYOBAMBA"/>
    <x v="0"/>
    <x v="1"/>
    <x v="1"/>
    <n v="90299986"/>
    <n v="1"/>
    <n v="1"/>
  </r>
  <r>
    <x v="0"/>
    <x v="7"/>
    <n v="220101"/>
    <s v="MOYOBAMBA"/>
    <x v="0"/>
    <s v="MOYOBAMBA"/>
    <x v="0"/>
    <x v="1"/>
    <x v="1"/>
    <n v="90300760"/>
    <n v="1"/>
    <n v="1"/>
  </r>
  <r>
    <x v="0"/>
    <x v="7"/>
    <n v="220101"/>
    <s v="MOYOBAMBA"/>
    <x v="0"/>
    <s v="MOYOBAMBA"/>
    <x v="0"/>
    <x v="1"/>
    <x v="1"/>
    <n v="90300932"/>
    <n v="1"/>
    <n v="1"/>
  </r>
  <r>
    <x v="0"/>
    <x v="7"/>
    <n v="220101"/>
    <s v="MOYOBAMBA"/>
    <x v="0"/>
    <s v="MOYOBAMBA"/>
    <x v="0"/>
    <x v="1"/>
    <x v="1"/>
    <n v="90301048"/>
    <n v="1"/>
    <n v="1"/>
  </r>
  <r>
    <x v="0"/>
    <x v="7"/>
    <n v="220101"/>
    <s v="MOYOBAMBA"/>
    <x v="0"/>
    <s v="MOYOBAMBA"/>
    <x v="0"/>
    <x v="1"/>
    <x v="1"/>
    <n v="90303208"/>
    <n v="1"/>
    <n v="1"/>
  </r>
  <r>
    <x v="0"/>
    <x v="7"/>
    <n v="220101"/>
    <s v="MOYOBAMBA"/>
    <x v="0"/>
    <s v="MOYOBAMBA"/>
    <x v="0"/>
    <x v="1"/>
    <x v="1"/>
    <n v="90303421"/>
    <n v="1"/>
    <n v="1"/>
  </r>
  <r>
    <x v="0"/>
    <x v="7"/>
    <n v="220101"/>
    <s v="MOYOBAMBA"/>
    <x v="0"/>
    <s v="MOYOBAMBA"/>
    <x v="0"/>
    <x v="1"/>
    <x v="1"/>
    <n v="90304497"/>
    <n v="1"/>
    <n v="1"/>
  </r>
  <r>
    <x v="0"/>
    <x v="7"/>
    <n v="220101"/>
    <s v="MOYOBAMBA"/>
    <x v="0"/>
    <s v="MOYOBAMBA"/>
    <x v="0"/>
    <x v="1"/>
    <x v="1"/>
    <n v="90305515"/>
    <n v="1"/>
    <n v="1"/>
  </r>
  <r>
    <x v="0"/>
    <x v="7"/>
    <n v="220101"/>
    <s v="MOYOBAMBA"/>
    <x v="0"/>
    <s v="MOYOBAMBA"/>
    <x v="0"/>
    <x v="1"/>
    <x v="1"/>
    <n v="90305655"/>
    <n v="1"/>
    <n v="1"/>
  </r>
  <r>
    <x v="0"/>
    <x v="7"/>
    <n v="220101"/>
    <s v="MOYOBAMBA"/>
    <x v="0"/>
    <s v="MOYOBAMBA"/>
    <x v="0"/>
    <x v="1"/>
    <x v="1"/>
    <n v="90306183"/>
    <n v="1"/>
    <n v="1"/>
  </r>
  <r>
    <x v="0"/>
    <x v="7"/>
    <n v="220101"/>
    <s v="MOYOBAMBA"/>
    <x v="0"/>
    <s v="MOYOBAMBA"/>
    <x v="0"/>
    <x v="1"/>
    <x v="1"/>
    <n v="90306687"/>
    <n v="1"/>
    <n v="1"/>
  </r>
  <r>
    <x v="0"/>
    <x v="7"/>
    <n v="220101"/>
    <s v="MOYOBAMBA"/>
    <x v="0"/>
    <s v="MOYOBAMBA"/>
    <x v="0"/>
    <x v="1"/>
    <x v="1"/>
    <n v="90307257"/>
    <n v="1"/>
    <n v="1"/>
  </r>
  <r>
    <x v="0"/>
    <x v="7"/>
    <n v="220101"/>
    <s v="MOYOBAMBA"/>
    <x v="0"/>
    <s v="MOYOBAMBA"/>
    <x v="0"/>
    <x v="1"/>
    <x v="1"/>
    <n v="90307499"/>
    <n v="1"/>
    <n v="1"/>
  </r>
  <r>
    <x v="0"/>
    <x v="7"/>
    <n v="220101"/>
    <s v="MOYOBAMBA"/>
    <x v="0"/>
    <s v="MOYOBAMBA"/>
    <x v="0"/>
    <x v="1"/>
    <x v="1"/>
    <n v="90310731"/>
    <n v="1"/>
    <n v="1"/>
  </r>
  <r>
    <x v="0"/>
    <x v="7"/>
    <n v="220101"/>
    <s v="MOYOBAMBA"/>
    <x v="0"/>
    <s v="MOYOBAMBA"/>
    <x v="0"/>
    <x v="1"/>
    <x v="1"/>
    <n v="90311865"/>
    <n v="1"/>
    <n v="1"/>
  </r>
  <r>
    <x v="0"/>
    <x v="7"/>
    <n v="220101"/>
    <s v="MOYOBAMBA"/>
    <x v="0"/>
    <s v="MOYOBAMBA"/>
    <x v="0"/>
    <x v="1"/>
    <x v="1"/>
    <n v="90312060"/>
    <n v="1"/>
    <n v="1"/>
  </r>
  <r>
    <x v="0"/>
    <x v="7"/>
    <n v="220101"/>
    <s v="MOYOBAMBA"/>
    <x v="0"/>
    <s v="MOYOBAMBA"/>
    <x v="0"/>
    <x v="1"/>
    <x v="1"/>
    <n v="90312202"/>
    <n v="1"/>
    <n v="1"/>
  </r>
  <r>
    <x v="0"/>
    <x v="7"/>
    <n v="220101"/>
    <s v="MOYOBAMBA"/>
    <x v="0"/>
    <s v="MOYOBAMBA"/>
    <x v="0"/>
    <x v="1"/>
    <x v="1"/>
    <n v="90319821"/>
    <n v="1"/>
    <n v="1"/>
  </r>
  <r>
    <x v="0"/>
    <x v="7"/>
    <n v="220101"/>
    <s v="MOYOBAMBA"/>
    <x v="0"/>
    <s v="MOYOBAMBA"/>
    <x v="0"/>
    <x v="1"/>
    <x v="1"/>
    <n v="90320098"/>
    <n v="1"/>
    <n v="1"/>
  </r>
  <r>
    <x v="0"/>
    <x v="7"/>
    <n v="220101"/>
    <s v="MOYOBAMBA"/>
    <x v="0"/>
    <s v="MOYOBAMBA"/>
    <x v="0"/>
    <x v="1"/>
    <x v="1"/>
    <n v="90320642"/>
    <n v="1"/>
    <n v="1"/>
  </r>
  <r>
    <x v="0"/>
    <x v="7"/>
    <n v="220101"/>
    <s v="MOYOBAMBA"/>
    <x v="0"/>
    <s v="MOYOBAMBA"/>
    <x v="0"/>
    <x v="1"/>
    <x v="1"/>
    <n v="90322191"/>
    <n v="1"/>
    <n v="1"/>
  </r>
  <r>
    <x v="0"/>
    <x v="7"/>
    <n v="220101"/>
    <s v="MOYOBAMBA"/>
    <x v="0"/>
    <s v="MOYOBAMBA"/>
    <x v="0"/>
    <x v="1"/>
    <x v="1"/>
    <n v="90326350"/>
    <n v="1"/>
    <n v="1"/>
  </r>
  <r>
    <x v="0"/>
    <x v="7"/>
    <n v="220101"/>
    <s v="MOYOBAMBA"/>
    <x v="0"/>
    <s v="MOYOBAMBA"/>
    <x v="0"/>
    <x v="1"/>
    <x v="1"/>
    <n v="90329294"/>
    <n v="1"/>
    <n v="1"/>
  </r>
  <r>
    <x v="0"/>
    <x v="7"/>
    <n v="220101"/>
    <s v="MOYOBAMBA"/>
    <x v="0"/>
    <s v="MOYOBAMBA"/>
    <x v="0"/>
    <x v="1"/>
    <x v="1"/>
    <n v="90331499"/>
    <n v="1"/>
    <n v="1"/>
  </r>
  <r>
    <x v="0"/>
    <x v="7"/>
    <n v="220101"/>
    <s v="MOYOBAMBA"/>
    <x v="0"/>
    <s v="MOYOBAMBA"/>
    <x v="0"/>
    <x v="1"/>
    <x v="1"/>
    <n v="90331984"/>
    <n v="1"/>
    <n v="1"/>
  </r>
  <r>
    <x v="0"/>
    <x v="7"/>
    <n v="220101"/>
    <s v="MOYOBAMBA"/>
    <x v="0"/>
    <s v="MOYOBAMBA"/>
    <x v="0"/>
    <x v="1"/>
    <x v="1"/>
    <n v="90332499"/>
    <n v="1"/>
    <n v="1"/>
  </r>
  <r>
    <x v="0"/>
    <x v="7"/>
    <n v="220101"/>
    <s v="MOYOBAMBA"/>
    <x v="0"/>
    <s v="MOYOBAMBA"/>
    <x v="0"/>
    <x v="1"/>
    <x v="1"/>
    <n v="90332816"/>
    <n v="1"/>
    <n v="1"/>
  </r>
  <r>
    <x v="0"/>
    <x v="7"/>
    <n v="220101"/>
    <s v="MOYOBAMBA"/>
    <x v="0"/>
    <s v="MOYOBAMBA"/>
    <x v="0"/>
    <x v="1"/>
    <x v="1"/>
    <n v="90333196"/>
    <n v="1"/>
    <n v="1"/>
  </r>
  <r>
    <x v="0"/>
    <x v="7"/>
    <n v="220101"/>
    <s v="MOYOBAMBA"/>
    <x v="0"/>
    <s v="MOYOBAMBA"/>
    <x v="0"/>
    <x v="1"/>
    <x v="1"/>
    <n v="90333202"/>
    <n v="1"/>
    <n v="1"/>
  </r>
  <r>
    <x v="0"/>
    <x v="7"/>
    <n v="220101"/>
    <s v="MOYOBAMBA"/>
    <x v="0"/>
    <s v="MOYOBAMBA"/>
    <x v="0"/>
    <x v="1"/>
    <x v="1"/>
    <n v="90333957"/>
    <n v="1"/>
    <n v="1"/>
  </r>
  <r>
    <x v="0"/>
    <x v="7"/>
    <n v="220101"/>
    <s v="MOYOBAMBA"/>
    <x v="0"/>
    <s v="MOYOBAMBA"/>
    <x v="0"/>
    <x v="1"/>
    <x v="1"/>
    <n v="90334031"/>
    <n v="1"/>
    <n v="1"/>
  </r>
  <r>
    <x v="0"/>
    <x v="7"/>
    <n v="220101"/>
    <s v="MOYOBAMBA"/>
    <x v="0"/>
    <s v="MOYOBAMBA"/>
    <x v="0"/>
    <x v="1"/>
    <x v="1"/>
    <n v="90334804"/>
    <n v="0"/>
    <n v="1"/>
  </r>
  <r>
    <x v="0"/>
    <x v="7"/>
    <n v="220101"/>
    <s v="MOYOBAMBA"/>
    <x v="0"/>
    <s v="MOYOBAMBA"/>
    <x v="0"/>
    <x v="1"/>
    <x v="1"/>
    <n v="90335897"/>
    <n v="1"/>
    <n v="1"/>
  </r>
  <r>
    <x v="0"/>
    <x v="7"/>
    <n v="220101"/>
    <s v="MOYOBAMBA"/>
    <x v="0"/>
    <s v="MOYOBAMBA"/>
    <x v="0"/>
    <x v="1"/>
    <x v="1"/>
    <n v="90335910"/>
    <n v="1"/>
    <n v="1"/>
  </r>
  <r>
    <x v="0"/>
    <x v="7"/>
    <n v="220101"/>
    <s v="MOYOBAMBA"/>
    <x v="0"/>
    <s v="MOYOBAMBA"/>
    <x v="0"/>
    <x v="1"/>
    <x v="1"/>
    <n v="90340322"/>
    <n v="1"/>
    <n v="1"/>
  </r>
  <r>
    <x v="0"/>
    <x v="7"/>
    <n v="220101"/>
    <s v="MOYOBAMBA"/>
    <x v="0"/>
    <s v="MOYOBAMBA"/>
    <x v="0"/>
    <x v="1"/>
    <x v="1"/>
    <n v="90341136"/>
    <n v="1"/>
    <n v="1"/>
  </r>
  <r>
    <x v="0"/>
    <x v="7"/>
    <n v="220101"/>
    <s v="MOYOBAMBA"/>
    <x v="0"/>
    <s v="MOYOBAMBA"/>
    <x v="0"/>
    <x v="1"/>
    <x v="1"/>
    <n v="90341567"/>
    <n v="1"/>
    <n v="1"/>
  </r>
  <r>
    <x v="0"/>
    <x v="7"/>
    <n v="220101"/>
    <s v="MOYOBAMBA"/>
    <x v="0"/>
    <s v="MOYOBAMBA"/>
    <x v="0"/>
    <x v="1"/>
    <x v="1"/>
    <n v="90343997"/>
    <n v="1"/>
    <n v="1"/>
  </r>
  <r>
    <x v="0"/>
    <x v="7"/>
    <n v="220101"/>
    <s v="MOYOBAMBA"/>
    <x v="0"/>
    <s v="MOYOBAMBA"/>
    <x v="0"/>
    <x v="1"/>
    <x v="1"/>
    <n v="90344453"/>
    <n v="1"/>
    <n v="1"/>
  </r>
  <r>
    <x v="0"/>
    <x v="7"/>
    <n v="220101"/>
    <s v="MOYOBAMBA"/>
    <x v="0"/>
    <s v="MOYOBAMBA"/>
    <x v="0"/>
    <x v="1"/>
    <x v="1"/>
    <n v="90346408"/>
    <n v="1"/>
    <n v="1"/>
  </r>
  <r>
    <x v="0"/>
    <x v="7"/>
    <n v="220101"/>
    <s v="MOYOBAMBA"/>
    <x v="0"/>
    <s v="MOYOBAMBA"/>
    <x v="0"/>
    <x v="1"/>
    <x v="1"/>
    <n v="90346965"/>
    <n v="1"/>
    <n v="1"/>
  </r>
  <r>
    <x v="0"/>
    <x v="7"/>
    <n v="220101"/>
    <s v="MOYOBAMBA"/>
    <x v="0"/>
    <s v="MOYOBAMBA"/>
    <x v="0"/>
    <x v="1"/>
    <x v="1"/>
    <n v="90347284"/>
    <n v="1"/>
    <n v="1"/>
  </r>
  <r>
    <x v="0"/>
    <x v="7"/>
    <n v="220101"/>
    <s v="MOYOBAMBA"/>
    <x v="0"/>
    <s v="MOYOBAMBA"/>
    <x v="0"/>
    <x v="1"/>
    <x v="1"/>
    <n v="90347327"/>
    <n v="1"/>
    <n v="1"/>
  </r>
  <r>
    <x v="0"/>
    <x v="7"/>
    <n v="220101"/>
    <s v="MOYOBAMBA"/>
    <x v="0"/>
    <s v="MOYOBAMBA"/>
    <x v="0"/>
    <x v="1"/>
    <x v="1"/>
    <n v="90348494"/>
    <n v="1"/>
    <n v="1"/>
  </r>
  <r>
    <x v="0"/>
    <x v="7"/>
    <n v="220101"/>
    <s v="MOYOBAMBA"/>
    <x v="0"/>
    <s v="MOYOBAMBA"/>
    <x v="0"/>
    <x v="1"/>
    <x v="1"/>
    <n v="90348609"/>
    <n v="1"/>
    <n v="1"/>
  </r>
  <r>
    <x v="0"/>
    <x v="7"/>
    <n v="220101"/>
    <s v="MOYOBAMBA"/>
    <x v="0"/>
    <s v="MOYOBAMBA"/>
    <x v="0"/>
    <x v="1"/>
    <x v="1"/>
    <n v="90350332"/>
    <n v="1"/>
    <n v="1"/>
  </r>
  <r>
    <x v="0"/>
    <x v="7"/>
    <n v="220101"/>
    <s v="MOYOBAMBA"/>
    <x v="0"/>
    <s v="MOYOBAMBA"/>
    <x v="0"/>
    <x v="1"/>
    <x v="1"/>
    <n v="90350651"/>
    <n v="1"/>
    <n v="1"/>
  </r>
  <r>
    <x v="0"/>
    <x v="7"/>
    <n v="220101"/>
    <s v="MOYOBAMBA"/>
    <x v="0"/>
    <s v="MOYOBAMBA"/>
    <x v="0"/>
    <x v="1"/>
    <x v="1"/>
    <n v="90351083"/>
    <n v="1"/>
    <n v="1"/>
  </r>
  <r>
    <x v="0"/>
    <x v="7"/>
    <n v="220101"/>
    <s v="MOYOBAMBA"/>
    <x v="0"/>
    <s v="MOYOBAMBA"/>
    <x v="0"/>
    <x v="1"/>
    <x v="1"/>
    <n v="90354191"/>
    <n v="1"/>
    <n v="1"/>
  </r>
  <r>
    <x v="0"/>
    <x v="7"/>
    <n v="220101"/>
    <s v="MOYOBAMBA"/>
    <x v="0"/>
    <s v="MOYOBAMBA"/>
    <x v="0"/>
    <x v="1"/>
    <x v="1"/>
    <n v="90354218"/>
    <n v="1"/>
    <n v="1"/>
  </r>
  <r>
    <x v="0"/>
    <x v="7"/>
    <n v="220101"/>
    <s v="MOYOBAMBA"/>
    <x v="0"/>
    <s v="MOYOBAMBA"/>
    <x v="0"/>
    <x v="1"/>
    <x v="1"/>
    <n v="90354268"/>
    <n v="1"/>
    <n v="1"/>
  </r>
  <r>
    <x v="0"/>
    <x v="7"/>
    <n v="220101"/>
    <s v="MOYOBAMBA"/>
    <x v="0"/>
    <s v="MOYOBAMBA"/>
    <x v="0"/>
    <x v="1"/>
    <x v="1"/>
    <n v="90354792"/>
    <n v="1"/>
    <n v="1"/>
  </r>
  <r>
    <x v="0"/>
    <x v="7"/>
    <n v="220101"/>
    <s v="MOYOBAMBA"/>
    <x v="0"/>
    <s v="MOYOBAMBA"/>
    <x v="0"/>
    <x v="1"/>
    <x v="1"/>
    <n v="90354905"/>
    <n v="1"/>
    <n v="1"/>
  </r>
  <r>
    <x v="0"/>
    <x v="7"/>
    <n v="220101"/>
    <s v="MOYOBAMBA"/>
    <x v="0"/>
    <s v="MOYOBAMBA"/>
    <x v="0"/>
    <x v="1"/>
    <x v="1"/>
    <n v="90356811"/>
    <n v="1"/>
    <n v="1"/>
  </r>
  <r>
    <x v="0"/>
    <x v="7"/>
    <n v="220101"/>
    <s v="MOYOBAMBA"/>
    <x v="0"/>
    <s v="MOYOBAMBA"/>
    <x v="0"/>
    <x v="1"/>
    <x v="1"/>
    <n v="90357322"/>
    <n v="1"/>
    <n v="1"/>
  </r>
  <r>
    <x v="0"/>
    <x v="7"/>
    <n v="220101"/>
    <s v="MOYOBAMBA"/>
    <x v="0"/>
    <s v="MOYOBAMBA"/>
    <x v="0"/>
    <x v="1"/>
    <x v="1"/>
    <n v="90358306"/>
    <n v="1"/>
    <n v="1"/>
  </r>
  <r>
    <x v="0"/>
    <x v="7"/>
    <n v="220101"/>
    <s v="MOYOBAMBA"/>
    <x v="0"/>
    <s v="MOYOBAMBA"/>
    <x v="0"/>
    <x v="1"/>
    <x v="1"/>
    <n v="90359107"/>
    <n v="1"/>
    <n v="1"/>
  </r>
  <r>
    <x v="0"/>
    <x v="7"/>
    <n v="220101"/>
    <s v="MOYOBAMBA"/>
    <x v="0"/>
    <s v="MOYOBAMBA"/>
    <x v="0"/>
    <x v="1"/>
    <x v="1"/>
    <n v="90359694"/>
    <n v="1"/>
    <n v="1"/>
  </r>
  <r>
    <x v="0"/>
    <x v="7"/>
    <n v="220101"/>
    <s v="MOYOBAMBA"/>
    <x v="0"/>
    <s v="MOYOBAMBA"/>
    <x v="0"/>
    <x v="1"/>
    <x v="1"/>
    <n v="90362854"/>
    <n v="1"/>
    <n v="1"/>
  </r>
  <r>
    <x v="0"/>
    <x v="7"/>
    <n v="220101"/>
    <s v="MOYOBAMBA"/>
    <x v="0"/>
    <s v="MOYOBAMBA"/>
    <x v="0"/>
    <x v="1"/>
    <x v="1"/>
    <n v="90363943"/>
    <n v="1"/>
    <n v="1"/>
  </r>
  <r>
    <x v="0"/>
    <x v="7"/>
    <n v="220101"/>
    <s v="MOYOBAMBA"/>
    <x v="0"/>
    <s v="MOYOBAMBA"/>
    <x v="0"/>
    <x v="1"/>
    <x v="1"/>
    <n v="90365162"/>
    <n v="1"/>
    <n v="1"/>
  </r>
  <r>
    <x v="0"/>
    <x v="7"/>
    <n v="220101"/>
    <s v="MOYOBAMBA"/>
    <x v="0"/>
    <s v="MOYOBAMBA"/>
    <x v="0"/>
    <x v="1"/>
    <x v="1"/>
    <n v="90366162"/>
    <n v="1"/>
    <n v="1"/>
  </r>
  <r>
    <x v="0"/>
    <x v="7"/>
    <n v="220101"/>
    <s v="MOYOBAMBA"/>
    <x v="0"/>
    <s v="MOYOBAMBA"/>
    <x v="0"/>
    <x v="1"/>
    <x v="1"/>
    <n v="90366321"/>
    <n v="1"/>
    <n v="1"/>
  </r>
  <r>
    <x v="0"/>
    <x v="7"/>
    <n v="220101"/>
    <s v="MOYOBAMBA"/>
    <x v="0"/>
    <s v="MOYOBAMBA"/>
    <x v="0"/>
    <x v="1"/>
    <x v="1"/>
    <n v="90369579"/>
    <n v="1"/>
    <n v="1"/>
  </r>
  <r>
    <x v="0"/>
    <x v="7"/>
    <n v="220101"/>
    <s v="MOYOBAMBA"/>
    <x v="0"/>
    <s v="MOYOBAMBA"/>
    <x v="0"/>
    <x v="1"/>
    <x v="1"/>
    <n v="90370072"/>
    <n v="1"/>
    <n v="1"/>
  </r>
  <r>
    <x v="0"/>
    <x v="7"/>
    <n v="220101"/>
    <s v="MOYOBAMBA"/>
    <x v="0"/>
    <s v="MOYOBAMBA"/>
    <x v="0"/>
    <x v="1"/>
    <x v="1"/>
    <n v="90371107"/>
    <n v="1"/>
    <n v="1"/>
  </r>
  <r>
    <x v="0"/>
    <x v="7"/>
    <n v="220101"/>
    <s v="MOYOBAMBA"/>
    <x v="0"/>
    <s v="MOYOBAMBA"/>
    <x v="0"/>
    <x v="1"/>
    <x v="1"/>
    <n v="90371228"/>
    <n v="1"/>
    <n v="1"/>
  </r>
  <r>
    <x v="0"/>
    <x v="7"/>
    <n v="220101"/>
    <s v="MOYOBAMBA"/>
    <x v="0"/>
    <s v="MOYOBAMBA"/>
    <x v="0"/>
    <x v="1"/>
    <x v="1"/>
    <n v="90371470"/>
    <n v="1"/>
    <n v="1"/>
  </r>
  <r>
    <x v="0"/>
    <x v="7"/>
    <n v="220101"/>
    <s v="MOYOBAMBA"/>
    <x v="0"/>
    <s v="MOYOBAMBA"/>
    <x v="0"/>
    <x v="1"/>
    <x v="1"/>
    <n v="90372102"/>
    <n v="1"/>
    <n v="1"/>
  </r>
  <r>
    <x v="0"/>
    <x v="7"/>
    <n v="220101"/>
    <s v="MOYOBAMBA"/>
    <x v="0"/>
    <s v="MOYOBAMBA"/>
    <x v="0"/>
    <x v="1"/>
    <x v="1"/>
    <n v="90376675"/>
    <n v="1"/>
    <n v="1"/>
  </r>
  <r>
    <x v="0"/>
    <x v="7"/>
    <n v="220101"/>
    <s v="MOYOBAMBA"/>
    <x v="0"/>
    <s v="MOYOBAMBA"/>
    <x v="0"/>
    <x v="1"/>
    <x v="1"/>
    <n v="90377847"/>
    <n v="1"/>
    <n v="1"/>
  </r>
  <r>
    <x v="0"/>
    <x v="7"/>
    <n v="220101"/>
    <s v="MOYOBAMBA"/>
    <x v="0"/>
    <s v="MOYOBAMBA"/>
    <x v="0"/>
    <x v="1"/>
    <x v="1"/>
    <n v="90379906"/>
    <n v="1"/>
    <n v="1"/>
  </r>
  <r>
    <x v="0"/>
    <x v="7"/>
    <n v="220101"/>
    <s v="MOYOBAMBA"/>
    <x v="0"/>
    <s v="MOYOBAMBA"/>
    <x v="0"/>
    <x v="1"/>
    <x v="1"/>
    <n v="90380083"/>
    <n v="1"/>
    <n v="1"/>
  </r>
  <r>
    <x v="0"/>
    <x v="7"/>
    <n v="220101"/>
    <s v="MOYOBAMBA"/>
    <x v="0"/>
    <s v="MOYOBAMBA"/>
    <x v="0"/>
    <x v="1"/>
    <x v="1"/>
    <n v="90382162"/>
    <n v="1"/>
    <n v="1"/>
  </r>
  <r>
    <x v="0"/>
    <x v="7"/>
    <n v="220101"/>
    <s v="MOYOBAMBA"/>
    <x v="0"/>
    <s v="MOYOBAMBA"/>
    <x v="0"/>
    <x v="1"/>
    <x v="1"/>
    <n v="90382462"/>
    <n v="1"/>
    <n v="1"/>
  </r>
  <r>
    <x v="0"/>
    <x v="7"/>
    <n v="220101"/>
    <s v="MOYOBAMBA"/>
    <x v="0"/>
    <s v="MOYOBAMBA"/>
    <x v="0"/>
    <x v="1"/>
    <x v="1"/>
    <n v="90385528"/>
    <n v="1"/>
    <n v="1"/>
  </r>
  <r>
    <x v="0"/>
    <x v="7"/>
    <n v="220101"/>
    <s v="MOYOBAMBA"/>
    <x v="0"/>
    <s v="MOYOBAMBA"/>
    <x v="0"/>
    <x v="1"/>
    <x v="1"/>
    <n v="90388516"/>
    <n v="1"/>
    <n v="1"/>
  </r>
  <r>
    <x v="0"/>
    <x v="7"/>
    <n v="220101"/>
    <s v="MOYOBAMBA"/>
    <x v="0"/>
    <s v="MOYOBAMBA"/>
    <x v="0"/>
    <x v="1"/>
    <x v="1"/>
    <n v="90388802"/>
    <n v="1"/>
    <n v="1"/>
  </r>
  <r>
    <x v="0"/>
    <x v="7"/>
    <n v="220101"/>
    <s v="MOYOBAMBA"/>
    <x v="0"/>
    <s v="MOYOBAMBA"/>
    <x v="0"/>
    <x v="1"/>
    <x v="1"/>
    <n v="90393296"/>
    <n v="1"/>
    <n v="1"/>
  </r>
  <r>
    <x v="0"/>
    <x v="7"/>
    <n v="220101"/>
    <s v="MOYOBAMBA"/>
    <x v="0"/>
    <s v="MOYOBAMBA"/>
    <x v="0"/>
    <x v="1"/>
    <x v="1"/>
    <n v="90393444"/>
    <n v="1"/>
    <n v="1"/>
  </r>
  <r>
    <x v="0"/>
    <x v="7"/>
    <n v="220101"/>
    <s v="MOYOBAMBA"/>
    <x v="0"/>
    <s v="MOYOBAMBA"/>
    <x v="0"/>
    <x v="1"/>
    <x v="1"/>
    <n v="90394905"/>
    <n v="1"/>
    <n v="1"/>
  </r>
  <r>
    <x v="0"/>
    <x v="7"/>
    <n v="220101"/>
    <s v="MOYOBAMBA"/>
    <x v="0"/>
    <s v="MOYOBAMBA"/>
    <x v="0"/>
    <x v="1"/>
    <x v="1"/>
    <n v="90398523"/>
    <n v="1"/>
    <n v="1"/>
  </r>
  <r>
    <x v="0"/>
    <x v="7"/>
    <n v="220101"/>
    <s v="MOYOBAMBA"/>
    <x v="0"/>
    <s v="MOYOBAMBA"/>
    <x v="0"/>
    <x v="1"/>
    <x v="1"/>
    <n v="90400052"/>
    <n v="1"/>
    <n v="1"/>
  </r>
  <r>
    <x v="0"/>
    <x v="7"/>
    <n v="220101"/>
    <s v="MOYOBAMBA"/>
    <x v="0"/>
    <s v="MOYOBAMBA"/>
    <x v="0"/>
    <x v="1"/>
    <x v="1"/>
    <n v="90405890"/>
    <n v="1"/>
    <n v="1"/>
  </r>
  <r>
    <x v="0"/>
    <x v="7"/>
    <n v="220101"/>
    <s v="MOYOBAMBA"/>
    <x v="0"/>
    <s v="MOYOBAMBA"/>
    <x v="0"/>
    <x v="1"/>
    <x v="1"/>
    <n v="90407248"/>
    <n v="1"/>
    <n v="1"/>
  </r>
  <r>
    <x v="0"/>
    <x v="7"/>
    <n v="220101"/>
    <s v="MOYOBAMBA"/>
    <x v="0"/>
    <s v="MOYOBAMBA"/>
    <x v="0"/>
    <x v="1"/>
    <x v="1"/>
    <n v="90407765"/>
    <n v="1"/>
    <n v="1"/>
  </r>
  <r>
    <x v="0"/>
    <x v="7"/>
    <n v="220101"/>
    <s v="MOYOBAMBA"/>
    <x v="0"/>
    <s v="MOYOBAMBA"/>
    <x v="0"/>
    <x v="1"/>
    <x v="1"/>
    <n v="90408044"/>
    <n v="1"/>
    <n v="1"/>
  </r>
  <r>
    <x v="0"/>
    <x v="7"/>
    <n v="220101"/>
    <s v="MOYOBAMBA"/>
    <x v="0"/>
    <s v="MOYOBAMBA"/>
    <x v="0"/>
    <x v="1"/>
    <x v="1"/>
    <n v="90408357"/>
    <n v="1"/>
    <n v="1"/>
  </r>
  <r>
    <x v="0"/>
    <x v="7"/>
    <n v="220101"/>
    <s v="MOYOBAMBA"/>
    <x v="0"/>
    <s v="MOYOBAMBA"/>
    <x v="0"/>
    <x v="1"/>
    <x v="1"/>
    <n v="90408720"/>
    <n v="1"/>
    <n v="1"/>
  </r>
  <r>
    <x v="0"/>
    <x v="7"/>
    <n v="220101"/>
    <s v="MOYOBAMBA"/>
    <x v="0"/>
    <s v="MOYOBAMBA"/>
    <x v="0"/>
    <x v="1"/>
    <x v="1"/>
    <n v="90409913"/>
    <n v="1"/>
    <n v="1"/>
  </r>
  <r>
    <x v="0"/>
    <x v="7"/>
    <n v="220101"/>
    <s v="MOYOBAMBA"/>
    <x v="0"/>
    <s v="MOYOBAMBA"/>
    <x v="0"/>
    <x v="1"/>
    <x v="1"/>
    <n v="90410069"/>
    <n v="1"/>
    <n v="1"/>
  </r>
  <r>
    <x v="0"/>
    <x v="7"/>
    <n v="220101"/>
    <s v="MOYOBAMBA"/>
    <x v="0"/>
    <s v="MOYOBAMBA"/>
    <x v="0"/>
    <x v="1"/>
    <x v="1"/>
    <n v="90410510"/>
    <n v="1"/>
    <n v="1"/>
  </r>
  <r>
    <x v="0"/>
    <x v="7"/>
    <n v="220101"/>
    <s v="MOYOBAMBA"/>
    <x v="0"/>
    <s v="MOYOBAMBA"/>
    <x v="0"/>
    <x v="1"/>
    <x v="1"/>
    <n v="90411765"/>
    <n v="1"/>
    <n v="1"/>
  </r>
  <r>
    <x v="0"/>
    <x v="7"/>
    <n v="220101"/>
    <s v="MOYOBAMBA"/>
    <x v="0"/>
    <s v="MOYOBAMBA"/>
    <x v="0"/>
    <x v="1"/>
    <x v="1"/>
    <n v="90412087"/>
    <n v="1"/>
    <n v="1"/>
  </r>
  <r>
    <x v="0"/>
    <x v="7"/>
    <n v="220101"/>
    <s v="MOYOBAMBA"/>
    <x v="0"/>
    <s v="MOYOBAMBA"/>
    <x v="0"/>
    <x v="1"/>
    <x v="1"/>
    <n v="90412718"/>
    <n v="1"/>
    <n v="1"/>
  </r>
  <r>
    <x v="0"/>
    <x v="7"/>
    <n v="220101"/>
    <s v="MOYOBAMBA"/>
    <x v="0"/>
    <s v="MOYOBAMBA"/>
    <x v="0"/>
    <x v="1"/>
    <x v="1"/>
    <n v="90413845"/>
    <n v="1"/>
    <n v="1"/>
  </r>
  <r>
    <x v="0"/>
    <x v="7"/>
    <n v="220101"/>
    <s v="MOYOBAMBA"/>
    <x v="0"/>
    <s v="MOYOBAMBA"/>
    <x v="0"/>
    <x v="1"/>
    <x v="1"/>
    <n v="90414264"/>
    <n v="1"/>
    <n v="1"/>
  </r>
  <r>
    <x v="0"/>
    <x v="7"/>
    <n v="220101"/>
    <s v="MOYOBAMBA"/>
    <x v="0"/>
    <s v="MOYOBAMBA"/>
    <x v="0"/>
    <x v="1"/>
    <x v="1"/>
    <n v="90414831"/>
    <n v="1"/>
    <n v="1"/>
  </r>
  <r>
    <x v="0"/>
    <x v="7"/>
    <n v="220101"/>
    <s v="MOYOBAMBA"/>
    <x v="0"/>
    <s v="MOYOBAMBA"/>
    <x v="0"/>
    <x v="1"/>
    <x v="1"/>
    <n v="90415774"/>
    <n v="1"/>
    <n v="1"/>
  </r>
  <r>
    <x v="0"/>
    <x v="7"/>
    <n v="220101"/>
    <s v="MOYOBAMBA"/>
    <x v="0"/>
    <s v="MOYOBAMBA"/>
    <x v="0"/>
    <x v="1"/>
    <x v="1"/>
    <n v="90416378"/>
    <n v="1"/>
    <n v="1"/>
  </r>
  <r>
    <x v="0"/>
    <x v="7"/>
    <n v="220101"/>
    <s v="MOYOBAMBA"/>
    <x v="0"/>
    <s v="MOYOBAMBA"/>
    <x v="0"/>
    <x v="1"/>
    <x v="1"/>
    <n v="90416568"/>
    <n v="1"/>
    <n v="1"/>
  </r>
  <r>
    <x v="0"/>
    <x v="7"/>
    <n v="220101"/>
    <s v="MOYOBAMBA"/>
    <x v="0"/>
    <s v="MOYOBAMBA"/>
    <x v="0"/>
    <x v="1"/>
    <x v="1"/>
    <n v="90416912"/>
    <n v="1"/>
    <n v="1"/>
  </r>
  <r>
    <x v="0"/>
    <x v="7"/>
    <n v="220101"/>
    <s v="MOYOBAMBA"/>
    <x v="0"/>
    <s v="MOYOBAMBA"/>
    <x v="0"/>
    <x v="1"/>
    <x v="1"/>
    <n v="90417760"/>
    <n v="1"/>
    <n v="1"/>
  </r>
  <r>
    <x v="0"/>
    <x v="7"/>
    <n v="220101"/>
    <s v="MOYOBAMBA"/>
    <x v="0"/>
    <s v="MOYOBAMBA"/>
    <x v="0"/>
    <x v="1"/>
    <x v="1"/>
    <n v="90418154"/>
    <n v="1"/>
    <n v="1"/>
  </r>
  <r>
    <x v="0"/>
    <x v="7"/>
    <n v="220101"/>
    <s v="MOYOBAMBA"/>
    <x v="0"/>
    <s v="MOYOBAMBA"/>
    <x v="0"/>
    <x v="1"/>
    <x v="1"/>
    <n v="90420153"/>
    <n v="1"/>
    <n v="1"/>
  </r>
  <r>
    <x v="0"/>
    <x v="7"/>
    <n v="220101"/>
    <s v="MOYOBAMBA"/>
    <x v="0"/>
    <s v="MOYOBAMBA"/>
    <x v="0"/>
    <x v="1"/>
    <x v="1"/>
    <n v="90420171"/>
    <n v="1"/>
    <n v="1"/>
  </r>
  <r>
    <x v="0"/>
    <x v="7"/>
    <n v="220101"/>
    <s v="MOYOBAMBA"/>
    <x v="0"/>
    <s v="MOYOBAMBA"/>
    <x v="0"/>
    <x v="1"/>
    <x v="1"/>
    <n v="90420201"/>
    <n v="1"/>
    <n v="1"/>
  </r>
  <r>
    <x v="0"/>
    <x v="7"/>
    <n v="220101"/>
    <s v="MOYOBAMBA"/>
    <x v="0"/>
    <s v="MOYOBAMBA"/>
    <x v="0"/>
    <x v="1"/>
    <x v="1"/>
    <n v="90420387"/>
    <n v="1"/>
    <n v="1"/>
  </r>
  <r>
    <x v="0"/>
    <x v="7"/>
    <n v="220101"/>
    <s v="MOYOBAMBA"/>
    <x v="0"/>
    <s v="MOYOBAMBA"/>
    <x v="0"/>
    <x v="1"/>
    <x v="1"/>
    <n v="90420507"/>
    <n v="1"/>
    <n v="1"/>
  </r>
  <r>
    <x v="0"/>
    <x v="7"/>
    <n v="220101"/>
    <s v="MOYOBAMBA"/>
    <x v="0"/>
    <s v="MOYOBAMBA"/>
    <x v="0"/>
    <x v="1"/>
    <x v="1"/>
    <n v="90420824"/>
    <n v="1"/>
    <n v="1"/>
  </r>
  <r>
    <x v="0"/>
    <x v="7"/>
    <n v="220101"/>
    <s v="MOYOBAMBA"/>
    <x v="0"/>
    <s v="MOYOBAMBA"/>
    <x v="0"/>
    <x v="1"/>
    <x v="1"/>
    <n v="90422418"/>
    <n v="1"/>
    <n v="1"/>
  </r>
  <r>
    <x v="0"/>
    <x v="7"/>
    <n v="220101"/>
    <s v="MOYOBAMBA"/>
    <x v="0"/>
    <s v="MOYOBAMBA"/>
    <x v="0"/>
    <x v="1"/>
    <x v="1"/>
    <n v="90422516"/>
    <n v="1"/>
    <n v="1"/>
  </r>
  <r>
    <x v="0"/>
    <x v="7"/>
    <n v="220101"/>
    <s v="MOYOBAMBA"/>
    <x v="0"/>
    <s v="MOYOBAMBA"/>
    <x v="0"/>
    <x v="1"/>
    <x v="1"/>
    <n v="90425615"/>
    <n v="1"/>
    <n v="1"/>
  </r>
  <r>
    <x v="0"/>
    <x v="7"/>
    <n v="220101"/>
    <s v="MOYOBAMBA"/>
    <x v="0"/>
    <s v="MOYOBAMBA"/>
    <x v="0"/>
    <x v="1"/>
    <x v="1"/>
    <n v="90426979"/>
    <n v="1"/>
    <n v="1"/>
  </r>
  <r>
    <x v="0"/>
    <x v="7"/>
    <n v="220101"/>
    <s v="MOYOBAMBA"/>
    <x v="0"/>
    <s v="MOYOBAMBA"/>
    <x v="0"/>
    <x v="1"/>
    <x v="1"/>
    <n v="90428527"/>
    <n v="1"/>
    <n v="1"/>
  </r>
  <r>
    <x v="0"/>
    <x v="7"/>
    <n v="220101"/>
    <s v="MOYOBAMBA"/>
    <x v="0"/>
    <s v="MOYOBAMBA"/>
    <x v="0"/>
    <x v="1"/>
    <x v="1"/>
    <n v="90429436"/>
    <n v="1"/>
    <n v="1"/>
  </r>
  <r>
    <x v="0"/>
    <x v="7"/>
    <n v="220101"/>
    <s v="MOYOBAMBA"/>
    <x v="0"/>
    <s v="MOYOBAMBA"/>
    <x v="0"/>
    <x v="1"/>
    <x v="1"/>
    <n v="90432880"/>
    <n v="1"/>
    <n v="1"/>
  </r>
  <r>
    <x v="0"/>
    <x v="7"/>
    <n v="220101"/>
    <s v="MOYOBAMBA"/>
    <x v="0"/>
    <s v="MOYOBAMBA"/>
    <x v="0"/>
    <x v="1"/>
    <x v="1"/>
    <n v="90433475"/>
    <n v="1"/>
    <n v="1"/>
  </r>
  <r>
    <x v="0"/>
    <x v="7"/>
    <n v="220101"/>
    <s v="MOYOBAMBA"/>
    <x v="0"/>
    <s v="MOYOBAMBA"/>
    <x v="0"/>
    <x v="1"/>
    <x v="1"/>
    <n v="90433567"/>
    <n v="1"/>
    <n v="1"/>
  </r>
  <r>
    <x v="0"/>
    <x v="7"/>
    <n v="220101"/>
    <s v="MOYOBAMBA"/>
    <x v="0"/>
    <s v="MOYOBAMBA"/>
    <x v="0"/>
    <x v="1"/>
    <x v="1"/>
    <n v="90434783"/>
    <n v="1"/>
    <n v="1"/>
  </r>
  <r>
    <x v="0"/>
    <x v="7"/>
    <n v="220101"/>
    <s v="MOYOBAMBA"/>
    <x v="0"/>
    <s v="MOYOBAMBA"/>
    <x v="0"/>
    <x v="1"/>
    <x v="1"/>
    <n v="90435270"/>
    <n v="1"/>
    <n v="1"/>
  </r>
  <r>
    <x v="0"/>
    <x v="7"/>
    <n v="220101"/>
    <s v="MOYOBAMBA"/>
    <x v="0"/>
    <s v="MOYOBAMBA"/>
    <x v="0"/>
    <x v="1"/>
    <x v="1"/>
    <n v="90435347"/>
    <n v="1"/>
    <n v="1"/>
  </r>
  <r>
    <x v="0"/>
    <x v="7"/>
    <n v="220101"/>
    <s v="MOYOBAMBA"/>
    <x v="0"/>
    <s v="MOYOBAMBA"/>
    <x v="0"/>
    <x v="1"/>
    <x v="1"/>
    <n v="90436113"/>
    <n v="1"/>
    <n v="1"/>
  </r>
  <r>
    <x v="0"/>
    <x v="7"/>
    <n v="220101"/>
    <s v="MOYOBAMBA"/>
    <x v="0"/>
    <s v="MOYOBAMBA"/>
    <x v="0"/>
    <x v="1"/>
    <x v="1"/>
    <n v="90436544"/>
    <n v="1"/>
    <n v="1"/>
  </r>
  <r>
    <x v="0"/>
    <x v="7"/>
    <n v="220101"/>
    <s v="MOYOBAMBA"/>
    <x v="0"/>
    <s v="MOYOBAMBA"/>
    <x v="0"/>
    <x v="1"/>
    <x v="1"/>
    <n v="90436936"/>
    <n v="1"/>
    <n v="1"/>
  </r>
  <r>
    <x v="0"/>
    <x v="7"/>
    <n v="220101"/>
    <s v="MOYOBAMBA"/>
    <x v="0"/>
    <s v="MOYOBAMBA"/>
    <x v="0"/>
    <x v="1"/>
    <x v="1"/>
    <n v="90438103"/>
    <n v="1"/>
    <n v="1"/>
  </r>
  <r>
    <x v="0"/>
    <x v="7"/>
    <n v="220101"/>
    <s v="MOYOBAMBA"/>
    <x v="0"/>
    <s v="MOYOBAMBA"/>
    <x v="0"/>
    <x v="1"/>
    <x v="1"/>
    <n v="90438221"/>
    <n v="1"/>
    <n v="1"/>
  </r>
  <r>
    <x v="0"/>
    <x v="7"/>
    <n v="220101"/>
    <s v="MOYOBAMBA"/>
    <x v="0"/>
    <s v="MOYOBAMBA"/>
    <x v="0"/>
    <x v="1"/>
    <x v="1"/>
    <n v="90438613"/>
    <n v="1"/>
    <n v="1"/>
  </r>
  <r>
    <x v="0"/>
    <x v="7"/>
    <n v="220101"/>
    <s v="MOYOBAMBA"/>
    <x v="0"/>
    <s v="MOYOBAMBA"/>
    <x v="0"/>
    <x v="1"/>
    <x v="1"/>
    <n v="90439901"/>
    <n v="1"/>
    <n v="1"/>
  </r>
  <r>
    <x v="0"/>
    <x v="7"/>
    <n v="220101"/>
    <s v="MOYOBAMBA"/>
    <x v="0"/>
    <s v="MOYOBAMBA"/>
    <x v="0"/>
    <x v="1"/>
    <x v="1"/>
    <n v="90440690"/>
    <n v="1"/>
    <n v="1"/>
  </r>
  <r>
    <x v="0"/>
    <x v="7"/>
    <n v="220101"/>
    <s v="MOYOBAMBA"/>
    <x v="0"/>
    <s v="MOYOBAMBA"/>
    <x v="0"/>
    <x v="1"/>
    <x v="1"/>
    <n v="90445632"/>
    <n v="1"/>
    <n v="1"/>
  </r>
  <r>
    <x v="0"/>
    <x v="7"/>
    <n v="220101"/>
    <s v="MOYOBAMBA"/>
    <x v="0"/>
    <s v="MOYOBAMBA"/>
    <x v="0"/>
    <x v="1"/>
    <x v="1"/>
    <n v="90446352"/>
    <n v="1"/>
    <n v="1"/>
  </r>
  <r>
    <x v="0"/>
    <x v="7"/>
    <n v="220101"/>
    <s v="MOYOBAMBA"/>
    <x v="0"/>
    <s v="MOYOBAMBA"/>
    <x v="0"/>
    <x v="1"/>
    <x v="1"/>
    <n v="90446858"/>
    <n v="1"/>
    <n v="1"/>
  </r>
  <r>
    <x v="0"/>
    <x v="7"/>
    <n v="220101"/>
    <s v="MOYOBAMBA"/>
    <x v="0"/>
    <s v="MOYOBAMBA"/>
    <x v="0"/>
    <x v="1"/>
    <x v="1"/>
    <n v="90448445"/>
    <n v="1"/>
    <n v="1"/>
  </r>
  <r>
    <x v="0"/>
    <x v="7"/>
    <n v="220101"/>
    <s v="MOYOBAMBA"/>
    <x v="0"/>
    <s v="MOYOBAMBA"/>
    <x v="0"/>
    <x v="1"/>
    <x v="1"/>
    <n v="90449339"/>
    <n v="1"/>
    <n v="1"/>
  </r>
  <r>
    <x v="0"/>
    <x v="7"/>
    <n v="220101"/>
    <s v="MOYOBAMBA"/>
    <x v="0"/>
    <s v="MOYOBAMBA"/>
    <x v="0"/>
    <x v="1"/>
    <x v="1"/>
    <n v="90449836"/>
    <n v="1"/>
    <n v="1"/>
  </r>
  <r>
    <x v="0"/>
    <x v="7"/>
    <n v="220101"/>
    <s v="MOYOBAMBA"/>
    <x v="0"/>
    <s v="MOYOBAMBA"/>
    <x v="0"/>
    <x v="1"/>
    <x v="1"/>
    <n v="90450886"/>
    <n v="1"/>
    <n v="1"/>
  </r>
  <r>
    <x v="0"/>
    <x v="7"/>
    <n v="220101"/>
    <s v="MOYOBAMBA"/>
    <x v="0"/>
    <s v="MOYOBAMBA"/>
    <x v="0"/>
    <x v="1"/>
    <x v="1"/>
    <n v="90451884"/>
    <n v="1"/>
    <n v="1"/>
  </r>
  <r>
    <x v="0"/>
    <x v="7"/>
    <n v="220101"/>
    <s v="MOYOBAMBA"/>
    <x v="0"/>
    <s v="MOYOBAMBA"/>
    <x v="0"/>
    <x v="1"/>
    <x v="1"/>
    <n v="90452156"/>
    <n v="1"/>
    <n v="1"/>
  </r>
  <r>
    <x v="0"/>
    <x v="7"/>
    <n v="220101"/>
    <s v="MOYOBAMBA"/>
    <x v="0"/>
    <s v="MOYOBAMBA"/>
    <x v="0"/>
    <x v="1"/>
    <x v="1"/>
    <n v="90453582"/>
    <n v="1"/>
    <n v="1"/>
  </r>
  <r>
    <x v="0"/>
    <x v="7"/>
    <n v="220101"/>
    <s v="MOYOBAMBA"/>
    <x v="0"/>
    <s v="MOYOBAMBA"/>
    <x v="0"/>
    <x v="1"/>
    <x v="1"/>
    <n v="90453705"/>
    <n v="1"/>
    <n v="1"/>
  </r>
  <r>
    <x v="0"/>
    <x v="7"/>
    <n v="220101"/>
    <s v="MOYOBAMBA"/>
    <x v="0"/>
    <s v="MOYOBAMBA"/>
    <x v="0"/>
    <x v="1"/>
    <x v="1"/>
    <n v="90453938"/>
    <n v="1"/>
    <n v="1"/>
  </r>
  <r>
    <x v="0"/>
    <x v="7"/>
    <n v="220101"/>
    <s v="MOYOBAMBA"/>
    <x v="0"/>
    <s v="MOYOBAMBA"/>
    <x v="0"/>
    <x v="1"/>
    <x v="1"/>
    <n v="90454354"/>
    <n v="1"/>
    <n v="1"/>
  </r>
  <r>
    <x v="0"/>
    <x v="7"/>
    <n v="220101"/>
    <s v="MOYOBAMBA"/>
    <x v="0"/>
    <s v="MOYOBAMBA"/>
    <x v="0"/>
    <x v="1"/>
    <x v="1"/>
    <n v="90454455"/>
    <n v="1"/>
    <n v="1"/>
  </r>
  <r>
    <x v="0"/>
    <x v="7"/>
    <n v="220101"/>
    <s v="MOYOBAMBA"/>
    <x v="0"/>
    <s v="MOYOBAMBA"/>
    <x v="0"/>
    <x v="1"/>
    <x v="1"/>
    <n v="90455036"/>
    <n v="1"/>
    <n v="1"/>
  </r>
  <r>
    <x v="0"/>
    <x v="7"/>
    <n v="220101"/>
    <s v="MOYOBAMBA"/>
    <x v="0"/>
    <s v="MOYOBAMBA"/>
    <x v="0"/>
    <x v="1"/>
    <x v="1"/>
    <n v="90455320"/>
    <n v="1"/>
    <n v="1"/>
  </r>
  <r>
    <x v="0"/>
    <x v="7"/>
    <n v="220101"/>
    <s v="MOYOBAMBA"/>
    <x v="0"/>
    <s v="MOYOBAMBA"/>
    <x v="0"/>
    <x v="1"/>
    <x v="1"/>
    <n v="90456952"/>
    <n v="1"/>
    <n v="1"/>
  </r>
  <r>
    <x v="0"/>
    <x v="7"/>
    <n v="220101"/>
    <s v="MOYOBAMBA"/>
    <x v="0"/>
    <s v="MOYOBAMBA"/>
    <x v="0"/>
    <x v="1"/>
    <x v="1"/>
    <n v="90458122"/>
    <n v="1"/>
    <n v="1"/>
  </r>
  <r>
    <x v="0"/>
    <x v="7"/>
    <n v="220101"/>
    <s v="MOYOBAMBA"/>
    <x v="0"/>
    <s v="MOYOBAMBA"/>
    <x v="0"/>
    <x v="1"/>
    <x v="1"/>
    <n v="90459172"/>
    <n v="1"/>
    <n v="1"/>
  </r>
  <r>
    <x v="0"/>
    <x v="7"/>
    <n v="220101"/>
    <s v="MOYOBAMBA"/>
    <x v="0"/>
    <s v="MOYOBAMBA"/>
    <x v="0"/>
    <x v="1"/>
    <x v="1"/>
    <n v="90459683"/>
    <n v="1"/>
    <n v="1"/>
  </r>
  <r>
    <x v="0"/>
    <x v="7"/>
    <n v="220101"/>
    <s v="MOYOBAMBA"/>
    <x v="0"/>
    <s v="MOYOBAMBA"/>
    <x v="0"/>
    <x v="1"/>
    <x v="1"/>
    <n v="90460078"/>
    <n v="1"/>
    <n v="1"/>
  </r>
  <r>
    <x v="0"/>
    <x v="7"/>
    <n v="220101"/>
    <s v="MOYOBAMBA"/>
    <x v="0"/>
    <s v="MOYOBAMBA"/>
    <x v="0"/>
    <x v="1"/>
    <x v="1"/>
    <n v="90460316"/>
    <n v="1"/>
    <n v="1"/>
  </r>
  <r>
    <x v="0"/>
    <x v="7"/>
    <n v="220101"/>
    <s v="MOYOBAMBA"/>
    <x v="0"/>
    <s v="MOYOBAMBA"/>
    <x v="0"/>
    <x v="1"/>
    <x v="1"/>
    <n v="90460358"/>
    <n v="1"/>
    <n v="1"/>
  </r>
  <r>
    <x v="0"/>
    <x v="7"/>
    <n v="220101"/>
    <s v="MOYOBAMBA"/>
    <x v="0"/>
    <s v="MOYOBAMBA"/>
    <x v="0"/>
    <x v="1"/>
    <x v="1"/>
    <n v="90460382"/>
    <n v="1"/>
    <n v="1"/>
  </r>
  <r>
    <x v="0"/>
    <x v="7"/>
    <n v="220101"/>
    <s v="MOYOBAMBA"/>
    <x v="0"/>
    <s v="MOYOBAMBA"/>
    <x v="0"/>
    <x v="1"/>
    <x v="1"/>
    <n v="90460562"/>
    <n v="1"/>
    <n v="1"/>
  </r>
  <r>
    <x v="0"/>
    <x v="7"/>
    <n v="220101"/>
    <s v="MOYOBAMBA"/>
    <x v="0"/>
    <s v="MOYOBAMBA"/>
    <x v="0"/>
    <x v="1"/>
    <x v="1"/>
    <n v="90463016"/>
    <n v="1"/>
    <n v="1"/>
  </r>
  <r>
    <x v="0"/>
    <x v="7"/>
    <n v="220101"/>
    <s v="MOYOBAMBA"/>
    <x v="0"/>
    <s v="MOYOBAMBA"/>
    <x v="0"/>
    <x v="1"/>
    <x v="1"/>
    <n v="90463766"/>
    <n v="1"/>
    <n v="1"/>
  </r>
  <r>
    <x v="0"/>
    <x v="7"/>
    <n v="220101"/>
    <s v="MOYOBAMBA"/>
    <x v="0"/>
    <s v="MOYOBAMBA"/>
    <x v="0"/>
    <x v="1"/>
    <x v="1"/>
    <n v="90464329"/>
    <n v="1"/>
    <n v="1"/>
  </r>
  <r>
    <x v="0"/>
    <x v="7"/>
    <n v="220101"/>
    <s v="MOYOBAMBA"/>
    <x v="0"/>
    <s v="MOYOBAMBA"/>
    <x v="0"/>
    <x v="1"/>
    <x v="1"/>
    <n v="90464373"/>
    <n v="1"/>
    <n v="1"/>
  </r>
  <r>
    <x v="0"/>
    <x v="7"/>
    <n v="220101"/>
    <s v="MOYOBAMBA"/>
    <x v="0"/>
    <s v="MOYOBAMBA"/>
    <x v="0"/>
    <x v="1"/>
    <x v="1"/>
    <n v="90469282"/>
    <n v="1"/>
    <n v="1"/>
  </r>
  <r>
    <x v="0"/>
    <x v="7"/>
    <n v="220101"/>
    <s v="MOYOBAMBA"/>
    <x v="0"/>
    <s v="MOYOBAMBA"/>
    <x v="0"/>
    <x v="1"/>
    <x v="1"/>
    <n v="90469453"/>
    <n v="1"/>
    <n v="1"/>
  </r>
  <r>
    <x v="0"/>
    <x v="7"/>
    <n v="220101"/>
    <s v="MOYOBAMBA"/>
    <x v="0"/>
    <s v="MOYOBAMBA"/>
    <x v="0"/>
    <x v="1"/>
    <x v="1"/>
    <n v="90469716"/>
    <n v="1"/>
    <n v="1"/>
  </r>
  <r>
    <x v="0"/>
    <x v="7"/>
    <n v="220101"/>
    <s v="MOYOBAMBA"/>
    <x v="0"/>
    <s v="MOYOBAMBA"/>
    <x v="0"/>
    <x v="1"/>
    <x v="1"/>
    <n v="90470204"/>
    <n v="1"/>
    <n v="1"/>
  </r>
  <r>
    <x v="0"/>
    <x v="7"/>
    <n v="220101"/>
    <s v="MOYOBAMBA"/>
    <x v="0"/>
    <s v="MOYOBAMBA"/>
    <x v="0"/>
    <x v="1"/>
    <x v="1"/>
    <n v="90470846"/>
    <n v="1"/>
    <n v="1"/>
  </r>
  <r>
    <x v="0"/>
    <x v="7"/>
    <n v="220101"/>
    <s v="MOYOBAMBA"/>
    <x v="0"/>
    <s v="MOYOBAMBA"/>
    <x v="0"/>
    <x v="1"/>
    <x v="1"/>
    <n v="90472766"/>
    <n v="1"/>
    <n v="1"/>
  </r>
  <r>
    <x v="0"/>
    <x v="7"/>
    <n v="220101"/>
    <s v="MOYOBAMBA"/>
    <x v="0"/>
    <s v="MOYOBAMBA"/>
    <x v="0"/>
    <x v="1"/>
    <x v="1"/>
    <n v="90474367"/>
    <n v="1"/>
    <n v="1"/>
  </r>
  <r>
    <x v="0"/>
    <x v="7"/>
    <n v="220101"/>
    <s v="MOYOBAMBA"/>
    <x v="0"/>
    <s v="MOYOBAMBA"/>
    <x v="0"/>
    <x v="1"/>
    <x v="1"/>
    <n v="90474547"/>
    <n v="1"/>
    <n v="1"/>
  </r>
  <r>
    <x v="0"/>
    <x v="7"/>
    <n v="220101"/>
    <s v="MOYOBAMBA"/>
    <x v="0"/>
    <s v="MOYOBAMBA"/>
    <x v="0"/>
    <x v="1"/>
    <x v="1"/>
    <n v="90475857"/>
    <n v="1"/>
    <n v="1"/>
  </r>
  <r>
    <x v="0"/>
    <x v="7"/>
    <n v="220101"/>
    <s v="MOYOBAMBA"/>
    <x v="0"/>
    <s v="MOYOBAMBA"/>
    <x v="0"/>
    <x v="1"/>
    <x v="1"/>
    <n v="90478514"/>
    <n v="1"/>
    <n v="1"/>
  </r>
  <r>
    <x v="0"/>
    <x v="7"/>
    <n v="220101"/>
    <s v="MOYOBAMBA"/>
    <x v="0"/>
    <s v="MOYOBAMBA"/>
    <x v="0"/>
    <x v="1"/>
    <x v="1"/>
    <n v="90481468"/>
    <n v="1"/>
    <n v="1"/>
  </r>
  <r>
    <x v="0"/>
    <x v="7"/>
    <n v="220101"/>
    <s v="MOYOBAMBA"/>
    <x v="0"/>
    <s v="MOYOBAMBA"/>
    <x v="0"/>
    <x v="1"/>
    <x v="1"/>
    <n v="90482161"/>
    <n v="1"/>
    <n v="1"/>
  </r>
  <r>
    <x v="0"/>
    <x v="7"/>
    <n v="220101"/>
    <s v="MOYOBAMBA"/>
    <x v="0"/>
    <s v="MOYOBAMBA"/>
    <x v="0"/>
    <x v="1"/>
    <x v="1"/>
    <n v="90488072"/>
    <n v="1"/>
    <n v="1"/>
  </r>
  <r>
    <x v="0"/>
    <x v="7"/>
    <n v="220101"/>
    <s v="MOYOBAMBA"/>
    <x v="0"/>
    <s v="MOYOBAMBA"/>
    <x v="0"/>
    <x v="1"/>
    <x v="1"/>
    <n v="90488081"/>
    <n v="1"/>
    <n v="1"/>
  </r>
  <r>
    <x v="0"/>
    <x v="7"/>
    <n v="220101"/>
    <s v="MOYOBAMBA"/>
    <x v="0"/>
    <s v="MOYOBAMBA"/>
    <x v="0"/>
    <x v="1"/>
    <x v="1"/>
    <n v="90488449"/>
    <n v="1"/>
    <n v="1"/>
  </r>
  <r>
    <x v="0"/>
    <x v="7"/>
    <n v="220101"/>
    <s v="MOYOBAMBA"/>
    <x v="0"/>
    <s v="MOYOBAMBA"/>
    <x v="0"/>
    <x v="1"/>
    <x v="1"/>
    <n v="90489497"/>
    <n v="1"/>
    <n v="1"/>
  </r>
  <r>
    <x v="0"/>
    <x v="7"/>
    <n v="220101"/>
    <s v="MOYOBAMBA"/>
    <x v="0"/>
    <s v="MOYOBAMBA"/>
    <x v="0"/>
    <x v="1"/>
    <x v="1"/>
    <n v="90490687"/>
    <n v="1"/>
    <n v="1"/>
  </r>
  <r>
    <x v="0"/>
    <x v="7"/>
    <n v="220101"/>
    <s v="MOYOBAMBA"/>
    <x v="0"/>
    <s v="MOYOBAMBA"/>
    <x v="0"/>
    <x v="1"/>
    <x v="1"/>
    <n v="90493077"/>
    <n v="1"/>
    <n v="1"/>
  </r>
  <r>
    <x v="0"/>
    <x v="7"/>
    <n v="220101"/>
    <s v="MOYOBAMBA"/>
    <x v="0"/>
    <s v="MOYOBAMBA"/>
    <x v="0"/>
    <x v="1"/>
    <x v="1"/>
    <n v="90494653"/>
    <n v="1"/>
    <n v="1"/>
  </r>
  <r>
    <x v="0"/>
    <x v="7"/>
    <n v="220101"/>
    <s v="MOYOBAMBA"/>
    <x v="0"/>
    <s v="MOYOBAMBA"/>
    <x v="0"/>
    <x v="1"/>
    <x v="1"/>
    <n v="90496142"/>
    <n v="1"/>
    <n v="1"/>
  </r>
  <r>
    <x v="0"/>
    <x v="7"/>
    <n v="220101"/>
    <s v="MOYOBAMBA"/>
    <x v="0"/>
    <s v="MOYOBAMBA"/>
    <x v="0"/>
    <x v="1"/>
    <x v="1"/>
    <n v="90496654"/>
    <n v="1"/>
    <n v="1"/>
  </r>
  <r>
    <x v="0"/>
    <x v="7"/>
    <n v="220101"/>
    <s v="MOYOBAMBA"/>
    <x v="0"/>
    <s v="MOYOBAMBA"/>
    <x v="0"/>
    <x v="1"/>
    <x v="1"/>
    <n v="90498103"/>
    <n v="1"/>
    <n v="1"/>
  </r>
  <r>
    <x v="0"/>
    <x v="7"/>
    <n v="220101"/>
    <s v="MOYOBAMBA"/>
    <x v="0"/>
    <s v="MOYOBAMBA"/>
    <x v="0"/>
    <x v="1"/>
    <x v="1"/>
    <n v="90498920"/>
    <n v="1"/>
    <n v="1"/>
  </r>
  <r>
    <x v="0"/>
    <x v="7"/>
    <n v="220101"/>
    <s v="MOYOBAMBA"/>
    <x v="0"/>
    <s v="MOYOBAMBA"/>
    <x v="0"/>
    <x v="1"/>
    <x v="1"/>
    <n v="90500140"/>
    <n v="1"/>
    <n v="1"/>
  </r>
  <r>
    <x v="0"/>
    <x v="7"/>
    <n v="220101"/>
    <s v="MOYOBAMBA"/>
    <x v="0"/>
    <s v="MOYOBAMBA"/>
    <x v="0"/>
    <x v="1"/>
    <x v="1"/>
    <n v="90500805"/>
    <n v="1"/>
    <n v="1"/>
  </r>
  <r>
    <x v="0"/>
    <x v="7"/>
    <n v="220101"/>
    <s v="MOYOBAMBA"/>
    <x v="0"/>
    <s v="MOYOBAMBA"/>
    <x v="0"/>
    <x v="1"/>
    <x v="1"/>
    <n v="90501728"/>
    <n v="1"/>
    <n v="1"/>
  </r>
  <r>
    <x v="0"/>
    <x v="7"/>
    <n v="220101"/>
    <s v="MOYOBAMBA"/>
    <x v="0"/>
    <s v="MOYOBAMBA"/>
    <x v="0"/>
    <x v="1"/>
    <x v="1"/>
    <n v="90502063"/>
    <n v="1"/>
    <n v="1"/>
  </r>
  <r>
    <x v="0"/>
    <x v="7"/>
    <n v="220101"/>
    <s v="MOYOBAMBA"/>
    <x v="0"/>
    <s v="MOYOBAMBA"/>
    <x v="0"/>
    <x v="1"/>
    <x v="1"/>
    <n v="90502564"/>
    <n v="1"/>
    <n v="1"/>
  </r>
  <r>
    <x v="0"/>
    <x v="7"/>
    <n v="220101"/>
    <s v="MOYOBAMBA"/>
    <x v="0"/>
    <s v="MOYOBAMBA"/>
    <x v="0"/>
    <x v="1"/>
    <x v="1"/>
    <n v="90503955"/>
    <n v="1"/>
    <n v="1"/>
  </r>
  <r>
    <x v="0"/>
    <x v="7"/>
    <n v="220101"/>
    <s v="MOYOBAMBA"/>
    <x v="0"/>
    <s v="MOYOBAMBA"/>
    <x v="0"/>
    <x v="1"/>
    <x v="1"/>
    <n v="90504663"/>
    <n v="1"/>
    <n v="1"/>
  </r>
  <r>
    <x v="0"/>
    <x v="7"/>
    <n v="220101"/>
    <s v="MOYOBAMBA"/>
    <x v="0"/>
    <s v="MOYOBAMBA"/>
    <x v="0"/>
    <x v="1"/>
    <x v="1"/>
    <n v="90506025"/>
    <n v="1"/>
    <n v="1"/>
  </r>
  <r>
    <x v="0"/>
    <x v="7"/>
    <n v="220101"/>
    <s v="MOYOBAMBA"/>
    <x v="0"/>
    <s v="MOYOBAMBA"/>
    <x v="0"/>
    <x v="1"/>
    <x v="1"/>
    <n v="90506703"/>
    <n v="1"/>
    <n v="1"/>
  </r>
  <r>
    <x v="0"/>
    <x v="7"/>
    <n v="220101"/>
    <s v="MOYOBAMBA"/>
    <x v="0"/>
    <s v="MOYOBAMBA"/>
    <x v="0"/>
    <x v="1"/>
    <x v="1"/>
    <n v="90506749"/>
    <n v="1"/>
    <n v="1"/>
  </r>
  <r>
    <x v="0"/>
    <x v="7"/>
    <n v="220101"/>
    <s v="MOYOBAMBA"/>
    <x v="0"/>
    <s v="MOYOBAMBA"/>
    <x v="0"/>
    <x v="1"/>
    <x v="1"/>
    <n v="90509094"/>
    <n v="1"/>
    <n v="1"/>
  </r>
  <r>
    <x v="0"/>
    <x v="7"/>
    <n v="220101"/>
    <s v="MOYOBAMBA"/>
    <x v="0"/>
    <s v="MOYOBAMBA"/>
    <x v="0"/>
    <x v="1"/>
    <x v="1"/>
    <n v="90509097"/>
    <n v="1"/>
    <n v="1"/>
  </r>
  <r>
    <x v="0"/>
    <x v="7"/>
    <n v="220101"/>
    <s v="MOYOBAMBA"/>
    <x v="0"/>
    <s v="MOYOBAMBA"/>
    <x v="0"/>
    <x v="1"/>
    <x v="1"/>
    <n v="90509835"/>
    <n v="1"/>
    <n v="1"/>
  </r>
  <r>
    <x v="0"/>
    <x v="7"/>
    <n v="220101"/>
    <s v="MOYOBAMBA"/>
    <x v="0"/>
    <s v="MOYOBAMBA"/>
    <x v="0"/>
    <x v="1"/>
    <x v="1"/>
    <n v="90509854"/>
    <n v="1"/>
    <n v="1"/>
  </r>
  <r>
    <x v="0"/>
    <x v="7"/>
    <n v="220101"/>
    <s v="MOYOBAMBA"/>
    <x v="0"/>
    <s v="MOYOBAMBA"/>
    <x v="0"/>
    <x v="1"/>
    <x v="1"/>
    <n v="90510181"/>
    <n v="1"/>
    <n v="1"/>
  </r>
  <r>
    <x v="0"/>
    <x v="7"/>
    <n v="220101"/>
    <s v="MOYOBAMBA"/>
    <x v="0"/>
    <s v="MOYOBAMBA"/>
    <x v="0"/>
    <x v="1"/>
    <x v="1"/>
    <n v="90510247"/>
    <n v="1"/>
    <n v="1"/>
  </r>
  <r>
    <x v="0"/>
    <x v="7"/>
    <n v="220101"/>
    <s v="MOYOBAMBA"/>
    <x v="0"/>
    <s v="MOYOBAMBA"/>
    <x v="0"/>
    <x v="1"/>
    <x v="1"/>
    <n v="90512949"/>
    <n v="1"/>
    <n v="1"/>
  </r>
  <r>
    <x v="0"/>
    <x v="7"/>
    <n v="220101"/>
    <s v="MOYOBAMBA"/>
    <x v="0"/>
    <s v="MOYOBAMBA"/>
    <x v="0"/>
    <x v="1"/>
    <x v="1"/>
    <n v="90513188"/>
    <n v="1"/>
    <n v="1"/>
  </r>
  <r>
    <x v="0"/>
    <x v="7"/>
    <n v="220101"/>
    <s v="MOYOBAMBA"/>
    <x v="0"/>
    <s v="MOYOBAMBA"/>
    <x v="0"/>
    <x v="1"/>
    <x v="1"/>
    <n v="90514467"/>
    <n v="1"/>
    <n v="1"/>
  </r>
  <r>
    <x v="0"/>
    <x v="7"/>
    <n v="220101"/>
    <s v="MOYOBAMBA"/>
    <x v="0"/>
    <s v="MOYOBAMBA"/>
    <x v="0"/>
    <x v="1"/>
    <x v="1"/>
    <n v="90515273"/>
    <n v="1"/>
    <n v="1"/>
  </r>
  <r>
    <x v="0"/>
    <x v="7"/>
    <n v="220101"/>
    <s v="MOYOBAMBA"/>
    <x v="0"/>
    <s v="MOYOBAMBA"/>
    <x v="0"/>
    <x v="1"/>
    <x v="1"/>
    <n v="90517325"/>
    <n v="1"/>
    <n v="1"/>
  </r>
  <r>
    <x v="0"/>
    <x v="7"/>
    <n v="220101"/>
    <s v="MOYOBAMBA"/>
    <x v="0"/>
    <s v="MOYOBAMBA"/>
    <x v="0"/>
    <x v="1"/>
    <x v="1"/>
    <n v="90517829"/>
    <n v="1"/>
    <n v="1"/>
  </r>
  <r>
    <x v="0"/>
    <x v="7"/>
    <n v="220101"/>
    <s v="MOYOBAMBA"/>
    <x v="0"/>
    <s v="MOYOBAMBA"/>
    <x v="0"/>
    <x v="1"/>
    <x v="1"/>
    <n v="90518543"/>
    <n v="1"/>
    <n v="1"/>
  </r>
  <r>
    <x v="0"/>
    <x v="7"/>
    <n v="220101"/>
    <s v="MOYOBAMBA"/>
    <x v="0"/>
    <s v="MOYOBAMBA"/>
    <x v="0"/>
    <x v="1"/>
    <x v="1"/>
    <n v="90520131"/>
    <n v="1"/>
    <n v="1"/>
  </r>
  <r>
    <x v="0"/>
    <x v="7"/>
    <n v="220101"/>
    <s v="MOYOBAMBA"/>
    <x v="0"/>
    <s v="MOYOBAMBA"/>
    <x v="0"/>
    <x v="1"/>
    <x v="1"/>
    <n v="90521945"/>
    <n v="1"/>
    <n v="1"/>
  </r>
  <r>
    <x v="0"/>
    <x v="7"/>
    <n v="220101"/>
    <s v="MOYOBAMBA"/>
    <x v="0"/>
    <s v="MOYOBAMBA"/>
    <x v="0"/>
    <x v="1"/>
    <x v="1"/>
    <n v="90521979"/>
    <n v="1"/>
    <n v="1"/>
  </r>
  <r>
    <x v="0"/>
    <x v="7"/>
    <n v="220101"/>
    <s v="MOYOBAMBA"/>
    <x v="0"/>
    <s v="MOYOBAMBA"/>
    <x v="0"/>
    <x v="1"/>
    <x v="1"/>
    <n v="90522985"/>
    <n v="1"/>
    <n v="1"/>
  </r>
  <r>
    <x v="0"/>
    <x v="7"/>
    <n v="220101"/>
    <s v="MOYOBAMBA"/>
    <x v="0"/>
    <s v="MOYOBAMBA"/>
    <x v="0"/>
    <x v="1"/>
    <x v="1"/>
    <n v="90523388"/>
    <n v="1"/>
    <n v="1"/>
  </r>
  <r>
    <x v="0"/>
    <x v="7"/>
    <n v="220101"/>
    <s v="MOYOBAMBA"/>
    <x v="0"/>
    <s v="MOYOBAMBA"/>
    <x v="0"/>
    <x v="1"/>
    <x v="1"/>
    <n v="90524069"/>
    <n v="1"/>
    <n v="1"/>
  </r>
  <r>
    <x v="0"/>
    <x v="7"/>
    <n v="220101"/>
    <s v="MOYOBAMBA"/>
    <x v="0"/>
    <s v="MOYOBAMBA"/>
    <x v="0"/>
    <x v="1"/>
    <x v="1"/>
    <n v="90525352"/>
    <n v="1"/>
    <n v="1"/>
  </r>
  <r>
    <x v="0"/>
    <x v="7"/>
    <n v="220101"/>
    <s v="MOYOBAMBA"/>
    <x v="0"/>
    <s v="MOYOBAMBA"/>
    <x v="0"/>
    <x v="1"/>
    <x v="1"/>
    <n v="90527336"/>
    <n v="1"/>
    <n v="1"/>
  </r>
  <r>
    <x v="0"/>
    <x v="7"/>
    <n v="220101"/>
    <s v="MOYOBAMBA"/>
    <x v="0"/>
    <s v="MOYOBAMBA"/>
    <x v="0"/>
    <x v="1"/>
    <x v="1"/>
    <n v="90527957"/>
    <n v="1"/>
    <n v="1"/>
  </r>
  <r>
    <x v="0"/>
    <x v="7"/>
    <n v="220101"/>
    <s v="MOYOBAMBA"/>
    <x v="0"/>
    <s v="MOYOBAMBA"/>
    <x v="0"/>
    <x v="1"/>
    <x v="1"/>
    <n v="90529370"/>
    <n v="1"/>
    <n v="1"/>
  </r>
  <r>
    <x v="0"/>
    <x v="7"/>
    <n v="220101"/>
    <s v="MOYOBAMBA"/>
    <x v="0"/>
    <s v="MOYOBAMBA"/>
    <x v="0"/>
    <x v="1"/>
    <x v="1"/>
    <n v="90530554"/>
    <n v="1"/>
    <n v="1"/>
  </r>
  <r>
    <x v="0"/>
    <x v="7"/>
    <n v="220101"/>
    <s v="MOYOBAMBA"/>
    <x v="0"/>
    <s v="MOYOBAMBA"/>
    <x v="0"/>
    <x v="1"/>
    <x v="1"/>
    <n v="90531434"/>
    <n v="1"/>
    <n v="1"/>
  </r>
  <r>
    <x v="0"/>
    <x v="7"/>
    <n v="220101"/>
    <s v="MOYOBAMBA"/>
    <x v="0"/>
    <s v="MOYOBAMBA"/>
    <x v="0"/>
    <x v="1"/>
    <x v="1"/>
    <n v="90531820"/>
    <n v="1"/>
    <n v="1"/>
  </r>
  <r>
    <x v="0"/>
    <x v="7"/>
    <n v="220101"/>
    <s v="MOYOBAMBA"/>
    <x v="0"/>
    <s v="MOYOBAMBA"/>
    <x v="0"/>
    <x v="1"/>
    <x v="1"/>
    <n v="90532264"/>
    <n v="1"/>
    <n v="1"/>
  </r>
  <r>
    <x v="0"/>
    <x v="7"/>
    <n v="220101"/>
    <s v="MOYOBAMBA"/>
    <x v="0"/>
    <s v="MOYOBAMBA"/>
    <x v="0"/>
    <x v="1"/>
    <x v="1"/>
    <n v="90533740"/>
    <n v="1"/>
    <n v="1"/>
  </r>
  <r>
    <x v="0"/>
    <x v="7"/>
    <n v="220101"/>
    <s v="MOYOBAMBA"/>
    <x v="0"/>
    <s v="MOYOBAMBA"/>
    <x v="0"/>
    <x v="1"/>
    <x v="1"/>
    <n v="90533923"/>
    <n v="1"/>
    <n v="1"/>
  </r>
  <r>
    <x v="0"/>
    <x v="7"/>
    <n v="220101"/>
    <s v="MOYOBAMBA"/>
    <x v="0"/>
    <s v="MOYOBAMBA"/>
    <x v="0"/>
    <x v="1"/>
    <x v="1"/>
    <n v="90534450"/>
    <n v="1"/>
    <n v="1"/>
  </r>
  <r>
    <x v="0"/>
    <x v="7"/>
    <n v="220101"/>
    <s v="MOYOBAMBA"/>
    <x v="0"/>
    <s v="MOYOBAMBA"/>
    <x v="0"/>
    <x v="1"/>
    <x v="1"/>
    <n v="90536037"/>
    <n v="1"/>
    <n v="1"/>
  </r>
  <r>
    <x v="0"/>
    <x v="7"/>
    <n v="220101"/>
    <s v="MOYOBAMBA"/>
    <x v="0"/>
    <s v="MOYOBAMBA"/>
    <x v="0"/>
    <x v="1"/>
    <x v="1"/>
    <n v="90536328"/>
    <n v="1"/>
    <n v="1"/>
  </r>
  <r>
    <x v="0"/>
    <x v="7"/>
    <n v="220101"/>
    <s v="MOYOBAMBA"/>
    <x v="0"/>
    <s v="MOYOBAMBA"/>
    <x v="0"/>
    <x v="1"/>
    <x v="1"/>
    <n v="90536891"/>
    <n v="1"/>
    <n v="1"/>
  </r>
  <r>
    <x v="0"/>
    <x v="7"/>
    <n v="220101"/>
    <s v="MOYOBAMBA"/>
    <x v="0"/>
    <s v="MOYOBAMBA"/>
    <x v="0"/>
    <x v="1"/>
    <x v="1"/>
    <n v="90537182"/>
    <n v="1"/>
    <n v="1"/>
  </r>
  <r>
    <x v="0"/>
    <x v="7"/>
    <n v="220101"/>
    <s v="MOYOBAMBA"/>
    <x v="0"/>
    <s v="MOYOBAMBA"/>
    <x v="0"/>
    <x v="1"/>
    <x v="1"/>
    <n v="90537674"/>
    <n v="1"/>
    <n v="1"/>
  </r>
  <r>
    <x v="0"/>
    <x v="7"/>
    <n v="220101"/>
    <s v="MOYOBAMBA"/>
    <x v="0"/>
    <s v="MOYOBAMBA"/>
    <x v="0"/>
    <x v="1"/>
    <x v="1"/>
    <n v="90538512"/>
    <n v="1"/>
    <n v="1"/>
  </r>
  <r>
    <x v="0"/>
    <x v="7"/>
    <n v="220101"/>
    <s v="MOYOBAMBA"/>
    <x v="0"/>
    <s v="MOYOBAMBA"/>
    <x v="0"/>
    <x v="1"/>
    <x v="1"/>
    <n v="90539729"/>
    <n v="1"/>
    <n v="1"/>
  </r>
  <r>
    <x v="0"/>
    <x v="7"/>
    <n v="220101"/>
    <s v="MOYOBAMBA"/>
    <x v="0"/>
    <s v="MOYOBAMBA"/>
    <x v="0"/>
    <x v="1"/>
    <x v="1"/>
    <n v="90542905"/>
    <n v="1"/>
    <n v="1"/>
  </r>
  <r>
    <x v="0"/>
    <x v="7"/>
    <n v="220101"/>
    <s v="MOYOBAMBA"/>
    <x v="0"/>
    <s v="MOYOBAMBA"/>
    <x v="0"/>
    <x v="1"/>
    <x v="1"/>
    <n v="90544304"/>
    <n v="1"/>
    <n v="1"/>
  </r>
  <r>
    <x v="0"/>
    <x v="7"/>
    <n v="220101"/>
    <s v="MOYOBAMBA"/>
    <x v="0"/>
    <s v="MOYOBAMBA"/>
    <x v="0"/>
    <x v="1"/>
    <x v="1"/>
    <n v="90550468"/>
    <n v="1"/>
    <n v="1"/>
  </r>
  <r>
    <x v="0"/>
    <x v="7"/>
    <n v="220101"/>
    <s v="MOYOBAMBA"/>
    <x v="0"/>
    <s v="MOYOBAMBA"/>
    <x v="0"/>
    <x v="1"/>
    <x v="1"/>
    <n v="90550593"/>
    <n v="1"/>
    <n v="1"/>
  </r>
  <r>
    <x v="0"/>
    <x v="7"/>
    <n v="220101"/>
    <s v="MOYOBAMBA"/>
    <x v="0"/>
    <s v="MOYOBAMBA"/>
    <x v="0"/>
    <x v="1"/>
    <x v="1"/>
    <n v="90550830"/>
    <n v="1"/>
    <n v="1"/>
  </r>
  <r>
    <x v="0"/>
    <x v="7"/>
    <n v="220101"/>
    <s v="MOYOBAMBA"/>
    <x v="0"/>
    <s v="MOYOBAMBA"/>
    <x v="0"/>
    <x v="1"/>
    <x v="1"/>
    <n v="90550985"/>
    <n v="1"/>
    <n v="1"/>
  </r>
  <r>
    <x v="0"/>
    <x v="7"/>
    <n v="220101"/>
    <s v="MOYOBAMBA"/>
    <x v="0"/>
    <s v="MOYOBAMBA"/>
    <x v="0"/>
    <x v="1"/>
    <x v="1"/>
    <n v="90551258"/>
    <n v="1"/>
    <n v="1"/>
  </r>
  <r>
    <x v="0"/>
    <x v="7"/>
    <n v="220101"/>
    <s v="MOYOBAMBA"/>
    <x v="0"/>
    <s v="MOYOBAMBA"/>
    <x v="0"/>
    <x v="1"/>
    <x v="1"/>
    <n v="90555300"/>
    <n v="1"/>
    <n v="1"/>
  </r>
  <r>
    <x v="0"/>
    <x v="7"/>
    <n v="220101"/>
    <s v="MOYOBAMBA"/>
    <x v="0"/>
    <s v="MOYOBAMBA"/>
    <x v="0"/>
    <x v="1"/>
    <x v="1"/>
    <n v="90556447"/>
    <n v="1"/>
    <n v="1"/>
  </r>
  <r>
    <x v="0"/>
    <x v="7"/>
    <n v="220101"/>
    <s v="MOYOBAMBA"/>
    <x v="0"/>
    <s v="MOYOBAMBA"/>
    <x v="0"/>
    <x v="1"/>
    <x v="1"/>
    <n v="90558679"/>
    <n v="1"/>
    <n v="1"/>
  </r>
  <r>
    <x v="0"/>
    <x v="7"/>
    <n v="220101"/>
    <s v="MOYOBAMBA"/>
    <x v="0"/>
    <s v="MOYOBAMBA"/>
    <x v="0"/>
    <x v="1"/>
    <x v="1"/>
    <n v="90560638"/>
    <n v="1"/>
    <n v="1"/>
  </r>
  <r>
    <x v="0"/>
    <x v="7"/>
    <n v="220101"/>
    <s v="MOYOBAMBA"/>
    <x v="0"/>
    <s v="MOYOBAMBA"/>
    <x v="0"/>
    <x v="1"/>
    <x v="1"/>
    <n v="90562028"/>
    <n v="1"/>
    <n v="1"/>
  </r>
  <r>
    <x v="0"/>
    <x v="7"/>
    <n v="220101"/>
    <s v="MOYOBAMBA"/>
    <x v="0"/>
    <s v="MOYOBAMBA"/>
    <x v="0"/>
    <x v="1"/>
    <x v="1"/>
    <n v="90568422"/>
    <n v="1"/>
    <n v="1"/>
  </r>
  <r>
    <x v="0"/>
    <x v="7"/>
    <n v="220101"/>
    <s v="MOYOBAMBA"/>
    <x v="0"/>
    <s v="MOYOBAMBA"/>
    <x v="0"/>
    <x v="1"/>
    <x v="1"/>
    <n v="90570308"/>
    <n v="1"/>
    <n v="1"/>
  </r>
  <r>
    <x v="0"/>
    <x v="7"/>
    <n v="220101"/>
    <s v="MOYOBAMBA"/>
    <x v="0"/>
    <s v="MOYOBAMBA"/>
    <x v="0"/>
    <x v="1"/>
    <x v="1"/>
    <n v="90571055"/>
    <n v="1"/>
    <n v="1"/>
  </r>
  <r>
    <x v="0"/>
    <x v="7"/>
    <n v="220101"/>
    <s v="MOYOBAMBA"/>
    <x v="0"/>
    <s v="MOYOBAMBA"/>
    <x v="0"/>
    <x v="1"/>
    <x v="1"/>
    <n v="90571125"/>
    <n v="1"/>
    <n v="1"/>
  </r>
  <r>
    <x v="0"/>
    <x v="7"/>
    <n v="220101"/>
    <s v="MOYOBAMBA"/>
    <x v="0"/>
    <s v="MOYOBAMBA"/>
    <x v="0"/>
    <x v="1"/>
    <x v="1"/>
    <n v="90571242"/>
    <n v="1"/>
    <n v="1"/>
  </r>
  <r>
    <x v="0"/>
    <x v="7"/>
    <n v="220101"/>
    <s v="MOYOBAMBA"/>
    <x v="0"/>
    <s v="MOYOBAMBA"/>
    <x v="0"/>
    <x v="1"/>
    <x v="1"/>
    <n v="90573681"/>
    <n v="1"/>
    <n v="1"/>
  </r>
  <r>
    <x v="0"/>
    <x v="7"/>
    <n v="220101"/>
    <s v="MOYOBAMBA"/>
    <x v="0"/>
    <s v="MOYOBAMBA"/>
    <x v="0"/>
    <x v="1"/>
    <x v="1"/>
    <n v="90577727"/>
    <n v="1"/>
    <n v="1"/>
  </r>
  <r>
    <x v="0"/>
    <x v="7"/>
    <n v="220101"/>
    <s v="MOYOBAMBA"/>
    <x v="0"/>
    <s v="MOYOBAMBA"/>
    <x v="0"/>
    <x v="1"/>
    <x v="1"/>
    <n v="90578953"/>
    <n v="1"/>
    <n v="1"/>
  </r>
  <r>
    <x v="0"/>
    <x v="7"/>
    <n v="220101"/>
    <s v="MOYOBAMBA"/>
    <x v="0"/>
    <s v="MOYOBAMBA"/>
    <x v="0"/>
    <x v="1"/>
    <x v="1"/>
    <n v="90579299"/>
    <n v="1"/>
    <n v="1"/>
  </r>
  <r>
    <x v="0"/>
    <x v="7"/>
    <n v="220101"/>
    <s v="MOYOBAMBA"/>
    <x v="0"/>
    <s v="MOYOBAMBA"/>
    <x v="0"/>
    <x v="1"/>
    <x v="1"/>
    <n v="90581793"/>
    <n v="1"/>
    <n v="1"/>
  </r>
  <r>
    <x v="0"/>
    <x v="7"/>
    <n v="220101"/>
    <s v="MOYOBAMBA"/>
    <x v="0"/>
    <s v="MOYOBAMBA"/>
    <x v="0"/>
    <x v="1"/>
    <x v="1"/>
    <n v="90583112"/>
    <n v="1"/>
    <n v="1"/>
  </r>
  <r>
    <x v="0"/>
    <x v="7"/>
    <n v="220101"/>
    <s v="MOYOBAMBA"/>
    <x v="0"/>
    <s v="MOYOBAMBA"/>
    <x v="0"/>
    <x v="1"/>
    <x v="1"/>
    <n v="90583157"/>
    <n v="1"/>
    <n v="1"/>
  </r>
  <r>
    <x v="0"/>
    <x v="7"/>
    <n v="220101"/>
    <s v="MOYOBAMBA"/>
    <x v="0"/>
    <s v="MOYOBAMBA"/>
    <x v="0"/>
    <x v="1"/>
    <x v="1"/>
    <n v="90584839"/>
    <n v="1"/>
    <n v="1"/>
  </r>
  <r>
    <x v="0"/>
    <x v="7"/>
    <n v="220101"/>
    <s v="MOYOBAMBA"/>
    <x v="0"/>
    <s v="MOYOBAMBA"/>
    <x v="0"/>
    <x v="1"/>
    <x v="1"/>
    <n v="90585878"/>
    <n v="1"/>
    <n v="1"/>
  </r>
  <r>
    <x v="0"/>
    <x v="7"/>
    <n v="220101"/>
    <s v="MOYOBAMBA"/>
    <x v="0"/>
    <s v="MOYOBAMBA"/>
    <x v="0"/>
    <x v="1"/>
    <x v="1"/>
    <n v="90585902"/>
    <n v="1"/>
    <n v="1"/>
  </r>
  <r>
    <x v="0"/>
    <x v="7"/>
    <n v="220101"/>
    <s v="MOYOBAMBA"/>
    <x v="0"/>
    <s v="MOYOBAMBA"/>
    <x v="0"/>
    <x v="1"/>
    <x v="1"/>
    <n v="90587078"/>
    <n v="1"/>
    <n v="1"/>
  </r>
  <r>
    <x v="0"/>
    <x v="7"/>
    <n v="220101"/>
    <s v="MOYOBAMBA"/>
    <x v="0"/>
    <s v="MOYOBAMBA"/>
    <x v="0"/>
    <x v="1"/>
    <x v="1"/>
    <n v="90588203"/>
    <n v="1"/>
    <n v="1"/>
  </r>
  <r>
    <x v="0"/>
    <x v="7"/>
    <n v="220101"/>
    <s v="MOYOBAMBA"/>
    <x v="0"/>
    <s v="MOYOBAMBA"/>
    <x v="0"/>
    <x v="1"/>
    <x v="1"/>
    <n v="90588849"/>
    <n v="1"/>
    <n v="1"/>
  </r>
  <r>
    <x v="0"/>
    <x v="7"/>
    <n v="220101"/>
    <s v="MOYOBAMBA"/>
    <x v="0"/>
    <s v="MOYOBAMBA"/>
    <x v="0"/>
    <x v="1"/>
    <x v="1"/>
    <n v="90589565"/>
    <n v="1"/>
    <n v="1"/>
  </r>
  <r>
    <x v="0"/>
    <x v="7"/>
    <n v="220101"/>
    <s v="MOYOBAMBA"/>
    <x v="0"/>
    <s v="MOYOBAMBA"/>
    <x v="0"/>
    <x v="1"/>
    <x v="1"/>
    <n v="90590570"/>
    <n v="1"/>
    <n v="1"/>
  </r>
  <r>
    <x v="0"/>
    <x v="7"/>
    <n v="220101"/>
    <s v="MOYOBAMBA"/>
    <x v="0"/>
    <s v="MOYOBAMBA"/>
    <x v="0"/>
    <x v="1"/>
    <x v="1"/>
    <n v="90590727"/>
    <n v="1"/>
    <n v="1"/>
  </r>
  <r>
    <x v="0"/>
    <x v="7"/>
    <n v="220101"/>
    <s v="MOYOBAMBA"/>
    <x v="0"/>
    <s v="MOYOBAMBA"/>
    <x v="0"/>
    <x v="1"/>
    <x v="1"/>
    <n v="90591972"/>
    <n v="1"/>
    <n v="1"/>
  </r>
  <r>
    <x v="0"/>
    <x v="7"/>
    <n v="220101"/>
    <s v="MOYOBAMBA"/>
    <x v="0"/>
    <s v="MOYOBAMBA"/>
    <x v="0"/>
    <x v="1"/>
    <x v="1"/>
    <n v="90594581"/>
    <n v="1"/>
    <n v="1"/>
  </r>
  <r>
    <x v="0"/>
    <x v="7"/>
    <n v="220101"/>
    <s v="MOYOBAMBA"/>
    <x v="0"/>
    <s v="MOYOBAMBA"/>
    <x v="0"/>
    <x v="1"/>
    <x v="1"/>
    <n v="90595102"/>
    <n v="1"/>
    <n v="1"/>
  </r>
  <r>
    <x v="0"/>
    <x v="7"/>
    <n v="220101"/>
    <s v="MOYOBAMBA"/>
    <x v="0"/>
    <s v="MOYOBAMBA"/>
    <x v="0"/>
    <x v="1"/>
    <x v="1"/>
    <n v="90596316"/>
    <n v="1"/>
    <n v="1"/>
  </r>
  <r>
    <x v="0"/>
    <x v="7"/>
    <n v="220101"/>
    <s v="MOYOBAMBA"/>
    <x v="0"/>
    <s v="MOYOBAMBA"/>
    <x v="0"/>
    <x v="1"/>
    <x v="1"/>
    <n v="90598924"/>
    <n v="1"/>
    <n v="1"/>
  </r>
  <r>
    <x v="0"/>
    <x v="7"/>
    <n v="220101"/>
    <s v="MOYOBAMBA"/>
    <x v="0"/>
    <s v="MOYOBAMBA"/>
    <x v="0"/>
    <x v="1"/>
    <x v="1"/>
    <n v="90603369"/>
    <n v="1"/>
    <n v="1"/>
  </r>
  <r>
    <x v="0"/>
    <x v="7"/>
    <n v="220101"/>
    <s v="MOYOBAMBA"/>
    <x v="0"/>
    <s v="MOYOBAMBA"/>
    <x v="0"/>
    <x v="1"/>
    <x v="1"/>
    <n v="90603582"/>
    <n v="1"/>
    <n v="1"/>
  </r>
  <r>
    <x v="0"/>
    <x v="7"/>
    <n v="220101"/>
    <s v="MOYOBAMBA"/>
    <x v="0"/>
    <s v="MOYOBAMBA"/>
    <x v="0"/>
    <x v="1"/>
    <x v="1"/>
    <n v="90603730"/>
    <n v="1"/>
    <n v="1"/>
  </r>
  <r>
    <x v="0"/>
    <x v="7"/>
    <n v="220101"/>
    <s v="MOYOBAMBA"/>
    <x v="0"/>
    <s v="MOYOBAMBA"/>
    <x v="0"/>
    <x v="1"/>
    <x v="1"/>
    <n v="90607161"/>
    <n v="1"/>
    <n v="1"/>
  </r>
  <r>
    <x v="0"/>
    <x v="7"/>
    <n v="220101"/>
    <s v="MOYOBAMBA"/>
    <x v="0"/>
    <s v="MOYOBAMBA"/>
    <x v="0"/>
    <x v="1"/>
    <x v="1"/>
    <n v="90610243"/>
    <n v="1"/>
    <n v="1"/>
  </r>
  <r>
    <x v="0"/>
    <x v="7"/>
    <n v="220101"/>
    <s v="MOYOBAMBA"/>
    <x v="0"/>
    <s v="MOYOBAMBA"/>
    <x v="0"/>
    <x v="1"/>
    <x v="1"/>
    <n v="90610549"/>
    <n v="1"/>
    <n v="1"/>
  </r>
  <r>
    <x v="0"/>
    <x v="7"/>
    <n v="220101"/>
    <s v="MOYOBAMBA"/>
    <x v="0"/>
    <s v="MOYOBAMBA"/>
    <x v="0"/>
    <x v="1"/>
    <x v="1"/>
    <n v="90611015"/>
    <n v="1"/>
    <n v="1"/>
  </r>
  <r>
    <x v="0"/>
    <x v="7"/>
    <n v="220101"/>
    <s v="MOYOBAMBA"/>
    <x v="0"/>
    <s v="MOYOBAMBA"/>
    <x v="0"/>
    <x v="1"/>
    <x v="1"/>
    <n v="90611704"/>
    <n v="1"/>
    <n v="1"/>
  </r>
  <r>
    <x v="0"/>
    <x v="7"/>
    <n v="220101"/>
    <s v="MOYOBAMBA"/>
    <x v="0"/>
    <s v="MOYOBAMBA"/>
    <x v="0"/>
    <x v="1"/>
    <x v="1"/>
    <n v="90613294"/>
    <n v="1"/>
    <n v="1"/>
  </r>
  <r>
    <x v="0"/>
    <x v="7"/>
    <n v="220101"/>
    <s v="MOYOBAMBA"/>
    <x v="0"/>
    <s v="MOYOBAMBA"/>
    <x v="0"/>
    <x v="1"/>
    <x v="1"/>
    <n v="90614082"/>
    <n v="1"/>
    <n v="1"/>
  </r>
  <r>
    <x v="0"/>
    <x v="7"/>
    <n v="220101"/>
    <s v="MOYOBAMBA"/>
    <x v="0"/>
    <s v="MOYOBAMBA"/>
    <x v="0"/>
    <x v="1"/>
    <x v="1"/>
    <n v="90617674"/>
    <n v="1"/>
    <n v="1"/>
  </r>
  <r>
    <x v="0"/>
    <x v="7"/>
    <n v="220101"/>
    <s v="MOYOBAMBA"/>
    <x v="0"/>
    <s v="MOYOBAMBA"/>
    <x v="0"/>
    <x v="1"/>
    <x v="1"/>
    <n v="90617996"/>
    <n v="1"/>
    <n v="1"/>
  </r>
  <r>
    <x v="0"/>
    <x v="7"/>
    <n v="220101"/>
    <s v="MOYOBAMBA"/>
    <x v="0"/>
    <s v="MOYOBAMBA"/>
    <x v="0"/>
    <x v="1"/>
    <x v="1"/>
    <n v="90620880"/>
    <n v="1"/>
    <n v="1"/>
  </r>
  <r>
    <x v="0"/>
    <x v="7"/>
    <n v="220101"/>
    <s v="MOYOBAMBA"/>
    <x v="0"/>
    <s v="MOYOBAMBA"/>
    <x v="0"/>
    <x v="1"/>
    <x v="1"/>
    <n v="90621512"/>
    <n v="1"/>
    <n v="1"/>
  </r>
  <r>
    <x v="0"/>
    <x v="7"/>
    <n v="220101"/>
    <s v="MOYOBAMBA"/>
    <x v="0"/>
    <s v="MOYOBAMBA"/>
    <x v="0"/>
    <x v="1"/>
    <x v="1"/>
    <n v="90622017"/>
    <n v="1"/>
    <n v="1"/>
  </r>
  <r>
    <x v="0"/>
    <x v="7"/>
    <n v="220101"/>
    <s v="MOYOBAMBA"/>
    <x v="0"/>
    <s v="MOYOBAMBA"/>
    <x v="0"/>
    <x v="1"/>
    <x v="1"/>
    <n v="90623370"/>
    <n v="1"/>
    <n v="1"/>
  </r>
  <r>
    <x v="0"/>
    <x v="7"/>
    <n v="220101"/>
    <s v="MOYOBAMBA"/>
    <x v="0"/>
    <s v="MOYOBAMBA"/>
    <x v="0"/>
    <x v="1"/>
    <x v="1"/>
    <n v="90623891"/>
    <n v="1"/>
    <n v="1"/>
  </r>
  <r>
    <x v="0"/>
    <x v="7"/>
    <n v="220101"/>
    <s v="MOYOBAMBA"/>
    <x v="0"/>
    <s v="MOYOBAMBA"/>
    <x v="0"/>
    <x v="1"/>
    <x v="1"/>
    <n v="90627809"/>
    <n v="1"/>
    <n v="1"/>
  </r>
  <r>
    <x v="0"/>
    <x v="7"/>
    <n v="220101"/>
    <s v="MOYOBAMBA"/>
    <x v="0"/>
    <s v="MOYOBAMBA"/>
    <x v="0"/>
    <x v="1"/>
    <x v="1"/>
    <n v="90629524"/>
    <n v="1"/>
    <n v="1"/>
  </r>
  <r>
    <x v="0"/>
    <x v="7"/>
    <n v="220101"/>
    <s v="MOYOBAMBA"/>
    <x v="0"/>
    <s v="MOYOBAMBA"/>
    <x v="0"/>
    <x v="1"/>
    <x v="1"/>
    <n v="90631267"/>
    <n v="1"/>
    <n v="1"/>
  </r>
  <r>
    <x v="0"/>
    <x v="7"/>
    <n v="220101"/>
    <s v="MOYOBAMBA"/>
    <x v="0"/>
    <s v="MOYOBAMBA"/>
    <x v="0"/>
    <x v="1"/>
    <x v="1"/>
    <n v="90631380"/>
    <n v="1"/>
    <n v="1"/>
  </r>
  <r>
    <x v="0"/>
    <x v="7"/>
    <n v="220101"/>
    <s v="MOYOBAMBA"/>
    <x v="0"/>
    <s v="MOYOBAMBA"/>
    <x v="0"/>
    <x v="1"/>
    <x v="1"/>
    <n v="90631668"/>
    <n v="1"/>
    <n v="1"/>
  </r>
  <r>
    <x v="0"/>
    <x v="7"/>
    <n v="220101"/>
    <s v="MOYOBAMBA"/>
    <x v="0"/>
    <s v="MOYOBAMBA"/>
    <x v="0"/>
    <x v="1"/>
    <x v="1"/>
    <n v="90632229"/>
    <n v="1"/>
    <n v="1"/>
  </r>
  <r>
    <x v="0"/>
    <x v="7"/>
    <n v="220101"/>
    <s v="MOYOBAMBA"/>
    <x v="0"/>
    <s v="MOYOBAMBA"/>
    <x v="0"/>
    <x v="1"/>
    <x v="1"/>
    <n v="90633425"/>
    <n v="1"/>
    <n v="1"/>
  </r>
  <r>
    <x v="0"/>
    <x v="7"/>
    <n v="220101"/>
    <s v="MOYOBAMBA"/>
    <x v="0"/>
    <s v="MOYOBAMBA"/>
    <x v="0"/>
    <x v="1"/>
    <x v="1"/>
    <n v="90633948"/>
    <n v="1"/>
    <n v="1"/>
  </r>
  <r>
    <x v="0"/>
    <x v="7"/>
    <n v="220101"/>
    <s v="MOYOBAMBA"/>
    <x v="0"/>
    <s v="MOYOBAMBA"/>
    <x v="0"/>
    <x v="1"/>
    <x v="1"/>
    <n v="90635164"/>
    <n v="1"/>
    <n v="1"/>
  </r>
  <r>
    <x v="0"/>
    <x v="7"/>
    <n v="220101"/>
    <s v="MOYOBAMBA"/>
    <x v="0"/>
    <s v="MOYOBAMBA"/>
    <x v="0"/>
    <x v="1"/>
    <x v="1"/>
    <n v="90635222"/>
    <n v="1"/>
    <n v="1"/>
  </r>
  <r>
    <x v="0"/>
    <x v="7"/>
    <n v="220101"/>
    <s v="MOYOBAMBA"/>
    <x v="0"/>
    <s v="MOYOBAMBA"/>
    <x v="0"/>
    <x v="1"/>
    <x v="1"/>
    <n v="90636862"/>
    <n v="1"/>
    <n v="1"/>
  </r>
  <r>
    <x v="0"/>
    <x v="7"/>
    <n v="220101"/>
    <s v="MOYOBAMBA"/>
    <x v="0"/>
    <s v="MOYOBAMBA"/>
    <x v="0"/>
    <x v="1"/>
    <x v="1"/>
    <n v="90640059"/>
    <n v="1"/>
    <n v="1"/>
  </r>
  <r>
    <x v="0"/>
    <x v="7"/>
    <n v="220101"/>
    <s v="MOYOBAMBA"/>
    <x v="0"/>
    <s v="MOYOBAMBA"/>
    <x v="0"/>
    <x v="1"/>
    <x v="1"/>
    <n v="90642900"/>
    <n v="1"/>
    <n v="1"/>
  </r>
  <r>
    <x v="0"/>
    <x v="7"/>
    <n v="220101"/>
    <s v="MOYOBAMBA"/>
    <x v="0"/>
    <s v="MOYOBAMBA"/>
    <x v="0"/>
    <x v="1"/>
    <x v="1"/>
    <n v="90644004"/>
    <n v="1"/>
    <n v="1"/>
  </r>
  <r>
    <x v="0"/>
    <x v="7"/>
    <n v="220101"/>
    <s v="MOYOBAMBA"/>
    <x v="0"/>
    <s v="MOYOBAMBA"/>
    <x v="0"/>
    <x v="1"/>
    <x v="1"/>
    <n v="90644637"/>
    <n v="1"/>
    <n v="1"/>
  </r>
  <r>
    <x v="0"/>
    <x v="7"/>
    <n v="220101"/>
    <s v="MOYOBAMBA"/>
    <x v="0"/>
    <s v="MOYOBAMBA"/>
    <x v="0"/>
    <x v="1"/>
    <x v="1"/>
    <n v="90644913"/>
    <n v="1"/>
    <n v="1"/>
  </r>
  <r>
    <x v="0"/>
    <x v="7"/>
    <n v="220101"/>
    <s v="MOYOBAMBA"/>
    <x v="0"/>
    <s v="MOYOBAMBA"/>
    <x v="0"/>
    <x v="1"/>
    <x v="1"/>
    <n v="90644945"/>
    <n v="1"/>
    <n v="1"/>
  </r>
  <r>
    <x v="0"/>
    <x v="7"/>
    <n v="220101"/>
    <s v="MOYOBAMBA"/>
    <x v="0"/>
    <s v="MOYOBAMBA"/>
    <x v="0"/>
    <x v="1"/>
    <x v="1"/>
    <n v="90649419"/>
    <n v="1"/>
    <n v="1"/>
  </r>
  <r>
    <x v="0"/>
    <x v="7"/>
    <n v="220101"/>
    <s v="MOYOBAMBA"/>
    <x v="0"/>
    <s v="MOYOBAMBA"/>
    <x v="0"/>
    <x v="1"/>
    <x v="1"/>
    <n v="90651386"/>
    <n v="1"/>
    <n v="1"/>
  </r>
  <r>
    <x v="0"/>
    <x v="7"/>
    <n v="220101"/>
    <s v="MOYOBAMBA"/>
    <x v="0"/>
    <s v="MOYOBAMBA"/>
    <x v="0"/>
    <x v="1"/>
    <x v="1"/>
    <n v="90651428"/>
    <n v="1"/>
    <n v="1"/>
  </r>
  <r>
    <x v="0"/>
    <x v="7"/>
    <n v="220101"/>
    <s v="MOYOBAMBA"/>
    <x v="0"/>
    <s v="MOYOBAMBA"/>
    <x v="0"/>
    <x v="1"/>
    <x v="1"/>
    <n v="90656280"/>
    <n v="1"/>
    <n v="1"/>
  </r>
  <r>
    <x v="0"/>
    <x v="7"/>
    <n v="220101"/>
    <s v="MOYOBAMBA"/>
    <x v="0"/>
    <s v="MOYOBAMBA"/>
    <x v="0"/>
    <x v="1"/>
    <x v="1"/>
    <n v="90656847"/>
    <n v="1"/>
    <n v="1"/>
  </r>
  <r>
    <x v="0"/>
    <x v="7"/>
    <n v="220101"/>
    <s v="MOYOBAMBA"/>
    <x v="0"/>
    <s v="MOYOBAMBA"/>
    <x v="0"/>
    <x v="1"/>
    <x v="1"/>
    <n v="90658002"/>
    <n v="1"/>
    <n v="1"/>
  </r>
  <r>
    <x v="0"/>
    <x v="7"/>
    <n v="220101"/>
    <s v="MOYOBAMBA"/>
    <x v="0"/>
    <s v="MOYOBAMBA"/>
    <x v="0"/>
    <x v="1"/>
    <x v="1"/>
    <n v="90658102"/>
    <n v="1"/>
    <n v="1"/>
  </r>
  <r>
    <x v="0"/>
    <x v="7"/>
    <n v="220101"/>
    <s v="MOYOBAMBA"/>
    <x v="0"/>
    <s v="MOYOBAMBA"/>
    <x v="0"/>
    <x v="1"/>
    <x v="1"/>
    <n v="90659547"/>
    <n v="1"/>
    <n v="1"/>
  </r>
  <r>
    <x v="0"/>
    <x v="7"/>
    <n v="220101"/>
    <s v="MOYOBAMBA"/>
    <x v="0"/>
    <s v="MOYOBAMBA"/>
    <x v="0"/>
    <x v="1"/>
    <x v="1"/>
    <n v="90660541"/>
    <n v="0"/>
    <n v="1"/>
  </r>
  <r>
    <x v="0"/>
    <x v="7"/>
    <n v="220101"/>
    <s v="MOYOBAMBA"/>
    <x v="0"/>
    <s v="MOYOBAMBA"/>
    <x v="0"/>
    <x v="1"/>
    <x v="1"/>
    <n v="90663258"/>
    <n v="1"/>
    <n v="1"/>
  </r>
  <r>
    <x v="0"/>
    <x v="7"/>
    <n v="220101"/>
    <s v="MOYOBAMBA"/>
    <x v="0"/>
    <s v="MOYOBAMBA"/>
    <x v="0"/>
    <x v="1"/>
    <x v="1"/>
    <n v="90663361"/>
    <n v="1"/>
    <n v="1"/>
  </r>
  <r>
    <x v="0"/>
    <x v="7"/>
    <n v="220101"/>
    <s v="MOYOBAMBA"/>
    <x v="0"/>
    <s v="MOYOBAMBA"/>
    <x v="0"/>
    <x v="1"/>
    <x v="1"/>
    <n v="90665470"/>
    <n v="1"/>
    <n v="1"/>
  </r>
  <r>
    <x v="0"/>
    <x v="7"/>
    <n v="220101"/>
    <s v="MOYOBAMBA"/>
    <x v="0"/>
    <s v="MOYOBAMBA"/>
    <x v="0"/>
    <x v="1"/>
    <x v="1"/>
    <n v="90665673"/>
    <n v="1"/>
    <n v="1"/>
  </r>
  <r>
    <x v="0"/>
    <x v="7"/>
    <n v="220101"/>
    <s v="MOYOBAMBA"/>
    <x v="0"/>
    <s v="MOYOBAMBA"/>
    <x v="0"/>
    <x v="1"/>
    <x v="1"/>
    <n v="90667019"/>
    <n v="1"/>
    <n v="1"/>
  </r>
  <r>
    <x v="0"/>
    <x v="7"/>
    <n v="220101"/>
    <s v="MOYOBAMBA"/>
    <x v="0"/>
    <s v="MOYOBAMBA"/>
    <x v="0"/>
    <x v="1"/>
    <x v="1"/>
    <n v="90668868"/>
    <n v="1"/>
    <n v="1"/>
  </r>
  <r>
    <x v="0"/>
    <x v="7"/>
    <n v="220101"/>
    <s v="MOYOBAMBA"/>
    <x v="0"/>
    <s v="MOYOBAMBA"/>
    <x v="0"/>
    <x v="1"/>
    <x v="1"/>
    <n v="90668934"/>
    <n v="1"/>
    <n v="1"/>
  </r>
  <r>
    <x v="0"/>
    <x v="7"/>
    <n v="220101"/>
    <s v="MOYOBAMBA"/>
    <x v="0"/>
    <s v="MOYOBAMBA"/>
    <x v="0"/>
    <x v="1"/>
    <x v="1"/>
    <n v="90670525"/>
    <n v="1"/>
    <n v="1"/>
  </r>
  <r>
    <x v="0"/>
    <x v="7"/>
    <n v="220101"/>
    <s v="MOYOBAMBA"/>
    <x v="0"/>
    <s v="MOYOBAMBA"/>
    <x v="0"/>
    <x v="1"/>
    <x v="1"/>
    <n v="90671239"/>
    <n v="1"/>
    <n v="1"/>
  </r>
  <r>
    <x v="0"/>
    <x v="7"/>
    <n v="220101"/>
    <s v="MOYOBAMBA"/>
    <x v="0"/>
    <s v="MOYOBAMBA"/>
    <x v="0"/>
    <x v="1"/>
    <x v="1"/>
    <n v="90675414"/>
    <n v="1"/>
    <n v="1"/>
  </r>
  <r>
    <x v="0"/>
    <x v="7"/>
    <n v="220101"/>
    <s v="MOYOBAMBA"/>
    <x v="0"/>
    <s v="MOYOBAMBA"/>
    <x v="0"/>
    <x v="1"/>
    <x v="1"/>
    <n v="90676717"/>
    <n v="1"/>
    <n v="1"/>
  </r>
  <r>
    <x v="0"/>
    <x v="7"/>
    <n v="220101"/>
    <s v="MOYOBAMBA"/>
    <x v="0"/>
    <s v="MOYOBAMBA"/>
    <x v="0"/>
    <x v="1"/>
    <x v="1"/>
    <n v="90676933"/>
    <n v="1"/>
    <n v="1"/>
  </r>
  <r>
    <x v="0"/>
    <x v="7"/>
    <n v="220101"/>
    <s v="MOYOBAMBA"/>
    <x v="0"/>
    <s v="MOYOBAMBA"/>
    <x v="0"/>
    <x v="1"/>
    <x v="1"/>
    <n v="90676998"/>
    <n v="1"/>
    <n v="1"/>
  </r>
  <r>
    <x v="0"/>
    <x v="7"/>
    <n v="220101"/>
    <s v="MOYOBAMBA"/>
    <x v="0"/>
    <s v="MOYOBAMBA"/>
    <x v="0"/>
    <x v="1"/>
    <x v="1"/>
    <n v="90677099"/>
    <n v="1"/>
    <n v="1"/>
  </r>
  <r>
    <x v="0"/>
    <x v="7"/>
    <n v="220101"/>
    <s v="MOYOBAMBA"/>
    <x v="0"/>
    <s v="MOYOBAMBA"/>
    <x v="0"/>
    <x v="1"/>
    <x v="1"/>
    <n v="90680002"/>
    <n v="1"/>
    <n v="1"/>
  </r>
  <r>
    <x v="0"/>
    <x v="7"/>
    <n v="220101"/>
    <s v="MOYOBAMBA"/>
    <x v="0"/>
    <s v="MOYOBAMBA"/>
    <x v="0"/>
    <x v="1"/>
    <x v="1"/>
    <n v="90680688"/>
    <n v="1"/>
    <n v="1"/>
  </r>
  <r>
    <x v="0"/>
    <x v="7"/>
    <n v="220101"/>
    <s v="MOYOBAMBA"/>
    <x v="0"/>
    <s v="MOYOBAMBA"/>
    <x v="0"/>
    <x v="1"/>
    <x v="1"/>
    <n v="90684665"/>
    <n v="1"/>
    <n v="1"/>
  </r>
  <r>
    <x v="0"/>
    <x v="7"/>
    <n v="220101"/>
    <s v="MOYOBAMBA"/>
    <x v="0"/>
    <s v="MOYOBAMBA"/>
    <x v="0"/>
    <x v="1"/>
    <x v="1"/>
    <n v="90685893"/>
    <n v="1"/>
    <n v="1"/>
  </r>
  <r>
    <x v="0"/>
    <x v="7"/>
    <n v="220101"/>
    <s v="MOYOBAMBA"/>
    <x v="0"/>
    <s v="MOYOBAMBA"/>
    <x v="0"/>
    <x v="1"/>
    <x v="1"/>
    <n v="90689820"/>
    <n v="1"/>
    <n v="1"/>
  </r>
  <r>
    <x v="0"/>
    <x v="7"/>
    <n v="220101"/>
    <s v="MOYOBAMBA"/>
    <x v="0"/>
    <s v="MOYOBAMBA"/>
    <x v="0"/>
    <x v="1"/>
    <x v="1"/>
    <n v="90690288"/>
    <n v="1"/>
    <n v="1"/>
  </r>
  <r>
    <x v="0"/>
    <x v="7"/>
    <n v="220101"/>
    <s v="MOYOBAMBA"/>
    <x v="0"/>
    <s v="MOYOBAMBA"/>
    <x v="0"/>
    <x v="1"/>
    <x v="1"/>
    <n v="90691667"/>
    <n v="1"/>
    <n v="1"/>
  </r>
  <r>
    <x v="0"/>
    <x v="7"/>
    <n v="220101"/>
    <s v="MOYOBAMBA"/>
    <x v="0"/>
    <s v="MOYOBAMBA"/>
    <x v="0"/>
    <x v="1"/>
    <x v="1"/>
    <n v="90692085"/>
    <n v="1"/>
    <n v="1"/>
  </r>
  <r>
    <x v="0"/>
    <x v="7"/>
    <n v="220101"/>
    <s v="MOYOBAMBA"/>
    <x v="0"/>
    <s v="MOYOBAMBA"/>
    <x v="0"/>
    <x v="1"/>
    <x v="1"/>
    <n v="90692299"/>
    <n v="1"/>
    <n v="1"/>
  </r>
  <r>
    <x v="0"/>
    <x v="7"/>
    <n v="220101"/>
    <s v="MOYOBAMBA"/>
    <x v="0"/>
    <s v="MOYOBAMBA"/>
    <x v="0"/>
    <x v="1"/>
    <x v="1"/>
    <n v="90692369"/>
    <n v="1"/>
    <n v="1"/>
  </r>
  <r>
    <x v="0"/>
    <x v="7"/>
    <n v="220101"/>
    <s v="MOYOBAMBA"/>
    <x v="0"/>
    <s v="MOYOBAMBA"/>
    <x v="0"/>
    <x v="1"/>
    <x v="1"/>
    <n v="90692880"/>
    <n v="1"/>
    <n v="1"/>
  </r>
  <r>
    <x v="0"/>
    <x v="7"/>
    <n v="220101"/>
    <s v="MOYOBAMBA"/>
    <x v="0"/>
    <s v="MOYOBAMBA"/>
    <x v="0"/>
    <x v="1"/>
    <x v="1"/>
    <n v="90694291"/>
    <n v="1"/>
    <n v="1"/>
  </r>
  <r>
    <x v="0"/>
    <x v="7"/>
    <n v="220101"/>
    <s v="MOYOBAMBA"/>
    <x v="0"/>
    <s v="MOYOBAMBA"/>
    <x v="0"/>
    <x v="1"/>
    <x v="1"/>
    <n v="90698507"/>
    <n v="1"/>
    <n v="1"/>
  </r>
  <r>
    <x v="0"/>
    <x v="7"/>
    <n v="220101"/>
    <s v="MOYOBAMBA"/>
    <x v="0"/>
    <s v="MOYOBAMBA"/>
    <x v="0"/>
    <x v="1"/>
    <x v="1"/>
    <n v="90701764"/>
    <n v="1"/>
    <n v="1"/>
  </r>
  <r>
    <x v="0"/>
    <x v="7"/>
    <n v="220101"/>
    <s v="MOYOBAMBA"/>
    <x v="0"/>
    <s v="MOYOBAMBA"/>
    <x v="0"/>
    <x v="1"/>
    <x v="1"/>
    <n v="90704510"/>
    <n v="1"/>
    <n v="1"/>
  </r>
  <r>
    <x v="0"/>
    <x v="7"/>
    <n v="220101"/>
    <s v="MOYOBAMBA"/>
    <x v="0"/>
    <s v="MOYOBAMBA"/>
    <x v="0"/>
    <x v="1"/>
    <x v="1"/>
    <n v="90704762"/>
    <n v="1"/>
    <n v="1"/>
  </r>
  <r>
    <x v="0"/>
    <x v="7"/>
    <n v="220101"/>
    <s v="MOYOBAMBA"/>
    <x v="0"/>
    <s v="MOYOBAMBA"/>
    <x v="0"/>
    <x v="1"/>
    <x v="1"/>
    <n v="90705491"/>
    <n v="1"/>
    <n v="1"/>
  </r>
  <r>
    <x v="0"/>
    <x v="7"/>
    <n v="220101"/>
    <s v="MOYOBAMBA"/>
    <x v="0"/>
    <s v="MOYOBAMBA"/>
    <x v="0"/>
    <x v="1"/>
    <x v="1"/>
    <n v="90705612"/>
    <n v="1"/>
    <n v="1"/>
  </r>
  <r>
    <x v="0"/>
    <x v="7"/>
    <n v="220101"/>
    <s v="MOYOBAMBA"/>
    <x v="0"/>
    <s v="MOYOBAMBA"/>
    <x v="0"/>
    <x v="1"/>
    <x v="1"/>
    <n v="90706149"/>
    <n v="1"/>
    <n v="1"/>
  </r>
  <r>
    <x v="0"/>
    <x v="7"/>
    <n v="220101"/>
    <s v="MOYOBAMBA"/>
    <x v="0"/>
    <s v="MOYOBAMBA"/>
    <x v="0"/>
    <x v="1"/>
    <x v="1"/>
    <n v="90707134"/>
    <n v="1"/>
    <n v="1"/>
  </r>
  <r>
    <x v="0"/>
    <x v="7"/>
    <n v="220101"/>
    <s v="MOYOBAMBA"/>
    <x v="0"/>
    <s v="MOYOBAMBA"/>
    <x v="0"/>
    <x v="1"/>
    <x v="1"/>
    <n v="90708166"/>
    <n v="1"/>
    <n v="1"/>
  </r>
  <r>
    <x v="0"/>
    <x v="7"/>
    <n v="220101"/>
    <s v="MOYOBAMBA"/>
    <x v="0"/>
    <s v="MOYOBAMBA"/>
    <x v="0"/>
    <x v="1"/>
    <x v="1"/>
    <n v="90710042"/>
    <n v="1"/>
    <n v="1"/>
  </r>
  <r>
    <x v="0"/>
    <x v="7"/>
    <n v="220101"/>
    <s v="MOYOBAMBA"/>
    <x v="0"/>
    <s v="MOYOBAMBA"/>
    <x v="0"/>
    <x v="1"/>
    <x v="1"/>
    <n v="90711232"/>
    <n v="1"/>
    <n v="1"/>
  </r>
  <r>
    <x v="0"/>
    <x v="7"/>
    <n v="220101"/>
    <s v="MOYOBAMBA"/>
    <x v="0"/>
    <s v="MOYOBAMBA"/>
    <x v="0"/>
    <x v="1"/>
    <x v="1"/>
    <n v="90711485"/>
    <n v="1"/>
    <n v="1"/>
  </r>
  <r>
    <x v="0"/>
    <x v="7"/>
    <n v="220101"/>
    <s v="MOYOBAMBA"/>
    <x v="0"/>
    <s v="MOYOBAMBA"/>
    <x v="0"/>
    <x v="1"/>
    <x v="1"/>
    <n v="90712836"/>
    <n v="1"/>
    <n v="1"/>
  </r>
  <r>
    <x v="0"/>
    <x v="7"/>
    <n v="220101"/>
    <s v="MOYOBAMBA"/>
    <x v="0"/>
    <s v="MOYOBAMBA"/>
    <x v="0"/>
    <x v="1"/>
    <x v="1"/>
    <n v="90712847"/>
    <n v="1"/>
    <n v="1"/>
  </r>
  <r>
    <x v="0"/>
    <x v="7"/>
    <n v="220101"/>
    <s v="MOYOBAMBA"/>
    <x v="0"/>
    <s v="MOYOBAMBA"/>
    <x v="0"/>
    <x v="1"/>
    <x v="1"/>
    <n v="90713866"/>
    <n v="1"/>
    <n v="1"/>
  </r>
  <r>
    <x v="0"/>
    <x v="7"/>
    <n v="220101"/>
    <s v="MOYOBAMBA"/>
    <x v="0"/>
    <s v="MOYOBAMBA"/>
    <x v="0"/>
    <x v="1"/>
    <x v="1"/>
    <n v="90717692"/>
    <n v="1"/>
    <n v="1"/>
  </r>
  <r>
    <x v="0"/>
    <x v="7"/>
    <n v="220101"/>
    <s v="MOYOBAMBA"/>
    <x v="0"/>
    <s v="MOYOBAMBA"/>
    <x v="0"/>
    <x v="1"/>
    <x v="1"/>
    <n v="90719882"/>
    <n v="1"/>
    <n v="1"/>
  </r>
  <r>
    <x v="0"/>
    <x v="7"/>
    <n v="220101"/>
    <s v="MOYOBAMBA"/>
    <x v="0"/>
    <s v="MOYOBAMBA"/>
    <x v="0"/>
    <x v="1"/>
    <x v="1"/>
    <n v="90720324"/>
    <n v="1"/>
    <n v="1"/>
  </r>
  <r>
    <x v="0"/>
    <x v="7"/>
    <n v="220101"/>
    <s v="MOYOBAMBA"/>
    <x v="0"/>
    <s v="MOYOBAMBA"/>
    <x v="0"/>
    <x v="1"/>
    <x v="1"/>
    <n v="90721957"/>
    <n v="1"/>
    <n v="1"/>
  </r>
  <r>
    <x v="0"/>
    <x v="7"/>
    <n v="220101"/>
    <s v="MOYOBAMBA"/>
    <x v="0"/>
    <s v="MOYOBAMBA"/>
    <x v="0"/>
    <x v="1"/>
    <x v="1"/>
    <n v="90723022"/>
    <n v="1"/>
    <n v="1"/>
  </r>
  <r>
    <x v="0"/>
    <x v="7"/>
    <n v="220101"/>
    <s v="MOYOBAMBA"/>
    <x v="0"/>
    <s v="MOYOBAMBA"/>
    <x v="0"/>
    <x v="1"/>
    <x v="1"/>
    <n v="90723053"/>
    <n v="1"/>
    <n v="1"/>
  </r>
  <r>
    <x v="0"/>
    <x v="7"/>
    <n v="220101"/>
    <s v="MOYOBAMBA"/>
    <x v="0"/>
    <s v="MOYOBAMBA"/>
    <x v="0"/>
    <x v="1"/>
    <x v="1"/>
    <n v="90723629"/>
    <n v="1"/>
    <n v="1"/>
  </r>
  <r>
    <x v="0"/>
    <x v="7"/>
    <n v="220101"/>
    <s v="MOYOBAMBA"/>
    <x v="0"/>
    <s v="MOYOBAMBA"/>
    <x v="0"/>
    <x v="1"/>
    <x v="1"/>
    <n v="90725295"/>
    <n v="1"/>
    <n v="1"/>
  </r>
  <r>
    <x v="0"/>
    <x v="7"/>
    <n v="220101"/>
    <s v="MOYOBAMBA"/>
    <x v="0"/>
    <s v="MOYOBAMBA"/>
    <x v="0"/>
    <x v="1"/>
    <x v="1"/>
    <n v="90727044"/>
    <n v="1"/>
    <n v="1"/>
  </r>
  <r>
    <x v="0"/>
    <x v="7"/>
    <n v="220101"/>
    <s v="MOYOBAMBA"/>
    <x v="0"/>
    <s v="MOYOBAMBA"/>
    <x v="0"/>
    <x v="1"/>
    <x v="1"/>
    <n v="90729348"/>
    <n v="1"/>
    <n v="1"/>
  </r>
  <r>
    <x v="0"/>
    <x v="7"/>
    <n v="220101"/>
    <s v="MOYOBAMBA"/>
    <x v="0"/>
    <s v="MOYOBAMBA"/>
    <x v="0"/>
    <x v="1"/>
    <x v="1"/>
    <n v="90729925"/>
    <n v="1"/>
    <n v="1"/>
  </r>
  <r>
    <x v="0"/>
    <x v="7"/>
    <n v="220101"/>
    <s v="MOYOBAMBA"/>
    <x v="0"/>
    <s v="MOYOBAMBA"/>
    <x v="0"/>
    <x v="1"/>
    <x v="1"/>
    <n v="90730163"/>
    <n v="1"/>
    <n v="1"/>
  </r>
  <r>
    <x v="0"/>
    <x v="7"/>
    <n v="220101"/>
    <s v="MOYOBAMBA"/>
    <x v="0"/>
    <s v="MOYOBAMBA"/>
    <x v="0"/>
    <x v="1"/>
    <x v="1"/>
    <n v="90731225"/>
    <n v="1"/>
    <n v="1"/>
  </r>
  <r>
    <x v="0"/>
    <x v="7"/>
    <n v="220101"/>
    <s v="MOYOBAMBA"/>
    <x v="0"/>
    <s v="MOYOBAMBA"/>
    <x v="0"/>
    <x v="1"/>
    <x v="1"/>
    <n v="90731986"/>
    <n v="1"/>
    <n v="1"/>
  </r>
  <r>
    <x v="0"/>
    <x v="7"/>
    <n v="220101"/>
    <s v="MOYOBAMBA"/>
    <x v="0"/>
    <s v="MOYOBAMBA"/>
    <x v="0"/>
    <x v="1"/>
    <x v="1"/>
    <n v="90732500"/>
    <n v="1"/>
    <n v="1"/>
  </r>
  <r>
    <x v="0"/>
    <x v="7"/>
    <n v="220101"/>
    <s v="MOYOBAMBA"/>
    <x v="0"/>
    <s v="MOYOBAMBA"/>
    <x v="0"/>
    <x v="1"/>
    <x v="1"/>
    <n v="90734059"/>
    <n v="1"/>
    <n v="1"/>
  </r>
  <r>
    <x v="0"/>
    <x v="7"/>
    <n v="220101"/>
    <s v="MOYOBAMBA"/>
    <x v="0"/>
    <s v="MOYOBAMBA"/>
    <x v="0"/>
    <x v="1"/>
    <x v="1"/>
    <n v="90734445"/>
    <n v="1"/>
    <n v="1"/>
  </r>
  <r>
    <x v="0"/>
    <x v="7"/>
    <n v="220101"/>
    <s v="MOYOBAMBA"/>
    <x v="0"/>
    <s v="MOYOBAMBA"/>
    <x v="0"/>
    <x v="1"/>
    <x v="1"/>
    <n v="90734486"/>
    <n v="1"/>
    <n v="1"/>
  </r>
  <r>
    <x v="0"/>
    <x v="7"/>
    <n v="220101"/>
    <s v="MOYOBAMBA"/>
    <x v="0"/>
    <s v="MOYOBAMBA"/>
    <x v="0"/>
    <x v="1"/>
    <x v="1"/>
    <n v="90738544"/>
    <n v="1"/>
    <n v="1"/>
  </r>
  <r>
    <x v="0"/>
    <x v="7"/>
    <n v="220101"/>
    <s v="MOYOBAMBA"/>
    <x v="0"/>
    <s v="MOYOBAMBA"/>
    <x v="0"/>
    <x v="1"/>
    <x v="1"/>
    <n v="90740193"/>
    <n v="1"/>
    <n v="1"/>
  </r>
  <r>
    <x v="0"/>
    <x v="7"/>
    <n v="220101"/>
    <s v="MOYOBAMBA"/>
    <x v="0"/>
    <s v="MOYOBAMBA"/>
    <x v="0"/>
    <x v="1"/>
    <x v="1"/>
    <n v="90740322"/>
    <n v="1"/>
    <n v="1"/>
  </r>
  <r>
    <x v="0"/>
    <x v="7"/>
    <n v="220101"/>
    <s v="MOYOBAMBA"/>
    <x v="0"/>
    <s v="MOYOBAMBA"/>
    <x v="0"/>
    <x v="1"/>
    <x v="1"/>
    <n v="90743589"/>
    <n v="1"/>
    <n v="1"/>
  </r>
  <r>
    <x v="0"/>
    <x v="7"/>
    <n v="220101"/>
    <s v="MOYOBAMBA"/>
    <x v="0"/>
    <s v="MOYOBAMBA"/>
    <x v="0"/>
    <x v="1"/>
    <x v="1"/>
    <n v="90746027"/>
    <n v="1"/>
    <n v="1"/>
  </r>
  <r>
    <x v="0"/>
    <x v="7"/>
    <n v="220101"/>
    <s v="MOYOBAMBA"/>
    <x v="0"/>
    <s v="MOYOBAMBA"/>
    <x v="0"/>
    <x v="1"/>
    <x v="1"/>
    <n v="90746093"/>
    <n v="1"/>
    <n v="1"/>
  </r>
  <r>
    <x v="0"/>
    <x v="7"/>
    <n v="220101"/>
    <s v="MOYOBAMBA"/>
    <x v="0"/>
    <s v="MOYOBAMBA"/>
    <x v="0"/>
    <x v="1"/>
    <x v="1"/>
    <n v="90747121"/>
    <n v="1"/>
    <n v="1"/>
  </r>
  <r>
    <x v="0"/>
    <x v="7"/>
    <n v="220101"/>
    <s v="MOYOBAMBA"/>
    <x v="0"/>
    <s v="MOYOBAMBA"/>
    <x v="0"/>
    <x v="1"/>
    <x v="1"/>
    <n v="90748066"/>
    <n v="1"/>
    <n v="1"/>
  </r>
  <r>
    <x v="0"/>
    <x v="7"/>
    <n v="220101"/>
    <s v="MOYOBAMBA"/>
    <x v="0"/>
    <s v="MOYOBAMBA"/>
    <x v="0"/>
    <x v="1"/>
    <x v="1"/>
    <n v="90748672"/>
    <n v="1"/>
    <n v="1"/>
  </r>
  <r>
    <x v="0"/>
    <x v="7"/>
    <n v="220101"/>
    <s v="MOYOBAMBA"/>
    <x v="0"/>
    <s v="MOYOBAMBA"/>
    <x v="0"/>
    <x v="1"/>
    <x v="1"/>
    <n v="90748877"/>
    <n v="1"/>
    <n v="1"/>
  </r>
  <r>
    <x v="0"/>
    <x v="7"/>
    <n v="220101"/>
    <s v="MOYOBAMBA"/>
    <x v="0"/>
    <s v="MOYOBAMBA"/>
    <x v="0"/>
    <x v="1"/>
    <x v="1"/>
    <n v="90749034"/>
    <n v="1"/>
    <n v="1"/>
  </r>
  <r>
    <x v="0"/>
    <x v="7"/>
    <n v="220101"/>
    <s v="MOYOBAMBA"/>
    <x v="0"/>
    <s v="MOYOBAMBA"/>
    <x v="0"/>
    <x v="1"/>
    <x v="1"/>
    <n v="90753035"/>
    <n v="1"/>
    <n v="1"/>
  </r>
  <r>
    <x v="0"/>
    <x v="7"/>
    <n v="220101"/>
    <s v="MOYOBAMBA"/>
    <x v="0"/>
    <s v="MOYOBAMBA"/>
    <x v="0"/>
    <x v="1"/>
    <x v="1"/>
    <n v="90756201"/>
    <n v="1"/>
    <n v="1"/>
  </r>
  <r>
    <x v="0"/>
    <x v="7"/>
    <n v="220101"/>
    <s v="MOYOBAMBA"/>
    <x v="0"/>
    <s v="MOYOBAMBA"/>
    <x v="0"/>
    <x v="1"/>
    <x v="1"/>
    <n v="90756479"/>
    <n v="1"/>
    <n v="1"/>
  </r>
  <r>
    <x v="0"/>
    <x v="7"/>
    <n v="220101"/>
    <s v="MOYOBAMBA"/>
    <x v="0"/>
    <s v="MOYOBAMBA"/>
    <x v="0"/>
    <x v="1"/>
    <x v="1"/>
    <n v="90758577"/>
    <n v="1"/>
    <n v="1"/>
  </r>
  <r>
    <x v="0"/>
    <x v="7"/>
    <n v="220101"/>
    <s v="MOYOBAMBA"/>
    <x v="0"/>
    <s v="MOYOBAMBA"/>
    <x v="0"/>
    <x v="1"/>
    <x v="1"/>
    <n v="90759639"/>
    <n v="1"/>
    <n v="1"/>
  </r>
  <r>
    <x v="0"/>
    <x v="7"/>
    <n v="220101"/>
    <s v="MOYOBAMBA"/>
    <x v="0"/>
    <s v="MOYOBAMBA"/>
    <x v="0"/>
    <x v="1"/>
    <x v="1"/>
    <n v="90761991"/>
    <n v="1"/>
    <n v="1"/>
  </r>
  <r>
    <x v="0"/>
    <x v="7"/>
    <n v="220101"/>
    <s v="MOYOBAMBA"/>
    <x v="0"/>
    <s v="MOYOBAMBA"/>
    <x v="0"/>
    <x v="1"/>
    <x v="1"/>
    <n v="90763825"/>
    <n v="1"/>
    <n v="1"/>
  </r>
  <r>
    <x v="0"/>
    <x v="7"/>
    <n v="220101"/>
    <s v="MOYOBAMBA"/>
    <x v="0"/>
    <s v="MOYOBAMBA"/>
    <x v="0"/>
    <x v="1"/>
    <x v="1"/>
    <n v="90764453"/>
    <n v="1"/>
    <n v="1"/>
  </r>
  <r>
    <x v="0"/>
    <x v="7"/>
    <n v="220101"/>
    <s v="MOYOBAMBA"/>
    <x v="0"/>
    <s v="MOYOBAMBA"/>
    <x v="0"/>
    <x v="1"/>
    <x v="1"/>
    <n v="90766562"/>
    <n v="1"/>
    <n v="1"/>
  </r>
  <r>
    <x v="0"/>
    <x v="7"/>
    <n v="220101"/>
    <s v="MOYOBAMBA"/>
    <x v="0"/>
    <s v="MOYOBAMBA"/>
    <x v="0"/>
    <x v="1"/>
    <x v="1"/>
    <n v="90767038"/>
    <n v="1"/>
    <n v="1"/>
  </r>
  <r>
    <x v="0"/>
    <x v="7"/>
    <n v="220101"/>
    <s v="MOYOBAMBA"/>
    <x v="0"/>
    <s v="MOYOBAMBA"/>
    <x v="0"/>
    <x v="1"/>
    <x v="1"/>
    <n v="90769292"/>
    <n v="1"/>
    <n v="1"/>
  </r>
  <r>
    <x v="0"/>
    <x v="7"/>
    <n v="220101"/>
    <s v="MOYOBAMBA"/>
    <x v="0"/>
    <s v="MOYOBAMBA"/>
    <x v="0"/>
    <x v="1"/>
    <x v="1"/>
    <n v="90769384"/>
    <n v="1"/>
    <n v="1"/>
  </r>
  <r>
    <x v="0"/>
    <x v="7"/>
    <n v="220101"/>
    <s v="MOYOBAMBA"/>
    <x v="0"/>
    <s v="MOYOBAMBA"/>
    <x v="0"/>
    <x v="1"/>
    <x v="1"/>
    <n v="90769445"/>
    <n v="1"/>
    <n v="1"/>
  </r>
  <r>
    <x v="0"/>
    <x v="7"/>
    <n v="220101"/>
    <s v="MOYOBAMBA"/>
    <x v="0"/>
    <s v="MOYOBAMBA"/>
    <x v="0"/>
    <x v="1"/>
    <x v="1"/>
    <n v="90769997"/>
    <n v="1"/>
    <n v="1"/>
  </r>
  <r>
    <x v="0"/>
    <x v="7"/>
    <n v="220101"/>
    <s v="MOYOBAMBA"/>
    <x v="0"/>
    <s v="MOYOBAMBA"/>
    <x v="0"/>
    <x v="1"/>
    <x v="1"/>
    <n v="90771579"/>
    <n v="1"/>
    <n v="1"/>
  </r>
  <r>
    <x v="0"/>
    <x v="7"/>
    <n v="220101"/>
    <s v="MOYOBAMBA"/>
    <x v="0"/>
    <s v="MOYOBAMBA"/>
    <x v="0"/>
    <x v="1"/>
    <x v="1"/>
    <n v="90772280"/>
    <n v="1"/>
    <n v="1"/>
  </r>
  <r>
    <x v="0"/>
    <x v="7"/>
    <n v="220101"/>
    <s v="MOYOBAMBA"/>
    <x v="0"/>
    <s v="MOYOBAMBA"/>
    <x v="0"/>
    <x v="1"/>
    <x v="1"/>
    <n v="90773014"/>
    <n v="1"/>
    <n v="1"/>
  </r>
  <r>
    <x v="0"/>
    <x v="7"/>
    <n v="220101"/>
    <s v="MOYOBAMBA"/>
    <x v="0"/>
    <s v="MOYOBAMBA"/>
    <x v="0"/>
    <x v="1"/>
    <x v="1"/>
    <n v="90773548"/>
    <n v="1"/>
    <n v="1"/>
  </r>
  <r>
    <x v="0"/>
    <x v="7"/>
    <n v="220101"/>
    <s v="MOYOBAMBA"/>
    <x v="0"/>
    <s v="MOYOBAMBA"/>
    <x v="0"/>
    <x v="1"/>
    <x v="1"/>
    <n v="90773769"/>
    <n v="1"/>
    <n v="1"/>
  </r>
  <r>
    <x v="0"/>
    <x v="7"/>
    <n v="220101"/>
    <s v="MOYOBAMBA"/>
    <x v="0"/>
    <s v="MOYOBAMBA"/>
    <x v="0"/>
    <x v="1"/>
    <x v="1"/>
    <n v="90775304"/>
    <n v="1"/>
    <n v="1"/>
  </r>
  <r>
    <x v="0"/>
    <x v="7"/>
    <n v="220101"/>
    <s v="MOYOBAMBA"/>
    <x v="0"/>
    <s v="MOYOBAMBA"/>
    <x v="0"/>
    <x v="1"/>
    <x v="1"/>
    <n v="90777850"/>
    <n v="1"/>
    <n v="1"/>
  </r>
  <r>
    <x v="0"/>
    <x v="7"/>
    <n v="220101"/>
    <s v="MOYOBAMBA"/>
    <x v="0"/>
    <s v="MOYOBAMBA"/>
    <x v="0"/>
    <x v="1"/>
    <x v="1"/>
    <n v="90779488"/>
    <n v="1"/>
    <n v="1"/>
  </r>
  <r>
    <x v="0"/>
    <x v="7"/>
    <n v="220101"/>
    <s v="MOYOBAMBA"/>
    <x v="0"/>
    <s v="MOYOBAMBA"/>
    <x v="0"/>
    <x v="1"/>
    <x v="1"/>
    <n v="90780788"/>
    <n v="1"/>
    <n v="1"/>
  </r>
  <r>
    <x v="0"/>
    <x v="7"/>
    <n v="220101"/>
    <s v="MOYOBAMBA"/>
    <x v="0"/>
    <s v="MOYOBAMBA"/>
    <x v="0"/>
    <x v="1"/>
    <x v="1"/>
    <n v="90781759"/>
    <n v="1"/>
    <n v="1"/>
  </r>
  <r>
    <x v="0"/>
    <x v="7"/>
    <n v="220101"/>
    <s v="MOYOBAMBA"/>
    <x v="0"/>
    <s v="MOYOBAMBA"/>
    <x v="0"/>
    <x v="1"/>
    <x v="1"/>
    <n v="90782420"/>
    <n v="1"/>
    <n v="1"/>
  </r>
  <r>
    <x v="0"/>
    <x v="7"/>
    <n v="220101"/>
    <s v="MOYOBAMBA"/>
    <x v="0"/>
    <s v="MOYOBAMBA"/>
    <x v="0"/>
    <x v="1"/>
    <x v="1"/>
    <n v="90782786"/>
    <n v="1"/>
    <n v="1"/>
  </r>
  <r>
    <x v="0"/>
    <x v="7"/>
    <n v="220101"/>
    <s v="MOYOBAMBA"/>
    <x v="0"/>
    <s v="MOYOBAMBA"/>
    <x v="0"/>
    <x v="1"/>
    <x v="1"/>
    <n v="90782888"/>
    <n v="1"/>
    <n v="1"/>
  </r>
  <r>
    <x v="0"/>
    <x v="7"/>
    <n v="220101"/>
    <s v="MOYOBAMBA"/>
    <x v="0"/>
    <s v="MOYOBAMBA"/>
    <x v="0"/>
    <x v="1"/>
    <x v="1"/>
    <n v="90786200"/>
    <n v="1"/>
    <n v="1"/>
  </r>
  <r>
    <x v="0"/>
    <x v="7"/>
    <n v="220101"/>
    <s v="MOYOBAMBA"/>
    <x v="0"/>
    <s v="MOYOBAMBA"/>
    <x v="0"/>
    <x v="1"/>
    <x v="1"/>
    <n v="90786472"/>
    <n v="1"/>
    <n v="1"/>
  </r>
  <r>
    <x v="0"/>
    <x v="7"/>
    <n v="220101"/>
    <s v="MOYOBAMBA"/>
    <x v="0"/>
    <s v="MOYOBAMBA"/>
    <x v="0"/>
    <x v="1"/>
    <x v="1"/>
    <n v="90788471"/>
    <n v="1"/>
    <n v="1"/>
  </r>
  <r>
    <x v="0"/>
    <x v="7"/>
    <n v="220101"/>
    <s v="MOYOBAMBA"/>
    <x v="0"/>
    <s v="MOYOBAMBA"/>
    <x v="0"/>
    <x v="1"/>
    <x v="1"/>
    <n v="90789831"/>
    <n v="1"/>
    <n v="1"/>
  </r>
  <r>
    <x v="0"/>
    <x v="7"/>
    <n v="220101"/>
    <s v="MOYOBAMBA"/>
    <x v="0"/>
    <s v="MOYOBAMBA"/>
    <x v="0"/>
    <x v="1"/>
    <x v="1"/>
    <n v="90792305"/>
    <n v="1"/>
    <n v="1"/>
  </r>
  <r>
    <x v="0"/>
    <x v="7"/>
    <n v="220101"/>
    <s v="MOYOBAMBA"/>
    <x v="0"/>
    <s v="MOYOBAMBA"/>
    <x v="0"/>
    <x v="1"/>
    <x v="1"/>
    <n v="90797794"/>
    <n v="1"/>
    <n v="1"/>
  </r>
  <r>
    <x v="0"/>
    <x v="7"/>
    <n v="220101"/>
    <s v="MOYOBAMBA"/>
    <x v="0"/>
    <s v="MOYOBAMBA"/>
    <x v="0"/>
    <x v="1"/>
    <x v="1"/>
    <n v="90800225"/>
    <n v="1"/>
    <n v="1"/>
  </r>
  <r>
    <x v="0"/>
    <x v="7"/>
    <n v="220101"/>
    <s v="MOYOBAMBA"/>
    <x v="0"/>
    <s v="MOYOBAMBA"/>
    <x v="0"/>
    <x v="1"/>
    <x v="1"/>
    <n v="90800612"/>
    <n v="1"/>
    <n v="1"/>
  </r>
  <r>
    <x v="0"/>
    <x v="7"/>
    <n v="220101"/>
    <s v="MOYOBAMBA"/>
    <x v="0"/>
    <s v="MOYOBAMBA"/>
    <x v="0"/>
    <x v="1"/>
    <x v="1"/>
    <n v="90800657"/>
    <n v="1"/>
    <n v="1"/>
  </r>
  <r>
    <x v="0"/>
    <x v="7"/>
    <n v="220101"/>
    <s v="MOYOBAMBA"/>
    <x v="0"/>
    <s v="MOYOBAMBA"/>
    <x v="0"/>
    <x v="1"/>
    <x v="1"/>
    <n v="90804113"/>
    <n v="1"/>
    <n v="1"/>
  </r>
  <r>
    <x v="0"/>
    <x v="7"/>
    <n v="220101"/>
    <s v="MOYOBAMBA"/>
    <x v="0"/>
    <s v="MOYOBAMBA"/>
    <x v="0"/>
    <x v="1"/>
    <x v="1"/>
    <n v="90805693"/>
    <n v="1"/>
    <n v="1"/>
  </r>
  <r>
    <x v="0"/>
    <x v="7"/>
    <n v="220101"/>
    <s v="MOYOBAMBA"/>
    <x v="0"/>
    <s v="MOYOBAMBA"/>
    <x v="0"/>
    <x v="1"/>
    <x v="1"/>
    <n v="90805807"/>
    <n v="1"/>
    <n v="1"/>
  </r>
  <r>
    <x v="0"/>
    <x v="7"/>
    <n v="220101"/>
    <s v="MOYOBAMBA"/>
    <x v="0"/>
    <s v="MOYOBAMBA"/>
    <x v="0"/>
    <x v="1"/>
    <x v="1"/>
    <n v="90808624"/>
    <n v="1"/>
    <n v="1"/>
  </r>
  <r>
    <x v="0"/>
    <x v="7"/>
    <n v="220101"/>
    <s v="MOYOBAMBA"/>
    <x v="0"/>
    <s v="MOYOBAMBA"/>
    <x v="0"/>
    <x v="1"/>
    <x v="1"/>
    <n v="90808678"/>
    <n v="1"/>
    <n v="1"/>
  </r>
  <r>
    <x v="0"/>
    <x v="7"/>
    <n v="220101"/>
    <s v="MOYOBAMBA"/>
    <x v="0"/>
    <s v="MOYOBAMBA"/>
    <x v="0"/>
    <x v="1"/>
    <x v="1"/>
    <n v="90810003"/>
    <n v="1"/>
    <n v="1"/>
  </r>
  <r>
    <x v="0"/>
    <x v="7"/>
    <n v="220101"/>
    <s v="MOYOBAMBA"/>
    <x v="0"/>
    <s v="MOYOBAMBA"/>
    <x v="0"/>
    <x v="1"/>
    <x v="1"/>
    <n v="90810077"/>
    <n v="1"/>
    <n v="1"/>
  </r>
  <r>
    <x v="0"/>
    <x v="7"/>
    <n v="220101"/>
    <s v="MOYOBAMBA"/>
    <x v="0"/>
    <s v="MOYOBAMBA"/>
    <x v="0"/>
    <x v="1"/>
    <x v="1"/>
    <n v="90811503"/>
    <n v="1"/>
    <n v="1"/>
  </r>
  <r>
    <x v="0"/>
    <x v="7"/>
    <n v="220101"/>
    <s v="MOYOBAMBA"/>
    <x v="0"/>
    <s v="MOYOBAMBA"/>
    <x v="0"/>
    <x v="1"/>
    <x v="1"/>
    <n v="90811888"/>
    <n v="1"/>
    <n v="1"/>
  </r>
  <r>
    <x v="0"/>
    <x v="7"/>
    <n v="220101"/>
    <s v="MOYOBAMBA"/>
    <x v="0"/>
    <s v="MOYOBAMBA"/>
    <x v="0"/>
    <x v="1"/>
    <x v="1"/>
    <n v="90812493"/>
    <n v="1"/>
    <n v="1"/>
  </r>
  <r>
    <x v="0"/>
    <x v="7"/>
    <n v="220101"/>
    <s v="MOYOBAMBA"/>
    <x v="0"/>
    <s v="MOYOBAMBA"/>
    <x v="0"/>
    <x v="1"/>
    <x v="1"/>
    <n v="90814458"/>
    <n v="1"/>
    <n v="1"/>
  </r>
  <r>
    <x v="0"/>
    <x v="7"/>
    <n v="220101"/>
    <s v="MOYOBAMBA"/>
    <x v="0"/>
    <s v="MOYOBAMBA"/>
    <x v="0"/>
    <x v="1"/>
    <x v="1"/>
    <n v="90815313"/>
    <n v="1"/>
    <n v="1"/>
  </r>
  <r>
    <x v="0"/>
    <x v="7"/>
    <n v="220101"/>
    <s v="MOYOBAMBA"/>
    <x v="0"/>
    <s v="MOYOBAMBA"/>
    <x v="0"/>
    <x v="1"/>
    <x v="1"/>
    <n v="90816331"/>
    <n v="1"/>
    <n v="1"/>
  </r>
  <r>
    <x v="0"/>
    <x v="7"/>
    <n v="220101"/>
    <s v="MOYOBAMBA"/>
    <x v="0"/>
    <s v="MOYOBAMBA"/>
    <x v="0"/>
    <x v="1"/>
    <x v="1"/>
    <n v="90816716"/>
    <n v="1"/>
    <n v="1"/>
  </r>
  <r>
    <x v="0"/>
    <x v="7"/>
    <n v="220101"/>
    <s v="MOYOBAMBA"/>
    <x v="0"/>
    <s v="MOYOBAMBA"/>
    <x v="0"/>
    <x v="1"/>
    <x v="1"/>
    <n v="90817411"/>
    <n v="1"/>
    <n v="1"/>
  </r>
  <r>
    <x v="0"/>
    <x v="7"/>
    <n v="220101"/>
    <s v="MOYOBAMBA"/>
    <x v="0"/>
    <s v="MOYOBAMBA"/>
    <x v="0"/>
    <x v="1"/>
    <x v="1"/>
    <n v="90820316"/>
    <n v="1"/>
    <n v="1"/>
  </r>
  <r>
    <x v="0"/>
    <x v="7"/>
    <n v="220101"/>
    <s v="MOYOBAMBA"/>
    <x v="0"/>
    <s v="MOYOBAMBA"/>
    <x v="0"/>
    <x v="1"/>
    <x v="1"/>
    <n v="90821966"/>
    <n v="1"/>
    <n v="1"/>
  </r>
  <r>
    <x v="0"/>
    <x v="7"/>
    <n v="220101"/>
    <s v="MOYOBAMBA"/>
    <x v="0"/>
    <s v="MOYOBAMBA"/>
    <x v="0"/>
    <x v="1"/>
    <x v="1"/>
    <n v="90822760"/>
    <n v="1"/>
    <n v="1"/>
  </r>
  <r>
    <x v="0"/>
    <x v="7"/>
    <n v="220101"/>
    <s v="MOYOBAMBA"/>
    <x v="0"/>
    <s v="MOYOBAMBA"/>
    <x v="0"/>
    <x v="1"/>
    <x v="1"/>
    <n v="90824062"/>
    <n v="1"/>
    <n v="1"/>
  </r>
  <r>
    <x v="0"/>
    <x v="7"/>
    <n v="220101"/>
    <s v="MOYOBAMBA"/>
    <x v="0"/>
    <s v="MOYOBAMBA"/>
    <x v="0"/>
    <x v="1"/>
    <x v="1"/>
    <n v="90827529"/>
    <n v="1"/>
    <n v="1"/>
  </r>
  <r>
    <x v="0"/>
    <x v="7"/>
    <n v="220101"/>
    <s v="MOYOBAMBA"/>
    <x v="0"/>
    <s v="MOYOBAMBA"/>
    <x v="0"/>
    <x v="1"/>
    <x v="1"/>
    <n v="90829017"/>
    <n v="1"/>
    <n v="1"/>
  </r>
  <r>
    <x v="0"/>
    <x v="7"/>
    <n v="220101"/>
    <s v="MOYOBAMBA"/>
    <x v="0"/>
    <s v="MOYOBAMBA"/>
    <x v="0"/>
    <x v="1"/>
    <x v="1"/>
    <n v="90829355"/>
    <n v="1"/>
    <n v="1"/>
  </r>
  <r>
    <x v="0"/>
    <x v="7"/>
    <n v="220101"/>
    <s v="MOYOBAMBA"/>
    <x v="0"/>
    <s v="MOYOBAMBA"/>
    <x v="0"/>
    <x v="1"/>
    <x v="1"/>
    <n v="90835923"/>
    <n v="1"/>
    <n v="1"/>
  </r>
  <r>
    <x v="0"/>
    <x v="7"/>
    <n v="220101"/>
    <s v="MOYOBAMBA"/>
    <x v="0"/>
    <s v="MOYOBAMBA"/>
    <x v="0"/>
    <x v="1"/>
    <x v="1"/>
    <n v="90838270"/>
    <n v="1"/>
    <n v="1"/>
  </r>
  <r>
    <x v="0"/>
    <x v="7"/>
    <n v="220101"/>
    <s v="MOYOBAMBA"/>
    <x v="0"/>
    <s v="MOYOBAMBA"/>
    <x v="0"/>
    <x v="1"/>
    <x v="1"/>
    <n v="90841310"/>
    <n v="1"/>
    <n v="1"/>
  </r>
  <r>
    <x v="0"/>
    <x v="7"/>
    <n v="220101"/>
    <s v="MOYOBAMBA"/>
    <x v="0"/>
    <s v="MOYOBAMBA"/>
    <x v="0"/>
    <x v="1"/>
    <x v="1"/>
    <n v="90841732"/>
    <n v="1"/>
    <n v="1"/>
  </r>
  <r>
    <x v="0"/>
    <x v="7"/>
    <n v="220101"/>
    <s v="MOYOBAMBA"/>
    <x v="0"/>
    <s v="MOYOBAMBA"/>
    <x v="0"/>
    <x v="1"/>
    <x v="1"/>
    <n v="90841887"/>
    <n v="1"/>
    <n v="1"/>
  </r>
  <r>
    <x v="0"/>
    <x v="7"/>
    <n v="220101"/>
    <s v="MOYOBAMBA"/>
    <x v="0"/>
    <s v="MOYOBAMBA"/>
    <x v="0"/>
    <x v="1"/>
    <x v="1"/>
    <n v="90841974"/>
    <n v="1"/>
    <n v="1"/>
  </r>
  <r>
    <x v="0"/>
    <x v="7"/>
    <n v="220101"/>
    <s v="MOYOBAMBA"/>
    <x v="0"/>
    <s v="MOYOBAMBA"/>
    <x v="0"/>
    <x v="1"/>
    <x v="1"/>
    <n v="90843613"/>
    <n v="1"/>
    <n v="1"/>
  </r>
  <r>
    <x v="0"/>
    <x v="7"/>
    <n v="220101"/>
    <s v="MOYOBAMBA"/>
    <x v="0"/>
    <s v="MOYOBAMBA"/>
    <x v="0"/>
    <x v="1"/>
    <x v="1"/>
    <n v="90844643"/>
    <n v="1"/>
    <n v="1"/>
  </r>
  <r>
    <x v="0"/>
    <x v="7"/>
    <n v="220101"/>
    <s v="MOYOBAMBA"/>
    <x v="0"/>
    <s v="MOYOBAMBA"/>
    <x v="0"/>
    <x v="1"/>
    <x v="1"/>
    <n v="90845046"/>
    <n v="1"/>
    <n v="1"/>
  </r>
  <r>
    <x v="0"/>
    <x v="7"/>
    <n v="220101"/>
    <s v="MOYOBAMBA"/>
    <x v="0"/>
    <s v="MOYOBAMBA"/>
    <x v="0"/>
    <x v="1"/>
    <x v="1"/>
    <n v="90845982"/>
    <n v="1"/>
    <n v="1"/>
  </r>
  <r>
    <x v="0"/>
    <x v="7"/>
    <n v="220101"/>
    <s v="MOYOBAMBA"/>
    <x v="0"/>
    <s v="MOYOBAMBA"/>
    <x v="0"/>
    <x v="1"/>
    <x v="1"/>
    <n v="90847715"/>
    <n v="1"/>
    <n v="1"/>
  </r>
  <r>
    <x v="0"/>
    <x v="7"/>
    <n v="220101"/>
    <s v="MOYOBAMBA"/>
    <x v="0"/>
    <s v="MOYOBAMBA"/>
    <x v="0"/>
    <x v="1"/>
    <x v="1"/>
    <n v="90847983"/>
    <n v="1"/>
    <n v="1"/>
  </r>
  <r>
    <x v="0"/>
    <x v="7"/>
    <n v="220101"/>
    <s v="MOYOBAMBA"/>
    <x v="0"/>
    <s v="MOYOBAMBA"/>
    <x v="0"/>
    <x v="1"/>
    <x v="1"/>
    <n v="90848001"/>
    <n v="1"/>
    <n v="1"/>
  </r>
  <r>
    <x v="0"/>
    <x v="7"/>
    <n v="220101"/>
    <s v="MOYOBAMBA"/>
    <x v="0"/>
    <s v="MOYOBAMBA"/>
    <x v="0"/>
    <x v="1"/>
    <x v="1"/>
    <n v="90849694"/>
    <n v="1"/>
    <n v="1"/>
  </r>
  <r>
    <x v="0"/>
    <x v="7"/>
    <n v="220101"/>
    <s v="MOYOBAMBA"/>
    <x v="0"/>
    <s v="MOYOBAMBA"/>
    <x v="0"/>
    <x v="1"/>
    <x v="1"/>
    <n v="90850163"/>
    <n v="1"/>
    <n v="1"/>
  </r>
  <r>
    <x v="0"/>
    <x v="7"/>
    <n v="220101"/>
    <s v="MOYOBAMBA"/>
    <x v="0"/>
    <s v="MOYOBAMBA"/>
    <x v="0"/>
    <x v="1"/>
    <x v="1"/>
    <n v="90850335"/>
    <n v="1"/>
    <n v="1"/>
  </r>
  <r>
    <x v="0"/>
    <x v="7"/>
    <n v="220101"/>
    <s v="MOYOBAMBA"/>
    <x v="0"/>
    <s v="MOYOBAMBA"/>
    <x v="0"/>
    <x v="1"/>
    <x v="1"/>
    <n v="90850567"/>
    <n v="1"/>
    <n v="1"/>
  </r>
  <r>
    <x v="0"/>
    <x v="7"/>
    <n v="220101"/>
    <s v="MOYOBAMBA"/>
    <x v="0"/>
    <s v="MOYOBAMBA"/>
    <x v="0"/>
    <x v="1"/>
    <x v="1"/>
    <n v="90851145"/>
    <n v="1"/>
    <n v="1"/>
  </r>
  <r>
    <x v="0"/>
    <x v="7"/>
    <n v="220101"/>
    <s v="MOYOBAMBA"/>
    <x v="0"/>
    <s v="MOYOBAMBA"/>
    <x v="0"/>
    <x v="1"/>
    <x v="1"/>
    <n v="90853045"/>
    <n v="1"/>
    <n v="1"/>
  </r>
  <r>
    <x v="0"/>
    <x v="7"/>
    <n v="220101"/>
    <s v="MOYOBAMBA"/>
    <x v="0"/>
    <s v="MOYOBAMBA"/>
    <x v="0"/>
    <x v="1"/>
    <x v="1"/>
    <n v="90853553"/>
    <n v="1"/>
    <n v="1"/>
  </r>
  <r>
    <x v="0"/>
    <x v="7"/>
    <n v="220101"/>
    <s v="MOYOBAMBA"/>
    <x v="0"/>
    <s v="MOYOBAMBA"/>
    <x v="0"/>
    <x v="1"/>
    <x v="1"/>
    <n v="90854019"/>
    <n v="1"/>
    <n v="1"/>
  </r>
  <r>
    <x v="0"/>
    <x v="7"/>
    <n v="220101"/>
    <s v="MOYOBAMBA"/>
    <x v="0"/>
    <s v="MOYOBAMBA"/>
    <x v="0"/>
    <x v="1"/>
    <x v="1"/>
    <n v="90854070"/>
    <n v="1"/>
    <n v="1"/>
  </r>
  <r>
    <x v="0"/>
    <x v="7"/>
    <n v="220101"/>
    <s v="MOYOBAMBA"/>
    <x v="0"/>
    <s v="MOYOBAMBA"/>
    <x v="0"/>
    <x v="1"/>
    <x v="1"/>
    <n v="90854184"/>
    <n v="1"/>
    <n v="1"/>
  </r>
  <r>
    <x v="0"/>
    <x v="7"/>
    <n v="220101"/>
    <s v="MOYOBAMBA"/>
    <x v="0"/>
    <s v="MOYOBAMBA"/>
    <x v="0"/>
    <x v="1"/>
    <x v="1"/>
    <n v="90854874"/>
    <n v="1"/>
    <n v="1"/>
  </r>
  <r>
    <x v="0"/>
    <x v="7"/>
    <n v="220101"/>
    <s v="MOYOBAMBA"/>
    <x v="0"/>
    <s v="MOYOBAMBA"/>
    <x v="0"/>
    <x v="1"/>
    <x v="1"/>
    <n v="90855520"/>
    <n v="1"/>
    <n v="1"/>
  </r>
  <r>
    <x v="0"/>
    <x v="7"/>
    <n v="220101"/>
    <s v="MOYOBAMBA"/>
    <x v="0"/>
    <s v="MOYOBAMBA"/>
    <x v="0"/>
    <x v="1"/>
    <x v="1"/>
    <n v="90856156"/>
    <n v="1"/>
    <n v="1"/>
  </r>
  <r>
    <x v="0"/>
    <x v="7"/>
    <n v="220101"/>
    <s v="MOYOBAMBA"/>
    <x v="0"/>
    <s v="MOYOBAMBA"/>
    <x v="0"/>
    <x v="1"/>
    <x v="1"/>
    <n v="90856372"/>
    <n v="1"/>
    <n v="1"/>
  </r>
  <r>
    <x v="0"/>
    <x v="7"/>
    <n v="220101"/>
    <s v="MOYOBAMBA"/>
    <x v="0"/>
    <s v="MOYOBAMBA"/>
    <x v="0"/>
    <x v="1"/>
    <x v="1"/>
    <n v="90857143"/>
    <n v="1"/>
    <n v="1"/>
  </r>
  <r>
    <x v="0"/>
    <x v="7"/>
    <n v="220101"/>
    <s v="MOYOBAMBA"/>
    <x v="0"/>
    <s v="MOYOBAMBA"/>
    <x v="0"/>
    <x v="1"/>
    <x v="1"/>
    <n v="90857445"/>
    <n v="1"/>
    <n v="1"/>
  </r>
  <r>
    <x v="0"/>
    <x v="7"/>
    <n v="220101"/>
    <s v="MOYOBAMBA"/>
    <x v="0"/>
    <s v="MOYOBAMBA"/>
    <x v="0"/>
    <x v="1"/>
    <x v="1"/>
    <n v="90859221"/>
    <n v="1"/>
    <n v="1"/>
  </r>
  <r>
    <x v="0"/>
    <x v="7"/>
    <n v="220101"/>
    <s v="MOYOBAMBA"/>
    <x v="0"/>
    <s v="MOYOBAMBA"/>
    <x v="0"/>
    <x v="1"/>
    <x v="1"/>
    <n v="90860967"/>
    <n v="1"/>
    <n v="1"/>
  </r>
  <r>
    <x v="0"/>
    <x v="7"/>
    <n v="220101"/>
    <s v="MOYOBAMBA"/>
    <x v="0"/>
    <s v="MOYOBAMBA"/>
    <x v="0"/>
    <x v="1"/>
    <x v="1"/>
    <n v="90861482"/>
    <n v="1"/>
    <n v="1"/>
  </r>
  <r>
    <x v="0"/>
    <x v="7"/>
    <n v="220101"/>
    <s v="MOYOBAMBA"/>
    <x v="0"/>
    <s v="MOYOBAMBA"/>
    <x v="0"/>
    <x v="1"/>
    <x v="1"/>
    <n v="90861501"/>
    <n v="1"/>
    <n v="1"/>
  </r>
  <r>
    <x v="0"/>
    <x v="7"/>
    <n v="220101"/>
    <s v="MOYOBAMBA"/>
    <x v="0"/>
    <s v="MOYOBAMBA"/>
    <x v="0"/>
    <x v="1"/>
    <x v="1"/>
    <n v="90866723"/>
    <n v="1"/>
    <n v="1"/>
  </r>
  <r>
    <x v="0"/>
    <x v="7"/>
    <n v="220101"/>
    <s v="MOYOBAMBA"/>
    <x v="0"/>
    <s v="MOYOBAMBA"/>
    <x v="0"/>
    <x v="1"/>
    <x v="1"/>
    <n v="90868288"/>
    <n v="1"/>
    <n v="1"/>
  </r>
  <r>
    <x v="0"/>
    <x v="7"/>
    <n v="220101"/>
    <s v="MOYOBAMBA"/>
    <x v="0"/>
    <s v="MOYOBAMBA"/>
    <x v="0"/>
    <x v="1"/>
    <x v="1"/>
    <n v="90869366"/>
    <n v="1"/>
    <n v="1"/>
  </r>
  <r>
    <x v="0"/>
    <x v="7"/>
    <n v="220101"/>
    <s v="MOYOBAMBA"/>
    <x v="0"/>
    <s v="MOYOBAMBA"/>
    <x v="0"/>
    <x v="1"/>
    <x v="1"/>
    <n v="90869488"/>
    <n v="1"/>
    <n v="1"/>
  </r>
  <r>
    <x v="0"/>
    <x v="7"/>
    <n v="220101"/>
    <s v="MOYOBAMBA"/>
    <x v="0"/>
    <s v="MOYOBAMBA"/>
    <x v="0"/>
    <x v="1"/>
    <x v="1"/>
    <n v="90870806"/>
    <n v="1"/>
    <n v="1"/>
  </r>
  <r>
    <x v="0"/>
    <x v="7"/>
    <n v="220101"/>
    <s v="MOYOBAMBA"/>
    <x v="0"/>
    <s v="MOYOBAMBA"/>
    <x v="0"/>
    <x v="1"/>
    <x v="1"/>
    <n v="90878375"/>
    <n v="1"/>
    <n v="1"/>
  </r>
  <r>
    <x v="0"/>
    <x v="7"/>
    <n v="220101"/>
    <s v="MOYOBAMBA"/>
    <x v="0"/>
    <s v="MOYOBAMBA"/>
    <x v="0"/>
    <x v="1"/>
    <x v="1"/>
    <n v="90881020"/>
    <n v="1"/>
    <n v="1"/>
  </r>
  <r>
    <x v="0"/>
    <x v="7"/>
    <n v="220101"/>
    <s v="MOYOBAMBA"/>
    <x v="0"/>
    <s v="MOYOBAMBA"/>
    <x v="0"/>
    <x v="1"/>
    <x v="1"/>
    <n v="90881122"/>
    <n v="1"/>
    <n v="1"/>
  </r>
  <r>
    <x v="0"/>
    <x v="7"/>
    <n v="220101"/>
    <s v="MOYOBAMBA"/>
    <x v="0"/>
    <s v="MOYOBAMBA"/>
    <x v="0"/>
    <x v="1"/>
    <x v="1"/>
    <n v="90883485"/>
    <n v="1"/>
    <n v="1"/>
  </r>
  <r>
    <x v="0"/>
    <x v="7"/>
    <n v="220101"/>
    <s v="MOYOBAMBA"/>
    <x v="0"/>
    <s v="MOYOBAMBA"/>
    <x v="0"/>
    <x v="1"/>
    <x v="1"/>
    <n v="90883942"/>
    <n v="1"/>
    <n v="1"/>
  </r>
  <r>
    <x v="0"/>
    <x v="7"/>
    <n v="220101"/>
    <s v="MOYOBAMBA"/>
    <x v="0"/>
    <s v="MOYOBAMBA"/>
    <x v="0"/>
    <x v="1"/>
    <x v="1"/>
    <n v="90884306"/>
    <n v="1"/>
    <n v="1"/>
  </r>
  <r>
    <x v="0"/>
    <x v="7"/>
    <n v="220101"/>
    <s v="MOYOBAMBA"/>
    <x v="0"/>
    <s v="MOYOBAMBA"/>
    <x v="0"/>
    <x v="1"/>
    <x v="1"/>
    <n v="90884372"/>
    <n v="1"/>
    <n v="1"/>
  </r>
  <r>
    <x v="0"/>
    <x v="7"/>
    <n v="220101"/>
    <s v="MOYOBAMBA"/>
    <x v="0"/>
    <s v="MOYOBAMBA"/>
    <x v="0"/>
    <x v="1"/>
    <x v="1"/>
    <n v="90886006"/>
    <n v="1"/>
    <n v="1"/>
  </r>
  <r>
    <x v="0"/>
    <x v="7"/>
    <n v="220101"/>
    <s v="MOYOBAMBA"/>
    <x v="0"/>
    <s v="MOYOBAMBA"/>
    <x v="0"/>
    <x v="1"/>
    <x v="1"/>
    <n v="90886468"/>
    <n v="1"/>
    <n v="1"/>
  </r>
  <r>
    <x v="0"/>
    <x v="7"/>
    <n v="220101"/>
    <s v="MOYOBAMBA"/>
    <x v="0"/>
    <s v="MOYOBAMBA"/>
    <x v="0"/>
    <x v="1"/>
    <x v="1"/>
    <n v="90886548"/>
    <n v="1"/>
    <n v="1"/>
  </r>
  <r>
    <x v="0"/>
    <x v="7"/>
    <n v="220101"/>
    <s v="MOYOBAMBA"/>
    <x v="0"/>
    <s v="MOYOBAMBA"/>
    <x v="0"/>
    <x v="1"/>
    <x v="1"/>
    <n v="90886621"/>
    <n v="1"/>
    <n v="1"/>
  </r>
  <r>
    <x v="0"/>
    <x v="7"/>
    <n v="220101"/>
    <s v="MOYOBAMBA"/>
    <x v="0"/>
    <s v="MOYOBAMBA"/>
    <x v="0"/>
    <x v="1"/>
    <x v="1"/>
    <n v="90886887"/>
    <n v="1"/>
    <n v="1"/>
  </r>
  <r>
    <x v="0"/>
    <x v="7"/>
    <n v="220101"/>
    <s v="MOYOBAMBA"/>
    <x v="0"/>
    <s v="MOYOBAMBA"/>
    <x v="0"/>
    <x v="1"/>
    <x v="1"/>
    <n v="90887455"/>
    <n v="1"/>
    <n v="1"/>
  </r>
  <r>
    <x v="0"/>
    <x v="7"/>
    <n v="220101"/>
    <s v="MOYOBAMBA"/>
    <x v="0"/>
    <s v="MOYOBAMBA"/>
    <x v="0"/>
    <x v="1"/>
    <x v="1"/>
    <n v="90890558"/>
    <n v="1"/>
    <n v="1"/>
  </r>
  <r>
    <x v="0"/>
    <x v="7"/>
    <n v="220101"/>
    <s v="MOYOBAMBA"/>
    <x v="0"/>
    <s v="MOYOBAMBA"/>
    <x v="0"/>
    <x v="1"/>
    <x v="1"/>
    <n v="90896100"/>
    <n v="1"/>
    <n v="1"/>
  </r>
  <r>
    <x v="0"/>
    <x v="7"/>
    <n v="220101"/>
    <s v="MOYOBAMBA"/>
    <x v="0"/>
    <s v="MOYOBAMBA"/>
    <x v="0"/>
    <x v="1"/>
    <x v="1"/>
    <n v="90897203"/>
    <n v="1"/>
    <n v="1"/>
  </r>
  <r>
    <x v="0"/>
    <x v="7"/>
    <n v="220101"/>
    <s v="MOYOBAMBA"/>
    <x v="0"/>
    <s v="MOYOBAMBA"/>
    <x v="0"/>
    <x v="1"/>
    <x v="1"/>
    <n v="90897681"/>
    <n v="1"/>
    <n v="1"/>
  </r>
  <r>
    <x v="0"/>
    <x v="7"/>
    <n v="220101"/>
    <s v="MOYOBAMBA"/>
    <x v="0"/>
    <s v="MOYOBAMBA"/>
    <x v="0"/>
    <x v="1"/>
    <x v="1"/>
    <n v="90897879"/>
    <n v="1"/>
    <n v="1"/>
  </r>
  <r>
    <x v="0"/>
    <x v="7"/>
    <n v="220101"/>
    <s v="MOYOBAMBA"/>
    <x v="0"/>
    <s v="MOYOBAMBA"/>
    <x v="0"/>
    <x v="1"/>
    <x v="1"/>
    <n v="90900839"/>
    <n v="1"/>
    <n v="1"/>
  </r>
  <r>
    <x v="0"/>
    <x v="7"/>
    <n v="220101"/>
    <s v="MOYOBAMBA"/>
    <x v="0"/>
    <s v="MOYOBAMBA"/>
    <x v="0"/>
    <x v="1"/>
    <x v="1"/>
    <n v="90901117"/>
    <n v="1"/>
    <n v="1"/>
  </r>
  <r>
    <x v="0"/>
    <x v="7"/>
    <n v="220101"/>
    <s v="MOYOBAMBA"/>
    <x v="0"/>
    <s v="MOYOBAMBA"/>
    <x v="0"/>
    <x v="1"/>
    <x v="1"/>
    <n v="90904666"/>
    <n v="1"/>
    <n v="1"/>
  </r>
  <r>
    <x v="0"/>
    <x v="7"/>
    <n v="220101"/>
    <s v="MOYOBAMBA"/>
    <x v="0"/>
    <s v="MOYOBAMBA"/>
    <x v="0"/>
    <x v="1"/>
    <x v="1"/>
    <n v="90905001"/>
    <n v="1"/>
    <n v="1"/>
  </r>
  <r>
    <x v="0"/>
    <x v="7"/>
    <n v="220101"/>
    <s v="MOYOBAMBA"/>
    <x v="0"/>
    <s v="MOYOBAMBA"/>
    <x v="0"/>
    <x v="1"/>
    <x v="1"/>
    <n v="90905284"/>
    <n v="1"/>
    <n v="1"/>
  </r>
  <r>
    <x v="0"/>
    <x v="7"/>
    <n v="220101"/>
    <s v="MOYOBAMBA"/>
    <x v="0"/>
    <s v="MOYOBAMBA"/>
    <x v="0"/>
    <x v="1"/>
    <x v="1"/>
    <n v="90905602"/>
    <n v="1"/>
    <n v="1"/>
  </r>
  <r>
    <x v="0"/>
    <x v="7"/>
    <n v="220101"/>
    <s v="MOYOBAMBA"/>
    <x v="0"/>
    <s v="MOYOBAMBA"/>
    <x v="0"/>
    <x v="1"/>
    <x v="1"/>
    <n v="90907567"/>
    <n v="1"/>
    <n v="1"/>
  </r>
  <r>
    <x v="0"/>
    <x v="7"/>
    <n v="220101"/>
    <s v="MOYOBAMBA"/>
    <x v="0"/>
    <s v="MOYOBAMBA"/>
    <x v="0"/>
    <x v="1"/>
    <x v="1"/>
    <n v="90908294"/>
    <n v="1"/>
    <n v="1"/>
  </r>
  <r>
    <x v="0"/>
    <x v="7"/>
    <n v="220101"/>
    <s v="MOYOBAMBA"/>
    <x v="0"/>
    <s v="MOYOBAMBA"/>
    <x v="0"/>
    <x v="1"/>
    <x v="1"/>
    <n v="90908838"/>
    <n v="1"/>
    <n v="1"/>
  </r>
  <r>
    <x v="0"/>
    <x v="7"/>
    <n v="220101"/>
    <s v="MOYOBAMBA"/>
    <x v="0"/>
    <s v="MOYOBAMBA"/>
    <x v="0"/>
    <x v="1"/>
    <x v="1"/>
    <n v="90909097"/>
    <n v="1"/>
    <n v="1"/>
  </r>
  <r>
    <x v="0"/>
    <x v="7"/>
    <n v="220101"/>
    <s v="MOYOBAMBA"/>
    <x v="0"/>
    <s v="MOYOBAMBA"/>
    <x v="0"/>
    <x v="1"/>
    <x v="1"/>
    <n v="90912081"/>
    <n v="1"/>
    <n v="1"/>
  </r>
  <r>
    <x v="0"/>
    <x v="7"/>
    <n v="220101"/>
    <s v="MOYOBAMBA"/>
    <x v="0"/>
    <s v="MOYOBAMBA"/>
    <x v="0"/>
    <x v="1"/>
    <x v="1"/>
    <n v="90912372"/>
    <n v="1"/>
    <n v="1"/>
  </r>
  <r>
    <x v="0"/>
    <x v="7"/>
    <n v="220101"/>
    <s v="MOYOBAMBA"/>
    <x v="0"/>
    <s v="MOYOBAMBA"/>
    <x v="0"/>
    <x v="1"/>
    <x v="1"/>
    <n v="90913417"/>
    <n v="1"/>
    <n v="1"/>
  </r>
  <r>
    <x v="0"/>
    <x v="7"/>
    <n v="220101"/>
    <s v="MOYOBAMBA"/>
    <x v="0"/>
    <s v="MOYOBAMBA"/>
    <x v="0"/>
    <x v="1"/>
    <x v="1"/>
    <n v="90913656"/>
    <n v="1"/>
    <n v="1"/>
  </r>
  <r>
    <x v="0"/>
    <x v="7"/>
    <n v="220101"/>
    <s v="MOYOBAMBA"/>
    <x v="0"/>
    <s v="MOYOBAMBA"/>
    <x v="0"/>
    <x v="1"/>
    <x v="1"/>
    <n v="90918923"/>
    <n v="1"/>
    <n v="1"/>
  </r>
  <r>
    <x v="0"/>
    <x v="7"/>
    <n v="220101"/>
    <s v="MOYOBAMBA"/>
    <x v="0"/>
    <s v="MOYOBAMBA"/>
    <x v="0"/>
    <x v="1"/>
    <x v="1"/>
    <n v="90919706"/>
    <n v="1"/>
    <n v="1"/>
  </r>
  <r>
    <x v="0"/>
    <x v="7"/>
    <n v="220101"/>
    <s v="MOYOBAMBA"/>
    <x v="0"/>
    <s v="MOYOBAMBA"/>
    <x v="0"/>
    <x v="1"/>
    <x v="1"/>
    <n v="90922792"/>
    <n v="1"/>
    <n v="1"/>
  </r>
  <r>
    <x v="0"/>
    <x v="7"/>
    <n v="220101"/>
    <s v="MOYOBAMBA"/>
    <x v="0"/>
    <s v="MOYOBAMBA"/>
    <x v="0"/>
    <x v="1"/>
    <x v="1"/>
    <n v="90926093"/>
    <n v="1"/>
    <n v="1"/>
  </r>
  <r>
    <x v="0"/>
    <x v="7"/>
    <n v="220101"/>
    <s v="MOYOBAMBA"/>
    <x v="0"/>
    <s v="MOYOBAMBA"/>
    <x v="0"/>
    <x v="1"/>
    <x v="1"/>
    <n v="90928637"/>
    <n v="1"/>
    <n v="1"/>
  </r>
  <r>
    <x v="0"/>
    <x v="7"/>
    <n v="220101"/>
    <s v="MOYOBAMBA"/>
    <x v="0"/>
    <s v="MOYOBAMBA"/>
    <x v="0"/>
    <x v="1"/>
    <x v="1"/>
    <n v="90929329"/>
    <n v="1"/>
    <n v="1"/>
  </r>
  <r>
    <x v="0"/>
    <x v="7"/>
    <n v="220101"/>
    <s v="MOYOBAMBA"/>
    <x v="0"/>
    <s v="MOYOBAMBA"/>
    <x v="0"/>
    <x v="1"/>
    <x v="1"/>
    <n v="90936900"/>
    <n v="1"/>
    <n v="1"/>
  </r>
  <r>
    <x v="0"/>
    <x v="7"/>
    <n v="220101"/>
    <s v="MOYOBAMBA"/>
    <x v="0"/>
    <s v="MOYOBAMBA"/>
    <x v="0"/>
    <x v="1"/>
    <x v="1"/>
    <n v="90941216"/>
    <n v="1"/>
    <n v="1"/>
  </r>
  <r>
    <x v="0"/>
    <x v="7"/>
    <n v="220101"/>
    <s v="MOYOBAMBA"/>
    <x v="0"/>
    <s v="MOYOBAMBA"/>
    <x v="0"/>
    <x v="1"/>
    <x v="1"/>
    <n v="90941824"/>
    <n v="1"/>
    <n v="1"/>
  </r>
  <r>
    <x v="0"/>
    <x v="7"/>
    <n v="220101"/>
    <s v="MOYOBAMBA"/>
    <x v="0"/>
    <s v="MOYOBAMBA"/>
    <x v="0"/>
    <x v="1"/>
    <x v="1"/>
    <n v="90942120"/>
    <n v="1"/>
    <n v="1"/>
  </r>
  <r>
    <x v="0"/>
    <x v="7"/>
    <n v="220101"/>
    <s v="MOYOBAMBA"/>
    <x v="0"/>
    <s v="MOYOBAMBA"/>
    <x v="0"/>
    <x v="1"/>
    <x v="1"/>
    <n v="90942525"/>
    <n v="1"/>
    <n v="1"/>
  </r>
  <r>
    <x v="0"/>
    <x v="7"/>
    <n v="220101"/>
    <s v="MOYOBAMBA"/>
    <x v="0"/>
    <s v="MOYOBAMBA"/>
    <x v="0"/>
    <x v="1"/>
    <x v="1"/>
    <n v="90942968"/>
    <n v="1"/>
    <n v="1"/>
  </r>
  <r>
    <x v="0"/>
    <x v="7"/>
    <n v="220101"/>
    <s v="MOYOBAMBA"/>
    <x v="0"/>
    <s v="MOYOBAMBA"/>
    <x v="0"/>
    <x v="1"/>
    <x v="1"/>
    <n v="90947302"/>
    <n v="1"/>
    <n v="1"/>
  </r>
  <r>
    <x v="0"/>
    <x v="7"/>
    <n v="220101"/>
    <s v="MOYOBAMBA"/>
    <x v="0"/>
    <s v="MOYOBAMBA"/>
    <x v="0"/>
    <x v="1"/>
    <x v="1"/>
    <n v="90950946"/>
    <n v="1"/>
    <n v="1"/>
  </r>
  <r>
    <x v="0"/>
    <x v="7"/>
    <n v="220101"/>
    <s v="MOYOBAMBA"/>
    <x v="0"/>
    <s v="MOYOBAMBA"/>
    <x v="0"/>
    <x v="1"/>
    <x v="1"/>
    <n v="90952765"/>
    <n v="1"/>
    <n v="1"/>
  </r>
  <r>
    <x v="0"/>
    <x v="7"/>
    <n v="220101"/>
    <s v="MOYOBAMBA"/>
    <x v="0"/>
    <s v="MOYOBAMBA"/>
    <x v="0"/>
    <x v="1"/>
    <x v="1"/>
    <n v="90953540"/>
    <n v="1"/>
    <n v="1"/>
  </r>
  <r>
    <x v="0"/>
    <x v="7"/>
    <n v="220101"/>
    <s v="MOYOBAMBA"/>
    <x v="0"/>
    <s v="MOYOBAMBA"/>
    <x v="0"/>
    <x v="1"/>
    <x v="1"/>
    <n v="90954979"/>
    <n v="1"/>
    <n v="1"/>
  </r>
  <r>
    <x v="0"/>
    <x v="7"/>
    <n v="220101"/>
    <s v="MOYOBAMBA"/>
    <x v="0"/>
    <s v="MOYOBAMBA"/>
    <x v="0"/>
    <x v="1"/>
    <x v="1"/>
    <n v="90954996"/>
    <n v="1"/>
    <n v="1"/>
  </r>
  <r>
    <x v="0"/>
    <x v="7"/>
    <n v="220101"/>
    <s v="MOYOBAMBA"/>
    <x v="0"/>
    <s v="MOYOBAMBA"/>
    <x v="0"/>
    <x v="1"/>
    <x v="1"/>
    <n v="90958331"/>
    <n v="1"/>
    <n v="1"/>
  </r>
  <r>
    <x v="0"/>
    <x v="7"/>
    <n v="220101"/>
    <s v="MOYOBAMBA"/>
    <x v="0"/>
    <s v="MOYOBAMBA"/>
    <x v="0"/>
    <x v="1"/>
    <x v="1"/>
    <n v="90958588"/>
    <n v="1"/>
    <n v="1"/>
  </r>
  <r>
    <x v="0"/>
    <x v="7"/>
    <n v="220101"/>
    <s v="MOYOBAMBA"/>
    <x v="0"/>
    <s v="MOYOBAMBA"/>
    <x v="0"/>
    <x v="1"/>
    <x v="1"/>
    <n v="90959708"/>
    <n v="1"/>
    <n v="1"/>
  </r>
  <r>
    <x v="0"/>
    <x v="7"/>
    <n v="220101"/>
    <s v="MOYOBAMBA"/>
    <x v="0"/>
    <s v="MOYOBAMBA"/>
    <x v="0"/>
    <x v="1"/>
    <x v="1"/>
    <n v="90963189"/>
    <n v="1"/>
    <n v="1"/>
  </r>
  <r>
    <x v="0"/>
    <x v="7"/>
    <n v="220101"/>
    <s v="MOYOBAMBA"/>
    <x v="0"/>
    <s v="MOYOBAMBA"/>
    <x v="0"/>
    <x v="1"/>
    <x v="1"/>
    <n v="90964664"/>
    <n v="1"/>
    <n v="1"/>
  </r>
  <r>
    <x v="0"/>
    <x v="7"/>
    <n v="220101"/>
    <s v="MOYOBAMBA"/>
    <x v="0"/>
    <s v="MOYOBAMBA"/>
    <x v="0"/>
    <x v="1"/>
    <x v="1"/>
    <n v="90966101"/>
    <n v="1"/>
    <n v="1"/>
  </r>
  <r>
    <x v="0"/>
    <x v="7"/>
    <n v="220101"/>
    <s v="MOYOBAMBA"/>
    <x v="0"/>
    <s v="MOYOBAMBA"/>
    <x v="0"/>
    <x v="1"/>
    <x v="1"/>
    <n v="90966561"/>
    <n v="1"/>
    <n v="1"/>
  </r>
  <r>
    <x v="0"/>
    <x v="7"/>
    <n v="220101"/>
    <s v="MOYOBAMBA"/>
    <x v="0"/>
    <s v="MOYOBAMBA"/>
    <x v="0"/>
    <x v="1"/>
    <x v="1"/>
    <n v="90968981"/>
    <n v="1"/>
    <n v="1"/>
  </r>
  <r>
    <x v="0"/>
    <x v="7"/>
    <n v="220101"/>
    <s v="MOYOBAMBA"/>
    <x v="0"/>
    <s v="MOYOBAMBA"/>
    <x v="0"/>
    <x v="1"/>
    <x v="1"/>
    <n v="90968989"/>
    <n v="1"/>
    <n v="1"/>
  </r>
  <r>
    <x v="0"/>
    <x v="7"/>
    <n v="220101"/>
    <s v="MOYOBAMBA"/>
    <x v="0"/>
    <s v="MOYOBAMBA"/>
    <x v="0"/>
    <x v="1"/>
    <x v="1"/>
    <n v="90969406"/>
    <n v="1"/>
    <n v="1"/>
  </r>
  <r>
    <x v="0"/>
    <x v="7"/>
    <n v="220101"/>
    <s v="MOYOBAMBA"/>
    <x v="0"/>
    <s v="MOYOBAMBA"/>
    <x v="0"/>
    <x v="1"/>
    <x v="1"/>
    <n v="90969797"/>
    <n v="1"/>
    <n v="1"/>
  </r>
  <r>
    <x v="0"/>
    <x v="7"/>
    <n v="220101"/>
    <s v="MOYOBAMBA"/>
    <x v="0"/>
    <s v="MOYOBAMBA"/>
    <x v="0"/>
    <x v="1"/>
    <x v="1"/>
    <n v="90972842"/>
    <n v="1"/>
    <n v="1"/>
  </r>
  <r>
    <x v="0"/>
    <x v="7"/>
    <n v="220101"/>
    <s v="MOYOBAMBA"/>
    <x v="0"/>
    <s v="MOYOBAMBA"/>
    <x v="0"/>
    <x v="1"/>
    <x v="1"/>
    <n v="90980787"/>
    <n v="1"/>
    <n v="1"/>
  </r>
  <r>
    <x v="0"/>
    <x v="7"/>
    <n v="220101"/>
    <s v="MOYOBAMBA"/>
    <x v="0"/>
    <s v="MOYOBAMBA"/>
    <x v="0"/>
    <x v="1"/>
    <x v="1"/>
    <n v="90981609"/>
    <n v="1"/>
    <n v="1"/>
  </r>
  <r>
    <x v="0"/>
    <x v="7"/>
    <n v="220101"/>
    <s v="MOYOBAMBA"/>
    <x v="0"/>
    <s v="MOYOBAMBA"/>
    <x v="0"/>
    <x v="1"/>
    <x v="1"/>
    <n v="90985930"/>
    <n v="1"/>
    <n v="1"/>
  </r>
  <r>
    <x v="0"/>
    <x v="7"/>
    <n v="220101"/>
    <s v="MOYOBAMBA"/>
    <x v="0"/>
    <s v="MOYOBAMBA"/>
    <x v="0"/>
    <x v="1"/>
    <x v="1"/>
    <n v="90987442"/>
    <n v="1"/>
    <n v="1"/>
  </r>
  <r>
    <x v="0"/>
    <x v="7"/>
    <n v="220101"/>
    <s v="MOYOBAMBA"/>
    <x v="0"/>
    <s v="MOYOBAMBA"/>
    <x v="0"/>
    <x v="1"/>
    <x v="1"/>
    <n v="90988307"/>
    <n v="1"/>
    <n v="1"/>
  </r>
  <r>
    <x v="0"/>
    <x v="7"/>
    <n v="220101"/>
    <s v="MOYOBAMBA"/>
    <x v="0"/>
    <s v="MOYOBAMBA"/>
    <x v="0"/>
    <x v="1"/>
    <x v="1"/>
    <n v="90988512"/>
    <n v="1"/>
    <n v="1"/>
  </r>
  <r>
    <x v="0"/>
    <x v="7"/>
    <n v="220101"/>
    <s v="MOYOBAMBA"/>
    <x v="0"/>
    <s v="MOYOBAMBA"/>
    <x v="0"/>
    <x v="1"/>
    <x v="1"/>
    <n v="90989644"/>
    <n v="1"/>
    <n v="1"/>
  </r>
  <r>
    <x v="0"/>
    <x v="7"/>
    <n v="220101"/>
    <s v="MOYOBAMBA"/>
    <x v="0"/>
    <s v="MOYOBAMBA"/>
    <x v="0"/>
    <x v="1"/>
    <x v="1"/>
    <n v="90989790"/>
    <n v="1"/>
    <n v="1"/>
  </r>
  <r>
    <x v="0"/>
    <x v="7"/>
    <n v="220101"/>
    <s v="MOYOBAMBA"/>
    <x v="0"/>
    <s v="MOYOBAMBA"/>
    <x v="0"/>
    <x v="1"/>
    <x v="1"/>
    <n v="90990291"/>
    <n v="1"/>
    <n v="1"/>
  </r>
  <r>
    <x v="0"/>
    <x v="7"/>
    <n v="220101"/>
    <s v="MOYOBAMBA"/>
    <x v="0"/>
    <s v="MOYOBAMBA"/>
    <x v="0"/>
    <x v="1"/>
    <x v="1"/>
    <n v="90993880"/>
    <n v="1"/>
    <n v="1"/>
  </r>
  <r>
    <x v="0"/>
    <x v="7"/>
    <n v="220101"/>
    <s v="MOYOBAMBA"/>
    <x v="0"/>
    <s v="MOYOBAMBA"/>
    <x v="0"/>
    <x v="1"/>
    <x v="1"/>
    <n v="90994266"/>
    <n v="1"/>
    <n v="1"/>
  </r>
  <r>
    <x v="0"/>
    <x v="7"/>
    <n v="220101"/>
    <s v="MOYOBAMBA"/>
    <x v="0"/>
    <s v="MOYOBAMBA"/>
    <x v="0"/>
    <x v="1"/>
    <x v="1"/>
    <n v="90994388"/>
    <n v="1"/>
    <n v="1"/>
  </r>
  <r>
    <x v="0"/>
    <x v="7"/>
    <n v="220101"/>
    <s v="MOYOBAMBA"/>
    <x v="0"/>
    <s v="MOYOBAMBA"/>
    <x v="0"/>
    <x v="1"/>
    <x v="1"/>
    <n v="90995327"/>
    <n v="1"/>
    <n v="1"/>
  </r>
  <r>
    <x v="0"/>
    <x v="7"/>
    <n v="220101"/>
    <s v="MOYOBAMBA"/>
    <x v="0"/>
    <s v="MOYOBAMBA"/>
    <x v="0"/>
    <x v="1"/>
    <x v="1"/>
    <n v="90996294"/>
    <n v="1"/>
    <n v="1"/>
  </r>
  <r>
    <x v="0"/>
    <x v="7"/>
    <n v="220101"/>
    <s v="MOYOBAMBA"/>
    <x v="0"/>
    <s v="MOYOBAMBA"/>
    <x v="0"/>
    <x v="1"/>
    <x v="1"/>
    <n v="90997488"/>
    <n v="1"/>
    <n v="1"/>
  </r>
  <r>
    <x v="0"/>
    <x v="7"/>
    <n v="220101"/>
    <s v="MOYOBAMBA"/>
    <x v="0"/>
    <s v="MOYOBAMBA"/>
    <x v="0"/>
    <x v="1"/>
    <x v="1"/>
    <n v="90997877"/>
    <n v="1"/>
    <n v="1"/>
  </r>
  <r>
    <x v="0"/>
    <x v="7"/>
    <n v="220101"/>
    <s v="MOYOBAMBA"/>
    <x v="0"/>
    <s v="MOYOBAMBA"/>
    <x v="0"/>
    <x v="1"/>
    <x v="1"/>
    <n v="90998003"/>
    <n v="1"/>
    <n v="1"/>
  </r>
  <r>
    <x v="0"/>
    <x v="7"/>
    <n v="220101"/>
    <s v="MOYOBAMBA"/>
    <x v="0"/>
    <s v="MOYOBAMBA"/>
    <x v="0"/>
    <x v="1"/>
    <x v="1"/>
    <n v="90999401"/>
    <n v="1"/>
    <n v="1"/>
  </r>
  <r>
    <x v="0"/>
    <x v="7"/>
    <n v="220101"/>
    <s v="MOYOBAMBA"/>
    <x v="0"/>
    <s v="MOYOBAMBA"/>
    <x v="0"/>
    <x v="1"/>
    <x v="1"/>
    <n v="90999812"/>
    <n v="1"/>
    <n v="1"/>
  </r>
  <r>
    <x v="0"/>
    <x v="7"/>
    <n v="220101"/>
    <s v="MOYOBAMBA"/>
    <x v="0"/>
    <s v="MOYOBAMBA"/>
    <x v="0"/>
    <x v="1"/>
    <x v="1"/>
    <n v="91001346"/>
    <n v="1"/>
    <n v="1"/>
  </r>
  <r>
    <x v="0"/>
    <x v="7"/>
    <n v="220101"/>
    <s v="MOYOBAMBA"/>
    <x v="0"/>
    <s v="MOYOBAMBA"/>
    <x v="0"/>
    <x v="1"/>
    <x v="1"/>
    <n v="91003829"/>
    <n v="1"/>
    <n v="1"/>
  </r>
  <r>
    <x v="0"/>
    <x v="7"/>
    <n v="220101"/>
    <s v="MOYOBAMBA"/>
    <x v="0"/>
    <s v="MOYOBAMBA"/>
    <x v="0"/>
    <x v="1"/>
    <x v="1"/>
    <n v="91004559"/>
    <n v="1"/>
    <n v="1"/>
  </r>
  <r>
    <x v="0"/>
    <x v="7"/>
    <n v="220101"/>
    <s v="MOYOBAMBA"/>
    <x v="0"/>
    <s v="MOYOBAMBA"/>
    <x v="0"/>
    <x v="1"/>
    <x v="1"/>
    <n v="91006899"/>
    <n v="1"/>
    <n v="1"/>
  </r>
  <r>
    <x v="0"/>
    <x v="7"/>
    <n v="220101"/>
    <s v="MOYOBAMBA"/>
    <x v="0"/>
    <s v="MOYOBAMBA"/>
    <x v="0"/>
    <x v="1"/>
    <x v="1"/>
    <n v="91007006"/>
    <n v="1"/>
    <n v="1"/>
  </r>
  <r>
    <x v="0"/>
    <x v="7"/>
    <n v="220101"/>
    <s v="MOYOBAMBA"/>
    <x v="0"/>
    <s v="MOYOBAMBA"/>
    <x v="0"/>
    <x v="1"/>
    <x v="1"/>
    <n v="91008685"/>
    <n v="1"/>
    <n v="1"/>
  </r>
  <r>
    <x v="0"/>
    <x v="7"/>
    <n v="220101"/>
    <s v="MOYOBAMBA"/>
    <x v="0"/>
    <s v="MOYOBAMBA"/>
    <x v="0"/>
    <x v="1"/>
    <x v="1"/>
    <n v="91008784"/>
    <n v="1"/>
    <n v="1"/>
  </r>
  <r>
    <x v="0"/>
    <x v="7"/>
    <n v="220101"/>
    <s v="MOYOBAMBA"/>
    <x v="0"/>
    <s v="MOYOBAMBA"/>
    <x v="0"/>
    <x v="1"/>
    <x v="1"/>
    <n v="91009371"/>
    <n v="1"/>
    <n v="1"/>
  </r>
  <r>
    <x v="0"/>
    <x v="7"/>
    <n v="220101"/>
    <s v="MOYOBAMBA"/>
    <x v="0"/>
    <s v="MOYOBAMBA"/>
    <x v="0"/>
    <x v="1"/>
    <x v="1"/>
    <n v="91011819"/>
    <n v="1"/>
    <n v="1"/>
  </r>
  <r>
    <x v="0"/>
    <x v="7"/>
    <n v="220101"/>
    <s v="MOYOBAMBA"/>
    <x v="0"/>
    <s v="MOYOBAMBA"/>
    <x v="0"/>
    <x v="1"/>
    <x v="1"/>
    <n v="91012690"/>
    <n v="1"/>
    <n v="1"/>
  </r>
  <r>
    <x v="0"/>
    <x v="7"/>
    <n v="220101"/>
    <s v="MOYOBAMBA"/>
    <x v="0"/>
    <s v="MOYOBAMBA"/>
    <x v="0"/>
    <x v="1"/>
    <x v="1"/>
    <n v="91013254"/>
    <n v="1"/>
    <n v="1"/>
  </r>
  <r>
    <x v="0"/>
    <x v="7"/>
    <n v="220101"/>
    <s v="MOYOBAMBA"/>
    <x v="0"/>
    <s v="MOYOBAMBA"/>
    <x v="0"/>
    <x v="1"/>
    <x v="1"/>
    <n v="91015506"/>
    <n v="1"/>
    <n v="1"/>
  </r>
  <r>
    <x v="0"/>
    <x v="7"/>
    <n v="220101"/>
    <s v="MOYOBAMBA"/>
    <x v="0"/>
    <s v="MOYOBAMBA"/>
    <x v="0"/>
    <x v="1"/>
    <x v="1"/>
    <n v="91016690"/>
    <n v="1"/>
    <n v="1"/>
  </r>
  <r>
    <x v="0"/>
    <x v="7"/>
    <n v="220101"/>
    <s v="MOYOBAMBA"/>
    <x v="0"/>
    <s v="MOYOBAMBA"/>
    <x v="0"/>
    <x v="1"/>
    <x v="1"/>
    <n v="91017551"/>
    <n v="1"/>
    <n v="1"/>
  </r>
  <r>
    <x v="0"/>
    <x v="7"/>
    <n v="220101"/>
    <s v="MOYOBAMBA"/>
    <x v="0"/>
    <s v="MOYOBAMBA"/>
    <x v="0"/>
    <x v="1"/>
    <x v="1"/>
    <n v="91019485"/>
    <n v="1"/>
    <n v="1"/>
  </r>
  <r>
    <x v="0"/>
    <x v="7"/>
    <n v="220101"/>
    <s v="MOYOBAMBA"/>
    <x v="0"/>
    <s v="MOYOBAMBA"/>
    <x v="0"/>
    <x v="1"/>
    <x v="1"/>
    <n v="91021276"/>
    <n v="1"/>
    <n v="1"/>
  </r>
  <r>
    <x v="0"/>
    <x v="7"/>
    <n v="220101"/>
    <s v="MOYOBAMBA"/>
    <x v="0"/>
    <s v="MOYOBAMBA"/>
    <x v="0"/>
    <x v="1"/>
    <x v="1"/>
    <n v="91021394"/>
    <n v="1"/>
    <n v="1"/>
  </r>
  <r>
    <x v="0"/>
    <x v="7"/>
    <n v="220101"/>
    <s v="MOYOBAMBA"/>
    <x v="0"/>
    <s v="MOYOBAMBA"/>
    <x v="0"/>
    <x v="1"/>
    <x v="1"/>
    <n v="91022725"/>
    <n v="1"/>
    <n v="1"/>
  </r>
  <r>
    <x v="0"/>
    <x v="7"/>
    <n v="220101"/>
    <s v="MOYOBAMBA"/>
    <x v="0"/>
    <s v="MOYOBAMBA"/>
    <x v="0"/>
    <x v="1"/>
    <x v="1"/>
    <n v="91028417"/>
    <n v="1"/>
    <n v="1"/>
  </r>
  <r>
    <x v="0"/>
    <x v="7"/>
    <n v="220101"/>
    <s v="MOYOBAMBA"/>
    <x v="0"/>
    <s v="MOYOBAMBA"/>
    <x v="0"/>
    <x v="1"/>
    <x v="1"/>
    <n v="91032564"/>
    <n v="1"/>
    <n v="1"/>
  </r>
  <r>
    <x v="0"/>
    <x v="7"/>
    <n v="220101"/>
    <s v="MOYOBAMBA"/>
    <x v="0"/>
    <s v="MOYOBAMBA"/>
    <x v="0"/>
    <x v="1"/>
    <x v="1"/>
    <n v="91033303"/>
    <n v="1"/>
    <n v="1"/>
  </r>
  <r>
    <x v="0"/>
    <x v="7"/>
    <n v="220101"/>
    <s v="MOYOBAMBA"/>
    <x v="0"/>
    <s v="MOYOBAMBA"/>
    <x v="0"/>
    <x v="1"/>
    <x v="1"/>
    <n v="91034429"/>
    <n v="1"/>
    <n v="1"/>
  </r>
  <r>
    <x v="0"/>
    <x v="7"/>
    <n v="220101"/>
    <s v="MOYOBAMBA"/>
    <x v="0"/>
    <s v="MOYOBAMBA"/>
    <x v="0"/>
    <x v="1"/>
    <x v="1"/>
    <n v="91034646"/>
    <n v="1"/>
    <n v="1"/>
  </r>
  <r>
    <x v="0"/>
    <x v="7"/>
    <n v="220101"/>
    <s v="MOYOBAMBA"/>
    <x v="0"/>
    <s v="MOYOBAMBA"/>
    <x v="0"/>
    <x v="1"/>
    <x v="1"/>
    <n v="91035892"/>
    <n v="1"/>
    <n v="1"/>
  </r>
  <r>
    <x v="0"/>
    <x v="7"/>
    <n v="220101"/>
    <s v="MOYOBAMBA"/>
    <x v="0"/>
    <s v="MOYOBAMBA"/>
    <x v="0"/>
    <x v="1"/>
    <x v="1"/>
    <n v="91035913"/>
    <n v="1"/>
    <n v="1"/>
  </r>
  <r>
    <x v="0"/>
    <x v="7"/>
    <n v="220101"/>
    <s v="MOYOBAMBA"/>
    <x v="0"/>
    <s v="MOYOBAMBA"/>
    <x v="0"/>
    <x v="1"/>
    <x v="1"/>
    <n v="91036578"/>
    <n v="1"/>
    <n v="1"/>
  </r>
  <r>
    <x v="0"/>
    <x v="7"/>
    <n v="220101"/>
    <s v="MOYOBAMBA"/>
    <x v="0"/>
    <s v="MOYOBAMBA"/>
    <x v="0"/>
    <x v="1"/>
    <x v="1"/>
    <n v="91036840"/>
    <n v="1"/>
    <n v="1"/>
  </r>
  <r>
    <x v="0"/>
    <x v="7"/>
    <n v="220101"/>
    <s v="MOYOBAMBA"/>
    <x v="0"/>
    <s v="MOYOBAMBA"/>
    <x v="0"/>
    <x v="1"/>
    <x v="1"/>
    <n v="91037375"/>
    <n v="1"/>
    <n v="1"/>
  </r>
  <r>
    <x v="0"/>
    <x v="7"/>
    <n v="220101"/>
    <s v="MOYOBAMBA"/>
    <x v="0"/>
    <s v="MOYOBAMBA"/>
    <x v="0"/>
    <x v="1"/>
    <x v="1"/>
    <n v="91037405"/>
    <n v="1"/>
    <n v="1"/>
  </r>
  <r>
    <x v="0"/>
    <x v="7"/>
    <n v="220101"/>
    <s v="MOYOBAMBA"/>
    <x v="0"/>
    <s v="MOYOBAMBA"/>
    <x v="0"/>
    <x v="1"/>
    <x v="1"/>
    <n v="91037458"/>
    <n v="1"/>
    <n v="1"/>
  </r>
  <r>
    <x v="0"/>
    <x v="7"/>
    <n v="220101"/>
    <s v="MOYOBAMBA"/>
    <x v="0"/>
    <s v="MOYOBAMBA"/>
    <x v="0"/>
    <x v="1"/>
    <x v="1"/>
    <n v="91037574"/>
    <n v="1"/>
    <n v="1"/>
  </r>
  <r>
    <x v="0"/>
    <x v="7"/>
    <n v="220101"/>
    <s v="MOYOBAMBA"/>
    <x v="0"/>
    <s v="MOYOBAMBA"/>
    <x v="0"/>
    <x v="1"/>
    <x v="1"/>
    <n v="91038194"/>
    <n v="1"/>
    <n v="1"/>
  </r>
  <r>
    <x v="0"/>
    <x v="7"/>
    <n v="220101"/>
    <s v="MOYOBAMBA"/>
    <x v="0"/>
    <s v="MOYOBAMBA"/>
    <x v="0"/>
    <x v="1"/>
    <x v="1"/>
    <n v="91038684"/>
    <n v="1"/>
    <n v="1"/>
  </r>
  <r>
    <x v="0"/>
    <x v="7"/>
    <n v="220101"/>
    <s v="MOYOBAMBA"/>
    <x v="0"/>
    <s v="MOYOBAMBA"/>
    <x v="0"/>
    <x v="1"/>
    <x v="1"/>
    <n v="91039005"/>
    <n v="1"/>
    <n v="1"/>
  </r>
  <r>
    <x v="0"/>
    <x v="7"/>
    <n v="220101"/>
    <s v="MOYOBAMBA"/>
    <x v="0"/>
    <s v="MOYOBAMBA"/>
    <x v="0"/>
    <x v="1"/>
    <x v="1"/>
    <n v="91045865"/>
    <n v="1"/>
    <n v="1"/>
  </r>
  <r>
    <x v="0"/>
    <x v="7"/>
    <n v="220101"/>
    <s v="MOYOBAMBA"/>
    <x v="0"/>
    <s v="MOYOBAMBA"/>
    <x v="0"/>
    <x v="1"/>
    <x v="1"/>
    <n v="91047157"/>
    <n v="1"/>
    <n v="1"/>
  </r>
  <r>
    <x v="0"/>
    <x v="7"/>
    <n v="220101"/>
    <s v="MOYOBAMBA"/>
    <x v="0"/>
    <s v="MOYOBAMBA"/>
    <x v="0"/>
    <x v="1"/>
    <x v="1"/>
    <n v="91054375"/>
    <n v="1"/>
    <n v="1"/>
  </r>
  <r>
    <x v="0"/>
    <x v="7"/>
    <n v="220101"/>
    <s v="MOYOBAMBA"/>
    <x v="0"/>
    <s v="MOYOBAMBA"/>
    <x v="0"/>
    <x v="1"/>
    <x v="1"/>
    <n v="91054388"/>
    <n v="1"/>
    <n v="1"/>
  </r>
  <r>
    <x v="0"/>
    <x v="7"/>
    <n v="220101"/>
    <s v="MOYOBAMBA"/>
    <x v="0"/>
    <s v="MOYOBAMBA"/>
    <x v="0"/>
    <x v="1"/>
    <x v="1"/>
    <n v="91055495"/>
    <n v="1"/>
    <n v="1"/>
  </r>
  <r>
    <x v="0"/>
    <x v="7"/>
    <n v="220101"/>
    <s v="MOYOBAMBA"/>
    <x v="0"/>
    <s v="MOYOBAMBA"/>
    <x v="0"/>
    <x v="1"/>
    <x v="1"/>
    <n v="91055815"/>
    <n v="1"/>
    <n v="1"/>
  </r>
  <r>
    <x v="0"/>
    <x v="7"/>
    <n v="220101"/>
    <s v="MOYOBAMBA"/>
    <x v="0"/>
    <s v="MOYOBAMBA"/>
    <x v="0"/>
    <x v="1"/>
    <x v="1"/>
    <n v="91057567"/>
    <n v="1"/>
    <n v="1"/>
  </r>
  <r>
    <x v="0"/>
    <x v="7"/>
    <n v="220101"/>
    <s v="MOYOBAMBA"/>
    <x v="0"/>
    <s v="MOYOBAMBA"/>
    <x v="0"/>
    <x v="1"/>
    <x v="1"/>
    <n v="91058092"/>
    <n v="1"/>
    <n v="1"/>
  </r>
  <r>
    <x v="0"/>
    <x v="7"/>
    <n v="220101"/>
    <s v="MOYOBAMBA"/>
    <x v="0"/>
    <s v="MOYOBAMBA"/>
    <x v="0"/>
    <x v="1"/>
    <x v="1"/>
    <n v="91059304"/>
    <n v="1"/>
    <n v="1"/>
  </r>
  <r>
    <x v="0"/>
    <x v="7"/>
    <n v="220101"/>
    <s v="MOYOBAMBA"/>
    <x v="0"/>
    <s v="MOYOBAMBA"/>
    <x v="0"/>
    <x v="1"/>
    <x v="1"/>
    <n v="91059431"/>
    <n v="1"/>
    <n v="1"/>
  </r>
  <r>
    <x v="0"/>
    <x v="7"/>
    <n v="220101"/>
    <s v="MOYOBAMBA"/>
    <x v="0"/>
    <s v="MOYOBAMBA"/>
    <x v="0"/>
    <x v="1"/>
    <x v="1"/>
    <n v="91059853"/>
    <n v="1"/>
    <n v="1"/>
  </r>
  <r>
    <x v="0"/>
    <x v="7"/>
    <n v="220101"/>
    <s v="MOYOBAMBA"/>
    <x v="0"/>
    <s v="MOYOBAMBA"/>
    <x v="0"/>
    <x v="1"/>
    <x v="1"/>
    <n v="91060832"/>
    <n v="1"/>
    <n v="1"/>
  </r>
  <r>
    <x v="0"/>
    <x v="7"/>
    <n v="220101"/>
    <s v="MOYOBAMBA"/>
    <x v="0"/>
    <s v="MOYOBAMBA"/>
    <x v="0"/>
    <x v="1"/>
    <x v="1"/>
    <n v="91064168"/>
    <n v="1"/>
    <n v="1"/>
  </r>
  <r>
    <x v="0"/>
    <x v="7"/>
    <n v="220101"/>
    <s v="MOYOBAMBA"/>
    <x v="0"/>
    <s v="MOYOBAMBA"/>
    <x v="0"/>
    <x v="1"/>
    <x v="1"/>
    <n v="91064457"/>
    <n v="1"/>
    <n v="1"/>
  </r>
  <r>
    <x v="0"/>
    <x v="7"/>
    <n v="220101"/>
    <s v="MOYOBAMBA"/>
    <x v="0"/>
    <s v="MOYOBAMBA"/>
    <x v="0"/>
    <x v="1"/>
    <x v="1"/>
    <n v="91065031"/>
    <n v="1"/>
    <n v="1"/>
  </r>
  <r>
    <x v="0"/>
    <x v="7"/>
    <n v="220101"/>
    <s v="MOYOBAMBA"/>
    <x v="0"/>
    <s v="MOYOBAMBA"/>
    <x v="0"/>
    <x v="1"/>
    <x v="1"/>
    <n v="91065903"/>
    <n v="1"/>
    <n v="1"/>
  </r>
  <r>
    <x v="0"/>
    <x v="7"/>
    <n v="220101"/>
    <s v="MOYOBAMBA"/>
    <x v="0"/>
    <s v="MOYOBAMBA"/>
    <x v="0"/>
    <x v="1"/>
    <x v="1"/>
    <n v="91065911"/>
    <n v="1"/>
    <n v="1"/>
  </r>
  <r>
    <x v="0"/>
    <x v="7"/>
    <n v="220101"/>
    <s v="MOYOBAMBA"/>
    <x v="0"/>
    <s v="MOYOBAMBA"/>
    <x v="0"/>
    <x v="1"/>
    <x v="1"/>
    <n v="91067064"/>
    <n v="1"/>
    <n v="1"/>
  </r>
  <r>
    <x v="0"/>
    <x v="7"/>
    <n v="220101"/>
    <s v="MOYOBAMBA"/>
    <x v="0"/>
    <s v="MOYOBAMBA"/>
    <x v="0"/>
    <x v="1"/>
    <x v="1"/>
    <n v="91067706"/>
    <n v="1"/>
    <n v="1"/>
  </r>
  <r>
    <x v="0"/>
    <x v="7"/>
    <n v="220101"/>
    <s v="MOYOBAMBA"/>
    <x v="0"/>
    <s v="MOYOBAMBA"/>
    <x v="0"/>
    <x v="1"/>
    <x v="1"/>
    <n v="91070043"/>
    <n v="1"/>
    <n v="1"/>
  </r>
  <r>
    <x v="0"/>
    <x v="7"/>
    <n v="220101"/>
    <s v="MOYOBAMBA"/>
    <x v="0"/>
    <s v="MOYOBAMBA"/>
    <x v="0"/>
    <x v="1"/>
    <x v="1"/>
    <n v="91071730"/>
    <n v="1"/>
    <n v="1"/>
  </r>
  <r>
    <x v="0"/>
    <x v="7"/>
    <n v="220101"/>
    <s v="MOYOBAMBA"/>
    <x v="0"/>
    <s v="MOYOBAMBA"/>
    <x v="0"/>
    <x v="1"/>
    <x v="1"/>
    <n v="91072535"/>
    <n v="1"/>
    <n v="1"/>
  </r>
  <r>
    <x v="0"/>
    <x v="7"/>
    <n v="220101"/>
    <s v="MOYOBAMBA"/>
    <x v="0"/>
    <s v="MOYOBAMBA"/>
    <x v="0"/>
    <x v="1"/>
    <x v="1"/>
    <n v="91077960"/>
    <n v="1"/>
    <n v="1"/>
  </r>
  <r>
    <x v="0"/>
    <x v="7"/>
    <n v="220101"/>
    <s v="MOYOBAMBA"/>
    <x v="0"/>
    <s v="MOYOBAMBA"/>
    <x v="0"/>
    <x v="1"/>
    <x v="1"/>
    <n v="91077991"/>
    <n v="1"/>
    <n v="1"/>
  </r>
  <r>
    <x v="0"/>
    <x v="7"/>
    <n v="220101"/>
    <s v="MOYOBAMBA"/>
    <x v="0"/>
    <s v="MOYOBAMBA"/>
    <x v="0"/>
    <x v="1"/>
    <x v="1"/>
    <n v="91078957"/>
    <n v="1"/>
    <n v="1"/>
  </r>
  <r>
    <x v="0"/>
    <x v="7"/>
    <n v="220101"/>
    <s v="MOYOBAMBA"/>
    <x v="0"/>
    <s v="MOYOBAMBA"/>
    <x v="0"/>
    <x v="1"/>
    <x v="1"/>
    <n v="91080293"/>
    <n v="1"/>
    <n v="1"/>
  </r>
  <r>
    <x v="0"/>
    <x v="7"/>
    <n v="220101"/>
    <s v="MOYOBAMBA"/>
    <x v="0"/>
    <s v="MOYOBAMBA"/>
    <x v="0"/>
    <x v="1"/>
    <x v="1"/>
    <n v="91080579"/>
    <n v="1"/>
    <n v="1"/>
  </r>
  <r>
    <x v="0"/>
    <x v="7"/>
    <n v="220101"/>
    <s v="MOYOBAMBA"/>
    <x v="0"/>
    <s v="MOYOBAMBA"/>
    <x v="0"/>
    <x v="1"/>
    <x v="1"/>
    <n v="91080792"/>
    <n v="1"/>
    <n v="1"/>
  </r>
  <r>
    <x v="0"/>
    <x v="7"/>
    <n v="220101"/>
    <s v="MOYOBAMBA"/>
    <x v="0"/>
    <s v="MOYOBAMBA"/>
    <x v="0"/>
    <x v="1"/>
    <x v="1"/>
    <n v="91080830"/>
    <n v="1"/>
    <n v="1"/>
  </r>
  <r>
    <x v="0"/>
    <x v="7"/>
    <n v="220101"/>
    <s v="MOYOBAMBA"/>
    <x v="0"/>
    <s v="MOYOBAMBA"/>
    <x v="0"/>
    <x v="1"/>
    <x v="1"/>
    <n v="91081120"/>
    <n v="1"/>
    <n v="1"/>
  </r>
  <r>
    <x v="0"/>
    <x v="7"/>
    <n v="220101"/>
    <s v="MOYOBAMBA"/>
    <x v="0"/>
    <s v="MOYOBAMBA"/>
    <x v="0"/>
    <x v="1"/>
    <x v="1"/>
    <n v="91081958"/>
    <n v="1"/>
    <n v="1"/>
  </r>
  <r>
    <x v="0"/>
    <x v="7"/>
    <n v="220101"/>
    <s v="MOYOBAMBA"/>
    <x v="0"/>
    <s v="MOYOBAMBA"/>
    <x v="0"/>
    <x v="1"/>
    <x v="1"/>
    <n v="91082448"/>
    <n v="1"/>
    <n v="1"/>
  </r>
  <r>
    <x v="0"/>
    <x v="7"/>
    <n v="220101"/>
    <s v="MOYOBAMBA"/>
    <x v="0"/>
    <s v="MOYOBAMBA"/>
    <x v="0"/>
    <x v="1"/>
    <x v="1"/>
    <n v="91084377"/>
    <n v="1"/>
    <n v="1"/>
  </r>
  <r>
    <x v="0"/>
    <x v="7"/>
    <n v="220101"/>
    <s v="MOYOBAMBA"/>
    <x v="0"/>
    <s v="MOYOBAMBA"/>
    <x v="0"/>
    <x v="1"/>
    <x v="1"/>
    <n v="91087218"/>
    <n v="1"/>
    <n v="1"/>
  </r>
  <r>
    <x v="0"/>
    <x v="7"/>
    <n v="220101"/>
    <s v="MOYOBAMBA"/>
    <x v="0"/>
    <s v="MOYOBAMBA"/>
    <x v="0"/>
    <x v="1"/>
    <x v="1"/>
    <n v="91088665"/>
    <n v="1"/>
    <n v="1"/>
  </r>
  <r>
    <x v="0"/>
    <x v="7"/>
    <n v="220101"/>
    <s v="MOYOBAMBA"/>
    <x v="0"/>
    <s v="MOYOBAMBA"/>
    <x v="0"/>
    <x v="1"/>
    <x v="1"/>
    <n v="91090323"/>
    <n v="1"/>
    <n v="1"/>
  </r>
  <r>
    <x v="0"/>
    <x v="7"/>
    <n v="220101"/>
    <s v="MOYOBAMBA"/>
    <x v="0"/>
    <s v="MOYOBAMBA"/>
    <x v="0"/>
    <x v="1"/>
    <x v="1"/>
    <n v="91092866"/>
    <n v="1"/>
    <n v="1"/>
  </r>
  <r>
    <x v="0"/>
    <x v="7"/>
    <n v="220101"/>
    <s v="MOYOBAMBA"/>
    <x v="0"/>
    <s v="MOYOBAMBA"/>
    <x v="0"/>
    <x v="1"/>
    <x v="1"/>
    <n v="91093214"/>
    <n v="1"/>
    <n v="1"/>
  </r>
  <r>
    <x v="0"/>
    <x v="7"/>
    <n v="220101"/>
    <s v="MOYOBAMBA"/>
    <x v="0"/>
    <s v="MOYOBAMBA"/>
    <x v="0"/>
    <x v="1"/>
    <x v="1"/>
    <n v="91095831"/>
    <n v="1"/>
    <n v="1"/>
  </r>
  <r>
    <x v="0"/>
    <x v="7"/>
    <n v="220101"/>
    <s v="MOYOBAMBA"/>
    <x v="0"/>
    <s v="MOYOBAMBA"/>
    <x v="0"/>
    <x v="1"/>
    <x v="1"/>
    <n v="91096526"/>
    <n v="1"/>
    <n v="1"/>
  </r>
  <r>
    <x v="0"/>
    <x v="7"/>
    <n v="220101"/>
    <s v="MOYOBAMBA"/>
    <x v="0"/>
    <s v="MOYOBAMBA"/>
    <x v="0"/>
    <x v="1"/>
    <x v="1"/>
    <n v="91100106"/>
    <n v="1"/>
    <n v="1"/>
  </r>
  <r>
    <x v="0"/>
    <x v="7"/>
    <n v="220101"/>
    <s v="MOYOBAMBA"/>
    <x v="0"/>
    <s v="MOYOBAMBA"/>
    <x v="0"/>
    <x v="1"/>
    <x v="1"/>
    <n v="91100130"/>
    <n v="1"/>
    <n v="1"/>
  </r>
  <r>
    <x v="0"/>
    <x v="7"/>
    <n v="220101"/>
    <s v="MOYOBAMBA"/>
    <x v="0"/>
    <s v="MOYOBAMBA"/>
    <x v="0"/>
    <x v="1"/>
    <x v="1"/>
    <n v="91100537"/>
    <n v="1"/>
    <n v="1"/>
  </r>
  <r>
    <x v="0"/>
    <x v="7"/>
    <n v="220101"/>
    <s v="MOYOBAMBA"/>
    <x v="0"/>
    <s v="MOYOBAMBA"/>
    <x v="0"/>
    <x v="1"/>
    <x v="1"/>
    <n v="91100923"/>
    <n v="1"/>
    <n v="1"/>
  </r>
  <r>
    <x v="0"/>
    <x v="7"/>
    <n v="220101"/>
    <s v="MOYOBAMBA"/>
    <x v="0"/>
    <s v="MOYOBAMBA"/>
    <x v="0"/>
    <x v="1"/>
    <x v="1"/>
    <n v="91101646"/>
    <n v="1"/>
    <n v="1"/>
  </r>
  <r>
    <x v="0"/>
    <x v="7"/>
    <n v="220101"/>
    <s v="MOYOBAMBA"/>
    <x v="0"/>
    <s v="MOYOBAMBA"/>
    <x v="0"/>
    <x v="1"/>
    <x v="1"/>
    <n v="91102318"/>
    <n v="1"/>
    <n v="1"/>
  </r>
  <r>
    <x v="0"/>
    <x v="7"/>
    <n v="220101"/>
    <s v="MOYOBAMBA"/>
    <x v="0"/>
    <s v="MOYOBAMBA"/>
    <x v="0"/>
    <x v="1"/>
    <x v="1"/>
    <n v="91103242"/>
    <n v="1"/>
    <n v="1"/>
  </r>
  <r>
    <x v="0"/>
    <x v="7"/>
    <n v="220101"/>
    <s v="MOYOBAMBA"/>
    <x v="0"/>
    <s v="MOYOBAMBA"/>
    <x v="0"/>
    <x v="1"/>
    <x v="1"/>
    <n v="91106777"/>
    <n v="1"/>
    <n v="1"/>
  </r>
  <r>
    <x v="0"/>
    <x v="7"/>
    <n v="220101"/>
    <s v="MOYOBAMBA"/>
    <x v="0"/>
    <s v="MOYOBAMBA"/>
    <x v="0"/>
    <x v="1"/>
    <x v="1"/>
    <n v="91106987"/>
    <n v="1"/>
    <n v="1"/>
  </r>
  <r>
    <x v="0"/>
    <x v="7"/>
    <n v="220101"/>
    <s v="MOYOBAMBA"/>
    <x v="0"/>
    <s v="MOYOBAMBA"/>
    <x v="0"/>
    <x v="1"/>
    <x v="1"/>
    <n v="91107363"/>
    <n v="1"/>
    <n v="1"/>
  </r>
  <r>
    <x v="0"/>
    <x v="7"/>
    <n v="220101"/>
    <s v="MOYOBAMBA"/>
    <x v="0"/>
    <s v="MOYOBAMBA"/>
    <x v="0"/>
    <x v="1"/>
    <x v="1"/>
    <n v="91107973"/>
    <n v="1"/>
    <n v="1"/>
  </r>
  <r>
    <x v="0"/>
    <x v="7"/>
    <n v="220101"/>
    <s v="MOYOBAMBA"/>
    <x v="0"/>
    <s v="MOYOBAMBA"/>
    <x v="0"/>
    <x v="1"/>
    <x v="1"/>
    <n v="91109279"/>
    <n v="1"/>
    <n v="1"/>
  </r>
  <r>
    <x v="0"/>
    <x v="7"/>
    <n v="220101"/>
    <s v="MOYOBAMBA"/>
    <x v="0"/>
    <s v="MOYOBAMBA"/>
    <x v="0"/>
    <x v="1"/>
    <x v="1"/>
    <n v="91109517"/>
    <n v="1"/>
    <n v="1"/>
  </r>
  <r>
    <x v="0"/>
    <x v="7"/>
    <n v="220101"/>
    <s v="MOYOBAMBA"/>
    <x v="0"/>
    <s v="MOYOBAMBA"/>
    <x v="0"/>
    <x v="1"/>
    <x v="1"/>
    <n v="91109691"/>
    <n v="1"/>
    <n v="1"/>
  </r>
  <r>
    <x v="0"/>
    <x v="7"/>
    <n v="220101"/>
    <s v="MOYOBAMBA"/>
    <x v="0"/>
    <s v="MOYOBAMBA"/>
    <x v="0"/>
    <x v="1"/>
    <x v="1"/>
    <n v="91109813"/>
    <n v="1"/>
    <n v="1"/>
  </r>
  <r>
    <x v="0"/>
    <x v="7"/>
    <n v="220101"/>
    <s v="MOYOBAMBA"/>
    <x v="0"/>
    <s v="MOYOBAMBA"/>
    <x v="0"/>
    <x v="1"/>
    <x v="1"/>
    <n v="91111528"/>
    <n v="1"/>
    <n v="1"/>
  </r>
  <r>
    <x v="0"/>
    <x v="7"/>
    <n v="220101"/>
    <s v="MOYOBAMBA"/>
    <x v="0"/>
    <s v="MOYOBAMBA"/>
    <x v="0"/>
    <x v="1"/>
    <x v="1"/>
    <n v="91111738"/>
    <n v="1"/>
    <n v="1"/>
  </r>
  <r>
    <x v="0"/>
    <x v="7"/>
    <n v="220101"/>
    <s v="MOYOBAMBA"/>
    <x v="0"/>
    <s v="MOYOBAMBA"/>
    <x v="0"/>
    <x v="1"/>
    <x v="1"/>
    <n v="91113998"/>
    <n v="1"/>
    <n v="1"/>
  </r>
  <r>
    <x v="0"/>
    <x v="7"/>
    <n v="220101"/>
    <s v="MOYOBAMBA"/>
    <x v="0"/>
    <s v="MOYOBAMBA"/>
    <x v="0"/>
    <x v="1"/>
    <x v="1"/>
    <n v="91115892"/>
    <n v="1"/>
    <n v="1"/>
  </r>
  <r>
    <x v="0"/>
    <x v="7"/>
    <n v="220101"/>
    <s v="MOYOBAMBA"/>
    <x v="0"/>
    <s v="MOYOBAMBA"/>
    <x v="0"/>
    <x v="1"/>
    <x v="1"/>
    <n v="91117092"/>
    <n v="1"/>
    <n v="1"/>
  </r>
  <r>
    <x v="0"/>
    <x v="7"/>
    <n v="220101"/>
    <s v="MOYOBAMBA"/>
    <x v="0"/>
    <s v="MOYOBAMBA"/>
    <x v="0"/>
    <x v="1"/>
    <x v="1"/>
    <n v="91119228"/>
    <n v="1"/>
    <n v="1"/>
  </r>
  <r>
    <x v="0"/>
    <x v="7"/>
    <n v="220101"/>
    <s v="MOYOBAMBA"/>
    <x v="0"/>
    <s v="MOYOBAMBA"/>
    <x v="0"/>
    <x v="1"/>
    <x v="1"/>
    <n v="91119752"/>
    <n v="1"/>
    <n v="1"/>
  </r>
  <r>
    <x v="0"/>
    <x v="7"/>
    <n v="220101"/>
    <s v="MOYOBAMBA"/>
    <x v="0"/>
    <s v="MOYOBAMBA"/>
    <x v="0"/>
    <x v="1"/>
    <x v="1"/>
    <n v="91124108"/>
    <n v="1"/>
    <n v="1"/>
  </r>
  <r>
    <x v="0"/>
    <x v="7"/>
    <n v="220101"/>
    <s v="MOYOBAMBA"/>
    <x v="0"/>
    <s v="MOYOBAMBA"/>
    <x v="0"/>
    <x v="1"/>
    <x v="1"/>
    <n v="91124297"/>
    <n v="1"/>
    <n v="1"/>
  </r>
  <r>
    <x v="0"/>
    <x v="7"/>
    <n v="220101"/>
    <s v="MOYOBAMBA"/>
    <x v="0"/>
    <s v="MOYOBAMBA"/>
    <x v="0"/>
    <x v="1"/>
    <x v="1"/>
    <n v="91124544"/>
    <n v="1"/>
    <n v="1"/>
  </r>
  <r>
    <x v="0"/>
    <x v="7"/>
    <n v="220101"/>
    <s v="MOYOBAMBA"/>
    <x v="0"/>
    <s v="MOYOBAMBA"/>
    <x v="0"/>
    <x v="1"/>
    <x v="1"/>
    <n v="91125327"/>
    <n v="1"/>
    <n v="1"/>
  </r>
  <r>
    <x v="0"/>
    <x v="7"/>
    <n v="220101"/>
    <s v="MOYOBAMBA"/>
    <x v="0"/>
    <s v="MOYOBAMBA"/>
    <x v="0"/>
    <x v="1"/>
    <x v="1"/>
    <n v="91126625"/>
    <n v="1"/>
    <n v="1"/>
  </r>
  <r>
    <x v="0"/>
    <x v="7"/>
    <n v="220101"/>
    <s v="MOYOBAMBA"/>
    <x v="0"/>
    <s v="MOYOBAMBA"/>
    <x v="0"/>
    <x v="1"/>
    <x v="1"/>
    <n v="91128111"/>
    <n v="1"/>
    <n v="1"/>
  </r>
  <r>
    <x v="0"/>
    <x v="7"/>
    <n v="220101"/>
    <s v="MOYOBAMBA"/>
    <x v="0"/>
    <s v="MOYOBAMBA"/>
    <x v="0"/>
    <x v="1"/>
    <x v="1"/>
    <n v="91129817"/>
    <n v="1"/>
    <n v="1"/>
  </r>
  <r>
    <x v="0"/>
    <x v="7"/>
    <n v="220101"/>
    <s v="MOYOBAMBA"/>
    <x v="0"/>
    <s v="MOYOBAMBA"/>
    <x v="0"/>
    <x v="1"/>
    <x v="1"/>
    <n v="91132372"/>
    <n v="1"/>
    <n v="1"/>
  </r>
  <r>
    <x v="0"/>
    <x v="7"/>
    <n v="220101"/>
    <s v="MOYOBAMBA"/>
    <x v="0"/>
    <s v="MOYOBAMBA"/>
    <x v="0"/>
    <x v="1"/>
    <x v="1"/>
    <n v="91132438"/>
    <n v="1"/>
    <n v="1"/>
  </r>
  <r>
    <x v="0"/>
    <x v="7"/>
    <n v="220101"/>
    <s v="MOYOBAMBA"/>
    <x v="0"/>
    <s v="MOYOBAMBA"/>
    <x v="0"/>
    <x v="1"/>
    <x v="1"/>
    <n v="91139713"/>
    <n v="1"/>
    <n v="1"/>
  </r>
  <r>
    <x v="0"/>
    <x v="7"/>
    <n v="220101"/>
    <s v="MOYOBAMBA"/>
    <x v="0"/>
    <s v="MOYOBAMBA"/>
    <x v="0"/>
    <x v="1"/>
    <x v="1"/>
    <n v="91142690"/>
    <n v="1"/>
    <n v="1"/>
  </r>
  <r>
    <x v="0"/>
    <x v="7"/>
    <n v="220101"/>
    <s v="MOYOBAMBA"/>
    <x v="0"/>
    <s v="MOYOBAMBA"/>
    <x v="0"/>
    <x v="1"/>
    <x v="1"/>
    <n v="91143477"/>
    <n v="1"/>
    <n v="1"/>
  </r>
  <r>
    <x v="0"/>
    <x v="7"/>
    <n v="220101"/>
    <s v="MOYOBAMBA"/>
    <x v="0"/>
    <s v="MOYOBAMBA"/>
    <x v="0"/>
    <x v="1"/>
    <x v="1"/>
    <n v="91144132"/>
    <n v="1"/>
    <n v="1"/>
  </r>
  <r>
    <x v="0"/>
    <x v="7"/>
    <n v="220101"/>
    <s v="MOYOBAMBA"/>
    <x v="0"/>
    <s v="MOYOBAMBA"/>
    <x v="0"/>
    <x v="1"/>
    <x v="1"/>
    <n v="91145811"/>
    <n v="1"/>
    <n v="1"/>
  </r>
  <r>
    <x v="0"/>
    <x v="7"/>
    <n v="220101"/>
    <s v="MOYOBAMBA"/>
    <x v="0"/>
    <s v="MOYOBAMBA"/>
    <x v="0"/>
    <x v="1"/>
    <x v="1"/>
    <n v="91148370"/>
    <n v="1"/>
    <n v="1"/>
  </r>
  <r>
    <x v="0"/>
    <x v="7"/>
    <n v="220101"/>
    <s v="MOYOBAMBA"/>
    <x v="0"/>
    <s v="MOYOBAMBA"/>
    <x v="0"/>
    <x v="1"/>
    <x v="1"/>
    <n v="91149060"/>
    <n v="1"/>
    <n v="1"/>
  </r>
  <r>
    <x v="0"/>
    <x v="7"/>
    <n v="220101"/>
    <s v="MOYOBAMBA"/>
    <x v="0"/>
    <s v="MOYOBAMBA"/>
    <x v="0"/>
    <x v="1"/>
    <x v="1"/>
    <n v="91150515"/>
    <n v="1"/>
    <n v="1"/>
  </r>
  <r>
    <x v="0"/>
    <x v="7"/>
    <n v="220101"/>
    <s v="MOYOBAMBA"/>
    <x v="0"/>
    <s v="MOYOBAMBA"/>
    <x v="0"/>
    <x v="1"/>
    <x v="1"/>
    <n v="91152328"/>
    <n v="1"/>
    <n v="1"/>
  </r>
  <r>
    <x v="0"/>
    <x v="7"/>
    <n v="220101"/>
    <s v="MOYOBAMBA"/>
    <x v="0"/>
    <s v="MOYOBAMBA"/>
    <x v="0"/>
    <x v="1"/>
    <x v="1"/>
    <n v="91153005"/>
    <n v="1"/>
    <n v="1"/>
  </r>
  <r>
    <x v="0"/>
    <x v="7"/>
    <n v="220101"/>
    <s v="MOYOBAMBA"/>
    <x v="0"/>
    <s v="MOYOBAMBA"/>
    <x v="0"/>
    <x v="1"/>
    <x v="1"/>
    <n v="91156027"/>
    <n v="1"/>
    <n v="1"/>
  </r>
  <r>
    <x v="0"/>
    <x v="7"/>
    <n v="220101"/>
    <s v="MOYOBAMBA"/>
    <x v="0"/>
    <s v="MOYOBAMBA"/>
    <x v="0"/>
    <x v="1"/>
    <x v="1"/>
    <n v="91156121"/>
    <n v="1"/>
    <n v="1"/>
  </r>
  <r>
    <x v="0"/>
    <x v="7"/>
    <n v="220101"/>
    <s v="MOYOBAMBA"/>
    <x v="0"/>
    <s v="MOYOBAMBA"/>
    <x v="0"/>
    <x v="1"/>
    <x v="1"/>
    <n v="91156366"/>
    <n v="1"/>
    <n v="1"/>
  </r>
  <r>
    <x v="0"/>
    <x v="7"/>
    <n v="220101"/>
    <s v="MOYOBAMBA"/>
    <x v="0"/>
    <s v="MOYOBAMBA"/>
    <x v="0"/>
    <x v="1"/>
    <x v="1"/>
    <n v="91156458"/>
    <n v="1"/>
    <n v="1"/>
  </r>
  <r>
    <x v="0"/>
    <x v="7"/>
    <n v="220101"/>
    <s v="MOYOBAMBA"/>
    <x v="0"/>
    <s v="MOYOBAMBA"/>
    <x v="0"/>
    <x v="1"/>
    <x v="1"/>
    <n v="91157119"/>
    <n v="1"/>
    <n v="1"/>
  </r>
  <r>
    <x v="0"/>
    <x v="7"/>
    <n v="220101"/>
    <s v="MOYOBAMBA"/>
    <x v="0"/>
    <s v="MOYOBAMBA"/>
    <x v="0"/>
    <x v="1"/>
    <x v="1"/>
    <n v="91158154"/>
    <n v="1"/>
    <n v="1"/>
  </r>
  <r>
    <x v="0"/>
    <x v="7"/>
    <n v="220101"/>
    <s v="MOYOBAMBA"/>
    <x v="0"/>
    <s v="MOYOBAMBA"/>
    <x v="0"/>
    <x v="1"/>
    <x v="1"/>
    <n v="91159355"/>
    <n v="1"/>
    <n v="1"/>
  </r>
  <r>
    <x v="0"/>
    <x v="7"/>
    <n v="220101"/>
    <s v="MOYOBAMBA"/>
    <x v="0"/>
    <s v="MOYOBAMBA"/>
    <x v="0"/>
    <x v="1"/>
    <x v="1"/>
    <n v="91161721"/>
    <n v="1"/>
    <n v="1"/>
  </r>
  <r>
    <x v="0"/>
    <x v="7"/>
    <n v="220101"/>
    <s v="MOYOBAMBA"/>
    <x v="0"/>
    <s v="MOYOBAMBA"/>
    <x v="0"/>
    <x v="1"/>
    <x v="1"/>
    <n v="91163766"/>
    <n v="1"/>
    <n v="1"/>
  </r>
  <r>
    <x v="0"/>
    <x v="7"/>
    <n v="220101"/>
    <s v="MOYOBAMBA"/>
    <x v="0"/>
    <s v="MOYOBAMBA"/>
    <x v="0"/>
    <x v="1"/>
    <x v="1"/>
    <n v="91171047"/>
    <n v="1"/>
    <n v="1"/>
  </r>
  <r>
    <x v="0"/>
    <x v="7"/>
    <n v="220101"/>
    <s v="MOYOBAMBA"/>
    <x v="0"/>
    <s v="MOYOBAMBA"/>
    <x v="0"/>
    <x v="1"/>
    <x v="1"/>
    <n v="91172208"/>
    <n v="1"/>
    <n v="1"/>
  </r>
  <r>
    <x v="0"/>
    <x v="7"/>
    <n v="220101"/>
    <s v="MOYOBAMBA"/>
    <x v="0"/>
    <s v="MOYOBAMBA"/>
    <x v="0"/>
    <x v="1"/>
    <x v="1"/>
    <n v="91172803"/>
    <n v="1"/>
    <n v="1"/>
  </r>
  <r>
    <x v="0"/>
    <x v="7"/>
    <n v="220101"/>
    <s v="MOYOBAMBA"/>
    <x v="0"/>
    <s v="MOYOBAMBA"/>
    <x v="0"/>
    <x v="1"/>
    <x v="1"/>
    <n v="91174408"/>
    <n v="1"/>
    <n v="1"/>
  </r>
  <r>
    <x v="0"/>
    <x v="7"/>
    <n v="220101"/>
    <s v="MOYOBAMBA"/>
    <x v="0"/>
    <s v="MOYOBAMBA"/>
    <x v="0"/>
    <x v="1"/>
    <x v="1"/>
    <n v="91176125"/>
    <n v="1"/>
    <n v="1"/>
  </r>
  <r>
    <x v="0"/>
    <x v="7"/>
    <n v="220101"/>
    <s v="MOYOBAMBA"/>
    <x v="0"/>
    <s v="MOYOBAMBA"/>
    <x v="0"/>
    <x v="1"/>
    <x v="1"/>
    <n v="91177135"/>
    <n v="1"/>
    <n v="1"/>
  </r>
  <r>
    <x v="0"/>
    <x v="7"/>
    <n v="220101"/>
    <s v="MOYOBAMBA"/>
    <x v="0"/>
    <s v="MOYOBAMBA"/>
    <x v="0"/>
    <x v="1"/>
    <x v="1"/>
    <n v="91177251"/>
    <n v="1"/>
    <n v="1"/>
  </r>
  <r>
    <x v="0"/>
    <x v="7"/>
    <n v="220101"/>
    <s v="MOYOBAMBA"/>
    <x v="0"/>
    <s v="MOYOBAMBA"/>
    <x v="0"/>
    <x v="1"/>
    <x v="1"/>
    <n v="91179404"/>
    <n v="1"/>
    <n v="1"/>
  </r>
  <r>
    <x v="0"/>
    <x v="7"/>
    <n v="220101"/>
    <s v="MOYOBAMBA"/>
    <x v="0"/>
    <s v="MOYOBAMBA"/>
    <x v="0"/>
    <x v="1"/>
    <x v="1"/>
    <n v="91179632"/>
    <n v="1"/>
    <n v="1"/>
  </r>
  <r>
    <x v="0"/>
    <x v="7"/>
    <n v="220101"/>
    <s v="MOYOBAMBA"/>
    <x v="0"/>
    <s v="MOYOBAMBA"/>
    <x v="0"/>
    <x v="1"/>
    <x v="1"/>
    <n v="91180145"/>
    <n v="1"/>
    <n v="1"/>
  </r>
  <r>
    <x v="0"/>
    <x v="7"/>
    <n v="220101"/>
    <s v="MOYOBAMBA"/>
    <x v="0"/>
    <s v="MOYOBAMBA"/>
    <x v="0"/>
    <x v="1"/>
    <x v="1"/>
    <n v="91181408"/>
    <n v="1"/>
    <n v="1"/>
  </r>
  <r>
    <x v="0"/>
    <x v="7"/>
    <n v="220101"/>
    <s v="MOYOBAMBA"/>
    <x v="0"/>
    <s v="MOYOBAMBA"/>
    <x v="0"/>
    <x v="1"/>
    <x v="1"/>
    <n v="91181871"/>
    <n v="1"/>
    <n v="1"/>
  </r>
  <r>
    <x v="0"/>
    <x v="7"/>
    <n v="220101"/>
    <s v="MOYOBAMBA"/>
    <x v="0"/>
    <s v="MOYOBAMBA"/>
    <x v="0"/>
    <x v="1"/>
    <x v="1"/>
    <n v="91183994"/>
    <n v="1"/>
    <n v="1"/>
  </r>
  <r>
    <x v="0"/>
    <x v="7"/>
    <n v="220101"/>
    <s v="MOYOBAMBA"/>
    <x v="0"/>
    <s v="MOYOBAMBA"/>
    <x v="0"/>
    <x v="1"/>
    <x v="1"/>
    <n v="91184050"/>
    <n v="1"/>
    <n v="1"/>
  </r>
  <r>
    <x v="0"/>
    <x v="7"/>
    <n v="220101"/>
    <s v="MOYOBAMBA"/>
    <x v="0"/>
    <s v="MOYOBAMBA"/>
    <x v="0"/>
    <x v="1"/>
    <x v="1"/>
    <n v="91185624"/>
    <n v="1"/>
    <n v="1"/>
  </r>
  <r>
    <x v="0"/>
    <x v="7"/>
    <n v="220101"/>
    <s v="MOYOBAMBA"/>
    <x v="0"/>
    <s v="MOYOBAMBA"/>
    <x v="0"/>
    <x v="1"/>
    <x v="1"/>
    <n v="91186601"/>
    <n v="1"/>
    <n v="1"/>
  </r>
  <r>
    <x v="0"/>
    <x v="7"/>
    <n v="220101"/>
    <s v="MOYOBAMBA"/>
    <x v="0"/>
    <s v="MOYOBAMBA"/>
    <x v="0"/>
    <x v="1"/>
    <x v="1"/>
    <n v="91188039"/>
    <n v="1"/>
    <n v="1"/>
  </r>
  <r>
    <x v="0"/>
    <x v="7"/>
    <n v="220101"/>
    <s v="MOYOBAMBA"/>
    <x v="0"/>
    <s v="MOYOBAMBA"/>
    <x v="0"/>
    <x v="1"/>
    <x v="1"/>
    <n v="91190644"/>
    <n v="1"/>
    <n v="1"/>
  </r>
  <r>
    <x v="0"/>
    <x v="7"/>
    <n v="220101"/>
    <s v="MOYOBAMBA"/>
    <x v="0"/>
    <s v="MOYOBAMBA"/>
    <x v="0"/>
    <x v="1"/>
    <x v="1"/>
    <n v="91191689"/>
    <n v="1"/>
    <n v="1"/>
  </r>
  <r>
    <x v="0"/>
    <x v="7"/>
    <n v="220101"/>
    <s v="MOYOBAMBA"/>
    <x v="0"/>
    <s v="MOYOBAMBA"/>
    <x v="0"/>
    <x v="1"/>
    <x v="1"/>
    <n v="91193049"/>
    <n v="1"/>
    <n v="1"/>
  </r>
  <r>
    <x v="0"/>
    <x v="7"/>
    <n v="220101"/>
    <s v="MOYOBAMBA"/>
    <x v="0"/>
    <s v="MOYOBAMBA"/>
    <x v="0"/>
    <x v="1"/>
    <x v="1"/>
    <n v="91195282"/>
    <n v="1"/>
    <n v="1"/>
  </r>
  <r>
    <x v="0"/>
    <x v="7"/>
    <n v="220101"/>
    <s v="MOYOBAMBA"/>
    <x v="0"/>
    <s v="MOYOBAMBA"/>
    <x v="0"/>
    <x v="1"/>
    <x v="1"/>
    <n v="91195495"/>
    <n v="1"/>
    <n v="1"/>
  </r>
  <r>
    <x v="0"/>
    <x v="7"/>
    <n v="220101"/>
    <s v="MOYOBAMBA"/>
    <x v="0"/>
    <s v="MOYOBAMBA"/>
    <x v="0"/>
    <x v="1"/>
    <x v="1"/>
    <n v="91196821"/>
    <n v="1"/>
    <n v="1"/>
  </r>
  <r>
    <x v="0"/>
    <x v="7"/>
    <n v="220101"/>
    <s v="MOYOBAMBA"/>
    <x v="0"/>
    <s v="MOYOBAMBA"/>
    <x v="0"/>
    <x v="1"/>
    <x v="1"/>
    <n v="91197098"/>
    <n v="1"/>
    <n v="1"/>
  </r>
  <r>
    <x v="0"/>
    <x v="7"/>
    <n v="220101"/>
    <s v="MOYOBAMBA"/>
    <x v="0"/>
    <s v="MOYOBAMBA"/>
    <x v="0"/>
    <x v="1"/>
    <x v="1"/>
    <n v="91197160"/>
    <n v="1"/>
    <n v="1"/>
  </r>
  <r>
    <x v="0"/>
    <x v="7"/>
    <n v="220101"/>
    <s v="MOYOBAMBA"/>
    <x v="0"/>
    <s v="MOYOBAMBA"/>
    <x v="0"/>
    <x v="1"/>
    <x v="1"/>
    <n v="91199908"/>
    <n v="1"/>
    <n v="1"/>
  </r>
  <r>
    <x v="0"/>
    <x v="7"/>
    <n v="220101"/>
    <s v="MOYOBAMBA"/>
    <x v="0"/>
    <s v="MOYOBAMBA"/>
    <x v="0"/>
    <x v="1"/>
    <x v="1"/>
    <n v="91201173"/>
    <n v="1"/>
    <n v="1"/>
  </r>
  <r>
    <x v="0"/>
    <x v="7"/>
    <n v="220101"/>
    <s v="MOYOBAMBA"/>
    <x v="0"/>
    <s v="MOYOBAMBA"/>
    <x v="0"/>
    <x v="1"/>
    <x v="1"/>
    <n v="91201324"/>
    <n v="1"/>
    <n v="1"/>
  </r>
  <r>
    <x v="0"/>
    <x v="7"/>
    <n v="220101"/>
    <s v="MOYOBAMBA"/>
    <x v="0"/>
    <s v="MOYOBAMBA"/>
    <x v="0"/>
    <x v="1"/>
    <x v="1"/>
    <n v="91201339"/>
    <n v="1"/>
    <n v="1"/>
  </r>
  <r>
    <x v="0"/>
    <x v="7"/>
    <n v="220101"/>
    <s v="MOYOBAMBA"/>
    <x v="0"/>
    <s v="MOYOBAMBA"/>
    <x v="0"/>
    <x v="1"/>
    <x v="1"/>
    <n v="91201413"/>
    <n v="1"/>
    <n v="1"/>
  </r>
  <r>
    <x v="0"/>
    <x v="7"/>
    <n v="220101"/>
    <s v="MOYOBAMBA"/>
    <x v="0"/>
    <s v="MOYOBAMBA"/>
    <x v="0"/>
    <x v="1"/>
    <x v="1"/>
    <n v="91202759"/>
    <n v="1"/>
    <n v="1"/>
  </r>
  <r>
    <x v="0"/>
    <x v="7"/>
    <n v="220101"/>
    <s v="MOYOBAMBA"/>
    <x v="0"/>
    <s v="MOYOBAMBA"/>
    <x v="0"/>
    <x v="1"/>
    <x v="1"/>
    <n v="91203477"/>
    <n v="1"/>
    <n v="1"/>
  </r>
  <r>
    <x v="0"/>
    <x v="7"/>
    <n v="220101"/>
    <s v="MOYOBAMBA"/>
    <x v="0"/>
    <s v="MOYOBAMBA"/>
    <x v="0"/>
    <x v="1"/>
    <x v="1"/>
    <n v="91204641"/>
    <n v="1"/>
    <n v="1"/>
  </r>
  <r>
    <x v="0"/>
    <x v="7"/>
    <n v="220101"/>
    <s v="MOYOBAMBA"/>
    <x v="0"/>
    <s v="MOYOBAMBA"/>
    <x v="0"/>
    <x v="1"/>
    <x v="1"/>
    <n v="91206709"/>
    <n v="1"/>
    <n v="1"/>
  </r>
  <r>
    <x v="0"/>
    <x v="7"/>
    <n v="220101"/>
    <s v="MOYOBAMBA"/>
    <x v="0"/>
    <s v="MOYOBAMBA"/>
    <x v="0"/>
    <x v="1"/>
    <x v="1"/>
    <n v="91210099"/>
    <n v="1"/>
    <n v="1"/>
  </r>
  <r>
    <x v="0"/>
    <x v="7"/>
    <n v="220101"/>
    <s v="MOYOBAMBA"/>
    <x v="0"/>
    <s v="MOYOBAMBA"/>
    <x v="0"/>
    <x v="1"/>
    <x v="1"/>
    <n v="91210650"/>
    <n v="1"/>
    <n v="1"/>
  </r>
  <r>
    <x v="0"/>
    <x v="7"/>
    <n v="220101"/>
    <s v="MOYOBAMBA"/>
    <x v="0"/>
    <s v="MOYOBAMBA"/>
    <x v="0"/>
    <x v="1"/>
    <x v="1"/>
    <n v="91210905"/>
    <n v="1"/>
    <n v="1"/>
  </r>
  <r>
    <x v="0"/>
    <x v="7"/>
    <n v="220101"/>
    <s v="MOYOBAMBA"/>
    <x v="0"/>
    <s v="MOYOBAMBA"/>
    <x v="0"/>
    <x v="1"/>
    <x v="1"/>
    <n v="91211618"/>
    <n v="1"/>
    <n v="1"/>
  </r>
  <r>
    <x v="0"/>
    <x v="7"/>
    <n v="220101"/>
    <s v="MOYOBAMBA"/>
    <x v="0"/>
    <s v="MOYOBAMBA"/>
    <x v="0"/>
    <x v="1"/>
    <x v="1"/>
    <n v="91211635"/>
    <n v="1"/>
    <n v="1"/>
  </r>
  <r>
    <x v="0"/>
    <x v="7"/>
    <n v="220101"/>
    <s v="MOYOBAMBA"/>
    <x v="0"/>
    <s v="MOYOBAMBA"/>
    <x v="0"/>
    <x v="1"/>
    <x v="1"/>
    <n v="91212970"/>
    <n v="1"/>
    <n v="1"/>
  </r>
  <r>
    <x v="0"/>
    <x v="7"/>
    <n v="220101"/>
    <s v="MOYOBAMBA"/>
    <x v="0"/>
    <s v="MOYOBAMBA"/>
    <x v="0"/>
    <x v="1"/>
    <x v="1"/>
    <n v="91214048"/>
    <n v="1"/>
    <n v="1"/>
  </r>
  <r>
    <x v="0"/>
    <x v="7"/>
    <n v="220101"/>
    <s v="MOYOBAMBA"/>
    <x v="0"/>
    <s v="MOYOBAMBA"/>
    <x v="0"/>
    <x v="1"/>
    <x v="1"/>
    <n v="91215360"/>
    <n v="1"/>
    <n v="1"/>
  </r>
  <r>
    <x v="0"/>
    <x v="7"/>
    <n v="220101"/>
    <s v="MOYOBAMBA"/>
    <x v="0"/>
    <s v="MOYOBAMBA"/>
    <x v="0"/>
    <x v="1"/>
    <x v="1"/>
    <n v="91215960"/>
    <n v="1"/>
    <n v="1"/>
  </r>
  <r>
    <x v="0"/>
    <x v="7"/>
    <n v="220101"/>
    <s v="MOYOBAMBA"/>
    <x v="0"/>
    <s v="MOYOBAMBA"/>
    <x v="0"/>
    <x v="1"/>
    <x v="1"/>
    <n v="91216651"/>
    <n v="1"/>
    <n v="1"/>
  </r>
  <r>
    <x v="0"/>
    <x v="7"/>
    <n v="220101"/>
    <s v="MOYOBAMBA"/>
    <x v="0"/>
    <s v="MOYOBAMBA"/>
    <x v="0"/>
    <x v="1"/>
    <x v="1"/>
    <n v="91219705"/>
    <n v="1"/>
    <n v="1"/>
  </r>
  <r>
    <x v="0"/>
    <x v="7"/>
    <n v="220101"/>
    <s v="MOYOBAMBA"/>
    <x v="0"/>
    <s v="MOYOBAMBA"/>
    <x v="0"/>
    <x v="1"/>
    <x v="1"/>
    <n v="91221953"/>
    <n v="1"/>
    <n v="1"/>
  </r>
  <r>
    <x v="0"/>
    <x v="7"/>
    <n v="220101"/>
    <s v="MOYOBAMBA"/>
    <x v="0"/>
    <s v="MOYOBAMBA"/>
    <x v="0"/>
    <x v="1"/>
    <x v="1"/>
    <n v="91222060"/>
    <n v="1"/>
    <n v="1"/>
  </r>
  <r>
    <x v="0"/>
    <x v="7"/>
    <n v="220101"/>
    <s v="MOYOBAMBA"/>
    <x v="0"/>
    <s v="MOYOBAMBA"/>
    <x v="0"/>
    <x v="1"/>
    <x v="1"/>
    <n v="91222663"/>
    <n v="1"/>
    <n v="1"/>
  </r>
  <r>
    <x v="0"/>
    <x v="7"/>
    <n v="220101"/>
    <s v="MOYOBAMBA"/>
    <x v="0"/>
    <s v="MOYOBAMBA"/>
    <x v="0"/>
    <x v="1"/>
    <x v="1"/>
    <n v="91225189"/>
    <n v="1"/>
    <n v="1"/>
  </r>
  <r>
    <x v="0"/>
    <x v="7"/>
    <n v="220101"/>
    <s v="MOYOBAMBA"/>
    <x v="0"/>
    <s v="MOYOBAMBA"/>
    <x v="0"/>
    <x v="1"/>
    <x v="1"/>
    <n v="91225314"/>
    <n v="1"/>
    <n v="1"/>
  </r>
  <r>
    <x v="0"/>
    <x v="7"/>
    <n v="220101"/>
    <s v="MOYOBAMBA"/>
    <x v="0"/>
    <s v="MOYOBAMBA"/>
    <x v="0"/>
    <x v="1"/>
    <x v="1"/>
    <n v="91226044"/>
    <n v="1"/>
    <n v="1"/>
  </r>
  <r>
    <x v="0"/>
    <x v="7"/>
    <n v="220101"/>
    <s v="MOYOBAMBA"/>
    <x v="0"/>
    <s v="MOYOBAMBA"/>
    <x v="0"/>
    <x v="1"/>
    <x v="1"/>
    <n v="91228067"/>
    <n v="1"/>
    <n v="1"/>
  </r>
  <r>
    <x v="0"/>
    <x v="7"/>
    <n v="220101"/>
    <s v="MOYOBAMBA"/>
    <x v="0"/>
    <s v="MOYOBAMBA"/>
    <x v="0"/>
    <x v="1"/>
    <x v="1"/>
    <n v="91228131"/>
    <n v="1"/>
    <n v="1"/>
  </r>
  <r>
    <x v="0"/>
    <x v="7"/>
    <n v="220101"/>
    <s v="MOYOBAMBA"/>
    <x v="0"/>
    <s v="MOYOBAMBA"/>
    <x v="0"/>
    <x v="1"/>
    <x v="1"/>
    <n v="91234167"/>
    <n v="1"/>
    <n v="1"/>
  </r>
  <r>
    <x v="0"/>
    <x v="7"/>
    <n v="220101"/>
    <s v="MOYOBAMBA"/>
    <x v="0"/>
    <s v="MOYOBAMBA"/>
    <x v="0"/>
    <x v="1"/>
    <x v="1"/>
    <n v="91234369"/>
    <n v="1"/>
    <n v="1"/>
  </r>
  <r>
    <x v="0"/>
    <x v="7"/>
    <n v="220101"/>
    <s v="MOYOBAMBA"/>
    <x v="0"/>
    <s v="MOYOBAMBA"/>
    <x v="0"/>
    <x v="1"/>
    <x v="1"/>
    <n v="91236129"/>
    <n v="1"/>
    <n v="1"/>
  </r>
  <r>
    <x v="0"/>
    <x v="7"/>
    <n v="220101"/>
    <s v="MOYOBAMBA"/>
    <x v="0"/>
    <s v="MOYOBAMBA"/>
    <x v="0"/>
    <x v="1"/>
    <x v="1"/>
    <n v="91236590"/>
    <n v="1"/>
    <n v="1"/>
  </r>
  <r>
    <x v="0"/>
    <x v="7"/>
    <n v="220101"/>
    <s v="MOYOBAMBA"/>
    <x v="0"/>
    <s v="MOYOBAMBA"/>
    <x v="0"/>
    <x v="1"/>
    <x v="1"/>
    <n v="91236675"/>
    <n v="1"/>
    <n v="1"/>
  </r>
  <r>
    <x v="0"/>
    <x v="7"/>
    <n v="220101"/>
    <s v="MOYOBAMBA"/>
    <x v="0"/>
    <s v="MOYOBAMBA"/>
    <x v="0"/>
    <x v="1"/>
    <x v="1"/>
    <n v="91244772"/>
    <n v="1"/>
    <n v="1"/>
  </r>
  <r>
    <x v="0"/>
    <x v="7"/>
    <n v="220101"/>
    <s v="MOYOBAMBA"/>
    <x v="0"/>
    <s v="MOYOBAMBA"/>
    <x v="0"/>
    <x v="1"/>
    <x v="1"/>
    <n v="91247530"/>
    <n v="1"/>
    <n v="1"/>
  </r>
  <r>
    <x v="0"/>
    <x v="7"/>
    <n v="220101"/>
    <s v="MOYOBAMBA"/>
    <x v="0"/>
    <s v="MOYOBAMBA"/>
    <x v="0"/>
    <x v="1"/>
    <x v="1"/>
    <n v="91247753"/>
    <n v="1"/>
    <n v="1"/>
  </r>
  <r>
    <x v="0"/>
    <x v="7"/>
    <n v="220101"/>
    <s v="MOYOBAMBA"/>
    <x v="0"/>
    <s v="MOYOBAMBA"/>
    <x v="0"/>
    <x v="1"/>
    <x v="1"/>
    <n v="91253005"/>
    <n v="1"/>
    <n v="1"/>
  </r>
  <r>
    <x v="0"/>
    <x v="7"/>
    <n v="220101"/>
    <s v="MOYOBAMBA"/>
    <x v="0"/>
    <s v="MOYOBAMBA"/>
    <x v="0"/>
    <x v="1"/>
    <x v="1"/>
    <n v="91253266"/>
    <n v="1"/>
    <n v="1"/>
  </r>
  <r>
    <x v="0"/>
    <x v="7"/>
    <n v="220101"/>
    <s v="MOYOBAMBA"/>
    <x v="0"/>
    <s v="MOYOBAMBA"/>
    <x v="0"/>
    <x v="1"/>
    <x v="1"/>
    <n v="91254147"/>
    <n v="1"/>
    <n v="1"/>
  </r>
  <r>
    <x v="0"/>
    <x v="7"/>
    <n v="220101"/>
    <s v="MOYOBAMBA"/>
    <x v="0"/>
    <s v="MOYOBAMBA"/>
    <x v="0"/>
    <x v="1"/>
    <x v="1"/>
    <n v="91254660"/>
    <n v="1"/>
    <n v="1"/>
  </r>
  <r>
    <x v="0"/>
    <x v="7"/>
    <n v="220101"/>
    <s v="MOYOBAMBA"/>
    <x v="0"/>
    <s v="MOYOBAMBA"/>
    <x v="0"/>
    <x v="1"/>
    <x v="1"/>
    <n v="91260415"/>
    <n v="1"/>
    <n v="1"/>
  </r>
  <r>
    <x v="0"/>
    <x v="7"/>
    <n v="220101"/>
    <s v="MOYOBAMBA"/>
    <x v="0"/>
    <s v="MOYOBAMBA"/>
    <x v="0"/>
    <x v="1"/>
    <x v="1"/>
    <n v="91262011"/>
    <n v="1"/>
    <n v="1"/>
  </r>
  <r>
    <x v="0"/>
    <x v="7"/>
    <n v="220101"/>
    <s v="MOYOBAMBA"/>
    <x v="0"/>
    <s v="MOYOBAMBA"/>
    <x v="0"/>
    <x v="1"/>
    <x v="1"/>
    <n v="91334617"/>
    <n v="1"/>
    <n v="1"/>
  </r>
  <r>
    <x v="0"/>
    <x v="7"/>
    <n v="220101"/>
    <s v="MOYOBAMBA"/>
    <x v="0"/>
    <s v="MOYOBAMBA"/>
    <x v="0"/>
    <x v="1"/>
    <x v="1"/>
    <n v="91351879"/>
    <n v="1"/>
    <n v="1"/>
  </r>
  <r>
    <x v="0"/>
    <x v="7"/>
    <n v="220101"/>
    <s v="MOYOBAMBA"/>
    <x v="0"/>
    <s v="MOYOBAMBA"/>
    <x v="0"/>
    <x v="1"/>
    <x v="1"/>
    <n v="91377270"/>
    <n v="1"/>
    <n v="1"/>
  </r>
  <r>
    <x v="0"/>
    <x v="7"/>
    <n v="220101"/>
    <s v="MOYOBAMBA"/>
    <x v="0"/>
    <s v="MOYOBAMBA"/>
    <x v="0"/>
    <x v="1"/>
    <x v="1"/>
    <n v="91385490"/>
    <n v="1"/>
    <n v="1"/>
  </r>
  <r>
    <x v="0"/>
    <x v="7"/>
    <n v="220101"/>
    <s v="MOYOBAMBA"/>
    <x v="0"/>
    <s v="MOYOBAMBA"/>
    <x v="0"/>
    <x v="1"/>
    <x v="1"/>
    <n v="91418732"/>
    <n v="1"/>
    <n v="1"/>
  </r>
  <r>
    <x v="0"/>
    <x v="7"/>
    <n v="220101"/>
    <s v="MOYOBAMBA"/>
    <x v="0"/>
    <s v="MOYOBAMBA"/>
    <x v="0"/>
    <x v="1"/>
    <x v="1"/>
    <n v="91480571"/>
    <n v="1"/>
    <n v="1"/>
  </r>
  <r>
    <x v="0"/>
    <x v="7"/>
    <n v="220101"/>
    <s v="MOYOBAMBA"/>
    <x v="0"/>
    <s v="MOYOBAMBA"/>
    <x v="0"/>
    <x v="1"/>
    <x v="1"/>
    <n v="92150059"/>
    <n v="1"/>
    <n v="1"/>
  </r>
  <r>
    <x v="0"/>
    <x v="7"/>
    <n v="220101"/>
    <s v="MOYOBAMBA"/>
    <x v="0"/>
    <s v="MOYOBAMBA"/>
    <x v="0"/>
    <x v="1"/>
    <x v="1"/>
    <n v="92745885"/>
    <n v="1"/>
    <n v="1"/>
  </r>
  <r>
    <x v="0"/>
    <x v="7"/>
    <n v="220101"/>
    <s v="MOYOBAMBA"/>
    <x v="0"/>
    <s v="MOYOBAMBA"/>
    <x v="0"/>
    <x v="1"/>
    <x v="3"/>
    <n v="62568998"/>
    <n v="0"/>
    <n v="1"/>
  </r>
  <r>
    <x v="0"/>
    <x v="7"/>
    <n v="220101"/>
    <s v="MOYOBAMBA"/>
    <x v="0"/>
    <s v="MOYOBAMBA"/>
    <x v="0"/>
    <x v="1"/>
    <x v="3"/>
    <n v="81632042"/>
    <n v="1"/>
    <n v="1"/>
  </r>
  <r>
    <x v="0"/>
    <x v="7"/>
    <n v="220101"/>
    <s v="MOYOBAMBA"/>
    <x v="0"/>
    <s v="MOYOBAMBA"/>
    <x v="0"/>
    <x v="1"/>
    <x v="29"/>
    <n v="78586983"/>
    <n v="0"/>
    <n v="1"/>
  </r>
  <r>
    <x v="0"/>
    <x v="7"/>
    <n v="220101"/>
    <s v="MOYOBAMBA"/>
    <x v="0"/>
    <s v="MOYOBAMBA"/>
    <x v="0"/>
    <x v="1"/>
    <x v="29"/>
    <n v="78597036"/>
    <n v="1"/>
    <n v="1"/>
  </r>
  <r>
    <x v="0"/>
    <x v="7"/>
    <n v="220101"/>
    <s v="MOYOBAMBA"/>
    <x v="0"/>
    <s v="MOYOBAMBA"/>
    <x v="0"/>
    <x v="1"/>
    <x v="29"/>
    <n v="78599424"/>
    <n v="1"/>
    <n v="1"/>
  </r>
  <r>
    <x v="0"/>
    <x v="7"/>
    <n v="220101"/>
    <s v="MOYOBAMBA"/>
    <x v="0"/>
    <s v="MOYOBAMBA"/>
    <x v="0"/>
    <x v="1"/>
    <x v="29"/>
    <n v="78621338"/>
    <n v="1"/>
    <n v="1"/>
  </r>
  <r>
    <x v="0"/>
    <x v="7"/>
    <n v="220101"/>
    <s v="MOYOBAMBA"/>
    <x v="0"/>
    <s v="MOYOBAMBA"/>
    <x v="0"/>
    <x v="1"/>
    <x v="29"/>
    <n v="78676358"/>
    <n v="1"/>
    <n v="1"/>
  </r>
  <r>
    <x v="0"/>
    <x v="7"/>
    <n v="220101"/>
    <s v="MOYOBAMBA"/>
    <x v="0"/>
    <s v="MOYOBAMBA"/>
    <x v="0"/>
    <x v="1"/>
    <x v="29"/>
    <n v="78689697"/>
    <n v="1"/>
    <n v="1"/>
  </r>
  <r>
    <x v="0"/>
    <x v="7"/>
    <n v="220101"/>
    <s v="MOYOBAMBA"/>
    <x v="0"/>
    <s v="MOYOBAMBA"/>
    <x v="0"/>
    <x v="1"/>
    <x v="29"/>
    <n v="78737449"/>
    <n v="1"/>
    <n v="1"/>
  </r>
  <r>
    <x v="0"/>
    <x v="7"/>
    <n v="220101"/>
    <s v="MOYOBAMBA"/>
    <x v="0"/>
    <s v="MOYOBAMBA"/>
    <x v="0"/>
    <x v="1"/>
    <x v="29"/>
    <n v="78743055"/>
    <n v="1"/>
    <n v="1"/>
  </r>
  <r>
    <x v="0"/>
    <x v="7"/>
    <n v="220101"/>
    <s v="MOYOBAMBA"/>
    <x v="0"/>
    <s v="MOYOBAMBA"/>
    <x v="0"/>
    <x v="1"/>
    <x v="29"/>
    <n v="78751242"/>
    <n v="1"/>
    <n v="1"/>
  </r>
  <r>
    <x v="0"/>
    <x v="7"/>
    <n v="220101"/>
    <s v="MOYOBAMBA"/>
    <x v="0"/>
    <s v="MOYOBAMBA"/>
    <x v="0"/>
    <x v="1"/>
    <x v="29"/>
    <n v="78755632"/>
    <n v="1"/>
    <n v="1"/>
  </r>
  <r>
    <x v="0"/>
    <x v="7"/>
    <n v="220101"/>
    <s v="MOYOBAMBA"/>
    <x v="0"/>
    <s v="MOYOBAMBA"/>
    <x v="0"/>
    <x v="1"/>
    <x v="29"/>
    <n v="78813563"/>
    <n v="1"/>
    <n v="1"/>
  </r>
  <r>
    <x v="0"/>
    <x v="7"/>
    <n v="220101"/>
    <s v="MOYOBAMBA"/>
    <x v="0"/>
    <s v="MOYOBAMBA"/>
    <x v="0"/>
    <x v="1"/>
    <x v="29"/>
    <n v="78821136"/>
    <n v="1"/>
    <n v="1"/>
  </r>
  <r>
    <x v="0"/>
    <x v="7"/>
    <n v="220101"/>
    <s v="MOYOBAMBA"/>
    <x v="0"/>
    <s v="MOYOBAMBA"/>
    <x v="0"/>
    <x v="1"/>
    <x v="29"/>
    <n v="78847732"/>
    <n v="1"/>
    <n v="1"/>
  </r>
  <r>
    <x v="0"/>
    <x v="7"/>
    <n v="220101"/>
    <s v="MOYOBAMBA"/>
    <x v="0"/>
    <s v="MOYOBAMBA"/>
    <x v="0"/>
    <x v="1"/>
    <x v="29"/>
    <n v="78854560"/>
    <n v="1"/>
    <n v="1"/>
  </r>
  <r>
    <x v="0"/>
    <x v="7"/>
    <n v="220101"/>
    <s v="MOYOBAMBA"/>
    <x v="0"/>
    <s v="MOYOBAMBA"/>
    <x v="0"/>
    <x v="1"/>
    <x v="29"/>
    <n v="78859035"/>
    <n v="1"/>
    <n v="1"/>
  </r>
  <r>
    <x v="0"/>
    <x v="7"/>
    <n v="220101"/>
    <s v="MOYOBAMBA"/>
    <x v="0"/>
    <s v="MOYOBAMBA"/>
    <x v="0"/>
    <x v="1"/>
    <x v="29"/>
    <n v="78859766"/>
    <n v="1"/>
    <n v="1"/>
  </r>
  <r>
    <x v="0"/>
    <x v="7"/>
    <n v="220101"/>
    <s v="MOYOBAMBA"/>
    <x v="0"/>
    <s v="MOYOBAMBA"/>
    <x v="0"/>
    <x v="1"/>
    <x v="29"/>
    <n v="78875888"/>
    <n v="1"/>
    <n v="1"/>
  </r>
  <r>
    <x v="0"/>
    <x v="7"/>
    <n v="220101"/>
    <s v="MOYOBAMBA"/>
    <x v="0"/>
    <s v="MOYOBAMBA"/>
    <x v="0"/>
    <x v="1"/>
    <x v="29"/>
    <n v="78916441"/>
    <n v="1"/>
    <n v="1"/>
  </r>
  <r>
    <x v="0"/>
    <x v="7"/>
    <n v="220101"/>
    <s v="MOYOBAMBA"/>
    <x v="0"/>
    <s v="MOYOBAMBA"/>
    <x v="0"/>
    <x v="1"/>
    <x v="29"/>
    <n v="78929484"/>
    <n v="1"/>
    <n v="1"/>
  </r>
  <r>
    <x v="0"/>
    <x v="7"/>
    <n v="220101"/>
    <s v="MOYOBAMBA"/>
    <x v="0"/>
    <s v="MOYOBAMBA"/>
    <x v="0"/>
    <x v="1"/>
    <x v="29"/>
    <n v="78931944"/>
    <n v="1"/>
    <n v="1"/>
  </r>
  <r>
    <x v="0"/>
    <x v="7"/>
    <n v="220101"/>
    <s v="MOYOBAMBA"/>
    <x v="0"/>
    <s v="MOYOBAMBA"/>
    <x v="0"/>
    <x v="1"/>
    <x v="29"/>
    <n v="78932736"/>
    <n v="1"/>
    <n v="1"/>
  </r>
  <r>
    <x v="0"/>
    <x v="7"/>
    <n v="220101"/>
    <s v="MOYOBAMBA"/>
    <x v="0"/>
    <s v="MOYOBAMBA"/>
    <x v="0"/>
    <x v="1"/>
    <x v="29"/>
    <n v="78948977"/>
    <n v="1"/>
    <n v="1"/>
  </r>
  <r>
    <x v="0"/>
    <x v="7"/>
    <n v="220101"/>
    <s v="MOYOBAMBA"/>
    <x v="0"/>
    <s v="MOYOBAMBA"/>
    <x v="0"/>
    <x v="1"/>
    <x v="29"/>
    <n v="78950536"/>
    <n v="1"/>
    <n v="1"/>
  </r>
  <r>
    <x v="0"/>
    <x v="7"/>
    <n v="220101"/>
    <s v="MOYOBAMBA"/>
    <x v="0"/>
    <s v="MOYOBAMBA"/>
    <x v="0"/>
    <x v="1"/>
    <x v="29"/>
    <n v="78952827"/>
    <n v="1"/>
    <n v="1"/>
  </r>
  <r>
    <x v="0"/>
    <x v="7"/>
    <n v="220101"/>
    <s v="MOYOBAMBA"/>
    <x v="0"/>
    <s v="MOYOBAMBA"/>
    <x v="0"/>
    <x v="1"/>
    <x v="29"/>
    <n v="78985534"/>
    <n v="1"/>
    <n v="1"/>
  </r>
  <r>
    <x v="0"/>
    <x v="7"/>
    <n v="220101"/>
    <s v="MOYOBAMBA"/>
    <x v="0"/>
    <s v="MOYOBAMBA"/>
    <x v="0"/>
    <x v="1"/>
    <x v="29"/>
    <n v="78993010"/>
    <n v="1"/>
    <n v="1"/>
  </r>
  <r>
    <x v="0"/>
    <x v="7"/>
    <n v="220101"/>
    <s v="MOYOBAMBA"/>
    <x v="0"/>
    <s v="MOYOBAMBA"/>
    <x v="0"/>
    <x v="1"/>
    <x v="29"/>
    <n v="79012770"/>
    <n v="1"/>
    <n v="1"/>
  </r>
  <r>
    <x v="0"/>
    <x v="7"/>
    <n v="220101"/>
    <s v="MOYOBAMBA"/>
    <x v="0"/>
    <s v="MOYOBAMBA"/>
    <x v="0"/>
    <x v="1"/>
    <x v="29"/>
    <n v="79651773"/>
    <n v="0"/>
    <n v="1"/>
  </r>
  <r>
    <x v="0"/>
    <x v="7"/>
    <n v="220101"/>
    <s v="MOYOBAMBA"/>
    <x v="0"/>
    <s v="MOYOBAMBA"/>
    <x v="0"/>
    <x v="1"/>
    <x v="29"/>
    <n v="79854001"/>
    <n v="1"/>
    <n v="1"/>
  </r>
  <r>
    <x v="0"/>
    <x v="7"/>
    <n v="220101"/>
    <s v="MOYOBAMBA"/>
    <x v="0"/>
    <s v="MOYOBAMBA"/>
    <x v="0"/>
    <x v="1"/>
    <x v="29"/>
    <n v="81292261"/>
    <n v="1"/>
    <n v="1"/>
  </r>
  <r>
    <x v="0"/>
    <x v="7"/>
    <n v="220101"/>
    <s v="MOYOBAMBA"/>
    <x v="0"/>
    <s v="MOYOBAMBA"/>
    <x v="0"/>
    <x v="1"/>
    <x v="29"/>
    <n v="81304123"/>
    <n v="1"/>
    <n v="1"/>
  </r>
  <r>
    <x v="0"/>
    <x v="7"/>
    <n v="220101"/>
    <s v="MOYOBAMBA"/>
    <x v="0"/>
    <s v="MOYOBAMBA"/>
    <x v="0"/>
    <x v="1"/>
    <x v="29"/>
    <n v="81409598"/>
    <n v="1"/>
    <n v="1"/>
  </r>
  <r>
    <x v="0"/>
    <x v="7"/>
    <n v="220101"/>
    <s v="MOYOBAMBA"/>
    <x v="0"/>
    <s v="MOYOBAMBA"/>
    <x v="0"/>
    <x v="1"/>
    <x v="29"/>
    <n v="81581736"/>
    <n v="1"/>
    <n v="1"/>
  </r>
  <r>
    <x v="0"/>
    <x v="7"/>
    <n v="220101"/>
    <s v="MOYOBAMBA"/>
    <x v="0"/>
    <s v="MOYOBAMBA"/>
    <x v="0"/>
    <x v="1"/>
    <x v="29"/>
    <n v="81581738"/>
    <n v="1"/>
    <n v="1"/>
  </r>
  <r>
    <x v="0"/>
    <x v="7"/>
    <n v="220101"/>
    <s v="MOYOBAMBA"/>
    <x v="0"/>
    <s v="MOYOBAMBA"/>
    <x v="0"/>
    <x v="1"/>
    <x v="29"/>
    <n v="81581746"/>
    <n v="1"/>
    <n v="1"/>
  </r>
  <r>
    <x v="0"/>
    <x v="7"/>
    <n v="220101"/>
    <s v="MOYOBAMBA"/>
    <x v="0"/>
    <s v="MOYOBAMBA"/>
    <x v="0"/>
    <x v="1"/>
    <x v="29"/>
    <n v="81581785"/>
    <n v="1"/>
    <n v="1"/>
  </r>
  <r>
    <x v="0"/>
    <x v="7"/>
    <n v="220101"/>
    <s v="MOYOBAMBA"/>
    <x v="0"/>
    <s v="MOYOBAMBA"/>
    <x v="0"/>
    <x v="1"/>
    <x v="29"/>
    <n v="81581864"/>
    <n v="1"/>
    <n v="1"/>
  </r>
  <r>
    <x v="0"/>
    <x v="7"/>
    <n v="220101"/>
    <s v="MOYOBAMBA"/>
    <x v="0"/>
    <s v="MOYOBAMBA"/>
    <x v="0"/>
    <x v="1"/>
    <x v="29"/>
    <n v="81581899"/>
    <n v="1"/>
    <n v="1"/>
  </r>
  <r>
    <x v="0"/>
    <x v="7"/>
    <n v="220101"/>
    <s v="MOYOBAMBA"/>
    <x v="0"/>
    <s v="MOYOBAMBA"/>
    <x v="0"/>
    <x v="1"/>
    <x v="29"/>
    <n v="81581929"/>
    <n v="1"/>
    <n v="1"/>
  </r>
  <r>
    <x v="0"/>
    <x v="7"/>
    <n v="220101"/>
    <s v="MOYOBAMBA"/>
    <x v="0"/>
    <s v="MOYOBAMBA"/>
    <x v="0"/>
    <x v="1"/>
    <x v="29"/>
    <n v="81581994"/>
    <n v="0"/>
    <n v="1"/>
  </r>
  <r>
    <x v="0"/>
    <x v="7"/>
    <n v="220101"/>
    <s v="MOYOBAMBA"/>
    <x v="0"/>
    <s v="MOYOBAMBA"/>
    <x v="0"/>
    <x v="1"/>
    <x v="29"/>
    <n v="81586054"/>
    <n v="1"/>
    <n v="1"/>
  </r>
  <r>
    <x v="0"/>
    <x v="7"/>
    <n v="220101"/>
    <s v="MOYOBAMBA"/>
    <x v="0"/>
    <s v="MOYOBAMBA"/>
    <x v="0"/>
    <x v="1"/>
    <x v="29"/>
    <n v="81588832"/>
    <n v="1"/>
    <n v="1"/>
  </r>
  <r>
    <x v="0"/>
    <x v="7"/>
    <n v="220101"/>
    <s v="MOYOBAMBA"/>
    <x v="0"/>
    <s v="MOYOBAMBA"/>
    <x v="0"/>
    <x v="1"/>
    <x v="29"/>
    <n v="81605933"/>
    <n v="1"/>
    <n v="1"/>
  </r>
  <r>
    <x v="0"/>
    <x v="7"/>
    <n v="220101"/>
    <s v="MOYOBAMBA"/>
    <x v="0"/>
    <s v="MOYOBAMBA"/>
    <x v="0"/>
    <x v="1"/>
    <x v="29"/>
    <n v="81605982"/>
    <n v="1"/>
    <n v="1"/>
  </r>
  <r>
    <x v="0"/>
    <x v="7"/>
    <n v="220101"/>
    <s v="MOYOBAMBA"/>
    <x v="0"/>
    <s v="MOYOBAMBA"/>
    <x v="0"/>
    <x v="1"/>
    <x v="29"/>
    <n v="81605987"/>
    <n v="1"/>
    <n v="1"/>
  </r>
  <r>
    <x v="0"/>
    <x v="7"/>
    <n v="220101"/>
    <s v="MOYOBAMBA"/>
    <x v="0"/>
    <s v="MOYOBAMBA"/>
    <x v="0"/>
    <x v="1"/>
    <x v="29"/>
    <n v="81605988"/>
    <n v="1"/>
    <n v="1"/>
  </r>
  <r>
    <x v="0"/>
    <x v="7"/>
    <n v="220101"/>
    <s v="MOYOBAMBA"/>
    <x v="0"/>
    <s v="MOYOBAMBA"/>
    <x v="0"/>
    <x v="1"/>
    <x v="29"/>
    <n v="81606029"/>
    <n v="1"/>
    <n v="1"/>
  </r>
  <r>
    <x v="0"/>
    <x v="7"/>
    <n v="220101"/>
    <s v="MOYOBAMBA"/>
    <x v="0"/>
    <s v="MOYOBAMBA"/>
    <x v="0"/>
    <x v="1"/>
    <x v="29"/>
    <n v="81607930"/>
    <n v="1"/>
    <n v="1"/>
  </r>
  <r>
    <x v="0"/>
    <x v="7"/>
    <n v="220101"/>
    <s v="MOYOBAMBA"/>
    <x v="0"/>
    <s v="MOYOBAMBA"/>
    <x v="0"/>
    <x v="1"/>
    <x v="29"/>
    <n v="90887057"/>
    <n v="0"/>
    <n v="1"/>
  </r>
  <r>
    <x v="0"/>
    <x v="7"/>
    <n v="220101"/>
    <s v="MOYOBAMBA"/>
    <x v="0"/>
    <s v="MOYOBAMBA"/>
    <x v="0"/>
    <x v="1"/>
    <x v="29"/>
    <n v="90908153"/>
    <n v="1"/>
    <n v="1"/>
  </r>
  <r>
    <x v="0"/>
    <x v="7"/>
    <n v="220101"/>
    <s v="MOYOBAMBA"/>
    <x v="0"/>
    <s v="MOYOBAMBA"/>
    <x v="0"/>
    <x v="1"/>
    <x v="29"/>
    <n v="91039326"/>
    <n v="1"/>
    <n v="1"/>
  </r>
  <r>
    <x v="0"/>
    <x v="7"/>
    <n v="220101"/>
    <s v="MOYOBAMBA"/>
    <x v="0"/>
    <s v="MOYOBAMBA"/>
    <x v="0"/>
    <x v="2"/>
    <x v="4"/>
    <n v="78862077"/>
    <n v="0"/>
    <n v="1"/>
  </r>
  <r>
    <x v="0"/>
    <x v="7"/>
    <n v="220101"/>
    <s v="MOYOBAMBA"/>
    <x v="0"/>
    <s v="MOYOBAMBA"/>
    <x v="0"/>
    <x v="2"/>
    <x v="4"/>
    <n v="79301407"/>
    <n v="0"/>
    <n v="1"/>
  </r>
  <r>
    <x v="0"/>
    <x v="7"/>
    <n v="220101"/>
    <s v="MOYOBAMBA"/>
    <x v="0"/>
    <s v="MOYOBAMBA"/>
    <x v="0"/>
    <x v="2"/>
    <x v="4"/>
    <n v="81338501"/>
    <n v="0"/>
    <n v="1"/>
  </r>
  <r>
    <x v="0"/>
    <x v="7"/>
    <n v="220101"/>
    <s v="MOYOBAMBA"/>
    <x v="0"/>
    <s v="MOYOBAMBA"/>
    <x v="0"/>
    <x v="2"/>
    <x v="4"/>
    <n v="81606020"/>
    <n v="0"/>
    <n v="1"/>
  </r>
  <r>
    <x v="0"/>
    <x v="7"/>
    <n v="220101"/>
    <s v="MOYOBAMBA"/>
    <x v="0"/>
    <s v="MOYOBAMBA"/>
    <x v="0"/>
    <x v="2"/>
    <x v="4"/>
    <n v="90667322"/>
    <n v="0"/>
    <n v="1"/>
  </r>
  <r>
    <x v="0"/>
    <x v="7"/>
    <n v="220101"/>
    <s v="MOYOBAMBA"/>
    <x v="0"/>
    <s v="MOYOBAMBA"/>
    <x v="0"/>
    <x v="2"/>
    <x v="4"/>
    <n v="91440064"/>
    <n v="0"/>
    <n v="1"/>
  </r>
  <r>
    <x v="0"/>
    <x v="7"/>
    <n v="220101"/>
    <s v="MOYOBAMBA"/>
    <x v="0"/>
    <s v="MOYOBAMBA"/>
    <x v="0"/>
    <x v="2"/>
    <x v="26"/>
    <n v="78431366"/>
    <n v="0"/>
    <n v="1"/>
  </r>
  <r>
    <x v="0"/>
    <x v="7"/>
    <n v="220101"/>
    <s v="MOYOBAMBA"/>
    <x v="0"/>
    <s v="MOYOBAMBA"/>
    <x v="0"/>
    <x v="2"/>
    <x v="26"/>
    <n v="80900394"/>
    <n v="0"/>
    <n v="1"/>
  </r>
  <r>
    <x v="0"/>
    <x v="7"/>
    <n v="220101"/>
    <s v="MOYOBAMBA"/>
    <x v="0"/>
    <s v="MOYOBAMBA"/>
    <x v="0"/>
    <x v="2"/>
    <x v="26"/>
    <n v="82038997"/>
    <n v="0"/>
    <n v="1"/>
  </r>
  <r>
    <x v="0"/>
    <x v="7"/>
    <n v="220102"/>
    <s v="MOYOBAMBA"/>
    <x v="5"/>
    <s v="MOYOBAMBA"/>
    <x v="0"/>
    <x v="8"/>
    <x v="19"/>
    <n v="63291147"/>
    <n v="0"/>
    <n v="1"/>
  </r>
  <r>
    <x v="0"/>
    <x v="7"/>
    <n v="220102"/>
    <s v="MOYOBAMBA"/>
    <x v="5"/>
    <s v="MOYOBAMBA"/>
    <x v="0"/>
    <x v="8"/>
    <x v="19"/>
    <n v="80815281"/>
    <n v="0"/>
    <n v="1"/>
  </r>
  <r>
    <x v="0"/>
    <x v="7"/>
    <n v="220102"/>
    <s v="MOYOBAMBA"/>
    <x v="5"/>
    <s v="MOYOBAMBA"/>
    <x v="0"/>
    <x v="8"/>
    <x v="19"/>
    <n v="90985684"/>
    <n v="0"/>
    <n v="1"/>
  </r>
  <r>
    <x v="0"/>
    <x v="7"/>
    <n v="220103"/>
    <s v="MOYOBAMBA"/>
    <x v="6"/>
    <s v="MOYOBAMBA"/>
    <x v="0"/>
    <x v="5"/>
    <x v="20"/>
    <n v="78744470"/>
    <n v="0"/>
    <n v="1"/>
  </r>
  <r>
    <x v="0"/>
    <x v="7"/>
    <n v="220103"/>
    <s v="MOYOBAMBA"/>
    <x v="6"/>
    <s v="MOYOBAMBA"/>
    <x v="0"/>
    <x v="5"/>
    <x v="20"/>
    <n v="79057684"/>
    <n v="0"/>
    <n v="1"/>
  </r>
  <r>
    <x v="0"/>
    <x v="7"/>
    <n v="220103"/>
    <s v="MOYOBAMBA"/>
    <x v="6"/>
    <s v="MOYOBAMBA"/>
    <x v="0"/>
    <x v="5"/>
    <x v="20"/>
    <n v="79088971"/>
    <n v="0"/>
    <n v="1"/>
  </r>
  <r>
    <x v="0"/>
    <x v="7"/>
    <n v="220103"/>
    <s v="MOYOBAMBA"/>
    <x v="6"/>
    <s v="MOYOBAMBA"/>
    <x v="0"/>
    <x v="5"/>
    <x v="20"/>
    <n v="79143111"/>
    <n v="0"/>
    <n v="1"/>
  </r>
  <r>
    <x v="0"/>
    <x v="7"/>
    <n v="220103"/>
    <s v="MOYOBAMBA"/>
    <x v="6"/>
    <s v="MOYOBAMBA"/>
    <x v="0"/>
    <x v="5"/>
    <x v="20"/>
    <n v="79153867"/>
    <n v="0"/>
    <n v="1"/>
  </r>
  <r>
    <x v="0"/>
    <x v="7"/>
    <n v="220103"/>
    <s v="MOYOBAMBA"/>
    <x v="6"/>
    <s v="MOYOBAMBA"/>
    <x v="0"/>
    <x v="5"/>
    <x v="20"/>
    <n v="79180688"/>
    <n v="0"/>
    <n v="1"/>
  </r>
  <r>
    <x v="0"/>
    <x v="7"/>
    <n v="220103"/>
    <s v="MOYOBAMBA"/>
    <x v="6"/>
    <s v="MOYOBAMBA"/>
    <x v="0"/>
    <x v="5"/>
    <x v="20"/>
    <n v="79190421"/>
    <n v="0"/>
    <n v="1"/>
  </r>
  <r>
    <x v="0"/>
    <x v="7"/>
    <n v="220103"/>
    <s v="MOYOBAMBA"/>
    <x v="6"/>
    <s v="MOYOBAMBA"/>
    <x v="0"/>
    <x v="5"/>
    <x v="20"/>
    <n v="79241120"/>
    <n v="0"/>
    <n v="1"/>
  </r>
  <r>
    <x v="0"/>
    <x v="7"/>
    <n v="220103"/>
    <s v="MOYOBAMBA"/>
    <x v="6"/>
    <s v="MOYOBAMBA"/>
    <x v="0"/>
    <x v="5"/>
    <x v="20"/>
    <n v="79242943"/>
    <n v="0"/>
    <n v="1"/>
  </r>
  <r>
    <x v="0"/>
    <x v="7"/>
    <n v="220103"/>
    <s v="MOYOBAMBA"/>
    <x v="6"/>
    <s v="MOYOBAMBA"/>
    <x v="0"/>
    <x v="5"/>
    <x v="20"/>
    <n v="79249460"/>
    <n v="0"/>
    <n v="1"/>
  </r>
  <r>
    <x v="0"/>
    <x v="7"/>
    <n v="220103"/>
    <s v="MOYOBAMBA"/>
    <x v="6"/>
    <s v="MOYOBAMBA"/>
    <x v="0"/>
    <x v="5"/>
    <x v="20"/>
    <n v="79272886"/>
    <n v="0"/>
    <n v="1"/>
  </r>
  <r>
    <x v="0"/>
    <x v="7"/>
    <n v="220103"/>
    <s v="MOYOBAMBA"/>
    <x v="6"/>
    <s v="MOYOBAMBA"/>
    <x v="0"/>
    <x v="5"/>
    <x v="20"/>
    <n v="79285890"/>
    <n v="0"/>
    <n v="1"/>
  </r>
  <r>
    <x v="0"/>
    <x v="7"/>
    <n v="220103"/>
    <s v="MOYOBAMBA"/>
    <x v="6"/>
    <s v="MOYOBAMBA"/>
    <x v="0"/>
    <x v="5"/>
    <x v="20"/>
    <n v="79310459"/>
    <n v="0"/>
    <n v="1"/>
  </r>
  <r>
    <x v="0"/>
    <x v="7"/>
    <n v="220103"/>
    <s v="MOYOBAMBA"/>
    <x v="6"/>
    <s v="MOYOBAMBA"/>
    <x v="0"/>
    <x v="5"/>
    <x v="20"/>
    <n v="79317317"/>
    <n v="0"/>
    <n v="1"/>
  </r>
  <r>
    <x v="0"/>
    <x v="7"/>
    <n v="220103"/>
    <s v="MOYOBAMBA"/>
    <x v="6"/>
    <s v="MOYOBAMBA"/>
    <x v="0"/>
    <x v="5"/>
    <x v="20"/>
    <n v="79347290"/>
    <n v="0"/>
    <n v="1"/>
  </r>
  <r>
    <x v="0"/>
    <x v="7"/>
    <n v="220103"/>
    <s v="MOYOBAMBA"/>
    <x v="6"/>
    <s v="MOYOBAMBA"/>
    <x v="0"/>
    <x v="5"/>
    <x v="20"/>
    <n v="79393645"/>
    <n v="0"/>
    <n v="1"/>
  </r>
  <r>
    <x v="0"/>
    <x v="7"/>
    <n v="220103"/>
    <s v="MOYOBAMBA"/>
    <x v="6"/>
    <s v="MOYOBAMBA"/>
    <x v="0"/>
    <x v="5"/>
    <x v="20"/>
    <n v="79413544"/>
    <n v="0"/>
    <n v="1"/>
  </r>
  <r>
    <x v="0"/>
    <x v="7"/>
    <n v="220103"/>
    <s v="MOYOBAMBA"/>
    <x v="6"/>
    <s v="MOYOBAMBA"/>
    <x v="0"/>
    <x v="5"/>
    <x v="20"/>
    <n v="79430524"/>
    <n v="0"/>
    <n v="1"/>
  </r>
  <r>
    <x v="0"/>
    <x v="7"/>
    <n v="220103"/>
    <s v="MOYOBAMBA"/>
    <x v="6"/>
    <s v="MOYOBAMBA"/>
    <x v="0"/>
    <x v="5"/>
    <x v="20"/>
    <n v="79438742"/>
    <n v="0"/>
    <n v="1"/>
  </r>
  <r>
    <x v="0"/>
    <x v="7"/>
    <n v="220103"/>
    <s v="MOYOBAMBA"/>
    <x v="6"/>
    <s v="MOYOBAMBA"/>
    <x v="0"/>
    <x v="5"/>
    <x v="20"/>
    <n v="79450189"/>
    <n v="0"/>
    <n v="1"/>
  </r>
  <r>
    <x v="0"/>
    <x v="7"/>
    <n v="220103"/>
    <s v="MOYOBAMBA"/>
    <x v="6"/>
    <s v="MOYOBAMBA"/>
    <x v="0"/>
    <x v="5"/>
    <x v="20"/>
    <n v="79455018"/>
    <n v="0"/>
    <n v="1"/>
  </r>
  <r>
    <x v="0"/>
    <x v="7"/>
    <n v="220103"/>
    <s v="MOYOBAMBA"/>
    <x v="6"/>
    <s v="MOYOBAMBA"/>
    <x v="0"/>
    <x v="5"/>
    <x v="20"/>
    <n v="79478211"/>
    <n v="0"/>
    <n v="1"/>
  </r>
  <r>
    <x v="0"/>
    <x v="7"/>
    <n v="220103"/>
    <s v="MOYOBAMBA"/>
    <x v="6"/>
    <s v="MOYOBAMBA"/>
    <x v="0"/>
    <x v="5"/>
    <x v="20"/>
    <n v="79482645"/>
    <n v="0"/>
    <n v="1"/>
  </r>
  <r>
    <x v="0"/>
    <x v="7"/>
    <n v="220103"/>
    <s v="MOYOBAMBA"/>
    <x v="6"/>
    <s v="MOYOBAMBA"/>
    <x v="0"/>
    <x v="5"/>
    <x v="20"/>
    <n v="79488028"/>
    <n v="0"/>
    <n v="1"/>
  </r>
  <r>
    <x v="0"/>
    <x v="7"/>
    <n v="220103"/>
    <s v="MOYOBAMBA"/>
    <x v="6"/>
    <s v="MOYOBAMBA"/>
    <x v="0"/>
    <x v="5"/>
    <x v="20"/>
    <n v="79488048"/>
    <n v="0"/>
    <n v="1"/>
  </r>
  <r>
    <x v="0"/>
    <x v="7"/>
    <n v="220103"/>
    <s v="MOYOBAMBA"/>
    <x v="6"/>
    <s v="MOYOBAMBA"/>
    <x v="0"/>
    <x v="5"/>
    <x v="20"/>
    <n v="79489191"/>
    <n v="0"/>
    <n v="1"/>
  </r>
  <r>
    <x v="0"/>
    <x v="7"/>
    <n v="220103"/>
    <s v="MOYOBAMBA"/>
    <x v="6"/>
    <s v="MOYOBAMBA"/>
    <x v="0"/>
    <x v="5"/>
    <x v="20"/>
    <n v="79489825"/>
    <n v="0"/>
    <n v="1"/>
  </r>
  <r>
    <x v="0"/>
    <x v="7"/>
    <n v="220103"/>
    <s v="MOYOBAMBA"/>
    <x v="6"/>
    <s v="MOYOBAMBA"/>
    <x v="0"/>
    <x v="5"/>
    <x v="20"/>
    <n v="79507159"/>
    <n v="0"/>
    <n v="1"/>
  </r>
  <r>
    <x v="0"/>
    <x v="7"/>
    <n v="220103"/>
    <s v="MOYOBAMBA"/>
    <x v="6"/>
    <s v="MOYOBAMBA"/>
    <x v="0"/>
    <x v="5"/>
    <x v="20"/>
    <n v="79509242"/>
    <n v="0"/>
    <n v="1"/>
  </r>
  <r>
    <x v="0"/>
    <x v="7"/>
    <n v="220103"/>
    <s v="MOYOBAMBA"/>
    <x v="6"/>
    <s v="MOYOBAMBA"/>
    <x v="0"/>
    <x v="5"/>
    <x v="20"/>
    <n v="79513962"/>
    <n v="0"/>
    <n v="1"/>
  </r>
  <r>
    <x v="0"/>
    <x v="7"/>
    <n v="220103"/>
    <s v="MOYOBAMBA"/>
    <x v="6"/>
    <s v="MOYOBAMBA"/>
    <x v="0"/>
    <x v="5"/>
    <x v="20"/>
    <n v="79520100"/>
    <n v="0"/>
    <n v="1"/>
  </r>
  <r>
    <x v="0"/>
    <x v="7"/>
    <n v="220103"/>
    <s v="MOYOBAMBA"/>
    <x v="6"/>
    <s v="MOYOBAMBA"/>
    <x v="0"/>
    <x v="5"/>
    <x v="20"/>
    <n v="79524160"/>
    <n v="0"/>
    <n v="1"/>
  </r>
  <r>
    <x v="0"/>
    <x v="7"/>
    <n v="220103"/>
    <s v="MOYOBAMBA"/>
    <x v="6"/>
    <s v="MOYOBAMBA"/>
    <x v="0"/>
    <x v="5"/>
    <x v="20"/>
    <n v="79545349"/>
    <n v="0"/>
    <n v="1"/>
  </r>
  <r>
    <x v="0"/>
    <x v="7"/>
    <n v="220103"/>
    <s v="MOYOBAMBA"/>
    <x v="6"/>
    <s v="MOYOBAMBA"/>
    <x v="0"/>
    <x v="5"/>
    <x v="20"/>
    <n v="79547112"/>
    <n v="0"/>
    <n v="1"/>
  </r>
  <r>
    <x v="0"/>
    <x v="7"/>
    <n v="220103"/>
    <s v="MOYOBAMBA"/>
    <x v="6"/>
    <s v="MOYOBAMBA"/>
    <x v="0"/>
    <x v="5"/>
    <x v="20"/>
    <n v="79555911"/>
    <n v="0"/>
    <n v="1"/>
  </r>
  <r>
    <x v="0"/>
    <x v="7"/>
    <n v="220103"/>
    <s v="MOYOBAMBA"/>
    <x v="6"/>
    <s v="MOYOBAMBA"/>
    <x v="0"/>
    <x v="5"/>
    <x v="20"/>
    <n v="79589357"/>
    <n v="0"/>
    <n v="1"/>
  </r>
  <r>
    <x v="0"/>
    <x v="7"/>
    <n v="220103"/>
    <s v="MOYOBAMBA"/>
    <x v="6"/>
    <s v="MOYOBAMBA"/>
    <x v="0"/>
    <x v="5"/>
    <x v="20"/>
    <n v="79592017"/>
    <n v="0"/>
    <n v="1"/>
  </r>
  <r>
    <x v="0"/>
    <x v="7"/>
    <n v="220103"/>
    <s v="MOYOBAMBA"/>
    <x v="6"/>
    <s v="MOYOBAMBA"/>
    <x v="0"/>
    <x v="5"/>
    <x v="20"/>
    <n v="79594547"/>
    <n v="0"/>
    <n v="1"/>
  </r>
  <r>
    <x v="0"/>
    <x v="7"/>
    <n v="220103"/>
    <s v="MOYOBAMBA"/>
    <x v="6"/>
    <s v="MOYOBAMBA"/>
    <x v="0"/>
    <x v="5"/>
    <x v="20"/>
    <n v="81250644"/>
    <n v="0"/>
    <n v="1"/>
  </r>
  <r>
    <x v="0"/>
    <x v="7"/>
    <n v="220103"/>
    <s v="MOYOBAMBA"/>
    <x v="6"/>
    <s v="MOYOBAMBA"/>
    <x v="0"/>
    <x v="5"/>
    <x v="20"/>
    <n v="81250645"/>
    <n v="0"/>
    <n v="1"/>
  </r>
  <r>
    <x v="0"/>
    <x v="7"/>
    <n v="220103"/>
    <s v="MOYOBAMBA"/>
    <x v="6"/>
    <s v="MOYOBAMBA"/>
    <x v="0"/>
    <x v="5"/>
    <x v="20"/>
    <n v="81283893"/>
    <n v="0"/>
    <n v="1"/>
  </r>
  <r>
    <x v="0"/>
    <x v="7"/>
    <n v="220103"/>
    <s v="MOYOBAMBA"/>
    <x v="6"/>
    <s v="MOYOBAMBA"/>
    <x v="0"/>
    <x v="5"/>
    <x v="20"/>
    <n v="81303728"/>
    <n v="0"/>
    <n v="1"/>
  </r>
  <r>
    <x v="0"/>
    <x v="7"/>
    <n v="220103"/>
    <s v="MOYOBAMBA"/>
    <x v="6"/>
    <s v="MOYOBAMBA"/>
    <x v="0"/>
    <x v="5"/>
    <x v="20"/>
    <n v="81307039"/>
    <n v="0"/>
    <n v="1"/>
  </r>
  <r>
    <x v="0"/>
    <x v="7"/>
    <n v="220103"/>
    <s v="MOYOBAMBA"/>
    <x v="6"/>
    <s v="MOYOBAMBA"/>
    <x v="0"/>
    <x v="5"/>
    <x v="20"/>
    <n v="81498279"/>
    <n v="0"/>
    <n v="1"/>
  </r>
  <r>
    <x v="0"/>
    <x v="7"/>
    <n v="220103"/>
    <s v="MOYOBAMBA"/>
    <x v="6"/>
    <s v="MOYOBAMBA"/>
    <x v="0"/>
    <x v="5"/>
    <x v="20"/>
    <n v="81632087"/>
    <n v="0"/>
    <n v="1"/>
  </r>
  <r>
    <x v="0"/>
    <x v="7"/>
    <n v="220103"/>
    <s v="MOYOBAMBA"/>
    <x v="6"/>
    <s v="MOYOBAMBA"/>
    <x v="0"/>
    <x v="5"/>
    <x v="20"/>
    <n v="81632122"/>
    <n v="0"/>
    <n v="1"/>
  </r>
  <r>
    <x v="0"/>
    <x v="7"/>
    <n v="220103"/>
    <s v="MOYOBAMBA"/>
    <x v="6"/>
    <s v="MOYOBAMBA"/>
    <x v="0"/>
    <x v="5"/>
    <x v="20"/>
    <n v="81632160"/>
    <n v="0"/>
    <n v="1"/>
  </r>
  <r>
    <x v="0"/>
    <x v="7"/>
    <n v="220103"/>
    <s v="MOYOBAMBA"/>
    <x v="6"/>
    <s v="MOYOBAMBA"/>
    <x v="0"/>
    <x v="5"/>
    <x v="20"/>
    <n v="81632196"/>
    <n v="0"/>
    <n v="1"/>
  </r>
  <r>
    <x v="0"/>
    <x v="7"/>
    <n v="220103"/>
    <s v="MOYOBAMBA"/>
    <x v="6"/>
    <s v="MOYOBAMBA"/>
    <x v="0"/>
    <x v="5"/>
    <x v="20"/>
    <n v="90648624"/>
    <n v="0"/>
    <n v="1"/>
  </r>
  <r>
    <x v="0"/>
    <x v="7"/>
    <n v="220104"/>
    <s v="MOYOBAMBA"/>
    <x v="1"/>
    <s v="MOYOBAMBA"/>
    <x v="0"/>
    <x v="3"/>
    <x v="5"/>
    <n v="90517167"/>
    <n v="1"/>
    <n v="1"/>
  </r>
  <r>
    <x v="0"/>
    <x v="7"/>
    <n v="220104"/>
    <s v="MOYOBAMBA"/>
    <x v="1"/>
    <s v="MOYOBAMBA"/>
    <x v="0"/>
    <x v="3"/>
    <x v="5"/>
    <n v="91051292"/>
    <n v="1"/>
    <n v="1"/>
  </r>
  <r>
    <x v="0"/>
    <x v="7"/>
    <n v="220104"/>
    <s v="MOYOBAMBA"/>
    <x v="1"/>
    <s v="MOYOBAMBA"/>
    <x v="0"/>
    <x v="3"/>
    <x v="5"/>
    <n v="91181019"/>
    <n v="0"/>
    <n v="1"/>
  </r>
  <r>
    <x v="0"/>
    <x v="7"/>
    <n v="220104"/>
    <s v="MOYOBAMBA"/>
    <x v="1"/>
    <s v="MOYOBAMBA"/>
    <x v="0"/>
    <x v="3"/>
    <x v="12"/>
    <n v="78731439"/>
    <n v="0"/>
    <n v="1"/>
  </r>
  <r>
    <x v="0"/>
    <x v="7"/>
    <n v="220104"/>
    <s v="MOYOBAMBA"/>
    <x v="1"/>
    <s v="MOYOBAMBA"/>
    <x v="0"/>
    <x v="3"/>
    <x v="12"/>
    <n v="90459004"/>
    <n v="0"/>
    <n v="1"/>
  </r>
  <r>
    <x v="0"/>
    <x v="7"/>
    <n v="220104"/>
    <s v="MOYOBAMBA"/>
    <x v="1"/>
    <s v="MOYOBAMBA"/>
    <x v="0"/>
    <x v="3"/>
    <x v="12"/>
    <n v="90523799"/>
    <n v="1"/>
    <n v="1"/>
  </r>
  <r>
    <x v="0"/>
    <x v="7"/>
    <n v="220104"/>
    <s v="MOYOBAMBA"/>
    <x v="1"/>
    <s v="MOYOBAMBA"/>
    <x v="0"/>
    <x v="3"/>
    <x v="12"/>
    <n v="91287127"/>
    <n v="1"/>
    <n v="1"/>
  </r>
  <r>
    <x v="0"/>
    <x v="7"/>
    <n v="220104"/>
    <s v="MOYOBAMBA"/>
    <x v="1"/>
    <s v="MOYOBAMBA"/>
    <x v="0"/>
    <x v="4"/>
    <x v="6"/>
    <n v="62462368"/>
    <n v="1"/>
    <n v="1"/>
  </r>
  <r>
    <x v="0"/>
    <x v="7"/>
    <n v="220104"/>
    <s v="MOYOBAMBA"/>
    <x v="1"/>
    <s v="MOYOBAMBA"/>
    <x v="0"/>
    <x v="4"/>
    <x v="6"/>
    <n v="62462391"/>
    <n v="0"/>
    <n v="1"/>
  </r>
  <r>
    <x v="0"/>
    <x v="7"/>
    <n v="220104"/>
    <s v="MOYOBAMBA"/>
    <x v="1"/>
    <s v="MOYOBAMBA"/>
    <x v="0"/>
    <x v="4"/>
    <x v="6"/>
    <n v="62462409"/>
    <n v="0"/>
    <n v="1"/>
  </r>
  <r>
    <x v="0"/>
    <x v="7"/>
    <n v="220104"/>
    <s v="MOYOBAMBA"/>
    <x v="1"/>
    <s v="MOYOBAMBA"/>
    <x v="0"/>
    <x v="4"/>
    <x v="6"/>
    <n v="62462421"/>
    <n v="0"/>
    <n v="1"/>
  </r>
  <r>
    <x v="0"/>
    <x v="7"/>
    <n v="220104"/>
    <s v="MOYOBAMBA"/>
    <x v="1"/>
    <s v="MOYOBAMBA"/>
    <x v="0"/>
    <x v="4"/>
    <x v="6"/>
    <n v="62462437"/>
    <n v="0"/>
    <n v="1"/>
  </r>
  <r>
    <x v="0"/>
    <x v="7"/>
    <n v="220104"/>
    <s v="MOYOBAMBA"/>
    <x v="1"/>
    <s v="MOYOBAMBA"/>
    <x v="0"/>
    <x v="4"/>
    <x v="6"/>
    <n v="62462445"/>
    <n v="0"/>
    <n v="1"/>
  </r>
  <r>
    <x v="0"/>
    <x v="7"/>
    <n v="220104"/>
    <s v="MOYOBAMBA"/>
    <x v="1"/>
    <s v="MOYOBAMBA"/>
    <x v="0"/>
    <x v="4"/>
    <x v="6"/>
    <n v="62462448"/>
    <n v="0"/>
    <n v="1"/>
  </r>
  <r>
    <x v="0"/>
    <x v="7"/>
    <n v="220104"/>
    <s v="MOYOBAMBA"/>
    <x v="1"/>
    <s v="MOYOBAMBA"/>
    <x v="0"/>
    <x v="4"/>
    <x v="6"/>
    <n v="62767010"/>
    <n v="0"/>
    <n v="1"/>
  </r>
  <r>
    <x v="0"/>
    <x v="7"/>
    <n v="220104"/>
    <s v="MOYOBAMBA"/>
    <x v="1"/>
    <s v="MOYOBAMBA"/>
    <x v="0"/>
    <x v="4"/>
    <x v="6"/>
    <n v="62767023"/>
    <n v="0"/>
    <n v="1"/>
  </r>
  <r>
    <x v="0"/>
    <x v="7"/>
    <n v="220104"/>
    <s v="MOYOBAMBA"/>
    <x v="1"/>
    <s v="MOYOBAMBA"/>
    <x v="0"/>
    <x v="4"/>
    <x v="6"/>
    <n v="62767109"/>
    <n v="1"/>
    <n v="1"/>
  </r>
  <r>
    <x v="0"/>
    <x v="7"/>
    <n v="220104"/>
    <s v="MOYOBAMBA"/>
    <x v="1"/>
    <s v="MOYOBAMBA"/>
    <x v="0"/>
    <x v="4"/>
    <x v="6"/>
    <n v="62767116"/>
    <n v="0"/>
    <n v="1"/>
  </r>
  <r>
    <x v="0"/>
    <x v="7"/>
    <n v="220104"/>
    <s v="MOYOBAMBA"/>
    <x v="1"/>
    <s v="MOYOBAMBA"/>
    <x v="0"/>
    <x v="4"/>
    <x v="6"/>
    <n v="78285601"/>
    <n v="0"/>
    <n v="1"/>
  </r>
  <r>
    <x v="0"/>
    <x v="7"/>
    <n v="220104"/>
    <s v="MOYOBAMBA"/>
    <x v="1"/>
    <s v="MOYOBAMBA"/>
    <x v="0"/>
    <x v="4"/>
    <x v="6"/>
    <n v="79421117"/>
    <n v="1"/>
    <n v="1"/>
  </r>
  <r>
    <x v="0"/>
    <x v="7"/>
    <n v="220104"/>
    <s v="MOYOBAMBA"/>
    <x v="1"/>
    <s v="MOYOBAMBA"/>
    <x v="0"/>
    <x v="4"/>
    <x v="6"/>
    <n v="79932033"/>
    <n v="1"/>
    <n v="1"/>
  </r>
  <r>
    <x v="0"/>
    <x v="7"/>
    <n v="220104"/>
    <s v="MOYOBAMBA"/>
    <x v="1"/>
    <s v="MOYOBAMBA"/>
    <x v="0"/>
    <x v="4"/>
    <x v="6"/>
    <n v="90486242"/>
    <n v="1"/>
    <n v="1"/>
  </r>
  <r>
    <x v="0"/>
    <x v="7"/>
    <n v="220104"/>
    <s v="MOYOBAMBA"/>
    <x v="1"/>
    <s v="MOYOBAMBA"/>
    <x v="0"/>
    <x v="4"/>
    <x v="6"/>
    <n v="91428950"/>
    <n v="0"/>
    <n v="1"/>
  </r>
  <r>
    <x v="0"/>
    <x v="7"/>
    <n v="220104"/>
    <s v="MOYOBAMBA"/>
    <x v="1"/>
    <s v="MOYOBAMBA"/>
    <x v="0"/>
    <x v="4"/>
    <x v="14"/>
    <n v="91017876"/>
    <n v="0"/>
    <n v="1"/>
  </r>
  <r>
    <x v="0"/>
    <x v="7"/>
    <n v="220104"/>
    <s v="MOYOBAMBA"/>
    <x v="1"/>
    <s v="MOYOBAMBA"/>
    <x v="0"/>
    <x v="4"/>
    <x v="15"/>
    <n v="79716487"/>
    <n v="0"/>
    <n v="1"/>
  </r>
  <r>
    <x v="0"/>
    <x v="7"/>
    <n v="220105"/>
    <s v="MOYOBAMBA"/>
    <x v="2"/>
    <s v="MOYOBAMBA"/>
    <x v="0"/>
    <x v="5"/>
    <x v="8"/>
    <n v="62002532"/>
    <n v="0"/>
    <n v="1"/>
  </r>
  <r>
    <x v="0"/>
    <x v="7"/>
    <n v="220105"/>
    <s v="MOYOBAMBA"/>
    <x v="2"/>
    <s v="MOYOBAMBA"/>
    <x v="0"/>
    <x v="5"/>
    <x v="8"/>
    <n v="62304657"/>
    <n v="0"/>
    <n v="1"/>
  </r>
  <r>
    <x v="0"/>
    <x v="7"/>
    <n v="220105"/>
    <s v="MOYOBAMBA"/>
    <x v="2"/>
    <s v="MOYOBAMBA"/>
    <x v="0"/>
    <x v="5"/>
    <x v="8"/>
    <n v="62727743"/>
    <n v="0"/>
    <n v="1"/>
  </r>
  <r>
    <x v="0"/>
    <x v="7"/>
    <n v="220105"/>
    <s v="MOYOBAMBA"/>
    <x v="2"/>
    <s v="MOYOBAMBA"/>
    <x v="0"/>
    <x v="5"/>
    <x v="8"/>
    <n v="62727846"/>
    <n v="1"/>
    <n v="1"/>
  </r>
  <r>
    <x v="0"/>
    <x v="7"/>
    <n v="220105"/>
    <s v="MOYOBAMBA"/>
    <x v="2"/>
    <s v="MOYOBAMBA"/>
    <x v="0"/>
    <x v="5"/>
    <x v="8"/>
    <n v="63575463"/>
    <n v="0"/>
    <n v="1"/>
  </r>
  <r>
    <x v="0"/>
    <x v="7"/>
    <n v="220105"/>
    <s v="MOYOBAMBA"/>
    <x v="2"/>
    <s v="MOYOBAMBA"/>
    <x v="0"/>
    <x v="5"/>
    <x v="8"/>
    <n v="78028696"/>
    <n v="0"/>
    <n v="1"/>
  </r>
  <r>
    <x v="0"/>
    <x v="7"/>
    <n v="220105"/>
    <s v="MOYOBAMBA"/>
    <x v="2"/>
    <s v="MOYOBAMBA"/>
    <x v="0"/>
    <x v="5"/>
    <x v="8"/>
    <n v="78341010"/>
    <n v="0"/>
    <n v="1"/>
  </r>
  <r>
    <x v="0"/>
    <x v="7"/>
    <n v="220105"/>
    <s v="MOYOBAMBA"/>
    <x v="2"/>
    <s v="MOYOBAMBA"/>
    <x v="0"/>
    <x v="5"/>
    <x v="8"/>
    <n v="78427891"/>
    <n v="0"/>
    <n v="1"/>
  </r>
  <r>
    <x v="0"/>
    <x v="7"/>
    <n v="220105"/>
    <s v="MOYOBAMBA"/>
    <x v="2"/>
    <s v="MOYOBAMBA"/>
    <x v="0"/>
    <x v="5"/>
    <x v="8"/>
    <n v="78458946"/>
    <n v="0"/>
    <n v="1"/>
  </r>
  <r>
    <x v="0"/>
    <x v="7"/>
    <n v="220105"/>
    <s v="MOYOBAMBA"/>
    <x v="2"/>
    <s v="MOYOBAMBA"/>
    <x v="0"/>
    <x v="5"/>
    <x v="8"/>
    <n v="78568199"/>
    <n v="1"/>
    <n v="1"/>
  </r>
  <r>
    <x v="0"/>
    <x v="7"/>
    <n v="220105"/>
    <s v="MOYOBAMBA"/>
    <x v="2"/>
    <s v="MOYOBAMBA"/>
    <x v="0"/>
    <x v="5"/>
    <x v="8"/>
    <n v="78974880"/>
    <n v="0"/>
    <n v="1"/>
  </r>
  <r>
    <x v="0"/>
    <x v="7"/>
    <n v="220105"/>
    <s v="MOYOBAMBA"/>
    <x v="2"/>
    <s v="MOYOBAMBA"/>
    <x v="0"/>
    <x v="5"/>
    <x v="8"/>
    <n v="79227762"/>
    <n v="0"/>
    <n v="1"/>
  </r>
  <r>
    <x v="0"/>
    <x v="7"/>
    <n v="220105"/>
    <s v="MOYOBAMBA"/>
    <x v="2"/>
    <s v="MOYOBAMBA"/>
    <x v="0"/>
    <x v="5"/>
    <x v="8"/>
    <n v="79275092"/>
    <n v="0"/>
    <n v="1"/>
  </r>
  <r>
    <x v="0"/>
    <x v="7"/>
    <n v="220105"/>
    <s v="MOYOBAMBA"/>
    <x v="2"/>
    <s v="MOYOBAMBA"/>
    <x v="0"/>
    <x v="5"/>
    <x v="8"/>
    <n v="79371414"/>
    <n v="0"/>
    <n v="1"/>
  </r>
  <r>
    <x v="0"/>
    <x v="7"/>
    <n v="220105"/>
    <s v="MOYOBAMBA"/>
    <x v="2"/>
    <s v="MOYOBAMBA"/>
    <x v="0"/>
    <x v="5"/>
    <x v="8"/>
    <n v="79399997"/>
    <n v="0"/>
    <n v="1"/>
  </r>
  <r>
    <x v="0"/>
    <x v="7"/>
    <n v="220105"/>
    <s v="MOYOBAMBA"/>
    <x v="2"/>
    <s v="MOYOBAMBA"/>
    <x v="0"/>
    <x v="5"/>
    <x v="8"/>
    <n v="79438336"/>
    <n v="1"/>
    <n v="1"/>
  </r>
  <r>
    <x v="0"/>
    <x v="7"/>
    <n v="220105"/>
    <s v="MOYOBAMBA"/>
    <x v="2"/>
    <s v="MOYOBAMBA"/>
    <x v="0"/>
    <x v="5"/>
    <x v="8"/>
    <n v="79563512"/>
    <n v="0"/>
    <n v="1"/>
  </r>
  <r>
    <x v="0"/>
    <x v="7"/>
    <n v="220105"/>
    <s v="MOYOBAMBA"/>
    <x v="2"/>
    <s v="MOYOBAMBA"/>
    <x v="0"/>
    <x v="5"/>
    <x v="8"/>
    <n v="79596052"/>
    <n v="1"/>
    <n v="1"/>
  </r>
  <r>
    <x v="0"/>
    <x v="7"/>
    <n v="220105"/>
    <s v="MOYOBAMBA"/>
    <x v="2"/>
    <s v="MOYOBAMBA"/>
    <x v="0"/>
    <x v="5"/>
    <x v="8"/>
    <n v="79688385"/>
    <n v="0"/>
    <n v="1"/>
  </r>
  <r>
    <x v="0"/>
    <x v="7"/>
    <n v="220105"/>
    <s v="MOYOBAMBA"/>
    <x v="2"/>
    <s v="MOYOBAMBA"/>
    <x v="0"/>
    <x v="5"/>
    <x v="8"/>
    <n v="80984122"/>
    <n v="0"/>
    <n v="1"/>
  </r>
  <r>
    <x v="0"/>
    <x v="7"/>
    <n v="220105"/>
    <s v="MOYOBAMBA"/>
    <x v="2"/>
    <s v="MOYOBAMBA"/>
    <x v="0"/>
    <x v="5"/>
    <x v="8"/>
    <n v="81001280"/>
    <n v="0"/>
    <n v="1"/>
  </r>
  <r>
    <x v="0"/>
    <x v="7"/>
    <n v="220105"/>
    <s v="MOYOBAMBA"/>
    <x v="2"/>
    <s v="MOYOBAMBA"/>
    <x v="0"/>
    <x v="5"/>
    <x v="8"/>
    <n v="81091400"/>
    <n v="0"/>
    <n v="1"/>
  </r>
  <r>
    <x v="0"/>
    <x v="7"/>
    <n v="220105"/>
    <s v="MOYOBAMBA"/>
    <x v="2"/>
    <s v="MOYOBAMBA"/>
    <x v="0"/>
    <x v="5"/>
    <x v="8"/>
    <n v="81091461"/>
    <n v="1"/>
    <n v="1"/>
  </r>
  <r>
    <x v="0"/>
    <x v="7"/>
    <n v="220105"/>
    <s v="MOYOBAMBA"/>
    <x v="2"/>
    <s v="MOYOBAMBA"/>
    <x v="0"/>
    <x v="5"/>
    <x v="8"/>
    <n v="81117183"/>
    <n v="0"/>
    <n v="1"/>
  </r>
  <r>
    <x v="0"/>
    <x v="7"/>
    <n v="220105"/>
    <s v="MOYOBAMBA"/>
    <x v="2"/>
    <s v="MOYOBAMBA"/>
    <x v="0"/>
    <x v="5"/>
    <x v="8"/>
    <n v="81117203"/>
    <n v="0"/>
    <n v="1"/>
  </r>
  <r>
    <x v="0"/>
    <x v="7"/>
    <n v="220105"/>
    <s v="MOYOBAMBA"/>
    <x v="2"/>
    <s v="MOYOBAMBA"/>
    <x v="0"/>
    <x v="5"/>
    <x v="8"/>
    <n v="81117287"/>
    <n v="0"/>
    <n v="1"/>
  </r>
  <r>
    <x v="0"/>
    <x v="7"/>
    <n v="220105"/>
    <s v="MOYOBAMBA"/>
    <x v="2"/>
    <s v="MOYOBAMBA"/>
    <x v="0"/>
    <x v="5"/>
    <x v="8"/>
    <n v="81152725"/>
    <n v="0"/>
    <n v="1"/>
  </r>
  <r>
    <x v="0"/>
    <x v="7"/>
    <n v="220105"/>
    <s v="MOYOBAMBA"/>
    <x v="2"/>
    <s v="MOYOBAMBA"/>
    <x v="0"/>
    <x v="5"/>
    <x v="8"/>
    <n v="81182884"/>
    <n v="0"/>
    <n v="1"/>
  </r>
  <r>
    <x v="0"/>
    <x v="7"/>
    <n v="220105"/>
    <s v="MOYOBAMBA"/>
    <x v="2"/>
    <s v="MOYOBAMBA"/>
    <x v="0"/>
    <x v="5"/>
    <x v="8"/>
    <n v="81223317"/>
    <n v="0"/>
    <n v="1"/>
  </r>
  <r>
    <x v="0"/>
    <x v="7"/>
    <n v="220105"/>
    <s v="MOYOBAMBA"/>
    <x v="2"/>
    <s v="MOYOBAMBA"/>
    <x v="0"/>
    <x v="5"/>
    <x v="8"/>
    <n v="81567773"/>
    <n v="0"/>
    <n v="1"/>
  </r>
  <r>
    <x v="0"/>
    <x v="7"/>
    <n v="220105"/>
    <s v="MOYOBAMBA"/>
    <x v="2"/>
    <s v="MOYOBAMBA"/>
    <x v="0"/>
    <x v="5"/>
    <x v="8"/>
    <n v="81567873"/>
    <n v="0"/>
    <n v="1"/>
  </r>
  <r>
    <x v="0"/>
    <x v="7"/>
    <n v="220105"/>
    <s v="MOYOBAMBA"/>
    <x v="2"/>
    <s v="MOYOBAMBA"/>
    <x v="0"/>
    <x v="5"/>
    <x v="8"/>
    <n v="81606102"/>
    <n v="0"/>
    <n v="1"/>
  </r>
  <r>
    <x v="0"/>
    <x v="7"/>
    <n v="220105"/>
    <s v="MOYOBAMBA"/>
    <x v="2"/>
    <s v="MOYOBAMBA"/>
    <x v="0"/>
    <x v="5"/>
    <x v="8"/>
    <n v="90110730"/>
    <n v="0"/>
    <n v="1"/>
  </r>
  <r>
    <x v="0"/>
    <x v="7"/>
    <n v="220105"/>
    <s v="MOYOBAMBA"/>
    <x v="2"/>
    <s v="MOYOBAMBA"/>
    <x v="0"/>
    <x v="5"/>
    <x v="8"/>
    <n v="90178725"/>
    <n v="0"/>
    <n v="1"/>
  </r>
  <r>
    <x v="0"/>
    <x v="7"/>
    <n v="220105"/>
    <s v="MOYOBAMBA"/>
    <x v="2"/>
    <s v="MOYOBAMBA"/>
    <x v="0"/>
    <x v="5"/>
    <x v="8"/>
    <n v="90218489"/>
    <n v="1"/>
    <n v="1"/>
  </r>
  <r>
    <x v="0"/>
    <x v="7"/>
    <n v="220105"/>
    <s v="MOYOBAMBA"/>
    <x v="2"/>
    <s v="MOYOBAMBA"/>
    <x v="0"/>
    <x v="5"/>
    <x v="8"/>
    <n v="90267168"/>
    <n v="1"/>
    <n v="1"/>
  </r>
  <r>
    <x v="0"/>
    <x v="7"/>
    <n v="220105"/>
    <s v="MOYOBAMBA"/>
    <x v="2"/>
    <s v="MOYOBAMBA"/>
    <x v="0"/>
    <x v="5"/>
    <x v="8"/>
    <n v="90381295"/>
    <n v="0"/>
    <n v="1"/>
  </r>
  <r>
    <x v="0"/>
    <x v="7"/>
    <n v="220105"/>
    <s v="MOYOBAMBA"/>
    <x v="2"/>
    <s v="MOYOBAMBA"/>
    <x v="0"/>
    <x v="5"/>
    <x v="8"/>
    <n v="90469575"/>
    <n v="0"/>
    <n v="1"/>
  </r>
  <r>
    <x v="0"/>
    <x v="7"/>
    <n v="220105"/>
    <s v="MOYOBAMBA"/>
    <x v="2"/>
    <s v="MOYOBAMBA"/>
    <x v="0"/>
    <x v="5"/>
    <x v="8"/>
    <n v="90481865"/>
    <n v="0"/>
    <n v="1"/>
  </r>
  <r>
    <x v="0"/>
    <x v="7"/>
    <n v="220105"/>
    <s v="MOYOBAMBA"/>
    <x v="2"/>
    <s v="MOYOBAMBA"/>
    <x v="0"/>
    <x v="5"/>
    <x v="8"/>
    <n v="90527846"/>
    <n v="0"/>
    <n v="1"/>
  </r>
  <r>
    <x v="0"/>
    <x v="7"/>
    <n v="220105"/>
    <s v="MOYOBAMBA"/>
    <x v="2"/>
    <s v="MOYOBAMBA"/>
    <x v="0"/>
    <x v="5"/>
    <x v="8"/>
    <n v="90681911"/>
    <n v="0"/>
    <n v="1"/>
  </r>
  <r>
    <x v="0"/>
    <x v="7"/>
    <n v="220105"/>
    <s v="MOYOBAMBA"/>
    <x v="2"/>
    <s v="MOYOBAMBA"/>
    <x v="0"/>
    <x v="5"/>
    <x v="8"/>
    <n v="90907983"/>
    <n v="0"/>
    <n v="1"/>
  </r>
  <r>
    <x v="0"/>
    <x v="7"/>
    <n v="220105"/>
    <s v="MOYOBAMBA"/>
    <x v="2"/>
    <s v="MOYOBAMBA"/>
    <x v="0"/>
    <x v="5"/>
    <x v="8"/>
    <n v="90982432"/>
    <n v="1"/>
    <n v="1"/>
  </r>
  <r>
    <x v="0"/>
    <x v="7"/>
    <n v="220105"/>
    <s v="MOYOBAMBA"/>
    <x v="2"/>
    <s v="MOYOBAMBA"/>
    <x v="0"/>
    <x v="5"/>
    <x v="8"/>
    <n v="91191458"/>
    <n v="0"/>
    <n v="1"/>
  </r>
  <r>
    <x v="0"/>
    <x v="7"/>
    <n v="220105"/>
    <s v="MOYOBAMBA"/>
    <x v="2"/>
    <s v="MOYOBAMBA"/>
    <x v="0"/>
    <x v="5"/>
    <x v="8"/>
    <n v="91293028"/>
    <n v="0"/>
    <n v="1"/>
  </r>
  <r>
    <x v="0"/>
    <x v="7"/>
    <n v="220105"/>
    <s v="MOYOBAMBA"/>
    <x v="2"/>
    <s v="MOYOBAMBA"/>
    <x v="0"/>
    <x v="5"/>
    <x v="8"/>
    <n v="91330434"/>
    <n v="0"/>
    <n v="1"/>
  </r>
  <r>
    <x v="0"/>
    <x v="7"/>
    <n v="220105"/>
    <s v="MOYOBAMBA"/>
    <x v="2"/>
    <s v="MOYOBAMBA"/>
    <x v="0"/>
    <x v="5"/>
    <x v="8"/>
    <n v="91338674"/>
    <n v="0"/>
    <n v="1"/>
  </r>
  <r>
    <x v="0"/>
    <x v="7"/>
    <n v="220105"/>
    <s v="MOYOBAMBA"/>
    <x v="2"/>
    <s v="MOYOBAMBA"/>
    <x v="0"/>
    <x v="5"/>
    <x v="8"/>
    <n v="91361945"/>
    <n v="1"/>
    <n v="1"/>
  </r>
  <r>
    <x v="0"/>
    <x v="7"/>
    <n v="220105"/>
    <s v="MOYOBAMBA"/>
    <x v="2"/>
    <s v="MOYOBAMBA"/>
    <x v="0"/>
    <x v="5"/>
    <x v="8"/>
    <n v="91377331"/>
    <n v="1"/>
    <n v="1"/>
  </r>
  <r>
    <x v="0"/>
    <x v="7"/>
    <n v="220105"/>
    <s v="MOYOBAMBA"/>
    <x v="2"/>
    <s v="MOYOBAMBA"/>
    <x v="0"/>
    <x v="5"/>
    <x v="8"/>
    <n v="91385420"/>
    <n v="1"/>
    <n v="1"/>
  </r>
  <r>
    <x v="0"/>
    <x v="7"/>
    <n v="220105"/>
    <s v="MOYOBAMBA"/>
    <x v="2"/>
    <s v="MOYOBAMBA"/>
    <x v="0"/>
    <x v="5"/>
    <x v="8"/>
    <n v="91395257"/>
    <n v="0"/>
    <n v="1"/>
  </r>
  <r>
    <x v="0"/>
    <x v="7"/>
    <n v="220105"/>
    <s v="MOYOBAMBA"/>
    <x v="2"/>
    <s v="MOYOBAMBA"/>
    <x v="0"/>
    <x v="5"/>
    <x v="8"/>
    <n v="91432574"/>
    <n v="1"/>
    <n v="1"/>
  </r>
  <r>
    <x v="0"/>
    <x v="7"/>
    <n v="220105"/>
    <s v="MOYOBAMBA"/>
    <x v="2"/>
    <s v="MOYOBAMBA"/>
    <x v="0"/>
    <x v="5"/>
    <x v="8"/>
    <n v="91439511"/>
    <n v="0"/>
    <n v="1"/>
  </r>
  <r>
    <x v="0"/>
    <x v="7"/>
    <n v="220105"/>
    <s v="MOYOBAMBA"/>
    <x v="2"/>
    <s v="MOYOBAMBA"/>
    <x v="0"/>
    <x v="5"/>
    <x v="8"/>
    <n v="91474800"/>
    <n v="1"/>
    <n v="1"/>
  </r>
  <r>
    <x v="0"/>
    <x v="7"/>
    <n v="220105"/>
    <s v="MOYOBAMBA"/>
    <x v="2"/>
    <s v="MOYOBAMBA"/>
    <x v="0"/>
    <x v="5"/>
    <x v="22"/>
    <n v="63758259"/>
    <n v="1"/>
    <n v="1"/>
  </r>
  <r>
    <x v="0"/>
    <x v="7"/>
    <n v="220105"/>
    <s v="MOYOBAMBA"/>
    <x v="2"/>
    <s v="MOYOBAMBA"/>
    <x v="0"/>
    <x v="5"/>
    <x v="22"/>
    <n v="81601162"/>
    <n v="0"/>
    <n v="1"/>
  </r>
  <r>
    <x v="0"/>
    <x v="7"/>
    <n v="220105"/>
    <s v="MOYOBAMBA"/>
    <x v="2"/>
    <s v="MOYOBAMBA"/>
    <x v="0"/>
    <x v="5"/>
    <x v="22"/>
    <n v="90333748"/>
    <n v="0"/>
    <n v="1"/>
  </r>
  <r>
    <x v="0"/>
    <x v="7"/>
    <n v="220105"/>
    <s v="MOYOBAMBA"/>
    <x v="2"/>
    <s v="MOYOBAMBA"/>
    <x v="0"/>
    <x v="5"/>
    <x v="22"/>
    <n v="90360868"/>
    <n v="0"/>
    <n v="1"/>
  </r>
  <r>
    <x v="0"/>
    <x v="7"/>
    <n v="220105"/>
    <s v="MOYOBAMBA"/>
    <x v="2"/>
    <s v="MOYOBAMBA"/>
    <x v="0"/>
    <x v="5"/>
    <x v="22"/>
    <n v="90961198"/>
    <n v="0"/>
    <n v="1"/>
  </r>
  <r>
    <x v="0"/>
    <x v="7"/>
    <n v="220105"/>
    <s v="MOYOBAMBA"/>
    <x v="2"/>
    <s v="MOYOBAMBA"/>
    <x v="0"/>
    <x v="5"/>
    <x v="22"/>
    <n v="91374270"/>
    <n v="0"/>
    <n v="1"/>
  </r>
  <r>
    <x v="0"/>
    <x v="7"/>
    <n v="220105"/>
    <s v="MOYOBAMBA"/>
    <x v="2"/>
    <s v="MOYOBAMBA"/>
    <x v="0"/>
    <x v="5"/>
    <x v="22"/>
    <n v="91487833"/>
    <n v="0"/>
    <n v="1"/>
  </r>
  <r>
    <x v="0"/>
    <x v="7"/>
    <n v="220105"/>
    <s v="MOYOBAMBA"/>
    <x v="2"/>
    <s v="MOYOBAMBA"/>
    <x v="0"/>
    <x v="5"/>
    <x v="16"/>
    <n v="62675290"/>
    <n v="0"/>
    <n v="1"/>
  </r>
  <r>
    <x v="0"/>
    <x v="7"/>
    <n v="220105"/>
    <s v="MOYOBAMBA"/>
    <x v="2"/>
    <s v="MOYOBAMBA"/>
    <x v="0"/>
    <x v="5"/>
    <x v="16"/>
    <n v="63133257"/>
    <n v="0"/>
    <n v="1"/>
  </r>
  <r>
    <x v="0"/>
    <x v="7"/>
    <n v="220105"/>
    <s v="MOYOBAMBA"/>
    <x v="2"/>
    <s v="MOYOBAMBA"/>
    <x v="0"/>
    <x v="5"/>
    <x v="16"/>
    <n v="63344078"/>
    <n v="0"/>
    <n v="1"/>
  </r>
  <r>
    <x v="0"/>
    <x v="7"/>
    <n v="220105"/>
    <s v="MOYOBAMBA"/>
    <x v="2"/>
    <s v="MOYOBAMBA"/>
    <x v="0"/>
    <x v="5"/>
    <x v="16"/>
    <n v="63575527"/>
    <n v="0"/>
    <n v="1"/>
  </r>
  <r>
    <x v="0"/>
    <x v="7"/>
    <n v="220105"/>
    <s v="MOYOBAMBA"/>
    <x v="2"/>
    <s v="MOYOBAMBA"/>
    <x v="0"/>
    <x v="5"/>
    <x v="16"/>
    <n v="63691874"/>
    <n v="0"/>
    <n v="1"/>
  </r>
  <r>
    <x v="0"/>
    <x v="7"/>
    <n v="220105"/>
    <s v="MOYOBAMBA"/>
    <x v="2"/>
    <s v="MOYOBAMBA"/>
    <x v="0"/>
    <x v="5"/>
    <x v="16"/>
    <n v="78134014"/>
    <n v="0"/>
    <n v="1"/>
  </r>
  <r>
    <x v="0"/>
    <x v="7"/>
    <n v="220105"/>
    <s v="MOYOBAMBA"/>
    <x v="2"/>
    <s v="MOYOBAMBA"/>
    <x v="0"/>
    <x v="5"/>
    <x v="16"/>
    <n v="79117591"/>
    <n v="0"/>
    <n v="1"/>
  </r>
  <r>
    <x v="0"/>
    <x v="7"/>
    <n v="220105"/>
    <s v="MOYOBAMBA"/>
    <x v="2"/>
    <s v="MOYOBAMBA"/>
    <x v="0"/>
    <x v="5"/>
    <x v="16"/>
    <n v="79365418"/>
    <n v="0"/>
    <n v="1"/>
  </r>
  <r>
    <x v="0"/>
    <x v="7"/>
    <n v="220105"/>
    <s v="MOYOBAMBA"/>
    <x v="2"/>
    <s v="MOYOBAMBA"/>
    <x v="0"/>
    <x v="5"/>
    <x v="16"/>
    <n v="79529888"/>
    <n v="0"/>
    <n v="1"/>
  </r>
  <r>
    <x v="0"/>
    <x v="7"/>
    <n v="220105"/>
    <s v="MOYOBAMBA"/>
    <x v="2"/>
    <s v="MOYOBAMBA"/>
    <x v="0"/>
    <x v="5"/>
    <x v="16"/>
    <n v="79696194"/>
    <n v="0"/>
    <n v="1"/>
  </r>
  <r>
    <x v="0"/>
    <x v="7"/>
    <n v="220105"/>
    <s v="MOYOBAMBA"/>
    <x v="2"/>
    <s v="MOYOBAMBA"/>
    <x v="0"/>
    <x v="5"/>
    <x v="16"/>
    <n v="79771645"/>
    <n v="0"/>
    <n v="1"/>
  </r>
  <r>
    <x v="0"/>
    <x v="7"/>
    <n v="220105"/>
    <s v="MOYOBAMBA"/>
    <x v="2"/>
    <s v="MOYOBAMBA"/>
    <x v="0"/>
    <x v="5"/>
    <x v="16"/>
    <n v="79834825"/>
    <n v="0"/>
    <n v="1"/>
  </r>
  <r>
    <x v="0"/>
    <x v="7"/>
    <n v="220105"/>
    <s v="MOYOBAMBA"/>
    <x v="2"/>
    <s v="MOYOBAMBA"/>
    <x v="0"/>
    <x v="5"/>
    <x v="16"/>
    <n v="79959432"/>
    <n v="0"/>
    <n v="1"/>
  </r>
  <r>
    <x v="0"/>
    <x v="7"/>
    <n v="220105"/>
    <s v="MOYOBAMBA"/>
    <x v="2"/>
    <s v="MOYOBAMBA"/>
    <x v="0"/>
    <x v="5"/>
    <x v="16"/>
    <n v="79985789"/>
    <n v="0"/>
    <n v="1"/>
  </r>
  <r>
    <x v="0"/>
    <x v="7"/>
    <n v="220105"/>
    <s v="MOYOBAMBA"/>
    <x v="2"/>
    <s v="MOYOBAMBA"/>
    <x v="0"/>
    <x v="5"/>
    <x v="16"/>
    <n v="80694970"/>
    <n v="0"/>
    <n v="1"/>
  </r>
  <r>
    <x v="0"/>
    <x v="7"/>
    <n v="220105"/>
    <s v="MOYOBAMBA"/>
    <x v="2"/>
    <s v="MOYOBAMBA"/>
    <x v="0"/>
    <x v="5"/>
    <x v="16"/>
    <n v="81298422"/>
    <n v="0"/>
    <n v="1"/>
  </r>
  <r>
    <x v="0"/>
    <x v="7"/>
    <n v="220105"/>
    <s v="MOYOBAMBA"/>
    <x v="2"/>
    <s v="MOYOBAMBA"/>
    <x v="0"/>
    <x v="5"/>
    <x v="16"/>
    <n v="81298436"/>
    <n v="0"/>
    <n v="1"/>
  </r>
  <r>
    <x v="0"/>
    <x v="7"/>
    <n v="220105"/>
    <s v="MOYOBAMBA"/>
    <x v="2"/>
    <s v="MOYOBAMBA"/>
    <x v="0"/>
    <x v="5"/>
    <x v="16"/>
    <n v="81298437"/>
    <n v="0"/>
    <n v="1"/>
  </r>
  <r>
    <x v="0"/>
    <x v="7"/>
    <n v="220105"/>
    <s v="MOYOBAMBA"/>
    <x v="2"/>
    <s v="MOYOBAMBA"/>
    <x v="0"/>
    <x v="5"/>
    <x v="16"/>
    <n v="81298439"/>
    <n v="0"/>
    <n v="1"/>
  </r>
  <r>
    <x v="0"/>
    <x v="7"/>
    <n v="220105"/>
    <s v="MOYOBAMBA"/>
    <x v="2"/>
    <s v="MOYOBAMBA"/>
    <x v="0"/>
    <x v="5"/>
    <x v="16"/>
    <n v="81567849"/>
    <n v="0"/>
    <n v="1"/>
  </r>
  <r>
    <x v="0"/>
    <x v="7"/>
    <n v="220105"/>
    <s v="MOYOBAMBA"/>
    <x v="2"/>
    <s v="MOYOBAMBA"/>
    <x v="0"/>
    <x v="5"/>
    <x v="16"/>
    <n v="81567850"/>
    <n v="0"/>
    <n v="1"/>
  </r>
  <r>
    <x v="0"/>
    <x v="7"/>
    <n v="220105"/>
    <s v="MOYOBAMBA"/>
    <x v="2"/>
    <s v="MOYOBAMBA"/>
    <x v="0"/>
    <x v="5"/>
    <x v="16"/>
    <n v="81611794"/>
    <n v="0"/>
    <n v="1"/>
  </r>
  <r>
    <x v="0"/>
    <x v="7"/>
    <n v="220105"/>
    <s v="MOYOBAMBA"/>
    <x v="2"/>
    <s v="MOYOBAMBA"/>
    <x v="0"/>
    <x v="5"/>
    <x v="16"/>
    <n v="81611800"/>
    <n v="0"/>
    <n v="1"/>
  </r>
  <r>
    <x v="0"/>
    <x v="7"/>
    <n v="220106"/>
    <s v="MOYOBAMBA"/>
    <x v="3"/>
    <s v="MOYOBAMBA"/>
    <x v="0"/>
    <x v="6"/>
    <x v="9"/>
    <n v="63109037"/>
    <n v="1"/>
    <n v="1"/>
  </r>
  <r>
    <x v="0"/>
    <x v="7"/>
    <n v="220106"/>
    <s v="MOYOBAMBA"/>
    <x v="3"/>
    <s v="MOYOBAMBA"/>
    <x v="0"/>
    <x v="6"/>
    <x v="9"/>
    <n v="78424688"/>
    <n v="0"/>
    <n v="1"/>
  </r>
  <r>
    <x v="0"/>
    <x v="7"/>
    <n v="220106"/>
    <s v="MOYOBAMBA"/>
    <x v="3"/>
    <s v="MOYOBAMBA"/>
    <x v="0"/>
    <x v="6"/>
    <x v="9"/>
    <n v="78540137"/>
    <n v="1"/>
    <n v="1"/>
  </r>
  <r>
    <x v="0"/>
    <x v="7"/>
    <n v="220106"/>
    <s v="MOYOBAMBA"/>
    <x v="3"/>
    <s v="MOYOBAMBA"/>
    <x v="0"/>
    <x v="6"/>
    <x v="9"/>
    <n v="79346393"/>
    <n v="1"/>
    <n v="1"/>
  </r>
  <r>
    <x v="0"/>
    <x v="7"/>
    <n v="220106"/>
    <s v="MOYOBAMBA"/>
    <x v="3"/>
    <s v="MOYOBAMBA"/>
    <x v="0"/>
    <x v="6"/>
    <x v="9"/>
    <n v="79586812"/>
    <n v="1"/>
    <n v="1"/>
  </r>
  <r>
    <x v="0"/>
    <x v="7"/>
    <n v="220106"/>
    <s v="MOYOBAMBA"/>
    <x v="3"/>
    <s v="MOYOBAMBA"/>
    <x v="0"/>
    <x v="6"/>
    <x v="9"/>
    <n v="79688216"/>
    <n v="0"/>
    <n v="1"/>
  </r>
  <r>
    <x v="0"/>
    <x v="7"/>
    <n v="220106"/>
    <s v="MOYOBAMBA"/>
    <x v="3"/>
    <s v="MOYOBAMBA"/>
    <x v="0"/>
    <x v="6"/>
    <x v="9"/>
    <n v="79865675"/>
    <n v="1"/>
    <n v="1"/>
  </r>
  <r>
    <x v="0"/>
    <x v="7"/>
    <n v="220106"/>
    <s v="MOYOBAMBA"/>
    <x v="3"/>
    <s v="MOYOBAMBA"/>
    <x v="0"/>
    <x v="6"/>
    <x v="9"/>
    <n v="79966790"/>
    <n v="0"/>
    <n v="1"/>
  </r>
  <r>
    <x v="0"/>
    <x v="7"/>
    <n v="220106"/>
    <s v="MOYOBAMBA"/>
    <x v="3"/>
    <s v="MOYOBAMBA"/>
    <x v="0"/>
    <x v="6"/>
    <x v="9"/>
    <n v="80693376"/>
    <n v="0"/>
    <n v="1"/>
  </r>
  <r>
    <x v="0"/>
    <x v="7"/>
    <n v="220106"/>
    <s v="MOYOBAMBA"/>
    <x v="3"/>
    <s v="MOYOBAMBA"/>
    <x v="0"/>
    <x v="6"/>
    <x v="9"/>
    <n v="81401852"/>
    <n v="0"/>
    <n v="1"/>
  </r>
  <r>
    <x v="0"/>
    <x v="7"/>
    <n v="220106"/>
    <s v="MOYOBAMBA"/>
    <x v="3"/>
    <s v="MOYOBAMBA"/>
    <x v="0"/>
    <x v="6"/>
    <x v="9"/>
    <n v="81857113"/>
    <n v="0"/>
    <n v="1"/>
  </r>
  <r>
    <x v="0"/>
    <x v="7"/>
    <n v="220106"/>
    <s v="MOYOBAMBA"/>
    <x v="3"/>
    <s v="MOYOBAMBA"/>
    <x v="0"/>
    <x v="6"/>
    <x v="9"/>
    <n v="90151171"/>
    <n v="0"/>
    <n v="1"/>
  </r>
  <r>
    <x v="0"/>
    <x v="7"/>
    <n v="220106"/>
    <s v="MOYOBAMBA"/>
    <x v="3"/>
    <s v="MOYOBAMBA"/>
    <x v="0"/>
    <x v="6"/>
    <x v="9"/>
    <n v="90169097"/>
    <n v="1"/>
    <n v="1"/>
  </r>
  <r>
    <x v="0"/>
    <x v="7"/>
    <n v="220106"/>
    <s v="MOYOBAMBA"/>
    <x v="3"/>
    <s v="MOYOBAMBA"/>
    <x v="0"/>
    <x v="6"/>
    <x v="9"/>
    <n v="90384018"/>
    <n v="0"/>
    <n v="1"/>
  </r>
  <r>
    <x v="0"/>
    <x v="7"/>
    <n v="220106"/>
    <s v="MOYOBAMBA"/>
    <x v="3"/>
    <s v="MOYOBAMBA"/>
    <x v="0"/>
    <x v="6"/>
    <x v="9"/>
    <n v="90823485"/>
    <n v="1"/>
    <n v="1"/>
  </r>
  <r>
    <x v="0"/>
    <x v="7"/>
    <n v="220106"/>
    <s v="MOYOBAMBA"/>
    <x v="3"/>
    <s v="MOYOBAMBA"/>
    <x v="0"/>
    <x v="6"/>
    <x v="9"/>
    <n v="90845773"/>
    <n v="1"/>
    <n v="1"/>
  </r>
  <r>
    <x v="0"/>
    <x v="7"/>
    <n v="220106"/>
    <s v="MOYOBAMBA"/>
    <x v="3"/>
    <s v="MOYOBAMBA"/>
    <x v="0"/>
    <x v="6"/>
    <x v="9"/>
    <n v="91024067"/>
    <n v="0"/>
    <n v="1"/>
  </r>
  <r>
    <x v="0"/>
    <x v="7"/>
    <n v="220106"/>
    <s v="MOYOBAMBA"/>
    <x v="3"/>
    <s v="MOYOBAMBA"/>
    <x v="0"/>
    <x v="6"/>
    <x v="9"/>
    <n v="91064698"/>
    <n v="1"/>
    <n v="1"/>
  </r>
  <r>
    <x v="0"/>
    <x v="7"/>
    <n v="220502"/>
    <s v="LAMAS"/>
    <x v="4"/>
    <s v="LAMAS"/>
    <x v="0"/>
    <x v="7"/>
    <x v="17"/>
    <n v="63761679"/>
    <n v="0"/>
    <n v="1"/>
  </r>
  <r>
    <x v="0"/>
    <x v="7"/>
    <n v="220502"/>
    <s v="LAMAS"/>
    <x v="4"/>
    <s v="LAMAS"/>
    <x v="0"/>
    <x v="7"/>
    <x v="17"/>
    <n v="63761702"/>
    <n v="0"/>
    <n v="1"/>
  </r>
  <r>
    <x v="0"/>
    <x v="7"/>
    <n v="220502"/>
    <s v="LAMAS"/>
    <x v="4"/>
    <s v="LAMAS"/>
    <x v="0"/>
    <x v="7"/>
    <x v="17"/>
    <n v="79014284"/>
    <n v="0"/>
    <n v="1"/>
  </r>
  <r>
    <x v="0"/>
    <x v="7"/>
    <n v="220502"/>
    <s v="LAMAS"/>
    <x v="4"/>
    <s v="LAMAS"/>
    <x v="0"/>
    <x v="7"/>
    <x v="17"/>
    <n v="79143942"/>
    <n v="0"/>
    <n v="1"/>
  </r>
  <r>
    <x v="0"/>
    <x v="7"/>
    <n v="220502"/>
    <s v="LAMAS"/>
    <x v="4"/>
    <s v="LAMAS"/>
    <x v="0"/>
    <x v="7"/>
    <x v="17"/>
    <n v="79308878"/>
    <n v="0"/>
    <n v="1"/>
  </r>
  <r>
    <x v="0"/>
    <x v="7"/>
    <n v="220502"/>
    <s v="LAMAS"/>
    <x v="4"/>
    <s v="LAMAS"/>
    <x v="0"/>
    <x v="7"/>
    <x v="17"/>
    <n v="79493900"/>
    <n v="0"/>
    <n v="1"/>
  </r>
  <r>
    <x v="0"/>
    <x v="7"/>
    <n v="220502"/>
    <s v="LAMAS"/>
    <x v="4"/>
    <s v="LAMAS"/>
    <x v="0"/>
    <x v="7"/>
    <x v="17"/>
    <n v="79768633"/>
    <n v="0"/>
    <n v="1"/>
  </r>
  <r>
    <x v="0"/>
    <x v="7"/>
    <n v="220502"/>
    <s v="LAMAS"/>
    <x v="4"/>
    <s v="LAMAS"/>
    <x v="0"/>
    <x v="7"/>
    <x v="17"/>
    <n v="81240569"/>
    <n v="0"/>
    <n v="1"/>
  </r>
  <r>
    <x v="0"/>
    <x v="7"/>
    <n v="220502"/>
    <s v="LAMAS"/>
    <x v="4"/>
    <s v="LAMAS"/>
    <x v="0"/>
    <x v="7"/>
    <x v="17"/>
    <n v="81240597"/>
    <n v="0"/>
    <n v="1"/>
  </r>
  <r>
    <x v="0"/>
    <x v="7"/>
    <n v="220502"/>
    <s v="LAMAS"/>
    <x v="4"/>
    <s v="LAMAS"/>
    <x v="0"/>
    <x v="7"/>
    <x v="17"/>
    <n v="81631975"/>
    <n v="0"/>
    <n v="1"/>
  </r>
  <r>
    <x v="0"/>
    <x v="7"/>
    <n v="220502"/>
    <s v="LAMAS"/>
    <x v="4"/>
    <s v="LAMAS"/>
    <x v="0"/>
    <x v="7"/>
    <x v="17"/>
    <n v="90413696"/>
    <n v="0"/>
    <n v="1"/>
  </r>
  <r>
    <x v="0"/>
    <x v="7"/>
    <n v="220502"/>
    <s v="LAMAS"/>
    <x v="4"/>
    <s v="LAMAS"/>
    <x v="0"/>
    <x v="7"/>
    <x v="17"/>
    <n v="90436364"/>
    <n v="0"/>
    <n v="1"/>
  </r>
  <r>
    <x v="0"/>
    <x v="7"/>
    <n v="220502"/>
    <s v="LAMAS"/>
    <x v="4"/>
    <s v="LAMAS"/>
    <x v="0"/>
    <x v="7"/>
    <x v="17"/>
    <n v="90742472"/>
    <n v="0"/>
    <n v="1"/>
  </r>
  <r>
    <x v="0"/>
    <x v="7"/>
    <n v="220502"/>
    <s v="LAMAS"/>
    <x v="4"/>
    <s v="LAMAS"/>
    <x v="0"/>
    <x v="7"/>
    <x v="17"/>
    <n v="90761765"/>
    <n v="0"/>
    <n v="1"/>
  </r>
  <r>
    <x v="0"/>
    <x v="7"/>
    <n v="220502"/>
    <s v="LAMAS"/>
    <x v="4"/>
    <s v="LAMAS"/>
    <x v="0"/>
    <x v="7"/>
    <x v="17"/>
    <n v="90902062"/>
    <n v="0"/>
    <n v="1"/>
  </r>
  <r>
    <x v="0"/>
    <x v="7"/>
    <n v="220502"/>
    <s v="LAMAS"/>
    <x v="4"/>
    <s v="LAMAS"/>
    <x v="0"/>
    <x v="7"/>
    <x v="17"/>
    <n v="91165782"/>
    <n v="0"/>
    <n v="1"/>
  </r>
  <r>
    <x v="0"/>
    <x v="7"/>
    <n v="220502"/>
    <s v="LAMAS"/>
    <x v="4"/>
    <s v="LAMAS"/>
    <x v="0"/>
    <x v="7"/>
    <x v="17"/>
    <n v="91325832"/>
    <n v="0"/>
    <n v="1"/>
  </r>
  <r>
    <x v="0"/>
    <x v="7"/>
    <n v="220502"/>
    <s v="LAMAS"/>
    <x v="4"/>
    <s v="LAMAS"/>
    <x v="0"/>
    <x v="7"/>
    <x v="17"/>
    <n v="91341234"/>
    <n v="0"/>
    <n v="1"/>
  </r>
  <r>
    <x v="0"/>
    <x v="8"/>
    <n v="220101"/>
    <s v="MOYOBAMBA"/>
    <x v="0"/>
    <s v="MOYOBAMBA"/>
    <x v="0"/>
    <x v="0"/>
    <x v="0"/>
    <n v="63168287"/>
    <n v="0"/>
    <n v="1"/>
  </r>
  <r>
    <x v="0"/>
    <x v="8"/>
    <n v="220101"/>
    <s v="MOYOBAMBA"/>
    <x v="0"/>
    <s v="MOYOBAMBA"/>
    <x v="0"/>
    <x v="0"/>
    <x v="0"/>
    <n v="63186614"/>
    <n v="0"/>
    <n v="1"/>
  </r>
  <r>
    <x v="0"/>
    <x v="8"/>
    <n v="220101"/>
    <s v="MOYOBAMBA"/>
    <x v="0"/>
    <s v="MOYOBAMBA"/>
    <x v="0"/>
    <x v="0"/>
    <x v="0"/>
    <n v="63505851"/>
    <n v="0"/>
    <n v="1"/>
  </r>
  <r>
    <x v="0"/>
    <x v="8"/>
    <n v="220101"/>
    <s v="MOYOBAMBA"/>
    <x v="0"/>
    <s v="MOYOBAMBA"/>
    <x v="0"/>
    <x v="0"/>
    <x v="0"/>
    <n v="77373143"/>
    <n v="0"/>
    <n v="1"/>
  </r>
  <r>
    <x v="0"/>
    <x v="8"/>
    <n v="220101"/>
    <s v="MOYOBAMBA"/>
    <x v="0"/>
    <s v="MOYOBAMBA"/>
    <x v="0"/>
    <x v="0"/>
    <x v="0"/>
    <n v="78160888"/>
    <n v="0"/>
    <n v="1"/>
  </r>
  <r>
    <x v="0"/>
    <x v="8"/>
    <n v="220101"/>
    <s v="MOYOBAMBA"/>
    <x v="0"/>
    <s v="MOYOBAMBA"/>
    <x v="0"/>
    <x v="0"/>
    <x v="0"/>
    <n v="79291639"/>
    <n v="0"/>
    <n v="1"/>
  </r>
  <r>
    <x v="0"/>
    <x v="8"/>
    <n v="220101"/>
    <s v="MOYOBAMBA"/>
    <x v="0"/>
    <s v="MOYOBAMBA"/>
    <x v="0"/>
    <x v="0"/>
    <x v="0"/>
    <n v="91120911"/>
    <n v="0"/>
    <n v="1"/>
  </r>
  <r>
    <x v="0"/>
    <x v="8"/>
    <n v="220101"/>
    <s v="MOYOBAMBA"/>
    <x v="0"/>
    <s v="MOYOBAMBA"/>
    <x v="0"/>
    <x v="1"/>
    <x v="1"/>
    <n v="62469536"/>
    <n v="1"/>
    <n v="1"/>
  </r>
  <r>
    <x v="0"/>
    <x v="8"/>
    <n v="220101"/>
    <s v="MOYOBAMBA"/>
    <x v="0"/>
    <s v="MOYOBAMBA"/>
    <x v="0"/>
    <x v="1"/>
    <x v="1"/>
    <n v="62987671"/>
    <n v="1"/>
    <n v="1"/>
  </r>
  <r>
    <x v="0"/>
    <x v="8"/>
    <n v="220101"/>
    <s v="MOYOBAMBA"/>
    <x v="0"/>
    <s v="MOYOBAMBA"/>
    <x v="0"/>
    <x v="1"/>
    <x v="1"/>
    <n v="63717201"/>
    <n v="1"/>
    <n v="1"/>
  </r>
  <r>
    <x v="0"/>
    <x v="8"/>
    <n v="220101"/>
    <s v="MOYOBAMBA"/>
    <x v="0"/>
    <s v="MOYOBAMBA"/>
    <x v="0"/>
    <x v="1"/>
    <x v="1"/>
    <n v="77995213"/>
    <n v="1"/>
    <n v="1"/>
  </r>
  <r>
    <x v="0"/>
    <x v="8"/>
    <n v="220101"/>
    <s v="MOYOBAMBA"/>
    <x v="0"/>
    <s v="MOYOBAMBA"/>
    <x v="0"/>
    <x v="1"/>
    <x v="1"/>
    <n v="78049806"/>
    <n v="1"/>
    <n v="1"/>
  </r>
  <r>
    <x v="0"/>
    <x v="8"/>
    <n v="220101"/>
    <s v="MOYOBAMBA"/>
    <x v="0"/>
    <s v="MOYOBAMBA"/>
    <x v="0"/>
    <x v="1"/>
    <x v="1"/>
    <n v="78643973"/>
    <n v="1"/>
    <n v="1"/>
  </r>
  <r>
    <x v="0"/>
    <x v="8"/>
    <n v="220101"/>
    <s v="MOYOBAMBA"/>
    <x v="0"/>
    <s v="MOYOBAMBA"/>
    <x v="0"/>
    <x v="1"/>
    <x v="1"/>
    <n v="78822716"/>
    <n v="1"/>
    <n v="1"/>
  </r>
  <r>
    <x v="0"/>
    <x v="8"/>
    <n v="220101"/>
    <s v="MOYOBAMBA"/>
    <x v="0"/>
    <s v="MOYOBAMBA"/>
    <x v="0"/>
    <x v="1"/>
    <x v="1"/>
    <n v="78842414"/>
    <n v="1"/>
    <n v="1"/>
  </r>
  <r>
    <x v="0"/>
    <x v="8"/>
    <n v="220101"/>
    <s v="MOYOBAMBA"/>
    <x v="0"/>
    <s v="MOYOBAMBA"/>
    <x v="0"/>
    <x v="1"/>
    <x v="1"/>
    <n v="79142995"/>
    <n v="1"/>
    <n v="1"/>
  </r>
  <r>
    <x v="0"/>
    <x v="8"/>
    <n v="220101"/>
    <s v="MOYOBAMBA"/>
    <x v="0"/>
    <s v="MOYOBAMBA"/>
    <x v="0"/>
    <x v="1"/>
    <x v="1"/>
    <n v="79431347"/>
    <n v="1"/>
    <n v="1"/>
  </r>
  <r>
    <x v="0"/>
    <x v="8"/>
    <n v="220101"/>
    <s v="MOYOBAMBA"/>
    <x v="0"/>
    <s v="MOYOBAMBA"/>
    <x v="0"/>
    <x v="1"/>
    <x v="1"/>
    <n v="79478017"/>
    <n v="1"/>
    <n v="1"/>
  </r>
  <r>
    <x v="0"/>
    <x v="8"/>
    <n v="220101"/>
    <s v="MOYOBAMBA"/>
    <x v="0"/>
    <s v="MOYOBAMBA"/>
    <x v="0"/>
    <x v="1"/>
    <x v="1"/>
    <n v="79495807"/>
    <n v="1"/>
    <n v="1"/>
  </r>
  <r>
    <x v="0"/>
    <x v="8"/>
    <n v="220101"/>
    <s v="MOYOBAMBA"/>
    <x v="0"/>
    <s v="MOYOBAMBA"/>
    <x v="0"/>
    <x v="1"/>
    <x v="1"/>
    <n v="79522864"/>
    <n v="1"/>
    <n v="1"/>
  </r>
  <r>
    <x v="0"/>
    <x v="8"/>
    <n v="220101"/>
    <s v="MOYOBAMBA"/>
    <x v="0"/>
    <s v="MOYOBAMBA"/>
    <x v="0"/>
    <x v="1"/>
    <x v="1"/>
    <n v="79597838"/>
    <n v="1"/>
    <n v="1"/>
  </r>
  <r>
    <x v="0"/>
    <x v="8"/>
    <n v="220101"/>
    <s v="MOYOBAMBA"/>
    <x v="0"/>
    <s v="MOYOBAMBA"/>
    <x v="0"/>
    <x v="1"/>
    <x v="1"/>
    <n v="79605546"/>
    <n v="1"/>
    <n v="1"/>
  </r>
  <r>
    <x v="0"/>
    <x v="8"/>
    <n v="220101"/>
    <s v="MOYOBAMBA"/>
    <x v="0"/>
    <s v="MOYOBAMBA"/>
    <x v="0"/>
    <x v="1"/>
    <x v="1"/>
    <n v="79610309"/>
    <n v="1"/>
    <n v="1"/>
  </r>
  <r>
    <x v="0"/>
    <x v="8"/>
    <n v="220101"/>
    <s v="MOYOBAMBA"/>
    <x v="0"/>
    <s v="MOYOBAMBA"/>
    <x v="0"/>
    <x v="1"/>
    <x v="1"/>
    <n v="79623447"/>
    <n v="1"/>
    <n v="1"/>
  </r>
  <r>
    <x v="0"/>
    <x v="8"/>
    <n v="220101"/>
    <s v="MOYOBAMBA"/>
    <x v="0"/>
    <s v="MOYOBAMBA"/>
    <x v="0"/>
    <x v="1"/>
    <x v="1"/>
    <n v="79629281"/>
    <n v="1"/>
    <n v="1"/>
  </r>
  <r>
    <x v="0"/>
    <x v="8"/>
    <n v="220101"/>
    <s v="MOYOBAMBA"/>
    <x v="0"/>
    <s v="MOYOBAMBA"/>
    <x v="0"/>
    <x v="1"/>
    <x v="1"/>
    <n v="79636342"/>
    <n v="1"/>
    <n v="1"/>
  </r>
  <r>
    <x v="0"/>
    <x v="8"/>
    <n v="220101"/>
    <s v="MOYOBAMBA"/>
    <x v="0"/>
    <s v="MOYOBAMBA"/>
    <x v="0"/>
    <x v="1"/>
    <x v="1"/>
    <n v="79636547"/>
    <n v="1"/>
    <n v="1"/>
  </r>
  <r>
    <x v="0"/>
    <x v="8"/>
    <n v="220101"/>
    <s v="MOYOBAMBA"/>
    <x v="0"/>
    <s v="MOYOBAMBA"/>
    <x v="0"/>
    <x v="1"/>
    <x v="1"/>
    <n v="79647576"/>
    <n v="1"/>
    <n v="1"/>
  </r>
  <r>
    <x v="0"/>
    <x v="8"/>
    <n v="220101"/>
    <s v="MOYOBAMBA"/>
    <x v="0"/>
    <s v="MOYOBAMBA"/>
    <x v="0"/>
    <x v="1"/>
    <x v="1"/>
    <n v="79649717"/>
    <n v="1"/>
    <n v="1"/>
  </r>
  <r>
    <x v="0"/>
    <x v="8"/>
    <n v="220101"/>
    <s v="MOYOBAMBA"/>
    <x v="0"/>
    <s v="MOYOBAMBA"/>
    <x v="0"/>
    <x v="1"/>
    <x v="1"/>
    <n v="79654629"/>
    <n v="1"/>
    <n v="1"/>
  </r>
  <r>
    <x v="0"/>
    <x v="8"/>
    <n v="220101"/>
    <s v="MOYOBAMBA"/>
    <x v="0"/>
    <s v="MOYOBAMBA"/>
    <x v="0"/>
    <x v="1"/>
    <x v="1"/>
    <n v="79656654"/>
    <n v="1"/>
    <n v="1"/>
  </r>
  <r>
    <x v="0"/>
    <x v="8"/>
    <n v="220101"/>
    <s v="MOYOBAMBA"/>
    <x v="0"/>
    <s v="MOYOBAMBA"/>
    <x v="0"/>
    <x v="1"/>
    <x v="1"/>
    <n v="79658807"/>
    <n v="1"/>
    <n v="1"/>
  </r>
  <r>
    <x v="0"/>
    <x v="8"/>
    <n v="220101"/>
    <s v="MOYOBAMBA"/>
    <x v="0"/>
    <s v="MOYOBAMBA"/>
    <x v="0"/>
    <x v="1"/>
    <x v="1"/>
    <n v="79660647"/>
    <n v="1"/>
    <n v="1"/>
  </r>
  <r>
    <x v="0"/>
    <x v="8"/>
    <n v="220101"/>
    <s v="MOYOBAMBA"/>
    <x v="0"/>
    <s v="MOYOBAMBA"/>
    <x v="0"/>
    <x v="1"/>
    <x v="1"/>
    <n v="79662596"/>
    <n v="1"/>
    <n v="1"/>
  </r>
  <r>
    <x v="0"/>
    <x v="8"/>
    <n v="220101"/>
    <s v="MOYOBAMBA"/>
    <x v="0"/>
    <s v="MOYOBAMBA"/>
    <x v="0"/>
    <x v="1"/>
    <x v="1"/>
    <n v="79683161"/>
    <n v="1"/>
    <n v="1"/>
  </r>
  <r>
    <x v="0"/>
    <x v="8"/>
    <n v="220101"/>
    <s v="MOYOBAMBA"/>
    <x v="0"/>
    <s v="MOYOBAMBA"/>
    <x v="0"/>
    <x v="1"/>
    <x v="1"/>
    <n v="79685316"/>
    <n v="1"/>
    <n v="1"/>
  </r>
  <r>
    <x v="0"/>
    <x v="8"/>
    <n v="220101"/>
    <s v="MOYOBAMBA"/>
    <x v="0"/>
    <s v="MOYOBAMBA"/>
    <x v="0"/>
    <x v="1"/>
    <x v="1"/>
    <n v="79696451"/>
    <n v="1"/>
    <n v="1"/>
  </r>
  <r>
    <x v="0"/>
    <x v="8"/>
    <n v="220101"/>
    <s v="MOYOBAMBA"/>
    <x v="0"/>
    <s v="MOYOBAMBA"/>
    <x v="0"/>
    <x v="1"/>
    <x v="1"/>
    <n v="79709935"/>
    <n v="1"/>
    <n v="1"/>
  </r>
  <r>
    <x v="0"/>
    <x v="8"/>
    <n v="220101"/>
    <s v="MOYOBAMBA"/>
    <x v="0"/>
    <s v="MOYOBAMBA"/>
    <x v="0"/>
    <x v="1"/>
    <x v="1"/>
    <n v="79713726"/>
    <n v="1"/>
    <n v="1"/>
  </r>
  <r>
    <x v="0"/>
    <x v="8"/>
    <n v="220101"/>
    <s v="MOYOBAMBA"/>
    <x v="0"/>
    <s v="MOYOBAMBA"/>
    <x v="0"/>
    <x v="1"/>
    <x v="1"/>
    <n v="79718777"/>
    <n v="1"/>
    <n v="1"/>
  </r>
  <r>
    <x v="0"/>
    <x v="8"/>
    <n v="220101"/>
    <s v="MOYOBAMBA"/>
    <x v="0"/>
    <s v="MOYOBAMBA"/>
    <x v="0"/>
    <x v="1"/>
    <x v="1"/>
    <n v="79723971"/>
    <n v="1"/>
    <n v="1"/>
  </r>
  <r>
    <x v="0"/>
    <x v="8"/>
    <n v="220101"/>
    <s v="MOYOBAMBA"/>
    <x v="0"/>
    <s v="MOYOBAMBA"/>
    <x v="0"/>
    <x v="1"/>
    <x v="1"/>
    <n v="79727398"/>
    <n v="1"/>
    <n v="1"/>
  </r>
  <r>
    <x v="0"/>
    <x v="8"/>
    <n v="220101"/>
    <s v="MOYOBAMBA"/>
    <x v="0"/>
    <s v="MOYOBAMBA"/>
    <x v="0"/>
    <x v="1"/>
    <x v="1"/>
    <n v="79730362"/>
    <n v="1"/>
    <n v="1"/>
  </r>
  <r>
    <x v="0"/>
    <x v="8"/>
    <n v="220101"/>
    <s v="MOYOBAMBA"/>
    <x v="0"/>
    <s v="MOYOBAMBA"/>
    <x v="0"/>
    <x v="1"/>
    <x v="1"/>
    <n v="79733059"/>
    <n v="1"/>
    <n v="1"/>
  </r>
  <r>
    <x v="0"/>
    <x v="8"/>
    <n v="220101"/>
    <s v="MOYOBAMBA"/>
    <x v="0"/>
    <s v="MOYOBAMBA"/>
    <x v="0"/>
    <x v="1"/>
    <x v="1"/>
    <n v="79738217"/>
    <n v="1"/>
    <n v="1"/>
  </r>
  <r>
    <x v="0"/>
    <x v="8"/>
    <n v="220101"/>
    <s v="MOYOBAMBA"/>
    <x v="0"/>
    <s v="MOYOBAMBA"/>
    <x v="0"/>
    <x v="1"/>
    <x v="1"/>
    <n v="79739581"/>
    <n v="1"/>
    <n v="1"/>
  </r>
  <r>
    <x v="0"/>
    <x v="8"/>
    <n v="220101"/>
    <s v="MOYOBAMBA"/>
    <x v="0"/>
    <s v="MOYOBAMBA"/>
    <x v="0"/>
    <x v="1"/>
    <x v="1"/>
    <n v="79740484"/>
    <n v="1"/>
    <n v="1"/>
  </r>
  <r>
    <x v="0"/>
    <x v="8"/>
    <n v="220101"/>
    <s v="MOYOBAMBA"/>
    <x v="0"/>
    <s v="MOYOBAMBA"/>
    <x v="0"/>
    <x v="1"/>
    <x v="1"/>
    <n v="79747612"/>
    <n v="1"/>
    <n v="1"/>
  </r>
  <r>
    <x v="0"/>
    <x v="8"/>
    <n v="220101"/>
    <s v="MOYOBAMBA"/>
    <x v="0"/>
    <s v="MOYOBAMBA"/>
    <x v="0"/>
    <x v="1"/>
    <x v="1"/>
    <n v="79754323"/>
    <n v="1"/>
    <n v="1"/>
  </r>
  <r>
    <x v="0"/>
    <x v="8"/>
    <n v="220101"/>
    <s v="MOYOBAMBA"/>
    <x v="0"/>
    <s v="MOYOBAMBA"/>
    <x v="0"/>
    <x v="1"/>
    <x v="1"/>
    <n v="79758335"/>
    <n v="1"/>
    <n v="1"/>
  </r>
  <r>
    <x v="0"/>
    <x v="8"/>
    <n v="220101"/>
    <s v="MOYOBAMBA"/>
    <x v="0"/>
    <s v="MOYOBAMBA"/>
    <x v="0"/>
    <x v="1"/>
    <x v="1"/>
    <n v="79760727"/>
    <n v="1"/>
    <n v="1"/>
  </r>
  <r>
    <x v="0"/>
    <x v="8"/>
    <n v="220101"/>
    <s v="MOYOBAMBA"/>
    <x v="0"/>
    <s v="MOYOBAMBA"/>
    <x v="0"/>
    <x v="1"/>
    <x v="1"/>
    <n v="79766432"/>
    <n v="1"/>
    <n v="1"/>
  </r>
  <r>
    <x v="0"/>
    <x v="8"/>
    <n v="220101"/>
    <s v="MOYOBAMBA"/>
    <x v="0"/>
    <s v="MOYOBAMBA"/>
    <x v="0"/>
    <x v="1"/>
    <x v="1"/>
    <n v="79769706"/>
    <n v="1"/>
    <n v="1"/>
  </r>
  <r>
    <x v="0"/>
    <x v="8"/>
    <n v="220101"/>
    <s v="MOYOBAMBA"/>
    <x v="0"/>
    <s v="MOYOBAMBA"/>
    <x v="0"/>
    <x v="1"/>
    <x v="1"/>
    <n v="79771468"/>
    <n v="1"/>
    <n v="1"/>
  </r>
  <r>
    <x v="0"/>
    <x v="8"/>
    <n v="220101"/>
    <s v="MOYOBAMBA"/>
    <x v="0"/>
    <s v="MOYOBAMBA"/>
    <x v="0"/>
    <x v="1"/>
    <x v="1"/>
    <n v="79775308"/>
    <n v="1"/>
    <n v="1"/>
  </r>
  <r>
    <x v="0"/>
    <x v="8"/>
    <n v="220101"/>
    <s v="MOYOBAMBA"/>
    <x v="0"/>
    <s v="MOYOBAMBA"/>
    <x v="0"/>
    <x v="1"/>
    <x v="1"/>
    <n v="79781331"/>
    <n v="1"/>
    <n v="1"/>
  </r>
  <r>
    <x v="0"/>
    <x v="8"/>
    <n v="220101"/>
    <s v="MOYOBAMBA"/>
    <x v="0"/>
    <s v="MOYOBAMBA"/>
    <x v="0"/>
    <x v="1"/>
    <x v="1"/>
    <n v="79787577"/>
    <n v="1"/>
    <n v="1"/>
  </r>
  <r>
    <x v="0"/>
    <x v="8"/>
    <n v="220101"/>
    <s v="MOYOBAMBA"/>
    <x v="0"/>
    <s v="MOYOBAMBA"/>
    <x v="0"/>
    <x v="1"/>
    <x v="1"/>
    <n v="79789881"/>
    <n v="1"/>
    <n v="1"/>
  </r>
  <r>
    <x v="0"/>
    <x v="8"/>
    <n v="220101"/>
    <s v="MOYOBAMBA"/>
    <x v="0"/>
    <s v="MOYOBAMBA"/>
    <x v="0"/>
    <x v="1"/>
    <x v="1"/>
    <n v="79790248"/>
    <n v="1"/>
    <n v="1"/>
  </r>
  <r>
    <x v="0"/>
    <x v="8"/>
    <n v="220101"/>
    <s v="MOYOBAMBA"/>
    <x v="0"/>
    <s v="MOYOBAMBA"/>
    <x v="0"/>
    <x v="1"/>
    <x v="1"/>
    <n v="79791013"/>
    <n v="1"/>
    <n v="1"/>
  </r>
  <r>
    <x v="0"/>
    <x v="8"/>
    <n v="220101"/>
    <s v="MOYOBAMBA"/>
    <x v="0"/>
    <s v="MOYOBAMBA"/>
    <x v="0"/>
    <x v="1"/>
    <x v="1"/>
    <n v="79792536"/>
    <n v="1"/>
    <n v="1"/>
  </r>
  <r>
    <x v="0"/>
    <x v="8"/>
    <n v="220101"/>
    <s v="MOYOBAMBA"/>
    <x v="0"/>
    <s v="MOYOBAMBA"/>
    <x v="0"/>
    <x v="1"/>
    <x v="1"/>
    <n v="79793713"/>
    <n v="1"/>
    <n v="1"/>
  </r>
  <r>
    <x v="0"/>
    <x v="8"/>
    <n v="220101"/>
    <s v="MOYOBAMBA"/>
    <x v="0"/>
    <s v="MOYOBAMBA"/>
    <x v="0"/>
    <x v="1"/>
    <x v="1"/>
    <n v="79796156"/>
    <n v="1"/>
    <n v="1"/>
  </r>
  <r>
    <x v="0"/>
    <x v="8"/>
    <n v="220101"/>
    <s v="MOYOBAMBA"/>
    <x v="0"/>
    <s v="MOYOBAMBA"/>
    <x v="0"/>
    <x v="1"/>
    <x v="1"/>
    <n v="79800578"/>
    <n v="1"/>
    <n v="1"/>
  </r>
  <r>
    <x v="0"/>
    <x v="8"/>
    <n v="220101"/>
    <s v="MOYOBAMBA"/>
    <x v="0"/>
    <s v="MOYOBAMBA"/>
    <x v="0"/>
    <x v="1"/>
    <x v="1"/>
    <n v="79801235"/>
    <n v="1"/>
    <n v="1"/>
  </r>
  <r>
    <x v="0"/>
    <x v="8"/>
    <n v="220101"/>
    <s v="MOYOBAMBA"/>
    <x v="0"/>
    <s v="MOYOBAMBA"/>
    <x v="0"/>
    <x v="1"/>
    <x v="1"/>
    <n v="79804643"/>
    <n v="1"/>
    <n v="1"/>
  </r>
  <r>
    <x v="0"/>
    <x v="8"/>
    <n v="220101"/>
    <s v="MOYOBAMBA"/>
    <x v="0"/>
    <s v="MOYOBAMBA"/>
    <x v="0"/>
    <x v="1"/>
    <x v="1"/>
    <n v="79805175"/>
    <n v="1"/>
    <n v="1"/>
  </r>
  <r>
    <x v="0"/>
    <x v="8"/>
    <n v="220101"/>
    <s v="MOYOBAMBA"/>
    <x v="0"/>
    <s v="MOYOBAMBA"/>
    <x v="0"/>
    <x v="1"/>
    <x v="1"/>
    <n v="79809894"/>
    <n v="1"/>
    <n v="1"/>
  </r>
  <r>
    <x v="0"/>
    <x v="8"/>
    <n v="220101"/>
    <s v="MOYOBAMBA"/>
    <x v="0"/>
    <s v="MOYOBAMBA"/>
    <x v="0"/>
    <x v="1"/>
    <x v="1"/>
    <n v="79813446"/>
    <n v="1"/>
    <n v="1"/>
  </r>
  <r>
    <x v="0"/>
    <x v="8"/>
    <n v="220101"/>
    <s v="MOYOBAMBA"/>
    <x v="0"/>
    <s v="MOYOBAMBA"/>
    <x v="0"/>
    <x v="1"/>
    <x v="1"/>
    <n v="79820142"/>
    <n v="1"/>
    <n v="1"/>
  </r>
  <r>
    <x v="0"/>
    <x v="8"/>
    <n v="220101"/>
    <s v="MOYOBAMBA"/>
    <x v="0"/>
    <s v="MOYOBAMBA"/>
    <x v="0"/>
    <x v="1"/>
    <x v="1"/>
    <n v="79824332"/>
    <n v="1"/>
    <n v="1"/>
  </r>
  <r>
    <x v="0"/>
    <x v="8"/>
    <n v="220101"/>
    <s v="MOYOBAMBA"/>
    <x v="0"/>
    <s v="MOYOBAMBA"/>
    <x v="0"/>
    <x v="1"/>
    <x v="1"/>
    <n v="79824934"/>
    <n v="1"/>
    <n v="1"/>
  </r>
  <r>
    <x v="0"/>
    <x v="8"/>
    <n v="220101"/>
    <s v="MOYOBAMBA"/>
    <x v="0"/>
    <s v="MOYOBAMBA"/>
    <x v="0"/>
    <x v="1"/>
    <x v="1"/>
    <n v="79827045"/>
    <n v="1"/>
    <n v="1"/>
  </r>
  <r>
    <x v="0"/>
    <x v="8"/>
    <n v="220101"/>
    <s v="MOYOBAMBA"/>
    <x v="0"/>
    <s v="MOYOBAMBA"/>
    <x v="0"/>
    <x v="1"/>
    <x v="1"/>
    <n v="79828858"/>
    <n v="1"/>
    <n v="1"/>
  </r>
  <r>
    <x v="0"/>
    <x v="8"/>
    <n v="220101"/>
    <s v="MOYOBAMBA"/>
    <x v="0"/>
    <s v="MOYOBAMBA"/>
    <x v="0"/>
    <x v="1"/>
    <x v="1"/>
    <n v="79830096"/>
    <n v="1"/>
    <n v="1"/>
  </r>
  <r>
    <x v="0"/>
    <x v="8"/>
    <n v="220101"/>
    <s v="MOYOBAMBA"/>
    <x v="0"/>
    <s v="MOYOBAMBA"/>
    <x v="0"/>
    <x v="1"/>
    <x v="1"/>
    <n v="79831520"/>
    <n v="1"/>
    <n v="1"/>
  </r>
  <r>
    <x v="0"/>
    <x v="8"/>
    <n v="220101"/>
    <s v="MOYOBAMBA"/>
    <x v="0"/>
    <s v="MOYOBAMBA"/>
    <x v="0"/>
    <x v="1"/>
    <x v="1"/>
    <n v="79834078"/>
    <n v="1"/>
    <n v="1"/>
  </r>
  <r>
    <x v="0"/>
    <x v="8"/>
    <n v="220101"/>
    <s v="MOYOBAMBA"/>
    <x v="0"/>
    <s v="MOYOBAMBA"/>
    <x v="0"/>
    <x v="1"/>
    <x v="1"/>
    <n v="79834734"/>
    <n v="1"/>
    <n v="1"/>
  </r>
  <r>
    <x v="0"/>
    <x v="8"/>
    <n v="220101"/>
    <s v="MOYOBAMBA"/>
    <x v="0"/>
    <s v="MOYOBAMBA"/>
    <x v="0"/>
    <x v="1"/>
    <x v="1"/>
    <n v="79840663"/>
    <n v="1"/>
    <n v="1"/>
  </r>
  <r>
    <x v="0"/>
    <x v="8"/>
    <n v="220101"/>
    <s v="MOYOBAMBA"/>
    <x v="0"/>
    <s v="MOYOBAMBA"/>
    <x v="0"/>
    <x v="1"/>
    <x v="1"/>
    <n v="79845262"/>
    <n v="1"/>
    <n v="1"/>
  </r>
  <r>
    <x v="0"/>
    <x v="8"/>
    <n v="220101"/>
    <s v="MOYOBAMBA"/>
    <x v="0"/>
    <s v="MOYOBAMBA"/>
    <x v="0"/>
    <x v="1"/>
    <x v="1"/>
    <n v="79849413"/>
    <n v="1"/>
    <n v="1"/>
  </r>
  <r>
    <x v="0"/>
    <x v="8"/>
    <n v="220101"/>
    <s v="MOYOBAMBA"/>
    <x v="0"/>
    <s v="MOYOBAMBA"/>
    <x v="0"/>
    <x v="1"/>
    <x v="1"/>
    <n v="79859696"/>
    <n v="1"/>
    <n v="1"/>
  </r>
  <r>
    <x v="0"/>
    <x v="8"/>
    <n v="220101"/>
    <s v="MOYOBAMBA"/>
    <x v="0"/>
    <s v="MOYOBAMBA"/>
    <x v="0"/>
    <x v="1"/>
    <x v="1"/>
    <n v="79861667"/>
    <n v="1"/>
    <n v="1"/>
  </r>
  <r>
    <x v="0"/>
    <x v="8"/>
    <n v="220101"/>
    <s v="MOYOBAMBA"/>
    <x v="0"/>
    <s v="MOYOBAMBA"/>
    <x v="0"/>
    <x v="1"/>
    <x v="1"/>
    <n v="79865381"/>
    <n v="1"/>
    <n v="1"/>
  </r>
  <r>
    <x v="0"/>
    <x v="8"/>
    <n v="220101"/>
    <s v="MOYOBAMBA"/>
    <x v="0"/>
    <s v="MOYOBAMBA"/>
    <x v="0"/>
    <x v="1"/>
    <x v="1"/>
    <n v="79873583"/>
    <n v="1"/>
    <n v="1"/>
  </r>
  <r>
    <x v="0"/>
    <x v="8"/>
    <n v="220101"/>
    <s v="MOYOBAMBA"/>
    <x v="0"/>
    <s v="MOYOBAMBA"/>
    <x v="0"/>
    <x v="1"/>
    <x v="1"/>
    <n v="79876563"/>
    <n v="1"/>
    <n v="1"/>
  </r>
  <r>
    <x v="0"/>
    <x v="8"/>
    <n v="220101"/>
    <s v="MOYOBAMBA"/>
    <x v="0"/>
    <s v="MOYOBAMBA"/>
    <x v="0"/>
    <x v="1"/>
    <x v="1"/>
    <n v="79876753"/>
    <n v="1"/>
    <n v="1"/>
  </r>
  <r>
    <x v="0"/>
    <x v="8"/>
    <n v="220101"/>
    <s v="MOYOBAMBA"/>
    <x v="0"/>
    <s v="MOYOBAMBA"/>
    <x v="0"/>
    <x v="1"/>
    <x v="1"/>
    <n v="79877698"/>
    <n v="1"/>
    <n v="1"/>
  </r>
  <r>
    <x v="0"/>
    <x v="8"/>
    <n v="220101"/>
    <s v="MOYOBAMBA"/>
    <x v="0"/>
    <s v="MOYOBAMBA"/>
    <x v="0"/>
    <x v="1"/>
    <x v="1"/>
    <n v="79879848"/>
    <n v="1"/>
    <n v="1"/>
  </r>
  <r>
    <x v="0"/>
    <x v="8"/>
    <n v="220101"/>
    <s v="MOYOBAMBA"/>
    <x v="0"/>
    <s v="MOYOBAMBA"/>
    <x v="0"/>
    <x v="1"/>
    <x v="1"/>
    <n v="79880357"/>
    <n v="1"/>
    <n v="1"/>
  </r>
  <r>
    <x v="0"/>
    <x v="8"/>
    <n v="220101"/>
    <s v="MOYOBAMBA"/>
    <x v="0"/>
    <s v="MOYOBAMBA"/>
    <x v="0"/>
    <x v="1"/>
    <x v="1"/>
    <n v="79882704"/>
    <n v="1"/>
    <n v="1"/>
  </r>
  <r>
    <x v="0"/>
    <x v="8"/>
    <n v="220101"/>
    <s v="MOYOBAMBA"/>
    <x v="0"/>
    <s v="MOYOBAMBA"/>
    <x v="0"/>
    <x v="1"/>
    <x v="1"/>
    <n v="79884180"/>
    <n v="1"/>
    <n v="1"/>
  </r>
  <r>
    <x v="0"/>
    <x v="8"/>
    <n v="220101"/>
    <s v="MOYOBAMBA"/>
    <x v="0"/>
    <s v="MOYOBAMBA"/>
    <x v="0"/>
    <x v="1"/>
    <x v="1"/>
    <n v="79885745"/>
    <n v="1"/>
    <n v="1"/>
  </r>
  <r>
    <x v="0"/>
    <x v="8"/>
    <n v="220101"/>
    <s v="MOYOBAMBA"/>
    <x v="0"/>
    <s v="MOYOBAMBA"/>
    <x v="0"/>
    <x v="1"/>
    <x v="1"/>
    <n v="79890000"/>
    <n v="1"/>
    <n v="1"/>
  </r>
  <r>
    <x v="0"/>
    <x v="8"/>
    <n v="220101"/>
    <s v="MOYOBAMBA"/>
    <x v="0"/>
    <s v="MOYOBAMBA"/>
    <x v="0"/>
    <x v="1"/>
    <x v="1"/>
    <n v="79892441"/>
    <n v="1"/>
    <n v="1"/>
  </r>
  <r>
    <x v="0"/>
    <x v="8"/>
    <n v="220101"/>
    <s v="MOYOBAMBA"/>
    <x v="0"/>
    <s v="MOYOBAMBA"/>
    <x v="0"/>
    <x v="1"/>
    <x v="1"/>
    <n v="79893719"/>
    <n v="1"/>
    <n v="1"/>
  </r>
  <r>
    <x v="0"/>
    <x v="8"/>
    <n v="220101"/>
    <s v="MOYOBAMBA"/>
    <x v="0"/>
    <s v="MOYOBAMBA"/>
    <x v="0"/>
    <x v="1"/>
    <x v="1"/>
    <n v="79894192"/>
    <n v="1"/>
    <n v="1"/>
  </r>
  <r>
    <x v="0"/>
    <x v="8"/>
    <n v="220101"/>
    <s v="MOYOBAMBA"/>
    <x v="0"/>
    <s v="MOYOBAMBA"/>
    <x v="0"/>
    <x v="1"/>
    <x v="1"/>
    <n v="79896137"/>
    <n v="1"/>
    <n v="1"/>
  </r>
  <r>
    <x v="0"/>
    <x v="8"/>
    <n v="220101"/>
    <s v="MOYOBAMBA"/>
    <x v="0"/>
    <s v="MOYOBAMBA"/>
    <x v="0"/>
    <x v="1"/>
    <x v="1"/>
    <n v="79896508"/>
    <n v="1"/>
    <n v="1"/>
  </r>
  <r>
    <x v="0"/>
    <x v="8"/>
    <n v="220101"/>
    <s v="MOYOBAMBA"/>
    <x v="0"/>
    <s v="MOYOBAMBA"/>
    <x v="0"/>
    <x v="1"/>
    <x v="1"/>
    <n v="79897075"/>
    <n v="1"/>
    <n v="1"/>
  </r>
  <r>
    <x v="0"/>
    <x v="8"/>
    <n v="220101"/>
    <s v="MOYOBAMBA"/>
    <x v="0"/>
    <s v="MOYOBAMBA"/>
    <x v="0"/>
    <x v="1"/>
    <x v="1"/>
    <n v="79898209"/>
    <n v="1"/>
    <n v="1"/>
  </r>
  <r>
    <x v="0"/>
    <x v="8"/>
    <n v="220101"/>
    <s v="MOYOBAMBA"/>
    <x v="0"/>
    <s v="MOYOBAMBA"/>
    <x v="0"/>
    <x v="1"/>
    <x v="1"/>
    <n v="79898499"/>
    <n v="1"/>
    <n v="1"/>
  </r>
  <r>
    <x v="0"/>
    <x v="8"/>
    <n v="220101"/>
    <s v="MOYOBAMBA"/>
    <x v="0"/>
    <s v="MOYOBAMBA"/>
    <x v="0"/>
    <x v="1"/>
    <x v="1"/>
    <n v="79898963"/>
    <n v="1"/>
    <n v="1"/>
  </r>
  <r>
    <x v="0"/>
    <x v="8"/>
    <n v="220101"/>
    <s v="MOYOBAMBA"/>
    <x v="0"/>
    <s v="MOYOBAMBA"/>
    <x v="0"/>
    <x v="1"/>
    <x v="1"/>
    <n v="79903262"/>
    <n v="1"/>
    <n v="1"/>
  </r>
  <r>
    <x v="0"/>
    <x v="8"/>
    <n v="220101"/>
    <s v="MOYOBAMBA"/>
    <x v="0"/>
    <s v="MOYOBAMBA"/>
    <x v="0"/>
    <x v="1"/>
    <x v="1"/>
    <n v="79904394"/>
    <n v="1"/>
    <n v="1"/>
  </r>
  <r>
    <x v="0"/>
    <x v="8"/>
    <n v="220101"/>
    <s v="MOYOBAMBA"/>
    <x v="0"/>
    <s v="MOYOBAMBA"/>
    <x v="0"/>
    <x v="1"/>
    <x v="1"/>
    <n v="79904494"/>
    <n v="1"/>
    <n v="1"/>
  </r>
  <r>
    <x v="0"/>
    <x v="8"/>
    <n v="220101"/>
    <s v="MOYOBAMBA"/>
    <x v="0"/>
    <s v="MOYOBAMBA"/>
    <x v="0"/>
    <x v="1"/>
    <x v="1"/>
    <n v="79904699"/>
    <n v="1"/>
    <n v="1"/>
  </r>
  <r>
    <x v="0"/>
    <x v="8"/>
    <n v="220101"/>
    <s v="MOYOBAMBA"/>
    <x v="0"/>
    <s v="MOYOBAMBA"/>
    <x v="0"/>
    <x v="1"/>
    <x v="1"/>
    <n v="79904966"/>
    <n v="1"/>
    <n v="1"/>
  </r>
  <r>
    <x v="0"/>
    <x v="8"/>
    <n v="220101"/>
    <s v="MOYOBAMBA"/>
    <x v="0"/>
    <s v="MOYOBAMBA"/>
    <x v="0"/>
    <x v="1"/>
    <x v="1"/>
    <n v="79906088"/>
    <n v="1"/>
    <n v="1"/>
  </r>
  <r>
    <x v="0"/>
    <x v="8"/>
    <n v="220101"/>
    <s v="MOYOBAMBA"/>
    <x v="0"/>
    <s v="MOYOBAMBA"/>
    <x v="0"/>
    <x v="1"/>
    <x v="1"/>
    <n v="79906202"/>
    <n v="1"/>
    <n v="1"/>
  </r>
  <r>
    <x v="0"/>
    <x v="8"/>
    <n v="220101"/>
    <s v="MOYOBAMBA"/>
    <x v="0"/>
    <s v="MOYOBAMBA"/>
    <x v="0"/>
    <x v="1"/>
    <x v="1"/>
    <n v="79907469"/>
    <n v="1"/>
    <n v="1"/>
  </r>
  <r>
    <x v="0"/>
    <x v="8"/>
    <n v="220101"/>
    <s v="MOYOBAMBA"/>
    <x v="0"/>
    <s v="MOYOBAMBA"/>
    <x v="0"/>
    <x v="1"/>
    <x v="1"/>
    <n v="79907607"/>
    <n v="1"/>
    <n v="1"/>
  </r>
  <r>
    <x v="0"/>
    <x v="8"/>
    <n v="220101"/>
    <s v="MOYOBAMBA"/>
    <x v="0"/>
    <s v="MOYOBAMBA"/>
    <x v="0"/>
    <x v="1"/>
    <x v="1"/>
    <n v="79907654"/>
    <n v="1"/>
    <n v="1"/>
  </r>
  <r>
    <x v="0"/>
    <x v="8"/>
    <n v="220101"/>
    <s v="MOYOBAMBA"/>
    <x v="0"/>
    <s v="MOYOBAMBA"/>
    <x v="0"/>
    <x v="1"/>
    <x v="1"/>
    <n v="79908900"/>
    <n v="1"/>
    <n v="1"/>
  </r>
  <r>
    <x v="0"/>
    <x v="8"/>
    <n v="220101"/>
    <s v="MOYOBAMBA"/>
    <x v="0"/>
    <s v="MOYOBAMBA"/>
    <x v="0"/>
    <x v="1"/>
    <x v="1"/>
    <n v="79909058"/>
    <n v="1"/>
    <n v="1"/>
  </r>
  <r>
    <x v="0"/>
    <x v="8"/>
    <n v="220101"/>
    <s v="MOYOBAMBA"/>
    <x v="0"/>
    <s v="MOYOBAMBA"/>
    <x v="0"/>
    <x v="1"/>
    <x v="1"/>
    <n v="79909452"/>
    <n v="1"/>
    <n v="1"/>
  </r>
  <r>
    <x v="0"/>
    <x v="8"/>
    <n v="220101"/>
    <s v="MOYOBAMBA"/>
    <x v="0"/>
    <s v="MOYOBAMBA"/>
    <x v="0"/>
    <x v="1"/>
    <x v="1"/>
    <n v="79909518"/>
    <n v="1"/>
    <n v="1"/>
  </r>
  <r>
    <x v="0"/>
    <x v="8"/>
    <n v="220101"/>
    <s v="MOYOBAMBA"/>
    <x v="0"/>
    <s v="MOYOBAMBA"/>
    <x v="0"/>
    <x v="1"/>
    <x v="1"/>
    <n v="79910413"/>
    <n v="1"/>
    <n v="1"/>
  </r>
  <r>
    <x v="0"/>
    <x v="8"/>
    <n v="220101"/>
    <s v="MOYOBAMBA"/>
    <x v="0"/>
    <s v="MOYOBAMBA"/>
    <x v="0"/>
    <x v="1"/>
    <x v="1"/>
    <n v="79911132"/>
    <n v="1"/>
    <n v="1"/>
  </r>
  <r>
    <x v="0"/>
    <x v="8"/>
    <n v="220101"/>
    <s v="MOYOBAMBA"/>
    <x v="0"/>
    <s v="MOYOBAMBA"/>
    <x v="0"/>
    <x v="1"/>
    <x v="1"/>
    <n v="79911198"/>
    <n v="1"/>
    <n v="1"/>
  </r>
  <r>
    <x v="0"/>
    <x v="8"/>
    <n v="220101"/>
    <s v="MOYOBAMBA"/>
    <x v="0"/>
    <s v="MOYOBAMBA"/>
    <x v="0"/>
    <x v="1"/>
    <x v="1"/>
    <n v="79911263"/>
    <n v="1"/>
    <n v="1"/>
  </r>
  <r>
    <x v="0"/>
    <x v="8"/>
    <n v="220101"/>
    <s v="MOYOBAMBA"/>
    <x v="0"/>
    <s v="MOYOBAMBA"/>
    <x v="0"/>
    <x v="1"/>
    <x v="1"/>
    <n v="79911374"/>
    <n v="1"/>
    <n v="1"/>
  </r>
  <r>
    <x v="0"/>
    <x v="8"/>
    <n v="220101"/>
    <s v="MOYOBAMBA"/>
    <x v="0"/>
    <s v="MOYOBAMBA"/>
    <x v="0"/>
    <x v="1"/>
    <x v="1"/>
    <n v="79915669"/>
    <n v="1"/>
    <n v="1"/>
  </r>
  <r>
    <x v="0"/>
    <x v="8"/>
    <n v="220101"/>
    <s v="MOYOBAMBA"/>
    <x v="0"/>
    <s v="MOYOBAMBA"/>
    <x v="0"/>
    <x v="1"/>
    <x v="1"/>
    <n v="79916332"/>
    <n v="1"/>
    <n v="1"/>
  </r>
  <r>
    <x v="0"/>
    <x v="8"/>
    <n v="220101"/>
    <s v="MOYOBAMBA"/>
    <x v="0"/>
    <s v="MOYOBAMBA"/>
    <x v="0"/>
    <x v="1"/>
    <x v="1"/>
    <n v="79917407"/>
    <n v="1"/>
    <n v="1"/>
  </r>
  <r>
    <x v="0"/>
    <x v="8"/>
    <n v="220101"/>
    <s v="MOYOBAMBA"/>
    <x v="0"/>
    <s v="MOYOBAMBA"/>
    <x v="0"/>
    <x v="1"/>
    <x v="1"/>
    <n v="79918693"/>
    <n v="1"/>
    <n v="1"/>
  </r>
  <r>
    <x v="0"/>
    <x v="8"/>
    <n v="220101"/>
    <s v="MOYOBAMBA"/>
    <x v="0"/>
    <s v="MOYOBAMBA"/>
    <x v="0"/>
    <x v="1"/>
    <x v="1"/>
    <n v="79919525"/>
    <n v="1"/>
    <n v="1"/>
  </r>
  <r>
    <x v="0"/>
    <x v="8"/>
    <n v="220101"/>
    <s v="MOYOBAMBA"/>
    <x v="0"/>
    <s v="MOYOBAMBA"/>
    <x v="0"/>
    <x v="1"/>
    <x v="1"/>
    <n v="79922347"/>
    <n v="1"/>
    <n v="1"/>
  </r>
  <r>
    <x v="0"/>
    <x v="8"/>
    <n v="220101"/>
    <s v="MOYOBAMBA"/>
    <x v="0"/>
    <s v="MOYOBAMBA"/>
    <x v="0"/>
    <x v="1"/>
    <x v="1"/>
    <n v="79924519"/>
    <n v="1"/>
    <n v="1"/>
  </r>
  <r>
    <x v="0"/>
    <x v="8"/>
    <n v="220101"/>
    <s v="MOYOBAMBA"/>
    <x v="0"/>
    <s v="MOYOBAMBA"/>
    <x v="0"/>
    <x v="1"/>
    <x v="1"/>
    <n v="79932151"/>
    <n v="1"/>
    <n v="1"/>
  </r>
  <r>
    <x v="0"/>
    <x v="8"/>
    <n v="220101"/>
    <s v="MOYOBAMBA"/>
    <x v="0"/>
    <s v="MOYOBAMBA"/>
    <x v="0"/>
    <x v="1"/>
    <x v="1"/>
    <n v="79944762"/>
    <n v="1"/>
    <n v="1"/>
  </r>
  <r>
    <x v="0"/>
    <x v="8"/>
    <n v="220101"/>
    <s v="MOYOBAMBA"/>
    <x v="0"/>
    <s v="MOYOBAMBA"/>
    <x v="0"/>
    <x v="1"/>
    <x v="1"/>
    <n v="79944786"/>
    <n v="1"/>
    <n v="1"/>
  </r>
  <r>
    <x v="0"/>
    <x v="8"/>
    <n v="220101"/>
    <s v="MOYOBAMBA"/>
    <x v="0"/>
    <s v="MOYOBAMBA"/>
    <x v="0"/>
    <x v="1"/>
    <x v="1"/>
    <n v="79951316"/>
    <n v="1"/>
    <n v="1"/>
  </r>
  <r>
    <x v="0"/>
    <x v="8"/>
    <n v="220101"/>
    <s v="MOYOBAMBA"/>
    <x v="0"/>
    <s v="MOYOBAMBA"/>
    <x v="0"/>
    <x v="1"/>
    <x v="1"/>
    <n v="79956793"/>
    <n v="1"/>
    <n v="1"/>
  </r>
  <r>
    <x v="0"/>
    <x v="8"/>
    <n v="220101"/>
    <s v="MOYOBAMBA"/>
    <x v="0"/>
    <s v="MOYOBAMBA"/>
    <x v="0"/>
    <x v="1"/>
    <x v="1"/>
    <n v="79964450"/>
    <n v="1"/>
    <n v="1"/>
  </r>
  <r>
    <x v="0"/>
    <x v="8"/>
    <n v="220101"/>
    <s v="MOYOBAMBA"/>
    <x v="0"/>
    <s v="MOYOBAMBA"/>
    <x v="0"/>
    <x v="1"/>
    <x v="1"/>
    <n v="79966525"/>
    <n v="1"/>
    <n v="1"/>
  </r>
  <r>
    <x v="0"/>
    <x v="8"/>
    <n v="220101"/>
    <s v="MOYOBAMBA"/>
    <x v="0"/>
    <s v="MOYOBAMBA"/>
    <x v="0"/>
    <x v="1"/>
    <x v="1"/>
    <n v="79968892"/>
    <n v="1"/>
    <n v="1"/>
  </r>
  <r>
    <x v="0"/>
    <x v="8"/>
    <n v="220101"/>
    <s v="MOYOBAMBA"/>
    <x v="0"/>
    <s v="MOYOBAMBA"/>
    <x v="0"/>
    <x v="1"/>
    <x v="1"/>
    <n v="79971039"/>
    <n v="1"/>
    <n v="1"/>
  </r>
  <r>
    <x v="0"/>
    <x v="8"/>
    <n v="220101"/>
    <s v="MOYOBAMBA"/>
    <x v="0"/>
    <s v="MOYOBAMBA"/>
    <x v="0"/>
    <x v="1"/>
    <x v="1"/>
    <n v="79973780"/>
    <n v="1"/>
    <n v="1"/>
  </r>
  <r>
    <x v="0"/>
    <x v="8"/>
    <n v="220101"/>
    <s v="MOYOBAMBA"/>
    <x v="0"/>
    <s v="MOYOBAMBA"/>
    <x v="0"/>
    <x v="1"/>
    <x v="1"/>
    <n v="79979469"/>
    <n v="1"/>
    <n v="1"/>
  </r>
  <r>
    <x v="0"/>
    <x v="8"/>
    <n v="220101"/>
    <s v="MOYOBAMBA"/>
    <x v="0"/>
    <s v="MOYOBAMBA"/>
    <x v="0"/>
    <x v="1"/>
    <x v="1"/>
    <n v="79980160"/>
    <n v="1"/>
    <n v="1"/>
  </r>
  <r>
    <x v="0"/>
    <x v="8"/>
    <n v="220101"/>
    <s v="MOYOBAMBA"/>
    <x v="0"/>
    <s v="MOYOBAMBA"/>
    <x v="0"/>
    <x v="1"/>
    <x v="1"/>
    <n v="79986696"/>
    <n v="1"/>
    <n v="1"/>
  </r>
  <r>
    <x v="0"/>
    <x v="8"/>
    <n v="220101"/>
    <s v="MOYOBAMBA"/>
    <x v="0"/>
    <s v="MOYOBAMBA"/>
    <x v="0"/>
    <x v="1"/>
    <x v="1"/>
    <n v="79990237"/>
    <n v="1"/>
    <n v="1"/>
  </r>
  <r>
    <x v="0"/>
    <x v="8"/>
    <n v="220101"/>
    <s v="MOYOBAMBA"/>
    <x v="0"/>
    <s v="MOYOBAMBA"/>
    <x v="0"/>
    <x v="1"/>
    <x v="1"/>
    <n v="79990315"/>
    <n v="1"/>
    <n v="1"/>
  </r>
  <r>
    <x v="0"/>
    <x v="8"/>
    <n v="220101"/>
    <s v="MOYOBAMBA"/>
    <x v="0"/>
    <s v="MOYOBAMBA"/>
    <x v="0"/>
    <x v="1"/>
    <x v="1"/>
    <n v="79990852"/>
    <n v="1"/>
    <n v="1"/>
  </r>
  <r>
    <x v="0"/>
    <x v="8"/>
    <n v="220101"/>
    <s v="MOYOBAMBA"/>
    <x v="0"/>
    <s v="MOYOBAMBA"/>
    <x v="0"/>
    <x v="1"/>
    <x v="1"/>
    <n v="79991017"/>
    <n v="1"/>
    <n v="1"/>
  </r>
  <r>
    <x v="0"/>
    <x v="8"/>
    <n v="220101"/>
    <s v="MOYOBAMBA"/>
    <x v="0"/>
    <s v="MOYOBAMBA"/>
    <x v="0"/>
    <x v="1"/>
    <x v="1"/>
    <n v="79992523"/>
    <n v="1"/>
    <n v="1"/>
  </r>
  <r>
    <x v="0"/>
    <x v="8"/>
    <n v="220101"/>
    <s v="MOYOBAMBA"/>
    <x v="0"/>
    <s v="MOYOBAMBA"/>
    <x v="0"/>
    <x v="1"/>
    <x v="1"/>
    <n v="79998265"/>
    <n v="1"/>
    <n v="1"/>
  </r>
  <r>
    <x v="0"/>
    <x v="8"/>
    <n v="220101"/>
    <s v="MOYOBAMBA"/>
    <x v="0"/>
    <s v="MOYOBAMBA"/>
    <x v="0"/>
    <x v="1"/>
    <x v="1"/>
    <n v="79998894"/>
    <n v="1"/>
    <n v="1"/>
  </r>
  <r>
    <x v="0"/>
    <x v="8"/>
    <n v="220101"/>
    <s v="MOYOBAMBA"/>
    <x v="0"/>
    <s v="MOYOBAMBA"/>
    <x v="0"/>
    <x v="1"/>
    <x v="1"/>
    <n v="79999930"/>
    <n v="1"/>
    <n v="1"/>
  </r>
  <r>
    <x v="0"/>
    <x v="8"/>
    <n v="220101"/>
    <s v="MOYOBAMBA"/>
    <x v="0"/>
    <s v="MOYOBAMBA"/>
    <x v="0"/>
    <x v="1"/>
    <x v="1"/>
    <n v="81292227"/>
    <n v="1"/>
    <n v="1"/>
  </r>
  <r>
    <x v="0"/>
    <x v="8"/>
    <n v="220101"/>
    <s v="MOYOBAMBA"/>
    <x v="0"/>
    <s v="MOYOBAMBA"/>
    <x v="0"/>
    <x v="1"/>
    <x v="1"/>
    <n v="81355310"/>
    <n v="1"/>
    <n v="1"/>
  </r>
  <r>
    <x v="0"/>
    <x v="8"/>
    <n v="220101"/>
    <s v="MOYOBAMBA"/>
    <x v="0"/>
    <s v="MOYOBAMBA"/>
    <x v="0"/>
    <x v="1"/>
    <x v="1"/>
    <n v="81447533"/>
    <n v="1"/>
    <n v="1"/>
  </r>
  <r>
    <x v="0"/>
    <x v="8"/>
    <n v="220101"/>
    <s v="MOYOBAMBA"/>
    <x v="0"/>
    <s v="MOYOBAMBA"/>
    <x v="0"/>
    <x v="1"/>
    <x v="1"/>
    <n v="81660401"/>
    <n v="1"/>
    <n v="1"/>
  </r>
  <r>
    <x v="0"/>
    <x v="8"/>
    <n v="220101"/>
    <s v="MOYOBAMBA"/>
    <x v="0"/>
    <s v="MOYOBAMBA"/>
    <x v="0"/>
    <x v="1"/>
    <x v="1"/>
    <n v="81679366"/>
    <n v="1"/>
    <n v="1"/>
  </r>
  <r>
    <x v="0"/>
    <x v="8"/>
    <n v="220101"/>
    <s v="MOYOBAMBA"/>
    <x v="0"/>
    <s v="MOYOBAMBA"/>
    <x v="0"/>
    <x v="1"/>
    <x v="1"/>
    <n v="81707882"/>
    <n v="1"/>
    <n v="1"/>
  </r>
  <r>
    <x v="0"/>
    <x v="8"/>
    <n v="220101"/>
    <s v="MOYOBAMBA"/>
    <x v="0"/>
    <s v="MOYOBAMBA"/>
    <x v="0"/>
    <x v="1"/>
    <x v="1"/>
    <n v="81712387"/>
    <n v="1"/>
    <n v="1"/>
  </r>
  <r>
    <x v="0"/>
    <x v="8"/>
    <n v="220101"/>
    <s v="MOYOBAMBA"/>
    <x v="0"/>
    <s v="MOYOBAMBA"/>
    <x v="0"/>
    <x v="1"/>
    <x v="1"/>
    <n v="81739458"/>
    <n v="1"/>
    <n v="1"/>
  </r>
  <r>
    <x v="0"/>
    <x v="8"/>
    <n v="220101"/>
    <s v="MOYOBAMBA"/>
    <x v="0"/>
    <s v="MOYOBAMBA"/>
    <x v="0"/>
    <x v="1"/>
    <x v="1"/>
    <n v="81808763"/>
    <n v="1"/>
    <n v="1"/>
  </r>
  <r>
    <x v="0"/>
    <x v="8"/>
    <n v="220101"/>
    <s v="MOYOBAMBA"/>
    <x v="0"/>
    <s v="MOYOBAMBA"/>
    <x v="0"/>
    <x v="1"/>
    <x v="1"/>
    <n v="81821204"/>
    <n v="1"/>
    <n v="1"/>
  </r>
  <r>
    <x v="0"/>
    <x v="8"/>
    <n v="220101"/>
    <s v="MOYOBAMBA"/>
    <x v="0"/>
    <s v="MOYOBAMBA"/>
    <x v="0"/>
    <x v="1"/>
    <x v="1"/>
    <n v="81834920"/>
    <n v="1"/>
    <n v="1"/>
  </r>
  <r>
    <x v="0"/>
    <x v="8"/>
    <n v="220101"/>
    <s v="MOYOBAMBA"/>
    <x v="0"/>
    <s v="MOYOBAMBA"/>
    <x v="0"/>
    <x v="1"/>
    <x v="1"/>
    <n v="82053821"/>
    <n v="1"/>
    <n v="1"/>
  </r>
  <r>
    <x v="0"/>
    <x v="8"/>
    <n v="220101"/>
    <s v="MOYOBAMBA"/>
    <x v="0"/>
    <s v="MOYOBAMBA"/>
    <x v="0"/>
    <x v="1"/>
    <x v="1"/>
    <n v="82054485"/>
    <n v="1"/>
    <n v="1"/>
  </r>
  <r>
    <x v="0"/>
    <x v="8"/>
    <n v="220101"/>
    <s v="MOYOBAMBA"/>
    <x v="0"/>
    <s v="MOYOBAMBA"/>
    <x v="0"/>
    <x v="1"/>
    <x v="1"/>
    <n v="90000747"/>
    <n v="1"/>
    <n v="1"/>
  </r>
  <r>
    <x v="0"/>
    <x v="8"/>
    <n v="220101"/>
    <s v="MOYOBAMBA"/>
    <x v="0"/>
    <s v="MOYOBAMBA"/>
    <x v="0"/>
    <x v="1"/>
    <x v="1"/>
    <n v="90004954"/>
    <n v="1"/>
    <n v="1"/>
  </r>
  <r>
    <x v="0"/>
    <x v="8"/>
    <n v="220101"/>
    <s v="MOYOBAMBA"/>
    <x v="0"/>
    <s v="MOYOBAMBA"/>
    <x v="0"/>
    <x v="1"/>
    <x v="1"/>
    <n v="90007226"/>
    <n v="1"/>
    <n v="1"/>
  </r>
  <r>
    <x v="0"/>
    <x v="8"/>
    <n v="220101"/>
    <s v="MOYOBAMBA"/>
    <x v="0"/>
    <s v="MOYOBAMBA"/>
    <x v="0"/>
    <x v="1"/>
    <x v="1"/>
    <n v="90010076"/>
    <n v="1"/>
    <n v="1"/>
  </r>
  <r>
    <x v="0"/>
    <x v="8"/>
    <n v="220101"/>
    <s v="MOYOBAMBA"/>
    <x v="0"/>
    <s v="MOYOBAMBA"/>
    <x v="0"/>
    <x v="1"/>
    <x v="1"/>
    <n v="90010647"/>
    <n v="1"/>
    <n v="1"/>
  </r>
  <r>
    <x v="0"/>
    <x v="8"/>
    <n v="220101"/>
    <s v="MOYOBAMBA"/>
    <x v="0"/>
    <s v="MOYOBAMBA"/>
    <x v="0"/>
    <x v="1"/>
    <x v="1"/>
    <n v="90016516"/>
    <n v="1"/>
    <n v="1"/>
  </r>
  <r>
    <x v="0"/>
    <x v="8"/>
    <n v="220101"/>
    <s v="MOYOBAMBA"/>
    <x v="0"/>
    <s v="MOYOBAMBA"/>
    <x v="0"/>
    <x v="1"/>
    <x v="1"/>
    <n v="90027187"/>
    <n v="1"/>
    <n v="1"/>
  </r>
  <r>
    <x v="0"/>
    <x v="8"/>
    <n v="220101"/>
    <s v="MOYOBAMBA"/>
    <x v="0"/>
    <s v="MOYOBAMBA"/>
    <x v="0"/>
    <x v="1"/>
    <x v="1"/>
    <n v="90035498"/>
    <n v="1"/>
    <n v="1"/>
  </r>
  <r>
    <x v="0"/>
    <x v="8"/>
    <n v="220101"/>
    <s v="MOYOBAMBA"/>
    <x v="0"/>
    <s v="MOYOBAMBA"/>
    <x v="0"/>
    <x v="1"/>
    <x v="1"/>
    <n v="90035527"/>
    <n v="1"/>
    <n v="1"/>
  </r>
  <r>
    <x v="0"/>
    <x v="8"/>
    <n v="220101"/>
    <s v="MOYOBAMBA"/>
    <x v="0"/>
    <s v="MOYOBAMBA"/>
    <x v="0"/>
    <x v="1"/>
    <x v="1"/>
    <n v="90036507"/>
    <n v="1"/>
    <n v="1"/>
  </r>
  <r>
    <x v="0"/>
    <x v="8"/>
    <n v="220101"/>
    <s v="MOYOBAMBA"/>
    <x v="0"/>
    <s v="MOYOBAMBA"/>
    <x v="0"/>
    <x v="1"/>
    <x v="1"/>
    <n v="90038622"/>
    <n v="1"/>
    <n v="1"/>
  </r>
  <r>
    <x v="0"/>
    <x v="8"/>
    <n v="220101"/>
    <s v="MOYOBAMBA"/>
    <x v="0"/>
    <s v="MOYOBAMBA"/>
    <x v="0"/>
    <x v="1"/>
    <x v="1"/>
    <n v="90038951"/>
    <n v="1"/>
    <n v="1"/>
  </r>
  <r>
    <x v="0"/>
    <x v="8"/>
    <n v="220101"/>
    <s v="MOYOBAMBA"/>
    <x v="0"/>
    <s v="MOYOBAMBA"/>
    <x v="0"/>
    <x v="1"/>
    <x v="1"/>
    <n v="90040833"/>
    <n v="1"/>
    <n v="1"/>
  </r>
  <r>
    <x v="0"/>
    <x v="8"/>
    <n v="220101"/>
    <s v="MOYOBAMBA"/>
    <x v="0"/>
    <s v="MOYOBAMBA"/>
    <x v="0"/>
    <x v="1"/>
    <x v="1"/>
    <n v="90041885"/>
    <n v="1"/>
    <n v="1"/>
  </r>
  <r>
    <x v="0"/>
    <x v="8"/>
    <n v="220101"/>
    <s v="MOYOBAMBA"/>
    <x v="0"/>
    <s v="MOYOBAMBA"/>
    <x v="0"/>
    <x v="1"/>
    <x v="1"/>
    <n v="90042759"/>
    <n v="1"/>
    <n v="1"/>
  </r>
  <r>
    <x v="0"/>
    <x v="8"/>
    <n v="220101"/>
    <s v="MOYOBAMBA"/>
    <x v="0"/>
    <s v="MOYOBAMBA"/>
    <x v="0"/>
    <x v="1"/>
    <x v="1"/>
    <n v="90042815"/>
    <n v="1"/>
    <n v="1"/>
  </r>
  <r>
    <x v="0"/>
    <x v="8"/>
    <n v="220101"/>
    <s v="MOYOBAMBA"/>
    <x v="0"/>
    <s v="MOYOBAMBA"/>
    <x v="0"/>
    <x v="1"/>
    <x v="1"/>
    <n v="90043358"/>
    <n v="1"/>
    <n v="1"/>
  </r>
  <r>
    <x v="0"/>
    <x v="8"/>
    <n v="220101"/>
    <s v="MOYOBAMBA"/>
    <x v="0"/>
    <s v="MOYOBAMBA"/>
    <x v="0"/>
    <x v="1"/>
    <x v="1"/>
    <n v="90044292"/>
    <n v="1"/>
    <n v="1"/>
  </r>
  <r>
    <x v="0"/>
    <x v="8"/>
    <n v="220101"/>
    <s v="MOYOBAMBA"/>
    <x v="0"/>
    <s v="MOYOBAMBA"/>
    <x v="0"/>
    <x v="1"/>
    <x v="1"/>
    <n v="90045266"/>
    <n v="1"/>
    <n v="1"/>
  </r>
  <r>
    <x v="0"/>
    <x v="8"/>
    <n v="220101"/>
    <s v="MOYOBAMBA"/>
    <x v="0"/>
    <s v="MOYOBAMBA"/>
    <x v="0"/>
    <x v="1"/>
    <x v="1"/>
    <n v="90045555"/>
    <n v="1"/>
    <n v="1"/>
  </r>
  <r>
    <x v="0"/>
    <x v="8"/>
    <n v="220101"/>
    <s v="MOYOBAMBA"/>
    <x v="0"/>
    <s v="MOYOBAMBA"/>
    <x v="0"/>
    <x v="1"/>
    <x v="1"/>
    <n v="90047593"/>
    <n v="1"/>
    <n v="1"/>
  </r>
  <r>
    <x v="0"/>
    <x v="8"/>
    <n v="220101"/>
    <s v="MOYOBAMBA"/>
    <x v="0"/>
    <s v="MOYOBAMBA"/>
    <x v="0"/>
    <x v="1"/>
    <x v="1"/>
    <n v="90049019"/>
    <n v="1"/>
    <n v="1"/>
  </r>
  <r>
    <x v="0"/>
    <x v="8"/>
    <n v="220101"/>
    <s v="MOYOBAMBA"/>
    <x v="0"/>
    <s v="MOYOBAMBA"/>
    <x v="0"/>
    <x v="1"/>
    <x v="1"/>
    <n v="90049936"/>
    <n v="1"/>
    <n v="1"/>
  </r>
  <r>
    <x v="0"/>
    <x v="8"/>
    <n v="220101"/>
    <s v="MOYOBAMBA"/>
    <x v="0"/>
    <s v="MOYOBAMBA"/>
    <x v="0"/>
    <x v="1"/>
    <x v="1"/>
    <n v="90051379"/>
    <n v="1"/>
    <n v="1"/>
  </r>
  <r>
    <x v="0"/>
    <x v="8"/>
    <n v="220101"/>
    <s v="MOYOBAMBA"/>
    <x v="0"/>
    <s v="MOYOBAMBA"/>
    <x v="0"/>
    <x v="1"/>
    <x v="1"/>
    <n v="90053060"/>
    <n v="1"/>
    <n v="1"/>
  </r>
  <r>
    <x v="0"/>
    <x v="8"/>
    <n v="220101"/>
    <s v="MOYOBAMBA"/>
    <x v="0"/>
    <s v="MOYOBAMBA"/>
    <x v="0"/>
    <x v="1"/>
    <x v="1"/>
    <n v="90053273"/>
    <n v="1"/>
    <n v="1"/>
  </r>
  <r>
    <x v="0"/>
    <x v="8"/>
    <n v="220101"/>
    <s v="MOYOBAMBA"/>
    <x v="0"/>
    <s v="MOYOBAMBA"/>
    <x v="0"/>
    <x v="1"/>
    <x v="1"/>
    <n v="90053779"/>
    <n v="1"/>
    <n v="1"/>
  </r>
  <r>
    <x v="0"/>
    <x v="8"/>
    <n v="220101"/>
    <s v="MOYOBAMBA"/>
    <x v="0"/>
    <s v="MOYOBAMBA"/>
    <x v="0"/>
    <x v="1"/>
    <x v="1"/>
    <n v="90054621"/>
    <n v="1"/>
    <n v="1"/>
  </r>
  <r>
    <x v="0"/>
    <x v="8"/>
    <n v="220101"/>
    <s v="MOYOBAMBA"/>
    <x v="0"/>
    <s v="MOYOBAMBA"/>
    <x v="0"/>
    <x v="1"/>
    <x v="1"/>
    <n v="90061867"/>
    <n v="1"/>
    <n v="1"/>
  </r>
  <r>
    <x v="0"/>
    <x v="8"/>
    <n v="220101"/>
    <s v="MOYOBAMBA"/>
    <x v="0"/>
    <s v="MOYOBAMBA"/>
    <x v="0"/>
    <x v="1"/>
    <x v="1"/>
    <n v="90066342"/>
    <n v="1"/>
    <n v="1"/>
  </r>
  <r>
    <x v="0"/>
    <x v="8"/>
    <n v="220101"/>
    <s v="MOYOBAMBA"/>
    <x v="0"/>
    <s v="MOYOBAMBA"/>
    <x v="0"/>
    <x v="1"/>
    <x v="1"/>
    <n v="90066413"/>
    <n v="1"/>
    <n v="1"/>
  </r>
  <r>
    <x v="0"/>
    <x v="8"/>
    <n v="220101"/>
    <s v="MOYOBAMBA"/>
    <x v="0"/>
    <s v="MOYOBAMBA"/>
    <x v="0"/>
    <x v="1"/>
    <x v="1"/>
    <n v="90066441"/>
    <n v="1"/>
    <n v="1"/>
  </r>
  <r>
    <x v="0"/>
    <x v="8"/>
    <n v="220101"/>
    <s v="MOYOBAMBA"/>
    <x v="0"/>
    <s v="MOYOBAMBA"/>
    <x v="0"/>
    <x v="1"/>
    <x v="1"/>
    <n v="90066572"/>
    <n v="1"/>
    <n v="1"/>
  </r>
  <r>
    <x v="0"/>
    <x v="8"/>
    <n v="220101"/>
    <s v="MOYOBAMBA"/>
    <x v="0"/>
    <s v="MOYOBAMBA"/>
    <x v="0"/>
    <x v="1"/>
    <x v="1"/>
    <n v="90066672"/>
    <n v="1"/>
    <n v="1"/>
  </r>
  <r>
    <x v="0"/>
    <x v="8"/>
    <n v="220101"/>
    <s v="MOYOBAMBA"/>
    <x v="0"/>
    <s v="MOYOBAMBA"/>
    <x v="0"/>
    <x v="1"/>
    <x v="1"/>
    <n v="90069809"/>
    <n v="1"/>
    <n v="1"/>
  </r>
  <r>
    <x v="0"/>
    <x v="8"/>
    <n v="220101"/>
    <s v="MOYOBAMBA"/>
    <x v="0"/>
    <s v="MOYOBAMBA"/>
    <x v="0"/>
    <x v="1"/>
    <x v="1"/>
    <n v="90072557"/>
    <n v="1"/>
    <n v="1"/>
  </r>
  <r>
    <x v="0"/>
    <x v="8"/>
    <n v="220101"/>
    <s v="MOYOBAMBA"/>
    <x v="0"/>
    <s v="MOYOBAMBA"/>
    <x v="0"/>
    <x v="1"/>
    <x v="1"/>
    <n v="90073743"/>
    <n v="1"/>
    <n v="1"/>
  </r>
  <r>
    <x v="0"/>
    <x v="8"/>
    <n v="220101"/>
    <s v="MOYOBAMBA"/>
    <x v="0"/>
    <s v="MOYOBAMBA"/>
    <x v="0"/>
    <x v="1"/>
    <x v="1"/>
    <n v="90074297"/>
    <n v="1"/>
    <n v="1"/>
  </r>
  <r>
    <x v="0"/>
    <x v="8"/>
    <n v="220101"/>
    <s v="MOYOBAMBA"/>
    <x v="0"/>
    <s v="MOYOBAMBA"/>
    <x v="0"/>
    <x v="1"/>
    <x v="1"/>
    <n v="90077757"/>
    <n v="1"/>
    <n v="1"/>
  </r>
  <r>
    <x v="0"/>
    <x v="8"/>
    <n v="220101"/>
    <s v="MOYOBAMBA"/>
    <x v="0"/>
    <s v="MOYOBAMBA"/>
    <x v="0"/>
    <x v="1"/>
    <x v="1"/>
    <n v="90082442"/>
    <n v="1"/>
    <n v="1"/>
  </r>
  <r>
    <x v="0"/>
    <x v="8"/>
    <n v="220101"/>
    <s v="MOYOBAMBA"/>
    <x v="0"/>
    <s v="MOYOBAMBA"/>
    <x v="0"/>
    <x v="1"/>
    <x v="1"/>
    <n v="90085807"/>
    <n v="1"/>
    <n v="1"/>
  </r>
  <r>
    <x v="0"/>
    <x v="8"/>
    <n v="220101"/>
    <s v="MOYOBAMBA"/>
    <x v="0"/>
    <s v="MOYOBAMBA"/>
    <x v="0"/>
    <x v="1"/>
    <x v="1"/>
    <n v="90086251"/>
    <n v="1"/>
    <n v="1"/>
  </r>
  <r>
    <x v="0"/>
    <x v="8"/>
    <n v="220101"/>
    <s v="MOYOBAMBA"/>
    <x v="0"/>
    <s v="MOYOBAMBA"/>
    <x v="0"/>
    <x v="1"/>
    <x v="1"/>
    <n v="90087043"/>
    <n v="1"/>
    <n v="1"/>
  </r>
  <r>
    <x v="0"/>
    <x v="8"/>
    <n v="220101"/>
    <s v="MOYOBAMBA"/>
    <x v="0"/>
    <s v="MOYOBAMBA"/>
    <x v="0"/>
    <x v="1"/>
    <x v="1"/>
    <n v="90087383"/>
    <n v="1"/>
    <n v="1"/>
  </r>
  <r>
    <x v="0"/>
    <x v="8"/>
    <n v="220101"/>
    <s v="MOYOBAMBA"/>
    <x v="0"/>
    <s v="MOYOBAMBA"/>
    <x v="0"/>
    <x v="1"/>
    <x v="1"/>
    <n v="90090208"/>
    <n v="1"/>
    <n v="1"/>
  </r>
  <r>
    <x v="0"/>
    <x v="8"/>
    <n v="220101"/>
    <s v="MOYOBAMBA"/>
    <x v="0"/>
    <s v="MOYOBAMBA"/>
    <x v="0"/>
    <x v="1"/>
    <x v="1"/>
    <n v="90090533"/>
    <n v="1"/>
    <n v="1"/>
  </r>
  <r>
    <x v="0"/>
    <x v="8"/>
    <n v="220101"/>
    <s v="MOYOBAMBA"/>
    <x v="0"/>
    <s v="MOYOBAMBA"/>
    <x v="0"/>
    <x v="1"/>
    <x v="1"/>
    <n v="90090737"/>
    <n v="1"/>
    <n v="1"/>
  </r>
  <r>
    <x v="0"/>
    <x v="8"/>
    <n v="220101"/>
    <s v="MOYOBAMBA"/>
    <x v="0"/>
    <s v="MOYOBAMBA"/>
    <x v="0"/>
    <x v="1"/>
    <x v="1"/>
    <n v="90091717"/>
    <n v="1"/>
    <n v="1"/>
  </r>
  <r>
    <x v="0"/>
    <x v="8"/>
    <n v="220101"/>
    <s v="MOYOBAMBA"/>
    <x v="0"/>
    <s v="MOYOBAMBA"/>
    <x v="0"/>
    <x v="1"/>
    <x v="1"/>
    <n v="90092855"/>
    <n v="1"/>
    <n v="1"/>
  </r>
  <r>
    <x v="0"/>
    <x v="8"/>
    <n v="220101"/>
    <s v="MOYOBAMBA"/>
    <x v="0"/>
    <s v="MOYOBAMBA"/>
    <x v="0"/>
    <x v="1"/>
    <x v="1"/>
    <n v="90093303"/>
    <n v="1"/>
    <n v="1"/>
  </r>
  <r>
    <x v="0"/>
    <x v="8"/>
    <n v="220101"/>
    <s v="MOYOBAMBA"/>
    <x v="0"/>
    <s v="MOYOBAMBA"/>
    <x v="0"/>
    <x v="1"/>
    <x v="1"/>
    <n v="90093361"/>
    <n v="1"/>
    <n v="1"/>
  </r>
  <r>
    <x v="0"/>
    <x v="8"/>
    <n v="220101"/>
    <s v="MOYOBAMBA"/>
    <x v="0"/>
    <s v="MOYOBAMBA"/>
    <x v="0"/>
    <x v="1"/>
    <x v="1"/>
    <n v="90094755"/>
    <n v="1"/>
    <n v="1"/>
  </r>
  <r>
    <x v="0"/>
    <x v="8"/>
    <n v="220101"/>
    <s v="MOYOBAMBA"/>
    <x v="0"/>
    <s v="MOYOBAMBA"/>
    <x v="0"/>
    <x v="1"/>
    <x v="1"/>
    <n v="90095432"/>
    <n v="1"/>
    <n v="1"/>
  </r>
  <r>
    <x v="0"/>
    <x v="8"/>
    <n v="220101"/>
    <s v="MOYOBAMBA"/>
    <x v="0"/>
    <s v="MOYOBAMBA"/>
    <x v="0"/>
    <x v="1"/>
    <x v="1"/>
    <n v="90104053"/>
    <n v="1"/>
    <n v="1"/>
  </r>
  <r>
    <x v="0"/>
    <x v="8"/>
    <n v="220101"/>
    <s v="MOYOBAMBA"/>
    <x v="0"/>
    <s v="MOYOBAMBA"/>
    <x v="0"/>
    <x v="1"/>
    <x v="1"/>
    <n v="90106273"/>
    <n v="1"/>
    <n v="1"/>
  </r>
  <r>
    <x v="0"/>
    <x v="8"/>
    <n v="220101"/>
    <s v="MOYOBAMBA"/>
    <x v="0"/>
    <s v="MOYOBAMBA"/>
    <x v="0"/>
    <x v="1"/>
    <x v="1"/>
    <n v="90111416"/>
    <n v="1"/>
    <n v="1"/>
  </r>
  <r>
    <x v="0"/>
    <x v="8"/>
    <n v="220101"/>
    <s v="MOYOBAMBA"/>
    <x v="0"/>
    <s v="MOYOBAMBA"/>
    <x v="0"/>
    <x v="1"/>
    <x v="1"/>
    <n v="90114954"/>
    <n v="1"/>
    <n v="1"/>
  </r>
  <r>
    <x v="0"/>
    <x v="8"/>
    <n v="220101"/>
    <s v="MOYOBAMBA"/>
    <x v="0"/>
    <s v="MOYOBAMBA"/>
    <x v="0"/>
    <x v="1"/>
    <x v="1"/>
    <n v="90125247"/>
    <n v="1"/>
    <n v="1"/>
  </r>
  <r>
    <x v="0"/>
    <x v="8"/>
    <n v="220101"/>
    <s v="MOYOBAMBA"/>
    <x v="0"/>
    <s v="MOYOBAMBA"/>
    <x v="0"/>
    <x v="1"/>
    <x v="1"/>
    <n v="90130770"/>
    <n v="1"/>
    <n v="1"/>
  </r>
  <r>
    <x v="0"/>
    <x v="8"/>
    <n v="220101"/>
    <s v="MOYOBAMBA"/>
    <x v="0"/>
    <s v="MOYOBAMBA"/>
    <x v="0"/>
    <x v="1"/>
    <x v="1"/>
    <n v="90133029"/>
    <n v="1"/>
    <n v="1"/>
  </r>
  <r>
    <x v="0"/>
    <x v="8"/>
    <n v="220101"/>
    <s v="MOYOBAMBA"/>
    <x v="0"/>
    <s v="MOYOBAMBA"/>
    <x v="0"/>
    <x v="1"/>
    <x v="1"/>
    <n v="90144406"/>
    <n v="1"/>
    <n v="1"/>
  </r>
  <r>
    <x v="0"/>
    <x v="8"/>
    <n v="220101"/>
    <s v="MOYOBAMBA"/>
    <x v="0"/>
    <s v="MOYOBAMBA"/>
    <x v="0"/>
    <x v="1"/>
    <x v="1"/>
    <n v="90153605"/>
    <n v="1"/>
    <n v="1"/>
  </r>
  <r>
    <x v="0"/>
    <x v="8"/>
    <n v="220101"/>
    <s v="MOYOBAMBA"/>
    <x v="0"/>
    <s v="MOYOBAMBA"/>
    <x v="0"/>
    <x v="1"/>
    <x v="1"/>
    <n v="90158961"/>
    <n v="1"/>
    <n v="1"/>
  </r>
  <r>
    <x v="0"/>
    <x v="8"/>
    <n v="220101"/>
    <s v="MOYOBAMBA"/>
    <x v="0"/>
    <s v="MOYOBAMBA"/>
    <x v="0"/>
    <x v="1"/>
    <x v="1"/>
    <n v="90160993"/>
    <n v="1"/>
    <n v="1"/>
  </r>
  <r>
    <x v="0"/>
    <x v="8"/>
    <n v="220101"/>
    <s v="MOYOBAMBA"/>
    <x v="0"/>
    <s v="MOYOBAMBA"/>
    <x v="0"/>
    <x v="1"/>
    <x v="1"/>
    <n v="90161191"/>
    <n v="1"/>
    <n v="1"/>
  </r>
  <r>
    <x v="0"/>
    <x v="8"/>
    <n v="220101"/>
    <s v="MOYOBAMBA"/>
    <x v="0"/>
    <s v="MOYOBAMBA"/>
    <x v="0"/>
    <x v="1"/>
    <x v="1"/>
    <n v="90166554"/>
    <n v="1"/>
    <n v="1"/>
  </r>
  <r>
    <x v="0"/>
    <x v="8"/>
    <n v="220101"/>
    <s v="MOYOBAMBA"/>
    <x v="0"/>
    <s v="MOYOBAMBA"/>
    <x v="0"/>
    <x v="1"/>
    <x v="1"/>
    <n v="90169096"/>
    <n v="1"/>
    <n v="1"/>
  </r>
  <r>
    <x v="0"/>
    <x v="8"/>
    <n v="220101"/>
    <s v="MOYOBAMBA"/>
    <x v="0"/>
    <s v="MOYOBAMBA"/>
    <x v="0"/>
    <x v="1"/>
    <x v="1"/>
    <n v="90169126"/>
    <n v="1"/>
    <n v="1"/>
  </r>
  <r>
    <x v="0"/>
    <x v="8"/>
    <n v="220101"/>
    <s v="MOYOBAMBA"/>
    <x v="0"/>
    <s v="MOYOBAMBA"/>
    <x v="0"/>
    <x v="1"/>
    <x v="1"/>
    <n v="90174466"/>
    <n v="1"/>
    <n v="1"/>
  </r>
  <r>
    <x v="0"/>
    <x v="8"/>
    <n v="220101"/>
    <s v="MOYOBAMBA"/>
    <x v="0"/>
    <s v="MOYOBAMBA"/>
    <x v="0"/>
    <x v="1"/>
    <x v="1"/>
    <n v="90177621"/>
    <n v="1"/>
    <n v="1"/>
  </r>
  <r>
    <x v="0"/>
    <x v="8"/>
    <n v="220101"/>
    <s v="MOYOBAMBA"/>
    <x v="0"/>
    <s v="MOYOBAMBA"/>
    <x v="0"/>
    <x v="1"/>
    <x v="1"/>
    <n v="90179305"/>
    <n v="1"/>
    <n v="1"/>
  </r>
  <r>
    <x v="0"/>
    <x v="8"/>
    <n v="220101"/>
    <s v="MOYOBAMBA"/>
    <x v="0"/>
    <s v="MOYOBAMBA"/>
    <x v="0"/>
    <x v="1"/>
    <x v="1"/>
    <n v="90179401"/>
    <n v="1"/>
    <n v="1"/>
  </r>
  <r>
    <x v="0"/>
    <x v="8"/>
    <n v="220101"/>
    <s v="MOYOBAMBA"/>
    <x v="0"/>
    <s v="MOYOBAMBA"/>
    <x v="0"/>
    <x v="1"/>
    <x v="1"/>
    <n v="90181639"/>
    <n v="1"/>
    <n v="1"/>
  </r>
  <r>
    <x v="0"/>
    <x v="8"/>
    <n v="220101"/>
    <s v="MOYOBAMBA"/>
    <x v="0"/>
    <s v="MOYOBAMBA"/>
    <x v="0"/>
    <x v="1"/>
    <x v="1"/>
    <n v="90190701"/>
    <n v="1"/>
    <n v="1"/>
  </r>
  <r>
    <x v="0"/>
    <x v="8"/>
    <n v="220101"/>
    <s v="MOYOBAMBA"/>
    <x v="0"/>
    <s v="MOYOBAMBA"/>
    <x v="0"/>
    <x v="1"/>
    <x v="1"/>
    <n v="90194941"/>
    <n v="1"/>
    <n v="1"/>
  </r>
  <r>
    <x v="0"/>
    <x v="8"/>
    <n v="220101"/>
    <s v="MOYOBAMBA"/>
    <x v="0"/>
    <s v="MOYOBAMBA"/>
    <x v="0"/>
    <x v="1"/>
    <x v="1"/>
    <n v="90195640"/>
    <n v="1"/>
    <n v="1"/>
  </r>
  <r>
    <x v="0"/>
    <x v="8"/>
    <n v="220101"/>
    <s v="MOYOBAMBA"/>
    <x v="0"/>
    <s v="MOYOBAMBA"/>
    <x v="0"/>
    <x v="1"/>
    <x v="1"/>
    <n v="90197343"/>
    <n v="1"/>
    <n v="1"/>
  </r>
  <r>
    <x v="0"/>
    <x v="8"/>
    <n v="220101"/>
    <s v="MOYOBAMBA"/>
    <x v="0"/>
    <s v="MOYOBAMBA"/>
    <x v="0"/>
    <x v="1"/>
    <x v="1"/>
    <n v="90197910"/>
    <n v="1"/>
    <n v="1"/>
  </r>
  <r>
    <x v="0"/>
    <x v="8"/>
    <n v="220101"/>
    <s v="MOYOBAMBA"/>
    <x v="0"/>
    <s v="MOYOBAMBA"/>
    <x v="0"/>
    <x v="1"/>
    <x v="1"/>
    <n v="90201539"/>
    <n v="1"/>
    <n v="1"/>
  </r>
  <r>
    <x v="0"/>
    <x v="8"/>
    <n v="220101"/>
    <s v="MOYOBAMBA"/>
    <x v="0"/>
    <s v="MOYOBAMBA"/>
    <x v="0"/>
    <x v="1"/>
    <x v="1"/>
    <n v="90201678"/>
    <n v="1"/>
    <n v="1"/>
  </r>
  <r>
    <x v="0"/>
    <x v="8"/>
    <n v="220101"/>
    <s v="MOYOBAMBA"/>
    <x v="0"/>
    <s v="MOYOBAMBA"/>
    <x v="0"/>
    <x v="1"/>
    <x v="1"/>
    <n v="90203782"/>
    <n v="1"/>
    <n v="1"/>
  </r>
  <r>
    <x v="0"/>
    <x v="8"/>
    <n v="220101"/>
    <s v="MOYOBAMBA"/>
    <x v="0"/>
    <s v="MOYOBAMBA"/>
    <x v="0"/>
    <x v="1"/>
    <x v="1"/>
    <n v="90203898"/>
    <n v="1"/>
    <n v="1"/>
  </r>
  <r>
    <x v="0"/>
    <x v="8"/>
    <n v="220101"/>
    <s v="MOYOBAMBA"/>
    <x v="0"/>
    <s v="MOYOBAMBA"/>
    <x v="0"/>
    <x v="1"/>
    <x v="1"/>
    <n v="90203998"/>
    <n v="1"/>
    <n v="1"/>
  </r>
  <r>
    <x v="0"/>
    <x v="8"/>
    <n v="220101"/>
    <s v="MOYOBAMBA"/>
    <x v="0"/>
    <s v="MOYOBAMBA"/>
    <x v="0"/>
    <x v="1"/>
    <x v="1"/>
    <n v="90204609"/>
    <n v="1"/>
    <n v="1"/>
  </r>
  <r>
    <x v="0"/>
    <x v="8"/>
    <n v="220101"/>
    <s v="MOYOBAMBA"/>
    <x v="0"/>
    <s v="MOYOBAMBA"/>
    <x v="0"/>
    <x v="1"/>
    <x v="1"/>
    <n v="90206965"/>
    <n v="1"/>
    <n v="1"/>
  </r>
  <r>
    <x v="0"/>
    <x v="8"/>
    <n v="220101"/>
    <s v="MOYOBAMBA"/>
    <x v="0"/>
    <s v="MOYOBAMBA"/>
    <x v="0"/>
    <x v="1"/>
    <x v="1"/>
    <n v="90210014"/>
    <n v="1"/>
    <n v="1"/>
  </r>
  <r>
    <x v="0"/>
    <x v="8"/>
    <n v="220101"/>
    <s v="MOYOBAMBA"/>
    <x v="0"/>
    <s v="MOYOBAMBA"/>
    <x v="0"/>
    <x v="1"/>
    <x v="1"/>
    <n v="90211833"/>
    <n v="1"/>
    <n v="1"/>
  </r>
  <r>
    <x v="0"/>
    <x v="8"/>
    <n v="220101"/>
    <s v="MOYOBAMBA"/>
    <x v="0"/>
    <s v="MOYOBAMBA"/>
    <x v="0"/>
    <x v="1"/>
    <x v="1"/>
    <n v="90212403"/>
    <n v="1"/>
    <n v="1"/>
  </r>
  <r>
    <x v="0"/>
    <x v="8"/>
    <n v="220101"/>
    <s v="MOYOBAMBA"/>
    <x v="0"/>
    <s v="MOYOBAMBA"/>
    <x v="0"/>
    <x v="1"/>
    <x v="1"/>
    <n v="90213297"/>
    <n v="1"/>
    <n v="1"/>
  </r>
  <r>
    <x v="0"/>
    <x v="8"/>
    <n v="220101"/>
    <s v="MOYOBAMBA"/>
    <x v="0"/>
    <s v="MOYOBAMBA"/>
    <x v="0"/>
    <x v="1"/>
    <x v="1"/>
    <n v="90215164"/>
    <n v="1"/>
    <n v="1"/>
  </r>
  <r>
    <x v="0"/>
    <x v="8"/>
    <n v="220101"/>
    <s v="MOYOBAMBA"/>
    <x v="0"/>
    <s v="MOYOBAMBA"/>
    <x v="0"/>
    <x v="1"/>
    <x v="1"/>
    <n v="90220522"/>
    <n v="1"/>
    <n v="1"/>
  </r>
  <r>
    <x v="0"/>
    <x v="8"/>
    <n v="220101"/>
    <s v="MOYOBAMBA"/>
    <x v="0"/>
    <s v="MOYOBAMBA"/>
    <x v="0"/>
    <x v="1"/>
    <x v="1"/>
    <n v="90222453"/>
    <n v="1"/>
    <n v="1"/>
  </r>
  <r>
    <x v="0"/>
    <x v="8"/>
    <n v="220101"/>
    <s v="MOYOBAMBA"/>
    <x v="0"/>
    <s v="MOYOBAMBA"/>
    <x v="0"/>
    <x v="1"/>
    <x v="1"/>
    <n v="90223712"/>
    <n v="1"/>
    <n v="1"/>
  </r>
  <r>
    <x v="0"/>
    <x v="8"/>
    <n v="220101"/>
    <s v="MOYOBAMBA"/>
    <x v="0"/>
    <s v="MOYOBAMBA"/>
    <x v="0"/>
    <x v="1"/>
    <x v="1"/>
    <n v="90223745"/>
    <n v="1"/>
    <n v="1"/>
  </r>
  <r>
    <x v="0"/>
    <x v="8"/>
    <n v="220101"/>
    <s v="MOYOBAMBA"/>
    <x v="0"/>
    <s v="MOYOBAMBA"/>
    <x v="0"/>
    <x v="1"/>
    <x v="1"/>
    <n v="90227742"/>
    <n v="1"/>
    <n v="1"/>
  </r>
  <r>
    <x v="0"/>
    <x v="8"/>
    <n v="220101"/>
    <s v="MOYOBAMBA"/>
    <x v="0"/>
    <s v="MOYOBAMBA"/>
    <x v="0"/>
    <x v="1"/>
    <x v="1"/>
    <n v="90231451"/>
    <n v="1"/>
    <n v="1"/>
  </r>
  <r>
    <x v="0"/>
    <x v="8"/>
    <n v="220101"/>
    <s v="MOYOBAMBA"/>
    <x v="0"/>
    <s v="MOYOBAMBA"/>
    <x v="0"/>
    <x v="1"/>
    <x v="1"/>
    <n v="90234404"/>
    <n v="1"/>
    <n v="1"/>
  </r>
  <r>
    <x v="0"/>
    <x v="8"/>
    <n v="220101"/>
    <s v="MOYOBAMBA"/>
    <x v="0"/>
    <s v="MOYOBAMBA"/>
    <x v="0"/>
    <x v="1"/>
    <x v="1"/>
    <n v="90236362"/>
    <n v="1"/>
    <n v="1"/>
  </r>
  <r>
    <x v="0"/>
    <x v="8"/>
    <n v="220101"/>
    <s v="MOYOBAMBA"/>
    <x v="0"/>
    <s v="MOYOBAMBA"/>
    <x v="0"/>
    <x v="1"/>
    <x v="1"/>
    <n v="90236587"/>
    <n v="1"/>
    <n v="1"/>
  </r>
  <r>
    <x v="0"/>
    <x v="8"/>
    <n v="220101"/>
    <s v="MOYOBAMBA"/>
    <x v="0"/>
    <s v="MOYOBAMBA"/>
    <x v="0"/>
    <x v="1"/>
    <x v="1"/>
    <n v="90236653"/>
    <n v="1"/>
    <n v="1"/>
  </r>
  <r>
    <x v="0"/>
    <x v="8"/>
    <n v="220101"/>
    <s v="MOYOBAMBA"/>
    <x v="0"/>
    <s v="MOYOBAMBA"/>
    <x v="0"/>
    <x v="1"/>
    <x v="1"/>
    <n v="90236781"/>
    <n v="1"/>
    <n v="1"/>
  </r>
  <r>
    <x v="0"/>
    <x v="8"/>
    <n v="220101"/>
    <s v="MOYOBAMBA"/>
    <x v="0"/>
    <s v="MOYOBAMBA"/>
    <x v="0"/>
    <x v="1"/>
    <x v="1"/>
    <n v="90238237"/>
    <n v="1"/>
    <n v="1"/>
  </r>
  <r>
    <x v="0"/>
    <x v="8"/>
    <n v="220101"/>
    <s v="MOYOBAMBA"/>
    <x v="0"/>
    <s v="MOYOBAMBA"/>
    <x v="0"/>
    <x v="1"/>
    <x v="1"/>
    <n v="90240038"/>
    <n v="1"/>
    <n v="1"/>
  </r>
  <r>
    <x v="0"/>
    <x v="8"/>
    <n v="220101"/>
    <s v="MOYOBAMBA"/>
    <x v="0"/>
    <s v="MOYOBAMBA"/>
    <x v="0"/>
    <x v="1"/>
    <x v="1"/>
    <n v="90247649"/>
    <n v="1"/>
    <n v="1"/>
  </r>
  <r>
    <x v="0"/>
    <x v="8"/>
    <n v="220101"/>
    <s v="MOYOBAMBA"/>
    <x v="0"/>
    <s v="MOYOBAMBA"/>
    <x v="0"/>
    <x v="1"/>
    <x v="1"/>
    <n v="90253808"/>
    <n v="1"/>
    <n v="1"/>
  </r>
  <r>
    <x v="0"/>
    <x v="8"/>
    <n v="220101"/>
    <s v="MOYOBAMBA"/>
    <x v="0"/>
    <s v="MOYOBAMBA"/>
    <x v="0"/>
    <x v="1"/>
    <x v="1"/>
    <n v="90253849"/>
    <n v="1"/>
    <n v="1"/>
  </r>
  <r>
    <x v="0"/>
    <x v="8"/>
    <n v="220101"/>
    <s v="MOYOBAMBA"/>
    <x v="0"/>
    <s v="MOYOBAMBA"/>
    <x v="0"/>
    <x v="1"/>
    <x v="1"/>
    <n v="90253933"/>
    <n v="1"/>
    <n v="1"/>
  </r>
  <r>
    <x v="0"/>
    <x v="8"/>
    <n v="220101"/>
    <s v="MOYOBAMBA"/>
    <x v="0"/>
    <s v="MOYOBAMBA"/>
    <x v="0"/>
    <x v="1"/>
    <x v="1"/>
    <n v="90255419"/>
    <n v="1"/>
    <n v="1"/>
  </r>
  <r>
    <x v="0"/>
    <x v="8"/>
    <n v="220101"/>
    <s v="MOYOBAMBA"/>
    <x v="0"/>
    <s v="MOYOBAMBA"/>
    <x v="0"/>
    <x v="1"/>
    <x v="1"/>
    <n v="90258494"/>
    <n v="1"/>
    <n v="1"/>
  </r>
  <r>
    <x v="0"/>
    <x v="8"/>
    <n v="220101"/>
    <s v="MOYOBAMBA"/>
    <x v="0"/>
    <s v="MOYOBAMBA"/>
    <x v="0"/>
    <x v="1"/>
    <x v="1"/>
    <n v="90258670"/>
    <n v="1"/>
    <n v="1"/>
  </r>
  <r>
    <x v="0"/>
    <x v="8"/>
    <n v="220101"/>
    <s v="MOYOBAMBA"/>
    <x v="0"/>
    <s v="MOYOBAMBA"/>
    <x v="0"/>
    <x v="1"/>
    <x v="1"/>
    <n v="90259425"/>
    <n v="1"/>
    <n v="1"/>
  </r>
  <r>
    <x v="0"/>
    <x v="8"/>
    <n v="220101"/>
    <s v="MOYOBAMBA"/>
    <x v="0"/>
    <s v="MOYOBAMBA"/>
    <x v="0"/>
    <x v="1"/>
    <x v="1"/>
    <n v="90260742"/>
    <n v="1"/>
    <n v="1"/>
  </r>
  <r>
    <x v="0"/>
    <x v="8"/>
    <n v="220101"/>
    <s v="MOYOBAMBA"/>
    <x v="0"/>
    <s v="MOYOBAMBA"/>
    <x v="0"/>
    <x v="1"/>
    <x v="1"/>
    <n v="90261774"/>
    <n v="1"/>
    <n v="1"/>
  </r>
  <r>
    <x v="0"/>
    <x v="8"/>
    <n v="220101"/>
    <s v="MOYOBAMBA"/>
    <x v="0"/>
    <s v="MOYOBAMBA"/>
    <x v="0"/>
    <x v="1"/>
    <x v="1"/>
    <n v="90262130"/>
    <n v="1"/>
    <n v="1"/>
  </r>
  <r>
    <x v="0"/>
    <x v="8"/>
    <n v="220101"/>
    <s v="MOYOBAMBA"/>
    <x v="0"/>
    <s v="MOYOBAMBA"/>
    <x v="0"/>
    <x v="1"/>
    <x v="1"/>
    <n v="90264115"/>
    <n v="1"/>
    <n v="1"/>
  </r>
  <r>
    <x v="0"/>
    <x v="8"/>
    <n v="220101"/>
    <s v="MOYOBAMBA"/>
    <x v="0"/>
    <s v="MOYOBAMBA"/>
    <x v="0"/>
    <x v="1"/>
    <x v="1"/>
    <n v="90264186"/>
    <n v="1"/>
    <n v="1"/>
  </r>
  <r>
    <x v="0"/>
    <x v="8"/>
    <n v="220101"/>
    <s v="MOYOBAMBA"/>
    <x v="0"/>
    <s v="MOYOBAMBA"/>
    <x v="0"/>
    <x v="1"/>
    <x v="1"/>
    <n v="90264955"/>
    <n v="1"/>
    <n v="1"/>
  </r>
  <r>
    <x v="0"/>
    <x v="8"/>
    <n v="220101"/>
    <s v="MOYOBAMBA"/>
    <x v="0"/>
    <s v="MOYOBAMBA"/>
    <x v="0"/>
    <x v="1"/>
    <x v="1"/>
    <n v="90268032"/>
    <n v="1"/>
    <n v="1"/>
  </r>
  <r>
    <x v="0"/>
    <x v="8"/>
    <n v="220101"/>
    <s v="MOYOBAMBA"/>
    <x v="0"/>
    <s v="MOYOBAMBA"/>
    <x v="0"/>
    <x v="1"/>
    <x v="1"/>
    <n v="90268450"/>
    <n v="1"/>
    <n v="1"/>
  </r>
  <r>
    <x v="0"/>
    <x v="8"/>
    <n v="220101"/>
    <s v="MOYOBAMBA"/>
    <x v="0"/>
    <s v="MOYOBAMBA"/>
    <x v="0"/>
    <x v="1"/>
    <x v="1"/>
    <n v="90271704"/>
    <n v="1"/>
    <n v="1"/>
  </r>
  <r>
    <x v="0"/>
    <x v="8"/>
    <n v="220101"/>
    <s v="MOYOBAMBA"/>
    <x v="0"/>
    <s v="MOYOBAMBA"/>
    <x v="0"/>
    <x v="1"/>
    <x v="1"/>
    <n v="90271982"/>
    <n v="1"/>
    <n v="1"/>
  </r>
  <r>
    <x v="0"/>
    <x v="8"/>
    <n v="220101"/>
    <s v="MOYOBAMBA"/>
    <x v="0"/>
    <s v="MOYOBAMBA"/>
    <x v="0"/>
    <x v="1"/>
    <x v="1"/>
    <n v="90272818"/>
    <n v="1"/>
    <n v="1"/>
  </r>
  <r>
    <x v="0"/>
    <x v="8"/>
    <n v="220101"/>
    <s v="MOYOBAMBA"/>
    <x v="0"/>
    <s v="MOYOBAMBA"/>
    <x v="0"/>
    <x v="1"/>
    <x v="1"/>
    <n v="90278530"/>
    <n v="1"/>
    <n v="1"/>
  </r>
  <r>
    <x v="0"/>
    <x v="8"/>
    <n v="220101"/>
    <s v="MOYOBAMBA"/>
    <x v="0"/>
    <s v="MOYOBAMBA"/>
    <x v="0"/>
    <x v="1"/>
    <x v="1"/>
    <n v="90280936"/>
    <n v="1"/>
    <n v="1"/>
  </r>
  <r>
    <x v="0"/>
    <x v="8"/>
    <n v="220101"/>
    <s v="MOYOBAMBA"/>
    <x v="0"/>
    <s v="MOYOBAMBA"/>
    <x v="0"/>
    <x v="1"/>
    <x v="1"/>
    <n v="90281714"/>
    <n v="1"/>
    <n v="1"/>
  </r>
  <r>
    <x v="0"/>
    <x v="8"/>
    <n v="220101"/>
    <s v="MOYOBAMBA"/>
    <x v="0"/>
    <s v="MOYOBAMBA"/>
    <x v="0"/>
    <x v="1"/>
    <x v="1"/>
    <n v="90284818"/>
    <n v="1"/>
    <n v="1"/>
  </r>
  <r>
    <x v="0"/>
    <x v="8"/>
    <n v="220101"/>
    <s v="MOYOBAMBA"/>
    <x v="0"/>
    <s v="MOYOBAMBA"/>
    <x v="0"/>
    <x v="1"/>
    <x v="1"/>
    <n v="90287582"/>
    <n v="1"/>
    <n v="1"/>
  </r>
  <r>
    <x v="0"/>
    <x v="8"/>
    <n v="220101"/>
    <s v="MOYOBAMBA"/>
    <x v="0"/>
    <s v="MOYOBAMBA"/>
    <x v="0"/>
    <x v="1"/>
    <x v="1"/>
    <n v="90289886"/>
    <n v="1"/>
    <n v="1"/>
  </r>
  <r>
    <x v="0"/>
    <x v="8"/>
    <n v="220101"/>
    <s v="MOYOBAMBA"/>
    <x v="0"/>
    <s v="MOYOBAMBA"/>
    <x v="0"/>
    <x v="1"/>
    <x v="1"/>
    <n v="90296292"/>
    <n v="1"/>
    <n v="1"/>
  </r>
  <r>
    <x v="0"/>
    <x v="8"/>
    <n v="220101"/>
    <s v="MOYOBAMBA"/>
    <x v="0"/>
    <s v="MOYOBAMBA"/>
    <x v="0"/>
    <x v="1"/>
    <x v="1"/>
    <n v="90313876"/>
    <n v="1"/>
    <n v="1"/>
  </r>
  <r>
    <x v="0"/>
    <x v="8"/>
    <n v="220101"/>
    <s v="MOYOBAMBA"/>
    <x v="0"/>
    <s v="MOYOBAMBA"/>
    <x v="0"/>
    <x v="1"/>
    <x v="1"/>
    <n v="90314393"/>
    <n v="1"/>
    <n v="1"/>
  </r>
  <r>
    <x v="0"/>
    <x v="8"/>
    <n v="220101"/>
    <s v="MOYOBAMBA"/>
    <x v="0"/>
    <s v="MOYOBAMBA"/>
    <x v="0"/>
    <x v="1"/>
    <x v="1"/>
    <n v="90315850"/>
    <n v="1"/>
    <n v="1"/>
  </r>
  <r>
    <x v="0"/>
    <x v="8"/>
    <n v="220101"/>
    <s v="MOYOBAMBA"/>
    <x v="0"/>
    <s v="MOYOBAMBA"/>
    <x v="0"/>
    <x v="1"/>
    <x v="1"/>
    <n v="90317791"/>
    <n v="1"/>
    <n v="1"/>
  </r>
  <r>
    <x v="0"/>
    <x v="8"/>
    <n v="220101"/>
    <s v="MOYOBAMBA"/>
    <x v="0"/>
    <s v="MOYOBAMBA"/>
    <x v="0"/>
    <x v="1"/>
    <x v="1"/>
    <n v="90322383"/>
    <n v="1"/>
    <n v="1"/>
  </r>
  <r>
    <x v="0"/>
    <x v="8"/>
    <n v="220101"/>
    <s v="MOYOBAMBA"/>
    <x v="0"/>
    <s v="MOYOBAMBA"/>
    <x v="0"/>
    <x v="1"/>
    <x v="1"/>
    <n v="90324460"/>
    <n v="1"/>
    <n v="1"/>
  </r>
  <r>
    <x v="0"/>
    <x v="8"/>
    <n v="220101"/>
    <s v="MOYOBAMBA"/>
    <x v="0"/>
    <s v="MOYOBAMBA"/>
    <x v="0"/>
    <x v="1"/>
    <x v="1"/>
    <n v="90324550"/>
    <n v="1"/>
    <n v="1"/>
  </r>
  <r>
    <x v="0"/>
    <x v="8"/>
    <n v="220101"/>
    <s v="MOYOBAMBA"/>
    <x v="0"/>
    <s v="MOYOBAMBA"/>
    <x v="0"/>
    <x v="1"/>
    <x v="1"/>
    <n v="90328317"/>
    <n v="1"/>
    <n v="1"/>
  </r>
  <r>
    <x v="0"/>
    <x v="8"/>
    <n v="220101"/>
    <s v="MOYOBAMBA"/>
    <x v="0"/>
    <s v="MOYOBAMBA"/>
    <x v="0"/>
    <x v="1"/>
    <x v="1"/>
    <n v="90329444"/>
    <n v="1"/>
    <n v="1"/>
  </r>
  <r>
    <x v="0"/>
    <x v="8"/>
    <n v="220101"/>
    <s v="MOYOBAMBA"/>
    <x v="0"/>
    <s v="MOYOBAMBA"/>
    <x v="0"/>
    <x v="1"/>
    <x v="1"/>
    <n v="90332788"/>
    <n v="1"/>
    <n v="1"/>
  </r>
  <r>
    <x v="0"/>
    <x v="8"/>
    <n v="220101"/>
    <s v="MOYOBAMBA"/>
    <x v="0"/>
    <s v="MOYOBAMBA"/>
    <x v="0"/>
    <x v="1"/>
    <x v="1"/>
    <n v="90338500"/>
    <n v="1"/>
    <n v="1"/>
  </r>
  <r>
    <x v="0"/>
    <x v="8"/>
    <n v="220101"/>
    <s v="MOYOBAMBA"/>
    <x v="0"/>
    <s v="MOYOBAMBA"/>
    <x v="0"/>
    <x v="1"/>
    <x v="1"/>
    <n v="90344738"/>
    <n v="1"/>
    <n v="1"/>
  </r>
  <r>
    <x v="0"/>
    <x v="8"/>
    <n v="220101"/>
    <s v="MOYOBAMBA"/>
    <x v="0"/>
    <s v="MOYOBAMBA"/>
    <x v="0"/>
    <x v="1"/>
    <x v="1"/>
    <n v="90348615"/>
    <n v="1"/>
    <n v="1"/>
  </r>
  <r>
    <x v="0"/>
    <x v="8"/>
    <n v="220101"/>
    <s v="MOYOBAMBA"/>
    <x v="0"/>
    <s v="MOYOBAMBA"/>
    <x v="0"/>
    <x v="1"/>
    <x v="1"/>
    <n v="90357299"/>
    <n v="1"/>
    <n v="1"/>
  </r>
  <r>
    <x v="0"/>
    <x v="8"/>
    <n v="220101"/>
    <s v="MOYOBAMBA"/>
    <x v="0"/>
    <s v="MOYOBAMBA"/>
    <x v="0"/>
    <x v="1"/>
    <x v="1"/>
    <n v="90361341"/>
    <n v="1"/>
    <n v="1"/>
  </r>
  <r>
    <x v="0"/>
    <x v="8"/>
    <n v="220101"/>
    <s v="MOYOBAMBA"/>
    <x v="0"/>
    <s v="MOYOBAMBA"/>
    <x v="0"/>
    <x v="1"/>
    <x v="1"/>
    <n v="90361755"/>
    <n v="1"/>
    <n v="1"/>
  </r>
  <r>
    <x v="0"/>
    <x v="8"/>
    <n v="220101"/>
    <s v="MOYOBAMBA"/>
    <x v="0"/>
    <s v="MOYOBAMBA"/>
    <x v="0"/>
    <x v="1"/>
    <x v="1"/>
    <n v="90362833"/>
    <n v="1"/>
    <n v="1"/>
  </r>
  <r>
    <x v="0"/>
    <x v="8"/>
    <n v="220101"/>
    <s v="MOYOBAMBA"/>
    <x v="0"/>
    <s v="MOYOBAMBA"/>
    <x v="0"/>
    <x v="1"/>
    <x v="1"/>
    <n v="90364356"/>
    <n v="1"/>
    <n v="1"/>
  </r>
  <r>
    <x v="0"/>
    <x v="8"/>
    <n v="220101"/>
    <s v="MOYOBAMBA"/>
    <x v="0"/>
    <s v="MOYOBAMBA"/>
    <x v="0"/>
    <x v="1"/>
    <x v="1"/>
    <n v="90367649"/>
    <n v="1"/>
    <n v="1"/>
  </r>
  <r>
    <x v="0"/>
    <x v="8"/>
    <n v="220101"/>
    <s v="MOYOBAMBA"/>
    <x v="0"/>
    <s v="MOYOBAMBA"/>
    <x v="0"/>
    <x v="1"/>
    <x v="1"/>
    <n v="90369640"/>
    <n v="1"/>
    <n v="1"/>
  </r>
  <r>
    <x v="0"/>
    <x v="8"/>
    <n v="220101"/>
    <s v="MOYOBAMBA"/>
    <x v="0"/>
    <s v="MOYOBAMBA"/>
    <x v="0"/>
    <x v="1"/>
    <x v="1"/>
    <n v="90371694"/>
    <n v="1"/>
    <n v="1"/>
  </r>
  <r>
    <x v="0"/>
    <x v="8"/>
    <n v="220101"/>
    <s v="MOYOBAMBA"/>
    <x v="0"/>
    <s v="MOYOBAMBA"/>
    <x v="0"/>
    <x v="1"/>
    <x v="1"/>
    <n v="90375586"/>
    <n v="1"/>
    <n v="1"/>
  </r>
  <r>
    <x v="0"/>
    <x v="8"/>
    <n v="220101"/>
    <s v="MOYOBAMBA"/>
    <x v="0"/>
    <s v="MOYOBAMBA"/>
    <x v="0"/>
    <x v="1"/>
    <x v="1"/>
    <n v="90379928"/>
    <n v="1"/>
    <n v="1"/>
  </r>
  <r>
    <x v="0"/>
    <x v="8"/>
    <n v="220101"/>
    <s v="MOYOBAMBA"/>
    <x v="0"/>
    <s v="MOYOBAMBA"/>
    <x v="0"/>
    <x v="1"/>
    <x v="1"/>
    <n v="90383291"/>
    <n v="1"/>
    <n v="1"/>
  </r>
  <r>
    <x v="0"/>
    <x v="8"/>
    <n v="220101"/>
    <s v="MOYOBAMBA"/>
    <x v="0"/>
    <s v="MOYOBAMBA"/>
    <x v="0"/>
    <x v="1"/>
    <x v="1"/>
    <n v="90383595"/>
    <n v="1"/>
    <n v="1"/>
  </r>
  <r>
    <x v="0"/>
    <x v="8"/>
    <n v="220101"/>
    <s v="MOYOBAMBA"/>
    <x v="0"/>
    <s v="MOYOBAMBA"/>
    <x v="0"/>
    <x v="1"/>
    <x v="1"/>
    <n v="90384267"/>
    <n v="1"/>
    <n v="1"/>
  </r>
  <r>
    <x v="0"/>
    <x v="8"/>
    <n v="220101"/>
    <s v="MOYOBAMBA"/>
    <x v="0"/>
    <s v="MOYOBAMBA"/>
    <x v="0"/>
    <x v="1"/>
    <x v="1"/>
    <n v="90384454"/>
    <n v="1"/>
    <n v="1"/>
  </r>
  <r>
    <x v="0"/>
    <x v="8"/>
    <n v="220101"/>
    <s v="MOYOBAMBA"/>
    <x v="0"/>
    <s v="MOYOBAMBA"/>
    <x v="0"/>
    <x v="1"/>
    <x v="1"/>
    <n v="90385562"/>
    <n v="1"/>
    <n v="1"/>
  </r>
  <r>
    <x v="0"/>
    <x v="8"/>
    <n v="220101"/>
    <s v="MOYOBAMBA"/>
    <x v="0"/>
    <s v="MOYOBAMBA"/>
    <x v="0"/>
    <x v="1"/>
    <x v="1"/>
    <n v="90385978"/>
    <n v="1"/>
    <n v="1"/>
  </r>
  <r>
    <x v="0"/>
    <x v="8"/>
    <n v="220101"/>
    <s v="MOYOBAMBA"/>
    <x v="0"/>
    <s v="MOYOBAMBA"/>
    <x v="0"/>
    <x v="1"/>
    <x v="1"/>
    <n v="90388990"/>
    <n v="1"/>
    <n v="1"/>
  </r>
  <r>
    <x v="0"/>
    <x v="8"/>
    <n v="220101"/>
    <s v="MOYOBAMBA"/>
    <x v="0"/>
    <s v="MOYOBAMBA"/>
    <x v="0"/>
    <x v="1"/>
    <x v="1"/>
    <n v="90391150"/>
    <n v="1"/>
    <n v="1"/>
  </r>
  <r>
    <x v="0"/>
    <x v="8"/>
    <n v="220101"/>
    <s v="MOYOBAMBA"/>
    <x v="0"/>
    <s v="MOYOBAMBA"/>
    <x v="0"/>
    <x v="1"/>
    <x v="1"/>
    <n v="90391185"/>
    <n v="1"/>
    <n v="1"/>
  </r>
  <r>
    <x v="0"/>
    <x v="8"/>
    <n v="220101"/>
    <s v="MOYOBAMBA"/>
    <x v="0"/>
    <s v="MOYOBAMBA"/>
    <x v="0"/>
    <x v="1"/>
    <x v="1"/>
    <n v="90396808"/>
    <n v="1"/>
    <n v="1"/>
  </r>
  <r>
    <x v="0"/>
    <x v="8"/>
    <n v="220101"/>
    <s v="MOYOBAMBA"/>
    <x v="0"/>
    <s v="MOYOBAMBA"/>
    <x v="0"/>
    <x v="1"/>
    <x v="1"/>
    <n v="90397099"/>
    <n v="1"/>
    <n v="1"/>
  </r>
  <r>
    <x v="0"/>
    <x v="8"/>
    <n v="220101"/>
    <s v="MOYOBAMBA"/>
    <x v="0"/>
    <s v="MOYOBAMBA"/>
    <x v="0"/>
    <x v="1"/>
    <x v="1"/>
    <n v="90398979"/>
    <n v="1"/>
    <n v="1"/>
  </r>
  <r>
    <x v="0"/>
    <x v="8"/>
    <n v="220101"/>
    <s v="MOYOBAMBA"/>
    <x v="0"/>
    <s v="MOYOBAMBA"/>
    <x v="0"/>
    <x v="1"/>
    <x v="1"/>
    <n v="90402203"/>
    <n v="1"/>
    <n v="1"/>
  </r>
  <r>
    <x v="0"/>
    <x v="8"/>
    <n v="220101"/>
    <s v="MOYOBAMBA"/>
    <x v="0"/>
    <s v="MOYOBAMBA"/>
    <x v="0"/>
    <x v="1"/>
    <x v="1"/>
    <n v="90403259"/>
    <n v="1"/>
    <n v="1"/>
  </r>
  <r>
    <x v="0"/>
    <x v="8"/>
    <n v="220101"/>
    <s v="MOYOBAMBA"/>
    <x v="0"/>
    <s v="MOYOBAMBA"/>
    <x v="0"/>
    <x v="1"/>
    <x v="1"/>
    <n v="90403766"/>
    <n v="1"/>
    <n v="1"/>
  </r>
  <r>
    <x v="0"/>
    <x v="8"/>
    <n v="220101"/>
    <s v="MOYOBAMBA"/>
    <x v="0"/>
    <s v="MOYOBAMBA"/>
    <x v="0"/>
    <x v="1"/>
    <x v="1"/>
    <n v="90406814"/>
    <n v="1"/>
    <n v="1"/>
  </r>
  <r>
    <x v="0"/>
    <x v="8"/>
    <n v="220101"/>
    <s v="MOYOBAMBA"/>
    <x v="0"/>
    <s v="MOYOBAMBA"/>
    <x v="0"/>
    <x v="1"/>
    <x v="1"/>
    <n v="90406944"/>
    <n v="1"/>
    <n v="1"/>
  </r>
  <r>
    <x v="0"/>
    <x v="8"/>
    <n v="220101"/>
    <s v="MOYOBAMBA"/>
    <x v="0"/>
    <s v="MOYOBAMBA"/>
    <x v="0"/>
    <x v="1"/>
    <x v="1"/>
    <n v="90406974"/>
    <n v="1"/>
    <n v="1"/>
  </r>
  <r>
    <x v="0"/>
    <x v="8"/>
    <n v="220101"/>
    <s v="MOYOBAMBA"/>
    <x v="0"/>
    <s v="MOYOBAMBA"/>
    <x v="0"/>
    <x v="1"/>
    <x v="1"/>
    <n v="90407883"/>
    <n v="1"/>
    <n v="1"/>
  </r>
  <r>
    <x v="0"/>
    <x v="8"/>
    <n v="220101"/>
    <s v="MOYOBAMBA"/>
    <x v="0"/>
    <s v="MOYOBAMBA"/>
    <x v="0"/>
    <x v="1"/>
    <x v="1"/>
    <n v="90409609"/>
    <n v="1"/>
    <n v="1"/>
  </r>
  <r>
    <x v="0"/>
    <x v="8"/>
    <n v="220101"/>
    <s v="MOYOBAMBA"/>
    <x v="0"/>
    <s v="MOYOBAMBA"/>
    <x v="0"/>
    <x v="1"/>
    <x v="1"/>
    <n v="90410912"/>
    <n v="1"/>
    <n v="1"/>
  </r>
  <r>
    <x v="0"/>
    <x v="8"/>
    <n v="220101"/>
    <s v="MOYOBAMBA"/>
    <x v="0"/>
    <s v="MOYOBAMBA"/>
    <x v="0"/>
    <x v="1"/>
    <x v="1"/>
    <n v="90413447"/>
    <n v="1"/>
    <n v="1"/>
  </r>
  <r>
    <x v="0"/>
    <x v="8"/>
    <n v="220101"/>
    <s v="MOYOBAMBA"/>
    <x v="0"/>
    <s v="MOYOBAMBA"/>
    <x v="0"/>
    <x v="1"/>
    <x v="1"/>
    <n v="90413986"/>
    <n v="1"/>
    <n v="1"/>
  </r>
  <r>
    <x v="0"/>
    <x v="8"/>
    <n v="220101"/>
    <s v="MOYOBAMBA"/>
    <x v="0"/>
    <s v="MOYOBAMBA"/>
    <x v="0"/>
    <x v="1"/>
    <x v="1"/>
    <n v="90414005"/>
    <n v="1"/>
    <n v="1"/>
  </r>
  <r>
    <x v="0"/>
    <x v="8"/>
    <n v="220101"/>
    <s v="MOYOBAMBA"/>
    <x v="0"/>
    <s v="MOYOBAMBA"/>
    <x v="0"/>
    <x v="1"/>
    <x v="1"/>
    <n v="90416761"/>
    <n v="1"/>
    <n v="1"/>
  </r>
  <r>
    <x v="0"/>
    <x v="8"/>
    <n v="220101"/>
    <s v="MOYOBAMBA"/>
    <x v="0"/>
    <s v="MOYOBAMBA"/>
    <x v="0"/>
    <x v="1"/>
    <x v="1"/>
    <n v="90417680"/>
    <n v="1"/>
    <n v="1"/>
  </r>
  <r>
    <x v="0"/>
    <x v="8"/>
    <n v="220101"/>
    <s v="MOYOBAMBA"/>
    <x v="0"/>
    <s v="MOYOBAMBA"/>
    <x v="0"/>
    <x v="1"/>
    <x v="1"/>
    <n v="90418092"/>
    <n v="1"/>
    <n v="1"/>
  </r>
  <r>
    <x v="0"/>
    <x v="8"/>
    <n v="220101"/>
    <s v="MOYOBAMBA"/>
    <x v="0"/>
    <s v="MOYOBAMBA"/>
    <x v="0"/>
    <x v="1"/>
    <x v="1"/>
    <n v="90418169"/>
    <n v="1"/>
    <n v="1"/>
  </r>
  <r>
    <x v="0"/>
    <x v="8"/>
    <n v="220101"/>
    <s v="MOYOBAMBA"/>
    <x v="0"/>
    <s v="MOYOBAMBA"/>
    <x v="0"/>
    <x v="1"/>
    <x v="1"/>
    <n v="90419160"/>
    <n v="1"/>
    <n v="1"/>
  </r>
  <r>
    <x v="0"/>
    <x v="8"/>
    <n v="220101"/>
    <s v="MOYOBAMBA"/>
    <x v="0"/>
    <s v="MOYOBAMBA"/>
    <x v="0"/>
    <x v="1"/>
    <x v="1"/>
    <n v="90420384"/>
    <n v="1"/>
    <n v="1"/>
  </r>
  <r>
    <x v="0"/>
    <x v="8"/>
    <n v="220101"/>
    <s v="MOYOBAMBA"/>
    <x v="0"/>
    <s v="MOYOBAMBA"/>
    <x v="0"/>
    <x v="1"/>
    <x v="1"/>
    <n v="90422225"/>
    <n v="1"/>
    <n v="1"/>
  </r>
  <r>
    <x v="0"/>
    <x v="8"/>
    <n v="220101"/>
    <s v="MOYOBAMBA"/>
    <x v="0"/>
    <s v="MOYOBAMBA"/>
    <x v="0"/>
    <x v="1"/>
    <x v="1"/>
    <n v="90423471"/>
    <n v="1"/>
    <n v="1"/>
  </r>
  <r>
    <x v="0"/>
    <x v="8"/>
    <n v="220101"/>
    <s v="MOYOBAMBA"/>
    <x v="0"/>
    <s v="MOYOBAMBA"/>
    <x v="0"/>
    <x v="1"/>
    <x v="1"/>
    <n v="90432583"/>
    <n v="1"/>
    <n v="1"/>
  </r>
  <r>
    <x v="0"/>
    <x v="8"/>
    <n v="220101"/>
    <s v="MOYOBAMBA"/>
    <x v="0"/>
    <s v="MOYOBAMBA"/>
    <x v="0"/>
    <x v="1"/>
    <x v="1"/>
    <n v="90433433"/>
    <n v="1"/>
    <n v="1"/>
  </r>
  <r>
    <x v="0"/>
    <x v="8"/>
    <n v="220101"/>
    <s v="MOYOBAMBA"/>
    <x v="0"/>
    <s v="MOYOBAMBA"/>
    <x v="0"/>
    <x v="1"/>
    <x v="1"/>
    <n v="90441659"/>
    <n v="1"/>
    <n v="1"/>
  </r>
  <r>
    <x v="0"/>
    <x v="8"/>
    <n v="220101"/>
    <s v="MOYOBAMBA"/>
    <x v="0"/>
    <s v="MOYOBAMBA"/>
    <x v="0"/>
    <x v="1"/>
    <x v="1"/>
    <n v="90446582"/>
    <n v="1"/>
    <n v="1"/>
  </r>
  <r>
    <x v="0"/>
    <x v="8"/>
    <n v="220101"/>
    <s v="MOYOBAMBA"/>
    <x v="0"/>
    <s v="MOYOBAMBA"/>
    <x v="0"/>
    <x v="1"/>
    <x v="1"/>
    <n v="90449156"/>
    <n v="1"/>
    <n v="1"/>
  </r>
  <r>
    <x v="0"/>
    <x v="8"/>
    <n v="220101"/>
    <s v="MOYOBAMBA"/>
    <x v="0"/>
    <s v="MOYOBAMBA"/>
    <x v="0"/>
    <x v="1"/>
    <x v="1"/>
    <n v="90449471"/>
    <n v="1"/>
    <n v="1"/>
  </r>
  <r>
    <x v="0"/>
    <x v="8"/>
    <n v="220101"/>
    <s v="MOYOBAMBA"/>
    <x v="0"/>
    <s v="MOYOBAMBA"/>
    <x v="0"/>
    <x v="1"/>
    <x v="1"/>
    <n v="90449798"/>
    <n v="1"/>
    <n v="1"/>
  </r>
  <r>
    <x v="0"/>
    <x v="8"/>
    <n v="220101"/>
    <s v="MOYOBAMBA"/>
    <x v="0"/>
    <s v="MOYOBAMBA"/>
    <x v="0"/>
    <x v="1"/>
    <x v="1"/>
    <n v="90450477"/>
    <n v="1"/>
    <n v="1"/>
  </r>
  <r>
    <x v="0"/>
    <x v="8"/>
    <n v="220101"/>
    <s v="MOYOBAMBA"/>
    <x v="0"/>
    <s v="MOYOBAMBA"/>
    <x v="0"/>
    <x v="1"/>
    <x v="1"/>
    <n v="90452555"/>
    <n v="1"/>
    <n v="1"/>
  </r>
  <r>
    <x v="0"/>
    <x v="8"/>
    <n v="220101"/>
    <s v="MOYOBAMBA"/>
    <x v="0"/>
    <s v="MOYOBAMBA"/>
    <x v="0"/>
    <x v="1"/>
    <x v="1"/>
    <n v="90454080"/>
    <n v="1"/>
    <n v="1"/>
  </r>
  <r>
    <x v="0"/>
    <x v="8"/>
    <n v="220101"/>
    <s v="MOYOBAMBA"/>
    <x v="0"/>
    <s v="MOYOBAMBA"/>
    <x v="0"/>
    <x v="1"/>
    <x v="1"/>
    <n v="90457526"/>
    <n v="1"/>
    <n v="1"/>
  </r>
  <r>
    <x v="0"/>
    <x v="8"/>
    <n v="220101"/>
    <s v="MOYOBAMBA"/>
    <x v="0"/>
    <s v="MOYOBAMBA"/>
    <x v="0"/>
    <x v="1"/>
    <x v="1"/>
    <n v="90461392"/>
    <n v="1"/>
    <n v="1"/>
  </r>
  <r>
    <x v="0"/>
    <x v="8"/>
    <n v="220101"/>
    <s v="MOYOBAMBA"/>
    <x v="0"/>
    <s v="MOYOBAMBA"/>
    <x v="0"/>
    <x v="1"/>
    <x v="1"/>
    <n v="90462647"/>
    <n v="1"/>
    <n v="1"/>
  </r>
  <r>
    <x v="0"/>
    <x v="8"/>
    <n v="220101"/>
    <s v="MOYOBAMBA"/>
    <x v="0"/>
    <s v="MOYOBAMBA"/>
    <x v="0"/>
    <x v="1"/>
    <x v="1"/>
    <n v="90472323"/>
    <n v="1"/>
    <n v="1"/>
  </r>
  <r>
    <x v="0"/>
    <x v="8"/>
    <n v="220101"/>
    <s v="MOYOBAMBA"/>
    <x v="0"/>
    <s v="MOYOBAMBA"/>
    <x v="0"/>
    <x v="1"/>
    <x v="1"/>
    <n v="90477946"/>
    <n v="1"/>
    <n v="1"/>
  </r>
  <r>
    <x v="0"/>
    <x v="8"/>
    <n v="220101"/>
    <s v="MOYOBAMBA"/>
    <x v="0"/>
    <s v="MOYOBAMBA"/>
    <x v="0"/>
    <x v="1"/>
    <x v="1"/>
    <n v="90479118"/>
    <n v="1"/>
    <n v="1"/>
  </r>
  <r>
    <x v="0"/>
    <x v="8"/>
    <n v="220101"/>
    <s v="MOYOBAMBA"/>
    <x v="0"/>
    <s v="MOYOBAMBA"/>
    <x v="0"/>
    <x v="1"/>
    <x v="1"/>
    <n v="90488809"/>
    <n v="1"/>
    <n v="1"/>
  </r>
  <r>
    <x v="0"/>
    <x v="8"/>
    <n v="220101"/>
    <s v="MOYOBAMBA"/>
    <x v="0"/>
    <s v="MOYOBAMBA"/>
    <x v="0"/>
    <x v="1"/>
    <x v="1"/>
    <n v="90490361"/>
    <n v="1"/>
    <n v="1"/>
  </r>
  <r>
    <x v="0"/>
    <x v="8"/>
    <n v="220101"/>
    <s v="MOYOBAMBA"/>
    <x v="0"/>
    <s v="MOYOBAMBA"/>
    <x v="0"/>
    <x v="1"/>
    <x v="1"/>
    <n v="90490519"/>
    <n v="1"/>
    <n v="1"/>
  </r>
  <r>
    <x v="0"/>
    <x v="8"/>
    <n v="220101"/>
    <s v="MOYOBAMBA"/>
    <x v="0"/>
    <s v="MOYOBAMBA"/>
    <x v="0"/>
    <x v="1"/>
    <x v="1"/>
    <n v="90490766"/>
    <n v="1"/>
    <n v="1"/>
  </r>
  <r>
    <x v="0"/>
    <x v="8"/>
    <n v="220101"/>
    <s v="MOYOBAMBA"/>
    <x v="0"/>
    <s v="MOYOBAMBA"/>
    <x v="0"/>
    <x v="1"/>
    <x v="1"/>
    <n v="90492102"/>
    <n v="1"/>
    <n v="1"/>
  </r>
  <r>
    <x v="0"/>
    <x v="8"/>
    <n v="220101"/>
    <s v="MOYOBAMBA"/>
    <x v="0"/>
    <s v="MOYOBAMBA"/>
    <x v="0"/>
    <x v="1"/>
    <x v="1"/>
    <n v="90492759"/>
    <n v="1"/>
    <n v="1"/>
  </r>
  <r>
    <x v="0"/>
    <x v="8"/>
    <n v="220101"/>
    <s v="MOYOBAMBA"/>
    <x v="0"/>
    <s v="MOYOBAMBA"/>
    <x v="0"/>
    <x v="1"/>
    <x v="1"/>
    <n v="90494580"/>
    <n v="1"/>
    <n v="1"/>
  </r>
  <r>
    <x v="0"/>
    <x v="8"/>
    <n v="220101"/>
    <s v="MOYOBAMBA"/>
    <x v="0"/>
    <s v="MOYOBAMBA"/>
    <x v="0"/>
    <x v="1"/>
    <x v="1"/>
    <n v="90494756"/>
    <n v="1"/>
    <n v="1"/>
  </r>
  <r>
    <x v="0"/>
    <x v="8"/>
    <n v="220101"/>
    <s v="MOYOBAMBA"/>
    <x v="0"/>
    <s v="MOYOBAMBA"/>
    <x v="0"/>
    <x v="1"/>
    <x v="1"/>
    <n v="90499219"/>
    <n v="1"/>
    <n v="1"/>
  </r>
  <r>
    <x v="0"/>
    <x v="8"/>
    <n v="220101"/>
    <s v="MOYOBAMBA"/>
    <x v="0"/>
    <s v="MOYOBAMBA"/>
    <x v="0"/>
    <x v="1"/>
    <x v="1"/>
    <n v="90502176"/>
    <n v="1"/>
    <n v="1"/>
  </r>
  <r>
    <x v="0"/>
    <x v="8"/>
    <n v="220101"/>
    <s v="MOYOBAMBA"/>
    <x v="0"/>
    <s v="MOYOBAMBA"/>
    <x v="0"/>
    <x v="1"/>
    <x v="1"/>
    <n v="90509922"/>
    <n v="1"/>
    <n v="1"/>
  </r>
  <r>
    <x v="0"/>
    <x v="8"/>
    <n v="220101"/>
    <s v="MOYOBAMBA"/>
    <x v="0"/>
    <s v="MOYOBAMBA"/>
    <x v="0"/>
    <x v="1"/>
    <x v="1"/>
    <n v="90512546"/>
    <n v="1"/>
    <n v="1"/>
  </r>
  <r>
    <x v="0"/>
    <x v="8"/>
    <n v="220101"/>
    <s v="MOYOBAMBA"/>
    <x v="0"/>
    <s v="MOYOBAMBA"/>
    <x v="0"/>
    <x v="1"/>
    <x v="1"/>
    <n v="90513009"/>
    <n v="1"/>
    <n v="1"/>
  </r>
  <r>
    <x v="0"/>
    <x v="8"/>
    <n v="220101"/>
    <s v="MOYOBAMBA"/>
    <x v="0"/>
    <s v="MOYOBAMBA"/>
    <x v="0"/>
    <x v="1"/>
    <x v="1"/>
    <n v="90513604"/>
    <n v="1"/>
    <n v="1"/>
  </r>
  <r>
    <x v="0"/>
    <x v="8"/>
    <n v="220101"/>
    <s v="MOYOBAMBA"/>
    <x v="0"/>
    <s v="MOYOBAMBA"/>
    <x v="0"/>
    <x v="1"/>
    <x v="1"/>
    <n v="90517343"/>
    <n v="1"/>
    <n v="1"/>
  </r>
  <r>
    <x v="0"/>
    <x v="8"/>
    <n v="220101"/>
    <s v="MOYOBAMBA"/>
    <x v="0"/>
    <s v="MOYOBAMBA"/>
    <x v="0"/>
    <x v="1"/>
    <x v="1"/>
    <n v="90519498"/>
    <n v="1"/>
    <n v="1"/>
  </r>
  <r>
    <x v="0"/>
    <x v="8"/>
    <n v="220101"/>
    <s v="MOYOBAMBA"/>
    <x v="0"/>
    <s v="MOYOBAMBA"/>
    <x v="0"/>
    <x v="1"/>
    <x v="1"/>
    <n v="90522859"/>
    <n v="1"/>
    <n v="1"/>
  </r>
  <r>
    <x v="0"/>
    <x v="8"/>
    <n v="220101"/>
    <s v="MOYOBAMBA"/>
    <x v="0"/>
    <s v="MOYOBAMBA"/>
    <x v="0"/>
    <x v="1"/>
    <x v="1"/>
    <n v="90524625"/>
    <n v="1"/>
    <n v="1"/>
  </r>
  <r>
    <x v="0"/>
    <x v="8"/>
    <n v="220101"/>
    <s v="MOYOBAMBA"/>
    <x v="0"/>
    <s v="MOYOBAMBA"/>
    <x v="0"/>
    <x v="1"/>
    <x v="1"/>
    <n v="90527406"/>
    <n v="1"/>
    <n v="1"/>
  </r>
  <r>
    <x v="0"/>
    <x v="8"/>
    <n v="220101"/>
    <s v="MOYOBAMBA"/>
    <x v="0"/>
    <s v="MOYOBAMBA"/>
    <x v="0"/>
    <x v="1"/>
    <x v="1"/>
    <n v="90528043"/>
    <n v="1"/>
    <n v="1"/>
  </r>
  <r>
    <x v="0"/>
    <x v="8"/>
    <n v="220101"/>
    <s v="MOYOBAMBA"/>
    <x v="0"/>
    <s v="MOYOBAMBA"/>
    <x v="0"/>
    <x v="1"/>
    <x v="1"/>
    <n v="90531282"/>
    <n v="1"/>
    <n v="1"/>
  </r>
  <r>
    <x v="0"/>
    <x v="8"/>
    <n v="220101"/>
    <s v="MOYOBAMBA"/>
    <x v="0"/>
    <s v="MOYOBAMBA"/>
    <x v="0"/>
    <x v="1"/>
    <x v="1"/>
    <n v="90531727"/>
    <n v="1"/>
    <n v="1"/>
  </r>
  <r>
    <x v="0"/>
    <x v="8"/>
    <n v="220101"/>
    <s v="MOYOBAMBA"/>
    <x v="0"/>
    <s v="MOYOBAMBA"/>
    <x v="0"/>
    <x v="1"/>
    <x v="1"/>
    <n v="90533032"/>
    <n v="1"/>
    <n v="1"/>
  </r>
  <r>
    <x v="0"/>
    <x v="8"/>
    <n v="220101"/>
    <s v="MOYOBAMBA"/>
    <x v="0"/>
    <s v="MOYOBAMBA"/>
    <x v="0"/>
    <x v="1"/>
    <x v="1"/>
    <n v="90533942"/>
    <n v="1"/>
    <n v="1"/>
  </r>
  <r>
    <x v="0"/>
    <x v="8"/>
    <n v="220101"/>
    <s v="MOYOBAMBA"/>
    <x v="0"/>
    <s v="MOYOBAMBA"/>
    <x v="0"/>
    <x v="1"/>
    <x v="1"/>
    <n v="90536854"/>
    <n v="1"/>
    <n v="1"/>
  </r>
  <r>
    <x v="0"/>
    <x v="8"/>
    <n v="220101"/>
    <s v="MOYOBAMBA"/>
    <x v="0"/>
    <s v="MOYOBAMBA"/>
    <x v="0"/>
    <x v="1"/>
    <x v="1"/>
    <n v="90537696"/>
    <n v="1"/>
    <n v="1"/>
  </r>
  <r>
    <x v="0"/>
    <x v="8"/>
    <n v="220101"/>
    <s v="MOYOBAMBA"/>
    <x v="0"/>
    <s v="MOYOBAMBA"/>
    <x v="0"/>
    <x v="1"/>
    <x v="1"/>
    <n v="90538754"/>
    <n v="1"/>
    <n v="1"/>
  </r>
  <r>
    <x v="0"/>
    <x v="8"/>
    <n v="220101"/>
    <s v="MOYOBAMBA"/>
    <x v="0"/>
    <s v="MOYOBAMBA"/>
    <x v="0"/>
    <x v="1"/>
    <x v="1"/>
    <n v="90539133"/>
    <n v="1"/>
    <n v="1"/>
  </r>
  <r>
    <x v="0"/>
    <x v="8"/>
    <n v="220101"/>
    <s v="MOYOBAMBA"/>
    <x v="0"/>
    <s v="MOYOBAMBA"/>
    <x v="0"/>
    <x v="1"/>
    <x v="1"/>
    <n v="90539386"/>
    <n v="1"/>
    <n v="1"/>
  </r>
  <r>
    <x v="0"/>
    <x v="8"/>
    <n v="220101"/>
    <s v="MOYOBAMBA"/>
    <x v="0"/>
    <s v="MOYOBAMBA"/>
    <x v="0"/>
    <x v="1"/>
    <x v="1"/>
    <n v="90542851"/>
    <n v="1"/>
    <n v="1"/>
  </r>
  <r>
    <x v="0"/>
    <x v="8"/>
    <n v="220101"/>
    <s v="MOYOBAMBA"/>
    <x v="0"/>
    <s v="MOYOBAMBA"/>
    <x v="0"/>
    <x v="1"/>
    <x v="1"/>
    <n v="90544148"/>
    <n v="1"/>
    <n v="1"/>
  </r>
  <r>
    <x v="0"/>
    <x v="8"/>
    <n v="220101"/>
    <s v="MOYOBAMBA"/>
    <x v="0"/>
    <s v="MOYOBAMBA"/>
    <x v="0"/>
    <x v="1"/>
    <x v="1"/>
    <n v="90547891"/>
    <n v="1"/>
    <n v="1"/>
  </r>
  <r>
    <x v="0"/>
    <x v="8"/>
    <n v="220101"/>
    <s v="MOYOBAMBA"/>
    <x v="0"/>
    <s v="MOYOBAMBA"/>
    <x v="0"/>
    <x v="1"/>
    <x v="1"/>
    <n v="90548367"/>
    <n v="1"/>
    <n v="1"/>
  </r>
  <r>
    <x v="0"/>
    <x v="8"/>
    <n v="220101"/>
    <s v="MOYOBAMBA"/>
    <x v="0"/>
    <s v="MOYOBAMBA"/>
    <x v="0"/>
    <x v="1"/>
    <x v="1"/>
    <n v="90548474"/>
    <n v="1"/>
    <n v="1"/>
  </r>
  <r>
    <x v="0"/>
    <x v="8"/>
    <n v="220101"/>
    <s v="MOYOBAMBA"/>
    <x v="0"/>
    <s v="MOYOBAMBA"/>
    <x v="0"/>
    <x v="1"/>
    <x v="1"/>
    <n v="90551279"/>
    <n v="1"/>
    <n v="1"/>
  </r>
  <r>
    <x v="0"/>
    <x v="8"/>
    <n v="220101"/>
    <s v="MOYOBAMBA"/>
    <x v="0"/>
    <s v="MOYOBAMBA"/>
    <x v="0"/>
    <x v="1"/>
    <x v="1"/>
    <n v="90551599"/>
    <n v="1"/>
    <n v="1"/>
  </r>
  <r>
    <x v="0"/>
    <x v="8"/>
    <n v="220101"/>
    <s v="MOYOBAMBA"/>
    <x v="0"/>
    <s v="MOYOBAMBA"/>
    <x v="0"/>
    <x v="1"/>
    <x v="1"/>
    <n v="90551628"/>
    <n v="1"/>
    <n v="1"/>
  </r>
  <r>
    <x v="0"/>
    <x v="8"/>
    <n v="220101"/>
    <s v="MOYOBAMBA"/>
    <x v="0"/>
    <s v="MOYOBAMBA"/>
    <x v="0"/>
    <x v="1"/>
    <x v="1"/>
    <n v="90552687"/>
    <n v="1"/>
    <n v="1"/>
  </r>
  <r>
    <x v="0"/>
    <x v="8"/>
    <n v="220101"/>
    <s v="MOYOBAMBA"/>
    <x v="0"/>
    <s v="MOYOBAMBA"/>
    <x v="0"/>
    <x v="1"/>
    <x v="1"/>
    <n v="90555761"/>
    <n v="1"/>
    <n v="1"/>
  </r>
  <r>
    <x v="0"/>
    <x v="8"/>
    <n v="220101"/>
    <s v="MOYOBAMBA"/>
    <x v="0"/>
    <s v="MOYOBAMBA"/>
    <x v="0"/>
    <x v="1"/>
    <x v="1"/>
    <n v="90558335"/>
    <n v="1"/>
    <n v="1"/>
  </r>
  <r>
    <x v="0"/>
    <x v="8"/>
    <n v="220101"/>
    <s v="MOYOBAMBA"/>
    <x v="0"/>
    <s v="MOYOBAMBA"/>
    <x v="0"/>
    <x v="1"/>
    <x v="1"/>
    <n v="90564077"/>
    <n v="1"/>
    <n v="1"/>
  </r>
  <r>
    <x v="0"/>
    <x v="8"/>
    <n v="220101"/>
    <s v="MOYOBAMBA"/>
    <x v="0"/>
    <s v="MOYOBAMBA"/>
    <x v="0"/>
    <x v="1"/>
    <x v="1"/>
    <n v="90564213"/>
    <n v="1"/>
    <n v="1"/>
  </r>
  <r>
    <x v="0"/>
    <x v="8"/>
    <n v="220101"/>
    <s v="MOYOBAMBA"/>
    <x v="0"/>
    <s v="MOYOBAMBA"/>
    <x v="0"/>
    <x v="1"/>
    <x v="1"/>
    <n v="90566717"/>
    <n v="1"/>
    <n v="1"/>
  </r>
  <r>
    <x v="0"/>
    <x v="8"/>
    <n v="220101"/>
    <s v="MOYOBAMBA"/>
    <x v="0"/>
    <s v="MOYOBAMBA"/>
    <x v="0"/>
    <x v="1"/>
    <x v="1"/>
    <n v="90570543"/>
    <n v="1"/>
    <n v="1"/>
  </r>
  <r>
    <x v="0"/>
    <x v="8"/>
    <n v="220101"/>
    <s v="MOYOBAMBA"/>
    <x v="0"/>
    <s v="MOYOBAMBA"/>
    <x v="0"/>
    <x v="1"/>
    <x v="1"/>
    <n v="90571341"/>
    <n v="1"/>
    <n v="1"/>
  </r>
  <r>
    <x v="0"/>
    <x v="8"/>
    <n v="220101"/>
    <s v="MOYOBAMBA"/>
    <x v="0"/>
    <s v="MOYOBAMBA"/>
    <x v="0"/>
    <x v="1"/>
    <x v="1"/>
    <n v="90574292"/>
    <n v="1"/>
    <n v="1"/>
  </r>
  <r>
    <x v="0"/>
    <x v="8"/>
    <n v="220101"/>
    <s v="MOYOBAMBA"/>
    <x v="0"/>
    <s v="MOYOBAMBA"/>
    <x v="0"/>
    <x v="1"/>
    <x v="1"/>
    <n v="90577867"/>
    <n v="1"/>
    <n v="1"/>
  </r>
  <r>
    <x v="0"/>
    <x v="8"/>
    <n v="220101"/>
    <s v="MOYOBAMBA"/>
    <x v="0"/>
    <s v="MOYOBAMBA"/>
    <x v="0"/>
    <x v="1"/>
    <x v="1"/>
    <n v="90578711"/>
    <n v="1"/>
    <n v="1"/>
  </r>
  <r>
    <x v="0"/>
    <x v="8"/>
    <n v="220101"/>
    <s v="MOYOBAMBA"/>
    <x v="0"/>
    <s v="MOYOBAMBA"/>
    <x v="0"/>
    <x v="1"/>
    <x v="1"/>
    <n v="90580816"/>
    <n v="1"/>
    <n v="1"/>
  </r>
  <r>
    <x v="0"/>
    <x v="8"/>
    <n v="220101"/>
    <s v="MOYOBAMBA"/>
    <x v="0"/>
    <s v="MOYOBAMBA"/>
    <x v="0"/>
    <x v="1"/>
    <x v="1"/>
    <n v="90582584"/>
    <n v="1"/>
    <n v="1"/>
  </r>
  <r>
    <x v="0"/>
    <x v="8"/>
    <n v="220101"/>
    <s v="MOYOBAMBA"/>
    <x v="0"/>
    <s v="MOYOBAMBA"/>
    <x v="0"/>
    <x v="1"/>
    <x v="1"/>
    <n v="90583154"/>
    <n v="1"/>
    <n v="1"/>
  </r>
  <r>
    <x v="0"/>
    <x v="8"/>
    <n v="220101"/>
    <s v="MOYOBAMBA"/>
    <x v="0"/>
    <s v="MOYOBAMBA"/>
    <x v="0"/>
    <x v="1"/>
    <x v="1"/>
    <n v="90590718"/>
    <n v="1"/>
    <n v="1"/>
  </r>
  <r>
    <x v="0"/>
    <x v="8"/>
    <n v="220101"/>
    <s v="MOYOBAMBA"/>
    <x v="0"/>
    <s v="MOYOBAMBA"/>
    <x v="0"/>
    <x v="1"/>
    <x v="1"/>
    <n v="90591786"/>
    <n v="1"/>
    <n v="1"/>
  </r>
  <r>
    <x v="0"/>
    <x v="8"/>
    <n v="220101"/>
    <s v="MOYOBAMBA"/>
    <x v="0"/>
    <s v="MOYOBAMBA"/>
    <x v="0"/>
    <x v="1"/>
    <x v="1"/>
    <n v="90591805"/>
    <n v="1"/>
    <n v="1"/>
  </r>
  <r>
    <x v="0"/>
    <x v="8"/>
    <n v="220101"/>
    <s v="MOYOBAMBA"/>
    <x v="0"/>
    <s v="MOYOBAMBA"/>
    <x v="0"/>
    <x v="1"/>
    <x v="1"/>
    <n v="90592801"/>
    <n v="1"/>
    <n v="1"/>
  </r>
  <r>
    <x v="0"/>
    <x v="8"/>
    <n v="220101"/>
    <s v="MOYOBAMBA"/>
    <x v="0"/>
    <s v="MOYOBAMBA"/>
    <x v="0"/>
    <x v="1"/>
    <x v="1"/>
    <n v="90593438"/>
    <n v="1"/>
    <n v="1"/>
  </r>
  <r>
    <x v="0"/>
    <x v="8"/>
    <n v="220101"/>
    <s v="MOYOBAMBA"/>
    <x v="0"/>
    <s v="MOYOBAMBA"/>
    <x v="0"/>
    <x v="1"/>
    <x v="1"/>
    <n v="90596195"/>
    <n v="1"/>
    <n v="1"/>
  </r>
  <r>
    <x v="0"/>
    <x v="8"/>
    <n v="220101"/>
    <s v="MOYOBAMBA"/>
    <x v="0"/>
    <s v="MOYOBAMBA"/>
    <x v="0"/>
    <x v="1"/>
    <x v="1"/>
    <n v="90599422"/>
    <n v="1"/>
    <n v="1"/>
  </r>
  <r>
    <x v="0"/>
    <x v="8"/>
    <n v="220101"/>
    <s v="MOYOBAMBA"/>
    <x v="0"/>
    <s v="MOYOBAMBA"/>
    <x v="0"/>
    <x v="1"/>
    <x v="1"/>
    <n v="90605542"/>
    <n v="1"/>
    <n v="1"/>
  </r>
  <r>
    <x v="0"/>
    <x v="8"/>
    <n v="220101"/>
    <s v="MOYOBAMBA"/>
    <x v="0"/>
    <s v="MOYOBAMBA"/>
    <x v="0"/>
    <x v="1"/>
    <x v="1"/>
    <n v="90608971"/>
    <n v="1"/>
    <n v="1"/>
  </r>
  <r>
    <x v="0"/>
    <x v="8"/>
    <n v="220101"/>
    <s v="MOYOBAMBA"/>
    <x v="0"/>
    <s v="MOYOBAMBA"/>
    <x v="0"/>
    <x v="1"/>
    <x v="1"/>
    <n v="90609612"/>
    <n v="1"/>
    <n v="1"/>
  </r>
  <r>
    <x v="0"/>
    <x v="8"/>
    <n v="220101"/>
    <s v="MOYOBAMBA"/>
    <x v="0"/>
    <s v="MOYOBAMBA"/>
    <x v="0"/>
    <x v="1"/>
    <x v="1"/>
    <n v="90610497"/>
    <n v="1"/>
    <n v="1"/>
  </r>
  <r>
    <x v="0"/>
    <x v="8"/>
    <n v="220101"/>
    <s v="MOYOBAMBA"/>
    <x v="0"/>
    <s v="MOYOBAMBA"/>
    <x v="0"/>
    <x v="1"/>
    <x v="1"/>
    <n v="90610821"/>
    <n v="1"/>
    <n v="1"/>
  </r>
  <r>
    <x v="0"/>
    <x v="8"/>
    <n v="220101"/>
    <s v="MOYOBAMBA"/>
    <x v="0"/>
    <s v="MOYOBAMBA"/>
    <x v="0"/>
    <x v="1"/>
    <x v="1"/>
    <n v="90613045"/>
    <n v="1"/>
    <n v="1"/>
  </r>
  <r>
    <x v="0"/>
    <x v="8"/>
    <n v="220101"/>
    <s v="MOYOBAMBA"/>
    <x v="0"/>
    <s v="MOYOBAMBA"/>
    <x v="0"/>
    <x v="1"/>
    <x v="1"/>
    <n v="90617622"/>
    <n v="1"/>
    <n v="1"/>
  </r>
  <r>
    <x v="0"/>
    <x v="8"/>
    <n v="220101"/>
    <s v="MOYOBAMBA"/>
    <x v="0"/>
    <s v="MOYOBAMBA"/>
    <x v="0"/>
    <x v="1"/>
    <x v="1"/>
    <n v="90618051"/>
    <n v="1"/>
    <n v="1"/>
  </r>
  <r>
    <x v="0"/>
    <x v="8"/>
    <n v="220101"/>
    <s v="MOYOBAMBA"/>
    <x v="0"/>
    <s v="MOYOBAMBA"/>
    <x v="0"/>
    <x v="1"/>
    <x v="1"/>
    <n v="90623240"/>
    <n v="1"/>
    <n v="1"/>
  </r>
  <r>
    <x v="0"/>
    <x v="8"/>
    <n v="220101"/>
    <s v="MOYOBAMBA"/>
    <x v="0"/>
    <s v="MOYOBAMBA"/>
    <x v="0"/>
    <x v="1"/>
    <x v="1"/>
    <n v="90625852"/>
    <n v="1"/>
    <n v="1"/>
  </r>
  <r>
    <x v="0"/>
    <x v="8"/>
    <n v="220101"/>
    <s v="MOYOBAMBA"/>
    <x v="0"/>
    <s v="MOYOBAMBA"/>
    <x v="0"/>
    <x v="1"/>
    <x v="1"/>
    <n v="90628187"/>
    <n v="1"/>
    <n v="1"/>
  </r>
  <r>
    <x v="0"/>
    <x v="8"/>
    <n v="220101"/>
    <s v="MOYOBAMBA"/>
    <x v="0"/>
    <s v="MOYOBAMBA"/>
    <x v="0"/>
    <x v="1"/>
    <x v="1"/>
    <n v="90639088"/>
    <n v="1"/>
    <n v="1"/>
  </r>
  <r>
    <x v="0"/>
    <x v="8"/>
    <n v="220101"/>
    <s v="MOYOBAMBA"/>
    <x v="0"/>
    <s v="MOYOBAMBA"/>
    <x v="0"/>
    <x v="1"/>
    <x v="1"/>
    <n v="90639356"/>
    <n v="1"/>
    <n v="1"/>
  </r>
  <r>
    <x v="0"/>
    <x v="8"/>
    <n v="220101"/>
    <s v="MOYOBAMBA"/>
    <x v="0"/>
    <s v="MOYOBAMBA"/>
    <x v="0"/>
    <x v="1"/>
    <x v="1"/>
    <n v="90639943"/>
    <n v="1"/>
    <n v="1"/>
  </r>
  <r>
    <x v="0"/>
    <x v="8"/>
    <n v="220101"/>
    <s v="MOYOBAMBA"/>
    <x v="0"/>
    <s v="MOYOBAMBA"/>
    <x v="0"/>
    <x v="1"/>
    <x v="1"/>
    <n v="90641640"/>
    <n v="1"/>
    <n v="1"/>
  </r>
  <r>
    <x v="0"/>
    <x v="8"/>
    <n v="220101"/>
    <s v="MOYOBAMBA"/>
    <x v="0"/>
    <s v="MOYOBAMBA"/>
    <x v="0"/>
    <x v="1"/>
    <x v="1"/>
    <n v="90649163"/>
    <n v="1"/>
    <n v="1"/>
  </r>
  <r>
    <x v="0"/>
    <x v="8"/>
    <n v="220101"/>
    <s v="MOYOBAMBA"/>
    <x v="0"/>
    <s v="MOYOBAMBA"/>
    <x v="0"/>
    <x v="1"/>
    <x v="1"/>
    <n v="90652010"/>
    <n v="1"/>
    <n v="1"/>
  </r>
  <r>
    <x v="0"/>
    <x v="8"/>
    <n v="220101"/>
    <s v="MOYOBAMBA"/>
    <x v="0"/>
    <s v="MOYOBAMBA"/>
    <x v="0"/>
    <x v="1"/>
    <x v="1"/>
    <n v="90656380"/>
    <n v="1"/>
    <n v="1"/>
  </r>
  <r>
    <x v="0"/>
    <x v="8"/>
    <n v="220101"/>
    <s v="MOYOBAMBA"/>
    <x v="0"/>
    <s v="MOYOBAMBA"/>
    <x v="0"/>
    <x v="1"/>
    <x v="1"/>
    <n v="90659181"/>
    <n v="1"/>
    <n v="1"/>
  </r>
  <r>
    <x v="0"/>
    <x v="8"/>
    <n v="220101"/>
    <s v="MOYOBAMBA"/>
    <x v="0"/>
    <s v="MOYOBAMBA"/>
    <x v="0"/>
    <x v="1"/>
    <x v="1"/>
    <n v="90665734"/>
    <n v="1"/>
    <n v="1"/>
  </r>
  <r>
    <x v="0"/>
    <x v="8"/>
    <n v="220101"/>
    <s v="MOYOBAMBA"/>
    <x v="0"/>
    <s v="MOYOBAMBA"/>
    <x v="0"/>
    <x v="1"/>
    <x v="1"/>
    <n v="90666298"/>
    <n v="1"/>
    <n v="1"/>
  </r>
  <r>
    <x v="0"/>
    <x v="8"/>
    <n v="220101"/>
    <s v="MOYOBAMBA"/>
    <x v="0"/>
    <s v="MOYOBAMBA"/>
    <x v="0"/>
    <x v="1"/>
    <x v="1"/>
    <n v="90667211"/>
    <n v="1"/>
    <n v="1"/>
  </r>
  <r>
    <x v="0"/>
    <x v="8"/>
    <n v="220101"/>
    <s v="MOYOBAMBA"/>
    <x v="0"/>
    <s v="MOYOBAMBA"/>
    <x v="0"/>
    <x v="1"/>
    <x v="1"/>
    <n v="90667299"/>
    <n v="1"/>
    <n v="1"/>
  </r>
  <r>
    <x v="0"/>
    <x v="8"/>
    <n v="220101"/>
    <s v="MOYOBAMBA"/>
    <x v="0"/>
    <s v="MOYOBAMBA"/>
    <x v="0"/>
    <x v="1"/>
    <x v="1"/>
    <n v="90674213"/>
    <n v="1"/>
    <n v="1"/>
  </r>
  <r>
    <x v="0"/>
    <x v="8"/>
    <n v="220101"/>
    <s v="MOYOBAMBA"/>
    <x v="0"/>
    <s v="MOYOBAMBA"/>
    <x v="0"/>
    <x v="1"/>
    <x v="1"/>
    <n v="90675216"/>
    <n v="1"/>
    <n v="1"/>
  </r>
  <r>
    <x v="0"/>
    <x v="8"/>
    <n v="220101"/>
    <s v="MOYOBAMBA"/>
    <x v="0"/>
    <s v="MOYOBAMBA"/>
    <x v="0"/>
    <x v="1"/>
    <x v="1"/>
    <n v="90675384"/>
    <n v="1"/>
    <n v="1"/>
  </r>
  <r>
    <x v="0"/>
    <x v="8"/>
    <n v="220101"/>
    <s v="MOYOBAMBA"/>
    <x v="0"/>
    <s v="MOYOBAMBA"/>
    <x v="0"/>
    <x v="1"/>
    <x v="1"/>
    <n v="90680737"/>
    <n v="1"/>
    <n v="1"/>
  </r>
  <r>
    <x v="0"/>
    <x v="8"/>
    <n v="220101"/>
    <s v="MOYOBAMBA"/>
    <x v="0"/>
    <s v="MOYOBAMBA"/>
    <x v="0"/>
    <x v="1"/>
    <x v="1"/>
    <n v="90680751"/>
    <n v="1"/>
    <n v="1"/>
  </r>
  <r>
    <x v="0"/>
    <x v="8"/>
    <n v="220101"/>
    <s v="MOYOBAMBA"/>
    <x v="0"/>
    <s v="MOYOBAMBA"/>
    <x v="0"/>
    <x v="1"/>
    <x v="1"/>
    <n v="90682104"/>
    <n v="1"/>
    <n v="1"/>
  </r>
  <r>
    <x v="0"/>
    <x v="8"/>
    <n v="220101"/>
    <s v="MOYOBAMBA"/>
    <x v="0"/>
    <s v="MOYOBAMBA"/>
    <x v="0"/>
    <x v="1"/>
    <x v="1"/>
    <n v="90682507"/>
    <n v="1"/>
    <n v="1"/>
  </r>
  <r>
    <x v="0"/>
    <x v="8"/>
    <n v="220101"/>
    <s v="MOYOBAMBA"/>
    <x v="0"/>
    <s v="MOYOBAMBA"/>
    <x v="0"/>
    <x v="1"/>
    <x v="1"/>
    <n v="90683912"/>
    <n v="1"/>
    <n v="1"/>
  </r>
  <r>
    <x v="0"/>
    <x v="8"/>
    <n v="220101"/>
    <s v="MOYOBAMBA"/>
    <x v="0"/>
    <s v="MOYOBAMBA"/>
    <x v="0"/>
    <x v="1"/>
    <x v="1"/>
    <n v="90684996"/>
    <n v="1"/>
    <n v="1"/>
  </r>
  <r>
    <x v="0"/>
    <x v="8"/>
    <n v="220101"/>
    <s v="MOYOBAMBA"/>
    <x v="0"/>
    <s v="MOYOBAMBA"/>
    <x v="0"/>
    <x v="1"/>
    <x v="1"/>
    <n v="90686179"/>
    <n v="1"/>
    <n v="1"/>
  </r>
  <r>
    <x v="0"/>
    <x v="8"/>
    <n v="220101"/>
    <s v="MOYOBAMBA"/>
    <x v="0"/>
    <s v="MOYOBAMBA"/>
    <x v="0"/>
    <x v="1"/>
    <x v="1"/>
    <n v="90696848"/>
    <n v="1"/>
    <n v="1"/>
  </r>
  <r>
    <x v="0"/>
    <x v="8"/>
    <n v="220101"/>
    <s v="MOYOBAMBA"/>
    <x v="0"/>
    <s v="MOYOBAMBA"/>
    <x v="0"/>
    <x v="1"/>
    <x v="1"/>
    <n v="90698651"/>
    <n v="1"/>
    <n v="1"/>
  </r>
  <r>
    <x v="0"/>
    <x v="8"/>
    <n v="220101"/>
    <s v="MOYOBAMBA"/>
    <x v="0"/>
    <s v="MOYOBAMBA"/>
    <x v="0"/>
    <x v="1"/>
    <x v="1"/>
    <n v="90701613"/>
    <n v="1"/>
    <n v="1"/>
  </r>
  <r>
    <x v="0"/>
    <x v="8"/>
    <n v="220101"/>
    <s v="MOYOBAMBA"/>
    <x v="0"/>
    <s v="MOYOBAMBA"/>
    <x v="0"/>
    <x v="1"/>
    <x v="1"/>
    <n v="90705385"/>
    <n v="1"/>
    <n v="1"/>
  </r>
  <r>
    <x v="0"/>
    <x v="8"/>
    <n v="220101"/>
    <s v="MOYOBAMBA"/>
    <x v="0"/>
    <s v="MOYOBAMBA"/>
    <x v="0"/>
    <x v="1"/>
    <x v="1"/>
    <n v="90705942"/>
    <n v="1"/>
    <n v="1"/>
  </r>
  <r>
    <x v="0"/>
    <x v="8"/>
    <n v="220101"/>
    <s v="MOYOBAMBA"/>
    <x v="0"/>
    <s v="MOYOBAMBA"/>
    <x v="0"/>
    <x v="1"/>
    <x v="1"/>
    <n v="90707314"/>
    <n v="1"/>
    <n v="1"/>
  </r>
  <r>
    <x v="0"/>
    <x v="8"/>
    <n v="220101"/>
    <s v="MOYOBAMBA"/>
    <x v="0"/>
    <s v="MOYOBAMBA"/>
    <x v="0"/>
    <x v="1"/>
    <x v="1"/>
    <n v="90721343"/>
    <n v="1"/>
    <n v="1"/>
  </r>
  <r>
    <x v="0"/>
    <x v="8"/>
    <n v="220101"/>
    <s v="MOYOBAMBA"/>
    <x v="0"/>
    <s v="MOYOBAMBA"/>
    <x v="0"/>
    <x v="1"/>
    <x v="1"/>
    <n v="90724827"/>
    <n v="1"/>
    <n v="1"/>
  </r>
  <r>
    <x v="0"/>
    <x v="8"/>
    <n v="220101"/>
    <s v="MOYOBAMBA"/>
    <x v="0"/>
    <s v="MOYOBAMBA"/>
    <x v="0"/>
    <x v="1"/>
    <x v="1"/>
    <n v="90727814"/>
    <n v="1"/>
    <n v="1"/>
  </r>
  <r>
    <x v="0"/>
    <x v="8"/>
    <n v="220101"/>
    <s v="MOYOBAMBA"/>
    <x v="0"/>
    <s v="MOYOBAMBA"/>
    <x v="0"/>
    <x v="1"/>
    <x v="1"/>
    <n v="90728543"/>
    <n v="1"/>
    <n v="1"/>
  </r>
  <r>
    <x v="0"/>
    <x v="8"/>
    <n v="220101"/>
    <s v="MOYOBAMBA"/>
    <x v="0"/>
    <s v="MOYOBAMBA"/>
    <x v="0"/>
    <x v="1"/>
    <x v="1"/>
    <n v="90729272"/>
    <n v="1"/>
    <n v="1"/>
  </r>
  <r>
    <x v="0"/>
    <x v="8"/>
    <n v="220101"/>
    <s v="MOYOBAMBA"/>
    <x v="0"/>
    <s v="MOYOBAMBA"/>
    <x v="0"/>
    <x v="1"/>
    <x v="1"/>
    <n v="90735208"/>
    <n v="1"/>
    <n v="1"/>
  </r>
  <r>
    <x v="0"/>
    <x v="8"/>
    <n v="220101"/>
    <s v="MOYOBAMBA"/>
    <x v="0"/>
    <s v="MOYOBAMBA"/>
    <x v="0"/>
    <x v="1"/>
    <x v="1"/>
    <n v="90737450"/>
    <n v="1"/>
    <n v="1"/>
  </r>
  <r>
    <x v="0"/>
    <x v="8"/>
    <n v="220101"/>
    <s v="MOYOBAMBA"/>
    <x v="0"/>
    <s v="MOYOBAMBA"/>
    <x v="0"/>
    <x v="1"/>
    <x v="1"/>
    <n v="90744007"/>
    <n v="1"/>
    <n v="1"/>
  </r>
  <r>
    <x v="0"/>
    <x v="8"/>
    <n v="220101"/>
    <s v="MOYOBAMBA"/>
    <x v="0"/>
    <s v="MOYOBAMBA"/>
    <x v="0"/>
    <x v="1"/>
    <x v="1"/>
    <n v="90744937"/>
    <n v="1"/>
    <n v="1"/>
  </r>
  <r>
    <x v="0"/>
    <x v="8"/>
    <n v="220101"/>
    <s v="MOYOBAMBA"/>
    <x v="0"/>
    <s v="MOYOBAMBA"/>
    <x v="0"/>
    <x v="1"/>
    <x v="1"/>
    <n v="90756221"/>
    <n v="1"/>
    <n v="1"/>
  </r>
  <r>
    <x v="0"/>
    <x v="8"/>
    <n v="220101"/>
    <s v="MOYOBAMBA"/>
    <x v="0"/>
    <s v="MOYOBAMBA"/>
    <x v="0"/>
    <x v="1"/>
    <x v="1"/>
    <n v="90758850"/>
    <n v="1"/>
    <n v="1"/>
  </r>
  <r>
    <x v="0"/>
    <x v="8"/>
    <n v="220101"/>
    <s v="MOYOBAMBA"/>
    <x v="0"/>
    <s v="MOYOBAMBA"/>
    <x v="0"/>
    <x v="1"/>
    <x v="1"/>
    <n v="90759761"/>
    <n v="1"/>
    <n v="1"/>
  </r>
  <r>
    <x v="0"/>
    <x v="8"/>
    <n v="220101"/>
    <s v="MOYOBAMBA"/>
    <x v="0"/>
    <s v="MOYOBAMBA"/>
    <x v="0"/>
    <x v="1"/>
    <x v="1"/>
    <n v="90766593"/>
    <n v="1"/>
    <n v="1"/>
  </r>
  <r>
    <x v="0"/>
    <x v="8"/>
    <n v="220101"/>
    <s v="MOYOBAMBA"/>
    <x v="0"/>
    <s v="MOYOBAMBA"/>
    <x v="0"/>
    <x v="1"/>
    <x v="1"/>
    <n v="90769364"/>
    <n v="1"/>
    <n v="1"/>
  </r>
  <r>
    <x v="0"/>
    <x v="8"/>
    <n v="220101"/>
    <s v="MOYOBAMBA"/>
    <x v="0"/>
    <s v="MOYOBAMBA"/>
    <x v="0"/>
    <x v="1"/>
    <x v="1"/>
    <n v="90772817"/>
    <n v="1"/>
    <n v="1"/>
  </r>
  <r>
    <x v="0"/>
    <x v="8"/>
    <n v="220101"/>
    <s v="MOYOBAMBA"/>
    <x v="0"/>
    <s v="MOYOBAMBA"/>
    <x v="0"/>
    <x v="1"/>
    <x v="1"/>
    <n v="90785012"/>
    <n v="1"/>
    <n v="1"/>
  </r>
  <r>
    <x v="0"/>
    <x v="8"/>
    <n v="220101"/>
    <s v="MOYOBAMBA"/>
    <x v="0"/>
    <s v="MOYOBAMBA"/>
    <x v="0"/>
    <x v="1"/>
    <x v="1"/>
    <n v="90786414"/>
    <n v="1"/>
    <n v="1"/>
  </r>
  <r>
    <x v="0"/>
    <x v="8"/>
    <n v="220101"/>
    <s v="MOYOBAMBA"/>
    <x v="0"/>
    <s v="MOYOBAMBA"/>
    <x v="0"/>
    <x v="1"/>
    <x v="1"/>
    <n v="90786759"/>
    <n v="1"/>
    <n v="1"/>
  </r>
  <r>
    <x v="0"/>
    <x v="8"/>
    <n v="220101"/>
    <s v="MOYOBAMBA"/>
    <x v="0"/>
    <s v="MOYOBAMBA"/>
    <x v="0"/>
    <x v="1"/>
    <x v="1"/>
    <n v="90788590"/>
    <n v="1"/>
    <n v="1"/>
  </r>
  <r>
    <x v="0"/>
    <x v="8"/>
    <n v="220101"/>
    <s v="MOYOBAMBA"/>
    <x v="0"/>
    <s v="MOYOBAMBA"/>
    <x v="0"/>
    <x v="1"/>
    <x v="1"/>
    <n v="90795542"/>
    <n v="1"/>
    <n v="1"/>
  </r>
  <r>
    <x v="0"/>
    <x v="8"/>
    <n v="220101"/>
    <s v="MOYOBAMBA"/>
    <x v="0"/>
    <s v="MOYOBAMBA"/>
    <x v="0"/>
    <x v="1"/>
    <x v="1"/>
    <n v="90797471"/>
    <n v="1"/>
    <n v="1"/>
  </r>
  <r>
    <x v="0"/>
    <x v="8"/>
    <n v="220101"/>
    <s v="MOYOBAMBA"/>
    <x v="0"/>
    <s v="MOYOBAMBA"/>
    <x v="0"/>
    <x v="1"/>
    <x v="1"/>
    <n v="90798768"/>
    <n v="1"/>
    <n v="1"/>
  </r>
  <r>
    <x v="0"/>
    <x v="8"/>
    <n v="220101"/>
    <s v="MOYOBAMBA"/>
    <x v="0"/>
    <s v="MOYOBAMBA"/>
    <x v="0"/>
    <x v="1"/>
    <x v="1"/>
    <n v="90805549"/>
    <n v="1"/>
    <n v="1"/>
  </r>
  <r>
    <x v="0"/>
    <x v="8"/>
    <n v="220101"/>
    <s v="MOYOBAMBA"/>
    <x v="0"/>
    <s v="MOYOBAMBA"/>
    <x v="0"/>
    <x v="1"/>
    <x v="1"/>
    <n v="90805684"/>
    <n v="1"/>
    <n v="1"/>
  </r>
  <r>
    <x v="0"/>
    <x v="8"/>
    <n v="220101"/>
    <s v="MOYOBAMBA"/>
    <x v="0"/>
    <s v="MOYOBAMBA"/>
    <x v="0"/>
    <x v="1"/>
    <x v="1"/>
    <n v="90808538"/>
    <n v="1"/>
    <n v="1"/>
  </r>
  <r>
    <x v="0"/>
    <x v="8"/>
    <n v="220101"/>
    <s v="MOYOBAMBA"/>
    <x v="0"/>
    <s v="MOYOBAMBA"/>
    <x v="0"/>
    <x v="1"/>
    <x v="1"/>
    <n v="90809618"/>
    <n v="1"/>
    <n v="1"/>
  </r>
  <r>
    <x v="0"/>
    <x v="8"/>
    <n v="220101"/>
    <s v="MOYOBAMBA"/>
    <x v="0"/>
    <s v="MOYOBAMBA"/>
    <x v="0"/>
    <x v="1"/>
    <x v="1"/>
    <n v="90822519"/>
    <n v="1"/>
    <n v="1"/>
  </r>
  <r>
    <x v="0"/>
    <x v="8"/>
    <n v="220101"/>
    <s v="MOYOBAMBA"/>
    <x v="0"/>
    <s v="MOYOBAMBA"/>
    <x v="0"/>
    <x v="1"/>
    <x v="1"/>
    <n v="90830856"/>
    <n v="1"/>
    <n v="1"/>
  </r>
  <r>
    <x v="0"/>
    <x v="8"/>
    <n v="220101"/>
    <s v="MOYOBAMBA"/>
    <x v="0"/>
    <s v="MOYOBAMBA"/>
    <x v="0"/>
    <x v="1"/>
    <x v="1"/>
    <n v="90833203"/>
    <n v="1"/>
    <n v="1"/>
  </r>
  <r>
    <x v="0"/>
    <x v="8"/>
    <n v="220101"/>
    <s v="MOYOBAMBA"/>
    <x v="0"/>
    <s v="MOYOBAMBA"/>
    <x v="0"/>
    <x v="1"/>
    <x v="1"/>
    <n v="90835826"/>
    <n v="1"/>
    <n v="1"/>
  </r>
  <r>
    <x v="0"/>
    <x v="8"/>
    <n v="220101"/>
    <s v="MOYOBAMBA"/>
    <x v="0"/>
    <s v="MOYOBAMBA"/>
    <x v="0"/>
    <x v="1"/>
    <x v="1"/>
    <n v="90839750"/>
    <n v="1"/>
    <n v="1"/>
  </r>
  <r>
    <x v="0"/>
    <x v="8"/>
    <n v="220101"/>
    <s v="MOYOBAMBA"/>
    <x v="0"/>
    <s v="MOYOBAMBA"/>
    <x v="0"/>
    <x v="1"/>
    <x v="1"/>
    <n v="90839884"/>
    <n v="1"/>
    <n v="1"/>
  </r>
  <r>
    <x v="0"/>
    <x v="8"/>
    <n v="220101"/>
    <s v="MOYOBAMBA"/>
    <x v="0"/>
    <s v="MOYOBAMBA"/>
    <x v="0"/>
    <x v="1"/>
    <x v="1"/>
    <n v="90847857"/>
    <n v="1"/>
    <n v="1"/>
  </r>
  <r>
    <x v="0"/>
    <x v="8"/>
    <n v="220101"/>
    <s v="MOYOBAMBA"/>
    <x v="0"/>
    <s v="MOYOBAMBA"/>
    <x v="0"/>
    <x v="1"/>
    <x v="1"/>
    <n v="90848683"/>
    <n v="1"/>
    <n v="1"/>
  </r>
  <r>
    <x v="0"/>
    <x v="8"/>
    <n v="220101"/>
    <s v="MOYOBAMBA"/>
    <x v="0"/>
    <s v="MOYOBAMBA"/>
    <x v="0"/>
    <x v="1"/>
    <x v="1"/>
    <n v="90856278"/>
    <n v="1"/>
    <n v="1"/>
  </r>
  <r>
    <x v="0"/>
    <x v="8"/>
    <n v="220101"/>
    <s v="MOYOBAMBA"/>
    <x v="0"/>
    <s v="MOYOBAMBA"/>
    <x v="0"/>
    <x v="1"/>
    <x v="1"/>
    <n v="90863438"/>
    <n v="0"/>
    <n v="1"/>
  </r>
  <r>
    <x v="0"/>
    <x v="8"/>
    <n v="220101"/>
    <s v="MOYOBAMBA"/>
    <x v="0"/>
    <s v="MOYOBAMBA"/>
    <x v="0"/>
    <x v="1"/>
    <x v="1"/>
    <n v="90867434"/>
    <n v="1"/>
    <n v="1"/>
  </r>
  <r>
    <x v="0"/>
    <x v="8"/>
    <n v="220101"/>
    <s v="MOYOBAMBA"/>
    <x v="0"/>
    <s v="MOYOBAMBA"/>
    <x v="0"/>
    <x v="1"/>
    <x v="1"/>
    <n v="90871450"/>
    <n v="1"/>
    <n v="1"/>
  </r>
  <r>
    <x v="0"/>
    <x v="8"/>
    <n v="220101"/>
    <s v="MOYOBAMBA"/>
    <x v="0"/>
    <s v="MOYOBAMBA"/>
    <x v="0"/>
    <x v="1"/>
    <x v="1"/>
    <n v="90878864"/>
    <n v="1"/>
    <n v="1"/>
  </r>
  <r>
    <x v="0"/>
    <x v="8"/>
    <n v="220101"/>
    <s v="MOYOBAMBA"/>
    <x v="0"/>
    <s v="MOYOBAMBA"/>
    <x v="0"/>
    <x v="1"/>
    <x v="1"/>
    <n v="90894790"/>
    <n v="1"/>
    <n v="1"/>
  </r>
  <r>
    <x v="0"/>
    <x v="8"/>
    <n v="220101"/>
    <s v="MOYOBAMBA"/>
    <x v="0"/>
    <s v="MOYOBAMBA"/>
    <x v="0"/>
    <x v="1"/>
    <x v="1"/>
    <n v="90898410"/>
    <n v="1"/>
    <n v="1"/>
  </r>
  <r>
    <x v="0"/>
    <x v="8"/>
    <n v="220101"/>
    <s v="MOYOBAMBA"/>
    <x v="0"/>
    <s v="MOYOBAMBA"/>
    <x v="0"/>
    <x v="1"/>
    <x v="1"/>
    <n v="90912744"/>
    <n v="1"/>
    <n v="1"/>
  </r>
  <r>
    <x v="0"/>
    <x v="8"/>
    <n v="220101"/>
    <s v="MOYOBAMBA"/>
    <x v="0"/>
    <s v="MOYOBAMBA"/>
    <x v="0"/>
    <x v="1"/>
    <x v="1"/>
    <n v="90912807"/>
    <n v="1"/>
    <n v="1"/>
  </r>
  <r>
    <x v="0"/>
    <x v="8"/>
    <n v="220101"/>
    <s v="MOYOBAMBA"/>
    <x v="0"/>
    <s v="MOYOBAMBA"/>
    <x v="0"/>
    <x v="1"/>
    <x v="1"/>
    <n v="90925946"/>
    <n v="1"/>
    <n v="1"/>
  </r>
  <r>
    <x v="0"/>
    <x v="8"/>
    <n v="220101"/>
    <s v="MOYOBAMBA"/>
    <x v="0"/>
    <s v="MOYOBAMBA"/>
    <x v="0"/>
    <x v="1"/>
    <x v="1"/>
    <n v="90958985"/>
    <n v="1"/>
    <n v="1"/>
  </r>
  <r>
    <x v="0"/>
    <x v="8"/>
    <n v="220101"/>
    <s v="MOYOBAMBA"/>
    <x v="0"/>
    <s v="MOYOBAMBA"/>
    <x v="0"/>
    <x v="1"/>
    <x v="1"/>
    <n v="90963976"/>
    <n v="1"/>
    <n v="1"/>
  </r>
  <r>
    <x v="0"/>
    <x v="8"/>
    <n v="220101"/>
    <s v="MOYOBAMBA"/>
    <x v="0"/>
    <s v="MOYOBAMBA"/>
    <x v="0"/>
    <x v="1"/>
    <x v="1"/>
    <n v="90967818"/>
    <n v="1"/>
    <n v="1"/>
  </r>
  <r>
    <x v="0"/>
    <x v="8"/>
    <n v="220101"/>
    <s v="MOYOBAMBA"/>
    <x v="0"/>
    <s v="MOYOBAMBA"/>
    <x v="0"/>
    <x v="1"/>
    <x v="1"/>
    <n v="90975394"/>
    <n v="1"/>
    <n v="1"/>
  </r>
  <r>
    <x v="0"/>
    <x v="8"/>
    <n v="220101"/>
    <s v="MOYOBAMBA"/>
    <x v="0"/>
    <s v="MOYOBAMBA"/>
    <x v="0"/>
    <x v="1"/>
    <x v="1"/>
    <n v="90989581"/>
    <n v="1"/>
    <n v="1"/>
  </r>
  <r>
    <x v="0"/>
    <x v="8"/>
    <n v="220101"/>
    <s v="MOYOBAMBA"/>
    <x v="0"/>
    <s v="MOYOBAMBA"/>
    <x v="0"/>
    <x v="1"/>
    <x v="1"/>
    <n v="90989734"/>
    <n v="1"/>
    <n v="1"/>
  </r>
  <r>
    <x v="0"/>
    <x v="8"/>
    <n v="220101"/>
    <s v="MOYOBAMBA"/>
    <x v="0"/>
    <s v="MOYOBAMBA"/>
    <x v="0"/>
    <x v="1"/>
    <x v="1"/>
    <n v="90989992"/>
    <n v="1"/>
    <n v="1"/>
  </r>
  <r>
    <x v="0"/>
    <x v="8"/>
    <n v="220101"/>
    <s v="MOYOBAMBA"/>
    <x v="0"/>
    <s v="MOYOBAMBA"/>
    <x v="0"/>
    <x v="1"/>
    <x v="1"/>
    <n v="90991946"/>
    <n v="1"/>
    <n v="1"/>
  </r>
  <r>
    <x v="0"/>
    <x v="8"/>
    <n v="220101"/>
    <s v="MOYOBAMBA"/>
    <x v="0"/>
    <s v="MOYOBAMBA"/>
    <x v="0"/>
    <x v="1"/>
    <x v="1"/>
    <n v="90995023"/>
    <n v="1"/>
    <n v="1"/>
  </r>
  <r>
    <x v="0"/>
    <x v="8"/>
    <n v="220101"/>
    <s v="MOYOBAMBA"/>
    <x v="0"/>
    <s v="MOYOBAMBA"/>
    <x v="0"/>
    <x v="1"/>
    <x v="1"/>
    <n v="90996377"/>
    <n v="1"/>
    <n v="1"/>
  </r>
  <r>
    <x v="0"/>
    <x v="8"/>
    <n v="220101"/>
    <s v="MOYOBAMBA"/>
    <x v="0"/>
    <s v="MOYOBAMBA"/>
    <x v="0"/>
    <x v="1"/>
    <x v="1"/>
    <n v="91008407"/>
    <n v="1"/>
    <n v="1"/>
  </r>
  <r>
    <x v="0"/>
    <x v="8"/>
    <n v="220101"/>
    <s v="MOYOBAMBA"/>
    <x v="0"/>
    <s v="MOYOBAMBA"/>
    <x v="0"/>
    <x v="1"/>
    <x v="1"/>
    <n v="91015146"/>
    <n v="1"/>
    <n v="1"/>
  </r>
  <r>
    <x v="0"/>
    <x v="8"/>
    <n v="220101"/>
    <s v="MOYOBAMBA"/>
    <x v="0"/>
    <s v="MOYOBAMBA"/>
    <x v="0"/>
    <x v="1"/>
    <x v="1"/>
    <n v="91035264"/>
    <n v="1"/>
    <n v="1"/>
  </r>
  <r>
    <x v="0"/>
    <x v="8"/>
    <n v="220101"/>
    <s v="MOYOBAMBA"/>
    <x v="0"/>
    <s v="MOYOBAMBA"/>
    <x v="0"/>
    <x v="1"/>
    <x v="1"/>
    <n v="91042390"/>
    <n v="1"/>
    <n v="1"/>
  </r>
  <r>
    <x v="0"/>
    <x v="8"/>
    <n v="220101"/>
    <s v="MOYOBAMBA"/>
    <x v="0"/>
    <s v="MOYOBAMBA"/>
    <x v="0"/>
    <x v="1"/>
    <x v="1"/>
    <n v="91044880"/>
    <n v="1"/>
    <n v="1"/>
  </r>
  <r>
    <x v="0"/>
    <x v="8"/>
    <n v="220101"/>
    <s v="MOYOBAMBA"/>
    <x v="0"/>
    <s v="MOYOBAMBA"/>
    <x v="0"/>
    <x v="1"/>
    <x v="1"/>
    <n v="91054746"/>
    <n v="1"/>
    <n v="1"/>
  </r>
  <r>
    <x v="0"/>
    <x v="8"/>
    <n v="220101"/>
    <s v="MOYOBAMBA"/>
    <x v="0"/>
    <s v="MOYOBAMBA"/>
    <x v="0"/>
    <x v="1"/>
    <x v="1"/>
    <n v="91062917"/>
    <n v="1"/>
    <n v="1"/>
  </r>
  <r>
    <x v="0"/>
    <x v="8"/>
    <n v="220101"/>
    <s v="MOYOBAMBA"/>
    <x v="0"/>
    <s v="MOYOBAMBA"/>
    <x v="0"/>
    <x v="1"/>
    <x v="1"/>
    <n v="91073970"/>
    <n v="1"/>
    <n v="1"/>
  </r>
  <r>
    <x v="0"/>
    <x v="8"/>
    <n v="220101"/>
    <s v="MOYOBAMBA"/>
    <x v="0"/>
    <s v="MOYOBAMBA"/>
    <x v="0"/>
    <x v="1"/>
    <x v="1"/>
    <n v="91077832"/>
    <n v="1"/>
    <n v="1"/>
  </r>
  <r>
    <x v="0"/>
    <x v="8"/>
    <n v="220101"/>
    <s v="MOYOBAMBA"/>
    <x v="0"/>
    <s v="MOYOBAMBA"/>
    <x v="0"/>
    <x v="1"/>
    <x v="1"/>
    <n v="91086665"/>
    <n v="1"/>
    <n v="1"/>
  </r>
  <r>
    <x v="0"/>
    <x v="8"/>
    <n v="220101"/>
    <s v="MOYOBAMBA"/>
    <x v="0"/>
    <s v="MOYOBAMBA"/>
    <x v="0"/>
    <x v="1"/>
    <x v="1"/>
    <n v="91092413"/>
    <n v="1"/>
    <n v="1"/>
  </r>
  <r>
    <x v="0"/>
    <x v="8"/>
    <n v="220101"/>
    <s v="MOYOBAMBA"/>
    <x v="0"/>
    <s v="MOYOBAMBA"/>
    <x v="0"/>
    <x v="1"/>
    <x v="1"/>
    <n v="91099158"/>
    <n v="1"/>
    <n v="1"/>
  </r>
  <r>
    <x v="0"/>
    <x v="8"/>
    <n v="220101"/>
    <s v="MOYOBAMBA"/>
    <x v="0"/>
    <s v="MOYOBAMBA"/>
    <x v="0"/>
    <x v="1"/>
    <x v="1"/>
    <n v="91108004"/>
    <n v="1"/>
    <n v="1"/>
  </r>
  <r>
    <x v="0"/>
    <x v="8"/>
    <n v="220101"/>
    <s v="MOYOBAMBA"/>
    <x v="0"/>
    <s v="MOYOBAMBA"/>
    <x v="0"/>
    <x v="1"/>
    <x v="1"/>
    <n v="91124998"/>
    <n v="1"/>
    <n v="1"/>
  </r>
  <r>
    <x v="0"/>
    <x v="8"/>
    <n v="220101"/>
    <s v="MOYOBAMBA"/>
    <x v="0"/>
    <s v="MOYOBAMBA"/>
    <x v="0"/>
    <x v="1"/>
    <x v="1"/>
    <n v="91125135"/>
    <n v="1"/>
    <n v="1"/>
  </r>
  <r>
    <x v="0"/>
    <x v="8"/>
    <n v="220101"/>
    <s v="MOYOBAMBA"/>
    <x v="0"/>
    <s v="MOYOBAMBA"/>
    <x v="0"/>
    <x v="1"/>
    <x v="1"/>
    <n v="91127473"/>
    <n v="1"/>
    <n v="1"/>
  </r>
  <r>
    <x v="0"/>
    <x v="8"/>
    <n v="220101"/>
    <s v="MOYOBAMBA"/>
    <x v="0"/>
    <s v="MOYOBAMBA"/>
    <x v="0"/>
    <x v="1"/>
    <x v="1"/>
    <n v="91146367"/>
    <n v="1"/>
    <n v="1"/>
  </r>
  <r>
    <x v="0"/>
    <x v="8"/>
    <n v="220101"/>
    <s v="MOYOBAMBA"/>
    <x v="0"/>
    <s v="MOYOBAMBA"/>
    <x v="0"/>
    <x v="1"/>
    <x v="1"/>
    <n v="91152965"/>
    <n v="1"/>
    <n v="1"/>
  </r>
  <r>
    <x v="0"/>
    <x v="8"/>
    <n v="220101"/>
    <s v="MOYOBAMBA"/>
    <x v="0"/>
    <s v="MOYOBAMBA"/>
    <x v="0"/>
    <x v="1"/>
    <x v="1"/>
    <n v="91156111"/>
    <n v="1"/>
    <n v="1"/>
  </r>
  <r>
    <x v="0"/>
    <x v="8"/>
    <n v="220101"/>
    <s v="MOYOBAMBA"/>
    <x v="0"/>
    <s v="MOYOBAMBA"/>
    <x v="0"/>
    <x v="1"/>
    <x v="1"/>
    <n v="91157411"/>
    <n v="1"/>
    <n v="1"/>
  </r>
  <r>
    <x v="0"/>
    <x v="8"/>
    <n v="220101"/>
    <s v="MOYOBAMBA"/>
    <x v="0"/>
    <s v="MOYOBAMBA"/>
    <x v="0"/>
    <x v="1"/>
    <x v="1"/>
    <n v="91172597"/>
    <n v="1"/>
    <n v="1"/>
  </r>
  <r>
    <x v="0"/>
    <x v="8"/>
    <n v="220101"/>
    <s v="MOYOBAMBA"/>
    <x v="0"/>
    <s v="MOYOBAMBA"/>
    <x v="0"/>
    <x v="1"/>
    <x v="1"/>
    <n v="91176938"/>
    <n v="1"/>
    <n v="1"/>
  </r>
  <r>
    <x v="0"/>
    <x v="8"/>
    <n v="220101"/>
    <s v="MOYOBAMBA"/>
    <x v="0"/>
    <s v="MOYOBAMBA"/>
    <x v="0"/>
    <x v="1"/>
    <x v="1"/>
    <n v="91185356"/>
    <n v="1"/>
    <n v="1"/>
  </r>
  <r>
    <x v="0"/>
    <x v="8"/>
    <n v="220101"/>
    <s v="MOYOBAMBA"/>
    <x v="0"/>
    <s v="MOYOBAMBA"/>
    <x v="0"/>
    <x v="1"/>
    <x v="1"/>
    <n v="91197743"/>
    <n v="1"/>
    <n v="1"/>
  </r>
  <r>
    <x v="0"/>
    <x v="8"/>
    <n v="220101"/>
    <s v="MOYOBAMBA"/>
    <x v="0"/>
    <s v="MOYOBAMBA"/>
    <x v="0"/>
    <x v="1"/>
    <x v="1"/>
    <n v="91204564"/>
    <n v="1"/>
    <n v="1"/>
  </r>
  <r>
    <x v="0"/>
    <x v="8"/>
    <n v="220101"/>
    <s v="MOYOBAMBA"/>
    <x v="0"/>
    <s v="MOYOBAMBA"/>
    <x v="0"/>
    <x v="1"/>
    <x v="1"/>
    <n v="91213628"/>
    <n v="1"/>
    <n v="1"/>
  </r>
  <r>
    <x v="0"/>
    <x v="8"/>
    <n v="220101"/>
    <s v="MOYOBAMBA"/>
    <x v="0"/>
    <s v="MOYOBAMBA"/>
    <x v="0"/>
    <x v="1"/>
    <x v="1"/>
    <n v="91215671"/>
    <n v="1"/>
    <n v="1"/>
  </r>
  <r>
    <x v="0"/>
    <x v="8"/>
    <n v="220101"/>
    <s v="MOYOBAMBA"/>
    <x v="0"/>
    <s v="MOYOBAMBA"/>
    <x v="0"/>
    <x v="1"/>
    <x v="1"/>
    <n v="91222835"/>
    <n v="1"/>
    <n v="1"/>
  </r>
  <r>
    <x v="0"/>
    <x v="8"/>
    <n v="220101"/>
    <s v="MOYOBAMBA"/>
    <x v="0"/>
    <s v="MOYOBAMBA"/>
    <x v="0"/>
    <x v="1"/>
    <x v="1"/>
    <n v="91229296"/>
    <n v="1"/>
    <n v="1"/>
  </r>
  <r>
    <x v="0"/>
    <x v="8"/>
    <n v="220101"/>
    <s v="MOYOBAMBA"/>
    <x v="0"/>
    <s v="MOYOBAMBA"/>
    <x v="0"/>
    <x v="1"/>
    <x v="1"/>
    <n v="91235564"/>
    <n v="1"/>
    <n v="1"/>
  </r>
  <r>
    <x v="0"/>
    <x v="8"/>
    <n v="220101"/>
    <s v="MOYOBAMBA"/>
    <x v="0"/>
    <s v="MOYOBAMBA"/>
    <x v="0"/>
    <x v="1"/>
    <x v="1"/>
    <n v="91238603"/>
    <n v="1"/>
    <n v="1"/>
  </r>
  <r>
    <x v="0"/>
    <x v="8"/>
    <n v="220101"/>
    <s v="MOYOBAMBA"/>
    <x v="0"/>
    <s v="MOYOBAMBA"/>
    <x v="0"/>
    <x v="1"/>
    <x v="1"/>
    <n v="91248217"/>
    <n v="1"/>
    <n v="1"/>
  </r>
  <r>
    <x v="0"/>
    <x v="8"/>
    <n v="220101"/>
    <s v="MOYOBAMBA"/>
    <x v="0"/>
    <s v="MOYOBAMBA"/>
    <x v="0"/>
    <x v="1"/>
    <x v="1"/>
    <n v="91259521"/>
    <n v="1"/>
    <n v="1"/>
  </r>
  <r>
    <x v="0"/>
    <x v="8"/>
    <n v="220101"/>
    <s v="MOYOBAMBA"/>
    <x v="0"/>
    <s v="MOYOBAMBA"/>
    <x v="0"/>
    <x v="1"/>
    <x v="1"/>
    <n v="91261855"/>
    <n v="1"/>
    <n v="1"/>
  </r>
  <r>
    <x v="0"/>
    <x v="8"/>
    <n v="220101"/>
    <s v="MOYOBAMBA"/>
    <x v="0"/>
    <s v="MOYOBAMBA"/>
    <x v="0"/>
    <x v="1"/>
    <x v="1"/>
    <n v="91262203"/>
    <n v="1"/>
    <n v="1"/>
  </r>
  <r>
    <x v="0"/>
    <x v="8"/>
    <n v="220101"/>
    <s v="MOYOBAMBA"/>
    <x v="0"/>
    <s v="MOYOBAMBA"/>
    <x v="0"/>
    <x v="1"/>
    <x v="1"/>
    <n v="91271002"/>
    <n v="1"/>
    <n v="1"/>
  </r>
  <r>
    <x v="0"/>
    <x v="8"/>
    <n v="220101"/>
    <s v="MOYOBAMBA"/>
    <x v="0"/>
    <s v="MOYOBAMBA"/>
    <x v="0"/>
    <x v="1"/>
    <x v="1"/>
    <n v="91286930"/>
    <n v="1"/>
    <n v="1"/>
  </r>
  <r>
    <x v="0"/>
    <x v="8"/>
    <n v="220101"/>
    <s v="MOYOBAMBA"/>
    <x v="0"/>
    <s v="MOYOBAMBA"/>
    <x v="0"/>
    <x v="1"/>
    <x v="1"/>
    <n v="91315648"/>
    <n v="1"/>
    <n v="1"/>
  </r>
  <r>
    <x v="0"/>
    <x v="8"/>
    <n v="220101"/>
    <s v="MOYOBAMBA"/>
    <x v="0"/>
    <s v="MOYOBAMBA"/>
    <x v="0"/>
    <x v="1"/>
    <x v="1"/>
    <n v="91444509"/>
    <n v="1"/>
    <n v="1"/>
  </r>
  <r>
    <x v="0"/>
    <x v="8"/>
    <n v="220101"/>
    <s v="MOYOBAMBA"/>
    <x v="0"/>
    <s v="MOYOBAMBA"/>
    <x v="0"/>
    <x v="1"/>
    <x v="1"/>
    <n v="91632518"/>
    <n v="1"/>
    <n v="1"/>
  </r>
  <r>
    <x v="0"/>
    <x v="8"/>
    <n v="220101"/>
    <s v="MOYOBAMBA"/>
    <x v="0"/>
    <s v="MOYOBAMBA"/>
    <x v="0"/>
    <x v="1"/>
    <x v="1"/>
    <n v="92273766"/>
    <n v="1"/>
    <n v="1"/>
  </r>
  <r>
    <x v="0"/>
    <x v="8"/>
    <n v="220101"/>
    <s v="MOYOBAMBA"/>
    <x v="0"/>
    <s v="MOYOBAMBA"/>
    <x v="0"/>
    <x v="1"/>
    <x v="2"/>
    <n v="79060708"/>
    <n v="0"/>
    <n v="1"/>
  </r>
  <r>
    <x v="0"/>
    <x v="8"/>
    <n v="220101"/>
    <s v="MOYOBAMBA"/>
    <x v="0"/>
    <s v="MOYOBAMBA"/>
    <x v="0"/>
    <x v="1"/>
    <x v="2"/>
    <n v="79429822"/>
    <n v="0"/>
    <n v="1"/>
  </r>
  <r>
    <x v="0"/>
    <x v="8"/>
    <n v="220101"/>
    <s v="MOYOBAMBA"/>
    <x v="0"/>
    <s v="MOYOBAMBA"/>
    <x v="0"/>
    <x v="1"/>
    <x v="2"/>
    <n v="90873746"/>
    <n v="0"/>
    <n v="1"/>
  </r>
  <r>
    <x v="0"/>
    <x v="8"/>
    <n v="220101"/>
    <s v="MOYOBAMBA"/>
    <x v="0"/>
    <s v="MOYOBAMBA"/>
    <x v="0"/>
    <x v="1"/>
    <x v="31"/>
    <n v="77967874"/>
    <n v="0"/>
    <n v="1"/>
  </r>
  <r>
    <x v="0"/>
    <x v="8"/>
    <n v="220101"/>
    <s v="MOYOBAMBA"/>
    <x v="0"/>
    <s v="MOYOBAMBA"/>
    <x v="0"/>
    <x v="1"/>
    <x v="31"/>
    <n v="78863037"/>
    <n v="0"/>
    <n v="1"/>
  </r>
  <r>
    <x v="0"/>
    <x v="8"/>
    <n v="220101"/>
    <s v="MOYOBAMBA"/>
    <x v="0"/>
    <s v="MOYOBAMBA"/>
    <x v="0"/>
    <x v="1"/>
    <x v="31"/>
    <n v="79293570"/>
    <n v="0"/>
    <n v="1"/>
  </r>
  <r>
    <x v="0"/>
    <x v="8"/>
    <n v="220101"/>
    <s v="MOYOBAMBA"/>
    <x v="0"/>
    <s v="MOYOBAMBA"/>
    <x v="0"/>
    <x v="1"/>
    <x v="31"/>
    <n v="79770576"/>
    <n v="0"/>
    <n v="1"/>
  </r>
  <r>
    <x v="0"/>
    <x v="8"/>
    <n v="220101"/>
    <s v="MOYOBAMBA"/>
    <x v="0"/>
    <s v="MOYOBAMBA"/>
    <x v="0"/>
    <x v="1"/>
    <x v="31"/>
    <n v="79916077"/>
    <n v="0"/>
    <n v="1"/>
  </r>
  <r>
    <x v="0"/>
    <x v="8"/>
    <n v="220101"/>
    <s v="MOYOBAMBA"/>
    <x v="0"/>
    <s v="MOYOBAMBA"/>
    <x v="0"/>
    <x v="1"/>
    <x v="31"/>
    <n v="80806409"/>
    <n v="0"/>
    <n v="1"/>
  </r>
  <r>
    <x v="0"/>
    <x v="8"/>
    <n v="220101"/>
    <s v="MOYOBAMBA"/>
    <x v="0"/>
    <s v="MOYOBAMBA"/>
    <x v="0"/>
    <x v="1"/>
    <x v="31"/>
    <n v="90076943"/>
    <n v="0"/>
    <n v="1"/>
  </r>
  <r>
    <x v="0"/>
    <x v="8"/>
    <n v="220101"/>
    <s v="MOYOBAMBA"/>
    <x v="0"/>
    <s v="MOYOBAMBA"/>
    <x v="0"/>
    <x v="1"/>
    <x v="31"/>
    <n v="90144606"/>
    <n v="0"/>
    <n v="1"/>
  </r>
  <r>
    <x v="0"/>
    <x v="8"/>
    <n v="220101"/>
    <s v="MOYOBAMBA"/>
    <x v="0"/>
    <s v="MOYOBAMBA"/>
    <x v="0"/>
    <x v="1"/>
    <x v="31"/>
    <n v="90367734"/>
    <n v="0"/>
    <n v="1"/>
  </r>
  <r>
    <x v="0"/>
    <x v="8"/>
    <n v="220101"/>
    <s v="MOYOBAMBA"/>
    <x v="0"/>
    <s v="MOYOBAMBA"/>
    <x v="0"/>
    <x v="1"/>
    <x v="31"/>
    <n v="90488150"/>
    <n v="0"/>
    <n v="1"/>
  </r>
  <r>
    <x v="0"/>
    <x v="8"/>
    <n v="220101"/>
    <s v="MOYOBAMBA"/>
    <x v="0"/>
    <s v="MOYOBAMBA"/>
    <x v="0"/>
    <x v="1"/>
    <x v="31"/>
    <n v="90546283"/>
    <n v="0"/>
    <n v="1"/>
  </r>
  <r>
    <x v="0"/>
    <x v="8"/>
    <n v="220101"/>
    <s v="MOYOBAMBA"/>
    <x v="0"/>
    <s v="MOYOBAMBA"/>
    <x v="0"/>
    <x v="1"/>
    <x v="31"/>
    <n v="90982282"/>
    <n v="0"/>
    <n v="1"/>
  </r>
  <r>
    <x v="0"/>
    <x v="8"/>
    <n v="220101"/>
    <s v="MOYOBAMBA"/>
    <x v="0"/>
    <s v="MOYOBAMBA"/>
    <x v="0"/>
    <x v="1"/>
    <x v="31"/>
    <n v="91031280"/>
    <n v="0"/>
    <n v="1"/>
  </r>
  <r>
    <x v="0"/>
    <x v="8"/>
    <n v="220101"/>
    <s v="MOYOBAMBA"/>
    <x v="0"/>
    <s v="MOYOBAMBA"/>
    <x v="0"/>
    <x v="1"/>
    <x v="3"/>
    <n v="62987763"/>
    <n v="1"/>
    <n v="1"/>
  </r>
  <r>
    <x v="0"/>
    <x v="8"/>
    <n v="220101"/>
    <s v="MOYOBAMBA"/>
    <x v="0"/>
    <s v="MOYOBAMBA"/>
    <x v="0"/>
    <x v="1"/>
    <x v="3"/>
    <n v="78758702"/>
    <n v="1"/>
    <n v="1"/>
  </r>
  <r>
    <x v="0"/>
    <x v="8"/>
    <n v="220101"/>
    <s v="MOYOBAMBA"/>
    <x v="0"/>
    <s v="MOYOBAMBA"/>
    <x v="0"/>
    <x v="1"/>
    <x v="3"/>
    <n v="79749769"/>
    <n v="1"/>
    <n v="1"/>
  </r>
  <r>
    <x v="0"/>
    <x v="8"/>
    <n v="220101"/>
    <s v="MOYOBAMBA"/>
    <x v="0"/>
    <s v="MOYOBAMBA"/>
    <x v="0"/>
    <x v="1"/>
    <x v="3"/>
    <n v="79762438"/>
    <n v="1"/>
    <n v="1"/>
  </r>
  <r>
    <x v="0"/>
    <x v="8"/>
    <n v="220101"/>
    <s v="MOYOBAMBA"/>
    <x v="0"/>
    <s v="MOYOBAMBA"/>
    <x v="0"/>
    <x v="1"/>
    <x v="3"/>
    <n v="79883456"/>
    <n v="1"/>
    <n v="1"/>
  </r>
  <r>
    <x v="0"/>
    <x v="8"/>
    <n v="220101"/>
    <s v="MOYOBAMBA"/>
    <x v="0"/>
    <s v="MOYOBAMBA"/>
    <x v="0"/>
    <x v="1"/>
    <x v="3"/>
    <n v="79988832"/>
    <n v="1"/>
    <n v="1"/>
  </r>
  <r>
    <x v="0"/>
    <x v="8"/>
    <n v="220101"/>
    <s v="MOYOBAMBA"/>
    <x v="0"/>
    <s v="MOYOBAMBA"/>
    <x v="0"/>
    <x v="1"/>
    <x v="3"/>
    <n v="80814402"/>
    <n v="1"/>
    <n v="1"/>
  </r>
  <r>
    <x v="0"/>
    <x v="8"/>
    <n v="220101"/>
    <s v="MOYOBAMBA"/>
    <x v="0"/>
    <s v="MOYOBAMBA"/>
    <x v="0"/>
    <x v="1"/>
    <x v="3"/>
    <n v="81672040"/>
    <n v="1"/>
    <n v="1"/>
  </r>
  <r>
    <x v="0"/>
    <x v="8"/>
    <n v="220101"/>
    <s v="MOYOBAMBA"/>
    <x v="0"/>
    <s v="MOYOBAMBA"/>
    <x v="0"/>
    <x v="1"/>
    <x v="3"/>
    <n v="90088741"/>
    <n v="1"/>
    <n v="1"/>
  </r>
  <r>
    <x v="0"/>
    <x v="8"/>
    <n v="220101"/>
    <s v="MOYOBAMBA"/>
    <x v="0"/>
    <s v="MOYOBAMBA"/>
    <x v="0"/>
    <x v="1"/>
    <x v="3"/>
    <n v="90130467"/>
    <n v="1"/>
    <n v="1"/>
  </r>
  <r>
    <x v="0"/>
    <x v="8"/>
    <n v="220101"/>
    <s v="MOYOBAMBA"/>
    <x v="0"/>
    <s v="MOYOBAMBA"/>
    <x v="0"/>
    <x v="1"/>
    <x v="3"/>
    <n v="90156496"/>
    <n v="1"/>
    <n v="1"/>
  </r>
  <r>
    <x v="0"/>
    <x v="8"/>
    <n v="220101"/>
    <s v="MOYOBAMBA"/>
    <x v="0"/>
    <s v="MOYOBAMBA"/>
    <x v="0"/>
    <x v="1"/>
    <x v="3"/>
    <n v="90607193"/>
    <n v="1"/>
    <n v="1"/>
  </r>
  <r>
    <x v="0"/>
    <x v="8"/>
    <n v="220101"/>
    <s v="MOYOBAMBA"/>
    <x v="0"/>
    <s v="MOYOBAMBA"/>
    <x v="0"/>
    <x v="1"/>
    <x v="3"/>
    <n v="90721891"/>
    <n v="1"/>
    <n v="1"/>
  </r>
  <r>
    <x v="0"/>
    <x v="8"/>
    <n v="220101"/>
    <s v="MOYOBAMBA"/>
    <x v="0"/>
    <s v="MOYOBAMBA"/>
    <x v="0"/>
    <x v="1"/>
    <x v="3"/>
    <n v="91388444"/>
    <n v="1"/>
    <n v="1"/>
  </r>
  <r>
    <x v="0"/>
    <x v="8"/>
    <n v="220101"/>
    <s v="MOYOBAMBA"/>
    <x v="0"/>
    <s v="MOYOBAMBA"/>
    <x v="0"/>
    <x v="1"/>
    <x v="32"/>
    <n v="78174589"/>
    <n v="0"/>
    <n v="1"/>
  </r>
  <r>
    <x v="0"/>
    <x v="8"/>
    <n v="220101"/>
    <s v="MOYOBAMBA"/>
    <x v="0"/>
    <s v="MOYOBAMBA"/>
    <x v="0"/>
    <x v="1"/>
    <x v="32"/>
    <n v="78850019"/>
    <n v="0"/>
    <n v="1"/>
  </r>
  <r>
    <x v="0"/>
    <x v="8"/>
    <n v="220101"/>
    <s v="MOYOBAMBA"/>
    <x v="0"/>
    <s v="MOYOBAMBA"/>
    <x v="0"/>
    <x v="1"/>
    <x v="32"/>
    <n v="90593202"/>
    <n v="0"/>
    <n v="1"/>
  </r>
  <r>
    <x v="0"/>
    <x v="8"/>
    <n v="220101"/>
    <s v="MOYOBAMBA"/>
    <x v="0"/>
    <s v="MOYOBAMBA"/>
    <x v="0"/>
    <x v="1"/>
    <x v="32"/>
    <n v="91041453"/>
    <n v="0"/>
    <n v="1"/>
  </r>
  <r>
    <x v="0"/>
    <x v="8"/>
    <n v="220101"/>
    <s v="MOYOBAMBA"/>
    <x v="0"/>
    <s v="MOYOBAMBA"/>
    <x v="0"/>
    <x v="1"/>
    <x v="32"/>
    <n v="91169128"/>
    <n v="0"/>
    <n v="1"/>
  </r>
  <r>
    <x v="0"/>
    <x v="8"/>
    <n v="220101"/>
    <s v="MOYOBAMBA"/>
    <x v="0"/>
    <s v="MOYOBAMBA"/>
    <x v="0"/>
    <x v="1"/>
    <x v="33"/>
    <n v="62882044"/>
    <n v="0"/>
    <n v="1"/>
  </r>
  <r>
    <x v="0"/>
    <x v="8"/>
    <n v="220101"/>
    <s v="MOYOBAMBA"/>
    <x v="0"/>
    <s v="MOYOBAMBA"/>
    <x v="0"/>
    <x v="1"/>
    <x v="34"/>
    <n v="81200392"/>
    <n v="0"/>
    <n v="1"/>
  </r>
  <r>
    <x v="0"/>
    <x v="8"/>
    <n v="220101"/>
    <s v="MOYOBAMBA"/>
    <x v="0"/>
    <s v="MOYOBAMBA"/>
    <x v="0"/>
    <x v="1"/>
    <x v="34"/>
    <n v="81606096"/>
    <n v="0"/>
    <n v="1"/>
  </r>
  <r>
    <x v="0"/>
    <x v="8"/>
    <n v="220101"/>
    <s v="MOYOBAMBA"/>
    <x v="0"/>
    <s v="MOYOBAMBA"/>
    <x v="0"/>
    <x v="1"/>
    <x v="34"/>
    <n v="90305668"/>
    <n v="0"/>
    <n v="1"/>
  </r>
  <r>
    <x v="0"/>
    <x v="8"/>
    <n v="220101"/>
    <s v="MOYOBAMBA"/>
    <x v="0"/>
    <s v="MOYOBAMBA"/>
    <x v="0"/>
    <x v="1"/>
    <x v="34"/>
    <n v="90418972"/>
    <n v="0"/>
    <n v="1"/>
  </r>
  <r>
    <x v="0"/>
    <x v="8"/>
    <n v="220101"/>
    <s v="MOYOBAMBA"/>
    <x v="0"/>
    <s v="MOYOBAMBA"/>
    <x v="0"/>
    <x v="1"/>
    <x v="29"/>
    <n v="63758336"/>
    <n v="1"/>
    <n v="1"/>
  </r>
  <r>
    <x v="0"/>
    <x v="8"/>
    <n v="220101"/>
    <s v="MOYOBAMBA"/>
    <x v="0"/>
    <s v="MOYOBAMBA"/>
    <x v="0"/>
    <x v="1"/>
    <x v="29"/>
    <n v="77887807"/>
    <n v="1"/>
    <n v="1"/>
  </r>
  <r>
    <x v="0"/>
    <x v="8"/>
    <n v="220101"/>
    <s v="MOYOBAMBA"/>
    <x v="0"/>
    <s v="MOYOBAMBA"/>
    <x v="0"/>
    <x v="1"/>
    <x v="29"/>
    <n v="78053548"/>
    <n v="1"/>
    <n v="1"/>
  </r>
  <r>
    <x v="0"/>
    <x v="8"/>
    <n v="220101"/>
    <s v="MOYOBAMBA"/>
    <x v="0"/>
    <s v="MOYOBAMBA"/>
    <x v="0"/>
    <x v="1"/>
    <x v="29"/>
    <n v="78072433"/>
    <n v="1"/>
    <n v="1"/>
  </r>
  <r>
    <x v="0"/>
    <x v="8"/>
    <n v="220101"/>
    <s v="MOYOBAMBA"/>
    <x v="0"/>
    <s v="MOYOBAMBA"/>
    <x v="0"/>
    <x v="1"/>
    <x v="29"/>
    <n v="78077906"/>
    <n v="1"/>
    <n v="1"/>
  </r>
  <r>
    <x v="0"/>
    <x v="8"/>
    <n v="220101"/>
    <s v="MOYOBAMBA"/>
    <x v="0"/>
    <s v="MOYOBAMBA"/>
    <x v="0"/>
    <x v="1"/>
    <x v="29"/>
    <n v="78094025"/>
    <n v="1"/>
    <n v="1"/>
  </r>
  <r>
    <x v="0"/>
    <x v="8"/>
    <n v="220101"/>
    <s v="MOYOBAMBA"/>
    <x v="0"/>
    <s v="MOYOBAMBA"/>
    <x v="0"/>
    <x v="1"/>
    <x v="29"/>
    <n v="78100115"/>
    <n v="1"/>
    <n v="1"/>
  </r>
  <r>
    <x v="0"/>
    <x v="8"/>
    <n v="220101"/>
    <s v="MOYOBAMBA"/>
    <x v="0"/>
    <s v="MOYOBAMBA"/>
    <x v="0"/>
    <x v="1"/>
    <x v="29"/>
    <n v="78117598"/>
    <n v="1"/>
    <n v="1"/>
  </r>
  <r>
    <x v="0"/>
    <x v="8"/>
    <n v="220101"/>
    <s v="MOYOBAMBA"/>
    <x v="0"/>
    <s v="MOYOBAMBA"/>
    <x v="0"/>
    <x v="1"/>
    <x v="29"/>
    <n v="78123787"/>
    <n v="1"/>
    <n v="1"/>
  </r>
  <r>
    <x v="0"/>
    <x v="8"/>
    <n v="220101"/>
    <s v="MOYOBAMBA"/>
    <x v="0"/>
    <s v="MOYOBAMBA"/>
    <x v="0"/>
    <x v="1"/>
    <x v="29"/>
    <n v="78130402"/>
    <n v="1"/>
    <n v="1"/>
  </r>
  <r>
    <x v="0"/>
    <x v="8"/>
    <n v="220101"/>
    <s v="MOYOBAMBA"/>
    <x v="0"/>
    <s v="MOYOBAMBA"/>
    <x v="0"/>
    <x v="1"/>
    <x v="29"/>
    <n v="78143850"/>
    <n v="1"/>
    <n v="1"/>
  </r>
  <r>
    <x v="0"/>
    <x v="8"/>
    <n v="220101"/>
    <s v="MOYOBAMBA"/>
    <x v="0"/>
    <s v="MOYOBAMBA"/>
    <x v="0"/>
    <x v="1"/>
    <x v="29"/>
    <n v="78168203"/>
    <n v="1"/>
    <n v="1"/>
  </r>
  <r>
    <x v="0"/>
    <x v="8"/>
    <n v="220101"/>
    <s v="MOYOBAMBA"/>
    <x v="0"/>
    <s v="MOYOBAMBA"/>
    <x v="0"/>
    <x v="1"/>
    <x v="29"/>
    <n v="78222871"/>
    <n v="1"/>
    <n v="1"/>
  </r>
  <r>
    <x v="0"/>
    <x v="8"/>
    <n v="220101"/>
    <s v="MOYOBAMBA"/>
    <x v="0"/>
    <s v="MOYOBAMBA"/>
    <x v="0"/>
    <x v="1"/>
    <x v="29"/>
    <n v="78235635"/>
    <n v="1"/>
    <n v="1"/>
  </r>
  <r>
    <x v="0"/>
    <x v="8"/>
    <n v="220101"/>
    <s v="MOYOBAMBA"/>
    <x v="0"/>
    <s v="MOYOBAMBA"/>
    <x v="0"/>
    <x v="1"/>
    <x v="29"/>
    <n v="78270624"/>
    <n v="1"/>
    <n v="1"/>
  </r>
  <r>
    <x v="0"/>
    <x v="8"/>
    <n v="220101"/>
    <s v="MOYOBAMBA"/>
    <x v="0"/>
    <s v="MOYOBAMBA"/>
    <x v="0"/>
    <x v="1"/>
    <x v="29"/>
    <n v="78279490"/>
    <n v="1"/>
    <n v="1"/>
  </r>
  <r>
    <x v="0"/>
    <x v="8"/>
    <n v="220101"/>
    <s v="MOYOBAMBA"/>
    <x v="0"/>
    <s v="MOYOBAMBA"/>
    <x v="0"/>
    <x v="1"/>
    <x v="29"/>
    <n v="78297422"/>
    <n v="1"/>
    <n v="1"/>
  </r>
  <r>
    <x v="0"/>
    <x v="8"/>
    <n v="220101"/>
    <s v="MOYOBAMBA"/>
    <x v="0"/>
    <s v="MOYOBAMBA"/>
    <x v="0"/>
    <x v="1"/>
    <x v="29"/>
    <n v="78306154"/>
    <n v="1"/>
    <n v="1"/>
  </r>
  <r>
    <x v="0"/>
    <x v="8"/>
    <n v="220101"/>
    <s v="MOYOBAMBA"/>
    <x v="0"/>
    <s v="MOYOBAMBA"/>
    <x v="0"/>
    <x v="1"/>
    <x v="29"/>
    <n v="78306294"/>
    <n v="1"/>
    <n v="1"/>
  </r>
  <r>
    <x v="0"/>
    <x v="8"/>
    <n v="220101"/>
    <s v="MOYOBAMBA"/>
    <x v="0"/>
    <s v="MOYOBAMBA"/>
    <x v="0"/>
    <x v="1"/>
    <x v="29"/>
    <n v="78310477"/>
    <n v="1"/>
    <n v="1"/>
  </r>
  <r>
    <x v="0"/>
    <x v="8"/>
    <n v="220101"/>
    <s v="MOYOBAMBA"/>
    <x v="0"/>
    <s v="MOYOBAMBA"/>
    <x v="0"/>
    <x v="1"/>
    <x v="29"/>
    <n v="78338103"/>
    <n v="1"/>
    <n v="1"/>
  </r>
  <r>
    <x v="0"/>
    <x v="8"/>
    <n v="220101"/>
    <s v="MOYOBAMBA"/>
    <x v="0"/>
    <s v="MOYOBAMBA"/>
    <x v="0"/>
    <x v="1"/>
    <x v="29"/>
    <n v="78341623"/>
    <n v="1"/>
    <n v="1"/>
  </r>
  <r>
    <x v="0"/>
    <x v="8"/>
    <n v="220101"/>
    <s v="MOYOBAMBA"/>
    <x v="0"/>
    <s v="MOYOBAMBA"/>
    <x v="0"/>
    <x v="1"/>
    <x v="29"/>
    <n v="78348441"/>
    <n v="1"/>
    <n v="1"/>
  </r>
  <r>
    <x v="0"/>
    <x v="8"/>
    <n v="220101"/>
    <s v="MOYOBAMBA"/>
    <x v="0"/>
    <s v="MOYOBAMBA"/>
    <x v="0"/>
    <x v="1"/>
    <x v="29"/>
    <n v="78349130"/>
    <n v="1"/>
    <n v="1"/>
  </r>
  <r>
    <x v="0"/>
    <x v="8"/>
    <n v="220101"/>
    <s v="MOYOBAMBA"/>
    <x v="0"/>
    <s v="MOYOBAMBA"/>
    <x v="0"/>
    <x v="1"/>
    <x v="29"/>
    <n v="78351109"/>
    <n v="1"/>
    <n v="1"/>
  </r>
  <r>
    <x v="0"/>
    <x v="8"/>
    <n v="220101"/>
    <s v="MOYOBAMBA"/>
    <x v="0"/>
    <s v="MOYOBAMBA"/>
    <x v="0"/>
    <x v="1"/>
    <x v="29"/>
    <n v="78466083"/>
    <n v="1"/>
    <n v="1"/>
  </r>
  <r>
    <x v="0"/>
    <x v="8"/>
    <n v="220101"/>
    <s v="MOYOBAMBA"/>
    <x v="0"/>
    <s v="MOYOBAMBA"/>
    <x v="0"/>
    <x v="1"/>
    <x v="29"/>
    <n v="78473567"/>
    <n v="1"/>
    <n v="1"/>
  </r>
  <r>
    <x v="0"/>
    <x v="8"/>
    <n v="220101"/>
    <s v="MOYOBAMBA"/>
    <x v="0"/>
    <s v="MOYOBAMBA"/>
    <x v="0"/>
    <x v="1"/>
    <x v="29"/>
    <n v="78480828"/>
    <n v="1"/>
    <n v="1"/>
  </r>
  <r>
    <x v="0"/>
    <x v="8"/>
    <n v="220101"/>
    <s v="MOYOBAMBA"/>
    <x v="0"/>
    <s v="MOYOBAMBA"/>
    <x v="0"/>
    <x v="1"/>
    <x v="29"/>
    <n v="78501573"/>
    <n v="1"/>
    <n v="1"/>
  </r>
  <r>
    <x v="0"/>
    <x v="8"/>
    <n v="220101"/>
    <s v="MOYOBAMBA"/>
    <x v="0"/>
    <s v="MOYOBAMBA"/>
    <x v="0"/>
    <x v="1"/>
    <x v="29"/>
    <n v="78513963"/>
    <n v="1"/>
    <n v="1"/>
  </r>
  <r>
    <x v="0"/>
    <x v="8"/>
    <n v="220101"/>
    <s v="MOYOBAMBA"/>
    <x v="0"/>
    <s v="MOYOBAMBA"/>
    <x v="0"/>
    <x v="1"/>
    <x v="29"/>
    <n v="78532859"/>
    <n v="1"/>
    <n v="1"/>
  </r>
  <r>
    <x v="0"/>
    <x v="8"/>
    <n v="220101"/>
    <s v="MOYOBAMBA"/>
    <x v="0"/>
    <s v="MOYOBAMBA"/>
    <x v="0"/>
    <x v="1"/>
    <x v="29"/>
    <n v="78564587"/>
    <n v="1"/>
    <n v="1"/>
  </r>
  <r>
    <x v="0"/>
    <x v="8"/>
    <n v="220101"/>
    <s v="MOYOBAMBA"/>
    <x v="0"/>
    <s v="MOYOBAMBA"/>
    <x v="0"/>
    <x v="1"/>
    <x v="29"/>
    <n v="78565687"/>
    <n v="1"/>
    <n v="1"/>
  </r>
  <r>
    <x v="0"/>
    <x v="8"/>
    <n v="220101"/>
    <s v="MOYOBAMBA"/>
    <x v="0"/>
    <s v="MOYOBAMBA"/>
    <x v="0"/>
    <x v="1"/>
    <x v="29"/>
    <n v="78569832"/>
    <n v="1"/>
    <n v="1"/>
  </r>
  <r>
    <x v="0"/>
    <x v="8"/>
    <n v="220101"/>
    <s v="MOYOBAMBA"/>
    <x v="0"/>
    <s v="MOYOBAMBA"/>
    <x v="0"/>
    <x v="1"/>
    <x v="29"/>
    <n v="78606693"/>
    <n v="1"/>
    <n v="1"/>
  </r>
  <r>
    <x v="0"/>
    <x v="8"/>
    <n v="220101"/>
    <s v="MOYOBAMBA"/>
    <x v="0"/>
    <s v="MOYOBAMBA"/>
    <x v="0"/>
    <x v="1"/>
    <x v="29"/>
    <n v="78630927"/>
    <n v="1"/>
    <n v="1"/>
  </r>
  <r>
    <x v="0"/>
    <x v="8"/>
    <n v="220101"/>
    <s v="MOYOBAMBA"/>
    <x v="0"/>
    <s v="MOYOBAMBA"/>
    <x v="0"/>
    <x v="1"/>
    <x v="29"/>
    <n v="78753339"/>
    <n v="1"/>
    <n v="1"/>
  </r>
  <r>
    <x v="0"/>
    <x v="8"/>
    <n v="220101"/>
    <s v="MOYOBAMBA"/>
    <x v="0"/>
    <s v="MOYOBAMBA"/>
    <x v="0"/>
    <x v="1"/>
    <x v="29"/>
    <n v="78974711"/>
    <n v="1"/>
    <n v="1"/>
  </r>
  <r>
    <x v="0"/>
    <x v="8"/>
    <n v="220101"/>
    <s v="MOYOBAMBA"/>
    <x v="0"/>
    <s v="MOYOBAMBA"/>
    <x v="0"/>
    <x v="1"/>
    <x v="29"/>
    <n v="79429743"/>
    <n v="1"/>
    <n v="1"/>
  </r>
  <r>
    <x v="0"/>
    <x v="8"/>
    <n v="220101"/>
    <s v="MOYOBAMBA"/>
    <x v="0"/>
    <s v="MOYOBAMBA"/>
    <x v="0"/>
    <x v="1"/>
    <x v="29"/>
    <n v="80751842"/>
    <n v="1"/>
    <n v="1"/>
  </r>
  <r>
    <x v="0"/>
    <x v="8"/>
    <n v="220101"/>
    <s v="MOYOBAMBA"/>
    <x v="0"/>
    <s v="MOYOBAMBA"/>
    <x v="0"/>
    <x v="1"/>
    <x v="29"/>
    <n v="80950683"/>
    <n v="1"/>
    <n v="1"/>
  </r>
  <r>
    <x v="0"/>
    <x v="8"/>
    <n v="220101"/>
    <s v="MOYOBAMBA"/>
    <x v="0"/>
    <s v="MOYOBAMBA"/>
    <x v="0"/>
    <x v="1"/>
    <x v="29"/>
    <n v="81008862"/>
    <n v="1"/>
    <n v="1"/>
  </r>
  <r>
    <x v="0"/>
    <x v="8"/>
    <n v="220101"/>
    <s v="MOYOBAMBA"/>
    <x v="0"/>
    <s v="MOYOBAMBA"/>
    <x v="0"/>
    <x v="1"/>
    <x v="29"/>
    <n v="81010080"/>
    <n v="1"/>
    <n v="1"/>
  </r>
  <r>
    <x v="0"/>
    <x v="8"/>
    <n v="220101"/>
    <s v="MOYOBAMBA"/>
    <x v="0"/>
    <s v="MOYOBAMBA"/>
    <x v="0"/>
    <x v="1"/>
    <x v="29"/>
    <n v="81014864"/>
    <n v="1"/>
    <n v="1"/>
  </r>
  <r>
    <x v="0"/>
    <x v="8"/>
    <n v="220101"/>
    <s v="MOYOBAMBA"/>
    <x v="0"/>
    <s v="MOYOBAMBA"/>
    <x v="0"/>
    <x v="1"/>
    <x v="29"/>
    <n v="81041256"/>
    <n v="1"/>
    <n v="1"/>
  </r>
  <r>
    <x v="0"/>
    <x v="8"/>
    <n v="220101"/>
    <s v="MOYOBAMBA"/>
    <x v="0"/>
    <s v="MOYOBAMBA"/>
    <x v="0"/>
    <x v="1"/>
    <x v="29"/>
    <n v="81065198"/>
    <n v="1"/>
    <n v="1"/>
  </r>
  <r>
    <x v="0"/>
    <x v="8"/>
    <n v="220101"/>
    <s v="MOYOBAMBA"/>
    <x v="0"/>
    <s v="MOYOBAMBA"/>
    <x v="0"/>
    <x v="1"/>
    <x v="29"/>
    <n v="81152870"/>
    <n v="1"/>
    <n v="1"/>
  </r>
  <r>
    <x v="0"/>
    <x v="8"/>
    <n v="220101"/>
    <s v="MOYOBAMBA"/>
    <x v="0"/>
    <s v="MOYOBAMBA"/>
    <x v="0"/>
    <x v="1"/>
    <x v="29"/>
    <n v="81169199"/>
    <n v="1"/>
    <n v="1"/>
  </r>
  <r>
    <x v="0"/>
    <x v="8"/>
    <n v="220101"/>
    <s v="MOYOBAMBA"/>
    <x v="0"/>
    <s v="MOYOBAMBA"/>
    <x v="0"/>
    <x v="1"/>
    <x v="29"/>
    <n v="81217786"/>
    <n v="1"/>
    <n v="1"/>
  </r>
  <r>
    <x v="0"/>
    <x v="8"/>
    <n v="220101"/>
    <s v="MOYOBAMBA"/>
    <x v="0"/>
    <s v="MOYOBAMBA"/>
    <x v="0"/>
    <x v="1"/>
    <x v="29"/>
    <n v="81219182"/>
    <n v="1"/>
    <n v="1"/>
  </r>
  <r>
    <x v="0"/>
    <x v="8"/>
    <n v="220101"/>
    <s v="MOYOBAMBA"/>
    <x v="0"/>
    <s v="MOYOBAMBA"/>
    <x v="0"/>
    <x v="1"/>
    <x v="29"/>
    <n v="81219204"/>
    <n v="1"/>
    <n v="1"/>
  </r>
  <r>
    <x v="0"/>
    <x v="8"/>
    <n v="220101"/>
    <s v="MOYOBAMBA"/>
    <x v="0"/>
    <s v="MOYOBAMBA"/>
    <x v="0"/>
    <x v="1"/>
    <x v="29"/>
    <n v="81219214"/>
    <n v="1"/>
    <n v="1"/>
  </r>
  <r>
    <x v="0"/>
    <x v="8"/>
    <n v="220101"/>
    <s v="MOYOBAMBA"/>
    <x v="0"/>
    <s v="MOYOBAMBA"/>
    <x v="0"/>
    <x v="1"/>
    <x v="29"/>
    <n v="81219215"/>
    <n v="1"/>
    <n v="1"/>
  </r>
  <r>
    <x v="0"/>
    <x v="8"/>
    <n v="220101"/>
    <s v="MOYOBAMBA"/>
    <x v="0"/>
    <s v="MOYOBAMBA"/>
    <x v="0"/>
    <x v="1"/>
    <x v="29"/>
    <n v="81219245"/>
    <n v="1"/>
    <n v="1"/>
  </r>
  <r>
    <x v="0"/>
    <x v="8"/>
    <n v="220101"/>
    <s v="MOYOBAMBA"/>
    <x v="0"/>
    <s v="MOYOBAMBA"/>
    <x v="0"/>
    <x v="1"/>
    <x v="29"/>
    <n v="81219252"/>
    <n v="1"/>
    <n v="1"/>
  </r>
  <r>
    <x v="0"/>
    <x v="8"/>
    <n v="220101"/>
    <s v="MOYOBAMBA"/>
    <x v="0"/>
    <s v="MOYOBAMBA"/>
    <x v="0"/>
    <x v="1"/>
    <x v="29"/>
    <n v="81219300"/>
    <n v="1"/>
    <n v="1"/>
  </r>
  <r>
    <x v="0"/>
    <x v="8"/>
    <n v="220101"/>
    <s v="MOYOBAMBA"/>
    <x v="0"/>
    <s v="MOYOBAMBA"/>
    <x v="0"/>
    <x v="1"/>
    <x v="29"/>
    <n v="81224532"/>
    <n v="1"/>
    <n v="1"/>
  </r>
  <r>
    <x v="0"/>
    <x v="8"/>
    <n v="220101"/>
    <s v="MOYOBAMBA"/>
    <x v="0"/>
    <s v="MOYOBAMBA"/>
    <x v="0"/>
    <x v="1"/>
    <x v="29"/>
    <n v="81260181"/>
    <n v="1"/>
    <n v="1"/>
  </r>
  <r>
    <x v="0"/>
    <x v="8"/>
    <n v="220101"/>
    <s v="MOYOBAMBA"/>
    <x v="0"/>
    <s v="MOYOBAMBA"/>
    <x v="0"/>
    <x v="1"/>
    <x v="29"/>
    <n v="81261622"/>
    <n v="1"/>
    <n v="1"/>
  </r>
  <r>
    <x v="0"/>
    <x v="8"/>
    <n v="220101"/>
    <s v="MOYOBAMBA"/>
    <x v="0"/>
    <s v="MOYOBAMBA"/>
    <x v="0"/>
    <x v="1"/>
    <x v="29"/>
    <n v="81276728"/>
    <n v="1"/>
    <n v="1"/>
  </r>
  <r>
    <x v="0"/>
    <x v="8"/>
    <n v="220101"/>
    <s v="MOYOBAMBA"/>
    <x v="0"/>
    <s v="MOYOBAMBA"/>
    <x v="0"/>
    <x v="1"/>
    <x v="29"/>
    <n v="81403201"/>
    <n v="1"/>
    <n v="1"/>
  </r>
  <r>
    <x v="0"/>
    <x v="8"/>
    <n v="220101"/>
    <s v="MOYOBAMBA"/>
    <x v="0"/>
    <s v="MOYOBAMBA"/>
    <x v="0"/>
    <x v="1"/>
    <x v="29"/>
    <n v="81407041"/>
    <n v="1"/>
    <n v="1"/>
  </r>
  <r>
    <x v="0"/>
    <x v="8"/>
    <n v="220101"/>
    <s v="MOYOBAMBA"/>
    <x v="0"/>
    <s v="MOYOBAMBA"/>
    <x v="0"/>
    <x v="1"/>
    <x v="29"/>
    <n v="81419902"/>
    <n v="1"/>
    <n v="1"/>
  </r>
  <r>
    <x v="0"/>
    <x v="8"/>
    <n v="220101"/>
    <s v="MOYOBAMBA"/>
    <x v="0"/>
    <s v="MOYOBAMBA"/>
    <x v="0"/>
    <x v="1"/>
    <x v="29"/>
    <n v="81421301"/>
    <n v="1"/>
    <n v="1"/>
  </r>
  <r>
    <x v="0"/>
    <x v="8"/>
    <n v="220101"/>
    <s v="MOYOBAMBA"/>
    <x v="0"/>
    <s v="MOYOBAMBA"/>
    <x v="0"/>
    <x v="1"/>
    <x v="29"/>
    <n v="81556665"/>
    <n v="1"/>
    <n v="1"/>
  </r>
  <r>
    <x v="0"/>
    <x v="8"/>
    <n v="220101"/>
    <s v="MOYOBAMBA"/>
    <x v="0"/>
    <s v="MOYOBAMBA"/>
    <x v="0"/>
    <x v="1"/>
    <x v="29"/>
    <n v="81556672"/>
    <n v="1"/>
    <n v="1"/>
  </r>
  <r>
    <x v="0"/>
    <x v="8"/>
    <n v="220101"/>
    <s v="MOYOBAMBA"/>
    <x v="0"/>
    <s v="MOYOBAMBA"/>
    <x v="0"/>
    <x v="1"/>
    <x v="29"/>
    <n v="81556695"/>
    <n v="1"/>
    <n v="1"/>
  </r>
  <r>
    <x v="0"/>
    <x v="8"/>
    <n v="220101"/>
    <s v="MOYOBAMBA"/>
    <x v="0"/>
    <s v="MOYOBAMBA"/>
    <x v="0"/>
    <x v="1"/>
    <x v="29"/>
    <n v="81567835"/>
    <n v="1"/>
    <n v="1"/>
  </r>
  <r>
    <x v="0"/>
    <x v="8"/>
    <n v="220101"/>
    <s v="MOYOBAMBA"/>
    <x v="0"/>
    <s v="MOYOBAMBA"/>
    <x v="0"/>
    <x v="1"/>
    <x v="29"/>
    <n v="81581866"/>
    <n v="0"/>
    <n v="1"/>
  </r>
  <r>
    <x v="0"/>
    <x v="8"/>
    <n v="220101"/>
    <s v="MOYOBAMBA"/>
    <x v="0"/>
    <s v="MOYOBAMBA"/>
    <x v="0"/>
    <x v="1"/>
    <x v="29"/>
    <n v="82051630"/>
    <n v="1"/>
    <n v="1"/>
  </r>
  <r>
    <x v="0"/>
    <x v="8"/>
    <n v="220101"/>
    <s v="MOYOBAMBA"/>
    <x v="0"/>
    <s v="MOYOBAMBA"/>
    <x v="0"/>
    <x v="2"/>
    <x v="4"/>
    <n v="62251940"/>
    <n v="0"/>
    <n v="1"/>
  </r>
  <r>
    <x v="0"/>
    <x v="8"/>
    <n v="220101"/>
    <s v="MOYOBAMBA"/>
    <x v="0"/>
    <s v="MOYOBAMBA"/>
    <x v="0"/>
    <x v="2"/>
    <x v="4"/>
    <n v="63492796"/>
    <n v="0"/>
    <n v="1"/>
  </r>
  <r>
    <x v="0"/>
    <x v="8"/>
    <n v="220101"/>
    <s v="MOYOBAMBA"/>
    <x v="0"/>
    <s v="MOYOBAMBA"/>
    <x v="0"/>
    <x v="2"/>
    <x v="4"/>
    <n v="79580055"/>
    <n v="0"/>
    <n v="1"/>
  </r>
  <r>
    <x v="0"/>
    <x v="8"/>
    <n v="220101"/>
    <s v="MOYOBAMBA"/>
    <x v="0"/>
    <s v="MOYOBAMBA"/>
    <x v="0"/>
    <x v="2"/>
    <x v="4"/>
    <n v="80787137"/>
    <n v="0"/>
    <n v="1"/>
  </r>
  <r>
    <x v="0"/>
    <x v="8"/>
    <n v="220101"/>
    <s v="MOYOBAMBA"/>
    <x v="0"/>
    <s v="MOYOBAMBA"/>
    <x v="0"/>
    <x v="2"/>
    <x v="4"/>
    <n v="81292205"/>
    <n v="0"/>
    <n v="1"/>
  </r>
  <r>
    <x v="0"/>
    <x v="8"/>
    <n v="220101"/>
    <s v="MOYOBAMBA"/>
    <x v="0"/>
    <s v="MOYOBAMBA"/>
    <x v="0"/>
    <x v="2"/>
    <x v="4"/>
    <n v="81292234"/>
    <n v="0"/>
    <n v="1"/>
  </r>
  <r>
    <x v="0"/>
    <x v="8"/>
    <n v="220101"/>
    <s v="MOYOBAMBA"/>
    <x v="0"/>
    <s v="MOYOBAMBA"/>
    <x v="0"/>
    <x v="2"/>
    <x v="4"/>
    <n v="90598031"/>
    <n v="0"/>
    <n v="1"/>
  </r>
  <r>
    <x v="0"/>
    <x v="8"/>
    <n v="220101"/>
    <s v="MOYOBAMBA"/>
    <x v="0"/>
    <s v="MOYOBAMBA"/>
    <x v="0"/>
    <x v="2"/>
    <x v="4"/>
    <n v="91360955"/>
    <n v="0"/>
    <n v="1"/>
  </r>
  <r>
    <x v="0"/>
    <x v="8"/>
    <n v="220102"/>
    <s v="MOYOBAMBA"/>
    <x v="5"/>
    <s v="MOYOBAMBA"/>
    <x v="0"/>
    <x v="8"/>
    <x v="19"/>
    <n v="79909258"/>
    <n v="0"/>
    <n v="1"/>
  </r>
  <r>
    <x v="0"/>
    <x v="8"/>
    <n v="220102"/>
    <s v="MOYOBAMBA"/>
    <x v="5"/>
    <s v="MOYOBAMBA"/>
    <x v="0"/>
    <x v="8"/>
    <x v="19"/>
    <n v="81283882"/>
    <n v="0"/>
    <n v="1"/>
  </r>
  <r>
    <x v="0"/>
    <x v="8"/>
    <n v="220102"/>
    <s v="MOYOBAMBA"/>
    <x v="5"/>
    <s v="MOYOBAMBA"/>
    <x v="0"/>
    <x v="8"/>
    <x v="19"/>
    <n v="90474312"/>
    <n v="1"/>
    <n v="1"/>
  </r>
  <r>
    <x v="0"/>
    <x v="8"/>
    <n v="220102"/>
    <s v="MOYOBAMBA"/>
    <x v="5"/>
    <s v="MOYOBAMBA"/>
    <x v="0"/>
    <x v="8"/>
    <x v="19"/>
    <n v="90575715"/>
    <n v="0"/>
    <n v="1"/>
  </r>
  <r>
    <x v="0"/>
    <x v="8"/>
    <n v="220102"/>
    <s v="MOYOBAMBA"/>
    <x v="5"/>
    <s v="MOYOBAMBA"/>
    <x v="0"/>
    <x v="8"/>
    <x v="19"/>
    <n v="91228735"/>
    <n v="1"/>
    <n v="1"/>
  </r>
  <r>
    <x v="0"/>
    <x v="8"/>
    <n v="220103"/>
    <s v="MOYOBAMBA"/>
    <x v="6"/>
    <s v="MOYOBAMBA"/>
    <x v="0"/>
    <x v="5"/>
    <x v="20"/>
    <n v="61999792"/>
    <n v="0"/>
    <n v="1"/>
  </r>
  <r>
    <x v="0"/>
    <x v="8"/>
    <n v="220103"/>
    <s v="MOYOBAMBA"/>
    <x v="6"/>
    <s v="MOYOBAMBA"/>
    <x v="0"/>
    <x v="5"/>
    <x v="20"/>
    <n v="61999826"/>
    <n v="0"/>
    <n v="1"/>
  </r>
  <r>
    <x v="0"/>
    <x v="8"/>
    <n v="220103"/>
    <s v="MOYOBAMBA"/>
    <x v="6"/>
    <s v="MOYOBAMBA"/>
    <x v="0"/>
    <x v="5"/>
    <x v="20"/>
    <n v="61999835"/>
    <n v="0"/>
    <n v="1"/>
  </r>
  <r>
    <x v="0"/>
    <x v="8"/>
    <n v="220103"/>
    <s v="MOYOBAMBA"/>
    <x v="6"/>
    <s v="MOYOBAMBA"/>
    <x v="0"/>
    <x v="5"/>
    <x v="20"/>
    <n v="61999845"/>
    <n v="0"/>
    <n v="1"/>
  </r>
  <r>
    <x v="0"/>
    <x v="8"/>
    <n v="220103"/>
    <s v="MOYOBAMBA"/>
    <x v="6"/>
    <s v="MOYOBAMBA"/>
    <x v="0"/>
    <x v="5"/>
    <x v="20"/>
    <n v="61999849"/>
    <n v="0"/>
    <n v="1"/>
  </r>
  <r>
    <x v="0"/>
    <x v="8"/>
    <n v="220103"/>
    <s v="MOYOBAMBA"/>
    <x v="6"/>
    <s v="MOYOBAMBA"/>
    <x v="0"/>
    <x v="5"/>
    <x v="20"/>
    <n v="62247904"/>
    <n v="0"/>
    <n v="1"/>
  </r>
  <r>
    <x v="0"/>
    <x v="8"/>
    <n v="220103"/>
    <s v="MOYOBAMBA"/>
    <x v="6"/>
    <s v="MOYOBAMBA"/>
    <x v="0"/>
    <x v="5"/>
    <x v="20"/>
    <n v="62258657"/>
    <n v="0"/>
    <n v="1"/>
  </r>
  <r>
    <x v="0"/>
    <x v="8"/>
    <n v="220103"/>
    <s v="MOYOBAMBA"/>
    <x v="6"/>
    <s v="MOYOBAMBA"/>
    <x v="0"/>
    <x v="5"/>
    <x v="20"/>
    <n v="62277343"/>
    <n v="0"/>
    <n v="1"/>
  </r>
  <r>
    <x v="0"/>
    <x v="8"/>
    <n v="220103"/>
    <s v="MOYOBAMBA"/>
    <x v="6"/>
    <s v="MOYOBAMBA"/>
    <x v="0"/>
    <x v="5"/>
    <x v="20"/>
    <n v="62286359"/>
    <n v="0"/>
    <n v="1"/>
  </r>
  <r>
    <x v="0"/>
    <x v="8"/>
    <n v="220103"/>
    <s v="MOYOBAMBA"/>
    <x v="6"/>
    <s v="MOYOBAMBA"/>
    <x v="0"/>
    <x v="5"/>
    <x v="20"/>
    <n v="62286404"/>
    <n v="0"/>
    <n v="1"/>
  </r>
  <r>
    <x v="0"/>
    <x v="8"/>
    <n v="220103"/>
    <s v="MOYOBAMBA"/>
    <x v="6"/>
    <s v="MOYOBAMBA"/>
    <x v="0"/>
    <x v="5"/>
    <x v="20"/>
    <n v="62469266"/>
    <n v="0"/>
    <n v="1"/>
  </r>
  <r>
    <x v="0"/>
    <x v="8"/>
    <n v="220103"/>
    <s v="MOYOBAMBA"/>
    <x v="6"/>
    <s v="MOYOBAMBA"/>
    <x v="0"/>
    <x v="5"/>
    <x v="20"/>
    <n v="62469407"/>
    <n v="0"/>
    <n v="1"/>
  </r>
  <r>
    <x v="0"/>
    <x v="8"/>
    <n v="220103"/>
    <s v="MOYOBAMBA"/>
    <x v="6"/>
    <s v="MOYOBAMBA"/>
    <x v="0"/>
    <x v="5"/>
    <x v="20"/>
    <n v="62469544"/>
    <n v="0"/>
    <n v="1"/>
  </r>
  <r>
    <x v="0"/>
    <x v="8"/>
    <n v="220103"/>
    <s v="MOYOBAMBA"/>
    <x v="6"/>
    <s v="MOYOBAMBA"/>
    <x v="0"/>
    <x v="5"/>
    <x v="20"/>
    <n v="62687332"/>
    <n v="0"/>
    <n v="1"/>
  </r>
  <r>
    <x v="0"/>
    <x v="8"/>
    <n v="220103"/>
    <s v="MOYOBAMBA"/>
    <x v="6"/>
    <s v="MOYOBAMBA"/>
    <x v="0"/>
    <x v="5"/>
    <x v="20"/>
    <n v="62700363"/>
    <n v="0"/>
    <n v="1"/>
  </r>
  <r>
    <x v="0"/>
    <x v="8"/>
    <n v="220103"/>
    <s v="MOYOBAMBA"/>
    <x v="6"/>
    <s v="MOYOBAMBA"/>
    <x v="0"/>
    <x v="5"/>
    <x v="20"/>
    <n v="62707006"/>
    <n v="0"/>
    <n v="1"/>
  </r>
  <r>
    <x v="0"/>
    <x v="8"/>
    <n v="220103"/>
    <s v="MOYOBAMBA"/>
    <x v="6"/>
    <s v="MOYOBAMBA"/>
    <x v="0"/>
    <x v="5"/>
    <x v="20"/>
    <n v="62813663"/>
    <n v="0"/>
    <n v="1"/>
  </r>
  <r>
    <x v="0"/>
    <x v="8"/>
    <n v="220103"/>
    <s v="MOYOBAMBA"/>
    <x v="6"/>
    <s v="MOYOBAMBA"/>
    <x v="0"/>
    <x v="5"/>
    <x v="20"/>
    <n v="62833335"/>
    <n v="0"/>
    <n v="1"/>
  </r>
  <r>
    <x v="0"/>
    <x v="8"/>
    <n v="220103"/>
    <s v="MOYOBAMBA"/>
    <x v="6"/>
    <s v="MOYOBAMBA"/>
    <x v="0"/>
    <x v="5"/>
    <x v="20"/>
    <n v="62833502"/>
    <n v="0"/>
    <n v="1"/>
  </r>
  <r>
    <x v="0"/>
    <x v="8"/>
    <n v="220103"/>
    <s v="MOYOBAMBA"/>
    <x v="6"/>
    <s v="MOYOBAMBA"/>
    <x v="0"/>
    <x v="5"/>
    <x v="20"/>
    <n v="62912704"/>
    <n v="0"/>
    <n v="1"/>
  </r>
  <r>
    <x v="0"/>
    <x v="8"/>
    <n v="220103"/>
    <s v="MOYOBAMBA"/>
    <x v="6"/>
    <s v="MOYOBAMBA"/>
    <x v="0"/>
    <x v="5"/>
    <x v="20"/>
    <n v="63111122"/>
    <n v="0"/>
    <n v="1"/>
  </r>
  <r>
    <x v="0"/>
    <x v="8"/>
    <n v="220103"/>
    <s v="MOYOBAMBA"/>
    <x v="6"/>
    <s v="MOYOBAMBA"/>
    <x v="0"/>
    <x v="5"/>
    <x v="20"/>
    <n v="63134637"/>
    <n v="0"/>
    <n v="1"/>
  </r>
  <r>
    <x v="0"/>
    <x v="8"/>
    <n v="220103"/>
    <s v="MOYOBAMBA"/>
    <x v="6"/>
    <s v="MOYOBAMBA"/>
    <x v="0"/>
    <x v="5"/>
    <x v="20"/>
    <n v="63266398"/>
    <n v="0"/>
    <n v="1"/>
  </r>
  <r>
    <x v="0"/>
    <x v="8"/>
    <n v="220103"/>
    <s v="MOYOBAMBA"/>
    <x v="6"/>
    <s v="MOYOBAMBA"/>
    <x v="0"/>
    <x v="5"/>
    <x v="20"/>
    <n v="63430210"/>
    <n v="0"/>
    <n v="1"/>
  </r>
  <r>
    <x v="0"/>
    <x v="8"/>
    <n v="220103"/>
    <s v="MOYOBAMBA"/>
    <x v="6"/>
    <s v="MOYOBAMBA"/>
    <x v="0"/>
    <x v="5"/>
    <x v="20"/>
    <n v="63691603"/>
    <n v="0"/>
    <n v="1"/>
  </r>
  <r>
    <x v="0"/>
    <x v="8"/>
    <n v="220103"/>
    <s v="MOYOBAMBA"/>
    <x v="6"/>
    <s v="MOYOBAMBA"/>
    <x v="0"/>
    <x v="5"/>
    <x v="20"/>
    <n v="75642655"/>
    <n v="0"/>
    <n v="1"/>
  </r>
  <r>
    <x v="0"/>
    <x v="8"/>
    <n v="220103"/>
    <s v="MOYOBAMBA"/>
    <x v="6"/>
    <s v="MOYOBAMBA"/>
    <x v="0"/>
    <x v="5"/>
    <x v="20"/>
    <n v="81041224"/>
    <n v="0"/>
    <n v="1"/>
  </r>
  <r>
    <x v="0"/>
    <x v="8"/>
    <n v="220104"/>
    <s v="MOYOBAMBA"/>
    <x v="1"/>
    <s v="MOYOBAMBA"/>
    <x v="0"/>
    <x v="3"/>
    <x v="5"/>
    <n v="79298474"/>
    <n v="0"/>
    <n v="1"/>
  </r>
  <r>
    <x v="0"/>
    <x v="8"/>
    <n v="220104"/>
    <s v="MOYOBAMBA"/>
    <x v="1"/>
    <s v="MOYOBAMBA"/>
    <x v="0"/>
    <x v="3"/>
    <x v="5"/>
    <n v="79824150"/>
    <n v="1"/>
    <n v="1"/>
  </r>
  <r>
    <x v="0"/>
    <x v="8"/>
    <n v="220104"/>
    <s v="MOYOBAMBA"/>
    <x v="1"/>
    <s v="MOYOBAMBA"/>
    <x v="0"/>
    <x v="3"/>
    <x v="5"/>
    <n v="81266878"/>
    <n v="0"/>
    <n v="1"/>
  </r>
  <r>
    <x v="0"/>
    <x v="8"/>
    <n v="220104"/>
    <s v="MOYOBAMBA"/>
    <x v="1"/>
    <s v="MOYOBAMBA"/>
    <x v="0"/>
    <x v="3"/>
    <x v="5"/>
    <n v="81782663"/>
    <n v="0"/>
    <n v="1"/>
  </r>
  <r>
    <x v="0"/>
    <x v="8"/>
    <n v="220104"/>
    <s v="MOYOBAMBA"/>
    <x v="1"/>
    <s v="MOYOBAMBA"/>
    <x v="0"/>
    <x v="3"/>
    <x v="5"/>
    <n v="81900657"/>
    <n v="0"/>
    <n v="1"/>
  </r>
  <r>
    <x v="0"/>
    <x v="8"/>
    <n v="220104"/>
    <s v="MOYOBAMBA"/>
    <x v="1"/>
    <s v="MOYOBAMBA"/>
    <x v="0"/>
    <x v="3"/>
    <x v="5"/>
    <n v="90526641"/>
    <n v="1"/>
    <n v="1"/>
  </r>
  <r>
    <x v="0"/>
    <x v="8"/>
    <n v="220104"/>
    <s v="MOYOBAMBA"/>
    <x v="1"/>
    <s v="MOYOBAMBA"/>
    <x v="0"/>
    <x v="3"/>
    <x v="5"/>
    <n v="91288981"/>
    <n v="1"/>
    <n v="1"/>
  </r>
  <r>
    <x v="0"/>
    <x v="8"/>
    <n v="220104"/>
    <s v="MOYOBAMBA"/>
    <x v="1"/>
    <s v="MOYOBAMBA"/>
    <x v="0"/>
    <x v="4"/>
    <x v="6"/>
    <n v="62767099"/>
    <n v="1"/>
    <n v="1"/>
  </r>
  <r>
    <x v="0"/>
    <x v="8"/>
    <n v="220104"/>
    <s v="MOYOBAMBA"/>
    <x v="1"/>
    <s v="MOYOBAMBA"/>
    <x v="0"/>
    <x v="4"/>
    <x v="6"/>
    <n v="78502335"/>
    <n v="0"/>
    <n v="1"/>
  </r>
  <r>
    <x v="0"/>
    <x v="8"/>
    <n v="220104"/>
    <s v="MOYOBAMBA"/>
    <x v="1"/>
    <s v="MOYOBAMBA"/>
    <x v="0"/>
    <x v="4"/>
    <x v="6"/>
    <n v="81015935"/>
    <n v="1"/>
    <n v="1"/>
  </r>
  <r>
    <x v="0"/>
    <x v="8"/>
    <n v="220104"/>
    <s v="MOYOBAMBA"/>
    <x v="1"/>
    <s v="MOYOBAMBA"/>
    <x v="0"/>
    <x v="4"/>
    <x v="6"/>
    <n v="90372155"/>
    <n v="1"/>
    <n v="1"/>
  </r>
  <r>
    <x v="0"/>
    <x v="8"/>
    <n v="220104"/>
    <s v="MOYOBAMBA"/>
    <x v="1"/>
    <s v="MOYOBAMBA"/>
    <x v="0"/>
    <x v="4"/>
    <x v="6"/>
    <n v="90407098"/>
    <n v="0"/>
    <n v="1"/>
  </r>
  <r>
    <x v="0"/>
    <x v="8"/>
    <n v="220104"/>
    <s v="MOYOBAMBA"/>
    <x v="1"/>
    <s v="MOYOBAMBA"/>
    <x v="0"/>
    <x v="4"/>
    <x v="6"/>
    <n v="90761510"/>
    <n v="0"/>
    <n v="1"/>
  </r>
  <r>
    <x v="0"/>
    <x v="8"/>
    <n v="220104"/>
    <s v="MOYOBAMBA"/>
    <x v="1"/>
    <s v="MOYOBAMBA"/>
    <x v="0"/>
    <x v="4"/>
    <x v="6"/>
    <n v="90994921"/>
    <n v="0"/>
    <n v="1"/>
  </r>
  <r>
    <x v="0"/>
    <x v="8"/>
    <n v="220104"/>
    <s v="MOYOBAMBA"/>
    <x v="1"/>
    <s v="MOYOBAMBA"/>
    <x v="0"/>
    <x v="4"/>
    <x v="6"/>
    <n v="91191820"/>
    <n v="0"/>
    <n v="1"/>
  </r>
  <r>
    <x v="0"/>
    <x v="8"/>
    <n v="220104"/>
    <s v="MOYOBAMBA"/>
    <x v="1"/>
    <s v="MOYOBAMBA"/>
    <x v="0"/>
    <x v="4"/>
    <x v="14"/>
    <n v="63426974"/>
    <n v="0"/>
    <n v="1"/>
  </r>
  <r>
    <x v="0"/>
    <x v="8"/>
    <n v="220105"/>
    <s v="MOYOBAMBA"/>
    <x v="2"/>
    <s v="MOYOBAMBA"/>
    <x v="0"/>
    <x v="5"/>
    <x v="8"/>
    <n v="62881785"/>
    <n v="0"/>
    <n v="1"/>
  </r>
  <r>
    <x v="0"/>
    <x v="8"/>
    <n v="220105"/>
    <s v="MOYOBAMBA"/>
    <x v="2"/>
    <s v="MOYOBAMBA"/>
    <x v="0"/>
    <x v="5"/>
    <x v="8"/>
    <n v="78027143"/>
    <n v="0"/>
    <n v="1"/>
  </r>
  <r>
    <x v="0"/>
    <x v="8"/>
    <n v="220105"/>
    <s v="MOYOBAMBA"/>
    <x v="2"/>
    <s v="MOYOBAMBA"/>
    <x v="0"/>
    <x v="5"/>
    <x v="8"/>
    <n v="79457931"/>
    <n v="0"/>
    <n v="1"/>
  </r>
  <r>
    <x v="0"/>
    <x v="8"/>
    <n v="220105"/>
    <s v="MOYOBAMBA"/>
    <x v="2"/>
    <s v="MOYOBAMBA"/>
    <x v="0"/>
    <x v="5"/>
    <x v="8"/>
    <n v="79521600"/>
    <n v="0"/>
    <n v="1"/>
  </r>
  <r>
    <x v="0"/>
    <x v="8"/>
    <n v="220105"/>
    <s v="MOYOBAMBA"/>
    <x v="2"/>
    <s v="MOYOBAMBA"/>
    <x v="0"/>
    <x v="5"/>
    <x v="8"/>
    <n v="79677217"/>
    <n v="1"/>
    <n v="1"/>
  </r>
  <r>
    <x v="0"/>
    <x v="8"/>
    <n v="220105"/>
    <s v="MOYOBAMBA"/>
    <x v="2"/>
    <s v="MOYOBAMBA"/>
    <x v="0"/>
    <x v="5"/>
    <x v="8"/>
    <n v="79721044"/>
    <n v="1"/>
    <n v="1"/>
  </r>
  <r>
    <x v="0"/>
    <x v="8"/>
    <n v="220105"/>
    <s v="MOYOBAMBA"/>
    <x v="2"/>
    <s v="MOYOBAMBA"/>
    <x v="0"/>
    <x v="5"/>
    <x v="8"/>
    <n v="79792023"/>
    <n v="0"/>
    <n v="1"/>
  </r>
  <r>
    <x v="0"/>
    <x v="8"/>
    <n v="220105"/>
    <s v="MOYOBAMBA"/>
    <x v="2"/>
    <s v="MOYOBAMBA"/>
    <x v="0"/>
    <x v="5"/>
    <x v="8"/>
    <n v="79979134"/>
    <n v="0"/>
    <n v="1"/>
  </r>
  <r>
    <x v="0"/>
    <x v="8"/>
    <n v="220105"/>
    <s v="MOYOBAMBA"/>
    <x v="2"/>
    <s v="MOYOBAMBA"/>
    <x v="0"/>
    <x v="5"/>
    <x v="8"/>
    <n v="81182857"/>
    <n v="0"/>
    <n v="1"/>
  </r>
  <r>
    <x v="0"/>
    <x v="8"/>
    <n v="220105"/>
    <s v="MOYOBAMBA"/>
    <x v="2"/>
    <s v="MOYOBAMBA"/>
    <x v="0"/>
    <x v="5"/>
    <x v="8"/>
    <n v="81567900"/>
    <n v="0"/>
    <n v="1"/>
  </r>
  <r>
    <x v="0"/>
    <x v="8"/>
    <n v="220105"/>
    <s v="MOYOBAMBA"/>
    <x v="2"/>
    <s v="MOYOBAMBA"/>
    <x v="0"/>
    <x v="5"/>
    <x v="8"/>
    <n v="81589876"/>
    <n v="0"/>
    <n v="1"/>
  </r>
  <r>
    <x v="0"/>
    <x v="8"/>
    <n v="220105"/>
    <s v="MOYOBAMBA"/>
    <x v="2"/>
    <s v="MOYOBAMBA"/>
    <x v="0"/>
    <x v="5"/>
    <x v="8"/>
    <n v="81601067"/>
    <n v="0"/>
    <n v="1"/>
  </r>
  <r>
    <x v="0"/>
    <x v="8"/>
    <n v="220105"/>
    <s v="MOYOBAMBA"/>
    <x v="2"/>
    <s v="MOYOBAMBA"/>
    <x v="0"/>
    <x v="5"/>
    <x v="8"/>
    <n v="81601098"/>
    <n v="0"/>
    <n v="1"/>
  </r>
  <r>
    <x v="0"/>
    <x v="8"/>
    <n v="220105"/>
    <s v="MOYOBAMBA"/>
    <x v="2"/>
    <s v="MOYOBAMBA"/>
    <x v="0"/>
    <x v="5"/>
    <x v="8"/>
    <n v="81611801"/>
    <n v="0"/>
    <n v="1"/>
  </r>
  <r>
    <x v="0"/>
    <x v="8"/>
    <n v="220105"/>
    <s v="MOYOBAMBA"/>
    <x v="2"/>
    <s v="MOYOBAMBA"/>
    <x v="0"/>
    <x v="5"/>
    <x v="8"/>
    <n v="81631534"/>
    <n v="0"/>
    <n v="1"/>
  </r>
  <r>
    <x v="0"/>
    <x v="8"/>
    <n v="220105"/>
    <s v="MOYOBAMBA"/>
    <x v="2"/>
    <s v="MOYOBAMBA"/>
    <x v="0"/>
    <x v="5"/>
    <x v="8"/>
    <n v="81631583"/>
    <n v="1"/>
    <n v="1"/>
  </r>
  <r>
    <x v="0"/>
    <x v="8"/>
    <n v="220105"/>
    <s v="MOYOBAMBA"/>
    <x v="2"/>
    <s v="MOYOBAMBA"/>
    <x v="0"/>
    <x v="5"/>
    <x v="8"/>
    <n v="90176647"/>
    <n v="0"/>
    <n v="1"/>
  </r>
  <r>
    <x v="0"/>
    <x v="8"/>
    <n v="220105"/>
    <s v="MOYOBAMBA"/>
    <x v="2"/>
    <s v="MOYOBAMBA"/>
    <x v="0"/>
    <x v="5"/>
    <x v="8"/>
    <n v="90205000"/>
    <n v="0"/>
    <n v="1"/>
  </r>
  <r>
    <x v="0"/>
    <x v="8"/>
    <n v="220105"/>
    <s v="MOYOBAMBA"/>
    <x v="2"/>
    <s v="MOYOBAMBA"/>
    <x v="0"/>
    <x v="5"/>
    <x v="8"/>
    <n v="90208955"/>
    <n v="0"/>
    <n v="1"/>
  </r>
  <r>
    <x v="0"/>
    <x v="8"/>
    <n v="220105"/>
    <s v="MOYOBAMBA"/>
    <x v="2"/>
    <s v="MOYOBAMBA"/>
    <x v="0"/>
    <x v="5"/>
    <x v="8"/>
    <n v="90399343"/>
    <n v="0"/>
    <n v="1"/>
  </r>
  <r>
    <x v="0"/>
    <x v="8"/>
    <n v="220105"/>
    <s v="MOYOBAMBA"/>
    <x v="2"/>
    <s v="MOYOBAMBA"/>
    <x v="0"/>
    <x v="5"/>
    <x v="8"/>
    <n v="90404798"/>
    <n v="0"/>
    <n v="1"/>
  </r>
  <r>
    <x v="0"/>
    <x v="8"/>
    <n v="220105"/>
    <s v="MOYOBAMBA"/>
    <x v="2"/>
    <s v="MOYOBAMBA"/>
    <x v="0"/>
    <x v="5"/>
    <x v="8"/>
    <n v="90502180"/>
    <n v="0"/>
    <n v="1"/>
  </r>
  <r>
    <x v="0"/>
    <x v="8"/>
    <n v="220105"/>
    <s v="MOYOBAMBA"/>
    <x v="2"/>
    <s v="MOYOBAMBA"/>
    <x v="0"/>
    <x v="5"/>
    <x v="8"/>
    <n v="90538229"/>
    <n v="0"/>
    <n v="1"/>
  </r>
  <r>
    <x v="0"/>
    <x v="8"/>
    <n v="220105"/>
    <s v="MOYOBAMBA"/>
    <x v="2"/>
    <s v="MOYOBAMBA"/>
    <x v="0"/>
    <x v="5"/>
    <x v="8"/>
    <n v="90554775"/>
    <n v="1"/>
    <n v="1"/>
  </r>
  <r>
    <x v="0"/>
    <x v="8"/>
    <n v="220105"/>
    <s v="MOYOBAMBA"/>
    <x v="2"/>
    <s v="MOYOBAMBA"/>
    <x v="0"/>
    <x v="5"/>
    <x v="8"/>
    <n v="90629934"/>
    <n v="0"/>
    <n v="1"/>
  </r>
  <r>
    <x v="0"/>
    <x v="8"/>
    <n v="220105"/>
    <s v="MOYOBAMBA"/>
    <x v="2"/>
    <s v="MOYOBAMBA"/>
    <x v="0"/>
    <x v="5"/>
    <x v="8"/>
    <n v="90732706"/>
    <n v="0"/>
    <n v="1"/>
  </r>
  <r>
    <x v="0"/>
    <x v="8"/>
    <n v="220105"/>
    <s v="MOYOBAMBA"/>
    <x v="2"/>
    <s v="MOYOBAMBA"/>
    <x v="0"/>
    <x v="5"/>
    <x v="8"/>
    <n v="90747819"/>
    <n v="0"/>
    <n v="1"/>
  </r>
  <r>
    <x v="0"/>
    <x v="8"/>
    <n v="220105"/>
    <s v="MOYOBAMBA"/>
    <x v="2"/>
    <s v="MOYOBAMBA"/>
    <x v="0"/>
    <x v="5"/>
    <x v="8"/>
    <n v="90792889"/>
    <n v="0"/>
    <n v="1"/>
  </r>
  <r>
    <x v="0"/>
    <x v="8"/>
    <n v="220105"/>
    <s v="MOYOBAMBA"/>
    <x v="2"/>
    <s v="MOYOBAMBA"/>
    <x v="0"/>
    <x v="5"/>
    <x v="8"/>
    <n v="90809440"/>
    <n v="1"/>
    <n v="1"/>
  </r>
  <r>
    <x v="0"/>
    <x v="8"/>
    <n v="220105"/>
    <s v="MOYOBAMBA"/>
    <x v="2"/>
    <s v="MOYOBAMBA"/>
    <x v="0"/>
    <x v="5"/>
    <x v="8"/>
    <n v="91117440"/>
    <n v="1"/>
    <n v="1"/>
  </r>
  <r>
    <x v="0"/>
    <x v="8"/>
    <n v="220105"/>
    <s v="MOYOBAMBA"/>
    <x v="2"/>
    <s v="MOYOBAMBA"/>
    <x v="0"/>
    <x v="5"/>
    <x v="8"/>
    <n v="91204938"/>
    <n v="1"/>
    <n v="1"/>
  </r>
  <r>
    <x v="0"/>
    <x v="8"/>
    <n v="220105"/>
    <s v="MOYOBAMBA"/>
    <x v="2"/>
    <s v="MOYOBAMBA"/>
    <x v="0"/>
    <x v="5"/>
    <x v="8"/>
    <n v="91308998"/>
    <n v="0"/>
    <n v="1"/>
  </r>
  <r>
    <x v="0"/>
    <x v="8"/>
    <n v="220105"/>
    <s v="MOYOBAMBA"/>
    <x v="2"/>
    <s v="MOYOBAMBA"/>
    <x v="0"/>
    <x v="5"/>
    <x v="8"/>
    <n v="91363065"/>
    <n v="1"/>
    <n v="1"/>
  </r>
  <r>
    <x v="0"/>
    <x v="8"/>
    <n v="220105"/>
    <s v="MOYOBAMBA"/>
    <x v="2"/>
    <s v="MOYOBAMBA"/>
    <x v="0"/>
    <x v="5"/>
    <x v="8"/>
    <n v="91365361"/>
    <n v="1"/>
    <n v="1"/>
  </r>
  <r>
    <x v="0"/>
    <x v="8"/>
    <n v="220105"/>
    <s v="MOYOBAMBA"/>
    <x v="2"/>
    <s v="MOYOBAMBA"/>
    <x v="0"/>
    <x v="5"/>
    <x v="8"/>
    <n v="91377410"/>
    <n v="0"/>
    <n v="1"/>
  </r>
  <r>
    <x v="0"/>
    <x v="8"/>
    <n v="220105"/>
    <s v="MOYOBAMBA"/>
    <x v="2"/>
    <s v="MOYOBAMBA"/>
    <x v="0"/>
    <x v="5"/>
    <x v="8"/>
    <n v="91490382"/>
    <n v="0"/>
    <n v="1"/>
  </r>
  <r>
    <x v="0"/>
    <x v="8"/>
    <n v="220105"/>
    <s v="MOYOBAMBA"/>
    <x v="2"/>
    <s v="MOYOBAMBA"/>
    <x v="0"/>
    <x v="5"/>
    <x v="8"/>
    <n v="91495041"/>
    <n v="0"/>
    <n v="1"/>
  </r>
  <r>
    <x v="0"/>
    <x v="8"/>
    <n v="220105"/>
    <s v="MOYOBAMBA"/>
    <x v="2"/>
    <s v="MOYOBAMBA"/>
    <x v="0"/>
    <x v="5"/>
    <x v="8"/>
    <n v="91501152"/>
    <n v="0"/>
    <n v="1"/>
  </r>
  <r>
    <x v="0"/>
    <x v="8"/>
    <n v="220105"/>
    <s v="MOYOBAMBA"/>
    <x v="2"/>
    <s v="MOYOBAMBA"/>
    <x v="0"/>
    <x v="5"/>
    <x v="8"/>
    <n v="91512363"/>
    <n v="1"/>
    <n v="1"/>
  </r>
  <r>
    <x v="0"/>
    <x v="8"/>
    <n v="220105"/>
    <s v="MOYOBAMBA"/>
    <x v="2"/>
    <s v="MOYOBAMBA"/>
    <x v="0"/>
    <x v="5"/>
    <x v="22"/>
    <n v="78177657"/>
    <n v="0"/>
    <n v="1"/>
  </r>
  <r>
    <x v="0"/>
    <x v="8"/>
    <n v="220105"/>
    <s v="MOYOBAMBA"/>
    <x v="2"/>
    <s v="MOYOBAMBA"/>
    <x v="0"/>
    <x v="5"/>
    <x v="22"/>
    <n v="78229147"/>
    <n v="0"/>
    <n v="1"/>
  </r>
  <r>
    <x v="0"/>
    <x v="8"/>
    <n v="220105"/>
    <s v="MOYOBAMBA"/>
    <x v="2"/>
    <s v="MOYOBAMBA"/>
    <x v="0"/>
    <x v="5"/>
    <x v="22"/>
    <n v="78316119"/>
    <n v="0"/>
    <n v="1"/>
  </r>
  <r>
    <x v="0"/>
    <x v="8"/>
    <n v="220105"/>
    <s v="MOYOBAMBA"/>
    <x v="2"/>
    <s v="MOYOBAMBA"/>
    <x v="0"/>
    <x v="5"/>
    <x v="22"/>
    <n v="78448422"/>
    <n v="0"/>
    <n v="1"/>
  </r>
  <r>
    <x v="0"/>
    <x v="8"/>
    <n v="220105"/>
    <s v="MOYOBAMBA"/>
    <x v="2"/>
    <s v="MOYOBAMBA"/>
    <x v="0"/>
    <x v="5"/>
    <x v="22"/>
    <n v="79281662"/>
    <n v="0"/>
    <n v="1"/>
  </r>
  <r>
    <x v="0"/>
    <x v="8"/>
    <n v="220105"/>
    <s v="MOYOBAMBA"/>
    <x v="2"/>
    <s v="MOYOBAMBA"/>
    <x v="0"/>
    <x v="5"/>
    <x v="22"/>
    <n v="79524563"/>
    <n v="0"/>
    <n v="1"/>
  </r>
  <r>
    <x v="0"/>
    <x v="8"/>
    <n v="220105"/>
    <s v="MOYOBAMBA"/>
    <x v="2"/>
    <s v="MOYOBAMBA"/>
    <x v="0"/>
    <x v="5"/>
    <x v="22"/>
    <n v="79567152"/>
    <n v="0"/>
    <n v="1"/>
  </r>
  <r>
    <x v="0"/>
    <x v="8"/>
    <n v="220105"/>
    <s v="MOYOBAMBA"/>
    <x v="2"/>
    <s v="MOYOBAMBA"/>
    <x v="0"/>
    <x v="5"/>
    <x v="22"/>
    <n v="80775824"/>
    <n v="0"/>
    <n v="1"/>
  </r>
  <r>
    <x v="0"/>
    <x v="8"/>
    <n v="220105"/>
    <s v="MOYOBAMBA"/>
    <x v="2"/>
    <s v="MOYOBAMBA"/>
    <x v="0"/>
    <x v="5"/>
    <x v="22"/>
    <n v="81008555"/>
    <n v="0"/>
    <n v="1"/>
  </r>
  <r>
    <x v="0"/>
    <x v="8"/>
    <n v="220105"/>
    <s v="MOYOBAMBA"/>
    <x v="2"/>
    <s v="MOYOBAMBA"/>
    <x v="0"/>
    <x v="5"/>
    <x v="22"/>
    <n v="81016000"/>
    <n v="1"/>
    <n v="1"/>
  </r>
  <r>
    <x v="0"/>
    <x v="8"/>
    <n v="220105"/>
    <s v="MOYOBAMBA"/>
    <x v="2"/>
    <s v="MOYOBAMBA"/>
    <x v="0"/>
    <x v="5"/>
    <x v="22"/>
    <n v="81152781"/>
    <n v="0"/>
    <n v="1"/>
  </r>
  <r>
    <x v="0"/>
    <x v="8"/>
    <n v="220105"/>
    <s v="MOYOBAMBA"/>
    <x v="2"/>
    <s v="MOYOBAMBA"/>
    <x v="0"/>
    <x v="5"/>
    <x v="22"/>
    <n v="81152835"/>
    <n v="0"/>
    <n v="1"/>
  </r>
  <r>
    <x v="0"/>
    <x v="8"/>
    <n v="220105"/>
    <s v="MOYOBAMBA"/>
    <x v="2"/>
    <s v="MOYOBAMBA"/>
    <x v="0"/>
    <x v="5"/>
    <x v="22"/>
    <n v="81158567"/>
    <n v="0"/>
    <n v="1"/>
  </r>
  <r>
    <x v="0"/>
    <x v="8"/>
    <n v="220105"/>
    <s v="MOYOBAMBA"/>
    <x v="2"/>
    <s v="MOYOBAMBA"/>
    <x v="0"/>
    <x v="5"/>
    <x v="22"/>
    <n v="81182895"/>
    <n v="0"/>
    <n v="1"/>
  </r>
  <r>
    <x v="0"/>
    <x v="8"/>
    <n v="220105"/>
    <s v="MOYOBAMBA"/>
    <x v="2"/>
    <s v="MOYOBAMBA"/>
    <x v="0"/>
    <x v="5"/>
    <x v="22"/>
    <n v="81182938"/>
    <n v="0"/>
    <n v="1"/>
  </r>
  <r>
    <x v="0"/>
    <x v="8"/>
    <n v="220105"/>
    <s v="MOYOBAMBA"/>
    <x v="2"/>
    <s v="MOYOBAMBA"/>
    <x v="0"/>
    <x v="5"/>
    <x v="22"/>
    <n v="81183000"/>
    <n v="0"/>
    <n v="1"/>
  </r>
  <r>
    <x v="0"/>
    <x v="8"/>
    <n v="220105"/>
    <s v="MOYOBAMBA"/>
    <x v="2"/>
    <s v="MOYOBAMBA"/>
    <x v="0"/>
    <x v="5"/>
    <x v="22"/>
    <n v="81223203"/>
    <n v="0"/>
    <n v="1"/>
  </r>
  <r>
    <x v="0"/>
    <x v="8"/>
    <n v="220105"/>
    <s v="MOYOBAMBA"/>
    <x v="2"/>
    <s v="MOYOBAMBA"/>
    <x v="0"/>
    <x v="5"/>
    <x v="22"/>
    <n v="81223255"/>
    <n v="0"/>
    <n v="1"/>
  </r>
  <r>
    <x v="0"/>
    <x v="8"/>
    <n v="220105"/>
    <s v="MOYOBAMBA"/>
    <x v="2"/>
    <s v="MOYOBAMBA"/>
    <x v="0"/>
    <x v="5"/>
    <x v="22"/>
    <n v="81223320"/>
    <n v="0"/>
    <n v="1"/>
  </r>
  <r>
    <x v="0"/>
    <x v="8"/>
    <n v="220105"/>
    <s v="MOYOBAMBA"/>
    <x v="2"/>
    <s v="MOYOBAMBA"/>
    <x v="0"/>
    <x v="5"/>
    <x v="22"/>
    <n v="81253947"/>
    <n v="0"/>
    <n v="1"/>
  </r>
  <r>
    <x v="0"/>
    <x v="8"/>
    <n v="220105"/>
    <s v="MOYOBAMBA"/>
    <x v="2"/>
    <s v="MOYOBAMBA"/>
    <x v="0"/>
    <x v="5"/>
    <x v="22"/>
    <n v="81567778"/>
    <n v="1"/>
    <n v="1"/>
  </r>
  <r>
    <x v="0"/>
    <x v="8"/>
    <n v="220105"/>
    <s v="MOYOBAMBA"/>
    <x v="2"/>
    <s v="MOYOBAMBA"/>
    <x v="0"/>
    <x v="5"/>
    <x v="22"/>
    <n v="81589811"/>
    <n v="1"/>
    <n v="1"/>
  </r>
  <r>
    <x v="0"/>
    <x v="8"/>
    <n v="220105"/>
    <s v="MOYOBAMBA"/>
    <x v="2"/>
    <s v="MOYOBAMBA"/>
    <x v="0"/>
    <x v="5"/>
    <x v="22"/>
    <n v="81589812"/>
    <n v="0"/>
    <n v="1"/>
  </r>
  <r>
    <x v="0"/>
    <x v="8"/>
    <n v="220105"/>
    <s v="MOYOBAMBA"/>
    <x v="2"/>
    <s v="MOYOBAMBA"/>
    <x v="0"/>
    <x v="5"/>
    <x v="22"/>
    <n v="81589825"/>
    <n v="0"/>
    <n v="1"/>
  </r>
  <r>
    <x v="0"/>
    <x v="8"/>
    <n v="220105"/>
    <s v="MOYOBAMBA"/>
    <x v="2"/>
    <s v="MOYOBAMBA"/>
    <x v="0"/>
    <x v="5"/>
    <x v="22"/>
    <n v="81611779"/>
    <n v="0"/>
    <n v="1"/>
  </r>
  <r>
    <x v="0"/>
    <x v="8"/>
    <n v="220105"/>
    <s v="MOYOBAMBA"/>
    <x v="2"/>
    <s v="MOYOBAMBA"/>
    <x v="0"/>
    <x v="5"/>
    <x v="22"/>
    <n v="81742392"/>
    <n v="0"/>
    <n v="1"/>
  </r>
  <r>
    <x v="0"/>
    <x v="8"/>
    <n v="220105"/>
    <s v="MOYOBAMBA"/>
    <x v="2"/>
    <s v="MOYOBAMBA"/>
    <x v="0"/>
    <x v="5"/>
    <x v="22"/>
    <n v="90085732"/>
    <n v="0"/>
    <n v="1"/>
  </r>
  <r>
    <x v="0"/>
    <x v="8"/>
    <n v="220105"/>
    <s v="MOYOBAMBA"/>
    <x v="2"/>
    <s v="MOYOBAMBA"/>
    <x v="0"/>
    <x v="5"/>
    <x v="22"/>
    <n v="90172556"/>
    <n v="0"/>
    <n v="1"/>
  </r>
  <r>
    <x v="0"/>
    <x v="8"/>
    <n v="220105"/>
    <s v="MOYOBAMBA"/>
    <x v="2"/>
    <s v="MOYOBAMBA"/>
    <x v="0"/>
    <x v="5"/>
    <x v="22"/>
    <n v="90248345"/>
    <n v="0"/>
    <n v="1"/>
  </r>
  <r>
    <x v="0"/>
    <x v="8"/>
    <n v="220105"/>
    <s v="MOYOBAMBA"/>
    <x v="2"/>
    <s v="MOYOBAMBA"/>
    <x v="0"/>
    <x v="5"/>
    <x v="22"/>
    <n v="90253985"/>
    <n v="0"/>
    <n v="1"/>
  </r>
  <r>
    <x v="0"/>
    <x v="8"/>
    <n v="220105"/>
    <s v="MOYOBAMBA"/>
    <x v="2"/>
    <s v="MOYOBAMBA"/>
    <x v="0"/>
    <x v="5"/>
    <x v="22"/>
    <n v="90292197"/>
    <n v="0"/>
    <n v="1"/>
  </r>
  <r>
    <x v="0"/>
    <x v="8"/>
    <n v="220105"/>
    <s v="MOYOBAMBA"/>
    <x v="2"/>
    <s v="MOYOBAMBA"/>
    <x v="0"/>
    <x v="5"/>
    <x v="22"/>
    <n v="90335970"/>
    <n v="0"/>
    <n v="1"/>
  </r>
  <r>
    <x v="0"/>
    <x v="8"/>
    <n v="220105"/>
    <s v="MOYOBAMBA"/>
    <x v="2"/>
    <s v="MOYOBAMBA"/>
    <x v="0"/>
    <x v="5"/>
    <x v="22"/>
    <n v="90343233"/>
    <n v="0"/>
    <n v="1"/>
  </r>
  <r>
    <x v="0"/>
    <x v="8"/>
    <n v="220105"/>
    <s v="MOYOBAMBA"/>
    <x v="2"/>
    <s v="MOYOBAMBA"/>
    <x v="0"/>
    <x v="5"/>
    <x v="22"/>
    <n v="90349179"/>
    <n v="0"/>
    <n v="1"/>
  </r>
  <r>
    <x v="0"/>
    <x v="8"/>
    <n v="220105"/>
    <s v="MOYOBAMBA"/>
    <x v="2"/>
    <s v="MOYOBAMBA"/>
    <x v="0"/>
    <x v="5"/>
    <x v="22"/>
    <n v="90352754"/>
    <n v="0"/>
    <n v="1"/>
  </r>
  <r>
    <x v="0"/>
    <x v="8"/>
    <n v="220105"/>
    <s v="MOYOBAMBA"/>
    <x v="2"/>
    <s v="MOYOBAMBA"/>
    <x v="0"/>
    <x v="5"/>
    <x v="22"/>
    <n v="90417783"/>
    <n v="0"/>
    <n v="1"/>
  </r>
  <r>
    <x v="0"/>
    <x v="8"/>
    <n v="220105"/>
    <s v="MOYOBAMBA"/>
    <x v="2"/>
    <s v="MOYOBAMBA"/>
    <x v="0"/>
    <x v="5"/>
    <x v="22"/>
    <n v="90498877"/>
    <n v="0"/>
    <n v="1"/>
  </r>
  <r>
    <x v="0"/>
    <x v="8"/>
    <n v="220105"/>
    <s v="MOYOBAMBA"/>
    <x v="2"/>
    <s v="MOYOBAMBA"/>
    <x v="0"/>
    <x v="5"/>
    <x v="22"/>
    <n v="90540221"/>
    <n v="0"/>
    <n v="1"/>
  </r>
  <r>
    <x v="0"/>
    <x v="8"/>
    <n v="220105"/>
    <s v="MOYOBAMBA"/>
    <x v="2"/>
    <s v="MOYOBAMBA"/>
    <x v="0"/>
    <x v="5"/>
    <x v="22"/>
    <n v="90601076"/>
    <n v="0"/>
    <n v="1"/>
  </r>
  <r>
    <x v="0"/>
    <x v="8"/>
    <n v="220105"/>
    <s v="MOYOBAMBA"/>
    <x v="2"/>
    <s v="MOYOBAMBA"/>
    <x v="0"/>
    <x v="5"/>
    <x v="22"/>
    <n v="90623645"/>
    <n v="0"/>
    <n v="1"/>
  </r>
  <r>
    <x v="0"/>
    <x v="8"/>
    <n v="220105"/>
    <s v="MOYOBAMBA"/>
    <x v="2"/>
    <s v="MOYOBAMBA"/>
    <x v="0"/>
    <x v="5"/>
    <x v="22"/>
    <n v="90644079"/>
    <n v="0"/>
    <n v="1"/>
  </r>
  <r>
    <x v="0"/>
    <x v="8"/>
    <n v="220105"/>
    <s v="MOYOBAMBA"/>
    <x v="2"/>
    <s v="MOYOBAMBA"/>
    <x v="0"/>
    <x v="5"/>
    <x v="22"/>
    <n v="90759537"/>
    <n v="0"/>
    <n v="1"/>
  </r>
  <r>
    <x v="0"/>
    <x v="8"/>
    <n v="220105"/>
    <s v="MOYOBAMBA"/>
    <x v="2"/>
    <s v="MOYOBAMBA"/>
    <x v="0"/>
    <x v="5"/>
    <x v="22"/>
    <n v="90824383"/>
    <n v="0"/>
    <n v="1"/>
  </r>
  <r>
    <x v="0"/>
    <x v="8"/>
    <n v="220105"/>
    <s v="MOYOBAMBA"/>
    <x v="2"/>
    <s v="MOYOBAMBA"/>
    <x v="0"/>
    <x v="5"/>
    <x v="22"/>
    <n v="90991753"/>
    <n v="0"/>
    <n v="1"/>
  </r>
  <r>
    <x v="0"/>
    <x v="8"/>
    <n v="220105"/>
    <s v="MOYOBAMBA"/>
    <x v="2"/>
    <s v="MOYOBAMBA"/>
    <x v="0"/>
    <x v="5"/>
    <x v="22"/>
    <n v="90992541"/>
    <n v="0"/>
    <n v="1"/>
  </r>
  <r>
    <x v="0"/>
    <x v="8"/>
    <n v="220105"/>
    <s v="MOYOBAMBA"/>
    <x v="2"/>
    <s v="MOYOBAMBA"/>
    <x v="0"/>
    <x v="5"/>
    <x v="22"/>
    <n v="91002440"/>
    <n v="0"/>
    <n v="1"/>
  </r>
  <r>
    <x v="0"/>
    <x v="8"/>
    <n v="220105"/>
    <s v="MOYOBAMBA"/>
    <x v="2"/>
    <s v="MOYOBAMBA"/>
    <x v="0"/>
    <x v="5"/>
    <x v="22"/>
    <n v="91048867"/>
    <n v="0"/>
    <n v="1"/>
  </r>
  <r>
    <x v="0"/>
    <x v="8"/>
    <n v="220105"/>
    <s v="MOYOBAMBA"/>
    <x v="2"/>
    <s v="MOYOBAMBA"/>
    <x v="0"/>
    <x v="5"/>
    <x v="22"/>
    <n v="91092728"/>
    <n v="0"/>
    <n v="1"/>
  </r>
  <r>
    <x v="0"/>
    <x v="8"/>
    <n v="220105"/>
    <s v="MOYOBAMBA"/>
    <x v="2"/>
    <s v="MOYOBAMBA"/>
    <x v="0"/>
    <x v="5"/>
    <x v="22"/>
    <n v="91095352"/>
    <n v="0"/>
    <n v="1"/>
  </r>
  <r>
    <x v="0"/>
    <x v="8"/>
    <n v="220105"/>
    <s v="MOYOBAMBA"/>
    <x v="2"/>
    <s v="MOYOBAMBA"/>
    <x v="0"/>
    <x v="5"/>
    <x v="22"/>
    <n v="91186451"/>
    <n v="0"/>
    <n v="1"/>
  </r>
  <r>
    <x v="0"/>
    <x v="8"/>
    <n v="220105"/>
    <s v="MOYOBAMBA"/>
    <x v="2"/>
    <s v="MOYOBAMBA"/>
    <x v="0"/>
    <x v="5"/>
    <x v="22"/>
    <n v="91212976"/>
    <n v="0"/>
    <n v="1"/>
  </r>
  <r>
    <x v="0"/>
    <x v="8"/>
    <n v="220105"/>
    <s v="MOYOBAMBA"/>
    <x v="2"/>
    <s v="MOYOBAMBA"/>
    <x v="0"/>
    <x v="5"/>
    <x v="22"/>
    <n v="91237149"/>
    <n v="0"/>
    <n v="1"/>
  </r>
  <r>
    <x v="0"/>
    <x v="8"/>
    <n v="220105"/>
    <s v="MOYOBAMBA"/>
    <x v="2"/>
    <s v="MOYOBAMBA"/>
    <x v="0"/>
    <x v="5"/>
    <x v="22"/>
    <n v="91481761"/>
    <n v="0"/>
    <n v="1"/>
  </r>
  <r>
    <x v="0"/>
    <x v="8"/>
    <n v="220105"/>
    <s v="MOYOBAMBA"/>
    <x v="2"/>
    <s v="MOYOBAMBA"/>
    <x v="0"/>
    <x v="5"/>
    <x v="23"/>
    <n v="62293150"/>
    <n v="0"/>
    <n v="1"/>
  </r>
  <r>
    <x v="0"/>
    <x v="8"/>
    <n v="220105"/>
    <s v="MOYOBAMBA"/>
    <x v="2"/>
    <s v="MOYOBAMBA"/>
    <x v="0"/>
    <x v="5"/>
    <x v="23"/>
    <n v="79977256"/>
    <n v="0"/>
    <n v="1"/>
  </r>
  <r>
    <x v="0"/>
    <x v="8"/>
    <n v="220105"/>
    <s v="MOYOBAMBA"/>
    <x v="2"/>
    <s v="MOYOBAMBA"/>
    <x v="0"/>
    <x v="5"/>
    <x v="23"/>
    <n v="81223225"/>
    <n v="0"/>
    <n v="1"/>
  </r>
  <r>
    <x v="0"/>
    <x v="8"/>
    <n v="220105"/>
    <s v="MOYOBAMBA"/>
    <x v="2"/>
    <s v="MOYOBAMBA"/>
    <x v="0"/>
    <x v="5"/>
    <x v="23"/>
    <n v="90757387"/>
    <n v="1"/>
    <n v="1"/>
  </r>
  <r>
    <x v="0"/>
    <x v="8"/>
    <n v="220105"/>
    <s v="MOYOBAMBA"/>
    <x v="2"/>
    <s v="MOYOBAMBA"/>
    <x v="0"/>
    <x v="5"/>
    <x v="23"/>
    <n v="91032715"/>
    <n v="1"/>
    <n v="1"/>
  </r>
  <r>
    <x v="0"/>
    <x v="8"/>
    <n v="220105"/>
    <s v="MOYOBAMBA"/>
    <x v="2"/>
    <s v="MOYOBAMBA"/>
    <x v="0"/>
    <x v="5"/>
    <x v="23"/>
    <n v="91486055"/>
    <n v="0"/>
    <n v="1"/>
  </r>
  <r>
    <x v="0"/>
    <x v="8"/>
    <n v="220106"/>
    <s v="MOYOBAMBA"/>
    <x v="3"/>
    <s v="MOYOBAMBA"/>
    <x v="0"/>
    <x v="6"/>
    <x v="9"/>
    <n v="61654246"/>
    <n v="0"/>
    <n v="1"/>
  </r>
  <r>
    <x v="0"/>
    <x v="8"/>
    <n v="220106"/>
    <s v="MOYOBAMBA"/>
    <x v="3"/>
    <s v="MOYOBAMBA"/>
    <x v="0"/>
    <x v="6"/>
    <x v="9"/>
    <n v="62971486"/>
    <n v="0"/>
    <n v="1"/>
  </r>
  <r>
    <x v="0"/>
    <x v="8"/>
    <n v="220106"/>
    <s v="MOYOBAMBA"/>
    <x v="3"/>
    <s v="MOYOBAMBA"/>
    <x v="0"/>
    <x v="6"/>
    <x v="9"/>
    <n v="62971490"/>
    <n v="0"/>
    <n v="1"/>
  </r>
  <r>
    <x v="0"/>
    <x v="8"/>
    <n v="220106"/>
    <s v="MOYOBAMBA"/>
    <x v="3"/>
    <s v="MOYOBAMBA"/>
    <x v="0"/>
    <x v="6"/>
    <x v="9"/>
    <n v="62971535"/>
    <n v="0"/>
    <n v="1"/>
  </r>
  <r>
    <x v="0"/>
    <x v="8"/>
    <n v="220106"/>
    <s v="MOYOBAMBA"/>
    <x v="3"/>
    <s v="MOYOBAMBA"/>
    <x v="0"/>
    <x v="6"/>
    <x v="9"/>
    <n v="63382685"/>
    <n v="0"/>
    <n v="1"/>
  </r>
  <r>
    <x v="0"/>
    <x v="8"/>
    <n v="220106"/>
    <s v="MOYOBAMBA"/>
    <x v="3"/>
    <s v="MOYOBAMBA"/>
    <x v="0"/>
    <x v="6"/>
    <x v="9"/>
    <n v="63510953"/>
    <n v="0"/>
    <n v="1"/>
  </r>
  <r>
    <x v="0"/>
    <x v="8"/>
    <n v="220106"/>
    <s v="MOYOBAMBA"/>
    <x v="3"/>
    <s v="MOYOBAMBA"/>
    <x v="0"/>
    <x v="6"/>
    <x v="9"/>
    <n v="77825991"/>
    <n v="0"/>
    <n v="1"/>
  </r>
  <r>
    <x v="0"/>
    <x v="8"/>
    <n v="220106"/>
    <s v="MOYOBAMBA"/>
    <x v="3"/>
    <s v="MOYOBAMBA"/>
    <x v="0"/>
    <x v="6"/>
    <x v="9"/>
    <n v="77925690"/>
    <n v="1"/>
    <n v="1"/>
  </r>
  <r>
    <x v="0"/>
    <x v="8"/>
    <n v="220106"/>
    <s v="MOYOBAMBA"/>
    <x v="3"/>
    <s v="MOYOBAMBA"/>
    <x v="0"/>
    <x v="6"/>
    <x v="9"/>
    <n v="78905517"/>
    <n v="1"/>
    <n v="1"/>
  </r>
  <r>
    <x v="0"/>
    <x v="8"/>
    <n v="220106"/>
    <s v="MOYOBAMBA"/>
    <x v="3"/>
    <s v="MOYOBAMBA"/>
    <x v="0"/>
    <x v="6"/>
    <x v="9"/>
    <n v="79232400"/>
    <n v="1"/>
    <n v="1"/>
  </r>
  <r>
    <x v="0"/>
    <x v="8"/>
    <n v="220106"/>
    <s v="MOYOBAMBA"/>
    <x v="3"/>
    <s v="MOYOBAMBA"/>
    <x v="0"/>
    <x v="6"/>
    <x v="9"/>
    <n v="79563755"/>
    <n v="0"/>
    <n v="1"/>
  </r>
  <r>
    <x v="0"/>
    <x v="8"/>
    <n v="220106"/>
    <s v="MOYOBAMBA"/>
    <x v="3"/>
    <s v="MOYOBAMBA"/>
    <x v="0"/>
    <x v="6"/>
    <x v="9"/>
    <n v="79579916"/>
    <n v="1"/>
    <n v="1"/>
  </r>
  <r>
    <x v="0"/>
    <x v="8"/>
    <n v="220106"/>
    <s v="MOYOBAMBA"/>
    <x v="3"/>
    <s v="MOYOBAMBA"/>
    <x v="0"/>
    <x v="6"/>
    <x v="9"/>
    <n v="79857874"/>
    <n v="0"/>
    <n v="1"/>
  </r>
  <r>
    <x v="0"/>
    <x v="8"/>
    <n v="220106"/>
    <s v="MOYOBAMBA"/>
    <x v="3"/>
    <s v="MOYOBAMBA"/>
    <x v="0"/>
    <x v="6"/>
    <x v="9"/>
    <n v="81258112"/>
    <n v="0"/>
    <n v="1"/>
  </r>
  <r>
    <x v="0"/>
    <x v="8"/>
    <n v="220106"/>
    <s v="MOYOBAMBA"/>
    <x v="3"/>
    <s v="MOYOBAMBA"/>
    <x v="0"/>
    <x v="6"/>
    <x v="9"/>
    <n v="81401816"/>
    <n v="0"/>
    <n v="1"/>
  </r>
  <r>
    <x v="0"/>
    <x v="8"/>
    <n v="220106"/>
    <s v="MOYOBAMBA"/>
    <x v="3"/>
    <s v="MOYOBAMBA"/>
    <x v="0"/>
    <x v="6"/>
    <x v="9"/>
    <n v="81605993"/>
    <n v="1"/>
    <n v="1"/>
  </r>
  <r>
    <x v="0"/>
    <x v="8"/>
    <n v="220106"/>
    <s v="MOYOBAMBA"/>
    <x v="3"/>
    <s v="MOYOBAMBA"/>
    <x v="0"/>
    <x v="6"/>
    <x v="9"/>
    <n v="81606134"/>
    <n v="0"/>
    <n v="1"/>
  </r>
  <r>
    <x v="0"/>
    <x v="8"/>
    <n v="220106"/>
    <s v="MOYOBAMBA"/>
    <x v="3"/>
    <s v="MOYOBAMBA"/>
    <x v="0"/>
    <x v="6"/>
    <x v="9"/>
    <n v="90506055"/>
    <n v="0"/>
    <n v="1"/>
  </r>
  <r>
    <x v="0"/>
    <x v="8"/>
    <n v="220106"/>
    <s v="MOYOBAMBA"/>
    <x v="3"/>
    <s v="MOYOBAMBA"/>
    <x v="0"/>
    <x v="6"/>
    <x v="9"/>
    <n v="90604563"/>
    <n v="1"/>
    <n v="1"/>
  </r>
  <r>
    <x v="0"/>
    <x v="8"/>
    <n v="220502"/>
    <s v="LAMAS"/>
    <x v="4"/>
    <s v="LAMAS"/>
    <x v="0"/>
    <x v="7"/>
    <x v="17"/>
    <n v="63260049"/>
    <n v="1"/>
    <n v="1"/>
  </r>
  <r>
    <x v="0"/>
    <x v="8"/>
    <n v="220502"/>
    <s v="LAMAS"/>
    <x v="4"/>
    <s v="LAMAS"/>
    <x v="0"/>
    <x v="7"/>
    <x v="17"/>
    <n v="63506032"/>
    <n v="1"/>
    <n v="1"/>
  </r>
  <r>
    <x v="0"/>
    <x v="8"/>
    <n v="220502"/>
    <s v="LAMAS"/>
    <x v="4"/>
    <s v="LAMAS"/>
    <x v="0"/>
    <x v="7"/>
    <x v="17"/>
    <n v="63761556"/>
    <n v="0"/>
    <n v="1"/>
  </r>
  <r>
    <x v="0"/>
    <x v="8"/>
    <n v="220502"/>
    <s v="LAMAS"/>
    <x v="4"/>
    <s v="LAMAS"/>
    <x v="0"/>
    <x v="7"/>
    <x v="17"/>
    <n v="77586950"/>
    <n v="1"/>
    <n v="1"/>
  </r>
  <r>
    <x v="0"/>
    <x v="8"/>
    <n v="220502"/>
    <s v="LAMAS"/>
    <x v="4"/>
    <s v="LAMAS"/>
    <x v="0"/>
    <x v="7"/>
    <x v="17"/>
    <n v="79529163"/>
    <n v="1"/>
    <n v="1"/>
  </r>
  <r>
    <x v="0"/>
    <x v="8"/>
    <n v="220502"/>
    <s v="LAMAS"/>
    <x v="4"/>
    <s v="LAMAS"/>
    <x v="0"/>
    <x v="7"/>
    <x v="17"/>
    <n v="81384549"/>
    <n v="1"/>
    <n v="1"/>
  </r>
  <r>
    <x v="0"/>
    <x v="8"/>
    <n v="220502"/>
    <s v="LAMAS"/>
    <x v="4"/>
    <s v="LAMAS"/>
    <x v="0"/>
    <x v="7"/>
    <x v="17"/>
    <n v="81545475"/>
    <n v="0"/>
    <n v="1"/>
  </r>
  <r>
    <x v="0"/>
    <x v="8"/>
    <n v="220502"/>
    <s v="LAMAS"/>
    <x v="4"/>
    <s v="LAMAS"/>
    <x v="0"/>
    <x v="7"/>
    <x v="17"/>
    <n v="90159524"/>
    <n v="0"/>
    <n v="1"/>
  </r>
  <r>
    <x v="0"/>
    <x v="8"/>
    <n v="220502"/>
    <s v="LAMAS"/>
    <x v="4"/>
    <s v="LAMAS"/>
    <x v="0"/>
    <x v="7"/>
    <x v="17"/>
    <n v="90453899"/>
    <n v="0"/>
    <n v="1"/>
  </r>
  <r>
    <x v="0"/>
    <x v="8"/>
    <n v="220502"/>
    <s v="LAMAS"/>
    <x v="4"/>
    <s v="LAMAS"/>
    <x v="0"/>
    <x v="7"/>
    <x v="17"/>
    <n v="90503884"/>
    <n v="0"/>
    <n v="1"/>
  </r>
  <r>
    <x v="0"/>
    <x v="8"/>
    <n v="220502"/>
    <s v="LAMAS"/>
    <x v="4"/>
    <s v="LAMAS"/>
    <x v="0"/>
    <x v="7"/>
    <x v="17"/>
    <n v="90623656"/>
    <n v="0"/>
    <n v="1"/>
  </r>
  <r>
    <x v="0"/>
    <x v="8"/>
    <n v="220502"/>
    <s v="LAMAS"/>
    <x v="4"/>
    <s v="LAMAS"/>
    <x v="0"/>
    <x v="7"/>
    <x v="17"/>
    <n v="90791773"/>
    <n v="0"/>
    <n v="1"/>
  </r>
  <r>
    <x v="0"/>
    <x v="8"/>
    <n v="220502"/>
    <s v="LAMAS"/>
    <x v="4"/>
    <s v="LAMAS"/>
    <x v="0"/>
    <x v="7"/>
    <x v="17"/>
    <n v="90824486"/>
    <n v="0"/>
    <n v="1"/>
  </r>
  <r>
    <x v="0"/>
    <x v="8"/>
    <n v="220502"/>
    <s v="LAMAS"/>
    <x v="4"/>
    <s v="LAMAS"/>
    <x v="0"/>
    <x v="7"/>
    <x v="17"/>
    <n v="91065234"/>
    <n v="0"/>
    <n v="1"/>
  </r>
  <r>
    <x v="0"/>
    <x v="8"/>
    <n v="220502"/>
    <s v="LAMAS"/>
    <x v="4"/>
    <s v="LAMAS"/>
    <x v="0"/>
    <x v="7"/>
    <x v="17"/>
    <n v="91194137"/>
    <n v="0"/>
    <n v="1"/>
  </r>
  <r>
    <x v="0"/>
    <x v="8"/>
    <n v="220502"/>
    <s v="LAMAS"/>
    <x v="4"/>
    <s v="LAMAS"/>
    <x v="0"/>
    <x v="7"/>
    <x v="17"/>
    <n v="91233075"/>
    <n v="0"/>
    <n v="1"/>
  </r>
  <r>
    <x v="0"/>
    <x v="8"/>
    <n v="220502"/>
    <s v="LAMAS"/>
    <x v="4"/>
    <s v="LAMAS"/>
    <x v="0"/>
    <x v="7"/>
    <x v="17"/>
    <n v="91302709"/>
    <n v="0"/>
    <n v="1"/>
  </r>
  <r>
    <x v="0"/>
    <x v="9"/>
    <n v="220101"/>
    <s v="MOYOBAMBA"/>
    <x v="0"/>
    <s v="MOYOBAMBA"/>
    <x v="0"/>
    <x v="0"/>
    <x v="0"/>
    <n v="78278555"/>
    <n v="0"/>
    <n v="1"/>
  </r>
  <r>
    <x v="0"/>
    <x v="9"/>
    <n v="220101"/>
    <s v="MOYOBAMBA"/>
    <x v="0"/>
    <s v="MOYOBAMBA"/>
    <x v="0"/>
    <x v="0"/>
    <x v="0"/>
    <n v="79413953"/>
    <n v="0"/>
    <n v="1"/>
  </r>
  <r>
    <x v="0"/>
    <x v="9"/>
    <n v="220101"/>
    <s v="MOYOBAMBA"/>
    <x v="0"/>
    <s v="MOYOBAMBA"/>
    <x v="0"/>
    <x v="0"/>
    <x v="0"/>
    <n v="79553824"/>
    <n v="0"/>
    <n v="1"/>
  </r>
  <r>
    <x v="0"/>
    <x v="9"/>
    <n v="220101"/>
    <s v="MOYOBAMBA"/>
    <x v="0"/>
    <s v="MOYOBAMBA"/>
    <x v="0"/>
    <x v="0"/>
    <x v="0"/>
    <n v="79790517"/>
    <n v="0"/>
    <n v="1"/>
  </r>
  <r>
    <x v="0"/>
    <x v="9"/>
    <n v="220101"/>
    <s v="MOYOBAMBA"/>
    <x v="0"/>
    <s v="MOYOBAMBA"/>
    <x v="0"/>
    <x v="0"/>
    <x v="0"/>
    <n v="91501208"/>
    <n v="0"/>
    <n v="1"/>
  </r>
  <r>
    <x v="0"/>
    <x v="9"/>
    <n v="220101"/>
    <s v="MOYOBAMBA"/>
    <x v="0"/>
    <s v="MOYOBAMBA"/>
    <x v="0"/>
    <x v="1"/>
    <x v="1"/>
    <n v="62731586"/>
    <n v="0"/>
    <n v="1"/>
  </r>
  <r>
    <x v="0"/>
    <x v="9"/>
    <n v="220101"/>
    <s v="MOYOBAMBA"/>
    <x v="0"/>
    <s v="MOYOBAMBA"/>
    <x v="0"/>
    <x v="1"/>
    <x v="1"/>
    <n v="62833515"/>
    <n v="0"/>
    <n v="1"/>
  </r>
  <r>
    <x v="0"/>
    <x v="9"/>
    <n v="220101"/>
    <s v="MOYOBAMBA"/>
    <x v="0"/>
    <s v="MOYOBAMBA"/>
    <x v="0"/>
    <x v="1"/>
    <x v="1"/>
    <n v="63109042"/>
    <n v="1"/>
    <n v="1"/>
  </r>
  <r>
    <x v="0"/>
    <x v="9"/>
    <n v="220101"/>
    <s v="MOYOBAMBA"/>
    <x v="0"/>
    <s v="MOYOBAMBA"/>
    <x v="0"/>
    <x v="1"/>
    <x v="1"/>
    <n v="77987277"/>
    <n v="0"/>
    <n v="1"/>
  </r>
  <r>
    <x v="0"/>
    <x v="9"/>
    <n v="220101"/>
    <s v="MOYOBAMBA"/>
    <x v="0"/>
    <s v="MOYOBAMBA"/>
    <x v="0"/>
    <x v="1"/>
    <x v="1"/>
    <n v="78035320"/>
    <n v="0"/>
    <n v="1"/>
  </r>
  <r>
    <x v="0"/>
    <x v="9"/>
    <n v="220101"/>
    <s v="MOYOBAMBA"/>
    <x v="0"/>
    <s v="MOYOBAMBA"/>
    <x v="0"/>
    <x v="1"/>
    <x v="1"/>
    <n v="78041030"/>
    <n v="0"/>
    <n v="1"/>
  </r>
  <r>
    <x v="0"/>
    <x v="9"/>
    <n v="220101"/>
    <s v="MOYOBAMBA"/>
    <x v="0"/>
    <s v="MOYOBAMBA"/>
    <x v="0"/>
    <x v="1"/>
    <x v="1"/>
    <n v="78041031"/>
    <n v="0"/>
    <n v="1"/>
  </r>
  <r>
    <x v="0"/>
    <x v="9"/>
    <n v="220101"/>
    <s v="MOYOBAMBA"/>
    <x v="0"/>
    <s v="MOYOBAMBA"/>
    <x v="0"/>
    <x v="1"/>
    <x v="1"/>
    <n v="78221769"/>
    <n v="1"/>
    <n v="1"/>
  </r>
  <r>
    <x v="0"/>
    <x v="9"/>
    <n v="220101"/>
    <s v="MOYOBAMBA"/>
    <x v="0"/>
    <s v="MOYOBAMBA"/>
    <x v="0"/>
    <x v="1"/>
    <x v="1"/>
    <n v="78237205"/>
    <n v="0"/>
    <n v="1"/>
  </r>
  <r>
    <x v="0"/>
    <x v="9"/>
    <n v="220101"/>
    <s v="MOYOBAMBA"/>
    <x v="0"/>
    <s v="MOYOBAMBA"/>
    <x v="0"/>
    <x v="1"/>
    <x v="1"/>
    <n v="78256990"/>
    <n v="1"/>
    <n v="1"/>
  </r>
  <r>
    <x v="0"/>
    <x v="9"/>
    <n v="220101"/>
    <s v="MOYOBAMBA"/>
    <x v="0"/>
    <s v="MOYOBAMBA"/>
    <x v="0"/>
    <x v="1"/>
    <x v="1"/>
    <n v="78429956"/>
    <n v="0"/>
    <n v="1"/>
  </r>
  <r>
    <x v="0"/>
    <x v="9"/>
    <n v="220101"/>
    <s v="MOYOBAMBA"/>
    <x v="0"/>
    <s v="MOYOBAMBA"/>
    <x v="0"/>
    <x v="1"/>
    <x v="1"/>
    <n v="78651628"/>
    <n v="1"/>
    <n v="1"/>
  </r>
  <r>
    <x v="0"/>
    <x v="9"/>
    <n v="220101"/>
    <s v="MOYOBAMBA"/>
    <x v="0"/>
    <s v="MOYOBAMBA"/>
    <x v="0"/>
    <x v="1"/>
    <x v="1"/>
    <n v="78902912"/>
    <n v="0"/>
    <n v="1"/>
  </r>
  <r>
    <x v="0"/>
    <x v="9"/>
    <n v="220101"/>
    <s v="MOYOBAMBA"/>
    <x v="0"/>
    <s v="MOYOBAMBA"/>
    <x v="0"/>
    <x v="1"/>
    <x v="1"/>
    <n v="79139694"/>
    <n v="1"/>
    <n v="1"/>
  </r>
  <r>
    <x v="0"/>
    <x v="9"/>
    <n v="220101"/>
    <s v="MOYOBAMBA"/>
    <x v="0"/>
    <s v="MOYOBAMBA"/>
    <x v="0"/>
    <x v="1"/>
    <x v="1"/>
    <n v="79354073"/>
    <n v="0"/>
    <n v="1"/>
  </r>
  <r>
    <x v="0"/>
    <x v="9"/>
    <n v="220101"/>
    <s v="MOYOBAMBA"/>
    <x v="0"/>
    <s v="MOYOBAMBA"/>
    <x v="0"/>
    <x v="1"/>
    <x v="1"/>
    <n v="79417574"/>
    <n v="1"/>
    <n v="1"/>
  </r>
  <r>
    <x v="0"/>
    <x v="9"/>
    <n v="220101"/>
    <s v="MOYOBAMBA"/>
    <x v="0"/>
    <s v="MOYOBAMBA"/>
    <x v="0"/>
    <x v="1"/>
    <x v="1"/>
    <n v="79685725"/>
    <n v="0"/>
    <n v="1"/>
  </r>
  <r>
    <x v="0"/>
    <x v="9"/>
    <n v="220101"/>
    <s v="MOYOBAMBA"/>
    <x v="0"/>
    <s v="MOYOBAMBA"/>
    <x v="0"/>
    <x v="1"/>
    <x v="1"/>
    <n v="79739726"/>
    <n v="1"/>
    <n v="1"/>
  </r>
  <r>
    <x v="0"/>
    <x v="9"/>
    <n v="220101"/>
    <s v="MOYOBAMBA"/>
    <x v="0"/>
    <s v="MOYOBAMBA"/>
    <x v="0"/>
    <x v="1"/>
    <x v="1"/>
    <n v="79876945"/>
    <n v="1"/>
    <n v="1"/>
  </r>
  <r>
    <x v="0"/>
    <x v="9"/>
    <n v="220101"/>
    <s v="MOYOBAMBA"/>
    <x v="0"/>
    <s v="MOYOBAMBA"/>
    <x v="0"/>
    <x v="1"/>
    <x v="1"/>
    <n v="79876956"/>
    <n v="1"/>
    <n v="1"/>
  </r>
  <r>
    <x v="0"/>
    <x v="9"/>
    <n v="220101"/>
    <s v="MOYOBAMBA"/>
    <x v="0"/>
    <s v="MOYOBAMBA"/>
    <x v="0"/>
    <x v="1"/>
    <x v="1"/>
    <n v="79890435"/>
    <n v="1"/>
    <n v="1"/>
  </r>
  <r>
    <x v="0"/>
    <x v="9"/>
    <n v="220101"/>
    <s v="MOYOBAMBA"/>
    <x v="0"/>
    <s v="MOYOBAMBA"/>
    <x v="0"/>
    <x v="1"/>
    <x v="1"/>
    <n v="79964396"/>
    <n v="1"/>
    <n v="1"/>
  </r>
  <r>
    <x v="0"/>
    <x v="9"/>
    <n v="220101"/>
    <s v="MOYOBAMBA"/>
    <x v="0"/>
    <s v="MOYOBAMBA"/>
    <x v="0"/>
    <x v="1"/>
    <x v="1"/>
    <n v="81086565"/>
    <n v="0"/>
    <n v="1"/>
  </r>
  <r>
    <x v="0"/>
    <x v="9"/>
    <n v="220101"/>
    <s v="MOYOBAMBA"/>
    <x v="0"/>
    <s v="MOYOBAMBA"/>
    <x v="0"/>
    <x v="1"/>
    <x v="1"/>
    <n v="81297612"/>
    <n v="1"/>
    <n v="1"/>
  </r>
  <r>
    <x v="0"/>
    <x v="9"/>
    <n v="220101"/>
    <s v="MOYOBAMBA"/>
    <x v="0"/>
    <s v="MOYOBAMBA"/>
    <x v="0"/>
    <x v="1"/>
    <x v="1"/>
    <n v="81581934"/>
    <n v="0"/>
    <n v="1"/>
  </r>
  <r>
    <x v="0"/>
    <x v="9"/>
    <n v="220101"/>
    <s v="MOYOBAMBA"/>
    <x v="0"/>
    <s v="MOYOBAMBA"/>
    <x v="0"/>
    <x v="1"/>
    <x v="1"/>
    <n v="81632159"/>
    <n v="0"/>
    <n v="1"/>
  </r>
  <r>
    <x v="0"/>
    <x v="9"/>
    <n v="220101"/>
    <s v="MOYOBAMBA"/>
    <x v="0"/>
    <s v="MOYOBAMBA"/>
    <x v="0"/>
    <x v="1"/>
    <x v="1"/>
    <n v="81746754"/>
    <n v="1"/>
    <n v="1"/>
  </r>
  <r>
    <x v="0"/>
    <x v="9"/>
    <n v="220101"/>
    <s v="MOYOBAMBA"/>
    <x v="0"/>
    <s v="MOYOBAMBA"/>
    <x v="0"/>
    <x v="1"/>
    <x v="1"/>
    <n v="90006576"/>
    <n v="1"/>
    <n v="1"/>
  </r>
  <r>
    <x v="0"/>
    <x v="9"/>
    <n v="220101"/>
    <s v="MOYOBAMBA"/>
    <x v="0"/>
    <s v="MOYOBAMBA"/>
    <x v="0"/>
    <x v="1"/>
    <x v="1"/>
    <n v="90079739"/>
    <n v="1"/>
    <n v="1"/>
  </r>
  <r>
    <x v="0"/>
    <x v="9"/>
    <n v="220101"/>
    <s v="MOYOBAMBA"/>
    <x v="0"/>
    <s v="MOYOBAMBA"/>
    <x v="0"/>
    <x v="1"/>
    <x v="1"/>
    <n v="90085710"/>
    <n v="1"/>
    <n v="1"/>
  </r>
  <r>
    <x v="0"/>
    <x v="9"/>
    <n v="220101"/>
    <s v="MOYOBAMBA"/>
    <x v="0"/>
    <s v="MOYOBAMBA"/>
    <x v="0"/>
    <x v="1"/>
    <x v="1"/>
    <n v="90097286"/>
    <n v="1"/>
    <n v="1"/>
  </r>
  <r>
    <x v="0"/>
    <x v="9"/>
    <n v="220101"/>
    <s v="MOYOBAMBA"/>
    <x v="0"/>
    <s v="MOYOBAMBA"/>
    <x v="0"/>
    <x v="1"/>
    <x v="1"/>
    <n v="90097516"/>
    <n v="1"/>
    <n v="1"/>
  </r>
  <r>
    <x v="0"/>
    <x v="9"/>
    <n v="220101"/>
    <s v="MOYOBAMBA"/>
    <x v="0"/>
    <s v="MOYOBAMBA"/>
    <x v="0"/>
    <x v="1"/>
    <x v="1"/>
    <n v="90098625"/>
    <n v="1"/>
    <n v="1"/>
  </r>
  <r>
    <x v="0"/>
    <x v="9"/>
    <n v="220101"/>
    <s v="MOYOBAMBA"/>
    <x v="0"/>
    <s v="MOYOBAMBA"/>
    <x v="0"/>
    <x v="1"/>
    <x v="1"/>
    <n v="90098841"/>
    <n v="1"/>
    <n v="1"/>
  </r>
  <r>
    <x v="0"/>
    <x v="9"/>
    <n v="220101"/>
    <s v="MOYOBAMBA"/>
    <x v="0"/>
    <s v="MOYOBAMBA"/>
    <x v="0"/>
    <x v="1"/>
    <x v="1"/>
    <n v="90099381"/>
    <n v="1"/>
    <n v="1"/>
  </r>
  <r>
    <x v="0"/>
    <x v="9"/>
    <n v="220101"/>
    <s v="MOYOBAMBA"/>
    <x v="0"/>
    <s v="MOYOBAMBA"/>
    <x v="0"/>
    <x v="1"/>
    <x v="1"/>
    <n v="90104925"/>
    <n v="1"/>
    <n v="1"/>
  </r>
  <r>
    <x v="0"/>
    <x v="9"/>
    <n v="220101"/>
    <s v="MOYOBAMBA"/>
    <x v="0"/>
    <s v="MOYOBAMBA"/>
    <x v="0"/>
    <x v="1"/>
    <x v="1"/>
    <n v="90106148"/>
    <n v="1"/>
    <n v="1"/>
  </r>
  <r>
    <x v="0"/>
    <x v="9"/>
    <n v="220101"/>
    <s v="MOYOBAMBA"/>
    <x v="0"/>
    <s v="MOYOBAMBA"/>
    <x v="0"/>
    <x v="1"/>
    <x v="1"/>
    <n v="90108105"/>
    <n v="1"/>
    <n v="1"/>
  </r>
  <r>
    <x v="0"/>
    <x v="9"/>
    <n v="220101"/>
    <s v="MOYOBAMBA"/>
    <x v="0"/>
    <s v="MOYOBAMBA"/>
    <x v="0"/>
    <x v="1"/>
    <x v="1"/>
    <n v="90108714"/>
    <n v="1"/>
    <n v="1"/>
  </r>
  <r>
    <x v="0"/>
    <x v="9"/>
    <n v="220101"/>
    <s v="MOYOBAMBA"/>
    <x v="0"/>
    <s v="MOYOBAMBA"/>
    <x v="0"/>
    <x v="1"/>
    <x v="1"/>
    <n v="90108802"/>
    <n v="1"/>
    <n v="1"/>
  </r>
  <r>
    <x v="0"/>
    <x v="9"/>
    <n v="220101"/>
    <s v="MOYOBAMBA"/>
    <x v="0"/>
    <s v="MOYOBAMBA"/>
    <x v="0"/>
    <x v="1"/>
    <x v="1"/>
    <n v="90109061"/>
    <n v="1"/>
    <n v="1"/>
  </r>
  <r>
    <x v="0"/>
    <x v="9"/>
    <n v="220101"/>
    <s v="MOYOBAMBA"/>
    <x v="0"/>
    <s v="MOYOBAMBA"/>
    <x v="0"/>
    <x v="1"/>
    <x v="1"/>
    <n v="90110046"/>
    <n v="1"/>
    <n v="1"/>
  </r>
  <r>
    <x v="0"/>
    <x v="9"/>
    <n v="220101"/>
    <s v="MOYOBAMBA"/>
    <x v="0"/>
    <s v="MOYOBAMBA"/>
    <x v="0"/>
    <x v="1"/>
    <x v="1"/>
    <n v="90111507"/>
    <n v="1"/>
    <n v="1"/>
  </r>
  <r>
    <x v="0"/>
    <x v="9"/>
    <n v="220101"/>
    <s v="MOYOBAMBA"/>
    <x v="0"/>
    <s v="MOYOBAMBA"/>
    <x v="0"/>
    <x v="1"/>
    <x v="1"/>
    <n v="90113206"/>
    <n v="1"/>
    <n v="1"/>
  </r>
  <r>
    <x v="0"/>
    <x v="9"/>
    <n v="220101"/>
    <s v="MOYOBAMBA"/>
    <x v="0"/>
    <s v="MOYOBAMBA"/>
    <x v="0"/>
    <x v="1"/>
    <x v="1"/>
    <n v="90114589"/>
    <n v="1"/>
    <n v="1"/>
  </r>
  <r>
    <x v="0"/>
    <x v="9"/>
    <n v="220101"/>
    <s v="MOYOBAMBA"/>
    <x v="0"/>
    <s v="MOYOBAMBA"/>
    <x v="0"/>
    <x v="1"/>
    <x v="1"/>
    <n v="90570422"/>
    <n v="1"/>
    <n v="1"/>
  </r>
  <r>
    <x v="0"/>
    <x v="9"/>
    <n v="220101"/>
    <s v="MOYOBAMBA"/>
    <x v="0"/>
    <s v="MOYOBAMBA"/>
    <x v="0"/>
    <x v="1"/>
    <x v="1"/>
    <n v="90693278"/>
    <n v="1"/>
    <n v="1"/>
  </r>
  <r>
    <x v="0"/>
    <x v="9"/>
    <n v="220101"/>
    <s v="MOYOBAMBA"/>
    <x v="0"/>
    <s v="MOYOBAMBA"/>
    <x v="0"/>
    <x v="1"/>
    <x v="1"/>
    <n v="90749826"/>
    <n v="1"/>
    <n v="1"/>
  </r>
  <r>
    <x v="0"/>
    <x v="9"/>
    <n v="220101"/>
    <s v="MOYOBAMBA"/>
    <x v="0"/>
    <s v="MOYOBAMBA"/>
    <x v="0"/>
    <x v="1"/>
    <x v="1"/>
    <n v="91068338"/>
    <n v="1"/>
    <n v="1"/>
  </r>
  <r>
    <x v="0"/>
    <x v="9"/>
    <n v="220101"/>
    <s v="MOYOBAMBA"/>
    <x v="0"/>
    <s v="MOYOBAMBA"/>
    <x v="0"/>
    <x v="1"/>
    <x v="1"/>
    <n v="91143651"/>
    <n v="1"/>
    <n v="1"/>
  </r>
  <r>
    <x v="0"/>
    <x v="9"/>
    <n v="220101"/>
    <s v="MOYOBAMBA"/>
    <x v="0"/>
    <s v="MOYOBAMBA"/>
    <x v="0"/>
    <x v="1"/>
    <x v="1"/>
    <n v="91206788"/>
    <n v="1"/>
    <n v="1"/>
  </r>
  <r>
    <x v="0"/>
    <x v="9"/>
    <n v="220101"/>
    <s v="MOYOBAMBA"/>
    <x v="0"/>
    <s v="MOYOBAMBA"/>
    <x v="0"/>
    <x v="1"/>
    <x v="1"/>
    <n v="91224848"/>
    <n v="1"/>
    <n v="1"/>
  </r>
  <r>
    <x v="0"/>
    <x v="9"/>
    <n v="220101"/>
    <s v="MOYOBAMBA"/>
    <x v="0"/>
    <s v="MOYOBAMBA"/>
    <x v="0"/>
    <x v="1"/>
    <x v="1"/>
    <n v="91284532"/>
    <n v="0"/>
    <n v="1"/>
  </r>
  <r>
    <x v="0"/>
    <x v="9"/>
    <n v="220101"/>
    <s v="MOYOBAMBA"/>
    <x v="0"/>
    <s v="MOYOBAMBA"/>
    <x v="0"/>
    <x v="1"/>
    <x v="1"/>
    <n v="91454776"/>
    <n v="0"/>
    <n v="1"/>
  </r>
  <r>
    <x v="0"/>
    <x v="9"/>
    <n v="220101"/>
    <s v="MOYOBAMBA"/>
    <x v="0"/>
    <s v="MOYOBAMBA"/>
    <x v="0"/>
    <x v="1"/>
    <x v="29"/>
    <n v="62881935"/>
    <n v="1"/>
    <n v="1"/>
  </r>
  <r>
    <x v="0"/>
    <x v="9"/>
    <n v="220101"/>
    <s v="MOYOBAMBA"/>
    <x v="0"/>
    <s v="MOYOBAMBA"/>
    <x v="0"/>
    <x v="1"/>
    <x v="29"/>
    <n v="62882068"/>
    <n v="0"/>
    <n v="1"/>
  </r>
  <r>
    <x v="0"/>
    <x v="9"/>
    <n v="220101"/>
    <s v="MOYOBAMBA"/>
    <x v="0"/>
    <s v="MOYOBAMBA"/>
    <x v="0"/>
    <x v="1"/>
    <x v="29"/>
    <n v="62882156"/>
    <n v="0"/>
    <n v="1"/>
  </r>
  <r>
    <x v="0"/>
    <x v="9"/>
    <n v="220101"/>
    <s v="MOYOBAMBA"/>
    <x v="0"/>
    <s v="MOYOBAMBA"/>
    <x v="0"/>
    <x v="1"/>
    <x v="29"/>
    <n v="62970306"/>
    <n v="1"/>
    <n v="1"/>
  </r>
  <r>
    <x v="0"/>
    <x v="9"/>
    <n v="220101"/>
    <s v="MOYOBAMBA"/>
    <x v="0"/>
    <s v="MOYOBAMBA"/>
    <x v="0"/>
    <x v="1"/>
    <x v="29"/>
    <n v="62971507"/>
    <n v="1"/>
    <n v="1"/>
  </r>
  <r>
    <x v="0"/>
    <x v="9"/>
    <n v="220101"/>
    <s v="MOYOBAMBA"/>
    <x v="0"/>
    <s v="MOYOBAMBA"/>
    <x v="0"/>
    <x v="1"/>
    <x v="29"/>
    <n v="62971570"/>
    <n v="1"/>
    <n v="1"/>
  </r>
  <r>
    <x v="0"/>
    <x v="9"/>
    <n v="220101"/>
    <s v="MOYOBAMBA"/>
    <x v="0"/>
    <s v="MOYOBAMBA"/>
    <x v="0"/>
    <x v="1"/>
    <x v="29"/>
    <n v="63152994"/>
    <n v="1"/>
    <n v="1"/>
  </r>
  <r>
    <x v="0"/>
    <x v="9"/>
    <n v="220101"/>
    <s v="MOYOBAMBA"/>
    <x v="0"/>
    <s v="MOYOBAMBA"/>
    <x v="0"/>
    <x v="1"/>
    <x v="29"/>
    <n v="63168061"/>
    <n v="1"/>
    <n v="1"/>
  </r>
  <r>
    <x v="0"/>
    <x v="9"/>
    <n v="220101"/>
    <s v="MOYOBAMBA"/>
    <x v="0"/>
    <s v="MOYOBAMBA"/>
    <x v="0"/>
    <x v="1"/>
    <x v="29"/>
    <n v="63186317"/>
    <n v="1"/>
    <n v="1"/>
  </r>
  <r>
    <x v="0"/>
    <x v="9"/>
    <n v="220101"/>
    <s v="MOYOBAMBA"/>
    <x v="0"/>
    <s v="MOYOBAMBA"/>
    <x v="0"/>
    <x v="1"/>
    <x v="29"/>
    <n v="63186386"/>
    <n v="1"/>
    <n v="1"/>
  </r>
  <r>
    <x v="0"/>
    <x v="9"/>
    <n v="220101"/>
    <s v="MOYOBAMBA"/>
    <x v="0"/>
    <s v="MOYOBAMBA"/>
    <x v="0"/>
    <x v="1"/>
    <x v="29"/>
    <n v="63186424"/>
    <n v="1"/>
    <n v="1"/>
  </r>
  <r>
    <x v="0"/>
    <x v="9"/>
    <n v="220101"/>
    <s v="MOYOBAMBA"/>
    <x v="0"/>
    <s v="MOYOBAMBA"/>
    <x v="0"/>
    <x v="1"/>
    <x v="29"/>
    <n v="63186460"/>
    <n v="1"/>
    <n v="1"/>
  </r>
  <r>
    <x v="0"/>
    <x v="9"/>
    <n v="220101"/>
    <s v="MOYOBAMBA"/>
    <x v="0"/>
    <s v="MOYOBAMBA"/>
    <x v="0"/>
    <x v="1"/>
    <x v="29"/>
    <n v="63186544"/>
    <n v="1"/>
    <n v="1"/>
  </r>
  <r>
    <x v="0"/>
    <x v="9"/>
    <n v="220101"/>
    <s v="MOYOBAMBA"/>
    <x v="0"/>
    <s v="MOYOBAMBA"/>
    <x v="0"/>
    <x v="1"/>
    <x v="29"/>
    <n v="63186585"/>
    <n v="1"/>
    <n v="1"/>
  </r>
  <r>
    <x v="0"/>
    <x v="9"/>
    <n v="220101"/>
    <s v="MOYOBAMBA"/>
    <x v="0"/>
    <s v="MOYOBAMBA"/>
    <x v="0"/>
    <x v="1"/>
    <x v="29"/>
    <n v="63251514"/>
    <n v="1"/>
    <n v="1"/>
  </r>
  <r>
    <x v="0"/>
    <x v="9"/>
    <n v="220101"/>
    <s v="MOYOBAMBA"/>
    <x v="0"/>
    <s v="MOYOBAMBA"/>
    <x v="0"/>
    <x v="1"/>
    <x v="29"/>
    <n v="63436437"/>
    <n v="1"/>
    <n v="1"/>
  </r>
  <r>
    <x v="0"/>
    <x v="9"/>
    <n v="220101"/>
    <s v="MOYOBAMBA"/>
    <x v="0"/>
    <s v="MOYOBAMBA"/>
    <x v="0"/>
    <x v="1"/>
    <x v="29"/>
    <n v="63476387"/>
    <n v="1"/>
    <n v="1"/>
  </r>
  <r>
    <x v="0"/>
    <x v="9"/>
    <n v="220101"/>
    <s v="MOYOBAMBA"/>
    <x v="0"/>
    <s v="MOYOBAMBA"/>
    <x v="0"/>
    <x v="1"/>
    <x v="29"/>
    <n v="63512732"/>
    <n v="1"/>
    <n v="1"/>
  </r>
  <r>
    <x v="0"/>
    <x v="9"/>
    <n v="220101"/>
    <s v="MOYOBAMBA"/>
    <x v="0"/>
    <s v="MOYOBAMBA"/>
    <x v="0"/>
    <x v="1"/>
    <x v="29"/>
    <n v="63687148"/>
    <n v="1"/>
    <n v="1"/>
  </r>
  <r>
    <x v="0"/>
    <x v="9"/>
    <n v="220101"/>
    <s v="MOYOBAMBA"/>
    <x v="0"/>
    <s v="MOYOBAMBA"/>
    <x v="0"/>
    <x v="1"/>
    <x v="29"/>
    <n v="63801787"/>
    <n v="1"/>
    <n v="1"/>
  </r>
  <r>
    <x v="0"/>
    <x v="9"/>
    <n v="220101"/>
    <s v="MOYOBAMBA"/>
    <x v="0"/>
    <s v="MOYOBAMBA"/>
    <x v="0"/>
    <x v="1"/>
    <x v="29"/>
    <n v="77184092"/>
    <n v="1"/>
    <n v="1"/>
  </r>
  <r>
    <x v="0"/>
    <x v="9"/>
    <n v="220101"/>
    <s v="MOYOBAMBA"/>
    <x v="0"/>
    <s v="MOYOBAMBA"/>
    <x v="0"/>
    <x v="1"/>
    <x v="29"/>
    <n v="77748516"/>
    <n v="1"/>
    <n v="1"/>
  </r>
  <r>
    <x v="0"/>
    <x v="9"/>
    <n v="220101"/>
    <s v="MOYOBAMBA"/>
    <x v="0"/>
    <s v="MOYOBAMBA"/>
    <x v="0"/>
    <x v="1"/>
    <x v="29"/>
    <n v="77770063"/>
    <n v="1"/>
    <n v="1"/>
  </r>
  <r>
    <x v="0"/>
    <x v="9"/>
    <n v="220101"/>
    <s v="MOYOBAMBA"/>
    <x v="0"/>
    <s v="MOYOBAMBA"/>
    <x v="0"/>
    <x v="1"/>
    <x v="29"/>
    <n v="77775597"/>
    <n v="1"/>
    <n v="1"/>
  </r>
  <r>
    <x v="0"/>
    <x v="9"/>
    <n v="220101"/>
    <s v="MOYOBAMBA"/>
    <x v="0"/>
    <s v="MOYOBAMBA"/>
    <x v="0"/>
    <x v="1"/>
    <x v="29"/>
    <n v="77776337"/>
    <n v="1"/>
    <n v="1"/>
  </r>
  <r>
    <x v="0"/>
    <x v="9"/>
    <n v="220101"/>
    <s v="MOYOBAMBA"/>
    <x v="0"/>
    <s v="MOYOBAMBA"/>
    <x v="0"/>
    <x v="1"/>
    <x v="29"/>
    <n v="77777509"/>
    <n v="1"/>
    <n v="1"/>
  </r>
  <r>
    <x v="0"/>
    <x v="9"/>
    <n v="220101"/>
    <s v="MOYOBAMBA"/>
    <x v="0"/>
    <s v="MOYOBAMBA"/>
    <x v="0"/>
    <x v="1"/>
    <x v="29"/>
    <n v="77784659"/>
    <n v="1"/>
    <n v="1"/>
  </r>
  <r>
    <x v="0"/>
    <x v="9"/>
    <n v="220101"/>
    <s v="MOYOBAMBA"/>
    <x v="0"/>
    <s v="MOYOBAMBA"/>
    <x v="0"/>
    <x v="1"/>
    <x v="29"/>
    <n v="77785589"/>
    <n v="1"/>
    <n v="1"/>
  </r>
  <r>
    <x v="0"/>
    <x v="9"/>
    <n v="220101"/>
    <s v="MOYOBAMBA"/>
    <x v="0"/>
    <s v="MOYOBAMBA"/>
    <x v="0"/>
    <x v="1"/>
    <x v="29"/>
    <n v="77827610"/>
    <n v="1"/>
    <n v="1"/>
  </r>
  <r>
    <x v="0"/>
    <x v="9"/>
    <n v="220101"/>
    <s v="MOYOBAMBA"/>
    <x v="0"/>
    <s v="MOYOBAMBA"/>
    <x v="0"/>
    <x v="1"/>
    <x v="29"/>
    <n v="77834596"/>
    <n v="1"/>
    <n v="1"/>
  </r>
  <r>
    <x v="0"/>
    <x v="9"/>
    <n v="220101"/>
    <s v="MOYOBAMBA"/>
    <x v="0"/>
    <s v="MOYOBAMBA"/>
    <x v="0"/>
    <x v="1"/>
    <x v="29"/>
    <n v="77849039"/>
    <n v="1"/>
    <n v="1"/>
  </r>
  <r>
    <x v="0"/>
    <x v="9"/>
    <n v="220101"/>
    <s v="MOYOBAMBA"/>
    <x v="0"/>
    <s v="MOYOBAMBA"/>
    <x v="0"/>
    <x v="1"/>
    <x v="29"/>
    <n v="77851251"/>
    <n v="1"/>
    <n v="1"/>
  </r>
  <r>
    <x v="0"/>
    <x v="9"/>
    <n v="220101"/>
    <s v="MOYOBAMBA"/>
    <x v="0"/>
    <s v="MOYOBAMBA"/>
    <x v="0"/>
    <x v="1"/>
    <x v="29"/>
    <n v="77856061"/>
    <n v="1"/>
    <n v="1"/>
  </r>
  <r>
    <x v="0"/>
    <x v="9"/>
    <n v="220101"/>
    <s v="MOYOBAMBA"/>
    <x v="0"/>
    <s v="MOYOBAMBA"/>
    <x v="0"/>
    <x v="1"/>
    <x v="29"/>
    <n v="77864538"/>
    <n v="1"/>
    <n v="1"/>
  </r>
  <r>
    <x v="0"/>
    <x v="9"/>
    <n v="220101"/>
    <s v="MOYOBAMBA"/>
    <x v="0"/>
    <s v="MOYOBAMBA"/>
    <x v="0"/>
    <x v="1"/>
    <x v="29"/>
    <n v="77864710"/>
    <n v="1"/>
    <n v="1"/>
  </r>
  <r>
    <x v="0"/>
    <x v="9"/>
    <n v="220101"/>
    <s v="MOYOBAMBA"/>
    <x v="0"/>
    <s v="MOYOBAMBA"/>
    <x v="0"/>
    <x v="1"/>
    <x v="29"/>
    <n v="77867010"/>
    <n v="1"/>
    <n v="1"/>
  </r>
  <r>
    <x v="0"/>
    <x v="9"/>
    <n v="220101"/>
    <s v="MOYOBAMBA"/>
    <x v="0"/>
    <s v="MOYOBAMBA"/>
    <x v="0"/>
    <x v="1"/>
    <x v="29"/>
    <n v="77876269"/>
    <n v="1"/>
    <n v="1"/>
  </r>
  <r>
    <x v="0"/>
    <x v="9"/>
    <n v="220101"/>
    <s v="MOYOBAMBA"/>
    <x v="0"/>
    <s v="MOYOBAMBA"/>
    <x v="0"/>
    <x v="1"/>
    <x v="29"/>
    <n v="77877395"/>
    <n v="1"/>
    <n v="1"/>
  </r>
  <r>
    <x v="0"/>
    <x v="9"/>
    <n v="220101"/>
    <s v="MOYOBAMBA"/>
    <x v="0"/>
    <s v="MOYOBAMBA"/>
    <x v="0"/>
    <x v="1"/>
    <x v="29"/>
    <n v="77881613"/>
    <n v="1"/>
    <n v="1"/>
  </r>
  <r>
    <x v="0"/>
    <x v="9"/>
    <n v="220101"/>
    <s v="MOYOBAMBA"/>
    <x v="0"/>
    <s v="MOYOBAMBA"/>
    <x v="0"/>
    <x v="1"/>
    <x v="29"/>
    <n v="77897019"/>
    <n v="1"/>
    <n v="1"/>
  </r>
  <r>
    <x v="0"/>
    <x v="9"/>
    <n v="220101"/>
    <s v="MOYOBAMBA"/>
    <x v="0"/>
    <s v="MOYOBAMBA"/>
    <x v="0"/>
    <x v="1"/>
    <x v="29"/>
    <n v="77925746"/>
    <n v="1"/>
    <n v="1"/>
  </r>
  <r>
    <x v="0"/>
    <x v="9"/>
    <n v="220101"/>
    <s v="MOYOBAMBA"/>
    <x v="0"/>
    <s v="MOYOBAMBA"/>
    <x v="0"/>
    <x v="1"/>
    <x v="29"/>
    <n v="77927954"/>
    <n v="1"/>
    <n v="1"/>
  </r>
  <r>
    <x v="0"/>
    <x v="9"/>
    <n v="220101"/>
    <s v="MOYOBAMBA"/>
    <x v="0"/>
    <s v="MOYOBAMBA"/>
    <x v="0"/>
    <x v="1"/>
    <x v="29"/>
    <n v="77928017"/>
    <n v="1"/>
    <n v="1"/>
  </r>
  <r>
    <x v="0"/>
    <x v="9"/>
    <n v="220101"/>
    <s v="MOYOBAMBA"/>
    <x v="0"/>
    <s v="MOYOBAMBA"/>
    <x v="0"/>
    <x v="1"/>
    <x v="29"/>
    <n v="77933227"/>
    <n v="1"/>
    <n v="1"/>
  </r>
  <r>
    <x v="0"/>
    <x v="9"/>
    <n v="220101"/>
    <s v="MOYOBAMBA"/>
    <x v="0"/>
    <s v="MOYOBAMBA"/>
    <x v="0"/>
    <x v="1"/>
    <x v="29"/>
    <n v="77934414"/>
    <n v="1"/>
    <n v="1"/>
  </r>
  <r>
    <x v="0"/>
    <x v="9"/>
    <n v="220101"/>
    <s v="MOYOBAMBA"/>
    <x v="0"/>
    <s v="MOYOBAMBA"/>
    <x v="0"/>
    <x v="1"/>
    <x v="29"/>
    <n v="77935645"/>
    <n v="1"/>
    <n v="1"/>
  </r>
  <r>
    <x v="0"/>
    <x v="9"/>
    <n v="220101"/>
    <s v="MOYOBAMBA"/>
    <x v="0"/>
    <s v="MOYOBAMBA"/>
    <x v="0"/>
    <x v="1"/>
    <x v="29"/>
    <n v="77943074"/>
    <n v="1"/>
    <n v="1"/>
  </r>
  <r>
    <x v="0"/>
    <x v="9"/>
    <n v="220101"/>
    <s v="MOYOBAMBA"/>
    <x v="0"/>
    <s v="MOYOBAMBA"/>
    <x v="0"/>
    <x v="1"/>
    <x v="29"/>
    <n v="77946142"/>
    <n v="1"/>
    <n v="1"/>
  </r>
  <r>
    <x v="0"/>
    <x v="9"/>
    <n v="220101"/>
    <s v="MOYOBAMBA"/>
    <x v="0"/>
    <s v="MOYOBAMBA"/>
    <x v="0"/>
    <x v="1"/>
    <x v="29"/>
    <n v="77947518"/>
    <n v="1"/>
    <n v="1"/>
  </r>
  <r>
    <x v="0"/>
    <x v="9"/>
    <n v="220101"/>
    <s v="MOYOBAMBA"/>
    <x v="0"/>
    <s v="MOYOBAMBA"/>
    <x v="0"/>
    <x v="1"/>
    <x v="29"/>
    <n v="77947580"/>
    <n v="1"/>
    <n v="1"/>
  </r>
  <r>
    <x v="0"/>
    <x v="9"/>
    <n v="220101"/>
    <s v="MOYOBAMBA"/>
    <x v="0"/>
    <s v="MOYOBAMBA"/>
    <x v="0"/>
    <x v="1"/>
    <x v="29"/>
    <n v="77948042"/>
    <n v="1"/>
    <n v="1"/>
  </r>
  <r>
    <x v="0"/>
    <x v="9"/>
    <n v="220101"/>
    <s v="MOYOBAMBA"/>
    <x v="0"/>
    <s v="MOYOBAMBA"/>
    <x v="0"/>
    <x v="1"/>
    <x v="29"/>
    <n v="77952626"/>
    <n v="1"/>
    <n v="1"/>
  </r>
  <r>
    <x v="0"/>
    <x v="9"/>
    <n v="220101"/>
    <s v="MOYOBAMBA"/>
    <x v="0"/>
    <s v="MOYOBAMBA"/>
    <x v="0"/>
    <x v="1"/>
    <x v="29"/>
    <n v="77971245"/>
    <n v="1"/>
    <n v="1"/>
  </r>
  <r>
    <x v="0"/>
    <x v="9"/>
    <n v="220101"/>
    <s v="MOYOBAMBA"/>
    <x v="0"/>
    <s v="MOYOBAMBA"/>
    <x v="0"/>
    <x v="1"/>
    <x v="29"/>
    <n v="77972281"/>
    <n v="1"/>
    <n v="1"/>
  </r>
  <r>
    <x v="0"/>
    <x v="9"/>
    <n v="220101"/>
    <s v="MOYOBAMBA"/>
    <x v="0"/>
    <s v="MOYOBAMBA"/>
    <x v="0"/>
    <x v="1"/>
    <x v="29"/>
    <n v="77989734"/>
    <n v="1"/>
    <n v="1"/>
  </r>
  <r>
    <x v="0"/>
    <x v="9"/>
    <n v="220101"/>
    <s v="MOYOBAMBA"/>
    <x v="0"/>
    <s v="MOYOBAMBA"/>
    <x v="0"/>
    <x v="1"/>
    <x v="29"/>
    <n v="77999747"/>
    <n v="1"/>
    <n v="1"/>
  </r>
  <r>
    <x v="0"/>
    <x v="9"/>
    <n v="220101"/>
    <s v="MOYOBAMBA"/>
    <x v="0"/>
    <s v="MOYOBAMBA"/>
    <x v="0"/>
    <x v="1"/>
    <x v="29"/>
    <n v="78002315"/>
    <n v="1"/>
    <n v="1"/>
  </r>
  <r>
    <x v="0"/>
    <x v="9"/>
    <n v="220101"/>
    <s v="MOYOBAMBA"/>
    <x v="0"/>
    <s v="MOYOBAMBA"/>
    <x v="0"/>
    <x v="1"/>
    <x v="29"/>
    <n v="78024325"/>
    <n v="1"/>
    <n v="1"/>
  </r>
  <r>
    <x v="0"/>
    <x v="9"/>
    <n v="220101"/>
    <s v="MOYOBAMBA"/>
    <x v="0"/>
    <s v="MOYOBAMBA"/>
    <x v="0"/>
    <x v="1"/>
    <x v="29"/>
    <n v="78039398"/>
    <n v="1"/>
    <n v="1"/>
  </r>
  <r>
    <x v="0"/>
    <x v="9"/>
    <n v="220101"/>
    <s v="MOYOBAMBA"/>
    <x v="0"/>
    <s v="MOYOBAMBA"/>
    <x v="0"/>
    <x v="1"/>
    <x v="29"/>
    <n v="78045518"/>
    <n v="1"/>
    <n v="1"/>
  </r>
  <r>
    <x v="0"/>
    <x v="9"/>
    <n v="220101"/>
    <s v="MOYOBAMBA"/>
    <x v="0"/>
    <s v="MOYOBAMBA"/>
    <x v="0"/>
    <x v="1"/>
    <x v="29"/>
    <n v="78049817"/>
    <n v="1"/>
    <n v="1"/>
  </r>
  <r>
    <x v="0"/>
    <x v="9"/>
    <n v="220101"/>
    <s v="MOYOBAMBA"/>
    <x v="0"/>
    <s v="MOYOBAMBA"/>
    <x v="0"/>
    <x v="1"/>
    <x v="29"/>
    <n v="78051285"/>
    <n v="1"/>
    <n v="1"/>
  </r>
  <r>
    <x v="0"/>
    <x v="9"/>
    <n v="220101"/>
    <s v="MOYOBAMBA"/>
    <x v="0"/>
    <s v="MOYOBAMBA"/>
    <x v="0"/>
    <x v="1"/>
    <x v="29"/>
    <n v="78156985"/>
    <n v="1"/>
    <n v="1"/>
  </r>
  <r>
    <x v="0"/>
    <x v="9"/>
    <n v="220101"/>
    <s v="MOYOBAMBA"/>
    <x v="0"/>
    <s v="MOYOBAMBA"/>
    <x v="0"/>
    <x v="1"/>
    <x v="29"/>
    <n v="78172274"/>
    <n v="1"/>
    <n v="1"/>
  </r>
  <r>
    <x v="0"/>
    <x v="9"/>
    <n v="220101"/>
    <s v="MOYOBAMBA"/>
    <x v="0"/>
    <s v="MOYOBAMBA"/>
    <x v="0"/>
    <x v="1"/>
    <x v="29"/>
    <n v="78186157"/>
    <n v="1"/>
    <n v="1"/>
  </r>
  <r>
    <x v="0"/>
    <x v="9"/>
    <n v="220101"/>
    <s v="MOYOBAMBA"/>
    <x v="0"/>
    <s v="MOYOBAMBA"/>
    <x v="0"/>
    <x v="1"/>
    <x v="29"/>
    <n v="78796298"/>
    <n v="0"/>
    <n v="1"/>
  </r>
  <r>
    <x v="0"/>
    <x v="9"/>
    <n v="220101"/>
    <s v="MOYOBAMBA"/>
    <x v="0"/>
    <s v="MOYOBAMBA"/>
    <x v="0"/>
    <x v="1"/>
    <x v="29"/>
    <n v="78818690"/>
    <n v="1"/>
    <n v="1"/>
  </r>
  <r>
    <x v="0"/>
    <x v="9"/>
    <n v="220101"/>
    <s v="MOYOBAMBA"/>
    <x v="0"/>
    <s v="MOYOBAMBA"/>
    <x v="0"/>
    <x v="1"/>
    <x v="29"/>
    <n v="79025825"/>
    <n v="1"/>
    <n v="1"/>
  </r>
  <r>
    <x v="0"/>
    <x v="9"/>
    <n v="220101"/>
    <s v="MOYOBAMBA"/>
    <x v="0"/>
    <s v="MOYOBAMBA"/>
    <x v="0"/>
    <x v="1"/>
    <x v="29"/>
    <n v="80692568"/>
    <n v="1"/>
    <n v="1"/>
  </r>
  <r>
    <x v="0"/>
    <x v="9"/>
    <n v="220101"/>
    <s v="MOYOBAMBA"/>
    <x v="0"/>
    <s v="MOYOBAMBA"/>
    <x v="0"/>
    <x v="1"/>
    <x v="29"/>
    <n v="80787104"/>
    <n v="1"/>
    <n v="1"/>
  </r>
  <r>
    <x v="0"/>
    <x v="9"/>
    <n v="220101"/>
    <s v="MOYOBAMBA"/>
    <x v="0"/>
    <s v="MOYOBAMBA"/>
    <x v="0"/>
    <x v="1"/>
    <x v="29"/>
    <n v="80810967"/>
    <n v="1"/>
    <n v="1"/>
  </r>
  <r>
    <x v="0"/>
    <x v="9"/>
    <n v="220101"/>
    <s v="MOYOBAMBA"/>
    <x v="0"/>
    <s v="MOYOBAMBA"/>
    <x v="0"/>
    <x v="1"/>
    <x v="29"/>
    <n v="80973734"/>
    <n v="1"/>
    <n v="1"/>
  </r>
  <r>
    <x v="0"/>
    <x v="9"/>
    <n v="220101"/>
    <s v="MOYOBAMBA"/>
    <x v="0"/>
    <s v="MOYOBAMBA"/>
    <x v="0"/>
    <x v="1"/>
    <x v="29"/>
    <n v="80980807"/>
    <n v="1"/>
    <n v="1"/>
  </r>
  <r>
    <x v="0"/>
    <x v="9"/>
    <n v="220101"/>
    <s v="MOYOBAMBA"/>
    <x v="0"/>
    <s v="MOYOBAMBA"/>
    <x v="0"/>
    <x v="1"/>
    <x v="29"/>
    <n v="81017216"/>
    <n v="1"/>
    <n v="1"/>
  </r>
  <r>
    <x v="0"/>
    <x v="9"/>
    <n v="220101"/>
    <s v="MOYOBAMBA"/>
    <x v="0"/>
    <s v="MOYOBAMBA"/>
    <x v="0"/>
    <x v="1"/>
    <x v="29"/>
    <n v="81065743"/>
    <n v="1"/>
    <n v="1"/>
  </r>
  <r>
    <x v="0"/>
    <x v="9"/>
    <n v="220101"/>
    <s v="MOYOBAMBA"/>
    <x v="0"/>
    <s v="MOYOBAMBA"/>
    <x v="0"/>
    <x v="1"/>
    <x v="29"/>
    <n v="81065862"/>
    <n v="1"/>
    <n v="1"/>
  </r>
  <r>
    <x v="0"/>
    <x v="9"/>
    <n v="220101"/>
    <s v="MOYOBAMBA"/>
    <x v="0"/>
    <s v="MOYOBAMBA"/>
    <x v="0"/>
    <x v="1"/>
    <x v="29"/>
    <n v="81075110"/>
    <n v="1"/>
    <n v="1"/>
  </r>
  <r>
    <x v="0"/>
    <x v="9"/>
    <n v="220101"/>
    <s v="MOYOBAMBA"/>
    <x v="0"/>
    <s v="MOYOBAMBA"/>
    <x v="0"/>
    <x v="1"/>
    <x v="29"/>
    <n v="81085122"/>
    <n v="1"/>
    <n v="1"/>
  </r>
  <r>
    <x v="0"/>
    <x v="9"/>
    <n v="220101"/>
    <s v="MOYOBAMBA"/>
    <x v="0"/>
    <s v="MOYOBAMBA"/>
    <x v="0"/>
    <x v="1"/>
    <x v="29"/>
    <n v="81107121"/>
    <n v="1"/>
    <n v="1"/>
  </r>
  <r>
    <x v="0"/>
    <x v="9"/>
    <n v="220101"/>
    <s v="MOYOBAMBA"/>
    <x v="0"/>
    <s v="MOYOBAMBA"/>
    <x v="0"/>
    <x v="1"/>
    <x v="29"/>
    <n v="81107141"/>
    <n v="1"/>
    <n v="1"/>
  </r>
  <r>
    <x v="0"/>
    <x v="9"/>
    <n v="220101"/>
    <s v="MOYOBAMBA"/>
    <x v="0"/>
    <s v="MOYOBAMBA"/>
    <x v="0"/>
    <x v="1"/>
    <x v="29"/>
    <n v="81419383"/>
    <n v="1"/>
    <n v="1"/>
  </r>
  <r>
    <x v="0"/>
    <x v="9"/>
    <n v="220101"/>
    <s v="MOYOBAMBA"/>
    <x v="0"/>
    <s v="MOYOBAMBA"/>
    <x v="0"/>
    <x v="1"/>
    <x v="29"/>
    <n v="90119846"/>
    <n v="0"/>
    <n v="1"/>
  </r>
  <r>
    <x v="0"/>
    <x v="9"/>
    <n v="220101"/>
    <s v="MOYOBAMBA"/>
    <x v="0"/>
    <s v="MOYOBAMBA"/>
    <x v="0"/>
    <x v="1"/>
    <x v="29"/>
    <n v="91078336"/>
    <n v="1"/>
    <n v="1"/>
  </r>
  <r>
    <x v="0"/>
    <x v="9"/>
    <n v="220101"/>
    <s v="MOYOBAMBA"/>
    <x v="0"/>
    <s v="MOYOBAMBA"/>
    <x v="0"/>
    <x v="1"/>
    <x v="29"/>
    <n v="91139788"/>
    <n v="0"/>
    <n v="1"/>
  </r>
  <r>
    <x v="0"/>
    <x v="9"/>
    <n v="220101"/>
    <s v="MOYOBAMBA"/>
    <x v="0"/>
    <s v="MOYOBAMBA"/>
    <x v="0"/>
    <x v="1"/>
    <x v="29"/>
    <n v="91149574"/>
    <n v="0"/>
    <n v="1"/>
  </r>
  <r>
    <x v="0"/>
    <x v="9"/>
    <n v="220101"/>
    <s v="MOYOBAMBA"/>
    <x v="0"/>
    <s v="MOYOBAMBA"/>
    <x v="0"/>
    <x v="1"/>
    <x v="29"/>
    <n v="91228173"/>
    <n v="0"/>
    <n v="1"/>
  </r>
  <r>
    <x v="0"/>
    <x v="9"/>
    <n v="220101"/>
    <s v="MOYOBAMBA"/>
    <x v="0"/>
    <s v="MOYOBAMBA"/>
    <x v="0"/>
    <x v="1"/>
    <x v="29"/>
    <n v="91321561"/>
    <n v="0"/>
    <n v="1"/>
  </r>
  <r>
    <x v="0"/>
    <x v="9"/>
    <n v="220101"/>
    <s v="MOYOBAMBA"/>
    <x v="0"/>
    <s v="MOYOBAMBA"/>
    <x v="0"/>
    <x v="1"/>
    <x v="29"/>
    <n v="91400293"/>
    <n v="0"/>
    <n v="1"/>
  </r>
  <r>
    <x v="0"/>
    <x v="9"/>
    <n v="220102"/>
    <s v="MOYOBAMBA"/>
    <x v="5"/>
    <s v="MOYOBAMBA"/>
    <x v="0"/>
    <x v="8"/>
    <x v="19"/>
    <n v="79904657"/>
    <n v="1"/>
    <n v="1"/>
  </r>
  <r>
    <x v="0"/>
    <x v="9"/>
    <n v="220102"/>
    <s v="MOYOBAMBA"/>
    <x v="5"/>
    <s v="MOYOBAMBA"/>
    <x v="0"/>
    <x v="8"/>
    <x v="19"/>
    <n v="81386247"/>
    <n v="1"/>
    <n v="1"/>
  </r>
  <r>
    <x v="0"/>
    <x v="9"/>
    <n v="220102"/>
    <s v="MOYOBAMBA"/>
    <x v="5"/>
    <s v="MOYOBAMBA"/>
    <x v="0"/>
    <x v="8"/>
    <x v="19"/>
    <n v="91439058"/>
    <n v="1"/>
    <n v="1"/>
  </r>
  <r>
    <x v="0"/>
    <x v="9"/>
    <n v="220103"/>
    <s v="MOYOBAMBA"/>
    <x v="6"/>
    <s v="MOYOBAMBA"/>
    <x v="0"/>
    <x v="5"/>
    <x v="20"/>
    <n v="62286390"/>
    <n v="0"/>
    <n v="1"/>
  </r>
  <r>
    <x v="0"/>
    <x v="9"/>
    <n v="220103"/>
    <s v="MOYOBAMBA"/>
    <x v="6"/>
    <s v="MOYOBAMBA"/>
    <x v="0"/>
    <x v="5"/>
    <x v="20"/>
    <n v="62286392"/>
    <n v="0"/>
    <n v="1"/>
  </r>
  <r>
    <x v="0"/>
    <x v="9"/>
    <n v="220103"/>
    <s v="MOYOBAMBA"/>
    <x v="6"/>
    <s v="MOYOBAMBA"/>
    <x v="0"/>
    <x v="5"/>
    <x v="20"/>
    <n v="62286402"/>
    <n v="0"/>
    <n v="1"/>
  </r>
  <r>
    <x v="0"/>
    <x v="9"/>
    <n v="220103"/>
    <s v="MOYOBAMBA"/>
    <x v="6"/>
    <s v="MOYOBAMBA"/>
    <x v="0"/>
    <x v="5"/>
    <x v="20"/>
    <n v="62286430"/>
    <n v="0"/>
    <n v="1"/>
  </r>
  <r>
    <x v="0"/>
    <x v="9"/>
    <n v="220103"/>
    <s v="MOYOBAMBA"/>
    <x v="6"/>
    <s v="MOYOBAMBA"/>
    <x v="0"/>
    <x v="5"/>
    <x v="20"/>
    <n v="62286441"/>
    <n v="0"/>
    <n v="1"/>
  </r>
  <r>
    <x v="0"/>
    <x v="9"/>
    <n v="220103"/>
    <s v="MOYOBAMBA"/>
    <x v="6"/>
    <s v="MOYOBAMBA"/>
    <x v="0"/>
    <x v="5"/>
    <x v="20"/>
    <n v="62286444"/>
    <n v="0"/>
    <n v="1"/>
  </r>
  <r>
    <x v="0"/>
    <x v="9"/>
    <n v="220103"/>
    <s v="MOYOBAMBA"/>
    <x v="6"/>
    <s v="MOYOBAMBA"/>
    <x v="0"/>
    <x v="5"/>
    <x v="20"/>
    <n v="62413216"/>
    <n v="0"/>
    <n v="1"/>
  </r>
  <r>
    <x v="0"/>
    <x v="9"/>
    <n v="220103"/>
    <s v="MOYOBAMBA"/>
    <x v="6"/>
    <s v="MOYOBAMBA"/>
    <x v="0"/>
    <x v="5"/>
    <x v="20"/>
    <n v="62917496"/>
    <n v="0"/>
    <n v="1"/>
  </r>
  <r>
    <x v="0"/>
    <x v="9"/>
    <n v="220103"/>
    <s v="MOYOBAMBA"/>
    <x v="6"/>
    <s v="MOYOBAMBA"/>
    <x v="0"/>
    <x v="5"/>
    <x v="20"/>
    <n v="62939671"/>
    <n v="0"/>
    <n v="1"/>
  </r>
  <r>
    <x v="0"/>
    <x v="9"/>
    <n v="220103"/>
    <s v="MOYOBAMBA"/>
    <x v="6"/>
    <s v="MOYOBAMBA"/>
    <x v="0"/>
    <x v="5"/>
    <x v="20"/>
    <n v="62987635"/>
    <n v="0"/>
    <n v="1"/>
  </r>
  <r>
    <x v="0"/>
    <x v="9"/>
    <n v="220103"/>
    <s v="MOYOBAMBA"/>
    <x v="6"/>
    <s v="MOYOBAMBA"/>
    <x v="0"/>
    <x v="5"/>
    <x v="20"/>
    <n v="63051129"/>
    <n v="0"/>
    <n v="1"/>
  </r>
  <r>
    <x v="0"/>
    <x v="9"/>
    <n v="220103"/>
    <s v="MOYOBAMBA"/>
    <x v="6"/>
    <s v="MOYOBAMBA"/>
    <x v="0"/>
    <x v="5"/>
    <x v="20"/>
    <n v="63108972"/>
    <n v="0"/>
    <n v="1"/>
  </r>
  <r>
    <x v="0"/>
    <x v="9"/>
    <n v="220103"/>
    <s v="MOYOBAMBA"/>
    <x v="6"/>
    <s v="MOYOBAMBA"/>
    <x v="0"/>
    <x v="5"/>
    <x v="20"/>
    <n v="63131753"/>
    <n v="0"/>
    <n v="1"/>
  </r>
  <r>
    <x v="0"/>
    <x v="9"/>
    <n v="220103"/>
    <s v="MOYOBAMBA"/>
    <x v="6"/>
    <s v="MOYOBAMBA"/>
    <x v="0"/>
    <x v="5"/>
    <x v="20"/>
    <n v="63132504"/>
    <n v="0"/>
    <n v="1"/>
  </r>
  <r>
    <x v="0"/>
    <x v="9"/>
    <n v="220103"/>
    <s v="MOYOBAMBA"/>
    <x v="6"/>
    <s v="MOYOBAMBA"/>
    <x v="0"/>
    <x v="5"/>
    <x v="20"/>
    <n v="63132514"/>
    <n v="0"/>
    <n v="1"/>
  </r>
  <r>
    <x v="0"/>
    <x v="9"/>
    <n v="220103"/>
    <s v="MOYOBAMBA"/>
    <x v="6"/>
    <s v="MOYOBAMBA"/>
    <x v="0"/>
    <x v="5"/>
    <x v="20"/>
    <n v="63132515"/>
    <n v="0"/>
    <n v="1"/>
  </r>
  <r>
    <x v="0"/>
    <x v="9"/>
    <n v="220103"/>
    <s v="MOYOBAMBA"/>
    <x v="6"/>
    <s v="MOYOBAMBA"/>
    <x v="0"/>
    <x v="5"/>
    <x v="20"/>
    <n v="63132517"/>
    <n v="0"/>
    <n v="1"/>
  </r>
  <r>
    <x v="0"/>
    <x v="9"/>
    <n v="220103"/>
    <s v="MOYOBAMBA"/>
    <x v="6"/>
    <s v="MOYOBAMBA"/>
    <x v="0"/>
    <x v="5"/>
    <x v="20"/>
    <n v="63132518"/>
    <n v="0"/>
    <n v="1"/>
  </r>
  <r>
    <x v="0"/>
    <x v="9"/>
    <n v="220103"/>
    <s v="MOYOBAMBA"/>
    <x v="6"/>
    <s v="MOYOBAMBA"/>
    <x v="0"/>
    <x v="5"/>
    <x v="20"/>
    <n v="63168146"/>
    <n v="0"/>
    <n v="1"/>
  </r>
  <r>
    <x v="0"/>
    <x v="9"/>
    <n v="220103"/>
    <s v="MOYOBAMBA"/>
    <x v="6"/>
    <s v="MOYOBAMBA"/>
    <x v="0"/>
    <x v="5"/>
    <x v="20"/>
    <n v="63291117"/>
    <n v="0"/>
    <n v="1"/>
  </r>
  <r>
    <x v="0"/>
    <x v="9"/>
    <n v="220103"/>
    <s v="MOYOBAMBA"/>
    <x v="6"/>
    <s v="MOYOBAMBA"/>
    <x v="0"/>
    <x v="5"/>
    <x v="20"/>
    <n v="63405644"/>
    <n v="0"/>
    <n v="1"/>
  </r>
  <r>
    <x v="0"/>
    <x v="9"/>
    <n v="220103"/>
    <s v="MOYOBAMBA"/>
    <x v="6"/>
    <s v="MOYOBAMBA"/>
    <x v="0"/>
    <x v="5"/>
    <x v="20"/>
    <n v="63447505"/>
    <n v="0"/>
    <n v="1"/>
  </r>
  <r>
    <x v="0"/>
    <x v="9"/>
    <n v="220103"/>
    <s v="MOYOBAMBA"/>
    <x v="6"/>
    <s v="MOYOBAMBA"/>
    <x v="0"/>
    <x v="5"/>
    <x v="20"/>
    <n v="63447520"/>
    <n v="0"/>
    <n v="1"/>
  </r>
  <r>
    <x v="0"/>
    <x v="9"/>
    <n v="220103"/>
    <s v="MOYOBAMBA"/>
    <x v="6"/>
    <s v="MOYOBAMBA"/>
    <x v="0"/>
    <x v="5"/>
    <x v="20"/>
    <n v="63476202"/>
    <n v="0"/>
    <n v="1"/>
  </r>
  <r>
    <x v="0"/>
    <x v="9"/>
    <n v="220103"/>
    <s v="MOYOBAMBA"/>
    <x v="6"/>
    <s v="MOYOBAMBA"/>
    <x v="0"/>
    <x v="5"/>
    <x v="20"/>
    <n v="77711445"/>
    <n v="0"/>
    <n v="1"/>
  </r>
  <r>
    <x v="0"/>
    <x v="9"/>
    <n v="220103"/>
    <s v="MOYOBAMBA"/>
    <x v="6"/>
    <s v="MOYOBAMBA"/>
    <x v="0"/>
    <x v="5"/>
    <x v="20"/>
    <n v="78047569"/>
    <n v="0"/>
    <n v="1"/>
  </r>
  <r>
    <x v="0"/>
    <x v="9"/>
    <n v="220103"/>
    <s v="MOYOBAMBA"/>
    <x v="6"/>
    <s v="MOYOBAMBA"/>
    <x v="0"/>
    <x v="5"/>
    <x v="20"/>
    <n v="80899803"/>
    <n v="0"/>
    <n v="1"/>
  </r>
  <r>
    <x v="0"/>
    <x v="9"/>
    <n v="220103"/>
    <s v="MOYOBAMBA"/>
    <x v="6"/>
    <s v="MOYOBAMBA"/>
    <x v="0"/>
    <x v="5"/>
    <x v="20"/>
    <n v="81065866"/>
    <n v="0"/>
    <n v="1"/>
  </r>
  <r>
    <x v="0"/>
    <x v="9"/>
    <n v="220103"/>
    <s v="MOYOBAMBA"/>
    <x v="6"/>
    <s v="MOYOBAMBA"/>
    <x v="0"/>
    <x v="5"/>
    <x v="20"/>
    <n v="81222472"/>
    <n v="0"/>
    <n v="1"/>
  </r>
  <r>
    <x v="0"/>
    <x v="9"/>
    <n v="220103"/>
    <s v="MOYOBAMBA"/>
    <x v="6"/>
    <s v="MOYOBAMBA"/>
    <x v="0"/>
    <x v="5"/>
    <x v="20"/>
    <n v="81261962"/>
    <n v="0"/>
    <n v="1"/>
  </r>
  <r>
    <x v="0"/>
    <x v="9"/>
    <n v="220103"/>
    <s v="MOYOBAMBA"/>
    <x v="6"/>
    <s v="MOYOBAMBA"/>
    <x v="0"/>
    <x v="5"/>
    <x v="20"/>
    <n v="90244641"/>
    <n v="0"/>
    <n v="1"/>
  </r>
  <r>
    <x v="0"/>
    <x v="9"/>
    <n v="220104"/>
    <s v="MOYOBAMBA"/>
    <x v="1"/>
    <s v="MOYOBAMBA"/>
    <x v="0"/>
    <x v="3"/>
    <x v="5"/>
    <n v="79807993"/>
    <n v="1"/>
    <n v="1"/>
  </r>
  <r>
    <x v="0"/>
    <x v="9"/>
    <n v="220104"/>
    <s v="MOYOBAMBA"/>
    <x v="1"/>
    <s v="MOYOBAMBA"/>
    <x v="0"/>
    <x v="3"/>
    <x v="5"/>
    <n v="81900852"/>
    <n v="0"/>
    <n v="1"/>
  </r>
  <r>
    <x v="0"/>
    <x v="9"/>
    <n v="220104"/>
    <s v="MOYOBAMBA"/>
    <x v="1"/>
    <s v="MOYOBAMBA"/>
    <x v="0"/>
    <x v="3"/>
    <x v="11"/>
    <n v="63512746"/>
    <n v="1"/>
    <n v="1"/>
  </r>
  <r>
    <x v="0"/>
    <x v="9"/>
    <n v="220104"/>
    <s v="MOYOBAMBA"/>
    <x v="1"/>
    <s v="MOYOBAMBA"/>
    <x v="0"/>
    <x v="3"/>
    <x v="11"/>
    <n v="79176839"/>
    <n v="1"/>
    <n v="1"/>
  </r>
  <r>
    <x v="0"/>
    <x v="9"/>
    <n v="220104"/>
    <s v="MOYOBAMBA"/>
    <x v="1"/>
    <s v="MOYOBAMBA"/>
    <x v="0"/>
    <x v="3"/>
    <x v="11"/>
    <n v="79790711"/>
    <n v="1"/>
    <n v="1"/>
  </r>
  <r>
    <x v="0"/>
    <x v="9"/>
    <n v="220104"/>
    <s v="MOYOBAMBA"/>
    <x v="1"/>
    <s v="MOYOBAMBA"/>
    <x v="0"/>
    <x v="3"/>
    <x v="11"/>
    <n v="81224128"/>
    <n v="1"/>
    <n v="1"/>
  </r>
  <r>
    <x v="0"/>
    <x v="9"/>
    <n v="220104"/>
    <s v="MOYOBAMBA"/>
    <x v="1"/>
    <s v="MOYOBAMBA"/>
    <x v="0"/>
    <x v="3"/>
    <x v="11"/>
    <n v="90849830"/>
    <n v="1"/>
    <n v="1"/>
  </r>
  <r>
    <x v="0"/>
    <x v="9"/>
    <n v="220104"/>
    <s v="MOYOBAMBA"/>
    <x v="1"/>
    <s v="MOYOBAMBA"/>
    <x v="0"/>
    <x v="4"/>
    <x v="6"/>
    <n v="63186573"/>
    <n v="1"/>
    <n v="1"/>
  </r>
  <r>
    <x v="0"/>
    <x v="9"/>
    <n v="220104"/>
    <s v="MOYOBAMBA"/>
    <x v="1"/>
    <s v="MOYOBAMBA"/>
    <x v="0"/>
    <x v="4"/>
    <x v="6"/>
    <n v="63711131"/>
    <n v="1"/>
    <n v="1"/>
  </r>
  <r>
    <x v="0"/>
    <x v="9"/>
    <n v="220104"/>
    <s v="MOYOBAMBA"/>
    <x v="1"/>
    <s v="MOYOBAMBA"/>
    <x v="0"/>
    <x v="4"/>
    <x v="6"/>
    <n v="80815373"/>
    <n v="0"/>
    <n v="1"/>
  </r>
  <r>
    <x v="0"/>
    <x v="9"/>
    <n v="220104"/>
    <s v="MOYOBAMBA"/>
    <x v="1"/>
    <s v="MOYOBAMBA"/>
    <x v="0"/>
    <x v="4"/>
    <x v="6"/>
    <n v="81458912"/>
    <n v="1"/>
    <n v="1"/>
  </r>
  <r>
    <x v="0"/>
    <x v="9"/>
    <n v="220104"/>
    <s v="MOYOBAMBA"/>
    <x v="1"/>
    <s v="MOYOBAMBA"/>
    <x v="0"/>
    <x v="4"/>
    <x v="6"/>
    <n v="90063546"/>
    <n v="0"/>
    <n v="1"/>
  </r>
  <r>
    <x v="0"/>
    <x v="9"/>
    <n v="220104"/>
    <s v="MOYOBAMBA"/>
    <x v="1"/>
    <s v="MOYOBAMBA"/>
    <x v="0"/>
    <x v="4"/>
    <x v="6"/>
    <n v="91005037"/>
    <n v="0"/>
    <n v="1"/>
  </r>
  <r>
    <x v="0"/>
    <x v="9"/>
    <n v="220104"/>
    <s v="MOYOBAMBA"/>
    <x v="1"/>
    <s v="MOYOBAMBA"/>
    <x v="0"/>
    <x v="4"/>
    <x v="6"/>
    <n v="91276946"/>
    <n v="0"/>
    <n v="1"/>
  </r>
  <r>
    <x v="0"/>
    <x v="9"/>
    <n v="220104"/>
    <s v="MOYOBAMBA"/>
    <x v="1"/>
    <s v="MOYOBAMBA"/>
    <x v="0"/>
    <x v="4"/>
    <x v="15"/>
    <n v="63386614"/>
    <n v="0"/>
    <n v="1"/>
  </r>
  <r>
    <x v="0"/>
    <x v="9"/>
    <n v="220104"/>
    <s v="MOYOBAMBA"/>
    <x v="1"/>
    <s v="MOYOBAMBA"/>
    <x v="0"/>
    <x v="4"/>
    <x v="15"/>
    <n v="81419318"/>
    <n v="0"/>
    <n v="1"/>
  </r>
  <r>
    <x v="0"/>
    <x v="9"/>
    <n v="220104"/>
    <s v="MOYOBAMBA"/>
    <x v="1"/>
    <s v="MOYOBAMBA"/>
    <x v="0"/>
    <x v="4"/>
    <x v="15"/>
    <n v="91532112"/>
    <n v="0"/>
    <n v="1"/>
  </r>
  <r>
    <x v="0"/>
    <x v="9"/>
    <n v="220105"/>
    <s v="MOYOBAMBA"/>
    <x v="2"/>
    <s v="MOYOBAMBA"/>
    <x v="0"/>
    <x v="5"/>
    <x v="8"/>
    <n v="63260689"/>
    <n v="0"/>
    <n v="1"/>
  </r>
  <r>
    <x v="0"/>
    <x v="9"/>
    <n v="220105"/>
    <s v="MOYOBAMBA"/>
    <x v="2"/>
    <s v="MOYOBAMBA"/>
    <x v="0"/>
    <x v="5"/>
    <x v="8"/>
    <n v="63448405"/>
    <n v="0"/>
    <n v="1"/>
  </r>
  <r>
    <x v="0"/>
    <x v="9"/>
    <n v="220105"/>
    <s v="MOYOBAMBA"/>
    <x v="2"/>
    <s v="MOYOBAMBA"/>
    <x v="0"/>
    <x v="5"/>
    <x v="8"/>
    <n v="63691667"/>
    <n v="0"/>
    <n v="1"/>
  </r>
  <r>
    <x v="0"/>
    <x v="9"/>
    <n v="220105"/>
    <s v="MOYOBAMBA"/>
    <x v="2"/>
    <s v="MOYOBAMBA"/>
    <x v="0"/>
    <x v="5"/>
    <x v="8"/>
    <n v="77944140"/>
    <n v="0"/>
    <n v="1"/>
  </r>
  <r>
    <x v="0"/>
    <x v="9"/>
    <n v="220105"/>
    <s v="MOYOBAMBA"/>
    <x v="2"/>
    <s v="MOYOBAMBA"/>
    <x v="0"/>
    <x v="5"/>
    <x v="8"/>
    <n v="78776016"/>
    <n v="0"/>
    <n v="1"/>
  </r>
  <r>
    <x v="0"/>
    <x v="9"/>
    <n v="220105"/>
    <s v="MOYOBAMBA"/>
    <x v="2"/>
    <s v="MOYOBAMBA"/>
    <x v="0"/>
    <x v="5"/>
    <x v="8"/>
    <n v="78985925"/>
    <n v="0"/>
    <n v="1"/>
  </r>
  <r>
    <x v="0"/>
    <x v="9"/>
    <n v="220105"/>
    <s v="MOYOBAMBA"/>
    <x v="2"/>
    <s v="MOYOBAMBA"/>
    <x v="0"/>
    <x v="5"/>
    <x v="8"/>
    <n v="79149793"/>
    <n v="0"/>
    <n v="1"/>
  </r>
  <r>
    <x v="0"/>
    <x v="9"/>
    <n v="220105"/>
    <s v="MOYOBAMBA"/>
    <x v="2"/>
    <s v="MOYOBAMBA"/>
    <x v="0"/>
    <x v="5"/>
    <x v="8"/>
    <n v="79176406"/>
    <n v="0"/>
    <n v="1"/>
  </r>
  <r>
    <x v="0"/>
    <x v="9"/>
    <n v="220105"/>
    <s v="MOYOBAMBA"/>
    <x v="2"/>
    <s v="MOYOBAMBA"/>
    <x v="0"/>
    <x v="5"/>
    <x v="8"/>
    <n v="79188687"/>
    <n v="0"/>
    <n v="1"/>
  </r>
  <r>
    <x v="0"/>
    <x v="9"/>
    <n v="220105"/>
    <s v="MOYOBAMBA"/>
    <x v="2"/>
    <s v="MOYOBAMBA"/>
    <x v="0"/>
    <x v="5"/>
    <x v="8"/>
    <n v="79209030"/>
    <n v="0"/>
    <n v="1"/>
  </r>
  <r>
    <x v="0"/>
    <x v="9"/>
    <n v="220105"/>
    <s v="MOYOBAMBA"/>
    <x v="2"/>
    <s v="MOYOBAMBA"/>
    <x v="0"/>
    <x v="5"/>
    <x v="8"/>
    <n v="79227681"/>
    <n v="0"/>
    <n v="1"/>
  </r>
  <r>
    <x v="0"/>
    <x v="9"/>
    <n v="220105"/>
    <s v="MOYOBAMBA"/>
    <x v="2"/>
    <s v="MOYOBAMBA"/>
    <x v="0"/>
    <x v="5"/>
    <x v="8"/>
    <n v="79228125"/>
    <n v="0"/>
    <n v="1"/>
  </r>
  <r>
    <x v="0"/>
    <x v="9"/>
    <n v="220105"/>
    <s v="MOYOBAMBA"/>
    <x v="2"/>
    <s v="MOYOBAMBA"/>
    <x v="0"/>
    <x v="5"/>
    <x v="8"/>
    <n v="79230725"/>
    <n v="0"/>
    <n v="1"/>
  </r>
  <r>
    <x v="0"/>
    <x v="9"/>
    <n v="220105"/>
    <s v="MOYOBAMBA"/>
    <x v="2"/>
    <s v="MOYOBAMBA"/>
    <x v="0"/>
    <x v="5"/>
    <x v="8"/>
    <n v="79239665"/>
    <n v="0"/>
    <n v="1"/>
  </r>
  <r>
    <x v="0"/>
    <x v="9"/>
    <n v="220105"/>
    <s v="MOYOBAMBA"/>
    <x v="2"/>
    <s v="MOYOBAMBA"/>
    <x v="0"/>
    <x v="5"/>
    <x v="8"/>
    <n v="79266802"/>
    <n v="0"/>
    <n v="1"/>
  </r>
  <r>
    <x v="0"/>
    <x v="9"/>
    <n v="220105"/>
    <s v="MOYOBAMBA"/>
    <x v="2"/>
    <s v="MOYOBAMBA"/>
    <x v="0"/>
    <x v="5"/>
    <x v="8"/>
    <n v="79273792"/>
    <n v="0"/>
    <n v="1"/>
  </r>
  <r>
    <x v="0"/>
    <x v="9"/>
    <n v="220105"/>
    <s v="MOYOBAMBA"/>
    <x v="2"/>
    <s v="MOYOBAMBA"/>
    <x v="0"/>
    <x v="5"/>
    <x v="8"/>
    <n v="79279455"/>
    <n v="0"/>
    <n v="1"/>
  </r>
  <r>
    <x v="0"/>
    <x v="9"/>
    <n v="220105"/>
    <s v="MOYOBAMBA"/>
    <x v="2"/>
    <s v="MOYOBAMBA"/>
    <x v="0"/>
    <x v="5"/>
    <x v="8"/>
    <n v="79285372"/>
    <n v="0"/>
    <n v="1"/>
  </r>
  <r>
    <x v="0"/>
    <x v="9"/>
    <n v="220105"/>
    <s v="MOYOBAMBA"/>
    <x v="2"/>
    <s v="MOYOBAMBA"/>
    <x v="0"/>
    <x v="5"/>
    <x v="8"/>
    <n v="79292370"/>
    <n v="0"/>
    <n v="1"/>
  </r>
  <r>
    <x v="0"/>
    <x v="9"/>
    <n v="220105"/>
    <s v="MOYOBAMBA"/>
    <x v="2"/>
    <s v="MOYOBAMBA"/>
    <x v="0"/>
    <x v="5"/>
    <x v="8"/>
    <n v="79296942"/>
    <n v="0"/>
    <n v="1"/>
  </r>
  <r>
    <x v="0"/>
    <x v="9"/>
    <n v="220105"/>
    <s v="MOYOBAMBA"/>
    <x v="2"/>
    <s v="MOYOBAMBA"/>
    <x v="0"/>
    <x v="5"/>
    <x v="8"/>
    <n v="79297917"/>
    <n v="0"/>
    <n v="1"/>
  </r>
  <r>
    <x v="0"/>
    <x v="9"/>
    <n v="220105"/>
    <s v="MOYOBAMBA"/>
    <x v="2"/>
    <s v="MOYOBAMBA"/>
    <x v="0"/>
    <x v="5"/>
    <x v="8"/>
    <n v="79324738"/>
    <n v="0"/>
    <n v="1"/>
  </r>
  <r>
    <x v="0"/>
    <x v="9"/>
    <n v="220105"/>
    <s v="MOYOBAMBA"/>
    <x v="2"/>
    <s v="MOYOBAMBA"/>
    <x v="0"/>
    <x v="5"/>
    <x v="8"/>
    <n v="79328117"/>
    <n v="0"/>
    <n v="1"/>
  </r>
  <r>
    <x v="0"/>
    <x v="9"/>
    <n v="220105"/>
    <s v="MOYOBAMBA"/>
    <x v="2"/>
    <s v="MOYOBAMBA"/>
    <x v="0"/>
    <x v="5"/>
    <x v="8"/>
    <n v="79332432"/>
    <n v="0"/>
    <n v="1"/>
  </r>
  <r>
    <x v="0"/>
    <x v="9"/>
    <n v="220105"/>
    <s v="MOYOBAMBA"/>
    <x v="2"/>
    <s v="MOYOBAMBA"/>
    <x v="0"/>
    <x v="5"/>
    <x v="8"/>
    <n v="79337913"/>
    <n v="0"/>
    <n v="1"/>
  </r>
  <r>
    <x v="0"/>
    <x v="9"/>
    <n v="220105"/>
    <s v="MOYOBAMBA"/>
    <x v="2"/>
    <s v="MOYOBAMBA"/>
    <x v="0"/>
    <x v="5"/>
    <x v="8"/>
    <n v="79363704"/>
    <n v="0"/>
    <n v="1"/>
  </r>
  <r>
    <x v="0"/>
    <x v="9"/>
    <n v="220105"/>
    <s v="MOYOBAMBA"/>
    <x v="2"/>
    <s v="MOYOBAMBA"/>
    <x v="0"/>
    <x v="5"/>
    <x v="8"/>
    <n v="79366884"/>
    <n v="0"/>
    <n v="1"/>
  </r>
  <r>
    <x v="0"/>
    <x v="9"/>
    <n v="220105"/>
    <s v="MOYOBAMBA"/>
    <x v="2"/>
    <s v="MOYOBAMBA"/>
    <x v="0"/>
    <x v="5"/>
    <x v="8"/>
    <n v="79366998"/>
    <n v="0"/>
    <n v="1"/>
  </r>
  <r>
    <x v="0"/>
    <x v="9"/>
    <n v="220105"/>
    <s v="MOYOBAMBA"/>
    <x v="2"/>
    <s v="MOYOBAMBA"/>
    <x v="0"/>
    <x v="5"/>
    <x v="8"/>
    <n v="79375529"/>
    <n v="0"/>
    <n v="1"/>
  </r>
  <r>
    <x v="0"/>
    <x v="9"/>
    <n v="220105"/>
    <s v="MOYOBAMBA"/>
    <x v="2"/>
    <s v="MOYOBAMBA"/>
    <x v="0"/>
    <x v="5"/>
    <x v="8"/>
    <n v="79387082"/>
    <n v="0"/>
    <n v="1"/>
  </r>
  <r>
    <x v="0"/>
    <x v="9"/>
    <n v="220105"/>
    <s v="MOYOBAMBA"/>
    <x v="2"/>
    <s v="MOYOBAMBA"/>
    <x v="0"/>
    <x v="5"/>
    <x v="8"/>
    <n v="79425802"/>
    <n v="0"/>
    <n v="1"/>
  </r>
  <r>
    <x v="0"/>
    <x v="9"/>
    <n v="220105"/>
    <s v="MOYOBAMBA"/>
    <x v="2"/>
    <s v="MOYOBAMBA"/>
    <x v="0"/>
    <x v="5"/>
    <x v="8"/>
    <n v="79455305"/>
    <n v="0"/>
    <n v="1"/>
  </r>
  <r>
    <x v="0"/>
    <x v="9"/>
    <n v="220105"/>
    <s v="MOYOBAMBA"/>
    <x v="2"/>
    <s v="MOYOBAMBA"/>
    <x v="0"/>
    <x v="5"/>
    <x v="8"/>
    <n v="79457866"/>
    <n v="0"/>
    <n v="1"/>
  </r>
  <r>
    <x v="0"/>
    <x v="9"/>
    <n v="220105"/>
    <s v="MOYOBAMBA"/>
    <x v="2"/>
    <s v="MOYOBAMBA"/>
    <x v="0"/>
    <x v="5"/>
    <x v="8"/>
    <n v="79464340"/>
    <n v="0"/>
    <n v="1"/>
  </r>
  <r>
    <x v="0"/>
    <x v="9"/>
    <n v="220105"/>
    <s v="MOYOBAMBA"/>
    <x v="2"/>
    <s v="MOYOBAMBA"/>
    <x v="0"/>
    <x v="5"/>
    <x v="8"/>
    <n v="79467530"/>
    <n v="1"/>
    <n v="1"/>
  </r>
  <r>
    <x v="0"/>
    <x v="9"/>
    <n v="220105"/>
    <s v="MOYOBAMBA"/>
    <x v="2"/>
    <s v="MOYOBAMBA"/>
    <x v="0"/>
    <x v="5"/>
    <x v="8"/>
    <n v="79483871"/>
    <n v="0"/>
    <n v="1"/>
  </r>
  <r>
    <x v="0"/>
    <x v="9"/>
    <n v="220105"/>
    <s v="MOYOBAMBA"/>
    <x v="2"/>
    <s v="MOYOBAMBA"/>
    <x v="0"/>
    <x v="5"/>
    <x v="8"/>
    <n v="79484791"/>
    <n v="0"/>
    <n v="1"/>
  </r>
  <r>
    <x v="0"/>
    <x v="9"/>
    <n v="220105"/>
    <s v="MOYOBAMBA"/>
    <x v="2"/>
    <s v="MOYOBAMBA"/>
    <x v="0"/>
    <x v="5"/>
    <x v="8"/>
    <n v="79495390"/>
    <n v="0"/>
    <n v="1"/>
  </r>
  <r>
    <x v="0"/>
    <x v="9"/>
    <n v="220105"/>
    <s v="MOYOBAMBA"/>
    <x v="2"/>
    <s v="MOYOBAMBA"/>
    <x v="0"/>
    <x v="5"/>
    <x v="8"/>
    <n v="79512820"/>
    <n v="0"/>
    <n v="1"/>
  </r>
  <r>
    <x v="0"/>
    <x v="9"/>
    <n v="220105"/>
    <s v="MOYOBAMBA"/>
    <x v="2"/>
    <s v="MOYOBAMBA"/>
    <x v="0"/>
    <x v="5"/>
    <x v="8"/>
    <n v="79528450"/>
    <n v="0"/>
    <n v="1"/>
  </r>
  <r>
    <x v="0"/>
    <x v="9"/>
    <n v="220105"/>
    <s v="MOYOBAMBA"/>
    <x v="2"/>
    <s v="MOYOBAMBA"/>
    <x v="0"/>
    <x v="5"/>
    <x v="8"/>
    <n v="79530189"/>
    <n v="0"/>
    <n v="1"/>
  </r>
  <r>
    <x v="0"/>
    <x v="9"/>
    <n v="220105"/>
    <s v="MOYOBAMBA"/>
    <x v="2"/>
    <s v="MOYOBAMBA"/>
    <x v="0"/>
    <x v="5"/>
    <x v="8"/>
    <n v="79545875"/>
    <n v="0"/>
    <n v="1"/>
  </r>
  <r>
    <x v="0"/>
    <x v="9"/>
    <n v="220105"/>
    <s v="MOYOBAMBA"/>
    <x v="2"/>
    <s v="MOYOBAMBA"/>
    <x v="0"/>
    <x v="5"/>
    <x v="8"/>
    <n v="79549022"/>
    <n v="0"/>
    <n v="1"/>
  </r>
  <r>
    <x v="0"/>
    <x v="9"/>
    <n v="220105"/>
    <s v="MOYOBAMBA"/>
    <x v="2"/>
    <s v="MOYOBAMBA"/>
    <x v="0"/>
    <x v="5"/>
    <x v="8"/>
    <n v="79552061"/>
    <n v="0"/>
    <n v="1"/>
  </r>
  <r>
    <x v="0"/>
    <x v="9"/>
    <n v="220105"/>
    <s v="MOYOBAMBA"/>
    <x v="2"/>
    <s v="MOYOBAMBA"/>
    <x v="0"/>
    <x v="5"/>
    <x v="8"/>
    <n v="79579527"/>
    <n v="0"/>
    <n v="1"/>
  </r>
  <r>
    <x v="0"/>
    <x v="9"/>
    <n v="220105"/>
    <s v="MOYOBAMBA"/>
    <x v="2"/>
    <s v="MOYOBAMBA"/>
    <x v="0"/>
    <x v="5"/>
    <x v="8"/>
    <n v="79586941"/>
    <n v="0"/>
    <n v="1"/>
  </r>
  <r>
    <x v="0"/>
    <x v="9"/>
    <n v="220105"/>
    <s v="MOYOBAMBA"/>
    <x v="2"/>
    <s v="MOYOBAMBA"/>
    <x v="0"/>
    <x v="5"/>
    <x v="8"/>
    <n v="79588661"/>
    <n v="0"/>
    <n v="1"/>
  </r>
  <r>
    <x v="0"/>
    <x v="9"/>
    <n v="220105"/>
    <s v="MOYOBAMBA"/>
    <x v="2"/>
    <s v="MOYOBAMBA"/>
    <x v="0"/>
    <x v="5"/>
    <x v="8"/>
    <n v="79594292"/>
    <n v="0"/>
    <n v="1"/>
  </r>
  <r>
    <x v="0"/>
    <x v="9"/>
    <n v="220105"/>
    <s v="MOYOBAMBA"/>
    <x v="2"/>
    <s v="MOYOBAMBA"/>
    <x v="0"/>
    <x v="5"/>
    <x v="8"/>
    <n v="79603967"/>
    <n v="0"/>
    <n v="1"/>
  </r>
  <r>
    <x v="0"/>
    <x v="9"/>
    <n v="220105"/>
    <s v="MOYOBAMBA"/>
    <x v="2"/>
    <s v="MOYOBAMBA"/>
    <x v="0"/>
    <x v="5"/>
    <x v="8"/>
    <n v="79611080"/>
    <n v="0"/>
    <n v="1"/>
  </r>
  <r>
    <x v="0"/>
    <x v="9"/>
    <n v="220105"/>
    <s v="MOYOBAMBA"/>
    <x v="2"/>
    <s v="MOYOBAMBA"/>
    <x v="0"/>
    <x v="5"/>
    <x v="8"/>
    <n v="79621495"/>
    <n v="0"/>
    <n v="1"/>
  </r>
  <r>
    <x v="0"/>
    <x v="9"/>
    <n v="220105"/>
    <s v="MOYOBAMBA"/>
    <x v="2"/>
    <s v="MOYOBAMBA"/>
    <x v="0"/>
    <x v="5"/>
    <x v="8"/>
    <n v="79668202"/>
    <n v="0"/>
    <n v="1"/>
  </r>
  <r>
    <x v="0"/>
    <x v="9"/>
    <n v="220105"/>
    <s v="MOYOBAMBA"/>
    <x v="2"/>
    <s v="MOYOBAMBA"/>
    <x v="0"/>
    <x v="5"/>
    <x v="8"/>
    <n v="81152798"/>
    <n v="1"/>
    <n v="1"/>
  </r>
  <r>
    <x v="0"/>
    <x v="9"/>
    <n v="220105"/>
    <s v="MOYOBAMBA"/>
    <x v="2"/>
    <s v="MOYOBAMBA"/>
    <x v="0"/>
    <x v="5"/>
    <x v="8"/>
    <n v="81182957"/>
    <n v="0"/>
    <n v="1"/>
  </r>
  <r>
    <x v="0"/>
    <x v="9"/>
    <n v="220105"/>
    <s v="MOYOBAMBA"/>
    <x v="2"/>
    <s v="MOYOBAMBA"/>
    <x v="0"/>
    <x v="5"/>
    <x v="8"/>
    <n v="81351754"/>
    <n v="0"/>
    <n v="1"/>
  </r>
  <r>
    <x v="0"/>
    <x v="9"/>
    <n v="220105"/>
    <s v="MOYOBAMBA"/>
    <x v="2"/>
    <s v="MOYOBAMBA"/>
    <x v="0"/>
    <x v="5"/>
    <x v="8"/>
    <n v="81450750"/>
    <n v="0"/>
    <n v="1"/>
  </r>
  <r>
    <x v="0"/>
    <x v="9"/>
    <n v="220105"/>
    <s v="MOYOBAMBA"/>
    <x v="2"/>
    <s v="MOYOBAMBA"/>
    <x v="0"/>
    <x v="5"/>
    <x v="8"/>
    <n v="81518005"/>
    <n v="0"/>
    <n v="1"/>
  </r>
  <r>
    <x v="0"/>
    <x v="9"/>
    <n v="220105"/>
    <s v="MOYOBAMBA"/>
    <x v="2"/>
    <s v="MOYOBAMBA"/>
    <x v="0"/>
    <x v="5"/>
    <x v="8"/>
    <n v="81589860"/>
    <n v="0"/>
    <n v="1"/>
  </r>
  <r>
    <x v="0"/>
    <x v="9"/>
    <n v="220105"/>
    <s v="MOYOBAMBA"/>
    <x v="2"/>
    <s v="MOYOBAMBA"/>
    <x v="0"/>
    <x v="5"/>
    <x v="8"/>
    <n v="81631526"/>
    <n v="0"/>
    <n v="1"/>
  </r>
  <r>
    <x v="0"/>
    <x v="9"/>
    <n v="220105"/>
    <s v="MOYOBAMBA"/>
    <x v="2"/>
    <s v="MOYOBAMBA"/>
    <x v="0"/>
    <x v="5"/>
    <x v="8"/>
    <n v="81631568"/>
    <n v="0"/>
    <n v="1"/>
  </r>
  <r>
    <x v="0"/>
    <x v="9"/>
    <n v="220105"/>
    <s v="MOYOBAMBA"/>
    <x v="2"/>
    <s v="MOYOBAMBA"/>
    <x v="0"/>
    <x v="5"/>
    <x v="8"/>
    <n v="81631581"/>
    <n v="0"/>
    <n v="1"/>
  </r>
  <r>
    <x v="0"/>
    <x v="9"/>
    <n v="220105"/>
    <s v="MOYOBAMBA"/>
    <x v="2"/>
    <s v="MOYOBAMBA"/>
    <x v="0"/>
    <x v="5"/>
    <x v="8"/>
    <n v="81631584"/>
    <n v="0"/>
    <n v="1"/>
  </r>
  <r>
    <x v="0"/>
    <x v="9"/>
    <n v="220105"/>
    <s v="MOYOBAMBA"/>
    <x v="2"/>
    <s v="MOYOBAMBA"/>
    <x v="0"/>
    <x v="5"/>
    <x v="8"/>
    <n v="81631599"/>
    <n v="0"/>
    <n v="1"/>
  </r>
  <r>
    <x v="0"/>
    <x v="9"/>
    <n v="220105"/>
    <s v="MOYOBAMBA"/>
    <x v="2"/>
    <s v="MOYOBAMBA"/>
    <x v="0"/>
    <x v="5"/>
    <x v="8"/>
    <n v="81631624"/>
    <n v="0"/>
    <n v="1"/>
  </r>
  <r>
    <x v="0"/>
    <x v="9"/>
    <n v="220105"/>
    <s v="MOYOBAMBA"/>
    <x v="2"/>
    <s v="MOYOBAMBA"/>
    <x v="0"/>
    <x v="5"/>
    <x v="8"/>
    <n v="81644981"/>
    <n v="0"/>
    <n v="1"/>
  </r>
  <r>
    <x v="0"/>
    <x v="9"/>
    <n v="220105"/>
    <s v="MOYOBAMBA"/>
    <x v="2"/>
    <s v="MOYOBAMBA"/>
    <x v="0"/>
    <x v="5"/>
    <x v="8"/>
    <n v="81653546"/>
    <n v="0"/>
    <n v="1"/>
  </r>
  <r>
    <x v="0"/>
    <x v="9"/>
    <n v="220105"/>
    <s v="MOYOBAMBA"/>
    <x v="2"/>
    <s v="MOYOBAMBA"/>
    <x v="0"/>
    <x v="5"/>
    <x v="8"/>
    <n v="81782628"/>
    <n v="0"/>
    <n v="1"/>
  </r>
  <r>
    <x v="0"/>
    <x v="9"/>
    <n v="220105"/>
    <s v="MOYOBAMBA"/>
    <x v="2"/>
    <s v="MOYOBAMBA"/>
    <x v="0"/>
    <x v="5"/>
    <x v="8"/>
    <n v="90044685"/>
    <n v="1"/>
    <n v="1"/>
  </r>
  <r>
    <x v="0"/>
    <x v="9"/>
    <n v="220105"/>
    <s v="MOYOBAMBA"/>
    <x v="2"/>
    <s v="MOYOBAMBA"/>
    <x v="0"/>
    <x v="5"/>
    <x v="8"/>
    <n v="90048416"/>
    <n v="0"/>
    <n v="1"/>
  </r>
  <r>
    <x v="0"/>
    <x v="9"/>
    <n v="220105"/>
    <s v="MOYOBAMBA"/>
    <x v="2"/>
    <s v="MOYOBAMBA"/>
    <x v="0"/>
    <x v="5"/>
    <x v="8"/>
    <n v="90291782"/>
    <n v="1"/>
    <n v="1"/>
  </r>
  <r>
    <x v="0"/>
    <x v="9"/>
    <n v="220105"/>
    <s v="MOYOBAMBA"/>
    <x v="2"/>
    <s v="MOYOBAMBA"/>
    <x v="0"/>
    <x v="5"/>
    <x v="8"/>
    <n v="90345982"/>
    <n v="0"/>
    <n v="1"/>
  </r>
  <r>
    <x v="0"/>
    <x v="9"/>
    <n v="220105"/>
    <s v="MOYOBAMBA"/>
    <x v="2"/>
    <s v="MOYOBAMBA"/>
    <x v="0"/>
    <x v="5"/>
    <x v="8"/>
    <n v="90583804"/>
    <n v="1"/>
    <n v="1"/>
  </r>
  <r>
    <x v="0"/>
    <x v="9"/>
    <n v="220105"/>
    <s v="MOYOBAMBA"/>
    <x v="2"/>
    <s v="MOYOBAMBA"/>
    <x v="0"/>
    <x v="5"/>
    <x v="8"/>
    <n v="90759141"/>
    <n v="0"/>
    <n v="1"/>
  </r>
  <r>
    <x v="0"/>
    <x v="9"/>
    <n v="220105"/>
    <s v="MOYOBAMBA"/>
    <x v="2"/>
    <s v="MOYOBAMBA"/>
    <x v="0"/>
    <x v="5"/>
    <x v="8"/>
    <n v="90784813"/>
    <n v="0"/>
    <n v="1"/>
  </r>
  <r>
    <x v="0"/>
    <x v="9"/>
    <n v="220105"/>
    <s v="MOYOBAMBA"/>
    <x v="2"/>
    <s v="MOYOBAMBA"/>
    <x v="0"/>
    <x v="5"/>
    <x v="8"/>
    <n v="90891798"/>
    <n v="0"/>
    <n v="1"/>
  </r>
  <r>
    <x v="0"/>
    <x v="9"/>
    <n v="220105"/>
    <s v="MOYOBAMBA"/>
    <x v="2"/>
    <s v="MOYOBAMBA"/>
    <x v="0"/>
    <x v="5"/>
    <x v="8"/>
    <n v="90983833"/>
    <n v="0"/>
    <n v="1"/>
  </r>
  <r>
    <x v="0"/>
    <x v="9"/>
    <n v="220105"/>
    <s v="MOYOBAMBA"/>
    <x v="2"/>
    <s v="MOYOBAMBA"/>
    <x v="0"/>
    <x v="5"/>
    <x v="8"/>
    <n v="91030849"/>
    <n v="0"/>
    <n v="1"/>
  </r>
  <r>
    <x v="0"/>
    <x v="9"/>
    <n v="220105"/>
    <s v="MOYOBAMBA"/>
    <x v="2"/>
    <s v="MOYOBAMBA"/>
    <x v="0"/>
    <x v="5"/>
    <x v="8"/>
    <n v="91188574"/>
    <n v="0"/>
    <n v="1"/>
  </r>
  <r>
    <x v="0"/>
    <x v="9"/>
    <n v="220105"/>
    <s v="MOYOBAMBA"/>
    <x v="2"/>
    <s v="MOYOBAMBA"/>
    <x v="0"/>
    <x v="5"/>
    <x v="8"/>
    <n v="91356343"/>
    <n v="1"/>
    <n v="1"/>
  </r>
  <r>
    <x v="0"/>
    <x v="9"/>
    <n v="220105"/>
    <s v="MOYOBAMBA"/>
    <x v="2"/>
    <s v="MOYOBAMBA"/>
    <x v="0"/>
    <x v="5"/>
    <x v="8"/>
    <n v="91486854"/>
    <n v="0"/>
    <n v="1"/>
  </r>
  <r>
    <x v="0"/>
    <x v="9"/>
    <n v="220105"/>
    <s v="MOYOBAMBA"/>
    <x v="2"/>
    <s v="MOYOBAMBA"/>
    <x v="0"/>
    <x v="5"/>
    <x v="22"/>
    <n v="63266251"/>
    <n v="0"/>
    <n v="1"/>
  </r>
  <r>
    <x v="0"/>
    <x v="9"/>
    <n v="220105"/>
    <s v="MOYOBAMBA"/>
    <x v="2"/>
    <s v="MOYOBAMBA"/>
    <x v="0"/>
    <x v="5"/>
    <x v="22"/>
    <n v="81798944"/>
    <n v="0"/>
    <n v="1"/>
  </r>
  <r>
    <x v="0"/>
    <x v="9"/>
    <n v="220105"/>
    <s v="MOYOBAMBA"/>
    <x v="2"/>
    <s v="MOYOBAMBA"/>
    <x v="0"/>
    <x v="5"/>
    <x v="22"/>
    <n v="90880474"/>
    <n v="0"/>
    <n v="1"/>
  </r>
  <r>
    <x v="0"/>
    <x v="9"/>
    <n v="220105"/>
    <s v="MOYOBAMBA"/>
    <x v="2"/>
    <s v="MOYOBAMBA"/>
    <x v="0"/>
    <x v="5"/>
    <x v="16"/>
    <n v="62304670"/>
    <n v="0"/>
    <n v="1"/>
  </r>
  <r>
    <x v="0"/>
    <x v="9"/>
    <n v="220105"/>
    <s v="MOYOBAMBA"/>
    <x v="2"/>
    <s v="MOYOBAMBA"/>
    <x v="0"/>
    <x v="5"/>
    <x v="16"/>
    <n v="79661013"/>
    <n v="0"/>
    <n v="1"/>
  </r>
  <r>
    <x v="0"/>
    <x v="9"/>
    <n v="220105"/>
    <s v="MOYOBAMBA"/>
    <x v="2"/>
    <s v="MOYOBAMBA"/>
    <x v="0"/>
    <x v="5"/>
    <x v="16"/>
    <n v="79861641"/>
    <n v="0"/>
    <n v="1"/>
  </r>
  <r>
    <x v="0"/>
    <x v="9"/>
    <n v="220105"/>
    <s v="MOYOBAMBA"/>
    <x v="2"/>
    <s v="MOYOBAMBA"/>
    <x v="0"/>
    <x v="5"/>
    <x v="16"/>
    <n v="80694960"/>
    <n v="0"/>
    <n v="1"/>
  </r>
  <r>
    <x v="0"/>
    <x v="9"/>
    <n v="220105"/>
    <s v="MOYOBAMBA"/>
    <x v="2"/>
    <s v="MOYOBAMBA"/>
    <x v="0"/>
    <x v="5"/>
    <x v="16"/>
    <n v="80694995"/>
    <n v="0"/>
    <n v="1"/>
  </r>
  <r>
    <x v="0"/>
    <x v="9"/>
    <n v="220105"/>
    <s v="MOYOBAMBA"/>
    <x v="2"/>
    <s v="MOYOBAMBA"/>
    <x v="0"/>
    <x v="5"/>
    <x v="16"/>
    <n v="80984128"/>
    <n v="0"/>
    <n v="1"/>
  </r>
  <r>
    <x v="0"/>
    <x v="9"/>
    <n v="220105"/>
    <s v="MOYOBAMBA"/>
    <x v="2"/>
    <s v="MOYOBAMBA"/>
    <x v="0"/>
    <x v="5"/>
    <x v="16"/>
    <n v="81117289"/>
    <n v="0"/>
    <n v="1"/>
  </r>
  <r>
    <x v="0"/>
    <x v="9"/>
    <n v="220105"/>
    <s v="MOYOBAMBA"/>
    <x v="2"/>
    <s v="MOYOBAMBA"/>
    <x v="0"/>
    <x v="5"/>
    <x v="16"/>
    <n v="81182929"/>
    <n v="0"/>
    <n v="1"/>
  </r>
  <r>
    <x v="0"/>
    <x v="9"/>
    <n v="220105"/>
    <s v="MOYOBAMBA"/>
    <x v="2"/>
    <s v="MOYOBAMBA"/>
    <x v="0"/>
    <x v="5"/>
    <x v="16"/>
    <n v="81182984"/>
    <n v="0"/>
    <n v="1"/>
  </r>
  <r>
    <x v="0"/>
    <x v="9"/>
    <n v="220105"/>
    <s v="MOYOBAMBA"/>
    <x v="2"/>
    <s v="MOYOBAMBA"/>
    <x v="0"/>
    <x v="5"/>
    <x v="16"/>
    <n v="81281394"/>
    <n v="0"/>
    <n v="1"/>
  </r>
  <r>
    <x v="0"/>
    <x v="9"/>
    <n v="220105"/>
    <s v="MOYOBAMBA"/>
    <x v="2"/>
    <s v="MOYOBAMBA"/>
    <x v="0"/>
    <x v="5"/>
    <x v="16"/>
    <n v="81281400"/>
    <n v="0"/>
    <n v="1"/>
  </r>
  <r>
    <x v="0"/>
    <x v="9"/>
    <n v="220105"/>
    <s v="MOYOBAMBA"/>
    <x v="2"/>
    <s v="MOYOBAMBA"/>
    <x v="0"/>
    <x v="5"/>
    <x v="16"/>
    <n v="81298416"/>
    <n v="0"/>
    <n v="1"/>
  </r>
  <r>
    <x v="0"/>
    <x v="9"/>
    <n v="220105"/>
    <s v="MOYOBAMBA"/>
    <x v="2"/>
    <s v="MOYOBAMBA"/>
    <x v="0"/>
    <x v="5"/>
    <x v="16"/>
    <n v="81371778"/>
    <n v="0"/>
    <n v="1"/>
  </r>
  <r>
    <x v="0"/>
    <x v="9"/>
    <n v="220105"/>
    <s v="MOYOBAMBA"/>
    <x v="2"/>
    <s v="MOYOBAMBA"/>
    <x v="0"/>
    <x v="5"/>
    <x v="16"/>
    <n v="81386540"/>
    <n v="0"/>
    <n v="1"/>
  </r>
  <r>
    <x v="0"/>
    <x v="9"/>
    <n v="220105"/>
    <s v="MOYOBAMBA"/>
    <x v="2"/>
    <s v="MOYOBAMBA"/>
    <x v="0"/>
    <x v="5"/>
    <x v="16"/>
    <n v="81632249"/>
    <n v="0"/>
    <n v="1"/>
  </r>
  <r>
    <x v="0"/>
    <x v="9"/>
    <n v="220105"/>
    <s v="MOYOBAMBA"/>
    <x v="2"/>
    <s v="MOYOBAMBA"/>
    <x v="0"/>
    <x v="5"/>
    <x v="16"/>
    <n v="90027766"/>
    <n v="0"/>
    <n v="1"/>
  </r>
  <r>
    <x v="0"/>
    <x v="9"/>
    <n v="220105"/>
    <s v="MOYOBAMBA"/>
    <x v="2"/>
    <s v="MOYOBAMBA"/>
    <x v="0"/>
    <x v="5"/>
    <x v="16"/>
    <n v="90065646"/>
    <n v="0"/>
    <n v="1"/>
  </r>
  <r>
    <x v="0"/>
    <x v="9"/>
    <n v="220105"/>
    <s v="MOYOBAMBA"/>
    <x v="2"/>
    <s v="MOYOBAMBA"/>
    <x v="0"/>
    <x v="5"/>
    <x v="16"/>
    <n v="90165243"/>
    <n v="0"/>
    <n v="1"/>
  </r>
  <r>
    <x v="0"/>
    <x v="9"/>
    <n v="220105"/>
    <s v="MOYOBAMBA"/>
    <x v="2"/>
    <s v="MOYOBAMBA"/>
    <x v="0"/>
    <x v="5"/>
    <x v="16"/>
    <n v="90424018"/>
    <n v="0"/>
    <n v="1"/>
  </r>
  <r>
    <x v="0"/>
    <x v="9"/>
    <n v="220105"/>
    <s v="MOYOBAMBA"/>
    <x v="2"/>
    <s v="MOYOBAMBA"/>
    <x v="0"/>
    <x v="5"/>
    <x v="16"/>
    <n v="90457437"/>
    <n v="0"/>
    <n v="1"/>
  </r>
  <r>
    <x v="0"/>
    <x v="9"/>
    <n v="220105"/>
    <s v="MOYOBAMBA"/>
    <x v="2"/>
    <s v="MOYOBAMBA"/>
    <x v="0"/>
    <x v="5"/>
    <x v="16"/>
    <n v="90629487"/>
    <n v="0"/>
    <n v="1"/>
  </r>
  <r>
    <x v="0"/>
    <x v="9"/>
    <n v="220105"/>
    <s v="MOYOBAMBA"/>
    <x v="2"/>
    <s v="MOYOBAMBA"/>
    <x v="0"/>
    <x v="5"/>
    <x v="16"/>
    <n v="90642336"/>
    <n v="0"/>
    <n v="1"/>
  </r>
  <r>
    <x v="0"/>
    <x v="9"/>
    <n v="220105"/>
    <s v="MOYOBAMBA"/>
    <x v="2"/>
    <s v="MOYOBAMBA"/>
    <x v="0"/>
    <x v="5"/>
    <x v="16"/>
    <n v="90736602"/>
    <n v="0"/>
    <n v="1"/>
  </r>
  <r>
    <x v="0"/>
    <x v="9"/>
    <n v="220105"/>
    <s v="MOYOBAMBA"/>
    <x v="2"/>
    <s v="MOYOBAMBA"/>
    <x v="0"/>
    <x v="5"/>
    <x v="16"/>
    <n v="90774003"/>
    <n v="0"/>
    <n v="1"/>
  </r>
  <r>
    <x v="0"/>
    <x v="9"/>
    <n v="220105"/>
    <s v="MOYOBAMBA"/>
    <x v="2"/>
    <s v="MOYOBAMBA"/>
    <x v="0"/>
    <x v="5"/>
    <x v="16"/>
    <n v="90882470"/>
    <n v="0"/>
    <n v="1"/>
  </r>
  <r>
    <x v="0"/>
    <x v="9"/>
    <n v="220105"/>
    <s v="MOYOBAMBA"/>
    <x v="2"/>
    <s v="MOYOBAMBA"/>
    <x v="0"/>
    <x v="5"/>
    <x v="16"/>
    <n v="91165972"/>
    <n v="0"/>
    <n v="1"/>
  </r>
  <r>
    <x v="0"/>
    <x v="9"/>
    <n v="220105"/>
    <s v="MOYOBAMBA"/>
    <x v="2"/>
    <s v="MOYOBAMBA"/>
    <x v="0"/>
    <x v="5"/>
    <x v="16"/>
    <n v="91213340"/>
    <n v="0"/>
    <n v="1"/>
  </r>
  <r>
    <x v="0"/>
    <x v="9"/>
    <n v="220105"/>
    <s v="MOYOBAMBA"/>
    <x v="2"/>
    <s v="MOYOBAMBA"/>
    <x v="0"/>
    <x v="5"/>
    <x v="16"/>
    <n v="91526505"/>
    <n v="0"/>
    <n v="1"/>
  </r>
  <r>
    <x v="0"/>
    <x v="9"/>
    <n v="220106"/>
    <s v="MOYOBAMBA"/>
    <x v="3"/>
    <s v="MOYOBAMBA"/>
    <x v="0"/>
    <x v="6"/>
    <x v="9"/>
    <n v="62731316"/>
    <n v="0"/>
    <n v="1"/>
  </r>
  <r>
    <x v="0"/>
    <x v="9"/>
    <n v="220106"/>
    <s v="MOYOBAMBA"/>
    <x v="3"/>
    <s v="MOYOBAMBA"/>
    <x v="0"/>
    <x v="6"/>
    <x v="9"/>
    <n v="62731558"/>
    <n v="0"/>
    <n v="1"/>
  </r>
  <r>
    <x v="0"/>
    <x v="9"/>
    <n v="220106"/>
    <s v="MOYOBAMBA"/>
    <x v="3"/>
    <s v="MOYOBAMBA"/>
    <x v="0"/>
    <x v="6"/>
    <x v="9"/>
    <n v="62917243"/>
    <n v="0"/>
    <n v="1"/>
  </r>
  <r>
    <x v="0"/>
    <x v="9"/>
    <n v="220106"/>
    <s v="MOYOBAMBA"/>
    <x v="3"/>
    <s v="MOYOBAMBA"/>
    <x v="0"/>
    <x v="6"/>
    <x v="9"/>
    <n v="62971518"/>
    <n v="0"/>
    <n v="1"/>
  </r>
  <r>
    <x v="0"/>
    <x v="9"/>
    <n v="220106"/>
    <s v="MOYOBAMBA"/>
    <x v="3"/>
    <s v="MOYOBAMBA"/>
    <x v="0"/>
    <x v="6"/>
    <x v="9"/>
    <n v="77766100"/>
    <n v="0"/>
    <n v="1"/>
  </r>
  <r>
    <x v="0"/>
    <x v="9"/>
    <n v="220106"/>
    <s v="MOYOBAMBA"/>
    <x v="3"/>
    <s v="MOYOBAMBA"/>
    <x v="0"/>
    <x v="6"/>
    <x v="9"/>
    <n v="79356223"/>
    <n v="0"/>
    <n v="1"/>
  </r>
  <r>
    <x v="0"/>
    <x v="9"/>
    <n v="220106"/>
    <s v="MOYOBAMBA"/>
    <x v="3"/>
    <s v="MOYOBAMBA"/>
    <x v="0"/>
    <x v="6"/>
    <x v="9"/>
    <n v="79377267"/>
    <n v="0"/>
    <n v="1"/>
  </r>
  <r>
    <x v="0"/>
    <x v="9"/>
    <n v="220106"/>
    <s v="MOYOBAMBA"/>
    <x v="3"/>
    <s v="MOYOBAMBA"/>
    <x v="0"/>
    <x v="6"/>
    <x v="9"/>
    <n v="79767846"/>
    <n v="0"/>
    <n v="1"/>
  </r>
  <r>
    <x v="0"/>
    <x v="9"/>
    <n v="220106"/>
    <s v="MOYOBAMBA"/>
    <x v="3"/>
    <s v="MOYOBAMBA"/>
    <x v="0"/>
    <x v="6"/>
    <x v="9"/>
    <n v="81248755"/>
    <n v="0"/>
    <n v="1"/>
  </r>
  <r>
    <x v="0"/>
    <x v="9"/>
    <n v="220106"/>
    <s v="MOYOBAMBA"/>
    <x v="3"/>
    <s v="MOYOBAMBA"/>
    <x v="0"/>
    <x v="6"/>
    <x v="9"/>
    <n v="81338504"/>
    <n v="0"/>
    <n v="1"/>
  </r>
  <r>
    <x v="0"/>
    <x v="9"/>
    <n v="220106"/>
    <s v="MOYOBAMBA"/>
    <x v="3"/>
    <s v="MOYOBAMBA"/>
    <x v="0"/>
    <x v="6"/>
    <x v="9"/>
    <n v="81633403"/>
    <n v="0"/>
    <n v="1"/>
  </r>
  <r>
    <x v="0"/>
    <x v="9"/>
    <n v="220106"/>
    <s v="MOYOBAMBA"/>
    <x v="3"/>
    <s v="MOYOBAMBA"/>
    <x v="0"/>
    <x v="6"/>
    <x v="9"/>
    <n v="90001256"/>
    <n v="0"/>
    <n v="1"/>
  </r>
  <r>
    <x v="0"/>
    <x v="9"/>
    <n v="220106"/>
    <s v="MOYOBAMBA"/>
    <x v="3"/>
    <s v="MOYOBAMBA"/>
    <x v="0"/>
    <x v="6"/>
    <x v="9"/>
    <n v="90202451"/>
    <n v="0"/>
    <n v="1"/>
  </r>
  <r>
    <x v="0"/>
    <x v="9"/>
    <n v="220106"/>
    <s v="MOYOBAMBA"/>
    <x v="3"/>
    <s v="MOYOBAMBA"/>
    <x v="0"/>
    <x v="6"/>
    <x v="9"/>
    <n v="90486000"/>
    <n v="0"/>
    <n v="1"/>
  </r>
  <r>
    <x v="0"/>
    <x v="9"/>
    <n v="220106"/>
    <s v="MOYOBAMBA"/>
    <x v="3"/>
    <s v="MOYOBAMBA"/>
    <x v="0"/>
    <x v="6"/>
    <x v="9"/>
    <n v="90634905"/>
    <n v="0"/>
    <n v="1"/>
  </r>
  <r>
    <x v="0"/>
    <x v="9"/>
    <n v="220106"/>
    <s v="MOYOBAMBA"/>
    <x v="3"/>
    <s v="MOYOBAMBA"/>
    <x v="0"/>
    <x v="6"/>
    <x v="9"/>
    <n v="91199474"/>
    <n v="0"/>
    <n v="1"/>
  </r>
  <r>
    <x v="0"/>
    <x v="9"/>
    <n v="220106"/>
    <s v="MOYOBAMBA"/>
    <x v="3"/>
    <s v="MOYOBAMBA"/>
    <x v="0"/>
    <x v="6"/>
    <x v="9"/>
    <n v="91277588"/>
    <n v="0"/>
    <n v="1"/>
  </r>
  <r>
    <x v="0"/>
    <x v="9"/>
    <n v="220502"/>
    <s v="LAMAS"/>
    <x v="4"/>
    <s v="LAMAS"/>
    <x v="0"/>
    <x v="7"/>
    <x v="17"/>
    <n v="63761776"/>
    <n v="0"/>
    <n v="1"/>
  </r>
  <r>
    <x v="0"/>
    <x v="9"/>
    <n v="220502"/>
    <s v="LAMAS"/>
    <x v="4"/>
    <s v="LAMAS"/>
    <x v="0"/>
    <x v="7"/>
    <x v="17"/>
    <n v="78643550"/>
    <n v="0"/>
    <n v="1"/>
  </r>
  <r>
    <x v="0"/>
    <x v="9"/>
    <n v="220502"/>
    <s v="LAMAS"/>
    <x v="4"/>
    <s v="LAMAS"/>
    <x v="0"/>
    <x v="7"/>
    <x v="17"/>
    <n v="78733972"/>
    <n v="0"/>
    <n v="1"/>
  </r>
  <r>
    <x v="0"/>
    <x v="9"/>
    <n v="220502"/>
    <s v="LAMAS"/>
    <x v="4"/>
    <s v="LAMAS"/>
    <x v="0"/>
    <x v="7"/>
    <x v="17"/>
    <n v="78884517"/>
    <n v="0"/>
    <n v="1"/>
  </r>
  <r>
    <x v="0"/>
    <x v="9"/>
    <n v="220502"/>
    <s v="LAMAS"/>
    <x v="4"/>
    <s v="LAMAS"/>
    <x v="0"/>
    <x v="7"/>
    <x v="17"/>
    <n v="79196319"/>
    <n v="0"/>
    <n v="1"/>
  </r>
  <r>
    <x v="0"/>
    <x v="9"/>
    <n v="220502"/>
    <s v="LAMAS"/>
    <x v="4"/>
    <s v="LAMAS"/>
    <x v="0"/>
    <x v="7"/>
    <x v="17"/>
    <n v="79747868"/>
    <n v="0"/>
    <n v="1"/>
  </r>
  <r>
    <x v="0"/>
    <x v="9"/>
    <n v="220502"/>
    <s v="LAMAS"/>
    <x v="4"/>
    <s v="LAMAS"/>
    <x v="0"/>
    <x v="7"/>
    <x v="17"/>
    <n v="80814596"/>
    <n v="0"/>
    <n v="1"/>
  </r>
  <r>
    <x v="0"/>
    <x v="9"/>
    <n v="220502"/>
    <s v="LAMAS"/>
    <x v="4"/>
    <s v="LAMAS"/>
    <x v="0"/>
    <x v="7"/>
    <x v="17"/>
    <n v="81289584"/>
    <n v="0"/>
    <n v="1"/>
  </r>
  <r>
    <x v="0"/>
    <x v="9"/>
    <n v="220502"/>
    <s v="LAMAS"/>
    <x v="4"/>
    <s v="LAMAS"/>
    <x v="0"/>
    <x v="7"/>
    <x v="17"/>
    <n v="81800070"/>
    <n v="0"/>
    <n v="1"/>
  </r>
  <r>
    <x v="0"/>
    <x v="9"/>
    <n v="220502"/>
    <s v="LAMAS"/>
    <x v="4"/>
    <s v="LAMAS"/>
    <x v="0"/>
    <x v="7"/>
    <x v="17"/>
    <n v="90048590"/>
    <n v="0"/>
    <n v="1"/>
  </r>
  <r>
    <x v="0"/>
    <x v="9"/>
    <n v="220502"/>
    <s v="LAMAS"/>
    <x v="4"/>
    <s v="LAMAS"/>
    <x v="0"/>
    <x v="7"/>
    <x v="17"/>
    <n v="90294930"/>
    <n v="0"/>
    <n v="1"/>
  </r>
  <r>
    <x v="0"/>
    <x v="9"/>
    <n v="220502"/>
    <s v="LAMAS"/>
    <x v="4"/>
    <s v="LAMAS"/>
    <x v="0"/>
    <x v="7"/>
    <x v="17"/>
    <n v="90385267"/>
    <n v="0"/>
    <n v="1"/>
  </r>
  <r>
    <x v="0"/>
    <x v="9"/>
    <n v="220502"/>
    <s v="LAMAS"/>
    <x v="4"/>
    <s v="LAMAS"/>
    <x v="0"/>
    <x v="7"/>
    <x v="17"/>
    <n v="90428629"/>
    <n v="0"/>
    <n v="1"/>
  </r>
  <r>
    <x v="0"/>
    <x v="9"/>
    <n v="220502"/>
    <s v="LAMAS"/>
    <x v="4"/>
    <s v="LAMAS"/>
    <x v="0"/>
    <x v="7"/>
    <x v="17"/>
    <n v="90516616"/>
    <n v="0"/>
    <n v="1"/>
  </r>
  <r>
    <x v="0"/>
    <x v="9"/>
    <n v="220502"/>
    <s v="LAMAS"/>
    <x v="4"/>
    <s v="LAMAS"/>
    <x v="0"/>
    <x v="7"/>
    <x v="17"/>
    <n v="90541387"/>
    <n v="0"/>
    <n v="1"/>
  </r>
  <r>
    <x v="0"/>
    <x v="9"/>
    <n v="220502"/>
    <s v="LAMAS"/>
    <x v="4"/>
    <s v="LAMAS"/>
    <x v="0"/>
    <x v="7"/>
    <x v="17"/>
    <n v="90661064"/>
    <n v="0"/>
    <n v="1"/>
  </r>
  <r>
    <x v="0"/>
    <x v="9"/>
    <n v="220502"/>
    <s v="LAMAS"/>
    <x v="4"/>
    <s v="LAMAS"/>
    <x v="0"/>
    <x v="7"/>
    <x v="17"/>
    <n v="90704986"/>
    <n v="0"/>
    <n v="1"/>
  </r>
  <r>
    <x v="0"/>
    <x v="9"/>
    <n v="220502"/>
    <s v="LAMAS"/>
    <x v="4"/>
    <s v="LAMAS"/>
    <x v="0"/>
    <x v="7"/>
    <x v="17"/>
    <n v="90839627"/>
    <n v="1"/>
    <n v="1"/>
  </r>
  <r>
    <x v="0"/>
    <x v="9"/>
    <n v="220502"/>
    <s v="LAMAS"/>
    <x v="4"/>
    <s v="LAMAS"/>
    <x v="0"/>
    <x v="7"/>
    <x v="17"/>
    <n v="91208439"/>
    <n v="0"/>
    <n v="1"/>
  </r>
  <r>
    <x v="0"/>
    <x v="9"/>
    <n v="220502"/>
    <s v="LAMAS"/>
    <x v="4"/>
    <s v="LAMAS"/>
    <x v="0"/>
    <x v="7"/>
    <x v="17"/>
    <n v="91250865"/>
    <n v="0"/>
    <n v="1"/>
  </r>
  <r>
    <x v="0"/>
    <x v="9"/>
    <n v="220502"/>
    <s v="LAMAS"/>
    <x v="4"/>
    <s v="LAMAS"/>
    <x v="0"/>
    <x v="7"/>
    <x v="17"/>
    <n v="91533146"/>
    <n v="0"/>
    <n v="1"/>
  </r>
  <r>
    <x v="0"/>
    <x v="9"/>
    <n v="220502"/>
    <s v="LAMAS"/>
    <x v="4"/>
    <s v="LAMAS"/>
    <x v="0"/>
    <x v="7"/>
    <x v="35"/>
    <n v="90207847"/>
    <n v="0"/>
    <n v="1"/>
  </r>
  <r>
    <x v="0"/>
    <x v="9"/>
    <n v="220502"/>
    <s v="LAMAS"/>
    <x v="4"/>
    <s v="LAMAS"/>
    <x v="0"/>
    <x v="7"/>
    <x v="35"/>
    <n v="90253035"/>
    <n v="0"/>
    <n v="1"/>
  </r>
  <r>
    <x v="0"/>
    <x v="9"/>
    <n v="220502"/>
    <s v="LAMAS"/>
    <x v="4"/>
    <s v="LAMAS"/>
    <x v="0"/>
    <x v="7"/>
    <x v="35"/>
    <n v="90436661"/>
    <n v="0"/>
    <n v="1"/>
  </r>
  <r>
    <x v="0"/>
    <x v="9"/>
    <n v="220502"/>
    <s v="LAMAS"/>
    <x v="4"/>
    <s v="LAMAS"/>
    <x v="0"/>
    <x v="7"/>
    <x v="35"/>
    <n v="91432492"/>
    <n v="0"/>
    <n v="1"/>
  </r>
  <r>
    <x v="0"/>
    <x v="9"/>
    <n v="220502"/>
    <s v="LAMAS"/>
    <x v="4"/>
    <s v="LAMAS"/>
    <x v="0"/>
    <x v="7"/>
    <x v="36"/>
    <n v="90620134"/>
    <n v="0"/>
    <n v="1"/>
  </r>
  <r>
    <x v="0"/>
    <x v="9"/>
    <n v="220502"/>
    <s v="LAMAS"/>
    <x v="4"/>
    <s v="LAMAS"/>
    <x v="0"/>
    <x v="7"/>
    <x v="36"/>
    <n v="90815085"/>
    <n v="0"/>
    <n v="1"/>
  </r>
  <r>
    <x v="1"/>
    <x v="10"/>
    <m/>
    <m/>
    <x v="7"/>
    <m/>
    <x v="1"/>
    <x v="9"/>
    <x v="37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1">
  <r>
    <n v="4"/>
    <x v="0"/>
    <x v="0"/>
    <s v="40634552"/>
    <s v="00006334"/>
    <d v="2022-04-06T00:00:00"/>
    <d v="2022-05-18T00:00:00"/>
    <m/>
    <m/>
    <m/>
    <n v="1"/>
    <n v="1"/>
    <n v="1"/>
  </r>
  <r>
    <n v="4"/>
    <x v="0"/>
    <x v="1"/>
    <s v="41257808"/>
    <s v="00006332"/>
    <d v="2022-08-08T00:00:00"/>
    <d v="2022-09-19T00:00:00"/>
    <n v="1"/>
    <m/>
    <n v="1"/>
    <m/>
    <n v="1"/>
    <n v="1"/>
  </r>
  <r>
    <n v="4"/>
    <x v="0"/>
    <x v="1"/>
    <s v="42351346"/>
    <s v="00006332"/>
    <d v="2022-03-20T00:00:00"/>
    <d v="2022-05-01T00:00:00"/>
    <m/>
    <m/>
    <m/>
    <m/>
    <n v="1"/>
    <n v="1"/>
  </r>
  <r>
    <n v="5"/>
    <x v="1"/>
    <x v="2"/>
    <s v="42479460"/>
    <s v="00006339"/>
    <d v="2022-01-21T00:00:00"/>
    <d v="2022-03-04T00:00:00"/>
    <m/>
    <m/>
    <m/>
    <n v="1"/>
    <n v="1"/>
    <n v="1"/>
  </r>
  <r>
    <n v="8"/>
    <x v="2"/>
    <x v="3"/>
    <s v="42781451"/>
    <s v="00006326"/>
    <d v="2022-07-08T00:00:00"/>
    <d v="2022-08-19T00:00:00"/>
    <m/>
    <m/>
    <n v="1"/>
    <m/>
    <n v="1"/>
    <n v="1"/>
  </r>
  <r>
    <n v="10"/>
    <x v="3"/>
    <x v="4"/>
    <s v="43032202"/>
    <s v="00006322"/>
    <d v="2022-05-24T00:00:00"/>
    <d v="2022-07-05T00:00:00"/>
    <m/>
    <m/>
    <m/>
    <n v="1"/>
    <n v="1"/>
    <n v="1"/>
  </r>
  <r>
    <n v="7"/>
    <x v="4"/>
    <x v="5"/>
    <s v="43125464"/>
    <s v="00006348"/>
    <d v="2022-07-31T00:00:00"/>
    <d v="2022-09-11T00:00:00"/>
    <m/>
    <m/>
    <m/>
    <m/>
    <n v="1"/>
    <n v="1"/>
  </r>
  <r>
    <n v="4"/>
    <x v="0"/>
    <x v="6"/>
    <s v="43184492"/>
    <s v="00006335"/>
    <d v="2022-05-12T00:00:00"/>
    <d v="2022-06-23T00:00:00"/>
    <m/>
    <m/>
    <m/>
    <m/>
    <n v="1"/>
    <n v="1"/>
  </r>
  <r>
    <n v="4"/>
    <x v="0"/>
    <x v="1"/>
    <s v="43380165"/>
    <s v="00006332"/>
    <d v="2022-06-06T00:00:00"/>
    <d v="2022-07-18T00:00:00"/>
    <m/>
    <m/>
    <m/>
    <n v="1"/>
    <n v="1"/>
    <n v="1"/>
  </r>
  <r>
    <n v="4"/>
    <x v="0"/>
    <x v="0"/>
    <s v="43504659"/>
    <s v="00006334"/>
    <d v="2022-08-17T00:00:00"/>
    <d v="2022-09-28T00:00:00"/>
    <m/>
    <m/>
    <m/>
    <n v="1"/>
    <n v="1"/>
    <n v="1"/>
  </r>
  <r>
    <n v="10"/>
    <x v="3"/>
    <x v="4"/>
    <s v="43963726"/>
    <s v="00006322"/>
    <d v="2022-03-19T00:00:00"/>
    <d v="2022-04-30T00:00:00"/>
    <m/>
    <m/>
    <m/>
    <n v="1"/>
    <n v="1"/>
    <n v="1"/>
  </r>
  <r>
    <n v="10"/>
    <x v="3"/>
    <x v="4"/>
    <s v="44154021"/>
    <s v="00006322"/>
    <d v="2022-07-15T00:00:00"/>
    <d v="2022-08-26T00:00:00"/>
    <m/>
    <m/>
    <m/>
    <n v="1"/>
    <n v="1"/>
    <n v="1"/>
  </r>
  <r>
    <n v="7"/>
    <x v="4"/>
    <x v="5"/>
    <s v="44347170"/>
    <s v="00006348"/>
    <d v="2022-09-17T00:00:00"/>
    <d v="2022-10-29T00:00:00"/>
    <m/>
    <m/>
    <m/>
    <m/>
    <n v="1"/>
    <n v="1"/>
  </r>
  <r>
    <n v="4"/>
    <x v="0"/>
    <x v="1"/>
    <s v="44463457"/>
    <s v="00006332"/>
    <d v="2022-05-30T00:00:00"/>
    <d v="2022-07-11T00:00:00"/>
    <m/>
    <m/>
    <n v="1"/>
    <m/>
    <n v="1"/>
    <n v="1"/>
  </r>
  <r>
    <n v="4"/>
    <x v="0"/>
    <x v="1"/>
    <s v="44694318"/>
    <s v="00006332"/>
    <d v="2022-07-15T00:00:00"/>
    <d v="2022-08-26T00:00:00"/>
    <m/>
    <m/>
    <m/>
    <n v="1"/>
    <n v="1"/>
    <n v="1"/>
  </r>
  <r>
    <n v="4"/>
    <x v="0"/>
    <x v="1"/>
    <s v="44749183"/>
    <s v="00006332"/>
    <d v="2022-08-09T00:00:00"/>
    <d v="2022-09-20T00:00:00"/>
    <m/>
    <m/>
    <n v="1"/>
    <n v="1"/>
    <n v="1"/>
    <n v="1"/>
  </r>
  <r>
    <n v="4"/>
    <x v="0"/>
    <x v="7"/>
    <s v="44793667"/>
    <s v="00006327"/>
    <d v="2022-05-24T00:00:00"/>
    <d v="2022-07-05T00:00:00"/>
    <m/>
    <m/>
    <m/>
    <n v="1"/>
    <n v="1"/>
    <n v="1"/>
  </r>
  <r>
    <n v="4"/>
    <x v="0"/>
    <x v="8"/>
    <s v="44876429"/>
    <s v="00006336"/>
    <d v="2022-05-30T00:00:00"/>
    <d v="2022-07-11T00:00:00"/>
    <m/>
    <m/>
    <m/>
    <m/>
    <n v="1"/>
    <n v="1"/>
  </r>
  <r>
    <n v="4"/>
    <x v="0"/>
    <x v="0"/>
    <s v="44879002"/>
    <s v="00006334"/>
    <d v="2022-04-26T00:00:00"/>
    <d v="2022-06-07T00:00:00"/>
    <m/>
    <m/>
    <m/>
    <n v="1"/>
    <n v="1"/>
    <n v="1"/>
  </r>
  <r>
    <n v="10"/>
    <x v="3"/>
    <x v="4"/>
    <s v="44915634"/>
    <s v="00006322"/>
    <d v="2022-03-13T00:00:00"/>
    <d v="2022-04-24T00:00:00"/>
    <m/>
    <m/>
    <n v="1"/>
    <m/>
    <n v="1"/>
    <n v="1"/>
  </r>
  <r>
    <n v="10"/>
    <x v="3"/>
    <x v="4"/>
    <s v="45124497"/>
    <s v="00006322"/>
    <d v="2022-09-02T00:00:00"/>
    <d v="2022-10-14T00:00:00"/>
    <m/>
    <m/>
    <m/>
    <n v="1"/>
    <n v="1"/>
    <n v="1"/>
  </r>
  <r>
    <n v="10"/>
    <x v="3"/>
    <x v="4"/>
    <s v="45158414"/>
    <s v="00006322"/>
    <d v="2022-06-09T00:00:00"/>
    <d v="2022-07-21T00:00:00"/>
    <m/>
    <m/>
    <m/>
    <n v="1"/>
    <n v="1"/>
    <n v="1"/>
  </r>
  <r>
    <n v="4"/>
    <x v="0"/>
    <x v="9"/>
    <s v="45289941"/>
    <s v="00006333"/>
    <d v="2022-05-14T00:00:00"/>
    <d v="2022-06-25T00:00:00"/>
    <m/>
    <m/>
    <m/>
    <n v="1"/>
    <n v="1"/>
    <n v="1"/>
  </r>
  <r>
    <n v="4"/>
    <x v="0"/>
    <x v="1"/>
    <s v="45343355"/>
    <s v="00006332"/>
    <d v="2022-06-03T00:00:00"/>
    <d v="2022-07-15T00:00:00"/>
    <m/>
    <m/>
    <m/>
    <n v="1"/>
    <n v="1"/>
    <n v="1"/>
  </r>
  <r>
    <n v="7"/>
    <x v="4"/>
    <x v="5"/>
    <s v="45387865"/>
    <s v="00006348"/>
    <d v="2022-04-06T00:00:00"/>
    <d v="2022-05-18T00:00:00"/>
    <m/>
    <m/>
    <m/>
    <m/>
    <n v="1"/>
    <n v="1"/>
  </r>
  <r>
    <n v="7"/>
    <x v="4"/>
    <x v="5"/>
    <s v="45391024"/>
    <s v="00006348"/>
    <d v="2022-09-05T00:00:00"/>
    <d v="2022-10-17T00:00:00"/>
    <m/>
    <m/>
    <m/>
    <m/>
    <n v="1"/>
    <n v="1"/>
  </r>
  <r>
    <n v="4"/>
    <x v="0"/>
    <x v="1"/>
    <s v="45506669"/>
    <s v="00006332"/>
    <d v="2022-07-16T00:00:00"/>
    <d v="2022-08-27T00:00:00"/>
    <m/>
    <m/>
    <m/>
    <n v="1"/>
    <n v="1"/>
    <n v="1"/>
  </r>
  <r>
    <n v="10"/>
    <x v="3"/>
    <x v="4"/>
    <s v="45853815"/>
    <s v="00006322"/>
    <d v="2022-05-22T00:00:00"/>
    <d v="2022-07-03T00:00:00"/>
    <m/>
    <m/>
    <m/>
    <n v="1"/>
    <n v="1"/>
    <n v="1"/>
  </r>
  <r>
    <n v="4"/>
    <x v="0"/>
    <x v="1"/>
    <s v="45894307"/>
    <s v="00006332"/>
    <d v="2022-03-19T00:00:00"/>
    <d v="2022-04-30T00:00:00"/>
    <m/>
    <m/>
    <m/>
    <m/>
    <n v="1"/>
    <n v="1"/>
  </r>
  <r>
    <n v="4"/>
    <x v="0"/>
    <x v="1"/>
    <s v="46204708"/>
    <s v="00006332"/>
    <d v="2022-07-07T00:00:00"/>
    <d v="2022-08-18T00:00:00"/>
    <m/>
    <m/>
    <m/>
    <n v="1"/>
    <n v="1"/>
    <n v="1"/>
  </r>
  <r>
    <n v="7"/>
    <x v="4"/>
    <x v="5"/>
    <s v="46260376"/>
    <s v="00006348"/>
    <d v="2022-06-20T00:00:00"/>
    <d v="2022-08-01T00:00:00"/>
    <m/>
    <m/>
    <m/>
    <n v="1"/>
    <n v="1"/>
    <n v="1"/>
  </r>
  <r>
    <n v="10"/>
    <x v="3"/>
    <x v="4"/>
    <s v="46299828"/>
    <s v="00006322"/>
    <d v="2022-06-13T00:00:00"/>
    <d v="2022-07-25T00:00:00"/>
    <m/>
    <m/>
    <m/>
    <n v="1"/>
    <n v="1"/>
    <n v="1"/>
  </r>
  <r>
    <n v="7"/>
    <x v="4"/>
    <x v="5"/>
    <s v="46365802"/>
    <s v="00006348"/>
    <d v="2022-05-09T00:00:00"/>
    <d v="2022-06-20T00:00:00"/>
    <m/>
    <m/>
    <m/>
    <m/>
    <n v="1"/>
    <n v="1"/>
  </r>
  <r>
    <n v="8"/>
    <x v="2"/>
    <x v="3"/>
    <s v="46376553"/>
    <s v="00006326"/>
    <d v="2022-02-06T00:00:00"/>
    <d v="2022-03-20T00:00:00"/>
    <m/>
    <m/>
    <m/>
    <m/>
    <n v="1"/>
    <n v="1"/>
  </r>
  <r>
    <n v="7"/>
    <x v="4"/>
    <x v="5"/>
    <s v="46380327"/>
    <s v="00006348"/>
    <d v="2022-05-05T00:00:00"/>
    <d v="2022-06-16T00:00:00"/>
    <m/>
    <m/>
    <m/>
    <m/>
    <n v="1"/>
    <n v="1"/>
  </r>
  <r>
    <n v="4"/>
    <x v="0"/>
    <x v="6"/>
    <s v="46402327"/>
    <s v="00006335"/>
    <d v="2022-05-17T00:00:00"/>
    <d v="2022-06-28T00:00:00"/>
    <m/>
    <m/>
    <m/>
    <m/>
    <n v="1"/>
    <n v="1"/>
  </r>
  <r>
    <n v="4"/>
    <x v="0"/>
    <x v="7"/>
    <s v="46440381"/>
    <s v="00006327"/>
    <d v="2022-07-19T00:00:00"/>
    <d v="2022-08-30T00:00:00"/>
    <m/>
    <m/>
    <m/>
    <n v="1"/>
    <n v="1"/>
    <n v="1"/>
  </r>
  <r>
    <n v="8"/>
    <x v="2"/>
    <x v="3"/>
    <s v="46606503"/>
    <s v="00006326"/>
    <d v="2022-06-05T00:00:00"/>
    <d v="2022-07-17T00:00:00"/>
    <m/>
    <m/>
    <m/>
    <n v="1"/>
    <n v="1"/>
    <n v="1"/>
  </r>
  <r>
    <n v="4"/>
    <x v="0"/>
    <x v="1"/>
    <s v="46689376"/>
    <s v="00006332"/>
    <d v="2022-05-14T00:00:00"/>
    <d v="2022-06-25T00:00:00"/>
    <m/>
    <m/>
    <m/>
    <n v="1"/>
    <n v="1"/>
    <n v="1"/>
  </r>
  <r>
    <n v="7"/>
    <x v="4"/>
    <x v="10"/>
    <s v="46856943"/>
    <s v="00007297"/>
    <d v="2022-05-28T00:00:00"/>
    <d v="2022-07-09T00:00:00"/>
    <m/>
    <m/>
    <m/>
    <n v="1"/>
    <n v="1"/>
    <n v="1"/>
  </r>
  <r>
    <n v="10"/>
    <x v="3"/>
    <x v="4"/>
    <s v="46956120"/>
    <s v="00006322"/>
    <d v="2022-01-11T00:00:00"/>
    <d v="2022-02-22T00:00:00"/>
    <m/>
    <m/>
    <m/>
    <m/>
    <n v="1"/>
    <n v="1"/>
  </r>
  <r>
    <n v="7"/>
    <x v="4"/>
    <x v="5"/>
    <s v="47097387"/>
    <s v="00006348"/>
    <d v="2022-02-18T00:00:00"/>
    <d v="2022-04-01T00:00:00"/>
    <m/>
    <m/>
    <m/>
    <m/>
    <n v="1"/>
    <n v="1"/>
  </r>
  <r>
    <n v="10"/>
    <x v="3"/>
    <x v="4"/>
    <s v="47239821"/>
    <s v="00006322"/>
    <d v="2022-05-14T00:00:00"/>
    <d v="2022-06-25T00:00:00"/>
    <m/>
    <m/>
    <m/>
    <m/>
    <n v="1"/>
    <n v="1"/>
  </r>
  <r>
    <n v="4"/>
    <x v="0"/>
    <x v="1"/>
    <s v="47271900"/>
    <s v="00006332"/>
    <d v="2022-08-05T00:00:00"/>
    <d v="2022-09-16T00:00:00"/>
    <m/>
    <m/>
    <m/>
    <n v="1"/>
    <n v="1"/>
    <n v="1"/>
  </r>
  <r>
    <n v="7"/>
    <x v="4"/>
    <x v="5"/>
    <s v="47435353"/>
    <s v="00006348"/>
    <d v="2022-03-29T00:00:00"/>
    <d v="2022-05-10T00:00:00"/>
    <m/>
    <m/>
    <m/>
    <n v="1"/>
    <n v="1"/>
    <n v="1"/>
  </r>
  <r>
    <n v="10"/>
    <x v="3"/>
    <x v="4"/>
    <s v="47455988"/>
    <s v="00006322"/>
    <d v="2022-03-18T00:00:00"/>
    <d v="2022-04-29T00:00:00"/>
    <m/>
    <m/>
    <m/>
    <m/>
    <n v="1"/>
    <n v="1"/>
  </r>
  <r>
    <n v="7"/>
    <x v="4"/>
    <x v="5"/>
    <s v="47500056"/>
    <s v="00006348"/>
    <d v="2022-06-24T00:00:00"/>
    <d v="2022-08-05T00:00:00"/>
    <m/>
    <m/>
    <m/>
    <n v="1"/>
    <n v="1"/>
    <n v="1"/>
  </r>
  <r>
    <n v="8"/>
    <x v="2"/>
    <x v="3"/>
    <s v="47526604"/>
    <s v="00006326"/>
    <d v="2022-02-13T00:00:00"/>
    <d v="2022-03-27T00:00:00"/>
    <m/>
    <m/>
    <m/>
    <n v="1"/>
    <n v="1"/>
    <n v="1"/>
  </r>
  <r>
    <n v="10"/>
    <x v="3"/>
    <x v="4"/>
    <s v="47651409"/>
    <s v="00006322"/>
    <d v="2022-07-04T00:00:00"/>
    <d v="2022-08-15T00:00:00"/>
    <m/>
    <m/>
    <m/>
    <n v="1"/>
    <n v="1"/>
    <n v="1"/>
  </r>
  <r>
    <n v="10"/>
    <x v="3"/>
    <x v="4"/>
    <s v="47671122"/>
    <s v="00006322"/>
    <d v="2022-01-25T00:00:00"/>
    <d v="2022-03-08T00:00:00"/>
    <m/>
    <m/>
    <m/>
    <n v="1"/>
    <n v="1"/>
    <n v="1"/>
  </r>
  <r>
    <n v="4"/>
    <x v="0"/>
    <x v="1"/>
    <s v="47695735"/>
    <s v="00006332"/>
    <d v="2022-07-14T00:00:00"/>
    <d v="2022-08-25T00:00:00"/>
    <m/>
    <m/>
    <m/>
    <n v="1"/>
    <n v="1"/>
    <n v="1"/>
  </r>
  <r>
    <n v="4"/>
    <x v="0"/>
    <x v="7"/>
    <s v="47946780"/>
    <s v="00006327"/>
    <d v="2022-03-28T00:00:00"/>
    <d v="2022-05-09T00:00:00"/>
    <m/>
    <m/>
    <m/>
    <n v="1"/>
    <n v="1"/>
    <n v="1"/>
  </r>
  <r>
    <n v="10"/>
    <x v="3"/>
    <x v="4"/>
    <s v="48003998"/>
    <s v="00006322"/>
    <d v="2022-07-31T00:00:00"/>
    <d v="2022-09-11T00:00:00"/>
    <m/>
    <m/>
    <m/>
    <n v="1"/>
    <n v="1"/>
    <n v="1"/>
  </r>
  <r>
    <n v="4"/>
    <x v="0"/>
    <x v="0"/>
    <s v="48128963"/>
    <s v="00006334"/>
    <d v="2022-05-16T00:00:00"/>
    <d v="2022-06-27T00:00:00"/>
    <m/>
    <m/>
    <m/>
    <n v="1"/>
    <n v="1"/>
    <n v="1"/>
  </r>
  <r>
    <n v="4"/>
    <x v="0"/>
    <x v="1"/>
    <s v="48209787"/>
    <s v="00006332"/>
    <d v="2022-05-31T00:00:00"/>
    <d v="2022-07-12T00:00:00"/>
    <m/>
    <m/>
    <m/>
    <m/>
    <n v="1"/>
    <n v="1"/>
  </r>
  <r>
    <n v="4"/>
    <x v="0"/>
    <x v="0"/>
    <s v="48239277"/>
    <s v="00006334"/>
    <d v="2022-03-18T00:00:00"/>
    <d v="2022-04-29T00:00:00"/>
    <m/>
    <m/>
    <m/>
    <n v="1"/>
    <n v="1"/>
    <n v="1"/>
  </r>
  <r>
    <n v="4"/>
    <x v="0"/>
    <x v="1"/>
    <s v="48253073"/>
    <s v="00006332"/>
    <d v="2022-07-04T00:00:00"/>
    <d v="2022-08-15T00:00:00"/>
    <m/>
    <m/>
    <n v="1"/>
    <m/>
    <n v="1"/>
    <n v="1"/>
  </r>
  <r>
    <n v="4"/>
    <x v="0"/>
    <x v="0"/>
    <s v="48285900"/>
    <s v="00006334"/>
    <d v="2022-04-19T00:00:00"/>
    <d v="2022-05-31T00:00:00"/>
    <m/>
    <m/>
    <n v="1"/>
    <m/>
    <n v="1"/>
    <n v="1"/>
  </r>
  <r>
    <n v="4"/>
    <x v="0"/>
    <x v="1"/>
    <s v="48289849"/>
    <s v="00006332"/>
    <d v="2022-05-28T00:00:00"/>
    <d v="2022-07-09T00:00:00"/>
    <m/>
    <m/>
    <m/>
    <m/>
    <n v="1"/>
    <n v="1"/>
  </r>
  <r>
    <n v="4"/>
    <x v="0"/>
    <x v="1"/>
    <s v="48344041"/>
    <s v="00006332"/>
    <d v="2022-02-22T00:00:00"/>
    <d v="2022-04-05T00:00:00"/>
    <n v="1"/>
    <m/>
    <m/>
    <n v="1"/>
    <n v="1"/>
    <n v="1"/>
  </r>
  <r>
    <n v="4"/>
    <x v="0"/>
    <x v="0"/>
    <s v="48381008"/>
    <s v="00006334"/>
    <d v="2022-08-14T00:00:00"/>
    <d v="2022-09-25T00:00:00"/>
    <m/>
    <m/>
    <m/>
    <n v="1"/>
    <n v="1"/>
    <n v="1"/>
  </r>
  <r>
    <n v="10"/>
    <x v="3"/>
    <x v="4"/>
    <s v="48391050"/>
    <s v="00006322"/>
    <d v="2022-05-24T00:00:00"/>
    <d v="2022-07-05T00:00:00"/>
    <m/>
    <m/>
    <m/>
    <n v="1"/>
    <n v="1"/>
    <n v="1"/>
  </r>
  <r>
    <n v="10"/>
    <x v="3"/>
    <x v="4"/>
    <s v="48425244"/>
    <s v="00006322"/>
    <d v="2022-07-06T00:00:00"/>
    <d v="2022-08-17T00:00:00"/>
    <m/>
    <m/>
    <m/>
    <n v="1"/>
    <n v="1"/>
    <n v="1"/>
  </r>
  <r>
    <n v="4"/>
    <x v="0"/>
    <x v="6"/>
    <s v="48426443"/>
    <s v="00006335"/>
    <d v="2022-07-28T00:00:00"/>
    <d v="2022-09-08T00:00:00"/>
    <m/>
    <m/>
    <m/>
    <n v="1"/>
    <n v="1"/>
    <n v="1"/>
  </r>
  <r>
    <n v="4"/>
    <x v="0"/>
    <x v="1"/>
    <s v="48437674"/>
    <s v="00006332"/>
    <d v="2022-05-10T00:00:00"/>
    <d v="2022-06-21T00:00:00"/>
    <m/>
    <m/>
    <n v="1"/>
    <m/>
    <n v="1"/>
    <n v="1"/>
  </r>
  <r>
    <n v="4"/>
    <x v="0"/>
    <x v="1"/>
    <s v="48442096"/>
    <s v="00006332"/>
    <d v="2022-08-07T00:00:00"/>
    <d v="2022-09-18T00:00:00"/>
    <m/>
    <m/>
    <m/>
    <n v="1"/>
    <n v="1"/>
    <n v="1"/>
  </r>
  <r>
    <n v="10"/>
    <x v="3"/>
    <x v="4"/>
    <s v="48527540"/>
    <s v="00006322"/>
    <d v="2022-02-17T00:00:00"/>
    <d v="2022-03-31T00:00:00"/>
    <m/>
    <m/>
    <n v="1"/>
    <m/>
    <n v="1"/>
    <n v="1"/>
  </r>
  <r>
    <n v="4"/>
    <x v="0"/>
    <x v="1"/>
    <s v="48551987"/>
    <s v="00006332"/>
    <d v="2022-06-09T00:00:00"/>
    <d v="2022-07-21T00:00:00"/>
    <m/>
    <m/>
    <n v="1"/>
    <m/>
    <n v="1"/>
    <n v="1"/>
  </r>
  <r>
    <n v="7"/>
    <x v="4"/>
    <x v="5"/>
    <s v="48564762"/>
    <s v="00006348"/>
    <d v="2022-04-04T00:00:00"/>
    <d v="2022-05-16T00:00:00"/>
    <m/>
    <m/>
    <m/>
    <n v="1"/>
    <n v="1"/>
    <n v="1"/>
  </r>
  <r>
    <n v="5"/>
    <x v="1"/>
    <x v="11"/>
    <s v="48568848"/>
    <s v="00006337"/>
    <d v="2022-01-26T00:00:00"/>
    <d v="2022-03-09T00:00:00"/>
    <m/>
    <m/>
    <m/>
    <n v="1"/>
    <n v="1"/>
    <n v="1"/>
  </r>
  <r>
    <n v="10"/>
    <x v="3"/>
    <x v="4"/>
    <s v="48603728"/>
    <s v="00006322"/>
    <d v="2022-04-30T00:00:00"/>
    <d v="2022-06-11T00:00:00"/>
    <m/>
    <m/>
    <m/>
    <n v="1"/>
    <n v="1"/>
    <n v="1"/>
  </r>
  <r>
    <n v="4"/>
    <x v="0"/>
    <x v="1"/>
    <s v="48606259"/>
    <s v="00006332"/>
    <d v="2022-07-04T00:00:00"/>
    <d v="2022-08-15T00:00:00"/>
    <m/>
    <m/>
    <m/>
    <n v="1"/>
    <n v="1"/>
    <n v="1"/>
  </r>
  <r>
    <n v="7"/>
    <x v="4"/>
    <x v="10"/>
    <s v="48634673"/>
    <s v="00007297"/>
    <d v="2022-06-01T00:00:00"/>
    <d v="2022-07-13T00:00:00"/>
    <m/>
    <m/>
    <m/>
    <m/>
    <n v="1"/>
    <n v="1"/>
  </r>
  <r>
    <n v="10"/>
    <x v="3"/>
    <x v="4"/>
    <s v="48684216"/>
    <s v="00006322"/>
    <d v="2022-05-27T00:00:00"/>
    <d v="2022-07-08T00:00:00"/>
    <m/>
    <m/>
    <m/>
    <n v="1"/>
    <n v="1"/>
    <n v="1"/>
  </r>
  <r>
    <n v="10"/>
    <x v="3"/>
    <x v="4"/>
    <s v="48702277"/>
    <s v="00006322"/>
    <d v="2022-07-16T00:00:00"/>
    <d v="2022-08-27T00:00:00"/>
    <m/>
    <m/>
    <m/>
    <n v="1"/>
    <n v="1"/>
    <n v="1"/>
  </r>
  <r>
    <n v="4"/>
    <x v="0"/>
    <x v="1"/>
    <s v="48779911"/>
    <s v="00006332"/>
    <d v="2022-07-09T00:00:00"/>
    <d v="2022-08-20T00:00:00"/>
    <m/>
    <m/>
    <m/>
    <n v="1"/>
    <n v="1"/>
    <n v="1"/>
  </r>
  <r>
    <n v="4"/>
    <x v="0"/>
    <x v="1"/>
    <s v="48784547"/>
    <s v="00006332"/>
    <d v="2022-05-02T00:00:00"/>
    <d v="2022-06-13T00:00:00"/>
    <m/>
    <m/>
    <m/>
    <n v="1"/>
    <n v="1"/>
    <n v="1"/>
  </r>
  <r>
    <n v="10"/>
    <x v="3"/>
    <x v="12"/>
    <s v="48819836"/>
    <s v="00006324"/>
    <d v="2022-01-30T00:00:00"/>
    <d v="2022-03-13T00:00:00"/>
    <m/>
    <m/>
    <m/>
    <n v="1"/>
    <n v="1"/>
    <n v="1"/>
  </r>
  <r>
    <n v="4"/>
    <x v="0"/>
    <x v="1"/>
    <s v="48833488"/>
    <s v="00006332"/>
    <d v="2022-03-19T00:00:00"/>
    <d v="2022-04-30T00:00:00"/>
    <m/>
    <m/>
    <m/>
    <n v="1"/>
    <n v="1"/>
    <n v="1"/>
  </r>
  <r>
    <n v="10"/>
    <x v="3"/>
    <x v="4"/>
    <s v="48867037"/>
    <s v="00006322"/>
    <d v="2022-07-14T00:00:00"/>
    <d v="2022-08-25T00:00:00"/>
    <m/>
    <m/>
    <m/>
    <n v="1"/>
    <n v="1"/>
    <n v="1"/>
  </r>
  <r>
    <n v="4"/>
    <x v="0"/>
    <x v="7"/>
    <s v="48890285"/>
    <s v="00006327"/>
    <d v="2022-05-13T00:00:00"/>
    <d v="2022-06-24T00:00:00"/>
    <m/>
    <m/>
    <m/>
    <n v="1"/>
    <n v="1"/>
    <n v="1"/>
  </r>
  <r>
    <n v="8"/>
    <x v="2"/>
    <x v="3"/>
    <s v="48972215"/>
    <s v="00006326"/>
    <d v="2022-09-04T00:00:00"/>
    <d v="2022-10-16T00:00:00"/>
    <m/>
    <m/>
    <m/>
    <n v="1"/>
    <n v="1"/>
    <n v="1"/>
  </r>
  <r>
    <n v="0"/>
    <x v="5"/>
    <x v="13"/>
    <s v="49023544"/>
    <s v="00006733"/>
    <d v="2022-01-17T00:00:00"/>
    <d v="2022-02-28T00:00:00"/>
    <m/>
    <m/>
    <m/>
    <m/>
    <n v="1"/>
    <n v="1"/>
  </r>
  <r>
    <n v="10"/>
    <x v="3"/>
    <x v="4"/>
    <s v="49055353"/>
    <s v="00006322"/>
    <d v="2022-07-20T00:00:00"/>
    <d v="2022-08-31T00:00:00"/>
    <m/>
    <m/>
    <m/>
    <n v="1"/>
    <n v="1"/>
    <n v="1"/>
  </r>
  <r>
    <n v="10"/>
    <x v="3"/>
    <x v="4"/>
    <s v="60154785"/>
    <s v="00006322"/>
    <d v="2022-06-18T00:00:00"/>
    <d v="2022-07-30T00:00:00"/>
    <m/>
    <m/>
    <m/>
    <n v="1"/>
    <n v="1"/>
    <n v="1"/>
  </r>
  <r>
    <n v="10"/>
    <x v="3"/>
    <x v="4"/>
    <s v="60224966"/>
    <s v="00006322"/>
    <d v="2022-09-13T00:00:00"/>
    <d v="2022-10-25T00:00:00"/>
    <m/>
    <m/>
    <m/>
    <n v="1"/>
    <n v="1"/>
    <n v="1"/>
  </r>
  <r>
    <n v="4"/>
    <x v="0"/>
    <x v="9"/>
    <s v="60412126"/>
    <s v="00006333"/>
    <d v="2022-04-13T00:00:00"/>
    <d v="2022-05-25T00:00:00"/>
    <m/>
    <m/>
    <m/>
    <n v="1"/>
    <n v="1"/>
    <n v="1"/>
  </r>
  <r>
    <n v="10"/>
    <x v="3"/>
    <x v="4"/>
    <s v="60437687"/>
    <s v="00006322"/>
    <d v="2022-07-16T00:00:00"/>
    <d v="2022-08-27T00:00:00"/>
    <m/>
    <m/>
    <m/>
    <n v="1"/>
    <n v="1"/>
    <n v="1"/>
  </r>
  <r>
    <n v="7"/>
    <x v="4"/>
    <x v="5"/>
    <s v="60515847"/>
    <s v="00006348"/>
    <d v="2022-08-11T00:00:00"/>
    <d v="2022-09-22T00:00:00"/>
    <m/>
    <m/>
    <n v="1"/>
    <m/>
    <n v="1"/>
    <n v="1"/>
  </r>
  <r>
    <n v="7"/>
    <x v="4"/>
    <x v="5"/>
    <s v="60668613"/>
    <s v="00006348"/>
    <d v="2022-05-26T00:00:00"/>
    <d v="2022-07-07T00:00:00"/>
    <m/>
    <m/>
    <m/>
    <m/>
    <n v="1"/>
    <n v="1"/>
  </r>
  <r>
    <n v="7"/>
    <x v="4"/>
    <x v="5"/>
    <s v="60706585"/>
    <s v="00006348"/>
    <d v="2022-05-28T00:00:00"/>
    <d v="2022-07-09T00:00:00"/>
    <m/>
    <m/>
    <m/>
    <m/>
    <n v="1"/>
    <n v="1"/>
  </r>
  <r>
    <n v="4"/>
    <x v="0"/>
    <x v="1"/>
    <s v="60874978"/>
    <s v="00006332"/>
    <d v="2022-08-07T00:00:00"/>
    <d v="2022-09-18T00:00:00"/>
    <m/>
    <m/>
    <m/>
    <n v="1"/>
    <n v="1"/>
    <n v="1"/>
  </r>
  <r>
    <n v="4"/>
    <x v="0"/>
    <x v="1"/>
    <s v="60876747"/>
    <s v="00006332"/>
    <d v="2022-04-13T00:00:00"/>
    <d v="2022-05-25T00:00:00"/>
    <m/>
    <m/>
    <m/>
    <n v="1"/>
    <n v="1"/>
    <n v="1"/>
  </r>
  <r>
    <n v="7"/>
    <x v="4"/>
    <x v="10"/>
    <s v="60968836"/>
    <s v="00007297"/>
    <d v="2022-04-29T00:00:00"/>
    <d v="2022-06-10T00:00:00"/>
    <m/>
    <m/>
    <m/>
    <n v="1"/>
    <n v="1"/>
    <n v="1"/>
  </r>
  <r>
    <n v="7"/>
    <x v="4"/>
    <x v="5"/>
    <s v="61112669"/>
    <s v="00006348"/>
    <d v="2022-02-15T00:00:00"/>
    <d v="2022-03-29T00:00:00"/>
    <m/>
    <m/>
    <m/>
    <m/>
    <n v="1"/>
    <n v="1"/>
  </r>
  <r>
    <n v="5"/>
    <x v="1"/>
    <x v="2"/>
    <s v="61727530"/>
    <s v="00006339"/>
    <d v="2022-03-14T00:00:00"/>
    <d v="2022-04-25T00:00:00"/>
    <m/>
    <m/>
    <m/>
    <n v="1"/>
    <n v="1"/>
    <n v="1"/>
  </r>
  <r>
    <n v="10"/>
    <x v="3"/>
    <x v="4"/>
    <s v="62066998"/>
    <s v="00006322"/>
    <d v="2022-01-12T00:00:00"/>
    <d v="2022-02-23T00:00:00"/>
    <m/>
    <m/>
    <m/>
    <n v="1"/>
    <n v="1"/>
    <n v="1"/>
  </r>
  <r>
    <n v="10"/>
    <x v="3"/>
    <x v="4"/>
    <s v="62280265"/>
    <s v="00006322"/>
    <d v="2022-01-15T00:00:00"/>
    <d v="2022-02-26T00:00:00"/>
    <m/>
    <m/>
    <n v="1"/>
    <m/>
    <n v="1"/>
    <n v="1"/>
  </r>
  <r>
    <n v="4"/>
    <x v="0"/>
    <x v="1"/>
    <s v="62462414"/>
    <s v="00006332"/>
    <d v="2022-09-15T00:00:00"/>
    <d v="2022-10-27T00:00:00"/>
    <m/>
    <m/>
    <m/>
    <n v="1"/>
    <n v="1"/>
    <n v="1"/>
  </r>
  <r>
    <n v="4"/>
    <x v="0"/>
    <x v="9"/>
    <s v="62938889"/>
    <s v="00006333"/>
    <d v="2022-08-06T00:00:00"/>
    <d v="2022-09-17T00:00:00"/>
    <m/>
    <m/>
    <m/>
    <m/>
    <n v="1"/>
    <n v="1"/>
  </r>
  <r>
    <n v="7"/>
    <x v="4"/>
    <x v="5"/>
    <s v="63087672"/>
    <s v="00006348"/>
    <d v="2022-06-25T00:00:00"/>
    <d v="2022-08-06T00:00:00"/>
    <m/>
    <m/>
    <m/>
    <m/>
    <n v="1"/>
    <n v="1"/>
  </r>
  <r>
    <n v="5"/>
    <x v="1"/>
    <x v="2"/>
    <s v="70174133"/>
    <s v="00006339"/>
    <d v="2022-01-25T00:00:00"/>
    <d v="2022-03-08T00:00:00"/>
    <m/>
    <m/>
    <m/>
    <n v="1"/>
    <n v="1"/>
    <n v="1"/>
  </r>
  <r>
    <n v="7"/>
    <x v="4"/>
    <x v="10"/>
    <s v="70660232"/>
    <s v="00007297"/>
    <d v="2022-04-03T00:00:00"/>
    <d v="2022-05-15T00:00:00"/>
    <m/>
    <m/>
    <n v="1"/>
    <m/>
    <n v="1"/>
    <n v="1"/>
  </r>
  <r>
    <n v="7"/>
    <x v="4"/>
    <x v="5"/>
    <s v="70660244"/>
    <s v="00006348"/>
    <d v="2022-09-08T00:00:00"/>
    <d v="2022-10-20T00:00:00"/>
    <m/>
    <m/>
    <m/>
    <m/>
    <n v="1"/>
    <n v="1"/>
  </r>
  <r>
    <n v="7"/>
    <x v="4"/>
    <x v="5"/>
    <s v="70661861"/>
    <s v="00006348"/>
    <d v="2022-05-30T00:00:00"/>
    <d v="2022-07-11T00:00:00"/>
    <m/>
    <m/>
    <m/>
    <m/>
    <n v="1"/>
    <n v="1"/>
  </r>
  <r>
    <n v="4"/>
    <x v="0"/>
    <x v="8"/>
    <s v="70833778"/>
    <s v="00006336"/>
    <d v="2022-07-09T00:00:00"/>
    <d v="2022-08-20T00:00:00"/>
    <m/>
    <m/>
    <m/>
    <n v="1"/>
    <n v="1"/>
    <n v="1"/>
  </r>
  <r>
    <n v="4"/>
    <x v="0"/>
    <x v="1"/>
    <s v="71420226"/>
    <s v="00006332"/>
    <d v="2022-03-31T00:00:00"/>
    <d v="2022-05-12T00:00:00"/>
    <m/>
    <m/>
    <m/>
    <n v="1"/>
    <n v="1"/>
    <n v="1"/>
  </r>
  <r>
    <n v="10"/>
    <x v="3"/>
    <x v="4"/>
    <s v="71625894"/>
    <s v="00006322"/>
    <d v="2022-09-10T00:00:00"/>
    <d v="2022-10-22T00:00:00"/>
    <m/>
    <m/>
    <m/>
    <n v="1"/>
    <n v="1"/>
    <n v="1"/>
  </r>
  <r>
    <n v="7"/>
    <x v="4"/>
    <x v="5"/>
    <s v="71700629"/>
    <s v="00006348"/>
    <d v="2022-01-13T00:00:00"/>
    <d v="2022-02-24T00:00:00"/>
    <m/>
    <m/>
    <m/>
    <n v="1"/>
    <n v="1"/>
    <n v="1"/>
  </r>
  <r>
    <n v="4"/>
    <x v="0"/>
    <x v="7"/>
    <s v="71741115"/>
    <s v="00006327"/>
    <d v="2022-05-09T00:00:00"/>
    <d v="2022-06-20T00:00:00"/>
    <m/>
    <m/>
    <n v="1"/>
    <m/>
    <n v="1"/>
    <n v="1"/>
  </r>
  <r>
    <n v="4"/>
    <x v="0"/>
    <x v="1"/>
    <s v="71783156"/>
    <s v="00006332"/>
    <d v="2022-08-11T00:00:00"/>
    <d v="2022-09-22T00:00:00"/>
    <m/>
    <m/>
    <m/>
    <n v="1"/>
    <n v="1"/>
    <n v="1"/>
  </r>
  <r>
    <n v="7"/>
    <x v="4"/>
    <x v="5"/>
    <s v="71863844"/>
    <s v="00006348"/>
    <d v="2022-08-12T00:00:00"/>
    <d v="2022-09-23T00:00:00"/>
    <m/>
    <m/>
    <m/>
    <n v="1"/>
    <n v="1"/>
    <n v="1"/>
  </r>
  <r>
    <n v="4"/>
    <x v="0"/>
    <x v="7"/>
    <s v="71886920"/>
    <s v="00006327"/>
    <d v="2022-08-07T00:00:00"/>
    <d v="2022-09-18T00:00:00"/>
    <m/>
    <m/>
    <n v="1"/>
    <m/>
    <n v="1"/>
    <n v="1"/>
  </r>
  <r>
    <n v="7"/>
    <x v="4"/>
    <x v="5"/>
    <s v="71896279"/>
    <s v="00006348"/>
    <d v="2022-01-17T00:00:00"/>
    <d v="2022-02-28T00:00:00"/>
    <m/>
    <m/>
    <m/>
    <m/>
    <n v="1"/>
    <n v="1"/>
  </r>
  <r>
    <n v="5"/>
    <x v="1"/>
    <x v="2"/>
    <s v="72108689"/>
    <s v="00006339"/>
    <d v="2022-03-04T00:00:00"/>
    <d v="2022-04-15T00:00:00"/>
    <m/>
    <m/>
    <m/>
    <m/>
    <n v="1"/>
    <n v="1"/>
  </r>
  <r>
    <n v="4"/>
    <x v="0"/>
    <x v="1"/>
    <s v="72855896"/>
    <s v="00006332"/>
    <d v="2022-07-09T00:00:00"/>
    <d v="2022-08-20T00:00:00"/>
    <m/>
    <m/>
    <m/>
    <n v="1"/>
    <n v="1"/>
    <n v="1"/>
  </r>
  <r>
    <n v="5"/>
    <x v="1"/>
    <x v="2"/>
    <s v="72965365"/>
    <s v="00006339"/>
    <d v="2022-03-08T00:00:00"/>
    <d v="2022-04-19T00:00:00"/>
    <m/>
    <m/>
    <m/>
    <n v="1"/>
    <n v="1"/>
    <n v="1"/>
  </r>
  <r>
    <n v="10"/>
    <x v="3"/>
    <x v="4"/>
    <s v="72968916"/>
    <s v="00006322"/>
    <d v="2022-08-25T00:00:00"/>
    <d v="2022-10-06T00:00:00"/>
    <m/>
    <m/>
    <m/>
    <n v="1"/>
    <n v="1"/>
    <n v="1"/>
  </r>
  <r>
    <n v="7"/>
    <x v="4"/>
    <x v="5"/>
    <s v="73095745"/>
    <s v="00006348"/>
    <d v="2022-09-06T00:00:00"/>
    <d v="2022-10-18T00:00:00"/>
    <m/>
    <m/>
    <m/>
    <m/>
    <n v="1"/>
    <n v="1"/>
  </r>
  <r>
    <n v="4"/>
    <x v="0"/>
    <x v="8"/>
    <s v="73121319"/>
    <s v="00006336"/>
    <d v="2022-04-28T00:00:00"/>
    <d v="2022-06-09T00:00:00"/>
    <m/>
    <m/>
    <m/>
    <m/>
    <n v="1"/>
    <n v="1"/>
  </r>
  <r>
    <n v="7"/>
    <x v="4"/>
    <x v="5"/>
    <s v="73367310"/>
    <s v="00006348"/>
    <d v="2022-08-13T00:00:00"/>
    <d v="2022-09-24T00:00:00"/>
    <m/>
    <m/>
    <m/>
    <n v="1"/>
    <n v="1"/>
    <n v="1"/>
  </r>
  <r>
    <n v="4"/>
    <x v="0"/>
    <x v="1"/>
    <s v="73526771"/>
    <s v="00006332"/>
    <d v="2022-07-03T00:00:00"/>
    <d v="2022-08-14T00:00:00"/>
    <m/>
    <m/>
    <m/>
    <n v="1"/>
    <n v="1"/>
    <n v="1"/>
  </r>
  <r>
    <n v="4"/>
    <x v="0"/>
    <x v="1"/>
    <s v="73596539"/>
    <s v="00006332"/>
    <d v="2022-07-27T00:00:00"/>
    <d v="2022-09-07T00:00:00"/>
    <m/>
    <m/>
    <m/>
    <n v="1"/>
    <n v="1"/>
    <n v="1"/>
  </r>
  <r>
    <n v="10"/>
    <x v="3"/>
    <x v="4"/>
    <s v="73701012"/>
    <s v="00006322"/>
    <d v="2022-08-02T00:00:00"/>
    <d v="2022-09-13T00:00:00"/>
    <m/>
    <m/>
    <m/>
    <n v="1"/>
    <n v="1"/>
    <n v="1"/>
  </r>
  <r>
    <n v="7"/>
    <x v="4"/>
    <x v="5"/>
    <s v="74147891"/>
    <s v="00006348"/>
    <d v="2022-09-12T00:00:00"/>
    <d v="2022-10-24T00:00:00"/>
    <m/>
    <m/>
    <m/>
    <m/>
    <n v="1"/>
    <n v="1"/>
  </r>
  <r>
    <n v="4"/>
    <x v="0"/>
    <x v="1"/>
    <s v="74350864"/>
    <s v="00006332"/>
    <d v="2022-07-20T00:00:00"/>
    <d v="2022-08-31T00:00:00"/>
    <m/>
    <m/>
    <m/>
    <n v="1"/>
    <n v="1"/>
    <n v="1"/>
  </r>
  <r>
    <n v="10"/>
    <x v="3"/>
    <x v="4"/>
    <s v="74395959"/>
    <s v="00006322"/>
    <d v="2022-05-14T00:00:00"/>
    <d v="2022-06-25T00:00:00"/>
    <m/>
    <m/>
    <m/>
    <n v="1"/>
    <n v="1"/>
    <n v="1"/>
  </r>
  <r>
    <n v="4"/>
    <x v="0"/>
    <x v="1"/>
    <s v="74602091"/>
    <s v="00006332"/>
    <d v="2022-03-08T00:00:00"/>
    <d v="2022-04-19T00:00:00"/>
    <m/>
    <m/>
    <m/>
    <m/>
    <n v="1"/>
    <n v="1"/>
  </r>
  <r>
    <n v="4"/>
    <x v="0"/>
    <x v="1"/>
    <s v="74684661"/>
    <s v="00006332"/>
    <d v="2022-07-22T00:00:00"/>
    <d v="2022-09-02T00:00:00"/>
    <m/>
    <m/>
    <m/>
    <n v="1"/>
    <n v="1"/>
    <n v="1"/>
  </r>
  <r>
    <n v="4"/>
    <x v="0"/>
    <x v="1"/>
    <s v="74765426"/>
    <s v="00006332"/>
    <d v="2022-03-11T00:00:00"/>
    <d v="2022-04-22T00:00:00"/>
    <m/>
    <m/>
    <m/>
    <m/>
    <n v="1"/>
    <n v="1"/>
  </r>
  <r>
    <n v="4"/>
    <x v="0"/>
    <x v="1"/>
    <s v="74816983"/>
    <s v="00006332"/>
    <d v="2022-06-09T00:00:00"/>
    <d v="2022-07-21T00:00:00"/>
    <m/>
    <m/>
    <m/>
    <m/>
    <n v="1"/>
    <n v="1"/>
  </r>
  <r>
    <n v="10"/>
    <x v="3"/>
    <x v="4"/>
    <s v="74956806"/>
    <s v="00006322"/>
    <d v="2022-05-08T00:00:00"/>
    <d v="2022-06-19T00:00:00"/>
    <m/>
    <m/>
    <m/>
    <n v="1"/>
    <n v="1"/>
    <n v="1"/>
  </r>
  <r>
    <n v="0"/>
    <x v="5"/>
    <x v="13"/>
    <s v="74956837"/>
    <s v="00006733"/>
    <d v="2022-04-04T00:00:00"/>
    <d v="2022-05-16T00:00:00"/>
    <m/>
    <m/>
    <n v="1"/>
    <m/>
    <n v="1"/>
    <n v="1"/>
  </r>
  <r>
    <n v="4"/>
    <x v="0"/>
    <x v="1"/>
    <s v="75324428"/>
    <s v="00006332"/>
    <d v="2022-06-07T00:00:00"/>
    <d v="2022-07-19T00:00:00"/>
    <m/>
    <m/>
    <m/>
    <n v="1"/>
    <n v="1"/>
    <n v="1"/>
  </r>
  <r>
    <n v="4"/>
    <x v="0"/>
    <x v="1"/>
    <s v="75353977"/>
    <s v="00006332"/>
    <d v="2022-04-16T00:00:00"/>
    <d v="2022-05-28T00:00:00"/>
    <m/>
    <m/>
    <n v="1"/>
    <m/>
    <n v="1"/>
    <n v="1"/>
  </r>
  <r>
    <n v="10"/>
    <x v="3"/>
    <x v="4"/>
    <s v="75492815"/>
    <s v="00006322"/>
    <d v="2022-08-10T00:00:00"/>
    <d v="2022-09-21T00:00:00"/>
    <m/>
    <m/>
    <m/>
    <n v="1"/>
    <n v="1"/>
    <n v="1"/>
  </r>
  <r>
    <n v="4"/>
    <x v="0"/>
    <x v="1"/>
    <s v="75493565"/>
    <s v="00006332"/>
    <d v="2022-04-28T00:00:00"/>
    <d v="2022-06-09T00:00:00"/>
    <m/>
    <m/>
    <m/>
    <m/>
    <n v="1"/>
    <n v="1"/>
  </r>
  <r>
    <n v="8"/>
    <x v="2"/>
    <x v="3"/>
    <s v="75619476"/>
    <s v="00006326"/>
    <d v="2022-09-08T00:00:00"/>
    <d v="2022-10-20T00:00:00"/>
    <m/>
    <m/>
    <m/>
    <n v="1"/>
    <n v="1"/>
    <n v="1"/>
  </r>
  <r>
    <n v="4"/>
    <x v="0"/>
    <x v="0"/>
    <s v="75713890"/>
    <s v="00006334"/>
    <d v="2022-05-07T00:00:00"/>
    <d v="2022-06-18T00:00:00"/>
    <m/>
    <m/>
    <m/>
    <n v="1"/>
    <n v="1"/>
    <n v="1"/>
  </r>
  <r>
    <n v="4"/>
    <x v="0"/>
    <x v="7"/>
    <s v="75767392"/>
    <s v="00006327"/>
    <d v="2022-06-07T00:00:00"/>
    <d v="2022-07-19T00:00:00"/>
    <m/>
    <m/>
    <m/>
    <n v="1"/>
    <n v="1"/>
    <n v="1"/>
  </r>
  <r>
    <n v="4"/>
    <x v="0"/>
    <x v="0"/>
    <s v="75785069"/>
    <s v="00006334"/>
    <d v="2022-08-02T00:00:00"/>
    <d v="2022-09-13T00:00:00"/>
    <m/>
    <m/>
    <m/>
    <n v="1"/>
    <n v="1"/>
    <n v="1"/>
  </r>
  <r>
    <n v="4"/>
    <x v="0"/>
    <x v="1"/>
    <s v="75785070"/>
    <s v="00006332"/>
    <d v="2022-06-08T00:00:00"/>
    <d v="2022-07-20T00:00:00"/>
    <m/>
    <m/>
    <n v="1"/>
    <m/>
    <n v="1"/>
    <n v="1"/>
  </r>
  <r>
    <n v="4"/>
    <x v="0"/>
    <x v="1"/>
    <s v="75791726"/>
    <s v="00006332"/>
    <d v="2022-06-20T00:00:00"/>
    <d v="2022-08-01T00:00:00"/>
    <m/>
    <m/>
    <m/>
    <n v="1"/>
    <n v="1"/>
    <n v="1"/>
  </r>
  <r>
    <n v="4"/>
    <x v="0"/>
    <x v="7"/>
    <s v="75870674"/>
    <s v="00006327"/>
    <d v="2022-05-03T00:00:00"/>
    <d v="2022-06-14T00:00:00"/>
    <m/>
    <m/>
    <n v="1"/>
    <m/>
    <n v="1"/>
    <n v="1"/>
  </r>
  <r>
    <n v="4"/>
    <x v="0"/>
    <x v="7"/>
    <s v="75883119"/>
    <s v="00006327"/>
    <d v="2022-07-24T00:00:00"/>
    <d v="2022-09-04T00:00:00"/>
    <m/>
    <m/>
    <m/>
    <n v="1"/>
    <n v="1"/>
    <n v="1"/>
  </r>
  <r>
    <n v="10"/>
    <x v="3"/>
    <x v="4"/>
    <s v="75901482"/>
    <s v="00006322"/>
    <d v="2022-07-17T00:00:00"/>
    <d v="2022-08-28T00:00:00"/>
    <m/>
    <m/>
    <n v="1"/>
    <m/>
    <n v="1"/>
    <n v="1"/>
  </r>
  <r>
    <n v="7"/>
    <x v="4"/>
    <x v="5"/>
    <s v="75934233"/>
    <s v="00006348"/>
    <d v="2022-01-27T00:00:00"/>
    <d v="2022-03-10T00:00:00"/>
    <m/>
    <m/>
    <m/>
    <m/>
    <n v="1"/>
    <n v="1"/>
  </r>
  <r>
    <n v="4"/>
    <x v="0"/>
    <x v="7"/>
    <s v="76033727"/>
    <s v="00006327"/>
    <d v="2022-04-14T00:00:00"/>
    <d v="2022-05-26T00:00:00"/>
    <m/>
    <m/>
    <m/>
    <n v="1"/>
    <n v="1"/>
    <n v="1"/>
  </r>
  <r>
    <n v="1"/>
    <x v="6"/>
    <x v="14"/>
    <s v="76070375"/>
    <s v="00006312"/>
    <d v="2022-05-01T00:00:00"/>
    <d v="2022-06-12T00:00:00"/>
    <m/>
    <m/>
    <n v="1"/>
    <m/>
    <n v="1"/>
    <n v="1"/>
  </r>
  <r>
    <n v="2"/>
    <x v="7"/>
    <x v="15"/>
    <s v="76076721"/>
    <s v="00006346"/>
    <d v="2022-02-21T00:00:00"/>
    <d v="2022-04-04T00:00:00"/>
    <m/>
    <m/>
    <m/>
    <m/>
    <n v="1"/>
    <n v="1"/>
  </r>
  <r>
    <n v="4"/>
    <x v="0"/>
    <x v="8"/>
    <s v="76139500"/>
    <s v="00006336"/>
    <d v="2022-02-23T00:00:00"/>
    <d v="2022-04-06T00:00:00"/>
    <m/>
    <m/>
    <m/>
    <n v="1"/>
    <n v="1"/>
    <n v="1"/>
  </r>
  <r>
    <n v="10"/>
    <x v="3"/>
    <x v="4"/>
    <s v="76145034"/>
    <s v="00006322"/>
    <d v="2022-05-06T00:00:00"/>
    <d v="2022-06-17T00:00:00"/>
    <m/>
    <m/>
    <m/>
    <n v="1"/>
    <n v="1"/>
    <n v="1"/>
  </r>
  <r>
    <n v="7"/>
    <x v="4"/>
    <x v="10"/>
    <s v="76146134"/>
    <s v="00007297"/>
    <d v="2022-04-16T00:00:00"/>
    <d v="2022-05-28T00:00:00"/>
    <m/>
    <m/>
    <m/>
    <m/>
    <n v="1"/>
    <n v="1"/>
  </r>
  <r>
    <n v="4"/>
    <x v="0"/>
    <x v="7"/>
    <s v="76153005"/>
    <s v="00006327"/>
    <d v="2022-09-08T00:00:00"/>
    <d v="2022-10-20T00:00:00"/>
    <m/>
    <m/>
    <m/>
    <n v="1"/>
    <n v="1"/>
    <n v="1"/>
  </r>
  <r>
    <n v="10"/>
    <x v="3"/>
    <x v="4"/>
    <s v="76158796"/>
    <s v="00006322"/>
    <d v="2022-05-10T00:00:00"/>
    <d v="2022-06-21T00:00:00"/>
    <m/>
    <m/>
    <m/>
    <n v="1"/>
    <n v="1"/>
    <n v="1"/>
  </r>
  <r>
    <n v="4"/>
    <x v="0"/>
    <x v="9"/>
    <s v="76165868"/>
    <s v="00006333"/>
    <d v="2022-05-01T00:00:00"/>
    <d v="2022-06-12T00:00:00"/>
    <m/>
    <m/>
    <m/>
    <n v="1"/>
    <n v="1"/>
    <n v="1"/>
  </r>
  <r>
    <n v="4"/>
    <x v="0"/>
    <x v="1"/>
    <s v="76195065"/>
    <s v="00006332"/>
    <d v="2022-04-17T00:00:00"/>
    <d v="2022-05-29T00:00:00"/>
    <m/>
    <m/>
    <m/>
    <n v="1"/>
    <n v="1"/>
    <n v="1"/>
  </r>
  <r>
    <n v="7"/>
    <x v="4"/>
    <x v="10"/>
    <s v="76220851"/>
    <s v="00007297"/>
    <d v="2022-05-31T00:00:00"/>
    <d v="2022-07-12T00:00:00"/>
    <m/>
    <m/>
    <n v="1"/>
    <m/>
    <n v="1"/>
    <n v="1"/>
  </r>
  <r>
    <n v="7"/>
    <x v="4"/>
    <x v="5"/>
    <s v="76300038"/>
    <s v="00006348"/>
    <d v="2022-05-14T00:00:00"/>
    <d v="2022-06-25T00:00:00"/>
    <m/>
    <m/>
    <m/>
    <m/>
    <n v="1"/>
    <n v="1"/>
  </r>
  <r>
    <n v="4"/>
    <x v="0"/>
    <x v="1"/>
    <s v="76392594"/>
    <s v="00006332"/>
    <d v="2022-08-03T00:00:00"/>
    <d v="2022-09-14T00:00:00"/>
    <m/>
    <m/>
    <m/>
    <n v="1"/>
    <n v="1"/>
    <n v="1"/>
  </r>
  <r>
    <n v="4"/>
    <x v="0"/>
    <x v="7"/>
    <s v="76434849"/>
    <s v="00006327"/>
    <d v="2022-04-24T00:00:00"/>
    <d v="2022-06-05T00:00:00"/>
    <m/>
    <m/>
    <m/>
    <n v="1"/>
    <n v="1"/>
    <n v="1"/>
  </r>
  <r>
    <n v="10"/>
    <x v="3"/>
    <x v="4"/>
    <s v="76450302"/>
    <s v="00006322"/>
    <d v="2022-01-17T00:00:00"/>
    <d v="2022-02-28T00:00:00"/>
    <m/>
    <m/>
    <m/>
    <n v="1"/>
    <n v="1"/>
    <n v="1"/>
  </r>
  <r>
    <n v="10"/>
    <x v="3"/>
    <x v="4"/>
    <s v="76505074"/>
    <s v="00006322"/>
    <d v="2022-06-29T00:00:00"/>
    <d v="2022-08-10T00:00:00"/>
    <m/>
    <m/>
    <m/>
    <n v="1"/>
    <n v="1"/>
    <n v="1"/>
  </r>
  <r>
    <n v="4"/>
    <x v="0"/>
    <x v="7"/>
    <s v="76556873"/>
    <s v="00006327"/>
    <d v="2022-07-25T00:00:00"/>
    <d v="2022-09-05T00:00:00"/>
    <m/>
    <m/>
    <m/>
    <n v="1"/>
    <n v="1"/>
    <n v="1"/>
  </r>
  <r>
    <n v="4"/>
    <x v="0"/>
    <x v="1"/>
    <s v="76575542"/>
    <s v="00006332"/>
    <d v="2022-04-16T00:00:00"/>
    <d v="2022-05-28T00:00:00"/>
    <m/>
    <m/>
    <m/>
    <n v="1"/>
    <n v="1"/>
    <n v="1"/>
  </r>
  <r>
    <n v="4"/>
    <x v="0"/>
    <x v="7"/>
    <s v="76598347"/>
    <s v="00006327"/>
    <d v="2022-03-17T00:00:00"/>
    <d v="2022-04-28T00:00:00"/>
    <m/>
    <m/>
    <m/>
    <n v="1"/>
    <n v="1"/>
    <n v="1"/>
  </r>
  <r>
    <n v="7"/>
    <x v="4"/>
    <x v="5"/>
    <s v="76646052"/>
    <s v="00006348"/>
    <d v="2022-04-21T00:00:00"/>
    <d v="2022-06-02T00:00:00"/>
    <m/>
    <m/>
    <m/>
    <m/>
    <n v="1"/>
    <n v="1"/>
  </r>
  <r>
    <n v="7"/>
    <x v="4"/>
    <x v="5"/>
    <s v="76663589"/>
    <s v="00006348"/>
    <d v="2022-01-02T00:00:00"/>
    <d v="2022-02-13T00:00:00"/>
    <m/>
    <m/>
    <m/>
    <m/>
    <n v="1"/>
    <n v="1"/>
  </r>
  <r>
    <n v="7"/>
    <x v="4"/>
    <x v="5"/>
    <s v="76677040"/>
    <s v="00006348"/>
    <d v="2022-02-26T00:00:00"/>
    <d v="2022-04-09T00:00:00"/>
    <m/>
    <m/>
    <m/>
    <m/>
    <n v="1"/>
    <n v="1"/>
  </r>
  <r>
    <n v="10"/>
    <x v="3"/>
    <x v="4"/>
    <s v="76740260"/>
    <s v="00006322"/>
    <d v="2022-01-03T00:00:00"/>
    <d v="2022-02-14T00:00:00"/>
    <m/>
    <m/>
    <n v="1"/>
    <m/>
    <n v="1"/>
    <n v="1"/>
  </r>
  <r>
    <n v="4"/>
    <x v="0"/>
    <x v="1"/>
    <s v="76765789"/>
    <s v="00006332"/>
    <d v="2022-08-31T00:00:00"/>
    <d v="2022-10-12T00:00:00"/>
    <m/>
    <m/>
    <m/>
    <n v="1"/>
    <n v="1"/>
    <n v="1"/>
  </r>
  <r>
    <n v="7"/>
    <x v="4"/>
    <x v="5"/>
    <s v="76831375"/>
    <s v="00006348"/>
    <d v="2022-02-14T00:00:00"/>
    <d v="2022-03-28T00:00:00"/>
    <m/>
    <m/>
    <m/>
    <m/>
    <n v="1"/>
    <n v="1"/>
  </r>
  <r>
    <n v="7"/>
    <x v="4"/>
    <x v="5"/>
    <s v="76867428"/>
    <s v="00006348"/>
    <d v="2022-05-26T00:00:00"/>
    <d v="2022-07-07T00:00:00"/>
    <m/>
    <m/>
    <m/>
    <m/>
    <n v="1"/>
    <n v="1"/>
  </r>
  <r>
    <n v="10"/>
    <x v="3"/>
    <x v="4"/>
    <s v="76948372"/>
    <s v="00006322"/>
    <d v="2022-05-19T00:00:00"/>
    <d v="2022-06-30T00:00:00"/>
    <m/>
    <m/>
    <m/>
    <m/>
    <n v="1"/>
    <n v="1"/>
  </r>
  <r>
    <n v="4"/>
    <x v="0"/>
    <x v="1"/>
    <s v="76948501"/>
    <s v="00006332"/>
    <d v="2022-04-29T00:00:00"/>
    <d v="2022-06-10T00:00:00"/>
    <m/>
    <m/>
    <m/>
    <n v="1"/>
    <n v="1"/>
    <n v="1"/>
  </r>
  <r>
    <n v="7"/>
    <x v="4"/>
    <x v="5"/>
    <s v="77045568"/>
    <s v="00006348"/>
    <d v="2022-05-28T00:00:00"/>
    <d v="2022-07-09T00:00:00"/>
    <m/>
    <m/>
    <m/>
    <n v="1"/>
    <n v="1"/>
    <n v="1"/>
  </r>
  <r>
    <n v="7"/>
    <x v="4"/>
    <x v="5"/>
    <s v="77098962"/>
    <s v="00006348"/>
    <d v="2022-07-23T00:00:00"/>
    <d v="2022-09-03T00:00:00"/>
    <m/>
    <m/>
    <m/>
    <n v="1"/>
    <n v="1"/>
    <n v="1"/>
  </r>
  <r>
    <n v="10"/>
    <x v="3"/>
    <x v="4"/>
    <s v="77149669"/>
    <s v="00006322"/>
    <d v="2022-05-28T00:00:00"/>
    <d v="2022-07-09T00:00:00"/>
    <m/>
    <m/>
    <m/>
    <n v="1"/>
    <n v="1"/>
    <n v="1"/>
  </r>
  <r>
    <n v="10"/>
    <x v="3"/>
    <x v="4"/>
    <s v="77178520"/>
    <s v="00006322"/>
    <d v="2022-01-08T00:00:00"/>
    <d v="2022-02-19T00:00:00"/>
    <m/>
    <m/>
    <n v="1"/>
    <m/>
    <n v="1"/>
    <n v="1"/>
  </r>
  <r>
    <n v="4"/>
    <x v="0"/>
    <x v="1"/>
    <s v="77338595"/>
    <s v="00006332"/>
    <d v="2022-02-20T00:00:00"/>
    <d v="2022-04-03T00:00:00"/>
    <m/>
    <m/>
    <m/>
    <n v="1"/>
    <n v="1"/>
    <n v="1"/>
  </r>
  <r>
    <n v="7"/>
    <x v="4"/>
    <x v="5"/>
    <s v="77355353"/>
    <s v="00006348"/>
    <d v="2022-08-17T00:00:00"/>
    <d v="2022-09-28T00:00:00"/>
    <m/>
    <m/>
    <m/>
    <n v="1"/>
    <n v="1"/>
    <n v="1"/>
  </r>
  <r>
    <n v="4"/>
    <x v="0"/>
    <x v="1"/>
    <s v="77493191"/>
    <s v="00006332"/>
    <d v="2022-08-11T00:00:00"/>
    <d v="2022-09-22T00:00:00"/>
    <m/>
    <m/>
    <m/>
    <n v="1"/>
    <n v="1"/>
    <n v="1"/>
  </r>
  <r>
    <n v="7"/>
    <x v="4"/>
    <x v="5"/>
    <s v="77498462"/>
    <s v="00006348"/>
    <d v="2022-04-19T00:00:00"/>
    <d v="2022-05-31T00:00:00"/>
    <m/>
    <m/>
    <m/>
    <m/>
    <n v="1"/>
    <n v="1"/>
  </r>
  <r>
    <n v="4"/>
    <x v="0"/>
    <x v="1"/>
    <s v="77506721"/>
    <s v="00006332"/>
    <d v="2022-03-14T00:00:00"/>
    <d v="2022-04-25T00:00:00"/>
    <m/>
    <m/>
    <m/>
    <n v="1"/>
    <n v="1"/>
    <n v="1"/>
  </r>
  <r>
    <n v="4"/>
    <x v="0"/>
    <x v="7"/>
    <s v="77536526"/>
    <s v="00006327"/>
    <d v="2022-07-20T00:00:00"/>
    <d v="2022-08-31T00:00:00"/>
    <m/>
    <m/>
    <n v="1"/>
    <m/>
    <n v="1"/>
    <n v="1"/>
  </r>
  <r>
    <n v="4"/>
    <x v="0"/>
    <x v="1"/>
    <s v="77666415"/>
    <s v="00006332"/>
    <d v="2022-03-30T00:00:00"/>
    <d v="2022-05-11T00:00:00"/>
    <m/>
    <m/>
    <m/>
    <n v="1"/>
    <n v="1"/>
    <n v="1"/>
  </r>
  <r>
    <n v="10"/>
    <x v="3"/>
    <x v="4"/>
    <s v="77684138"/>
    <s v="00006322"/>
    <d v="2022-01-06T00:00:00"/>
    <d v="2022-02-17T00:00:00"/>
    <m/>
    <m/>
    <m/>
    <n v="1"/>
    <n v="1"/>
    <n v="1"/>
  </r>
  <r>
    <n v="4"/>
    <x v="0"/>
    <x v="1"/>
    <s v="77808502"/>
    <s v="00006332"/>
    <d v="2022-03-31T00:00:00"/>
    <d v="2022-05-12T00:00:00"/>
    <m/>
    <m/>
    <m/>
    <n v="1"/>
    <n v="1"/>
    <n v="1"/>
  </r>
  <r>
    <n v="4"/>
    <x v="0"/>
    <x v="1"/>
    <s v="78022793"/>
    <s v="00006332"/>
    <d v="2022-03-20T00:00:00"/>
    <d v="2022-05-01T00:00:00"/>
    <m/>
    <m/>
    <m/>
    <n v="1"/>
    <n v="1"/>
    <n v="1"/>
  </r>
  <r>
    <n v="7"/>
    <x v="4"/>
    <x v="5"/>
    <s v="81545462"/>
    <s v="00006348"/>
    <d v="2022-01-31T00:00:00"/>
    <d v="2022-03-14T00:00:00"/>
    <m/>
    <m/>
    <m/>
    <m/>
    <n v="1"/>
    <n v="1"/>
  </r>
  <r>
    <n v="1"/>
    <x v="6"/>
    <x v="16"/>
    <s v="40149358"/>
    <s v="00006315"/>
    <d v="2022-03-12T00:00:00"/>
    <d v="2022-04-23T00:00:00"/>
    <m/>
    <m/>
    <m/>
    <n v="1"/>
    <m/>
    <n v="1"/>
  </r>
  <r>
    <n v="4"/>
    <x v="0"/>
    <x v="9"/>
    <s v="40391819"/>
    <s v="00006333"/>
    <d v="2022-09-10T00:00:00"/>
    <d v="2022-10-22T00:00:00"/>
    <m/>
    <m/>
    <m/>
    <n v="1"/>
    <m/>
    <n v="1"/>
  </r>
  <r>
    <n v="1"/>
    <x v="6"/>
    <x v="14"/>
    <s v="40643179"/>
    <s v="00006312"/>
    <d v="2022-07-30T00:00:00"/>
    <d v="2022-09-10T00:00:00"/>
    <m/>
    <m/>
    <m/>
    <n v="1"/>
    <m/>
    <n v="1"/>
  </r>
  <r>
    <n v="1"/>
    <x v="6"/>
    <x v="14"/>
    <s v="41211064"/>
    <s v="00006312"/>
    <d v="2022-06-30T00:00:00"/>
    <d v="2022-08-11T00:00:00"/>
    <m/>
    <m/>
    <m/>
    <n v="1"/>
    <m/>
    <n v="1"/>
  </r>
  <r>
    <n v="1"/>
    <x v="6"/>
    <x v="17"/>
    <s v="41274748"/>
    <s v="00006313"/>
    <d v="2022-06-25T00:00:00"/>
    <d v="2022-08-06T00:00:00"/>
    <m/>
    <m/>
    <m/>
    <n v="1"/>
    <m/>
    <n v="1"/>
  </r>
  <r>
    <n v="5"/>
    <x v="1"/>
    <x v="18"/>
    <s v="41657982"/>
    <s v="00007238"/>
    <d v="2022-05-31T00:00:00"/>
    <d v="2022-07-12T00:00:00"/>
    <m/>
    <m/>
    <m/>
    <n v="1"/>
    <m/>
    <n v="1"/>
  </r>
  <r>
    <n v="2"/>
    <x v="7"/>
    <x v="19"/>
    <s v="41694565"/>
    <s v="00006341"/>
    <d v="2022-02-05T00:00:00"/>
    <d v="2022-03-19T00:00:00"/>
    <m/>
    <m/>
    <m/>
    <n v="1"/>
    <m/>
    <n v="1"/>
  </r>
  <r>
    <n v="1"/>
    <x v="6"/>
    <x v="16"/>
    <s v="42653234"/>
    <s v="00006315"/>
    <d v="2022-02-07T00:00:00"/>
    <d v="2022-03-21T00:00:00"/>
    <m/>
    <m/>
    <m/>
    <n v="1"/>
    <m/>
    <n v="1"/>
  </r>
  <r>
    <n v="1"/>
    <x v="6"/>
    <x v="14"/>
    <s v="42949781"/>
    <s v="00006312"/>
    <d v="2022-06-03T00:00:00"/>
    <d v="2022-07-15T00:00:00"/>
    <m/>
    <m/>
    <m/>
    <n v="1"/>
    <m/>
    <n v="1"/>
  </r>
  <r>
    <n v="1"/>
    <x v="6"/>
    <x v="16"/>
    <s v="42990215"/>
    <s v="00006315"/>
    <d v="2022-03-03T00:00:00"/>
    <d v="2022-04-14T00:00:00"/>
    <m/>
    <m/>
    <m/>
    <n v="1"/>
    <m/>
    <n v="1"/>
  </r>
  <r>
    <n v="1"/>
    <x v="6"/>
    <x v="14"/>
    <s v="43166401"/>
    <s v="00006312"/>
    <d v="2022-04-16T00:00:00"/>
    <d v="2022-05-28T00:00:00"/>
    <m/>
    <m/>
    <m/>
    <n v="1"/>
    <m/>
    <n v="1"/>
  </r>
  <r>
    <n v="1"/>
    <x v="6"/>
    <x v="14"/>
    <s v="43233231"/>
    <s v="00006312"/>
    <d v="2022-09-11T00:00:00"/>
    <d v="2022-10-23T00:00:00"/>
    <m/>
    <m/>
    <m/>
    <n v="1"/>
    <m/>
    <n v="1"/>
  </r>
  <r>
    <n v="2"/>
    <x v="7"/>
    <x v="15"/>
    <s v="43300020"/>
    <s v="00006346"/>
    <d v="2022-01-15T00:00:00"/>
    <d v="2022-02-26T00:00:00"/>
    <m/>
    <m/>
    <m/>
    <n v="1"/>
    <m/>
    <n v="1"/>
  </r>
  <r>
    <n v="1"/>
    <x v="6"/>
    <x v="14"/>
    <s v="43500758"/>
    <s v="00006312"/>
    <d v="2022-05-16T00:00:00"/>
    <d v="2022-06-27T00:00:00"/>
    <m/>
    <m/>
    <m/>
    <n v="1"/>
    <m/>
    <n v="1"/>
  </r>
  <r>
    <n v="1"/>
    <x v="6"/>
    <x v="17"/>
    <s v="43736309"/>
    <s v="00006313"/>
    <d v="2022-04-11T00:00:00"/>
    <d v="2022-05-23T00:00:00"/>
    <m/>
    <m/>
    <m/>
    <n v="1"/>
    <m/>
    <n v="1"/>
  </r>
  <r>
    <n v="7"/>
    <x v="4"/>
    <x v="5"/>
    <s v="43808514"/>
    <s v="00006348"/>
    <d v="2022-06-14T00:00:00"/>
    <d v="2022-07-26T00:00:00"/>
    <m/>
    <m/>
    <m/>
    <n v="1"/>
    <m/>
    <n v="1"/>
  </r>
  <r>
    <n v="1"/>
    <x v="6"/>
    <x v="14"/>
    <s v="43888608"/>
    <s v="00006312"/>
    <d v="2022-08-28T00:00:00"/>
    <d v="2022-10-09T00:00:00"/>
    <m/>
    <m/>
    <m/>
    <n v="1"/>
    <m/>
    <n v="1"/>
  </r>
  <r>
    <n v="5"/>
    <x v="1"/>
    <x v="2"/>
    <s v="43908489"/>
    <s v="00006339"/>
    <d v="2022-07-21T00:00:00"/>
    <d v="2022-09-01T00:00:00"/>
    <m/>
    <m/>
    <m/>
    <n v="1"/>
    <m/>
    <n v="1"/>
  </r>
  <r>
    <n v="5"/>
    <x v="1"/>
    <x v="11"/>
    <s v="43970786"/>
    <s v="00006337"/>
    <d v="2022-05-18T00:00:00"/>
    <d v="2022-06-29T00:00:00"/>
    <m/>
    <m/>
    <m/>
    <n v="1"/>
    <m/>
    <n v="1"/>
  </r>
  <r>
    <n v="1"/>
    <x v="6"/>
    <x v="14"/>
    <s v="43978551"/>
    <s v="00006312"/>
    <d v="2022-08-22T00:00:00"/>
    <d v="2022-10-03T00:00:00"/>
    <m/>
    <m/>
    <m/>
    <n v="1"/>
    <m/>
    <n v="1"/>
  </r>
  <r>
    <n v="1"/>
    <x v="6"/>
    <x v="14"/>
    <s v="44008740"/>
    <s v="00006312"/>
    <d v="2022-04-03T00:00:00"/>
    <d v="2022-05-15T00:00:00"/>
    <m/>
    <m/>
    <m/>
    <n v="1"/>
    <m/>
    <n v="1"/>
  </r>
  <r>
    <n v="1"/>
    <x v="6"/>
    <x v="20"/>
    <s v="44032562"/>
    <s v="00010110"/>
    <d v="2022-01-25T00:00:00"/>
    <d v="2022-03-08T00:00:00"/>
    <m/>
    <m/>
    <m/>
    <n v="1"/>
    <m/>
    <n v="1"/>
  </r>
  <r>
    <n v="1"/>
    <x v="6"/>
    <x v="20"/>
    <s v="44072928"/>
    <s v="00010110"/>
    <d v="2022-02-16T00:00:00"/>
    <d v="2022-03-30T00:00:00"/>
    <m/>
    <m/>
    <m/>
    <n v="1"/>
    <m/>
    <n v="1"/>
  </r>
  <r>
    <n v="4"/>
    <x v="0"/>
    <x v="8"/>
    <s v="44329711"/>
    <s v="00006336"/>
    <d v="2022-09-06T00:00:00"/>
    <d v="2022-10-18T00:00:00"/>
    <m/>
    <m/>
    <m/>
    <n v="1"/>
    <m/>
    <n v="1"/>
  </r>
  <r>
    <n v="1"/>
    <x v="6"/>
    <x v="14"/>
    <s v="44330778"/>
    <s v="00006312"/>
    <d v="2022-05-29T00:00:00"/>
    <d v="2022-07-10T00:00:00"/>
    <m/>
    <m/>
    <m/>
    <n v="1"/>
    <m/>
    <n v="1"/>
  </r>
  <r>
    <n v="1"/>
    <x v="6"/>
    <x v="20"/>
    <s v="45019739"/>
    <s v="00010110"/>
    <d v="2022-08-31T00:00:00"/>
    <d v="2022-10-12T00:00:00"/>
    <m/>
    <m/>
    <m/>
    <n v="1"/>
    <m/>
    <n v="1"/>
  </r>
  <r>
    <n v="2"/>
    <x v="7"/>
    <x v="19"/>
    <s v="45060226"/>
    <s v="00006341"/>
    <d v="2022-07-17T00:00:00"/>
    <d v="2022-08-28T00:00:00"/>
    <m/>
    <m/>
    <m/>
    <n v="1"/>
    <m/>
    <n v="1"/>
  </r>
  <r>
    <n v="5"/>
    <x v="1"/>
    <x v="2"/>
    <s v="45198450"/>
    <s v="00006339"/>
    <d v="2022-03-01T00:00:00"/>
    <d v="2022-04-12T00:00:00"/>
    <m/>
    <m/>
    <m/>
    <n v="1"/>
    <m/>
    <n v="1"/>
  </r>
  <r>
    <n v="3"/>
    <x v="8"/>
    <x v="21"/>
    <s v="45231521"/>
    <s v="00006318"/>
    <d v="2022-05-21T00:00:00"/>
    <d v="2022-07-02T00:00:00"/>
    <m/>
    <m/>
    <m/>
    <n v="1"/>
    <m/>
    <n v="1"/>
  </r>
  <r>
    <n v="1"/>
    <x v="6"/>
    <x v="14"/>
    <s v="45270045"/>
    <s v="00006312"/>
    <d v="2022-04-28T00:00:00"/>
    <d v="2022-06-09T00:00:00"/>
    <m/>
    <m/>
    <m/>
    <n v="1"/>
    <m/>
    <n v="1"/>
  </r>
  <r>
    <n v="1"/>
    <x v="6"/>
    <x v="14"/>
    <s v="45313138"/>
    <s v="00006312"/>
    <d v="2022-08-03T00:00:00"/>
    <d v="2022-09-14T00:00:00"/>
    <m/>
    <m/>
    <m/>
    <n v="1"/>
    <m/>
    <n v="1"/>
  </r>
  <r>
    <n v="1"/>
    <x v="6"/>
    <x v="14"/>
    <s v="45322852"/>
    <s v="00006312"/>
    <d v="2022-09-08T00:00:00"/>
    <d v="2022-10-20T00:00:00"/>
    <m/>
    <m/>
    <m/>
    <n v="1"/>
    <m/>
    <n v="1"/>
  </r>
  <r>
    <n v="1"/>
    <x v="6"/>
    <x v="20"/>
    <s v="45378324"/>
    <s v="00010110"/>
    <d v="2022-08-02T00:00:00"/>
    <d v="2022-09-13T00:00:00"/>
    <m/>
    <m/>
    <m/>
    <n v="1"/>
    <m/>
    <n v="1"/>
  </r>
  <r>
    <n v="2"/>
    <x v="7"/>
    <x v="15"/>
    <s v="45392034"/>
    <s v="00006346"/>
    <d v="2022-08-23T00:00:00"/>
    <d v="2022-10-04T00:00:00"/>
    <m/>
    <m/>
    <m/>
    <n v="1"/>
    <m/>
    <n v="1"/>
  </r>
  <r>
    <n v="7"/>
    <x v="4"/>
    <x v="5"/>
    <s v="45409822"/>
    <s v="00006348"/>
    <d v="2022-05-16T00:00:00"/>
    <d v="2022-06-27T00:00:00"/>
    <m/>
    <m/>
    <m/>
    <n v="1"/>
    <m/>
    <n v="1"/>
  </r>
  <r>
    <n v="5"/>
    <x v="1"/>
    <x v="22"/>
    <s v="45430806"/>
    <s v="00006340"/>
    <d v="2022-01-06T00:00:00"/>
    <d v="2022-02-17T00:00:00"/>
    <m/>
    <m/>
    <m/>
    <n v="1"/>
    <m/>
    <n v="1"/>
  </r>
  <r>
    <n v="5"/>
    <x v="1"/>
    <x v="2"/>
    <s v="45477623"/>
    <s v="00006339"/>
    <d v="2022-08-19T00:00:00"/>
    <d v="2022-09-30T00:00:00"/>
    <m/>
    <m/>
    <m/>
    <n v="1"/>
    <m/>
    <n v="1"/>
  </r>
  <r>
    <n v="4"/>
    <x v="0"/>
    <x v="0"/>
    <s v="45564169"/>
    <s v="00006334"/>
    <d v="2022-09-04T00:00:00"/>
    <d v="2022-10-16T00:00:00"/>
    <m/>
    <m/>
    <m/>
    <n v="1"/>
    <m/>
    <n v="1"/>
  </r>
  <r>
    <n v="1"/>
    <x v="6"/>
    <x v="14"/>
    <s v="45653092"/>
    <s v="00006312"/>
    <d v="2022-05-01T00:00:00"/>
    <d v="2022-06-12T00:00:00"/>
    <m/>
    <m/>
    <m/>
    <n v="1"/>
    <m/>
    <n v="1"/>
  </r>
  <r>
    <n v="1"/>
    <x v="6"/>
    <x v="14"/>
    <s v="45753798"/>
    <s v="00006312"/>
    <d v="2022-08-17T00:00:00"/>
    <d v="2022-09-28T00:00:00"/>
    <m/>
    <m/>
    <m/>
    <n v="1"/>
    <m/>
    <n v="1"/>
  </r>
  <r>
    <n v="3"/>
    <x v="8"/>
    <x v="23"/>
    <s v="45770470"/>
    <s v="00006321"/>
    <d v="2022-08-06T00:00:00"/>
    <d v="2022-09-17T00:00:00"/>
    <m/>
    <m/>
    <m/>
    <n v="1"/>
    <m/>
    <n v="1"/>
  </r>
  <r>
    <n v="4"/>
    <x v="0"/>
    <x v="1"/>
    <s v="45821657"/>
    <s v="00006332"/>
    <d v="2022-01-17T00:00:00"/>
    <d v="2022-02-28T00:00:00"/>
    <m/>
    <m/>
    <m/>
    <n v="1"/>
    <m/>
    <n v="1"/>
  </r>
  <r>
    <n v="7"/>
    <x v="4"/>
    <x v="5"/>
    <s v="45830741"/>
    <s v="00006348"/>
    <d v="2022-07-19T00:00:00"/>
    <d v="2022-08-30T00:00:00"/>
    <m/>
    <m/>
    <m/>
    <n v="1"/>
    <m/>
    <n v="1"/>
  </r>
  <r>
    <n v="4"/>
    <x v="0"/>
    <x v="1"/>
    <s v="45900226"/>
    <s v="00006332"/>
    <d v="2022-03-05T00:00:00"/>
    <d v="2022-04-16T00:00:00"/>
    <m/>
    <m/>
    <m/>
    <n v="1"/>
    <m/>
    <n v="1"/>
  </r>
  <r>
    <n v="4"/>
    <x v="0"/>
    <x v="8"/>
    <s v="45906861"/>
    <s v="00006336"/>
    <d v="2022-04-02T00:00:00"/>
    <d v="2022-05-14T00:00:00"/>
    <m/>
    <m/>
    <m/>
    <n v="1"/>
    <m/>
    <n v="1"/>
  </r>
  <r>
    <n v="5"/>
    <x v="1"/>
    <x v="2"/>
    <s v="46007082"/>
    <s v="00006339"/>
    <d v="2022-03-31T00:00:00"/>
    <d v="2022-05-12T00:00:00"/>
    <m/>
    <m/>
    <m/>
    <n v="1"/>
    <m/>
    <n v="1"/>
  </r>
  <r>
    <n v="5"/>
    <x v="1"/>
    <x v="24"/>
    <s v="46069788"/>
    <s v="00006338"/>
    <d v="2022-06-01T00:00:00"/>
    <d v="2022-07-13T00:00:00"/>
    <m/>
    <m/>
    <m/>
    <n v="1"/>
    <m/>
    <n v="1"/>
  </r>
  <r>
    <n v="2"/>
    <x v="7"/>
    <x v="19"/>
    <s v="46236708"/>
    <s v="00006341"/>
    <d v="2022-05-30T00:00:00"/>
    <d v="2022-07-11T00:00:00"/>
    <m/>
    <m/>
    <m/>
    <n v="1"/>
    <m/>
    <n v="1"/>
  </r>
  <r>
    <n v="2"/>
    <x v="7"/>
    <x v="25"/>
    <s v="46245770"/>
    <s v="00006349"/>
    <d v="2022-03-26T00:00:00"/>
    <d v="2022-05-07T00:00:00"/>
    <m/>
    <m/>
    <m/>
    <n v="1"/>
    <m/>
    <n v="1"/>
  </r>
  <r>
    <n v="5"/>
    <x v="1"/>
    <x v="2"/>
    <s v="46283965"/>
    <s v="00006339"/>
    <d v="2022-08-08T00:00:00"/>
    <d v="2022-09-19T00:00:00"/>
    <m/>
    <m/>
    <m/>
    <n v="1"/>
    <m/>
    <n v="1"/>
  </r>
  <r>
    <n v="4"/>
    <x v="0"/>
    <x v="1"/>
    <s v="46392370"/>
    <s v="00006332"/>
    <d v="2022-01-01T00:00:00"/>
    <d v="2022-02-12T00:00:00"/>
    <m/>
    <m/>
    <m/>
    <n v="1"/>
    <m/>
    <n v="1"/>
  </r>
  <r>
    <n v="4"/>
    <x v="0"/>
    <x v="1"/>
    <s v="46534847"/>
    <s v="00006332"/>
    <d v="2022-09-17T00:00:00"/>
    <d v="2022-10-29T00:00:00"/>
    <m/>
    <m/>
    <m/>
    <n v="1"/>
    <m/>
    <n v="1"/>
  </r>
  <r>
    <n v="7"/>
    <x v="4"/>
    <x v="5"/>
    <s v="46542819"/>
    <s v="00006348"/>
    <d v="2022-08-02T00:00:00"/>
    <d v="2022-09-13T00:00:00"/>
    <m/>
    <m/>
    <m/>
    <n v="1"/>
    <m/>
    <n v="1"/>
  </r>
  <r>
    <n v="1"/>
    <x v="6"/>
    <x v="14"/>
    <s v="46578259"/>
    <s v="00006312"/>
    <d v="2022-09-11T00:00:00"/>
    <d v="2022-10-23T00:00:00"/>
    <m/>
    <m/>
    <m/>
    <n v="1"/>
    <m/>
    <n v="1"/>
  </r>
  <r>
    <n v="0"/>
    <x v="5"/>
    <x v="13"/>
    <s v="46645254"/>
    <s v="00006733"/>
    <d v="2022-02-07T00:00:00"/>
    <d v="2022-03-21T00:00:00"/>
    <m/>
    <m/>
    <m/>
    <n v="1"/>
    <m/>
    <n v="1"/>
  </r>
  <r>
    <n v="1"/>
    <x v="6"/>
    <x v="20"/>
    <s v="46668697"/>
    <s v="00010110"/>
    <d v="2022-02-11T00:00:00"/>
    <d v="2022-03-25T00:00:00"/>
    <m/>
    <m/>
    <m/>
    <n v="1"/>
    <m/>
    <n v="1"/>
  </r>
  <r>
    <n v="1"/>
    <x v="6"/>
    <x v="14"/>
    <s v="46717054"/>
    <s v="00006312"/>
    <d v="2022-02-15T00:00:00"/>
    <d v="2022-03-29T00:00:00"/>
    <m/>
    <m/>
    <m/>
    <n v="1"/>
    <m/>
    <n v="1"/>
  </r>
  <r>
    <n v="2"/>
    <x v="7"/>
    <x v="19"/>
    <s v="46756399"/>
    <s v="00006341"/>
    <d v="2022-02-06T00:00:00"/>
    <d v="2022-03-20T00:00:00"/>
    <m/>
    <m/>
    <m/>
    <n v="1"/>
    <m/>
    <n v="1"/>
  </r>
  <r>
    <n v="1"/>
    <x v="6"/>
    <x v="14"/>
    <s v="46782512"/>
    <s v="00006312"/>
    <d v="2022-03-25T00:00:00"/>
    <d v="2022-05-06T00:00:00"/>
    <m/>
    <m/>
    <m/>
    <n v="1"/>
    <m/>
    <n v="1"/>
  </r>
  <r>
    <n v="1"/>
    <x v="6"/>
    <x v="17"/>
    <s v="46796930"/>
    <s v="00006313"/>
    <d v="2022-03-25T00:00:00"/>
    <d v="2022-05-06T00:00:00"/>
    <m/>
    <m/>
    <m/>
    <n v="1"/>
    <m/>
    <n v="1"/>
  </r>
  <r>
    <n v="1"/>
    <x v="6"/>
    <x v="14"/>
    <s v="46845478"/>
    <s v="00006312"/>
    <d v="2022-07-17T00:00:00"/>
    <d v="2022-08-28T00:00:00"/>
    <m/>
    <n v="1"/>
    <m/>
    <n v="1"/>
    <m/>
    <n v="1"/>
  </r>
  <r>
    <n v="3"/>
    <x v="8"/>
    <x v="23"/>
    <s v="46888996"/>
    <s v="00006321"/>
    <d v="2022-02-17T00:00:00"/>
    <d v="2022-03-31T00:00:00"/>
    <m/>
    <m/>
    <m/>
    <n v="1"/>
    <m/>
    <n v="1"/>
  </r>
  <r>
    <n v="1"/>
    <x v="6"/>
    <x v="14"/>
    <s v="46932865"/>
    <s v="00006312"/>
    <d v="2022-05-20T00:00:00"/>
    <d v="2022-07-01T00:00:00"/>
    <m/>
    <m/>
    <m/>
    <n v="1"/>
    <m/>
    <n v="1"/>
  </r>
  <r>
    <n v="0"/>
    <x v="5"/>
    <x v="13"/>
    <s v="47019366"/>
    <s v="00006733"/>
    <d v="2022-01-04T00:00:00"/>
    <d v="2022-02-15T00:00:00"/>
    <m/>
    <m/>
    <m/>
    <n v="1"/>
    <m/>
    <n v="1"/>
  </r>
  <r>
    <n v="2"/>
    <x v="7"/>
    <x v="19"/>
    <s v="47050138"/>
    <s v="00006341"/>
    <d v="2022-05-27T00:00:00"/>
    <d v="2022-07-08T00:00:00"/>
    <m/>
    <m/>
    <m/>
    <n v="1"/>
    <m/>
    <n v="1"/>
  </r>
  <r>
    <n v="1"/>
    <x v="6"/>
    <x v="14"/>
    <s v="47050799"/>
    <s v="00006312"/>
    <d v="2022-08-04T00:00:00"/>
    <d v="2022-09-15T00:00:00"/>
    <m/>
    <m/>
    <m/>
    <n v="1"/>
    <m/>
    <n v="1"/>
  </r>
  <r>
    <n v="5"/>
    <x v="1"/>
    <x v="11"/>
    <s v="47103352"/>
    <s v="00006337"/>
    <d v="2022-08-12T00:00:00"/>
    <d v="2022-09-23T00:00:00"/>
    <m/>
    <m/>
    <m/>
    <n v="1"/>
    <m/>
    <n v="1"/>
  </r>
  <r>
    <n v="7"/>
    <x v="4"/>
    <x v="5"/>
    <s v="47139214"/>
    <s v="00006348"/>
    <d v="2022-09-19T00:00:00"/>
    <d v="2022-10-31T00:00:00"/>
    <m/>
    <m/>
    <m/>
    <n v="1"/>
    <m/>
    <n v="1"/>
  </r>
  <r>
    <n v="5"/>
    <x v="1"/>
    <x v="11"/>
    <s v="47207315"/>
    <s v="00006337"/>
    <d v="2022-08-19T00:00:00"/>
    <d v="2022-09-30T00:00:00"/>
    <m/>
    <m/>
    <m/>
    <n v="1"/>
    <m/>
    <n v="1"/>
  </r>
  <r>
    <n v="7"/>
    <x v="4"/>
    <x v="10"/>
    <s v="47278246"/>
    <s v="00007297"/>
    <d v="2022-07-11T00:00:00"/>
    <d v="2022-08-22T00:00:00"/>
    <m/>
    <m/>
    <m/>
    <n v="1"/>
    <m/>
    <n v="1"/>
  </r>
  <r>
    <n v="4"/>
    <x v="0"/>
    <x v="1"/>
    <s v="47366035"/>
    <s v="00006332"/>
    <d v="2022-01-18T00:00:00"/>
    <d v="2022-03-01T00:00:00"/>
    <m/>
    <m/>
    <m/>
    <n v="1"/>
    <m/>
    <n v="1"/>
  </r>
  <r>
    <n v="4"/>
    <x v="0"/>
    <x v="1"/>
    <s v="47438585"/>
    <s v="00006332"/>
    <d v="2022-07-03T00:00:00"/>
    <d v="2022-08-14T00:00:00"/>
    <m/>
    <m/>
    <m/>
    <n v="1"/>
    <m/>
    <n v="1"/>
  </r>
  <r>
    <n v="1"/>
    <x v="6"/>
    <x v="14"/>
    <s v="47527020"/>
    <s v="00006312"/>
    <d v="2022-08-14T00:00:00"/>
    <d v="2022-09-25T00:00:00"/>
    <m/>
    <m/>
    <m/>
    <n v="1"/>
    <m/>
    <n v="1"/>
  </r>
  <r>
    <n v="2"/>
    <x v="7"/>
    <x v="25"/>
    <s v="47549557"/>
    <s v="00006349"/>
    <d v="2022-04-15T00:00:00"/>
    <d v="2022-05-27T00:00:00"/>
    <m/>
    <m/>
    <m/>
    <n v="1"/>
    <m/>
    <n v="1"/>
  </r>
  <r>
    <n v="10"/>
    <x v="3"/>
    <x v="4"/>
    <s v="47570513"/>
    <s v="00006322"/>
    <d v="2022-03-17T00:00:00"/>
    <d v="2022-04-28T00:00:00"/>
    <m/>
    <m/>
    <m/>
    <n v="1"/>
    <m/>
    <n v="1"/>
  </r>
  <r>
    <n v="1"/>
    <x v="6"/>
    <x v="26"/>
    <s v="47583422"/>
    <s v="00006316"/>
    <d v="2022-05-19T00:00:00"/>
    <d v="2022-06-30T00:00:00"/>
    <m/>
    <m/>
    <m/>
    <n v="1"/>
    <m/>
    <n v="1"/>
  </r>
  <r>
    <n v="4"/>
    <x v="0"/>
    <x v="1"/>
    <s v="47615271"/>
    <s v="00006332"/>
    <d v="2022-03-05T00:00:00"/>
    <d v="2022-04-16T00:00:00"/>
    <m/>
    <m/>
    <m/>
    <n v="1"/>
    <m/>
    <n v="1"/>
  </r>
  <r>
    <n v="5"/>
    <x v="1"/>
    <x v="11"/>
    <s v="47655403"/>
    <s v="00006337"/>
    <d v="2022-04-14T00:00:00"/>
    <d v="2022-05-26T00:00:00"/>
    <m/>
    <m/>
    <m/>
    <n v="1"/>
    <m/>
    <n v="1"/>
  </r>
  <r>
    <n v="1"/>
    <x v="6"/>
    <x v="14"/>
    <s v="47687190"/>
    <s v="00006312"/>
    <d v="2022-08-01T00:00:00"/>
    <d v="2022-09-12T00:00:00"/>
    <m/>
    <m/>
    <m/>
    <n v="1"/>
    <m/>
    <n v="1"/>
  </r>
  <r>
    <n v="1"/>
    <x v="6"/>
    <x v="14"/>
    <s v="47718352"/>
    <s v="00006312"/>
    <d v="2022-09-16T00:00:00"/>
    <d v="2022-10-28T00:00:00"/>
    <m/>
    <m/>
    <m/>
    <n v="1"/>
    <m/>
    <n v="1"/>
  </r>
  <r>
    <n v="1"/>
    <x v="6"/>
    <x v="26"/>
    <s v="47749382"/>
    <s v="00006316"/>
    <d v="2022-02-08T00:00:00"/>
    <d v="2022-03-22T00:00:00"/>
    <m/>
    <m/>
    <m/>
    <n v="1"/>
    <m/>
    <n v="1"/>
  </r>
  <r>
    <n v="5"/>
    <x v="1"/>
    <x v="18"/>
    <s v="47783775"/>
    <s v="00007238"/>
    <d v="2022-05-06T00:00:00"/>
    <d v="2022-06-17T00:00:00"/>
    <m/>
    <m/>
    <m/>
    <n v="1"/>
    <m/>
    <n v="1"/>
  </r>
  <r>
    <n v="5"/>
    <x v="1"/>
    <x v="24"/>
    <s v="47801904"/>
    <s v="00006338"/>
    <d v="2022-06-18T00:00:00"/>
    <d v="2022-07-30T00:00:00"/>
    <m/>
    <m/>
    <m/>
    <n v="1"/>
    <m/>
    <n v="1"/>
  </r>
  <r>
    <n v="5"/>
    <x v="1"/>
    <x v="11"/>
    <s v="47850000"/>
    <s v="00006337"/>
    <d v="2022-03-12T00:00:00"/>
    <d v="2022-04-23T00:00:00"/>
    <m/>
    <m/>
    <m/>
    <n v="1"/>
    <m/>
    <n v="1"/>
  </r>
  <r>
    <n v="3"/>
    <x v="8"/>
    <x v="27"/>
    <s v="47873843"/>
    <s v="00006319"/>
    <d v="2022-07-18T00:00:00"/>
    <d v="2022-08-29T00:00:00"/>
    <m/>
    <m/>
    <m/>
    <n v="1"/>
    <m/>
    <n v="1"/>
  </r>
  <r>
    <n v="7"/>
    <x v="4"/>
    <x v="5"/>
    <s v="47926784"/>
    <s v="00006348"/>
    <d v="2022-06-04T00:00:00"/>
    <d v="2022-07-16T00:00:00"/>
    <m/>
    <m/>
    <m/>
    <n v="1"/>
    <m/>
    <n v="1"/>
  </r>
  <r>
    <n v="1"/>
    <x v="6"/>
    <x v="14"/>
    <s v="47939670"/>
    <s v="00006312"/>
    <d v="2022-04-18T00:00:00"/>
    <d v="2022-05-30T00:00:00"/>
    <m/>
    <m/>
    <n v="1"/>
    <n v="1"/>
    <m/>
    <n v="1"/>
  </r>
  <r>
    <n v="5"/>
    <x v="1"/>
    <x v="11"/>
    <s v="47995426"/>
    <s v="00006337"/>
    <d v="2022-08-15T00:00:00"/>
    <d v="2022-09-26T00:00:00"/>
    <m/>
    <m/>
    <m/>
    <n v="1"/>
    <m/>
    <n v="1"/>
  </r>
  <r>
    <n v="2"/>
    <x v="7"/>
    <x v="19"/>
    <s v="48003073"/>
    <s v="00006341"/>
    <d v="2022-07-18T00:00:00"/>
    <d v="2022-08-29T00:00:00"/>
    <m/>
    <m/>
    <m/>
    <n v="1"/>
    <m/>
    <n v="1"/>
  </r>
  <r>
    <n v="1"/>
    <x v="6"/>
    <x v="17"/>
    <s v="48061261"/>
    <s v="00006313"/>
    <d v="2022-01-09T00:00:00"/>
    <d v="2022-02-20T00:00:00"/>
    <m/>
    <m/>
    <m/>
    <n v="1"/>
    <m/>
    <n v="1"/>
  </r>
  <r>
    <n v="5"/>
    <x v="1"/>
    <x v="24"/>
    <s v="48108601"/>
    <s v="00006338"/>
    <d v="2022-09-14T00:00:00"/>
    <d v="2022-10-26T00:00:00"/>
    <m/>
    <m/>
    <m/>
    <n v="1"/>
    <m/>
    <n v="1"/>
  </r>
  <r>
    <n v="0"/>
    <x v="5"/>
    <x v="13"/>
    <s v="48108736"/>
    <s v="00006733"/>
    <d v="2022-03-22T00:00:00"/>
    <d v="2022-05-03T00:00:00"/>
    <m/>
    <m/>
    <m/>
    <n v="1"/>
    <m/>
    <n v="1"/>
  </r>
  <r>
    <n v="1"/>
    <x v="6"/>
    <x v="14"/>
    <s v="48108743"/>
    <s v="00006312"/>
    <d v="2022-08-05T00:00:00"/>
    <d v="2022-09-16T00:00:00"/>
    <m/>
    <m/>
    <m/>
    <n v="1"/>
    <m/>
    <n v="1"/>
  </r>
  <r>
    <n v="1"/>
    <x v="6"/>
    <x v="14"/>
    <s v="48128690"/>
    <s v="00006312"/>
    <d v="2022-07-10T00:00:00"/>
    <d v="2022-08-21T00:00:00"/>
    <m/>
    <m/>
    <m/>
    <n v="1"/>
    <m/>
    <n v="1"/>
  </r>
  <r>
    <n v="4"/>
    <x v="0"/>
    <x v="9"/>
    <s v="48167171"/>
    <s v="00006333"/>
    <d v="2022-09-07T00:00:00"/>
    <d v="2022-10-19T00:00:00"/>
    <m/>
    <m/>
    <m/>
    <n v="1"/>
    <m/>
    <n v="1"/>
  </r>
  <r>
    <n v="1"/>
    <x v="6"/>
    <x v="14"/>
    <s v="48192234"/>
    <s v="00006312"/>
    <d v="2022-04-26T00:00:00"/>
    <d v="2022-06-07T00:00:00"/>
    <m/>
    <m/>
    <m/>
    <n v="1"/>
    <m/>
    <n v="1"/>
  </r>
  <r>
    <n v="2"/>
    <x v="7"/>
    <x v="19"/>
    <s v="48251654"/>
    <s v="00006341"/>
    <d v="2022-05-05T00:00:00"/>
    <d v="2022-06-16T00:00:00"/>
    <m/>
    <m/>
    <m/>
    <n v="1"/>
    <m/>
    <n v="1"/>
  </r>
  <r>
    <n v="0"/>
    <x v="5"/>
    <x v="13"/>
    <s v="48261699"/>
    <s v="00006733"/>
    <d v="2022-08-11T00:00:00"/>
    <d v="2022-09-22T00:00:00"/>
    <m/>
    <m/>
    <m/>
    <n v="1"/>
    <m/>
    <n v="1"/>
  </r>
  <r>
    <n v="1"/>
    <x v="6"/>
    <x v="14"/>
    <s v="48329060"/>
    <s v="00006312"/>
    <d v="2022-08-06T00:00:00"/>
    <d v="2022-09-17T00:00:00"/>
    <m/>
    <m/>
    <m/>
    <n v="1"/>
    <m/>
    <n v="1"/>
  </r>
  <r>
    <n v="1"/>
    <x v="6"/>
    <x v="14"/>
    <s v="48381046"/>
    <s v="00006312"/>
    <d v="2022-05-13T00:00:00"/>
    <d v="2022-06-24T00:00:00"/>
    <m/>
    <m/>
    <m/>
    <n v="1"/>
    <m/>
    <n v="1"/>
  </r>
  <r>
    <n v="5"/>
    <x v="1"/>
    <x v="11"/>
    <s v="48402391"/>
    <s v="00006337"/>
    <d v="2022-03-28T00:00:00"/>
    <d v="2022-05-09T00:00:00"/>
    <m/>
    <m/>
    <m/>
    <n v="1"/>
    <m/>
    <n v="1"/>
  </r>
  <r>
    <n v="8"/>
    <x v="2"/>
    <x v="28"/>
    <s v="48405183"/>
    <s v="00006329"/>
    <d v="2022-03-13T00:00:00"/>
    <d v="2022-04-24T00:00:00"/>
    <m/>
    <m/>
    <m/>
    <n v="1"/>
    <m/>
    <n v="1"/>
  </r>
  <r>
    <n v="1"/>
    <x v="6"/>
    <x v="14"/>
    <s v="48424578"/>
    <s v="00006312"/>
    <d v="2022-03-17T00:00:00"/>
    <d v="2022-04-28T00:00:00"/>
    <m/>
    <m/>
    <m/>
    <n v="1"/>
    <m/>
    <n v="1"/>
  </r>
  <r>
    <n v="5"/>
    <x v="1"/>
    <x v="18"/>
    <s v="48440881"/>
    <s v="00007238"/>
    <d v="2022-05-19T00:00:00"/>
    <d v="2022-06-30T00:00:00"/>
    <m/>
    <m/>
    <m/>
    <n v="1"/>
    <m/>
    <n v="1"/>
  </r>
  <r>
    <n v="5"/>
    <x v="1"/>
    <x v="2"/>
    <s v="48484151"/>
    <s v="00006339"/>
    <d v="2022-07-31T00:00:00"/>
    <d v="2022-09-11T00:00:00"/>
    <m/>
    <m/>
    <m/>
    <n v="1"/>
    <m/>
    <n v="1"/>
  </r>
  <r>
    <n v="1"/>
    <x v="6"/>
    <x v="14"/>
    <s v="48585934"/>
    <s v="00006312"/>
    <d v="2022-08-13T00:00:00"/>
    <d v="2022-09-24T00:00:00"/>
    <m/>
    <m/>
    <m/>
    <n v="1"/>
    <m/>
    <n v="1"/>
  </r>
  <r>
    <n v="2"/>
    <x v="7"/>
    <x v="25"/>
    <s v="48719377"/>
    <s v="00006349"/>
    <d v="2022-02-27T00:00:00"/>
    <d v="2022-04-10T00:00:00"/>
    <m/>
    <m/>
    <m/>
    <n v="1"/>
    <m/>
    <n v="1"/>
  </r>
  <r>
    <n v="4"/>
    <x v="0"/>
    <x v="1"/>
    <s v="48836466"/>
    <s v="00006332"/>
    <d v="2022-06-07T00:00:00"/>
    <d v="2022-07-19T00:00:00"/>
    <m/>
    <m/>
    <m/>
    <n v="1"/>
    <m/>
    <n v="1"/>
  </r>
  <r>
    <n v="5"/>
    <x v="1"/>
    <x v="11"/>
    <s v="48852682"/>
    <s v="00006337"/>
    <d v="2022-06-11T00:00:00"/>
    <d v="2022-07-23T00:00:00"/>
    <m/>
    <m/>
    <m/>
    <n v="1"/>
    <m/>
    <n v="1"/>
  </r>
  <r>
    <n v="1"/>
    <x v="6"/>
    <x v="14"/>
    <s v="49061943"/>
    <s v="00006312"/>
    <d v="2022-03-25T00:00:00"/>
    <d v="2022-05-06T00:00:00"/>
    <m/>
    <m/>
    <m/>
    <n v="1"/>
    <m/>
    <n v="1"/>
  </r>
  <r>
    <n v="3"/>
    <x v="8"/>
    <x v="21"/>
    <s v="60110110"/>
    <s v="00006318"/>
    <d v="2022-01-01T00:00:00"/>
    <d v="2022-02-12T00:00:00"/>
    <m/>
    <m/>
    <m/>
    <n v="1"/>
    <m/>
    <n v="1"/>
  </r>
  <r>
    <n v="1"/>
    <x v="6"/>
    <x v="14"/>
    <s v="60130825"/>
    <s v="00006312"/>
    <d v="2022-04-13T00:00:00"/>
    <d v="2022-05-25T00:00:00"/>
    <m/>
    <m/>
    <m/>
    <n v="1"/>
    <m/>
    <n v="1"/>
  </r>
  <r>
    <n v="1"/>
    <x v="6"/>
    <x v="14"/>
    <s v="60288969"/>
    <s v="00006312"/>
    <d v="2022-08-22T00:00:00"/>
    <d v="2022-10-03T00:00:00"/>
    <m/>
    <m/>
    <m/>
    <n v="1"/>
    <m/>
    <n v="1"/>
  </r>
  <r>
    <n v="4"/>
    <x v="0"/>
    <x v="1"/>
    <s v="60412127"/>
    <s v="00006332"/>
    <d v="2022-01-08T00:00:00"/>
    <d v="2022-02-19T00:00:00"/>
    <m/>
    <m/>
    <m/>
    <n v="1"/>
    <m/>
    <n v="1"/>
  </r>
  <r>
    <n v="2"/>
    <x v="7"/>
    <x v="19"/>
    <s v="60420035"/>
    <s v="00006341"/>
    <d v="2022-03-15T00:00:00"/>
    <d v="2022-04-26T00:00:00"/>
    <m/>
    <m/>
    <m/>
    <n v="1"/>
    <m/>
    <n v="1"/>
  </r>
  <r>
    <n v="1"/>
    <x v="6"/>
    <x v="14"/>
    <s v="60457200"/>
    <s v="00006312"/>
    <d v="2022-09-13T00:00:00"/>
    <d v="2022-10-25T00:00:00"/>
    <m/>
    <m/>
    <m/>
    <n v="1"/>
    <m/>
    <n v="1"/>
  </r>
  <r>
    <n v="1"/>
    <x v="6"/>
    <x v="17"/>
    <s v="60478079"/>
    <s v="00006313"/>
    <d v="2022-04-20T00:00:00"/>
    <d v="2022-06-01T00:00:00"/>
    <m/>
    <m/>
    <m/>
    <n v="1"/>
    <m/>
    <n v="1"/>
  </r>
  <r>
    <n v="1"/>
    <x v="6"/>
    <x v="14"/>
    <s v="60582580"/>
    <s v="00006312"/>
    <d v="2022-03-04T00:00:00"/>
    <d v="2022-04-15T00:00:00"/>
    <m/>
    <m/>
    <m/>
    <n v="1"/>
    <m/>
    <n v="1"/>
  </r>
  <r>
    <n v="1"/>
    <x v="6"/>
    <x v="14"/>
    <s v="60831327"/>
    <s v="00006312"/>
    <d v="2022-03-02T00:00:00"/>
    <d v="2022-04-13T00:00:00"/>
    <m/>
    <m/>
    <m/>
    <n v="1"/>
    <m/>
    <n v="1"/>
  </r>
  <r>
    <n v="1"/>
    <x v="6"/>
    <x v="20"/>
    <s v="60875003"/>
    <s v="00010110"/>
    <d v="2022-01-16T00:00:00"/>
    <d v="2022-02-27T00:00:00"/>
    <m/>
    <m/>
    <m/>
    <n v="1"/>
    <m/>
    <n v="1"/>
  </r>
  <r>
    <n v="3"/>
    <x v="8"/>
    <x v="27"/>
    <s v="60875170"/>
    <s v="00006319"/>
    <d v="2022-04-15T00:00:00"/>
    <d v="2022-05-27T00:00:00"/>
    <m/>
    <m/>
    <m/>
    <n v="1"/>
    <m/>
    <n v="1"/>
  </r>
  <r>
    <n v="1"/>
    <x v="6"/>
    <x v="14"/>
    <s v="60974634"/>
    <s v="00006312"/>
    <d v="2022-01-23T00:00:00"/>
    <d v="2022-03-06T00:00:00"/>
    <m/>
    <m/>
    <m/>
    <n v="1"/>
    <m/>
    <n v="1"/>
  </r>
  <r>
    <n v="1"/>
    <x v="6"/>
    <x v="17"/>
    <s v="61613776"/>
    <s v="00006313"/>
    <d v="2022-06-10T00:00:00"/>
    <d v="2022-07-22T00:00:00"/>
    <m/>
    <m/>
    <m/>
    <n v="1"/>
    <m/>
    <n v="1"/>
  </r>
  <r>
    <n v="1"/>
    <x v="6"/>
    <x v="14"/>
    <s v="61728199"/>
    <s v="00006312"/>
    <d v="2022-05-23T00:00:00"/>
    <d v="2022-07-04T00:00:00"/>
    <m/>
    <m/>
    <m/>
    <n v="1"/>
    <m/>
    <n v="1"/>
  </r>
  <r>
    <n v="1"/>
    <x v="6"/>
    <x v="14"/>
    <s v="61743585"/>
    <s v="00006312"/>
    <d v="2022-07-31T00:00:00"/>
    <d v="2022-09-11T00:00:00"/>
    <m/>
    <m/>
    <m/>
    <n v="1"/>
    <m/>
    <n v="1"/>
  </r>
  <r>
    <n v="4"/>
    <x v="0"/>
    <x v="1"/>
    <s v="61806066"/>
    <s v="00006332"/>
    <d v="2022-01-19T00:00:00"/>
    <d v="2022-03-02T00:00:00"/>
    <m/>
    <m/>
    <m/>
    <n v="1"/>
    <m/>
    <n v="1"/>
  </r>
  <r>
    <n v="1"/>
    <x v="6"/>
    <x v="14"/>
    <s v="61856134"/>
    <s v="00006312"/>
    <d v="2022-03-15T00:00:00"/>
    <d v="2022-04-26T00:00:00"/>
    <m/>
    <m/>
    <m/>
    <n v="1"/>
    <m/>
    <n v="1"/>
  </r>
  <r>
    <n v="5"/>
    <x v="1"/>
    <x v="11"/>
    <s v="61953291"/>
    <s v="00006337"/>
    <d v="2022-03-05T00:00:00"/>
    <d v="2022-04-16T00:00:00"/>
    <m/>
    <m/>
    <m/>
    <n v="1"/>
    <m/>
    <n v="1"/>
  </r>
  <r>
    <n v="2"/>
    <x v="7"/>
    <x v="15"/>
    <s v="62194656"/>
    <s v="00006346"/>
    <d v="2022-07-30T00:00:00"/>
    <d v="2022-09-10T00:00:00"/>
    <m/>
    <m/>
    <m/>
    <n v="1"/>
    <m/>
    <n v="1"/>
  </r>
  <r>
    <n v="1"/>
    <x v="6"/>
    <x v="20"/>
    <s v="62264541"/>
    <s v="00010110"/>
    <d v="2022-02-24T00:00:00"/>
    <d v="2022-04-07T00:00:00"/>
    <m/>
    <m/>
    <m/>
    <n v="1"/>
    <m/>
    <n v="1"/>
  </r>
  <r>
    <n v="1"/>
    <x v="6"/>
    <x v="14"/>
    <s v="62280072"/>
    <s v="00006312"/>
    <d v="2022-01-13T00:00:00"/>
    <d v="2022-02-24T00:00:00"/>
    <m/>
    <m/>
    <m/>
    <n v="1"/>
    <m/>
    <n v="1"/>
  </r>
  <r>
    <n v="3"/>
    <x v="8"/>
    <x v="21"/>
    <s v="62329631"/>
    <s v="00006318"/>
    <d v="2022-06-29T00:00:00"/>
    <d v="2022-08-10T00:00:00"/>
    <m/>
    <m/>
    <m/>
    <n v="1"/>
    <m/>
    <n v="1"/>
  </r>
  <r>
    <n v="4"/>
    <x v="0"/>
    <x v="0"/>
    <s v="62423135"/>
    <s v="00006334"/>
    <d v="2022-08-04T00:00:00"/>
    <d v="2022-09-15T00:00:00"/>
    <m/>
    <m/>
    <m/>
    <n v="1"/>
    <m/>
    <n v="1"/>
  </r>
  <r>
    <n v="5"/>
    <x v="1"/>
    <x v="11"/>
    <s v="63186214"/>
    <s v="00006337"/>
    <d v="2022-07-05T00:00:00"/>
    <d v="2022-08-16T00:00:00"/>
    <m/>
    <m/>
    <m/>
    <n v="1"/>
    <m/>
    <n v="1"/>
  </r>
  <r>
    <n v="4"/>
    <x v="0"/>
    <x v="1"/>
    <s v="63344094"/>
    <s v="00006332"/>
    <d v="2022-04-21T00:00:00"/>
    <d v="2022-06-02T00:00:00"/>
    <m/>
    <m/>
    <m/>
    <n v="1"/>
    <m/>
    <n v="1"/>
  </r>
  <r>
    <n v="1"/>
    <x v="6"/>
    <x v="14"/>
    <s v="70031042"/>
    <s v="00006312"/>
    <d v="2022-02-09T00:00:00"/>
    <d v="2022-03-23T00:00:00"/>
    <m/>
    <m/>
    <m/>
    <n v="1"/>
    <m/>
    <n v="1"/>
  </r>
  <r>
    <n v="4"/>
    <x v="0"/>
    <x v="1"/>
    <s v="70054630"/>
    <s v="00006332"/>
    <d v="2022-03-05T00:00:00"/>
    <d v="2022-04-16T00:00:00"/>
    <m/>
    <m/>
    <m/>
    <n v="1"/>
    <m/>
    <n v="1"/>
  </r>
  <r>
    <n v="2"/>
    <x v="7"/>
    <x v="25"/>
    <s v="70385398"/>
    <s v="00006349"/>
    <d v="2022-08-06T00:00:00"/>
    <d v="2022-09-17T00:00:00"/>
    <m/>
    <m/>
    <m/>
    <n v="1"/>
    <m/>
    <n v="1"/>
  </r>
  <r>
    <n v="1"/>
    <x v="6"/>
    <x v="14"/>
    <s v="70417208"/>
    <s v="00006312"/>
    <d v="2022-01-29T00:00:00"/>
    <d v="2022-03-12T00:00:00"/>
    <m/>
    <m/>
    <m/>
    <n v="1"/>
    <m/>
    <n v="1"/>
  </r>
  <r>
    <n v="1"/>
    <x v="6"/>
    <x v="20"/>
    <s v="70420064"/>
    <s v="00010110"/>
    <d v="2022-09-06T00:00:00"/>
    <d v="2022-10-18T00:00:00"/>
    <m/>
    <m/>
    <m/>
    <n v="1"/>
    <m/>
    <n v="1"/>
  </r>
  <r>
    <n v="10"/>
    <x v="3"/>
    <x v="4"/>
    <s v="71463753"/>
    <s v="00006322"/>
    <d v="2022-07-04T00:00:00"/>
    <d v="2022-08-15T00:00:00"/>
    <m/>
    <m/>
    <m/>
    <n v="1"/>
    <m/>
    <n v="1"/>
  </r>
  <r>
    <n v="1"/>
    <x v="6"/>
    <x v="14"/>
    <s v="71530592"/>
    <s v="00006312"/>
    <d v="2022-04-20T00:00:00"/>
    <d v="2022-06-01T00:00:00"/>
    <m/>
    <m/>
    <m/>
    <n v="1"/>
    <m/>
    <n v="1"/>
  </r>
  <r>
    <n v="1"/>
    <x v="6"/>
    <x v="14"/>
    <s v="71986313"/>
    <s v="00006312"/>
    <d v="2022-08-17T00:00:00"/>
    <d v="2022-09-28T00:00:00"/>
    <m/>
    <m/>
    <m/>
    <n v="1"/>
    <m/>
    <n v="1"/>
  </r>
  <r>
    <n v="1"/>
    <x v="6"/>
    <x v="17"/>
    <s v="72044094"/>
    <s v="00006313"/>
    <d v="2022-01-10T00:00:00"/>
    <d v="2022-02-21T00:00:00"/>
    <m/>
    <m/>
    <m/>
    <n v="1"/>
    <m/>
    <n v="1"/>
  </r>
  <r>
    <n v="5"/>
    <x v="1"/>
    <x v="11"/>
    <s v="72167094"/>
    <s v="00006337"/>
    <d v="2022-01-05T00:00:00"/>
    <d v="2022-02-16T00:00:00"/>
    <m/>
    <m/>
    <m/>
    <n v="1"/>
    <m/>
    <n v="1"/>
  </r>
  <r>
    <n v="5"/>
    <x v="1"/>
    <x v="2"/>
    <s v="72242116"/>
    <s v="00006339"/>
    <d v="2022-08-28T00:00:00"/>
    <d v="2022-10-09T00:00:00"/>
    <m/>
    <m/>
    <m/>
    <n v="1"/>
    <m/>
    <n v="1"/>
  </r>
  <r>
    <n v="5"/>
    <x v="1"/>
    <x v="11"/>
    <s v="72245066"/>
    <s v="00006337"/>
    <d v="2022-03-29T00:00:00"/>
    <d v="2022-05-10T00:00:00"/>
    <m/>
    <m/>
    <m/>
    <n v="1"/>
    <m/>
    <n v="1"/>
  </r>
  <r>
    <n v="1"/>
    <x v="6"/>
    <x v="26"/>
    <s v="72431497"/>
    <s v="00006316"/>
    <d v="2022-04-07T00:00:00"/>
    <d v="2022-05-19T00:00:00"/>
    <m/>
    <m/>
    <m/>
    <n v="1"/>
    <m/>
    <n v="1"/>
  </r>
  <r>
    <n v="1"/>
    <x v="6"/>
    <x v="14"/>
    <s v="72517244"/>
    <s v="00006312"/>
    <d v="2022-08-11T00:00:00"/>
    <d v="2022-09-22T00:00:00"/>
    <m/>
    <m/>
    <m/>
    <n v="1"/>
    <m/>
    <n v="1"/>
  </r>
  <r>
    <n v="1"/>
    <x v="6"/>
    <x v="14"/>
    <s v="72660968"/>
    <s v="00006312"/>
    <d v="2022-03-12T00:00:00"/>
    <d v="2022-04-23T00:00:00"/>
    <m/>
    <m/>
    <m/>
    <n v="1"/>
    <m/>
    <n v="1"/>
  </r>
  <r>
    <n v="5"/>
    <x v="1"/>
    <x v="11"/>
    <s v="72913010"/>
    <s v="00006337"/>
    <d v="2022-09-04T00:00:00"/>
    <d v="2022-10-16T00:00:00"/>
    <m/>
    <m/>
    <m/>
    <n v="1"/>
    <m/>
    <n v="1"/>
  </r>
  <r>
    <n v="5"/>
    <x v="1"/>
    <x v="11"/>
    <s v="72953034"/>
    <s v="00006337"/>
    <d v="2022-05-21T00:00:00"/>
    <d v="2022-07-02T00:00:00"/>
    <m/>
    <m/>
    <m/>
    <n v="1"/>
    <m/>
    <n v="1"/>
  </r>
  <r>
    <n v="5"/>
    <x v="1"/>
    <x v="11"/>
    <s v="73006714"/>
    <s v="00006337"/>
    <d v="2022-06-16T00:00:00"/>
    <d v="2022-07-28T00:00:00"/>
    <m/>
    <m/>
    <m/>
    <n v="1"/>
    <m/>
    <n v="1"/>
  </r>
  <r>
    <n v="5"/>
    <x v="1"/>
    <x v="11"/>
    <s v="73011830"/>
    <s v="00006337"/>
    <d v="2022-08-09T00:00:00"/>
    <d v="2022-09-20T00:00:00"/>
    <m/>
    <m/>
    <m/>
    <n v="1"/>
    <m/>
    <n v="1"/>
  </r>
  <r>
    <n v="2"/>
    <x v="7"/>
    <x v="19"/>
    <s v="73048180"/>
    <s v="00006341"/>
    <d v="2022-01-30T00:00:00"/>
    <d v="2022-03-13T00:00:00"/>
    <m/>
    <m/>
    <m/>
    <n v="1"/>
    <m/>
    <n v="1"/>
  </r>
  <r>
    <n v="5"/>
    <x v="1"/>
    <x v="11"/>
    <s v="73129371"/>
    <s v="00006337"/>
    <d v="2022-06-12T00:00:00"/>
    <d v="2022-07-24T00:00:00"/>
    <m/>
    <m/>
    <m/>
    <n v="1"/>
    <m/>
    <n v="1"/>
  </r>
  <r>
    <n v="1"/>
    <x v="6"/>
    <x v="14"/>
    <s v="73148163"/>
    <s v="00006312"/>
    <d v="2022-05-04T00:00:00"/>
    <d v="2022-06-15T00:00:00"/>
    <m/>
    <m/>
    <m/>
    <n v="1"/>
    <m/>
    <n v="1"/>
  </r>
  <r>
    <n v="3"/>
    <x v="8"/>
    <x v="23"/>
    <s v="73365911"/>
    <s v="00006321"/>
    <d v="2022-08-30T00:00:00"/>
    <d v="2022-10-11T00:00:00"/>
    <m/>
    <m/>
    <m/>
    <n v="1"/>
    <m/>
    <n v="1"/>
  </r>
  <r>
    <n v="1"/>
    <x v="6"/>
    <x v="14"/>
    <s v="73441953"/>
    <s v="00006312"/>
    <d v="2022-04-10T00:00:00"/>
    <d v="2022-05-22T00:00:00"/>
    <m/>
    <m/>
    <m/>
    <n v="1"/>
    <m/>
    <n v="1"/>
  </r>
  <r>
    <n v="5"/>
    <x v="1"/>
    <x v="18"/>
    <s v="73520005"/>
    <s v="00007238"/>
    <d v="2022-09-11T00:00:00"/>
    <d v="2022-10-23T00:00:00"/>
    <m/>
    <m/>
    <m/>
    <n v="1"/>
    <m/>
    <n v="1"/>
  </r>
  <r>
    <n v="1"/>
    <x v="6"/>
    <x v="14"/>
    <s v="73658509"/>
    <s v="00006312"/>
    <d v="2022-03-26T00:00:00"/>
    <d v="2022-05-07T00:00:00"/>
    <m/>
    <m/>
    <m/>
    <n v="1"/>
    <m/>
    <n v="1"/>
  </r>
  <r>
    <n v="3"/>
    <x v="8"/>
    <x v="27"/>
    <s v="73673303"/>
    <s v="00006319"/>
    <d v="2022-05-09T00:00:00"/>
    <d v="2022-06-20T00:00:00"/>
    <m/>
    <m/>
    <m/>
    <n v="1"/>
    <m/>
    <n v="1"/>
  </r>
  <r>
    <n v="1"/>
    <x v="6"/>
    <x v="14"/>
    <s v="73688090"/>
    <s v="00006312"/>
    <d v="2022-06-11T00:00:00"/>
    <d v="2022-07-23T00:00:00"/>
    <m/>
    <m/>
    <m/>
    <n v="1"/>
    <m/>
    <n v="1"/>
  </r>
  <r>
    <n v="5"/>
    <x v="1"/>
    <x v="11"/>
    <s v="73709197"/>
    <s v="00006337"/>
    <d v="2022-06-10T00:00:00"/>
    <d v="2022-07-22T00:00:00"/>
    <m/>
    <m/>
    <m/>
    <n v="1"/>
    <m/>
    <n v="1"/>
  </r>
  <r>
    <n v="5"/>
    <x v="1"/>
    <x v="11"/>
    <s v="73737045"/>
    <s v="00006337"/>
    <d v="2022-09-13T00:00:00"/>
    <d v="2022-10-25T00:00:00"/>
    <m/>
    <m/>
    <m/>
    <n v="1"/>
    <m/>
    <n v="1"/>
  </r>
  <r>
    <n v="5"/>
    <x v="1"/>
    <x v="11"/>
    <s v="74020386"/>
    <s v="00006337"/>
    <d v="2022-07-16T00:00:00"/>
    <d v="2022-08-27T00:00:00"/>
    <m/>
    <m/>
    <m/>
    <n v="1"/>
    <m/>
    <n v="1"/>
  </r>
  <r>
    <n v="1"/>
    <x v="6"/>
    <x v="14"/>
    <s v="74090837"/>
    <s v="00006312"/>
    <d v="2022-03-11T00:00:00"/>
    <d v="2022-04-22T00:00:00"/>
    <m/>
    <m/>
    <m/>
    <n v="1"/>
    <m/>
    <n v="1"/>
  </r>
  <r>
    <n v="1"/>
    <x v="6"/>
    <x v="20"/>
    <s v="74172957"/>
    <s v="00010110"/>
    <d v="2022-01-20T00:00:00"/>
    <d v="2022-03-03T00:00:00"/>
    <m/>
    <m/>
    <m/>
    <n v="1"/>
    <m/>
    <n v="1"/>
  </r>
  <r>
    <n v="1"/>
    <x v="6"/>
    <x v="14"/>
    <s v="74225244"/>
    <s v="00006312"/>
    <d v="2022-07-01T00:00:00"/>
    <d v="2022-08-12T00:00:00"/>
    <m/>
    <m/>
    <m/>
    <n v="1"/>
    <m/>
    <n v="1"/>
  </r>
  <r>
    <n v="2"/>
    <x v="7"/>
    <x v="19"/>
    <s v="74233252"/>
    <s v="00006341"/>
    <d v="2022-02-23T00:00:00"/>
    <d v="2022-04-06T00:00:00"/>
    <m/>
    <m/>
    <m/>
    <n v="1"/>
    <m/>
    <n v="1"/>
  </r>
  <r>
    <n v="1"/>
    <x v="6"/>
    <x v="20"/>
    <s v="74374440"/>
    <s v="00010110"/>
    <d v="2022-02-01T00:00:00"/>
    <d v="2022-03-15T00:00:00"/>
    <m/>
    <m/>
    <m/>
    <n v="1"/>
    <m/>
    <n v="1"/>
  </r>
  <r>
    <n v="5"/>
    <x v="1"/>
    <x v="2"/>
    <s v="74376683"/>
    <s v="00006339"/>
    <d v="2022-08-17T00:00:00"/>
    <d v="2022-09-28T00:00:00"/>
    <m/>
    <m/>
    <m/>
    <n v="1"/>
    <m/>
    <n v="1"/>
  </r>
  <r>
    <n v="3"/>
    <x v="8"/>
    <x v="23"/>
    <s v="74407294"/>
    <s v="00006321"/>
    <d v="2022-03-27T00:00:00"/>
    <d v="2022-05-08T00:00:00"/>
    <m/>
    <m/>
    <m/>
    <n v="1"/>
    <m/>
    <n v="1"/>
  </r>
  <r>
    <n v="2"/>
    <x v="7"/>
    <x v="25"/>
    <s v="74591736"/>
    <s v="00006349"/>
    <d v="2022-03-25T00:00:00"/>
    <d v="2022-05-06T00:00:00"/>
    <m/>
    <m/>
    <m/>
    <n v="1"/>
    <m/>
    <n v="1"/>
  </r>
  <r>
    <n v="3"/>
    <x v="8"/>
    <x v="23"/>
    <s v="74663921"/>
    <s v="00006321"/>
    <d v="2022-02-03T00:00:00"/>
    <d v="2022-03-17T00:00:00"/>
    <m/>
    <m/>
    <m/>
    <n v="1"/>
    <m/>
    <n v="1"/>
  </r>
  <r>
    <n v="1"/>
    <x v="6"/>
    <x v="14"/>
    <s v="74708061"/>
    <s v="00006312"/>
    <d v="2022-03-30T00:00:00"/>
    <d v="2022-05-11T00:00:00"/>
    <m/>
    <m/>
    <m/>
    <n v="1"/>
    <m/>
    <n v="1"/>
  </r>
  <r>
    <n v="0"/>
    <x v="5"/>
    <x v="13"/>
    <s v="74761688"/>
    <s v="00006733"/>
    <d v="2022-01-24T00:00:00"/>
    <d v="2022-03-07T00:00:00"/>
    <m/>
    <m/>
    <m/>
    <n v="1"/>
    <m/>
    <n v="1"/>
  </r>
  <r>
    <n v="3"/>
    <x v="8"/>
    <x v="27"/>
    <s v="74829325"/>
    <s v="00006319"/>
    <d v="2022-01-04T00:00:00"/>
    <d v="2022-02-15T00:00:00"/>
    <m/>
    <m/>
    <m/>
    <n v="1"/>
    <m/>
    <n v="1"/>
  </r>
  <r>
    <n v="2"/>
    <x v="7"/>
    <x v="25"/>
    <s v="74833999"/>
    <s v="00006349"/>
    <d v="2022-04-28T00:00:00"/>
    <d v="2022-06-09T00:00:00"/>
    <m/>
    <m/>
    <m/>
    <n v="1"/>
    <m/>
    <n v="1"/>
  </r>
  <r>
    <n v="5"/>
    <x v="1"/>
    <x v="18"/>
    <s v="74875838"/>
    <s v="00007238"/>
    <d v="2022-03-31T00:00:00"/>
    <d v="2022-05-12T00:00:00"/>
    <m/>
    <m/>
    <m/>
    <n v="1"/>
    <m/>
    <n v="1"/>
  </r>
  <r>
    <n v="3"/>
    <x v="8"/>
    <x v="21"/>
    <s v="74893194"/>
    <s v="00006318"/>
    <d v="2022-06-05T00:00:00"/>
    <d v="2022-07-17T00:00:00"/>
    <m/>
    <m/>
    <m/>
    <n v="1"/>
    <m/>
    <n v="1"/>
  </r>
  <r>
    <n v="0"/>
    <x v="5"/>
    <x v="13"/>
    <s v="75113648"/>
    <s v="00006733"/>
    <d v="2022-07-07T00:00:00"/>
    <d v="2022-08-18T00:00:00"/>
    <m/>
    <m/>
    <m/>
    <n v="1"/>
    <m/>
    <n v="1"/>
  </r>
  <r>
    <n v="1"/>
    <x v="6"/>
    <x v="20"/>
    <s v="75160414"/>
    <s v="00010110"/>
    <d v="2022-01-05T00:00:00"/>
    <d v="2022-02-16T00:00:00"/>
    <m/>
    <m/>
    <m/>
    <n v="1"/>
    <m/>
    <n v="1"/>
  </r>
  <r>
    <n v="1"/>
    <x v="6"/>
    <x v="14"/>
    <s v="75183329"/>
    <s v="00006312"/>
    <d v="2022-08-28T00:00:00"/>
    <d v="2022-10-09T00:00:00"/>
    <m/>
    <m/>
    <m/>
    <n v="1"/>
    <m/>
    <n v="1"/>
  </r>
  <r>
    <n v="4"/>
    <x v="0"/>
    <x v="1"/>
    <s v="75316520"/>
    <s v="00006332"/>
    <d v="2022-09-05T00:00:00"/>
    <d v="2022-10-17T00:00:00"/>
    <m/>
    <m/>
    <m/>
    <n v="1"/>
    <m/>
    <n v="1"/>
  </r>
  <r>
    <n v="4"/>
    <x v="0"/>
    <x v="1"/>
    <s v="75351752"/>
    <s v="00006332"/>
    <d v="2022-01-27T00:00:00"/>
    <d v="2022-03-10T00:00:00"/>
    <m/>
    <m/>
    <m/>
    <n v="1"/>
    <m/>
    <n v="1"/>
  </r>
  <r>
    <n v="1"/>
    <x v="6"/>
    <x v="14"/>
    <s v="75396455"/>
    <s v="00006312"/>
    <d v="2022-03-06T00:00:00"/>
    <d v="2022-04-17T00:00:00"/>
    <m/>
    <m/>
    <m/>
    <n v="1"/>
    <m/>
    <n v="1"/>
  </r>
  <r>
    <n v="5"/>
    <x v="1"/>
    <x v="24"/>
    <s v="75438965"/>
    <s v="00006338"/>
    <d v="2022-05-20T00:00:00"/>
    <d v="2022-07-01T00:00:00"/>
    <m/>
    <m/>
    <m/>
    <n v="1"/>
    <m/>
    <n v="1"/>
  </r>
  <r>
    <n v="1"/>
    <x v="6"/>
    <x v="14"/>
    <s v="75451640"/>
    <s v="00006312"/>
    <d v="2022-02-25T00:00:00"/>
    <d v="2022-04-08T00:00:00"/>
    <m/>
    <m/>
    <m/>
    <n v="1"/>
    <m/>
    <n v="1"/>
  </r>
  <r>
    <n v="3"/>
    <x v="8"/>
    <x v="21"/>
    <s v="75491818"/>
    <s v="00006318"/>
    <d v="2022-03-03T00:00:00"/>
    <d v="2022-04-14T00:00:00"/>
    <m/>
    <m/>
    <m/>
    <n v="1"/>
    <m/>
    <n v="1"/>
  </r>
  <r>
    <n v="4"/>
    <x v="0"/>
    <x v="8"/>
    <s v="75613808"/>
    <s v="00006336"/>
    <d v="2022-08-27T00:00:00"/>
    <d v="2022-10-08T00:00:00"/>
    <m/>
    <m/>
    <m/>
    <n v="1"/>
    <m/>
    <n v="1"/>
  </r>
  <r>
    <n v="4"/>
    <x v="0"/>
    <x v="1"/>
    <s v="75613813"/>
    <s v="00006332"/>
    <d v="2022-03-31T00:00:00"/>
    <d v="2022-05-12T00:00:00"/>
    <m/>
    <m/>
    <m/>
    <n v="1"/>
    <m/>
    <n v="1"/>
  </r>
  <r>
    <n v="1"/>
    <x v="6"/>
    <x v="14"/>
    <s v="75687778"/>
    <s v="00006312"/>
    <d v="2022-04-14T00:00:00"/>
    <d v="2022-05-26T00:00:00"/>
    <m/>
    <m/>
    <m/>
    <n v="1"/>
    <m/>
    <n v="1"/>
  </r>
  <r>
    <n v="3"/>
    <x v="8"/>
    <x v="27"/>
    <s v="75688338"/>
    <s v="00006319"/>
    <d v="2022-09-17T00:00:00"/>
    <d v="2022-10-29T00:00:00"/>
    <m/>
    <m/>
    <m/>
    <n v="1"/>
    <m/>
    <n v="1"/>
  </r>
  <r>
    <n v="1"/>
    <x v="6"/>
    <x v="14"/>
    <s v="75688869"/>
    <s v="00006312"/>
    <d v="2022-06-17T00:00:00"/>
    <d v="2022-07-29T00:00:00"/>
    <m/>
    <m/>
    <m/>
    <n v="1"/>
    <m/>
    <n v="1"/>
  </r>
  <r>
    <n v="4"/>
    <x v="0"/>
    <x v="9"/>
    <s v="75707207"/>
    <s v="00006333"/>
    <d v="2022-06-03T00:00:00"/>
    <d v="2022-07-15T00:00:00"/>
    <m/>
    <m/>
    <m/>
    <n v="1"/>
    <m/>
    <n v="1"/>
  </r>
  <r>
    <n v="1"/>
    <x v="6"/>
    <x v="14"/>
    <s v="75717421"/>
    <s v="00006312"/>
    <d v="2022-03-26T00:00:00"/>
    <d v="2022-05-07T00:00:00"/>
    <m/>
    <m/>
    <m/>
    <n v="1"/>
    <m/>
    <n v="1"/>
  </r>
  <r>
    <n v="1"/>
    <x v="6"/>
    <x v="20"/>
    <s v="75724520"/>
    <s v="00010110"/>
    <d v="2022-01-07T00:00:00"/>
    <d v="2022-02-18T00:00:00"/>
    <m/>
    <m/>
    <m/>
    <n v="1"/>
    <m/>
    <n v="1"/>
  </r>
  <r>
    <n v="1"/>
    <x v="6"/>
    <x v="14"/>
    <s v="75741682"/>
    <s v="00006312"/>
    <d v="2022-02-15T00:00:00"/>
    <d v="2022-03-29T00:00:00"/>
    <m/>
    <m/>
    <m/>
    <n v="1"/>
    <m/>
    <n v="1"/>
  </r>
  <r>
    <n v="1"/>
    <x v="6"/>
    <x v="14"/>
    <s v="75794825"/>
    <s v="00006312"/>
    <d v="2022-08-17T00:00:00"/>
    <d v="2022-09-28T00:00:00"/>
    <m/>
    <m/>
    <m/>
    <n v="1"/>
    <m/>
    <n v="1"/>
  </r>
  <r>
    <n v="0"/>
    <x v="5"/>
    <x v="13"/>
    <s v="75797302"/>
    <s v="00006733"/>
    <d v="2022-01-22T00:00:00"/>
    <d v="2022-03-05T00:00:00"/>
    <m/>
    <m/>
    <m/>
    <n v="1"/>
    <m/>
    <n v="1"/>
  </r>
  <r>
    <n v="8"/>
    <x v="2"/>
    <x v="3"/>
    <s v="75801252"/>
    <s v="00006326"/>
    <d v="2022-05-06T00:00:00"/>
    <d v="2022-06-17T00:00:00"/>
    <m/>
    <m/>
    <m/>
    <n v="1"/>
    <m/>
    <n v="1"/>
  </r>
  <r>
    <n v="1"/>
    <x v="6"/>
    <x v="14"/>
    <s v="75847099"/>
    <s v="00006312"/>
    <d v="2022-07-03T00:00:00"/>
    <d v="2022-08-14T00:00:00"/>
    <m/>
    <m/>
    <m/>
    <n v="1"/>
    <m/>
    <n v="1"/>
  </r>
  <r>
    <n v="1"/>
    <x v="6"/>
    <x v="20"/>
    <s v="75865136"/>
    <s v="00010110"/>
    <d v="2022-02-12T00:00:00"/>
    <d v="2022-03-26T00:00:00"/>
    <m/>
    <m/>
    <m/>
    <n v="1"/>
    <m/>
    <n v="1"/>
  </r>
  <r>
    <n v="1"/>
    <x v="6"/>
    <x v="14"/>
    <s v="75928772"/>
    <s v="00006312"/>
    <d v="2022-01-08T00:00:00"/>
    <d v="2022-02-19T00:00:00"/>
    <m/>
    <m/>
    <m/>
    <n v="1"/>
    <m/>
    <n v="1"/>
  </r>
  <r>
    <n v="1"/>
    <x v="6"/>
    <x v="14"/>
    <s v="75995818"/>
    <s v="00006312"/>
    <d v="2022-07-10T00:00:00"/>
    <d v="2022-08-21T00:00:00"/>
    <m/>
    <m/>
    <m/>
    <n v="1"/>
    <m/>
    <n v="1"/>
  </r>
  <r>
    <n v="1"/>
    <x v="6"/>
    <x v="14"/>
    <s v="76031668"/>
    <s v="00006312"/>
    <d v="2022-04-06T00:00:00"/>
    <d v="2022-05-18T00:00:00"/>
    <m/>
    <m/>
    <m/>
    <n v="1"/>
    <m/>
    <n v="1"/>
  </r>
  <r>
    <n v="5"/>
    <x v="1"/>
    <x v="11"/>
    <s v="76052453"/>
    <s v="00006337"/>
    <d v="2022-03-14T00:00:00"/>
    <d v="2022-04-25T00:00:00"/>
    <m/>
    <m/>
    <m/>
    <n v="1"/>
    <m/>
    <n v="1"/>
  </r>
  <r>
    <n v="1"/>
    <x v="6"/>
    <x v="14"/>
    <s v="76052710"/>
    <s v="00006312"/>
    <d v="2022-04-09T00:00:00"/>
    <d v="2022-05-21T00:00:00"/>
    <m/>
    <m/>
    <m/>
    <n v="1"/>
    <m/>
    <n v="1"/>
  </r>
  <r>
    <n v="4"/>
    <x v="0"/>
    <x v="1"/>
    <s v="76065532"/>
    <s v="00006332"/>
    <d v="2022-09-10T00:00:00"/>
    <d v="2022-10-22T00:00:00"/>
    <m/>
    <m/>
    <m/>
    <n v="1"/>
    <m/>
    <n v="1"/>
  </r>
  <r>
    <n v="3"/>
    <x v="8"/>
    <x v="23"/>
    <s v="76070869"/>
    <s v="00006321"/>
    <d v="2022-01-29T00:00:00"/>
    <d v="2022-03-12T00:00:00"/>
    <m/>
    <m/>
    <m/>
    <n v="1"/>
    <m/>
    <n v="1"/>
  </r>
  <r>
    <n v="5"/>
    <x v="1"/>
    <x v="18"/>
    <s v="76085306"/>
    <s v="00007238"/>
    <d v="2022-03-13T00:00:00"/>
    <d v="2022-04-24T00:00:00"/>
    <m/>
    <m/>
    <m/>
    <n v="1"/>
    <m/>
    <n v="1"/>
  </r>
  <r>
    <n v="1"/>
    <x v="6"/>
    <x v="14"/>
    <s v="76121586"/>
    <s v="00006312"/>
    <d v="2022-08-22T00:00:00"/>
    <d v="2022-10-03T00:00:00"/>
    <m/>
    <m/>
    <m/>
    <n v="1"/>
    <m/>
    <n v="1"/>
  </r>
  <r>
    <n v="1"/>
    <x v="6"/>
    <x v="14"/>
    <s v="76126780"/>
    <s v="00006312"/>
    <d v="2022-05-31T00:00:00"/>
    <d v="2022-07-12T00:00:00"/>
    <m/>
    <m/>
    <m/>
    <n v="1"/>
    <m/>
    <n v="1"/>
  </r>
  <r>
    <n v="1"/>
    <x v="6"/>
    <x v="14"/>
    <s v="76144720"/>
    <s v="00006312"/>
    <d v="2022-02-18T00:00:00"/>
    <d v="2022-04-01T00:00:00"/>
    <m/>
    <m/>
    <m/>
    <n v="1"/>
    <m/>
    <n v="1"/>
  </r>
  <r>
    <n v="3"/>
    <x v="8"/>
    <x v="23"/>
    <s v="76145015"/>
    <s v="00006321"/>
    <d v="2022-08-28T00:00:00"/>
    <d v="2022-10-09T00:00:00"/>
    <m/>
    <m/>
    <m/>
    <n v="1"/>
    <m/>
    <n v="1"/>
  </r>
  <r>
    <n v="1"/>
    <x v="6"/>
    <x v="14"/>
    <s v="76155589"/>
    <s v="00006312"/>
    <d v="2022-01-21T00:00:00"/>
    <d v="2022-03-04T00:00:00"/>
    <m/>
    <m/>
    <m/>
    <n v="1"/>
    <m/>
    <n v="1"/>
  </r>
  <r>
    <n v="1"/>
    <x v="6"/>
    <x v="14"/>
    <s v="76159048"/>
    <s v="00006312"/>
    <d v="2022-03-26T00:00:00"/>
    <d v="2022-05-07T00:00:00"/>
    <m/>
    <m/>
    <m/>
    <n v="1"/>
    <m/>
    <n v="1"/>
  </r>
  <r>
    <n v="1"/>
    <x v="6"/>
    <x v="16"/>
    <s v="76164878"/>
    <s v="00006315"/>
    <d v="2022-06-10T00:00:00"/>
    <d v="2022-07-22T00:00:00"/>
    <m/>
    <m/>
    <m/>
    <n v="1"/>
    <m/>
    <n v="1"/>
  </r>
  <r>
    <n v="5"/>
    <x v="1"/>
    <x v="11"/>
    <s v="76171041"/>
    <s v="00006337"/>
    <d v="2022-04-15T00:00:00"/>
    <d v="2022-05-27T00:00:00"/>
    <m/>
    <m/>
    <m/>
    <n v="1"/>
    <m/>
    <n v="1"/>
  </r>
  <r>
    <n v="1"/>
    <x v="6"/>
    <x v="14"/>
    <s v="76184242"/>
    <s v="00006312"/>
    <d v="2022-07-24T00:00:00"/>
    <d v="2022-09-04T00:00:00"/>
    <m/>
    <m/>
    <m/>
    <n v="1"/>
    <m/>
    <n v="1"/>
  </r>
  <r>
    <n v="1"/>
    <x v="6"/>
    <x v="14"/>
    <s v="76186319"/>
    <s v="00006312"/>
    <d v="2022-03-24T00:00:00"/>
    <d v="2022-05-05T00:00:00"/>
    <m/>
    <m/>
    <m/>
    <n v="1"/>
    <m/>
    <n v="1"/>
  </r>
  <r>
    <n v="1"/>
    <x v="6"/>
    <x v="14"/>
    <s v="76191501"/>
    <s v="00006312"/>
    <d v="2022-03-23T00:00:00"/>
    <d v="2022-05-04T00:00:00"/>
    <m/>
    <m/>
    <m/>
    <n v="1"/>
    <m/>
    <n v="1"/>
  </r>
  <r>
    <n v="7"/>
    <x v="4"/>
    <x v="5"/>
    <s v="76192121"/>
    <s v="00006348"/>
    <d v="2022-06-16T00:00:00"/>
    <d v="2022-07-28T00:00:00"/>
    <m/>
    <m/>
    <m/>
    <n v="1"/>
    <m/>
    <n v="1"/>
  </r>
  <r>
    <n v="2"/>
    <x v="7"/>
    <x v="19"/>
    <s v="76216321"/>
    <s v="00006341"/>
    <d v="2022-01-25T00:00:00"/>
    <d v="2022-03-08T00:00:00"/>
    <m/>
    <m/>
    <m/>
    <n v="1"/>
    <m/>
    <n v="1"/>
  </r>
  <r>
    <n v="1"/>
    <x v="6"/>
    <x v="16"/>
    <s v="76232623"/>
    <s v="00006315"/>
    <d v="2022-04-18T00:00:00"/>
    <d v="2022-05-30T00:00:00"/>
    <m/>
    <m/>
    <m/>
    <n v="1"/>
    <m/>
    <n v="1"/>
  </r>
  <r>
    <n v="5"/>
    <x v="1"/>
    <x v="2"/>
    <s v="76244075"/>
    <s v="00006339"/>
    <d v="2022-04-29T00:00:00"/>
    <d v="2022-06-10T00:00:00"/>
    <m/>
    <m/>
    <m/>
    <n v="1"/>
    <m/>
    <n v="1"/>
  </r>
  <r>
    <n v="1"/>
    <x v="6"/>
    <x v="14"/>
    <s v="76312054"/>
    <s v="00006312"/>
    <d v="2022-04-07T00:00:00"/>
    <d v="2022-05-19T00:00:00"/>
    <m/>
    <m/>
    <m/>
    <n v="1"/>
    <m/>
    <n v="1"/>
  </r>
  <r>
    <n v="5"/>
    <x v="1"/>
    <x v="18"/>
    <s v="76327311"/>
    <s v="00007238"/>
    <d v="2022-03-08T00:00:00"/>
    <d v="2022-04-19T00:00:00"/>
    <m/>
    <m/>
    <m/>
    <n v="1"/>
    <m/>
    <n v="1"/>
  </r>
  <r>
    <n v="0"/>
    <x v="5"/>
    <x v="13"/>
    <s v="76377104"/>
    <s v="00006733"/>
    <d v="2022-08-21T00:00:00"/>
    <d v="2022-10-02T00:00:00"/>
    <m/>
    <m/>
    <m/>
    <n v="1"/>
    <m/>
    <n v="1"/>
  </r>
  <r>
    <n v="1"/>
    <x v="6"/>
    <x v="16"/>
    <s v="76473695"/>
    <s v="00006315"/>
    <d v="2022-02-08T00:00:00"/>
    <d v="2022-03-22T00:00:00"/>
    <m/>
    <m/>
    <m/>
    <n v="1"/>
    <m/>
    <n v="1"/>
  </r>
  <r>
    <n v="1"/>
    <x v="6"/>
    <x v="14"/>
    <s v="76585416"/>
    <s v="00006312"/>
    <d v="2022-08-08T00:00:00"/>
    <d v="2022-09-19T00:00:00"/>
    <m/>
    <m/>
    <m/>
    <n v="1"/>
    <m/>
    <n v="1"/>
  </r>
  <r>
    <n v="1"/>
    <x v="6"/>
    <x v="16"/>
    <s v="76611182"/>
    <s v="00006315"/>
    <d v="2022-04-16T00:00:00"/>
    <d v="2022-05-28T00:00:00"/>
    <m/>
    <m/>
    <m/>
    <n v="1"/>
    <m/>
    <n v="1"/>
  </r>
  <r>
    <n v="1"/>
    <x v="6"/>
    <x v="14"/>
    <s v="76622566"/>
    <s v="00006312"/>
    <d v="2022-06-05T00:00:00"/>
    <d v="2022-07-17T00:00:00"/>
    <m/>
    <m/>
    <m/>
    <n v="1"/>
    <m/>
    <n v="1"/>
  </r>
  <r>
    <n v="5"/>
    <x v="1"/>
    <x v="2"/>
    <s v="76625422"/>
    <s v="00006339"/>
    <d v="2022-08-29T00:00:00"/>
    <d v="2022-10-10T00:00:00"/>
    <m/>
    <m/>
    <m/>
    <n v="1"/>
    <m/>
    <n v="1"/>
  </r>
  <r>
    <n v="5"/>
    <x v="1"/>
    <x v="11"/>
    <s v="76625460"/>
    <s v="00006337"/>
    <d v="2022-05-20T00:00:00"/>
    <d v="2022-07-01T00:00:00"/>
    <m/>
    <m/>
    <m/>
    <n v="1"/>
    <m/>
    <n v="1"/>
  </r>
  <r>
    <n v="1"/>
    <x v="6"/>
    <x v="14"/>
    <s v="76633824"/>
    <s v="00006312"/>
    <d v="2022-09-15T00:00:00"/>
    <d v="2022-10-27T00:00:00"/>
    <m/>
    <m/>
    <m/>
    <n v="1"/>
    <m/>
    <n v="1"/>
  </r>
  <r>
    <n v="1"/>
    <x v="6"/>
    <x v="14"/>
    <s v="76641003"/>
    <s v="00006312"/>
    <d v="2022-04-20T00:00:00"/>
    <d v="2022-06-01T00:00:00"/>
    <m/>
    <m/>
    <m/>
    <n v="1"/>
    <m/>
    <n v="1"/>
  </r>
  <r>
    <n v="1"/>
    <x v="6"/>
    <x v="20"/>
    <s v="76641375"/>
    <s v="00010110"/>
    <d v="2022-08-23T00:00:00"/>
    <d v="2022-10-04T00:00:00"/>
    <m/>
    <m/>
    <m/>
    <n v="1"/>
    <m/>
    <n v="1"/>
  </r>
  <r>
    <n v="2"/>
    <x v="7"/>
    <x v="25"/>
    <s v="76651639"/>
    <s v="00006349"/>
    <d v="2022-08-14T00:00:00"/>
    <d v="2022-09-25T00:00:00"/>
    <m/>
    <m/>
    <m/>
    <n v="1"/>
    <m/>
    <n v="1"/>
  </r>
  <r>
    <n v="1"/>
    <x v="6"/>
    <x v="14"/>
    <s v="76670333"/>
    <s v="00006312"/>
    <d v="2022-03-03T00:00:00"/>
    <d v="2022-04-14T00:00:00"/>
    <m/>
    <m/>
    <m/>
    <n v="1"/>
    <m/>
    <n v="1"/>
  </r>
  <r>
    <n v="1"/>
    <x v="6"/>
    <x v="14"/>
    <s v="76727313"/>
    <s v="00006312"/>
    <d v="2022-08-01T00:00:00"/>
    <d v="2022-09-12T00:00:00"/>
    <m/>
    <m/>
    <m/>
    <n v="1"/>
    <m/>
    <n v="1"/>
  </r>
  <r>
    <n v="5"/>
    <x v="1"/>
    <x v="2"/>
    <s v="76727515"/>
    <s v="00006339"/>
    <d v="2022-07-26T00:00:00"/>
    <d v="2022-09-06T00:00:00"/>
    <m/>
    <m/>
    <m/>
    <n v="1"/>
    <m/>
    <n v="1"/>
  </r>
  <r>
    <n v="5"/>
    <x v="1"/>
    <x v="2"/>
    <s v="76727522"/>
    <s v="00006339"/>
    <d v="2022-03-31T00:00:00"/>
    <d v="2022-05-12T00:00:00"/>
    <m/>
    <m/>
    <m/>
    <n v="1"/>
    <m/>
    <n v="1"/>
  </r>
  <r>
    <n v="1"/>
    <x v="6"/>
    <x v="14"/>
    <s v="76740829"/>
    <s v="00006312"/>
    <d v="2022-03-07T00:00:00"/>
    <d v="2022-04-18T00:00:00"/>
    <m/>
    <m/>
    <m/>
    <n v="1"/>
    <m/>
    <n v="1"/>
  </r>
  <r>
    <n v="1"/>
    <x v="6"/>
    <x v="14"/>
    <s v="76741325"/>
    <s v="00006312"/>
    <d v="2022-08-09T00:00:00"/>
    <d v="2022-09-20T00:00:00"/>
    <m/>
    <m/>
    <m/>
    <n v="1"/>
    <m/>
    <n v="1"/>
  </r>
  <r>
    <n v="10"/>
    <x v="3"/>
    <x v="4"/>
    <s v="76748488"/>
    <s v="00006322"/>
    <d v="2022-09-14T00:00:00"/>
    <d v="2022-10-26T00:00:00"/>
    <m/>
    <m/>
    <m/>
    <n v="1"/>
    <m/>
    <n v="1"/>
  </r>
  <r>
    <n v="1"/>
    <x v="6"/>
    <x v="26"/>
    <s v="76750433"/>
    <s v="00006316"/>
    <d v="2022-03-13T00:00:00"/>
    <d v="2022-04-24T00:00:00"/>
    <m/>
    <m/>
    <m/>
    <n v="1"/>
    <m/>
    <n v="1"/>
  </r>
  <r>
    <n v="1"/>
    <x v="6"/>
    <x v="20"/>
    <s v="76766342"/>
    <s v="00010110"/>
    <d v="2022-06-02T00:00:00"/>
    <d v="2022-07-14T00:00:00"/>
    <m/>
    <m/>
    <n v="1"/>
    <n v="1"/>
    <m/>
    <n v="1"/>
  </r>
  <r>
    <n v="4"/>
    <x v="0"/>
    <x v="1"/>
    <s v="76777455"/>
    <s v="00006332"/>
    <d v="2022-05-25T00:00:00"/>
    <d v="2022-07-06T00:00:00"/>
    <m/>
    <m/>
    <m/>
    <n v="1"/>
    <m/>
    <n v="1"/>
  </r>
  <r>
    <n v="1"/>
    <x v="6"/>
    <x v="14"/>
    <s v="76779327"/>
    <s v="00006312"/>
    <d v="2022-03-18T00:00:00"/>
    <d v="2022-04-29T00:00:00"/>
    <m/>
    <m/>
    <m/>
    <n v="1"/>
    <m/>
    <n v="1"/>
  </r>
  <r>
    <n v="1"/>
    <x v="6"/>
    <x v="17"/>
    <s v="76805370"/>
    <s v="00006313"/>
    <d v="2022-02-07T00:00:00"/>
    <d v="2022-03-21T00:00:00"/>
    <m/>
    <m/>
    <m/>
    <n v="1"/>
    <m/>
    <n v="1"/>
  </r>
  <r>
    <n v="0"/>
    <x v="5"/>
    <x v="13"/>
    <s v="76950261"/>
    <s v="00006733"/>
    <d v="2022-01-01T00:00:00"/>
    <d v="2022-02-12T00:00:00"/>
    <m/>
    <m/>
    <m/>
    <n v="1"/>
    <m/>
    <n v="1"/>
  </r>
  <r>
    <n v="3"/>
    <x v="8"/>
    <x v="23"/>
    <s v="77150058"/>
    <s v="00006321"/>
    <d v="2022-06-25T00:00:00"/>
    <d v="2022-08-06T00:00:00"/>
    <m/>
    <m/>
    <m/>
    <n v="1"/>
    <m/>
    <n v="1"/>
  </r>
  <r>
    <n v="1"/>
    <x v="6"/>
    <x v="14"/>
    <s v="77171046"/>
    <s v="00006312"/>
    <d v="2022-08-06T00:00:00"/>
    <d v="2022-09-17T00:00:00"/>
    <m/>
    <m/>
    <m/>
    <n v="1"/>
    <m/>
    <n v="1"/>
  </r>
  <r>
    <n v="1"/>
    <x v="6"/>
    <x v="14"/>
    <s v="77171048"/>
    <s v="00006312"/>
    <d v="2022-05-07T00:00:00"/>
    <d v="2022-06-18T00:00:00"/>
    <m/>
    <m/>
    <m/>
    <n v="1"/>
    <m/>
    <n v="1"/>
  </r>
  <r>
    <n v="3"/>
    <x v="8"/>
    <x v="23"/>
    <s v="77222340"/>
    <s v="00006321"/>
    <d v="2022-07-11T00:00:00"/>
    <d v="2022-08-22T00:00:00"/>
    <m/>
    <m/>
    <m/>
    <n v="1"/>
    <m/>
    <n v="1"/>
  </r>
  <r>
    <n v="1"/>
    <x v="6"/>
    <x v="29"/>
    <s v="77278733"/>
    <s v="00027097"/>
    <d v="2022-06-05T00:00:00"/>
    <d v="2022-07-17T00:00:00"/>
    <m/>
    <m/>
    <m/>
    <n v="1"/>
    <m/>
    <n v="1"/>
  </r>
  <r>
    <n v="3"/>
    <x v="8"/>
    <x v="23"/>
    <s v="77298778"/>
    <s v="00006321"/>
    <d v="2022-04-19T00:00:00"/>
    <d v="2022-05-31T00:00:00"/>
    <m/>
    <m/>
    <m/>
    <n v="1"/>
    <m/>
    <n v="1"/>
  </r>
  <r>
    <n v="1"/>
    <x v="6"/>
    <x v="14"/>
    <s v="77339177"/>
    <s v="00006312"/>
    <d v="2022-05-15T00:00:00"/>
    <d v="2022-06-26T00:00:00"/>
    <m/>
    <m/>
    <m/>
    <n v="1"/>
    <m/>
    <n v="1"/>
  </r>
  <r>
    <n v="1"/>
    <x v="6"/>
    <x v="17"/>
    <s v="77342409"/>
    <s v="00006313"/>
    <d v="2022-03-14T00:00:00"/>
    <d v="2022-04-25T00:00:00"/>
    <m/>
    <m/>
    <m/>
    <n v="1"/>
    <m/>
    <n v="1"/>
  </r>
  <r>
    <n v="5"/>
    <x v="1"/>
    <x v="2"/>
    <s v="77348545"/>
    <s v="00006339"/>
    <d v="2022-04-08T00:00:00"/>
    <d v="2022-05-20T00:00:00"/>
    <m/>
    <m/>
    <m/>
    <n v="1"/>
    <m/>
    <n v="1"/>
  </r>
  <r>
    <n v="1"/>
    <x v="6"/>
    <x v="14"/>
    <s v="77348555"/>
    <s v="00006312"/>
    <d v="2022-03-11T00:00:00"/>
    <d v="2022-04-22T00:00:00"/>
    <m/>
    <m/>
    <m/>
    <n v="1"/>
    <m/>
    <n v="1"/>
  </r>
  <r>
    <n v="1"/>
    <x v="6"/>
    <x v="14"/>
    <s v="77383975"/>
    <s v="00006312"/>
    <d v="2022-06-21T00:00:00"/>
    <d v="2022-08-02T00:00:00"/>
    <m/>
    <m/>
    <m/>
    <n v="1"/>
    <m/>
    <n v="1"/>
  </r>
  <r>
    <n v="1"/>
    <x v="6"/>
    <x v="20"/>
    <s v="77424989"/>
    <s v="00010110"/>
    <d v="2022-07-13T00:00:00"/>
    <d v="2022-08-24T00:00:00"/>
    <m/>
    <m/>
    <m/>
    <n v="1"/>
    <m/>
    <n v="1"/>
  </r>
  <r>
    <n v="7"/>
    <x v="4"/>
    <x v="5"/>
    <s v="77429494"/>
    <s v="00006348"/>
    <d v="2022-03-16T00:00:00"/>
    <d v="2022-04-27T00:00:00"/>
    <m/>
    <m/>
    <m/>
    <n v="1"/>
    <m/>
    <n v="1"/>
  </r>
  <r>
    <n v="1"/>
    <x v="6"/>
    <x v="16"/>
    <s v="77433210"/>
    <s v="00006315"/>
    <d v="2022-03-09T00:00:00"/>
    <d v="2022-04-20T00:00:00"/>
    <m/>
    <m/>
    <m/>
    <n v="1"/>
    <m/>
    <n v="1"/>
  </r>
  <r>
    <n v="1"/>
    <x v="6"/>
    <x v="14"/>
    <s v="77440402"/>
    <s v="00006312"/>
    <d v="2022-08-12T00:00:00"/>
    <d v="2022-09-23T00:00:00"/>
    <m/>
    <m/>
    <m/>
    <n v="1"/>
    <m/>
    <n v="1"/>
  </r>
  <r>
    <n v="1"/>
    <x v="6"/>
    <x v="14"/>
    <s v="77483757"/>
    <s v="00006312"/>
    <d v="2022-01-15T00:00:00"/>
    <d v="2022-02-26T00:00:00"/>
    <m/>
    <m/>
    <m/>
    <n v="1"/>
    <m/>
    <n v="1"/>
  </r>
  <r>
    <n v="1"/>
    <x v="6"/>
    <x v="20"/>
    <s v="77661517"/>
    <s v="00010110"/>
    <d v="2022-09-08T00:00:00"/>
    <d v="2022-10-20T00:00:00"/>
    <m/>
    <m/>
    <m/>
    <n v="1"/>
    <m/>
    <n v="1"/>
  </r>
  <r>
    <n v="1"/>
    <x v="6"/>
    <x v="14"/>
    <s v="77669690"/>
    <s v="00006312"/>
    <d v="2022-06-03T00:00:00"/>
    <d v="2022-07-15T00:00:00"/>
    <m/>
    <m/>
    <m/>
    <n v="1"/>
    <m/>
    <n v="1"/>
  </r>
  <r>
    <n v="1"/>
    <x v="6"/>
    <x v="14"/>
    <s v="77676665"/>
    <s v="00006312"/>
    <d v="2022-04-23T00:00:00"/>
    <d v="2022-06-04T00:00:00"/>
    <m/>
    <m/>
    <m/>
    <n v="1"/>
    <m/>
    <n v="1"/>
  </r>
  <r>
    <n v="2"/>
    <x v="7"/>
    <x v="15"/>
    <s v="77709362"/>
    <s v="00006346"/>
    <d v="2022-01-16T00:00:00"/>
    <d v="2022-02-27T00:00:00"/>
    <m/>
    <m/>
    <m/>
    <n v="1"/>
    <m/>
    <n v="1"/>
  </r>
  <r>
    <n v="1"/>
    <x v="6"/>
    <x v="14"/>
    <s v="77797072"/>
    <s v="00006312"/>
    <d v="2022-06-09T00:00:00"/>
    <d v="2022-07-21T00:00:00"/>
    <m/>
    <m/>
    <m/>
    <n v="1"/>
    <m/>
    <n v="1"/>
  </r>
  <r>
    <n v="1"/>
    <x v="6"/>
    <x v="14"/>
    <s v="78018723"/>
    <s v="00006312"/>
    <d v="2022-08-09T00:00:00"/>
    <d v="2022-09-20T00:00:00"/>
    <m/>
    <m/>
    <m/>
    <n v="1"/>
    <m/>
    <n v="1"/>
  </r>
  <r>
    <n v="1"/>
    <x v="6"/>
    <x v="14"/>
    <s v="78023527"/>
    <s v="00006312"/>
    <d v="2022-09-10T00:00:00"/>
    <d v="2022-10-22T00:00:00"/>
    <m/>
    <m/>
    <m/>
    <n v="1"/>
    <m/>
    <n v="1"/>
  </r>
  <r>
    <n v="1"/>
    <x v="6"/>
    <x v="14"/>
    <s v="78143977"/>
    <s v="00006312"/>
    <d v="2022-07-31T00:00:00"/>
    <d v="2022-09-11T00:00:00"/>
    <m/>
    <m/>
    <m/>
    <n v="1"/>
    <m/>
    <n v="1"/>
  </r>
  <r>
    <n v="1"/>
    <x v="6"/>
    <x v="17"/>
    <s v="78199641"/>
    <s v="00006313"/>
    <d v="2022-04-12T00:00:00"/>
    <d v="2022-05-24T00:00:00"/>
    <m/>
    <m/>
    <m/>
    <n v="1"/>
    <m/>
    <n v="1"/>
  </r>
  <r>
    <n v="1"/>
    <x v="6"/>
    <x v="17"/>
    <s v="78203925"/>
    <s v="00006313"/>
    <d v="2022-07-05T00:00:00"/>
    <d v="2022-08-16T00:00:00"/>
    <m/>
    <m/>
    <m/>
    <n v="1"/>
    <m/>
    <n v="1"/>
  </r>
  <r>
    <n v="1"/>
    <x v="6"/>
    <x v="17"/>
    <s v="78459245"/>
    <s v="00006313"/>
    <d v="2022-09-04T00:00:00"/>
    <d v="2022-10-16T00:00:00"/>
    <m/>
    <m/>
    <m/>
    <n v="1"/>
    <m/>
    <n v="1"/>
  </r>
  <r>
    <n v="2"/>
    <x v="7"/>
    <x v="19"/>
    <s v="78459895"/>
    <s v="00006341"/>
    <d v="2022-06-16T00:00:00"/>
    <d v="2022-07-28T00:00:00"/>
    <m/>
    <m/>
    <m/>
    <n v="1"/>
    <m/>
    <n v="1"/>
  </r>
  <r>
    <n v="2"/>
    <x v="7"/>
    <x v="25"/>
    <s v="78802884"/>
    <s v="00006349"/>
    <d v="2022-03-04T00:00:00"/>
    <d v="2022-04-15T00:00:00"/>
    <m/>
    <m/>
    <m/>
    <n v="1"/>
    <m/>
    <n v="1"/>
  </r>
  <r>
    <n v="5"/>
    <x v="1"/>
    <x v="18"/>
    <s v="78885232"/>
    <s v="00007238"/>
    <d v="2022-09-16T00:00:00"/>
    <d v="2022-10-28T00:00:00"/>
    <m/>
    <m/>
    <m/>
    <n v="1"/>
    <m/>
    <n v="1"/>
  </r>
  <r>
    <n v="4"/>
    <x v="0"/>
    <x v="7"/>
    <s v="79278570"/>
    <s v="00006327"/>
    <d v="2022-02-16T00:00:00"/>
    <d v="2022-03-30T00:00:00"/>
    <m/>
    <m/>
    <m/>
    <n v="1"/>
    <m/>
    <n v="1"/>
  </r>
  <r>
    <n v="5"/>
    <x v="1"/>
    <x v="2"/>
    <s v="80292523"/>
    <s v="00006339"/>
    <d v="2022-09-01T00:00:00"/>
    <d v="2022-10-13T00:00:00"/>
    <m/>
    <m/>
    <m/>
    <n v="1"/>
    <m/>
    <n v="1"/>
  </r>
  <r>
    <n v="4"/>
    <x v="0"/>
    <x v="8"/>
    <s v="80345090"/>
    <s v="00006336"/>
    <d v="2022-08-26T00:00:00"/>
    <d v="2022-10-07T00:00:00"/>
    <m/>
    <m/>
    <m/>
    <n v="1"/>
    <m/>
    <n v="1"/>
  </r>
  <r>
    <n v="1"/>
    <x v="6"/>
    <x v="14"/>
    <s v="80693153"/>
    <s v="00006312"/>
    <d v="2022-08-01T00:00:00"/>
    <d v="2022-09-12T00:00:00"/>
    <m/>
    <m/>
    <m/>
    <n v="1"/>
    <m/>
    <n v="1"/>
  </r>
  <r>
    <n v="7"/>
    <x v="4"/>
    <x v="5"/>
    <s v="40193908"/>
    <s v="00006348"/>
    <d v="2022-03-24T00:00:00"/>
    <d v="2022-05-05T00:00:00"/>
    <m/>
    <m/>
    <n v="1"/>
    <m/>
    <m/>
    <n v="1"/>
  </r>
  <r>
    <n v="3"/>
    <x v="8"/>
    <x v="27"/>
    <s v="43827300"/>
    <s v="00006319"/>
    <d v="2022-07-07T00:00:00"/>
    <d v="2022-08-18T00:00:00"/>
    <m/>
    <m/>
    <n v="1"/>
    <m/>
    <m/>
    <n v="1"/>
  </r>
  <r>
    <n v="3"/>
    <x v="8"/>
    <x v="23"/>
    <s v="44288054"/>
    <s v="00006321"/>
    <d v="2022-06-08T00:00:00"/>
    <d v="2022-07-20T00:00:00"/>
    <m/>
    <m/>
    <n v="1"/>
    <m/>
    <m/>
    <n v="1"/>
  </r>
  <r>
    <n v="3"/>
    <x v="8"/>
    <x v="21"/>
    <s v="45095227"/>
    <s v="00006318"/>
    <d v="2022-03-08T00:00:00"/>
    <d v="2022-04-19T00:00:00"/>
    <m/>
    <m/>
    <n v="1"/>
    <m/>
    <m/>
    <n v="1"/>
  </r>
  <r>
    <n v="5"/>
    <x v="1"/>
    <x v="11"/>
    <s v="46144909"/>
    <s v="00006337"/>
    <d v="2022-06-24T00:00:00"/>
    <d v="2022-08-05T00:00:00"/>
    <m/>
    <m/>
    <n v="1"/>
    <m/>
    <m/>
    <n v="1"/>
  </r>
  <r>
    <n v="5"/>
    <x v="1"/>
    <x v="11"/>
    <s v="46273473"/>
    <s v="00006337"/>
    <d v="2022-09-11T00:00:00"/>
    <d v="2022-10-23T00:00:00"/>
    <m/>
    <m/>
    <n v="1"/>
    <m/>
    <m/>
    <n v="1"/>
  </r>
  <r>
    <n v="1"/>
    <x v="6"/>
    <x v="14"/>
    <s v="46304459"/>
    <s v="00006312"/>
    <d v="2022-08-17T00:00:00"/>
    <d v="2022-09-28T00:00:00"/>
    <m/>
    <m/>
    <n v="1"/>
    <m/>
    <m/>
    <n v="1"/>
  </r>
  <r>
    <n v="1"/>
    <x v="6"/>
    <x v="26"/>
    <s v="46525986"/>
    <s v="00006316"/>
    <d v="2022-07-25T00:00:00"/>
    <d v="2022-09-05T00:00:00"/>
    <m/>
    <m/>
    <n v="1"/>
    <m/>
    <m/>
    <n v="1"/>
  </r>
  <r>
    <n v="4"/>
    <x v="0"/>
    <x v="1"/>
    <s v="46932449"/>
    <s v="00006332"/>
    <d v="2022-08-09T00:00:00"/>
    <d v="2022-09-20T00:00:00"/>
    <m/>
    <m/>
    <n v="1"/>
    <m/>
    <m/>
    <n v="1"/>
  </r>
  <r>
    <n v="1"/>
    <x v="6"/>
    <x v="14"/>
    <s v="47505445"/>
    <s v="00006312"/>
    <d v="2022-03-01T00:00:00"/>
    <d v="2022-04-12T00:00:00"/>
    <m/>
    <m/>
    <n v="1"/>
    <m/>
    <m/>
    <n v="1"/>
  </r>
  <r>
    <n v="4"/>
    <x v="0"/>
    <x v="1"/>
    <s v="47703439"/>
    <s v="00006332"/>
    <d v="2022-05-18T00:00:00"/>
    <d v="2022-06-29T00:00:00"/>
    <m/>
    <m/>
    <n v="1"/>
    <m/>
    <m/>
    <n v="1"/>
  </r>
  <r>
    <n v="1"/>
    <x v="6"/>
    <x v="14"/>
    <s v="47902729"/>
    <s v="00006312"/>
    <d v="2022-07-05T00:00:00"/>
    <d v="2022-08-16T00:00:00"/>
    <m/>
    <m/>
    <n v="1"/>
    <m/>
    <m/>
    <n v="1"/>
  </r>
  <r>
    <n v="3"/>
    <x v="8"/>
    <x v="21"/>
    <s v="47909296"/>
    <s v="00006318"/>
    <d v="2022-02-27T00:00:00"/>
    <d v="2022-04-10T00:00:00"/>
    <m/>
    <m/>
    <n v="1"/>
    <m/>
    <m/>
    <n v="1"/>
  </r>
  <r>
    <n v="1"/>
    <x v="6"/>
    <x v="14"/>
    <s v="47982661"/>
    <s v="00006312"/>
    <d v="2022-04-17T00:00:00"/>
    <d v="2022-05-29T00:00:00"/>
    <m/>
    <m/>
    <n v="1"/>
    <m/>
    <m/>
    <n v="1"/>
  </r>
  <r>
    <n v="3"/>
    <x v="8"/>
    <x v="23"/>
    <s v="48001654"/>
    <s v="00006321"/>
    <d v="2022-06-04T00:00:00"/>
    <d v="2022-07-16T00:00:00"/>
    <m/>
    <m/>
    <n v="1"/>
    <m/>
    <m/>
    <n v="1"/>
  </r>
  <r>
    <n v="1"/>
    <x v="6"/>
    <x v="14"/>
    <s v="48270288"/>
    <s v="00006312"/>
    <d v="2022-07-20T00:00:00"/>
    <d v="2022-08-31T00:00:00"/>
    <m/>
    <m/>
    <n v="1"/>
    <m/>
    <m/>
    <n v="1"/>
  </r>
  <r>
    <n v="1"/>
    <x v="6"/>
    <x v="14"/>
    <s v="48446417"/>
    <s v="00006312"/>
    <d v="2022-05-24T00:00:00"/>
    <d v="2022-07-05T00:00:00"/>
    <m/>
    <m/>
    <n v="1"/>
    <m/>
    <m/>
    <n v="1"/>
  </r>
  <r>
    <n v="2"/>
    <x v="7"/>
    <x v="19"/>
    <s v="49000678"/>
    <s v="00006341"/>
    <d v="2022-07-23T00:00:00"/>
    <d v="2022-09-03T00:00:00"/>
    <n v="1"/>
    <m/>
    <n v="1"/>
    <m/>
    <m/>
    <n v="1"/>
  </r>
  <r>
    <n v="4"/>
    <x v="0"/>
    <x v="1"/>
    <s v="62319466"/>
    <s v="00006332"/>
    <d v="2022-05-17T00:00:00"/>
    <d v="2022-06-28T00:00:00"/>
    <m/>
    <m/>
    <n v="1"/>
    <m/>
    <m/>
    <n v="1"/>
  </r>
  <r>
    <n v="1"/>
    <x v="6"/>
    <x v="14"/>
    <s v="63186280"/>
    <s v="00006312"/>
    <d v="2022-08-12T00:00:00"/>
    <d v="2022-09-23T00:00:00"/>
    <m/>
    <m/>
    <n v="1"/>
    <m/>
    <m/>
    <n v="1"/>
  </r>
  <r>
    <n v="0"/>
    <x v="5"/>
    <x v="13"/>
    <s v="70142799"/>
    <s v="00006733"/>
    <d v="2022-01-17T00:00:00"/>
    <d v="2022-02-28T00:00:00"/>
    <m/>
    <m/>
    <n v="1"/>
    <m/>
    <m/>
    <n v="1"/>
  </r>
  <r>
    <n v="4"/>
    <x v="0"/>
    <x v="1"/>
    <s v="70224024"/>
    <s v="00006332"/>
    <d v="2022-01-23T00:00:00"/>
    <d v="2022-03-06T00:00:00"/>
    <m/>
    <m/>
    <n v="1"/>
    <m/>
    <m/>
    <n v="1"/>
  </r>
  <r>
    <n v="1"/>
    <x v="6"/>
    <x v="20"/>
    <s v="70508341"/>
    <s v="00010110"/>
    <d v="2022-07-21T00:00:00"/>
    <d v="2022-09-01T00:00:00"/>
    <m/>
    <m/>
    <n v="1"/>
    <m/>
    <m/>
    <n v="1"/>
  </r>
  <r>
    <n v="1"/>
    <x v="6"/>
    <x v="14"/>
    <s v="72741968"/>
    <s v="00006312"/>
    <d v="2022-02-14T00:00:00"/>
    <d v="2022-03-28T00:00:00"/>
    <m/>
    <m/>
    <n v="1"/>
    <m/>
    <m/>
    <n v="1"/>
  </r>
  <r>
    <n v="5"/>
    <x v="1"/>
    <x v="11"/>
    <s v="73189263"/>
    <s v="00006337"/>
    <d v="2022-04-05T00:00:00"/>
    <d v="2022-05-17T00:00:00"/>
    <m/>
    <m/>
    <n v="1"/>
    <m/>
    <m/>
    <n v="1"/>
  </r>
  <r>
    <n v="0"/>
    <x v="5"/>
    <x v="13"/>
    <s v="73701391"/>
    <s v="00006733"/>
    <d v="2022-05-24T00:00:00"/>
    <d v="2022-07-05T00:00:00"/>
    <m/>
    <m/>
    <n v="1"/>
    <m/>
    <m/>
    <n v="1"/>
  </r>
  <r>
    <n v="5"/>
    <x v="1"/>
    <x v="11"/>
    <s v="73737053"/>
    <s v="00006337"/>
    <d v="2022-04-05T00:00:00"/>
    <d v="2022-05-17T00:00:00"/>
    <m/>
    <m/>
    <n v="1"/>
    <m/>
    <m/>
    <n v="1"/>
  </r>
  <r>
    <n v="5"/>
    <x v="1"/>
    <x v="11"/>
    <s v="74050818"/>
    <s v="00006337"/>
    <d v="2022-05-11T00:00:00"/>
    <d v="2022-06-22T00:00:00"/>
    <m/>
    <m/>
    <n v="1"/>
    <m/>
    <m/>
    <n v="1"/>
  </r>
  <r>
    <n v="4"/>
    <x v="0"/>
    <x v="1"/>
    <s v="74957571"/>
    <s v="00006332"/>
    <d v="2022-07-24T00:00:00"/>
    <d v="2022-09-04T00:00:00"/>
    <m/>
    <m/>
    <n v="1"/>
    <m/>
    <m/>
    <n v="1"/>
  </r>
  <r>
    <n v="4"/>
    <x v="0"/>
    <x v="8"/>
    <s v="75049179"/>
    <s v="00006336"/>
    <d v="2022-06-26T00:00:00"/>
    <d v="2022-08-07T00:00:00"/>
    <m/>
    <m/>
    <n v="1"/>
    <m/>
    <m/>
    <n v="1"/>
  </r>
  <r>
    <n v="4"/>
    <x v="0"/>
    <x v="1"/>
    <s v="75138459"/>
    <s v="00006332"/>
    <d v="2022-04-17T00:00:00"/>
    <d v="2022-05-29T00:00:00"/>
    <m/>
    <m/>
    <n v="1"/>
    <m/>
    <m/>
    <n v="1"/>
  </r>
  <r>
    <n v="10"/>
    <x v="3"/>
    <x v="4"/>
    <s v="75679480"/>
    <s v="00006322"/>
    <d v="2022-02-26T00:00:00"/>
    <d v="2022-04-09T00:00:00"/>
    <m/>
    <m/>
    <n v="1"/>
    <m/>
    <m/>
    <n v="1"/>
  </r>
  <r>
    <n v="1"/>
    <x v="6"/>
    <x v="14"/>
    <s v="75687916"/>
    <s v="00006312"/>
    <d v="2022-01-18T00:00:00"/>
    <d v="2022-03-01T00:00:00"/>
    <m/>
    <m/>
    <n v="1"/>
    <m/>
    <m/>
    <n v="1"/>
  </r>
  <r>
    <n v="4"/>
    <x v="0"/>
    <x v="0"/>
    <s v="75756574"/>
    <s v="00006334"/>
    <d v="2022-03-07T00:00:00"/>
    <d v="2022-04-18T00:00:00"/>
    <m/>
    <m/>
    <n v="1"/>
    <m/>
    <m/>
    <n v="1"/>
  </r>
  <r>
    <n v="1"/>
    <x v="6"/>
    <x v="14"/>
    <s v="75756623"/>
    <s v="00006312"/>
    <d v="2022-05-18T00:00:00"/>
    <d v="2022-06-29T00:00:00"/>
    <m/>
    <m/>
    <n v="1"/>
    <m/>
    <m/>
    <n v="1"/>
  </r>
  <r>
    <n v="1"/>
    <x v="6"/>
    <x v="14"/>
    <s v="75809716"/>
    <s v="00006312"/>
    <d v="2022-03-15T00:00:00"/>
    <d v="2022-04-26T00:00:00"/>
    <m/>
    <m/>
    <n v="1"/>
    <m/>
    <m/>
    <n v="1"/>
  </r>
  <r>
    <n v="1"/>
    <x v="6"/>
    <x v="14"/>
    <s v="75853805"/>
    <s v="00006312"/>
    <d v="2022-03-14T00:00:00"/>
    <d v="2022-04-25T00:00:00"/>
    <m/>
    <m/>
    <n v="1"/>
    <m/>
    <m/>
    <n v="1"/>
  </r>
  <r>
    <n v="3"/>
    <x v="8"/>
    <x v="21"/>
    <s v="76088300"/>
    <s v="00006318"/>
    <d v="2022-05-18T00:00:00"/>
    <d v="2022-06-29T00:00:00"/>
    <m/>
    <m/>
    <n v="1"/>
    <m/>
    <m/>
    <n v="1"/>
  </r>
  <r>
    <n v="1"/>
    <x v="6"/>
    <x v="30"/>
    <s v="76127468"/>
    <s v="00006707"/>
    <d v="2022-07-21T00:00:00"/>
    <d v="2022-09-01T00:00:00"/>
    <m/>
    <m/>
    <n v="1"/>
    <m/>
    <m/>
    <n v="1"/>
  </r>
  <r>
    <n v="1"/>
    <x v="6"/>
    <x v="14"/>
    <s v="76134676"/>
    <s v="00006312"/>
    <d v="2022-02-14T00:00:00"/>
    <d v="2022-03-28T00:00:00"/>
    <m/>
    <m/>
    <n v="1"/>
    <m/>
    <m/>
    <n v="1"/>
  </r>
  <r>
    <n v="10"/>
    <x v="3"/>
    <x v="4"/>
    <s v="76928231"/>
    <s v="00006322"/>
    <d v="2022-03-03T00:00:00"/>
    <d v="2022-04-14T00:00:00"/>
    <m/>
    <m/>
    <n v="1"/>
    <m/>
    <m/>
    <n v="1"/>
  </r>
  <r>
    <n v="2"/>
    <x v="7"/>
    <x v="25"/>
    <s v="76985411"/>
    <s v="00006349"/>
    <d v="2022-04-04T00:00:00"/>
    <d v="2022-05-16T00:00:00"/>
    <m/>
    <m/>
    <n v="1"/>
    <m/>
    <m/>
    <n v="1"/>
  </r>
  <r>
    <n v="3"/>
    <x v="8"/>
    <x v="23"/>
    <s v="77042868"/>
    <s v="00006321"/>
    <d v="2022-05-27T00:00:00"/>
    <d v="2022-07-08T00:00:00"/>
    <m/>
    <m/>
    <n v="1"/>
    <m/>
    <m/>
    <n v="1"/>
  </r>
  <r>
    <n v="1"/>
    <x v="6"/>
    <x v="26"/>
    <s v="81014897"/>
    <s v="00006316"/>
    <d v="2022-06-01T00:00:00"/>
    <d v="2022-07-13T00:00:00"/>
    <m/>
    <m/>
    <n v="1"/>
    <m/>
    <m/>
    <n v="1"/>
  </r>
  <r>
    <n v="1"/>
    <x v="6"/>
    <x v="20"/>
    <s v="90162211"/>
    <s v="00010110"/>
    <d v="2022-01-18T00:00:00"/>
    <d v="2022-03-01T00:00:00"/>
    <m/>
    <m/>
    <n v="1"/>
    <m/>
    <m/>
    <n v="1"/>
  </r>
  <r>
    <n v="8"/>
    <x v="2"/>
    <x v="3"/>
    <s v="40610761"/>
    <s v="00006326"/>
    <d v="2022-04-11T00:00:00"/>
    <d v="2022-05-23T00:00:00"/>
    <m/>
    <n v="1"/>
    <m/>
    <m/>
    <m/>
    <n v="1"/>
  </r>
  <r>
    <n v="1"/>
    <x v="6"/>
    <x v="14"/>
    <s v="41934749"/>
    <s v="00006312"/>
    <d v="2022-02-20T00:00:00"/>
    <d v="2022-04-03T00:00:00"/>
    <m/>
    <n v="1"/>
    <m/>
    <m/>
    <m/>
    <n v="1"/>
  </r>
  <r>
    <n v="1"/>
    <x v="6"/>
    <x v="16"/>
    <s v="46437480"/>
    <s v="00006315"/>
    <d v="2022-03-04T00:00:00"/>
    <d v="2022-04-15T00:00:00"/>
    <m/>
    <n v="1"/>
    <m/>
    <m/>
    <m/>
    <n v="1"/>
  </r>
  <r>
    <n v="1"/>
    <x v="6"/>
    <x v="14"/>
    <s v="48542587"/>
    <s v="00006312"/>
    <d v="2022-07-15T00:00:00"/>
    <d v="2022-08-26T00:00:00"/>
    <m/>
    <n v="1"/>
    <m/>
    <m/>
    <m/>
    <n v="1"/>
  </r>
  <r>
    <n v="1"/>
    <x v="6"/>
    <x v="14"/>
    <s v="75213242"/>
    <s v="00006312"/>
    <d v="2022-05-19T00:00:00"/>
    <d v="2022-06-30T00:00:00"/>
    <m/>
    <n v="1"/>
    <m/>
    <m/>
    <m/>
    <n v="1"/>
  </r>
  <r>
    <n v="7"/>
    <x v="4"/>
    <x v="5"/>
    <s v="00952054"/>
    <s v="00006348"/>
    <d v="2022-04-22T00:00:00"/>
    <d v="2022-06-03T00:00:00"/>
    <n v="1"/>
    <m/>
    <m/>
    <m/>
    <m/>
    <n v="1"/>
  </r>
  <r>
    <n v="1"/>
    <x v="6"/>
    <x v="14"/>
    <s v="40524359"/>
    <s v="00006312"/>
    <d v="2022-01-26T00:00:00"/>
    <d v="2022-03-09T00:00:00"/>
    <n v="1"/>
    <m/>
    <m/>
    <m/>
    <m/>
    <n v="1"/>
  </r>
  <r>
    <n v="7"/>
    <x v="4"/>
    <x v="5"/>
    <s v="41708393"/>
    <s v="00006348"/>
    <d v="2022-02-23T00:00:00"/>
    <d v="2022-04-06T00:00:00"/>
    <n v="1"/>
    <m/>
    <m/>
    <m/>
    <m/>
    <n v="1"/>
  </r>
  <r>
    <n v="4"/>
    <x v="0"/>
    <x v="1"/>
    <s v="41840429"/>
    <s v="00006332"/>
    <d v="2022-07-28T00:00:00"/>
    <d v="2022-09-08T00:00:00"/>
    <n v="1"/>
    <m/>
    <m/>
    <m/>
    <m/>
    <n v="1"/>
  </r>
  <r>
    <n v="1"/>
    <x v="6"/>
    <x v="20"/>
    <s v="42897971"/>
    <s v="00010110"/>
    <d v="2022-02-04T00:00:00"/>
    <d v="2022-03-18T00:00:00"/>
    <n v="1"/>
    <m/>
    <m/>
    <m/>
    <m/>
    <n v="1"/>
  </r>
  <r>
    <n v="1"/>
    <x v="6"/>
    <x v="14"/>
    <s v="43967659"/>
    <s v="00006312"/>
    <d v="2022-01-10T00:00:00"/>
    <d v="2022-02-21T00:00:00"/>
    <n v="1"/>
    <m/>
    <m/>
    <m/>
    <m/>
    <n v="1"/>
  </r>
  <r>
    <n v="1"/>
    <x v="6"/>
    <x v="20"/>
    <s v="43967724"/>
    <s v="00010110"/>
    <d v="2022-02-10T00:00:00"/>
    <d v="2022-03-24T00:00:00"/>
    <n v="1"/>
    <m/>
    <m/>
    <m/>
    <m/>
    <n v="1"/>
  </r>
  <r>
    <n v="1"/>
    <x v="6"/>
    <x v="17"/>
    <s v="44136545"/>
    <s v="00006313"/>
    <d v="2022-03-05T00:00:00"/>
    <d v="2022-04-16T00:00:00"/>
    <n v="1"/>
    <m/>
    <m/>
    <m/>
    <m/>
    <n v="1"/>
  </r>
  <r>
    <n v="4"/>
    <x v="0"/>
    <x v="1"/>
    <s v="44169607"/>
    <s v="00006332"/>
    <d v="2022-04-16T00:00:00"/>
    <d v="2022-05-28T00:00:00"/>
    <n v="1"/>
    <m/>
    <m/>
    <m/>
    <m/>
    <n v="1"/>
  </r>
  <r>
    <n v="8"/>
    <x v="2"/>
    <x v="3"/>
    <s v="44514766"/>
    <s v="00006326"/>
    <d v="2022-05-11T00:00:00"/>
    <d v="2022-06-22T00:00:00"/>
    <n v="1"/>
    <m/>
    <m/>
    <m/>
    <m/>
    <n v="1"/>
  </r>
  <r>
    <n v="3"/>
    <x v="8"/>
    <x v="21"/>
    <s v="44641471"/>
    <s v="00006318"/>
    <d v="2022-08-26T00:00:00"/>
    <d v="2022-10-07T00:00:00"/>
    <n v="1"/>
    <m/>
    <m/>
    <m/>
    <m/>
    <n v="1"/>
  </r>
  <r>
    <n v="4"/>
    <x v="0"/>
    <x v="1"/>
    <s v="44720895"/>
    <s v="00006332"/>
    <d v="2022-03-19T00:00:00"/>
    <d v="2022-04-30T00:00:00"/>
    <n v="1"/>
    <m/>
    <m/>
    <m/>
    <m/>
    <n v="1"/>
  </r>
  <r>
    <n v="1"/>
    <x v="6"/>
    <x v="14"/>
    <s v="44752452"/>
    <s v="00006312"/>
    <d v="2022-07-08T00:00:00"/>
    <d v="2022-08-19T00:00:00"/>
    <n v="1"/>
    <m/>
    <m/>
    <m/>
    <m/>
    <n v="1"/>
  </r>
  <r>
    <n v="5"/>
    <x v="1"/>
    <x v="11"/>
    <s v="44867911"/>
    <s v="00006337"/>
    <d v="2022-06-24T00:00:00"/>
    <d v="2022-08-05T00:00:00"/>
    <n v="1"/>
    <m/>
    <m/>
    <m/>
    <m/>
    <n v="1"/>
  </r>
  <r>
    <n v="1"/>
    <x v="6"/>
    <x v="14"/>
    <s v="45015856"/>
    <s v="00006312"/>
    <d v="2022-04-30T00:00:00"/>
    <d v="2022-06-11T00:00:00"/>
    <n v="1"/>
    <m/>
    <m/>
    <m/>
    <m/>
    <n v="1"/>
  </r>
  <r>
    <n v="1"/>
    <x v="6"/>
    <x v="20"/>
    <s v="45166272"/>
    <s v="00010110"/>
    <d v="2022-01-28T00:00:00"/>
    <d v="2022-03-11T00:00:00"/>
    <n v="1"/>
    <m/>
    <m/>
    <m/>
    <m/>
    <n v="1"/>
  </r>
  <r>
    <n v="4"/>
    <x v="0"/>
    <x v="1"/>
    <s v="45183024"/>
    <s v="00006332"/>
    <d v="2022-01-12T00:00:00"/>
    <d v="2022-02-23T00:00:00"/>
    <n v="1"/>
    <m/>
    <m/>
    <m/>
    <m/>
    <n v="1"/>
  </r>
  <r>
    <n v="4"/>
    <x v="0"/>
    <x v="1"/>
    <s v="45337541"/>
    <s v="00006332"/>
    <d v="2022-02-25T00:00:00"/>
    <d v="2022-04-08T00:00:00"/>
    <n v="1"/>
    <m/>
    <m/>
    <m/>
    <m/>
    <n v="1"/>
  </r>
  <r>
    <n v="1"/>
    <x v="6"/>
    <x v="14"/>
    <s v="45508674"/>
    <s v="00006312"/>
    <d v="2022-03-14T00:00:00"/>
    <d v="2022-04-25T00:00:00"/>
    <n v="1"/>
    <m/>
    <m/>
    <m/>
    <m/>
    <n v="1"/>
  </r>
  <r>
    <n v="1"/>
    <x v="6"/>
    <x v="14"/>
    <s v="45904691"/>
    <s v="00006312"/>
    <d v="2022-01-24T00:00:00"/>
    <d v="2022-03-07T00:00:00"/>
    <n v="1"/>
    <m/>
    <m/>
    <m/>
    <m/>
    <n v="1"/>
  </r>
  <r>
    <n v="5"/>
    <x v="1"/>
    <x v="11"/>
    <s v="46536997"/>
    <s v="00006337"/>
    <d v="2022-02-22T00:00:00"/>
    <d v="2022-04-05T00:00:00"/>
    <n v="1"/>
    <m/>
    <m/>
    <m/>
    <m/>
    <n v="1"/>
  </r>
  <r>
    <n v="4"/>
    <x v="0"/>
    <x v="1"/>
    <s v="46571111"/>
    <s v="00006332"/>
    <d v="2022-07-29T00:00:00"/>
    <d v="2022-09-09T00:00:00"/>
    <n v="1"/>
    <m/>
    <m/>
    <m/>
    <m/>
    <n v="1"/>
  </r>
  <r>
    <n v="2"/>
    <x v="7"/>
    <x v="19"/>
    <s v="46643075"/>
    <s v="00006341"/>
    <d v="2022-06-02T00:00:00"/>
    <d v="2022-07-14T00:00:00"/>
    <n v="1"/>
    <m/>
    <m/>
    <m/>
    <m/>
    <n v="1"/>
  </r>
  <r>
    <n v="4"/>
    <x v="0"/>
    <x v="1"/>
    <s v="46675354"/>
    <s v="00006332"/>
    <d v="2022-02-09T00:00:00"/>
    <d v="2022-03-23T00:00:00"/>
    <n v="1"/>
    <m/>
    <m/>
    <m/>
    <m/>
    <n v="1"/>
  </r>
  <r>
    <n v="1"/>
    <x v="6"/>
    <x v="14"/>
    <s v="47292815"/>
    <s v="00006312"/>
    <d v="2022-05-20T00:00:00"/>
    <d v="2022-07-01T00:00:00"/>
    <n v="1"/>
    <m/>
    <m/>
    <m/>
    <m/>
    <n v="1"/>
  </r>
  <r>
    <n v="4"/>
    <x v="0"/>
    <x v="1"/>
    <s v="47854574"/>
    <s v="00006332"/>
    <d v="2022-03-16T00:00:00"/>
    <d v="2022-04-27T00:00:00"/>
    <n v="1"/>
    <m/>
    <m/>
    <m/>
    <m/>
    <n v="1"/>
  </r>
  <r>
    <n v="1"/>
    <x v="6"/>
    <x v="14"/>
    <s v="48367872"/>
    <s v="00006312"/>
    <d v="2022-03-04T00:00:00"/>
    <d v="2022-04-15T00:00:00"/>
    <n v="1"/>
    <m/>
    <m/>
    <m/>
    <m/>
    <n v="1"/>
  </r>
  <r>
    <n v="1"/>
    <x v="6"/>
    <x v="14"/>
    <s v="48693799"/>
    <s v="00006312"/>
    <d v="2022-04-21T00:00:00"/>
    <d v="2022-06-02T00:00:00"/>
    <n v="1"/>
    <m/>
    <m/>
    <m/>
    <m/>
    <n v="1"/>
  </r>
  <r>
    <n v="1"/>
    <x v="6"/>
    <x v="14"/>
    <s v="48945015"/>
    <s v="00006312"/>
    <d v="2022-03-10T00:00:00"/>
    <d v="2022-04-21T00:00:00"/>
    <n v="1"/>
    <m/>
    <m/>
    <m/>
    <m/>
    <n v="1"/>
  </r>
  <r>
    <n v="1"/>
    <x v="6"/>
    <x v="16"/>
    <s v="61668890"/>
    <s v="00006315"/>
    <d v="2022-01-17T00:00:00"/>
    <d v="2022-02-28T00:00:00"/>
    <n v="1"/>
    <m/>
    <m/>
    <m/>
    <m/>
    <n v="1"/>
  </r>
  <r>
    <n v="1"/>
    <x v="6"/>
    <x v="20"/>
    <s v="72527404"/>
    <s v="00010110"/>
    <d v="2022-06-06T00:00:00"/>
    <d v="2022-07-18T00:00:00"/>
    <n v="1"/>
    <m/>
    <m/>
    <m/>
    <m/>
    <n v="1"/>
  </r>
  <r>
    <n v="10"/>
    <x v="3"/>
    <x v="4"/>
    <s v="76072355"/>
    <s v="00006322"/>
    <d v="2022-05-09T00:00:00"/>
    <d v="2022-06-20T00:00:00"/>
    <n v="1"/>
    <m/>
    <m/>
    <m/>
    <m/>
    <n v="1"/>
  </r>
  <r>
    <n v="1"/>
    <x v="6"/>
    <x v="14"/>
    <s v="76691171"/>
    <s v="00006312"/>
    <d v="2022-07-26T00:00:00"/>
    <d v="2022-09-06T00:00:00"/>
    <n v="1"/>
    <m/>
    <m/>
    <m/>
    <m/>
    <n v="1"/>
  </r>
  <r>
    <n v="4"/>
    <x v="0"/>
    <x v="1"/>
    <s v="77485128"/>
    <s v="00006332"/>
    <d v="2022-08-09T00:00:00"/>
    <d v="2022-09-20T00:00:00"/>
    <n v="1"/>
    <m/>
    <m/>
    <m/>
    <m/>
    <n v="1"/>
  </r>
  <r>
    <n v="3"/>
    <x v="8"/>
    <x v="21"/>
    <s v="77669728"/>
    <s v="00006318"/>
    <d v="2022-03-09T00:00:00"/>
    <d v="2022-04-20T00:00:00"/>
    <n v="1"/>
    <m/>
    <m/>
    <m/>
    <m/>
    <n v="1"/>
  </r>
  <r>
    <n v="5"/>
    <x v="1"/>
    <x v="22"/>
    <s v="78006329"/>
    <s v="00006340"/>
    <d v="2022-01-29T00:00:00"/>
    <d v="2022-03-12T00:00:00"/>
    <n v="1"/>
    <m/>
    <m/>
    <m/>
    <m/>
    <n v="1"/>
  </r>
  <r>
    <n v="4"/>
    <x v="0"/>
    <x v="1"/>
    <s v="78545850"/>
    <s v="00006332"/>
    <d v="2022-01-08T00:00:00"/>
    <d v="2022-02-19T00:00:00"/>
    <n v="1"/>
    <m/>
    <m/>
    <m/>
    <m/>
    <n v="1"/>
  </r>
  <r>
    <n v="5"/>
    <x v="1"/>
    <x v="11"/>
    <s v="00860230"/>
    <s v="00006337"/>
    <d v="2022-01-20T00:00:00"/>
    <d v="2022-03-03T00:00:00"/>
    <m/>
    <m/>
    <m/>
    <m/>
    <m/>
    <n v="0"/>
  </r>
  <r>
    <n v="1"/>
    <x v="6"/>
    <x v="14"/>
    <s v="00860692"/>
    <s v="00006312"/>
    <d v="2022-07-04T00:00:00"/>
    <d v="2022-08-15T00:00:00"/>
    <m/>
    <m/>
    <m/>
    <m/>
    <m/>
    <n v="0"/>
  </r>
  <r>
    <n v="1"/>
    <x v="6"/>
    <x v="14"/>
    <s v="00955825"/>
    <s v="00006312"/>
    <d v="2022-04-18T00:00:00"/>
    <d v="2022-05-30T00:00:00"/>
    <m/>
    <m/>
    <m/>
    <m/>
    <m/>
    <n v="0"/>
  </r>
  <r>
    <n v="3"/>
    <x v="8"/>
    <x v="21"/>
    <s v="07503742"/>
    <s v="00006318"/>
    <d v="2022-01-20T00:00:00"/>
    <d v="2022-03-03T00:00:00"/>
    <m/>
    <m/>
    <m/>
    <m/>
    <m/>
    <n v="0"/>
  </r>
  <r>
    <n v="4"/>
    <x v="0"/>
    <x v="1"/>
    <s v="27256390"/>
    <s v="00006332"/>
    <d v="2022-05-12T00:00:00"/>
    <d v="2022-06-23T00:00:00"/>
    <m/>
    <m/>
    <m/>
    <m/>
    <m/>
    <n v="0"/>
  </r>
  <r>
    <n v="0"/>
    <x v="5"/>
    <x v="13"/>
    <s v="40072864"/>
    <s v="00006733"/>
    <d v="2022-02-12T00:00:00"/>
    <d v="2022-03-26T00:00:00"/>
    <m/>
    <m/>
    <m/>
    <m/>
    <m/>
    <n v="0"/>
  </r>
  <r>
    <n v="10"/>
    <x v="3"/>
    <x v="31"/>
    <s v="40078224"/>
    <s v="00006325"/>
    <d v="2022-02-21T00:00:00"/>
    <d v="2022-04-04T00:00:00"/>
    <m/>
    <m/>
    <m/>
    <m/>
    <m/>
    <n v="0"/>
  </r>
  <r>
    <n v="1"/>
    <x v="6"/>
    <x v="26"/>
    <s v="40107642"/>
    <s v="00006316"/>
    <d v="2022-04-30T00:00:00"/>
    <d v="2022-06-11T00:00:00"/>
    <m/>
    <m/>
    <m/>
    <m/>
    <m/>
    <n v="0"/>
  </r>
  <r>
    <n v="1"/>
    <x v="6"/>
    <x v="26"/>
    <s v="40530296"/>
    <s v="00006316"/>
    <d v="2022-02-19T00:00:00"/>
    <d v="2022-04-02T00:00:00"/>
    <m/>
    <m/>
    <m/>
    <m/>
    <m/>
    <n v="0"/>
  </r>
  <r>
    <n v="1"/>
    <x v="6"/>
    <x v="14"/>
    <s v="40539068"/>
    <s v="00006312"/>
    <d v="2022-02-09T00:00:00"/>
    <d v="2022-03-23T00:00:00"/>
    <m/>
    <m/>
    <m/>
    <m/>
    <m/>
    <n v="0"/>
  </r>
  <r>
    <n v="4"/>
    <x v="0"/>
    <x v="1"/>
    <s v="40647061"/>
    <s v="00006332"/>
    <d v="2022-08-09T00:00:00"/>
    <d v="2022-09-20T00:00:00"/>
    <m/>
    <m/>
    <m/>
    <m/>
    <m/>
    <n v="0"/>
  </r>
  <r>
    <n v="1"/>
    <x v="6"/>
    <x v="14"/>
    <s v="40852232"/>
    <s v="00006312"/>
    <d v="2022-08-12T00:00:00"/>
    <d v="2022-09-23T00:00:00"/>
    <m/>
    <m/>
    <m/>
    <m/>
    <m/>
    <n v="0"/>
  </r>
  <r>
    <n v="2"/>
    <x v="7"/>
    <x v="19"/>
    <s v="41049318"/>
    <s v="00006341"/>
    <d v="2022-05-07T00:00:00"/>
    <d v="2022-06-18T00:00:00"/>
    <m/>
    <m/>
    <m/>
    <m/>
    <m/>
    <n v="0"/>
  </r>
  <r>
    <n v="8"/>
    <x v="2"/>
    <x v="32"/>
    <s v="41064023"/>
    <s v="00006331"/>
    <d v="2022-01-15T00:00:00"/>
    <d v="2022-02-26T00:00:00"/>
    <m/>
    <m/>
    <m/>
    <m/>
    <m/>
    <n v="0"/>
  </r>
  <r>
    <n v="8"/>
    <x v="2"/>
    <x v="33"/>
    <s v="41125019"/>
    <s v="00006330"/>
    <d v="2022-07-28T00:00:00"/>
    <d v="2022-09-08T00:00:00"/>
    <m/>
    <m/>
    <m/>
    <m/>
    <m/>
    <n v="0"/>
  </r>
  <r>
    <n v="1"/>
    <x v="6"/>
    <x v="14"/>
    <s v="41257826"/>
    <s v="00006312"/>
    <d v="2022-06-12T00:00:00"/>
    <d v="2022-07-24T00:00:00"/>
    <m/>
    <m/>
    <m/>
    <m/>
    <m/>
    <n v="0"/>
  </r>
  <r>
    <n v="1"/>
    <x v="6"/>
    <x v="20"/>
    <s v="41263076"/>
    <s v="00010110"/>
    <d v="2022-09-08T00:00:00"/>
    <d v="2022-10-20T00:00:00"/>
    <m/>
    <m/>
    <m/>
    <m/>
    <m/>
    <n v="0"/>
  </r>
  <r>
    <n v="1"/>
    <x v="6"/>
    <x v="14"/>
    <s v="41341336"/>
    <s v="00006312"/>
    <d v="2022-08-13T00:00:00"/>
    <d v="2022-09-24T00:00:00"/>
    <m/>
    <m/>
    <m/>
    <m/>
    <m/>
    <n v="0"/>
  </r>
  <r>
    <n v="1"/>
    <x v="6"/>
    <x v="26"/>
    <s v="41350858"/>
    <s v="00006316"/>
    <d v="2022-03-18T00:00:00"/>
    <d v="2022-04-29T00:00:00"/>
    <m/>
    <m/>
    <m/>
    <m/>
    <m/>
    <n v="0"/>
  </r>
  <r>
    <n v="1"/>
    <x v="6"/>
    <x v="14"/>
    <s v="41392045"/>
    <s v="00006312"/>
    <d v="2022-07-02T00:00:00"/>
    <d v="2022-08-13T00:00:00"/>
    <m/>
    <m/>
    <m/>
    <m/>
    <m/>
    <n v="0"/>
  </r>
  <r>
    <n v="3"/>
    <x v="8"/>
    <x v="21"/>
    <s v="41578354"/>
    <s v="00006318"/>
    <d v="2022-03-12T00:00:00"/>
    <d v="2022-04-23T00:00:00"/>
    <m/>
    <m/>
    <m/>
    <m/>
    <m/>
    <n v="0"/>
  </r>
  <r>
    <n v="1"/>
    <x v="6"/>
    <x v="14"/>
    <s v="41609658"/>
    <s v="00006312"/>
    <d v="2022-04-15T00:00:00"/>
    <d v="2022-05-27T00:00:00"/>
    <m/>
    <m/>
    <m/>
    <m/>
    <m/>
    <n v="0"/>
  </r>
  <r>
    <n v="2"/>
    <x v="7"/>
    <x v="19"/>
    <s v="41711096"/>
    <s v="00006341"/>
    <d v="2022-05-30T00:00:00"/>
    <d v="2022-07-11T00:00:00"/>
    <m/>
    <m/>
    <m/>
    <m/>
    <m/>
    <n v="0"/>
  </r>
  <r>
    <n v="4"/>
    <x v="0"/>
    <x v="1"/>
    <s v="41714244"/>
    <s v="00006332"/>
    <d v="2022-07-04T00:00:00"/>
    <d v="2022-08-15T00:00:00"/>
    <m/>
    <m/>
    <m/>
    <m/>
    <m/>
    <n v="0"/>
  </r>
  <r>
    <n v="3"/>
    <x v="8"/>
    <x v="27"/>
    <s v="41723472"/>
    <s v="00006319"/>
    <d v="2022-04-01T00:00:00"/>
    <d v="2022-05-13T00:00:00"/>
    <m/>
    <m/>
    <m/>
    <m/>
    <m/>
    <n v="0"/>
  </r>
  <r>
    <n v="0"/>
    <x v="5"/>
    <x v="13"/>
    <s v="41770770"/>
    <s v="00006733"/>
    <d v="2022-08-06T00:00:00"/>
    <d v="2022-09-17T00:00:00"/>
    <m/>
    <m/>
    <m/>
    <m/>
    <m/>
    <n v="0"/>
  </r>
  <r>
    <n v="1"/>
    <x v="6"/>
    <x v="14"/>
    <s v="42026391"/>
    <s v="00006312"/>
    <d v="2022-06-04T00:00:00"/>
    <d v="2022-07-16T00:00:00"/>
    <m/>
    <m/>
    <m/>
    <m/>
    <m/>
    <n v="0"/>
  </r>
  <r>
    <n v="4"/>
    <x v="0"/>
    <x v="1"/>
    <s v="42074571"/>
    <s v="00006332"/>
    <d v="2022-05-08T00:00:00"/>
    <d v="2022-06-19T00:00:00"/>
    <m/>
    <m/>
    <m/>
    <m/>
    <m/>
    <n v="0"/>
  </r>
  <r>
    <n v="1"/>
    <x v="6"/>
    <x v="14"/>
    <s v="42118506"/>
    <s v="00006312"/>
    <d v="2022-08-16T00:00:00"/>
    <d v="2022-09-27T00:00:00"/>
    <m/>
    <m/>
    <m/>
    <m/>
    <m/>
    <n v="0"/>
  </r>
  <r>
    <n v="4"/>
    <x v="0"/>
    <x v="1"/>
    <s v="42353161"/>
    <s v="00006332"/>
    <d v="2022-08-04T00:00:00"/>
    <d v="2022-09-15T00:00:00"/>
    <m/>
    <m/>
    <m/>
    <m/>
    <m/>
    <n v="0"/>
  </r>
  <r>
    <n v="10"/>
    <x v="3"/>
    <x v="4"/>
    <s v="42454877"/>
    <s v="00006322"/>
    <d v="2022-05-28T00:00:00"/>
    <d v="2022-07-09T00:00:00"/>
    <m/>
    <m/>
    <m/>
    <m/>
    <m/>
    <n v="0"/>
  </r>
  <r>
    <n v="1"/>
    <x v="6"/>
    <x v="14"/>
    <s v="42457010"/>
    <s v="00006312"/>
    <d v="2022-07-08T00:00:00"/>
    <d v="2022-08-19T00:00:00"/>
    <m/>
    <m/>
    <m/>
    <m/>
    <m/>
    <n v="0"/>
  </r>
  <r>
    <n v="4"/>
    <x v="0"/>
    <x v="1"/>
    <s v="42585175"/>
    <s v="00006332"/>
    <d v="2022-09-15T00:00:00"/>
    <d v="2022-10-27T00:00:00"/>
    <m/>
    <m/>
    <m/>
    <m/>
    <m/>
    <n v="0"/>
  </r>
  <r>
    <n v="1"/>
    <x v="6"/>
    <x v="14"/>
    <s v="42591239"/>
    <s v="00006312"/>
    <d v="2022-03-25T00:00:00"/>
    <d v="2022-05-06T00:00:00"/>
    <m/>
    <m/>
    <m/>
    <m/>
    <m/>
    <n v="0"/>
  </r>
  <r>
    <n v="0"/>
    <x v="5"/>
    <x v="13"/>
    <s v="42597604"/>
    <s v="00006733"/>
    <d v="2022-01-01T00:00:00"/>
    <d v="2022-02-12T00:00:00"/>
    <m/>
    <m/>
    <m/>
    <m/>
    <m/>
    <n v="0"/>
  </r>
  <r>
    <n v="1"/>
    <x v="6"/>
    <x v="20"/>
    <s v="42678492"/>
    <s v="00010110"/>
    <d v="2022-08-22T00:00:00"/>
    <d v="2022-10-03T00:00:00"/>
    <m/>
    <m/>
    <m/>
    <m/>
    <m/>
    <n v="0"/>
  </r>
  <r>
    <n v="1"/>
    <x v="6"/>
    <x v="14"/>
    <s v="42785035"/>
    <s v="00006312"/>
    <d v="2022-01-27T00:00:00"/>
    <d v="2022-03-10T00:00:00"/>
    <m/>
    <m/>
    <m/>
    <m/>
    <m/>
    <n v="0"/>
  </r>
  <r>
    <n v="1"/>
    <x v="6"/>
    <x v="14"/>
    <s v="42814804"/>
    <s v="00006312"/>
    <d v="2022-07-06T00:00:00"/>
    <d v="2022-08-17T00:00:00"/>
    <m/>
    <m/>
    <m/>
    <m/>
    <m/>
    <n v="0"/>
  </r>
  <r>
    <n v="1"/>
    <x v="6"/>
    <x v="14"/>
    <s v="42956840"/>
    <s v="00006312"/>
    <d v="2022-05-12T00:00:00"/>
    <d v="2022-06-23T00:00:00"/>
    <m/>
    <m/>
    <m/>
    <m/>
    <m/>
    <n v="0"/>
  </r>
  <r>
    <n v="1"/>
    <x v="6"/>
    <x v="14"/>
    <s v="42975513"/>
    <s v="00006312"/>
    <d v="2022-04-09T00:00:00"/>
    <d v="2022-05-21T00:00:00"/>
    <m/>
    <m/>
    <m/>
    <m/>
    <m/>
    <n v="0"/>
  </r>
  <r>
    <n v="4"/>
    <x v="0"/>
    <x v="1"/>
    <s v="43065024"/>
    <s v="00006332"/>
    <d v="2022-01-08T00:00:00"/>
    <d v="2022-02-19T00:00:00"/>
    <m/>
    <m/>
    <m/>
    <m/>
    <m/>
    <n v="0"/>
  </r>
  <r>
    <n v="8"/>
    <x v="2"/>
    <x v="3"/>
    <s v="43095968"/>
    <s v="00006326"/>
    <d v="2022-05-09T00:00:00"/>
    <d v="2022-06-20T00:00:00"/>
    <m/>
    <m/>
    <m/>
    <m/>
    <m/>
    <n v="0"/>
  </r>
  <r>
    <n v="1"/>
    <x v="6"/>
    <x v="14"/>
    <s v="43108523"/>
    <s v="00006312"/>
    <d v="2022-04-12T00:00:00"/>
    <d v="2022-05-24T00:00:00"/>
    <m/>
    <m/>
    <m/>
    <m/>
    <m/>
    <n v="0"/>
  </r>
  <r>
    <n v="1"/>
    <x v="6"/>
    <x v="30"/>
    <s v="43131361"/>
    <s v="00006707"/>
    <d v="2022-06-21T00:00:00"/>
    <d v="2022-08-02T00:00:00"/>
    <m/>
    <m/>
    <m/>
    <m/>
    <m/>
    <n v="0"/>
  </r>
  <r>
    <n v="5"/>
    <x v="1"/>
    <x v="24"/>
    <s v="43149815"/>
    <s v="00006338"/>
    <d v="2022-08-05T00:00:00"/>
    <d v="2022-09-16T00:00:00"/>
    <m/>
    <m/>
    <m/>
    <m/>
    <m/>
    <n v="0"/>
  </r>
  <r>
    <n v="4"/>
    <x v="0"/>
    <x v="1"/>
    <s v="43158538"/>
    <s v="00006332"/>
    <d v="2022-06-17T00:00:00"/>
    <d v="2022-07-29T00:00:00"/>
    <m/>
    <m/>
    <m/>
    <m/>
    <m/>
    <n v="0"/>
  </r>
  <r>
    <n v="1"/>
    <x v="6"/>
    <x v="14"/>
    <s v="43182840"/>
    <s v="00006312"/>
    <d v="2022-04-21T00:00:00"/>
    <d v="2022-06-02T00:00:00"/>
    <m/>
    <m/>
    <m/>
    <m/>
    <m/>
    <n v="0"/>
  </r>
  <r>
    <n v="8"/>
    <x v="2"/>
    <x v="3"/>
    <s v="43215023"/>
    <s v="00006326"/>
    <d v="2022-06-18T00:00:00"/>
    <d v="2022-07-30T00:00:00"/>
    <m/>
    <m/>
    <m/>
    <m/>
    <m/>
    <n v="0"/>
  </r>
  <r>
    <n v="0"/>
    <x v="5"/>
    <x v="13"/>
    <s v="43255327"/>
    <s v="00006733"/>
    <d v="2022-04-11T00:00:00"/>
    <d v="2022-05-23T00:00:00"/>
    <m/>
    <m/>
    <m/>
    <m/>
    <m/>
    <n v="0"/>
  </r>
  <r>
    <n v="1"/>
    <x v="6"/>
    <x v="14"/>
    <s v="43280339"/>
    <s v="00006312"/>
    <d v="2022-03-23T00:00:00"/>
    <d v="2022-05-04T00:00:00"/>
    <m/>
    <m/>
    <m/>
    <m/>
    <m/>
    <n v="0"/>
  </r>
  <r>
    <n v="7"/>
    <x v="4"/>
    <x v="34"/>
    <s v="43314119"/>
    <s v="00010516"/>
    <d v="2022-01-10T00:00:00"/>
    <d v="2022-02-21T00:00:00"/>
    <m/>
    <m/>
    <m/>
    <m/>
    <m/>
    <n v="0"/>
  </r>
  <r>
    <n v="4"/>
    <x v="0"/>
    <x v="1"/>
    <s v="43341893"/>
    <s v="00006332"/>
    <d v="2022-04-15T00:00:00"/>
    <d v="2022-05-27T00:00:00"/>
    <m/>
    <m/>
    <m/>
    <m/>
    <m/>
    <n v="0"/>
  </r>
  <r>
    <n v="5"/>
    <x v="1"/>
    <x v="2"/>
    <s v="43372002"/>
    <s v="00006339"/>
    <d v="2022-06-16T00:00:00"/>
    <d v="2022-07-28T00:00:00"/>
    <m/>
    <m/>
    <m/>
    <m/>
    <m/>
    <n v="0"/>
  </r>
  <r>
    <n v="8"/>
    <x v="2"/>
    <x v="3"/>
    <s v="43434014"/>
    <s v="00006326"/>
    <d v="2022-07-09T00:00:00"/>
    <d v="2022-08-20T00:00:00"/>
    <m/>
    <m/>
    <m/>
    <m/>
    <m/>
    <n v="0"/>
  </r>
  <r>
    <n v="1"/>
    <x v="6"/>
    <x v="20"/>
    <s v="43564683"/>
    <s v="00010110"/>
    <d v="2022-01-22T00:00:00"/>
    <d v="2022-03-05T00:00:00"/>
    <m/>
    <m/>
    <m/>
    <m/>
    <m/>
    <n v="0"/>
  </r>
  <r>
    <n v="1"/>
    <x v="6"/>
    <x v="14"/>
    <s v="43608846"/>
    <s v="00006312"/>
    <d v="2022-06-12T00:00:00"/>
    <d v="2022-07-24T00:00:00"/>
    <m/>
    <m/>
    <m/>
    <m/>
    <m/>
    <n v="0"/>
  </r>
  <r>
    <n v="2"/>
    <x v="7"/>
    <x v="19"/>
    <s v="43609589"/>
    <s v="00006341"/>
    <d v="2022-07-04T00:00:00"/>
    <d v="2022-08-15T00:00:00"/>
    <m/>
    <m/>
    <m/>
    <m/>
    <m/>
    <n v="0"/>
  </r>
  <r>
    <n v="8"/>
    <x v="2"/>
    <x v="3"/>
    <s v="43614690"/>
    <s v="00006326"/>
    <d v="2022-05-16T00:00:00"/>
    <d v="2022-06-27T00:00:00"/>
    <m/>
    <m/>
    <m/>
    <m/>
    <m/>
    <n v="0"/>
  </r>
  <r>
    <n v="1"/>
    <x v="6"/>
    <x v="14"/>
    <s v="43651588"/>
    <s v="00006312"/>
    <d v="2022-05-22T00:00:00"/>
    <d v="2022-07-03T00:00:00"/>
    <m/>
    <m/>
    <m/>
    <m/>
    <m/>
    <n v="0"/>
  </r>
  <r>
    <n v="1"/>
    <x v="6"/>
    <x v="14"/>
    <s v="43722020"/>
    <s v="00006312"/>
    <d v="2022-03-06T00:00:00"/>
    <d v="2022-04-17T00:00:00"/>
    <m/>
    <m/>
    <m/>
    <m/>
    <m/>
    <n v="0"/>
  </r>
  <r>
    <n v="4"/>
    <x v="0"/>
    <x v="1"/>
    <s v="43735419"/>
    <s v="00006332"/>
    <d v="2022-03-13T00:00:00"/>
    <d v="2022-04-24T00:00:00"/>
    <m/>
    <m/>
    <m/>
    <m/>
    <m/>
    <n v="0"/>
  </r>
  <r>
    <n v="3"/>
    <x v="8"/>
    <x v="21"/>
    <s v="43736250"/>
    <s v="00006318"/>
    <d v="2022-07-26T00:00:00"/>
    <d v="2022-09-06T00:00:00"/>
    <m/>
    <m/>
    <m/>
    <m/>
    <m/>
    <n v="0"/>
  </r>
  <r>
    <n v="8"/>
    <x v="2"/>
    <x v="3"/>
    <s v="43754361"/>
    <s v="00006326"/>
    <d v="2022-05-15T00:00:00"/>
    <d v="2022-06-26T00:00:00"/>
    <m/>
    <m/>
    <m/>
    <m/>
    <m/>
    <n v="0"/>
  </r>
  <r>
    <n v="5"/>
    <x v="1"/>
    <x v="18"/>
    <s v="43756785"/>
    <s v="00007238"/>
    <d v="2022-04-21T00:00:00"/>
    <d v="2022-06-02T00:00:00"/>
    <m/>
    <m/>
    <m/>
    <m/>
    <m/>
    <n v="0"/>
  </r>
  <r>
    <n v="4"/>
    <x v="0"/>
    <x v="1"/>
    <s v="43784660"/>
    <s v="00006332"/>
    <d v="2022-07-23T00:00:00"/>
    <d v="2022-09-03T00:00:00"/>
    <m/>
    <m/>
    <m/>
    <m/>
    <m/>
    <n v="0"/>
  </r>
  <r>
    <n v="4"/>
    <x v="0"/>
    <x v="1"/>
    <s v="43794348"/>
    <s v="00006332"/>
    <d v="2022-02-07T00:00:00"/>
    <d v="2022-03-21T00:00:00"/>
    <m/>
    <m/>
    <m/>
    <m/>
    <m/>
    <n v="0"/>
  </r>
  <r>
    <n v="4"/>
    <x v="0"/>
    <x v="7"/>
    <s v="43828115"/>
    <s v="00006327"/>
    <d v="2022-08-30T00:00:00"/>
    <d v="2022-10-11T00:00:00"/>
    <m/>
    <m/>
    <m/>
    <m/>
    <m/>
    <n v="0"/>
  </r>
  <r>
    <n v="1"/>
    <x v="6"/>
    <x v="14"/>
    <s v="43846012"/>
    <s v="00006312"/>
    <d v="2022-01-15T00:00:00"/>
    <d v="2022-02-26T00:00:00"/>
    <m/>
    <m/>
    <m/>
    <m/>
    <m/>
    <n v="0"/>
  </r>
  <r>
    <n v="1"/>
    <x v="6"/>
    <x v="26"/>
    <s v="43878640"/>
    <s v="00006316"/>
    <d v="2022-05-02T00:00:00"/>
    <d v="2022-06-13T00:00:00"/>
    <m/>
    <m/>
    <m/>
    <m/>
    <m/>
    <n v="0"/>
  </r>
  <r>
    <n v="4"/>
    <x v="0"/>
    <x v="0"/>
    <s v="43903821"/>
    <s v="00006334"/>
    <d v="2022-02-20T00:00:00"/>
    <d v="2022-04-03T00:00:00"/>
    <m/>
    <m/>
    <m/>
    <m/>
    <m/>
    <n v="0"/>
  </r>
  <r>
    <n v="4"/>
    <x v="0"/>
    <x v="9"/>
    <s v="43908498"/>
    <s v="00006333"/>
    <d v="2022-06-17T00:00:00"/>
    <d v="2022-07-29T00:00:00"/>
    <m/>
    <m/>
    <m/>
    <m/>
    <m/>
    <n v="0"/>
  </r>
  <r>
    <n v="2"/>
    <x v="7"/>
    <x v="15"/>
    <s v="43921052"/>
    <s v="00006346"/>
    <d v="2022-04-16T00:00:00"/>
    <d v="2022-05-28T00:00:00"/>
    <m/>
    <m/>
    <m/>
    <m/>
    <m/>
    <n v="0"/>
  </r>
  <r>
    <n v="7"/>
    <x v="4"/>
    <x v="5"/>
    <s v="43921797"/>
    <s v="00006348"/>
    <d v="2022-03-30T00:00:00"/>
    <d v="2022-05-11T00:00:00"/>
    <m/>
    <m/>
    <m/>
    <m/>
    <m/>
    <n v="0"/>
  </r>
  <r>
    <n v="4"/>
    <x v="0"/>
    <x v="1"/>
    <s v="43924569"/>
    <s v="00006332"/>
    <d v="2022-03-03T00:00:00"/>
    <d v="2022-04-14T00:00:00"/>
    <m/>
    <m/>
    <m/>
    <m/>
    <m/>
    <n v="0"/>
  </r>
  <r>
    <n v="1"/>
    <x v="6"/>
    <x v="14"/>
    <s v="43933679"/>
    <s v="00006312"/>
    <d v="2022-06-28T00:00:00"/>
    <d v="2022-08-09T00:00:00"/>
    <m/>
    <m/>
    <m/>
    <m/>
    <m/>
    <n v="0"/>
  </r>
  <r>
    <n v="10"/>
    <x v="3"/>
    <x v="4"/>
    <s v="43944820"/>
    <s v="00006322"/>
    <d v="2022-01-08T00:00:00"/>
    <d v="2022-02-19T00:00:00"/>
    <m/>
    <m/>
    <m/>
    <m/>
    <m/>
    <n v="0"/>
  </r>
  <r>
    <n v="1"/>
    <x v="6"/>
    <x v="26"/>
    <s v="43947720"/>
    <s v="00006316"/>
    <d v="2022-09-16T00:00:00"/>
    <d v="2022-10-28T00:00:00"/>
    <m/>
    <m/>
    <m/>
    <m/>
    <m/>
    <n v="0"/>
  </r>
  <r>
    <n v="1"/>
    <x v="6"/>
    <x v="14"/>
    <s v="43962502"/>
    <s v="00006312"/>
    <d v="2022-01-23T00:00:00"/>
    <d v="2022-03-06T00:00:00"/>
    <m/>
    <m/>
    <m/>
    <m/>
    <m/>
    <n v="0"/>
  </r>
  <r>
    <n v="1"/>
    <x v="6"/>
    <x v="14"/>
    <s v="43978557"/>
    <s v="00006312"/>
    <d v="2022-03-13T00:00:00"/>
    <d v="2022-04-24T00:00:00"/>
    <m/>
    <m/>
    <m/>
    <m/>
    <m/>
    <n v="0"/>
  </r>
  <r>
    <n v="4"/>
    <x v="0"/>
    <x v="0"/>
    <s v="43990863"/>
    <s v="00006334"/>
    <d v="2022-02-23T00:00:00"/>
    <d v="2022-04-06T00:00:00"/>
    <m/>
    <m/>
    <m/>
    <m/>
    <m/>
    <n v="0"/>
  </r>
  <r>
    <n v="3"/>
    <x v="8"/>
    <x v="21"/>
    <s v="44013508"/>
    <s v="00006318"/>
    <d v="2022-02-25T00:00:00"/>
    <d v="2022-04-08T00:00:00"/>
    <m/>
    <m/>
    <m/>
    <m/>
    <m/>
    <n v="0"/>
  </r>
  <r>
    <n v="10"/>
    <x v="3"/>
    <x v="4"/>
    <s v="44024725"/>
    <s v="00006322"/>
    <d v="2022-03-24T00:00:00"/>
    <d v="2022-05-05T00:00:00"/>
    <m/>
    <m/>
    <m/>
    <m/>
    <m/>
    <n v="0"/>
  </r>
  <r>
    <n v="8"/>
    <x v="2"/>
    <x v="32"/>
    <s v="44122551"/>
    <s v="00006331"/>
    <d v="2022-03-13T00:00:00"/>
    <d v="2022-04-24T00:00:00"/>
    <m/>
    <m/>
    <m/>
    <m/>
    <m/>
    <n v="0"/>
  </r>
  <r>
    <n v="1"/>
    <x v="6"/>
    <x v="14"/>
    <s v="44136879"/>
    <s v="00006312"/>
    <d v="2022-04-02T00:00:00"/>
    <d v="2022-05-14T00:00:00"/>
    <m/>
    <m/>
    <m/>
    <m/>
    <m/>
    <n v="0"/>
  </r>
  <r>
    <n v="4"/>
    <x v="0"/>
    <x v="1"/>
    <s v="44158441"/>
    <s v="00006332"/>
    <d v="2022-09-10T00:00:00"/>
    <d v="2022-10-22T00:00:00"/>
    <m/>
    <m/>
    <m/>
    <m/>
    <m/>
    <n v="0"/>
  </r>
  <r>
    <n v="1"/>
    <x v="6"/>
    <x v="14"/>
    <s v="44160682"/>
    <s v="00006312"/>
    <d v="2022-04-11T00:00:00"/>
    <d v="2022-05-23T00:00:00"/>
    <m/>
    <m/>
    <m/>
    <m/>
    <m/>
    <n v="0"/>
  </r>
  <r>
    <n v="1"/>
    <x v="6"/>
    <x v="14"/>
    <s v="44172062"/>
    <s v="00006312"/>
    <d v="2022-07-28T00:00:00"/>
    <d v="2022-09-08T00:00:00"/>
    <m/>
    <m/>
    <m/>
    <m/>
    <m/>
    <n v="0"/>
  </r>
  <r>
    <n v="1"/>
    <x v="6"/>
    <x v="14"/>
    <s v="44172097"/>
    <s v="00006312"/>
    <d v="2022-08-08T00:00:00"/>
    <d v="2022-09-19T00:00:00"/>
    <m/>
    <m/>
    <m/>
    <m/>
    <m/>
    <n v="0"/>
  </r>
  <r>
    <n v="1"/>
    <x v="6"/>
    <x v="14"/>
    <s v="44239939"/>
    <s v="00006312"/>
    <d v="2022-04-16T00:00:00"/>
    <d v="2022-05-28T00:00:00"/>
    <m/>
    <m/>
    <m/>
    <m/>
    <m/>
    <n v="0"/>
  </r>
  <r>
    <n v="4"/>
    <x v="0"/>
    <x v="1"/>
    <s v="44266411"/>
    <s v="00006332"/>
    <d v="2022-05-14T00:00:00"/>
    <d v="2022-06-25T00:00:00"/>
    <m/>
    <m/>
    <m/>
    <m/>
    <m/>
    <n v="0"/>
  </r>
  <r>
    <n v="1"/>
    <x v="6"/>
    <x v="14"/>
    <s v="44306404"/>
    <s v="00006312"/>
    <d v="2022-09-05T00:00:00"/>
    <d v="2022-10-17T00:00:00"/>
    <m/>
    <m/>
    <m/>
    <m/>
    <m/>
    <n v="0"/>
  </r>
  <r>
    <n v="4"/>
    <x v="0"/>
    <x v="7"/>
    <s v="44323770"/>
    <s v="00006327"/>
    <d v="2022-01-05T00:00:00"/>
    <d v="2022-02-16T00:00:00"/>
    <m/>
    <m/>
    <m/>
    <m/>
    <m/>
    <n v="0"/>
  </r>
  <r>
    <n v="1"/>
    <x v="6"/>
    <x v="26"/>
    <s v="44326798"/>
    <s v="00006316"/>
    <d v="2022-07-13T00:00:00"/>
    <d v="2022-08-24T00:00:00"/>
    <m/>
    <m/>
    <m/>
    <m/>
    <m/>
    <n v="0"/>
  </r>
  <r>
    <n v="1"/>
    <x v="6"/>
    <x v="14"/>
    <s v="44331746"/>
    <s v="00006312"/>
    <d v="2022-06-23T00:00:00"/>
    <d v="2022-08-04T00:00:00"/>
    <m/>
    <m/>
    <m/>
    <m/>
    <m/>
    <n v="0"/>
  </r>
  <r>
    <n v="1"/>
    <x v="6"/>
    <x v="14"/>
    <s v="44331768"/>
    <s v="00006312"/>
    <d v="2022-07-19T00:00:00"/>
    <d v="2022-08-30T00:00:00"/>
    <m/>
    <m/>
    <m/>
    <m/>
    <m/>
    <n v="0"/>
  </r>
  <r>
    <n v="1"/>
    <x v="6"/>
    <x v="14"/>
    <s v="44331773"/>
    <s v="00006312"/>
    <d v="2022-04-25T00:00:00"/>
    <d v="2022-06-06T00:00:00"/>
    <m/>
    <m/>
    <m/>
    <m/>
    <m/>
    <n v="0"/>
  </r>
  <r>
    <n v="1"/>
    <x v="6"/>
    <x v="14"/>
    <s v="44378656"/>
    <s v="00006312"/>
    <d v="2022-07-03T00:00:00"/>
    <d v="2022-08-14T00:00:00"/>
    <m/>
    <m/>
    <m/>
    <m/>
    <m/>
    <n v="0"/>
  </r>
  <r>
    <n v="1"/>
    <x v="6"/>
    <x v="14"/>
    <s v="44396623"/>
    <s v="00006312"/>
    <d v="2022-08-08T00:00:00"/>
    <d v="2022-09-19T00:00:00"/>
    <m/>
    <m/>
    <m/>
    <m/>
    <m/>
    <n v="0"/>
  </r>
  <r>
    <n v="1"/>
    <x v="6"/>
    <x v="14"/>
    <s v="44417555"/>
    <s v="00006312"/>
    <d v="2022-04-13T00:00:00"/>
    <d v="2022-05-25T00:00:00"/>
    <m/>
    <m/>
    <m/>
    <m/>
    <m/>
    <n v="0"/>
  </r>
  <r>
    <n v="4"/>
    <x v="0"/>
    <x v="1"/>
    <s v="44425490"/>
    <s v="00006332"/>
    <d v="2022-06-07T00:00:00"/>
    <d v="2022-07-19T00:00:00"/>
    <m/>
    <m/>
    <m/>
    <m/>
    <m/>
    <n v="0"/>
  </r>
  <r>
    <n v="1"/>
    <x v="6"/>
    <x v="35"/>
    <s v="44427647"/>
    <s v="00006314"/>
    <d v="2022-05-16T00:00:00"/>
    <d v="2022-06-27T00:00:00"/>
    <m/>
    <m/>
    <m/>
    <m/>
    <m/>
    <n v="0"/>
  </r>
  <r>
    <n v="3"/>
    <x v="8"/>
    <x v="27"/>
    <s v="44429469"/>
    <s v="00006319"/>
    <d v="2022-05-20T00:00:00"/>
    <d v="2022-07-01T00:00:00"/>
    <m/>
    <m/>
    <m/>
    <m/>
    <m/>
    <n v="0"/>
  </r>
  <r>
    <n v="1"/>
    <x v="6"/>
    <x v="14"/>
    <s v="44443925"/>
    <s v="00006312"/>
    <d v="2022-03-23T00:00:00"/>
    <d v="2022-05-04T00:00:00"/>
    <m/>
    <m/>
    <m/>
    <m/>
    <m/>
    <n v="0"/>
  </r>
  <r>
    <n v="1"/>
    <x v="6"/>
    <x v="14"/>
    <s v="44446165"/>
    <s v="00006312"/>
    <d v="2022-08-11T00:00:00"/>
    <d v="2022-09-22T00:00:00"/>
    <m/>
    <m/>
    <m/>
    <m/>
    <m/>
    <n v="0"/>
  </r>
  <r>
    <n v="1"/>
    <x v="6"/>
    <x v="14"/>
    <s v="44446174"/>
    <s v="00006312"/>
    <d v="2022-04-11T00:00:00"/>
    <d v="2022-05-23T00:00:00"/>
    <m/>
    <m/>
    <m/>
    <m/>
    <m/>
    <n v="0"/>
  </r>
  <r>
    <n v="1"/>
    <x v="6"/>
    <x v="26"/>
    <s v="44460373"/>
    <s v="00006316"/>
    <d v="2022-01-06T00:00:00"/>
    <d v="2022-02-17T00:00:00"/>
    <m/>
    <m/>
    <m/>
    <m/>
    <m/>
    <n v="0"/>
  </r>
  <r>
    <n v="1"/>
    <x v="6"/>
    <x v="14"/>
    <s v="44486725"/>
    <s v="00006312"/>
    <d v="2022-04-08T00:00:00"/>
    <d v="2022-05-20T00:00:00"/>
    <m/>
    <m/>
    <m/>
    <m/>
    <m/>
    <n v="0"/>
  </r>
  <r>
    <n v="0"/>
    <x v="5"/>
    <x v="13"/>
    <s v="44486743"/>
    <s v="00006733"/>
    <d v="2022-03-15T00:00:00"/>
    <d v="2022-04-26T00:00:00"/>
    <m/>
    <m/>
    <m/>
    <m/>
    <m/>
    <n v="0"/>
  </r>
  <r>
    <n v="2"/>
    <x v="7"/>
    <x v="19"/>
    <s v="44488742"/>
    <s v="00006341"/>
    <d v="2022-04-23T00:00:00"/>
    <d v="2022-06-04T00:00:00"/>
    <m/>
    <m/>
    <m/>
    <m/>
    <m/>
    <n v="0"/>
  </r>
  <r>
    <n v="0"/>
    <x v="5"/>
    <x v="13"/>
    <s v="44578116"/>
    <s v="00006733"/>
    <d v="2022-01-03T00:00:00"/>
    <d v="2022-02-14T00:00:00"/>
    <m/>
    <m/>
    <m/>
    <m/>
    <m/>
    <n v="0"/>
  </r>
  <r>
    <n v="2"/>
    <x v="7"/>
    <x v="15"/>
    <s v="44644547"/>
    <s v="00006346"/>
    <d v="2022-05-11T00:00:00"/>
    <d v="2022-06-22T00:00:00"/>
    <m/>
    <m/>
    <m/>
    <m/>
    <m/>
    <n v="0"/>
  </r>
  <r>
    <n v="1"/>
    <x v="6"/>
    <x v="14"/>
    <s v="44660899"/>
    <s v="00006312"/>
    <d v="2022-01-06T00:00:00"/>
    <d v="2022-02-17T00:00:00"/>
    <m/>
    <m/>
    <m/>
    <m/>
    <m/>
    <n v="0"/>
  </r>
  <r>
    <n v="4"/>
    <x v="0"/>
    <x v="7"/>
    <s v="44680014"/>
    <s v="00006327"/>
    <d v="2022-04-14T00:00:00"/>
    <d v="2022-05-26T00:00:00"/>
    <m/>
    <m/>
    <m/>
    <m/>
    <m/>
    <n v="0"/>
  </r>
  <r>
    <n v="5"/>
    <x v="1"/>
    <x v="11"/>
    <s v="44738077"/>
    <s v="00006337"/>
    <d v="2022-03-28T00:00:00"/>
    <d v="2022-05-09T00:00:00"/>
    <m/>
    <m/>
    <m/>
    <m/>
    <m/>
    <n v="0"/>
  </r>
  <r>
    <n v="5"/>
    <x v="1"/>
    <x v="11"/>
    <s v="44748049"/>
    <s v="00006337"/>
    <d v="2022-03-01T00:00:00"/>
    <d v="2022-04-12T00:00:00"/>
    <m/>
    <m/>
    <m/>
    <m/>
    <m/>
    <n v="0"/>
  </r>
  <r>
    <n v="10"/>
    <x v="3"/>
    <x v="31"/>
    <s v="44754976"/>
    <s v="00006325"/>
    <d v="2022-04-12T00:00:00"/>
    <d v="2022-05-24T00:00:00"/>
    <m/>
    <m/>
    <m/>
    <m/>
    <m/>
    <n v="0"/>
  </r>
  <r>
    <n v="4"/>
    <x v="0"/>
    <x v="1"/>
    <s v="44781678"/>
    <s v="00006332"/>
    <d v="2022-08-27T00:00:00"/>
    <d v="2022-10-08T00:00:00"/>
    <m/>
    <m/>
    <m/>
    <m/>
    <m/>
    <n v="0"/>
  </r>
  <r>
    <n v="10"/>
    <x v="3"/>
    <x v="4"/>
    <s v="44790508"/>
    <s v="00006322"/>
    <d v="2022-04-10T00:00:00"/>
    <d v="2022-05-22T00:00:00"/>
    <m/>
    <m/>
    <m/>
    <m/>
    <m/>
    <n v="0"/>
  </r>
  <r>
    <n v="4"/>
    <x v="0"/>
    <x v="1"/>
    <s v="44805805"/>
    <s v="00006332"/>
    <d v="2022-01-18T00:00:00"/>
    <d v="2022-03-01T00:00:00"/>
    <m/>
    <m/>
    <m/>
    <m/>
    <m/>
    <n v="0"/>
  </r>
  <r>
    <n v="8"/>
    <x v="2"/>
    <x v="28"/>
    <s v="44821629"/>
    <s v="00006329"/>
    <d v="2022-08-15T00:00:00"/>
    <d v="2022-09-26T00:00:00"/>
    <m/>
    <m/>
    <m/>
    <m/>
    <m/>
    <n v="0"/>
  </r>
  <r>
    <n v="1"/>
    <x v="6"/>
    <x v="14"/>
    <s v="44835000"/>
    <s v="00006312"/>
    <d v="2022-04-19T00:00:00"/>
    <d v="2022-05-31T00:00:00"/>
    <m/>
    <m/>
    <m/>
    <m/>
    <m/>
    <n v="0"/>
  </r>
  <r>
    <n v="1"/>
    <x v="6"/>
    <x v="14"/>
    <s v="45019740"/>
    <s v="00006312"/>
    <d v="2022-01-27T00:00:00"/>
    <d v="2022-03-10T00:00:00"/>
    <m/>
    <m/>
    <m/>
    <m/>
    <m/>
    <n v="0"/>
  </r>
  <r>
    <n v="5"/>
    <x v="1"/>
    <x v="11"/>
    <s v="45037812"/>
    <s v="00006337"/>
    <d v="2022-02-24T00:00:00"/>
    <d v="2022-04-07T00:00:00"/>
    <m/>
    <m/>
    <m/>
    <m/>
    <m/>
    <n v="0"/>
  </r>
  <r>
    <n v="1"/>
    <x v="6"/>
    <x v="14"/>
    <s v="45081539"/>
    <s v="00006312"/>
    <d v="2022-06-03T00:00:00"/>
    <d v="2022-07-15T00:00:00"/>
    <m/>
    <m/>
    <m/>
    <m/>
    <m/>
    <n v="0"/>
  </r>
  <r>
    <n v="1"/>
    <x v="6"/>
    <x v="26"/>
    <s v="45084068"/>
    <s v="00006316"/>
    <d v="2022-05-14T00:00:00"/>
    <d v="2022-06-25T00:00:00"/>
    <m/>
    <m/>
    <m/>
    <m/>
    <m/>
    <n v="0"/>
  </r>
  <r>
    <n v="7"/>
    <x v="4"/>
    <x v="5"/>
    <s v="45089471"/>
    <s v="00006348"/>
    <d v="2022-05-08T00:00:00"/>
    <d v="2022-06-19T00:00:00"/>
    <m/>
    <m/>
    <m/>
    <m/>
    <m/>
    <n v="0"/>
  </r>
  <r>
    <n v="1"/>
    <x v="6"/>
    <x v="14"/>
    <s v="45099560"/>
    <s v="00006312"/>
    <d v="2022-06-03T00:00:00"/>
    <d v="2022-07-15T00:00:00"/>
    <m/>
    <m/>
    <m/>
    <m/>
    <m/>
    <n v="0"/>
  </r>
  <r>
    <n v="1"/>
    <x v="6"/>
    <x v="14"/>
    <s v="45109218"/>
    <s v="00006312"/>
    <d v="2022-02-10T00:00:00"/>
    <d v="2022-03-24T00:00:00"/>
    <m/>
    <m/>
    <m/>
    <m/>
    <m/>
    <n v="0"/>
  </r>
  <r>
    <n v="1"/>
    <x v="6"/>
    <x v="14"/>
    <s v="45139398"/>
    <s v="00006312"/>
    <d v="2022-03-12T00:00:00"/>
    <d v="2022-04-23T00:00:00"/>
    <m/>
    <m/>
    <m/>
    <m/>
    <m/>
    <n v="0"/>
  </r>
  <r>
    <n v="4"/>
    <x v="0"/>
    <x v="1"/>
    <s v="45148144"/>
    <s v="00006332"/>
    <d v="2022-04-19T00:00:00"/>
    <d v="2022-05-31T00:00:00"/>
    <m/>
    <m/>
    <m/>
    <m/>
    <m/>
    <n v="0"/>
  </r>
  <r>
    <n v="7"/>
    <x v="4"/>
    <x v="5"/>
    <s v="45173451"/>
    <s v="00006348"/>
    <d v="2022-07-31T00:00:00"/>
    <d v="2022-09-11T00:00:00"/>
    <m/>
    <m/>
    <m/>
    <m/>
    <m/>
    <n v="0"/>
  </r>
  <r>
    <n v="7"/>
    <x v="4"/>
    <x v="5"/>
    <s v="45176910"/>
    <s v="00006348"/>
    <d v="2022-09-05T00:00:00"/>
    <d v="2022-10-17T00:00:00"/>
    <m/>
    <m/>
    <m/>
    <m/>
    <m/>
    <n v="0"/>
  </r>
  <r>
    <n v="4"/>
    <x v="0"/>
    <x v="1"/>
    <s v="45257274"/>
    <s v="00006332"/>
    <d v="2022-03-13T00:00:00"/>
    <d v="2022-04-24T00:00:00"/>
    <m/>
    <m/>
    <m/>
    <m/>
    <m/>
    <n v="0"/>
  </r>
  <r>
    <n v="4"/>
    <x v="0"/>
    <x v="1"/>
    <s v="45260714"/>
    <s v="00006332"/>
    <d v="2022-05-08T00:00:00"/>
    <d v="2022-06-19T00:00:00"/>
    <m/>
    <m/>
    <m/>
    <m/>
    <m/>
    <n v="0"/>
  </r>
  <r>
    <n v="5"/>
    <x v="1"/>
    <x v="11"/>
    <s v="45313360"/>
    <s v="00006337"/>
    <d v="2022-01-19T00:00:00"/>
    <d v="2022-03-02T00:00:00"/>
    <m/>
    <m/>
    <m/>
    <m/>
    <m/>
    <n v="0"/>
  </r>
  <r>
    <n v="3"/>
    <x v="8"/>
    <x v="21"/>
    <s v="45333677"/>
    <s v="00006318"/>
    <d v="2022-03-19T00:00:00"/>
    <d v="2022-04-30T00:00:00"/>
    <m/>
    <m/>
    <m/>
    <m/>
    <m/>
    <n v="0"/>
  </r>
  <r>
    <n v="7"/>
    <x v="4"/>
    <x v="34"/>
    <s v="45355714"/>
    <s v="00010516"/>
    <d v="2022-03-24T00:00:00"/>
    <d v="2022-05-05T00:00:00"/>
    <m/>
    <m/>
    <m/>
    <m/>
    <m/>
    <n v="0"/>
  </r>
  <r>
    <n v="4"/>
    <x v="0"/>
    <x v="1"/>
    <s v="45375944"/>
    <s v="00006332"/>
    <d v="2022-02-13T00:00:00"/>
    <d v="2022-03-27T00:00:00"/>
    <m/>
    <m/>
    <m/>
    <m/>
    <m/>
    <n v="0"/>
  </r>
  <r>
    <n v="7"/>
    <x v="4"/>
    <x v="5"/>
    <s v="45387809"/>
    <s v="00006348"/>
    <d v="2022-05-15T00:00:00"/>
    <d v="2022-06-26T00:00:00"/>
    <m/>
    <m/>
    <m/>
    <m/>
    <m/>
    <n v="0"/>
  </r>
  <r>
    <n v="7"/>
    <x v="4"/>
    <x v="5"/>
    <s v="45389046"/>
    <s v="00006348"/>
    <d v="2022-05-11T00:00:00"/>
    <d v="2022-06-22T00:00:00"/>
    <m/>
    <m/>
    <m/>
    <m/>
    <m/>
    <n v="0"/>
  </r>
  <r>
    <n v="4"/>
    <x v="0"/>
    <x v="1"/>
    <s v="45401174"/>
    <s v="00006332"/>
    <d v="2022-08-07T00:00:00"/>
    <d v="2022-09-18T00:00:00"/>
    <m/>
    <m/>
    <m/>
    <m/>
    <m/>
    <n v="0"/>
  </r>
  <r>
    <n v="1"/>
    <x v="6"/>
    <x v="26"/>
    <s v="45419343"/>
    <s v="00006316"/>
    <d v="2022-01-19T00:00:00"/>
    <d v="2022-03-02T00:00:00"/>
    <m/>
    <m/>
    <m/>
    <m/>
    <m/>
    <n v="0"/>
  </r>
  <r>
    <n v="1"/>
    <x v="6"/>
    <x v="14"/>
    <s v="45444562"/>
    <s v="00006312"/>
    <d v="2022-02-11T00:00:00"/>
    <d v="2022-03-25T00:00:00"/>
    <m/>
    <m/>
    <m/>
    <m/>
    <m/>
    <n v="0"/>
  </r>
  <r>
    <n v="7"/>
    <x v="4"/>
    <x v="5"/>
    <s v="45448445"/>
    <s v="00006348"/>
    <d v="2022-03-16T00:00:00"/>
    <d v="2022-04-27T00:00:00"/>
    <m/>
    <m/>
    <m/>
    <m/>
    <m/>
    <n v="0"/>
  </r>
  <r>
    <n v="1"/>
    <x v="6"/>
    <x v="14"/>
    <s v="45482621"/>
    <s v="00006312"/>
    <d v="2022-05-29T00:00:00"/>
    <d v="2022-07-10T00:00:00"/>
    <m/>
    <m/>
    <m/>
    <m/>
    <m/>
    <n v="0"/>
  </r>
  <r>
    <n v="2"/>
    <x v="7"/>
    <x v="25"/>
    <s v="45506677"/>
    <s v="00006349"/>
    <d v="2022-05-20T00:00:00"/>
    <d v="2022-07-01T00:00:00"/>
    <m/>
    <m/>
    <m/>
    <m/>
    <m/>
    <n v="0"/>
  </r>
  <r>
    <n v="1"/>
    <x v="6"/>
    <x v="14"/>
    <s v="45526818"/>
    <s v="00006312"/>
    <d v="2022-08-27T00:00:00"/>
    <d v="2022-10-08T00:00:00"/>
    <m/>
    <m/>
    <m/>
    <m/>
    <m/>
    <n v="0"/>
  </r>
  <r>
    <n v="2"/>
    <x v="7"/>
    <x v="25"/>
    <s v="45531053"/>
    <s v="00006349"/>
    <d v="2022-01-17T00:00:00"/>
    <d v="2022-02-28T00:00:00"/>
    <m/>
    <m/>
    <m/>
    <m/>
    <m/>
    <n v="0"/>
  </r>
  <r>
    <n v="8"/>
    <x v="2"/>
    <x v="3"/>
    <s v="45531064"/>
    <s v="00006326"/>
    <d v="2022-08-26T00:00:00"/>
    <d v="2022-10-07T00:00:00"/>
    <m/>
    <m/>
    <m/>
    <m/>
    <m/>
    <n v="0"/>
  </r>
  <r>
    <n v="0"/>
    <x v="5"/>
    <x v="13"/>
    <s v="45642924"/>
    <s v="00006733"/>
    <d v="2022-03-21T00:00:00"/>
    <d v="2022-05-02T00:00:00"/>
    <m/>
    <m/>
    <m/>
    <m/>
    <m/>
    <n v="0"/>
  </r>
  <r>
    <n v="4"/>
    <x v="0"/>
    <x v="1"/>
    <s v="45643224"/>
    <s v="00006332"/>
    <d v="2022-03-19T00:00:00"/>
    <d v="2022-04-30T00:00:00"/>
    <m/>
    <m/>
    <m/>
    <m/>
    <m/>
    <n v="0"/>
  </r>
  <r>
    <n v="7"/>
    <x v="4"/>
    <x v="5"/>
    <s v="45643993"/>
    <s v="00006348"/>
    <d v="2022-02-11T00:00:00"/>
    <d v="2022-03-25T00:00:00"/>
    <m/>
    <m/>
    <m/>
    <m/>
    <m/>
    <n v="0"/>
  </r>
  <r>
    <n v="1"/>
    <x v="6"/>
    <x v="16"/>
    <s v="45765882"/>
    <s v="00006315"/>
    <d v="2022-08-21T00:00:00"/>
    <d v="2022-10-02T00:00:00"/>
    <m/>
    <m/>
    <m/>
    <m/>
    <m/>
    <n v="0"/>
  </r>
  <r>
    <n v="0"/>
    <x v="5"/>
    <x v="13"/>
    <s v="45765886"/>
    <s v="00006733"/>
    <d v="2022-01-09T00:00:00"/>
    <d v="2022-02-20T00:00:00"/>
    <m/>
    <m/>
    <m/>
    <m/>
    <m/>
    <n v="0"/>
  </r>
  <r>
    <n v="4"/>
    <x v="0"/>
    <x v="1"/>
    <s v="45804180"/>
    <s v="00006332"/>
    <d v="2022-05-09T00:00:00"/>
    <d v="2022-06-20T00:00:00"/>
    <m/>
    <m/>
    <m/>
    <m/>
    <m/>
    <n v="0"/>
  </r>
  <r>
    <n v="4"/>
    <x v="0"/>
    <x v="1"/>
    <s v="45815984"/>
    <s v="00006332"/>
    <d v="2022-08-25T00:00:00"/>
    <d v="2022-10-06T00:00:00"/>
    <m/>
    <m/>
    <m/>
    <m/>
    <m/>
    <n v="0"/>
  </r>
  <r>
    <n v="1"/>
    <x v="6"/>
    <x v="14"/>
    <s v="45820443"/>
    <s v="00006312"/>
    <d v="2022-06-17T00:00:00"/>
    <d v="2022-07-29T00:00:00"/>
    <m/>
    <m/>
    <m/>
    <m/>
    <m/>
    <n v="0"/>
  </r>
  <r>
    <n v="5"/>
    <x v="1"/>
    <x v="11"/>
    <s v="45820444"/>
    <s v="00006337"/>
    <d v="2022-03-21T00:00:00"/>
    <d v="2022-05-02T00:00:00"/>
    <m/>
    <m/>
    <m/>
    <m/>
    <m/>
    <n v="0"/>
  </r>
  <r>
    <n v="0"/>
    <x v="5"/>
    <x v="13"/>
    <s v="45841071"/>
    <s v="00006733"/>
    <d v="2022-03-22T00:00:00"/>
    <d v="2022-05-03T00:00:00"/>
    <m/>
    <m/>
    <m/>
    <m/>
    <m/>
    <n v="0"/>
  </r>
  <r>
    <n v="1"/>
    <x v="6"/>
    <x v="14"/>
    <s v="45853342"/>
    <s v="00006312"/>
    <d v="2022-08-04T00:00:00"/>
    <d v="2022-09-15T00:00:00"/>
    <m/>
    <m/>
    <m/>
    <m/>
    <m/>
    <n v="0"/>
  </r>
  <r>
    <n v="4"/>
    <x v="0"/>
    <x v="1"/>
    <s v="45853347"/>
    <s v="00006332"/>
    <d v="2022-01-29T00:00:00"/>
    <d v="2022-03-12T00:00:00"/>
    <m/>
    <m/>
    <m/>
    <m/>
    <m/>
    <n v="0"/>
  </r>
  <r>
    <n v="1"/>
    <x v="6"/>
    <x v="20"/>
    <s v="45867724"/>
    <s v="00010110"/>
    <d v="2022-05-29T00:00:00"/>
    <d v="2022-07-10T00:00:00"/>
    <m/>
    <m/>
    <m/>
    <m/>
    <m/>
    <n v="0"/>
  </r>
  <r>
    <n v="10"/>
    <x v="3"/>
    <x v="4"/>
    <s v="45889728"/>
    <s v="00006322"/>
    <d v="2022-03-20T00:00:00"/>
    <d v="2022-05-01T00:00:00"/>
    <m/>
    <m/>
    <m/>
    <m/>
    <m/>
    <n v="0"/>
  </r>
  <r>
    <n v="1"/>
    <x v="6"/>
    <x v="14"/>
    <s v="45932748"/>
    <s v="00006312"/>
    <d v="2022-01-01T00:00:00"/>
    <d v="2022-02-12T00:00:00"/>
    <m/>
    <m/>
    <m/>
    <m/>
    <m/>
    <n v="0"/>
  </r>
  <r>
    <n v="1"/>
    <x v="6"/>
    <x v="14"/>
    <s v="45935998"/>
    <s v="00006312"/>
    <d v="2022-03-08T00:00:00"/>
    <d v="2022-04-19T00:00:00"/>
    <m/>
    <m/>
    <m/>
    <m/>
    <m/>
    <n v="0"/>
  </r>
  <r>
    <n v="1"/>
    <x v="6"/>
    <x v="14"/>
    <s v="45973820"/>
    <s v="00006312"/>
    <d v="2022-05-21T00:00:00"/>
    <d v="2022-07-02T00:00:00"/>
    <m/>
    <m/>
    <m/>
    <m/>
    <m/>
    <n v="0"/>
  </r>
  <r>
    <n v="0"/>
    <x v="5"/>
    <x v="13"/>
    <s v="46025286"/>
    <s v="00006733"/>
    <d v="2022-05-24T00:00:00"/>
    <d v="2022-07-05T00:00:00"/>
    <m/>
    <m/>
    <m/>
    <m/>
    <m/>
    <n v="0"/>
  </r>
  <r>
    <n v="1"/>
    <x v="6"/>
    <x v="14"/>
    <s v="46029218"/>
    <s v="00006312"/>
    <d v="2022-02-18T00:00:00"/>
    <d v="2022-04-01T00:00:00"/>
    <m/>
    <m/>
    <m/>
    <m/>
    <m/>
    <n v="0"/>
  </r>
  <r>
    <n v="0"/>
    <x v="5"/>
    <x v="13"/>
    <s v="46031323"/>
    <s v="00006733"/>
    <d v="2022-03-06T00:00:00"/>
    <d v="2022-04-17T00:00:00"/>
    <m/>
    <m/>
    <m/>
    <m/>
    <m/>
    <n v="0"/>
  </r>
  <r>
    <n v="4"/>
    <x v="0"/>
    <x v="1"/>
    <s v="46048425"/>
    <s v="00006332"/>
    <d v="2022-03-17T00:00:00"/>
    <d v="2022-04-28T00:00:00"/>
    <m/>
    <m/>
    <m/>
    <m/>
    <m/>
    <n v="0"/>
  </r>
  <r>
    <n v="1"/>
    <x v="6"/>
    <x v="14"/>
    <s v="46051268"/>
    <s v="00006312"/>
    <d v="2022-08-24T00:00:00"/>
    <d v="2022-10-05T00:00:00"/>
    <m/>
    <m/>
    <m/>
    <m/>
    <m/>
    <n v="0"/>
  </r>
  <r>
    <n v="0"/>
    <x v="5"/>
    <x v="13"/>
    <s v="46071254"/>
    <s v="00006733"/>
    <d v="2022-01-04T00:00:00"/>
    <d v="2022-02-15T00:00:00"/>
    <m/>
    <m/>
    <m/>
    <m/>
    <m/>
    <n v="0"/>
  </r>
  <r>
    <n v="1"/>
    <x v="6"/>
    <x v="14"/>
    <s v="46101728"/>
    <s v="00006312"/>
    <d v="2022-06-09T00:00:00"/>
    <d v="2022-07-21T00:00:00"/>
    <m/>
    <m/>
    <m/>
    <m/>
    <m/>
    <n v="0"/>
  </r>
  <r>
    <n v="1"/>
    <x v="6"/>
    <x v="14"/>
    <s v="46103041"/>
    <s v="00006312"/>
    <d v="2022-09-06T00:00:00"/>
    <d v="2022-10-18T00:00:00"/>
    <m/>
    <m/>
    <m/>
    <m/>
    <m/>
    <n v="0"/>
  </r>
  <r>
    <n v="3"/>
    <x v="8"/>
    <x v="27"/>
    <s v="46154067"/>
    <s v="00006319"/>
    <d v="2022-01-27T00:00:00"/>
    <d v="2022-03-10T00:00:00"/>
    <m/>
    <m/>
    <m/>
    <m/>
    <m/>
    <n v="0"/>
  </r>
  <r>
    <n v="1"/>
    <x v="6"/>
    <x v="14"/>
    <s v="46166020"/>
    <s v="00006312"/>
    <d v="2022-02-13T00:00:00"/>
    <d v="2022-03-27T00:00:00"/>
    <m/>
    <m/>
    <m/>
    <m/>
    <m/>
    <n v="0"/>
  </r>
  <r>
    <n v="4"/>
    <x v="0"/>
    <x v="7"/>
    <s v="46180528"/>
    <s v="00006327"/>
    <d v="2022-05-03T00:00:00"/>
    <d v="2022-06-14T00:00:00"/>
    <m/>
    <m/>
    <m/>
    <m/>
    <m/>
    <n v="0"/>
  </r>
  <r>
    <n v="5"/>
    <x v="1"/>
    <x v="11"/>
    <s v="46186532"/>
    <s v="00006337"/>
    <d v="2022-04-03T00:00:00"/>
    <d v="2022-05-15T00:00:00"/>
    <m/>
    <m/>
    <m/>
    <m/>
    <m/>
    <n v="0"/>
  </r>
  <r>
    <n v="4"/>
    <x v="0"/>
    <x v="9"/>
    <s v="46236281"/>
    <s v="00006333"/>
    <d v="2022-03-06T00:00:00"/>
    <d v="2022-04-17T00:00:00"/>
    <m/>
    <m/>
    <m/>
    <m/>
    <m/>
    <n v="0"/>
  </r>
  <r>
    <n v="4"/>
    <x v="0"/>
    <x v="1"/>
    <s v="46247562"/>
    <s v="00006332"/>
    <d v="2022-01-25T00:00:00"/>
    <d v="2022-03-08T00:00:00"/>
    <m/>
    <m/>
    <m/>
    <m/>
    <m/>
    <n v="0"/>
  </r>
  <r>
    <n v="1"/>
    <x v="6"/>
    <x v="14"/>
    <s v="46248479"/>
    <s v="00006312"/>
    <d v="2022-04-10T00:00:00"/>
    <d v="2022-05-22T00:00:00"/>
    <m/>
    <m/>
    <m/>
    <m/>
    <m/>
    <n v="0"/>
  </r>
  <r>
    <n v="4"/>
    <x v="0"/>
    <x v="1"/>
    <s v="46264863"/>
    <s v="00006332"/>
    <d v="2022-01-23T00:00:00"/>
    <d v="2022-03-06T00:00:00"/>
    <m/>
    <m/>
    <m/>
    <m/>
    <m/>
    <n v="0"/>
  </r>
  <r>
    <n v="4"/>
    <x v="0"/>
    <x v="1"/>
    <s v="46273482"/>
    <s v="00006332"/>
    <d v="2022-01-13T00:00:00"/>
    <d v="2022-02-24T00:00:00"/>
    <m/>
    <m/>
    <m/>
    <m/>
    <m/>
    <n v="0"/>
  </r>
  <r>
    <n v="1"/>
    <x v="6"/>
    <x v="14"/>
    <s v="46278403"/>
    <s v="00006312"/>
    <d v="2022-02-05T00:00:00"/>
    <d v="2022-03-19T00:00:00"/>
    <m/>
    <m/>
    <m/>
    <m/>
    <m/>
    <n v="0"/>
  </r>
  <r>
    <n v="4"/>
    <x v="0"/>
    <x v="1"/>
    <s v="46281260"/>
    <s v="00006332"/>
    <d v="2022-05-28T00:00:00"/>
    <d v="2022-07-09T00:00:00"/>
    <m/>
    <m/>
    <m/>
    <m/>
    <m/>
    <n v="0"/>
  </r>
  <r>
    <n v="4"/>
    <x v="0"/>
    <x v="1"/>
    <s v="46297437"/>
    <s v="00006332"/>
    <d v="2022-01-06T00:00:00"/>
    <d v="2022-02-17T00:00:00"/>
    <m/>
    <m/>
    <m/>
    <m/>
    <m/>
    <n v="0"/>
  </r>
  <r>
    <n v="2"/>
    <x v="7"/>
    <x v="19"/>
    <s v="46297649"/>
    <s v="00006341"/>
    <d v="2022-01-01T00:00:00"/>
    <d v="2022-02-12T00:00:00"/>
    <m/>
    <m/>
    <m/>
    <m/>
    <m/>
    <n v="0"/>
  </r>
  <r>
    <n v="4"/>
    <x v="0"/>
    <x v="1"/>
    <s v="46323626"/>
    <s v="00006332"/>
    <d v="2022-02-12T00:00:00"/>
    <d v="2022-03-26T00:00:00"/>
    <m/>
    <m/>
    <m/>
    <m/>
    <m/>
    <n v="0"/>
  </r>
  <r>
    <n v="4"/>
    <x v="0"/>
    <x v="7"/>
    <s v="46332759"/>
    <s v="00006327"/>
    <d v="2022-02-09T00:00:00"/>
    <d v="2022-03-23T00:00:00"/>
    <m/>
    <m/>
    <m/>
    <m/>
    <m/>
    <n v="0"/>
  </r>
  <r>
    <n v="4"/>
    <x v="0"/>
    <x v="1"/>
    <s v="46355209"/>
    <s v="00006332"/>
    <d v="2022-01-07T00:00:00"/>
    <d v="2022-02-18T00:00:00"/>
    <m/>
    <m/>
    <m/>
    <m/>
    <m/>
    <n v="0"/>
  </r>
  <r>
    <n v="10"/>
    <x v="3"/>
    <x v="4"/>
    <s v="46371791"/>
    <s v="00006322"/>
    <d v="2022-04-19T00:00:00"/>
    <d v="2022-05-31T00:00:00"/>
    <m/>
    <m/>
    <m/>
    <m/>
    <m/>
    <n v="0"/>
  </r>
  <r>
    <n v="4"/>
    <x v="0"/>
    <x v="1"/>
    <s v="46375039"/>
    <s v="00006332"/>
    <d v="2022-03-20T00:00:00"/>
    <d v="2022-05-01T00:00:00"/>
    <m/>
    <m/>
    <m/>
    <m/>
    <m/>
    <n v="0"/>
  </r>
  <r>
    <n v="1"/>
    <x v="6"/>
    <x v="14"/>
    <s v="46375827"/>
    <s v="00006312"/>
    <d v="2022-03-31T00:00:00"/>
    <d v="2022-05-12T00:00:00"/>
    <m/>
    <m/>
    <m/>
    <m/>
    <m/>
    <n v="0"/>
  </r>
  <r>
    <n v="7"/>
    <x v="4"/>
    <x v="5"/>
    <s v="46421617"/>
    <s v="00006348"/>
    <d v="2022-05-31T00:00:00"/>
    <d v="2022-07-12T00:00:00"/>
    <m/>
    <m/>
    <m/>
    <m/>
    <m/>
    <n v="0"/>
  </r>
  <r>
    <n v="2"/>
    <x v="7"/>
    <x v="25"/>
    <s v="46426885"/>
    <s v="00006349"/>
    <d v="2022-09-08T00:00:00"/>
    <d v="2022-10-20T00:00:00"/>
    <m/>
    <m/>
    <m/>
    <m/>
    <m/>
    <n v="0"/>
  </r>
  <r>
    <n v="0"/>
    <x v="5"/>
    <x v="13"/>
    <s v="46482724"/>
    <s v="00006733"/>
    <d v="2022-07-12T00:00:00"/>
    <d v="2022-08-23T00:00:00"/>
    <m/>
    <m/>
    <m/>
    <m/>
    <m/>
    <n v="0"/>
  </r>
  <r>
    <n v="7"/>
    <x v="4"/>
    <x v="5"/>
    <s v="46542817"/>
    <s v="00006348"/>
    <d v="2022-04-18T00:00:00"/>
    <d v="2022-05-30T00:00:00"/>
    <m/>
    <m/>
    <m/>
    <m/>
    <m/>
    <n v="0"/>
  </r>
  <r>
    <n v="1"/>
    <x v="6"/>
    <x v="14"/>
    <s v="46546252"/>
    <s v="00006312"/>
    <d v="2022-06-26T00:00:00"/>
    <d v="2022-08-07T00:00:00"/>
    <m/>
    <m/>
    <m/>
    <m/>
    <m/>
    <n v="0"/>
  </r>
  <r>
    <n v="10"/>
    <x v="3"/>
    <x v="4"/>
    <s v="46556526"/>
    <s v="00006322"/>
    <d v="2022-01-15T00:00:00"/>
    <d v="2022-02-26T00:00:00"/>
    <m/>
    <m/>
    <m/>
    <m/>
    <m/>
    <n v="0"/>
  </r>
  <r>
    <n v="1"/>
    <x v="6"/>
    <x v="14"/>
    <s v="46570840"/>
    <s v="00006312"/>
    <d v="2022-05-30T00:00:00"/>
    <d v="2022-07-11T00:00:00"/>
    <m/>
    <m/>
    <m/>
    <m/>
    <m/>
    <n v="0"/>
  </r>
  <r>
    <n v="8"/>
    <x v="2"/>
    <x v="3"/>
    <s v="46578009"/>
    <s v="00006326"/>
    <d v="2022-05-23T00:00:00"/>
    <d v="2022-07-04T00:00:00"/>
    <m/>
    <m/>
    <m/>
    <m/>
    <m/>
    <n v="0"/>
  </r>
  <r>
    <n v="5"/>
    <x v="1"/>
    <x v="22"/>
    <s v="46594275"/>
    <s v="00006340"/>
    <d v="2022-06-17T00:00:00"/>
    <d v="2022-07-29T00:00:00"/>
    <m/>
    <m/>
    <m/>
    <m/>
    <m/>
    <n v="0"/>
  </r>
  <r>
    <n v="8"/>
    <x v="2"/>
    <x v="3"/>
    <s v="46611966"/>
    <s v="00006326"/>
    <d v="2022-09-18T00:00:00"/>
    <d v="2022-10-30T00:00:00"/>
    <m/>
    <m/>
    <m/>
    <m/>
    <m/>
    <n v="0"/>
  </r>
  <r>
    <n v="5"/>
    <x v="1"/>
    <x v="11"/>
    <s v="46620904"/>
    <s v="00006337"/>
    <d v="2022-03-22T00:00:00"/>
    <d v="2022-05-03T00:00:00"/>
    <m/>
    <m/>
    <m/>
    <m/>
    <m/>
    <n v="0"/>
  </r>
  <r>
    <n v="1"/>
    <x v="6"/>
    <x v="14"/>
    <s v="46666948"/>
    <s v="00006312"/>
    <d v="2022-04-08T00:00:00"/>
    <d v="2022-05-20T00:00:00"/>
    <m/>
    <m/>
    <m/>
    <m/>
    <m/>
    <n v="0"/>
  </r>
  <r>
    <n v="1"/>
    <x v="6"/>
    <x v="26"/>
    <s v="46669454"/>
    <s v="00006316"/>
    <d v="2022-06-10T00:00:00"/>
    <d v="2022-07-22T00:00:00"/>
    <m/>
    <m/>
    <m/>
    <m/>
    <m/>
    <n v="0"/>
  </r>
  <r>
    <n v="7"/>
    <x v="4"/>
    <x v="5"/>
    <s v="46678010"/>
    <s v="00006348"/>
    <d v="2022-03-28T00:00:00"/>
    <d v="2022-05-09T00:00:00"/>
    <m/>
    <m/>
    <m/>
    <m/>
    <m/>
    <n v="0"/>
  </r>
  <r>
    <n v="5"/>
    <x v="1"/>
    <x v="18"/>
    <s v="46689999"/>
    <s v="00007238"/>
    <d v="2022-04-03T00:00:00"/>
    <d v="2022-05-15T00:00:00"/>
    <m/>
    <m/>
    <m/>
    <m/>
    <m/>
    <n v="0"/>
  </r>
  <r>
    <n v="4"/>
    <x v="0"/>
    <x v="1"/>
    <s v="46708695"/>
    <s v="00006332"/>
    <d v="2022-06-22T00:00:00"/>
    <d v="2022-08-03T00:00:00"/>
    <m/>
    <m/>
    <m/>
    <m/>
    <m/>
    <n v="0"/>
  </r>
  <r>
    <n v="4"/>
    <x v="0"/>
    <x v="1"/>
    <s v="46718453"/>
    <s v="00006332"/>
    <d v="2022-08-15T00:00:00"/>
    <d v="2022-09-26T00:00:00"/>
    <m/>
    <m/>
    <m/>
    <m/>
    <m/>
    <n v="0"/>
  </r>
  <r>
    <n v="5"/>
    <x v="1"/>
    <x v="11"/>
    <s v="46724234"/>
    <s v="00006337"/>
    <d v="2022-03-03T00:00:00"/>
    <d v="2022-04-14T00:00:00"/>
    <m/>
    <m/>
    <m/>
    <m/>
    <m/>
    <n v="0"/>
  </r>
  <r>
    <n v="5"/>
    <x v="1"/>
    <x v="11"/>
    <s v="46736987"/>
    <s v="00006337"/>
    <d v="2022-02-15T00:00:00"/>
    <d v="2022-03-29T00:00:00"/>
    <m/>
    <m/>
    <m/>
    <m/>
    <m/>
    <n v="0"/>
  </r>
  <r>
    <n v="8"/>
    <x v="2"/>
    <x v="3"/>
    <s v="46737967"/>
    <s v="00006326"/>
    <d v="2022-02-10T00:00:00"/>
    <d v="2022-03-24T00:00:00"/>
    <m/>
    <m/>
    <m/>
    <m/>
    <m/>
    <n v="0"/>
  </r>
  <r>
    <n v="1"/>
    <x v="6"/>
    <x v="14"/>
    <s v="46747978"/>
    <s v="00006312"/>
    <d v="2022-09-14T00:00:00"/>
    <d v="2022-10-26T00:00:00"/>
    <m/>
    <m/>
    <m/>
    <m/>
    <m/>
    <n v="0"/>
  </r>
  <r>
    <n v="3"/>
    <x v="8"/>
    <x v="27"/>
    <s v="46754808"/>
    <s v="00006319"/>
    <d v="2022-02-05T00:00:00"/>
    <d v="2022-03-19T00:00:00"/>
    <m/>
    <m/>
    <m/>
    <m/>
    <m/>
    <n v="0"/>
  </r>
  <r>
    <n v="1"/>
    <x v="6"/>
    <x v="14"/>
    <s v="46756394"/>
    <s v="00006312"/>
    <d v="2022-06-09T00:00:00"/>
    <d v="2022-07-21T00:00:00"/>
    <m/>
    <m/>
    <m/>
    <m/>
    <m/>
    <n v="0"/>
  </r>
  <r>
    <n v="1"/>
    <x v="6"/>
    <x v="14"/>
    <s v="46767005"/>
    <s v="00006312"/>
    <d v="2022-05-31T00:00:00"/>
    <d v="2022-07-12T00:00:00"/>
    <m/>
    <m/>
    <m/>
    <m/>
    <m/>
    <n v="0"/>
  </r>
  <r>
    <n v="7"/>
    <x v="4"/>
    <x v="5"/>
    <s v="46776779"/>
    <s v="00006348"/>
    <d v="2022-01-13T00:00:00"/>
    <d v="2022-02-24T00:00:00"/>
    <m/>
    <m/>
    <m/>
    <m/>
    <m/>
    <n v="0"/>
  </r>
  <r>
    <n v="10"/>
    <x v="3"/>
    <x v="4"/>
    <s v="46842108"/>
    <s v="00006322"/>
    <d v="2022-04-27T00:00:00"/>
    <d v="2022-06-08T00:00:00"/>
    <m/>
    <m/>
    <m/>
    <m/>
    <m/>
    <n v="0"/>
  </r>
  <r>
    <n v="1"/>
    <x v="6"/>
    <x v="20"/>
    <s v="46849276"/>
    <s v="00010110"/>
    <d v="2022-03-28T00:00:00"/>
    <d v="2022-05-09T00:00:00"/>
    <m/>
    <m/>
    <m/>
    <m/>
    <m/>
    <n v="0"/>
  </r>
  <r>
    <n v="1"/>
    <x v="6"/>
    <x v="14"/>
    <s v="46849318"/>
    <s v="00006312"/>
    <d v="2022-04-15T00:00:00"/>
    <d v="2022-05-27T00:00:00"/>
    <m/>
    <m/>
    <m/>
    <m/>
    <m/>
    <n v="0"/>
  </r>
  <r>
    <n v="1"/>
    <x v="6"/>
    <x v="14"/>
    <s v="46867840"/>
    <s v="00006312"/>
    <d v="2022-01-20T00:00:00"/>
    <d v="2022-03-03T00:00:00"/>
    <m/>
    <m/>
    <m/>
    <m/>
    <m/>
    <n v="0"/>
  </r>
  <r>
    <n v="8"/>
    <x v="2"/>
    <x v="3"/>
    <s v="46885769"/>
    <s v="00006326"/>
    <d v="2022-03-17T00:00:00"/>
    <d v="2022-04-28T00:00:00"/>
    <m/>
    <m/>
    <m/>
    <m/>
    <m/>
    <n v="0"/>
  </r>
  <r>
    <n v="3"/>
    <x v="8"/>
    <x v="23"/>
    <s v="46901752"/>
    <s v="00006321"/>
    <d v="2022-03-28T00:00:00"/>
    <d v="2022-05-09T00:00:00"/>
    <m/>
    <m/>
    <m/>
    <m/>
    <m/>
    <n v="0"/>
  </r>
  <r>
    <n v="5"/>
    <x v="1"/>
    <x v="11"/>
    <s v="46903658"/>
    <s v="00006337"/>
    <d v="2022-03-28T00:00:00"/>
    <d v="2022-05-09T00:00:00"/>
    <m/>
    <m/>
    <m/>
    <m/>
    <m/>
    <n v="0"/>
  </r>
  <r>
    <n v="1"/>
    <x v="6"/>
    <x v="20"/>
    <s v="46924302"/>
    <s v="00010110"/>
    <d v="2022-06-26T00:00:00"/>
    <d v="2022-08-07T00:00:00"/>
    <m/>
    <m/>
    <m/>
    <m/>
    <m/>
    <n v="0"/>
  </r>
  <r>
    <n v="1"/>
    <x v="6"/>
    <x v="35"/>
    <s v="46942869"/>
    <s v="00006314"/>
    <d v="2022-03-30T00:00:00"/>
    <d v="2022-05-11T00:00:00"/>
    <m/>
    <m/>
    <m/>
    <m/>
    <m/>
    <n v="0"/>
  </r>
  <r>
    <n v="4"/>
    <x v="0"/>
    <x v="1"/>
    <s v="46965489"/>
    <s v="00006332"/>
    <d v="2022-04-21T00:00:00"/>
    <d v="2022-06-02T00:00:00"/>
    <m/>
    <m/>
    <m/>
    <m/>
    <m/>
    <n v="0"/>
  </r>
  <r>
    <n v="2"/>
    <x v="7"/>
    <x v="15"/>
    <s v="47016895"/>
    <s v="00006346"/>
    <d v="2022-03-11T00:00:00"/>
    <d v="2022-04-22T00:00:00"/>
    <m/>
    <m/>
    <m/>
    <m/>
    <m/>
    <n v="0"/>
  </r>
  <r>
    <n v="4"/>
    <x v="0"/>
    <x v="1"/>
    <s v="47018683"/>
    <s v="00006332"/>
    <d v="2022-06-07T00:00:00"/>
    <d v="2022-07-19T00:00:00"/>
    <m/>
    <m/>
    <m/>
    <m/>
    <m/>
    <n v="0"/>
  </r>
  <r>
    <n v="0"/>
    <x v="5"/>
    <x v="13"/>
    <s v="47039253"/>
    <s v="00006733"/>
    <d v="2022-01-01T00:00:00"/>
    <d v="2022-02-12T00:00:00"/>
    <m/>
    <m/>
    <m/>
    <m/>
    <m/>
    <n v="0"/>
  </r>
  <r>
    <n v="0"/>
    <x v="5"/>
    <x v="13"/>
    <s v="47055679"/>
    <s v="00006733"/>
    <d v="2022-05-26T00:00:00"/>
    <d v="2022-07-07T00:00:00"/>
    <m/>
    <m/>
    <m/>
    <m/>
    <m/>
    <n v="0"/>
  </r>
  <r>
    <n v="1"/>
    <x v="6"/>
    <x v="14"/>
    <s v="47055843"/>
    <s v="00006312"/>
    <d v="2022-02-05T00:00:00"/>
    <d v="2022-03-19T00:00:00"/>
    <m/>
    <m/>
    <m/>
    <m/>
    <m/>
    <n v="0"/>
  </r>
  <r>
    <n v="1"/>
    <x v="6"/>
    <x v="14"/>
    <s v="47082114"/>
    <s v="00006312"/>
    <d v="2022-04-15T00:00:00"/>
    <d v="2022-05-27T00:00:00"/>
    <m/>
    <m/>
    <m/>
    <m/>
    <m/>
    <n v="0"/>
  </r>
  <r>
    <n v="1"/>
    <x v="6"/>
    <x v="14"/>
    <s v="47104689"/>
    <s v="00006312"/>
    <d v="2022-07-27T00:00:00"/>
    <d v="2022-09-07T00:00:00"/>
    <m/>
    <m/>
    <m/>
    <m/>
    <m/>
    <n v="0"/>
  </r>
  <r>
    <n v="4"/>
    <x v="0"/>
    <x v="7"/>
    <s v="47111001"/>
    <s v="00006327"/>
    <d v="2022-07-06T00:00:00"/>
    <d v="2022-08-17T00:00:00"/>
    <m/>
    <m/>
    <m/>
    <m/>
    <m/>
    <n v="0"/>
  </r>
  <r>
    <n v="8"/>
    <x v="2"/>
    <x v="28"/>
    <s v="47128405"/>
    <s v="00006329"/>
    <d v="2022-03-09T00:00:00"/>
    <d v="2022-04-20T00:00:00"/>
    <m/>
    <m/>
    <m/>
    <m/>
    <m/>
    <n v="0"/>
  </r>
  <r>
    <n v="1"/>
    <x v="6"/>
    <x v="14"/>
    <s v="47180246"/>
    <s v="00006312"/>
    <d v="2022-04-07T00:00:00"/>
    <d v="2022-05-19T00:00:00"/>
    <m/>
    <m/>
    <m/>
    <m/>
    <m/>
    <n v="0"/>
  </r>
  <r>
    <n v="1"/>
    <x v="6"/>
    <x v="14"/>
    <s v="47181809"/>
    <s v="00006312"/>
    <d v="2022-08-16T00:00:00"/>
    <d v="2022-09-27T00:00:00"/>
    <m/>
    <m/>
    <m/>
    <m/>
    <m/>
    <n v="0"/>
  </r>
  <r>
    <n v="5"/>
    <x v="1"/>
    <x v="11"/>
    <s v="47186138"/>
    <s v="00006337"/>
    <d v="2022-08-07T00:00:00"/>
    <d v="2022-09-18T00:00:00"/>
    <m/>
    <m/>
    <m/>
    <m/>
    <m/>
    <n v="0"/>
  </r>
  <r>
    <n v="1"/>
    <x v="6"/>
    <x v="14"/>
    <s v="47204035"/>
    <s v="00006312"/>
    <d v="2022-04-29T00:00:00"/>
    <d v="2022-06-10T00:00:00"/>
    <m/>
    <m/>
    <m/>
    <m/>
    <m/>
    <n v="0"/>
  </r>
  <r>
    <n v="4"/>
    <x v="0"/>
    <x v="1"/>
    <s v="47208501"/>
    <s v="00006332"/>
    <d v="2022-09-07T00:00:00"/>
    <d v="2022-10-19T00:00:00"/>
    <m/>
    <m/>
    <m/>
    <m/>
    <m/>
    <n v="0"/>
  </r>
  <r>
    <n v="4"/>
    <x v="0"/>
    <x v="1"/>
    <s v="47208787"/>
    <s v="00006332"/>
    <d v="2022-01-12T00:00:00"/>
    <d v="2022-02-23T00:00:00"/>
    <m/>
    <m/>
    <m/>
    <m/>
    <m/>
    <n v="0"/>
  </r>
  <r>
    <n v="4"/>
    <x v="0"/>
    <x v="1"/>
    <s v="47209340"/>
    <s v="00006332"/>
    <d v="2022-09-02T00:00:00"/>
    <d v="2022-10-14T00:00:00"/>
    <m/>
    <m/>
    <m/>
    <m/>
    <m/>
    <n v="0"/>
  </r>
  <r>
    <n v="0"/>
    <x v="5"/>
    <x v="13"/>
    <s v="47224870"/>
    <s v="00006733"/>
    <d v="2022-01-05T00:00:00"/>
    <d v="2022-02-16T00:00:00"/>
    <m/>
    <m/>
    <m/>
    <m/>
    <m/>
    <n v="0"/>
  </r>
  <r>
    <n v="3"/>
    <x v="8"/>
    <x v="21"/>
    <s v="47225933"/>
    <s v="00006318"/>
    <d v="2022-06-04T00:00:00"/>
    <d v="2022-07-16T00:00:00"/>
    <m/>
    <m/>
    <m/>
    <m/>
    <m/>
    <n v="0"/>
  </r>
  <r>
    <n v="4"/>
    <x v="0"/>
    <x v="1"/>
    <s v="47225995"/>
    <s v="00006332"/>
    <d v="2022-06-07T00:00:00"/>
    <d v="2022-07-19T00:00:00"/>
    <m/>
    <m/>
    <m/>
    <m/>
    <m/>
    <n v="0"/>
  </r>
  <r>
    <n v="7"/>
    <x v="4"/>
    <x v="5"/>
    <s v="47241010"/>
    <s v="00006348"/>
    <d v="2022-09-14T00:00:00"/>
    <d v="2022-10-26T00:00:00"/>
    <m/>
    <m/>
    <m/>
    <m/>
    <m/>
    <n v="0"/>
  </r>
  <r>
    <n v="1"/>
    <x v="6"/>
    <x v="14"/>
    <s v="47241131"/>
    <s v="00006312"/>
    <d v="2022-05-31T00:00:00"/>
    <d v="2022-07-12T00:00:00"/>
    <m/>
    <m/>
    <m/>
    <m/>
    <m/>
    <n v="0"/>
  </r>
  <r>
    <n v="4"/>
    <x v="0"/>
    <x v="8"/>
    <s v="47244898"/>
    <s v="00006336"/>
    <d v="2022-03-23T00:00:00"/>
    <d v="2022-05-04T00:00:00"/>
    <m/>
    <m/>
    <m/>
    <m/>
    <m/>
    <n v="0"/>
  </r>
  <r>
    <n v="10"/>
    <x v="3"/>
    <x v="4"/>
    <s v="47253888"/>
    <s v="00006322"/>
    <d v="2022-08-01T00:00:00"/>
    <d v="2022-09-12T00:00:00"/>
    <m/>
    <m/>
    <m/>
    <m/>
    <m/>
    <n v="0"/>
  </r>
  <r>
    <n v="1"/>
    <x v="6"/>
    <x v="35"/>
    <s v="47281144"/>
    <s v="00006314"/>
    <d v="2022-06-18T00:00:00"/>
    <d v="2022-07-30T00:00:00"/>
    <m/>
    <m/>
    <m/>
    <m/>
    <m/>
    <n v="0"/>
  </r>
  <r>
    <n v="8"/>
    <x v="2"/>
    <x v="28"/>
    <s v="47294617"/>
    <s v="00006329"/>
    <d v="2022-07-10T00:00:00"/>
    <d v="2022-08-21T00:00:00"/>
    <m/>
    <m/>
    <m/>
    <m/>
    <m/>
    <n v="0"/>
  </r>
  <r>
    <n v="1"/>
    <x v="6"/>
    <x v="14"/>
    <s v="47311392"/>
    <s v="00006312"/>
    <d v="2022-07-29T00:00:00"/>
    <d v="2022-09-09T00:00:00"/>
    <m/>
    <m/>
    <m/>
    <m/>
    <m/>
    <n v="0"/>
  </r>
  <r>
    <n v="1"/>
    <x v="6"/>
    <x v="14"/>
    <s v="47320049"/>
    <s v="00006312"/>
    <d v="2022-08-19T00:00:00"/>
    <d v="2022-09-30T00:00:00"/>
    <m/>
    <m/>
    <m/>
    <m/>
    <m/>
    <n v="0"/>
  </r>
  <r>
    <n v="4"/>
    <x v="0"/>
    <x v="1"/>
    <s v="47334584"/>
    <s v="00006332"/>
    <d v="2022-06-07T00:00:00"/>
    <d v="2022-07-19T00:00:00"/>
    <m/>
    <m/>
    <m/>
    <m/>
    <m/>
    <n v="0"/>
  </r>
  <r>
    <n v="4"/>
    <x v="0"/>
    <x v="1"/>
    <s v="47358585"/>
    <s v="00006332"/>
    <d v="2022-05-12T00:00:00"/>
    <d v="2022-06-23T00:00:00"/>
    <m/>
    <m/>
    <m/>
    <m/>
    <m/>
    <n v="0"/>
  </r>
  <r>
    <n v="4"/>
    <x v="0"/>
    <x v="1"/>
    <s v="47364823"/>
    <s v="00006332"/>
    <d v="2022-04-24T00:00:00"/>
    <d v="2022-06-05T00:00:00"/>
    <m/>
    <m/>
    <m/>
    <m/>
    <m/>
    <n v="0"/>
  </r>
  <r>
    <n v="1"/>
    <x v="6"/>
    <x v="26"/>
    <s v="47372402"/>
    <s v="00006316"/>
    <d v="2022-03-07T00:00:00"/>
    <d v="2022-04-18T00:00:00"/>
    <m/>
    <m/>
    <m/>
    <m/>
    <m/>
    <n v="0"/>
  </r>
  <r>
    <n v="10"/>
    <x v="3"/>
    <x v="31"/>
    <s v="47434947"/>
    <s v="00006325"/>
    <d v="2022-04-02T00:00:00"/>
    <d v="2022-05-14T00:00:00"/>
    <m/>
    <m/>
    <m/>
    <m/>
    <m/>
    <n v="0"/>
  </r>
  <r>
    <n v="4"/>
    <x v="0"/>
    <x v="7"/>
    <s v="47447284"/>
    <s v="00006327"/>
    <d v="2022-03-15T00:00:00"/>
    <d v="2022-04-26T00:00:00"/>
    <m/>
    <m/>
    <m/>
    <m/>
    <m/>
    <n v="0"/>
  </r>
  <r>
    <n v="4"/>
    <x v="0"/>
    <x v="1"/>
    <s v="47465492"/>
    <s v="00006332"/>
    <d v="2022-05-13T00:00:00"/>
    <d v="2022-06-24T00:00:00"/>
    <m/>
    <m/>
    <m/>
    <m/>
    <m/>
    <n v="0"/>
  </r>
  <r>
    <n v="2"/>
    <x v="7"/>
    <x v="19"/>
    <s v="47468259"/>
    <s v="00006341"/>
    <d v="2022-05-23T00:00:00"/>
    <d v="2022-07-04T00:00:00"/>
    <m/>
    <m/>
    <m/>
    <m/>
    <m/>
    <n v="0"/>
  </r>
  <r>
    <n v="0"/>
    <x v="5"/>
    <x v="13"/>
    <s v="47476197"/>
    <s v="00006733"/>
    <d v="2022-01-18T00:00:00"/>
    <d v="2022-03-01T00:00:00"/>
    <m/>
    <m/>
    <m/>
    <m/>
    <m/>
    <n v="0"/>
  </r>
  <r>
    <n v="8"/>
    <x v="2"/>
    <x v="3"/>
    <s v="47499548"/>
    <s v="00006326"/>
    <d v="2022-01-13T00:00:00"/>
    <d v="2022-02-24T00:00:00"/>
    <m/>
    <m/>
    <m/>
    <m/>
    <m/>
    <n v="0"/>
  </r>
  <r>
    <n v="2"/>
    <x v="7"/>
    <x v="19"/>
    <s v="47506582"/>
    <s v="00006341"/>
    <d v="2022-02-28T00:00:00"/>
    <d v="2022-04-11T00:00:00"/>
    <m/>
    <m/>
    <m/>
    <m/>
    <m/>
    <n v="0"/>
  </r>
  <r>
    <n v="1"/>
    <x v="6"/>
    <x v="14"/>
    <s v="47510133"/>
    <s v="00006312"/>
    <d v="2022-02-01T00:00:00"/>
    <d v="2022-03-15T00:00:00"/>
    <m/>
    <m/>
    <m/>
    <m/>
    <m/>
    <n v="0"/>
  </r>
  <r>
    <n v="1"/>
    <x v="6"/>
    <x v="14"/>
    <s v="47524486"/>
    <s v="00006312"/>
    <d v="2022-01-02T00:00:00"/>
    <d v="2022-02-13T00:00:00"/>
    <m/>
    <m/>
    <m/>
    <m/>
    <m/>
    <n v="0"/>
  </r>
  <r>
    <n v="7"/>
    <x v="4"/>
    <x v="5"/>
    <s v="47562787"/>
    <s v="00006348"/>
    <d v="2022-03-15T00:00:00"/>
    <d v="2022-04-26T00:00:00"/>
    <m/>
    <m/>
    <m/>
    <m/>
    <m/>
    <n v="0"/>
  </r>
  <r>
    <n v="4"/>
    <x v="0"/>
    <x v="1"/>
    <s v="47569495"/>
    <s v="00006332"/>
    <d v="2022-04-23T00:00:00"/>
    <d v="2022-06-04T00:00:00"/>
    <m/>
    <m/>
    <m/>
    <m/>
    <m/>
    <n v="0"/>
  </r>
  <r>
    <n v="3"/>
    <x v="8"/>
    <x v="36"/>
    <s v="47585670"/>
    <s v="00006320"/>
    <d v="2022-09-09T00:00:00"/>
    <d v="2022-10-21T00:00:00"/>
    <m/>
    <m/>
    <m/>
    <m/>
    <m/>
    <n v="0"/>
  </r>
  <r>
    <n v="8"/>
    <x v="2"/>
    <x v="3"/>
    <s v="47599802"/>
    <s v="00006326"/>
    <d v="2022-07-19T00:00:00"/>
    <d v="2022-08-30T00:00:00"/>
    <m/>
    <m/>
    <m/>
    <m/>
    <m/>
    <n v="0"/>
  </r>
  <r>
    <n v="1"/>
    <x v="6"/>
    <x v="26"/>
    <s v="47606445"/>
    <s v="00006316"/>
    <d v="2022-01-09T00:00:00"/>
    <d v="2022-02-20T00:00:00"/>
    <m/>
    <m/>
    <m/>
    <m/>
    <m/>
    <n v="0"/>
  </r>
  <r>
    <n v="4"/>
    <x v="0"/>
    <x v="1"/>
    <s v="47668103"/>
    <s v="00006332"/>
    <d v="2022-07-17T00:00:00"/>
    <d v="2022-08-28T00:00:00"/>
    <m/>
    <m/>
    <m/>
    <m/>
    <m/>
    <n v="0"/>
  </r>
  <r>
    <n v="2"/>
    <x v="7"/>
    <x v="19"/>
    <s v="47677354"/>
    <s v="00006341"/>
    <d v="2022-03-25T00:00:00"/>
    <d v="2022-05-06T00:00:00"/>
    <m/>
    <m/>
    <m/>
    <m/>
    <m/>
    <n v="0"/>
  </r>
  <r>
    <n v="1"/>
    <x v="6"/>
    <x v="14"/>
    <s v="47707433"/>
    <s v="00006312"/>
    <d v="2022-08-28T00:00:00"/>
    <d v="2022-10-09T00:00:00"/>
    <m/>
    <m/>
    <m/>
    <m/>
    <m/>
    <n v="0"/>
  </r>
  <r>
    <n v="1"/>
    <x v="6"/>
    <x v="29"/>
    <s v="47712296"/>
    <s v="00027097"/>
    <d v="2022-01-07T00:00:00"/>
    <d v="2022-02-18T00:00:00"/>
    <m/>
    <m/>
    <m/>
    <m/>
    <m/>
    <n v="0"/>
  </r>
  <r>
    <n v="1"/>
    <x v="6"/>
    <x v="14"/>
    <s v="47734880"/>
    <s v="00006312"/>
    <d v="2022-01-16T00:00:00"/>
    <d v="2022-02-27T00:00:00"/>
    <m/>
    <m/>
    <m/>
    <m/>
    <m/>
    <n v="0"/>
  </r>
  <r>
    <n v="4"/>
    <x v="0"/>
    <x v="1"/>
    <s v="47736003"/>
    <s v="00006332"/>
    <d v="2022-03-03T00:00:00"/>
    <d v="2022-04-14T00:00:00"/>
    <m/>
    <m/>
    <m/>
    <m/>
    <m/>
    <n v="0"/>
  </r>
  <r>
    <n v="4"/>
    <x v="0"/>
    <x v="1"/>
    <s v="47739304"/>
    <s v="00006332"/>
    <d v="2022-03-01T00:00:00"/>
    <d v="2022-04-12T00:00:00"/>
    <m/>
    <m/>
    <m/>
    <m/>
    <m/>
    <n v="0"/>
  </r>
  <r>
    <n v="8"/>
    <x v="2"/>
    <x v="3"/>
    <s v="47757894"/>
    <s v="00006326"/>
    <d v="2022-02-08T00:00:00"/>
    <d v="2022-03-22T00:00:00"/>
    <m/>
    <m/>
    <m/>
    <m/>
    <m/>
    <n v="0"/>
  </r>
  <r>
    <n v="1"/>
    <x v="6"/>
    <x v="14"/>
    <s v="47775913"/>
    <s v="00006312"/>
    <d v="2022-04-17T00:00:00"/>
    <d v="2022-05-29T00:00:00"/>
    <m/>
    <m/>
    <m/>
    <m/>
    <m/>
    <n v="0"/>
  </r>
  <r>
    <n v="1"/>
    <x v="6"/>
    <x v="30"/>
    <s v="47783816"/>
    <s v="00006707"/>
    <d v="2022-05-23T00:00:00"/>
    <d v="2022-07-04T00:00:00"/>
    <m/>
    <m/>
    <m/>
    <m/>
    <m/>
    <n v="0"/>
  </r>
  <r>
    <n v="4"/>
    <x v="0"/>
    <x v="1"/>
    <s v="47789780"/>
    <s v="00006332"/>
    <d v="2022-07-02T00:00:00"/>
    <d v="2022-08-13T00:00:00"/>
    <m/>
    <m/>
    <m/>
    <m/>
    <m/>
    <n v="0"/>
  </r>
  <r>
    <n v="4"/>
    <x v="0"/>
    <x v="1"/>
    <s v="47799376"/>
    <s v="00006332"/>
    <d v="2022-05-26T00:00:00"/>
    <d v="2022-07-07T00:00:00"/>
    <m/>
    <m/>
    <m/>
    <m/>
    <m/>
    <n v="0"/>
  </r>
  <r>
    <n v="10"/>
    <x v="3"/>
    <x v="12"/>
    <s v="47799389"/>
    <s v="00006324"/>
    <d v="2022-01-01T00:00:00"/>
    <d v="2022-02-12T00:00:00"/>
    <m/>
    <m/>
    <m/>
    <m/>
    <m/>
    <n v="0"/>
  </r>
  <r>
    <n v="7"/>
    <x v="4"/>
    <x v="5"/>
    <s v="47822509"/>
    <s v="00006348"/>
    <d v="2022-04-11T00:00:00"/>
    <d v="2022-05-23T00:00:00"/>
    <m/>
    <m/>
    <m/>
    <m/>
    <m/>
    <n v="0"/>
  </r>
  <r>
    <n v="1"/>
    <x v="6"/>
    <x v="14"/>
    <s v="47849879"/>
    <s v="00006312"/>
    <d v="2022-08-10T00:00:00"/>
    <d v="2022-09-21T00:00:00"/>
    <m/>
    <m/>
    <m/>
    <m/>
    <m/>
    <n v="0"/>
  </r>
  <r>
    <n v="1"/>
    <x v="6"/>
    <x v="14"/>
    <s v="47859355"/>
    <s v="00006312"/>
    <d v="2022-04-25T00:00:00"/>
    <d v="2022-06-06T00:00:00"/>
    <m/>
    <m/>
    <m/>
    <m/>
    <m/>
    <n v="0"/>
  </r>
  <r>
    <n v="1"/>
    <x v="6"/>
    <x v="30"/>
    <s v="47861738"/>
    <s v="00006707"/>
    <d v="2022-08-12T00:00:00"/>
    <d v="2022-09-23T00:00:00"/>
    <m/>
    <m/>
    <m/>
    <m/>
    <m/>
    <n v="0"/>
  </r>
  <r>
    <n v="2"/>
    <x v="7"/>
    <x v="19"/>
    <s v="47867617"/>
    <s v="00006341"/>
    <d v="2022-01-29T00:00:00"/>
    <d v="2022-03-12T00:00:00"/>
    <m/>
    <m/>
    <m/>
    <m/>
    <m/>
    <n v="0"/>
  </r>
  <r>
    <n v="3"/>
    <x v="8"/>
    <x v="21"/>
    <s v="47876576"/>
    <s v="00006318"/>
    <d v="2022-07-28T00:00:00"/>
    <d v="2022-09-08T00:00:00"/>
    <m/>
    <m/>
    <m/>
    <m/>
    <m/>
    <n v="0"/>
  </r>
  <r>
    <n v="1"/>
    <x v="6"/>
    <x v="14"/>
    <s v="47894224"/>
    <s v="00006312"/>
    <d v="2022-01-10T00:00:00"/>
    <d v="2022-02-21T00:00:00"/>
    <m/>
    <m/>
    <m/>
    <m/>
    <m/>
    <n v="0"/>
  </r>
  <r>
    <n v="0"/>
    <x v="5"/>
    <x v="13"/>
    <s v="47902774"/>
    <s v="00006733"/>
    <d v="2022-04-02T00:00:00"/>
    <d v="2022-05-14T00:00:00"/>
    <m/>
    <m/>
    <m/>
    <m/>
    <m/>
    <n v="0"/>
  </r>
  <r>
    <n v="1"/>
    <x v="6"/>
    <x v="14"/>
    <s v="47902904"/>
    <s v="00006312"/>
    <d v="2022-05-19T00:00:00"/>
    <d v="2022-06-30T00:00:00"/>
    <m/>
    <m/>
    <m/>
    <m/>
    <m/>
    <n v="0"/>
  </r>
  <r>
    <n v="5"/>
    <x v="1"/>
    <x v="11"/>
    <s v="47936005"/>
    <s v="00006337"/>
    <d v="2022-08-16T00:00:00"/>
    <d v="2022-09-27T00:00:00"/>
    <m/>
    <m/>
    <m/>
    <m/>
    <m/>
    <n v="0"/>
  </r>
  <r>
    <n v="4"/>
    <x v="0"/>
    <x v="7"/>
    <s v="47936436"/>
    <s v="00006327"/>
    <d v="2022-06-18T00:00:00"/>
    <d v="2022-07-30T00:00:00"/>
    <m/>
    <m/>
    <m/>
    <m/>
    <m/>
    <n v="0"/>
  </r>
  <r>
    <n v="4"/>
    <x v="0"/>
    <x v="1"/>
    <s v="47944699"/>
    <s v="00006332"/>
    <d v="2022-01-22T00:00:00"/>
    <d v="2022-03-05T00:00:00"/>
    <m/>
    <m/>
    <m/>
    <m/>
    <m/>
    <n v="0"/>
  </r>
  <r>
    <n v="1"/>
    <x v="6"/>
    <x v="14"/>
    <s v="47944716"/>
    <s v="00006312"/>
    <d v="2022-01-30T00:00:00"/>
    <d v="2022-03-13T00:00:00"/>
    <m/>
    <m/>
    <m/>
    <m/>
    <m/>
    <n v="0"/>
  </r>
  <r>
    <n v="1"/>
    <x v="6"/>
    <x v="14"/>
    <s v="47952452"/>
    <s v="00006312"/>
    <d v="2022-03-18T00:00:00"/>
    <d v="2022-04-29T00:00:00"/>
    <m/>
    <m/>
    <m/>
    <m/>
    <m/>
    <n v="0"/>
  </r>
  <r>
    <n v="7"/>
    <x v="4"/>
    <x v="5"/>
    <s v="47962658"/>
    <s v="00006348"/>
    <d v="2022-09-11T00:00:00"/>
    <d v="2022-10-23T00:00:00"/>
    <m/>
    <m/>
    <m/>
    <m/>
    <m/>
    <n v="0"/>
  </r>
  <r>
    <n v="10"/>
    <x v="3"/>
    <x v="4"/>
    <s v="47969767"/>
    <s v="00006322"/>
    <d v="2022-06-29T00:00:00"/>
    <d v="2022-08-10T00:00:00"/>
    <m/>
    <m/>
    <m/>
    <m/>
    <m/>
    <n v="0"/>
  </r>
  <r>
    <n v="4"/>
    <x v="0"/>
    <x v="1"/>
    <s v="47969979"/>
    <s v="00006332"/>
    <d v="2022-07-20T00:00:00"/>
    <d v="2022-08-31T00:00:00"/>
    <m/>
    <m/>
    <m/>
    <m/>
    <m/>
    <n v="0"/>
  </r>
  <r>
    <n v="10"/>
    <x v="3"/>
    <x v="4"/>
    <s v="47984935"/>
    <s v="00006322"/>
    <d v="2022-04-11T00:00:00"/>
    <d v="2022-05-23T00:00:00"/>
    <m/>
    <m/>
    <m/>
    <m/>
    <m/>
    <n v="0"/>
  </r>
  <r>
    <n v="3"/>
    <x v="8"/>
    <x v="27"/>
    <s v="47991836"/>
    <s v="00006319"/>
    <d v="2022-09-11T00:00:00"/>
    <d v="2022-10-23T00:00:00"/>
    <m/>
    <m/>
    <m/>
    <m/>
    <m/>
    <n v="0"/>
  </r>
  <r>
    <n v="5"/>
    <x v="1"/>
    <x v="24"/>
    <s v="48000788"/>
    <s v="00006338"/>
    <d v="2022-07-03T00:00:00"/>
    <d v="2022-08-14T00:00:00"/>
    <m/>
    <m/>
    <m/>
    <m/>
    <m/>
    <n v="0"/>
  </r>
  <r>
    <n v="1"/>
    <x v="6"/>
    <x v="14"/>
    <s v="48005665"/>
    <s v="00006312"/>
    <d v="2022-05-25T00:00:00"/>
    <d v="2022-07-06T00:00:00"/>
    <m/>
    <m/>
    <m/>
    <m/>
    <m/>
    <n v="0"/>
  </r>
  <r>
    <n v="1"/>
    <x v="6"/>
    <x v="16"/>
    <s v="48008582"/>
    <s v="00006315"/>
    <d v="2022-08-30T00:00:00"/>
    <d v="2022-10-11T00:00:00"/>
    <m/>
    <m/>
    <m/>
    <m/>
    <m/>
    <n v="0"/>
  </r>
  <r>
    <n v="0"/>
    <x v="5"/>
    <x v="13"/>
    <s v="48043234"/>
    <s v="00006733"/>
    <d v="2022-06-25T00:00:00"/>
    <d v="2022-08-06T00:00:00"/>
    <m/>
    <m/>
    <m/>
    <m/>
    <m/>
    <n v="0"/>
  </r>
  <r>
    <n v="1"/>
    <x v="6"/>
    <x v="14"/>
    <s v="48058026"/>
    <s v="00006312"/>
    <d v="2022-09-12T00:00:00"/>
    <d v="2022-10-24T00:00:00"/>
    <m/>
    <m/>
    <m/>
    <m/>
    <m/>
    <n v="0"/>
  </r>
  <r>
    <n v="1"/>
    <x v="6"/>
    <x v="14"/>
    <s v="48059091"/>
    <s v="00006312"/>
    <d v="2022-04-02T00:00:00"/>
    <d v="2022-05-14T00:00:00"/>
    <m/>
    <m/>
    <m/>
    <m/>
    <m/>
    <n v="0"/>
  </r>
  <r>
    <n v="5"/>
    <x v="1"/>
    <x v="24"/>
    <s v="48069502"/>
    <s v="00006338"/>
    <d v="2022-01-22T00:00:00"/>
    <d v="2022-03-05T00:00:00"/>
    <m/>
    <m/>
    <m/>
    <m/>
    <m/>
    <n v="0"/>
  </r>
  <r>
    <n v="0"/>
    <x v="5"/>
    <x v="13"/>
    <s v="48073853"/>
    <s v="00006733"/>
    <d v="2022-01-16T00:00:00"/>
    <d v="2022-02-27T00:00:00"/>
    <m/>
    <m/>
    <m/>
    <m/>
    <m/>
    <n v="0"/>
  </r>
  <r>
    <n v="4"/>
    <x v="0"/>
    <x v="1"/>
    <s v="48090533"/>
    <s v="00006332"/>
    <d v="2022-04-15T00:00:00"/>
    <d v="2022-05-27T00:00:00"/>
    <m/>
    <m/>
    <m/>
    <m/>
    <m/>
    <n v="0"/>
  </r>
  <r>
    <n v="3"/>
    <x v="8"/>
    <x v="21"/>
    <s v="48107540"/>
    <s v="00006318"/>
    <d v="2022-01-07T00:00:00"/>
    <d v="2022-02-18T00:00:00"/>
    <m/>
    <m/>
    <m/>
    <m/>
    <m/>
    <n v="0"/>
  </r>
  <r>
    <n v="4"/>
    <x v="0"/>
    <x v="1"/>
    <s v="48115374"/>
    <s v="00006332"/>
    <d v="2022-01-26T00:00:00"/>
    <d v="2022-03-09T00:00:00"/>
    <m/>
    <m/>
    <m/>
    <m/>
    <m/>
    <n v="0"/>
  </r>
  <r>
    <n v="1"/>
    <x v="6"/>
    <x v="14"/>
    <s v="48139655"/>
    <s v="00006312"/>
    <d v="2022-03-25T00:00:00"/>
    <d v="2022-05-06T00:00:00"/>
    <m/>
    <m/>
    <m/>
    <m/>
    <m/>
    <n v="0"/>
  </r>
  <r>
    <n v="3"/>
    <x v="8"/>
    <x v="21"/>
    <s v="48140094"/>
    <s v="00006318"/>
    <d v="2022-06-16T00:00:00"/>
    <d v="2022-07-28T00:00:00"/>
    <m/>
    <m/>
    <m/>
    <m/>
    <m/>
    <n v="0"/>
  </r>
  <r>
    <n v="4"/>
    <x v="0"/>
    <x v="1"/>
    <s v="48169219"/>
    <s v="00006332"/>
    <d v="2022-08-11T00:00:00"/>
    <d v="2022-09-22T00:00:00"/>
    <m/>
    <m/>
    <m/>
    <m/>
    <m/>
    <n v="0"/>
  </r>
  <r>
    <n v="10"/>
    <x v="3"/>
    <x v="4"/>
    <s v="48180296"/>
    <s v="00006322"/>
    <d v="2022-04-05T00:00:00"/>
    <d v="2022-05-17T00:00:00"/>
    <m/>
    <m/>
    <m/>
    <m/>
    <m/>
    <n v="0"/>
  </r>
  <r>
    <n v="7"/>
    <x v="4"/>
    <x v="5"/>
    <s v="48196569"/>
    <s v="00006348"/>
    <d v="2022-08-17T00:00:00"/>
    <d v="2022-09-28T00:00:00"/>
    <m/>
    <m/>
    <m/>
    <m/>
    <m/>
    <n v="0"/>
  </r>
  <r>
    <n v="0"/>
    <x v="5"/>
    <x v="13"/>
    <s v="48196938"/>
    <s v="00006733"/>
    <d v="2022-01-29T00:00:00"/>
    <d v="2022-03-12T00:00:00"/>
    <m/>
    <m/>
    <m/>
    <m/>
    <m/>
    <n v="0"/>
  </r>
  <r>
    <n v="8"/>
    <x v="2"/>
    <x v="3"/>
    <s v="48197064"/>
    <s v="00006326"/>
    <d v="2022-06-23T00:00:00"/>
    <d v="2022-08-04T00:00:00"/>
    <m/>
    <m/>
    <m/>
    <m/>
    <m/>
    <n v="0"/>
  </r>
  <r>
    <n v="1"/>
    <x v="6"/>
    <x v="14"/>
    <s v="48221001"/>
    <s v="00006312"/>
    <d v="2022-02-11T00:00:00"/>
    <d v="2022-03-25T00:00:00"/>
    <m/>
    <m/>
    <m/>
    <m/>
    <m/>
    <n v="0"/>
  </r>
  <r>
    <n v="7"/>
    <x v="4"/>
    <x v="5"/>
    <s v="48222137"/>
    <s v="00006348"/>
    <d v="2022-04-24T00:00:00"/>
    <d v="2022-06-05T00:00:00"/>
    <m/>
    <m/>
    <m/>
    <m/>
    <m/>
    <n v="0"/>
  </r>
  <r>
    <n v="1"/>
    <x v="6"/>
    <x v="14"/>
    <s v="48230026"/>
    <s v="00006312"/>
    <d v="2022-09-17T00:00:00"/>
    <d v="2022-10-29T00:00:00"/>
    <m/>
    <m/>
    <m/>
    <m/>
    <m/>
    <n v="0"/>
  </r>
  <r>
    <n v="7"/>
    <x v="4"/>
    <x v="5"/>
    <s v="48237087"/>
    <s v="00006348"/>
    <d v="2022-03-17T00:00:00"/>
    <d v="2022-04-28T00:00:00"/>
    <m/>
    <m/>
    <m/>
    <m/>
    <m/>
    <n v="0"/>
  </r>
  <r>
    <n v="10"/>
    <x v="3"/>
    <x v="4"/>
    <s v="48245481"/>
    <s v="00006322"/>
    <d v="2022-02-07T00:00:00"/>
    <d v="2022-03-21T00:00:00"/>
    <m/>
    <m/>
    <m/>
    <m/>
    <m/>
    <n v="0"/>
  </r>
  <r>
    <n v="1"/>
    <x v="6"/>
    <x v="14"/>
    <s v="48270343"/>
    <s v="00006312"/>
    <d v="2022-09-11T00:00:00"/>
    <d v="2022-10-23T00:00:00"/>
    <m/>
    <m/>
    <m/>
    <m/>
    <m/>
    <n v="0"/>
  </r>
  <r>
    <n v="1"/>
    <x v="6"/>
    <x v="14"/>
    <s v="48270427"/>
    <s v="00006312"/>
    <d v="2022-07-08T00:00:00"/>
    <d v="2022-08-19T00:00:00"/>
    <m/>
    <m/>
    <m/>
    <m/>
    <m/>
    <n v="0"/>
  </r>
  <r>
    <n v="1"/>
    <x v="6"/>
    <x v="14"/>
    <s v="48278075"/>
    <s v="00006312"/>
    <d v="2022-06-30T00:00:00"/>
    <d v="2022-08-11T00:00:00"/>
    <m/>
    <m/>
    <m/>
    <m/>
    <m/>
    <n v="0"/>
  </r>
  <r>
    <n v="4"/>
    <x v="0"/>
    <x v="1"/>
    <s v="48289938"/>
    <s v="00006332"/>
    <d v="2022-06-15T00:00:00"/>
    <d v="2022-07-27T00:00:00"/>
    <m/>
    <m/>
    <m/>
    <m/>
    <m/>
    <n v="0"/>
  </r>
  <r>
    <n v="4"/>
    <x v="0"/>
    <x v="1"/>
    <s v="48289976"/>
    <s v="00006332"/>
    <d v="2022-02-07T00:00:00"/>
    <d v="2022-03-21T00:00:00"/>
    <m/>
    <m/>
    <m/>
    <m/>
    <m/>
    <n v="0"/>
  </r>
  <r>
    <n v="8"/>
    <x v="2"/>
    <x v="3"/>
    <s v="48306962"/>
    <s v="00006326"/>
    <d v="2022-08-08T00:00:00"/>
    <d v="2022-09-19T00:00:00"/>
    <m/>
    <m/>
    <m/>
    <m/>
    <m/>
    <n v="0"/>
  </r>
  <r>
    <n v="1"/>
    <x v="6"/>
    <x v="17"/>
    <s v="48307647"/>
    <s v="00006313"/>
    <d v="2022-09-13T00:00:00"/>
    <d v="2022-10-25T00:00:00"/>
    <m/>
    <m/>
    <m/>
    <m/>
    <m/>
    <n v="0"/>
  </r>
  <r>
    <n v="1"/>
    <x v="6"/>
    <x v="14"/>
    <s v="48327894"/>
    <s v="00006312"/>
    <d v="2022-07-08T00:00:00"/>
    <d v="2022-08-19T00:00:00"/>
    <m/>
    <m/>
    <m/>
    <m/>
    <m/>
    <n v="0"/>
  </r>
  <r>
    <n v="1"/>
    <x v="6"/>
    <x v="16"/>
    <s v="48336805"/>
    <s v="00006315"/>
    <d v="2022-09-05T00:00:00"/>
    <d v="2022-10-17T00:00:00"/>
    <m/>
    <m/>
    <m/>
    <m/>
    <m/>
    <n v="0"/>
  </r>
  <r>
    <n v="5"/>
    <x v="1"/>
    <x v="11"/>
    <s v="48340248"/>
    <s v="00006337"/>
    <d v="2022-05-30T00:00:00"/>
    <d v="2022-07-11T00:00:00"/>
    <m/>
    <m/>
    <m/>
    <m/>
    <m/>
    <n v="0"/>
  </r>
  <r>
    <n v="4"/>
    <x v="0"/>
    <x v="1"/>
    <s v="48348031"/>
    <s v="00006332"/>
    <d v="2022-05-21T00:00:00"/>
    <d v="2022-07-02T00:00:00"/>
    <m/>
    <m/>
    <m/>
    <m/>
    <m/>
    <n v="0"/>
  </r>
  <r>
    <n v="8"/>
    <x v="2"/>
    <x v="3"/>
    <s v="48355683"/>
    <s v="00006326"/>
    <d v="2022-01-07T00:00:00"/>
    <d v="2022-02-18T00:00:00"/>
    <m/>
    <m/>
    <m/>
    <m/>
    <m/>
    <n v="0"/>
  </r>
  <r>
    <n v="1"/>
    <x v="6"/>
    <x v="16"/>
    <s v="48366965"/>
    <s v="00006315"/>
    <d v="2022-08-22T00:00:00"/>
    <d v="2022-10-03T00:00:00"/>
    <m/>
    <m/>
    <m/>
    <m/>
    <m/>
    <n v="0"/>
  </r>
  <r>
    <n v="7"/>
    <x v="4"/>
    <x v="34"/>
    <s v="48368753"/>
    <s v="00010516"/>
    <d v="2022-04-05T00:00:00"/>
    <d v="2022-05-17T00:00:00"/>
    <m/>
    <m/>
    <m/>
    <m/>
    <m/>
    <n v="0"/>
  </r>
  <r>
    <n v="4"/>
    <x v="0"/>
    <x v="1"/>
    <s v="48374859"/>
    <s v="00006332"/>
    <d v="2022-05-25T00:00:00"/>
    <d v="2022-07-06T00:00:00"/>
    <m/>
    <m/>
    <m/>
    <m/>
    <m/>
    <n v="0"/>
  </r>
  <r>
    <n v="4"/>
    <x v="0"/>
    <x v="0"/>
    <s v="48381006"/>
    <s v="00006334"/>
    <d v="2022-02-10T00:00:00"/>
    <d v="2022-03-24T00:00:00"/>
    <m/>
    <m/>
    <m/>
    <m/>
    <m/>
    <n v="0"/>
  </r>
  <r>
    <n v="1"/>
    <x v="6"/>
    <x v="14"/>
    <s v="48387433"/>
    <s v="00006312"/>
    <d v="2022-08-20T00:00:00"/>
    <d v="2022-10-01T00:00:00"/>
    <m/>
    <m/>
    <m/>
    <m/>
    <m/>
    <n v="0"/>
  </r>
  <r>
    <n v="4"/>
    <x v="0"/>
    <x v="1"/>
    <s v="48392905"/>
    <s v="00006332"/>
    <d v="2022-09-17T00:00:00"/>
    <d v="2022-10-29T00:00:00"/>
    <m/>
    <m/>
    <m/>
    <m/>
    <m/>
    <n v="0"/>
  </r>
  <r>
    <n v="4"/>
    <x v="0"/>
    <x v="6"/>
    <s v="48414313"/>
    <s v="00006335"/>
    <d v="2022-02-09T00:00:00"/>
    <d v="2022-03-23T00:00:00"/>
    <m/>
    <m/>
    <m/>
    <m/>
    <m/>
    <n v="0"/>
  </r>
  <r>
    <n v="7"/>
    <x v="4"/>
    <x v="5"/>
    <s v="48421124"/>
    <s v="00006348"/>
    <d v="2022-06-30T00:00:00"/>
    <d v="2022-08-11T00:00:00"/>
    <m/>
    <m/>
    <m/>
    <m/>
    <m/>
    <n v="0"/>
  </r>
  <r>
    <n v="8"/>
    <x v="2"/>
    <x v="3"/>
    <s v="48427820"/>
    <s v="00006326"/>
    <d v="2022-07-28T00:00:00"/>
    <d v="2022-09-08T00:00:00"/>
    <m/>
    <m/>
    <m/>
    <m/>
    <m/>
    <n v="0"/>
  </r>
  <r>
    <n v="2"/>
    <x v="7"/>
    <x v="19"/>
    <s v="48459174"/>
    <s v="00006341"/>
    <d v="2022-03-21T00:00:00"/>
    <d v="2022-05-02T00:00:00"/>
    <m/>
    <m/>
    <m/>
    <m/>
    <m/>
    <n v="0"/>
  </r>
  <r>
    <n v="10"/>
    <x v="3"/>
    <x v="4"/>
    <s v="48469334"/>
    <s v="00006322"/>
    <d v="2022-01-15T00:00:00"/>
    <d v="2022-02-26T00:00:00"/>
    <m/>
    <m/>
    <m/>
    <m/>
    <m/>
    <n v="0"/>
  </r>
  <r>
    <n v="4"/>
    <x v="0"/>
    <x v="1"/>
    <s v="48471513"/>
    <s v="00006332"/>
    <d v="2022-06-15T00:00:00"/>
    <d v="2022-07-27T00:00:00"/>
    <m/>
    <m/>
    <m/>
    <m/>
    <m/>
    <n v="0"/>
  </r>
  <r>
    <n v="5"/>
    <x v="1"/>
    <x v="11"/>
    <s v="48473851"/>
    <s v="00006337"/>
    <d v="2022-01-20T00:00:00"/>
    <d v="2022-03-03T00:00:00"/>
    <m/>
    <m/>
    <m/>
    <m/>
    <m/>
    <n v="0"/>
  </r>
  <r>
    <n v="10"/>
    <x v="3"/>
    <x v="31"/>
    <s v="48476919"/>
    <s v="00006325"/>
    <d v="2022-08-26T00:00:00"/>
    <d v="2022-10-07T00:00:00"/>
    <m/>
    <m/>
    <m/>
    <m/>
    <m/>
    <n v="0"/>
  </r>
  <r>
    <n v="4"/>
    <x v="0"/>
    <x v="8"/>
    <s v="48490307"/>
    <s v="00006336"/>
    <d v="2022-04-19T00:00:00"/>
    <d v="2022-05-31T00:00:00"/>
    <m/>
    <m/>
    <m/>
    <m/>
    <m/>
    <n v="0"/>
  </r>
  <r>
    <n v="1"/>
    <x v="6"/>
    <x v="14"/>
    <s v="48496387"/>
    <s v="00006312"/>
    <d v="2022-07-25T00:00:00"/>
    <d v="2022-09-05T00:00:00"/>
    <m/>
    <m/>
    <m/>
    <m/>
    <m/>
    <n v="0"/>
  </r>
  <r>
    <n v="4"/>
    <x v="0"/>
    <x v="1"/>
    <s v="48497226"/>
    <s v="00006332"/>
    <d v="2022-08-15T00:00:00"/>
    <d v="2022-09-26T00:00:00"/>
    <m/>
    <m/>
    <m/>
    <m/>
    <m/>
    <n v="0"/>
  </r>
  <r>
    <n v="1"/>
    <x v="6"/>
    <x v="14"/>
    <s v="48532948"/>
    <s v="00006312"/>
    <d v="2022-03-08T00:00:00"/>
    <d v="2022-04-19T00:00:00"/>
    <m/>
    <m/>
    <m/>
    <m/>
    <m/>
    <n v="0"/>
  </r>
  <r>
    <n v="3"/>
    <x v="8"/>
    <x v="21"/>
    <s v="48535305"/>
    <s v="00006318"/>
    <d v="2022-08-21T00:00:00"/>
    <d v="2022-10-02T00:00:00"/>
    <m/>
    <m/>
    <m/>
    <m/>
    <m/>
    <n v="0"/>
  </r>
  <r>
    <n v="4"/>
    <x v="0"/>
    <x v="1"/>
    <s v="48541401"/>
    <s v="00006332"/>
    <d v="2022-05-17T00:00:00"/>
    <d v="2022-06-28T00:00:00"/>
    <m/>
    <m/>
    <m/>
    <m/>
    <m/>
    <n v="0"/>
  </r>
  <r>
    <n v="3"/>
    <x v="8"/>
    <x v="36"/>
    <s v="48544474"/>
    <s v="00006320"/>
    <d v="2022-02-25T00:00:00"/>
    <d v="2022-04-08T00:00:00"/>
    <m/>
    <m/>
    <m/>
    <m/>
    <m/>
    <n v="0"/>
  </r>
  <r>
    <n v="4"/>
    <x v="0"/>
    <x v="1"/>
    <s v="48569439"/>
    <s v="00006332"/>
    <d v="2022-08-13T00:00:00"/>
    <d v="2022-09-24T00:00:00"/>
    <m/>
    <m/>
    <m/>
    <m/>
    <m/>
    <n v="0"/>
  </r>
  <r>
    <n v="1"/>
    <x v="6"/>
    <x v="14"/>
    <s v="48586712"/>
    <s v="00006312"/>
    <d v="2022-09-14T00:00:00"/>
    <d v="2022-10-26T00:00:00"/>
    <m/>
    <m/>
    <m/>
    <m/>
    <m/>
    <n v="0"/>
  </r>
  <r>
    <n v="1"/>
    <x v="6"/>
    <x v="14"/>
    <s v="48594103"/>
    <s v="00006312"/>
    <d v="2022-07-30T00:00:00"/>
    <d v="2022-09-10T00:00:00"/>
    <m/>
    <m/>
    <m/>
    <m/>
    <m/>
    <n v="0"/>
  </r>
  <r>
    <n v="1"/>
    <x v="6"/>
    <x v="16"/>
    <s v="48601880"/>
    <s v="00006315"/>
    <d v="2022-09-09T00:00:00"/>
    <d v="2022-10-21T00:00:00"/>
    <m/>
    <m/>
    <m/>
    <m/>
    <m/>
    <n v="0"/>
  </r>
  <r>
    <n v="1"/>
    <x v="6"/>
    <x v="14"/>
    <s v="48621898"/>
    <s v="00006312"/>
    <d v="2022-02-14T00:00:00"/>
    <d v="2022-03-28T00:00:00"/>
    <m/>
    <m/>
    <m/>
    <m/>
    <m/>
    <n v="0"/>
  </r>
  <r>
    <n v="5"/>
    <x v="1"/>
    <x v="11"/>
    <s v="48627645"/>
    <s v="00006337"/>
    <d v="2022-09-10T00:00:00"/>
    <d v="2022-10-22T00:00:00"/>
    <m/>
    <m/>
    <m/>
    <m/>
    <m/>
    <n v="0"/>
  </r>
  <r>
    <n v="3"/>
    <x v="8"/>
    <x v="21"/>
    <s v="48630899"/>
    <s v="00006318"/>
    <d v="2022-07-31T00:00:00"/>
    <d v="2022-09-11T00:00:00"/>
    <m/>
    <m/>
    <m/>
    <m/>
    <m/>
    <n v="0"/>
  </r>
  <r>
    <n v="2"/>
    <x v="7"/>
    <x v="15"/>
    <s v="48644240"/>
    <s v="00006346"/>
    <d v="2022-03-27T00:00:00"/>
    <d v="2022-05-08T00:00:00"/>
    <m/>
    <m/>
    <m/>
    <m/>
    <m/>
    <n v="0"/>
  </r>
  <r>
    <n v="3"/>
    <x v="8"/>
    <x v="21"/>
    <s v="48647815"/>
    <s v="00006318"/>
    <d v="2022-07-16T00:00:00"/>
    <d v="2022-08-27T00:00:00"/>
    <m/>
    <m/>
    <m/>
    <m/>
    <m/>
    <n v="0"/>
  </r>
  <r>
    <n v="7"/>
    <x v="4"/>
    <x v="5"/>
    <s v="48666857"/>
    <s v="00006348"/>
    <d v="2022-03-19T00:00:00"/>
    <d v="2022-04-30T00:00:00"/>
    <m/>
    <m/>
    <m/>
    <m/>
    <m/>
    <n v="0"/>
  </r>
  <r>
    <n v="7"/>
    <x v="4"/>
    <x v="5"/>
    <s v="48668794"/>
    <s v="00006348"/>
    <d v="2022-01-09T00:00:00"/>
    <d v="2022-02-20T00:00:00"/>
    <m/>
    <m/>
    <m/>
    <m/>
    <m/>
    <n v="0"/>
  </r>
  <r>
    <n v="1"/>
    <x v="6"/>
    <x v="14"/>
    <s v="48677167"/>
    <s v="00006312"/>
    <d v="2022-07-02T00:00:00"/>
    <d v="2022-08-13T00:00:00"/>
    <m/>
    <m/>
    <m/>
    <m/>
    <m/>
    <n v="0"/>
  </r>
  <r>
    <n v="1"/>
    <x v="6"/>
    <x v="14"/>
    <s v="48683173"/>
    <s v="00006312"/>
    <d v="2022-02-02T00:00:00"/>
    <d v="2022-03-16T00:00:00"/>
    <m/>
    <m/>
    <m/>
    <m/>
    <m/>
    <n v="0"/>
  </r>
  <r>
    <n v="1"/>
    <x v="6"/>
    <x v="26"/>
    <s v="48690162"/>
    <s v="00006316"/>
    <d v="2022-01-06T00:00:00"/>
    <d v="2022-02-17T00:00:00"/>
    <m/>
    <m/>
    <m/>
    <m/>
    <m/>
    <n v="0"/>
  </r>
  <r>
    <n v="1"/>
    <x v="6"/>
    <x v="14"/>
    <s v="48694107"/>
    <s v="00006312"/>
    <d v="2022-09-08T00:00:00"/>
    <d v="2022-10-20T00:00:00"/>
    <m/>
    <m/>
    <m/>
    <m/>
    <m/>
    <n v="0"/>
  </r>
  <r>
    <n v="7"/>
    <x v="4"/>
    <x v="5"/>
    <s v="48730657"/>
    <s v="00006348"/>
    <d v="2022-08-27T00:00:00"/>
    <d v="2022-10-08T00:00:00"/>
    <m/>
    <m/>
    <m/>
    <m/>
    <m/>
    <n v="0"/>
  </r>
  <r>
    <n v="4"/>
    <x v="0"/>
    <x v="1"/>
    <s v="48731493"/>
    <s v="00006332"/>
    <d v="2022-04-23T00:00:00"/>
    <d v="2022-06-04T00:00:00"/>
    <m/>
    <m/>
    <m/>
    <m/>
    <m/>
    <n v="0"/>
  </r>
  <r>
    <n v="0"/>
    <x v="5"/>
    <x v="13"/>
    <s v="48732373"/>
    <s v="00006733"/>
    <d v="2022-01-16T00:00:00"/>
    <d v="2022-02-27T00:00:00"/>
    <m/>
    <m/>
    <m/>
    <m/>
    <m/>
    <n v="0"/>
  </r>
  <r>
    <n v="1"/>
    <x v="6"/>
    <x v="14"/>
    <s v="48772074"/>
    <s v="00006312"/>
    <d v="2022-04-22T00:00:00"/>
    <d v="2022-06-03T00:00:00"/>
    <m/>
    <m/>
    <m/>
    <m/>
    <m/>
    <n v="0"/>
  </r>
  <r>
    <n v="1"/>
    <x v="6"/>
    <x v="14"/>
    <s v="48803267"/>
    <s v="00006312"/>
    <d v="2022-04-22T00:00:00"/>
    <d v="2022-06-03T00:00:00"/>
    <m/>
    <m/>
    <m/>
    <m/>
    <m/>
    <n v="0"/>
  </r>
  <r>
    <n v="2"/>
    <x v="7"/>
    <x v="19"/>
    <s v="48807451"/>
    <s v="00006341"/>
    <d v="2022-02-28T00:00:00"/>
    <d v="2022-04-11T00:00:00"/>
    <m/>
    <m/>
    <m/>
    <m/>
    <m/>
    <n v="0"/>
  </r>
  <r>
    <n v="8"/>
    <x v="2"/>
    <x v="3"/>
    <s v="48813974"/>
    <s v="00006326"/>
    <d v="2022-06-03T00:00:00"/>
    <d v="2022-07-15T00:00:00"/>
    <m/>
    <m/>
    <m/>
    <m/>
    <m/>
    <n v="0"/>
  </r>
  <r>
    <n v="4"/>
    <x v="0"/>
    <x v="1"/>
    <s v="48826256"/>
    <s v="00006332"/>
    <d v="2022-06-27T00:00:00"/>
    <d v="2022-08-08T00:00:00"/>
    <m/>
    <m/>
    <m/>
    <m/>
    <m/>
    <n v="0"/>
  </r>
  <r>
    <n v="1"/>
    <x v="6"/>
    <x v="14"/>
    <s v="48847731"/>
    <s v="00006312"/>
    <d v="2022-02-21T00:00:00"/>
    <d v="2022-04-04T00:00:00"/>
    <m/>
    <m/>
    <m/>
    <m/>
    <m/>
    <n v="0"/>
  </r>
  <r>
    <n v="1"/>
    <x v="6"/>
    <x v="35"/>
    <s v="48848565"/>
    <s v="00006314"/>
    <d v="2022-04-17T00:00:00"/>
    <d v="2022-05-29T00:00:00"/>
    <m/>
    <m/>
    <m/>
    <m/>
    <m/>
    <n v="0"/>
  </r>
  <r>
    <n v="10"/>
    <x v="3"/>
    <x v="31"/>
    <s v="48865210"/>
    <s v="00006325"/>
    <d v="2022-04-25T00:00:00"/>
    <d v="2022-06-06T00:00:00"/>
    <m/>
    <m/>
    <m/>
    <m/>
    <m/>
    <n v="0"/>
  </r>
  <r>
    <n v="2"/>
    <x v="7"/>
    <x v="15"/>
    <s v="48867038"/>
    <s v="00006346"/>
    <d v="2022-08-16T00:00:00"/>
    <d v="2022-09-27T00:00:00"/>
    <m/>
    <m/>
    <m/>
    <m/>
    <m/>
    <n v="0"/>
  </r>
  <r>
    <n v="1"/>
    <x v="6"/>
    <x v="14"/>
    <s v="48877942"/>
    <s v="00006312"/>
    <d v="2022-07-16T00:00:00"/>
    <d v="2022-08-27T00:00:00"/>
    <m/>
    <m/>
    <m/>
    <m/>
    <m/>
    <n v="0"/>
  </r>
  <r>
    <n v="4"/>
    <x v="0"/>
    <x v="1"/>
    <s v="48912625"/>
    <s v="00006332"/>
    <d v="2022-07-06T00:00:00"/>
    <d v="2022-08-17T00:00:00"/>
    <m/>
    <m/>
    <m/>
    <m/>
    <m/>
    <n v="0"/>
  </r>
  <r>
    <n v="5"/>
    <x v="1"/>
    <x v="22"/>
    <s v="48942969"/>
    <s v="00006340"/>
    <d v="2022-04-25T00:00:00"/>
    <d v="2022-06-06T00:00:00"/>
    <m/>
    <m/>
    <m/>
    <m/>
    <m/>
    <n v="0"/>
  </r>
  <r>
    <n v="1"/>
    <x v="6"/>
    <x v="14"/>
    <s v="48952911"/>
    <s v="00006312"/>
    <d v="2022-01-25T00:00:00"/>
    <d v="2022-03-08T00:00:00"/>
    <m/>
    <m/>
    <m/>
    <m/>
    <m/>
    <n v="0"/>
  </r>
  <r>
    <n v="4"/>
    <x v="0"/>
    <x v="1"/>
    <s v="48959215"/>
    <s v="00006332"/>
    <d v="2022-04-21T00:00:00"/>
    <d v="2022-06-02T00:00:00"/>
    <m/>
    <m/>
    <m/>
    <m/>
    <m/>
    <n v="0"/>
  </r>
  <r>
    <n v="10"/>
    <x v="3"/>
    <x v="4"/>
    <s v="48962429"/>
    <s v="00006322"/>
    <d v="2022-06-20T00:00:00"/>
    <d v="2022-08-01T00:00:00"/>
    <m/>
    <m/>
    <m/>
    <m/>
    <m/>
    <n v="0"/>
  </r>
  <r>
    <n v="7"/>
    <x v="4"/>
    <x v="5"/>
    <s v="48962773"/>
    <s v="00006348"/>
    <d v="2022-08-11T00:00:00"/>
    <d v="2022-09-22T00:00:00"/>
    <m/>
    <m/>
    <m/>
    <m/>
    <m/>
    <n v="0"/>
  </r>
  <r>
    <n v="4"/>
    <x v="0"/>
    <x v="1"/>
    <s v="48970661"/>
    <s v="00006332"/>
    <d v="2022-01-21T00:00:00"/>
    <d v="2022-03-04T00:00:00"/>
    <m/>
    <m/>
    <m/>
    <m/>
    <m/>
    <n v="0"/>
  </r>
  <r>
    <n v="10"/>
    <x v="3"/>
    <x v="4"/>
    <s v="48979477"/>
    <s v="00006322"/>
    <d v="2022-04-15T00:00:00"/>
    <d v="2022-05-27T00:00:00"/>
    <m/>
    <m/>
    <m/>
    <m/>
    <m/>
    <n v="0"/>
  </r>
  <r>
    <n v="5"/>
    <x v="1"/>
    <x v="11"/>
    <s v="48991599"/>
    <s v="00006337"/>
    <d v="2022-05-25T00:00:00"/>
    <d v="2022-07-06T00:00:00"/>
    <m/>
    <m/>
    <m/>
    <m/>
    <m/>
    <n v="0"/>
  </r>
  <r>
    <n v="0"/>
    <x v="5"/>
    <x v="13"/>
    <s v="48997144"/>
    <s v="00006733"/>
    <d v="2022-02-21T00:00:00"/>
    <d v="2022-04-04T00:00:00"/>
    <m/>
    <m/>
    <m/>
    <m/>
    <m/>
    <n v="0"/>
  </r>
  <r>
    <n v="0"/>
    <x v="5"/>
    <x v="13"/>
    <s v="49002299"/>
    <s v="00006733"/>
    <d v="2022-06-13T00:00:00"/>
    <d v="2022-07-25T00:00:00"/>
    <m/>
    <m/>
    <m/>
    <m/>
    <m/>
    <n v="0"/>
  </r>
  <r>
    <n v="8"/>
    <x v="2"/>
    <x v="3"/>
    <s v="49009969"/>
    <s v="00006326"/>
    <d v="2022-04-29T00:00:00"/>
    <d v="2022-06-10T00:00:00"/>
    <m/>
    <m/>
    <m/>
    <m/>
    <m/>
    <n v="0"/>
  </r>
  <r>
    <n v="0"/>
    <x v="5"/>
    <x v="13"/>
    <s v="49010863"/>
    <s v="00006733"/>
    <d v="2022-02-18T00:00:00"/>
    <d v="2022-04-01T00:00:00"/>
    <m/>
    <m/>
    <m/>
    <m/>
    <m/>
    <n v="0"/>
  </r>
  <r>
    <n v="1"/>
    <x v="6"/>
    <x v="26"/>
    <s v="49019623"/>
    <s v="00006316"/>
    <d v="2022-05-02T00:00:00"/>
    <d v="2022-06-13T00:00:00"/>
    <m/>
    <m/>
    <m/>
    <m/>
    <m/>
    <n v="0"/>
  </r>
  <r>
    <n v="1"/>
    <x v="6"/>
    <x v="14"/>
    <s v="49021176"/>
    <s v="00006312"/>
    <d v="2022-03-12T00:00:00"/>
    <d v="2022-04-23T00:00:00"/>
    <m/>
    <m/>
    <m/>
    <m/>
    <m/>
    <n v="0"/>
  </r>
  <r>
    <n v="5"/>
    <x v="1"/>
    <x v="24"/>
    <s v="49036277"/>
    <s v="00006338"/>
    <d v="2022-04-20T00:00:00"/>
    <d v="2022-06-01T00:00:00"/>
    <m/>
    <m/>
    <m/>
    <m/>
    <m/>
    <n v="0"/>
  </r>
  <r>
    <n v="1"/>
    <x v="6"/>
    <x v="14"/>
    <s v="49065660"/>
    <s v="00006312"/>
    <d v="2022-07-25T00:00:00"/>
    <d v="2022-09-05T00:00:00"/>
    <m/>
    <m/>
    <m/>
    <m/>
    <m/>
    <n v="0"/>
  </r>
  <r>
    <n v="10"/>
    <x v="3"/>
    <x v="4"/>
    <s v="60034219"/>
    <s v="00006322"/>
    <d v="2022-04-21T00:00:00"/>
    <d v="2022-06-02T00:00:00"/>
    <m/>
    <m/>
    <m/>
    <m/>
    <m/>
    <n v="0"/>
  </r>
  <r>
    <n v="5"/>
    <x v="1"/>
    <x v="11"/>
    <s v="60034226"/>
    <s v="00006337"/>
    <d v="2022-07-28T00:00:00"/>
    <d v="2022-09-08T00:00:00"/>
    <m/>
    <m/>
    <m/>
    <m/>
    <m/>
    <n v="0"/>
  </r>
  <r>
    <n v="5"/>
    <x v="1"/>
    <x v="18"/>
    <s v="60130888"/>
    <s v="00007238"/>
    <d v="2022-02-03T00:00:00"/>
    <d v="2022-03-17T00:00:00"/>
    <m/>
    <m/>
    <m/>
    <m/>
    <m/>
    <n v="0"/>
  </r>
  <r>
    <n v="10"/>
    <x v="3"/>
    <x v="4"/>
    <s v="60131001"/>
    <s v="00006322"/>
    <d v="2022-05-02T00:00:00"/>
    <d v="2022-06-13T00:00:00"/>
    <m/>
    <m/>
    <m/>
    <m/>
    <m/>
    <n v="0"/>
  </r>
  <r>
    <n v="4"/>
    <x v="0"/>
    <x v="1"/>
    <s v="60131155"/>
    <s v="00006332"/>
    <d v="2022-04-21T00:00:00"/>
    <d v="2022-06-02T00:00:00"/>
    <m/>
    <m/>
    <m/>
    <m/>
    <m/>
    <n v="0"/>
  </r>
  <r>
    <n v="3"/>
    <x v="8"/>
    <x v="36"/>
    <s v="60131198"/>
    <s v="00006320"/>
    <d v="2022-08-28T00:00:00"/>
    <d v="2022-10-09T00:00:00"/>
    <m/>
    <m/>
    <m/>
    <m/>
    <m/>
    <n v="0"/>
  </r>
  <r>
    <n v="10"/>
    <x v="3"/>
    <x v="4"/>
    <s v="60185608"/>
    <s v="00006322"/>
    <d v="2022-03-14T00:00:00"/>
    <d v="2022-04-25T00:00:00"/>
    <m/>
    <m/>
    <m/>
    <m/>
    <m/>
    <n v="0"/>
  </r>
  <r>
    <n v="10"/>
    <x v="3"/>
    <x v="12"/>
    <s v="60185616"/>
    <s v="00006324"/>
    <d v="2022-08-28T00:00:00"/>
    <d v="2022-10-09T00:00:00"/>
    <m/>
    <m/>
    <m/>
    <m/>
    <m/>
    <n v="0"/>
  </r>
  <r>
    <n v="1"/>
    <x v="6"/>
    <x v="14"/>
    <s v="60198245"/>
    <s v="00006312"/>
    <d v="2022-04-16T00:00:00"/>
    <d v="2022-05-28T00:00:00"/>
    <m/>
    <m/>
    <m/>
    <m/>
    <m/>
    <n v="0"/>
  </r>
  <r>
    <n v="4"/>
    <x v="0"/>
    <x v="1"/>
    <s v="60198949"/>
    <s v="00006332"/>
    <d v="2022-07-25T00:00:00"/>
    <d v="2022-09-05T00:00:00"/>
    <m/>
    <m/>
    <m/>
    <m/>
    <m/>
    <n v="0"/>
  </r>
  <r>
    <n v="10"/>
    <x v="3"/>
    <x v="4"/>
    <s v="60203427"/>
    <s v="00006322"/>
    <d v="2022-04-09T00:00:00"/>
    <d v="2022-05-21T00:00:00"/>
    <m/>
    <m/>
    <m/>
    <m/>
    <m/>
    <n v="0"/>
  </r>
  <r>
    <n v="1"/>
    <x v="6"/>
    <x v="20"/>
    <s v="60210398"/>
    <s v="00010110"/>
    <d v="2022-09-10T00:00:00"/>
    <d v="2022-10-22T00:00:00"/>
    <m/>
    <m/>
    <m/>
    <m/>
    <m/>
    <n v="0"/>
  </r>
  <r>
    <n v="5"/>
    <x v="1"/>
    <x v="24"/>
    <s v="60231273"/>
    <s v="00006338"/>
    <d v="2022-07-19T00:00:00"/>
    <d v="2022-08-30T00:00:00"/>
    <m/>
    <m/>
    <m/>
    <m/>
    <m/>
    <n v="0"/>
  </r>
  <r>
    <n v="1"/>
    <x v="6"/>
    <x v="26"/>
    <s v="60249860"/>
    <s v="00006316"/>
    <d v="2022-08-15T00:00:00"/>
    <d v="2022-09-26T00:00:00"/>
    <m/>
    <m/>
    <m/>
    <m/>
    <m/>
    <n v="0"/>
  </r>
  <r>
    <n v="1"/>
    <x v="6"/>
    <x v="20"/>
    <s v="60263044"/>
    <s v="00010110"/>
    <d v="2022-01-11T00:00:00"/>
    <d v="2022-02-22T00:00:00"/>
    <m/>
    <m/>
    <m/>
    <m/>
    <m/>
    <n v="0"/>
  </r>
  <r>
    <n v="1"/>
    <x v="6"/>
    <x v="14"/>
    <s v="60282909"/>
    <s v="00006312"/>
    <d v="2022-01-17T00:00:00"/>
    <d v="2022-02-28T00:00:00"/>
    <m/>
    <m/>
    <m/>
    <m/>
    <m/>
    <n v="0"/>
  </r>
  <r>
    <n v="7"/>
    <x v="4"/>
    <x v="5"/>
    <s v="60308950"/>
    <s v="00006348"/>
    <d v="2022-07-24T00:00:00"/>
    <d v="2022-09-04T00:00:00"/>
    <m/>
    <m/>
    <m/>
    <m/>
    <m/>
    <n v="0"/>
  </r>
  <r>
    <n v="1"/>
    <x v="6"/>
    <x v="30"/>
    <s v="60326004"/>
    <s v="00006707"/>
    <d v="2022-03-31T00:00:00"/>
    <d v="2022-05-12T00:00:00"/>
    <m/>
    <m/>
    <m/>
    <m/>
    <m/>
    <n v="0"/>
  </r>
  <r>
    <n v="4"/>
    <x v="0"/>
    <x v="1"/>
    <s v="60326486"/>
    <s v="00006332"/>
    <d v="2022-03-02T00:00:00"/>
    <d v="2022-04-13T00:00:00"/>
    <m/>
    <m/>
    <m/>
    <m/>
    <m/>
    <n v="0"/>
  </r>
  <r>
    <n v="4"/>
    <x v="0"/>
    <x v="1"/>
    <s v="60328719"/>
    <s v="00006332"/>
    <d v="2022-03-16T00:00:00"/>
    <d v="2022-04-27T00:00:00"/>
    <m/>
    <m/>
    <m/>
    <m/>
    <m/>
    <n v="0"/>
  </r>
  <r>
    <n v="5"/>
    <x v="1"/>
    <x v="24"/>
    <s v="60341690"/>
    <s v="00006338"/>
    <d v="2022-01-11T00:00:00"/>
    <d v="2022-02-22T00:00:00"/>
    <m/>
    <m/>
    <m/>
    <m/>
    <m/>
    <n v="0"/>
  </r>
  <r>
    <n v="0"/>
    <x v="5"/>
    <x v="13"/>
    <s v="60393852"/>
    <s v="00006733"/>
    <d v="2022-01-21T00:00:00"/>
    <d v="2022-03-04T00:00:00"/>
    <m/>
    <m/>
    <m/>
    <m/>
    <m/>
    <n v="0"/>
  </r>
  <r>
    <n v="10"/>
    <x v="3"/>
    <x v="31"/>
    <s v="60419918"/>
    <s v="00006325"/>
    <d v="2022-04-16T00:00:00"/>
    <d v="2022-05-28T00:00:00"/>
    <m/>
    <m/>
    <m/>
    <m/>
    <m/>
    <n v="0"/>
  </r>
  <r>
    <n v="7"/>
    <x v="4"/>
    <x v="5"/>
    <s v="60446654"/>
    <s v="00006348"/>
    <d v="2022-02-14T00:00:00"/>
    <d v="2022-03-28T00:00:00"/>
    <m/>
    <m/>
    <m/>
    <m/>
    <m/>
    <n v="0"/>
  </r>
  <r>
    <n v="7"/>
    <x v="4"/>
    <x v="5"/>
    <s v="60446696"/>
    <s v="00006348"/>
    <d v="2022-07-10T00:00:00"/>
    <d v="2022-08-21T00:00:00"/>
    <m/>
    <m/>
    <m/>
    <m/>
    <m/>
    <n v="0"/>
  </r>
  <r>
    <n v="7"/>
    <x v="4"/>
    <x v="10"/>
    <s v="60446715"/>
    <s v="00007297"/>
    <d v="2022-06-22T00:00:00"/>
    <d v="2022-08-03T00:00:00"/>
    <m/>
    <m/>
    <m/>
    <m/>
    <m/>
    <n v="0"/>
  </r>
  <r>
    <n v="7"/>
    <x v="4"/>
    <x v="5"/>
    <s v="60446716"/>
    <s v="00006348"/>
    <d v="2022-06-21T00:00:00"/>
    <d v="2022-08-02T00:00:00"/>
    <m/>
    <m/>
    <m/>
    <m/>
    <m/>
    <n v="0"/>
  </r>
  <r>
    <n v="7"/>
    <x v="4"/>
    <x v="5"/>
    <s v="60446726"/>
    <s v="00006348"/>
    <d v="2022-02-08T00:00:00"/>
    <d v="2022-03-22T00:00:00"/>
    <m/>
    <m/>
    <m/>
    <m/>
    <m/>
    <n v="0"/>
  </r>
  <r>
    <n v="7"/>
    <x v="4"/>
    <x v="5"/>
    <s v="60478058"/>
    <s v="00006348"/>
    <d v="2022-07-02T00:00:00"/>
    <d v="2022-08-13T00:00:00"/>
    <m/>
    <m/>
    <m/>
    <m/>
    <m/>
    <n v="0"/>
  </r>
  <r>
    <n v="2"/>
    <x v="7"/>
    <x v="15"/>
    <s v="60533828"/>
    <s v="00006346"/>
    <d v="2022-07-05T00:00:00"/>
    <d v="2022-08-16T00:00:00"/>
    <m/>
    <m/>
    <m/>
    <m/>
    <m/>
    <n v="0"/>
  </r>
  <r>
    <n v="7"/>
    <x v="4"/>
    <x v="5"/>
    <s v="60606037"/>
    <s v="00006348"/>
    <d v="2022-04-28T00:00:00"/>
    <d v="2022-06-09T00:00:00"/>
    <m/>
    <m/>
    <m/>
    <m/>
    <m/>
    <n v="0"/>
  </r>
  <r>
    <n v="1"/>
    <x v="6"/>
    <x v="14"/>
    <s v="60639528"/>
    <s v="00006312"/>
    <d v="2022-04-09T00:00:00"/>
    <d v="2022-05-21T00:00:00"/>
    <m/>
    <m/>
    <m/>
    <m/>
    <m/>
    <n v="0"/>
  </r>
  <r>
    <n v="4"/>
    <x v="0"/>
    <x v="1"/>
    <s v="60716041"/>
    <s v="00006332"/>
    <d v="2022-08-28T00:00:00"/>
    <d v="2022-10-09T00:00:00"/>
    <m/>
    <m/>
    <m/>
    <m/>
    <m/>
    <n v="0"/>
  </r>
  <r>
    <n v="4"/>
    <x v="0"/>
    <x v="1"/>
    <s v="60876670"/>
    <s v="00006332"/>
    <d v="2022-01-03T00:00:00"/>
    <d v="2022-02-14T00:00:00"/>
    <m/>
    <m/>
    <m/>
    <m/>
    <m/>
    <n v="0"/>
  </r>
  <r>
    <n v="10"/>
    <x v="3"/>
    <x v="31"/>
    <s v="60901578"/>
    <s v="00006325"/>
    <d v="2022-01-05T00:00:00"/>
    <d v="2022-02-16T00:00:00"/>
    <m/>
    <m/>
    <m/>
    <m/>
    <m/>
    <n v="0"/>
  </r>
  <r>
    <n v="3"/>
    <x v="8"/>
    <x v="21"/>
    <s v="61034484"/>
    <s v="00006318"/>
    <d v="2022-05-26T00:00:00"/>
    <d v="2022-07-07T00:00:00"/>
    <m/>
    <m/>
    <m/>
    <m/>
    <m/>
    <n v="0"/>
  </r>
  <r>
    <n v="1"/>
    <x v="6"/>
    <x v="14"/>
    <s v="61048682"/>
    <s v="00006312"/>
    <d v="2022-03-29T00:00:00"/>
    <d v="2022-05-10T00:00:00"/>
    <m/>
    <m/>
    <m/>
    <m/>
    <m/>
    <n v="0"/>
  </r>
  <r>
    <n v="4"/>
    <x v="0"/>
    <x v="1"/>
    <s v="61110506"/>
    <s v="00006332"/>
    <d v="2022-01-01T00:00:00"/>
    <d v="2022-02-12T00:00:00"/>
    <m/>
    <m/>
    <m/>
    <m/>
    <m/>
    <n v="0"/>
  </r>
  <r>
    <n v="1"/>
    <x v="6"/>
    <x v="29"/>
    <s v="61229699"/>
    <s v="00027097"/>
    <d v="2022-03-04T00:00:00"/>
    <d v="2022-04-15T00:00:00"/>
    <m/>
    <m/>
    <m/>
    <m/>
    <m/>
    <n v="0"/>
  </r>
  <r>
    <n v="4"/>
    <x v="0"/>
    <x v="1"/>
    <s v="61321928"/>
    <s v="00006332"/>
    <d v="2022-04-18T00:00:00"/>
    <d v="2022-05-30T00:00:00"/>
    <m/>
    <m/>
    <m/>
    <m/>
    <m/>
    <n v="0"/>
  </r>
  <r>
    <n v="1"/>
    <x v="6"/>
    <x v="26"/>
    <s v="61397859"/>
    <s v="00006316"/>
    <d v="2022-06-26T00:00:00"/>
    <d v="2022-08-07T00:00:00"/>
    <m/>
    <m/>
    <m/>
    <m/>
    <m/>
    <n v="0"/>
  </r>
  <r>
    <n v="7"/>
    <x v="4"/>
    <x v="5"/>
    <s v="61408678"/>
    <s v="00006348"/>
    <d v="2022-04-11T00:00:00"/>
    <d v="2022-05-23T00:00:00"/>
    <m/>
    <m/>
    <m/>
    <m/>
    <m/>
    <n v="0"/>
  </r>
  <r>
    <n v="10"/>
    <x v="3"/>
    <x v="4"/>
    <s v="61605146"/>
    <s v="00006322"/>
    <d v="2022-08-02T00:00:00"/>
    <d v="2022-09-13T00:00:00"/>
    <m/>
    <m/>
    <m/>
    <m/>
    <m/>
    <n v="0"/>
  </r>
  <r>
    <n v="2"/>
    <x v="7"/>
    <x v="19"/>
    <s v="61668759"/>
    <s v="00006341"/>
    <d v="2022-01-21T00:00:00"/>
    <d v="2022-03-04T00:00:00"/>
    <m/>
    <m/>
    <m/>
    <m/>
    <m/>
    <n v="0"/>
  </r>
  <r>
    <n v="2"/>
    <x v="7"/>
    <x v="25"/>
    <s v="61886274"/>
    <s v="00006349"/>
    <d v="2022-02-01T00:00:00"/>
    <d v="2022-03-15T00:00:00"/>
    <m/>
    <m/>
    <m/>
    <m/>
    <m/>
    <n v="0"/>
  </r>
  <r>
    <n v="4"/>
    <x v="0"/>
    <x v="1"/>
    <s v="62003447"/>
    <s v="00006332"/>
    <d v="2022-02-02T00:00:00"/>
    <d v="2022-03-16T00:00:00"/>
    <m/>
    <m/>
    <m/>
    <m/>
    <m/>
    <n v="0"/>
  </r>
  <r>
    <n v="4"/>
    <x v="0"/>
    <x v="1"/>
    <s v="62076170"/>
    <s v="00006332"/>
    <d v="2022-03-07T00:00:00"/>
    <d v="2022-04-18T00:00:00"/>
    <m/>
    <m/>
    <m/>
    <m/>
    <m/>
    <n v="0"/>
  </r>
  <r>
    <n v="4"/>
    <x v="0"/>
    <x v="1"/>
    <s v="62140656"/>
    <s v="00006332"/>
    <d v="2022-02-07T00:00:00"/>
    <d v="2022-03-21T00:00:00"/>
    <m/>
    <m/>
    <m/>
    <m/>
    <m/>
    <n v="0"/>
  </r>
  <r>
    <n v="1"/>
    <x v="6"/>
    <x v="14"/>
    <s v="62155090"/>
    <s v="00006312"/>
    <d v="2022-04-28T00:00:00"/>
    <d v="2022-06-09T00:00:00"/>
    <m/>
    <m/>
    <m/>
    <m/>
    <m/>
    <n v="0"/>
  </r>
  <r>
    <n v="7"/>
    <x v="4"/>
    <x v="5"/>
    <s v="62244777"/>
    <s v="00006348"/>
    <d v="2022-05-13T00:00:00"/>
    <d v="2022-06-24T00:00:00"/>
    <m/>
    <m/>
    <m/>
    <m/>
    <m/>
    <n v="0"/>
  </r>
  <r>
    <n v="8"/>
    <x v="2"/>
    <x v="3"/>
    <s v="62279523"/>
    <s v="00006326"/>
    <d v="2022-04-18T00:00:00"/>
    <d v="2022-05-30T00:00:00"/>
    <m/>
    <m/>
    <m/>
    <m/>
    <m/>
    <n v="0"/>
  </r>
  <r>
    <n v="5"/>
    <x v="1"/>
    <x v="11"/>
    <s v="62281620"/>
    <s v="00006337"/>
    <d v="2022-03-31T00:00:00"/>
    <d v="2022-05-12T00:00:00"/>
    <m/>
    <m/>
    <m/>
    <m/>
    <m/>
    <n v="0"/>
  </r>
  <r>
    <n v="2"/>
    <x v="7"/>
    <x v="19"/>
    <s v="62284534"/>
    <s v="00006341"/>
    <d v="2022-07-03T00:00:00"/>
    <d v="2022-08-14T00:00:00"/>
    <m/>
    <m/>
    <m/>
    <m/>
    <m/>
    <n v="0"/>
  </r>
  <r>
    <n v="4"/>
    <x v="0"/>
    <x v="1"/>
    <s v="62286352"/>
    <s v="00006332"/>
    <d v="2022-02-01T00:00:00"/>
    <d v="2022-03-15T00:00:00"/>
    <m/>
    <m/>
    <m/>
    <m/>
    <m/>
    <n v="0"/>
  </r>
  <r>
    <n v="4"/>
    <x v="0"/>
    <x v="1"/>
    <s v="62675288"/>
    <s v="00006332"/>
    <d v="2022-06-23T00:00:00"/>
    <d v="2022-08-04T00:00:00"/>
    <m/>
    <m/>
    <m/>
    <m/>
    <m/>
    <n v="0"/>
  </r>
  <r>
    <n v="1"/>
    <x v="6"/>
    <x v="14"/>
    <s v="62700147"/>
    <s v="00006312"/>
    <d v="2022-01-02T00:00:00"/>
    <d v="2022-02-13T00:00:00"/>
    <m/>
    <m/>
    <m/>
    <m/>
    <m/>
    <n v="0"/>
  </r>
  <r>
    <n v="1"/>
    <x v="6"/>
    <x v="14"/>
    <s v="62767043"/>
    <s v="00006312"/>
    <d v="2022-09-11T00:00:00"/>
    <d v="2022-10-23T00:00:00"/>
    <m/>
    <m/>
    <m/>
    <m/>
    <m/>
    <n v="0"/>
  </r>
  <r>
    <n v="8"/>
    <x v="2"/>
    <x v="33"/>
    <s v="63132527"/>
    <s v="00006330"/>
    <d v="2022-05-24T00:00:00"/>
    <d v="2022-07-05T00:00:00"/>
    <m/>
    <m/>
    <m/>
    <m/>
    <m/>
    <n v="0"/>
  </r>
  <r>
    <n v="4"/>
    <x v="0"/>
    <x v="1"/>
    <s v="63133255"/>
    <s v="00006332"/>
    <d v="2022-01-04T00:00:00"/>
    <d v="2022-02-15T00:00:00"/>
    <m/>
    <m/>
    <m/>
    <m/>
    <m/>
    <n v="0"/>
  </r>
  <r>
    <n v="1"/>
    <x v="6"/>
    <x v="14"/>
    <s v="63186274"/>
    <s v="00006312"/>
    <d v="2022-02-20T00:00:00"/>
    <d v="2022-04-03T00:00:00"/>
    <m/>
    <m/>
    <m/>
    <m/>
    <m/>
    <n v="0"/>
  </r>
  <r>
    <n v="1"/>
    <x v="6"/>
    <x v="14"/>
    <s v="63186422"/>
    <s v="00006312"/>
    <d v="2022-02-11T00:00:00"/>
    <d v="2022-03-25T00:00:00"/>
    <m/>
    <m/>
    <m/>
    <m/>
    <m/>
    <n v="0"/>
  </r>
  <r>
    <n v="8"/>
    <x v="2"/>
    <x v="3"/>
    <s v="63280586"/>
    <s v="00006326"/>
    <d v="2022-05-07T00:00:00"/>
    <d v="2022-06-18T00:00:00"/>
    <m/>
    <m/>
    <m/>
    <m/>
    <m/>
    <n v="0"/>
  </r>
  <r>
    <n v="10"/>
    <x v="3"/>
    <x v="31"/>
    <s v="63323266"/>
    <s v="00006325"/>
    <d v="2022-05-05T00:00:00"/>
    <d v="2022-06-16T00:00:00"/>
    <m/>
    <m/>
    <m/>
    <m/>
    <m/>
    <n v="0"/>
  </r>
  <r>
    <n v="8"/>
    <x v="2"/>
    <x v="3"/>
    <s v="63359939"/>
    <s v="00006326"/>
    <d v="2022-07-04T00:00:00"/>
    <d v="2022-08-15T00:00:00"/>
    <m/>
    <m/>
    <m/>
    <m/>
    <m/>
    <n v="0"/>
  </r>
  <r>
    <n v="0"/>
    <x v="5"/>
    <x v="13"/>
    <s v="63432774"/>
    <s v="00006733"/>
    <d v="2022-03-14T00:00:00"/>
    <d v="2022-04-25T00:00:00"/>
    <m/>
    <m/>
    <m/>
    <m/>
    <m/>
    <n v="0"/>
  </r>
  <r>
    <n v="4"/>
    <x v="0"/>
    <x v="1"/>
    <s v="63691685"/>
    <s v="00006332"/>
    <d v="2022-02-19T00:00:00"/>
    <d v="2022-04-02T00:00:00"/>
    <m/>
    <m/>
    <m/>
    <m/>
    <m/>
    <n v="0"/>
  </r>
  <r>
    <n v="7"/>
    <x v="4"/>
    <x v="5"/>
    <s v="63761743"/>
    <s v="00006348"/>
    <d v="2022-02-24T00:00:00"/>
    <d v="2022-04-07T00:00:00"/>
    <m/>
    <m/>
    <m/>
    <m/>
    <m/>
    <n v="0"/>
  </r>
  <r>
    <n v="1"/>
    <x v="6"/>
    <x v="37"/>
    <s v="63769606"/>
    <s v="00006317"/>
    <d v="2022-03-02T00:00:00"/>
    <d v="2022-04-13T00:00:00"/>
    <m/>
    <m/>
    <m/>
    <m/>
    <m/>
    <n v="0"/>
  </r>
  <r>
    <n v="1"/>
    <x v="6"/>
    <x v="14"/>
    <s v="70101801"/>
    <s v="00006312"/>
    <d v="2022-06-06T00:00:00"/>
    <d v="2022-07-18T00:00:00"/>
    <m/>
    <m/>
    <m/>
    <m/>
    <m/>
    <n v="0"/>
  </r>
  <r>
    <n v="4"/>
    <x v="0"/>
    <x v="1"/>
    <s v="70236093"/>
    <s v="00006332"/>
    <d v="2022-07-01T00:00:00"/>
    <d v="2022-08-12T00:00:00"/>
    <m/>
    <m/>
    <m/>
    <m/>
    <m/>
    <n v="0"/>
  </r>
  <r>
    <n v="1"/>
    <x v="6"/>
    <x v="14"/>
    <s v="70266236"/>
    <s v="00006312"/>
    <d v="2022-09-03T00:00:00"/>
    <d v="2022-10-15T00:00:00"/>
    <m/>
    <m/>
    <m/>
    <m/>
    <m/>
    <n v="0"/>
  </r>
  <r>
    <n v="8"/>
    <x v="2"/>
    <x v="3"/>
    <s v="70267627"/>
    <s v="00006326"/>
    <d v="2022-07-08T00:00:00"/>
    <d v="2022-08-19T00:00:00"/>
    <m/>
    <m/>
    <m/>
    <m/>
    <m/>
    <n v="0"/>
  </r>
  <r>
    <n v="1"/>
    <x v="6"/>
    <x v="14"/>
    <s v="70272122"/>
    <s v="00006312"/>
    <d v="2022-03-07T00:00:00"/>
    <d v="2022-04-18T00:00:00"/>
    <m/>
    <m/>
    <m/>
    <m/>
    <m/>
    <n v="0"/>
  </r>
  <r>
    <n v="1"/>
    <x v="6"/>
    <x v="14"/>
    <s v="70417207"/>
    <s v="00006312"/>
    <d v="2022-08-18T00:00:00"/>
    <d v="2022-09-29T00:00:00"/>
    <m/>
    <m/>
    <m/>
    <m/>
    <m/>
    <n v="0"/>
  </r>
  <r>
    <n v="0"/>
    <x v="5"/>
    <x v="13"/>
    <s v="70418311"/>
    <s v="00006733"/>
    <d v="2022-07-06T00:00:00"/>
    <d v="2022-08-17T00:00:00"/>
    <m/>
    <m/>
    <m/>
    <m/>
    <m/>
    <n v="0"/>
  </r>
  <r>
    <n v="3"/>
    <x v="8"/>
    <x v="36"/>
    <s v="70427726"/>
    <s v="00006320"/>
    <d v="2022-09-18T00:00:00"/>
    <d v="2022-10-30T00:00:00"/>
    <m/>
    <m/>
    <m/>
    <m/>
    <m/>
    <n v="0"/>
  </r>
  <r>
    <n v="5"/>
    <x v="1"/>
    <x v="11"/>
    <s v="70430371"/>
    <s v="00006337"/>
    <d v="2022-07-31T00:00:00"/>
    <d v="2022-09-11T00:00:00"/>
    <m/>
    <m/>
    <m/>
    <m/>
    <m/>
    <n v="0"/>
  </r>
  <r>
    <n v="1"/>
    <x v="6"/>
    <x v="14"/>
    <s v="70456528"/>
    <s v="00006312"/>
    <d v="2022-02-03T00:00:00"/>
    <d v="2022-03-17T00:00:00"/>
    <m/>
    <m/>
    <m/>
    <m/>
    <m/>
    <n v="0"/>
  </r>
  <r>
    <n v="1"/>
    <x v="6"/>
    <x v="14"/>
    <s v="70522674"/>
    <s v="00006312"/>
    <d v="2022-02-26T00:00:00"/>
    <d v="2022-04-09T00:00:00"/>
    <m/>
    <m/>
    <m/>
    <m/>
    <m/>
    <n v="0"/>
  </r>
  <r>
    <n v="4"/>
    <x v="0"/>
    <x v="1"/>
    <s v="70564184"/>
    <s v="00006332"/>
    <d v="2022-05-25T00:00:00"/>
    <d v="2022-07-06T00:00:00"/>
    <m/>
    <m/>
    <m/>
    <m/>
    <m/>
    <n v="0"/>
  </r>
  <r>
    <n v="7"/>
    <x v="4"/>
    <x v="34"/>
    <s v="70651230"/>
    <s v="00010516"/>
    <d v="2022-05-08T00:00:00"/>
    <d v="2022-06-19T00:00:00"/>
    <m/>
    <m/>
    <m/>
    <m/>
    <m/>
    <n v="0"/>
  </r>
  <r>
    <n v="7"/>
    <x v="4"/>
    <x v="5"/>
    <s v="70662627"/>
    <s v="00006348"/>
    <d v="2022-03-20T00:00:00"/>
    <d v="2022-05-01T00:00:00"/>
    <m/>
    <m/>
    <m/>
    <m/>
    <m/>
    <n v="0"/>
  </r>
  <r>
    <n v="7"/>
    <x v="4"/>
    <x v="5"/>
    <s v="70678789"/>
    <s v="00006348"/>
    <d v="2022-03-01T00:00:00"/>
    <d v="2022-04-12T00:00:00"/>
    <m/>
    <m/>
    <m/>
    <m/>
    <m/>
    <n v="0"/>
  </r>
  <r>
    <n v="4"/>
    <x v="0"/>
    <x v="1"/>
    <s v="71024645"/>
    <s v="00006332"/>
    <d v="2022-02-27T00:00:00"/>
    <d v="2022-04-10T00:00:00"/>
    <m/>
    <m/>
    <m/>
    <m/>
    <m/>
    <n v="0"/>
  </r>
  <r>
    <n v="1"/>
    <x v="6"/>
    <x v="14"/>
    <s v="71026633"/>
    <s v="00006312"/>
    <d v="2022-02-27T00:00:00"/>
    <d v="2022-04-10T00:00:00"/>
    <m/>
    <m/>
    <m/>
    <m/>
    <m/>
    <n v="0"/>
  </r>
  <r>
    <n v="1"/>
    <x v="6"/>
    <x v="14"/>
    <s v="71028062"/>
    <s v="00006312"/>
    <d v="2022-07-18T00:00:00"/>
    <d v="2022-08-29T00:00:00"/>
    <m/>
    <m/>
    <m/>
    <m/>
    <m/>
    <n v="0"/>
  </r>
  <r>
    <n v="4"/>
    <x v="0"/>
    <x v="1"/>
    <s v="71030653"/>
    <s v="00006332"/>
    <d v="2022-01-09T00:00:00"/>
    <d v="2022-02-20T00:00:00"/>
    <m/>
    <m/>
    <m/>
    <m/>
    <m/>
    <n v="0"/>
  </r>
  <r>
    <n v="10"/>
    <x v="3"/>
    <x v="31"/>
    <s v="71039244"/>
    <s v="00006325"/>
    <d v="2022-02-24T00:00:00"/>
    <d v="2022-04-07T00:00:00"/>
    <m/>
    <m/>
    <m/>
    <m/>
    <m/>
    <n v="0"/>
  </r>
  <r>
    <n v="7"/>
    <x v="4"/>
    <x v="5"/>
    <s v="71058006"/>
    <s v="00006348"/>
    <d v="2022-07-01T00:00:00"/>
    <d v="2022-08-12T00:00:00"/>
    <m/>
    <m/>
    <m/>
    <m/>
    <m/>
    <n v="0"/>
  </r>
  <r>
    <n v="4"/>
    <x v="0"/>
    <x v="1"/>
    <s v="71066736"/>
    <s v="00006332"/>
    <d v="2022-07-22T00:00:00"/>
    <d v="2022-09-02T00:00:00"/>
    <m/>
    <m/>
    <m/>
    <m/>
    <m/>
    <n v="0"/>
  </r>
  <r>
    <n v="4"/>
    <x v="0"/>
    <x v="1"/>
    <s v="71072963"/>
    <s v="00006332"/>
    <d v="2022-01-10T00:00:00"/>
    <d v="2022-02-21T00:00:00"/>
    <m/>
    <m/>
    <m/>
    <m/>
    <m/>
    <n v="0"/>
  </r>
  <r>
    <n v="4"/>
    <x v="0"/>
    <x v="1"/>
    <s v="71074078"/>
    <s v="00006332"/>
    <d v="2022-08-08T00:00:00"/>
    <d v="2022-09-19T00:00:00"/>
    <m/>
    <m/>
    <m/>
    <m/>
    <m/>
    <n v="0"/>
  </r>
  <r>
    <n v="1"/>
    <x v="6"/>
    <x v="14"/>
    <s v="71075373"/>
    <s v="00006312"/>
    <d v="2022-03-27T00:00:00"/>
    <d v="2022-05-08T00:00:00"/>
    <m/>
    <m/>
    <m/>
    <m/>
    <m/>
    <n v="0"/>
  </r>
  <r>
    <n v="5"/>
    <x v="1"/>
    <x v="11"/>
    <s v="71106246"/>
    <s v="00006337"/>
    <d v="2022-07-28T00:00:00"/>
    <d v="2022-09-08T00:00:00"/>
    <m/>
    <m/>
    <m/>
    <m/>
    <m/>
    <n v="0"/>
  </r>
  <r>
    <n v="10"/>
    <x v="3"/>
    <x v="4"/>
    <s v="71134894"/>
    <s v="00006322"/>
    <d v="2022-08-24T00:00:00"/>
    <d v="2022-10-05T00:00:00"/>
    <m/>
    <m/>
    <m/>
    <m/>
    <m/>
    <n v="0"/>
  </r>
  <r>
    <n v="1"/>
    <x v="6"/>
    <x v="30"/>
    <s v="71234525"/>
    <s v="00006707"/>
    <d v="2022-08-02T00:00:00"/>
    <d v="2022-09-13T00:00:00"/>
    <m/>
    <m/>
    <m/>
    <m/>
    <m/>
    <n v="0"/>
  </r>
  <r>
    <n v="7"/>
    <x v="4"/>
    <x v="5"/>
    <s v="71271831"/>
    <s v="00006348"/>
    <d v="2022-02-20T00:00:00"/>
    <d v="2022-04-03T00:00:00"/>
    <m/>
    <m/>
    <m/>
    <m/>
    <m/>
    <n v="0"/>
  </r>
  <r>
    <n v="1"/>
    <x v="6"/>
    <x v="30"/>
    <s v="71276253"/>
    <s v="00006707"/>
    <d v="2022-01-04T00:00:00"/>
    <d v="2022-02-15T00:00:00"/>
    <m/>
    <m/>
    <m/>
    <m/>
    <m/>
    <n v="0"/>
  </r>
  <r>
    <n v="4"/>
    <x v="0"/>
    <x v="1"/>
    <s v="71299341"/>
    <s v="00006332"/>
    <d v="2022-05-15T00:00:00"/>
    <d v="2022-06-26T00:00:00"/>
    <m/>
    <m/>
    <m/>
    <m/>
    <m/>
    <n v="0"/>
  </r>
  <r>
    <n v="3"/>
    <x v="8"/>
    <x v="21"/>
    <s v="71509637"/>
    <s v="00006318"/>
    <d v="2022-05-03T00:00:00"/>
    <d v="2022-06-14T00:00:00"/>
    <m/>
    <m/>
    <m/>
    <m/>
    <m/>
    <n v="0"/>
  </r>
  <r>
    <n v="1"/>
    <x v="6"/>
    <x v="14"/>
    <s v="71530576"/>
    <s v="00006312"/>
    <d v="2022-02-09T00:00:00"/>
    <d v="2022-03-23T00:00:00"/>
    <m/>
    <m/>
    <m/>
    <m/>
    <m/>
    <n v="0"/>
  </r>
  <r>
    <n v="4"/>
    <x v="0"/>
    <x v="1"/>
    <s v="71548265"/>
    <s v="00006332"/>
    <d v="2022-07-17T00:00:00"/>
    <d v="2022-08-28T00:00:00"/>
    <m/>
    <m/>
    <m/>
    <m/>
    <m/>
    <n v="0"/>
  </r>
  <r>
    <n v="1"/>
    <x v="6"/>
    <x v="14"/>
    <s v="71583647"/>
    <s v="00006312"/>
    <d v="2022-05-05T00:00:00"/>
    <d v="2022-06-16T00:00:00"/>
    <m/>
    <m/>
    <m/>
    <m/>
    <m/>
    <n v="0"/>
  </r>
  <r>
    <n v="5"/>
    <x v="1"/>
    <x v="11"/>
    <s v="71645993"/>
    <s v="00006337"/>
    <d v="2022-01-28T00:00:00"/>
    <d v="2022-03-11T00:00:00"/>
    <m/>
    <m/>
    <m/>
    <m/>
    <m/>
    <n v="0"/>
  </r>
  <r>
    <n v="5"/>
    <x v="1"/>
    <x v="22"/>
    <s v="71661853"/>
    <s v="00006340"/>
    <d v="2022-04-22T00:00:00"/>
    <d v="2022-06-03T00:00:00"/>
    <m/>
    <m/>
    <m/>
    <m/>
    <m/>
    <n v="0"/>
  </r>
  <r>
    <n v="4"/>
    <x v="0"/>
    <x v="1"/>
    <s v="71749902"/>
    <s v="00006332"/>
    <d v="2022-02-16T00:00:00"/>
    <d v="2022-03-30T00:00:00"/>
    <m/>
    <m/>
    <m/>
    <m/>
    <m/>
    <n v="0"/>
  </r>
  <r>
    <n v="1"/>
    <x v="6"/>
    <x v="14"/>
    <s v="71770637"/>
    <s v="00006312"/>
    <d v="2022-07-07T00:00:00"/>
    <d v="2022-08-18T00:00:00"/>
    <m/>
    <m/>
    <m/>
    <m/>
    <m/>
    <n v="0"/>
  </r>
  <r>
    <n v="1"/>
    <x v="6"/>
    <x v="26"/>
    <s v="71799028"/>
    <s v="00006316"/>
    <d v="2022-01-30T00:00:00"/>
    <d v="2022-03-13T00:00:00"/>
    <m/>
    <m/>
    <m/>
    <m/>
    <m/>
    <n v="0"/>
  </r>
  <r>
    <n v="1"/>
    <x v="6"/>
    <x v="26"/>
    <s v="71832554"/>
    <s v="00006316"/>
    <d v="2022-04-17T00:00:00"/>
    <d v="2022-05-29T00:00:00"/>
    <m/>
    <m/>
    <m/>
    <m/>
    <m/>
    <n v="0"/>
  </r>
  <r>
    <n v="8"/>
    <x v="2"/>
    <x v="3"/>
    <s v="71852703"/>
    <s v="00006326"/>
    <d v="2022-08-31T00:00:00"/>
    <d v="2022-10-12T00:00:00"/>
    <m/>
    <m/>
    <m/>
    <m/>
    <m/>
    <n v="0"/>
  </r>
  <r>
    <n v="1"/>
    <x v="6"/>
    <x v="14"/>
    <s v="71861020"/>
    <s v="00006312"/>
    <d v="2022-04-29T00:00:00"/>
    <d v="2022-06-10T00:00:00"/>
    <m/>
    <m/>
    <m/>
    <m/>
    <m/>
    <n v="0"/>
  </r>
  <r>
    <n v="10"/>
    <x v="3"/>
    <x v="4"/>
    <s v="71869869"/>
    <s v="00006322"/>
    <d v="2022-05-19T00:00:00"/>
    <d v="2022-06-30T00:00:00"/>
    <m/>
    <m/>
    <m/>
    <m/>
    <m/>
    <n v="0"/>
  </r>
  <r>
    <n v="1"/>
    <x v="6"/>
    <x v="14"/>
    <s v="71871763"/>
    <s v="00006312"/>
    <d v="2022-09-11T00:00:00"/>
    <d v="2022-10-23T00:00:00"/>
    <m/>
    <m/>
    <m/>
    <m/>
    <m/>
    <n v="0"/>
  </r>
  <r>
    <n v="2"/>
    <x v="7"/>
    <x v="19"/>
    <s v="71888034"/>
    <s v="00006341"/>
    <d v="2022-01-07T00:00:00"/>
    <d v="2022-02-18T00:00:00"/>
    <m/>
    <m/>
    <m/>
    <m/>
    <m/>
    <n v="0"/>
  </r>
  <r>
    <n v="8"/>
    <x v="2"/>
    <x v="3"/>
    <s v="71892288"/>
    <s v="00006326"/>
    <d v="2022-09-14T00:00:00"/>
    <d v="2022-10-26T00:00:00"/>
    <m/>
    <m/>
    <m/>
    <m/>
    <m/>
    <n v="0"/>
  </r>
  <r>
    <n v="4"/>
    <x v="0"/>
    <x v="0"/>
    <s v="71934580"/>
    <s v="00006334"/>
    <d v="2022-07-26T00:00:00"/>
    <d v="2022-09-06T00:00:00"/>
    <m/>
    <m/>
    <m/>
    <m/>
    <m/>
    <n v="0"/>
  </r>
  <r>
    <n v="7"/>
    <x v="4"/>
    <x v="5"/>
    <s v="71969960"/>
    <s v="00006348"/>
    <d v="2022-08-23T00:00:00"/>
    <d v="2022-10-04T00:00:00"/>
    <m/>
    <m/>
    <m/>
    <m/>
    <m/>
    <n v="0"/>
  </r>
  <r>
    <n v="1"/>
    <x v="6"/>
    <x v="14"/>
    <s v="71986554"/>
    <s v="00006312"/>
    <d v="2022-01-15T00:00:00"/>
    <d v="2022-02-26T00:00:00"/>
    <m/>
    <m/>
    <m/>
    <m/>
    <m/>
    <n v="0"/>
  </r>
  <r>
    <n v="1"/>
    <x v="6"/>
    <x v="26"/>
    <s v="72036694"/>
    <s v="00006316"/>
    <d v="2022-04-26T00:00:00"/>
    <d v="2022-06-07T00:00:00"/>
    <m/>
    <m/>
    <m/>
    <m/>
    <m/>
    <n v="0"/>
  </r>
  <r>
    <n v="4"/>
    <x v="0"/>
    <x v="1"/>
    <s v="72051326"/>
    <s v="00006332"/>
    <d v="2022-08-26T00:00:00"/>
    <d v="2022-10-07T00:00:00"/>
    <m/>
    <m/>
    <m/>
    <m/>
    <m/>
    <n v="0"/>
  </r>
  <r>
    <n v="1"/>
    <x v="6"/>
    <x v="14"/>
    <s v="72102953"/>
    <s v="00006312"/>
    <d v="2022-01-18T00:00:00"/>
    <d v="2022-03-01T00:00:00"/>
    <m/>
    <m/>
    <m/>
    <m/>
    <m/>
    <n v="0"/>
  </r>
  <r>
    <n v="0"/>
    <x v="5"/>
    <x v="13"/>
    <s v="72169718"/>
    <s v="00006733"/>
    <d v="2022-03-30T00:00:00"/>
    <d v="2022-05-11T00:00:00"/>
    <m/>
    <m/>
    <m/>
    <m/>
    <m/>
    <n v="0"/>
  </r>
  <r>
    <n v="1"/>
    <x v="6"/>
    <x v="14"/>
    <s v="72178871"/>
    <s v="00006312"/>
    <d v="2022-08-10T00:00:00"/>
    <d v="2022-09-21T00:00:00"/>
    <m/>
    <m/>
    <m/>
    <m/>
    <m/>
    <n v="0"/>
  </r>
  <r>
    <n v="2"/>
    <x v="7"/>
    <x v="19"/>
    <s v="72226359"/>
    <s v="00006341"/>
    <d v="2022-01-13T00:00:00"/>
    <d v="2022-02-24T00:00:00"/>
    <m/>
    <m/>
    <m/>
    <m/>
    <m/>
    <n v="0"/>
  </r>
  <r>
    <n v="1"/>
    <x v="6"/>
    <x v="14"/>
    <s v="72240932"/>
    <s v="00006312"/>
    <d v="2022-01-17T00:00:00"/>
    <d v="2022-02-28T00:00:00"/>
    <m/>
    <m/>
    <m/>
    <m/>
    <m/>
    <n v="0"/>
  </r>
  <r>
    <n v="5"/>
    <x v="1"/>
    <x v="11"/>
    <s v="72245086"/>
    <s v="00006337"/>
    <d v="2022-06-05T00:00:00"/>
    <d v="2022-07-17T00:00:00"/>
    <m/>
    <m/>
    <m/>
    <m/>
    <m/>
    <n v="0"/>
  </r>
  <r>
    <n v="1"/>
    <x v="6"/>
    <x v="14"/>
    <s v="72263136"/>
    <s v="00006312"/>
    <d v="2022-04-26T00:00:00"/>
    <d v="2022-06-07T00:00:00"/>
    <m/>
    <m/>
    <m/>
    <m/>
    <m/>
    <n v="0"/>
  </r>
  <r>
    <n v="1"/>
    <x v="6"/>
    <x v="14"/>
    <s v="72313375"/>
    <s v="00006312"/>
    <d v="2022-02-25T00:00:00"/>
    <d v="2022-04-08T00:00:00"/>
    <m/>
    <m/>
    <m/>
    <m/>
    <m/>
    <n v="0"/>
  </r>
  <r>
    <n v="1"/>
    <x v="6"/>
    <x v="14"/>
    <s v="72317990"/>
    <s v="00006312"/>
    <d v="2022-07-12T00:00:00"/>
    <d v="2022-08-23T00:00:00"/>
    <m/>
    <m/>
    <m/>
    <m/>
    <m/>
    <n v="0"/>
  </r>
  <r>
    <n v="1"/>
    <x v="6"/>
    <x v="14"/>
    <s v="72327923"/>
    <s v="00006312"/>
    <d v="2022-07-27T00:00:00"/>
    <d v="2022-09-07T00:00:00"/>
    <m/>
    <m/>
    <m/>
    <m/>
    <m/>
    <n v="0"/>
  </r>
  <r>
    <n v="1"/>
    <x v="6"/>
    <x v="14"/>
    <s v="72374905"/>
    <s v="00006312"/>
    <d v="2022-05-14T00:00:00"/>
    <d v="2022-06-25T00:00:00"/>
    <m/>
    <m/>
    <m/>
    <m/>
    <m/>
    <n v="0"/>
  </r>
  <r>
    <n v="1"/>
    <x v="6"/>
    <x v="17"/>
    <s v="72426524"/>
    <s v="00006313"/>
    <d v="2022-07-19T00:00:00"/>
    <d v="2022-08-30T00:00:00"/>
    <m/>
    <m/>
    <m/>
    <m/>
    <m/>
    <n v="0"/>
  </r>
  <r>
    <n v="1"/>
    <x v="6"/>
    <x v="14"/>
    <s v="72461976"/>
    <s v="00006312"/>
    <d v="2022-06-02T00:00:00"/>
    <d v="2022-07-14T00:00:00"/>
    <m/>
    <m/>
    <m/>
    <m/>
    <m/>
    <n v="0"/>
  </r>
  <r>
    <n v="4"/>
    <x v="0"/>
    <x v="1"/>
    <s v="72475138"/>
    <s v="00006332"/>
    <d v="2022-01-19T00:00:00"/>
    <d v="2022-03-02T00:00:00"/>
    <m/>
    <m/>
    <m/>
    <m/>
    <m/>
    <n v="0"/>
  </r>
  <r>
    <n v="1"/>
    <x v="6"/>
    <x v="20"/>
    <s v="72537116"/>
    <s v="00010110"/>
    <d v="2022-08-30T00:00:00"/>
    <d v="2022-10-11T00:00:00"/>
    <m/>
    <m/>
    <m/>
    <m/>
    <m/>
    <n v="0"/>
  </r>
  <r>
    <n v="1"/>
    <x v="6"/>
    <x v="14"/>
    <s v="72654665"/>
    <s v="00006312"/>
    <d v="2022-04-10T00:00:00"/>
    <d v="2022-05-22T00:00:00"/>
    <m/>
    <m/>
    <m/>
    <m/>
    <m/>
    <n v="0"/>
  </r>
  <r>
    <n v="1"/>
    <x v="6"/>
    <x v="14"/>
    <s v="72675430"/>
    <s v="00006312"/>
    <d v="2022-08-14T00:00:00"/>
    <d v="2022-09-25T00:00:00"/>
    <m/>
    <m/>
    <m/>
    <m/>
    <m/>
    <n v="0"/>
  </r>
  <r>
    <n v="1"/>
    <x v="6"/>
    <x v="14"/>
    <s v="72675443"/>
    <s v="00006312"/>
    <d v="2022-08-09T00:00:00"/>
    <d v="2022-09-20T00:00:00"/>
    <m/>
    <m/>
    <m/>
    <m/>
    <m/>
    <n v="0"/>
  </r>
  <r>
    <n v="1"/>
    <x v="6"/>
    <x v="14"/>
    <s v="72686037"/>
    <s v="00006312"/>
    <d v="2022-07-04T00:00:00"/>
    <d v="2022-08-15T00:00:00"/>
    <m/>
    <m/>
    <m/>
    <m/>
    <m/>
    <n v="0"/>
  </r>
  <r>
    <n v="1"/>
    <x v="6"/>
    <x v="20"/>
    <s v="72762103"/>
    <s v="00010110"/>
    <d v="2022-08-29T00:00:00"/>
    <d v="2022-10-10T00:00:00"/>
    <m/>
    <m/>
    <m/>
    <m/>
    <m/>
    <n v="0"/>
  </r>
  <r>
    <n v="1"/>
    <x v="6"/>
    <x v="14"/>
    <s v="72845688"/>
    <s v="00006312"/>
    <d v="2022-09-02T00:00:00"/>
    <d v="2022-10-14T00:00:00"/>
    <m/>
    <m/>
    <m/>
    <m/>
    <m/>
    <n v="0"/>
  </r>
  <r>
    <n v="1"/>
    <x v="6"/>
    <x v="14"/>
    <s v="72845717"/>
    <s v="00006312"/>
    <d v="2022-05-13T00:00:00"/>
    <d v="2022-06-24T00:00:00"/>
    <m/>
    <m/>
    <m/>
    <m/>
    <m/>
    <n v="0"/>
  </r>
  <r>
    <n v="1"/>
    <x v="6"/>
    <x v="14"/>
    <s v="72851411"/>
    <s v="00006312"/>
    <d v="2022-09-02T00:00:00"/>
    <d v="2022-10-14T00:00:00"/>
    <m/>
    <m/>
    <m/>
    <m/>
    <m/>
    <n v="0"/>
  </r>
  <r>
    <n v="3"/>
    <x v="8"/>
    <x v="21"/>
    <s v="72910952"/>
    <s v="00006318"/>
    <d v="2022-05-28T00:00:00"/>
    <d v="2022-07-09T00:00:00"/>
    <m/>
    <m/>
    <m/>
    <m/>
    <m/>
    <n v="0"/>
  </r>
  <r>
    <n v="4"/>
    <x v="0"/>
    <x v="1"/>
    <s v="72951551"/>
    <s v="00006332"/>
    <d v="2022-08-12T00:00:00"/>
    <d v="2022-09-23T00:00:00"/>
    <m/>
    <m/>
    <m/>
    <m/>
    <m/>
    <n v="0"/>
  </r>
  <r>
    <n v="0"/>
    <x v="5"/>
    <x v="13"/>
    <s v="73017048"/>
    <s v="00006733"/>
    <d v="2022-02-22T00:00:00"/>
    <d v="2022-04-05T00:00:00"/>
    <m/>
    <m/>
    <m/>
    <m/>
    <m/>
    <n v="0"/>
  </r>
  <r>
    <n v="1"/>
    <x v="6"/>
    <x v="14"/>
    <s v="73029936"/>
    <s v="00006312"/>
    <d v="2022-07-30T00:00:00"/>
    <d v="2022-09-10T00:00:00"/>
    <m/>
    <m/>
    <m/>
    <m/>
    <m/>
    <n v="0"/>
  </r>
  <r>
    <n v="1"/>
    <x v="6"/>
    <x v="14"/>
    <s v="73083814"/>
    <s v="00006312"/>
    <d v="2022-03-28T00:00:00"/>
    <d v="2022-05-09T00:00:00"/>
    <m/>
    <m/>
    <m/>
    <m/>
    <m/>
    <n v="0"/>
  </r>
  <r>
    <n v="8"/>
    <x v="2"/>
    <x v="3"/>
    <s v="73133221"/>
    <s v="00006326"/>
    <d v="2022-09-05T00:00:00"/>
    <d v="2022-10-17T00:00:00"/>
    <m/>
    <m/>
    <m/>
    <m/>
    <m/>
    <n v="0"/>
  </r>
  <r>
    <n v="4"/>
    <x v="0"/>
    <x v="1"/>
    <s v="73133241"/>
    <s v="00006332"/>
    <d v="2022-04-13T00:00:00"/>
    <d v="2022-05-25T00:00:00"/>
    <m/>
    <m/>
    <m/>
    <m/>
    <m/>
    <n v="0"/>
  </r>
  <r>
    <n v="5"/>
    <x v="1"/>
    <x v="11"/>
    <s v="73216521"/>
    <s v="00006337"/>
    <d v="2022-04-30T00:00:00"/>
    <d v="2022-06-11T00:00:00"/>
    <m/>
    <m/>
    <m/>
    <m/>
    <m/>
    <n v="0"/>
  </r>
  <r>
    <n v="1"/>
    <x v="6"/>
    <x v="14"/>
    <s v="73248644"/>
    <s v="00006312"/>
    <d v="2022-08-31T00:00:00"/>
    <d v="2022-10-12T00:00:00"/>
    <m/>
    <m/>
    <m/>
    <m/>
    <m/>
    <n v="0"/>
  </r>
  <r>
    <n v="1"/>
    <x v="6"/>
    <x v="14"/>
    <s v="73255307"/>
    <s v="00006312"/>
    <d v="2022-03-03T00:00:00"/>
    <d v="2022-04-14T00:00:00"/>
    <m/>
    <m/>
    <m/>
    <m/>
    <m/>
    <n v="0"/>
  </r>
  <r>
    <n v="4"/>
    <x v="0"/>
    <x v="1"/>
    <s v="73317451"/>
    <s v="00006332"/>
    <d v="2022-06-12T00:00:00"/>
    <d v="2022-07-24T00:00:00"/>
    <m/>
    <m/>
    <m/>
    <m/>
    <m/>
    <n v="0"/>
  </r>
  <r>
    <n v="1"/>
    <x v="6"/>
    <x v="14"/>
    <s v="73342842"/>
    <s v="00006312"/>
    <d v="2022-08-03T00:00:00"/>
    <d v="2022-09-14T00:00:00"/>
    <m/>
    <m/>
    <m/>
    <m/>
    <m/>
    <n v="0"/>
  </r>
  <r>
    <n v="1"/>
    <x v="6"/>
    <x v="20"/>
    <s v="73388301"/>
    <s v="00010110"/>
    <d v="2022-05-20T00:00:00"/>
    <d v="2022-07-01T00:00:00"/>
    <m/>
    <m/>
    <m/>
    <m/>
    <m/>
    <n v="0"/>
  </r>
  <r>
    <n v="1"/>
    <x v="6"/>
    <x v="14"/>
    <s v="73388323"/>
    <s v="00006312"/>
    <d v="2022-04-08T00:00:00"/>
    <d v="2022-05-20T00:00:00"/>
    <m/>
    <m/>
    <m/>
    <m/>
    <m/>
    <n v="0"/>
  </r>
  <r>
    <n v="1"/>
    <x v="6"/>
    <x v="14"/>
    <s v="73390771"/>
    <s v="00006312"/>
    <d v="2022-03-15T00:00:00"/>
    <d v="2022-04-26T00:00:00"/>
    <m/>
    <m/>
    <m/>
    <m/>
    <m/>
    <n v="0"/>
  </r>
  <r>
    <n v="2"/>
    <x v="7"/>
    <x v="19"/>
    <s v="73468637"/>
    <s v="00006341"/>
    <d v="2022-04-03T00:00:00"/>
    <d v="2022-05-15T00:00:00"/>
    <m/>
    <m/>
    <m/>
    <m/>
    <m/>
    <n v="0"/>
  </r>
  <r>
    <n v="1"/>
    <x v="6"/>
    <x v="14"/>
    <s v="73568873"/>
    <s v="00006312"/>
    <d v="2022-04-17T00:00:00"/>
    <d v="2022-05-29T00:00:00"/>
    <m/>
    <m/>
    <m/>
    <m/>
    <m/>
    <n v="0"/>
  </r>
  <r>
    <n v="1"/>
    <x v="6"/>
    <x v="14"/>
    <s v="73571252"/>
    <s v="00006312"/>
    <d v="2022-08-23T00:00:00"/>
    <d v="2022-10-04T00:00:00"/>
    <m/>
    <m/>
    <m/>
    <m/>
    <m/>
    <n v="0"/>
  </r>
  <r>
    <n v="1"/>
    <x v="6"/>
    <x v="14"/>
    <s v="73611011"/>
    <s v="00006312"/>
    <d v="2022-03-17T00:00:00"/>
    <d v="2022-04-28T00:00:00"/>
    <m/>
    <m/>
    <m/>
    <m/>
    <m/>
    <n v="0"/>
  </r>
  <r>
    <n v="4"/>
    <x v="0"/>
    <x v="1"/>
    <s v="73691751"/>
    <s v="00006332"/>
    <d v="2022-04-25T00:00:00"/>
    <d v="2022-06-06T00:00:00"/>
    <m/>
    <m/>
    <m/>
    <m/>
    <m/>
    <n v="0"/>
  </r>
  <r>
    <n v="4"/>
    <x v="0"/>
    <x v="1"/>
    <s v="73691805"/>
    <s v="00006332"/>
    <d v="2022-01-13T00:00:00"/>
    <d v="2022-02-24T00:00:00"/>
    <m/>
    <m/>
    <m/>
    <m/>
    <m/>
    <n v="0"/>
  </r>
  <r>
    <n v="1"/>
    <x v="6"/>
    <x v="14"/>
    <s v="73696598"/>
    <s v="00006312"/>
    <d v="2022-05-08T00:00:00"/>
    <d v="2022-06-19T00:00:00"/>
    <m/>
    <m/>
    <m/>
    <m/>
    <m/>
    <n v="0"/>
  </r>
  <r>
    <n v="4"/>
    <x v="0"/>
    <x v="1"/>
    <s v="73697151"/>
    <s v="00006332"/>
    <d v="2022-04-28T00:00:00"/>
    <d v="2022-06-09T00:00:00"/>
    <m/>
    <m/>
    <m/>
    <m/>
    <m/>
    <n v="0"/>
  </r>
  <r>
    <n v="1"/>
    <x v="6"/>
    <x v="14"/>
    <s v="73710438"/>
    <s v="00006312"/>
    <d v="2022-03-07T00:00:00"/>
    <d v="2022-04-18T00:00:00"/>
    <m/>
    <m/>
    <m/>
    <m/>
    <m/>
    <n v="0"/>
  </r>
  <r>
    <n v="5"/>
    <x v="1"/>
    <x v="11"/>
    <s v="73710464"/>
    <s v="00006337"/>
    <d v="2022-03-23T00:00:00"/>
    <d v="2022-05-04T00:00:00"/>
    <m/>
    <m/>
    <m/>
    <m/>
    <m/>
    <n v="0"/>
  </r>
  <r>
    <n v="5"/>
    <x v="1"/>
    <x v="11"/>
    <s v="73737056"/>
    <s v="00006337"/>
    <d v="2022-02-04T00:00:00"/>
    <d v="2022-03-18T00:00:00"/>
    <m/>
    <m/>
    <m/>
    <m/>
    <m/>
    <n v="0"/>
  </r>
  <r>
    <n v="4"/>
    <x v="0"/>
    <x v="1"/>
    <s v="73888866"/>
    <s v="00006332"/>
    <d v="2022-01-05T00:00:00"/>
    <d v="2022-02-16T00:00:00"/>
    <m/>
    <m/>
    <m/>
    <m/>
    <m/>
    <n v="0"/>
  </r>
  <r>
    <n v="4"/>
    <x v="0"/>
    <x v="1"/>
    <s v="73934867"/>
    <s v="00006332"/>
    <d v="2022-03-12T00:00:00"/>
    <d v="2022-04-23T00:00:00"/>
    <m/>
    <m/>
    <m/>
    <m/>
    <m/>
    <n v="0"/>
  </r>
  <r>
    <n v="1"/>
    <x v="6"/>
    <x v="14"/>
    <s v="73968864"/>
    <s v="00006312"/>
    <d v="2022-08-02T00:00:00"/>
    <d v="2022-09-13T00:00:00"/>
    <m/>
    <m/>
    <m/>
    <m/>
    <m/>
    <n v="0"/>
  </r>
  <r>
    <n v="7"/>
    <x v="4"/>
    <x v="5"/>
    <s v="73989840"/>
    <s v="00006348"/>
    <d v="2022-06-04T00:00:00"/>
    <d v="2022-07-16T00:00:00"/>
    <m/>
    <m/>
    <m/>
    <m/>
    <m/>
    <n v="0"/>
  </r>
  <r>
    <n v="4"/>
    <x v="0"/>
    <x v="1"/>
    <s v="74052346"/>
    <s v="00006332"/>
    <d v="2022-01-22T00:00:00"/>
    <d v="2022-03-05T00:00:00"/>
    <m/>
    <m/>
    <m/>
    <m/>
    <m/>
    <n v="0"/>
  </r>
  <r>
    <n v="10"/>
    <x v="3"/>
    <x v="4"/>
    <s v="74065382"/>
    <s v="00006322"/>
    <d v="2022-02-14T00:00:00"/>
    <d v="2022-03-28T00:00:00"/>
    <m/>
    <m/>
    <m/>
    <m/>
    <m/>
    <n v="0"/>
  </r>
  <r>
    <n v="4"/>
    <x v="0"/>
    <x v="1"/>
    <s v="74157662"/>
    <s v="00006332"/>
    <d v="2022-05-11T00:00:00"/>
    <d v="2022-06-22T00:00:00"/>
    <m/>
    <m/>
    <m/>
    <m/>
    <m/>
    <n v="0"/>
  </r>
  <r>
    <n v="7"/>
    <x v="4"/>
    <x v="5"/>
    <s v="74209839"/>
    <s v="00006348"/>
    <d v="2022-01-15T00:00:00"/>
    <d v="2022-02-26T00:00:00"/>
    <m/>
    <m/>
    <m/>
    <m/>
    <m/>
    <n v="0"/>
  </r>
  <r>
    <n v="3"/>
    <x v="8"/>
    <x v="21"/>
    <s v="74240160"/>
    <s v="00006318"/>
    <d v="2022-01-31T00:00:00"/>
    <d v="2022-03-14T00:00:00"/>
    <m/>
    <m/>
    <m/>
    <m/>
    <m/>
    <n v="0"/>
  </r>
  <r>
    <n v="4"/>
    <x v="0"/>
    <x v="1"/>
    <s v="74243381"/>
    <s v="00006332"/>
    <d v="2022-01-14T00:00:00"/>
    <d v="2022-02-25T00:00:00"/>
    <m/>
    <m/>
    <m/>
    <m/>
    <m/>
    <n v="0"/>
  </r>
  <r>
    <n v="1"/>
    <x v="6"/>
    <x v="14"/>
    <s v="74278106"/>
    <s v="00006312"/>
    <d v="2022-04-29T00:00:00"/>
    <d v="2022-06-10T00:00:00"/>
    <m/>
    <m/>
    <m/>
    <m/>
    <m/>
    <n v="0"/>
  </r>
  <r>
    <n v="0"/>
    <x v="5"/>
    <x v="13"/>
    <s v="74282290"/>
    <s v="00006733"/>
    <d v="2022-01-02T00:00:00"/>
    <d v="2022-02-13T00:00:00"/>
    <m/>
    <m/>
    <m/>
    <m/>
    <m/>
    <n v="0"/>
  </r>
  <r>
    <n v="1"/>
    <x v="6"/>
    <x v="14"/>
    <s v="74303414"/>
    <s v="00006312"/>
    <d v="2022-07-14T00:00:00"/>
    <d v="2022-08-25T00:00:00"/>
    <m/>
    <m/>
    <m/>
    <m/>
    <m/>
    <n v="0"/>
  </r>
  <r>
    <n v="1"/>
    <x v="6"/>
    <x v="14"/>
    <s v="74324289"/>
    <s v="00006312"/>
    <d v="2022-06-28T00:00:00"/>
    <d v="2022-08-09T00:00:00"/>
    <m/>
    <m/>
    <m/>
    <m/>
    <m/>
    <n v="0"/>
  </r>
  <r>
    <n v="1"/>
    <x v="6"/>
    <x v="14"/>
    <s v="74366106"/>
    <s v="00006312"/>
    <d v="2022-06-04T00:00:00"/>
    <d v="2022-07-16T00:00:00"/>
    <m/>
    <m/>
    <m/>
    <m/>
    <m/>
    <n v="0"/>
  </r>
  <r>
    <n v="4"/>
    <x v="0"/>
    <x v="1"/>
    <s v="74368511"/>
    <s v="00006332"/>
    <d v="2022-01-16T00:00:00"/>
    <d v="2022-02-27T00:00:00"/>
    <m/>
    <m/>
    <m/>
    <m/>
    <m/>
    <n v="0"/>
  </r>
  <r>
    <n v="4"/>
    <x v="0"/>
    <x v="1"/>
    <s v="74370588"/>
    <s v="00006332"/>
    <d v="2022-06-13T00:00:00"/>
    <d v="2022-07-25T00:00:00"/>
    <m/>
    <m/>
    <m/>
    <m/>
    <m/>
    <n v="0"/>
  </r>
  <r>
    <n v="1"/>
    <x v="6"/>
    <x v="14"/>
    <s v="74403454"/>
    <s v="00006312"/>
    <d v="2022-03-03T00:00:00"/>
    <d v="2022-04-14T00:00:00"/>
    <m/>
    <m/>
    <m/>
    <m/>
    <m/>
    <n v="0"/>
  </r>
  <r>
    <n v="2"/>
    <x v="7"/>
    <x v="19"/>
    <s v="74407298"/>
    <s v="00006341"/>
    <d v="2022-01-14T00:00:00"/>
    <d v="2022-02-25T00:00:00"/>
    <m/>
    <m/>
    <m/>
    <m/>
    <m/>
    <n v="0"/>
  </r>
  <r>
    <n v="1"/>
    <x v="6"/>
    <x v="14"/>
    <s v="74487316"/>
    <s v="00006312"/>
    <d v="2022-04-16T00:00:00"/>
    <d v="2022-05-28T00:00:00"/>
    <m/>
    <m/>
    <m/>
    <m/>
    <m/>
    <n v="0"/>
  </r>
  <r>
    <n v="1"/>
    <x v="6"/>
    <x v="14"/>
    <s v="74559001"/>
    <s v="00006312"/>
    <d v="2022-02-20T00:00:00"/>
    <d v="2022-04-03T00:00:00"/>
    <m/>
    <m/>
    <m/>
    <m/>
    <m/>
    <n v="0"/>
  </r>
  <r>
    <n v="1"/>
    <x v="6"/>
    <x v="14"/>
    <s v="74569439"/>
    <s v="00006312"/>
    <d v="2022-01-08T00:00:00"/>
    <d v="2022-02-19T00:00:00"/>
    <m/>
    <m/>
    <m/>
    <m/>
    <m/>
    <n v="0"/>
  </r>
  <r>
    <n v="1"/>
    <x v="6"/>
    <x v="14"/>
    <s v="74596925"/>
    <s v="00006312"/>
    <d v="2022-04-20T00:00:00"/>
    <d v="2022-06-01T00:00:00"/>
    <m/>
    <m/>
    <m/>
    <m/>
    <m/>
    <n v="0"/>
  </r>
  <r>
    <n v="5"/>
    <x v="1"/>
    <x v="2"/>
    <s v="74607351"/>
    <s v="00006339"/>
    <d v="2022-01-23T00:00:00"/>
    <d v="2022-03-06T00:00:00"/>
    <m/>
    <m/>
    <m/>
    <m/>
    <m/>
    <n v="0"/>
  </r>
  <r>
    <n v="10"/>
    <x v="3"/>
    <x v="4"/>
    <s v="74632658"/>
    <s v="00006322"/>
    <d v="2022-04-06T00:00:00"/>
    <d v="2022-05-18T00:00:00"/>
    <m/>
    <m/>
    <m/>
    <m/>
    <m/>
    <n v="0"/>
  </r>
  <r>
    <n v="7"/>
    <x v="4"/>
    <x v="5"/>
    <s v="74633572"/>
    <s v="00006348"/>
    <d v="2022-05-18T00:00:00"/>
    <d v="2022-06-29T00:00:00"/>
    <m/>
    <m/>
    <m/>
    <m/>
    <m/>
    <n v="0"/>
  </r>
  <r>
    <n v="7"/>
    <x v="4"/>
    <x v="5"/>
    <s v="74633579"/>
    <s v="00006348"/>
    <d v="2022-07-16T00:00:00"/>
    <d v="2022-08-27T00:00:00"/>
    <m/>
    <m/>
    <m/>
    <m/>
    <m/>
    <n v="0"/>
  </r>
  <r>
    <n v="1"/>
    <x v="6"/>
    <x v="26"/>
    <s v="74689682"/>
    <s v="00006316"/>
    <d v="2022-08-11T00:00:00"/>
    <d v="2022-09-22T00:00:00"/>
    <m/>
    <m/>
    <m/>
    <m/>
    <m/>
    <n v="0"/>
  </r>
  <r>
    <n v="1"/>
    <x v="6"/>
    <x v="14"/>
    <s v="74735434"/>
    <s v="00006312"/>
    <d v="2022-01-17T00:00:00"/>
    <d v="2022-02-28T00:00:00"/>
    <m/>
    <m/>
    <m/>
    <m/>
    <m/>
    <n v="0"/>
  </r>
  <r>
    <n v="1"/>
    <x v="6"/>
    <x v="14"/>
    <s v="74755782"/>
    <s v="00006312"/>
    <d v="2022-02-20T00:00:00"/>
    <d v="2022-04-03T00:00:00"/>
    <m/>
    <m/>
    <m/>
    <m/>
    <m/>
    <n v="0"/>
  </r>
  <r>
    <n v="4"/>
    <x v="0"/>
    <x v="1"/>
    <s v="74759065"/>
    <s v="00006332"/>
    <d v="2022-01-15T00:00:00"/>
    <d v="2022-02-26T00:00:00"/>
    <m/>
    <m/>
    <m/>
    <m/>
    <m/>
    <n v="0"/>
  </r>
  <r>
    <n v="4"/>
    <x v="0"/>
    <x v="1"/>
    <s v="74759067"/>
    <s v="00006332"/>
    <d v="2022-01-27T00:00:00"/>
    <d v="2022-03-10T00:00:00"/>
    <m/>
    <m/>
    <m/>
    <m/>
    <m/>
    <n v="0"/>
  </r>
  <r>
    <n v="3"/>
    <x v="8"/>
    <x v="27"/>
    <s v="74761705"/>
    <s v="00006319"/>
    <d v="2022-03-04T00:00:00"/>
    <d v="2022-04-15T00:00:00"/>
    <m/>
    <m/>
    <m/>
    <m/>
    <m/>
    <n v="0"/>
  </r>
  <r>
    <n v="3"/>
    <x v="8"/>
    <x v="21"/>
    <s v="74761713"/>
    <s v="00006318"/>
    <d v="2022-05-30T00:00:00"/>
    <d v="2022-07-11T00:00:00"/>
    <m/>
    <m/>
    <m/>
    <m/>
    <m/>
    <n v="0"/>
  </r>
  <r>
    <n v="1"/>
    <x v="6"/>
    <x v="14"/>
    <s v="74761729"/>
    <s v="00006312"/>
    <d v="2022-06-13T00:00:00"/>
    <d v="2022-07-25T00:00:00"/>
    <m/>
    <m/>
    <m/>
    <m/>
    <m/>
    <n v="0"/>
  </r>
  <r>
    <n v="3"/>
    <x v="8"/>
    <x v="27"/>
    <s v="74761735"/>
    <s v="00006319"/>
    <d v="2022-04-05T00:00:00"/>
    <d v="2022-05-17T00:00:00"/>
    <m/>
    <m/>
    <m/>
    <m/>
    <m/>
    <n v="0"/>
  </r>
  <r>
    <n v="3"/>
    <x v="8"/>
    <x v="21"/>
    <s v="74761766"/>
    <s v="00006318"/>
    <d v="2022-05-03T00:00:00"/>
    <d v="2022-06-14T00:00:00"/>
    <m/>
    <m/>
    <m/>
    <m/>
    <m/>
    <n v="0"/>
  </r>
  <r>
    <n v="2"/>
    <x v="7"/>
    <x v="25"/>
    <s v="74831139"/>
    <s v="00006349"/>
    <d v="2022-08-29T00:00:00"/>
    <d v="2022-10-10T00:00:00"/>
    <m/>
    <m/>
    <m/>
    <m/>
    <m/>
    <n v="0"/>
  </r>
  <r>
    <n v="1"/>
    <x v="6"/>
    <x v="14"/>
    <s v="74831393"/>
    <s v="00006312"/>
    <d v="2022-07-19T00:00:00"/>
    <d v="2022-08-30T00:00:00"/>
    <m/>
    <m/>
    <m/>
    <m/>
    <m/>
    <n v="0"/>
  </r>
  <r>
    <n v="2"/>
    <x v="7"/>
    <x v="25"/>
    <s v="74842615"/>
    <s v="00006349"/>
    <d v="2022-05-05T00:00:00"/>
    <d v="2022-06-16T00:00:00"/>
    <m/>
    <m/>
    <m/>
    <m/>
    <m/>
    <n v="0"/>
  </r>
  <r>
    <n v="1"/>
    <x v="6"/>
    <x v="14"/>
    <s v="74902453"/>
    <s v="00006312"/>
    <d v="2022-03-28T00:00:00"/>
    <d v="2022-05-09T00:00:00"/>
    <m/>
    <m/>
    <m/>
    <m/>
    <m/>
    <n v="0"/>
  </r>
  <r>
    <n v="1"/>
    <x v="6"/>
    <x v="14"/>
    <s v="74967336"/>
    <s v="00006312"/>
    <d v="2022-07-20T00:00:00"/>
    <d v="2022-08-31T00:00:00"/>
    <m/>
    <m/>
    <m/>
    <m/>
    <m/>
    <n v="0"/>
  </r>
  <r>
    <n v="5"/>
    <x v="1"/>
    <x v="11"/>
    <s v="74978160"/>
    <s v="00006337"/>
    <d v="2022-01-12T00:00:00"/>
    <d v="2022-02-23T00:00:00"/>
    <m/>
    <m/>
    <m/>
    <m/>
    <m/>
    <n v="0"/>
  </r>
  <r>
    <n v="10"/>
    <x v="3"/>
    <x v="4"/>
    <s v="75052173"/>
    <s v="00006322"/>
    <d v="2022-03-09T00:00:00"/>
    <d v="2022-04-20T00:00:00"/>
    <m/>
    <m/>
    <m/>
    <m/>
    <m/>
    <n v="0"/>
  </r>
  <r>
    <n v="5"/>
    <x v="1"/>
    <x v="11"/>
    <s v="75053067"/>
    <s v="00006337"/>
    <d v="2022-07-23T00:00:00"/>
    <d v="2022-09-03T00:00:00"/>
    <m/>
    <m/>
    <m/>
    <m/>
    <m/>
    <n v="0"/>
  </r>
  <r>
    <n v="1"/>
    <x v="6"/>
    <x v="14"/>
    <s v="75183156"/>
    <s v="00006312"/>
    <d v="2022-01-23T00:00:00"/>
    <d v="2022-03-06T00:00:00"/>
    <m/>
    <m/>
    <m/>
    <m/>
    <m/>
    <n v="0"/>
  </r>
  <r>
    <n v="1"/>
    <x v="6"/>
    <x v="17"/>
    <s v="75183170"/>
    <s v="00006313"/>
    <d v="2022-08-09T00:00:00"/>
    <d v="2022-09-20T00:00:00"/>
    <m/>
    <m/>
    <m/>
    <m/>
    <m/>
    <n v="0"/>
  </r>
  <r>
    <n v="1"/>
    <x v="6"/>
    <x v="14"/>
    <s v="75184611"/>
    <s v="00006312"/>
    <d v="2022-06-03T00:00:00"/>
    <d v="2022-07-15T00:00:00"/>
    <m/>
    <m/>
    <m/>
    <m/>
    <m/>
    <n v="0"/>
  </r>
  <r>
    <n v="5"/>
    <x v="1"/>
    <x v="2"/>
    <s v="75191844"/>
    <s v="00006339"/>
    <d v="2022-02-03T00:00:00"/>
    <d v="2022-03-17T00:00:00"/>
    <m/>
    <m/>
    <m/>
    <m/>
    <m/>
    <n v="0"/>
  </r>
  <r>
    <n v="4"/>
    <x v="0"/>
    <x v="1"/>
    <s v="75311391"/>
    <s v="00006332"/>
    <d v="2022-01-12T00:00:00"/>
    <d v="2022-02-23T00:00:00"/>
    <m/>
    <m/>
    <m/>
    <m/>
    <m/>
    <n v="0"/>
  </r>
  <r>
    <n v="1"/>
    <x v="6"/>
    <x v="14"/>
    <s v="75316555"/>
    <s v="00006312"/>
    <d v="2022-07-13T00:00:00"/>
    <d v="2022-08-24T00:00:00"/>
    <m/>
    <m/>
    <m/>
    <m/>
    <m/>
    <n v="0"/>
  </r>
  <r>
    <n v="3"/>
    <x v="8"/>
    <x v="21"/>
    <s v="75316660"/>
    <s v="00006318"/>
    <d v="2022-06-10T00:00:00"/>
    <d v="2022-07-22T00:00:00"/>
    <m/>
    <m/>
    <m/>
    <m/>
    <m/>
    <n v="0"/>
  </r>
  <r>
    <n v="4"/>
    <x v="0"/>
    <x v="1"/>
    <s v="75320217"/>
    <s v="00006332"/>
    <d v="2022-07-09T00:00:00"/>
    <d v="2022-08-20T00:00:00"/>
    <m/>
    <m/>
    <m/>
    <m/>
    <m/>
    <n v="0"/>
  </r>
  <r>
    <n v="4"/>
    <x v="0"/>
    <x v="1"/>
    <s v="75320231"/>
    <s v="00006332"/>
    <d v="2022-04-09T00:00:00"/>
    <d v="2022-05-21T00:00:00"/>
    <m/>
    <m/>
    <m/>
    <m/>
    <m/>
    <n v="0"/>
  </r>
  <r>
    <n v="5"/>
    <x v="1"/>
    <x v="11"/>
    <s v="75320255"/>
    <s v="00006337"/>
    <d v="2022-04-21T00:00:00"/>
    <d v="2022-06-02T00:00:00"/>
    <m/>
    <m/>
    <m/>
    <m/>
    <m/>
    <n v="0"/>
  </r>
  <r>
    <n v="4"/>
    <x v="0"/>
    <x v="1"/>
    <s v="75331512"/>
    <s v="00006332"/>
    <d v="2022-04-15T00:00:00"/>
    <d v="2022-05-27T00:00:00"/>
    <m/>
    <m/>
    <m/>
    <m/>
    <m/>
    <n v="0"/>
  </r>
  <r>
    <n v="4"/>
    <x v="0"/>
    <x v="1"/>
    <s v="75331520"/>
    <s v="00006332"/>
    <d v="2022-04-19T00:00:00"/>
    <d v="2022-05-31T00:00:00"/>
    <m/>
    <m/>
    <m/>
    <m/>
    <m/>
    <n v="0"/>
  </r>
  <r>
    <n v="4"/>
    <x v="0"/>
    <x v="1"/>
    <s v="75351891"/>
    <s v="00006332"/>
    <d v="2022-09-05T00:00:00"/>
    <d v="2022-10-17T00:00:00"/>
    <m/>
    <m/>
    <m/>
    <m/>
    <m/>
    <n v="0"/>
  </r>
  <r>
    <n v="4"/>
    <x v="0"/>
    <x v="1"/>
    <s v="75356512"/>
    <s v="00006332"/>
    <d v="2022-05-29T00:00:00"/>
    <d v="2022-07-10T00:00:00"/>
    <m/>
    <m/>
    <m/>
    <m/>
    <m/>
    <n v="0"/>
  </r>
  <r>
    <n v="3"/>
    <x v="8"/>
    <x v="21"/>
    <s v="75460270"/>
    <s v="00006318"/>
    <d v="2022-03-06T00:00:00"/>
    <d v="2022-04-17T00:00:00"/>
    <m/>
    <m/>
    <m/>
    <m/>
    <m/>
    <n v="0"/>
  </r>
  <r>
    <n v="1"/>
    <x v="6"/>
    <x v="14"/>
    <s v="75481418"/>
    <s v="00006312"/>
    <d v="2022-06-04T00:00:00"/>
    <d v="2022-07-16T00:00:00"/>
    <m/>
    <m/>
    <m/>
    <m/>
    <m/>
    <n v="0"/>
  </r>
  <r>
    <n v="3"/>
    <x v="8"/>
    <x v="21"/>
    <s v="75481428"/>
    <s v="00006318"/>
    <d v="2022-08-05T00:00:00"/>
    <d v="2022-09-16T00:00:00"/>
    <m/>
    <m/>
    <m/>
    <m/>
    <m/>
    <n v="0"/>
  </r>
  <r>
    <n v="3"/>
    <x v="8"/>
    <x v="21"/>
    <s v="75491803"/>
    <s v="00006318"/>
    <d v="2022-09-10T00:00:00"/>
    <d v="2022-10-22T00:00:00"/>
    <m/>
    <m/>
    <m/>
    <m/>
    <m/>
    <n v="0"/>
  </r>
  <r>
    <n v="1"/>
    <x v="6"/>
    <x v="14"/>
    <s v="75550701"/>
    <s v="00006312"/>
    <d v="2022-06-12T00:00:00"/>
    <d v="2022-07-24T00:00:00"/>
    <m/>
    <m/>
    <m/>
    <m/>
    <m/>
    <n v="0"/>
  </r>
  <r>
    <n v="4"/>
    <x v="0"/>
    <x v="7"/>
    <s v="75553398"/>
    <s v="00006327"/>
    <d v="2022-01-09T00:00:00"/>
    <d v="2022-02-20T00:00:00"/>
    <m/>
    <m/>
    <m/>
    <m/>
    <m/>
    <n v="0"/>
  </r>
  <r>
    <n v="1"/>
    <x v="6"/>
    <x v="14"/>
    <s v="75556877"/>
    <s v="00006312"/>
    <d v="2022-06-17T00:00:00"/>
    <d v="2022-07-29T00:00:00"/>
    <m/>
    <m/>
    <m/>
    <m/>
    <m/>
    <n v="0"/>
  </r>
  <r>
    <n v="1"/>
    <x v="6"/>
    <x v="14"/>
    <s v="75558416"/>
    <s v="00006312"/>
    <d v="2022-04-27T00:00:00"/>
    <d v="2022-06-08T00:00:00"/>
    <m/>
    <m/>
    <m/>
    <m/>
    <m/>
    <n v="0"/>
  </r>
  <r>
    <n v="1"/>
    <x v="6"/>
    <x v="14"/>
    <s v="75584123"/>
    <s v="00006312"/>
    <d v="2022-04-11T00:00:00"/>
    <d v="2022-05-23T00:00:00"/>
    <m/>
    <m/>
    <m/>
    <m/>
    <m/>
    <n v="0"/>
  </r>
  <r>
    <n v="1"/>
    <x v="6"/>
    <x v="14"/>
    <s v="75591508"/>
    <s v="00006312"/>
    <d v="2022-01-27T00:00:00"/>
    <d v="2022-03-10T00:00:00"/>
    <m/>
    <m/>
    <m/>
    <m/>
    <m/>
    <n v="0"/>
  </r>
  <r>
    <n v="1"/>
    <x v="6"/>
    <x v="14"/>
    <s v="75618706"/>
    <s v="00006312"/>
    <d v="2022-01-02T00:00:00"/>
    <d v="2022-02-13T00:00:00"/>
    <m/>
    <m/>
    <m/>
    <m/>
    <m/>
    <n v="0"/>
  </r>
  <r>
    <n v="1"/>
    <x v="6"/>
    <x v="14"/>
    <s v="75619470"/>
    <s v="00006312"/>
    <d v="2022-07-09T00:00:00"/>
    <d v="2022-08-20T00:00:00"/>
    <m/>
    <m/>
    <m/>
    <m/>
    <m/>
    <n v="0"/>
  </r>
  <r>
    <n v="4"/>
    <x v="0"/>
    <x v="1"/>
    <s v="75664936"/>
    <s v="00006332"/>
    <d v="2022-02-23T00:00:00"/>
    <d v="2022-04-06T00:00:00"/>
    <m/>
    <m/>
    <m/>
    <m/>
    <m/>
    <n v="0"/>
  </r>
  <r>
    <n v="0"/>
    <x v="5"/>
    <x v="13"/>
    <s v="75673990"/>
    <s v="00006733"/>
    <d v="2022-01-08T00:00:00"/>
    <d v="2022-02-19T00:00:00"/>
    <m/>
    <m/>
    <m/>
    <m/>
    <m/>
    <n v="0"/>
  </r>
  <r>
    <n v="1"/>
    <x v="6"/>
    <x v="14"/>
    <s v="75687821"/>
    <s v="00006312"/>
    <d v="2022-03-07T00:00:00"/>
    <d v="2022-04-18T00:00:00"/>
    <m/>
    <m/>
    <m/>
    <m/>
    <m/>
    <n v="0"/>
  </r>
  <r>
    <n v="1"/>
    <x v="6"/>
    <x v="14"/>
    <s v="75687847"/>
    <s v="00006312"/>
    <d v="2022-06-06T00:00:00"/>
    <d v="2022-07-18T00:00:00"/>
    <m/>
    <m/>
    <m/>
    <m/>
    <m/>
    <n v="0"/>
  </r>
  <r>
    <n v="1"/>
    <x v="6"/>
    <x v="14"/>
    <s v="75713711"/>
    <s v="00006312"/>
    <d v="2022-07-12T00:00:00"/>
    <d v="2022-08-23T00:00:00"/>
    <m/>
    <m/>
    <m/>
    <m/>
    <m/>
    <n v="0"/>
  </r>
  <r>
    <n v="1"/>
    <x v="6"/>
    <x v="14"/>
    <s v="75717410"/>
    <s v="00006312"/>
    <d v="2022-02-02T00:00:00"/>
    <d v="2022-03-16T00:00:00"/>
    <m/>
    <m/>
    <m/>
    <m/>
    <m/>
    <n v="0"/>
  </r>
  <r>
    <n v="1"/>
    <x v="6"/>
    <x v="20"/>
    <s v="75718039"/>
    <s v="00010110"/>
    <d v="2022-02-17T00:00:00"/>
    <d v="2022-03-31T00:00:00"/>
    <m/>
    <m/>
    <m/>
    <m/>
    <m/>
    <n v="0"/>
  </r>
  <r>
    <n v="4"/>
    <x v="0"/>
    <x v="1"/>
    <s v="75718040"/>
    <s v="00006332"/>
    <d v="2022-07-02T00:00:00"/>
    <d v="2022-08-13T00:00:00"/>
    <m/>
    <m/>
    <m/>
    <m/>
    <m/>
    <n v="0"/>
  </r>
  <r>
    <n v="1"/>
    <x v="6"/>
    <x v="14"/>
    <s v="75718091"/>
    <s v="00006312"/>
    <d v="2022-06-24T00:00:00"/>
    <d v="2022-08-05T00:00:00"/>
    <m/>
    <m/>
    <m/>
    <m/>
    <m/>
    <n v="0"/>
  </r>
  <r>
    <n v="1"/>
    <x v="6"/>
    <x v="14"/>
    <s v="75731542"/>
    <s v="00006312"/>
    <d v="2022-08-05T00:00:00"/>
    <d v="2022-09-16T00:00:00"/>
    <m/>
    <m/>
    <m/>
    <m/>
    <m/>
    <n v="0"/>
  </r>
  <r>
    <n v="4"/>
    <x v="0"/>
    <x v="1"/>
    <s v="75734324"/>
    <s v="00006332"/>
    <d v="2022-01-16T00:00:00"/>
    <d v="2022-02-27T00:00:00"/>
    <m/>
    <m/>
    <m/>
    <m/>
    <m/>
    <n v="0"/>
  </r>
  <r>
    <n v="4"/>
    <x v="0"/>
    <x v="1"/>
    <s v="75736854"/>
    <s v="00006332"/>
    <d v="2022-07-18T00:00:00"/>
    <d v="2022-08-29T00:00:00"/>
    <m/>
    <m/>
    <m/>
    <m/>
    <m/>
    <n v="0"/>
  </r>
  <r>
    <n v="4"/>
    <x v="0"/>
    <x v="1"/>
    <s v="75741766"/>
    <s v="00006332"/>
    <d v="2022-01-12T00:00:00"/>
    <d v="2022-02-23T00:00:00"/>
    <m/>
    <m/>
    <m/>
    <m/>
    <m/>
    <n v="0"/>
  </r>
  <r>
    <n v="1"/>
    <x v="6"/>
    <x v="14"/>
    <s v="75750360"/>
    <s v="00006312"/>
    <d v="2022-04-28T00:00:00"/>
    <d v="2022-06-09T00:00:00"/>
    <m/>
    <m/>
    <m/>
    <m/>
    <m/>
    <n v="0"/>
  </r>
  <r>
    <n v="10"/>
    <x v="3"/>
    <x v="4"/>
    <s v="75750832"/>
    <s v="00006322"/>
    <d v="2022-09-12T00:00:00"/>
    <d v="2022-10-24T00:00:00"/>
    <m/>
    <m/>
    <m/>
    <m/>
    <m/>
    <n v="0"/>
  </r>
  <r>
    <n v="1"/>
    <x v="6"/>
    <x v="26"/>
    <s v="75756575"/>
    <s v="00006316"/>
    <d v="2022-06-17T00:00:00"/>
    <d v="2022-07-29T00:00:00"/>
    <m/>
    <m/>
    <m/>
    <m/>
    <m/>
    <n v="0"/>
  </r>
  <r>
    <n v="10"/>
    <x v="3"/>
    <x v="4"/>
    <s v="75760201"/>
    <s v="00006322"/>
    <d v="2022-03-15T00:00:00"/>
    <d v="2022-04-26T00:00:00"/>
    <m/>
    <m/>
    <m/>
    <m/>
    <m/>
    <n v="0"/>
  </r>
  <r>
    <n v="1"/>
    <x v="6"/>
    <x v="14"/>
    <s v="75767303"/>
    <s v="00006312"/>
    <d v="2022-04-04T00:00:00"/>
    <d v="2022-05-16T00:00:00"/>
    <m/>
    <m/>
    <m/>
    <m/>
    <m/>
    <n v="0"/>
  </r>
  <r>
    <n v="1"/>
    <x v="6"/>
    <x v="37"/>
    <s v="75770113"/>
    <s v="00006317"/>
    <d v="2022-08-22T00:00:00"/>
    <d v="2022-10-03T00:00:00"/>
    <m/>
    <m/>
    <m/>
    <m/>
    <m/>
    <n v="0"/>
  </r>
  <r>
    <n v="1"/>
    <x v="6"/>
    <x v="14"/>
    <s v="75776112"/>
    <s v="00006312"/>
    <d v="2022-06-22T00:00:00"/>
    <d v="2022-08-03T00:00:00"/>
    <m/>
    <m/>
    <m/>
    <m/>
    <m/>
    <n v="0"/>
  </r>
  <r>
    <n v="8"/>
    <x v="2"/>
    <x v="3"/>
    <s v="75781161"/>
    <s v="00006326"/>
    <d v="2022-03-21T00:00:00"/>
    <d v="2022-05-02T00:00:00"/>
    <m/>
    <m/>
    <m/>
    <m/>
    <m/>
    <n v="0"/>
  </r>
  <r>
    <n v="2"/>
    <x v="7"/>
    <x v="19"/>
    <s v="75781602"/>
    <s v="00006341"/>
    <d v="2022-02-02T00:00:00"/>
    <d v="2022-03-16T00:00:00"/>
    <m/>
    <m/>
    <m/>
    <m/>
    <m/>
    <n v="0"/>
  </r>
  <r>
    <n v="0"/>
    <x v="5"/>
    <x v="13"/>
    <s v="75785066"/>
    <s v="00006733"/>
    <d v="2022-03-02T00:00:00"/>
    <d v="2022-04-13T00:00:00"/>
    <m/>
    <m/>
    <m/>
    <m/>
    <m/>
    <n v="0"/>
  </r>
  <r>
    <n v="1"/>
    <x v="6"/>
    <x v="14"/>
    <s v="75798011"/>
    <s v="00006312"/>
    <d v="2022-04-11T00:00:00"/>
    <d v="2022-05-23T00:00:00"/>
    <m/>
    <m/>
    <m/>
    <m/>
    <m/>
    <n v="0"/>
  </r>
  <r>
    <n v="1"/>
    <x v="6"/>
    <x v="14"/>
    <s v="75809717"/>
    <s v="00006312"/>
    <d v="2022-08-02T00:00:00"/>
    <d v="2022-09-13T00:00:00"/>
    <m/>
    <m/>
    <m/>
    <m/>
    <m/>
    <n v="0"/>
  </r>
  <r>
    <n v="2"/>
    <x v="7"/>
    <x v="15"/>
    <s v="75816953"/>
    <s v="00006346"/>
    <d v="2022-07-12T00:00:00"/>
    <d v="2022-08-23T00:00:00"/>
    <m/>
    <m/>
    <m/>
    <m/>
    <m/>
    <n v="0"/>
  </r>
  <r>
    <n v="1"/>
    <x v="6"/>
    <x v="14"/>
    <s v="75817030"/>
    <s v="00006312"/>
    <d v="2022-02-18T00:00:00"/>
    <d v="2022-04-01T00:00:00"/>
    <m/>
    <m/>
    <m/>
    <m/>
    <m/>
    <n v="0"/>
  </r>
  <r>
    <n v="1"/>
    <x v="6"/>
    <x v="14"/>
    <s v="75831252"/>
    <s v="00006312"/>
    <d v="2022-01-16T00:00:00"/>
    <d v="2022-02-27T00:00:00"/>
    <m/>
    <m/>
    <m/>
    <m/>
    <m/>
    <n v="0"/>
  </r>
  <r>
    <n v="1"/>
    <x v="6"/>
    <x v="14"/>
    <s v="75839417"/>
    <s v="00006312"/>
    <d v="2022-04-20T00:00:00"/>
    <d v="2022-06-01T00:00:00"/>
    <m/>
    <m/>
    <m/>
    <m/>
    <m/>
    <n v="0"/>
  </r>
  <r>
    <n v="1"/>
    <x v="6"/>
    <x v="14"/>
    <s v="75839423"/>
    <s v="00006312"/>
    <d v="2022-07-15T00:00:00"/>
    <d v="2022-08-26T00:00:00"/>
    <m/>
    <m/>
    <m/>
    <m/>
    <m/>
    <n v="0"/>
  </r>
  <r>
    <n v="1"/>
    <x v="6"/>
    <x v="14"/>
    <s v="75847104"/>
    <s v="00006312"/>
    <d v="2022-07-30T00:00:00"/>
    <d v="2022-09-10T00:00:00"/>
    <m/>
    <m/>
    <m/>
    <m/>
    <m/>
    <n v="0"/>
  </r>
  <r>
    <n v="3"/>
    <x v="8"/>
    <x v="21"/>
    <s v="75859895"/>
    <s v="00006318"/>
    <d v="2022-06-23T00:00:00"/>
    <d v="2022-08-04T00:00:00"/>
    <m/>
    <m/>
    <m/>
    <m/>
    <m/>
    <n v="0"/>
  </r>
  <r>
    <n v="4"/>
    <x v="0"/>
    <x v="1"/>
    <s v="75870706"/>
    <s v="00006332"/>
    <d v="2022-05-31T00:00:00"/>
    <d v="2022-07-12T00:00:00"/>
    <m/>
    <m/>
    <m/>
    <m/>
    <m/>
    <n v="0"/>
  </r>
  <r>
    <n v="1"/>
    <x v="6"/>
    <x v="30"/>
    <s v="75873302"/>
    <s v="00006707"/>
    <d v="2022-07-08T00:00:00"/>
    <d v="2022-08-19T00:00:00"/>
    <m/>
    <m/>
    <m/>
    <m/>
    <m/>
    <n v="0"/>
  </r>
  <r>
    <n v="4"/>
    <x v="0"/>
    <x v="1"/>
    <s v="75881781"/>
    <s v="00006332"/>
    <d v="2022-07-09T00:00:00"/>
    <d v="2022-08-20T00:00:00"/>
    <m/>
    <m/>
    <m/>
    <m/>
    <m/>
    <n v="0"/>
  </r>
  <r>
    <n v="1"/>
    <x v="6"/>
    <x v="14"/>
    <s v="75887719"/>
    <s v="00006312"/>
    <d v="2022-05-06T00:00:00"/>
    <d v="2022-06-17T00:00:00"/>
    <m/>
    <m/>
    <m/>
    <m/>
    <m/>
    <n v="0"/>
  </r>
  <r>
    <n v="1"/>
    <x v="6"/>
    <x v="14"/>
    <s v="75900431"/>
    <s v="00006312"/>
    <d v="2022-03-27T00:00:00"/>
    <d v="2022-05-08T00:00:00"/>
    <m/>
    <m/>
    <m/>
    <m/>
    <m/>
    <n v="0"/>
  </r>
  <r>
    <n v="0"/>
    <x v="5"/>
    <x v="13"/>
    <s v="75932987"/>
    <s v="00006733"/>
    <d v="2022-01-30T00:00:00"/>
    <d v="2022-03-13T00:00:00"/>
    <m/>
    <m/>
    <m/>
    <m/>
    <m/>
    <n v="0"/>
  </r>
  <r>
    <n v="10"/>
    <x v="3"/>
    <x v="12"/>
    <s v="75935380"/>
    <s v="00006324"/>
    <d v="2022-05-26T00:00:00"/>
    <d v="2022-07-07T00:00:00"/>
    <m/>
    <m/>
    <m/>
    <m/>
    <m/>
    <n v="0"/>
  </r>
  <r>
    <n v="1"/>
    <x v="6"/>
    <x v="14"/>
    <s v="75938445"/>
    <s v="00006312"/>
    <d v="2022-03-24T00:00:00"/>
    <d v="2022-05-05T00:00:00"/>
    <m/>
    <m/>
    <m/>
    <m/>
    <m/>
    <n v="0"/>
  </r>
  <r>
    <n v="1"/>
    <x v="6"/>
    <x v="14"/>
    <s v="75938708"/>
    <s v="00006312"/>
    <d v="2022-08-20T00:00:00"/>
    <d v="2022-10-01T00:00:00"/>
    <m/>
    <m/>
    <m/>
    <m/>
    <m/>
    <n v="0"/>
  </r>
  <r>
    <n v="1"/>
    <x v="6"/>
    <x v="14"/>
    <s v="75952557"/>
    <s v="00006312"/>
    <d v="2022-05-22T00:00:00"/>
    <d v="2022-07-03T00:00:00"/>
    <m/>
    <m/>
    <m/>
    <m/>
    <m/>
    <n v="0"/>
  </r>
  <r>
    <n v="1"/>
    <x v="6"/>
    <x v="26"/>
    <s v="76001621"/>
    <s v="00006316"/>
    <d v="2022-06-30T00:00:00"/>
    <d v="2022-08-11T00:00:00"/>
    <m/>
    <m/>
    <m/>
    <m/>
    <m/>
    <n v="0"/>
  </r>
  <r>
    <n v="1"/>
    <x v="6"/>
    <x v="14"/>
    <s v="76019024"/>
    <s v="00006312"/>
    <d v="2022-07-01T00:00:00"/>
    <d v="2022-08-12T00:00:00"/>
    <m/>
    <m/>
    <m/>
    <m/>
    <m/>
    <n v="0"/>
  </r>
  <r>
    <n v="1"/>
    <x v="6"/>
    <x v="30"/>
    <s v="76026858"/>
    <s v="00006707"/>
    <d v="2022-04-18T00:00:00"/>
    <d v="2022-05-30T00:00:00"/>
    <m/>
    <m/>
    <m/>
    <m/>
    <m/>
    <n v="0"/>
  </r>
  <r>
    <n v="1"/>
    <x v="6"/>
    <x v="14"/>
    <s v="76038266"/>
    <s v="00006312"/>
    <d v="2022-01-06T00:00:00"/>
    <d v="2022-02-17T00:00:00"/>
    <m/>
    <m/>
    <m/>
    <m/>
    <m/>
    <n v="0"/>
  </r>
  <r>
    <n v="5"/>
    <x v="1"/>
    <x v="11"/>
    <s v="76052448"/>
    <s v="00006337"/>
    <d v="2022-02-01T00:00:00"/>
    <d v="2022-03-15T00:00:00"/>
    <m/>
    <m/>
    <m/>
    <m/>
    <m/>
    <n v="0"/>
  </r>
  <r>
    <n v="3"/>
    <x v="8"/>
    <x v="36"/>
    <s v="76061320"/>
    <s v="00006320"/>
    <d v="2022-07-15T00:00:00"/>
    <d v="2022-08-26T00:00:00"/>
    <m/>
    <m/>
    <m/>
    <m/>
    <m/>
    <n v="0"/>
  </r>
  <r>
    <n v="3"/>
    <x v="8"/>
    <x v="21"/>
    <s v="76065552"/>
    <s v="00006318"/>
    <d v="2022-01-26T00:00:00"/>
    <d v="2022-03-09T00:00:00"/>
    <m/>
    <m/>
    <m/>
    <m/>
    <m/>
    <n v="0"/>
  </r>
  <r>
    <n v="1"/>
    <x v="6"/>
    <x v="29"/>
    <s v="76066489"/>
    <s v="00027097"/>
    <d v="2022-03-02T00:00:00"/>
    <d v="2022-04-13T00:00:00"/>
    <m/>
    <m/>
    <m/>
    <m/>
    <m/>
    <n v="0"/>
  </r>
  <r>
    <n v="1"/>
    <x v="6"/>
    <x v="29"/>
    <s v="76066491"/>
    <s v="00027097"/>
    <d v="2022-01-06T00:00:00"/>
    <d v="2022-02-17T00:00:00"/>
    <m/>
    <m/>
    <m/>
    <m/>
    <m/>
    <n v="0"/>
  </r>
  <r>
    <n v="3"/>
    <x v="8"/>
    <x v="21"/>
    <s v="76072673"/>
    <s v="00006318"/>
    <d v="2022-01-18T00:00:00"/>
    <d v="2022-03-01T00:00:00"/>
    <m/>
    <m/>
    <m/>
    <m/>
    <m/>
    <n v="0"/>
  </r>
  <r>
    <n v="1"/>
    <x v="6"/>
    <x v="20"/>
    <s v="76073980"/>
    <s v="00010110"/>
    <d v="2022-02-17T00:00:00"/>
    <d v="2022-03-31T00:00:00"/>
    <m/>
    <m/>
    <m/>
    <m/>
    <m/>
    <n v="0"/>
  </r>
  <r>
    <n v="4"/>
    <x v="0"/>
    <x v="1"/>
    <s v="76081028"/>
    <s v="00006332"/>
    <d v="2022-02-12T00:00:00"/>
    <d v="2022-03-26T00:00:00"/>
    <m/>
    <m/>
    <m/>
    <m/>
    <m/>
    <n v="0"/>
  </r>
  <r>
    <n v="1"/>
    <x v="6"/>
    <x v="14"/>
    <s v="76088231"/>
    <s v="00006312"/>
    <d v="2022-02-11T00:00:00"/>
    <d v="2022-03-25T00:00:00"/>
    <m/>
    <m/>
    <m/>
    <m/>
    <m/>
    <n v="0"/>
  </r>
  <r>
    <n v="1"/>
    <x v="6"/>
    <x v="14"/>
    <s v="76120972"/>
    <s v="00006312"/>
    <d v="2022-07-31T00:00:00"/>
    <d v="2022-09-11T00:00:00"/>
    <m/>
    <m/>
    <m/>
    <m/>
    <m/>
    <n v="0"/>
  </r>
  <r>
    <n v="1"/>
    <x v="6"/>
    <x v="20"/>
    <s v="76127137"/>
    <s v="00010110"/>
    <d v="2022-06-18T00:00:00"/>
    <d v="2022-07-30T00:00:00"/>
    <m/>
    <m/>
    <m/>
    <m/>
    <m/>
    <n v="0"/>
  </r>
  <r>
    <n v="4"/>
    <x v="0"/>
    <x v="1"/>
    <s v="76127853"/>
    <s v="00006332"/>
    <d v="2022-06-12T00:00:00"/>
    <d v="2022-07-24T00:00:00"/>
    <m/>
    <m/>
    <m/>
    <m/>
    <m/>
    <n v="0"/>
  </r>
  <r>
    <n v="4"/>
    <x v="0"/>
    <x v="1"/>
    <s v="76137384"/>
    <s v="00006332"/>
    <d v="2022-07-15T00:00:00"/>
    <d v="2022-08-26T00:00:00"/>
    <m/>
    <m/>
    <m/>
    <m/>
    <m/>
    <n v="0"/>
  </r>
  <r>
    <n v="1"/>
    <x v="6"/>
    <x v="14"/>
    <s v="76140931"/>
    <s v="00006312"/>
    <d v="2022-06-18T00:00:00"/>
    <d v="2022-07-30T00:00:00"/>
    <m/>
    <m/>
    <m/>
    <m/>
    <m/>
    <n v="0"/>
  </r>
  <r>
    <n v="1"/>
    <x v="6"/>
    <x v="14"/>
    <s v="76141188"/>
    <s v="00006312"/>
    <d v="2022-01-13T00:00:00"/>
    <d v="2022-02-24T00:00:00"/>
    <m/>
    <m/>
    <m/>
    <m/>
    <m/>
    <n v="0"/>
  </r>
  <r>
    <n v="0"/>
    <x v="5"/>
    <x v="13"/>
    <s v="76142411"/>
    <s v="00006733"/>
    <d v="2022-02-03T00:00:00"/>
    <d v="2022-03-17T00:00:00"/>
    <m/>
    <m/>
    <m/>
    <m/>
    <m/>
    <n v="0"/>
  </r>
  <r>
    <n v="1"/>
    <x v="6"/>
    <x v="30"/>
    <s v="76144580"/>
    <s v="00006707"/>
    <d v="2022-05-19T00:00:00"/>
    <d v="2022-06-30T00:00:00"/>
    <m/>
    <m/>
    <m/>
    <m/>
    <m/>
    <n v="0"/>
  </r>
  <r>
    <n v="1"/>
    <x v="6"/>
    <x v="29"/>
    <s v="76146005"/>
    <s v="00027097"/>
    <d v="2022-05-19T00:00:00"/>
    <d v="2022-06-30T00:00:00"/>
    <m/>
    <m/>
    <m/>
    <m/>
    <m/>
    <n v="0"/>
  </r>
  <r>
    <n v="4"/>
    <x v="0"/>
    <x v="1"/>
    <s v="76146698"/>
    <s v="00006332"/>
    <d v="2022-01-22T00:00:00"/>
    <d v="2022-03-05T00:00:00"/>
    <m/>
    <m/>
    <m/>
    <m/>
    <m/>
    <n v="0"/>
  </r>
  <r>
    <n v="3"/>
    <x v="8"/>
    <x v="36"/>
    <s v="76149199"/>
    <s v="00006320"/>
    <d v="2022-09-02T00:00:00"/>
    <d v="2022-10-14T00:00:00"/>
    <m/>
    <m/>
    <m/>
    <m/>
    <m/>
    <n v="0"/>
  </r>
  <r>
    <n v="3"/>
    <x v="8"/>
    <x v="21"/>
    <s v="76152864"/>
    <s v="00006318"/>
    <d v="2022-06-08T00:00:00"/>
    <d v="2022-07-20T00:00:00"/>
    <m/>
    <m/>
    <m/>
    <m/>
    <m/>
    <n v="0"/>
  </r>
  <r>
    <n v="1"/>
    <x v="6"/>
    <x v="14"/>
    <s v="76152996"/>
    <s v="00006312"/>
    <d v="2022-06-29T00:00:00"/>
    <d v="2022-08-10T00:00:00"/>
    <m/>
    <m/>
    <m/>
    <m/>
    <m/>
    <n v="0"/>
  </r>
  <r>
    <n v="3"/>
    <x v="8"/>
    <x v="21"/>
    <s v="76153035"/>
    <s v="00006318"/>
    <d v="2022-01-21T00:00:00"/>
    <d v="2022-03-04T00:00:00"/>
    <m/>
    <m/>
    <m/>
    <m/>
    <m/>
    <n v="0"/>
  </r>
  <r>
    <n v="8"/>
    <x v="2"/>
    <x v="33"/>
    <s v="76154552"/>
    <s v="00006330"/>
    <d v="2022-05-04T00:00:00"/>
    <d v="2022-06-15T00:00:00"/>
    <m/>
    <m/>
    <m/>
    <m/>
    <m/>
    <n v="0"/>
  </r>
  <r>
    <n v="1"/>
    <x v="6"/>
    <x v="30"/>
    <s v="76159288"/>
    <s v="00006707"/>
    <d v="2022-01-06T00:00:00"/>
    <d v="2022-02-17T00:00:00"/>
    <m/>
    <m/>
    <m/>
    <m/>
    <m/>
    <n v="0"/>
  </r>
  <r>
    <n v="5"/>
    <x v="1"/>
    <x v="11"/>
    <s v="76164898"/>
    <s v="00006337"/>
    <d v="2022-05-05T00:00:00"/>
    <d v="2022-06-16T00:00:00"/>
    <m/>
    <m/>
    <m/>
    <m/>
    <m/>
    <n v="0"/>
  </r>
  <r>
    <n v="1"/>
    <x v="6"/>
    <x v="14"/>
    <s v="76164919"/>
    <s v="00006312"/>
    <d v="2022-08-16T00:00:00"/>
    <d v="2022-09-27T00:00:00"/>
    <m/>
    <m/>
    <m/>
    <m/>
    <m/>
    <n v="0"/>
  </r>
  <r>
    <n v="1"/>
    <x v="6"/>
    <x v="14"/>
    <s v="76171039"/>
    <s v="00006312"/>
    <d v="2022-07-16T00:00:00"/>
    <d v="2022-08-27T00:00:00"/>
    <m/>
    <m/>
    <m/>
    <m/>
    <m/>
    <n v="0"/>
  </r>
  <r>
    <n v="4"/>
    <x v="0"/>
    <x v="9"/>
    <s v="76171711"/>
    <s v="00006333"/>
    <d v="2022-03-14T00:00:00"/>
    <d v="2022-04-25T00:00:00"/>
    <m/>
    <m/>
    <m/>
    <m/>
    <m/>
    <n v="0"/>
  </r>
  <r>
    <n v="1"/>
    <x v="6"/>
    <x v="14"/>
    <s v="76172682"/>
    <s v="00006312"/>
    <d v="2022-04-15T00:00:00"/>
    <d v="2022-05-27T00:00:00"/>
    <m/>
    <m/>
    <m/>
    <m/>
    <m/>
    <n v="0"/>
  </r>
  <r>
    <n v="1"/>
    <x v="6"/>
    <x v="14"/>
    <s v="76173681"/>
    <s v="00006312"/>
    <d v="2022-06-23T00:00:00"/>
    <d v="2022-08-04T00:00:00"/>
    <m/>
    <m/>
    <m/>
    <m/>
    <m/>
    <n v="0"/>
  </r>
  <r>
    <n v="1"/>
    <x v="6"/>
    <x v="14"/>
    <s v="76181515"/>
    <s v="00006312"/>
    <d v="2022-06-05T00:00:00"/>
    <d v="2022-07-17T00:00:00"/>
    <m/>
    <m/>
    <m/>
    <m/>
    <m/>
    <n v="0"/>
  </r>
  <r>
    <n v="2"/>
    <x v="7"/>
    <x v="25"/>
    <s v="76181968"/>
    <s v="00006349"/>
    <d v="2022-06-21T00:00:00"/>
    <d v="2022-08-02T00:00:00"/>
    <m/>
    <m/>
    <m/>
    <m/>
    <m/>
    <n v="0"/>
  </r>
  <r>
    <n v="5"/>
    <x v="1"/>
    <x v="22"/>
    <s v="76184235"/>
    <s v="00006340"/>
    <d v="2022-01-17T00:00:00"/>
    <d v="2022-02-28T00:00:00"/>
    <m/>
    <m/>
    <m/>
    <m/>
    <m/>
    <n v="0"/>
  </r>
  <r>
    <n v="1"/>
    <x v="6"/>
    <x v="20"/>
    <s v="76186324"/>
    <s v="00010110"/>
    <d v="2022-03-01T00:00:00"/>
    <d v="2022-04-12T00:00:00"/>
    <m/>
    <m/>
    <m/>
    <m/>
    <m/>
    <n v="0"/>
  </r>
  <r>
    <n v="1"/>
    <x v="6"/>
    <x v="14"/>
    <s v="76191548"/>
    <s v="00006312"/>
    <d v="2022-09-07T00:00:00"/>
    <d v="2022-10-19T00:00:00"/>
    <m/>
    <m/>
    <m/>
    <m/>
    <m/>
    <n v="0"/>
  </r>
  <r>
    <n v="1"/>
    <x v="6"/>
    <x v="20"/>
    <s v="76191675"/>
    <s v="00010110"/>
    <d v="2022-08-12T00:00:00"/>
    <d v="2022-09-23T00:00:00"/>
    <m/>
    <m/>
    <m/>
    <m/>
    <m/>
    <n v="0"/>
  </r>
  <r>
    <n v="1"/>
    <x v="6"/>
    <x v="26"/>
    <s v="76191677"/>
    <s v="00006316"/>
    <d v="2022-05-18T00:00:00"/>
    <d v="2022-06-29T00:00:00"/>
    <m/>
    <m/>
    <m/>
    <m/>
    <m/>
    <n v="0"/>
  </r>
  <r>
    <n v="7"/>
    <x v="4"/>
    <x v="5"/>
    <s v="76192057"/>
    <s v="00006348"/>
    <d v="2022-05-22T00:00:00"/>
    <d v="2022-07-03T00:00:00"/>
    <m/>
    <m/>
    <m/>
    <m/>
    <m/>
    <n v="0"/>
  </r>
  <r>
    <n v="7"/>
    <x v="4"/>
    <x v="5"/>
    <s v="76199709"/>
    <s v="00006348"/>
    <d v="2022-06-09T00:00:00"/>
    <d v="2022-07-21T00:00:00"/>
    <m/>
    <m/>
    <m/>
    <m/>
    <m/>
    <n v="0"/>
  </r>
  <r>
    <n v="1"/>
    <x v="6"/>
    <x v="14"/>
    <s v="76200512"/>
    <s v="00006312"/>
    <d v="2022-05-25T00:00:00"/>
    <d v="2022-07-06T00:00:00"/>
    <m/>
    <m/>
    <m/>
    <m/>
    <m/>
    <n v="0"/>
  </r>
  <r>
    <n v="5"/>
    <x v="1"/>
    <x v="22"/>
    <s v="76212514"/>
    <s v="00006340"/>
    <d v="2022-08-02T00:00:00"/>
    <d v="2022-09-13T00:00:00"/>
    <m/>
    <m/>
    <m/>
    <m/>
    <m/>
    <n v="0"/>
  </r>
  <r>
    <n v="0"/>
    <x v="5"/>
    <x v="13"/>
    <s v="76221206"/>
    <s v="00006733"/>
    <d v="2022-06-13T00:00:00"/>
    <d v="2022-07-25T00:00:00"/>
    <m/>
    <m/>
    <m/>
    <m/>
    <m/>
    <n v="0"/>
  </r>
  <r>
    <n v="4"/>
    <x v="0"/>
    <x v="7"/>
    <s v="76235861"/>
    <s v="00006327"/>
    <d v="2022-01-11T00:00:00"/>
    <d v="2022-02-22T00:00:00"/>
    <m/>
    <m/>
    <m/>
    <m/>
    <m/>
    <n v="0"/>
  </r>
  <r>
    <n v="5"/>
    <x v="1"/>
    <x v="11"/>
    <s v="76244082"/>
    <s v="00006337"/>
    <d v="2022-05-31T00:00:00"/>
    <d v="2022-07-12T00:00:00"/>
    <m/>
    <m/>
    <m/>
    <m/>
    <m/>
    <n v="0"/>
  </r>
  <r>
    <n v="1"/>
    <x v="6"/>
    <x v="20"/>
    <s v="76249892"/>
    <s v="00010110"/>
    <d v="2022-06-23T00:00:00"/>
    <d v="2022-08-04T00:00:00"/>
    <m/>
    <m/>
    <m/>
    <m/>
    <m/>
    <n v="0"/>
  </r>
  <r>
    <n v="7"/>
    <x v="4"/>
    <x v="5"/>
    <s v="76253982"/>
    <s v="00006348"/>
    <d v="2022-08-28T00:00:00"/>
    <d v="2022-10-09T00:00:00"/>
    <m/>
    <m/>
    <m/>
    <m/>
    <m/>
    <n v="0"/>
  </r>
  <r>
    <n v="4"/>
    <x v="0"/>
    <x v="0"/>
    <s v="76255158"/>
    <s v="00006334"/>
    <d v="2022-02-21T00:00:00"/>
    <d v="2022-04-04T00:00:00"/>
    <m/>
    <m/>
    <m/>
    <m/>
    <m/>
    <n v="0"/>
  </r>
  <r>
    <n v="4"/>
    <x v="0"/>
    <x v="1"/>
    <s v="76255161"/>
    <s v="00006332"/>
    <d v="2022-01-04T00:00:00"/>
    <d v="2022-02-15T00:00:00"/>
    <m/>
    <m/>
    <m/>
    <m/>
    <m/>
    <n v="0"/>
  </r>
  <r>
    <n v="1"/>
    <x v="6"/>
    <x v="14"/>
    <s v="76255163"/>
    <s v="00006312"/>
    <d v="2022-01-31T00:00:00"/>
    <d v="2022-03-14T00:00:00"/>
    <m/>
    <m/>
    <m/>
    <m/>
    <m/>
    <n v="0"/>
  </r>
  <r>
    <n v="10"/>
    <x v="3"/>
    <x v="4"/>
    <s v="76255614"/>
    <s v="00006322"/>
    <d v="2022-08-18T00:00:00"/>
    <d v="2022-09-29T00:00:00"/>
    <m/>
    <m/>
    <m/>
    <m/>
    <m/>
    <n v="0"/>
  </r>
  <r>
    <n v="1"/>
    <x v="6"/>
    <x v="14"/>
    <s v="76264982"/>
    <s v="00006312"/>
    <d v="2022-01-29T00:00:00"/>
    <d v="2022-03-12T00:00:00"/>
    <m/>
    <m/>
    <m/>
    <m/>
    <m/>
    <n v="0"/>
  </r>
  <r>
    <n v="5"/>
    <x v="1"/>
    <x v="2"/>
    <s v="76269649"/>
    <s v="00006339"/>
    <d v="2022-04-28T00:00:00"/>
    <d v="2022-06-09T00:00:00"/>
    <m/>
    <m/>
    <m/>
    <m/>
    <m/>
    <n v="0"/>
  </r>
  <r>
    <n v="5"/>
    <x v="1"/>
    <x v="18"/>
    <s v="76296705"/>
    <s v="00007238"/>
    <d v="2022-05-27T00:00:00"/>
    <d v="2022-07-08T00:00:00"/>
    <m/>
    <m/>
    <m/>
    <m/>
    <m/>
    <n v="0"/>
  </r>
  <r>
    <n v="1"/>
    <x v="6"/>
    <x v="14"/>
    <s v="76321039"/>
    <s v="00006312"/>
    <d v="2022-04-09T00:00:00"/>
    <d v="2022-05-21T00:00:00"/>
    <m/>
    <m/>
    <m/>
    <m/>
    <m/>
    <n v="0"/>
  </r>
  <r>
    <n v="4"/>
    <x v="0"/>
    <x v="1"/>
    <s v="76335163"/>
    <s v="00006332"/>
    <d v="2022-06-26T00:00:00"/>
    <d v="2022-08-07T00:00:00"/>
    <m/>
    <m/>
    <m/>
    <m/>
    <m/>
    <n v="0"/>
  </r>
  <r>
    <n v="4"/>
    <x v="0"/>
    <x v="1"/>
    <s v="76335171"/>
    <s v="00006332"/>
    <d v="2022-02-06T00:00:00"/>
    <d v="2022-03-20T00:00:00"/>
    <m/>
    <m/>
    <m/>
    <m/>
    <m/>
    <n v="0"/>
  </r>
  <r>
    <n v="1"/>
    <x v="6"/>
    <x v="14"/>
    <s v="76357799"/>
    <s v="00006312"/>
    <d v="2022-09-11T00:00:00"/>
    <d v="2022-10-23T00:00:00"/>
    <m/>
    <m/>
    <m/>
    <m/>
    <m/>
    <n v="0"/>
  </r>
  <r>
    <n v="10"/>
    <x v="3"/>
    <x v="4"/>
    <s v="76360932"/>
    <s v="00006322"/>
    <d v="2022-01-23T00:00:00"/>
    <d v="2022-03-06T00:00:00"/>
    <m/>
    <m/>
    <m/>
    <m/>
    <m/>
    <n v="0"/>
  </r>
  <r>
    <n v="1"/>
    <x v="6"/>
    <x v="14"/>
    <s v="76379922"/>
    <s v="00006312"/>
    <d v="2022-04-12T00:00:00"/>
    <d v="2022-05-24T00:00:00"/>
    <m/>
    <m/>
    <m/>
    <m/>
    <m/>
    <n v="0"/>
  </r>
  <r>
    <n v="4"/>
    <x v="0"/>
    <x v="1"/>
    <s v="76388489"/>
    <s v="00006332"/>
    <d v="2022-05-27T00:00:00"/>
    <d v="2022-07-08T00:00:00"/>
    <m/>
    <m/>
    <m/>
    <m/>
    <m/>
    <n v="0"/>
  </r>
  <r>
    <n v="7"/>
    <x v="4"/>
    <x v="5"/>
    <s v="76398012"/>
    <s v="00006348"/>
    <d v="2022-07-25T00:00:00"/>
    <d v="2022-09-05T00:00:00"/>
    <m/>
    <m/>
    <m/>
    <m/>
    <m/>
    <n v="0"/>
  </r>
  <r>
    <n v="5"/>
    <x v="1"/>
    <x v="11"/>
    <s v="76402794"/>
    <s v="00006337"/>
    <d v="2022-08-18T00:00:00"/>
    <d v="2022-09-29T00:00:00"/>
    <m/>
    <m/>
    <m/>
    <m/>
    <m/>
    <n v="0"/>
  </r>
  <r>
    <n v="8"/>
    <x v="2"/>
    <x v="33"/>
    <s v="76403149"/>
    <s v="00006330"/>
    <d v="2022-09-19T00:00:00"/>
    <d v="2022-10-31T00:00:00"/>
    <m/>
    <m/>
    <m/>
    <m/>
    <m/>
    <n v="0"/>
  </r>
  <r>
    <n v="1"/>
    <x v="6"/>
    <x v="14"/>
    <s v="76420698"/>
    <s v="00006312"/>
    <d v="2022-07-21T00:00:00"/>
    <d v="2022-09-01T00:00:00"/>
    <m/>
    <m/>
    <m/>
    <m/>
    <m/>
    <n v="0"/>
  </r>
  <r>
    <n v="4"/>
    <x v="0"/>
    <x v="1"/>
    <s v="76421373"/>
    <s v="00006332"/>
    <d v="2022-04-28T00:00:00"/>
    <d v="2022-06-09T00:00:00"/>
    <m/>
    <m/>
    <m/>
    <m/>
    <m/>
    <n v="0"/>
  </r>
  <r>
    <n v="10"/>
    <x v="3"/>
    <x v="4"/>
    <s v="76440793"/>
    <s v="00006322"/>
    <d v="2022-01-23T00:00:00"/>
    <d v="2022-03-06T00:00:00"/>
    <m/>
    <m/>
    <m/>
    <m/>
    <m/>
    <n v="0"/>
  </r>
  <r>
    <n v="7"/>
    <x v="4"/>
    <x v="5"/>
    <s v="76449129"/>
    <s v="00006348"/>
    <d v="2022-07-31T00:00:00"/>
    <d v="2022-09-11T00:00:00"/>
    <m/>
    <m/>
    <m/>
    <m/>
    <m/>
    <n v="0"/>
  </r>
  <r>
    <n v="8"/>
    <x v="2"/>
    <x v="3"/>
    <s v="76456872"/>
    <s v="00006326"/>
    <d v="2022-03-17T00:00:00"/>
    <d v="2022-04-28T00:00:00"/>
    <m/>
    <m/>
    <m/>
    <m/>
    <m/>
    <n v="0"/>
  </r>
  <r>
    <n v="8"/>
    <x v="2"/>
    <x v="3"/>
    <s v="76469057"/>
    <s v="00006326"/>
    <d v="2022-05-16T00:00:00"/>
    <d v="2022-06-27T00:00:00"/>
    <m/>
    <m/>
    <m/>
    <m/>
    <m/>
    <n v="0"/>
  </r>
  <r>
    <n v="1"/>
    <x v="6"/>
    <x v="14"/>
    <s v="76469359"/>
    <s v="00006312"/>
    <d v="2022-01-06T00:00:00"/>
    <d v="2022-02-17T00:00:00"/>
    <m/>
    <m/>
    <m/>
    <m/>
    <m/>
    <n v="0"/>
  </r>
  <r>
    <n v="10"/>
    <x v="3"/>
    <x v="4"/>
    <s v="76473471"/>
    <s v="00006322"/>
    <d v="2022-06-07T00:00:00"/>
    <d v="2022-07-19T00:00:00"/>
    <m/>
    <m/>
    <m/>
    <m/>
    <m/>
    <n v="0"/>
  </r>
  <r>
    <n v="4"/>
    <x v="0"/>
    <x v="1"/>
    <s v="76514015"/>
    <s v="00006332"/>
    <d v="2022-07-15T00:00:00"/>
    <d v="2022-08-26T00:00:00"/>
    <m/>
    <m/>
    <m/>
    <m/>
    <m/>
    <n v="0"/>
  </r>
  <r>
    <n v="4"/>
    <x v="0"/>
    <x v="1"/>
    <s v="76519672"/>
    <s v="00006332"/>
    <d v="2022-02-02T00:00:00"/>
    <d v="2022-03-16T00:00:00"/>
    <m/>
    <m/>
    <m/>
    <m/>
    <m/>
    <n v="0"/>
  </r>
  <r>
    <n v="10"/>
    <x v="3"/>
    <x v="4"/>
    <s v="76523135"/>
    <s v="00006322"/>
    <d v="2022-04-20T00:00:00"/>
    <d v="2022-06-01T00:00:00"/>
    <m/>
    <m/>
    <m/>
    <m/>
    <m/>
    <n v="0"/>
  </r>
  <r>
    <n v="3"/>
    <x v="8"/>
    <x v="27"/>
    <s v="76557293"/>
    <s v="00006319"/>
    <d v="2022-06-08T00:00:00"/>
    <d v="2022-07-20T00:00:00"/>
    <m/>
    <m/>
    <m/>
    <m/>
    <m/>
    <n v="0"/>
  </r>
  <r>
    <n v="1"/>
    <x v="6"/>
    <x v="14"/>
    <s v="76585531"/>
    <s v="00006312"/>
    <d v="2022-01-08T00:00:00"/>
    <d v="2022-02-19T00:00:00"/>
    <m/>
    <m/>
    <m/>
    <m/>
    <m/>
    <n v="0"/>
  </r>
  <r>
    <n v="0"/>
    <x v="5"/>
    <x v="13"/>
    <s v="76594391"/>
    <s v="00006733"/>
    <d v="2022-01-28T00:00:00"/>
    <d v="2022-03-11T00:00:00"/>
    <m/>
    <m/>
    <m/>
    <m/>
    <m/>
    <n v="0"/>
  </r>
  <r>
    <n v="1"/>
    <x v="6"/>
    <x v="29"/>
    <s v="76618408"/>
    <s v="00027097"/>
    <d v="2022-05-30T00:00:00"/>
    <d v="2022-07-11T00:00:00"/>
    <m/>
    <m/>
    <m/>
    <m/>
    <m/>
    <n v="0"/>
  </r>
  <r>
    <n v="1"/>
    <x v="6"/>
    <x v="26"/>
    <s v="76618467"/>
    <s v="00006316"/>
    <d v="2022-03-05T00:00:00"/>
    <d v="2022-04-16T00:00:00"/>
    <m/>
    <m/>
    <m/>
    <m/>
    <m/>
    <n v="0"/>
  </r>
  <r>
    <n v="1"/>
    <x v="6"/>
    <x v="16"/>
    <s v="76626265"/>
    <s v="00006315"/>
    <d v="2022-08-22T00:00:00"/>
    <d v="2022-10-03T00:00:00"/>
    <m/>
    <m/>
    <m/>
    <m/>
    <m/>
    <n v="0"/>
  </r>
  <r>
    <n v="1"/>
    <x v="6"/>
    <x v="14"/>
    <s v="76641379"/>
    <s v="00006312"/>
    <d v="2022-03-02T00:00:00"/>
    <d v="2022-04-13T00:00:00"/>
    <m/>
    <m/>
    <m/>
    <m/>
    <m/>
    <n v="0"/>
  </r>
  <r>
    <n v="1"/>
    <x v="6"/>
    <x v="14"/>
    <s v="76641385"/>
    <s v="00006312"/>
    <d v="2022-04-23T00:00:00"/>
    <d v="2022-06-04T00:00:00"/>
    <m/>
    <m/>
    <m/>
    <m/>
    <m/>
    <n v="0"/>
  </r>
  <r>
    <n v="1"/>
    <x v="6"/>
    <x v="14"/>
    <s v="76653893"/>
    <s v="00006312"/>
    <d v="2022-03-27T00:00:00"/>
    <d v="2022-05-08T00:00:00"/>
    <m/>
    <m/>
    <m/>
    <m/>
    <m/>
    <n v="0"/>
  </r>
  <r>
    <n v="4"/>
    <x v="0"/>
    <x v="1"/>
    <s v="76663123"/>
    <s v="00006332"/>
    <d v="2022-05-07T00:00:00"/>
    <d v="2022-06-18T00:00:00"/>
    <m/>
    <m/>
    <m/>
    <m/>
    <m/>
    <n v="0"/>
  </r>
  <r>
    <n v="0"/>
    <x v="5"/>
    <x v="13"/>
    <s v="76691678"/>
    <s v="00006733"/>
    <d v="2022-05-11T00:00:00"/>
    <d v="2022-06-22T00:00:00"/>
    <m/>
    <m/>
    <m/>
    <m/>
    <m/>
    <n v="0"/>
  </r>
  <r>
    <n v="1"/>
    <x v="6"/>
    <x v="14"/>
    <s v="76698186"/>
    <s v="00006312"/>
    <d v="2022-09-14T00:00:00"/>
    <d v="2022-10-26T00:00:00"/>
    <m/>
    <m/>
    <m/>
    <m/>
    <m/>
    <n v="0"/>
  </r>
  <r>
    <n v="5"/>
    <x v="1"/>
    <x v="2"/>
    <s v="76727498"/>
    <s v="00006339"/>
    <d v="2022-07-10T00:00:00"/>
    <d v="2022-08-21T00:00:00"/>
    <m/>
    <m/>
    <m/>
    <m/>
    <m/>
    <n v="0"/>
  </r>
  <r>
    <n v="7"/>
    <x v="4"/>
    <x v="5"/>
    <s v="76738939"/>
    <s v="00006348"/>
    <d v="2022-06-10T00:00:00"/>
    <d v="2022-07-22T00:00:00"/>
    <m/>
    <m/>
    <m/>
    <m/>
    <m/>
    <n v="0"/>
  </r>
  <r>
    <n v="7"/>
    <x v="4"/>
    <x v="5"/>
    <s v="76793833"/>
    <s v="00006348"/>
    <d v="2022-08-01T00:00:00"/>
    <d v="2022-09-12T00:00:00"/>
    <m/>
    <m/>
    <m/>
    <m/>
    <m/>
    <n v="0"/>
  </r>
  <r>
    <n v="10"/>
    <x v="3"/>
    <x v="4"/>
    <s v="76840983"/>
    <s v="00006322"/>
    <d v="2022-02-28T00:00:00"/>
    <d v="2022-04-11T00:00:00"/>
    <m/>
    <m/>
    <m/>
    <m/>
    <m/>
    <n v="0"/>
  </r>
  <r>
    <n v="1"/>
    <x v="6"/>
    <x v="14"/>
    <s v="76849199"/>
    <s v="00006312"/>
    <d v="2022-02-06T00:00:00"/>
    <d v="2022-03-20T00:00:00"/>
    <m/>
    <m/>
    <m/>
    <m/>
    <m/>
    <n v="0"/>
  </r>
  <r>
    <n v="8"/>
    <x v="2"/>
    <x v="3"/>
    <s v="76850873"/>
    <s v="00006326"/>
    <d v="2022-02-23T00:00:00"/>
    <d v="2022-04-06T00:00:00"/>
    <m/>
    <m/>
    <m/>
    <m/>
    <m/>
    <n v="0"/>
  </r>
  <r>
    <n v="1"/>
    <x v="6"/>
    <x v="14"/>
    <s v="76870454"/>
    <s v="00006312"/>
    <d v="2022-02-24T00:00:00"/>
    <d v="2022-04-07T00:00:00"/>
    <m/>
    <m/>
    <m/>
    <m/>
    <m/>
    <n v="0"/>
  </r>
  <r>
    <n v="0"/>
    <x v="5"/>
    <x v="13"/>
    <s v="76934098"/>
    <s v="00006733"/>
    <d v="2022-03-21T00:00:00"/>
    <d v="2022-05-02T00:00:00"/>
    <m/>
    <m/>
    <m/>
    <m/>
    <m/>
    <n v="0"/>
  </r>
  <r>
    <n v="3"/>
    <x v="8"/>
    <x v="36"/>
    <s v="76949208"/>
    <s v="00006320"/>
    <d v="2022-06-24T00:00:00"/>
    <d v="2022-08-05T00:00:00"/>
    <m/>
    <m/>
    <m/>
    <m/>
    <m/>
    <n v="0"/>
  </r>
  <r>
    <n v="7"/>
    <x v="4"/>
    <x v="5"/>
    <s v="76962098"/>
    <s v="00006348"/>
    <d v="2022-08-02T00:00:00"/>
    <d v="2022-09-13T00:00:00"/>
    <m/>
    <m/>
    <m/>
    <m/>
    <m/>
    <n v="0"/>
  </r>
  <r>
    <n v="1"/>
    <x v="6"/>
    <x v="14"/>
    <s v="76969871"/>
    <s v="00006312"/>
    <d v="2022-08-28T00:00:00"/>
    <d v="2022-10-09T00:00:00"/>
    <m/>
    <m/>
    <m/>
    <m/>
    <m/>
    <n v="0"/>
  </r>
  <r>
    <n v="4"/>
    <x v="0"/>
    <x v="1"/>
    <s v="76969897"/>
    <s v="00006332"/>
    <d v="2022-04-23T00:00:00"/>
    <d v="2022-06-04T00:00:00"/>
    <m/>
    <m/>
    <m/>
    <m/>
    <m/>
    <n v="0"/>
  </r>
  <r>
    <n v="4"/>
    <x v="0"/>
    <x v="1"/>
    <s v="76978285"/>
    <s v="00006332"/>
    <d v="2022-09-19T00:00:00"/>
    <d v="2022-10-31T00:00:00"/>
    <m/>
    <m/>
    <m/>
    <m/>
    <m/>
    <n v="0"/>
  </r>
  <r>
    <n v="0"/>
    <x v="5"/>
    <x v="13"/>
    <s v="76983442"/>
    <s v="00006733"/>
    <d v="2022-01-26T00:00:00"/>
    <d v="2022-03-09T00:00:00"/>
    <m/>
    <m/>
    <m/>
    <m/>
    <m/>
    <n v="0"/>
  </r>
  <r>
    <n v="1"/>
    <x v="6"/>
    <x v="29"/>
    <s v="76986121"/>
    <s v="00027097"/>
    <d v="2022-09-03T00:00:00"/>
    <d v="2022-10-15T00:00:00"/>
    <m/>
    <m/>
    <m/>
    <m/>
    <m/>
    <n v="0"/>
  </r>
  <r>
    <n v="5"/>
    <x v="1"/>
    <x v="11"/>
    <s v="76986139"/>
    <s v="00006337"/>
    <d v="2022-04-01T00:00:00"/>
    <d v="2022-05-13T00:00:00"/>
    <m/>
    <m/>
    <m/>
    <m/>
    <m/>
    <n v="0"/>
  </r>
  <r>
    <n v="5"/>
    <x v="1"/>
    <x v="22"/>
    <s v="76986576"/>
    <s v="00006340"/>
    <d v="2022-08-04T00:00:00"/>
    <d v="2022-09-15T00:00:00"/>
    <m/>
    <m/>
    <m/>
    <m/>
    <m/>
    <n v="0"/>
  </r>
  <r>
    <n v="1"/>
    <x v="6"/>
    <x v="26"/>
    <s v="77016687"/>
    <s v="00006316"/>
    <d v="2022-05-21T00:00:00"/>
    <d v="2022-07-02T00:00:00"/>
    <m/>
    <m/>
    <m/>
    <m/>
    <m/>
    <n v="0"/>
  </r>
  <r>
    <n v="8"/>
    <x v="2"/>
    <x v="3"/>
    <s v="77028798"/>
    <s v="00006326"/>
    <d v="2022-01-28T00:00:00"/>
    <d v="2022-03-11T00:00:00"/>
    <m/>
    <m/>
    <m/>
    <m/>
    <m/>
    <n v="0"/>
  </r>
  <r>
    <n v="5"/>
    <x v="1"/>
    <x v="11"/>
    <s v="77045170"/>
    <s v="00006337"/>
    <d v="2022-04-22T00:00:00"/>
    <d v="2022-06-03T00:00:00"/>
    <m/>
    <m/>
    <m/>
    <m/>
    <m/>
    <n v="0"/>
  </r>
  <r>
    <n v="3"/>
    <x v="8"/>
    <x v="21"/>
    <s v="77045946"/>
    <s v="00006318"/>
    <d v="2022-01-01T00:00:00"/>
    <d v="2022-02-12T00:00:00"/>
    <m/>
    <m/>
    <m/>
    <m/>
    <m/>
    <n v="0"/>
  </r>
  <r>
    <n v="1"/>
    <x v="6"/>
    <x v="29"/>
    <s v="77064429"/>
    <s v="00027097"/>
    <d v="2022-03-24T00:00:00"/>
    <d v="2022-05-05T00:00:00"/>
    <m/>
    <m/>
    <m/>
    <m/>
    <m/>
    <n v="0"/>
  </r>
  <r>
    <n v="1"/>
    <x v="6"/>
    <x v="14"/>
    <s v="77065050"/>
    <s v="00006312"/>
    <d v="2022-07-18T00:00:00"/>
    <d v="2022-08-29T00:00:00"/>
    <m/>
    <m/>
    <m/>
    <m/>
    <m/>
    <n v="0"/>
  </r>
  <r>
    <n v="5"/>
    <x v="1"/>
    <x v="22"/>
    <s v="77126219"/>
    <s v="00006340"/>
    <d v="2022-08-09T00:00:00"/>
    <d v="2022-09-20T00:00:00"/>
    <m/>
    <m/>
    <m/>
    <m/>
    <m/>
    <n v="0"/>
  </r>
  <r>
    <n v="1"/>
    <x v="6"/>
    <x v="14"/>
    <s v="77130408"/>
    <s v="00006312"/>
    <d v="2022-03-28T00:00:00"/>
    <d v="2022-05-09T00:00:00"/>
    <m/>
    <m/>
    <m/>
    <m/>
    <m/>
    <n v="0"/>
  </r>
  <r>
    <n v="4"/>
    <x v="0"/>
    <x v="1"/>
    <s v="77159186"/>
    <s v="00006332"/>
    <d v="2022-01-27T00:00:00"/>
    <d v="2022-03-10T00:00:00"/>
    <m/>
    <m/>
    <m/>
    <m/>
    <m/>
    <n v="0"/>
  </r>
  <r>
    <n v="1"/>
    <x v="6"/>
    <x v="14"/>
    <s v="77213509"/>
    <s v="00006312"/>
    <d v="2022-06-03T00:00:00"/>
    <d v="2022-07-15T00:00:00"/>
    <m/>
    <m/>
    <m/>
    <m/>
    <m/>
    <n v="0"/>
  </r>
  <r>
    <n v="1"/>
    <x v="6"/>
    <x v="14"/>
    <s v="77213726"/>
    <s v="00006312"/>
    <d v="2022-04-08T00:00:00"/>
    <d v="2022-05-20T00:00:00"/>
    <m/>
    <m/>
    <m/>
    <m/>
    <m/>
    <n v="0"/>
  </r>
  <r>
    <n v="7"/>
    <x v="4"/>
    <x v="5"/>
    <s v="77230027"/>
    <s v="00006348"/>
    <d v="2022-02-06T00:00:00"/>
    <d v="2022-03-20T00:00:00"/>
    <m/>
    <m/>
    <m/>
    <m/>
    <m/>
    <n v="0"/>
  </r>
  <r>
    <n v="10"/>
    <x v="3"/>
    <x v="4"/>
    <s v="77233133"/>
    <s v="00006322"/>
    <d v="2022-07-30T00:00:00"/>
    <d v="2022-09-10T00:00:00"/>
    <m/>
    <m/>
    <m/>
    <m/>
    <m/>
    <n v="0"/>
  </r>
  <r>
    <n v="4"/>
    <x v="0"/>
    <x v="1"/>
    <s v="77274891"/>
    <s v="00006332"/>
    <d v="2022-07-01T00:00:00"/>
    <d v="2022-08-12T00:00:00"/>
    <m/>
    <m/>
    <m/>
    <m/>
    <m/>
    <n v="0"/>
  </r>
  <r>
    <n v="10"/>
    <x v="3"/>
    <x v="4"/>
    <s v="77290231"/>
    <s v="00006322"/>
    <d v="2022-04-02T00:00:00"/>
    <d v="2022-05-14T00:00:00"/>
    <m/>
    <m/>
    <m/>
    <m/>
    <m/>
    <n v="0"/>
  </r>
  <r>
    <n v="1"/>
    <x v="6"/>
    <x v="14"/>
    <s v="77299436"/>
    <s v="00006312"/>
    <d v="2022-06-24T00:00:00"/>
    <d v="2022-08-05T00:00:00"/>
    <m/>
    <m/>
    <m/>
    <m/>
    <m/>
    <n v="0"/>
  </r>
  <r>
    <n v="7"/>
    <x v="4"/>
    <x v="5"/>
    <s v="77299859"/>
    <s v="00006348"/>
    <d v="2022-04-21T00:00:00"/>
    <d v="2022-06-02T00:00:00"/>
    <m/>
    <m/>
    <m/>
    <m/>
    <m/>
    <n v="0"/>
  </r>
  <r>
    <n v="10"/>
    <x v="3"/>
    <x v="31"/>
    <s v="77328953"/>
    <s v="00006325"/>
    <d v="2022-08-28T00:00:00"/>
    <d v="2022-10-09T00:00:00"/>
    <m/>
    <m/>
    <m/>
    <m/>
    <m/>
    <n v="0"/>
  </r>
  <r>
    <n v="5"/>
    <x v="1"/>
    <x v="11"/>
    <s v="77339963"/>
    <s v="00006337"/>
    <d v="2022-02-18T00:00:00"/>
    <d v="2022-04-01T00:00:00"/>
    <m/>
    <m/>
    <m/>
    <m/>
    <m/>
    <n v="0"/>
  </r>
  <r>
    <n v="1"/>
    <x v="6"/>
    <x v="17"/>
    <s v="77341194"/>
    <s v="00006313"/>
    <d v="2022-01-21T00:00:00"/>
    <d v="2022-03-04T00:00:00"/>
    <m/>
    <m/>
    <m/>
    <m/>
    <m/>
    <n v="0"/>
  </r>
  <r>
    <n v="4"/>
    <x v="0"/>
    <x v="1"/>
    <s v="77342370"/>
    <s v="00006332"/>
    <d v="2022-01-18T00:00:00"/>
    <d v="2022-03-01T00:00:00"/>
    <m/>
    <m/>
    <m/>
    <m/>
    <m/>
    <n v="0"/>
  </r>
  <r>
    <n v="1"/>
    <x v="6"/>
    <x v="14"/>
    <s v="77348179"/>
    <s v="00006312"/>
    <d v="2022-08-04T00:00:00"/>
    <d v="2022-09-15T00:00:00"/>
    <m/>
    <m/>
    <m/>
    <m/>
    <m/>
    <n v="0"/>
  </r>
  <r>
    <n v="8"/>
    <x v="2"/>
    <x v="3"/>
    <s v="77349136"/>
    <s v="00006326"/>
    <d v="2022-01-20T00:00:00"/>
    <d v="2022-03-03T00:00:00"/>
    <m/>
    <m/>
    <m/>
    <m/>
    <m/>
    <n v="0"/>
  </r>
  <r>
    <n v="1"/>
    <x v="6"/>
    <x v="14"/>
    <s v="77391977"/>
    <s v="00006312"/>
    <d v="2022-06-24T00:00:00"/>
    <d v="2022-08-05T00:00:00"/>
    <m/>
    <m/>
    <m/>
    <m/>
    <m/>
    <n v="0"/>
  </r>
  <r>
    <n v="4"/>
    <x v="0"/>
    <x v="1"/>
    <s v="77438777"/>
    <s v="00006332"/>
    <d v="2022-04-08T00:00:00"/>
    <d v="2022-05-20T00:00:00"/>
    <m/>
    <m/>
    <m/>
    <m/>
    <m/>
    <n v="0"/>
  </r>
  <r>
    <n v="0"/>
    <x v="5"/>
    <x v="13"/>
    <s v="77439451"/>
    <s v="00006733"/>
    <d v="2022-03-07T00:00:00"/>
    <d v="2022-04-18T00:00:00"/>
    <m/>
    <m/>
    <m/>
    <m/>
    <m/>
    <n v="0"/>
  </r>
  <r>
    <n v="1"/>
    <x v="6"/>
    <x v="14"/>
    <s v="77470576"/>
    <s v="00006312"/>
    <d v="2022-08-10T00:00:00"/>
    <d v="2022-09-21T00:00:00"/>
    <m/>
    <m/>
    <m/>
    <m/>
    <m/>
    <n v="0"/>
  </r>
  <r>
    <n v="4"/>
    <x v="0"/>
    <x v="1"/>
    <s v="77472479"/>
    <s v="00006332"/>
    <d v="2022-02-28T00:00:00"/>
    <d v="2022-04-11T00:00:00"/>
    <m/>
    <m/>
    <m/>
    <m/>
    <m/>
    <n v="0"/>
  </r>
  <r>
    <n v="4"/>
    <x v="0"/>
    <x v="1"/>
    <s v="77474928"/>
    <s v="00006332"/>
    <d v="2022-08-01T00:00:00"/>
    <d v="2022-09-12T00:00:00"/>
    <m/>
    <m/>
    <m/>
    <m/>
    <m/>
    <n v="0"/>
  </r>
  <r>
    <n v="3"/>
    <x v="8"/>
    <x v="21"/>
    <s v="77481351"/>
    <s v="00006318"/>
    <d v="2022-02-10T00:00:00"/>
    <d v="2022-03-24T00:00:00"/>
    <m/>
    <m/>
    <m/>
    <m/>
    <m/>
    <n v="0"/>
  </r>
  <r>
    <n v="7"/>
    <x v="4"/>
    <x v="5"/>
    <s v="77484863"/>
    <s v="00006348"/>
    <d v="2022-04-28T00:00:00"/>
    <d v="2022-06-09T00:00:00"/>
    <m/>
    <m/>
    <m/>
    <m/>
    <m/>
    <n v="0"/>
  </r>
  <r>
    <n v="1"/>
    <x v="6"/>
    <x v="14"/>
    <s v="77492805"/>
    <s v="00006312"/>
    <d v="2022-04-13T00:00:00"/>
    <d v="2022-05-25T00:00:00"/>
    <m/>
    <m/>
    <m/>
    <m/>
    <m/>
    <n v="0"/>
  </r>
  <r>
    <n v="1"/>
    <x v="6"/>
    <x v="30"/>
    <s v="77496307"/>
    <s v="00006707"/>
    <d v="2022-08-03T00:00:00"/>
    <d v="2022-09-14T00:00:00"/>
    <m/>
    <m/>
    <m/>
    <m/>
    <m/>
    <n v="0"/>
  </r>
  <r>
    <n v="7"/>
    <x v="4"/>
    <x v="5"/>
    <s v="77497968"/>
    <s v="00006348"/>
    <d v="2022-02-02T00:00:00"/>
    <d v="2022-03-16T00:00:00"/>
    <m/>
    <m/>
    <m/>
    <m/>
    <m/>
    <n v="0"/>
  </r>
  <r>
    <n v="1"/>
    <x v="6"/>
    <x v="14"/>
    <s v="77500752"/>
    <s v="00006312"/>
    <d v="2022-07-29T00:00:00"/>
    <d v="2022-09-09T00:00:00"/>
    <m/>
    <m/>
    <m/>
    <m/>
    <m/>
    <n v="0"/>
  </r>
  <r>
    <n v="5"/>
    <x v="1"/>
    <x v="18"/>
    <s v="77503144"/>
    <s v="00007238"/>
    <d v="2022-02-10T00:00:00"/>
    <d v="2022-03-24T00:00:00"/>
    <m/>
    <m/>
    <m/>
    <m/>
    <m/>
    <n v="0"/>
  </r>
  <r>
    <n v="3"/>
    <x v="8"/>
    <x v="21"/>
    <s v="77533493"/>
    <s v="00006318"/>
    <d v="2022-01-01T00:00:00"/>
    <d v="2022-02-12T00:00:00"/>
    <m/>
    <m/>
    <m/>
    <m/>
    <m/>
    <n v="0"/>
  </r>
  <r>
    <n v="1"/>
    <x v="6"/>
    <x v="14"/>
    <s v="77572287"/>
    <s v="00006312"/>
    <d v="2022-06-15T00:00:00"/>
    <d v="2022-07-27T00:00:00"/>
    <m/>
    <m/>
    <m/>
    <m/>
    <m/>
    <n v="0"/>
  </r>
  <r>
    <n v="4"/>
    <x v="0"/>
    <x v="1"/>
    <s v="77666409"/>
    <s v="00006332"/>
    <d v="2022-02-01T00:00:00"/>
    <d v="2022-03-15T00:00:00"/>
    <m/>
    <m/>
    <m/>
    <m/>
    <m/>
    <n v="0"/>
  </r>
  <r>
    <n v="10"/>
    <x v="3"/>
    <x v="4"/>
    <s v="77667221"/>
    <s v="00006322"/>
    <d v="2022-06-01T00:00:00"/>
    <d v="2022-07-13T00:00:00"/>
    <m/>
    <m/>
    <m/>
    <m/>
    <m/>
    <n v="0"/>
  </r>
  <r>
    <n v="5"/>
    <x v="1"/>
    <x v="18"/>
    <s v="77669501"/>
    <s v="00007238"/>
    <d v="2022-04-12T00:00:00"/>
    <d v="2022-05-24T00:00:00"/>
    <m/>
    <m/>
    <m/>
    <m/>
    <m/>
    <n v="0"/>
  </r>
  <r>
    <n v="4"/>
    <x v="0"/>
    <x v="1"/>
    <s v="77688638"/>
    <s v="00006332"/>
    <d v="2022-06-29T00:00:00"/>
    <d v="2022-08-10T00:00:00"/>
    <m/>
    <m/>
    <m/>
    <m/>
    <m/>
    <n v="0"/>
  </r>
  <r>
    <n v="7"/>
    <x v="4"/>
    <x v="5"/>
    <s v="77694636"/>
    <s v="00006348"/>
    <d v="2022-06-23T00:00:00"/>
    <d v="2022-08-04T00:00:00"/>
    <m/>
    <m/>
    <m/>
    <m/>
    <m/>
    <n v="0"/>
  </r>
  <r>
    <n v="7"/>
    <x v="4"/>
    <x v="5"/>
    <s v="77694821"/>
    <s v="00006348"/>
    <d v="2022-01-26T00:00:00"/>
    <d v="2022-03-09T00:00:00"/>
    <m/>
    <m/>
    <m/>
    <m/>
    <m/>
    <n v="0"/>
  </r>
  <r>
    <n v="4"/>
    <x v="0"/>
    <x v="1"/>
    <s v="77700462"/>
    <s v="00006332"/>
    <d v="2022-08-31T00:00:00"/>
    <d v="2022-10-12T00:00:00"/>
    <m/>
    <m/>
    <m/>
    <m/>
    <m/>
    <n v="0"/>
  </r>
  <r>
    <n v="1"/>
    <x v="6"/>
    <x v="14"/>
    <s v="77800063"/>
    <s v="00006312"/>
    <d v="2022-08-28T00:00:00"/>
    <d v="2022-10-09T00:00:00"/>
    <m/>
    <m/>
    <m/>
    <m/>
    <m/>
    <n v="0"/>
  </r>
  <r>
    <n v="4"/>
    <x v="0"/>
    <x v="1"/>
    <s v="77806436"/>
    <s v="00006332"/>
    <d v="2022-02-09T00:00:00"/>
    <d v="2022-03-23T00:00:00"/>
    <m/>
    <m/>
    <m/>
    <m/>
    <m/>
    <n v="0"/>
  </r>
  <r>
    <n v="1"/>
    <x v="6"/>
    <x v="14"/>
    <s v="77811100"/>
    <s v="00006312"/>
    <d v="2022-03-11T00:00:00"/>
    <d v="2022-04-22T00:00:00"/>
    <m/>
    <m/>
    <m/>
    <m/>
    <m/>
    <n v="0"/>
  </r>
  <r>
    <n v="1"/>
    <x v="6"/>
    <x v="14"/>
    <s v="77812018"/>
    <s v="00006312"/>
    <d v="2022-01-09T00:00:00"/>
    <d v="2022-02-20T00:00:00"/>
    <m/>
    <m/>
    <m/>
    <m/>
    <m/>
    <n v="0"/>
  </r>
  <r>
    <n v="4"/>
    <x v="0"/>
    <x v="1"/>
    <s v="77821824"/>
    <s v="00006332"/>
    <d v="2022-04-21T00:00:00"/>
    <d v="2022-06-02T00:00:00"/>
    <m/>
    <m/>
    <m/>
    <m/>
    <m/>
    <n v="0"/>
  </r>
  <r>
    <n v="1"/>
    <x v="6"/>
    <x v="14"/>
    <s v="77920209"/>
    <s v="00006312"/>
    <d v="2022-07-24T00:00:00"/>
    <d v="2022-09-04T00:00:00"/>
    <m/>
    <m/>
    <m/>
    <m/>
    <m/>
    <n v="0"/>
  </r>
  <r>
    <n v="2"/>
    <x v="7"/>
    <x v="19"/>
    <s v="77922755"/>
    <s v="00006341"/>
    <d v="2022-04-23T00:00:00"/>
    <d v="2022-06-04T00:00:00"/>
    <m/>
    <m/>
    <m/>
    <m/>
    <m/>
    <n v="0"/>
  </r>
  <r>
    <n v="7"/>
    <x v="4"/>
    <x v="5"/>
    <s v="77923431"/>
    <s v="00006348"/>
    <d v="2022-03-21T00:00:00"/>
    <d v="2022-05-02T00:00:00"/>
    <m/>
    <m/>
    <m/>
    <m/>
    <m/>
    <n v="0"/>
  </r>
  <r>
    <n v="4"/>
    <x v="0"/>
    <x v="1"/>
    <s v="78006811"/>
    <s v="00006332"/>
    <d v="2022-09-07T00:00:00"/>
    <d v="2022-10-19T00:00:00"/>
    <m/>
    <m/>
    <m/>
    <m/>
    <m/>
    <n v="0"/>
  </r>
  <r>
    <n v="3"/>
    <x v="8"/>
    <x v="21"/>
    <s v="78007865"/>
    <s v="00006318"/>
    <d v="2022-04-09T00:00:00"/>
    <d v="2022-05-21T00:00:00"/>
    <m/>
    <m/>
    <m/>
    <m/>
    <m/>
    <n v="0"/>
  </r>
  <r>
    <n v="5"/>
    <x v="1"/>
    <x v="18"/>
    <s v="78110659"/>
    <s v="00007238"/>
    <d v="2022-08-18T00:00:00"/>
    <d v="2022-09-29T00:00:00"/>
    <m/>
    <m/>
    <m/>
    <m/>
    <m/>
    <n v="0"/>
  </r>
  <r>
    <n v="4"/>
    <x v="0"/>
    <x v="1"/>
    <s v="78459392"/>
    <s v="00006332"/>
    <d v="2022-08-21T00:00:00"/>
    <d v="2022-10-02T00:00:00"/>
    <m/>
    <m/>
    <m/>
    <m/>
    <m/>
    <n v="0"/>
  </r>
  <r>
    <n v="10"/>
    <x v="3"/>
    <x v="12"/>
    <s v="78547993"/>
    <s v="00006324"/>
    <d v="2022-07-29T00:00:00"/>
    <d v="2022-09-09T00:00:00"/>
    <m/>
    <m/>
    <m/>
    <m/>
    <m/>
    <n v="0"/>
  </r>
  <r>
    <n v="7"/>
    <x v="4"/>
    <x v="5"/>
    <s v="78634819"/>
    <s v="00006348"/>
    <d v="2022-08-21T00:00:00"/>
    <d v="2022-10-02T00:00:00"/>
    <m/>
    <m/>
    <m/>
    <m/>
    <m/>
    <n v="0"/>
  </r>
  <r>
    <n v="5"/>
    <x v="1"/>
    <x v="11"/>
    <s v="78635308"/>
    <s v="00006337"/>
    <d v="2022-07-08T00:00:00"/>
    <d v="2022-08-19T00:00:00"/>
    <m/>
    <m/>
    <m/>
    <m/>
    <m/>
    <n v="0"/>
  </r>
  <r>
    <n v="1"/>
    <x v="6"/>
    <x v="14"/>
    <s v="78801738"/>
    <s v="00006312"/>
    <d v="2022-04-03T00:00:00"/>
    <d v="2022-05-15T00:00:00"/>
    <m/>
    <m/>
    <m/>
    <m/>
    <m/>
    <n v="0"/>
  </r>
  <r>
    <n v="4"/>
    <x v="0"/>
    <x v="1"/>
    <s v="78802532"/>
    <s v="00006332"/>
    <d v="2022-06-15T00:00:00"/>
    <d v="2022-07-27T00:00:00"/>
    <m/>
    <m/>
    <m/>
    <m/>
    <m/>
    <n v="0"/>
  </r>
  <r>
    <n v="1"/>
    <x v="6"/>
    <x v="14"/>
    <s v="78886765"/>
    <s v="00006312"/>
    <d v="2022-06-22T00:00:00"/>
    <d v="2022-08-03T00:00:00"/>
    <m/>
    <m/>
    <m/>
    <m/>
    <m/>
    <n v="0"/>
  </r>
  <r>
    <n v="0"/>
    <x v="5"/>
    <x v="13"/>
    <s v="78888283"/>
    <s v="00006733"/>
    <d v="2022-09-18T00:00:00"/>
    <d v="2022-10-30T00:00:00"/>
    <m/>
    <m/>
    <m/>
    <m/>
    <m/>
    <n v="0"/>
  </r>
  <r>
    <n v="3"/>
    <x v="8"/>
    <x v="21"/>
    <s v="79136536"/>
    <s v="00006318"/>
    <d v="2022-03-09T00:00:00"/>
    <d v="2022-04-20T00:00:00"/>
    <m/>
    <m/>
    <m/>
    <m/>
    <m/>
    <n v="0"/>
  </r>
  <r>
    <n v="10"/>
    <x v="3"/>
    <x v="31"/>
    <s v="79423345"/>
    <s v="00006325"/>
    <d v="2022-01-27T00:00:00"/>
    <d v="2022-03-10T00:00:00"/>
    <m/>
    <m/>
    <m/>
    <m/>
    <m/>
    <n v="0"/>
  </r>
  <r>
    <n v="4"/>
    <x v="0"/>
    <x v="1"/>
    <s v="79950058"/>
    <s v="00006332"/>
    <d v="2022-05-10T00:00:00"/>
    <d v="2022-06-21T00:00:00"/>
    <m/>
    <m/>
    <m/>
    <m/>
    <m/>
    <n v="0"/>
  </r>
  <r>
    <n v="5"/>
    <x v="1"/>
    <x v="22"/>
    <s v="80138203"/>
    <s v="00006340"/>
    <d v="2022-04-21T00:00:00"/>
    <d v="2022-06-02T00:00:00"/>
    <m/>
    <m/>
    <m/>
    <m/>
    <m/>
    <n v="0"/>
  </r>
  <r>
    <n v="1"/>
    <x v="6"/>
    <x v="14"/>
    <s v="80162416"/>
    <s v="00006312"/>
    <d v="2022-07-18T00:00:00"/>
    <d v="2022-08-29T00:00:00"/>
    <m/>
    <m/>
    <m/>
    <m/>
    <m/>
    <n v="0"/>
  </r>
  <r>
    <n v="10"/>
    <x v="3"/>
    <x v="4"/>
    <s v="80298019"/>
    <s v="00006322"/>
    <d v="2022-01-04T00:00:00"/>
    <d v="2022-02-15T00:00:00"/>
    <m/>
    <m/>
    <m/>
    <m/>
    <m/>
    <n v="0"/>
  </r>
  <r>
    <n v="4"/>
    <x v="0"/>
    <x v="1"/>
    <s v="80369448"/>
    <s v="00006332"/>
    <d v="2022-04-26T00:00:00"/>
    <d v="2022-06-07T00:00:00"/>
    <m/>
    <m/>
    <m/>
    <m/>
    <m/>
    <n v="0"/>
  </r>
  <r>
    <n v="1"/>
    <x v="6"/>
    <x v="26"/>
    <s v="80617137"/>
    <s v="00006316"/>
    <d v="2022-06-23T00:00:00"/>
    <d v="2022-08-04T00:00:00"/>
    <m/>
    <m/>
    <m/>
    <m/>
    <m/>
    <n v="0"/>
  </r>
  <r>
    <n v="7"/>
    <x v="4"/>
    <x v="5"/>
    <s v="80692323"/>
    <s v="00006348"/>
    <d v="2022-05-24T00:00:00"/>
    <d v="2022-07-05T00:00:00"/>
    <m/>
    <m/>
    <m/>
    <m/>
    <m/>
    <n v="0"/>
  </r>
  <r>
    <n v="8"/>
    <x v="2"/>
    <x v="33"/>
    <s v="80693552"/>
    <s v="00006330"/>
    <d v="2022-04-30T00:00:00"/>
    <d v="2022-06-11T00:00:00"/>
    <m/>
    <m/>
    <m/>
    <m/>
    <m/>
    <n v="0"/>
  </r>
  <r>
    <n v="1"/>
    <x v="6"/>
    <x v="26"/>
    <s v="80695242"/>
    <s v="00006316"/>
    <d v="2022-05-19T00:00:00"/>
    <d v="2022-06-30T00:00:00"/>
    <m/>
    <m/>
    <m/>
    <m/>
    <m/>
    <n v="0"/>
  </r>
  <r>
    <n v="10"/>
    <x v="3"/>
    <x v="12"/>
    <s v="80900193"/>
    <s v="00006324"/>
    <d v="2022-07-15T00:00:00"/>
    <d v="2022-08-26T00:00:00"/>
    <m/>
    <m/>
    <m/>
    <m/>
    <m/>
    <n v="0"/>
  </r>
  <r>
    <n v="0"/>
    <x v="5"/>
    <x v="13"/>
    <s v="80987368"/>
    <s v="00006733"/>
    <d v="2022-01-31T00:00:00"/>
    <d v="2022-03-14T00:00:00"/>
    <m/>
    <m/>
    <m/>
    <m/>
    <m/>
    <n v="0"/>
  </r>
  <r>
    <n v="4"/>
    <x v="0"/>
    <x v="8"/>
    <s v="81272043"/>
    <s v="00006336"/>
    <d v="2022-06-29T00:00:00"/>
    <d v="2022-08-10T00:00:00"/>
    <m/>
    <m/>
    <m/>
    <m/>
    <m/>
    <n v="0"/>
  </r>
  <r>
    <n v="1"/>
    <x v="6"/>
    <x v="14"/>
    <s v="81318046"/>
    <s v="00006312"/>
    <d v="2022-04-22T00:00:00"/>
    <d v="2022-06-03T00:00:00"/>
    <m/>
    <m/>
    <m/>
    <m/>
    <m/>
    <n v="0"/>
  </r>
  <r>
    <n v="10"/>
    <x v="3"/>
    <x v="4"/>
    <s v="81400963"/>
    <s v="00006322"/>
    <d v="2022-02-22T00:00:00"/>
    <d v="2022-04-05T00:00:00"/>
    <m/>
    <m/>
    <m/>
    <m/>
    <m/>
    <n v="0"/>
  </r>
  <r>
    <m/>
    <x v="9"/>
    <x v="38"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92">
  <r>
    <n v="0"/>
    <x v="0"/>
    <n v="6733"/>
    <x v="0"/>
    <n v="60034226"/>
    <s v="NULL"/>
    <n v="0"/>
  </r>
  <r>
    <n v="0"/>
    <x v="0"/>
    <n v="6733"/>
    <x v="0"/>
    <n v="60034997"/>
    <s v="NULL"/>
    <n v="0"/>
  </r>
  <r>
    <n v="0"/>
    <x v="0"/>
    <n v="6733"/>
    <x v="0"/>
    <n v="60037892"/>
    <s v="NULL"/>
    <n v="0"/>
  </r>
  <r>
    <n v="0"/>
    <x v="0"/>
    <n v="6733"/>
    <x v="0"/>
    <n v="60131190"/>
    <s v="NULL"/>
    <n v="0"/>
  </r>
  <r>
    <n v="0"/>
    <x v="0"/>
    <n v="6733"/>
    <x v="0"/>
    <n v="60166631"/>
    <s v="NULL"/>
    <n v="0"/>
  </r>
  <r>
    <n v="0"/>
    <x v="0"/>
    <n v="6733"/>
    <x v="0"/>
    <n v="60225081"/>
    <s v="NULL"/>
    <n v="0"/>
  </r>
  <r>
    <n v="0"/>
    <x v="0"/>
    <n v="6733"/>
    <x v="0"/>
    <n v="60257717"/>
    <s v="NULL"/>
    <n v="0"/>
  </r>
  <r>
    <n v="0"/>
    <x v="0"/>
    <n v="6733"/>
    <x v="0"/>
    <n v="60312318"/>
    <s v="NULL"/>
    <n v="0"/>
  </r>
  <r>
    <n v="0"/>
    <x v="0"/>
    <n v="6733"/>
    <x v="0"/>
    <n v="60405296"/>
    <s v="NULL"/>
    <n v="0"/>
  </r>
  <r>
    <n v="0"/>
    <x v="0"/>
    <n v="6733"/>
    <x v="0"/>
    <n v="60419858"/>
    <s v="NULL"/>
    <n v="0"/>
  </r>
  <r>
    <n v="0"/>
    <x v="0"/>
    <n v="6733"/>
    <x v="0"/>
    <n v="60419925"/>
    <s v="NULL"/>
    <n v="0"/>
  </r>
  <r>
    <n v="0"/>
    <x v="0"/>
    <n v="6733"/>
    <x v="0"/>
    <n v="60434831"/>
    <s v="NULL"/>
    <n v="0"/>
  </r>
  <r>
    <n v="0"/>
    <x v="0"/>
    <n v="6733"/>
    <x v="0"/>
    <n v="60454350"/>
    <n v="60454350"/>
    <n v="1"/>
  </r>
  <r>
    <n v="0"/>
    <x v="0"/>
    <n v="6733"/>
    <x v="0"/>
    <n v="60489711"/>
    <s v="NULL"/>
    <n v="0"/>
  </r>
  <r>
    <n v="0"/>
    <x v="0"/>
    <n v="6733"/>
    <x v="0"/>
    <n v="60511343"/>
    <s v="NULL"/>
    <n v="0"/>
  </r>
  <r>
    <n v="0"/>
    <x v="0"/>
    <n v="6733"/>
    <x v="0"/>
    <n v="60585678"/>
    <s v="NULL"/>
    <n v="0"/>
  </r>
  <r>
    <n v="0"/>
    <x v="0"/>
    <n v="6733"/>
    <x v="0"/>
    <n v="60629258"/>
    <s v="NULL"/>
    <n v="0"/>
  </r>
  <r>
    <n v="0"/>
    <x v="0"/>
    <n v="6733"/>
    <x v="0"/>
    <n v="60715613"/>
    <n v="60715613"/>
    <n v="1"/>
  </r>
  <r>
    <n v="0"/>
    <x v="0"/>
    <n v="6733"/>
    <x v="0"/>
    <n v="60831376"/>
    <s v="NULL"/>
    <n v="0"/>
  </r>
  <r>
    <n v="0"/>
    <x v="0"/>
    <n v="6733"/>
    <x v="0"/>
    <n v="60831536"/>
    <n v="60831536"/>
    <n v="1"/>
  </r>
  <r>
    <n v="0"/>
    <x v="0"/>
    <n v="6733"/>
    <x v="0"/>
    <n v="60875003"/>
    <s v="NULL"/>
    <n v="0"/>
  </r>
  <r>
    <n v="0"/>
    <x v="0"/>
    <n v="6733"/>
    <x v="0"/>
    <n v="60875170"/>
    <s v="NULL"/>
    <n v="0"/>
  </r>
  <r>
    <n v="0"/>
    <x v="0"/>
    <n v="6733"/>
    <x v="0"/>
    <n v="60890390"/>
    <s v="NULL"/>
    <n v="0"/>
  </r>
  <r>
    <n v="0"/>
    <x v="0"/>
    <n v="6733"/>
    <x v="0"/>
    <n v="60910260"/>
    <s v="NULL"/>
    <n v="0"/>
  </r>
  <r>
    <n v="0"/>
    <x v="0"/>
    <n v="6733"/>
    <x v="0"/>
    <n v="60948259"/>
    <s v="NULL"/>
    <n v="0"/>
  </r>
  <r>
    <n v="0"/>
    <x v="0"/>
    <n v="6733"/>
    <x v="0"/>
    <n v="60948383"/>
    <n v="60948383"/>
    <n v="1"/>
  </r>
  <r>
    <n v="0"/>
    <x v="0"/>
    <n v="6733"/>
    <x v="0"/>
    <n v="61034051"/>
    <s v="NULL"/>
    <n v="0"/>
  </r>
  <r>
    <n v="0"/>
    <x v="0"/>
    <n v="6733"/>
    <x v="0"/>
    <n v="61035505"/>
    <s v="NULL"/>
    <n v="0"/>
  </r>
  <r>
    <n v="0"/>
    <x v="0"/>
    <n v="6733"/>
    <x v="0"/>
    <n v="61048682"/>
    <n v="61048682"/>
    <n v="1"/>
  </r>
  <r>
    <n v="0"/>
    <x v="0"/>
    <n v="6733"/>
    <x v="0"/>
    <n v="61110451"/>
    <s v="NULL"/>
    <n v="0"/>
  </r>
  <r>
    <n v="0"/>
    <x v="0"/>
    <n v="6733"/>
    <x v="0"/>
    <n v="61110595"/>
    <s v="NULL"/>
    <n v="0"/>
  </r>
  <r>
    <n v="0"/>
    <x v="0"/>
    <n v="6733"/>
    <x v="0"/>
    <n v="61124536"/>
    <s v="NULL"/>
    <n v="0"/>
  </r>
  <r>
    <n v="0"/>
    <x v="0"/>
    <n v="6733"/>
    <x v="0"/>
    <n v="61172674"/>
    <n v="61172674"/>
    <n v="1"/>
  </r>
  <r>
    <n v="0"/>
    <x v="0"/>
    <n v="6733"/>
    <x v="0"/>
    <n v="61182010"/>
    <s v="NULL"/>
    <n v="0"/>
  </r>
  <r>
    <n v="0"/>
    <x v="0"/>
    <n v="6733"/>
    <x v="0"/>
    <n v="61224720"/>
    <s v="NULL"/>
    <n v="0"/>
  </r>
  <r>
    <n v="0"/>
    <x v="0"/>
    <n v="6733"/>
    <x v="0"/>
    <n v="61244856"/>
    <s v="NULL"/>
    <n v="0"/>
  </r>
  <r>
    <n v="0"/>
    <x v="0"/>
    <n v="6733"/>
    <x v="0"/>
    <n v="61244868"/>
    <n v="61244868"/>
    <n v="1"/>
  </r>
  <r>
    <n v="0"/>
    <x v="0"/>
    <n v="6733"/>
    <x v="0"/>
    <n v="61245132"/>
    <n v="61245132"/>
    <n v="1"/>
  </r>
  <r>
    <n v="0"/>
    <x v="0"/>
    <n v="6733"/>
    <x v="0"/>
    <n v="61317937"/>
    <n v="61317937"/>
    <n v="1"/>
  </r>
  <r>
    <n v="0"/>
    <x v="0"/>
    <n v="6733"/>
    <x v="0"/>
    <n v="61317979"/>
    <s v="NULL"/>
    <n v="0"/>
  </r>
  <r>
    <n v="0"/>
    <x v="0"/>
    <n v="6733"/>
    <x v="0"/>
    <n v="61397751"/>
    <s v="NULL"/>
    <n v="0"/>
  </r>
  <r>
    <n v="0"/>
    <x v="0"/>
    <n v="6733"/>
    <x v="0"/>
    <n v="61397833"/>
    <s v="NULL"/>
    <n v="0"/>
  </r>
  <r>
    <n v="0"/>
    <x v="0"/>
    <n v="6733"/>
    <x v="0"/>
    <n v="61398991"/>
    <n v="61398991"/>
    <n v="1"/>
  </r>
  <r>
    <n v="0"/>
    <x v="0"/>
    <n v="6733"/>
    <x v="0"/>
    <n v="61464883"/>
    <s v="NULL"/>
    <n v="0"/>
  </r>
  <r>
    <n v="0"/>
    <x v="0"/>
    <n v="6733"/>
    <x v="0"/>
    <n v="61503497"/>
    <s v="NULL"/>
    <n v="0"/>
  </r>
  <r>
    <n v="0"/>
    <x v="0"/>
    <n v="6733"/>
    <x v="0"/>
    <n v="61602783"/>
    <s v="NULL"/>
    <n v="0"/>
  </r>
  <r>
    <n v="0"/>
    <x v="0"/>
    <n v="6733"/>
    <x v="0"/>
    <n v="61610039"/>
    <s v="NULL"/>
    <n v="0"/>
  </r>
  <r>
    <n v="0"/>
    <x v="0"/>
    <n v="6733"/>
    <x v="0"/>
    <n v="61624299"/>
    <n v="61624299"/>
    <n v="1"/>
  </r>
  <r>
    <n v="0"/>
    <x v="0"/>
    <n v="6733"/>
    <x v="0"/>
    <n v="61728199"/>
    <s v="NULL"/>
    <n v="0"/>
  </r>
  <r>
    <n v="0"/>
    <x v="0"/>
    <n v="6733"/>
    <x v="0"/>
    <n v="61734847"/>
    <s v="NULL"/>
    <n v="0"/>
  </r>
  <r>
    <n v="0"/>
    <x v="0"/>
    <n v="6733"/>
    <x v="0"/>
    <n v="61743585"/>
    <s v="NULL"/>
    <n v="0"/>
  </r>
  <r>
    <n v="0"/>
    <x v="0"/>
    <n v="6733"/>
    <x v="0"/>
    <n v="61772678"/>
    <s v="NULL"/>
    <n v="0"/>
  </r>
  <r>
    <n v="0"/>
    <x v="0"/>
    <n v="6733"/>
    <x v="0"/>
    <n v="61806056"/>
    <s v="NULL"/>
    <n v="0"/>
  </r>
  <r>
    <n v="0"/>
    <x v="0"/>
    <n v="6733"/>
    <x v="0"/>
    <n v="61812359"/>
    <n v="61812359"/>
    <n v="1"/>
  </r>
  <r>
    <n v="0"/>
    <x v="0"/>
    <n v="6733"/>
    <x v="0"/>
    <n v="61900074"/>
    <s v="NULL"/>
    <n v="0"/>
  </r>
  <r>
    <n v="0"/>
    <x v="0"/>
    <n v="6733"/>
    <x v="0"/>
    <n v="62021536"/>
    <n v="62021536"/>
    <n v="1"/>
  </r>
  <r>
    <n v="0"/>
    <x v="0"/>
    <n v="6733"/>
    <x v="0"/>
    <n v="62021548"/>
    <n v="62021548"/>
    <n v="1"/>
  </r>
  <r>
    <n v="0"/>
    <x v="0"/>
    <n v="6733"/>
    <x v="0"/>
    <n v="62021634"/>
    <s v="NULL"/>
    <n v="0"/>
  </r>
  <r>
    <n v="0"/>
    <x v="0"/>
    <n v="6733"/>
    <x v="0"/>
    <n v="62021749"/>
    <s v="NULL"/>
    <n v="0"/>
  </r>
  <r>
    <n v="0"/>
    <x v="0"/>
    <n v="6733"/>
    <x v="0"/>
    <n v="62032574"/>
    <s v="NULL"/>
    <n v="0"/>
  </r>
  <r>
    <n v="0"/>
    <x v="0"/>
    <n v="6733"/>
    <x v="0"/>
    <n v="62054348"/>
    <s v="NULL"/>
    <n v="0"/>
  </r>
  <r>
    <n v="0"/>
    <x v="0"/>
    <n v="6733"/>
    <x v="0"/>
    <n v="62086886"/>
    <s v="NULL"/>
    <n v="0"/>
  </r>
  <r>
    <n v="0"/>
    <x v="0"/>
    <n v="6733"/>
    <x v="0"/>
    <n v="62199947"/>
    <n v="62199947"/>
    <n v="1"/>
  </r>
  <r>
    <n v="0"/>
    <x v="0"/>
    <n v="6733"/>
    <x v="0"/>
    <n v="62280206"/>
    <s v="NULL"/>
    <n v="0"/>
  </r>
  <r>
    <n v="0"/>
    <x v="0"/>
    <n v="6733"/>
    <x v="0"/>
    <n v="62329274"/>
    <n v="62329274"/>
    <n v="1"/>
  </r>
  <r>
    <n v="0"/>
    <x v="0"/>
    <n v="6733"/>
    <x v="0"/>
    <n v="62332234"/>
    <s v="NULL"/>
    <n v="0"/>
  </r>
  <r>
    <n v="0"/>
    <x v="0"/>
    <n v="6733"/>
    <x v="0"/>
    <n v="62332235"/>
    <s v="NULL"/>
    <n v="0"/>
  </r>
  <r>
    <n v="0"/>
    <x v="0"/>
    <n v="6733"/>
    <x v="0"/>
    <n v="62379229"/>
    <s v="NULL"/>
    <n v="0"/>
  </r>
  <r>
    <n v="0"/>
    <x v="0"/>
    <n v="6733"/>
    <x v="0"/>
    <n v="62448773"/>
    <s v="NULL"/>
    <n v="0"/>
  </r>
  <r>
    <n v="0"/>
    <x v="0"/>
    <n v="6733"/>
    <x v="0"/>
    <n v="62469482"/>
    <s v="NULL"/>
    <n v="0"/>
  </r>
  <r>
    <n v="0"/>
    <x v="0"/>
    <n v="6733"/>
    <x v="0"/>
    <n v="62474902"/>
    <s v="NULL"/>
    <n v="0"/>
  </r>
  <r>
    <n v="0"/>
    <x v="0"/>
    <n v="6733"/>
    <x v="0"/>
    <n v="62500733"/>
    <s v="NULL"/>
    <n v="0"/>
  </r>
  <r>
    <n v="0"/>
    <x v="0"/>
    <n v="6733"/>
    <x v="0"/>
    <n v="62541772"/>
    <s v="NULL"/>
    <n v="0"/>
  </r>
  <r>
    <n v="0"/>
    <x v="0"/>
    <n v="6733"/>
    <x v="0"/>
    <n v="62568998"/>
    <s v="NULL"/>
    <n v="0"/>
  </r>
  <r>
    <n v="0"/>
    <x v="0"/>
    <n v="6733"/>
    <x v="0"/>
    <n v="62623175"/>
    <s v="NULL"/>
    <n v="0"/>
  </r>
  <r>
    <n v="0"/>
    <x v="0"/>
    <n v="6733"/>
    <x v="0"/>
    <n v="62627359"/>
    <s v="NULL"/>
    <n v="0"/>
  </r>
  <r>
    <n v="0"/>
    <x v="0"/>
    <n v="6733"/>
    <x v="0"/>
    <n v="62627416"/>
    <s v="NULL"/>
    <n v="0"/>
  </r>
  <r>
    <n v="0"/>
    <x v="0"/>
    <n v="6733"/>
    <x v="0"/>
    <n v="62726172"/>
    <s v="NULL"/>
    <n v="0"/>
  </r>
  <r>
    <n v="0"/>
    <x v="0"/>
    <n v="6733"/>
    <x v="0"/>
    <n v="62767043"/>
    <s v="NULL"/>
    <n v="0"/>
  </r>
  <r>
    <n v="0"/>
    <x v="0"/>
    <n v="6733"/>
    <x v="0"/>
    <n v="62987685"/>
    <s v="NULL"/>
    <n v="0"/>
  </r>
  <r>
    <n v="0"/>
    <x v="0"/>
    <n v="6733"/>
    <x v="0"/>
    <n v="63120340"/>
    <s v="NULL"/>
    <n v="0"/>
  </r>
  <r>
    <n v="0"/>
    <x v="0"/>
    <n v="6733"/>
    <x v="0"/>
    <n v="63343984"/>
    <s v="NULL"/>
    <n v="0"/>
  </r>
  <r>
    <n v="0"/>
    <x v="0"/>
    <n v="6733"/>
    <x v="0"/>
    <n v="63396712"/>
    <s v="NULL"/>
    <n v="0"/>
  </r>
  <r>
    <n v="0"/>
    <x v="0"/>
    <n v="6733"/>
    <x v="0"/>
    <n v="63405764"/>
    <s v="NULL"/>
    <n v="0"/>
  </r>
  <r>
    <n v="0"/>
    <x v="0"/>
    <n v="6733"/>
    <x v="0"/>
    <n v="70814653"/>
    <n v="70814653"/>
    <n v="1"/>
  </r>
  <r>
    <n v="0"/>
    <x v="0"/>
    <n v="6733"/>
    <x v="0"/>
    <n v="71068561"/>
    <s v="NULL"/>
    <n v="0"/>
  </r>
  <r>
    <n v="0"/>
    <x v="0"/>
    <n v="6733"/>
    <x v="0"/>
    <n v="71749902"/>
    <s v="NULL"/>
    <n v="0"/>
  </r>
  <r>
    <n v="0"/>
    <x v="0"/>
    <n v="6733"/>
    <x v="0"/>
    <n v="72178865"/>
    <s v="NULL"/>
    <n v="0"/>
  </r>
  <r>
    <n v="0"/>
    <x v="0"/>
    <n v="6733"/>
    <x v="0"/>
    <n v="72202412"/>
    <n v="72202412"/>
    <n v="1"/>
  </r>
  <r>
    <n v="0"/>
    <x v="0"/>
    <n v="6733"/>
    <x v="0"/>
    <n v="72779450"/>
    <s v="NULL"/>
    <n v="0"/>
  </r>
  <r>
    <n v="0"/>
    <x v="0"/>
    <n v="6733"/>
    <x v="0"/>
    <n v="72984798"/>
    <n v="72984798"/>
    <n v="1"/>
  </r>
  <r>
    <n v="0"/>
    <x v="0"/>
    <n v="6733"/>
    <x v="0"/>
    <n v="73557072"/>
    <s v="NULL"/>
    <n v="0"/>
  </r>
  <r>
    <n v="0"/>
    <x v="0"/>
    <n v="6733"/>
    <x v="0"/>
    <n v="73559790"/>
    <s v="NULL"/>
    <n v="0"/>
  </r>
  <r>
    <n v="0"/>
    <x v="0"/>
    <n v="6733"/>
    <x v="0"/>
    <n v="73563584"/>
    <s v="NULL"/>
    <n v="0"/>
  </r>
  <r>
    <n v="0"/>
    <x v="0"/>
    <n v="6733"/>
    <x v="0"/>
    <n v="74060369"/>
    <s v="NULL"/>
    <n v="0"/>
  </r>
  <r>
    <n v="0"/>
    <x v="0"/>
    <n v="6733"/>
    <x v="0"/>
    <n v="74104372"/>
    <s v="NULL"/>
    <n v="0"/>
  </r>
  <r>
    <n v="0"/>
    <x v="0"/>
    <n v="6733"/>
    <x v="0"/>
    <n v="74137872"/>
    <s v="NULL"/>
    <n v="0"/>
  </r>
  <r>
    <n v="0"/>
    <x v="0"/>
    <n v="6733"/>
    <x v="0"/>
    <n v="74192637"/>
    <s v="NULL"/>
    <n v="0"/>
  </r>
  <r>
    <n v="0"/>
    <x v="0"/>
    <n v="6733"/>
    <x v="0"/>
    <n v="74196133"/>
    <s v="NULL"/>
    <n v="0"/>
  </r>
  <r>
    <n v="0"/>
    <x v="0"/>
    <n v="6733"/>
    <x v="0"/>
    <n v="74239968"/>
    <s v="NULL"/>
    <n v="0"/>
  </r>
  <r>
    <n v="0"/>
    <x v="0"/>
    <n v="6733"/>
    <x v="0"/>
    <n v="74569439"/>
    <s v="NULL"/>
    <n v="0"/>
  </r>
  <r>
    <n v="0"/>
    <x v="0"/>
    <n v="6733"/>
    <x v="0"/>
    <n v="74607351"/>
    <s v="NULL"/>
    <n v="0"/>
  </r>
  <r>
    <n v="0"/>
    <x v="0"/>
    <n v="6733"/>
    <x v="0"/>
    <n v="74607654"/>
    <s v="NULL"/>
    <n v="0"/>
  </r>
  <r>
    <n v="0"/>
    <x v="0"/>
    <n v="6733"/>
    <x v="0"/>
    <n v="74775387"/>
    <s v="NULL"/>
    <n v="0"/>
  </r>
  <r>
    <n v="0"/>
    <x v="0"/>
    <n v="6733"/>
    <x v="0"/>
    <n v="75178232"/>
    <s v="NULL"/>
    <n v="0"/>
  </r>
  <r>
    <n v="0"/>
    <x v="0"/>
    <n v="6733"/>
    <x v="0"/>
    <n v="75183762"/>
    <s v="NULL"/>
    <n v="0"/>
  </r>
  <r>
    <n v="0"/>
    <x v="0"/>
    <n v="6733"/>
    <x v="0"/>
    <n v="75186337"/>
    <n v="75186337"/>
    <n v="1"/>
  </r>
  <r>
    <n v="0"/>
    <x v="0"/>
    <n v="6733"/>
    <x v="0"/>
    <n v="75261348"/>
    <n v="75261348"/>
    <n v="1"/>
  </r>
  <r>
    <n v="0"/>
    <x v="0"/>
    <n v="6733"/>
    <x v="0"/>
    <n v="75317356"/>
    <s v="NULL"/>
    <n v="0"/>
  </r>
  <r>
    <n v="0"/>
    <x v="0"/>
    <n v="6733"/>
    <x v="0"/>
    <n v="75317383"/>
    <s v="NULL"/>
    <n v="0"/>
  </r>
  <r>
    <n v="0"/>
    <x v="0"/>
    <n v="6733"/>
    <x v="0"/>
    <n v="75320224"/>
    <s v="NULL"/>
    <n v="0"/>
  </r>
  <r>
    <n v="0"/>
    <x v="0"/>
    <n v="6733"/>
    <x v="0"/>
    <n v="75331613"/>
    <s v="NULL"/>
    <n v="0"/>
  </r>
  <r>
    <n v="0"/>
    <x v="0"/>
    <n v="6733"/>
    <x v="0"/>
    <n v="75356512"/>
    <s v="NULL"/>
    <n v="0"/>
  </r>
  <r>
    <n v="0"/>
    <x v="0"/>
    <n v="6733"/>
    <x v="0"/>
    <n v="75396455"/>
    <s v="NULL"/>
    <n v="0"/>
  </r>
  <r>
    <n v="0"/>
    <x v="0"/>
    <n v="6733"/>
    <x v="0"/>
    <n v="75584123"/>
    <s v="NULL"/>
    <n v="0"/>
  </r>
  <r>
    <n v="0"/>
    <x v="0"/>
    <n v="6733"/>
    <x v="0"/>
    <n v="75619667"/>
    <s v="NULL"/>
    <n v="0"/>
  </r>
  <r>
    <n v="0"/>
    <x v="0"/>
    <n v="6733"/>
    <x v="0"/>
    <n v="75619670"/>
    <s v="NULL"/>
    <n v="0"/>
  </r>
  <r>
    <n v="0"/>
    <x v="0"/>
    <n v="6733"/>
    <x v="0"/>
    <n v="75651686"/>
    <s v="NULL"/>
    <n v="0"/>
  </r>
  <r>
    <n v="0"/>
    <x v="0"/>
    <n v="6733"/>
    <x v="0"/>
    <n v="75713705"/>
    <s v="NULL"/>
    <n v="0"/>
  </r>
  <r>
    <n v="0"/>
    <x v="0"/>
    <n v="6733"/>
    <x v="0"/>
    <n v="75724458"/>
    <n v="75724458"/>
    <n v="1"/>
  </r>
  <r>
    <n v="0"/>
    <x v="0"/>
    <n v="6733"/>
    <x v="0"/>
    <n v="75760737"/>
    <s v="NULL"/>
    <n v="0"/>
  </r>
  <r>
    <n v="0"/>
    <x v="0"/>
    <n v="6733"/>
    <x v="0"/>
    <n v="75809717"/>
    <s v="NULL"/>
    <n v="0"/>
  </r>
  <r>
    <n v="0"/>
    <x v="0"/>
    <n v="6733"/>
    <x v="0"/>
    <n v="75932987"/>
    <s v="NULL"/>
    <n v="0"/>
  </r>
  <r>
    <n v="0"/>
    <x v="0"/>
    <n v="6733"/>
    <x v="0"/>
    <n v="75933395"/>
    <s v="NULL"/>
    <n v="0"/>
  </r>
  <r>
    <n v="0"/>
    <x v="0"/>
    <n v="6733"/>
    <x v="0"/>
    <n v="75937895"/>
    <n v="75937895"/>
    <n v="1"/>
  </r>
  <r>
    <n v="0"/>
    <x v="0"/>
    <n v="6733"/>
    <x v="0"/>
    <n v="76080441"/>
    <n v="76080441"/>
    <n v="1"/>
  </r>
  <r>
    <n v="0"/>
    <x v="0"/>
    <n v="6733"/>
    <x v="0"/>
    <n v="76152864"/>
    <s v="NULL"/>
    <n v="0"/>
  </r>
  <r>
    <n v="0"/>
    <x v="0"/>
    <n v="6733"/>
    <x v="0"/>
    <n v="76191548"/>
    <s v="NULL"/>
    <n v="0"/>
  </r>
  <r>
    <n v="0"/>
    <x v="0"/>
    <n v="6733"/>
    <x v="0"/>
    <n v="76191677"/>
    <s v="NULL"/>
    <n v="0"/>
  </r>
  <r>
    <n v="0"/>
    <x v="0"/>
    <n v="6733"/>
    <x v="0"/>
    <n v="76727498"/>
    <s v="NULL"/>
    <n v="0"/>
  </r>
  <r>
    <n v="0"/>
    <x v="0"/>
    <n v="6733"/>
    <x v="0"/>
    <n v="76741325"/>
    <s v="NULL"/>
    <n v="0"/>
  </r>
  <r>
    <n v="0"/>
    <x v="0"/>
    <n v="6733"/>
    <x v="0"/>
    <n v="76757058"/>
    <s v="NULL"/>
    <n v="0"/>
  </r>
  <r>
    <n v="0"/>
    <x v="0"/>
    <n v="6733"/>
    <x v="0"/>
    <n v="76822659"/>
    <s v="NULL"/>
    <n v="0"/>
  </r>
  <r>
    <n v="0"/>
    <x v="0"/>
    <n v="6733"/>
    <x v="0"/>
    <n v="76874353"/>
    <s v="NULL"/>
    <n v="0"/>
  </r>
  <r>
    <n v="0"/>
    <x v="0"/>
    <n v="6733"/>
    <x v="0"/>
    <n v="76881272"/>
    <s v="NULL"/>
    <n v="0"/>
  </r>
  <r>
    <n v="0"/>
    <x v="0"/>
    <n v="6733"/>
    <x v="0"/>
    <n v="76948372"/>
    <s v="NULL"/>
    <n v="0"/>
  </r>
  <r>
    <n v="0"/>
    <x v="0"/>
    <n v="6733"/>
    <x v="0"/>
    <n v="77233296"/>
    <s v="NULL"/>
    <n v="0"/>
  </r>
  <r>
    <n v="0"/>
    <x v="0"/>
    <n v="6733"/>
    <x v="0"/>
    <n v="77339177"/>
    <s v="NULL"/>
    <n v="0"/>
  </r>
  <r>
    <n v="0"/>
    <x v="0"/>
    <n v="6733"/>
    <x v="0"/>
    <n v="77349136"/>
    <s v="NULL"/>
    <n v="0"/>
  </r>
  <r>
    <n v="0"/>
    <x v="0"/>
    <n v="6733"/>
    <x v="0"/>
    <n v="77452412"/>
    <n v="77452412"/>
    <n v="1"/>
  </r>
  <r>
    <n v="0"/>
    <x v="0"/>
    <n v="6733"/>
    <x v="0"/>
    <n v="77537680"/>
    <s v="NULL"/>
    <n v="0"/>
  </r>
  <r>
    <n v="0"/>
    <x v="0"/>
    <n v="6733"/>
    <x v="0"/>
    <n v="78110659"/>
    <s v="NULL"/>
    <n v="0"/>
  </r>
  <r>
    <n v="0"/>
    <x v="0"/>
    <n v="6733"/>
    <x v="0"/>
    <n v="78112029"/>
    <s v="NULL"/>
    <n v="0"/>
  </r>
  <r>
    <n v="0"/>
    <x v="0"/>
    <n v="6733"/>
    <x v="0"/>
    <n v="78429815"/>
    <s v="NULL"/>
    <n v="0"/>
  </r>
  <r>
    <n v="0"/>
    <x v="0"/>
    <n v="6733"/>
    <x v="0"/>
    <n v="80900410"/>
    <s v="NULL"/>
    <n v="0"/>
  </r>
  <r>
    <n v="0"/>
    <x v="0"/>
    <n v="6733"/>
    <x v="0"/>
    <n v="81545118"/>
    <s v="NULL"/>
    <n v="0"/>
  </r>
  <r>
    <n v="0"/>
    <x v="0"/>
    <n v="31275"/>
    <x v="1"/>
    <n v="60034127"/>
    <s v="NULL"/>
    <n v="0"/>
  </r>
  <r>
    <n v="0"/>
    <x v="0"/>
    <n v="31275"/>
    <x v="1"/>
    <n v="60326946"/>
    <n v="60326946"/>
    <n v="1"/>
  </r>
  <r>
    <n v="0"/>
    <x v="0"/>
    <n v="31275"/>
    <x v="1"/>
    <n v="60419876"/>
    <n v="60419876"/>
    <n v="1"/>
  </r>
  <r>
    <n v="0"/>
    <x v="0"/>
    <n v="31275"/>
    <x v="1"/>
    <n v="60419984"/>
    <n v="60419984"/>
    <n v="1"/>
  </r>
  <r>
    <n v="0"/>
    <x v="0"/>
    <n v="31275"/>
    <x v="1"/>
    <n v="60603755"/>
    <n v="60603755"/>
    <n v="1"/>
  </r>
  <r>
    <n v="0"/>
    <x v="0"/>
    <n v="31275"/>
    <x v="1"/>
    <n v="60831353"/>
    <s v="NULL"/>
    <n v="0"/>
  </r>
  <r>
    <n v="0"/>
    <x v="0"/>
    <n v="31275"/>
    <x v="1"/>
    <n v="60875168"/>
    <s v="NULL"/>
    <n v="0"/>
  </r>
  <r>
    <n v="0"/>
    <x v="0"/>
    <n v="31275"/>
    <x v="1"/>
    <n v="60875220"/>
    <s v="NULL"/>
    <n v="0"/>
  </r>
  <r>
    <n v="0"/>
    <x v="0"/>
    <n v="31275"/>
    <x v="1"/>
    <n v="60948343"/>
    <s v="NULL"/>
    <n v="0"/>
  </r>
  <r>
    <n v="0"/>
    <x v="0"/>
    <n v="31275"/>
    <x v="1"/>
    <n v="61034597"/>
    <s v="NULL"/>
    <n v="0"/>
  </r>
  <r>
    <n v="0"/>
    <x v="0"/>
    <n v="31275"/>
    <x v="1"/>
    <n v="61034689"/>
    <s v="NULL"/>
    <n v="0"/>
  </r>
  <r>
    <n v="0"/>
    <x v="0"/>
    <n v="31275"/>
    <x v="1"/>
    <n v="61069556"/>
    <s v="NULL"/>
    <n v="0"/>
  </r>
  <r>
    <n v="0"/>
    <x v="0"/>
    <n v="31275"/>
    <x v="1"/>
    <n v="61098503"/>
    <s v="NULL"/>
    <n v="0"/>
  </r>
  <r>
    <n v="0"/>
    <x v="0"/>
    <n v="31275"/>
    <x v="1"/>
    <n v="61245023"/>
    <n v="61245023"/>
    <n v="1"/>
  </r>
  <r>
    <n v="0"/>
    <x v="0"/>
    <n v="31275"/>
    <x v="1"/>
    <n v="61317838"/>
    <s v="NULL"/>
    <n v="0"/>
  </r>
  <r>
    <n v="0"/>
    <x v="0"/>
    <n v="31275"/>
    <x v="1"/>
    <n v="61318024"/>
    <s v="NULL"/>
    <n v="0"/>
  </r>
  <r>
    <n v="0"/>
    <x v="0"/>
    <n v="31275"/>
    <x v="1"/>
    <n v="61397903"/>
    <n v="61397903"/>
    <n v="1"/>
  </r>
  <r>
    <n v="0"/>
    <x v="0"/>
    <n v="31275"/>
    <x v="1"/>
    <n v="61397920"/>
    <n v="61397920"/>
    <n v="1"/>
  </r>
  <r>
    <n v="0"/>
    <x v="0"/>
    <n v="31275"/>
    <x v="1"/>
    <n v="61398092"/>
    <n v="61398092"/>
    <n v="1"/>
  </r>
  <r>
    <n v="0"/>
    <x v="0"/>
    <n v="31275"/>
    <x v="1"/>
    <n v="61425015"/>
    <n v="61425015"/>
    <n v="1"/>
  </r>
  <r>
    <n v="0"/>
    <x v="0"/>
    <n v="31275"/>
    <x v="1"/>
    <n v="61464800"/>
    <n v="61464800"/>
    <n v="1"/>
  </r>
  <r>
    <n v="0"/>
    <x v="0"/>
    <n v="31275"/>
    <x v="1"/>
    <n v="61464817"/>
    <n v="61464817"/>
    <n v="1"/>
  </r>
  <r>
    <n v="0"/>
    <x v="0"/>
    <n v="31275"/>
    <x v="1"/>
    <n v="61519203"/>
    <n v="61519203"/>
    <n v="1"/>
  </r>
  <r>
    <n v="0"/>
    <x v="0"/>
    <n v="31275"/>
    <x v="1"/>
    <n v="61550672"/>
    <n v="61550672"/>
    <n v="1"/>
  </r>
  <r>
    <n v="0"/>
    <x v="0"/>
    <n v="31275"/>
    <x v="1"/>
    <n v="62021713"/>
    <n v="62021713"/>
    <n v="1"/>
  </r>
  <r>
    <n v="0"/>
    <x v="0"/>
    <n v="31275"/>
    <x v="1"/>
    <n v="62541974"/>
    <n v="62541974"/>
    <n v="1"/>
  </r>
  <r>
    <n v="0"/>
    <x v="0"/>
    <n v="31275"/>
    <x v="1"/>
    <n v="62627472"/>
    <s v="NULL"/>
    <n v="0"/>
  </r>
  <r>
    <n v="0"/>
    <x v="0"/>
    <n v="31275"/>
    <x v="1"/>
    <n v="70801478"/>
    <n v="70801478"/>
    <n v="1"/>
  </r>
  <r>
    <n v="0"/>
    <x v="0"/>
    <n v="31275"/>
    <x v="1"/>
    <n v="71682128"/>
    <n v="71682128"/>
    <n v="1"/>
  </r>
  <r>
    <n v="0"/>
    <x v="0"/>
    <n v="31275"/>
    <x v="1"/>
    <n v="72349558"/>
    <n v="72349558"/>
    <n v="1"/>
  </r>
  <r>
    <n v="0"/>
    <x v="0"/>
    <n v="31275"/>
    <x v="1"/>
    <n v="72672445"/>
    <n v="72672445"/>
    <n v="1"/>
  </r>
  <r>
    <n v="0"/>
    <x v="0"/>
    <n v="31275"/>
    <x v="1"/>
    <n v="72700189"/>
    <s v="NULL"/>
    <n v="0"/>
  </r>
  <r>
    <n v="0"/>
    <x v="0"/>
    <n v="31275"/>
    <x v="1"/>
    <n v="72945107"/>
    <s v="NULL"/>
    <n v="0"/>
  </r>
  <r>
    <n v="0"/>
    <x v="0"/>
    <n v="31275"/>
    <x v="1"/>
    <n v="74135891"/>
    <n v="74135891"/>
    <n v="1"/>
  </r>
  <r>
    <n v="0"/>
    <x v="0"/>
    <n v="31275"/>
    <x v="1"/>
    <n v="74607665"/>
    <n v="74607665"/>
    <n v="1"/>
  </r>
  <r>
    <n v="0"/>
    <x v="0"/>
    <n v="31275"/>
    <x v="1"/>
    <n v="74841777"/>
    <n v="74841777"/>
    <n v="1"/>
  </r>
  <r>
    <n v="0"/>
    <x v="0"/>
    <n v="31275"/>
    <x v="1"/>
    <n v="75186337"/>
    <n v="75186337"/>
    <n v="1"/>
  </r>
  <r>
    <n v="0"/>
    <x v="0"/>
    <n v="31275"/>
    <x v="1"/>
    <n v="75618771"/>
    <n v="75618771"/>
    <n v="1"/>
  </r>
  <r>
    <n v="0"/>
    <x v="0"/>
    <n v="31275"/>
    <x v="1"/>
    <n v="75923697"/>
    <s v="NULL"/>
    <n v="0"/>
  </r>
  <r>
    <n v="0"/>
    <x v="0"/>
    <n v="31275"/>
    <x v="1"/>
    <n v="76001611"/>
    <n v="76001611"/>
    <n v="1"/>
  </r>
  <r>
    <n v="0"/>
    <x v="0"/>
    <n v="31275"/>
    <x v="1"/>
    <n v="76001619"/>
    <n v="76001619"/>
    <n v="1"/>
  </r>
  <r>
    <n v="0"/>
    <x v="0"/>
    <n v="31275"/>
    <x v="1"/>
    <n v="76094191"/>
    <n v="76094191"/>
    <n v="1"/>
  </r>
  <r>
    <n v="0"/>
    <x v="0"/>
    <n v="31275"/>
    <x v="1"/>
    <n v="76480436"/>
    <n v="76480436"/>
    <n v="1"/>
  </r>
  <r>
    <n v="0"/>
    <x v="0"/>
    <n v="31275"/>
    <x v="1"/>
    <n v="77439471"/>
    <n v="77439471"/>
    <n v="1"/>
  </r>
  <r>
    <n v="1"/>
    <x v="1"/>
    <n v="6312"/>
    <x v="2"/>
    <n v="60030512"/>
    <s v="NULL"/>
    <n v="0"/>
  </r>
  <r>
    <n v="1"/>
    <x v="1"/>
    <n v="6312"/>
    <x v="2"/>
    <n v="60033179"/>
    <s v="NULL"/>
    <n v="0"/>
  </r>
  <r>
    <n v="1"/>
    <x v="1"/>
    <n v="6312"/>
    <x v="2"/>
    <n v="60034127"/>
    <s v="NULL"/>
    <n v="0"/>
  </r>
  <r>
    <n v="1"/>
    <x v="1"/>
    <n v="6312"/>
    <x v="2"/>
    <n v="60034242"/>
    <n v="60034242"/>
    <n v="1"/>
  </r>
  <r>
    <n v="1"/>
    <x v="1"/>
    <n v="6312"/>
    <x v="2"/>
    <n v="60034732"/>
    <s v="NULL"/>
    <n v="0"/>
  </r>
  <r>
    <n v="1"/>
    <x v="1"/>
    <n v="6312"/>
    <x v="2"/>
    <n v="60035041"/>
    <s v="NULL"/>
    <n v="0"/>
  </r>
  <r>
    <n v="1"/>
    <x v="1"/>
    <n v="6312"/>
    <x v="2"/>
    <n v="60035131"/>
    <s v="NULL"/>
    <n v="0"/>
  </r>
  <r>
    <n v="1"/>
    <x v="1"/>
    <n v="6312"/>
    <x v="2"/>
    <n v="60129063"/>
    <s v="NULL"/>
    <n v="0"/>
  </r>
  <r>
    <n v="1"/>
    <x v="1"/>
    <n v="6312"/>
    <x v="2"/>
    <n v="60129732"/>
    <s v="NULL"/>
    <n v="0"/>
  </r>
  <r>
    <n v="1"/>
    <x v="1"/>
    <n v="6312"/>
    <x v="2"/>
    <n v="60130191"/>
    <s v="NULL"/>
    <n v="0"/>
  </r>
  <r>
    <n v="1"/>
    <x v="1"/>
    <n v="6312"/>
    <x v="2"/>
    <n v="60130825"/>
    <n v="60130825"/>
    <n v="1"/>
  </r>
  <r>
    <n v="1"/>
    <x v="1"/>
    <n v="6312"/>
    <x v="2"/>
    <n v="60131327"/>
    <s v="NULL"/>
    <n v="0"/>
  </r>
  <r>
    <n v="1"/>
    <x v="1"/>
    <n v="6312"/>
    <x v="2"/>
    <n v="60142257"/>
    <n v="60142257"/>
    <n v="1"/>
  </r>
  <r>
    <n v="1"/>
    <x v="1"/>
    <n v="6312"/>
    <x v="2"/>
    <n v="60159045"/>
    <s v="NULL"/>
    <n v="0"/>
  </r>
  <r>
    <n v="1"/>
    <x v="1"/>
    <n v="6312"/>
    <x v="2"/>
    <n v="60185600"/>
    <s v="NULL"/>
    <n v="0"/>
  </r>
  <r>
    <n v="1"/>
    <x v="1"/>
    <n v="6312"/>
    <x v="2"/>
    <n v="60196478"/>
    <n v="60196478"/>
    <n v="1"/>
  </r>
  <r>
    <n v="1"/>
    <x v="1"/>
    <n v="6312"/>
    <x v="2"/>
    <n v="60200913"/>
    <s v="NULL"/>
    <n v="0"/>
  </r>
  <r>
    <n v="1"/>
    <x v="1"/>
    <n v="6312"/>
    <x v="2"/>
    <n v="60204242"/>
    <n v="60204242"/>
    <n v="1"/>
  </r>
  <r>
    <n v="1"/>
    <x v="1"/>
    <n v="6312"/>
    <x v="2"/>
    <n v="60216054"/>
    <s v="NULL"/>
    <n v="0"/>
  </r>
  <r>
    <n v="1"/>
    <x v="1"/>
    <n v="6312"/>
    <x v="2"/>
    <n v="60216082"/>
    <n v="60216082"/>
    <n v="1"/>
  </r>
  <r>
    <n v="1"/>
    <x v="1"/>
    <n v="6312"/>
    <x v="2"/>
    <n v="60223607"/>
    <s v="NULL"/>
    <n v="0"/>
  </r>
  <r>
    <n v="1"/>
    <x v="1"/>
    <n v="6312"/>
    <x v="2"/>
    <n v="60235991"/>
    <n v="60235991"/>
    <n v="1"/>
  </r>
  <r>
    <n v="1"/>
    <x v="1"/>
    <n v="6312"/>
    <x v="2"/>
    <n v="60252161"/>
    <s v="NULL"/>
    <n v="0"/>
  </r>
  <r>
    <n v="1"/>
    <x v="1"/>
    <n v="6312"/>
    <x v="2"/>
    <n v="60262957"/>
    <s v="NULL"/>
    <n v="0"/>
  </r>
  <r>
    <n v="1"/>
    <x v="1"/>
    <n v="6312"/>
    <x v="2"/>
    <n v="60268169"/>
    <s v="NULL"/>
    <n v="0"/>
  </r>
  <r>
    <n v="1"/>
    <x v="1"/>
    <n v="6312"/>
    <x v="2"/>
    <n v="60270096"/>
    <n v="60270096"/>
    <n v="1"/>
  </r>
  <r>
    <n v="1"/>
    <x v="1"/>
    <n v="6312"/>
    <x v="2"/>
    <n v="60280302"/>
    <s v="NULL"/>
    <n v="0"/>
  </r>
  <r>
    <n v="1"/>
    <x v="1"/>
    <n v="6312"/>
    <x v="2"/>
    <n v="60306256"/>
    <s v="NULL"/>
    <n v="0"/>
  </r>
  <r>
    <n v="1"/>
    <x v="1"/>
    <n v="6312"/>
    <x v="2"/>
    <n v="60306299"/>
    <s v="NULL"/>
    <n v="0"/>
  </r>
  <r>
    <n v="1"/>
    <x v="1"/>
    <n v="6312"/>
    <x v="2"/>
    <n v="60317587"/>
    <n v="60317587"/>
    <n v="1"/>
  </r>
  <r>
    <n v="1"/>
    <x v="1"/>
    <n v="6312"/>
    <x v="2"/>
    <n v="60320391"/>
    <s v="NULL"/>
    <n v="0"/>
  </r>
  <r>
    <n v="1"/>
    <x v="1"/>
    <n v="6312"/>
    <x v="2"/>
    <n v="60321609"/>
    <s v="NULL"/>
    <n v="0"/>
  </r>
  <r>
    <n v="1"/>
    <x v="1"/>
    <n v="6312"/>
    <x v="2"/>
    <n v="60322566"/>
    <n v="60322566"/>
    <n v="1"/>
  </r>
  <r>
    <n v="1"/>
    <x v="1"/>
    <n v="6312"/>
    <x v="2"/>
    <n v="60326017"/>
    <n v="60326017"/>
    <n v="1"/>
  </r>
  <r>
    <n v="1"/>
    <x v="1"/>
    <n v="6312"/>
    <x v="2"/>
    <n v="60326022"/>
    <n v="60326022"/>
    <n v="1"/>
  </r>
  <r>
    <n v="1"/>
    <x v="1"/>
    <n v="6312"/>
    <x v="2"/>
    <n v="60327952"/>
    <s v="NULL"/>
    <n v="0"/>
  </r>
  <r>
    <n v="1"/>
    <x v="1"/>
    <n v="6312"/>
    <x v="2"/>
    <n v="60348055"/>
    <s v="NULL"/>
    <n v="0"/>
  </r>
  <r>
    <n v="1"/>
    <x v="1"/>
    <n v="6312"/>
    <x v="2"/>
    <n v="60349997"/>
    <s v="NULL"/>
    <n v="0"/>
  </r>
  <r>
    <n v="1"/>
    <x v="1"/>
    <n v="6312"/>
    <x v="2"/>
    <n v="60384249"/>
    <n v="60384249"/>
    <n v="1"/>
  </r>
  <r>
    <n v="1"/>
    <x v="1"/>
    <n v="6312"/>
    <x v="2"/>
    <n v="60389286"/>
    <s v="NULL"/>
    <n v="0"/>
  </r>
  <r>
    <n v="1"/>
    <x v="1"/>
    <n v="6312"/>
    <x v="2"/>
    <n v="60402177"/>
    <s v="NULL"/>
    <n v="0"/>
  </r>
  <r>
    <n v="1"/>
    <x v="1"/>
    <n v="6312"/>
    <x v="2"/>
    <n v="60402188"/>
    <s v="NULL"/>
    <n v="0"/>
  </r>
  <r>
    <n v="1"/>
    <x v="1"/>
    <n v="6312"/>
    <x v="2"/>
    <n v="60411970"/>
    <s v="NULL"/>
    <n v="0"/>
  </r>
  <r>
    <n v="1"/>
    <x v="1"/>
    <n v="6312"/>
    <x v="2"/>
    <n v="60419879"/>
    <n v="60419879"/>
    <n v="1"/>
  </r>
  <r>
    <n v="1"/>
    <x v="1"/>
    <n v="6312"/>
    <x v="2"/>
    <n v="60420045"/>
    <s v="NULL"/>
    <n v="0"/>
  </r>
  <r>
    <n v="1"/>
    <x v="1"/>
    <n v="6312"/>
    <x v="2"/>
    <n v="60431513"/>
    <s v="NULL"/>
    <n v="0"/>
  </r>
  <r>
    <n v="1"/>
    <x v="1"/>
    <n v="6312"/>
    <x v="2"/>
    <n v="60441687"/>
    <s v="NULL"/>
    <n v="0"/>
  </r>
  <r>
    <n v="1"/>
    <x v="1"/>
    <n v="6312"/>
    <x v="2"/>
    <n v="60445781"/>
    <s v="NULL"/>
    <n v="0"/>
  </r>
  <r>
    <n v="1"/>
    <x v="1"/>
    <n v="6312"/>
    <x v="2"/>
    <n v="60446652"/>
    <n v="60446652"/>
    <n v="1"/>
  </r>
  <r>
    <n v="1"/>
    <x v="1"/>
    <n v="6312"/>
    <x v="2"/>
    <n v="60446742"/>
    <s v="NULL"/>
    <n v="0"/>
  </r>
  <r>
    <n v="1"/>
    <x v="1"/>
    <n v="6312"/>
    <x v="2"/>
    <n v="60451127"/>
    <s v="NULL"/>
    <n v="0"/>
  </r>
  <r>
    <n v="1"/>
    <x v="1"/>
    <n v="6312"/>
    <x v="2"/>
    <n v="60462391"/>
    <s v="NULL"/>
    <n v="0"/>
  </r>
  <r>
    <n v="1"/>
    <x v="1"/>
    <n v="6312"/>
    <x v="2"/>
    <n v="60505752"/>
    <n v="60505752"/>
    <n v="1"/>
  </r>
  <r>
    <n v="1"/>
    <x v="1"/>
    <n v="6312"/>
    <x v="2"/>
    <n v="60536896"/>
    <n v="60536896"/>
    <n v="1"/>
  </r>
  <r>
    <n v="1"/>
    <x v="1"/>
    <n v="6312"/>
    <x v="2"/>
    <n v="60547120"/>
    <s v="NULL"/>
    <n v="0"/>
  </r>
  <r>
    <n v="1"/>
    <x v="1"/>
    <n v="6312"/>
    <x v="2"/>
    <n v="60553068"/>
    <s v="NULL"/>
    <n v="0"/>
  </r>
  <r>
    <n v="1"/>
    <x v="1"/>
    <n v="6312"/>
    <x v="2"/>
    <n v="60553687"/>
    <n v="60553687"/>
    <n v="1"/>
  </r>
  <r>
    <n v="1"/>
    <x v="1"/>
    <n v="6312"/>
    <x v="2"/>
    <n v="60560999"/>
    <s v="NULL"/>
    <n v="0"/>
  </r>
  <r>
    <n v="1"/>
    <x v="1"/>
    <n v="6312"/>
    <x v="2"/>
    <n v="60561022"/>
    <s v="NULL"/>
    <n v="0"/>
  </r>
  <r>
    <n v="1"/>
    <x v="1"/>
    <n v="6312"/>
    <x v="2"/>
    <n v="60603465"/>
    <n v="60603465"/>
    <n v="1"/>
  </r>
  <r>
    <n v="1"/>
    <x v="1"/>
    <n v="6312"/>
    <x v="2"/>
    <n v="60638038"/>
    <s v="NULL"/>
    <n v="0"/>
  </r>
  <r>
    <n v="1"/>
    <x v="1"/>
    <n v="6312"/>
    <x v="2"/>
    <n v="60730633"/>
    <s v="NULL"/>
    <n v="0"/>
  </r>
  <r>
    <n v="1"/>
    <x v="1"/>
    <n v="6312"/>
    <x v="2"/>
    <n v="60821426"/>
    <s v="NULL"/>
    <n v="0"/>
  </r>
  <r>
    <n v="1"/>
    <x v="1"/>
    <n v="6312"/>
    <x v="2"/>
    <n v="60821675"/>
    <s v="NULL"/>
    <n v="0"/>
  </r>
  <r>
    <n v="1"/>
    <x v="1"/>
    <n v="6312"/>
    <x v="2"/>
    <n v="60831327"/>
    <n v="60831327"/>
    <n v="1"/>
  </r>
  <r>
    <n v="1"/>
    <x v="1"/>
    <n v="6312"/>
    <x v="2"/>
    <n v="60831353"/>
    <s v="NULL"/>
    <n v="0"/>
  </r>
  <r>
    <n v="1"/>
    <x v="1"/>
    <n v="6312"/>
    <x v="2"/>
    <n v="60831426"/>
    <s v="NULL"/>
    <n v="0"/>
  </r>
  <r>
    <n v="1"/>
    <x v="1"/>
    <n v="6312"/>
    <x v="2"/>
    <n v="60831448"/>
    <n v="60831448"/>
    <n v="1"/>
  </r>
  <r>
    <n v="1"/>
    <x v="1"/>
    <n v="6312"/>
    <x v="2"/>
    <n v="60831526"/>
    <s v="NULL"/>
    <n v="0"/>
  </r>
  <r>
    <n v="1"/>
    <x v="1"/>
    <n v="6312"/>
    <x v="2"/>
    <n v="60831547"/>
    <n v="60831547"/>
    <n v="1"/>
  </r>
  <r>
    <n v="1"/>
    <x v="1"/>
    <n v="6312"/>
    <x v="2"/>
    <n v="60841036"/>
    <s v="NULL"/>
    <n v="0"/>
  </r>
  <r>
    <n v="1"/>
    <x v="1"/>
    <n v="6312"/>
    <x v="2"/>
    <n v="60858581"/>
    <n v="60858581"/>
    <n v="1"/>
  </r>
  <r>
    <n v="1"/>
    <x v="1"/>
    <n v="6312"/>
    <x v="2"/>
    <n v="60875105"/>
    <s v="NULL"/>
    <n v="0"/>
  </r>
  <r>
    <n v="1"/>
    <x v="1"/>
    <n v="6312"/>
    <x v="2"/>
    <n v="60875111"/>
    <n v="60875111"/>
    <n v="1"/>
  </r>
  <r>
    <n v="1"/>
    <x v="1"/>
    <n v="6312"/>
    <x v="2"/>
    <n v="60875113"/>
    <s v="NULL"/>
    <n v="0"/>
  </r>
  <r>
    <n v="1"/>
    <x v="1"/>
    <n v="6312"/>
    <x v="2"/>
    <n v="60875175"/>
    <n v="60875175"/>
    <n v="1"/>
  </r>
  <r>
    <n v="1"/>
    <x v="1"/>
    <n v="6312"/>
    <x v="2"/>
    <n v="60875187"/>
    <s v="NULL"/>
    <n v="0"/>
  </r>
  <r>
    <n v="1"/>
    <x v="1"/>
    <n v="6312"/>
    <x v="2"/>
    <n v="60875208"/>
    <n v="60875208"/>
    <n v="1"/>
  </r>
  <r>
    <n v="1"/>
    <x v="1"/>
    <n v="6312"/>
    <x v="2"/>
    <n v="60928318"/>
    <n v="60928318"/>
    <n v="1"/>
  </r>
  <r>
    <n v="1"/>
    <x v="1"/>
    <n v="6312"/>
    <x v="2"/>
    <n v="60931181"/>
    <s v="NULL"/>
    <n v="0"/>
  </r>
  <r>
    <n v="1"/>
    <x v="1"/>
    <n v="6312"/>
    <x v="2"/>
    <n v="60937929"/>
    <s v="NULL"/>
    <n v="0"/>
  </r>
  <r>
    <n v="1"/>
    <x v="1"/>
    <n v="6312"/>
    <x v="2"/>
    <n v="60948190"/>
    <s v="NULL"/>
    <n v="0"/>
  </r>
  <r>
    <n v="1"/>
    <x v="1"/>
    <n v="6312"/>
    <x v="2"/>
    <n v="60948279"/>
    <n v="60948279"/>
    <n v="1"/>
  </r>
  <r>
    <n v="1"/>
    <x v="1"/>
    <n v="6312"/>
    <x v="2"/>
    <n v="60948317"/>
    <s v="NULL"/>
    <n v="0"/>
  </r>
  <r>
    <n v="1"/>
    <x v="1"/>
    <n v="6312"/>
    <x v="2"/>
    <n v="60948319"/>
    <s v="NULL"/>
    <n v="0"/>
  </r>
  <r>
    <n v="1"/>
    <x v="1"/>
    <n v="6312"/>
    <x v="2"/>
    <n v="60948412"/>
    <n v="60948412"/>
    <n v="1"/>
  </r>
  <r>
    <n v="1"/>
    <x v="1"/>
    <n v="6312"/>
    <x v="2"/>
    <n v="60949202"/>
    <n v="60949202"/>
    <n v="1"/>
  </r>
  <r>
    <n v="1"/>
    <x v="1"/>
    <n v="6312"/>
    <x v="2"/>
    <n v="60985860"/>
    <s v="NULL"/>
    <n v="0"/>
  </r>
  <r>
    <n v="1"/>
    <x v="1"/>
    <n v="6312"/>
    <x v="2"/>
    <n v="61016465"/>
    <s v="NULL"/>
    <n v="0"/>
  </r>
  <r>
    <n v="1"/>
    <x v="1"/>
    <n v="6312"/>
    <x v="2"/>
    <n v="61026069"/>
    <s v="NULL"/>
    <n v="0"/>
  </r>
  <r>
    <n v="1"/>
    <x v="1"/>
    <n v="6312"/>
    <x v="2"/>
    <n v="61033635"/>
    <s v="NULL"/>
    <n v="0"/>
  </r>
  <r>
    <n v="1"/>
    <x v="1"/>
    <n v="6312"/>
    <x v="2"/>
    <n v="61034425"/>
    <s v="NULL"/>
    <n v="0"/>
  </r>
  <r>
    <n v="1"/>
    <x v="1"/>
    <n v="6312"/>
    <x v="2"/>
    <n v="61034426"/>
    <n v="61034426"/>
    <n v="1"/>
  </r>
  <r>
    <n v="1"/>
    <x v="1"/>
    <n v="6312"/>
    <x v="2"/>
    <n v="61034502"/>
    <n v="61034502"/>
    <n v="1"/>
  </r>
  <r>
    <n v="1"/>
    <x v="1"/>
    <n v="6312"/>
    <x v="2"/>
    <n v="61034531"/>
    <s v="NULL"/>
    <n v="0"/>
  </r>
  <r>
    <n v="1"/>
    <x v="1"/>
    <n v="6312"/>
    <x v="2"/>
    <n v="61034687"/>
    <n v="61034687"/>
    <n v="1"/>
  </r>
  <r>
    <n v="1"/>
    <x v="1"/>
    <n v="6312"/>
    <x v="2"/>
    <n v="61035504"/>
    <s v="NULL"/>
    <n v="0"/>
  </r>
  <r>
    <n v="1"/>
    <x v="1"/>
    <n v="6312"/>
    <x v="2"/>
    <n v="61038721"/>
    <s v="NULL"/>
    <n v="0"/>
  </r>
  <r>
    <n v="1"/>
    <x v="1"/>
    <n v="6312"/>
    <x v="2"/>
    <n v="61069556"/>
    <s v="NULL"/>
    <n v="0"/>
  </r>
  <r>
    <n v="1"/>
    <x v="1"/>
    <n v="6312"/>
    <x v="2"/>
    <n v="61098377"/>
    <n v="61098377"/>
    <n v="1"/>
  </r>
  <r>
    <n v="1"/>
    <x v="1"/>
    <n v="6312"/>
    <x v="2"/>
    <n v="61098466"/>
    <n v="61098466"/>
    <n v="1"/>
  </r>
  <r>
    <n v="1"/>
    <x v="1"/>
    <n v="6312"/>
    <x v="2"/>
    <n v="61098513"/>
    <s v="NULL"/>
    <n v="0"/>
  </r>
  <r>
    <n v="1"/>
    <x v="1"/>
    <n v="6312"/>
    <x v="2"/>
    <n v="61098543"/>
    <n v="61098543"/>
    <n v="1"/>
  </r>
  <r>
    <n v="1"/>
    <x v="1"/>
    <n v="6312"/>
    <x v="2"/>
    <n v="61098560"/>
    <s v="NULL"/>
    <n v="0"/>
  </r>
  <r>
    <n v="1"/>
    <x v="1"/>
    <n v="6312"/>
    <x v="2"/>
    <n v="61098587"/>
    <s v="NULL"/>
    <n v="0"/>
  </r>
  <r>
    <n v="1"/>
    <x v="1"/>
    <n v="6312"/>
    <x v="2"/>
    <n v="61099840"/>
    <s v="NULL"/>
    <n v="0"/>
  </r>
  <r>
    <n v="1"/>
    <x v="1"/>
    <n v="6312"/>
    <x v="2"/>
    <n v="61172559"/>
    <s v="NULL"/>
    <n v="0"/>
  </r>
  <r>
    <n v="1"/>
    <x v="1"/>
    <n v="6312"/>
    <x v="2"/>
    <n v="61172664"/>
    <s v="NULL"/>
    <n v="0"/>
  </r>
  <r>
    <n v="1"/>
    <x v="1"/>
    <n v="6312"/>
    <x v="2"/>
    <n v="61172797"/>
    <s v="NULL"/>
    <n v="0"/>
  </r>
  <r>
    <n v="1"/>
    <x v="1"/>
    <n v="6312"/>
    <x v="2"/>
    <n v="61176758"/>
    <s v="NULL"/>
    <n v="0"/>
  </r>
  <r>
    <n v="1"/>
    <x v="1"/>
    <n v="6312"/>
    <x v="2"/>
    <n v="61201804"/>
    <s v="NULL"/>
    <n v="0"/>
  </r>
  <r>
    <n v="1"/>
    <x v="1"/>
    <n v="6312"/>
    <x v="2"/>
    <n v="61241950"/>
    <s v="NULL"/>
    <n v="0"/>
  </r>
  <r>
    <n v="1"/>
    <x v="1"/>
    <n v="6312"/>
    <x v="2"/>
    <n v="61244851"/>
    <s v="NULL"/>
    <n v="0"/>
  </r>
  <r>
    <n v="1"/>
    <x v="1"/>
    <n v="6312"/>
    <x v="2"/>
    <n v="61244867"/>
    <s v="NULL"/>
    <n v="0"/>
  </r>
  <r>
    <n v="1"/>
    <x v="1"/>
    <n v="6312"/>
    <x v="2"/>
    <n v="61244914"/>
    <n v="61244914"/>
    <n v="1"/>
  </r>
  <r>
    <n v="1"/>
    <x v="1"/>
    <n v="6312"/>
    <x v="2"/>
    <n v="61245044"/>
    <n v="61245044"/>
    <n v="1"/>
  </r>
  <r>
    <n v="1"/>
    <x v="1"/>
    <n v="6312"/>
    <x v="2"/>
    <n v="61245100"/>
    <s v="NULL"/>
    <n v="0"/>
  </r>
  <r>
    <n v="1"/>
    <x v="1"/>
    <n v="6312"/>
    <x v="2"/>
    <n v="61245135"/>
    <s v="NULL"/>
    <n v="0"/>
  </r>
  <r>
    <n v="1"/>
    <x v="1"/>
    <n v="6312"/>
    <x v="2"/>
    <n v="61262147"/>
    <s v="NULL"/>
    <n v="0"/>
  </r>
  <r>
    <n v="1"/>
    <x v="1"/>
    <n v="6312"/>
    <x v="2"/>
    <n v="61270374"/>
    <s v="NULL"/>
    <n v="0"/>
  </r>
  <r>
    <n v="1"/>
    <x v="1"/>
    <n v="6312"/>
    <x v="2"/>
    <n v="61290603"/>
    <s v="NULL"/>
    <n v="0"/>
  </r>
  <r>
    <n v="1"/>
    <x v="1"/>
    <n v="6312"/>
    <x v="2"/>
    <n v="61317762"/>
    <s v="NULL"/>
    <n v="0"/>
  </r>
  <r>
    <n v="1"/>
    <x v="1"/>
    <n v="6312"/>
    <x v="2"/>
    <n v="61317766"/>
    <n v="61317766"/>
    <n v="1"/>
  </r>
  <r>
    <n v="1"/>
    <x v="1"/>
    <n v="6312"/>
    <x v="2"/>
    <n v="61317777"/>
    <s v="NULL"/>
    <n v="0"/>
  </r>
  <r>
    <n v="1"/>
    <x v="1"/>
    <n v="6312"/>
    <x v="2"/>
    <n v="61317790"/>
    <s v="NULL"/>
    <n v="0"/>
  </r>
  <r>
    <n v="1"/>
    <x v="1"/>
    <n v="6312"/>
    <x v="2"/>
    <n v="61317791"/>
    <s v="NULL"/>
    <n v="0"/>
  </r>
  <r>
    <n v="1"/>
    <x v="1"/>
    <n v="6312"/>
    <x v="2"/>
    <n v="61317838"/>
    <s v="NULL"/>
    <n v="0"/>
  </r>
  <r>
    <n v="1"/>
    <x v="1"/>
    <n v="6312"/>
    <x v="2"/>
    <n v="61317857"/>
    <n v="61317857"/>
    <n v="1"/>
  </r>
  <r>
    <n v="1"/>
    <x v="1"/>
    <n v="6312"/>
    <x v="2"/>
    <n v="61317967"/>
    <s v="NULL"/>
    <n v="0"/>
  </r>
  <r>
    <n v="1"/>
    <x v="1"/>
    <n v="6312"/>
    <x v="2"/>
    <n v="61318015"/>
    <n v="61318015"/>
    <n v="1"/>
  </r>
  <r>
    <n v="1"/>
    <x v="1"/>
    <n v="6312"/>
    <x v="2"/>
    <n v="61318035"/>
    <n v="61318035"/>
    <n v="1"/>
  </r>
  <r>
    <n v="1"/>
    <x v="1"/>
    <n v="6312"/>
    <x v="2"/>
    <n v="61318038"/>
    <s v="NULL"/>
    <n v="0"/>
  </r>
  <r>
    <n v="1"/>
    <x v="1"/>
    <n v="6312"/>
    <x v="2"/>
    <n v="61318039"/>
    <n v="61318039"/>
    <n v="1"/>
  </r>
  <r>
    <n v="1"/>
    <x v="1"/>
    <n v="6312"/>
    <x v="2"/>
    <n v="61332468"/>
    <s v="NULL"/>
    <n v="0"/>
  </r>
  <r>
    <n v="1"/>
    <x v="1"/>
    <n v="6312"/>
    <x v="2"/>
    <n v="61357652"/>
    <s v="NULL"/>
    <n v="0"/>
  </r>
  <r>
    <n v="1"/>
    <x v="1"/>
    <n v="6312"/>
    <x v="2"/>
    <n v="61357835"/>
    <n v="61357835"/>
    <n v="1"/>
  </r>
  <r>
    <n v="1"/>
    <x v="1"/>
    <n v="6312"/>
    <x v="2"/>
    <n v="61397877"/>
    <s v="NULL"/>
    <n v="0"/>
  </r>
  <r>
    <n v="1"/>
    <x v="1"/>
    <n v="6312"/>
    <x v="2"/>
    <n v="61397911"/>
    <n v="61397911"/>
    <n v="1"/>
  </r>
  <r>
    <n v="1"/>
    <x v="1"/>
    <n v="6312"/>
    <x v="2"/>
    <n v="61397981"/>
    <n v="61397981"/>
    <n v="1"/>
  </r>
  <r>
    <n v="1"/>
    <x v="1"/>
    <n v="6312"/>
    <x v="2"/>
    <n v="61397995"/>
    <s v="NULL"/>
    <n v="0"/>
  </r>
  <r>
    <n v="1"/>
    <x v="1"/>
    <n v="6312"/>
    <x v="2"/>
    <n v="61398010"/>
    <s v="NULL"/>
    <n v="0"/>
  </r>
  <r>
    <n v="1"/>
    <x v="1"/>
    <n v="6312"/>
    <x v="2"/>
    <n v="61398055"/>
    <s v="NULL"/>
    <n v="0"/>
  </r>
  <r>
    <n v="1"/>
    <x v="1"/>
    <n v="6312"/>
    <x v="2"/>
    <n v="61398108"/>
    <s v="NULL"/>
    <n v="0"/>
  </r>
  <r>
    <n v="1"/>
    <x v="1"/>
    <n v="6312"/>
    <x v="2"/>
    <n v="61398122"/>
    <s v="NULL"/>
    <n v="0"/>
  </r>
  <r>
    <n v="1"/>
    <x v="1"/>
    <n v="6312"/>
    <x v="2"/>
    <n v="61425015"/>
    <n v="61425015"/>
    <n v="1"/>
  </r>
  <r>
    <n v="1"/>
    <x v="1"/>
    <n v="6312"/>
    <x v="2"/>
    <n v="61428082"/>
    <n v="61428082"/>
    <n v="1"/>
  </r>
  <r>
    <n v="1"/>
    <x v="1"/>
    <n v="6312"/>
    <x v="2"/>
    <n v="61431110"/>
    <n v="61431110"/>
    <n v="1"/>
  </r>
  <r>
    <n v="1"/>
    <x v="1"/>
    <n v="6312"/>
    <x v="2"/>
    <n v="61450032"/>
    <s v="NULL"/>
    <n v="0"/>
  </r>
  <r>
    <n v="1"/>
    <x v="1"/>
    <n v="6312"/>
    <x v="2"/>
    <n v="61464616"/>
    <n v="61464616"/>
    <n v="1"/>
  </r>
  <r>
    <n v="1"/>
    <x v="1"/>
    <n v="6312"/>
    <x v="2"/>
    <n v="61464625"/>
    <n v="61464625"/>
    <n v="1"/>
  </r>
  <r>
    <n v="1"/>
    <x v="1"/>
    <n v="6312"/>
    <x v="2"/>
    <n v="61464636"/>
    <n v="61464636"/>
    <n v="1"/>
  </r>
  <r>
    <n v="1"/>
    <x v="1"/>
    <n v="6312"/>
    <x v="2"/>
    <n v="61464646"/>
    <s v="NULL"/>
    <n v="0"/>
  </r>
  <r>
    <n v="1"/>
    <x v="1"/>
    <n v="6312"/>
    <x v="2"/>
    <n v="61464730"/>
    <s v="NULL"/>
    <n v="0"/>
  </r>
  <r>
    <n v="1"/>
    <x v="1"/>
    <n v="6312"/>
    <x v="2"/>
    <n v="61464733"/>
    <n v="61464733"/>
    <n v="1"/>
  </r>
  <r>
    <n v="1"/>
    <x v="1"/>
    <n v="6312"/>
    <x v="2"/>
    <n v="61464812"/>
    <s v="NULL"/>
    <n v="0"/>
  </r>
  <r>
    <n v="1"/>
    <x v="1"/>
    <n v="6312"/>
    <x v="2"/>
    <n v="61464817"/>
    <n v="61464817"/>
    <n v="1"/>
  </r>
  <r>
    <n v="1"/>
    <x v="1"/>
    <n v="6312"/>
    <x v="2"/>
    <n v="61464829"/>
    <n v="61464829"/>
    <n v="1"/>
  </r>
  <r>
    <n v="1"/>
    <x v="1"/>
    <n v="6312"/>
    <x v="2"/>
    <n v="61478416"/>
    <s v="NULL"/>
    <n v="0"/>
  </r>
  <r>
    <n v="1"/>
    <x v="1"/>
    <n v="6312"/>
    <x v="2"/>
    <n v="61480716"/>
    <s v="NULL"/>
    <n v="0"/>
  </r>
  <r>
    <n v="1"/>
    <x v="1"/>
    <n v="6312"/>
    <x v="2"/>
    <n v="61519200"/>
    <n v="61519200"/>
    <n v="1"/>
  </r>
  <r>
    <n v="1"/>
    <x v="1"/>
    <n v="6312"/>
    <x v="2"/>
    <n v="61519233"/>
    <n v="61519233"/>
    <n v="1"/>
  </r>
  <r>
    <n v="1"/>
    <x v="1"/>
    <n v="6312"/>
    <x v="2"/>
    <n v="61519255"/>
    <s v="NULL"/>
    <n v="0"/>
  </r>
  <r>
    <n v="1"/>
    <x v="1"/>
    <n v="6312"/>
    <x v="2"/>
    <n v="61519264"/>
    <s v="NULL"/>
    <n v="0"/>
  </r>
  <r>
    <n v="1"/>
    <x v="1"/>
    <n v="6312"/>
    <x v="2"/>
    <n v="61519298"/>
    <s v="NULL"/>
    <n v="0"/>
  </r>
  <r>
    <n v="1"/>
    <x v="1"/>
    <n v="6312"/>
    <x v="2"/>
    <n v="61519314"/>
    <n v="61519314"/>
    <n v="1"/>
  </r>
  <r>
    <n v="1"/>
    <x v="1"/>
    <n v="6312"/>
    <x v="2"/>
    <n v="61524117"/>
    <s v="NULL"/>
    <n v="0"/>
  </r>
  <r>
    <n v="1"/>
    <x v="1"/>
    <n v="6312"/>
    <x v="2"/>
    <n v="61529445"/>
    <n v="61529445"/>
    <n v="1"/>
  </r>
  <r>
    <n v="1"/>
    <x v="1"/>
    <n v="6312"/>
    <x v="2"/>
    <n v="61564001"/>
    <n v="61564001"/>
    <n v="1"/>
  </r>
  <r>
    <n v="1"/>
    <x v="1"/>
    <n v="6312"/>
    <x v="2"/>
    <n v="61574358"/>
    <s v="NULL"/>
    <n v="0"/>
  </r>
  <r>
    <n v="1"/>
    <x v="1"/>
    <n v="6312"/>
    <x v="2"/>
    <n v="61575801"/>
    <s v="NULL"/>
    <n v="0"/>
  </r>
  <r>
    <n v="1"/>
    <x v="1"/>
    <n v="6312"/>
    <x v="2"/>
    <n v="61587963"/>
    <s v="NULL"/>
    <n v="0"/>
  </r>
  <r>
    <n v="1"/>
    <x v="1"/>
    <n v="6312"/>
    <x v="2"/>
    <n v="61587978"/>
    <s v="NULL"/>
    <n v="0"/>
  </r>
  <r>
    <n v="1"/>
    <x v="1"/>
    <n v="6312"/>
    <x v="2"/>
    <n v="61604730"/>
    <n v="61604730"/>
    <n v="1"/>
  </r>
  <r>
    <n v="1"/>
    <x v="1"/>
    <n v="6312"/>
    <x v="2"/>
    <n v="61609562"/>
    <s v="NULL"/>
    <n v="0"/>
  </r>
  <r>
    <n v="1"/>
    <x v="1"/>
    <n v="6312"/>
    <x v="2"/>
    <n v="61610029"/>
    <n v="61610029"/>
    <n v="1"/>
  </r>
  <r>
    <n v="1"/>
    <x v="1"/>
    <n v="6312"/>
    <x v="2"/>
    <n v="61610041"/>
    <s v="NULL"/>
    <n v="0"/>
  </r>
  <r>
    <n v="1"/>
    <x v="1"/>
    <n v="6312"/>
    <x v="2"/>
    <n v="61611868"/>
    <n v="61611868"/>
    <n v="1"/>
  </r>
  <r>
    <n v="1"/>
    <x v="1"/>
    <n v="6312"/>
    <x v="2"/>
    <n v="61624251"/>
    <s v="NULL"/>
    <n v="0"/>
  </r>
  <r>
    <n v="1"/>
    <x v="1"/>
    <n v="6312"/>
    <x v="2"/>
    <n v="61656940"/>
    <s v="NULL"/>
    <n v="0"/>
  </r>
  <r>
    <n v="1"/>
    <x v="1"/>
    <n v="6312"/>
    <x v="2"/>
    <n v="61658613"/>
    <n v="61658613"/>
    <n v="1"/>
  </r>
  <r>
    <n v="1"/>
    <x v="1"/>
    <n v="6312"/>
    <x v="2"/>
    <n v="61659165"/>
    <s v="NULL"/>
    <n v="0"/>
  </r>
  <r>
    <n v="1"/>
    <x v="1"/>
    <n v="6312"/>
    <x v="2"/>
    <n v="61668868"/>
    <s v="NULL"/>
    <n v="0"/>
  </r>
  <r>
    <n v="1"/>
    <x v="1"/>
    <n v="6312"/>
    <x v="2"/>
    <n v="61674382"/>
    <s v="NULL"/>
    <n v="0"/>
  </r>
  <r>
    <n v="1"/>
    <x v="1"/>
    <n v="6312"/>
    <x v="2"/>
    <n v="61677255"/>
    <s v="NULL"/>
    <n v="0"/>
  </r>
  <r>
    <n v="1"/>
    <x v="1"/>
    <n v="6312"/>
    <x v="2"/>
    <n v="61700757"/>
    <s v="NULL"/>
    <n v="0"/>
  </r>
  <r>
    <n v="1"/>
    <x v="1"/>
    <n v="6312"/>
    <x v="2"/>
    <n v="61700918"/>
    <n v="61700918"/>
    <n v="1"/>
  </r>
  <r>
    <n v="1"/>
    <x v="1"/>
    <n v="6312"/>
    <x v="2"/>
    <n v="61727983"/>
    <n v="61727983"/>
    <n v="1"/>
  </r>
  <r>
    <n v="1"/>
    <x v="1"/>
    <n v="6312"/>
    <x v="2"/>
    <n v="61728028"/>
    <s v="NULL"/>
    <n v="0"/>
  </r>
  <r>
    <n v="1"/>
    <x v="1"/>
    <n v="6312"/>
    <x v="2"/>
    <n v="61728039"/>
    <s v="NULL"/>
    <n v="0"/>
  </r>
  <r>
    <n v="1"/>
    <x v="1"/>
    <n v="6312"/>
    <x v="2"/>
    <n v="61728094"/>
    <n v="61728094"/>
    <n v="1"/>
  </r>
  <r>
    <n v="1"/>
    <x v="1"/>
    <n v="6312"/>
    <x v="2"/>
    <n v="61728156"/>
    <n v="61728156"/>
    <n v="1"/>
  </r>
  <r>
    <n v="1"/>
    <x v="1"/>
    <n v="6312"/>
    <x v="2"/>
    <n v="61728211"/>
    <s v="NULL"/>
    <n v="0"/>
  </r>
  <r>
    <n v="1"/>
    <x v="1"/>
    <n v="6312"/>
    <x v="2"/>
    <n v="61728240"/>
    <s v="NULL"/>
    <n v="0"/>
  </r>
  <r>
    <n v="1"/>
    <x v="1"/>
    <n v="6312"/>
    <x v="2"/>
    <n v="61728334"/>
    <n v="61728334"/>
    <n v="1"/>
  </r>
  <r>
    <n v="1"/>
    <x v="1"/>
    <n v="6312"/>
    <x v="2"/>
    <n v="61755769"/>
    <n v="61755769"/>
    <n v="1"/>
  </r>
  <r>
    <n v="1"/>
    <x v="1"/>
    <n v="6312"/>
    <x v="2"/>
    <n v="61755777"/>
    <n v="61755777"/>
    <n v="1"/>
  </r>
  <r>
    <n v="1"/>
    <x v="1"/>
    <n v="6312"/>
    <x v="2"/>
    <n v="61755791"/>
    <s v="NULL"/>
    <n v="0"/>
  </r>
  <r>
    <n v="1"/>
    <x v="1"/>
    <n v="6312"/>
    <x v="2"/>
    <n v="61755827"/>
    <n v="61755827"/>
    <n v="1"/>
  </r>
  <r>
    <n v="1"/>
    <x v="1"/>
    <n v="6312"/>
    <x v="2"/>
    <n v="61755930"/>
    <s v="NULL"/>
    <n v="0"/>
  </r>
  <r>
    <n v="1"/>
    <x v="1"/>
    <n v="6312"/>
    <x v="2"/>
    <n v="61755934"/>
    <n v="61755934"/>
    <n v="1"/>
  </r>
  <r>
    <n v="1"/>
    <x v="1"/>
    <n v="6312"/>
    <x v="2"/>
    <n v="61755980"/>
    <n v="61755980"/>
    <n v="1"/>
  </r>
  <r>
    <n v="1"/>
    <x v="1"/>
    <n v="6312"/>
    <x v="2"/>
    <n v="61812172"/>
    <n v="61812172"/>
    <n v="1"/>
  </r>
  <r>
    <n v="1"/>
    <x v="1"/>
    <n v="6312"/>
    <x v="2"/>
    <n v="61812174"/>
    <n v="61812174"/>
    <n v="1"/>
  </r>
  <r>
    <n v="1"/>
    <x v="1"/>
    <n v="6312"/>
    <x v="2"/>
    <n v="61812213"/>
    <n v="61812213"/>
    <n v="1"/>
  </r>
  <r>
    <n v="1"/>
    <x v="1"/>
    <n v="6312"/>
    <x v="2"/>
    <n v="61812230"/>
    <n v="61812230"/>
    <n v="1"/>
  </r>
  <r>
    <n v="1"/>
    <x v="1"/>
    <n v="6312"/>
    <x v="2"/>
    <n v="61812235"/>
    <s v="NULL"/>
    <n v="0"/>
  </r>
  <r>
    <n v="1"/>
    <x v="1"/>
    <n v="6312"/>
    <x v="2"/>
    <n v="61812307"/>
    <s v="NULL"/>
    <n v="0"/>
  </r>
  <r>
    <n v="1"/>
    <x v="1"/>
    <n v="6312"/>
    <x v="2"/>
    <n v="61812377"/>
    <n v="61812377"/>
    <n v="1"/>
  </r>
  <r>
    <n v="1"/>
    <x v="1"/>
    <n v="6312"/>
    <x v="2"/>
    <n v="61812390"/>
    <n v="61812390"/>
    <n v="1"/>
  </r>
  <r>
    <n v="1"/>
    <x v="1"/>
    <n v="6312"/>
    <x v="2"/>
    <n v="61812422"/>
    <n v="61812422"/>
    <n v="1"/>
  </r>
  <r>
    <n v="1"/>
    <x v="1"/>
    <n v="6312"/>
    <x v="2"/>
    <n v="61812444"/>
    <n v="61812444"/>
    <n v="1"/>
  </r>
  <r>
    <n v="1"/>
    <x v="1"/>
    <n v="6312"/>
    <x v="2"/>
    <n v="61855504"/>
    <n v="61855504"/>
    <n v="1"/>
  </r>
  <r>
    <n v="1"/>
    <x v="1"/>
    <n v="6312"/>
    <x v="2"/>
    <n v="61887618"/>
    <n v="61887618"/>
    <n v="1"/>
  </r>
  <r>
    <n v="1"/>
    <x v="1"/>
    <n v="6312"/>
    <x v="2"/>
    <n v="61961617"/>
    <s v="NULL"/>
    <n v="0"/>
  </r>
  <r>
    <n v="1"/>
    <x v="1"/>
    <n v="6312"/>
    <x v="2"/>
    <n v="62021558"/>
    <s v="NULL"/>
    <n v="0"/>
  </r>
  <r>
    <n v="1"/>
    <x v="1"/>
    <n v="6312"/>
    <x v="2"/>
    <n v="62021572"/>
    <s v="NULL"/>
    <n v="0"/>
  </r>
  <r>
    <n v="1"/>
    <x v="1"/>
    <n v="6312"/>
    <x v="2"/>
    <n v="62021611"/>
    <s v="NULL"/>
    <n v="0"/>
  </r>
  <r>
    <n v="1"/>
    <x v="1"/>
    <n v="6312"/>
    <x v="2"/>
    <n v="62021614"/>
    <n v="62021614"/>
    <n v="1"/>
  </r>
  <r>
    <n v="1"/>
    <x v="1"/>
    <n v="6312"/>
    <x v="2"/>
    <n v="62021636"/>
    <n v="62021636"/>
    <n v="1"/>
  </r>
  <r>
    <n v="1"/>
    <x v="1"/>
    <n v="6312"/>
    <x v="2"/>
    <n v="62021718"/>
    <s v="NULL"/>
    <n v="0"/>
  </r>
  <r>
    <n v="1"/>
    <x v="1"/>
    <n v="6312"/>
    <x v="2"/>
    <n v="62021723"/>
    <n v="62021723"/>
    <n v="1"/>
  </r>
  <r>
    <n v="1"/>
    <x v="1"/>
    <n v="6312"/>
    <x v="2"/>
    <n v="62021728"/>
    <n v="62021728"/>
    <n v="1"/>
  </r>
  <r>
    <n v="1"/>
    <x v="1"/>
    <n v="6312"/>
    <x v="2"/>
    <n v="62021762"/>
    <s v="NULL"/>
    <n v="0"/>
  </r>
  <r>
    <n v="1"/>
    <x v="1"/>
    <n v="6312"/>
    <x v="2"/>
    <n v="62021788"/>
    <n v="62021788"/>
    <n v="1"/>
  </r>
  <r>
    <n v="1"/>
    <x v="1"/>
    <n v="6312"/>
    <x v="2"/>
    <n v="62021798"/>
    <s v="NULL"/>
    <n v="0"/>
  </r>
  <r>
    <n v="1"/>
    <x v="1"/>
    <n v="6312"/>
    <x v="2"/>
    <n v="62054070"/>
    <n v="62054070"/>
    <n v="1"/>
  </r>
  <r>
    <n v="1"/>
    <x v="1"/>
    <n v="6312"/>
    <x v="2"/>
    <n v="62068922"/>
    <n v="62068922"/>
    <n v="1"/>
  </r>
  <r>
    <n v="1"/>
    <x v="1"/>
    <n v="6312"/>
    <x v="2"/>
    <n v="62075956"/>
    <n v="62075956"/>
    <n v="1"/>
  </r>
  <r>
    <n v="1"/>
    <x v="1"/>
    <n v="6312"/>
    <x v="2"/>
    <n v="62119224"/>
    <n v="62119224"/>
    <n v="1"/>
  </r>
  <r>
    <n v="1"/>
    <x v="1"/>
    <n v="6312"/>
    <x v="2"/>
    <n v="62119228"/>
    <n v="62119228"/>
    <n v="1"/>
  </r>
  <r>
    <n v="1"/>
    <x v="1"/>
    <n v="6312"/>
    <x v="2"/>
    <n v="62136759"/>
    <s v="NULL"/>
    <n v="0"/>
  </r>
  <r>
    <n v="1"/>
    <x v="1"/>
    <n v="6312"/>
    <x v="2"/>
    <n v="62199904"/>
    <n v="62199904"/>
    <n v="1"/>
  </r>
  <r>
    <n v="1"/>
    <x v="1"/>
    <n v="6312"/>
    <x v="2"/>
    <n v="62244762"/>
    <n v="62244762"/>
    <n v="1"/>
  </r>
  <r>
    <n v="1"/>
    <x v="1"/>
    <n v="6312"/>
    <x v="2"/>
    <n v="62325069"/>
    <n v="62325069"/>
    <n v="1"/>
  </r>
  <r>
    <n v="1"/>
    <x v="1"/>
    <n v="6312"/>
    <x v="2"/>
    <n v="62325082"/>
    <n v="62325082"/>
    <n v="1"/>
  </r>
  <r>
    <n v="1"/>
    <x v="1"/>
    <n v="6312"/>
    <x v="2"/>
    <n v="62325107"/>
    <n v="62325107"/>
    <n v="1"/>
  </r>
  <r>
    <n v="1"/>
    <x v="1"/>
    <n v="6312"/>
    <x v="2"/>
    <n v="62325124"/>
    <s v="NULL"/>
    <n v="0"/>
  </r>
  <r>
    <n v="1"/>
    <x v="1"/>
    <n v="6312"/>
    <x v="2"/>
    <n v="62325149"/>
    <s v="NULL"/>
    <n v="0"/>
  </r>
  <r>
    <n v="1"/>
    <x v="1"/>
    <n v="6312"/>
    <x v="2"/>
    <n v="62329254"/>
    <s v="NULL"/>
    <n v="0"/>
  </r>
  <r>
    <n v="1"/>
    <x v="1"/>
    <n v="6312"/>
    <x v="2"/>
    <n v="62370031"/>
    <s v="NULL"/>
    <n v="0"/>
  </r>
  <r>
    <n v="1"/>
    <x v="1"/>
    <n v="6312"/>
    <x v="2"/>
    <n v="62535489"/>
    <s v="NULL"/>
    <n v="0"/>
  </r>
  <r>
    <n v="1"/>
    <x v="1"/>
    <n v="6312"/>
    <x v="2"/>
    <n v="62541718"/>
    <n v="62541718"/>
    <n v="1"/>
  </r>
  <r>
    <n v="1"/>
    <x v="1"/>
    <n v="6312"/>
    <x v="2"/>
    <n v="62541729"/>
    <n v="62541729"/>
    <n v="1"/>
  </r>
  <r>
    <n v="1"/>
    <x v="1"/>
    <n v="6312"/>
    <x v="2"/>
    <n v="62541739"/>
    <n v="62541739"/>
    <n v="1"/>
  </r>
  <r>
    <n v="1"/>
    <x v="1"/>
    <n v="6312"/>
    <x v="2"/>
    <n v="62541757"/>
    <n v="62541757"/>
    <n v="1"/>
  </r>
  <r>
    <n v="1"/>
    <x v="1"/>
    <n v="6312"/>
    <x v="2"/>
    <n v="62541774"/>
    <n v="62541774"/>
    <n v="1"/>
  </r>
  <r>
    <n v="1"/>
    <x v="1"/>
    <n v="6312"/>
    <x v="2"/>
    <n v="62541776"/>
    <n v="62541776"/>
    <n v="1"/>
  </r>
  <r>
    <n v="1"/>
    <x v="1"/>
    <n v="6312"/>
    <x v="2"/>
    <n v="62541780"/>
    <n v="62541780"/>
    <n v="1"/>
  </r>
  <r>
    <n v="1"/>
    <x v="1"/>
    <n v="6312"/>
    <x v="2"/>
    <n v="62541811"/>
    <n v="62541811"/>
    <n v="1"/>
  </r>
  <r>
    <n v="1"/>
    <x v="1"/>
    <n v="6312"/>
    <x v="2"/>
    <n v="62541831"/>
    <s v="NULL"/>
    <n v="0"/>
  </r>
  <r>
    <n v="1"/>
    <x v="1"/>
    <n v="6312"/>
    <x v="2"/>
    <n v="62541840"/>
    <s v="NULL"/>
    <n v="0"/>
  </r>
  <r>
    <n v="1"/>
    <x v="1"/>
    <n v="6312"/>
    <x v="2"/>
    <n v="62541844"/>
    <n v="62541844"/>
    <n v="1"/>
  </r>
  <r>
    <n v="1"/>
    <x v="1"/>
    <n v="6312"/>
    <x v="2"/>
    <n v="62541855"/>
    <s v="NULL"/>
    <n v="0"/>
  </r>
  <r>
    <n v="1"/>
    <x v="1"/>
    <n v="6312"/>
    <x v="2"/>
    <n v="62541928"/>
    <s v="NULL"/>
    <n v="0"/>
  </r>
  <r>
    <n v="1"/>
    <x v="1"/>
    <n v="6312"/>
    <x v="2"/>
    <n v="62556016"/>
    <s v="NULL"/>
    <n v="0"/>
  </r>
  <r>
    <n v="1"/>
    <x v="1"/>
    <n v="6312"/>
    <x v="2"/>
    <n v="62568570"/>
    <n v="62568570"/>
    <n v="1"/>
  </r>
  <r>
    <n v="1"/>
    <x v="1"/>
    <n v="6312"/>
    <x v="2"/>
    <n v="62568645"/>
    <s v="NULL"/>
    <n v="0"/>
  </r>
  <r>
    <n v="1"/>
    <x v="1"/>
    <n v="6312"/>
    <x v="2"/>
    <n v="62568649"/>
    <n v="62568649"/>
    <n v="1"/>
  </r>
  <r>
    <n v="1"/>
    <x v="1"/>
    <n v="6312"/>
    <x v="2"/>
    <n v="62568657"/>
    <s v="NULL"/>
    <n v="0"/>
  </r>
  <r>
    <n v="1"/>
    <x v="1"/>
    <n v="6312"/>
    <x v="2"/>
    <n v="62568662"/>
    <n v="62568662"/>
    <n v="1"/>
  </r>
  <r>
    <n v="1"/>
    <x v="1"/>
    <n v="6312"/>
    <x v="2"/>
    <n v="62568669"/>
    <s v="NULL"/>
    <n v="0"/>
  </r>
  <r>
    <n v="1"/>
    <x v="1"/>
    <n v="6312"/>
    <x v="2"/>
    <n v="62568700"/>
    <s v="NULL"/>
    <n v="0"/>
  </r>
  <r>
    <n v="1"/>
    <x v="1"/>
    <n v="6312"/>
    <x v="2"/>
    <n v="62568703"/>
    <s v="NULL"/>
    <n v="0"/>
  </r>
  <r>
    <n v="1"/>
    <x v="1"/>
    <n v="6312"/>
    <x v="2"/>
    <n v="62568758"/>
    <n v="62568758"/>
    <n v="1"/>
  </r>
  <r>
    <n v="1"/>
    <x v="1"/>
    <n v="6312"/>
    <x v="2"/>
    <n v="62568832"/>
    <s v="NULL"/>
    <n v="0"/>
  </r>
  <r>
    <n v="1"/>
    <x v="1"/>
    <n v="6312"/>
    <x v="2"/>
    <n v="62568846"/>
    <n v="62568846"/>
    <n v="1"/>
  </r>
  <r>
    <n v="1"/>
    <x v="1"/>
    <n v="6312"/>
    <x v="2"/>
    <n v="62581082"/>
    <s v="NULL"/>
    <n v="0"/>
  </r>
  <r>
    <n v="1"/>
    <x v="1"/>
    <n v="6312"/>
    <x v="2"/>
    <n v="62627713"/>
    <s v="NULL"/>
    <n v="0"/>
  </r>
  <r>
    <n v="1"/>
    <x v="1"/>
    <n v="6312"/>
    <x v="2"/>
    <n v="62627797"/>
    <s v="NULL"/>
    <n v="0"/>
  </r>
  <r>
    <n v="1"/>
    <x v="1"/>
    <n v="6312"/>
    <x v="2"/>
    <n v="62631975"/>
    <n v="62631975"/>
    <n v="1"/>
  </r>
  <r>
    <n v="1"/>
    <x v="1"/>
    <n v="6312"/>
    <x v="2"/>
    <n v="62700310"/>
    <s v="NULL"/>
    <n v="0"/>
  </r>
  <r>
    <n v="1"/>
    <x v="1"/>
    <n v="6312"/>
    <x v="2"/>
    <n v="62731488"/>
    <n v="62731488"/>
    <n v="1"/>
  </r>
  <r>
    <n v="1"/>
    <x v="1"/>
    <n v="6312"/>
    <x v="2"/>
    <n v="62843159"/>
    <s v="NULL"/>
    <n v="0"/>
  </r>
  <r>
    <n v="1"/>
    <x v="1"/>
    <n v="6312"/>
    <x v="2"/>
    <n v="62881773"/>
    <s v="NULL"/>
    <n v="0"/>
  </r>
  <r>
    <n v="1"/>
    <x v="1"/>
    <n v="6312"/>
    <x v="2"/>
    <n v="62910662"/>
    <n v="62910662"/>
    <n v="1"/>
  </r>
  <r>
    <n v="1"/>
    <x v="1"/>
    <n v="6312"/>
    <x v="2"/>
    <n v="62912814"/>
    <s v="NULL"/>
    <n v="0"/>
  </r>
  <r>
    <n v="1"/>
    <x v="1"/>
    <n v="6312"/>
    <x v="2"/>
    <n v="62923161"/>
    <n v="62923161"/>
    <n v="1"/>
  </r>
  <r>
    <n v="1"/>
    <x v="1"/>
    <n v="6312"/>
    <x v="2"/>
    <n v="62971556"/>
    <s v="NULL"/>
    <n v="0"/>
  </r>
  <r>
    <n v="1"/>
    <x v="1"/>
    <n v="6312"/>
    <x v="2"/>
    <n v="62987576"/>
    <n v="62987576"/>
    <n v="1"/>
  </r>
  <r>
    <n v="1"/>
    <x v="1"/>
    <n v="6312"/>
    <x v="2"/>
    <n v="62987577"/>
    <s v="NULL"/>
    <n v="0"/>
  </r>
  <r>
    <n v="1"/>
    <x v="1"/>
    <n v="6312"/>
    <x v="2"/>
    <n v="62987755"/>
    <s v="NULL"/>
    <n v="0"/>
  </r>
  <r>
    <n v="1"/>
    <x v="1"/>
    <n v="6312"/>
    <x v="2"/>
    <n v="63021522"/>
    <s v="NULL"/>
    <n v="0"/>
  </r>
  <r>
    <n v="1"/>
    <x v="1"/>
    <n v="6312"/>
    <x v="2"/>
    <n v="63102475"/>
    <s v="NULL"/>
    <n v="0"/>
  </r>
  <r>
    <n v="1"/>
    <x v="1"/>
    <n v="6312"/>
    <x v="2"/>
    <n v="63109029"/>
    <n v="63109029"/>
    <n v="1"/>
  </r>
  <r>
    <n v="1"/>
    <x v="1"/>
    <n v="6312"/>
    <x v="2"/>
    <n v="63119196"/>
    <s v="NULL"/>
    <n v="0"/>
  </r>
  <r>
    <n v="1"/>
    <x v="1"/>
    <n v="6312"/>
    <x v="2"/>
    <n v="63168318"/>
    <s v="NULL"/>
    <n v="0"/>
  </r>
  <r>
    <n v="1"/>
    <x v="1"/>
    <n v="6312"/>
    <x v="2"/>
    <n v="63186239"/>
    <n v="63186239"/>
    <n v="1"/>
  </r>
  <r>
    <n v="1"/>
    <x v="1"/>
    <n v="6312"/>
    <x v="2"/>
    <n v="63186274"/>
    <s v="NULL"/>
    <n v="0"/>
  </r>
  <r>
    <n v="1"/>
    <x v="1"/>
    <n v="6312"/>
    <x v="2"/>
    <n v="63186356"/>
    <n v="63186356"/>
    <n v="1"/>
  </r>
  <r>
    <n v="1"/>
    <x v="1"/>
    <n v="6312"/>
    <x v="2"/>
    <n v="63254079"/>
    <n v="63254079"/>
    <n v="1"/>
  </r>
  <r>
    <n v="1"/>
    <x v="1"/>
    <n v="6312"/>
    <x v="2"/>
    <n v="63283676"/>
    <s v="NULL"/>
    <n v="0"/>
  </r>
  <r>
    <n v="1"/>
    <x v="1"/>
    <n v="6312"/>
    <x v="2"/>
    <n v="63432774"/>
    <s v="NULL"/>
    <n v="0"/>
  </r>
  <r>
    <n v="1"/>
    <x v="1"/>
    <n v="6312"/>
    <x v="2"/>
    <n v="63734332"/>
    <n v="63734332"/>
    <n v="1"/>
  </r>
  <r>
    <n v="1"/>
    <x v="1"/>
    <n v="6312"/>
    <x v="2"/>
    <n v="70590337"/>
    <s v="NULL"/>
    <n v="0"/>
  </r>
  <r>
    <n v="1"/>
    <x v="1"/>
    <n v="6312"/>
    <x v="2"/>
    <n v="70626042"/>
    <n v="70626042"/>
    <n v="1"/>
  </r>
  <r>
    <n v="1"/>
    <x v="1"/>
    <n v="6312"/>
    <x v="2"/>
    <n v="70630864"/>
    <s v="NULL"/>
    <n v="0"/>
  </r>
  <r>
    <n v="1"/>
    <x v="1"/>
    <n v="6312"/>
    <x v="2"/>
    <n v="70779107"/>
    <s v="NULL"/>
    <n v="0"/>
  </r>
  <r>
    <n v="1"/>
    <x v="1"/>
    <n v="6312"/>
    <x v="2"/>
    <n v="71024437"/>
    <s v="NULL"/>
    <n v="0"/>
  </r>
  <r>
    <n v="1"/>
    <x v="1"/>
    <n v="6312"/>
    <x v="2"/>
    <n v="71127304"/>
    <s v="NULL"/>
    <n v="0"/>
  </r>
  <r>
    <n v="1"/>
    <x v="1"/>
    <n v="6312"/>
    <x v="2"/>
    <n v="71146967"/>
    <s v="NULL"/>
    <n v="0"/>
  </r>
  <r>
    <n v="1"/>
    <x v="1"/>
    <n v="6312"/>
    <x v="2"/>
    <n v="71158111"/>
    <s v="NULL"/>
    <n v="0"/>
  </r>
  <r>
    <n v="1"/>
    <x v="1"/>
    <n v="6312"/>
    <x v="2"/>
    <n v="71210215"/>
    <s v="NULL"/>
    <n v="0"/>
  </r>
  <r>
    <n v="1"/>
    <x v="1"/>
    <n v="6312"/>
    <x v="2"/>
    <n v="71228260"/>
    <s v="NULL"/>
    <n v="0"/>
  </r>
  <r>
    <n v="1"/>
    <x v="1"/>
    <n v="6312"/>
    <x v="2"/>
    <n v="71291545"/>
    <s v="NULL"/>
    <n v="0"/>
  </r>
  <r>
    <n v="1"/>
    <x v="1"/>
    <n v="6312"/>
    <x v="2"/>
    <n v="71326478"/>
    <s v="NULL"/>
    <n v="0"/>
  </r>
  <r>
    <n v="1"/>
    <x v="1"/>
    <n v="6312"/>
    <x v="2"/>
    <n v="71357159"/>
    <s v="NULL"/>
    <n v="0"/>
  </r>
  <r>
    <n v="1"/>
    <x v="1"/>
    <n v="6312"/>
    <x v="2"/>
    <n v="71387855"/>
    <s v="NULL"/>
    <n v="0"/>
  </r>
  <r>
    <n v="1"/>
    <x v="1"/>
    <n v="6312"/>
    <x v="2"/>
    <n v="71458640"/>
    <s v="NULL"/>
    <n v="0"/>
  </r>
  <r>
    <n v="1"/>
    <x v="1"/>
    <n v="6312"/>
    <x v="2"/>
    <n v="71464357"/>
    <s v="NULL"/>
    <n v="0"/>
  </r>
  <r>
    <n v="1"/>
    <x v="1"/>
    <n v="6312"/>
    <x v="2"/>
    <n v="71761541"/>
    <s v="NULL"/>
    <n v="0"/>
  </r>
  <r>
    <n v="1"/>
    <x v="1"/>
    <n v="6312"/>
    <x v="2"/>
    <n v="71789972"/>
    <s v="NULL"/>
    <n v="0"/>
  </r>
  <r>
    <n v="1"/>
    <x v="1"/>
    <n v="6312"/>
    <x v="2"/>
    <n v="71848738"/>
    <s v="NULL"/>
    <n v="0"/>
  </r>
  <r>
    <n v="1"/>
    <x v="1"/>
    <n v="6312"/>
    <x v="2"/>
    <n v="71852702"/>
    <s v="NULL"/>
    <n v="0"/>
  </r>
  <r>
    <n v="1"/>
    <x v="1"/>
    <n v="6312"/>
    <x v="2"/>
    <n v="71892246"/>
    <s v="NULL"/>
    <n v="0"/>
  </r>
  <r>
    <n v="1"/>
    <x v="1"/>
    <n v="6312"/>
    <x v="2"/>
    <n v="71925305"/>
    <s v="NULL"/>
    <n v="0"/>
  </r>
  <r>
    <n v="1"/>
    <x v="1"/>
    <n v="6312"/>
    <x v="2"/>
    <n v="71925309"/>
    <s v="NULL"/>
    <n v="0"/>
  </r>
  <r>
    <n v="1"/>
    <x v="1"/>
    <n v="6312"/>
    <x v="2"/>
    <n v="71981682"/>
    <s v="NULL"/>
    <n v="0"/>
  </r>
  <r>
    <n v="1"/>
    <x v="1"/>
    <n v="6312"/>
    <x v="2"/>
    <n v="71981714"/>
    <s v="NULL"/>
    <n v="0"/>
  </r>
  <r>
    <n v="1"/>
    <x v="1"/>
    <n v="6312"/>
    <x v="2"/>
    <n v="71998307"/>
    <s v="NULL"/>
    <n v="0"/>
  </r>
  <r>
    <n v="1"/>
    <x v="1"/>
    <n v="6312"/>
    <x v="2"/>
    <n v="72069018"/>
    <s v="NULL"/>
    <n v="0"/>
  </r>
  <r>
    <n v="1"/>
    <x v="1"/>
    <n v="6312"/>
    <x v="2"/>
    <n v="72138874"/>
    <s v="NULL"/>
    <n v="0"/>
  </r>
  <r>
    <n v="1"/>
    <x v="1"/>
    <n v="6312"/>
    <x v="2"/>
    <n v="72164704"/>
    <s v="NULL"/>
    <n v="0"/>
  </r>
  <r>
    <n v="1"/>
    <x v="1"/>
    <n v="6312"/>
    <x v="2"/>
    <n v="72309389"/>
    <s v="NULL"/>
    <n v="0"/>
  </r>
  <r>
    <n v="1"/>
    <x v="1"/>
    <n v="6312"/>
    <x v="2"/>
    <n v="72315478"/>
    <s v="NULL"/>
    <n v="0"/>
  </r>
  <r>
    <n v="1"/>
    <x v="1"/>
    <n v="6312"/>
    <x v="2"/>
    <n v="72340844"/>
    <s v="NULL"/>
    <n v="0"/>
  </r>
  <r>
    <n v="1"/>
    <x v="1"/>
    <n v="6312"/>
    <x v="2"/>
    <n v="72374897"/>
    <s v="NULL"/>
    <n v="0"/>
  </r>
  <r>
    <n v="1"/>
    <x v="1"/>
    <n v="6312"/>
    <x v="2"/>
    <n v="72490292"/>
    <s v="NULL"/>
    <n v="0"/>
  </r>
  <r>
    <n v="1"/>
    <x v="1"/>
    <n v="6312"/>
    <x v="2"/>
    <n v="72490302"/>
    <s v="NULL"/>
    <n v="0"/>
  </r>
  <r>
    <n v="1"/>
    <x v="1"/>
    <n v="6312"/>
    <x v="2"/>
    <n v="72567338"/>
    <n v="72567338"/>
    <n v="1"/>
  </r>
  <r>
    <n v="1"/>
    <x v="1"/>
    <n v="6312"/>
    <x v="2"/>
    <n v="72584542"/>
    <s v="NULL"/>
    <n v="0"/>
  </r>
  <r>
    <n v="1"/>
    <x v="1"/>
    <n v="6312"/>
    <x v="2"/>
    <n v="72654670"/>
    <s v="NULL"/>
    <n v="0"/>
  </r>
  <r>
    <n v="1"/>
    <x v="1"/>
    <n v="6312"/>
    <x v="2"/>
    <n v="72660968"/>
    <s v="NULL"/>
    <n v="0"/>
  </r>
  <r>
    <n v="1"/>
    <x v="1"/>
    <n v="6312"/>
    <x v="2"/>
    <n v="72672445"/>
    <n v="72672445"/>
    <n v="1"/>
  </r>
  <r>
    <n v="1"/>
    <x v="1"/>
    <n v="6312"/>
    <x v="2"/>
    <n v="72741977"/>
    <s v="NULL"/>
    <n v="0"/>
  </r>
  <r>
    <n v="1"/>
    <x v="1"/>
    <n v="6312"/>
    <x v="2"/>
    <n v="72774911"/>
    <s v="NULL"/>
    <n v="0"/>
  </r>
  <r>
    <n v="1"/>
    <x v="1"/>
    <n v="6312"/>
    <x v="2"/>
    <n v="72845707"/>
    <n v="72845707"/>
    <n v="1"/>
  </r>
  <r>
    <n v="1"/>
    <x v="1"/>
    <n v="6312"/>
    <x v="2"/>
    <n v="72878331"/>
    <s v="NULL"/>
    <n v="0"/>
  </r>
  <r>
    <n v="1"/>
    <x v="1"/>
    <n v="6312"/>
    <x v="2"/>
    <n v="72912988"/>
    <s v="NULL"/>
    <n v="0"/>
  </r>
  <r>
    <n v="1"/>
    <x v="1"/>
    <n v="6312"/>
    <x v="2"/>
    <n v="72952993"/>
    <s v="NULL"/>
    <n v="0"/>
  </r>
  <r>
    <n v="1"/>
    <x v="1"/>
    <n v="6312"/>
    <x v="2"/>
    <n v="72962422"/>
    <s v="NULL"/>
    <n v="0"/>
  </r>
  <r>
    <n v="1"/>
    <x v="1"/>
    <n v="6312"/>
    <x v="2"/>
    <n v="72973993"/>
    <s v="NULL"/>
    <n v="0"/>
  </r>
  <r>
    <n v="1"/>
    <x v="1"/>
    <n v="6312"/>
    <x v="2"/>
    <n v="72975076"/>
    <s v="NULL"/>
    <n v="0"/>
  </r>
  <r>
    <n v="1"/>
    <x v="1"/>
    <n v="6312"/>
    <x v="2"/>
    <n v="73011839"/>
    <s v="NULL"/>
    <n v="0"/>
  </r>
  <r>
    <n v="1"/>
    <x v="1"/>
    <n v="6312"/>
    <x v="2"/>
    <n v="73015292"/>
    <s v="NULL"/>
    <n v="0"/>
  </r>
  <r>
    <n v="1"/>
    <x v="1"/>
    <n v="6312"/>
    <x v="2"/>
    <n v="73120328"/>
    <n v="73120328"/>
    <n v="1"/>
  </r>
  <r>
    <n v="1"/>
    <x v="1"/>
    <n v="6312"/>
    <x v="2"/>
    <n v="73342836"/>
    <s v="NULL"/>
    <n v="0"/>
  </r>
  <r>
    <n v="1"/>
    <x v="1"/>
    <n v="6312"/>
    <x v="2"/>
    <n v="73394017"/>
    <s v="NULL"/>
    <n v="0"/>
  </r>
  <r>
    <n v="1"/>
    <x v="1"/>
    <n v="6312"/>
    <x v="2"/>
    <n v="73466018"/>
    <s v="NULL"/>
    <n v="0"/>
  </r>
  <r>
    <n v="1"/>
    <x v="1"/>
    <n v="6312"/>
    <x v="2"/>
    <n v="73487455"/>
    <s v="NULL"/>
    <n v="0"/>
  </r>
  <r>
    <n v="1"/>
    <x v="1"/>
    <n v="6312"/>
    <x v="2"/>
    <n v="73541095"/>
    <s v="NULL"/>
    <n v="0"/>
  </r>
  <r>
    <n v="1"/>
    <x v="1"/>
    <n v="6312"/>
    <x v="2"/>
    <n v="73546130"/>
    <s v="NULL"/>
    <n v="0"/>
  </r>
  <r>
    <n v="1"/>
    <x v="1"/>
    <n v="6312"/>
    <x v="2"/>
    <n v="73546132"/>
    <s v="NULL"/>
    <n v="0"/>
  </r>
  <r>
    <n v="1"/>
    <x v="1"/>
    <n v="6312"/>
    <x v="2"/>
    <n v="73571100"/>
    <s v="NULL"/>
    <n v="0"/>
  </r>
  <r>
    <n v="1"/>
    <x v="1"/>
    <n v="6312"/>
    <x v="2"/>
    <n v="73661709"/>
    <s v="NULL"/>
    <n v="0"/>
  </r>
  <r>
    <n v="1"/>
    <x v="1"/>
    <n v="6312"/>
    <x v="2"/>
    <n v="73678439"/>
    <s v="NULL"/>
    <n v="0"/>
  </r>
  <r>
    <n v="1"/>
    <x v="1"/>
    <n v="6312"/>
    <x v="2"/>
    <n v="73720473"/>
    <s v="NULL"/>
    <n v="0"/>
  </r>
  <r>
    <n v="1"/>
    <x v="1"/>
    <n v="6312"/>
    <x v="2"/>
    <n v="73799874"/>
    <s v="NULL"/>
    <n v="0"/>
  </r>
  <r>
    <n v="1"/>
    <x v="1"/>
    <n v="6312"/>
    <x v="2"/>
    <n v="73850067"/>
    <s v="NULL"/>
    <n v="0"/>
  </r>
  <r>
    <n v="1"/>
    <x v="1"/>
    <n v="6312"/>
    <x v="2"/>
    <n v="73876392"/>
    <s v="NULL"/>
    <n v="0"/>
  </r>
  <r>
    <n v="1"/>
    <x v="1"/>
    <n v="6312"/>
    <x v="2"/>
    <n v="73901591"/>
    <s v="NULL"/>
    <n v="0"/>
  </r>
  <r>
    <n v="1"/>
    <x v="1"/>
    <n v="6312"/>
    <x v="2"/>
    <n v="73915873"/>
    <s v="NULL"/>
    <n v="0"/>
  </r>
  <r>
    <n v="1"/>
    <x v="1"/>
    <n v="6312"/>
    <x v="2"/>
    <n v="73959319"/>
    <s v="NULL"/>
    <n v="0"/>
  </r>
  <r>
    <n v="1"/>
    <x v="1"/>
    <n v="6312"/>
    <x v="2"/>
    <n v="73960134"/>
    <s v="NULL"/>
    <n v="0"/>
  </r>
  <r>
    <n v="1"/>
    <x v="1"/>
    <n v="6312"/>
    <x v="2"/>
    <n v="73985058"/>
    <s v="NULL"/>
    <n v="0"/>
  </r>
  <r>
    <n v="1"/>
    <x v="1"/>
    <n v="6312"/>
    <x v="2"/>
    <n v="74011781"/>
    <s v="NULL"/>
    <n v="0"/>
  </r>
  <r>
    <n v="1"/>
    <x v="1"/>
    <n v="6312"/>
    <x v="2"/>
    <n v="74090837"/>
    <s v="NULL"/>
    <n v="0"/>
  </r>
  <r>
    <n v="1"/>
    <x v="1"/>
    <n v="6312"/>
    <x v="2"/>
    <n v="74174638"/>
    <n v="74174638"/>
    <n v="1"/>
  </r>
  <r>
    <n v="1"/>
    <x v="1"/>
    <n v="6312"/>
    <x v="2"/>
    <n v="74213175"/>
    <s v="NULL"/>
    <n v="0"/>
  </r>
  <r>
    <n v="1"/>
    <x v="1"/>
    <n v="6312"/>
    <x v="2"/>
    <n v="74435925"/>
    <s v="NULL"/>
    <n v="0"/>
  </r>
  <r>
    <n v="1"/>
    <x v="1"/>
    <n v="6312"/>
    <x v="2"/>
    <n v="74542328"/>
    <s v="NULL"/>
    <n v="0"/>
  </r>
  <r>
    <n v="1"/>
    <x v="1"/>
    <n v="6312"/>
    <x v="2"/>
    <n v="74590578"/>
    <s v="NULL"/>
    <n v="0"/>
  </r>
  <r>
    <n v="1"/>
    <x v="1"/>
    <n v="6312"/>
    <x v="2"/>
    <n v="74591740"/>
    <s v="NULL"/>
    <n v="0"/>
  </r>
  <r>
    <n v="1"/>
    <x v="1"/>
    <n v="6312"/>
    <x v="2"/>
    <n v="74629128"/>
    <s v="NULL"/>
    <n v="0"/>
  </r>
  <r>
    <n v="1"/>
    <x v="1"/>
    <n v="6312"/>
    <x v="2"/>
    <n v="74658596"/>
    <s v="NULL"/>
    <n v="0"/>
  </r>
  <r>
    <n v="1"/>
    <x v="1"/>
    <n v="6312"/>
    <x v="2"/>
    <n v="74735434"/>
    <s v="NULL"/>
    <n v="0"/>
  </r>
  <r>
    <n v="1"/>
    <x v="1"/>
    <n v="6312"/>
    <x v="2"/>
    <n v="74779690"/>
    <s v="NULL"/>
    <n v="0"/>
  </r>
  <r>
    <n v="1"/>
    <x v="1"/>
    <n v="6312"/>
    <x v="2"/>
    <n v="74834021"/>
    <s v="NULL"/>
    <n v="0"/>
  </r>
  <r>
    <n v="1"/>
    <x v="1"/>
    <n v="6312"/>
    <x v="2"/>
    <n v="74841777"/>
    <n v="74841777"/>
    <n v="1"/>
  </r>
  <r>
    <n v="1"/>
    <x v="1"/>
    <n v="6312"/>
    <x v="2"/>
    <n v="74858248"/>
    <s v="NULL"/>
    <n v="0"/>
  </r>
  <r>
    <n v="1"/>
    <x v="1"/>
    <n v="6312"/>
    <x v="2"/>
    <n v="74951561"/>
    <s v="NULL"/>
    <n v="0"/>
  </r>
  <r>
    <n v="1"/>
    <x v="1"/>
    <n v="6312"/>
    <x v="2"/>
    <n v="74956857"/>
    <s v="NULL"/>
    <n v="0"/>
  </r>
  <r>
    <n v="1"/>
    <x v="1"/>
    <n v="6312"/>
    <x v="2"/>
    <n v="75017362"/>
    <s v="NULL"/>
    <n v="0"/>
  </r>
  <r>
    <n v="1"/>
    <x v="1"/>
    <n v="6312"/>
    <x v="2"/>
    <n v="75033236"/>
    <s v="NULL"/>
    <n v="0"/>
  </r>
  <r>
    <n v="1"/>
    <x v="1"/>
    <n v="6312"/>
    <x v="2"/>
    <n v="75046983"/>
    <s v="NULL"/>
    <n v="0"/>
  </r>
  <r>
    <n v="1"/>
    <x v="1"/>
    <n v="6312"/>
    <x v="2"/>
    <n v="75051096"/>
    <s v="NULL"/>
    <n v="0"/>
  </r>
  <r>
    <n v="1"/>
    <x v="1"/>
    <n v="6312"/>
    <x v="2"/>
    <n v="75099120"/>
    <s v="NULL"/>
    <n v="0"/>
  </r>
  <r>
    <n v="1"/>
    <x v="1"/>
    <n v="6312"/>
    <x v="2"/>
    <n v="75178244"/>
    <s v="NULL"/>
    <n v="0"/>
  </r>
  <r>
    <n v="1"/>
    <x v="1"/>
    <n v="6312"/>
    <x v="2"/>
    <n v="75316513"/>
    <s v="NULL"/>
    <n v="0"/>
  </r>
  <r>
    <n v="1"/>
    <x v="1"/>
    <n v="6312"/>
    <x v="2"/>
    <n v="75398055"/>
    <s v="NULL"/>
    <n v="0"/>
  </r>
  <r>
    <n v="1"/>
    <x v="1"/>
    <n v="6312"/>
    <x v="2"/>
    <n v="75406921"/>
    <s v="NULL"/>
    <n v="0"/>
  </r>
  <r>
    <n v="1"/>
    <x v="1"/>
    <n v="6312"/>
    <x v="2"/>
    <n v="75481425"/>
    <s v="NULL"/>
    <n v="0"/>
  </r>
  <r>
    <n v="1"/>
    <x v="1"/>
    <n v="6312"/>
    <x v="2"/>
    <n v="75553053"/>
    <s v="NULL"/>
    <n v="0"/>
  </r>
  <r>
    <n v="1"/>
    <x v="1"/>
    <n v="6312"/>
    <x v="2"/>
    <n v="75584119"/>
    <s v="NULL"/>
    <n v="0"/>
  </r>
  <r>
    <n v="1"/>
    <x v="1"/>
    <n v="6312"/>
    <x v="2"/>
    <n v="75591503"/>
    <s v="NULL"/>
    <n v="0"/>
  </r>
  <r>
    <n v="1"/>
    <x v="1"/>
    <n v="6312"/>
    <x v="2"/>
    <n v="75618632"/>
    <s v="NULL"/>
    <n v="0"/>
  </r>
  <r>
    <n v="1"/>
    <x v="1"/>
    <n v="6312"/>
    <x v="2"/>
    <n v="75622540"/>
    <n v="75622540"/>
    <n v="1"/>
  </r>
  <r>
    <n v="1"/>
    <x v="1"/>
    <n v="6312"/>
    <x v="2"/>
    <n v="75687761"/>
    <s v="NULL"/>
    <n v="0"/>
  </r>
  <r>
    <n v="1"/>
    <x v="1"/>
    <n v="6312"/>
    <x v="2"/>
    <n v="75687777"/>
    <s v="NULL"/>
    <n v="0"/>
  </r>
  <r>
    <n v="1"/>
    <x v="1"/>
    <n v="6312"/>
    <x v="2"/>
    <n v="75687916"/>
    <n v="75687916"/>
    <n v="1"/>
  </r>
  <r>
    <n v="1"/>
    <x v="1"/>
    <n v="6312"/>
    <x v="2"/>
    <n v="75687964"/>
    <s v="NULL"/>
    <n v="0"/>
  </r>
  <r>
    <n v="1"/>
    <x v="1"/>
    <n v="6312"/>
    <x v="2"/>
    <n v="75688591"/>
    <s v="NULL"/>
    <n v="0"/>
  </r>
  <r>
    <n v="1"/>
    <x v="1"/>
    <n v="6312"/>
    <x v="2"/>
    <n v="75703017"/>
    <s v="NULL"/>
    <n v="0"/>
  </r>
  <r>
    <n v="1"/>
    <x v="1"/>
    <n v="6312"/>
    <x v="2"/>
    <n v="75713677"/>
    <s v="NULL"/>
    <n v="0"/>
  </r>
  <r>
    <n v="1"/>
    <x v="1"/>
    <n v="6312"/>
    <x v="2"/>
    <n v="75713680"/>
    <s v="NULL"/>
    <n v="0"/>
  </r>
  <r>
    <n v="1"/>
    <x v="1"/>
    <n v="6312"/>
    <x v="2"/>
    <n v="75713701"/>
    <s v="NULL"/>
    <n v="0"/>
  </r>
  <r>
    <n v="1"/>
    <x v="1"/>
    <n v="6312"/>
    <x v="2"/>
    <n v="75724463"/>
    <s v="NULL"/>
    <n v="0"/>
  </r>
  <r>
    <n v="1"/>
    <x v="1"/>
    <n v="6312"/>
    <x v="2"/>
    <n v="75724474"/>
    <s v="NULL"/>
    <n v="0"/>
  </r>
  <r>
    <n v="1"/>
    <x v="1"/>
    <n v="6312"/>
    <x v="2"/>
    <n v="75733342"/>
    <n v="75733342"/>
    <n v="1"/>
  </r>
  <r>
    <n v="1"/>
    <x v="1"/>
    <n v="6312"/>
    <x v="2"/>
    <n v="75733577"/>
    <s v="NULL"/>
    <n v="0"/>
  </r>
  <r>
    <n v="1"/>
    <x v="1"/>
    <n v="6312"/>
    <x v="2"/>
    <n v="75773115"/>
    <s v="NULL"/>
    <n v="0"/>
  </r>
  <r>
    <n v="1"/>
    <x v="1"/>
    <n v="6312"/>
    <x v="2"/>
    <n v="75776084"/>
    <s v="NULL"/>
    <n v="0"/>
  </r>
  <r>
    <n v="1"/>
    <x v="1"/>
    <n v="6312"/>
    <x v="2"/>
    <n v="75839418"/>
    <s v="NULL"/>
    <n v="0"/>
  </r>
  <r>
    <n v="1"/>
    <x v="1"/>
    <n v="6312"/>
    <x v="2"/>
    <n v="75845149"/>
    <n v="75845149"/>
    <n v="1"/>
  </r>
  <r>
    <n v="1"/>
    <x v="1"/>
    <n v="6312"/>
    <x v="2"/>
    <n v="75845842"/>
    <s v="NULL"/>
    <n v="0"/>
  </r>
  <r>
    <n v="1"/>
    <x v="1"/>
    <n v="6312"/>
    <x v="2"/>
    <n v="75847102"/>
    <s v="NULL"/>
    <n v="0"/>
  </r>
  <r>
    <n v="1"/>
    <x v="1"/>
    <n v="6312"/>
    <x v="2"/>
    <n v="75847832"/>
    <n v="75847832"/>
    <n v="1"/>
  </r>
  <r>
    <n v="1"/>
    <x v="1"/>
    <n v="6312"/>
    <x v="2"/>
    <n v="75873927"/>
    <s v="NULL"/>
    <n v="0"/>
  </r>
  <r>
    <n v="1"/>
    <x v="1"/>
    <n v="6312"/>
    <x v="2"/>
    <n v="75895687"/>
    <s v="NULL"/>
    <n v="0"/>
  </r>
  <r>
    <n v="1"/>
    <x v="1"/>
    <n v="6312"/>
    <x v="2"/>
    <n v="75924416"/>
    <s v="NULL"/>
    <n v="0"/>
  </r>
  <r>
    <n v="1"/>
    <x v="1"/>
    <n v="6312"/>
    <x v="2"/>
    <n v="75961989"/>
    <s v="NULL"/>
    <n v="0"/>
  </r>
  <r>
    <n v="1"/>
    <x v="1"/>
    <n v="6312"/>
    <x v="2"/>
    <n v="76031669"/>
    <n v="76031669"/>
    <n v="1"/>
  </r>
  <r>
    <n v="1"/>
    <x v="1"/>
    <n v="6312"/>
    <x v="2"/>
    <n v="76031677"/>
    <s v="NULL"/>
    <n v="0"/>
  </r>
  <r>
    <n v="1"/>
    <x v="1"/>
    <n v="6312"/>
    <x v="2"/>
    <n v="76044933"/>
    <s v="NULL"/>
    <n v="0"/>
  </r>
  <r>
    <n v="1"/>
    <x v="1"/>
    <n v="6312"/>
    <x v="2"/>
    <n v="76045590"/>
    <s v="NULL"/>
    <n v="0"/>
  </r>
  <r>
    <n v="1"/>
    <x v="1"/>
    <n v="6312"/>
    <x v="2"/>
    <n v="76058690"/>
    <n v="76058690"/>
    <n v="1"/>
  </r>
  <r>
    <n v="1"/>
    <x v="1"/>
    <n v="6312"/>
    <x v="2"/>
    <n v="76062170"/>
    <s v="NULL"/>
    <n v="0"/>
  </r>
  <r>
    <n v="1"/>
    <x v="1"/>
    <n v="6312"/>
    <x v="2"/>
    <n v="76063104"/>
    <n v="76063104"/>
    <n v="1"/>
  </r>
  <r>
    <n v="1"/>
    <x v="1"/>
    <n v="6312"/>
    <x v="2"/>
    <n v="76068006"/>
    <s v="NULL"/>
    <n v="0"/>
  </r>
  <r>
    <n v="1"/>
    <x v="1"/>
    <n v="6312"/>
    <x v="2"/>
    <n v="76088848"/>
    <s v="NULL"/>
    <n v="0"/>
  </r>
  <r>
    <n v="1"/>
    <x v="1"/>
    <n v="6312"/>
    <x v="2"/>
    <n v="76128406"/>
    <s v="NULL"/>
    <n v="0"/>
  </r>
  <r>
    <n v="1"/>
    <x v="1"/>
    <n v="6312"/>
    <x v="2"/>
    <n v="76135124"/>
    <s v="NULL"/>
    <n v="0"/>
  </r>
  <r>
    <n v="1"/>
    <x v="1"/>
    <n v="6312"/>
    <x v="2"/>
    <n v="76138154"/>
    <s v="NULL"/>
    <n v="0"/>
  </r>
  <r>
    <n v="1"/>
    <x v="1"/>
    <n v="6312"/>
    <x v="2"/>
    <n v="76142310"/>
    <s v="NULL"/>
    <n v="0"/>
  </r>
  <r>
    <n v="1"/>
    <x v="1"/>
    <n v="6312"/>
    <x v="2"/>
    <n v="76153007"/>
    <s v="NULL"/>
    <n v="0"/>
  </r>
  <r>
    <n v="1"/>
    <x v="1"/>
    <n v="6312"/>
    <x v="2"/>
    <n v="76154554"/>
    <s v="NULL"/>
    <n v="0"/>
  </r>
  <r>
    <n v="1"/>
    <x v="1"/>
    <n v="6312"/>
    <x v="2"/>
    <n v="76159273"/>
    <s v="NULL"/>
    <n v="0"/>
  </r>
  <r>
    <n v="1"/>
    <x v="1"/>
    <n v="6312"/>
    <x v="2"/>
    <n v="76164919"/>
    <s v="NULL"/>
    <n v="0"/>
  </r>
  <r>
    <n v="1"/>
    <x v="1"/>
    <n v="6312"/>
    <x v="2"/>
    <n v="76166126"/>
    <n v="76166126"/>
    <n v="1"/>
  </r>
  <r>
    <n v="1"/>
    <x v="1"/>
    <n v="6312"/>
    <x v="2"/>
    <n v="76172192"/>
    <s v="NULL"/>
    <n v="0"/>
  </r>
  <r>
    <n v="1"/>
    <x v="1"/>
    <n v="6312"/>
    <x v="2"/>
    <n v="76175896"/>
    <n v="76175896"/>
    <n v="1"/>
  </r>
  <r>
    <n v="1"/>
    <x v="1"/>
    <n v="6312"/>
    <x v="2"/>
    <n v="76177002"/>
    <s v="NULL"/>
    <n v="0"/>
  </r>
  <r>
    <n v="1"/>
    <x v="1"/>
    <n v="6312"/>
    <x v="2"/>
    <n v="76179116"/>
    <n v="76179116"/>
    <n v="1"/>
  </r>
  <r>
    <n v="1"/>
    <x v="1"/>
    <n v="6312"/>
    <x v="2"/>
    <n v="76191682"/>
    <s v="NULL"/>
    <n v="0"/>
  </r>
  <r>
    <n v="1"/>
    <x v="1"/>
    <n v="6312"/>
    <x v="2"/>
    <n v="76200512"/>
    <s v="NULL"/>
    <n v="0"/>
  </r>
  <r>
    <n v="1"/>
    <x v="1"/>
    <n v="6312"/>
    <x v="2"/>
    <n v="76200708"/>
    <s v="NULL"/>
    <n v="0"/>
  </r>
  <r>
    <n v="1"/>
    <x v="1"/>
    <n v="6312"/>
    <x v="2"/>
    <n v="76225759"/>
    <s v="NULL"/>
    <n v="0"/>
  </r>
  <r>
    <n v="1"/>
    <x v="1"/>
    <n v="6312"/>
    <x v="2"/>
    <n v="76233766"/>
    <s v="NULL"/>
    <n v="0"/>
  </r>
  <r>
    <n v="1"/>
    <x v="1"/>
    <n v="6312"/>
    <x v="2"/>
    <n v="76255009"/>
    <s v="NULL"/>
    <n v="0"/>
  </r>
  <r>
    <n v="1"/>
    <x v="1"/>
    <n v="6312"/>
    <x v="2"/>
    <n v="76259450"/>
    <s v="NULL"/>
    <n v="0"/>
  </r>
  <r>
    <n v="1"/>
    <x v="1"/>
    <n v="6312"/>
    <x v="2"/>
    <n v="76259465"/>
    <s v="NULL"/>
    <n v="0"/>
  </r>
  <r>
    <n v="1"/>
    <x v="1"/>
    <n v="6312"/>
    <x v="2"/>
    <n v="76272371"/>
    <s v="NULL"/>
    <n v="0"/>
  </r>
  <r>
    <n v="1"/>
    <x v="1"/>
    <n v="6312"/>
    <x v="2"/>
    <n v="76303005"/>
    <s v="NULL"/>
    <n v="0"/>
  </r>
  <r>
    <n v="1"/>
    <x v="1"/>
    <n v="6312"/>
    <x v="2"/>
    <n v="76330930"/>
    <s v="NULL"/>
    <n v="0"/>
  </r>
  <r>
    <n v="1"/>
    <x v="1"/>
    <n v="6312"/>
    <x v="2"/>
    <n v="76379601"/>
    <s v="NULL"/>
    <n v="0"/>
  </r>
  <r>
    <n v="1"/>
    <x v="1"/>
    <n v="6312"/>
    <x v="2"/>
    <n v="76379922"/>
    <s v="NULL"/>
    <n v="0"/>
  </r>
  <r>
    <n v="1"/>
    <x v="1"/>
    <n v="6312"/>
    <x v="2"/>
    <n v="76384620"/>
    <s v="NULL"/>
    <n v="0"/>
  </r>
  <r>
    <n v="1"/>
    <x v="1"/>
    <n v="6312"/>
    <x v="2"/>
    <n v="76444815"/>
    <s v="NULL"/>
    <n v="0"/>
  </r>
  <r>
    <n v="1"/>
    <x v="1"/>
    <n v="6312"/>
    <x v="2"/>
    <n v="76473694"/>
    <n v="76473694"/>
    <n v="1"/>
  </r>
  <r>
    <n v="1"/>
    <x v="1"/>
    <n v="6312"/>
    <x v="2"/>
    <n v="76475168"/>
    <s v="NULL"/>
    <n v="0"/>
  </r>
  <r>
    <n v="1"/>
    <x v="1"/>
    <n v="6312"/>
    <x v="2"/>
    <n v="76504987"/>
    <s v="NULL"/>
    <n v="0"/>
  </r>
  <r>
    <n v="1"/>
    <x v="1"/>
    <n v="6312"/>
    <x v="2"/>
    <n v="76517687"/>
    <n v="76517687"/>
    <n v="1"/>
  </r>
  <r>
    <n v="1"/>
    <x v="1"/>
    <n v="6312"/>
    <x v="2"/>
    <n v="76539276"/>
    <s v="NULL"/>
    <n v="0"/>
  </r>
  <r>
    <n v="1"/>
    <x v="1"/>
    <n v="6312"/>
    <x v="2"/>
    <n v="76562369"/>
    <s v="NULL"/>
    <n v="0"/>
  </r>
  <r>
    <n v="1"/>
    <x v="1"/>
    <n v="6312"/>
    <x v="2"/>
    <n v="76592070"/>
    <s v="NULL"/>
    <n v="0"/>
  </r>
  <r>
    <n v="1"/>
    <x v="1"/>
    <n v="6312"/>
    <x v="2"/>
    <n v="76594830"/>
    <n v="76594830"/>
    <n v="1"/>
  </r>
  <r>
    <n v="1"/>
    <x v="1"/>
    <n v="6312"/>
    <x v="2"/>
    <n v="76611199"/>
    <s v="NULL"/>
    <n v="0"/>
  </r>
  <r>
    <n v="1"/>
    <x v="1"/>
    <n v="6312"/>
    <x v="2"/>
    <n v="76625420"/>
    <s v="NULL"/>
    <n v="0"/>
  </r>
  <r>
    <n v="1"/>
    <x v="1"/>
    <n v="6312"/>
    <x v="2"/>
    <n v="76625652"/>
    <s v="NULL"/>
    <n v="0"/>
  </r>
  <r>
    <n v="1"/>
    <x v="1"/>
    <n v="6312"/>
    <x v="2"/>
    <n v="76635247"/>
    <s v="NULL"/>
    <n v="0"/>
  </r>
  <r>
    <n v="1"/>
    <x v="1"/>
    <n v="6312"/>
    <x v="2"/>
    <n v="76654580"/>
    <s v="NULL"/>
    <n v="0"/>
  </r>
  <r>
    <n v="1"/>
    <x v="1"/>
    <n v="6312"/>
    <x v="2"/>
    <n v="76775611"/>
    <s v="NULL"/>
    <n v="0"/>
  </r>
  <r>
    <n v="1"/>
    <x v="1"/>
    <n v="6312"/>
    <x v="2"/>
    <n v="76833466"/>
    <s v="NULL"/>
    <n v="0"/>
  </r>
  <r>
    <n v="1"/>
    <x v="1"/>
    <n v="6312"/>
    <x v="2"/>
    <n v="76863049"/>
    <s v="NULL"/>
    <n v="0"/>
  </r>
  <r>
    <n v="1"/>
    <x v="1"/>
    <n v="6312"/>
    <x v="2"/>
    <n v="76949123"/>
    <s v="NULL"/>
    <n v="0"/>
  </r>
  <r>
    <n v="1"/>
    <x v="1"/>
    <n v="6312"/>
    <x v="2"/>
    <n v="76962116"/>
    <s v="NULL"/>
    <n v="0"/>
  </r>
  <r>
    <n v="1"/>
    <x v="1"/>
    <n v="6312"/>
    <x v="2"/>
    <n v="77012305"/>
    <n v="77012305"/>
    <n v="1"/>
  </r>
  <r>
    <n v="1"/>
    <x v="1"/>
    <n v="6312"/>
    <x v="2"/>
    <n v="77042151"/>
    <s v="NULL"/>
    <n v="0"/>
  </r>
  <r>
    <n v="1"/>
    <x v="1"/>
    <n v="6312"/>
    <x v="2"/>
    <n v="77045946"/>
    <s v="NULL"/>
    <n v="0"/>
  </r>
  <r>
    <n v="1"/>
    <x v="1"/>
    <n v="6312"/>
    <x v="2"/>
    <n v="77073180"/>
    <s v="NULL"/>
    <n v="0"/>
  </r>
  <r>
    <n v="1"/>
    <x v="1"/>
    <n v="6312"/>
    <x v="2"/>
    <n v="77124933"/>
    <s v="NULL"/>
    <n v="0"/>
  </r>
  <r>
    <n v="1"/>
    <x v="1"/>
    <n v="6312"/>
    <x v="2"/>
    <n v="77164222"/>
    <s v="NULL"/>
    <n v="0"/>
  </r>
  <r>
    <n v="1"/>
    <x v="1"/>
    <n v="6312"/>
    <x v="2"/>
    <n v="77213646"/>
    <s v="NULL"/>
    <n v="0"/>
  </r>
  <r>
    <n v="1"/>
    <x v="1"/>
    <n v="6312"/>
    <x v="2"/>
    <n v="77425291"/>
    <s v="NULL"/>
    <n v="0"/>
  </r>
  <r>
    <n v="1"/>
    <x v="1"/>
    <n v="6312"/>
    <x v="2"/>
    <n v="77425818"/>
    <s v="NULL"/>
    <n v="0"/>
  </r>
  <r>
    <n v="1"/>
    <x v="1"/>
    <n v="6312"/>
    <x v="2"/>
    <n v="77438804"/>
    <s v="NULL"/>
    <n v="0"/>
  </r>
  <r>
    <n v="1"/>
    <x v="1"/>
    <n v="6312"/>
    <x v="2"/>
    <n v="77489353"/>
    <s v="NULL"/>
    <n v="0"/>
  </r>
  <r>
    <n v="1"/>
    <x v="1"/>
    <n v="6312"/>
    <x v="2"/>
    <n v="77541868"/>
    <s v="NULL"/>
    <n v="0"/>
  </r>
  <r>
    <n v="1"/>
    <x v="1"/>
    <n v="6312"/>
    <x v="2"/>
    <n v="77686535"/>
    <s v="NULL"/>
    <n v="0"/>
  </r>
  <r>
    <n v="1"/>
    <x v="1"/>
    <n v="6312"/>
    <x v="2"/>
    <n v="77699110"/>
    <s v="NULL"/>
    <n v="0"/>
  </r>
  <r>
    <n v="1"/>
    <x v="1"/>
    <n v="6312"/>
    <x v="2"/>
    <n v="77778168"/>
    <s v="NULL"/>
    <n v="0"/>
  </r>
  <r>
    <n v="1"/>
    <x v="1"/>
    <n v="6312"/>
    <x v="2"/>
    <n v="77825689"/>
    <s v="NULL"/>
    <n v="0"/>
  </r>
  <r>
    <n v="1"/>
    <x v="1"/>
    <n v="6312"/>
    <x v="2"/>
    <n v="78012397"/>
    <s v="NULL"/>
    <n v="0"/>
  </r>
  <r>
    <n v="1"/>
    <x v="1"/>
    <n v="6312"/>
    <x v="2"/>
    <n v="78143977"/>
    <s v="NULL"/>
    <n v="0"/>
  </r>
  <r>
    <n v="1"/>
    <x v="1"/>
    <n v="6312"/>
    <x v="2"/>
    <n v="78462004"/>
    <s v="NULL"/>
    <n v="0"/>
  </r>
  <r>
    <n v="1"/>
    <x v="1"/>
    <n v="6312"/>
    <x v="2"/>
    <n v="79212430"/>
    <n v="79212430"/>
    <n v="1"/>
  </r>
  <r>
    <n v="1"/>
    <x v="1"/>
    <n v="6312"/>
    <x v="2"/>
    <n v="80813197"/>
    <s v="NULL"/>
    <n v="0"/>
  </r>
  <r>
    <n v="1"/>
    <x v="1"/>
    <n v="6312"/>
    <x v="2"/>
    <n v="81151961"/>
    <s v="NULL"/>
    <n v="0"/>
  </r>
  <r>
    <n v="1"/>
    <x v="1"/>
    <n v="6312"/>
    <x v="2"/>
    <n v="81421531"/>
    <n v="81421531"/>
    <n v="1"/>
  </r>
  <r>
    <n v="1"/>
    <x v="1"/>
    <n v="6312"/>
    <x v="2"/>
    <n v="81428405"/>
    <s v="NULL"/>
    <n v="0"/>
  </r>
  <r>
    <n v="1"/>
    <x v="1"/>
    <n v="6312"/>
    <x v="2"/>
    <n v="81496099"/>
    <n v="81496099"/>
    <n v="1"/>
  </r>
  <r>
    <n v="1"/>
    <x v="1"/>
    <n v="6312"/>
    <x v="2"/>
    <n v="90000319"/>
    <n v="90000319"/>
    <n v="1"/>
  </r>
  <r>
    <n v="1"/>
    <x v="1"/>
    <n v="6313"/>
    <x v="3"/>
    <n v="61318019"/>
    <s v="NULL"/>
    <n v="0"/>
  </r>
  <r>
    <n v="1"/>
    <x v="1"/>
    <n v="6313"/>
    <x v="3"/>
    <n v="62367503"/>
    <s v="NULL"/>
    <n v="0"/>
  </r>
  <r>
    <n v="1"/>
    <x v="1"/>
    <n v="6314"/>
    <x v="4"/>
    <n v="76141401"/>
    <s v="NULL"/>
    <n v="0"/>
  </r>
  <r>
    <n v="1"/>
    <x v="1"/>
    <n v="6314"/>
    <x v="4"/>
    <n v="76159306"/>
    <n v="76159306"/>
    <n v="1"/>
  </r>
  <r>
    <n v="1"/>
    <x v="1"/>
    <n v="6315"/>
    <x v="5"/>
    <n v="60218466"/>
    <n v="60218466"/>
    <n v="1"/>
  </r>
  <r>
    <n v="1"/>
    <x v="1"/>
    <n v="6315"/>
    <x v="5"/>
    <n v="61034562"/>
    <n v="61034562"/>
    <n v="1"/>
  </r>
  <r>
    <n v="1"/>
    <x v="1"/>
    <n v="6315"/>
    <x v="5"/>
    <n v="62199947"/>
    <n v="62199947"/>
    <n v="1"/>
  </r>
  <r>
    <n v="1"/>
    <x v="1"/>
    <n v="6315"/>
    <x v="5"/>
    <n v="77341306"/>
    <n v="77341306"/>
    <n v="1"/>
  </r>
  <r>
    <n v="1"/>
    <x v="1"/>
    <n v="6316"/>
    <x v="6"/>
    <n v="60419918"/>
    <s v="NULL"/>
    <n v="0"/>
  </r>
  <r>
    <n v="1"/>
    <x v="1"/>
    <n v="6316"/>
    <x v="6"/>
    <n v="60715621"/>
    <s v="NULL"/>
    <n v="0"/>
  </r>
  <r>
    <n v="1"/>
    <x v="1"/>
    <n v="6316"/>
    <x v="6"/>
    <n v="61098347"/>
    <n v="61098347"/>
    <n v="1"/>
  </r>
  <r>
    <n v="1"/>
    <x v="1"/>
    <n v="6316"/>
    <x v="6"/>
    <n v="61317785"/>
    <s v="NULL"/>
    <n v="0"/>
  </r>
  <r>
    <n v="1"/>
    <x v="1"/>
    <n v="6316"/>
    <x v="6"/>
    <n v="61321884"/>
    <s v="NULL"/>
    <n v="0"/>
  </r>
  <r>
    <n v="1"/>
    <x v="1"/>
    <n v="6316"/>
    <x v="6"/>
    <n v="61659166"/>
    <s v="NULL"/>
    <n v="0"/>
  </r>
  <r>
    <n v="1"/>
    <x v="1"/>
    <n v="6316"/>
    <x v="6"/>
    <n v="61728096"/>
    <s v="NULL"/>
    <n v="0"/>
  </r>
  <r>
    <n v="1"/>
    <x v="1"/>
    <n v="6316"/>
    <x v="6"/>
    <n v="62353604"/>
    <s v="NULL"/>
    <n v="0"/>
  </r>
  <r>
    <n v="1"/>
    <x v="1"/>
    <n v="6316"/>
    <x v="6"/>
    <n v="71183237"/>
    <n v="71183237"/>
    <n v="1"/>
  </r>
  <r>
    <n v="1"/>
    <x v="1"/>
    <n v="6316"/>
    <x v="6"/>
    <n v="71183251"/>
    <n v="71183251"/>
    <n v="1"/>
  </r>
  <r>
    <n v="1"/>
    <x v="1"/>
    <n v="6316"/>
    <x v="6"/>
    <n v="72441228"/>
    <s v="NULL"/>
    <n v="0"/>
  </r>
  <r>
    <n v="1"/>
    <x v="1"/>
    <n v="6316"/>
    <x v="6"/>
    <n v="74623154"/>
    <s v="NULL"/>
    <n v="0"/>
  </r>
  <r>
    <n v="1"/>
    <x v="1"/>
    <n v="6316"/>
    <x v="6"/>
    <n v="76132308"/>
    <s v="NULL"/>
    <n v="0"/>
  </r>
  <r>
    <n v="1"/>
    <x v="1"/>
    <n v="6316"/>
    <x v="6"/>
    <n v="76618467"/>
    <s v="NULL"/>
    <n v="0"/>
  </r>
  <r>
    <n v="1"/>
    <x v="1"/>
    <n v="6316"/>
    <x v="6"/>
    <n v="76750433"/>
    <s v="NULL"/>
    <n v="0"/>
  </r>
  <r>
    <n v="1"/>
    <x v="1"/>
    <n v="6316"/>
    <x v="6"/>
    <n v="77346462"/>
    <s v="NULL"/>
    <n v="0"/>
  </r>
  <r>
    <n v="1"/>
    <x v="1"/>
    <n v="6317"/>
    <x v="7"/>
    <n v="61098487"/>
    <s v="NULL"/>
    <n v="0"/>
  </r>
  <r>
    <n v="1"/>
    <x v="1"/>
    <n v="6317"/>
    <x v="7"/>
    <n v="75172790"/>
    <s v="NULL"/>
    <n v="0"/>
  </r>
  <r>
    <n v="1"/>
    <x v="1"/>
    <n v="6707"/>
    <x v="8"/>
    <n v="62509667"/>
    <s v="NULL"/>
    <n v="0"/>
  </r>
  <r>
    <n v="1"/>
    <x v="1"/>
    <n v="10110"/>
    <x v="9"/>
    <n v="61034611"/>
    <n v="61034611"/>
    <n v="1"/>
  </r>
  <r>
    <n v="1"/>
    <x v="1"/>
    <n v="10110"/>
    <x v="9"/>
    <n v="62325128"/>
    <n v="62325128"/>
    <n v="1"/>
  </r>
  <r>
    <n v="1"/>
    <x v="1"/>
    <n v="10110"/>
    <x v="9"/>
    <n v="76121597"/>
    <s v="NULL"/>
    <n v="0"/>
  </r>
  <r>
    <n v="1"/>
    <x v="1"/>
    <n v="10110"/>
    <x v="9"/>
    <n v="76179160"/>
    <s v="NULL"/>
    <n v="0"/>
  </r>
  <r>
    <n v="1"/>
    <x v="1"/>
    <n v="10110"/>
    <x v="9"/>
    <n v="76179167"/>
    <n v="76179167"/>
    <n v="1"/>
  </r>
  <r>
    <n v="1"/>
    <x v="1"/>
    <n v="10110"/>
    <x v="9"/>
    <n v="76225763"/>
    <n v="76225763"/>
    <n v="1"/>
  </r>
  <r>
    <n v="1"/>
    <x v="1"/>
    <n v="10110"/>
    <x v="9"/>
    <n v="77536236"/>
    <s v="NULL"/>
    <n v="0"/>
  </r>
  <r>
    <n v="1"/>
    <x v="1"/>
    <n v="27097"/>
    <x v="10"/>
    <n v="60030501"/>
    <s v="NULL"/>
    <n v="0"/>
  </r>
  <r>
    <n v="1"/>
    <x v="1"/>
    <n v="27097"/>
    <x v="10"/>
    <n v="60131337"/>
    <n v="60131337"/>
    <n v="1"/>
  </r>
  <r>
    <n v="1"/>
    <x v="1"/>
    <n v="27097"/>
    <x v="10"/>
    <n v="60454129"/>
    <s v="NULL"/>
    <n v="0"/>
  </r>
  <r>
    <n v="1"/>
    <x v="1"/>
    <n v="27097"/>
    <x v="10"/>
    <n v="60923067"/>
    <s v="NULL"/>
    <n v="0"/>
  </r>
  <r>
    <n v="1"/>
    <x v="1"/>
    <n v="27097"/>
    <x v="10"/>
    <n v="61519213"/>
    <s v="NULL"/>
    <n v="0"/>
  </r>
  <r>
    <n v="1"/>
    <x v="1"/>
    <n v="27097"/>
    <x v="10"/>
    <n v="61575819"/>
    <s v="NULL"/>
    <n v="0"/>
  </r>
  <r>
    <n v="1"/>
    <x v="1"/>
    <n v="27097"/>
    <x v="10"/>
    <n v="72243238"/>
    <s v="NULL"/>
    <n v="0"/>
  </r>
  <r>
    <n v="1"/>
    <x v="1"/>
    <n v="27097"/>
    <x v="10"/>
    <n v="76062128"/>
    <n v="76062128"/>
    <n v="1"/>
  </r>
  <r>
    <n v="1"/>
    <x v="1"/>
    <n v="27097"/>
    <x v="10"/>
    <n v="76594591"/>
    <s v="NULL"/>
    <n v="0"/>
  </r>
  <r>
    <n v="1"/>
    <x v="1"/>
    <n v="27097"/>
    <x v="10"/>
    <n v="77233296"/>
    <s v="NULL"/>
    <n v="0"/>
  </r>
  <r>
    <n v="1"/>
    <x v="1"/>
    <n v="31276"/>
    <x v="11"/>
    <n v="60037892"/>
    <s v="NULL"/>
    <n v="0"/>
  </r>
  <r>
    <n v="1"/>
    <x v="1"/>
    <n v="31276"/>
    <x v="11"/>
    <n v="60158153"/>
    <n v="60158153"/>
    <n v="1"/>
  </r>
  <r>
    <n v="1"/>
    <x v="1"/>
    <n v="31276"/>
    <x v="11"/>
    <n v="60225067"/>
    <s v="NULL"/>
    <n v="0"/>
  </r>
  <r>
    <n v="1"/>
    <x v="1"/>
    <n v="31276"/>
    <x v="11"/>
    <n v="60225096"/>
    <n v="60225096"/>
    <n v="1"/>
  </r>
  <r>
    <n v="1"/>
    <x v="1"/>
    <n v="31276"/>
    <x v="11"/>
    <n v="60553656"/>
    <n v="60553656"/>
    <n v="1"/>
  </r>
  <r>
    <n v="1"/>
    <x v="1"/>
    <n v="31276"/>
    <x v="11"/>
    <n v="60553697"/>
    <n v="60553697"/>
    <n v="1"/>
  </r>
  <r>
    <n v="1"/>
    <x v="1"/>
    <n v="31276"/>
    <x v="11"/>
    <n v="60820366"/>
    <s v="NULL"/>
    <n v="0"/>
  </r>
  <r>
    <n v="1"/>
    <x v="1"/>
    <n v="31276"/>
    <x v="11"/>
    <n v="60875018"/>
    <n v="60875018"/>
    <n v="1"/>
  </r>
  <r>
    <n v="1"/>
    <x v="1"/>
    <n v="31276"/>
    <x v="11"/>
    <n v="60875184"/>
    <n v="60875184"/>
    <n v="1"/>
  </r>
  <r>
    <n v="1"/>
    <x v="1"/>
    <n v="31276"/>
    <x v="11"/>
    <n v="60948426"/>
    <n v="60948426"/>
    <n v="1"/>
  </r>
  <r>
    <n v="1"/>
    <x v="1"/>
    <n v="31276"/>
    <x v="11"/>
    <n v="61034550"/>
    <s v="NULL"/>
    <n v="0"/>
  </r>
  <r>
    <n v="1"/>
    <x v="1"/>
    <n v="31276"/>
    <x v="11"/>
    <n v="61034574"/>
    <n v="61034574"/>
    <n v="1"/>
  </r>
  <r>
    <n v="1"/>
    <x v="1"/>
    <n v="31276"/>
    <x v="11"/>
    <n v="61098578"/>
    <s v="NULL"/>
    <n v="0"/>
  </r>
  <r>
    <n v="1"/>
    <x v="1"/>
    <n v="31276"/>
    <x v="11"/>
    <n v="61209212"/>
    <n v="61209212"/>
    <n v="1"/>
  </r>
  <r>
    <n v="1"/>
    <x v="1"/>
    <n v="31276"/>
    <x v="11"/>
    <n v="61317811"/>
    <n v="61317811"/>
    <n v="1"/>
  </r>
  <r>
    <n v="1"/>
    <x v="1"/>
    <n v="31276"/>
    <x v="11"/>
    <n v="61519331"/>
    <n v="61519331"/>
    <n v="1"/>
  </r>
  <r>
    <n v="1"/>
    <x v="1"/>
    <n v="31276"/>
    <x v="11"/>
    <n v="61587985"/>
    <s v="NULL"/>
    <n v="0"/>
  </r>
  <r>
    <n v="1"/>
    <x v="1"/>
    <n v="31276"/>
    <x v="11"/>
    <n v="61728014"/>
    <n v="61728014"/>
    <n v="1"/>
  </r>
  <r>
    <n v="1"/>
    <x v="1"/>
    <n v="31276"/>
    <x v="11"/>
    <n v="61728084"/>
    <n v="61728084"/>
    <n v="1"/>
  </r>
  <r>
    <n v="1"/>
    <x v="1"/>
    <n v="31276"/>
    <x v="11"/>
    <n v="61949705"/>
    <s v="NULL"/>
    <n v="0"/>
  </r>
  <r>
    <n v="1"/>
    <x v="1"/>
    <n v="31276"/>
    <x v="11"/>
    <n v="61953264"/>
    <s v="NULL"/>
    <n v="0"/>
  </r>
  <r>
    <n v="1"/>
    <x v="1"/>
    <n v="31276"/>
    <x v="11"/>
    <n v="61973315"/>
    <n v="61973315"/>
    <n v="1"/>
  </r>
  <r>
    <n v="1"/>
    <x v="1"/>
    <n v="6317"/>
    <x v="7"/>
    <n v="60314430"/>
    <n v="60314430"/>
    <n v="1"/>
  </r>
  <r>
    <n v="1"/>
    <x v="1"/>
    <n v="6317"/>
    <x v="7"/>
    <n v="75937895"/>
    <n v="75937895"/>
    <n v="1"/>
  </r>
  <r>
    <n v="1"/>
    <x v="1"/>
    <n v="6317"/>
    <x v="7"/>
    <n v="77390001"/>
    <n v="77390001"/>
    <n v="1"/>
  </r>
  <r>
    <n v="1"/>
    <x v="1"/>
    <n v="6707"/>
    <x v="8"/>
    <n v="60831564"/>
    <s v="NULL"/>
    <n v="0"/>
  </r>
  <r>
    <n v="1"/>
    <x v="1"/>
    <n v="6707"/>
    <x v="8"/>
    <n v="60876672"/>
    <s v="NULL"/>
    <n v="0"/>
  </r>
  <r>
    <n v="1"/>
    <x v="1"/>
    <n v="6707"/>
    <x v="8"/>
    <n v="60948245"/>
    <s v="NULL"/>
    <n v="0"/>
  </r>
  <r>
    <n v="1"/>
    <x v="1"/>
    <n v="6707"/>
    <x v="8"/>
    <n v="61464855"/>
    <s v="NULL"/>
    <n v="0"/>
  </r>
  <r>
    <n v="1"/>
    <x v="1"/>
    <n v="6707"/>
    <x v="8"/>
    <n v="62541704"/>
    <s v="NULL"/>
    <n v="0"/>
  </r>
  <r>
    <n v="1"/>
    <x v="1"/>
    <n v="6707"/>
    <x v="8"/>
    <n v="62541839"/>
    <s v="NULL"/>
    <n v="0"/>
  </r>
  <r>
    <n v="1"/>
    <x v="1"/>
    <n v="10110"/>
    <x v="9"/>
    <n v="61567056"/>
    <n v="61567056"/>
    <n v="1"/>
  </r>
  <r>
    <n v="1"/>
    <x v="1"/>
    <n v="10110"/>
    <x v="9"/>
    <n v="61567091"/>
    <n v="61567091"/>
    <n v="1"/>
  </r>
  <r>
    <n v="1"/>
    <x v="1"/>
    <n v="10110"/>
    <x v="9"/>
    <n v="62199928"/>
    <s v="NULL"/>
    <n v="0"/>
  </r>
  <r>
    <n v="1"/>
    <x v="1"/>
    <n v="10110"/>
    <x v="9"/>
    <n v="76121589"/>
    <n v="76121589"/>
    <n v="1"/>
  </r>
  <r>
    <n v="1"/>
    <x v="1"/>
    <n v="10110"/>
    <x v="9"/>
    <n v="76159308"/>
    <n v="76159308"/>
    <n v="1"/>
  </r>
  <r>
    <n v="1"/>
    <x v="1"/>
    <n v="10110"/>
    <x v="9"/>
    <n v="76179123"/>
    <s v="NULL"/>
    <n v="0"/>
  </r>
  <r>
    <n v="1"/>
    <x v="1"/>
    <n v="10110"/>
    <x v="9"/>
    <n v="76250180"/>
    <s v="NULL"/>
    <n v="0"/>
  </r>
  <r>
    <n v="1"/>
    <x v="1"/>
    <n v="27097"/>
    <x v="10"/>
    <n v="60536838"/>
    <s v="NULL"/>
    <n v="0"/>
  </r>
  <r>
    <n v="1"/>
    <x v="1"/>
    <n v="27097"/>
    <x v="10"/>
    <n v="60982703"/>
    <n v="60982703"/>
    <n v="1"/>
  </r>
  <r>
    <n v="1"/>
    <x v="1"/>
    <n v="27097"/>
    <x v="10"/>
    <n v="61034439"/>
    <s v="NULL"/>
    <n v="0"/>
  </r>
  <r>
    <n v="1"/>
    <x v="1"/>
    <n v="27097"/>
    <x v="10"/>
    <n v="61397867"/>
    <s v="NULL"/>
    <n v="0"/>
  </r>
  <r>
    <n v="1"/>
    <x v="1"/>
    <n v="27097"/>
    <x v="10"/>
    <n v="61575820"/>
    <s v="NULL"/>
    <n v="0"/>
  </r>
  <r>
    <n v="1"/>
    <x v="1"/>
    <n v="27097"/>
    <x v="10"/>
    <n v="61756035"/>
    <n v="61756035"/>
    <n v="1"/>
  </r>
  <r>
    <n v="1"/>
    <x v="1"/>
    <n v="27097"/>
    <x v="10"/>
    <n v="62132680"/>
    <n v="62132680"/>
    <n v="1"/>
  </r>
  <r>
    <n v="1"/>
    <x v="1"/>
    <n v="27097"/>
    <x v="10"/>
    <n v="75443490"/>
    <n v="75443490"/>
    <n v="1"/>
  </r>
  <r>
    <n v="1"/>
    <x v="1"/>
    <n v="27097"/>
    <x v="10"/>
    <n v="76066488"/>
    <s v="NULL"/>
    <n v="0"/>
  </r>
  <r>
    <n v="1"/>
    <x v="1"/>
    <n v="27097"/>
    <x v="10"/>
    <n v="76121589"/>
    <n v="76121589"/>
    <n v="1"/>
  </r>
  <r>
    <n v="1"/>
    <x v="1"/>
    <n v="27097"/>
    <x v="10"/>
    <n v="76630086"/>
    <s v="NULL"/>
    <n v="0"/>
  </r>
  <r>
    <n v="1"/>
    <x v="1"/>
    <n v="27097"/>
    <x v="10"/>
    <n v="78549220"/>
    <s v="NULL"/>
    <n v="0"/>
  </r>
  <r>
    <n v="1"/>
    <x v="1"/>
    <n v="31276"/>
    <x v="11"/>
    <n v="60210398"/>
    <s v="NULL"/>
    <n v="0"/>
  </r>
  <r>
    <n v="1"/>
    <x v="1"/>
    <n v="31276"/>
    <x v="11"/>
    <n v="60225062"/>
    <s v="NULL"/>
    <n v="0"/>
  </r>
  <r>
    <n v="1"/>
    <x v="1"/>
    <n v="31276"/>
    <x v="11"/>
    <n v="60304417"/>
    <n v="60304417"/>
    <n v="1"/>
  </r>
  <r>
    <n v="1"/>
    <x v="1"/>
    <n v="31276"/>
    <x v="11"/>
    <n v="60306266"/>
    <n v="60306266"/>
    <n v="1"/>
  </r>
  <r>
    <n v="1"/>
    <x v="1"/>
    <n v="31276"/>
    <x v="11"/>
    <n v="60322914"/>
    <n v="60322914"/>
    <n v="1"/>
  </r>
  <r>
    <n v="1"/>
    <x v="1"/>
    <n v="31276"/>
    <x v="11"/>
    <n v="60405272"/>
    <s v="NULL"/>
    <n v="0"/>
  </r>
  <r>
    <n v="1"/>
    <x v="1"/>
    <n v="31276"/>
    <x v="11"/>
    <n v="60446656"/>
    <s v="NULL"/>
    <n v="0"/>
  </r>
  <r>
    <n v="1"/>
    <x v="1"/>
    <n v="31276"/>
    <x v="11"/>
    <n v="60606725"/>
    <n v="60606725"/>
    <n v="1"/>
  </r>
  <r>
    <n v="1"/>
    <x v="1"/>
    <n v="31276"/>
    <x v="11"/>
    <n v="60831446"/>
    <n v="60831446"/>
    <n v="1"/>
  </r>
  <r>
    <n v="1"/>
    <x v="1"/>
    <n v="31276"/>
    <x v="11"/>
    <n v="60858581"/>
    <n v="60858581"/>
    <n v="1"/>
  </r>
  <r>
    <n v="1"/>
    <x v="1"/>
    <n v="31276"/>
    <x v="11"/>
    <n v="60875120"/>
    <s v="NULL"/>
    <n v="0"/>
  </r>
  <r>
    <n v="1"/>
    <x v="1"/>
    <n v="31276"/>
    <x v="11"/>
    <n v="60949202"/>
    <n v="60949202"/>
    <n v="1"/>
  </r>
  <r>
    <n v="1"/>
    <x v="1"/>
    <n v="31276"/>
    <x v="11"/>
    <n v="61034605"/>
    <n v="61034605"/>
    <n v="1"/>
  </r>
  <r>
    <n v="1"/>
    <x v="1"/>
    <n v="31276"/>
    <x v="11"/>
    <n v="61034662"/>
    <s v="NULL"/>
    <n v="0"/>
  </r>
  <r>
    <n v="1"/>
    <x v="1"/>
    <n v="31276"/>
    <x v="11"/>
    <n v="61034674"/>
    <n v="61034674"/>
    <n v="1"/>
  </r>
  <r>
    <n v="1"/>
    <x v="1"/>
    <n v="31276"/>
    <x v="11"/>
    <n v="61098353"/>
    <n v="61098353"/>
    <n v="1"/>
  </r>
  <r>
    <n v="1"/>
    <x v="1"/>
    <n v="31276"/>
    <x v="11"/>
    <n v="61098411"/>
    <s v="NULL"/>
    <n v="0"/>
  </r>
  <r>
    <n v="1"/>
    <x v="1"/>
    <n v="31276"/>
    <x v="11"/>
    <n v="61172631"/>
    <n v="61172631"/>
    <n v="1"/>
  </r>
  <r>
    <n v="1"/>
    <x v="1"/>
    <n v="31276"/>
    <x v="11"/>
    <n v="61317753"/>
    <n v="61317753"/>
    <n v="1"/>
  </r>
  <r>
    <n v="1"/>
    <x v="1"/>
    <n v="31276"/>
    <x v="11"/>
    <n v="61519279"/>
    <n v="61519279"/>
    <n v="1"/>
  </r>
  <r>
    <n v="1"/>
    <x v="1"/>
    <n v="31276"/>
    <x v="11"/>
    <n v="61724876"/>
    <s v="NULL"/>
    <n v="0"/>
  </r>
  <r>
    <n v="1"/>
    <x v="1"/>
    <n v="31276"/>
    <x v="11"/>
    <n v="61728099"/>
    <s v="NULL"/>
    <n v="0"/>
  </r>
  <r>
    <n v="1"/>
    <x v="1"/>
    <n v="31276"/>
    <x v="11"/>
    <n v="61728155"/>
    <n v="61728155"/>
    <n v="1"/>
  </r>
  <r>
    <n v="1"/>
    <x v="1"/>
    <n v="31276"/>
    <x v="11"/>
    <n v="61755806"/>
    <s v="NULL"/>
    <n v="0"/>
  </r>
  <r>
    <n v="1"/>
    <x v="1"/>
    <n v="31276"/>
    <x v="11"/>
    <n v="61812210"/>
    <n v="61812210"/>
    <n v="1"/>
  </r>
  <r>
    <n v="1"/>
    <x v="1"/>
    <n v="31276"/>
    <x v="11"/>
    <n v="62325069"/>
    <n v="62325069"/>
    <n v="1"/>
  </r>
  <r>
    <n v="1"/>
    <x v="1"/>
    <n v="31276"/>
    <x v="11"/>
    <n v="62325082"/>
    <n v="62325082"/>
    <n v="1"/>
  </r>
  <r>
    <n v="1"/>
    <x v="1"/>
    <n v="31276"/>
    <x v="11"/>
    <n v="62329394"/>
    <n v="62329394"/>
    <n v="1"/>
  </r>
  <r>
    <n v="1"/>
    <x v="1"/>
    <n v="31276"/>
    <x v="11"/>
    <n v="62568640"/>
    <s v="NULL"/>
    <n v="0"/>
  </r>
  <r>
    <n v="1"/>
    <x v="1"/>
    <n v="31276"/>
    <x v="11"/>
    <n v="62631975"/>
    <n v="62631975"/>
    <n v="1"/>
  </r>
  <r>
    <n v="1"/>
    <x v="1"/>
    <n v="31276"/>
    <x v="11"/>
    <n v="62731483"/>
    <n v="62731483"/>
    <n v="1"/>
  </r>
  <r>
    <n v="1"/>
    <x v="1"/>
    <n v="31276"/>
    <x v="11"/>
    <n v="63186239"/>
    <n v="63186239"/>
    <n v="1"/>
  </r>
  <r>
    <n v="1"/>
    <x v="1"/>
    <n v="31276"/>
    <x v="11"/>
    <n v="63345164"/>
    <n v="63345164"/>
    <n v="1"/>
  </r>
  <r>
    <n v="1"/>
    <x v="1"/>
    <n v="31276"/>
    <x v="11"/>
    <n v="72100141"/>
    <s v="NULL"/>
    <n v="0"/>
  </r>
  <r>
    <n v="1"/>
    <x v="1"/>
    <n v="31276"/>
    <x v="11"/>
    <n v="72999801"/>
    <n v="72999801"/>
    <n v="1"/>
  </r>
  <r>
    <n v="1"/>
    <x v="1"/>
    <n v="31276"/>
    <x v="11"/>
    <n v="73850067"/>
    <s v="NULL"/>
    <n v="0"/>
  </r>
  <r>
    <n v="1"/>
    <x v="1"/>
    <n v="31276"/>
    <x v="11"/>
    <n v="75305149"/>
    <n v="75305149"/>
    <n v="1"/>
  </r>
  <r>
    <n v="1"/>
    <x v="1"/>
    <n v="31276"/>
    <x v="11"/>
    <n v="75687777"/>
    <s v="NULL"/>
    <n v="0"/>
  </r>
  <r>
    <n v="1"/>
    <x v="1"/>
    <n v="31276"/>
    <x v="11"/>
    <n v="75687919"/>
    <n v="75687919"/>
    <n v="1"/>
  </r>
  <r>
    <n v="1"/>
    <x v="1"/>
    <n v="31276"/>
    <x v="11"/>
    <n v="75694409"/>
    <s v="NULL"/>
    <n v="0"/>
  </r>
  <r>
    <n v="1"/>
    <x v="1"/>
    <n v="31276"/>
    <x v="11"/>
    <n v="75749854"/>
    <s v="NULL"/>
    <n v="0"/>
  </r>
  <r>
    <n v="1"/>
    <x v="1"/>
    <n v="31276"/>
    <x v="11"/>
    <n v="75898112"/>
    <s v="NULL"/>
    <n v="0"/>
  </r>
  <r>
    <n v="1"/>
    <x v="1"/>
    <n v="31276"/>
    <x v="11"/>
    <n v="76031669"/>
    <n v="76031669"/>
    <n v="1"/>
  </r>
  <r>
    <n v="1"/>
    <x v="1"/>
    <n v="31276"/>
    <x v="11"/>
    <n v="76165012"/>
    <n v="76165012"/>
    <n v="1"/>
  </r>
  <r>
    <n v="1"/>
    <x v="1"/>
    <n v="31276"/>
    <x v="11"/>
    <n v="81065864"/>
    <n v="81065864"/>
    <n v="1"/>
  </r>
  <r>
    <n v="2"/>
    <x v="2"/>
    <n v="6341"/>
    <x v="12"/>
    <n v="60129738"/>
    <s v="NULL"/>
    <n v="0"/>
  </r>
  <r>
    <n v="2"/>
    <x v="2"/>
    <n v="6341"/>
    <x v="12"/>
    <n v="60130130"/>
    <s v="NULL"/>
    <n v="0"/>
  </r>
  <r>
    <n v="2"/>
    <x v="2"/>
    <n v="6341"/>
    <x v="12"/>
    <n v="60130143"/>
    <s v="NULL"/>
    <n v="0"/>
  </r>
  <r>
    <n v="2"/>
    <x v="2"/>
    <n v="6341"/>
    <x v="12"/>
    <n v="60131104"/>
    <s v="NULL"/>
    <n v="0"/>
  </r>
  <r>
    <n v="2"/>
    <x v="2"/>
    <n v="6341"/>
    <x v="12"/>
    <n v="60131120"/>
    <s v="NULL"/>
    <n v="0"/>
  </r>
  <r>
    <n v="2"/>
    <x v="2"/>
    <n v="6341"/>
    <x v="12"/>
    <n v="60131123"/>
    <s v="NULL"/>
    <n v="0"/>
  </r>
  <r>
    <n v="2"/>
    <x v="2"/>
    <n v="6341"/>
    <x v="12"/>
    <n v="60211871"/>
    <s v="NULL"/>
    <n v="0"/>
  </r>
  <r>
    <n v="2"/>
    <x v="2"/>
    <n v="6341"/>
    <x v="12"/>
    <n v="60216059"/>
    <s v="NULL"/>
    <n v="0"/>
  </r>
  <r>
    <n v="2"/>
    <x v="2"/>
    <n v="6341"/>
    <x v="12"/>
    <n v="60216065"/>
    <s v="NULL"/>
    <n v="0"/>
  </r>
  <r>
    <n v="2"/>
    <x v="2"/>
    <n v="6341"/>
    <x v="12"/>
    <n v="60232393"/>
    <s v="NULL"/>
    <n v="0"/>
  </r>
  <r>
    <n v="2"/>
    <x v="2"/>
    <n v="6341"/>
    <x v="12"/>
    <n v="60247196"/>
    <s v="NULL"/>
    <n v="0"/>
  </r>
  <r>
    <n v="2"/>
    <x v="2"/>
    <n v="6341"/>
    <x v="12"/>
    <n v="60281021"/>
    <s v="NULL"/>
    <n v="0"/>
  </r>
  <r>
    <n v="2"/>
    <x v="2"/>
    <n v="6341"/>
    <x v="12"/>
    <n v="60317563"/>
    <s v="NULL"/>
    <n v="0"/>
  </r>
  <r>
    <n v="2"/>
    <x v="2"/>
    <n v="6341"/>
    <x v="12"/>
    <n v="60317567"/>
    <s v="NULL"/>
    <n v="0"/>
  </r>
  <r>
    <n v="2"/>
    <x v="2"/>
    <n v="6341"/>
    <x v="12"/>
    <n v="60326905"/>
    <s v="NULL"/>
    <n v="0"/>
  </r>
  <r>
    <n v="2"/>
    <x v="2"/>
    <n v="6341"/>
    <x v="12"/>
    <n v="60326914"/>
    <s v="NULL"/>
    <n v="0"/>
  </r>
  <r>
    <n v="2"/>
    <x v="2"/>
    <n v="6341"/>
    <x v="12"/>
    <n v="60327033"/>
    <s v="NULL"/>
    <n v="0"/>
  </r>
  <r>
    <n v="2"/>
    <x v="2"/>
    <n v="6341"/>
    <x v="12"/>
    <n v="60402161"/>
    <s v="NULL"/>
    <n v="0"/>
  </r>
  <r>
    <n v="2"/>
    <x v="2"/>
    <n v="6341"/>
    <x v="12"/>
    <n v="60602498"/>
    <s v="NULL"/>
    <n v="0"/>
  </r>
  <r>
    <n v="2"/>
    <x v="2"/>
    <n v="6341"/>
    <x v="12"/>
    <n v="60602530"/>
    <s v="NULL"/>
    <n v="0"/>
  </r>
  <r>
    <n v="2"/>
    <x v="2"/>
    <n v="6341"/>
    <x v="12"/>
    <n v="60602532"/>
    <s v="NULL"/>
    <n v="0"/>
  </r>
  <r>
    <n v="2"/>
    <x v="2"/>
    <n v="6341"/>
    <x v="12"/>
    <n v="61035480"/>
    <s v="NULL"/>
    <n v="0"/>
  </r>
  <r>
    <n v="2"/>
    <x v="2"/>
    <n v="6341"/>
    <x v="12"/>
    <n v="61098482"/>
    <s v="NULL"/>
    <n v="0"/>
  </r>
  <r>
    <n v="2"/>
    <x v="2"/>
    <n v="6341"/>
    <x v="12"/>
    <n v="61602754"/>
    <s v="NULL"/>
    <n v="0"/>
  </r>
  <r>
    <n v="2"/>
    <x v="2"/>
    <n v="6341"/>
    <x v="12"/>
    <n v="61650575"/>
    <s v="NULL"/>
    <n v="0"/>
  </r>
  <r>
    <n v="2"/>
    <x v="2"/>
    <n v="6341"/>
    <x v="12"/>
    <n v="61677252"/>
    <s v="NULL"/>
    <n v="0"/>
  </r>
  <r>
    <n v="2"/>
    <x v="2"/>
    <n v="6341"/>
    <x v="12"/>
    <n v="61756011"/>
    <s v="NULL"/>
    <n v="0"/>
  </r>
  <r>
    <n v="2"/>
    <x v="2"/>
    <n v="6341"/>
    <x v="12"/>
    <n v="61812220"/>
    <s v="NULL"/>
    <n v="0"/>
  </r>
  <r>
    <n v="2"/>
    <x v="2"/>
    <n v="6341"/>
    <x v="12"/>
    <n v="62075931"/>
    <s v="NULL"/>
    <n v="0"/>
  </r>
  <r>
    <n v="2"/>
    <x v="2"/>
    <n v="6341"/>
    <x v="12"/>
    <n v="62279031"/>
    <s v="NULL"/>
    <n v="0"/>
  </r>
  <r>
    <n v="2"/>
    <x v="2"/>
    <n v="6341"/>
    <x v="12"/>
    <n v="62281531"/>
    <s v="NULL"/>
    <n v="0"/>
  </r>
  <r>
    <n v="2"/>
    <x v="2"/>
    <n v="6341"/>
    <x v="12"/>
    <n v="62515072"/>
    <s v="NULL"/>
    <n v="0"/>
  </r>
  <r>
    <n v="2"/>
    <x v="2"/>
    <n v="6341"/>
    <x v="12"/>
    <n v="62541981"/>
    <s v="NULL"/>
    <n v="0"/>
  </r>
  <r>
    <n v="2"/>
    <x v="2"/>
    <n v="6341"/>
    <x v="12"/>
    <n v="63171412"/>
    <s v="NULL"/>
    <n v="0"/>
  </r>
  <r>
    <n v="2"/>
    <x v="2"/>
    <n v="6341"/>
    <x v="12"/>
    <n v="63756408"/>
    <s v="NULL"/>
    <n v="0"/>
  </r>
  <r>
    <n v="2"/>
    <x v="2"/>
    <n v="6341"/>
    <x v="12"/>
    <n v="70699937"/>
    <s v="NULL"/>
    <n v="0"/>
  </r>
  <r>
    <n v="2"/>
    <x v="2"/>
    <n v="6341"/>
    <x v="12"/>
    <n v="73088040"/>
    <s v="NULL"/>
    <n v="0"/>
  </r>
  <r>
    <n v="2"/>
    <x v="2"/>
    <n v="6341"/>
    <x v="12"/>
    <n v="74001225"/>
    <n v="74001225"/>
    <n v="1"/>
  </r>
  <r>
    <n v="2"/>
    <x v="2"/>
    <n v="6341"/>
    <x v="12"/>
    <n v="74761686"/>
    <s v="NULL"/>
    <n v="0"/>
  </r>
  <r>
    <n v="2"/>
    <x v="2"/>
    <n v="6341"/>
    <x v="12"/>
    <n v="74842606"/>
    <s v="NULL"/>
    <n v="0"/>
  </r>
  <r>
    <n v="2"/>
    <x v="2"/>
    <n v="6341"/>
    <x v="12"/>
    <n v="75816953"/>
    <s v="NULL"/>
    <n v="0"/>
  </r>
  <r>
    <n v="2"/>
    <x v="2"/>
    <n v="6341"/>
    <x v="12"/>
    <n v="75987258"/>
    <s v="NULL"/>
    <n v="0"/>
  </r>
  <r>
    <n v="2"/>
    <x v="2"/>
    <n v="6341"/>
    <x v="12"/>
    <n v="76126842"/>
    <s v="NULL"/>
    <n v="0"/>
  </r>
  <r>
    <n v="2"/>
    <x v="2"/>
    <n v="6341"/>
    <x v="12"/>
    <n v="76134692"/>
    <s v="NULL"/>
    <n v="0"/>
  </r>
  <r>
    <n v="2"/>
    <x v="2"/>
    <n v="6341"/>
    <x v="12"/>
    <n v="76159448"/>
    <s v="NULL"/>
    <n v="0"/>
  </r>
  <r>
    <n v="2"/>
    <x v="2"/>
    <n v="6341"/>
    <x v="12"/>
    <n v="76175893"/>
    <s v="NULL"/>
    <n v="0"/>
  </r>
  <r>
    <n v="2"/>
    <x v="2"/>
    <n v="6341"/>
    <x v="12"/>
    <n v="76610373"/>
    <s v="NULL"/>
    <n v="0"/>
  </r>
  <r>
    <n v="2"/>
    <x v="2"/>
    <n v="6341"/>
    <x v="12"/>
    <n v="76904411"/>
    <s v="NULL"/>
    <n v="0"/>
  </r>
  <r>
    <n v="2"/>
    <x v="2"/>
    <n v="6341"/>
    <x v="12"/>
    <n v="77019302"/>
    <s v="NULL"/>
    <n v="0"/>
  </r>
  <r>
    <n v="2"/>
    <x v="2"/>
    <n v="6341"/>
    <x v="12"/>
    <n v="77031491"/>
    <s v="NULL"/>
    <n v="0"/>
  </r>
  <r>
    <n v="2"/>
    <x v="2"/>
    <n v="6341"/>
    <x v="12"/>
    <n v="77393474"/>
    <s v="NULL"/>
    <n v="0"/>
  </r>
  <r>
    <n v="2"/>
    <x v="2"/>
    <n v="6341"/>
    <x v="12"/>
    <n v="77658179"/>
    <s v="NULL"/>
    <n v="0"/>
  </r>
  <r>
    <n v="2"/>
    <x v="2"/>
    <n v="6341"/>
    <x v="12"/>
    <n v="77661624"/>
    <s v="NULL"/>
    <n v="0"/>
  </r>
  <r>
    <n v="2"/>
    <x v="2"/>
    <n v="6341"/>
    <x v="12"/>
    <n v="78550133"/>
    <s v="NULL"/>
    <n v="0"/>
  </r>
  <r>
    <n v="2"/>
    <x v="2"/>
    <n v="6341"/>
    <x v="12"/>
    <n v="80693020"/>
    <s v="NULL"/>
    <n v="0"/>
  </r>
  <r>
    <n v="2"/>
    <x v="2"/>
    <n v="6346"/>
    <x v="13"/>
    <n v="60533815"/>
    <s v="NULL"/>
    <n v="0"/>
  </r>
  <r>
    <n v="2"/>
    <x v="2"/>
    <n v="6346"/>
    <x v="13"/>
    <n v="61677272"/>
    <s v="NULL"/>
    <n v="0"/>
  </r>
  <r>
    <n v="2"/>
    <x v="2"/>
    <n v="6346"/>
    <x v="13"/>
    <n v="61690182"/>
    <s v="NULL"/>
    <n v="0"/>
  </r>
  <r>
    <n v="2"/>
    <x v="2"/>
    <n v="6346"/>
    <x v="13"/>
    <n v="75816953"/>
    <s v="NULL"/>
    <n v="0"/>
  </r>
  <r>
    <n v="2"/>
    <x v="2"/>
    <n v="6346"/>
    <x v="13"/>
    <n v="81447537"/>
    <s v="NULL"/>
    <n v="0"/>
  </r>
  <r>
    <n v="2"/>
    <x v="2"/>
    <n v="6349"/>
    <x v="14"/>
    <n v="60597377"/>
    <s v="NULL"/>
    <n v="0"/>
  </r>
  <r>
    <n v="2"/>
    <x v="2"/>
    <n v="6349"/>
    <x v="14"/>
    <n v="60602498"/>
    <s v="NULL"/>
    <n v="0"/>
  </r>
  <r>
    <n v="2"/>
    <x v="2"/>
    <n v="6349"/>
    <x v="14"/>
    <n v="60602511"/>
    <s v="NULL"/>
    <n v="0"/>
  </r>
  <r>
    <n v="2"/>
    <x v="2"/>
    <n v="6349"/>
    <x v="14"/>
    <n v="60602532"/>
    <s v="NULL"/>
    <n v="0"/>
  </r>
  <r>
    <n v="2"/>
    <x v="2"/>
    <n v="6349"/>
    <x v="14"/>
    <n v="61677252"/>
    <s v="NULL"/>
    <n v="0"/>
  </r>
  <r>
    <n v="2"/>
    <x v="2"/>
    <n v="6349"/>
    <x v="14"/>
    <n v="62132718"/>
    <s v="NULL"/>
    <n v="0"/>
  </r>
  <r>
    <n v="2"/>
    <x v="2"/>
    <n v="6349"/>
    <x v="14"/>
    <n v="62132740"/>
    <s v="NULL"/>
    <n v="0"/>
  </r>
  <r>
    <n v="2"/>
    <x v="2"/>
    <n v="6349"/>
    <x v="14"/>
    <n v="62279033"/>
    <s v="NULL"/>
    <n v="0"/>
  </r>
  <r>
    <n v="2"/>
    <x v="2"/>
    <n v="6349"/>
    <x v="14"/>
    <n v="74834002"/>
    <s v="NULL"/>
    <n v="0"/>
  </r>
  <r>
    <n v="2"/>
    <x v="2"/>
    <n v="6349"/>
    <x v="14"/>
    <n v="77462531"/>
    <s v="NULL"/>
    <n v="0"/>
  </r>
  <r>
    <n v="3"/>
    <x v="3"/>
    <n v="6318"/>
    <x v="15"/>
    <n v="60034250"/>
    <s v="NULL"/>
    <n v="0"/>
  </r>
  <r>
    <n v="3"/>
    <x v="3"/>
    <n v="6318"/>
    <x v="15"/>
    <n v="60034298"/>
    <s v="NULL"/>
    <n v="0"/>
  </r>
  <r>
    <n v="3"/>
    <x v="3"/>
    <n v="6318"/>
    <x v="15"/>
    <n v="60160429"/>
    <s v="NULL"/>
    <n v="0"/>
  </r>
  <r>
    <n v="3"/>
    <x v="3"/>
    <n v="6318"/>
    <x v="15"/>
    <n v="60166673"/>
    <s v="NULL"/>
    <n v="0"/>
  </r>
  <r>
    <n v="3"/>
    <x v="3"/>
    <n v="6318"/>
    <x v="15"/>
    <n v="60306257"/>
    <s v="NULL"/>
    <n v="0"/>
  </r>
  <r>
    <n v="3"/>
    <x v="3"/>
    <n v="6318"/>
    <x v="15"/>
    <n v="60342889"/>
    <s v="NULL"/>
    <n v="0"/>
  </r>
  <r>
    <n v="3"/>
    <x v="3"/>
    <n v="6318"/>
    <x v="15"/>
    <n v="60624889"/>
    <s v="NULL"/>
    <n v="0"/>
  </r>
  <r>
    <n v="3"/>
    <x v="3"/>
    <n v="6318"/>
    <x v="15"/>
    <n v="61244859"/>
    <s v="NULL"/>
    <n v="0"/>
  </r>
  <r>
    <n v="3"/>
    <x v="3"/>
    <n v="6318"/>
    <x v="15"/>
    <n v="61398010"/>
    <s v="NULL"/>
    <n v="0"/>
  </r>
  <r>
    <n v="3"/>
    <x v="3"/>
    <n v="6318"/>
    <x v="15"/>
    <n v="61574384"/>
    <s v="NULL"/>
    <n v="0"/>
  </r>
  <r>
    <n v="3"/>
    <x v="3"/>
    <n v="6318"/>
    <x v="15"/>
    <n v="61587901"/>
    <s v="NULL"/>
    <n v="0"/>
  </r>
  <r>
    <n v="3"/>
    <x v="3"/>
    <n v="6318"/>
    <x v="15"/>
    <n v="61587954"/>
    <s v="NULL"/>
    <n v="0"/>
  </r>
  <r>
    <n v="3"/>
    <x v="3"/>
    <n v="6318"/>
    <x v="15"/>
    <n v="61645731"/>
    <s v="NULL"/>
    <n v="0"/>
  </r>
  <r>
    <n v="3"/>
    <x v="3"/>
    <n v="6318"/>
    <x v="15"/>
    <n v="61656924"/>
    <s v="NULL"/>
    <n v="0"/>
  </r>
  <r>
    <n v="3"/>
    <x v="3"/>
    <n v="6318"/>
    <x v="15"/>
    <n v="61660890"/>
    <s v="NULL"/>
    <n v="0"/>
  </r>
  <r>
    <n v="3"/>
    <x v="3"/>
    <n v="6318"/>
    <x v="15"/>
    <n v="61682201"/>
    <s v="NULL"/>
    <n v="0"/>
  </r>
  <r>
    <n v="3"/>
    <x v="3"/>
    <n v="6318"/>
    <x v="15"/>
    <n v="61689786"/>
    <s v="NULL"/>
    <n v="0"/>
  </r>
  <r>
    <n v="3"/>
    <x v="3"/>
    <n v="6318"/>
    <x v="15"/>
    <n v="61800678"/>
    <s v="NULL"/>
    <n v="0"/>
  </r>
  <r>
    <n v="3"/>
    <x v="3"/>
    <n v="6318"/>
    <x v="15"/>
    <n v="61812360"/>
    <s v="NULL"/>
    <n v="0"/>
  </r>
  <r>
    <n v="3"/>
    <x v="3"/>
    <n v="6318"/>
    <x v="15"/>
    <n v="62008123"/>
    <s v="NULL"/>
    <n v="0"/>
  </r>
  <r>
    <n v="3"/>
    <x v="3"/>
    <n v="6318"/>
    <x v="15"/>
    <n v="62110480"/>
    <s v="NULL"/>
    <n v="0"/>
  </r>
  <r>
    <n v="3"/>
    <x v="3"/>
    <n v="6318"/>
    <x v="15"/>
    <n v="62110483"/>
    <s v="NULL"/>
    <n v="0"/>
  </r>
  <r>
    <n v="3"/>
    <x v="3"/>
    <n v="6318"/>
    <x v="15"/>
    <n v="62110484"/>
    <s v="NULL"/>
    <n v="0"/>
  </r>
  <r>
    <n v="3"/>
    <x v="3"/>
    <n v="6318"/>
    <x v="15"/>
    <n v="62111879"/>
    <s v="NULL"/>
    <n v="0"/>
  </r>
  <r>
    <n v="3"/>
    <x v="3"/>
    <n v="6318"/>
    <x v="15"/>
    <n v="62163802"/>
    <s v="NULL"/>
    <n v="0"/>
  </r>
  <r>
    <n v="3"/>
    <x v="3"/>
    <n v="6318"/>
    <x v="15"/>
    <n v="62235814"/>
    <s v="NULL"/>
    <n v="0"/>
  </r>
  <r>
    <n v="3"/>
    <x v="3"/>
    <n v="6318"/>
    <x v="15"/>
    <n v="62833277"/>
    <s v="NULL"/>
    <n v="0"/>
  </r>
  <r>
    <n v="3"/>
    <x v="3"/>
    <n v="6318"/>
    <x v="15"/>
    <n v="63109018"/>
    <s v="NULL"/>
    <n v="0"/>
  </r>
  <r>
    <n v="3"/>
    <x v="3"/>
    <n v="6318"/>
    <x v="15"/>
    <n v="73546128"/>
    <s v="NULL"/>
    <n v="0"/>
  </r>
  <r>
    <n v="3"/>
    <x v="3"/>
    <n v="6318"/>
    <x v="15"/>
    <n v="73983763"/>
    <s v="NULL"/>
    <n v="0"/>
  </r>
  <r>
    <n v="3"/>
    <x v="3"/>
    <n v="6318"/>
    <x v="15"/>
    <n v="74893194"/>
    <s v="NULL"/>
    <n v="0"/>
  </r>
  <r>
    <n v="3"/>
    <x v="3"/>
    <n v="6318"/>
    <x v="15"/>
    <n v="75481425"/>
    <s v="NULL"/>
    <n v="0"/>
  </r>
  <r>
    <n v="3"/>
    <x v="3"/>
    <n v="6318"/>
    <x v="15"/>
    <n v="75491799"/>
    <s v="NULL"/>
    <n v="0"/>
  </r>
  <r>
    <n v="3"/>
    <x v="3"/>
    <n v="6318"/>
    <x v="15"/>
    <n v="75491821"/>
    <s v="NULL"/>
    <n v="0"/>
  </r>
  <r>
    <n v="3"/>
    <x v="3"/>
    <n v="6318"/>
    <x v="15"/>
    <n v="75538664"/>
    <s v="NULL"/>
    <n v="0"/>
  </r>
  <r>
    <n v="3"/>
    <x v="3"/>
    <n v="6318"/>
    <x v="15"/>
    <n v="76140161"/>
    <s v="NULL"/>
    <n v="0"/>
  </r>
  <r>
    <n v="3"/>
    <x v="3"/>
    <n v="6318"/>
    <x v="15"/>
    <n v="76153035"/>
    <s v="NULL"/>
    <n v="0"/>
  </r>
  <r>
    <n v="3"/>
    <x v="3"/>
    <n v="6318"/>
    <x v="15"/>
    <n v="76430559"/>
    <s v="NULL"/>
    <n v="0"/>
  </r>
  <r>
    <n v="3"/>
    <x v="3"/>
    <n v="6318"/>
    <x v="15"/>
    <n v="76467427"/>
    <s v="NULL"/>
    <n v="0"/>
  </r>
  <r>
    <n v="3"/>
    <x v="3"/>
    <n v="6318"/>
    <x v="15"/>
    <n v="77041145"/>
    <s v="NULL"/>
    <n v="0"/>
  </r>
  <r>
    <n v="3"/>
    <x v="3"/>
    <n v="6318"/>
    <x v="15"/>
    <n v="77068685"/>
    <s v="NULL"/>
    <n v="0"/>
  </r>
  <r>
    <n v="3"/>
    <x v="3"/>
    <n v="6318"/>
    <x v="15"/>
    <n v="77284433"/>
    <s v="NULL"/>
    <n v="0"/>
  </r>
  <r>
    <n v="3"/>
    <x v="3"/>
    <n v="6318"/>
    <x v="15"/>
    <n v="77348262"/>
    <s v="NULL"/>
    <n v="0"/>
  </r>
  <r>
    <n v="3"/>
    <x v="3"/>
    <n v="6318"/>
    <x v="15"/>
    <n v="77907926"/>
    <s v="NULL"/>
    <n v="0"/>
  </r>
  <r>
    <n v="3"/>
    <x v="3"/>
    <n v="6318"/>
    <x v="15"/>
    <n v="81597533"/>
    <s v="NULL"/>
    <n v="0"/>
  </r>
  <r>
    <n v="3"/>
    <x v="3"/>
    <n v="6319"/>
    <x v="16"/>
    <n v="60352570"/>
    <s v="NULL"/>
    <n v="0"/>
  </r>
  <r>
    <n v="3"/>
    <x v="3"/>
    <n v="6319"/>
    <x v="16"/>
    <n v="60948449"/>
    <s v="NULL"/>
    <n v="0"/>
  </r>
  <r>
    <n v="3"/>
    <x v="3"/>
    <n v="6319"/>
    <x v="16"/>
    <n v="61575394"/>
    <s v="NULL"/>
    <n v="0"/>
  </r>
  <r>
    <n v="3"/>
    <x v="3"/>
    <n v="6319"/>
    <x v="16"/>
    <n v="61689780"/>
    <s v="NULL"/>
    <n v="0"/>
  </r>
  <r>
    <n v="3"/>
    <x v="3"/>
    <n v="6319"/>
    <x v="16"/>
    <n v="62223943"/>
    <s v="NULL"/>
    <n v="0"/>
  </r>
  <r>
    <n v="3"/>
    <x v="3"/>
    <n v="6319"/>
    <x v="16"/>
    <n v="73534133"/>
    <s v="NULL"/>
    <n v="0"/>
  </r>
  <r>
    <n v="3"/>
    <x v="3"/>
    <n v="6319"/>
    <x v="16"/>
    <n v="76140161"/>
    <s v="NULL"/>
    <n v="0"/>
  </r>
  <r>
    <n v="3"/>
    <x v="3"/>
    <n v="6320"/>
    <x v="17"/>
    <n v="60386453"/>
    <s v="NULL"/>
    <n v="0"/>
  </r>
  <r>
    <n v="3"/>
    <x v="3"/>
    <n v="6320"/>
    <x v="17"/>
    <n v="60394762"/>
    <s v="NULL"/>
    <n v="0"/>
  </r>
  <r>
    <n v="3"/>
    <x v="3"/>
    <n v="6320"/>
    <x v="17"/>
    <n v="61689761"/>
    <s v="NULL"/>
    <n v="0"/>
  </r>
  <r>
    <n v="3"/>
    <x v="3"/>
    <n v="6320"/>
    <x v="17"/>
    <n v="81309234"/>
    <s v="NULL"/>
    <n v="0"/>
  </r>
  <r>
    <n v="3"/>
    <x v="3"/>
    <n v="6321"/>
    <x v="18"/>
    <n v="60131159"/>
    <s v="NULL"/>
    <n v="0"/>
  </r>
  <r>
    <n v="3"/>
    <x v="3"/>
    <n v="6321"/>
    <x v="18"/>
    <n v="60200928"/>
    <s v="NULL"/>
    <n v="0"/>
  </r>
  <r>
    <n v="3"/>
    <x v="3"/>
    <n v="6321"/>
    <x v="18"/>
    <n v="60253037"/>
    <s v="NULL"/>
    <n v="0"/>
  </r>
  <r>
    <n v="3"/>
    <x v="3"/>
    <n v="6321"/>
    <x v="18"/>
    <n v="61660890"/>
    <s v="NULL"/>
    <n v="0"/>
  </r>
  <r>
    <n v="3"/>
    <x v="3"/>
    <n v="6321"/>
    <x v="18"/>
    <n v="77068685"/>
    <s v="NULL"/>
    <n v="0"/>
  </r>
  <r>
    <n v="3"/>
    <x v="3"/>
    <n v="6321"/>
    <x v="18"/>
    <n v="77348262"/>
    <s v="NULL"/>
    <n v="0"/>
  </r>
  <r>
    <n v="3"/>
    <x v="3"/>
    <n v="6321"/>
    <x v="18"/>
    <n v="80693356"/>
    <s v="NULL"/>
    <n v="0"/>
  </r>
  <r>
    <n v="3"/>
    <x v="3"/>
    <n v="6321"/>
    <x v="18"/>
    <n v="81597533"/>
    <s v="NULL"/>
    <n v="0"/>
  </r>
  <r>
    <n v="4"/>
    <x v="4"/>
    <n v="6327"/>
    <x v="19"/>
    <n v="60034179"/>
    <s v="NULL"/>
    <n v="0"/>
  </r>
  <r>
    <n v="4"/>
    <x v="4"/>
    <n v="6327"/>
    <x v="19"/>
    <n v="60167066"/>
    <s v="NULL"/>
    <n v="0"/>
  </r>
  <r>
    <n v="4"/>
    <x v="4"/>
    <n v="6327"/>
    <x v="19"/>
    <n v="60216906"/>
    <s v="NULL"/>
    <n v="0"/>
  </r>
  <r>
    <n v="4"/>
    <x v="4"/>
    <n v="6327"/>
    <x v="19"/>
    <n v="60217781"/>
    <s v="NULL"/>
    <n v="0"/>
  </r>
  <r>
    <n v="4"/>
    <x v="4"/>
    <n v="6327"/>
    <x v="19"/>
    <n v="60231226"/>
    <s v="NULL"/>
    <n v="0"/>
  </r>
  <r>
    <n v="4"/>
    <x v="4"/>
    <n v="6327"/>
    <x v="19"/>
    <n v="60277837"/>
    <s v="NULL"/>
    <n v="0"/>
  </r>
  <r>
    <n v="4"/>
    <x v="4"/>
    <n v="6327"/>
    <x v="19"/>
    <n v="60348087"/>
    <s v="NULL"/>
    <n v="0"/>
  </r>
  <r>
    <n v="4"/>
    <x v="4"/>
    <n v="6327"/>
    <x v="19"/>
    <n v="60434820"/>
    <s v="NULL"/>
    <n v="0"/>
  </r>
  <r>
    <n v="4"/>
    <x v="4"/>
    <n v="6327"/>
    <x v="19"/>
    <n v="60795792"/>
    <s v="NULL"/>
    <n v="0"/>
  </r>
  <r>
    <n v="4"/>
    <x v="4"/>
    <n v="6327"/>
    <x v="19"/>
    <n v="61034423"/>
    <s v="NULL"/>
    <n v="0"/>
  </r>
  <r>
    <n v="4"/>
    <x v="4"/>
    <n v="6327"/>
    <x v="19"/>
    <n v="61276050"/>
    <s v="NULL"/>
    <n v="0"/>
  </r>
  <r>
    <n v="4"/>
    <x v="4"/>
    <n v="6327"/>
    <x v="19"/>
    <n v="61586047"/>
    <s v="NULL"/>
    <n v="0"/>
  </r>
  <r>
    <n v="4"/>
    <x v="4"/>
    <n v="6327"/>
    <x v="19"/>
    <n v="61599572"/>
    <s v="NULL"/>
    <n v="0"/>
  </r>
  <r>
    <n v="4"/>
    <x v="4"/>
    <n v="6327"/>
    <x v="19"/>
    <n v="61599589"/>
    <s v="NULL"/>
    <n v="0"/>
  </r>
  <r>
    <n v="4"/>
    <x v="4"/>
    <n v="6327"/>
    <x v="19"/>
    <n v="61599591"/>
    <s v="NULL"/>
    <n v="0"/>
  </r>
  <r>
    <n v="4"/>
    <x v="4"/>
    <n v="6327"/>
    <x v="19"/>
    <n v="61599597"/>
    <s v="NULL"/>
    <n v="0"/>
  </r>
  <r>
    <n v="4"/>
    <x v="4"/>
    <n v="6327"/>
    <x v="19"/>
    <n v="61741290"/>
    <s v="NULL"/>
    <n v="0"/>
  </r>
  <r>
    <n v="4"/>
    <x v="4"/>
    <n v="6327"/>
    <x v="19"/>
    <n v="62066290"/>
    <s v="NULL"/>
    <n v="0"/>
  </r>
  <r>
    <n v="4"/>
    <x v="4"/>
    <n v="6327"/>
    <x v="19"/>
    <n v="62286447"/>
    <s v="NULL"/>
    <n v="0"/>
  </r>
  <r>
    <n v="4"/>
    <x v="4"/>
    <n v="6327"/>
    <x v="19"/>
    <n v="62727740"/>
    <s v="NULL"/>
    <n v="0"/>
  </r>
  <r>
    <n v="4"/>
    <x v="4"/>
    <n v="6327"/>
    <x v="19"/>
    <n v="62881870"/>
    <s v="NULL"/>
    <n v="0"/>
  </r>
  <r>
    <n v="4"/>
    <x v="4"/>
    <n v="6327"/>
    <x v="19"/>
    <n v="63168184"/>
    <s v="NULL"/>
    <n v="0"/>
  </r>
  <r>
    <n v="4"/>
    <x v="4"/>
    <n v="6327"/>
    <x v="19"/>
    <n v="70590337"/>
    <s v="NULL"/>
    <n v="0"/>
  </r>
  <r>
    <n v="4"/>
    <x v="4"/>
    <n v="6327"/>
    <x v="19"/>
    <n v="71368599"/>
    <s v="NULL"/>
    <n v="0"/>
  </r>
  <r>
    <n v="4"/>
    <x v="4"/>
    <n v="6327"/>
    <x v="19"/>
    <n v="71714684"/>
    <s v="NULL"/>
    <n v="0"/>
  </r>
  <r>
    <n v="4"/>
    <x v="4"/>
    <n v="6327"/>
    <x v="19"/>
    <n v="72457654"/>
    <s v="NULL"/>
    <n v="0"/>
  </r>
  <r>
    <n v="4"/>
    <x v="4"/>
    <n v="6327"/>
    <x v="19"/>
    <n v="73596539"/>
    <s v="NULL"/>
    <n v="0"/>
  </r>
  <r>
    <n v="4"/>
    <x v="4"/>
    <n v="6327"/>
    <x v="19"/>
    <n v="75781157"/>
    <s v="NULL"/>
    <n v="0"/>
  </r>
  <r>
    <n v="4"/>
    <x v="4"/>
    <n v="6327"/>
    <x v="19"/>
    <n v="75808133"/>
    <s v="NULL"/>
    <n v="0"/>
  </r>
  <r>
    <n v="4"/>
    <x v="4"/>
    <n v="6327"/>
    <x v="19"/>
    <n v="75923439"/>
    <s v="NULL"/>
    <n v="0"/>
  </r>
  <r>
    <n v="4"/>
    <x v="4"/>
    <n v="6327"/>
    <x v="19"/>
    <n v="76143294"/>
    <s v="NULL"/>
    <n v="0"/>
  </r>
  <r>
    <n v="4"/>
    <x v="4"/>
    <n v="6327"/>
    <x v="19"/>
    <n v="77342370"/>
    <s v="NULL"/>
    <n v="0"/>
  </r>
  <r>
    <n v="4"/>
    <x v="4"/>
    <n v="6332"/>
    <x v="20"/>
    <n v="60035744"/>
    <s v="NULL"/>
    <n v="0"/>
  </r>
  <r>
    <n v="4"/>
    <x v="4"/>
    <n v="6332"/>
    <x v="20"/>
    <n v="60131155"/>
    <s v="NULL"/>
    <n v="0"/>
  </r>
  <r>
    <n v="4"/>
    <x v="4"/>
    <n v="6332"/>
    <x v="20"/>
    <n v="60198949"/>
    <s v="NULL"/>
    <n v="0"/>
  </r>
  <r>
    <n v="4"/>
    <x v="4"/>
    <n v="6332"/>
    <x v="20"/>
    <n v="60201004"/>
    <s v="NULL"/>
    <n v="0"/>
  </r>
  <r>
    <n v="4"/>
    <x v="4"/>
    <n v="6332"/>
    <x v="20"/>
    <n v="60216034"/>
    <s v="NULL"/>
    <n v="0"/>
  </r>
  <r>
    <n v="4"/>
    <x v="4"/>
    <n v="6332"/>
    <x v="20"/>
    <n v="60223238"/>
    <s v="NULL"/>
    <n v="0"/>
  </r>
  <r>
    <n v="4"/>
    <x v="4"/>
    <n v="6332"/>
    <x v="20"/>
    <n v="60284191"/>
    <s v="NULL"/>
    <n v="0"/>
  </r>
  <r>
    <n v="4"/>
    <x v="4"/>
    <n v="6332"/>
    <x v="20"/>
    <n v="60298316"/>
    <s v="NULL"/>
    <n v="0"/>
  </r>
  <r>
    <n v="4"/>
    <x v="4"/>
    <n v="6332"/>
    <x v="20"/>
    <n v="60303312"/>
    <s v="NULL"/>
    <n v="0"/>
  </r>
  <r>
    <n v="4"/>
    <x v="4"/>
    <n v="6332"/>
    <x v="20"/>
    <n v="60352603"/>
    <s v="NULL"/>
    <n v="0"/>
  </r>
  <r>
    <n v="4"/>
    <x v="4"/>
    <n v="6332"/>
    <x v="20"/>
    <n v="60390073"/>
    <s v="NULL"/>
    <n v="0"/>
  </r>
  <r>
    <n v="4"/>
    <x v="4"/>
    <n v="6332"/>
    <x v="20"/>
    <n v="60412057"/>
    <s v="NULL"/>
    <n v="0"/>
  </r>
  <r>
    <n v="4"/>
    <x v="4"/>
    <n v="6332"/>
    <x v="20"/>
    <n v="60412079"/>
    <s v="NULL"/>
    <n v="0"/>
  </r>
  <r>
    <n v="4"/>
    <x v="4"/>
    <n v="6332"/>
    <x v="20"/>
    <n v="60412105"/>
    <s v="NULL"/>
    <n v="0"/>
  </r>
  <r>
    <n v="4"/>
    <x v="4"/>
    <n v="6332"/>
    <x v="20"/>
    <n v="60462391"/>
    <s v="NULL"/>
    <n v="0"/>
  </r>
  <r>
    <n v="4"/>
    <x v="4"/>
    <n v="6332"/>
    <x v="20"/>
    <n v="60528222"/>
    <s v="NULL"/>
    <n v="0"/>
  </r>
  <r>
    <n v="4"/>
    <x v="4"/>
    <n v="6332"/>
    <x v="20"/>
    <n v="60553068"/>
    <s v="NULL"/>
    <n v="0"/>
  </r>
  <r>
    <n v="4"/>
    <x v="4"/>
    <n v="6332"/>
    <x v="20"/>
    <n v="60772080"/>
    <n v="60772080"/>
    <n v="1"/>
  </r>
  <r>
    <n v="4"/>
    <x v="4"/>
    <n v="6332"/>
    <x v="20"/>
    <n v="60876615"/>
    <s v="NULL"/>
    <n v="0"/>
  </r>
  <r>
    <n v="4"/>
    <x v="4"/>
    <n v="6332"/>
    <x v="20"/>
    <n v="60876670"/>
    <s v="NULL"/>
    <n v="0"/>
  </r>
  <r>
    <n v="4"/>
    <x v="4"/>
    <n v="6332"/>
    <x v="20"/>
    <n v="60876695"/>
    <s v="NULL"/>
    <n v="0"/>
  </r>
  <r>
    <n v="4"/>
    <x v="4"/>
    <n v="6332"/>
    <x v="20"/>
    <n v="60876699"/>
    <s v="NULL"/>
    <n v="0"/>
  </r>
  <r>
    <n v="4"/>
    <x v="4"/>
    <n v="6332"/>
    <x v="20"/>
    <n v="60910269"/>
    <s v="NULL"/>
    <n v="0"/>
  </r>
  <r>
    <n v="4"/>
    <x v="4"/>
    <n v="6332"/>
    <x v="20"/>
    <n v="60949245"/>
    <s v="NULL"/>
    <n v="0"/>
  </r>
  <r>
    <n v="4"/>
    <x v="4"/>
    <n v="6332"/>
    <x v="20"/>
    <n v="60949250"/>
    <s v="NULL"/>
    <n v="0"/>
  </r>
  <r>
    <n v="4"/>
    <x v="4"/>
    <n v="6332"/>
    <x v="20"/>
    <n v="60949343"/>
    <s v="NULL"/>
    <n v="0"/>
  </r>
  <r>
    <n v="4"/>
    <x v="4"/>
    <n v="6332"/>
    <x v="20"/>
    <n v="60949345"/>
    <s v="NULL"/>
    <n v="0"/>
  </r>
  <r>
    <n v="4"/>
    <x v="4"/>
    <n v="6332"/>
    <x v="20"/>
    <n v="61041003"/>
    <s v="NULL"/>
    <n v="0"/>
  </r>
  <r>
    <n v="4"/>
    <x v="4"/>
    <n v="6332"/>
    <x v="20"/>
    <n v="61041005"/>
    <s v="NULL"/>
    <n v="0"/>
  </r>
  <r>
    <n v="4"/>
    <x v="4"/>
    <n v="6332"/>
    <x v="20"/>
    <n v="61041067"/>
    <s v="NULL"/>
    <n v="0"/>
  </r>
  <r>
    <n v="4"/>
    <x v="4"/>
    <n v="6332"/>
    <x v="20"/>
    <n v="61041085"/>
    <s v="NULL"/>
    <n v="0"/>
  </r>
  <r>
    <n v="4"/>
    <x v="4"/>
    <n v="6332"/>
    <x v="20"/>
    <n v="61041108"/>
    <s v="NULL"/>
    <n v="0"/>
  </r>
  <r>
    <n v="4"/>
    <x v="4"/>
    <n v="6332"/>
    <x v="20"/>
    <n v="61041114"/>
    <n v="61041114"/>
    <n v="1"/>
  </r>
  <r>
    <n v="4"/>
    <x v="4"/>
    <n v="6332"/>
    <x v="20"/>
    <n v="61041141"/>
    <s v="NULL"/>
    <n v="0"/>
  </r>
  <r>
    <n v="4"/>
    <x v="4"/>
    <n v="6332"/>
    <x v="20"/>
    <n v="61078488"/>
    <s v="NULL"/>
    <n v="0"/>
  </r>
  <r>
    <n v="4"/>
    <x v="4"/>
    <n v="6332"/>
    <x v="20"/>
    <n v="61078501"/>
    <s v="NULL"/>
    <n v="0"/>
  </r>
  <r>
    <n v="4"/>
    <x v="4"/>
    <n v="6332"/>
    <x v="20"/>
    <n v="61092094"/>
    <s v="NULL"/>
    <n v="0"/>
  </r>
  <r>
    <n v="4"/>
    <x v="4"/>
    <n v="6332"/>
    <x v="20"/>
    <n v="61110458"/>
    <s v="NULL"/>
    <n v="0"/>
  </r>
  <r>
    <n v="4"/>
    <x v="4"/>
    <n v="6332"/>
    <x v="20"/>
    <n v="61197305"/>
    <s v="NULL"/>
    <n v="0"/>
  </r>
  <r>
    <n v="4"/>
    <x v="4"/>
    <n v="6332"/>
    <x v="20"/>
    <n v="61224638"/>
    <s v="NULL"/>
    <n v="0"/>
  </r>
  <r>
    <n v="4"/>
    <x v="4"/>
    <n v="6332"/>
    <x v="20"/>
    <n v="61224646"/>
    <s v="NULL"/>
    <n v="0"/>
  </r>
  <r>
    <n v="4"/>
    <x v="4"/>
    <n v="6332"/>
    <x v="20"/>
    <n v="61224700"/>
    <s v="NULL"/>
    <n v="0"/>
  </r>
  <r>
    <n v="4"/>
    <x v="4"/>
    <n v="6332"/>
    <x v="20"/>
    <n v="61224713"/>
    <s v="NULL"/>
    <n v="0"/>
  </r>
  <r>
    <n v="4"/>
    <x v="4"/>
    <n v="6332"/>
    <x v="20"/>
    <n v="61241888"/>
    <s v="NULL"/>
    <n v="0"/>
  </r>
  <r>
    <n v="4"/>
    <x v="4"/>
    <n v="6332"/>
    <x v="20"/>
    <n v="61262201"/>
    <s v="NULL"/>
    <n v="0"/>
  </r>
  <r>
    <n v="4"/>
    <x v="4"/>
    <n v="6332"/>
    <x v="20"/>
    <n v="61321823"/>
    <s v="NULL"/>
    <n v="0"/>
  </r>
  <r>
    <n v="4"/>
    <x v="4"/>
    <n v="6332"/>
    <x v="20"/>
    <n v="61321878"/>
    <s v="NULL"/>
    <n v="0"/>
  </r>
  <r>
    <n v="4"/>
    <x v="4"/>
    <n v="6332"/>
    <x v="20"/>
    <n v="61397743"/>
    <s v="NULL"/>
    <n v="0"/>
  </r>
  <r>
    <n v="4"/>
    <x v="4"/>
    <n v="6332"/>
    <x v="20"/>
    <n v="61397829"/>
    <s v="NULL"/>
    <n v="0"/>
  </r>
  <r>
    <n v="4"/>
    <x v="4"/>
    <n v="6332"/>
    <x v="20"/>
    <n v="61397843"/>
    <s v="NULL"/>
    <n v="0"/>
  </r>
  <r>
    <n v="4"/>
    <x v="4"/>
    <n v="6332"/>
    <x v="20"/>
    <n v="61407676"/>
    <s v="NULL"/>
    <n v="0"/>
  </r>
  <r>
    <n v="4"/>
    <x v="4"/>
    <n v="6332"/>
    <x v="20"/>
    <n v="61472986"/>
    <s v="NULL"/>
    <n v="0"/>
  </r>
  <r>
    <n v="4"/>
    <x v="4"/>
    <n v="6332"/>
    <x v="20"/>
    <n v="61503459"/>
    <s v="NULL"/>
    <n v="0"/>
  </r>
  <r>
    <n v="4"/>
    <x v="4"/>
    <n v="6332"/>
    <x v="20"/>
    <n v="61587041"/>
    <s v="NULL"/>
    <n v="0"/>
  </r>
  <r>
    <n v="4"/>
    <x v="4"/>
    <n v="6332"/>
    <x v="20"/>
    <n v="61587044"/>
    <s v="NULL"/>
    <n v="0"/>
  </r>
  <r>
    <n v="4"/>
    <x v="4"/>
    <n v="6332"/>
    <x v="20"/>
    <n v="61587683"/>
    <s v="NULL"/>
    <n v="0"/>
  </r>
  <r>
    <n v="4"/>
    <x v="4"/>
    <n v="6332"/>
    <x v="20"/>
    <n v="61592164"/>
    <s v="NULL"/>
    <n v="0"/>
  </r>
  <r>
    <n v="4"/>
    <x v="4"/>
    <n v="6332"/>
    <x v="20"/>
    <n v="61645717"/>
    <s v="NULL"/>
    <n v="0"/>
  </r>
  <r>
    <n v="4"/>
    <x v="4"/>
    <n v="6332"/>
    <x v="20"/>
    <n v="61647261"/>
    <s v="NULL"/>
    <n v="0"/>
  </r>
  <r>
    <n v="4"/>
    <x v="4"/>
    <n v="6332"/>
    <x v="20"/>
    <n v="61674707"/>
    <s v="NULL"/>
    <n v="0"/>
  </r>
  <r>
    <n v="4"/>
    <x v="4"/>
    <n v="6332"/>
    <x v="20"/>
    <n v="61685077"/>
    <s v="NULL"/>
    <n v="0"/>
  </r>
  <r>
    <n v="4"/>
    <x v="4"/>
    <n v="6332"/>
    <x v="20"/>
    <n v="61741193"/>
    <s v="NULL"/>
    <n v="0"/>
  </r>
  <r>
    <n v="4"/>
    <x v="4"/>
    <n v="6332"/>
    <x v="20"/>
    <n v="61741196"/>
    <s v="NULL"/>
    <n v="0"/>
  </r>
  <r>
    <n v="4"/>
    <x v="4"/>
    <n v="6332"/>
    <x v="20"/>
    <n v="61741200"/>
    <s v="NULL"/>
    <n v="0"/>
  </r>
  <r>
    <n v="4"/>
    <x v="4"/>
    <n v="6332"/>
    <x v="20"/>
    <n v="61741227"/>
    <s v="NULL"/>
    <n v="0"/>
  </r>
  <r>
    <n v="4"/>
    <x v="4"/>
    <n v="6332"/>
    <x v="20"/>
    <n v="61741230"/>
    <s v="NULL"/>
    <n v="0"/>
  </r>
  <r>
    <n v="4"/>
    <x v="4"/>
    <n v="6332"/>
    <x v="20"/>
    <n v="61741235"/>
    <s v="NULL"/>
    <n v="0"/>
  </r>
  <r>
    <n v="4"/>
    <x v="4"/>
    <n v="6332"/>
    <x v="20"/>
    <n v="61741251"/>
    <s v="NULL"/>
    <n v="0"/>
  </r>
  <r>
    <n v="4"/>
    <x v="4"/>
    <n v="6332"/>
    <x v="20"/>
    <n v="61741252"/>
    <n v="61741252"/>
    <n v="1"/>
  </r>
  <r>
    <n v="4"/>
    <x v="4"/>
    <n v="6332"/>
    <x v="20"/>
    <n v="61741268"/>
    <s v="NULL"/>
    <n v="0"/>
  </r>
  <r>
    <n v="4"/>
    <x v="4"/>
    <n v="6332"/>
    <x v="20"/>
    <n v="61741306"/>
    <s v="NULL"/>
    <n v="0"/>
  </r>
  <r>
    <n v="4"/>
    <x v="4"/>
    <n v="6332"/>
    <x v="20"/>
    <n v="61741331"/>
    <s v="NULL"/>
    <n v="0"/>
  </r>
  <r>
    <n v="4"/>
    <x v="4"/>
    <n v="6332"/>
    <x v="20"/>
    <n v="61741336"/>
    <s v="NULL"/>
    <n v="0"/>
  </r>
  <r>
    <n v="4"/>
    <x v="4"/>
    <n v="6332"/>
    <x v="20"/>
    <n v="61741348"/>
    <s v="NULL"/>
    <n v="0"/>
  </r>
  <r>
    <n v="4"/>
    <x v="4"/>
    <n v="6332"/>
    <x v="20"/>
    <n v="61792851"/>
    <s v="NULL"/>
    <n v="0"/>
  </r>
  <r>
    <n v="4"/>
    <x v="4"/>
    <n v="6332"/>
    <x v="20"/>
    <n v="61806025"/>
    <s v="NULL"/>
    <n v="0"/>
  </r>
  <r>
    <n v="4"/>
    <x v="4"/>
    <n v="6332"/>
    <x v="20"/>
    <n v="61806065"/>
    <s v="NULL"/>
    <n v="0"/>
  </r>
  <r>
    <n v="4"/>
    <x v="4"/>
    <n v="6332"/>
    <x v="20"/>
    <n v="61806079"/>
    <s v="NULL"/>
    <n v="0"/>
  </r>
  <r>
    <n v="4"/>
    <x v="4"/>
    <n v="6332"/>
    <x v="20"/>
    <n v="61806084"/>
    <s v="NULL"/>
    <n v="0"/>
  </r>
  <r>
    <n v="4"/>
    <x v="4"/>
    <n v="6332"/>
    <x v="20"/>
    <n v="61806085"/>
    <s v="NULL"/>
    <n v="0"/>
  </r>
  <r>
    <n v="4"/>
    <x v="4"/>
    <n v="6332"/>
    <x v="20"/>
    <n v="61812429"/>
    <s v="NULL"/>
    <n v="0"/>
  </r>
  <r>
    <n v="4"/>
    <x v="4"/>
    <n v="6332"/>
    <x v="20"/>
    <n v="61852208"/>
    <s v="NULL"/>
    <n v="0"/>
  </r>
  <r>
    <n v="4"/>
    <x v="4"/>
    <n v="6332"/>
    <x v="20"/>
    <n v="61942281"/>
    <s v="NULL"/>
    <n v="0"/>
  </r>
  <r>
    <n v="4"/>
    <x v="4"/>
    <n v="6332"/>
    <x v="20"/>
    <n v="62057836"/>
    <s v="NULL"/>
    <n v="0"/>
  </r>
  <r>
    <n v="4"/>
    <x v="4"/>
    <n v="6332"/>
    <x v="20"/>
    <n v="62060312"/>
    <s v="NULL"/>
    <n v="0"/>
  </r>
  <r>
    <n v="4"/>
    <x v="4"/>
    <n v="6332"/>
    <x v="20"/>
    <n v="62060325"/>
    <s v="NULL"/>
    <n v="0"/>
  </r>
  <r>
    <n v="4"/>
    <x v="4"/>
    <n v="6332"/>
    <x v="20"/>
    <n v="62109951"/>
    <s v="NULL"/>
    <n v="0"/>
  </r>
  <r>
    <n v="4"/>
    <x v="4"/>
    <n v="6332"/>
    <x v="20"/>
    <n v="62125180"/>
    <s v="NULL"/>
    <n v="0"/>
  </r>
  <r>
    <n v="4"/>
    <x v="4"/>
    <n v="6332"/>
    <x v="20"/>
    <n v="62165847"/>
    <s v="NULL"/>
    <n v="0"/>
  </r>
  <r>
    <n v="4"/>
    <x v="4"/>
    <n v="6332"/>
    <x v="20"/>
    <n v="62183046"/>
    <s v="NULL"/>
    <n v="0"/>
  </r>
  <r>
    <n v="4"/>
    <x v="4"/>
    <n v="6332"/>
    <x v="20"/>
    <n v="62203557"/>
    <s v="NULL"/>
    <n v="0"/>
  </r>
  <r>
    <n v="4"/>
    <x v="4"/>
    <n v="6332"/>
    <x v="20"/>
    <n v="62289440"/>
    <s v="NULL"/>
    <n v="0"/>
  </r>
  <r>
    <n v="4"/>
    <x v="4"/>
    <n v="6332"/>
    <x v="20"/>
    <n v="62304691"/>
    <s v="NULL"/>
    <n v="0"/>
  </r>
  <r>
    <n v="4"/>
    <x v="4"/>
    <n v="6332"/>
    <x v="20"/>
    <n v="62314466"/>
    <s v="NULL"/>
    <n v="0"/>
  </r>
  <r>
    <n v="4"/>
    <x v="4"/>
    <n v="6332"/>
    <x v="20"/>
    <n v="62325125"/>
    <s v="NULL"/>
    <n v="0"/>
  </r>
  <r>
    <n v="4"/>
    <x v="4"/>
    <n v="6332"/>
    <x v="20"/>
    <n v="62329159"/>
    <s v="NULL"/>
    <n v="0"/>
  </r>
  <r>
    <n v="4"/>
    <x v="4"/>
    <n v="6332"/>
    <x v="20"/>
    <n v="62369953"/>
    <s v="NULL"/>
    <n v="0"/>
  </r>
  <r>
    <n v="4"/>
    <x v="4"/>
    <n v="6332"/>
    <x v="20"/>
    <n v="62369984"/>
    <s v="NULL"/>
    <n v="0"/>
  </r>
  <r>
    <n v="4"/>
    <x v="4"/>
    <n v="6332"/>
    <x v="20"/>
    <n v="62370117"/>
    <s v="NULL"/>
    <n v="0"/>
  </r>
  <r>
    <n v="4"/>
    <x v="4"/>
    <n v="6332"/>
    <x v="20"/>
    <n v="62370132"/>
    <s v="NULL"/>
    <n v="0"/>
  </r>
  <r>
    <n v="4"/>
    <x v="4"/>
    <n v="6332"/>
    <x v="20"/>
    <n v="62379252"/>
    <s v="NULL"/>
    <n v="0"/>
  </r>
  <r>
    <n v="4"/>
    <x v="4"/>
    <n v="6332"/>
    <x v="20"/>
    <n v="62568710"/>
    <s v="NULL"/>
    <n v="0"/>
  </r>
  <r>
    <n v="4"/>
    <x v="4"/>
    <n v="6332"/>
    <x v="20"/>
    <n v="62675248"/>
    <s v="NULL"/>
    <n v="0"/>
  </r>
  <r>
    <n v="4"/>
    <x v="4"/>
    <n v="6332"/>
    <x v="20"/>
    <n v="62675264"/>
    <s v="NULL"/>
    <n v="0"/>
  </r>
  <r>
    <n v="4"/>
    <x v="4"/>
    <n v="6332"/>
    <x v="20"/>
    <n v="62711216"/>
    <s v="NULL"/>
    <n v="0"/>
  </r>
  <r>
    <n v="4"/>
    <x v="4"/>
    <n v="6332"/>
    <x v="20"/>
    <n v="62727825"/>
    <s v="NULL"/>
    <n v="0"/>
  </r>
  <r>
    <n v="4"/>
    <x v="4"/>
    <n v="6332"/>
    <x v="20"/>
    <n v="62801351"/>
    <s v="NULL"/>
    <n v="0"/>
  </r>
  <r>
    <n v="4"/>
    <x v="4"/>
    <n v="6332"/>
    <x v="20"/>
    <n v="62805047"/>
    <s v="NULL"/>
    <n v="0"/>
  </r>
  <r>
    <n v="4"/>
    <x v="4"/>
    <n v="6332"/>
    <x v="20"/>
    <n v="63115706"/>
    <s v="NULL"/>
    <n v="0"/>
  </r>
  <r>
    <n v="4"/>
    <x v="4"/>
    <n v="6332"/>
    <x v="20"/>
    <n v="63120307"/>
    <s v="NULL"/>
    <n v="0"/>
  </r>
  <r>
    <n v="4"/>
    <x v="4"/>
    <n v="6332"/>
    <x v="20"/>
    <n v="63120323"/>
    <s v="NULL"/>
    <n v="0"/>
  </r>
  <r>
    <n v="4"/>
    <x v="4"/>
    <n v="6332"/>
    <x v="20"/>
    <n v="63133255"/>
    <s v="NULL"/>
    <n v="0"/>
  </r>
  <r>
    <n v="4"/>
    <x v="4"/>
    <n v="6332"/>
    <x v="20"/>
    <n v="63134620"/>
    <s v="NULL"/>
    <n v="0"/>
  </r>
  <r>
    <n v="4"/>
    <x v="4"/>
    <n v="6332"/>
    <x v="20"/>
    <n v="63134701"/>
    <s v="NULL"/>
    <n v="0"/>
  </r>
  <r>
    <n v="4"/>
    <x v="4"/>
    <n v="6332"/>
    <x v="20"/>
    <n v="63266422"/>
    <s v="NULL"/>
    <n v="0"/>
  </r>
  <r>
    <n v="4"/>
    <x v="4"/>
    <n v="6332"/>
    <x v="20"/>
    <n v="63344082"/>
    <s v="NULL"/>
    <n v="0"/>
  </r>
  <r>
    <n v="4"/>
    <x v="4"/>
    <n v="6332"/>
    <x v="20"/>
    <n v="63377069"/>
    <s v="NULL"/>
    <n v="0"/>
  </r>
  <r>
    <n v="4"/>
    <x v="4"/>
    <n v="6332"/>
    <x v="20"/>
    <n v="63691652"/>
    <s v="NULL"/>
    <n v="0"/>
  </r>
  <r>
    <n v="4"/>
    <x v="4"/>
    <n v="6332"/>
    <x v="20"/>
    <n v="63691799"/>
    <s v="NULL"/>
    <n v="0"/>
  </r>
  <r>
    <n v="4"/>
    <x v="4"/>
    <n v="6332"/>
    <x v="20"/>
    <n v="63691800"/>
    <s v="NULL"/>
    <n v="0"/>
  </r>
  <r>
    <n v="4"/>
    <x v="4"/>
    <n v="6332"/>
    <x v="20"/>
    <n v="63758282"/>
    <s v="NULL"/>
    <n v="0"/>
  </r>
  <r>
    <n v="4"/>
    <x v="4"/>
    <n v="6332"/>
    <x v="20"/>
    <n v="70529727"/>
    <s v="NULL"/>
    <n v="0"/>
  </r>
  <r>
    <n v="4"/>
    <x v="4"/>
    <n v="6332"/>
    <x v="20"/>
    <n v="70709373"/>
    <s v="NULL"/>
    <n v="0"/>
  </r>
  <r>
    <n v="4"/>
    <x v="4"/>
    <n v="6332"/>
    <x v="20"/>
    <n v="71109468"/>
    <s v="NULL"/>
    <n v="0"/>
  </r>
  <r>
    <n v="4"/>
    <x v="4"/>
    <n v="6332"/>
    <x v="20"/>
    <n v="72329628"/>
    <s v="NULL"/>
    <n v="0"/>
  </r>
  <r>
    <n v="4"/>
    <x v="4"/>
    <n v="6332"/>
    <x v="20"/>
    <n v="72779445"/>
    <s v="NULL"/>
    <n v="0"/>
  </r>
  <r>
    <n v="4"/>
    <x v="4"/>
    <n v="6332"/>
    <x v="20"/>
    <n v="72967624"/>
    <s v="NULL"/>
    <n v="0"/>
  </r>
  <r>
    <n v="4"/>
    <x v="4"/>
    <n v="6332"/>
    <x v="20"/>
    <n v="73342836"/>
    <s v="NULL"/>
    <n v="0"/>
  </r>
  <r>
    <n v="4"/>
    <x v="4"/>
    <n v="6332"/>
    <x v="20"/>
    <n v="73420035"/>
    <s v="NULL"/>
    <n v="0"/>
  </r>
  <r>
    <n v="4"/>
    <x v="4"/>
    <n v="6332"/>
    <x v="20"/>
    <n v="73478250"/>
    <s v="NULL"/>
    <n v="0"/>
  </r>
  <r>
    <n v="4"/>
    <x v="4"/>
    <n v="6332"/>
    <x v="20"/>
    <n v="73734853"/>
    <s v="NULL"/>
    <n v="0"/>
  </r>
  <r>
    <n v="4"/>
    <x v="4"/>
    <n v="6332"/>
    <x v="20"/>
    <n v="73934859"/>
    <s v="NULL"/>
    <n v="0"/>
  </r>
  <r>
    <n v="4"/>
    <x v="4"/>
    <n v="6332"/>
    <x v="20"/>
    <n v="74183035"/>
    <s v="NULL"/>
    <n v="0"/>
  </r>
  <r>
    <n v="4"/>
    <x v="4"/>
    <n v="6332"/>
    <x v="20"/>
    <n v="74472522"/>
    <s v="NULL"/>
    <n v="0"/>
  </r>
  <r>
    <n v="4"/>
    <x v="4"/>
    <n v="6332"/>
    <x v="20"/>
    <n v="74624703"/>
    <s v="NULL"/>
    <n v="0"/>
  </r>
  <r>
    <n v="4"/>
    <x v="4"/>
    <n v="6332"/>
    <x v="20"/>
    <n v="74957572"/>
    <s v="NULL"/>
    <n v="0"/>
  </r>
  <r>
    <n v="4"/>
    <x v="4"/>
    <n v="6332"/>
    <x v="20"/>
    <n v="75298456"/>
    <s v="NULL"/>
    <n v="0"/>
  </r>
  <r>
    <n v="4"/>
    <x v="4"/>
    <n v="6332"/>
    <x v="20"/>
    <n v="75316489"/>
    <s v="NULL"/>
    <n v="0"/>
  </r>
  <r>
    <n v="4"/>
    <x v="4"/>
    <n v="6332"/>
    <x v="20"/>
    <n v="75331466"/>
    <s v="NULL"/>
    <n v="0"/>
  </r>
  <r>
    <n v="4"/>
    <x v="4"/>
    <n v="6332"/>
    <x v="20"/>
    <n v="75331612"/>
    <s v="NULL"/>
    <n v="0"/>
  </r>
  <r>
    <n v="4"/>
    <x v="4"/>
    <n v="6332"/>
    <x v="20"/>
    <n v="75331864"/>
    <s v="NULL"/>
    <n v="0"/>
  </r>
  <r>
    <n v="4"/>
    <x v="4"/>
    <n v="6332"/>
    <x v="20"/>
    <n v="75404478"/>
    <s v="NULL"/>
    <n v="0"/>
  </r>
  <r>
    <n v="4"/>
    <x v="4"/>
    <n v="6332"/>
    <x v="20"/>
    <n v="75614324"/>
    <s v="NULL"/>
    <n v="0"/>
  </r>
  <r>
    <n v="4"/>
    <x v="4"/>
    <n v="6332"/>
    <x v="20"/>
    <n v="75627800"/>
    <s v="NULL"/>
    <n v="0"/>
  </r>
  <r>
    <n v="4"/>
    <x v="4"/>
    <n v="6332"/>
    <x v="20"/>
    <n v="75627814"/>
    <s v="NULL"/>
    <n v="0"/>
  </r>
  <r>
    <n v="4"/>
    <x v="4"/>
    <n v="6332"/>
    <x v="20"/>
    <n v="75664936"/>
    <s v="NULL"/>
    <n v="0"/>
  </r>
  <r>
    <n v="4"/>
    <x v="4"/>
    <n v="6332"/>
    <x v="20"/>
    <n v="75668386"/>
    <s v="NULL"/>
    <n v="0"/>
  </r>
  <r>
    <n v="4"/>
    <x v="4"/>
    <n v="6332"/>
    <x v="20"/>
    <n v="75707203"/>
    <s v="NULL"/>
    <n v="0"/>
  </r>
  <r>
    <n v="4"/>
    <x v="4"/>
    <n v="6332"/>
    <x v="20"/>
    <n v="75776084"/>
    <s v="NULL"/>
    <n v="0"/>
  </r>
  <r>
    <n v="4"/>
    <x v="4"/>
    <n v="6332"/>
    <x v="20"/>
    <n v="75791730"/>
    <s v="NULL"/>
    <n v="0"/>
  </r>
  <r>
    <n v="4"/>
    <x v="4"/>
    <n v="6332"/>
    <x v="20"/>
    <n v="75791731"/>
    <s v="NULL"/>
    <n v="0"/>
  </r>
  <r>
    <n v="4"/>
    <x v="4"/>
    <n v="6332"/>
    <x v="20"/>
    <n v="75879623"/>
    <s v="NULL"/>
    <n v="0"/>
  </r>
  <r>
    <n v="4"/>
    <x v="4"/>
    <n v="6332"/>
    <x v="20"/>
    <n v="75913006"/>
    <s v="NULL"/>
    <n v="0"/>
  </r>
  <r>
    <n v="4"/>
    <x v="4"/>
    <n v="6332"/>
    <x v="20"/>
    <n v="76142602"/>
    <s v="NULL"/>
    <n v="0"/>
  </r>
  <r>
    <n v="4"/>
    <x v="4"/>
    <n v="6332"/>
    <x v="20"/>
    <n v="76143894"/>
    <s v="NULL"/>
    <n v="0"/>
  </r>
  <r>
    <n v="4"/>
    <x v="4"/>
    <n v="6332"/>
    <x v="20"/>
    <n v="76185212"/>
    <s v="NULL"/>
    <n v="0"/>
  </r>
  <r>
    <n v="4"/>
    <x v="4"/>
    <n v="6332"/>
    <x v="20"/>
    <n v="76214006"/>
    <s v="NULL"/>
    <n v="0"/>
  </r>
  <r>
    <n v="4"/>
    <x v="4"/>
    <n v="6332"/>
    <x v="20"/>
    <n v="76518776"/>
    <s v="NULL"/>
    <n v="0"/>
  </r>
  <r>
    <n v="4"/>
    <x v="4"/>
    <n v="6332"/>
    <x v="20"/>
    <n v="76646933"/>
    <s v="NULL"/>
    <n v="0"/>
  </r>
  <r>
    <n v="4"/>
    <x v="4"/>
    <n v="6332"/>
    <x v="20"/>
    <n v="76955524"/>
    <s v="NULL"/>
    <n v="0"/>
  </r>
  <r>
    <n v="4"/>
    <x v="4"/>
    <n v="6332"/>
    <x v="20"/>
    <n v="76986348"/>
    <s v="NULL"/>
    <n v="0"/>
  </r>
  <r>
    <n v="4"/>
    <x v="4"/>
    <n v="6332"/>
    <x v="20"/>
    <n v="77024817"/>
    <s v="NULL"/>
    <n v="0"/>
  </r>
  <r>
    <n v="4"/>
    <x v="4"/>
    <n v="6332"/>
    <x v="20"/>
    <n v="77046133"/>
    <s v="NULL"/>
    <n v="0"/>
  </r>
  <r>
    <n v="4"/>
    <x v="4"/>
    <n v="6332"/>
    <x v="20"/>
    <n v="77217352"/>
    <s v="NULL"/>
    <n v="0"/>
  </r>
  <r>
    <n v="4"/>
    <x v="4"/>
    <n v="6332"/>
    <x v="20"/>
    <n v="77493187"/>
    <s v="NULL"/>
    <n v="0"/>
  </r>
  <r>
    <n v="4"/>
    <x v="4"/>
    <n v="6332"/>
    <x v="20"/>
    <n v="77493191"/>
    <s v="NULL"/>
    <n v="0"/>
  </r>
  <r>
    <n v="4"/>
    <x v="4"/>
    <n v="6332"/>
    <x v="20"/>
    <n v="77706288"/>
    <s v="NULL"/>
    <n v="0"/>
  </r>
  <r>
    <n v="4"/>
    <x v="4"/>
    <n v="6332"/>
    <x v="20"/>
    <n v="79556589"/>
    <s v="NULL"/>
    <n v="0"/>
  </r>
  <r>
    <n v="4"/>
    <x v="4"/>
    <n v="6332"/>
    <x v="20"/>
    <n v="81152833"/>
    <s v="NULL"/>
    <n v="0"/>
  </r>
  <r>
    <n v="4"/>
    <x v="4"/>
    <n v="6332"/>
    <x v="20"/>
    <n v="81258497"/>
    <s v="NULL"/>
    <n v="0"/>
  </r>
  <r>
    <n v="4"/>
    <x v="4"/>
    <n v="6332"/>
    <x v="20"/>
    <n v="81281365"/>
    <s v="NULL"/>
    <n v="0"/>
  </r>
  <r>
    <n v="4"/>
    <x v="4"/>
    <n v="6332"/>
    <x v="20"/>
    <n v="81611704"/>
    <s v="NULL"/>
    <n v="0"/>
  </r>
  <r>
    <n v="4"/>
    <x v="4"/>
    <n v="6333"/>
    <x v="21"/>
    <n v="61592179"/>
    <s v="NULL"/>
    <n v="0"/>
  </r>
  <r>
    <n v="4"/>
    <x v="4"/>
    <n v="6333"/>
    <x v="21"/>
    <n v="61944173"/>
    <s v="NULL"/>
    <n v="0"/>
  </r>
  <r>
    <n v="4"/>
    <x v="4"/>
    <n v="6333"/>
    <x v="21"/>
    <n v="62226397"/>
    <s v="NULL"/>
    <n v="0"/>
  </r>
  <r>
    <n v="4"/>
    <x v="4"/>
    <n v="6333"/>
    <x v="21"/>
    <n v="62329223"/>
    <s v="NULL"/>
    <n v="0"/>
  </r>
  <r>
    <n v="4"/>
    <x v="4"/>
    <n v="6333"/>
    <x v="21"/>
    <n v="63133269"/>
    <s v="NULL"/>
    <n v="0"/>
  </r>
  <r>
    <n v="4"/>
    <x v="4"/>
    <n v="6333"/>
    <x v="21"/>
    <n v="63417842"/>
    <s v="NULL"/>
    <n v="0"/>
  </r>
  <r>
    <n v="4"/>
    <x v="4"/>
    <n v="6333"/>
    <x v="21"/>
    <n v="75731388"/>
    <s v="NULL"/>
    <n v="0"/>
  </r>
  <r>
    <n v="4"/>
    <x v="4"/>
    <n v="6333"/>
    <x v="21"/>
    <n v="76557653"/>
    <s v="NULL"/>
    <n v="0"/>
  </r>
  <r>
    <n v="4"/>
    <x v="4"/>
    <n v="6334"/>
    <x v="22"/>
    <n v="61397735"/>
    <s v="NULL"/>
    <n v="0"/>
  </r>
  <r>
    <n v="4"/>
    <x v="4"/>
    <n v="6334"/>
    <x v="22"/>
    <n v="61503558"/>
    <s v="NULL"/>
    <n v="0"/>
  </r>
  <r>
    <n v="4"/>
    <x v="4"/>
    <n v="6334"/>
    <x v="22"/>
    <n v="61741326"/>
    <s v="NULL"/>
    <n v="0"/>
  </r>
  <r>
    <n v="4"/>
    <x v="4"/>
    <n v="6334"/>
    <x v="22"/>
    <n v="62423135"/>
    <s v="NULL"/>
    <n v="0"/>
  </r>
  <r>
    <n v="4"/>
    <x v="4"/>
    <n v="6334"/>
    <x v="22"/>
    <n v="62627465"/>
    <s v="NULL"/>
    <n v="0"/>
  </r>
  <r>
    <n v="4"/>
    <x v="4"/>
    <n v="6334"/>
    <x v="22"/>
    <n v="62833646"/>
    <s v="NULL"/>
    <n v="0"/>
  </r>
  <r>
    <n v="4"/>
    <x v="4"/>
    <n v="6334"/>
    <x v="22"/>
    <n v="75316500"/>
    <s v="NULL"/>
    <n v="0"/>
  </r>
  <r>
    <n v="4"/>
    <x v="4"/>
    <n v="6334"/>
    <x v="22"/>
    <n v="75371393"/>
    <s v="NULL"/>
    <n v="0"/>
  </r>
  <r>
    <n v="4"/>
    <x v="4"/>
    <n v="6334"/>
    <x v="22"/>
    <n v="75731175"/>
    <s v="NULL"/>
    <n v="0"/>
  </r>
  <r>
    <n v="4"/>
    <x v="4"/>
    <n v="6335"/>
    <x v="23"/>
    <n v="60444825"/>
    <s v="NULL"/>
    <n v="0"/>
  </r>
  <r>
    <n v="4"/>
    <x v="4"/>
    <n v="6335"/>
    <x v="23"/>
    <n v="60818500"/>
    <s v="NULL"/>
    <n v="0"/>
  </r>
  <r>
    <n v="4"/>
    <x v="4"/>
    <n v="6335"/>
    <x v="23"/>
    <n v="61110456"/>
    <s v="NULL"/>
    <n v="0"/>
  </r>
  <r>
    <n v="4"/>
    <x v="4"/>
    <n v="6335"/>
    <x v="23"/>
    <n v="62165814"/>
    <s v="NULL"/>
    <n v="0"/>
  </r>
  <r>
    <n v="4"/>
    <x v="4"/>
    <n v="6335"/>
    <x v="23"/>
    <n v="62727811"/>
    <s v="NULL"/>
    <n v="0"/>
  </r>
  <r>
    <n v="4"/>
    <x v="4"/>
    <n v="6335"/>
    <x v="23"/>
    <n v="63266390"/>
    <s v="NULL"/>
    <n v="0"/>
  </r>
  <r>
    <n v="4"/>
    <x v="4"/>
    <n v="6335"/>
    <x v="23"/>
    <n v="75603968"/>
    <s v="NULL"/>
    <n v="0"/>
  </r>
  <r>
    <n v="4"/>
    <x v="4"/>
    <n v="6335"/>
    <x v="23"/>
    <n v="77692952"/>
    <s v="NULL"/>
    <n v="0"/>
  </r>
  <r>
    <n v="4"/>
    <x v="4"/>
    <n v="6336"/>
    <x v="24"/>
    <n v="60209258"/>
    <s v="NULL"/>
    <n v="0"/>
  </r>
  <r>
    <n v="4"/>
    <x v="4"/>
    <n v="6336"/>
    <x v="24"/>
    <n v="60402108"/>
    <s v="NULL"/>
    <n v="0"/>
  </r>
  <r>
    <n v="4"/>
    <x v="4"/>
    <n v="6336"/>
    <x v="24"/>
    <n v="61806008"/>
    <s v="NULL"/>
    <n v="0"/>
  </r>
  <r>
    <n v="4"/>
    <x v="4"/>
    <n v="6336"/>
    <x v="24"/>
    <n v="62329184"/>
    <s v="NULL"/>
    <n v="0"/>
  </r>
  <r>
    <n v="4"/>
    <x v="4"/>
    <n v="6336"/>
    <x v="24"/>
    <n v="62369955"/>
    <s v="NULL"/>
    <n v="0"/>
  </r>
  <r>
    <n v="4"/>
    <x v="4"/>
    <n v="6336"/>
    <x v="24"/>
    <n v="62627650"/>
    <s v="NULL"/>
    <n v="0"/>
  </r>
  <r>
    <n v="4"/>
    <x v="4"/>
    <n v="6336"/>
    <x v="24"/>
    <n v="63344060"/>
    <s v="NULL"/>
    <n v="0"/>
  </r>
  <r>
    <n v="4"/>
    <x v="4"/>
    <n v="6336"/>
    <x v="24"/>
    <n v="63344061"/>
    <s v="NULL"/>
    <n v="0"/>
  </r>
  <r>
    <n v="4"/>
    <x v="4"/>
    <n v="6336"/>
    <x v="24"/>
    <n v="72572273"/>
    <s v="NULL"/>
    <n v="0"/>
  </r>
  <r>
    <n v="4"/>
    <x v="4"/>
    <n v="6336"/>
    <x v="24"/>
    <n v="76139497"/>
    <s v="NULL"/>
    <n v="0"/>
  </r>
  <r>
    <n v="4"/>
    <x v="4"/>
    <n v="6336"/>
    <x v="24"/>
    <n v="76299461"/>
    <s v="NULL"/>
    <n v="0"/>
  </r>
  <r>
    <n v="4"/>
    <x v="4"/>
    <n v="6336"/>
    <x v="24"/>
    <n v="81053202"/>
    <s v="NULL"/>
    <n v="0"/>
  </r>
  <r>
    <n v="5"/>
    <x v="5"/>
    <n v="6337"/>
    <x v="25"/>
    <n v="60036846"/>
    <s v="NULL"/>
    <n v="0"/>
  </r>
  <r>
    <n v="5"/>
    <x v="5"/>
    <n v="6337"/>
    <x v="25"/>
    <n v="60130858"/>
    <s v="NULL"/>
    <n v="0"/>
  </r>
  <r>
    <n v="5"/>
    <x v="5"/>
    <n v="6337"/>
    <x v="25"/>
    <n v="60166746"/>
    <s v="NULL"/>
    <n v="0"/>
  </r>
  <r>
    <n v="5"/>
    <x v="5"/>
    <n v="6337"/>
    <x v="25"/>
    <n v="60195351"/>
    <s v="NULL"/>
    <n v="0"/>
  </r>
  <r>
    <n v="5"/>
    <x v="5"/>
    <n v="6337"/>
    <x v="25"/>
    <n v="60195354"/>
    <s v="NULL"/>
    <n v="0"/>
  </r>
  <r>
    <n v="5"/>
    <x v="5"/>
    <n v="6337"/>
    <x v="25"/>
    <n v="60204249"/>
    <s v="NULL"/>
    <n v="0"/>
  </r>
  <r>
    <n v="5"/>
    <x v="5"/>
    <n v="6337"/>
    <x v="25"/>
    <n v="60205611"/>
    <n v="60205611"/>
    <n v="1"/>
  </r>
  <r>
    <n v="5"/>
    <x v="5"/>
    <n v="6337"/>
    <x v="25"/>
    <n v="60225080"/>
    <s v="NULL"/>
    <n v="0"/>
  </r>
  <r>
    <n v="5"/>
    <x v="5"/>
    <n v="6337"/>
    <x v="25"/>
    <n v="60225087"/>
    <n v="60225087"/>
    <n v="1"/>
  </r>
  <r>
    <n v="5"/>
    <x v="5"/>
    <n v="6337"/>
    <x v="25"/>
    <n v="60231286"/>
    <s v="NULL"/>
    <n v="0"/>
  </r>
  <r>
    <n v="5"/>
    <x v="5"/>
    <n v="6337"/>
    <x v="25"/>
    <n v="60346842"/>
    <s v="NULL"/>
    <n v="0"/>
  </r>
  <r>
    <n v="5"/>
    <x v="5"/>
    <n v="6337"/>
    <x v="25"/>
    <n v="60358952"/>
    <s v="NULL"/>
    <n v="0"/>
  </r>
  <r>
    <n v="5"/>
    <x v="5"/>
    <n v="6337"/>
    <x v="25"/>
    <n v="60363807"/>
    <s v="NULL"/>
    <n v="0"/>
  </r>
  <r>
    <n v="5"/>
    <x v="5"/>
    <n v="6337"/>
    <x v="25"/>
    <n v="60542329"/>
    <s v="NULL"/>
    <n v="0"/>
  </r>
  <r>
    <n v="5"/>
    <x v="5"/>
    <n v="6337"/>
    <x v="25"/>
    <n v="60553678"/>
    <s v="NULL"/>
    <n v="0"/>
  </r>
  <r>
    <n v="5"/>
    <x v="5"/>
    <n v="6337"/>
    <x v="25"/>
    <n v="60806395"/>
    <s v="NULL"/>
    <n v="0"/>
  </r>
  <r>
    <n v="5"/>
    <x v="5"/>
    <n v="6337"/>
    <x v="25"/>
    <n v="61172636"/>
    <s v="NULL"/>
    <n v="0"/>
  </r>
  <r>
    <n v="5"/>
    <x v="5"/>
    <n v="6337"/>
    <x v="25"/>
    <n v="61482324"/>
    <s v="NULL"/>
    <n v="0"/>
  </r>
  <r>
    <n v="5"/>
    <x v="5"/>
    <n v="6337"/>
    <x v="25"/>
    <n v="61496361"/>
    <s v="NULL"/>
    <n v="0"/>
  </r>
  <r>
    <n v="5"/>
    <x v="5"/>
    <n v="6337"/>
    <x v="25"/>
    <n v="61531238"/>
    <n v="61531238"/>
    <n v="1"/>
  </r>
  <r>
    <n v="5"/>
    <x v="5"/>
    <n v="6337"/>
    <x v="25"/>
    <n v="61571100"/>
    <s v="NULL"/>
    <n v="0"/>
  </r>
  <r>
    <n v="5"/>
    <x v="5"/>
    <n v="6337"/>
    <x v="25"/>
    <n v="61571146"/>
    <s v="NULL"/>
    <n v="0"/>
  </r>
  <r>
    <n v="5"/>
    <x v="5"/>
    <n v="6337"/>
    <x v="25"/>
    <n v="61610009"/>
    <s v="NULL"/>
    <n v="0"/>
  </r>
  <r>
    <n v="5"/>
    <x v="5"/>
    <n v="6337"/>
    <x v="25"/>
    <n v="61610014"/>
    <s v="NULL"/>
    <n v="0"/>
  </r>
  <r>
    <n v="5"/>
    <x v="5"/>
    <n v="6337"/>
    <x v="25"/>
    <n v="61610044"/>
    <s v="NULL"/>
    <n v="0"/>
  </r>
  <r>
    <n v="5"/>
    <x v="5"/>
    <n v="6337"/>
    <x v="25"/>
    <n v="61623670"/>
    <s v="NULL"/>
    <n v="0"/>
  </r>
  <r>
    <n v="5"/>
    <x v="5"/>
    <n v="6337"/>
    <x v="25"/>
    <n v="61623676"/>
    <s v="NULL"/>
    <n v="0"/>
  </r>
  <r>
    <n v="5"/>
    <x v="5"/>
    <n v="6337"/>
    <x v="25"/>
    <n v="61648276"/>
    <s v="NULL"/>
    <n v="0"/>
  </r>
  <r>
    <n v="5"/>
    <x v="5"/>
    <n v="6337"/>
    <x v="25"/>
    <n v="61700762"/>
    <s v="NULL"/>
    <n v="0"/>
  </r>
  <r>
    <n v="5"/>
    <x v="5"/>
    <n v="6337"/>
    <x v="25"/>
    <n v="61700810"/>
    <s v="NULL"/>
    <n v="0"/>
  </r>
  <r>
    <n v="5"/>
    <x v="5"/>
    <n v="6337"/>
    <x v="25"/>
    <n v="62110496"/>
    <s v="NULL"/>
    <n v="0"/>
  </r>
  <r>
    <n v="5"/>
    <x v="5"/>
    <n v="6337"/>
    <x v="25"/>
    <n v="62404175"/>
    <s v="NULL"/>
    <n v="0"/>
  </r>
  <r>
    <n v="5"/>
    <x v="5"/>
    <n v="6337"/>
    <x v="25"/>
    <n v="63186214"/>
    <s v="NULL"/>
    <n v="0"/>
  </r>
  <r>
    <n v="5"/>
    <x v="5"/>
    <n v="6337"/>
    <x v="25"/>
    <n v="71189548"/>
    <s v="NULL"/>
    <n v="0"/>
  </r>
  <r>
    <n v="5"/>
    <x v="5"/>
    <n v="6337"/>
    <x v="25"/>
    <n v="71681178"/>
    <s v="NULL"/>
    <n v="0"/>
  </r>
  <r>
    <n v="5"/>
    <x v="5"/>
    <n v="6337"/>
    <x v="25"/>
    <n v="72875084"/>
    <s v="NULL"/>
    <n v="0"/>
  </r>
  <r>
    <n v="5"/>
    <x v="5"/>
    <n v="6337"/>
    <x v="25"/>
    <n v="72951517"/>
    <s v="NULL"/>
    <n v="0"/>
  </r>
  <r>
    <n v="5"/>
    <x v="5"/>
    <n v="6337"/>
    <x v="25"/>
    <n v="72951542"/>
    <s v="NULL"/>
    <n v="0"/>
  </r>
  <r>
    <n v="5"/>
    <x v="5"/>
    <n v="6337"/>
    <x v="25"/>
    <n v="73354855"/>
    <s v="NULL"/>
    <n v="0"/>
  </r>
  <r>
    <n v="5"/>
    <x v="5"/>
    <n v="6337"/>
    <x v="25"/>
    <n v="73571100"/>
    <s v="NULL"/>
    <n v="0"/>
  </r>
  <r>
    <n v="5"/>
    <x v="5"/>
    <n v="6337"/>
    <x v="25"/>
    <n v="73712109"/>
    <s v="NULL"/>
    <n v="0"/>
  </r>
  <r>
    <n v="5"/>
    <x v="5"/>
    <n v="6337"/>
    <x v="25"/>
    <n v="73925629"/>
    <s v="NULL"/>
    <n v="0"/>
  </r>
  <r>
    <n v="5"/>
    <x v="5"/>
    <n v="6337"/>
    <x v="25"/>
    <n v="73976913"/>
    <s v="NULL"/>
    <n v="0"/>
  </r>
  <r>
    <n v="5"/>
    <x v="5"/>
    <n v="6337"/>
    <x v="25"/>
    <n v="76119660"/>
    <s v="NULL"/>
    <n v="0"/>
  </r>
  <r>
    <n v="5"/>
    <x v="5"/>
    <n v="6337"/>
    <x v="25"/>
    <n v="76233579"/>
    <s v="NULL"/>
    <n v="0"/>
  </r>
  <r>
    <n v="5"/>
    <x v="5"/>
    <n v="6337"/>
    <x v="25"/>
    <n v="76609607"/>
    <n v="76609607"/>
    <n v="1"/>
  </r>
  <r>
    <n v="5"/>
    <x v="5"/>
    <n v="6337"/>
    <x v="25"/>
    <n v="76793459"/>
    <s v="NULL"/>
    <n v="0"/>
  </r>
  <r>
    <n v="5"/>
    <x v="5"/>
    <n v="6337"/>
    <x v="25"/>
    <n v="77425163"/>
    <n v="77425163"/>
    <n v="1"/>
  </r>
  <r>
    <n v="5"/>
    <x v="5"/>
    <n v="6337"/>
    <x v="25"/>
    <n v="78885232"/>
    <s v="NULL"/>
    <n v="0"/>
  </r>
  <r>
    <n v="5"/>
    <x v="5"/>
    <n v="6337"/>
    <x v="25"/>
    <n v="80815372"/>
    <s v="NULL"/>
    <n v="0"/>
  </r>
  <r>
    <n v="5"/>
    <x v="5"/>
    <n v="6337"/>
    <x v="25"/>
    <n v="81409544"/>
    <s v="NULL"/>
    <n v="0"/>
  </r>
  <r>
    <n v="5"/>
    <x v="5"/>
    <n v="6338"/>
    <x v="26"/>
    <n v="60130815"/>
    <s v="NULL"/>
    <n v="0"/>
  </r>
  <r>
    <n v="5"/>
    <x v="5"/>
    <n v="6338"/>
    <x v="26"/>
    <n v="60341690"/>
    <s v="NULL"/>
    <n v="0"/>
  </r>
  <r>
    <n v="5"/>
    <x v="5"/>
    <n v="6338"/>
    <x v="26"/>
    <n v="74750290"/>
    <s v="NULL"/>
    <n v="0"/>
  </r>
  <r>
    <n v="5"/>
    <x v="5"/>
    <n v="6339"/>
    <x v="27"/>
    <n v="60271825"/>
    <s v="NULL"/>
    <n v="0"/>
  </r>
  <r>
    <n v="5"/>
    <x v="5"/>
    <n v="6339"/>
    <x v="27"/>
    <n v="60639514"/>
    <s v="NULL"/>
    <n v="0"/>
  </r>
  <r>
    <n v="5"/>
    <x v="5"/>
    <n v="6339"/>
    <x v="27"/>
    <n v="61949735"/>
    <s v="NULL"/>
    <n v="0"/>
  </r>
  <r>
    <n v="5"/>
    <x v="5"/>
    <n v="6339"/>
    <x v="27"/>
    <n v="63370182"/>
    <s v="NULL"/>
    <n v="0"/>
  </r>
  <r>
    <n v="5"/>
    <x v="5"/>
    <n v="6339"/>
    <x v="27"/>
    <n v="75053081"/>
    <s v="NULL"/>
    <n v="0"/>
  </r>
  <r>
    <n v="5"/>
    <x v="5"/>
    <n v="6339"/>
    <x v="27"/>
    <n v="77534155"/>
    <s v="NULL"/>
    <n v="0"/>
  </r>
  <r>
    <n v="5"/>
    <x v="5"/>
    <n v="6340"/>
    <x v="28"/>
    <n v="60196494"/>
    <s v="NULL"/>
    <n v="0"/>
  </r>
  <r>
    <n v="5"/>
    <x v="5"/>
    <n v="6340"/>
    <x v="28"/>
    <n v="62002166"/>
    <s v="NULL"/>
    <n v="0"/>
  </r>
  <r>
    <n v="5"/>
    <x v="5"/>
    <n v="6340"/>
    <x v="28"/>
    <n v="74137872"/>
    <s v="NULL"/>
    <n v="0"/>
  </r>
  <r>
    <n v="5"/>
    <x v="5"/>
    <n v="6340"/>
    <x v="28"/>
    <n v="77079109"/>
    <s v="NULL"/>
    <n v="0"/>
  </r>
  <r>
    <n v="5"/>
    <x v="5"/>
    <n v="6340"/>
    <x v="28"/>
    <n v="77236631"/>
    <s v="NULL"/>
    <n v="0"/>
  </r>
  <r>
    <n v="5"/>
    <x v="5"/>
    <n v="6340"/>
    <x v="28"/>
    <n v="78717359"/>
    <s v="NULL"/>
    <n v="0"/>
  </r>
  <r>
    <n v="5"/>
    <x v="5"/>
    <n v="7238"/>
    <x v="29"/>
    <n v="60032948"/>
    <s v="NULL"/>
    <n v="0"/>
  </r>
  <r>
    <n v="5"/>
    <x v="5"/>
    <n v="7238"/>
    <x v="29"/>
    <n v="60211867"/>
    <s v="NULL"/>
    <n v="0"/>
  </r>
  <r>
    <n v="5"/>
    <x v="5"/>
    <n v="7238"/>
    <x v="29"/>
    <n v="60211873"/>
    <s v="NULL"/>
    <n v="0"/>
  </r>
  <r>
    <n v="5"/>
    <x v="5"/>
    <n v="7238"/>
    <x v="29"/>
    <n v="61687891"/>
    <s v="NULL"/>
    <n v="0"/>
  </r>
  <r>
    <n v="5"/>
    <x v="5"/>
    <n v="7238"/>
    <x v="29"/>
    <n v="61949749"/>
    <s v="NULL"/>
    <n v="0"/>
  </r>
  <r>
    <n v="5"/>
    <x v="5"/>
    <n v="7238"/>
    <x v="29"/>
    <n v="62329290"/>
    <s v="NULL"/>
    <n v="0"/>
  </r>
  <r>
    <n v="5"/>
    <x v="5"/>
    <n v="7238"/>
    <x v="29"/>
    <n v="76327332"/>
    <s v="NULL"/>
    <n v="0"/>
  </r>
  <r>
    <n v="5"/>
    <x v="5"/>
    <n v="7238"/>
    <x v="29"/>
    <n v="76629290"/>
    <s v="NULL"/>
    <n v="0"/>
  </r>
  <r>
    <n v="7"/>
    <x v="6"/>
    <n v="6348"/>
    <x v="30"/>
    <n v="60033351"/>
    <s v="NULL"/>
    <n v="0"/>
  </r>
  <r>
    <n v="7"/>
    <x v="6"/>
    <n v="6348"/>
    <x v="30"/>
    <n v="60210361"/>
    <s v="NULL"/>
    <n v="0"/>
  </r>
  <r>
    <n v="7"/>
    <x v="6"/>
    <n v="6348"/>
    <x v="30"/>
    <n v="60249879"/>
    <s v="NULL"/>
    <n v="0"/>
  </r>
  <r>
    <n v="7"/>
    <x v="6"/>
    <n v="6348"/>
    <x v="30"/>
    <n v="60260821"/>
    <s v="NULL"/>
    <n v="0"/>
  </r>
  <r>
    <n v="7"/>
    <x v="6"/>
    <n v="6348"/>
    <x v="30"/>
    <n v="60260842"/>
    <s v="NULL"/>
    <n v="0"/>
  </r>
  <r>
    <n v="7"/>
    <x v="6"/>
    <n v="6348"/>
    <x v="30"/>
    <n v="60275075"/>
    <s v="NULL"/>
    <n v="0"/>
  </r>
  <r>
    <n v="7"/>
    <x v="6"/>
    <n v="6348"/>
    <x v="30"/>
    <n v="60446678"/>
    <s v="NULL"/>
    <n v="0"/>
  </r>
  <r>
    <n v="7"/>
    <x v="6"/>
    <n v="6348"/>
    <x v="30"/>
    <n v="60446702"/>
    <s v="NULL"/>
    <n v="0"/>
  </r>
  <r>
    <n v="7"/>
    <x v="6"/>
    <n v="6348"/>
    <x v="30"/>
    <n v="60478052"/>
    <n v="60478052"/>
    <n v="1"/>
  </r>
  <r>
    <n v="7"/>
    <x v="6"/>
    <n v="6348"/>
    <x v="30"/>
    <n v="60478119"/>
    <s v="NULL"/>
    <n v="0"/>
  </r>
  <r>
    <n v="7"/>
    <x v="6"/>
    <n v="6348"/>
    <x v="30"/>
    <n v="60478123"/>
    <s v="NULL"/>
    <n v="0"/>
  </r>
  <r>
    <n v="7"/>
    <x v="6"/>
    <n v="6348"/>
    <x v="30"/>
    <n v="60478138"/>
    <s v="NULL"/>
    <n v="0"/>
  </r>
  <r>
    <n v="7"/>
    <x v="6"/>
    <n v="6348"/>
    <x v="30"/>
    <n v="60515780"/>
    <s v="NULL"/>
    <n v="0"/>
  </r>
  <r>
    <n v="7"/>
    <x v="6"/>
    <n v="6348"/>
    <x v="30"/>
    <n v="60515798"/>
    <s v="NULL"/>
    <n v="0"/>
  </r>
  <r>
    <n v="7"/>
    <x v="6"/>
    <n v="6348"/>
    <x v="30"/>
    <n v="60553070"/>
    <s v="NULL"/>
    <n v="0"/>
  </r>
  <r>
    <n v="7"/>
    <x v="6"/>
    <n v="6348"/>
    <x v="30"/>
    <n v="60553078"/>
    <s v="NULL"/>
    <n v="0"/>
  </r>
  <r>
    <n v="7"/>
    <x v="6"/>
    <n v="6348"/>
    <x v="30"/>
    <n v="60553106"/>
    <s v="NULL"/>
    <n v="0"/>
  </r>
  <r>
    <n v="7"/>
    <x v="6"/>
    <n v="6348"/>
    <x v="30"/>
    <n v="60601902"/>
    <s v="NULL"/>
    <n v="0"/>
  </r>
  <r>
    <n v="7"/>
    <x v="6"/>
    <n v="6348"/>
    <x v="30"/>
    <n v="60607053"/>
    <s v="NULL"/>
    <n v="0"/>
  </r>
  <r>
    <n v="7"/>
    <x v="6"/>
    <n v="6348"/>
    <x v="30"/>
    <n v="60660471"/>
    <s v="NULL"/>
    <n v="0"/>
  </r>
  <r>
    <n v="7"/>
    <x v="6"/>
    <n v="6348"/>
    <x v="30"/>
    <n v="60660546"/>
    <s v="NULL"/>
    <n v="0"/>
  </r>
  <r>
    <n v="7"/>
    <x v="6"/>
    <n v="6348"/>
    <x v="30"/>
    <n v="60706568"/>
    <s v="NULL"/>
    <n v="0"/>
  </r>
  <r>
    <n v="7"/>
    <x v="6"/>
    <n v="6348"/>
    <x v="30"/>
    <n v="60706569"/>
    <s v="NULL"/>
    <n v="0"/>
  </r>
  <r>
    <n v="7"/>
    <x v="6"/>
    <n v="6348"/>
    <x v="30"/>
    <n v="60706590"/>
    <s v="NULL"/>
    <n v="0"/>
  </r>
  <r>
    <n v="7"/>
    <x v="6"/>
    <n v="6348"/>
    <x v="30"/>
    <n v="60767158"/>
    <s v="NULL"/>
    <n v="0"/>
  </r>
  <r>
    <n v="7"/>
    <x v="6"/>
    <n v="6348"/>
    <x v="30"/>
    <n v="61700897"/>
    <s v="NULL"/>
    <n v="0"/>
  </r>
  <r>
    <n v="7"/>
    <x v="6"/>
    <n v="6348"/>
    <x v="30"/>
    <n v="61700915"/>
    <s v="NULL"/>
    <n v="0"/>
  </r>
  <r>
    <n v="7"/>
    <x v="6"/>
    <n v="6348"/>
    <x v="30"/>
    <n v="61700942"/>
    <s v="NULL"/>
    <n v="0"/>
  </r>
  <r>
    <n v="7"/>
    <x v="6"/>
    <n v="6348"/>
    <x v="30"/>
    <n v="61736925"/>
    <s v="NULL"/>
    <n v="0"/>
  </r>
  <r>
    <n v="7"/>
    <x v="6"/>
    <n v="6348"/>
    <x v="30"/>
    <n v="61736945"/>
    <s v="NULL"/>
    <n v="0"/>
  </r>
  <r>
    <n v="7"/>
    <x v="6"/>
    <n v="6348"/>
    <x v="30"/>
    <n v="61756038"/>
    <s v="NULL"/>
    <n v="0"/>
  </r>
  <r>
    <n v="7"/>
    <x v="6"/>
    <n v="6348"/>
    <x v="30"/>
    <n v="61934125"/>
    <s v="NULL"/>
    <n v="0"/>
  </r>
  <r>
    <n v="7"/>
    <x v="6"/>
    <n v="6348"/>
    <x v="30"/>
    <n v="61950263"/>
    <s v="NULL"/>
    <n v="0"/>
  </r>
  <r>
    <n v="7"/>
    <x v="6"/>
    <n v="6348"/>
    <x v="30"/>
    <n v="61950314"/>
    <s v="NULL"/>
    <n v="0"/>
  </r>
  <r>
    <n v="7"/>
    <x v="6"/>
    <n v="6348"/>
    <x v="30"/>
    <n v="61950326"/>
    <s v="NULL"/>
    <n v="0"/>
  </r>
  <r>
    <n v="7"/>
    <x v="6"/>
    <n v="6348"/>
    <x v="30"/>
    <n v="62170764"/>
    <s v="NULL"/>
    <n v="0"/>
  </r>
  <r>
    <n v="7"/>
    <x v="6"/>
    <n v="6348"/>
    <x v="30"/>
    <n v="62244779"/>
    <s v="NULL"/>
    <n v="0"/>
  </r>
  <r>
    <n v="7"/>
    <x v="6"/>
    <n v="6348"/>
    <x v="30"/>
    <n v="62244832"/>
    <s v="NULL"/>
    <n v="0"/>
  </r>
  <r>
    <n v="7"/>
    <x v="6"/>
    <n v="6348"/>
    <x v="30"/>
    <n v="62362728"/>
    <s v="NULL"/>
    <n v="0"/>
  </r>
  <r>
    <n v="7"/>
    <x v="6"/>
    <n v="6348"/>
    <x v="30"/>
    <n v="62384357"/>
    <s v="NULL"/>
    <n v="0"/>
  </r>
  <r>
    <n v="7"/>
    <x v="6"/>
    <n v="6348"/>
    <x v="30"/>
    <n v="62462436"/>
    <s v="NULL"/>
    <n v="0"/>
  </r>
  <r>
    <n v="7"/>
    <x v="6"/>
    <n v="6348"/>
    <x v="30"/>
    <n v="62758155"/>
    <s v="NULL"/>
    <n v="0"/>
  </r>
  <r>
    <n v="7"/>
    <x v="6"/>
    <n v="6348"/>
    <x v="30"/>
    <n v="63087658"/>
    <s v="NULL"/>
    <n v="0"/>
  </r>
  <r>
    <n v="7"/>
    <x v="6"/>
    <n v="6348"/>
    <x v="30"/>
    <n v="63283720"/>
    <s v="NULL"/>
    <n v="0"/>
  </r>
  <r>
    <n v="7"/>
    <x v="6"/>
    <n v="6348"/>
    <x v="30"/>
    <n v="63400407"/>
    <s v="NULL"/>
    <n v="0"/>
  </r>
  <r>
    <n v="7"/>
    <x v="6"/>
    <n v="6348"/>
    <x v="30"/>
    <n v="63408144"/>
    <s v="NULL"/>
    <n v="0"/>
  </r>
  <r>
    <n v="7"/>
    <x v="6"/>
    <n v="6348"/>
    <x v="30"/>
    <n v="71579007"/>
    <s v="NULL"/>
    <n v="0"/>
  </r>
  <r>
    <n v="7"/>
    <x v="6"/>
    <n v="6348"/>
    <x v="30"/>
    <n v="71863858"/>
    <s v="NULL"/>
    <n v="0"/>
  </r>
  <r>
    <n v="7"/>
    <x v="6"/>
    <n v="6348"/>
    <x v="30"/>
    <n v="71902053"/>
    <s v="NULL"/>
    <n v="0"/>
  </r>
  <r>
    <n v="7"/>
    <x v="6"/>
    <n v="6348"/>
    <x v="30"/>
    <n v="71969360"/>
    <s v="NULL"/>
    <n v="0"/>
  </r>
  <r>
    <n v="7"/>
    <x v="6"/>
    <n v="6348"/>
    <x v="30"/>
    <n v="73683260"/>
    <s v="NULL"/>
    <n v="0"/>
  </r>
  <r>
    <n v="7"/>
    <x v="6"/>
    <n v="6348"/>
    <x v="30"/>
    <n v="76045583"/>
    <s v="NULL"/>
    <n v="0"/>
  </r>
  <r>
    <n v="7"/>
    <x v="6"/>
    <n v="6348"/>
    <x v="30"/>
    <n v="76199709"/>
    <s v="NULL"/>
    <n v="0"/>
  </r>
  <r>
    <n v="7"/>
    <x v="6"/>
    <n v="6348"/>
    <x v="30"/>
    <n v="76480316"/>
    <s v="NULL"/>
    <n v="0"/>
  </r>
  <r>
    <n v="7"/>
    <x v="6"/>
    <n v="6348"/>
    <x v="30"/>
    <n v="76604492"/>
    <s v="NULL"/>
    <n v="0"/>
  </r>
  <r>
    <n v="7"/>
    <x v="6"/>
    <n v="6348"/>
    <x v="30"/>
    <n v="76646071"/>
    <s v="NULL"/>
    <n v="0"/>
  </r>
  <r>
    <n v="7"/>
    <x v="6"/>
    <n v="6348"/>
    <x v="30"/>
    <n v="76653798"/>
    <s v="NULL"/>
    <n v="0"/>
  </r>
  <r>
    <n v="7"/>
    <x v="6"/>
    <n v="6348"/>
    <x v="30"/>
    <n v="76793811"/>
    <s v="NULL"/>
    <n v="0"/>
  </r>
  <r>
    <n v="7"/>
    <x v="6"/>
    <n v="6348"/>
    <x v="30"/>
    <n v="76959634"/>
    <s v="NULL"/>
    <n v="0"/>
  </r>
  <r>
    <n v="7"/>
    <x v="6"/>
    <n v="6348"/>
    <x v="30"/>
    <n v="78710082"/>
    <s v="NULL"/>
    <n v="0"/>
  </r>
  <r>
    <n v="7"/>
    <x v="6"/>
    <n v="6348"/>
    <x v="30"/>
    <n v="79263834"/>
    <s v="NULL"/>
    <n v="0"/>
  </r>
  <r>
    <n v="7"/>
    <x v="6"/>
    <n v="6348"/>
    <x v="30"/>
    <n v="80691647"/>
    <s v="NULL"/>
    <n v="0"/>
  </r>
  <r>
    <n v="7"/>
    <x v="6"/>
    <n v="6348"/>
    <x v="30"/>
    <n v="81103110"/>
    <s v="NULL"/>
    <n v="0"/>
  </r>
  <r>
    <n v="7"/>
    <x v="6"/>
    <n v="6348"/>
    <x v="30"/>
    <n v="81545435"/>
    <s v="NULL"/>
    <n v="0"/>
  </r>
  <r>
    <n v="7"/>
    <x v="6"/>
    <n v="6348"/>
    <x v="30"/>
    <n v="81545442"/>
    <s v="NULL"/>
    <n v="0"/>
  </r>
  <r>
    <n v="7"/>
    <x v="6"/>
    <n v="7297"/>
    <x v="31"/>
    <n v="60968836"/>
    <s v="NULL"/>
    <n v="0"/>
  </r>
  <r>
    <n v="7"/>
    <x v="6"/>
    <n v="7297"/>
    <x v="31"/>
    <n v="61736887"/>
    <s v="NULL"/>
    <n v="0"/>
  </r>
  <r>
    <n v="7"/>
    <x v="6"/>
    <n v="7297"/>
    <x v="31"/>
    <n v="63242827"/>
    <s v="NULL"/>
    <n v="0"/>
  </r>
  <r>
    <n v="7"/>
    <x v="6"/>
    <n v="7297"/>
    <x v="31"/>
    <n v="77098962"/>
    <s v="NULL"/>
    <n v="0"/>
  </r>
  <r>
    <n v="7"/>
    <x v="6"/>
    <n v="10516"/>
    <x v="32"/>
    <n v="62244782"/>
    <s v="NULL"/>
    <n v="0"/>
  </r>
  <r>
    <n v="7"/>
    <x v="6"/>
    <n v="10516"/>
    <x v="32"/>
    <n v="63283752"/>
    <s v="NULL"/>
    <n v="0"/>
  </r>
  <r>
    <n v="7"/>
    <x v="6"/>
    <n v="10516"/>
    <x v="32"/>
    <n v="78790940"/>
    <s v="NULL"/>
    <n v="0"/>
  </r>
  <r>
    <n v="8"/>
    <x v="7"/>
    <n v="6326"/>
    <x v="33"/>
    <n v="60034117"/>
    <n v="60034117"/>
    <n v="1"/>
  </r>
  <r>
    <n v="8"/>
    <x v="7"/>
    <n v="6326"/>
    <x v="33"/>
    <n v="60135077"/>
    <n v="60135077"/>
    <n v="1"/>
  </r>
  <r>
    <n v="8"/>
    <x v="7"/>
    <n v="6326"/>
    <x v="33"/>
    <n v="60207992"/>
    <n v="60207992"/>
    <n v="1"/>
  </r>
  <r>
    <n v="8"/>
    <x v="7"/>
    <n v="6326"/>
    <x v="33"/>
    <n v="60225959"/>
    <s v="NULL"/>
    <n v="0"/>
  </r>
  <r>
    <n v="8"/>
    <x v="7"/>
    <n v="6326"/>
    <x v="33"/>
    <n v="60229177"/>
    <s v="NULL"/>
    <n v="0"/>
  </r>
  <r>
    <n v="8"/>
    <x v="7"/>
    <n v="6326"/>
    <x v="33"/>
    <n v="60229192"/>
    <n v="60229192"/>
    <n v="1"/>
  </r>
  <r>
    <n v="8"/>
    <x v="7"/>
    <n v="6326"/>
    <x v="33"/>
    <n v="60405276"/>
    <s v="NULL"/>
    <n v="0"/>
  </r>
  <r>
    <n v="8"/>
    <x v="7"/>
    <n v="6326"/>
    <x v="33"/>
    <n v="60831557"/>
    <s v="NULL"/>
    <n v="0"/>
  </r>
  <r>
    <n v="8"/>
    <x v="7"/>
    <n v="6326"/>
    <x v="33"/>
    <n v="60875086"/>
    <n v="60875086"/>
    <n v="1"/>
  </r>
  <r>
    <n v="8"/>
    <x v="7"/>
    <n v="6326"/>
    <x v="33"/>
    <n v="61034452"/>
    <s v="NULL"/>
    <n v="0"/>
  </r>
  <r>
    <n v="8"/>
    <x v="7"/>
    <n v="6326"/>
    <x v="33"/>
    <n v="61034658"/>
    <n v="61034658"/>
    <n v="1"/>
  </r>
  <r>
    <n v="8"/>
    <x v="7"/>
    <n v="6326"/>
    <x v="33"/>
    <n v="61464600"/>
    <s v="NULL"/>
    <n v="0"/>
  </r>
  <r>
    <n v="8"/>
    <x v="7"/>
    <n v="6326"/>
    <x v="33"/>
    <n v="61705061"/>
    <s v="NULL"/>
    <n v="0"/>
  </r>
  <r>
    <n v="8"/>
    <x v="7"/>
    <n v="6326"/>
    <x v="33"/>
    <n v="61755816"/>
    <n v="61755816"/>
    <n v="1"/>
  </r>
  <r>
    <n v="8"/>
    <x v="7"/>
    <n v="6326"/>
    <x v="33"/>
    <n v="61812252"/>
    <n v="61812252"/>
    <n v="1"/>
  </r>
  <r>
    <n v="8"/>
    <x v="7"/>
    <n v="6326"/>
    <x v="33"/>
    <n v="61960781"/>
    <s v="NULL"/>
    <n v="0"/>
  </r>
  <r>
    <n v="8"/>
    <x v="7"/>
    <n v="6326"/>
    <x v="33"/>
    <n v="62067656"/>
    <s v="NULL"/>
    <n v="0"/>
  </r>
  <r>
    <n v="8"/>
    <x v="7"/>
    <n v="6326"/>
    <x v="33"/>
    <n v="62067737"/>
    <n v="62067737"/>
    <n v="1"/>
  </r>
  <r>
    <n v="8"/>
    <x v="7"/>
    <n v="6326"/>
    <x v="33"/>
    <n v="62067777"/>
    <s v="NULL"/>
    <n v="0"/>
  </r>
  <r>
    <n v="8"/>
    <x v="7"/>
    <n v="6326"/>
    <x v="33"/>
    <n v="62103574"/>
    <n v="62103574"/>
    <n v="1"/>
  </r>
  <r>
    <n v="8"/>
    <x v="7"/>
    <n v="6326"/>
    <x v="33"/>
    <n v="62119205"/>
    <n v="62119205"/>
    <n v="1"/>
  </r>
  <r>
    <n v="8"/>
    <x v="7"/>
    <n v="6326"/>
    <x v="33"/>
    <n v="62125156"/>
    <s v="NULL"/>
    <n v="0"/>
  </r>
  <r>
    <n v="8"/>
    <x v="7"/>
    <n v="6326"/>
    <x v="33"/>
    <n v="62147913"/>
    <s v="NULL"/>
    <n v="0"/>
  </r>
  <r>
    <n v="8"/>
    <x v="7"/>
    <n v="6326"/>
    <x v="33"/>
    <n v="62279523"/>
    <s v="NULL"/>
    <n v="0"/>
  </r>
  <r>
    <n v="8"/>
    <x v="7"/>
    <n v="6326"/>
    <x v="33"/>
    <n v="62324493"/>
    <n v="62324493"/>
    <n v="1"/>
  </r>
  <r>
    <n v="8"/>
    <x v="7"/>
    <n v="6326"/>
    <x v="33"/>
    <n v="62590496"/>
    <n v="62590496"/>
    <n v="1"/>
  </r>
  <r>
    <n v="8"/>
    <x v="7"/>
    <n v="6326"/>
    <x v="33"/>
    <n v="63713378"/>
    <s v="NULL"/>
    <n v="0"/>
  </r>
  <r>
    <n v="8"/>
    <x v="7"/>
    <n v="6326"/>
    <x v="33"/>
    <n v="71274629"/>
    <s v="NULL"/>
    <n v="0"/>
  </r>
  <r>
    <n v="8"/>
    <x v="7"/>
    <n v="6326"/>
    <x v="33"/>
    <n v="72169718"/>
    <s v="NULL"/>
    <n v="0"/>
  </r>
  <r>
    <n v="8"/>
    <x v="7"/>
    <n v="6326"/>
    <x v="33"/>
    <n v="72801258"/>
    <s v="NULL"/>
    <n v="0"/>
  </r>
  <r>
    <n v="8"/>
    <x v="7"/>
    <n v="6326"/>
    <x v="33"/>
    <n v="73797561"/>
    <s v="NULL"/>
    <n v="0"/>
  </r>
  <r>
    <n v="8"/>
    <x v="7"/>
    <n v="6326"/>
    <x v="33"/>
    <n v="75050747"/>
    <n v="75050747"/>
    <n v="1"/>
  </r>
  <r>
    <n v="8"/>
    <x v="7"/>
    <n v="6326"/>
    <x v="33"/>
    <n v="75332084"/>
    <s v="NULL"/>
    <n v="0"/>
  </r>
  <r>
    <n v="8"/>
    <x v="7"/>
    <n v="6326"/>
    <x v="33"/>
    <n v="75801250"/>
    <s v="NULL"/>
    <n v="0"/>
  </r>
  <r>
    <n v="8"/>
    <x v="7"/>
    <n v="6326"/>
    <x v="33"/>
    <n v="76210271"/>
    <n v="76210271"/>
    <n v="1"/>
  </r>
  <r>
    <n v="8"/>
    <x v="7"/>
    <n v="6326"/>
    <x v="33"/>
    <n v="77054148"/>
    <s v="NULL"/>
    <n v="0"/>
  </r>
  <r>
    <n v="8"/>
    <x v="7"/>
    <n v="6326"/>
    <x v="33"/>
    <n v="77155422"/>
    <s v="NULL"/>
    <n v="0"/>
  </r>
  <r>
    <n v="8"/>
    <x v="7"/>
    <n v="6326"/>
    <x v="33"/>
    <n v="77349136"/>
    <s v="NULL"/>
    <n v="0"/>
  </r>
  <r>
    <n v="8"/>
    <x v="7"/>
    <n v="6326"/>
    <x v="33"/>
    <n v="78802884"/>
    <s v="NULL"/>
    <n v="0"/>
  </r>
  <r>
    <n v="8"/>
    <x v="7"/>
    <n v="6329"/>
    <x v="34"/>
    <n v="61034452"/>
    <s v="NULL"/>
    <n v="0"/>
  </r>
  <r>
    <n v="8"/>
    <x v="7"/>
    <n v="6330"/>
    <x v="35"/>
    <n v="60831446"/>
    <n v="60831446"/>
    <n v="1"/>
  </r>
  <r>
    <n v="8"/>
    <x v="7"/>
    <n v="6330"/>
    <x v="35"/>
    <n v="60922995"/>
    <s v="NULL"/>
    <n v="0"/>
  </r>
  <r>
    <n v="8"/>
    <x v="7"/>
    <n v="6330"/>
    <x v="35"/>
    <n v="61245082"/>
    <n v="61245082"/>
    <n v="1"/>
  </r>
  <r>
    <n v="8"/>
    <x v="7"/>
    <n v="6330"/>
    <x v="35"/>
    <n v="61464878"/>
    <n v="61464878"/>
    <n v="1"/>
  </r>
  <r>
    <n v="8"/>
    <x v="7"/>
    <n v="6330"/>
    <x v="35"/>
    <n v="72855885"/>
    <s v="NULL"/>
    <n v="0"/>
  </r>
  <r>
    <n v="8"/>
    <x v="7"/>
    <n v="6330"/>
    <x v="35"/>
    <n v="76026701"/>
    <n v="76026701"/>
    <n v="1"/>
  </r>
  <r>
    <n v="8"/>
    <x v="7"/>
    <n v="6330"/>
    <x v="35"/>
    <n v="76449129"/>
    <s v="NULL"/>
    <n v="0"/>
  </r>
  <r>
    <n v="8"/>
    <x v="7"/>
    <n v="6331"/>
    <x v="36"/>
    <n v="60368736"/>
    <s v="NULL"/>
    <n v="0"/>
  </r>
  <r>
    <n v="8"/>
    <x v="7"/>
    <n v="6331"/>
    <x v="36"/>
    <n v="63291069"/>
    <s v="NULL"/>
    <n v="0"/>
  </r>
  <r>
    <n v="8"/>
    <x v="7"/>
    <n v="6331"/>
    <x v="36"/>
    <n v="63713378"/>
    <s v="NULL"/>
    <n v="0"/>
  </r>
  <r>
    <n v="8"/>
    <x v="7"/>
    <n v="6331"/>
    <x v="36"/>
    <n v="76096164"/>
    <s v="NULL"/>
    <n v="0"/>
  </r>
  <r>
    <n v="10"/>
    <x v="8"/>
    <n v="6322"/>
    <x v="37"/>
    <n v="60129217"/>
    <s v="NULL"/>
    <n v="0"/>
  </r>
  <r>
    <n v="10"/>
    <x v="8"/>
    <n v="6322"/>
    <x v="37"/>
    <n v="60185630"/>
    <s v="NULL"/>
    <n v="0"/>
  </r>
  <r>
    <n v="10"/>
    <x v="8"/>
    <n v="6322"/>
    <x v="37"/>
    <n v="60196813"/>
    <s v="NULL"/>
    <n v="0"/>
  </r>
  <r>
    <n v="10"/>
    <x v="8"/>
    <n v="6322"/>
    <x v="37"/>
    <n v="60219618"/>
    <s v="NULL"/>
    <n v="0"/>
  </r>
  <r>
    <n v="10"/>
    <x v="8"/>
    <n v="6322"/>
    <x v="37"/>
    <n v="60224957"/>
    <s v="NULL"/>
    <n v="0"/>
  </r>
  <r>
    <n v="10"/>
    <x v="8"/>
    <n v="6322"/>
    <x v="37"/>
    <n v="60224966"/>
    <s v="NULL"/>
    <n v="0"/>
  </r>
  <r>
    <n v="10"/>
    <x v="8"/>
    <n v="6322"/>
    <x v="37"/>
    <n v="60271726"/>
    <s v="NULL"/>
    <n v="0"/>
  </r>
  <r>
    <n v="10"/>
    <x v="8"/>
    <n v="6322"/>
    <x v="37"/>
    <n v="60361897"/>
    <s v="NULL"/>
    <n v="0"/>
  </r>
  <r>
    <n v="10"/>
    <x v="8"/>
    <n v="6322"/>
    <x v="37"/>
    <n v="60437687"/>
    <s v="NULL"/>
    <n v="0"/>
  </r>
  <r>
    <n v="10"/>
    <x v="8"/>
    <n v="6322"/>
    <x v="37"/>
    <n v="60537875"/>
    <s v="NULL"/>
    <n v="0"/>
  </r>
  <r>
    <n v="10"/>
    <x v="8"/>
    <n v="6322"/>
    <x v="37"/>
    <n v="60603308"/>
    <s v="NULL"/>
    <n v="0"/>
  </r>
  <r>
    <n v="10"/>
    <x v="8"/>
    <n v="6322"/>
    <x v="37"/>
    <n v="61605111"/>
    <s v="NULL"/>
    <n v="0"/>
  </r>
  <r>
    <n v="10"/>
    <x v="8"/>
    <n v="6322"/>
    <x v="37"/>
    <n v="61914412"/>
    <s v="NULL"/>
    <n v="0"/>
  </r>
  <r>
    <n v="10"/>
    <x v="8"/>
    <n v="6322"/>
    <x v="37"/>
    <n v="61944144"/>
    <s v="NULL"/>
    <n v="0"/>
  </r>
  <r>
    <n v="10"/>
    <x v="8"/>
    <n v="6322"/>
    <x v="37"/>
    <n v="62280265"/>
    <s v="NULL"/>
    <n v="0"/>
  </r>
  <r>
    <n v="10"/>
    <x v="8"/>
    <n v="6322"/>
    <x v="37"/>
    <n v="62329095"/>
    <s v="NULL"/>
    <n v="0"/>
  </r>
  <r>
    <n v="10"/>
    <x v="8"/>
    <n v="6322"/>
    <x v="37"/>
    <n v="62393949"/>
    <s v="NULL"/>
    <n v="0"/>
  </r>
  <r>
    <n v="10"/>
    <x v="8"/>
    <n v="6322"/>
    <x v="37"/>
    <n v="72167116"/>
    <s v="NULL"/>
    <n v="0"/>
  </r>
  <r>
    <n v="10"/>
    <x v="8"/>
    <n v="6322"/>
    <x v="37"/>
    <n v="73994840"/>
    <s v="NULL"/>
    <n v="0"/>
  </r>
  <r>
    <n v="10"/>
    <x v="8"/>
    <n v="6322"/>
    <x v="37"/>
    <n v="74956785"/>
    <s v="NULL"/>
    <n v="0"/>
  </r>
  <r>
    <n v="10"/>
    <x v="8"/>
    <n v="6322"/>
    <x v="37"/>
    <n v="74956790"/>
    <s v="NULL"/>
    <n v="0"/>
  </r>
  <r>
    <n v="10"/>
    <x v="8"/>
    <n v="6322"/>
    <x v="37"/>
    <n v="74956833"/>
    <s v="NULL"/>
    <n v="0"/>
  </r>
  <r>
    <n v="10"/>
    <x v="8"/>
    <n v="6322"/>
    <x v="37"/>
    <n v="74956835"/>
    <s v="NULL"/>
    <n v="0"/>
  </r>
  <r>
    <n v="10"/>
    <x v="8"/>
    <n v="6322"/>
    <x v="37"/>
    <n v="74956837"/>
    <s v="NULL"/>
    <n v="0"/>
  </r>
  <r>
    <n v="10"/>
    <x v="8"/>
    <n v="6322"/>
    <x v="37"/>
    <n v="75052173"/>
    <s v="NULL"/>
    <n v="0"/>
  </r>
  <r>
    <n v="10"/>
    <x v="8"/>
    <n v="6322"/>
    <x v="37"/>
    <n v="75865337"/>
    <s v="NULL"/>
    <n v="0"/>
  </r>
  <r>
    <n v="10"/>
    <x v="8"/>
    <n v="6322"/>
    <x v="37"/>
    <n v="76440793"/>
    <s v="NULL"/>
    <n v="0"/>
  </r>
  <r>
    <n v="10"/>
    <x v="8"/>
    <n v="6322"/>
    <x v="37"/>
    <n v="76787898"/>
    <s v="NULL"/>
    <n v="0"/>
  </r>
  <r>
    <n v="10"/>
    <x v="8"/>
    <n v="6322"/>
    <x v="37"/>
    <n v="77905986"/>
    <s v="NULL"/>
    <n v="0"/>
  </r>
  <r>
    <n v="10"/>
    <x v="8"/>
    <n v="6322"/>
    <x v="37"/>
    <n v="80900218"/>
    <s v="NULL"/>
    <n v="0"/>
  </r>
  <r>
    <n v="10"/>
    <x v="8"/>
    <n v="6322"/>
    <x v="37"/>
    <n v="81400964"/>
    <s v="NULL"/>
    <n v="0"/>
  </r>
  <r>
    <n v="10"/>
    <x v="8"/>
    <n v="6323"/>
    <x v="38"/>
    <n v="79956775"/>
    <s v="NULL"/>
    <n v="0"/>
  </r>
  <r>
    <n v="10"/>
    <x v="8"/>
    <n v="6323"/>
    <x v="38"/>
    <n v="80900265"/>
    <s v="NULL"/>
    <n v="0"/>
  </r>
  <r>
    <n v="10"/>
    <x v="8"/>
    <n v="6323"/>
    <x v="38"/>
    <n v="80900269"/>
    <s v="NULL"/>
    <n v="0"/>
  </r>
  <r>
    <n v="10"/>
    <x v="8"/>
    <n v="6324"/>
    <x v="39"/>
    <n v="60131036"/>
    <s v="NULL"/>
    <n v="0"/>
  </r>
  <r>
    <n v="10"/>
    <x v="8"/>
    <n v="6324"/>
    <x v="39"/>
    <n v="60185600"/>
    <s v="NULL"/>
    <n v="0"/>
  </r>
  <r>
    <n v="10"/>
    <x v="8"/>
    <n v="6324"/>
    <x v="39"/>
    <n v="60185609"/>
    <s v="NULL"/>
    <n v="0"/>
  </r>
  <r>
    <n v="10"/>
    <x v="8"/>
    <n v="6324"/>
    <x v="39"/>
    <n v="60211172"/>
    <s v="NULL"/>
    <n v="0"/>
  </r>
  <r>
    <n v="10"/>
    <x v="8"/>
    <n v="6324"/>
    <x v="39"/>
    <n v="74957604"/>
    <s v="NULL"/>
    <n v="0"/>
  </r>
  <r>
    <n v="10"/>
    <x v="8"/>
    <n v="6324"/>
    <x v="39"/>
    <n v="77905986"/>
    <s v="NULL"/>
    <n v="0"/>
  </r>
  <r>
    <n v="10"/>
    <x v="8"/>
    <n v="6324"/>
    <x v="39"/>
    <n v="78547993"/>
    <s v="NULL"/>
    <n v="0"/>
  </r>
  <r>
    <n v="10"/>
    <x v="8"/>
    <n v="6324"/>
    <x v="39"/>
    <n v="79956523"/>
    <s v="NULL"/>
    <n v="0"/>
  </r>
  <r>
    <n v="10"/>
    <x v="8"/>
    <n v="6324"/>
    <x v="39"/>
    <n v="81821969"/>
    <s v="NULL"/>
    <n v="0"/>
  </r>
  <r>
    <n v="10"/>
    <x v="8"/>
    <n v="6325"/>
    <x v="40"/>
    <n v="60254136"/>
    <n v="60254136"/>
    <n v="1"/>
  </r>
  <r>
    <n v="10"/>
    <x v="8"/>
    <n v="6325"/>
    <x v="40"/>
    <n v="60377082"/>
    <n v="60377082"/>
    <n v="1"/>
  </r>
  <r>
    <n v="10"/>
    <x v="8"/>
    <n v="6325"/>
    <x v="40"/>
    <n v="60616305"/>
    <n v="60616305"/>
    <n v="1"/>
  </r>
  <r>
    <n v="10"/>
    <x v="8"/>
    <n v="6325"/>
    <x v="40"/>
    <n v="61788089"/>
    <s v="NULL"/>
    <n v="0"/>
  </r>
  <r>
    <n v="10"/>
    <x v="8"/>
    <n v="6325"/>
    <x v="40"/>
    <n v="62132713"/>
    <n v="62132713"/>
    <n v="1"/>
  </r>
  <r>
    <n v="10"/>
    <x v="8"/>
    <n v="6325"/>
    <x v="40"/>
    <n v="63323260"/>
    <n v="63323260"/>
    <n v="1"/>
  </r>
  <r>
    <n v="10"/>
    <x v="8"/>
    <n v="6325"/>
    <x v="40"/>
    <n v="75172798"/>
    <s v="NULL"/>
    <n v="0"/>
  </r>
  <r>
    <n v="10"/>
    <x v="8"/>
    <n v="6325"/>
    <x v="40"/>
    <n v="75841518"/>
    <s v="NULL"/>
    <n v="0"/>
  </r>
  <r>
    <n v="10"/>
    <x v="8"/>
    <n v="6325"/>
    <x v="40"/>
    <n v="77697309"/>
    <s v="NULL"/>
    <n v="0"/>
  </r>
  <r>
    <n v="1"/>
    <x v="1"/>
    <n v="31276"/>
    <x v="11"/>
    <n v="62021505"/>
    <n v="62021505"/>
    <n v="1"/>
  </r>
  <r>
    <n v="1"/>
    <x v="1"/>
    <n v="31276"/>
    <x v="11"/>
    <n v="62021677"/>
    <n v="62021677"/>
    <n v="1"/>
  </r>
  <r>
    <n v="1"/>
    <x v="1"/>
    <n v="31276"/>
    <x v="11"/>
    <n v="62021690"/>
    <s v="NULL"/>
    <n v="0"/>
  </r>
  <r>
    <n v="1"/>
    <x v="1"/>
    <n v="31276"/>
    <x v="11"/>
    <n v="62077367"/>
    <s v="NULL"/>
    <n v="0"/>
  </r>
  <r>
    <n v="1"/>
    <x v="1"/>
    <n v="31276"/>
    <x v="11"/>
    <n v="62325089"/>
    <n v="62325089"/>
    <n v="1"/>
  </r>
  <r>
    <n v="1"/>
    <x v="1"/>
    <n v="31276"/>
    <x v="11"/>
    <n v="62394994"/>
    <n v="62394994"/>
    <n v="1"/>
  </r>
  <r>
    <n v="1"/>
    <x v="1"/>
    <n v="31276"/>
    <x v="11"/>
    <n v="62415812"/>
    <s v="NULL"/>
    <n v="0"/>
  </r>
  <r>
    <n v="1"/>
    <x v="1"/>
    <n v="31276"/>
    <x v="11"/>
    <n v="62541805"/>
    <n v="62541805"/>
    <n v="1"/>
  </r>
  <r>
    <n v="1"/>
    <x v="1"/>
    <n v="31276"/>
    <x v="11"/>
    <n v="62541829"/>
    <n v="62541829"/>
    <n v="1"/>
  </r>
  <r>
    <n v="1"/>
    <x v="1"/>
    <n v="31276"/>
    <x v="11"/>
    <n v="62627596"/>
    <n v="62627596"/>
    <n v="1"/>
  </r>
  <r>
    <n v="1"/>
    <x v="1"/>
    <n v="31276"/>
    <x v="11"/>
    <n v="62731478"/>
    <n v="62731478"/>
    <n v="1"/>
  </r>
  <r>
    <n v="1"/>
    <x v="1"/>
    <n v="31276"/>
    <x v="11"/>
    <n v="62996325"/>
    <n v="62996325"/>
    <n v="1"/>
  </r>
  <r>
    <n v="1"/>
    <x v="1"/>
    <n v="31276"/>
    <x v="11"/>
    <n v="63186350"/>
    <n v="63186350"/>
    <n v="1"/>
  </r>
  <r>
    <n v="1"/>
    <x v="1"/>
    <n v="31276"/>
    <x v="11"/>
    <n v="73732926"/>
    <n v="73732926"/>
    <n v="1"/>
  </r>
  <r>
    <n v="1"/>
    <x v="1"/>
    <n v="31276"/>
    <x v="11"/>
    <n v="74775391"/>
    <n v="74775391"/>
    <n v="1"/>
  </r>
  <r>
    <n v="1"/>
    <x v="1"/>
    <n v="31276"/>
    <x v="11"/>
    <n v="75858984"/>
    <n v="75858984"/>
    <n v="1"/>
  </r>
  <r>
    <n v="1"/>
    <x v="1"/>
    <n v="31276"/>
    <x v="11"/>
    <n v="76603466"/>
    <n v="76603466"/>
    <n v="1"/>
  </r>
  <r>
    <n v="1"/>
    <x v="1"/>
    <n v="31276"/>
    <x v="11"/>
    <n v="77809715"/>
    <n v="77809715"/>
    <n v="1"/>
  </r>
  <r>
    <n v="1"/>
    <x v="1"/>
    <n v="31276"/>
    <x v="11"/>
    <n v="78864729"/>
    <n v="78864729"/>
    <n v="1"/>
  </r>
  <r>
    <n v="1"/>
    <x v="1"/>
    <n v="31276"/>
    <x v="11"/>
    <n v="79124987"/>
    <n v="79124987"/>
    <n v="1"/>
  </r>
  <r>
    <n v="1"/>
    <x v="1"/>
    <n v="31276"/>
    <x v="11"/>
    <n v="80973714"/>
    <s v="NULL"/>
    <n v="0"/>
  </r>
  <r>
    <n v="2"/>
    <x v="2"/>
    <n v="6341"/>
    <x v="12"/>
    <n v="60130166"/>
    <s v="NULL"/>
    <n v="0"/>
  </r>
  <r>
    <n v="2"/>
    <x v="2"/>
    <n v="6341"/>
    <x v="12"/>
    <n v="60232360"/>
    <s v="NULL"/>
    <n v="0"/>
  </r>
  <r>
    <n v="2"/>
    <x v="2"/>
    <n v="6341"/>
    <x v="12"/>
    <n v="60288464"/>
    <s v="NULL"/>
    <n v="0"/>
  </r>
  <r>
    <n v="2"/>
    <x v="2"/>
    <n v="6341"/>
    <x v="12"/>
    <n v="60314065"/>
    <s v="NULL"/>
    <n v="0"/>
  </r>
  <r>
    <n v="2"/>
    <x v="2"/>
    <n v="6341"/>
    <x v="12"/>
    <n v="60317595"/>
    <s v="NULL"/>
    <n v="0"/>
  </r>
  <r>
    <n v="2"/>
    <x v="2"/>
    <n v="6341"/>
    <x v="12"/>
    <n v="60402196"/>
    <s v="NULL"/>
    <n v="0"/>
  </r>
  <r>
    <n v="2"/>
    <x v="2"/>
    <n v="6341"/>
    <x v="12"/>
    <n v="60404546"/>
    <s v="NULL"/>
    <n v="0"/>
  </r>
  <r>
    <n v="2"/>
    <x v="2"/>
    <n v="6341"/>
    <x v="12"/>
    <n v="60420035"/>
    <n v="60420035"/>
    <n v="1"/>
  </r>
  <r>
    <n v="2"/>
    <x v="2"/>
    <n v="6341"/>
    <x v="12"/>
    <n v="60505806"/>
    <s v="NULL"/>
    <n v="0"/>
  </r>
  <r>
    <n v="2"/>
    <x v="2"/>
    <n v="6341"/>
    <x v="12"/>
    <n v="60505808"/>
    <s v="NULL"/>
    <n v="0"/>
  </r>
  <r>
    <n v="2"/>
    <x v="2"/>
    <n v="6341"/>
    <x v="12"/>
    <n v="60505813"/>
    <s v="NULL"/>
    <n v="0"/>
  </r>
  <r>
    <n v="2"/>
    <x v="2"/>
    <n v="6341"/>
    <x v="12"/>
    <n v="60505842"/>
    <s v="NULL"/>
    <n v="0"/>
  </r>
  <r>
    <n v="2"/>
    <x v="2"/>
    <n v="6341"/>
    <x v="12"/>
    <n v="60533790"/>
    <s v="NULL"/>
    <n v="0"/>
  </r>
  <r>
    <n v="2"/>
    <x v="2"/>
    <n v="6341"/>
    <x v="12"/>
    <n v="60533803"/>
    <s v="NULL"/>
    <n v="0"/>
  </r>
  <r>
    <n v="2"/>
    <x v="2"/>
    <n v="6341"/>
    <x v="12"/>
    <n v="60602500"/>
    <s v="NULL"/>
    <n v="0"/>
  </r>
  <r>
    <n v="2"/>
    <x v="2"/>
    <n v="6341"/>
    <x v="12"/>
    <n v="60602537"/>
    <s v="NULL"/>
    <n v="0"/>
  </r>
  <r>
    <n v="2"/>
    <x v="2"/>
    <n v="6341"/>
    <x v="12"/>
    <n v="61034623"/>
    <s v="NULL"/>
    <n v="0"/>
  </r>
  <r>
    <n v="2"/>
    <x v="2"/>
    <n v="6341"/>
    <x v="12"/>
    <n v="61172695"/>
    <s v="NULL"/>
    <n v="0"/>
  </r>
  <r>
    <n v="2"/>
    <x v="2"/>
    <n v="6341"/>
    <x v="12"/>
    <n v="61172764"/>
    <s v="NULL"/>
    <n v="0"/>
  </r>
  <r>
    <n v="2"/>
    <x v="2"/>
    <n v="6341"/>
    <x v="12"/>
    <n v="61197351"/>
    <s v="NULL"/>
    <n v="0"/>
  </r>
  <r>
    <n v="2"/>
    <x v="2"/>
    <n v="6341"/>
    <x v="12"/>
    <n v="61317979"/>
    <s v="NULL"/>
    <n v="0"/>
  </r>
  <r>
    <n v="2"/>
    <x v="2"/>
    <n v="6341"/>
    <x v="12"/>
    <n v="61318045"/>
    <n v="61318045"/>
    <n v="1"/>
  </r>
  <r>
    <n v="2"/>
    <x v="2"/>
    <n v="6341"/>
    <x v="12"/>
    <n v="61602763"/>
    <s v="NULL"/>
    <n v="0"/>
  </r>
  <r>
    <n v="2"/>
    <x v="2"/>
    <n v="6341"/>
    <x v="12"/>
    <n v="61646066"/>
    <s v="NULL"/>
    <n v="0"/>
  </r>
  <r>
    <n v="2"/>
    <x v="2"/>
    <n v="6341"/>
    <x v="12"/>
    <n v="61668764"/>
    <s v="NULL"/>
    <n v="0"/>
  </r>
  <r>
    <n v="2"/>
    <x v="2"/>
    <n v="6341"/>
    <x v="12"/>
    <n v="61668768"/>
    <s v="NULL"/>
    <n v="0"/>
  </r>
  <r>
    <n v="2"/>
    <x v="2"/>
    <n v="6341"/>
    <x v="12"/>
    <n v="61771104"/>
    <s v="NULL"/>
    <n v="0"/>
  </r>
  <r>
    <n v="2"/>
    <x v="2"/>
    <n v="6341"/>
    <x v="12"/>
    <n v="62003078"/>
    <s v="NULL"/>
    <n v="0"/>
  </r>
  <r>
    <n v="2"/>
    <x v="2"/>
    <n v="6341"/>
    <x v="12"/>
    <n v="62075953"/>
    <s v="NULL"/>
    <n v="0"/>
  </r>
  <r>
    <n v="2"/>
    <x v="2"/>
    <n v="6341"/>
    <x v="12"/>
    <n v="62194684"/>
    <s v="NULL"/>
    <n v="0"/>
  </r>
  <r>
    <n v="2"/>
    <x v="2"/>
    <n v="6341"/>
    <x v="12"/>
    <n v="62279004"/>
    <s v="NULL"/>
    <n v="0"/>
  </r>
  <r>
    <n v="2"/>
    <x v="2"/>
    <n v="6341"/>
    <x v="12"/>
    <n v="62279012"/>
    <s v="NULL"/>
    <n v="0"/>
  </r>
  <r>
    <n v="2"/>
    <x v="2"/>
    <n v="6341"/>
    <x v="12"/>
    <n v="62627384"/>
    <s v="NULL"/>
    <n v="0"/>
  </r>
  <r>
    <n v="2"/>
    <x v="2"/>
    <n v="6341"/>
    <x v="12"/>
    <n v="63222750"/>
    <s v="NULL"/>
    <n v="0"/>
  </r>
  <r>
    <n v="2"/>
    <x v="2"/>
    <n v="6341"/>
    <x v="12"/>
    <n v="63756402"/>
    <s v="NULL"/>
    <n v="0"/>
  </r>
  <r>
    <n v="2"/>
    <x v="2"/>
    <n v="6341"/>
    <x v="12"/>
    <n v="71888027"/>
    <s v="NULL"/>
    <n v="0"/>
  </r>
  <r>
    <n v="2"/>
    <x v="2"/>
    <n v="6341"/>
    <x v="12"/>
    <n v="73886227"/>
    <s v="NULL"/>
    <n v="0"/>
  </r>
  <r>
    <n v="2"/>
    <x v="2"/>
    <n v="6341"/>
    <x v="12"/>
    <n v="75932987"/>
    <s v="NULL"/>
    <n v="0"/>
  </r>
  <r>
    <n v="2"/>
    <x v="2"/>
    <n v="6341"/>
    <x v="12"/>
    <n v="76139166"/>
    <s v="NULL"/>
    <n v="0"/>
  </r>
  <r>
    <n v="2"/>
    <x v="2"/>
    <n v="6341"/>
    <x v="12"/>
    <n v="76259478"/>
    <s v="NULL"/>
    <n v="0"/>
  </r>
  <r>
    <n v="2"/>
    <x v="2"/>
    <n v="6341"/>
    <x v="12"/>
    <n v="76290050"/>
    <s v="NULL"/>
    <n v="0"/>
  </r>
  <r>
    <n v="2"/>
    <x v="2"/>
    <n v="6341"/>
    <x v="12"/>
    <n v="76345995"/>
    <s v="NULL"/>
    <n v="0"/>
  </r>
  <r>
    <n v="2"/>
    <x v="2"/>
    <n v="6341"/>
    <x v="12"/>
    <n v="76594629"/>
    <s v="NULL"/>
    <n v="0"/>
  </r>
  <r>
    <n v="2"/>
    <x v="2"/>
    <n v="6341"/>
    <x v="12"/>
    <n v="76622932"/>
    <s v="NULL"/>
    <n v="0"/>
  </r>
  <r>
    <n v="2"/>
    <x v="2"/>
    <n v="6341"/>
    <x v="12"/>
    <n v="76734500"/>
    <s v="NULL"/>
    <n v="0"/>
  </r>
  <r>
    <n v="2"/>
    <x v="2"/>
    <n v="6341"/>
    <x v="12"/>
    <n v="77821707"/>
    <s v="NULL"/>
    <n v="0"/>
  </r>
  <r>
    <n v="2"/>
    <x v="2"/>
    <n v="6341"/>
    <x v="12"/>
    <n v="78377932"/>
    <s v="NULL"/>
    <n v="0"/>
  </r>
  <r>
    <n v="2"/>
    <x v="2"/>
    <n v="6346"/>
    <x v="13"/>
    <n v="60232360"/>
    <s v="NULL"/>
    <n v="0"/>
  </r>
  <r>
    <n v="2"/>
    <x v="2"/>
    <n v="6346"/>
    <x v="13"/>
    <n v="60373959"/>
    <s v="NULL"/>
    <n v="0"/>
  </r>
  <r>
    <n v="2"/>
    <x v="2"/>
    <n v="6346"/>
    <x v="13"/>
    <n v="61624266"/>
    <s v="NULL"/>
    <n v="0"/>
  </r>
  <r>
    <n v="2"/>
    <x v="2"/>
    <n v="6346"/>
    <x v="13"/>
    <n v="61812237"/>
    <s v="NULL"/>
    <n v="0"/>
  </r>
  <r>
    <n v="2"/>
    <x v="2"/>
    <n v="6346"/>
    <x v="13"/>
    <n v="62075953"/>
    <s v="NULL"/>
    <n v="0"/>
  </r>
  <r>
    <n v="2"/>
    <x v="2"/>
    <n v="6346"/>
    <x v="13"/>
    <n v="62279012"/>
    <s v="NULL"/>
    <n v="0"/>
  </r>
  <r>
    <n v="2"/>
    <x v="2"/>
    <n v="6346"/>
    <x v="13"/>
    <n v="63119171"/>
    <n v="63119171"/>
    <n v="1"/>
  </r>
  <r>
    <n v="2"/>
    <x v="2"/>
    <n v="6346"/>
    <x v="13"/>
    <n v="76076717"/>
    <s v="NULL"/>
    <n v="0"/>
  </r>
  <r>
    <n v="2"/>
    <x v="2"/>
    <n v="6349"/>
    <x v="14"/>
    <n v="60131118"/>
    <s v="NULL"/>
    <n v="0"/>
  </r>
  <r>
    <n v="2"/>
    <x v="2"/>
    <n v="6349"/>
    <x v="14"/>
    <n v="60211858"/>
    <n v="60211858"/>
    <n v="1"/>
  </r>
  <r>
    <n v="2"/>
    <x v="2"/>
    <n v="6349"/>
    <x v="14"/>
    <n v="60505806"/>
    <s v="NULL"/>
    <n v="0"/>
  </r>
  <r>
    <n v="2"/>
    <x v="2"/>
    <n v="6349"/>
    <x v="14"/>
    <n v="60602455"/>
    <s v="NULL"/>
    <n v="0"/>
  </r>
  <r>
    <n v="2"/>
    <x v="2"/>
    <n v="6349"/>
    <x v="14"/>
    <n v="60602521"/>
    <s v="NULL"/>
    <n v="0"/>
  </r>
  <r>
    <n v="2"/>
    <x v="2"/>
    <n v="6349"/>
    <x v="14"/>
    <n v="60602540"/>
    <s v="NULL"/>
    <n v="0"/>
  </r>
  <r>
    <n v="2"/>
    <x v="2"/>
    <n v="6349"/>
    <x v="14"/>
    <n v="61071410"/>
    <s v="NULL"/>
    <n v="0"/>
  </r>
  <r>
    <n v="2"/>
    <x v="2"/>
    <n v="6349"/>
    <x v="14"/>
    <n v="61519270"/>
    <s v="NULL"/>
    <n v="0"/>
  </r>
  <r>
    <n v="2"/>
    <x v="2"/>
    <n v="6349"/>
    <x v="14"/>
    <n v="62279028"/>
    <s v="NULL"/>
    <n v="0"/>
  </r>
  <r>
    <n v="2"/>
    <x v="2"/>
    <n v="6349"/>
    <x v="14"/>
    <n v="72996003"/>
    <s v="NULL"/>
    <n v="0"/>
  </r>
  <r>
    <n v="2"/>
    <x v="2"/>
    <n v="6349"/>
    <x v="14"/>
    <n v="74591736"/>
    <s v="NULL"/>
    <n v="0"/>
  </r>
  <r>
    <n v="3"/>
    <x v="3"/>
    <n v="6318"/>
    <x v="15"/>
    <n v="60034289"/>
    <s v="NULL"/>
    <n v="0"/>
  </r>
  <r>
    <n v="3"/>
    <x v="3"/>
    <n v="6318"/>
    <x v="15"/>
    <n v="60034297"/>
    <s v="NULL"/>
    <n v="0"/>
  </r>
  <r>
    <n v="3"/>
    <x v="3"/>
    <n v="6318"/>
    <x v="15"/>
    <n v="60131154"/>
    <s v="NULL"/>
    <n v="0"/>
  </r>
  <r>
    <n v="3"/>
    <x v="3"/>
    <n v="6318"/>
    <x v="15"/>
    <n v="60204664"/>
    <s v="NULL"/>
    <n v="0"/>
  </r>
  <r>
    <n v="3"/>
    <x v="3"/>
    <n v="6318"/>
    <x v="15"/>
    <n v="60225008"/>
    <n v="60225008"/>
    <n v="1"/>
  </r>
  <r>
    <n v="3"/>
    <x v="3"/>
    <n v="6318"/>
    <x v="15"/>
    <n v="60250409"/>
    <s v="NULL"/>
    <n v="0"/>
  </r>
  <r>
    <n v="3"/>
    <x v="3"/>
    <n v="6318"/>
    <x v="15"/>
    <n v="60253016"/>
    <s v="NULL"/>
    <n v="0"/>
  </r>
  <r>
    <n v="3"/>
    <x v="3"/>
    <n v="6318"/>
    <x v="15"/>
    <n v="60284705"/>
    <s v="NULL"/>
    <n v="0"/>
  </r>
  <r>
    <n v="3"/>
    <x v="3"/>
    <n v="6318"/>
    <x v="15"/>
    <n v="60395318"/>
    <s v="NULL"/>
    <n v="0"/>
  </r>
  <r>
    <n v="3"/>
    <x v="3"/>
    <n v="6318"/>
    <x v="15"/>
    <n v="60875170"/>
    <s v="NULL"/>
    <n v="0"/>
  </r>
  <r>
    <n v="3"/>
    <x v="3"/>
    <n v="6318"/>
    <x v="15"/>
    <n v="60948251"/>
    <s v="NULL"/>
    <n v="0"/>
  </r>
  <r>
    <n v="3"/>
    <x v="3"/>
    <n v="6318"/>
    <x v="15"/>
    <n v="61034484"/>
    <s v="NULL"/>
    <n v="0"/>
  </r>
  <r>
    <n v="3"/>
    <x v="3"/>
    <n v="6318"/>
    <x v="15"/>
    <n v="61172795"/>
    <s v="NULL"/>
    <n v="0"/>
  </r>
  <r>
    <n v="3"/>
    <x v="3"/>
    <n v="6318"/>
    <x v="15"/>
    <n v="61321807"/>
    <s v="NULL"/>
    <n v="0"/>
  </r>
  <r>
    <n v="3"/>
    <x v="3"/>
    <n v="6318"/>
    <x v="15"/>
    <n v="61574395"/>
    <s v="NULL"/>
    <n v="0"/>
  </r>
  <r>
    <n v="3"/>
    <x v="3"/>
    <n v="6318"/>
    <x v="15"/>
    <n v="61587988"/>
    <s v="NULL"/>
    <n v="0"/>
  </r>
  <r>
    <n v="3"/>
    <x v="3"/>
    <n v="6318"/>
    <x v="15"/>
    <n v="61611874"/>
    <s v="NULL"/>
    <n v="0"/>
  </r>
  <r>
    <n v="3"/>
    <x v="3"/>
    <n v="6318"/>
    <x v="15"/>
    <n v="61656906"/>
    <s v="NULL"/>
    <n v="0"/>
  </r>
  <r>
    <n v="3"/>
    <x v="3"/>
    <n v="6318"/>
    <x v="15"/>
    <n v="61656912"/>
    <s v="NULL"/>
    <n v="0"/>
  </r>
  <r>
    <n v="3"/>
    <x v="3"/>
    <n v="6318"/>
    <x v="15"/>
    <n v="61656943"/>
    <s v="NULL"/>
    <n v="0"/>
  </r>
  <r>
    <n v="3"/>
    <x v="3"/>
    <n v="6318"/>
    <x v="15"/>
    <n v="61657181"/>
    <s v="NULL"/>
    <n v="0"/>
  </r>
  <r>
    <n v="3"/>
    <x v="3"/>
    <n v="6318"/>
    <x v="15"/>
    <n v="61689781"/>
    <n v="61689781"/>
    <n v="1"/>
  </r>
  <r>
    <n v="3"/>
    <x v="3"/>
    <n v="6318"/>
    <x v="15"/>
    <n v="62021770"/>
    <s v="NULL"/>
    <n v="0"/>
  </r>
  <r>
    <n v="3"/>
    <x v="3"/>
    <n v="6318"/>
    <x v="15"/>
    <n v="62180045"/>
    <s v="NULL"/>
    <n v="0"/>
  </r>
  <r>
    <n v="3"/>
    <x v="3"/>
    <n v="6318"/>
    <x v="15"/>
    <n v="62280206"/>
    <s v="NULL"/>
    <n v="0"/>
  </r>
  <r>
    <n v="3"/>
    <x v="3"/>
    <n v="6318"/>
    <x v="15"/>
    <n v="62280281"/>
    <s v="NULL"/>
    <n v="0"/>
  </r>
  <r>
    <n v="3"/>
    <x v="3"/>
    <n v="6318"/>
    <x v="15"/>
    <n v="71626001"/>
    <s v="NULL"/>
    <n v="0"/>
  </r>
  <r>
    <n v="3"/>
    <x v="3"/>
    <n v="6318"/>
    <x v="15"/>
    <n v="72760681"/>
    <s v="NULL"/>
    <n v="0"/>
  </r>
  <r>
    <n v="3"/>
    <x v="3"/>
    <n v="6318"/>
    <x v="15"/>
    <n v="72855883"/>
    <s v="NULL"/>
    <n v="0"/>
  </r>
  <r>
    <n v="3"/>
    <x v="3"/>
    <n v="6318"/>
    <x v="15"/>
    <n v="73185597"/>
    <s v="NULL"/>
    <n v="0"/>
  </r>
  <r>
    <n v="3"/>
    <x v="3"/>
    <n v="6318"/>
    <x v="15"/>
    <n v="73460152"/>
    <s v="NULL"/>
    <n v="0"/>
  </r>
  <r>
    <n v="3"/>
    <x v="3"/>
    <n v="6318"/>
    <x v="15"/>
    <n v="74192637"/>
    <s v="NULL"/>
    <n v="0"/>
  </r>
  <r>
    <n v="3"/>
    <x v="3"/>
    <n v="6318"/>
    <x v="15"/>
    <n v="74634351"/>
    <s v="NULL"/>
    <n v="0"/>
  </r>
  <r>
    <n v="3"/>
    <x v="3"/>
    <n v="6318"/>
    <x v="15"/>
    <n v="74761735"/>
    <s v="NULL"/>
    <n v="0"/>
  </r>
  <r>
    <n v="3"/>
    <x v="3"/>
    <n v="6318"/>
    <x v="15"/>
    <n v="75460287"/>
    <s v="NULL"/>
    <n v="0"/>
  </r>
  <r>
    <n v="3"/>
    <x v="3"/>
    <n v="6318"/>
    <x v="15"/>
    <n v="75774050"/>
    <s v="NULL"/>
    <n v="0"/>
  </r>
  <r>
    <n v="3"/>
    <x v="3"/>
    <n v="6318"/>
    <x v="15"/>
    <n v="76145001"/>
    <s v="NULL"/>
    <n v="0"/>
  </r>
  <r>
    <n v="3"/>
    <x v="3"/>
    <n v="6318"/>
    <x v="15"/>
    <n v="76145008"/>
    <s v="NULL"/>
    <n v="0"/>
  </r>
  <r>
    <n v="3"/>
    <x v="3"/>
    <n v="6318"/>
    <x v="15"/>
    <n v="76184312"/>
    <s v="NULL"/>
    <n v="0"/>
  </r>
  <r>
    <n v="3"/>
    <x v="3"/>
    <n v="6318"/>
    <x v="15"/>
    <n v="76200691"/>
    <s v="NULL"/>
    <n v="0"/>
  </r>
  <r>
    <n v="3"/>
    <x v="3"/>
    <n v="6318"/>
    <x v="15"/>
    <n v="76330852"/>
    <s v="NULL"/>
    <n v="0"/>
  </r>
  <r>
    <n v="3"/>
    <x v="3"/>
    <n v="6318"/>
    <x v="15"/>
    <n v="76399683"/>
    <s v="NULL"/>
    <n v="0"/>
  </r>
  <r>
    <n v="3"/>
    <x v="3"/>
    <n v="6318"/>
    <x v="15"/>
    <n v="76475205"/>
    <s v="NULL"/>
    <n v="0"/>
  </r>
  <r>
    <n v="3"/>
    <x v="3"/>
    <n v="6318"/>
    <x v="15"/>
    <n v="76809111"/>
    <s v="NULL"/>
    <n v="0"/>
  </r>
  <r>
    <n v="3"/>
    <x v="3"/>
    <n v="6318"/>
    <x v="15"/>
    <n v="77537111"/>
    <s v="NULL"/>
    <n v="0"/>
  </r>
  <r>
    <n v="3"/>
    <x v="3"/>
    <n v="6319"/>
    <x v="16"/>
    <n v="60034297"/>
    <s v="NULL"/>
    <n v="0"/>
  </r>
  <r>
    <n v="3"/>
    <x v="3"/>
    <n v="6319"/>
    <x v="16"/>
    <n v="60160430"/>
    <s v="NULL"/>
    <n v="0"/>
  </r>
  <r>
    <n v="3"/>
    <x v="3"/>
    <n v="6319"/>
    <x v="16"/>
    <n v="60831487"/>
    <s v="NULL"/>
    <n v="0"/>
  </r>
  <r>
    <n v="3"/>
    <x v="3"/>
    <n v="6319"/>
    <x v="16"/>
    <n v="60874999"/>
    <s v="NULL"/>
    <n v="0"/>
  </r>
  <r>
    <n v="3"/>
    <x v="3"/>
    <n v="6319"/>
    <x v="16"/>
    <n v="62617647"/>
    <s v="NULL"/>
    <n v="0"/>
  </r>
  <r>
    <n v="3"/>
    <x v="3"/>
    <n v="6319"/>
    <x v="16"/>
    <n v="73056850"/>
    <s v="NULL"/>
    <n v="0"/>
  </r>
  <r>
    <n v="3"/>
    <x v="3"/>
    <n v="6319"/>
    <x v="16"/>
    <n v="74761735"/>
    <s v="NULL"/>
    <n v="0"/>
  </r>
  <r>
    <n v="3"/>
    <x v="3"/>
    <n v="6319"/>
    <x v="16"/>
    <n v="77232853"/>
    <s v="NULL"/>
    <n v="0"/>
  </r>
  <r>
    <n v="3"/>
    <x v="3"/>
    <n v="6319"/>
    <x v="16"/>
    <n v="77537111"/>
    <s v="NULL"/>
    <n v="0"/>
  </r>
  <r>
    <n v="3"/>
    <x v="3"/>
    <n v="6320"/>
    <x v="17"/>
    <n v="60321630"/>
    <s v="NULL"/>
    <n v="0"/>
  </r>
  <r>
    <n v="3"/>
    <x v="3"/>
    <n v="6320"/>
    <x v="17"/>
    <n v="63109018"/>
    <s v="NULL"/>
    <n v="0"/>
  </r>
  <r>
    <n v="3"/>
    <x v="3"/>
    <n v="6321"/>
    <x v="18"/>
    <n v="60131154"/>
    <s v="NULL"/>
    <n v="0"/>
  </r>
  <r>
    <n v="3"/>
    <x v="3"/>
    <n v="6321"/>
    <x v="18"/>
    <n v="60166639"/>
    <s v="NULL"/>
    <n v="0"/>
  </r>
  <r>
    <n v="3"/>
    <x v="3"/>
    <n v="6321"/>
    <x v="18"/>
    <n v="61464652"/>
    <s v="NULL"/>
    <n v="0"/>
  </r>
  <r>
    <n v="3"/>
    <x v="3"/>
    <n v="6321"/>
    <x v="18"/>
    <n v="71626001"/>
    <s v="NULL"/>
    <n v="0"/>
  </r>
  <r>
    <n v="3"/>
    <x v="3"/>
    <n v="6321"/>
    <x v="18"/>
    <n v="75460281"/>
    <s v="NULL"/>
    <n v="0"/>
  </r>
  <r>
    <n v="3"/>
    <x v="3"/>
    <n v="6321"/>
    <x v="18"/>
    <n v="77045936"/>
    <s v="NULL"/>
    <n v="0"/>
  </r>
  <r>
    <n v="3"/>
    <x v="3"/>
    <n v="6321"/>
    <x v="18"/>
    <n v="77218906"/>
    <s v="NULL"/>
    <n v="0"/>
  </r>
  <r>
    <n v="3"/>
    <x v="3"/>
    <n v="6321"/>
    <x v="18"/>
    <n v="77286214"/>
    <s v="NULL"/>
    <n v="0"/>
  </r>
  <r>
    <n v="3"/>
    <x v="3"/>
    <n v="6321"/>
    <x v="18"/>
    <n v="77792740"/>
    <s v="NULL"/>
    <n v="0"/>
  </r>
  <r>
    <n v="4"/>
    <x v="4"/>
    <n v="6327"/>
    <x v="19"/>
    <n v="60034188"/>
    <s v="NULL"/>
    <n v="0"/>
  </r>
  <r>
    <n v="4"/>
    <x v="4"/>
    <n v="6327"/>
    <x v="19"/>
    <n v="60131128"/>
    <s v="NULL"/>
    <n v="0"/>
  </r>
  <r>
    <n v="4"/>
    <x v="4"/>
    <n v="6327"/>
    <x v="19"/>
    <n v="60132175"/>
    <s v="NULL"/>
    <n v="0"/>
  </r>
  <r>
    <n v="4"/>
    <x v="4"/>
    <n v="6327"/>
    <x v="19"/>
    <n v="60217767"/>
    <s v="NULL"/>
    <n v="0"/>
  </r>
  <r>
    <n v="4"/>
    <x v="4"/>
    <n v="6327"/>
    <x v="19"/>
    <n v="60217782"/>
    <s v="NULL"/>
    <n v="0"/>
  </r>
  <r>
    <n v="4"/>
    <x v="4"/>
    <n v="6327"/>
    <x v="19"/>
    <n v="60948356"/>
    <s v="NULL"/>
    <n v="0"/>
  </r>
  <r>
    <n v="4"/>
    <x v="4"/>
    <n v="6327"/>
    <x v="19"/>
    <n v="61599553"/>
    <s v="NULL"/>
    <n v="0"/>
  </r>
  <r>
    <n v="4"/>
    <x v="4"/>
    <n v="6327"/>
    <x v="19"/>
    <n v="61694706"/>
    <s v="NULL"/>
    <n v="0"/>
  </r>
  <r>
    <n v="4"/>
    <x v="4"/>
    <n v="6327"/>
    <x v="19"/>
    <n v="62957106"/>
    <s v="NULL"/>
    <n v="0"/>
  </r>
  <r>
    <n v="4"/>
    <x v="4"/>
    <n v="6327"/>
    <x v="19"/>
    <n v="63430216"/>
    <s v="NULL"/>
    <n v="0"/>
  </r>
  <r>
    <n v="4"/>
    <x v="4"/>
    <n v="6327"/>
    <x v="19"/>
    <n v="72652615"/>
    <s v="NULL"/>
    <n v="0"/>
  </r>
  <r>
    <n v="4"/>
    <x v="4"/>
    <n v="6327"/>
    <x v="19"/>
    <n v="75696327"/>
    <s v="NULL"/>
    <n v="0"/>
  </r>
  <r>
    <n v="4"/>
    <x v="4"/>
    <n v="6327"/>
    <x v="19"/>
    <n v="75767392"/>
    <s v="NULL"/>
    <n v="0"/>
  </r>
  <r>
    <n v="4"/>
    <x v="4"/>
    <n v="6327"/>
    <x v="19"/>
    <n v="76385100"/>
    <s v="NULL"/>
    <n v="0"/>
  </r>
  <r>
    <n v="4"/>
    <x v="4"/>
    <n v="6327"/>
    <x v="19"/>
    <n v="76467937"/>
    <s v="NULL"/>
    <n v="0"/>
  </r>
  <r>
    <n v="4"/>
    <x v="4"/>
    <n v="6327"/>
    <x v="19"/>
    <n v="77493191"/>
    <s v="NULL"/>
    <n v="0"/>
  </r>
  <r>
    <n v="4"/>
    <x v="4"/>
    <n v="6327"/>
    <x v="19"/>
    <n v="77695128"/>
    <n v="77695128"/>
    <n v="1"/>
  </r>
  <r>
    <n v="4"/>
    <x v="4"/>
    <n v="6332"/>
    <x v="20"/>
    <n v="60030566"/>
    <n v="60030566"/>
    <n v="1"/>
  </r>
  <r>
    <n v="4"/>
    <x v="4"/>
    <n v="6332"/>
    <x v="20"/>
    <n v="60160779"/>
    <s v="NULL"/>
    <n v="0"/>
  </r>
  <r>
    <n v="4"/>
    <x v="4"/>
    <n v="6332"/>
    <x v="20"/>
    <n v="60161027"/>
    <n v="60161027"/>
    <n v="1"/>
  </r>
  <r>
    <n v="4"/>
    <x v="4"/>
    <n v="6332"/>
    <x v="20"/>
    <n v="60216033"/>
    <s v="NULL"/>
    <n v="0"/>
  </r>
  <r>
    <n v="4"/>
    <x v="4"/>
    <n v="6332"/>
    <x v="20"/>
    <n v="60248720"/>
    <s v="NULL"/>
    <n v="0"/>
  </r>
  <r>
    <n v="4"/>
    <x v="4"/>
    <n v="6332"/>
    <x v="20"/>
    <n v="60248729"/>
    <s v="NULL"/>
    <n v="0"/>
  </r>
  <r>
    <n v="4"/>
    <x v="4"/>
    <n v="6332"/>
    <x v="20"/>
    <n v="60329673"/>
    <s v="NULL"/>
    <n v="0"/>
  </r>
  <r>
    <n v="4"/>
    <x v="4"/>
    <n v="6332"/>
    <x v="20"/>
    <n v="60330943"/>
    <s v="NULL"/>
    <n v="0"/>
  </r>
  <r>
    <n v="4"/>
    <x v="4"/>
    <n v="6332"/>
    <x v="20"/>
    <n v="60352601"/>
    <s v="NULL"/>
    <n v="0"/>
  </r>
  <r>
    <n v="4"/>
    <x v="4"/>
    <n v="6332"/>
    <x v="20"/>
    <n v="60412114"/>
    <s v="NULL"/>
    <n v="0"/>
  </r>
  <r>
    <n v="4"/>
    <x v="4"/>
    <n v="6332"/>
    <x v="20"/>
    <n v="60412139"/>
    <s v="NULL"/>
    <n v="0"/>
  </r>
  <r>
    <n v="4"/>
    <x v="4"/>
    <n v="6332"/>
    <x v="20"/>
    <n v="60434759"/>
    <s v="NULL"/>
    <n v="0"/>
  </r>
  <r>
    <n v="4"/>
    <x v="4"/>
    <n v="6332"/>
    <x v="20"/>
    <n v="60434797"/>
    <s v="NULL"/>
    <n v="0"/>
  </r>
  <r>
    <n v="4"/>
    <x v="4"/>
    <n v="6332"/>
    <x v="20"/>
    <n v="60434813"/>
    <s v="NULL"/>
    <n v="0"/>
  </r>
  <r>
    <n v="4"/>
    <x v="4"/>
    <n v="6332"/>
    <x v="20"/>
    <n v="60434840"/>
    <s v="NULL"/>
    <n v="0"/>
  </r>
  <r>
    <n v="4"/>
    <x v="4"/>
    <n v="6332"/>
    <x v="20"/>
    <n v="60434841"/>
    <s v="NULL"/>
    <n v="0"/>
  </r>
  <r>
    <n v="4"/>
    <x v="4"/>
    <n v="6332"/>
    <x v="20"/>
    <n v="60434844"/>
    <s v="NULL"/>
    <n v="0"/>
  </r>
  <r>
    <n v="4"/>
    <x v="4"/>
    <n v="6332"/>
    <x v="20"/>
    <n v="60475439"/>
    <s v="NULL"/>
    <n v="0"/>
  </r>
  <r>
    <n v="4"/>
    <x v="4"/>
    <n v="6332"/>
    <x v="20"/>
    <n v="60483582"/>
    <s v="NULL"/>
    <n v="0"/>
  </r>
  <r>
    <n v="4"/>
    <x v="4"/>
    <n v="6332"/>
    <x v="20"/>
    <n v="60527536"/>
    <s v="NULL"/>
    <n v="0"/>
  </r>
  <r>
    <n v="4"/>
    <x v="4"/>
    <n v="6332"/>
    <x v="20"/>
    <n v="60601696"/>
    <s v="NULL"/>
    <n v="0"/>
  </r>
  <r>
    <n v="4"/>
    <x v="4"/>
    <n v="6332"/>
    <x v="20"/>
    <n v="60601878"/>
    <s v="NULL"/>
    <n v="0"/>
  </r>
  <r>
    <n v="4"/>
    <x v="4"/>
    <n v="6332"/>
    <x v="20"/>
    <n v="60691807"/>
    <s v="NULL"/>
    <n v="0"/>
  </r>
  <r>
    <n v="4"/>
    <x v="4"/>
    <n v="6332"/>
    <x v="20"/>
    <n v="60831317"/>
    <s v="NULL"/>
    <n v="0"/>
  </r>
  <r>
    <n v="4"/>
    <x v="4"/>
    <n v="6332"/>
    <x v="20"/>
    <n v="60867837"/>
    <s v="NULL"/>
    <n v="0"/>
  </r>
  <r>
    <n v="4"/>
    <x v="4"/>
    <n v="6332"/>
    <x v="20"/>
    <n v="60876676"/>
    <s v="NULL"/>
    <n v="0"/>
  </r>
  <r>
    <n v="4"/>
    <x v="4"/>
    <n v="6332"/>
    <x v="20"/>
    <n v="60876728"/>
    <s v="NULL"/>
    <n v="0"/>
  </r>
  <r>
    <n v="4"/>
    <x v="4"/>
    <n v="6332"/>
    <x v="20"/>
    <n v="60876732"/>
    <s v="NULL"/>
    <n v="0"/>
  </r>
  <r>
    <n v="4"/>
    <x v="4"/>
    <n v="6332"/>
    <x v="20"/>
    <n v="60876748"/>
    <s v="NULL"/>
    <n v="0"/>
  </r>
  <r>
    <n v="4"/>
    <x v="4"/>
    <n v="6332"/>
    <x v="20"/>
    <n v="60949272"/>
    <s v="NULL"/>
    <n v="0"/>
  </r>
  <r>
    <n v="4"/>
    <x v="4"/>
    <n v="6332"/>
    <x v="20"/>
    <n v="60949321"/>
    <s v="NULL"/>
    <n v="0"/>
  </r>
  <r>
    <n v="4"/>
    <x v="4"/>
    <n v="6332"/>
    <x v="20"/>
    <n v="60949323"/>
    <s v="NULL"/>
    <n v="0"/>
  </r>
  <r>
    <n v="4"/>
    <x v="4"/>
    <n v="6332"/>
    <x v="20"/>
    <n v="60999489"/>
    <s v="NULL"/>
    <n v="0"/>
  </r>
  <r>
    <n v="4"/>
    <x v="4"/>
    <n v="6332"/>
    <x v="20"/>
    <n v="61041035"/>
    <s v="NULL"/>
    <n v="0"/>
  </r>
  <r>
    <n v="4"/>
    <x v="4"/>
    <n v="6332"/>
    <x v="20"/>
    <n v="61041057"/>
    <s v="NULL"/>
    <n v="0"/>
  </r>
  <r>
    <n v="4"/>
    <x v="4"/>
    <n v="6332"/>
    <x v="20"/>
    <n v="61041086"/>
    <s v="NULL"/>
    <n v="0"/>
  </r>
  <r>
    <n v="4"/>
    <x v="4"/>
    <n v="6332"/>
    <x v="20"/>
    <n v="61041113"/>
    <s v="NULL"/>
    <n v="0"/>
  </r>
  <r>
    <n v="4"/>
    <x v="4"/>
    <n v="6332"/>
    <x v="20"/>
    <n v="61041134"/>
    <s v="NULL"/>
    <n v="0"/>
  </r>
  <r>
    <n v="4"/>
    <x v="4"/>
    <n v="6332"/>
    <x v="20"/>
    <n v="61098455"/>
    <s v="NULL"/>
    <n v="0"/>
  </r>
  <r>
    <n v="4"/>
    <x v="4"/>
    <n v="6332"/>
    <x v="20"/>
    <n v="61110451"/>
    <s v="NULL"/>
    <n v="0"/>
  </r>
  <r>
    <n v="4"/>
    <x v="4"/>
    <n v="6332"/>
    <x v="20"/>
    <n v="61110480"/>
    <s v="NULL"/>
    <n v="0"/>
  </r>
  <r>
    <n v="4"/>
    <x v="4"/>
    <n v="6332"/>
    <x v="20"/>
    <n v="61110501"/>
    <s v="NULL"/>
    <n v="0"/>
  </r>
  <r>
    <n v="4"/>
    <x v="4"/>
    <n v="6332"/>
    <x v="20"/>
    <n v="61110555"/>
    <s v="NULL"/>
    <n v="0"/>
  </r>
  <r>
    <n v="4"/>
    <x v="4"/>
    <n v="6332"/>
    <x v="20"/>
    <n v="61110575"/>
    <s v="NULL"/>
    <n v="0"/>
  </r>
  <r>
    <n v="4"/>
    <x v="4"/>
    <n v="6332"/>
    <x v="20"/>
    <n v="61110586"/>
    <s v="NULL"/>
    <n v="0"/>
  </r>
  <r>
    <n v="4"/>
    <x v="4"/>
    <n v="6332"/>
    <x v="20"/>
    <n v="61110591"/>
    <s v="NULL"/>
    <n v="0"/>
  </r>
  <r>
    <n v="4"/>
    <x v="4"/>
    <n v="6332"/>
    <x v="20"/>
    <n v="61224680"/>
    <s v="NULL"/>
    <n v="0"/>
  </r>
  <r>
    <n v="4"/>
    <x v="4"/>
    <n v="6332"/>
    <x v="20"/>
    <n v="61224694"/>
    <s v="NULL"/>
    <n v="0"/>
  </r>
  <r>
    <n v="4"/>
    <x v="4"/>
    <n v="6332"/>
    <x v="20"/>
    <n v="61224746"/>
    <s v="NULL"/>
    <n v="0"/>
  </r>
  <r>
    <n v="4"/>
    <x v="4"/>
    <n v="6332"/>
    <x v="20"/>
    <n v="61319301"/>
    <s v="NULL"/>
    <n v="0"/>
  </r>
  <r>
    <n v="4"/>
    <x v="4"/>
    <n v="6332"/>
    <x v="20"/>
    <n v="61321815"/>
    <s v="NULL"/>
    <n v="0"/>
  </r>
  <r>
    <n v="4"/>
    <x v="4"/>
    <n v="6332"/>
    <x v="20"/>
    <n v="61321870"/>
    <s v="NULL"/>
    <n v="0"/>
  </r>
  <r>
    <n v="4"/>
    <x v="4"/>
    <n v="6332"/>
    <x v="20"/>
    <n v="61321913"/>
    <s v="NULL"/>
    <n v="0"/>
  </r>
  <r>
    <n v="4"/>
    <x v="4"/>
    <n v="6332"/>
    <x v="20"/>
    <n v="61388487"/>
    <s v="NULL"/>
    <n v="0"/>
  </r>
  <r>
    <n v="4"/>
    <x v="4"/>
    <n v="6332"/>
    <x v="20"/>
    <n v="61397790"/>
    <s v="NULL"/>
    <n v="0"/>
  </r>
  <r>
    <n v="4"/>
    <x v="4"/>
    <n v="6332"/>
    <x v="20"/>
    <n v="61397833"/>
    <s v="NULL"/>
    <n v="0"/>
  </r>
  <r>
    <n v="4"/>
    <x v="4"/>
    <n v="6332"/>
    <x v="20"/>
    <n v="61398008"/>
    <s v="NULL"/>
    <n v="0"/>
  </r>
  <r>
    <n v="4"/>
    <x v="4"/>
    <n v="6332"/>
    <x v="20"/>
    <n v="61503505"/>
    <s v="NULL"/>
    <n v="0"/>
  </r>
  <r>
    <n v="4"/>
    <x v="4"/>
    <n v="6332"/>
    <x v="20"/>
    <n v="61503519"/>
    <s v="NULL"/>
    <n v="0"/>
  </r>
  <r>
    <n v="4"/>
    <x v="4"/>
    <n v="6332"/>
    <x v="20"/>
    <n v="61503589"/>
    <s v="NULL"/>
    <n v="0"/>
  </r>
  <r>
    <n v="4"/>
    <x v="4"/>
    <n v="6332"/>
    <x v="20"/>
    <n v="61510326"/>
    <s v="NULL"/>
    <n v="0"/>
  </r>
  <r>
    <n v="4"/>
    <x v="4"/>
    <n v="6332"/>
    <x v="20"/>
    <n v="61586542"/>
    <s v="NULL"/>
    <n v="0"/>
  </r>
  <r>
    <n v="4"/>
    <x v="4"/>
    <n v="6332"/>
    <x v="20"/>
    <n v="61592172"/>
    <s v="NULL"/>
    <n v="0"/>
  </r>
  <r>
    <n v="4"/>
    <x v="4"/>
    <n v="6332"/>
    <x v="20"/>
    <n v="61592176"/>
    <s v="NULL"/>
    <n v="0"/>
  </r>
  <r>
    <n v="4"/>
    <x v="4"/>
    <n v="6332"/>
    <x v="20"/>
    <n v="61593505"/>
    <s v="NULL"/>
    <n v="0"/>
  </r>
  <r>
    <n v="4"/>
    <x v="4"/>
    <n v="6332"/>
    <x v="20"/>
    <n v="61608573"/>
    <s v="NULL"/>
    <n v="0"/>
  </r>
  <r>
    <n v="4"/>
    <x v="4"/>
    <n v="6332"/>
    <x v="20"/>
    <n v="61675249"/>
    <s v="NULL"/>
    <n v="0"/>
  </r>
  <r>
    <n v="4"/>
    <x v="4"/>
    <n v="6332"/>
    <x v="20"/>
    <n v="61741165"/>
    <s v="NULL"/>
    <n v="0"/>
  </r>
  <r>
    <n v="4"/>
    <x v="4"/>
    <n v="6332"/>
    <x v="20"/>
    <n v="61741167"/>
    <s v="NULL"/>
    <n v="0"/>
  </r>
  <r>
    <n v="4"/>
    <x v="4"/>
    <n v="6332"/>
    <x v="20"/>
    <n v="61741168"/>
    <s v="NULL"/>
    <n v="0"/>
  </r>
  <r>
    <n v="4"/>
    <x v="4"/>
    <n v="6332"/>
    <x v="20"/>
    <n v="61741199"/>
    <s v="NULL"/>
    <n v="0"/>
  </r>
  <r>
    <n v="4"/>
    <x v="4"/>
    <n v="6332"/>
    <x v="20"/>
    <n v="61741263"/>
    <s v="NULL"/>
    <n v="0"/>
  </r>
  <r>
    <n v="4"/>
    <x v="4"/>
    <n v="6332"/>
    <x v="20"/>
    <n v="61741274"/>
    <s v="NULL"/>
    <n v="0"/>
  </r>
  <r>
    <n v="4"/>
    <x v="4"/>
    <n v="6332"/>
    <x v="20"/>
    <n v="61741296"/>
    <s v="NULL"/>
    <n v="0"/>
  </r>
  <r>
    <n v="4"/>
    <x v="4"/>
    <n v="6332"/>
    <x v="20"/>
    <n v="61741302"/>
    <s v="NULL"/>
    <n v="0"/>
  </r>
  <r>
    <n v="4"/>
    <x v="4"/>
    <n v="6332"/>
    <x v="20"/>
    <n v="61741305"/>
    <s v="NULL"/>
    <n v="0"/>
  </r>
  <r>
    <n v="4"/>
    <x v="4"/>
    <n v="6332"/>
    <x v="20"/>
    <n v="61741326"/>
    <s v="NULL"/>
    <n v="0"/>
  </r>
  <r>
    <n v="4"/>
    <x v="4"/>
    <n v="6332"/>
    <x v="20"/>
    <n v="61741329"/>
    <s v="NULL"/>
    <n v="0"/>
  </r>
  <r>
    <n v="4"/>
    <x v="4"/>
    <n v="6332"/>
    <x v="20"/>
    <n v="61806004"/>
    <s v="NULL"/>
    <n v="0"/>
  </r>
  <r>
    <n v="4"/>
    <x v="4"/>
    <n v="6332"/>
    <x v="20"/>
    <n v="61806021"/>
    <s v="NULL"/>
    <n v="0"/>
  </r>
  <r>
    <n v="4"/>
    <x v="4"/>
    <n v="6332"/>
    <x v="20"/>
    <n v="61806046"/>
    <s v="NULL"/>
    <n v="0"/>
  </r>
  <r>
    <n v="4"/>
    <x v="4"/>
    <n v="6332"/>
    <x v="20"/>
    <n v="61806066"/>
    <s v="NULL"/>
    <n v="0"/>
  </r>
  <r>
    <n v="4"/>
    <x v="4"/>
    <n v="6332"/>
    <x v="20"/>
    <n v="61806097"/>
    <s v="NULL"/>
    <n v="0"/>
  </r>
  <r>
    <n v="4"/>
    <x v="4"/>
    <n v="6332"/>
    <x v="20"/>
    <n v="61806100"/>
    <s v="NULL"/>
    <n v="0"/>
  </r>
  <r>
    <n v="4"/>
    <x v="4"/>
    <n v="6332"/>
    <x v="20"/>
    <n v="61806134"/>
    <s v="NULL"/>
    <n v="0"/>
  </r>
  <r>
    <n v="4"/>
    <x v="4"/>
    <n v="6332"/>
    <x v="20"/>
    <n v="61806140"/>
    <s v="NULL"/>
    <n v="0"/>
  </r>
  <r>
    <n v="4"/>
    <x v="4"/>
    <n v="6332"/>
    <x v="20"/>
    <n v="61941805"/>
    <s v="NULL"/>
    <n v="0"/>
  </r>
  <r>
    <n v="4"/>
    <x v="4"/>
    <n v="6332"/>
    <x v="20"/>
    <n v="62008119"/>
    <s v="NULL"/>
    <n v="0"/>
  </r>
  <r>
    <n v="4"/>
    <x v="4"/>
    <n v="6332"/>
    <x v="20"/>
    <n v="62060261"/>
    <s v="NULL"/>
    <n v="0"/>
  </r>
  <r>
    <n v="4"/>
    <x v="4"/>
    <n v="6332"/>
    <x v="20"/>
    <n v="62060339"/>
    <s v="NULL"/>
    <n v="0"/>
  </r>
  <r>
    <n v="4"/>
    <x v="4"/>
    <n v="6332"/>
    <x v="20"/>
    <n v="62183029"/>
    <s v="NULL"/>
    <n v="0"/>
  </r>
  <r>
    <n v="4"/>
    <x v="4"/>
    <n v="6332"/>
    <x v="20"/>
    <n v="62286422"/>
    <s v="NULL"/>
    <n v="0"/>
  </r>
  <r>
    <n v="4"/>
    <x v="4"/>
    <n v="6332"/>
    <x v="20"/>
    <n v="62369958"/>
    <n v="62369958"/>
    <n v="1"/>
  </r>
  <r>
    <n v="4"/>
    <x v="4"/>
    <n v="6332"/>
    <x v="20"/>
    <n v="62369961"/>
    <s v="NULL"/>
    <n v="0"/>
  </r>
  <r>
    <n v="4"/>
    <x v="4"/>
    <n v="6332"/>
    <x v="20"/>
    <n v="62369965"/>
    <s v="NULL"/>
    <n v="0"/>
  </r>
  <r>
    <n v="4"/>
    <x v="4"/>
    <n v="6332"/>
    <x v="20"/>
    <n v="62370006"/>
    <s v="NULL"/>
    <n v="0"/>
  </r>
  <r>
    <n v="4"/>
    <x v="4"/>
    <n v="6332"/>
    <x v="20"/>
    <n v="62370017"/>
    <s v="NULL"/>
    <n v="0"/>
  </r>
  <r>
    <n v="4"/>
    <x v="4"/>
    <n v="6332"/>
    <x v="20"/>
    <n v="62370040"/>
    <s v="NULL"/>
    <n v="0"/>
  </r>
  <r>
    <n v="4"/>
    <x v="4"/>
    <n v="6332"/>
    <x v="20"/>
    <n v="62370078"/>
    <s v="NULL"/>
    <n v="0"/>
  </r>
  <r>
    <n v="4"/>
    <x v="4"/>
    <n v="6332"/>
    <x v="20"/>
    <n v="62371914"/>
    <s v="NULL"/>
    <n v="0"/>
  </r>
  <r>
    <n v="4"/>
    <x v="4"/>
    <n v="6332"/>
    <x v="20"/>
    <n v="62541710"/>
    <n v="62541710"/>
    <n v="1"/>
  </r>
  <r>
    <n v="4"/>
    <x v="4"/>
    <n v="6332"/>
    <x v="20"/>
    <n v="62541782"/>
    <s v="NULL"/>
    <n v="0"/>
  </r>
  <r>
    <n v="4"/>
    <x v="4"/>
    <n v="6332"/>
    <x v="20"/>
    <n v="62541873"/>
    <s v="NULL"/>
    <n v="0"/>
  </r>
  <r>
    <n v="4"/>
    <x v="4"/>
    <n v="6332"/>
    <x v="20"/>
    <n v="62568601"/>
    <s v="NULL"/>
    <n v="0"/>
  </r>
  <r>
    <n v="4"/>
    <x v="4"/>
    <n v="6332"/>
    <x v="20"/>
    <n v="62568644"/>
    <s v="NULL"/>
    <n v="0"/>
  </r>
  <r>
    <n v="4"/>
    <x v="4"/>
    <n v="6332"/>
    <x v="20"/>
    <n v="62568814"/>
    <s v="NULL"/>
    <n v="0"/>
  </r>
  <r>
    <n v="4"/>
    <x v="4"/>
    <n v="6332"/>
    <x v="20"/>
    <n v="62675274"/>
    <s v="NULL"/>
    <n v="0"/>
  </r>
  <r>
    <n v="4"/>
    <x v="4"/>
    <n v="6332"/>
    <x v="20"/>
    <n v="62727811"/>
    <s v="NULL"/>
    <n v="0"/>
  </r>
  <r>
    <n v="4"/>
    <x v="4"/>
    <n v="6332"/>
    <x v="20"/>
    <n v="62727829"/>
    <s v="NULL"/>
    <n v="0"/>
  </r>
  <r>
    <n v="4"/>
    <x v="4"/>
    <n v="6332"/>
    <x v="20"/>
    <n v="62934992"/>
    <s v="NULL"/>
    <n v="0"/>
  </r>
  <r>
    <n v="4"/>
    <x v="4"/>
    <n v="6332"/>
    <x v="20"/>
    <n v="63134687"/>
    <s v="NULL"/>
    <n v="0"/>
  </r>
  <r>
    <n v="4"/>
    <x v="4"/>
    <n v="6332"/>
    <x v="20"/>
    <n v="63186196"/>
    <s v="NULL"/>
    <n v="0"/>
  </r>
  <r>
    <n v="4"/>
    <x v="4"/>
    <n v="6332"/>
    <x v="20"/>
    <n v="63220182"/>
    <s v="NULL"/>
    <n v="0"/>
  </r>
  <r>
    <n v="4"/>
    <x v="4"/>
    <n v="6332"/>
    <x v="20"/>
    <n v="63266406"/>
    <s v="NULL"/>
    <n v="0"/>
  </r>
  <r>
    <n v="4"/>
    <x v="4"/>
    <n v="6332"/>
    <x v="20"/>
    <n v="63417842"/>
    <s v="NULL"/>
    <n v="0"/>
  </r>
  <r>
    <n v="4"/>
    <x v="4"/>
    <n v="6332"/>
    <x v="20"/>
    <n v="63517266"/>
    <s v="NULL"/>
    <n v="0"/>
  </r>
  <r>
    <n v="4"/>
    <x v="4"/>
    <n v="6332"/>
    <x v="20"/>
    <n v="63691793"/>
    <s v="NULL"/>
    <n v="0"/>
  </r>
  <r>
    <n v="4"/>
    <x v="4"/>
    <n v="6332"/>
    <x v="20"/>
    <n v="70632608"/>
    <s v="NULL"/>
    <n v="0"/>
  </r>
  <r>
    <n v="4"/>
    <x v="4"/>
    <n v="6332"/>
    <x v="20"/>
    <n v="70940943"/>
    <s v="NULL"/>
    <n v="0"/>
  </r>
  <r>
    <n v="4"/>
    <x v="4"/>
    <n v="6332"/>
    <x v="20"/>
    <n v="71145934"/>
    <s v="NULL"/>
    <n v="0"/>
  </r>
  <r>
    <n v="4"/>
    <x v="4"/>
    <n v="6332"/>
    <x v="20"/>
    <n v="71749902"/>
    <s v="NULL"/>
    <n v="0"/>
  </r>
  <r>
    <n v="4"/>
    <x v="4"/>
    <n v="6332"/>
    <x v="20"/>
    <n v="71981704"/>
    <s v="NULL"/>
    <n v="0"/>
  </r>
  <r>
    <n v="4"/>
    <x v="4"/>
    <n v="6332"/>
    <x v="20"/>
    <n v="72065526"/>
    <s v="NULL"/>
    <n v="0"/>
  </r>
  <r>
    <n v="4"/>
    <x v="4"/>
    <n v="6332"/>
    <x v="20"/>
    <n v="72100096"/>
    <s v="NULL"/>
    <n v="0"/>
  </r>
  <r>
    <n v="4"/>
    <x v="4"/>
    <n v="6332"/>
    <x v="20"/>
    <n v="73691757"/>
    <s v="NULL"/>
    <n v="0"/>
  </r>
  <r>
    <n v="4"/>
    <x v="4"/>
    <n v="6332"/>
    <x v="20"/>
    <n v="73767536"/>
    <s v="NULL"/>
    <n v="0"/>
  </r>
  <r>
    <n v="4"/>
    <x v="4"/>
    <n v="6332"/>
    <x v="20"/>
    <n v="74104372"/>
    <s v="NULL"/>
    <n v="0"/>
  </r>
  <r>
    <n v="4"/>
    <x v="4"/>
    <n v="6332"/>
    <x v="20"/>
    <n v="74622503"/>
    <s v="NULL"/>
    <n v="0"/>
  </r>
  <r>
    <n v="4"/>
    <x v="4"/>
    <n v="6332"/>
    <x v="20"/>
    <n v="74630141"/>
    <s v="NULL"/>
    <n v="0"/>
  </r>
  <r>
    <n v="4"/>
    <x v="4"/>
    <n v="6332"/>
    <x v="20"/>
    <n v="74828279"/>
    <s v="NULL"/>
    <n v="0"/>
  </r>
  <r>
    <n v="4"/>
    <x v="4"/>
    <n v="6332"/>
    <x v="20"/>
    <n v="75311454"/>
    <s v="NULL"/>
    <n v="0"/>
  </r>
  <r>
    <n v="4"/>
    <x v="4"/>
    <n v="6332"/>
    <x v="20"/>
    <n v="75320231"/>
    <s v="NULL"/>
    <n v="0"/>
  </r>
  <r>
    <n v="4"/>
    <x v="4"/>
    <n v="6332"/>
    <x v="20"/>
    <n v="75320243"/>
    <s v="NULL"/>
    <n v="0"/>
  </r>
  <r>
    <n v="4"/>
    <x v="4"/>
    <n v="6332"/>
    <x v="20"/>
    <n v="75331504"/>
    <s v="NULL"/>
    <n v="0"/>
  </r>
  <r>
    <n v="4"/>
    <x v="4"/>
    <n v="6332"/>
    <x v="20"/>
    <n v="75331591"/>
    <s v="NULL"/>
    <n v="0"/>
  </r>
  <r>
    <n v="4"/>
    <x v="4"/>
    <n v="6332"/>
    <x v="20"/>
    <n v="75331606"/>
    <s v="NULL"/>
    <n v="0"/>
  </r>
  <r>
    <n v="4"/>
    <x v="4"/>
    <n v="6332"/>
    <x v="20"/>
    <n v="75331633"/>
    <s v="NULL"/>
    <n v="0"/>
  </r>
  <r>
    <n v="4"/>
    <x v="4"/>
    <n v="6332"/>
    <x v="20"/>
    <n v="75351749"/>
    <s v="NULL"/>
    <n v="0"/>
  </r>
  <r>
    <n v="4"/>
    <x v="4"/>
    <n v="6332"/>
    <x v="20"/>
    <n v="75356512"/>
    <s v="NULL"/>
    <n v="0"/>
  </r>
  <r>
    <n v="4"/>
    <x v="4"/>
    <n v="6332"/>
    <x v="20"/>
    <n v="75371396"/>
    <s v="NULL"/>
    <n v="0"/>
  </r>
  <r>
    <n v="4"/>
    <x v="4"/>
    <n v="6332"/>
    <x v="20"/>
    <n v="75371401"/>
    <s v="NULL"/>
    <n v="0"/>
  </r>
  <r>
    <n v="4"/>
    <x v="4"/>
    <n v="6332"/>
    <x v="20"/>
    <n v="75569068"/>
    <s v="NULL"/>
    <n v="0"/>
  </r>
  <r>
    <n v="4"/>
    <x v="4"/>
    <n v="6332"/>
    <x v="20"/>
    <n v="75668383"/>
    <s v="NULL"/>
    <n v="0"/>
  </r>
  <r>
    <n v="4"/>
    <x v="4"/>
    <n v="6332"/>
    <x v="20"/>
    <n v="75708074"/>
    <s v="NULL"/>
    <n v="0"/>
  </r>
  <r>
    <n v="4"/>
    <x v="4"/>
    <n v="6332"/>
    <x v="20"/>
    <n v="75708075"/>
    <s v="NULL"/>
    <n v="0"/>
  </r>
  <r>
    <n v="4"/>
    <x v="4"/>
    <n v="6332"/>
    <x v="20"/>
    <n v="75756573"/>
    <s v="NULL"/>
    <n v="0"/>
  </r>
  <r>
    <n v="4"/>
    <x v="4"/>
    <n v="6332"/>
    <x v="20"/>
    <n v="75791739"/>
    <s v="NULL"/>
    <n v="0"/>
  </r>
  <r>
    <n v="4"/>
    <x v="4"/>
    <n v="6332"/>
    <x v="20"/>
    <n v="76018515"/>
    <s v="NULL"/>
    <n v="0"/>
  </r>
  <r>
    <n v="4"/>
    <x v="4"/>
    <n v="6332"/>
    <x v="20"/>
    <n v="76036938"/>
    <s v="NULL"/>
    <n v="0"/>
  </r>
  <r>
    <n v="4"/>
    <x v="4"/>
    <n v="6332"/>
    <x v="20"/>
    <n v="76072653"/>
    <s v="NULL"/>
    <n v="0"/>
  </r>
  <r>
    <n v="4"/>
    <x v="4"/>
    <n v="6332"/>
    <x v="20"/>
    <n v="76165402"/>
    <s v="NULL"/>
    <n v="0"/>
  </r>
  <r>
    <n v="4"/>
    <x v="4"/>
    <n v="6332"/>
    <x v="20"/>
    <n v="76209892"/>
    <s v="NULL"/>
    <n v="0"/>
  </r>
  <r>
    <n v="4"/>
    <x v="4"/>
    <n v="6332"/>
    <x v="20"/>
    <n v="76371265"/>
    <s v="NULL"/>
    <n v="0"/>
  </r>
  <r>
    <n v="4"/>
    <x v="4"/>
    <n v="6332"/>
    <x v="20"/>
    <n v="76462554"/>
    <s v="NULL"/>
    <n v="0"/>
  </r>
  <r>
    <n v="4"/>
    <x v="4"/>
    <n v="6332"/>
    <x v="20"/>
    <n v="76514015"/>
    <s v="NULL"/>
    <n v="0"/>
  </r>
  <r>
    <n v="4"/>
    <x v="4"/>
    <n v="6332"/>
    <x v="20"/>
    <n v="76547534"/>
    <s v="NULL"/>
    <n v="0"/>
  </r>
  <r>
    <n v="4"/>
    <x v="4"/>
    <n v="6332"/>
    <x v="20"/>
    <n v="76557653"/>
    <s v="NULL"/>
    <n v="0"/>
  </r>
  <r>
    <n v="4"/>
    <x v="4"/>
    <n v="6332"/>
    <x v="20"/>
    <n v="76867423"/>
    <s v="NULL"/>
    <n v="0"/>
  </r>
  <r>
    <n v="4"/>
    <x v="4"/>
    <n v="6332"/>
    <x v="20"/>
    <n v="77278023"/>
    <s v="NULL"/>
    <n v="0"/>
  </r>
  <r>
    <n v="4"/>
    <x v="4"/>
    <n v="6332"/>
    <x v="20"/>
    <n v="77342370"/>
    <s v="NULL"/>
    <n v="0"/>
  </r>
  <r>
    <n v="4"/>
    <x v="4"/>
    <n v="6332"/>
    <x v="20"/>
    <n v="77385647"/>
    <s v="NULL"/>
    <n v="0"/>
  </r>
  <r>
    <n v="4"/>
    <x v="4"/>
    <n v="6332"/>
    <x v="20"/>
    <n v="77440549"/>
    <s v="NULL"/>
    <n v="0"/>
  </r>
  <r>
    <n v="4"/>
    <x v="4"/>
    <n v="6332"/>
    <x v="20"/>
    <n v="77533669"/>
    <s v="NULL"/>
    <n v="0"/>
  </r>
  <r>
    <n v="4"/>
    <x v="4"/>
    <n v="6332"/>
    <x v="20"/>
    <n v="78464780"/>
    <s v="NULL"/>
    <n v="0"/>
  </r>
  <r>
    <n v="4"/>
    <x v="4"/>
    <n v="6332"/>
    <x v="20"/>
    <n v="80815330"/>
    <s v="NULL"/>
    <n v="0"/>
  </r>
  <r>
    <n v="4"/>
    <x v="4"/>
    <n v="6332"/>
    <x v="20"/>
    <n v="81091480"/>
    <s v="NULL"/>
    <n v="0"/>
  </r>
  <r>
    <n v="4"/>
    <x v="4"/>
    <n v="6332"/>
    <x v="20"/>
    <n v="90330565"/>
    <s v="NULL"/>
    <n v="0"/>
  </r>
  <r>
    <n v="4"/>
    <x v="4"/>
    <n v="6333"/>
    <x v="21"/>
    <n v="60248707"/>
    <s v="NULL"/>
    <n v="0"/>
  </r>
  <r>
    <n v="4"/>
    <x v="4"/>
    <n v="6333"/>
    <x v="21"/>
    <n v="60434794"/>
    <s v="NULL"/>
    <n v="0"/>
  </r>
  <r>
    <n v="4"/>
    <x v="4"/>
    <n v="6333"/>
    <x v="21"/>
    <n v="61588217"/>
    <s v="NULL"/>
    <n v="0"/>
  </r>
  <r>
    <n v="4"/>
    <x v="4"/>
    <n v="6333"/>
    <x v="21"/>
    <n v="61668393"/>
    <n v="61668393"/>
    <n v="1"/>
  </r>
  <r>
    <n v="4"/>
    <x v="4"/>
    <n v="6333"/>
    <x v="21"/>
    <n v="61741253"/>
    <s v="NULL"/>
    <n v="0"/>
  </r>
  <r>
    <n v="4"/>
    <x v="4"/>
    <n v="6333"/>
    <x v="21"/>
    <n v="61806144"/>
    <s v="NULL"/>
    <n v="0"/>
  </r>
  <r>
    <n v="4"/>
    <x v="4"/>
    <n v="6333"/>
    <x v="21"/>
    <n v="62329218"/>
    <s v="NULL"/>
    <n v="0"/>
  </r>
  <r>
    <n v="4"/>
    <x v="4"/>
    <n v="6333"/>
    <x v="21"/>
    <n v="73852168"/>
    <s v="NULL"/>
    <n v="0"/>
  </r>
  <r>
    <n v="4"/>
    <x v="4"/>
    <n v="6333"/>
    <x v="21"/>
    <n v="75707207"/>
    <s v="NULL"/>
    <n v="0"/>
  </r>
  <r>
    <n v="4"/>
    <x v="4"/>
    <n v="6333"/>
    <x v="21"/>
    <n v="75713819"/>
    <s v="NULL"/>
    <n v="0"/>
  </r>
  <r>
    <n v="4"/>
    <x v="4"/>
    <n v="6333"/>
    <x v="21"/>
    <n v="76081028"/>
    <s v="NULL"/>
    <n v="0"/>
  </r>
  <r>
    <n v="4"/>
    <x v="4"/>
    <n v="6333"/>
    <x v="21"/>
    <n v="76299459"/>
    <s v="NULL"/>
    <n v="0"/>
  </r>
  <r>
    <n v="4"/>
    <x v="4"/>
    <n v="6333"/>
    <x v="21"/>
    <n v="81152737"/>
    <s v="NULL"/>
    <n v="0"/>
  </r>
  <r>
    <n v="4"/>
    <x v="4"/>
    <n v="6334"/>
    <x v="22"/>
    <n v="60231289"/>
    <s v="NULL"/>
    <n v="0"/>
  </r>
  <r>
    <n v="4"/>
    <x v="4"/>
    <n v="6334"/>
    <x v="22"/>
    <n v="60949219"/>
    <s v="NULL"/>
    <n v="0"/>
  </r>
  <r>
    <n v="4"/>
    <x v="4"/>
    <n v="6334"/>
    <x v="22"/>
    <n v="61110506"/>
    <s v="NULL"/>
    <n v="0"/>
  </r>
  <r>
    <n v="4"/>
    <x v="4"/>
    <n v="6334"/>
    <x v="22"/>
    <n v="61503559"/>
    <s v="NULL"/>
    <n v="0"/>
  </r>
  <r>
    <n v="4"/>
    <x v="4"/>
    <n v="6334"/>
    <x v="22"/>
    <n v="61592154"/>
    <s v="NULL"/>
    <n v="0"/>
  </r>
  <r>
    <n v="4"/>
    <x v="4"/>
    <n v="6334"/>
    <x v="22"/>
    <n v="61944172"/>
    <s v="NULL"/>
    <n v="0"/>
  </r>
  <r>
    <n v="4"/>
    <x v="4"/>
    <n v="6334"/>
    <x v="22"/>
    <n v="62060214"/>
    <s v="NULL"/>
    <n v="0"/>
  </r>
  <r>
    <n v="4"/>
    <x v="4"/>
    <n v="6334"/>
    <x v="22"/>
    <n v="62289440"/>
    <s v="NULL"/>
    <n v="0"/>
  </r>
  <r>
    <n v="4"/>
    <x v="4"/>
    <n v="6334"/>
    <x v="22"/>
    <n v="75618083"/>
    <s v="NULL"/>
    <n v="0"/>
  </r>
  <r>
    <n v="4"/>
    <x v="4"/>
    <n v="6334"/>
    <x v="22"/>
    <n v="76291039"/>
    <s v="NULL"/>
    <n v="0"/>
  </r>
  <r>
    <n v="4"/>
    <x v="4"/>
    <n v="6335"/>
    <x v="23"/>
    <n v="60153072"/>
    <s v="NULL"/>
    <n v="0"/>
  </r>
  <r>
    <n v="4"/>
    <x v="4"/>
    <n v="6335"/>
    <x v="23"/>
    <n v="61041101"/>
    <s v="NULL"/>
    <n v="0"/>
  </r>
  <r>
    <n v="4"/>
    <x v="4"/>
    <n v="6335"/>
    <x v="23"/>
    <n v="63758231"/>
    <s v="NULL"/>
    <n v="0"/>
  </r>
  <r>
    <n v="4"/>
    <x v="4"/>
    <n v="6335"/>
    <x v="23"/>
    <n v="72428711"/>
    <s v="NULL"/>
    <n v="0"/>
  </r>
  <r>
    <n v="4"/>
    <x v="4"/>
    <n v="6335"/>
    <x v="23"/>
    <n v="77046133"/>
    <s v="NULL"/>
    <n v="0"/>
  </r>
  <r>
    <n v="4"/>
    <x v="4"/>
    <n v="6335"/>
    <x v="23"/>
    <n v="81091451"/>
    <s v="NULL"/>
    <n v="0"/>
  </r>
  <r>
    <n v="4"/>
    <x v="4"/>
    <n v="6336"/>
    <x v="24"/>
    <n v="60131437"/>
    <s v="NULL"/>
    <n v="0"/>
  </r>
  <r>
    <n v="4"/>
    <x v="4"/>
    <n v="6336"/>
    <x v="24"/>
    <n v="60280328"/>
    <s v="NULL"/>
    <n v="0"/>
  </r>
  <r>
    <n v="4"/>
    <x v="4"/>
    <n v="6336"/>
    <x v="24"/>
    <n v="61321928"/>
    <s v="NULL"/>
    <n v="0"/>
  </r>
  <r>
    <n v="4"/>
    <x v="4"/>
    <n v="6336"/>
    <x v="24"/>
    <n v="62172303"/>
    <s v="NULL"/>
    <n v="0"/>
  </r>
  <r>
    <n v="4"/>
    <x v="4"/>
    <n v="6336"/>
    <x v="24"/>
    <n v="62203557"/>
    <s v="NULL"/>
    <n v="0"/>
  </r>
  <r>
    <n v="4"/>
    <x v="4"/>
    <n v="6336"/>
    <x v="24"/>
    <n v="62727788"/>
    <s v="NULL"/>
    <n v="0"/>
  </r>
  <r>
    <n v="5"/>
    <x v="5"/>
    <n v="6337"/>
    <x v="25"/>
    <n v="60034226"/>
    <s v="NULL"/>
    <n v="0"/>
  </r>
  <r>
    <n v="5"/>
    <x v="5"/>
    <n v="6337"/>
    <x v="25"/>
    <n v="60034230"/>
    <s v="NULL"/>
    <n v="0"/>
  </r>
  <r>
    <n v="5"/>
    <x v="5"/>
    <n v="6337"/>
    <x v="25"/>
    <n v="60195355"/>
    <s v="NULL"/>
    <n v="0"/>
  </r>
  <r>
    <n v="5"/>
    <x v="5"/>
    <n v="6337"/>
    <x v="25"/>
    <n v="60195373"/>
    <s v="NULL"/>
    <n v="0"/>
  </r>
  <r>
    <n v="5"/>
    <x v="5"/>
    <n v="6337"/>
    <x v="25"/>
    <n v="60270053"/>
    <s v="NULL"/>
    <n v="0"/>
  </r>
  <r>
    <n v="5"/>
    <x v="5"/>
    <n v="6337"/>
    <x v="25"/>
    <n v="60271803"/>
    <s v="NULL"/>
    <n v="0"/>
  </r>
  <r>
    <n v="5"/>
    <x v="5"/>
    <n v="6337"/>
    <x v="25"/>
    <n v="60276591"/>
    <s v="NULL"/>
    <n v="0"/>
  </r>
  <r>
    <n v="5"/>
    <x v="5"/>
    <n v="6337"/>
    <x v="25"/>
    <n v="60322904"/>
    <s v="NULL"/>
    <n v="0"/>
  </r>
  <r>
    <n v="5"/>
    <x v="5"/>
    <n v="6337"/>
    <x v="25"/>
    <n v="60322922"/>
    <s v="NULL"/>
    <n v="0"/>
  </r>
  <r>
    <n v="5"/>
    <x v="5"/>
    <n v="6337"/>
    <x v="25"/>
    <n v="60322931"/>
    <s v="NULL"/>
    <n v="0"/>
  </r>
  <r>
    <n v="5"/>
    <x v="5"/>
    <n v="6337"/>
    <x v="25"/>
    <n v="60322945"/>
    <s v="NULL"/>
    <n v="0"/>
  </r>
  <r>
    <n v="5"/>
    <x v="5"/>
    <n v="6337"/>
    <x v="25"/>
    <n v="60363812"/>
    <s v="NULL"/>
    <n v="0"/>
  </r>
  <r>
    <n v="5"/>
    <x v="5"/>
    <n v="6337"/>
    <x v="25"/>
    <n v="60363823"/>
    <s v="NULL"/>
    <n v="0"/>
  </r>
  <r>
    <n v="5"/>
    <x v="5"/>
    <n v="6337"/>
    <x v="25"/>
    <n v="60363847"/>
    <s v="NULL"/>
    <n v="0"/>
  </r>
  <r>
    <n v="5"/>
    <x v="5"/>
    <n v="6337"/>
    <x v="25"/>
    <n v="60472856"/>
    <s v="NULL"/>
    <n v="0"/>
  </r>
  <r>
    <n v="5"/>
    <x v="5"/>
    <n v="6337"/>
    <x v="25"/>
    <n v="60590055"/>
    <s v="NULL"/>
    <n v="0"/>
  </r>
  <r>
    <n v="5"/>
    <x v="5"/>
    <n v="6337"/>
    <x v="25"/>
    <n v="60639514"/>
    <s v="NULL"/>
    <n v="0"/>
  </r>
  <r>
    <n v="5"/>
    <x v="5"/>
    <n v="6337"/>
    <x v="25"/>
    <n v="60875006"/>
    <s v="NULL"/>
    <n v="0"/>
  </r>
  <r>
    <n v="5"/>
    <x v="5"/>
    <n v="6337"/>
    <x v="25"/>
    <n v="60920629"/>
    <s v="NULL"/>
    <n v="0"/>
  </r>
  <r>
    <n v="5"/>
    <x v="5"/>
    <n v="6337"/>
    <x v="25"/>
    <n v="61317967"/>
    <s v="NULL"/>
    <n v="0"/>
  </r>
  <r>
    <n v="5"/>
    <x v="5"/>
    <n v="6337"/>
    <x v="25"/>
    <n v="61482416"/>
    <s v="NULL"/>
    <n v="0"/>
  </r>
  <r>
    <n v="5"/>
    <x v="5"/>
    <n v="6337"/>
    <x v="25"/>
    <n v="61556257"/>
    <s v="NULL"/>
    <n v="0"/>
  </r>
  <r>
    <n v="5"/>
    <x v="5"/>
    <n v="6337"/>
    <x v="25"/>
    <n v="61571106"/>
    <s v="NULL"/>
    <n v="0"/>
  </r>
  <r>
    <n v="5"/>
    <x v="5"/>
    <n v="6337"/>
    <x v="25"/>
    <n v="61571129"/>
    <s v="NULL"/>
    <n v="0"/>
  </r>
  <r>
    <n v="5"/>
    <x v="5"/>
    <n v="6337"/>
    <x v="25"/>
    <n v="61610004"/>
    <s v="NULL"/>
    <n v="0"/>
  </r>
  <r>
    <n v="5"/>
    <x v="5"/>
    <n v="6337"/>
    <x v="25"/>
    <n v="61610025"/>
    <s v="NULL"/>
    <n v="0"/>
  </r>
  <r>
    <n v="5"/>
    <x v="5"/>
    <n v="6337"/>
    <x v="25"/>
    <n v="61610039"/>
    <s v="NULL"/>
    <n v="0"/>
  </r>
  <r>
    <n v="5"/>
    <x v="5"/>
    <n v="6337"/>
    <x v="25"/>
    <n v="61659180"/>
    <s v="NULL"/>
    <n v="0"/>
  </r>
  <r>
    <n v="5"/>
    <x v="5"/>
    <n v="6337"/>
    <x v="25"/>
    <n v="61659196"/>
    <s v="NULL"/>
    <n v="0"/>
  </r>
  <r>
    <n v="5"/>
    <x v="5"/>
    <n v="6337"/>
    <x v="25"/>
    <n v="61700774"/>
    <s v="NULL"/>
    <n v="0"/>
  </r>
  <r>
    <n v="5"/>
    <x v="5"/>
    <n v="6337"/>
    <x v="25"/>
    <n v="61700790"/>
    <s v="NULL"/>
    <n v="0"/>
  </r>
  <r>
    <n v="5"/>
    <x v="5"/>
    <n v="6337"/>
    <x v="25"/>
    <n v="61700797"/>
    <s v="NULL"/>
    <n v="0"/>
  </r>
  <r>
    <n v="5"/>
    <x v="5"/>
    <n v="6337"/>
    <x v="25"/>
    <n v="61700804"/>
    <s v="NULL"/>
    <n v="0"/>
  </r>
  <r>
    <n v="5"/>
    <x v="5"/>
    <n v="6337"/>
    <x v="25"/>
    <n v="61700806"/>
    <s v="NULL"/>
    <n v="0"/>
  </r>
  <r>
    <n v="5"/>
    <x v="5"/>
    <n v="6337"/>
    <x v="25"/>
    <n v="61700830"/>
    <s v="NULL"/>
    <n v="0"/>
  </r>
  <r>
    <n v="5"/>
    <x v="5"/>
    <n v="6337"/>
    <x v="25"/>
    <n v="62079770"/>
    <s v="NULL"/>
    <n v="0"/>
  </r>
  <r>
    <n v="5"/>
    <x v="5"/>
    <n v="6337"/>
    <x v="25"/>
    <n v="62183717"/>
    <s v="NULL"/>
    <n v="0"/>
  </r>
  <r>
    <n v="5"/>
    <x v="5"/>
    <n v="6337"/>
    <x v="25"/>
    <n v="62404191"/>
    <s v="NULL"/>
    <n v="0"/>
  </r>
  <r>
    <n v="5"/>
    <x v="5"/>
    <n v="6337"/>
    <x v="25"/>
    <n v="62568761"/>
    <s v="NULL"/>
    <n v="0"/>
  </r>
  <r>
    <n v="5"/>
    <x v="5"/>
    <n v="6337"/>
    <x v="25"/>
    <n v="62627596"/>
    <n v="62627596"/>
    <n v="1"/>
  </r>
  <r>
    <n v="5"/>
    <x v="5"/>
    <n v="6337"/>
    <x v="25"/>
    <n v="62674059"/>
    <s v="NULL"/>
    <n v="0"/>
  </r>
  <r>
    <n v="5"/>
    <x v="5"/>
    <n v="6337"/>
    <x v="25"/>
    <n v="62767080"/>
    <s v="NULL"/>
    <n v="0"/>
  </r>
  <r>
    <n v="5"/>
    <x v="5"/>
    <n v="6337"/>
    <x v="25"/>
    <n v="62767081"/>
    <s v="NULL"/>
    <n v="0"/>
  </r>
  <r>
    <n v="5"/>
    <x v="5"/>
    <n v="6337"/>
    <x v="25"/>
    <n v="62923268"/>
    <s v="NULL"/>
    <n v="0"/>
  </r>
  <r>
    <n v="5"/>
    <x v="5"/>
    <n v="6337"/>
    <x v="25"/>
    <n v="63242683"/>
    <s v="NULL"/>
    <n v="0"/>
  </r>
  <r>
    <n v="5"/>
    <x v="5"/>
    <n v="6337"/>
    <x v="25"/>
    <n v="63364842"/>
    <s v="NULL"/>
    <n v="0"/>
  </r>
  <r>
    <n v="5"/>
    <x v="5"/>
    <n v="6337"/>
    <x v="25"/>
    <n v="73014517"/>
    <s v="NULL"/>
    <n v="0"/>
  </r>
  <r>
    <n v="5"/>
    <x v="5"/>
    <n v="6337"/>
    <x v="25"/>
    <n v="73255312"/>
    <s v="NULL"/>
    <n v="0"/>
  </r>
  <r>
    <n v="5"/>
    <x v="5"/>
    <n v="6337"/>
    <x v="25"/>
    <n v="73549500"/>
    <s v="NULL"/>
    <n v="0"/>
  </r>
  <r>
    <n v="5"/>
    <x v="5"/>
    <n v="6337"/>
    <x v="25"/>
    <n v="73710399"/>
    <s v="NULL"/>
    <n v="0"/>
  </r>
  <r>
    <n v="5"/>
    <x v="5"/>
    <n v="6337"/>
    <x v="25"/>
    <n v="73710441"/>
    <s v="NULL"/>
    <n v="0"/>
  </r>
  <r>
    <n v="5"/>
    <x v="5"/>
    <n v="6337"/>
    <x v="25"/>
    <n v="73737041"/>
    <s v="NULL"/>
    <n v="0"/>
  </r>
  <r>
    <n v="5"/>
    <x v="5"/>
    <n v="6337"/>
    <x v="25"/>
    <n v="74079415"/>
    <s v="NULL"/>
    <n v="0"/>
  </r>
  <r>
    <n v="5"/>
    <x v="5"/>
    <n v="6337"/>
    <x v="25"/>
    <n v="75053047"/>
    <s v="NULL"/>
    <n v="0"/>
  </r>
  <r>
    <n v="5"/>
    <x v="5"/>
    <n v="6337"/>
    <x v="25"/>
    <n v="76064731"/>
    <s v="NULL"/>
    <n v="0"/>
  </r>
  <r>
    <n v="5"/>
    <x v="5"/>
    <n v="6337"/>
    <x v="25"/>
    <n v="76064892"/>
    <s v="NULL"/>
    <n v="0"/>
  </r>
  <r>
    <n v="5"/>
    <x v="5"/>
    <n v="6337"/>
    <x v="25"/>
    <n v="76088018"/>
    <s v="NULL"/>
    <n v="0"/>
  </r>
  <r>
    <n v="5"/>
    <x v="5"/>
    <n v="6337"/>
    <x v="25"/>
    <n v="76144240"/>
    <s v="NULL"/>
    <n v="0"/>
  </r>
  <r>
    <n v="5"/>
    <x v="5"/>
    <n v="6337"/>
    <x v="25"/>
    <n v="76171045"/>
    <s v="NULL"/>
    <n v="0"/>
  </r>
  <r>
    <n v="5"/>
    <x v="5"/>
    <n v="6337"/>
    <x v="25"/>
    <n v="76205391"/>
    <s v="NULL"/>
    <n v="0"/>
  </r>
  <r>
    <n v="5"/>
    <x v="5"/>
    <n v="6337"/>
    <x v="25"/>
    <n v="76327074"/>
    <s v="NULL"/>
    <n v="0"/>
  </r>
  <r>
    <n v="5"/>
    <x v="5"/>
    <n v="6337"/>
    <x v="25"/>
    <n v="76609473"/>
    <s v="NULL"/>
    <n v="0"/>
  </r>
  <r>
    <n v="5"/>
    <x v="5"/>
    <n v="6337"/>
    <x v="25"/>
    <n v="76625461"/>
    <s v="NULL"/>
    <n v="0"/>
  </r>
  <r>
    <n v="5"/>
    <x v="5"/>
    <n v="6337"/>
    <x v="25"/>
    <n v="76651431"/>
    <s v="NULL"/>
    <n v="0"/>
  </r>
  <r>
    <n v="5"/>
    <x v="5"/>
    <n v="6337"/>
    <x v="25"/>
    <n v="76698186"/>
    <n v="76698186"/>
    <n v="1"/>
  </r>
  <r>
    <n v="5"/>
    <x v="5"/>
    <n v="6337"/>
    <x v="25"/>
    <n v="76727498"/>
    <s v="NULL"/>
    <n v="0"/>
  </r>
  <r>
    <n v="5"/>
    <x v="5"/>
    <n v="6337"/>
    <x v="25"/>
    <n v="76727507"/>
    <s v="NULL"/>
    <n v="0"/>
  </r>
  <r>
    <n v="5"/>
    <x v="5"/>
    <n v="6337"/>
    <x v="25"/>
    <n v="81182975"/>
    <s v="NULL"/>
    <n v="0"/>
  </r>
  <r>
    <n v="5"/>
    <x v="5"/>
    <n v="6338"/>
    <x v="26"/>
    <n v="60341687"/>
    <s v="NULL"/>
    <n v="0"/>
  </r>
  <r>
    <n v="5"/>
    <x v="5"/>
    <n v="6338"/>
    <x v="26"/>
    <n v="76191263"/>
    <s v="NULL"/>
    <n v="0"/>
  </r>
  <r>
    <n v="5"/>
    <x v="5"/>
    <n v="6338"/>
    <x v="26"/>
    <n v="76610299"/>
    <s v="NULL"/>
    <n v="0"/>
  </r>
  <r>
    <n v="5"/>
    <x v="5"/>
    <n v="6339"/>
    <x v="27"/>
    <n v="60231223"/>
    <s v="NULL"/>
    <n v="0"/>
  </r>
  <r>
    <n v="5"/>
    <x v="5"/>
    <n v="6339"/>
    <x v="27"/>
    <n v="60271801"/>
    <s v="NULL"/>
    <n v="0"/>
  </r>
  <r>
    <n v="5"/>
    <x v="5"/>
    <n v="6339"/>
    <x v="27"/>
    <n v="60363846"/>
    <s v="NULL"/>
    <n v="0"/>
  </r>
  <r>
    <n v="5"/>
    <x v="5"/>
    <n v="6339"/>
    <x v="27"/>
    <n v="60639468"/>
    <s v="NULL"/>
    <n v="0"/>
  </r>
  <r>
    <n v="5"/>
    <x v="5"/>
    <n v="6339"/>
    <x v="27"/>
    <n v="60639524"/>
    <s v="NULL"/>
    <n v="0"/>
  </r>
  <r>
    <n v="5"/>
    <x v="5"/>
    <n v="6339"/>
    <x v="27"/>
    <n v="60639526"/>
    <s v="NULL"/>
    <n v="0"/>
  </r>
  <r>
    <n v="5"/>
    <x v="5"/>
    <n v="6339"/>
    <x v="27"/>
    <n v="62124380"/>
    <s v="NULL"/>
    <n v="0"/>
  </r>
  <r>
    <n v="5"/>
    <x v="5"/>
    <n v="6339"/>
    <x v="27"/>
    <n v="74398866"/>
    <s v="NULL"/>
    <n v="0"/>
  </r>
  <r>
    <n v="5"/>
    <x v="5"/>
    <n v="6339"/>
    <x v="27"/>
    <n v="75053056"/>
    <s v="NULL"/>
    <n v="0"/>
  </r>
  <r>
    <n v="5"/>
    <x v="5"/>
    <n v="6339"/>
    <x v="27"/>
    <n v="75756597"/>
    <s v="NULL"/>
    <n v="0"/>
  </r>
  <r>
    <n v="5"/>
    <x v="5"/>
    <n v="6339"/>
    <x v="27"/>
    <n v="76727495"/>
    <s v="NULL"/>
    <n v="0"/>
  </r>
  <r>
    <n v="5"/>
    <x v="5"/>
    <n v="6339"/>
    <x v="27"/>
    <n v="77275784"/>
    <s v="NULL"/>
    <n v="0"/>
  </r>
  <r>
    <n v="5"/>
    <x v="5"/>
    <n v="6340"/>
    <x v="28"/>
    <n v="60203120"/>
    <s v="NULL"/>
    <n v="0"/>
  </r>
  <r>
    <n v="5"/>
    <x v="5"/>
    <n v="6340"/>
    <x v="28"/>
    <n v="61244995"/>
    <s v="NULL"/>
    <n v="0"/>
  </r>
  <r>
    <n v="5"/>
    <x v="5"/>
    <n v="6340"/>
    <x v="28"/>
    <n v="61556297"/>
    <s v="NULL"/>
    <n v="0"/>
  </r>
  <r>
    <n v="5"/>
    <x v="5"/>
    <n v="6340"/>
    <x v="28"/>
    <n v="62002167"/>
    <s v="NULL"/>
    <n v="0"/>
  </r>
  <r>
    <n v="5"/>
    <x v="5"/>
    <n v="6340"/>
    <x v="28"/>
    <n v="76205547"/>
    <s v="NULL"/>
    <n v="0"/>
  </r>
  <r>
    <n v="5"/>
    <x v="5"/>
    <n v="6340"/>
    <x v="28"/>
    <n v="76398704"/>
    <s v="NULL"/>
    <n v="0"/>
  </r>
  <r>
    <n v="5"/>
    <x v="5"/>
    <n v="7238"/>
    <x v="29"/>
    <n v="60211862"/>
    <s v="NULL"/>
    <n v="0"/>
  </r>
  <r>
    <n v="5"/>
    <x v="5"/>
    <n v="7238"/>
    <x v="29"/>
    <n v="60370186"/>
    <s v="NULL"/>
    <n v="0"/>
  </r>
  <r>
    <n v="5"/>
    <x v="5"/>
    <n v="7238"/>
    <x v="29"/>
    <n v="60553733"/>
    <n v="60553733"/>
    <n v="1"/>
  </r>
  <r>
    <n v="5"/>
    <x v="5"/>
    <n v="7238"/>
    <x v="29"/>
    <n v="61571101"/>
    <s v="NULL"/>
    <n v="0"/>
  </r>
  <r>
    <n v="5"/>
    <x v="5"/>
    <n v="7238"/>
    <x v="29"/>
    <n v="62329278"/>
    <n v="62329278"/>
    <n v="1"/>
  </r>
  <r>
    <n v="5"/>
    <x v="5"/>
    <n v="7238"/>
    <x v="29"/>
    <n v="62329280"/>
    <s v="NULL"/>
    <n v="0"/>
  </r>
  <r>
    <n v="5"/>
    <x v="5"/>
    <n v="7238"/>
    <x v="29"/>
    <n v="62568648"/>
    <s v="NULL"/>
    <n v="0"/>
  </r>
  <r>
    <n v="5"/>
    <x v="5"/>
    <n v="7238"/>
    <x v="29"/>
    <n v="63277772"/>
    <s v="NULL"/>
    <n v="0"/>
  </r>
  <r>
    <n v="5"/>
    <x v="5"/>
    <n v="7238"/>
    <x v="29"/>
    <n v="74873804"/>
    <s v="NULL"/>
    <n v="0"/>
  </r>
  <r>
    <n v="7"/>
    <x v="6"/>
    <n v="6348"/>
    <x v="30"/>
    <n v="60329054"/>
    <s v="NULL"/>
    <n v="0"/>
  </r>
  <r>
    <n v="7"/>
    <x v="6"/>
    <n v="6348"/>
    <x v="30"/>
    <n v="60446682"/>
    <s v="NULL"/>
    <n v="0"/>
  </r>
  <r>
    <n v="7"/>
    <x v="6"/>
    <n v="6348"/>
    <x v="30"/>
    <n v="60446690"/>
    <s v="NULL"/>
    <n v="0"/>
  </r>
  <r>
    <n v="7"/>
    <x v="6"/>
    <n v="6348"/>
    <x v="30"/>
    <n v="60473656"/>
    <s v="NULL"/>
    <n v="0"/>
  </r>
  <r>
    <n v="7"/>
    <x v="6"/>
    <n v="6348"/>
    <x v="30"/>
    <n v="60515753"/>
    <s v="NULL"/>
    <n v="0"/>
  </r>
  <r>
    <n v="7"/>
    <x v="6"/>
    <n v="6348"/>
    <x v="30"/>
    <n v="60553092"/>
    <s v="NULL"/>
    <n v="0"/>
  </r>
  <r>
    <n v="7"/>
    <x v="6"/>
    <n v="6348"/>
    <x v="30"/>
    <n v="60623679"/>
    <s v="NULL"/>
    <n v="0"/>
  </r>
  <r>
    <n v="7"/>
    <x v="6"/>
    <n v="6348"/>
    <x v="30"/>
    <n v="60797603"/>
    <s v="NULL"/>
    <n v="0"/>
  </r>
  <r>
    <n v="7"/>
    <x v="6"/>
    <n v="6348"/>
    <x v="30"/>
    <n v="61112669"/>
    <s v="NULL"/>
    <n v="0"/>
  </r>
  <r>
    <n v="7"/>
    <x v="6"/>
    <n v="6348"/>
    <x v="30"/>
    <n v="61679300"/>
    <s v="NULL"/>
    <n v="0"/>
  </r>
  <r>
    <n v="7"/>
    <x v="6"/>
    <n v="6348"/>
    <x v="30"/>
    <n v="61728037"/>
    <s v="NULL"/>
    <n v="0"/>
  </r>
  <r>
    <n v="7"/>
    <x v="6"/>
    <n v="6348"/>
    <x v="30"/>
    <n v="61736948"/>
    <s v="NULL"/>
    <n v="0"/>
  </r>
  <r>
    <n v="7"/>
    <x v="6"/>
    <n v="6348"/>
    <x v="30"/>
    <n v="61747049"/>
    <s v="NULL"/>
    <n v="0"/>
  </r>
  <r>
    <n v="7"/>
    <x v="6"/>
    <n v="6348"/>
    <x v="30"/>
    <n v="61747774"/>
    <s v="NULL"/>
    <n v="0"/>
  </r>
  <r>
    <n v="7"/>
    <x v="6"/>
    <n v="6348"/>
    <x v="30"/>
    <n v="61944172"/>
    <s v="NULL"/>
    <n v="0"/>
  </r>
  <r>
    <n v="7"/>
    <x v="6"/>
    <n v="6348"/>
    <x v="30"/>
    <n v="61950264"/>
    <s v="NULL"/>
    <n v="0"/>
  </r>
  <r>
    <n v="7"/>
    <x v="6"/>
    <n v="6348"/>
    <x v="30"/>
    <n v="61950285"/>
    <s v="NULL"/>
    <n v="0"/>
  </r>
  <r>
    <n v="7"/>
    <x v="6"/>
    <n v="6348"/>
    <x v="30"/>
    <n v="62008716"/>
    <s v="NULL"/>
    <n v="0"/>
  </r>
  <r>
    <n v="7"/>
    <x v="6"/>
    <n v="6348"/>
    <x v="30"/>
    <n v="62008739"/>
    <s v="NULL"/>
    <n v="0"/>
  </r>
  <r>
    <n v="7"/>
    <x v="6"/>
    <n v="6348"/>
    <x v="30"/>
    <n v="62087254"/>
    <s v="NULL"/>
    <n v="0"/>
  </r>
  <r>
    <n v="7"/>
    <x v="6"/>
    <n v="6348"/>
    <x v="30"/>
    <n v="62089427"/>
    <s v="NULL"/>
    <n v="0"/>
  </r>
  <r>
    <n v="7"/>
    <x v="6"/>
    <n v="6348"/>
    <x v="30"/>
    <n v="62244808"/>
    <s v="NULL"/>
    <n v="0"/>
  </r>
  <r>
    <n v="7"/>
    <x v="6"/>
    <n v="6348"/>
    <x v="30"/>
    <n v="62257711"/>
    <s v="NULL"/>
    <n v="0"/>
  </r>
  <r>
    <n v="7"/>
    <x v="6"/>
    <n v="6348"/>
    <x v="30"/>
    <n v="62384352"/>
    <s v="NULL"/>
    <n v="0"/>
  </r>
  <r>
    <n v="7"/>
    <x v="6"/>
    <n v="6348"/>
    <x v="30"/>
    <n v="62448788"/>
    <s v="NULL"/>
    <n v="0"/>
  </r>
  <r>
    <n v="7"/>
    <x v="6"/>
    <n v="6348"/>
    <x v="30"/>
    <n v="62758216"/>
    <s v="NULL"/>
    <n v="0"/>
  </r>
  <r>
    <n v="7"/>
    <x v="6"/>
    <n v="6348"/>
    <x v="30"/>
    <n v="63087600"/>
    <s v="NULL"/>
    <n v="0"/>
  </r>
  <r>
    <n v="7"/>
    <x v="6"/>
    <n v="6348"/>
    <x v="30"/>
    <n v="63087683"/>
    <s v="NULL"/>
    <n v="0"/>
  </r>
  <r>
    <n v="7"/>
    <x v="6"/>
    <n v="6348"/>
    <x v="30"/>
    <n v="63283722"/>
    <s v="NULL"/>
    <n v="0"/>
  </r>
  <r>
    <n v="7"/>
    <x v="6"/>
    <n v="6348"/>
    <x v="30"/>
    <n v="63285281"/>
    <s v="NULL"/>
    <n v="0"/>
  </r>
  <r>
    <n v="7"/>
    <x v="6"/>
    <n v="6348"/>
    <x v="30"/>
    <n v="63348191"/>
    <s v="NULL"/>
    <n v="0"/>
  </r>
  <r>
    <n v="7"/>
    <x v="6"/>
    <n v="6348"/>
    <x v="30"/>
    <n v="63400434"/>
    <s v="NULL"/>
    <n v="0"/>
  </r>
  <r>
    <n v="7"/>
    <x v="6"/>
    <n v="6348"/>
    <x v="30"/>
    <n v="74127971"/>
    <s v="NULL"/>
    <n v="0"/>
  </r>
  <r>
    <n v="7"/>
    <x v="6"/>
    <n v="6348"/>
    <x v="30"/>
    <n v="74385818"/>
    <s v="NULL"/>
    <n v="0"/>
  </r>
  <r>
    <n v="7"/>
    <x v="6"/>
    <n v="6348"/>
    <x v="30"/>
    <n v="74437702"/>
    <s v="NULL"/>
    <n v="0"/>
  </r>
  <r>
    <n v="7"/>
    <x v="6"/>
    <n v="6348"/>
    <x v="30"/>
    <n v="74793167"/>
    <s v="NULL"/>
    <n v="0"/>
  </r>
  <r>
    <n v="7"/>
    <x v="6"/>
    <n v="6348"/>
    <x v="30"/>
    <n v="75673477"/>
    <s v="NULL"/>
    <n v="0"/>
  </r>
  <r>
    <n v="7"/>
    <x v="6"/>
    <n v="6348"/>
    <x v="30"/>
    <n v="76175774"/>
    <s v="NULL"/>
    <n v="0"/>
  </r>
  <r>
    <n v="7"/>
    <x v="6"/>
    <n v="6348"/>
    <x v="30"/>
    <n v="76234371"/>
    <s v="NULL"/>
    <n v="0"/>
  </r>
  <r>
    <n v="7"/>
    <x v="6"/>
    <n v="6348"/>
    <x v="30"/>
    <n v="76309002"/>
    <s v="NULL"/>
    <n v="0"/>
  </r>
  <r>
    <n v="7"/>
    <x v="6"/>
    <n v="6348"/>
    <x v="30"/>
    <n v="76464214"/>
    <s v="NULL"/>
    <n v="0"/>
  </r>
  <r>
    <n v="7"/>
    <x v="6"/>
    <n v="6348"/>
    <x v="30"/>
    <n v="76622959"/>
    <s v="NULL"/>
    <n v="0"/>
  </r>
  <r>
    <n v="7"/>
    <x v="6"/>
    <n v="6348"/>
    <x v="30"/>
    <n v="76671759"/>
    <s v="NULL"/>
    <n v="0"/>
  </r>
  <r>
    <n v="7"/>
    <x v="6"/>
    <n v="6348"/>
    <x v="30"/>
    <n v="76694284"/>
    <s v="NULL"/>
    <n v="0"/>
  </r>
  <r>
    <n v="7"/>
    <x v="6"/>
    <n v="6348"/>
    <x v="30"/>
    <n v="76804283"/>
    <s v="NULL"/>
    <n v="0"/>
  </r>
  <r>
    <n v="7"/>
    <x v="6"/>
    <n v="6348"/>
    <x v="30"/>
    <n v="76826693"/>
    <s v="NULL"/>
    <n v="0"/>
  </r>
  <r>
    <n v="7"/>
    <x v="6"/>
    <n v="6348"/>
    <x v="30"/>
    <n v="76959625"/>
    <s v="NULL"/>
    <n v="0"/>
  </r>
  <r>
    <n v="7"/>
    <x v="6"/>
    <n v="6348"/>
    <x v="30"/>
    <n v="76959655"/>
    <s v="NULL"/>
    <n v="0"/>
  </r>
  <r>
    <n v="7"/>
    <x v="6"/>
    <n v="6348"/>
    <x v="30"/>
    <n v="76963523"/>
    <s v="NULL"/>
    <n v="0"/>
  </r>
  <r>
    <n v="7"/>
    <x v="6"/>
    <n v="6348"/>
    <x v="30"/>
    <n v="77470108"/>
    <s v="NULL"/>
    <n v="0"/>
  </r>
  <r>
    <n v="7"/>
    <x v="6"/>
    <n v="6348"/>
    <x v="30"/>
    <n v="77470603"/>
    <s v="NULL"/>
    <n v="0"/>
  </r>
  <r>
    <n v="7"/>
    <x v="6"/>
    <n v="6348"/>
    <x v="30"/>
    <n v="78635882"/>
    <s v="NULL"/>
    <n v="0"/>
  </r>
  <r>
    <n v="7"/>
    <x v="6"/>
    <n v="6348"/>
    <x v="30"/>
    <n v="78994552"/>
    <s v="NULL"/>
    <n v="0"/>
  </r>
  <r>
    <n v="7"/>
    <x v="6"/>
    <n v="6348"/>
    <x v="30"/>
    <n v="81270140"/>
    <s v="NULL"/>
    <n v="0"/>
  </r>
  <r>
    <n v="7"/>
    <x v="6"/>
    <n v="6348"/>
    <x v="30"/>
    <n v="81377101"/>
    <s v="NULL"/>
    <n v="0"/>
  </r>
  <r>
    <n v="7"/>
    <x v="6"/>
    <n v="6348"/>
    <x v="30"/>
    <n v="81545464"/>
    <s v="NULL"/>
    <n v="0"/>
  </r>
  <r>
    <n v="7"/>
    <x v="6"/>
    <n v="7297"/>
    <x v="31"/>
    <n v="60446715"/>
    <s v="NULL"/>
    <n v="0"/>
  </r>
  <r>
    <n v="7"/>
    <x v="6"/>
    <n v="7297"/>
    <x v="31"/>
    <n v="60660509"/>
    <s v="NULL"/>
    <n v="0"/>
  </r>
  <r>
    <n v="7"/>
    <x v="6"/>
    <n v="7297"/>
    <x v="31"/>
    <n v="62244810"/>
    <s v="NULL"/>
    <n v="0"/>
  </r>
  <r>
    <n v="7"/>
    <x v="6"/>
    <n v="7297"/>
    <x v="31"/>
    <n v="63283722"/>
    <s v="NULL"/>
    <n v="0"/>
  </r>
  <r>
    <n v="7"/>
    <x v="6"/>
    <n v="7297"/>
    <x v="31"/>
    <n v="80814554"/>
    <s v="NULL"/>
    <n v="0"/>
  </r>
  <r>
    <n v="7"/>
    <x v="6"/>
    <n v="7297"/>
    <x v="31"/>
    <n v="81545426"/>
    <s v="NULL"/>
    <n v="0"/>
  </r>
  <r>
    <n v="7"/>
    <x v="6"/>
    <n v="10516"/>
    <x v="32"/>
    <n v="60912856"/>
    <s v="NULL"/>
    <n v="0"/>
  </r>
  <r>
    <n v="7"/>
    <x v="6"/>
    <n v="10516"/>
    <x v="32"/>
    <n v="80814599"/>
    <s v="NULL"/>
    <n v="0"/>
  </r>
  <r>
    <n v="8"/>
    <x v="7"/>
    <n v="6326"/>
    <x v="33"/>
    <n v="60034103"/>
    <n v="60034103"/>
    <n v="1"/>
  </r>
  <r>
    <n v="8"/>
    <x v="7"/>
    <n v="6326"/>
    <x v="33"/>
    <n v="60034146"/>
    <n v="60034146"/>
    <n v="1"/>
  </r>
  <r>
    <n v="8"/>
    <x v="7"/>
    <n v="6326"/>
    <x v="33"/>
    <n v="60034258"/>
    <s v="NULL"/>
    <n v="0"/>
  </r>
  <r>
    <n v="8"/>
    <x v="7"/>
    <n v="6326"/>
    <x v="33"/>
    <n v="60035178"/>
    <s v="NULL"/>
    <n v="0"/>
  </r>
  <r>
    <n v="8"/>
    <x v="7"/>
    <n v="6326"/>
    <x v="33"/>
    <n v="60036025"/>
    <s v="NULL"/>
    <n v="0"/>
  </r>
  <r>
    <n v="8"/>
    <x v="7"/>
    <n v="6326"/>
    <x v="33"/>
    <n v="60166099"/>
    <n v="60166099"/>
    <n v="1"/>
  </r>
  <r>
    <n v="8"/>
    <x v="7"/>
    <n v="6326"/>
    <x v="33"/>
    <n v="60229184"/>
    <n v="60229184"/>
    <n v="1"/>
  </r>
  <r>
    <n v="8"/>
    <x v="7"/>
    <n v="6326"/>
    <x v="33"/>
    <n v="60405265"/>
    <n v="60405265"/>
    <n v="1"/>
  </r>
  <r>
    <n v="8"/>
    <x v="7"/>
    <n v="6326"/>
    <x v="33"/>
    <n v="60405296"/>
    <s v="NULL"/>
    <n v="0"/>
  </r>
  <r>
    <n v="8"/>
    <x v="7"/>
    <n v="6326"/>
    <x v="33"/>
    <n v="60635477"/>
    <s v="NULL"/>
    <n v="0"/>
  </r>
  <r>
    <n v="8"/>
    <x v="7"/>
    <n v="6326"/>
    <x v="33"/>
    <n v="61569812"/>
    <n v="61569812"/>
    <n v="1"/>
  </r>
  <r>
    <n v="8"/>
    <x v="7"/>
    <n v="6326"/>
    <x v="33"/>
    <n v="61611852"/>
    <s v="NULL"/>
    <n v="0"/>
  </r>
  <r>
    <n v="8"/>
    <x v="7"/>
    <n v="6326"/>
    <x v="33"/>
    <n v="61611869"/>
    <n v="61611869"/>
    <n v="1"/>
  </r>
  <r>
    <n v="8"/>
    <x v="7"/>
    <n v="6326"/>
    <x v="33"/>
    <n v="61611888"/>
    <s v="NULL"/>
    <n v="0"/>
  </r>
  <r>
    <n v="8"/>
    <x v="7"/>
    <n v="6326"/>
    <x v="33"/>
    <n v="61674396"/>
    <n v="61674396"/>
    <n v="1"/>
  </r>
  <r>
    <n v="8"/>
    <x v="7"/>
    <n v="6326"/>
    <x v="33"/>
    <n v="62067713"/>
    <n v="62067713"/>
    <n v="1"/>
  </r>
  <r>
    <n v="8"/>
    <x v="7"/>
    <n v="6326"/>
    <x v="33"/>
    <n v="62112404"/>
    <s v="NULL"/>
    <n v="0"/>
  </r>
  <r>
    <n v="8"/>
    <x v="7"/>
    <n v="6326"/>
    <x v="33"/>
    <n v="62174707"/>
    <n v="62174707"/>
    <n v="1"/>
  </r>
  <r>
    <n v="8"/>
    <x v="7"/>
    <n v="6326"/>
    <x v="33"/>
    <n v="63291110"/>
    <n v="63291110"/>
    <n v="1"/>
  </r>
  <r>
    <n v="8"/>
    <x v="7"/>
    <n v="6326"/>
    <x v="33"/>
    <n v="71852722"/>
    <s v="NULL"/>
    <n v="0"/>
  </r>
  <r>
    <n v="8"/>
    <x v="7"/>
    <n v="6326"/>
    <x v="33"/>
    <n v="72195793"/>
    <s v="NULL"/>
    <n v="0"/>
  </r>
  <r>
    <n v="8"/>
    <x v="7"/>
    <n v="6326"/>
    <x v="33"/>
    <n v="73445032"/>
    <s v="NULL"/>
    <n v="0"/>
  </r>
  <r>
    <n v="8"/>
    <x v="7"/>
    <n v="6326"/>
    <x v="33"/>
    <n v="73478250"/>
    <s v="NULL"/>
    <n v="0"/>
  </r>
  <r>
    <n v="8"/>
    <x v="7"/>
    <n v="6326"/>
    <x v="33"/>
    <n v="74433518"/>
    <s v="NULL"/>
    <n v="0"/>
  </r>
  <r>
    <n v="8"/>
    <x v="7"/>
    <n v="6326"/>
    <x v="33"/>
    <n v="75351754"/>
    <s v="NULL"/>
    <n v="0"/>
  </r>
  <r>
    <n v="8"/>
    <x v="7"/>
    <n v="6326"/>
    <x v="33"/>
    <n v="75812384"/>
    <s v="NULL"/>
    <n v="0"/>
  </r>
  <r>
    <n v="8"/>
    <x v="7"/>
    <n v="6326"/>
    <x v="33"/>
    <n v="75812394"/>
    <s v="NULL"/>
    <n v="0"/>
  </r>
  <r>
    <n v="8"/>
    <x v="7"/>
    <n v="6326"/>
    <x v="33"/>
    <n v="76095747"/>
    <n v="76095747"/>
    <n v="1"/>
  </r>
  <r>
    <n v="8"/>
    <x v="7"/>
    <n v="6326"/>
    <x v="33"/>
    <n v="76460817"/>
    <s v="NULL"/>
    <n v="0"/>
  </r>
  <r>
    <n v="8"/>
    <x v="7"/>
    <n v="6326"/>
    <x v="33"/>
    <n v="76864064"/>
    <s v="NULL"/>
    <n v="0"/>
  </r>
  <r>
    <n v="8"/>
    <x v="7"/>
    <n v="6326"/>
    <x v="33"/>
    <n v="77169554"/>
    <n v="77169554"/>
    <n v="1"/>
  </r>
  <r>
    <n v="8"/>
    <x v="7"/>
    <n v="6326"/>
    <x v="33"/>
    <n v="77277538"/>
    <s v="NULL"/>
    <n v="0"/>
  </r>
  <r>
    <n v="8"/>
    <x v="7"/>
    <n v="6329"/>
    <x v="34"/>
    <n v="61464676"/>
    <n v="61464676"/>
    <n v="1"/>
  </r>
  <r>
    <n v="8"/>
    <x v="7"/>
    <n v="6330"/>
    <x v="35"/>
    <n v="60649342"/>
    <n v="60649342"/>
    <n v="1"/>
  </r>
  <r>
    <n v="8"/>
    <x v="7"/>
    <n v="6330"/>
    <x v="35"/>
    <n v="60948374"/>
    <n v="60948374"/>
    <n v="1"/>
  </r>
  <r>
    <n v="8"/>
    <x v="7"/>
    <n v="6330"/>
    <x v="35"/>
    <n v="61034542"/>
    <n v="61034542"/>
    <n v="1"/>
  </r>
  <r>
    <n v="8"/>
    <x v="7"/>
    <n v="6330"/>
    <x v="35"/>
    <n v="61172645"/>
    <n v="61172645"/>
    <n v="1"/>
  </r>
  <r>
    <n v="8"/>
    <x v="7"/>
    <n v="6330"/>
    <x v="35"/>
    <n v="61728197"/>
    <n v="61728197"/>
    <n v="1"/>
  </r>
  <r>
    <n v="8"/>
    <x v="7"/>
    <n v="6330"/>
    <x v="35"/>
    <n v="61999806"/>
    <s v="NULL"/>
    <n v="0"/>
  </r>
  <r>
    <n v="8"/>
    <x v="7"/>
    <n v="6330"/>
    <x v="35"/>
    <n v="62021631"/>
    <n v="62021631"/>
    <n v="1"/>
  </r>
  <r>
    <n v="8"/>
    <x v="7"/>
    <n v="6330"/>
    <x v="35"/>
    <n v="72801257"/>
    <n v="72801257"/>
    <n v="1"/>
  </r>
  <r>
    <n v="8"/>
    <x v="7"/>
    <n v="6330"/>
    <x v="35"/>
    <n v="77440502"/>
    <s v="NULL"/>
    <n v="0"/>
  </r>
  <r>
    <n v="8"/>
    <x v="7"/>
    <n v="6331"/>
    <x v="36"/>
    <n v="61519216"/>
    <n v="61519216"/>
    <n v="1"/>
  </r>
  <r>
    <n v="8"/>
    <x v="7"/>
    <n v="6331"/>
    <x v="36"/>
    <n v="74529906"/>
    <s v="NULL"/>
    <n v="0"/>
  </r>
  <r>
    <n v="10"/>
    <x v="8"/>
    <n v="6322"/>
    <x v="37"/>
    <n v="60034219"/>
    <s v="NULL"/>
    <n v="0"/>
  </r>
  <r>
    <n v="10"/>
    <x v="8"/>
    <n v="6322"/>
    <x v="37"/>
    <n v="60131013"/>
    <s v="NULL"/>
    <n v="0"/>
  </r>
  <r>
    <n v="10"/>
    <x v="8"/>
    <n v="6322"/>
    <x v="37"/>
    <n v="60131208"/>
    <s v="NULL"/>
    <n v="0"/>
  </r>
  <r>
    <n v="10"/>
    <x v="8"/>
    <n v="6322"/>
    <x v="37"/>
    <n v="60263026"/>
    <s v="NULL"/>
    <n v="0"/>
  </r>
  <r>
    <n v="10"/>
    <x v="8"/>
    <n v="6322"/>
    <x v="37"/>
    <n v="60317618"/>
    <s v="NULL"/>
    <n v="0"/>
  </r>
  <r>
    <n v="10"/>
    <x v="8"/>
    <n v="6322"/>
    <x v="37"/>
    <n v="60317621"/>
    <s v="NULL"/>
    <n v="0"/>
  </r>
  <r>
    <n v="10"/>
    <x v="8"/>
    <n v="6322"/>
    <x v="37"/>
    <n v="60397591"/>
    <s v="NULL"/>
    <n v="0"/>
  </r>
  <r>
    <n v="10"/>
    <x v="8"/>
    <n v="6322"/>
    <x v="37"/>
    <n v="60472885"/>
    <s v="NULL"/>
    <n v="0"/>
  </r>
  <r>
    <n v="10"/>
    <x v="8"/>
    <n v="6322"/>
    <x v="37"/>
    <n v="61061723"/>
    <s v="NULL"/>
    <n v="0"/>
  </r>
  <r>
    <n v="10"/>
    <x v="8"/>
    <n v="6322"/>
    <x v="37"/>
    <n v="61110595"/>
    <s v="NULL"/>
    <n v="0"/>
  </r>
  <r>
    <n v="10"/>
    <x v="8"/>
    <n v="6322"/>
    <x v="37"/>
    <n v="61117542"/>
    <s v="NULL"/>
    <n v="0"/>
  </r>
  <r>
    <n v="10"/>
    <x v="8"/>
    <n v="6322"/>
    <x v="37"/>
    <n v="61337203"/>
    <s v="NULL"/>
    <n v="0"/>
  </r>
  <r>
    <n v="10"/>
    <x v="8"/>
    <n v="6322"/>
    <x v="37"/>
    <n v="61630352"/>
    <s v="NULL"/>
    <n v="0"/>
  </r>
  <r>
    <n v="10"/>
    <x v="8"/>
    <n v="6322"/>
    <x v="37"/>
    <n v="61641084"/>
    <s v="NULL"/>
    <n v="0"/>
  </r>
  <r>
    <n v="10"/>
    <x v="8"/>
    <n v="6322"/>
    <x v="37"/>
    <n v="61732480"/>
    <s v="NULL"/>
    <n v="0"/>
  </r>
  <r>
    <n v="10"/>
    <x v="8"/>
    <n v="6322"/>
    <x v="37"/>
    <n v="62066998"/>
    <s v="NULL"/>
    <n v="0"/>
  </r>
  <r>
    <n v="10"/>
    <x v="8"/>
    <n v="6322"/>
    <x v="37"/>
    <n v="62247907"/>
    <s v="NULL"/>
    <n v="0"/>
  </r>
  <r>
    <n v="10"/>
    <x v="8"/>
    <n v="6322"/>
    <x v="37"/>
    <n v="62541949"/>
    <n v="62541949"/>
    <n v="1"/>
  </r>
  <r>
    <n v="10"/>
    <x v="8"/>
    <n v="6322"/>
    <x v="37"/>
    <n v="63492696"/>
    <s v="NULL"/>
    <n v="0"/>
  </r>
  <r>
    <n v="10"/>
    <x v="8"/>
    <n v="6322"/>
    <x v="37"/>
    <n v="63565454"/>
    <s v="NULL"/>
    <n v="0"/>
  </r>
  <r>
    <n v="10"/>
    <x v="8"/>
    <n v="6322"/>
    <x v="37"/>
    <n v="71967363"/>
    <s v="NULL"/>
    <n v="0"/>
  </r>
  <r>
    <n v="10"/>
    <x v="8"/>
    <n v="6322"/>
    <x v="37"/>
    <n v="73512852"/>
    <s v="NULL"/>
    <n v="0"/>
  </r>
  <r>
    <n v="10"/>
    <x v="8"/>
    <n v="6322"/>
    <x v="37"/>
    <n v="74371112"/>
    <s v="NULL"/>
    <n v="0"/>
  </r>
  <r>
    <n v="10"/>
    <x v="8"/>
    <n v="6322"/>
    <x v="37"/>
    <n v="74956806"/>
    <s v="NULL"/>
    <n v="0"/>
  </r>
  <r>
    <n v="10"/>
    <x v="8"/>
    <n v="6322"/>
    <x v="37"/>
    <n v="74957656"/>
    <s v="NULL"/>
    <n v="0"/>
  </r>
  <r>
    <n v="10"/>
    <x v="8"/>
    <n v="6322"/>
    <x v="37"/>
    <n v="75056384"/>
    <s v="NULL"/>
    <n v="0"/>
  </r>
  <r>
    <n v="10"/>
    <x v="8"/>
    <n v="6322"/>
    <x v="37"/>
    <n v="75874255"/>
    <s v="NULL"/>
    <n v="0"/>
  </r>
  <r>
    <n v="10"/>
    <x v="8"/>
    <n v="6322"/>
    <x v="37"/>
    <n v="76200707"/>
    <s v="NULL"/>
    <n v="0"/>
  </r>
  <r>
    <n v="10"/>
    <x v="8"/>
    <n v="6322"/>
    <x v="37"/>
    <n v="76464208"/>
    <s v="NULL"/>
    <n v="0"/>
  </r>
  <r>
    <n v="10"/>
    <x v="8"/>
    <n v="6322"/>
    <x v="37"/>
    <n v="80900264"/>
    <s v="NULL"/>
    <n v="0"/>
  </r>
  <r>
    <n v="10"/>
    <x v="8"/>
    <n v="6322"/>
    <x v="37"/>
    <n v="81362961"/>
    <s v="NULL"/>
    <n v="0"/>
  </r>
  <r>
    <n v="10"/>
    <x v="8"/>
    <n v="6323"/>
    <x v="38"/>
    <n v="74368584"/>
    <s v="NULL"/>
    <n v="0"/>
  </r>
  <r>
    <n v="10"/>
    <x v="8"/>
    <n v="6323"/>
    <x v="38"/>
    <n v="80900240"/>
    <s v="NULL"/>
    <n v="0"/>
  </r>
  <r>
    <n v="10"/>
    <x v="8"/>
    <n v="6324"/>
    <x v="39"/>
    <n v="60053307"/>
    <s v="NULL"/>
    <n v="0"/>
  </r>
  <r>
    <n v="10"/>
    <x v="8"/>
    <n v="6324"/>
    <x v="39"/>
    <n v="60318589"/>
    <s v="NULL"/>
    <n v="0"/>
  </r>
  <r>
    <n v="10"/>
    <x v="8"/>
    <n v="6324"/>
    <x v="39"/>
    <n v="60649351"/>
    <s v="NULL"/>
    <n v="0"/>
  </r>
  <r>
    <n v="10"/>
    <x v="8"/>
    <n v="6324"/>
    <x v="39"/>
    <n v="62301303"/>
    <n v="62301303"/>
    <n v="1"/>
  </r>
  <r>
    <n v="10"/>
    <x v="8"/>
    <n v="6324"/>
    <x v="39"/>
    <n v="62301328"/>
    <n v="62301328"/>
    <n v="1"/>
  </r>
  <r>
    <n v="10"/>
    <x v="8"/>
    <n v="6324"/>
    <x v="39"/>
    <n v="63296453"/>
    <s v="NULL"/>
    <n v="0"/>
  </r>
  <r>
    <n v="10"/>
    <x v="8"/>
    <n v="6324"/>
    <x v="39"/>
    <n v="63417329"/>
    <n v="63417329"/>
    <n v="1"/>
  </r>
  <r>
    <n v="10"/>
    <x v="8"/>
    <n v="6324"/>
    <x v="39"/>
    <n v="76313179"/>
    <s v="NULL"/>
    <n v="0"/>
  </r>
  <r>
    <n v="10"/>
    <x v="8"/>
    <n v="6324"/>
    <x v="39"/>
    <n v="76440795"/>
    <s v="NULL"/>
    <n v="0"/>
  </r>
  <r>
    <n v="10"/>
    <x v="8"/>
    <n v="6324"/>
    <x v="39"/>
    <n v="76869836"/>
    <s v="NULL"/>
    <n v="0"/>
  </r>
  <r>
    <n v="10"/>
    <x v="8"/>
    <n v="6324"/>
    <x v="39"/>
    <n v="77143071"/>
    <s v="NULL"/>
    <n v="0"/>
  </r>
  <r>
    <n v="10"/>
    <x v="8"/>
    <n v="6324"/>
    <x v="39"/>
    <n v="80900327"/>
    <s v="NULL"/>
    <n v="0"/>
  </r>
  <r>
    <n v="10"/>
    <x v="8"/>
    <n v="6324"/>
    <x v="39"/>
    <n v="80900362"/>
    <n v="80900362"/>
    <n v="1"/>
  </r>
  <r>
    <n v="10"/>
    <x v="8"/>
    <n v="6324"/>
    <x v="39"/>
    <n v="80900363"/>
    <s v="NULL"/>
    <n v="0"/>
  </r>
  <r>
    <n v="10"/>
    <x v="8"/>
    <n v="6324"/>
    <x v="39"/>
    <n v="90649366"/>
    <s v="NULL"/>
    <n v="0"/>
  </r>
  <r>
    <n v="10"/>
    <x v="8"/>
    <n v="6325"/>
    <x v="40"/>
    <n v="60131210"/>
    <s v="NULL"/>
    <n v="0"/>
  </r>
  <r>
    <n v="10"/>
    <x v="8"/>
    <n v="6325"/>
    <x v="40"/>
    <n v="61622842"/>
    <n v="61622842"/>
    <n v="1"/>
  </r>
  <r>
    <n v="10"/>
    <x v="8"/>
    <n v="6325"/>
    <x v="40"/>
    <n v="61668393"/>
    <n v="61668393"/>
    <n v="1"/>
  </r>
  <r>
    <n v="10"/>
    <x v="8"/>
    <n v="6325"/>
    <x v="40"/>
    <n v="62063946"/>
    <s v="NULL"/>
    <n v="0"/>
  </r>
  <r>
    <n v="10"/>
    <x v="8"/>
    <n v="6325"/>
    <x v="40"/>
    <n v="62299939"/>
    <n v="62299939"/>
    <n v="1"/>
  </r>
  <r>
    <n v="10"/>
    <x v="8"/>
    <n v="6325"/>
    <x v="40"/>
    <n v="63118757"/>
    <n v="63118757"/>
    <n v="1"/>
  </r>
  <r>
    <n v="10"/>
    <x v="8"/>
    <n v="6325"/>
    <x v="40"/>
    <n v="74957639"/>
    <s v="NULL"/>
    <n v="0"/>
  </r>
  <r>
    <n v="10"/>
    <x v="8"/>
    <n v="6325"/>
    <x v="40"/>
    <n v="75760201"/>
    <s v="NULL"/>
    <n v="0"/>
  </r>
  <r>
    <n v="10"/>
    <x v="8"/>
    <n v="6325"/>
    <x v="40"/>
    <n v="79423345"/>
    <s v="NULL"/>
    <n v="0"/>
  </r>
  <r>
    <n v="10"/>
    <x v="8"/>
    <n v="6325"/>
    <x v="40"/>
    <n v="82025078"/>
    <s v="NULL"/>
    <n v="0"/>
  </r>
  <r>
    <n v="1"/>
    <x v="1"/>
    <n v="10110"/>
    <x v="9"/>
    <n v="62199914"/>
    <s v="NULL"/>
    <n v="0"/>
  </r>
  <r>
    <n v="1"/>
    <x v="1"/>
    <n v="10110"/>
    <x v="9"/>
    <n v="62758279"/>
    <s v="NULL"/>
    <n v="0"/>
  </r>
  <r>
    <n v="1"/>
    <x v="1"/>
    <n v="27097"/>
    <x v="10"/>
    <n v="60185636"/>
    <n v="60185636"/>
    <n v="1"/>
  </r>
  <r>
    <n v="1"/>
    <x v="1"/>
    <n v="27097"/>
    <x v="10"/>
    <n v="60470555"/>
    <n v="60470555"/>
    <n v="1"/>
  </r>
  <r>
    <n v="1"/>
    <x v="1"/>
    <n v="27097"/>
    <x v="10"/>
    <n v="61464618"/>
    <n v="61464618"/>
    <n v="1"/>
  </r>
  <r>
    <n v="1"/>
    <x v="1"/>
    <n v="27097"/>
    <x v="10"/>
    <n v="61575818"/>
    <n v="61575818"/>
    <n v="1"/>
  </r>
  <r>
    <n v="1"/>
    <x v="1"/>
    <n v="27097"/>
    <x v="10"/>
    <n v="61575840"/>
    <s v="NULL"/>
    <n v="0"/>
  </r>
  <r>
    <n v="1"/>
    <x v="1"/>
    <n v="27097"/>
    <x v="10"/>
    <n v="63360113"/>
    <n v="63360113"/>
    <n v="1"/>
  </r>
  <r>
    <n v="1"/>
    <x v="1"/>
    <n v="27097"/>
    <x v="10"/>
    <n v="63360124"/>
    <s v="NULL"/>
    <n v="0"/>
  </r>
  <r>
    <n v="1"/>
    <x v="1"/>
    <n v="27097"/>
    <x v="10"/>
    <n v="63417302"/>
    <n v="63417302"/>
    <n v="1"/>
  </r>
  <r>
    <n v="1"/>
    <x v="1"/>
    <n v="27097"/>
    <x v="10"/>
    <n v="76139413"/>
    <s v="NULL"/>
    <n v="0"/>
  </r>
  <r>
    <n v="1"/>
    <x v="1"/>
    <n v="27097"/>
    <x v="10"/>
    <n v="76618424"/>
    <s v="NULL"/>
    <n v="0"/>
  </r>
  <r>
    <n v="1"/>
    <x v="1"/>
    <n v="27097"/>
    <x v="10"/>
    <n v="76868567"/>
    <n v="76868567"/>
    <n v="1"/>
  </r>
  <r>
    <n v="1"/>
    <x v="1"/>
    <n v="27097"/>
    <x v="10"/>
    <n v="77796953"/>
    <s v="NULL"/>
    <n v="0"/>
  </r>
  <r>
    <n v="1"/>
    <x v="1"/>
    <n v="31276"/>
    <x v="11"/>
    <n v="60129692"/>
    <n v="60129692"/>
    <n v="1"/>
  </r>
  <r>
    <n v="1"/>
    <x v="1"/>
    <n v="31276"/>
    <x v="11"/>
    <n v="60158914"/>
    <s v="NULL"/>
    <n v="0"/>
  </r>
  <r>
    <n v="1"/>
    <x v="1"/>
    <n v="31276"/>
    <x v="11"/>
    <n v="60225008"/>
    <n v="60225008"/>
    <n v="1"/>
  </r>
  <r>
    <n v="1"/>
    <x v="1"/>
    <n v="31276"/>
    <x v="11"/>
    <n v="60235991"/>
    <n v="60235991"/>
    <n v="1"/>
  </r>
  <r>
    <n v="1"/>
    <x v="1"/>
    <n v="31276"/>
    <x v="11"/>
    <n v="60270549"/>
    <n v="60270549"/>
    <n v="1"/>
  </r>
  <r>
    <n v="1"/>
    <x v="1"/>
    <n v="31276"/>
    <x v="11"/>
    <n v="60299828"/>
    <n v="60299828"/>
    <n v="1"/>
  </r>
  <r>
    <n v="1"/>
    <x v="1"/>
    <n v="31276"/>
    <x v="11"/>
    <n v="60337521"/>
    <n v="60337521"/>
    <n v="1"/>
  </r>
  <r>
    <n v="1"/>
    <x v="1"/>
    <n v="31276"/>
    <x v="11"/>
    <n v="60368714"/>
    <n v="60368714"/>
    <n v="1"/>
  </r>
  <r>
    <n v="1"/>
    <x v="1"/>
    <n v="31276"/>
    <x v="11"/>
    <n v="60473746"/>
    <n v="60473746"/>
    <n v="1"/>
  </r>
  <r>
    <n v="1"/>
    <x v="1"/>
    <n v="31276"/>
    <x v="11"/>
    <n v="60831429"/>
    <n v="60831429"/>
    <n v="1"/>
  </r>
  <r>
    <n v="1"/>
    <x v="1"/>
    <n v="31276"/>
    <x v="11"/>
    <n v="60875162"/>
    <n v="60875162"/>
    <n v="1"/>
  </r>
  <r>
    <n v="1"/>
    <x v="1"/>
    <n v="31276"/>
    <x v="11"/>
    <n v="60948412"/>
    <n v="60948412"/>
    <n v="1"/>
  </r>
  <r>
    <n v="1"/>
    <x v="1"/>
    <n v="31276"/>
    <x v="11"/>
    <n v="61048682"/>
    <n v="61048682"/>
    <n v="1"/>
  </r>
  <r>
    <n v="1"/>
    <x v="1"/>
    <n v="31276"/>
    <x v="11"/>
    <n v="61098463"/>
    <n v="61098463"/>
    <n v="1"/>
  </r>
  <r>
    <n v="1"/>
    <x v="1"/>
    <n v="31276"/>
    <x v="11"/>
    <n v="61098513"/>
    <s v="NULL"/>
    <n v="0"/>
  </r>
  <r>
    <n v="1"/>
    <x v="1"/>
    <n v="31276"/>
    <x v="11"/>
    <n v="61099831"/>
    <n v="61099831"/>
    <n v="1"/>
  </r>
  <r>
    <n v="1"/>
    <x v="1"/>
    <n v="31276"/>
    <x v="11"/>
    <n v="61172557"/>
    <n v="61172557"/>
    <n v="1"/>
  </r>
  <r>
    <n v="1"/>
    <x v="1"/>
    <n v="31276"/>
    <x v="11"/>
    <n v="61172693"/>
    <n v="61172693"/>
    <n v="1"/>
  </r>
  <r>
    <n v="1"/>
    <x v="1"/>
    <n v="31276"/>
    <x v="11"/>
    <n v="61244891"/>
    <n v="61244891"/>
    <n v="1"/>
  </r>
  <r>
    <n v="1"/>
    <x v="1"/>
    <n v="31276"/>
    <x v="11"/>
    <n v="61244942"/>
    <n v="61244942"/>
    <n v="1"/>
  </r>
  <r>
    <n v="1"/>
    <x v="1"/>
    <n v="31276"/>
    <x v="11"/>
    <n v="61245004"/>
    <n v="61245004"/>
    <n v="1"/>
  </r>
  <r>
    <n v="1"/>
    <x v="1"/>
    <n v="31276"/>
    <x v="11"/>
    <n v="61408601"/>
    <n v="61408601"/>
    <n v="1"/>
  </r>
  <r>
    <n v="1"/>
    <x v="1"/>
    <n v="31276"/>
    <x v="11"/>
    <n v="61431142"/>
    <n v="61431142"/>
    <n v="1"/>
  </r>
  <r>
    <n v="1"/>
    <x v="1"/>
    <n v="31276"/>
    <x v="11"/>
    <n v="61464873"/>
    <n v="61464873"/>
    <n v="1"/>
  </r>
  <r>
    <n v="1"/>
    <x v="1"/>
    <n v="31276"/>
    <x v="11"/>
    <n v="61611868"/>
    <n v="61611868"/>
    <n v="1"/>
  </r>
  <r>
    <n v="1"/>
    <x v="1"/>
    <n v="31276"/>
    <x v="11"/>
    <n v="61728067"/>
    <n v="61728067"/>
    <n v="1"/>
  </r>
  <r>
    <n v="1"/>
    <x v="1"/>
    <n v="31276"/>
    <x v="11"/>
    <n v="61728334"/>
    <n v="61728334"/>
    <n v="1"/>
  </r>
  <r>
    <n v="1"/>
    <x v="1"/>
    <n v="31276"/>
    <x v="11"/>
    <n v="61755795"/>
    <n v="61755795"/>
    <n v="1"/>
  </r>
  <r>
    <n v="1"/>
    <x v="1"/>
    <n v="31276"/>
    <x v="11"/>
    <n v="62325059"/>
    <s v="NULL"/>
    <n v="0"/>
  </r>
  <r>
    <n v="1"/>
    <x v="1"/>
    <n v="31276"/>
    <x v="11"/>
    <n v="62469441"/>
    <n v="62469441"/>
    <n v="1"/>
  </r>
  <r>
    <n v="1"/>
    <x v="1"/>
    <n v="31276"/>
    <x v="11"/>
    <n v="62541731"/>
    <n v="62541731"/>
    <n v="1"/>
  </r>
  <r>
    <n v="1"/>
    <x v="1"/>
    <n v="31276"/>
    <x v="11"/>
    <n v="62541804"/>
    <n v="62541804"/>
    <n v="1"/>
  </r>
  <r>
    <n v="1"/>
    <x v="1"/>
    <n v="31276"/>
    <x v="11"/>
    <n v="62568645"/>
    <s v="NULL"/>
    <n v="0"/>
  </r>
  <r>
    <n v="1"/>
    <x v="1"/>
    <n v="31276"/>
    <x v="11"/>
    <n v="62627399"/>
    <n v="62627399"/>
    <n v="1"/>
  </r>
  <r>
    <n v="1"/>
    <x v="1"/>
    <n v="31276"/>
    <x v="11"/>
    <n v="62700158"/>
    <s v="NULL"/>
    <n v="0"/>
  </r>
  <r>
    <n v="1"/>
    <x v="1"/>
    <n v="31276"/>
    <x v="11"/>
    <n v="62784543"/>
    <n v="62784543"/>
    <n v="1"/>
  </r>
  <r>
    <n v="1"/>
    <x v="1"/>
    <n v="31276"/>
    <x v="11"/>
    <n v="62917309"/>
    <n v="62917309"/>
    <n v="1"/>
  </r>
  <r>
    <n v="1"/>
    <x v="1"/>
    <n v="31276"/>
    <x v="11"/>
    <n v="63171407"/>
    <n v="63171407"/>
    <n v="1"/>
  </r>
  <r>
    <n v="1"/>
    <x v="1"/>
    <n v="31276"/>
    <x v="11"/>
    <n v="63185305"/>
    <n v="63185305"/>
    <n v="1"/>
  </r>
  <r>
    <n v="1"/>
    <x v="1"/>
    <n v="31276"/>
    <x v="11"/>
    <n v="70715418"/>
    <n v="70715418"/>
    <n v="1"/>
  </r>
  <r>
    <n v="1"/>
    <x v="1"/>
    <n v="31276"/>
    <x v="11"/>
    <n v="73316302"/>
    <s v="NULL"/>
    <n v="0"/>
  </r>
  <r>
    <n v="1"/>
    <x v="1"/>
    <n v="31276"/>
    <x v="11"/>
    <n v="74951561"/>
    <s v="NULL"/>
    <n v="0"/>
  </r>
  <r>
    <n v="1"/>
    <x v="1"/>
    <n v="31276"/>
    <x v="11"/>
    <n v="75193851"/>
    <s v="NULL"/>
    <n v="0"/>
  </r>
  <r>
    <n v="1"/>
    <x v="1"/>
    <n v="31276"/>
    <x v="11"/>
    <n v="75797304"/>
    <s v="NULL"/>
    <n v="0"/>
  </r>
  <r>
    <n v="1"/>
    <x v="1"/>
    <n v="31276"/>
    <x v="11"/>
    <n v="75847103"/>
    <s v="NULL"/>
    <n v="0"/>
  </r>
  <r>
    <n v="1"/>
    <x v="1"/>
    <n v="31276"/>
    <x v="11"/>
    <n v="76219051"/>
    <n v="76219051"/>
    <n v="1"/>
  </r>
  <r>
    <n v="1"/>
    <x v="1"/>
    <n v="31276"/>
    <x v="11"/>
    <n v="77802203"/>
    <n v="77802203"/>
    <n v="1"/>
  </r>
  <r>
    <n v="2"/>
    <x v="2"/>
    <n v="6341"/>
    <x v="12"/>
    <n v="60062998"/>
    <s v="NULL"/>
    <n v="0"/>
  </r>
  <r>
    <n v="2"/>
    <x v="2"/>
    <n v="6341"/>
    <x v="12"/>
    <n v="60130195"/>
    <s v="NULL"/>
    <n v="0"/>
  </r>
  <r>
    <n v="2"/>
    <x v="2"/>
    <n v="6341"/>
    <x v="12"/>
    <n v="60210396"/>
    <s v="NULL"/>
    <n v="0"/>
  </r>
  <r>
    <n v="2"/>
    <x v="2"/>
    <n v="6341"/>
    <x v="12"/>
    <n v="60211855"/>
    <s v="NULL"/>
    <n v="0"/>
  </r>
  <r>
    <n v="2"/>
    <x v="2"/>
    <n v="6341"/>
    <x v="12"/>
    <n v="60326937"/>
    <s v="NULL"/>
    <n v="0"/>
  </r>
  <r>
    <n v="2"/>
    <x v="2"/>
    <n v="6341"/>
    <x v="12"/>
    <n v="60379097"/>
    <s v="NULL"/>
    <n v="0"/>
  </r>
  <r>
    <n v="2"/>
    <x v="2"/>
    <n v="6341"/>
    <x v="12"/>
    <n v="60425194"/>
    <s v="NULL"/>
    <n v="0"/>
  </r>
  <r>
    <n v="2"/>
    <x v="2"/>
    <n v="6341"/>
    <x v="12"/>
    <n v="60488939"/>
    <s v="NULL"/>
    <n v="0"/>
  </r>
  <r>
    <n v="2"/>
    <x v="2"/>
    <n v="6341"/>
    <x v="12"/>
    <n v="60505774"/>
    <s v="NULL"/>
    <n v="0"/>
  </r>
  <r>
    <n v="2"/>
    <x v="2"/>
    <n v="6341"/>
    <x v="12"/>
    <n v="60505796"/>
    <s v="NULL"/>
    <n v="0"/>
  </r>
  <r>
    <n v="2"/>
    <x v="2"/>
    <n v="6341"/>
    <x v="12"/>
    <n v="60533764"/>
    <s v="NULL"/>
    <n v="0"/>
  </r>
  <r>
    <n v="2"/>
    <x v="2"/>
    <n v="6341"/>
    <x v="12"/>
    <n v="60533802"/>
    <s v="NULL"/>
    <n v="0"/>
  </r>
  <r>
    <n v="2"/>
    <x v="2"/>
    <n v="6341"/>
    <x v="12"/>
    <n v="60533815"/>
    <s v="NULL"/>
    <n v="0"/>
  </r>
  <r>
    <n v="2"/>
    <x v="2"/>
    <n v="6341"/>
    <x v="12"/>
    <n v="60602457"/>
    <s v="NULL"/>
    <n v="0"/>
  </r>
  <r>
    <n v="2"/>
    <x v="2"/>
    <n v="6341"/>
    <x v="12"/>
    <n v="60660471"/>
    <s v="NULL"/>
    <n v="0"/>
  </r>
  <r>
    <n v="2"/>
    <x v="2"/>
    <n v="6341"/>
    <x v="12"/>
    <n v="60875107"/>
    <s v="NULL"/>
    <n v="0"/>
  </r>
  <r>
    <n v="2"/>
    <x v="2"/>
    <n v="6341"/>
    <x v="12"/>
    <n v="60948197"/>
    <s v="NULL"/>
    <n v="0"/>
  </r>
  <r>
    <n v="2"/>
    <x v="2"/>
    <n v="6341"/>
    <x v="12"/>
    <n v="60948439"/>
    <s v="NULL"/>
    <n v="0"/>
  </r>
  <r>
    <n v="2"/>
    <x v="2"/>
    <n v="6341"/>
    <x v="12"/>
    <n v="61034576"/>
    <s v="NULL"/>
    <n v="0"/>
  </r>
  <r>
    <n v="2"/>
    <x v="2"/>
    <n v="6341"/>
    <x v="12"/>
    <n v="61034696"/>
    <s v="NULL"/>
    <n v="0"/>
  </r>
  <r>
    <n v="2"/>
    <x v="2"/>
    <n v="6341"/>
    <x v="12"/>
    <n v="61317798"/>
    <s v="NULL"/>
    <n v="0"/>
  </r>
  <r>
    <n v="2"/>
    <x v="2"/>
    <n v="6341"/>
    <x v="12"/>
    <n v="61398054"/>
    <s v="NULL"/>
    <n v="0"/>
  </r>
  <r>
    <n v="2"/>
    <x v="2"/>
    <n v="6341"/>
    <x v="12"/>
    <n v="61519270"/>
    <s v="NULL"/>
    <n v="0"/>
  </r>
  <r>
    <n v="2"/>
    <x v="2"/>
    <n v="6341"/>
    <x v="12"/>
    <n v="61658613"/>
    <n v="61658613"/>
    <n v="1"/>
  </r>
  <r>
    <n v="2"/>
    <x v="2"/>
    <n v="6341"/>
    <x v="12"/>
    <n v="61674737"/>
    <s v="NULL"/>
    <n v="0"/>
  </r>
  <r>
    <n v="2"/>
    <x v="2"/>
    <n v="6341"/>
    <x v="12"/>
    <n v="61677254"/>
    <s v="NULL"/>
    <n v="0"/>
  </r>
  <r>
    <n v="2"/>
    <x v="2"/>
    <n v="6341"/>
    <x v="12"/>
    <n v="61677260"/>
    <s v="NULL"/>
    <n v="0"/>
  </r>
  <r>
    <n v="2"/>
    <x v="2"/>
    <n v="6341"/>
    <x v="12"/>
    <n v="61677293"/>
    <s v="NULL"/>
    <n v="0"/>
  </r>
  <r>
    <n v="2"/>
    <x v="2"/>
    <n v="6341"/>
    <x v="12"/>
    <n v="61728045"/>
    <s v="NULL"/>
    <n v="0"/>
  </r>
  <r>
    <n v="2"/>
    <x v="2"/>
    <n v="6341"/>
    <x v="12"/>
    <n v="61756033"/>
    <s v="NULL"/>
    <n v="0"/>
  </r>
  <r>
    <n v="2"/>
    <x v="2"/>
    <n v="6341"/>
    <x v="12"/>
    <n v="62021785"/>
    <s v="NULL"/>
    <n v="0"/>
  </r>
  <r>
    <n v="2"/>
    <x v="2"/>
    <n v="6341"/>
    <x v="12"/>
    <n v="62075903"/>
    <s v="NULL"/>
    <n v="0"/>
  </r>
  <r>
    <n v="2"/>
    <x v="2"/>
    <n v="6341"/>
    <x v="12"/>
    <n v="62075937"/>
    <s v="NULL"/>
    <n v="0"/>
  </r>
  <r>
    <n v="2"/>
    <x v="2"/>
    <n v="6341"/>
    <x v="12"/>
    <n v="62264509"/>
    <s v="NULL"/>
    <n v="0"/>
  </r>
  <r>
    <n v="2"/>
    <x v="2"/>
    <n v="6341"/>
    <x v="12"/>
    <n v="62279028"/>
    <s v="NULL"/>
    <n v="0"/>
  </r>
  <r>
    <n v="2"/>
    <x v="2"/>
    <n v="6341"/>
    <x v="12"/>
    <n v="62541917"/>
    <s v="NULL"/>
    <n v="0"/>
  </r>
  <r>
    <n v="2"/>
    <x v="2"/>
    <n v="6341"/>
    <x v="12"/>
    <n v="62568965"/>
    <s v="NULL"/>
    <n v="0"/>
  </r>
  <r>
    <n v="2"/>
    <x v="2"/>
    <n v="6341"/>
    <x v="12"/>
    <n v="62700383"/>
    <s v="NULL"/>
    <n v="0"/>
  </r>
  <r>
    <n v="2"/>
    <x v="2"/>
    <n v="6341"/>
    <x v="12"/>
    <n v="63103685"/>
    <s v="NULL"/>
    <n v="0"/>
  </r>
  <r>
    <n v="2"/>
    <x v="2"/>
    <n v="6341"/>
    <x v="12"/>
    <n v="63119171"/>
    <n v="63119171"/>
    <n v="1"/>
  </r>
  <r>
    <n v="2"/>
    <x v="2"/>
    <n v="6341"/>
    <x v="12"/>
    <n v="63133255"/>
    <s v="NULL"/>
    <n v="0"/>
  </r>
  <r>
    <n v="2"/>
    <x v="2"/>
    <n v="6341"/>
    <x v="12"/>
    <n v="71361653"/>
    <s v="NULL"/>
    <n v="0"/>
  </r>
  <r>
    <n v="2"/>
    <x v="2"/>
    <n v="6341"/>
    <x v="12"/>
    <n v="73056862"/>
    <s v="NULL"/>
    <n v="0"/>
  </r>
  <r>
    <n v="2"/>
    <x v="2"/>
    <n v="6341"/>
    <x v="12"/>
    <n v="74043337"/>
    <s v="NULL"/>
    <n v="0"/>
  </r>
  <r>
    <n v="2"/>
    <x v="2"/>
    <n v="6341"/>
    <x v="12"/>
    <n v="74442032"/>
    <s v="NULL"/>
    <n v="0"/>
  </r>
  <r>
    <n v="2"/>
    <x v="2"/>
    <n v="6341"/>
    <x v="12"/>
    <n v="74591736"/>
    <s v="NULL"/>
    <n v="0"/>
  </r>
  <r>
    <n v="2"/>
    <x v="2"/>
    <n v="6341"/>
    <x v="12"/>
    <n v="74596720"/>
    <s v="NULL"/>
    <n v="0"/>
  </r>
  <r>
    <n v="2"/>
    <x v="2"/>
    <n v="6341"/>
    <x v="12"/>
    <n v="76017503"/>
    <s v="NULL"/>
    <n v="0"/>
  </r>
  <r>
    <n v="2"/>
    <x v="2"/>
    <n v="6341"/>
    <x v="12"/>
    <n v="76072946"/>
    <s v="NULL"/>
    <n v="0"/>
  </r>
  <r>
    <n v="2"/>
    <x v="2"/>
    <n v="6341"/>
    <x v="12"/>
    <n v="76181968"/>
    <s v="NULL"/>
    <n v="0"/>
  </r>
  <r>
    <n v="2"/>
    <x v="2"/>
    <n v="6341"/>
    <x v="12"/>
    <n v="76304362"/>
    <s v="NULL"/>
    <n v="0"/>
  </r>
  <r>
    <n v="2"/>
    <x v="2"/>
    <n v="6341"/>
    <x v="12"/>
    <n v="76328047"/>
    <s v="NULL"/>
    <n v="0"/>
  </r>
  <r>
    <n v="2"/>
    <x v="2"/>
    <n v="6341"/>
    <x v="12"/>
    <n v="76783039"/>
    <s v="NULL"/>
    <n v="0"/>
  </r>
  <r>
    <n v="2"/>
    <x v="2"/>
    <n v="6341"/>
    <x v="12"/>
    <n v="76854754"/>
    <s v="NULL"/>
    <n v="0"/>
  </r>
  <r>
    <n v="2"/>
    <x v="2"/>
    <n v="6341"/>
    <x v="12"/>
    <n v="76874353"/>
    <s v="NULL"/>
    <n v="0"/>
  </r>
  <r>
    <n v="2"/>
    <x v="2"/>
    <n v="6341"/>
    <x v="12"/>
    <n v="76982458"/>
    <s v="NULL"/>
    <n v="0"/>
  </r>
  <r>
    <n v="2"/>
    <x v="2"/>
    <n v="6341"/>
    <x v="12"/>
    <n v="78288057"/>
    <s v="NULL"/>
    <n v="0"/>
  </r>
  <r>
    <n v="2"/>
    <x v="2"/>
    <n v="6341"/>
    <x v="12"/>
    <n v="78720171"/>
    <s v="NULL"/>
    <n v="0"/>
  </r>
  <r>
    <n v="2"/>
    <x v="2"/>
    <n v="6341"/>
    <x v="12"/>
    <n v="78802884"/>
    <s v="NULL"/>
    <n v="0"/>
  </r>
  <r>
    <n v="2"/>
    <x v="2"/>
    <n v="6346"/>
    <x v="13"/>
    <n v="60533764"/>
    <s v="NULL"/>
    <n v="0"/>
  </r>
  <r>
    <n v="2"/>
    <x v="2"/>
    <n v="6346"/>
    <x v="13"/>
    <n v="61035480"/>
    <s v="NULL"/>
    <n v="0"/>
  </r>
  <r>
    <n v="2"/>
    <x v="2"/>
    <n v="6346"/>
    <x v="13"/>
    <n v="61677293"/>
    <s v="NULL"/>
    <n v="0"/>
  </r>
  <r>
    <n v="2"/>
    <x v="2"/>
    <n v="6346"/>
    <x v="13"/>
    <n v="61887019"/>
    <s v="NULL"/>
    <n v="0"/>
  </r>
  <r>
    <n v="2"/>
    <x v="2"/>
    <n v="6346"/>
    <x v="13"/>
    <n v="62515072"/>
    <s v="NULL"/>
    <n v="0"/>
  </r>
  <r>
    <n v="2"/>
    <x v="2"/>
    <n v="6346"/>
    <x v="13"/>
    <n v="78288057"/>
    <s v="NULL"/>
    <n v="0"/>
  </r>
  <r>
    <n v="2"/>
    <x v="2"/>
    <n v="6349"/>
    <x v="14"/>
    <n v="60505790"/>
    <s v="NULL"/>
    <n v="0"/>
  </r>
  <r>
    <n v="2"/>
    <x v="2"/>
    <n v="6349"/>
    <x v="14"/>
    <n v="60602457"/>
    <s v="NULL"/>
    <n v="0"/>
  </r>
  <r>
    <n v="2"/>
    <x v="2"/>
    <n v="6349"/>
    <x v="14"/>
    <n v="60602526"/>
    <s v="NULL"/>
    <n v="0"/>
  </r>
  <r>
    <n v="2"/>
    <x v="2"/>
    <n v="6349"/>
    <x v="14"/>
    <n v="60602530"/>
    <s v="NULL"/>
    <n v="0"/>
  </r>
  <r>
    <n v="2"/>
    <x v="2"/>
    <n v="6349"/>
    <x v="14"/>
    <n v="61034473"/>
    <n v="61034473"/>
    <n v="1"/>
  </r>
  <r>
    <n v="2"/>
    <x v="2"/>
    <n v="6349"/>
    <x v="14"/>
    <n v="61677254"/>
    <s v="NULL"/>
    <n v="0"/>
  </r>
  <r>
    <n v="2"/>
    <x v="2"/>
    <n v="6349"/>
    <x v="14"/>
    <n v="62021785"/>
    <s v="NULL"/>
    <n v="0"/>
  </r>
  <r>
    <n v="2"/>
    <x v="2"/>
    <n v="6349"/>
    <x v="14"/>
    <n v="62075905"/>
    <s v="NULL"/>
    <n v="0"/>
  </r>
  <r>
    <n v="2"/>
    <x v="2"/>
    <n v="6349"/>
    <x v="14"/>
    <n v="62279004"/>
    <s v="NULL"/>
    <n v="0"/>
  </r>
  <r>
    <n v="2"/>
    <x v="2"/>
    <n v="6349"/>
    <x v="14"/>
    <n v="62365456"/>
    <s v="NULL"/>
    <n v="0"/>
  </r>
  <r>
    <n v="2"/>
    <x v="2"/>
    <n v="6349"/>
    <x v="14"/>
    <n v="73056862"/>
    <s v="NULL"/>
    <n v="0"/>
  </r>
  <r>
    <n v="2"/>
    <x v="2"/>
    <n v="6349"/>
    <x v="14"/>
    <n v="74831140"/>
    <s v="NULL"/>
    <n v="0"/>
  </r>
  <r>
    <n v="2"/>
    <x v="2"/>
    <n v="6349"/>
    <x v="14"/>
    <n v="76181968"/>
    <s v="NULL"/>
    <n v="0"/>
  </r>
  <r>
    <n v="2"/>
    <x v="2"/>
    <n v="6349"/>
    <x v="14"/>
    <n v="78802884"/>
    <s v="NULL"/>
    <n v="0"/>
  </r>
  <r>
    <n v="3"/>
    <x v="3"/>
    <n v="6318"/>
    <x v="15"/>
    <n v="60034258"/>
    <s v="NULL"/>
    <n v="0"/>
  </r>
  <r>
    <n v="3"/>
    <x v="3"/>
    <n v="6318"/>
    <x v="15"/>
    <n v="60034263"/>
    <s v="NULL"/>
    <n v="0"/>
  </r>
  <r>
    <n v="3"/>
    <x v="3"/>
    <n v="6318"/>
    <x v="15"/>
    <n v="60130174"/>
    <s v="NULL"/>
    <n v="0"/>
  </r>
  <r>
    <n v="3"/>
    <x v="3"/>
    <n v="6318"/>
    <x v="15"/>
    <n v="60131168"/>
    <s v="NULL"/>
    <n v="0"/>
  </r>
  <r>
    <n v="3"/>
    <x v="3"/>
    <n v="6318"/>
    <x v="15"/>
    <n v="60203820"/>
    <s v="NULL"/>
    <n v="0"/>
  </r>
  <r>
    <n v="3"/>
    <x v="3"/>
    <n v="6318"/>
    <x v="15"/>
    <n v="60204674"/>
    <s v="NULL"/>
    <n v="0"/>
  </r>
  <r>
    <n v="3"/>
    <x v="3"/>
    <n v="6318"/>
    <x v="15"/>
    <n v="60204687"/>
    <s v="NULL"/>
    <n v="0"/>
  </r>
  <r>
    <n v="3"/>
    <x v="3"/>
    <n v="6318"/>
    <x v="15"/>
    <n v="60225012"/>
    <s v="NULL"/>
    <n v="0"/>
  </r>
  <r>
    <n v="3"/>
    <x v="3"/>
    <n v="6318"/>
    <x v="15"/>
    <n v="60306285"/>
    <s v="NULL"/>
    <n v="0"/>
  </r>
  <r>
    <n v="3"/>
    <x v="3"/>
    <n v="6318"/>
    <x v="15"/>
    <n v="60306299"/>
    <s v="NULL"/>
    <n v="0"/>
  </r>
  <r>
    <n v="3"/>
    <x v="3"/>
    <n v="6318"/>
    <x v="15"/>
    <n v="60316280"/>
    <s v="NULL"/>
    <n v="0"/>
  </r>
  <r>
    <n v="3"/>
    <x v="3"/>
    <n v="6318"/>
    <x v="15"/>
    <n v="60321621"/>
    <s v="NULL"/>
    <n v="0"/>
  </r>
  <r>
    <n v="3"/>
    <x v="3"/>
    <n v="6318"/>
    <x v="15"/>
    <n v="60380241"/>
    <s v="NULL"/>
    <n v="0"/>
  </r>
  <r>
    <n v="3"/>
    <x v="3"/>
    <n v="6318"/>
    <x v="15"/>
    <n v="60384230"/>
    <s v="NULL"/>
    <n v="0"/>
  </r>
  <r>
    <n v="3"/>
    <x v="3"/>
    <n v="6318"/>
    <x v="15"/>
    <n v="60419981"/>
    <s v="NULL"/>
    <n v="0"/>
  </r>
  <r>
    <n v="3"/>
    <x v="3"/>
    <n v="6318"/>
    <x v="15"/>
    <n v="60560475"/>
    <s v="NULL"/>
    <n v="0"/>
  </r>
  <r>
    <n v="3"/>
    <x v="3"/>
    <n v="6318"/>
    <x v="15"/>
    <n v="60875188"/>
    <s v="NULL"/>
    <n v="0"/>
  </r>
  <r>
    <n v="3"/>
    <x v="3"/>
    <n v="6318"/>
    <x v="15"/>
    <n v="61300365"/>
    <s v="NULL"/>
    <n v="0"/>
  </r>
  <r>
    <n v="3"/>
    <x v="3"/>
    <n v="6318"/>
    <x v="15"/>
    <n v="61464792"/>
    <s v="NULL"/>
    <n v="0"/>
  </r>
  <r>
    <n v="3"/>
    <x v="3"/>
    <n v="6318"/>
    <x v="15"/>
    <n v="61482681"/>
    <s v="NULL"/>
    <n v="0"/>
  </r>
  <r>
    <n v="3"/>
    <x v="3"/>
    <n v="6318"/>
    <x v="15"/>
    <n v="61574366"/>
    <s v="NULL"/>
    <n v="0"/>
  </r>
  <r>
    <n v="3"/>
    <x v="3"/>
    <n v="6318"/>
    <x v="15"/>
    <n v="61587964"/>
    <s v="NULL"/>
    <n v="0"/>
  </r>
  <r>
    <n v="3"/>
    <x v="3"/>
    <n v="6318"/>
    <x v="15"/>
    <n v="61587981"/>
    <s v="NULL"/>
    <n v="0"/>
  </r>
  <r>
    <n v="3"/>
    <x v="3"/>
    <n v="6318"/>
    <x v="15"/>
    <n v="61689761"/>
    <s v="NULL"/>
    <n v="0"/>
  </r>
  <r>
    <n v="3"/>
    <x v="3"/>
    <n v="6318"/>
    <x v="15"/>
    <n v="61689780"/>
    <s v="NULL"/>
    <n v="0"/>
  </r>
  <r>
    <n v="3"/>
    <x v="3"/>
    <n v="6318"/>
    <x v="15"/>
    <n v="61755946"/>
    <s v="NULL"/>
    <n v="0"/>
  </r>
  <r>
    <n v="3"/>
    <x v="3"/>
    <n v="6318"/>
    <x v="15"/>
    <n v="62008134"/>
    <s v="NULL"/>
    <n v="0"/>
  </r>
  <r>
    <n v="3"/>
    <x v="3"/>
    <n v="6318"/>
    <x v="15"/>
    <n v="62021612"/>
    <s v="NULL"/>
    <n v="0"/>
  </r>
  <r>
    <n v="3"/>
    <x v="3"/>
    <n v="6318"/>
    <x v="15"/>
    <n v="62063812"/>
    <s v="NULL"/>
    <n v="0"/>
  </r>
  <r>
    <n v="3"/>
    <x v="3"/>
    <n v="6318"/>
    <x v="15"/>
    <n v="62110454"/>
    <n v="62110454"/>
    <n v="1"/>
  </r>
  <r>
    <n v="3"/>
    <x v="3"/>
    <n v="6318"/>
    <x v="15"/>
    <n v="62325026"/>
    <s v="NULL"/>
    <n v="0"/>
  </r>
  <r>
    <n v="3"/>
    <x v="3"/>
    <n v="6318"/>
    <x v="15"/>
    <n v="62469500"/>
    <s v="NULL"/>
    <n v="0"/>
  </r>
  <r>
    <n v="3"/>
    <x v="3"/>
    <n v="6318"/>
    <x v="15"/>
    <n v="71514281"/>
    <s v="NULL"/>
    <n v="0"/>
  </r>
  <r>
    <n v="3"/>
    <x v="3"/>
    <n v="6318"/>
    <x v="15"/>
    <n v="71555524"/>
    <s v="NULL"/>
    <n v="0"/>
  </r>
  <r>
    <n v="3"/>
    <x v="3"/>
    <n v="6318"/>
    <x v="15"/>
    <n v="72172172"/>
    <s v="NULL"/>
    <n v="0"/>
  </r>
  <r>
    <n v="3"/>
    <x v="3"/>
    <n v="6318"/>
    <x v="15"/>
    <n v="72801262"/>
    <s v="NULL"/>
    <n v="0"/>
  </r>
  <r>
    <n v="3"/>
    <x v="3"/>
    <n v="6318"/>
    <x v="15"/>
    <n v="72910953"/>
    <s v="NULL"/>
    <n v="0"/>
  </r>
  <r>
    <n v="3"/>
    <x v="3"/>
    <n v="6318"/>
    <x v="15"/>
    <n v="73059671"/>
    <s v="NULL"/>
    <n v="0"/>
  </r>
  <r>
    <n v="3"/>
    <x v="3"/>
    <n v="6318"/>
    <x v="15"/>
    <n v="73485887"/>
    <s v="NULL"/>
    <n v="0"/>
  </r>
  <r>
    <n v="3"/>
    <x v="3"/>
    <n v="6318"/>
    <x v="15"/>
    <n v="74117455"/>
    <s v="NULL"/>
    <n v="0"/>
  </r>
  <r>
    <n v="3"/>
    <x v="3"/>
    <n v="6318"/>
    <x v="15"/>
    <n v="74274445"/>
    <s v="NULL"/>
    <n v="0"/>
  </r>
  <r>
    <n v="3"/>
    <x v="3"/>
    <n v="6318"/>
    <x v="15"/>
    <n v="75478082"/>
    <s v="NULL"/>
    <n v="0"/>
  </r>
  <r>
    <n v="3"/>
    <x v="3"/>
    <n v="6318"/>
    <x v="15"/>
    <n v="75481424"/>
    <s v="NULL"/>
    <n v="0"/>
  </r>
  <r>
    <n v="3"/>
    <x v="3"/>
    <n v="6318"/>
    <x v="15"/>
    <n v="75481805"/>
    <s v="NULL"/>
    <n v="0"/>
  </r>
  <r>
    <n v="3"/>
    <x v="3"/>
    <n v="6318"/>
    <x v="15"/>
    <n v="75493578"/>
    <n v="75493578"/>
    <n v="1"/>
  </r>
  <r>
    <n v="3"/>
    <x v="3"/>
    <n v="6318"/>
    <x v="15"/>
    <n v="75497407"/>
    <s v="NULL"/>
    <n v="0"/>
  </r>
  <r>
    <n v="3"/>
    <x v="3"/>
    <n v="6318"/>
    <x v="15"/>
    <n v="76088327"/>
    <s v="NULL"/>
    <n v="0"/>
  </r>
  <r>
    <n v="3"/>
    <x v="3"/>
    <n v="6318"/>
    <x v="15"/>
    <n v="76152874"/>
    <s v="NULL"/>
    <n v="0"/>
  </r>
  <r>
    <n v="3"/>
    <x v="3"/>
    <n v="6318"/>
    <x v="15"/>
    <n v="76165865"/>
    <s v="NULL"/>
    <n v="0"/>
  </r>
  <r>
    <n v="3"/>
    <x v="3"/>
    <n v="6318"/>
    <x v="15"/>
    <n v="76200359"/>
    <s v="NULL"/>
    <n v="0"/>
  </r>
  <r>
    <n v="3"/>
    <x v="3"/>
    <n v="6318"/>
    <x v="15"/>
    <n v="76595734"/>
    <s v="NULL"/>
    <n v="0"/>
  </r>
  <r>
    <n v="3"/>
    <x v="3"/>
    <n v="6318"/>
    <x v="15"/>
    <n v="76750433"/>
    <s v="NULL"/>
    <n v="0"/>
  </r>
  <r>
    <n v="3"/>
    <x v="3"/>
    <n v="6318"/>
    <x v="15"/>
    <n v="77038382"/>
    <s v="NULL"/>
    <n v="0"/>
  </r>
  <r>
    <n v="3"/>
    <x v="3"/>
    <n v="6318"/>
    <x v="15"/>
    <n v="77232853"/>
    <s v="NULL"/>
    <n v="0"/>
  </r>
  <r>
    <n v="3"/>
    <x v="3"/>
    <n v="6318"/>
    <x v="15"/>
    <n v="77821710"/>
    <s v="NULL"/>
    <n v="0"/>
  </r>
  <r>
    <n v="3"/>
    <x v="3"/>
    <n v="6318"/>
    <x v="15"/>
    <n v="81309234"/>
    <s v="NULL"/>
    <n v="0"/>
  </r>
  <r>
    <n v="3"/>
    <x v="3"/>
    <n v="6319"/>
    <x v="16"/>
    <n v="60034266"/>
    <s v="NULL"/>
    <n v="0"/>
  </r>
  <r>
    <n v="3"/>
    <x v="3"/>
    <n v="6319"/>
    <x v="16"/>
    <n v="60288975"/>
    <s v="NULL"/>
    <n v="0"/>
  </r>
  <r>
    <n v="3"/>
    <x v="3"/>
    <n v="6319"/>
    <x v="16"/>
    <n v="60358001"/>
    <s v="NULL"/>
    <n v="0"/>
  </r>
  <r>
    <n v="3"/>
    <x v="3"/>
    <n v="6319"/>
    <x v="16"/>
    <n v="60831374"/>
    <s v="NULL"/>
    <n v="0"/>
  </r>
  <r>
    <n v="3"/>
    <x v="3"/>
    <n v="6319"/>
    <x v="16"/>
    <n v="61605138"/>
    <s v="NULL"/>
    <n v="0"/>
  </r>
  <r>
    <n v="3"/>
    <x v="3"/>
    <n v="6319"/>
    <x v="16"/>
    <n v="61812262"/>
    <s v="NULL"/>
    <n v="0"/>
  </r>
  <r>
    <n v="3"/>
    <x v="3"/>
    <n v="6319"/>
    <x v="16"/>
    <n v="76314023"/>
    <s v="NULL"/>
    <n v="0"/>
  </r>
  <r>
    <n v="3"/>
    <x v="3"/>
    <n v="6320"/>
    <x v="17"/>
    <n v="60282919"/>
    <s v="NULL"/>
    <n v="0"/>
  </r>
  <r>
    <n v="3"/>
    <x v="3"/>
    <n v="6320"/>
    <x v="17"/>
    <n v="62008106"/>
    <s v="NULL"/>
    <n v="0"/>
  </r>
  <r>
    <n v="3"/>
    <x v="3"/>
    <n v="6320"/>
    <x v="17"/>
    <n v="62541970"/>
    <n v="62541970"/>
    <n v="1"/>
  </r>
  <r>
    <n v="3"/>
    <x v="3"/>
    <n v="6320"/>
    <x v="17"/>
    <n v="77045946"/>
    <s v="NULL"/>
    <n v="0"/>
  </r>
  <r>
    <n v="3"/>
    <x v="3"/>
    <n v="6320"/>
    <x v="17"/>
    <n v="77911060"/>
    <s v="NULL"/>
    <n v="0"/>
  </r>
  <r>
    <n v="3"/>
    <x v="3"/>
    <n v="6321"/>
    <x v="18"/>
    <n v="60166631"/>
    <s v="NULL"/>
    <n v="0"/>
  </r>
  <r>
    <n v="3"/>
    <x v="3"/>
    <n v="6321"/>
    <x v="18"/>
    <n v="60394762"/>
    <s v="NULL"/>
    <n v="0"/>
  </r>
  <r>
    <n v="3"/>
    <x v="3"/>
    <n v="6321"/>
    <x v="18"/>
    <n v="61574351"/>
    <s v="NULL"/>
    <n v="0"/>
  </r>
  <r>
    <n v="3"/>
    <x v="3"/>
    <n v="6321"/>
    <x v="18"/>
    <n v="61574393"/>
    <s v="NULL"/>
    <n v="0"/>
  </r>
  <r>
    <n v="3"/>
    <x v="3"/>
    <n v="6321"/>
    <x v="18"/>
    <n v="61587974"/>
    <s v="NULL"/>
    <n v="0"/>
  </r>
  <r>
    <n v="3"/>
    <x v="3"/>
    <n v="6321"/>
    <x v="18"/>
    <n v="62008143"/>
    <s v="NULL"/>
    <n v="0"/>
  </r>
  <r>
    <n v="3"/>
    <x v="3"/>
    <n v="6321"/>
    <x v="18"/>
    <n v="62300114"/>
    <n v="62300114"/>
    <n v="1"/>
  </r>
  <r>
    <n v="3"/>
    <x v="3"/>
    <n v="6321"/>
    <x v="18"/>
    <n v="63109018"/>
    <s v="NULL"/>
    <n v="0"/>
  </r>
  <r>
    <n v="3"/>
    <x v="3"/>
    <n v="6321"/>
    <x v="18"/>
    <n v="63436411"/>
    <s v="NULL"/>
    <n v="0"/>
  </r>
  <r>
    <n v="3"/>
    <x v="3"/>
    <n v="6321"/>
    <x v="18"/>
    <n v="73546128"/>
    <s v="NULL"/>
    <n v="0"/>
  </r>
  <r>
    <n v="3"/>
    <x v="3"/>
    <n v="6321"/>
    <x v="18"/>
    <n v="76299739"/>
    <s v="NULL"/>
    <n v="0"/>
  </r>
  <r>
    <n v="3"/>
    <x v="3"/>
    <n v="6321"/>
    <x v="18"/>
    <n v="76675509"/>
    <s v="NULL"/>
    <n v="0"/>
  </r>
  <r>
    <n v="4"/>
    <x v="4"/>
    <n v="6327"/>
    <x v="19"/>
    <n v="60034157"/>
    <s v="NULL"/>
    <n v="0"/>
  </r>
  <r>
    <n v="4"/>
    <x v="4"/>
    <n v="6327"/>
    <x v="19"/>
    <n v="60217772"/>
    <s v="NULL"/>
    <n v="0"/>
  </r>
  <r>
    <n v="4"/>
    <x v="4"/>
    <n v="6327"/>
    <x v="19"/>
    <n v="60348055"/>
    <s v="NULL"/>
    <n v="0"/>
  </r>
  <r>
    <n v="4"/>
    <x v="4"/>
    <n v="6327"/>
    <x v="19"/>
    <n v="60412058"/>
    <s v="NULL"/>
    <n v="0"/>
  </r>
  <r>
    <n v="4"/>
    <x v="4"/>
    <n v="6327"/>
    <x v="19"/>
    <n v="60711599"/>
    <s v="NULL"/>
    <n v="0"/>
  </r>
  <r>
    <n v="4"/>
    <x v="4"/>
    <n v="6327"/>
    <x v="19"/>
    <n v="61266730"/>
    <s v="NULL"/>
    <n v="0"/>
  </r>
  <r>
    <n v="4"/>
    <x v="4"/>
    <n v="6327"/>
    <x v="19"/>
    <n v="61276059"/>
    <s v="NULL"/>
    <n v="0"/>
  </r>
  <r>
    <n v="4"/>
    <x v="4"/>
    <n v="6327"/>
    <x v="19"/>
    <n v="61276156"/>
    <s v="NULL"/>
    <n v="0"/>
  </r>
  <r>
    <n v="4"/>
    <x v="4"/>
    <n v="6327"/>
    <x v="19"/>
    <n v="61599573"/>
    <s v="NULL"/>
    <n v="0"/>
  </r>
  <r>
    <n v="4"/>
    <x v="4"/>
    <n v="6327"/>
    <x v="19"/>
    <n v="61599584"/>
    <s v="NULL"/>
    <n v="0"/>
  </r>
  <r>
    <n v="4"/>
    <x v="4"/>
    <n v="6327"/>
    <x v="19"/>
    <n v="61755954"/>
    <s v="NULL"/>
    <n v="0"/>
  </r>
  <r>
    <n v="4"/>
    <x v="4"/>
    <n v="6327"/>
    <x v="19"/>
    <n v="61994886"/>
    <s v="NULL"/>
    <n v="0"/>
  </r>
  <r>
    <n v="4"/>
    <x v="4"/>
    <n v="6327"/>
    <x v="19"/>
    <n v="62021580"/>
    <s v="NULL"/>
    <n v="0"/>
  </r>
  <r>
    <n v="4"/>
    <x v="4"/>
    <n v="6327"/>
    <x v="19"/>
    <n v="62833191"/>
    <s v="NULL"/>
    <n v="0"/>
  </r>
  <r>
    <n v="4"/>
    <x v="4"/>
    <n v="6327"/>
    <x v="19"/>
    <n v="70591337"/>
    <s v="NULL"/>
    <n v="0"/>
  </r>
  <r>
    <n v="4"/>
    <x v="4"/>
    <n v="6327"/>
    <x v="19"/>
    <n v="71186978"/>
    <s v="NULL"/>
    <n v="0"/>
  </r>
  <r>
    <n v="4"/>
    <x v="4"/>
    <n v="6327"/>
    <x v="19"/>
    <n v="74435160"/>
    <s v="NULL"/>
    <n v="0"/>
  </r>
  <r>
    <n v="4"/>
    <x v="4"/>
    <n v="6327"/>
    <x v="19"/>
    <n v="74969490"/>
    <s v="NULL"/>
    <n v="0"/>
  </r>
  <r>
    <n v="4"/>
    <x v="4"/>
    <n v="6327"/>
    <x v="19"/>
    <n v="75569058"/>
    <s v="NULL"/>
    <n v="0"/>
  </r>
  <r>
    <n v="4"/>
    <x v="4"/>
    <n v="6327"/>
    <x v="19"/>
    <n v="76352841"/>
    <s v="NULL"/>
    <n v="0"/>
  </r>
  <r>
    <n v="4"/>
    <x v="4"/>
    <n v="6327"/>
    <x v="19"/>
    <n v="76575542"/>
    <s v="NULL"/>
    <n v="0"/>
  </r>
  <r>
    <n v="4"/>
    <x v="4"/>
    <n v="6327"/>
    <x v="19"/>
    <n v="77503628"/>
    <s v="NULL"/>
    <n v="0"/>
  </r>
  <r>
    <n v="4"/>
    <x v="4"/>
    <n v="6327"/>
    <x v="19"/>
    <n v="81031963"/>
    <s v="NULL"/>
    <n v="0"/>
  </r>
  <r>
    <n v="4"/>
    <x v="4"/>
    <n v="6332"/>
    <x v="20"/>
    <n v="60032444"/>
    <s v="NULL"/>
    <n v="0"/>
  </r>
  <r>
    <n v="4"/>
    <x v="4"/>
    <n v="6332"/>
    <x v="20"/>
    <n v="60035019"/>
    <s v="NULL"/>
    <n v="0"/>
  </r>
  <r>
    <n v="4"/>
    <x v="4"/>
    <n v="6332"/>
    <x v="20"/>
    <n v="60035741"/>
    <s v="NULL"/>
    <n v="0"/>
  </r>
  <r>
    <n v="4"/>
    <x v="4"/>
    <n v="6332"/>
    <x v="20"/>
    <n v="60130847"/>
    <s v="NULL"/>
    <n v="0"/>
  </r>
  <r>
    <n v="4"/>
    <x v="4"/>
    <n v="6332"/>
    <x v="20"/>
    <n v="60131413"/>
    <s v="NULL"/>
    <n v="0"/>
  </r>
  <r>
    <n v="4"/>
    <x v="4"/>
    <n v="6332"/>
    <x v="20"/>
    <n v="60131437"/>
    <s v="NULL"/>
    <n v="0"/>
  </r>
  <r>
    <n v="4"/>
    <x v="4"/>
    <n v="6332"/>
    <x v="20"/>
    <n v="60153072"/>
    <s v="NULL"/>
    <n v="0"/>
  </r>
  <r>
    <n v="4"/>
    <x v="4"/>
    <n v="6332"/>
    <x v="20"/>
    <n v="60158269"/>
    <s v="NULL"/>
    <n v="0"/>
  </r>
  <r>
    <n v="4"/>
    <x v="4"/>
    <n v="6332"/>
    <x v="20"/>
    <n v="60216008"/>
    <s v="NULL"/>
    <n v="0"/>
  </r>
  <r>
    <n v="4"/>
    <x v="4"/>
    <n v="6332"/>
    <x v="20"/>
    <n v="60217767"/>
    <s v="NULL"/>
    <n v="0"/>
  </r>
  <r>
    <n v="4"/>
    <x v="4"/>
    <n v="6332"/>
    <x v="20"/>
    <n v="60217777"/>
    <s v="NULL"/>
    <n v="0"/>
  </r>
  <r>
    <n v="4"/>
    <x v="4"/>
    <n v="6332"/>
    <x v="20"/>
    <n v="60225206"/>
    <s v="NULL"/>
    <n v="0"/>
  </r>
  <r>
    <n v="4"/>
    <x v="4"/>
    <n v="6332"/>
    <x v="20"/>
    <n v="60231289"/>
    <s v="NULL"/>
    <n v="0"/>
  </r>
  <r>
    <n v="4"/>
    <x v="4"/>
    <n v="6332"/>
    <x v="20"/>
    <n v="60248707"/>
    <s v="NULL"/>
    <n v="0"/>
  </r>
  <r>
    <n v="4"/>
    <x v="4"/>
    <n v="6332"/>
    <x v="20"/>
    <n v="60248721"/>
    <s v="NULL"/>
    <n v="0"/>
  </r>
  <r>
    <n v="4"/>
    <x v="4"/>
    <n v="6332"/>
    <x v="20"/>
    <n v="60317597"/>
    <s v="NULL"/>
    <n v="0"/>
  </r>
  <r>
    <n v="4"/>
    <x v="4"/>
    <n v="6332"/>
    <x v="20"/>
    <n v="60329696"/>
    <s v="NULL"/>
    <n v="0"/>
  </r>
  <r>
    <n v="4"/>
    <x v="4"/>
    <n v="6332"/>
    <x v="20"/>
    <n v="60412127"/>
    <s v="NULL"/>
    <n v="0"/>
  </r>
  <r>
    <n v="4"/>
    <x v="4"/>
    <n v="6332"/>
    <x v="20"/>
    <n v="60434775"/>
    <s v="NULL"/>
    <n v="0"/>
  </r>
  <r>
    <n v="4"/>
    <x v="4"/>
    <n v="6332"/>
    <x v="20"/>
    <n v="60521219"/>
    <s v="NULL"/>
    <n v="0"/>
  </r>
  <r>
    <n v="4"/>
    <x v="4"/>
    <n v="6332"/>
    <x v="20"/>
    <n v="60628102"/>
    <s v="NULL"/>
    <n v="0"/>
  </r>
  <r>
    <n v="4"/>
    <x v="4"/>
    <n v="6332"/>
    <x v="20"/>
    <n v="60868359"/>
    <s v="NULL"/>
    <n v="0"/>
  </r>
  <r>
    <n v="4"/>
    <x v="4"/>
    <n v="6332"/>
    <x v="20"/>
    <n v="60876638"/>
    <s v="NULL"/>
    <n v="0"/>
  </r>
  <r>
    <n v="4"/>
    <x v="4"/>
    <n v="6332"/>
    <x v="20"/>
    <n v="60949204"/>
    <s v="NULL"/>
    <n v="0"/>
  </r>
  <r>
    <n v="4"/>
    <x v="4"/>
    <n v="6332"/>
    <x v="20"/>
    <n v="60949223"/>
    <s v="NULL"/>
    <n v="0"/>
  </r>
  <r>
    <n v="4"/>
    <x v="4"/>
    <n v="6332"/>
    <x v="20"/>
    <n v="60949239"/>
    <s v="NULL"/>
    <n v="0"/>
  </r>
  <r>
    <n v="4"/>
    <x v="4"/>
    <n v="6332"/>
    <x v="20"/>
    <n v="60949240"/>
    <s v="NULL"/>
    <n v="0"/>
  </r>
  <r>
    <n v="4"/>
    <x v="4"/>
    <n v="6332"/>
    <x v="20"/>
    <n v="61030869"/>
    <s v="NULL"/>
    <n v="0"/>
  </r>
  <r>
    <n v="4"/>
    <x v="4"/>
    <n v="6332"/>
    <x v="20"/>
    <n v="61041082"/>
    <s v="NULL"/>
    <n v="0"/>
  </r>
  <r>
    <n v="4"/>
    <x v="4"/>
    <n v="6332"/>
    <x v="20"/>
    <n v="61224612"/>
    <s v="NULL"/>
    <n v="0"/>
  </r>
  <r>
    <n v="4"/>
    <x v="4"/>
    <n v="6332"/>
    <x v="20"/>
    <n v="61224620"/>
    <s v="NULL"/>
    <n v="0"/>
  </r>
  <r>
    <n v="4"/>
    <x v="4"/>
    <n v="6332"/>
    <x v="20"/>
    <n v="61224663"/>
    <s v="NULL"/>
    <n v="0"/>
  </r>
  <r>
    <n v="4"/>
    <x v="4"/>
    <n v="6332"/>
    <x v="20"/>
    <n v="61245145"/>
    <s v="NULL"/>
    <n v="0"/>
  </r>
  <r>
    <n v="4"/>
    <x v="4"/>
    <n v="6332"/>
    <x v="20"/>
    <n v="61321831"/>
    <s v="NULL"/>
    <n v="0"/>
  </r>
  <r>
    <n v="4"/>
    <x v="4"/>
    <n v="6332"/>
    <x v="20"/>
    <n v="61397734"/>
    <s v="NULL"/>
    <n v="0"/>
  </r>
  <r>
    <n v="4"/>
    <x v="4"/>
    <n v="6332"/>
    <x v="20"/>
    <n v="61397750"/>
    <s v="NULL"/>
    <n v="0"/>
  </r>
  <r>
    <n v="4"/>
    <x v="4"/>
    <n v="6332"/>
    <x v="20"/>
    <n v="61397848"/>
    <s v="NULL"/>
    <n v="0"/>
  </r>
  <r>
    <n v="4"/>
    <x v="4"/>
    <n v="6332"/>
    <x v="20"/>
    <n v="61397960"/>
    <s v="NULL"/>
    <n v="0"/>
  </r>
  <r>
    <n v="4"/>
    <x v="4"/>
    <n v="6332"/>
    <x v="20"/>
    <n v="61431272"/>
    <s v="NULL"/>
    <n v="0"/>
  </r>
  <r>
    <n v="4"/>
    <x v="4"/>
    <n v="6332"/>
    <x v="20"/>
    <n v="61503515"/>
    <s v="NULL"/>
    <n v="0"/>
  </r>
  <r>
    <n v="4"/>
    <x v="4"/>
    <n v="6332"/>
    <x v="20"/>
    <n v="61503566"/>
    <s v="NULL"/>
    <n v="0"/>
  </r>
  <r>
    <n v="4"/>
    <x v="4"/>
    <n v="6332"/>
    <x v="20"/>
    <n v="61519322"/>
    <s v="NULL"/>
    <n v="0"/>
  </r>
  <r>
    <n v="4"/>
    <x v="4"/>
    <n v="6332"/>
    <x v="20"/>
    <n v="61572942"/>
    <s v="NULL"/>
    <n v="0"/>
  </r>
  <r>
    <n v="4"/>
    <x v="4"/>
    <n v="6332"/>
    <x v="20"/>
    <n v="61586510"/>
    <s v="NULL"/>
    <n v="0"/>
  </r>
  <r>
    <n v="4"/>
    <x v="4"/>
    <n v="6332"/>
    <x v="20"/>
    <n v="61599587"/>
    <s v="NULL"/>
    <n v="0"/>
  </r>
  <r>
    <n v="4"/>
    <x v="4"/>
    <n v="6332"/>
    <x v="20"/>
    <n v="61648234"/>
    <s v="NULL"/>
    <n v="0"/>
  </r>
  <r>
    <n v="4"/>
    <x v="4"/>
    <n v="6332"/>
    <x v="20"/>
    <n v="61709080"/>
    <s v="NULL"/>
    <n v="0"/>
  </r>
  <r>
    <n v="4"/>
    <x v="4"/>
    <n v="6332"/>
    <x v="20"/>
    <n v="61732452"/>
    <s v="NULL"/>
    <n v="0"/>
  </r>
  <r>
    <n v="4"/>
    <x v="4"/>
    <n v="6332"/>
    <x v="20"/>
    <n v="61736914"/>
    <s v="NULL"/>
    <n v="0"/>
  </r>
  <r>
    <n v="4"/>
    <x v="4"/>
    <n v="6332"/>
    <x v="20"/>
    <n v="61741159"/>
    <s v="NULL"/>
    <n v="0"/>
  </r>
  <r>
    <n v="4"/>
    <x v="4"/>
    <n v="6332"/>
    <x v="20"/>
    <n v="61741179"/>
    <s v="NULL"/>
    <n v="0"/>
  </r>
  <r>
    <n v="4"/>
    <x v="4"/>
    <n v="6332"/>
    <x v="20"/>
    <n v="61741185"/>
    <s v="NULL"/>
    <n v="0"/>
  </r>
  <r>
    <n v="4"/>
    <x v="4"/>
    <n v="6332"/>
    <x v="20"/>
    <n v="61741188"/>
    <s v="NULL"/>
    <n v="0"/>
  </r>
  <r>
    <n v="4"/>
    <x v="4"/>
    <n v="6332"/>
    <x v="20"/>
    <n v="61741208"/>
    <s v="NULL"/>
    <n v="0"/>
  </r>
  <r>
    <n v="4"/>
    <x v="4"/>
    <n v="6332"/>
    <x v="20"/>
    <n v="61741215"/>
    <s v="NULL"/>
    <n v="0"/>
  </r>
  <r>
    <n v="4"/>
    <x v="4"/>
    <n v="6332"/>
    <x v="20"/>
    <n v="61741249"/>
    <s v="NULL"/>
    <n v="0"/>
  </r>
  <r>
    <n v="4"/>
    <x v="4"/>
    <n v="6332"/>
    <x v="20"/>
    <n v="61741285"/>
    <s v="NULL"/>
    <n v="0"/>
  </r>
  <r>
    <n v="4"/>
    <x v="4"/>
    <n v="6332"/>
    <x v="20"/>
    <n v="61741298"/>
    <s v="NULL"/>
    <n v="0"/>
  </r>
  <r>
    <n v="4"/>
    <x v="4"/>
    <n v="6332"/>
    <x v="20"/>
    <n v="61741303"/>
    <s v="NULL"/>
    <n v="0"/>
  </r>
  <r>
    <n v="4"/>
    <x v="4"/>
    <n v="6332"/>
    <x v="20"/>
    <n v="61741335"/>
    <s v="NULL"/>
    <n v="0"/>
  </r>
  <r>
    <n v="4"/>
    <x v="4"/>
    <n v="6332"/>
    <x v="20"/>
    <n v="61741343"/>
    <s v="NULL"/>
    <n v="0"/>
  </r>
  <r>
    <n v="4"/>
    <x v="4"/>
    <n v="6332"/>
    <x v="20"/>
    <n v="61755886"/>
    <s v="NULL"/>
    <n v="0"/>
  </r>
  <r>
    <n v="4"/>
    <x v="4"/>
    <n v="6332"/>
    <x v="20"/>
    <n v="61806091"/>
    <s v="NULL"/>
    <n v="0"/>
  </r>
  <r>
    <n v="4"/>
    <x v="4"/>
    <n v="6332"/>
    <x v="20"/>
    <n v="61806112"/>
    <s v="NULL"/>
    <n v="0"/>
  </r>
  <r>
    <n v="4"/>
    <x v="4"/>
    <n v="6332"/>
    <x v="20"/>
    <n v="61806136"/>
    <s v="NULL"/>
    <n v="0"/>
  </r>
  <r>
    <n v="4"/>
    <x v="4"/>
    <n v="6332"/>
    <x v="20"/>
    <n v="61824100"/>
    <s v="NULL"/>
    <n v="0"/>
  </r>
  <r>
    <n v="4"/>
    <x v="4"/>
    <n v="6332"/>
    <x v="20"/>
    <n v="61944172"/>
    <s v="NULL"/>
    <n v="0"/>
  </r>
  <r>
    <n v="4"/>
    <x v="4"/>
    <n v="6332"/>
    <x v="20"/>
    <n v="61947494"/>
    <s v="NULL"/>
    <n v="0"/>
  </r>
  <r>
    <n v="4"/>
    <x v="4"/>
    <n v="6332"/>
    <x v="20"/>
    <n v="61999773"/>
    <s v="NULL"/>
    <n v="0"/>
  </r>
  <r>
    <n v="4"/>
    <x v="4"/>
    <n v="6332"/>
    <x v="20"/>
    <n v="61999778"/>
    <s v="NULL"/>
    <n v="0"/>
  </r>
  <r>
    <n v="4"/>
    <x v="4"/>
    <n v="6332"/>
    <x v="20"/>
    <n v="62060202"/>
    <s v="NULL"/>
    <n v="0"/>
  </r>
  <r>
    <n v="4"/>
    <x v="4"/>
    <n v="6332"/>
    <x v="20"/>
    <n v="62060294"/>
    <s v="NULL"/>
    <n v="0"/>
  </r>
  <r>
    <n v="4"/>
    <x v="4"/>
    <n v="6332"/>
    <x v="20"/>
    <n v="62060305"/>
    <s v="NULL"/>
    <n v="0"/>
  </r>
  <r>
    <n v="4"/>
    <x v="4"/>
    <n v="6332"/>
    <x v="20"/>
    <n v="62152072"/>
    <s v="NULL"/>
    <n v="0"/>
  </r>
  <r>
    <n v="4"/>
    <x v="4"/>
    <n v="6332"/>
    <x v="20"/>
    <n v="62162776"/>
    <s v="NULL"/>
    <n v="0"/>
  </r>
  <r>
    <n v="4"/>
    <x v="4"/>
    <n v="6332"/>
    <x v="20"/>
    <n v="62286418"/>
    <s v="NULL"/>
    <n v="0"/>
  </r>
  <r>
    <n v="4"/>
    <x v="4"/>
    <n v="6332"/>
    <x v="20"/>
    <n v="62304658"/>
    <s v="NULL"/>
    <n v="0"/>
  </r>
  <r>
    <n v="4"/>
    <x v="4"/>
    <n v="6332"/>
    <x v="20"/>
    <n v="62304679"/>
    <s v="NULL"/>
    <n v="0"/>
  </r>
  <r>
    <n v="4"/>
    <x v="4"/>
    <n v="6332"/>
    <x v="20"/>
    <n v="62329207"/>
    <s v="NULL"/>
    <n v="0"/>
  </r>
  <r>
    <n v="4"/>
    <x v="4"/>
    <n v="6332"/>
    <x v="20"/>
    <n v="62329248"/>
    <s v="NULL"/>
    <n v="0"/>
  </r>
  <r>
    <n v="4"/>
    <x v="4"/>
    <n v="6332"/>
    <x v="20"/>
    <n v="62369950"/>
    <s v="NULL"/>
    <n v="0"/>
  </r>
  <r>
    <n v="4"/>
    <x v="4"/>
    <n v="6332"/>
    <x v="20"/>
    <n v="62369954"/>
    <s v="NULL"/>
    <n v="0"/>
  </r>
  <r>
    <n v="4"/>
    <x v="4"/>
    <n v="6332"/>
    <x v="20"/>
    <n v="62369959"/>
    <s v="NULL"/>
    <n v="0"/>
  </r>
  <r>
    <n v="4"/>
    <x v="4"/>
    <n v="6332"/>
    <x v="20"/>
    <n v="62369988"/>
    <s v="NULL"/>
    <n v="0"/>
  </r>
  <r>
    <n v="4"/>
    <x v="4"/>
    <n v="6332"/>
    <x v="20"/>
    <n v="62370001"/>
    <s v="NULL"/>
    <n v="0"/>
  </r>
  <r>
    <n v="4"/>
    <x v="4"/>
    <n v="6332"/>
    <x v="20"/>
    <n v="62370004"/>
    <s v="NULL"/>
    <n v="0"/>
  </r>
  <r>
    <n v="4"/>
    <x v="4"/>
    <n v="6332"/>
    <x v="20"/>
    <n v="62370029"/>
    <s v="NULL"/>
    <n v="0"/>
  </r>
  <r>
    <n v="4"/>
    <x v="4"/>
    <n v="6332"/>
    <x v="20"/>
    <n v="62370041"/>
    <s v="NULL"/>
    <n v="0"/>
  </r>
  <r>
    <n v="4"/>
    <x v="4"/>
    <n v="6332"/>
    <x v="20"/>
    <n v="62370042"/>
    <s v="NULL"/>
    <n v="0"/>
  </r>
  <r>
    <n v="4"/>
    <x v="4"/>
    <n v="6332"/>
    <x v="20"/>
    <n v="62370057"/>
    <s v="NULL"/>
    <n v="0"/>
  </r>
  <r>
    <n v="4"/>
    <x v="4"/>
    <n v="6332"/>
    <x v="20"/>
    <n v="62466601"/>
    <s v="NULL"/>
    <n v="0"/>
  </r>
  <r>
    <n v="4"/>
    <x v="4"/>
    <n v="6332"/>
    <x v="20"/>
    <n v="62482284"/>
    <s v="NULL"/>
    <n v="0"/>
  </r>
  <r>
    <n v="4"/>
    <x v="4"/>
    <n v="6332"/>
    <x v="20"/>
    <n v="62541787"/>
    <s v="NULL"/>
    <n v="0"/>
  </r>
  <r>
    <n v="4"/>
    <x v="4"/>
    <n v="6332"/>
    <x v="20"/>
    <n v="62568844"/>
    <s v="NULL"/>
    <n v="0"/>
  </r>
  <r>
    <n v="4"/>
    <x v="4"/>
    <n v="6332"/>
    <x v="20"/>
    <n v="62966579"/>
    <s v="NULL"/>
    <n v="0"/>
  </r>
  <r>
    <n v="4"/>
    <x v="4"/>
    <n v="6332"/>
    <x v="20"/>
    <n v="63134673"/>
    <s v="NULL"/>
    <n v="0"/>
  </r>
  <r>
    <n v="4"/>
    <x v="4"/>
    <n v="6332"/>
    <x v="20"/>
    <n v="63266385"/>
    <s v="NULL"/>
    <n v="0"/>
  </r>
  <r>
    <n v="4"/>
    <x v="4"/>
    <n v="6332"/>
    <x v="20"/>
    <n v="63343991"/>
    <s v="NULL"/>
    <n v="0"/>
  </r>
  <r>
    <n v="4"/>
    <x v="4"/>
    <n v="6332"/>
    <x v="20"/>
    <n v="63776873"/>
    <s v="NULL"/>
    <n v="0"/>
  </r>
  <r>
    <n v="4"/>
    <x v="4"/>
    <n v="6332"/>
    <x v="20"/>
    <n v="70741091"/>
    <s v="NULL"/>
    <n v="0"/>
  </r>
  <r>
    <n v="4"/>
    <x v="4"/>
    <n v="6332"/>
    <x v="20"/>
    <n v="71068561"/>
    <s v="NULL"/>
    <n v="0"/>
  </r>
  <r>
    <n v="4"/>
    <x v="4"/>
    <n v="6332"/>
    <x v="20"/>
    <n v="71714683"/>
    <s v="NULL"/>
    <n v="0"/>
  </r>
  <r>
    <n v="4"/>
    <x v="4"/>
    <n v="6332"/>
    <x v="20"/>
    <n v="72167110"/>
    <s v="NULL"/>
    <n v="0"/>
  </r>
  <r>
    <n v="4"/>
    <x v="4"/>
    <n v="6332"/>
    <x v="20"/>
    <n v="72680140"/>
    <s v="NULL"/>
    <n v="0"/>
  </r>
  <r>
    <n v="4"/>
    <x v="4"/>
    <n v="6332"/>
    <x v="20"/>
    <n v="72728605"/>
    <s v="NULL"/>
    <n v="0"/>
  </r>
  <r>
    <n v="4"/>
    <x v="4"/>
    <n v="6332"/>
    <x v="20"/>
    <n v="72893918"/>
    <s v="NULL"/>
    <n v="0"/>
  </r>
  <r>
    <n v="4"/>
    <x v="4"/>
    <n v="6332"/>
    <x v="20"/>
    <n v="72944602"/>
    <s v="NULL"/>
    <n v="0"/>
  </r>
  <r>
    <n v="4"/>
    <x v="4"/>
    <n v="6332"/>
    <x v="20"/>
    <n v="73102298"/>
    <s v="NULL"/>
    <n v="0"/>
  </r>
  <r>
    <n v="4"/>
    <x v="4"/>
    <n v="6332"/>
    <x v="20"/>
    <n v="73122064"/>
    <s v="NULL"/>
    <n v="0"/>
  </r>
  <r>
    <n v="4"/>
    <x v="4"/>
    <n v="6332"/>
    <x v="20"/>
    <n v="73133243"/>
    <s v="NULL"/>
    <n v="0"/>
  </r>
  <r>
    <n v="4"/>
    <x v="4"/>
    <n v="6332"/>
    <x v="20"/>
    <n v="73137513"/>
    <s v="NULL"/>
    <n v="0"/>
  </r>
  <r>
    <n v="4"/>
    <x v="4"/>
    <n v="6332"/>
    <x v="20"/>
    <n v="73158304"/>
    <s v="NULL"/>
    <n v="0"/>
  </r>
  <r>
    <n v="4"/>
    <x v="4"/>
    <n v="6332"/>
    <x v="20"/>
    <n v="73691759"/>
    <s v="NULL"/>
    <n v="0"/>
  </r>
  <r>
    <n v="4"/>
    <x v="4"/>
    <n v="6332"/>
    <x v="20"/>
    <n v="73691761"/>
    <s v="NULL"/>
    <n v="0"/>
  </r>
  <r>
    <n v="4"/>
    <x v="4"/>
    <n v="6332"/>
    <x v="20"/>
    <n v="73691777"/>
    <s v="NULL"/>
    <n v="0"/>
  </r>
  <r>
    <n v="4"/>
    <x v="4"/>
    <n v="6332"/>
    <x v="20"/>
    <n v="73828045"/>
    <s v="NULL"/>
    <n v="0"/>
  </r>
  <r>
    <n v="4"/>
    <x v="4"/>
    <n v="6332"/>
    <x v="20"/>
    <n v="74163636"/>
    <s v="NULL"/>
    <n v="0"/>
  </r>
  <r>
    <n v="4"/>
    <x v="4"/>
    <n v="6332"/>
    <x v="20"/>
    <n v="74475759"/>
    <s v="NULL"/>
    <n v="0"/>
  </r>
  <r>
    <n v="4"/>
    <x v="4"/>
    <n v="6332"/>
    <x v="20"/>
    <n v="74622521"/>
    <s v="NULL"/>
    <n v="0"/>
  </r>
  <r>
    <n v="4"/>
    <x v="4"/>
    <n v="6332"/>
    <x v="20"/>
    <n v="74622536"/>
    <s v="NULL"/>
    <n v="0"/>
  </r>
  <r>
    <n v="4"/>
    <x v="4"/>
    <n v="6332"/>
    <x v="20"/>
    <n v="75311192"/>
    <s v="NULL"/>
    <n v="0"/>
  </r>
  <r>
    <n v="4"/>
    <x v="4"/>
    <n v="6332"/>
    <x v="20"/>
    <n v="75320310"/>
    <s v="NULL"/>
    <n v="0"/>
  </r>
  <r>
    <n v="4"/>
    <x v="4"/>
    <n v="6332"/>
    <x v="20"/>
    <n v="75341592"/>
    <s v="NULL"/>
    <n v="0"/>
  </r>
  <r>
    <n v="4"/>
    <x v="4"/>
    <n v="6332"/>
    <x v="20"/>
    <n v="75351825"/>
    <s v="NULL"/>
    <n v="0"/>
  </r>
  <r>
    <n v="4"/>
    <x v="4"/>
    <n v="6332"/>
    <x v="20"/>
    <n v="75351836"/>
    <s v="NULL"/>
    <n v="0"/>
  </r>
  <r>
    <n v="4"/>
    <x v="4"/>
    <n v="6332"/>
    <x v="20"/>
    <n v="75356499"/>
    <s v="NULL"/>
    <n v="0"/>
  </r>
  <r>
    <n v="4"/>
    <x v="4"/>
    <n v="6332"/>
    <x v="20"/>
    <n v="75356691"/>
    <s v="NULL"/>
    <n v="0"/>
  </r>
  <r>
    <n v="4"/>
    <x v="4"/>
    <n v="6332"/>
    <x v="20"/>
    <n v="75613821"/>
    <s v="NULL"/>
    <n v="0"/>
  </r>
  <r>
    <n v="4"/>
    <x v="4"/>
    <n v="6332"/>
    <x v="20"/>
    <n v="75664938"/>
    <s v="NULL"/>
    <n v="0"/>
  </r>
  <r>
    <n v="4"/>
    <x v="4"/>
    <n v="6332"/>
    <x v="20"/>
    <n v="75733833"/>
    <s v="NULL"/>
    <n v="0"/>
  </r>
  <r>
    <n v="4"/>
    <x v="4"/>
    <n v="6332"/>
    <x v="20"/>
    <n v="75736827"/>
    <s v="NULL"/>
    <n v="0"/>
  </r>
  <r>
    <n v="4"/>
    <x v="4"/>
    <n v="6332"/>
    <x v="20"/>
    <n v="75756579"/>
    <s v="NULL"/>
    <n v="0"/>
  </r>
  <r>
    <n v="4"/>
    <x v="4"/>
    <n v="6332"/>
    <x v="20"/>
    <n v="75768768"/>
    <s v="NULL"/>
    <n v="0"/>
  </r>
  <r>
    <n v="4"/>
    <x v="4"/>
    <n v="6332"/>
    <x v="20"/>
    <n v="76083330"/>
    <s v="NULL"/>
    <n v="0"/>
  </r>
  <r>
    <n v="4"/>
    <x v="4"/>
    <n v="6332"/>
    <x v="20"/>
    <n v="76137384"/>
    <s v="NULL"/>
    <n v="0"/>
  </r>
  <r>
    <n v="4"/>
    <x v="4"/>
    <n v="6332"/>
    <x v="20"/>
    <n v="76165874"/>
    <s v="NULL"/>
    <n v="0"/>
  </r>
  <r>
    <n v="4"/>
    <x v="4"/>
    <n v="6332"/>
    <x v="20"/>
    <n v="76200711"/>
    <s v="NULL"/>
    <n v="0"/>
  </r>
  <r>
    <n v="4"/>
    <x v="4"/>
    <n v="6332"/>
    <x v="20"/>
    <n v="76234644"/>
    <s v="NULL"/>
    <n v="0"/>
  </r>
  <r>
    <n v="4"/>
    <x v="4"/>
    <n v="6332"/>
    <x v="20"/>
    <n v="76369829"/>
    <s v="NULL"/>
    <n v="0"/>
  </r>
  <r>
    <n v="4"/>
    <x v="4"/>
    <n v="6332"/>
    <x v="20"/>
    <n v="76420306"/>
    <s v="NULL"/>
    <n v="0"/>
  </r>
  <r>
    <n v="4"/>
    <x v="4"/>
    <n v="6332"/>
    <x v="20"/>
    <n v="76475778"/>
    <s v="NULL"/>
    <n v="0"/>
  </r>
  <r>
    <n v="4"/>
    <x v="4"/>
    <n v="6332"/>
    <x v="20"/>
    <n v="76660197"/>
    <s v="NULL"/>
    <n v="0"/>
  </r>
  <r>
    <n v="4"/>
    <x v="4"/>
    <n v="6332"/>
    <x v="20"/>
    <n v="76694592"/>
    <s v="NULL"/>
    <n v="0"/>
  </r>
  <r>
    <n v="4"/>
    <x v="4"/>
    <n v="6332"/>
    <x v="20"/>
    <n v="77124260"/>
    <s v="NULL"/>
    <n v="0"/>
  </r>
  <r>
    <n v="4"/>
    <x v="4"/>
    <n v="6332"/>
    <x v="20"/>
    <n v="77209932"/>
    <s v="NULL"/>
    <n v="0"/>
  </r>
  <r>
    <n v="4"/>
    <x v="4"/>
    <n v="6332"/>
    <x v="20"/>
    <n v="77209933"/>
    <s v="NULL"/>
    <n v="0"/>
  </r>
  <r>
    <n v="4"/>
    <x v="4"/>
    <n v="6332"/>
    <x v="20"/>
    <n v="77221554"/>
    <s v="NULL"/>
    <n v="0"/>
  </r>
  <r>
    <n v="4"/>
    <x v="4"/>
    <n v="6332"/>
    <x v="20"/>
    <n v="77563497"/>
    <s v="NULL"/>
    <n v="0"/>
  </r>
  <r>
    <n v="4"/>
    <x v="4"/>
    <n v="6332"/>
    <x v="20"/>
    <n v="77755164"/>
    <s v="NULL"/>
    <n v="0"/>
  </r>
  <r>
    <n v="4"/>
    <x v="4"/>
    <n v="6332"/>
    <x v="20"/>
    <n v="77821824"/>
    <s v="NULL"/>
    <n v="0"/>
  </r>
  <r>
    <n v="4"/>
    <x v="4"/>
    <n v="6332"/>
    <x v="20"/>
    <n v="77904275"/>
    <s v="NULL"/>
    <n v="0"/>
  </r>
  <r>
    <n v="4"/>
    <x v="4"/>
    <n v="6332"/>
    <x v="20"/>
    <n v="78021018"/>
    <s v="NULL"/>
    <n v="0"/>
  </r>
  <r>
    <n v="4"/>
    <x v="4"/>
    <n v="6332"/>
    <x v="20"/>
    <n v="78374194"/>
    <s v="NULL"/>
    <n v="0"/>
  </r>
  <r>
    <n v="4"/>
    <x v="4"/>
    <n v="6332"/>
    <x v="20"/>
    <n v="78401926"/>
    <s v="NULL"/>
    <n v="0"/>
  </r>
  <r>
    <n v="4"/>
    <x v="4"/>
    <n v="6332"/>
    <x v="20"/>
    <n v="78464649"/>
    <s v="NULL"/>
    <n v="0"/>
  </r>
  <r>
    <n v="4"/>
    <x v="4"/>
    <n v="6332"/>
    <x v="20"/>
    <n v="80815421"/>
    <s v="NULL"/>
    <n v="0"/>
  </r>
  <r>
    <n v="4"/>
    <x v="4"/>
    <n v="6332"/>
    <x v="20"/>
    <n v="80984104"/>
    <s v="NULL"/>
    <n v="0"/>
  </r>
  <r>
    <n v="4"/>
    <x v="4"/>
    <n v="6332"/>
    <x v="20"/>
    <n v="81182954"/>
    <s v="NULL"/>
    <n v="0"/>
  </r>
  <r>
    <n v="4"/>
    <x v="4"/>
    <n v="6332"/>
    <x v="20"/>
    <n v="81315775"/>
    <s v="NULL"/>
    <n v="0"/>
  </r>
  <r>
    <n v="4"/>
    <x v="4"/>
    <n v="6332"/>
    <x v="20"/>
    <n v="81340083"/>
    <s v="NULL"/>
    <n v="0"/>
  </r>
  <r>
    <n v="4"/>
    <x v="4"/>
    <n v="6332"/>
    <x v="20"/>
    <n v="81601160"/>
    <s v="NULL"/>
    <n v="0"/>
  </r>
  <r>
    <n v="4"/>
    <x v="4"/>
    <n v="6333"/>
    <x v="21"/>
    <n v="60280320"/>
    <s v="NULL"/>
    <n v="0"/>
  </r>
  <r>
    <n v="4"/>
    <x v="4"/>
    <n v="6333"/>
    <x v="21"/>
    <n v="60402141"/>
    <s v="NULL"/>
    <n v="0"/>
  </r>
  <r>
    <n v="4"/>
    <x v="4"/>
    <n v="6333"/>
    <x v="21"/>
    <n v="61110501"/>
    <s v="NULL"/>
    <n v="0"/>
  </r>
  <r>
    <n v="4"/>
    <x v="4"/>
    <n v="6333"/>
    <x v="21"/>
    <n v="61645732"/>
    <s v="NULL"/>
    <n v="0"/>
  </r>
  <r>
    <n v="4"/>
    <x v="4"/>
    <n v="6333"/>
    <x v="21"/>
    <n v="62329154"/>
    <s v="NULL"/>
    <n v="0"/>
  </r>
  <r>
    <n v="4"/>
    <x v="4"/>
    <n v="6333"/>
    <x v="21"/>
    <n v="63344085"/>
    <s v="NULL"/>
    <n v="0"/>
  </r>
  <r>
    <n v="4"/>
    <x v="4"/>
    <n v="6333"/>
    <x v="21"/>
    <n v="63575416"/>
    <s v="NULL"/>
    <n v="0"/>
  </r>
  <r>
    <n v="4"/>
    <x v="4"/>
    <n v="6333"/>
    <x v="21"/>
    <n v="77506252"/>
    <s v="NULL"/>
    <n v="0"/>
  </r>
  <r>
    <n v="4"/>
    <x v="4"/>
    <n v="6333"/>
    <x v="21"/>
    <n v="77697166"/>
    <s v="NULL"/>
    <n v="0"/>
  </r>
  <r>
    <n v="4"/>
    <x v="4"/>
    <n v="6334"/>
    <x v="22"/>
    <n v="60876747"/>
    <s v="NULL"/>
    <n v="0"/>
  </r>
  <r>
    <n v="4"/>
    <x v="4"/>
    <n v="6334"/>
    <x v="22"/>
    <n v="61321941"/>
    <s v="NULL"/>
    <n v="0"/>
  </r>
  <r>
    <n v="4"/>
    <x v="4"/>
    <n v="6334"/>
    <x v="22"/>
    <n v="61397743"/>
    <s v="NULL"/>
    <n v="0"/>
  </r>
  <r>
    <n v="4"/>
    <x v="4"/>
    <n v="6334"/>
    <x v="22"/>
    <n v="61503482"/>
    <s v="NULL"/>
    <n v="0"/>
  </r>
  <r>
    <n v="4"/>
    <x v="4"/>
    <n v="6334"/>
    <x v="22"/>
    <n v="62226367"/>
    <s v="NULL"/>
    <n v="0"/>
  </r>
  <r>
    <n v="4"/>
    <x v="4"/>
    <n v="6334"/>
    <x v="22"/>
    <n v="62304690"/>
    <s v="NULL"/>
    <n v="0"/>
  </r>
  <r>
    <n v="4"/>
    <x v="4"/>
    <n v="6334"/>
    <x v="22"/>
    <n v="62370099"/>
    <s v="NULL"/>
    <n v="0"/>
  </r>
  <r>
    <n v="4"/>
    <x v="4"/>
    <n v="6334"/>
    <x v="22"/>
    <n v="63266289"/>
    <s v="NULL"/>
    <n v="0"/>
  </r>
  <r>
    <n v="4"/>
    <x v="4"/>
    <n v="6334"/>
    <x v="22"/>
    <n v="74630138"/>
    <s v="NULL"/>
    <n v="0"/>
  </r>
  <r>
    <n v="4"/>
    <x v="4"/>
    <n v="6334"/>
    <x v="22"/>
    <n v="75823687"/>
    <s v="NULL"/>
    <n v="0"/>
  </r>
  <r>
    <n v="4"/>
    <x v="4"/>
    <n v="6335"/>
    <x v="23"/>
    <n v="60628102"/>
    <s v="NULL"/>
    <n v="0"/>
  </r>
  <r>
    <n v="4"/>
    <x v="4"/>
    <n v="6335"/>
    <x v="23"/>
    <n v="60949250"/>
    <s v="NULL"/>
    <n v="0"/>
  </r>
  <r>
    <n v="4"/>
    <x v="4"/>
    <n v="6335"/>
    <x v="23"/>
    <n v="62060301"/>
    <s v="NULL"/>
    <n v="0"/>
  </r>
  <r>
    <n v="4"/>
    <x v="4"/>
    <n v="6335"/>
    <x v="23"/>
    <n v="75768768"/>
    <s v="NULL"/>
    <n v="0"/>
  </r>
  <r>
    <n v="4"/>
    <x v="4"/>
    <n v="6335"/>
    <x v="23"/>
    <n v="75912931"/>
    <s v="NULL"/>
    <n v="0"/>
  </r>
  <r>
    <n v="4"/>
    <x v="4"/>
    <n v="6336"/>
    <x v="24"/>
    <n v="60216034"/>
    <s v="NULL"/>
    <n v="0"/>
  </r>
  <r>
    <n v="4"/>
    <x v="4"/>
    <n v="6336"/>
    <x v="24"/>
    <n v="60216042"/>
    <s v="NULL"/>
    <n v="0"/>
  </r>
  <r>
    <n v="4"/>
    <x v="4"/>
    <n v="6336"/>
    <x v="24"/>
    <n v="60280904"/>
    <s v="NULL"/>
    <n v="0"/>
  </r>
  <r>
    <n v="4"/>
    <x v="4"/>
    <n v="6336"/>
    <x v="24"/>
    <n v="60949346"/>
    <s v="NULL"/>
    <n v="0"/>
  </r>
  <r>
    <n v="4"/>
    <x v="4"/>
    <n v="6336"/>
    <x v="24"/>
    <n v="61685124"/>
    <s v="NULL"/>
    <n v="0"/>
  </r>
  <r>
    <n v="4"/>
    <x v="4"/>
    <n v="6336"/>
    <x v="24"/>
    <n v="62304663"/>
    <s v="NULL"/>
    <n v="0"/>
  </r>
  <r>
    <n v="4"/>
    <x v="4"/>
    <n v="6336"/>
    <x v="24"/>
    <n v="62304671"/>
    <s v="NULL"/>
    <n v="0"/>
  </r>
  <r>
    <n v="4"/>
    <x v="4"/>
    <n v="6336"/>
    <x v="24"/>
    <n v="62329153"/>
    <s v="NULL"/>
    <n v="0"/>
  </r>
  <r>
    <n v="4"/>
    <x v="4"/>
    <n v="6336"/>
    <x v="24"/>
    <n v="62329217"/>
    <s v="NULL"/>
    <n v="0"/>
  </r>
  <r>
    <n v="4"/>
    <x v="4"/>
    <n v="6336"/>
    <x v="24"/>
    <n v="76234644"/>
    <s v="NULL"/>
    <n v="0"/>
  </r>
  <r>
    <n v="4"/>
    <x v="4"/>
    <n v="6336"/>
    <x v="24"/>
    <n v="77703898"/>
    <s v="NULL"/>
    <n v="0"/>
  </r>
  <r>
    <n v="4"/>
    <x v="4"/>
    <n v="6336"/>
    <x v="24"/>
    <n v="81340083"/>
    <s v="NULL"/>
    <n v="0"/>
  </r>
  <r>
    <n v="5"/>
    <x v="5"/>
    <n v="6337"/>
    <x v="25"/>
    <n v="60130802"/>
    <s v="NULL"/>
    <n v="0"/>
  </r>
  <r>
    <n v="5"/>
    <x v="5"/>
    <n v="6337"/>
    <x v="25"/>
    <n v="60130819"/>
    <s v="NULL"/>
    <n v="0"/>
  </r>
  <r>
    <n v="5"/>
    <x v="5"/>
    <n v="6337"/>
    <x v="25"/>
    <n v="60195385"/>
    <s v="NULL"/>
    <n v="0"/>
  </r>
  <r>
    <n v="5"/>
    <x v="5"/>
    <n v="6337"/>
    <x v="25"/>
    <n v="60195387"/>
    <s v="NULL"/>
    <n v="0"/>
  </r>
  <r>
    <n v="5"/>
    <x v="5"/>
    <n v="6337"/>
    <x v="25"/>
    <n v="60195390"/>
    <s v="NULL"/>
    <n v="0"/>
  </r>
  <r>
    <n v="5"/>
    <x v="5"/>
    <n v="6337"/>
    <x v="25"/>
    <n v="60225081"/>
    <s v="NULL"/>
    <n v="0"/>
  </r>
  <r>
    <n v="5"/>
    <x v="5"/>
    <n v="6337"/>
    <x v="25"/>
    <n v="60270055"/>
    <s v="NULL"/>
    <n v="0"/>
  </r>
  <r>
    <n v="5"/>
    <x v="5"/>
    <n v="6337"/>
    <x v="25"/>
    <n v="60270080"/>
    <s v="NULL"/>
    <n v="0"/>
  </r>
  <r>
    <n v="5"/>
    <x v="5"/>
    <n v="6337"/>
    <x v="25"/>
    <n v="60322936"/>
    <s v="NULL"/>
    <n v="0"/>
  </r>
  <r>
    <n v="5"/>
    <x v="5"/>
    <n v="6337"/>
    <x v="25"/>
    <n v="60363804"/>
    <s v="NULL"/>
    <n v="0"/>
  </r>
  <r>
    <n v="5"/>
    <x v="5"/>
    <n v="6337"/>
    <x v="25"/>
    <n v="60363815"/>
    <s v="NULL"/>
    <n v="0"/>
  </r>
  <r>
    <n v="5"/>
    <x v="5"/>
    <n v="6337"/>
    <x v="25"/>
    <n v="60363836"/>
    <s v="NULL"/>
    <n v="0"/>
  </r>
  <r>
    <n v="5"/>
    <x v="5"/>
    <n v="6337"/>
    <x v="25"/>
    <n v="60588419"/>
    <s v="NULL"/>
    <n v="0"/>
  </r>
  <r>
    <n v="5"/>
    <x v="5"/>
    <n v="6337"/>
    <x v="25"/>
    <n v="60713497"/>
    <s v="NULL"/>
    <n v="0"/>
  </r>
  <r>
    <n v="5"/>
    <x v="5"/>
    <n v="6337"/>
    <x v="25"/>
    <n v="60826058"/>
    <s v="NULL"/>
    <n v="0"/>
  </r>
  <r>
    <n v="5"/>
    <x v="5"/>
    <n v="6337"/>
    <x v="25"/>
    <n v="61172623"/>
    <s v="NULL"/>
    <n v="0"/>
  </r>
  <r>
    <n v="5"/>
    <x v="5"/>
    <n v="6337"/>
    <x v="25"/>
    <n v="61564541"/>
    <s v="NULL"/>
    <n v="0"/>
  </r>
  <r>
    <n v="5"/>
    <x v="5"/>
    <n v="6337"/>
    <x v="25"/>
    <n v="61571110"/>
    <s v="NULL"/>
    <n v="0"/>
  </r>
  <r>
    <n v="5"/>
    <x v="5"/>
    <n v="6337"/>
    <x v="25"/>
    <n v="61571123"/>
    <s v="NULL"/>
    <n v="0"/>
  </r>
  <r>
    <n v="5"/>
    <x v="5"/>
    <n v="6337"/>
    <x v="25"/>
    <n v="61571135"/>
    <s v="NULL"/>
    <n v="0"/>
  </r>
  <r>
    <n v="5"/>
    <x v="5"/>
    <n v="6337"/>
    <x v="25"/>
    <n v="61571141"/>
    <s v="NULL"/>
    <n v="0"/>
  </r>
  <r>
    <n v="5"/>
    <x v="5"/>
    <n v="6337"/>
    <x v="25"/>
    <n v="61659154"/>
    <n v="61659154"/>
    <n v="1"/>
  </r>
  <r>
    <n v="5"/>
    <x v="5"/>
    <n v="6337"/>
    <x v="25"/>
    <n v="61659157"/>
    <s v="NULL"/>
    <n v="0"/>
  </r>
  <r>
    <n v="5"/>
    <x v="5"/>
    <n v="6337"/>
    <x v="25"/>
    <n v="61659168"/>
    <s v="NULL"/>
    <n v="0"/>
  </r>
  <r>
    <n v="5"/>
    <x v="5"/>
    <n v="6337"/>
    <x v="25"/>
    <n v="61659191"/>
    <s v="NULL"/>
    <n v="0"/>
  </r>
  <r>
    <n v="5"/>
    <x v="5"/>
    <n v="6337"/>
    <x v="25"/>
    <n v="61700761"/>
    <s v="NULL"/>
    <n v="0"/>
  </r>
  <r>
    <n v="5"/>
    <x v="5"/>
    <n v="6337"/>
    <x v="25"/>
    <n v="61700763"/>
    <s v="NULL"/>
    <n v="0"/>
  </r>
  <r>
    <n v="5"/>
    <x v="5"/>
    <n v="6337"/>
    <x v="25"/>
    <n v="61700779"/>
    <s v="NULL"/>
    <n v="0"/>
  </r>
  <r>
    <n v="5"/>
    <x v="5"/>
    <n v="6337"/>
    <x v="25"/>
    <n v="61700788"/>
    <s v="NULL"/>
    <n v="0"/>
  </r>
  <r>
    <n v="5"/>
    <x v="5"/>
    <n v="6337"/>
    <x v="25"/>
    <n v="61700798"/>
    <s v="NULL"/>
    <n v="0"/>
  </r>
  <r>
    <n v="5"/>
    <x v="5"/>
    <n v="6337"/>
    <x v="25"/>
    <n v="61700807"/>
    <s v="NULL"/>
    <n v="0"/>
  </r>
  <r>
    <n v="5"/>
    <x v="5"/>
    <n v="6337"/>
    <x v="25"/>
    <n v="61700809"/>
    <s v="NULL"/>
    <n v="0"/>
  </r>
  <r>
    <n v="5"/>
    <x v="5"/>
    <n v="6337"/>
    <x v="25"/>
    <n v="61700826"/>
    <s v="NULL"/>
    <n v="0"/>
  </r>
  <r>
    <n v="5"/>
    <x v="5"/>
    <n v="6337"/>
    <x v="25"/>
    <n v="62000791"/>
    <s v="NULL"/>
    <n v="0"/>
  </r>
  <r>
    <n v="5"/>
    <x v="5"/>
    <n v="6337"/>
    <x v="25"/>
    <n v="62002159"/>
    <s v="NULL"/>
    <n v="0"/>
  </r>
  <r>
    <n v="5"/>
    <x v="5"/>
    <n v="6337"/>
    <x v="25"/>
    <n v="62002239"/>
    <s v="NULL"/>
    <n v="0"/>
  </r>
  <r>
    <n v="5"/>
    <x v="5"/>
    <n v="6337"/>
    <x v="25"/>
    <n v="62124800"/>
    <s v="NULL"/>
    <n v="0"/>
  </r>
  <r>
    <n v="5"/>
    <x v="5"/>
    <n v="6337"/>
    <x v="25"/>
    <n v="62124827"/>
    <s v="NULL"/>
    <n v="0"/>
  </r>
  <r>
    <n v="5"/>
    <x v="5"/>
    <n v="6337"/>
    <x v="25"/>
    <n v="62165966"/>
    <s v="NULL"/>
    <n v="0"/>
  </r>
  <r>
    <n v="5"/>
    <x v="5"/>
    <n v="6337"/>
    <x v="25"/>
    <n v="62714601"/>
    <s v="NULL"/>
    <n v="0"/>
  </r>
  <r>
    <n v="5"/>
    <x v="5"/>
    <n v="6337"/>
    <x v="25"/>
    <n v="62767042"/>
    <s v="NULL"/>
    <n v="0"/>
  </r>
  <r>
    <n v="5"/>
    <x v="5"/>
    <n v="6337"/>
    <x v="25"/>
    <n v="62767043"/>
    <s v="NULL"/>
    <n v="0"/>
  </r>
  <r>
    <n v="5"/>
    <x v="5"/>
    <n v="6337"/>
    <x v="25"/>
    <n v="62767057"/>
    <s v="NULL"/>
    <n v="0"/>
  </r>
  <r>
    <n v="5"/>
    <x v="5"/>
    <n v="6337"/>
    <x v="25"/>
    <n v="62923160"/>
    <s v="NULL"/>
    <n v="0"/>
  </r>
  <r>
    <n v="5"/>
    <x v="5"/>
    <n v="6337"/>
    <x v="25"/>
    <n v="62923168"/>
    <s v="NULL"/>
    <n v="0"/>
  </r>
  <r>
    <n v="5"/>
    <x v="5"/>
    <n v="6337"/>
    <x v="25"/>
    <n v="72875078"/>
    <s v="NULL"/>
    <n v="0"/>
  </r>
  <r>
    <n v="5"/>
    <x v="5"/>
    <n v="6337"/>
    <x v="25"/>
    <n v="72893884"/>
    <s v="NULL"/>
    <n v="0"/>
  </r>
  <r>
    <n v="5"/>
    <x v="5"/>
    <n v="6337"/>
    <x v="25"/>
    <n v="73231157"/>
    <s v="NULL"/>
    <n v="0"/>
  </r>
  <r>
    <n v="5"/>
    <x v="5"/>
    <n v="6337"/>
    <x v="25"/>
    <n v="73901596"/>
    <s v="NULL"/>
    <n v="0"/>
  </r>
  <r>
    <n v="5"/>
    <x v="5"/>
    <n v="6337"/>
    <x v="25"/>
    <n v="74137872"/>
    <s v="NULL"/>
    <n v="0"/>
  </r>
  <r>
    <n v="5"/>
    <x v="5"/>
    <n v="6337"/>
    <x v="25"/>
    <n v="74398866"/>
    <s v="NULL"/>
    <n v="0"/>
  </r>
  <r>
    <n v="5"/>
    <x v="5"/>
    <n v="6337"/>
    <x v="25"/>
    <n v="75858984"/>
    <n v="75858984"/>
    <n v="1"/>
  </r>
  <r>
    <n v="5"/>
    <x v="5"/>
    <n v="6337"/>
    <x v="25"/>
    <n v="76080441"/>
    <n v="76080441"/>
    <n v="1"/>
  </r>
  <r>
    <n v="5"/>
    <x v="5"/>
    <n v="6337"/>
    <x v="25"/>
    <n v="76205547"/>
    <s v="NULL"/>
    <n v="0"/>
  </r>
  <r>
    <n v="5"/>
    <x v="5"/>
    <n v="6337"/>
    <x v="25"/>
    <n v="76571776"/>
    <s v="NULL"/>
    <n v="0"/>
  </r>
  <r>
    <n v="5"/>
    <x v="5"/>
    <n v="6337"/>
    <x v="25"/>
    <n v="76595742"/>
    <s v="NULL"/>
    <n v="0"/>
  </r>
  <r>
    <n v="5"/>
    <x v="5"/>
    <n v="6337"/>
    <x v="25"/>
    <n v="76727495"/>
    <s v="NULL"/>
    <n v="0"/>
  </r>
  <r>
    <n v="5"/>
    <x v="5"/>
    <n v="6337"/>
    <x v="25"/>
    <n v="76747046"/>
    <s v="NULL"/>
    <n v="0"/>
  </r>
  <r>
    <n v="5"/>
    <x v="5"/>
    <n v="6337"/>
    <x v="25"/>
    <n v="78262683"/>
    <s v="NULL"/>
    <n v="0"/>
  </r>
  <r>
    <n v="5"/>
    <x v="5"/>
    <n v="6337"/>
    <x v="25"/>
    <n v="81015968"/>
    <s v="NULL"/>
    <n v="0"/>
  </r>
  <r>
    <n v="5"/>
    <x v="5"/>
    <n v="6338"/>
    <x v="26"/>
    <n v="60370176"/>
    <s v="NULL"/>
    <n v="0"/>
  </r>
  <r>
    <n v="5"/>
    <x v="5"/>
    <n v="6338"/>
    <x v="26"/>
    <n v="76132304"/>
    <s v="NULL"/>
    <n v="0"/>
  </r>
  <r>
    <n v="5"/>
    <x v="5"/>
    <n v="6339"/>
    <x v="27"/>
    <n v="60347297"/>
    <s v="NULL"/>
    <n v="0"/>
  </r>
  <r>
    <n v="5"/>
    <x v="5"/>
    <n v="6339"/>
    <x v="27"/>
    <n v="60553716"/>
    <s v="NULL"/>
    <n v="0"/>
  </r>
  <r>
    <n v="5"/>
    <x v="5"/>
    <n v="6339"/>
    <x v="27"/>
    <n v="60831359"/>
    <s v="NULL"/>
    <n v="0"/>
  </r>
  <r>
    <n v="5"/>
    <x v="5"/>
    <n v="6339"/>
    <x v="27"/>
    <n v="74607351"/>
    <s v="NULL"/>
    <n v="0"/>
  </r>
  <r>
    <n v="5"/>
    <x v="5"/>
    <n v="6339"/>
    <x v="27"/>
    <n v="76727507"/>
    <s v="NULL"/>
    <n v="0"/>
  </r>
  <r>
    <n v="5"/>
    <x v="5"/>
    <n v="6339"/>
    <x v="27"/>
    <n v="76727515"/>
    <s v="NULL"/>
    <n v="0"/>
  </r>
  <r>
    <n v="5"/>
    <x v="5"/>
    <n v="6339"/>
    <x v="27"/>
    <n v="77669703"/>
    <s v="NULL"/>
    <n v="0"/>
  </r>
  <r>
    <n v="5"/>
    <x v="5"/>
    <n v="6339"/>
    <x v="27"/>
    <n v="77709363"/>
    <s v="NULL"/>
    <n v="0"/>
  </r>
  <r>
    <n v="5"/>
    <x v="5"/>
    <n v="6340"/>
    <x v="28"/>
    <n v="60159463"/>
    <s v="NULL"/>
    <n v="0"/>
  </r>
  <r>
    <n v="5"/>
    <x v="5"/>
    <n v="6340"/>
    <x v="28"/>
    <n v="60196491"/>
    <s v="NULL"/>
    <n v="0"/>
  </r>
  <r>
    <n v="5"/>
    <x v="5"/>
    <n v="6340"/>
    <x v="28"/>
    <n v="60329140"/>
    <s v="NULL"/>
    <n v="0"/>
  </r>
  <r>
    <n v="5"/>
    <x v="5"/>
    <n v="6340"/>
    <x v="28"/>
    <n v="60920629"/>
    <s v="NULL"/>
    <n v="0"/>
  </r>
  <r>
    <n v="5"/>
    <x v="5"/>
    <n v="6340"/>
    <x v="28"/>
    <n v="61556263"/>
    <s v="NULL"/>
    <n v="0"/>
  </r>
  <r>
    <n v="5"/>
    <x v="5"/>
    <n v="6340"/>
    <x v="28"/>
    <n v="74071902"/>
    <s v="NULL"/>
    <n v="0"/>
  </r>
  <r>
    <n v="5"/>
    <x v="5"/>
    <n v="6340"/>
    <x v="28"/>
    <n v="77352360"/>
    <s v="NULL"/>
    <n v="0"/>
  </r>
  <r>
    <n v="5"/>
    <x v="5"/>
    <n v="6340"/>
    <x v="28"/>
    <n v="77469161"/>
    <s v="NULL"/>
    <n v="0"/>
  </r>
  <r>
    <n v="5"/>
    <x v="5"/>
    <n v="7238"/>
    <x v="29"/>
    <n v="60231229"/>
    <s v="NULL"/>
    <n v="0"/>
  </r>
  <r>
    <n v="5"/>
    <x v="5"/>
    <n v="7238"/>
    <x v="29"/>
    <n v="60271830"/>
    <s v="NULL"/>
    <n v="0"/>
  </r>
  <r>
    <n v="5"/>
    <x v="5"/>
    <n v="7238"/>
    <x v="29"/>
    <n v="61949664"/>
    <s v="NULL"/>
    <n v="0"/>
  </r>
  <r>
    <n v="5"/>
    <x v="5"/>
    <n v="7238"/>
    <x v="29"/>
    <n v="62246510"/>
    <s v="NULL"/>
    <n v="0"/>
  </r>
  <r>
    <n v="5"/>
    <x v="5"/>
    <n v="7238"/>
    <x v="29"/>
    <n v="74190280"/>
    <s v="NULL"/>
    <n v="0"/>
  </r>
  <r>
    <n v="7"/>
    <x v="6"/>
    <n v="6348"/>
    <x v="30"/>
    <n v="60033368"/>
    <s v="NULL"/>
    <n v="0"/>
  </r>
  <r>
    <n v="7"/>
    <x v="6"/>
    <n v="6348"/>
    <x v="30"/>
    <n v="60033373"/>
    <s v="NULL"/>
    <n v="0"/>
  </r>
  <r>
    <n v="7"/>
    <x v="6"/>
    <n v="6348"/>
    <x v="30"/>
    <n v="60036134"/>
    <s v="NULL"/>
    <n v="0"/>
  </r>
  <r>
    <n v="7"/>
    <x v="6"/>
    <n v="6348"/>
    <x v="30"/>
    <n v="60369507"/>
    <s v="NULL"/>
    <n v="0"/>
  </r>
  <r>
    <n v="7"/>
    <x v="6"/>
    <n v="6348"/>
    <x v="30"/>
    <n v="60515849"/>
    <s v="NULL"/>
    <n v="0"/>
  </r>
  <r>
    <n v="7"/>
    <x v="6"/>
    <n v="6348"/>
    <x v="30"/>
    <n v="60553054"/>
    <s v="NULL"/>
    <n v="0"/>
  </r>
  <r>
    <n v="7"/>
    <x v="6"/>
    <n v="6348"/>
    <x v="30"/>
    <n v="60553124"/>
    <s v="NULL"/>
    <n v="0"/>
  </r>
  <r>
    <n v="7"/>
    <x v="6"/>
    <n v="6348"/>
    <x v="30"/>
    <n v="60553145"/>
    <s v="NULL"/>
    <n v="0"/>
  </r>
  <r>
    <n v="7"/>
    <x v="6"/>
    <n v="6348"/>
    <x v="30"/>
    <n v="60660466"/>
    <s v="NULL"/>
    <n v="0"/>
  </r>
  <r>
    <n v="7"/>
    <x v="6"/>
    <n v="6348"/>
    <x v="30"/>
    <n v="60668613"/>
    <s v="NULL"/>
    <n v="0"/>
  </r>
  <r>
    <n v="7"/>
    <x v="6"/>
    <n v="6348"/>
    <x v="30"/>
    <n v="60706552"/>
    <s v="NULL"/>
    <n v="0"/>
  </r>
  <r>
    <n v="7"/>
    <x v="6"/>
    <n v="6348"/>
    <x v="30"/>
    <n v="60706603"/>
    <s v="NULL"/>
    <n v="0"/>
  </r>
  <r>
    <n v="7"/>
    <x v="6"/>
    <n v="6348"/>
    <x v="30"/>
    <n v="61034404"/>
    <s v="NULL"/>
    <n v="0"/>
  </r>
  <r>
    <n v="7"/>
    <x v="6"/>
    <n v="6348"/>
    <x v="30"/>
    <n v="61240852"/>
    <s v="NULL"/>
    <n v="0"/>
  </r>
  <r>
    <n v="7"/>
    <x v="6"/>
    <n v="6348"/>
    <x v="30"/>
    <n v="61276981"/>
    <s v="NULL"/>
    <n v="0"/>
  </r>
  <r>
    <n v="7"/>
    <x v="6"/>
    <n v="6348"/>
    <x v="30"/>
    <n v="61482325"/>
    <s v="NULL"/>
    <n v="0"/>
  </r>
  <r>
    <n v="7"/>
    <x v="6"/>
    <n v="6348"/>
    <x v="30"/>
    <n v="61564042"/>
    <s v="NULL"/>
    <n v="0"/>
  </r>
  <r>
    <n v="7"/>
    <x v="6"/>
    <n v="6348"/>
    <x v="30"/>
    <n v="61700851"/>
    <s v="NULL"/>
    <n v="0"/>
  </r>
  <r>
    <n v="7"/>
    <x v="6"/>
    <n v="6348"/>
    <x v="30"/>
    <n v="61700912"/>
    <s v="NULL"/>
    <n v="0"/>
  </r>
  <r>
    <n v="7"/>
    <x v="6"/>
    <n v="6348"/>
    <x v="30"/>
    <n v="61700923"/>
    <s v="NULL"/>
    <n v="0"/>
  </r>
  <r>
    <n v="7"/>
    <x v="6"/>
    <n v="6348"/>
    <x v="30"/>
    <n v="61700941"/>
    <s v="NULL"/>
    <n v="0"/>
  </r>
  <r>
    <n v="7"/>
    <x v="6"/>
    <n v="6348"/>
    <x v="30"/>
    <n v="61736859"/>
    <s v="NULL"/>
    <n v="0"/>
  </r>
  <r>
    <n v="7"/>
    <x v="6"/>
    <n v="6348"/>
    <x v="30"/>
    <n v="61852785"/>
    <s v="NULL"/>
    <n v="0"/>
  </r>
  <r>
    <n v="7"/>
    <x v="6"/>
    <n v="6348"/>
    <x v="30"/>
    <n v="61950250"/>
    <s v="NULL"/>
    <n v="0"/>
  </r>
  <r>
    <n v="7"/>
    <x v="6"/>
    <n v="6348"/>
    <x v="30"/>
    <n v="61950262"/>
    <s v="NULL"/>
    <n v="0"/>
  </r>
  <r>
    <n v="7"/>
    <x v="6"/>
    <n v="6348"/>
    <x v="30"/>
    <n v="61950313"/>
    <s v="NULL"/>
    <n v="0"/>
  </r>
  <r>
    <n v="7"/>
    <x v="6"/>
    <n v="6348"/>
    <x v="30"/>
    <n v="62170782"/>
    <s v="NULL"/>
    <n v="0"/>
  </r>
  <r>
    <n v="7"/>
    <x v="6"/>
    <n v="6348"/>
    <x v="30"/>
    <n v="62244777"/>
    <s v="NULL"/>
    <n v="0"/>
  </r>
  <r>
    <n v="7"/>
    <x v="6"/>
    <n v="6348"/>
    <x v="30"/>
    <n v="62244802"/>
    <s v="NULL"/>
    <n v="0"/>
  </r>
  <r>
    <n v="7"/>
    <x v="6"/>
    <n v="6348"/>
    <x v="30"/>
    <n v="62384366"/>
    <s v="NULL"/>
    <n v="0"/>
  </r>
  <r>
    <n v="7"/>
    <x v="6"/>
    <n v="6348"/>
    <x v="30"/>
    <n v="62384409"/>
    <s v="NULL"/>
    <n v="0"/>
  </r>
  <r>
    <n v="7"/>
    <x v="6"/>
    <n v="6348"/>
    <x v="30"/>
    <n v="62384412"/>
    <s v="NULL"/>
    <n v="0"/>
  </r>
  <r>
    <n v="7"/>
    <x v="6"/>
    <n v="6348"/>
    <x v="30"/>
    <n v="62384445"/>
    <s v="NULL"/>
    <n v="0"/>
  </r>
  <r>
    <n v="7"/>
    <x v="6"/>
    <n v="6348"/>
    <x v="30"/>
    <n v="62758231"/>
    <s v="NULL"/>
    <n v="0"/>
  </r>
  <r>
    <n v="7"/>
    <x v="6"/>
    <n v="6348"/>
    <x v="30"/>
    <n v="62758279"/>
    <s v="NULL"/>
    <n v="0"/>
  </r>
  <r>
    <n v="7"/>
    <x v="6"/>
    <n v="6348"/>
    <x v="30"/>
    <n v="63400405"/>
    <s v="NULL"/>
    <n v="0"/>
  </r>
  <r>
    <n v="7"/>
    <x v="6"/>
    <n v="6348"/>
    <x v="30"/>
    <n v="63408143"/>
    <s v="NULL"/>
    <n v="0"/>
  </r>
  <r>
    <n v="7"/>
    <x v="6"/>
    <n v="6348"/>
    <x v="30"/>
    <n v="63761532"/>
    <s v="NULL"/>
    <n v="0"/>
  </r>
  <r>
    <n v="7"/>
    <x v="6"/>
    <n v="6348"/>
    <x v="30"/>
    <n v="71271831"/>
    <s v="NULL"/>
    <n v="0"/>
  </r>
  <r>
    <n v="7"/>
    <x v="6"/>
    <n v="6348"/>
    <x v="30"/>
    <n v="71364166"/>
    <s v="NULL"/>
    <n v="0"/>
  </r>
  <r>
    <n v="7"/>
    <x v="6"/>
    <n v="6348"/>
    <x v="30"/>
    <n v="74389534"/>
    <s v="NULL"/>
    <n v="0"/>
  </r>
  <r>
    <n v="7"/>
    <x v="6"/>
    <n v="6348"/>
    <x v="30"/>
    <n v="74780350"/>
    <s v="NULL"/>
    <n v="0"/>
  </r>
  <r>
    <n v="7"/>
    <x v="6"/>
    <n v="6348"/>
    <x v="30"/>
    <n v="74780353"/>
    <s v="NULL"/>
    <n v="0"/>
  </r>
  <r>
    <n v="7"/>
    <x v="6"/>
    <n v="6348"/>
    <x v="30"/>
    <n v="75760737"/>
    <s v="NULL"/>
    <n v="0"/>
  </r>
  <r>
    <n v="7"/>
    <x v="6"/>
    <n v="6348"/>
    <x v="30"/>
    <n v="75838172"/>
    <s v="NULL"/>
    <n v="0"/>
  </r>
  <r>
    <n v="7"/>
    <x v="6"/>
    <n v="6348"/>
    <x v="30"/>
    <n v="76126843"/>
    <s v="NULL"/>
    <n v="0"/>
  </r>
  <r>
    <n v="7"/>
    <x v="6"/>
    <n v="6348"/>
    <x v="30"/>
    <n v="76220852"/>
    <s v="NULL"/>
    <n v="0"/>
  </r>
  <r>
    <n v="7"/>
    <x v="6"/>
    <n v="6348"/>
    <x v="30"/>
    <n v="76234364"/>
    <s v="NULL"/>
    <n v="0"/>
  </r>
  <r>
    <n v="7"/>
    <x v="6"/>
    <n v="6348"/>
    <x v="30"/>
    <n v="76657228"/>
    <s v="NULL"/>
    <n v="0"/>
  </r>
  <r>
    <n v="7"/>
    <x v="6"/>
    <n v="6348"/>
    <x v="30"/>
    <n v="76756252"/>
    <s v="NULL"/>
    <n v="0"/>
  </r>
  <r>
    <n v="7"/>
    <x v="6"/>
    <n v="6348"/>
    <x v="30"/>
    <n v="76768084"/>
    <s v="NULL"/>
    <n v="0"/>
  </r>
  <r>
    <n v="7"/>
    <x v="6"/>
    <n v="6348"/>
    <x v="30"/>
    <n v="76788807"/>
    <s v="NULL"/>
    <n v="0"/>
  </r>
  <r>
    <n v="7"/>
    <x v="6"/>
    <n v="6348"/>
    <x v="30"/>
    <n v="77061759"/>
    <s v="NULL"/>
    <n v="0"/>
  </r>
  <r>
    <n v="7"/>
    <x v="6"/>
    <n v="6348"/>
    <x v="30"/>
    <n v="77098962"/>
    <s v="NULL"/>
    <n v="0"/>
  </r>
  <r>
    <n v="7"/>
    <x v="6"/>
    <n v="6348"/>
    <x v="30"/>
    <n v="77231525"/>
    <s v="NULL"/>
    <n v="0"/>
  </r>
  <r>
    <n v="7"/>
    <x v="6"/>
    <n v="6348"/>
    <x v="30"/>
    <n v="78999561"/>
    <s v="NULL"/>
    <n v="0"/>
  </r>
  <r>
    <n v="7"/>
    <x v="6"/>
    <n v="6348"/>
    <x v="30"/>
    <n v="80814553"/>
    <s v="NULL"/>
    <n v="0"/>
  </r>
  <r>
    <n v="7"/>
    <x v="6"/>
    <n v="6348"/>
    <x v="30"/>
    <n v="80814554"/>
    <s v="NULL"/>
    <n v="0"/>
  </r>
  <r>
    <n v="7"/>
    <x v="6"/>
    <n v="7297"/>
    <x v="31"/>
    <n v="60660546"/>
    <s v="NULL"/>
    <n v="0"/>
  </r>
  <r>
    <n v="7"/>
    <x v="6"/>
    <n v="10516"/>
    <x v="32"/>
    <n v="60277765"/>
    <s v="NULL"/>
    <n v="0"/>
  </r>
  <r>
    <n v="7"/>
    <x v="6"/>
    <n v="10516"/>
    <x v="32"/>
    <n v="60601935"/>
    <s v="NULL"/>
    <n v="0"/>
  </r>
  <r>
    <n v="7"/>
    <x v="6"/>
    <n v="10516"/>
    <x v="32"/>
    <n v="61700946"/>
    <s v="NULL"/>
    <n v="0"/>
  </r>
  <r>
    <n v="7"/>
    <x v="6"/>
    <n v="10516"/>
    <x v="32"/>
    <n v="61743585"/>
    <s v="NULL"/>
    <n v="0"/>
  </r>
  <r>
    <n v="7"/>
    <x v="6"/>
    <n v="10516"/>
    <x v="32"/>
    <n v="62448821"/>
    <s v="NULL"/>
    <n v="0"/>
  </r>
  <r>
    <n v="7"/>
    <x v="6"/>
    <n v="10516"/>
    <x v="32"/>
    <n v="81240480"/>
    <s v="NULL"/>
    <n v="0"/>
  </r>
  <r>
    <n v="8"/>
    <x v="7"/>
    <n v="6326"/>
    <x v="33"/>
    <n v="60034145"/>
    <n v="60034145"/>
    <n v="1"/>
  </r>
  <r>
    <n v="8"/>
    <x v="7"/>
    <n v="6326"/>
    <x v="33"/>
    <n v="60130886"/>
    <n v="60130886"/>
    <n v="1"/>
  </r>
  <r>
    <n v="8"/>
    <x v="7"/>
    <n v="6326"/>
    <x v="33"/>
    <n v="60225164"/>
    <s v="NULL"/>
    <n v="0"/>
  </r>
  <r>
    <n v="8"/>
    <x v="7"/>
    <n v="6326"/>
    <x v="33"/>
    <n v="60405288"/>
    <n v="60405288"/>
    <n v="1"/>
  </r>
  <r>
    <n v="8"/>
    <x v="7"/>
    <n v="6326"/>
    <x v="33"/>
    <n v="61342561"/>
    <s v="NULL"/>
    <n v="0"/>
  </r>
  <r>
    <n v="8"/>
    <x v="7"/>
    <n v="6326"/>
    <x v="33"/>
    <n v="61543421"/>
    <s v="NULL"/>
    <n v="0"/>
  </r>
  <r>
    <n v="8"/>
    <x v="7"/>
    <n v="6326"/>
    <x v="33"/>
    <n v="61611889"/>
    <n v="61611889"/>
    <n v="1"/>
  </r>
  <r>
    <n v="8"/>
    <x v="7"/>
    <n v="6326"/>
    <x v="33"/>
    <n v="61738789"/>
    <s v="NULL"/>
    <n v="0"/>
  </r>
  <r>
    <n v="8"/>
    <x v="7"/>
    <n v="6326"/>
    <x v="33"/>
    <n v="61756041"/>
    <n v="61756041"/>
    <n v="1"/>
  </r>
  <r>
    <n v="8"/>
    <x v="7"/>
    <n v="6326"/>
    <x v="33"/>
    <n v="61812266"/>
    <s v="NULL"/>
    <n v="0"/>
  </r>
  <r>
    <n v="8"/>
    <x v="7"/>
    <n v="6326"/>
    <x v="33"/>
    <n v="61816677"/>
    <s v="NULL"/>
    <n v="0"/>
  </r>
  <r>
    <n v="8"/>
    <x v="7"/>
    <n v="6326"/>
    <x v="33"/>
    <n v="62021715"/>
    <n v="62021715"/>
    <n v="1"/>
  </r>
  <r>
    <n v="8"/>
    <x v="7"/>
    <n v="6326"/>
    <x v="33"/>
    <n v="62064054"/>
    <n v="62064054"/>
    <n v="1"/>
  </r>
  <r>
    <n v="8"/>
    <x v="7"/>
    <n v="6326"/>
    <x v="33"/>
    <n v="62067719"/>
    <n v="62067719"/>
    <n v="1"/>
  </r>
  <r>
    <n v="8"/>
    <x v="7"/>
    <n v="6326"/>
    <x v="33"/>
    <n v="62067728"/>
    <n v="62067728"/>
    <n v="1"/>
  </r>
  <r>
    <n v="8"/>
    <x v="7"/>
    <n v="6326"/>
    <x v="33"/>
    <n v="62067735"/>
    <n v="62067735"/>
    <n v="1"/>
  </r>
  <r>
    <n v="8"/>
    <x v="7"/>
    <n v="6326"/>
    <x v="33"/>
    <n v="62067741"/>
    <n v="62067741"/>
    <n v="1"/>
  </r>
  <r>
    <n v="8"/>
    <x v="7"/>
    <n v="6326"/>
    <x v="33"/>
    <n v="62119200"/>
    <n v="62119200"/>
    <n v="1"/>
  </r>
  <r>
    <n v="8"/>
    <x v="7"/>
    <n v="6326"/>
    <x v="33"/>
    <n v="62119237"/>
    <n v="62119237"/>
    <n v="1"/>
  </r>
  <r>
    <n v="8"/>
    <x v="7"/>
    <n v="6326"/>
    <x v="33"/>
    <n v="62278698"/>
    <n v="62278698"/>
    <n v="1"/>
  </r>
  <r>
    <n v="8"/>
    <x v="7"/>
    <n v="6326"/>
    <x v="33"/>
    <n v="62325095"/>
    <s v="NULL"/>
    <n v="0"/>
  </r>
  <r>
    <n v="8"/>
    <x v="7"/>
    <n v="6326"/>
    <x v="33"/>
    <n v="62614287"/>
    <s v="NULL"/>
    <n v="0"/>
  </r>
  <r>
    <n v="8"/>
    <x v="7"/>
    <n v="6326"/>
    <x v="33"/>
    <n v="62671476"/>
    <n v="62671476"/>
    <n v="1"/>
  </r>
  <r>
    <n v="8"/>
    <x v="7"/>
    <n v="6326"/>
    <x v="33"/>
    <n v="70632350"/>
    <s v="NULL"/>
    <n v="0"/>
  </r>
  <r>
    <n v="8"/>
    <x v="7"/>
    <n v="6326"/>
    <x v="33"/>
    <n v="71861011"/>
    <s v="NULL"/>
    <n v="0"/>
  </r>
  <r>
    <n v="8"/>
    <x v="7"/>
    <n v="6326"/>
    <x v="33"/>
    <n v="73118508"/>
    <s v="NULL"/>
    <n v="0"/>
  </r>
  <r>
    <n v="8"/>
    <x v="7"/>
    <n v="6326"/>
    <x v="33"/>
    <n v="76038250"/>
    <n v="76038250"/>
    <n v="1"/>
  </r>
  <r>
    <n v="8"/>
    <x v="7"/>
    <n v="6326"/>
    <x v="33"/>
    <n v="76932703"/>
    <s v="NULL"/>
    <n v="0"/>
  </r>
  <r>
    <n v="8"/>
    <x v="7"/>
    <n v="6326"/>
    <x v="33"/>
    <n v="77128143"/>
    <n v="77128143"/>
    <n v="1"/>
  </r>
  <r>
    <n v="8"/>
    <x v="7"/>
    <n v="6326"/>
    <x v="33"/>
    <n v="77438804"/>
    <s v="NULL"/>
    <n v="0"/>
  </r>
  <r>
    <n v="8"/>
    <x v="7"/>
    <n v="6326"/>
    <x v="33"/>
    <n v="77821708"/>
    <s v="NULL"/>
    <n v="0"/>
  </r>
  <r>
    <n v="8"/>
    <x v="7"/>
    <n v="6326"/>
    <x v="33"/>
    <n v="81297614"/>
    <s v="NULL"/>
    <n v="0"/>
  </r>
  <r>
    <n v="8"/>
    <x v="7"/>
    <n v="6329"/>
    <x v="34"/>
    <n v="61172590"/>
    <n v="61172590"/>
    <n v="1"/>
  </r>
  <r>
    <n v="8"/>
    <x v="7"/>
    <n v="6329"/>
    <x v="34"/>
    <n v="76160418"/>
    <s v="NULL"/>
    <n v="0"/>
  </r>
  <r>
    <n v="8"/>
    <x v="7"/>
    <n v="6330"/>
    <x v="35"/>
    <n v="60405254"/>
    <s v="NULL"/>
    <n v="0"/>
  </r>
  <r>
    <n v="8"/>
    <x v="7"/>
    <n v="6330"/>
    <x v="35"/>
    <n v="61245113"/>
    <n v="61245113"/>
    <n v="1"/>
  </r>
  <r>
    <n v="8"/>
    <x v="7"/>
    <n v="6330"/>
    <x v="35"/>
    <n v="61464600"/>
    <s v="NULL"/>
    <n v="0"/>
  </r>
  <r>
    <n v="8"/>
    <x v="7"/>
    <n v="6330"/>
    <x v="35"/>
    <n v="61569812"/>
    <n v="61569812"/>
    <n v="1"/>
  </r>
  <r>
    <n v="8"/>
    <x v="7"/>
    <n v="6330"/>
    <x v="35"/>
    <n v="61917911"/>
    <s v="NULL"/>
    <n v="0"/>
  </r>
  <r>
    <n v="8"/>
    <x v="7"/>
    <n v="6330"/>
    <x v="35"/>
    <n v="76136646"/>
    <s v="NULL"/>
    <n v="0"/>
  </r>
  <r>
    <n v="8"/>
    <x v="7"/>
    <n v="6330"/>
    <x v="35"/>
    <n v="76154552"/>
    <s v="NULL"/>
    <n v="0"/>
  </r>
  <r>
    <n v="8"/>
    <x v="7"/>
    <n v="6330"/>
    <x v="35"/>
    <n v="76475777"/>
    <s v="NULL"/>
    <n v="0"/>
  </r>
  <r>
    <n v="8"/>
    <x v="7"/>
    <n v="6330"/>
    <x v="35"/>
    <n v="76678946"/>
    <s v="NULL"/>
    <n v="0"/>
  </r>
  <r>
    <n v="8"/>
    <x v="7"/>
    <n v="6331"/>
    <x v="36"/>
    <n v="60036025"/>
    <s v="NULL"/>
    <n v="0"/>
  </r>
  <r>
    <n v="8"/>
    <x v="7"/>
    <n v="6331"/>
    <x v="36"/>
    <n v="61172779"/>
    <n v="61172779"/>
    <n v="1"/>
  </r>
  <r>
    <n v="8"/>
    <x v="7"/>
    <n v="6331"/>
    <x v="36"/>
    <n v="61553565"/>
    <s v="NULL"/>
    <n v="0"/>
  </r>
  <r>
    <n v="8"/>
    <x v="7"/>
    <n v="6331"/>
    <x v="36"/>
    <n v="62054379"/>
    <s v="NULL"/>
    <n v="0"/>
  </r>
  <r>
    <n v="10"/>
    <x v="8"/>
    <n v="6322"/>
    <x v="37"/>
    <n v="60056105"/>
    <s v="NULL"/>
    <n v="0"/>
  </r>
  <r>
    <n v="10"/>
    <x v="8"/>
    <n v="6322"/>
    <x v="37"/>
    <n v="60131246"/>
    <s v="NULL"/>
    <n v="0"/>
  </r>
  <r>
    <n v="10"/>
    <x v="8"/>
    <n v="6322"/>
    <x v="37"/>
    <n v="60203427"/>
    <s v="NULL"/>
    <n v="0"/>
  </r>
  <r>
    <n v="10"/>
    <x v="8"/>
    <n v="6322"/>
    <x v="37"/>
    <n v="60629790"/>
    <s v="NULL"/>
    <n v="0"/>
  </r>
  <r>
    <n v="10"/>
    <x v="8"/>
    <n v="6322"/>
    <x v="37"/>
    <n v="60649351"/>
    <s v="NULL"/>
    <n v="0"/>
  </r>
  <r>
    <n v="10"/>
    <x v="8"/>
    <n v="6322"/>
    <x v="37"/>
    <n v="60994932"/>
    <s v="NULL"/>
    <n v="0"/>
  </r>
  <r>
    <n v="10"/>
    <x v="8"/>
    <n v="6322"/>
    <x v="37"/>
    <n v="61098557"/>
    <n v="61098557"/>
    <n v="1"/>
  </r>
  <r>
    <n v="10"/>
    <x v="8"/>
    <n v="6322"/>
    <x v="37"/>
    <n v="61494294"/>
    <s v="NULL"/>
    <n v="0"/>
  </r>
  <r>
    <n v="10"/>
    <x v="8"/>
    <n v="6322"/>
    <x v="37"/>
    <n v="61572240"/>
    <s v="NULL"/>
    <n v="0"/>
  </r>
  <r>
    <n v="10"/>
    <x v="8"/>
    <n v="6322"/>
    <x v="37"/>
    <n v="61659146"/>
    <s v="NULL"/>
    <n v="0"/>
  </r>
  <r>
    <n v="10"/>
    <x v="8"/>
    <n v="6322"/>
    <x v="37"/>
    <n v="61999644"/>
    <s v="NULL"/>
    <n v="0"/>
  </r>
  <r>
    <n v="10"/>
    <x v="8"/>
    <n v="6322"/>
    <x v="37"/>
    <n v="62123725"/>
    <s v="NULL"/>
    <n v="0"/>
  </r>
  <r>
    <n v="10"/>
    <x v="8"/>
    <n v="6322"/>
    <x v="37"/>
    <n v="62300147"/>
    <s v="NULL"/>
    <n v="0"/>
  </r>
  <r>
    <n v="10"/>
    <x v="8"/>
    <n v="6322"/>
    <x v="37"/>
    <n v="62385232"/>
    <n v="62385232"/>
    <n v="1"/>
  </r>
  <r>
    <n v="10"/>
    <x v="8"/>
    <n v="6322"/>
    <x v="37"/>
    <n v="62393855"/>
    <s v="NULL"/>
    <n v="0"/>
  </r>
  <r>
    <n v="10"/>
    <x v="8"/>
    <n v="6322"/>
    <x v="37"/>
    <n v="62709727"/>
    <s v="NULL"/>
    <n v="0"/>
  </r>
  <r>
    <n v="10"/>
    <x v="8"/>
    <n v="6322"/>
    <x v="37"/>
    <n v="63252239"/>
    <s v="NULL"/>
    <n v="0"/>
  </r>
  <r>
    <n v="10"/>
    <x v="8"/>
    <n v="6322"/>
    <x v="37"/>
    <n v="63364900"/>
    <s v="NULL"/>
    <n v="0"/>
  </r>
  <r>
    <n v="10"/>
    <x v="8"/>
    <n v="6322"/>
    <x v="37"/>
    <n v="63492718"/>
    <s v="NULL"/>
    <n v="0"/>
  </r>
  <r>
    <n v="10"/>
    <x v="8"/>
    <n v="6322"/>
    <x v="37"/>
    <n v="72675444"/>
    <s v="NULL"/>
    <n v="0"/>
  </r>
  <r>
    <n v="10"/>
    <x v="8"/>
    <n v="6322"/>
    <x v="37"/>
    <n v="72893914"/>
    <s v="NULL"/>
    <n v="0"/>
  </r>
  <r>
    <n v="10"/>
    <x v="8"/>
    <n v="6322"/>
    <x v="37"/>
    <n v="74395959"/>
    <s v="NULL"/>
    <n v="0"/>
  </r>
  <r>
    <n v="10"/>
    <x v="8"/>
    <n v="6322"/>
    <x v="37"/>
    <n v="74967879"/>
    <s v="NULL"/>
    <n v="0"/>
  </r>
  <r>
    <n v="10"/>
    <x v="8"/>
    <n v="6322"/>
    <x v="37"/>
    <n v="75492815"/>
    <s v="NULL"/>
    <n v="0"/>
  </r>
  <r>
    <n v="10"/>
    <x v="8"/>
    <n v="6322"/>
    <x v="37"/>
    <n v="75670322"/>
    <s v="NULL"/>
    <n v="0"/>
  </r>
  <r>
    <n v="10"/>
    <x v="8"/>
    <n v="6322"/>
    <x v="37"/>
    <n v="75873904"/>
    <s v="NULL"/>
    <n v="0"/>
  </r>
  <r>
    <n v="10"/>
    <x v="8"/>
    <n v="6322"/>
    <x v="37"/>
    <n v="76444895"/>
    <s v="NULL"/>
    <n v="0"/>
  </r>
  <r>
    <n v="10"/>
    <x v="8"/>
    <n v="6322"/>
    <x v="37"/>
    <n v="77158844"/>
    <s v="NULL"/>
    <n v="0"/>
  </r>
  <r>
    <n v="10"/>
    <x v="8"/>
    <n v="6322"/>
    <x v="37"/>
    <n v="77283582"/>
    <s v="NULL"/>
    <n v="0"/>
  </r>
  <r>
    <n v="10"/>
    <x v="8"/>
    <n v="6322"/>
    <x v="37"/>
    <n v="77324368"/>
    <s v="NULL"/>
    <n v="0"/>
  </r>
  <r>
    <n v="10"/>
    <x v="8"/>
    <n v="6322"/>
    <x v="37"/>
    <n v="77684138"/>
    <s v="NULL"/>
    <n v="0"/>
  </r>
  <r>
    <n v="10"/>
    <x v="8"/>
    <n v="6322"/>
    <x v="37"/>
    <n v="81318015"/>
    <s v="NULL"/>
    <n v="0"/>
  </r>
  <r>
    <n v="10"/>
    <x v="8"/>
    <n v="6323"/>
    <x v="38"/>
    <n v="81821944"/>
    <s v="NULL"/>
    <n v="0"/>
  </r>
  <r>
    <n v="10"/>
    <x v="8"/>
    <n v="6323"/>
    <x v="38"/>
    <n v="90778331"/>
    <s v="NULL"/>
    <n v="0"/>
  </r>
  <r>
    <n v="10"/>
    <x v="8"/>
    <n v="6324"/>
    <x v="39"/>
    <n v="60317618"/>
    <s v="NULL"/>
    <n v="0"/>
  </r>
  <r>
    <n v="10"/>
    <x v="8"/>
    <n v="6324"/>
    <x v="39"/>
    <n v="63288104"/>
    <s v="NULL"/>
    <n v="0"/>
  </r>
  <r>
    <n v="10"/>
    <x v="8"/>
    <n v="6324"/>
    <x v="39"/>
    <n v="74956790"/>
    <s v="NULL"/>
    <n v="0"/>
  </r>
  <r>
    <n v="10"/>
    <x v="8"/>
    <n v="6324"/>
    <x v="39"/>
    <n v="76464199"/>
    <s v="NULL"/>
    <n v="0"/>
  </r>
  <r>
    <n v="10"/>
    <x v="8"/>
    <n v="6324"/>
    <x v="39"/>
    <n v="80900310"/>
    <s v="NULL"/>
    <n v="0"/>
  </r>
  <r>
    <n v="10"/>
    <x v="8"/>
    <n v="6325"/>
    <x v="40"/>
    <n v="60132205"/>
    <n v="60132205"/>
    <n v="1"/>
  </r>
  <r>
    <n v="10"/>
    <x v="8"/>
    <n v="6325"/>
    <x v="40"/>
    <n v="60196813"/>
    <s v="NULL"/>
    <n v="0"/>
  </r>
  <r>
    <n v="10"/>
    <x v="8"/>
    <n v="6325"/>
    <x v="40"/>
    <n v="60338805"/>
    <n v="60338805"/>
    <n v="1"/>
  </r>
  <r>
    <n v="10"/>
    <x v="8"/>
    <n v="6325"/>
    <x v="40"/>
    <n v="60537875"/>
    <s v="NULL"/>
    <n v="0"/>
  </r>
  <r>
    <n v="10"/>
    <x v="8"/>
    <n v="6325"/>
    <x v="40"/>
    <n v="60901578"/>
    <s v="NULL"/>
    <n v="0"/>
  </r>
  <r>
    <n v="10"/>
    <x v="8"/>
    <n v="6325"/>
    <x v="40"/>
    <n v="61732460"/>
    <n v="61732460"/>
    <n v="1"/>
  </r>
  <r>
    <n v="10"/>
    <x v="8"/>
    <n v="6325"/>
    <x v="40"/>
    <n v="62173551"/>
    <n v="62173551"/>
    <n v="1"/>
  </r>
  <r>
    <n v="10"/>
    <x v="8"/>
    <n v="6325"/>
    <x v="40"/>
    <n v="63072340"/>
    <n v="63072340"/>
    <n v="1"/>
  </r>
  <r>
    <n v="10"/>
    <x v="8"/>
    <n v="6325"/>
    <x v="40"/>
    <n v="78547993"/>
    <s v="NULL"/>
    <n v="0"/>
  </r>
  <r>
    <n v="0"/>
    <x v="0"/>
    <n v="6733"/>
    <x v="0"/>
    <n v="60130155"/>
    <n v="60130155"/>
    <n v="1"/>
  </r>
  <r>
    <n v="0"/>
    <x v="0"/>
    <n v="6733"/>
    <x v="0"/>
    <n v="60130827"/>
    <n v="60130827"/>
    <n v="1"/>
  </r>
  <r>
    <n v="0"/>
    <x v="0"/>
    <n v="6733"/>
    <x v="0"/>
    <n v="60131198"/>
    <s v="NULL"/>
    <n v="0"/>
  </r>
  <r>
    <n v="0"/>
    <x v="0"/>
    <n v="6733"/>
    <x v="0"/>
    <n v="60204651"/>
    <s v="NULL"/>
    <n v="0"/>
  </r>
  <r>
    <n v="0"/>
    <x v="0"/>
    <n v="6733"/>
    <x v="0"/>
    <n v="60231273"/>
    <s v="NULL"/>
    <n v="0"/>
  </r>
  <r>
    <n v="0"/>
    <x v="0"/>
    <n v="6733"/>
    <x v="0"/>
    <n v="60255288"/>
    <s v="NULL"/>
    <n v="0"/>
  </r>
  <r>
    <n v="0"/>
    <x v="0"/>
    <n v="6733"/>
    <x v="0"/>
    <n v="60306287"/>
    <s v="NULL"/>
    <n v="0"/>
  </r>
  <r>
    <n v="0"/>
    <x v="0"/>
    <n v="6733"/>
    <x v="0"/>
    <n v="60306295"/>
    <s v="NULL"/>
    <n v="0"/>
  </r>
  <r>
    <n v="0"/>
    <x v="0"/>
    <n v="6733"/>
    <x v="0"/>
    <n v="60348065"/>
    <s v="NULL"/>
    <n v="0"/>
  </r>
  <r>
    <n v="0"/>
    <x v="0"/>
    <n v="6733"/>
    <x v="0"/>
    <n v="60349719"/>
    <n v="60349719"/>
    <n v="1"/>
  </r>
  <r>
    <n v="0"/>
    <x v="0"/>
    <n v="6733"/>
    <x v="0"/>
    <n v="60363836"/>
    <s v="NULL"/>
    <n v="0"/>
  </r>
  <r>
    <n v="0"/>
    <x v="0"/>
    <n v="6733"/>
    <x v="0"/>
    <n v="60419876"/>
    <n v="60419876"/>
    <n v="1"/>
  </r>
  <r>
    <n v="0"/>
    <x v="0"/>
    <n v="6733"/>
    <x v="0"/>
    <n v="60420033"/>
    <n v="60420033"/>
    <n v="1"/>
  </r>
  <r>
    <n v="0"/>
    <x v="0"/>
    <n v="6733"/>
    <x v="0"/>
    <n v="60421340"/>
    <n v="60421340"/>
    <n v="1"/>
  </r>
  <r>
    <n v="0"/>
    <x v="0"/>
    <n v="6733"/>
    <x v="0"/>
    <n v="60446654"/>
    <s v="NULL"/>
    <n v="0"/>
  </r>
  <r>
    <n v="0"/>
    <x v="0"/>
    <n v="6733"/>
    <x v="0"/>
    <n v="60478052"/>
    <n v="60478052"/>
    <n v="1"/>
  </r>
  <r>
    <n v="0"/>
    <x v="0"/>
    <n v="6733"/>
    <x v="0"/>
    <n v="60505221"/>
    <s v="NULL"/>
    <n v="0"/>
  </r>
  <r>
    <n v="0"/>
    <x v="0"/>
    <n v="6733"/>
    <x v="0"/>
    <n v="60505752"/>
    <n v="60505752"/>
    <n v="1"/>
  </r>
  <r>
    <n v="0"/>
    <x v="0"/>
    <n v="6733"/>
    <x v="0"/>
    <n v="60606037"/>
    <s v="NULL"/>
    <n v="0"/>
  </r>
  <r>
    <n v="0"/>
    <x v="0"/>
    <n v="6733"/>
    <x v="0"/>
    <n v="60629881"/>
    <s v="NULL"/>
    <n v="0"/>
  </r>
  <r>
    <n v="0"/>
    <x v="0"/>
    <n v="6733"/>
    <x v="0"/>
    <n v="60688282"/>
    <s v="NULL"/>
    <n v="0"/>
  </r>
  <r>
    <n v="0"/>
    <x v="0"/>
    <n v="6733"/>
    <x v="0"/>
    <n v="60730496"/>
    <s v="NULL"/>
    <n v="0"/>
  </r>
  <r>
    <n v="0"/>
    <x v="0"/>
    <n v="6733"/>
    <x v="0"/>
    <n v="60775304"/>
    <s v="NULL"/>
    <n v="0"/>
  </r>
  <r>
    <n v="0"/>
    <x v="0"/>
    <n v="6733"/>
    <x v="0"/>
    <n v="60812580"/>
    <s v="NULL"/>
    <n v="0"/>
  </r>
  <r>
    <n v="0"/>
    <x v="0"/>
    <n v="6733"/>
    <x v="0"/>
    <n v="60831350"/>
    <s v="NULL"/>
    <n v="0"/>
  </r>
  <r>
    <n v="0"/>
    <x v="0"/>
    <n v="6733"/>
    <x v="0"/>
    <n v="60875071"/>
    <s v="NULL"/>
    <n v="0"/>
  </r>
  <r>
    <n v="0"/>
    <x v="0"/>
    <n v="6733"/>
    <x v="0"/>
    <n v="60875152"/>
    <s v="NULL"/>
    <n v="0"/>
  </r>
  <r>
    <n v="0"/>
    <x v="0"/>
    <n v="6733"/>
    <x v="0"/>
    <n v="60911019"/>
    <s v="NULL"/>
    <n v="0"/>
  </r>
  <r>
    <n v="0"/>
    <x v="0"/>
    <n v="6733"/>
    <x v="0"/>
    <n v="61027666"/>
    <s v="NULL"/>
    <n v="0"/>
  </r>
  <r>
    <n v="0"/>
    <x v="0"/>
    <n v="6733"/>
    <x v="0"/>
    <n v="61034531"/>
    <s v="NULL"/>
    <n v="0"/>
  </r>
  <r>
    <n v="0"/>
    <x v="0"/>
    <n v="6733"/>
    <x v="0"/>
    <n v="61123854"/>
    <s v="NULL"/>
    <n v="0"/>
  </r>
  <r>
    <n v="0"/>
    <x v="0"/>
    <n v="6733"/>
    <x v="0"/>
    <n v="61172848"/>
    <s v="NULL"/>
    <n v="0"/>
  </r>
  <r>
    <n v="0"/>
    <x v="0"/>
    <n v="6733"/>
    <x v="0"/>
    <n v="61244908"/>
    <s v="NULL"/>
    <n v="0"/>
  </r>
  <r>
    <n v="0"/>
    <x v="0"/>
    <n v="6733"/>
    <x v="0"/>
    <n v="61244922"/>
    <s v="NULL"/>
    <n v="0"/>
  </r>
  <r>
    <n v="0"/>
    <x v="0"/>
    <n v="6733"/>
    <x v="0"/>
    <n v="61244967"/>
    <s v="NULL"/>
    <n v="0"/>
  </r>
  <r>
    <n v="0"/>
    <x v="0"/>
    <n v="6733"/>
    <x v="0"/>
    <n v="61245091"/>
    <n v="61245091"/>
    <n v="1"/>
  </r>
  <r>
    <n v="0"/>
    <x v="0"/>
    <n v="6733"/>
    <x v="0"/>
    <n v="61245145"/>
    <s v="NULL"/>
    <n v="0"/>
  </r>
  <r>
    <n v="0"/>
    <x v="0"/>
    <n v="6733"/>
    <x v="0"/>
    <n v="61270374"/>
    <s v="NULL"/>
    <n v="0"/>
  </r>
  <r>
    <n v="0"/>
    <x v="0"/>
    <n v="6733"/>
    <x v="0"/>
    <n v="61290418"/>
    <s v="NULL"/>
    <n v="0"/>
  </r>
  <r>
    <n v="0"/>
    <x v="0"/>
    <n v="6733"/>
    <x v="0"/>
    <n v="61308043"/>
    <s v="NULL"/>
    <n v="0"/>
  </r>
  <r>
    <n v="0"/>
    <x v="0"/>
    <n v="6733"/>
    <x v="0"/>
    <n v="61317804"/>
    <n v="61317804"/>
    <n v="1"/>
  </r>
  <r>
    <n v="0"/>
    <x v="0"/>
    <n v="6733"/>
    <x v="0"/>
    <n v="61317829"/>
    <n v="61317829"/>
    <n v="1"/>
  </r>
  <r>
    <n v="0"/>
    <x v="0"/>
    <n v="6733"/>
    <x v="0"/>
    <n v="61397750"/>
    <s v="NULL"/>
    <n v="0"/>
  </r>
  <r>
    <n v="0"/>
    <x v="0"/>
    <n v="6733"/>
    <x v="0"/>
    <n v="61417240"/>
    <n v="61417240"/>
    <n v="1"/>
  </r>
  <r>
    <n v="0"/>
    <x v="0"/>
    <n v="6733"/>
    <x v="0"/>
    <n v="61563459"/>
    <s v="NULL"/>
    <n v="0"/>
  </r>
  <r>
    <n v="0"/>
    <x v="0"/>
    <n v="6733"/>
    <x v="0"/>
    <n v="61564001"/>
    <n v="61564001"/>
    <n v="1"/>
  </r>
  <r>
    <n v="0"/>
    <x v="0"/>
    <n v="6733"/>
    <x v="0"/>
    <n v="61613948"/>
    <s v="NULL"/>
    <n v="0"/>
  </r>
  <r>
    <n v="0"/>
    <x v="0"/>
    <n v="6733"/>
    <x v="0"/>
    <n v="61656919"/>
    <s v="NULL"/>
    <n v="0"/>
  </r>
  <r>
    <n v="0"/>
    <x v="0"/>
    <n v="6733"/>
    <x v="0"/>
    <n v="61659133"/>
    <s v="NULL"/>
    <n v="0"/>
  </r>
  <r>
    <n v="0"/>
    <x v="0"/>
    <n v="6733"/>
    <x v="0"/>
    <n v="61689776"/>
    <s v="NULL"/>
    <n v="0"/>
  </r>
  <r>
    <n v="0"/>
    <x v="0"/>
    <n v="6733"/>
    <x v="0"/>
    <n v="61728062"/>
    <s v="NULL"/>
    <n v="0"/>
  </r>
  <r>
    <n v="0"/>
    <x v="0"/>
    <n v="6733"/>
    <x v="0"/>
    <n v="61728088"/>
    <n v="61728088"/>
    <n v="1"/>
  </r>
  <r>
    <n v="0"/>
    <x v="0"/>
    <n v="6733"/>
    <x v="0"/>
    <n v="61728240"/>
    <s v="NULL"/>
    <n v="0"/>
  </r>
  <r>
    <n v="0"/>
    <x v="0"/>
    <n v="6733"/>
    <x v="0"/>
    <n v="61731901"/>
    <s v="NULL"/>
    <n v="0"/>
  </r>
  <r>
    <n v="0"/>
    <x v="0"/>
    <n v="6733"/>
    <x v="0"/>
    <n v="61741343"/>
    <s v="NULL"/>
    <n v="0"/>
  </r>
  <r>
    <n v="0"/>
    <x v="0"/>
    <n v="6733"/>
    <x v="0"/>
    <n v="61743564"/>
    <n v="61743564"/>
    <n v="1"/>
  </r>
  <r>
    <n v="0"/>
    <x v="0"/>
    <n v="6733"/>
    <x v="0"/>
    <n v="61812230"/>
    <n v="61812230"/>
    <n v="1"/>
  </r>
  <r>
    <n v="0"/>
    <x v="0"/>
    <n v="6733"/>
    <x v="0"/>
    <n v="61812385"/>
    <n v="61812385"/>
    <n v="1"/>
  </r>
  <r>
    <n v="0"/>
    <x v="0"/>
    <n v="6733"/>
    <x v="0"/>
    <n v="61999631"/>
    <n v="61999631"/>
    <n v="1"/>
  </r>
  <r>
    <n v="0"/>
    <x v="0"/>
    <n v="6733"/>
    <x v="0"/>
    <n v="62002239"/>
    <s v="NULL"/>
    <n v="0"/>
  </r>
  <r>
    <n v="0"/>
    <x v="0"/>
    <n v="6733"/>
    <x v="0"/>
    <n v="62009726"/>
    <n v="62009726"/>
    <n v="1"/>
  </r>
  <r>
    <n v="0"/>
    <x v="0"/>
    <n v="6733"/>
    <x v="0"/>
    <n v="62021539"/>
    <s v="NULL"/>
    <n v="0"/>
  </r>
  <r>
    <n v="0"/>
    <x v="0"/>
    <n v="6733"/>
    <x v="0"/>
    <n v="62061553"/>
    <s v="NULL"/>
    <n v="0"/>
  </r>
  <r>
    <n v="0"/>
    <x v="0"/>
    <n v="6733"/>
    <x v="0"/>
    <n v="62119238"/>
    <s v="NULL"/>
    <n v="0"/>
  </r>
  <r>
    <n v="0"/>
    <x v="0"/>
    <n v="6733"/>
    <x v="0"/>
    <n v="62168269"/>
    <s v="NULL"/>
    <n v="0"/>
  </r>
  <r>
    <n v="0"/>
    <x v="0"/>
    <n v="6733"/>
    <x v="0"/>
    <n v="62279523"/>
    <s v="NULL"/>
    <n v="0"/>
  </r>
  <r>
    <n v="0"/>
    <x v="0"/>
    <n v="6733"/>
    <x v="0"/>
    <n v="62324463"/>
    <s v="NULL"/>
    <n v="0"/>
  </r>
  <r>
    <n v="0"/>
    <x v="0"/>
    <n v="6733"/>
    <x v="0"/>
    <n v="62325095"/>
    <s v="NULL"/>
    <n v="0"/>
  </r>
  <r>
    <n v="0"/>
    <x v="0"/>
    <n v="6733"/>
    <x v="0"/>
    <n v="62474944"/>
    <s v="NULL"/>
    <n v="0"/>
  </r>
  <r>
    <n v="0"/>
    <x v="0"/>
    <n v="6733"/>
    <x v="0"/>
    <n v="62563853"/>
    <s v="NULL"/>
    <n v="0"/>
  </r>
  <r>
    <n v="0"/>
    <x v="0"/>
    <n v="6733"/>
    <x v="0"/>
    <n v="62568576"/>
    <s v="NULL"/>
    <n v="0"/>
  </r>
  <r>
    <n v="0"/>
    <x v="0"/>
    <n v="6733"/>
    <x v="0"/>
    <n v="62568804"/>
    <s v="NULL"/>
    <n v="0"/>
  </r>
  <r>
    <n v="0"/>
    <x v="0"/>
    <n v="6733"/>
    <x v="0"/>
    <n v="62597138"/>
    <s v="NULL"/>
    <n v="0"/>
  </r>
  <r>
    <n v="0"/>
    <x v="0"/>
    <n v="6733"/>
    <x v="0"/>
    <n v="62627502"/>
    <s v="NULL"/>
    <n v="0"/>
  </r>
  <r>
    <n v="0"/>
    <x v="0"/>
    <n v="6733"/>
    <x v="0"/>
    <n v="62700147"/>
    <s v="NULL"/>
    <n v="0"/>
  </r>
  <r>
    <n v="0"/>
    <x v="0"/>
    <n v="6733"/>
    <x v="0"/>
    <n v="63186214"/>
    <s v="NULL"/>
    <n v="0"/>
  </r>
  <r>
    <n v="0"/>
    <x v="0"/>
    <n v="6733"/>
    <x v="0"/>
    <n v="70733677"/>
    <s v="NULL"/>
    <n v="0"/>
  </r>
  <r>
    <n v="0"/>
    <x v="0"/>
    <n v="6733"/>
    <x v="0"/>
    <n v="71116708"/>
    <s v="NULL"/>
    <n v="0"/>
  </r>
  <r>
    <n v="0"/>
    <x v="0"/>
    <n v="6733"/>
    <x v="0"/>
    <n v="71680611"/>
    <s v="NULL"/>
    <n v="0"/>
  </r>
  <r>
    <n v="0"/>
    <x v="0"/>
    <n v="6733"/>
    <x v="0"/>
    <n v="71810301"/>
    <s v="NULL"/>
    <n v="0"/>
  </r>
  <r>
    <n v="0"/>
    <x v="0"/>
    <n v="6733"/>
    <x v="0"/>
    <n v="71851019"/>
    <s v="NULL"/>
    <n v="0"/>
  </r>
  <r>
    <n v="0"/>
    <x v="0"/>
    <n v="6733"/>
    <x v="0"/>
    <n v="72762137"/>
    <s v="NULL"/>
    <n v="0"/>
  </r>
  <r>
    <n v="0"/>
    <x v="0"/>
    <n v="6733"/>
    <x v="0"/>
    <n v="72845690"/>
    <s v="NULL"/>
    <n v="0"/>
  </r>
  <r>
    <n v="0"/>
    <x v="0"/>
    <n v="6733"/>
    <x v="0"/>
    <n v="72967625"/>
    <s v="NULL"/>
    <n v="0"/>
  </r>
  <r>
    <n v="0"/>
    <x v="0"/>
    <n v="6733"/>
    <x v="0"/>
    <n v="73351845"/>
    <s v="NULL"/>
    <n v="0"/>
  </r>
  <r>
    <n v="0"/>
    <x v="0"/>
    <n v="6733"/>
    <x v="0"/>
    <n v="73557106"/>
    <s v="NULL"/>
    <n v="0"/>
  </r>
  <r>
    <n v="0"/>
    <x v="0"/>
    <n v="6733"/>
    <x v="0"/>
    <n v="73653644"/>
    <s v="NULL"/>
    <n v="0"/>
  </r>
  <r>
    <n v="0"/>
    <x v="0"/>
    <n v="6733"/>
    <x v="0"/>
    <n v="73909005"/>
    <s v="NULL"/>
    <n v="0"/>
  </r>
  <r>
    <n v="0"/>
    <x v="0"/>
    <n v="6733"/>
    <x v="0"/>
    <n v="73968867"/>
    <s v="NULL"/>
    <n v="0"/>
  </r>
  <r>
    <n v="0"/>
    <x v="0"/>
    <n v="6733"/>
    <x v="0"/>
    <n v="73976976"/>
    <n v="73976976"/>
    <n v="1"/>
  </r>
  <r>
    <n v="0"/>
    <x v="0"/>
    <n v="6733"/>
    <x v="0"/>
    <n v="74546677"/>
    <s v="NULL"/>
    <n v="0"/>
  </r>
  <r>
    <n v="0"/>
    <x v="0"/>
    <n v="6733"/>
    <x v="0"/>
    <n v="74893194"/>
    <s v="NULL"/>
    <n v="0"/>
  </r>
  <r>
    <n v="0"/>
    <x v="0"/>
    <n v="6733"/>
    <x v="0"/>
    <n v="75117835"/>
    <s v="NULL"/>
    <n v="0"/>
  </r>
  <r>
    <n v="0"/>
    <x v="0"/>
    <n v="6733"/>
    <x v="0"/>
    <n v="75316513"/>
    <s v="NULL"/>
    <n v="0"/>
  </r>
  <r>
    <n v="0"/>
    <x v="0"/>
    <n v="6733"/>
    <x v="0"/>
    <n v="75320139"/>
    <s v="NULL"/>
    <n v="0"/>
  </r>
  <r>
    <n v="0"/>
    <x v="0"/>
    <n v="6733"/>
    <x v="0"/>
    <n v="75460287"/>
    <s v="NULL"/>
    <n v="0"/>
  </r>
  <r>
    <n v="0"/>
    <x v="0"/>
    <n v="6733"/>
    <x v="0"/>
    <n v="75613821"/>
    <s v="NULL"/>
    <n v="0"/>
  </r>
  <r>
    <n v="0"/>
    <x v="0"/>
    <n v="6733"/>
    <x v="0"/>
    <n v="75618717"/>
    <s v="NULL"/>
    <n v="0"/>
  </r>
  <r>
    <n v="0"/>
    <x v="0"/>
    <n v="6733"/>
    <x v="0"/>
    <n v="75618770"/>
    <s v="NULL"/>
    <n v="0"/>
  </r>
  <r>
    <n v="0"/>
    <x v="0"/>
    <n v="6733"/>
    <x v="0"/>
    <n v="75687856"/>
    <s v="NULL"/>
    <n v="0"/>
  </r>
  <r>
    <n v="0"/>
    <x v="0"/>
    <n v="6733"/>
    <x v="0"/>
    <n v="75687916"/>
    <n v="75687916"/>
    <n v="1"/>
  </r>
  <r>
    <n v="0"/>
    <x v="0"/>
    <n v="6733"/>
    <x v="0"/>
    <n v="75932781"/>
    <s v="NULL"/>
    <n v="0"/>
  </r>
  <r>
    <n v="0"/>
    <x v="0"/>
    <n v="6733"/>
    <x v="0"/>
    <n v="75942526"/>
    <s v="NULL"/>
    <n v="0"/>
  </r>
  <r>
    <n v="0"/>
    <x v="0"/>
    <n v="6733"/>
    <x v="0"/>
    <n v="76058669"/>
    <s v="NULL"/>
    <n v="0"/>
  </r>
  <r>
    <n v="0"/>
    <x v="0"/>
    <n v="6733"/>
    <x v="0"/>
    <n v="76145015"/>
    <s v="NULL"/>
    <n v="0"/>
  </r>
  <r>
    <n v="0"/>
    <x v="0"/>
    <n v="6733"/>
    <x v="0"/>
    <n v="76152617"/>
    <s v="NULL"/>
    <n v="0"/>
  </r>
  <r>
    <n v="0"/>
    <x v="0"/>
    <n v="6733"/>
    <x v="0"/>
    <n v="76199709"/>
    <s v="NULL"/>
    <n v="0"/>
  </r>
  <r>
    <n v="0"/>
    <x v="0"/>
    <n v="6733"/>
    <x v="0"/>
    <n v="76223326"/>
    <s v="NULL"/>
    <n v="0"/>
  </r>
  <r>
    <n v="0"/>
    <x v="0"/>
    <n v="6733"/>
    <x v="0"/>
    <n v="76259450"/>
    <s v="NULL"/>
    <n v="0"/>
  </r>
  <r>
    <n v="0"/>
    <x v="0"/>
    <n v="6733"/>
    <x v="0"/>
    <n v="76259465"/>
    <s v="NULL"/>
    <n v="0"/>
  </r>
  <r>
    <n v="0"/>
    <x v="0"/>
    <n v="6733"/>
    <x v="0"/>
    <n v="76259478"/>
    <s v="NULL"/>
    <n v="0"/>
  </r>
  <r>
    <n v="0"/>
    <x v="0"/>
    <n v="6733"/>
    <x v="0"/>
    <n v="76345873"/>
    <s v="NULL"/>
    <n v="0"/>
  </r>
  <r>
    <n v="0"/>
    <x v="0"/>
    <n v="6733"/>
    <x v="0"/>
    <n v="76430589"/>
    <s v="NULL"/>
    <n v="0"/>
  </r>
  <r>
    <n v="0"/>
    <x v="0"/>
    <n v="6733"/>
    <x v="0"/>
    <n v="76554663"/>
    <s v="NULL"/>
    <n v="0"/>
  </r>
  <r>
    <n v="0"/>
    <x v="0"/>
    <n v="6733"/>
    <x v="0"/>
    <n v="76557285"/>
    <s v="NULL"/>
    <n v="0"/>
  </r>
  <r>
    <n v="0"/>
    <x v="0"/>
    <n v="6733"/>
    <x v="0"/>
    <n v="76670530"/>
    <s v="NULL"/>
    <n v="0"/>
  </r>
  <r>
    <n v="0"/>
    <x v="0"/>
    <n v="6733"/>
    <x v="0"/>
    <n v="76865187"/>
    <s v="NULL"/>
    <n v="0"/>
  </r>
  <r>
    <n v="0"/>
    <x v="0"/>
    <n v="6733"/>
    <x v="0"/>
    <n v="76954705"/>
    <s v="NULL"/>
    <n v="0"/>
  </r>
  <r>
    <n v="0"/>
    <x v="0"/>
    <n v="6733"/>
    <x v="0"/>
    <n v="77045188"/>
    <s v="NULL"/>
    <n v="0"/>
  </r>
  <r>
    <n v="0"/>
    <x v="0"/>
    <n v="6733"/>
    <x v="0"/>
    <n v="77045937"/>
    <s v="NULL"/>
    <n v="0"/>
  </r>
  <r>
    <n v="0"/>
    <x v="0"/>
    <n v="6733"/>
    <x v="0"/>
    <n v="77274891"/>
    <s v="NULL"/>
    <n v="0"/>
  </r>
  <r>
    <n v="0"/>
    <x v="0"/>
    <n v="6733"/>
    <x v="0"/>
    <n v="77348267"/>
    <s v="NULL"/>
    <n v="0"/>
  </r>
  <r>
    <n v="0"/>
    <x v="0"/>
    <n v="6733"/>
    <x v="0"/>
    <n v="77440590"/>
    <s v="NULL"/>
    <n v="0"/>
  </r>
  <r>
    <n v="0"/>
    <x v="0"/>
    <n v="6733"/>
    <x v="0"/>
    <n v="77821824"/>
    <s v="NULL"/>
    <n v="0"/>
  </r>
  <r>
    <n v="0"/>
    <x v="0"/>
    <n v="6733"/>
    <x v="0"/>
    <n v="80695242"/>
    <s v="NULL"/>
    <n v="0"/>
  </r>
  <r>
    <n v="0"/>
    <x v="0"/>
    <n v="6733"/>
    <x v="0"/>
    <n v="80900365"/>
    <s v="NULL"/>
    <n v="0"/>
  </r>
  <r>
    <n v="0"/>
    <x v="0"/>
    <n v="6733"/>
    <x v="0"/>
    <n v="81164354"/>
    <s v="NULL"/>
    <n v="0"/>
  </r>
  <r>
    <n v="0"/>
    <x v="0"/>
    <n v="6733"/>
    <x v="0"/>
    <n v="81458972"/>
    <n v="81458972"/>
    <n v="1"/>
  </r>
  <r>
    <n v="0"/>
    <x v="0"/>
    <n v="31275"/>
    <x v="1"/>
    <n v="60346178"/>
    <n v="60346178"/>
    <n v="1"/>
  </r>
  <r>
    <n v="0"/>
    <x v="0"/>
    <n v="31275"/>
    <x v="1"/>
    <n v="60419863"/>
    <n v="60419863"/>
    <n v="1"/>
  </r>
  <r>
    <n v="0"/>
    <x v="0"/>
    <n v="31275"/>
    <x v="1"/>
    <n v="60601931"/>
    <s v="NULL"/>
    <n v="0"/>
  </r>
  <r>
    <n v="0"/>
    <x v="0"/>
    <n v="31275"/>
    <x v="1"/>
    <n v="60694964"/>
    <s v="NULL"/>
    <n v="0"/>
  </r>
  <r>
    <n v="0"/>
    <x v="0"/>
    <n v="31275"/>
    <x v="1"/>
    <n v="60831322"/>
    <s v="NULL"/>
    <n v="0"/>
  </r>
  <r>
    <n v="0"/>
    <x v="0"/>
    <n v="31275"/>
    <x v="1"/>
    <n v="60851339"/>
    <s v="NULL"/>
    <n v="0"/>
  </r>
  <r>
    <n v="0"/>
    <x v="0"/>
    <n v="31275"/>
    <x v="1"/>
    <n v="60875059"/>
    <s v="NULL"/>
    <n v="0"/>
  </r>
  <r>
    <n v="0"/>
    <x v="0"/>
    <n v="31275"/>
    <x v="1"/>
    <n v="60875100"/>
    <s v="NULL"/>
    <n v="0"/>
  </r>
  <r>
    <n v="0"/>
    <x v="0"/>
    <n v="31275"/>
    <x v="1"/>
    <n v="60875237"/>
    <n v="60875237"/>
    <n v="1"/>
  </r>
  <r>
    <n v="0"/>
    <x v="0"/>
    <n v="31275"/>
    <x v="1"/>
    <n v="60948418"/>
    <s v="NULL"/>
    <n v="0"/>
  </r>
  <r>
    <n v="0"/>
    <x v="0"/>
    <n v="31275"/>
    <x v="1"/>
    <n v="60988170"/>
    <s v="NULL"/>
    <n v="0"/>
  </r>
  <r>
    <n v="0"/>
    <x v="0"/>
    <n v="31275"/>
    <x v="1"/>
    <n v="61034687"/>
    <n v="61034687"/>
    <n v="1"/>
  </r>
  <r>
    <n v="0"/>
    <x v="0"/>
    <n v="31275"/>
    <x v="1"/>
    <n v="61098308"/>
    <s v="NULL"/>
    <n v="0"/>
  </r>
  <r>
    <n v="0"/>
    <x v="0"/>
    <n v="31275"/>
    <x v="1"/>
    <n v="61172711"/>
    <s v="NULL"/>
    <n v="0"/>
  </r>
  <r>
    <n v="0"/>
    <x v="0"/>
    <n v="31275"/>
    <x v="1"/>
    <n v="61317802"/>
    <n v="61317802"/>
    <n v="1"/>
  </r>
  <r>
    <n v="0"/>
    <x v="0"/>
    <n v="31275"/>
    <x v="1"/>
    <n v="61317964"/>
    <n v="61317964"/>
    <n v="1"/>
  </r>
  <r>
    <n v="0"/>
    <x v="0"/>
    <n v="31275"/>
    <x v="1"/>
    <n v="61318039"/>
    <n v="61318039"/>
    <n v="1"/>
  </r>
  <r>
    <n v="0"/>
    <x v="0"/>
    <n v="31275"/>
    <x v="1"/>
    <n v="61394978"/>
    <n v="61394978"/>
    <n v="1"/>
  </r>
  <r>
    <n v="0"/>
    <x v="0"/>
    <n v="31275"/>
    <x v="1"/>
    <n v="61397852"/>
    <n v="61397852"/>
    <n v="1"/>
  </r>
  <r>
    <n v="0"/>
    <x v="0"/>
    <n v="31275"/>
    <x v="1"/>
    <n v="61398088"/>
    <n v="61398088"/>
    <n v="1"/>
  </r>
  <r>
    <n v="0"/>
    <x v="0"/>
    <n v="31275"/>
    <x v="1"/>
    <n v="61398991"/>
    <n v="61398991"/>
    <n v="1"/>
  </r>
  <r>
    <n v="0"/>
    <x v="0"/>
    <n v="31275"/>
    <x v="1"/>
    <n v="61464845"/>
    <n v="61464845"/>
    <n v="1"/>
  </r>
  <r>
    <n v="0"/>
    <x v="0"/>
    <n v="31275"/>
    <x v="1"/>
    <n v="61571128"/>
    <n v="61571128"/>
    <n v="1"/>
  </r>
  <r>
    <n v="0"/>
    <x v="0"/>
    <n v="31275"/>
    <x v="1"/>
    <n v="61728136"/>
    <n v="61728136"/>
    <n v="1"/>
  </r>
  <r>
    <n v="0"/>
    <x v="0"/>
    <n v="31275"/>
    <x v="1"/>
    <n v="62021501"/>
    <n v="62021501"/>
    <n v="1"/>
  </r>
  <r>
    <n v="0"/>
    <x v="0"/>
    <n v="31275"/>
    <x v="1"/>
    <n v="62021680"/>
    <n v="62021680"/>
    <n v="1"/>
  </r>
  <r>
    <n v="0"/>
    <x v="0"/>
    <n v="31275"/>
    <x v="1"/>
    <n v="62325126"/>
    <n v="62325126"/>
    <n v="1"/>
  </r>
  <r>
    <n v="0"/>
    <x v="0"/>
    <n v="31275"/>
    <x v="1"/>
    <n v="62833375"/>
    <n v="62833375"/>
    <n v="1"/>
  </r>
  <r>
    <n v="0"/>
    <x v="0"/>
    <n v="31275"/>
    <x v="1"/>
    <n v="62881800"/>
    <n v="62881800"/>
    <n v="1"/>
  </r>
  <r>
    <n v="0"/>
    <x v="0"/>
    <n v="31275"/>
    <x v="1"/>
    <n v="62881940"/>
    <n v="62881940"/>
    <n v="1"/>
  </r>
  <r>
    <n v="0"/>
    <x v="0"/>
    <n v="31275"/>
    <x v="1"/>
    <n v="63279827"/>
    <n v="63279827"/>
    <n v="1"/>
  </r>
  <r>
    <n v="0"/>
    <x v="0"/>
    <n v="31275"/>
    <x v="1"/>
    <n v="70503575"/>
    <n v="70503575"/>
    <n v="1"/>
  </r>
  <r>
    <n v="0"/>
    <x v="0"/>
    <n v="31275"/>
    <x v="1"/>
    <n v="71689851"/>
    <n v="71689851"/>
    <n v="1"/>
  </r>
  <r>
    <n v="0"/>
    <x v="0"/>
    <n v="31275"/>
    <x v="1"/>
    <n v="71851015"/>
    <s v="NULL"/>
    <n v="0"/>
  </r>
  <r>
    <n v="0"/>
    <x v="0"/>
    <n v="31275"/>
    <x v="1"/>
    <n v="72195801"/>
    <n v="72195801"/>
    <n v="1"/>
  </r>
  <r>
    <n v="0"/>
    <x v="0"/>
    <n v="31275"/>
    <x v="1"/>
    <n v="72568050"/>
    <n v="72568050"/>
    <n v="1"/>
  </r>
  <r>
    <n v="0"/>
    <x v="0"/>
    <n v="31275"/>
    <x v="1"/>
    <n v="72845707"/>
    <n v="72845707"/>
    <n v="1"/>
  </r>
  <r>
    <n v="0"/>
    <x v="0"/>
    <n v="31275"/>
    <x v="1"/>
    <n v="72845713"/>
    <n v="72845713"/>
    <n v="1"/>
  </r>
  <r>
    <n v="0"/>
    <x v="0"/>
    <n v="31275"/>
    <x v="1"/>
    <n v="72968743"/>
    <n v="72968743"/>
    <n v="1"/>
  </r>
  <r>
    <n v="0"/>
    <x v="0"/>
    <n v="31275"/>
    <x v="1"/>
    <n v="73120328"/>
    <n v="73120328"/>
    <n v="1"/>
  </r>
  <r>
    <n v="0"/>
    <x v="0"/>
    <n v="31275"/>
    <x v="1"/>
    <n v="73760598"/>
    <n v="73760598"/>
    <n v="1"/>
  </r>
  <r>
    <n v="0"/>
    <x v="0"/>
    <n v="31275"/>
    <x v="1"/>
    <n v="73889905"/>
    <n v="73889905"/>
    <n v="1"/>
  </r>
  <r>
    <n v="0"/>
    <x v="0"/>
    <n v="31275"/>
    <x v="1"/>
    <n v="75432267"/>
    <n v="75432267"/>
    <n v="1"/>
  </r>
  <r>
    <n v="0"/>
    <x v="0"/>
    <n v="31275"/>
    <x v="1"/>
    <n v="75655248"/>
    <n v="75655248"/>
    <n v="1"/>
  </r>
  <r>
    <n v="0"/>
    <x v="0"/>
    <n v="31275"/>
    <x v="1"/>
    <n v="75724456"/>
    <n v="75724456"/>
    <n v="1"/>
  </r>
  <r>
    <n v="0"/>
    <x v="0"/>
    <n v="31275"/>
    <x v="1"/>
    <n v="75749856"/>
    <n v="75749856"/>
    <n v="1"/>
  </r>
  <r>
    <n v="0"/>
    <x v="0"/>
    <n v="31275"/>
    <x v="1"/>
    <n v="76138133"/>
    <n v="76138133"/>
    <n v="1"/>
  </r>
  <r>
    <n v="0"/>
    <x v="0"/>
    <n v="31275"/>
    <x v="1"/>
    <n v="76139031"/>
    <n v="76139031"/>
    <n v="1"/>
  </r>
  <r>
    <n v="0"/>
    <x v="0"/>
    <n v="31275"/>
    <x v="1"/>
    <n v="76164766"/>
    <n v="76164766"/>
    <n v="1"/>
  </r>
  <r>
    <n v="0"/>
    <x v="0"/>
    <n v="31275"/>
    <x v="1"/>
    <n v="76166126"/>
    <n v="76166126"/>
    <n v="1"/>
  </r>
  <r>
    <n v="0"/>
    <x v="0"/>
    <n v="31275"/>
    <x v="1"/>
    <n v="76171613"/>
    <n v="76171613"/>
    <n v="1"/>
  </r>
  <r>
    <n v="0"/>
    <x v="0"/>
    <n v="31275"/>
    <x v="1"/>
    <n v="76247173"/>
    <s v="NULL"/>
    <n v="0"/>
  </r>
  <r>
    <n v="0"/>
    <x v="0"/>
    <n v="31275"/>
    <x v="1"/>
    <n v="76297693"/>
    <n v="76297693"/>
    <n v="1"/>
  </r>
  <r>
    <n v="0"/>
    <x v="0"/>
    <n v="31275"/>
    <x v="1"/>
    <n v="76480015"/>
    <n v="76480015"/>
    <n v="1"/>
  </r>
  <r>
    <n v="0"/>
    <x v="0"/>
    <n v="31275"/>
    <x v="1"/>
    <n v="77907913"/>
    <n v="77907913"/>
    <n v="1"/>
  </r>
  <r>
    <n v="1"/>
    <x v="1"/>
    <n v="6312"/>
    <x v="2"/>
    <n v="60032005"/>
    <s v="NULL"/>
    <n v="0"/>
  </r>
  <r>
    <n v="1"/>
    <x v="1"/>
    <n v="6312"/>
    <x v="2"/>
    <n v="60033674"/>
    <s v="NULL"/>
    <n v="0"/>
  </r>
  <r>
    <n v="1"/>
    <x v="1"/>
    <n v="6312"/>
    <x v="2"/>
    <n v="60034103"/>
    <n v="60034103"/>
    <n v="1"/>
  </r>
  <r>
    <n v="1"/>
    <x v="1"/>
    <n v="6312"/>
    <x v="2"/>
    <n v="60034111"/>
    <s v="NULL"/>
    <n v="0"/>
  </r>
  <r>
    <n v="1"/>
    <x v="1"/>
    <n v="6312"/>
    <x v="2"/>
    <n v="60037892"/>
    <s v="NULL"/>
    <n v="0"/>
  </r>
  <r>
    <n v="1"/>
    <x v="1"/>
    <n v="6312"/>
    <x v="2"/>
    <n v="60122927"/>
    <s v="NULL"/>
    <n v="0"/>
  </r>
  <r>
    <n v="1"/>
    <x v="1"/>
    <n v="6312"/>
    <x v="2"/>
    <n v="60129855"/>
    <s v="NULL"/>
    <n v="0"/>
  </r>
  <r>
    <n v="1"/>
    <x v="1"/>
    <n v="6312"/>
    <x v="2"/>
    <n v="60130807"/>
    <s v="NULL"/>
    <n v="0"/>
  </r>
  <r>
    <n v="1"/>
    <x v="1"/>
    <n v="6312"/>
    <x v="2"/>
    <n v="60130827"/>
    <n v="60130827"/>
    <n v="1"/>
  </r>
  <r>
    <n v="1"/>
    <x v="1"/>
    <n v="6312"/>
    <x v="2"/>
    <n v="60131158"/>
    <s v="NULL"/>
    <n v="0"/>
  </r>
  <r>
    <n v="1"/>
    <x v="1"/>
    <n v="6312"/>
    <x v="2"/>
    <n v="60131425"/>
    <s v="NULL"/>
    <n v="0"/>
  </r>
  <r>
    <n v="1"/>
    <x v="1"/>
    <n v="6312"/>
    <x v="2"/>
    <n v="60132059"/>
    <s v="NULL"/>
    <n v="0"/>
  </r>
  <r>
    <n v="1"/>
    <x v="1"/>
    <n v="6312"/>
    <x v="2"/>
    <n v="60132457"/>
    <s v="NULL"/>
    <n v="0"/>
  </r>
  <r>
    <n v="1"/>
    <x v="1"/>
    <n v="6312"/>
    <x v="2"/>
    <n v="60166673"/>
    <s v="NULL"/>
    <n v="0"/>
  </r>
  <r>
    <n v="1"/>
    <x v="1"/>
    <n v="6312"/>
    <x v="2"/>
    <n v="60195372"/>
    <s v="NULL"/>
    <n v="0"/>
  </r>
  <r>
    <n v="1"/>
    <x v="1"/>
    <n v="6312"/>
    <x v="2"/>
    <n v="60202612"/>
    <s v="NULL"/>
    <n v="0"/>
  </r>
  <r>
    <n v="1"/>
    <x v="1"/>
    <n v="6312"/>
    <x v="2"/>
    <n v="60204671"/>
    <s v="NULL"/>
    <n v="0"/>
  </r>
  <r>
    <n v="1"/>
    <x v="1"/>
    <n v="6312"/>
    <x v="2"/>
    <n v="60205631"/>
    <s v="NULL"/>
    <n v="0"/>
  </r>
  <r>
    <n v="1"/>
    <x v="1"/>
    <n v="6312"/>
    <x v="2"/>
    <n v="60218459"/>
    <s v="NULL"/>
    <n v="0"/>
  </r>
  <r>
    <n v="1"/>
    <x v="1"/>
    <n v="6312"/>
    <x v="2"/>
    <n v="60225008"/>
    <n v="60225008"/>
    <n v="1"/>
  </r>
  <r>
    <n v="1"/>
    <x v="1"/>
    <n v="6312"/>
    <x v="2"/>
    <n v="60225067"/>
    <s v="NULL"/>
    <n v="0"/>
  </r>
  <r>
    <n v="1"/>
    <x v="1"/>
    <n v="6312"/>
    <x v="2"/>
    <n v="60225087"/>
    <n v="60225087"/>
    <n v="1"/>
  </r>
  <r>
    <n v="1"/>
    <x v="1"/>
    <n v="6312"/>
    <x v="2"/>
    <n v="60230214"/>
    <s v="NULL"/>
    <n v="0"/>
  </r>
  <r>
    <n v="1"/>
    <x v="1"/>
    <n v="6312"/>
    <x v="2"/>
    <n v="60260801"/>
    <s v="NULL"/>
    <n v="0"/>
  </r>
  <r>
    <n v="1"/>
    <x v="1"/>
    <n v="6312"/>
    <x v="2"/>
    <n v="60262973"/>
    <s v="NULL"/>
    <n v="0"/>
  </r>
  <r>
    <n v="1"/>
    <x v="1"/>
    <n v="6312"/>
    <x v="2"/>
    <n v="60263011"/>
    <n v="60263011"/>
    <n v="1"/>
  </r>
  <r>
    <n v="1"/>
    <x v="1"/>
    <n v="6312"/>
    <x v="2"/>
    <n v="60280325"/>
    <s v="NULL"/>
    <n v="0"/>
  </r>
  <r>
    <n v="1"/>
    <x v="1"/>
    <n v="6312"/>
    <x v="2"/>
    <n v="60288969"/>
    <s v="NULL"/>
    <n v="0"/>
  </r>
  <r>
    <n v="1"/>
    <x v="1"/>
    <n v="6312"/>
    <x v="2"/>
    <n v="60304417"/>
    <n v="60304417"/>
    <n v="1"/>
  </r>
  <r>
    <n v="1"/>
    <x v="1"/>
    <n v="6312"/>
    <x v="2"/>
    <n v="60306265"/>
    <n v="60306265"/>
    <n v="1"/>
  </r>
  <r>
    <n v="1"/>
    <x v="1"/>
    <n v="6312"/>
    <x v="2"/>
    <n v="60321637"/>
    <n v="60321637"/>
    <n v="1"/>
  </r>
  <r>
    <n v="1"/>
    <x v="1"/>
    <n v="6312"/>
    <x v="2"/>
    <n v="60322924"/>
    <n v="60322924"/>
    <n v="1"/>
  </r>
  <r>
    <n v="1"/>
    <x v="1"/>
    <n v="6312"/>
    <x v="2"/>
    <n v="60322938"/>
    <n v="60322938"/>
    <n v="1"/>
  </r>
  <r>
    <n v="1"/>
    <x v="1"/>
    <n v="6312"/>
    <x v="2"/>
    <n v="60326034"/>
    <n v="60326034"/>
    <n v="1"/>
  </r>
  <r>
    <n v="1"/>
    <x v="1"/>
    <n v="6312"/>
    <x v="2"/>
    <n v="60337521"/>
    <n v="60337521"/>
    <n v="1"/>
  </r>
  <r>
    <n v="1"/>
    <x v="1"/>
    <n v="6312"/>
    <x v="2"/>
    <n v="60361378"/>
    <s v="NULL"/>
    <n v="0"/>
  </r>
  <r>
    <n v="1"/>
    <x v="1"/>
    <n v="6312"/>
    <x v="2"/>
    <n v="60368714"/>
    <n v="60368714"/>
    <n v="1"/>
  </r>
  <r>
    <n v="1"/>
    <x v="1"/>
    <n v="6312"/>
    <x v="2"/>
    <n v="60370177"/>
    <s v="NULL"/>
    <n v="0"/>
  </r>
  <r>
    <n v="1"/>
    <x v="1"/>
    <n v="6312"/>
    <x v="2"/>
    <n v="60412080"/>
    <s v="NULL"/>
    <n v="0"/>
  </r>
  <r>
    <n v="1"/>
    <x v="1"/>
    <n v="6312"/>
    <x v="2"/>
    <n v="60419876"/>
    <n v="60419876"/>
    <n v="1"/>
  </r>
  <r>
    <n v="1"/>
    <x v="1"/>
    <n v="6312"/>
    <x v="2"/>
    <n v="60419881"/>
    <s v="NULL"/>
    <n v="0"/>
  </r>
  <r>
    <n v="1"/>
    <x v="1"/>
    <n v="6312"/>
    <x v="2"/>
    <n v="60419891"/>
    <s v="NULL"/>
    <n v="0"/>
  </r>
  <r>
    <n v="1"/>
    <x v="1"/>
    <n v="6312"/>
    <x v="2"/>
    <n v="60419924"/>
    <n v="60419924"/>
    <n v="1"/>
  </r>
  <r>
    <n v="1"/>
    <x v="1"/>
    <n v="6312"/>
    <x v="2"/>
    <n v="60419965"/>
    <n v="60419965"/>
    <n v="1"/>
  </r>
  <r>
    <n v="1"/>
    <x v="1"/>
    <n v="6312"/>
    <x v="2"/>
    <n v="60420022"/>
    <s v="NULL"/>
    <n v="0"/>
  </r>
  <r>
    <n v="1"/>
    <x v="1"/>
    <n v="6312"/>
    <x v="2"/>
    <n v="60420036"/>
    <s v="NULL"/>
    <n v="0"/>
  </r>
  <r>
    <n v="1"/>
    <x v="1"/>
    <n v="6312"/>
    <x v="2"/>
    <n v="60420039"/>
    <s v="NULL"/>
    <n v="0"/>
  </r>
  <r>
    <n v="1"/>
    <x v="1"/>
    <n v="6312"/>
    <x v="2"/>
    <n v="60431515"/>
    <n v="60431515"/>
    <n v="1"/>
  </r>
  <r>
    <n v="1"/>
    <x v="1"/>
    <n v="6312"/>
    <x v="2"/>
    <n v="60434804"/>
    <s v="NULL"/>
    <n v="0"/>
  </r>
  <r>
    <n v="1"/>
    <x v="1"/>
    <n v="6312"/>
    <x v="2"/>
    <n v="60445835"/>
    <s v="NULL"/>
    <n v="0"/>
  </r>
  <r>
    <n v="1"/>
    <x v="1"/>
    <n v="6312"/>
    <x v="2"/>
    <n v="60446725"/>
    <s v="NULL"/>
    <n v="0"/>
  </r>
  <r>
    <n v="1"/>
    <x v="1"/>
    <n v="6312"/>
    <x v="2"/>
    <n v="60446979"/>
    <n v="60446979"/>
    <n v="1"/>
  </r>
  <r>
    <n v="1"/>
    <x v="1"/>
    <n v="6312"/>
    <x v="2"/>
    <n v="60454350"/>
    <n v="60454350"/>
    <n v="1"/>
  </r>
  <r>
    <n v="1"/>
    <x v="1"/>
    <n v="6312"/>
    <x v="2"/>
    <n v="60460734"/>
    <s v="NULL"/>
    <n v="0"/>
  </r>
  <r>
    <n v="1"/>
    <x v="1"/>
    <n v="6312"/>
    <x v="2"/>
    <n v="60505795"/>
    <s v="NULL"/>
    <n v="0"/>
  </r>
  <r>
    <n v="1"/>
    <x v="1"/>
    <n v="6312"/>
    <x v="2"/>
    <n v="60511343"/>
    <s v="NULL"/>
    <n v="0"/>
  </r>
  <r>
    <n v="1"/>
    <x v="1"/>
    <n v="6312"/>
    <x v="2"/>
    <n v="60533613"/>
    <s v="NULL"/>
    <n v="0"/>
  </r>
  <r>
    <n v="1"/>
    <x v="1"/>
    <n v="6312"/>
    <x v="2"/>
    <n v="60546392"/>
    <s v="NULL"/>
    <n v="0"/>
  </r>
  <r>
    <n v="1"/>
    <x v="1"/>
    <n v="6312"/>
    <x v="2"/>
    <n v="60635577"/>
    <n v="60635577"/>
    <n v="1"/>
  </r>
  <r>
    <n v="1"/>
    <x v="1"/>
    <n v="6312"/>
    <x v="2"/>
    <n v="60709668"/>
    <s v="NULL"/>
    <n v="0"/>
  </r>
  <r>
    <n v="1"/>
    <x v="1"/>
    <n v="6312"/>
    <x v="2"/>
    <n v="60713503"/>
    <s v="NULL"/>
    <n v="0"/>
  </r>
  <r>
    <n v="1"/>
    <x v="1"/>
    <n v="6312"/>
    <x v="2"/>
    <n v="60730437"/>
    <s v="NULL"/>
    <n v="0"/>
  </r>
  <r>
    <n v="1"/>
    <x v="1"/>
    <n v="6312"/>
    <x v="2"/>
    <n v="60756441"/>
    <s v="NULL"/>
    <n v="0"/>
  </r>
  <r>
    <n v="1"/>
    <x v="1"/>
    <n v="6312"/>
    <x v="2"/>
    <n v="60772080"/>
    <n v="60772080"/>
    <n v="1"/>
  </r>
  <r>
    <n v="1"/>
    <x v="1"/>
    <n v="6312"/>
    <x v="2"/>
    <n v="60797671"/>
    <s v="NULL"/>
    <n v="0"/>
  </r>
  <r>
    <n v="1"/>
    <x v="1"/>
    <n v="6312"/>
    <x v="2"/>
    <n v="60821552"/>
    <s v="NULL"/>
    <n v="0"/>
  </r>
  <r>
    <n v="1"/>
    <x v="1"/>
    <n v="6312"/>
    <x v="2"/>
    <n v="60831338"/>
    <n v="60831338"/>
    <n v="1"/>
  </r>
  <r>
    <n v="1"/>
    <x v="1"/>
    <n v="6312"/>
    <x v="2"/>
    <n v="60831339"/>
    <s v="NULL"/>
    <n v="0"/>
  </r>
  <r>
    <n v="1"/>
    <x v="1"/>
    <n v="6312"/>
    <x v="2"/>
    <n v="60831343"/>
    <n v="60831343"/>
    <n v="1"/>
  </r>
  <r>
    <n v="1"/>
    <x v="1"/>
    <n v="6312"/>
    <x v="2"/>
    <n v="60831387"/>
    <n v="60831387"/>
    <n v="1"/>
  </r>
  <r>
    <n v="1"/>
    <x v="1"/>
    <n v="6312"/>
    <x v="2"/>
    <n v="60831400"/>
    <s v="NULL"/>
    <n v="0"/>
  </r>
  <r>
    <n v="1"/>
    <x v="1"/>
    <n v="6312"/>
    <x v="2"/>
    <n v="60831428"/>
    <s v="NULL"/>
    <n v="0"/>
  </r>
  <r>
    <n v="1"/>
    <x v="1"/>
    <n v="6312"/>
    <x v="2"/>
    <n v="60831429"/>
    <n v="60831429"/>
    <n v="1"/>
  </r>
  <r>
    <n v="1"/>
    <x v="1"/>
    <n v="6312"/>
    <x v="2"/>
    <n v="60831476"/>
    <s v="NULL"/>
    <n v="0"/>
  </r>
  <r>
    <n v="1"/>
    <x v="1"/>
    <n v="6312"/>
    <x v="2"/>
    <n v="60831481"/>
    <s v="NULL"/>
    <n v="0"/>
  </r>
  <r>
    <n v="1"/>
    <x v="1"/>
    <n v="6312"/>
    <x v="2"/>
    <n v="60831552"/>
    <s v="NULL"/>
    <n v="0"/>
  </r>
  <r>
    <n v="1"/>
    <x v="1"/>
    <n v="6312"/>
    <x v="2"/>
    <n v="60841064"/>
    <s v="NULL"/>
    <n v="0"/>
  </r>
  <r>
    <n v="1"/>
    <x v="1"/>
    <n v="6312"/>
    <x v="2"/>
    <n v="60874962"/>
    <n v="60874962"/>
    <n v="1"/>
  </r>
  <r>
    <n v="1"/>
    <x v="1"/>
    <n v="6312"/>
    <x v="2"/>
    <n v="60875000"/>
    <s v="NULL"/>
    <n v="0"/>
  </r>
  <r>
    <n v="1"/>
    <x v="1"/>
    <n v="6312"/>
    <x v="2"/>
    <n v="60875018"/>
    <n v="60875018"/>
    <n v="1"/>
  </r>
  <r>
    <n v="1"/>
    <x v="1"/>
    <n v="6312"/>
    <x v="2"/>
    <n v="60875055"/>
    <s v="NULL"/>
    <n v="0"/>
  </r>
  <r>
    <n v="1"/>
    <x v="1"/>
    <n v="6312"/>
    <x v="2"/>
    <n v="60875071"/>
    <s v="NULL"/>
    <n v="0"/>
  </r>
  <r>
    <n v="1"/>
    <x v="1"/>
    <n v="6312"/>
    <x v="2"/>
    <n v="60875077"/>
    <n v="60875077"/>
    <n v="1"/>
  </r>
  <r>
    <n v="1"/>
    <x v="1"/>
    <n v="6312"/>
    <x v="2"/>
    <n v="60875131"/>
    <n v="60875131"/>
    <n v="1"/>
  </r>
  <r>
    <n v="1"/>
    <x v="1"/>
    <n v="6312"/>
    <x v="2"/>
    <n v="60875168"/>
    <s v="NULL"/>
    <n v="0"/>
  </r>
  <r>
    <n v="1"/>
    <x v="1"/>
    <n v="6312"/>
    <x v="2"/>
    <n v="60885699"/>
    <n v="60885699"/>
    <n v="1"/>
  </r>
  <r>
    <n v="1"/>
    <x v="1"/>
    <n v="6312"/>
    <x v="2"/>
    <n v="60885933"/>
    <s v="NULL"/>
    <n v="0"/>
  </r>
  <r>
    <n v="1"/>
    <x v="1"/>
    <n v="6312"/>
    <x v="2"/>
    <n v="60890390"/>
    <s v="NULL"/>
    <n v="0"/>
  </r>
  <r>
    <n v="1"/>
    <x v="1"/>
    <n v="6312"/>
    <x v="2"/>
    <n v="60910282"/>
    <s v="NULL"/>
    <n v="0"/>
  </r>
  <r>
    <n v="1"/>
    <x v="1"/>
    <n v="6312"/>
    <x v="2"/>
    <n v="60937601"/>
    <s v="NULL"/>
    <n v="0"/>
  </r>
  <r>
    <n v="1"/>
    <x v="1"/>
    <n v="6312"/>
    <x v="2"/>
    <n v="60944035"/>
    <s v="NULL"/>
    <n v="0"/>
  </r>
  <r>
    <n v="1"/>
    <x v="1"/>
    <n v="6312"/>
    <x v="2"/>
    <n v="60948155"/>
    <n v="60948155"/>
    <n v="1"/>
  </r>
  <r>
    <n v="1"/>
    <x v="1"/>
    <n v="6312"/>
    <x v="2"/>
    <n v="60948160"/>
    <s v="NULL"/>
    <n v="0"/>
  </r>
  <r>
    <n v="1"/>
    <x v="1"/>
    <n v="6312"/>
    <x v="2"/>
    <n v="60948195"/>
    <n v="60948195"/>
    <n v="1"/>
  </r>
  <r>
    <n v="1"/>
    <x v="1"/>
    <n v="6312"/>
    <x v="2"/>
    <n v="60948228"/>
    <s v="NULL"/>
    <n v="0"/>
  </r>
  <r>
    <n v="1"/>
    <x v="1"/>
    <n v="6312"/>
    <x v="2"/>
    <n v="60948243"/>
    <s v="NULL"/>
    <n v="0"/>
  </r>
  <r>
    <n v="1"/>
    <x v="1"/>
    <n v="6312"/>
    <x v="2"/>
    <n v="60948269"/>
    <s v="NULL"/>
    <n v="0"/>
  </r>
  <r>
    <n v="1"/>
    <x v="1"/>
    <n v="6312"/>
    <x v="2"/>
    <n v="60948285"/>
    <n v="60948285"/>
    <n v="1"/>
  </r>
  <r>
    <n v="1"/>
    <x v="1"/>
    <n v="6312"/>
    <x v="2"/>
    <n v="60948299"/>
    <n v="60948299"/>
    <n v="1"/>
  </r>
  <r>
    <n v="1"/>
    <x v="1"/>
    <n v="6312"/>
    <x v="2"/>
    <n v="60948351"/>
    <s v="NULL"/>
    <n v="0"/>
  </r>
  <r>
    <n v="1"/>
    <x v="1"/>
    <n v="6312"/>
    <x v="2"/>
    <n v="60948361"/>
    <s v="NULL"/>
    <n v="0"/>
  </r>
  <r>
    <n v="1"/>
    <x v="1"/>
    <n v="6312"/>
    <x v="2"/>
    <n v="60948363"/>
    <n v="60948363"/>
    <n v="1"/>
  </r>
  <r>
    <n v="1"/>
    <x v="1"/>
    <n v="6312"/>
    <x v="2"/>
    <n v="60948393"/>
    <n v="60948393"/>
    <n v="1"/>
  </r>
  <r>
    <n v="1"/>
    <x v="1"/>
    <n v="6312"/>
    <x v="2"/>
    <n v="60948408"/>
    <n v="60948408"/>
    <n v="1"/>
  </r>
  <r>
    <n v="1"/>
    <x v="1"/>
    <n v="6312"/>
    <x v="2"/>
    <n v="60948426"/>
    <n v="60948426"/>
    <n v="1"/>
  </r>
  <r>
    <n v="1"/>
    <x v="1"/>
    <n v="6312"/>
    <x v="2"/>
    <n v="60948428"/>
    <n v="60948428"/>
    <n v="1"/>
  </r>
  <r>
    <n v="1"/>
    <x v="1"/>
    <n v="6312"/>
    <x v="2"/>
    <n v="60949240"/>
    <s v="NULL"/>
    <n v="0"/>
  </r>
  <r>
    <n v="1"/>
    <x v="1"/>
    <n v="6312"/>
    <x v="2"/>
    <n v="60955000"/>
    <n v="60955000"/>
    <n v="1"/>
  </r>
  <r>
    <n v="1"/>
    <x v="1"/>
    <n v="6312"/>
    <x v="2"/>
    <n v="61034420"/>
    <s v="NULL"/>
    <n v="0"/>
  </r>
  <r>
    <n v="1"/>
    <x v="1"/>
    <n v="6312"/>
    <x v="2"/>
    <n v="61034562"/>
    <n v="61034562"/>
    <n v="1"/>
  </r>
  <r>
    <n v="1"/>
    <x v="1"/>
    <n v="6312"/>
    <x v="2"/>
    <n v="61034582"/>
    <s v="NULL"/>
    <n v="0"/>
  </r>
  <r>
    <n v="1"/>
    <x v="1"/>
    <n v="6312"/>
    <x v="2"/>
    <n v="61034678"/>
    <n v="61034678"/>
    <n v="1"/>
  </r>
  <r>
    <n v="1"/>
    <x v="1"/>
    <n v="6312"/>
    <x v="2"/>
    <n v="61034686"/>
    <n v="61034686"/>
    <n v="1"/>
  </r>
  <r>
    <n v="1"/>
    <x v="1"/>
    <n v="6312"/>
    <x v="2"/>
    <n v="61035505"/>
    <s v="NULL"/>
    <n v="0"/>
  </r>
  <r>
    <n v="1"/>
    <x v="1"/>
    <n v="6312"/>
    <x v="2"/>
    <n v="61036196"/>
    <s v="NULL"/>
    <n v="0"/>
  </r>
  <r>
    <n v="1"/>
    <x v="1"/>
    <n v="6312"/>
    <x v="2"/>
    <n v="61040023"/>
    <n v="61040023"/>
    <n v="1"/>
  </r>
  <r>
    <n v="1"/>
    <x v="1"/>
    <n v="6312"/>
    <x v="2"/>
    <n v="61050754"/>
    <n v="61050754"/>
    <n v="1"/>
  </r>
  <r>
    <n v="1"/>
    <x v="1"/>
    <n v="6312"/>
    <x v="2"/>
    <n v="61078429"/>
    <s v="NULL"/>
    <n v="0"/>
  </r>
  <r>
    <n v="1"/>
    <x v="1"/>
    <n v="6312"/>
    <x v="2"/>
    <n v="61078543"/>
    <s v="NULL"/>
    <n v="0"/>
  </r>
  <r>
    <n v="1"/>
    <x v="1"/>
    <n v="6312"/>
    <x v="2"/>
    <n v="61078570"/>
    <s v="NULL"/>
    <n v="0"/>
  </r>
  <r>
    <n v="1"/>
    <x v="1"/>
    <n v="6312"/>
    <x v="2"/>
    <n v="61094994"/>
    <s v="NULL"/>
    <n v="0"/>
  </r>
  <r>
    <n v="1"/>
    <x v="1"/>
    <n v="6312"/>
    <x v="2"/>
    <n v="61098389"/>
    <n v="61098389"/>
    <n v="1"/>
  </r>
  <r>
    <n v="1"/>
    <x v="1"/>
    <n v="6312"/>
    <x v="2"/>
    <n v="61098418"/>
    <s v="NULL"/>
    <n v="0"/>
  </r>
  <r>
    <n v="1"/>
    <x v="1"/>
    <n v="6312"/>
    <x v="2"/>
    <n v="61098426"/>
    <s v="NULL"/>
    <n v="0"/>
  </r>
  <r>
    <n v="1"/>
    <x v="1"/>
    <n v="6312"/>
    <x v="2"/>
    <n v="61098436"/>
    <s v="NULL"/>
    <n v="0"/>
  </r>
  <r>
    <n v="1"/>
    <x v="1"/>
    <n v="6312"/>
    <x v="2"/>
    <n v="61098506"/>
    <n v="61098506"/>
    <n v="1"/>
  </r>
  <r>
    <n v="1"/>
    <x v="1"/>
    <n v="6312"/>
    <x v="2"/>
    <n v="61098518"/>
    <n v="61098518"/>
    <n v="1"/>
  </r>
  <r>
    <n v="1"/>
    <x v="1"/>
    <n v="6312"/>
    <x v="2"/>
    <n v="61098521"/>
    <s v="NULL"/>
    <n v="0"/>
  </r>
  <r>
    <n v="1"/>
    <x v="1"/>
    <n v="6312"/>
    <x v="2"/>
    <n v="61098575"/>
    <s v="NULL"/>
    <n v="0"/>
  </r>
  <r>
    <n v="1"/>
    <x v="1"/>
    <n v="6312"/>
    <x v="2"/>
    <n v="61098576"/>
    <s v="NULL"/>
    <n v="0"/>
  </r>
  <r>
    <n v="1"/>
    <x v="1"/>
    <n v="6312"/>
    <x v="2"/>
    <n v="61099831"/>
    <n v="61099831"/>
    <n v="1"/>
  </r>
  <r>
    <n v="1"/>
    <x v="1"/>
    <n v="6312"/>
    <x v="2"/>
    <n v="61100921"/>
    <n v="61100921"/>
    <n v="1"/>
  </r>
  <r>
    <n v="1"/>
    <x v="1"/>
    <n v="6312"/>
    <x v="2"/>
    <n v="61124536"/>
    <s v="NULL"/>
    <n v="0"/>
  </r>
  <r>
    <n v="1"/>
    <x v="1"/>
    <n v="6312"/>
    <x v="2"/>
    <n v="61129819"/>
    <s v="NULL"/>
    <n v="0"/>
  </r>
  <r>
    <n v="1"/>
    <x v="1"/>
    <n v="6312"/>
    <x v="2"/>
    <n v="61136428"/>
    <n v="61136428"/>
    <n v="1"/>
  </r>
  <r>
    <n v="1"/>
    <x v="1"/>
    <n v="6312"/>
    <x v="2"/>
    <n v="61136429"/>
    <n v="61136429"/>
    <n v="1"/>
  </r>
  <r>
    <n v="1"/>
    <x v="1"/>
    <n v="6312"/>
    <x v="2"/>
    <n v="61165104"/>
    <s v="NULL"/>
    <n v="0"/>
  </r>
  <r>
    <n v="1"/>
    <x v="1"/>
    <n v="6312"/>
    <x v="2"/>
    <n v="61172593"/>
    <n v="61172593"/>
    <n v="1"/>
  </r>
  <r>
    <n v="1"/>
    <x v="1"/>
    <n v="6312"/>
    <x v="2"/>
    <n v="61172614"/>
    <s v="NULL"/>
    <n v="0"/>
  </r>
  <r>
    <n v="1"/>
    <x v="1"/>
    <n v="6312"/>
    <x v="2"/>
    <n v="61172655"/>
    <s v="NULL"/>
    <n v="0"/>
  </r>
  <r>
    <n v="1"/>
    <x v="1"/>
    <n v="6312"/>
    <x v="2"/>
    <n v="61172673"/>
    <n v="61172673"/>
    <n v="1"/>
  </r>
  <r>
    <n v="1"/>
    <x v="1"/>
    <n v="6312"/>
    <x v="2"/>
    <n v="61172683"/>
    <s v="NULL"/>
    <n v="0"/>
  </r>
  <r>
    <n v="1"/>
    <x v="1"/>
    <n v="6312"/>
    <x v="2"/>
    <n v="61172729"/>
    <s v="NULL"/>
    <n v="0"/>
  </r>
  <r>
    <n v="1"/>
    <x v="1"/>
    <n v="6312"/>
    <x v="2"/>
    <n v="61172828"/>
    <n v="61172828"/>
    <n v="1"/>
  </r>
  <r>
    <n v="1"/>
    <x v="1"/>
    <n v="6312"/>
    <x v="2"/>
    <n v="61172837"/>
    <s v="NULL"/>
    <n v="0"/>
  </r>
  <r>
    <n v="1"/>
    <x v="1"/>
    <n v="6312"/>
    <x v="2"/>
    <n v="61182428"/>
    <n v="61182428"/>
    <n v="1"/>
  </r>
  <r>
    <n v="1"/>
    <x v="1"/>
    <n v="6312"/>
    <x v="2"/>
    <n v="61216204"/>
    <s v="NULL"/>
    <n v="0"/>
  </r>
  <r>
    <n v="1"/>
    <x v="1"/>
    <n v="6312"/>
    <x v="2"/>
    <n v="61221343"/>
    <s v="NULL"/>
    <n v="0"/>
  </r>
  <r>
    <n v="1"/>
    <x v="1"/>
    <n v="6312"/>
    <x v="2"/>
    <n v="61224620"/>
    <s v="NULL"/>
    <n v="0"/>
  </r>
  <r>
    <n v="1"/>
    <x v="1"/>
    <n v="6312"/>
    <x v="2"/>
    <n v="61224700"/>
    <s v="NULL"/>
    <n v="0"/>
  </r>
  <r>
    <n v="1"/>
    <x v="1"/>
    <n v="6312"/>
    <x v="2"/>
    <n v="61224740"/>
    <s v="NULL"/>
    <n v="0"/>
  </r>
  <r>
    <n v="1"/>
    <x v="1"/>
    <n v="6312"/>
    <x v="2"/>
    <n v="61228935"/>
    <s v="NULL"/>
    <n v="0"/>
  </r>
  <r>
    <n v="1"/>
    <x v="1"/>
    <n v="6312"/>
    <x v="2"/>
    <n v="61231028"/>
    <s v="NULL"/>
    <n v="0"/>
  </r>
  <r>
    <n v="1"/>
    <x v="1"/>
    <n v="6312"/>
    <x v="2"/>
    <n v="61244854"/>
    <s v="NULL"/>
    <n v="0"/>
  </r>
  <r>
    <n v="1"/>
    <x v="1"/>
    <n v="6312"/>
    <x v="2"/>
    <n v="61244946"/>
    <s v="NULL"/>
    <n v="0"/>
  </r>
  <r>
    <n v="1"/>
    <x v="1"/>
    <n v="6312"/>
    <x v="2"/>
    <n v="61244953"/>
    <n v="61244953"/>
    <n v="1"/>
  </r>
  <r>
    <n v="1"/>
    <x v="1"/>
    <n v="6312"/>
    <x v="2"/>
    <n v="61244973"/>
    <n v="61244973"/>
    <n v="1"/>
  </r>
  <r>
    <n v="1"/>
    <x v="1"/>
    <n v="6312"/>
    <x v="2"/>
    <n v="61244993"/>
    <s v="NULL"/>
    <n v="0"/>
  </r>
  <r>
    <n v="1"/>
    <x v="1"/>
    <n v="6312"/>
    <x v="2"/>
    <n v="61252212"/>
    <n v="61252212"/>
    <n v="1"/>
  </r>
  <r>
    <n v="1"/>
    <x v="1"/>
    <n v="6312"/>
    <x v="2"/>
    <n v="61266438"/>
    <s v="NULL"/>
    <n v="0"/>
  </r>
  <r>
    <n v="1"/>
    <x v="1"/>
    <n v="6312"/>
    <x v="2"/>
    <n v="61275776"/>
    <n v="61275776"/>
    <n v="1"/>
  </r>
  <r>
    <n v="1"/>
    <x v="1"/>
    <n v="6312"/>
    <x v="2"/>
    <n v="61317772"/>
    <s v="NULL"/>
    <n v="0"/>
  </r>
  <r>
    <n v="1"/>
    <x v="1"/>
    <n v="6312"/>
    <x v="2"/>
    <n v="61317804"/>
    <n v="61317804"/>
    <n v="1"/>
  </r>
  <r>
    <n v="1"/>
    <x v="1"/>
    <n v="6312"/>
    <x v="2"/>
    <n v="61317811"/>
    <n v="61317811"/>
    <n v="1"/>
  </r>
  <r>
    <n v="1"/>
    <x v="1"/>
    <n v="6312"/>
    <x v="2"/>
    <n v="61317885"/>
    <s v="NULL"/>
    <n v="0"/>
  </r>
  <r>
    <n v="1"/>
    <x v="1"/>
    <n v="6312"/>
    <x v="2"/>
    <n v="61317912"/>
    <s v="NULL"/>
    <n v="0"/>
  </r>
  <r>
    <n v="1"/>
    <x v="1"/>
    <n v="6312"/>
    <x v="2"/>
    <n v="61317932"/>
    <s v="NULL"/>
    <n v="0"/>
  </r>
  <r>
    <n v="1"/>
    <x v="1"/>
    <n v="6312"/>
    <x v="2"/>
    <n v="61317951"/>
    <s v="NULL"/>
    <n v="0"/>
  </r>
  <r>
    <n v="1"/>
    <x v="1"/>
    <n v="6312"/>
    <x v="2"/>
    <n v="61317954"/>
    <n v="61317954"/>
    <n v="1"/>
  </r>
  <r>
    <n v="1"/>
    <x v="1"/>
    <n v="6312"/>
    <x v="2"/>
    <n v="61317966"/>
    <n v="61317966"/>
    <n v="1"/>
  </r>
  <r>
    <n v="1"/>
    <x v="1"/>
    <n v="6312"/>
    <x v="2"/>
    <n v="61317974"/>
    <s v="NULL"/>
    <n v="0"/>
  </r>
  <r>
    <n v="1"/>
    <x v="1"/>
    <n v="6312"/>
    <x v="2"/>
    <n v="61318046"/>
    <s v="NULL"/>
    <n v="0"/>
  </r>
  <r>
    <n v="1"/>
    <x v="1"/>
    <n v="6312"/>
    <x v="2"/>
    <n v="61337270"/>
    <n v="61337270"/>
    <n v="1"/>
  </r>
  <r>
    <n v="1"/>
    <x v="1"/>
    <n v="6312"/>
    <x v="2"/>
    <n v="61350141"/>
    <n v="61350141"/>
    <n v="1"/>
  </r>
  <r>
    <n v="1"/>
    <x v="1"/>
    <n v="6312"/>
    <x v="2"/>
    <n v="61397884"/>
    <n v="61397884"/>
    <n v="1"/>
  </r>
  <r>
    <n v="1"/>
    <x v="1"/>
    <n v="6312"/>
    <x v="2"/>
    <n v="61397901"/>
    <n v="61397901"/>
    <n v="1"/>
  </r>
  <r>
    <n v="1"/>
    <x v="1"/>
    <n v="6312"/>
    <x v="2"/>
    <n v="61397926"/>
    <s v="NULL"/>
    <n v="0"/>
  </r>
  <r>
    <n v="1"/>
    <x v="1"/>
    <n v="6312"/>
    <x v="2"/>
    <n v="61397931"/>
    <n v="61397931"/>
    <n v="1"/>
  </r>
  <r>
    <n v="1"/>
    <x v="1"/>
    <n v="6312"/>
    <x v="2"/>
    <n v="61417240"/>
    <n v="61417240"/>
    <n v="1"/>
  </r>
  <r>
    <n v="1"/>
    <x v="1"/>
    <n v="6312"/>
    <x v="2"/>
    <n v="61439873"/>
    <s v="NULL"/>
    <n v="0"/>
  </r>
  <r>
    <n v="1"/>
    <x v="1"/>
    <n v="6312"/>
    <x v="2"/>
    <n v="61439908"/>
    <s v="NULL"/>
    <n v="0"/>
  </r>
  <r>
    <n v="1"/>
    <x v="1"/>
    <n v="6312"/>
    <x v="2"/>
    <n v="61453913"/>
    <n v="61453913"/>
    <n v="1"/>
  </r>
  <r>
    <n v="1"/>
    <x v="1"/>
    <n v="6312"/>
    <x v="2"/>
    <n v="61464601"/>
    <s v="NULL"/>
    <n v="0"/>
  </r>
  <r>
    <n v="1"/>
    <x v="1"/>
    <n v="6312"/>
    <x v="2"/>
    <n v="61464606"/>
    <n v="61464606"/>
    <n v="1"/>
  </r>
  <r>
    <n v="1"/>
    <x v="1"/>
    <n v="6312"/>
    <x v="2"/>
    <n v="61464759"/>
    <n v="61464759"/>
    <n v="1"/>
  </r>
  <r>
    <n v="1"/>
    <x v="1"/>
    <n v="6312"/>
    <x v="2"/>
    <n v="61464839"/>
    <n v="61464839"/>
    <n v="1"/>
  </r>
  <r>
    <n v="1"/>
    <x v="1"/>
    <n v="6312"/>
    <x v="2"/>
    <n v="61464866"/>
    <n v="61464866"/>
    <n v="1"/>
  </r>
  <r>
    <n v="1"/>
    <x v="1"/>
    <n v="6312"/>
    <x v="2"/>
    <n v="61464886"/>
    <s v="NULL"/>
    <n v="0"/>
  </r>
  <r>
    <n v="1"/>
    <x v="1"/>
    <n v="6312"/>
    <x v="2"/>
    <n v="61519242"/>
    <n v="61519242"/>
    <n v="1"/>
  </r>
  <r>
    <n v="1"/>
    <x v="1"/>
    <n v="6312"/>
    <x v="2"/>
    <n v="61519274"/>
    <s v="NULL"/>
    <n v="0"/>
  </r>
  <r>
    <n v="1"/>
    <x v="1"/>
    <n v="6312"/>
    <x v="2"/>
    <n v="61519280"/>
    <s v="NULL"/>
    <n v="0"/>
  </r>
  <r>
    <n v="1"/>
    <x v="1"/>
    <n v="6312"/>
    <x v="2"/>
    <n v="61519292"/>
    <n v="61519292"/>
    <n v="1"/>
  </r>
  <r>
    <n v="1"/>
    <x v="1"/>
    <n v="6312"/>
    <x v="2"/>
    <n v="61519304"/>
    <n v="61519304"/>
    <n v="1"/>
  </r>
  <r>
    <n v="1"/>
    <x v="1"/>
    <n v="6312"/>
    <x v="2"/>
    <n v="61519331"/>
    <n v="61519331"/>
    <n v="1"/>
  </r>
  <r>
    <n v="1"/>
    <x v="1"/>
    <n v="6312"/>
    <x v="2"/>
    <n v="61519333"/>
    <s v="NULL"/>
    <n v="0"/>
  </r>
  <r>
    <n v="1"/>
    <x v="1"/>
    <n v="6312"/>
    <x v="2"/>
    <n v="61534599"/>
    <s v="NULL"/>
    <n v="0"/>
  </r>
  <r>
    <n v="1"/>
    <x v="1"/>
    <n v="6312"/>
    <x v="2"/>
    <n v="61567087"/>
    <s v="NULL"/>
    <n v="0"/>
  </r>
  <r>
    <n v="1"/>
    <x v="1"/>
    <n v="6312"/>
    <x v="2"/>
    <n v="61571104"/>
    <s v="NULL"/>
    <n v="0"/>
  </r>
  <r>
    <n v="1"/>
    <x v="1"/>
    <n v="6312"/>
    <x v="2"/>
    <n v="61575810"/>
    <s v="NULL"/>
    <n v="0"/>
  </r>
  <r>
    <n v="1"/>
    <x v="1"/>
    <n v="6312"/>
    <x v="2"/>
    <n v="61577378"/>
    <s v="NULL"/>
    <n v="0"/>
  </r>
  <r>
    <n v="1"/>
    <x v="1"/>
    <n v="6312"/>
    <x v="2"/>
    <n v="61645717"/>
    <s v="NULL"/>
    <n v="0"/>
  </r>
  <r>
    <n v="1"/>
    <x v="1"/>
    <n v="6312"/>
    <x v="2"/>
    <n v="61651845"/>
    <s v="NULL"/>
    <n v="0"/>
  </r>
  <r>
    <n v="1"/>
    <x v="1"/>
    <n v="6312"/>
    <x v="2"/>
    <n v="61658617"/>
    <s v="NULL"/>
    <n v="0"/>
  </r>
  <r>
    <n v="1"/>
    <x v="1"/>
    <n v="6312"/>
    <x v="2"/>
    <n v="61658642"/>
    <n v="61658642"/>
    <n v="1"/>
  </r>
  <r>
    <n v="1"/>
    <x v="1"/>
    <n v="6312"/>
    <x v="2"/>
    <n v="61682986"/>
    <s v="NULL"/>
    <n v="0"/>
  </r>
  <r>
    <n v="1"/>
    <x v="1"/>
    <n v="6312"/>
    <x v="2"/>
    <n v="61689779"/>
    <s v="NULL"/>
    <n v="0"/>
  </r>
  <r>
    <n v="1"/>
    <x v="1"/>
    <n v="6312"/>
    <x v="2"/>
    <n v="61690295"/>
    <s v="NULL"/>
    <n v="0"/>
  </r>
  <r>
    <n v="1"/>
    <x v="1"/>
    <n v="6312"/>
    <x v="2"/>
    <n v="61690478"/>
    <n v="61690478"/>
    <n v="1"/>
  </r>
  <r>
    <n v="1"/>
    <x v="1"/>
    <n v="6312"/>
    <x v="2"/>
    <n v="61727842"/>
    <n v="61727842"/>
    <n v="1"/>
  </r>
  <r>
    <n v="1"/>
    <x v="1"/>
    <n v="6312"/>
    <x v="2"/>
    <n v="61728067"/>
    <n v="61728067"/>
    <n v="1"/>
  </r>
  <r>
    <n v="1"/>
    <x v="1"/>
    <n v="6312"/>
    <x v="2"/>
    <n v="61728099"/>
    <s v="NULL"/>
    <n v="0"/>
  </r>
  <r>
    <n v="1"/>
    <x v="1"/>
    <n v="6312"/>
    <x v="2"/>
    <n v="61728113"/>
    <n v="61728113"/>
    <n v="1"/>
  </r>
  <r>
    <n v="1"/>
    <x v="1"/>
    <n v="6312"/>
    <x v="2"/>
    <n v="61728154"/>
    <s v="NULL"/>
    <n v="0"/>
  </r>
  <r>
    <n v="1"/>
    <x v="1"/>
    <n v="6312"/>
    <x v="2"/>
    <n v="61728155"/>
    <n v="61728155"/>
    <n v="1"/>
  </r>
  <r>
    <n v="1"/>
    <x v="1"/>
    <n v="6312"/>
    <x v="2"/>
    <n v="61728201"/>
    <n v="61728201"/>
    <n v="1"/>
  </r>
  <r>
    <n v="1"/>
    <x v="1"/>
    <n v="6312"/>
    <x v="2"/>
    <n v="61728217"/>
    <s v="NULL"/>
    <n v="0"/>
  </r>
  <r>
    <n v="1"/>
    <x v="1"/>
    <n v="6312"/>
    <x v="2"/>
    <n v="61736888"/>
    <s v="NULL"/>
    <n v="0"/>
  </r>
  <r>
    <n v="1"/>
    <x v="1"/>
    <n v="6312"/>
    <x v="2"/>
    <n v="61755755"/>
    <n v="61755755"/>
    <n v="1"/>
  </r>
  <r>
    <n v="1"/>
    <x v="1"/>
    <n v="6312"/>
    <x v="2"/>
    <n v="61755794"/>
    <n v="61755794"/>
    <n v="1"/>
  </r>
  <r>
    <n v="1"/>
    <x v="1"/>
    <n v="6312"/>
    <x v="2"/>
    <n v="61755806"/>
    <s v="NULL"/>
    <n v="0"/>
  </r>
  <r>
    <n v="1"/>
    <x v="1"/>
    <n v="6312"/>
    <x v="2"/>
    <n v="61755904"/>
    <s v="NULL"/>
    <n v="0"/>
  </r>
  <r>
    <n v="1"/>
    <x v="1"/>
    <n v="6312"/>
    <x v="2"/>
    <n v="61755937"/>
    <s v="NULL"/>
    <n v="0"/>
  </r>
  <r>
    <n v="1"/>
    <x v="1"/>
    <n v="6312"/>
    <x v="2"/>
    <n v="61755957"/>
    <s v="NULL"/>
    <n v="0"/>
  </r>
  <r>
    <n v="1"/>
    <x v="1"/>
    <n v="6312"/>
    <x v="2"/>
    <n v="61755994"/>
    <s v="NULL"/>
    <n v="0"/>
  </r>
  <r>
    <n v="1"/>
    <x v="1"/>
    <n v="6312"/>
    <x v="2"/>
    <n v="61806030"/>
    <s v="NULL"/>
    <n v="0"/>
  </r>
  <r>
    <n v="1"/>
    <x v="1"/>
    <n v="6312"/>
    <x v="2"/>
    <n v="61808838"/>
    <s v="NULL"/>
    <n v="0"/>
  </r>
  <r>
    <n v="1"/>
    <x v="1"/>
    <n v="6312"/>
    <x v="2"/>
    <n v="61812160"/>
    <s v="NULL"/>
    <n v="0"/>
  </r>
  <r>
    <n v="1"/>
    <x v="1"/>
    <n v="6312"/>
    <x v="2"/>
    <n v="61812195"/>
    <s v="NULL"/>
    <n v="0"/>
  </r>
  <r>
    <n v="1"/>
    <x v="1"/>
    <n v="6312"/>
    <x v="2"/>
    <n v="61812254"/>
    <s v="NULL"/>
    <n v="0"/>
  </r>
  <r>
    <n v="1"/>
    <x v="1"/>
    <n v="6312"/>
    <x v="2"/>
    <n v="61812322"/>
    <n v="61812322"/>
    <n v="1"/>
  </r>
  <r>
    <n v="1"/>
    <x v="1"/>
    <n v="6312"/>
    <x v="2"/>
    <n v="61812359"/>
    <n v="61812359"/>
    <n v="1"/>
  </r>
  <r>
    <n v="1"/>
    <x v="1"/>
    <n v="6312"/>
    <x v="2"/>
    <n v="61812368"/>
    <n v="61812368"/>
    <n v="1"/>
  </r>
  <r>
    <n v="1"/>
    <x v="1"/>
    <n v="6312"/>
    <x v="2"/>
    <n v="61812385"/>
    <n v="61812385"/>
    <n v="1"/>
  </r>
  <r>
    <n v="1"/>
    <x v="1"/>
    <n v="6312"/>
    <x v="2"/>
    <n v="61812398"/>
    <s v="NULL"/>
    <n v="0"/>
  </r>
  <r>
    <n v="1"/>
    <x v="1"/>
    <n v="6312"/>
    <x v="2"/>
    <n v="61812432"/>
    <s v="NULL"/>
    <n v="0"/>
  </r>
  <r>
    <n v="1"/>
    <x v="1"/>
    <n v="6312"/>
    <x v="2"/>
    <n v="61885833"/>
    <s v="NULL"/>
    <n v="0"/>
  </r>
  <r>
    <n v="1"/>
    <x v="1"/>
    <n v="6312"/>
    <x v="2"/>
    <n v="61949678"/>
    <n v="61949678"/>
    <n v="1"/>
  </r>
  <r>
    <n v="1"/>
    <x v="1"/>
    <n v="6312"/>
    <x v="2"/>
    <n v="62021580"/>
    <s v="NULL"/>
    <n v="0"/>
  </r>
  <r>
    <n v="1"/>
    <x v="1"/>
    <n v="6312"/>
    <x v="2"/>
    <n v="62021650"/>
    <n v="62021650"/>
    <n v="1"/>
  </r>
  <r>
    <n v="1"/>
    <x v="1"/>
    <n v="6312"/>
    <x v="2"/>
    <n v="62021686"/>
    <n v="62021686"/>
    <n v="1"/>
  </r>
  <r>
    <n v="1"/>
    <x v="1"/>
    <n v="6312"/>
    <x v="2"/>
    <n v="62021692"/>
    <s v="NULL"/>
    <n v="0"/>
  </r>
  <r>
    <n v="1"/>
    <x v="1"/>
    <n v="6312"/>
    <x v="2"/>
    <n v="62021726"/>
    <s v="NULL"/>
    <n v="0"/>
  </r>
  <r>
    <n v="1"/>
    <x v="1"/>
    <n v="6312"/>
    <x v="2"/>
    <n v="62021735"/>
    <n v="62021735"/>
    <n v="1"/>
  </r>
  <r>
    <n v="1"/>
    <x v="1"/>
    <n v="6312"/>
    <x v="2"/>
    <n v="62021759"/>
    <n v="62021759"/>
    <n v="1"/>
  </r>
  <r>
    <n v="1"/>
    <x v="1"/>
    <n v="6312"/>
    <x v="2"/>
    <n v="62053758"/>
    <n v="62053758"/>
    <n v="1"/>
  </r>
  <r>
    <n v="1"/>
    <x v="1"/>
    <n v="6312"/>
    <x v="2"/>
    <n v="62055480"/>
    <s v="NULL"/>
    <n v="0"/>
  </r>
  <r>
    <n v="1"/>
    <x v="1"/>
    <n v="6312"/>
    <x v="2"/>
    <n v="62057945"/>
    <n v="62057945"/>
    <n v="1"/>
  </r>
  <r>
    <n v="1"/>
    <x v="1"/>
    <n v="6312"/>
    <x v="2"/>
    <n v="62063195"/>
    <s v="NULL"/>
    <n v="0"/>
  </r>
  <r>
    <n v="1"/>
    <x v="1"/>
    <n v="6312"/>
    <x v="2"/>
    <n v="62075930"/>
    <s v="NULL"/>
    <n v="0"/>
  </r>
  <r>
    <n v="1"/>
    <x v="1"/>
    <n v="6312"/>
    <x v="2"/>
    <n v="62082017"/>
    <n v="62082017"/>
    <n v="1"/>
  </r>
  <r>
    <n v="1"/>
    <x v="1"/>
    <n v="6312"/>
    <x v="2"/>
    <n v="62117652"/>
    <s v="NULL"/>
    <n v="0"/>
  </r>
  <r>
    <n v="1"/>
    <x v="1"/>
    <n v="6312"/>
    <x v="2"/>
    <n v="62117695"/>
    <s v="NULL"/>
    <n v="0"/>
  </r>
  <r>
    <n v="1"/>
    <x v="1"/>
    <n v="6312"/>
    <x v="2"/>
    <n v="62119234"/>
    <s v="NULL"/>
    <n v="0"/>
  </r>
  <r>
    <n v="1"/>
    <x v="1"/>
    <n v="6312"/>
    <x v="2"/>
    <n v="62119238"/>
    <s v="NULL"/>
    <n v="0"/>
  </r>
  <r>
    <n v="1"/>
    <x v="1"/>
    <n v="6312"/>
    <x v="2"/>
    <n v="62148019"/>
    <s v="NULL"/>
    <n v="0"/>
  </r>
  <r>
    <n v="1"/>
    <x v="1"/>
    <n v="6312"/>
    <x v="2"/>
    <n v="62167027"/>
    <n v="62167027"/>
    <n v="1"/>
  </r>
  <r>
    <n v="1"/>
    <x v="1"/>
    <n v="6312"/>
    <x v="2"/>
    <n v="62196572"/>
    <s v="NULL"/>
    <n v="0"/>
  </r>
  <r>
    <n v="1"/>
    <x v="1"/>
    <n v="6312"/>
    <x v="2"/>
    <n v="62325020"/>
    <s v="NULL"/>
    <n v="0"/>
  </r>
  <r>
    <n v="1"/>
    <x v="1"/>
    <n v="6312"/>
    <x v="2"/>
    <n v="62325043"/>
    <n v="62325043"/>
    <n v="1"/>
  </r>
  <r>
    <n v="1"/>
    <x v="1"/>
    <n v="6312"/>
    <x v="2"/>
    <n v="62325055"/>
    <n v="62325055"/>
    <n v="1"/>
  </r>
  <r>
    <n v="1"/>
    <x v="1"/>
    <n v="6312"/>
    <x v="2"/>
    <n v="62325056"/>
    <n v="62325056"/>
    <n v="1"/>
  </r>
  <r>
    <n v="1"/>
    <x v="1"/>
    <n v="6312"/>
    <x v="2"/>
    <n v="62325060"/>
    <n v="62325060"/>
    <n v="1"/>
  </r>
  <r>
    <n v="1"/>
    <x v="1"/>
    <n v="6312"/>
    <x v="2"/>
    <n v="62325118"/>
    <n v="62325118"/>
    <n v="1"/>
  </r>
  <r>
    <n v="1"/>
    <x v="1"/>
    <n v="6312"/>
    <x v="2"/>
    <n v="62325129"/>
    <s v="NULL"/>
    <n v="0"/>
  </r>
  <r>
    <n v="1"/>
    <x v="1"/>
    <n v="6312"/>
    <x v="2"/>
    <n v="62325138"/>
    <s v="NULL"/>
    <n v="0"/>
  </r>
  <r>
    <n v="1"/>
    <x v="1"/>
    <n v="6312"/>
    <x v="2"/>
    <n v="62329261"/>
    <s v="NULL"/>
    <n v="0"/>
  </r>
  <r>
    <n v="1"/>
    <x v="1"/>
    <n v="6312"/>
    <x v="2"/>
    <n v="62329420"/>
    <s v="NULL"/>
    <n v="0"/>
  </r>
  <r>
    <n v="1"/>
    <x v="1"/>
    <n v="6312"/>
    <x v="2"/>
    <n v="62332200"/>
    <s v="NULL"/>
    <n v="0"/>
  </r>
  <r>
    <n v="1"/>
    <x v="1"/>
    <n v="6312"/>
    <x v="2"/>
    <n v="62341813"/>
    <s v="NULL"/>
    <n v="0"/>
  </r>
  <r>
    <n v="1"/>
    <x v="1"/>
    <n v="6312"/>
    <x v="2"/>
    <n v="62370119"/>
    <s v="NULL"/>
    <n v="0"/>
  </r>
  <r>
    <n v="1"/>
    <x v="1"/>
    <n v="6312"/>
    <x v="2"/>
    <n v="62371004"/>
    <s v="NULL"/>
    <n v="0"/>
  </r>
  <r>
    <n v="1"/>
    <x v="1"/>
    <n v="6312"/>
    <x v="2"/>
    <n v="62371354"/>
    <n v="62371354"/>
    <n v="1"/>
  </r>
  <r>
    <n v="1"/>
    <x v="1"/>
    <n v="6312"/>
    <x v="2"/>
    <n v="62393881"/>
    <n v="62393881"/>
    <n v="1"/>
  </r>
  <r>
    <n v="1"/>
    <x v="1"/>
    <n v="6312"/>
    <x v="2"/>
    <n v="62393915"/>
    <s v="NULL"/>
    <n v="0"/>
  </r>
  <r>
    <n v="1"/>
    <x v="1"/>
    <n v="6312"/>
    <x v="2"/>
    <n v="62394954"/>
    <n v="62394954"/>
    <n v="1"/>
  </r>
  <r>
    <n v="1"/>
    <x v="1"/>
    <n v="6312"/>
    <x v="2"/>
    <n v="62448773"/>
    <s v="NULL"/>
    <n v="0"/>
  </r>
  <r>
    <n v="1"/>
    <x v="1"/>
    <n v="6312"/>
    <x v="2"/>
    <n v="62450119"/>
    <n v="62450119"/>
    <n v="1"/>
  </r>
  <r>
    <n v="1"/>
    <x v="1"/>
    <n v="6312"/>
    <x v="2"/>
    <n v="62469302"/>
    <s v="NULL"/>
    <n v="0"/>
  </r>
  <r>
    <n v="1"/>
    <x v="1"/>
    <n v="6312"/>
    <x v="2"/>
    <n v="62469485"/>
    <s v="NULL"/>
    <n v="0"/>
  </r>
  <r>
    <n v="1"/>
    <x v="1"/>
    <n v="6312"/>
    <x v="2"/>
    <n v="62537984"/>
    <s v="NULL"/>
    <n v="0"/>
  </r>
  <r>
    <n v="1"/>
    <x v="1"/>
    <n v="6312"/>
    <x v="2"/>
    <n v="62541708"/>
    <n v="62541708"/>
    <n v="1"/>
  </r>
  <r>
    <n v="1"/>
    <x v="1"/>
    <n v="6312"/>
    <x v="2"/>
    <n v="62541712"/>
    <n v="62541712"/>
    <n v="1"/>
  </r>
  <r>
    <n v="1"/>
    <x v="1"/>
    <n v="6312"/>
    <x v="2"/>
    <n v="62541756"/>
    <s v="NULL"/>
    <n v="0"/>
  </r>
  <r>
    <n v="1"/>
    <x v="1"/>
    <n v="6312"/>
    <x v="2"/>
    <n v="62541830"/>
    <s v="NULL"/>
    <n v="0"/>
  </r>
  <r>
    <n v="1"/>
    <x v="1"/>
    <n v="6312"/>
    <x v="2"/>
    <n v="62541852"/>
    <n v="62541852"/>
    <n v="1"/>
  </r>
  <r>
    <n v="1"/>
    <x v="1"/>
    <n v="6312"/>
    <x v="2"/>
    <n v="62541860"/>
    <s v="NULL"/>
    <n v="0"/>
  </r>
  <r>
    <n v="1"/>
    <x v="1"/>
    <n v="6312"/>
    <x v="2"/>
    <n v="62541861"/>
    <n v="62541861"/>
    <n v="1"/>
  </r>
  <r>
    <n v="1"/>
    <x v="1"/>
    <n v="6312"/>
    <x v="2"/>
    <n v="62541873"/>
    <s v="NULL"/>
    <n v="0"/>
  </r>
  <r>
    <n v="1"/>
    <x v="1"/>
    <n v="6312"/>
    <x v="2"/>
    <n v="62541875"/>
    <s v="NULL"/>
    <n v="0"/>
  </r>
  <r>
    <n v="1"/>
    <x v="1"/>
    <n v="6312"/>
    <x v="2"/>
    <n v="62541879"/>
    <n v="62541879"/>
    <n v="1"/>
  </r>
  <r>
    <n v="1"/>
    <x v="1"/>
    <n v="6312"/>
    <x v="2"/>
    <n v="62541882"/>
    <s v="NULL"/>
    <n v="0"/>
  </r>
  <r>
    <n v="1"/>
    <x v="1"/>
    <n v="6312"/>
    <x v="2"/>
    <n v="62541945"/>
    <n v="62541945"/>
    <n v="1"/>
  </r>
  <r>
    <n v="1"/>
    <x v="1"/>
    <n v="6312"/>
    <x v="2"/>
    <n v="62541993"/>
    <n v="62541993"/>
    <n v="1"/>
  </r>
  <r>
    <n v="1"/>
    <x v="1"/>
    <n v="6312"/>
    <x v="2"/>
    <n v="62568580"/>
    <s v="NULL"/>
    <n v="0"/>
  </r>
  <r>
    <n v="1"/>
    <x v="1"/>
    <n v="6312"/>
    <x v="2"/>
    <n v="62568584"/>
    <s v="NULL"/>
    <n v="0"/>
  </r>
  <r>
    <n v="1"/>
    <x v="1"/>
    <n v="6312"/>
    <x v="2"/>
    <n v="62568591"/>
    <s v="NULL"/>
    <n v="0"/>
  </r>
  <r>
    <n v="1"/>
    <x v="1"/>
    <n v="6312"/>
    <x v="2"/>
    <n v="62568688"/>
    <s v="NULL"/>
    <n v="0"/>
  </r>
  <r>
    <n v="1"/>
    <x v="1"/>
    <n v="6312"/>
    <x v="2"/>
    <n v="62568753"/>
    <s v="NULL"/>
    <n v="0"/>
  </r>
  <r>
    <n v="1"/>
    <x v="1"/>
    <n v="6312"/>
    <x v="2"/>
    <n v="62568767"/>
    <n v="62568767"/>
    <n v="1"/>
  </r>
  <r>
    <n v="1"/>
    <x v="1"/>
    <n v="6312"/>
    <x v="2"/>
    <n v="62568823"/>
    <n v="62568823"/>
    <n v="1"/>
  </r>
  <r>
    <n v="1"/>
    <x v="1"/>
    <n v="6312"/>
    <x v="2"/>
    <n v="62568972"/>
    <s v="NULL"/>
    <n v="0"/>
  </r>
  <r>
    <n v="1"/>
    <x v="1"/>
    <n v="6312"/>
    <x v="2"/>
    <n v="62596748"/>
    <s v="NULL"/>
    <n v="0"/>
  </r>
  <r>
    <n v="1"/>
    <x v="1"/>
    <n v="6312"/>
    <x v="2"/>
    <n v="62627425"/>
    <s v="NULL"/>
    <n v="0"/>
  </r>
  <r>
    <n v="1"/>
    <x v="1"/>
    <n v="6312"/>
    <x v="2"/>
    <n v="62627467"/>
    <s v="NULL"/>
    <n v="0"/>
  </r>
  <r>
    <n v="1"/>
    <x v="1"/>
    <n v="6312"/>
    <x v="2"/>
    <n v="62627587"/>
    <s v="NULL"/>
    <n v="0"/>
  </r>
  <r>
    <n v="1"/>
    <x v="1"/>
    <n v="6312"/>
    <x v="2"/>
    <n v="62671234"/>
    <s v="NULL"/>
    <n v="0"/>
  </r>
  <r>
    <n v="1"/>
    <x v="1"/>
    <n v="6312"/>
    <x v="2"/>
    <n v="62675324"/>
    <n v="62675324"/>
    <n v="1"/>
  </r>
  <r>
    <n v="1"/>
    <x v="1"/>
    <n v="6312"/>
    <x v="2"/>
    <n v="62700147"/>
    <s v="NULL"/>
    <n v="0"/>
  </r>
  <r>
    <n v="1"/>
    <x v="1"/>
    <n v="6312"/>
    <x v="2"/>
    <n v="62700296"/>
    <s v="NULL"/>
    <n v="0"/>
  </r>
  <r>
    <n v="1"/>
    <x v="1"/>
    <n v="6312"/>
    <x v="2"/>
    <n v="62700370"/>
    <n v="62700370"/>
    <n v="1"/>
  </r>
  <r>
    <n v="1"/>
    <x v="1"/>
    <n v="6312"/>
    <x v="2"/>
    <n v="62758279"/>
    <s v="NULL"/>
    <n v="0"/>
  </r>
  <r>
    <n v="1"/>
    <x v="1"/>
    <n v="6312"/>
    <x v="2"/>
    <n v="62767043"/>
    <s v="NULL"/>
    <n v="0"/>
  </r>
  <r>
    <n v="1"/>
    <x v="1"/>
    <n v="6312"/>
    <x v="2"/>
    <n v="62767059"/>
    <n v="62767059"/>
    <n v="1"/>
  </r>
  <r>
    <n v="1"/>
    <x v="1"/>
    <n v="6312"/>
    <x v="2"/>
    <n v="62767131"/>
    <s v="NULL"/>
    <n v="0"/>
  </r>
  <r>
    <n v="1"/>
    <x v="1"/>
    <n v="6312"/>
    <x v="2"/>
    <n v="62833179"/>
    <n v="62833179"/>
    <n v="1"/>
  </r>
  <r>
    <n v="1"/>
    <x v="1"/>
    <n v="6312"/>
    <x v="2"/>
    <n v="62833215"/>
    <s v="NULL"/>
    <n v="0"/>
  </r>
  <r>
    <n v="1"/>
    <x v="1"/>
    <n v="6312"/>
    <x v="2"/>
    <n v="62833392"/>
    <s v="NULL"/>
    <n v="0"/>
  </r>
  <r>
    <n v="1"/>
    <x v="1"/>
    <n v="6312"/>
    <x v="2"/>
    <n v="62882094"/>
    <s v="NULL"/>
    <n v="0"/>
  </r>
  <r>
    <n v="1"/>
    <x v="1"/>
    <n v="6312"/>
    <x v="2"/>
    <n v="62971573"/>
    <n v="62971573"/>
    <n v="1"/>
  </r>
  <r>
    <n v="1"/>
    <x v="1"/>
    <n v="6312"/>
    <x v="2"/>
    <n v="63168302"/>
    <n v="63168302"/>
    <n v="1"/>
  </r>
  <r>
    <n v="1"/>
    <x v="1"/>
    <n v="6312"/>
    <x v="2"/>
    <n v="63171407"/>
    <n v="63171407"/>
    <n v="1"/>
  </r>
  <r>
    <n v="1"/>
    <x v="1"/>
    <n v="6312"/>
    <x v="2"/>
    <n v="63186221"/>
    <n v="63186221"/>
    <n v="1"/>
  </r>
  <r>
    <n v="1"/>
    <x v="1"/>
    <n v="6312"/>
    <x v="2"/>
    <n v="63266407"/>
    <s v="NULL"/>
    <n v="0"/>
  </r>
  <r>
    <n v="1"/>
    <x v="1"/>
    <n v="6312"/>
    <x v="2"/>
    <n v="63283691"/>
    <s v="NULL"/>
    <n v="0"/>
  </r>
  <r>
    <n v="1"/>
    <x v="1"/>
    <n v="6312"/>
    <x v="2"/>
    <n v="63392803"/>
    <s v="NULL"/>
    <n v="0"/>
  </r>
  <r>
    <n v="1"/>
    <x v="1"/>
    <n v="6312"/>
    <x v="2"/>
    <n v="63756420"/>
    <n v="63756420"/>
    <n v="1"/>
  </r>
  <r>
    <n v="1"/>
    <x v="1"/>
    <n v="6312"/>
    <x v="2"/>
    <n v="70508061"/>
    <s v="NULL"/>
    <n v="0"/>
  </r>
  <r>
    <n v="1"/>
    <x v="1"/>
    <n v="6312"/>
    <x v="2"/>
    <n v="70641978"/>
    <n v="70641978"/>
    <n v="1"/>
  </r>
  <r>
    <n v="1"/>
    <x v="1"/>
    <n v="6312"/>
    <x v="2"/>
    <n v="71162079"/>
    <s v="NULL"/>
    <n v="0"/>
  </r>
  <r>
    <n v="1"/>
    <x v="1"/>
    <n v="6312"/>
    <x v="2"/>
    <n v="71213900"/>
    <s v="NULL"/>
    <n v="0"/>
  </r>
  <r>
    <n v="1"/>
    <x v="1"/>
    <n v="6312"/>
    <x v="2"/>
    <n v="71458614"/>
    <s v="NULL"/>
    <n v="0"/>
  </r>
  <r>
    <n v="1"/>
    <x v="1"/>
    <n v="6312"/>
    <x v="2"/>
    <n v="71576297"/>
    <s v="NULL"/>
    <n v="0"/>
  </r>
  <r>
    <n v="1"/>
    <x v="1"/>
    <n v="6312"/>
    <x v="2"/>
    <n v="71592714"/>
    <s v="NULL"/>
    <n v="0"/>
  </r>
  <r>
    <n v="1"/>
    <x v="1"/>
    <n v="6312"/>
    <x v="2"/>
    <n v="71689848"/>
    <s v="NULL"/>
    <n v="0"/>
  </r>
  <r>
    <n v="1"/>
    <x v="1"/>
    <n v="6312"/>
    <x v="2"/>
    <n v="71707152"/>
    <s v="NULL"/>
    <n v="0"/>
  </r>
  <r>
    <n v="1"/>
    <x v="1"/>
    <n v="6312"/>
    <x v="2"/>
    <n v="72003902"/>
    <s v="NULL"/>
    <n v="0"/>
  </r>
  <r>
    <n v="1"/>
    <x v="1"/>
    <n v="6312"/>
    <x v="2"/>
    <n v="72051322"/>
    <s v="NULL"/>
    <n v="0"/>
  </r>
  <r>
    <n v="1"/>
    <x v="1"/>
    <n v="6312"/>
    <x v="2"/>
    <n v="72100110"/>
    <s v="NULL"/>
    <n v="0"/>
  </r>
  <r>
    <n v="1"/>
    <x v="1"/>
    <n v="6312"/>
    <x v="2"/>
    <n v="72138875"/>
    <s v="NULL"/>
    <n v="0"/>
  </r>
  <r>
    <n v="1"/>
    <x v="1"/>
    <n v="6312"/>
    <x v="2"/>
    <n v="72139689"/>
    <s v="NULL"/>
    <n v="0"/>
  </r>
  <r>
    <n v="1"/>
    <x v="1"/>
    <n v="6312"/>
    <x v="2"/>
    <n v="72153052"/>
    <s v="NULL"/>
    <n v="0"/>
  </r>
  <r>
    <n v="1"/>
    <x v="1"/>
    <n v="6312"/>
    <x v="2"/>
    <n v="72169723"/>
    <s v="NULL"/>
    <n v="0"/>
  </r>
  <r>
    <n v="1"/>
    <x v="1"/>
    <n v="6312"/>
    <x v="2"/>
    <n v="72176048"/>
    <n v="72176048"/>
    <n v="1"/>
  </r>
  <r>
    <n v="1"/>
    <x v="1"/>
    <n v="6312"/>
    <x v="2"/>
    <n v="72178865"/>
    <s v="NULL"/>
    <n v="0"/>
  </r>
  <r>
    <n v="1"/>
    <x v="1"/>
    <n v="6312"/>
    <x v="2"/>
    <n v="72185966"/>
    <s v="NULL"/>
    <n v="0"/>
  </r>
  <r>
    <n v="1"/>
    <x v="1"/>
    <n v="6312"/>
    <x v="2"/>
    <n v="72218958"/>
    <s v="NULL"/>
    <n v="0"/>
  </r>
  <r>
    <n v="1"/>
    <x v="1"/>
    <n v="6312"/>
    <x v="2"/>
    <n v="72279538"/>
    <s v="NULL"/>
    <n v="0"/>
  </r>
  <r>
    <n v="1"/>
    <x v="1"/>
    <n v="6312"/>
    <x v="2"/>
    <n v="72349558"/>
    <n v="72349558"/>
    <n v="1"/>
  </r>
  <r>
    <n v="1"/>
    <x v="1"/>
    <n v="6312"/>
    <x v="2"/>
    <n v="72460230"/>
    <s v="NULL"/>
    <n v="0"/>
  </r>
  <r>
    <n v="1"/>
    <x v="1"/>
    <n v="6312"/>
    <x v="2"/>
    <n v="72466746"/>
    <s v="NULL"/>
    <n v="0"/>
  </r>
  <r>
    <n v="1"/>
    <x v="1"/>
    <n v="6312"/>
    <x v="2"/>
    <n v="72568003"/>
    <s v="NULL"/>
    <n v="0"/>
  </r>
  <r>
    <n v="1"/>
    <x v="1"/>
    <n v="6312"/>
    <x v="2"/>
    <n v="72568016"/>
    <s v="NULL"/>
    <n v="0"/>
  </r>
  <r>
    <n v="1"/>
    <x v="1"/>
    <n v="6312"/>
    <x v="2"/>
    <n v="72830054"/>
    <s v="NULL"/>
    <n v="0"/>
  </r>
  <r>
    <n v="1"/>
    <x v="1"/>
    <n v="6312"/>
    <x v="2"/>
    <n v="72834060"/>
    <s v="NULL"/>
    <n v="0"/>
  </r>
  <r>
    <n v="1"/>
    <x v="1"/>
    <n v="6312"/>
    <x v="2"/>
    <n v="72875084"/>
    <s v="NULL"/>
    <n v="0"/>
  </r>
  <r>
    <n v="1"/>
    <x v="1"/>
    <n v="6312"/>
    <x v="2"/>
    <n v="72893856"/>
    <s v="NULL"/>
    <n v="0"/>
  </r>
  <r>
    <n v="1"/>
    <x v="1"/>
    <n v="6312"/>
    <x v="2"/>
    <n v="72895177"/>
    <s v="NULL"/>
    <n v="0"/>
  </r>
  <r>
    <n v="1"/>
    <x v="1"/>
    <n v="6312"/>
    <x v="2"/>
    <n v="72909674"/>
    <s v="NULL"/>
    <n v="0"/>
  </r>
  <r>
    <n v="1"/>
    <x v="1"/>
    <n v="6312"/>
    <x v="2"/>
    <n v="72968738"/>
    <s v="NULL"/>
    <n v="0"/>
  </r>
  <r>
    <n v="1"/>
    <x v="1"/>
    <n v="6312"/>
    <x v="2"/>
    <n v="73000304"/>
    <s v="NULL"/>
    <n v="0"/>
  </r>
  <r>
    <n v="1"/>
    <x v="1"/>
    <n v="6312"/>
    <x v="2"/>
    <n v="73017057"/>
    <s v="NULL"/>
    <n v="0"/>
  </r>
  <r>
    <n v="1"/>
    <x v="1"/>
    <n v="6312"/>
    <x v="2"/>
    <n v="73129350"/>
    <n v="73129350"/>
    <n v="1"/>
  </r>
  <r>
    <n v="1"/>
    <x v="1"/>
    <n v="6312"/>
    <x v="2"/>
    <n v="73188505"/>
    <s v="NULL"/>
    <n v="0"/>
  </r>
  <r>
    <n v="1"/>
    <x v="1"/>
    <n v="6312"/>
    <x v="2"/>
    <n v="73252384"/>
    <s v="NULL"/>
    <n v="0"/>
  </r>
  <r>
    <n v="1"/>
    <x v="1"/>
    <n v="6312"/>
    <x v="2"/>
    <n v="73260067"/>
    <s v="NULL"/>
    <n v="0"/>
  </r>
  <r>
    <n v="1"/>
    <x v="1"/>
    <n v="6312"/>
    <x v="2"/>
    <n v="73291560"/>
    <n v="73291560"/>
    <n v="1"/>
  </r>
  <r>
    <n v="1"/>
    <x v="1"/>
    <n v="6312"/>
    <x v="2"/>
    <n v="73339330"/>
    <s v="NULL"/>
    <n v="0"/>
  </r>
  <r>
    <n v="1"/>
    <x v="1"/>
    <n v="6312"/>
    <x v="2"/>
    <n v="73354855"/>
    <s v="NULL"/>
    <n v="0"/>
  </r>
  <r>
    <n v="1"/>
    <x v="1"/>
    <n v="6312"/>
    <x v="2"/>
    <n v="73559790"/>
    <s v="NULL"/>
    <n v="0"/>
  </r>
  <r>
    <n v="1"/>
    <x v="1"/>
    <n v="6312"/>
    <x v="2"/>
    <n v="73607882"/>
    <s v="NULL"/>
    <n v="0"/>
  </r>
  <r>
    <n v="1"/>
    <x v="1"/>
    <n v="6312"/>
    <x v="2"/>
    <n v="73653605"/>
    <s v="NULL"/>
    <n v="0"/>
  </r>
  <r>
    <n v="1"/>
    <x v="1"/>
    <n v="6312"/>
    <x v="2"/>
    <n v="73732926"/>
    <n v="73732926"/>
    <n v="1"/>
  </r>
  <r>
    <n v="1"/>
    <x v="1"/>
    <n v="6312"/>
    <x v="2"/>
    <n v="73814552"/>
    <s v="NULL"/>
    <n v="0"/>
  </r>
  <r>
    <n v="1"/>
    <x v="1"/>
    <n v="6312"/>
    <x v="2"/>
    <n v="73837111"/>
    <s v="NULL"/>
    <n v="0"/>
  </r>
  <r>
    <n v="1"/>
    <x v="1"/>
    <n v="6312"/>
    <x v="2"/>
    <n v="73843765"/>
    <n v="73843765"/>
    <n v="1"/>
  </r>
  <r>
    <n v="1"/>
    <x v="1"/>
    <n v="6312"/>
    <x v="2"/>
    <n v="73848227"/>
    <s v="NULL"/>
    <n v="0"/>
  </r>
  <r>
    <n v="1"/>
    <x v="1"/>
    <n v="6312"/>
    <x v="2"/>
    <n v="73860212"/>
    <s v="NULL"/>
    <n v="0"/>
  </r>
  <r>
    <n v="1"/>
    <x v="1"/>
    <n v="6312"/>
    <x v="2"/>
    <n v="73872806"/>
    <n v="73872806"/>
    <n v="1"/>
  </r>
  <r>
    <n v="1"/>
    <x v="1"/>
    <n v="6312"/>
    <x v="2"/>
    <n v="73921710"/>
    <n v="73921710"/>
    <n v="1"/>
  </r>
  <r>
    <n v="1"/>
    <x v="1"/>
    <n v="6312"/>
    <x v="2"/>
    <n v="73959935"/>
    <s v="NULL"/>
    <n v="0"/>
  </r>
  <r>
    <n v="1"/>
    <x v="1"/>
    <n v="6312"/>
    <x v="2"/>
    <n v="74001225"/>
    <n v="74001225"/>
    <n v="1"/>
  </r>
  <r>
    <n v="1"/>
    <x v="1"/>
    <n v="6312"/>
    <x v="2"/>
    <n v="74036520"/>
    <s v="NULL"/>
    <n v="0"/>
  </r>
  <r>
    <n v="1"/>
    <x v="1"/>
    <n v="6312"/>
    <x v="2"/>
    <n v="74043417"/>
    <s v="NULL"/>
    <n v="0"/>
  </r>
  <r>
    <n v="1"/>
    <x v="1"/>
    <n v="6312"/>
    <x v="2"/>
    <n v="74052502"/>
    <s v="NULL"/>
    <n v="0"/>
  </r>
  <r>
    <n v="1"/>
    <x v="1"/>
    <n v="6312"/>
    <x v="2"/>
    <n v="74071032"/>
    <s v="NULL"/>
    <n v="0"/>
  </r>
  <r>
    <n v="1"/>
    <x v="1"/>
    <n v="6312"/>
    <x v="2"/>
    <n v="74090813"/>
    <s v="NULL"/>
    <n v="0"/>
  </r>
  <r>
    <n v="1"/>
    <x v="1"/>
    <n v="6312"/>
    <x v="2"/>
    <n v="74175183"/>
    <s v="NULL"/>
    <n v="0"/>
  </r>
  <r>
    <n v="1"/>
    <x v="1"/>
    <n v="6312"/>
    <x v="2"/>
    <n v="74227588"/>
    <s v="NULL"/>
    <n v="0"/>
  </r>
  <r>
    <n v="1"/>
    <x v="1"/>
    <n v="6312"/>
    <x v="2"/>
    <n v="74295013"/>
    <n v="74295013"/>
    <n v="1"/>
  </r>
  <r>
    <n v="1"/>
    <x v="1"/>
    <n v="6312"/>
    <x v="2"/>
    <n v="74299622"/>
    <s v="NULL"/>
    <n v="0"/>
  </r>
  <r>
    <n v="1"/>
    <x v="1"/>
    <n v="6312"/>
    <x v="2"/>
    <n v="74305769"/>
    <s v="NULL"/>
    <n v="0"/>
  </r>
  <r>
    <n v="1"/>
    <x v="1"/>
    <n v="6312"/>
    <x v="2"/>
    <n v="74309155"/>
    <s v="NULL"/>
    <n v="0"/>
  </r>
  <r>
    <n v="1"/>
    <x v="1"/>
    <n v="6312"/>
    <x v="2"/>
    <n v="74387378"/>
    <s v="NULL"/>
    <n v="0"/>
  </r>
  <r>
    <n v="1"/>
    <x v="1"/>
    <n v="6312"/>
    <x v="2"/>
    <n v="74416696"/>
    <s v="NULL"/>
    <n v="0"/>
  </r>
  <r>
    <n v="1"/>
    <x v="1"/>
    <n v="6312"/>
    <x v="2"/>
    <n v="74580009"/>
    <s v="NULL"/>
    <n v="0"/>
  </r>
  <r>
    <n v="1"/>
    <x v="1"/>
    <n v="6312"/>
    <x v="2"/>
    <n v="74584414"/>
    <s v="NULL"/>
    <n v="0"/>
  </r>
  <r>
    <n v="1"/>
    <x v="1"/>
    <n v="6312"/>
    <x v="2"/>
    <n v="74629129"/>
    <s v="NULL"/>
    <n v="0"/>
  </r>
  <r>
    <n v="1"/>
    <x v="1"/>
    <n v="6312"/>
    <x v="2"/>
    <n v="74634339"/>
    <s v="NULL"/>
    <n v="0"/>
  </r>
  <r>
    <n v="1"/>
    <x v="1"/>
    <n v="6312"/>
    <x v="2"/>
    <n v="74635948"/>
    <n v="74635948"/>
    <n v="1"/>
  </r>
  <r>
    <n v="1"/>
    <x v="1"/>
    <n v="6312"/>
    <x v="2"/>
    <n v="74739258"/>
    <s v="NULL"/>
    <n v="0"/>
  </r>
  <r>
    <n v="1"/>
    <x v="1"/>
    <n v="6312"/>
    <x v="2"/>
    <n v="74775385"/>
    <s v="NULL"/>
    <n v="0"/>
  </r>
  <r>
    <n v="1"/>
    <x v="1"/>
    <n v="6312"/>
    <x v="2"/>
    <n v="74866472"/>
    <s v="NULL"/>
    <n v="0"/>
  </r>
  <r>
    <n v="1"/>
    <x v="1"/>
    <n v="6312"/>
    <x v="2"/>
    <n v="75006180"/>
    <s v="NULL"/>
    <n v="0"/>
  </r>
  <r>
    <n v="1"/>
    <x v="1"/>
    <n v="6312"/>
    <x v="2"/>
    <n v="75019453"/>
    <s v="NULL"/>
    <n v="0"/>
  </r>
  <r>
    <n v="1"/>
    <x v="1"/>
    <n v="6312"/>
    <x v="2"/>
    <n v="75019467"/>
    <n v="75019467"/>
    <n v="1"/>
  </r>
  <r>
    <n v="1"/>
    <x v="1"/>
    <n v="6312"/>
    <x v="2"/>
    <n v="75026037"/>
    <s v="NULL"/>
    <n v="0"/>
  </r>
  <r>
    <n v="1"/>
    <x v="1"/>
    <n v="6312"/>
    <x v="2"/>
    <n v="75074764"/>
    <s v="NULL"/>
    <n v="0"/>
  </r>
  <r>
    <n v="1"/>
    <x v="1"/>
    <n v="6312"/>
    <x v="2"/>
    <n v="75181785"/>
    <s v="NULL"/>
    <n v="0"/>
  </r>
  <r>
    <n v="1"/>
    <x v="1"/>
    <n v="6312"/>
    <x v="2"/>
    <n v="75316562"/>
    <s v="NULL"/>
    <n v="0"/>
  </r>
  <r>
    <n v="1"/>
    <x v="1"/>
    <n v="6312"/>
    <x v="2"/>
    <n v="75320310"/>
    <s v="NULL"/>
    <n v="0"/>
  </r>
  <r>
    <n v="1"/>
    <x v="1"/>
    <n v="6312"/>
    <x v="2"/>
    <n v="75493578"/>
    <n v="75493578"/>
    <n v="1"/>
  </r>
  <r>
    <n v="1"/>
    <x v="1"/>
    <n v="6312"/>
    <x v="2"/>
    <n v="75508471"/>
    <s v="NULL"/>
    <n v="0"/>
  </r>
  <r>
    <n v="1"/>
    <x v="1"/>
    <n v="6312"/>
    <x v="2"/>
    <n v="75527506"/>
    <s v="NULL"/>
    <n v="0"/>
  </r>
  <r>
    <n v="1"/>
    <x v="1"/>
    <n v="6312"/>
    <x v="2"/>
    <n v="75568775"/>
    <s v="NULL"/>
    <n v="0"/>
  </r>
  <r>
    <n v="1"/>
    <x v="1"/>
    <n v="6312"/>
    <x v="2"/>
    <n v="75584123"/>
    <s v="NULL"/>
    <n v="0"/>
  </r>
  <r>
    <n v="1"/>
    <x v="1"/>
    <n v="6312"/>
    <x v="2"/>
    <n v="75591507"/>
    <s v="NULL"/>
    <n v="0"/>
  </r>
  <r>
    <n v="1"/>
    <x v="1"/>
    <n v="6312"/>
    <x v="2"/>
    <n v="75601722"/>
    <s v="NULL"/>
    <n v="0"/>
  </r>
  <r>
    <n v="1"/>
    <x v="1"/>
    <n v="6312"/>
    <x v="2"/>
    <n v="75613857"/>
    <s v="NULL"/>
    <n v="0"/>
  </r>
  <r>
    <n v="1"/>
    <x v="1"/>
    <n v="6312"/>
    <x v="2"/>
    <n v="75618623"/>
    <s v="NULL"/>
    <n v="0"/>
  </r>
  <r>
    <n v="1"/>
    <x v="1"/>
    <n v="6312"/>
    <x v="2"/>
    <n v="75618725"/>
    <s v="NULL"/>
    <n v="0"/>
  </r>
  <r>
    <n v="1"/>
    <x v="1"/>
    <n v="6312"/>
    <x v="2"/>
    <n v="75687842"/>
    <s v="NULL"/>
    <n v="0"/>
  </r>
  <r>
    <n v="1"/>
    <x v="1"/>
    <n v="6312"/>
    <x v="2"/>
    <n v="75687850"/>
    <s v="NULL"/>
    <n v="0"/>
  </r>
  <r>
    <n v="1"/>
    <x v="1"/>
    <n v="6312"/>
    <x v="2"/>
    <n v="75688354"/>
    <s v="NULL"/>
    <n v="0"/>
  </r>
  <r>
    <n v="1"/>
    <x v="1"/>
    <n v="6312"/>
    <x v="2"/>
    <n v="75688366"/>
    <s v="NULL"/>
    <n v="0"/>
  </r>
  <r>
    <n v="1"/>
    <x v="1"/>
    <n v="6312"/>
    <x v="2"/>
    <n v="75688863"/>
    <s v="NULL"/>
    <n v="0"/>
  </r>
  <r>
    <n v="1"/>
    <x v="1"/>
    <n v="6312"/>
    <x v="2"/>
    <n v="75694409"/>
    <s v="NULL"/>
    <n v="0"/>
  </r>
  <r>
    <n v="1"/>
    <x v="1"/>
    <n v="6312"/>
    <x v="2"/>
    <n v="75698080"/>
    <s v="NULL"/>
    <n v="0"/>
  </r>
  <r>
    <n v="1"/>
    <x v="1"/>
    <n v="6312"/>
    <x v="2"/>
    <n v="75703014"/>
    <s v="NULL"/>
    <n v="0"/>
  </r>
  <r>
    <n v="1"/>
    <x v="1"/>
    <n v="6312"/>
    <x v="2"/>
    <n v="75713705"/>
    <s v="NULL"/>
    <n v="0"/>
  </r>
  <r>
    <n v="1"/>
    <x v="1"/>
    <n v="6312"/>
    <x v="2"/>
    <n v="75713711"/>
    <s v="NULL"/>
    <n v="0"/>
  </r>
  <r>
    <n v="1"/>
    <x v="1"/>
    <n v="6312"/>
    <x v="2"/>
    <n v="75741470"/>
    <s v="NULL"/>
    <n v="0"/>
  </r>
  <r>
    <n v="1"/>
    <x v="1"/>
    <n v="6312"/>
    <x v="2"/>
    <n v="75749854"/>
    <s v="NULL"/>
    <n v="0"/>
  </r>
  <r>
    <n v="1"/>
    <x v="1"/>
    <n v="6312"/>
    <x v="2"/>
    <n v="75777726"/>
    <s v="NULL"/>
    <n v="0"/>
  </r>
  <r>
    <n v="1"/>
    <x v="1"/>
    <n v="6312"/>
    <x v="2"/>
    <n v="75780257"/>
    <s v="NULL"/>
    <n v="0"/>
  </r>
  <r>
    <n v="1"/>
    <x v="1"/>
    <n v="6312"/>
    <x v="2"/>
    <n v="75797304"/>
    <s v="NULL"/>
    <n v="0"/>
  </r>
  <r>
    <n v="1"/>
    <x v="1"/>
    <n v="6312"/>
    <x v="2"/>
    <n v="75804444"/>
    <s v="NULL"/>
    <n v="0"/>
  </r>
  <r>
    <n v="1"/>
    <x v="1"/>
    <n v="6312"/>
    <x v="2"/>
    <n v="75846471"/>
    <s v="NULL"/>
    <n v="0"/>
  </r>
  <r>
    <n v="1"/>
    <x v="1"/>
    <n v="6312"/>
    <x v="2"/>
    <n v="75879623"/>
    <s v="NULL"/>
    <n v="0"/>
  </r>
  <r>
    <n v="1"/>
    <x v="1"/>
    <n v="6312"/>
    <x v="2"/>
    <n v="75887934"/>
    <s v="NULL"/>
    <n v="0"/>
  </r>
  <r>
    <n v="1"/>
    <x v="1"/>
    <n v="6312"/>
    <x v="2"/>
    <n v="75932796"/>
    <s v="NULL"/>
    <n v="0"/>
  </r>
  <r>
    <n v="1"/>
    <x v="1"/>
    <n v="6312"/>
    <x v="2"/>
    <n v="75933397"/>
    <n v="75933397"/>
    <n v="1"/>
  </r>
  <r>
    <n v="1"/>
    <x v="1"/>
    <n v="6312"/>
    <x v="2"/>
    <n v="75938708"/>
    <s v="NULL"/>
    <n v="0"/>
  </r>
  <r>
    <n v="1"/>
    <x v="1"/>
    <n v="6312"/>
    <x v="2"/>
    <n v="75952568"/>
    <s v="NULL"/>
    <n v="0"/>
  </r>
  <r>
    <n v="1"/>
    <x v="1"/>
    <n v="6312"/>
    <x v="2"/>
    <n v="75962091"/>
    <s v="NULL"/>
    <n v="0"/>
  </r>
  <r>
    <n v="1"/>
    <x v="1"/>
    <n v="6312"/>
    <x v="2"/>
    <n v="76001607"/>
    <s v="NULL"/>
    <n v="0"/>
  </r>
  <r>
    <n v="1"/>
    <x v="1"/>
    <n v="6312"/>
    <x v="2"/>
    <n v="76004147"/>
    <s v="NULL"/>
    <n v="0"/>
  </r>
  <r>
    <n v="1"/>
    <x v="1"/>
    <n v="6312"/>
    <x v="2"/>
    <n v="76045580"/>
    <s v="NULL"/>
    <n v="0"/>
  </r>
  <r>
    <n v="1"/>
    <x v="1"/>
    <n v="6312"/>
    <x v="2"/>
    <n v="76052450"/>
    <s v="NULL"/>
    <n v="0"/>
  </r>
  <r>
    <n v="1"/>
    <x v="1"/>
    <n v="6312"/>
    <x v="2"/>
    <n v="76052703"/>
    <s v="NULL"/>
    <n v="0"/>
  </r>
  <r>
    <n v="1"/>
    <x v="1"/>
    <n v="6312"/>
    <x v="2"/>
    <n v="76058669"/>
    <s v="NULL"/>
    <n v="0"/>
  </r>
  <r>
    <n v="1"/>
    <x v="1"/>
    <n v="6312"/>
    <x v="2"/>
    <n v="76063098"/>
    <n v="76063098"/>
    <n v="1"/>
  </r>
  <r>
    <n v="1"/>
    <x v="1"/>
    <n v="6312"/>
    <x v="2"/>
    <n v="76065470"/>
    <n v="76065470"/>
    <n v="1"/>
  </r>
  <r>
    <n v="1"/>
    <x v="1"/>
    <n v="6312"/>
    <x v="2"/>
    <n v="76073985"/>
    <s v="NULL"/>
    <n v="0"/>
  </r>
  <r>
    <n v="1"/>
    <x v="1"/>
    <n v="6312"/>
    <x v="2"/>
    <n v="76077779"/>
    <s v="NULL"/>
    <n v="0"/>
  </r>
  <r>
    <n v="1"/>
    <x v="1"/>
    <n v="6312"/>
    <x v="2"/>
    <n v="76086642"/>
    <s v="NULL"/>
    <n v="0"/>
  </r>
  <r>
    <n v="1"/>
    <x v="1"/>
    <n v="6312"/>
    <x v="2"/>
    <n v="76096468"/>
    <s v="NULL"/>
    <n v="0"/>
  </r>
  <r>
    <n v="1"/>
    <x v="1"/>
    <n v="6312"/>
    <x v="2"/>
    <n v="76133346"/>
    <s v="NULL"/>
    <n v="0"/>
  </r>
  <r>
    <n v="1"/>
    <x v="1"/>
    <n v="6312"/>
    <x v="2"/>
    <n v="76133353"/>
    <s v="NULL"/>
    <n v="0"/>
  </r>
  <r>
    <n v="1"/>
    <x v="1"/>
    <n v="6312"/>
    <x v="2"/>
    <n v="76138153"/>
    <s v="NULL"/>
    <n v="0"/>
  </r>
  <r>
    <n v="1"/>
    <x v="1"/>
    <n v="6312"/>
    <x v="2"/>
    <n v="76139030"/>
    <s v="NULL"/>
    <n v="0"/>
  </r>
  <r>
    <n v="1"/>
    <x v="1"/>
    <n v="6312"/>
    <x v="2"/>
    <n v="76139037"/>
    <s v="NULL"/>
    <n v="0"/>
  </r>
  <r>
    <n v="1"/>
    <x v="1"/>
    <n v="6312"/>
    <x v="2"/>
    <n v="76139164"/>
    <s v="NULL"/>
    <n v="0"/>
  </r>
  <r>
    <n v="1"/>
    <x v="1"/>
    <n v="6312"/>
    <x v="2"/>
    <n v="76140682"/>
    <s v="NULL"/>
    <n v="0"/>
  </r>
  <r>
    <n v="1"/>
    <x v="1"/>
    <n v="6312"/>
    <x v="2"/>
    <n v="76145361"/>
    <s v="NULL"/>
    <n v="0"/>
  </r>
  <r>
    <n v="1"/>
    <x v="1"/>
    <n v="6312"/>
    <x v="2"/>
    <n v="76145707"/>
    <s v="NULL"/>
    <n v="0"/>
  </r>
  <r>
    <n v="1"/>
    <x v="1"/>
    <n v="6312"/>
    <x v="2"/>
    <n v="76147637"/>
    <n v="76147637"/>
    <n v="1"/>
  </r>
  <r>
    <n v="1"/>
    <x v="1"/>
    <n v="6312"/>
    <x v="2"/>
    <n v="76152868"/>
    <s v="NULL"/>
    <n v="0"/>
  </r>
  <r>
    <n v="1"/>
    <x v="1"/>
    <n v="6312"/>
    <x v="2"/>
    <n v="76152996"/>
    <n v="76152996"/>
    <n v="1"/>
  </r>
  <r>
    <n v="1"/>
    <x v="1"/>
    <n v="6312"/>
    <x v="2"/>
    <n v="76164763"/>
    <n v="76164763"/>
    <n v="1"/>
  </r>
  <r>
    <n v="1"/>
    <x v="1"/>
    <n v="6312"/>
    <x v="2"/>
    <n v="76166117"/>
    <s v="NULL"/>
    <n v="0"/>
  </r>
  <r>
    <n v="1"/>
    <x v="1"/>
    <n v="6312"/>
    <x v="2"/>
    <n v="76171358"/>
    <s v="NULL"/>
    <n v="0"/>
  </r>
  <r>
    <n v="1"/>
    <x v="1"/>
    <n v="6312"/>
    <x v="2"/>
    <n v="76186318"/>
    <s v="NULL"/>
    <n v="0"/>
  </r>
  <r>
    <n v="1"/>
    <x v="1"/>
    <n v="6312"/>
    <x v="2"/>
    <n v="76191669"/>
    <s v="NULL"/>
    <n v="0"/>
  </r>
  <r>
    <n v="1"/>
    <x v="1"/>
    <n v="6312"/>
    <x v="2"/>
    <n v="76192999"/>
    <n v="76192999"/>
    <n v="1"/>
  </r>
  <r>
    <n v="1"/>
    <x v="1"/>
    <n v="6312"/>
    <x v="2"/>
    <n v="76210271"/>
    <n v="76210271"/>
    <n v="1"/>
  </r>
  <r>
    <n v="1"/>
    <x v="1"/>
    <n v="6312"/>
    <x v="2"/>
    <n v="76211251"/>
    <s v="NULL"/>
    <n v="0"/>
  </r>
  <r>
    <n v="1"/>
    <x v="1"/>
    <n v="6312"/>
    <x v="2"/>
    <n v="76223332"/>
    <s v="NULL"/>
    <n v="0"/>
  </r>
  <r>
    <n v="1"/>
    <x v="1"/>
    <n v="6312"/>
    <x v="2"/>
    <n v="76250529"/>
    <s v="NULL"/>
    <n v="0"/>
  </r>
  <r>
    <n v="1"/>
    <x v="1"/>
    <n v="6312"/>
    <x v="2"/>
    <n v="76255589"/>
    <s v="NULL"/>
    <n v="0"/>
  </r>
  <r>
    <n v="1"/>
    <x v="1"/>
    <n v="6312"/>
    <x v="2"/>
    <n v="76285064"/>
    <n v="76285064"/>
    <n v="1"/>
  </r>
  <r>
    <n v="1"/>
    <x v="1"/>
    <n v="6312"/>
    <x v="2"/>
    <n v="76297903"/>
    <s v="NULL"/>
    <n v="0"/>
  </r>
  <r>
    <n v="1"/>
    <x v="1"/>
    <n v="6312"/>
    <x v="2"/>
    <n v="76328034"/>
    <s v="NULL"/>
    <n v="0"/>
  </r>
  <r>
    <n v="1"/>
    <x v="1"/>
    <n v="6312"/>
    <x v="2"/>
    <n v="76330432"/>
    <s v="NULL"/>
    <n v="0"/>
  </r>
  <r>
    <n v="1"/>
    <x v="1"/>
    <n v="6312"/>
    <x v="2"/>
    <n v="76345873"/>
    <s v="NULL"/>
    <n v="0"/>
  </r>
  <r>
    <n v="1"/>
    <x v="1"/>
    <n v="6312"/>
    <x v="2"/>
    <n v="76385102"/>
    <s v="NULL"/>
    <n v="0"/>
  </r>
  <r>
    <n v="1"/>
    <x v="1"/>
    <n v="6312"/>
    <x v="2"/>
    <n v="76444902"/>
    <s v="NULL"/>
    <n v="0"/>
  </r>
  <r>
    <n v="1"/>
    <x v="1"/>
    <n v="6312"/>
    <x v="2"/>
    <n v="76467466"/>
    <s v="NULL"/>
    <n v="0"/>
  </r>
  <r>
    <n v="1"/>
    <x v="1"/>
    <n v="6312"/>
    <x v="2"/>
    <n v="76467471"/>
    <n v="76467471"/>
    <n v="1"/>
  </r>
  <r>
    <n v="1"/>
    <x v="1"/>
    <n v="6312"/>
    <x v="2"/>
    <n v="76473668"/>
    <s v="NULL"/>
    <n v="0"/>
  </r>
  <r>
    <n v="1"/>
    <x v="1"/>
    <n v="6312"/>
    <x v="2"/>
    <n v="76503587"/>
    <s v="NULL"/>
    <n v="0"/>
  </r>
  <r>
    <n v="1"/>
    <x v="1"/>
    <n v="6312"/>
    <x v="2"/>
    <n v="76557668"/>
    <s v="NULL"/>
    <n v="0"/>
  </r>
  <r>
    <n v="1"/>
    <x v="1"/>
    <n v="6312"/>
    <x v="2"/>
    <n v="76594328"/>
    <s v="NULL"/>
    <n v="0"/>
  </r>
  <r>
    <n v="1"/>
    <x v="1"/>
    <n v="6312"/>
    <x v="2"/>
    <n v="76618250"/>
    <s v="NULL"/>
    <n v="0"/>
  </r>
  <r>
    <n v="1"/>
    <x v="1"/>
    <n v="6312"/>
    <x v="2"/>
    <n v="76618410"/>
    <n v="76618410"/>
    <n v="1"/>
  </r>
  <r>
    <n v="1"/>
    <x v="1"/>
    <n v="6312"/>
    <x v="2"/>
    <n v="76618416"/>
    <n v="76618416"/>
    <n v="1"/>
  </r>
  <r>
    <n v="1"/>
    <x v="1"/>
    <n v="6312"/>
    <x v="2"/>
    <n v="76625461"/>
    <s v="NULL"/>
    <n v="0"/>
  </r>
  <r>
    <n v="1"/>
    <x v="1"/>
    <n v="6312"/>
    <x v="2"/>
    <n v="76625754"/>
    <s v="NULL"/>
    <n v="0"/>
  </r>
  <r>
    <n v="1"/>
    <x v="1"/>
    <n v="6312"/>
    <x v="2"/>
    <n v="76670316"/>
    <s v="NULL"/>
    <n v="0"/>
  </r>
  <r>
    <n v="1"/>
    <x v="1"/>
    <n v="6312"/>
    <x v="2"/>
    <n v="76695729"/>
    <n v="76695729"/>
    <n v="1"/>
  </r>
  <r>
    <n v="1"/>
    <x v="1"/>
    <n v="6312"/>
    <x v="2"/>
    <n v="76749457"/>
    <s v="NULL"/>
    <n v="0"/>
  </r>
  <r>
    <n v="1"/>
    <x v="1"/>
    <n v="6312"/>
    <x v="2"/>
    <n v="76750433"/>
    <s v="NULL"/>
    <n v="0"/>
  </r>
  <r>
    <n v="1"/>
    <x v="1"/>
    <n v="6312"/>
    <x v="2"/>
    <n v="76757058"/>
    <s v="NULL"/>
    <n v="0"/>
  </r>
  <r>
    <n v="1"/>
    <x v="1"/>
    <n v="6312"/>
    <x v="2"/>
    <n v="76778995"/>
    <s v="NULL"/>
    <n v="0"/>
  </r>
  <r>
    <n v="1"/>
    <x v="1"/>
    <n v="6312"/>
    <x v="2"/>
    <n v="76881379"/>
    <s v="NULL"/>
    <n v="0"/>
  </r>
  <r>
    <n v="1"/>
    <x v="1"/>
    <n v="6312"/>
    <x v="2"/>
    <n v="76951372"/>
    <s v="NULL"/>
    <n v="0"/>
  </r>
  <r>
    <n v="1"/>
    <x v="1"/>
    <n v="6312"/>
    <x v="2"/>
    <n v="76956706"/>
    <s v="NULL"/>
    <n v="0"/>
  </r>
  <r>
    <n v="1"/>
    <x v="1"/>
    <n v="6312"/>
    <x v="2"/>
    <n v="76962125"/>
    <s v="NULL"/>
    <n v="0"/>
  </r>
  <r>
    <n v="1"/>
    <x v="1"/>
    <n v="6312"/>
    <x v="2"/>
    <n v="76982425"/>
    <s v="NULL"/>
    <n v="0"/>
  </r>
  <r>
    <n v="1"/>
    <x v="1"/>
    <n v="6312"/>
    <x v="2"/>
    <n v="77042180"/>
    <s v="NULL"/>
    <n v="0"/>
  </r>
  <r>
    <n v="1"/>
    <x v="1"/>
    <n v="6312"/>
    <x v="2"/>
    <n v="77277547"/>
    <s v="NULL"/>
    <n v="0"/>
  </r>
  <r>
    <n v="1"/>
    <x v="1"/>
    <n v="6312"/>
    <x v="2"/>
    <n v="77339177"/>
    <s v="NULL"/>
    <n v="0"/>
  </r>
  <r>
    <n v="1"/>
    <x v="1"/>
    <n v="6312"/>
    <x v="2"/>
    <n v="77341306"/>
    <n v="77341306"/>
    <n v="1"/>
  </r>
  <r>
    <n v="1"/>
    <x v="1"/>
    <n v="6312"/>
    <x v="2"/>
    <n v="77460888"/>
    <n v="77460888"/>
    <n v="1"/>
  </r>
  <r>
    <n v="1"/>
    <x v="1"/>
    <n v="6312"/>
    <x v="2"/>
    <n v="77500755"/>
    <s v="NULL"/>
    <n v="0"/>
  </r>
  <r>
    <n v="1"/>
    <x v="1"/>
    <n v="6312"/>
    <x v="2"/>
    <n v="77504261"/>
    <s v="NULL"/>
    <n v="0"/>
  </r>
  <r>
    <n v="1"/>
    <x v="1"/>
    <n v="6312"/>
    <x v="2"/>
    <n v="77694992"/>
    <s v="NULL"/>
    <n v="0"/>
  </r>
  <r>
    <n v="1"/>
    <x v="1"/>
    <n v="6312"/>
    <x v="2"/>
    <n v="77697172"/>
    <s v="NULL"/>
    <n v="0"/>
  </r>
  <r>
    <n v="1"/>
    <x v="1"/>
    <n v="6312"/>
    <x v="2"/>
    <n v="77814979"/>
    <n v="77814979"/>
    <n v="1"/>
  </r>
  <r>
    <n v="1"/>
    <x v="1"/>
    <n v="6312"/>
    <x v="2"/>
    <n v="77816767"/>
    <n v="77816767"/>
    <n v="1"/>
  </r>
  <r>
    <n v="1"/>
    <x v="1"/>
    <n v="6312"/>
    <x v="2"/>
    <n v="77910214"/>
    <s v="NULL"/>
    <n v="0"/>
  </r>
  <r>
    <n v="1"/>
    <x v="1"/>
    <n v="6312"/>
    <x v="2"/>
    <n v="78462982"/>
    <s v="NULL"/>
    <n v="0"/>
  </r>
  <r>
    <n v="1"/>
    <x v="1"/>
    <n v="6312"/>
    <x v="2"/>
    <n v="79854926"/>
    <s v="NULL"/>
    <n v="0"/>
  </r>
  <r>
    <n v="1"/>
    <x v="1"/>
    <n v="6312"/>
    <x v="2"/>
    <n v="79917272"/>
    <s v="NULL"/>
    <n v="0"/>
  </r>
  <r>
    <n v="1"/>
    <x v="1"/>
    <n v="6312"/>
    <x v="2"/>
    <n v="80693358"/>
    <s v="NULL"/>
    <n v="0"/>
  </r>
  <r>
    <n v="1"/>
    <x v="1"/>
    <n v="6312"/>
    <x v="2"/>
    <n v="80813923"/>
    <n v="80813923"/>
    <n v="1"/>
  </r>
  <r>
    <n v="1"/>
    <x v="1"/>
    <n v="6312"/>
    <x v="2"/>
    <n v="81014801"/>
    <n v="81014801"/>
    <n v="1"/>
  </r>
  <r>
    <n v="1"/>
    <x v="1"/>
    <n v="6312"/>
    <x v="2"/>
    <n v="81073681"/>
    <s v="NULL"/>
    <n v="0"/>
  </r>
  <r>
    <n v="1"/>
    <x v="1"/>
    <n v="6312"/>
    <x v="2"/>
    <n v="90776537"/>
    <n v="90776537"/>
    <n v="1"/>
  </r>
  <r>
    <n v="1"/>
    <x v="1"/>
    <n v="6313"/>
    <x v="3"/>
    <n v="61439873"/>
    <s v="NULL"/>
    <n v="0"/>
  </r>
  <r>
    <n v="1"/>
    <x v="1"/>
    <n v="6313"/>
    <x v="3"/>
    <n v="61728000"/>
    <s v="NULL"/>
    <n v="0"/>
  </r>
  <r>
    <n v="1"/>
    <x v="1"/>
    <n v="6313"/>
    <x v="3"/>
    <n v="62329420"/>
    <s v="NULL"/>
    <n v="0"/>
  </r>
  <r>
    <n v="1"/>
    <x v="1"/>
    <n v="6313"/>
    <x v="3"/>
    <n v="62971556"/>
    <s v="NULL"/>
    <n v="0"/>
  </r>
  <r>
    <n v="1"/>
    <x v="1"/>
    <n v="6313"/>
    <x v="3"/>
    <n v="71611173"/>
    <s v="NULL"/>
    <n v="0"/>
  </r>
  <r>
    <n v="1"/>
    <x v="1"/>
    <n v="6313"/>
    <x v="3"/>
    <n v="75780257"/>
    <s v="NULL"/>
    <n v="0"/>
  </r>
  <r>
    <n v="1"/>
    <x v="1"/>
    <n v="6313"/>
    <x v="3"/>
    <n v="76594328"/>
    <s v="NULL"/>
    <n v="0"/>
  </r>
  <r>
    <n v="1"/>
    <x v="1"/>
    <n v="6314"/>
    <x v="4"/>
    <n v="60131327"/>
    <s v="NULL"/>
    <n v="0"/>
  </r>
  <r>
    <n v="1"/>
    <x v="1"/>
    <n v="6314"/>
    <x v="4"/>
    <n v="61172559"/>
    <s v="NULL"/>
    <n v="0"/>
  </r>
  <r>
    <n v="1"/>
    <x v="1"/>
    <n v="6314"/>
    <x v="4"/>
    <n v="61397937"/>
    <s v="NULL"/>
    <n v="0"/>
  </r>
  <r>
    <n v="1"/>
    <x v="1"/>
    <n v="6314"/>
    <x v="4"/>
    <n v="76735385"/>
    <s v="NULL"/>
    <n v="0"/>
  </r>
  <r>
    <n v="1"/>
    <x v="1"/>
    <n v="6314"/>
    <x v="4"/>
    <n v="78801492"/>
    <s v="NULL"/>
    <n v="0"/>
  </r>
  <r>
    <n v="1"/>
    <x v="1"/>
    <n v="6315"/>
    <x v="5"/>
    <n v="60397470"/>
    <s v="NULL"/>
    <n v="0"/>
  </r>
  <r>
    <n v="1"/>
    <x v="1"/>
    <n v="6315"/>
    <x v="5"/>
    <n v="61519263"/>
    <n v="61519263"/>
    <n v="1"/>
  </r>
  <r>
    <n v="1"/>
    <x v="1"/>
    <n v="6315"/>
    <x v="5"/>
    <n v="62199904"/>
    <n v="62199904"/>
    <n v="1"/>
  </r>
  <r>
    <n v="1"/>
    <x v="1"/>
    <n v="6315"/>
    <x v="5"/>
    <n v="63422265"/>
    <s v="NULL"/>
    <n v="0"/>
  </r>
  <r>
    <n v="1"/>
    <x v="1"/>
    <n v="6316"/>
    <x v="6"/>
    <n v="60369547"/>
    <s v="NULL"/>
    <n v="0"/>
  </r>
  <r>
    <n v="1"/>
    <x v="1"/>
    <n v="6316"/>
    <x v="6"/>
    <n v="60948357"/>
    <n v="60948357"/>
    <n v="1"/>
  </r>
  <r>
    <n v="1"/>
    <x v="1"/>
    <n v="6316"/>
    <x v="6"/>
    <n v="61347648"/>
    <s v="NULL"/>
    <n v="0"/>
  </r>
  <r>
    <n v="1"/>
    <x v="1"/>
    <n v="6316"/>
    <x v="6"/>
    <n v="61727842"/>
    <n v="61727842"/>
    <n v="1"/>
  </r>
  <r>
    <n v="1"/>
    <x v="1"/>
    <n v="6316"/>
    <x v="6"/>
    <n v="61755862"/>
    <n v="61755862"/>
    <n v="1"/>
  </r>
  <r>
    <n v="1"/>
    <x v="1"/>
    <n v="6316"/>
    <x v="6"/>
    <n v="63408361"/>
    <n v="63408361"/>
    <n v="1"/>
  </r>
  <r>
    <n v="1"/>
    <x v="1"/>
    <n v="6316"/>
    <x v="6"/>
    <n v="73837111"/>
    <s v="NULL"/>
    <n v="0"/>
  </r>
  <r>
    <n v="1"/>
    <x v="1"/>
    <n v="6316"/>
    <x v="6"/>
    <n v="75938448"/>
    <n v="75938448"/>
    <n v="1"/>
  </r>
  <r>
    <n v="1"/>
    <x v="1"/>
    <n v="6316"/>
    <x v="6"/>
    <n v="76171440"/>
    <s v="NULL"/>
    <n v="0"/>
  </r>
  <r>
    <n v="1"/>
    <x v="1"/>
    <n v="6316"/>
    <x v="6"/>
    <n v="76191677"/>
    <s v="NULL"/>
    <n v="0"/>
  </r>
  <r>
    <n v="1"/>
    <x v="1"/>
    <n v="6316"/>
    <x v="6"/>
    <n v="76330432"/>
    <s v="NULL"/>
    <n v="0"/>
  </r>
  <r>
    <n v="1"/>
    <x v="1"/>
    <n v="6316"/>
    <x v="6"/>
    <n v="77438777"/>
    <s v="NULL"/>
    <n v="0"/>
  </r>
  <r>
    <n v="1"/>
    <x v="1"/>
    <n v="6316"/>
    <x v="6"/>
    <n v="78462982"/>
    <s v="NULL"/>
    <n v="0"/>
  </r>
  <r>
    <n v="1"/>
    <x v="1"/>
    <n v="6316"/>
    <x v="6"/>
    <n v="78791434"/>
    <n v="78791434"/>
    <n v="1"/>
  </r>
  <r>
    <n v="1"/>
    <x v="1"/>
    <n v="6316"/>
    <x v="6"/>
    <n v="80695242"/>
    <s v="NULL"/>
    <n v="0"/>
  </r>
  <r>
    <n v="1"/>
    <x v="1"/>
    <n v="6317"/>
    <x v="7"/>
    <n v="61464770"/>
    <n v="61464770"/>
    <n v="1"/>
  </r>
  <r>
    <n v="1"/>
    <x v="1"/>
    <n v="6707"/>
    <x v="8"/>
    <n v="61519232"/>
    <s v="NULL"/>
    <n v="0"/>
  </r>
  <r>
    <n v="1"/>
    <x v="1"/>
    <n v="6707"/>
    <x v="8"/>
    <n v="61576783"/>
    <s v="NULL"/>
    <n v="0"/>
  </r>
  <r>
    <n v="1"/>
    <x v="1"/>
    <n v="6707"/>
    <x v="8"/>
    <n v="61728011"/>
    <s v="NULL"/>
    <n v="0"/>
  </r>
  <r>
    <n v="1"/>
    <x v="1"/>
    <n v="6707"/>
    <x v="8"/>
    <n v="61755904"/>
    <s v="NULL"/>
    <n v="0"/>
  </r>
  <r>
    <n v="1"/>
    <x v="1"/>
    <n v="6707"/>
    <x v="8"/>
    <n v="62325010"/>
    <s v="NULL"/>
    <n v="0"/>
  </r>
  <r>
    <n v="1"/>
    <x v="1"/>
    <n v="6707"/>
    <x v="8"/>
    <n v="75147559"/>
    <s v="NULL"/>
    <n v="0"/>
  </r>
  <r>
    <n v="1"/>
    <x v="1"/>
    <n v="6707"/>
    <x v="8"/>
    <n v="76096468"/>
    <s v="NULL"/>
    <n v="0"/>
  </r>
  <r>
    <n v="1"/>
    <x v="1"/>
    <n v="10110"/>
    <x v="9"/>
    <n v="60218471"/>
    <n v="60218471"/>
    <n v="1"/>
  </r>
  <r>
    <n v="1"/>
    <x v="1"/>
    <n v="10110"/>
    <x v="9"/>
    <n v="61668853"/>
    <n v="61668853"/>
    <n v="1"/>
  </r>
  <r>
    <n v="1"/>
    <x v="1"/>
    <n v="10110"/>
    <x v="9"/>
    <n v="61975092"/>
    <n v="61975092"/>
    <n v="1"/>
  </r>
  <r>
    <n v="0"/>
    <x v="0"/>
    <n v="6733"/>
    <x v="0"/>
    <n v="60035120"/>
    <s v="NULL"/>
    <n v="0"/>
  </r>
  <r>
    <n v="0"/>
    <x v="0"/>
    <n v="6733"/>
    <x v="0"/>
    <n v="60054766"/>
    <s v="NULL"/>
    <n v="0"/>
  </r>
  <r>
    <n v="0"/>
    <x v="0"/>
    <n v="6733"/>
    <x v="0"/>
    <n v="60130130"/>
    <s v="NULL"/>
    <n v="0"/>
  </r>
  <r>
    <n v="0"/>
    <x v="0"/>
    <n v="6733"/>
    <x v="0"/>
    <n v="60133258"/>
    <s v="NULL"/>
    <n v="0"/>
  </r>
  <r>
    <n v="0"/>
    <x v="0"/>
    <n v="6733"/>
    <x v="0"/>
    <n v="60210398"/>
    <s v="NULL"/>
    <n v="0"/>
  </r>
  <r>
    <n v="0"/>
    <x v="0"/>
    <n v="6733"/>
    <x v="0"/>
    <n v="60260849"/>
    <s v="NULL"/>
    <n v="0"/>
  </r>
  <r>
    <n v="0"/>
    <x v="0"/>
    <n v="6733"/>
    <x v="0"/>
    <n v="60306268"/>
    <s v="NULL"/>
    <n v="0"/>
  </r>
  <r>
    <n v="0"/>
    <x v="0"/>
    <n v="6733"/>
    <x v="0"/>
    <n v="60329688"/>
    <n v="60329688"/>
    <n v="1"/>
  </r>
  <r>
    <n v="0"/>
    <x v="0"/>
    <n v="6733"/>
    <x v="0"/>
    <n v="60348090"/>
    <s v="NULL"/>
    <n v="0"/>
  </r>
  <r>
    <n v="0"/>
    <x v="0"/>
    <n v="6733"/>
    <x v="0"/>
    <n v="60352620"/>
    <s v="NULL"/>
    <n v="0"/>
  </r>
  <r>
    <n v="0"/>
    <x v="0"/>
    <n v="6733"/>
    <x v="0"/>
    <n v="60369529"/>
    <s v="NULL"/>
    <n v="0"/>
  </r>
  <r>
    <n v="0"/>
    <x v="0"/>
    <n v="6733"/>
    <x v="0"/>
    <n v="60389286"/>
    <s v="NULL"/>
    <n v="0"/>
  </r>
  <r>
    <n v="0"/>
    <x v="0"/>
    <n v="6733"/>
    <x v="0"/>
    <n v="60419398"/>
    <s v="NULL"/>
    <n v="0"/>
  </r>
  <r>
    <n v="0"/>
    <x v="0"/>
    <n v="6733"/>
    <x v="0"/>
    <n v="60419918"/>
    <s v="NULL"/>
    <n v="0"/>
  </r>
  <r>
    <n v="0"/>
    <x v="0"/>
    <n v="6733"/>
    <x v="0"/>
    <n v="60457989"/>
    <s v="NULL"/>
    <n v="0"/>
  </r>
  <r>
    <n v="0"/>
    <x v="0"/>
    <n v="6733"/>
    <x v="0"/>
    <n v="60465024"/>
    <s v="NULL"/>
    <n v="0"/>
  </r>
  <r>
    <n v="0"/>
    <x v="0"/>
    <n v="6733"/>
    <x v="0"/>
    <n v="60512151"/>
    <s v="NULL"/>
    <n v="0"/>
  </r>
  <r>
    <n v="0"/>
    <x v="0"/>
    <n v="6733"/>
    <x v="0"/>
    <n v="60553726"/>
    <s v="NULL"/>
    <n v="0"/>
  </r>
  <r>
    <n v="0"/>
    <x v="0"/>
    <n v="6733"/>
    <x v="0"/>
    <n v="60629872"/>
    <s v="NULL"/>
    <n v="0"/>
  </r>
  <r>
    <n v="0"/>
    <x v="0"/>
    <n v="6733"/>
    <x v="0"/>
    <n v="60635131"/>
    <s v="NULL"/>
    <n v="0"/>
  </r>
  <r>
    <n v="0"/>
    <x v="0"/>
    <n v="6733"/>
    <x v="0"/>
    <n v="60831327"/>
    <n v="60831327"/>
    <n v="1"/>
  </r>
  <r>
    <n v="0"/>
    <x v="0"/>
    <n v="6733"/>
    <x v="0"/>
    <n v="60831426"/>
    <s v="NULL"/>
    <n v="0"/>
  </r>
  <r>
    <n v="0"/>
    <x v="0"/>
    <n v="6733"/>
    <x v="0"/>
    <n v="60831569"/>
    <n v="60831569"/>
    <n v="1"/>
  </r>
  <r>
    <n v="0"/>
    <x v="0"/>
    <n v="6733"/>
    <x v="0"/>
    <n v="60876747"/>
    <s v="NULL"/>
    <n v="0"/>
  </r>
  <r>
    <n v="0"/>
    <x v="0"/>
    <n v="6733"/>
    <x v="0"/>
    <n v="60901578"/>
    <s v="NULL"/>
    <n v="0"/>
  </r>
  <r>
    <n v="0"/>
    <x v="0"/>
    <n v="6733"/>
    <x v="0"/>
    <n v="60948153"/>
    <s v="NULL"/>
    <n v="0"/>
  </r>
  <r>
    <n v="0"/>
    <x v="0"/>
    <n v="6733"/>
    <x v="0"/>
    <n v="60948335"/>
    <n v="60948335"/>
    <n v="1"/>
  </r>
  <r>
    <n v="0"/>
    <x v="0"/>
    <n v="6733"/>
    <x v="0"/>
    <n v="60948427"/>
    <s v="NULL"/>
    <n v="0"/>
  </r>
  <r>
    <n v="0"/>
    <x v="0"/>
    <n v="6733"/>
    <x v="0"/>
    <n v="61025992"/>
    <s v="NULL"/>
    <n v="0"/>
  </r>
  <r>
    <n v="0"/>
    <x v="0"/>
    <n v="6733"/>
    <x v="0"/>
    <n v="61034461"/>
    <s v="NULL"/>
    <n v="0"/>
  </r>
  <r>
    <n v="0"/>
    <x v="0"/>
    <n v="6733"/>
    <x v="0"/>
    <n v="61034484"/>
    <s v="NULL"/>
    <n v="0"/>
  </r>
  <r>
    <n v="0"/>
    <x v="0"/>
    <n v="6733"/>
    <x v="0"/>
    <n v="61034557"/>
    <n v="61034557"/>
    <n v="1"/>
  </r>
  <r>
    <n v="0"/>
    <x v="0"/>
    <n v="6733"/>
    <x v="0"/>
    <n v="61034565"/>
    <n v="61034565"/>
    <n v="1"/>
  </r>
  <r>
    <n v="0"/>
    <x v="0"/>
    <n v="6733"/>
    <x v="0"/>
    <n v="61041104"/>
    <s v="NULL"/>
    <n v="0"/>
  </r>
  <r>
    <n v="0"/>
    <x v="0"/>
    <n v="6733"/>
    <x v="0"/>
    <n v="61062020"/>
    <s v="NULL"/>
    <n v="0"/>
  </r>
  <r>
    <n v="0"/>
    <x v="0"/>
    <n v="6733"/>
    <x v="0"/>
    <n v="61078643"/>
    <s v="NULL"/>
    <n v="0"/>
  </r>
  <r>
    <n v="0"/>
    <x v="0"/>
    <n v="6733"/>
    <x v="0"/>
    <n v="61090351"/>
    <s v="NULL"/>
    <n v="0"/>
  </r>
  <r>
    <n v="0"/>
    <x v="0"/>
    <n v="6733"/>
    <x v="0"/>
    <n v="61098331"/>
    <s v="NULL"/>
    <n v="0"/>
  </r>
  <r>
    <n v="0"/>
    <x v="0"/>
    <n v="6733"/>
    <x v="0"/>
    <n v="61098393"/>
    <n v="61098393"/>
    <n v="1"/>
  </r>
  <r>
    <n v="0"/>
    <x v="0"/>
    <n v="6733"/>
    <x v="0"/>
    <n v="61098482"/>
    <s v="NULL"/>
    <n v="0"/>
  </r>
  <r>
    <n v="0"/>
    <x v="0"/>
    <n v="6733"/>
    <x v="0"/>
    <n v="61172700"/>
    <n v="61172700"/>
    <n v="1"/>
  </r>
  <r>
    <n v="0"/>
    <x v="0"/>
    <n v="6733"/>
    <x v="0"/>
    <n v="61224749"/>
    <s v="NULL"/>
    <n v="0"/>
  </r>
  <r>
    <n v="0"/>
    <x v="0"/>
    <n v="6733"/>
    <x v="0"/>
    <n v="61323184"/>
    <n v="61323184"/>
    <n v="1"/>
  </r>
  <r>
    <n v="0"/>
    <x v="0"/>
    <n v="6733"/>
    <x v="0"/>
    <n v="61464807"/>
    <s v="NULL"/>
    <n v="0"/>
  </r>
  <r>
    <n v="0"/>
    <x v="0"/>
    <n v="6733"/>
    <x v="0"/>
    <n v="61464844"/>
    <s v="NULL"/>
    <n v="0"/>
  </r>
  <r>
    <n v="0"/>
    <x v="0"/>
    <n v="6733"/>
    <x v="0"/>
    <n v="61494294"/>
    <s v="NULL"/>
    <n v="0"/>
  </r>
  <r>
    <n v="0"/>
    <x v="0"/>
    <n v="6733"/>
    <x v="0"/>
    <n v="61586515"/>
    <s v="NULL"/>
    <n v="0"/>
  </r>
  <r>
    <n v="0"/>
    <x v="0"/>
    <n v="6733"/>
    <x v="0"/>
    <n v="61610010"/>
    <n v="61610010"/>
    <n v="1"/>
  </r>
  <r>
    <n v="0"/>
    <x v="0"/>
    <n v="6733"/>
    <x v="0"/>
    <n v="61663776"/>
    <s v="NULL"/>
    <n v="0"/>
  </r>
  <r>
    <n v="0"/>
    <x v="0"/>
    <n v="6733"/>
    <x v="0"/>
    <n v="61668764"/>
    <s v="NULL"/>
    <n v="0"/>
  </r>
  <r>
    <n v="0"/>
    <x v="0"/>
    <n v="6733"/>
    <x v="0"/>
    <n v="61671396"/>
    <s v="NULL"/>
    <n v="0"/>
  </r>
  <r>
    <n v="0"/>
    <x v="0"/>
    <n v="6733"/>
    <x v="0"/>
    <n v="61700918"/>
    <n v="61700918"/>
    <n v="1"/>
  </r>
  <r>
    <n v="0"/>
    <x v="0"/>
    <n v="6733"/>
    <x v="0"/>
    <n v="61728004"/>
    <s v="NULL"/>
    <n v="0"/>
  </r>
  <r>
    <n v="0"/>
    <x v="0"/>
    <n v="6733"/>
    <x v="0"/>
    <n v="61741174"/>
    <s v="NULL"/>
    <n v="0"/>
  </r>
  <r>
    <n v="0"/>
    <x v="0"/>
    <n v="6733"/>
    <x v="0"/>
    <n v="61743624"/>
    <n v="61743624"/>
    <n v="1"/>
  </r>
  <r>
    <n v="0"/>
    <x v="0"/>
    <n v="6733"/>
    <x v="0"/>
    <n v="61812394"/>
    <s v="NULL"/>
    <n v="0"/>
  </r>
  <r>
    <n v="0"/>
    <x v="0"/>
    <n v="6733"/>
    <x v="0"/>
    <n v="61812400"/>
    <n v="61812400"/>
    <n v="1"/>
  </r>
  <r>
    <n v="0"/>
    <x v="0"/>
    <n v="6733"/>
    <x v="0"/>
    <n v="62008749"/>
    <s v="NULL"/>
    <n v="0"/>
  </r>
  <r>
    <n v="0"/>
    <x v="0"/>
    <n v="6733"/>
    <x v="0"/>
    <n v="62021693"/>
    <s v="NULL"/>
    <n v="0"/>
  </r>
  <r>
    <n v="0"/>
    <x v="0"/>
    <n v="6733"/>
    <x v="0"/>
    <n v="62021723"/>
    <n v="62021723"/>
    <n v="1"/>
  </r>
  <r>
    <n v="0"/>
    <x v="0"/>
    <n v="6733"/>
    <x v="0"/>
    <n v="62060302"/>
    <s v="NULL"/>
    <n v="0"/>
  </r>
  <r>
    <n v="0"/>
    <x v="0"/>
    <n v="6733"/>
    <x v="0"/>
    <n v="62117691"/>
    <s v="NULL"/>
    <n v="0"/>
  </r>
  <r>
    <n v="0"/>
    <x v="0"/>
    <n v="6733"/>
    <x v="0"/>
    <n v="62175666"/>
    <s v="NULL"/>
    <n v="0"/>
  </r>
  <r>
    <n v="0"/>
    <x v="0"/>
    <n v="6733"/>
    <x v="0"/>
    <n v="62223943"/>
    <s v="NULL"/>
    <n v="0"/>
  </r>
  <r>
    <n v="0"/>
    <x v="0"/>
    <n v="6733"/>
    <x v="0"/>
    <n v="62286352"/>
    <s v="NULL"/>
    <n v="0"/>
  </r>
  <r>
    <n v="0"/>
    <x v="0"/>
    <n v="6733"/>
    <x v="0"/>
    <n v="62325070"/>
    <s v="NULL"/>
    <n v="0"/>
  </r>
  <r>
    <n v="0"/>
    <x v="0"/>
    <n v="6733"/>
    <x v="0"/>
    <n v="62343037"/>
    <s v="NULL"/>
    <n v="0"/>
  </r>
  <r>
    <n v="0"/>
    <x v="0"/>
    <n v="6733"/>
    <x v="0"/>
    <n v="62344114"/>
    <s v="NULL"/>
    <n v="0"/>
  </r>
  <r>
    <n v="0"/>
    <x v="0"/>
    <n v="6733"/>
    <x v="0"/>
    <n v="62538052"/>
    <s v="NULL"/>
    <n v="0"/>
  </r>
  <r>
    <n v="0"/>
    <x v="0"/>
    <n v="6733"/>
    <x v="0"/>
    <n v="62541947"/>
    <n v="62541947"/>
    <n v="1"/>
  </r>
  <r>
    <n v="0"/>
    <x v="0"/>
    <n v="6733"/>
    <x v="0"/>
    <n v="62541956"/>
    <n v="62541956"/>
    <n v="1"/>
  </r>
  <r>
    <n v="0"/>
    <x v="0"/>
    <n v="6733"/>
    <x v="0"/>
    <n v="62542700"/>
    <s v="NULL"/>
    <n v="0"/>
  </r>
  <r>
    <n v="0"/>
    <x v="0"/>
    <n v="6733"/>
    <x v="0"/>
    <n v="62568589"/>
    <s v="NULL"/>
    <n v="0"/>
  </r>
  <r>
    <n v="0"/>
    <x v="0"/>
    <n v="6733"/>
    <x v="0"/>
    <n v="62568617"/>
    <s v="NULL"/>
    <n v="0"/>
  </r>
  <r>
    <n v="0"/>
    <x v="0"/>
    <n v="6733"/>
    <x v="0"/>
    <n v="62568741"/>
    <s v="NULL"/>
    <n v="0"/>
  </r>
  <r>
    <n v="0"/>
    <x v="0"/>
    <n v="6733"/>
    <x v="0"/>
    <n v="62627453"/>
    <s v="NULL"/>
    <n v="0"/>
  </r>
  <r>
    <n v="0"/>
    <x v="0"/>
    <n v="6733"/>
    <x v="0"/>
    <n v="62627455"/>
    <s v="NULL"/>
    <n v="0"/>
  </r>
  <r>
    <n v="0"/>
    <x v="0"/>
    <n v="6733"/>
    <x v="0"/>
    <n v="62758192"/>
    <s v="NULL"/>
    <n v="0"/>
  </r>
  <r>
    <n v="0"/>
    <x v="0"/>
    <n v="6733"/>
    <x v="0"/>
    <n v="62990467"/>
    <s v="NULL"/>
    <n v="0"/>
  </r>
  <r>
    <n v="0"/>
    <x v="0"/>
    <n v="6733"/>
    <x v="0"/>
    <n v="63087683"/>
    <s v="NULL"/>
    <n v="0"/>
  </r>
  <r>
    <n v="0"/>
    <x v="0"/>
    <n v="6733"/>
    <x v="0"/>
    <n v="63123540"/>
    <s v="NULL"/>
    <n v="0"/>
  </r>
  <r>
    <n v="0"/>
    <x v="0"/>
    <n v="6733"/>
    <x v="0"/>
    <n v="63132527"/>
    <s v="NULL"/>
    <n v="0"/>
  </r>
  <r>
    <n v="0"/>
    <x v="0"/>
    <n v="6733"/>
    <x v="0"/>
    <n v="63133255"/>
    <s v="NULL"/>
    <n v="0"/>
  </r>
  <r>
    <n v="0"/>
    <x v="0"/>
    <n v="6733"/>
    <x v="0"/>
    <n v="63259889"/>
    <s v="NULL"/>
    <n v="0"/>
  </r>
  <r>
    <n v="0"/>
    <x v="0"/>
    <n v="6733"/>
    <x v="0"/>
    <n v="63260020"/>
    <s v="NULL"/>
    <n v="0"/>
  </r>
  <r>
    <n v="0"/>
    <x v="0"/>
    <n v="6733"/>
    <x v="0"/>
    <n v="63348666"/>
    <s v="NULL"/>
    <n v="0"/>
  </r>
  <r>
    <n v="0"/>
    <x v="0"/>
    <n v="6733"/>
    <x v="0"/>
    <n v="70916566"/>
    <s v="NULL"/>
    <n v="0"/>
  </r>
  <r>
    <n v="0"/>
    <x v="0"/>
    <n v="6733"/>
    <x v="0"/>
    <n v="71110375"/>
    <s v="NULL"/>
    <n v="0"/>
  </r>
  <r>
    <n v="0"/>
    <x v="0"/>
    <n v="6733"/>
    <x v="0"/>
    <n v="71689851"/>
    <n v="71689851"/>
    <n v="1"/>
  </r>
  <r>
    <n v="0"/>
    <x v="0"/>
    <n v="6733"/>
    <x v="0"/>
    <n v="72060891"/>
    <s v="NULL"/>
    <n v="0"/>
  </r>
  <r>
    <n v="0"/>
    <x v="0"/>
    <n v="6733"/>
    <x v="0"/>
    <n v="72218920"/>
    <s v="NULL"/>
    <n v="0"/>
  </r>
  <r>
    <n v="0"/>
    <x v="0"/>
    <n v="6733"/>
    <x v="0"/>
    <n v="72700189"/>
    <s v="NULL"/>
    <n v="0"/>
  </r>
  <r>
    <n v="0"/>
    <x v="0"/>
    <n v="6733"/>
    <x v="0"/>
    <n v="72869546"/>
    <s v="NULL"/>
    <n v="0"/>
  </r>
  <r>
    <n v="0"/>
    <x v="0"/>
    <n v="6733"/>
    <x v="0"/>
    <n v="73170150"/>
    <s v="NULL"/>
    <n v="0"/>
  </r>
  <r>
    <n v="0"/>
    <x v="0"/>
    <n v="6733"/>
    <x v="0"/>
    <n v="73924174"/>
    <s v="NULL"/>
    <n v="0"/>
  </r>
  <r>
    <n v="0"/>
    <x v="0"/>
    <n v="6733"/>
    <x v="0"/>
    <n v="74036468"/>
    <s v="NULL"/>
    <n v="0"/>
  </r>
  <r>
    <n v="0"/>
    <x v="0"/>
    <n v="6733"/>
    <x v="0"/>
    <n v="74043337"/>
    <s v="NULL"/>
    <n v="0"/>
  </r>
  <r>
    <n v="0"/>
    <x v="0"/>
    <n v="6733"/>
    <x v="0"/>
    <n v="74086258"/>
    <s v="NULL"/>
    <n v="0"/>
  </r>
  <r>
    <n v="0"/>
    <x v="0"/>
    <n v="6733"/>
    <x v="0"/>
    <n v="74687350"/>
    <s v="NULL"/>
    <n v="0"/>
  </r>
  <r>
    <n v="0"/>
    <x v="0"/>
    <n v="6733"/>
    <x v="0"/>
    <n v="74807351"/>
    <s v="NULL"/>
    <n v="0"/>
  </r>
  <r>
    <n v="0"/>
    <x v="0"/>
    <n v="6733"/>
    <x v="0"/>
    <n v="74816987"/>
    <s v="NULL"/>
    <n v="0"/>
  </r>
  <r>
    <n v="0"/>
    <x v="0"/>
    <n v="6733"/>
    <x v="0"/>
    <n v="74975152"/>
    <s v="NULL"/>
    <n v="0"/>
  </r>
  <r>
    <n v="0"/>
    <x v="0"/>
    <n v="6733"/>
    <x v="0"/>
    <n v="75311451"/>
    <s v="NULL"/>
    <n v="0"/>
  </r>
  <r>
    <n v="0"/>
    <x v="0"/>
    <n v="6733"/>
    <x v="0"/>
    <n v="75347142"/>
    <s v="NULL"/>
    <n v="0"/>
  </r>
  <r>
    <n v="0"/>
    <x v="0"/>
    <n v="6733"/>
    <x v="0"/>
    <n v="75696327"/>
    <s v="NULL"/>
    <n v="0"/>
  </r>
  <r>
    <n v="0"/>
    <x v="0"/>
    <n v="6733"/>
    <x v="0"/>
    <n v="75703017"/>
    <s v="NULL"/>
    <n v="0"/>
  </r>
  <r>
    <n v="0"/>
    <x v="0"/>
    <n v="6733"/>
    <x v="0"/>
    <n v="75733568"/>
    <s v="NULL"/>
    <n v="0"/>
  </r>
  <r>
    <n v="0"/>
    <x v="0"/>
    <n v="6733"/>
    <x v="0"/>
    <n v="75767388"/>
    <s v="NULL"/>
    <n v="0"/>
  </r>
  <r>
    <n v="0"/>
    <x v="0"/>
    <n v="6733"/>
    <x v="0"/>
    <n v="75785009"/>
    <s v="NULL"/>
    <n v="0"/>
  </r>
  <r>
    <n v="0"/>
    <x v="0"/>
    <n v="6733"/>
    <x v="0"/>
    <n v="75812385"/>
    <s v="NULL"/>
    <n v="0"/>
  </r>
  <r>
    <n v="0"/>
    <x v="0"/>
    <n v="6733"/>
    <x v="0"/>
    <n v="75845149"/>
    <n v="75845149"/>
    <n v="1"/>
  </r>
  <r>
    <n v="0"/>
    <x v="0"/>
    <n v="6733"/>
    <x v="0"/>
    <n v="75879630"/>
    <s v="NULL"/>
    <n v="0"/>
  </r>
  <r>
    <n v="0"/>
    <x v="0"/>
    <n v="6733"/>
    <x v="0"/>
    <n v="76139503"/>
    <s v="NULL"/>
    <n v="0"/>
  </r>
  <r>
    <n v="0"/>
    <x v="0"/>
    <n v="6733"/>
    <x v="0"/>
    <n v="76296705"/>
    <s v="NULL"/>
    <n v="0"/>
  </r>
  <r>
    <n v="0"/>
    <x v="0"/>
    <n v="6733"/>
    <x v="0"/>
    <n v="76314023"/>
    <s v="NULL"/>
    <n v="0"/>
  </r>
  <r>
    <n v="0"/>
    <x v="0"/>
    <n v="6733"/>
    <x v="0"/>
    <n v="76865488"/>
    <s v="NULL"/>
    <n v="0"/>
  </r>
  <r>
    <n v="0"/>
    <x v="0"/>
    <n v="6733"/>
    <x v="0"/>
    <n v="76867423"/>
    <s v="NULL"/>
    <n v="0"/>
  </r>
  <r>
    <n v="0"/>
    <x v="0"/>
    <n v="6733"/>
    <x v="0"/>
    <n v="76954746"/>
    <n v="76954746"/>
    <n v="1"/>
  </r>
  <r>
    <n v="0"/>
    <x v="0"/>
    <n v="6733"/>
    <x v="0"/>
    <n v="77330000"/>
    <s v="NULL"/>
    <n v="0"/>
  </r>
  <r>
    <n v="0"/>
    <x v="0"/>
    <n v="6733"/>
    <x v="0"/>
    <n v="77429135"/>
    <s v="NULL"/>
    <n v="0"/>
  </r>
  <r>
    <n v="0"/>
    <x v="0"/>
    <n v="6733"/>
    <x v="0"/>
    <n v="77438446"/>
    <s v="NULL"/>
    <n v="0"/>
  </r>
  <r>
    <n v="0"/>
    <x v="0"/>
    <n v="6733"/>
    <x v="0"/>
    <n v="81117215"/>
    <s v="NULL"/>
    <n v="0"/>
  </r>
  <r>
    <n v="0"/>
    <x v="0"/>
    <n v="6733"/>
    <x v="0"/>
    <n v="81250603"/>
    <s v="NULL"/>
    <n v="0"/>
  </r>
  <r>
    <n v="0"/>
    <x v="0"/>
    <n v="31275"/>
    <x v="1"/>
    <n v="60321637"/>
    <n v="60321637"/>
    <n v="1"/>
  </r>
  <r>
    <n v="0"/>
    <x v="0"/>
    <n v="31275"/>
    <x v="1"/>
    <n v="60419885"/>
    <n v="60419885"/>
    <n v="1"/>
  </r>
  <r>
    <n v="0"/>
    <x v="0"/>
    <n v="31275"/>
    <x v="1"/>
    <n v="60419895"/>
    <s v="NULL"/>
    <n v="0"/>
  </r>
  <r>
    <n v="0"/>
    <x v="0"/>
    <n v="31275"/>
    <x v="1"/>
    <n v="60419965"/>
    <n v="60419965"/>
    <n v="1"/>
  </r>
  <r>
    <n v="0"/>
    <x v="0"/>
    <n v="31275"/>
    <x v="1"/>
    <n v="60709678"/>
    <n v="60709678"/>
    <n v="1"/>
  </r>
  <r>
    <n v="0"/>
    <x v="0"/>
    <n v="31275"/>
    <x v="1"/>
    <n v="60749673"/>
    <n v="60749673"/>
    <n v="1"/>
  </r>
  <r>
    <n v="0"/>
    <x v="0"/>
    <n v="31275"/>
    <x v="1"/>
    <n v="60774709"/>
    <n v="60774709"/>
    <n v="1"/>
  </r>
  <r>
    <n v="0"/>
    <x v="0"/>
    <n v="31275"/>
    <x v="1"/>
    <n v="60827255"/>
    <n v="60827255"/>
    <n v="1"/>
  </r>
  <r>
    <n v="0"/>
    <x v="0"/>
    <n v="31275"/>
    <x v="1"/>
    <n v="60831573"/>
    <s v="NULL"/>
    <n v="0"/>
  </r>
  <r>
    <n v="0"/>
    <x v="0"/>
    <n v="31275"/>
    <x v="1"/>
    <n v="60831582"/>
    <s v="NULL"/>
    <n v="0"/>
  </r>
  <r>
    <n v="0"/>
    <x v="0"/>
    <n v="31275"/>
    <x v="1"/>
    <n v="60874997"/>
    <s v="NULL"/>
    <n v="0"/>
  </r>
  <r>
    <n v="0"/>
    <x v="0"/>
    <n v="31275"/>
    <x v="1"/>
    <n v="60875111"/>
    <n v="60875111"/>
    <n v="1"/>
  </r>
  <r>
    <n v="0"/>
    <x v="0"/>
    <n v="31275"/>
    <x v="1"/>
    <n v="60948211"/>
    <s v="NULL"/>
    <n v="0"/>
  </r>
  <r>
    <n v="0"/>
    <x v="0"/>
    <n v="31275"/>
    <x v="1"/>
    <n v="60948319"/>
    <s v="NULL"/>
    <n v="0"/>
  </r>
  <r>
    <n v="0"/>
    <x v="0"/>
    <n v="31275"/>
    <x v="1"/>
    <n v="60948360"/>
    <s v="NULL"/>
    <n v="0"/>
  </r>
  <r>
    <n v="0"/>
    <x v="0"/>
    <n v="31275"/>
    <x v="1"/>
    <n v="61034420"/>
    <s v="NULL"/>
    <n v="0"/>
  </r>
  <r>
    <n v="0"/>
    <x v="0"/>
    <n v="31275"/>
    <x v="1"/>
    <n v="61034466"/>
    <s v="NULL"/>
    <n v="0"/>
  </r>
  <r>
    <n v="0"/>
    <x v="0"/>
    <n v="31275"/>
    <x v="1"/>
    <n v="61034492"/>
    <s v="NULL"/>
    <n v="0"/>
  </r>
  <r>
    <n v="0"/>
    <x v="0"/>
    <n v="31275"/>
    <x v="1"/>
    <n v="61034676"/>
    <s v="NULL"/>
    <n v="0"/>
  </r>
  <r>
    <n v="0"/>
    <x v="0"/>
    <n v="31275"/>
    <x v="1"/>
    <n v="61098460"/>
    <s v="NULL"/>
    <n v="0"/>
  </r>
  <r>
    <n v="0"/>
    <x v="0"/>
    <n v="31275"/>
    <x v="1"/>
    <n v="61317826"/>
    <n v="61317826"/>
    <n v="1"/>
  </r>
  <r>
    <n v="0"/>
    <x v="0"/>
    <n v="31275"/>
    <x v="1"/>
    <n v="61317902"/>
    <n v="61317902"/>
    <n v="1"/>
  </r>
  <r>
    <n v="0"/>
    <x v="0"/>
    <n v="31275"/>
    <x v="1"/>
    <n v="61317929"/>
    <n v="61317929"/>
    <n v="1"/>
  </r>
  <r>
    <n v="0"/>
    <x v="0"/>
    <n v="31275"/>
    <x v="1"/>
    <n v="61464677"/>
    <n v="61464677"/>
    <n v="1"/>
  </r>
  <r>
    <n v="0"/>
    <x v="0"/>
    <n v="31275"/>
    <x v="1"/>
    <n v="61464866"/>
    <n v="61464866"/>
    <n v="1"/>
  </r>
  <r>
    <n v="0"/>
    <x v="0"/>
    <n v="31275"/>
    <x v="1"/>
    <n v="61519233"/>
    <n v="61519233"/>
    <n v="1"/>
  </r>
  <r>
    <n v="0"/>
    <x v="0"/>
    <n v="31275"/>
    <x v="1"/>
    <n v="61564001"/>
    <n v="61564001"/>
    <n v="1"/>
  </r>
  <r>
    <n v="0"/>
    <x v="0"/>
    <n v="31275"/>
    <x v="1"/>
    <n v="61623827"/>
    <n v="61623827"/>
    <n v="1"/>
  </r>
  <r>
    <n v="0"/>
    <x v="0"/>
    <n v="31275"/>
    <x v="1"/>
    <n v="61728198"/>
    <s v="NULL"/>
    <n v="0"/>
  </r>
  <r>
    <n v="0"/>
    <x v="0"/>
    <n v="31275"/>
    <x v="1"/>
    <n v="61755766"/>
    <n v="61755766"/>
    <n v="1"/>
  </r>
  <r>
    <n v="0"/>
    <x v="0"/>
    <n v="31275"/>
    <x v="1"/>
    <n v="61755854"/>
    <n v="61755854"/>
    <n v="1"/>
  </r>
  <r>
    <n v="0"/>
    <x v="0"/>
    <n v="31275"/>
    <x v="1"/>
    <n v="61755974"/>
    <n v="61755974"/>
    <n v="1"/>
  </r>
  <r>
    <n v="0"/>
    <x v="0"/>
    <n v="31275"/>
    <x v="1"/>
    <n v="61756001"/>
    <n v="61756001"/>
    <n v="1"/>
  </r>
  <r>
    <n v="0"/>
    <x v="0"/>
    <n v="31275"/>
    <x v="1"/>
    <n v="61795373"/>
    <n v="61795373"/>
    <n v="1"/>
  </r>
  <r>
    <n v="0"/>
    <x v="0"/>
    <n v="31275"/>
    <x v="1"/>
    <n v="62021659"/>
    <n v="62021659"/>
    <n v="1"/>
  </r>
  <r>
    <n v="0"/>
    <x v="0"/>
    <n v="31275"/>
    <x v="1"/>
    <n v="70484172"/>
    <n v="70484172"/>
    <n v="1"/>
  </r>
  <r>
    <n v="0"/>
    <x v="0"/>
    <n v="31275"/>
    <x v="1"/>
    <n v="70814653"/>
    <n v="70814653"/>
    <n v="1"/>
  </r>
  <r>
    <n v="0"/>
    <x v="0"/>
    <n v="31275"/>
    <x v="1"/>
    <n v="71469615"/>
    <n v="71469615"/>
    <n v="1"/>
  </r>
  <r>
    <n v="0"/>
    <x v="0"/>
    <n v="31275"/>
    <x v="1"/>
    <n v="72490288"/>
    <n v="72490288"/>
    <n v="1"/>
  </r>
  <r>
    <n v="0"/>
    <x v="0"/>
    <n v="31275"/>
    <x v="1"/>
    <n v="73767404"/>
    <n v="73767404"/>
    <n v="1"/>
  </r>
  <r>
    <n v="0"/>
    <x v="0"/>
    <n v="31275"/>
    <x v="1"/>
    <n v="73872806"/>
    <n v="73872806"/>
    <n v="1"/>
  </r>
  <r>
    <n v="0"/>
    <x v="0"/>
    <n v="31275"/>
    <x v="1"/>
    <n v="73899116"/>
    <n v="73899116"/>
    <n v="1"/>
  </r>
  <r>
    <n v="0"/>
    <x v="0"/>
    <n v="31275"/>
    <x v="1"/>
    <n v="74228799"/>
    <n v="74228799"/>
    <n v="1"/>
  </r>
  <r>
    <n v="0"/>
    <x v="0"/>
    <n v="31275"/>
    <x v="1"/>
    <n v="74531985"/>
    <n v="74531985"/>
    <n v="1"/>
  </r>
  <r>
    <n v="0"/>
    <x v="0"/>
    <n v="31275"/>
    <x v="1"/>
    <n v="75019467"/>
    <n v="75019467"/>
    <n v="1"/>
  </r>
  <r>
    <n v="0"/>
    <x v="0"/>
    <n v="31275"/>
    <x v="1"/>
    <n v="75099450"/>
    <n v="75099450"/>
    <n v="1"/>
  </r>
  <r>
    <n v="0"/>
    <x v="0"/>
    <n v="31275"/>
    <x v="1"/>
    <n v="75419793"/>
    <n v="75419793"/>
    <n v="1"/>
  </r>
  <r>
    <n v="0"/>
    <x v="0"/>
    <n v="31275"/>
    <x v="1"/>
    <n v="75713713"/>
    <n v="75713713"/>
    <n v="1"/>
  </r>
  <r>
    <n v="0"/>
    <x v="0"/>
    <n v="31275"/>
    <x v="1"/>
    <n v="75766808"/>
    <n v="75766808"/>
    <n v="1"/>
  </r>
  <r>
    <n v="0"/>
    <x v="0"/>
    <n v="31275"/>
    <x v="1"/>
    <n v="75778498"/>
    <n v="75778498"/>
    <n v="1"/>
  </r>
  <r>
    <n v="0"/>
    <x v="0"/>
    <n v="31275"/>
    <x v="1"/>
    <n v="76192999"/>
    <n v="76192999"/>
    <n v="1"/>
  </r>
  <r>
    <n v="0"/>
    <x v="0"/>
    <n v="31275"/>
    <x v="1"/>
    <n v="76793459"/>
    <s v="NULL"/>
    <n v="0"/>
  </r>
  <r>
    <n v="0"/>
    <x v="0"/>
    <n v="31275"/>
    <x v="1"/>
    <n v="77425519"/>
    <n v="77425519"/>
    <n v="1"/>
  </r>
  <r>
    <n v="0"/>
    <x v="0"/>
    <n v="31275"/>
    <x v="1"/>
    <n v="77440427"/>
    <n v="77440427"/>
    <n v="1"/>
  </r>
  <r>
    <n v="1"/>
    <x v="1"/>
    <n v="6312"/>
    <x v="2"/>
    <n v="60033361"/>
    <s v="NULL"/>
    <n v="0"/>
  </r>
  <r>
    <n v="1"/>
    <x v="1"/>
    <n v="6312"/>
    <x v="2"/>
    <n v="60033483"/>
    <s v="NULL"/>
    <n v="0"/>
  </r>
  <r>
    <n v="1"/>
    <x v="1"/>
    <n v="6312"/>
    <x v="2"/>
    <n v="60035120"/>
    <s v="NULL"/>
    <n v="0"/>
  </r>
  <r>
    <n v="1"/>
    <x v="1"/>
    <n v="6312"/>
    <x v="2"/>
    <n v="60052990"/>
    <s v="NULL"/>
    <n v="0"/>
  </r>
  <r>
    <n v="1"/>
    <x v="1"/>
    <n v="6312"/>
    <x v="2"/>
    <n v="60054189"/>
    <n v="60054189"/>
    <n v="1"/>
  </r>
  <r>
    <n v="1"/>
    <x v="1"/>
    <n v="6312"/>
    <x v="2"/>
    <n v="60058067"/>
    <n v="60058067"/>
    <n v="1"/>
  </r>
  <r>
    <n v="1"/>
    <x v="1"/>
    <n v="6312"/>
    <x v="2"/>
    <n v="60128965"/>
    <s v="NULL"/>
    <n v="0"/>
  </r>
  <r>
    <n v="1"/>
    <x v="1"/>
    <n v="6312"/>
    <x v="2"/>
    <n v="60130863"/>
    <s v="NULL"/>
    <n v="0"/>
  </r>
  <r>
    <n v="1"/>
    <x v="1"/>
    <n v="6312"/>
    <x v="2"/>
    <n v="60133258"/>
    <s v="NULL"/>
    <n v="0"/>
  </r>
  <r>
    <n v="1"/>
    <x v="1"/>
    <n v="6312"/>
    <x v="2"/>
    <n v="60155434"/>
    <s v="NULL"/>
    <n v="0"/>
  </r>
  <r>
    <n v="1"/>
    <x v="1"/>
    <n v="6312"/>
    <x v="2"/>
    <n v="60158052"/>
    <s v="NULL"/>
    <n v="0"/>
  </r>
  <r>
    <n v="1"/>
    <x v="1"/>
    <n v="6312"/>
    <x v="2"/>
    <n v="60160975"/>
    <s v="NULL"/>
    <n v="0"/>
  </r>
  <r>
    <n v="1"/>
    <x v="1"/>
    <n v="6312"/>
    <x v="2"/>
    <n v="60166407"/>
    <s v="NULL"/>
    <n v="0"/>
  </r>
  <r>
    <n v="1"/>
    <x v="1"/>
    <n v="6312"/>
    <x v="2"/>
    <n v="60204793"/>
    <s v="NULL"/>
    <n v="0"/>
  </r>
  <r>
    <n v="1"/>
    <x v="1"/>
    <n v="6312"/>
    <x v="2"/>
    <n v="60225959"/>
    <s v="NULL"/>
    <n v="0"/>
  </r>
  <r>
    <n v="1"/>
    <x v="1"/>
    <n v="6312"/>
    <x v="2"/>
    <n v="60229187"/>
    <n v="60229187"/>
    <n v="1"/>
  </r>
  <r>
    <n v="1"/>
    <x v="1"/>
    <n v="6312"/>
    <x v="2"/>
    <n v="60229189"/>
    <n v="60229189"/>
    <n v="1"/>
  </r>
  <r>
    <n v="1"/>
    <x v="1"/>
    <n v="6312"/>
    <x v="2"/>
    <n v="60235957"/>
    <s v="NULL"/>
    <n v="0"/>
  </r>
  <r>
    <n v="1"/>
    <x v="1"/>
    <n v="6312"/>
    <x v="2"/>
    <n v="60249860"/>
    <s v="NULL"/>
    <n v="0"/>
  </r>
  <r>
    <n v="1"/>
    <x v="1"/>
    <n v="6312"/>
    <x v="2"/>
    <n v="60262967"/>
    <s v="NULL"/>
    <n v="0"/>
  </r>
  <r>
    <n v="1"/>
    <x v="1"/>
    <n v="6312"/>
    <x v="2"/>
    <n v="60268228"/>
    <s v="NULL"/>
    <n v="0"/>
  </r>
  <r>
    <n v="1"/>
    <x v="1"/>
    <n v="6312"/>
    <x v="2"/>
    <n v="60326043"/>
    <n v="60326043"/>
    <n v="1"/>
  </r>
  <r>
    <n v="1"/>
    <x v="1"/>
    <n v="6312"/>
    <x v="2"/>
    <n v="60326045"/>
    <n v="60326045"/>
    <n v="1"/>
  </r>
  <r>
    <n v="1"/>
    <x v="1"/>
    <n v="6312"/>
    <x v="2"/>
    <n v="60329688"/>
    <n v="60329688"/>
    <n v="1"/>
  </r>
  <r>
    <n v="1"/>
    <x v="1"/>
    <n v="6312"/>
    <x v="2"/>
    <n v="60348094"/>
    <s v="NULL"/>
    <n v="0"/>
  </r>
  <r>
    <n v="1"/>
    <x v="1"/>
    <n v="6312"/>
    <x v="2"/>
    <n v="60361226"/>
    <n v="60361226"/>
    <n v="1"/>
  </r>
  <r>
    <n v="1"/>
    <x v="1"/>
    <n v="6312"/>
    <x v="2"/>
    <n v="60368711"/>
    <n v="60368711"/>
    <n v="1"/>
  </r>
  <r>
    <n v="1"/>
    <x v="1"/>
    <n v="6312"/>
    <x v="2"/>
    <n v="60368716"/>
    <n v="60368716"/>
    <n v="1"/>
  </r>
  <r>
    <n v="1"/>
    <x v="1"/>
    <n v="6312"/>
    <x v="2"/>
    <n v="60368749"/>
    <s v="NULL"/>
    <n v="0"/>
  </r>
  <r>
    <n v="1"/>
    <x v="1"/>
    <n v="6312"/>
    <x v="2"/>
    <n v="60390913"/>
    <s v="NULL"/>
    <n v="0"/>
  </r>
  <r>
    <n v="1"/>
    <x v="1"/>
    <n v="6312"/>
    <x v="2"/>
    <n v="60405296"/>
    <s v="NULL"/>
    <n v="0"/>
  </r>
  <r>
    <n v="1"/>
    <x v="1"/>
    <n v="6312"/>
    <x v="2"/>
    <n v="60419925"/>
    <s v="NULL"/>
    <n v="0"/>
  </r>
  <r>
    <n v="1"/>
    <x v="1"/>
    <n v="6312"/>
    <x v="2"/>
    <n v="60419946"/>
    <s v="NULL"/>
    <n v="0"/>
  </r>
  <r>
    <n v="1"/>
    <x v="1"/>
    <n v="6312"/>
    <x v="2"/>
    <n v="60419964"/>
    <n v="60419964"/>
    <n v="1"/>
  </r>
  <r>
    <n v="1"/>
    <x v="1"/>
    <n v="6312"/>
    <x v="2"/>
    <n v="60419996"/>
    <s v="NULL"/>
    <n v="0"/>
  </r>
  <r>
    <n v="1"/>
    <x v="1"/>
    <n v="6312"/>
    <x v="2"/>
    <n v="60420005"/>
    <n v="60420005"/>
    <n v="1"/>
  </r>
  <r>
    <n v="1"/>
    <x v="1"/>
    <n v="6312"/>
    <x v="2"/>
    <n v="60420014"/>
    <s v="NULL"/>
    <n v="0"/>
  </r>
  <r>
    <n v="1"/>
    <x v="1"/>
    <n v="6312"/>
    <x v="2"/>
    <n v="60420047"/>
    <n v="60420047"/>
    <n v="1"/>
  </r>
  <r>
    <n v="1"/>
    <x v="1"/>
    <n v="6312"/>
    <x v="2"/>
    <n v="60438885"/>
    <s v="NULL"/>
    <n v="0"/>
  </r>
  <r>
    <n v="1"/>
    <x v="1"/>
    <n v="6312"/>
    <x v="2"/>
    <n v="60446656"/>
    <s v="NULL"/>
    <n v="0"/>
  </r>
  <r>
    <n v="1"/>
    <x v="1"/>
    <n v="6312"/>
    <x v="2"/>
    <n v="60446706"/>
    <s v="NULL"/>
    <n v="0"/>
  </r>
  <r>
    <n v="1"/>
    <x v="1"/>
    <n v="6312"/>
    <x v="2"/>
    <n v="60453177"/>
    <s v="NULL"/>
    <n v="0"/>
  </r>
  <r>
    <n v="1"/>
    <x v="1"/>
    <n v="6312"/>
    <x v="2"/>
    <n v="60474245"/>
    <s v="NULL"/>
    <n v="0"/>
  </r>
  <r>
    <n v="1"/>
    <x v="1"/>
    <n v="6312"/>
    <x v="2"/>
    <n v="60497548"/>
    <s v="NULL"/>
    <n v="0"/>
  </r>
  <r>
    <n v="1"/>
    <x v="1"/>
    <n v="6312"/>
    <x v="2"/>
    <n v="60504435"/>
    <s v="NULL"/>
    <n v="0"/>
  </r>
  <r>
    <n v="1"/>
    <x v="1"/>
    <n v="6312"/>
    <x v="2"/>
    <n v="60523355"/>
    <s v="NULL"/>
    <n v="0"/>
  </r>
  <r>
    <n v="1"/>
    <x v="1"/>
    <n v="6312"/>
    <x v="2"/>
    <n v="60535979"/>
    <s v="NULL"/>
    <n v="0"/>
  </r>
  <r>
    <n v="1"/>
    <x v="1"/>
    <n v="6312"/>
    <x v="2"/>
    <n v="60536933"/>
    <s v="NULL"/>
    <n v="0"/>
  </r>
  <r>
    <n v="1"/>
    <x v="1"/>
    <n v="6312"/>
    <x v="2"/>
    <n v="60542329"/>
    <s v="NULL"/>
    <n v="0"/>
  </r>
  <r>
    <n v="1"/>
    <x v="1"/>
    <n v="6312"/>
    <x v="2"/>
    <n v="60550338"/>
    <s v="NULL"/>
    <n v="0"/>
  </r>
  <r>
    <n v="1"/>
    <x v="1"/>
    <n v="6312"/>
    <x v="2"/>
    <n v="60553230"/>
    <s v="NULL"/>
    <n v="0"/>
  </r>
  <r>
    <n v="1"/>
    <x v="1"/>
    <n v="6312"/>
    <x v="2"/>
    <n v="60553654"/>
    <s v="NULL"/>
    <n v="0"/>
  </r>
  <r>
    <n v="1"/>
    <x v="1"/>
    <n v="6312"/>
    <x v="2"/>
    <n v="60553656"/>
    <n v="60553656"/>
    <n v="1"/>
  </r>
  <r>
    <n v="1"/>
    <x v="1"/>
    <n v="6312"/>
    <x v="2"/>
    <n v="60553675"/>
    <s v="NULL"/>
    <n v="0"/>
  </r>
  <r>
    <n v="1"/>
    <x v="1"/>
    <n v="6312"/>
    <x v="2"/>
    <n v="60553726"/>
    <s v="NULL"/>
    <n v="0"/>
  </r>
  <r>
    <n v="1"/>
    <x v="1"/>
    <n v="6312"/>
    <x v="2"/>
    <n v="60639524"/>
    <s v="NULL"/>
    <n v="0"/>
  </r>
  <r>
    <n v="1"/>
    <x v="1"/>
    <n v="6312"/>
    <x v="2"/>
    <n v="60649449"/>
    <s v="NULL"/>
    <n v="0"/>
  </r>
  <r>
    <n v="1"/>
    <x v="1"/>
    <n v="6312"/>
    <x v="2"/>
    <n v="60681034"/>
    <s v="NULL"/>
    <n v="0"/>
  </r>
  <r>
    <n v="1"/>
    <x v="1"/>
    <n v="6312"/>
    <x v="2"/>
    <n v="60686351"/>
    <s v="NULL"/>
    <n v="0"/>
  </r>
  <r>
    <n v="1"/>
    <x v="1"/>
    <n v="6312"/>
    <x v="2"/>
    <n v="60692965"/>
    <s v="NULL"/>
    <n v="0"/>
  </r>
  <r>
    <n v="1"/>
    <x v="1"/>
    <n v="6312"/>
    <x v="2"/>
    <n v="60730350"/>
    <s v="NULL"/>
    <n v="0"/>
  </r>
  <r>
    <n v="1"/>
    <x v="1"/>
    <n v="6312"/>
    <x v="2"/>
    <n v="60757992"/>
    <s v="NULL"/>
    <n v="0"/>
  </r>
  <r>
    <n v="1"/>
    <x v="1"/>
    <n v="6312"/>
    <x v="2"/>
    <n v="60791098"/>
    <s v="NULL"/>
    <n v="0"/>
  </r>
  <r>
    <n v="1"/>
    <x v="1"/>
    <n v="6312"/>
    <x v="2"/>
    <n v="60811847"/>
    <s v="NULL"/>
    <n v="0"/>
  </r>
  <r>
    <n v="1"/>
    <x v="1"/>
    <n v="6312"/>
    <x v="2"/>
    <n v="60815618"/>
    <s v="NULL"/>
    <n v="0"/>
  </r>
  <r>
    <n v="1"/>
    <x v="1"/>
    <n v="6312"/>
    <x v="2"/>
    <n v="60820366"/>
    <s v="NULL"/>
    <n v="0"/>
  </r>
  <r>
    <n v="1"/>
    <x v="1"/>
    <n v="6312"/>
    <x v="2"/>
    <n v="60820448"/>
    <n v="60820448"/>
    <n v="1"/>
  </r>
  <r>
    <n v="1"/>
    <x v="1"/>
    <n v="6312"/>
    <x v="2"/>
    <n v="60831308"/>
    <n v="60831308"/>
    <n v="1"/>
  </r>
  <r>
    <n v="1"/>
    <x v="1"/>
    <n v="6312"/>
    <x v="2"/>
    <n v="60831374"/>
    <s v="NULL"/>
    <n v="0"/>
  </r>
  <r>
    <n v="1"/>
    <x v="1"/>
    <n v="6312"/>
    <x v="2"/>
    <n v="60831376"/>
    <s v="NULL"/>
    <n v="0"/>
  </r>
  <r>
    <n v="1"/>
    <x v="1"/>
    <n v="6312"/>
    <x v="2"/>
    <n v="60831386"/>
    <s v="NULL"/>
    <n v="0"/>
  </r>
  <r>
    <n v="1"/>
    <x v="1"/>
    <n v="6312"/>
    <x v="2"/>
    <n v="60831389"/>
    <n v="60831389"/>
    <n v="1"/>
  </r>
  <r>
    <n v="1"/>
    <x v="1"/>
    <n v="6312"/>
    <x v="2"/>
    <n v="60831393"/>
    <s v="NULL"/>
    <n v="0"/>
  </r>
  <r>
    <n v="1"/>
    <x v="1"/>
    <n v="6312"/>
    <x v="2"/>
    <n v="60831438"/>
    <n v="60831438"/>
    <n v="1"/>
  </r>
  <r>
    <n v="1"/>
    <x v="1"/>
    <n v="6312"/>
    <x v="2"/>
    <n v="60831445"/>
    <s v="NULL"/>
    <n v="0"/>
  </r>
  <r>
    <n v="1"/>
    <x v="1"/>
    <n v="6312"/>
    <x v="2"/>
    <n v="60831463"/>
    <s v="NULL"/>
    <n v="0"/>
  </r>
  <r>
    <n v="1"/>
    <x v="1"/>
    <n v="6312"/>
    <x v="2"/>
    <n v="60831498"/>
    <n v="60831498"/>
    <n v="1"/>
  </r>
  <r>
    <n v="1"/>
    <x v="1"/>
    <n v="6312"/>
    <x v="2"/>
    <n v="60831546"/>
    <s v="NULL"/>
    <n v="0"/>
  </r>
  <r>
    <n v="1"/>
    <x v="1"/>
    <n v="6312"/>
    <x v="2"/>
    <n v="60831558"/>
    <s v="NULL"/>
    <n v="0"/>
  </r>
  <r>
    <n v="1"/>
    <x v="1"/>
    <n v="6312"/>
    <x v="2"/>
    <n v="60831569"/>
    <n v="60831569"/>
    <n v="1"/>
  </r>
  <r>
    <n v="1"/>
    <x v="1"/>
    <n v="6312"/>
    <x v="2"/>
    <n v="60851339"/>
    <s v="NULL"/>
    <n v="0"/>
  </r>
  <r>
    <n v="1"/>
    <x v="1"/>
    <n v="6312"/>
    <x v="2"/>
    <n v="60851433"/>
    <n v="60851433"/>
    <n v="1"/>
  </r>
  <r>
    <n v="1"/>
    <x v="1"/>
    <n v="6312"/>
    <x v="2"/>
    <n v="60874127"/>
    <s v="NULL"/>
    <n v="0"/>
  </r>
  <r>
    <n v="1"/>
    <x v="1"/>
    <n v="6312"/>
    <x v="2"/>
    <n v="60874958"/>
    <n v="60874958"/>
    <n v="1"/>
  </r>
  <r>
    <n v="1"/>
    <x v="1"/>
    <n v="6312"/>
    <x v="2"/>
    <n v="60875072"/>
    <s v="NULL"/>
    <n v="0"/>
  </r>
  <r>
    <n v="1"/>
    <x v="1"/>
    <n v="6312"/>
    <x v="2"/>
    <n v="60875120"/>
    <s v="NULL"/>
    <n v="0"/>
  </r>
  <r>
    <n v="1"/>
    <x v="1"/>
    <n v="6312"/>
    <x v="2"/>
    <n v="60875172"/>
    <s v="NULL"/>
    <n v="0"/>
  </r>
  <r>
    <n v="1"/>
    <x v="1"/>
    <n v="6312"/>
    <x v="2"/>
    <n v="60875176"/>
    <n v="60875176"/>
    <n v="1"/>
  </r>
  <r>
    <n v="1"/>
    <x v="1"/>
    <n v="6312"/>
    <x v="2"/>
    <n v="60875189"/>
    <s v="NULL"/>
    <n v="0"/>
  </r>
  <r>
    <n v="1"/>
    <x v="1"/>
    <n v="6312"/>
    <x v="2"/>
    <n v="60875193"/>
    <n v="60875193"/>
    <n v="1"/>
  </r>
  <r>
    <n v="1"/>
    <x v="1"/>
    <n v="6312"/>
    <x v="2"/>
    <n v="60875210"/>
    <s v="NULL"/>
    <n v="0"/>
  </r>
  <r>
    <n v="1"/>
    <x v="1"/>
    <n v="6312"/>
    <x v="2"/>
    <n v="60875217"/>
    <s v="NULL"/>
    <n v="0"/>
  </r>
  <r>
    <n v="1"/>
    <x v="1"/>
    <n v="6312"/>
    <x v="2"/>
    <n v="60875223"/>
    <s v="NULL"/>
    <n v="0"/>
  </r>
  <r>
    <n v="1"/>
    <x v="1"/>
    <n v="6312"/>
    <x v="2"/>
    <n v="60875230"/>
    <n v="60875230"/>
    <n v="1"/>
  </r>
  <r>
    <n v="1"/>
    <x v="1"/>
    <n v="6312"/>
    <x v="2"/>
    <n v="60890401"/>
    <s v="NULL"/>
    <n v="0"/>
  </r>
  <r>
    <n v="1"/>
    <x v="1"/>
    <n v="6312"/>
    <x v="2"/>
    <n v="60895641"/>
    <n v="60895641"/>
    <n v="1"/>
  </r>
  <r>
    <n v="1"/>
    <x v="1"/>
    <n v="6312"/>
    <x v="2"/>
    <n v="60903647"/>
    <s v="NULL"/>
    <n v="0"/>
  </r>
  <r>
    <n v="1"/>
    <x v="1"/>
    <n v="6312"/>
    <x v="2"/>
    <n v="60910256"/>
    <n v="60910256"/>
    <n v="1"/>
  </r>
  <r>
    <n v="1"/>
    <x v="1"/>
    <n v="6312"/>
    <x v="2"/>
    <n v="60937804"/>
    <n v="60937804"/>
    <n v="1"/>
  </r>
  <r>
    <n v="1"/>
    <x v="1"/>
    <n v="6312"/>
    <x v="2"/>
    <n v="60948153"/>
    <s v="NULL"/>
    <n v="0"/>
  </r>
  <r>
    <n v="1"/>
    <x v="1"/>
    <n v="6312"/>
    <x v="2"/>
    <n v="60948236"/>
    <s v="NULL"/>
    <n v="0"/>
  </r>
  <r>
    <n v="1"/>
    <x v="1"/>
    <n v="6312"/>
    <x v="2"/>
    <n v="60948255"/>
    <n v="60948255"/>
    <n v="1"/>
  </r>
  <r>
    <n v="1"/>
    <x v="1"/>
    <n v="6312"/>
    <x v="2"/>
    <n v="60948270"/>
    <n v="60948270"/>
    <n v="1"/>
  </r>
  <r>
    <n v="1"/>
    <x v="1"/>
    <n v="6312"/>
    <x v="2"/>
    <n v="60948295"/>
    <n v="60948295"/>
    <n v="1"/>
  </r>
  <r>
    <n v="1"/>
    <x v="1"/>
    <n v="6312"/>
    <x v="2"/>
    <n v="60948316"/>
    <s v="NULL"/>
    <n v="0"/>
  </r>
  <r>
    <n v="1"/>
    <x v="1"/>
    <n v="6312"/>
    <x v="2"/>
    <n v="60948330"/>
    <s v="NULL"/>
    <n v="0"/>
  </r>
  <r>
    <n v="1"/>
    <x v="1"/>
    <n v="6312"/>
    <x v="2"/>
    <n v="60948385"/>
    <s v="NULL"/>
    <n v="0"/>
  </r>
  <r>
    <n v="1"/>
    <x v="1"/>
    <n v="6312"/>
    <x v="2"/>
    <n v="60948403"/>
    <s v="NULL"/>
    <n v="0"/>
  </r>
  <r>
    <n v="1"/>
    <x v="1"/>
    <n v="6312"/>
    <x v="2"/>
    <n v="60948416"/>
    <n v="60948416"/>
    <n v="1"/>
  </r>
  <r>
    <n v="1"/>
    <x v="1"/>
    <n v="6312"/>
    <x v="2"/>
    <n v="60948433"/>
    <s v="NULL"/>
    <n v="0"/>
  </r>
  <r>
    <n v="1"/>
    <x v="1"/>
    <n v="6312"/>
    <x v="2"/>
    <n v="60955910"/>
    <s v="NULL"/>
    <n v="0"/>
  </r>
  <r>
    <n v="1"/>
    <x v="1"/>
    <n v="6312"/>
    <x v="2"/>
    <n v="60988170"/>
    <s v="NULL"/>
    <n v="0"/>
  </r>
  <r>
    <n v="1"/>
    <x v="1"/>
    <n v="6312"/>
    <x v="2"/>
    <n v="60994711"/>
    <s v="NULL"/>
    <n v="0"/>
  </r>
  <r>
    <n v="1"/>
    <x v="1"/>
    <n v="6312"/>
    <x v="2"/>
    <n v="60997096"/>
    <s v="NULL"/>
    <n v="0"/>
  </r>
  <r>
    <n v="1"/>
    <x v="1"/>
    <n v="6312"/>
    <x v="2"/>
    <n v="61034452"/>
    <s v="NULL"/>
    <n v="0"/>
  </r>
  <r>
    <n v="1"/>
    <x v="1"/>
    <n v="6312"/>
    <x v="2"/>
    <n v="61034473"/>
    <n v="61034473"/>
    <n v="1"/>
  </r>
  <r>
    <n v="1"/>
    <x v="1"/>
    <n v="6312"/>
    <x v="2"/>
    <n v="61034481"/>
    <s v="NULL"/>
    <n v="0"/>
  </r>
  <r>
    <n v="1"/>
    <x v="1"/>
    <n v="6312"/>
    <x v="2"/>
    <n v="61034530"/>
    <s v="NULL"/>
    <n v="0"/>
  </r>
  <r>
    <n v="1"/>
    <x v="1"/>
    <n v="6312"/>
    <x v="2"/>
    <n v="61034587"/>
    <n v="61034587"/>
    <n v="1"/>
  </r>
  <r>
    <n v="1"/>
    <x v="1"/>
    <n v="6312"/>
    <x v="2"/>
    <n v="61034606"/>
    <s v="NULL"/>
    <n v="0"/>
  </r>
  <r>
    <n v="1"/>
    <x v="1"/>
    <n v="6312"/>
    <x v="2"/>
    <n v="61034618"/>
    <n v="61034618"/>
    <n v="1"/>
  </r>
  <r>
    <n v="1"/>
    <x v="1"/>
    <n v="6312"/>
    <x v="2"/>
    <n v="61034696"/>
    <s v="NULL"/>
    <n v="0"/>
  </r>
  <r>
    <n v="1"/>
    <x v="1"/>
    <n v="6312"/>
    <x v="2"/>
    <n v="61035811"/>
    <s v="NULL"/>
    <n v="0"/>
  </r>
  <r>
    <n v="1"/>
    <x v="1"/>
    <n v="6312"/>
    <x v="2"/>
    <n v="61052553"/>
    <n v="61052553"/>
    <n v="1"/>
  </r>
  <r>
    <n v="1"/>
    <x v="1"/>
    <n v="6312"/>
    <x v="2"/>
    <n v="61078437"/>
    <s v="NULL"/>
    <n v="0"/>
  </r>
  <r>
    <n v="1"/>
    <x v="1"/>
    <n v="6312"/>
    <x v="2"/>
    <n v="61078640"/>
    <s v="NULL"/>
    <n v="0"/>
  </r>
  <r>
    <n v="1"/>
    <x v="1"/>
    <n v="6312"/>
    <x v="2"/>
    <n v="61078643"/>
    <s v="NULL"/>
    <n v="0"/>
  </r>
  <r>
    <n v="1"/>
    <x v="1"/>
    <n v="6312"/>
    <x v="2"/>
    <n v="61098323"/>
    <s v="NULL"/>
    <n v="0"/>
  </r>
  <r>
    <n v="1"/>
    <x v="1"/>
    <n v="6312"/>
    <x v="2"/>
    <n v="61098353"/>
    <n v="61098353"/>
    <n v="1"/>
  </r>
  <r>
    <n v="1"/>
    <x v="1"/>
    <n v="6312"/>
    <x v="2"/>
    <n v="61098354"/>
    <s v="NULL"/>
    <n v="0"/>
  </r>
  <r>
    <n v="1"/>
    <x v="1"/>
    <n v="6312"/>
    <x v="2"/>
    <n v="61098385"/>
    <s v="NULL"/>
    <n v="0"/>
  </r>
  <r>
    <n v="1"/>
    <x v="1"/>
    <n v="6312"/>
    <x v="2"/>
    <n v="61098399"/>
    <n v="61098399"/>
    <n v="1"/>
  </r>
  <r>
    <n v="1"/>
    <x v="1"/>
    <n v="6312"/>
    <x v="2"/>
    <n v="61098542"/>
    <n v="61098542"/>
    <n v="1"/>
  </r>
  <r>
    <n v="1"/>
    <x v="1"/>
    <n v="6312"/>
    <x v="2"/>
    <n v="61098570"/>
    <n v="61098570"/>
    <n v="1"/>
  </r>
  <r>
    <n v="1"/>
    <x v="1"/>
    <n v="6312"/>
    <x v="2"/>
    <n v="61119423"/>
    <s v="NULL"/>
    <n v="0"/>
  </r>
  <r>
    <n v="1"/>
    <x v="1"/>
    <n v="6312"/>
    <x v="2"/>
    <n v="61120861"/>
    <s v="NULL"/>
    <n v="0"/>
  </r>
  <r>
    <n v="1"/>
    <x v="1"/>
    <n v="6312"/>
    <x v="2"/>
    <n v="61124128"/>
    <s v="NULL"/>
    <n v="0"/>
  </r>
  <r>
    <n v="1"/>
    <x v="1"/>
    <n v="6312"/>
    <x v="2"/>
    <n v="61129658"/>
    <n v="61129658"/>
    <n v="1"/>
  </r>
  <r>
    <n v="1"/>
    <x v="1"/>
    <n v="6312"/>
    <x v="2"/>
    <n v="61172567"/>
    <n v="61172567"/>
    <n v="1"/>
  </r>
  <r>
    <n v="1"/>
    <x v="1"/>
    <n v="6312"/>
    <x v="2"/>
    <n v="61172580"/>
    <n v="61172580"/>
    <n v="1"/>
  </r>
  <r>
    <n v="1"/>
    <x v="1"/>
    <n v="6312"/>
    <x v="2"/>
    <n v="61172587"/>
    <s v="NULL"/>
    <n v="0"/>
  </r>
  <r>
    <n v="1"/>
    <x v="1"/>
    <n v="6312"/>
    <x v="2"/>
    <n v="61172717"/>
    <n v="61172717"/>
    <n v="1"/>
  </r>
  <r>
    <n v="1"/>
    <x v="1"/>
    <n v="6312"/>
    <x v="2"/>
    <n v="61172757"/>
    <s v="NULL"/>
    <n v="0"/>
  </r>
  <r>
    <n v="1"/>
    <x v="1"/>
    <n v="6312"/>
    <x v="2"/>
    <n v="61172829"/>
    <s v="NULL"/>
    <n v="0"/>
  </r>
  <r>
    <n v="1"/>
    <x v="1"/>
    <n v="6312"/>
    <x v="2"/>
    <n v="61219657"/>
    <s v="NULL"/>
    <n v="0"/>
  </r>
  <r>
    <n v="1"/>
    <x v="1"/>
    <n v="6312"/>
    <x v="2"/>
    <n v="61224655"/>
    <s v="NULL"/>
    <n v="0"/>
  </r>
  <r>
    <n v="1"/>
    <x v="1"/>
    <n v="6312"/>
    <x v="2"/>
    <n v="61244866"/>
    <n v="61244866"/>
    <n v="1"/>
  </r>
  <r>
    <n v="1"/>
    <x v="1"/>
    <n v="6312"/>
    <x v="2"/>
    <n v="61244875"/>
    <n v="61244875"/>
    <n v="1"/>
  </r>
  <r>
    <n v="1"/>
    <x v="1"/>
    <n v="6312"/>
    <x v="2"/>
    <n v="61244882"/>
    <s v="NULL"/>
    <n v="0"/>
  </r>
  <r>
    <n v="1"/>
    <x v="1"/>
    <n v="6312"/>
    <x v="2"/>
    <n v="61244916"/>
    <n v="61244916"/>
    <n v="1"/>
  </r>
  <r>
    <n v="1"/>
    <x v="1"/>
    <n v="6312"/>
    <x v="2"/>
    <n v="61244943"/>
    <n v="61244943"/>
    <n v="1"/>
  </r>
  <r>
    <n v="1"/>
    <x v="1"/>
    <n v="6312"/>
    <x v="2"/>
    <n v="61245033"/>
    <s v="NULL"/>
    <n v="0"/>
  </r>
  <r>
    <n v="1"/>
    <x v="1"/>
    <n v="6312"/>
    <x v="2"/>
    <n v="61245081"/>
    <s v="NULL"/>
    <n v="0"/>
  </r>
  <r>
    <n v="1"/>
    <x v="1"/>
    <n v="6312"/>
    <x v="2"/>
    <n v="61245090"/>
    <s v="NULL"/>
    <n v="0"/>
  </r>
  <r>
    <n v="1"/>
    <x v="1"/>
    <n v="6312"/>
    <x v="2"/>
    <n v="61245105"/>
    <s v="NULL"/>
    <n v="0"/>
  </r>
  <r>
    <n v="1"/>
    <x v="1"/>
    <n v="6312"/>
    <x v="2"/>
    <n v="61252491"/>
    <n v="61252491"/>
    <n v="1"/>
  </r>
  <r>
    <n v="1"/>
    <x v="1"/>
    <n v="6312"/>
    <x v="2"/>
    <n v="61262171"/>
    <s v="NULL"/>
    <n v="0"/>
  </r>
  <r>
    <n v="1"/>
    <x v="1"/>
    <n v="6312"/>
    <x v="2"/>
    <n v="61317758"/>
    <s v="NULL"/>
    <n v="0"/>
  </r>
  <r>
    <n v="1"/>
    <x v="1"/>
    <n v="6312"/>
    <x v="2"/>
    <n v="61317868"/>
    <s v="NULL"/>
    <n v="0"/>
  </r>
  <r>
    <n v="1"/>
    <x v="1"/>
    <n v="6312"/>
    <x v="2"/>
    <n v="61317874"/>
    <n v="61317874"/>
    <n v="1"/>
  </r>
  <r>
    <n v="1"/>
    <x v="1"/>
    <n v="6312"/>
    <x v="2"/>
    <n v="61317950"/>
    <n v="61317950"/>
    <n v="1"/>
  </r>
  <r>
    <n v="1"/>
    <x v="1"/>
    <n v="6312"/>
    <x v="2"/>
    <n v="61317964"/>
    <n v="61317964"/>
    <n v="1"/>
  </r>
  <r>
    <n v="1"/>
    <x v="1"/>
    <n v="6312"/>
    <x v="2"/>
    <n v="61317973"/>
    <s v="NULL"/>
    <n v="0"/>
  </r>
  <r>
    <n v="1"/>
    <x v="1"/>
    <n v="6312"/>
    <x v="2"/>
    <n v="61323353"/>
    <s v="NULL"/>
    <n v="0"/>
  </r>
  <r>
    <n v="1"/>
    <x v="1"/>
    <n v="6312"/>
    <x v="2"/>
    <n v="61338380"/>
    <n v="61338380"/>
    <n v="1"/>
  </r>
  <r>
    <n v="1"/>
    <x v="1"/>
    <n v="6312"/>
    <x v="2"/>
    <n v="61349784"/>
    <s v="NULL"/>
    <n v="0"/>
  </r>
  <r>
    <n v="1"/>
    <x v="1"/>
    <n v="6312"/>
    <x v="2"/>
    <n v="61379362"/>
    <n v="61379362"/>
    <n v="1"/>
  </r>
  <r>
    <n v="1"/>
    <x v="1"/>
    <n v="6312"/>
    <x v="2"/>
    <n v="61394978"/>
    <n v="61394978"/>
    <n v="1"/>
  </r>
  <r>
    <n v="1"/>
    <x v="1"/>
    <n v="6312"/>
    <x v="2"/>
    <n v="61397859"/>
    <s v="NULL"/>
    <n v="0"/>
  </r>
  <r>
    <n v="1"/>
    <x v="1"/>
    <n v="6312"/>
    <x v="2"/>
    <n v="61397945"/>
    <s v="NULL"/>
    <n v="0"/>
  </r>
  <r>
    <n v="1"/>
    <x v="1"/>
    <n v="6312"/>
    <x v="2"/>
    <n v="61397969"/>
    <n v="61397969"/>
    <n v="1"/>
  </r>
  <r>
    <n v="1"/>
    <x v="1"/>
    <n v="6312"/>
    <x v="2"/>
    <n v="61398040"/>
    <s v="NULL"/>
    <n v="0"/>
  </r>
  <r>
    <n v="1"/>
    <x v="1"/>
    <n v="6312"/>
    <x v="2"/>
    <n v="61398061"/>
    <n v="61398061"/>
    <n v="1"/>
  </r>
  <r>
    <n v="1"/>
    <x v="1"/>
    <n v="6312"/>
    <x v="2"/>
    <n v="61398091"/>
    <s v="NULL"/>
    <n v="0"/>
  </r>
  <r>
    <n v="1"/>
    <x v="1"/>
    <n v="6312"/>
    <x v="2"/>
    <n v="61398096"/>
    <s v="NULL"/>
    <n v="0"/>
  </r>
  <r>
    <n v="1"/>
    <x v="1"/>
    <n v="6312"/>
    <x v="2"/>
    <n v="61398125"/>
    <s v="NULL"/>
    <n v="0"/>
  </r>
  <r>
    <n v="1"/>
    <x v="1"/>
    <n v="6312"/>
    <x v="2"/>
    <n v="61398132"/>
    <s v="NULL"/>
    <n v="0"/>
  </r>
  <r>
    <n v="1"/>
    <x v="1"/>
    <n v="6312"/>
    <x v="2"/>
    <n v="61398136"/>
    <n v="61398136"/>
    <n v="1"/>
  </r>
  <r>
    <n v="1"/>
    <x v="1"/>
    <n v="6312"/>
    <x v="2"/>
    <n v="61398991"/>
    <n v="61398991"/>
    <n v="1"/>
  </r>
  <r>
    <n v="1"/>
    <x v="1"/>
    <n v="6312"/>
    <x v="2"/>
    <n v="61419970"/>
    <s v="NULL"/>
    <n v="0"/>
  </r>
  <r>
    <n v="1"/>
    <x v="1"/>
    <n v="6312"/>
    <x v="2"/>
    <n v="61439450"/>
    <s v="NULL"/>
    <n v="0"/>
  </r>
  <r>
    <n v="1"/>
    <x v="1"/>
    <n v="6312"/>
    <x v="2"/>
    <n v="61450982"/>
    <s v="NULL"/>
    <n v="0"/>
  </r>
  <r>
    <n v="1"/>
    <x v="1"/>
    <n v="6312"/>
    <x v="2"/>
    <n v="61464107"/>
    <s v="NULL"/>
    <n v="0"/>
  </r>
  <r>
    <n v="1"/>
    <x v="1"/>
    <n v="6312"/>
    <x v="2"/>
    <n v="61464653"/>
    <s v="NULL"/>
    <n v="0"/>
  </r>
  <r>
    <n v="1"/>
    <x v="1"/>
    <n v="6312"/>
    <x v="2"/>
    <n v="61464692"/>
    <s v="NULL"/>
    <n v="0"/>
  </r>
  <r>
    <n v="1"/>
    <x v="1"/>
    <n v="6312"/>
    <x v="2"/>
    <n v="61464718"/>
    <s v="NULL"/>
    <n v="0"/>
  </r>
  <r>
    <n v="1"/>
    <x v="1"/>
    <n v="6312"/>
    <x v="2"/>
    <n v="61464722"/>
    <n v="61464722"/>
    <n v="1"/>
  </r>
  <r>
    <n v="1"/>
    <x v="1"/>
    <n v="6312"/>
    <x v="2"/>
    <n v="61464761"/>
    <n v="61464761"/>
    <n v="1"/>
  </r>
  <r>
    <n v="1"/>
    <x v="1"/>
    <n v="6312"/>
    <x v="2"/>
    <n v="61464794"/>
    <n v="61464794"/>
    <n v="1"/>
  </r>
  <r>
    <n v="1"/>
    <x v="1"/>
    <n v="6312"/>
    <x v="2"/>
    <n v="61464809"/>
    <s v="NULL"/>
    <n v="0"/>
  </r>
  <r>
    <n v="1"/>
    <x v="1"/>
    <n v="6312"/>
    <x v="2"/>
    <n v="61503586"/>
    <n v="61503586"/>
    <n v="1"/>
  </r>
  <r>
    <n v="1"/>
    <x v="1"/>
    <n v="6312"/>
    <x v="2"/>
    <n v="61504377"/>
    <s v="NULL"/>
    <n v="0"/>
  </r>
  <r>
    <n v="1"/>
    <x v="1"/>
    <n v="6312"/>
    <x v="2"/>
    <n v="61508690"/>
    <s v="NULL"/>
    <n v="0"/>
  </r>
  <r>
    <n v="1"/>
    <x v="1"/>
    <n v="6312"/>
    <x v="2"/>
    <n v="61519202"/>
    <n v="61519202"/>
    <n v="1"/>
  </r>
  <r>
    <n v="1"/>
    <x v="1"/>
    <n v="6312"/>
    <x v="2"/>
    <n v="61519213"/>
    <s v="NULL"/>
    <n v="0"/>
  </r>
  <r>
    <n v="1"/>
    <x v="1"/>
    <n v="6312"/>
    <x v="2"/>
    <n v="61519299"/>
    <n v="61519299"/>
    <n v="1"/>
  </r>
  <r>
    <n v="1"/>
    <x v="1"/>
    <n v="6312"/>
    <x v="2"/>
    <n v="61531556"/>
    <n v="61531556"/>
    <n v="1"/>
  </r>
  <r>
    <n v="1"/>
    <x v="1"/>
    <n v="6312"/>
    <x v="2"/>
    <n v="61566022"/>
    <n v="61566022"/>
    <n v="1"/>
  </r>
  <r>
    <n v="1"/>
    <x v="1"/>
    <n v="6312"/>
    <x v="2"/>
    <n v="61571101"/>
    <s v="NULL"/>
    <n v="0"/>
  </r>
  <r>
    <n v="1"/>
    <x v="1"/>
    <n v="6312"/>
    <x v="2"/>
    <n v="61571102"/>
    <s v="NULL"/>
    <n v="0"/>
  </r>
  <r>
    <n v="1"/>
    <x v="1"/>
    <n v="6312"/>
    <x v="2"/>
    <n v="61587977"/>
    <s v="NULL"/>
    <n v="0"/>
  </r>
  <r>
    <n v="1"/>
    <x v="1"/>
    <n v="6312"/>
    <x v="2"/>
    <n v="61587985"/>
    <s v="NULL"/>
    <n v="0"/>
  </r>
  <r>
    <n v="1"/>
    <x v="1"/>
    <n v="6312"/>
    <x v="2"/>
    <n v="61611462"/>
    <n v="61611462"/>
    <n v="1"/>
  </r>
  <r>
    <n v="1"/>
    <x v="1"/>
    <n v="6312"/>
    <x v="2"/>
    <n v="61619948"/>
    <s v="NULL"/>
    <n v="0"/>
  </r>
  <r>
    <n v="1"/>
    <x v="1"/>
    <n v="6312"/>
    <x v="2"/>
    <n v="61636823"/>
    <n v="61636823"/>
    <n v="1"/>
  </r>
  <r>
    <n v="1"/>
    <x v="1"/>
    <n v="6312"/>
    <x v="2"/>
    <n v="61645160"/>
    <n v="61645160"/>
    <n v="1"/>
  </r>
  <r>
    <n v="1"/>
    <x v="1"/>
    <n v="6312"/>
    <x v="2"/>
    <n v="61668770"/>
    <s v="NULL"/>
    <n v="0"/>
  </r>
  <r>
    <n v="1"/>
    <x v="1"/>
    <n v="6312"/>
    <x v="2"/>
    <n v="61668898"/>
    <n v="61668898"/>
    <n v="1"/>
  </r>
  <r>
    <n v="1"/>
    <x v="1"/>
    <n v="6312"/>
    <x v="2"/>
    <n v="61672983"/>
    <s v="NULL"/>
    <n v="0"/>
  </r>
  <r>
    <n v="1"/>
    <x v="1"/>
    <n v="6312"/>
    <x v="2"/>
    <n v="61674390"/>
    <s v="NULL"/>
    <n v="0"/>
  </r>
  <r>
    <n v="1"/>
    <x v="1"/>
    <n v="6312"/>
    <x v="2"/>
    <n v="61680066"/>
    <n v="61680066"/>
    <n v="1"/>
  </r>
  <r>
    <n v="1"/>
    <x v="1"/>
    <n v="6312"/>
    <x v="2"/>
    <n v="61688857"/>
    <n v="61688857"/>
    <n v="1"/>
  </r>
  <r>
    <n v="1"/>
    <x v="1"/>
    <n v="6312"/>
    <x v="2"/>
    <n v="61716609"/>
    <s v="NULL"/>
    <n v="0"/>
  </r>
  <r>
    <n v="1"/>
    <x v="1"/>
    <n v="6312"/>
    <x v="2"/>
    <n v="61727960"/>
    <n v="61727960"/>
    <n v="1"/>
  </r>
  <r>
    <n v="1"/>
    <x v="1"/>
    <n v="6312"/>
    <x v="2"/>
    <n v="61727965"/>
    <s v="NULL"/>
    <n v="0"/>
  </r>
  <r>
    <n v="1"/>
    <x v="1"/>
    <n v="6312"/>
    <x v="2"/>
    <n v="61728158"/>
    <n v="61728158"/>
    <n v="1"/>
  </r>
  <r>
    <n v="1"/>
    <x v="1"/>
    <n v="6312"/>
    <x v="2"/>
    <n v="61728159"/>
    <n v="61728159"/>
    <n v="1"/>
  </r>
  <r>
    <n v="1"/>
    <x v="1"/>
    <n v="6312"/>
    <x v="2"/>
    <n v="61728176"/>
    <s v="NULL"/>
    <n v="0"/>
  </r>
  <r>
    <n v="1"/>
    <x v="1"/>
    <n v="6312"/>
    <x v="2"/>
    <n v="61728177"/>
    <n v="61728177"/>
    <n v="1"/>
  </r>
  <r>
    <n v="1"/>
    <x v="1"/>
    <n v="6312"/>
    <x v="2"/>
    <n v="61728230"/>
    <n v="61728230"/>
    <n v="1"/>
  </r>
  <r>
    <n v="1"/>
    <x v="1"/>
    <n v="6312"/>
    <x v="2"/>
    <n v="61735500"/>
    <n v="61735500"/>
    <n v="1"/>
  </r>
  <r>
    <n v="1"/>
    <x v="1"/>
    <n v="6312"/>
    <x v="2"/>
    <n v="61743576"/>
    <s v="NULL"/>
    <n v="0"/>
  </r>
  <r>
    <n v="1"/>
    <x v="1"/>
    <n v="6312"/>
    <x v="2"/>
    <n v="61743623"/>
    <n v="61743623"/>
    <n v="1"/>
  </r>
  <r>
    <n v="1"/>
    <x v="1"/>
    <n v="6312"/>
    <x v="2"/>
    <n v="61743624"/>
    <n v="61743624"/>
    <n v="1"/>
  </r>
  <r>
    <n v="1"/>
    <x v="1"/>
    <n v="6312"/>
    <x v="2"/>
    <n v="61755750"/>
    <s v="NULL"/>
    <n v="0"/>
  </r>
  <r>
    <n v="1"/>
    <x v="1"/>
    <n v="6312"/>
    <x v="2"/>
    <n v="61755782"/>
    <n v="61755782"/>
    <n v="1"/>
  </r>
  <r>
    <n v="1"/>
    <x v="1"/>
    <n v="6312"/>
    <x v="2"/>
    <n v="61755787"/>
    <n v="61755787"/>
    <n v="1"/>
  </r>
  <r>
    <n v="1"/>
    <x v="1"/>
    <n v="6312"/>
    <x v="2"/>
    <n v="61755840"/>
    <s v="NULL"/>
    <n v="0"/>
  </r>
  <r>
    <n v="1"/>
    <x v="1"/>
    <n v="6312"/>
    <x v="2"/>
    <n v="61755874"/>
    <s v="NULL"/>
    <n v="0"/>
  </r>
  <r>
    <n v="1"/>
    <x v="1"/>
    <n v="6312"/>
    <x v="2"/>
    <n v="61755973"/>
    <n v="61755973"/>
    <n v="1"/>
  </r>
  <r>
    <n v="1"/>
    <x v="1"/>
    <n v="6312"/>
    <x v="2"/>
    <n v="61763163"/>
    <n v="61763163"/>
    <n v="1"/>
  </r>
  <r>
    <n v="1"/>
    <x v="1"/>
    <n v="6312"/>
    <x v="2"/>
    <n v="61812161"/>
    <s v="NULL"/>
    <n v="0"/>
  </r>
  <r>
    <n v="1"/>
    <x v="1"/>
    <n v="6312"/>
    <x v="2"/>
    <n v="61812162"/>
    <n v="61812162"/>
    <n v="1"/>
  </r>
  <r>
    <n v="1"/>
    <x v="1"/>
    <n v="6312"/>
    <x v="2"/>
    <n v="61812163"/>
    <n v="61812163"/>
    <n v="1"/>
  </r>
  <r>
    <n v="1"/>
    <x v="1"/>
    <n v="6312"/>
    <x v="2"/>
    <n v="61812193"/>
    <n v="61812193"/>
    <n v="1"/>
  </r>
  <r>
    <n v="1"/>
    <x v="1"/>
    <n v="6312"/>
    <x v="2"/>
    <n v="61812210"/>
    <n v="61812210"/>
    <n v="1"/>
  </r>
  <r>
    <n v="1"/>
    <x v="1"/>
    <n v="6312"/>
    <x v="2"/>
    <n v="61812214"/>
    <s v="NULL"/>
    <n v="0"/>
  </r>
  <r>
    <n v="1"/>
    <x v="1"/>
    <n v="6312"/>
    <x v="2"/>
    <n v="61812272"/>
    <s v="NULL"/>
    <n v="0"/>
  </r>
  <r>
    <n v="1"/>
    <x v="1"/>
    <n v="6312"/>
    <x v="2"/>
    <n v="61812282"/>
    <s v="NULL"/>
    <n v="0"/>
  </r>
  <r>
    <n v="1"/>
    <x v="1"/>
    <n v="6312"/>
    <x v="2"/>
    <n v="61812292"/>
    <s v="NULL"/>
    <n v="0"/>
  </r>
  <r>
    <n v="1"/>
    <x v="1"/>
    <n v="6312"/>
    <x v="2"/>
    <n v="61812301"/>
    <s v="NULL"/>
    <n v="0"/>
  </r>
  <r>
    <n v="1"/>
    <x v="1"/>
    <n v="6312"/>
    <x v="2"/>
    <n v="61812319"/>
    <s v="NULL"/>
    <n v="0"/>
  </r>
  <r>
    <n v="1"/>
    <x v="1"/>
    <n v="6312"/>
    <x v="2"/>
    <n v="61812364"/>
    <n v="61812364"/>
    <n v="1"/>
  </r>
  <r>
    <n v="1"/>
    <x v="1"/>
    <n v="6312"/>
    <x v="2"/>
    <n v="61818062"/>
    <n v="61818062"/>
    <n v="1"/>
  </r>
  <r>
    <n v="1"/>
    <x v="1"/>
    <n v="6312"/>
    <x v="2"/>
    <n v="61856134"/>
    <s v="NULL"/>
    <n v="0"/>
  </r>
  <r>
    <n v="1"/>
    <x v="1"/>
    <n v="6312"/>
    <x v="2"/>
    <n v="61857233"/>
    <s v="NULL"/>
    <n v="0"/>
  </r>
  <r>
    <n v="1"/>
    <x v="1"/>
    <n v="6312"/>
    <x v="2"/>
    <n v="61906813"/>
    <s v="NULL"/>
    <n v="0"/>
  </r>
  <r>
    <n v="1"/>
    <x v="1"/>
    <n v="6312"/>
    <x v="2"/>
    <n v="61949682"/>
    <s v="NULL"/>
    <n v="0"/>
  </r>
  <r>
    <n v="1"/>
    <x v="1"/>
    <n v="6312"/>
    <x v="2"/>
    <n v="61949748"/>
    <s v="NULL"/>
    <n v="0"/>
  </r>
  <r>
    <n v="1"/>
    <x v="1"/>
    <n v="6312"/>
    <x v="2"/>
    <n v="61953264"/>
    <s v="NULL"/>
    <n v="0"/>
  </r>
  <r>
    <n v="1"/>
    <x v="1"/>
    <n v="6312"/>
    <x v="2"/>
    <n v="61959963"/>
    <n v="61959963"/>
    <n v="1"/>
  </r>
  <r>
    <n v="1"/>
    <x v="1"/>
    <n v="6312"/>
    <x v="2"/>
    <n v="62021500"/>
    <s v="NULL"/>
    <n v="0"/>
  </r>
  <r>
    <n v="1"/>
    <x v="1"/>
    <n v="6312"/>
    <x v="2"/>
    <n v="62021507"/>
    <n v="62021507"/>
    <n v="1"/>
  </r>
  <r>
    <n v="1"/>
    <x v="1"/>
    <n v="6312"/>
    <x v="2"/>
    <n v="62021595"/>
    <s v="NULL"/>
    <n v="0"/>
  </r>
  <r>
    <n v="1"/>
    <x v="1"/>
    <n v="6312"/>
    <x v="2"/>
    <n v="62021598"/>
    <s v="NULL"/>
    <n v="0"/>
  </r>
  <r>
    <n v="1"/>
    <x v="1"/>
    <n v="6312"/>
    <x v="2"/>
    <n v="62021657"/>
    <n v="62021657"/>
    <n v="1"/>
  </r>
  <r>
    <n v="1"/>
    <x v="1"/>
    <n v="6312"/>
    <x v="2"/>
    <n v="62021693"/>
    <s v="NULL"/>
    <n v="0"/>
  </r>
  <r>
    <n v="1"/>
    <x v="1"/>
    <n v="6312"/>
    <x v="2"/>
    <n v="62021744"/>
    <s v="NULL"/>
    <n v="0"/>
  </r>
  <r>
    <n v="1"/>
    <x v="1"/>
    <n v="6312"/>
    <x v="2"/>
    <n v="62021790"/>
    <n v="62021790"/>
    <n v="1"/>
  </r>
  <r>
    <n v="1"/>
    <x v="1"/>
    <n v="6312"/>
    <x v="2"/>
    <n v="62039915"/>
    <s v="NULL"/>
    <n v="0"/>
  </r>
  <r>
    <n v="1"/>
    <x v="1"/>
    <n v="6312"/>
    <x v="2"/>
    <n v="62054434"/>
    <n v="62054434"/>
    <n v="1"/>
  </r>
  <r>
    <n v="1"/>
    <x v="1"/>
    <n v="6312"/>
    <x v="2"/>
    <n v="62060283"/>
    <s v="NULL"/>
    <n v="0"/>
  </r>
  <r>
    <n v="1"/>
    <x v="1"/>
    <n v="6312"/>
    <x v="2"/>
    <n v="62067727"/>
    <s v="NULL"/>
    <n v="0"/>
  </r>
  <r>
    <n v="1"/>
    <x v="1"/>
    <n v="6312"/>
    <x v="2"/>
    <n v="62067744"/>
    <n v="62067744"/>
    <n v="1"/>
  </r>
  <r>
    <n v="1"/>
    <x v="1"/>
    <n v="6312"/>
    <x v="2"/>
    <n v="62067745"/>
    <n v="62067745"/>
    <n v="1"/>
  </r>
  <r>
    <n v="1"/>
    <x v="1"/>
    <n v="6312"/>
    <x v="2"/>
    <n v="62077367"/>
    <s v="NULL"/>
    <n v="0"/>
  </r>
  <r>
    <n v="1"/>
    <x v="1"/>
    <n v="6312"/>
    <x v="2"/>
    <n v="62086403"/>
    <s v="NULL"/>
    <n v="0"/>
  </r>
  <r>
    <n v="1"/>
    <x v="1"/>
    <n v="6312"/>
    <x v="2"/>
    <n v="62111652"/>
    <n v="62111652"/>
    <n v="1"/>
  </r>
  <r>
    <n v="1"/>
    <x v="1"/>
    <n v="6312"/>
    <x v="2"/>
    <n v="62117675"/>
    <s v="NULL"/>
    <n v="0"/>
  </r>
  <r>
    <n v="1"/>
    <x v="1"/>
    <n v="6312"/>
    <x v="2"/>
    <n v="62119201"/>
    <n v="62119201"/>
    <n v="1"/>
  </r>
  <r>
    <n v="1"/>
    <x v="1"/>
    <n v="6312"/>
    <x v="2"/>
    <n v="62135103"/>
    <s v="NULL"/>
    <n v="0"/>
  </r>
  <r>
    <n v="1"/>
    <x v="1"/>
    <n v="6312"/>
    <x v="2"/>
    <n v="62174379"/>
    <s v="NULL"/>
    <n v="0"/>
  </r>
  <r>
    <n v="1"/>
    <x v="1"/>
    <n v="6312"/>
    <x v="2"/>
    <n v="62189051"/>
    <s v="NULL"/>
    <n v="0"/>
  </r>
  <r>
    <n v="1"/>
    <x v="1"/>
    <n v="6312"/>
    <x v="2"/>
    <n v="62199947"/>
    <n v="62199947"/>
    <n v="1"/>
  </r>
  <r>
    <n v="1"/>
    <x v="1"/>
    <n v="6312"/>
    <x v="2"/>
    <n v="62248541"/>
    <s v="NULL"/>
    <n v="0"/>
  </r>
  <r>
    <n v="1"/>
    <x v="1"/>
    <n v="6312"/>
    <x v="2"/>
    <n v="62272235"/>
    <n v="62272235"/>
    <n v="1"/>
  </r>
  <r>
    <n v="1"/>
    <x v="1"/>
    <n v="6312"/>
    <x v="2"/>
    <n v="62301305"/>
    <s v="NULL"/>
    <n v="0"/>
  </r>
  <r>
    <n v="1"/>
    <x v="1"/>
    <n v="6312"/>
    <x v="2"/>
    <n v="62301328"/>
    <n v="62301328"/>
    <n v="1"/>
  </r>
  <r>
    <n v="1"/>
    <x v="1"/>
    <n v="6312"/>
    <x v="2"/>
    <n v="62324964"/>
    <s v="NULL"/>
    <n v="0"/>
  </r>
  <r>
    <n v="1"/>
    <x v="1"/>
    <n v="6312"/>
    <x v="2"/>
    <n v="62325029"/>
    <n v="62325029"/>
    <n v="1"/>
  </r>
  <r>
    <n v="1"/>
    <x v="1"/>
    <n v="6312"/>
    <x v="2"/>
    <n v="62325037"/>
    <n v="62325037"/>
    <n v="1"/>
  </r>
  <r>
    <n v="1"/>
    <x v="1"/>
    <n v="6312"/>
    <x v="2"/>
    <n v="62325061"/>
    <n v="62325061"/>
    <n v="1"/>
  </r>
  <r>
    <n v="1"/>
    <x v="1"/>
    <n v="6312"/>
    <x v="2"/>
    <n v="62325100"/>
    <n v="62325100"/>
    <n v="1"/>
  </r>
  <r>
    <n v="1"/>
    <x v="1"/>
    <n v="6312"/>
    <x v="2"/>
    <n v="62325134"/>
    <n v="62325134"/>
    <n v="1"/>
  </r>
  <r>
    <n v="1"/>
    <x v="1"/>
    <n v="6312"/>
    <x v="2"/>
    <n v="62325484"/>
    <n v="62325484"/>
    <n v="1"/>
  </r>
  <r>
    <n v="1"/>
    <x v="1"/>
    <n v="6312"/>
    <x v="2"/>
    <n v="62329215"/>
    <s v="NULL"/>
    <n v="0"/>
  </r>
  <r>
    <n v="1"/>
    <x v="1"/>
    <n v="6312"/>
    <x v="2"/>
    <n v="62329394"/>
    <n v="62329394"/>
    <n v="1"/>
  </r>
  <r>
    <n v="1"/>
    <x v="1"/>
    <n v="6312"/>
    <x v="2"/>
    <n v="62338700"/>
    <n v="62338700"/>
    <n v="1"/>
  </r>
  <r>
    <n v="1"/>
    <x v="1"/>
    <n v="6312"/>
    <x v="2"/>
    <n v="62343037"/>
    <s v="NULL"/>
    <n v="0"/>
  </r>
  <r>
    <n v="1"/>
    <x v="1"/>
    <n v="6312"/>
    <x v="2"/>
    <n v="62343699"/>
    <s v="NULL"/>
    <n v="0"/>
  </r>
  <r>
    <n v="1"/>
    <x v="1"/>
    <n v="6312"/>
    <x v="2"/>
    <n v="62365456"/>
    <s v="NULL"/>
    <n v="0"/>
  </r>
  <r>
    <n v="1"/>
    <x v="1"/>
    <n v="6312"/>
    <x v="2"/>
    <n v="62415812"/>
    <s v="NULL"/>
    <n v="0"/>
  </r>
  <r>
    <n v="1"/>
    <x v="1"/>
    <n v="6312"/>
    <x v="2"/>
    <n v="62452179"/>
    <s v="NULL"/>
    <n v="0"/>
  </r>
  <r>
    <n v="1"/>
    <x v="1"/>
    <n v="6312"/>
    <x v="2"/>
    <n v="62469391"/>
    <s v="NULL"/>
    <n v="0"/>
  </r>
  <r>
    <n v="1"/>
    <x v="1"/>
    <n v="6312"/>
    <x v="2"/>
    <n v="62485523"/>
    <s v="NULL"/>
    <n v="0"/>
  </r>
  <r>
    <n v="1"/>
    <x v="1"/>
    <n v="6312"/>
    <x v="2"/>
    <n v="62541728"/>
    <s v="NULL"/>
    <n v="0"/>
  </r>
  <r>
    <n v="1"/>
    <x v="1"/>
    <n v="6312"/>
    <x v="2"/>
    <n v="62541730"/>
    <n v="62541730"/>
    <n v="1"/>
  </r>
  <r>
    <n v="1"/>
    <x v="1"/>
    <n v="6312"/>
    <x v="2"/>
    <n v="62541778"/>
    <n v="62541778"/>
    <n v="1"/>
  </r>
  <r>
    <n v="1"/>
    <x v="1"/>
    <n v="6312"/>
    <x v="2"/>
    <n v="62541827"/>
    <n v="62541827"/>
    <n v="1"/>
  </r>
  <r>
    <n v="1"/>
    <x v="1"/>
    <n v="6312"/>
    <x v="2"/>
    <n v="62541850"/>
    <s v="NULL"/>
    <n v="0"/>
  </r>
  <r>
    <n v="1"/>
    <x v="1"/>
    <n v="6312"/>
    <x v="2"/>
    <n v="62541854"/>
    <s v="NULL"/>
    <n v="0"/>
  </r>
  <r>
    <n v="1"/>
    <x v="1"/>
    <n v="6312"/>
    <x v="2"/>
    <n v="62541856"/>
    <n v="62541856"/>
    <n v="1"/>
  </r>
  <r>
    <n v="1"/>
    <x v="1"/>
    <n v="6312"/>
    <x v="2"/>
    <n v="62541888"/>
    <n v="62541888"/>
    <n v="1"/>
  </r>
  <r>
    <n v="1"/>
    <x v="1"/>
    <n v="6312"/>
    <x v="2"/>
    <n v="62541911"/>
    <n v="62541911"/>
    <n v="1"/>
  </r>
  <r>
    <n v="1"/>
    <x v="1"/>
    <n v="6312"/>
    <x v="2"/>
    <n v="62541924"/>
    <n v="62541924"/>
    <n v="1"/>
  </r>
  <r>
    <n v="1"/>
    <x v="1"/>
    <n v="6312"/>
    <x v="2"/>
    <n v="62541926"/>
    <s v="NULL"/>
    <n v="0"/>
  </r>
  <r>
    <n v="1"/>
    <x v="1"/>
    <n v="6312"/>
    <x v="2"/>
    <n v="62541958"/>
    <n v="62541958"/>
    <n v="1"/>
  </r>
  <r>
    <n v="1"/>
    <x v="1"/>
    <n v="6312"/>
    <x v="2"/>
    <n v="62541974"/>
    <n v="62541974"/>
    <n v="1"/>
  </r>
  <r>
    <n v="1"/>
    <x v="1"/>
    <n v="6312"/>
    <x v="2"/>
    <n v="62541976"/>
    <s v="NULL"/>
    <n v="0"/>
  </r>
  <r>
    <n v="1"/>
    <x v="1"/>
    <n v="6312"/>
    <x v="2"/>
    <n v="62541998"/>
    <s v="NULL"/>
    <n v="0"/>
  </r>
  <r>
    <n v="1"/>
    <x v="1"/>
    <n v="6312"/>
    <x v="2"/>
    <n v="62553923"/>
    <s v="NULL"/>
    <n v="0"/>
  </r>
  <r>
    <n v="1"/>
    <x v="1"/>
    <n v="6312"/>
    <x v="2"/>
    <n v="62568564"/>
    <n v="62568564"/>
    <n v="1"/>
  </r>
  <r>
    <n v="1"/>
    <x v="1"/>
    <n v="6312"/>
    <x v="2"/>
    <n v="62568566"/>
    <n v="62568566"/>
    <n v="1"/>
  </r>
  <r>
    <n v="1"/>
    <x v="1"/>
    <n v="6312"/>
    <x v="2"/>
    <n v="62568589"/>
    <s v="NULL"/>
    <n v="0"/>
  </r>
  <r>
    <n v="1"/>
    <x v="1"/>
    <n v="6312"/>
    <x v="2"/>
    <n v="62568621"/>
    <n v="62568621"/>
    <n v="1"/>
  </r>
  <r>
    <n v="1"/>
    <x v="1"/>
    <n v="6312"/>
    <x v="2"/>
    <n v="62568623"/>
    <s v="NULL"/>
    <n v="0"/>
  </r>
  <r>
    <n v="1"/>
    <x v="1"/>
    <n v="6312"/>
    <x v="2"/>
    <n v="62568630"/>
    <s v="NULL"/>
    <n v="0"/>
  </r>
  <r>
    <n v="1"/>
    <x v="1"/>
    <n v="6312"/>
    <x v="2"/>
    <n v="62596621"/>
    <s v="NULL"/>
    <n v="0"/>
  </r>
  <r>
    <n v="1"/>
    <x v="1"/>
    <n v="6312"/>
    <x v="2"/>
    <n v="62627384"/>
    <s v="NULL"/>
    <n v="0"/>
  </r>
  <r>
    <n v="1"/>
    <x v="1"/>
    <n v="6312"/>
    <x v="2"/>
    <n v="62627742"/>
    <s v="NULL"/>
    <n v="0"/>
  </r>
  <r>
    <n v="1"/>
    <x v="1"/>
    <n v="6312"/>
    <x v="2"/>
    <n v="62675307"/>
    <s v="NULL"/>
    <n v="0"/>
  </r>
  <r>
    <n v="1"/>
    <x v="1"/>
    <n v="6312"/>
    <x v="2"/>
    <n v="62709681"/>
    <s v="NULL"/>
    <n v="0"/>
  </r>
  <r>
    <n v="1"/>
    <x v="1"/>
    <n v="6312"/>
    <x v="2"/>
    <n v="62767091"/>
    <s v="NULL"/>
    <n v="0"/>
  </r>
  <r>
    <n v="1"/>
    <x v="1"/>
    <n v="6312"/>
    <x v="2"/>
    <n v="62833498"/>
    <s v="NULL"/>
    <n v="0"/>
  </r>
  <r>
    <n v="1"/>
    <x v="1"/>
    <n v="6312"/>
    <x v="2"/>
    <n v="62856600"/>
    <s v="NULL"/>
    <n v="0"/>
  </r>
  <r>
    <n v="1"/>
    <x v="1"/>
    <n v="6312"/>
    <x v="2"/>
    <n v="62881940"/>
    <n v="62881940"/>
    <n v="1"/>
  </r>
  <r>
    <n v="1"/>
    <x v="1"/>
    <n v="6312"/>
    <x v="2"/>
    <n v="62912433"/>
    <s v="NULL"/>
    <n v="0"/>
  </r>
  <r>
    <n v="1"/>
    <x v="1"/>
    <n v="6312"/>
    <x v="2"/>
    <n v="62996325"/>
    <n v="62996325"/>
    <n v="1"/>
  </r>
  <r>
    <n v="1"/>
    <x v="1"/>
    <n v="6312"/>
    <x v="2"/>
    <n v="63186422"/>
    <s v="NULL"/>
    <n v="0"/>
  </r>
  <r>
    <n v="1"/>
    <x v="1"/>
    <n v="6312"/>
    <x v="2"/>
    <n v="63194492"/>
    <s v="NULL"/>
    <n v="0"/>
  </r>
  <r>
    <n v="1"/>
    <x v="1"/>
    <n v="6312"/>
    <x v="2"/>
    <n v="63266397"/>
    <s v="NULL"/>
    <n v="0"/>
  </r>
  <r>
    <n v="1"/>
    <x v="1"/>
    <n v="6312"/>
    <x v="2"/>
    <n v="63345164"/>
    <n v="63345164"/>
    <n v="1"/>
  </r>
  <r>
    <n v="1"/>
    <x v="1"/>
    <n v="6312"/>
    <x v="2"/>
    <n v="63505936"/>
    <s v="NULL"/>
    <n v="0"/>
  </r>
  <r>
    <n v="1"/>
    <x v="1"/>
    <n v="6312"/>
    <x v="2"/>
    <n v="63512717"/>
    <s v="NULL"/>
    <n v="0"/>
  </r>
  <r>
    <n v="1"/>
    <x v="1"/>
    <n v="6312"/>
    <x v="2"/>
    <n v="70642265"/>
    <n v="70642265"/>
    <n v="1"/>
  </r>
  <r>
    <n v="1"/>
    <x v="1"/>
    <n v="6312"/>
    <x v="2"/>
    <n v="70729379"/>
    <n v="70729379"/>
    <n v="1"/>
  </r>
  <r>
    <n v="1"/>
    <x v="1"/>
    <n v="6312"/>
    <x v="2"/>
    <n v="70740269"/>
    <s v="NULL"/>
    <n v="0"/>
  </r>
  <r>
    <n v="1"/>
    <x v="1"/>
    <n v="6312"/>
    <x v="2"/>
    <n v="71110375"/>
    <s v="NULL"/>
    <n v="0"/>
  </r>
  <r>
    <n v="1"/>
    <x v="1"/>
    <n v="6312"/>
    <x v="2"/>
    <n v="71254831"/>
    <s v="NULL"/>
    <n v="0"/>
  </r>
  <r>
    <n v="1"/>
    <x v="1"/>
    <n v="6312"/>
    <x v="2"/>
    <n v="71358810"/>
    <s v="NULL"/>
    <n v="0"/>
  </r>
  <r>
    <n v="1"/>
    <x v="1"/>
    <n v="6312"/>
    <x v="2"/>
    <n v="71562767"/>
    <s v="NULL"/>
    <n v="0"/>
  </r>
  <r>
    <n v="1"/>
    <x v="1"/>
    <n v="6312"/>
    <x v="2"/>
    <n v="71580624"/>
    <s v="NULL"/>
    <n v="0"/>
  </r>
  <r>
    <n v="1"/>
    <x v="1"/>
    <n v="6312"/>
    <x v="2"/>
    <n v="71603548"/>
    <s v="NULL"/>
    <n v="0"/>
  </r>
  <r>
    <n v="1"/>
    <x v="1"/>
    <n v="6312"/>
    <x v="2"/>
    <n v="71605588"/>
    <s v="NULL"/>
    <n v="0"/>
  </r>
  <r>
    <n v="1"/>
    <x v="1"/>
    <n v="6312"/>
    <x v="2"/>
    <n v="71621687"/>
    <s v="NULL"/>
    <n v="0"/>
  </r>
  <r>
    <n v="1"/>
    <x v="1"/>
    <n v="6312"/>
    <x v="2"/>
    <n v="71678895"/>
    <s v="NULL"/>
    <n v="0"/>
  </r>
  <r>
    <n v="1"/>
    <x v="1"/>
    <n v="6312"/>
    <x v="2"/>
    <n v="71689851"/>
    <n v="71689851"/>
    <n v="1"/>
  </r>
  <r>
    <n v="1"/>
    <x v="1"/>
    <n v="6312"/>
    <x v="2"/>
    <n v="71795101"/>
    <s v="NULL"/>
    <n v="0"/>
  </r>
  <r>
    <n v="1"/>
    <x v="1"/>
    <n v="6312"/>
    <x v="2"/>
    <n v="71806159"/>
    <s v="NULL"/>
    <n v="0"/>
  </r>
  <r>
    <n v="1"/>
    <x v="1"/>
    <n v="6312"/>
    <x v="2"/>
    <n v="71821353"/>
    <s v="NULL"/>
    <n v="0"/>
  </r>
  <r>
    <n v="1"/>
    <x v="1"/>
    <n v="6312"/>
    <x v="2"/>
    <n v="71831751"/>
    <s v="NULL"/>
    <n v="0"/>
  </r>
  <r>
    <n v="1"/>
    <x v="1"/>
    <n v="6312"/>
    <x v="2"/>
    <n v="71848739"/>
    <s v="NULL"/>
    <n v="0"/>
  </r>
  <r>
    <n v="1"/>
    <x v="1"/>
    <n v="6312"/>
    <x v="2"/>
    <n v="71852710"/>
    <s v="NULL"/>
    <n v="0"/>
  </r>
  <r>
    <n v="1"/>
    <x v="1"/>
    <n v="6312"/>
    <x v="2"/>
    <n v="71902101"/>
    <s v="NULL"/>
    <n v="0"/>
  </r>
  <r>
    <n v="1"/>
    <x v="1"/>
    <n v="6312"/>
    <x v="2"/>
    <n v="72100148"/>
    <s v="NULL"/>
    <n v="0"/>
  </r>
  <r>
    <n v="1"/>
    <x v="1"/>
    <n v="6312"/>
    <x v="2"/>
    <n v="72127543"/>
    <s v="NULL"/>
    <n v="0"/>
  </r>
  <r>
    <n v="1"/>
    <x v="1"/>
    <n v="6312"/>
    <x v="2"/>
    <n v="72178879"/>
    <s v="NULL"/>
    <n v="0"/>
  </r>
  <r>
    <n v="1"/>
    <x v="1"/>
    <n v="6312"/>
    <x v="2"/>
    <n v="72245111"/>
    <s v="NULL"/>
    <n v="0"/>
  </r>
  <r>
    <n v="1"/>
    <x v="1"/>
    <n v="6312"/>
    <x v="2"/>
    <n v="72269780"/>
    <s v="NULL"/>
    <n v="0"/>
  </r>
  <r>
    <n v="1"/>
    <x v="1"/>
    <n v="6312"/>
    <x v="2"/>
    <n v="72309419"/>
    <s v="NULL"/>
    <n v="0"/>
  </r>
  <r>
    <n v="1"/>
    <x v="1"/>
    <n v="6312"/>
    <x v="2"/>
    <n v="72344955"/>
    <s v="NULL"/>
    <n v="0"/>
  </r>
  <r>
    <n v="1"/>
    <x v="1"/>
    <n v="6312"/>
    <x v="2"/>
    <n v="72457307"/>
    <n v="72457307"/>
    <n v="1"/>
  </r>
  <r>
    <n v="1"/>
    <x v="1"/>
    <n v="6312"/>
    <x v="2"/>
    <n v="72568062"/>
    <s v="NULL"/>
    <n v="0"/>
  </r>
  <r>
    <n v="1"/>
    <x v="1"/>
    <n v="6312"/>
    <x v="2"/>
    <n v="72660963"/>
    <s v="NULL"/>
    <n v="0"/>
  </r>
  <r>
    <n v="1"/>
    <x v="1"/>
    <n v="6312"/>
    <x v="2"/>
    <n v="72686102"/>
    <n v="72686102"/>
    <n v="1"/>
  </r>
  <r>
    <n v="1"/>
    <x v="1"/>
    <n v="6312"/>
    <x v="2"/>
    <n v="72755013"/>
    <s v="NULL"/>
    <n v="0"/>
  </r>
  <r>
    <n v="1"/>
    <x v="1"/>
    <n v="6312"/>
    <x v="2"/>
    <n v="72762104"/>
    <s v="NULL"/>
    <n v="0"/>
  </r>
  <r>
    <n v="1"/>
    <x v="1"/>
    <n v="6312"/>
    <x v="2"/>
    <n v="72763970"/>
    <s v="NULL"/>
    <n v="0"/>
  </r>
  <r>
    <n v="1"/>
    <x v="1"/>
    <n v="6312"/>
    <x v="2"/>
    <n v="72801281"/>
    <s v="NULL"/>
    <n v="0"/>
  </r>
  <r>
    <n v="1"/>
    <x v="1"/>
    <n v="6312"/>
    <x v="2"/>
    <n v="72911551"/>
    <s v="NULL"/>
    <n v="0"/>
  </r>
  <r>
    <n v="1"/>
    <x v="1"/>
    <n v="6312"/>
    <x v="2"/>
    <n v="72969084"/>
    <s v="NULL"/>
    <n v="0"/>
  </r>
  <r>
    <n v="1"/>
    <x v="1"/>
    <n v="6312"/>
    <x v="2"/>
    <n v="73000315"/>
    <s v="NULL"/>
    <n v="0"/>
  </r>
  <r>
    <n v="1"/>
    <x v="1"/>
    <n v="6312"/>
    <x v="2"/>
    <n v="73017055"/>
    <s v="NULL"/>
    <n v="0"/>
  </r>
  <r>
    <n v="1"/>
    <x v="1"/>
    <n v="6312"/>
    <x v="2"/>
    <n v="73066040"/>
    <s v="NULL"/>
    <n v="0"/>
  </r>
  <r>
    <n v="1"/>
    <x v="1"/>
    <n v="6312"/>
    <x v="2"/>
    <n v="73090691"/>
    <s v="NULL"/>
    <n v="0"/>
  </r>
  <r>
    <n v="1"/>
    <x v="1"/>
    <n v="6312"/>
    <x v="2"/>
    <n v="73099217"/>
    <s v="NULL"/>
    <n v="0"/>
  </r>
  <r>
    <n v="1"/>
    <x v="1"/>
    <n v="6312"/>
    <x v="2"/>
    <n v="73115409"/>
    <s v="NULL"/>
    <n v="0"/>
  </r>
  <r>
    <n v="1"/>
    <x v="1"/>
    <n v="6312"/>
    <x v="2"/>
    <n v="73138784"/>
    <s v="NULL"/>
    <n v="0"/>
  </r>
  <r>
    <n v="1"/>
    <x v="1"/>
    <n v="6312"/>
    <x v="2"/>
    <n v="73185596"/>
    <n v="73185596"/>
    <n v="1"/>
  </r>
  <r>
    <n v="1"/>
    <x v="1"/>
    <n v="6312"/>
    <x v="2"/>
    <n v="73188503"/>
    <s v="NULL"/>
    <n v="0"/>
  </r>
  <r>
    <n v="1"/>
    <x v="1"/>
    <n v="6312"/>
    <x v="2"/>
    <n v="73188514"/>
    <s v="NULL"/>
    <n v="0"/>
  </r>
  <r>
    <n v="1"/>
    <x v="1"/>
    <n v="6312"/>
    <x v="2"/>
    <n v="73216524"/>
    <s v="NULL"/>
    <n v="0"/>
  </r>
  <r>
    <n v="1"/>
    <x v="1"/>
    <n v="6312"/>
    <x v="2"/>
    <n v="73219445"/>
    <s v="NULL"/>
    <n v="0"/>
  </r>
  <r>
    <n v="1"/>
    <x v="1"/>
    <n v="6312"/>
    <x v="2"/>
    <n v="73220167"/>
    <n v="73220167"/>
    <n v="1"/>
  </r>
  <r>
    <n v="1"/>
    <x v="1"/>
    <n v="6312"/>
    <x v="2"/>
    <n v="73306275"/>
    <n v="73306275"/>
    <n v="1"/>
  </r>
  <r>
    <n v="1"/>
    <x v="1"/>
    <n v="6312"/>
    <x v="2"/>
    <n v="73387637"/>
    <s v="NULL"/>
    <n v="0"/>
  </r>
  <r>
    <n v="1"/>
    <x v="1"/>
    <n v="6312"/>
    <x v="2"/>
    <n v="73411132"/>
    <s v="NULL"/>
    <n v="0"/>
  </r>
  <r>
    <n v="1"/>
    <x v="1"/>
    <n v="6312"/>
    <x v="2"/>
    <n v="73443494"/>
    <s v="NULL"/>
    <n v="0"/>
  </r>
  <r>
    <n v="1"/>
    <x v="1"/>
    <n v="6312"/>
    <x v="2"/>
    <n v="73461147"/>
    <s v="NULL"/>
    <n v="0"/>
  </r>
  <r>
    <n v="1"/>
    <x v="1"/>
    <n v="6312"/>
    <x v="2"/>
    <n v="73560767"/>
    <n v="73560767"/>
    <n v="1"/>
  </r>
  <r>
    <n v="1"/>
    <x v="1"/>
    <n v="6312"/>
    <x v="2"/>
    <n v="73661718"/>
    <s v="NULL"/>
    <n v="0"/>
  </r>
  <r>
    <n v="1"/>
    <x v="1"/>
    <n v="6312"/>
    <x v="2"/>
    <n v="73678537"/>
    <n v="73678537"/>
    <n v="1"/>
  </r>
  <r>
    <n v="1"/>
    <x v="1"/>
    <n v="6312"/>
    <x v="2"/>
    <n v="73693128"/>
    <n v="73693128"/>
    <n v="1"/>
  </r>
  <r>
    <n v="1"/>
    <x v="1"/>
    <n v="6312"/>
    <x v="2"/>
    <n v="73730876"/>
    <n v="73730876"/>
    <n v="1"/>
  </r>
  <r>
    <n v="1"/>
    <x v="1"/>
    <n v="6312"/>
    <x v="2"/>
    <n v="73750464"/>
    <s v="NULL"/>
    <n v="0"/>
  </r>
  <r>
    <n v="1"/>
    <x v="1"/>
    <n v="6312"/>
    <x v="2"/>
    <n v="73882873"/>
    <n v="73882873"/>
    <n v="1"/>
  </r>
  <r>
    <n v="1"/>
    <x v="1"/>
    <n v="6312"/>
    <x v="2"/>
    <n v="73887041"/>
    <n v="73887041"/>
    <n v="1"/>
  </r>
  <r>
    <n v="1"/>
    <x v="1"/>
    <n v="6312"/>
    <x v="2"/>
    <n v="73924174"/>
    <s v="NULL"/>
    <n v="0"/>
  </r>
  <r>
    <n v="1"/>
    <x v="1"/>
    <n v="6312"/>
    <x v="2"/>
    <n v="73952961"/>
    <n v="73952961"/>
    <n v="1"/>
  </r>
  <r>
    <n v="1"/>
    <x v="1"/>
    <n v="6312"/>
    <x v="2"/>
    <n v="73954142"/>
    <s v="NULL"/>
    <n v="0"/>
  </r>
  <r>
    <n v="1"/>
    <x v="1"/>
    <n v="6312"/>
    <x v="2"/>
    <n v="73989697"/>
    <s v="NULL"/>
    <n v="0"/>
  </r>
  <r>
    <n v="1"/>
    <x v="1"/>
    <n v="6312"/>
    <x v="2"/>
    <n v="74000277"/>
    <s v="NULL"/>
    <n v="0"/>
  </r>
  <r>
    <n v="1"/>
    <x v="1"/>
    <n v="6312"/>
    <x v="2"/>
    <n v="74010214"/>
    <s v="NULL"/>
    <n v="0"/>
  </r>
  <r>
    <n v="1"/>
    <x v="1"/>
    <n v="6312"/>
    <x v="2"/>
    <n v="74052316"/>
    <n v="74052316"/>
    <n v="1"/>
  </r>
  <r>
    <n v="1"/>
    <x v="1"/>
    <n v="6312"/>
    <x v="2"/>
    <n v="74067095"/>
    <s v="NULL"/>
    <n v="0"/>
  </r>
  <r>
    <n v="1"/>
    <x v="1"/>
    <n v="6312"/>
    <x v="2"/>
    <n v="74110525"/>
    <s v="NULL"/>
    <n v="0"/>
  </r>
  <r>
    <n v="1"/>
    <x v="1"/>
    <n v="6312"/>
    <x v="2"/>
    <n v="74124942"/>
    <s v="NULL"/>
    <n v="0"/>
  </r>
  <r>
    <n v="1"/>
    <x v="1"/>
    <n v="6312"/>
    <x v="2"/>
    <n v="74139535"/>
    <s v="NULL"/>
    <n v="0"/>
  </r>
  <r>
    <n v="1"/>
    <x v="1"/>
    <n v="6312"/>
    <x v="2"/>
    <n v="74142741"/>
    <s v="NULL"/>
    <n v="0"/>
  </r>
  <r>
    <n v="1"/>
    <x v="1"/>
    <n v="6312"/>
    <x v="2"/>
    <n v="74206236"/>
    <s v="NULL"/>
    <n v="0"/>
  </r>
  <r>
    <n v="1"/>
    <x v="1"/>
    <n v="6312"/>
    <x v="2"/>
    <n v="74294615"/>
    <s v="NULL"/>
    <n v="0"/>
  </r>
  <r>
    <n v="1"/>
    <x v="1"/>
    <n v="6312"/>
    <x v="2"/>
    <n v="74325208"/>
    <s v="NULL"/>
    <n v="0"/>
  </r>
  <r>
    <n v="1"/>
    <x v="1"/>
    <n v="6312"/>
    <x v="2"/>
    <n v="74495968"/>
    <s v="NULL"/>
    <n v="0"/>
  </r>
  <r>
    <n v="1"/>
    <x v="1"/>
    <n v="6312"/>
    <x v="2"/>
    <n v="74526368"/>
    <s v="NULL"/>
    <n v="0"/>
  </r>
  <r>
    <n v="1"/>
    <x v="1"/>
    <n v="6312"/>
    <x v="2"/>
    <n v="74696539"/>
    <s v="NULL"/>
    <n v="0"/>
  </r>
  <r>
    <n v="1"/>
    <x v="1"/>
    <n v="6312"/>
    <x v="2"/>
    <n v="74735431"/>
    <s v="NULL"/>
    <n v="0"/>
  </r>
  <r>
    <n v="1"/>
    <x v="1"/>
    <n v="6312"/>
    <x v="2"/>
    <n v="74775387"/>
    <s v="NULL"/>
    <n v="0"/>
  </r>
  <r>
    <n v="1"/>
    <x v="1"/>
    <n v="6312"/>
    <x v="2"/>
    <n v="74831140"/>
    <s v="NULL"/>
    <n v="0"/>
  </r>
  <r>
    <n v="1"/>
    <x v="1"/>
    <n v="6312"/>
    <x v="2"/>
    <n v="74968829"/>
    <s v="NULL"/>
    <n v="0"/>
  </r>
  <r>
    <n v="1"/>
    <x v="1"/>
    <n v="6312"/>
    <x v="2"/>
    <n v="75313833"/>
    <s v="NULL"/>
    <n v="0"/>
  </r>
  <r>
    <n v="1"/>
    <x v="1"/>
    <n v="6312"/>
    <x v="2"/>
    <n v="75316559"/>
    <s v="NULL"/>
    <n v="0"/>
  </r>
  <r>
    <n v="1"/>
    <x v="1"/>
    <n v="6312"/>
    <x v="2"/>
    <n v="75419797"/>
    <s v="NULL"/>
    <n v="0"/>
  </r>
  <r>
    <n v="1"/>
    <x v="1"/>
    <n v="6312"/>
    <x v="2"/>
    <n v="75432267"/>
    <n v="75432267"/>
    <n v="1"/>
  </r>
  <r>
    <n v="1"/>
    <x v="1"/>
    <n v="6312"/>
    <x v="2"/>
    <n v="75562238"/>
    <s v="NULL"/>
    <n v="0"/>
  </r>
  <r>
    <n v="1"/>
    <x v="1"/>
    <n v="6312"/>
    <x v="2"/>
    <n v="75569258"/>
    <s v="NULL"/>
    <n v="0"/>
  </r>
  <r>
    <n v="1"/>
    <x v="1"/>
    <n v="6312"/>
    <x v="2"/>
    <n v="75584128"/>
    <s v="NULL"/>
    <n v="0"/>
  </r>
  <r>
    <n v="1"/>
    <x v="1"/>
    <n v="6312"/>
    <x v="2"/>
    <n v="75591489"/>
    <s v="NULL"/>
    <n v="0"/>
  </r>
  <r>
    <n v="1"/>
    <x v="1"/>
    <n v="6312"/>
    <x v="2"/>
    <n v="75618771"/>
    <n v="75618771"/>
    <n v="1"/>
  </r>
  <r>
    <n v="1"/>
    <x v="1"/>
    <n v="6312"/>
    <x v="2"/>
    <n v="75619670"/>
    <s v="NULL"/>
    <n v="0"/>
  </r>
  <r>
    <n v="1"/>
    <x v="1"/>
    <n v="6312"/>
    <x v="2"/>
    <n v="75687963"/>
    <s v="NULL"/>
    <n v="0"/>
  </r>
  <r>
    <n v="1"/>
    <x v="1"/>
    <n v="6312"/>
    <x v="2"/>
    <n v="75688124"/>
    <n v="75688124"/>
    <n v="1"/>
  </r>
  <r>
    <n v="1"/>
    <x v="1"/>
    <n v="6312"/>
    <x v="2"/>
    <n v="75688132"/>
    <s v="NULL"/>
    <n v="0"/>
  </r>
  <r>
    <n v="1"/>
    <x v="1"/>
    <n v="6312"/>
    <x v="2"/>
    <n v="75688142"/>
    <s v="NULL"/>
    <n v="0"/>
  </r>
  <r>
    <n v="1"/>
    <x v="1"/>
    <n v="6312"/>
    <x v="2"/>
    <n v="75688371"/>
    <s v="NULL"/>
    <n v="0"/>
  </r>
  <r>
    <n v="1"/>
    <x v="1"/>
    <n v="6312"/>
    <x v="2"/>
    <n v="75702958"/>
    <s v="NULL"/>
    <n v="0"/>
  </r>
  <r>
    <n v="1"/>
    <x v="1"/>
    <n v="6312"/>
    <x v="2"/>
    <n v="75713704"/>
    <s v="NULL"/>
    <n v="0"/>
  </r>
  <r>
    <n v="1"/>
    <x v="1"/>
    <n v="6312"/>
    <x v="2"/>
    <n v="75717408"/>
    <s v="NULL"/>
    <n v="0"/>
  </r>
  <r>
    <n v="1"/>
    <x v="1"/>
    <n v="6312"/>
    <x v="2"/>
    <n v="75717430"/>
    <s v="NULL"/>
    <n v="0"/>
  </r>
  <r>
    <n v="1"/>
    <x v="1"/>
    <n v="6312"/>
    <x v="2"/>
    <n v="75718091"/>
    <s v="NULL"/>
    <n v="0"/>
  </r>
  <r>
    <n v="1"/>
    <x v="1"/>
    <n v="6312"/>
    <x v="2"/>
    <n v="75724452"/>
    <s v="NULL"/>
    <n v="0"/>
  </r>
  <r>
    <n v="1"/>
    <x v="1"/>
    <n v="6312"/>
    <x v="2"/>
    <n v="75724466"/>
    <s v="NULL"/>
    <n v="0"/>
  </r>
  <r>
    <n v="1"/>
    <x v="1"/>
    <n v="6312"/>
    <x v="2"/>
    <n v="75733568"/>
    <s v="NULL"/>
    <n v="0"/>
  </r>
  <r>
    <n v="1"/>
    <x v="1"/>
    <n v="6312"/>
    <x v="2"/>
    <n v="75752035"/>
    <n v="75752035"/>
    <n v="1"/>
  </r>
  <r>
    <n v="1"/>
    <x v="1"/>
    <n v="6312"/>
    <x v="2"/>
    <n v="75767051"/>
    <s v="NULL"/>
    <n v="0"/>
  </r>
  <r>
    <n v="1"/>
    <x v="1"/>
    <n v="6312"/>
    <x v="2"/>
    <n v="75777722"/>
    <s v="NULL"/>
    <n v="0"/>
  </r>
  <r>
    <n v="1"/>
    <x v="1"/>
    <n v="6312"/>
    <x v="2"/>
    <n v="75781154"/>
    <s v="NULL"/>
    <n v="0"/>
  </r>
  <r>
    <n v="1"/>
    <x v="1"/>
    <n v="6312"/>
    <x v="2"/>
    <n v="75788318"/>
    <s v="NULL"/>
    <n v="0"/>
  </r>
  <r>
    <n v="1"/>
    <x v="1"/>
    <n v="6312"/>
    <x v="2"/>
    <n v="75809717"/>
    <s v="NULL"/>
    <n v="0"/>
  </r>
  <r>
    <n v="1"/>
    <x v="1"/>
    <n v="6312"/>
    <x v="2"/>
    <n v="75813622"/>
    <s v="NULL"/>
    <n v="0"/>
  </r>
  <r>
    <n v="1"/>
    <x v="1"/>
    <n v="6312"/>
    <x v="2"/>
    <n v="75838190"/>
    <s v="NULL"/>
    <n v="0"/>
  </r>
  <r>
    <n v="1"/>
    <x v="1"/>
    <n v="6312"/>
    <x v="2"/>
    <n v="75839431"/>
    <s v="NULL"/>
    <n v="0"/>
  </r>
  <r>
    <n v="1"/>
    <x v="1"/>
    <n v="6312"/>
    <x v="2"/>
    <n v="75847099"/>
    <n v="75847099"/>
    <n v="1"/>
  </r>
  <r>
    <n v="1"/>
    <x v="1"/>
    <n v="6312"/>
    <x v="2"/>
    <n v="75870738"/>
    <s v="NULL"/>
    <n v="0"/>
  </r>
  <r>
    <n v="1"/>
    <x v="1"/>
    <n v="6312"/>
    <x v="2"/>
    <n v="75873920"/>
    <s v="NULL"/>
    <n v="0"/>
  </r>
  <r>
    <n v="1"/>
    <x v="1"/>
    <n v="6312"/>
    <x v="2"/>
    <n v="75880367"/>
    <s v="NULL"/>
    <n v="0"/>
  </r>
  <r>
    <n v="1"/>
    <x v="1"/>
    <n v="6312"/>
    <x v="2"/>
    <n v="75898112"/>
    <s v="NULL"/>
    <n v="0"/>
  </r>
  <r>
    <n v="1"/>
    <x v="1"/>
    <n v="6312"/>
    <x v="2"/>
    <n v="75898477"/>
    <n v="75898477"/>
    <n v="1"/>
  </r>
  <r>
    <n v="1"/>
    <x v="1"/>
    <n v="6312"/>
    <x v="2"/>
    <n v="75932788"/>
    <s v="NULL"/>
    <n v="0"/>
  </r>
  <r>
    <n v="1"/>
    <x v="1"/>
    <n v="6312"/>
    <x v="2"/>
    <n v="75938439"/>
    <s v="NULL"/>
    <n v="0"/>
  </r>
  <r>
    <n v="1"/>
    <x v="1"/>
    <n v="6312"/>
    <x v="2"/>
    <n v="75938473"/>
    <s v="NULL"/>
    <n v="0"/>
  </r>
  <r>
    <n v="1"/>
    <x v="1"/>
    <n v="6312"/>
    <x v="2"/>
    <n v="75961944"/>
    <s v="NULL"/>
    <n v="0"/>
  </r>
  <r>
    <n v="1"/>
    <x v="1"/>
    <n v="6312"/>
    <x v="2"/>
    <n v="76001606"/>
    <s v="NULL"/>
    <n v="0"/>
  </r>
  <r>
    <n v="1"/>
    <x v="1"/>
    <n v="6312"/>
    <x v="2"/>
    <n v="76001619"/>
    <n v="76001619"/>
    <n v="1"/>
  </r>
  <r>
    <n v="1"/>
    <x v="1"/>
    <n v="6312"/>
    <x v="2"/>
    <n v="76017503"/>
    <s v="NULL"/>
    <n v="0"/>
  </r>
  <r>
    <n v="1"/>
    <x v="1"/>
    <n v="6312"/>
    <x v="2"/>
    <n v="76045588"/>
    <n v="76045588"/>
    <n v="1"/>
  </r>
  <r>
    <n v="1"/>
    <x v="1"/>
    <n v="6312"/>
    <x v="2"/>
    <n v="76071492"/>
    <s v="NULL"/>
    <n v="0"/>
  </r>
  <r>
    <n v="1"/>
    <x v="1"/>
    <n v="6312"/>
    <x v="2"/>
    <n v="76073561"/>
    <s v="NULL"/>
    <n v="0"/>
  </r>
  <r>
    <n v="1"/>
    <x v="1"/>
    <n v="6312"/>
    <x v="2"/>
    <n v="76086003"/>
    <s v="NULL"/>
    <n v="0"/>
  </r>
  <r>
    <n v="1"/>
    <x v="1"/>
    <n v="6312"/>
    <x v="2"/>
    <n v="76095744"/>
    <s v="NULL"/>
    <n v="0"/>
  </r>
  <r>
    <n v="1"/>
    <x v="1"/>
    <n v="6312"/>
    <x v="2"/>
    <n v="76120104"/>
    <s v="NULL"/>
    <n v="0"/>
  </r>
  <r>
    <n v="1"/>
    <x v="1"/>
    <n v="6312"/>
    <x v="2"/>
    <n v="76121584"/>
    <s v="NULL"/>
    <n v="0"/>
  </r>
  <r>
    <n v="1"/>
    <x v="1"/>
    <n v="6312"/>
    <x v="2"/>
    <n v="76126019"/>
    <n v="76126019"/>
    <n v="1"/>
  </r>
  <r>
    <n v="1"/>
    <x v="1"/>
    <n v="6312"/>
    <x v="2"/>
    <n v="76127464"/>
    <s v="NULL"/>
    <n v="0"/>
  </r>
  <r>
    <n v="1"/>
    <x v="1"/>
    <n v="6312"/>
    <x v="2"/>
    <n v="76127852"/>
    <n v="76127852"/>
    <n v="1"/>
  </r>
  <r>
    <n v="1"/>
    <x v="1"/>
    <n v="6312"/>
    <x v="2"/>
    <n v="76132303"/>
    <s v="NULL"/>
    <n v="0"/>
  </r>
  <r>
    <n v="1"/>
    <x v="1"/>
    <n v="6312"/>
    <x v="2"/>
    <n v="76139025"/>
    <s v="NULL"/>
    <n v="0"/>
  </r>
  <r>
    <n v="1"/>
    <x v="1"/>
    <n v="6312"/>
    <x v="2"/>
    <n v="76139503"/>
    <s v="NULL"/>
    <n v="0"/>
  </r>
  <r>
    <n v="1"/>
    <x v="1"/>
    <n v="6312"/>
    <x v="2"/>
    <n v="76146011"/>
    <n v="76146011"/>
    <n v="1"/>
  </r>
  <r>
    <n v="1"/>
    <x v="1"/>
    <n v="6312"/>
    <x v="2"/>
    <n v="76152997"/>
    <n v="76152997"/>
    <n v="1"/>
  </r>
  <r>
    <n v="1"/>
    <x v="1"/>
    <n v="6312"/>
    <x v="2"/>
    <n v="76164884"/>
    <n v="76164884"/>
    <n v="1"/>
  </r>
  <r>
    <n v="1"/>
    <x v="1"/>
    <n v="6312"/>
    <x v="2"/>
    <n v="76164915"/>
    <s v="NULL"/>
    <n v="0"/>
  </r>
  <r>
    <n v="1"/>
    <x v="1"/>
    <n v="6312"/>
    <x v="2"/>
    <n v="76165023"/>
    <s v="NULL"/>
    <n v="0"/>
  </r>
  <r>
    <n v="1"/>
    <x v="1"/>
    <n v="6312"/>
    <x v="2"/>
    <n v="76165334"/>
    <s v="NULL"/>
    <n v="0"/>
  </r>
  <r>
    <n v="1"/>
    <x v="1"/>
    <n v="6312"/>
    <x v="2"/>
    <n v="76165976"/>
    <s v="NULL"/>
    <n v="0"/>
  </r>
  <r>
    <n v="1"/>
    <x v="1"/>
    <n v="6312"/>
    <x v="2"/>
    <n v="76171364"/>
    <s v="NULL"/>
    <n v="0"/>
  </r>
  <r>
    <n v="1"/>
    <x v="1"/>
    <n v="6312"/>
    <x v="2"/>
    <n v="76171612"/>
    <s v="NULL"/>
    <n v="0"/>
  </r>
  <r>
    <n v="1"/>
    <x v="1"/>
    <n v="6312"/>
    <x v="2"/>
    <n v="76171614"/>
    <n v="76171614"/>
    <n v="1"/>
  </r>
  <r>
    <n v="1"/>
    <x v="1"/>
    <n v="6312"/>
    <x v="2"/>
    <n v="76171616"/>
    <n v="76171616"/>
    <n v="1"/>
  </r>
  <r>
    <n v="1"/>
    <x v="1"/>
    <n v="6312"/>
    <x v="2"/>
    <n v="76172191"/>
    <s v="NULL"/>
    <n v="0"/>
  </r>
  <r>
    <n v="1"/>
    <x v="1"/>
    <n v="6312"/>
    <x v="2"/>
    <n v="76191261"/>
    <s v="NULL"/>
    <n v="0"/>
  </r>
  <r>
    <n v="1"/>
    <x v="1"/>
    <n v="6312"/>
    <x v="2"/>
    <n v="76205524"/>
    <s v="NULL"/>
    <n v="0"/>
  </r>
  <r>
    <n v="1"/>
    <x v="1"/>
    <n v="6312"/>
    <x v="2"/>
    <n v="76218160"/>
    <s v="NULL"/>
    <n v="0"/>
  </r>
  <r>
    <n v="1"/>
    <x v="1"/>
    <n v="6312"/>
    <x v="2"/>
    <n v="76223325"/>
    <s v="NULL"/>
    <n v="0"/>
  </r>
  <r>
    <n v="1"/>
    <x v="1"/>
    <n v="6312"/>
    <x v="2"/>
    <n v="76228354"/>
    <s v="NULL"/>
    <n v="0"/>
  </r>
  <r>
    <n v="1"/>
    <x v="1"/>
    <n v="6312"/>
    <x v="2"/>
    <n v="76233676"/>
    <s v="NULL"/>
    <n v="0"/>
  </r>
  <r>
    <n v="1"/>
    <x v="1"/>
    <n v="6312"/>
    <x v="2"/>
    <n v="76247173"/>
    <s v="NULL"/>
    <n v="0"/>
  </r>
  <r>
    <n v="1"/>
    <x v="1"/>
    <n v="6312"/>
    <x v="2"/>
    <n v="76255351"/>
    <s v="NULL"/>
    <n v="0"/>
  </r>
  <r>
    <n v="1"/>
    <x v="1"/>
    <n v="6312"/>
    <x v="2"/>
    <n v="76255579"/>
    <s v="NULL"/>
    <n v="0"/>
  </r>
  <r>
    <n v="1"/>
    <x v="1"/>
    <n v="6312"/>
    <x v="2"/>
    <n v="76257727"/>
    <s v="NULL"/>
    <n v="0"/>
  </r>
  <r>
    <n v="1"/>
    <x v="1"/>
    <n v="6312"/>
    <x v="2"/>
    <n v="76264437"/>
    <s v="NULL"/>
    <n v="0"/>
  </r>
  <r>
    <n v="1"/>
    <x v="1"/>
    <n v="6312"/>
    <x v="2"/>
    <n v="76296705"/>
    <s v="NULL"/>
    <n v="0"/>
  </r>
  <r>
    <n v="1"/>
    <x v="1"/>
    <n v="6312"/>
    <x v="2"/>
    <n v="76314023"/>
    <s v="NULL"/>
    <n v="0"/>
  </r>
  <r>
    <n v="1"/>
    <x v="1"/>
    <n v="6312"/>
    <x v="2"/>
    <n v="76327325"/>
    <s v="NULL"/>
    <n v="0"/>
  </r>
  <r>
    <n v="1"/>
    <x v="1"/>
    <n v="6312"/>
    <x v="2"/>
    <n v="76327333"/>
    <s v="NULL"/>
    <n v="0"/>
  </r>
  <r>
    <n v="1"/>
    <x v="1"/>
    <n v="6312"/>
    <x v="2"/>
    <n v="76329922"/>
    <n v="76329922"/>
    <n v="1"/>
  </r>
  <r>
    <n v="1"/>
    <x v="1"/>
    <n v="6312"/>
    <x v="2"/>
    <n v="76331104"/>
    <s v="NULL"/>
    <n v="0"/>
  </r>
  <r>
    <n v="1"/>
    <x v="1"/>
    <n v="6312"/>
    <x v="2"/>
    <n v="76440795"/>
    <s v="NULL"/>
    <n v="0"/>
  </r>
  <r>
    <n v="1"/>
    <x v="1"/>
    <n v="6312"/>
    <x v="2"/>
    <n v="76444898"/>
    <s v="NULL"/>
    <n v="0"/>
  </r>
  <r>
    <n v="1"/>
    <x v="1"/>
    <n v="6312"/>
    <x v="2"/>
    <n v="76456879"/>
    <n v="76456879"/>
    <n v="1"/>
  </r>
  <r>
    <n v="1"/>
    <x v="1"/>
    <n v="6312"/>
    <x v="2"/>
    <n v="76463938"/>
    <s v="NULL"/>
    <n v="0"/>
  </r>
  <r>
    <n v="1"/>
    <x v="1"/>
    <n v="6312"/>
    <x v="2"/>
    <n v="76470515"/>
    <s v="NULL"/>
    <n v="0"/>
  </r>
  <r>
    <n v="1"/>
    <x v="1"/>
    <n v="6312"/>
    <x v="2"/>
    <n v="76476627"/>
    <s v="NULL"/>
    <n v="0"/>
  </r>
  <r>
    <n v="1"/>
    <x v="1"/>
    <n v="6312"/>
    <x v="2"/>
    <n v="76575234"/>
    <n v="76575234"/>
    <n v="1"/>
  </r>
  <r>
    <n v="1"/>
    <x v="1"/>
    <n v="6312"/>
    <x v="2"/>
    <n v="76592062"/>
    <s v="NULL"/>
    <n v="0"/>
  </r>
  <r>
    <n v="1"/>
    <x v="1"/>
    <n v="6312"/>
    <x v="2"/>
    <n v="76603466"/>
    <n v="76603466"/>
    <n v="1"/>
  </r>
  <r>
    <n v="1"/>
    <x v="1"/>
    <n v="6312"/>
    <x v="2"/>
    <n v="76618467"/>
    <s v="NULL"/>
    <n v="0"/>
  </r>
  <r>
    <n v="1"/>
    <x v="1"/>
    <n v="6312"/>
    <x v="2"/>
    <n v="76626251"/>
    <n v="76626251"/>
    <n v="1"/>
  </r>
  <r>
    <n v="1"/>
    <x v="1"/>
    <n v="6312"/>
    <x v="2"/>
    <n v="76626980"/>
    <s v="NULL"/>
    <n v="0"/>
  </r>
  <r>
    <n v="1"/>
    <x v="1"/>
    <n v="6312"/>
    <x v="2"/>
    <n v="76629273"/>
    <s v="NULL"/>
    <n v="0"/>
  </r>
  <r>
    <n v="1"/>
    <x v="1"/>
    <n v="6312"/>
    <x v="2"/>
    <n v="76641384"/>
    <s v="NULL"/>
    <n v="0"/>
  </r>
  <r>
    <n v="1"/>
    <x v="1"/>
    <n v="6312"/>
    <x v="2"/>
    <n v="76649297"/>
    <s v="NULL"/>
    <n v="0"/>
  </r>
  <r>
    <n v="1"/>
    <x v="1"/>
    <n v="6312"/>
    <x v="2"/>
    <n v="76676704"/>
    <s v="NULL"/>
    <n v="0"/>
  </r>
  <r>
    <n v="1"/>
    <x v="1"/>
    <n v="6312"/>
    <x v="2"/>
    <n v="76695304"/>
    <s v="NULL"/>
    <n v="0"/>
  </r>
  <r>
    <n v="1"/>
    <x v="1"/>
    <n v="6312"/>
    <x v="2"/>
    <n v="76741325"/>
    <s v="NULL"/>
    <n v="0"/>
  </r>
  <r>
    <n v="1"/>
    <x v="1"/>
    <n v="6312"/>
    <x v="2"/>
    <n v="76864064"/>
    <s v="NULL"/>
    <n v="0"/>
  </r>
  <r>
    <n v="1"/>
    <x v="1"/>
    <n v="6312"/>
    <x v="2"/>
    <n v="76876688"/>
    <s v="NULL"/>
    <n v="0"/>
  </r>
  <r>
    <n v="1"/>
    <x v="1"/>
    <n v="6312"/>
    <x v="2"/>
    <n v="76900992"/>
    <s v="NULL"/>
    <n v="0"/>
  </r>
  <r>
    <n v="1"/>
    <x v="1"/>
    <n v="6312"/>
    <x v="2"/>
    <n v="76956700"/>
    <s v="NULL"/>
    <n v="0"/>
  </r>
  <r>
    <n v="1"/>
    <x v="1"/>
    <n v="6312"/>
    <x v="2"/>
    <n v="76974966"/>
    <n v="76974966"/>
    <n v="1"/>
  </r>
  <r>
    <n v="1"/>
    <x v="1"/>
    <n v="6312"/>
    <x v="2"/>
    <n v="77091466"/>
    <s v="NULL"/>
    <n v="0"/>
  </r>
  <r>
    <n v="1"/>
    <x v="1"/>
    <n v="6312"/>
    <x v="2"/>
    <n v="77099249"/>
    <s v="NULL"/>
    <n v="0"/>
  </r>
  <r>
    <n v="1"/>
    <x v="1"/>
    <n v="6312"/>
    <x v="2"/>
    <n v="77213502"/>
    <s v="NULL"/>
    <n v="0"/>
  </r>
  <r>
    <n v="1"/>
    <x v="1"/>
    <n v="6312"/>
    <x v="2"/>
    <n v="77218906"/>
    <s v="NULL"/>
    <n v="0"/>
  </r>
  <r>
    <n v="1"/>
    <x v="1"/>
    <n v="6312"/>
    <x v="2"/>
    <n v="77233464"/>
    <s v="NULL"/>
    <n v="0"/>
  </r>
  <r>
    <n v="1"/>
    <x v="1"/>
    <n v="6312"/>
    <x v="2"/>
    <n v="77233813"/>
    <s v="NULL"/>
    <n v="0"/>
  </r>
  <r>
    <n v="1"/>
    <x v="1"/>
    <n v="6312"/>
    <x v="2"/>
    <n v="77286214"/>
    <s v="NULL"/>
    <n v="0"/>
  </r>
  <r>
    <n v="1"/>
    <x v="1"/>
    <n v="6312"/>
    <x v="2"/>
    <n v="77286216"/>
    <n v="77286216"/>
    <n v="1"/>
  </r>
  <r>
    <n v="1"/>
    <x v="1"/>
    <n v="6312"/>
    <x v="2"/>
    <n v="77298773"/>
    <s v="NULL"/>
    <n v="0"/>
  </r>
  <r>
    <n v="1"/>
    <x v="1"/>
    <n v="6312"/>
    <x v="2"/>
    <n v="77345143"/>
    <s v="NULL"/>
    <n v="0"/>
  </r>
  <r>
    <n v="1"/>
    <x v="1"/>
    <n v="6312"/>
    <x v="2"/>
    <n v="77390536"/>
    <s v="NULL"/>
    <n v="0"/>
  </r>
  <r>
    <n v="1"/>
    <x v="1"/>
    <n v="6312"/>
    <x v="2"/>
    <n v="77560813"/>
    <n v="77560813"/>
    <n v="1"/>
  </r>
  <r>
    <n v="1"/>
    <x v="1"/>
    <n v="6312"/>
    <x v="2"/>
    <n v="77661732"/>
    <s v="NULL"/>
    <n v="0"/>
  </r>
  <r>
    <n v="1"/>
    <x v="1"/>
    <n v="6312"/>
    <x v="2"/>
    <n v="77674330"/>
    <s v="NULL"/>
    <n v="0"/>
  </r>
  <r>
    <n v="1"/>
    <x v="1"/>
    <n v="6312"/>
    <x v="2"/>
    <n v="77692958"/>
    <n v="77692958"/>
    <n v="1"/>
  </r>
  <r>
    <n v="1"/>
    <x v="1"/>
    <n v="6312"/>
    <x v="2"/>
    <n v="77823501"/>
    <s v="NULL"/>
    <n v="0"/>
  </r>
  <r>
    <n v="1"/>
    <x v="1"/>
    <n v="6312"/>
    <x v="2"/>
    <n v="77921148"/>
    <s v="NULL"/>
    <n v="0"/>
  </r>
  <r>
    <n v="1"/>
    <x v="1"/>
    <n v="6312"/>
    <x v="2"/>
    <n v="77972576"/>
    <s v="NULL"/>
    <n v="0"/>
  </r>
  <r>
    <n v="1"/>
    <x v="1"/>
    <n v="6312"/>
    <x v="2"/>
    <n v="78339204"/>
    <s v="NULL"/>
    <n v="0"/>
  </r>
  <r>
    <n v="1"/>
    <x v="1"/>
    <n v="6312"/>
    <x v="2"/>
    <n v="78372135"/>
    <s v="NULL"/>
    <n v="0"/>
  </r>
  <r>
    <n v="1"/>
    <x v="1"/>
    <n v="6312"/>
    <x v="2"/>
    <n v="78634819"/>
    <s v="NULL"/>
    <n v="0"/>
  </r>
  <r>
    <n v="1"/>
    <x v="1"/>
    <n v="6312"/>
    <x v="2"/>
    <n v="79278570"/>
    <s v="NULL"/>
    <n v="0"/>
  </r>
  <r>
    <n v="1"/>
    <x v="1"/>
    <n v="6312"/>
    <x v="2"/>
    <n v="79543678"/>
    <s v="NULL"/>
    <n v="0"/>
  </r>
  <r>
    <n v="1"/>
    <x v="1"/>
    <n v="6312"/>
    <x v="2"/>
    <n v="80815393"/>
    <n v="80815393"/>
    <n v="1"/>
  </r>
  <r>
    <n v="1"/>
    <x v="1"/>
    <n v="6312"/>
    <x v="2"/>
    <n v="81004856"/>
    <n v="81004856"/>
    <n v="1"/>
  </r>
  <r>
    <n v="1"/>
    <x v="1"/>
    <n v="6312"/>
    <x v="2"/>
    <n v="81170206"/>
    <n v="81170206"/>
    <n v="1"/>
  </r>
  <r>
    <n v="1"/>
    <x v="1"/>
    <n v="6312"/>
    <x v="2"/>
    <n v="81403147"/>
    <s v="NULL"/>
    <n v="0"/>
  </r>
  <r>
    <n v="1"/>
    <x v="1"/>
    <n v="6312"/>
    <x v="2"/>
    <n v="90678198"/>
    <n v="90678198"/>
    <n v="1"/>
  </r>
  <r>
    <n v="1"/>
    <x v="1"/>
    <n v="6313"/>
    <x v="3"/>
    <n v="60436754"/>
    <s v="NULL"/>
    <n v="0"/>
  </r>
  <r>
    <n v="1"/>
    <x v="1"/>
    <n v="6313"/>
    <x v="3"/>
    <n v="61318004"/>
    <s v="NULL"/>
    <n v="0"/>
  </r>
  <r>
    <n v="1"/>
    <x v="1"/>
    <n v="6313"/>
    <x v="3"/>
    <n v="62329363"/>
    <s v="NULL"/>
    <n v="0"/>
  </r>
  <r>
    <n v="1"/>
    <x v="1"/>
    <n v="6313"/>
    <x v="3"/>
    <n v="62568734"/>
    <s v="NULL"/>
    <n v="0"/>
  </r>
  <r>
    <n v="1"/>
    <x v="1"/>
    <n v="6313"/>
    <x v="3"/>
    <n v="73551263"/>
    <s v="NULL"/>
    <n v="0"/>
  </r>
  <r>
    <n v="1"/>
    <x v="1"/>
    <n v="6313"/>
    <x v="3"/>
    <n v="76171413"/>
    <s v="NULL"/>
    <n v="0"/>
  </r>
  <r>
    <n v="1"/>
    <x v="1"/>
    <n v="6313"/>
    <x v="3"/>
    <n v="76171696"/>
    <s v="NULL"/>
    <n v="0"/>
  </r>
  <r>
    <n v="1"/>
    <x v="1"/>
    <n v="6314"/>
    <x v="4"/>
    <n v="74413647"/>
    <s v="NULL"/>
    <n v="0"/>
  </r>
  <r>
    <n v="1"/>
    <x v="1"/>
    <n v="6314"/>
    <x v="4"/>
    <n v="78970902"/>
    <s v="NULL"/>
    <n v="0"/>
  </r>
  <r>
    <n v="1"/>
    <x v="1"/>
    <n v="6315"/>
    <x v="5"/>
    <n v="60326015"/>
    <n v="60326015"/>
    <n v="1"/>
  </r>
  <r>
    <n v="1"/>
    <x v="1"/>
    <n v="6315"/>
    <x v="5"/>
    <n v="60326022"/>
    <n v="60326022"/>
    <n v="1"/>
  </r>
  <r>
    <n v="1"/>
    <x v="1"/>
    <n v="6315"/>
    <x v="5"/>
    <n v="60836695"/>
    <s v="NULL"/>
    <n v="0"/>
  </r>
  <r>
    <n v="1"/>
    <x v="1"/>
    <n v="6315"/>
    <x v="5"/>
    <n v="61529263"/>
    <s v="NULL"/>
    <n v="0"/>
  </r>
  <r>
    <n v="1"/>
    <x v="1"/>
    <n v="6315"/>
    <x v="5"/>
    <n v="76085309"/>
    <s v="NULL"/>
    <n v="0"/>
  </r>
  <r>
    <n v="1"/>
    <x v="1"/>
    <n v="6315"/>
    <x v="5"/>
    <n v="76142718"/>
    <s v="NULL"/>
    <n v="0"/>
  </r>
  <r>
    <n v="1"/>
    <x v="1"/>
    <n v="6315"/>
    <x v="5"/>
    <n v="76175896"/>
    <n v="76175896"/>
    <n v="1"/>
  </r>
  <r>
    <n v="1"/>
    <x v="1"/>
    <n v="6315"/>
    <x v="5"/>
    <n v="76200694"/>
    <s v="NULL"/>
    <n v="0"/>
  </r>
  <r>
    <n v="1"/>
    <x v="1"/>
    <n v="6315"/>
    <x v="5"/>
    <n v="76473694"/>
    <n v="76473694"/>
    <n v="1"/>
  </r>
  <r>
    <n v="1"/>
    <x v="1"/>
    <n v="6315"/>
    <x v="5"/>
    <n v="76626252"/>
    <n v="76626252"/>
    <n v="1"/>
  </r>
  <r>
    <n v="1"/>
    <x v="1"/>
    <n v="6315"/>
    <x v="5"/>
    <n v="76695729"/>
    <n v="76695729"/>
    <n v="1"/>
  </r>
  <r>
    <n v="1"/>
    <x v="1"/>
    <n v="6315"/>
    <x v="5"/>
    <n v="80814360"/>
    <s v="NULL"/>
    <n v="0"/>
  </r>
  <r>
    <n v="1"/>
    <x v="1"/>
    <n v="6316"/>
    <x v="6"/>
    <n v="60249860"/>
    <s v="NULL"/>
    <n v="0"/>
  </r>
  <r>
    <n v="1"/>
    <x v="1"/>
    <n v="6316"/>
    <x v="6"/>
    <n v="60326911"/>
    <s v="NULL"/>
    <n v="0"/>
  </r>
  <r>
    <n v="1"/>
    <x v="1"/>
    <n v="6316"/>
    <x v="6"/>
    <n v="60547052"/>
    <s v="NULL"/>
    <n v="0"/>
  </r>
  <r>
    <n v="1"/>
    <x v="1"/>
    <n v="6316"/>
    <x v="6"/>
    <n v="60831438"/>
    <n v="60831438"/>
    <n v="1"/>
  </r>
  <r>
    <n v="1"/>
    <x v="1"/>
    <n v="6316"/>
    <x v="6"/>
    <n v="60936129"/>
    <n v="60936129"/>
    <n v="1"/>
  </r>
  <r>
    <n v="1"/>
    <x v="1"/>
    <n v="6316"/>
    <x v="6"/>
    <n v="60948358"/>
    <n v="60948358"/>
    <n v="1"/>
  </r>
  <r>
    <n v="1"/>
    <x v="1"/>
    <n v="6316"/>
    <x v="6"/>
    <n v="61397859"/>
    <s v="NULL"/>
    <n v="0"/>
  </r>
  <r>
    <n v="1"/>
    <x v="1"/>
    <n v="6316"/>
    <x v="6"/>
    <n v="61398079"/>
    <s v="NULL"/>
    <n v="0"/>
  </r>
  <r>
    <n v="1"/>
    <x v="1"/>
    <n v="6316"/>
    <x v="6"/>
    <n v="61398120"/>
    <s v="NULL"/>
    <n v="0"/>
  </r>
  <r>
    <n v="1"/>
    <x v="1"/>
    <n v="6316"/>
    <x v="6"/>
    <n v="62966562"/>
    <n v="62966562"/>
    <n v="1"/>
  </r>
  <r>
    <n v="1"/>
    <x v="1"/>
    <n v="6316"/>
    <x v="6"/>
    <n v="63103685"/>
    <s v="NULL"/>
    <n v="0"/>
  </r>
  <r>
    <n v="1"/>
    <x v="1"/>
    <n v="6317"/>
    <x v="7"/>
    <n v="61244876"/>
    <n v="61244876"/>
    <n v="1"/>
  </r>
  <r>
    <n v="1"/>
    <x v="1"/>
    <n v="6317"/>
    <x v="7"/>
    <n v="61700757"/>
    <s v="NULL"/>
    <n v="0"/>
  </r>
  <r>
    <n v="1"/>
    <x v="1"/>
    <n v="6317"/>
    <x v="7"/>
    <n v="71603548"/>
    <s v="NULL"/>
    <n v="0"/>
  </r>
  <r>
    <n v="1"/>
    <x v="1"/>
    <n v="6317"/>
    <x v="7"/>
    <n v="81496099"/>
    <n v="81496099"/>
    <n v="1"/>
  </r>
  <r>
    <n v="1"/>
    <x v="1"/>
    <n v="6707"/>
    <x v="8"/>
    <n v="60948229"/>
    <s v="NULL"/>
    <n v="0"/>
  </r>
  <r>
    <n v="1"/>
    <x v="1"/>
    <n v="6707"/>
    <x v="8"/>
    <n v="61900911"/>
    <s v="NULL"/>
    <n v="0"/>
  </r>
  <r>
    <n v="1"/>
    <x v="1"/>
    <n v="6707"/>
    <x v="8"/>
    <n v="71580624"/>
    <s v="NULL"/>
    <n v="0"/>
  </r>
  <r>
    <n v="1"/>
    <x v="1"/>
    <n v="6707"/>
    <x v="8"/>
    <n v="75873927"/>
    <s v="NULL"/>
    <n v="0"/>
  </r>
  <r>
    <n v="1"/>
    <x v="1"/>
    <n v="6707"/>
    <x v="8"/>
    <n v="76948371"/>
    <s v="NULL"/>
    <n v="0"/>
  </r>
  <r>
    <n v="1"/>
    <x v="1"/>
    <n v="6707"/>
    <x v="8"/>
    <n v="77383791"/>
    <s v="NULL"/>
    <n v="0"/>
  </r>
  <r>
    <n v="1"/>
    <x v="1"/>
    <n v="10110"/>
    <x v="9"/>
    <n v="61668898"/>
    <n v="61668898"/>
    <n v="1"/>
  </r>
  <r>
    <n v="1"/>
    <x v="1"/>
    <n v="10110"/>
    <x v="9"/>
    <n v="62132656"/>
    <n v="62132656"/>
    <n v="1"/>
  </r>
  <r>
    <n v="1"/>
    <x v="1"/>
    <n v="10110"/>
    <x v="9"/>
    <n v="76121579"/>
    <n v="76121579"/>
    <n v="1"/>
  </r>
  <r>
    <n v="1"/>
    <x v="1"/>
    <n v="10110"/>
    <x v="9"/>
    <n v="76159288"/>
    <s v="NULL"/>
    <n v="0"/>
  </r>
  <r>
    <n v="1"/>
    <x v="1"/>
    <n v="10110"/>
    <x v="9"/>
    <n v="76159306"/>
    <n v="76159306"/>
    <n v="1"/>
  </r>
  <r>
    <n v="1"/>
    <x v="1"/>
    <n v="27097"/>
    <x v="10"/>
    <n v="60218498"/>
    <n v="60218498"/>
    <n v="1"/>
  </r>
  <r>
    <n v="1"/>
    <x v="1"/>
    <n v="27097"/>
    <x v="10"/>
    <n v="61668866"/>
    <n v="61668866"/>
    <n v="1"/>
  </r>
  <r>
    <n v="1"/>
    <x v="1"/>
    <n v="27097"/>
    <x v="10"/>
    <n v="61668888"/>
    <n v="61668888"/>
    <n v="1"/>
  </r>
  <r>
    <n v="1"/>
    <x v="1"/>
    <n v="27097"/>
    <x v="10"/>
    <n v="61696275"/>
    <n v="61696275"/>
    <n v="1"/>
  </r>
  <r>
    <n v="1"/>
    <x v="1"/>
    <n v="27097"/>
    <x v="10"/>
    <n v="62199930"/>
    <s v="NULL"/>
    <n v="0"/>
  </r>
  <r>
    <n v="1"/>
    <x v="1"/>
    <n v="27097"/>
    <x v="10"/>
    <n v="76181394"/>
    <s v="NULL"/>
    <n v="0"/>
  </r>
  <r>
    <n v="1"/>
    <x v="1"/>
    <n v="27097"/>
    <x v="10"/>
    <n v="76865749"/>
    <s v="NULL"/>
    <n v="0"/>
  </r>
  <r>
    <n v="1"/>
    <x v="1"/>
    <n v="27097"/>
    <x v="10"/>
    <n v="76948370"/>
    <n v="76948370"/>
    <n v="1"/>
  </r>
  <r>
    <n v="1"/>
    <x v="1"/>
    <n v="27097"/>
    <x v="10"/>
    <n v="76983442"/>
    <s v="NULL"/>
    <n v="0"/>
  </r>
  <r>
    <n v="1"/>
    <x v="1"/>
    <n v="27097"/>
    <x v="10"/>
    <n v="77064429"/>
    <s v="NULL"/>
    <n v="0"/>
  </r>
  <r>
    <n v="1"/>
    <x v="1"/>
    <n v="27097"/>
    <x v="10"/>
    <n v="80900410"/>
    <s v="NULL"/>
    <n v="0"/>
  </r>
  <r>
    <n v="1"/>
    <x v="1"/>
    <n v="31276"/>
    <x v="11"/>
    <n v="60196478"/>
    <n v="60196478"/>
    <n v="1"/>
  </r>
  <r>
    <n v="1"/>
    <x v="1"/>
    <n v="31276"/>
    <x v="11"/>
    <n v="60216010"/>
    <n v="60216010"/>
    <n v="1"/>
  </r>
  <r>
    <n v="1"/>
    <x v="1"/>
    <n v="31276"/>
    <x v="11"/>
    <n v="60231295"/>
    <n v="60231295"/>
    <n v="1"/>
  </r>
  <r>
    <n v="1"/>
    <x v="1"/>
    <n v="31276"/>
    <x v="11"/>
    <n v="60251245"/>
    <n v="60251245"/>
    <n v="1"/>
  </r>
  <r>
    <n v="1"/>
    <x v="1"/>
    <n v="31276"/>
    <x v="11"/>
    <n v="60317587"/>
    <n v="60317587"/>
    <n v="1"/>
  </r>
  <r>
    <n v="1"/>
    <x v="1"/>
    <n v="31276"/>
    <x v="11"/>
    <n v="60363814"/>
    <n v="60363814"/>
    <n v="1"/>
  </r>
  <r>
    <n v="1"/>
    <x v="1"/>
    <n v="31276"/>
    <x v="11"/>
    <n v="60505752"/>
    <n v="60505752"/>
    <n v="1"/>
  </r>
  <r>
    <n v="1"/>
    <x v="1"/>
    <n v="31276"/>
    <x v="11"/>
    <n v="60608806"/>
    <n v="60608806"/>
    <n v="1"/>
  </r>
  <r>
    <n v="1"/>
    <x v="1"/>
    <n v="31276"/>
    <x v="11"/>
    <n v="60831388"/>
    <s v="NULL"/>
    <n v="0"/>
  </r>
  <r>
    <n v="1"/>
    <x v="1"/>
    <n v="31276"/>
    <x v="11"/>
    <n v="60831389"/>
    <n v="60831389"/>
    <n v="1"/>
  </r>
  <r>
    <n v="1"/>
    <x v="1"/>
    <n v="31276"/>
    <x v="11"/>
    <n v="60948270"/>
    <n v="60948270"/>
    <n v="1"/>
  </r>
  <r>
    <n v="1"/>
    <x v="1"/>
    <n v="31276"/>
    <x v="11"/>
    <n v="61034691"/>
    <n v="61034691"/>
    <n v="1"/>
  </r>
  <r>
    <n v="1"/>
    <x v="1"/>
    <n v="31276"/>
    <x v="11"/>
    <n v="61098537"/>
    <n v="61098537"/>
    <n v="1"/>
  </r>
  <r>
    <n v="1"/>
    <x v="1"/>
    <n v="31276"/>
    <x v="11"/>
    <n v="61172657"/>
    <n v="61172657"/>
    <n v="1"/>
  </r>
  <r>
    <n v="1"/>
    <x v="1"/>
    <n v="31276"/>
    <x v="11"/>
    <n v="61317868"/>
    <s v="NULL"/>
    <n v="0"/>
  </r>
  <r>
    <n v="1"/>
    <x v="1"/>
    <n v="31276"/>
    <x v="11"/>
    <n v="61519290"/>
    <n v="61519290"/>
    <n v="1"/>
  </r>
  <r>
    <n v="1"/>
    <x v="1"/>
    <n v="31276"/>
    <x v="11"/>
    <n v="61531238"/>
    <n v="61531238"/>
    <n v="1"/>
  </r>
  <r>
    <n v="1"/>
    <x v="1"/>
    <n v="31276"/>
    <x v="11"/>
    <n v="61531556"/>
    <n v="61531556"/>
    <n v="1"/>
  </r>
  <r>
    <n v="1"/>
    <x v="1"/>
    <n v="31276"/>
    <x v="11"/>
    <n v="61587971"/>
    <n v="61587971"/>
    <n v="1"/>
  </r>
  <r>
    <n v="1"/>
    <x v="1"/>
    <n v="31276"/>
    <x v="11"/>
    <n v="61623651"/>
    <n v="61623651"/>
    <n v="1"/>
  </r>
  <r>
    <n v="1"/>
    <x v="1"/>
    <n v="31276"/>
    <x v="11"/>
    <n v="61659194"/>
    <n v="61659194"/>
    <n v="1"/>
  </r>
  <r>
    <n v="1"/>
    <x v="1"/>
    <n v="31276"/>
    <x v="11"/>
    <n v="61689778"/>
    <n v="61689778"/>
    <n v="1"/>
  </r>
  <r>
    <n v="1"/>
    <x v="1"/>
    <n v="31276"/>
    <x v="11"/>
    <n v="61700757"/>
    <s v="NULL"/>
    <n v="0"/>
  </r>
  <r>
    <n v="1"/>
    <x v="1"/>
    <n v="31276"/>
    <x v="11"/>
    <n v="61728023"/>
    <n v="61728023"/>
    <n v="1"/>
  </r>
  <r>
    <n v="1"/>
    <x v="1"/>
    <n v="31276"/>
    <x v="11"/>
    <n v="61728134"/>
    <s v="NULL"/>
    <n v="0"/>
  </r>
  <r>
    <n v="1"/>
    <x v="1"/>
    <n v="31276"/>
    <x v="11"/>
    <n v="61812163"/>
    <n v="61812163"/>
    <n v="1"/>
  </r>
  <r>
    <n v="1"/>
    <x v="1"/>
    <n v="31276"/>
    <x v="11"/>
    <n v="62021652"/>
    <n v="62021652"/>
    <n v="1"/>
  </r>
  <r>
    <n v="1"/>
    <x v="1"/>
    <n v="31276"/>
    <x v="11"/>
    <n v="62119243"/>
    <n v="62119243"/>
    <n v="1"/>
  </r>
  <r>
    <n v="1"/>
    <x v="1"/>
    <n v="31276"/>
    <x v="11"/>
    <n v="62325061"/>
    <n v="62325061"/>
    <n v="1"/>
  </r>
  <r>
    <n v="1"/>
    <x v="1"/>
    <n v="31276"/>
    <x v="11"/>
    <n v="62325100"/>
    <n v="62325100"/>
    <n v="1"/>
  </r>
  <r>
    <n v="1"/>
    <x v="1"/>
    <n v="31276"/>
    <x v="11"/>
    <n v="62325485"/>
    <n v="62325485"/>
    <n v="1"/>
  </r>
  <r>
    <n v="1"/>
    <x v="1"/>
    <n v="31276"/>
    <x v="11"/>
    <n v="62987576"/>
    <n v="62987576"/>
    <n v="1"/>
  </r>
  <r>
    <n v="1"/>
    <x v="1"/>
    <n v="31276"/>
    <x v="11"/>
    <n v="62987577"/>
    <s v="NULL"/>
    <n v="0"/>
  </r>
  <r>
    <n v="1"/>
    <x v="1"/>
    <n v="31276"/>
    <x v="11"/>
    <n v="63168129"/>
    <n v="63168129"/>
    <n v="1"/>
  </r>
  <r>
    <n v="1"/>
    <x v="1"/>
    <n v="31276"/>
    <x v="11"/>
    <n v="70591571"/>
    <n v="70591571"/>
    <n v="1"/>
  </r>
  <r>
    <n v="1"/>
    <x v="1"/>
    <n v="31276"/>
    <x v="11"/>
    <n v="73288966"/>
    <s v="NULL"/>
    <n v="0"/>
  </r>
  <r>
    <n v="1"/>
    <x v="1"/>
    <n v="31276"/>
    <x v="11"/>
    <n v="75480076"/>
    <n v="75480076"/>
    <n v="1"/>
  </r>
  <r>
    <n v="1"/>
    <x v="1"/>
    <n v="31276"/>
    <x v="11"/>
    <n v="76160430"/>
    <s v="NULL"/>
    <n v="0"/>
  </r>
  <r>
    <n v="1"/>
    <x v="1"/>
    <n v="31276"/>
    <x v="11"/>
    <n v="76171618"/>
    <s v="NULL"/>
    <n v="0"/>
  </r>
  <r>
    <n v="1"/>
    <x v="1"/>
    <n v="31276"/>
    <x v="11"/>
    <n v="78603904"/>
    <n v="78603904"/>
    <n v="1"/>
  </r>
  <r>
    <n v="1"/>
    <x v="1"/>
    <n v="31276"/>
    <x v="11"/>
    <n v="79647215"/>
    <n v="79647215"/>
    <n v="1"/>
  </r>
  <r>
    <n v="2"/>
    <x v="2"/>
    <n v="6341"/>
    <x v="12"/>
    <n v="60034241"/>
    <s v="NULL"/>
    <n v="0"/>
  </r>
  <r>
    <n v="2"/>
    <x v="2"/>
    <n v="6341"/>
    <x v="12"/>
    <n v="60129715"/>
    <s v="NULL"/>
    <n v="0"/>
  </r>
  <r>
    <n v="2"/>
    <x v="2"/>
    <n v="6341"/>
    <x v="12"/>
    <n v="60130150"/>
    <s v="NULL"/>
    <n v="0"/>
  </r>
  <r>
    <n v="2"/>
    <x v="2"/>
    <n v="6341"/>
    <x v="12"/>
    <n v="60131118"/>
    <s v="NULL"/>
    <n v="0"/>
  </r>
  <r>
    <n v="2"/>
    <x v="2"/>
    <n v="6341"/>
    <x v="12"/>
    <n v="60211859"/>
    <s v="NULL"/>
    <n v="0"/>
  </r>
  <r>
    <n v="2"/>
    <x v="2"/>
    <n v="6341"/>
    <x v="12"/>
    <n v="60211869"/>
    <s v="NULL"/>
    <n v="0"/>
  </r>
  <r>
    <n v="2"/>
    <x v="2"/>
    <n v="6341"/>
    <x v="12"/>
    <n v="60211870"/>
    <s v="NULL"/>
    <n v="0"/>
  </r>
  <r>
    <n v="2"/>
    <x v="2"/>
    <n v="6341"/>
    <x v="12"/>
    <n v="60302590"/>
    <s v="NULL"/>
    <n v="0"/>
  </r>
  <r>
    <n v="2"/>
    <x v="2"/>
    <n v="6341"/>
    <x v="12"/>
    <n v="60317577"/>
    <s v="NULL"/>
    <n v="0"/>
  </r>
  <r>
    <n v="2"/>
    <x v="2"/>
    <n v="6341"/>
    <x v="12"/>
    <n v="60326925"/>
    <s v="NULL"/>
    <n v="0"/>
  </r>
  <r>
    <n v="2"/>
    <x v="2"/>
    <n v="6341"/>
    <x v="12"/>
    <n v="60361470"/>
    <s v="NULL"/>
    <n v="0"/>
  </r>
  <r>
    <n v="2"/>
    <x v="2"/>
    <n v="6341"/>
    <x v="12"/>
    <n v="60515847"/>
    <s v="NULL"/>
    <n v="0"/>
  </r>
  <r>
    <n v="2"/>
    <x v="2"/>
    <n v="6341"/>
    <x v="12"/>
    <n v="60533785"/>
    <s v="NULL"/>
    <n v="0"/>
  </r>
  <r>
    <n v="2"/>
    <x v="2"/>
    <n v="6341"/>
    <x v="12"/>
    <n v="60533828"/>
    <s v="NULL"/>
    <n v="0"/>
  </r>
  <r>
    <n v="2"/>
    <x v="2"/>
    <n v="6341"/>
    <x v="12"/>
    <n v="60563240"/>
    <s v="NULL"/>
    <n v="0"/>
  </r>
  <r>
    <n v="2"/>
    <x v="2"/>
    <n v="6341"/>
    <x v="12"/>
    <n v="60602455"/>
    <s v="NULL"/>
    <n v="0"/>
  </r>
  <r>
    <n v="2"/>
    <x v="2"/>
    <n v="6341"/>
    <x v="12"/>
    <n v="60602479"/>
    <s v="NULL"/>
    <n v="0"/>
  </r>
  <r>
    <n v="2"/>
    <x v="2"/>
    <n v="6341"/>
    <x v="12"/>
    <n v="60831427"/>
    <s v="NULL"/>
    <n v="0"/>
  </r>
  <r>
    <n v="2"/>
    <x v="2"/>
    <n v="6341"/>
    <x v="12"/>
    <n v="61027666"/>
    <s v="NULL"/>
    <n v="0"/>
  </r>
  <r>
    <n v="2"/>
    <x v="2"/>
    <n v="6341"/>
    <x v="12"/>
    <n v="61071410"/>
    <s v="NULL"/>
    <n v="0"/>
  </r>
  <r>
    <n v="2"/>
    <x v="2"/>
    <n v="6341"/>
    <x v="12"/>
    <n v="61098497"/>
    <n v="61098497"/>
    <n v="1"/>
  </r>
  <r>
    <n v="2"/>
    <x v="2"/>
    <n v="6341"/>
    <x v="12"/>
    <n v="61149416"/>
    <s v="NULL"/>
    <n v="0"/>
  </r>
  <r>
    <n v="2"/>
    <x v="2"/>
    <n v="6341"/>
    <x v="12"/>
    <n v="61571005"/>
    <s v="NULL"/>
    <n v="0"/>
  </r>
  <r>
    <n v="2"/>
    <x v="2"/>
    <n v="6341"/>
    <x v="12"/>
    <n v="61624269"/>
    <s v="NULL"/>
    <n v="0"/>
  </r>
  <r>
    <n v="2"/>
    <x v="2"/>
    <n v="6341"/>
    <x v="12"/>
    <n v="61677298"/>
    <s v="NULL"/>
    <n v="0"/>
  </r>
  <r>
    <n v="2"/>
    <x v="2"/>
    <n v="6341"/>
    <x v="12"/>
    <n v="61706355"/>
    <s v="NULL"/>
    <n v="0"/>
  </r>
  <r>
    <n v="2"/>
    <x v="2"/>
    <n v="6341"/>
    <x v="12"/>
    <n v="61728054"/>
    <s v="NULL"/>
    <n v="0"/>
  </r>
  <r>
    <n v="2"/>
    <x v="2"/>
    <n v="6341"/>
    <x v="12"/>
    <n v="62021593"/>
    <s v="NULL"/>
    <n v="0"/>
  </r>
  <r>
    <n v="2"/>
    <x v="2"/>
    <n v="6341"/>
    <x v="12"/>
    <n v="62021634"/>
    <s v="NULL"/>
    <n v="0"/>
  </r>
  <r>
    <n v="2"/>
    <x v="2"/>
    <n v="6341"/>
    <x v="12"/>
    <n v="62021649"/>
    <s v="NULL"/>
    <n v="0"/>
  </r>
  <r>
    <n v="2"/>
    <x v="2"/>
    <n v="6341"/>
    <x v="12"/>
    <n v="62021787"/>
    <s v="NULL"/>
    <n v="0"/>
  </r>
  <r>
    <n v="2"/>
    <x v="2"/>
    <n v="6341"/>
    <x v="12"/>
    <n v="62075930"/>
    <s v="NULL"/>
    <n v="0"/>
  </r>
  <r>
    <n v="2"/>
    <x v="2"/>
    <n v="6341"/>
    <x v="12"/>
    <n v="63109076"/>
    <s v="NULL"/>
    <n v="0"/>
  </r>
  <r>
    <n v="2"/>
    <x v="2"/>
    <n v="6341"/>
    <x v="12"/>
    <n v="72851593"/>
    <s v="NULL"/>
    <n v="0"/>
  </r>
  <r>
    <n v="2"/>
    <x v="2"/>
    <n v="6341"/>
    <x v="12"/>
    <n v="73488909"/>
    <s v="NULL"/>
    <n v="0"/>
  </r>
  <r>
    <n v="2"/>
    <x v="2"/>
    <n v="6341"/>
    <x v="12"/>
    <n v="74596707"/>
    <s v="NULL"/>
    <n v="0"/>
  </r>
  <r>
    <n v="2"/>
    <x v="2"/>
    <n v="6341"/>
    <x v="12"/>
    <n v="74779690"/>
    <s v="NULL"/>
    <n v="0"/>
  </r>
  <r>
    <n v="2"/>
    <x v="2"/>
    <n v="6341"/>
    <x v="12"/>
    <n v="75688366"/>
    <s v="NULL"/>
    <n v="0"/>
  </r>
  <r>
    <n v="2"/>
    <x v="2"/>
    <n v="6341"/>
    <x v="12"/>
    <n v="75973222"/>
    <s v="NULL"/>
    <n v="0"/>
  </r>
  <r>
    <n v="2"/>
    <x v="2"/>
    <n v="6341"/>
    <x v="12"/>
    <n v="76068007"/>
    <s v="NULL"/>
    <n v="0"/>
  </r>
  <r>
    <n v="2"/>
    <x v="2"/>
    <n v="6341"/>
    <x v="12"/>
    <n v="76074542"/>
    <s v="NULL"/>
    <n v="0"/>
  </r>
  <r>
    <n v="2"/>
    <x v="2"/>
    <n v="6341"/>
    <x v="12"/>
    <n v="76076717"/>
    <s v="NULL"/>
    <n v="0"/>
  </r>
  <r>
    <n v="2"/>
    <x v="2"/>
    <n v="6341"/>
    <x v="12"/>
    <n v="76145707"/>
    <s v="NULL"/>
    <n v="0"/>
  </r>
  <r>
    <n v="2"/>
    <x v="2"/>
    <n v="6341"/>
    <x v="12"/>
    <n v="76152273"/>
    <s v="NULL"/>
    <n v="0"/>
  </r>
  <r>
    <n v="2"/>
    <x v="2"/>
    <n v="6341"/>
    <x v="12"/>
    <n v="76159445"/>
    <s v="NULL"/>
    <n v="0"/>
  </r>
  <r>
    <n v="2"/>
    <x v="2"/>
    <n v="6341"/>
    <x v="12"/>
    <n v="76389988"/>
    <s v="NULL"/>
    <n v="0"/>
  </r>
  <r>
    <n v="2"/>
    <x v="2"/>
    <n v="6341"/>
    <x v="12"/>
    <n v="76655578"/>
    <s v="NULL"/>
    <n v="0"/>
  </r>
  <r>
    <n v="2"/>
    <x v="2"/>
    <n v="6341"/>
    <x v="12"/>
    <n v="76734769"/>
    <s v="NULL"/>
    <n v="0"/>
  </r>
  <r>
    <n v="2"/>
    <x v="2"/>
    <n v="6341"/>
    <x v="12"/>
    <n v="76956706"/>
    <s v="NULL"/>
    <n v="0"/>
  </r>
  <r>
    <n v="2"/>
    <x v="2"/>
    <n v="6341"/>
    <x v="12"/>
    <n v="76985268"/>
    <s v="NULL"/>
    <n v="0"/>
  </r>
  <r>
    <n v="2"/>
    <x v="2"/>
    <n v="6341"/>
    <x v="12"/>
    <n v="77042180"/>
    <s v="NULL"/>
    <n v="0"/>
  </r>
  <r>
    <n v="2"/>
    <x v="2"/>
    <n v="6341"/>
    <x v="12"/>
    <n v="77090635"/>
    <s v="NULL"/>
    <n v="0"/>
  </r>
  <r>
    <n v="2"/>
    <x v="2"/>
    <n v="6341"/>
    <x v="12"/>
    <n v="77277526"/>
    <s v="NULL"/>
    <n v="0"/>
  </r>
  <r>
    <n v="2"/>
    <x v="2"/>
    <n v="6341"/>
    <x v="12"/>
    <n v="77440590"/>
    <s v="NULL"/>
    <n v="0"/>
  </r>
  <r>
    <n v="2"/>
    <x v="2"/>
    <n v="6341"/>
    <x v="12"/>
    <n v="77798479"/>
    <s v="NULL"/>
    <n v="0"/>
  </r>
  <r>
    <n v="2"/>
    <x v="2"/>
    <n v="6341"/>
    <x v="12"/>
    <n v="81224145"/>
    <s v="NULL"/>
    <n v="0"/>
  </r>
  <r>
    <n v="2"/>
    <x v="2"/>
    <n v="6346"/>
    <x v="13"/>
    <n v="60211859"/>
    <s v="NULL"/>
    <n v="0"/>
  </r>
  <r>
    <n v="2"/>
    <x v="2"/>
    <n v="6346"/>
    <x v="13"/>
    <n v="60404546"/>
    <s v="NULL"/>
    <n v="0"/>
  </r>
  <r>
    <n v="2"/>
    <x v="2"/>
    <n v="6346"/>
    <x v="13"/>
    <n v="60533828"/>
    <s v="NULL"/>
    <n v="0"/>
  </r>
  <r>
    <n v="2"/>
    <x v="2"/>
    <n v="6346"/>
    <x v="13"/>
    <n v="60948336"/>
    <s v="NULL"/>
    <n v="0"/>
  </r>
  <r>
    <n v="2"/>
    <x v="2"/>
    <n v="6346"/>
    <x v="13"/>
    <n v="61624269"/>
    <s v="NULL"/>
    <n v="0"/>
  </r>
  <r>
    <n v="2"/>
    <x v="2"/>
    <n v="6346"/>
    <x v="13"/>
    <n v="61650575"/>
    <s v="NULL"/>
    <n v="0"/>
  </r>
  <r>
    <n v="2"/>
    <x v="2"/>
    <n v="6346"/>
    <x v="13"/>
    <n v="63693439"/>
    <s v="NULL"/>
    <n v="0"/>
  </r>
  <r>
    <n v="2"/>
    <x v="2"/>
    <n v="6346"/>
    <x v="13"/>
    <n v="76076721"/>
    <s v="NULL"/>
    <n v="0"/>
  </r>
  <r>
    <n v="2"/>
    <x v="2"/>
    <n v="6346"/>
    <x v="13"/>
    <n v="76076726"/>
    <s v="NULL"/>
    <n v="0"/>
  </r>
  <r>
    <n v="2"/>
    <x v="2"/>
    <n v="6346"/>
    <x v="13"/>
    <n v="76234233"/>
    <s v="NULL"/>
    <n v="0"/>
  </r>
  <r>
    <n v="2"/>
    <x v="2"/>
    <n v="6349"/>
    <x v="14"/>
    <n v="60602478"/>
    <s v="NULL"/>
    <n v="0"/>
  </r>
  <r>
    <n v="2"/>
    <x v="2"/>
    <n v="6349"/>
    <x v="14"/>
    <n v="60602491"/>
    <s v="NULL"/>
    <n v="0"/>
  </r>
  <r>
    <n v="2"/>
    <x v="2"/>
    <n v="6349"/>
    <x v="14"/>
    <n v="60602537"/>
    <s v="NULL"/>
    <n v="0"/>
  </r>
  <r>
    <n v="2"/>
    <x v="2"/>
    <n v="6349"/>
    <x v="14"/>
    <n v="61677276"/>
    <s v="NULL"/>
    <n v="0"/>
  </r>
  <r>
    <n v="2"/>
    <x v="2"/>
    <n v="6349"/>
    <x v="14"/>
    <n v="62075931"/>
    <s v="NULL"/>
    <n v="0"/>
  </r>
  <r>
    <n v="2"/>
    <x v="2"/>
    <n v="6349"/>
    <x v="14"/>
    <n v="63693439"/>
    <s v="NULL"/>
    <n v="0"/>
  </r>
  <r>
    <n v="2"/>
    <x v="2"/>
    <n v="6349"/>
    <x v="14"/>
    <n v="74842606"/>
    <s v="NULL"/>
    <n v="0"/>
  </r>
  <r>
    <n v="2"/>
    <x v="2"/>
    <n v="6349"/>
    <x v="14"/>
    <n v="75666195"/>
    <s v="NULL"/>
    <n v="0"/>
  </r>
  <r>
    <n v="2"/>
    <x v="2"/>
    <n v="6349"/>
    <x v="14"/>
    <n v="75945512"/>
    <s v="NULL"/>
    <n v="0"/>
  </r>
  <r>
    <n v="2"/>
    <x v="2"/>
    <n v="6349"/>
    <x v="14"/>
    <n v="77031491"/>
    <s v="NULL"/>
    <n v="0"/>
  </r>
  <r>
    <n v="3"/>
    <x v="3"/>
    <n v="6318"/>
    <x v="15"/>
    <n v="60034260"/>
    <s v="NULL"/>
    <n v="0"/>
  </r>
  <r>
    <n v="3"/>
    <x v="3"/>
    <n v="6318"/>
    <x v="15"/>
    <n v="60034280"/>
    <s v="NULL"/>
    <n v="0"/>
  </r>
  <r>
    <n v="3"/>
    <x v="3"/>
    <n v="6318"/>
    <x v="15"/>
    <n v="60110110"/>
    <s v="NULL"/>
    <n v="0"/>
  </r>
  <r>
    <n v="3"/>
    <x v="3"/>
    <n v="6318"/>
    <x v="15"/>
    <n v="60130325"/>
    <s v="NULL"/>
    <n v="0"/>
  </r>
  <r>
    <n v="3"/>
    <x v="3"/>
    <n v="6318"/>
    <x v="15"/>
    <n v="60131196"/>
    <s v="NULL"/>
    <n v="0"/>
  </r>
  <r>
    <n v="3"/>
    <x v="3"/>
    <n v="6318"/>
    <x v="15"/>
    <n v="60160430"/>
    <s v="NULL"/>
    <n v="0"/>
  </r>
  <r>
    <n v="3"/>
    <x v="3"/>
    <n v="6318"/>
    <x v="15"/>
    <n v="60204694"/>
    <s v="NULL"/>
    <n v="0"/>
  </r>
  <r>
    <n v="3"/>
    <x v="3"/>
    <n v="6318"/>
    <x v="15"/>
    <n v="60224981"/>
    <s v="NULL"/>
    <n v="0"/>
  </r>
  <r>
    <n v="3"/>
    <x v="3"/>
    <n v="6318"/>
    <x v="15"/>
    <n v="60225013"/>
    <s v="NULL"/>
    <n v="0"/>
  </r>
  <r>
    <n v="3"/>
    <x v="3"/>
    <n v="6318"/>
    <x v="15"/>
    <n v="60253000"/>
    <s v="NULL"/>
    <n v="0"/>
  </r>
  <r>
    <n v="3"/>
    <x v="3"/>
    <n v="6318"/>
    <x v="15"/>
    <n v="60253011"/>
    <s v="NULL"/>
    <n v="0"/>
  </r>
  <r>
    <n v="3"/>
    <x v="3"/>
    <n v="6318"/>
    <x v="15"/>
    <n v="60253023"/>
    <s v="NULL"/>
    <n v="0"/>
  </r>
  <r>
    <n v="3"/>
    <x v="3"/>
    <n v="6318"/>
    <x v="15"/>
    <n v="60306254"/>
    <s v="NULL"/>
    <n v="0"/>
  </r>
  <r>
    <n v="3"/>
    <x v="3"/>
    <n v="6318"/>
    <x v="15"/>
    <n v="60436779"/>
    <s v="NULL"/>
    <n v="0"/>
  </r>
  <r>
    <n v="3"/>
    <x v="3"/>
    <n v="6318"/>
    <x v="15"/>
    <n v="60464964"/>
    <s v="NULL"/>
    <n v="0"/>
  </r>
  <r>
    <n v="3"/>
    <x v="3"/>
    <n v="6318"/>
    <x v="15"/>
    <n v="60875245"/>
    <s v="NULL"/>
    <n v="0"/>
  </r>
  <r>
    <n v="3"/>
    <x v="3"/>
    <n v="6318"/>
    <x v="15"/>
    <n v="61812262"/>
    <s v="NULL"/>
    <n v="0"/>
  </r>
  <r>
    <n v="3"/>
    <x v="3"/>
    <n v="6318"/>
    <x v="15"/>
    <n v="62163803"/>
    <s v="NULL"/>
    <n v="0"/>
  </r>
  <r>
    <n v="3"/>
    <x v="3"/>
    <n v="6318"/>
    <x v="15"/>
    <n v="62300114"/>
    <n v="62300114"/>
    <n v="1"/>
  </r>
  <r>
    <n v="3"/>
    <x v="3"/>
    <n v="6318"/>
    <x v="15"/>
    <n v="62301318"/>
    <n v="62301318"/>
    <n v="1"/>
  </r>
  <r>
    <n v="3"/>
    <x v="3"/>
    <n v="6318"/>
    <x v="15"/>
    <n v="62357258"/>
    <s v="NULL"/>
    <n v="0"/>
  </r>
  <r>
    <n v="3"/>
    <x v="3"/>
    <n v="6318"/>
    <x v="15"/>
    <n v="62393916"/>
    <s v="NULL"/>
    <n v="0"/>
  </r>
  <r>
    <n v="3"/>
    <x v="3"/>
    <n v="6318"/>
    <x v="15"/>
    <n v="62971568"/>
    <s v="NULL"/>
    <n v="0"/>
  </r>
  <r>
    <n v="3"/>
    <x v="3"/>
    <n v="6318"/>
    <x v="15"/>
    <n v="71580140"/>
    <s v="NULL"/>
    <n v="0"/>
  </r>
  <r>
    <n v="3"/>
    <x v="3"/>
    <n v="6318"/>
    <x v="15"/>
    <n v="73571112"/>
    <s v="NULL"/>
    <n v="0"/>
  </r>
  <r>
    <n v="3"/>
    <x v="3"/>
    <n v="6318"/>
    <x v="15"/>
    <n v="75460265"/>
    <s v="NULL"/>
    <n v="0"/>
  </r>
  <r>
    <n v="3"/>
    <x v="3"/>
    <n v="6318"/>
    <x v="15"/>
    <n v="75460305"/>
    <s v="NULL"/>
    <n v="0"/>
  </r>
  <r>
    <n v="3"/>
    <x v="3"/>
    <n v="6318"/>
    <x v="15"/>
    <n v="75478088"/>
    <s v="NULL"/>
    <n v="0"/>
  </r>
  <r>
    <n v="3"/>
    <x v="3"/>
    <n v="6318"/>
    <x v="15"/>
    <n v="75491809"/>
    <s v="NULL"/>
    <n v="0"/>
  </r>
  <r>
    <n v="3"/>
    <x v="3"/>
    <n v="6318"/>
    <x v="15"/>
    <n v="76160430"/>
    <s v="NULL"/>
    <n v="0"/>
  </r>
  <r>
    <n v="3"/>
    <x v="3"/>
    <n v="6318"/>
    <x v="15"/>
    <n v="77045842"/>
    <s v="NULL"/>
    <n v="0"/>
  </r>
  <r>
    <n v="3"/>
    <x v="3"/>
    <n v="6318"/>
    <x v="15"/>
    <n v="77050429"/>
    <s v="NULL"/>
    <n v="0"/>
  </r>
  <r>
    <n v="3"/>
    <x v="3"/>
    <n v="6318"/>
    <x v="15"/>
    <n v="77286214"/>
    <s v="NULL"/>
    <n v="0"/>
  </r>
  <r>
    <n v="3"/>
    <x v="3"/>
    <n v="6318"/>
    <x v="15"/>
    <n v="77646002"/>
    <s v="NULL"/>
    <n v="0"/>
  </r>
  <r>
    <n v="3"/>
    <x v="3"/>
    <n v="6318"/>
    <x v="15"/>
    <n v="77668884"/>
    <s v="NULL"/>
    <n v="0"/>
  </r>
  <r>
    <n v="3"/>
    <x v="3"/>
    <n v="6318"/>
    <x v="15"/>
    <n v="79136536"/>
    <s v="NULL"/>
    <n v="0"/>
  </r>
  <r>
    <n v="3"/>
    <x v="3"/>
    <n v="6318"/>
    <x v="15"/>
    <n v="80900410"/>
    <s v="NULL"/>
    <n v="0"/>
  </r>
  <r>
    <n v="3"/>
    <x v="3"/>
    <n v="6319"/>
    <x v="16"/>
    <n v="60128767"/>
    <s v="NULL"/>
    <n v="0"/>
  </r>
  <r>
    <n v="3"/>
    <x v="3"/>
    <n v="6319"/>
    <x v="16"/>
    <n v="60306287"/>
    <s v="NULL"/>
    <n v="0"/>
  </r>
  <r>
    <n v="3"/>
    <x v="3"/>
    <n v="6319"/>
    <x v="16"/>
    <n v="60316280"/>
    <s v="NULL"/>
    <n v="0"/>
  </r>
  <r>
    <n v="3"/>
    <x v="3"/>
    <n v="6319"/>
    <x v="16"/>
    <n v="60560475"/>
    <s v="NULL"/>
    <n v="0"/>
  </r>
  <r>
    <n v="3"/>
    <x v="3"/>
    <n v="6319"/>
    <x v="16"/>
    <n v="60875170"/>
    <s v="NULL"/>
    <n v="0"/>
  </r>
  <r>
    <n v="3"/>
    <x v="3"/>
    <n v="6319"/>
    <x v="16"/>
    <n v="60998257"/>
    <s v="NULL"/>
    <n v="0"/>
  </r>
  <r>
    <n v="3"/>
    <x v="3"/>
    <n v="6319"/>
    <x v="16"/>
    <n v="61464792"/>
    <s v="NULL"/>
    <n v="0"/>
  </r>
  <r>
    <n v="3"/>
    <x v="3"/>
    <n v="6319"/>
    <x v="16"/>
    <n v="61482681"/>
    <s v="NULL"/>
    <n v="0"/>
  </r>
  <r>
    <n v="3"/>
    <x v="3"/>
    <n v="6319"/>
    <x v="16"/>
    <n v="61812360"/>
    <s v="NULL"/>
    <n v="0"/>
  </r>
  <r>
    <n v="3"/>
    <x v="3"/>
    <n v="6319"/>
    <x v="16"/>
    <n v="62034532"/>
    <s v="NULL"/>
    <n v="0"/>
  </r>
  <r>
    <n v="3"/>
    <x v="3"/>
    <n v="6319"/>
    <x v="16"/>
    <n v="62044364"/>
    <n v="62044364"/>
    <n v="1"/>
  </r>
  <r>
    <n v="3"/>
    <x v="3"/>
    <n v="6319"/>
    <x v="16"/>
    <n v="62279049"/>
    <s v="NULL"/>
    <n v="0"/>
  </r>
  <r>
    <n v="3"/>
    <x v="3"/>
    <n v="6319"/>
    <x v="16"/>
    <n v="72855883"/>
    <s v="NULL"/>
    <n v="0"/>
  </r>
  <r>
    <n v="3"/>
    <x v="3"/>
    <n v="6319"/>
    <x v="16"/>
    <n v="75478082"/>
    <s v="NULL"/>
    <n v="0"/>
  </r>
  <r>
    <n v="3"/>
    <x v="3"/>
    <n v="6319"/>
    <x v="16"/>
    <n v="76072670"/>
    <s v="NULL"/>
    <n v="0"/>
  </r>
  <r>
    <n v="3"/>
    <x v="3"/>
    <n v="6319"/>
    <x v="16"/>
    <n v="76152874"/>
    <s v="NULL"/>
    <n v="0"/>
  </r>
  <r>
    <n v="3"/>
    <x v="3"/>
    <n v="6319"/>
    <x v="16"/>
    <n v="76757828"/>
    <s v="NULL"/>
    <n v="0"/>
  </r>
  <r>
    <n v="3"/>
    <x v="3"/>
    <n v="6320"/>
    <x v="17"/>
    <n v="60321619"/>
    <s v="NULL"/>
    <n v="0"/>
  </r>
  <r>
    <n v="3"/>
    <x v="3"/>
    <n v="6320"/>
    <x v="17"/>
    <n v="62008120"/>
    <s v="NULL"/>
    <n v="0"/>
  </r>
  <r>
    <n v="3"/>
    <x v="3"/>
    <n v="6320"/>
    <x v="17"/>
    <n v="62541799"/>
    <s v="NULL"/>
    <n v="0"/>
  </r>
  <r>
    <n v="3"/>
    <x v="3"/>
    <n v="6320"/>
    <x v="17"/>
    <n v="77050430"/>
    <s v="NULL"/>
    <n v="0"/>
  </r>
  <r>
    <n v="3"/>
    <x v="3"/>
    <n v="6321"/>
    <x v="18"/>
    <n v="60131190"/>
    <s v="NULL"/>
    <n v="0"/>
  </r>
  <r>
    <n v="3"/>
    <x v="3"/>
    <n v="6321"/>
    <x v="18"/>
    <n v="71555524"/>
    <s v="NULL"/>
    <n v="0"/>
  </r>
  <r>
    <n v="3"/>
    <x v="3"/>
    <n v="6321"/>
    <x v="18"/>
    <n v="73517041"/>
    <s v="NULL"/>
    <n v="0"/>
  </r>
  <r>
    <n v="3"/>
    <x v="3"/>
    <n v="6321"/>
    <x v="18"/>
    <n v="77298778"/>
    <s v="NULL"/>
    <n v="0"/>
  </r>
  <r>
    <n v="3"/>
    <x v="3"/>
    <n v="6321"/>
    <x v="18"/>
    <n v="81448297"/>
    <s v="NULL"/>
    <n v="0"/>
  </r>
  <r>
    <n v="3"/>
    <x v="3"/>
    <n v="6321"/>
    <x v="18"/>
    <n v="81597532"/>
    <s v="NULL"/>
    <n v="0"/>
  </r>
  <r>
    <n v="4"/>
    <x v="4"/>
    <n v="6327"/>
    <x v="19"/>
    <n v="60024188"/>
    <s v="NULL"/>
    <n v="0"/>
  </r>
  <r>
    <n v="4"/>
    <x v="4"/>
    <n v="6327"/>
    <x v="19"/>
    <n v="60034137"/>
    <s v="NULL"/>
    <n v="0"/>
  </r>
  <r>
    <n v="4"/>
    <x v="4"/>
    <n v="6327"/>
    <x v="19"/>
    <n v="60217764"/>
    <s v="NULL"/>
    <n v="0"/>
  </r>
  <r>
    <n v="4"/>
    <x v="4"/>
    <n v="6327"/>
    <x v="19"/>
    <n v="60378186"/>
    <s v="NULL"/>
    <n v="0"/>
  </r>
  <r>
    <n v="4"/>
    <x v="4"/>
    <n v="6327"/>
    <x v="19"/>
    <n v="60419931"/>
    <n v="60419931"/>
    <n v="1"/>
  </r>
  <r>
    <n v="4"/>
    <x v="4"/>
    <n v="6327"/>
    <x v="19"/>
    <n v="60668603"/>
    <s v="NULL"/>
    <n v="0"/>
  </r>
  <r>
    <n v="4"/>
    <x v="4"/>
    <n v="6327"/>
    <x v="19"/>
    <n v="61250810"/>
    <s v="NULL"/>
    <n v="0"/>
  </r>
  <r>
    <n v="4"/>
    <x v="4"/>
    <n v="6327"/>
    <x v="19"/>
    <n v="61317824"/>
    <s v="NULL"/>
    <n v="0"/>
  </r>
  <r>
    <n v="4"/>
    <x v="4"/>
    <n v="6327"/>
    <x v="19"/>
    <n v="61464876"/>
    <s v="NULL"/>
    <n v="0"/>
  </r>
  <r>
    <n v="4"/>
    <x v="4"/>
    <n v="6327"/>
    <x v="19"/>
    <n v="61503495"/>
    <s v="NULL"/>
    <n v="0"/>
  </r>
  <r>
    <n v="4"/>
    <x v="4"/>
    <n v="6327"/>
    <x v="19"/>
    <n v="61640185"/>
    <s v="NULL"/>
    <n v="0"/>
  </r>
  <r>
    <n v="4"/>
    <x v="4"/>
    <n v="6327"/>
    <x v="19"/>
    <n v="61728234"/>
    <s v="NULL"/>
    <n v="0"/>
  </r>
  <r>
    <n v="4"/>
    <x v="4"/>
    <n v="6327"/>
    <x v="19"/>
    <n v="61999759"/>
    <s v="NULL"/>
    <n v="0"/>
  </r>
  <r>
    <n v="4"/>
    <x v="4"/>
    <n v="6327"/>
    <x v="19"/>
    <n v="61999761"/>
    <s v="NULL"/>
    <n v="0"/>
  </r>
  <r>
    <n v="4"/>
    <x v="4"/>
    <n v="6327"/>
    <x v="19"/>
    <n v="62086854"/>
    <s v="NULL"/>
    <n v="0"/>
  </r>
  <r>
    <n v="4"/>
    <x v="4"/>
    <n v="6327"/>
    <x v="19"/>
    <n v="62568581"/>
    <s v="NULL"/>
    <n v="0"/>
  </r>
  <r>
    <n v="4"/>
    <x v="4"/>
    <n v="6327"/>
    <x v="19"/>
    <n v="74012193"/>
    <s v="NULL"/>
    <n v="0"/>
  </r>
  <r>
    <n v="4"/>
    <x v="4"/>
    <n v="6327"/>
    <x v="19"/>
    <n v="75750980"/>
    <s v="NULL"/>
    <n v="0"/>
  </r>
  <r>
    <n v="4"/>
    <x v="4"/>
    <n v="6327"/>
    <x v="19"/>
    <n v="76153005"/>
    <n v="76153005"/>
    <n v="1"/>
  </r>
  <r>
    <n v="4"/>
    <x v="4"/>
    <n v="6327"/>
    <x v="19"/>
    <n v="76211250"/>
    <s v="NULL"/>
    <n v="0"/>
  </r>
  <r>
    <n v="4"/>
    <x v="4"/>
    <n v="6327"/>
    <x v="19"/>
    <n v="76385099"/>
    <s v="NULL"/>
    <n v="0"/>
  </r>
  <r>
    <n v="4"/>
    <x v="4"/>
    <n v="6327"/>
    <x v="19"/>
    <n v="76419850"/>
    <s v="NULL"/>
    <n v="0"/>
  </r>
  <r>
    <n v="4"/>
    <x v="4"/>
    <n v="6327"/>
    <x v="19"/>
    <n v="76575386"/>
    <s v="NULL"/>
    <n v="0"/>
  </r>
  <r>
    <n v="4"/>
    <x v="4"/>
    <n v="6327"/>
    <x v="19"/>
    <n v="76660197"/>
    <s v="NULL"/>
    <n v="0"/>
  </r>
  <r>
    <n v="4"/>
    <x v="4"/>
    <n v="6327"/>
    <x v="19"/>
    <n v="79088346"/>
    <n v="79088346"/>
    <n v="1"/>
  </r>
  <r>
    <n v="4"/>
    <x v="4"/>
    <n v="6327"/>
    <x v="19"/>
    <n v="79278570"/>
    <s v="NULL"/>
    <n v="0"/>
  </r>
  <r>
    <n v="4"/>
    <x v="4"/>
    <n v="6327"/>
    <x v="19"/>
    <n v="81117298"/>
    <s v="NULL"/>
    <n v="0"/>
  </r>
  <r>
    <n v="4"/>
    <x v="4"/>
    <n v="6327"/>
    <x v="19"/>
    <n v="81250603"/>
    <s v="NULL"/>
    <n v="0"/>
  </r>
  <r>
    <n v="4"/>
    <x v="4"/>
    <n v="6332"/>
    <x v="20"/>
    <n v="60034197"/>
    <s v="NULL"/>
    <n v="0"/>
  </r>
  <r>
    <n v="4"/>
    <x v="4"/>
    <n v="6332"/>
    <x v="20"/>
    <n v="60130808"/>
    <s v="NULL"/>
    <n v="0"/>
  </r>
  <r>
    <n v="4"/>
    <x v="4"/>
    <n v="6332"/>
    <x v="20"/>
    <n v="60131449"/>
    <s v="NULL"/>
    <n v="0"/>
  </r>
  <r>
    <n v="4"/>
    <x v="4"/>
    <n v="6332"/>
    <x v="20"/>
    <n v="60131859"/>
    <s v="NULL"/>
    <n v="0"/>
  </r>
  <r>
    <n v="4"/>
    <x v="4"/>
    <n v="6332"/>
    <x v="20"/>
    <n v="60217799"/>
    <s v="NULL"/>
    <n v="0"/>
  </r>
  <r>
    <n v="4"/>
    <x v="4"/>
    <n v="6332"/>
    <x v="20"/>
    <n v="60311480"/>
    <s v="NULL"/>
    <n v="0"/>
  </r>
  <r>
    <n v="4"/>
    <x v="4"/>
    <n v="6332"/>
    <x v="20"/>
    <n v="60320616"/>
    <s v="NULL"/>
    <n v="0"/>
  </r>
  <r>
    <n v="4"/>
    <x v="4"/>
    <n v="6332"/>
    <x v="20"/>
    <n v="60326422"/>
    <s v="NULL"/>
    <n v="0"/>
  </r>
  <r>
    <n v="4"/>
    <x v="4"/>
    <n v="6332"/>
    <x v="20"/>
    <n v="60329686"/>
    <s v="NULL"/>
    <n v="0"/>
  </r>
  <r>
    <n v="4"/>
    <x v="4"/>
    <n v="6332"/>
    <x v="20"/>
    <n v="60329687"/>
    <s v="NULL"/>
    <n v="0"/>
  </r>
  <r>
    <n v="4"/>
    <x v="4"/>
    <n v="6332"/>
    <x v="20"/>
    <n v="60348069"/>
    <s v="NULL"/>
    <n v="0"/>
  </r>
  <r>
    <n v="4"/>
    <x v="4"/>
    <n v="6332"/>
    <x v="20"/>
    <n v="60348073"/>
    <s v="NULL"/>
    <n v="0"/>
  </r>
  <r>
    <n v="4"/>
    <x v="4"/>
    <n v="6332"/>
    <x v="20"/>
    <n v="60348577"/>
    <s v="NULL"/>
    <n v="0"/>
  </r>
  <r>
    <n v="4"/>
    <x v="4"/>
    <n v="6332"/>
    <x v="20"/>
    <n v="60352612"/>
    <s v="NULL"/>
    <n v="0"/>
  </r>
  <r>
    <n v="4"/>
    <x v="4"/>
    <n v="6332"/>
    <x v="20"/>
    <n v="60367250"/>
    <s v="NULL"/>
    <n v="0"/>
  </r>
  <r>
    <n v="4"/>
    <x v="4"/>
    <n v="6332"/>
    <x v="20"/>
    <n v="60402129"/>
    <s v="NULL"/>
    <n v="0"/>
  </r>
  <r>
    <n v="4"/>
    <x v="4"/>
    <n v="6332"/>
    <x v="20"/>
    <n v="60434791"/>
    <s v="NULL"/>
    <n v="0"/>
  </r>
  <r>
    <n v="4"/>
    <x v="4"/>
    <n v="6332"/>
    <x v="20"/>
    <n v="60434792"/>
    <s v="NULL"/>
    <n v="0"/>
  </r>
  <r>
    <n v="4"/>
    <x v="4"/>
    <n v="6332"/>
    <x v="20"/>
    <n v="60434807"/>
    <s v="NULL"/>
    <n v="0"/>
  </r>
  <r>
    <n v="4"/>
    <x v="4"/>
    <n v="6332"/>
    <x v="20"/>
    <n v="60434820"/>
    <s v="NULL"/>
    <n v="0"/>
  </r>
  <r>
    <n v="4"/>
    <x v="4"/>
    <n v="6332"/>
    <x v="20"/>
    <n v="60434839"/>
    <s v="NULL"/>
    <n v="0"/>
  </r>
  <r>
    <n v="4"/>
    <x v="4"/>
    <n v="6332"/>
    <x v="20"/>
    <n v="60607701"/>
    <s v="NULL"/>
    <n v="0"/>
  </r>
  <r>
    <n v="4"/>
    <x v="4"/>
    <n v="6332"/>
    <x v="20"/>
    <n v="60620025"/>
    <s v="NULL"/>
    <n v="0"/>
  </r>
  <r>
    <n v="4"/>
    <x v="4"/>
    <n v="6332"/>
    <x v="20"/>
    <n v="60831581"/>
    <s v="NULL"/>
    <n v="0"/>
  </r>
  <r>
    <n v="4"/>
    <x v="4"/>
    <n v="6332"/>
    <x v="20"/>
    <n v="60876612"/>
    <s v="NULL"/>
    <n v="0"/>
  </r>
  <r>
    <n v="4"/>
    <x v="4"/>
    <n v="6332"/>
    <x v="20"/>
    <n v="60876626"/>
    <s v="NULL"/>
    <n v="0"/>
  </r>
  <r>
    <n v="4"/>
    <x v="4"/>
    <n v="6332"/>
    <x v="20"/>
    <n v="60876639"/>
    <s v="NULL"/>
    <n v="0"/>
  </r>
  <r>
    <n v="4"/>
    <x v="4"/>
    <n v="6332"/>
    <x v="20"/>
    <n v="60876642"/>
    <s v="NULL"/>
    <n v="0"/>
  </r>
  <r>
    <n v="4"/>
    <x v="4"/>
    <n v="6332"/>
    <x v="20"/>
    <n v="60876655"/>
    <s v="NULL"/>
    <n v="0"/>
  </r>
  <r>
    <n v="4"/>
    <x v="4"/>
    <n v="6332"/>
    <x v="20"/>
    <n v="60876669"/>
    <s v="NULL"/>
    <n v="0"/>
  </r>
  <r>
    <n v="4"/>
    <x v="4"/>
    <n v="6332"/>
    <x v="20"/>
    <n v="60876749"/>
    <s v="NULL"/>
    <n v="0"/>
  </r>
  <r>
    <n v="4"/>
    <x v="4"/>
    <n v="6332"/>
    <x v="20"/>
    <n v="60926691"/>
    <s v="NULL"/>
    <n v="0"/>
  </r>
  <r>
    <n v="4"/>
    <x v="4"/>
    <n v="6332"/>
    <x v="20"/>
    <n v="60949220"/>
    <s v="NULL"/>
    <n v="0"/>
  </r>
  <r>
    <n v="4"/>
    <x v="4"/>
    <n v="6332"/>
    <x v="20"/>
    <n v="61041007"/>
    <s v="NULL"/>
    <n v="0"/>
  </r>
  <r>
    <n v="4"/>
    <x v="4"/>
    <n v="6332"/>
    <x v="20"/>
    <n v="61041077"/>
    <s v="NULL"/>
    <n v="0"/>
  </r>
  <r>
    <n v="4"/>
    <x v="4"/>
    <n v="6332"/>
    <x v="20"/>
    <n v="61041102"/>
    <s v="NULL"/>
    <n v="0"/>
  </r>
  <r>
    <n v="4"/>
    <x v="4"/>
    <n v="6332"/>
    <x v="20"/>
    <n v="61110466"/>
    <s v="NULL"/>
    <n v="0"/>
  </r>
  <r>
    <n v="4"/>
    <x v="4"/>
    <n v="6332"/>
    <x v="20"/>
    <n v="61110473"/>
    <s v="NULL"/>
    <n v="0"/>
  </r>
  <r>
    <n v="4"/>
    <x v="4"/>
    <n v="6332"/>
    <x v="20"/>
    <n v="61110522"/>
    <s v="NULL"/>
    <n v="0"/>
  </r>
  <r>
    <n v="4"/>
    <x v="4"/>
    <n v="6332"/>
    <x v="20"/>
    <n v="61110556"/>
    <s v="NULL"/>
    <n v="0"/>
  </r>
  <r>
    <n v="4"/>
    <x v="4"/>
    <n v="6332"/>
    <x v="20"/>
    <n v="61112503"/>
    <s v="NULL"/>
    <n v="0"/>
  </r>
  <r>
    <n v="4"/>
    <x v="4"/>
    <n v="6332"/>
    <x v="20"/>
    <n v="61219532"/>
    <s v="NULL"/>
    <n v="0"/>
  </r>
  <r>
    <n v="4"/>
    <x v="4"/>
    <n v="6332"/>
    <x v="20"/>
    <n v="61224602"/>
    <s v="NULL"/>
    <n v="0"/>
  </r>
  <r>
    <n v="4"/>
    <x v="4"/>
    <n v="6332"/>
    <x v="20"/>
    <n v="61224623"/>
    <s v="NULL"/>
    <n v="0"/>
  </r>
  <r>
    <n v="4"/>
    <x v="4"/>
    <n v="6332"/>
    <x v="20"/>
    <n v="61224634"/>
    <s v="NULL"/>
    <n v="0"/>
  </r>
  <r>
    <n v="4"/>
    <x v="4"/>
    <n v="6332"/>
    <x v="20"/>
    <n v="61224651"/>
    <s v="NULL"/>
    <n v="0"/>
  </r>
  <r>
    <n v="4"/>
    <x v="4"/>
    <n v="6332"/>
    <x v="20"/>
    <n v="61224655"/>
    <s v="NULL"/>
    <n v="0"/>
  </r>
  <r>
    <n v="4"/>
    <x v="4"/>
    <n v="6332"/>
    <x v="20"/>
    <n v="61224676"/>
    <s v="NULL"/>
    <n v="0"/>
  </r>
  <r>
    <n v="4"/>
    <x v="4"/>
    <n v="6332"/>
    <x v="20"/>
    <n v="61224727"/>
    <s v="NULL"/>
    <n v="0"/>
  </r>
  <r>
    <n v="4"/>
    <x v="4"/>
    <n v="6332"/>
    <x v="20"/>
    <n v="61266730"/>
    <s v="NULL"/>
    <n v="0"/>
  </r>
  <r>
    <n v="4"/>
    <x v="4"/>
    <n v="6332"/>
    <x v="20"/>
    <n v="61270960"/>
    <s v="NULL"/>
    <n v="0"/>
  </r>
  <r>
    <n v="4"/>
    <x v="4"/>
    <n v="6332"/>
    <x v="20"/>
    <n v="61321889"/>
    <s v="NULL"/>
    <n v="0"/>
  </r>
  <r>
    <n v="4"/>
    <x v="4"/>
    <n v="6332"/>
    <x v="20"/>
    <n v="61321901"/>
    <s v="NULL"/>
    <n v="0"/>
  </r>
  <r>
    <n v="4"/>
    <x v="4"/>
    <n v="6332"/>
    <x v="20"/>
    <n v="61321938"/>
    <s v="NULL"/>
    <n v="0"/>
  </r>
  <r>
    <n v="4"/>
    <x v="4"/>
    <n v="6332"/>
    <x v="20"/>
    <n v="61352949"/>
    <s v="NULL"/>
    <n v="0"/>
  </r>
  <r>
    <n v="4"/>
    <x v="4"/>
    <n v="6332"/>
    <x v="20"/>
    <n v="61397723"/>
    <s v="NULL"/>
    <n v="0"/>
  </r>
  <r>
    <n v="4"/>
    <x v="4"/>
    <n v="6332"/>
    <x v="20"/>
    <n v="61397774"/>
    <s v="NULL"/>
    <n v="0"/>
  </r>
  <r>
    <n v="4"/>
    <x v="4"/>
    <n v="6332"/>
    <x v="20"/>
    <n v="61397809"/>
    <s v="NULL"/>
    <n v="0"/>
  </r>
  <r>
    <n v="4"/>
    <x v="4"/>
    <n v="6332"/>
    <x v="20"/>
    <n v="61397825"/>
    <s v="NULL"/>
    <n v="0"/>
  </r>
  <r>
    <n v="4"/>
    <x v="4"/>
    <n v="6332"/>
    <x v="20"/>
    <n v="61397828"/>
    <s v="NULL"/>
    <n v="0"/>
  </r>
  <r>
    <n v="4"/>
    <x v="4"/>
    <n v="6332"/>
    <x v="20"/>
    <n v="61397839"/>
    <s v="NULL"/>
    <n v="0"/>
  </r>
  <r>
    <n v="4"/>
    <x v="4"/>
    <n v="6332"/>
    <x v="20"/>
    <n v="61398999"/>
    <s v="NULL"/>
    <n v="0"/>
  </r>
  <r>
    <n v="4"/>
    <x v="4"/>
    <n v="6332"/>
    <x v="20"/>
    <n v="61440005"/>
    <s v="NULL"/>
    <n v="0"/>
  </r>
  <r>
    <n v="4"/>
    <x v="4"/>
    <n v="6332"/>
    <x v="20"/>
    <n v="61503497"/>
    <s v="NULL"/>
    <n v="0"/>
  </r>
  <r>
    <n v="4"/>
    <x v="4"/>
    <n v="6332"/>
    <x v="20"/>
    <n v="61503537"/>
    <s v="NULL"/>
    <n v="0"/>
  </r>
  <r>
    <n v="4"/>
    <x v="4"/>
    <n v="6332"/>
    <x v="20"/>
    <n v="61503569"/>
    <s v="NULL"/>
    <n v="0"/>
  </r>
  <r>
    <n v="4"/>
    <x v="4"/>
    <n v="6332"/>
    <x v="20"/>
    <n v="61503579"/>
    <s v="NULL"/>
    <n v="0"/>
  </r>
  <r>
    <n v="4"/>
    <x v="4"/>
    <n v="6332"/>
    <x v="20"/>
    <n v="61586547"/>
    <s v="NULL"/>
    <n v="0"/>
  </r>
  <r>
    <n v="4"/>
    <x v="4"/>
    <n v="6332"/>
    <x v="20"/>
    <n v="61609561"/>
    <s v="NULL"/>
    <n v="0"/>
  </r>
  <r>
    <n v="4"/>
    <x v="4"/>
    <n v="6332"/>
    <x v="20"/>
    <n v="61645728"/>
    <s v="NULL"/>
    <n v="0"/>
  </r>
  <r>
    <n v="4"/>
    <x v="4"/>
    <n v="6332"/>
    <x v="20"/>
    <n v="61668862"/>
    <s v="NULL"/>
    <n v="0"/>
  </r>
  <r>
    <n v="4"/>
    <x v="4"/>
    <n v="6332"/>
    <x v="20"/>
    <n v="61676694"/>
    <s v="NULL"/>
    <n v="0"/>
  </r>
  <r>
    <n v="4"/>
    <x v="4"/>
    <n v="6332"/>
    <x v="20"/>
    <n v="61732503"/>
    <s v="NULL"/>
    <n v="0"/>
  </r>
  <r>
    <n v="4"/>
    <x v="4"/>
    <n v="6332"/>
    <x v="20"/>
    <n v="61741156"/>
    <s v="NULL"/>
    <n v="0"/>
  </r>
  <r>
    <n v="4"/>
    <x v="4"/>
    <n v="6332"/>
    <x v="20"/>
    <n v="61741174"/>
    <s v="NULL"/>
    <n v="0"/>
  </r>
  <r>
    <n v="4"/>
    <x v="4"/>
    <n v="6332"/>
    <x v="20"/>
    <n v="61741223"/>
    <s v="NULL"/>
    <n v="0"/>
  </r>
  <r>
    <n v="4"/>
    <x v="4"/>
    <n v="6332"/>
    <x v="20"/>
    <n v="61741300"/>
    <s v="NULL"/>
    <n v="0"/>
  </r>
  <r>
    <n v="4"/>
    <x v="4"/>
    <n v="6332"/>
    <x v="20"/>
    <n v="61744479"/>
    <s v="NULL"/>
    <n v="0"/>
  </r>
  <r>
    <n v="4"/>
    <x v="4"/>
    <n v="6332"/>
    <x v="20"/>
    <n v="61756009"/>
    <s v="NULL"/>
    <n v="0"/>
  </r>
  <r>
    <n v="4"/>
    <x v="4"/>
    <n v="6332"/>
    <x v="20"/>
    <n v="61806098"/>
    <s v="NULL"/>
    <n v="0"/>
  </r>
  <r>
    <n v="4"/>
    <x v="4"/>
    <n v="6332"/>
    <x v="20"/>
    <n v="61806108"/>
    <s v="NULL"/>
    <n v="0"/>
  </r>
  <r>
    <n v="4"/>
    <x v="4"/>
    <n v="6332"/>
    <x v="20"/>
    <n v="61806121"/>
    <s v="NULL"/>
    <n v="0"/>
  </r>
  <r>
    <n v="4"/>
    <x v="4"/>
    <n v="6332"/>
    <x v="20"/>
    <n v="61936899"/>
    <s v="NULL"/>
    <n v="0"/>
  </r>
  <r>
    <n v="4"/>
    <x v="4"/>
    <n v="6332"/>
    <x v="20"/>
    <n v="61944173"/>
    <s v="NULL"/>
    <n v="0"/>
  </r>
  <r>
    <n v="4"/>
    <x v="4"/>
    <n v="6332"/>
    <x v="20"/>
    <n v="61999797"/>
    <s v="NULL"/>
    <n v="0"/>
  </r>
  <r>
    <n v="4"/>
    <x v="4"/>
    <n v="6332"/>
    <x v="20"/>
    <n v="62060239"/>
    <s v="NULL"/>
    <n v="0"/>
  </r>
  <r>
    <n v="4"/>
    <x v="4"/>
    <n v="6332"/>
    <x v="20"/>
    <n v="62060283"/>
    <s v="NULL"/>
    <n v="0"/>
  </r>
  <r>
    <n v="4"/>
    <x v="4"/>
    <n v="6332"/>
    <x v="20"/>
    <n v="62060293"/>
    <s v="NULL"/>
    <n v="0"/>
  </r>
  <r>
    <n v="4"/>
    <x v="4"/>
    <n v="6332"/>
    <x v="20"/>
    <n v="62157094"/>
    <s v="NULL"/>
    <n v="0"/>
  </r>
  <r>
    <n v="4"/>
    <x v="4"/>
    <n v="6332"/>
    <x v="20"/>
    <n v="62172326"/>
    <s v="NULL"/>
    <n v="0"/>
  </r>
  <r>
    <n v="4"/>
    <x v="4"/>
    <n v="6332"/>
    <x v="20"/>
    <n v="62193941"/>
    <s v="NULL"/>
    <n v="0"/>
  </r>
  <r>
    <n v="4"/>
    <x v="4"/>
    <n v="6332"/>
    <x v="20"/>
    <n v="62286352"/>
    <s v="NULL"/>
    <n v="0"/>
  </r>
  <r>
    <n v="4"/>
    <x v="4"/>
    <n v="6332"/>
    <x v="20"/>
    <n v="62304690"/>
    <s v="NULL"/>
    <n v="0"/>
  </r>
  <r>
    <n v="4"/>
    <x v="4"/>
    <n v="6332"/>
    <x v="20"/>
    <n v="62325113"/>
    <s v="NULL"/>
    <n v="0"/>
  </r>
  <r>
    <n v="4"/>
    <x v="4"/>
    <n v="6332"/>
    <x v="20"/>
    <n v="62329215"/>
    <s v="NULL"/>
    <n v="0"/>
  </r>
  <r>
    <n v="4"/>
    <x v="4"/>
    <n v="6332"/>
    <x v="20"/>
    <n v="62341887"/>
    <s v="NULL"/>
    <n v="0"/>
  </r>
  <r>
    <n v="4"/>
    <x v="4"/>
    <n v="6332"/>
    <x v="20"/>
    <n v="62369972"/>
    <s v="NULL"/>
    <n v="0"/>
  </r>
  <r>
    <n v="4"/>
    <x v="4"/>
    <n v="6332"/>
    <x v="20"/>
    <n v="62370032"/>
    <s v="NULL"/>
    <n v="0"/>
  </r>
  <r>
    <n v="4"/>
    <x v="4"/>
    <n v="6332"/>
    <x v="20"/>
    <n v="62370086"/>
    <s v="NULL"/>
    <n v="0"/>
  </r>
  <r>
    <n v="4"/>
    <x v="4"/>
    <n v="6332"/>
    <x v="20"/>
    <n v="62370133"/>
    <s v="NULL"/>
    <n v="0"/>
  </r>
  <r>
    <n v="4"/>
    <x v="4"/>
    <n v="6332"/>
    <x v="20"/>
    <n v="62535697"/>
    <s v="NULL"/>
    <n v="0"/>
  </r>
  <r>
    <n v="4"/>
    <x v="4"/>
    <n v="6332"/>
    <x v="20"/>
    <n v="62568821"/>
    <s v="NULL"/>
    <n v="0"/>
  </r>
  <r>
    <n v="4"/>
    <x v="4"/>
    <n v="6332"/>
    <x v="20"/>
    <n v="62790651"/>
    <s v="NULL"/>
    <n v="0"/>
  </r>
  <r>
    <n v="4"/>
    <x v="4"/>
    <n v="6332"/>
    <x v="20"/>
    <n v="62833363"/>
    <s v="NULL"/>
    <n v="0"/>
  </r>
  <r>
    <n v="4"/>
    <x v="4"/>
    <n v="6332"/>
    <x v="20"/>
    <n v="62966649"/>
    <s v="NULL"/>
    <n v="0"/>
  </r>
  <r>
    <n v="4"/>
    <x v="4"/>
    <n v="6332"/>
    <x v="20"/>
    <n v="62984875"/>
    <s v="NULL"/>
    <n v="0"/>
  </r>
  <r>
    <n v="4"/>
    <x v="4"/>
    <n v="6332"/>
    <x v="20"/>
    <n v="63120318"/>
    <s v="NULL"/>
    <n v="0"/>
  </r>
  <r>
    <n v="4"/>
    <x v="4"/>
    <n v="6332"/>
    <x v="20"/>
    <n v="63266288"/>
    <s v="NULL"/>
    <n v="0"/>
  </r>
  <r>
    <n v="4"/>
    <x v="4"/>
    <n v="6332"/>
    <x v="20"/>
    <n v="63344010"/>
    <s v="NULL"/>
    <n v="0"/>
  </r>
  <r>
    <n v="4"/>
    <x v="4"/>
    <n v="6332"/>
    <x v="20"/>
    <n v="63344091"/>
    <s v="NULL"/>
    <n v="0"/>
  </r>
  <r>
    <n v="4"/>
    <x v="4"/>
    <n v="6332"/>
    <x v="20"/>
    <n v="63344094"/>
    <s v="NULL"/>
    <n v="0"/>
  </r>
  <r>
    <n v="4"/>
    <x v="4"/>
    <n v="6332"/>
    <x v="20"/>
    <n v="70506002"/>
    <s v="NULL"/>
    <n v="0"/>
  </r>
  <r>
    <n v="4"/>
    <x v="4"/>
    <n v="6332"/>
    <x v="20"/>
    <n v="70712940"/>
    <s v="NULL"/>
    <n v="0"/>
  </r>
  <r>
    <n v="4"/>
    <x v="4"/>
    <n v="6332"/>
    <x v="20"/>
    <n v="71768734"/>
    <s v="NULL"/>
    <n v="0"/>
  </r>
  <r>
    <n v="4"/>
    <x v="4"/>
    <n v="6332"/>
    <x v="20"/>
    <n v="72596348"/>
    <s v="NULL"/>
    <n v="0"/>
  </r>
  <r>
    <n v="4"/>
    <x v="4"/>
    <n v="6332"/>
    <x v="20"/>
    <n v="73447222"/>
    <s v="NULL"/>
    <n v="0"/>
  </r>
  <r>
    <n v="4"/>
    <x v="4"/>
    <n v="6332"/>
    <x v="20"/>
    <n v="73506183"/>
    <s v="NULL"/>
    <n v="0"/>
  </r>
  <r>
    <n v="4"/>
    <x v="4"/>
    <n v="6332"/>
    <x v="20"/>
    <n v="73691740"/>
    <s v="NULL"/>
    <n v="0"/>
  </r>
  <r>
    <n v="4"/>
    <x v="4"/>
    <n v="6332"/>
    <x v="20"/>
    <n v="73837319"/>
    <s v="NULL"/>
    <n v="0"/>
  </r>
  <r>
    <n v="4"/>
    <x v="4"/>
    <n v="6332"/>
    <x v="20"/>
    <n v="74542874"/>
    <s v="NULL"/>
    <n v="0"/>
  </r>
  <r>
    <n v="4"/>
    <x v="4"/>
    <n v="6332"/>
    <x v="20"/>
    <n v="74622487"/>
    <s v="NULL"/>
    <n v="0"/>
  </r>
  <r>
    <n v="4"/>
    <x v="4"/>
    <n v="6332"/>
    <x v="20"/>
    <n v="74816987"/>
    <s v="NULL"/>
    <n v="0"/>
  </r>
  <r>
    <n v="4"/>
    <x v="4"/>
    <n v="6332"/>
    <x v="20"/>
    <n v="74833308"/>
    <s v="NULL"/>
    <n v="0"/>
  </r>
  <r>
    <n v="4"/>
    <x v="4"/>
    <n v="6332"/>
    <x v="20"/>
    <n v="75311502"/>
    <s v="NULL"/>
    <n v="0"/>
  </r>
  <r>
    <n v="4"/>
    <x v="4"/>
    <n v="6332"/>
    <x v="20"/>
    <n v="75320309"/>
    <s v="NULL"/>
    <n v="0"/>
  </r>
  <r>
    <n v="4"/>
    <x v="4"/>
    <n v="6332"/>
    <x v="20"/>
    <n v="75371234"/>
    <s v="NULL"/>
    <n v="0"/>
  </r>
  <r>
    <n v="4"/>
    <x v="4"/>
    <n v="6332"/>
    <x v="20"/>
    <n v="75436152"/>
    <s v="NULL"/>
    <n v="0"/>
  </r>
  <r>
    <n v="4"/>
    <x v="4"/>
    <n v="6332"/>
    <x v="20"/>
    <n v="75553053"/>
    <s v="NULL"/>
    <n v="0"/>
  </r>
  <r>
    <n v="4"/>
    <x v="4"/>
    <n v="6332"/>
    <x v="20"/>
    <n v="75667957"/>
    <s v="NULL"/>
    <n v="0"/>
  </r>
  <r>
    <n v="4"/>
    <x v="4"/>
    <n v="6332"/>
    <x v="20"/>
    <n v="75688368"/>
    <s v="NULL"/>
    <n v="0"/>
  </r>
  <r>
    <n v="4"/>
    <x v="4"/>
    <n v="6332"/>
    <x v="20"/>
    <n v="75725306"/>
    <s v="NULL"/>
    <n v="0"/>
  </r>
  <r>
    <n v="4"/>
    <x v="4"/>
    <n v="6332"/>
    <x v="20"/>
    <n v="75733842"/>
    <s v="NULL"/>
    <n v="0"/>
  </r>
  <r>
    <n v="4"/>
    <x v="4"/>
    <n v="6332"/>
    <x v="20"/>
    <n v="75759946"/>
    <s v="NULL"/>
    <n v="0"/>
  </r>
  <r>
    <n v="4"/>
    <x v="4"/>
    <n v="6332"/>
    <x v="20"/>
    <n v="75823396"/>
    <s v="NULL"/>
    <n v="0"/>
  </r>
  <r>
    <n v="4"/>
    <x v="4"/>
    <n v="6332"/>
    <x v="20"/>
    <n v="75864830"/>
    <s v="NULL"/>
    <n v="0"/>
  </r>
  <r>
    <n v="4"/>
    <x v="4"/>
    <n v="6332"/>
    <x v="20"/>
    <n v="75879630"/>
    <s v="NULL"/>
    <n v="0"/>
  </r>
  <r>
    <n v="4"/>
    <x v="4"/>
    <n v="6332"/>
    <x v="20"/>
    <n v="75881781"/>
    <s v="NULL"/>
    <n v="0"/>
  </r>
  <r>
    <n v="4"/>
    <x v="4"/>
    <n v="6332"/>
    <x v="20"/>
    <n v="75923439"/>
    <s v="NULL"/>
    <n v="0"/>
  </r>
  <r>
    <n v="4"/>
    <x v="4"/>
    <n v="6332"/>
    <x v="20"/>
    <n v="75923697"/>
    <s v="NULL"/>
    <n v="0"/>
  </r>
  <r>
    <n v="4"/>
    <x v="4"/>
    <n v="6332"/>
    <x v="20"/>
    <n v="76146690"/>
    <s v="NULL"/>
    <n v="0"/>
  </r>
  <r>
    <n v="4"/>
    <x v="4"/>
    <n v="6332"/>
    <x v="20"/>
    <n v="76593388"/>
    <s v="NULL"/>
    <n v="0"/>
  </r>
  <r>
    <n v="4"/>
    <x v="4"/>
    <n v="6332"/>
    <x v="20"/>
    <n v="76663123"/>
    <s v="NULL"/>
    <n v="0"/>
  </r>
  <r>
    <n v="4"/>
    <x v="4"/>
    <n v="6332"/>
    <x v="20"/>
    <n v="76738441"/>
    <s v="NULL"/>
    <n v="0"/>
  </r>
  <r>
    <n v="4"/>
    <x v="4"/>
    <n v="6332"/>
    <x v="20"/>
    <n v="77219067"/>
    <s v="NULL"/>
    <n v="0"/>
  </r>
  <r>
    <n v="4"/>
    <x v="4"/>
    <n v="6332"/>
    <x v="20"/>
    <n v="77270934"/>
    <s v="NULL"/>
    <n v="0"/>
  </r>
  <r>
    <n v="4"/>
    <x v="4"/>
    <n v="6332"/>
    <x v="20"/>
    <n v="77505777"/>
    <s v="NULL"/>
    <n v="0"/>
  </r>
  <r>
    <n v="4"/>
    <x v="4"/>
    <n v="6332"/>
    <x v="20"/>
    <n v="77661127"/>
    <s v="NULL"/>
    <n v="0"/>
  </r>
  <r>
    <n v="4"/>
    <x v="4"/>
    <n v="6332"/>
    <x v="20"/>
    <n v="77688245"/>
    <s v="NULL"/>
    <n v="0"/>
  </r>
  <r>
    <n v="4"/>
    <x v="4"/>
    <n v="6332"/>
    <x v="20"/>
    <n v="77702484"/>
    <s v="NULL"/>
    <n v="0"/>
  </r>
  <r>
    <n v="4"/>
    <x v="4"/>
    <n v="6332"/>
    <x v="20"/>
    <n v="77910605"/>
    <s v="NULL"/>
    <n v="0"/>
  </r>
  <r>
    <n v="4"/>
    <x v="4"/>
    <n v="6332"/>
    <x v="20"/>
    <n v="78114752"/>
    <s v="NULL"/>
    <n v="0"/>
  </r>
  <r>
    <n v="4"/>
    <x v="4"/>
    <n v="6332"/>
    <x v="20"/>
    <n v="78802431"/>
    <s v="NULL"/>
    <n v="0"/>
  </r>
  <r>
    <n v="4"/>
    <x v="4"/>
    <n v="6332"/>
    <x v="20"/>
    <n v="80815331"/>
    <s v="NULL"/>
    <n v="0"/>
  </r>
  <r>
    <n v="4"/>
    <x v="4"/>
    <n v="6332"/>
    <x v="20"/>
    <n v="81117205"/>
    <s v="NULL"/>
    <n v="0"/>
  </r>
  <r>
    <n v="4"/>
    <x v="4"/>
    <n v="6332"/>
    <x v="20"/>
    <n v="81117215"/>
    <s v="NULL"/>
    <n v="0"/>
  </r>
  <r>
    <n v="4"/>
    <x v="4"/>
    <n v="6332"/>
    <x v="20"/>
    <n v="81182904"/>
    <s v="NULL"/>
    <n v="0"/>
  </r>
  <r>
    <n v="4"/>
    <x v="4"/>
    <n v="6332"/>
    <x v="20"/>
    <n v="81601145"/>
    <s v="NULL"/>
    <n v="0"/>
  </r>
  <r>
    <n v="4"/>
    <x v="4"/>
    <n v="6333"/>
    <x v="21"/>
    <n v="60412126"/>
    <s v="NULL"/>
    <n v="0"/>
  </r>
  <r>
    <n v="4"/>
    <x v="4"/>
    <n v="6333"/>
    <x v="21"/>
    <n v="60876670"/>
    <s v="NULL"/>
    <n v="0"/>
  </r>
  <r>
    <n v="4"/>
    <x v="4"/>
    <n v="6333"/>
    <x v="21"/>
    <n v="62172308"/>
    <s v="NULL"/>
    <n v="0"/>
  </r>
  <r>
    <n v="4"/>
    <x v="4"/>
    <n v="6333"/>
    <x v="21"/>
    <n v="62172315"/>
    <s v="NULL"/>
    <n v="0"/>
  </r>
  <r>
    <n v="4"/>
    <x v="4"/>
    <n v="6333"/>
    <x v="21"/>
    <n v="63575467"/>
    <s v="NULL"/>
    <n v="0"/>
  </r>
  <r>
    <n v="4"/>
    <x v="4"/>
    <n v="6333"/>
    <x v="21"/>
    <n v="63575468"/>
    <s v="NULL"/>
    <n v="0"/>
  </r>
  <r>
    <n v="4"/>
    <x v="4"/>
    <n v="6333"/>
    <x v="21"/>
    <n v="75898112"/>
    <s v="NULL"/>
    <n v="0"/>
  </r>
  <r>
    <n v="4"/>
    <x v="4"/>
    <n v="6333"/>
    <x v="21"/>
    <n v="76200326"/>
    <s v="NULL"/>
    <n v="0"/>
  </r>
  <r>
    <n v="4"/>
    <x v="4"/>
    <n v="6333"/>
    <x v="21"/>
    <n v="77702784"/>
    <s v="NULL"/>
    <n v="0"/>
  </r>
  <r>
    <n v="4"/>
    <x v="4"/>
    <n v="6334"/>
    <x v="22"/>
    <n v="60994612"/>
    <s v="NULL"/>
    <n v="0"/>
  </r>
  <r>
    <n v="4"/>
    <x v="4"/>
    <n v="6334"/>
    <x v="22"/>
    <n v="61110540"/>
    <s v="NULL"/>
    <n v="0"/>
  </r>
  <r>
    <n v="4"/>
    <x v="4"/>
    <n v="6334"/>
    <x v="22"/>
    <n v="61593059"/>
    <s v="NULL"/>
    <n v="0"/>
  </r>
  <r>
    <n v="4"/>
    <x v="4"/>
    <n v="6334"/>
    <x v="22"/>
    <n v="61806066"/>
    <s v="NULL"/>
    <n v="0"/>
  </r>
  <r>
    <n v="4"/>
    <x v="4"/>
    <n v="6334"/>
    <x v="22"/>
    <n v="63758256"/>
    <s v="NULL"/>
    <n v="0"/>
  </r>
  <r>
    <n v="4"/>
    <x v="4"/>
    <n v="6334"/>
    <x v="22"/>
    <n v="74472522"/>
    <s v="NULL"/>
    <n v="0"/>
  </r>
  <r>
    <n v="4"/>
    <x v="4"/>
    <n v="6334"/>
    <x v="22"/>
    <n v="75557400"/>
    <s v="NULL"/>
    <n v="0"/>
  </r>
  <r>
    <n v="4"/>
    <x v="4"/>
    <n v="6334"/>
    <x v="22"/>
    <n v="76743239"/>
    <s v="NULL"/>
    <n v="0"/>
  </r>
  <r>
    <n v="4"/>
    <x v="4"/>
    <n v="6334"/>
    <x v="22"/>
    <n v="81567786"/>
    <s v="NULL"/>
    <n v="0"/>
  </r>
  <r>
    <n v="4"/>
    <x v="4"/>
    <n v="6335"/>
    <x v="23"/>
    <n v="60412141"/>
    <s v="NULL"/>
    <n v="0"/>
  </r>
  <r>
    <n v="4"/>
    <x v="4"/>
    <n v="6335"/>
    <x v="23"/>
    <n v="61110469"/>
    <s v="NULL"/>
    <n v="0"/>
  </r>
  <r>
    <n v="4"/>
    <x v="4"/>
    <n v="6335"/>
    <x v="23"/>
    <n v="61407676"/>
    <s v="NULL"/>
    <n v="0"/>
  </r>
  <r>
    <n v="4"/>
    <x v="4"/>
    <n v="6335"/>
    <x v="23"/>
    <n v="61440050"/>
    <s v="NULL"/>
    <n v="0"/>
  </r>
  <r>
    <n v="4"/>
    <x v="4"/>
    <n v="6335"/>
    <x v="23"/>
    <n v="61741193"/>
    <s v="NULL"/>
    <n v="0"/>
  </r>
  <r>
    <n v="4"/>
    <x v="4"/>
    <n v="6335"/>
    <x v="23"/>
    <n v="63266273"/>
    <s v="NULL"/>
    <n v="0"/>
  </r>
  <r>
    <n v="4"/>
    <x v="4"/>
    <n v="6335"/>
    <x v="23"/>
    <n v="73447222"/>
    <s v="NULL"/>
    <n v="0"/>
  </r>
  <r>
    <n v="4"/>
    <x v="4"/>
    <n v="6335"/>
    <x v="23"/>
    <n v="75627800"/>
    <s v="NULL"/>
    <n v="0"/>
  </r>
  <r>
    <n v="4"/>
    <x v="4"/>
    <n v="6335"/>
    <x v="23"/>
    <n v="77661127"/>
    <s v="NULL"/>
    <n v="0"/>
  </r>
  <r>
    <n v="4"/>
    <x v="4"/>
    <n v="6335"/>
    <x v="23"/>
    <n v="77802241"/>
    <s v="NULL"/>
    <n v="0"/>
  </r>
  <r>
    <n v="4"/>
    <x v="4"/>
    <n v="6336"/>
    <x v="24"/>
    <n v="60199656"/>
    <s v="NULL"/>
    <n v="0"/>
  </r>
  <r>
    <n v="4"/>
    <x v="4"/>
    <n v="6336"/>
    <x v="24"/>
    <n v="60216007"/>
    <s v="NULL"/>
    <n v="0"/>
  </r>
  <r>
    <n v="4"/>
    <x v="4"/>
    <n v="6336"/>
    <x v="24"/>
    <n v="60216033"/>
    <s v="NULL"/>
    <n v="0"/>
  </r>
  <r>
    <n v="4"/>
    <x v="4"/>
    <n v="6336"/>
    <x v="24"/>
    <n v="60280324"/>
    <s v="NULL"/>
    <n v="0"/>
  </r>
  <r>
    <n v="4"/>
    <x v="4"/>
    <n v="6336"/>
    <x v="24"/>
    <n v="60352611"/>
    <s v="NULL"/>
    <n v="0"/>
  </r>
  <r>
    <n v="4"/>
    <x v="4"/>
    <n v="6336"/>
    <x v="24"/>
    <n v="60352612"/>
    <s v="NULL"/>
    <n v="0"/>
  </r>
  <r>
    <n v="4"/>
    <x v="4"/>
    <n v="6336"/>
    <x v="24"/>
    <n v="60402115"/>
    <s v="NULL"/>
    <n v="0"/>
  </r>
  <r>
    <n v="4"/>
    <x v="4"/>
    <n v="6336"/>
    <x v="24"/>
    <n v="60949322"/>
    <s v="NULL"/>
    <n v="0"/>
  </r>
  <r>
    <n v="4"/>
    <x v="4"/>
    <n v="6336"/>
    <x v="24"/>
    <n v="62329246"/>
    <s v="NULL"/>
    <n v="0"/>
  </r>
  <r>
    <n v="4"/>
    <x v="4"/>
    <n v="6336"/>
    <x v="24"/>
    <n v="63575542"/>
    <s v="NULL"/>
    <n v="0"/>
  </r>
  <r>
    <n v="4"/>
    <x v="4"/>
    <n v="6336"/>
    <x v="24"/>
    <n v="73934871"/>
    <s v="NULL"/>
    <n v="0"/>
  </r>
  <r>
    <n v="4"/>
    <x v="4"/>
    <n v="6336"/>
    <x v="24"/>
    <n v="75613815"/>
    <s v="NULL"/>
    <n v="0"/>
  </r>
  <r>
    <n v="4"/>
    <x v="4"/>
    <n v="6336"/>
    <x v="24"/>
    <n v="77701003"/>
    <s v="NULL"/>
    <n v="0"/>
  </r>
  <r>
    <n v="5"/>
    <x v="5"/>
    <n v="6337"/>
    <x v="25"/>
    <n v="60034204"/>
    <s v="NULL"/>
    <n v="0"/>
  </r>
  <r>
    <n v="5"/>
    <x v="5"/>
    <n v="6337"/>
    <x v="25"/>
    <n v="60034205"/>
    <s v="NULL"/>
    <n v="0"/>
  </r>
  <r>
    <n v="5"/>
    <x v="5"/>
    <n v="6337"/>
    <x v="25"/>
    <n v="60034209"/>
    <s v="NULL"/>
    <n v="0"/>
  </r>
  <r>
    <n v="5"/>
    <x v="5"/>
    <n v="6337"/>
    <x v="25"/>
    <n v="60034234"/>
    <s v="NULL"/>
    <n v="0"/>
  </r>
  <r>
    <n v="5"/>
    <x v="5"/>
    <n v="6337"/>
    <x v="25"/>
    <n v="60158052"/>
    <s v="NULL"/>
    <n v="0"/>
  </r>
  <r>
    <n v="5"/>
    <x v="5"/>
    <n v="6337"/>
    <x v="25"/>
    <n v="60195382"/>
    <s v="NULL"/>
    <n v="0"/>
  </r>
  <r>
    <n v="5"/>
    <x v="5"/>
    <n v="6337"/>
    <x v="25"/>
    <n v="60195393"/>
    <s v="NULL"/>
    <n v="0"/>
  </r>
  <r>
    <n v="5"/>
    <x v="5"/>
    <n v="6337"/>
    <x v="25"/>
    <n v="60196475"/>
    <s v="NULL"/>
    <n v="0"/>
  </r>
  <r>
    <n v="5"/>
    <x v="5"/>
    <n v="6337"/>
    <x v="25"/>
    <n v="60225064"/>
    <s v="NULL"/>
    <n v="0"/>
  </r>
  <r>
    <n v="5"/>
    <x v="5"/>
    <n v="6337"/>
    <x v="25"/>
    <n v="60228036"/>
    <s v="NULL"/>
    <n v="0"/>
  </r>
  <r>
    <n v="5"/>
    <x v="5"/>
    <n v="6337"/>
    <x v="25"/>
    <n v="60270056"/>
    <s v="NULL"/>
    <n v="0"/>
  </r>
  <r>
    <n v="5"/>
    <x v="5"/>
    <n v="6337"/>
    <x v="25"/>
    <n v="60270073"/>
    <s v="NULL"/>
    <n v="0"/>
  </r>
  <r>
    <n v="5"/>
    <x v="5"/>
    <n v="6337"/>
    <x v="25"/>
    <n v="60363835"/>
    <s v="NULL"/>
    <n v="0"/>
  </r>
  <r>
    <n v="5"/>
    <x v="5"/>
    <n v="6337"/>
    <x v="25"/>
    <n v="60363846"/>
    <s v="NULL"/>
    <n v="0"/>
  </r>
  <r>
    <n v="5"/>
    <x v="5"/>
    <n v="6337"/>
    <x v="25"/>
    <n v="60370187"/>
    <s v="NULL"/>
    <n v="0"/>
  </r>
  <r>
    <n v="5"/>
    <x v="5"/>
    <n v="6337"/>
    <x v="25"/>
    <n v="60373984"/>
    <s v="NULL"/>
    <n v="0"/>
  </r>
  <r>
    <n v="5"/>
    <x v="5"/>
    <n v="6337"/>
    <x v="25"/>
    <n v="60639526"/>
    <s v="NULL"/>
    <n v="0"/>
  </r>
  <r>
    <n v="5"/>
    <x v="5"/>
    <n v="6337"/>
    <x v="25"/>
    <n v="61464794"/>
    <n v="61464794"/>
    <n v="1"/>
  </r>
  <r>
    <n v="5"/>
    <x v="5"/>
    <n v="6337"/>
    <x v="25"/>
    <n v="61571102"/>
    <s v="NULL"/>
    <n v="0"/>
  </r>
  <r>
    <n v="5"/>
    <x v="5"/>
    <n v="6337"/>
    <x v="25"/>
    <n v="61571136"/>
    <s v="NULL"/>
    <n v="0"/>
  </r>
  <r>
    <n v="5"/>
    <x v="5"/>
    <n v="6337"/>
    <x v="25"/>
    <n v="61571144"/>
    <s v="NULL"/>
    <n v="0"/>
  </r>
  <r>
    <n v="5"/>
    <x v="5"/>
    <n v="6337"/>
    <x v="25"/>
    <n v="61610015"/>
    <s v="NULL"/>
    <n v="0"/>
  </r>
  <r>
    <n v="5"/>
    <x v="5"/>
    <n v="6337"/>
    <x v="25"/>
    <n v="61610018"/>
    <s v="NULL"/>
    <n v="0"/>
  </r>
  <r>
    <n v="5"/>
    <x v="5"/>
    <n v="6337"/>
    <x v="25"/>
    <n v="61633915"/>
    <s v="NULL"/>
    <n v="0"/>
  </r>
  <r>
    <n v="5"/>
    <x v="5"/>
    <n v="6337"/>
    <x v="25"/>
    <n v="61700769"/>
    <s v="NULL"/>
    <n v="0"/>
  </r>
  <r>
    <n v="5"/>
    <x v="5"/>
    <n v="6337"/>
    <x v="25"/>
    <n v="61700771"/>
    <s v="NULL"/>
    <n v="0"/>
  </r>
  <r>
    <n v="5"/>
    <x v="5"/>
    <n v="6337"/>
    <x v="25"/>
    <n v="61700796"/>
    <s v="NULL"/>
    <n v="0"/>
  </r>
  <r>
    <n v="5"/>
    <x v="5"/>
    <n v="6337"/>
    <x v="25"/>
    <n v="61700808"/>
    <s v="NULL"/>
    <n v="0"/>
  </r>
  <r>
    <n v="5"/>
    <x v="5"/>
    <n v="6337"/>
    <x v="25"/>
    <n v="61728211"/>
    <s v="NULL"/>
    <n v="0"/>
  </r>
  <r>
    <n v="5"/>
    <x v="5"/>
    <n v="6337"/>
    <x v="25"/>
    <n v="61927068"/>
    <s v="NULL"/>
    <n v="0"/>
  </r>
  <r>
    <n v="5"/>
    <x v="5"/>
    <n v="6337"/>
    <x v="25"/>
    <n v="62171929"/>
    <s v="NULL"/>
    <n v="0"/>
  </r>
  <r>
    <n v="5"/>
    <x v="5"/>
    <n v="6337"/>
    <x v="25"/>
    <n v="62171938"/>
    <s v="NULL"/>
    <n v="0"/>
  </r>
  <r>
    <n v="5"/>
    <x v="5"/>
    <n v="6337"/>
    <x v="25"/>
    <n v="62462405"/>
    <s v="NULL"/>
    <n v="0"/>
  </r>
  <r>
    <n v="5"/>
    <x v="5"/>
    <n v="6337"/>
    <x v="25"/>
    <n v="71052908"/>
    <s v="NULL"/>
    <n v="0"/>
  </r>
  <r>
    <n v="5"/>
    <x v="5"/>
    <n v="6337"/>
    <x v="25"/>
    <n v="73704771"/>
    <s v="NULL"/>
    <n v="0"/>
  </r>
  <r>
    <n v="5"/>
    <x v="5"/>
    <n v="6337"/>
    <x v="25"/>
    <n v="73710397"/>
    <s v="NULL"/>
    <n v="0"/>
  </r>
  <r>
    <n v="5"/>
    <x v="5"/>
    <n v="6337"/>
    <x v="25"/>
    <n v="73710417"/>
    <s v="NULL"/>
    <n v="0"/>
  </r>
  <r>
    <n v="5"/>
    <x v="5"/>
    <n v="6337"/>
    <x v="25"/>
    <n v="73710469"/>
    <s v="NULL"/>
    <n v="0"/>
  </r>
  <r>
    <n v="5"/>
    <x v="5"/>
    <n v="6337"/>
    <x v="25"/>
    <n v="73712129"/>
    <s v="NULL"/>
    <n v="0"/>
  </r>
  <r>
    <n v="5"/>
    <x v="5"/>
    <n v="6337"/>
    <x v="25"/>
    <n v="74103617"/>
    <s v="NULL"/>
    <n v="0"/>
  </r>
  <r>
    <n v="5"/>
    <x v="5"/>
    <n v="6337"/>
    <x v="25"/>
    <n v="75053067"/>
    <s v="NULL"/>
    <n v="0"/>
  </r>
  <r>
    <n v="5"/>
    <x v="5"/>
    <n v="6337"/>
    <x v="25"/>
    <n v="76138154"/>
    <s v="NULL"/>
    <n v="0"/>
  </r>
  <r>
    <n v="5"/>
    <x v="5"/>
    <n v="6337"/>
    <x v="25"/>
    <n v="76225364"/>
    <s v="NULL"/>
    <n v="0"/>
  </r>
  <r>
    <n v="5"/>
    <x v="5"/>
    <n v="6337"/>
    <x v="25"/>
    <n v="76244075"/>
    <s v="NULL"/>
    <n v="0"/>
  </r>
  <r>
    <n v="5"/>
    <x v="5"/>
    <n v="6337"/>
    <x v="25"/>
    <n v="77029437"/>
    <n v="77029437"/>
    <n v="1"/>
  </r>
  <r>
    <n v="5"/>
    <x v="5"/>
    <n v="6337"/>
    <x v="25"/>
    <n v="77076943"/>
    <s v="NULL"/>
    <n v="0"/>
  </r>
  <r>
    <n v="5"/>
    <x v="5"/>
    <n v="6337"/>
    <x v="25"/>
    <n v="77085842"/>
    <s v="NULL"/>
    <n v="0"/>
  </r>
  <r>
    <n v="5"/>
    <x v="5"/>
    <n v="6337"/>
    <x v="25"/>
    <n v="77179474"/>
    <s v="NULL"/>
    <n v="0"/>
  </r>
  <r>
    <n v="5"/>
    <x v="5"/>
    <n v="6337"/>
    <x v="25"/>
    <n v="77661732"/>
    <s v="NULL"/>
    <n v="0"/>
  </r>
  <r>
    <n v="5"/>
    <x v="5"/>
    <n v="6337"/>
    <x v="25"/>
    <n v="80815586"/>
    <s v="NULL"/>
    <n v="0"/>
  </r>
  <r>
    <n v="5"/>
    <x v="5"/>
    <n v="6337"/>
    <x v="25"/>
    <n v="81107149"/>
    <s v="NULL"/>
    <n v="0"/>
  </r>
  <r>
    <n v="5"/>
    <x v="5"/>
    <n v="6338"/>
    <x v="26"/>
    <n v="60130802"/>
    <s v="NULL"/>
    <n v="0"/>
  </r>
  <r>
    <n v="5"/>
    <x v="5"/>
    <n v="6338"/>
    <x v="26"/>
    <n v="60196455"/>
    <s v="NULL"/>
    <n v="0"/>
  </r>
  <r>
    <n v="5"/>
    <x v="5"/>
    <n v="6338"/>
    <x v="26"/>
    <n v="60231273"/>
    <s v="NULL"/>
    <n v="0"/>
  </r>
  <r>
    <n v="5"/>
    <x v="5"/>
    <n v="6338"/>
    <x v="26"/>
    <n v="76743425"/>
    <s v="NULL"/>
    <n v="0"/>
  </r>
  <r>
    <n v="5"/>
    <x v="5"/>
    <n v="6338"/>
    <x v="26"/>
    <n v="77031392"/>
    <s v="NULL"/>
    <n v="0"/>
  </r>
  <r>
    <n v="5"/>
    <x v="5"/>
    <n v="6339"/>
    <x v="27"/>
    <n v="60130850"/>
    <s v="NULL"/>
    <n v="0"/>
  </r>
  <r>
    <n v="5"/>
    <x v="5"/>
    <n v="6339"/>
    <x v="27"/>
    <n v="60166958"/>
    <s v="NULL"/>
    <n v="0"/>
  </r>
  <r>
    <n v="5"/>
    <x v="5"/>
    <n v="6339"/>
    <x v="27"/>
    <n v="60204227"/>
    <s v="NULL"/>
    <n v="0"/>
  </r>
  <r>
    <n v="5"/>
    <x v="5"/>
    <n v="6339"/>
    <x v="27"/>
    <n v="60271805"/>
    <s v="NULL"/>
    <n v="0"/>
  </r>
  <r>
    <n v="5"/>
    <x v="5"/>
    <n v="6339"/>
    <x v="27"/>
    <n v="60340557"/>
    <s v="NULL"/>
    <n v="0"/>
  </r>
  <r>
    <n v="5"/>
    <x v="5"/>
    <n v="6339"/>
    <x v="27"/>
    <n v="60553700"/>
    <s v="NULL"/>
    <n v="0"/>
  </r>
  <r>
    <n v="5"/>
    <x v="5"/>
    <n v="6339"/>
    <x v="27"/>
    <n v="61949709"/>
    <s v="NULL"/>
    <n v="0"/>
  </r>
  <r>
    <n v="5"/>
    <x v="5"/>
    <n v="6339"/>
    <x v="27"/>
    <n v="62329303"/>
    <s v="NULL"/>
    <n v="0"/>
  </r>
  <r>
    <n v="5"/>
    <x v="5"/>
    <n v="6339"/>
    <x v="27"/>
    <n v="75053107"/>
    <s v="NULL"/>
    <n v="0"/>
  </r>
  <r>
    <n v="5"/>
    <x v="5"/>
    <n v="6339"/>
    <x v="27"/>
    <n v="75178251"/>
    <s v="NULL"/>
    <n v="0"/>
  </r>
  <r>
    <n v="5"/>
    <x v="5"/>
    <n v="6339"/>
    <x v="27"/>
    <n v="76244075"/>
    <s v="NULL"/>
    <n v="0"/>
  </r>
  <r>
    <n v="5"/>
    <x v="5"/>
    <n v="6339"/>
    <x v="27"/>
    <n v="76245743"/>
    <s v="NULL"/>
    <n v="0"/>
  </r>
  <r>
    <n v="5"/>
    <x v="5"/>
    <n v="6339"/>
    <x v="27"/>
    <n v="76625422"/>
    <s v="NULL"/>
    <n v="0"/>
  </r>
  <r>
    <n v="5"/>
    <x v="5"/>
    <n v="6339"/>
    <x v="27"/>
    <n v="76727498"/>
    <s v="NULL"/>
    <n v="0"/>
  </r>
  <r>
    <n v="5"/>
    <x v="5"/>
    <n v="6339"/>
    <x v="27"/>
    <n v="77089584"/>
    <s v="NULL"/>
    <n v="0"/>
  </r>
  <r>
    <n v="5"/>
    <x v="5"/>
    <n v="6340"/>
    <x v="28"/>
    <n v="60196459"/>
    <s v="NULL"/>
    <n v="0"/>
  </r>
  <r>
    <n v="5"/>
    <x v="5"/>
    <n v="6340"/>
    <x v="28"/>
    <n v="60276557"/>
    <s v="NULL"/>
    <n v="0"/>
  </r>
  <r>
    <n v="5"/>
    <x v="5"/>
    <n v="6340"/>
    <x v="28"/>
    <n v="60343998"/>
    <s v="NULL"/>
    <n v="0"/>
  </r>
  <r>
    <n v="5"/>
    <x v="5"/>
    <n v="6340"/>
    <x v="28"/>
    <n v="62002235"/>
    <s v="NULL"/>
    <n v="0"/>
  </r>
  <r>
    <n v="5"/>
    <x v="5"/>
    <n v="6340"/>
    <x v="28"/>
    <n v="71150677"/>
    <s v="NULL"/>
    <n v="0"/>
  </r>
  <r>
    <n v="5"/>
    <x v="5"/>
    <n v="6340"/>
    <x v="28"/>
    <n v="77038202"/>
    <s v="NULL"/>
    <n v="0"/>
  </r>
  <r>
    <n v="5"/>
    <x v="5"/>
    <n v="6340"/>
    <x v="28"/>
    <n v="77126219"/>
    <s v="NULL"/>
    <n v="0"/>
  </r>
  <r>
    <n v="5"/>
    <x v="5"/>
    <n v="6340"/>
    <x v="28"/>
    <n v="77389422"/>
    <s v="NULL"/>
    <n v="0"/>
  </r>
  <r>
    <n v="5"/>
    <x v="5"/>
    <n v="7238"/>
    <x v="29"/>
    <n v="60231243"/>
    <s v="NULL"/>
    <n v="0"/>
  </r>
  <r>
    <n v="5"/>
    <x v="5"/>
    <n v="7238"/>
    <x v="29"/>
    <n v="63066205"/>
    <s v="NULL"/>
    <n v="0"/>
  </r>
  <r>
    <n v="5"/>
    <x v="5"/>
    <n v="7238"/>
    <x v="29"/>
    <n v="63758247"/>
    <s v="NULL"/>
    <n v="0"/>
  </r>
  <r>
    <n v="5"/>
    <x v="5"/>
    <n v="7238"/>
    <x v="29"/>
    <n v="75067988"/>
    <s v="NULL"/>
    <n v="0"/>
  </r>
  <r>
    <n v="5"/>
    <x v="5"/>
    <n v="7238"/>
    <x v="29"/>
    <n v="76191407"/>
    <s v="NULL"/>
    <n v="0"/>
  </r>
  <r>
    <n v="5"/>
    <x v="5"/>
    <n v="7238"/>
    <x v="29"/>
    <n v="76296705"/>
    <s v="NULL"/>
    <n v="0"/>
  </r>
  <r>
    <n v="5"/>
    <x v="5"/>
    <n v="7238"/>
    <x v="29"/>
    <n v="76629299"/>
    <s v="NULL"/>
    <n v="0"/>
  </r>
  <r>
    <n v="5"/>
    <x v="5"/>
    <n v="7238"/>
    <x v="29"/>
    <n v="77389422"/>
    <s v="NULL"/>
    <n v="0"/>
  </r>
  <r>
    <n v="5"/>
    <x v="5"/>
    <n v="7238"/>
    <x v="29"/>
    <n v="78110659"/>
    <s v="NULL"/>
    <n v="0"/>
  </r>
  <r>
    <n v="7"/>
    <x v="6"/>
    <n v="6348"/>
    <x v="30"/>
    <n v="60129410"/>
    <s v="NULL"/>
    <n v="0"/>
  </r>
  <r>
    <n v="7"/>
    <x v="6"/>
    <n v="6348"/>
    <x v="30"/>
    <n v="60446696"/>
    <s v="NULL"/>
    <n v="0"/>
  </r>
  <r>
    <n v="7"/>
    <x v="6"/>
    <n v="6348"/>
    <x v="30"/>
    <n v="60478083"/>
    <s v="NULL"/>
    <n v="0"/>
  </r>
  <r>
    <n v="7"/>
    <x v="6"/>
    <n v="6348"/>
    <x v="30"/>
    <n v="60478089"/>
    <s v="NULL"/>
    <n v="0"/>
  </r>
  <r>
    <n v="7"/>
    <x v="6"/>
    <n v="6348"/>
    <x v="30"/>
    <n v="60478126"/>
    <s v="NULL"/>
    <n v="0"/>
  </r>
  <r>
    <n v="7"/>
    <x v="6"/>
    <n v="6348"/>
    <x v="30"/>
    <n v="60515778"/>
    <s v="NULL"/>
    <n v="0"/>
  </r>
  <r>
    <n v="7"/>
    <x v="6"/>
    <n v="6348"/>
    <x v="30"/>
    <n v="60515782"/>
    <s v="NULL"/>
    <n v="0"/>
  </r>
  <r>
    <n v="7"/>
    <x v="6"/>
    <n v="6348"/>
    <x v="30"/>
    <n v="60515795"/>
    <s v="NULL"/>
    <n v="0"/>
  </r>
  <r>
    <n v="7"/>
    <x v="6"/>
    <n v="6348"/>
    <x v="30"/>
    <n v="60515847"/>
    <s v="NULL"/>
    <n v="0"/>
  </r>
  <r>
    <n v="7"/>
    <x v="6"/>
    <n v="6348"/>
    <x v="30"/>
    <n v="60553096"/>
    <s v="NULL"/>
    <n v="0"/>
  </r>
  <r>
    <n v="7"/>
    <x v="6"/>
    <n v="6348"/>
    <x v="30"/>
    <n v="60553102"/>
    <s v="NULL"/>
    <n v="0"/>
  </r>
  <r>
    <n v="7"/>
    <x v="6"/>
    <n v="6348"/>
    <x v="30"/>
    <n v="60601897"/>
    <s v="NULL"/>
    <n v="0"/>
  </r>
  <r>
    <n v="7"/>
    <x v="6"/>
    <n v="6348"/>
    <x v="30"/>
    <n v="60660455"/>
    <s v="NULL"/>
    <n v="0"/>
  </r>
  <r>
    <n v="7"/>
    <x v="6"/>
    <n v="6348"/>
    <x v="30"/>
    <n v="60706575"/>
    <s v="NULL"/>
    <n v="0"/>
  </r>
  <r>
    <n v="7"/>
    <x v="6"/>
    <n v="6348"/>
    <x v="30"/>
    <n v="60706585"/>
    <s v="NULL"/>
    <n v="0"/>
  </r>
  <r>
    <n v="7"/>
    <x v="6"/>
    <n v="6348"/>
    <x v="30"/>
    <n v="61172789"/>
    <s v="NULL"/>
    <n v="0"/>
  </r>
  <r>
    <n v="7"/>
    <x v="6"/>
    <n v="6348"/>
    <x v="30"/>
    <n v="61177892"/>
    <s v="NULL"/>
    <n v="0"/>
  </r>
  <r>
    <n v="7"/>
    <x v="6"/>
    <n v="6348"/>
    <x v="30"/>
    <n v="61263989"/>
    <s v="NULL"/>
    <n v="0"/>
  </r>
  <r>
    <n v="7"/>
    <x v="6"/>
    <n v="6348"/>
    <x v="30"/>
    <n v="61590453"/>
    <s v="NULL"/>
    <n v="0"/>
  </r>
  <r>
    <n v="7"/>
    <x v="6"/>
    <n v="6348"/>
    <x v="30"/>
    <n v="61604998"/>
    <s v="NULL"/>
    <n v="0"/>
  </r>
  <r>
    <n v="7"/>
    <x v="6"/>
    <n v="6348"/>
    <x v="30"/>
    <n v="61668694"/>
    <s v="NULL"/>
    <n v="0"/>
  </r>
  <r>
    <n v="7"/>
    <x v="6"/>
    <n v="6348"/>
    <x v="30"/>
    <n v="61700857"/>
    <s v="NULL"/>
    <n v="0"/>
  </r>
  <r>
    <n v="7"/>
    <x v="6"/>
    <n v="6348"/>
    <x v="30"/>
    <n v="61700936"/>
    <s v="NULL"/>
    <n v="0"/>
  </r>
  <r>
    <n v="7"/>
    <x v="6"/>
    <n v="6348"/>
    <x v="30"/>
    <n v="61736865"/>
    <s v="NULL"/>
    <n v="0"/>
  </r>
  <r>
    <n v="7"/>
    <x v="6"/>
    <n v="6348"/>
    <x v="30"/>
    <n v="61736878"/>
    <s v="NULL"/>
    <n v="0"/>
  </r>
  <r>
    <n v="7"/>
    <x v="6"/>
    <n v="6348"/>
    <x v="30"/>
    <n v="61736939"/>
    <s v="NULL"/>
    <n v="0"/>
  </r>
  <r>
    <n v="7"/>
    <x v="6"/>
    <n v="6348"/>
    <x v="30"/>
    <n v="61744417"/>
    <s v="NULL"/>
    <n v="0"/>
  </r>
  <r>
    <n v="7"/>
    <x v="6"/>
    <n v="6348"/>
    <x v="30"/>
    <n v="62001372"/>
    <s v="NULL"/>
    <n v="0"/>
  </r>
  <r>
    <n v="7"/>
    <x v="6"/>
    <n v="6348"/>
    <x v="30"/>
    <n v="62189088"/>
    <s v="NULL"/>
    <n v="0"/>
  </r>
  <r>
    <n v="7"/>
    <x v="6"/>
    <n v="6348"/>
    <x v="30"/>
    <n v="62255679"/>
    <s v="NULL"/>
    <n v="0"/>
  </r>
  <r>
    <n v="7"/>
    <x v="6"/>
    <n v="6348"/>
    <x v="30"/>
    <n v="62384364"/>
    <s v="NULL"/>
    <n v="0"/>
  </r>
  <r>
    <n v="7"/>
    <x v="6"/>
    <n v="6348"/>
    <x v="30"/>
    <n v="62384396"/>
    <s v="NULL"/>
    <n v="0"/>
  </r>
  <r>
    <n v="7"/>
    <x v="6"/>
    <n v="6348"/>
    <x v="30"/>
    <n v="62448773"/>
    <s v="NULL"/>
    <n v="0"/>
  </r>
  <r>
    <n v="7"/>
    <x v="6"/>
    <n v="6348"/>
    <x v="30"/>
    <n v="63087672"/>
    <s v="NULL"/>
    <n v="0"/>
  </r>
  <r>
    <n v="7"/>
    <x v="6"/>
    <n v="6348"/>
    <x v="30"/>
    <n v="63283692"/>
    <s v="NULL"/>
    <n v="0"/>
  </r>
  <r>
    <n v="7"/>
    <x v="6"/>
    <n v="6348"/>
    <x v="30"/>
    <n v="63761729"/>
    <s v="NULL"/>
    <n v="0"/>
  </r>
  <r>
    <n v="7"/>
    <x v="6"/>
    <n v="6348"/>
    <x v="30"/>
    <n v="70662623"/>
    <s v="NULL"/>
    <n v="0"/>
  </r>
  <r>
    <n v="7"/>
    <x v="6"/>
    <n v="6348"/>
    <x v="30"/>
    <n v="73683275"/>
    <s v="NULL"/>
    <n v="0"/>
  </r>
  <r>
    <n v="7"/>
    <x v="6"/>
    <n v="6348"/>
    <x v="30"/>
    <n v="73685073"/>
    <s v="NULL"/>
    <n v="0"/>
  </r>
  <r>
    <n v="7"/>
    <x v="6"/>
    <n v="6348"/>
    <x v="30"/>
    <n v="75872981"/>
    <s v="NULL"/>
    <n v="0"/>
  </r>
  <r>
    <n v="7"/>
    <x v="6"/>
    <n v="6348"/>
    <x v="30"/>
    <n v="76159519"/>
    <s v="NULL"/>
    <n v="0"/>
  </r>
  <r>
    <n v="7"/>
    <x v="6"/>
    <n v="6348"/>
    <x v="30"/>
    <n v="76165266"/>
    <s v="NULL"/>
    <n v="0"/>
  </r>
  <r>
    <n v="7"/>
    <x v="6"/>
    <n v="6348"/>
    <x v="30"/>
    <n v="76192057"/>
    <s v="NULL"/>
    <n v="0"/>
  </r>
  <r>
    <n v="7"/>
    <x v="6"/>
    <n v="6348"/>
    <x v="30"/>
    <n v="76251009"/>
    <s v="NULL"/>
    <n v="0"/>
  </r>
  <r>
    <n v="7"/>
    <x v="6"/>
    <n v="6348"/>
    <x v="30"/>
    <n v="76287808"/>
    <s v="NULL"/>
    <n v="0"/>
  </r>
  <r>
    <n v="7"/>
    <x v="6"/>
    <n v="6348"/>
    <x v="30"/>
    <n v="76312687"/>
    <s v="NULL"/>
    <n v="0"/>
  </r>
  <r>
    <n v="7"/>
    <x v="6"/>
    <n v="6348"/>
    <x v="30"/>
    <n v="76772665"/>
    <n v="76772665"/>
    <n v="1"/>
  </r>
  <r>
    <n v="7"/>
    <x v="6"/>
    <n v="6348"/>
    <x v="30"/>
    <n v="76867421"/>
    <s v="NULL"/>
    <n v="0"/>
  </r>
  <r>
    <n v="7"/>
    <x v="6"/>
    <n v="6348"/>
    <x v="30"/>
    <n v="76959623"/>
    <s v="NULL"/>
    <n v="0"/>
  </r>
  <r>
    <n v="7"/>
    <x v="6"/>
    <n v="6348"/>
    <x v="30"/>
    <n v="76962125"/>
    <s v="NULL"/>
    <n v="0"/>
  </r>
  <r>
    <n v="7"/>
    <x v="6"/>
    <n v="6348"/>
    <x v="30"/>
    <n v="76963483"/>
    <s v="NULL"/>
    <n v="0"/>
  </r>
  <r>
    <n v="7"/>
    <x v="6"/>
    <n v="6348"/>
    <x v="30"/>
    <n v="77087759"/>
    <s v="NULL"/>
    <n v="0"/>
  </r>
  <r>
    <n v="7"/>
    <x v="6"/>
    <n v="6348"/>
    <x v="30"/>
    <n v="78634819"/>
    <s v="NULL"/>
    <n v="0"/>
  </r>
  <r>
    <n v="7"/>
    <x v="6"/>
    <n v="6348"/>
    <x v="30"/>
    <n v="78648039"/>
    <s v="NULL"/>
    <n v="0"/>
  </r>
  <r>
    <n v="7"/>
    <x v="6"/>
    <n v="6348"/>
    <x v="30"/>
    <n v="81240512"/>
    <s v="NULL"/>
    <n v="0"/>
  </r>
  <r>
    <n v="7"/>
    <x v="6"/>
    <n v="6348"/>
    <x v="30"/>
    <n v="81545426"/>
    <s v="NULL"/>
    <n v="0"/>
  </r>
  <r>
    <n v="7"/>
    <x v="6"/>
    <n v="7297"/>
    <x v="31"/>
    <n v="60913842"/>
    <s v="NULL"/>
    <n v="0"/>
  </r>
  <r>
    <n v="7"/>
    <x v="6"/>
    <n v="7297"/>
    <x v="31"/>
    <n v="62758231"/>
    <s v="NULL"/>
    <n v="0"/>
  </r>
  <r>
    <n v="7"/>
    <x v="6"/>
    <n v="10516"/>
    <x v="32"/>
    <n v="60601915"/>
    <s v="NULL"/>
    <n v="0"/>
  </r>
  <r>
    <n v="7"/>
    <x v="6"/>
    <n v="10516"/>
    <x v="32"/>
    <n v="61950276"/>
    <s v="NULL"/>
    <n v="0"/>
  </r>
  <r>
    <n v="7"/>
    <x v="6"/>
    <n v="10516"/>
    <x v="32"/>
    <n v="62448780"/>
    <s v="NULL"/>
    <n v="0"/>
  </r>
  <r>
    <n v="8"/>
    <x v="7"/>
    <n v="6326"/>
    <x v="33"/>
    <n v="60034104"/>
    <n v="60034104"/>
    <n v="1"/>
  </r>
  <r>
    <n v="8"/>
    <x v="7"/>
    <n v="6326"/>
    <x v="33"/>
    <n v="60368724"/>
    <n v="60368724"/>
    <n v="1"/>
  </r>
  <r>
    <n v="8"/>
    <x v="7"/>
    <n v="6326"/>
    <x v="33"/>
    <n v="61034671"/>
    <s v="NULL"/>
    <n v="0"/>
  </r>
  <r>
    <n v="8"/>
    <x v="7"/>
    <n v="6326"/>
    <x v="33"/>
    <n v="61224854"/>
    <n v="61224854"/>
    <n v="1"/>
  </r>
  <r>
    <n v="8"/>
    <x v="7"/>
    <n v="6326"/>
    <x v="33"/>
    <n v="61262334"/>
    <s v="NULL"/>
    <n v="0"/>
  </r>
  <r>
    <n v="8"/>
    <x v="7"/>
    <n v="6326"/>
    <x v="33"/>
    <n v="61464614"/>
    <s v="NULL"/>
    <n v="0"/>
  </r>
  <r>
    <n v="8"/>
    <x v="7"/>
    <n v="6326"/>
    <x v="33"/>
    <n v="61464676"/>
    <n v="61464676"/>
    <n v="1"/>
  </r>
  <r>
    <n v="8"/>
    <x v="7"/>
    <n v="6326"/>
    <x v="33"/>
    <n v="61478430"/>
    <s v="NULL"/>
    <n v="0"/>
  </r>
  <r>
    <n v="8"/>
    <x v="7"/>
    <n v="6326"/>
    <x v="33"/>
    <n v="61674377"/>
    <n v="61674377"/>
    <n v="1"/>
  </r>
  <r>
    <n v="8"/>
    <x v="7"/>
    <n v="6326"/>
    <x v="33"/>
    <n v="62054431"/>
    <n v="62054431"/>
    <n v="1"/>
  </r>
  <r>
    <n v="8"/>
    <x v="7"/>
    <n v="6326"/>
    <x v="33"/>
    <n v="62067705"/>
    <n v="62067705"/>
    <n v="1"/>
  </r>
  <r>
    <n v="8"/>
    <x v="7"/>
    <n v="6326"/>
    <x v="33"/>
    <n v="62067733"/>
    <s v="NULL"/>
    <n v="0"/>
  </r>
  <r>
    <n v="8"/>
    <x v="7"/>
    <n v="6326"/>
    <x v="33"/>
    <n v="62340101"/>
    <s v="NULL"/>
    <n v="0"/>
  </r>
  <r>
    <n v="8"/>
    <x v="7"/>
    <n v="6326"/>
    <x v="33"/>
    <n v="63291109"/>
    <n v="63291109"/>
    <n v="1"/>
  </r>
  <r>
    <n v="8"/>
    <x v="7"/>
    <n v="6326"/>
    <x v="33"/>
    <n v="72088806"/>
    <s v="NULL"/>
    <n v="0"/>
  </r>
  <r>
    <n v="8"/>
    <x v="7"/>
    <n v="6326"/>
    <x v="33"/>
    <n v="73325492"/>
    <s v="NULL"/>
    <n v="0"/>
  </r>
  <r>
    <n v="8"/>
    <x v="7"/>
    <n v="6326"/>
    <x v="33"/>
    <n v="73760607"/>
    <s v="NULL"/>
    <n v="0"/>
  </r>
  <r>
    <n v="8"/>
    <x v="7"/>
    <n v="6326"/>
    <x v="33"/>
    <n v="74929356"/>
    <n v="74929356"/>
    <n v="1"/>
  </r>
  <r>
    <n v="8"/>
    <x v="7"/>
    <n v="6326"/>
    <x v="33"/>
    <n v="75812391"/>
    <s v="NULL"/>
    <n v="0"/>
  </r>
  <r>
    <n v="8"/>
    <x v="7"/>
    <n v="6326"/>
    <x v="33"/>
    <n v="75927934"/>
    <s v="NULL"/>
    <n v="0"/>
  </r>
  <r>
    <n v="8"/>
    <x v="7"/>
    <n v="6326"/>
    <x v="33"/>
    <n v="76464084"/>
    <s v="NULL"/>
    <n v="0"/>
  </r>
  <r>
    <n v="8"/>
    <x v="7"/>
    <n v="6326"/>
    <x v="33"/>
    <n v="76868798"/>
    <s v="NULL"/>
    <n v="0"/>
  </r>
  <r>
    <n v="8"/>
    <x v="7"/>
    <n v="6326"/>
    <x v="33"/>
    <n v="77213506"/>
    <n v="77213506"/>
    <n v="1"/>
  </r>
  <r>
    <n v="8"/>
    <x v="7"/>
    <n v="6326"/>
    <x v="33"/>
    <n v="77242744"/>
    <s v="NULL"/>
    <n v="0"/>
  </r>
  <r>
    <n v="8"/>
    <x v="7"/>
    <n v="6326"/>
    <x v="33"/>
    <n v="78635533"/>
    <n v="78635533"/>
    <n v="1"/>
  </r>
  <r>
    <n v="8"/>
    <x v="7"/>
    <n v="6330"/>
    <x v="35"/>
    <n v="63132527"/>
    <s v="NULL"/>
    <n v="0"/>
  </r>
  <r>
    <n v="8"/>
    <x v="7"/>
    <n v="6330"/>
    <x v="35"/>
    <n v="76172201"/>
    <s v="NULL"/>
    <n v="0"/>
  </r>
  <r>
    <n v="8"/>
    <x v="7"/>
    <n v="6330"/>
    <x v="35"/>
    <n v="76874355"/>
    <s v="NULL"/>
    <n v="0"/>
  </r>
  <r>
    <n v="8"/>
    <x v="7"/>
    <n v="6331"/>
    <x v="36"/>
    <n v="72169723"/>
    <s v="NULL"/>
    <n v="0"/>
  </r>
  <r>
    <n v="8"/>
    <x v="7"/>
    <n v="6331"/>
    <x v="36"/>
    <n v="75432428"/>
    <s v="NULL"/>
    <n v="0"/>
  </r>
  <r>
    <n v="8"/>
    <x v="7"/>
    <n v="6331"/>
    <x v="36"/>
    <n v="77489311"/>
    <n v="77489311"/>
    <n v="1"/>
  </r>
  <r>
    <n v="10"/>
    <x v="8"/>
    <n v="6322"/>
    <x v="37"/>
    <n v="60053307"/>
    <s v="NULL"/>
    <n v="0"/>
  </r>
  <r>
    <n v="10"/>
    <x v="8"/>
    <n v="6322"/>
    <x v="37"/>
    <n v="60131001"/>
    <s v="NULL"/>
    <n v="0"/>
  </r>
  <r>
    <n v="10"/>
    <x v="8"/>
    <n v="6322"/>
    <x v="37"/>
    <n v="60131204"/>
    <s v="NULL"/>
    <n v="0"/>
  </r>
  <r>
    <n v="10"/>
    <x v="8"/>
    <n v="6322"/>
    <x v="37"/>
    <n v="60131212"/>
    <s v="NULL"/>
    <n v="0"/>
  </r>
  <r>
    <n v="10"/>
    <x v="8"/>
    <n v="6322"/>
    <x v="37"/>
    <n v="60263011"/>
    <n v="60263011"/>
    <n v="1"/>
  </r>
  <r>
    <n v="10"/>
    <x v="8"/>
    <n v="6322"/>
    <x v="37"/>
    <n v="60317638"/>
    <s v="NULL"/>
    <n v="0"/>
  </r>
  <r>
    <n v="10"/>
    <x v="8"/>
    <n v="6322"/>
    <x v="37"/>
    <n v="60394797"/>
    <s v="NULL"/>
    <n v="0"/>
  </r>
  <r>
    <n v="10"/>
    <x v="8"/>
    <n v="6322"/>
    <x v="37"/>
    <n v="60483553"/>
    <s v="NULL"/>
    <n v="0"/>
  </r>
  <r>
    <n v="10"/>
    <x v="8"/>
    <n v="6322"/>
    <x v="37"/>
    <n v="60570964"/>
    <s v="NULL"/>
    <n v="0"/>
  </r>
  <r>
    <n v="10"/>
    <x v="8"/>
    <n v="6322"/>
    <x v="37"/>
    <n v="61689776"/>
    <s v="NULL"/>
    <n v="0"/>
  </r>
  <r>
    <n v="10"/>
    <x v="8"/>
    <n v="6322"/>
    <x v="37"/>
    <n v="61999556"/>
    <s v="NULL"/>
    <n v="0"/>
  </r>
  <r>
    <n v="10"/>
    <x v="8"/>
    <n v="6322"/>
    <x v="37"/>
    <n v="62279049"/>
    <s v="NULL"/>
    <n v="0"/>
  </r>
  <r>
    <n v="10"/>
    <x v="8"/>
    <n v="6322"/>
    <x v="37"/>
    <n v="62365941"/>
    <s v="NULL"/>
    <n v="0"/>
  </r>
  <r>
    <n v="10"/>
    <x v="8"/>
    <n v="6322"/>
    <x v="37"/>
    <n v="62500744"/>
    <s v="NULL"/>
    <n v="0"/>
  </r>
  <r>
    <n v="10"/>
    <x v="8"/>
    <n v="6322"/>
    <x v="37"/>
    <n v="63154030"/>
    <s v="NULL"/>
    <n v="0"/>
  </r>
  <r>
    <n v="10"/>
    <x v="8"/>
    <n v="6322"/>
    <x v="37"/>
    <n v="71620366"/>
    <s v="NULL"/>
    <n v="0"/>
  </r>
  <r>
    <n v="10"/>
    <x v="8"/>
    <n v="6322"/>
    <x v="37"/>
    <n v="74761702"/>
    <s v="NULL"/>
    <n v="0"/>
  </r>
  <r>
    <n v="10"/>
    <x v="8"/>
    <n v="6322"/>
    <x v="37"/>
    <n v="74865274"/>
    <s v="NULL"/>
    <n v="0"/>
  </r>
  <r>
    <n v="10"/>
    <x v="8"/>
    <n v="6322"/>
    <x v="37"/>
    <n v="74956857"/>
    <s v="NULL"/>
    <n v="0"/>
  </r>
  <r>
    <n v="10"/>
    <x v="8"/>
    <n v="6322"/>
    <x v="37"/>
    <n v="75713822"/>
    <s v="NULL"/>
    <n v="0"/>
  </r>
  <r>
    <n v="10"/>
    <x v="8"/>
    <n v="6322"/>
    <x v="37"/>
    <n v="75741705"/>
    <s v="NULL"/>
    <n v="0"/>
  </r>
  <r>
    <n v="10"/>
    <x v="8"/>
    <n v="6322"/>
    <x v="37"/>
    <n v="75798406"/>
    <s v="NULL"/>
    <n v="0"/>
  </r>
  <r>
    <n v="10"/>
    <x v="8"/>
    <n v="6322"/>
    <x v="37"/>
    <n v="75865139"/>
    <s v="NULL"/>
    <n v="0"/>
  </r>
  <r>
    <n v="10"/>
    <x v="8"/>
    <n v="6322"/>
    <x v="37"/>
    <n v="75880371"/>
    <s v="NULL"/>
    <n v="0"/>
  </r>
  <r>
    <n v="10"/>
    <x v="8"/>
    <n v="6322"/>
    <x v="37"/>
    <n v="75901480"/>
    <s v="NULL"/>
    <n v="0"/>
  </r>
  <r>
    <n v="10"/>
    <x v="8"/>
    <n v="6322"/>
    <x v="37"/>
    <n v="76140161"/>
    <s v="NULL"/>
    <n v="0"/>
  </r>
  <r>
    <n v="10"/>
    <x v="8"/>
    <n v="6322"/>
    <x v="37"/>
    <n v="76328035"/>
    <s v="NULL"/>
    <n v="0"/>
  </r>
  <r>
    <n v="10"/>
    <x v="8"/>
    <n v="6322"/>
    <x v="37"/>
    <n v="76948372"/>
    <s v="NULL"/>
    <n v="0"/>
  </r>
  <r>
    <n v="10"/>
    <x v="8"/>
    <n v="6322"/>
    <x v="37"/>
    <n v="78006361"/>
    <s v="NULL"/>
    <n v="0"/>
  </r>
  <r>
    <n v="10"/>
    <x v="8"/>
    <n v="6323"/>
    <x v="38"/>
    <n v="62086876"/>
    <s v="NULL"/>
    <n v="0"/>
  </r>
  <r>
    <n v="10"/>
    <x v="8"/>
    <n v="6323"/>
    <x v="38"/>
    <n v="80900264"/>
    <s v="NULL"/>
    <n v="0"/>
  </r>
  <r>
    <n v="10"/>
    <x v="8"/>
    <n v="6324"/>
    <x v="39"/>
    <n v="61219605"/>
    <s v="NULL"/>
    <n v="0"/>
  </r>
  <r>
    <n v="10"/>
    <x v="8"/>
    <n v="6324"/>
    <x v="39"/>
    <n v="61397859"/>
    <s v="NULL"/>
    <n v="0"/>
  </r>
  <r>
    <n v="10"/>
    <x v="8"/>
    <n v="6324"/>
    <x v="39"/>
    <n v="61398056"/>
    <n v="61398056"/>
    <n v="1"/>
  </r>
  <r>
    <n v="10"/>
    <x v="8"/>
    <n v="6324"/>
    <x v="39"/>
    <n v="61556301"/>
    <s v="NULL"/>
    <n v="0"/>
  </r>
  <r>
    <n v="10"/>
    <x v="8"/>
    <n v="6324"/>
    <x v="39"/>
    <n v="75865338"/>
    <s v="NULL"/>
    <n v="0"/>
  </r>
  <r>
    <n v="10"/>
    <x v="8"/>
    <n v="6324"/>
    <x v="39"/>
    <n v="80900193"/>
    <s v="NULL"/>
    <n v="0"/>
  </r>
  <r>
    <n v="10"/>
    <x v="8"/>
    <n v="6324"/>
    <x v="39"/>
    <n v="80900342"/>
    <s v="NULL"/>
    <n v="0"/>
  </r>
  <r>
    <n v="10"/>
    <x v="8"/>
    <n v="6324"/>
    <x v="39"/>
    <n v="81400964"/>
    <s v="NULL"/>
    <n v="0"/>
  </r>
  <r>
    <n v="10"/>
    <x v="8"/>
    <n v="6325"/>
    <x v="40"/>
    <n v="60129217"/>
    <s v="NULL"/>
    <n v="0"/>
  </r>
  <r>
    <n v="10"/>
    <x v="8"/>
    <n v="6325"/>
    <x v="40"/>
    <n v="61556328"/>
    <n v="61556328"/>
    <n v="1"/>
  </r>
  <r>
    <n v="10"/>
    <x v="8"/>
    <n v="6325"/>
    <x v="40"/>
    <n v="61914412"/>
    <s v="NULL"/>
    <n v="0"/>
  </r>
  <r>
    <n v="10"/>
    <x v="8"/>
    <n v="6325"/>
    <x v="40"/>
    <n v="63427031"/>
    <s v="NULL"/>
    <n v="0"/>
  </r>
  <r>
    <n v="10"/>
    <x v="8"/>
    <n v="6325"/>
    <x v="40"/>
    <n v="77692280"/>
    <s v="NULL"/>
    <n v="0"/>
  </r>
  <r>
    <n v="10"/>
    <x v="8"/>
    <n v="6325"/>
    <x v="40"/>
    <n v="77817775"/>
    <n v="77817775"/>
    <n v="1"/>
  </r>
  <r>
    <n v="0"/>
    <x v="0"/>
    <n v="6733"/>
    <x v="0"/>
    <n v="60034137"/>
    <s v="NULL"/>
    <n v="0"/>
  </r>
  <r>
    <n v="0"/>
    <x v="0"/>
    <n v="6733"/>
    <x v="0"/>
    <n v="60034898"/>
    <s v="NULL"/>
    <n v="0"/>
  </r>
  <r>
    <n v="0"/>
    <x v="0"/>
    <n v="6733"/>
    <x v="0"/>
    <n v="60035131"/>
    <s v="NULL"/>
    <n v="0"/>
  </r>
  <r>
    <n v="0"/>
    <x v="0"/>
    <n v="6733"/>
    <x v="0"/>
    <n v="60130325"/>
    <s v="NULL"/>
    <n v="0"/>
  </r>
  <r>
    <n v="0"/>
    <x v="0"/>
    <n v="6733"/>
    <x v="0"/>
    <n v="60130802"/>
    <s v="NULL"/>
    <n v="0"/>
  </r>
  <r>
    <n v="0"/>
    <x v="0"/>
    <n v="6733"/>
    <x v="0"/>
    <n v="60131155"/>
    <s v="NULL"/>
    <n v="0"/>
  </r>
  <r>
    <n v="0"/>
    <x v="0"/>
    <n v="6733"/>
    <x v="0"/>
    <n v="60166099"/>
    <n v="60166099"/>
    <n v="1"/>
  </r>
  <r>
    <n v="0"/>
    <x v="0"/>
    <n v="6733"/>
    <x v="0"/>
    <n v="60204249"/>
    <s v="NULL"/>
    <n v="0"/>
  </r>
  <r>
    <n v="0"/>
    <x v="0"/>
    <n v="6733"/>
    <x v="0"/>
    <n v="60218498"/>
    <n v="60218498"/>
    <n v="1"/>
  </r>
  <r>
    <n v="0"/>
    <x v="0"/>
    <n v="6733"/>
    <x v="0"/>
    <n v="60247669"/>
    <s v="NULL"/>
    <n v="0"/>
  </r>
  <r>
    <n v="0"/>
    <x v="0"/>
    <n v="6733"/>
    <x v="0"/>
    <n v="60253048"/>
    <s v="NULL"/>
    <n v="0"/>
  </r>
  <r>
    <n v="0"/>
    <x v="0"/>
    <n v="6733"/>
    <x v="0"/>
    <n v="60288953"/>
    <s v="NULL"/>
    <n v="0"/>
  </r>
  <r>
    <n v="0"/>
    <x v="0"/>
    <n v="6733"/>
    <x v="0"/>
    <n v="60317611"/>
    <s v="NULL"/>
    <n v="0"/>
  </r>
  <r>
    <n v="0"/>
    <x v="0"/>
    <n v="6733"/>
    <x v="0"/>
    <n v="60326045"/>
    <n v="60326045"/>
    <n v="1"/>
  </r>
  <r>
    <n v="0"/>
    <x v="0"/>
    <n v="6733"/>
    <x v="0"/>
    <n v="60412105"/>
    <s v="NULL"/>
    <n v="0"/>
  </r>
  <r>
    <n v="0"/>
    <x v="0"/>
    <n v="6733"/>
    <x v="0"/>
    <n v="60412174"/>
    <s v="NULL"/>
    <n v="0"/>
  </r>
  <r>
    <n v="0"/>
    <x v="0"/>
    <n v="6733"/>
    <x v="0"/>
    <n v="60437687"/>
    <s v="NULL"/>
    <n v="0"/>
  </r>
  <r>
    <n v="0"/>
    <x v="0"/>
    <n v="6733"/>
    <x v="0"/>
    <n v="60498228"/>
    <s v="NULL"/>
    <n v="0"/>
  </r>
  <r>
    <n v="0"/>
    <x v="0"/>
    <n v="6733"/>
    <x v="0"/>
    <n v="60527534"/>
    <s v="NULL"/>
    <n v="0"/>
  </r>
  <r>
    <n v="0"/>
    <x v="0"/>
    <n v="6733"/>
    <x v="0"/>
    <n v="60546357"/>
    <s v="NULL"/>
    <n v="0"/>
  </r>
  <r>
    <n v="0"/>
    <x v="0"/>
    <n v="6733"/>
    <x v="0"/>
    <n v="60619981"/>
    <s v="NULL"/>
    <n v="0"/>
  </r>
  <r>
    <n v="0"/>
    <x v="0"/>
    <n v="6733"/>
    <x v="0"/>
    <n v="60624889"/>
    <s v="NULL"/>
    <n v="0"/>
  </r>
  <r>
    <n v="0"/>
    <x v="0"/>
    <n v="6733"/>
    <x v="0"/>
    <n v="60831393"/>
    <s v="NULL"/>
    <n v="0"/>
  </r>
  <r>
    <n v="0"/>
    <x v="0"/>
    <n v="6733"/>
    <x v="0"/>
    <n v="60831498"/>
    <n v="60831498"/>
    <n v="1"/>
  </r>
  <r>
    <n v="0"/>
    <x v="0"/>
    <n v="6733"/>
    <x v="0"/>
    <n v="60874958"/>
    <n v="60874958"/>
    <n v="1"/>
  </r>
  <r>
    <n v="0"/>
    <x v="0"/>
    <n v="6733"/>
    <x v="0"/>
    <n v="60875131"/>
    <n v="60875131"/>
    <n v="1"/>
  </r>
  <r>
    <n v="0"/>
    <x v="0"/>
    <n v="6733"/>
    <x v="0"/>
    <n v="60876719"/>
    <s v="NULL"/>
    <n v="0"/>
  </r>
  <r>
    <n v="0"/>
    <x v="0"/>
    <n v="6733"/>
    <x v="0"/>
    <n v="60948081"/>
    <s v="NULL"/>
    <n v="0"/>
  </r>
  <r>
    <n v="0"/>
    <x v="0"/>
    <n v="6733"/>
    <x v="0"/>
    <n v="60948181"/>
    <n v="60948181"/>
    <n v="1"/>
  </r>
  <r>
    <n v="0"/>
    <x v="0"/>
    <n v="6733"/>
    <x v="0"/>
    <n v="60948428"/>
    <n v="60948428"/>
    <n v="1"/>
  </r>
  <r>
    <n v="0"/>
    <x v="0"/>
    <n v="6733"/>
    <x v="0"/>
    <n v="60955000"/>
    <n v="60955000"/>
    <n v="1"/>
  </r>
  <r>
    <n v="0"/>
    <x v="0"/>
    <n v="6733"/>
    <x v="0"/>
    <n v="61034444"/>
    <n v="61034444"/>
    <n v="1"/>
  </r>
  <r>
    <n v="0"/>
    <x v="0"/>
    <n v="6733"/>
    <x v="0"/>
    <n v="61034639"/>
    <n v="61034639"/>
    <n v="1"/>
  </r>
  <r>
    <n v="0"/>
    <x v="0"/>
    <n v="6733"/>
    <x v="0"/>
    <n v="61034696"/>
    <s v="NULL"/>
    <n v="0"/>
  </r>
  <r>
    <n v="0"/>
    <x v="0"/>
    <n v="6733"/>
    <x v="0"/>
    <n v="61043221"/>
    <s v="NULL"/>
    <n v="0"/>
  </r>
  <r>
    <n v="0"/>
    <x v="0"/>
    <n v="6733"/>
    <x v="0"/>
    <n v="61068995"/>
    <s v="NULL"/>
    <n v="0"/>
  </r>
  <r>
    <n v="0"/>
    <x v="0"/>
    <n v="6733"/>
    <x v="0"/>
    <n v="61078429"/>
    <s v="NULL"/>
    <n v="0"/>
  </r>
  <r>
    <n v="0"/>
    <x v="0"/>
    <n v="6733"/>
    <x v="0"/>
    <n v="61102813"/>
    <s v="NULL"/>
    <n v="0"/>
  </r>
  <r>
    <n v="0"/>
    <x v="0"/>
    <n v="6733"/>
    <x v="0"/>
    <n v="61136428"/>
    <n v="61136428"/>
    <n v="1"/>
  </r>
  <r>
    <n v="0"/>
    <x v="0"/>
    <n v="6733"/>
    <x v="0"/>
    <n v="61136429"/>
    <n v="61136429"/>
    <n v="1"/>
  </r>
  <r>
    <n v="0"/>
    <x v="0"/>
    <n v="6733"/>
    <x v="0"/>
    <n v="61149361"/>
    <s v="NULL"/>
    <n v="0"/>
  </r>
  <r>
    <n v="0"/>
    <x v="0"/>
    <n v="6733"/>
    <x v="0"/>
    <n v="61172631"/>
    <n v="61172631"/>
    <n v="1"/>
  </r>
  <r>
    <n v="0"/>
    <x v="0"/>
    <n v="6733"/>
    <x v="0"/>
    <n v="61172697"/>
    <n v="61172697"/>
    <n v="1"/>
  </r>
  <r>
    <n v="0"/>
    <x v="0"/>
    <n v="6733"/>
    <x v="0"/>
    <n v="61224620"/>
    <s v="NULL"/>
    <n v="0"/>
  </r>
  <r>
    <n v="0"/>
    <x v="0"/>
    <n v="6733"/>
    <x v="0"/>
    <n v="61244961"/>
    <s v="NULL"/>
    <n v="0"/>
  </r>
  <r>
    <n v="0"/>
    <x v="0"/>
    <n v="6733"/>
    <x v="0"/>
    <n v="61245100"/>
    <s v="NULL"/>
    <n v="0"/>
  </r>
  <r>
    <n v="0"/>
    <x v="0"/>
    <n v="6733"/>
    <x v="0"/>
    <n v="61317974"/>
    <s v="NULL"/>
    <n v="0"/>
  </r>
  <r>
    <n v="0"/>
    <x v="0"/>
    <n v="6733"/>
    <x v="0"/>
    <n v="61321895"/>
    <n v="61321895"/>
    <n v="1"/>
  </r>
  <r>
    <n v="0"/>
    <x v="0"/>
    <n v="6733"/>
    <x v="0"/>
    <n v="61440050"/>
    <s v="NULL"/>
    <n v="0"/>
  </r>
  <r>
    <n v="0"/>
    <x v="0"/>
    <n v="6733"/>
    <x v="0"/>
    <n v="61464735"/>
    <n v="61464735"/>
    <n v="1"/>
  </r>
  <r>
    <n v="0"/>
    <x v="0"/>
    <n v="6733"/>
    <x v="0"/>
    <n v="61464866"/>
    <n v="61464866"/>
    <n v="1"/>
  </r>
  <r>
    <n v="0"/>
    <x v="0"/>
    <n v="6733"/>
    <x v="0"/>
    <n v="61478416"/>
    <s v="NULL"/>
    <n v="0"/>
  </r>
  <r>
    <n v="0"/>
    <x v="0"/>
    <n v="6733"/>
    <x v="0"/>
    <n v="61503459"/>
    <s v="NULL"/>
    <n v="0"/>
  </r>
  <r>
    <n v="0"/>
    <x v="0"/>
    <n v="6733"/>
    <x v="0"/>
    <n v="61519222"/>
    <s v="NULL"/>
    <n v="0"/>
  </r>
  <r>
    <n v="0"/>
    <x v="0"/>
    <n v="6733"/>
    <x v="0"/>
    <n v="61519343"/>
    <n v="61519343"/>
    <n v="1"/>
  </r>
  <r>
    <n v="0"/>
    <x v="0"/>
    <n v="6733"/>
    <x v="0"/>
    <n v="61575378"/>
    <s v="NULL"/>
    <n v="0"/>
  </r>
  <r>
    <n v="0"/>
    <x v="0"/>
    <n v="6733"/>
    <x v="0"/>
    <n v="61682227"/>
    <s v="NULL"/>
    <n v="0"/>
  </r>
  <r>
    <n v="0"/>
    <x v="0"/>
    <n v="6733"/>
    <x v="0"/>
    <n v="61700757"/>
    <s v="NULL"/>
    <n v="0"/>
  </r>
  <r>
    <n v="0"/>
    <x v="0"/>
    <n v="6733"/>
    <x v="0"/>
    <n v="61755817"/>
    <n v="61755817"/>
    <n v="1"/>
  </r>
  <r>
    <n v="0"/>
    <x v="0"/>
    <n v="6733"/>
    <x v="0"/>
    <n v="61755980"/>
    <n v="61755980"/>
    <n v="1"/>
  </r>
  <r>
    <n v="0"/>
    <x v="0"/>
    <n v="6733"/>
    <x v="0"/>
    <n v="61812322"/>
    <n v="61812322"/>
    <n v="1"/>
  </r>
  <r>
    <n v="0"/>
    <x v="0"/>
    <n v="6733"/>
    <x v="0"/>
    <n v="61855504"/>
    <n v="61855504"/>
    <n v="1"/>
  </r>
  <r>
    <n v="0"/>
    <x v="0"/>
    <n v="6733"/>
    <x v="0"/>
    <n v="61856134"/>
    <s v="NULL"/>
    <n v="0"/>
  </r>
  <r>
    <n v="0"/>
    <x v="0"/>
    <n v="6733"/>
    <x v="0"/>
    <n v="61949734"/>
    <s v="NULL"/>
    <n v="0"/>
  </r>
  <r>
    <n v="0"/>
    <x v="0"/>
    <n v="6733"/>
    <x v="0"/>
    <n v="61950221"/>
    <s v="NULL"/>
    <n v="0"/>
  </r>
  <r>
    <n v="0"/>
    <x v="0"/>
    <n v="6733"/>
    <x v="0"/>
    <n v="61950337"/>
    <s v="NULL"/>
    <n v="0"/>
  </r>
  <r>
    <n v="0"/>
    <x v="0"/>
    <n v="6733"/>
    <x v="0"/>
    <n v="62021754"/>
    <n v="62021754"/>
    <n v="1"/>
  </r>
  <r>
    <n v="0"/>
    <x v="0"/>
    <n v="6733"/>
    <x v="0"/>
    <n v="62054148"/>
    <s v="NULL"/>
    <n v="0"/>
  </r>
  <r>
    <n v="0"/>
    <x v="0"/>
    <n v="6733"/>
    <x v="0"/>
    <n v="62277285"/>
    <s v="NULL"/>
    <n v="0"/>
  </r>
  <r>
    <n v="0"/>
    <x v="0"/>
    <n v="6733"/>
    <x v="0"/>
    <n v="62280265"/>
    <s v="NULL"/>
    <n v="0"/>
  </r>
  <r>
    <n v="0"/>
    <x v="0"/>
    <n v="6733"/>
    <x v="0"/>
    <n v="62396826"/>
    <s v="NULL"/>
    <n v="0"/>
  </r>
  <r>
    <n v="0"/>
    <x v="0"/>
    <n v="6733"/>
    <x v="0"/>
    <n v="62397740"/>
    <n v="62397740"/>
    <n v="1"/>
  </r>
  <r>
    <n v="0"/>
    <x v="0"/>
    <n v="6733"/>
    <x v="0"/>
    <n v="62469412"/>
    <s v="NULL"/>
    <n v="0"/>
  </r>
  <r>
    <n v="0"/>
    <x v="0"/>
    <n v="6733"/>
    <x v="0"/>
    <n v="62568692"/>
    <n v="62568692"/>
    <n v="1"/>
  </r>
  <r>
    <n v="0"/>
    <x v="0"/>
    <n v="6733"/>
    <x v="0"/>
    <n v="62568783"/>
    <n v="62568783"/>
    <n v="1"/>
  </r>
  <r>
    <n v="0"/>
    <x v="0"/>
    <n v="6733"/>
    <x v="0"/>
    <n v="62568925"/>
    <s v="NULL"/>
    <n v="0"/>
  </r>
  <r>
    <n v="0"/>
    <x v="0"/>
    <n v="6733"/>
    <x v="0"/>
    <n v="62714601"/>
    <s v="NULL"/>
    <n v="0"/>
  </r>
  <r>
    <n v="0"/>
    <x v="0"/>
    <n v="6733"/>
    <x v="0"/>
    <n v="62881800"/>
    <n v="62881800"/>
    <n v="1"/>
  </r>
  <r>
    <n v="0"/>
    <x v="0"/>
    <n v="6733"/>
    <x v="0"/>
    <n v="63109018"/>
    <s v="NULL"/>
    <n v="0"/>
  </r>
  <r>
    <n v="0"/>
    <x v="0"/>
    <n v="6733"/>
    <x v="0"/>
    <n v="63283843"/>
    <s v="NULL"/>
    <n v="0"/>
  </r>
  <r>
    <n v="0"/>
    <x v="0"/>
    <n v="6733"/>
    <x v="0"/>
    <n v="70711659"/>
    <s v="NULL"/>
    <n v="0"/>
  </r>
  <r>
    <n v="0"/>
    <x v="0"/>
    <n v="6733"/>
    <x v="0"/>
    <n v="71580624"/>
    <s v="NULL"/>
    <n v="0"/>
  </r>
  <r>
    <n v="0"/>
    <x v="0"/>
    <n v="6733"/>
    <x v="0"/>
    <n v="71998307"/>
    <s v="NULL"/>
    <n v="0"/>
  </r>
  <r>
    <n v="0"/>
    <x v="0"/>
    <n v="6733"/>
    <x v="0"/>
    <n v="72742687"/>
    <s v="NULL"/>
    <n v="0"/>
  </r>
  <r>
    <n v="0"/>
    <x v="0"/>
    <n v="6733"/>
    <x v="0"/>
    <n v="72875078"/>
    <s v="NULL"/>
    <n v="0"/>
  </r>
  <r>
    <n v="0"/>
    <x v="0"/>
    <n v="6733"/>
    <x v="0"/>
    <n v="72999801"/>
    <n v="72999801"/>
    <n v="1"/>
  </r>
  <r>
    <n v="0"/>
    <x v="0"/>
    <n v="6733"/>
    <x v="0"/>
    <n v="73014531"/>
    <n v="73014531"/>
    <n v="1"/>
  </r>
  <r>
    <n v="0"/>
    <x v="0"/>
    <n v="6733"/>
    <x v="0"/>
    <n v="73767251"/>
    <s v="NULL"/>
    <n v="0"/>
  </r>
  <r>
    <n v="0"/>
    <x v="0"/>
    <n v="6733"/>
    <x v="0"/>
    <n v="74416696"/>
    <s v="NULL"/>
    <n v="0"/>
  </r>
  <r>
    <n v="0"/>
    <x v="0"/>
    <n v="6733"/>
    <x v="0"/>
    <n v="74435925"/>
    <s v="NULL"/>
    <n v="0"/>
  </r>
  <r>
    <n v="0"/>
    <x v="0"/>
    <n v="6733"/>
    <x v="0"/>
    <n v="74580009"/>
    <s v="NULL"/>
    <n v="0"/>
  </r>
  <r>
    <n v="0"/>
    <x v="0"/>
    <n v="6733"/>
    <x v="0"/>
    <n v="74590578"/>
    <s v="NULL"/>
    <n v="0"/>
  </r>
  <r>
    <n v="0"/>
    <x v="0"/>
    <n v="6733"/>
    <x v="0"/>
    <n v="74634339"/>
    <s v="NULL"/>
    <n v="0"/>
  </r>
  <r>
    <n v="0"/>
    <x v="0"/>
    <n v="6733"/>
    <x v="0"/>
    <n v="74635948"/>
    <n v="74635948"/>
    <n v="1"/>
  </r>
  <r>
    <n v="0"/>
    <x v="0"/>
    <n v="6733"/>
    <x v="0"/>
    <n v="74779690"/>
    <s v="NULL"/>
    <n v="0"/>
  </r>
  <r>
    <n v="0"/>
    <x v="0"/>
    <n v="6733"/>
    <x v="0"/>
    <n v="74792252"/>
    <s v="NULL"/>
    <n v="0"/>
  </r>
  <r>
    <n v="0"/>
    <x v="0"/>
    <n v="6733"/>
    <x v="0"/>
    <n v="75052173"/>
    <s v="NULL"/>
    <n v="0"/>
  </r>
  <r>
    <n v="0"/>
    <x v="0"/>
    <n v="6733"/>
    <x v="0"/>
    <n v="75112197"/>
    <s v="NULL"/>
    <n v="0"/>
  </r>
  <r>
    <n v="0"/>
    <x v="0"/>
    <n v="6733"/>
    <x v="0"/>
    <n v="75331612"/>
    <s v="NULL"/>
    <n v="0"/>
  </r>
  <r>
    <n v="0"/>
    <x v="0"/>
    <n v="6733"/>
    <x v="0"/>
    <n v="75478082"/>
    <s v="NULL"/>
    <n v="0"/>
  </r>
  <r>
    <n v="0"/>
    <x v="0"/>
    <n v="6733"/>
    <x v="0"/>
    <n v="75498128"/>
    <s v="NULL"/>
    <n v="0"/>
  </r>
  <r>
    <n v="0"/>
    <x v="0"/>
    <n v="6733"/>
    <x v="0"/>
    <n v="75619447"/>
    <s v="NULL"/>
    <n v="0"/>
  </r>
  <r>
    <n v="0"/>
    <x v="0"/>
    <n v="6733"/>
    <x v="0"/>
    <n v="75724474"/>
    <s v="NULL"/>
    <n v="0"/>
  </r>
  <r>
    <n v="0"/>
    <x v="0"/>
    <n v="6733"/>
    <x v="0"/>
    <n v="75760201"/>
    <s v="NULL"/>
    <n v="0"/>
  </r>
  <r>
    <n v="0"/>
    <x v="0"/>
    <n v="6733"/>
    <x v="0"/>
    <n v="75767384"/>
    <s v="NULL"/>
    <n v="0"/>
  </r>
  <r>
    <n v="0"/>
    <x v="0"/>
    <n v="6733"/>
    <x v="0"/>
    <n v="75791730"/>
    <s v="NULL"/>
    <n v="0"/>
  </r>
  <r>
    <n v="0"/>
    <x v="0"/>
    <n v="6733"/>
    <x v="0"/>
    <n v="75812384"/>
    <s v="NULL"/>
    <n v="0"/>
  </r>
  <r>
    <n v="0"/>
    <x v="0"/>
    <n v="6733"/>
    <x v="0"/>
    <n v="75928772"/>
    <n v="75928772"/>
    <n v="1"/>
  </r>
  <r>
    <n v="0"/>
    <x v="0"/>
    <n v="6733"/>
    <x v="0"/>
    <n v="76083330"/>
    <s v="NULL"/>
    <n v="0"/>
  </r>
  <r>
    <n v="0"/>
    <x v="0"/>
    <n v="6733"/>
    <x v="0"/>
    <n v="76154554"/>
    <s v="NULL"/>
    <n v="0"/>
  </r>
  <r>
    <n v="0"/>
    <x v="0"/>
    <n v="6733"/>
    <x v="0"/>
    <n v="76159288"/>
    <s v="NULL"/>
    <n v="0"/>
  </r>
  <r>
    <n v="0"/>
    <x v="0"/>
    <n v="6733"/>
    <x v="0"/>
    <n v="76175292"/>
    <s v="NULL"/>
    <n v="0"/>
  </r>
  <r>
    <n v="0"/>
    <x v="0"/>
    <n v="6733"/>
    <x v="0"/>
    <n v="76200512"/>
    <s v="NULL"/>
    <n v="0"/>
  </r>
  <r>
    <n v="0"/>
    <x v="0"/>
    <n v="6733"/>
    <x v="0"/>
    <n v="76328034"/>
    <s v="NULL"/>
    <n v="0"/>
  </r>
  <r>
    <n v="0"/>
    <x v="0"/>
    <n v="6733"/>
    <x v="0"/>
    <n v="76341869"/>
    <s v="NULL"/>
    <n v="0"/>
  </r>
  <r>
    <n v="0"/>
    <x v="0"/>
    <n v="6733"/>
    <x v="0"/>
    <n v="76398935"/>
    <s v="NULL"/>
    <n v="0"/>
  </r>
  <r>
    <n v="0"/>
    <x v="0"/>
    <n v="6733"/>
    <x v="0"/>
    <n v="76863808"/>
    <s v="NULL"/>
    <n v="0"/>
  </r>
  <r>
    <n v="0"/>
    <x v="0"/>
    <n v="6733"/>
    <x v="0"/>
    <n v="77045164"/>
    <s v="NULL"/>
    <n v="0"/>
  </r>
  <r>
    <n v="0"/>
    <x v="0"/>
    <n v="6733"/>
    <x v="0"/>
    <n v="77045946"/>
    <s v="NULL"/>
    <n v="0"/>
  </r>
  <r>
    <n v="0"/>
    <x v="0"/>
    <n v="6733"/>
    <x v="0"/>
    <n v="77050431"/>
    <s v="NULL"/>
    <n v="0"/>
  </r>
  <r>
    <n v="0"/>
    <x v="0"/>
    <n v="6733"/>
    <x v="0"/>
    <n v="77658179"/>
    <s v="NULL"/>
    <n v="0"/>
  </r>
  <r>
    <n v="0"/>
    <x v="0"/>
    <n v="6733"/>
    <x v="0"/>
    <n v="77809715"/>
    <n v="77809715"/>
    <n v="1"/>
  </r>
  <r>
    <n v="0"/>
    <x v="0"/>
    <n v="6733"/>
    <x v="0"/>
    <n v="78550133"/>
    <s v="NULL"/>
    <n v="0"/>
  </r>
  <r>
    <n v="0"/>
    <x v="0"/>
    <n v="6733"/>
    <x v="0"/>
    <n v="79278570"/>
    <s v="NULL"/>
    <n v="0"/>
  </r>
  <r>
    <n v="0"/>
    <x v="0"/>
    <n v="6733"/>
    <x v="0"/>
    <n v="80813923"/>
    <n v="80813923"/>
    <n v="1"/>
  </r>
  <r>
    <n v="0"/>
    <x v="0"/>
    <n v="6733"/>
    <x v="0"/>
    <n v="80815421"/>
    <s v="NULL"/>
    <n v="0"/>
  </r>
  <r>
    <n v="0"/>
    <x v="0"/>
    <n v="6733"/>
    <x v="0"/>
    <n v="81661068"/>
    <s v="NULL"/>
    <n v="0"/>
  </r>
  <r>
    <n v="0"/>
    <x v="0"/>
    <n v="31275"/>
    <x v="1"/>
    <n v="60034103"/>
    <n v="60034103"/>
    <n v="1"/>
  </r>
  <r>
    <n v="0"/>
    <x v="0"/>
    <n v="31275"/>
    <x v="1"/>
    <n v="60034227"/>
    <n v="60034227"/>
    <n v="1"/>
  </r>
  <r>
    <n v="0"/>
    <x v="0"/>
    <n v="31275"/>
    <x v="1"/>
    <n v="60419854"/>
    <n v="60419854"/>
    <n v="1"/>
  </r>
  <r>
    <n v="0"/>
    <x v="0"/>
    <n v="31275"/>
    <x v="1"/>
    <n v="60419907"/>
    <n v="60419907"/>
    <n v="1"/>
  </r>
  <r>
    <n v="0"/>
    <x v="0"/>
    <n v="31275"/>
    <x v="1"/>
    <n v="60419942"/>
    <s v="NULL"/>
    <n v="0"/>
  </r>
  <r>
    <n v="0"/>
    <x v="0"/>
    <n v="31275"/>
    <x v="1"/>
    <n v="60547057"/>
    <n v="60547057"/>
    <n v="1"/>
  </r>
  <r>
    <n v="0"/>
    <x v="0"/>
    <n v="31275"/>
    <x v="1"/>
    <n v="60602465"/>
    <n v="60602465"/>
    <n v="1"/>
  </r>
  <r>
    <n v="0"/>
    <x v="0"/>
    <n v="31275"/>
    <x v="1"/>
    <n v="60706550"/>
    <s v="NULL"/>
    <n v="0"/>
  </r>
  <r>
    <n v="0"/>
    <x v="0"/>
    <n v="31275"/>
    <x v="1"/>
    <n v="60709666"/>
    <n v="60709666"/>
    <n v="1"/>
  </r>
  <r>
    <n v="0"/>
    <x v="0"/>
    <n v="31275"/>
    <x v="1"/>
    <n v="60772080"/>
    <n v="60772080"/>
    <n v="1"/>
  </r>
  <r>
    <n v="0"/>
    <x v="0"/>
    <n v="31275"/>
    <x v="1"/>
    <n v="60827256"/>
    <n v="60827256"/>
    <n v="1"/>
  </r>
  <r>
    <n v="0"/>
    <x v="0"/>
    <n v="31275"/>
    <x v="1"/>
    <n v="60875234"/>
    <s v="NULL"/>
    <n v="0"/>
  </r>
  <r>
    <n v="0"/>
    <x v="0"/>
    <n v="31275"/>
    <x v="1"/>
    <n v="60875247"/>
    <s v="NULL"/>
    <n v="0"/>
  </r>
  <r>
    <n v="0"/>
    <x v="0"/>
    <n v="31275"/>
    <x v="1"/>
    <n v="60948185"/>
    <s v="NULL"/>
    <n v="0"/>
  </r>
  <r>
    <n v="0"/>
    <x v="0"/>
    <n v="31275"/>
    <x v="1"/>
    <n v="60948409"/>
    <s v="NULL"/>
    <n v="0"/>
  </r>
  <r>
    <n v="0"/>
    <x v="0"/>
    <n v="31275"/>
    <x v="1"/>
    <n v="61045507"/>
    <n v="61045507"/>
    <n v="1"/>
  </r>
  <r>
    <n v="0"/>
    <x v="0"/>
    <n v="31275"/>
    <x v="1"/>
    <n v="61062570"/>
    <n v="61062570"/>
    <n v="1"/>
  </r>
  <r>
    <n v="0"/>
    <x v="0"/>
    <n v="31275"/>
    <x v="1"/>
    <n v="61098363"/>
    <n v="61098363"/>
    <n v="1"/>
  </r>
  <r>
    <n v="0"/>
    <x v="0"/>
    <n v="31275"/>
    <x v="1"/>
    <n v="61098418"/>
    <s v="NULL"/>
    <n v="0"/>
  </r>
  <r>
    <n v="0"/>
    <x v="0"/>
    <n v="31275"/>
    <x v="1"/>
    <n v="61150902"/>
    <s v="NULL"/>
    <n v="0"/>
  </r>
  <r>
    <n v="0"/>
    <x v="0"/>
    <n v="31275"/>
    <x v="1"/>
    <n v="61317761"/>
    <s v="NULL"/>
    <n v="0"/>
  </r>
  <r>
    <n v="0"/>
    <x v="0"/>
    <n v="31275"/>
    <x v="1"/>
    <n v="61317817"/>
    <n v="61317817"/>
    <n v="1"/>
  </r>
  <r>
    <n v="0"/>
    <x v="0"/>
    <n v="31275"/>
    <x v="1"/>
    <n v="61317840"/>
    <n v="61317840"/>
    <n v="1"/>
  </r>
  <r>
    <n v="0"/>
    <x v="0"/>
    <n v="31275"/>
    <x v="1"/>
    <n v="61317874"/>
    <n v="61317874"/>
    <n v="1"/>
  </r>
  <r>
    <n v="0"/>
    <x v="0"/>
    <n v="31275"/>
    <x v="1"/>
    <n v="61317913"/>
    <n v="61317913"/>
    <n v="1"/>
  </r>
  <r>
    <n v="0"/>
    <x v="0"/>
    <n v="31275"/>
    <x v="1"/>
    <n v="61350141"/>
    <n v="61350141"/>
    <n v="1"/>
  </r>
  <r>
    <n v="0"/>
    <x v="0"/>
    <n v="31275"/>
    <x v="1"/>
    <n v="61397898"/>
    <n v="61397898"/>
    <n v="1"/>
  </r>
  <r>
    <n v="0"/>
    <x v="0"/>
    <n v="31275"/>
    <x v="1"/>
    <n v="61397980"/>
    <n v="61397980"/>
    <n v="1"/>
  </r>
  <r>
    <n v="0"/>
    <x v="0"/>
    <n v="31275"/>
    <x v="1"/>
    <n v="61464663"/>
    <n v="61464663"/>
    <n v="1"/>
  </r>
  <r>
    <n v="0"/>
    <x v="0"/>
    <n v="31275"/>
    <x v="1"/>
    <n v="61519272"/>
    <n v="61519272"/>
    <n v="1"/>
  </r>
  <r>
    <n v="0"/>
    <x v="0"/>
    <n v="31275"/>
    <x v="1"/>
    <n v="61519301"/>
    <n v="61519301"/>
    <n v="1"/>
  </r>
  <r>
    <n v="0"/>
    <x v="0"/>
    <n v="31275"/>
    <x v="1"/>
    <n v="61519331"/>
    <n v="61519331"/>
    <n v="1"/>
  </r>
  <r>
    <n v="0"/>
    <x v="0"/>
    <n v="31275"/>
    <x v="1"/>
    <n v="61755782"/>
    <n v="61755782"/>
    <n v="1"/>
  </r>
  <r>
    <n v="0"/>
    <x v="0"/>
    <n v="31275"/>
    <x v="1"/>
    <n v="61755834"/>
    <n v="61755834"/>
    <n v="1"/>
  </r>
  <r>
    <n v="0"/>
    <x v="0"/>
    <n v="31275"/>
    <x v="1"/>
    <n v="61812306"/>
    <n v="61812306"/>
    <n v="1"/>
  </r>
  <r>
    <n v="0"/>
    <x v="0"/>
    <n v="31275"/>
    <x v="1"/>
    <n v="62021536"/>
    <n v="62021536"/>
    <n v="1"/>
  </r>
  <r>
    <n v="0"/>
    <x v="0"/>
    <n v="31275"/>
    <x v="1"/>
    <n v="62021623"/>
    <n v="62021623"/>
    <n v="1"/>
  </r>
  <r>
    <n v="0"/>
    <x v="0"/>
    <n v="31275"/>
    <x v="1"/>
    <n v="62021631"/>
    <n v="62021631"/>
    <n v="1"/>
  </r>
  <r>
    <n v="0"/>
    <x v="0"/>
    <n v="31275"/>
    <x v="1"/>
    <n v="62021650"/>
    <n v="62021650"/>
    <n v="1"/>
  </r>
  <r>
    <n v="0"/>
    <x v="0"/>
    <n v="31275"/>
    <x v="1"/>
    <n v="62021754"/>
    <n v="62021754"/>
    <n v="1"/>
  </r>
  <r>
    <n v="0"/>
    <x v="0"/>
    <n v="31275"/>
    <x v="1"/>
    <n v="62049449"/>
    <n v="62049449"/>
    <n v="1"/>
  </r>
  <r>
    <n v="0"/>
    <x v="0"/>
    <n v="31275"/>
    <x v="1"/>
    <n v="62325031"/>
    <s v="NULL"/>
    <n v="0"/>
  </r>
  <r>
    <n v="0"/>
    <x v="0"/>
    <n v="31275"/>
    <x v="1"/>
    <n v="62731341"/>
    <n v="62731341"/>
    <n v="1"/>
  </r>
  <r>
    <n v="0"/>
    <x v="0"/>
    <n v="31275"/>
    <x v="1"/>
    <n v="62987657"/>
    <n v="62987657"/>
    <n v="1"/>
  </r>
  <r>
    <n v="0"/>
    <x v="0"/>
    <n v="31275"/>
    <x v="1"/>
    <n v="71861015"/>
    <n v="71861015"/>
    <n v="1"/>
  </r>
  <r>
    <n v="0"/>
    <x v="0"/>
    <n v="31275"/>
    <x v="1"/>
    <n v="72202412"/>
    <n v="72202412"/>
    <n v="1"/>
  </r>
  <r>
    <n v="0"/>
    <x v="0"/>
    <n v="31275"/>
    <x v="1"/>
    <n v="72424911"/>
    <n v="72424911"/>
    <n v="1"/>
  </r>
  <r>
    <n v="0"/>
    <x v="0"/>
    <n v="31275"/>
    <x v="1"/>
    <n v="72593925"/>
    <n v="72593925"/>
    <n v="1"/>
  </r>
  <r>
    <n v="0"/>
    <x v="0"/>
    <n v="31275"/>
    <x v="1"/>
    <n v="72743171"/>
    <n v="72743171"/>
    <n v="1"/>
  </r>
  <r>
    <n v="0"/>
    <x v="0"/>
    <n v="31275"/>
    <x v="1"/>
    <n v="72774924"/>
    <n v="72774924"/>
    <n v="1"/>
  </r>
  <r>
    <n v="0"/>
    <x v="0"/>
    <n v="31275"/>
    <x v="1"/>
    <n v="73250168"/>
    <n v="73250168"/>
    <n v="1"/>
  </r>
  <r>
    <n v="0"/>
    <x v="0"/>
    <n v="31275"/>
    <x v="1"/>
    <n v="73252375"/>
    <n v="73252375"/>
    <n v="1"/>
  </r>
  <r>
    <n v="0"/>
    <x v="0"/>
    <n v="31275"/>
    <x v="1"/>
    <n v="73306275"/>
    <n v="73306275"/>
    <n v="1"/>
  </r>
  <r>
    <n v="0"/>
    <x v="0"/>
    <n v="31275"/>
    <x v="1"/>
    <n v="73409781"/>
    <n v="73409781"/>
    <n v="1"/>
  </r>
  <r>
    <n v="0"/>
    <x v="0"/>
    <n v="31275"/>
    <x v="1"/>
    <n v="73486489"/>
    <s v="NULL"/>
    <n v="0"/>
  </r>
  <r>
    <n v="0"/>
    <x v="0"/>
    <n v="31275"/>
    <x v="1"/>
    <n v="73893970"/>
    <n v="73893970"/>
    <n v="1"/>
  </r>
  <r>
    <n v="0"/>
    <x v="0"/>
    <n v="31275"/>
    <x v="1"/>
    <n v="74634339"/>
    <s v="NULL"/>
    <n v="0"/>
  </r>
  <r>
    <n v="0"/>
    <x v="0"/>
    <n v="31275"/>
    <x v="1"/>
    <n v="74735452"/>
    <n v="74735452"/>
    <n v="1"/>
  </r>
  <r>
    <n v="0"/>
    <x v="0"/>
    <n v="31275"/>
    <x v="1"/>
    <n v="75017271"/>
    <n v="75017271"/>
    <n v="1"/>
  </r>
  <r>
    <n v="0"/>
    <x v="0"/>
    <n v="31275"/>
    <x v="1"/>
    <n v="75181788"/>
    <n v="75181788"/>
    <n v="1"/>
  </r>
  <r>
    <n v="0"/>
    <x v="0"/>
    <n v="31275"/>
    <x v="1"/>
    <n v="75673600"/>
    <n v="75673600"/>
    <n v="1"/>
  </r>
  <r>
    <n v="0"/>
    <x v="0"/>
    <n v="31275"/>
    <x v="1"/>
    <n v="75899374"/>
    <s v="NULL"/>
    <n v="0"/>
  </r>
  <r>
    <n v="0"/>
    <x v="0"/>
    <n v="31275"/>
    <x v="1"/>
    <n v="76330852"/>
    <s v="NULL"/>
    <n v="0"/>
  </r>
  <r>
    <n v="0"/>
    <x v="0"/>
    <n v="31275"/>
    <x v="1"/>
    <n v="76772665"/>
    <n v="76772665"/>
    <n v="1"/>
  </r>
  <r>
    <n v="0"/>
    <x v="0"/>
    <n v="31275"/>
    <x v="1"/>
    <n v="76990995"/>
    <n v="76990995"/>
    <n v="1"/>
  </r>
  <r>
    <n v="0"/>
    <x v="0"/>
    <n v="31275"/>
    <x v="1"/>
    <n v="77792743"/>
    <n v="77792743"/>
    <n v="1"/>
  </r>
  <r>
    <n v="1"/>
    <x v="1"/>
    <n v="6312"/>
    <x v="2"/>
    <n v="60033033"/>
    <s v="NULL"/>
    <n v="0"/>
  </r>
  <r>
    <n v="1"/>
    <x v="1"/>
    <n v="6312"/>
    <x v="2"/>
    <n v="60033046"/>
    <s v="NULL"/>
    <n v="0"/>
  </r>
  <r>
    <n v="1"/>
    <x v="1"/>
    <n v="6312"/>
    <x v="2"/>
    <n v="60033573"/>
    <s v="NULL"/>
    <n v="0"/>
  </r>
  <r>
    <n v="1"/>
    <x v="1"/>
    <n v="6312"/>
    <x v="2"/>
    <n v="60033948"/>
    <s v="NULL"/>
    <n v="0"/>
  </r>
  <r>
    <n v="1"/>
    <x v="1"/>
    <n v="6312"/>
    <x v="2"/>
    <n v="60034266"/>
    <s v="NULL"/>
    <n v="0"/>
  </r>
  <r>
    <n v="1"/>
    <x v="1"/>
    <n v="6312"/>
    <x v="2"/>
    <n v="60034662"/>
    <s v="NULL"/>
    <n v="0"/>
  </r>
  <r>
    <n v="1"/>
    <x v="1"/>
    <n v="6312"/>
    <x v="2"/>
    <n v="60034869"/>
    <s v="NULL"/>
    <n v="0"/>
  </r>
  <r>
    <n v="1"/>
    <x v="1"/>
    <n v="6312"/>
    <x v="2"/>
    <n v="60129022"/>
    <s v="NULL"/>
    <n v="0"/>
  </r>
  <r>
    <n v="1"/>
    <x v="1"/>
    <n v="6312"/>
    <x v="2"/>
    <n v="60129098"/>
    <s v="NULL"/>
    <n v="0"/>
  </r>
  <r>
    <n v="1"/>
    <x v="1"/>
    <n v="6312"/>
    <x v="2"/>
    <n v="60130164"/>
    <s v="NULL"/>
    <n v="0"/>
  </r>
  <r>
    <n v="1"/>
    <x v="1"/>
    <n v="6312"/>
    <x v="2"/>
    <n v="60130884"/>
    <s v="NULL"/>
    <n v="0"/>
  </r>
  <r>
    <n v="1"/>
    <x v="1"/>
    <n v="6312"/>
    <x v="2"/>
    <n v="60131010"/>
    <s v="NULL"/>
    <n v="0"/>
  </r>
  <r>
    <n v="1"/>
    <x v="1"/>
    <n v="6312"/>
    <x v="2"/>
    <n v="60131117"/>
    <n v="60131117"/>
    <n v="1"/>
  </r>
  <r>
    <n v="1"/>
    <x v="1"/>
    <n v="6312"/>
    <x v="2"/>
    <n v="60131160"/>
    <n v="60131160"/>
    <n v="1"/>
  </r>
  <r>
    <n v="1"/>
    <x v="1"/>
    <n v="6312"/>
    <x v="2"/>
    <n v="60131301"/>
    <n v="60131301"/>
    <n v="1"/>
  </r>
  <r>
    <n v="1"/>
    <x v="1"/>
    <n v="6312"/>
    <x v="2"/>
    <n v="60131335"/>
    <n v="60131335"/>
    <n v="1"/>
  </r>
  <r>
    <n v="1"/>
    <x v="1"/>
    <n v="6312"/>
    <x v="2"/>
    <n v="60132001"/>
    <s v="NULL"/>
    <n v="0"/>
  </r>
  <r>
    <n v="1"/>
    <x v="1"/>
    <n v="6312"/>
    <x v="2"/>
    <n v="60164670"/>
    <s v="NULL"/>
    <n v="0"/>
  </r>
  <r>
    <n v="1"/>
    <x v="1"/>
    <n v="6312"/>
    <x v="2"/>
    <n v="60196491"/>
    <s v="NULL"/>
    <n v="0"/>
  </r>
  <r>
    <n v="1"/>
    <x v="1"/>
    <n v="6312"/>
    <x v="2"/>
    <n v="60196694"/>
    <s v="NULL"/>
    <n v="0"/>
  </r>
  <r>
    <n v="1"/>
    <x v="1"/>
    <n v="6312"/>
    <x v="2"/>
    <n v="60198245"/>
    <s v="NULL"/>
    <n v="0"/>
  </r>
  <r>
    <n v="1"/>
    <x v="1"/>
    <n v="6312"/>
    <x v="2"/>
    <n v="60211858"/>
    <n v="60211858"/>
    <n v="1"/>
  </r>
  <r>
    <n v="1"/>
    <x v="1"/>
    <n v="6312"/>
    <x v="2"/>
    <n v="60218495"/>
    <n v="60218495"/>
    <n v="1"/>
  </r>
  <r>
    <n v="1"/>
    <x v="1"/>
    <n v="6312"/>
    <x v="2"/>
    <n v="60225025"/>
    <n v="60225025"/>
    <n v="1"/>
  </r>
  <r>
    <n v="1"/>
    <x v="1"/>
    <n v="6312"/>
    <x v="2"/>
    <n v="60231232"/>
    <s v="NULL"/>
    <n v="0"/>
  </r>
  <r>
    <n v="1"/>
    <x v="1"/>
    <n v="6312"/>
    <x v="2"/>
    <n v="60232388"/>
    <n v="60232388"/>
    <n v="1"/>
  </r>
  <r>
    <n v="1"/>
    <x v="1"/>
    <n v="6312"/>
    <x v="2"/>
    <n v="60253031"/>
    <n v="60253031"/>
    <n v="1"/>
  </r>
  <r>
    <n v="1"/>
    <x v="1"/>
    <n v="6312"/>
    <x v="2"/>
    <n v="60262952"/>
    <s v="NULL"/>
    <n v="0"/>
  </r>
  <r>
    <n v="1"/>
    <x v="1"/>
    <n v="6312"/>
    <x v="2"/>
    <n v="60263008"/>
    <n v="60263008"/>
    <n v="1"/>
  </r>
  <r>
    <n v="1"/>
    <x v="1"/>
    <n v="6312"/>
    <x v="2"/>
    <n v="60272098"/>
    <s v="NULL"/>
    <n v="0"/>
  </r>
  <r>
    <n v="1"/>
    <x v="1"/>
    <n v="6312"/>
    <x v="2"/>
    <n v="60276586"/>
    <n v="60276586"/>
    <n v="1"/>
  </r>
  <r>
    <n v="1"/>
    <x v="1"/>
    <n v="6312"/>
    <x v="2"/>
    <n v="60326003"/>
    <s v="NULL"/>
    <n v="0"/>
  </r>
  <r>
    <n v="1"/>
    <x v="1"/>
    <n v="6312"/>
    <x v="2"/>
    <n v="60326919"/>
    <n v="60326919"/>
    <n v="1"/>
  </r>
  <r>
    <n v="1"/>
    <x v="1"/>
    <n v="6312"/>
    <x v="2"/>
    <n v="60329075"/>
    <s v="NULL"/>
    <n v="0"/>
  </r>
  <r>
    <n v="1"/>
    <x v="1"/>
    <n v="6312"/>
    <x v="2"/>
    <n v="60368270"/>
    <n v="60368270"/>
    <n v="1"/>
  </r>
  <r>
    <n v="1"/>
    <x v="1"/>
    <n v="6312"/>
    <x v="2"/>
    <n v="60376986"/>
    <n v="60376986"/>
    <n v="1"/>
  </r>
  <r>
    <n v="1"/>
    <x v="1"/>
    <n v="6312"/>
    <x v="2"/>
    <n v="60402196"/>
    <s v="NULL"/>
    <n v="0"/>
  </r>
  <r>
    <n v="1"/>
    <x v="1"/>
    <n v="6312"/>
    <x v="2"/>
    <n v="60402197"/>
    <s v="NULL"/>
    <n v="0"/>
  </r>
  <r>
    <n v="1"/>
    <x v="1"/>
    <n v="6312"/>
    <x v="2"/>
    <n v="60405290"/>
    <s v="NULL"/>
    <n v="0"/>
  </r>
  <r>
    <n v="1"/>
    <x v="1"/>
    <n v="6312"/>
    <x v="2"/>
    <n v="60419854"/>
    <n v="60419854"/>
    <n v="1"/>
  </r>
  <r>
    <n v="1"/>
    <x v="1"/>
    <n v="6312"/>
    <x v="2"/>
    <n v="60419862"/>
    <s v="NULL"/>
    <n v="0"/>
  </r>
  <r>
    <n v="1"/>
    <x v="1"/>
    <n v="6312"/>
    <x v="2"/>
    <n v="60419886"/>
    <s v="NULL"/>
    <n v="0"/>
  </r>
  <r>
    <n v="1"/>
    <x v="1"/>
    <n v="6312"/>
    <x v="2"/>
    <n v="60419896"/>
    <s v="NULL"/>
    <n v="0"/>
  </r>
  <r>
    <n v="1"/>
    <x v="1"/>
    <n v="6312"/>
    <x v="2"/>
    <n v="60419975"/>
    <s v="NULL"/>
    <n v="0"/>
  </r>
  <r>
    <n v="1"/>
    <x v="1"/>
    <n v="6312"/>
    <x v="2"/>
    <n v="60419979"/>
    <n v="60419979"/>
    <n v="1"/>
  </r>
  <r>
    <n v="1"/>
    <x v="1"/>
    <n v="6312"/>
    <x v="2"/>
    <n v="60420033"/>
    <n v="60420033"/>
    <n v="1"/>
  </r>
  <r>
    <n v="1"/>
    <x v="1"/>
    <n v="6312"/>
    <x v="2"/>
    <n v="60442274"/>
    <s v="NULL"/>
    <n v="0"/>
  </r>
  <r>
    <n v="1"/>
    <x v="1"/>
    <n v="6312"/>
    <x v="2"/>
    <n v="60447077"/>
    <s v="NULL"/>
    <n v="0"/>
  </r>
  <r>
    <n v="1"/>
    <x v="1"/>
    <n v="6312"/>
    <x v="2"/>
    <n v="60457200"/>
    <s v="NULL"/>
    <n v="0"/>
  </r>
  <r>
    <n v="1"/>
    <x v="1"/>
    <n v="6312"/>
    <x v="2"/>
    <n v="60465616"/>
    <s v="NULL"/>
    <n v="0"/>
  </r>
  <r>
    <n v="1"/>
    <x v="1"/>
    <n v="6312"/>
    <x v="2"/>
    <n v="60470555"/>
    <n v="60470555"/>
    <n v="1"/>
  </r>
  <r>
    <n v="1"/>
    <x v="1"/>
    <n v="6312"/>
    <x v="2"/>
    <n v="60478080"/>
    <s v="NULL"/>
    <n v="0"/>
  </r>
  <r>
    <n v="1"/>
    <x v="1"/>
    <n v="6312"/>
    <x v="2"/>
    <n v="60491274"/>
    <s v="NULL"/>
    <n v="0"/>
  </r>
  <r>
    <n v="1"/>
    <x v="1"/>
    <n v="6312"/>
    <x v="2"/>
    <n v="60505760"/>
    <s v="NULL"/>
    <n v="0"/>
  </r>
  <r>
    <n v="1"/>
    <x v="1"/>
    <n v="6312"/>
    <x v="2"/>
    <n v="60505799"/>
    <s v="NULL"/>
    <n v="0"/>
  </r>
  <r>
    <n v="1"/>
    <x v="1"/>
    <n v="6312"/>
    <x v="2"/>
    <n v="60533803"/>
    <s v="NULL"/>
    <n v="0"/>
  </r>
  <r>
    <n v="1"/>
    <x v="1"/>
    <n v="6312"/>
    <x v="2"/>
    <n v="60533817"/>
    <s v="NULL"/>
    <n v="0"/>
  </r>
  <r>
    <n v="1"/>
    <x v="1"/>
    <n v="6312"/>
    <x v="2"/>
    <n v="60535955"/>
    <s v="NULL"/>
    <n v="0"/>
  </r>
  <r>
    <n v="1"/>
    <x v="1"/>
    <n v="6312"/>
    <x v="2"/>
    <n v="60536932"/>
    <s v="NULL"/>
    <n v="0"/>
  </r>
  <r>
    <n v="1"/>
    <x v="1"/>
    <n v="6312"/>
    <x v="2"/>
    <n v="60608806"/>
    <n v="60608806"/>
    <n v="1"/>
  </r>
  <r>
    <n v="1"/>
    <x v="1"/>
    <n v="6312"/>
    <x v="2"/>
    <n v="60639480"/>
    <s v="NULL"/>
    <n v="0"/>
  </r>
  <r>
    <n v="1"/>
    <x v="1"/>
    <n v="6312"/>
    <x v="2"/>
    <n v="60694964"/>
    <s v="NULL"/>
    <n v="0"/>
  </r>
  <r>
    <n v="1"/>
    <x v="1"/>
    <n v="6312"/>
    <x v="2"/>
    <n v="60708230"/>
    <s v="NULL"/>
    <n v="0"/>
  </r>
  <r>
    <n v="1"/>
    <x v="1"/>
    <n v="6312"/>
    <x v="2"/>
    <n v="60709666"/>
    <n v="60709666"/>
    <n v="1"/>
  </r>
  <r>
    <n v="1"/>
    <x v="1"/>
    <n v="6312"/>
    <x v="2"/>
    <n v="60711537"/>
    <s v="NULL"/>
    <n v="0"/>
  </r>
  <r>
    <n v="1"/>
    <x v="1"/>
    <n v="6312"/>
    <x v="2"/>
    <n v="60734671"/>
    <s v="NULL"/>
    <n v="0"/>
  </r>
  <r>
    <n v="1"/>
    <x v="1"/>
    <n v="6312"/>
    <x v="2"/>
    <n v="60738086"/>
    <s v="NULL"/>
    <n v="0"/>
  </r>
  <r>
    <n v="1"/>
    <x v="1"/>
    <n v="6312"/>
    <x v="2"/>
    <n v="60767164"/>
    <s v="NULL"/>
    <n v="0"/>
  </r>
  <r>
    <n v="1"/>
    <x v="1"/>
    <n v="6312"/>
    <x v="2"/>
    <n v="60811812"/>
    <s v="NULL"/>
    <n v="0"/>
  </r>
  <r>
    <n v="1"/>
    <x v="1"/>
    <n v="6312"/>
    <x v="2"/>
    <n v="60815659"/>
    <s v="NULL"/>
    <n v="0"/>
  </r>
  <r>
    <n v="1"/>
    <x v="1"/>
    <n v="6312"/>
    <x v="2"/>
    <n v="60830616"/>
    <n v="60830616"/>
    <n v="1"/>
  </r>
  <r>
    <n v="1"/>
    <x v="1"/>
    <n v="6312"/>
    <x v="2"/>
    <n v="60831352"/>
    <s v="NULL"/>
    <n v="0"/>
  </r>
  <r>
    <n v="1"/>
    <x v="1"/>
    <n v="6312"/>
    <x v="2"/>
    <n v="60831411"/>
    <s v="NULL"/>
    <n v="0"/>
  </r>
  <r>
    <n v="1"/>
    <x v="1"/>
    <n v="6312"/>
    <x v="2"/>
    <n v="60831431"/>
    <n v="60831431"/>
    <n v="1"/>
  </r>
  <r>
    <n v="1"/>
    <x v="1"/>
    <n v="6312"/>
    <x v="2"/>
    <n v="60831456"/>
    <s v="NULL"/>
    <n v="0"/>
  </r>
  <r>
    <n v="1"/>
    <x v="1"/>
    <n v="6312"/>
    <x v="2"/>
    <n v="60831487"/>
    <s v="NULL"/>
    <n v="0"/>
  </r>
  <r>
    <n v="1"/>
    <x v="1"/>
    <n v="6312"/>
    <x v="2"/>
    <n v="60831488"/>
    <n v="60831488"/>
    <n v="1"/>
  </r>
  <r>
    <n v="1"/>
    <x v="1"/>
    <n v="6312"/>
    <x v="2"/>
    <n v="60831536"/>
    <n v="60831536"/>
    <n v="1"/>
  </r>
  <r>
    <n v="1"/>
    <x v="1"/>
    <n v="6312"/>
    <x v="2"/>
    <n v="60831564"/>
    <s v="NULL"/>
    <n v="0"/>
  </r>
  <r>
    <n v="1"/>
    <x v="1"/>
    <n v="6312"/>
    <x v="2"/>
    <n v="60873158"/>
    <s v="NULL"/>
    <n v="0"/>
  </r>
  <r>
    <n v="1"/>
    <x v="1"/>
    <n v="6312"/>
    <x v="2"/>
    <n v="60874969"/>
    <s v="NULL"/>
    <n v="0"/>
  </r>
  <r>
    <n v="1"/>
    <x v="1"/>
    <n v="6312"/>
    <x v="2"/>
    <n v="60874974"/>
    <s v="NULL"/>
    <n v="0"/>
  </r>
  <r>
    <n v="1"/>
    <x v="1"/>
    <n v="6312"/>
    <x v="2"/>
    <n v="60874996"/>
    <s v="NULL"/>
    <n v="0"/>
  </r>
  <r>
    <n v="1"/>
    <x v="1"/>
    <n v="6312"/>
    <x v="2"/>
    <n v="60874997"/>
    <s v="NULL"/>
    <n v="0"/>
  </r>
  <r>
    <n v="1"/>
    <x v="1"/>
    <n v="6312"/>
    <x v="2"/>
    <n v="60875003"/>
    <s v="NULL"/>
    <n v="0"/>
  </r>
  <r>
    <n v="1"/>
    <x v="1"/>
    <n v="6312"/>
    <x v="2"/>
    <n v="60875009"/>
    <s v="NULL"/>
    <n v="0"/>
  </r>
  <r>
    <n v="1"/>
    <x v="1"/>
    <n v="6312"/>
    <x v="2"/>
    <n v="60875062"/>
    <s v="NULL"/>
    <n v="0"/>
  </r>
  <r>
    <n v="1"/>
    <x v="1"/>
    <n v="6312"/>
    <x v="2"/>
    <n v="60875112"/>
    <n v="60875112"/>
    <n v="1"/>
  </r>
  <r>
    <n v="1"/>
    <x v="1"/>
    <n v="6312"/>
    <x v="2"/>
    <n v="60875162"/>
    <n v="60875162"/>
    <n v="1"/>
  </r>
  <r>
    <n v="1"/>
    <x v="1"/>
    <n v="6312"/>
    <x v="2"/>
    <n v="60875166"/>
    <s v="NULL"/>
    <n v="0"/>
  </r>
  <r>
    <n v="1"/>
    <x v="1"/>
    <n v="6312"/>
    <x v="2"/>
    <n v="60875234"/>
    <s v="NULL"/>
    <n v="0"/>
  </r>
  <r>
    <n v="1"/>
    <x v="1"/>
    <n v="6312"/>
    <x v="2"/>
    <n v="60876672"/>
    <s v="NULL"/>
    <n v="0"/>
  </r>
  <r>
    <n v="1"/>
    <x v="1"/>
    <n v="6312"/>
    <x v="2"/>
    <n v="60878565"/>
    <n v="60878565"/>
    <n v="1"/>
  </r>
  <r>
    <n v="1"/>
    <x v="1"/>
    <n v="6312"/>
    <x v="2"/>
    <n v="60892491"/>
    <s v="NULL"/>
    <n v="0"/>
  </r>
  <r>
    <n v="1"/>
    <x v="1"/>
    <n v="6312"/>
    <x v="2"/>
    <n v="60903898"/>
    <s v="NULL"/>
    <n v="0"/>
  </r>
  <r>
    <n v="1"/>
    <x v="1"/>
    <n v="6312"/>
    <x v="2"/>
    <n v="60910249"/>
    <s v="NULL"/>
    <n v="0"/>
  </r>
  <r>
    <n v="1"/>
    <x v="1"/>
    <n v="6312"/>
    <x v="2"/>
    <n v="60948242"/>
    <s v="NULL"/>
    <n v="0"/>
  </r>
  <r>
    <n v="1"/>
    <x v="1"/>
    <n v="6312"/>
    <x v="2"/>
    <n v="60948245"/>
    <s v="NULL"/>
    <n v="0"/>
  </r>
  <r>
    <n v="1"/>
    <x v="1"/>
    <n v="6312"/>
    <x v="2"/>
    <n v="60948320"/>
    <s v="NULL"/>
    <n v="0"/>
  </r>
  <r>
    <n v="1"/>
    <x v="1"/>
    <n v="6312"/>
    <x v="2"/>
    <n v="60948335"/>
    <n v="60948335"/>
    <n v="1"/>
  </r>
  <r>
    <n v="1"/>
    <x v="1"/>
    <n v="6312"/>
    <x v="2"/>
    <n v="60948362"/>
    <n v="60948362"/>
    <n v="1"/>
  </r>
  <r>
    <n v="1"/>
    <x v="1"/>
    <n v="6312"/>
    <x v="2"/>
    <n v="60948383"/>
    <n v="60948383"/>
    <n v="1"/>
  </r>
  <r>
    <n v="1"/>
    <x v="1"/>
    <n v="6312"/>
    <x v="2"/>
    <n v="60949209"/>
    <s v="NULL"/>
    <n v="0"/>
  </r>
  <r>
    <n v="1"/>
    <x v="1"/>
    <n v="6312"/>
    <x v="2"/>
    <n v="60949344"/>
    <n v="60949344"/>
    <n v="1"/>
  </r>
  <r>
    <n v="1"/>
    <x v="1"/>
    <n v="6312"/>
    <x v="2"/>
    <n v="60955010"/>
    <s v="NULL"/>
    <n v="0"/>
  </r>
  <r>
    <n v="1"/>
    <x v="1"/>
    <n v="6312"/>
    <x v="2"/>
    <n v="60982706"/>
    <s v="NULL"/>
    <n v="0"/>
  </r>
  <r>
    <n v="1"/>
    <x v="1"/>
    <n v="6312"/>
    <x v="2"/>
    <n v="61009575"/>
    <s v="NULL"/>
    <n v="0"/>
  </r>
  <r>
    <n v="1"/>
    <x v="1"/>
    <n v="6312"/>
    <x v="2"/>
    <n v="61034475"/>
    <s v="NULL"/>
    <n v="0"/>
  </r>
  <r>
    <n v="1"/>
    <x v="1"/>
    <n v="6312"/>
    <x v="2"/>
    <n v="61034506"/>
    <s v="NULL"/>
    <n v="0"/>
  </r>
  <r>
    <n v="1"/>
    <x v="1"/>
    <n v="6312"/>
    <x v="2"/>
    <n v="61034616"/>
    <s v="NULL"/>
    <n v="0"/>
  </r>
  <r>
    <n v="1"/>
    <x v="1"/>
    <n v="6312"/>
    <x v="2"/>
    <n v="61034628"/>
    <s v="NULL"/>
    <n v="0"/>
  </r>
  <r>
    <n v="1"/>
    <x v="1"/>
    <n v="6312"/>
    <x v="2"/>
    <n v="61034650"/>
    <n v="61034650"/>
    <n v="1"/>
  </r>
  <r>
    <n v="1"/>
    <x v="1"/>
    <n v="6312"/>
    <x v="2"/>
    <n v="61034683"/>
    <s v="NULL"/>
    <n v="0"/>
  </r>
  <r>
    <n v="1"/>
    <x v="1"/>
    <n v="6312"/>
    <x v="2"/>
    <n v="61048682"/>
    <n v="61048682"/>
    <n v="1"/>
  </r>
  <r>
    <n v="1"/>
    <x v="1"/>
    <n v="6312"/>
    <x v="2"/>
    <n v="61052673"/>
    <s v="NULL"/>
    <n v="0"/>
  </r>
  <r>
    <n v="1"/>
    <x v="1"/>
    <n v="6312"/>
    <x v="2"/>
    <n v="61073032"/>
    <s v="NULL"/>
    <n v="0"/>
  </r>
  <r>
    <n v="1"/>
    <x v="1"/>
    <n v="6312"/>
    <x v="2"/>
    <n v="61080089"/>
    <s v="NULL"/>
    <n v="0"/>
  </r>
  <r>
    <n v="1"/>
    <x v="1"/>
    <n v="6312"/>
    <x v="2"/>
    <n v="61098388"/>
    <s v="NULL"/>
    <n v="0"/>
  </r>
  <r>
    <n v="1"/>
    <x v="1"/>
    <n v="6312"/>
    <x v="2"/>
    <n v="61098451"/>
    <s v="NULL"/>
    <n v="0"/>
  </r>
  <r>
    <n v="1"/>
    <x v="1"/>
    <n v="6312"/>
    <x v="2"/>
    <n v="61098455"/>
    <s v="NULL"/>
    <n v="0"/>
  </r>
  <r>
    <n v="1"/>
    <x v="1"/>
    <n v="6312"/>
    <x v="2"/>
    <n v="61098512"/>
    <s v="NULL"/>
    <n v="0"/>
  </r>
  <r>
    <n v="1"/>
    <x v="1"/>
    <n v="6312"/>
    <x v="2"/>
    <n v="61098573"/>
    <s v="NULL"/>
    <n v="0"/>
  </r>
  <r>
    <n v="1"/>
    <x v="1"/>
    <n v="6312"/>
    <x v="2"/>
    <n v="61098598"/>
    <n v="61098598"/>
    <n v="1"/>
  </r>
  <r>
    <n v="1"/>
    <x v="1"/>
    <n v="6312"/>
    <x v="2"/>
    <n v="61112523"/>
    <s v="NULL"/>
    <n v="0"/>
  </r>
  <r>
    <n v="1"/>
    <x v="1"/>
    <n v="6312"/>
    <x v="2"/>
    <n v="61126193"/>
    <s v="NULL"/>
    <n v="0"/>
  </r>
  <r>
    <n v="1"/>
    <x v="1"/>
    <n v="6312"/>
    <x v="2"/>
    <n v="61172608"/>
    <s v="NULL"/>
    <n v="0"/>
  </r>
  <r>
    <n v="1"/>
    <x v="1"/>
    <n v="6312"/>
    <x v="2"/>
    <n v="61172619"/>
    <s v="NULL"/>
    <n v="0"/>
  </r>
  <r>
    <n v="1"/>
    <x v="1"/>
    <n v="6312"/>
    <x v="2"/>
    <n v="61172650"/>
    <n v="61172650"/>
    <n v="1"/>
  </r>
  <r>
    <n v="1"/>
    <x v="1"/>
    <n v="6312"/>
    <x v="2"/>
    <n v="61172659"/>
    <s v="NULL"/>
    <n v="0"/>
  </r>
  <r>
    <n v="1"/>
    <x v="1"/>
    <n v="6312"/>
    <x v="2"/>
    <n v="61172693"/>
    <n v="61172693"/>
    <n v="1"/>
  </r>
  <r>
    <n v="1"/>
    <x v="1"/>
    <n v="6312"/>
    <x v="2"/>
    <n v="61172696"/>
    <s v="NULL"/>
    <n v="0"/>
  </r>
  <r>
    <n v="1"/>
    <x v="1"/>
    <n v="6312"/>
    <x v="2"/>
    <n v="61172711"/>
    <s v="NULL"/>
    <n v="0"/>
  </r>
  <r>
    <n v="1"/>
    <x v="1"/>
    <n v="6312"/>
    <x v="2"/>
    <n v="61172744"/>
    <n v="61172744"/>
    <n v="1"/>
  </r>
  <r>
    <n v="1"/>
    <x v="1"/>
    <n v="6312"/>
    <x v="2"/>
    <n v="61172806"/>
    <s v="NULL"/>
    <n v="0"/>
  </r>
  <r>
    <n v="1"/>
    <x v="1"/>
    <n v="6312"/>
    <x v="2"/>
    <n v="61172842"/>
    <s v="NULL"/>
    <n v="0"/>
  </r>
  <r>
    <n v="1"/>
    <x v="1"/>
    <n v="6312"/>
    <x v="2"/>
    <n v="61172849"/>
    <n v="61172849"/>
    <n v="1"/>
  </r>
  <r>
    <n v="1"/>
    <x v="1"/>
    <n v="6312"/>
    <x v="2"/>
    <n v="61209212"/>
    <n v="61209212"/>
    <n v="1"/>
  </r>
  <r>
    <n v="1"/>
    <x v="1"/>
    <n v="6312"/>
    <x v="2"/>
    <n v="61231014"/>
    <s v="NULL"/>
    <n v="0"/>
  </r>
  <r>
    <n v="1"/>
    <x v="1"/>
    <n v="6312"/>
    <x v="2"/>
    <n v="61244917"/>
    <s v="NULL"/>
    <n v="0"/>
  </r>
  <r>
    <n v="1"/>
    <x v="1"/>
    <n v="6312"/>
    <x v="2"/>
    <n v="61245004"/>
    <n v="61245004"/>
    <n v="1"/>
  </r>
  <r>
    <n v="1"/>
    <x v="1"/>
    <n v="6312"/>
    <x v="2"/>
    <n v="61245020"/>
    <s v="NULL"/>
    <n v="0"/>
  </r>
  <r>
    <n v="1"/>
    <x v="1"/>
    <n v="6312"/>
    <x v="2"/>
    <n v="61245103"/>
    <s v="NULL"/>
    <n v="0"/>
  </r>
  <r>
    <n v="1"/>
    <x v="1"/>
    <n v="6312"/>
    <x v="2"/>
    <n v="61245120"/>
    <n v="61245120"/>
    <n v="1"/>
  </r>
  <r>
    <n v="1"/>
    <x v="1"/>
    <n v="6312"/>
    <x v="2"/>
    <n v="61261990"/>
    <s v="NULL"/>
    <n v="0"/>
  </r>
  <r>
    <n v="1"/>
    <x v="1"/>
    <n v="6312"/>
    <x v="2"/>
    <n v="61303751"/>
    <s v="NULL"/>
    <n v="0"/>
  </r>
  <r>
    <n v="1"/>
    <x v="1"/>
    <n v="6312"/>
    <x v="2"/>
    <n v="61308043"/>
    <s v="NULL"/>
    <n v="0"/>
  </r>
  <r>
    <n v="1"/>
    <x v="1"/>
    <n v="6312"/>
    <x v="2"/>
    <n v="61317761"/>
    <s v="NULL"/>
    <n v="0"/>
  </r>
  <r>
    <n v="1"/>
    <x v="1"/>
    <n v="6312"/>
    <x v="2"/>
    <n v="61317763"/>
    <s v="NULL"/>
    <n v="0"/>
  </r>
  <r>
    <n v="1"/>
    <x v="1"/>
    <n v="6312"/>
    <x v="2"/>
    <n v="61317775"/>
    <n v="61317775"/>
    <n v="1"/>
  </r>
  <r>
    <n v="1"/>
    <x v="1"/>
    <n v="6312"/>
    <x v="2"/>
    <n v="61317802"/>
    <n v="61317802"/>
    <n v="1"/>
  </r>
  <r>
    <n v="1"/>
    <x v="1"/>
    <n v="6312"/>
    <x v="2"/>
    <n v="61317829"/>
    <n v="61317829"/>
    <n v="1"/>
  </r>
  <r>
    <n v="1"/>
    <x v="1"/>
    <n v="6312"/>
    <x v="2"/>
    <n v="61323553"/>
    <s v="NULL"/>
    <n v="0"/>
  </r>
  <r>
    <n v="1"/>
    <x v="1"/>
    <n v="6312"/>
    <x v="2"/>
    <n v="61356027"/>
    <n v="61356027"/>
    <n v="1"/>
  </r>
  <r>
    <n v="1"/>
    <x v="1"/>
    <n v="6312"/>
    <x v="2"/>
    <n v="61397852"/>
    <n v="61397852"/>
    <n v="1"/>
  </r>
  <r>
    <n v="1"/>
    <x v="1"/>
    <n v="6312"/>
    <x v="2"/>
    <n v="61397914"/>
    <n v="61397914"/>
    <n v="1"/>
  </r>
  <r>
    <n v="1"/>
    <x v="1"/>
    <n v="6312"/>
    <x v="2"/>
    <n v="61397985"/>
    <n v="61397985"/>
    <n v="1"/>
  </r>
  <r>
    <n v="1"/>
    <x v="1"/>
    <n v="6312"/>
    <x v="2"/>
    <n v="61398111"/>
    <n v="61398111"/>
    <n v="1"/>
  </r>
  <r>
    <n v="1"/>
    <x v="1"/>
    <n v="6312"/>
    <x v="2"/>
    <n v="61408601"/>
    <n v="61408601"/>
    <n v="1"/>
  </r>
  <r>
    <n v="1"/>
    <x v="1"/>
    <n v="6312"/>
    <x v="2"/>
    <n v="61413012"/>
    <s v="NULL"/>
    <n v="0"/>
  </r>
  <r>
    <n v="1"/>
    <x v="1"/>
    <n v="6312"/>
    <x v="2"/>
    <n v="61428289"/>
    <s v="NULL"/>
    <n v="0"/>
  </r>
  <r>
    <n v="1"/>
    <x v="1"/>
    <n v="6312"/>
    <x v="2"/>
    <n v="61428295"/>
    <n v="61428295"/>
    <n v="1"/>
  </r>
  <r>
    <n v="1"/>
    <x v="1"/>
    <n v="6312"/>
    <x v="2"/>
    <n v="61431142"/>
    <n v="61431142"/>
    <n v="1"/>
  </r>
  <r>
    <n v="1"/>
    <x v="1"/>
    <n v="6312"/>
    <x v="2"/>
    <n v="61453673"/>
    <s v="NULL"/>
    <n v="0"/>
  </r>
  <r>
    <n v="1"/>
    <x v="1"/>
    <n v="6312"/>
    <x v="2"/>
    <n v="61464786"/>
    <n v="61464786"/>
    <n v="1"/>
  </r>
  <r>
    <n v="1"/>
    <x v="1"/>
    <n v="6312"/>
    <x v="2"/>
    <n v="61464795"/>
    <n v="61464795"/>
    <n v="1"/>
  </r>
  <r>
    <n v="1"/>
    <x v="1"/>
    <n v="6312"/>
    <x v="2"/>
    <n v="61464802"/>
    <s v="NULL"/>
    <n v="0"/>
  </r>
  <r>
    <n v="1"/>
    <x v="1"/>
    <n v="6312"/>
    <x v="2"/>
    <n v="61464870"/>
    <n v="61464870"/>
    <n v="1"/>
  </r>
  <r>
    <n v="1"/>
    <x v="1"/>
    <n v="6312"/>
    <x v="2"/>
    <n v="61464881"/>
    <s v="NULL"/>
    <n v="0"/>
  </r>
  <r>
    <n v="1"/>
    <x v="1"/>
    <n v="6312"/>
    <x v="2"/>
    <n v="61491241"/>
    <n v="61491241"/>
    <n v="1"/>
  </r>
  <r>
    <n v="1"/>
    <x v="1"/>
    <n v="6312"/>
    <x v="2"/>
    <n v="61519201"/>
    <n v="61519201"/>
    <n v="1"/>
  </r>
  <r>
    <n v="1"/>
    <x v="1"/>
    <n v="6312"/>
    <x v="2"/>
    <n v="61519207"/>
    <n v="61519207"/>
    <n v="1"/>
  </r>
  <r>
    <n v="1"/>
    <x v="1"/>
    <n v="6312"/>
    <x v="2"/>
    <n v="61519231"/>
    <s v="NULL"/>
    <n v="0"/>
  </r>
  <r>
    <n v="1"/>
    <x v="1"/>
    <n v="6312"/>
    <x v="2"/>
    <n v="61519263"/>
    <n v="61519263"/>
    <n v="1"/>
  </r>
  <r>
    <n v="1"/>
    <x v="1"/>
    <n v="6312"/>
    <x v="2"/>
    <n v="61519294"/>
    <n v="61519294"/>
    <n v="1"/>
  </r>
  <r>
    <n v="1"/>
    <x v="1"/>
    <n v="6312"/>
    <x v="2"/>
    <n v="61519319"/>
    <n v="61519319"/>
    <n v="1"/>
  </r>
  <r>
    <n v="1"/>
    <x v="1"/>
    <n v="6312"/>
    <x v="2"/>
    <n v="61527438"/>
    <s v="NULL"/>
    <n v="0"/>
  </r>
  <r>
    <n v="1"/>
    <x v="1"/>
    <n v="6312"/>
    <x v="2"/>
    <n v="61567064"/>
    <n v="61567064"/>
    <n v="1"/>
  </r>
  <r>
    <n v="1"/>
    <x v="1"/>
    <n v="6312"/>
    <x v="2"/>
    <n v="61571140"/>
    <n v="61571140"/>
    <n v="1"/>
  </r>
  <r>
    <n v="1"/>
    <x v="1"/>
    <n v="6312"/>
    <x v="2"/>
    <n v="61572942"/>
    <s v="NULL"/>
    <n v="0"/>
  </r>
  <r>
    <n v="1"/>
    <x v="1"/>
    <n v="6312"/>
    <x v="2"/>
    <n v="61575808"/>
    <s v="NULL"/>
    <n v="0"/>
  </r>
  <r>
    <n v="1"/>
    <x v="1"/>
    <n v="6312"/>
    <x v="2"/>
    <n v="61575815"/>
    <s v="NULL"/>
    <n v="0"/>
  </r>
  <r>
    <n v="1"/>
    <x v="1"/>
    <n v="6312"/>
    <x v="2"/>
    <n v="61575824"/>
    <n v="61575824"/>
    <n v="1"/>
  </r>
  <r>
    <n v="1"/>
    <x v="1"/>
    <n v="6312"/>
    <x v="2"/>
    <n v="61623674"/>
    <n v="61623674"/>
    <n v="1"/>
  </r>
  <r>
    <n v="1"/>
    <x v="1"/>
    <n v="6312"/>
    <x v="2"/>
    <n v="61623827"/>
    <n v="61623827"/>
    <n v="1"/>
  </r>
  <r>
    <n v="1"/>
    <x v="1"/>
    <n v="6312"/>
    <x v="2"/>
    <n v="61624299"/>
    <n v="61624299"/>
    <n v="1"/>
  </r>
  <r>
    <n v="1"/>
    <x v="1"/>
    <n v="6312"/>
    <x v="2"/>
    <n v="61659194"/>
    <n v="61659194"/>
    <n v="1"/>
  </r>
  <r>
    <n v="1"/>
    <x v="1"/>
    <n v="6312"/>
    <x v="2"/>
    <n v="61668782"/>
    <n v="61668782"/>
    <n v="1"/>
  </r>
  <r>
    <n v="1"/>
    <x v="1"/>
    <n v="6312"/>
    <x v="2"/>
    <n v="61668855"/>
    <n v="61668855"/>
    <n v="1"/>
  </r>
  <r>
    <n v="1"/>
    <x v="1"/>
    <n v="6312"/>
    <x v="2"/>
    <n v="61668862"/>
    <s v="NULL"/>
    <n v="0"/>
  </r>
  <r>
    <n v="1"/>
    <x v="1"/>
    <n v="6312"/>
    <x v="2"/>
    <n v="61668869"/>
    <s v="NULL"/>
    <n v="0"/>
  </r>
  <r>
    <n v="1"/>
    <x v="1"/>
    <n v="6312"/>
    <x v="2"/>
    <n v="61668872"/>
    <n v="61668872"/>
    <n v="1"/>
  </r>
  <r>
    <n v="1"/>
    <x v="1"/>
    <n v="6312"/>
    <x v="2"/>
    <n v="61671396"/>
    <s v="NULL"/>
    <n v="0"/>
  </r>
  <r>
    <n v="1"/>
    <x v="1"/>
    <n v="6312"/>
    <x v="2"/>
    <n v="61674383"/>
    <n v="61674383"/>
    <n v="1"/>
  </r>
  <r>
    <n v="1"/>
    <x v="1"/>
    <n v="6312"/>
    <x v="2"/>
    <n v="61679720"/>
    <s v="NULL"/>
    <n v="0"/>
  </r>
  <r>
    <n v="1"/>
    <x v="1"/>
    <n v="6312"/>
    <x v="2"/>
    <n v="61689797"/>
    <n v="61689797"/>
    <n v="1"/>
  </r>
  <r>
    <n v="1"/>
    <x v="1"/>
    <n v="6312"/>
    <x v="2"/>
    <n v="61727671"/>
    <s v="NULL"/>
    <n v="0"/>
  </r>
  <r>
    <n v="1"/>
    <x v="1"/>
    <n v="6312"/>
    <x v="2"/>
    <n v="61727996"/>
    <s v="NULL"/>
    <n v="0"/>
  </r>
  <r>
    <n v="1"/>
    <x v="1"/>
    <n v="6312"/>
    <x v="2"/>
    <n v="61728000"/>
    <s v="NULL"/>
    <n v="0"/>
  </r>
  <r>
    <n v="1"/>
    <x v="1"/>
    <n v="6312"/>
    <x v="2"/>
    <n v="61728014"/>
    <n v="61728014"/>
    <n v="1"/>
  </r>
  <r>
    <n v="1"/>
    <x v="1"/>
    <n v="6312"/>
    <x v="2"/>
    <n v="61728023"/>
    <n v="61728023"/>
    <n v="1"/>
  </r>
  <r>
    <n v="1"/>
    <x v="1"/>
    <n v="6312"/>
    <x v="2"/>
    <n v="61728051"/>
    <s v="NULL"/>
    <n v="0"/>
  </r>
  <r>
    <n v="1"/>
    <x v="1"/>
    <n v="6312"/>
    <x v="2"/>
    <n v="61728057"/>
    <s v="NULL"/>
    <n v="0"/>
  </r>
  <r>
    <n v="1"/>
    <x v="1"/>
    <n v="6312"/>
    <x v="2"/>
    <n v="61728066"/>
    <n v="61728066"/>
    <n v="1"/>
  </r>
  <r>
    <n v="1"/>
    <x v="1"/>
    <n v="6312"/>
    <x v="2"/>
    <n v="61728084"/>
    <n v="61728084"/>
    <n v="1"/>
  </r>
  <r>
    <n v="1"/>
    <x v="1"/>
    <n v="6312"/>
    <x v="2"/>
    <n v="61728114"/>
    <s v="NULL"/>
    <n v="0"/>
  </r>
  <r>
    <n v="1"/>
    <x v="1"/>
    <n v="6312"/>
    <x v="2"/>
    <n v="61728134"/>
    <s v="NULL"/>
    <n v="0"/>
  </r>
  <r>
    <n v="1"/>
    <x v="1"/>
    <n v="6312"/>
    <x v="2"/>
    <n v="61728185"/>
    <s v="NULL"/>
    <n v="0"/>
  </r>
  <r>
    <n v="1"/>
    <x v="1"/>
    <n v="6312"/>
    <x v="2"/>
    <n v="61728198"/>
    <s v="NULL"/>
    <n v="0"/>
  </r>
  <r>
    <n v="1"/>
    <x v="1"/>
    <n v="6312"/>
    <x v="2"/>
    <n v="61728199"/>
    <s v="NULL"/>
    <n v="0"/>
  </r>
  <r>
    <n v="1"/>
    <x v="1"/>
    <n v="6312"/>
    <x v="2"/>
    <n v="61728229"/>
    <n v="61728229"/>
    <n v="1"/>
  </r>
  <r>
    <n v="1"/>
    <x v="1"/>
    <n v="6312"/>
    <x v="2"/>
    <n v="61743585"/>
    <s v="NULL"/>
    <n v="0"/>
  </r>
  <r>
    <n v="1"/>
    <x v="1"/>
    <n v="6312"/>
    <x v="2"/>
    <n v="61755823"/>
    <s v="NULL"/>
    <n v="0"/>
  </r>
  <r>
    <n v="1"/>
    <x v="1"/>
    <n v="6312"/>
    <x v="2"/>
    <n v="61755834"/>
    <n v="61755834"/>
    <n v="1"/>
  </r>
  <r>
    <n v="1"/>
    <x v="1"/>
    <n v="6312"/>
    <x v="2"/>
    <n v="61755849"/>
    <n v="61755849"/>
    <n v="1"/>
  </r>
  <r>
    <n v="1"/>
    <x v="1"/>
    <n v="6312"/>
    <x v="2"/>
    <n v="61755910"/>
    <s v="NULL"/>
    <n v="0"/>
  </r>
  <r>
    <n v="1"/>
    <x v="1"/>
    <n v="6312"/>
    <x v="2"/>
    <n v="61755986"/>
    <n v="61755986"/>
    <n v="1"/>
  </r>
  <r>
    <n v="1"/>
    <x v="1"/>
    <n v="6312"/>
    <x v="2"/>
    <n v="61756047"/>
    <n v="61756047"/>
    <n v="1"/>
  </r>
  <r>
    <n v="1"/>
    <x v="1"/>
    <n v="6312"/>
    <x v="2"/>
    <n v="61792698"/>
    <n v="61792698"/>
    <n v="1"/>
  </r>
  <r>
    <n v="1"/>
    <x v="1"/>
    <n v="6312"/>
    <x v="2"/>
    <n v="61793338"/>
    <n v="61793338"/>
    <n v="1"/>
  </r>
  <r>
    <n v="1"/>
    <x v="1"/>
    <n v="6312"/>
    <x v="2"/>
    <n v="61812176"/>
    <s v="NULL"/>
    <n v="0"/>
  </r>
  <r>
    <n v="1"/>
    <x v="1"/>
    <n v="6312"/>
    <x v="2"/>
    <n v="61812239"/>
    <n v="61812239"/>
    <n v="1"/>
  </r>
  <r>
    <n v="1"/>
    <x v="1"/>
    <n v="6312"/>
    <x v="2"/>
    <n v="61812271"/>
    <n v="61812271"/>
    <n v="1"/>
  </r>
  <r>
    <n v="1"/>
    <x v="1"/>
    <n v="6312"/>
    <x v="2"/>
    <n v="61812378"/>
    <s v="NULL"/>
    <n v="0"/>
  </r>
  <r>
    <n v="1"/>
    <x v="1"/>
    <n v="6312"/>
    <x v="2"/>
    <n v="61812394"/>
    <s v="NULL"/>
    <n v="0"/>
  </r>
  <r>
    <n v="1"/>
    <x v="1"/>
    <n v="6312"/>
    <x v="2"/>
    <n v="61812437"/>
    <n v="61812437"/>
    <n v="1"/>
  </r>
  <r>
    <n v="1"/>
    <x v="1"/>
    <n v="6312"/>
    <x v="2"/>
    <n v="61812443"/>
    <s v="NULL"/>
    <n v="0"/>
  </r>
  <r>
    <n v="1"/>
    <x v="1"/>
    <n v="6312"/>
    <x v="2"/>
    <n v="61900911"/>
    <s v="NULL"/>
    <n v="0"/>
  </r>
  <r>
    <n v="1"/>
    <x v="1"/>
    <n v="6312"/>
    <x v="2"/>
    <n v="61917911"/>
    <s v="NULL"/>
    <n v="0"/>
  </r>
  <r>
    <n v="1"/>
    <x v="1"/>
    <n v="6312"/>
    <x v="2"/>
    <n v="61950296"/>
    <s v="NULL"/>
    <n v="0"/>
  </r>
  <r>
    <n v="1"/>
    <x v="1"/>
    <n v="6312"/>
    <x v="2"/>
    <n v="61950769"/>
    <s v="NULL"/>
    <n v="0"/>
  </r>
  <r>
    <n v="1"/>
    <x v="1"/>
    <n v="6312"/>
    <x v="2"/>
    <n v="61973315"/>
    <n v="61973315"/>
    <n v="1"/>
  </r>
  <r>
    <n v="1"/>
    <x v="1"/>
    <n v="6312"/>
    <x v="2"/>
    <n v="61976117"/>
    <s v="NULL"/>
    <n v="0"/>
  </r>
  <r>
    <n v="1"/>
    <x v="1"/>
    <n v="6312"/>
    <x v="2"/>
    <n v="62001652"/>
    <s v="NULL"/>
    <n v="0"/>
  </r>
  <r>
    <n v="1"/>
    <x v="1"/>
    <n v="6312"/>
    <x v="2"/>
    <n v="62009726"/>
    <n v="62009726"/>
    <n v="1"/>
  </r>
  <r>
    <n v="1"/>
    <x v="1"/>
    <n v="6312"/>
    <x v="2"/>
    <n v="62021534"/>
    <n v="62021534"/>
    <n v="1"/>
  </r>
  <r>
    <n v="1"/>
    <x v="1"/>
    <n v="6312"/>
    <x v="2"/>
    <n v="62021631"/>
    <n v="62021631"/>
    <n v="1"/>
  </r>
  <r>
    <n v="1"/>
    <x v="1"/>
    <n v="6312"/>
    <x v="2"/>
    <n v="62021666"/>
    <s v="NULL"/>
    <n v="0"/>
  </r>
  <r>
    <n v="1"/>
    <x v="1"/>
    <n v="6312"/>
    <x v="2"/>
    <n v="62021680"/>
    <n v="62021680"/>
    <n v="1"/>
  </r>
  <r>
    <n v="1"/>
    <x v="1"/>
    <n v="6312"/>
    <x v="2"/>
    <n v="62021690"/>
    <s v="NULL"/>
    <n v="0"/>
  </r>
  <r>
    <n v="1"/>
    <x v="1"/>
    <n v="6312"/>
    <x v="2"/>
    <n v="62021727"/>
    <n v="62021727"/>
    <n v="1"/>
  </r>
  <r>
    <n v="1"/>
    <x v="1"/>
    <n v="6312"/>
    <x v="2"/>
    <n v="62060326"/>
    <s v="NULL"/>
    <n v="0"/>
  </r>
  <r>
    <n v="1"/>
    <x v="1"/>
    <n v="6312"/>
    <x v="2"/>
    <n v="62067735"/>
    <n v="62067735"/>
    <n v="1"/>
  </r>
  <r>
    <n v="1"/>
    <x v="1"/>
    <n v="6312"/>
    <x v="2"/>
    <n v="62117668"/>
    <s v="NULL"/>
    <n v="0"/>
  </r>
  <r>
    <n v="1"/>
    <x v="1"/>
    <n v="6312"/>
    <x v="2"/>
    <n v="62119200"/>
    <n v="62119200"/>
    <n v="1"/>
  </r>
  <r>
    <n v="1"/>
    <x v="1"/>
    <n v="6312"/>
    <x v="2"/>
    <n v="62174996"/>
    <s v="NULL"/>
    <n v="0"/>
  </r>
  <r>
    <n v="1"/>
    <x v="1"/>
    <n v="6312"/>
    <x v="2"/>
    <n v="62193083"/>
    <s v="NULL"/>
    <n v="0"/>
  </r>
  <r>
    <n v="1"/>
    <x v="1"/>
    <n v="6312"/>
    <x v="2"/>
    <n v="62196624"/>
    <s v="NULL"/>
    <n v="0"/>
  </r>
  <r>
    <n v="1"/>
    <x v="1"/>
    <n v="6312"/>
    <x v="2"/>
    <n v="62199912"/>
    <s v="NULL"/>
    <n v="0"/>
  </r>
  <r>
    <n v="1"/>
    <x v="1"/>
    <n v="6312"/>
    <x v="2"/>
    <n v="62248997"/>
    <s v="NULL"/>
    <n v="0"/>
  </r>
  <r>
    <n v="1"/>
    <x v="1"/>
    <n v="6312"/>
    <x v="2"/>
    <n v="62324950"/>
    <s v="NULL"/>
    <n v="0"/>
  </r>
  <r>
    <n v="1"/>
    <x v="1"/>
    <n v="6312"/>
    <x v="2"/>
    <n v="62325013"/>
    <n v="62325013"/>
    <n v="1"/>
  </r>
  <r>
    <n v="1"/>
    <x v="1"/>
    <n v="6312"/>
    <x v="2"/>
    <n v="62325059"/>
    <s v="NULL"/>
    <n v="0"/>
  </r>
  <r>
    <n v="1"/>
    <x v="1"/>
    <n v="6312"/>
    <x v="2"/>
    <n v="62325089"/>
    <n v="62325089"/>
    <n v="1"/>
  </r>
  <r>
    <n v="1"/>
    <x v="1"/>
    <n v="6312"/>
    <x v="2"/>
    <n v="62325096"/>
    <s v="NULL"/>
    <n v="0"/>
  </r>
  <r>
    <n v="1"/>
    <x v="1"/>
    <n v="6312"/>
    <x v="2"/>
    <n v="62325098"/>
    <s v="NULL"/>
    <n v="0"/>
  </r>
  <r>
    <n v="1"/>
    <x v="1"/>
    <n v="6312"/>
    <x v="2"/>
    <n v="62325143"/>
    <n v="62325143"/>
    <n v="1"/>
  </r>
  <r>
    <n v="1"/>
    <x v="1"/>
    <n v="6312"/>
    <x v="2"/>
    <n v="62329273"/>
    <n v="62329273"/>
    <n v="1"/>
  </r>
  <r>
    <n v="1"/>
    <x v="1"/>
    <n v="6312"/>
    <x v="2"/>
    <n v="62329274"/>
    <n v="62329274"/>
    <n v="1"/>
  </r>
  <r>
    <n v="1"/>
    <x v="1"/>
    <n v="6312"/>
    <x v="2"/>
    <n v="62329278"/>
    <n v="62329278"/>
    <n v="1"/>
  </r>
  <r>
    <n v="1"/>
    <x v="1"/>
    <n v="6312"/>
    <x v="2"/>
    <n v="62329337"/>
    <s v="NULL"/>
    <n v="0"/>
  </r>
  <r>
    <n v="1"/>
    <x v="1"/>
    <n v="6312"/>
    <x v="2"/>
    <n v="62329402"/>
    <s v="NULL"/>
    <n v="0"/>
  </r>
  <r>
    <n v="1"/>
    <x v="1"/>
    <n v="6312"/>
    <x v="2"/>
    <n v="62329433"/>
    <s v="NULL"/>
    <n v="0"/>
  </r>
  <r>
    <n v="1"/>
    <x v="1"/>
    <n v="6312"/>
    <x v="2"/>
    <n v="62330148"/>
    <n v="62330148"/>
    <n v="1"/>
  </r>
  <r>
    <n v="1"/>
    <x v="1"/>
    <n v="6312"/>
    <x v="2"/>
    <n v="62363915"/>
    <n v="62363915"/>
    <n v="1"/>
  </r>
  <r>
    <n v="1"/>
    <x v="1"/>
    <n v="6312"/>
    <x v="2"/>
    <n v="62469370"/>
    <s v="NULL"/>
    <n v="0"/>
  </r>
  <r>
    <n v="1"/>
    <x v="1"/>
    <n v="6312"/>
    <x v="2"/>
    <n v="62469386"/>
    <n v="62469386"/>
    <n v="1"/>
  </r>
  <r>
    <n v="1"/>
    <x v="1"/>
    <n v="6312"/>
    <x v="2"/>
    <n v="62469482"/>
    <s v="NULL"/>
    <n v="0"/>
  </r>
  <r>
    <n v="1"/>
    <x v="1"/>
    <n v="6312"/>
    <x v="2"/>
    <n v="62538871"/>
    <s v="NULL"/>
    <n v="0"/>
  </r>
  <r>
    <n v="1"/>
    <x v="1"/>
    <n v="6312"/>
    <x v="2"/>
    <n v="62541703"/>
    <n v="62541703"/>
    <n v="1"/>
  </r>
  <r>
    <n v="1"/>
    <x v="1"/>
    <n v="6312"/>
    <x v="2"/>
    <n v="62541720"/>
    <n v="62541720"/>
    <n v="1"/>
  </r>
  <r>
    <n v="1"/>
    <x v="1"/>
    <n v="6312"/>
    <x v="2"/>
    <n v="62541727"/>
    <s v="NULL"/>
    <n v="0"/>
  </r>
  <r>
    <n v="1"/>
    <x v="1"/>
    <n v="6312"/>
    <x v="2"/>
    <n v="62541755"/>
    <s v="NULL"/>
    <n v="0"/>
  </r>
  <r>
    <n v="1"/>
    <x v="1"/>
    <n v="6312"/>
    <x v="2"/>
    <n v="62541772"/>
    <s v="NULL"/>
    <n v="0"/>
  </r>
  <r>
    <n v="1"/>
    <x v="1"/>
    <n v="6312"/>
    <x v="2"/>
    <n v="62541782"/>
    <s v="NULL"/>
    <n v="0"/>
  </r>
  <r>
    <n v="1"/>
    <x v="1"/>
    <n v="6312"/>
    <x v="2"/>
    <n v="62541806"/>
    <s v="NULL"/>
    <n v="0"/>
  </r>
  <r>
    <n v="1"/>
    <x v="1"/>
    <n v="6312"/>
    <x v="2"/>
    <n v="62541829"/>
    <n v="62541829"/>
    <n v="1"/>
  </r>
  <r>
    <n v="1"/>
    <x v="1"/>
    <n v="6312"/>
    <x v="2"/>
    <n v="62541842"/>
    <n v="62541842"/>
    <n v="1"/>
  </r>
  <r>
    <n v="1"/>
    <x v="1"/>
    <n v="6312"/>
    <x v="2"/>
    <n v="62541843"/>
    <n v="62541843"/>
    <n v="1"/>
  </r>
  <r>
    <n v="1"/>
    <x v="1"/>
    <n v="6312"/>
    <x v="2"/>
    <n v="62541870"/>
    <s v="NULL"/>
    <n v="0"/>
  </r>
  <r>
    <n v="1"/>
    <x v="1"/>
    <n v="6312"/>
    <x v="2"/>
    <n v="62541895"/>
    <s v="NULL"/>
    <n v="0"/>
  </r>
  <r>
    <n v="1"/>
    <x v="1"/>
    <n v="6312"/>
    <x v="2"/>
    <n v="62541902"/>
    <n v="62541902"/>
    <n v="1"/>
  </r>
  <r>
    <n v="1"/>
    <x v="1"/>
    <n v="6312"/>
    <x v="2"/>
    <n v="62541910"/>
    <n v="62541910"/>
    <n v="1"/>
  </r>
  <r>
    <n v="1"/>
    <x v="1"/>
    <n v="6312"/>
    <x v="2"/>
    <n v="62541920"/>
    <n v="62541920"/>
    <n v="1"/>
  </r>
  <r>
    <n v="1"/>
    <x v="1"/>
    <n v="6312"/>
    <x v="2"/>
    <n v="62541921"/>
    <n v="62541921"/>
    <n v="1"/>
  </r>
  <r>
    <n v="1"/>
    <x v="1"/>
    <n v="6312"/>
    <x v="2"/>
    <n v="62541923"/>
    <n v="62541923"/>
    <n v="1"/>
  </r>
  <r>
    <n v="1"/>
    <x v="1"/>
    <n v="6312"/>
    <x v="2"/>
    <n v="62541929"/>
    <n v="62541929"/>
    <n v="1"/>
  </r>
  <r>
    <n v="1"/>
    <x v="1"/>
    <n v="6312"/>
    <x v="2"/>
    <n v="62541940"/>
    <s v="NULL"/>
    <n v="0"/>
  </r>
  <r>
    <n v="1"/>
    <x v="1"/>
    <n v="6312"/>
    <x v="2"/>
    <n v="62541947"/>
    <n v="62541947"/>
    <n v="1"/>
  </r>
  <r>
    <n v="1"/>
    <x v="1"/>
    <n v="6312"/>
    <x v="2"/>
    <n v="62553596"/>
    <n v="62553596"/>
    <n v="1"/>
  </r>
  <r>
    <n v="1"/>
    <x v="1"/>
    <n v="6312"/>
    <x v="2"/>
    <n v="62554555"/>
    <s v="NULL"/>
    <n v="0"/>
  </r>
  <r>
    <n v="1"/>
    <x v="1"/>
    <n v="6312"/>
    <x v="2"/>
    <n v="62556094"/>
    <s v="NULL"/>
    <n v="0"/>
  </r>
  <r>
    <n v="1"/>
    <x v="1"/>
    <n v="6312"/>
    <x v="2"/>
    <n v="62567506"/>
    <s v="NULL"/>
    <n v="0"/>
  </r>
  <r>
    <n v="1"/>
    <x v="1"/>
    <n v="6312"/>
    <x v="2"/>
    <n v="62568553"/>
    <n v="62568553"/>
    <n v="1"/>
  </r>
  <r>
    <n v="1"/>
    <x v="1"/>
    <n v="6312"/>
    <x v="2"/>
    <n v="62568572"/>
    <n v="62568572"/>
    <n v="1"/>
  </r>
  <r>
    <n v="1"/>
    <x v="1"/>
    <n v="6312"/>
    <x v="2"/>
    <n v="62568573"/>
    <s v="NULL"/>
    <n v="0"/>
  </r>
  <r>
    <n v="1"/>
    <x v="1"/>
    <n v="6312"/>
    <x v="2"/>
    <n v="62568585"/>
    <n v="62568585"/>
    <n v="1"/>
  </r>
  <r>
    <n v="1"/>
    <x v="1"/>
    <n v="6312"/>
    <x v="2"/>
    <n v="62568741"/>
    <s v="NULL"/>
    <n v="0"/>
  </r>
  <r>
    <n v="1"/>
    <x v="1"/>
    <n v="6312"/>
    <x v="2"/>
    <n v="62568777"/>
    <n v="62568777"/>
    <n v="1"/>
  </r>
  <r>
    <n v="1"/>
    <x v="1"/>
    <n v="6312"/>
    <x v="2"/>
    <n v="62568839"/>
    <s v="NULL"/>
    <n v="0"/>
  </r>
  <r>
    <n v="1"/>
    <x v="1"/>
    <n v="6312"/>
    <x v="2"/>
    <n v="62620066"/>
    <n v="62620066"/>
    <n v="1"/>
  </r>
  <r>
    <n v="1"/>
    <x v="1"/>
    <n v="6312"/>
    <x v="2"/>
    <n v="62627353"/>
    <s v="NULL"/>
    <n v="0"/>
  </r>
  <r>
    <n v="1"/>
    <x v="1"/>
    <n v="6312"/>
    <x v="2"/>
    <n v="62627596"/>
    <n v="62627596"/>
    <n v="1"/>
  </r>
  <r>
    <n v="1"/>
    <x v="1"/>
    <n v="6312"/>
    <x v="2"/>
    <n v="62627692"/>
    <s v="NULL"/>
    <n v="0"/>
  </r>
  <r>
    <n v="1"/>
    <x v="1"/>
    <n v="6312"/>
    <x v="2"/>
    <n v="62700158"/>
    <s v="NULL"/>
    <n v="0"/>
  </r>
  <r>
    <n v="1"/>
    <x v="1"/>
    <n v="6312"/>
    <x v="2"/>
    <n v="62726172"/>
    <s v="NULL"/>
    <n v="0"/>
  </r>
  <r>
    <n v="1"/>
    <x v="1"/>
    <n v="6312"/>
    <x v="2"/>
    <n v="62731331"/>
    <n v="62731331"/>
    <n v="1"/>
  </r>
  <r>
    <n v="1"/>
    <x v="1"/>
    <n v="6312"/>
    <x v="2"/>
    <n v="62731333"/>
    <s v="NULL"/>
    <n v="0"/>
  </r>
  <r>
    <n v="1"/>
    <x v="1"/>
    <n v="6312"/>
    <x v="2"/>
    <n v="62731334"/>
    <s v="NULL"/>
    <n v="0"/>
  </r>
  <r>
    <n v="1"/>
    <x v="1"/>
    <n v="6312"/>
    <x v="2"/>
    <n v="62731478"/>
    <n v="62731478"/>
    <n v="1"/>
  </r>
  <r>
    <n v="1"/>
    <x v="1"/>
    <n v="6312"/>
    <x v="2"/>
    <n v="62800921"/>
    <s v="NULL"/>
    <n v="0"/>
  </r>
  <r>
    <n v="1"/>
    <x v="1"/>
    <n v="6312"/>
    <x v="2"/>
    <n v="62833375"/>
    <n v="62833375"/>
    <n v="1"/>
  </r>
  <r>
    <n v="1"/>
    <x v="1"/>
    <n v="6312"/>
    <x v="2"/>
    <n v="62881774"/>
    <n v="62881774"/>
    <n v="1"/>
  </r>
  <r>
    <n v="1"/>
    <x v="1"/>
    <n v="6312"/>
    <x v="2"/>
    <n v="62881776"/>
    <n v="62881776"/>
    <n v="1"/>
  </r>
  <r>
    <n v="1"/>
    <x v="1"/>
    <n v="6312"/>
    <x v="2"/>
    <n v="62923194"/>
    <n v="62923194"/>
    <n v="1"/>
  </r>
  <r>
    <n v="1"/>
    <x v="1"/>
    <n v="6312"/>
    <x v="2"/>
    <n v="62931166"/>
    <s v="NULL"/>
    <n v="0"/>
  </r>
  <r>
    <n v="1"/>
    <x v="1"/>
    <n v="6312"/>
    <x v="2"/>
    <n v="63260581"/>
    <n v="63260581"/>
    <n v="1"/>
  </r>
  <r>
    <n v="1"/>
    <x v="1"/>
    <n v="6312"/>
    <x v="2"/>
    <n v="63281291"/>
    <s v="NULL"/>
    <n v="0"/>
  </r>
  <r>
    <n v="1"/>
    <x v="1"/>
    <n v="6312"/>
    <x v="2"/>
    <n v="63312953"/>
    <s v="NULL"/>
    <n v="0"/>
  </r>
  <r>
    <n v="1"/>
    <x v="1"/>
    <n v="6312"/>
    <x v="2"/>
    <n v="63427003"/>
    <s v="NULL"/>
    <n v="0"/>
  </r>
  <r>
    <n v="1"/>
    <x v="1"/>
    <n v="6312"/>
    <x v="2"/>
    <n v="63713364"/>
    <s v="NULL"/>
    <n v="0"/>
  </r>
  <r>
    <n v="1"/>
    <x v="1"/>
    <n v="6312"/>
    <x v="2"/>
    <n v="70628266"/>
    <s v="NULL"/>
    <n v="0"/>
  </r>
  <r>
    <n v="1"/>
    <x v="1"/>
    <n v="6312"/>
    <x v="2"/>
    <n v="70667135"/>
    <s v="NULL"/>
    <n v="0"/>
  </r>
  <r>
    <n v="1"/>
    <x v="1"/>
    <n v="6312"/>
    <x v="2"/>
    <n v="70695732"/>
    <s v="NULL"/>
    <n v="0"/>
  </r>
  <r>
    <n v="1"/>
    <x v="1"/>
    <n v="6312"/>
    <x v="2"/>
    <n v="70715418"/>
    <n v="70715418"/>
    <n v="1"/>
  </r>
  <r>
    <n v="1"/>
    <x v="1"/>
    <n v="6312"/>
    <x v="2"/>
    <n v="70717840"/>
    <s v="NULL"/>
    <n v="0"/>
  </r>
  <r>
    <n v="1"/>
    <x v="1"/>
    <n v="6312"/>
    <x v="2"/>
    <n v="70731769"/>
    <s v="NULL"/>
    <n v="0"/>
  </r>
  <r>
    <n v="1"/>
    <x v="1"/>
    <n v="6312"/>
    <x v="2"/>
    <n v="71169986"/>
    <s v="NULL"/>
    <n v="0"/>
  </r>
  <r>
    <n v="1"/>
    <x v="1"/>
    <n v="6312"/>
    <x v="2"/>
    <n v="71235005"/>
    <s v="NULL"/>
    <n v="0"/>
  </r>
  <r>
    <n v="1"/>
    <x v="1"/>
    <n v="6312"/>
    <x v="2"/>
    <n v="71340848"/>
    <s v="NULL"/>
    <n v="0"/>
  </r>
  <r>
    <n v="1"/>
    <x v="1"/>
    <n v="6312"/>
    <x v="2"/>
    <n v="71447548"/>
    <s v="NULL"/>
    <n v="0"/>
  </r>
  <r>
    <n v="1"/>
    <x v="1"/>
    <n v="6312"/>
    <x v="2"/>
    <n v="71458608"/>
    <s v="NULL"/>
    <n v="0"/>
  </r>
  <r>
    <n v="1"/>
    <x v="1"/>
    <n v="6312"/>
    <x v="2"/>
    <n v="71471843"/>
    <s v="NULL"/>
    <n v="0"/>
  </r>
  <r>
    <n v="1"/>
    <x v="1"/>
    <n v="6312"/>
    <x v="2"/>
    <n v="71500009"/>
    <s v="NULL"/>
    <n v="0"/>
  </r>
  <r>
    <n v="1"/>
    <x v="1"/>
    <n v="6312"/>
    <x v="2"/>
    <n v="71530561"/>
    <s v="NULL"/>
    <n v="0"/>
  </r>
  <r>
    <n v="1"/>
    <x v="1"/>
    <n v="6312"/>
    <x v="2"/>
    <n v="71539585"/>
    <s v="NULL"/>
    <n v="0"/>
  </r>
  <r>
    <n v="1"/>
    <x v="1"/>
    <n v="6312"/>
    <x v="2"/>
    <n v="71592737"/>
    <s v="NULL"/>
    <n v="0"/>
  </r>
  <r>
    <n v="1"/>
    <x v="1"/>
    <n v="6312"/>
    <x v="2"/>
    <n v="71681984"/>
    <s v="NULL"/>
    <n v="0"/>
  </r>
  <r>
    <n v="1"/>
    <x v="1"/>
    <n v="6312"/>
    <x v="2"/>
    <n v="71682008"/>
    <s v="NULL"/>
    <n v="0"/>
  </r>
  <r>
    <n v="1"/>
    <x v="1"/>
    <n v="6312"/>
    <x v="2"/>
    <n v="71682672"/>
    <s v="NULL"/>
    <n v="0"/>
  </r>
  <r>
    <n v="1"/>
    <x v="1"/>
    <n v="6312"/>
    <x v="2"/>
    <n v="71821340"/>
    <s v="NULL"/>
    <n v="0"/>
  </r>
  <r>
    <n v="1"/>
    <x v="1"/>
    <n v="6312"/>
    <x v="2"/>
    <n v="71848754"/>
    <s v="NULL"/>
    <n v="0"/>
  </r>
  <r>
    <n v="1"/>
    <x v="1"/>
    <n v="6312"/>
    <x v="2"/>
    <n v="71848760"/>
    <s v="NULL"/>
    <n v="0"/>
  </r>
  <r>
    <n v="1"/>
    <x v="1"/>
    <n v="6312"/>
    <x v="2"/>
    <n v="71929853"/>
    <s v="NULL"/>
    <n v="0"/>
  </r>
  <r>
    <n v="1"/>
    <x v="1"/>
    <n v="6312"/>
    <x v="2"/>
    <n v="71933350"/>
    <s v="NULL"/>
    <n v="0"/>
  </r>
  <r>
    <n v="1"/>
    <x v="1"/>
    <n v="6312"/>
    <x v="2"/>
    <n v="72060269"/>
    <s v="NULL"/>
    <n v="0"/>
  </r>
  <r>
    <n v="1"/>
    <x v="1"/>
    <n v="6312"/>
    <x v="2"/>
    <n v="72138876"/>
    <s v="NULL"/>
    <n v="0"/>
  </r>
  <r>
    <n v="1"/>
    <x v="1"/>
    <n v="6312"/>
    <x v="2"/>
    <n v="72317992"/>
    <s v="NULL"/>
    <n v="0"/>
  </r>
  <r>
    <n v="1"/>
    <x v="1"/>
    <n v="6312"/>
    <x v="2"/>
    <n v="72346237"/>
    <s v="NULL"/>
    <n v="0"/>
  </r>
  <r>
    <n v="1"/>
    <x v="1"/>
    <n v="6312"/>
    <x v="2"/>
    <n v="72374900"/>
    <n v="72374900"/>
    <n v="1"/>
  </r>
  <r>
    <n v="1"/>
    <x v="1"/>
    <n v="6312"/>
    <x v="2"/>
    <n v="72384608"/>
    <s v="NULL"/>
    <n v="0"/>
  </r>
  <r>
    <n v="1"/>
    <x v="1"/>
    <n v="6312"/>
    <x v="2"/>
    <n v="72384615"/>
    <s v="NULL"/>
    <n v="0"/>
  </r>
  <r>
    <n v="1"/>
    <x v="1"/>
    <n v="6312"/>
    <x v="2"/>
    <n v="72441228"/>
    <s v="NULL"/>
    <n v="0"/>
  </r>
  <r>
    <n v="1"/>
    <x v="1"/>
    <n v="6312"/>
    <x v="2"/>
    <n v="72497732"/>
    <s v="NULL"/>
    <n v="0"/>
  </r>
  <r>
    <n v="1"/>
    <x v="1"/>
    <n v="6312"/>
    <x v="2"/>
    <n v="72568023"/>
    <s v="NULL"/>
    <n v="0"/>
  </r>
  <r>
    <n v="1"/>
    <x v="1"/>
    <n v="6312"/>
    <x v="2"/>
    <n v="72631487"/>
    <s v="NULL"/>
    <n v="0"/>
  </r>
  <r>
    <n v="1"/>
    <x v="1"/>
    <n v="6312"/>
    <x v="2"/>
    <n v="72741101"/>
    <s v="NULL"/>
    <n v="0"/>
  </r>
  <r>
    <n v="1"/>
    <x v="1"/>
    <n v="6312"/>
    <x v="2"/>
    <n v="72743156"/>
    <s v="NULL"/>
    <n v="0"/>
  </r>
  <r>
    <n v="1"/>
    <x v="1"/>
    <n v="6312"/>
    <x v="2"/>
    <n v="72760681"/>
    <s v="NULL"/>
    <n v="0"/>
  </r>
  <r>
    <n v="1"/>
    <x v="1"/>
    <n v="6312"/>
    <x v="2"/>
    <n v="72760912"/>
    <s v="NULL"/>
    <n v="0"/>
  </r>
  <r>
    <n v="1"/>
    <x v="1"/>
    <n v="6312"/>
    <x v="2"/>
    <n v="72855888"/>
    <s v="NULL"/>
    <n v="0"/>
  </r>
  <r>
    <n v="1"/>
    <x v="1"/>
    <n v="6312"/>
    <x v="2"/>
    <n v="72855932"/>
    <s v="NULL"/>
    <n v="0"/>
  </r>
  <r>
    <n v="1"/>
    <x v="1"/>
    <n v="6312"/>
    <x v="2"/>
    <n v="72893836"/>
    <s v="NULL"/>
    <n v="0"/>
  </r>
  <r>
    <n v="1"/>
    <x v="1"/>
    <n v="6312"/>
    <x v="2"/>
    <n v="72895182"/>
    <s v="NULL"/>
    <n v="0"/>
  </r>
  <r>
    <n v="1"/>
    <x v="1"/>
    <n v="6312"/>
    <x v="2"/>
    <n v="72934655"/>
    <s v="NULL"/>
    <n v="0"/>
  </r>
  <r>
    <n v="1"/>
    <x v="1"/>
    <n v="6312"/>
    <x v="2"/>
    <n v="72953020"/>
    <s v="NULL"/>
    <n v="0"/>
  </r>
  <r>
    <n v="1"/>
    <x v="1"/>
    <n v="6312"/>
    <x v="2"/>
    <n v="73056850"/>
    <s v="NULL"/>
    <n v="0"/>
  </r>
  <r>
    <n v="1"/>
    <x v="1"/>
    <n v="6312"/>
    <x v="2"/>
    <n v="73090904"/>
    <s v="NULL"/>
    <n v="0"/>
  </r>
  <r>
    <n v="1"/>
    <x v="1"/>
    <n v="6312"/>
    <x v="2"/>
    <n v="73129370"/>
    <s v="NULL"/>
    <n v="0"/>
  </r>
  <r>
    <n v="1"/>
    <x v="1"/>
    <n v="6312"/>
    <x v="2"/>
    <n v="73185597"/>
    <s v="NULL"/>
    <n v="0"/>
  </r>
  <r>
    <n v="1"/>
    <x v="1"/>
    <n v="6312"/>
    <x v="2"/>
    <n v="73203983"/>
    <s v="NULL"/>
    <n v="0"/>
  </r>
  <r>
    <n v="1"/>
    <x v="1"/>
    <n v="6312"/>
    <x v="2"/>
    <n v="73234508"/>
    <s v="NULL"/>
    <n v="0"/>
  </r>
  <r>
    <n v="1"/>
    <x v="1"/>
    <n v="6312"/>
    <x v="2"/>
    <n v="73288966"/>
    <s v="NULL"/>
    <n v="0"/>
  </r>
  <r>
    <n v="1"/>
    <x v="1"/>
    <n v="6312"/>
    <x v="2"/>
    <n v="73306277"/>
    <s v="NULL"/>
    <n v="0"/>
  </r>
  <r>
    <n v="1"/>
    <x v="1"/>
    <n v="6312"/>
    <x v="2"/>
    <n v="73308217"/>
    <s v="NULL"/>
    <n v="0"/>
  </r>
  <r>
    <n v="1"/>
    <x v="1"/>
    <n v="6312"/>
    <x v="2"/>
    <n v="73366240"/>
    <s v="NULL"/>
    <n v="0"/>
  </r>
  <r>
    <n v="1"/>
    <x v="1"/>
    <n v="6312"/>
    <x v="2"/>
    <n v="73387634"/>
    <s v="NULL"/>
    <n v="0"/>
  </r>
  <r>
    <n v="1"/>
    <x v="1"/>
    <n v="6312"/>
    <x v="2"/>
    <n v="73409781"/>
    <n v="73409781"/>
    <n v="1"/>
  </r>
  <r>
    <n v="1"/>
    <x v="1"/>
    <n v="6312"/>
    <x v="2"/>
    <n v="73448504"/>
    <s v="NULL"/>
    <n v="0"/>
  </r>
  <r>
    <n v="1"/>
    <x v="1"/>
    <n v="6312"/>
    <x v="2"/>
    <n v="73486489"/>
    <s v="NULL"/>
    <n v="0"/>
  </r>
  <r>
    <n v="1"/>
    <x v="1"/>
    <n v="6312"/>
    <x v="2"/>
    <n v="73546169"/>
    <s v="NULL"/>
    <n v="0"/>
  </r>
  <r>
    <n v="1"/>
    <x v="1"/>
    <n v="6312"/>
    <x v="2"/>
    <n v="73558977"/>
    <s v="NULL"/>
    <n v="0"/>
  </r>
  <r>
    <n v="1"/>
    <x v="1"/>
    <n v="6312"/>
    <x v="2"/>
    <n v="73653644"/>
    <s v="NULL"/>
    <n v="0"/>
  </r>
  <r>
    <n v="1"/>
    <x v="1"/>
    <n v="6312"/>
    <x v="2"/>
    <n v="73708370"/>
    <s v="NULL"/>
    <n v="0"/>
  </r>
  <r>
    <n v="1"/>
    <x v="1"/>
    <n v="6312"/>
    <x v="2"/>
    <n v="73807355"/>
    <s v="NULL"/>
    <n v="0"/>
  </r>
  <r>
    <n v="1"/>
    <x v="1"/>
    <n v="6312"/>
    <x v="2"/>
    <n v="73859707"/>
    <s v="NULL"/>
    <n v="0"/>
  </r>
  <r>
    <n v="1"/>
    <x v="1"/>
    <n v="6312"/>
    <x v="2"/>
    <n v="73886227"/>
    <s v="NULL"/>
    <n v="0"/>
  </r>
  <r>
    <n v="1"/>
    <x v="1"/>
    <n v="6312"/>
    <x v="2"/>
    <n v="73888301"/>
    <s v="NULL"/>
    <n v="0"/>
  </r>
  <r>
    <n v="1"/>
    <x v="1"/>
    <n v="6312"/>
    <x v="2"/>
    <n v="73909005"/>
    <s v="NULL"/>
    <n v="0"/>
  </r>
  <r>
    <n v="1"/>
    <x v="1"/>
    <n v="6312"/>
    <x v="2"/>
    <n v="73927425"/>
    <n v="73927425"/>
    <n v="1"/>
  </r>
  <r>
    <n v="1"/>
    <x v="1"/>
    <n v="6312"/>
    <x v="2"/>
    <n v="73927566"/>
    <s v="NULL"/>
    <n v="0"/>
  </r>
  <r>
    <n v="1"/>
    <x v="1"/>
    <n v="6312"/>
    <x v="2"/>
    <n v="73976976"/>
    <n v="73976976"/>
    <n v="1"/>
  </r>
  <r>
    <n v="1"/>
    <x v="1"/>
    <n v="6312"/>
    <x v="2"/>
    <n v="73989853"/>
    <s v="NULL"/>
    <n v="0"/>
  </r>
  <r>
    <n v="1"/>
    <x v="1"/>
    <n v="6312"/>
    <x v="2"/>
    <n v="74008500"/>
    <n v="74008500"/>
    <n v="1"/>
  </r>
  <r>
    <n v="1"/>
    <x v="1"/>
    <n v="6312"/>
    <x v="2"/>
    <n v="74071938"/>
    <s v="NULL"/>
    <n v="0"/>
  </r>
  <r>
    <n v="1"/>
    <x v="1"/>
    <n v="6312"/>
    <x v="2"/>
    <n v="74174477"/>
    <s v="NULL"/>
    <n v="0"/>
  </r>
  <r>
    <n v="1"/>
    <x v="1"/>
    <n v="6312"/>
    <x v="2"/>
    <n v="74201908"/>
    <s v="NULL"/>
    <n v="0"/>
  </r>
  <r>
    <n v="1"/>
    <x v="1"/>
    <n v="6312"/>
    <x v="2"/>
    <n v="74239221"/>
    <s v="NULL"/>
    <n v="0"/>
  </r>
  <r>
    <n v="1"/>
    <x v="1"/>
    <n v="6312"/>
    <x v="2"/>
    <n v="74274053"/>
    <n v="74274053"/>
    <n v="1"/>
  </r>
  <r>
    <n v="1"/>
    <x v="1"/>
    <n v="6312"/>
    <x v="2"/>
    <n v="74388818"/>
    <s v="NULL"/>
    <n v="0"/>
  </r>
  <r>
    <n v="1"/>
    <x v="1"/>
    <n v="6312"/>
    <x v="2"/>
    <n v="74531985"/>
    <n v="74531985"/>
    <n v="1"/>
  </r>
  <r>
    <n v="1"/>
    <x v="1"/>
    <n v="6312"/>
    <x v="2"/>
    <n v="74532052"/>
    <s v="NULL"/>
    <n v="0"/>
  </r>
  <r>
    <n v="1"/>
    <x v="1"/>
    <n v="6312"/>
    <x v="2"/>
    <n v="74546677"/>
    <s v="NULL"/>
    <n v="0"/>
  </r>
  <r>
    <n v="1"/>
    <x v="1"/>
    <n v="6312"/>
    <x v="2"/>
    <n v="74569439"/>
    <s v="NULL"/>
    <n v="0"/>
  </r>
  <r>
    <n v="1"/>
    <x v="1"/>
    <n v="6312"/>
    <x v="2"/>
    <n v="74596693"/>
    <s v="NULL"/>
    <n v="0"/>
  </r>
  <r>
    <n v="1"/>
    <x v="1"/>
    <n v="6312"/>
    <x v="2"/>
    <n v="74605533"/>
    <s v="NULL"/>
    <n v="0"/>
  </r>
  <r>
    <n v="1"/>
    <x v="1"/>
    <n v="6312"/>
    <x v="2"/>
    <n v="74607654"/>
    <s v="NULL"/>
    <n v="0"/>
  </r>
  <r>
    <n v="1"/>
    <x v="1"/>
    <n v="6312"/>
    <x v="2"/>
    <n v="74623154"/>
    <s v="NULL"/>
    <n v="0"/>
  </r>
  <r>
    <n v="1"/>
    <x v="1"/>
    <n v="6312"/>
    <x v="2"/>
    <n v="74739997"/>
    <s v="NULL"/>
    <n v="0"/>
  </r>
  <r>
    <n v="1"/>
    <x v="1"/>
    <n v="6312"/>
    <x v="2"/>
    <n v="74747164"/>
    <s v="NULL"/>
    <n v="0"/>
  </r>
  <r>
    <n v="1"/>
    <x v="1"/>
    <n v="6312"/>
    <x v="2"/>
    <n v="74755782"/>
    <s v="NULL"/>
    <n v="0"/>
  </r>
  <r>
    <n v="1"/>
    <x v="1"/>
    <n v="6312"/>
    <x v="2"/>
    <n v="74850224"/>
    <s v="NULL"/>
    <n v="0"/>
  </r>
  <r>
    <n v="1"/>
    <x v="1"/>
    <n v="6312"/>
    <x v="2"/>
    <n v="74885608"/>
    <s v="NULL"/>
    <n v="0"/>
  </r>
  <r>
    <n v="1"/>
    <x v="1"/>
    <n v="6312"/>
    <x v="2"/>
    <n v="74938684"/>
    <s v="NULL"/>
    <n v="0"/>
  </r>
  <r>
    <n v="1"/>
    <x v="1"/>
    <n v="6312"/>
    <x v="2"/>
    <n v="74984655"/>
    <s v="NULL"/>
    <n v="0"/>
  </r>
  <r>
    <n v="1"/>
    <x v="1"/>
    <n v="6312"/>
    <x v="2"/>
    <n v="75053058"/>
    <s v="NULL"/>
    <n v="0"/>
  </r>
  <r>
    <n v="1"/>
    <x v="1"/>
    <n v="6312"/>
    <x v="2"/>
    <n v="75073618"/>
    <s v="NULL"/>
    <n v="0"/>
  </r>
  <r>
    <n v="1"/>
    <x v="1"/>
    <n v="6312"/>
    <x v="2"/>
    <n v="75181788"/>
    <n v="75181788"/>
    <n v="1"/>
  </r>
  <r>
    <n v="1"/>
    <x v="1"/>
    <n v="6312"/>
    <x v="2"/>
    <n v="75191847"/>
    <s v="NULL"/>
    <n v="0"/>
  </r>
  <r>
    <n v="1"/>
    <x v="1"/>
    <n v="6312"/>
    <x v="2"/>
    <n v="75233516"/>
    <s v="NULL"/>
    <n v="0"/>
  </r>
  <r>
    <n v="1"/>
    <x v="1"/>
    <n v="6312"/>
    <x v="2"/>
    <n v="75316510"/>
    <s v="NULL"/>
    <n v="0"/>
  </r>
  <r>
    <n v="1"/>
    <x v="1"/>
    <n v="6312"/>
    <x v="2"/>
    <n v="75396455"/>
    <s v="NULL"/>
    <n v="0"/>
  </r>
  <r>
    <n v="1"/>
    <x v="1"/>
    <n v="6312"/>
    <x v="2"/>
    <n v="75419793"/>
    <n v="75419793"/>
    <n v="1"/>
  </r>
  <r>
    <n v="1"/>
    <x v="1"/>
    <n v="6312"/>
    <x v="2"/>
    <n v="75468182"/>
    <s v="NULL"/>
    <n v="0"/>
  </r>
  <r>
    <n v="1"/>
    <x v="1"/>
    <n v="6312"/>
    <x v="2"/>
    <n v="75493572"/>
    <n v="75493572"/>
    <n v="1"/>
  </r>
  <r>
    <n v="1"/>
    <x v="1"/>
    <n v="6312"/>
    <x v="2"/>
    <n v="75568767"/>
    <s v="NULL"/>
    <n v="0"/>
  </r>
  <r>
    <n v="1"/>
    <x v="1"/>
    <n v="6312"/>
    <x v="2"/>
    <n v="75618612"/>
    <s v="NULL"/>
    <n v="0"/>
  </r>
  <r>
    <n v="1"/>
    <x v="1"/>
    <n v="6312"/>
    <x v="2"/>
    <n v="75627779"/>
    <s v="NULL"/>
    <n v="0"/>
  </r>
  <r>
    <n v="1"/>
    <x v="1"/>
    <n v="6312"/>
    <x v="2"/>
    <n v="75651681"/>
    <s v="NULL"/>
    <n v="0"/>
  </r>
  <r>
    <n v="1"/>
    <x v="1"/>
    <n v="6312"/>
    <x v="2"/>
    <n v="75687784"/>
    <s v="NULL"/>
    <n v="0"/>
  </r>
  <r>
    <n v="1"/>
    <x v="1"/>
    <n v="6312"/>
    <x v="2"/>
    <n v="75713700"/>
    <s v="NULL"/>
    <n v="0"/>
  </r>
  <r>
    <n v="1"/>
    <x v="1"/>
    <n v="6312"/>
    <x v="2"/>
    <n v="75717403"/>
    <s v="NULL"/>
    <n v="0"/>
  </r>
  <r>
    <n v="1"/>
    <x v="1"/>
    <n v="6312"/>
    <x v="2"/>
    <n v="75724458"/>
    <n v="75724458"/>
    <n v="1"/>
  </r>
  <r>
    <n v="1"/>
    <x v="1"/>
    <n v="6312"/>
    <x v="2"/>
    <n v="75733372"/>
    <n v="75733372"/>
    <n v="1"/>
  </r>
  <r>
    <n v="1"/>
    <x v="1"/>
    <n v="6312"/>
    <x v="2"/>
    <n v="75733392"/>
    <s v="NULL"/>
    <n v="0"/>
  </r>
  <r>
    <n v="1"/>
    <x v="1"/>
    <n v="6312"/>
    <x v="2"/>
    <n v="75741493"/>
    <s v="NULL"/>
    <n v="0"/>
  </r>
  <r>
    <n v="1"/>
    <x v="1"/>
    <n v="6312"/>
    <x v="2"/>
    <n v="75749859"/>
    <n v="75749859"/>
    <n v="1"/>
  </r>
  <r>
    <n v="1"/>
    <x v="1"/>
    <n v="6312"/>
    <x v="2"/>
    <n v="75762449"/>
    <s v="NULL"/>
    <n v="0"/>
  </r>
  <r>
    <n v="1"/>
    <x v="1"/>
    <n v="6312"/>
    <x v="2"/>
    <n v="75793649"/>
    <s v="NULL"/>
    <n v="0"/>
  </r>
  <r>
    <n v="1"/>
    <x v="1"/>
    <n v="6312"/>
    <x v="2"/>
    <n v="75794380"/>
    <s v="NULL"/>
    <n v="0"/>
  </r>
  <r>
    <n v="1"/>
    <x v="1"/>
    <n v="6312"/>
    <x v="2"/>
    <n v="75797302"/>
    <s v="NULL"/>
    <n v="0"/>
  </r>
  <r>
    <n v="1"/>
    <x v="1"/>
    <n v="6312"/>
    <x v="2"/>
    <n v="75809643"/>
    <s v="NULL"/>
    <n v="0"/>
  </r>
  <r>
    <n v="1"/>
    <x v="1"/>
    <n v="6312"/>
    <x v="2"/>
    <n v="75810661"/>
    <s v="NULL"/>
    <n v="0"/>
  </r>
  <r>
    <n v="1"/>
    <x v="1"/>
    <n v="6312"/>
    <x v="2"/>
    <n v="75845158"/>
    <s v="NULL"/>
    <n v="0"/>
  </r>
  <r>
    <n v="1"/>
    <x v="1"/>
    <n v="6312"/>
    <x v="2"/>
    <n v="75845418"/>
    <s v="NULL"/>
    <n v="0"/>
  </r>
  <r>
    <n v="1"/>
    <x v="1"/>
    <n v="6312"/>
    <x v="2"/>
    <n v="75855712"/>
    <s v="NULL"/>
    <n v="0"/>
  </r>
  <r>
    <n v="1"/>
    <x v="1"/>
    <n v="6312"/>
    <x v="2"/>
    <n v="75933399"/>
    <s v="NULL"/>
    <n v="0"/>
  </r>
  <r>
    <n v="1"/>
    <x v="1"/>
    <n v="6312"/>
    <x v="2"/>
    <n v="75934393"/>
    <s v="NULL"/>
    <n v="0"/>
  </r>
  <r>
    <n v="1"/>
    <x v="1"/>
    <n v="6312"/>
    <x v="2"/>
    <n v="75937902"/>
    <s v="NULL"/>
    <n v="0"/>
  </r>
  <r>
    <n v="1"/>
    <x v="1"/>
    <n v="6312"/>
    <x v="2"/>
    <n v="75938974"/>
    <s v="NULL"/>
    <n v="0"/>
  </r>
  <r>
    <n v="1"/>
    <x v="1"/>
    <n v="6312"/>
    <x v="2"/>
    <n v="75943088"/>
    <s v="NULL"/>
    <n v="0"/>
  </r>
  <r>
    <n v="1"/>
    <x v="1"/>
    <n v="6312"/>
    <x v="2"/>
    <n v="76038250"/>
    <n v="76038250"/>
    <n v="1"/>
  </r>
  <r>
    <n v="1"/>
    <x v="1"/>
    <n v="6312"/>
    <x v="2"/>
    <n v="76058685"/>
    <s v="NULL"/>
    <n v="0"/>
  </r>
  <r>
    <n v="1"/>
    <x v="1"/>
    <n v="6312"/>
    <x v="2"/>
    <n v="76065759"/>
    <s v="NULL"/>
    <n v="0"/>
  </r>
  <r>
    <n v="1"/>
    <x v="1"/>
    <n v="6312"/>
    <x v="2"/>
    <n v="76076411"/>
    <n v="76076411"/>
    <n v="1"/>
  </r>
  <r>
    <n v="1"/>
    <x v="1"/>
    <n v="6312"/>
    <x v="2"/>
    <n v="76100512"/>
    <s v="NULL"/>
    <n v="0"/>
  </r>
  <r>
    <n v="1"/>
    <x v="1"/>
    <n v="6312"/>
    <x v="2"/>
    <n v="76121586"/>
    <s v="NULL"/>
    <n v="0"/>
  </r>
  <r>
    <n v="1"/>
    <x v="1"/>
    <n v="6312"/>
    <x v="2"/>
    <n v="76132305"/>
    <n v="76132305"/>
    <n v="1"/>
  </r>
  <r>
    <n v="1"/>
    <x v="1"/>
    <n v="6312"/>
    <x v="2"/>
    <n v="76139024"/>
    <s v="NULL"/>
    <n v="0"/>
  </r>
  <r>
    <n v="1"/>
    <x v="1"/>
    <n v="6312"/>
    <x v="2"/>
    <n v="76139038"/>
    <s v="NULL"/>
    <n v="0"/>
  </r>
  <r>
    <n v="1"/>
    <x v="1"/>
    <n v="6312"/>
    <x v="2"/>
    <n v="76144236"/>
    <s v="NULL"/>
    <n v="0"/>
  </r>
  <r>
    <n v="1"/>
    <x v="1"/>
    <n v="6312"/>
    <x v="2"/>
    <n v="76160427"/>
    <n v="76160427"/>
    <n v="1"/>
  </r>
  <r>
    <n v="1"/>
    <x v="1"/>
    <n v="6312"/>
    <x v="2"/>
    <n v="76164096"/>
    <s v="NULL"/>
    <n v="0"/>
  </r>
  <r>
    <n v="1"/>
    <x v="1"/>
    <n v="6312"/>
    <x v="2"/>
    <n v="76164891"/>
    <n v="76164891"/>
    <n v="1"/>
  </r>
  <r>
    <n v="1"/>
    <x v="1"/>
    <n v="6312"/>
    <x v="2"/>
    <n v="76164894"/>
    <s v="NULL"/>
    <n v="0"/>
  </r>
  <r>
    <n v="1"/>
    <x v="1"/>
    <n v="6312"/>
    <x v="2"/>
    <n v="76165021"/>
    <s v="NULL"/>
    <n v="0"/>
  </r>
  <r>
    <n v="1"/>
    <x v="1"/>
    <n v="6312"/>
    <x v="2"/>
    <n v="76171408"/>
    <s v="NULL"/>
    <n v="0"/>
  </r>
  <r>
    <n v="1"/>
    <x v="1"/>
    <n v="6312"/>
    <x v="2"/>
    <n v="76179169"/>
    <s v="NULL"/>
    <n v="0"/>
  </r>
  <r>
    <n v="1"/>
    <x v="1"/>
    <n v="6312"/>
    <x v="2"/>
    <n v="76191548"/>
    <s v="NULL"/>
    <n v="0"/>
  </r>
  <r>
    <n v="1"/>
    <x v="1"/>
    <n v="6312"/>
    <x v="2"/>
    <n v="76191679"/>
    <n v="76191679"/>
    <n v="1"/>
  </r>
  <r>
    <n v="1"/>
    <x v="1"/>
    <n v="6312"/>
    <x v="2"/>
    <n v="76263142"/>
    <s v="NULL"/>
    <n v="0"/>
  </r>
  <r>
    <n v="1"/>
    <x v="1"/>
    <n v="6312"/>
    <x v="2"/>
    <n v="76266919"/>
    <s v="NULL"/>
    <n v="0"/>
  </r>
  <r>
    <n v="1"/>
    <x v="1"/>
    <n v="6312"/>
    <x v="2"/>
    <n v="76355982"/>
    <s v="NULL"/>
    <n v="0"/>
  </r>
  <r>
    <n v="1"/>
    <x v="1"/>
    <n v="6312"/>
    <x v="2"/>
    <n v="76359877"/>
    <s v="NULL"/>
    <n v="0"/>
  </r>
  <r>
    <n v="1"/>
    <x v="1"/>
    <n v="6312"/>
    <x v="2"/>
    <n v="76379920"/>
    <s v="NULL"/>
    <n v="0"/>
  </r>
  <r>
    <n v="1"/>
    <x v="1"/>
    <n v="6312"/>
    <x v="2"/>
    <n v="76402795"/>
    <s v="NULL"/>
    <n v="0"/>
  </r>
  <r>
    <n v="1"/>
    <x v="1"/>
    <n v="6312"/>
    <x v="2"/>
    <n v="76464143"/>
    <s v="NULL"/>
    <n v="0"/>
  </r>
  <r>
    <n v="1"/>
    <x v="1"/>
    <n v="6312"/>
    <x v="2"/>
    <n v="76611186"/>
    <n v="76611186"/>
    <n v="1"/>
  </r>
  <r>
    <n v="1"/>
    <x v="1"/>
    <n v="6312"/>
    <x v="2"/>
    <n v="76630087"/>
    <s v="NULL"/>
    <n v="0"/>
  </r>
  <r>
    <n v="1"/>
    <x v="1"/>
    <n v="6312"/>
    <x v="2"/>
    <n v="76646302"/>
    <s v="NULL"/>
    <n v="0"/>
  </r>
  <r>
    <n v="1"/>
    <x v="1"/>
    <n v="6312"/>
    <x v="2"/>
    <n v="76653893"/>
    <s v="NULL"/>
    <n v="0"/>
  </r>
  <r>
    <n v="1"/>
    <x v="1"/>
    <n v="6312"/>
    <x v="2"/>
    <n v="76672258"/>
    <s v="NULL"/>
    <n v="0"/>
  </r>
  <r>
    <n v="1"/>
    <x v="1"/>
    <n v="6312"/>
    <x v="2"/>
    <n v="76691747"/>
    <s v="NULL"/>
    <n v="0"/>
  </r>
  <r>
    <n v="1"/>
    <x v="1"/>
    <n v="6312"/>
    <x v="2"/>
    <n v="76693690"/>
    <s v="NULL"/>
    <n v="0"/>
  </r>
  <r>
    <n v="1"/>
    <x v="1"/>
    <n v="6312"/>
    <x v="2"/>
    <n v="76727314"/>
    <s v="NULL"/>
    <n v="0"/>
  </r>
  <r>
    <n v="1"/>
    <x v="1"/>
    <n v="6312"/>
    <x v="2"/>
    <n v="76777080"/>
    <s v="NULL"/>
    <n v="0"/>
  </r>
  <r>
    <n v="1"/>
    <x v="1"/>
    <n v="6312"/>
    <x v="2"/>
    <n v="76802292"/>
    <s v="NULL"/>
    <n v="0"/>
  </r>
  <r>
    <n v="1"/>
    <x v="1"/>
    <n v="6312"/>
    <x v="2"/>
    <n v="76846880"/>
    <s v="NULL"/>
    <n v="0"/>
  </r>
  <r>
    <n v="1"/>
    <x v="1"/>
    <n v="6312"/>
    <x v="2"/>
    <n v="76865488"/>
    <s v="NULL"/>
    <n v="0"/>
  </r>
  <r>
    <n v="1"/>
    <x v="1"/>
    <n v="6312"/>
    <x v="2"/>
    <n v="76874332"/>
    <n v="76874332"/>
    <n v="1"/>
  </r>
  <r>
    <n v="1"/>
    <x v="1"/>
    <n v="6312"/>
    <x v="2"/>
    <n v="76874370"/>
    <s v="NULL"/>
    <n v="0"/>
  </r>
  <r>
    <n v="1"/>
    <x v="1"/>
    <n v="6312"/>
    <x v="2"/>
    <n v="76907148"/>
    <s v="NULL"/>
    <n v="0"/>
  </r>
  <r>
    <n v="1"/>
    <x v="1"/>
    <n v="6312"/>
    <x v="2"/>
    <n v="76951347"/>
    <s v="NULL"/>
    <n v="0"/>
  </r>
  <r>
    <n v="1"/>
    <x v="1"/>
    <n v="6312"/>
    <x v="2"/>
    <n v="76954705"/>
    <s v="NULL"/>
    <n v="0"/>
  </r>
  <r>
    <n v="1"/>
    <x v="1"/>
    <n v="6312"/>
    <x v="2"/>
    <n v="76983442"/>
    <s v="NULL"/>
    <n v="0"/>
  </r>
  <r>
    <n v="1"/>
    <x v="1"/>
    <n v="6312"/>
    <x v="2"/>
    <n v="77030553"/>
    <s v="NULL"/>
    <n v="0"/>
  </r>
  <r>
    <n v="1"/>
    <x v="1"/>
    <n v="6312"/>
    <x v="2"/>
    <n v="77034017"/>
    <n v="77034017"/>
    <n v="1"/>
  </r>
  <r>
    <n v="1"/>
    <x v="1"/>
    <n v="6312"/>
    <x v="2"/>
    <n v="77037440"/>
    <s v="NULL"/>
    <n v="0"/>
  </r>
  <r>
    <n v="1"/>
    <x v="1"/>
    <n v="6312"/>
    <x v="2"/>
    <n v="77045936"/>
    <s v="NULL"/>
    <n v="0"/>
  </r>
  <r>
    <n v="1"/>
    <x v="1"/>
    <n v="6312"/>
    <x v="2"/>
    <n v="77073895"/>
    <s v="NULL"/>
    <n v="0"/>
  </r>
  <r>
    <n v="1"/>
    <x v="1"/>
    <n v="6312"/>
    <x v="2"/>
    <n v="77139898"/>
    <s v="NULL"/>
    <n v="0"/>
  </r>
  <r>
    <n v="1"/>
    <x v="1"/>
    <n v="6312"/>
    <x v="2"/>
    <n v="77163339"/>
    <n v="77163339"/>
    <n v="1"/>
  </r>
  <r>
    <n v="1"/>
    <x v="1"/>
    <n v="6312"/>
    <x v="2"/>
    <n v="77233643"/>
    <s v="NULL"/>
    <n v="0"/>
  </r>
  <r>
    <n v="1"/>
    <x v="1"/>
    <n v="6312"/>
    <x v="2"/>
    <n v="77234963"/>
    <n v="77234963"/>
    <n v="1"/>
  </r>
  <r>
    <n v="1"/>
    <x v="1"/>
    <n v="6312"/>
    <x v="2"/>
    <n v="77352612"/>
    <s v="NULL"/>
    <n v="0"/>
  </r>
  <r>
    <n v="1"/>
    <x v="1"/>
    <n v="6312"/>
    <x v="2"/>
    <n v="77383975"/>
    <n v="77383975"/>
    <n v="1"/>
  </r>
  <r>
    <n v="1"/>
    <x v="1"/>
    <n v="6312"/>
    <x v="2"/>
    <n v="77432502"/>
    <s v="NULL"/>
    <n v="0"/>
  </r>
  <r>
    <n v="1"/>
    <x v="1"/>
    <n v="6312"/>
    <x v="2"/>
    <n v="77503145"/>
    <s v="NULL"/>
    <n v="0"/>
  </r>
  <r>
    <n v="1"/>
    <x v="1"/>
    <n v="6312"/>
    <x v="2"/>
    <n v="77601760"/>
    <s v="NULL"/>
    <n v="0"/>
  </r>
  <r>
    <n v="1"/>
    <x v="1"/>
    <n v="6312"/>
    <x v="2"/>
    <n v="77676466"/>
    <s v="NULL"/>
    <n v="0"/>
  </r>
  <r>
    <n v="1"/>
    <x v="1"/>
    <n v="6312"/>
    <x v="2"/>
    <n v="77684068"/>
    <s v="NULL"/>
    <n v="0"/>
  </r>
  <r>
    <n v="1"/>
    <x v="1"/>
    <n v="6312"/>
    <x v="2"/>
    <n v="77687818"/>
    <s v="NULL"/>
    <n v="0"/>
  </r>
  <r>
    <n v="1"/>
    <x v="1"/>
    <n v="6312"/>
    <x v="2"/>
    <n v="77705454"/>
    <s v="NULL"/>
    <n v="0"/>
  </r>
  <r>
    <n v="1"/>
    <x v="1"/>
    <n v="6312"/>
    <x v="2"/>
    <n v="77785621"/>
    <n v="77785621"/>
    <n v="1"/>
  </r>
  <r>
    <n v="1"/>
    <x v="1"/>
    <n v="6312"/>
    <x v="2"/>
    <n v="77802203"/>
    <n v="77802203"/>
    <n v="1"/>
  </r>
  <r>
    <n v="1"/>
    <x v="1"/>
    <n v="6312"/>
    <x v="2"/>
    <n v="77821708"/>
    <s v="NULL"/>
    <n v="0"/>
  </r>
  <r>
    <n v="1"/>
    <x v="1"/>
    <n v="6312"/>
    <x v="2"/>
    <n v="77921700"/>
    <s v="NULL"/>
    <n v="0"/>
  </r>
  <r>
    <n v="1"/>
    <x v="1"/>
    <n v="6312"/>
    <x v="2"/>
    <n v="77924086"/>
    <s v="NULL"/>
    <n v="0"/>
  </r>
  <r>
    <n v="1"/>
    <x v="1"/>
    <n v="6312"/>
    <x v="2"/>
    <n v="77950103"/>
    <s v="NULL"/>
    <n v="0"/>
  </r>
  <r>
    <n v="1"/>
    <x v="1"/>
    <n v="6312"/>
    <x v="2"/>
    <n v="78369782"/>
    <n v="78369782"/>
    <n v="1"/>
  </r>
  <r>
    <n v="1"/>
    <x v="1"/>
    <n v="6312"/>
    <x v="2"/>
    <n v="78476505"/>
    <n v="78476505"/>
    <n v="1"/>
  </r>
  <r>
    <n v="1"/>
    <x v="1"/>
    <n v="6312"/>
    <x v="2"/>
    <n v="78717359"/>
    <s v="NULL"/>
    <n v="0"/>
  </r>
  <r>
    <n v="1"/>
    <x v="1"/>
    <n v="6312"/>
    <x v="2"/>
    <n v="78802454"/>
    <n v="78802454"/>
    <n v="1"/>
  </r>
  <r>
    <n v="1"/>
    <x v="1"/>
    <n v="6312"/>
    <x v="2"/>
    <n v="79863554"/>
    <s v="NULL"/>
    <n v="0"/>
  </r>
  <r>
    <n v="1"/>
    <x v="1"/>
    <n v="6312"/>
    <x v="2"/>
    <n v="80693153"/>
    <s v="NULL"/>
    <n v="0"/>
  </r>
  <r>
    <n v="1"/>
    <x v="1"/>
    <n v="6312"/>
    <x v="2"/>
    <n v="80695242"/>
    <s v="NULL"/>
    <n v="0"/>
  </r>
  <r>
    <n v="1"/>
    <x v="1"/>
    <n v="6312"/>
    <x v="2"/>
    <n v="80801554"/>
    <s v="NULL"/>
    <n v="0"/>
  </r>
  <r>
    <n v="1"/>
    <x v="1"/>
    <n v="6312"/>
    <x v="2"/>
    <n v="81015922"/>
    <s v="NULL"/>
    <n v="0"/>
  </r>
  <r>
    <n v="1"/>
    <x v="1"/>
    <n v="6312"/>
    <x v="2"/>
    <n v="81164354"/>
    <s v="NULL"/>
    <n v="0"/>
  </r>
  <r>
    <n v="1"/>
    <x v="1"/>
    <n v="6312"/>
    <x v="2"/>
    <n v="81458972"/>
    <n v="81458972"/>
    <n v="1"/>
  </r>
  <r>
    <n v="1"/>
    <x v="1"/>
    <n v="6312"/>
    <x v="2"/>
    <n v="81498229"/>
    <s v="NULL"/>
    <n v="0"/>
  </r>
  <r>
    <n v="1"/>
    <x v="1"/>
    <n v="6312"/>
    <x v="2"/>
    <n v="81983736"/>
    <s v="NULL"/>
    <n v="0"/>
  </r>
  <r>
    <n v="1"/>
    <x v="1"/>
    <n v="6313"/>
    <x v="3"/>
    <n v="62731504"/>
    <s v="NULL"/>
    <n v="0"/>
  </r>
  <r>
    <n v="1"/>
    <x v="1"/>
    <n v="6313"/>
    <x v="3"/>
    <n v="76255582"/>
    <s v="NULL"/>
    <n v="0"/>
  </r>
  <r>
    <n v="1"/>
    <x v="1"/>
    <n v="6313"/>
    <x v="3"/>
    <n v="78551064"/>
    <s v="NULL"/>
    <n v="0"/>
  </r>
  <r>
    <n v="1"/>
    <x v="1"/>
    <n v="6314"/>
    <x v="4"/>
    <n v="60132059"/>
    <s v="NULL"/>
    <n v="0"/>
  </r>
  <r>
    <n v="1"/>
    <x v="1"/>
    <n v="6314"/>
    <x v="4"/>
    <n v="60326003"/>
    <s v="NULL"/>
    <n v="0"/>
  </r>
  <r>
    <n v="1"/>
    <x v="1"/>
    <n v="6314"/>
    <x v="4"/>
    <n v="62168269"/>
    <s v="NULL"/>
    <n v="0"/>
  </r>
  <r>
    <n v="1"/>
    <x v="1"/>
    <n v="6315"/>
    <x v="5"/>
    <n v="60218463"/>
    <n v="60218463"/>
    <n v="1"/>
  </r>
  <r>
    <n v="1"/>
    <x v="1"/>
    <n v="6315"/>
    <x v="5"/>
    <n v="60326008"/>
    <s v="NULL"/>
    <n v="0"/>
  </r>
  <r>
    <n v="1"/>
    <x v="1"/>
    <n v="6315"/>
    <x v="5"/>
    <n v="61688857"/>
    <n v="61688857"/>
    <n v="1"/>
  </r>
  <r>
    <n v="1"/>
    <x v="1"/>
    <n v="6316"/>
    <x v="6"/>
    <n v="60129732"/>
    <s v="NULL"/>
    <n v="0"/>
  </r>
  <r>
    <n v="1"/>
    <x v="1"/>
    <n v="6316"/>
    <x v="6"/>
    <n v="60389286"/>
    <s v="NULL"/>
    <n v="0"/>
  </r>
  <r>
    <n v="1"/>
    <x v="1"/>
    <n v="6316"/>
    <x v="6"/>
    <n v="61219657"/>
    <s v="NULL"/>
    <n v="0"/>
  </r>
  <r>
    <n v="1"/>
    <x v="1"/>
    <n v="6316"/>
    <x v="6"/>
    <n v="61245094"/>
    <s v="NULL"/>
    <n v="0"/>
  </r>
  <r>
    <n v="1"/>
    <x v="1"/>
    <n v="6316"/>
    <x v="6"/>
    <n v="62568554"/>
    <s v="NULL"/>
    <n v="0"/>
  </r>
  <r>
    <n v="1"/>
    <x v="1"/>
    <n v="6316"/>
    <x v="6"/>
    <n v="63432774"/>
    <s v="NULL"/>
    <n v="0"/>
  </r>
  <r>
    <n v="1"/>
    <x v="1"/>
    <n v="6316"/>
    <x v="6"/>
    <n v="74560368"/>
    <n v="74560368"/>
    <n v="1"/>
  </r>
  <r>
    <n v="1"/>
    <x v="1"/>
    <n v="6316"/>
    <x v="6"/>
    <n v="76052703"/>
    <s v="NULL"/>
    <n v="0"/>
  </r>
  <r>
    <n v="1"/>
    <x v="1"/>
    <n v="6316"/>
    <x v="6"/>
    <n v="76868807"/>
    <s v="NULL"/>
    <n v="0"/>
  </r>
  <r>
    <m/>
    <x v="9"/>
    <m/>
    <x v="41"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0">
  <r>
    <n v="779450183"/>
    <x v="0"/>
    <x v="0"/>
    <n v="19"/>
    <d v="2022-10-19T00:00:00"/>
    <s v="S04"/>
    <n v="17"/>
    <n v="2"/>
    <n v="303203"/>
    <n v="5"/>
    <n v="30"/>
    <x v="0"/>
    <x v="0"/>
    <x v="0"/>
    <s v="NULL"/>
    <n v="1"/>
    <n v="47726127"/>
    <s v="NULL"/>
    <d v="1983-04-20T00:00:00"/>
    <s v="F"/>
    <s v="NULL"/>
    <n v="2"/>
    <s v="C"/>
    <s v="C"/>
    <s v="A"/>
    <n v="39"/>
    <n v="39"/>
    <n v="5"/>
    <n v="29"/>
    <s v="D"/>
    <s v="N"/>
    <s v="88141.01"/>
    <n v="2"/>
    <n v="1"/>
    <n v="61.4"/>
    <n v="154"/>
    <s v="NULL"/>
    <n v="58"/>
    <s v="NULL"/>
    <s v="NULL"/>
    <s v="NULL"/>
    <s v="NULL"/>
    <d v="2022-11-02T00:00:00"/>
    <s v="PER"/>
    <s v="M"/>
    <n v="48597102"/>
    <n v="5"/>
    <n v="23"/>
    <n v="70418291"/>
  </r>
  <r>
    <n v="777089078"/>
    <x v="0"/>
    <x v="0"/>
    <n v="22"/>
    <d v="2022-10-22T00:00:00"/>
    <n v="784"/>
    <n v="17"/>
    <n v="14"/>
    <n v="303203"/>
    <n v="5"/>
    <n v="30"/>
    <x v="1"/>
    <x v="1"/>
    <x v="1"/>
    <s v="NULL"/>
    <n v="1"/>
    <n v="41360042"/>
    <s v="NULL"/>
    <d v="1982-06-14T00:00:00"/>
    <s v="F"/>
    <s v="NULL"/>
    <n v="2"/>
    <s v="C"/>
    <s v="C"/>
    <s v="A"/>
    <n v="40"/>
    <n v="40"/>
    <n v="4"/>
    <n v="8"/>
    <s v="D"/>
    <s v="N"/>
    <s v="88141.01"/>
    <n v="4"/>
    <n v="1"/>
    <s v="NULL"/>
    <s v="NULL"/>
    <s v="NULL"/>
    <n v="58"/>
    <s v="NULL"/>
    <s v="NULL"/>
    <s v="NULL"/>
    <s v="NULL"/>
    <d v="2022-10-28T00:00:00"/>
    <s v="PER"/>
    <s v="M"/>
    <n v="9276326"/>
    <n v="5"/>
    <n v="23"/>
    <n v="45381111"/>
  </r>
  <r>
    <n v="719015729"/>
    <x v="0"/>
    <x v="1"/>
    <n v="20"/>
    <d v="2022-06-20T00:00:00"/>
    <s v="M31"/>
    <n v="12"/>
    <n v="1"/>
    <n v="301203"/>
    <n v="5"/>
    <n v="30"/>
    <x v="2"/>
    <x v="2"/>
    <x v="2"/>
    <s v="NULL"/>
    <n v="1"/>
    <n v="48234776"/>
    <s v="NULL"/>
    <d v="1980-10-10T00:00:00"/>
    <s v="F"/>
    <s v="NULL"/>
    <n v="2"/>
    <s v="C"/>
    <s v="C"/>
    <s v="A"/>
    <n v="41"/>
    <n v="41"/>
    <n v="8"/>
    <n v="10"/>
    <s v="D"/>
    <s v="N"/>
    <s v="88141.01"/>
    <n v="3"/>
    <n v="1"/>
    <n v="58"/>
    <n v="1.59"/>
    <s v="NULL"/>
    <n v="58"/>
    <s v="NULL"/>
    <s v="NULL"/>
    <s v="NULL"/>
    <s v="NULL"/>
    <d v="2022-06-28T00:00:00"/>
    <s v="PER"/>
    <s v="M"/>
    <n v="40256767"/>
    <n v="5"/>
    <n v="23"/>
    <n v="43520423"/>
  </r>
  <r>
    <n v="774531985"/>
    <x v="0"/>
    <x v="0"/>
    <n v="21"/>
    <d v="2022-10-21T00:00:00"/>
    <n v="643"/>
    <n v="5"/>
    <n v="1"/>
    <n v="303203"/>
    <n v="5"/>
    <n v="30"/>
    <x v="3"/>
    <x v="3"/>
    <x v="3"/>
    <s v="NULL"/>
    <n v="1"/>
    <n v="77286234"/>
    <s v="NULL"/>
    <d v="1997-03-25T00:00:00"/>
    <s v="F"/>
    <s v="NULL"/>
    <n v="1"/>
    <s v="C"/>
    <s v="C"/>
    <s v="A"/>
    <n v="25"/>
    <n v="25"/>
    <n v="6"/>
    <n v="26"/>
    <s v="D"/>
    <s v="N"/>
    <n v="88141"/>
    <n v="1"/>
    <n v="1"/>
    <s v="NULL"/>
    <s v="NULL"/>
    <s v="NULL"/>
    <n v="58"/>
    <s v="NULL"/>
    <s v="NULL"/>
    <s v="NULL"/>
    <s v="NULL"/>
    <d v="2022-10-22T00:00:00"/>
    <s v="PER"/>
    <s v="T"/>
    <n v="47878280"/>
    <n v="5"/>
    <n v="23"/>
    <n v="41971846"/>
  </r>
  <r>
    <n v="774533524"/>
    <x v="0"/>
    <x v="0"/>
    <n v="21"/>
    <d v="2022-10-21T00:00:00"/>
    <n v="643"/>
    <n v="8"/>
    <n v="1"/>
    <n v="303203"/>
    <n v="5"/>
    <n v="30"/>
    <x v="3"/>
    <x v="3"/>
    <x v="3"/>
    <s v="NULL"/>
    <n v="1"/>
    <n v="41238663"/>
    <s v="NULL"/>
    <d v="1976-07-15T00:00:00"/>
    <s v="F"/>
    <s v="NULL"/>
    <n v="1"/>
    <s v="C"/>
    <s v="C"/>
    <s v="A"/>
    <n v="46"/>
    <n v="46"/>
    <n v="3"/>
    <n v="6"/>
    <s v="D"/>
    <s v="N"/>
    <s v="88141.01"/>
    <n v="2"/>
    <n v="1"/>
    <n v="68"/>
    <n v="160"/>
    <s v="NULL"/>
    <n v="58"/>
    <s v="NULL"/>
    <s v="NULL"/>
    <s v="NULL"/>
    <s v="NULL"/>
    <d v="2022-10-22T00:00:00"/>
    <s v="PER"/>
    <s v="T"/>
    <n v="40256767"/>
    <n v="5"/>
    <n v="23"/>
    <n v="41971846"/>
  </r>
  <r>
    <n v="774533691"/>
    <x v="0"/>
    <x v="0"/>
    <n v="21"/>
    <d v="2022-10-21T00:00:00"/>
    <n v="643"/>
    <n v="8"/>
    <n v="2"/>
    <n v="303203"/>
    <n v="5"/>
    <n v="30"/>
    <x v="3"/>
    <x v="3"/>
    <x v="3"/>
    <s v="NULL"/>
    <n v="1"/>
    <n v="40988151"/>
    <s v="NULL"/>
    <d v="1979-04-25T00:00:00"/>
    <s v="F"/>
    <s v="NULL"/>
    <n v="2"/>
    <s v="C"/>
    <s v="C"/>
    <s v="A"/>
    <n v="43"/>
    <n v="43"/>
    <n v="5"/>
    <n v="26"/>
    <s v="D"/>
    <s v="N"/>
    <s v="88141.01"/>
    <n v="2"/>
    <n v="1"/>
    <n v="59"/>
    <n v="151"/>
    <s v="NULL"/>
    <n v="58"/>
    <s v="NULL"/>
    <s v="NULL"/>
    <s v="NULL"/>
    <s v="NULL"/>
    <d v="2022-10-22T00:00:00"/>
    <s v="PER"/>
    <s v="T"/>
    <n v="40256767"/>
    <n v="5"/>
    <n v="23"/>
    <n v="41971846"/>
  </r>
  <r>
    <n v="776626743"/>
    <x v="0"/>
    <x v="0"/>
    <n v="20"/>
    <d v="2022-10-20T00:00:00"/>
    <s v="C09"/>
    <n v="10"/>
    <n v="3"/>
    <n v="301203"/>
    <n v="5"/>
    <n v="30"/>
    <x v="0"/>
    <x v="4"/>
    <x v="4"/>
    <s v="NULL"/>
    <n v="1"/>
    <n v="80604964"/>
    <s v="NULL"/>
    <d v="1976-08-09T00:00:00"/>
    <s v="F"/>
    <s v="NULL"/>
    <n v="2"/>
    <s v="C"/>
    <s v="N"/>
    <s v="A"/>
    <n v="46"/>
    <n v="46"/>
    <n v="2"/>
    <n v="11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42127044"/>
    <n v="5"/>
    <n v="23"/>
    <n v="73710420"/>
  </r>
  <r>
    <n v="776782473"/>
    <x v="0"/>
    <x v="0"/>
    <n v="19"/>
    <d v="2022-10-19T00:00:00"/>
    <s v="B05"/>
    <n v="5"/>
    <n v="7"/>
    <n v="301612"/>
    <n v="5"/>
    <n v="30"/>
    <x v="4"/>
    <x v="5"/>
    <x v="5"/>
    <s v="NULL"/>
    <n v="1"/>
    <n v="80402234"/>
    <s v="NULL"/>
    <d v="1979-12-12T00:00:00"/>
    <s v="F"/>
    <s v="NULL"/>
    <n v="2"/>
    <s v="C"/>
    <s v="N"/>
    <s v="A"/>
    <n v="42"/>
    <n v="42"/>
    <n v="10"/>
    <n v="7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81077540"/>
    <x v="0"/>
    <x v="0"/>
    <n v="19"/>
    <d v="2022-10-19T00:00:00"/>
    <s v="L26"/>
    <n v="7"/>
    <n v="21"/>
    <n v="303203"/>
    <n v="5"/>
    <n v="30"/>
    <x v="4"/>
    <x v="5"/>
    <x v="5"/>
    <s v="NULL"/>
    <n v="1"/>
    <n v="826723"/>
    <s v="NULL"/>
    <d v="1972-09-12T00:00:00"/>
    <s v="F"/>
    <s v="NULL"/>
    <n v="2"/>
    <s v="C"/>
    <s v="N"/>
    <s v="A"/>
    <n v="50"/>
    <n v="50"/>
    <n v="1"/>
    <n v="7"/>
    <s v="D"/>
    <s v="N"/>
    <s v="88141.01"/>
    <n v="3"/>
    <n v="1"/>
    <s v="NULL"/>
    <s v="NULL"/>
    <s v="NULL"/>
    <n v="58"/>
    <s v="NULL"/>
    <s v="NULL"/>
    <s v="NULL"/>
    <s v="NULL"/>
    <d v="2022-11-04T00:00:00"/>
    <s v="PER"/>
    <s v="M"/>
    <n v="837181"/>
    <n v="5"/>
    <n v="23"/>
    <n v="71299360"/>
  </r>
  <r>
    <n v="776783059"/>
    <x v="0"/>
    <x v="0"/>
    <n v="19"/>
    <d v="2022-10-19T00:00:00"/>
    <s v="B05"/>
    <n v="5"/>
    <n v="9"/>
    <n v="301612"/>
    <n v="5"/>
    <n v="30"/>
    <x v="4"/>
    <x v="5"/>
    <x v="5"/>
    <s v="NULL"/>
    <n v="1"/>
    <n v="827501"/>
    <s v="NULL"/>
    <d v="1969-04-12T00:00:00"/>
    <s v="F"/>
    <s v="NULL"/>
    <n v="2"/>
    <s v="C"/>
    <s v="N"/>
    <s v="A"/>
    <n v="53"/>
    <n v="53"/>
    <n v="6"/>
    <n v="7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80167879"/>
    <x v="0"/>
    <x v="0"/>
    <n v="19"/>
    <d v="2022-10-19T00:00:00"/>
    <s v="B03"/>
    <n v="10"/>
    <n v="7"/>
    <n v="303203"/>
    <n v="5"/>
    <n v="30"/>
    <x v="4"/>
    <x v="5"/>
    <x v="5"/>
    <s v="NULL"/>
    <n v="1"/>
    <n v="80237601"/>
    <s v="NULL"/>
    <d v="1975-07-28T00:00:00"/>
    <s v="F"/>
    <s v="NULL"/>
    <n v="2"/>
    <s v="C"/>
    <s v="C"/>
    <s v="A"/>
    <n v="47"/>
    <n v="47"/>
    <n v="2"/>
    <n v="21"/>
    <s v="D"/>
    <s v="A"/>
    <s v="88141.01"/>
    <n v="3"/>
    <n v="1"/>
    <s v="NULL"/>
    <s v="NULL"/>
    <s v="NULL"/>
    <n v="58"/>
    <s v="NULL"/>
    <s v="NULL"/>
    <s v="NULL"/>
    <s v="NULL"/>
    <d v="2022-11-03T00:00:00"/>
    <s v="PER"/>
    <s v="M"/>
    <n v="837181"/>
    <n v="5"/>
    <n v="23"/>
    <n v="45602325"/>
  </r>
  <r>
    <n v="781079922"/>
    <x v="0"/>
    <x v="0"/>
    <n v="19"/>
    <d v="2022-10-19T00:00:00"/>
    <s v="L26"/>
    <n v="7"/>
    <n v="25"/>
    <n v="303203"/>
    <n v="5"/>
    <n v="30"/>
    <x v="4"/>
    <x v="5"/>
    <x v="5"/>
    <s v="NULL"/>
    <n v="1"/>
    <n v="42351329"/>
    <s v="NULL"/>
    <d v="1984-03-24T00:00:00"/>
    <s v="F"/>
    <s v="NULL"/>
    <n v="2"/>
    <s v="C"/>
    <s v="C"/>
    <s v="A"/>
    <n v="38"/>
    <n v="38"/>
    <n v="6"/>
    <n v="25"/>
    <s v="D"/>
    <s v="N"/>
    <s v="88141.01"/>
    <n v="4"/>
    <n v="1"/>
    <s v="NULL"/>
    <s v="NULL"/>
    <s v="NULL"/>
    <n v="58"/>
    <s v="NULL"/>
    <s v="NULL"/>
    <s v="NULL"/>
    <s v="NULL"/>
    <d v="2022-11-04T00:00:00"/>
    <s v="PER"/>
    <s v="M"/>
    <n v="837181"/>
    <n v="5"/>
    <n v="23"/>
    <n v="71299360"/>
  </r>
  <r>
    <n v="776783348"/>
    <x v="0"/>
    <x v="0"/>
    <n v="19"/>
    <d v="2022-10-19T00:00:00"/>
    <s v="B05"/>
    <n v="5"/>
    <n v="11"/>
    <n v="301612"/>
    <n v="5"/>
    <n v="30"/>
    <x v="4"/>
    <x v="5"/>
    <x v="5"/>
    <s v="NULL"/>
    <n v="1"/>
    <n v="861018"/>
    <s v="NULL"/>
    <d v="1973-07-07T00:00:00"/>
    <s v="F"/>
    <s v="NULL"/>
    <n v="2"/>
    <s v="C"/>
    <s v="C"/>
    <s v="A"/>
    <n v="49"/>
    <n v="49"/>
    <n v="3"/>
    <n v="12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6782917"/>
    <x v="0"/>
    <x v="0"/>
    <n v="19"/>
    <d v="2022-10-19T00:00:00"/>
    <s v="B05"/>
    <n v="5"/>
    <n v="8"/>
    <n v="301612"/>
    <n v="5"/>
    <n v="30"/>
    <x v="4"/>
    <x v="5"/>
    <x v="5"/>
    <s v="NULL"/>
    <n v="1"/>
    <n v="71061808"/>
    <s v="NULL"/>
    <d v="1992-04-07T00:00:00"/>
    <s v="F"/>
    <s v="NULL"/>
    <n v="2"/>
    <s v="C"/>
    <s v="N"/>
    <s v="A"/>
    <n v="30"/>
    <n v="30"/>
    <n v="6"/>
    <n v="12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4162434"/>
    <x v="0"/>
    <x v="0"/>
    <n v="18"/>
    <d v="2022-10-18T00:00:00"/>
    <s v="MT"/>
    <n v="5"/>
    <n v="5"/>
    <n v="301613"/>
    <n v="5"/>
    <n v="30"/>
    <x v="2"/>
    <x v="6"/>
    <x v="6"/>
    <s v="NULL"/>
    <n v="1"/>
    <n v="1116764"/>
    <s v="NULL"/>
    <d v="1966-12-12T00:00:00"/>
    <s v="F"/>
    <s v="NULL"/>
    <n v="2"/>
    <s v="C"/>
    <s v="C"/>
    <s v="A"/>
    <n v="55"/>
    <n v="55"/>
    <n v="10"/>
    <n v="6"/>
    <s v="D"/>
    <s v="N"/>
    <n v="88141"/>
    <n v="1"/>
    <n v="1"/>
    <n v="62"/>
    <n v="1.51"/>
    <s v="NULL"/>
    <n v="58"/>
    <s v="NULL"/>
    <s v="NULL"/>
    <s v="NULL"/>
    <s v="NULL"/>
    <d v="2022-10-21T00:00:00"/>
    <s v="PER"/>
    <s v="M"/>
    <n v="40395463"/>
    <n v="5"/>
    <n v="23"/>
    <n v="43520423"/>
  </r>
  <r>
    <n v="777779361"/>
    <x v="0"/>
    <x v="0"/>
    <n v="26"/>
    <d v="2022-10-26T00:00:00"/>
    <n v="665"/>
    <n v="13"/>
    <n v="1"/>
    <n v="303203"/>
    <n v="5"/>
    <n v="30"/>
    <x v="3"/>
    <x v="7"/>
    <x v="7"/>
    <s v="NULL"/>
    <n v="1"/>
    <n v="46479051"/>
    <s v="NULL"/>
    <d v="1986-10-10T00:00:00"/>
    <s v="F"/>
    <s v="NULL"/>
    <n v="2"/>
    <s v="C"/>
    <s v="C"/>
    <s v="A"/>
    <n v="36"/>
    <n v="36"/>
    <n v="0"/>
    <n v="16"/>
    <s v="D"/>
    <s v="N"/>
    <s v="88141.01"/>
    <n v="3"/>
    <n v="1"/>
    <n v="64.2"/>
    <n v="155"/>
    <s v="NULL"/>
    <n v="58"/>
    <s v="NULL"/>
    <s v="NULL"/>
    <s v="NULL"/>
    <s v="NULL"/>
    <d v="2022-10-29T00:00:00"/>
    <s v="PER"/>
    <s v="M"/>
    <n v="40728679"/>
    <n v="5"/>
    <n v="23"/>
    <n v="45561228"/>
  </r>
  <r>
    <n v="774122723"/>
    <x v="0"/>
    <x v="0"/>
    <n v="18"/>
    <d v="2022-10-18T00:00:00"/>
    <n v="633"/>
    <n v="6"/>
    <n v="2"/>
    <n v="303203"/>
    <n v="5"/>
    <n v="30"/>
    <x v="3"/>
    <x v="7"/>
    <x v="7"/>
    <s v="NULL"/>
    <n v="1"/>
    <n v="47984922"/>
    <s v="NULL"/>
    <d v="1991-12-25T00:00:00"/>
    <s v="F"/>
    <s v="NULL"/>
    <n v="2"/>
    <s v="C"/>
    <s v="C"/>
    <s v="A"/>
    <n v="30"/>
    <n v="30"/>
    <n v="9"/>
    <n v="23"/>
    <s v="D"/>
    <s v="N"/>
    <s v="88141.01"/>
    <n v="3"/>
    <n v="1"/>
    <n v="66.8"/>
    <n v="154"/>
    <s v="NULL"/>
    <n v="58"/>
    <s v="94.00"/>
    <s v="NULL"/>
    <s v="NULL"/>
    <s v="NULL"/>
    <d v="2022-10-21T00:00:00"/>
    <s v="PER"/>
    <s v="M"/>
    <n v="40728679"/>
    <n v="5"/>
    <n v="23"/>
    <n v="44699242"/>
  </r>
  <r>
    <n v="772744369"/>
    <x v="0"/>
    <x v="0"/>
    <n v="12"/>
    <d v="2022-10-12T00:00:00"/>
    <n v="532"/>
    <n v="3"/>
    <n v="1"/>
    <n v="303203"/>
    <n v="5"/>
    <n v="30"/>
    <x v="5"/>
    <x v="8"/>
    <x v="8"/>
    <s v="NULL"/>
    <n v="1"/>
    <n v="41774555"/>
    <s v="NULL"/>
    <d v="1983-03-08T00:00:00"/>
    <s v="F"/>
    <s v="NULL"/>
    <n v="2"/>
    <s v="C"/>
    <s v="C"/>
    <s v="A"/>
    <n v="39"/>
    <n v="39"/>
    <n v="7"/>
    <n v="4"/>
    <s v="D"/>
    <s v="N"/>
    <n v="88141"/>
    <n v="2"/>
    <n v="1"/>
    <n v="64"/>
    <n v="154"/>
    <s v="NULL"/>
    <n v="58"/>
    <s v="NULL"/>
    <s v="NULL"/>
    <s v="NULL"/>
    <s v="NULL"/>
    <d v="2022-10-18T00:00:00"/>
    <s v="PER"/>
    <s v="T"/>
    <n v="44251916"/>
    <n v="5"/>
    <n v="23"/>
    <n v="70805835"/>
  </r>
  <r>
    <n v="774944563"/>
    <x v="0"/>
    <x v="0"/>
    <n v="20"/>
    <d v="2022-10-20T00:00:00"/>
    <n v="475"/>
    <n v="3"/>
    <n v="2"/>
    <n v="303203"/>
    <n v="5"/>
    <n v="30"/>
    <x v="6"/>
    <x v="9"/>
    <x v="9"/>
    <s v="NULL"/>
    <n v="1"/>
    <n v="77911642"/>
    <s v="NULL"/>
    <d v="1996-03-03T00:00:00"/>
    <s v="F"/>
    <s v="NULL"/>
    <n v="2"/>
    <s v="C"/>
    <s v="C"/>
    <s v="A"/>
    <n v="26"/>
    <n v="26"/>
    <n v="7"/>
    <n v="17"/>
    <s v="D"/>
    <s v="N"/>
    <n v="88141"/>
    <n v="3"/>
    <n v="1"/>
    <n v="48"/>
    <n v="152"/>
    <s v="NULL"/>
    <n v="58"/>
    <s v="85.00"/>
    <s v="NULL"/>
    <s v="NULL"/>
    <s v="NULL"/>
    <d v="2022-10-24T00:00:00"/>
    <s v="PER"/>
    <s v="M"/>
    <n v="74870894"/>
    <n v="5"/>
    <n v="23"/>
    <n v="45429204"/>
  </r>
  <r>
    <n v="774157790"/>
    <x v="0"/>
    <x v="0"/>
    <n v="10"/>
    <d v="2022-10-10T00:00:00"/>
    <s v="MT"/>
    <n v="5"/>
    <n v="2"/>
    <n v="301613"/>
    <n v="5"/>
    <n v="30"/>
    <x v="2"/>
    <x v="6"/>
    <x v="6"/>
    <s v="NULL"/>
    <n v="1"/>
    <n v="47704539"/>
    <s v="NULL"/>
    <d v="1993-01-09T00:00:00"/>
    <s v="F"/>
    <s v="NULL"/>
    <n v="2"/>
    <s v="C"/>
    <s v="C"/>
    <s v="A"/>
    <n v="29"/>
    <n v="29"/>
    <n v="9"/>
    <n v="1"/>
    <s v="D"/>
    <s v="N"/>
    <n v="88141"/>
    <n v="1"/>
    <n v="1"/>
    <n v="58"/>
    <n v="1.51"/>
    <s v="NULL"/>
    <n v="58"/>
    <s v="NULL"/>
    <s v="NULL"/>
    <s v="NULL"/>
    <s v="NULL"/>
    <d v="2022-10-21T00:00:00"/>
    <s v="PER"/>
    <s v="M"/>
    <n v="40395463"/>
    <n v="5"/>
    <n v="23"/>
    <n v="43520423"/>
  </r>
  <r>
    <n v="774760961"/>
    <x v="0"/>
    <x v="0"/>
    <n v="20"/>
    <d v="2022-10-20T00:00:00"/>
    <s v="F04"/>
    <n v="5"/>
    <n v="5"/>
    <n v="301203"/>
    <n v="5"/>
    <n v="30"/>
    <x v="4"/>
    <x v="10"/>
    <x v="10"/>
    <s v="NULL"/>
    <n v="1"/>
    <n v="43652042"/>
    <s v="NULL"/>
    <d v="1982-11-29T00:00:00"/>
    <s v="F"/>
    <s v="NULL"/>
    <n v="2"/>
    <s v="C"/>
    <s v="C"/>
    <s v="A"/>
    <n v="39"/>
    <n v="39"/>
    <n v="10"/>
    <n v="21"/>
    <s v="D"/>
    <s v="N"/>
    <n v="88141"/>
    <n v="1"/>
    <n v="1"/>
    <s v="NULL"/>
    <s v="NULL"/>
    <s v="NULL"/>
    <n v="58"/>
    <s v="NULL"/>
    <s v="NULL"/>
    <s v="NULL"/>
    <s v="NULL"/>
    <d v="2022-10-24T00:00:00"/>
    <s v="PER"/>
    <s v="M"/>
    <n v="75776068"/>
    <n v="0"/>
    <n v="35"/>
    <n v="45124494"/>
  </r>
  <r>
    <n v="775662913"/>
    <x v="0"/>
    <x v="0"/>
    <n v="19"/>
    <d v="2022-10-19T00:00:00"/>
    <n v="653"/>
    <n v="6"/>
    <n v="1"/>
    <n v="303203"/>
    <n v="5"/>
    <n v="30"/>
    <x v="3"/>
    <x v="11"/>
    <x v="11"/>
    <s v="NULL"/>
    <n v="1"/>
    <n v="839875"/>
    <s v="NULL"/>
    <d v="1977-10-24T00:00:00"/>
    <s v="F"/>
    <s v="NULL"/>
    <n v="2"/>
    <s v="C"/>
    <s v="C"/>
    <s v="A"/>
    <n v="44"/>
    <n v="44"/>
    <n v="11"/>
    <n v="25"/>
    <s v="D"/>
    <s v="N"/>
    <s v="88141.01"/>
    <n v="3"/>
    <n v="1"/>
    <n v="61"/>
    <n v="150"/>
    <s v="NULL"/>
    <n v="58"/>
    <s v="NULL"/>
    <s v="NULL"/>
    <s v="NULL"/>
    <s v="NULL"/>
    <d v="2022-10-25T00:00:00"/>
    <s v="PER"/>
    <s v="M"/>
    <n v="43035986"/>
    <n v="5"/>
    <n v="23"/>
    <n v="41473714"/>
  </r>
  <r>
    <n v="775208183"/>
    <x v="0"/>
    <x v="0"/>
    <n v="24"/>
    <d v="2022-10-24T00:00:00"/>
    <n v="524"/>
    <n v="7"/>
    <n v="1"/>
    <n v="303203"/>
    <n v="5"/>
    <n v="30"/>
    <x v="5"/>
    <x v="12"/>
    <x v="12"/>
    <s v="NULL"/>
    <n v="1"/>
    <n v="41536694"/>
    <s v="NULL"/>
    <d v="1982-11-12T00:00:00"/>
    <s v="F"/>
    <s v="NULL"/>
    <n v="2"/>
    <s v="C"/>
    <s v="C"/>
    <s v="A"/>
    <n v="39"/>
    <n v="39"/>
    <n v="11"/>
    <n v="12"/>
    <s v="D"/>
    <s v="N"/>
    <s v="88141.01"/>
    <n v="5"/>
    <n v="1"/>
    <n v="62"/>
    <n v="158"/>
    <s v="NULL"/>
    <n v="58"/>
    <s v="NULL"/>
    <s v="NULL"/>
    <s v="NULL"/>
    <s v="NULL"/>
    <d v="2022-10-24T00:00:00"/>
    <s v="PER"/>
    <s v="M"/>
    <n v="44515929"/>
    <n v="5"/>
    <n v="23"/>
    <n v="70805835"/>
  </r>
  <r>
    <n v="774976707"/>
    <x v="0"/>
    <x v="0"/>
    <n v="17"/>
    <d v="2022-10-17T00:00:00"/>
    <s v="B04"/>
    <n v="19"/>
    <n v="16"/>
    <n v="301612"/>
    <n v="5"/>
    <n v="30"/>
    <x v="4"/>
    <x v="5"/>
    <x v="5"/>
    <s v="NULL"/>
    <n v="1"/>
    <n v="991992"/>
    <s v="NULL"/>
    <d v="1960-10-20T00:00:00"/>
    <s v="F"/>
    <s v="NULL"/>
    <n v="2"/>
    <s v="C"/>
    <s v="C"/>
    <s v="A"/>
    <n v="61"/>
    <n v="61"/>
    <n v="11"/>
    <n v="27"/>
    <s v="D"/>
    <s v="N"/>
    <n v="88141"/>
    <n v="3"/>
    <n v="1"/>
    <n v="58"/>
    <n v="158"/>
    <s v="NULL"/>
    <n v="58"/>
    <s v="NULL"/>
    <s v="NULL"/>
    <s v="NULL"/>
    <s v="NULL"/>
    <d v="2022-10-24T00:00:00"/>
    <s v="PER"/>
    <s v="M"/>
    <n v="7642988"/>
    <n v="5"/>
    <n v="23"/>
    <n v="45602325"/>
  </r>
  <r>
    <n v="776626086"/>
    <x v="0"/>
    <x v="0"/>
    <n v="18"/>
    <d v="2022-10-18T00:00:00"/>
    <s v="C09"/>
    <n v="10"/>
    <n v="2"/>
    <n v="301203"/>
    <n v="5"/>
    <n v="30"/>
    <x v="0"/>
    <x v="4"/>
    <x v="4"/>
    <s v="NULL"/>
    <n v="1"/>
    <n v="5362330"/>
    <s v="NULL"/>
    <d v="1973-01-21T00:00:00"/>
    <s v="F"/>
    <s v="NULL"/>
    <n v="1"/>
    <s v="C"/>
    <s v="C"/>
    <s v="A"/>
    <n v="49"/>
    <n v="49"/>
    <n v="8"/>
    <n v="27"/>
    <s v="D"/>
    <s v="N"/>
    <s v="88141.01"/>
    <n v="3"/>
    <n v="1"/>
    <n v="74"/>
    <n v="164"/>
    <s v="NULL"/>
    <n v="58"/>
    <s v="NULL"/>
    <s v="NULL"/>
    <s v="NULL"/>
    <s v="NULL"/>
    <d v="2022-10-27T00:00:00"/>
    <s v="PER"/>
    <s v="M"/>
    <n v="42127044"/>
    <n v="5"/>
    <n v="23"/>
    <n v="73710420"/>
  </r>
  <r>
    <n v="774943896"/>
    <x v="0"/>
    <x v="0"/>
    <n v="17"/>
    <d v="2022-10-17T00:00:00"/>
    <n v="475"/>
    <n v="3"/>
    <n v="1"/>
    <n v="303203"/>
    <n v="5"/>
    <n v="30"/>
    <x v="6"/>
    <x v="9"/>
    <x v="9"/>
    <s v="NULL"/>
    <n v="1"/>
    <n v="74070936"/>
    <s v="NULL"/>
    <d v="1995-07-17T00:00:00"/>
    <s v="F"/>
    <s v="NULL"/>
    <n v="2"/>
    <s v="C"/>
    <s v="C"/>
    <s v="A"/>
    <n v="27"/>
    <n v="27"/>
    <n v="3"/>
    <n v="0"/>
    <s v="D"/>
    <s v="N"/>
    <n v="88141"/>
    <n v="3"/>
    <n v="1"/>
    <n v="74"/>
    <n v="155"/>
    <s v="NULL"/>
    <n v="58"/>
    <s v="85.00"/>
    <s v="NULL"/>
    <s v="NULL"/>
    <s v="NULL"/>
    <d v="2022-10-24T00:00:00"/>
    <s v="PER"/>
    <s v="M"/>
    <n v="74870894"/>
    <n v="5"/>
    <n v="23"/>
    <n v="45429204"/>
  </r>
  <r>
    <n v="770978696"/>
    <x v="0"/>
    <x v="0"/>
    <n v="12"/>
    <d v="2022-10-12T00:00:00"/>
    <n v="586"/>
    <n v="7"/>
    <n v="2"/>
    <n v="303203"/>
    <n v="5"/>
    <n v="30"/>
    <x v="3"/>
    <x v="7"/>
    <x v="7"/>
    <s v="NULL"/>
    <n v="1"/>
    <n v="42101918"/>
    <s v="NULL"/>
    <d v="1983-08-31T00:00:00"/>
    <s v="F"/>
    <s v="NULL"/>
    <n v="2"/>
    <s v="C"/>
    <s v="C"/>
    <s v="A"/>
    <n v="39"/>
    <n v="39"/>
    <n v="1"/>
    <n v="12"/>
    <s v="D"/>
    <s v="N"/>
    <n v="88141"/>
    <n v="1"/>
    <n v="1"/>
    <n v="61.3"/>
    <n v="153"/>
    <s v="NULL"/>
    <n v="58"/>
    <s v="NULL"/>
    <s v="NULL"/>
    <s v="NULL"/>
    <s v="NULL"/>
    <d v="2022-10-13T00:00:00"/>
    <s v="PER"/>
    <s v="M"/>
    <n v="43106685"/>
    <n v="5"/>
    <n v="23"/>
    <n v="76625399"/>
  </r>
  <r>
    <n v="773109072"/>
    <x v="0"/>
    <x v="0"/>
    <n v="14"/>
    <d v="2022-10-14T00:00:00"/>
    <n v="622"/>
    <n v="1"/>
    <n v="6"/>
    <n v="301613"/>
    <n v="5"/>
    <n v="30"/>
    <x v="3"/>
    <x v="7"/>
    <x v="7"/>
    <s v="NULL"/>
    <n v="1"/>
    <n v="41960345"/>
    <s v="NULL"/>
    <d v="1983-05-19T00:00:00"/>
    <s v="F"/>
    <s v="NULL"/>
    <n v="2"/>
    <s v="C"/>
    <s v="N"/>
    <s v="A"/>
    <n v="39"/>
    <n v="39"/>
    <n v="4"/>
    <n v="25"/>
    <s v="D"/>
    <s v="N"/>
    <s v="88141.01"/>
    <n v="3"/>
    <n v="1"/>
    <s v="NULL"/>
    <s v="NULL"/>
    <s v="NULL"/>
    <n v="58"/>
    <s v="NULL"/>
    <s v="NULL"/>
    <s v="NULL"/>
    <s v="NULL"/>
    <d v="2022-10-19T00:00:00"/>
    <s v="PER"/>
    <s v="M"/>
    <n v="43035986"/>
    <n v="5"/>
    <n v="23"/>
    <n v="45514476"/>
  </r>
  <r>
    <n v="773108277"/>
    <x v="0"/>
    <x v="0"/>
    <n v="14"/>
    <d v="2022-10-14T00:00:00"/>
    <n v="622"/>
    <n v="1"/>
    <n v="5"/>
    <n v="301613"/>
    <n v="5"/>
    <n v="30"/>
    <x v="3"/>
    <x v="7"/>
    <x v="7"/>
    <s v="NULL"/>
    <n v="1"/>
    <n v="16492029"/>
    <s v="NULL"/>
    <d v="1963-05-28T00:00:00"/>
    <s v="F"/>
    <s v="NULL"/>
    <n v="2"/>
    <s v="C"/>
    <s v="N"/>
    <s v="A"/>
    <n v="59"/>
    <n v="59"/>
    <n v="4"/>
    <n v="16"/>
    <s v="D"/>
    <s v="A"/>
    <n v="88141"/>
    <n v="1"/>
    <n v="1"/>
    <s v="NULL"/>
    <s v="NULL"/>
    <s v="NULL"/>
    <n v="58"/>
    <s v="NULL"/>
    <s v="NULL"/>
    <s v="NULL"/>
    <s v="NULL"/>
    <d v="2022-10-19T00:00:00"/>
    <s v="PER"/>
    <s v="M"/>
    <n v="43035986"/>
    <n v="5"/>
    <n v="23"/>
    <n v="45514476"/>
  </r>
  <r>
    <n v="774760840"/>
    <x v="0"/>
    <x v="0"/>
    <n v="20"/>
    <d v="2022-10-20T00:00:00"/>
    <s v="F04"/>
    <n v="5"/>
    <n v="4"/>
    <n v="301203"/>
    <n v="5"/>
    <n v="30"/>
    <x v="4"/>
    <x v="10"/>
    <x v="10"/>
    <s v="NULL"/>
    <n v="1"/>
    <n v="43143882"/>
    <s v="NULL"/>
    <d v="1983-02-20T00:00:00"/>
    <s v="F"/>
    <s v="NULL"/>
    <n v="2"/>
    <s v="C"/>
    <s v="C"/>
    <s v="A"/>
    <n v="39"/>
    <n v="39"/>
    <n v="8"/>
    <n v="0"/>
    <s v="D"/>
    <s v="N"/>
    <n v="88141"/>
    <n v="1"/>
    <n v="1"/>
    <s v="NULL"/>
    <s v="NULL"/>
    <s v="NULL"/>
    <n v="58"/>
    <s v="NULL"/>
    <s v="NULL"/>
    <s v="NULL"/>
    <s v="NULL"/>
    <d v="2022-10-24T00:00:00"/>
    <s v="PER"/>
    <s v="M"/>
    <n v="75776068"/>
    <n v="0"/>
    <n v="35"/>
    <n v="45124494"/>
  </r>
  <r>
    <n v="774761065"/>
    <x v="0"/>
    <x v="0"/>
    <n v="20"/>
    <d v="2022-10-20T00:00:00"/>
    <s v="F04"/>
    <n v="5"/>
    <n v="6"/>
    <n v="301203"/>
    <n v="5"/>
    <n v="30"/>
    <x v="4"/>
    <x v="10"/>
    <x v="10"/>
    <s v="NULL"/>
    <n v="1"/>
    <n v="72272012"/>
    <s v="NULL"/>
    <d v="1992-09-20T00:00:00"/>
    <s v="F"/>
    <s v="NULL"/>
    <n v="2"/>
    <s v="C"/>
    <s v="C"/>
    <s v="A"/>
    <n v="30"/>
    <n v="30"/>
    <n v="1"/>
    <n v="0"/>
    <s v="D"/>
    <s v="N"/>
    <n v="88141"/>
    <n v="1"/>
    <n v="1"/>
    <s v="NULL"/>
    <s v="NULL"/>
    <s v="NULL"/>
    <n v="58"/>
    <s v="NULL"/>
    <s v="NULL"/>
    <s v="NULL"/>
    <s v="NULL"/>
    <d v="2022-10-24T00:00:00"/>
    <s v="PER"/>
    <s v="M"/>
    <n v="75776068"/>
    <n v="0"/>
    <n v="35"/>
    <n v="45124494"/>
  </r>
  <r>
    <n v="780171377"/>
    <x v="0"/>
    <x v="0"/>
    <n v="19"/>
    <d v="2022-10-19T00:00:00"/>
    <s v="B03"/>
    <n v="11"/>
    <n v="1"/>
    <n v="303203"/>
    <n v="5"/>
    <n v="30"/>
    <x v="4"/>
    <x v="5"/>
    <x v="5"/>
    <s v="NULL"/>
    <n v="1"/>
    <n v="16758297"/>
    <s v="NULL"/>
    <d v="1976-06-20T00:00:00"/>
    <s v="F"/>
    <s v="NULL"/>
    <n v="2"/>
    <s v="C"/>
    <s v="C"/>
    <s v="A"/>
    <n v="46"/>
    <n v="46"/>
    <n v="3"/>
    <n v="29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22629"/>
    <n v="5"/>
    <n v="23"/>
    <n v="45602325"/>
  </r>
  <r>
    <n v="780162692"/>
    <x v="0"/>
    <x v="0"/>
    <n v="19"/>
    <d v="2022-10-19T00:00:00"/>
    <s v="B03"/>
    <n v="10"/>
    <n v="6"/>
    <n v="303203"/>
    <n v="5"/>
    <n v="30"/>
    <x v="4"/>
    <x v="5"/>
    <x v="5"/>
    <s v="NULL"/>
    <n v="1"/>
    <n v="42530826"/>
    <s v="NULL"/>
    <d v="1984-05-04T00:00:00"/>
    <s v="F"/>
    <s v="NULL"/>
    <n v="2"/>
    <s v="C"/>
    <s v="C"/>
    <s v="A"/>
    <n v="38"/>
    <n v="38"/>
    <n v="5"/>
    <n v="15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37181"/>
    <n v="5"/>
    <n v="23"/>
    <n v="45602325"/>
  </r>
  <r>
    <n v="780171377"/>
    <x v="0"/>
    <x v="0"/>
    <n v="19"/>
    <d v="2022-10-19T00:00:00"/>
    <s v="B03"/>
    <n v="11"/>
    <n v="1"/>
    <n v="303203"/>
    <n v="5"/>
    <n v="30"/>
    <x v="4"/>
    <x v="5"/>
    <x v="5"/>
    <s v="NULL"/>
    <n v="1"/>
    <n v="16758297"/>
    <s v="NULL"/>
    <d v="1976-06-20T00:00:00"/>
    <s v="F"/>
    <s v="NULL"/>
    <n v="2"/>
    <s v="C"/>
    <s v="C"/>
    <s v="A"/>
    <n v="46"/>
    <n v="46"/>
    <n v="3"/>
    <n v="29"/>
    <s v="D"/>
    <s v="N"/>
    <n v="88141"/>
    <n v="1"/>
    <n v="1"/>
    <s v="NULL"/>
    <s v="NULL"/>
    <s v="NULL"/>
    <n v="58"/>
    <s v="NULL"/>
    <s v="NULL"/>
    <s v="NULL"/>
    <s v="NULL"/>
    <d v="2022-11-03T00:00:00"/>
    <s v="PER"/>
    <s v="M"/>
    <n v="822629"/>
    <n v="5"/>
    <n v="23"/>
    <n v="45602325"/>
  </r>
  <r>
    <n v="780171824"/>
    <x v="0"/>
    <x v="0"/>
    <n v="19"/>
    <d v="2022-10-19T00:00:00"/>
    <s v="B03"/>
    <n v="11"/>
    <n v="3"/>
    <n v="303203"/>
    <n v="5"/>
    <n v="30"/>
    <x v="4"/>
    <x v="5"/>
    <x v="5"/>
    <s v="NULL"/>
    <n v="1"/>
    <n v="826580"/>
    <s v="NULL"/>
    <d v="1972-04-20T00:00:00"/>
    <s v="F"/>
    <s v="NULL"/>
    <n v="2"/>
    <s v="C"/>
    <s v="N"/>
    <s v="A"/>
    <n v="50"/>
    <n v="50"/>
    <n v="5"/>
    <n v="29"/>
    <s v="D"/>
    <s v="N"/>
    <n v="88141"/>
    <n v="1"/>
    <n v="1"/>
    <s v="NULL"/>
    <s v="NULL"/>
    <s v="NULL"/>
    <n v="58"/>
    <s v="NULL"/>
    <s v="NULL"/>
    <s v="NULL"/>
    <s v="NULL"/>
    <d v="2022-11-03T00:00:00"/>
    <s v="PER"/>
    <s v="M"/>
    <n v="822629"/>
    <n v="5"/>
    <n v="23"/>
    <n v="45602325"/>
  </r>
  <r>
    <n v="780162436"/>
    <x v="0"/>
    <x v="0"/>
    <n v="19"/>
    <d v="2022-10-19T00:00:00"/>
    <s v="B03"/>
    <n v="10"/>
    <n v="5"/>
    <n v="303203"/>
    <n v="5"/>
    <n v="30"/>
    <x v="4"/>
    <x v="5"/>
    <x v="5"/>
    <s v="NULL"/>
    <n v="1"/>
    <n v="839428"/>
    <s v="NULL"/>
    <d v="1977-06-27T00:00:00"/>
    <s v="F"/>
    <s v="NULL"/>
    <n v="2"/>
    <s v="C"/>
    <s v="C"/>
    <s v="A"/>
    <n v="45"/>
    <n v="45"/>
    <n v="3"/>
    <n v="22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37181"/>
    <n v="5"/>
    <n v="23"/>
    <n v="45602325"/>
  </r>
  <r>
    <n v="772411596"/>
    <x v="0"/>
    <x v="0"/>
    <n v="15"/>
    <d v="2022-10-15T00:00:00"/>
    <n v="606"/>
    <n v="6"/>
    <n v="1"/>
    <n v="303203"/>
    <n v="5"/>
    <n v="30"/>
    <x v="3"/>
    <x v="7"/>
    <x v="7"/>
    <s v="NULL"/>
    <n v="1"/>
    <n v="42853256"/>
    <s v="NULL"/>
    <d v="1980-09-25T00:00:00"/>
    <s v="F"/>
    <s v="NULL"/>
    <n v="2"/>
    <s v="C"/>
    <s v="C"/>
    <s v="A"/>
    <n v="42"/>
    <n v="42"/>
    <n v="0"/>
    <n v="20"/>
    <s v="D"/>
    <s v="N"/>
    <s v="88141.01"/>
    <n v="5"/>
    <n v="1"/>
    <n v="77"/>
    <n v="163"/>
    <s v="NULL"/>
    <n v="58"/>
    <s v="NULL"/>
    <s v="NULL"/>
    <s v="NULL"/>
    <s v="NULL"/>
    <d v="2022-10-17T00:00:00"/>
    <s v="PER"/>
    <s v="M"/>
    <n v="43341880"/>
    <n v="5"/>
    <n v="23"/>
    <n v="44699242"/>
  </r>
  <r>
    <n v="780168604"/>
    <x v="0"/>
    <x v="0"/>
    <n v="19"/>
    <d v="2022-10-19T00:00:00"/>
    <s v="B03"/>
    <n v="10"/>
    <n v="8"/>
    <n v="303203"/>
    <n v="5"/>
    <n v="30"/>
    <x v="4"/>
    <x v="5"/>
    <x v="5"/>
    <s v="NULL"/>
    <n v="1"/>
    <n v="42593532"/>
    <s v="NULL"/>
    <d v="1983-02-12T00:00:00"/>
    <s v="F"/>
    <s v="NULL"/>
    <n v="2"/>
    <s v="C"/>
    <s v="C"/>
    <s v="A"/>
    <n v="39"/>
    <n v="39"/>
    <n v="8"/>
    <n v="7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37181"/>
    <n v="5"/>
    <n v="23"/>
    <n v="45602325"/>
  </r>
  <r>
    <n v="780171614"/>
    <x v="0"/>
    <x v="0"/>
    <n v="19"/>
    <d v="2022-10-19T00:00:00"/>
    <s v="B03"/>
    <n v="11"/>
    <n v="2"/>
    <n v="303203"/>
    <n v="5"/>
    <n v="30"/>
    <x v="4"/>
    <x v="5"/>
    <x v="5"/>
    <s v="NULL"/>
    <n v="1"/>
    <n v="825266"/>
    <s v="NULL"/>
    <d v="1964-10-18T00:00:00"/>
    <s v="F"/>
    <s v="NULL"/>
    <n v="2"/>
    <s v="C"/>
    <s v="N"/>
    <s v="A"/>
    <n v="58"/>
    <n v="58"/>
    <n v="0"/>
    <n v="1"/>
    <s v="D"/>
    <s v="N"/>
    <n v="88141"/>
    <n v="1"/>
    <n v="1"/>
    <s v="NULL"/>
    <s v="NULL"/>
    <s v="NULL"/>
    <n v="58"/>
    <s v="NULL"/>
    <s v="NULL"/>
    <s v="NULL"/>
    <s v="NULL"/>
    <d v="2022-11-03T00:00:00"/>
    <s v="PER"/>
    <s v="M"/>
    <n v="822629"/>
    <n v="5"/>
    <n v="23"/>
    <n v="45602325"/>
  </r>
  <r>
    <n v="773588537"/>
    <x v="0"/>
    <x v="0"/>
    <n v="19"/>
    <d v="2022-10-19T00:00:00"/>
    <s v="L90"/>
    <n v="20"/>
    <n v="6"/>
    <n v="303203"/>
    <n v="5"/>
    <n v="30"/>
    <x v="4"/>
    <x v="5"/>
    <x v="5"/>
    <s v="NULL"/>
    <n v="1"/>
    <n v="41147805"/>
    <s v="NULL"/>
    <d v="1978-10-17T00:00:00"/>
    <s v="F"/>
    <s v="NULL"/>
    <n v="2"/>
    <s v="C"/>
    <s v="N"/>
    <s v="A"/>
    <n v="44"/>
    <n v="44"/>
    <n v="0"/>
    <n v="2"/>
    <s v="D"/>
    <s v="N"/>
    <s v="88141.01"/>
    <n v="3"/>
    <n v="1"/>
    <n v="60"/>
    <n v="155"/>
    <s v="NULL"/>
    <n v="58"/>
    <s v="NULL"/>
    <s v="NULL"/>
    <s v="NULL"/>
    <s v="NULL"/>
    <d v="2022-10-20T00:00:00"/>
    <s v="PER"/>
    <s v="M"/>
    <n v="43665512"/>
    <n v="5"/>
    <n v="23"/>
    <n v="71299360"/>
  </r>
  <r>
    <n v="773589114"/>
    <x v="0"/>
    <x v="0"/>
    <n v="19"/>
    <d v="2022-10-19T00:00:00"/>
    <s v="B04"/>
    <n v="17"/>
    <n v="5"/>
    <n v="301612"/>
    <n v="5"/>
    <n v="30"/>
    <x v="4"/>
    <x v="5"/>
    <x v="5"/>
    <s v="NULL"/>
    <n v="1"/>
    <n v="45148144"/>
    <s v="NULL"/>
    <d v="1988-07-07T00:00:00"/>
    <s v="F"/>
    <s v="NULL"/>
    <n v="2"/>
    <s v="C"/>
    <s v="C"/>
    <s v="A"/>
    <n v="34"/>
    <n v="34"/>
    <n v="3"/>
    <n v="12"/>
    <s v="D"/>
    <s v="N"/>
    <s v="88141.01"/>
    <n v="4"/>
    <n v="1"/>
    <s v="NULL"/>
    <s v="NULL"/>
    <s v="NULL"/>
    <n v="58"/>
    <s v="NULL"/>
    <s v="NULL"/>
    <s v="NULL"/>
    <s v="NULL"/>
    <d v="2022-10-20T00:00:00"/>
    <s v="PER"/>
    <s v="M"/>
    <n v="43665512"/>
    <n v="5"/>
    <n v="23"/>
    <n v="45602325"/>
  </r>
  <r>
    <n v="773594256"/>
    <x v="0"/>
    <x v="0"/>
    <n v="19"/>
    <d v="2022-10-19T00:00:00"/>
    <s v="L90"/>
    <n v="20"/>
    <n v="13"/>
    <n v="303203"/>
    <n v="5"/>
    <n v="30"/>
    <x v="4"/>
    <x v="5"/>
    <x v="5"/>
    <s v="NULL"/>
    <n v="1"/>
    <n v="839408"/>
    <s v="NULL"/>
    <d v="1977-03-23T00:00:00"/>
    <s v="F"/>
    <s v="NULL"/>
    <n v="1"/>
    <s v="C"/>
    <s v="C"/>
    <s v="A"/>
    <n v="45"/>
    <n v="45"/>
    <n v="6"/>
    <n v="26"/>
    <s v="D"/>
    <s v="N"/>
    <s v="88141.01"/>
    <n v="4"/>
    <n v="1"/>
    <n v="60"/>
    <n v="150"/>
    <s v="NULL"/>
    <n v="58"/>
    <s v="NULL"/>
    <s v="NULL"/>
    <s v="NULL"/>
    <s v="NULL"/>
    <d v="2022-10-20T00:00:00"/>
    <s v="PER"/>
    <s v="M"/>
    <n v="43665512"/>
    <n v="5"/>
    <n v="23"/>
    <n v="71299360"/>
  </r>
  <r>
    <n v="773593267"/>
    <x v="0"/>
    <x v="0"/>
    <n v="19"/>
    <d v="2022-10-19T00:00:00"/>
    <s v="B04"/>
    <n v="17"/>
    <n v="18"/>
    <n v="301612"/>
    <n v="5"/>
    <n v="30"/>
    <x v="4"/>
    <x v="5"/>
    <x v="5"/>
    <s v="NULL"/>
    <n v="1"/>
    <n v="44429454"/>
    <s v="NULL"/>
    <d v="1987-07-31T00:00:00"/>
    <s v="F"/>
    <s v="NULL"/>
    <n v="2"/>
    <s v="C"/>
    <s v="C"/>
    <s v="A"/>
    <n v="35"/>
    <n v="35"/>
    <n v="2"/>
    <n v="19"/>
    <s v="D"/>
    <s v="N"/>
    <s v="88141.01"/>
    <n v="4"/>
    <n v="1"/>
    <n v="68"/>
    <n v="159"/>
    <s v="NULL"/>
    <n v="58"/>
    <s v="NULL"/>
    <s v="NULL"/>
    <s v="NULL"/>
    <s v="NULL"/>
    <d v="2022-10-20T00:00:00"/>
    <s v="PER"/>
    <s v="M"/>
    <n v="43665512"/>
    <n v="5"/>
    <n v="23"/>
    <n v="45602325"/>
  </r>
  <r>
    <n v="773593062"/>
    <x v="0"/>
    <x v="0"/>
    <n v="19"/>
    <d v="2022-10-19T00:00:00"/>
    <s v="L90"/>
    <n v="20"/>
    <n v="11"/>
    <n v="303203"/>
    <n v="5"/>
    <n v="30"/>
    <x v="4"/>
    <x v="5"/>
    <x v="5"/>
    <s v="NULL"/>
    <n v="1"/>
    <n v="72620575"/>
    <s v="NULL"/>
    <d v="1994-11-01T00:00:00"/>
    <s v="F"/>
    <s v="NULL"/>
    <n v="2"/>
    <s v="C"/>
    <s v="C"/>
    <s v="A"/>
    <n v="27"/>
    <n v="27"/>
    <n v="11"/>
    <n v="18"/>
    <s v="D"/>
    <s v="N"/>
    <s v="88141.01"/>
    <n v="3"/>
    <n v="1"/>
    <n v="60"/>
    <n v="155"/>
    <s v="NULL"/>
    <n v="58"/>
    <s v="NULL"/>
    <s v="NULL"/>
    <s v="NULL"/>
    <s v="NULL"/>
    <d v="2022-10-20T00:00:00"/>
    <s v="PER"/>
    <s v="M"/>
    <n v="43665512"/>
    <n v="5"/>
    <n v="23"/>
    <n v="71299360"/>
  </r>
  <r>
    <n v="773589666"/>
    <x v="0"/>
    <x v="0"/>
    <n v="19"/>
    <d v="2022-10-19T00:00:00"/>
    <s v="L90"/>
    <n v="20"/>
    <n v="8"/>
    <n v="303203"/>
    <n v="5"/>
    <n v="30"/>
    <x v="4"/>
    <x v="5"/>
    <x v="5"/>
    <s v="NULL"/>
    <n v="1"/>
    <n v="44672419"/>
    <s v="NULL"/>
    <d v="1987-11-24T00:00:00"/>
    <s v="F"/>
    <s v="NULL"/>
    <n v="2"/>
    <s v="C"/>
    <s v="C"/>
    <s v="A"/>
    <n v="34"/>
    <n v="34"/>
    <n v="10"/>
    <n v="25"/>
    <s v="D"/>
    <s v="N"/>
    <s v="88141.01"/>
    <n v="4"/>
    <n v="1"/>
    <n v="60"/>
    <n v="155"/>
    <s v="NULL"/>
    <n v="58"/>
    <s v="NULL"/>
    <s v="NULL"/>
    <s v="NULL"/>
    <s v="NULL"/>
    <d v="2022-10-20T00:00:00"/>
    <s v="PER"/>
    <s v="M"/>
    <n v="43665512"/>
    <n v="5"/>
    <n v="23"/>
    <n v="71299360"/>
  </r>
  <r>
    <n v="773585427"/>
    <x v="0"/>
    <x v="0"/>
    <n v="19"/>
    <d v="2022-10-19T00:00:00"/>
    <s v="L90"/>
    <n v="20"/>
    <n v="1"/>
    <n v="303203"/>
    <n v="5"/>
    <n v="30"/>
    <x v="4"/>
    <x v="5"/>
    <x v="5"/>
    <s v="NULL"/>
    <n v="1"/>
    <n v="45467471"/>
    <s v="NULL"/>
    <d v="1988-10-28T00:00:00"/>
    <s v="F"/>
    <s v="NULL"/>
    <n v="2"/>
    <s v="C"/>
    <s v="C"/>
    <s v="A"/>
    <n v="33"/>
    <n v="33"/>
    <n v="11"/>
    <n v="21"/>
    <s v="D"/>
    <s v="N"/>
    <s v="88141.01"/>
    <n v="3"/>
    <n v="1"/>
    <n v="60"/>
    <n v="158"/>
    <s v="NULL"/>
    <n v="58"/>
    <s v="NULL"/>
    <s v="NULL"/>
    <s v="NULL"/>
    <s v="NULL"/>
    <d v="2022-10-20T00:00:00"/>
    <s v="PER"/>
    <s v="M"/>
    <n v="43665512"/>
    <n v="5"/>
    <n v="23"/>
    <n v="71299360"/>
  </r>
  <r>
    <n v="773589958"/>
    <x v="0"/>
    <x v="0"/>
    <n v="19"/>
    <d v="2022-10-19T00:00:00"/>
    <s v="B04"/>
    <n v="17"/>
    <n v="8"/>
    <n v="301612"/>
    <n v="5"/>
    <n v="30"/>
    <x v="4"/>
    <x v="5"/>
    <x v="5"/>
    <s v="NULL"/>
    <n v="1"/>
    <n v="80402977"/>
    <s v="NULL"/>
    <d v="1975-02-04T00:00:00"/>
    <s v="F"/>
    <s v="NULL"/>
    <n v="2"/>
    <s v="C"/>
    <s v="C"/>
    <s v="A"/>
    <n v="47"/>
    <n v="47"/>
    <n v="8"/>
    <n v="15"/>
    <s v="D"/>
    <s v="N"/>
    <s v="88141.01"/>
    <n v="4"/>
    <n v="1"/>
    <n v="58"/>
    <n v="150"/>
    <s v="NULL"/>
    <n v="58"/>
    <s v="NULL"/>
    <s v="NULL"/>
    <s v="NULL"/>
    <s v="NULL"/>
    <d v="2022-10-20T00:00:00"/>
    <s v="PER"/>
    <s v="M"/>
    <n v="43665512"/>
    <n v="5"/>
    <n v="23"/>
    <n v="45602325"/>
  </r>
  <r>
    <n v="773589793"/>
    <x v="0"/>
    <x v="0"/>
    <n v="19"/>
    <d v="2022-10-19T00:00:00"/>
    <s v="B04"/>
    <n v="17"/>
    <n v="7"/>
    <n v="301612"/>
    <n v="5"/>
    <n v="30"/>
    <x v="4"/>
    <x v="5"/>
    <x v="5"/>
    <s v="NULL"/>
    <n v="1"/>
    <n v="46849316"/>
    <s v="NULL"/>
    <d v="1990-03-16T00:00:00"/>
    <s v="F"/>
    <s v="NULL"/>
    <n v="2"/>
    <s v="C"/>
    <s v="N"/>
    <s v="A"/>
    <n v="32"/>
    <n v="32"/>
    <n v="7"/>
    <n v="3"/>
    <s v="D"/>
    <s v="N"/>
    <s v="88141.01"/>
    <n v="4"/>
    <n v="1"/>
    <n v="60"/>
    <n v="152"/>
    <s v="NULL"/>
    <n v="58"/>
    <s v="NULL"/>
    <s v="NULL"/>
    <s v="NULL"/>
    <s v="NULL"/>
    <d v="2022-10-20T00:00:00"/>
    <s v="PER"/>
    <s v="M"/>
    <n v="43665512"/>
    <n v="5"/>
    <n v="23"/>
    <n v="45602325"/>
  </r>
  <r>
    <n v="773590237"/>
    <x v="0"/>
    <x v="0"/>
    <n v="19"/>
    <d v="2022-10-19T00:00:00"/>
    <s v="B04"/>
    <n v="17"/>
    <n v="9"/>
    <n v="301612"/>
    <n v="5"/>
    <n v="30"/>
    <x v="4"/>
    <x v="5"/>
    <x v="5"/>
    <s v="NULL"/>
    <n v="1"/>
    <n v="834413"/>
    <s v="NULL"/>
    <d v="1975-12-12T00:00:00"/>
    <s v="F"/>
    <s v="NULL"/>
    <n v="2"/>
    <s v="C"/>
    <s v="N"/>
    <s v="A"/>
    <n v="46"/>
    <n v="46"/>
    <n v="10"/>
    <n v="7"/>
    <s v="D"/>
    <s v="N"/>
    <s v="88141.01"/>
    <n v="4"/>
    <n v="1"/>
    <n v="60"/>
    <n v="155"/>
    <s v="NULL"/>
    <n v="58"/>
    <s v="NULL"/>
    <s v="NULL"/>
    <s v="NULL"/>
    <s v="NULL"/>
    <d v="2022-10-20T00:00:00"/>
    <s v="PER"/>
    <s v="M"/>
    <n v="43665512"/>
    <n v="5"/>
    <n v="23"/>
    <n v="45602325"/>
  </r>
  <r>
    <n v="773592070"/>
    <x v="0"/>
    <x v="0"/>
    <n v="19"/>
    <d v="2022-10-19T00:00:00"/>
    <s v="B04"/>
    <n v="17"/>
    <n v="14"/>
    <n v="301612"/>
    <n v="5"/>
    <n v="30"/>
    <x v="4"/>
    <x v="5"/>
    <x v="5"/>
    <s v="NULL"/>
    <n v="1"/>
    <n v="27267046"/>
    <s v="NULL"/>
    <d v="1976-04-19T00:00:00"/>
    <s v="F"/>
    <s v="NULL"/>
    <n v="2"/>
    <s v="C"/>
    <s v="C"/>
    <s v="A"/>
    <n v="46"/>
    <n v="46"/>
    <n v="6"/>
    <n v="0"/>
    <s v="D"/>
    <s v="N"/>
    <s v="88141.01"/>
    <n v="4"/>
    <n v="1"/>
    <n v="55"/>
    <n v="150"/>
    <s v="NULL"/>
    <n v="58"/>
    <s v="NULL"/>
    <s v="NULL"/>
    <s v="NULL"/>
    <s v="NULL"/>
    <d v="2022-10-20T00:00:00"/>
    <s v="PER"/>
    <s v="M"/>
    <n v="43665512"/>
    <n v="5"/>
    <n v="23"/>
    <n v="45602325"/>
  </r>
  <r>
    <n v="773585668"/>
    <x v="0"/>
    <x v="0"/>
    <n v="19"/>
    <d v="2022-10-19T00:00:00"/>
    <s v="L90"/>
    <n v="20"/>
    <n v="2"/>
    <n v="303203"/>
    <n v="5"/>
    <n v="30"/>
    <x v="4"/>
    <x v="5"/>
    <x v="5"/>
    <s v="NULL"/>
    <n v="1"/>
    <n v="42412127"/>
    <s v="NULL"/>
    <d v="1983-08-26T00:00:00"/>
    <s v="F"/>
    <s v="NULL"/>
    <n v="2"/>
    <s v="C"/>
    <s v="C"/>
    <s v="A"/>
    <n v="39"/>
    <n v="39"/>
    <n v="1"/>
    <n v="23"/>
    <s v="D"/>
    <s v="N"/>
    <s v="88141.01"/>
    <n v="3"/>
    <n v="1"/>
    <n v="62"/>
    <n v="160"/>
    <s v="NULL"/>
    <n v="58"/>
    <s v="NULL"/>
    <s v="NULL"/>
    <s v="NULL"/>
    <s v="NULL"/>
    <d v="2022-10-20T00:00:00"/>
    <s v="PER"/>
    <s v="M"/>
    <n v="43665512"/>
    <n v="5"/>
    <n v="23"/>
    <n v="71299360"/>
  </r>
  <r>
    <n v="772520777"/>
    <x v="0"/>
    <x v="0"/>
    <n v="14"/>
    <d v="2022-10-14T00:00:00"/>
    <n v="528"/>
    <n v="10"/>
    <n v="7"/>
    <n v="301612"/>
    <n v="5"/>
    <n v="30"/>
    <x v="5"/>
    <x v="8"/>
    <x v="8"/>
    <s v="NULL"/>
    <n v="1"/>
    <n v="40310129"/>
    <s v="NULL"/>
    <d v="1979-08-14T00:00:00"/>
    <s v="F"/>
    <s v="NULL"/>
    <n v="1"/>
    <s v="C"/>
    <s v="C"/>
    <s v="A"/>
    <n v="43"/>
    <n v="43"/>
    <n v="2"/>
    <n v="0"/>
    <s v="D"/>
    <s v="N"/>
    <n v="88141"/>
    <n v="1"/>
    <n v="1"/>
    <n v="60.5"/>
    <n v="156"/>
    <s v="NULL"/>
    <n v="58"/>
    <s v="NULL"/>
    <s v="NULL"/>
    <s v="NULL"/>
    <s v="NULL"/>
    <d v="2022-10-17T00:00:00"/>
    <s v="PER"/>
    <s v="M"/>
    <n v="44048699"/>
    <n v="5"/>
    <n v="23"/>
    <n v="70805835"/>
  </r>
  <r>
    <n v="776417557"/>
    <x v="0"/>
    <x v="0"/>
    <n v="13"/>
    <d v="2022-10-13T00:00:00"/>
    <n v="477"/>
    <n v="7"/>
    <n v="6"/>
    <n v="303203"/>
    <n v="5"/>
    <n v="30"/>
    <x v="6"/>
    <x v="13"/>
    <x v="13"/>
    <s v="NULL"/>
    <n v="1"/>
    <n v="47329865"/>
    <s v="NULL"/>
    <d v="1992-06-08T00:00:00"/>
    <s v="F"/>
    <s v="NULL"/>
    <n v="2"/>
    <s v="C"/>
    <s v="C"/>
    <s v="A"/>
    <n v="30"/>
    <n v="30"/>
    <n v="4"/>
    <n v="5"/>
    <s v="D"/>
    <s v="N"/>
    <s v="88141.01"/>
    <n v="4"/>
    <n v="1"/>
    <n v="84"/>
    <n v="160"/>
    <s v="NULL"/>
    <n v="58"/>
    <s v="99.00"/>
    <s v="NULL"/>
    <s v="NULL"/>
    <s v="NULL"/>
    <d v="2022-10-27T00:00:00"/>
    <s v="PER"/>
    <s v="M"/>
    <n v="40952060"/>
    <n v="5"/>
    <n v="23"/>
    <n v="45429204"/>
  </r>
  <r>
    <n v="771434862"/>
    <x v="0"/>
    <x v="0"/>
    <n v="13"/>
    <d v="2022-10-13T00:00:00"/>
    <s v="M20"/>
    <n v="6"/>
    <n v="2"/>
    <n v="301613"/>
    <n v="5"/>
    <n v="30"/>
    <x v="2"/>
    <x v="14"/>
    <x v="14"/>
    <s v="NULL"/>
    <n v="1"/>
    <n v="46513124"/>
    <s v="NULL"/>
    <d v="1987-10-08T00:00:00"/>
    <s v="F"/>
    <s v="NULL"/>
    <n v="2"/>
    <s v="C"/>
    <s v="C"/>
    <s v="A"/>
    <n v="35"/>
    <n v="35"/>
    <n v="0"/>
    <n v="5"/>
    <s v="D"/>
    <s v="N"/>
    <s v="88141.01"/>
    <n v="3"/>
    <n v="1"/>
    <n v="65"/>
    <n v="1.57"/>
    <s v="NULL"/>
    <n v="58"/>
    <s v="NULL"/>
    <s v="NULL"/>
    <s v="NULL"/>
    <s v="NULL"/>
    <d v="2022-10-14T00:00:00"/>
    <s v="PER"/>
    <s v="M"/>
    <n v="40395463"/>
    <n v="5"/>
    <n v="23"/>
    <n v="43520423"/>
  </r>
  <r>
    <n v="771422695"/>
    <x v="0"/>
    <x v="0"/>
    <n v="13"/>
    <d v="2022-10-13T00:00:00"/>
    <n v="589"/>
    <n v="6"/>
    <n v="1"/>
    <n v="303203"/>
    <n v="5"/>
    <n v="30"/>
    <x v="3"/>
    <x v="7"/>
    <x v="7"/>
    <s v="NULL"/>
    <n v="1"/>
    <n v="44073829"/>
    <s v="NULL"/>
    <d v="1976-08-29T00:00:00"/>
    <s v="F"/>
    <s v="NULL"/>
    <n v="2"/>
    <s v="C"/>
    <s v="C"/>
    <s v="A"/>
    <n v="46"/>
    <n v="46"/>
    <n v="1"/>
    <n v="14"/>
    <s v="D"/>
    <s v="N"/>
    <s v="88141.01"/>
    <n v="3"/>
    <n v="1"/>
    <n v="78.8"/>
    <n v="152"/>
    <s v="NULL"/>
    <n v="58"/>
    <s v="NULL"/>
    <s v="NULL"/>
    <s v="NULL"/>
    <s v="NULL"/>
    <d v="2022-10-14T00:00:00"/>
    <s v="PER"/>
    <s v="M"/>
    <n v="42235973"/>
    <n v="5"/>
    <n v="23"/>
    <n v="45561228"/>
  </r>
  <r>
    <n v="774378340"/>
    <x v="0"/>
    <x v="0"/>
    <n v="18"/>
    <d v="2022-10-18T00:00:00"/>
    <s v="MT"/>
    <n v="5"/>
    <n v="6"/>
    <n v="301613"/>
    <n v="5"/>
    <n v="30"/>
    <x v="2"/>
    <x v="6"/>
    <x v="6"/>
    <s v="NULL"/>
    <n v="1"/>
    <n v="824580"/>
    <s v="NULL"/>
    <d v="1976-08-15T00:00:00"/>
    <s v="F"/>
    <s v="NULL"/>
    <n v="2"/>
    <s v="C"/>
    <s v="C"/>
    <s v="A"/>
    <n v="46"/>
    <n v="46"/>
    <n v="2"/>
    <n v="3"/>
    <s v="D"/>
    <s v="N"/>
    <s v="88141.01"/>
    <n v="3"/>
    <n v="1"/>
    <n v="63"/>
    <n v="1.58"/>
    <s v="NULL"/>
    <n v="58"/>
    <s v="NULL"/>
    <s v="NULL"/>
    <s v="NULL"/>
    <s v="NULL"/>
    <d v="2022-10-22T00:00:00"/>
    <s v="PER"/>
    <s v="M"/>
    <n v="40395463"/>
    <n v="5"/>
    <n v="23"/>
    <n v="43520423"/>
  </r>
  <r>
    <n v="776011008"/>
    <x v="0"/>
    <x v="0"/>
    <n v="13"/>
    <d v="2022-10-13T00:00:00"/>
    <n v="532"/>
    <n v="4"/>
    <n v="2"/>
    <n v="303203"/>
    <n v="5"/>
    <n v="30"/>
    <x v="5"/>
    <x v="8"/>
    <x v="8"/>
    <s v="NULL"/>
    <n v="1"/>
    <n v="44943797"/>
    <s v="NULL"/>
    <d v="1988-03-19T00:00:00"/>
    <s v="F"/>
    <s v="NULL"/>
    <n v="2"/>
    <s v="C"/>
    <s v="C"/>
    <s v="A"/>
    <n v="34"/>
    <n v="34"/>
    <n v="6"/>
    <n v="24"/>
    <s v="D"/>
    <s v="N"/>
    <n v="88141"/>
    <n v="2"/>
    <n v="1"/>
    <n v="60"/>
    <n v="154"/>
    <s v="NULL"/>
    <n v="58"/>
    <s v="NULL"/>
    <s v="NULL"/>
    <s v="NULL"/>
    <s v="NULL"/>
    <d v="2022-10-26T00:00:00"/>
    <s v="PER"/>
    <s v="M"/>
    <n v="45024430"/>
    <n v="5"/>
    <n v="23"/>
    <n v="70805835"/>
  </r>
  <r>
    <n v="774121423"/>
    <x v="0"/>
    <x v="0"/>
    <n v="18"/>
    <d v="2022-10-18T00:00:00"/>
    <n v="633"/>
    <n v="6"/>
    <n v="1"/>
    <n v="303203"/>
    <n v="5"/>
    <n v="30"/>
    <x v="3"/>
    <x v="7"/>
    <x v="7"/>
    <s v="NULL"/>
    <n v="1"/>
    <n v="40450316"/>
    <s v="NULL"/>
    <d v="1979-10-03T00:00:00"/>
    <s v="F"/>
    <s v="NULL"/>
    <n v="2"/>
    <s v="C"/>
    <s v="C"/>
    <s v="A"/>
    <n v="43"/>
    <n v="43"/>
    <n v="0"/>
    <n v="15"/>
    <s v="D"/>
    <s v="N"/>
    <n v="88141"/>
    <n v="1"/>
    <n v="1"/>
    <n v="7.7"/>
    <n v="160"/>
    <s v="NULL"/>
    <n v="58"/>
    <s v="99.50"/>
    <s v="NULL"/>
    <s v="NULL"/>
    <s v="NULL"/>
    <d v="2022-10-21T00:00:00"/>
    <s v="PER"/>
    <s v="M"/>
    <n v="40728679"/>
    <n v="5"/>
    <n v="23"/>
    <n v="44699242"/>
  </r>
  <r>
    <n v="773413179"/>
    <x v="0"/>
    <x v="0"/>
    <n v="17"/>
    <d v="2022-10-17T00:00:00"/>
    <s v="R02"/>
    <n v="17"/>
    <n v="3"/>
    <n v="303203"/>
    <n v="5"/>
    <n v="30"/>
    <x v="7"/>
    <x v="15"/>
    <x v="15"/>
    <s v="NULL"/>
    <n v="1"/>
    <n v="27437440"/>
    <s v="NULL"/>
    <d v="1978-04-17T00:00:00"/>
    <s v="F"/>
    <s v="NULL"/>
    <n v="2"/>
    <s v="C"/>
    <s v="C"/>
    <s v="A"/>
    <n v="44"/>
    <n v="44"/>
    <n v="6"/>
    <n v="0"/>
    <s v="D"/>
    <s v="N"/>
    <n v="88141"/>
    <n v="1"/>
    <n v="1"/>
    <n v="59"/>
    <n v="145"/>
    <s v="NULL"/>
    <n v="58"/>
    <s v="NULL"/>
    <s v="NULL"/>
    <s v="NULL"/>
    <s v="NULL"/>
    <d v="2022-10-19T00:00:00"/>
    <s v="PER"/>
    <s v="M"/>
    <n v="75686268"/>
    <n v="5"/>
    <n v="23"/>
    <n v="76963480"/>
  </r>
  <r>
    <n v="769946698"/>
    <x v="0"/>
    <x v="0"/>
    <n v="9"/>
    <d v="2022-10-09T00:00:00"/>
    <s v="R02"/>
    <n v="9"/>
    <n v="2"/>
    <n v="303203"/>
    <n v="5"/>
    <n v="30"/>
    <x v="7"/>
    <x v="15"/>
    <x v="15"/>
    <s v="NULL"/>
    <n v="1"/>
    <n v="47800271"/>
    <s v="NULL"/>
    <d v="1992-07-02T00:00:00"/>
    <s v="F"/>
    <s v="NULL"/>
    <n v="2"/>
    <s v="C"/>
    <s v="C"/>
    <s v="A"/>
    <n v="30"/>
    <n v="30"/>
    <n v="3"/>
    <n v="7"/>
    <s v="D"/>
    <s v="N"/>
    <n v="88141"/>
    <n v="1"/>
    <n v="1"/>
    <s v="NULL"/>
    <s v="NULL"/>
    <s v="NULL"/>
    <n v="58"/>
    <s v="NULL"/>
    <s v="NULL"/>
    <s v="NULL"/>
    <s v="NULL"/>
    <d v="2022-10-10T00:00:00"/>
    <s v="PER"/>
    <s v="M"/>
    <n v="46762146"/>
    <n v="5"/>
    <n v="23"/>
    <n v="45923914"/>
  </r>
  <r>
    <n v="773628464"/>
    <x v="0"/>
    <x v="0"/>
    <n v="13"/>
    <d v="2022-10-13T00:00:00"/>
    <n v="631"/>
    <n v="3"/>
    <n v="3"/>
    <n v="303203"/>
    <n v="5"/>
    <n v="30"/>
    <x v="3"/>
    <x v="7"/>
    <x v="7"/>
    <s v="NULL"/>
    <n v="1"/>
    <n v="45918580"/>
    <s v="NULL"/>
    <d v="1982-01-01T00:00:00"/>
    <s v="F"/>
    <s v="NULL"/>
    <n v="2"/>
    <s v="C"/>
    <s v="C"/>
    <s v="A"/>
    <n v="40"/>
    <n v="40"/>
    <n v="9"/>
    <n v="12"/>
    <s v="D"/>
    <s v="N"/>
    <s v="88141.01"/>
    <n v="3"/>
    <n v="1"/>
    <n v="69.5"/>
    <n v="156"/>
    <s v="NULL"/>
    <n v="58"/>
    <s v="NULL"/>
    <s v="NULL"/>
    <s v="NULL"/>
    <s v="NULL"/>
    <d v="2022-10-20T00:00:00"/>
    <s v="PER"/>
    <s v="M"/>
    <n v="43035986"/>
    <n v="5"/>
    <n v="23"/>
    <n v="41473714"/>
  </r>
  <r>
    <n v="769946903"/>
    <x v="0"/>
    <x v="0"/>
    <n v="10"/>
    <d v="2022-10-10T00:00:00"/>
    <s v="R02"/>
    <n v="9"/>
    <n v="3"/>
    <n v="303203"/>
    <n v="5"/>
    <n v="30"/>
    <x v="7"/>
    <x v="15"/>
    <x v="15"/>
    <s v="NULL"/>
    <n v="1"/>
    <n v="47408793"/>
    <s v="NULL"/>
    <d v="1990-02-20T00:00:00"/>
    <s v="F"/>
    <s v="NULL"/>
    <n v="2"/>
    <s v="C"/>
    <s v="C"/>
    <s v="A"/>
    <n v="32"/>
    <n v="32"/>
    <n v="7"/>
    <n v="20"/>
    <s v="D"/>
    <s v="N"/>
    <n v="88141"/>
    <n v="1"/>
    <n v="1"/>
    <s v="NULL"/>
    <s v="NULL"/>
    <s v="NULL"/>
    <n v="58"/>
    <s v="NULL"/>
    <s v="NULL"/>
    <s v="NULL"/>
    <s v="NULL"/>
    <d v="2022-10-10T00:00:00"/>
    <s v="PER"/>
    <s v="M"/>
    <n v="46762146"/>
    <n v="5"/>
    <n v="23"/>
    <n v="45923914"/>
  </r>
  <r>
    <n v="776414015"/>
    <x v="0"/>
    <x v="0"/>
    <n v="8"/>
    <d v="2022-10-08T00:00:00"/>
    <n v="477"/>
    <n v="7"/>
    <n v="1"/>
    <n v="303203"/>
    <n v="5"/>
    <n v="30"/>
    <x v="6"/>
    <x v="13"/>
    <x v="13"/>
    <s v="NULL"/>
    <n v="1"/>
    <n v="41370046"/>
    <s v="NULL"/>
    <d v="1972-11-13T00:00:00"/>
    <s v="F"/>
    <s v="NULL"/>
    <n v="2"/>
    <s v="C"/>
    <s v="C"/>
    <s v="A"/>
    <n v="49"/>
    <n v="49"/>
    <n v="10"/>
    <n v="25"/>
    <s v="D"/>
    <s v="N"/>
    <n v="88141"/>
    <n v="1"/>
    <n v="1"/>
    <n v="56"/>
    <n v="143"/>
    <s v="NULL"/>
    <n v="58"/>
    <s v="88.00"/>
    <s v="NULL"/>
    <s v="NULL"/>
    <s v="NULL"/>
    <d v="2022-10-27T00:00:00"/>
    <s v="PER"/>
    <s v="M"/>
    <n v="40952060"/>
    <n v="5"/>
    <n v="23"/>
    <n v="45429204"/>
  </r>
  <r>
    <n v="768646539"/>
    <x v="0"/>
    <x v="0"/>
    <n v="5"/>
    <d v="2022-10-05T00:00:00"/>
    <n v="558"/>
    <n v="5"/>
    <n v="2"/>
    <n v="303203"/>
    <n v="5"/>
    <n v="30"/>
    <x v="3"/>
    <x v="7"/>
    <x v="7"/>
    <s v="NULL"/>
    <n v="1"/>
    <n v="10816229"/>
    <s v="NULL"/>
    <d v="1978-01-01T00:00:00"/>
    <s v="F"/>
    <s v="NULL"/>
    <n v="2"/>
    <s v="C"/>
    <s v="C"/>
    <s v="A"/>
    <n v="44"/>
    <n v="44"/>
    <n v="9"/>
    <n v="4"/>
    <s v="D"/>
    <s v="N"/>
    <s v="88141.01"/>
    <n v="3"/>
    <n v="1"/>
    <n v="66.5"/>
    <n v="165"/>
    <s v="NULL"/>
    <n v="58"/>
    <s v="NULL"/>
    <s v="NULL"/>
    <s v="NULL"/>
    <s v="NULL"/>
    <d v="2022-10-06T00:00:00"/>
    <s v="PER"/>
    <s v="M"/>
    <n v="18011797"/>
    <n v="5"/>
    <n v="23"/>
    <n v="44699242"/>
  </r>
  <r>
    <n v="773598121"/>
    <x v="0"/>
    <x v="0"/>
    <n v="13"/>
    <d v="2022-10-13T00:00:00"/>
    <n v="631"/>
    <n v="1"/>
    <n v="1"/>
    <n v="303203"/>
    <n v="5"/>
    <n v="30"/>
    <x v="3"/>
    <x v="7"/>
    <x v="7"/>
    <s v="NULL"/>
    <n v="1"/>
    <n v="1174811"/>
    <s v="NULL"/>
    <d v="1975-02-26T00:00:00"/>
    <s v="F"/>
    <s v="NULL"/>
    <n v="2"/>
    <s v="C"/>
    <s v="C"/>
    <s v="A"/>
    <n v="47"/>
    <n v="47"/>
    <n v="7"/>
    <n v="17"/>
    <s v="D"/>
    <s v="N"/>
    <s v="88141.01"/>
    <n v="3"/>
    <n v="1"/>
    <n v="67.8"/>
    <s v="NULL"/>
    <s v="NULL"/>
    <n v="58"/>
    <s v="NULL"/>
    <s v="NULL"/>
    <s v="NULL"/>
    <s v="NULL"/>
    <d v="2022-10-20T00:00:00"/>
    <s v="PER"/>
    <s v="M"/>
    <n v="18011797"/>
    <n v="5"/>
    <n v="23"/>
    <n v="41473714"/>
  </r>
  <r>
    <n v="773611829"/>
    <x v="0"/>
    <x v="0"/>
    <n v="13"/>
    <d v="2022-10-13T00:00:00"/>
    <n v="631"/>
    <n v="1"/>
    <n v="7"/>
    <n v="303203"/>
    <n v="5"/>
    <n v="30"/>
    <x v="3"/>
    <x v="7"/>
    <x v="7"/>
    <s v="NULL"/>
    <n v="1"/>
    <n v="80504955"/>
    <s v="NULL"/>
    <d v="1973-02-15T00:00:00"/>
    <s v="F"/>
    <s v="NULL"/>
    <n v="2"/>
    <s v="C"/>
    <s v="C"/>
    <s v="A"/>
    <n v="49"/>
    <n v="49"/>
    <n v="7"/>
    <n v="28"/>
    <s v="D"/>
    <s v="N"/>
    <s v="88141.01"/>
    <n v="3"/>
    <n v="1"/>
    <s v="NULL"/>
    <s v="NULL"/>
    <s v="NULL"/>
    <n v="58"/>
    <s v="NULL"/>
    <s v="NULL"/>
    <s v="NULL"/>
    <s v="NULL"/>
    <d v="2022-10-20T00:00:00"/>
    <s v="PER"/>
    <s v="M"/>
    <n v="18011797"/>
    <n v="5"/>
    <n v="23"/>
    <n v="41473714"/>
  </r>
  <r>
    <n v="770792356"/>
    <x v="0"/>
    <x v="0"/>
    <n v="12"/>
    <d v="2022-10-12T00:00:00"/>
    <s v="R02"/>
    <n v="13"/>
    <n v="2"/>
    <n v="303203"/>
    <n v="5"/>
    <n v="30"/>
    <x v="7"/>
    <x v="15"/>
    <x v="15"/>
    <s v="NULL"/>
    <n v="1"/>
    <n v="77817104"/>
    <s v="NULL"/>
    <d v="1997-02-27T00:00:00"/>
    <s v="F"/>
    <s v="NULL"/>
    <n v="2"/>
    <s v="C"/>
    <s v="C"/>
    <s v="A"/>
    <n v="25"/>
    <n v="25"/>
    <n v="7"/>
    <n v="15"/>
    <s v="D"/>
    <s v="N"/>
    <n v="88141"/>
    <n v="1"/>
    <n v="1"/>
    <s v="NULL"/>
    <s v="NULL"/>
    <s v="NULL"/>
    <n v="58"/>
    <s v="NULL"/>
    <s v="NULL"/>
    <s v="NULL"/>
    <s v="NULL"/>
    <d v="2022-10-12T00:00:00"/>
    <s v="PER"/>
    <s v="M"/>
    <n v="46762146"/>
    <n v="5"/>
    <n v="23"/>
    <n v="76963480"/>
  </r>
  <r>
    <n v="769946641"/>
    <x v="0"/>
    <x v="0"/>
    <n v="9"/>
    <d v="2022-10-09T00:00:00"/>
    <s v="R02"/>
    <n v="9"/>
    <n v="1"/>
    <n v="303203"/>
    <n v="5"/>
    <n v="30"/>
    <x v="7"/>
    <x v="15"/>
    <x v="15"/>
    <s v="NULL"/>
    <n v="1"/>
    <n v="46870915"/>
    <s v="NULL"/>
    <d v="1992-03-19T00:00:00"/>
    <s v="F"/>
    <s v="NULL"/>
    <n v="2"/>
    <s v="C"/>
    <s v="C"/>
    <s v="A"/>
    <n v="30"/>
    <n v="30"/>
    <n v="6"/>
    <n v="20"/>
    <s v="D"/>
    <s v="N"/>
    <n v="88141"/>
    <n v="1"/>
    <n v="1"/>
    <s v="NULL"/>
    <s v="NULL"/>
    <s v="NULL"/>
    <n v="58"/>
    <s v="NULL"/>
    <s v="NULL"/>
    <s v="NULL"/>
    <s v="NULL"/>
    <d v="2022-10-10T00:00:00"/>
    <s v="PER"/>
    <s v="M"/>
    <n v="46762146"/>
    <n v="5"/>
    <n v="23"/>
    <n v="45923914"/>
  </r>
  <r>
    <n v="774158170"/>
    <x v="0"/>
    <x v="0"/>
    <n v="17"/>
    <d v="2022-10-17T00:00:00"/>
    <s v="MT"/>
    <n v="5"/>
    <n v="3"/>
    <n v="301613"/>
    <n v="5"/>
    <n v="30"/>
    <x v="2"/>
    <x v="6"/>
    <x v="6"/>
    <s v="NULL"/>
    <n v="1"/>
    <n v="44153913"/>
    <s v="NULL"/>
    <d v="1965-06-24T00:00:00"/>
    <s v="F"/>
    <s v="NULL"/>
    <n v="2"/>
    <s v="C"/>
    <s v="C"/>
    <s v="A"/>
    <n v="57"/>
    <n v="57"/>
    <n v="3"/>
    <n v="23"/>
    <s v="D"/>
    <s v="N"/>
    <n v="88141"/>
    <n v="1"/>
    <n v="1"/>
    <n v="65"/>
    <n v="1.51"/>
    <s v="NULL"/>
    <n v="58"/>
    <s v="NULL"/>
    <s v="NULL"/>
    <s v="NULL"/>
    <s v="NULL"/>
    <d v="2022-10-21T00:00:00"/>
    <s v="PER"/>
    <s v="M"/>
    <n v="40395463"/>
    <n v="5"/>
    <n v="23"/>
    <n v="43520423"/>
  </r>
  <r>
    <n v="771947697"/>
    <x v="0"/>
    <x v="0"/>
    <n v="12"/>
    <d v="2022-10-12T00:00:00"/>
    <n v="466"/>
    <n v="3"/>
    <n v="1"/>
    <n v="303203"/>
    <n v="5"/>
    <n v="30"/>
    <x v="6"/>
    <x v="13"/>
    <x v="13"/>
    <s v="NULL"/>
    <n v="1"/>
    <n v="41059567"/>
    <s v="NULL"/>
    <d v="1981-08-30T00:00:00"/>
    <s v="F"/>
    <s v="NULL"/>
    <n v="2"/>
    <s v="C"/>
    <s v="C"/>
    <s v="A"/>
    <n v="41"/>
    <n v="41"/>
    <n v="1"/>
    <n v="12"/>
    <s v="D"/>
    <s v="N"/>
    <n v="88141"/>
    <n v="2"/>
    <n v="1"/>
    <n v="64.5"/>
    <n v="152"/>
    <s v="NULL"/>
    <n v="58"/>
    <s v="85.00"/>
    <s v="NULL"/>
    <s v="NULL"/>
    <s v="NULL"/>
    <d v="2022-10-15T00:00:00"/>
    <s v="PER"/>
    <s v="M"/>
    <n v="45753525"/>
    <n v="5"/>
    <n v="23"/>
    <n v="45429204"/>
  </r>
  <r>
    <n v="773306414"/>
    <x v="0"/>
    <x v="0"/>
    <n v="17"/>
    <d v="2022-10-17T00:00:00"/>
    <n v="627"/>
    <n v="4"/>
    <n v="2"/>
    <n v="303203"/>
    <n v="5"/>
    <n v="30"/>
    <x v="3"/>
    <x v="3"/>
    <x v="3"/>
    <s v="NULL"/>
    <n v="1"/>
    <n v="42386893"/>
    <s v="NULL"/>
    <d v="1984-01-05T00:00:00"/>
    <s v="F"/>
    <s v="NULL"/>
    <n v="1"/>
    <s v="C"/>
    <s v="C"/>
    <s v="A"/>
    <n v="38"/>
    <n v="38"/>
    <n v="9"/>
    <n v="12"/>
    <s v="D"/>
    <s v="N"/>
    <s v="88141.01"/>
    <n v="3"/>
    <n v="1"/>
    <n v="67"/>
    <n v="143"/>
    <s v="NULL"/>
    <n v="58"/>
    <s v="NULL"/>
    <s v="NULL"/>
    <s v="NULL"/>
    <s v="NULL"/>
    <d v="2022-10-19T00:00:00"/>
    <s v="PER"/>
    <s v="M"/>
    <n v="47878280"/>
    <n v="5"/>
    <n v="23"/>
    <n v="41971846"/>
  </r>
  <r>
    <n v="772000684"/>
    <x v="0"/>
    <x v="0"/>
    <n v="13"/>
    <d v="2022-10-13T00:00:00"/>
    <n v="603"/>
    <n v="8"/>
    <n v="2"/>
    <n v="303203"/>
    <n v="5"/>
    <n v="30"/>
    <x v="3"/>
    <x v="7"/>
    <x v="7"/>
    <s v="NULL"/>
    <n v="1"/>
    <n v="46415107"/>
    <s v="NULL"/>
    <d v="1990-05-13T00:00:00"/>
    <s v="F"/>
    <s v="NULL"/>
    <n v="2"/>
    <s v="C"/>
    <s v="C"/>
    <s v="A"/>
    <n v="32"/>
    <n v="32"/>
    <n v="5"/>
    <n v="0"/>
    <s v="D"/>
    <s v="N"/>
    <s v="88141.01"/>
    <n v="2"/>
    <n v="1"/>
    <n v="89.9"/>
    <n v="155"/>
    <s v="NULL"/>
    <n v="58"/>
    <s v="NULL"/>
    <s v="NULL"/>
    <s v="NULL"/>
    <s v="NULL"/>
    <d v="2022-10-15T00:00:00"/>
    <s v="PER"/>
    <s v="M"/>
    <n v="40448393"/>
    <n v="5"/>
    <n v="23"/>
    <n v="76625399"/>
  </r>
  <r>
    <n v="773278228"/>
    <x v="0"/>
    <x v="0"/>
    <n v="12"/>
    <d v="2022-10-12T00:00:00"/>
    <s v="C05"/>
    <n v="4"/>
    <n v="3"/>
    <n v="303203"/>
    <n v="5"/>
    <n v="30"/>
    <x v="0"/>
    <x v="4"/>
    <x v="4"/>
    <s v="NULL"/>
    <n v="1"/>
    <n v="80337344"/>
    <s v="NULL"/>
    <d v="1977-10-19T00:00:00"/>
    <s v="F"/>
    <s v="NULL"/>
    <n v="2"/>
    <s v="C"/>
    <s v="C"/>
    <s v="A"/>
    <n v="44"/>
    <n v="44"/>
    <n v="11"/>
    <n v="23"/>
    <s v="D"/>
    <s v="N"/>
    <n v="88141"/>
    <n v="1"/>
    <n v="1"/>
    <s v="NULL"/>
    <s v="NULL"/>
    <s v="NULL"/>
    <n v="58"/>
    <s v="NULL"/>
    <s v="NULL"/>
    <s v="NULL"/>
    <s v="NULL"/>
    <d v="2022-10-19T00:00:00"/>
    <s v="PER"/>
    <s v="M"/>
    <n v="47871154"/>
    <n v="5"/>
    <n v="23"/>
    <n v="73710420"/>
  </r>
  <r>
    <n v="768561582"/>
    <x v="0"/>
    <x v="0"/>
    <n v="5"/>
    <d v="2022-10-05T00:00:00"/>
    <s v="B04"/>
    <n v="5"/>
    <n v="13"/>
    <n v="301612"/>
    <n v="5"/>
    <n v="30"/>
    <x v="4"/>
    <x v="5"/>
    <x v="5"/>
    <s v="NULL"/>
    <n v="1"/>
    <n v="76150029"/>
    <s v="NULL"/>
    <d v="1994-10-17T00:00:00"/>
    <s v="F"/>
    <s v="NULL"/>
    <n v="2"/>
    <s v="C"/>
    <s v="C"/>
    <s v="A"/>
    <n v="27"/>
    <n v="27"/>
    <n v="11"/>
    <n v="18"/>
    <s v="D"/>
    <s v="N"/>
    <n v="88141"/>
    <n v="3"/>
    <n v="1"/>
    <s v="NULL"/>
    <s v="NULL"/>
    <s v="NULL"/>
    <n v="58"/>
    <s v="NULL"/>
    <s v="NULL"/>
    <s v="NULL"/>
    <s v="NULL"/>
    <d v="2022-10-05T00:00:00"/>
    <s v="PER"/>
    <s v="T"/>
    <n v="7642988"/>
    <n v="5"/>
    <n v="23"/>
    <n v="45602325"/>
  </r>
  <r>
    <n v="773277847"/>
    <x v="0"/>
    <x v="0"/>
    <n v="11"/>
    <d v="2022-10-11T00:00:00"/>
    <s v="C05"/>
    <n v="4"/>
    <n v="2"/>
    <n v="303203"/>
    <n v="5"/>
    <n v="30"/>
    <x v="0"/>
    <x v="4"/>
    <x v="4"/>
    <s v="NULL"/>
    <n v="1"/>
    <n v="47496343"/>
    <s v="NULL"/>
    <d v="1991-11-30T00:00:00"/>
    <s v="F"/>
    <s v="NULL"/>
    <n v="2"/>
    <s v="C"/>
    <s v="C"/>
    <s v="A"/>
    <n v="30"/>
    <n v="30"/>
    <n v="10"/>
    <n v="11"/>
    <s v="D"/>
    <s v="N"/>
    <n v="88141"/>
    <n v="1"/>
    <n v="1"/>
    <n v="51"/>
    <n v="162"/>
    <s v="NULL"/>
    <n v="58"/>
    <s v="NULL"/>
    <s v="NULL"/>
    <s v="NULL"/>
    <s v="NULL"/>
    <d v="2022-10-19T00:00:00"/>
    <s v="PER"/>
    <s v="M"/>
    <n v="47871154"/>
    <n v="5"/>
    <n v="23"/>
    <n v="73710420"/>
  </r>
  <r>
    <n v="769852972"/>
    <x v="0"/>
    <x v="0"/>
    <n v="7"/>
    <d v="2022-10-07T00:00:00"/>
    <n v="574"/>
    <n v="3"/>
    <n v="1"/>
    <n v="303203"/>
    <n v="5"/>
    <n v="30"/>
    <x v="3"/>
    <x v="3"/>
    <x v="3"/>
    <s v="NULL"/>
    <n v="1"/>
    <n v="42451620"/>
    <s v="NULL"/>
    <d v="1980-08-13T00:00:00"/>
    <s v="F"/>
    <s v="NULL"/>
    <n v="2"/>
    <s v="C"/>
    <s v="C"/>
    <s v="A"/>
    <n v="42"/>
    <n v="42"/>
    <n v="1"/>
    <n v="24"/>
    <s v="D"/>
    <s v="N"/>
    <n v="88141"/>
    <n v="1"/>
    <n v="1"/>
    <n v="71"/>
    <n v="154"/>
    <s v="NULL"/>
    <n v="58"/>
    <s v="NULL"/>
    <s v="NULL"/>
    <s v="NULL"/>
    <s v="NULL"/>
    <d v="2022-10-10T00:00:00"/>
    <s v="PER"/>
    <s v="T"/>
    <n v="71299343"/>
    <n v="5"/>
    <n v="23"/>
    <n v="41971846"/>
  </r>
  <r>
    <n v="774157233"/>
    <x v="0"/>
    <x v="0"/>
    <n v="5"/>
    <d v="2022-10-05T00:00:00"/>
    <s v="MT"/>
    <n v="5"/>
    <n v="1"/>
    <n v="301613"/>
    <n v="5"/>
    <n v="30"/>
    <x v="2"/>
    <x v="6"/>
    <x v="6"/>
    <s v="NULL"/>
    <n v="1"/>
    <n v="41711097"/>
    <s v="NULL"/>
    <d v="1983-03-08T00:00:00"/>
    <s v="F"/>
    <s v="NULL"/>
    <n v="2"/>
    <s v="C"/>
    <s v="C"/>
    <s v="A"/>
    <n v="39"/>
    <n v="39"/>
    <n v="6"/>
    <n v="27"/>
    <s v="D"/>
    <s v="N"/>
    <n v="88141"/>
    <n v="1"/>
    <n v="1"/>
    <n v="73"/>
    <n v="1.56"/>
    <s v="NULL"/>
    <n v="58"/>
    <s v="NULL"/>
    <s v="NULL"/>
    <s v="NULL"/>
    <s v="NULL"/>
    <d v="2022-10-21T00:00:00"/>
    <s v="PER"/>
    <s v="M"/>
    <n v="40395463"/>
    <n v="5"/>
    <n v="23"/>
    <n v="43520423"/>
  </r>
  <r>
    <n v="768424541"/>
    <x v="0"/>
    <x v="0"/>
    <n v="3"/>
    <d v="2022-10-03T00:00:00"/>
    <n v="556"/>
    <n v="9"/>
    <n v="1"/>
    <n v="303203"/>
    <n v="5"/>
    <n v="30"/>
    <x v="3"/>
    <x v="7"/>
    <x v="7"/>
    <s v="NULL"/>
    <n v="1"/>
    <n v="41828377"/>
    <s v="NULL"/>
    <d v="1983-03-16T00:00:00"/>
    <s v="F"/>
    <s v="NULL"/>
    <n v="2"/>
    <s v="C"/>
    <s v="C"/>
    <s v="A"/>
    <n v="39"/>
    <n v="39"/>
    <n v="6"/>
    <n v="17"/>
    <s v="D"/>
    <s v="N"/>
    <s v="88141.01"/>
    <n v="3"/>
    <n v="1"/>
    <n v="84"/>
    <n v="166"/>
    <s v="NULL"/>
    <n v="58"/>
    <s v="NULL"/>
    <s v="NULL"/>
    <s v="NULL"/>
    <s v="NULL"/>
    <d v="2022-10-05T00:00:00"/>
    <s v="PER"/>
    <s v="M"/>
    <n v="42235973"/>
    <n v="5"/>
    <n v="23"/>
    <n v="44699242"/>
  </r>
  <r>
    <n v="770486762"/>
    <x v="0"/>
    <x v="0"/>
    <n v="11"/>
    <d v="2022-10-11T00:00:00"/>
    <n v="581"/>
    <n v="8"/>
    <n v="2"/>
    <n v="303203"/>
    <n v="5"/>
    <n v="30"/>
    <x v="3"/>
    <x v="7"/>
    <x v="7"/>
    <s v="NULL"/>
    <n v="1"/>
    <n v="837968"/>
    <s v="NULL"/>
    <d v="1963-08-29T00:00:00"/>
    <s v="F"/>
    <s v="NULL"/>
    <n v="2"/>
    <s v="C"/>
    <s v="C"/>
    <s v="A"/>
    <n v="59"/>
    <n v="59"/>
    <n v="1"/>
    <n v="12"/>
    <s v="D"/>
    <s v="N"/>
    <n v="88141"/>
    <n v="1"/>
    <n v="1"/>
    <n v="71.2"/>
    <n v="155"/>
    <s v="NULL"/>
    <n v="58"/>
    <s v="NULL"/>
    <s v="NULL"/>
    <s v="NULL"/>
    <s v="NULL"/>
    <d v="2022-10-12T00:00:00"/>
    <s v="PER"/>
    <s v="M"/>
    <n v="43106685"/>
    <n v="5"/>
    <n v="23"/>
    <n v="44699242"/>
  </r>
  <r>
    <n v="770157835"/>
    <x v="0"/>
    <x v="0"/>
    <n v="5"/>
    <d v="2022-10-05T00:00:00"/>
    <n v="566"/>
    <n v="3"/>
    <n v="11"/>
    <n v="301613"/>
    <n v="5"/>
    <n v="30"/>
    <x v="3"/>
    <x v="16"/>
    <x v="16"/>
    <s v="NULL"/>
    <n v="1"/>
    <n v="33661763"/>
    <s v="NULL"/>
    <d v="1972-12-19T00:00:00"/>
    <s v="F"/>
    <s v="NULL"/>
    <n v="2"/>
    <s v="C"/>
    <s v="C"/>
    <s v="A"/>
    <n v="49"/>
    <n v="49"/>
    <n v="9"/>
    <n v="16"/>
    <s v="D"/>
    <s v="N"/>
    <s v="88141.01"/>
    <n v="3"/>
    <n v="1"/>
    <s v="NULL"/>
    <s v="NULL"/>
    <s v="NULL"/>
    <n v="58"/>
    <s v="NULL"/>
    <s v="NULL"/>
    <s v="NULL"/>
    <s v="NULL"/>
    <d v="2022-10-11T00:00:00"/>
    <s v="PER"/>
    <s v="M"/>
    <n v="47787401"/>
    <n v="5"/>
    <n v="23"/>
    <n v="45514476"/>
  </r>
  <r>
    <n v="770034084"/>
    <x v="0"/>
    <x v="0"/>
    <n v="1"/>
    <d v="2022-10-01T00:00:00"/>
    <n v="447"/>
    <n v="6"/>
    <n v="2"/>
    <n v="303203"/>
    <n v="5"/>
    <n v="30"/>
    <x v="6"/>
    <x v="13"/>
    <x v="13"/>
    <s v="NULL"/>
    <n v="1"/>
    <n v="48276792"/>
    <s v="NULL"/>
    <d v="1993-12-14T00:00:00"/>
    <s v="F"/>
    <s v="NULL"/>
    <n v="2"/>
    <s v="C"/>
    <s v="C"/>
    <s v="A"/>
    <n v="28"/>
    <n v="28"/>
    <n v="9"/>
    <n v="17"/>
    <s v="D"/>
    <s v="A"/>
    <n v="88141"/>
    <n v="1"/>
    <n v="1"/>
    <n v="62"/>
    <n v="153"/>
    <s v="NULL"/>
    <n v="58"/>
    <s v="89.00"/>
    <s v="NULL"/>
    <s v="NULL"/>
    <s v="NULL"/>
    <d v="2022-10-11T00:00:00"/>
    <s v="PER"/>
    <s v="M"/>
    <n v="44362555"/>
    <n v="5"/>
    <n v="23"/>
    <n v="45429204"/>
  </r>
  <r>
    <n v="770034695"/>
    <x v="0"/>
    <x v="0"/>
    <n v="1"/>
    <d v="2022-10-01T00:00:00"/>
    <n v="447"/>
    <n v="6"/>
    <n v="3"/>
    <n v="303203"/>
    <n v="5"/>
    <n v="30"/>
    <x v="6"/>
    <x v="13"/>
    <x v="13"/>
    <s v="NULL"/>
    <n v="1"/>
    <n v="73710415"/>
    <s v="NULL"/>
    <d v="1993-04-02T00:00:00"/>
    <s v="F"/>
    <s v="NULL"/>
    <n v="2"/>
    <s v="C"/>
    <s v="C"/>
    <s v="A"/>
    <n v="29"/>
    <n v="29"/>
    <n v="5"/>
    <n v="29"/>
    <s v="D"/>
    <s v="N"/>
    <n v="88141"/>
    <n v="1"/>
    <n v="1"/>
    <n v="62"/>
    <n v="154"/>
    <s v="NULL"/>
    <n v="58"/>
    <s v="90.00"/>
    <s v="NULL"/>
    <s v="NULL"/>
    <s v="NULL"/>
    <d v="2022-10-11T00:00:00"/>
    <s v="PER"/>
    <s v="M"/>
    <n v="44362555"/>
    <n v="5"/>
    <n v="23"/>
    <n v="45429204"/>
  </r>
  <r>
    <n v="770245140"/>
    <x v="0"/>
    <x v="0"/>
    <n v="10"/>
    <d v="2022-10-10T00:00:00"/>
    <n v="580"/>
    <n v="6"/>
    <n v="1"/>
    <n v="303203"/>
    <n v="5"/>
    <n v="30"/>
    <x v="3"/>
    <x v="3"/>
    <x v="3"/>
    <s v="NULL"/>
    <n v="1"/>
    <n v="42451620"/>
    <s v="NULL"/>
    <d v="1980-08-13T00:00:00"/>
    <s v="F"/>
    <s v="NULL"/>
    <n v="2"/>
    <s v="C"/>
    <s v="C"/>
    <s v="A"/>
    <n v="42"/>
    <n v="42"/>
    <n v="1"/>
    <n v="27"/>
    <s v="D"/>
    <s v="N"/>
    <s v="88141.01"/>
    <n v="3"/>
    <n v="1"/>
    <n v="70.2"/>
    <n v="154"/>
    <s v="NULL"/>
    <n v="58"/>
    <s v="NULL"/>
    <s v="NULL"/>
    <s v="NULL"/>
    <s v="NULL"/>
    <d v="2022-10-11T00:00:00"/>
    <s v="PER"/>
    <s v="T"/>
    <n v="71299343"/>
    <n v="5"/>
    <n v="23"/>
    <n v="41971846"/>
  </r>
  <r>
    <n v="770198824"/>
    <x v="0"/>
    <x v="0"/>
    <n v="3"/>
    <d v="2022-10-03T00:00:00"/>
    <n v="460"/>
    <n v="3"/>
    <n v="1"/>
    <n v="303203"/>
    <n v="5"/>
    <n v="30"/>
    <x v="6"/>
    <x v="17"/>
    <x v="17"/>
    <s v="NULL"/>
    <n v="1"/>
    <n v="40644019"/>
    <s v="NULL"/>
    <d v="1980-11-02T00:00:00"/>
    <s v="F"/>
    <s v="NULL"/>
    <n v="2"/>
    <s v="C"/>
    <s v="C"/>
    <s v="A"/>
    <n v="41"/>
    <n v="41"/>
    <n v="11"/>
    <n v="1"/>
    <s v="D"/>
    <s v="N"/>
    <s v="88141.01"/>
    <n v="4"/>
    <n v="1"/>
    <n v="67.8"/>
    <n v="160"/>
    <s v="NULL"/>
    <n v="58"/>
    <s v="92.00"/>
    <s v="NULL"/>
    <s v="NULL"/>
    <s v="NULL"/>
    <d v="2022-10-11T00:00:00"/>
    <s v="PER"/>
    <s v="M"/>
    <n v="73698687"/>
    <n v="5"/>
    <n v="23"/>
    <n v="47606255"/>
  </r>
  <r>
    <n v="772512972"/>
    <x v="0"/>
    <x v="0"/>
    <n v="5"/>
    <d v="2022-10-05T00:00:00"/>
    <n v="528"/>
    <n v="4"/>
    <n v="5"/>
    <n v="301612"/>
    <n v="5"/>
    <n v="30"/>
    <x v="5"/>
    <x v="8"/>
    <x v="8"/>
    <s v="NULL"/>
    <n v="1"/>
    <n v="47269665"/>
    <s v="NULL"/>
    <d v="1972-10-19T00:00:00"/>
    <s v="F"/>
    <s v="NULL"/>
    <n v="2"/>
    <s v="C"/>
    <s v="C"/>
    <s v="A"/>
    <n v="49"/>
    <n v="49"/>
    <n v="11"/>
    <n v="16"/>
    <s v="D"/>
    <s v="N"/>
    <n v="88141"/>
    <n v="1"/>
    <n v="1"/>
    <n v="69"/>
    <n v="147"/>
    <s v="NULL"/>
    <n v="58"/>
    <s v="NULL"/>
    <s v="NULL"/>
    <s v="NULL"/>
    <s v="NULL"/>
    <d v="2022-10-17T00:00:00"/>
    <s v="PER"/>
    <s v="M"/>
    <n v="44048699"/>
    <n v="5"/>
    <n v="23"/>
    <n v="70805835"/>
  </r>
  <r>
    <n v="770201113"/>
    <x v="0"/>
    <x v="0"/>
    <n v="4"/>
    <d v="2022-10-04T00:00:00"/>
    <n v="460"/>
    <n v="3"/>
    <n v="4"/>
    <n v="303203"/>
    <n v="5"/>
    <n v="30"/>
    <x v="6"/>
    <x v="17"/>
    <x v="17"/>
    <s v="NULL"/>
    <n v="1"/>
    <n v="80218374"/>
    <s v="NULL"/>
    <d v="1974-10-17T00:00:00"/>
    <s v="F"/>
    <s v="NULL"/>
    <n v="2"/>
    <s v="C"/>
    <s v="C"/>
    <s v="A"/>
    <n v="47"/>
    <n v="47"/>
    <n v="11"/>
    <n v="17"/>
    <s v="D"/>
    <s v="N"/>
    <s v="88141.01"/>
    <n v="4"/>
    <n v="1"/>
    <s v="NULL"/>
    <n v="155"/>
    <s v="NULL"/>
    <n v="58"/>
    <s v="84.00"/>
    <s v="NULL"/>
    <s v="NULL"/>
    <s v="NULL"/>
    <d v="2022-10-11T00:00:00"/>
    <s v="PER"/>
    <s v="M"/>
    <n v="73698687"/>
    <n v="5"/>
    <n v="23"/>
    <n v="47606255"/>
  </r>
  <r>
    <n v="768705761"/>
    <x v="0"/>
    <x v="0"/>
    <n v="4"/>
    <d v="2022-10-04T00:00:00"/>
    <n v="554"/>
    <n v="11"/>
    <n v="3"/>
    <n v="303203"/>
    <n v="5"/>
    <n v="30"/>
    <x v="3"/>
    <x v="7"/>
    <x v="7"/>
    <s v="NULL"/>
    <n v="1"/>
    <n v="70418301"/>
    <s v="NULL"/>
    <d v="1997-04-22T00:00:00"/>
    <s v="F"/>
    <s v="NULL"/>
    <n v="2"/>
    <s v="C"/>
    <s v="C"/>
    <s v="A"/>
    <n v="25"/>
    <n v="25"/>
    <n v="5"/>
    <n v="12"/>
    <s v="D"/>
    <s v="N"/>
    <n v="88141"/>
    <n v="1"/>
    <n v="1"/>
    <n v="62.8"/>
    <n v="159"/>
    <s v="NULL"/>
    <n v="58"/>
    <s v="85.00"/>
    <s v="NULL"/>
    <s v="NULL"/>
    <s v="NULL"/>
    <d v="2022-10-06T00:00:00"/>
    <s v="PER"/>
    <s v="M"/>
    <n v="40728679"/>
    <n v="5"/>
    <n v="23"/>
    <n v="41473714"/>
  </r>
  <r>
    <n v="770202151"/>
    <x v="0"/>
    <x v="0"/>
    <n v="5"/>
    <d v="2022-10-05T00:00:00"/>
    <n v="460"/>
    <n v="3"/>
    <n v="6"/>
    <n v="303203"/>
    <n v="5"/>
    <n v="30"/>
    <x v="6"/>
    <x v="17"/>
    <x v="17"/>
    <s v="NULL"/>
    <n v="1"/>
    <n v="47372790"/>
    <s v="NULL"/>
    <d v="1991-10-27T00:00:00"/>
    <s v="F"/>
    <s v="NULL"/>
    <n v="2"/>
    <s v="C"/>
    <s v="C"/>
    <s v="A"/>
    <n v="30"/>
    <n v="30"/>
    <n v="11"/>
    <n v="8"/>
    <s v="D"/>
    <s v="N"/>
    <s v="88141.01"/>
    <n v="4"/>
    <n v="1"/>
    <n v="75"/>
    <n v="160"/>
    <s v="NULL"/>
    <n v="58"/>
    <s v="99.00"/>
    <s v="NULL"/>
    <s v="NULL"/>
    <s v="NULL"/>
    <d v="2022-10-11T00:00:00"/>
    <s v="PER"/>
    <s v="M"/>
    <n v="73698687"/>
    <n v="5"/>
    <n v="23"/>
    <n v="47606255"/>
  </r>
  <r>
    <n v="770201593"/>
    <x v="0"/>
    <x v="0"/>
    <n v="5"/>
    <d v="2022-10-05T00:00:00"/>
    <n v="460"/>
    <n v="3"/>
    <n v="5"/>
    <n v="303203"/>
    <n v="5"/>
    <n v="30"/>
    <x v="6"/>
    <x v="17"/>
    <x v="17"/>
    <s v="NULL"/>
    <n v="1"/>
    <n v="45950467"/>
    <s v="NULL"/>
    <d v="1989-08-31T00:00:00"/>
    <s v="F"/>
    <s v="NULL"/>
    <n v="2"/>
    <s v="C"/>
    <s v="C"/>
    <s v="A"/>
    <n v="33"/>
    <n v="33"/>
    <n v="1"/>
    <n v="5"/>
    <s v="D"/>
    <s v="N"/>
    <s v="88141.01"/>
    <n v="4"/>
    <n v="1"/>
    <n v="60.2"/>
    <n v="152"/>
    <s v="NULL"/>
    <n v="58"/>
    <s v="95.00"/>
    <s v="NULL"/>
    <s v="NULL"/>
    <s v="NULL"/>
    <d v="2022-10-11T00:00:00"/>
    <s v="PER"/>
    <s v="M"/>
    <n v="73698687"/>
    <n v="5"/>
    <n v="23"/>
    <n v="47606255"/>
  </r>
  <r>
    <n v="778159138"/>
    <x v="0"/>
    <x v="0"/>
    <n v="28"/>
    <d v="2022-10-28T00:00:00"/>
    <n v="684"/>
    <n v="3"/>
    <n v="1"/>
    <n v="303203"/>
    <n v="5"/>
    <n v="30"/>
    <x v="3"/>
    <x v="3"/>
    <x v="3"/>
    <s v="NULL"/>
    <n v="1"/>
    <n v="46747978"/>
    <s v="NULL"/>
    <d v="1991-01-23T00:00:00"/>
    <s v="F"/>
    <s v="NULL"/>
    <n v="1"/>
    <s v="C"/>
    <s v="C"/>
    <s v="A"/>
    <n v="31"/>
    <n v="31"/>
    <n v="9"/>
    <n v="5"/>
    <s v="D"/>
    <s v="N"/>
    <s v="88141.01"/>
    <n v="3"/>
    <n v="1"/>
    <n v="51.85"/>
    <n v="148"/>
    <s v="NULL"/>
    <n v="58"/>
    <s v="NULL"/>
    <s v="NULL"/>
    <s v="NULL"/>
    <s v="NULL"/>
    <d v="2022-10-30T00:00:00"/>
    <s v="PER"/>
    <s v="T"/>
    <n v="71299343"/>
    <n v="5"/>
    <n v="23"/>
    <n v="41971846"/>
  </r>
  <r>
    <n v="777559221"/>
    <x v="0"/>
    <x v="0"/>
    <n v="28"/>
    <d v="2022-10-28T00:00:00"/>
    <n v="460"/>
    <n v="17"/>
    <n v="4"/>
    <n v="303203"/>
    <n v="5"/>
    <n v="30"/>
    <x v="6"/>
    <x v="17"/>
    <x v="17"/>
    <s v="NULL"/>
    <n v="1"/>
    <n v="834543"/>
    <s v="NULL"/>
    <d v="1963-12-10T00:00:00"/>
    <s v="F"/>
    <s v="NULL"/>
    <n v="2"/>
    <s v="C"/>
    <s v="C"/>
    <s v="A"/>
    <n v="58"/>
    <n v="58"/>
    <n v="10"/>
    <n v="18"/>
    <s v="D"/>
    <s v="N"/>
    <n v="88141"/>
    <n v="1"/>
    <n v="1"/>
    <n v="48.9"/>
    <n v="139"/>
    <s v="NULL"/>
    <n v="58"/>
    <s v="86.00"/>
    <s v="NULL"/>
    <s v="NULL"/>
    <s v="NULL"/>
    <d v="2022-10-29T00:00:00"/>
    <s v="PER"/>
    <s v="M"/>
    <n v="73698687"/>
    <n v="5"/>
    <n v="23"/>
    <n v="47606255"/>
  </r>
  <r>
    <n v="777559003"/>
    <x v="0"/>
    <x v="0"/>
    <n v="28"/>
    <d v="2022-10-28T00:00:00"/>
    <n v="460"/>
    <n v="17"/>
    <n v="2"/>
    <n v="303203"/>
    <n v="5"/>
    <n v="30"/>
    <x v="6"/>
    <x v="17"/>
    <x v="17"/>
    <s v="NULL"/>
    <n v="1"/>
    <n v="45950467"/>
    <s v="NULL"/>
    <d v="1989-08-31T00:00:00"/>
    <s v="F"/>
    <s v="NULL"/>
    <n v="2"/>
    <s v="C"/>
    <s v="C"/>
    <s v="A"/>
    <n v="33"/>
    <n v="33"/>
    <n v="1"/>
    <n v="28"/>
    <s v="D"/>
    <s v="N"/>
    <n v="88141"/>
    <n v="1"/>
    <n v="1"/>
    <n v="60.2"/>
    <n v="152"/>
    <s v="NULL"/>
    <n v="58"/>
    <s v="95.00"/>
    <s v="NULL"/>
    <s v="NULL"/>
    <s v="NULL"/>
    <d v="2022-10-29T00:00:00"/>
    <s v="PER"/>
    <s v="M"/>
    <n v="73698687"/>
    <n v="5"/>
    <n v="23"/>
    <n v="47606255"/>
  </r>
  <r>
    <n v="777558911"/>
    <x v="0"/>
    <x v="0"/>
    <n v="28"/>
    <d v="2022-10-28T00:00:00"/>
    <n v="460"/>
    <n v="17"/>
    <n v="1"/>
    <n v="303203"/>
    <n v="5"/>
    <n v="30"/>
    <x v="6"/>
    <x v="17"/>
    <x v="17"/>
    <s v="NULL"/>
    <n v="1"/>
    <n v="47372790"/>
    <s v="NULL"/>
    <d v="1991-10-27T00:00:00"/>
    <s v="F"/>
    <s v="NULL"/>
    <n v="2"/>
    <s v="C"/>
    <s v="C"/>
    <s v="A"/>
    <n v="31"/>
    <n v="31"/>
    <n v="0"/>
    <n v="1"/>
    <s v="D"/>
    <s v="A"/>
    <n v="88141"/>
    <n v="1"/>
    <n v="1"/>
    <n v="75"/>
    <n v="160"/>
    <s v="NULL"/>
    <n v="58"/>
    <s v="99.00"/>
    <s v="NULL"/>
    <s v="NULL"/>
    <s v="NULL"/>
    <d v="2022-10-29T00:00:00"/>
    <s v="PER"/>
    <s v="M"/>
    <n v="73698687"/>
    <n v="5"/>
    <n v="23"/>
    <n v="47606255"/>
  </r>
  <r>
    <n v="771951768"/>
    <x v="0"/>
    <x v="0"/>
    <n v="14"/>
    <d v="2022-10-14T00:00:00"/>
    <n v="466"/>
    <n v="6"/>
    <n v="1"/>
    <n v="303203"/>
    <n v="5"/>
    <n v="30"/>
    <x v="6"/>
    <x v="13"/>
    <x v="13"/>
    <s v="NULL"/>
    <n v="1"/>
    <n v="47741804"/>
    <s v="NULL"/>
    <d v="1977-12-25T00:00:00"/>
    <s v="F"/>
    <s v="NULL"/>
    <n v="2"/>
    <s v="C"/>
    <s v="C"/>
    <s v="A"/>
    <n v="44"/>
    <n v="44"/>
    <n v="9"/>
    <n v="19"/>
    <s v="D"/>
    <s v="N"/>
    <s v="88141.01"/>
    <n v="4"/>
    <n v="1"/>
    <n v="56.5"/>
    <n v="153"/>
    <s v="NULL"/>
    <n v="58"/>
    <s v="88.00"/>
    <s v="NULL"/>
    <s v="NULL"/>
    <s v="NULL"/>
    <d v="2022-10-15T00:00:00"/>
    <s v="PER"/>
    <s v="M"/>
    <n v="954795"/>
    <n v="5"/>
    <n v="23"/>
    <n v="45429204"/>
  </r>
  <r>
    <n v="766818865"/>
    <x v="0"/>
    <x v="2"/>
    <n v="29"/>
    <d v="2022-09-29T00:00:00"/>
    <n v="420"/>
    <n v="16"/>
    <n v="6"/>
    <n v="303203"/>
    <n v="5"/>
    <n v="30"/>
    <x v="6"/>
    <x v="17"/>
    <x v="17"/>
    <s v="NULL"/>
    <n v="1"/>
    <n v="43124001"/>
    <s v="NULL"/>
    <d v="1985-03-29T00:00:00"/>
    <s v="F"/>
    <s v="NULL"/>
    <n v="2"/>
    <s v="C"/>
    <s v="C"/>
    <s v="A"/>
    <n v="37"/>
    <n v="37"/>
    <n v="6"/>
    <n v="0"/>
    <s v="D"/>
    <s v="N"/>
    <n v="88141"/>
    <n v="1"/>
    <n v="1"/>
    <n v="69.900000000000006"/>
    <n v="150"/>
    <s v="NULL"/>
    <n v="58"/>
    <s v="98.00"/>
    <s v="NULL"/>
    <s v="NULL"/>
    <s v="NULL"/>
    <d v="2022-10-03T00:00:00"/>
    <s v="PER"/>
    <s v="M"/>
    <n v="73698687"/>
    <n v="5"/>
    <n v="23"/>
    <n v="47606255"/>
  </r>
  <r>
    <n v="766819236"/>
    <x v="0"/>
    <x v="2"/>
    <n v="29"/>
    <d v="2022-09-29T00:00:00"/>
    <n v="420"/>
    <n v="16"/>
    <n v="7"/>
    <n v="303203"/>
    <n v="5"/>
    <n v="30"/>
    <x v="6"/>
    <x v="17"/>
    <x v="17"/>
    <s v="NULL"/>
    <n v="1"/>
    <n v="45242436"/>
    <s v="NULL"/>
    <d v="1977-03-26T00:00:00"/>
    <s v="F"/>
    <s v="NULL"/>
    <n v="2"/>
    <s v="C"/>
    <s v="C"/>
    <s v="A"/>
    <n v="45"/>
    <n v="45"/>
    <n v="6"/>
    <n v="3"/>
    <s v="D"/>
    <s v="N"/>
    <n v="88141"/>
    <n v="1"/>
    <n v="1"/>
    <n v="49"/>
    <n v="146"/>
    <s v="NULL"/>
    <n v="58"/>
    <s v="92.00"/>
    <s v="NULL"/>
    <s v="NULL"/>
    <s v="NULL"/>
    <d v="2022-10-03T00:00:00"/>
    <s v="PER"/>
    <s v="M"/>
    <n v="73698687"/>
    <n v="5"/>
    <n v="23"/>
    <n v="47606255"/>
  </r>
  <r>
    <n v="766819591"/>
    <x v="0"/>
    <x v="2"/>
    <n v="29"/>
    <d v="2022-09-29T00:00:00"/>
    <n v="420"/>
    <n v="16"/>
    <n v="8"/>
    <n v="303203"/>
    <n v="5"/>
    <n v="30"/>
    <x v="6"/>
    <x v="17"/>
    <x v="17"/>
    <s v="NULL"/>
    <n v="1"/>
    <n v="77704405"/>
    <s v="NULL"/>
    <d v="1995-08-06T00:00:00"/>
    <s v="F"/>
    <s v="NULL"/>
    <n v="2"/>
    <s v="C"/>
    <s v="C"/>
    <s v="A"/>
    <n v="27"/>
    <n v="27"/>
    <n v="1"/>
    <n v="23"/>
    <s v="D"/>
    <s v="N"/>
    <n v="88141"/>
    <n v="1"/>
    <n v="1"/>
    <n v="65"/>
    <n v="154"/>
    <s v="NULL"/>
    <n v="58"/>
    <s v="92.00"/>
    <s v="NULL"/>
    <s v="NULL"/>
    <s v="NULL"/>
    <d v="2022-10-03T00:00:00"/>
    <s v="PER"/>
    <s v="M"/>
    <n v="73698687"/>
    <n v="5"/>
    <n v="23"/>
    <n v="47606255"/>
  </r>
  <r>
    <n v="766852834"/>
    <x v="0"/>
    <x v="2"/>
    <n v="29"/>
    <d v="2022-09-29T00:00:00"/>
    <s v="M32"/>
    <n v="2"/>
    <n v="2"/>
    <n v="301203"/>
    <n v="5"/>
    <n v="30"/>
    <x v="2"/>
    <x v="2"/>
    <x v="2"/>
    <s v="NULL"/>
    <n v="1"/>
    <n v="44000968"/>
    <s v="NULL"/>
    <d v="1986-11-08T00:00:00"/>
    <s v="F"/>
    <s v="NULL"/>
    <n v="2"/>
    <s v="C"/>
    <s v="C"/>
    <s v="A"/>
    <n v="35"/>
    <n v="35"/>
    <n v="10"/>
    <n v="21"/>
    <s v="D"/>
    <s v="N"/>
    <s v="88141.01"/>
    <n v="5"/>
    <n v="1"/>
    <n v="58"/>
    <n v="1.56"/>
    <s v="NULL"/>
    <n v="58"/>
    <s v="NULL"/>
    <s v="NULL"/>
    <s v="NULL"/>
    <s v="NULL"/>
    <d v="2022-10-03T00:00:00"/>
    <s v="PER"/>
    <s v="M"/>
    <n v="40256767"/>
    <n v="5"/>
    <n v="23"/>
    <n v="43520423"/>
  </r>
  <r>
    <n v="766816912"/>
    <x v="0"/>
    <x v="2"/>
    <n v="29"/>
    <d v="2022-09-29T00:00:00"/>
    <n v="420"/>
    <n v="16"/>
    <n v="1"/>
    <n v="303203"/>
    <n v="5"/>
    <n v="30"/>
    <x v="6"/>
    <x v="17"/>
    <x v="17"/>
    <s v="NULL"/>
    <n v="1"/>
    <n v="836598"/>
    <s v="NULL"/>
    <d v="1967-05-14T00:00:00"/>
    <s v="F"/>
    <s v="NULL"/>
    <n v="2"/>
    <s v="C"/>
    <s v="C"/>
    <s v="A"/>
    <n v="55"/>
    <n v="55"/>
    <n v="4"/>
    <n v="15"/>
    <s v="D"/>
    <s v="N"/>
    <n v="88141"/>
    <n v="1"/>
    <n v="1"/>
    <n v="58"/>
    <n v="147"/>
    <s v="NULL"/>
    <n v="58"/>
    <s v="98.00"/>
    <s v="NULL"/>
    <s v="NULL"/>
    <s v="NULL"/>
    <d v="2022-10-03T00:00:00"/>
    <s v="PER"/>
    <s v="M"/>
    <n v="73698687"/>
    <n v="5"/>
    <n v="23"/>
    <n v="47606255"/>
  </r>
  <r>
    <n v="766817241"/>
    <x v="0"/>
    <x v="2"/>
    <n v="29"/>
    <d v="2022-09-29T00:00:00"/>
    <n v="420"/>
    <n v="16"/>
    <n v="2"/>
    <n v="303203"/>
    <n v="5"/>
    <n v="30"/>
    <x v="6"/>
    <x v="17"/>
    <x v="17"/>
    <s v="NULL"/>
    <n v="1"/>
    <n v="47031214"/>
    <s v="NULL"/>
    <d v="1992-04-16T00:00:00"/>
    <s v="F"/>
    <s v="NULL"/>
    <n v="2"/>
    <s v="C"/>
    <s v="C"/>
    <s v="A"/>
    <n v="30"/>
    <n v="30"/>
    <n v="5"/>
    <n v="13"/>
    <s v="D"/>
    <s v="N"/>
    <n v="88141"/>
    <n v="1"/>
    <n v="1"/>
    <n v="90"/>
    <n v="155"/>
    <s v="NULL"/>
    <n v="58"/>
    <s v="112.00"/>
    <s v="NULL"/>
    <s v="NULL"/>
    <s v="NULL"/>
    <d v="2022-10-03T00:00:00"/>
    <s v="PER"/>
    <s v="M"/>
    <n v="73698687"/>
    <n v="5"/>
    <n v="23"/>
    <n v="47606255"/>
  </r>
  <r>
    <n v="766817598"/>
    <x v="0"/>
    <x v="2"/>
    <n v="29"/>
    <d v="2022-09-29T00:00:00"/>
    <n v="420"/>
    <n v="16"/>
    <n v="3"/>
    <n v="303203"/>
    <n v="5"/>
    <n v="30"/>
    <x v="6"/>
    <x v="17"/>
    <x v="17"/>
    <s v="NULL"/>
    <n v="1"/>
    <n v="75960174"/>
    <s v="NULL"/>
    <d v="1995-11-12T00:00:00"/>
    <s v="F"/>
    <s v="NULL"/>
    <n v="2"/>
    <s v="C"/>
    <s v="C"/>
    <s v="A"/>
    <n v="26"/>
    <n v="26"/>
    <n v="10"/>
    <n v="17"/>
    <s v="D"/>
    <s v="N"/>
    <n v="88141"/>
    <n v="1"/>
    <n v="1"/>
    <n v="67"/>
    <n v="164"/>
    <s v="NULL"/>
    <n v="58"/>
    <s v="86.00"/>
    <s v="NULL"/>
    <s v="NULL"/>
    <s v="NULL"/>
    <d v="2022-10-03T00:00:00"/>
    <s v="PER"/>
    <s v="M"/>
    <n v="73698687"/>
    <n v="5"/>
    <n v="23"/>
    <n v="47606255"/>
  </r>
  <r>
    <n v="766817945"/>
    <x v="0"/>
    <x v="2"/>
    <n v="29"/>
    <d v="2022-09-29T00:00:00"/>
    <n v="420"/>
    <n v="16"/>
    <n v="4"/>
    <n v="303203"/>
    <n v="5"/>
    <n v="30"/>
    <x v="6"/>
    <x v="17"/>
    <x v="17"/>
    <s v="NULL"/>
    <n v="1"/>
    <n v="40971637"/>
    <s v="NULL"/>
    <d v="1981-04-20T00:00:00"/>
    <s v="F"/>
    <s v="NULL"/>
    <n v="2"/>
    <s v="C"/>
    <s v="C"/>
    <s v="A"/>
    <n v="41"/>
    <n v="41"/>
    <n v="5"/>
    <n v="9"/>
    <s v="D"/>
    <s v="N"/>
    <n v="88141"/>
    <n v="1"/>
    <n v="1"/>
    <n v="60"/>
    <n v="150"/>
    <s v="NULL"/>
    <n v="58"/>
    <s v="NULL"/>
    <s v="NULL"/>
    <s v="NULL"/>
    <s v="NULL"/>
    <d v="2022-10-03T00:00:00"/>
    <s v="PER"/>
    <s v="M"/>
    <n v="73698687"/>
    <n v="5"/>
    <n v="23"/>
    <n v="47606255"/>
  </r>
  <r>
    <n v="766818458"/>
    <x v="0"/>
    <x v="2"/>
    <n v="29"/>
    <d v="2022-09-29T00:00:00"/>
    <n v="420"/>
    <n v="16"/>
    <n v="5"/>
    <n v="303203"/>
    <n v="5"/>
    <n v="30"/>
    <x v="6"/>
    <x v="17"/>
    <x v="17"/>
    <s v="NULL"/>
    <n v="1"/>
    <n v="41508391"/>
    <s v="NULL"/>
    <d v="1982-10-22T00:00:00"/>
    <s v="F"/>
    <s v="NULL"/>
    <n v="2"/>
    <s v="C"/>
    <s v="C"/>
    <s v="A"/>
    <n v="39"/>
    <n v="39"/>
    <n v="11"/>
    <n v="7"/>
    <s v="D"/>
    <s v="N"/>
    <n v="88141"/>
    <n v="1"/>
    <n v="1"/>
    <n v="49.6"/>
    <n v="152"/>
    <s v="NULL"/>
    <n v="58"/>
    <s v="73.00"/>
    <s v="NULL"/>
    <s v="NULL"/>
    <s v="NULL"/>
    <d v="2022-10-03T00:00:00"/>
    <s v="PER"/>
    <s v="M"/>
    <n v="73698687"/>
    <n v="5"/>
    <n v="23"/>
    <n v="47606255"/>
  </r>
  <r>
    <n v="766693556"/>
    <x v="0"/>
    <x v="2"/>
    <n v="29"/>
    <d v="2022-09-29T00:00:00"/>
    <n v="543"/>
    <n v="10"/>
    <n v="1"/>
    <n v="303203"/>
    <n v="5"/>
    <n v="30"/>
    <x v="3"/>
    <x v="7"/>
    <x v="7"/>
    <s v="NULL"/>
    <n v="1"/>
    <n v="43253704"/>
    <s v="NULL"/>
    <d v="1985-09-12T00:00:00"/>
    <s v="F"/>
    <s v="NULL"/>
    <n v="2"/>
    <s v="C"/>
    <s v="C"/>
    <s v="A"/>
    <n v="37"/>
    <n v="37"/>
    <n v="0"/>
    <n v="17"/>
    <s v="D"/>
    <s v="N"/>
    <n v="88141"/>
    <n v="1"/>
    <n v="1"/>
    <n v="60"/>
    <n v="158"/>
    <s v="NULL"/>
    <n v="58"/>
    <s v="NULL"/>
    <s v="NULL"/>
    <s v="NULL"/>
    <s v="NULL"/>
    <d v="2022-10-02T00:00:00"/>
    <s v="PER"/>
    <s v="M"/>
    <n v="1159911"/>
    <n v="5"/>
    <n v="23"/>
    <n v="41473714"/>
  </r>
  <r>
    <n v="766694040"/>
    <x v="0"/>
    <x v="2"/>
    <n v="29"/>
    <d v="2022-09-29T00:00:00"/>
    <n v="543"/>
    <n v="11"/>
    <n v="1"/>
    <n v="303203"/>
    <n v="5"/>
    <n v="30"/>
    <x v="3"/>
    <x v="7"/>
    <x v="7"/>
    <s v="NULL"/>
    <n v="1"/>
    <n v="42171518"/>
    <s v="NULL"/>
    <d v="1984-01-06T00:00:00"/>
    <s v="F"/>
    <s v="NULL"/>
    <n v="2"/>
    <s v="C"/>
    <s v="C"/>
    <s v="A"/>
    <n v="38"/>
    <n v="38"/>
    <n v="8"/>
    <n v="23"/>
    <s v="D"/>
    <s v="N"/>
    <s v="88141.01"/>
    <n v="3"/>
    <n v="1"/>
    <n v="48"/>
    <n v="150"/>
    <s v="NULL"/>
    <n v="58"/>
    <s v="NULL"/>
    <s v="NULL"/>
    <s v="NULL"/>
    <s v="NULL"/>
    <d v="2022-10-02T00:00:00"/>
    <s v="PER"/>
    <s v="M"/>
    <n v="1159911"/>
    <n v="5"/>
    <n v="23"/>
    <n v="41473714"/>
  </r>
  <r>
    <n v="766692587"/>
    <x v="0"/>
    <x v="2"/>
    <n v="29"/>
    <d v="2022-09-29T00:00:00"/>
    <n v="543"/>
    <n v="8"/>
    <n v="2"/>
    <n v="303203"/>
    <n v="5"/>
    <n v="30"/>
    <x v="3"/>
    <x v="7"/>
    <x v="7"/>
    <s v="NULL"/>
    <n v="1"/>
    <n v="44392258"/>
    <s v="NULL"/>
    <d v="1986-01-21T00:00:00"/>
    <s v="F"/>
    <s v="NULL"/>
    <n v="2"/>
    <s v="C"/>
    <s v="C"/>
    <s v="A"/>
    <n v="36"/>
    <n v="36"/>
    <n v="8"/>
    <n v="8"/>
    <s v="D"/>
    <s v="N"/>
    <n v="88141"/>
    <n v="1"/>
    <n v="1"/>
    <n v="73.099999999999994"/>
    <n v="155"/>
    <s v="NULL"/>
    <n v="58"/>
    <s v="101.00"/>
    <s v="NULL"/>
    <s v="NULL"/>
    <s v="NULL"/>
    <d v="2022-10-02T00:00:00"/>
    <s v="PER"/>
    <s v="M"/>
    <n v="40728679"/>
    <n v="5"/>
    <n v="23"/>
    <n v="41473714"/>
  </r>
  <r>
    <n v="766692685"/>
    <x v="0"/>
    <x v="2"/>
    <n v="29"/>
    <d v="2022-09-29T00:00:00"/>
    <n v="543"/>
    <n v="8"/>
    <n v="3"/>
    <n v="303203"/>
    <n v="5"/>
    <n v="30"/>
    <x v="3"/>
    <x v="7"/>
    <x v="7"/>
    <s v="NULL"/>
    <n v="1"/>
    <n v="43582113"/>
    <s v="NULL"/>
    <d v="1985-06-15T00:00:00"/>
    <s v="F"/>
    <s v="NULL"/>
    <n v="2"/>
    <s v="C"/>
    <s v="C"/>
    <s v="A"/>
    <n v="37"/>
    <n v="37"/>
    <n v="3"/>
    <n v="14"/>
    <s v="D"/>
    <s v="N"/>
    <n v="88141"/>
    <n v="1"/>
    <n v="1"/>
    <n v="55"/>
    <n v="140"/>
    <s v="NULL"/>
    <n v="58"/>
    <s v="96.00"/>
    <s v="NULL"/>
    <s v="NULL"/>
    <s v="NULL"/>
    <d v="2022-10-02T00:00:00"/>
    <s v="PER"/>
    <s v="M"/>
    <n v="40728679"/>
    <n v="5"/>
    <n v="23"/>
    <n v="41473714"/>
  </r>
  <r>
    <n v="765755103"/>
    <x v="0"/>
    <x v="2"/>
    <n v="29"/>
    <d v="2022-09-29T00:00:00"/>
    <s v="B05"/>
    <n v="15"/>
    <n v="1"/>
    <n v="301612"/>
    <n v="5"/>
    <n v="30"/>
    <x v="4"/>
    <x v="5"/>
    <x v="5"/>
    <s v="NULL"/>
    <n v="1"/>
    <n v="44855967"/>
    <s v="NULL"/>
    <d v="1984-03-02T00:00:00"/>
    <s v="F"/>
    <s v="NULL"/>
    <n v="2"/>
    <s v="C"/>
    <s v="N"/>
    <s v="A"/>
    <n v="38"/>
    <n v="38"/>
    <n v="6"/>
    <n v="27"/>
    <s v="D"/>
    <s v="N"/>
    <s v="88141.01"/>
    <n v="3"/>
    <n v="1"/>
    <n v="65"/>
    <n v="156"/>
    <s v="NULL"/>
    <n v="58"/>
    <s v="NULL"/>
    <s v="NULL"/>
    <s v="NULL"/>
    <s v="NULL"/>
    <d v="2022-09-30T00:00:00"/>
    <s v="PER"/>
    <s v="M"/>
    <n v="46476490"/>
    <n v="5"/>
    <n v="23"/>
    <n v="45602325"/>
  </r>
  <r>
    <n v="765755622"/>
    <x v="0"/>
    <x v="2"/>
    <n v="29"/>
    <d v="2022-09-29T00:00:00"/>
    <s v="B05"/>
    <n v="15"/>
    <n v="2"/>
    <n v="301612"/>
    <n v="5"/>
    <n v="30"/>
    <x v="4"/>
    <x v="5"/>
    <x v="5"/>
    <s v="NULL"/>
    <n v="1"/>
    <n v="9628176"/>
    <s v="NULL"/>
    <d v="1971-08-27T00:00:00"/>
    <s v="F"/>
    <s v="NULL"/>
    <n v="2"/>
    <s v="C"/>
    <s v="C"/>
    <s v="A"/>
    <n v="51"/>
    <n v="51"/>
    <n v="1"/>
    <n v="2"/>
    <s v="D"/>
    <s v="N"/>
    <s v="88141.01"/>
    <n v="3"/>
    <n v="1"/>
    <n v="61"/>
    <n v="160"/>
    <s v="NULL"/>
    <n v="58"/>
    <s v="NULL"/>
    <s v="NULL"/>
    <s v="NULL"/>
    <s v="NULL"/>
    <d v="2022-09-30T00:00:00"/>
    <s v="PER"/>
    <s v="M"/>
    <n v="46476490"/>
    <n v="5"/>
    <n v="23"/>
    <n v="45602325"/>
  </r>
  <r>
    <n v="765675770"/>
    <x v="0"/>
    <x v="2"/>
    <n v="29"/>
    <d v="2022-09-29T00:00:00"/>
    <n v="541"/>
    <n v="6"/>
    <n v="1"/>
    <n v="303203"/>
    <n v="5"/>
    <n v="30"/>
    <x v="3"/>
    <x v="3"/>
    <x v="3"/>
    <s v="NULL"/>
    <n v="1"/>
    <n v="45661655"/>
    <s v="NULL"/>
    <d v="1988-10-14T00:00:00"/>
    <s v="F"/>
    <s v="NULL"/>
    <n v="1"/>
    <s v="C"/>
    <s v="C"/>
    <s v="A"/>
    <n v="33"/>
    <n v="33"/>
    <n v="11"/>
    <n v="15"/>
    <s v="D"/>
    <s v="N"/>
    <s v="88141.01"/>
    <n v="3"/>
    <n v="1"/>
    <n v="57.3"/>
    <n v="149"/>
    <s v="NULL"/>
    <n v="58"/>
    <s v="NULL"/>
    <s v="NULL"/>
    <s v="NULL"/>
    <s v="NULL"/>
    <d v="2022-09-30T00:00:00"/>
    <s v="PER"/>
    <s v="M"/>
    <n v="71299343"/>
    <n v="5"/>
    <n v="23"/>
    <n v="41971846"/>
  </r>
  <r>
    <n v="765752913"/>
    <x v="0"/>
    <x v="2"/>
    <n v="28"/>
    <d v="2022-09-28T00:00:00"/>
    <s v="B05"/>
    <n v="13"/>
    <n v="10"/>
    <n v="301612"/>
    <n v="5"/>
    <n v="30"/>
    <x v="4"/>
    <x v="5"/>
    <x v="5"/>
    <s v="NULL"/>
    <n v="1"/>
    <n v="828962"/>
    <s v="NULL"/>
    <d v="1972-09-26T00:00:00"/>
    <s v="F"/>
    <s v="NULL"/>
    <n v="2"/>
    <s v="C"/>
    <s v="C"/>
    <s v="A"/>
    <n v="50"/>
    <n v="50"/>
    <n v="0"/>
    <n v="2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T"/>
    <n v="76947203"/>
    <n v="5"/>
    <n v="23"/>
    <n v="45602325"/>
  </r>
  <r>
    <n v="765753071"/>
    <x v="0"/>
    <x v="2"/>
    <n v="28"/>
    <d v="2022-09-28T00:00:00"/>
    <s v="B05"/>
    <n v="13"/>
    <n v="11"/>
    <n v="301612"/>
    <n v="5"/>
    <n v="30"/>
    <x v="4"/>
    <x v="5"/>
    <x v="5"/>
    <s v="NULL"/>
    <n v="1"/>
    <n v="27049544"/>
    <s v="NULL"/>
    <d v="1970-09-30T00:00:00"/>
    <s v="F"/>
    <s v="NULL"/>
    <n v="2"/>
    <s v="C"/>
    <s v="C"/>
    <s v="A"/>
    <n v="51"/>
    <n v="51"/>
    <n v="11"/>
    <n v="29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T"/>
    <n v="76947203"/>
    <n v="5"/>
    <n v="23"/>
    <n v="45602325"/>
  </r>
  <r>
    <n v="765086972"/>
    <x v="0"/>
    <x v="2"/>
    <n v="28"/>
    <d v="2022-09-28T00:00:00"/>
    <n v="531"/>
    <n v="1"/>
    <n v="1"/>
    <n v="303203"/>
    <n v="5"/>
    <n v="30"/>
    <x v="3"/>
    <x v="7"/>
    <x v="7"/>
    <s v="NULL"/>
    <n v="1"/>
    <n v="27749176"/>
    <s v="NULL"/>
    <d v="1978-03-23T00:00:00"/>
    <s v="F"/>
    <s v="NULL"/>
    <n v="2"/>
    <s v="C"/>
    <s v="C"/>
    <s v="A"/>
    <n v="44"/>
    <n v="44"/>
    <n v="6"/>
    <n v="5"/>
    <s v="D"/>
    <s v="N"/>
    <n v="88141"/>
    <n v="1"/>
    <n v="1"/>
    <n v="51.3"/>
    <n v="150"/>
    <s v="NULL"/>
    <n v="58"/>
    <s v="NULL"/>
    <s v="NULL"/>
    <s v="NULL"/>
    <s v="NULL"/>
    <d v="2022-09-29T00:00:00"/>
    <s v="PER"/>
    <s v="M"/>
    <n v="43035986"/>
    <n v="5"/>
    <n v="23"/>
    <n v="44699242"/>
  </r>
  <r>
    <n v="765088053"/>
    <x v="0"/>
    <x v="2"/>
    <n v="28"/>
    <d v="2022-09-28T00:00:00"/>
    <n v="531"/>
    <n v="1"/>
    <n v="2"/>
    <n v="303203"/>
    <n v="5"/>
    <n v="30"/>
    <x v="3"/>
    <x v="7"/>
    <x v="7"/>
    <s v="NULL"/>
    <n v="1"/>
    <n v="43598557"/>
    <s v="NULL"/>
    <d v="1984-06-26T00:00:00"/>
    <s v="F"/>
    <s v="NULL"/>
    <n v="2"/>
    <s v="C"/>
    <s v="C"/>
    <s v="A"/>
    <n v="38"/>
    <n v="38"/>
    <n v="3"/>
    <n v="2"/>
    <s v="D"/>
    <s v="N"/>
    <s v="88141.01"/>
    <n v="3"/>
    <n v="1"/>
    <n v="87.5"/>
    <n v="164"/>
    <s v="NULL"/>
    <n v="58"/>
    <s v="NULL"/>
    <s v="NULL"/>
    <s v="NULL"/>
    <s v="NULL"/>
    <d v="2022-09-29T00:00:00"/>
    <s v="PER"/>
    <s v="M"/>
    <n v="43035986"/>
    <n v="5"/>
    <n v="23"/>
    <n v="44699242"/>
  </r>
  <r>
    <n v="767350593"/>
    <x v="0"/>
    <x v="2"/>
    <n v="27"/>
    <d v="2022-09-27T00:00:00"/>
    <n v="436"/>
    <n v="15"/>
    <n v="1"/>
    <n v="303203"/>
    <n v="5"/>
    <n v="30"/>
    <x v="6"/>
    <x v="13"/>
    <x v="13"/>
    <s v="NULL"/>
    <n v="1"/>
    <n v="832647"/>
    <s v="NULL"/>
    <d v="1976-09-23T00:00:00"/>
    <s v="F"/>
    <s v="NULL"/>
    <n v="2"/>
    <s v="C"/>
    <s v="C"/>
    <s v="A"/>
    <n v="46"/>
    <n v="46"/>
    <n v="0"/>
    <n v="4"/>
    <s v="D"/>
    <s v="N"/>
    <n v="88141"/>
    <n v="2"/>
    <n v="1"/>
    <n v="62"/>
    <n v="156"/>
    <s v="NULL"/>
    <n v="58"/>
    <s v="85.00"/>
    <s v="NULL"/>
    <s v="NULL"/>
    <s v="NULL"/>
    <d v="2022-10-03T00:00:00"/>
    <s v="PER"/>
    <s v="M"/>
    <n v="45753525"/>
    <n v="5"/>
    <n v="23"/>
    <n v="45429204"/>
  </r>
  <r>
    <n v="765445570"/>
    <x v="0"/>
    <x v="2"/>
    <n v="27"/>
    <d v="2022-09-27T00:00:00"/>
    <n v="527"/>
    <n v="1"/>
    <n v="6"/>
    <n v="301613"/>
    <n v="5"/>
    <n v="30"/>
    <x v="3"/>
    <x v="7"/>
    <x v="7"/>
    <s v="NULL"/>
    <n v="1"/>
    <n v="99880"/>
    <s v="NULL"/>
    <d v="1972-11-24T00:00:00"/>
    <s v="F"/>
    <s v="NULL"/>
    <n v="2"/>
    <s v="C"/>
    <s v="C"/>
    <s v="A"/>
    <n v="49"/>
    <n v="49"/>
    <n v="10"/>
    <n v="3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43035986"/>
    <n v="5"/>
    <n v="23"/>
    <n v="45514476"/>
  </r>
  <r>
    <n v="764957788"/>
    <x v="0"/>
    <x v="2"/>
    <n v="27"/>
    <d v="2022-09-27T00:00:00"/>
    <n v="521"/>
    <n v="7"/>
    <n v="4"/>
    <n v="303203"/>
    <n v="5"/>
    <n v="30"/>
    <x v="3"/>
    <x v="7"/>
    <x v="7"/>
    <s v="NULL"/>
    <n v="1"/>
    <n v="47067730"/>
    <s v="NULL"/>
    <d v="1991-03-12T00:00:00"/>
    <s v="F"/>
    <s v="NULL"/>
    <n v="2"/>
    <s v="C"/>
    <s v="C"/>
    <s v="A"/>
    <n v="31"/>
    <n v="31"/>
    <n v="6"/>
    <n v="15"/>
    <s v="D"/>
    <s v="N"/>
    <n v="88141"/>
    <n v="1"/>
    <n v="1"/>
    <n v="46.9"/>
    <n v="151"/>
    <s v="NULL"/>
    <n v="58"/>
    <s v="NULL"/>
    <s v="NULL"/>
    <s v="NULL"/>
    <s v="NULL"/>
    <d v="2022-09-29T00:00:00"/>
    <s v="PER"/>
    <s v="M"/>
    <n v="43341880"/>
    <n v="5"/>
    <n v="23"/>
    <n v="44699242"/>
  </r>
  <r>
    <n v="763460664"/>
    <x v="0"/>
    <x v="2"/>
    <n v="27"/>
    <d v="2022-09-27T00:00:00"/>
    <n v="515"/>
    <n v="5"/>
    <n v="1"/>
    <n v="301612"/>
    <n v="5"/>
    <n v="30"/>
    <x v="3"/>
    <x v="7"/>
    <x v="7"/>
    <s v="NULL"/>
    <n v="1"/>
    <n v="43837308"/>
    <s v="NULL"/>
    <d v="1986-09-15T00:00:00"/>
    <s v="F"/>
    <s v="NULL"/>
    <n v="2"/>
    <s v="C"/>
    <s v="C"/>
    <s v="A"/>
    <n v="36"/>
    <n v="36"/>
    <n v="0"/>
    <n v="12"/>
    <s v="D"/>
    <s v="N"/>
    <n v="88141"/>
    <n v="1"/>
    <n v="1"/>
    <n v="50"/>
    <n v="143"/>
    <s v="NULL"/>
    <n v="58"/>
    <s v="NULL"/>
    <s v="NULL"/>
    <s v="NULL"/>
    <s v="NULL"/>
    <d v="2022-09-27T00:00:00"/>
    <s v="PER"/>
    <s v="M"/>
    <n v="42235973"/>
    <n v="5"/>
    <n v="23"/>
    <n v="44699242"/>
  </r>
  <r>
    <n v="767053308"/>
    <x v="0"/>
    <x v="2"/>
    <n v="26"/>
    <d v="2022-09-26T00:00:00"/>
    <n v="436"/>
    <n v="10"/>
    <n v="1"/>
    <n v="303203"/>
    <n v="5"/>
    <n v="30"/>
    <x v="6"/>
    <x v="13"/>
    <x v="13"/>
    <s v="NULL"/>
    <n v="1"/>
    <n v="47418927"/>
    <s v="NULL"/>
    <d v="1992-08-31T00:00:00"/>
    <s v="F"/>
    <s v="NULL"/>
    <n v="2"/>
    <s v="C"/>
    <s v="C"/>
    <s v="A"/>
    <n v="30"/>
    <n v="30"/>
    <n v="0"/>
    <n v="26"/>
    <s v="D"/>
    <s v="N"/>
    <n v="88141"/>
    <n v="2"/>
    <n v="1"/>
    <n v="72"/>
    <n v="164"/>
    <s v="NULL"/>
    <n v="58"/>
    <s v="92.00"/>
    <s v="NULL"/>
    <s v="NULL"/>
    <s v="NULL"/>
    <d v="2022-10-03T00:00:00"/>
    <s v="PER"/>
    <s v="M"/>
    <n v="45753525"/>
    <n v="5"/>
    <n v="23"/>
    <n v="45429204"/>
  </r>
  <r>
    <n v="767054284"/>
    <x v="0"/>
    <x v="2"/>
    <n v="26"/>
    <d v="2022-09-26T00:00:00"/>
    <n v="436"/>
    <n v="10"/>
    <n v="2"/>
    <n v="303203"/>
    <n v="5"/>
    <n v="30"/>
    <x v="6"/>
    <x v="13"/>
    <x v="13"/>
    <s v="NULL"/>
    <n v="1"/>
    <n v="43854590"/>
    <s v="NULL"/>
    <d v="1980-10-09T00:00:00"/>
    <s v="F"/>
    <s v="NULL"/>
    <n v="2"/>
    <s v="C"/>
    <s v="C"/>
    <s v="A"/>
    <n v="41"/>
    <n v="41"/>
    <n v="11"/>
    <n v="17"/>
    <s v="D"/>
    <s v="N"/>
    <n v="88141"/>
    <n v="2"/>
    <n v="1"/>
    <n v="73"/>
    <n v="159"/>
    <s v="NULL"/>
    <n v="58"/>
    <s v="86.00"/>
    <s v="NULL"/>
    <s v="NULL"/>
    <s v="NULL"/>
    <d v="2022-10-03T00:00:00"/>
    <s v="PER"/>
    <s v="M"/>
    <n v="45753525"/>
    <n v="5"/>
    <n v="23"/>
    <n v="45429204"/>
  </r>
  <r>
    <n v="766995016"/>
    <x v="0"/>
    <x v="2"/>
    <n v="26"/>
    <d v="2022-09-26T00:00:00"/>
    <s v="BT2"/>
    <n v="14"/>
    <n v="2"/>
    <n v="301612"/>
    <n v="5"/>
    <n v="30"/>
    <x v="0"/>
    <x v="18"/>
    <x v="18"/>
    <s v="NULL"/>
    <n v="1"/>
    <n v="44793668"/>
    <s v="NULL"/>
    <d v="1986-11-06T00:00:00"/>
    <s v="F"/>
    <s v="NULL"/>
    <n v="2"/>
    <s v="C"/>
    <s v="N"/>
    <s v="A"/>
    <n v="35"/>
    <n v="35"/>
    <n v="10"/>
    <n v="20"/>
    <s v="D"/>
    <s v="N"/>
    <s v="88141.01"/>
    <n v="2"/>
    <n v="1"/>
    <n v="56"/>
    <n v="153"/>
    <s v="NULL"/>
    <n v="58"/>
    <s v="NULL"/>
    <s v="NULL"/>
    <s v="NULL"/>
    <s v="NULL"/>
    <d v="2022-10-03T00:00:00"/>
    <s v="PER"/>
    <s v="M"/>
    <n v="48597102"/>
    <n v="5"/>
    <n v="23"/>
    <n v="70418291"/>
  </r>
  <r>
    <n v="765430702"/>
    <x v="0"/>
    <x v="2"/>
    <n v="26"/>
    <d v="2022-09-26T00:00:00"/>
    <n v="512"/>
    <n v="7"/>
    <n v="3"/>
    <n v="301612"/>
    <n v="5"/>
    <n v="30"/>
    <x v="3"/>
    <x v="7"/>
    <x v="7"/>
    <s v="NULL"/>
    <n v="1"/>
    <n v="48614106"/>
    <s v="NULL"/>
    <d v="1995-05-07T00:00:00"/>
    <s v="F"/>
    <s v="NULL"/>
    <n v="2"/>
    <s v="C"/>
    <s v="C"/>
    <s v="A"/>
    <n v="27"/>
    <n v="27"/>
    <n v="4"/>
    <n v="19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42235973"/>
    <n v="5"/>
    <n v="23"/>
    <n v="45514476"/>
  </r>
  <r>
    <n v="765431134"/>
    <x v="0"/>
    <x v="2"/>
    <n v="26"/>
    <d v="2022-09-26T00:00:00"/>
    <n v="512"/>
    <n v="7"/>
    <n v="4"/>
    <n v="301612"/>
    <n v="5"/>
    <n v="30"/>
    <x v="3"/>
    <x v="7"/>
    <x v="7"/>
    <s v="NULL"/>
    <n v="1"/>
    <n v="10096599"/>
    <s v="NULL"/>
    <d v="1976-06-26T00:00:00"/>
    <s v="F"/>
    <s v="NULL"/>
    <n v="2"/>
    <s v="C"/>
    <s v="N"/>
    <s v="A"/>
    <n v="46"/>
    <n v="46"/>
    <n v="3"/>
    <n v="0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42235973"/>
    <n v="5"/>
    <n v="23"/>
    <n v="45514476"/>
  </r>
  <r>
    <n v="764957207"/>
    <x v="0"/>
    <x v="2"/>
    <n v="26"/>
    <d v="2022-09-26T00:00:00"/>
    <n v="521"/>
    <n v="7"/>
    <n v="2"/>
    <n v="303203"/>
    <n v="5"/>
    <n v="30"/>
    <x v="3"/>
    <x v="7"/>
    <x v="7"/>
    <s v="NULL"/>
    <n v="1"/>
    <n v="45062228"/>
    <s v="NULL"/>
    <d v="1975-01-06T00:00:00"/>
    <s v="F"/>
    <s v="NULL"/>
    <n v="2"/>
    <s v="R"/>
    <s v="R"/>
    <s v="A"/>
    <n v="47"/>
    <n v="47"/>
    <n v="8"/>
    <n v="20"/>
    <s v="D"/>
    <s v="N"/>
    <s v="88141.01"/>
    <n v="3"/>
    <n v="1"/>
    <n v="76"/>
    <n v="146"/>
    <s v="NULL"/>
    <n v="58"/>
    <s v="NULL"/>
    <s v="NULL"/>
    <s v="NULL"/>
    <s v="NULL"/>
    <d v="2022-09-29T00:00:00"/>
    <s v="PER"/>
    <s v="M"/>
    <n v="43341880"/>
    <n v="5"/>
    <n v="23"/>
    <n v="44699242"/>
  </r>
  <r>
    <n v="764957624"/>
    <x v="0"/>
    <x v="2"/>
    <n v="26"/>
    <d v="2022-09-26T00:00:00"/>
    <n v="521"/>
    <n v="7"/>
    <n v="3"/>
    <n v="303203"/>
    <n v="5"/>
    <n v="30"/>
    <x v="3"/>
    <x v="7"/>
    <x v="7"/>
    <s v="NULL"/>
    <n v="1"/>
    <n v="42672015"/>
    <s v="NULL"/>
    <d v="1984-06-17T00:00:00"/>
    <s v="F"/>
    <s v="NULL"/>
    <n v="2"/>
    <s v="C"/>
    <s v="C"/>
    <s v="A"/>
    <n v="38"/>
    <n v="38"/>
    <n v="3"/>
    <n v="9"/>
    <s v="D"/>
    <s v="N"/>
    <s v="88141.01"/>
    <n v="3"/>
    <n v="1"/>
    <n v="49"/>
    <n v="151"/>
    <s v="NULL"/>
    <n v="58"/>
    <s v="NULL"/>
    <s v="NULL"/>
    <s v="NULL"/>
    <s v="NULL"/>
    <d v="2022-09-29T00:00:00"/>
    <s v="PER"/>
    <s v="M"/>
    <n v="43341880"/>
    <n v="5"/>
    <n v="23"/>
    <n v="44699242"/>
  </r>
  <r>
    <n v="763670446"/>
    <x v="0"/>
    <x v="2"/>
    <n v="24"/>
    <d v="2022-09-24T00:00:00"/>
    <n v="516"/>
    <n v="9"/>
    <n v="1"/>
    <n v="303203"/>
    <n v="5"/>
    <n v="30"/>
    <x v="3"/>
    <x v="7"/>
    <x v="7"/>
    <s v="NULL"/>
    <n v="1"/>
    <n v="70446660"/>
    <s v="NULL"/>
    <d v="1989-04-11T00:00:00"/>
    <s v="F"/>
    <s v="NULL"/>
    <n v="2"/>
    <s v="C"/>
    <s v="C"/>
    <s v="A"/>
    <n v="33"/>
    <n v="33"/>
    <n v="5"/>
    <n v="13"/>
    <s v="D"/>
    <s v="N"/>
    <s v="88141.01"/>
    <n v="3"/>
    <n v="1"/>
    <n v="68"/>
    <n v="152"/>
    <s v="NULL"/>
    <n v="58"/>
    <s v="NULL"/>
    <s v="NULL"/>
    <s v="NULL"/>
    <s v="NULL"/>
    <d v="2022-09-27T00:00:00"/>
    <s v="PER"/>
    <s v="M"/>
    <n v="43035986"/>
    <n v="5"/>
    <n v="23"/>
    <n v="41473714"/>
  </r>
  <r>
    <n v="762923730"/>
    <x v="0"/>
    <x v="2"/>
    <n v="24"/>
    <d v="2022-09-24T00:00:00"/>
    <n v="500"/>
    <n v="7"/>
    <n v="1"/>
    <n v="303203"/>
    <n v="5"/>
    <n v="30"/>
    <x v="3"/>
    <x v="7"/>
    <x v="7"/>
    <s v="NULL"/>
    <n v="1"/>
    <n v="42293159"/>
    <s v="NULL"/>
    <d v="1980-08-06T00:00:00"/>
    <s v="F"/>
    <s v="NULL"/>
    <n v="2"/>
    <s v="C"/>
    <s v="C"/>
    <s v="A"/>
    <n v="42"/>
    <n v="42"/>
    <n v="1"/>
    <n v="18"/>
    <s v="D"/>
    <s v="N"/>
    <n v="88141"/>
    <n v="1"/>
    <n v="1"/>
    <n v="62"/>
    <n v="158"/>
    <s v="NULL"/>
    <n v="58"/>
    <s v="NULL"/>
    <s v="NULL"/>
    <s v="NULL"/>
    <s v="NULL"/>
    <d v="2022-09-26T00:00:00"/>
    <s v="PER"/>
    <s v="M"/>
    <n v="1159911"/>
    <n v="5"/>
    <n v="23"/>
    <n v="44699242"/>
  </r>
  <r>
    <n v="762924167"/>
    <x v="0"/>
    <x v="2"/>
    <n v="24"/>
    <d v="2022-09-24T00:00:00"/>
    <n v="500"/>
    <n v="7"/>
    <n v="3"/>
    <n v="303203"/>
    <n v="5"/>
    <n v="30"/>
    <x v="3"/>
    <x v="7"/>
    <x v="7"/>
    <s v="NULL"/>
    <n v="1"/>
    <n v="75733560"/>
    <s v="NULL"/>
    <d v="1997-04-15T00:00:00"/>
    <s v="F"/>
    <s v="NULL"/>
    <n v="2"/>
    <s v="C"/>
    <s v="C"/>
    <s v="A"/>
    <n v="25"/>
    <n v="25"/>
    <n v="5"/>
    <n v="9"/>
    <s v="D"/>
    <s v="N"/>
    <n v="88141"/>
    <n v="1"/>
    <n v="1"/>
    <n v="58"/>
    <n v="150"/>
    <s v="NULL"/>
    <n v="58"/>
    <s v="NULL"/>
    <s v="NULL"/>
    <s v="NULL"/>
    <s v="NULL"/>
    <d v="2022-09-26T00:00:00"/>
    <s v="PER"/>
    <s v="M"/>
    <n v="1159911"/>
    <n v="5"/>
    <n v="23"/>
    <n v="44699242"/>
  </r>
  <r>
    <n v="762924409"/>
    <x v="0"/>
    <x v="2"/>
    <n v="24"/>
    <d v="2022-09-24T00:00:00"/>
    <n v="500"/>
    <n v="7"/>
    <n v="4"/>
    <n v="303203"/>
    <n v="5"/>
    <n v="30"/>
    <x v="3"/>
    <x v="7"/>
    <x v="7"/>
    <s v="NULL"/>
    <n v="1"/>
    <n v="821153"/>
    <s v="NULL"/>
    <d v="1971-03-14T00:00:00"/>
    <s v="F"/>
    <s v="NULL"/>
    <n v="2"/>
    <s v="C"/>
    <s v="C"/>
    <s v="A"/>
    <n v="51"/>
    <n v="51"/>
    <n v="6"/>
    <n v="10"/>
    <s v="D"/>
    <s v="N"/>
    <n v="88141"/>
    <n v="1"/>
    <n v="1"/>
    <n v="60"/>
    <n v="156"/>
    <s v="NULL"/>
    <n v="58"/>
    <s v="NULL"/>
    <s v="NULL"/>
    <s v="NULL"/>
    <s v="NULL"/>
    <d v="2022-09-26T00:00:00"/>
    <s v="PER"/>
    <s v="M"/>
    <n v="1159911"/>
    <n v="5"/>
    <n v="23"/>
    <n v="44699242"/>
  </r>
  <r>
    <n v="762924622"/>
    <x v="0"/>
    <x v="2"/>
    <n v="24"/>
    <d v="2022-09-24T00:00:00"/>
    <n v="500"/>
    <n v="7"/>
    <n v="5"/>
    <n v="303203"/>
    <n v="5"/>
    <n v="30"/>
    <x v="3"/>
    <x v="7"/>
    <x v="7"/>
    <s v="NULL"/>
    <n v="1"/>
    <n v="818163"/>
    <s v="NULL"/>
    <d v="1964-05-08T00:00:00"/>
    <s v="F"/>
    <s v="NULL"/>
    <n v="2"/>
    <s v="C"/>
    <s v="C"/>
    <s v="A"/>
    <n v="58"/>
    <n v="58"/>
    <n v="4"/>
    <n v="16"/>
    <s v="D"/>
    <s v="N"/>
    <n v="88141"/>
    <n v="1"/>
    <n v="1"/>
    <n v="53"/>
    <n v="150"/>
    <s v="NULL"/>
    <n v="58"/>
    <s v="NULL"/>
    <s v="NULL"/>
    <s v="NULL"/>
    <s v="NULL"/>
    <d v="2022-09-26T00:00:00"/>
    <s v="PER"/>
    <s v="M"/>
    <n v="1159911"/>
    <n v="5"/>
    <n v="23"/>
    <n v="44699242"/>
  </r>
  <r>
    <n v="766722370"/>
    <x v="0"/>
    <x v="2"/>
    <n v="23"/>
    <d v="2022-09-23T00:00:00"/>
    <s v="S04"/>
    <n v="16"/>
    <n v="1"/>
    <n v="303203"/>
    <n v="5"/>
    <n v="30"/>
    <x v="0"/>
    <x v="0"/>
    <x v="0"/>
    <s v="NULL"/>
    <n v="1"/>
    <n v="41526872"/>
    <s v="NULL"/>
    <d v="1982-11-05T00:00:00"/>
    <s v="F"/>
    <s v="NULL"/>
    <n v="2"/>
    <s v="C"/>
    <s v="C"/>
    <s v="A"/>
    <n v="39"/>
    <n v="39"/>
    <n v="10"/>
    <n v="18"/>
    <s v="D"/>
    <s v="N"/>
    <s v="88141.01"/>
    <n v="2"/>
    <n v="1"/>
    <n v="63"/>
    <n v="158"/>
    <s v="NULL"/>
    <n v="58"/>
    <s v="NULL"/>
    <s v="NULL"/>
    <s v="NULL"/>
    <s v="NULL"/>
    <d v="2022-10-03T00:00:00"/>
    <s v="PER"/>
    <s v="M"/>
    <n v="48597102"/>
    <n v="5"/>
    <n v="23"/>
    <n v="73710420"/>
  </r>
  <r>
    <n v="766722565"/>
    <x v="0"/>
    <x v="2"/>
    <n v="23"/>
    <d v="2022-09-23T00:00:00"/>
    <s v="S04"/>
    <n v="16"/>
    <n v="2"/>
    <n v="303203"/>
    <n v="5"/>
    <n v="30"/>
    <x v="0"/>
    <x v="0"/>
    <x v="0"/>
    <s v="NULL"/>
    <n v="1"/>
    <n v="40660526"/>
    <s v="NULL"/>
    <d v="1980-07-20T00:00:00"/>
    <s v="F"/>
    <s v="NULL"/>
    <n v="2"/>
    <s v="C"/>
    <s v="N"/>
    <s v="A"/>
    <n v="42"/>
    <n v="42"/>
    <n v="2"/>
    <n v="3"/>
    <s v="D"/>
    <s v="N"/>
    <s v="88141.01"/>
    <n v="2"/>
    <n v="1"/>
    <n v="55.5"/>
    <n v="142"/>
    <s v="NULL"/>
    <n v="58"/>
    <s v="NULL"/>
    <s v="NULL"/>
    <s v="NULL"/>
    <s v="NULL"/>
    <d v="2022-10-03T00:00:00"/>
    <s v="PER"/>
    <s v="M"/>
    <n v="48597102"/>
    <n v="5"/>
    <n v="23"/>
    <n v="73710420"/>
  </r>
  <r>
    <n v="766722605"/>
    <x v="0"/>
    <x v="2"/>
    <n v="23"/>
    <d v="2022-09-23T00:00:00"/>
    <s v="S04"/>
    <n v="16"/>
    <n v="3"/>
    <n v="303203"/>
    <n v="5"/>
    <n v="30"/>
    <x v="0"/>
    <x v="0"/>
    <x v="0"/>
    <s v="NULL"/>
    <n v="1"/>
    <n v="41388723"/>
    <s v="NULL"/>
    <d v="1980-08-10T00:00:00"/>
    <s v="F"/>
    <s v="NULL"/>
    <n v="2"/>
    <s v="C"/>
    <s v="N"/>
    <s v="A"/>
    <n v="42"/>
    <n v="42"/>
    <n v="1"/>
    <n v="13"/>
    <s v="D"/>
    <s v="N"/>
    <s v="88141.01"/>
    <n v="2"/>
    <n v="1"/>
    <n v="74"/>
    <n v="151"/>
    <s v="NULL"/>
    <n v="58"/>
    <s v="NULL"/>
    <s v="NULL"/>
    <s v="NULL"/>
    <s v="NULL"/>
    <d v="2022-10-03T00:00:00"/>
    <s v="PER"/>
    <s v="M"/>
    <n v="48597102"/>
    <n v="5"/>
    <n v="23"/>
    <n v="73710420"/>
  </r>
  <r>
    <n v="764987679"/>
    <x v="0"/>
    <x v="2"/>
    <n v="23"/>
    <d v="2022-09-23T00:00:00"/>
    <n v="519"/>
    <n v="6"/>
    <n v="1"/>
    <n v="303203"/>
    <n v="5"/>
    <n v="30"/>
    <x v="3"/>
    <x v="7"/>
    <x v="7"/>
    <s v="NULL"/>
    <n v="1"/>
    <n v="27753637"/>
    <s v="NULL"/>
    <d v="1978-09-19T00:00:00"/>
    <s v="F"/>
    <s v="NULL"/>
    <n v="2"/>
    <s v="C"/>
    <s v="C"/>
    <s v="A"/>
    <n v="44"/>
    <n v="44"/>
    <n v="0"/>
    <n v="4"/>
    <s v="D"/>
    <s v="N"/>
    <n v="88141"/>
    <n v="1"/>
    <n v="1"/>
    <n v="64"/>
    <n v="146"/>
    <s v="NULL"/>
    <n v="58"/>
    <s v="92.00"/>
    <s v="NULL"/>
    <s v="NULL"/>
    <s v="NULL"/>
    <d v="2022-09-29T00:00:00"/>
    <s v="PER"/>
    <s v="M"/>
    <n v="40728679"/>
    <n v="5"/>
    <n v="23"/>
    <n v="41473714"/>
  </r>
  <r>
    <n v="764989744"/>
    <x v="0"/>
    <x v="2"/>
    <n v="23"/>
    <d v="2022-09-23T00:00:00"/>
    <n v="519"/>
    <n v="6"/>
    <n v="2"/>
    <n v="303203"/>
    <n v="5"/>
    <n v="30"/>
    <x v="3"/>
    <x v="7"/>
    <x v="7"/>
    <s v="NULL"/>
    <n v="1"/>
    <n v="80558316"/>
    <s v="NULL"/>
    <d v="1977-08-29T00:00:00"/>
    <s v="F"/>
    <s v="NULL"/>
    <n v="2"/>
    <s v="C"/>
    <s v="C"/>
    <s v="A"/>
    <n v="45"/>
    <n v="45"/>
    <n v="0"/>
    <n v="25"/>
    <s v="D"/>
    <s v="N"/>
    <s v="88141.01"/>
    <n v="3"/>
    <n v="1"/>
    <n v="78.400000000000006"/>
    <n v="153"/>
    <s v="NULL"/>
    <n v="58"/>
    <s v="101.00"/>
    <s v="NULL"/>
    <s v="NULL"/>
    <s v="NULL"/>
    <d v="2022-09-29T00:00:00"/>
    <s v="PER"/>
    <s v="M"/>
    <n v="40728679"/>
    <n v="5"/>
    <n v="23"/>
    <n v="41473714"/>
  </r>
  <r>
    <n v="764990934"/>
    <x v="0"/>
    <x v="2"/>
    <n v="23"/>
    <d v="2022-09-23T00:00:00"/>
    <n v="519"/>
    <n v="6"/>
    <n v="4"/>
    <n v="303203"/>
    <n v="5"/>
    <n v="30"/>
    <x v="3"/>
    <x v="7"/>
    <x v="7"/>
    <s v="NULL"/>
    <n v="1"/>
    <n v="70418303"/>
    <s v="NULL"/>
    <d v="1996-12-11T00:00:00"/>
    <s v="F"/>
    <s v="NULL"/>
    <n v="2"/>
    <s v="C"/>
    <s v="C"/>
    <s v="A"/>
    <n v="25"/>
    <n v="25"/>
    <n v="9"/>
    <n v="12"/>
    <s v="D"/>
    <s v="N"/>
    <n v="88141"/>
    <n v="1"/>
    <n v="1"/>
    <n v="47.9"/>
    <n v="162"/>
    <s v="NULL"/>
    <n v="58"/>
    <s v="NULL"/>
    <s v="NULL"/>
    <s v="NULL"/>
    <s v="NULL"/>
    <d v="2022-09-29T00:00:00"/>
    <s v="PER"/>
    <s v="M"/>
    <n v="40728679"/>
    <n v="5"/>
    <n v="23"/>
    <n v="41473714"/>
  </r>
  <r>
    <n v="763461481"/>
    <x v="0"/>
    <x v="2"/>
    <n v="23"/>
    <d v="2022-09-23T00:00:00"/>
    <n v="515"/>
    <n v="6"/>
    <n v="1"/>
    <n v="303203"/>
    <n v="5"/>
    <n v="30"/>
    <x v="3"/>
    <x v="7"/>
    <x v="7"/>
    <s v="NULL"/>
    <n v="1"/>
    <n v="41752757"/>
    <s v="NULL"/>
    <d v="1982-11-19T00:00:00"/>
    <s v="F"/>
    <s v="NULL"/>
    <n v="2"/>
    <s v="C"/>
    <s v="C"/>
    <s v="A"/>
    <n v="39"/>
    <n v="39"/>
    <n v="10"/>
    <n v="4"/>
    <s v="D"/>
    <s v="N"/>
    <s v="88141.01"/>
    <n v="3"/>
    <n v="1"/>
    <n v="50.6"/>
    <n v="148"/>
    <s v="NULL"/>
    <n v="58"/>
    <s v="NULL"/>
    <s v="NULL"/>
    <s v="NULL"/>
    <s v="NULL"/>
    <d v="2022-09-27T00:00:00"/>
    <s v="PER"/>
    <s v="M"/>
    <n v="42235973"/>
    <n v="5"/>
    <n v="23"/>
    <n v="44699242"/>
  </r>
  <r>
    <n v="763490481"/>
    <x v="0"/>
    <x v="2"/>
    <n v="22"/>
    <d v="2022-09-22T00:00:00"/>
    <s v="C03"/>
    <n v="11"/>
    <n v="1"/>
    <n v="303203"/>
    <n v="5"/>
    <n v="30"/>
    <x v="4"/>
    <x v="19"/>
    <x v="19"/>
    <s v="NULL"/>
    <n v="1"/>
    <n v="44252878"/>
    <s v="NULL"/>
    <d v="1986-08-15T00:00:00"/>
    <s v="F"/>
    <s v="NULL"/>
    <n v="2"/>
    <s v="C"/>
    <s v="C"/>
    <s v="A"/>
    <n v="36"/>
    <n v="36"/>
    <n v="1"/>
    <n v="7"/>
    <s v="D"/>
    <s v="N"/>
    <s v="88141.01"/>
    <n v="3"/>
    <n v="1"/>
    <n v="60"/>
    <n v="160"/>
    <s v="NULL"/>
    <n v="58"/>
    <s v="NULL"/>
    <s v="NULL"/>
    <s v="NULL"/>
    <s v="NULL"/>
    <d v="2022-09-27T00:00:00"/>
    <s v="PER"/>
    <s v="M"/>
    <n v="73248573"/>
    <n v="5"/>
    <n v="23"/>
    <n v="75548792"/>
  </r>
  <r>
    <n v="763490788"/>
    <x v="0"/>
    <x v="2"/>
    <n v="22"/>
    <d v="2022-09-22T00:00:00"/>
    <s v="C03"/>
    <n v="11"/>
    <n v="2"/>
    <n v="303203"/>
    <n v="5"/>
    <n v="30"/>
    <x v="4"/>
    <x v="19"/>
    <x v="19"/>
    <s v="NULL"/>
    <n v="1"/>
    <n v="46581773"/>
    <s v="NULL"/>
    <d v="1990-10-10T00:00:00"/>
    <s v="F"/>
    <s v="NULL"/>
    <n v="2"/>
    <s v="C"/>
    <s v="C"/>
    <s v="A"/>
    <n v="31"/>
    <n v="31"/>
    <n v="11"/>
    <n v="12"/>
    <s v="D"/>
    <s v="N"/>
    <s v="88141.01"/>
    <n v="3"/>
    <n v="1"/>
    <n v="52"/>
    <n v="141"/>
    <s v="NULL"/>
    <n v="58"/>
    <s v="NULL"/>
    <s v="NULL"/>
    <s v="NULL"/>
    <s v="NULL"/>
    <d v="2022-09-27T00:00:00"/>
    <s v="PER"/>
    <s v="M"/>
    <n v="73248573"/>
    <n v="5"/>
    <n v="23"/>
    <n v="75548792"/>
  </r>
  <r>
    <n v="766088518"/>
    <x v="0"/>
    <x v="2"/>
    <n v="22"/>
    <d v="2022-09-22T00:00:00"/>
    <s v="C11"/>
    <n v="17"/>
    <n v="18"/>
    <n v="301612"/>
    <n v="5"/>
    <n v="30"/>
    <x v="0"/>
    <x v="4"/>
    <x v="4"/>
    <s v="NULL"/>
    <n v="1"/>
    <n v="80218528"/>
    <s v="NULL"/>
    <d v="1976-03-25T00:00:00"/>
    <s v="F"/>
    <s v="NULL"/>
    <n v="2"/>
    <s v="C"/>
    <s v="C"/>
    <s v="A"/>
    <n v="46"/>
    <n v="46"/>
    <n v="5"/>
    <n v="28"/>
    <s v="D"/>
    <s v="N"/>
    <s v="88141.01"/>
    <n v="2"/>
    <n v="1"/>
    <n v="66"/>
    <n v="153"/>
    <s v="NULL"/>
    <n v="58"/>
    <s v="NULL"/>
    <s v="NULL"/>
    <s v="NULL"/>
    <s v="NULL"/>
    <d v="2022-10-01T00:00:00"/>
    <s v="PER"/>
    <s v="M"/>
    <n v="47871154"/>
    <n v="5"/>
    <n v="23"/>
    <n v="73710420"/>
  </r>
  <r>
    <n v="764869746"/>
    <x v="0"/>
    <x v="2"/>
    <n v="23"/>
    <d v="2022-09-23T00:00:00"/>
    <n v="697"/>
    <n v="4"/>
    <n v="3"/>
    <n v="301606"/>
    <n v="5"/>
    <n v="30"/>
    <x v="1"/>
    <x v="1"/>
    <x v="1"/>
    <s v="NULL"/>
    <n v="1"/>
    <n v="48604691"/>
    <s v="NULL"/>
    <d v="1981-06-14T00:00:00"/>
    <s v="F"/>
    <s v="NULL"/>
    <n v="2"/>
    <s v="C"/>
    <s v="C"/>
    <s v="A"/>
    <n v="41"/>
    <n v="41"/>
    <n v="3"/>
    <n v="9"/>
    <s v="D"/>
    <s v="A"/>
    <s v="88141.01"/>
    <n v="2"/>
    <n v="1"/>
    <s v="NULL"/>
    <s v="NULL"/>
    <s v="NULL"/>
    <n v="58"/>
    <s v="NULL"/>
    <s v="NULL"/>
    <s v="NULL"/>
    <s v="NULL"/>
    <d v="2022-09-29T00:00:00"/>
    <s v="PER"/>
    <s v="M"/>
    <n v="7069030"/>
    <n v="1"/>
    <n v="15"/>
    <n v="43614689"/>
  </r>
  <r>
    <n v="763176468"/>
    <x v="0"/>
    <x v="2"/>
    <n v="24"/>
    <d v="2022-09-24T00:00:00"/>
    <n v="489"/>
    <n v="15"/>
    <n v="1"/>
    <n v="303203"/>
    <n v="5"/>
    <n v="30"/>
    <x v="5"/>
    <x v="8"/>
    <x v="8"/>
    <s v="NULL"/>
    <n v="1"/>
    <n v="41496205"/>
    <s v="NULL"/>
    <d v="1982-03-10T00:00:00"/>
    <s v="F"/>
    <s v="NULL"/>
    <n v="2"/>
    <s v="C"/>
    <s v="C"/>
    <s v="A"/>
    <n v="40"/>
    <n v="40"/>
    <n v="6"/>
    <n v="14"/>
    <s v="D"/>
    <s v="N"/>
    <n v="88141"/>
    <n v="1"/>
    <n v="1"/>
    <n v="67.8"/>
    <n v="156"/>
    <s v="NULL"/>
    <n v="58"/>
    <s v="NULL"/>
    <s v="NULL"/>
    <s v="NULL"/>
    <s v="NULL"/>
    <d v="2022-09-27T00:00:00"/>
    <s v="PER"/>
    <s v="M"/>
    <n v="44048699"/>
    <n v="5"/>
    <n v="23"/>
    <n v="70805835"/>
  </r>
  <r>
    <n v="763176913"/>
    <x v="0"/>
    <x v="2"/>
    <n v="24"/>
    <d v="2022-09-24T00:00:00"/>
    <n v="489"/>
    <n v="15"/>
    <n v="2"/>
    <n v="303203"/>
    <n v="5"/>
    <n v="30"/>
    <x v="5"/>
    <x v="8"/>
    <x v="8"/>
    <s v="NULL"/>
    <n v="1"/>
    <n v="44207142"/>
    <s v="NULL"/>
    <d v="1982-02-05T00:00:00"/>
    <s v="F"/>
    <s v="NULL"/>
    <n v="2"/>
    <s v="C"/>
    <s v="C"/>
    <s v="A"/>
    <n v="40"/>
    <n v="40"/>
    <n v="7"/>
    <n v="19"/>
    <s v="D"/>
    <s v="N"/>
    <n v="88141"/>
    <n v="1"/>
    <n v="1"/>
    <n v="48"/>
    <n v="140"/>
    <s v="NULL"/>
    <n v="58"/>
    <s v="NULL"/>
    <s v="NULL"/>
    <s v="NULL"/>
    <s v="NULL"/>
    <d v="2022-09-27T00:00:00"/>
    <s v="PER"/>
    <s v="M"/>
    <n v="44048699"/>
    <n v="5"/>
    <n v="23"/>
    <n v="70805835"/>
  </r>
  <r>
    <n v="763177666"/>
    <x v="0"/>
    <x v="2"/>
    <n v="24"/>
    <d v="2022-09-24T00:00:00"/>
    <n v="489"/>
    <n v="15"/>
    <n v="3"/>
    <n v="303203"/>
    <n v="5"/>
    <n v="30"/>
    <x v="5"/>
    <x v="8"/>
    <x v="8"/>
    <s v="NULL"/>
    <n v="1"/>
    <n v="835782"/>
    <s v="NULL"/>
    <d v="1962-12-25T00:00:00"/>
    <s v="F"/>
    <s v="NULL"/>
    <n v="2"/>
    <s v="C"/>
    <s v="C"/>
    <s v="A"/>
    <n v="59"/>
    <n v="59"/>
    <n v="8"/>
    <n v="30"/>
    <s v="D"/>
    <s v="N"/>
    <n v="88141"/>
    <n v="1"/>
    <n v="1"/>
    <n v="62.8"/>
    <n v="145"/>
    <s v="NULL"/>
    <n v="58"/>
    <s v="NULL"/>
    <s v="NULL"/>
    <s v="NULL"/>
    <s v="NULL"/>
    <d v="2022-09-27T00:00:00"/>
    <s v="PER"/>
    <s v="M"/>
    <n v="44048699"/>
    <n v="5"/>
    <n v="23"/>
    <n v="70805835"/>
  </r>
  <r>
    <n v="764315346"/>
    <x v="0"/>
    <x v="2"/>
    <n v="26"/>
    <d v="2022-09-26T00:00:00"/>
    <n v="512"/>
    <n v="3"/>
    <n v="1"/>
    <n v="303203"/>
    <n v="5"/>
    <n v="30"/>
    <x v="3"/>
    <x v="7"/>
    <x v="7"/>
    <s v="NULL"/>
    <n v="1"/>
    <n v="47734880"/>
    <s v="NULL"/>
    <d v="1992-07-12T00:00:00"/>
    <s v="F"/>
    <s v="NULL"/>
    <n v="2"/>
    <s v="C"/>
    <s v="N"/>
    <s v="A"/>
    <n v="30"/>
    <n v="30"/>
    <n v="2"/>
    <n v="14"/>
    <s v="D"/>
    <s v="N"/>
    <s v="88141.01"/>
    <n v="3"/>
    <n v="1"/>
    <s v="NULL"/>
    <s v="NULL"/>
    <s v="NULL"/>
    <n v="58"/>
    <s v="NULL"/>
    <s v="NULL"/>
    <s v="NULL"/>
    <s v="NULL"/>
    <d v="2022-09-28T00:00:00"/>
    <s v="PER"/>
    <s v="M"/>
    <n v="43106685"/>
    <n v="5"/>
    <n v="23"/>
    <n v="45514476"/>
  </r>
  <r>
    <n v="764315445"/>
    <x v="0"/>
    <x v="2"/>
    <n v="26"/>
    <d v="2022-09-26T00:00:00"/>
    <n v="512"/>
    <n v="3"/>
    <n v="2"/>
    <n v="303203"/>
    <n v="5"/>
    <n v="30"/>
    <x v="3"/>
    <x v="7"/>
    <x v="7"/>
    <s v="NULL"/>
    <n v="1"/>
    <n v="42671016"/>
    <s v="NULL"/>
    <d v="1984-08-25T00:00:00"/>
    <s v="F"/>
    <s v="NULL"/>
    <n v="2"/>
    <s v="C"/>
    <s v="C"/>
    <s v="A"/>
    <n v="38"/>
    <n v="38"/>
    <n v="1"/>
    <n v="1"/>
    <s v="D"/>
    <s v="N"/>
    <n v="88141"/>
    <n v="1"/>
    <n v="1"/>
    <s v="NULL"/>
    <s v="NULL"/>
    <s v="NULL"/>
    <n v="58"/>
    <s v="NULL"/>
    <s v="NULL"/>
    <s v="NULL"/>
    <s v="NULL"/>
    <d v="2022-09-28T00:00:00"/>
    <s v="PER"/>
    <s v="M"/>
    <n v="43106685"/>
    <n v="5"/>
    <n v="23"/>
    <n v="45514476"/>
  </r>
  <r>
    <n v="764502996"/>
    <x v="0"/>
    <x v="2"/>
    <n v="26"/>
    <d v="2022-09-26T00:00:00"/>
    <n v="523"/>
    <n v="6"/>
    <n v="1"/>
    <n v="303203"/>
    <n v="5"/>
    <n v="30"/>
    <x v="3"/>
    <x v="3"/>
    <x v="3"/>
    <s v="NULL"/>
    <n v="1"/>
    <n v="41731266"/>
    <s v="NULL"/>
    <d v="1983-02-24T00:00:00"/>
    <s v="F"/>
    <s v="NULL"/>
    <n v="2"/>
    <s v="C"/>
    <s v="C"/>
    <s v="A"/>
    <n v="39"/>
    <n v="39"/>
    <n v="7"/>
    <n v="2"/>
    <s v="D"/>
    <s v="N"/>
    <s v="88141.01"/>
    <n v="3"/>
    <n v="1"/>
    <s v="NULL"/>
    <n v="149"/>
    <s v="NULL"/>
    <n v="58"/>
    <s v="NULL"/>
    <s v="NULL"/>
    <s v="NULL"/>
    <s v="NULL"/>
    <d v="2022-09-29T00:00:00"/>
    <s v="PER"/>
    <s v="T"/>
    <n v="47878280"/>
    <n v="5"/>
    <n v="23"/>
    <n v="41971846"/>
  </r>
  <r>
    <n v="778239293"/>
    <x v="0"/>
    <x v="0"/>
    <n v="27"/>
    <d v="2022-10-27T00:00:00"/>
    <n v="668"/>
    <n v="9"/>
    <n v="1"/>
    <n v="303203"/>
    <n v="5"/>
    <n v="30"/>
    <x v="3"/>
    <x v="7"/>
    <x v="7"/>
    <s v="NULL"/>
    <n v="1"/>
    <n v="41339507"/>
    <s v="NULL"/>
    <d v="1980-10-27T00:00:00"/>
    <s v="F"/>
    <s v="NULL"/>
    <n v="2"/>
    <s v="C"/>
    <s v="C"/>
    <s v="A"/>
    <n v="42"/>
    <n v="42"/>
    <n v="0"/>
    <n v="0"/>
    <s v="D"/>
    <s v="N"/>
    <n v="88141"/>
    <n v="1"/>
    <n v="1"/>
    <n v="57.2"/>
    <n v="153"/>
    <s v="NULL"/>
    <n v="58"/>
    <s v="93.00"/>
    <s v="NULL"/>
    <s v="NULL"/>
    <s v="NULL"/>
    <d v="2022-10-30T00:00:00"/>
    <s v="PER"/>
    <s v="M"/>
    <n v="40728679"/>
    <n v="5"/>
    <n v="23"/>
    <n v="41473714"/>
  </r>
  <r>
    <n v="777083853"/>
    <x v="0"/>
    <x v="0"/>
    <n v="22"/>
    <d v="2022-10-22T00:00:00"/>
    <n v="784"/>
    <n v="17"/>
    <n v="6"/>
    <n v="303203"/>
    <n v="5"/>
    <n v="30"/>
    <x v="1"/>
    <x v="1"/>
    <x v="1"/>
    <s v="NULL"/>
    <n v="1"/>
    <n v="41804667"/>
    <s v="NULL"/>
    <d v="1983-06-01T00:00:00"/>
    <s v="F"/>
    <s v="NULL"/>
    <n v="2"/>
    <s v="C"/>
    <s v="C"/>
    <s v="A"/>
    <n v="39"/>
    <n v="39"/>
    <n v="4"/>
    <n v="21"/>
    <s v="D"/>
    <s v="A"/>
    <s v="88141.01"/>
    <n v="3"/>
    <n v="1"/>
    <s v="NULL"/>
    <s v="NULL"/>
    <s v="NULL"/>
    <n v="58"/>
    <s v="NULL"/>
    <s v="NULL"/>
    <s v="NULL"/>
    <s v="NULL"/>
    <d v="2022-10-28T00:00:00"/>
    <s v="PER"/>
    <s v="M"/>
    <n v="9276326"/>
    <n v="5"/>
    <n v="23"/>
    <n v="45381111"/>
  </r>
  <r>
    <n v="779690602"/>
    <x v="0"/>
    <x v="0"/>
    <n v="21"/>
    <d v="2022-10-21T00:00:00"/>
    <s v="F03"/>
    <n v="14"/>
    <n v="9"/>
    <n v="303203"/>
    <n v="5"/>
    <n v="30"/>
    <x v="4"/>
    <x v="20"/>
    <x v="20"/>
    <s v="NULL"/>
    <n v="1"/>
    <n v="830804"/>
    <s v="NULL"/>
    <d v="1975-11-04T00:00:00"/>
    <s v="F"/>
    <s v="NULL"/>
    <n v="2"/>
    <s v="C"/>
    <s v="C"/>
    <s v="A"/>
    <n v="46"/>
    <n v="46"/>
    <n v="11"/>
    <n v="17"/>
    <s v="D"/>
    <s v="N"/>
    <s v="88141.01"/>
    <n v="3"/>
    <n v="1"/>
    <n v="72"/>
    <n v="158"/>
    <s v="NULL"/>
    <n v="58"/>
    <s v="NULL"/>
    <s v="NULL"/>
    <s v="NULL"/>
    <s v="NULL"/>
    <d v="2022-11-02T00:00:00"/>
    <s v="PER"/>
    <s v="M"/>
    <n v="42143616"/>
    <n v="5"/>
    <n v="23"/>
    <n v="45124494"/>
  </r>
  <r>
    <n v="777081855"/>
    <x v="0"/>
    <x v="0"/>
    <n v="22"/>
    <d v="2022-10-22T00:00:00"/>
    <n v="784"/>
    <n v="17"/>
    <n v="2"/>
    <n v="303203"/>
    <n v="5"/>
    <n v="30"/>
    <x v="1"/>
    <x v="1"/>
    <x v="1"/>
    <s v="NULL"/>
    <n v="1"/>
    <n v="46903652"/>
    <s v="NULL"/>
    <d v="1991-03-21T00:00:00"/>
    <s v="F"/>
    <s v="NULL"/>
    <n v="2"/>
    <s v="C"/>
    <s v="C"/>
    <s v="A"/>
    <n v="31"/>
    <n v="31"/>
    <n v="7"/>
    <n v="1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M"/>
    <n v="9276326"/>
    <n v="5"/>
    <n v="23"/>
    <n v="45381111"/>
  </r>
  <r>
    <n v="778779638"/>
    <x v="0"/>
    <x v="0"/>
    <n v="24"/>
    <d v="2022-10-24T00:00:00"/>
    <s v="R08"/>
    <n v="8"/>
    <n v="14"/>
    <n v="303203"/>
    <n v="5"/>
    <n v="30"/>
    <x v="7"/>
    <x v="15"/>
    <x v="15"/>
    <s v="NULL"/>
    <n v="1"/>
    <n v="75722724"/>
    <s v="NULL"/>
    <d v="1994-07-25T00:00:00"/>
    <s v="F"/>
    <s v="NULL"/>
    <n v="2"/>
    <s v="C"/>
    <s v="C"/>
    <s v="A"/>
    <n v="28"/>
    <n v="28"/>
    <n v="2"/>
    <n v="29"/>
    <s v="D"/>
    <s v="N"/>
    <n v="88141"/>
    <n v="1"/>
    <n v="1"/>
    <s v="NULL"/>
    <s v="NULL"/>
    <s v="NULL"/>
    <n v="58"/>
    <s v="NULL"/>
    <s v="NULL"/>
    <s v="NULL"/>
    <s v="NULL"/>
    <d v="2022-10-31T00:00:00"/>
    <s v="PER"/>
    <s v="M"/>
    <n v="46762146"/>
    <n v="5"/>
    <n v="23"/>
    <n v="76963480"/>
  </r>
  <r>
    <n v="777087133"/>
    <x v="0"/>
    <x v="0"/>
    <n v="22"/>
    <d v="2022-10-22T00:00:00"/>
    <n v="784"/>
    <n v="17"/>
    <n v="9"/>
    <n v="303203"/>
    <n v="5"/>
    <n v="30"/>
    <x v="1"/>
    <x v="1"/>
    <x v="1"/>
    <s v="NULL"/>
    <n v="1"/>
    <n v="42594923"/>
    <s v="NULL"/>
    <d v="1984-08-14T00:00:00"/>
    <s v="F"/>
    <s v="NULL"/>
    <n v="2"/>
    <s v="C"/>
    <s v="C"/>
    <s v="A"/>
    <n v="38"/>
    <n v="38"/>
    <n v="2"/>
    <n v="8"/>
    <s v="D"/>
    <s v="N"/>
    <s v="88141.01"/>
    <n v="2"/>
    <n v="1"/>
    <s v="NULL"/>
    <s v="NULL"/>
    <s v="NULL"/>
    <n v="58"/>
    <s v="NULL"/>
    <s v="NULL"/>
    <s v="NULL"/>
    <s v="NULL"/>
    <d v="2022-10-28T00:00:00"/>
    <s v="PER"/>
    <s v="M"/>
    <n v="9276326"/>
    <n v="5"/>
    <n v="23"/>
    <n v="45381111"/>
  </r>
  <r>
    <n v="777090160"/>
    <x v="0"/>
    <x v="0"/>
    <n v="22"/>
    <d v="2022-10-22T00:00:00"/>
    <n v="784"/>
    <n v="17"/>
    <n v="15"/>
    <n v="303203"/>
    <n v="5"/>
    <n v="30"/>
    <x v="1"/>
    <x v="1"/>
    <x v="1"/>
    <s v="NULL"/>
    <n v="1"/>
    <n v="45859163"/>
    <s v="NULL"/>
    <d v="1989-06-14T00:00:00"/>
    <s v="F"/>
    <s v="NULL"/>
    <n v="2"/>
    <s v="N"/>
    <s v="N"/>
    <s v="A"/>
    <n v="33"/>
    <n v="33"/>
    <n v="4"/>
    <n v="8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M"/>
    <n v="9276326"/>
    <n v="5"/>
    <n v="23"/>
    <n v="45381111"/>
  </r>
  <r>
    <n v="777027492"/>
    <x v="0"/>
    <x v="0"/>
    <n v="22"/>
    <d v="2022-10-22T00:00:00"/>
    <n v="784"/>
    <n v="14"/>
    <n v="7"/>
    <n v="303203"/>
    <n v="5"/>
    <n v="30"/>
    <x v="1"/>
    <x v="1"/>
    <x v="1"/>
    <s v="NULL"/>
    <n v="1"/>
    <n v="860214"/>
    <s v="NULL"/>
    <d v="1978-03-28T00:00:00"/>
    <s v="F"/>
    <s v="NULL"/>
    <n v="2"/>
    <s v="C"/>
    <s v="N"/>
    <s v="A"/>
    <n v="44"/>
    <n v="44"/>
    <n v="6"/>
    <n v="24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T"/>
    <n v="809746"/>
    <n v="5"/>
    <n v="23"/>
    <n v="45381111"/>
  </r>
  <r>
    <n v="779690945"/>
    <x v="0"/>
    <x v="0"/>
    <n v="21"/>
    <d v="2022-10-21T00:00:00"/>
    <s v="F03"/>
    <n v="14"/>
    <n v="10"/>
    <n v="303203"/>
    <n v="5"/>
    <n v="30"/>
    <x v="4"/>
    <x v="20"/>
    <x v="20"/>
    <s v="NULL"/>
    <n v="1"/>
    <n v="46373668"/>
    <s v="NULL"/>
    <d v="1990-01-22T00:00:00"/>
    <s v="F"/>
    <s v="NULL"/>
    <n v="2"/>
    <s v="C"/>
    <s v="C"/>
    <s v="A"/>
    <n v="32"/>
    <n v="32"/>
    <n v="8"/>
    <n v="29"/>
    <s v="D"/>
    <s v="N"/>
    <s v="88141.01"/>
    <n v="3"/>
    <n v="1"/>
    <n v="62"/>
    <n v="150"/>
    <s v="NULL"/>
    <n v="58"/>
    <s v="NULL"/>
    <s v="NULL"/>
    <s v="NULL"/>
    <s v="NULL"/>
    <d v="2022-11-02T00:00:00"/>
    <s v="PER"/>
    <s v="M"/>
    <n v="42143616"/>
    <n v="5"/>
    <n v="23"/>
    <n v="45124494"/>
  </r>
  <r>
    <n v="779691120"/>
    <x v="0"/>
    <x v="0"/>
    <n v="21"/>
    <d v="2022-10-21T00:00:00"/>
    <s v="F03"/>
    <n v="14"/>
    <n v="11"/>
    <n v="303203"/>
    <n v="5"/>
    <n v="30"/>
    <x v="4"/>
    <x v="20"/>
    <x v="20"/>
    <s v="NULL"/>
    <n v="1"/>
    <n v="80158180"/>
    <s v="NULL"/>
    <d v="1979-06-10T00:00:00"/>
    <s v="F"/>
    <s v="NULL"/>
    <n v="2"/>
    <s v="C"/>
    <s v="C"/>
    <s v="A"/>
    <n v="43"/>
    <n v="43"/>
    <n v="4"/>
    <n v="11"/>
    <s v="D"/>
    <s v="N"/>
    <s v="88141.01"/>
    <n v="3"/>
    <n v="1"/>
    <s v="NULL"/>
    <s v="NULL"/>
    <s v="NULL"/>
    <n v="58"/>
    <s v="NULL"/>
    <s v="NULL"/>
    <s v="NULL"/>
    <s v="NULL"/>
    <d v="2022-11-02T00:00:00"/>
    <s v="PER"/>
    <s v="M"/>
    <n v="42143616"/>
    <n v="5"/>
    <n v="23"/>
    <n v="45124494"/>
  </r>
  <r>
    <n v="777042443"/>
    <x v="0"/>
    <x v="0"/>
    <n v="22"/>
    <d v="2022-10-22T00:00:00"/>
    <n v="784"/>
    <n v="15"/>
    <n v="7"/>
    <n v="303203"/>
    <n v="5"/>
    <n v="30"/>
    <x v="1"/>
    <x v="1"/>
    <x v="1"/>
    <s v="NULL"/>
    <n v="1"/>
    <n v="42255273"/>
    <s v="NULL"/>
    <d v="1983-12-12T00:00:00"/>
    <s v="F"/>
    <s v="NULL"/>
    <n v="1"/>
    <s v="N"/>
    <s v="N"/>
    <s v="A"/>
    <n v="38"/>
    <n v="38"/>
    <n v="10"/>
    <n v="10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M"/>
    <n v="1130361"/>
    <n v="5"/>
    <n v="23"/>
    <n v="45381111"/>
  </r>
  <r>
    <n v="777087852"/>
    <x v="0"/>
    <x v="0"/>
    <n v="22"/>
    <d v="2022-10-22T00:00:00"/>
    <n v="784"/>
    <n v="17"/>
    <n v="11"/>
    <n v="303203"/>
    <n v="5"/>
    <n v="30"/>
    <x v="1"/>
    <x v="1"/>
    <x v="1"/>
    <s v="NULL"/>
    <n v="1"/>
    <n v="45469486"/>
    <s v="NULL"/>
    <d v="1988-10-12T00:00:00"/>
    <s v="F"/>
    <s v="NULL"/>
    <n v="1"/>
    <s v="C"/>
    <s v="C"/>
    <s v="A"/>
    <n v="34"/>
    <n v="34"/>
    <n v="0"/>
    <n v="10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M"/>
    <n v="9276326"/>
    <n v="5"/>
    <n v="23"/>
    <n v="45381111"/>
  </r>
  <r>
    <n v="777102272"/>
    <x v="0"/>
    <x v="0"/>
    <n v="22"/>
    <d v="2022-10-22T00:00:00"/>
    <n v="784"/>
    <n v="18"/>
    <n v="5"/>
    <n v="303203"/>
    <n v="5"/>
    <n v="30"/>
    <x v="1"/>
    <x v="1"/>
    <x v="1"/>
    <s v="NULL"/>
    <n v="1"/>
    <n v="809746"/>
    <s v="NULL"/>
    <d v="1976-03-26T00:00:00"/>
    <s v="F"/>
    <s v="NULL"/>
    <n v="1"/>
    <s v="C"/>
    <s v="C"/>
    <s v="A"/>
    <n v="46"/>
    <n v="46"/>
    <n v="6"/>
    <n v="26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T"/>
    <n v="9276326"/>
    <n v="5"/>
    <n v="23"/>
    <n v="45381111"/>
  </r>
  <r>
    <n v="774948075"/>
    <x v="0"/>
    <x v="0"/>
    <n v="22"/>
    <d v="2022-10-22T00:00:00"/>
    <n v="475"/>
    <n v="3"/>
    <n v="7"/>
    <n v="303203"/>
    <n v="5"/>
    <n v="30"/>
    <x v="6"/>
    <x v="9"/>
    <x v="9"/>
    <s v="NULL"/>
    <n v="1"/>
    <n v="46506175"/>
    <s v="NULL"/>
    <d v="1990-09-02T00:00:00"/>
    <s v="F"/>
    <s v="NULL"/>
    <n v="2"/>
    <s v="C"/>
    <s v="C"/>
    <s v="A"/>
    <n v="32"/>
    <n v="32"/>
    <n v="1"/>
    <n v="20"/>
    <s v="D"/>
    <s v="N"/>
    <s v="88141.01"/>
    <n v="3"/>
    <n v="1"/>
    <n v="70"/>
    <n v="160"/>
    <s v="NULL"/>
    <n v="58"/>
    <s v="85.00"/>
    <s v="NULL"/>
    <s v="NULL"/>
    <s v="NULL"/>
    <d v="2022-10-24T00:00:00"/>
    <s v="PER"/>
    <s v="M"/>
    <n v="74870894"/>
    <n v="5"/>
    <n v="23"/>
    <n v="45429204"/>
  </r>
  <r>
    <n v="777038667"/>
    <x v="0"/>
    <x v="0"/>
    <n v="22"/>
    <d v="2022-10-22T00:00:00"/>
    <n v="784"/>
    <n v="15"/>
    <n v="3"/>
    <n v="303203"/>
    <n v="5"/>
    <n v="30"/>
    <x v="1"/>
    <x v="1"/>
    <x v="1"/>
    <s v="NULL"/>
    <n v="1"/>
    <n v="41094677"/>
    <s v="NULL"/>
    <d v="1981-10-11T00:00:00"/>
    <s v="F"/>
    <s v="NULL"/>
    <n v="2"/>
    <s v="N"/>
    <s v="N"/>
    <s v="A"/>
    <n v="41"/>
    <n v="41"/>
    <n v="0"/>
    <n v="11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M"/>
    <n v="1130361"/>
    <n v="5"/>
    <n v="23"/>
    <n v="45381111"/>
  </r>
  <r>
    <n v="775350936"/>
    <x v="0"/>
    <x v="0"/>
    <n v="22"/>
    <d v="2022-10-22T00:00:00"/>
    <n v="646"/>
    <n v="6"/>
    <n v="1"/>
    <n v="301203"/>
    <n v="5"/>
    <n v="30"/>
    <x v="3"/>
    <x v="7"/>
    <x v="7"/>
    <s v="NULL"/>
    <n v="1"/>
    <n v="40304157"/>
    <s v="NULL"/>
    <d v="1978-06-18T00:00:00"/>
    <s v="F"/>
    <s v="NULL"/>
    <n v="2"/>
    <s v="C"/>
    <s v="C"/>
    <s v="A"/>
    <n v="44"/>
    <n v="44"/>
    <n v="4"/>
    <n v="4"/>
    <s v="D"/>
    <s v="N"/>
    <n v="88141"/>
    <n v="1"/>
    <n v="1"/>
    <n v="68"/>
    <n v="152"/>
    <s v="NULL"/>
    <n v="58"/>
    <s v="NULL"/>
    <s v="NULL"/>
    <s v="NULL"/>
    <s v="NULL"/>
    <d v="2022-10-25T00:00:00"/>
    <s v="PER"/>
    <s v="M"/>
    <n v="43035986"/>
    <n v="5"/>
    <n v="23"/>
    <n v="45561228"/>
  </r>
  <r>
    <n v="776180889"/>
    <x v="0"/>
    <x v="0"/>
    <n v="25"/>
    <d v="2022-10-25T00:00:00"/>
    <n v="659"/>
    <n v="6"/>
    <n v="1"/>
    <n v="301203"/>
    <n v="5"/>
    <n v="30"/>
    <x v="3"/>
    <x v="7"/>
    <x v="7"/>
    <s v="NULL"/>
    <n v="1"/>
    <n v="40144280"/>
    <s v="NULL"/>
    <d v="1979-04-10T00:00:00"/>
    <s v="F"/>
    <s v="NULL"/>
    <n v="2"/>
    <s v="C"/>
    <s v="C"/>
    <s v="A"/>
    <n v="43"/>
    <n v="43"/>
    <n v="6"/>
    <n v="15"/>
    <s v="D"/>
    <s v="N"/>
    <s v="88141.01"/>
    <n v="3"/>
    <n v="1"/>
    <n v="68.5"/>
    <n v="145"/>
    <s v="NULL"/>
    <n v="58"/>
    <s v="101.00"/>
    <s v="NULL"/>
    <s v="NULL"/>
    <s v="NULL"/>
    <d v="2022-10-26T00:00:00"/>
    <s v="PER"/>
    <s v="M"/>
    <n v="40728679"/>
    <n v="5"/>
    <n v="23"/>
    <n v="45561228"/>
  </r>
  <r>
    <n v="775899083"/>
    <x v="0"/>
    <x v="0"/>
    <n v="24"/>
    <d v="2022-10-24T00:00:00"/>
    <n v="663"/>
    <n v="2"/>
    <n v="3"/>
    <n v="303203"/>
    <n v="5"/>
    <n v="30"/>
    <x v="3"/>
    <x v="3"/>
    <x v="3"/>
    <s v="NULL"/>
    <n v="1"/>
    <n v="43108523"/>
    <s v="NULL"/>
    <d v="1985-01-24T00:00:00"/>
    <s v="F"/>
    <s v="NULL"/>
    <n v="2"/>
    <s v="C"/>
    <s v="C"/>
    <s v="A"/>
    <n v="37"/>
    <n v="37"/>
    <n v="9"/>
    <n v="0"/>
    <s v="D"/>
    <s v="N"/>
    <s v="88141.01"/>
    <n v="3"/>
    <n v="1"/>
    <n v="63.9"/>
    <n v="150"/>
    <s v="NULL"/>
    <n v="58"/>
    <s v="NULL"/>
    <s v="NULL"/>
    <s v="NULL"/>
    <s v="NULL"/>
    <d v="2022-10-26T00:00:00"/>
    <s v="PER"/>
    <s v="M"/>
    <n v="71299343"/>
    <n v="5"/>
    <n v="23"/>
    <n v="44699242"/>
  </r>
  <r>
    <n v="775453300"/>
    <x v="0"/>
    <x v="0"/>
    <n v="24"/>
    <d v="2022-10-24T00:00:00"/>
    <n v="658"/>
    <n v="6"/>
    <n v="6"/>
    <n v="301613"/>
    <n v="5"/>
    <n v="30"/>
    <x v="3"/>
    <x v="7"/>
    <x v="7"/>
    <s v="NULL"/>
    <n v="1"/>
    <n v="45216284"/>
    <s v="NULL"/>
    <d v="1987-01-01T00:00:00"/>
    <s v="F"/>
    <s v="NULL"/>
    <n v="2"/>
    <s v="C"/>
    <s v="N"/>
    <s v="A"/>
    <n v="35"/>
    <n v="35"/>
    <n v="9"/>
    <n v="23"/>
    <s v="D"/>
    <s v="N"/>
    <n v="88141"/>
    <n v="1"/>
    <n v="1"/>
    <s v="NULL"/>
    <s v="NULL"/>
    <s v="NULL"/>
    <n v="58"/>
    <s v="NULL"/>
    <s v="NULL"/>
    <s v="NULL"/>
    <s v="NULL"/>
    <d v="2022-10-25T00:00:00"/>
    <s v="PER"/>
    <s v="M"/>
    <n v="43035986"/>
    <n v="5"/>
    <n v="23"/>
    <n v="45514476"/>
  </r>
  <r>
    <n v="775898053"/>
    <x v="0"/>
    <x v="0"/>
    <n v="24"/>
    <d v="2022-10-24T00:00:00"/>
    <n v="663"/>
    <n v="2"/>
    <n v="2"/>
    <n v="303203"/>
    <n v="5"/>
    <n v="30"/>
    <x v="3"/>
    <x v="3"/>
    <x v="3"/>
    <s v="NULL"/>
    <n v="1"/>
    <n v="45812326"/>
    <s v="NULL"/>
    <d v="1984-09-05T00:00:00"/>
    <s v="F"/>
    <s v="NULL"/>
    <n v="1"/>
    <s v="C"/>
    <s v="C"/>
    <s v="A"/>
    <n v="38"/>
    <n v="38"/>
    <n v="1"/>
    <n v="19"/>
    <s v="D"/>
    <s v="N"/>
    <n v="88141"/>
    <n v="1"/>
    <n v="1"/>
    <n v="60.8"/>
    <n v="157"/>
    <s v="NULL"/>
    <n v="58"/>
    <s v="NULL"/>
    <s v="NULL"/>
    <s v="NULL"/>
    <s v="NULL"/>
    <d v="2022-10-26T00:00:00"/>
    <s v="PER"/>
    <s v="M"/>
    <n v="71299343"/>
    <n v="5"/>
    <n v="23"/>
    <n v="44699242"/>
  </r>
  <r>
    <n v="766066953"/>
    <x v="0"/>
    <x v="2"/>
    <n v="28"/>
    <d v="2022-09-28T00:00:00"/>
    <s v="F07"/>
    <n v="12"/>
    <n v="2"/>
    <n v="303203"/>
    <n v="5"/>
    <n v="30"/>
    <x v="4"/>
    <x v="10"/>
    <x v="10"/>
    <s v="NULL"/>
    <n v="1"/>
    <n v="72478919"/>
    <s v="NULL"/>
    <d v="1992-04-01T00:00:00"/>
    <s v="F"/>
    <s v="NULL"/>
    <n v="2"/>
    <s v="C"/>
    <s v="C"/>
    <s v="A"/>
    <n v="30"/>
    <n v="30"/>
    <n v="5"/>
    <n v="27"/>
    <s v="D"/>
    <s v="N"/>
    <s v="88141.01"/>
    <n v="3"/>
    <n v="1"/>
    <n v="66"/>
    <n v="157"/>
    <s v="NULL"/>
    <n v="58"/>
    <s v="NULL"/>
    <s v="NULL"/>
    <s v="NULL"/>
    <s v="NULL"/>
    <d v="2022-10-01T00:00:00"/>
    <s v="PER"/>
    <s v="M"/>
    <n v="48417589"/>
    <n v="5"/>
    <n v="23"/>
    <n v="45124494"/>
  </r>
  <r>
    <n v="766067093"/>
    <x v="0"/>
    <x v="2"/>
    <n v="28"/>
    <d v="2022-09-28T00:00:00"/>
    <s v="F07"/>
    <n v="12"/>
    <n v="3"/>
    <n v="303203"/>
    <n v="5"/>
    <n v="30"/>
    <x v="4"/>
    <x v="10"/>
    <x v="10"/>
    <s v="NULL"/>
    <n v="1"/>
    <n v="44371229"/>
    <s v="NULL"/>
    <d v="1987-02-18T00:00:00"/>
    <s v="F"/>
    <s v="NULL"/>
    <n v="2"/>
    <s v="C"/>
    <s v="C"/>
    <s v="A"/>
    <n v="35"/>
    <n v="35"/>
    <n v="7"/>
    <n v="10"/>
    <s v="D"/>
    <s v="N"/>
    <s v="88141.01"/>
    <n v="3"/>
    <n v="1"/>
    <s v="NULL"/>
    <s v="NULL"/>
    <s v="NULL"/>
    <n v="58"/>
    <s v="NULL"/>
    <s v="NULL"/>
    <s v="NULL"/>
    <s v="NULL"/>
    <d v="2022-10-01T00:00:00"/>
    <s v="PER"/>
    <s v="M"/>
    <n v="48417589"/>
    <n v="5"/>
    <n v="23"/>
    <n v="45124494"/>
  </r>
  <r>
    <n v="766741028"/>
    <x v="0"/>
    <x v="2"/>
    <n v="28"/>
    <d v="2022-09-28T00:00:00"/>
    <n v="489"/>
    <n v="17"/>
    <n v="1"/>
    <n v="303203"/>
    <n v="5"/>
    <n v="30"/>
    <x v="5"/>
    <x v="8"/>
    <x v="8"/>
    <s v="NULL"/>
    <n v="1"/>
    <n v="47665846"/>
    <s v="NULL"/>
    <d v="1992-03-17T00:00:00"/>
    <s v="F"/>
    <s v="NULL"/>
    <n v="2"/>
    <s v="C"/>
    <s v="C"/>
    <s v="A"/>
    <n v="30"/>
    <n v="30"/>
    <n v="6"/>
    <n v="11"/>
    <s v="D"/>
    <s v="N"/>
    <s v="88141.01"/>
    <n v="4"/>
    <n v="1"/>
    <n v="67"/>
    <n v="160"/>
    <s v="NULL"/>
    <n v="58"/>
    <s v="NULL"/>
    <s v="NULL"/>
    <s v="NULL"/>
    <s v="NULL"/>
    <d v="2022-10-03T00:00:00"/>
    <s v="PER"/>
    <s v="M"/>
    <n v="41404621"/>
    <n v="5"/>
    <n v="23"/>
    <n v="70805835"/>
  </r>
  <r>
    <n v="767351165"/>
    <x v="0"/>
    <x v="2"/>
    <n v="29"/>
    <d v="2022-09-29T00:00:00"/>
    <n v="436"/>
    <n v="16"/>
    <n v="1"/>
    <n v="303203"/>
    <n v="5"/>
    <n v="30"/>
    <x v="6"/>
    <x v="13"/>
    <x v="13"/>
    <s v="NULL"/>
    <n v="1"/>
    <n v="43246252"/>
    <s v="NULL"/>
    <d v="1985-08-05T00:00:00"/>
    <s v="F"/>
    <s v="NULL"/>
    <n v="2"/>
    <s v="C"/>
    <s v="C"/>
    <s v="A"/>
    <n v="37"/>
    <n v="37"/>
    <n v="1"/>
    <n v="24"/>
    <s v="D"/>
    <s v="N"/>
    <s v="88141.01"/>
    <n v="3"/>
    <n v="1"/>
    <n v="57"/>
    <n v="149"/>
    <s v="NULL"/>
    <n v="58"/>
    <s v="84.00"/>
    <s v="NULL"/>
    <s v="NULL"/>
    <s v="NULL"/>
    <d v="2022-10-03T00:00:00"/>
    <s v="PER"/>
    <s v="M"/>
    <n v="40952060"/>
    <n v="5"/>
    <n v="23"/>
    <n v="45429204"/>
  </r>
  <r>
    <n v="765801044"/>
    <x v="0"/>
    <x v="2"/>
    <n v="30"/>
    <d v="2022-09-30T00:00:00"/>
    <n v="396"/>
    <n v="11"/>
    <n v="3"/>
    <n v="303203"/>
    <n v="5"/>
    <n v="30"/>
    <x v="3"/>
    <x v="3"/>
    <x v="3"/>
    <s v="NULL"/>
    <n v="1"/>
    <n v="47050142"/>
    <s v="NULL"/>
    <d v="1991-04-09T00:00:00"/>
    <s v="F"/>
    <s v="NULL"/>
    <n v="2"/>
    <s v="N"/>
    <s v="N"/>
    <s v="A"/>
    <n v="31"/>
    <n v="31"/>
    <n v="5"/>
    <n v="21"/>
    <s v="D"/>
    <s v="N"/>
    <s v="88141.01"/>
    <n v="3"/>
    <n v="1"/>
    <n v="61.6"/>
    <n v="150"/>
    <s v="NULL"/>
    <n v="58"/>
    <s v="NULL"/>
    <s v="NULL"/>
    <s v="NULL"/>
    <s v="NULL"/>
    <d v="2022-09-30T00:00:00"/>
    <s v="PER"/>
    <s v="M"/>
    <n v="47878280"/>
    <n v="5"/>
    <n v="23"/>
    <n v="41971846"/>
  </r>
  <r>
    <n v="775042525"/>
    <x v="0"/>
    <x v="0"/>
    <n v="21"/>
    <d v="2022-10-21T00:00:00"/>
    <n v="642"/>
    <n v="3"/>
    <n v="1"/>
    <n v="303203"/>
    <n v="5"/>
    <n v="30"/>
    <x v="3"/>
    <x v="7"/>
    <x v="7"/>
    <s v="NULL"/>
    <n v="1"/>
    <n v="43449495"/>
    <s v="NULL"/>
    <d v="1985-07-22T00:00:00"/>
    <s v="F"/>
    <s v="NULL"/>
    <n v="2"/>
    <s v="C"/>
    <s v="C"/>
    <s v="A"/>
    <n v="37"/>
    <n v="37"/>
    <n v="2"/>
    <n v="29"/>
    <s v="D"/>
    <s v="N"/>
    <n v="88141"/>
    <n v="1"/>
    <n v="1"/>
    <n v="69.3"/>
    <n v="158"/>
    <s v="NULL"/>
    <n v="58"/>
    <s v="NULL"/>
    <s v="NULL"/>
    <s v="NULL"/>
    <s v="NULL"/>
    <d v="2022-10-24T00:00:00"/>
    <s v="PER"/>
    <s v="M"/>
    <n v="18011797"/>
    <n v="5"/>
    <n v="23"/>
    <n v="41473714"/>
  </r>
  <r>
    <n v="775934557"/>
    <x v="0"/>
    <x v="0"/>
    <n v="25"/>
    <d v="2022-10-25T00:00:00"/>
    <n v="663"/>
    <n v="9"/>
    <n v="1"/>
    <n v="303203"/>
    <n v="5"/>
    <n v="30"/>
    <x v="3"/>
    <x v="3"/>
    <x v="3"/>
    <s v="NULL"/>
    <n v="1"/>
    <n v="47226515"/>
    <s v="NULL"/>
    <d v="1992-08-24T00:00:00"/>
    <s v="F"/>
    <s v="NULL"/>
    <n v="2"/>
    <s v="C"/>
    <s v="C"/>
    <s v="A"/>
    <n v="30"/>
    <n v="30"/>
    <n v="2"/>
    <n v="1"/>
    <s v="D"/>
    <s v="N"/>
    <s v="88141.01"/>
    <n v="3"/>
    <n v="1"/>
    <n v="56"/>
    <n v="158"/>
    <s v="NULL"/>
    <n v="58"/>
    <s v="NULL"/>
    <s v="NULL"/>
    <s v="NULL"/>
    <s v="NULL"/>
    <d v="2022-10-26T00:00:00"/>
    <s v="PER"/>
    <s v="M"/>
    <n v="47878280"/>
    <n v="5"/>
    <n v="23"/>
    <n v="44699242"/>
  </r>
  <r>
    <n v="779622267"/>
    <x v="0"/>
    <x v="0"/>
    <n v="25"/>
    <d v="2022-10-25T00:00:00"/>
    <n v="475"/>
    <n v="8"/>
    <n v="5"/>
    <n v="303203"/>
    <n v="5"/>
    <n v="30"/>
    <x v="6"/>
    <x v="9"/>
    <x v="9"/>
    <s v="NULL"/>
    <n v="1"/>
    <n v="48459972"/>
    <s v="NULL"/>
    <d v="1978-05-18T00:00:00"/>
    <s v="F"/>
    <s v="NULL"/>
    <n v="2"/>
    <s v="C"/>
    <s v="C"/>
    <s v="A"/>
    <n v="44"/>
    <n v="44"/>
    <n v="5"/>
    <n v="7"/>
    <s v="D"/>
    <s v="N"/>
    <s v="88141.01"/>
    <n v="3"/>
    <n v="1"/>
    <n v="68"/>
    <n v="158"/>
    <s v="NULL"/>
    <n v="58"/>
    <s v="85.00"/>
    <s v="NULL"/>
    <s v="NULL"/>
    <s v="NULL"/>
    <d v="2022-11-02T00:00:00"/>
    <s v="PER"/>
    <s v="M"/>
    <n v="74870894"/>
    <n v="5"/>
    <n v="23"/>
    <n v="45429204"/>
  </r>
  <r>
    <n v="778239640"/>
    <x v="0"/>
    <x v="0"/>
    <n v="27"/>
    <d v="2022-10-27T00:00:00"/>
    <n v="668"/>
    <n v="9"/>
    <n v="3"/>
    <n v="303203"/>
    <n v="5"/>
    <n v="30"/>
    <x v="3"/>
    <x v="7"/>
    <x v="7"/>
    <s v="NULL"/>
    <n v="1"/>
    <n v="1101121"/>
    <s v="NULL"/>
    <d v="1975-03-23T00:00:00"/>
    <s v="F"/>
    <s v="NULL"/>
    <n v="2"/>
    <s v="C"/>
    <s v="C"/>
    <s v="A"/>
    <n v="47"/>
    <n v="47"/>
    <n v="7"/>
    <n v="4"/>
    <s v="D"/>
    <s v="N"/>
    <s v="88141.01"/>
    <n v="3"/>
    <n v="1"/>
    <n v="86"/>
    <n v="158"/>
    <s v="NULL"/>
    <n v="58"/>
    <s v="94.00"/>
    <s v="NULL"/>
    <s v="NULL"/>
    <s v="NULL"/>
    <d v="2022-10-30T00:00:00"/>
    <s v="PER"/>
    <s v="M"/>
    <n v="40728679"/>
    <n v="5"/>
    <n v="23"/>
    <n v="41473714"/>
  </r>
  <r>
    <n v="779621158"/>
    <x v="0"/>
    <x v="0"/>
    <n v="25"/>
    <d v="2022-10-25T00:00:00"/>
    <n v="475"/>
    <n v="8"/>
    <n v="3"/>
    <n v="303203"/>
    <n v="5"/>
    <n v="30"/>
    <x v="6"/>
    <x v="9"/>
    <x v="9"/>
    <s v="NULL"/>
    <n v="1"/>
    <n v="27752174"/>
    <s v="NULL"/>
    <d v="1978-02-25T00:00:00"/>
    <s v="F"/>
    <s v="NULL"/>
    <n v="2"/>
    <s v="C"/>
    <s v="C"/>
    <s v="A"/>
    <n v="44"/>
    <n v="44"/>
    <n v="8"/>
    <n v="0"/>
    <s v="D"/>
    <s v="N"/>
    <s v="88141.01"/>
    <n v="3"/>
    <n v="1"/>
    <n v="68"/>
    <n v="156"/>
    <s v="NULL"/>
    <n v="58"/>
    <s v="85.00"/>
    <s v="NULL"/>
    <s v="NULL"/>
    <s v="NULL"/>
    <d v="2022-11-02T00:00:00"/>
    <s v="PER"/>
    <s v="M"/>
    <n v="74870894"/>
    <n v="5"/>
    <n v="23"/>
    <n v="45429204"/>
  </r>
  <r>
    <n v="779621855"/>
    <x v="0"/>
    <x v="0"/>
    <n v="25"/>
    <d v="2022-10-25T00:00:00"/>
    <n v="475"/>
    <n v="8"/>
    <n v="4"/>
    <n v="303203"/>
    <n v="5"/>
    <n v="30"/>
    <x v="6"/>
    <x v="9"/>
    <x v="9"/>
    <s v="NULL"/>
    <n v="1"/>
    <n v="44821622"/>
    <s v="NULL"/>
    <d v="1987-07-17T00:00:00"/>
    <s v="F"/>
    <s v="NULL"/>
    <n v="2"/>
    <s v="C"/>
    <s v="C"/>
    <s v="A"/>
    <n v="35"/>
    <n v="35"/>
    <n v="3"/>
    <n v="8"/>
    <s v="D"/>
    <s v="N"/>
    <s v="88141.01"/>
    <n v="3"/>
    <n v="1"/>
    <n v="54"/>
    <n v="151"/>
    <s v="NULL"/>
    <n v="58"/>
    <s v="85.00"/>
    <s v="NULL"/>
    <s v="NULL"/>
    <s v="NULL"/>
    <d v="2022-11-02T00:00:00"/>
    <s v="PER"/>
    <s v="M"/>
    <n v="74870894"/>
    <n v="5"/>
    <n v="23"/>
    <n v="45429204"/>
  </r>
  <r>
    <n v="780348387"/>
    <x v="0"/>
    <x v="0"/>
    <n v="29"/>
    <d v="2022-10-29T00:00:00"/>
    <n v="700"/>
    <n v="3"/>
    <n v="2"/>
    <n v="303203"/>
    <n v="5"/>
    <n v="30"/>
    <x v="3"/>
    <x v="7"/>
    <x v="7"/>
    <s v="NULL"/>
    <n v="1"/>
    <n v="45337896"/>
    <s v="NULL"/>
    <d v="1978-09-15T00:00:00"/>
    <s v="F"/>
    <s v="NULL"/>
    <n v="2"/>
    <s v="C"/>
    <s v="C"/>
    <s v="A"/>
    <n v="44"/>
    <n v="44"/>
    <n v="1"/>
    <n v="14"/>
    <s v="D"/>
    <s v="N"/>
    <n v="88141"/>
    <n v="1"/>
    <n v="1"/>
    <n v="74"/>
    <n v="156"/>
    <s v="NULL"/>
    <n v="58"/>
    <s v="NULL"/>
    <s v="NULL"/>
    <s v="NULL"/>
    <s v="NULL"/>
    <d v="2022-11-03T00:00:00"/>
    <s v="PER"/>
    <s v="M"/>
    <n v="1159911"/>
    <n v="5"/>
    <n v="23"/>
    <n v="76625399"/>
  </r>
  <r>
    <n v="779747202"/>
    <x v="0"/>
    <x v="0"/>
    <n v="27"/>
    <d v="2022-10-27T00:00:00"/>
    <s v="M10"/>
    <n v="19"/>
    <n v="8"/>
    <n v="301613"/>
    <n v="5"/>
    <n v="30"/>
    <x v="2"/>
    <x v="21"/>
    <x v="21"/>
    <s v="NULL"/>
    <n v="1"/>
    <n v="45172348"/>
    <s v="NULL"/>
    <d v="1980-08-20T00:00:00"/>
    <s v="F"/>
    <s v="NULL"/>
    <n v="2"/>
    <s v="R"/>
    <s v="R"/>
    <s v="A"/>
    <n v="42"/>
    <n v="42"/>
    <n v="2"/>
    <n v="7"/>
    <s v="D"/>
    <s v="N"/>
    <s v="88141.01"/>
    <n v="2"/>
    <n v="1"/>
    <n v="58"/>
    <n v="1.52"/>
    <s v="NULL"/>
    <n v="58"/>
    <s v="NULL"/>
    <s v="NULL"/>
    <s v="NULL"/>
    <s v="NULL"/>
    <d v="2022-11-02T00:00:00"/>
    <s v="PER"/>
    <s v="M"/>
    <n v="800538"/>
    <n v="5"/>
    <n v="23"/>
    <n v="43520423"/>
  </r>
  <r>
    <n v="779747610"/>
    <x v="0"/>
    <x v="0"/>
    <n v="27"/>
    <d v="2022-10-27T00:00:00"/>
    <s v="M10"/>
    <n v="19"/>
    <n v="9"/>
    <n v="301613"/>
    <n v="5"/>
    <n v="30"/>
    <x v="2"/>
    <x v="21"/>
    <x v="21"/>
    <s v="NULL"/>
    <n v="1"/>
    <n v="47384967"/>
    <s v="NULL"/>
    <d v="1990-08-24T00:00:00"/>
    <s v="F"/>
    <s v="NULL"/>
    <n v="2"/>
    <s v="C"/>
    <s v="R"/>
    <s v="A"/>
    <n v="32"/>
    <n v="32"/>
    <n v="2"/>
    <n v="3"/>
    <s v="D"/>
    <s v="N"/>
    <s v="88141.01"/>
    <n v="2"/>
    <n v="1"/>
    <n v="58"/>
    <n v="1.56"/>
    <s v="NULL"/>
    <n v="58"/>
    <s v="NULL"/>
    <s v="NULL"/>
    <s v="NULL"/>
    <s v="NULL"/>
    <d v="2022-11-02T00:00:00"/>
    <s v="PER"/>
    <s v="M"/>
    <n v="800538"/>
    <n v="5"/>
    <n v="23"/>
    <n v="43520423"/>
  </r>
  <r>
    <n v="779691408"/>
    <x v="0"/>
    <x v="0"/>
    <n v="27"/>
    <d v="2022-10-27T00:00:00"/>
    <s v="F03"/>
    <n v="14"/>
    <n v="12"/>
    <n v="303203"/>
    <n v="5"/>
    <n v="30"/>
    <x v="4"/>
    <x v="20"/>
    <x v="20"/>
    <s v="NULL"/>
    <n v="1"/>
    <n v="43547327"/>
    <s v="NULL"/>
    <d v="1985-08-30T00:00:00"/>
    <s v="F"/>
    <s v="NULL"/>
    <n v="2"/>
    <s v="C"/>
    <s v="C"/>
    <s v="A"/>
    <n v="37"/>
    <n v="37"/>
    <n v="1"/>
    <n v="2"/>
    <s v="D"/>
    <s v="N"/>
    <s v="88141.01"/>
    <n v="3"/>
    <n v="1"/>
    <s v="NULL"/>
    <s v="NULL"/>
    <s v="NULL"/>
    <n v="58"/>
    <s v="NULL"/>
    <s v="NULL"/>
    <s v="NULL"/>
    <s v="NULL"/>
    <d v="2022-11-02T00:00:00"/>
    <s v="PER"/>
    <s v="M"/>
    <n v="42143616"/>
    <n v="5"/>
    <n v="23"/>
    <n v="45124494"/>
  </r>
  <r>
    <n v="769267644"/>
    <x v="0"/>
    <x v="0"/>
    <n v="6"/>
    <d v="2022-10-06T00:00:00"/>
    <n v="562"/>
    <n v="5"/>
    <n v="1"/>
    <n v="303203"/>
    <n v="5"/>
    <n v="30"/>
    <x v="3"/>
    <x v="7"/>
    <x v="7"/>
    <s v="NULL"/>
    <n v="1"/>
    <n v="44132615"/>
    <s v="NULL"/>
    <d v="1980-03-16T00:00:00"/>
    <s v="F"/>
    <s v="NULL"/>
    <n v="2"/>
    <s v="C"/>
    <s v="C"/>
    <s v="A"/>
    <n v="42"/>
    <n v="42"/>
    <n v="6"/>
    <n v="20"/>
    <s v="D"/>
    <s v="N"/>
    <s v="88141.01"/>
    <n v="1"/>
    <n v="1"/>
    <n v="66.88"/>
    <n v="153"/>
    <s v="NULL"/>
    <n v="58"/>
    <s v="NULL"/>
    <s v="NULL"/>
    <s v="NULL"/>
    <s v="NULL"/>
    <d v="2022-10-07T00:00:00"/>
    <s v="PER"/>
    <s v="M"/>
    <n v="1159911"/>
    <n v="5"/>
    <n v="23"/>
    <n v="45561228"/>
  </r>
  <r>
    <n v="778239464"/>
    <x v="0"/>
    <x v="0"/>
    <n v="27"/>
    <d v="2022-10-27T00:00:00"/>
    <n v="668"/>
    <n v="9"/>
    <n v="2"/>
    <n v="303203"/>
    <n v="5"/>
    <n v="30"/>
    <x v="3"/>
    <x v="7"/>
    <x v="7"/>
    <s v="NULL"/>
    <n v="1"/>
    <n v="42607834"/>
    <s v="NULL"/>
    <d v="1976-08-13T00:00:00"/>
    <s v="F"/>
    <s v="NULL"/>
    <n v="2"/>
    <s v="C"/>
    <s v="C"/>
    <s v="A"/>
    <n v="46"/>
    <n v="46"/>
    <n v="2"/>
    <n v="14"/>
    <s v="D"/>
    <s v="N"/>
    <s v="88141.01"/>
    <n v="3"/>
    <n v="1"/>
    <n v="68"/>
    <n v="150"/>
    <s v="NULL"/>
    <n v="58"/>
    <s v="100.00"/>
    <s v="NULL"/>
    <s v="NULL"/>
    <s v="NULL"/>
    <d v="2022-10-30T00:00:00"/>
    <s v="PER"/>
    <s v="M"/>
    <n v="40728679"/>
    <n v="5"/>
    <n v="23"/>
    <n v="41473714"/>
  </r>
  <r>
    <n v="777019460"/>
    <x v="0"/>
    <x v="0"/>
    <n v="26"/>
    <d v="2022-10-26T00:00:00"/>
    <n v="670"/>
    <n v="1"/>
    <n v="2"/>
    <n v="303203"/>
    <n v="5"/>
    <n v="30"/>
    <x v="3"/>
    <x v="3"/>
    <x v="3"/>
    <s v="NULL"/>
    <n v="1"/>
    <n v="45932752"/>
    <s v="NULL"/>
    <d v="1988-09-10T00:00:00"/>
    <s v="F"/>
    <s v="NULL"/>
    <n v="2"/>
    <s v="C"/>
    <s v="C"/>
    <s v="A"/>
    <n v="34"/>
    <n v="34"/>
    <n v="1"/>
    <n v="16"/>
    <s v="D"/>
    <s v="N"/>
    <s v="88141.01"/>
    <n v="3"/>
    <n v="1"/>
    <n v="70"/>
    <n v="153"/>
    <s v="NULL"/>
    <n v="58"/>
    <s v="NULL"/>
    <s v="NULL"/>
    <s v="NULL"/>
    <s v="NULL"/>
    <d v="2022-10-28T00:00:00"/>
    <s v="PER"/>
    <s v="M"/>
    <n v="47878280"/>
    <n v="5"/>
    <n v="23"/>
    <n v="44699242"/>
  </r>
  <r>
    <n v="780467629"/>
    <x v="0"/>
    <x v="0"/>
    <n v="20"/>
    <d v="2022-10-20T00:00:00"/>
    <n v="532"/>
    <n v="6"/>
    <n v="1"/>
    <n v="303203"/>
    <n v="5"/>
    <n v="30"/>
    <x v="5"/>
    <x v="8"/>
    <x v="8"/>
    <s v="NULL"/>
    <n v="1"/>
    <n v="43040003"/>
    <s v="NULL"/>
    <d v="1985-07-10T00:00:00"/>
    <s v="F"/>
    <s v="NULL"/>
    <n v="2"/>
    <s v="C"/>
    <s v="N"/>
    <s v="A"/>
    <n v="37"/>
    <n v="37"/>
    <n v="3"/>
    <n v="10"/>
    <s v="D"/>
    <s v="N"/>
    <s v="88141.01"/>
    <n v="4"/>
    <n v="1"/>
    <s v="NULL"/>
    <s v="NULL"/>
    <s v="NULL"/>
    <n v="58"/>
    <s v="NULL"/>
    <s v="NULL"/>
    <s v="NULL"/>
    <s v="NULL"/>
    <d v="2022-11-03T00:00:00"/>
    <s v="PER"/>
    <s v="M"/>
    <n v="45523066"/>
    <n v="5"/>
    <n v="23"/>
    <n v="70805835"/>
  </r>
  <r>
    <n v="775374175"/>
    <x v="0"/>
    <x v="0"/>
    <n v="20"/>
    <d v="2022-10-20T00:00:00"/>
    <n v="652"/>
    <n v="3"/>
    <n v="1"/>
    <n v="301613"/>
    <n v="5"/>
    <n v="30"/>
    <x v="3"/>
    <x v="16"/>
    <x v="16"/>
    <s v="NULL"/>
    <n v="1"/>
    <n v="80424324"/>
    <s v="NULL"/>
    <d v="1976-05-25T00:00:00"/>
    <s v="F"/>
    <s v="NULL"/>
    <n v="2"/>
    <s v="C"/>
    <s v="C"/>
    <s v="A"/>
    <n v="46"/>
    <n v="46"/>
    <n v="4"/>
    <n v="25"/>
    <s v="D"/>
    <s v="N"/>
    <s v="88141.01"/>
    <n v="5"/>
    <n v="1"/>
    <s v="NULL"/>
    <s v="NULL"/>
    <s v="NULL"/>
    <n v="58"/>
    <s v="NULL"/>
    <s v="NULL"/>
    <s v="NULL"/>
    <s v="NULL"/>
    <d v="2022-10-25T00:00:00"/>
    <s v="PER"/>
    <s v="M"/>
    <n v="47787401"/>
    <n v="5"/>
    <n v="23"/>
    <n v="45514476"/>
  </r>
  <r>
    <n v="780080269"/>
    <x v="0"/>
    <x v="0"/>
    <n v="20"/>
    <d v="2022-10-20T00:00:00"/>
    <n v="572"/>
    <n v="9"/>
    <n v="2"/>
    <n v="303203"/>
    <n v="5"/>
    <n v="30"/>
    <x v="3"/>
    <x v="22"/>
    <x v="22"/>
    <s v="NULL"/>
    <n v="1"/>
    <n v="44677862"/>
    <s v="NULL"/>
    <d v="1982-04-24T00:00:00"/>
    <s v="F"/>
    <s v="NULL"/>
    <n v="1"/>
    <s v="C"/>
    <s v="C"/>
    <s v="A"/>
    <n v="40"/>
    <n v="40"/>
    <n v="5"/>
    <n v="26"/>
    <s v="D"/>
    <s v="N"/>
    <s v="88141.01"/>
    <n v="3"/>
    <n v="1"/>
    <n v="67"/>
    <n v="156"/>
    <s v="NULL"/>
    <n v="58"/>
    <s v="NULL"/>
    <s v="NULL"/>
    <s v="NULL"/>
    <s v="NULL"/>
    <d v="2022-11-03T00:00:00"/>
    <s v="PER"/>
    <s v="M"/>
    <n v="46358785"/>
    <n v="5"/>
    <n v="23"/>
    <n v="76625399"/>
  </r>
  <r>
    <n v="776783207"/>
    <x v="0"/>
    <x v="0"/>
    <n v="19"/>
    <d v="2022-10-19T00:00:00"/>
    <s v="B05"/>
    <n v="5"/>
    <n v="10"/>
    <n v="301612"/>
    <n v="5"/>
    <n v="30"/>
    <x v="4"/>
    <x v="5"/>
    <x v="5"/>
    <s v="NULL"/>
    <n v="1"/>
    <n v="80400887"/>
    <s v="NULL"/>
    <d v="1977-02-24T00:00:00"/>
    <s v="F"/>
    <s v="NULL"/>
    <n v="2"/>
    <s v="C"/>
    <s v="N"/>
    <s v="A"/>
    <n v="45"/>
    <n v="45"/>
    <n v="7"/>
    <n v="25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68653960"/>
    <x v="0"/>
    <x v="0"/>
    <n v="4"/>
    <d v="2022-10-04T00:00:00"/>
    <n v="554"/>
    <n v="7"/>
    <n v="1"/>
    <n v="303203"/>
    <n v="5"/>
    <n v="30"/>
    <x v="3"/>
    <x v="7"/>
    <x v="7"/>
    <s v="NULL"/>
    <n v="1"/>
    <n v="42101932"/>
    <s v="NULL"/>
    <d v="1983-11-21T00:00:00"/>
    <s v="F"/>
    <s v="NULL"/>
    <n v="2"/>
    <s v="C"/>
    <s v="C"/>
    <s v="A"/>
    <n v="38"/>
    <n v="38"/>
    <n v="10"/>
    <n v="13"/>
    <s v="D"/>
    <s v="N"/>
    <s v="88141.01"/>
    <n v="3"/>
    <n v="1"/>
    <n v="79.7"/>
    <n v="155"/>
    <s v="NULL"/>
    <n v="58"/>
    <s v="NULL"/>
    <s v="NULL"/>
    <s v="NULL"/>
    <s v="NULL"/>
    <d v="2022-10-06T00:00:00"/>
    <s v="PER"/>
    <s v="M"/>
    <n v="18011797"/>
    <n v="5"/>
    <n v="23"/>
    <n v="41473714"/>
  </r>
  <r>
    <n v="776784562"/>
    <x v="0"/>
    <x v="0"/>
    <n v="19"/>
    <d v="2022-10-19T00:00:00"/>
    <s v="B05"/>
    <n v="5"/>
    <n v="15"/>
    <n v="301612"/>
    <n v="5"/>
    <n v="30"/>
    <x v="4"/>
    <x v="5"/>
    <x v="5"/>
    <s v="NULL"/>
    <n v="1"/>
    <n v="811748"/>
    <s v="NULL"/>
    <d v="1966-04-24T00:00:00"/>
    <s v="F"/>
    <s v="NULL"/>
    <n v="2"/>
    <s v="C"/>
    <s v="N"/>
    <s v="A"/>
    <n v="56"/>
    <n v="56"/>
    <n v="5"/>
    <n v="25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69853523"/>
    <x v="0"/>
    <x v="0"/>
    <n v="7"/>
    <d v="2022-10-07T00:00:00"/>
    <n v="574"/>
    <n v="3"/>
    <n v="2"/>
    <n v="303203"/>
    <n v="5"/>
    <n v="30"/>
    <x v="3"/>
    <x v="3"/>
    <x v="3"/>
    <s v="NULL"/>
    <n v="1"/>
    <n v="831557"/>
    <s v="NULL"/>
    <d v="1972-12-13T00:00:00"/>
    <s v="F"/>
    <s v="NULL"/>
    <n v="2"/>
    <s v="C"/>
    <s v="N"/>
    <s v="A"/>
    <n v="49"/>
    <n v="49"/>
    <n v="9"/>
    <n v="24"/>
    <s v="D"/>
    <s v="N"/>
    <s v="88141.01"/>
    <n v="3"/>
    <n v="1"/>
    <n v="74.900000000000006"/>
    <n v="154"/>
    <s v="NULL"/>
    <n v="58"/>
    <s v="NULL"/>
    <s v="NULL"/>
    <s v="NULL"/>
    <s v="NULL"/>
    <d v="2022-10-10T00:00:00"/>
    <s v="PER"/>
    <s v="T"/>
    <n v="71299343"/>
    <n v="5"/>
    <n v="23"/>
    <n v="41971846"/>
  </r>
  <r>
    <n v="770200607"/>
    <x v="0"/>
    <x v="0"/>
    <n v="4"/>
    <d v="2022-10-04T00:00:00"/>
    <n v="460"/>
    <n v="3"/>
    <n v="3"/>
    <n v="303203"/>
    <n v="5"/>
    <n v="30"/>
    <x v="6"/>
    <x v="17"/>
    <x v="17"/>
    <s v="NULL"/>
    <n v="1"/>
    <n v="43940887"/>
    <s v="NULL"/>
    <d v="1981-01-01T00:00:00"/>
    <s v="F"/>
    <s v="NULL"/>
    <n v="2"/>
    <s v="C"/>
    <s v="C"/>
    <s v="A"/>
    <n v="41"/>
    <n v="41"/>
    <n v="9"/>
    <n v="3"/>
    <s v="D"/>
    <s v="N"/>
    <s v="88141.01"/>
    <n v="4"/>
    <n v="1"/>
    <n v="70"/>
    <n v="149"/>
    <s v="NULL"/>
    <n v="58"/>
    <s v="102.00"/>
    <s v="NULL"/>
    <s v="NULL"/>
    <s v="NULL"/>
    <d v="2022-10-11T00:00:00"/>
    <s v="PER"/>
    <s v="M"/>
    <n v="73698687"/>
    <n v="5"/>
    <n v="23"/>
    <n v="47606255"/>
  </r>
  <r>
    <n v="776784716"/>
    <x v="0"/>
    <x v="0"/>
    <n v="19"/>
    <d v="2022-10-19T00:00:00"/>
    <s v="B05"/>
    <n v="5"/>
    <n v="16"/>
    <n v="301612"/>
    <n v="5"/>
    <n v="30"/>
    <x v="4"/>
    <x v="5"/>
    <x v="5"/>
    <s v="NULL"/>
    <n v="1"/>
    <n v="71299341"/>
    <s v="NULL"/>
    <d v="1990-07-09T00:00:00"/>
    <s v="F"/>
    <s v="NULL"/>
    <n v="2"/>
    <s v="C"/>
    <s v="C"/>
    <s v="A"/>
    <n v="32"/>
    <n v="32"/>
    <n v="3"/>
    <n v="10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4953934"/>
    <x v="0"/>
    <x v="0"/>
    <n v="19"/>
    <d v="2022-10-19T00:00:00"/>
    <n v="572"/>
    <n v="5"/>
    <n v="2"/>
    <n v="303203"/>
    <n v="5"/>
    <n v="30"/>
    <x v="3"/>
    <x v="22"/>
    <x v="22"/>
    <s v="NULL"/>
    <n v="1"/>
    <n v="47098941"/>
    <s v="NULL"/>
    <d v="1991-06-14T00:00:00"/>
    <s v="F"/>
    <s v="NULL"/>
    <n v="2"/>
    <s v="C"/>
    <s v="C"/>
    <s v="A"/>
    <n v="31"/>
    <n v="31"/>
    <n v="4"/>
    <n v="5"/>
    <s v="D"/>
    <s v="N"/>
    <n v="88141"/>
    <n v="1"/>
    <n v="1"/>
    <n v="67"/>
    <n v="147"/>
    <s v="NULL"/>
    <n v="58"/>
    <s v="NULL"/>
    <s v="NULL"/>
    <s v="NULL"/>
    <s v="NULL"/>
    <d v="2022-10-24T00:00:00"/>
    <s v="PER"/>
    <s v="M"/>
    <n v="46358785"/>
    <n v="5"/>
    <n v="23"/>
    <n v="76625399"/>
  </r>
  <r>
    <n v="773306679"/>
    <x v="0"/>
    <x v="0"/>
    <n v="18"/>
    <d v="2022-10-18T00:00:00"/>
    <n v="627"/>
    <n v="4"/>
    <n v="3"/>
    <n v="303203"/>
    <n v="5"/>
    <n v="30"/>
    <x v="3"/>
    <x v="3"/>
    <x v="3"/>
    <s v="NULL"/>
    <n v="1"/>
    <n v="836067"/>
    <s v="NULL"/>
    <d v="1973-05-10T00:00:00"/>
    <s v="F"/>
    <s v="NULL"/>
    <n v="2"/>
    <s v="C"/>
    <s v="C"/>
    <s v="A"/>
    <n v="49"/>
    <n v="49"/>
    <n v="5"/>
    <n v="8"/>
    <s v="D"/>
    <s v="N"/>
    <s v="88141.01"/>
    <n v="3"/>
    <n v="1"/>
    <n v="83"/>
    <n v="152"/>
    <s v="NULL"/>
    <n v="58"/>
    <s v="NULL"/>
    <s v="NULL"/>
    <s v="NULL"/>
    <s v="NULL"/>
    <d v="2022-10-19T00:00:00"/>
    <s v="PER"/>
    <s v="M"/>
    <n v="47878280"/>
    <n v="5"/>
    <n v="23"/>
    <n v="41971846"/>
  </r>
  <r>
    <n v="778413696"/>
    <x v="0"/>
    <x v="0"/>
    <n v="19"/>
    <d v="2022-10-19T00:00:00"/>
    <s v="L26"/>
    <n v="7"/>
    <n v="18"/>
    <n v="303203"/>
    <n v="5"/>
    <n v="30"/>
    <x v="4"/>
    <x v="5"/>
    <x v="5"/>
    <s v="NULL"/>
    <n v="1"/>
    <n v="80583842"/>
    <s v="NULL"/>
    <d v="1977-06-19T00:00:00"/>
    <s v="F"/>
    <s v="NULL"/>
    <n v="2"/>
    <s v="C"/>
    <s v="N"/>
    <s v="A"/>
    <n v="45"/>
    <n v="45"/>
    <n v="4"/>
    <n v="0"/>
    <s v="D"/>
    <s v="N"/>
    <s v="88141.01"/>
    <n v="5"/>
    <n v="1"/>
    <s v="NULL"/>
    <s v="NULL"/>
    <s v="NULL"/>
    <n v="58"/>
    <s v="NULL"/>
    <s v="NULL"/>
    <s v="NULL"/>
    <s v="NULL"/>
    <d v="2022-10-31T00:00:00"/>
    <s v="PER"/>
    <s v="M"/>
    <n v="837181"/>
    <n v="5"/>
    <n v="23"/>
    <n v="71299360"/>
  </r>
  <r>
    <n v="776782356"/>
    <x v="0"/>
    <x v="0"/>
    <n v="19"/>
    <d v="2022-10-19T00:00:00"/>
    <s v="B05"/>
    <n v="5"/>
    <n v="6"/>
    <n v="301612"/>
    <n v="5"/>
    <n v="30"/>
    <x v="4"/>
    <x v="5"/>
    <x v="5"/>
    <s v="NULL"/>
    <n v="1"/>
    <n v="43671367"/>
    <s v="NULL"/>
    <d v="1977-05-28T00:00:00"/>
    <s v="F"/>
    <s v="NULL"/>
    <n v="2"/>
    <s v="C"/>
    <s v="N"/>
    <s v="A"/>
    <n v="45"/>
    <n v="45"/>
    <n v="4"/>
    <n v="21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6783782"/>
    <x v="0"/>
    <x v="0"/>
    <n v="19"/>
    <d v="2022-10-19T00:00:00"/>
    <s v="B05"/>
    <n v="5"/>
    <n v="13"/>
    <n v="301612"/>
    <n v="5"/>
    <n v="30"/>
    <x v="4"/>
    <x v="5"/>
    <x v="5"/>
    <s v="NULL"/>
    <n v="1"/>
    <n v="837029"/>
    <s v="NULL"/>
    <d v="1974-07-20T00:00:00"/>
    <s v="F"/>
    <s v="NULL"/>
    <n v="2"/>
    <s v="C"/>
    <s v="N"/>
    <s v="A"/>
    <n v="48"/>
    <n v="48"/>
    <n v="2"/>
    <n v="29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6782233"/>
    <x v="0"/>
    <x v="0"/>
    <n v="19"/>
    <d v="2022-10-19T00:00:00"/>
    <s v="B05"/>
    <n v="5"/>
    <n v="5"/>
    <n v="301612"/>
    <n v="5"/>
    <n v="30"/>
    <x v="4"/>
    <x v="5"/>
    <x v="5"/>
    <s v="NULL"/>
    <n v="1"/>
    <n v="40343984"/>
    <s v="NULL"/>
    <d v="1977-10-22T00:00:00"/>
    <s v="F"/>
    <s v="NULL"/>
    <n v="2"/>
    <s v="C"/>
    <s v="C"/>
    <s v="A"/>
    <n v="44"/>
    <n v="44"/>
    <n v="11"/>
    <n v="27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8383535"/>
    <x v="0"/>
    <x v="0"/>
    <n v="19"/>
    <d v="2022-10-19T00:00:00"/>
    <s v="L26"/>
    <n v="7"/>
    <n v="5"/>
    <n v="303203"/>
    <n v="5"/>
    <n v="30"/>
    <x v="4"/>
    <x v="5"/>
    <x v="5"/>
    <s v="NULL"/>
    <n v="1"/>
    <n v="44824450"/>
    <s v="NULL"/>
    <d v="1980-11-08T00:00:00"/>
    <s v="F"/>
    <s v="NULL"/>
    <n v="2"/>
    <s v="C"/>
    <s v="C"/>
    <s v="A"/>
    <n v="41"/>
    <n v="41"/>
    <n v="11"/>
    <n v="11"/>
    <s v="D"/>
    <s v="N"/>
    <s v="88141.01"/>
    <n v="3"/>
    <n v="1"/>
    <s v="NULL"/>
    <s v="NULL"/>
    <s v="NULL"/>
    <n v="58"/>
    <s v="NULL"/>
    <s v="NULL"/>
    <s v="NULL"/>
    <s v="NULL"/>
    <d v="2022-10-31T00:00:00"/>
    <s v="PER"/>
    <s v="M"/>
    <n v="837181"/>
    <n v="5"/>
    <n v="23"/>
    <n v="71299360"/>
  </r>
  <r>
    <n v="778380856"/>
    <x v="0"/>
    <x v="0"/>
    <n v="19"/>
    <d v="2022-10-19T00:00:00"/>
    <s v="L26"/>
    <n v="7"/>
    <n v="3"/>
    <n v="303203"/>
    <n v="5"/>
    <n v="30"/>
    <x v="4"/>
    <x v="5"/>
    <x v="5"/>
    <s v="NULL"/>
    <n v="1"/>
    <n v="839494"/>
    <s v="NULL"/>
    <d v="1977-08-18T00:00:00"/>
    <s v="F"/>
    <s v="NULL"/>
    <n v="2"/>
    <s v="C"/>
    <s v="C"/>
    <s v="A"/>
    <n v="45"/>
    <n v="45"/>
    <n v="2"/>
    <n v="1"/>
    <s v="D"/>
    <s v="N"/>
    <s v="88141.01"/>
    <n v="3"/>
    <n v="1"/>
    <s v="NULL"/>
    <s v="NULL"/>
    <s v="NULL"/>
    <n v="58"/>
    <s v="NULL"/>
    <s v="NULL"/>
    <s v="NULL"/>
    <s v="NULL"/>
    <d v="2022-10-31T00:00:00"/>
    <s v="PER"/>
    <s v="M"/>
    <n v="837181"/>
    <n v="5"/>
    <n v="23"/>
    <n v="71299360"/>
  </r>
  <r>
    <n v="776780629"/>
    <x v="0"/>
    <x v="0"/>
    <n v="19"/>
    <d v="2022-10-19T00:00:00"/>
    <s v="B05"/>
    <n v="5"/>
    <n v="1"/>
    <n v="301612"/>
    <n v="5"/>
    <n v="30"/>
    <x v="4"/>
    <x v="5"/>
    <x v="5"/>
    <s v="NULL"/>
    <n v="1"/>
    <n v="44507558"/>
    <s v="NULL"/>
    <d v="1982-07-07T00:00:00"/>
    <s v="F"/>
    <s v="NULL"/>
    <n v="2"/>
    <s v="C"/>
    <s v="N"/>
    <s v="A"/>
    <n v="40"/>
    <n v="40"/>
    <n v="3"/>
    <n v="12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8398044"/>
    <x v="0"/>
    <x v="0"/>
    <n v="19"/>
    <d v="2022-10-19T00:00:00"/>
    <s v="L26"/>
    <n v="7"/>
    <n v="13"/>
    <n v="303203"/>
    <n v="5"/>
    <n v="30"/>
    <x v="4"/>
    <x v="5"/>
    <x v="5"/>
    <s v="NULL"/>
    <n v="1"/>
    <n v="42756086"/>
    <s v="NULL"/>
    <d v="1984-11-26T00:00:00"/>
    <s v="F"/>
    <s v="NULL"/>
    <n v="2"/>
    <s v="C"/>
    <s v="C"/>
    <s v="A"/>
    <n v="37"/>
    <n v="37"/>
    <n v="10"/>
    <n v="23"/>
    <s v="D"/>
    <s v="N"/>
    <s v="88141.01"/>
    <n v="3"/>
    <n v="1"/>
    <s v="NULL"/>
    <s v="NULL"/>
    <s v="NULL"/>
    <n v="58"/>
    <s v="NULL"/>
    <s v="NULL"/>
    <s v="NULL"/>
    <s v="NULL"/>
    <d v="2022-10-31T00:00:00"/>
    <s v="PER"/>
    <s v="M"/>
    <n v="837181"/>
    <n v="5"/>
    <n v="23"/>
    <n v="71299360"/>
  </r>
  <r>
    <n v="770033374"/>
    <x v="0"/>
    <x v="0"/>
    <n v="1"/>
    <d v="2022-10-01T00:00:00"/>
    <n v="447"/>
    <n v="6"/>
    <n v="1"/>
    <n v="303203"/>
    <n v="5"/>
    <n v="30"/>
    <x v="6"/>
    <x v="13"/>
    <x v="13"/>
    <s v="NULL"/>
    <n v="1"/>
    <n v="41977422"/>
    <s v="NULL"/>
    <d v="1983-09-08T00:00:00"/>
    <s v="F"/>
    <s v="NULL"/>
    <n v="2"/>
    <s v="C"/>
    <s v="C"/>
    <s v="A"/>
    <n v="39"/>
    <n v="39"/>
    <n v="0"/>
    <n v="23"/>
    <s v="D"/>
    <s v="N"/>
    <n v="88141"/>
    <n v="1"/>
    <n v="1"/>
    <n v="72"/>
    <n v="155"/>
    <s v="NULL"/>
    <n v="58"/>
    <s v="91.00"/>
    <s v="NULL"/>
    <s v="NULL"/>
    <s v="NULL"/>
    <d v="2022-10-11T00:00:00"/>
    <s v="PER"/>
    <s v="M"/>
    <n v="44362555"/>
    <n v="5"/>
    <n v="23"/>
    <n v="45429204"/>
  </r>
  <r>
    <n v="774014532"/>
    <x v="0"/>
    <x v="0"/>
    <n v="20"/>
    <d v="2022-10-20T00:00:00"/>
    <s v="L93"/>
    <n v="2"/>
    <n v="6"/>
    <n v="301612"/>
    <n v="5"/>
    <n v="30"/>
    <x v="4"/>
    <x v="5"/>
    <x v="5"/>
    <s v="NULL"/>
    <n v="1"/>
    <n v="43735412"/>
    <s v="NULL"/>
    <d v="1986-09-16T00:00:00"/>
    <s v="F"/>
    <s v="NULL"/>
    <n v="2"/>
    <s v="C"/>
    <s v="C"/>
    <s v="A"/>
    <n v="36"/>
    <n v="36"/>
    <n v="1"/>
    <n v="4"/>
    <s v="D"/>
    <s v="N"/>
    <n v="88141"/>
    <n v="1"/>
    <n v="1"/>
    <n v="52.1"/>
    <n v="153"/>
    <s v="NULL"/>
    <n v="58"/>
    <s v="NULL"/>
    <s v="NULL"/>
    <s v="NULL"/>
    <s v="NULL"/>
    <d v="2022-10-21T00:00:00"/>
    <s v="PER"/>
    <s v="M"/>
    <n v="40284399"/>
    <n v="5"/>
    <n v="23"/>
    <n v="71299360"/>
  </r>
  <r>
    <n v="778414831"/>
    <x v="0"/>
    <x v="0"/>
    <n v="19"/>
    <d v="2022-10-19T00:00:00"/>
    <s v="L26"/>
    <n v="7"/>
    <n v="19"/>
    <n v="303203"/>
    <n v="5"/>
    <n v="30"/>
    <x v="4"/>
    <x v="5"/>
    <x v="5"/>
    <s v="NULL"/>
    <n v="1"/>
    <n v="40787468"/>
    <s v="NULL"/>
    <d v="1980-06-09T00:00:00"/>
    <s v="F"/>
    <s v="NULL"/>
    <n v="2"/>
    <s v="C"/>
    <s v="C"/>
    <s v="A"/>
    <n v="42"/>
    <n v="42"/>
    <n v="4"/>
    <n v="10"/>
    <s v="D"/>
    <s v="N"/>
    <s v="88141.01"/>
    <n v="5"/>
    <n v="1"/>
    <s v="NULL"/>
    <s v="NULL"/>
    <s v="NULL"/>
    <n v="58"/>
    <s v="NULL"/>
    <s v="NULL"/>
    <s v="NULL"/>
    <s v="NULL"/>
    <d v="2022-10-31T00:00:00"/>
    <s v="PER"/>
    <s v="M"/>
    <n v="837181"/>
    <n v="5"/>
    <n v="23"/>
    <n v="71299360"/>
  </r>
  <r>
    <n v="775043435"/>
    <x v="0"/>
    <x v="0"/>
    <n v="21"/>
    <d v="2022-10-21T00:00:00"/>
    <n v="642"/>
    <n v="3"/>
    <n v="3"/>
    <n v="303203"/>
    <n v="5"/>
    <n v="30"/>
    <x v="3"/>
    <x v="7"/>
    <x v="7"/>
    <s v="NULL"/>
    <n v="1"/>
    <n v="43609171"/>
    <s v="NULL"/>
    <d v="1986-04-26T00:00:00"/>
    <s v="F"/>
    <s v="NULL"/>
    <n v="2"/>
    <s v="C"/>
    <s v="C"/>
    <s v="A"/>
    <n v="36"/>
    <n v="36"/>
    <n v="5"/>
    <n v="25"/>
    <s v="D"/>
    <s v="N"/>
    <s v="88141.01"/>
    <n v="3"/>
    <n v="1"/>
    <n v="76.7"/>
    <n v="160"/>
    <s v="NULL"/>
    <n v="58"/>
    <s v="NULL"/>
    <s v="NULL"/>
    <s v="NULL"/>
    <s v="NULL"/>
    <d v="2022-10-24T00:00:00"/>
    <s v="PER"/>
    <s v="M"/>
    <n v="18011797"/>
    <n v="5"/>
    <n v="23"/>
    <n v="41473714"/>
  </r>
  <r>
    <n v="775956275"/>
    <x v="0"/>
    <x v="0"/>
    <n v="22"/>
    <d v="2022-10-22T00:00:00"/>
    <n v="661"/>
    <n v="6"/>
    <n v="2"/>
    <n v="303203"/>
    <n v="5"/>
    <n v="30"/>
    <x v="3"/>
    <x v="7"/>
    <x v="7"/>
    <s v="NULL"/>
    <n v="1"/>
    <n v="40966486"/>
    <s v="NULL"/>
    <d v="1981-05-29T00:00:00"/>
    <s v="F"/>
    <s v="NULL"/>
    <n v="2"/>
    <s v="C"/>
    <s v="C"/>
    <s v="A"/>
    <n v="41"/>
    <n v="41"/>
    <n v="4"/>
    <n v="23"/>
    <s v="D"/>
    <s v="N"/>
    <s v="88141.01"/>
    <n v="3"/>
    <n v="1"/>
    <n v="54"/>
    <n v="148"/>
    <s v="NULL"/>
    <n v="58"/>
    <s v="NULL"/>
    <s v="NULL"/>
    <s v="NULL"/>
    <s v="NULL"/>
    <d v="2022-10-26T00:00:00"/>
    <s v="PER"/>
    <s v="M"/>
    <n v="43106685"/>
    <n v="5"/>
    <n v="23"/>
    <n v="41473714"/>
  </r>
  <r>
    <n v="775958347"/>
    <x v="0"/>
    <x v="0"/>
    <n v="22"/>
    <d v="2022-10-22T00:00:00"/>
    <n v="661"/>
    <n v="6"/>
    <n v="4"/>
    <n v="303203"/>
    <n v="5"/>
    <n v="30"/>
    <x v="3"/>
    <x v="7"/>
    <x v="7"/>
    <s v="NULL"/>
    <n v="1"/>
    <n v="47224870"/>
    <s v="NULL"/>
    <d v="1992-07-21T00:00:00"/>
    <s v="F"/>
    <s v="NULL"/>
    <n v="2"/>
    <s v="C"/>
    <s v="C"/>
    <s v="A"/>
    <n v="30"/>
    <n v="30"/>
    <n v="3"/>
    <n v="1"/>
    <s v="D"/>
    <s v="N"/>
    <s v="88141.01"/>
    <n v="3"/>
    <n v="1"/>
    <n v="60"/>
    <n v="157"/>
    <s v="NULL"/>
    <n v="58"/>
    <s v="NULL"/>
    <s v="NULL"/>
    <s v="NULL"/>
    <s v="NULL"/>
    <d v="2022-10-26T00:00:00"/>
    <s v="PER"/>
    <s v="M"/>
    <n v="43106685"/>
    <n v="5"/>
    <n v="23"/>
    <n v="41473714"/>
  </r>
  <r>
    <n v="775975884"/>
    <x v="0"/>
    <x v="0"/>
    <n v="22"/>
    <d v="2022-10-22T00:00:00"/>
    <n v="661"/>
    <n v="7"/>
    <n v="4"/>
    <n v="303203"/>
    <n v="5"/>
    <n v="30"/>
    <x v="3"/>
    <x v="7"/>
    <x v="7"/>
    <s v="NULL"/>
    <n v="1"/>
    <n v="970316"/>
    <s v="NULL"/>
    <d v="1974-12-26T00:00:00"/>
    <s v="F"/>
    <s v="NULL"/>
    <n v="2"/>
    <s v="C"/>
    <s v="C"/>
    <s v="A"/>
    <n v="47"/>
    <n v="47"/>
    <n v="9"/>
    <n v="26"/>
    <s v="D"/>
    <s v="N"/>
    <s v="88141.01"/>
    <n v="3"/>
    <n v="1"/>
    <n v="58.15"/>
    <n v="149"/>
    <s v="NULL"/>
    <n v="58"/>
    <s v="NULL"/>
    <s v="NULL"/>
    <s v="NULL"/>
    <s v="NULL"/>
    <d v="2022-10-26T00:00:00"/>
    <s v="PER"/>
    <s v="M"/>
    <n v="43106685"/>
    <n v="5"/>
    <n v="23"/>
    <n v="41473714"/>
  </r>
  <r>
    <n v="775044093"/>
    <x v="0"/>
    <x v="0"/>
    <n v="21"/>
    <d v="2022-10-21T00:00:00"/>
    <n v="642"/>
    <n v="3"/>
    <n v="4"/>
    <n v="303203"/>
    <n v="5"/>
    <n v="30"/>
    <x v="3"/>
    <x v="7"/>
    <x v="7"/>
    <s v="NULL"/>
    <n v="1"/>
    <n v="76954766"/>
    <s v="NULL"/>
    <d v="1997-04-15T00:00:00"/>
    <s v="F"/>
    <s v="NULL"/>
    <n v="2"/>
    <s v="C"/>
    <s v="C"/>
    <s v="A"/>
    <n v="25"/>
    <n v="25"/>
    <n v="6"/>
    <n v="6"/>
    <s v="D"/>
    <s v="N"/>
    <n v="88141"/>
    <n v="1"/>
    <n v="1"/>
    <n v="67"/>
    <n v="159"/>
    <s v="NULL"/>
    <n v="58"/>
    <s v="NULL"/>
    <s v="NULL"/>
    <s v="NULL"/>
    <s v="NULL"/>
    <d v="2022-10-24T00:00:00"/>
    <s v="PER"/>
    <s v="M"/>
    <n v="18011797"/>
    <n v="5"/>
    <n v="23"/>
    <n v="41473714"/>
  </r>
  <r>
    <n v="775964929"/>
    <x v="0"/>
    <x v="0"/>
    <n v="22"/>
    <d v="2022-10-22T00:00:00"/>
    <n v="661"/>
    <n v="6"/>
    <n v="8"/>
    <n v="303203"/>
    <n v="5"/>
    <n v="30"/>
    <x v="3"/>
    <x v="7"/>
    <x v="7"/>
    <s v="NULL"/>
    <n v="1"/>
    <n v="47258004"/>
    <s v="NULL"/>
    <d v="1989-12-08T00:00:00"/>
    <s v="F"/>
    <s v="NULL"/>
    <n v="2"/>
    <s v="C"/>
    <s v="C"/>
    <s v="A"/>
    <n v="32"/>
    <n v="32"/>
    <n v="10"/>
    <n v="14"/>
    <s v="D"/>
    <s v="N"/>
    <s v="88141.01"/>
    <n v="3"/>
    <n v="1"/>
    <n v="68.8"/>
    <n v="163"/>
    <s v="NULL"/>
    <n v="58"/>
    <s v="NULL"/>
    <s v="NULL"/>
    <s v="NULL"/>
    <s v="NULL"/>
    <d v="2022-10-26T00:00:00"/>
    <s v="PER"/>
    <s v="M"/>
    <n v="43106685"/>
    <n v="5"/>
    <n v="23"/>
    <n v="41473714"/>
  </r>
  <r>
    <n v="775977733"/>
    <x v="0"/>
    <x v="0"/>
    <n v="22"/>
    <d v="2022-10-22T00:00:00"/>
    <n v="661"/>
    <n v="7"/>
    <n v="6"/>
    <n v="303203"/>
    <n v="5"/>
    <n v="30"/>
    <x v="3"/>
    <x v="7"/>
    <x v="7"/>
    <s v="NULL"/>
    <n v="1"/>
    <n v="40990212"/>
    <s v="NULL"/>
    <d v="1981-08-25T00:00:00"/>
    <s v="F"/>
    <s v="NULL"/>
    <n v="2"/>
    <s v="C"/>
    <s v="C"/>
    <s v="A"/>
    <n v="41"/>
    <n v="41"/>
    <n v="1"/>
    <n v="27"/>
    <s v="D"/>
    <s v="N"/>
    <s v="88141.01"/>
    <n v="3"/>
    <n v="1"/>
    <n v="62"/>
    <n v="150"/>
    <s v="NULL"/>
    <n v="58"/>
    <s v="NULL"/>
    <s v="NULL"/>
    <s v="NULL"/>
    <s v="NULL"/>
    <d v="2022-10-26T00:00:00"/>
    <s v="PER"/>
    <s v="M"/>
    <n v="43106685"/>
    <n v="5"/>
    <n v="23"/>
    <n v="41473714"/>
  </r>
  <r>
    <n v="777073357"/>
    <x v="0"/>
    <x v="0"/>
    <n v="21"/>
    <d v="2022-10-21T00:00:00"/>
    <n v="784"/>
    <n v="16"/>
    <n v="7"/>
    <n v="303203"/>
    <n v="5"/>
    <n v="30"/>
    <x v="1"/>
    <x v="1"/>
    <x v="1"/>
    <s v="NULL"/>
    <n v="1"/>
    <n v="45469486"/>
    <s v="NULL"/>
    <d v="1988-10-12T00:00:00"/>
    <s v="F"/>
    <s v="NULL"/>
    <n v="1"/>
    <s v="N"/>
    <s v="N"/>
    <s v="A"/>
    <n v="34"/>
    <n v="34"/>
    <n v="0"/>
    <n v="9"/>
    <s v="D"/>
    <s v="N"/>
    <n v="88141"/>
    <n v="1"/>
    <n v="1"/>
    <n v="106"/>
    <n v="163"/>
    <s v="NULL"/>
    <n v="58"/>
    <s v="NULL"/>
    <s v="NULL"/>
    <s v="NULL"/>
    <s v="NULL"/>
    <d v="2022-10-28T00:00:00"/>
    <s v="PER"/>
    <s v="M"/>
    <n v="1130361"/>
    <n v="5"/>
    <n v="23"/>
    <n v="45381111"/>
  </r>
  <r>
    <n v="775973883"/>
    <x v="0"/>
    <x v="0"/>
    <n v="22"/>
    <d v="2022-10-22T00:00:00"/>
    <n v="661"/>
    <n v="7"/>
    <n v="2"/>
    <n v="303203"/>
    <n v="5"/>
    <n v="30"/>
    <x v="3"/>
    <x v="7"/>
    <x v="7"/>
    <s v="NULL"/>
    <n v="1"/>
    <n v="837989"/>
    <s v="NULL"/>
    <d v="1975-03-22T00:00:00"/>
    <s v="F"/>
    <s v="NULL"/>
    <n v="2"/>
    <s v="C"/>
    <s v="C"/>
    <s v="A"/>
    <n v="47"/>
    <n v="47"/>
    <n v="7"/>
    <n v="0"/>
    <s v="D"/>
    <s v="N"/>
    <s v="88141.01"/>
    <n v="3"/>
    <n v="1"/>
    <n v="66.599999999999994"/>
    <n v="148"/>
    <s v="NULL"/>
    <n v="58"/>
    <s v="NULL"/>
    <s v="NULL"/>
    <s v="NULL"/>
    <s v="NULL"/>
    <d v="2022-10-26T00:00:00"/>
    <s v="PER"/>
    <s v="M"/>
    <n v="43106685"/>
    <n v="5"/>
    <n v="23"/>
    <n v="41473714"/>
  </r>
  <r>
    <n v="780351247"/>
    <x v="0"/>
    <x v="0"/>
    <n v="29"/>
    <d v="2022-10-29T00:00:00"/>
    <n v="700"/>
    <n v="3"/>
    <n v="3"/>
    <n v="303203"/>
    <n v="5"/>
    <n v="30"/>
    <x v="3"/>
    <x v="7"/>
    <x v="7"/>
    <s v="NULL"/>
    <n v="1"/>
    <n v="40859857"/>
    <s v="NULL"/>
    <d v="1980-04-28T00:00:00"/>
    <s v="F"/>
    <s v="NULL"/>
    <n v="2"/>
    <s v="C"/>
    <s v="C"/>
    <s v="A"/>
    <n v="42"/>
    <n v="42"/>
    <n v="6"/>
    <n v="1"/>
    <s v="D"/>
    <s v="N"/>
    <s v="88141.01"/>
    <n v="3"/>
    <n v="1"/>
    <n v="60"/>
    <n v="156"/>
    <s v="NULL"/>
    <n v="58"/>
    <s v="NULL"/>
    <s v="NULL"/>
    <s v="NULL"/>
    <s v="NULL"/>
    <d v="2022-11-03T00:00:00"/>
    <s v="PER"/>
    <s v="M"/>
    <n v="1159911"/>
    <n v="5"/>
    <n v="23"/>
    <n v="76625399"/>
  </r>
  <r>
    <n v="771890740"/>
    <x v="0"/>
    <x v="0"/>
    <n v="12"/>
    <d v="2022-10-12T00:00:00"/>
    <n v="596"/>
    <n v="5"/>
    <n v="1"/>
    <n v="303203"/>
    <n v="5"/>
    <n v="30"/>
    <x v="3"/>
    <x v="3"/>
    <x v="3"/>
    <s v="NULL"/>
    <n v="1"/>
    <n v="45416723"/>
    <s v="NULL"/>
    <d v="1986-09-01T00:00:00"/>
    <s v="F"/>
    <s v="NULL"/>
    <n v="2"/>
    <s v="C"/>
    <s v="C"/>
    <s v="A"/>
    <n v="36"/>
    <n v="36"/>
    <n v="1"/>
    <n v="11"/>
    <s v="D"/>
    <s v="N"/>
    <s v="88141.01"/>
    <n v="3"/>
    <n v="1"/>
    <n v="61"/>
    <n v="161"/>
    <s v="NULL"/>
    <n v="58"/>
    <s v="NULL"/>
    <s v="NULL"/>
    <s v="NULL"/>
    <s v="NULL"/>
    <d v="2022-10-15T00:00:00"/>
    <s v="PER"/>
    <s v="T"/>
    <n v="47878280"/>
    <n v="5"/>
    <n v="23"/>
    <n v="41971846"/>
  </r>
  <r>
    <n v="780352415"/>
    <x v="0"/>
    <x v="0"/>
    <n v="29"/>
    <d v="2022-10-29T00:00:00"/>
    <n v="700"/>
    <n v="3"/>
    <n v="4"/>
    <n v="303203"/>
    <n v="5"/>
    <n v="30"/>
    <x v="3"/>
    <x v="7"/>
    <x v="7"/>
    <s v="NULL"/>
    <n v="1"/>
    <n v="860475"/>
    <s v="NULL"/>
    <d v="1978-05-04T00:00:00"/>
    <s v="F"/>
    <s v="NULL"/>
    <n v="2"/>
    <s v="C"/>
    <s v="C"/>
    <s v="A"/>
    <n v="44"/>
    <n v="44"/>
    <n v="5"/>
    <n v="25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1159911"/>
    <n v="5"/>
    <n v="23"/>
    <n v="76625399"/>
  </r>
  <r>
    <n v="773611066"/>
    <x v="0"/>
    <x v="0"/>
    <n v="13"/>
    <d v="2022-10-13T00:00:00"/>
    <n v="631"/>
    <n v="1"/>
    <n v="6"/>
    <n v="303203"/>
    <n v="5"/>
    <n v="30"/>
    <x v="3"/>
    <x v="7"/>
    <x v="7"/>
    <s v="NULL"/>
    <n v="1"/>
    <n v="10673257"/>
    <s v="NULL"/>
    <d v="1976-12-17T00:00:00"/>
    <s v="F"/>
    <s v="NULL"/>
    <n v="2"/>
    <s v="C"/>
    <s v="C"/>
    <s v="A"/>
    <n v="45"/>
    <n v="45"/>
    <n v="9"/>
    <n v="26"/>
    <s v="D"/>
    <s v="N"/>
    <s v="88141.01"/>
    <n v="3"/>
    <n v="1"/>
    <n v="60"/>
    <n v="152"/>
    <s v="NULL"/>
    <n v="58"/>
    <s v="NULL"/>
    <s v="NULL"/>
    <s v="NULL"/>
    <s v="NULL"/>
    <d v="2022-10-20T00:00:00"/>
    <s v="PER"/>
    <s v="M"/>
    <n v="18011797"/>
    <n v="5"/>
    <n v="23"/>
    <n v="41473714"/>
  </r>
  <r>
    <n v="622277857"/>
    <x v="0"/>
    <x v="3"/>
    <n v="1"/>
    <d v="2022-01-01T00:00:00"/>
    <n v="3"/>
    <n v="10"/>
    <n v="2"/>
    <n v="301612"/>
    <n v="5"/>
    <n v="30"/>
    <x v="3"/>
    <x v="7"/>
    <x v="7"/>
    <s v="NULL"/>
    <n v="1"/>
    <n v="70142797"/>
    <s v="NULL"/>
    <d v="1991-10-23T00:00:00"/>
    <s v="F"/>
    <s v="NULL"/>
    <n v="2"/>
    <s v="R"/>
    <s v="R"/>
    <s v="A"/>
    <n v="30"/>
    <n v="30"/>
    <n v="2"/>
    <n v="9"/>
    <s v="D"/>
    <s v="N"/>
    <n v="88141"/>
    <n v="1"/>
    <n v="1"/>
    <n v="51.6"/>
    <n v="154"/>
    <s v="NULL"/>
    <n v="58"/>
    <s v="NULL"/>
    <s v="NULL"/>
    <s v="NULL"/>
    <s v="NULL"/>
    <d v="2022-01-08T00:00:00"/>
    <s v="PER"/>
    <s v="M"/>
    <n v="70498254"/>
    <n v="5"/>
    <n v="23"/>
    <n v="41971846"/>
  </r>
  <r>
    <n v="622257785"/>
    <x v="0"/>
    <x v="3"/>
    <n v="4"/>
    <d v="2022-01-04T00:00:00"/>
    <n v="3"/>
    <n v="5"/>
    <n v="1"/>
    <n v="303203"/>
    <n v="5"/>
    <n v="30"/>
    <x v="3"/>
    <x v="7"/>
    <x v="7"/>
    <s v="NULL"/>
    <n v="1"/>
    <n v="42614491"/>
    <s v="NULL"/>
    <d v="1984-01-20T00:00:00"/>
    <s v="F"/>
    <s v="NULL"/>
    <n v="2"/>
    <s v="R"/>
    <s v="R"/>
    <s v="A"/>
    <n v="37"/>
    <n v="37"/>
    <n v="11"/>
    <n v="15"/>
    <s v="D"/>
    <s v="N"/>
    <s v="88141.01"/>
    <n v="3"/>
    <n v="1"/>
    <n v="54.9"/>
    <n v="149"/>
    <s v="NULL"/>
    <n v="58"/>
    <s v="NULL"/>
    <s v="NULL"/>
    <s v="NULL"/>
    <s v="NULL"/>
    <d v="2022-01-08T00:00:00"/>
    <s v="PER"/>
    <s v="M"/>
    <n v="70498254"/>
    <n v="5"/>
    <n v="23"/>
    <n v="41971846"/>
  </r>
  <r>
    <n v="622597757"/>
    <x v="0"/>
    <x v="3"/>
    <n v="7"/>
    <d v="2022-01-07T00:00:00"/>
    <n v="11"/>
    <n v="7"/>
    <n v="1"/>
    <n v="303203"/>
    <n v="5"/>
    <n v="30"/>
    <x v="3"/>
    <x v="7"/>
    <x v="7"/>
    <s v="NULL"/>
    <n v="1"/>
    <n v="830359"/>
    <s v="NULL"/>
    <d v="1967-09-28T00:00:00"/>
    <s v="F"/>
    <s v="NULL"/>
    <n v="2"/>
    <s v="R"/>
    <s v="R"/>
    <s v="A"/>
    <n v="54"/>
    <n v="54"/>
    <n v="3"/>
    <n v="10"/>
    <s v="D"/>
    <s v="N"/>
    <n v="88141"/>
    <n v="1"/>
    <n v="1"/>
    <n v="68.5"/>
    <n v="150"/>
    <s v="NULL"/>
    <n v="58"/>
    <s v="NULL"/>
    <s v="NULL"/>
    <s v="NULL"/>
    <s v="NULL"/>
    <d v="2022-01-09T00:00:00"/>
    <s v="PER"/>
    <s v="M"/>
    <n v="70498254"/>
    <n v="5"/>
    <n v="23"/>
    <n v="41971846"/>
  </r>
  <r>
    <n v="628856597"/>
    <x v="0"/>
    <x v="3"/>
    <n v="7"/>
    <d v="2022-01-07T00:00:00"/>
    <n v="67"/>
    <n v="1"/>
    <n v="4"/>
    <n v="301613"/>
    <n v="5"/>
    <n v="30"/>
    <x v="3"/>
    <x v="7"/>
    <x v="7"/>
    <s v="NULL"/>
    <n v="1"/>
    <n v="42322765"/>
    <s v="NULL"/>
    <d v="1973-05-15T00:00:00"/>
    <s v="F"/>
    <s v="NULL"/>
    <n v="2"/>
    <s v="R"/>
    <s v="N"/>
    <s v="A"/>
    <n v="48"/>
    <n v="48"/>
    <n v="7"/>
    <n v="23"/>
    <s v="D"/>
    <s v="N"/>
    <s v="88141.01"/>
    <n v="3"/>
    <n v="1"/>
    <n v="70"/>
    <n v="150"/>
    <s v="NULL"/>
    <n v="58"/>
    <s v="NULL"/>
    <s v="NULL"/>
    <s v="NULL"/>
    <s v="NULL"/>
    <d v="2022-01-21T00:00:00"/>
    <s v="PER"/>
    <s v="M"/>
    <n v="43341880"/>
    <n v="5"/>
    <n v="23"/>
    <n v="45514476"/>
  </r>
  <r>
    <n v="624489797"/>
    <x v="0"/>
    <x v="3"/>
    <n v="10"/>
    <d v="2022-01-10T00:00:00"/>
    <n v="26"/>
    <n v="11"/>
    <n v="1"/>
    <n v="303203"/>
    <n v="5"/>
    <n v="30"/>
    <x v="3"/>
    <x v="7"/>
    <x v="7"/>
    <s v="NULL"/>
    <n v="1"/>
    <n v="1154217"/>
    <s v="NULL"/>
    <d v="1974-12-25T00:00:00"/>
    <s v="F"/>
    <s v="NULL"/>
    <n v="2"/>
    <s v="R"/>
    <s v="R"/>
    <s v="A"/>
    <n v="47"/>
    <n v="47"/>
    <n v="0"/>
    <n v="16"/>
    <s v="D"/>
    <s v="N"/>
    <s v="88141.01"/>
    <n v="3"/>
    <n v="1"/>
    <n v="73.75"/>
    <n v="156"/>
    <s v="NULL"/>
    <n v="58"/>
    <s v="NULL"/>
    <s v="NULL"/>
    <s v="NULL"/>
    <s v="NULL"/>
    <d v="2022-01-12T00:00:00"/>
    <s v="PER"/>
    <s v="M"/>
    <n v="71299343"/>
    <n v="5"/>
    <n v="23"/>
    <n v="41971846"/>
  </r>
  <r>
    <n v="627830823"/>
    <x v="0"/>
    <x v="3"/>
    <n v="10"/>
    <d v="2022-01-10T00:00:00"/>
    <s v="B04"/>
    <n v="11"/>
    <n v="6"/>
    <n v="301612"/>
    <n v="5"/>
    <n v="30"/>
    <x v="4"/>
    <x v="5"/>
    <x v="5"/>
    <s v="NULL"/>
    <n v="1"/>
    <n v="828931"/>
    <s v="NULL"/>
    <d v="1972-02-17T00:00:00"/>
    <s v="F"/>
    <s v="NULL"/>
    <n v="2"/>
    <s v="R"/>
    <s v="R"/>
    <s v="A"/>
    <n v="49"/>
    <n v="49"/>
    <n v="10"/>
    <n v="24"/>
    <s v="D"/>
    <s v="N"/>
    <n v="88141"/>
    <n v="1"/>
    <n v="1"/>
    <n v="58"/>
    <n v="157"/>
    <s v="NULL"/>
    <n v="58"/>
    <s v="NULL"/>
    <s v="NULL"/>
    <s v="NULL"/>
    <s v="NULL"/>
    <d v="2022-01-19T00:00:00"/>
    <s v="PER"/>
    <s v="T"/>
    <n v="44983489"/>
    <n v="5"/>
    <n v="23"/>
    <n v="45602325"/>
  </r>
  <r>
    <n v="627843408"/>
    <x v="0"/>
    <x v="3"/>
    <n v="10"/>
    <d v="2022-01-10T00:00:00"/>
    <s v="B04"/>
    <n v="12"/>
    <n v="10"/>
    <n v="301612"/>
    <n v="5"/>
    <n v="30"/>
    <x v="4"/>
    <x v="5"/>
    <x v="5"/>
    <s v="NULL"/>
    <n v="1"/>
    <n v="73134532"/>
    <s v="NULL"/>
    <d v="1995-03-07T00:00:00"/>
    <s v="F"/>
    <s v="NULL"/>
    <n v="2"/>
    <s v="R"/>
    <s v="R"/>
    <s v="A"/>
    <n v="26"/>
    <n v="26"/>
    <n v="10"/>
    <n v="3"/>
    <s v="D"/>
    <s v="N"/>
    <n v="88141"/>
    <n v="1"/>
    <n v="1"/>
    <n v="60"/>
    <n v="153"/>
    <s v="NULL"/>
    <n v="58"/>
    <s v="NULL"/>
    <s v="NULL"/>
    <s v="NULL"/>
    <s v="NULL"/>
    <d v="2022-01-19T00:00:00"/>
    <s v="PER"/>
    <s v="M"/>
    <n v="44983489"/>
    <n v="5"/>
    <n v="23"/>
    <n v="45602325"/>
  </r>
  <r>
    <n v="624485773"/>
    <x v="0"/>
    <x v="3"/>
    <n v="10"/>
    <d v="2022-01-10T00:00:00"/>
    <n v="26"/>
    <n v="10"/>
    <n v="1"/>
    <n v="303203"/>
    <n v="5"/>
    <n v="30"/>
    <x v="3"/>
    <x v="7"/>
    <x v="7"/>
    <s v="NULL"/>
    <n v="1"/>
    <n v="48556265"/>
    <s v="NULL"/>
    <d v="1995-05-16T00:00:00"/>
    <s v="F"/>
    <s v="NULL"/>
    <n v="1"/>
    <s v="R"/>
    <s v="R"/>
    <s v="A"/>
    <n v="26"/>
    <n v="26"/>
    <n v="7"/>
    <n v="25"/>
    <s v="D"/>
    <s v="A"/>
    <n v="88141"/>
    <n v="1"/>
    <n v="1"/>
    <n v="58.1"/>
    <n v="151"/>
    <s v="NULL"/>
    <n v="58"/>
    <s v="NULL"/>
    <s v="NULL"/>
    <s v="NULL"/>
    <s v="NULL"/>
    <d v="2022-01-12T00:00:00"/>
    <s v="PER"/>
    <s v="M"/>
    <n v="47878280"/>
    <n v="5"/>
    <n v="23"/>
    <n v="41971846"/>
  </r>
  <r>
    <n v="624088658"/>
    <x v="0"/>
    <x v="3"/>
    <n v="10"/>
    <d v="2022-01-10T00:00:00"/>
    <s v="C02"/>
    <n v="3"/>
    <n v="4"/>
    <n v="303203"/>
    <n v="5"/>
    <n v="30"/>
    <x v="0"/>
    <x v="4"/>
    <x v="4"/>
    <s v="NULL"/>
    <n v="1"/>
    <n v="824144"/>
    <s v="NULL"/>
    <d v="1973-12-25T00:00:00"/>
    <s v="F"/>
    <s v="NULL"/>
    <n v="2"/>
    <s v="R"/>
    <s v="R"/>
    <s v="A"/>
    <n v="48"/>
    <n v="48"/>
    <n v="0"/>
    <n v="16"/>
    <s v="D"/>
    <s v="N"/>
    <s v="88141.01"/>
    <n v="3"/>
    <n v="1"/>
    <n v="59"/>
    <n v="151"/>
    <s v="NULL"/>
    <n v="58"/>
    <s v="NULL"/>
    <s v="NULL"/>
    <s v="NULL"/>
    <s v="NULL"/>
    <d v="2022-01-12T00:00:00"/>
    <s v="PER"/>
    <s v="M"/>
    <n v="48597102"/>
    <n v="5"/>
    <n v="23"/>
    <n v="73710420"/>
  </r>
  <r>
    <n v="626712074"/>
    <x v="0"/>
    <x v="3"/>
    <n v="14"/>
    <d v="2022-01-14T00:00:00"/>
    <n v="44"/>
    <n v="13"/>
    <n v="1"/>
    <n v="303203"/>
    <n v="5"/>
    <n v="30"/>
    <x v="3"/>
    <x v="7"/>
    <x v="7"/>
    <s v="NULL"/>
    <n v="1"/>
    <n v="44247174"/>
    <s v="NULL"/>
    <d v="1977-09-27T00:00:00"/>
    <s v="F"/>
    <s v="NULL"/>
    <n v="2"/>
    <s v="R"/>
    <s v="R"/>
    <s v="A"/>
    <n v="44"/>
    <n v="44"/>
    <n v="3"/>
    <n v="18"/>
    <s v="D"/>
    <s v="N"/>
    <n v="88141"/>
    <n v="1"/>
    <n v="1"/>
    <n v="58.5"/>
    <n v="152"/>
    <s v="NULL"/>
    <n v="58"/>
    <s v="78.00"/>
    <s v="NULL"/>
    <s v="NULL"/>
    <s v="NULL"/>
    <d v="2022-01-17T00:00:00"/>
    <s v="PER"/>
    <s v="M"/>
    <n v="40728679"/>
    <n v="5"/>
    <n v="23"/>
    <n v="44699242"/>
  </r>
  <r>
    <n v="619489975"/>
    <x v="0"/>
    <x v="3"/>
    <n v="3"/>
    <d v="2022-01-03T00:00:00"/>
    <n v="1"/>
    <n v="2"/>
    <n v="1"/>
    <n v="303203"/>
    <n v="5"/>
    <n v="30"/>
    <x v="3"/>
    <x v="7"/>
    <x v="7"/>
    <s v="NULL"/>
    <n v="1"/>
    <n v="47242005"/>
    <s v="NULL"/>
    <d v="1990-06-10T00:00:00"/>
    <s v="F"/>
    <s v="NULL"/>
    <n v="2"/>
    <s v="R"/>
    <s v="R"/>
    <s v="A"/>
    <n v="31"/>
    <n v="31"/>
    <n v="6"/>
    <n v="24"/>
    <s v="D"/>
    <s v="N"/>
    <s v="88141.01"/>
    <n v="3"/>
    <n v="1"/>
    <n v="53"/>
    <n v="143"/>
    <s v="NULL"/>
    <n v="58"/>
    <s v="NULL"/>
    <s v="NULL"/>
    <s v="NULL"/>
    <s v="NULL"/>
    <d v="2022-01-04T00:00:00"/>
    <s v="PER"/>
    <s v="M"/>
    <n v="47878280"/>
    <n v="5"/>
    <n v="23"/>
    <n v="41971846"/>
  </r>
  <r>
    <n v="624088077"/>
    <x v="0"/>
    <x v="3"/>
    <n v="4"/>
    <d v="2022-01-04T00:00:00"/>
    <s v="C02"/>
    <n v="3"/>
    <n v="3"/>
    <n v="303203"/>
    <n v="5"/>
    <n v="30"/>
    <x v="0"/>
    <x v="4"/>
    <x v="4"/>
    <s v="NULL"/>
    <n v="1"/>
    <n v="1046208"/>
    <s v="NULL"/>
    <d v="1969-01-06T00:00:00"/>
    <s v="F"/>
    <s v="NULL"/>
    <n v="2"/>
    <s v="R"/>
    <s v="R"/>
    <s v="A"/>
    <n v="52"/>
    <n v="52"/>
    <n v="11"/>
    <n v="29"/>
    <s v="D"/>
    <s v="N"/>
    <n v="88141"/>
    <n v="1"/>
    <n v="1"/>
    <n v="41.5"/>
    <n v="156"/>
    <s v="NULL"/>
    <n v="58"/>
    <s v="NULL"/>
    <s v="NULL"/>
    <s v="NULL"/>
    <s v="NULL"/>
    <d v="2022-01-12T00:00:00"/>
    <s v="PER"/>
    <s v="M"/>
    <n v="48597102"/>
    <n v="5"/>
    <n v="23"/>
    <n v="73710420"/>
  </r>
  <r>
    <n v="626715478"/>
    <x v="0"/>
    <x v="3"/>
    <n v="14"/>
    <d v="2022-01-14T00:00:00"/>
    <n v="44"/>
    <n v="13"/>
    <n v="4"/>
    <n v="303203"/>
    <n v="5"/>
    <n v="30"/>
    <x v="3"/>
    <x v="7"/>
    <x v="7"/>
    <s v="NULL"/>
    <n v="1"/>
    <n v="45346368"/>
    <s v="NULL"/>
    <d v="1988-06-20T00:00:00"/>
    <s v="F"/>
    <s v="NULL"/>
    <n v="2"/>
    <s v="R"/>
    <s v="R"/>
    <s v="A"/>
    <n v="33"/>
    <n v="33"/>
    <n v="6"/>
    <n v="25"/>
    <s v="D"/>
    <s v="N"/>
    <s v="88141.01"/>
    <n v="3"/>
    <n v="1"/>
    <n v="69.2"/>
    <n v="153"/>
    <s v="NULL"/>
    <n v="58"/>
    <s v="78.00"/>
    <s v="NULL"/>
    <s v="NULL"/>
    <s v="NULL"/>
    <d v="2022-01-17T00:00:00"/>
    <s v="PER"/>
    <s v="M"/>
    <n v="40728679"/>
    <n v="5"/>
    <n v="23"/>
    <n v="44699242"/>
  </r>
  <r>
    <n v="627343106"/>
    <x v="0"/>
    <x v="3"/>
    <n v="13"/>
    <d v="2022-01-13T00:00:00"/>
    <n v="122"/>
    <n v="4"/>
    <n v="1"/>
    <n v="303203"/>
    <n v="5"/>
    <n v="30"/>
    <x v="5"/>
    <x v="12"/>
    <x v="12"/>
    <s v="NULL"/>
    <n v="1"/>
    <n v="42523147"/>
    <s v="NULL"/>
    <d v="1984-03-02T00:00:00"/>
    <s v="F"/>
    <s v="NULL"/>
    <n v="2"/>
    <s v="R"/>
    <s v="R"/>
    <s v="A"/>
    <n v="37"/>
    <n v="37"/>
    <n v="10"/>
    <n v="11"/>
    <s v="D"/>
    <s v="N"/>
    <s v="88141.01"/>
    <n v="4"/>
    <n v="1"/>
    <n v="50"/>
    <n v="150"/>
    <s v="NULL"/>
    <n v="58"/>
    <s v="NULL"/>
    <s v="NULL"/>
    <s v="NULL"/>
    <s v="NULL"/>
    <d v="2022-01-18T00:00:00"/>
    <s v="PER"/>
    <s v="M"/>
    <n v="44515929"/>
    <n v="5"/>
    <n v="23"/>
    <n v="70805835"/>
  </r>
  <r>
    <n v="627984869"/>
    <x v="0"/>
    <x v="3"/>
    <n v="17"/>
    <d v="2022-01-17T00:00:00"/>
    <s v="P05"/>
    <n v="11"/>
    <n v="1"/>
    <n v="301203"/>
    <n v="5"/>
    <n v="30"/>
    <x v="8"/>
    <x v="23"/>
    <x v="23"/>
    <s v="NULL"/>
    <n v="1"/>
    <n v="46808929"/>
    <s v="NULL"/>
    <d v="1991-04-23T00:00:00"/>
    <s v="F"/>
    <s v="NULL"/>
    <n v="2"/>
    <s v="R"/>
    <s v="R"/>
    <s v="A"/>
    <n v="30"/>
    <n v="30"/>
    <n v="8"/>
    <n v="25"/>
    <s v="D"/>
    <s v="N"/>
    <n v="88141"/>
    <n v="1"/>
    <n v="1"/>
    <n v="40"/>
    <n v="150"/>
    <s v="NULL"/>
    <n v="58"/>
    <s v="78.00"/>
    <s v="NULL"/>
    <s v="NULL"/>
    <s v="NULL"/>
    <d v="2022-01-19T00:00:00"/>
    <s v="PER"/>
    <s v="M"/>
    <n v="72675366"/>
    <n v="5"/>
    <n v="23"/>
    <n v="47204013"/>
  </r>
  <r>
    <n v="633564688"/>
    <x v="0"/>
    <x v="3"/>
    <n v="11"/>
    <d v="2022-01-11T00:00:00"/>
    <n v="122"/>
    <n v="3"/>
    <n v="1"/>
    <n v="303203"/>
    <n v="5"/>
    <n v="30"/>
    <x v="3"/>
    <x v="7"/>
    <x v="7"/>
    <s v="NULL"/>
    <n v="1"/>
    <n v="41711079"/>
    <s v="NULL"/>
    <d v="1983-03-02T00:00:00"/>
    <s v="F"/>
    <s v="NULL"/>
    <n v="2"/>
    <s v="R"/>
    <s v="R"/>
    <s v="A"/>
    <n v="38"/>
    <n v="38"/>
    <n v="10"/>
    <n v="9"/>
    <s v="D"/>
    <s v="N"/>
    <n v="88141"/>
    <n v="1"/>
    <n v="1"/>
    <n v="57"/>
    <n v="157"/>
    <s v="NULL"/>
    <n v="58"/>
    <s v="NULL"/>
    <s v="NULL"/>
    <s v="NULL"/>
    <s v="NULL"/>
    <d v="2022-01-29T00:00:00"/>
    <s v="PER"/>
    <s v="M"/>
    <n v="860667"/>
    <n v="5"/>
    <n v="23"/>
    <n v="44699242"/>
  </r>
  <r>
    <n v="628126494"/>
    <x v="0"/>
    <x v="3"/>
    <n v="14"/>
    <d v="2022-01-14T00:00:00"/>
    <s v="R06"/>
    <n v="8"/>
    <n v="7"/>
    <n v="303203"/>
    <n v="5"/>
    <n v="30"/>
    <x v="7"/>
    <x v="15"/>
    <x v="15"/>
    <s v="NULL"/>
    <n v="1"/>
    <n v="48633902"/>
    <s v="NULL"/>
    <d v="1970-07-20T00:00:00"/>
    <s v="F"/>
    <s v="NULL"/>
    <n v="2"/>
    <s v="R"/>
    <s v="R"/>
    <s v="A"/>
    <n v="51"/>
    <n v="51"/>
    <n v="5"/>
    <n v="25"/>
    <s v="D"/>
    <s v="N"/>
    <n v="88141"/>
    <n v="1"/>
    <n v="1"/>
    <n v="76.5"/>
    <n v="149"/>
    <s v="NULL"/>
    <n v="58"/>
    <s v="NULL"/>
    <s v="NULL"/>
    <s v="NULL"/>
    <s v="NULL"/>
    <d v="2022-01-19T00:00:00"/>
    <s v="PER"/>
    <s v="M"/>
    <n v="26695846"/>
    <n v="5"/>
    <n v="23"/>
    <n v="76963480"/>
  </r>
  <r>
    <n v="628129294"/>
    <x v="0"/>
    <x v="3"/>
    <n v="14"/>
    <d v="2022-01-14T00:00:00"/>
    <s v="R06"/>
    <n v="8"/>
    <n v="10"/>
    <n v="303203"/>
    <n v="5"/>
    <n v="30"/>
    <x v="7"/>
    <x v="15"/>
    <x v="15"/>
    <s v="NULL"/>
    <n v="1"/>
    <n v="46068615"/>
    <s v="NULL"/>
    <d v="1989-12-13T00:00:00"/>
    <s v="F"/>
    <s v="NULL"/>
    <n v="2"/>
    <s v="R"/>
    <s v="R"/>
    <s v="A"/>
    <n v="32"/>
    <n v="32"/>
    <n v="1"/>
    <n v="1"/>
    <s v="D"/>
    <s v="N"/>
    <n v="88141"/>
    <n v="1"/>
    <n v="1"/>
    <n v="66.7"/>
    <n v="141"/>
    <s v="NULL"/>
    <n v="58"/>
    <s v="NULL"/>
    <s v="NULL"/>
    <s v="NULL"/>
    <s v="NULL"/>
    <d v="2022-01-19T00:00:00"/>
    <s v="PER"/>
    <s v="M"/>
    <n v="26695846"/>
    <n v="5"/>
    <n v="23"/>
    <n v="76963480"/>
  </r>
  <r>
    <n v="627887125"/>
    <x v="0"/>
    <x v="3"/>
    <n v="3"/>
    <d v="2022-01-03T00:00:00"/>
    <s v="B04"/>
    <n v="18"/>
    <n v="2"/>
    <n v="301612"/>
    <n v="5"/>
    <n v="30"/>
    <x v="4"/>
    <x v="5"/>
    <x v="5"/>
    <s v="NULL"/>
    <n v="1"/>
    <n v="45580148"/>
    <s v="NULL"/>
    <d v="1989-01-01T00:00:00"/>
    <s v="F"/>
    <s v="NULL"/>
    <n v="2"/>
    <s v="R"/>
    <s v="R"/>
    <s v="A"/>
    <n v="33"/>
    <n v="33"/>
    <n v="0"/>
    <n v="2"/>
    <s v="D"/>
    <s v="N"/>
    <n v="88141"/>
    <n v="1"/>
    <n v="1"/>
    <n v="63"/>
    <n v="168"/>
    <s v="NULL"/>
    <n v="58"/>
    <s v="NULL"/>
    <s v="NULL"/>
    <s v="NULL"/>
    <s v="NULL"/>
    <d v="2022-01-19T00:00:00"/>
    <s v="PER"/>
    <s v="M"/>
    <n v="837181"/>
    <n v="5"/>
    <n v="23"/>
    <n v="45602325"/>
  </r>
  <r>
    <n v="633565849"/>
    <x v="0"/>
    <x v="3"/>
    <n v="12"/>
    <d v="2022-01-12T00:00:00"/>
    <n v="122"/>
    <n v="3"/>
    <n v="3"/>
    <n v="303203"/>
    <n v="5"/>
    <n v="30"/>
    <x v="3"/>
    <x v="7"/>
    <x v="7"/>
    <s v="NULL"/>
    <n v="1"/>
    <n v="44721996"/>
    <s v="NULL"/>
    <d v="1987-08-25T00:00:00"/>
    <s v="F"/>
    <s v="NULL"/>
    <n v="2"/>
    <s v="R"/>
    <s v="R"/>
    <s v="A"/>
    <n v="34"/>
    <n v="34"/>
    <n v="4"/>
    <n v="18"/>
    <s v="D"/>
    <s v="N"/>
    <n v="88141"/>
    <n v="1"/>
    <n v="1"/>
    <n v="92.6"/>
    <n v="168"/>
    <s v="NULL"/>
    <n v="58"/>
    <s v="NULL"/>
    <s v="NULL"/>
    <s v="NULL"/>
    <s v="NULL"/>
    <d v="2022-01-29T00:00:00"/>
    <s v="PER"/>
    <s v="M"/>
    <n v="860667"/>
    <n v="5"/>
    <n v="23"/>
    <n v="44699242"/>
  </r>
  <r>
    <n v="627766719"/>
    <x v="0"/>
    <x v="3"/>
    <n v="14"/>
    <d v="2022-01-14T00:00:00"/>
    <n v="48"/>
    <n v="2"/>
    <n v="1"/>
    <n v="303203"/>
    <n v="5"/>
    <n v="30"/>
    <x v="3"/>
    <x v="7"/>
    <x v="7"/>
    <s v="NULL"/>
    <n v="1"/>
    <n v="80671933"/>
    <s v="NULL"/>
    <d v="1969-01-17T00:00:00"/>
    <s v="F"/>
    <s v="NULL"/>
    <n v="2"/>
    <s v="R"/>
    <s v="R"/>
    <s v="A"/>
    <n v="52"/>
    <n v="52"/>
    <n v="11"/>
    <n v="28"/>
    <s v="D"/>
    <s v="N"/>
    <n v="88141"/>
    <n v="1"/>
    <n v="1"/>
    <n v="75.8"/>
    <n v="152"/>
    <s v="NULL"/>
    <n v="58"/>
    <s v="NULL"/>
    <s v="NULL"/>
    <s v="NULL"/>
    <s v="NULL"/>
    <d v="2022-01-19T00:00:00"/>
    <s v="PER"/>
    <s v="M"/>
    <n v="47878280"/>
    <n v="5"/>
    <n v="23"/>
    <n v="45561228"/>
  </r>
  <r>
    <n v="630149341"/>
    <x v="0"/>
    <x v="3"/>
    <n v="22"/>
    <d v="2022-01-22T00:00:00"/>
    <n v="90"/>
    <n v="4"/>
    <n v="1"/>
    <n v="303203"/>
    <n v="5"/>
    <n v="30"/>
    <x v="3"/>
    <x v="7"/>
    <x v="7"/>
    <s v="NULL"/>
    <n v="1"/>
    <n v="41568796"/>
    <s v="NULL"/>
    <d v="1981-07-21T00:00:00"/>
    <s v="F"/>
    <s v="NULL"/>
    <n v="2"/>
    <s v="R"/>
    <s v="R"/>
    <s v="A"/>
    <n v="40"/>
    <n v="40"/>
    <n v="6"/>
    <n v="1"/>
    <s v="D"/>
    <s v="N"/>
    <s v="88141.01"/>
    <n v="3"/>
    <n v="1"/>
    <n v="75.3"/>
    <n v="150"/>
    <s v="NULL"/>
    <n v="58"/>
    <s v="NULL"/>
    <s v="NULL"/>
    <s v="NULL"/>
    <s v="NULL"/>
    <d v="2022-01-24T00:00:00"/>
    <s v="PER"/>
    <s v="M"/>
    <n v="70498254"/>
    <n v="5"/>
    <n v="23"/>
    <n v="41971846"/>
  </r>
  <r>
    <n v="630401365"/>
    <x v="0"/>
    <x v="3"/>
    <n v="17"/>
    <d v="2022-01-17T00:00:00"/>
    <n v="93"/>
    <n v="3"/>
    <n v="4"/>
    <n v="303203"/>
    <n v="5"/>
    <n v="30"/>
    <x v="3"/>
    <x v="22"/>
    <x v="22"/>
    <s v="NULL"/>
    <n v="1"/>
    <n v="41646494"/>
    <s v="NULL"/>
    <d v="1982-11-26T00:00:00"/>
    <s v="F"/>
    <s v="NULL"/>
    <n v="2"/>
    <s v="N"/>
    <s v="N"/>
    <s v="A"/>
    <n v="39"/>
    <n v="39"/>
    <n v="1"/>
    <n v="22"/>
    <s v="D"/>
    <s v="N"/>
    <s v="88141.01"/>
    <n v="5"/>
    <n v="1"/>
    <n v="99"/>
    <n v="156"/>
    <s v="NULL"/>
    <n v="58"/>
    <s v="100.00"/>
    <s v="NULL"/>
    <s v="NULL"/>
    <s v="NULL"/>
    <d v="2022-01-24T00:00:00"/>
    <s v="PER"/>
    <s v="M"/>
    <n v="46358785"/>
    <n v="5"/>
    <n v="23"/>
    <n v="45514476"/>
  </r>
  <r>
    <n v="626823079"/>
    <x v="0"/>
    <x v="3"/>
    <n v="12"/>
    <d v="2022-01-12T00:00:00"/>
    <s v="B12"/>
    <n v="2"/>
    <n v="1"/>
    <n v="301612"/>
    <n v="5"/>
    <n v="30"/>
    <x v="4"/>
    <x v="5"/>
    <x v="5"/>
    <s v="NULL"/>
    <n v="1"/>
    <n v="48499551"/>
    <s v="NULL"/>
    <d v="1995-01-10T00:00:00"/>
    <s v="F"/>
    <s v="NULL"/>
    <n v="2"/>
    <s v="R"/>
    <s v="R"/>
    <s v="A"/>
    <n v="27"/>
    <n v="27"/>
    <n v="0"/>
    <n v="2"/>
    <s v="D"/>
    <s v="N"/>
    <n v="88141"/>
    <n v="1"/>
    <n v="1"/>
    <n v="60"/>
    <n v="154"/>
    <s v="NULL"/>
    <n v="58"/>
    <s v="NULL"/>
    <s v="NULL"/>
    <s v="NULL"/>
    <s v="NULL"/>
    <d v="2022-01-17T00:00:00"/>
    <s v="PER"/>
    <s v="M"/>
    <n v="40284399"/>
    <n v="5"/>
    <n v="23"/>
    <n v="45602325"/>
  </r>
  <r>
    <n v="627819882"/>
    <x v="0"/>
    <x v="3"/>
    <n v="12"/>
    <d v="2022-01-12T00:00:00"/>
    <s v="Y04"/>
    <n v="6"/>
    <n v="1"/>
    <n v="301613"/>
    <n v="5"/>
    <n v="30"/>
    <x v="2"/>
    <x v="6"/>
    <x v="6"/>
    <s v="NULL"/>
    <n v="1"/>
    <n v="45534656"/>
    <s v="NULL"/>
    <d v="1982-11-19T00:00:00"/>
    <s v="F"/>
    <s v="NULL"/>
    <n v="2"/>
    <s v="R"/>
    <s v="R"/>
    <s v="A"/>
    <n v="39"/>
    <n v="39"/>
    <n v="1"/>
    <n v="24"/>
    <s v="D"/>
    <s v="N"/>
    <s v="88141.01"/>
    <n v="3"/>
    <n v="1"/>
    <n v="68.400000000000006"/>
    <n v="153"/>
    <s v="NULL"/>
    <n v="58"/>
    <s v="NULL"/>
    <s v="NULL"/>
    <s v="NULL"/>
    <s v="NULL"/>
    <d v="2022-01-19T00:00:00"/>
    <s v="PER"/>
    <s v="M"/>
    <n v="40395463"/>
    <n v="5"/>
    <n v="23"/>
    <n v="70417204"/>
  </r>
  <r>
    <n v="632642990"/>
    <x v="0"/>
    <x v="3"/>
    <n v="22"/>
    <d v="2022-01-22T00:00:00"/>
    <n v="111"/>
    <n v="2"/>
    <n v="1"/>
    <n v="303203"/>
    <n v="5"/>
    <n v="30"/>
    <x v="3"/>
    <x v="7"/>
    <x v="7"/>
    <s v="NULL"/>
    <n v="1"/>
    <n v="43127717"/>
    <s v="NULL"/>
    <d v="1982-06-23T00:00:00"/>
    <s v="F"/>
    <s v="NULL"/>
    <n v="2"/>
    <s v="R"/>
    <s v="R"/>
    <s v="A"/>
    <n v="39"/>
    <n v="39"/>
    <n v="6"/>
    <n v="30"/>
    <s v="D"/>
    <s v="N"/>
    <n v="88141"/>
    <n v="1"/>
    <n v="1"/>
    <n v="61"/>
    <n v="150"/>
    <s v="NULL"/>
    <n v="58"/>
    <s v="NULL"/>
    <s v="NULL"/>
    <s v="NULL"/>
    <s v="NULL"/>
    <d v="2022-01-28T00:00:00"/>
    <s v="PER"/>
    <s v="M"/>
    <n v="44392261"/>
    <n v="5"/>
    <n v="23"/>
    <n v="41473714"/>
  </r>
  <r>
    <n v="773636985"/>
    <x v="0"/>
    <x v="0"/>
    <n v="13"/>
    <d v="2022-10-13T00:00:00"/>
    <n v="631"/>
    <n v="3"/>
    <n v="5"/>
    <n v="303203"/>
    <n v="5"/>
    <n v="30"/>
    <x v="3"/>
    <x v="7"/>
    <x v="7"/>
    <s v="NULL"/>
    <n v="1"/>
    <n v="1152532"/>
    <s v="NULL"/>
    <d v="1975-09-15T00:00:00"/>
    <s v="F"/>
    <s v="NULL"/>
    <n v="2"/>
    <s v="C"/>
    <s v="C"/>
    <s v="A"/>
    <n v="47"/>
    <n v="47"/>
    <n v="0"/>
    <n v="28"/>
    <s v="D"/>
    <s v="N"/>
    <s v="88141.01"/>
    <n v="3"/>
    <n v="1"/>
    <n v="79.5"/>
    <n v="156"/>
    <s v="NULL"/>
    <n v="58"/>
    <s v="NULL"/>
    <s v="NULL"/>
    <s v="NULL"/>
    <s v="NULL"/>
    <d v="2022-10-20T00:00:00"/>
    <s v="PER"/>
    <s v="M"/>
    <n v="43035986"/>
    <n v="5"/>
    <n v="23"/>
    <n v="41473714"/>
  </r>
  <r>
    <n v="770979864"/>
    <x v="0"/>
    <x v="0"/>
    <n v="12"/>
    <d v="2022-10-12T00:00:00"/>
    <n v="586"/>
    <n v="7"/>
    <n v="4"/>
    <n v="303203"/>
    <n v="5"/>
    <n v="30"/>
    <x v="3"/>
    <x v="7"/>
    <x v="7"/>
    <s v="NULL"/>
    <n v="1"/>
    <n v="824615"/>
    <s v="NULL"/>
    <d v="1974-03-17T00:00:00"/>
    <s v="F"/>
    <s v="NULL"/>
    <n v="2"/>
    <s v="C"/>
    <s v="C"/>
    <s v="A"/>
    <n v="48"/>
    <n v="48"/>
    <n v="6"/>
    <n v="25"/>
    <s v="D"/>
    <s v="A"/>
    <n v="88141"/>
    <n v="1"/>
    <n v="1"/>
    <s v="NULL"/>
    <s v="NULL"/>
    <s v="NULL"/>
    <n v="58"/>
    <s v="NULL"/>
    <s v="NULL"/>
    <s v="NULL"/>
    <s v="NULL"/>
    <d v="2022-10-13T00:00:00"/>
    <s v="PER"/>
    <s v="M"/>
    <n v="43106685"/>
    <n v="5"/>
    <n v="23"/>
    <n v="76625399"/>
  </r>
  <r>
    <n v="625898605"/>
    <x v="0"/>
    <x v="3"/>
    <n v="14"/>
    <d v="2022-01-14T00:00:00"/>
    <n v="107"/>
    <n v="15"/>
    <n v="9"/>
    <n v="303203"/>
    <n v="5"/>
    <n v="30"/>
    <x v="5"/>
    <x v="8"/>
    <x v="8"/>
    <s v="NULL"/>
    <n v="1"/>
    <n v="47191203"/>
    <s v="NULL"/>
    <d v="1992-06-17T00:00:00"/>
    <s v="F"/>
    <s v="NULL"/>
    <n v="2"/>
    <s v="C"/>
    <s v="C"/>
    <s v="A"/>
    <n v="29"/>
    <n v="29"/>
    <n v="6"/>
    <n v="28"/>
    <s v="D"/>
    <s v="A"/>
    <n v="88141"/>
    <n v="2"/>
    <n v="1"/>
    <n v="56"/>
    <n v="150"/>
    <s v="NULL"/>
    <n v="58"/>
    <s v="NULL"/>
    <s v="NULL"/>
    <s v="NULL"/>
    <s v="NULL"/>
    <d v="2022-01-15T00:00:00"/>
    <s v="PER"/>
    <s v="M"/>
    <n v="46540187"/>
    <n v="5"/>
    <n v="23"/>
    <n v="70805835"/>
  </r>
  <r>
    <n v="633568312"/>
    <x v="0"/>
    <x v="3"/>
    <n v="28"/>
    <d v="2022-01-28T00:00:00"/>
    <n v="122"/>
    <n v="3"/>
    <n v="6"/>
    <n v="303203"/>
    <n v="5"/>
    <n v="30"/>
    <x v="3"/>
    <x v="7"/>
    <x v="7"/>
    <s v="NULL"/>
    <n v="1"/>
    <n v="44132638"/>
    <s v="NULL"/>
    <d v="1985-12-26T00:00:00"/>
    <s v="F"/>
    <s v="NULL"/>
    <n v="2"/>
    <s v="R"/>
    <s v="R"/>
    <s v="A"/>
    <n v="36"/>
    <n v="36"/>
    <n v="1"/>
    <n v="2"/>
    <s v="D"/>
    <s v="N"/>
    <s v="88141.01"/>
    <n v="3"/>
    <n v="1"/>
    <n v="54.8"/>
    <n v="147"/>
    <s v="NULL"/>
    <n v="58"/>
    <s v="NULL"/>
    <s v="NULL"/>
    <s v="NULL"/>
    <s v="NULL"/>
    <d v="2022-01-29T00:00:00"/>
    <s v="PER"/>
    <s v="M"/>
    <n v="860667"/>
    <n v="5"/>
    <n v="23"/>
    <n v="44699242"/>
  </r>
  <r>
    <n v="635252557"/>
    <x v="0"/>
    <x v="3"/>
    <n v="28"/>
    <d v="2022-01-28T00:00:00"/>
    <s v="B02"/>
    <n v="8"/>
    <n v="2"/>
    <n v="301612"/>
    <n v="5"/>
    <n v="30"/>
    <x v="4"/>
    <x v="5"/>
    <x v="5"/>
    <s v="NULL"/>
    <n v="1"/>
    <n v="46845386"/>
    <s v="NULL"/>
    <d v="1985-11-18T00:00:00"/>
    <s v="F"/>
    <s v="NULL"/>
    <n v="2"/>
    <s v="R"/>
    <s v="R"/>
    <s v="A"/>
    <n v="36"/>
    <n v="36"/>
    <n v="2"/>
    <n v="10"/>
    <s v="D"/>
    <s v="N"/>
    <s v="88141.01"/>
    <n v="2"/>
    <n v="1"/>
    <n v="64"/>
    <n v="152"/>
    <s v="NULL"/>
    <n v="58"/>
    <s v="NULL"/>
    <s v="NULL"/>
    <s v="NULL"/>
    <s v="NULL"/>
    <d v="2022-01-31T00:00:00"/>
    <s v="PER"/>
    <s v="T"/>
    <n v="44983489"/>
    <n v="5"/>
    <n v="23"/>
    <n v="45602325"/>
  </r>
  <r>
    <n v="773638875"/>
    <x v="0"/>
    <x v="0"/>
    <n v="13"/>
    <d v="2022-10-13T00:00:00"/>
    <n v="631"/>
    <n v="3"/>
    <n v="7"/>
    <n v="303203"/>
    <n v="5"/>
    <n v="30"/>
    <x v="3"/>
    <x v="7"/>
    <x v="7"/>
    <s v="NULL"/>
    <n v="1"/>
    <n v="42799527"/>
    <s v="NULL"/>
    <d v="1984-12-05T00:00:00"/>
    <s v="F"/>
    <s v="NULL"/>
    <n v="2"/>
    <s v="C"/>
    <s v="C"/>
    <s v="A"/>
    <n v="37"/>
    <n v="37"/>
    <n v="10"/>
    <n v="8"/>
    <s v="D"/>
    <s v="N"/>
    <s v="88141.01"/>
    <n v="3"/>
    <n v="1"/>
    <n v="62.4"/>
    <n v="158"/>
    <s v="NULL"/>
    <n v="58"/>
    <s v="NULL"/>
    <s v="NULL"/>
    <s v="NULL"/>
    <s v="NULL"/>
    <d v="2022-10-20T00:00:00"/>
    <s v="PER"/>
    <s v="M"/>
    <n v="43035986"/>
    <n v="5"/>
    <n v="23"/>
    <n v="41473714"/>
  </r>
  <r>
    <n v="773599626"/>
    <x v="0"/>
    <x v="0"/>
    <n v="13"/>
    <d v="2022-10-13T00:00:00"/>
    <n v="631"/>
    <n v="1"/>
    <n v="2"/>
    <n v="303203"/>
    <n v="5"/>
    <n v="30"/>
    <x v="3"/>
    <x v="7"/>
    <x v="7"/>
    <s v="NULL"/>
    <n v="1"/>
    <n v="42361750"/>
    <s v="NULL"/>
    <d v="1984-04-16T00:00:00"/>
    <s v="F"/>
    <s v="NULL"/>
    <n v="2"/>
    <s v="C"/>
    <s v="C"/>
    <s v="A"/>
    <n v="38"/>
    <n v="38"/>
    <n v="5"/>
    <n v="27"/>
    <s v="D"/>
    <s v="N"/>
    <s v="88141.01"/>
    <n v="3"/>
    <n v="1"/>
    <n v="68.8"/>
    <n v="152"/>
    <s v="NULL"/>
    <n v="58"/>
    <s v="NULL"/>
    <s v="NULL"/>
    <s v="NULL"/>
    <s v="NULL"/>
    <d v="2022-10-20T00:00:00"/>
    <s v="PER"/>
    <s v="M"/>
    <n v="18011797"/>
    <n v="5"/>
    <n v="23"/>
    <n v="41473714"/>
  </r>
  <r>
    <n v="630401041"/>
    <x v="0"/>
    <x v="3"/>
    <n v="17"/>
    <d v="2022-01-17T00:00:00"/>
    <n v="93"/>
    <n v="3"/>
    <n v="3"/>
    <n v="303203"/>
    <n v="5"/>
    <n v="30"/>
    <x v="3"/>
    <x v="22"/>
    <x v="22"/>
    <s v="NULL"/>
    <n v="1"/>
    <n v="47274743"/>
    <s v="NULL"/>
    <d v="1989-09-26T00:00:00"/>
    <s v="F"/>
    <s v="NULL"/>
    <n v="2"/>
    <s v="N"/>
    <s v="N"/>
    <s v="A"/>
    <n v="32"/>
    <n v="32"/>
    <n v="3"/>
    <n v="22"/>
    <s v="D"/>
    <s v="N"/>
    <s v="88141.01"/>
    <n v="5"/>
    <n v="1"/>
    <n v="90"/>
    <n v="152"/>
    <s v="NULL"/>
    <n v="58"/>
    <s v="102.00"/>
    <s v="NULL"/>
    <s v="NULL"/>
    <s v="NULL"/>
    <d v="2022-01-24T00:00:00"/>
    <s v="PER"/>
    <s v="M"/>
    <n v="46358785"/>
    <n v="5"/>
    <n v="23"/>
    <n v="45514476"/>
  </r>
  <r>
    <n v="625501622"/>
    <x v="0"/>
    <x v="3"/>
    <n v="13"/>
    <d v="2022-01-13T00:00:00"/>
    <n v="38"/>
    <n v="7"/>
    <n v="1"/>
    <n v="303203"/>
    <n v="5"/>
    <n v="30"/>
    <x v="3"/>
    <x v="7"/>
    <x v="7"/>
    <s v="NULL"/>
    <n v="1"/>
    <n v="45015423"/>
    <s v="NULL"/>
    <d v="1986-09-02T00:00:00"/>
    <s v="F"/>
    <s v="NULL"/>
    <n v="2"/>
    <s v="R"/>
    <s v="R"/>
    <s v="A"/>
    <n v="35"/>
    <n v="35"/>
    <n v="4"/>
    <n v="11"/>
    <s v="D"/>
    <s v="N"/>
    <s v="88141.01"/>
    <n v="3"/>
    <n v="1"/>
    <n v="79.900000000000006"/>
    <n v="150"/>
    <s v="NULL"/>
    <n v="58"/>
    <s v="NULL"/>
    <s v="NULL"/>
    <s v="NULL"/>
    <s v="NULL"/>
    <d v="2022-01-14T00:00:00"/>
    <s v="PER"/>
    <s v="M"/>
    <n v="70498254"/>
    <n v="5"/>
    <n v="23"/>
    <n v="41971846"/>
  </r>
  <r>
    <n v="630402783"/>
    <x v="0"/>
    <x v="3"/>
    <n v="17"/>
    <d v="2022-01-17T00:00:00"/>
    <n v="93"/>
    <n v="3"/>
    <n v="8"/>
    <n v="303203"/>
    <n v="5"/>
    <n v="30"/>
    <x v="3"/>
    <x v="22"/>
    <x v="22"/>
    <s v="NULL"/>
    <n v="1"/>
    <n v="72381148"/>
    <s v="NULL"/>
    <d v="1991-11-26T00:00:00"/>
    <s v="F"/>
    <s v="NULL"/>
    <n v="1"/>
    <s v="C"/>
    <s v="R"/>
    <s v="A"/>
    <n v="30"/>
    <n v="30"/>
    <n v="1"/>
    <n v="22"/>
    <s v="D"/>
    <s v="N"/>
    <s v="88141.01"/>
    <n v="5"/>
    <n v="1"/>
    <n v="70"/>
    <n v="160"/>
    <s v="NULL"/>
    <n v="58"/>
    <s v="78.00"/>
    <s v="NULL"/>
    <s v="NULL"/>
    <s v="NULL"/>
    <d v="2022-01-24T00:00:00"/>
    <s v="PER"/>
    <s v="M"/>
    <n v="46358785"/>
    <n v="5"/>
    <n v="23"/>
    <n v="45514476"/>
  </r>
  <r>
    <n v="632075271"/>
    <x v="0"/>
    <x v="3"/>
    <n v="25"/>
    <d v="2022-01-25T00:00:00"/>
    <n v="107"/>
    <n v="20"/>
    <n v="3"/>
    <n v="303203"/>
    <n v="5"/>
    <n v="30"/>
    <x v="5"/>
    <x v="8"/>
    <x v="8"/>
    <s v="NULL"/>
    <n v="1"/>
    <n v="46715184"/>
    <s v="NULL"/>
    <d v="1987-09-26T00:00:00"/>
    <s v="F"/>
    <s v="NULL"/>
    <n v="2"/>
    <s v="R"/>
    <s v="R"/>
    <s v="A"/>
    <n v="34"/>
    <n v="34"/>
    <n v="3"/>
    <n v="30"/>
    <s v="D"/>
    <s v="A"/>
    <n v="88141"/>
    <n v="2"/>
    <n v="1"/>
    <s v="NULL"/>
    <s v="NULL"/>
    <s v="NULL"/>
    <n v="58"/>
    <s v="NULL"/>
    <s v="NULL"/>
    <s v="NULL"/>
    <s v="NULL"/>
    <d v="2022-01-27T00:00:00"/>
    <s v="PER"/>
    <s v="M"/>
    <n v="47850140"/>
    <n v="5"/>
    <n v="23"/>
    <n v="70805835"/>
  </r>
  <r>
    <n v="635266761"/>
    <x v="0"/>
    <x v="3"/>
    <n v="28"/>
    <d v="2022-01-28T00:00:00"/>
    <s v="B02"/>
    <n v="9"/>
    <n v="7"/>
    <n v="301612"/>
    <n v="5"/>
    <n v="30"/>
    <x v="4"/>
    <x v="5"/>
    <x v="5"/>
    <s v="NULL"/>
    <n v="1"/>
    <n v="45874805"/>
    <s v="NULL"/>
    <d v="1985-06-16T00:00:00"/>
    <s v="F"/>
    <s v="NULL"/>
    <n v="2"/>
    <s v="R"/>
    <s v="R"/>
    <s v="A"/>
    <n v="36"/>
    <n v="36"/>
    <n v="7"/>
    <n v="12"/>
    <s v="D"/>
    <s v="N"/>
    <s v="88141.01"/>
    <n v="3"/>
    <n v="1"/>
    <n v="65"/>
    <n v="155"/>
    <s v="NULL"/>
    <n v="58"/>
    <s v="NULL"/>
    <s v="NULL"/>
    <s v="NULL"/>
    <s v="NULL"/>
    <d v="2022-01-31T00:00:00"/>
    <s v="PER"/>
    <s v="M"/>
    <n v="44983489"/>
    <n v="5"/>
    <n v="23"/>
    <n v="45602325"/>
  </r>
  <r>
    <n v="635251914"/>
    <x v="0"/>
    <x v="3"/>
    <n v="28"/>
    <d v="2022-01-28T00:00:00"/>
    <s v="B02"/>
    <n v="8"/>
    <n v="1"/>
    <n v="301612"/>
    <n v="5"/>
    <n v="30"/>
    <x v="4"/>
    <x v="5"/>
    <x v="5"/>
    <s v="NULL"/>
    <n v="1"/>
    <n v="41559176"/>
    <s v="NULL"/>
    <d v="1982-05-11T00:00:00"/>
    <s v="F"/>
    <s v="NULL"/>
    <n v="2"/>
    <s v="R"/>
    <s v="R"/>
    <s v="A"/>
    <n v="39"/>
    <n v="39"/>
    <n v="8"/>
    <n v="17"/>
    <s v="D"/>
    <s v="N"/>
    <s v="88141.01"/>
    <n v="2"/>
    <n v="1"/>
    <n v="52"/>
    <n v="149"/>
    <s v="NULL"/>
    <n v="58"/>
    <s v="NULL"/>
    <s v="NULL"/>
    <s v="NULL"/>
    <s v="NULL"/>
    <d v="2022-01-31T00:00:00"/>
    <s v="PER"/>
    <s v="T"/>
    <n v="44983489"/>
    <n v="5"/>
    <n v="23"/>
    <n v="45602325"/>
  </r>
  <r>
    <n v="635265199"/>
    <x v="0"/>
    <x v="3"/>
    <n v="28"/>
    <d v="2022-01-28T00:00:00"/>
    <s v="B02"/>
    <n v="9"/>
    <n v="3"/>
    <n v="301612"/>
    <n v="5"/>
    <n v="30"/>
    <x v="4"/>
    <x v="5"/>
    <x v="5"/>
    <s v="NULL"/>
    <n v="1"/>
    <n v="45573451"/>
    <s v="NULL"/>
    <d v="1963-05-12T00:00:00"/>
    <s v="F"/>
    <s v="NULL"/>
    <n v="2"/>
    <s v="R"/>
    <s v="R"/>
    <s v="A"/>
    <n v="58"/>
    <n v="58"/>
    <n v="8"/>
    <n v="16"/>
    <s v="D"/>
    <s v="N"/>
    <s v="88141.01"/>
    <n v="3"/>
    <n v="1"/>
    <n v="50"/>
    <n v="149"/>
    <s v="NULL"/>
    <n v="58"/>
    <s v="NULL"/>
    <s v="NULL"/>
    <s v="NULL"/>
    <s v="NULL"/>
    <d v="2022-01-31T00:00:00"/>
    <s v="PER"/>
    <s v="M"/>
    <n v="44983489"/>
    <n v="5"/>
    <n v="23"/>
    <n v="45602325"/>
  </r>
  <r>
    <n v="635266478"/>
    <x v="0"/>
    <x v="3"/>
    <n v="28"/>
    <d v="2022-01-28T00:00:00"/>
    <s v="B02"/>
    <n v="9"/>
    <n v="6"/>
    <n v="301612"/>
    <n v="5"/>
    <n v="30"/>
    <x v="4"/>
    <x v="5"/>
    <x v="5"/>
    <s v="NULL"/>
    <n v="1"/>
    <n v="44584791"/>
    <s v="NULL"/>
    <d v="1985-09-28T00:00:00"/>
    <s v="F"/>
    <s v="NULL"/>
    <n v="2"/>
    <s v="R"/>
    <s v="R"/>
    <s v="A"/>
    <n v="36"/>
    <n v="36"/>
    <n v="4"/>
    <n v="0"/>
    <s v="D"/>
    <s v="N"/>
    <s v="88141.01"/>
    <n v="3"/>
    <n v="1"/>
    <n v="68"/>
    <n v="158"/>
    <s v="NULL"/>
    <n v="58"/>
    <s v="NULL"/>
    <s v="NULL"/>
    <s v="NULL"/>
    <s v="NULL"/>
    <d v="2022-01-31T00:00:00"/>
    <s v="PER"/>
    <s v="M"/>
    <n v="44983489"/>
    <n v="5"/>
    <n v="23"/>
    <n v="45602325"/>
  </r>
  <r>
    <n v="635266177"/>
    <x v="0"/>
    <x v="3"/>
    <n v="28"/>
    <d v="2022-01-28T00:00:00"/>
    <s v="B02"/>
    <n v="9"/>
    <n v="5"/>
    <n v="301612"/>
    <n v="5"/>
    <n v="30"/>
    <x v="4"/>
    <x v="5"/>
    <x v="5"/>
    <s v="NULL"/>
    <n v="1"/>
    <n v="46558786"/>
    <s v="NULL"/>
    <d v="1990-09-07T00:00:00"/>
    <s v="F"/>
    <s v="NULL"/>
    <n v="2"/>
    <s v="R"/>
    <s v="R"/>
    <s v="A"/>
    <n v="31"/>
    <n v="31"/>
    <n v="4"/>
    <n v="21"/>
    <s v="D"/>
    <s v="N"/>
    <s v="88141.01"/>
    <n v="3"/>
    <n v="1"/>
    <n v="59"/>
    <n v="154"/>
    <s v="NULL"/>
    <n v="58"/>
    <s v="NULL"/>
    <s v="NULL"/>
    <s v="NULL"/>
    <s v="NULL"/>
    <d v="2022-01-31T00:00:00"/>
    <s v="PER"/>
    <s v="M"/>
    <n v="44983489"/>
    <n v="5"/>
    <n v="23"/>
    <n v="45602325"/>
  </r>
  <r>
    <n v="635263827"/>
    <x v="0"/>
    <x v="3"/>
    <n v="28"/>
    <d v="2022-01-28T00:00:00"/>
    <s v="B02"/>
    <n v="9"/>
    <n v="1"/>
    <n v="301612"/>
    <n v="5"/>
    <n v="30"/>
    <x v="4"/>
    <x v="5"/>
    <x v="5"/>
    <s v="NULL"/>
    <n v="1"/>
    <n v="80605030"/>
    <s v="NULL"/>
    <d v="1979-10-26T00:00:00"/>
    <s v="F"/>
    <s v="NULL"/>
    <n v="2"/>
    <s v="R"/>
    <s v="R"/>
    <s v="A"/>
    <n v="42"/>
    <n v="42"/>
    <n v="3"/>
    <n v="2"/>
    <s v="D"/>
    <s v="N"/>
    <s v="88141.01"/>
    <n v="3"/>
    <n v="1"/>
    <n v="70"/>
    <n v="158"/>
    <s v="NULL"/>
    <n v="58"/>
    <s v="NULL"/>
    <s v="NULL"/>
    <s v="NULL"/>
    <s v="NULL"/>
    <d v="2022-01-31T00:00:00"/>
    <s v="PER"/>
    <s v="M"/>
    <n v="44983489"/>
    <n v="5"/>
    <n v="23"/>
    <n v="45602325"/>
  </r>
  <r>
    <n v="635276329"/>
    <x v="0"/>
    <x v="3"/>
    <n v="28"/>
    <d v="2022-01-28T00:00:00"/>
    <s v="B02"/>
    <n v="11"/>
    <n v="1"/>
    <n v="301612"/>
    <n v="5"/>
    <n v="30"/>
    <x v="4"/>
    <x v="5"/>
    <x v="5"/>
    <s v="NULL"/>
    <n v="1"/>
    <n v="42840409"/>
    <s v="NULL"/>
    <d v="1984-03-28T00:00:00"/>
    <s v="F"/>
    <s v="NULL"/>
    <n v="2"/>
    <s v="C"/>
    <s v="C"/>
    <s v="A"/>
    <n v="37"/>
    <n v="37"/>
    <n v="10"/>
    <n v="0"/>
    <s v="D"/>
    <s v="N"/>
    <n v="88141"/>
    <n v="1"/>
    <n v="1"/>
    <n v="78.7"/>
    <n v="150"/>
    <s v="NULL"/>
    <n v="58"/>
    <s v="NULL"/>
    <s v="NULL"/>
    <s v="NULL"/>
    <s v="NULL"/>
    <d v="2022-01-31T00:00:00"/>
    <s v="PER"/>
    <s v="M"/>
    <n v="40284399"/>
    <n v="5"/>
    <n v="23"/>
    <n v="45602325"/>
  </r>
  <r>
    <n v="630626192"/>
    <x v="0"/>
    <x v="3"/>
    <n v="19"/>
    <d v="2022-01-19T00:00:00"/>
    <s v="P05"/>
    <n v="17"/>
    <n v="2"/>
    <n v="301203"/>
    <n v="5"/>
    <n v="30"/>
    <x v="8"/>
    <x v="23"/>
    <x v="23"/>
    <s v="NULL"/>
    <n v="1"/>
    <n v="47944007"/>
    <s v="NULL"/>
    <d v="1988-09-07T00:00:00"/>
    <s v="F"/>
    <s v="NULL"/>
    <n v="2"/>
    <s v="R"/>
    <s v="R"/>
    <s v="A"/>
    <n v="33"/>
    <n v="33"/>
    <n v="4"/>
    <n v="12"/>
    <s v="D"/>
    <s v="N"/>
    <n v="88141"/>
    <n v="1"/>
    <n v="1"/>
    <s v="NULL"/>
    <s v="NULL"/>
    <s v="NULL"/>
    <n v="58"/>
    <s v="NULL"/>
    <s v="NULL"/>
    <s v="NULL"/>
    <s v="NULL"/>
    <d v="2022-01-25T00:00:00"/>
    <s v="PER"/>
    <s v="M"/>
    <n v="72675366"/>
    <n v="5"/>
    <n v="23"/>
    <n v="47204013"/>
  </r>
  <r>
    <n v="630231492"/>
    <x v="0"/>
    <x v="3"/>
    <n v="19"/>
    <d v="2022-01-19T00:00:00"/>
    <n v="9"/>
    <n v="13"/>
    <n v="1"/>
    <n v="302101"/>
    <n v="5"/>
    <n v="30"/>
    <x v="6"/>
    <x v="17"/>
    <x v="17"/>
    <s v="NULL"/>
    <n v="1"/>
    <n v="80585542"/>
    <s v="NULL"/>
    <d v="1973-08-02T00:00:00"/>
    <s v="F"/>
    <s v="NULL"/>
    <n v="2"/>
    <s v="R"/>
    <s v="R"/>
    <s v="A"/>
    <n v="48"/>
    <n v="48"/>
    <n v="5"/>
    <n v="17"/>
    <s v="D"/>
    <s v="N"/>
    <s v="88141.01"/>
    <n v="4"/>
    <n v="1"/>
    <n v="64"/>
    <n v="146"/>
    <s v="NULL"/>
    <n v="58"/>
    <s v="91.00"/>
    <s v="NULL"/>
    <s v="NULL"/>
    <s v="NULL"/>
    <d v="2022-01-24T00:00:00"/>
    <s v="PER"/>
    <s v="M"/>
    <n v="60160970"/>
    <n v="5"/>
    <n v="23"/>
    <n v="47606255"/>
  </r>
  <r>
    <n v="628856737"/>
    <x v="0"/>
    <x v="3"/>
    <n v="19"/>
    <d v="2022-01-19T00:00:00"/>
    <n v="67"/>
    <n v="1"/>
    <n v="5"/>
    <n v="301613"/>
    <n v="5"/>
    <n v="30"/>
    <x v="3"/>
    <x v="7"/>
    <x v="7"/>
    <s v="NULL"/>
    <n v="1"/>
    <n v="40752278"/>
    <s v="NULL"/>
    <d v="1980-12-15T00:00:00"/>
    <s v="F"/>
    <s v="NULL"/>
    <n v="2"/>
    <s v="R"/>
    <s v="N"/>
    <s v="A"/>
    <n v="41"/>
    <n v="41"/>
    <n v="1"/>
    <n v="4"/>
    <s v="D"/>
    <s v="A"/>
    <n v="88141"/>
    <n v="1"/>
    <n v="1"/>
    <n v="66"/>
    <n v="156"/>
    <s v="NULL"/>
    <n v="58"/>
    <s v="NULL"/>
    <s v="NULL"/>
    <s v="NULL"/>
    <s v="NULL"/>
    <d v="2022-01-21T00:00:00"/>
    <s v="PER"/>
    <s v="M"/>
    <n v="43341880"/>
    <n v="5"/>
    <n v="23"/>
    <n v="45514476"/>
  </r>
  <r>
    <n v="635679435"/>
    <x v="0"/>
    <x v="3"/>
    <n v="26"/>
    <d v="2022-01-26T00:00:00"/>
    <n v="121"/>
    <n v="4"/>
    <n v="5"/>
    <n v="301613"/>
    <n v="5"/>
    <n v="30"/>
    <x v="3"/>
    <x v="16"/>
    <x v="16"/>
    <s v="NULL"/>
    <n v="1"/>
    <n v="44592788"/>
    <s v="NULL"/>
    <d v="1987-10-20T00:00:00"/>
    <s v="F"/>
    <s v="NULL"/>
    <n v="2"/>
    <s v="R"/>
    <s v="R"/>
    <s v="A"/>
    <n v="34"/>
    <n v="34"/>
    <n v="3"/>
    <n v="6"/>
    <s v="D"/>
    <s v="N"/>
    <s v="88141.01"/>
    <n v="3"/>
    <n v="1"/>
    <n v="63"/>
    <n v="153"/>
    <s v="NULL"/>
    <n v="58"/>
    <s v="NULL"/>
    <s v="NULL"/>
    <s v="NULL"/>
    <s v="NULL"/>
    <d v="2022-02-01T00:00:00"/>
    <s v="PER"/>
    <s v="M"/>
    <n v="45173537"/>
    <n v="5"/>
    <n v="23"/>
    <n v="45514476"/>
  </r>
  <r>
    <n v="629443007"/>
    <x v="0"/>
    <x v="3"/>
    <n v="21"/>
    <d v="2022-01-21T00:00:00"/>
    <n v="77"/>
    <n v="8"/>
    <n v="1"/>
    <n v="301612"/>
    <n v="5"/>
    <n v="30"/>
    <x v="3"/>
    <x v="7"/>
    <x v="7"/>
    <s v="NULL"/>
    <n v="1"/>
    <n v="43164188"/>
    <s v="NULL"/>
    <d v="1985-09-16T00:00:00"/>
    <s v="F"/>
    <s v="NULL"/>
    <n v="2"/>
    <s v="R"/>
    <s v="R"/>
    <s v="A"/>
    <n v="36"/>
    <n v="36"/>
    <n v="4"/>
    <n v="5"/>
    <s v="D"/>
    <s v="N"/>
    <s v="88141.01"/>
    <n v="7"/>
    <n v="1"/>
    <n v="67.8"/>
    <n v="160"/>
    <s v="NULL"/>
    <n v="58"/>
    <s v="78.00"/>
    <s v="NULL"/>
    <s v="NULL"/>
    <s v="NULL"/>
    <d v="2022-01-22T00:00:00"/>
    <s v="PER"/>
    <s v="M"/>
    <n v="18011797"/>
    <n v="5"/>
    <n v="23"/>
    <n v="44699242"/>
  </r>
  <r>
    <n v="628130541"/>
    <x v="0"/>
    <x v="3"/>
    <n v="14"/>
    <d v="2022-01-14T00:00:00"/>
    <s v="R06"/>
    <n v="8"/>
    <n v="14"/>
    <n v="303203"/>
    <n v="5"/>
    <n v="30"/>
    <x v="7"/>
    <x v="15"/>
    <x v="15"/>
    <s v="NULL"/>
    <n v="1"/>
    <n v="44295764"/>
    <s v="NULL"/>
    <d v="1978-02-23T00:00:00"/>
    <s v="F"/>
    <s v="NULL"/>
    <n v="2"/>
    <s v="C"/>
    <s v="C"/>
    <s v="A"/>
    <n v="43"/>
    <n v="43"/>
    <n v="10"/>
    <n v="22"/>
    <s v="D"/>
    <s v="N"/>
    <n v="88141"/>
    <n v="1"/>
    <n v="1"/>
    <s v="NULL"/>
    <s v="NULL"/>
    <s v="NULL"/>
    <n v="58"/>
    <s v="NULL"/>
    <s v="NULL"/>
    <s v="NULL"/>
    <s v="NULL"/>
    <d v="2022-01-19T00:00:00"/>
    <s v="PER"/>
    <s v="M"/>
    <n v="26695846"/>
    <n v="5"/>
    <n v="23"/>
    <n v="76963480"/>
  </r>
  <r>
    <n v="631765262"/>
    <x v="0"/>
    <x v="3"/>
    <n v="26"/>
    <d v="2022-01-26T00:00:00"/>
    <n v="105"/>
    <n v="5"/>
    <n v="1"/>
    <n v="303203"/>
    <n v="5"/>
    <n v="30"/>
    <x v="3"/>
    <x v="7"/>
    <x v="7"/>
    <s v="NULL"/>
    <n v="1"/>
    <n v="42181755"/>
    <s v="NULL"/>
    <d v="1983-12-24T00:00:00"/>
    <s v="F"/>
    <s v="NULL"/>
    <n v="2"/>
    <s v="C"/>
    <s v="C"/>
    <s v="A"/>
    <n v="38"/>
    <n v="38"/>
    <n v="1"/>
    <n v="2"/>
    <s v="D"/>
    <s v="N"/>
    <s v="88141.01"/>
    <n v="3"/>
    <n v="1"/>
    <n v="68.5"/>
    <n v="152"/>
    <s v="NULL"/>
    <n v="58"/>
    <s v="NULL"/>
    <s v="NULL"/>
    <s v="NULL"/>
    <s v="NULL"/>
    <d v="2022-01-26T00:00:00"/>
    <s v="PER"/>
    <s v="M"/>
    <n v="70498254"/>
    <n v="5"/>
    <n v="23"/>
    <n v="41971846"/>
  </r>
  <r>
    <n v="631765519"/>
    <x v="0"/>
    <x v="3"/>
    <n v="26"/>
    <d v="2022-01-26T00:00:00"/>
    <n v="105"/>
    <n v="5"/>
    <n v="2"/>
    <n v="303203"/>
    <n v="5"/>
    <n v="30"/>
    <x v="3"/>
    <x v="7"/>
    <x v="7"/>
    <s v="NULL"/>
    <n v="1"/>
    <n v="44996698"/>
    <s v="NULL"/>
    <d v="1982-02-06T00:00:00"/>
    <s v="F"/>
    <s v="NULL"/>
    <n v="2"/>
    <s v="R"/>
    <s v="R"/>
    <s v="A"/>
    <n v="39"/>
    <n v="39"/>
    <n v="11"/>
    <n v="20"/>
    <s v="D"/>
    <s v="N"/>
    <s v="88141.01"/>
    <n v="3"/>
    <n v="1"/>
    <s v="NULL"/>
    <s v="NULL"/>
    <s v="NULL"/>
    <n v="58"/>
    <s v="NULL"/>
    <s v="NULL"/>
    <s v="NULL"/>
    <s v="NULL"/>
    <d v="2022-01-26T00:00:00"/>
    <s v="PER"/>
    <s v="M"/>
    <n v="70498254"/>
    <n v="5"/>
    <n v="23"/>
    <n v="41971846"/>
  </r>
  <r>
    <n v="631959446"/>
    <x v="0"/>
    <x v="3"/>
    <n v="26"/>
    <d v="2022-01-26T00:00:00"/>
    <n v="107"/>
    <n v="3"/>
    <n v="1"/>
    <n v="303203"/>
    <n v="5"/>
    <n v="30"/>
    <x v="3"/>
    <x v="7"/>
    <x v="7"/>
    <s v="NULL"/>
    <n v="1"/>
    <n v="41355406"/>
    <s v="NULL"/>
    <d v="1981-05-02T00:00:00"/>
    <s v="F"/>
    <s v="NULL"/>
    <n v="2"/>
    <s v="R"/>
    <s v="R"/>
    <s v="A"/>
    <n v="40"/>
    <n v="40"/>
    <n v="8"/>
    <n v="24"/>
    <s v="D"/>
    <s v="N"/>
    <s v="88141.01"/>
    <n v="3"/>
    <n v="1"/>
    <n v="70"/>
    <n v="160"/>
    <s v="NULL"/>
    <n v="58"/>
    <s v="NULL"/>
    <s v="NULL"/>
    <s v="NULL"/>
    <s v="NULL"/>
    <d v="2022-01-27T00:00:00"/>
    <s v="PER"/>
    <s v="M"/>
    <n v="42235973"/>
    <n v="5"/>
    <n v="23"/>
    <n v="76625399"/>
  </r>
  <r>
    <n v="624087711"/>
    <x v="0"/>
    <x v="3"/>
    <n v="10"/>
    <d v="2022-01-10T00:00:00"/>
    <s v="C02"/>
    <n v="3"/>
    <n v="2"/>
    <n v="303203"/>
    <n v="5"/>
    <n v="30"/>
    <x v="0"/>
    <x v="4"/>
    <x v="4"/>
    <s v="NULL"/>
    <n v="1"/>
    <n v="1046208"/>
    <s v="NULL"/>
    <d v="1969-01-06T00:00:00"/>
    <s v="F"/>
    <s v="NULL"/>
    <n v="2"/>
    <s v="R"/>
    <s v="R"/>
    <s v="A"/>
    <n v="53"/>
    <n v="53"/>
    <n v="0"/>
    <n v="4"/>
    <s v="D"/>
    <s v="N"/>
    <s v="88141.01"/>
    <n v="3"/>
    <n v="1"/>
    <n v="58"/>
    <n v="153"/>
    <s v="NULL"/>
    <n v="58"/>
    <s v="NULL"/>
    <s v="NULL"/>
    <s v="NULL"/>
    <s v="NULL"/>
    <d v="2022-01-12T00:00:00"/>
    <s v="PER"/>
    <s v="M"/>
    <n v="48597102"/>
    <n v="5"/>
    <n v="23"/>
    <n v="73710420"/>
  </r>
  <r>
    <n v="628320793"/>
    <x v="0"/>
    <x v="3"/>
    <n v="18"/>
    <d v="2022-01-18T00:00:00"/>
    <n v="50"/>
    <n v="9"/>
    <n v="1"/>
    <n v="303203"/>
    <n v="5"/>
    <n v="30"/>
    <x v="3"/>
    <x v="7"/>
    <x v="7"/>
    <s v="NULL"/>
    <n v="1"/>
    <n v="40482352"/>
    <s v="NULL"/>
    <d v="1980-02-18T00:00:00"/>
    <s v="F"/>
    <s v="NULL"/>
    <n v="2"/>
    <s v="R"/>
    <s v="R"/>
    <s v="A"/>
    <n v="41"/>
    <n v="41"/>
    <n v="11"/>
    <n v="0"/>
    <s v="D"/>
    <s v="N"/>
    <n v="88141"/>
    <n v="1"/>
    <n v="1"/>
    <n v="80"/>
    <n v="155"/>
    <s v="NULL"/>
    <n v="58"/>
    <s v="105.00"/>
    <s v="NULL"/>
    <s v="NULL"/>
    <s v="NULL"/>
    <d v="2022-01-20T00:00:00"/>
    <s v="PER"/>
    <s v="M"/>
    <n v="40728679"/>
    <n v="5"/>
    <n v="23"/>
    <n v="45561228"/>
  </r>
  <r>
    <n v="628401123"/>
    <x v="0"/>
    <x v="3"/>
    <n v="18"/>
    <d v="2022-01-18T00:00:00"/>
    <s v="B05"/>
    <n v="3"/>
    <n v="4"/>
    <n v="301612"/>
    <n v="5"/>
    <n v="30"/>
    <x v="4"/>
    <x v="5"/>
    <x v="5"/>
    <s v="NULL"/>
    <n v="1"/>
    <n v="44049988"/>
    <s v="NULL"/>
    <d v="1982-12-05T00:00:00"/>
    <s v="F"/>
    <s v="NULL"/>
    <n v="2"/>
    <s v="R"/>
    <s v="R"/>
    <s v="A"/>
    <n v="39"/>
    <n v="39"/>
    <n v="1"/>
    <n v="13"/>
    <s v="D"/>
    <s v="A"/>
    <n v="88141"/>
    <n v="1"/>
    <n v="1"/>
    <n v="55"/>
    <n v="150"/>
    <s v="NULL"/>
    <n v="58"/>
    <s v="NULL"/>
    <s v="NULL"/>
    <s v="NULL"/>
    <s v="NULL"/>
    <d v="2022-01-20T00:00:00"/>
    <s v="PER"/>
    <s v="M"/>
    <n v="43665512"/>
    <n v="5"/>
    <n v="23"/>
    <n v="45602325"/>
  </r>
  <r>
    <n v="628136604"/>
    <x v="0"/>
    <x v="3"/>
    <n v="18"/>
    <d v="2022-01-18T00:00:00"/>
    <s v="R06"/>
    <n v="8"/>
    <n v="24"/>
    <n v="303203"/>
    <n v="5"/>
    <n v="30"/>
    <x v="7"/>
    <x v="15"/>
    <x v="15"/>
    <s v="NULL"/>
    <n v="1"/>
    <n v="72160196"/>
    <s v="NULL"/>
    <d v="1996-01-20T00:00:00"/>
    <s v="F"/>
    <s v="NULL"/>
    <n v="2"/>
    <s v="R"/>
    <s v="R"/>
    <s v="A"/>
    <n v="25"/>
    <n v="25"/>
    <n v="11"/>
    <n v="29"/>
    <s v="D"/>
    <s v="N"/>
    <n v="88141"/>
    <n v="1"/>
    <n v="1"/>
    <s v="NULL"/>
    <s v="NULL"/>
    <s v="NULL"/>
    <n v="58"/>
    <s v="NULL"/>
    <s v="NULL"/>
    <s v="NULL"/>
    <s v="NULL"/>
    <d v="2022-01-19T00:00:00"/>
    <s v="PER"/>
    <s v="M"/>
    <n v="26695846"/>
    <n v="5"/>
    <n v="23"/>
    <n v="76963480"/>
  </r>
  <r>
    <n v="628447695"/>
    <x v="0"/>
    <x v="3"/>
    <n v="18"/>
    <d v="2022-01-18T00:00:00"/>
    <n v="70"/>
    <n v="3"/>
    <n v="1"/>
    <n v="303203"/>
    <n v="5"/>
    <n v="30"/>
    <x v="3"/>
    <x v="7"/>
    <x v="7"/>
    <s v="NULL"/>
    <n v="1"/>
    <n v="48658942"/>
    <s v="NULL"/>
    <d v="1988-09-20T00:00:00"/>
    <s v="F"/>
    <s v="NULL"/>
    <n v="2"/>
    <s v="R"/>
    <s v="R"/>
    <s v="A"/>
    <n v="33"/>
    <n v="33"/>
    <n v="3"/>
    <n v="29"/>
    <s v="D"/>
    <s v="N"/>
    <n v="88141"/>
    <n v="3"/>
    <n v="1"/>
    <n v="65"/>
    <n v="147"/>
    <s v="NULL"/>
    <n v="58"/>
    <s v="NULL"/>
    <s v="NULL"/>
    <s v="NULL"/>
    <s v="NULL"/>
    <d v="2022-01-20T00:00:00"/>
    <s v="PER"/>
    <s v="T"/>
    <n v="47878280"/>
    <n v="5"/>
    <n v="23"/>
    <n v="76625399"/>
  </r>
  <r>
    <n v="631441353"/>
    <x v="0"/>
    <x v="3"/>
    <n v="25"/>
    <d v="2022-01-25T00:00:00"/>
    <n v="99"/>
    <n v="10"/>
    <n v="1"/>
    <n v="303203"/>
    <n v="5"/>
    <n v="30"/>
    <x v="3"/>
    <x v="7"/>
    <x v="7"/>
    <s v="NULL"/>
    <n v="1"/>
    <n v="45834872"/>
    <s v="NULL"/>
    <d v="1989-07-27T00:00:00"/>
    <s v="F"/>
    <s v="NULL"/>
    <n v="2"/>
    <s v="R"/>
    <s v="R"/>
    <s v="A"/>
    <n v="32"/>
    <n v="32"/>
    <n v="5"/>
    <n v="29"/>
    <s v="D"/>
    <s v="N"/>
    <s v="88141.01"/>
    <n v="3"/>
    <n v="1"/>
    <n v="99"/>
    <n v="150"/>
    <s v="NULL"/>
    <n v="58"/>
    <s v="NULL"/>
    <s v="NULL"/>
    <s v="NULL"/>
    <s v="NULL"/>
    <d v="2022-01-26T00:00:00"/>
    <s v="PER"/>
    <s v="M"/>
    <n v="47878280"/>
    <n v="5"/>
    <n v="23"/>
    <n v="45514476"/>
  </r>
  <r>
    <n v="631391166"/>
    <x v="0"/>
    <x v="3"/>
    <n v="25"/>
    <d v="2022-01-25T00:00:00"/>
    <n v="99"/>
    <n v="5"/>
    <n v="1"/>
    <n v="303203"/>
    <n v="5"/>
    <n v="30"/>
    <x v="3"/>
    <x v="7"/>
    <x v="7"/>
    <s v="NULL"/>
    <n v="1"/>
    <n v="40281939"/>
    <s v="NULL"/>
    <d v="1976-08-20T00:00:00"/>
    <s v="F"/>
    <s v="NULL"/>
    <n v="2"/>
    <s v="R"/>
    <s v="R"/>
    <s v="A"/>
    <n v="45"/>
    <n v="45"/>
    <n v="5"/>
    <n v="5"/>
    <s v="D"/>
    <s v="N"/>
    <s v="88141.01"/>
    <n v="2"/>
    <n v="1"/>
    <n v="62.3"/>
    <n v="156"/>
    <s v="NULL"/>
    <n v="58"/>
    <s v="NULL"/>
    <s v="NULL"/>
    <s v="NULL"/>
    <s v="NULL"/>
    <d v="2022-01-26T00:00:00"/>
    <s v="PER"/>
    <s v="M"/>
    <n v="43035986"/>
    <n v="5"/>
    <n v="23"/>
    <n v="45514476"/>
  </r>
  <r>
    <n v="629521965"/>
    <x v="0"/>
    <x v="3"/>
    <n v="21"/>
    <d v="2022-01-21T00:00:00"/>
    <n v="81"/>
    <n v="11"/>
    <n v="1"/>
    <n v="303203"/>
    <n v="5"/>
    <n v="30"/>
    <x v="3"/>
    <x v="7"/>
    <x v="7"/>
    <s v="NULL"/>
    <n v="1"/>
    <n v="80123622"/>
    <s v="NULL"/>
    <d v="1975-09-02T00:00:00"/>
    <s v="F"/>
    <s v="NULL"/>
    <n v="2"/>
    <s v="C"/>
    <s v="C"/>
    <s v="A"/>
    <n v="46"/>
    <n v="46"/>
    <n v="4"/>
    <n v="19"/>
    <s v="D"/>
    <s v="N"/>
    <n v="88141"/>
    <n v="1"/>
    <n v="1"/>
    <n v="78"/>
    <n v="150"/>
    <s v="NULL"/>
    <n v="58"/>
    <s v="NULL"/>
    <s v="NULL"/>
    <s v="NULL"/>
    <s v="NULL"/>
    <d v="2022-01-22T00:00:00"/>
    <s v="PER"/>
    <s v="M"/>
    <n v="70498254"/>
    <n v="5"/>
    <n v="23"/>
    <n v="41971846"/>
  </r>
  <r>
    <n v="630403648"/>
    <x v="0"/>
    <x v="3"/>
    <n v="21"/>
    <d v="2022-01-21T00:00:00"/>
    <n v="93"/>
    <n v="3"/>
    <n v="10"/>
    <n v="303203"/>
    <n v="5"/>
    <n v="30"/>
    <x v="3"/>
    <x v="22"/>
    <x v="22"/>
    <s v="NULL"/>
    <n v="1"/>
    <n v="44254224"/>
    <s v="NULL"/>
    <d v="1983-02-16T00:00:00"/>
    <s v="F"/>
    <s v="NULL"/>
    <n v="2"/>
    <s v="R"/>
    <s v="R"/>
    <s v="A"/>
    <n v="38"/>
    <n v="38"/>
    <n v="11"/>
    <n v="5"/>
    <s v="D"/>
    <s v="N"/>
    <n v="88141"/>
    <n v="1"/>
    <n v="1"/>
    <n v="48"/>
    <n v="160"/>
    <s v="NULL"/>
    <n v="58"/>
    <s v="50.00"/>
    <s v="NULL"/>
    <s v="NULL"/>
    <s v="NULL"/>
    <d v="2022-01-24T00:00:00"/>
    <s v="PER"/>
    <s v="M"/>
    <n v="46358785"/>
    <n v="5"/>
    <n v="23"/>
    <n v="45514476"/>
  </r>
  <r>
    <n v="628874134"/>
    <x v="0"/>
    <x v="3"/>
    <n v="20"/>
    <d v="2022-01-20T00:00:00"/>
    <n v="72"/>
    <n v="8"/>
    <n v="1"/>
    <n v="303203"/>
    <n v="5"/>
    <n v="30"/>
    <x v="3"/>
    <x v="7"/>
    <x v="7"/>
    <s v="NULL"/>
    <n v="1"/>
    <n v="45409731"/>
    <s v="NULL"/>
    <d v="1988-05-18T00:00:00"/>
    <s v="F"/>
    <s v="NULL"/>
    <n v="2"/>
    <s v="N"/>
    <s v="N"/>
    <s v="A"/>
    <n v="33"/>
    <n v="33"/>
    <n v="8"/>
    <n v="2"/>
    <s v="D"/>
    <s v="N"/>
    <s v="88141.01"/>
    <n v="3"/>
    <n v="1"/>
    <n v="81.400000000000006"/>
    <n v="155"/>
    <s v="NULL"/>
    <n v="58"/>
    <s v="NULL"/>
    <s v="NULL"/>
    <s v="NULL"/>
    <s v="NULL"/>
    <d v="2022-01-21T00:00:00"/>
    <s v="PER"/>
    <s v="M"/>
    <n v="44392261"/>
    <n v="5"/>
    <n v="23"/>
    <n v="41971846"/>
  </r>
  <r>
    <n v="635727057"/>
    <x v="0"/>
    <x v="3"/>
    <n v="31"/>
    <d v="2022-01-31T00:00:00"/>
    <n v="133"/>
    <n v="2"/>
    <n v="2"/>
    <n v="303203"/>
    <n v="5"/>
    <n v="30"/>
    <x v="3"/>
    <x v="7"/>
    <x v="7"/>
    <s v="NULL"/>
    <n v="1"/>
    <n v="45220456"/>
    <s v="NULL"/>
    <d v="1988-06-25T00:00:00"/>
    <s v="F"/>
    <s v="NULL"/>
    <n v="2"/>
    <s v="R"/>
    <s v="R"/>
    <s v="A"/>
    <n v="33"/>
    <n v="33"/>
    <n v="7"/>
    <n v="6"/>
    <s v="D"/>
    <s v="N"/>
    <s v="88141.01"/>
    <n v="1"/>
    <n v="1"/>
    <n v="65"/>
    <n v="154"/>
    <s v="NULL"/>
    <n v="58"/>
    <s v="NULL"/>
    <s v="NULL"/>
    <s v="NULL"/>
    <s v="NULL"/>
    <d v="2022-02-01T00:00:00"/>
    <s v="PER"/>
    <s v="T"/>
    <n v="40448393"/>
    <n v="5"/>
    <n v="23"/>
    <n v="76625399"/>
  </r>
  <r>
    <n v="638427370"/>
    <x v="0"/>
    <x v="3"/>
    <n v="19"/>
    <d v="2022-01-19T00:00:00"/>
    <s v="P05"/>
    <n v="20"/>
    <n v="11"/>
    <n v="301612"/>
    <n v="5"/>
    <n v="30"/>
    <x v="8"/>
    <x v="23"/>
    <x v="23"/>
    <s v="NULL"/>
    <n v="1"/>
    <n v="47944007"/>
    <s v="NULL"/>
    <d v="1988-09-07T00:00:00"/>
    <s v="F"/>
    <s v="NULL"/>
    <n v="2"/>
    <s v="C"/>
    <s v="C"/>
    <s v="A"/>
    <n v="33"/>
    <n v="33"/>
    <n v="4"/>
    <n v="12"/>
    <s v="D"/>
    <s v="A"/>
    <s v="88141.01"/>
    <n v="1"/>
    <n v="1"/>
    <s v="NULL"/>
    <s v="NULL"/>
    <s v="NULL"/>
    <n v="58"/>
    <s v="NULL"/>
    <s v="NULL"/>
    <s v="NULL"/>
    <s v="NULL"/>
    <d v="2022-02-04T00:00:00"/>
    <s v="PER"/>
    <s v="M"/>
    <n v="72675366"/>
    <n v="5"/>
    <n v="23"/>
    <n v="47204013"/>
  </r>
  <r>
    <n v="632647532"/>
    <x v="0"/>
    <x v="3"/>
    <n v="27"/>
    <d v="2022-01-27T00:00:00"/>
    <n v="111"/>
    <n v="5"/>
    <n v="1"/>
    <n v="303203"/>
    <n v="5"/>
    <n v="30"/>
    <x v="3"/>
    <x v="7"/>
    <x v="7"/>
    <s v="NULL"/>
    <n v="1"/>
    <n v="48268340"/>
    <s v="NULL"/>
    <d v="1993-12-19T00:00:00"/>
    <s v="F"/>
    <s v="NULL"/>
    <n v="2"/>
    <s v="R"/>
    <s v="R"/>
    <s v="A"/>
    <n v="28"/>
    <n v="28"/>
    <n v="1"/>
    <n v="8"/>
    <s v="D"/>
    <s v="N"/>
    <n v="88141"/>
    <n v="1"/>
    <n v="1"/>
    <n v="60"/>
    <n v="149"/>
    <s v="NULL"/>
    <n v="58"/>
    <s v="89.00"/>
    <s v="NULL"/>
    <s v="NULL"/>
    <s v="NULL"/>
    <d v="2022-01-28T00:00:00"/>
    <s v="PER"/>
    <s v="T"/>
    <n v="40728679"/>
    <n v="5"/>
    <n v="23"/>
    <n v="41473714"/>
  </r>
  <r>
    <n v="635723520"/>
    <x v="0"/>
    <x v="3"/>
    <n v="31"/>
    <d v="2022-01-31T00:00:00"/>
    <n v="133"/>
    <n v="2"/>
    <n v="1"/>
    <n v="303203"/>
    <n v="5"/>
    <n v="30"/>
    <x v="3"/>
    <x v="7"/>
    <x v="7"/>
    <s v="NULL"/>
    <n v="1"/>
    <n v="45971768"/>
    <s v="NULL"/>
    <d v="1989-01-03T00:00:00"/>
    <s v="F"/>
    <s v="NULL"/>
    <n v="2"/>
    <s v="R"/>
    <s v="R"/>
    <s v="A"/>
    <n v="33"/>
    <n v="33"/>
    <n v="0"/>
    <n v="28"/>
    <s v="D"/>
    <s v="N"/>
    <s v="88141.01"/>
    <n v="2"/>
    <n v="1"/>
    <n v="62"/>
    <n v="150"/>
    <s v="NULL"/>
    <n v="58"/>
    <s v="NULL"/>
    <s v="NULL"/>
    <s v="NULL"/>
    <s v="NULL"/>
    <d v="2022-02-01T00:00:00"/>
    <s v="PER"/>
    <s v="T"/>
    <n v="40448393"/>
    <n v="5"/>
    <n v="23"/>
    <n v="76625399"/>
  </r>
  <r>
    <n v="633567467"/>
    <x v="0"/>
    <x v="3"/>
    <n v="26"/>
    <d v="2022-01-26T00:00:00"/>
    <n v="122"/>
    <n v="3"/>
    <n v="5"/>
    <n v="303203"/>
    <n v="5"/>
    <n v="30"/>
    <x v="3"/>
    <x v="7"/>
    <x v="7"/>
    <s v="NULL"/>
    <n v="1"/>
    <n v="48379253"/>
    <s v="NULL"/>
    <d v="1991-07-30T00:00:00"/>
    <s v="F"/>
    <s v="NULL"/>
    <n v="2"/>
    <s v="R"/>
    <s v="R"/>
    <s v="A"/>
    <n v="30"/>
    <n v="30"/>
    <n v="5"/>
    <n v="27"/>
    <s v="D"/>
    <s v="N"/>
    <s v="88141.01"/>
    <n v="3"/>
    <n v="1"/>
    <n v="63"/>
    <n v="150"/>
    <s v="NULL"/>
    <n v="58"/>
    <s v="NULL"/>
    <s v="NULL"/>
    <s v="NULL"/>
    <s v="NULL"/>
    <d v="2022-01-29T00:00:00"/>
    <s v="PER"/>
    <s v="M"/>
    <n v="860667"/>
    <n v="5"/>
    <n v="23"/>
    <n v="44699242"/>
  </r>
  <r>
    <n v="633733549"/>
    <x v="0"/>
    <x v="3"/>
    <n v="26"/>
    <d v="2022-01-26T00:00:00"/>
    <n v="36"/>
    <n v="9"/>
    <n v="1"/>
    <n v="303203"/>
    <n v="5"/>
    <n v="30"/>
    <x v="6"/>
    <x v="13"/>
    <x v="13"/>
    <s v="NULL"/>
    <n v="1"/>
    <n v="47741804"/>
    <s v="NULL"/>
    <d v="1977-12-25T00:00:00"/>
    <s v="F"/>
    <s v="NULL"/>
    <n v="2"/>
    <s v="R"/>
    <s v="R"/>
    <s v="A"/>
    <n v="44"/>
    <n v="44"/>
    <n v="1"/>
    <n v="1"/>
    <s v="D"/>
    <s v="N"/>
    <n v="88141"/>
    <n v="1"/>
    <n v="1"/>
    <n v="60"/>
    <n v="155"/>
    <s v="NULL"/>
    <n v="58"/>
    <s v="78.00"/>
    <s v="NULL"/>
    <s v="NULL"/>
    <s v="NULL"/>
    <d v="2022-01-29T00:00:00"/>
    <s v="PER"/>
    <s v="M"/>
    <n v="40952060"/>
    <n v="5"/>
    <n v="23"/>
    <n v="45429204"/>
  </r>
  <r>
    <n v="630264681"/>
    <x v="0"/>
    <x v="3"/>
    <n v="20"/>
    <d v="2022-01-20T00:00:00"/>
    <n v="103"/>
    <n v="13"/>
    <n v="2"/>
    <n v="301613"/>
    <n v="5"/>
    <n v="30"/>
    <x v="5"/>
    <x v="8"/>
    <x v="8"/>
    <s v="NULL"/>
    <n v="1"/>
    <n v="42593529"/>
    <s v="NULL"/>
    <d v="1984-01-07T00:00:00"/>
    <s v="F"/>
    <s v="NULL"/>
    <n v="2"/>
    <s v="R"/>
    <s v="R"/>
    <s v="A"/>
    <n v="38"/>
    <n v="38"/>
    <n v="0"/>
    <n v="13"/>
    <s v="D"/>
    <s v="N"/>
    <n v="88141"/>
    <n v="1"/>
    <n v="1"/>
    <n v="65"/>
    <n v="158"/>
    <s v="NULL"/>
    <n v="58"/>
    <s v="NULL"/>
    <s v="NULL"/>
    <s v="NULL"/>
    <s v="NULL"/>
    <d v="2022-01-24T00:00:00"/>
    <s v="PER"/>
    <s v="M"/>
    <n v="45523066"/>
    <n v="5"/>
    <n v="23"/>
    <n v="70805835"/>
  </r>
  <r>
    <n v="630226249"/>
    <x v="0"/>
    <x v="3"/>
    <n v="20"/>
    <d v="2022-01-20T00:00:00"/>
    <n v="131"/>
    <n v="10"/>
    <n v="4"/>
    <n v="303203"/>
    <n v="5"/>
    <n v="30"/>
    <x v="5"/>
    <x v="8"/>
    <x v="8"/>
    <s v="NULL"/>
    <n v="1"/>
    <n v="40103092"/>
    <s v="NULL"/>
    <d v="1978-12-20T00:00:00"/>
    <s v="F"/>
    <s v="NULL"/>
    <n v="2"/>
    <s v="C"/>
    <s v="C"/>
    <s v="A"/>
    <n v="43"/>
    <n v="43"/>
    <n v="1"/>
    <n v="0"/>
    <s v="D"/>
    <s v="N"/>
    <n v="88141"/>
    <n v="2"/>
    <n v="1"/>
    <n v="57"/>
    <n v="150"/>
    <s v="NULL"/>
    <n v="58"/>
    <s v="NULL"/>
    <s v="NULL"/>
    <s v="NULL"/>
    <s v="NULL"/>
    <d v="2022-01-24T00:00:00"/>
    <s v="PER"/>
    <s v="T"/>
    <n v="46540187"/>
    <n v="5"/>
    <n v="23"/>
    <n v="70805835"/>
  </r>
  <r>
    <n v="630226748"/>
    <x v="0"/>
    <x v="3"/>
    <n v="20"/>
    <d v="2022-01-20T00:00:00"/>
    <n v="131"/>
    <n v="10"/>
    <n v="5"/>
    <n v="303203"/>
    <n v="5"/>
    <n v="30"/>
    <x v="5"/>
    <x v="8"/>
    <x v="8"/>
    <s v="NULL"/>
    <n v="1"/>
    <n v="40956067"/>
    <s v="NULL"/>
    <d v="1981-07-28T00:00:00"/>
    <s v="F"/>
    <s v="NULL"/>
    <n v="2"/>
    <s v="C"/>
    <s v="C"/>
    <s v="A"/>
    <n v="40"/>
    <n v="40"/>
    <n v="5"/>
    <n v="23"/>
    <s v="D"/>
    <s v="N"/>
    <n v="88141"/>
    <n v="2"/>
    <n v="1"/>
    <n v="87"/>
    <n v="155"/>
    <s v="NULL"/>
    <n v="58"/>
    <s v="NULL"/>
    <s v="NULL"/>
    <s v="NULL"/>
    <s v="NULL"/>
    <d v="2022-01-24T00:00:00"/>
    <s v="PER"/>
    <s v="T"/>
    <n v="46540187"/>
    <n v="5"/>
    <n v="23"/>
    <n v="70805835"/>
  </r>
  <r>
    <n v="774781088"/>
    <x v="0"/>
    <x v="0"/>
    <n v="22"/>
    <d v="2022-10-22T00:00:00"/>
    <n v="649"/>
    <n v="3"/>
    <n v="1"/>
    <n v="303203"/>
    <n v="5"/>
    <n v="30"/>
    <x v="3"/>
    <x v="7"/>
    <x v="7"/>
    <s v="NULL"/>
    <n v="1"/>
    <n v="45950465"/>
    <s v="NULL"/>
    <d v="1989-09-28T00:00:00"/>
    <s v="F"/>
    <s v="NULL"/>
    <n v="2"/>
    <s v="C"/>
    <s v="C"/>
    <s v="A"/>
    <n v="33"/>
    <n v="33"/>
    <n v="0"/>
    <n v="24"/>
    <s v="D"/>
    <s v="N"/>
    <s v="88141.01"/>
    <n v="3"/>
    <n v="1"/>
    <n v="64"/>
    <n v="156"/>
    <s v="NULL"/>
    <n v="58"/>
    <s v="87.00"/>
    <s v="NULL"/>
    <s v="NULL"/>
    <s v="NULL"/>
    <d v="2022-10-24T00:00:00"/>
    <s v="PER"/>
    <s v="M"/>
    <n v="40728679"/>
    <n v="5"/>
    <n v="23"/>
    <n v="76625399"/>
  </r>
  <r>
    <n v="641940443"/>
    <x v="0"/>
    <x v="4"/>
    <n v="1"/>
    <d v="2022-02-01T00:00:00"/>
    <n v="89"/>
    <n v="4"/>
    <n v="4"/>
    <n v="301606"/>
    <n v="5"/>
    <n v="30"/>
    <x v="1"/>
    <x v="1"/>
    <x v="1"/>
    <s v="NULL"/>
    <n v="1"/>
    <n v="48686393"/>
    <s v="NULL"/>
    <d v="1991-04-07T00:00:00"/>
    <s v="F"/>
    <s v="NULL"/>
    <n v="2"/>
    <s v="C"/>
    <s v="C"/>
    <s v="A"/>
    <n v="30"/>
    <n v="30"/>
    <n v="9"/>
    <n v="25"/>
    <s v="D"/>
    <s v="N"/>
    <n v="88141"/>
    <n v="1"/>
    <n v="1"/>
    <s v="NULL"/>
    <s v="NULL"/>
    <s v="NULL"/>
    <n v="58"/>
    <s v="NULL"/>
    <s v="NULL"/>
    <s v="NULL"/>
    <s v="NULL"/>
    <d v="2022-02-10T00:00:00"/>
    <s v="PER"/>
    <s v="M"/>
    <n v="7069030"/>
    <n v="1"/>
    <n v="15"/>
    <n v="860048"/>
  </r>
  <r>
    <n v="647650996"/>
    <x v="0"/>
    <x v="4"/>
    <n v="1"/>
    <d v="2022-02-01T00:00:00"/>
    <n v="44"/>
    <n v="2"/>
    <n v="1"/>
    <n v="303203"/>
    <n v="5"/>
    <n v="30"/>
    <x v="6"/>
    <x v="13"/>
    <x v="13"/>
    <s v="NULL"/>
    <n v="1"/>
    <n v="44472637"/>
    <s v="NULL"/>
    <d v="1987-08-31T00:00:00"/>
    <s v="F"/>
    <s v="NULL"/>
    <n v="2"/>
    <s v="C"/>
    <s v="C"/>
    <s v="A"/>
    <n v="34"/>
    <n v="34"/>
    <n v="5"/>
    <n v="1"/>
    <s v="D"/>
    <s v="N"/>
    <s v="88141.01"/>
    <n v="3"/>
    <n v="1"/>
    <n v="78"/>
    <n v="157"/>
    <s v="NULL"/>
    <n v="58"/>
    <s v="102.00"/>
    <s v="NULL"/>
    <s v="NULL"/>
    <s v="NULL"/>
    <d v="2022-02-21T00:00:00"/>
    <s v="PER"/>
    <s v="M"/>
    <n v="40952060"/>
    <n v="5"/>
    <n v="23"/>
    <n v="42939322"/>
  </r>
  <r>
    <n v="647531864"/>
    <x v="0"/>
    <x v="4"/>
    <n v="1"/>
    <d v="2022-02-01T00:00:00"/>
    <n v="159"/>
    <n v="1"/>
    <n v="3"/>
    <n v="303203"/>
    <n v="5"/>
    <n v="30"/>
    <x v="5"/>
    <x v="8"/>
    <x v="8"/>
    <s v="NULL"/>
    <n v="1"/>
    <n v="80682345"/>
    <s v="NULL"/>
    <d v="1968-06-29T00:00:00"/>
    <s v="F"/>
    <s v="NULL"/>
    <n v="2"/>
    <s v="C"/>
    <s v="C"/>
    <s v="A"/>
    <n v="53"/>
    <n v="53"/>
    <n v="7"/>
    <n v="3"/>
    <s v="D"/>
    <s v="N"/>
    <n v="88141"/>
    <n v="2"/>
    <n v="1"/>
    <n v="72"/>
    <n v="155"/>
    <s v="NULL"/>
    <n v="58"/>
    <s v="NULL"/>
    <s v="NULL"/>
    <s v="NULL"/>
    <s v="NULL"/>
    <d v="2022-02-21T00:00:00"/>
    <s v="PER"/>
    <s v="M"/>
    <n v="45024430"/>
    <n v="5"/>
    <n v="23"/>
    <n v="70805835"/>
  </r>
  <r>
    <n v="647528077"/>
    <x v="0"/>
    <x v="4"/>
    <n v="1"/>
    <d v="2022-02-01T00:00:00"/>
    <n v="159"/>
    <n v="1"/>
    <n v="2"/>
    <n v="303203"/>
    <n v="5"/>
    <n v="30"/>
    <x v="5"/>
    <x v="8"/>
    <x v="8"/>
    <s v="NULL"/>
    <n v="1"/>
    <n v="47934756"/>
    <s v="NULL"/>
    <d v="1993-08-30T00:00:00"/>
    <s v="F"/>
    <s v="NULL"/>
    <n v="2"/>
    <s v="R"/>
    <s v="R"/>
    <s v="A"/>
    <n v="28"/>
    <n v="28"/>
    <n v="5"/>
    <n v="2"/>
    <s v="D"/>
    <s v="N"/>
    <n v="88141"/>
    <n v="2"/>
    <n v="1"/>
    <n v="58"/>
    <n v="154"/>
    <s v="NULL"/>
    <n v="58"/>
    <s v="NULL"/>
    <s v="NULL"/>
    <s v="NULL"/>
    <s v="NULL"/>
    <d v="2022-02-21T00:00:00"/>
    <s v="PER"/>
    <s v="M"/>
    <n v="45024430"/>
    <n v="5"/>
    <n v="23"/>
    <n v="70805835"/>
  </r>
  <r>
    <n v="641766135"/>
    <x v="0"/>
    <x v="4"/>
    <n v="7"/>
    <d v="2022-02-07T00:00:00"/>
    <n v="161"/>
    <n v="14"/>
    <n v="4"/>
    <n v="303203"/>
    <n v="5"/>
    <n v="30"/>
    <x v="3"/>
    <x v="7"/>
    <x v="7"/>
    <s v="NULL"/>
    <n v="1"/>
    <n v="44973358"/>
    <s v="NULL"/>
    <d v="1981-02-18T00:00:00"/>
    <s v="F"/>
    <s v="NULL"/>
    <n v="2"/>
    <s v="R"/>
    <s v="R"/>
    <s v="A"/>
    <n v="40"/>
    <n v="40"/>
    <n v="11"/>
    <n v="20"/>
    <s v="D"/>
    <s v="N"/>
    <n v="88141"/>
    <n v="1"/>
    <n v="1"/>
    <n v="74.5"/>
    <n v="151"/>
    <s v="NULL"/>
    <n v="58"/>
    <s v="NULL"/>
    <s v="NULL"/>
    <s v="NULL"/>
    <s v="NULL"/>
    <d v="2022-02-10T00:00:00"/>
    <s v="PER"/>
    <s v="M"/>
    <n v="71299343"/>
    <n v="5"/>
    <n v="23"/>
    <n v="44699242"/>
  </r>
  <r>
    <n v="641764470"/>
    <x v="0"/>
    <x v="4"/>
    <n v="7"/>
    <d v="2022-02-07T00:00:00"/>
    <n v="161"/>
    <n v="14"/>
    <n v="1"/>
    <n v="303203"/>
    <n v="5"/>
    <n v="30"/>
    <x v="3"/>
    <x v="7"/>
    <x v="7"/>
    <s v="NULL"/>
    <n v="1"/>
    <n v="42554422"/>
    <s v="NULL"/>
    <d v="1984-08-02T00:00:00"/>
    <s v="F"/>
    <s v="NULL"/>
    <n v="1"/>
    <s v="R"/>
    <s v="R"/>
    <s v="A"/>
    <n v="37"/>
    <n v="37"/>
    <n v="6"/>
    <n v="5"/>
    <s v="D"/>
    <s v="A"/>
    <n v="88141"/>
    <n v="1"/>
    <n v="1"/>
    <s v="NULL"/>
    <n v="150"/>
    <s v="NULL"/>
    <n v="58"/>
    <s v="NULL"/>
    <s v="NULL"/>
    <s v="NULL"/>
    <s v="NULL"/>
    <d v="2022-02-10T00:00:00"/>
    <s v="PER"/>
    <s v="M"/>
    <n v="71299343"/>
    <n v="5"/>
    <n v="23"/>
    <n v="44699242"/>
  </r>
  <r>
    <n v="644613850"/>
    <x v="0"/>
    <x v="4"/>
    <n v="2"/>
    <d v="2022-02-02T00:00:00"/>
    <s v="B04"/>
    <n v="10"/>
    <n v="1"/>
    <n v="301612"/>
    <n v="5"/>
    <n v="30"/>
    <x v="4"/>
    <x v="5"/>
    <x v="5"/>
    <s v="NULL"/>
    <n v="1"/>
    <n v="43511648"/>
    <s v="NULL"/>
    <d v="1986-04-07T00:00:00"/>
    <s v="F"/>
    <s v="NULL"/>
    <n v="2"/>
    <s v="C"/>
    <s v="C"/>
    <s v="A"/>
    <n v="35"/>
    <n v="35"/>
    <n v="9"/>
    <n v="26"/>
    <s v="D"/>
    <s v="N"/>
    <n v="88141"/>
    <n v="1"/>
    <n v="1"/>
    <n v="55"/>
    <n v="158"/>
    <s v="NULL"/>
    <n v="58"/>
    <s v="NULL"/>
    <s v="NULL"/>
    <s v="NULL"/>
    <s v="NULL"/>
    <d v="2022-02-16T00:00:00"/>
    <s v="PER"/>
    <s v="M"/>
    <n v="46476490"/>
    <n v="5"/>
    <n v="23"/>
    <n v="45602325"/>
  </r>
  <r>
    <n v="645650689"/>
    <x v="0"/>
    <x v="4"/>
    <n v="10"/>
    <d v="2022-02-10T00:00:00"/>
    <n v="203"/>
    <n v="5"/>
    <n v="1"/>
    <n v="303203"/>
    <n v="5"/>
    <n v="30"/>
    <x v="3"/>
    <x v="16"/>
    <x v="16"/>
    <s v="NULL"/>
    <n v="1"/>
    <n v="42771682"/>
    <s v="NULL"/>
    <d v="1984-11-11T00:00:00"/>
    <s v="F"/>
    <s v="NULL"/>
    <n v="1"/>
    <s v="C"/>
    <s v="C"/>
    <s v="A"/>
    <n v="37"/>
    <n v="37"/>
    <n v="2"/>
    <n v="30"/>
    <s v="D"/>
    <s v="N"/>
    <s v="88141.01"/>
    <n v="3"/>
    <n v="1"/>
    <n v="83"/>
    <n v="150"/>
    <s v="NULL"/>
    <n v="58"/>
    <s v="NULL"/>
    <s v="NULL"/>
    <s v="NULL"/>
    <s v="NULL"/>
    <d v="2022-02-17T00:00:00"/>
    <s v="PER"/>
    <s v="M"/>
    <n v="45173537"/>
    <n v="5"/>
    <n v="23"/>
    <n v="45514476"/>
  </r>
  <r>
    <n v="644404317"/>
    <x v="0"/>
    <x v="4"/>
    <n v="10"/>
    <d v="2022-02-10T00:00:00"/>
    <n v="178"/>
    <n v="5"/>
    <n v="2"/>
    <n v="303203"/>
    <n v="5"/>
    <n v="30"/>
    <x v="3"/>
    <x v="7"/>
    <x v="7"/>
    <s v="NULL"/>
    <n v="1"/>
    <n v="45908080"/>
    <s v="NULL"/>
    <d v="1989-05-24T00:00:00"/>
    <s v="F"/>
    <s v="NULL"/>
    <n v="2"/>
    <s v="C"/>
    <s v="C"/>
    <s v="A"/>
    <n v="32"/>
    <n v="32"/>
    <n v="8"/>
    <n v="17"/>
    <s v="D"/>
    <s v="N"/>
    <n v="88141"/>
    <n v="1"/>
    <n v="1"/>
    <n v="60.2"/>
    <n v="152"/>
    <s v="NULL"/>
    <n v="58"/>
    <s v="95.00"/>
    <s v="NULL"/>
    <s v="NULL"/>
    <s v="NULL"/>
    <d v="2022-02-15T00:00:00"/>
    <s v="PER"/>
    <s v="M"/>
    <n v="40728679"/>
    <n v="5"/>
    <n v="23"/>
    <n v="45561228"/>
  </r>
  <r>
    <n v="641217963"/>
    <x v="0"/>
    <x v="4"/>
    <n v="3"/>
    <d v="2022-02-03T00:00:00"/>
    <n v="151"/>
    <n v="2"/>
    <n v="21"/>
    <n v="303203"/>
    <n v="5"/>
    <n v="30"/>
    <x v="3"/>
    <x v="16"/>
    <x v="16"/>
    <s v="NULL"/>
    <n v="1"/>
    <n v="42771682"/>
    <s v="NULL"/>
    <d v="1984-11-11T00:00:00"/>
    <s v="F"/>
    <s v="NULL"/>
    <n v="1"/>
    <s v="C"/>
    <s v="N"/>
    <s v="A"/>
    <n v="37"/>
    <n v="37"/>
    <n v="2"/>
    <n v="23"/>
    <s v="D"/>
    <s v="N"/>
    <s v="88141.01"/>
    <n v="3"/>
    <n v="1"/>
    <n v="80"/>
    <n v="160"/>
    <s v="NULL"/>
    <n v="58"/>
    <s v="NULL"/>
    <s v="NULL"/>
    <s v="NULL"/>
    <s v="NULL"/>
    <d v="2022-02-09T00:00:00"/>
    <s v="PER"/>
    <s v="M"/>
    <n v="45173537"/>
    <n v="5"/>
    <n v="23"/>
    <n v="45514476"/>
  </r>
  <r>
    <n v="642654426"/>
    <x v="0"/>
    <x v="4"/>
    <n v="4"/>
    <d v="2022-02-04T00:00:00"/>
    <n v="175"/>
    <n v="4"/>
    <n v="10"/>
    <n v="303203"/>
    <n v="5"/>
    <n v="30"/>
    <x v="3"/>
    <x v="7"/>
    <x v="7"/>
    <s v="NULL"/>
    <n v="1"/>
    <n v="46676448"/>
    <s v="NULL"/>
    <d v="1990-11-02T00:00:00"/>
    <s v="F"/>
    <s v="NULL"/>
    <n v="2"/>
    <s v="C"/>
    <s v="N"/>
    <s v="A"/>
    <n v="31"/>
    <n v="31"/>
    <n v="3"/>
    <n v="2"/>
    <s v="D"/>
    <s v="N"/>
    <s v="88141.01"/>
    <n v="3"/>
    <n v="1"/>
    <s v="NULL"/>
    <s v="NULL"/>
    <s v="NULL"/>
    <n v="58"/>
    <s v="NULL"/>
    <s v="NULL"/>
    <s v="NULL"/>
    <s v="NULL"/>
    <d v="2022-02-11T00:00:00"/>
    <s v="PER"/>
    <s v="M"/>
    <n v="44392261"/>
    <n v="5"/>
    <n v="23"/>
    <n v="45561228"/>
  </r>
  <r>
    <n v="641977843"/>
    <x v="0"/>
    <x v="4"/>
    <n v="8"/>
    <d v="2022-02-08T00:00:00"/>
    <n v="162"/>
    <n v="14"/>
    <n v="2"/>
    <n v="301612"/>
    <n v="5"/>
    <n v="30"/>
    <x v="3"/>
    <x v="7"/>
    <x v="7"/>
    <s v="NULL"/>
    <n v="1"/>
    <n v="47261392"/>
    <s v="NULL"/>
    <d v="1990-12-22T00:00:00"/>
    <s v="F"/>
    <s v="NULL"/>
    <n v="2"/>
    <s v="R"/>
    <s v="R"/>
    <s v="A"/>
    <n v="31"/>
    <n v="31"/>
    <n v="1"/>
    <n v="17"/>
    <s v="D"/>
    <s v="N"/>
    <s v="88141.01"/>
    <n v="3"/>
    <n v="1"/>
    <n v="71"/>
    <n v="160"/>
    <s v="NULL"/>
    <n v="58"/>
    <s v="NULL"/>
    <s v="NULL"/>
    <s v="NULL"/>
    <s v="NULL"/>
    <d v="2022-02-10T00:00:00"/>
    <s v="PER"/>
    <s v="M"/>
    <n v="42235973"/>
    <n v="5"/>
    <n v="23"/>
    <n v="44699242"/>
  </r>
  <r>
    <n v="644404959"/>
    <x v="0"/>
    <x v="4"/>
    <n v="10"/>
    <d v="2022-02-10T00:00:00"/>
    <n v="178"/>
    <n v="5"/>
    <n v="3"/>
    <n v="303203"/>
    <n v="5"/>
    <n v="30"/>
    <x v="3"/>
    <x v="7"/>
    <x v="7"/>
    <s v="NULL"/>
    <n v="1"/>
    <n v="805578"/>
    <s v="NULL"/>
    <d v="1960-01-19T00:00:00"/>
    <s v="F"/>
    <s v="NULL"/>
    <n v="2"/>
    <s v="C"/>
    <s v="C"/>
    <s v="A"/>
    <n v="62"/>
    <n v="62"/>
    <n v="0"/>
    <n v="22"/>
    <s v="D"/>
    <s v="N"/>
    <n v="88141"/>
    <n v="1"/>
    <n v="1"/>
    <n v="69"/>
    <n v="152"/>
    <s v="NULL"/>
    <n v="58"/>
    <s v="97.00"/>
    <s v="NULL"/>
    <s v="NULL"/>
    <s v="NULL"/>
    <d v="2022-02-15T00:00:00"/>
    <s v="PER"/>
    <s v="M"/>
    <n v="40728679"/>
    <n v="5"/>
    <n v="23"/>
    <n v="45561228"/>
  </r>
  <r>
    <n v="641765603"/>
    <x v="0"/>
    <x v="4"/>
    <n v="7"/>
    <d v="2022-02-07T00:00:00"/>
    <n v="161"/>
    <n v="14"/>
    <n v="3"/>
    <n v="303203"/>
    <n v="5"/>
    <n v="30"/>
    <x v="3"/>
    <x v="7"/>
    <x v="7"/>
    <s v="NULL"/>
    <n v="1"/>
    <n v="46373687"/>
    <s v="NULL"/>
    <d v="1989-10-19T00:00:00"/>
    <s v="F"/>
    <s v="NULL"/>
    <n v="2"/>
    <s v="R"/>
    <s v="R"/>
    <s v="A"/>
    <n v="32"/>
    <n v="32"/>
    <n v="3"/>
    <n v="19"/>
    <s v="D"/>
    <s v="N"/>
    <n v="88141"/>
    <n v="1"/>
    <n v="1"/>
    <n v="66.7"/>
    <n v="162"/>
    <s v="NULL"/>
    <n v="58"/>
    <s v="NULL"/>
    <s v="NULL"/>
    <s v="NULL"/>
    <s v="NULL"/>
    <d v="2022-02-10T00:00:00"/>
    <s v="PER"/>
    <s v="M"/>
    <n v="71299343"/>
    <n v="5"/>
    <n v="23"/>
    <n v="44699242"/>
  </r>
  <r>
    <n v="643967516"/>
    <x v="0"/>
    <x v="4"/>
    <n v="10"/>
    <d v="2022-02-10T00:00:00"/>
    <s v="M12"/>
    <n v="1"/>
    <n v="1"/>
    <n v="303203"/>
    <n v="5"/>
    <n v="30"/>
    <x v="4"/>
    <x v="24"/>
    <x v="24"/>
    <s v="NULL"/>
    <n v="1"/>
    <n v="43234363"/>
    <s v="NULL"/>
    <d v="1985-10-25T00:00:00"/>
    <s v="F"/>
    <s v="NULL"/>
    <n v="2"/>
    <s v="C"/>
    <s v="C"/>
    <s v="A"/>
    <n v="36"/>
    <n v="36"/>
    <n v="3"/>
    <n v="16"/>
    <s v="D"/>
    <s v="A"/>
    <n v="88141"/>
    <n v="2"/>
    <n v="1"/>
    <n v="56"/>
    <n v="1.58"/>
    <s v="NULL"/>
    <n v="58"/>
    <s v="NULL"/>
    <s v="NULL"/>
    <s v="NULL"/>
    <s v="NULL"/>
    <d v="2022-02-14T00:00:00"/>
    <s v="PER"/>
    <s v="M"/>
    <n v="71732160"/>
    <n v="5"/>
    <n v="23"/>
    <n v="43520423"/>
  </r>
  <r>
    <n v="643967665"/>
    <x v="0"/>
    <x v="4"/>
    <n v="10"/>
    <d v="2022-02-10T00:00:00"/>
    <s v="M12"/>
    <n v="1"/>
    <n v="2"/>
    <n v="303203"/>
    <n v="5"/>
    <n v="30"/>
    <x v="4"/>
    <x v="24"/>
    <x v="24"/>
    <s v="NULL"/>
    <n v="1"/>
    <n v="41389340"/>
    <s v="NULL"/>
    <d v="1978-10-31T00:00:00"/>
    <s v="F"/>
    <s v="NULL"/>
    <n v="2"/>
    <s v="C"/>
    <s v="C"/>
    <s v="A"/>
    <n v="43"/>
    <n v="43"/>
    <n v="3"/>
    <n v="10"/>
    <s v="D"/>
    <s v="A"/>
    <n v="88141"/>
    <n v="2"/>
    <n v="1"/>
    <n v="56"/>
    <n v="1.58"/>
    <s v="NULL"/>
    <n v="58"/>
    <s v="NULL"/>
    <s v="NULL"/>
    <s v="NULL"/>
    <s v="NULL"/>
    <d v="2022-02-14T00:00:00"/>
    <s v="PER"/>
    <s v="M"/>
    <n v="71732160"/>
    <n v="5"/>
    <n v="23"/>
    <n v="43520423"/>
  </r>
  <r>
    <n v="645689603"/>
    <x v="0"/>
    <x v="4"/>
    <n v="10"/>
    <d v="2022-02-10T00:00:00"/>
    <n v="203"/>
    <n v="6"/>
    <n v="3"/>
    <n v="301613"/>
    <n v="5"/>
    <n v="30"/>
    <x v="3"/>
    <x v="16"/>
    <x v="16"/>
    <s v="NULL"/>
    <n v="1"/>
    <n v="44369578"/>
    <s v="NULL"/>
    <d v="1983-04-04T00:00:00"/>
    <s v="F"/>
    <s v="NULL"/>
    <n v="2"/>
    <s v="C"/>
    <s v="C"/>
    <s v="A"/>
    <n v="38"/>
    <n v="38"/>
    <n v="10"/>
    <n v="6"/>
    <s v="D"/>
    <s v="N"/>
    <s v="88141.01"/>
    <n v="3"/>
    <n v="1"/>
    <s v="NULL"/>
    <s v="NULL"/>
    <s v="NULL"/>
    <n v="58"/>
    <s v="NULL"/>
    <s v="NULL"/>
    <s v="NULL"/>
    <s v="NULL"/>
    <d v="2022-02-17T00:00:00"/>
    <s v="PER"/>
    <s v="M"/>
    <n v="45173537"/>
    <n v="5"/>
    <n v="23"/>
    <n v="45514476"/>
  </r>
  <r>
    <n v="645689443"/>
    <x v="0"/>
    <x v="4"/>
    <n v="10"/>
    <d v="2022-02-10T00:00:00"/>
    <n v="203"/>
    <n v="6"/>
    <n v="2"/>
    <n v="301613"/>
    <n v="5"/>
    <n v="30"/>
    <x v="3"/>
    <x v="16"/>
    <x v="16"/>
    <s v="NULL"/>
    <n v="1"/>
    <n v="42552395"/>
    <s v="NULL"/>
    <d v="1984-06-02T00:00:00"/>
    <s v="F"/>
    <s v="NULL"/>
    <n v="2"/>
    <s v="C"/>
    <s v="C"/>
    <s v="A"/>
    <n v="37"/>
    <n v="37"/>
    <n v="8"/>
    <n v="8"/>
    <s v="D"/>
    <s v="N"/>
    <s v="88141.01"/>
    <n v="3"/>
    <n v="1"/>
    <s v="NULL"/>
    <s v="NULL"/>
    <s v="NULL"/>
    <n v="58"/>
    <s v="NULL"/>
    <s v="NULL"/>
    <s v="NULL"/>
    <s v="NULL"/>
    <d v="2022-02-17T00:00:00"/>
    <s v="PER"/>
    <s v="M"/>
    <n v="45173537"/>
    <n v="5"/>
    <n v="23"/>
    <n v="45514476"/>
  </r>
  <r>
    <n v="642646174"/>
    <x v="0"/>
    <x v="4"/>
    <n v="4"/>
    <d v="2022-02-04T00:00:00"/>
    <n v="175"/>
    <n v="4"/>
    <n v="5"/>
    <n v="303203"/>
    <n v="5"/>
    <n v="30"/>
    <x v="3"/>
    <x v="7"/>
    <x v="7"/>
    <s v="NULL"/>
    <n v="1"/>
    <n v="40252214"/>
    <s v="NULL"/>
    <d v="1979-03-12T00:00:00"/>
    <s v="F"/>
    <s v="NULL"/>
    <n v="2"/>
    <s v="C"/>
    <s v="N"/>
    <s v="A"/>
    <n v="42"/>
    <n v="42"/>
    <n v="10"/>
    <n v="23"/>
    <s v="D"/>
    <s v="N"/>
    <s v="88141.01"/>
    <n v="3"/>
    <n v="1"/>
    <n v="62.2"/>
    <n v="154"/>
    <s v="NULL"/>
    <n v="58"/>
    <s v="91.00"/>
    <s v="NULL"/>
    <s v="NULL"/>
    <s v="NULL"/>
    <d v="2022-02-11T00:00:00"/>
    <s v="PER"/>
    <s v="M"/>
    <n v="44392261"/>
    <n v="5"/>
    <n v="23"/>
    <n v="45561228"/>
  </r>
  <r>
    <n v="648808485"/>
    <x v="0"/>
    <x v="4"/>
    <n v="15"/>
    <d v="2022-02-15T00:00:00"/>
    <s v="P08"/>
    <n v="4"/>
    <n v="2"/>
    <n v="301203"/>
    <n v="5"/>
    <n v="30"/>
    <x v="8"/>
    <x v="23"/>
    <x v="23"/>
    <s v="NULL"/>
    <n v="1"/>
    <n v="48271396"/>
    <s v="NULL"/>
    <d v="1994-04-25T00:00:00"/>
    <s v="F"/>
    <s v="NULL"/>
    <n v="2"/>
    <s v="C"/>
    <s v="C"/>
    <s v="A"/>
    <n v="27"/>
    <n v="27"/>
    <n v="9"/>
    <n v="21"/>
    <s v="D"/>
    <s v="N"/>
    <s v="88141.01"/>
    <n v="2"/>
    <n v="1"/>
    <n v="65"/>
    <n v="153"/>
    <s v="NULL"/>
    <n v="58"/>
    <s v="90.00"/>
    <s v="NULL"/>
    <s v="NULL"/>
    <s v="NULL"/>
    <d v="2022-02-23T00:00:00"/>
    <s v="PER"/>
    <s v="M"/>
    <n v="72675366"/>
    <n v="5"/>
    <n v="23"/>
    <n v="47204013"/>
  </r>
  <r>
    <n v="644801992"/>
    <x v="0"/>
    <x v="4"/>
    <n v="10"/>
    <d v="2022-02-10T00:00:00"/>
    <s v="C07"/>
    <n v="7"/>
    <n v="1"/>
    <n v="303203"/>
    <n v="5"/>
    <n v="30"/>
    <x v="0"/>
    <x v="4"/>
    <x v="4"/>
    <s v="NULL"/>
    <n v="1"/>
    <n v="40531458"/>
    <s v="NULL"/>
    <d v="1980-05-19T00:00:00"/>
    <s v="F"/>
    <s v="NULL"/>
    <n v="2"/>
    <s v="C"/>
    <s v="C"/>
    <s v="A"/>
    <n v="41"/>
    <n v="41"/>
    <n v="8"/>
    <n v="22"/>
    <s v="D"/>
    <s v="N"/>
    <s v="88141.01"/>
    <n v="2"/>
    <n v="1"/>
    <n v="67"/>
    <n v="147"/>
    <s v="NULL"/>
    <n v="58"/>
    <s v="NULL"/>
    <s v="NULL"/>
    <s v="NULL"/>
    <s v="NULL"/>
    <d v="2022-02-16T00:00:00"/>
    <s v="PER"/>
    <s v="M"/>
    <n v="48597102"/>
    <n v="5"/>
    <n v="23"/>
    <n v="73710420"/>
  </r>
  <r>
    <n v="645660148"/>
    <x v="0"/>
    <x v="4"/>
    <n v="10"/>
    <d v="2022-02-10T00:00:00"/>
    <n v="203"/>
    <n v="5"/>
    <n v="5"/>
    <n v="303203"/>
    <n v="5"/>
    <n v="30"/>
    <x v="3"/>
    <x v="16"/>
    <x v="16"/>
    <s v="NULL"/>
    <n v="1"/>
    <n v="45738014"/>
    <s v="NULL"/>
    <d v="1989-05-17T00:00:00"/>
    <s v="F"/>
    <s v="NULL"/>
    <n v="2"/>
    <s v="C"/>
    <s v="C"/>
    <s v="A"/>
    <n v="32"/>
    <n v="32"/>
    <n v="8"/>
    <n v="24"/>
    <s v="D"/>
    <s v="N"/>
    <s v="88141.01"/>
    <n v="3"/>
    <n v="1"/>
    <s v="NULL"/>
    <s v="NULL"/>
    <s v="NULL"/>
    <n v="58"/>
    <s v="NULL"/>
    <s v="NULL"/>
    <s v="NULL"/>
    <s v="NULL"/>
    <d v="2022-02-17T00:00:00"/>
    <s v="PER"/>
    <s v="M"/>
    <n v="45173537"/>
    <n v="5"/>
    <n v="23"/>
    <n v="45514476"/>
  </r>
  <r>
    <n v="653756037"/>
    <x v="0"/>
    <x v="4"/>
    <n v="14"/>
    <d v="2022-02-14T00:00:00"/>
    <n v="60"/>
    <n v="6"/>
    <n v="1"/>
    <n v="303203"/>
    <n v="5"/>
    <n v="30"/>
    <x v="6"/>
    <x v="25"/>
    <x v="25"/>
    <s v="NULL"/>
    <n v="1"/>
    <n v="45322852"/>
    <s v="NULL"/>
    <d v="1988-07-31T00:00:00"/>
    <s v="F"/>
    <s v="NULL"/>
    <n v="2"/>
    <s v="C"/>
    <s v="C"/>
    <s v="A"/>
    <n v="33"/>
    <n v="33"/>
    <n v="6"/>
    <n v="14"/>
    <s v="D"/>
    <s v="N"/>
    <s v="88141.01"/>
    <n v="3"/>
    <n v="1"/>
    <n v="66"/>
    <n v="158"/>
    <s v="NULL"/>
    <n v="58"/>
    <s v="NULL"/>
    <s v="NULL"/>
    <s v="NULL"/>
    <s v="NULL"/>
    <d v="2022-03-01T00:00:00"/>
    <s v="PER"/>
    <s v="M"/>
    <n v="74870894"/>
    <n v="5"/>
    <n v="23"/>
    <n v="42939322"/>
  </r>
  <r>
    <n v="644093794"/>
    <x v="0"/>
    <x v="4"/>
    <n v="14"/>
    <d v="2022-02-14T00:00:00"/>
    <n v="197"/>
    <n v="5"/>
    <n v="1"/>
    <n v="303203"/>
    <n v="5"/>
    <n v="30"/>
    <x v="3"/>
    <x v="7"/>
    <x v="7"/>
    <s v="NULL"/>
    <n v="1"/>
    <n v="830407"/>
    <s v="NULL"/>
    <d v="1975-10-24T00:00:00"/>
    <s v="F"/>
    <s v="NULL"/>
    <n v="1"/>
    <s v="R"/>
    <s v="R"/>
    <s v="A"/>
    <n v="46"/>
    <n v="46"/>
    <n v="3"/>
    <n v="21"/>
    <s v="D"/>
    <s v="N"/>
    <s v="88141.01"/>
    <n v="2"/>
    <n v="1"/>
    <n v="62"/>
    <n v="152"/>
    <s v="NULL"/>
    <n v="58"/>
    <s v="NULL"/>
    <s v="NULL"/>
    <s v="NULL"/>
    <s v="NULL"/>
    <d v="2022-02-15T00:00:00"/>
    <s v="PER"/>
    <s v="M"/>
    <n v="43035986"/>
    <n v="5"/>
    <n v="23"/>
    <n v="45514476"/>
  </r>
  <r>
    <n v="645612791"/>
    <x v="0"/>
    <x v="4"/>
    <n v="10"/>
    <d v="2022-02-10T00:00:00"/>
    <n v="203"/>
    <n v="1"/>
    <n v="19"/>
    <n v="301613"/>
    <n v="5"/>
    <n v="30"/>
    <x v="3"/>
    <x v="16"/>
    <x v="16"/>
    <s v="NULL"/>
    <n v="1"/>
    <n v="46962996"/>
    <s v="NULL"/>
    <d v="1990-12-23T00:00:00"/>
    <s v="F"/>
    <s v="NULL"/>
    <n v="2"/>
    <s v="C"/>
    <s v="C"/>
    <s v="A"/>
    <n v="31"/>
    <n v="31"/>
    <n v="1"/>
    <n v="18"/>
    <s v="D"/>
    <s v="N"/>
    <s v="88141.01"/>
    <n v="3"/>
    <n v="1"/>
    <n v="64.900000000000006"/>
    <n v="155"/>
    <s v="NULL"/>
    <n v="58"/>
    <s v="NULL"/>
    <s v="NULL"/>
    <s v="NULL"/>
    <s v="NULL"/>
    <d v="2022-02-17T00:00:00"/>
    <s v="PER"/>
    <s v="M"/>
    <n v="47404226"/>
    <n v="5"/>
    <n v="23"/>
    <n v="45514476"/>
  </r>
  <r>
    <n v="644337684"/>
    <x v="0"/>
    <x v="4"/>
    <n v="11"/>
    <d v="2022-02-11T00:00:00"/>
    <n v="187"/>
    <n v="6"/>
    <n v="1"/>
    <n v="303203"/>
    <n v="5"/>
    <n v="30"/>
    <x v="3"/>
    <x v="7"/>
    <x v="7"/>
    <s v="NULL"/>
    <n v="1"/>
    <n v="1166021"/>
    <s v="NULL"/>
    <d v="1977-06-06T00:00:00"/>
    <s v="F"/>
    <s v="NULL"/>
    <n v="2"/>
    <s v="C"/>
    <s v="C"/>
    <s v="A"/>
    <n v="44"/>
    <n v="44"/>
    <n v="8"/>
    <n v="5"/>
    <s v="D"/>
    <s v="N"/>
    <s v="88141.01"/>
    <n v="3"/>
    <n v="1"/>
    <n v="81.8"/>
    <n v="187"/>
    <s v="NULL"/>
    <n v="58"/>
    <s v="NULL"/>
    <s v="NULL"/>
    <s v="NULL"/>
    <s v="NULL"/>
    <d v="2022-02-15T00:00:00"/>
    <s v="PER"/>
    <s v="M"/>
    <n v="71299343"/>
    <n v="5"/>
    <n v="23"/>
    <n v="41971846"/>
  </r>
  <r>
    <n v="644693319"/>
    <x v="0"/>
    <x v="4"/>
    <n v="7"/>
    <d v="2022-02-07T00:00:00"/>
    <s v="B04"/>
    <n v="20"/>
    <n v="2"/>
    <n v="301612"/>
    <n v="5"/>
    <n v="30"/>
    <x v="4"/>
    <x v="5"/>
    <x v="5"/>
    <s v="NULL"/>
    <n v="1"/>
    <n v="33734287"/>
    <s v="NULL"/>
    <d v="1974-02-28T00:00:00"/>
    <s v="F"/>
    <s v="NULL"/>
    <n v="2"/>
    <s v="C"/>
    <s v="C"/>
    <s v="A"/>
    <n v="47"/>
    <n v="47"/>
    <n v="11"/>
    <n v="10"/>
    <s v="D"/>
    <s v="N"/>
    <n v="88141"/>
    <n v="1"/>
    <n v="1"/>
    <n v="72"/>
    <n v="156"/>
    <s v="NULL"/>
    <n v="58"/>
    <s v="NULL"/>
    <s v="NULL"/>
    <s v="NULL"/>
    <s v="NULL"/>
    <d v="2022-02-16T00:00:00"/>
    <s v="PER"/>
    <s v="M"/>
    <n v="40284399"/>
    <n v="5"/>
    <n v="23"/>
    <n v="45602325"/>
  </r>
  <r>
    <n v="645464253"/>
    <x v="0"/>
    <x v="4"/>
    <n v="15"/>
    <d v="2022-02-15T00:00:00"/>
    <n v="208"/>
    <n v="6"/>
    <n v="2"/>
    <n v="303203"/>
    <n v="5"/>
    <n v="30"/>
    <x v="3"/>
    <x v="7"/>
    <x v="7"/>
    <s v="NULL"/>
    <n v="1"/>
    <n v="46513718"/>
    <s v="NULL"/>
    <d v="1981-03-11T00:00:00"/>
    <s v="F"/>
    <s v="NULL"/>
    <n v="2"/>
    <s v="C"/>
    <s v="C"/>
    <s v="A"/>
    <n v="40"/>
    <n v="40"/>
    <n v="11"/>
    <n v="4"/>
    <s v="D"/>
    <s v="N"/>
    <s v="88141.01"/>
    <n v="3"/>
    <n v="1"/>
    <n v="66.7"/>
    <n v="149"/>
    <s v="NULL"/>
    <n v="58"/>
    <s v="NULL"/>
    <s v="NULL"/>
    <s v="NULL"/>
    <s v="NULL"/>
    <d v="2022-02-17T00:00:00"/>
    <s v="PER"/>
    <s v="M"/>
    <n v="71299343"/>
    <n v="5"/>
    <n v="23"/>
    <n v="45561228"/>
  </r>
  <r>
    <n v="649515149"/>
    <x v="0"/>
    <x v="4"/>
    <n v="16"/>
    <d v="2022-02-16T00:00:00"/>
    <n v="246"/>
    <n v="18"/>
    <n v="3"/>
    <n v="303203"/>
    <n v="5"/>
    <n v="30"/>
    <x v="3"/>
    <x v="7"/>
    <x v="7"/>
    <s v="NULL"/>
    <n v="1"/>
    <n v="9635979"/>
    <s v="NULL"/>
    <d v="1973-07-26T00:00:00"/>
    <s v="F"/>
    <s v="NULL"/>
    <n v="2"/>
    <s v="R"/>
    <s v="R"/>
    <s v="A"/>
    <n v="48"/>
    <n v="48"/>
    <n v="6"/>
    <n v="21"/>
    <s v="D"/>
    <s v="N"/>
    <s v="88141.01"/>
    <n v="3"/>
    <n v="1"/>
    <n v="66"/>
    <n v="153"/>
    <s v="NULL"/>
    <n v="58"/>
    <s v="NULL"/>
    <s v="NULL"/>
    <s v="NULL"/>
    <s v="NULL"/>
    <d v="2022-02-24T00:00:00"/>
    <s v="PER"/>
    <s v="M"/>
    <n v="43341880"/>
    <n v="5"/>
    <n v="23"/>
    <n v="44699242"/>
  </r>
  <r>
    <n v="647632135"/>
    <x v="0"/>
    <x v="4"/>
    <n v="15"/>
    <d v="2022-02-15T00:00:00"/>
    <s v="Y04"/>
    <n v="6"/>
    <n v="5"/>
    <n v="301613"/>
    <n v="5"/>
    <n v="30"/>
    <x v="2"/>
    <x v="6"/>
    <x v="6"/>
    <s v="NULL"/>
    <n v="1"/>
    <n v="44402293"/>
    <s v="NULL"/>
    <d v="1984-07-12T00:00:00"/>
    <s v="F"/>
    <s v="NULL"/>
    <n v="2"/>
    <s v="C"/>
    <s v="C"/>
    <s v="A"/>
    <n v="37"/>
    <n v="37"/>
    <n v="7"/>
    <n v="3"/>
    <s v="D"/>
    <s v="N"/>
    <s v="88141.01"/>
    <n v="3"/>
    <n v="1"/>
    <s v="NULL"/>
    <s v="NULL"/>
    <s v="NULL"/>
    <n v="58"/>
    <s v="NULL"/>
    <s v="NULL"/>
    <s v="NULL"/>
    <s v="NULL"/>
    <d v="2022-02-21T00:00:00"/>
    <s v="PER"/>
    <s v="M"/>
    <n v="40395463"/>
    <n v="5"/>
    <n v="23"/>
    <n v="70417204"/>
  </r>
  <r>
    <n v="648808771"/>
    <x v="0"/>
    <x v="4"/>
    <n v="15"/>
    <d v="2022-02-15T00:00:00"/>
    <s v="P08"/>
    <n v="4"/>
    <n v="3"/>
    <n v="301203"/>
    <n v="5"/>
    <n v="30"/>
    <x v="8"/>
    <x v="23"/>
    <x v="23"/>
    <s v="NULL"/>
    <n v="1"/>
    <n v="44864481"/>
    <s v="NULL"/>
    <d v="1986-09-10T00:00:00"/>
    <s v="F"/>
    <s v="NULL"/>
    <n v="2"/>
    <s v="C"/>
    <s v="C"/>
    <s v="A"/>
    <n v="35"/>
    <n v="35"/>
    <n v="5"/>
    <n v="5"/>
    <s v="D"/>
    <s v="N"/>
    <s v="88141.01"/>
    <n v="2"/>
    <n v="1"/>
    <n v="64.099999999999994"/>
    <n v="150"/>
    <s v="NULL"/>
    <n v="58"/>
    <s v="92.00"/>
    <s v="NULL"/>
    <s v="NULL"/>
    <s v="NULL"/>
    <d v="2022-02-23T00:00:00"/>
    <s v="PER"/>
    <s v="M"/>
    <n v="72675366"/>
    <n v="5"/>
    <n v="23"/>
    <n v="47204013"/>
  </r>
  <r>
    <n v="653125888"/>
    <x v="0"/>
    <x v="4"/>
    <n v="18"/>
    <d v="2022-02-18T00:00:00"/>
    <s v="C23"/>
    <n v="2"/>
    <n v="1"/>
    <n v="303203"/>
    <n v="5"/>
    <n v="30"/>
    <x v="0"/>
    <x v="4"/>
    <x v="4"/>
    <s v="NULL"/>
    <n v="1"/>
    <n v="1013052"/>
    <s v="NULL"/>
    <d v="1972-02-27T00:00:00"/>
    <s v="F"/>
    <s v="NULL"/>
    <n v="2"/>
    <s v="C"/>
    <s v="N"/>
    <s v="A"/>
    <n v="49"/>
    <n v="49"/>
    <n v="11"/>
    <n v="22"/>
    <s v="D"/>
    <s v="N"/>
    <s v="88141.01"/>
    <n v="2"/>
    <n v="1"/>
    <n v="62.5"/>
    <n v="156"/>
    <s v="NULL"/>
    <n v="58"/>
    <s v="NULL"/>
    <s v="NULL"/>
    <s v="NULL"/>
    <s v="NULL"/>
    <d v="2022-03-01T00:00:00"/>
    <s v="PER"/>
    <s v="M"/>
    <n v="48597102"/>
    <n v="5"/>
    <n v="23"/>
    <n v="70418291"/>
  </r>
  <r>
    <n v="644993169"/>
    <x v="0"/>
    <x v="4"/>
    <n v="14"/>
    <d v="2022-02-14T00:00:00"/>
    <n v="198"/>
    <n v="8"/>
    <n v="2"/>
    <n v="301612"/>
    <n v="5"/>
    <n v="30"/>
    <x v="3"/>
    <x v="7"/>
    <x v="7"/>
    <s v="NULL"/>
    <n v="1"/>
    <n v="41389351"/>
    <s v="NULL"/>
    <d v="1982-06-26T00:00:00"/>
    <s v="F"/>
    <s v="NULL"/>
    <n v="2"/>
    <s v="R"/>
    <s v="R"/>
    <s v="A"/>
    <n v="39"/>
    <n v="39"/>
    <n v="7"/>
    <n v="19"/>
    <s v="D"/>
    <s v="N"/>
    <n v="88141"/>
    <n v="1"/>
    <n v="1"/>
    <n v="59.9"/>
    <n v="144"/>
    <s v="NULL"/>
    <n v="58"/>
    <s v="NULL"/>
    <s v="NULL"/>
    <s v="NULL"/>
    <s v="NULL"/>
    <d v="2022-02-16T00:00:00"/>
    <s v="PER"/>
    <s v="M"/>
    <n v="43106685"/>
    <n v="5"/>
    <n v="23"/>
    <n v="45514476"/>
  </r>
  <r>
    <n v="646025064"/>
    <x v="0"/>
    <x v="4"/>
    <n v="18"/>
    <d v="2022-02-18T00:00:00"/>
    <n v="217"/>
    <n v="8"/>
    <n v="1"/>
    <n v="301613"/>
    <n v="5"/>
    <n v="30"/>
    <x v="3"/>
    <x v="7"/>
    <x v="7"/>
    <s v="NULL"/>
    <n v="1"/>
    <n v="45523075"/>
    <s v="NULL"/>
    <d v="1988-06-05T00:00:00"/>
    <s v="F"/>
    <s v="NULL"/>
    <n v="2"/>
    <s v="R"/>
    <s v="R"/>
    <s v="A"/>
    <n v="33"/>
    <n v="33"/>
    <n v="8"/>
    <n v="13"/>
    <s v="D"/>
    <s v="N"/>
    <s v="88141.01"/>
    <n v="3"/>
    <n v="1"/>
    <n v="63.7"/>
    <n v="150"/>
    <s v="NULL"/>
    <n v="58"/>
    <s v="NULL"/>
    <s v="NULL"/>
    <s v="NULL"/>
    <s v="NULL"/>
    <d v="2022-02-18T00:00:00"/>
    <s v="PER"/>
    <s v="M"/>
    <n v="42235973"/>
    <n v="5"/>
    <n v="23"/>
    <n v="44699242"/>
  </r>
  <r>
    <n v="652239132"/>
    <x v="0"/>
    <x v="4"/>
    <n v="22"/>
    <d v="2022-02-22T00:00:00"/>
    <s v="M23"/>
    <n v="4"/>
    <n v="2"/>
    <n v="303203"/>
    <n v="5"/>
    <n v="30"/>
    <x v="4"/>
    <x v="19"/>
    <x v="19"/>
    <s v="NULL"/>
    <n v="1"/>
    <n v="46281270"/>
    <s v="NULL"/>
    <d v="1989-03-12T00:00:00"/>
    <s v="F"/>
    <s v="NULL"/>
    <n v="2"/>
    <s v="C"/>
    <s v="C"/>
    <s v="A"/>
    <n v="32"/>
    <n v="32"/>
    <n v="11"/>
    <n v="10"/>
    <s v="D"/>
    <s v="N"/>
    <s v="88141.01"/>
    <n v="2"/>
    <n v="1"/>
    <n v="56"/>
    <n v="1.58"/>
    <s v="NULL"/>
    <n v="58"/>
    <s v="NULL"/>
    <s v="NULL"/>
    <s v="NULL"/>
    <s v="NULL"/>
    <d v="2022-02-28T00:00:00"/>
    <s v="PER"/>
    <s v="M"/>
    <n v="73248573"/>
    <n v="5"/>
    <n v="23"/>
    <n v="43520423"/>
  </r>
  <r>
    <n v="653771368"/>
    <x v="0"/>
    <x v="4"/>
    <n v="22"/>
    <d v="2022-02-22T00:00:00"/>
    <n v="178"/>
    <n v="11"/>
    <n v="1"/>
    <n v="303203"/>
    <n v="5"/>
    <n v="30"/>
    <x v="5"/>
    <x v="8"/>
    <x v="8"/>
    <s v="NULL"/>
    <n v="1"/>
    <n v="45657957"/>
    <s v="NULL"/>
    <d v="1980-04-22T00:00:00"/>
    <s v="F"/>
    <s v="NULL"/>
    <n v="2"/>
    <s v="R"/>
    <s v="R"/>
    <s v="A"/>
    <n v="41"/>
    <n v="41"/>
    <n v="10"/>
    <n v="0"/>
    <s v="D"/>
    <s v="N"/>
    <s v="88141.01"/>
    <n v="4"/>
    <n v="1"/>
    <n v="76"/>
    <n v="150"/>
    <s v="NULL"/>
    <n v="58"/>
    <s v="NULL"/>
    <s v="NULL"/>
    <s v="NULL"/>
    <s v="NULL"/>
    <d v="2022-03-01T00:00:00"/>
    <s v="PER"/>
    <s v="M"/>
    <n v="46150777"/>
    <n v="5"/>
    <n v="23"/>
    <n v="70805835"/>
  </r>
  <r>
    <n v="651681143"/>
    <x v="0"/>
    <x v="4"/>
    <n v="18"/>
    <d v="2022-02-18T00:00:00"/>
    <s v="M14"/>
    <n v="2"/>
    <n v="4"/>
    <n v="303203"/>
    <n v="5"/>
    <n v="30"/>
    <x v="4"/>
    <x v="24"/>
    <x v="24"/>
    <s v="NULL"/>
    <n v="1"/>
    <n v="46570357"/>
    <s v="NULL"/>
    <d v="1989-08-08T00:00:00"/>
    <s v="F"/>
    <s v="NULL"/>
    <n v="2"/>
    <s v="C"/>
    <s v="C"/>
    <s v="A"/>
    <n v="32"/>
    <n v="32"/>
    <n v="6"/>
    <n v="10"/>
    <s v="D"/>
    <s v="N"/>
    <s v="88141.01"/>
    <n v="4"/>
    <n v="1"/>
    <n v="56"/>
    <n v="1.58"/>
    <s v="NULL"/>
    <n v="58"/>
    <s v="NULL"/>
    <s v="NULL"/>
    <s v="NULL"/>
    <s v="NULL"/>
    <d v="2022-02-27T00:00:00"/>
    <s v="PER"/>
    <s v="M"/>
    <n v="71732160"/>
    <n v="5"/>
    <n v="23"/>
    <n v="43520423"/>
  </r>
  <r>
    <n v="649299177"/>
    <x v="0"/>
    <x v="4"/>
    <n v="19"/>
    <d v="2022-02-19T00:00:00"/>
    <n v="245"/>
    <n v="12"/>
    <n v="5"/>
    <n v="303203"/>
    <n v="5"/>
    <n v="30"/>
    <x v="3"/>
    <x v="7"/>
    <x v="7"/>
    <s v="NULL"/>
    <n v="1"/>
    <n v="43786598"/>
    <s v="NULL"/>
    <d v="1986-06-11T00:00:00"/>
    <s v="F"/>
    <s v="NULL"/>
    <n v="2"/>
    <s v="C"/>
    <s v="C"/>
    <s v="A"/>
    <n v="35"/>
    <n v="35"/>
    <n v="8"/>
    <n v="8"/>
    <s v="D"/>
    <s v="N"/>
    <s v="88141.01"/>
    <n v="3"/>
    <n v="1"/>
    <s v="NULL"/>
    <s v="NULL"/>
    <s v="NULL"/>
    <n v="58"/>
    <s v="NULL"/>
    <s v="NULL"/>
    <s v="NULL"/>
    <s v="NULL"/>
    <d v="2022-02-23T00:00:00"/>
    <s v="PER"/>
    <s v="M"/>
    <n v="1159911"/>
    <n v="5"/>
    <n v="23"/>
    <n v="41971846"/>
  </r>
  <r>
    <n v="649298667"/>
    <x v="0"/>
    <x v="4"/>
    <n v="19"/>
    <d v="2022-02-19T00:00:00"/>
    <n v="245"/>
    <n v="12"/>
    <n v="4"/>
    <n v="303203"/>
    <n v="5"/>
    <n v="30"/>
    <x v="3"/>
    <x v="7"/>
    <x v="7"/>
    <s v="NULL"/>
    <n v="1"/>
    <n v="41222924"/>
    <s v="NULL"/>
    <d v="1976-11-20T00:00:00"/>
    <s v="F"/>
    <s v="NULL"/>
    <n v="2"/>
    <s v="C"/>
    <s v="N"/>
    <s v="A"/>
    <n v="45"/>
    <n v="45"/>
    <n v="2"/>
    <n v="30"/>
    <s v="D"/>
    <s v="N"/>
    <s v="88141.01"/>
    <n v="3"/>
    <n v="1"/>
    <n v="83"/>
    <n v="170"/>
    <s v="NULL"/>
    <n v="58"/>
    <s v="NULL"/>
    <s v="NULL"/>
    <s v="NULL"/>
    <s v="NULL"/>
    <d v="2022-02-23T00:00:00"/>
    <s v="PER"/>
    <s v="M"/>
    <n v="1159911"/>
    <n v="5"/>
    <n v="23"/>
    <n v="41971846"/>
  </r>
  <r>
    <n v="650507914"/>
    <x v="0"/>
    <x v="4"/>
    <n v="23"/>
    <d v="2022-02-23T00:00:00"/>
    <n v="256"/>
    <n v="4"/>
    <n v="2"/>
    <n v="303203"/>
    <n v="5"/>
    <n v="30"/>
    <x v="3"/>
    <x v="7"/>
    <x v="7"/>
    <s v="NULL"/>
    <n v="1"/>
    <n v="42593531"/>
    <s v="NULL"/>
    <d v="1983-12-12T00:00:00"/>
    <s v="F"/>
    <s v="NULL"/>
    <n v="2"/>
    <s v="C"/>
    <s v="C"/>
    <s v="A"/>
    <n v="38"/>
    <n v="38"/>
    <n v="2"/>
    <n v="11"/>
    <s v="D"/>
    <s v="A"/>
    <n v="88141"/>
    <n v="1"/>
    <n v="1"/>
    <n v="61"/>
    <n v="147"/>
    <s v="NULL"/>
    <n v="58"/>
    <s v="NULL"/>
    <s v="NULL"/>
    <s v="NULL"/>
    <s v="NULL"/>
    <d v="2022-02-25T00:00:00"/>
    <s v="PER"/>
    <s v="M"/>
    <n v="71299343"/>
    <n v="5"/>
    <n v="23"/>
    <n v="41971846"/>
  </r>
  <r>
    <n v="650823751"/>
    <x v="0"/>
    <x v="4"/>
    <n v="23"/>
    <d v="2022-02-23T00:00:00"/>
    <n v="254"/>
    <n v="11"/>
    <n v="7"/>
    <n v="301612"/>
    <n v="5"/>
    <n v="30"/>
    <x v="3"/>
    <x v="7"/>
    <x v="7"/>
    <s v="NULL"/>
    <n v="1"/>
    <n v="43353301"/>
    <s v="NULL"/>
    <d v="1982-04-21T00:00:00"/>
    <s v="F"/>
    <s v="NULL"/>
    <n v="2"/>
    <s v="R"/>
    <s v="R"/>
    <s v="A"/>
    <n v="39"/>
    <n v="39"/>
    <n v="10"/>
    <n v="2"/>
    <s v="D"/>
    <s v="N"/>
    <s v="88141.01"/>
    <n v="3"/>
    <n v="1"/>
    <n v="60.7"/>
    <n v="150"/>
    <s v="NULL"/>
    <n v="58"/>
    <s v="86.00"/>
    <s v="NULL"/>
    <s v="NULL"/>
    <s v="NULL"/>
    <d v="2022-02-25T00:00:00"/>
    <s v="PER"/>
    <s v="M"/>
    <n v="40728679"/>
    <n v="5"/>
    <n v="23"/>
    <n v="44699242"/>
  </r>
  <r>
    <n v="772000597"/>
    <x v="0"/>
    <x v="0"/>
    <n v="7"/>
    <d v="2022-10-07T00:00:00"/>
    <n v="603"/>
    <n v="8"/>
    <n v="1"/>
    <n v="303203"/>
    <n v="5"/>
    <n v="30"/>
    <x v="3"/>
    <x v="7"/>
    <x v="7"/>
    <s v="NULL"/>
    <n v="1"/>
    <n v="42617743"/>
    <s v="NULL"/>
    <d v="1984-09-19T00:00:00"/>
    <s v="F"/>
    <s v="NULL"/>
    <n v="2"/>
    <s v="C"/>
    <s v="C"/>
    <s v="A"/>
    <n v="38"/>
    <n v="38"/>
    <n v="0"/>
    <n v="18"/>
    <s v="D"/>
    <s v="N"/>
    <s v="88141.01"/>
    <n v="2"/>
    <n v="1"/>
    <n v="75"/>
    <n v="164"/>
    <s v="NULL"/>
    <n v="58"/>
    <s v="NULL"/>
    <s v="NULL"/>
    <s v="NULL"/>
    <s v="NULL"/>
    <d v="2022-10-15T00:00:00"/>
    <s v="PER"/>
    <s v="M"/>
    <n v="40448393"/>
    <n v="5"/>
    <n v="23"/>
    <n v="76625399"/>
  </r>
  <r>
    <n v="653782067"/>
    <x v="0"/>
    <x v="4"/>
    <n v="26"/>
    <d v="2022-02-26T00:00:00"/>
    <n v="290"/>
    <n v="9"/>
    <n v="2"/>
    <n v="303203"/>
    <n v="5"/>
    <n v="30"/>
    <x v="3"/>
    <x v="7"/>
    <x v="7"/>
    <s v="NULL"/>
    <n v="1"/>
    <n v="47163431"/>
    <s v="NULL"/>
    <d v="1991-03-29T00:00:00"/>
    <s v="F"/>
    <s v="NULL"/>
    <n v="2"/>
    <s v="C"/>
    <s v="C"/>
    <s v="A"/>
    <n v="30"/>
    <n v="30"/>
    <n v="10"/>
    <n v="28"/>
    <s v="D"/>
    <s v="N"/>
    <n v="88141"/>
    <n v="1"/>
    <n v="1"/>
    <n v="55"/>
    <n v="158"/>
    <s v="NULL"/>
    <n v="58"/>
    <s v="NULL"/>
    <s v="NULL"/>
    <s v="NULL"/>
    <s v="NULL"/>
    <d v="2022-03-01T00:00:00"/>
    <s v="PER"/>
    <s v="M"/>
    <n v="40728679"/>
    <n v="5"/>
    <n v="23"/>
    <n v="45561228"/>
  </r>
  <r>
    <n v="654818884"/>
    <x v="0"/>
    <x v="4"/>
    <n v="21"/>
    <d v="2022-02-21T00:00:00"/>
    <n v="184"/>
    <n v="3"/>
    <n v="4"/>
    <n v="303203"/>
    <n v="5"/>
    <n v="30"/>
    <x v="5"/>
    <x v="12"/>
    <x v="12"/>
    <s v="NULL"/>
    <n v="1"/>
    <n v="40374046"/>
    <s v="NULL"/>
    <d v="1979-12-12T00:00:00"/>
    <s v="F"/>
    <s v="NULL"/>
    <n v="2"/>
    <s v="R"/>
    <s v="R"/>
    <s v="A"/>
    <n v="42"/>
    <n v="42"/>
    <n v="2"/>
    <n v="9"/>
    <s v="D"/>
    <s v="N"/>
    <s v="88141.01"/>
    <n v="4"/>
    <n v="1"/>
    <n v="65"/>
    <n v="147"/>
    <s v="NULL"/>
    <n v="58"/>
    <s v="NULL"/>
    <s v="NULL"/>
    <s v="NULL"/>
    <s v="NULL"/>
    <d v="2022-03-02T00:00:00"/>
    <s v="PER"/>
    <s v="M"/>
    <n v="44515929"/>
    <n v="5"/>
    <n v="23"/>
    <n v="70805835"/>
  </r>
  <r>
    <n v="648930726"/>
    <x v="0"/>
    <x v="4"/>
    <n v="22"/>
    <d v="2022-02-22T00:00:00"/>
    <n v="248"/>
    <n v="5"/>
    <n v="1"/>
    <n v="303203"/>
    <n v="5"/>
    <n v="30"/>
    <x v="3"/>
    <x v="7"/>
    <x v="7"/>
    <s v="NULL"/>
    <n v="1"/>
    <n v="43485357"/>
    <s v="NULL"/>
    <d v="1984-02-04T00:00:00"/>
    <s v="F"/>
    <s v="NULL"/>
    <n v="2"/>
    <s v="R"/>
    <s v="R"/>
    <s v="A"/>
    <n v="38"/>
    <n v="38"/>
    <n v="0"/>
    <n v="18"/>
    <s v="D"/>
    <s v="N"/>
    <s v="88141.01"/>
    <n v="3"/>
    <n v="1"/>
    <n v="54"/>
    <n v="156"/>
    <s v="NULL"/>
    <n v="58"/>
    <s v="NULL"/>
    <s v="NULL"/>
    <s v="NULL"/>
    <s v="NULL"/>
    <d v="2022-02-23T00:00:00"/>
    <s v="PER"/>
    <s v="M"/>
    <n v="47878280"/>
    <n v="5"/>
    <n v="23"/>
    <n v="76625399"/>
  </r>
  <r>
    <n v="651682030"/>
    <x v="0"/>
    <x v="4"/>
    <n v="22"/>
    <d v="2022-02-22T00:00:00"/>
    <s v="M14"/>
    <n v="2"/>
    <n v="7"/>
    <n v="303203"/>
    <n v="5"/>
    <n v="30"/>
    <x v="4"/>
    <x v="24"/>
    <x v="24"/>
    <s v="NULL"/>
    <n v="1"/>
    <n v="45170341"/>
    <s v="NULL"/>
    <d v="1976-09-27T00:00:00"/>
    <s v="F"/>
    <s v="NULL"/>
    <n v="2"/>
    <s v="C"/>
    <s v="C"/>
    <s v="A"/>
    <n v="45"/>
    <n v="45"/>
    <n v="4"/>
    <n v="26"/>
    <s v="D"/>
    <s v="N"/>
    <s v="88141.01"/>
    <n v="4"/>
    <n v="1"/>
    <n v="56"/>
    <n v="1.58"/>
    <s v="NULL"/>
    <n v="58"/>
    <s v="NULL"/>
    <s v="NULL"/>
    <s v="NULL"/>
    <s v="NULL"/>
    <d v="2022-02-27T00:00:00"/>
    <s v="PER"/>
    <s v="M"/>
    <n v="71732160"/>
    <n v="5"/>
    <n v="23"/>
    <n v="43520423"/>
  </r>
  <r>
    <n v="648024195"/>
    <x v="0"/>
    <x v="4"/>
    <n v="17"/>
    <d v="2022-02-17T00:00:00"/>
    <s v="CB1"/>
    <n v="12"/>
    <n v="2"/>
    <n v="301613"/>
    <n v="5"/>
    <n v="30"/>
    <x v="2"/>
    <x v="14"/>
    <x v="14"/>
    <s v="NULL"/>
    <n v="1"/>
    <n v="42687897"/>
    <s v="NULL"/>
    <d v="1984-10-27T00:00:00"/>
    <s v="F"/>
    <s v="NULL"/>
    <n v="2"/>
    <s v="C"/>
    <s v="C"/>
    <s v="A"/>
    <n v="37"/>
    <n v="37"/>
    <n v="3"/>
    <n v="21"/>
    <s v="D"/>
    <s v="N"/>
    <s v="88141.01"/>
    <n v="3"/>
    <n v="1"/>
    <n v="68"/>
    <n v="152"/>
    <s v="NULL"/>
    <n v="58"/>
    <s v="NULL"/>
    <s v="NULL"/>
    <s v="NULL"/>
    <s v="NULL"/>
    <d v="2022-02-22T00:00:00"/>
    <s v="PER"/>
    <s v="M"/>
    <n v="40395463"/>
    <n v="5"/>
    <n v="23"/>
    <n v="70417204"/>
  </r>
  <r>
    <n v="648025726"/>
    <x v="0"/>
    <x v="4"/>
    <n v="17"/>
    <d v="2022-02-17T00:00:00"/>
    <s v="CB1"/>
    <n v="12"/>
    <n v="6"/>
    <n v="301613"/>
    <n v="5"/>
    <n v="30"/>
    <x v="2"/>
    <x v="14"/>
    <x v="14"/>
    <s v="NULL"/>
    <n v="1"/>
    <n v="41556114"/>
    <s v="NULL"/>
    <d v="1982-09-04T00:00:00"/>
    <s v="F"/>
    <s v="NULL"/>
    <n v="2"/>
    <s v="C"/>
    <s v="C"/>
    <s v="A"/>
    <n v="39"/>
    <n v="39"/>
    <n v="5"/>
    <n v="13"/>
    <s v="D"/>
    <s v="N"/>
    <s v="88141.01"/>
    <n v="3"/>
    <n v="1"/>
    <n v="51.4"/>
    <n v="139"/>
    <s v="NULL"/>
    <n v="58"/>
    <s v="NULL"/>
    <s v="NULL"/>
    <s v="NULL"/>
    <s v="NULL"/>
    <d v="2022-02-22T00:00:00"/>
    <s v="PER"/>
    <s v="M"/>
    <n v="40395463"/>
    <n v="5"/>
    <n v="23"/>
    <n v="70417204"/>
  </r>
  <r>
    <n v="654819441"/>
    <x v="0"/>
    <x v="4"/>
    <n v="22"/>
    <d v="2022-02-22T00:00:00"/>
    <n v="184"/>
    <n v="3"/>
    <n v="6"/>
    <n v="303203"/>
    <n v="5"/>
    <n v="30"/>
    <x v="5"/>
    <x v="12"/>
    <x v="12"/>
    <s v="NULL"/>
    <n v="1"/>
    <n v="40554635"/>
    <s v="NULL"/>
    <d v="1980-03-20T00:00:00"/>
    <s v="F"/>
    <s v="NULL"/>
    <n v="2"/>
    <s v="R"/>
    <s v="R"/>
    <s v="A"/>
    <n v="41"/>
    <n v="41"/>
    <n v="11"/>
    <n v="2"/>
    <s v="D"/>
    <s v="N"/>
    <s v="88141.01"/>
    <n v="4"/>
    <n v="1"/>
    <n v="66"/>
    <n v="160"/>
    <s v="NULL"/>
    <n v="58"/>
    <s v="NULL"/>
    <s v="NULL"/>
    <s v="NULL"/>
    <s v="NULL"/>
    <d v="2022-03-02T00:00:00"/>
    <s v="PER"/>
    <s v="M"/>
    <n v="44515929"/>
    <n v="5"/>
    <n v="23"/>
    <n v="70805835"/>
  </r>
  <r>
    <n v="652475600"/>
    <x v="0"/>
    <x v="4"/>
    <n v="24"/>
    <d v="2022-02-24T00:00:00"/>
    <n v="272"/>
    <n v="3"/>
    <n v="13"/>
    <n v="303203"/>
    <n v="5"/>
    <n v="30"/>
    <x v="3"/>
    <x v="22"/>
    <x v="22"/>
    <s v="NULL"/>
    <n v="1"/>
    <n v="45079132"/>
    <s v="NULL"/>
    <d v="1984-12-31T00:00:00"/>
    <s v="F"/>
    <s v="NULL"/>
    <n v="2"/>
    <s v="C"/>
    <s v="C"/>
    <s v="A"/>
    <n v="37"/>
    <n v="37"/>
    <n v="1"/>
    <n v="24"/>
    <s v="D"/>
    <s v="N"/>
    <n v="88141"/>
    <n v="1"/>
    <n v="1"/>
    <s v="NULL"/>
    <s v="NULL"/>
    <s v="NULL"/>
    <n v="58"/>
    <s v="NULL"/>
    <s v="NULL"/>
    <s v="NULL"/>
    <s v="NULL"/>
    <d v="2022-02-28T00:00:00"/>
    <s v="PER"/>
    <s v="M"/>
    <n v="46358785"/>
    <n v="5"/>
    <n v="23"/>
    <n v="45514476"/>
  </r>
  <r>
    <n v="646028827"/>
    <x v="0"/>
    <x v="4"/>
    <n v="17"/>
    <d v="2022-02-17T00:00:00"/>
    <n v="217"/>
    <n v="9"/>
    <n v="1"/>
    <n v="303203"/>
    <n v="5"/>
    <n v="30"/>
    <x v="3"/>
    <x v="7"/>
    <x v="7"/>
    <s v="NULL"/>
    <n v="1"/>
    <n v="41016688"/>
    <s v="NULL"/>
    <d v="1980-12-23T00:00:00"/>
    <s v="F"/>
    <s v="NULL"/>
    <n v="2"/>
    <s v="R"/>
    <s v="R"/>
    <s v="A"/>
    <n v="41"/>
    <n v="41"/>
    <n v="1"/>
    <n v="25"/>
    <s v="D"/>
    <s v="N"/>
    <s v="88141.01"/>
    <n v="3"/>
    <n v="1"/>
    <n v="57.1"/>
    <n v="159"/>
    <s v="NULL"/>
    <n v="58"/>
    <s v="88.00"/>
    <s v="NULL"/>
    <s v="NULL"/>
    <s v="NULL"/>
    <d v="2022-02-18T00:00:00"/>
    <s v="PER"/>
    <s v="M"/>
    <n v="44392261"/>
    <n v="5"/>
    <n v="23"/>
    <n v="44699242"/>
  </r>
  <r>
    <n v="653048659"/>
    <x v="0"/>
    <x v="4"/>
    <n v="25"/>
    <d v="2022-02-25T00:00:00"/>
    <n v="282"/>
    <n v="10"/>
    <n v="2"/>
    <n v="303203"/>
    <n v="5"/>
    <n v="30"/>
    <x v="3"/>
    <x v="7"/>
    <x v="7"/>
    <s v="NULL"/>
    <n v="1"/>
    <n v="45791182"/>
    <s v="NULL"/>
    <d v="1989-06-27T00:00:00"/>
    <s v="F"/>
    <s v="NULL"/>
    <n v="2"/>
    <s v="C"/>
    <s v="C"/>
    <s v="A"/>
    <n v="32"/>
    <n v="32"/>
    <n v="7"/>
    <n v="29"/>
    <s v="D"/>
    <s v="N"/>
    <s v="88141.01"/>
    <n v="3"/>
    <n v="1"/>
    <n v="60"/>
    <n v="145"/>
    <s v="NULL"/>
    <n v="58"/>
    <s v="NULL"/>
    <s v="NULL"/>
    <s v="NULL"/>
    <s v="NULL"/>
    <d v="2022-03-01T00:00:00"/>
    <s v="PER"/>
    <s v="M"/>
    <n v="43341880"/>
    <n v="5"/>
    <n v="23"/>
    <n v="41971846"/>
  </r>
  <r>
    <n v="650676274"/>
    <x v="0"/>
    <x v="4"/>
    <n v="24"/>
    <d v="2022-02-24T00:00:00"/>
    <n v="258"/>
    <n v="3"/>
    <n v="4"/>
    <n v="301613"/>
    <n v="5"/>
    <n v="30"/>
    <x v="3"/>
    <x v="7"/>
    <x v="7"/>
    <s v="NULL"/>
    <n v="1"/>
    <n v="8161662"/>
    <s v="NULL"/>
    <d v="1972-02-28T00:00:00"/>
    <s v="F"/>
    <s v="NULL"/>
    <n v="2"/>
    <s v="C"/>
    <s v="N"/>
    <s v="A"/>
    <n v="49"/>
    <n v="49"/>
    <n v="11"/>
    <n v="27"/>
    <s v="D"/>
    <s v="N"/>
    <s v="88141.01"/>
    <n v="3"/>
    <n v="1"/>
    <n v="62.3"/>
    <n v="147"/>
    <s v="NULL"/>
    <n v="58"/>
    <s v="NULL"/>
    <s v="NULL"/>
    <s v="NULL"/>
    <s v="NULL"/>
    <d v="2022-02-25T00:00:00"/>
    <s v="PER"/>
    <s v="M"/>
    <n v="44392261"/>
    <n v="5"/>
    <n v="23"/>
    <n v="45514476"/>
  </r>
  <r>
    <n v="653050869"/>
    <x v="0"/>
    <x v="4"/>
    <n v="25"/>
    <d v="2022-02-25T00:00:00"/>
    <n v="282"/>
    <n v="10"/>
    <n v="3"/>
    <n v="303203"/>
    <n v="5"/>
    <n v="30"/>
    <x v="3"/>
    <x v="7"/>
    <x v="7"/>
    <s v="NULL"/>
    <n v="1"/>
    <n v="5415539"/>
    <s v="NULL"/>
    <d v="1977-10-07T00:00:00"/>
    <s v="F"/>
    <s v="NULL"/>
    <n v="2"/>
    <s v="C"/>
    <s v="N"/>
    <s v="A"/>
    <n v="44"/>
    <n v="44"/>
    <n v="4"/>
    <n v="18"/>
    <s v="D"/>
    <s v="N"/>
    <s v="88141.01"/>
    <n v="3"/>
    <n v="1"/>
    <n v="61"/>
    <n v="154"/>
    <s v="NULL"/>
    <n v="58"/>
    <s v="NULL"/>
    <s v="NULL"/>
    <s v="NULL"/>
    <s v="NULL"/>
    <d v="2022-03-01T00:00:00"/>
    <s v="PER"/>
    <s v="M"/>
    <n v="43341880"/>
    <n v="5"/>
    <n v="23"/>
    <n v="41971846"/>
  </r>
  <r>
    <n v="653127663"/>
    <x v="0"/>
    <x v="4"/>
    <n v="23"/>
    <d v="2022-02-23T00:00:00"/>
    <s v="C23"/>
    <n v="2"/>
    <n v="2"/>
    <n v="303203"/>
    <n v="5"/>
    <n v="30"/>
    <x v="0"/>
    <x v="4"/>
    <x v="4"/>
    <s v="NULL"/>
    <n v="1"/>
    <n v="828732"/>
    <s v="NULL"/>
    <d v="1975-07-26T00:00:00"/>
    <s v="F"/>
    <s v="NULL"/>
    <n v="2"/>
    <s v="C"/>
    <s v="N"/>
    <s v="A"/>
    <n v="46"/>
    <n v="46"/>
    <n v="6"/>
    <n v="28"/>
    <s v="D"/>
    <s v="N"/>
    <s v="88141.01"/>
    <n v="2"/>
    <n v="1"/>
    <n v="56"/>
    <n v="145"/>
    <s v="NULL"/>
    <n v="58"/>
    <s v="NULL"/>
    <s v="NULL"/>
    <s v="NULL"/>
    <s v="NULL"/>
    <d v="2022-03-01T00:00:00"/>
    <s v="PER"/>
    <s v="M"/>
    <n v="48597102"/>
    <n v="5"/>
    <n v="23"/>
    <n v="70418291"/>
  </r>
  <r>
    <n v="653136570"/>
    <x v="0"/>
    <x v="4"/>
    <n v="23"/>
    <d v="2022-02-23T00:00:00"/>
    <s v="C23"/>
    <n v="2"/>
    <n v="3"/>
    <n v="303203"/>
    <n v="5"/>
    <n v="30"/>
    <x v="0"/>
    <x v="4"/>
    <x v="4"/>
    <s v="NULL"/>
    <n v="1"/>
    <n v="43039995"/>
    <s v="NULL"/>
    <d v="1981-03-23T00:00:00"/>
    <s v="F"/>
    <s v="NULL"/>
    <n v="2"/>
    <s v="C"/>
    <s v="C"/>
    <s v="A"/>
    <n v="40"/>
    <n v="40"/>
    <n v="11"/>
    <n v="0"/>
    <s v="D"/>
    <s v="N"/>
    <s v="88141.01"/>
    <n v="2"/>
    <n v="1"/>
    <n v="87"/>
    <n v="156"/>
    <s v="NULL"/>
    <n v="58"/>
    <s v="NULL"/>
    <s v="NULL"/>
    <s v="NULL"/>
    <s v="NULL"/>
    <d v="2022-03-01T00:00:00"/>
    <s v="PER"/>
    <s v="M"/>
    <n v="48597102"/>
    <n v="5"/>
    <n v="23"/>
    <n v="70418291"/>
  </r>
  <r>
    <n v="653044546"/>
    <x v="0"/>
    <x v="4"/>
    <n v="23"/>
    <d v="2022-02-23T00:00:00"/>
    <n v="282"/>
    <n v="10"/>
    <n v="1"/>
    <n v="303203"/>
    <n v="5"/>
    <n v="30"/>
    <x v="3"/>
    <x v="7"/>
    <x v="7"/>
    <s v="NULL"/>
    <n v="1"/>
    <n v="829839"/>
    <s v="NULL"/>
    <d v="1975-07-04T00:00:00"/>
    <s v="F"/>
    <s v="NULL"/>
    <n v="2"/>
    <s v="C"/>
    <s v="N"/>
    <s v="A"/>
    <n v="46"/>
    <n v="46"/>
    <n v="7"/>
    <n v="19"/>
    <s v="D"/>
    <s v="N"/>
    <s v="88141.01"/>
    <n v="3"/>
    <n v="1"/>
    <n v="64"/>
    <n v="148"/>
    <s v="NULL"/>
    <n v="58"/>
    <s v="NULL"/>
    <s v="NULL"/>
    <s v="NULL"/>
    <s v="NULL"/>
    <d v="2022-03-01T00:00:00"/>
    <s v="PER"/>
    <s v="M"/>
    <n v="43341880"/>
    <n v="5"/>
    <n v="23"/>
    <n v="41971846"/>
  </r>
  <r>
    <n v="653781859"/>
    <x v="0"/>
    <x v="4"/>
    <n v="26"/>
    <d v="2022-02-26T00:00:00"/>
    <n v="290"/>
    <n v="9"/>
    <n v="1"/>
    <n v="303203"/>
    <n v="5"/>
    <n v="30"/>
    <x v="3"/>
    <x v="7"/>
    <x v="7"/>
    <s v="NULL"/>
    <n v="1"/>
    <n v="74168339"/>
    <s v="NULL"/>
    <d v="1994-07-21T00:00:00"/>
    <s v="F"/>
    <s v="NULL"/>
    <n v="2"/>
    <s v="C"/>
    <s v="C"/>
    <s v="A"/>
    <n v="27"/>
    <n v="27"/>
    <n v="7"/>
    <n v="5"/>
    <s v="D"/>
    <s v="N"/>
    <n v="88141"/>
    <n v="1"/>
    <n v="1"/>
    <n v="59"/>
    <n v="147"/>
    <s v="NULL"/>
    <n v="58"/>
    <s v="NULL"/>
    <s v="NULL"/>
    <s v="NULL"/>
    <s v="NULL"/>
    <d v="2022-03-01T00:00:00"/>
    <s v="PER"/>
    <s v="M"/>
    <n v="40728679"/>
    <n v="5"/>
    <n v="23"/>
    <n v="45561228"/>
  </r>
  <r>
    <n v="653781056"/>
    <x v="0"/>
    <x v="4"/>
    <n v="28"/>
    <d v="2022-02-28T00:00:00"/>
    <n v="290"/>
    <n v="8"/>
    <n v="1"/>
    <n v="303203"/>
    <n v="5"/>
    <n v="30"/>
    <x v="3"/>
    <x v="7"/>
    <x v="7"/>
    <s v="NULL"/>
    <n v="1"/>
    <n v="9381427"/>
    <s v="NULL"/>
    <d v="1968-05-04T00:00:00"/>
    <s v="F"/>
    <s v="NULL"/>
    <n v="2"/>
    <s v="C"/>
    <s v="C"/>
    <s v="A"/>
    <n v="53"/>
    <n v="53"/>
    <n v="9"/>
    <n v="24"/>
    <s v="D"/>
    <s v="N"/>
    <n v="88141"/>
    <n v="1"/>
    <n v="1"/>
    <n v="64.8"/>
    <n v="146"/>
    <s v="NULL"/>
    <n v="58"/>
    <s v="NULL"/>
    <s v="NULL"/>
    <s v="NULL"/>
    <s v="NULL"/>
    <d v="2022-03-01T00:00:00"/>
    <s v="PER"/>
    <s v="M"/>
    <n v="43035986"/>
    <n v="5"/>
    <n v="23"/>
    <n v="45561228"/>
  </r>
  <r>
    <n v="654440842"/>
    <x v="0"/>
    <x v="4"/>
    <n v="24"/>
    <d v="2022-02-24T00:00:00"/>
    <n v="275"/>
    <n v="1"/>
    <n v="13"/>
    <n v="301613"/>
    <n v="5"/>
    <n v="30"/>
    <x v="3"/>
    <x v="16"/>
    <x v="16"/>
    <s v="NULL"/>
    <n v="1"/>
    <n v="47774049"/>
    <s v="NULL"/>
    <d v="1991-11-11T00:00:00"/>
    <s v="F"/>
    <s v="NULL"/>
    <n v="2"/>
    <s v="C"/>
    <s v="C"/>
    <s v="A"/>
    <n v="30"/>
    <n v="30"/>
    <n v="3"/>
    <n v="13"/>
    <s v="D"/>
    <s v="N"/>
    <s v="88141.01"/>
    <n v="3"/>
    <n v="1"/>
    <n v="54.8"/>
    <n v="157"/>
    <s v="NULL"/>
    <n v="58"/>
    <s v="NULL"/>
    <s v="NULL"/>
    <s v="NULL"/>
    <s v="NULL"/>
    <d v="2022-03-02T00:00:00"/>
    <s v="PER"/>
    <s v="M"/>
    <n v="45173537"/>
    <n v="5"/>
    <n v="23"/>
    <n v="45514476"/>
  </r>
  <r>
    <n v="650672345"/>
    <x v="0"/>
    <x v="4"/>
    <n v="24"/>
    <d v="2022-02-24T00:00:00"/>
    <n v="258"/>
    <n v="3"/>
    <n v="2"/>
    <n v="301613"/>
    <n v="5"/>
    <n v="30"/>
    <x v="3"/>
    <x v="7"/>
    <x v="7"/>
    <s v="NULL"/>
    <n v="1"/>
    <n v="41375478"/>
    <s v="NULL"/>
    <d v="1981-11-20T00:00:00"/>
    <s v="F"/>
    <s v="NULL"/>
    <n v="2"/>
    <s v="C"/>
    <s v="N"/>
    <s v="A"/>
    <n v="40"/>
    <n v="40"/>
    <n v="3"/>
    <n v="4"/>
    <s v="D"/>
    <s v="N"/>
    <s v="88141.01"/>
    <n v="3"/>
    <n v="1"/>
    <n v="99.5"/>
    <n v="156"/>
    <s v="NULL"/>
    <n v="58"/>
    <s v="88.00"/>
    <s v="NULL"/>
    <s v="NULL"/>
    <s v="NULL"/>
    <d v="2022-02-25T00:00:00"/>
    <s v="PER"/>
    <s v="M"/>
    <n v="44392261"/>
    <n v="5"/>
    <n v="23"/>
    <n v="45514476"/>
  </r>
  <r>
    <n v="654186643"/>
    <x v="0"/>
    <x v="4"/>
    <n v="28"/>
    <d v="2022-02-28T00:00:00"/>
    <n v="231"/>
    <n v="12"/>
    <n v="2"/>
    <n v="303203"/>
    <n v="5"/>
    <n v="30"/>
    <x v="3"/>
    <x v="11"/>
    <x v="11"/>
    <s v="NULL"/>
    <n v="1"/>
    <n v="80365251"/>
    <s v="NULL"/>
    <d v="1977-01-17T00:00:00"/>
    <s v="F"/>
    <s v="NULL"/>
    <n v="2"/>
    <s v="C"/>
    <s v="C"/>
    <s v="A"/>
    <n v="45"/>
    <n v="45"/>
    <n v="1"/>
    <n v="11"/>
    <s v="D"/>
    <s v="N"/>
    <s v="88141.01"/>
    <n v="1"/>
    <n v="1"/>
    <n v="62"/>
    <n v="150"/>
    <s v="NULL"/>
    <n v="58"/>
    <s v="NULL"/>
    <s v="NULL"/>
    <s v="NULL"/>
    <s v="NULL"/>
    <d v="2022-03-02T00:00:00"/>
    <s v="PER"/>
    <s v="M"/>
    <n v="48067649"/>
    <n v="5"/>
    <n v="23"/>
    <n v="41473714"/>
  </r>
  <r>
    <n v="650672761"/>
    <x v="0"/>
    <x v="4"/>
    <n v="24"/>
    <d v="2022-02-24T00:00:00"/>
    <n v="258"/>
    <n v="3"/>
    <n v="3"/>
    <n v="301613"/>
    <n v="5"/>
    <n v="30"/>
    <x v="3"/>
    <x v="7"/>
    <x v="7"/>
    <s v="NULL"/>
    <n v="1"/>
    <n v="823479"/>
    <s v="NULL"/>
    <d v="1973-09-20T00:00:00"/>
    <s v="F"/>
    <s v="NULL"/>
    <n v="2"/>
    <s v="C"/>
    <s v="N"/>
    <s v="A"/>
    <n v="48"/>
    <n v="48"/>
    <n v="5"/>
    <n v="4"/>
    <s v="D"/>
    <s v="N"/>
    <s v="88141.01"/>
    <n v="3"/>
    <n v="1"/>
    <n v="51.6"/>
    <n v="151"/>
    <s v="NULL"/>
    <n v="58"/>
    <s v="NULL"/>
    <s v="NULL"/>
    <s v="NULL"/>
    <s v="NULL"/>
    <d v="2022-02-25T00:00:00"/>
    <s v="PER"/>
    <s v="M"/>
    <n v="44392261"/>
    <n v="5"/>
    <n v="23"/>
    <n v="45514476"/>
  </r>
  <r>
    <n v="654499366"/>
    <x v="0"/>
    <x v="4"/>
    <n v="25"/>
    <d v="2022-02-25T00:00:00"/>
    <n v="275"/>
    <n v="6"/>
    <n v="22"/>
    <n v="303203"/>
    <n v="5"/>
    <n v="30"/>
    <x v="3"/>
    <x v="16"/>
    <x v="16"/>
    <s v="NULL"/>
    <n v="1"/>
    <n v="48887454"/>
    <s v="NULL"/>
    <d v="1991-04-23T00:00:00"/>
    <s v="F"/>
    <s v="NULL"/>
    <n v="2"/>
    <s v="C"/>
    <s v="C"/>
    <s v="A"/>
    <n v="30"/>
    <n v="30"/>
    <n v="10"/>
    <n v="2"/>
    <s v="D"/>
    <s v="A"/>
    <n v="88141"/>
    <n v="1"/>
    <n v="1"/>
    <s v="NULL"/>
    <s v="NULL"/>
    <s v="NULL"/>
    <n v="58"/>
    <s v="NULL"/>
    <s v="NULL"/>
    <s v="NULL"/>
    <s v="NULL"/>
    <d v="2022-03-02T00:00:00"/>
    <s v="PER"/>
    <s v="M"/>
    <n v="47404226"/>
    <n v="5"/>
    <n v="23"/>
    <n v="45514476"/>
  </r>
  <r>
    <n v="654820578"/>
    <x v="0"/>
    <x v="4"/>
    <n v="25"/>
    <d v="2022-02-25T00:00:00"/>
    <n v="184"/>
    <n v="3"/>
    <n v="12"/>
    <n v="303203"/>
    <n v="5"/>
    <n v="30"/>
    <x v="5"/>
    <x v="12"/>
    <x v="12"/>
    <s v="NULL"/>
    <n v="1"/>
    <n v="40211034"/>
    <s v="NULL"/>
    <d v="1979-04-22T00:00:00"/>
    <s v="F"/>
    <s v="NULL"/>
    <n v="2"/>
    <s v="C"/>
    <s v="C"/>
    <s v="A"/>
    <n v="42"/>
    <n v="42"/>
    <n v="10"/>
    <n v="3"/>
    <s v="D"/>
    <s v="N"/>
    <s v="88141.01"/>
    <n v="4"/>
    <n v="1"/>
    <n v="60"/>
    <n v="154"/>
    <s v="NULL"/>
    <n v="58"/>
    <s v="NULL"/>
    <s v="NULL"/>
    <s v="NULL"/>
    <s v="NULL"/>
    <d v="2022-03-02T00:00:00"/>
    <s v="PER"/>
    <s v="M"/>
    <n v="44515929"/>
    <n v="5"/>
    <n v="23"/>
    <n v="70805835"/>
  </r>
  <r>
    <n v="654948764"/>
    <x v="0"/>
    <x v="4"/>
    <n v="25"/>
    <d v="2022-02-25T00:00:00"/>
    <n v="67"/>
    <n v="4"/>
    <n v="1"/>
    <n v="303203"/>
    <n v="5"/>
    <n v="30"/>
    <x v="6"/>
    <x v="13"/>
    <x v="13"/>
    <s v="NULL"/>
    <n v="1"/>
    <n v="71583699"/>
    <s v="NULL"/>
    <d v="1992-02-20T00:00:00"/>
    <s v="F"/>
    <s v="NULL"/>
    <n v="2"/>
    <s v="C"/>
    <s v="C"/>
    <s v="A"/>
    <n v="30"/>
    <n v="30"/>
    <n v="0"/>
    <n v="5"/>
    <s v="D"/>
    <s v="N"/>
    <s v="88141.01"/>
    <n v="3"/>
    <n v="1"/>
    <n v="63"/>
    <n v="156"/>
    <s v="NULL"/>
    <n v="58"/>
    <s v="78.00"/>
    <s v="NULL"/>
    <s v="NULL"/>
    <s v="NULL"/>
    <d v="2022-03-03T00:00:00"/>
    <s v="PER"/>
    <s v="M"/>
    <n v="40952060"/>
    <n v="5"/>
    <n v="23"/>
    <n v="42939322"/>
  </r>
  <r>
    <n v="650100940"/>
    <x v="0"/>
    <x v="4"/>
    <n v="22"/>
    <d v="2022-02-22T00:00:00"/>
    <n v="253"/>
    <n v="12"/>
    <n v="1"/>
    <n v="303203"/>
    <n v="5"/>
    <n v="30"/>
    <x v="3"/>
    <x v="7"/>
    <x v="7"/>
    <s v="NULL"/>
    <n v="1"/>
    <n v="48546020"/>
    <s v="NULL"/>
    <d v="1991-05-27T00:00:00"/>
    <s v="F"/>
    <s v="NULL"/>
    <n v="2"/>
    <s v="C"/>
    <s v="C"/>
    <s v="A"/>
    <n v="30"/>
    <n v="30"/>
    <n v="8"/>
    <n v="26"/>
    <s v="D"/>
    <s v="N"/>
    <s v="88141.01"/>
    <n v="2"/>
    <n v="1"/>
    <n v="57"/>
    <n v="154"/>
    <s v="NULL"/>
    <n v="58"/>
    <s v="NULL"/>
    <s v="NULL"/>
    <s v="NULL"/>
    <s v="NULL"/>
    <d v="2022-02-24T00:00:00"/>
    <s v="PER"/>
    <s v="T"/>
    <n v="43035986"/>
    <n v="5"/>
    <n v="23"/>
    <n v="41473714"/>
  </r>
  <r>
    <n v="651420065"/>
    <x v="0"/>
    <x v="4"/>
    <n v="25"/>
    <d v="2022-02-25T00:00:00"/>
    <s v="B03"/>
    <n v="9"/>
    <n v="2"/>
    <n v="303203"/>
    <n v="5"/>
    <n v="30"/>
    <x v="4"/>
    <x v="5"/>
    <x v="5"/>
    <s v="NULL"/>
    <n v="1"/>
    <n v="45226350"/>
    <s v="NULL"/>
    <d v="1988-06-22T00:00:00"/>
    <s v="F"/>
    <s v="NULL"/>
    <n v="2"/>
    <s v="C"/>
    <s v="C"/>
    <s v="A"/>
    <n v="33"/>
    <n v="33"/>
    <n v="8"/>
    <n v="3"/>
    <s v="D"/>
    <s v="N"/>
    <s v="88141.01"/>
    <n v="2"/>
    <n v="1"/>
    <n v="55"/>
    <n v="148"/>
    <s v="NULL"/>
    <n v="58"/>
    <s v="NULL"/>
    <s v="NULL"/>
    <s v="NULL"/>
    <s v="NULL"/>
    <d v="2022-02-26T00:00:00"/>
    <s v="PER"/>
    <s v="M"/>
    <n v="44983489"/>
    <n v="5"/>
    <n v="23"/>
    <n v="45602325"/>
  </r>
  <r>
    <n v="650104623"/>
    <x v="0"/>
    <x v="4"/>
    <n v="22"/>
    <d v="2022-02-22T00:00:00"/>
    <n v="253"/>
    <n v="13"/>
    <n v="3"/>
    <n v="301203"/>
    <n v="5"/>
    <n v="30"/>
    <x v="3"/>
    <x v="7"/>
    <x v="7"/>
    <s v="NULL"/>
    <n v="1"/>
    <n v="828402"/>
    <s v="NULL"/>
    <d v="1974-07-16T00:00:00"/>
    <s v="F"/>
    <s v="NULL"/>
    <n v="2"/>
    <s v="C"/>
    <s v="C"/>
    <s v="A"/>
    <n v="47"/>
    <n v="47"/>
    <n v="7"/>
    <n v="6"/>
    <s v="D"/>
    <s v="N"/>
    <n v="88141"/>
    <n v="1"/>
    <n v="1"/>
    <n v="61.3"/>
    <n v="150"/>
    <s v="NULL"/>
    <n v="58"/>
    <s v="NULL"/>
    <s v="NULL"/>
    <s v="NULL"/>
    <s v="NULL"/>
    <d v="2022-02-24T00:00:00"/>
    <s v="PER"/>
    <s v="M"/>
    <n v="860667"/>
    <n v="5"/>
    <n v="23"/>
    <n v="41473714"/>
  </r>
  <r>
    <n v="650103089"/>
    <x v="0"/>
    <x v="4"/>
    <n v="22"/>
    <d v="2022-02-22T00:00:00"/>
    <n v="253"/>
    <n v="13"/>
    <n v="1"/>
    <n v="301203"/>
    <n v="5"/>
    <n v="30"/>
    <x v="3"/>
    <x v="7"/>
    <x v="7"/>
    <s v="NULL"/>
    <n v="1"/>
    <n v="16495481"/>
    <s v="NULL"/>
    <d v="1960-04-09T00:00:00"/>
    <s v="F"/>
    <s v="NULL"/>
    <n v="2"/>
    <s v="C"/>
    <s v="C"/>
    <s v="A"/>
    <n v="61"/>
    <n v="61"/>
    <n v="10"/>
    <n v="13"/>
    <s v="D"/>
    <s v="N"/>
    <n v="88141"/>
    <n v="1"/>
    <n v="1"/>
    <n v="58"/>
    <n v="152"/>
    <s v="NULL"/>
    <n v="58"/>
    <s v="NULL"/>
    <s v="NULL"/>
    <s v="NULL"/>
    <s v="NULL"/>
    <d v="2022-02-24T00:00:00"/>
    <s v="PER"/>
    <s v="M"/>
    <n v="860667"/>
    <n v="5"/>
    <n v="23"/>
    <n v="41473714"/>
  </r>
  <r>
    <n v="652241017"/>
    <x v="0"/>
    <x v="4"/>
    <n v="25"/>
    <d v="2022-02-25T00:00:00"/>
    <s v="M23"/>
    <n v="4"/>
    <n v="5"/>
    <n v="303203"/>
    <n v="5"/>
    <n v="30"/>
    <x v="4"/>
    <x v="19"/>
    <x v="19"/>
    <s v="NULL"/>
    <n v="1"/>
    <n v="827435"/>
    <s v="NULL"/>
    <d v="1970-05-11T00:00:00"/>
    <s v="F"/>
    <s v="NULL"/>
    <n v="2"/>
    <s v="C"/>
    <s v="C"/>
    <s v="A"/>
    <n v="51"/>
    <n v="51"/>
    <n v="9"/>
    <n v="14"/>
    <s v="D"/>
    <s v="N"/>
    <s v="88141.01"/>
    <n v="2"/>
    <n v="1"/>
    <n v="56"/>
    <n v="1.58"/>
    <s v="NULL"/>
    <n v="58"/>
    <s v="NULL"/>
    <s v="NULL"/>
    <s v="NULL"/>
    <s v="NULL"/>
    <d v="2022-02-28T00:00:00"/>
    <s v="PER"/>
    <s v="M"/>
    <n v="73248573"/>
    <n v="5"/>
    <n v="23"/>
    <n v="43520423"/>
  </r>
  <r>
    <n v="652241872"/>
    <x v="0"/>
    <x v="4"/>
    <n v="25"/>
    <d v="2022-02-25T00:00:00"/>
    <s v="M23"/>
    <n v="4"/>
    <n v="6"/>
    <n v="303203"/>
    <n v="5"/>
    <n v="30"/>
    <x v="4"/>
    <x v="19"/>
    <x v="19"/>
    <s v="NULL"/>
    <n v="1"/>
    <n v="47821265"/>
    <s v="NULL"/>
    <d v="1976-07-21T00:00:00"/>
    <s v="F"/>
    <s v="NULL"/>
    <n v="2"/>
    <s v="C"/>
    <s v="C"/>
    <s v="A"/>
    <n v="45"/>
    <n v="45"/>
    <n v="7"/>
    <n v="4"/>
    <s v="D"/>
    <s v="N"/>
    <s v="88141.01"/>
    <n v="2"/>
    <n v="1"/>
    <n v="56"/>
    <n v="1.58"/>
    <s v="NULL"/>
    <n v="58"/>
    <s v="NULL"/>
    <s v="NULL"/>
    <s v="NULL"/>
    <s v="NULL"/>
    <d v="2022-02-28T00:00:00"/>
    <s v="PER"/>
    <s v="M"/>
    <n v="73248573"/>
    <n v="5"/>
    <n v="23"/>
    <n v="43520423"/>
  </r>
  <r>
    <n v="779742908"/>
    <x v="0"/>
    <x v="0"/>
    <n v="25"/>
    <d v="2022-10-25T00:00:00"/>
    <s v="M10"/>
    <n v="19"/>
    <n v="4"/>
    <n v="301613"/>
    <n v="5"/>
    <n v="30"/>
    <x v="2"/>
    <x v="21"/>
    <x v="21"/>
    <s v="NULL"/>
    <n v="1"/>
    <n v="47281302"/>
    <s v="NULL"/>
    <d v="1992-09-13T00:00:00"/>
    <s v="F"/>
    <s v="NULL"/>
    <n v="2"/>
    <s v="C"/>
    <s v="C"/>
    <s v="A"/>
    <n v="30"/>
    <n v="30"/>
    <n v="1"/>
    <n v="12"/>
    <s v="D"/>
    <s v="N"/>
    <s v="88141.01"/>
    <n v="2"/>
    <n v="1"/>
    <n v="58"/>
    <n v="1.56"/>
    <s v="NULL"/>
    <n v="58"/>
    <s v="NULL"/>
    <s v="NULL"/>
    <s v="NULL"/>
    <s v="NULL"/>
    <d v="2022-11-02T00:00:00"/>
    <s v="PER"/>
    <s v="M"/>
    <n v="800538"/>
    <n v="5"/>
    <n v="23"/>
    <n v="43520423"/>
  </r>
  <r>
    <n v="771702207"/>
    <x v="0"/>
    <x v="0"/>
    <n v="14"/>
    <d v="2022-10-14T00:00:00"/>
    <s v="R02"/>
    <n v="14"/>
    <n v="11"/>
    <n v="303203"/>
    <n v="5"/>
    <n v="30"/>
    <x v="7"/>
    <x v="15"/>
    <x v="15"/>
    <s v="NULL"/>
    <n v="1"/>
    <n v="44219278"/>
    <s v="NULL"/>
    <d v="1983-04-29T00:00:00"/>
    <s v="F"/>
    <s v="NULL"/>
    <n v="2"/>
    <s v="C"/>
    <s v="C"/>
    <s v="A"/>
    <n v="39"/>
    <n v="39"/>
    <n v="5"/>
    <n v="15"/>
    <s v="D"/>
    <s v="N"/>
    <n v="88141"/>
    <n v="1"/>
    <n v="1"/>
    <n v="79"/>
    <n v="161"/>
    <s v="NULL"/>
    <n v="58"/>
    <s v="NULL"/>
    <s v="NULL"/>
    <s v="NULL"/>
    <s v="NULL"/>
    <d v="2022-10-14T00:00:00"/>
    <s v="PER"/>
    <s v="M"/>
    <n v="75686268"/>
    <n v="5"/>
    <n v="23"/>
    <n v="45923914"/>
  </r>
  <r>
    <n v="780348037"/>
    <x v="0"/>
    <x v="0"/>
    <n v="28"/>
    <d v="2022-10-28T00:00:00"/>
    <n v="700"/>
    <n v="3"/>
    <n v="1"/>
    <n v="303203"/>
    <n v="5"/>
    <n v="30"/>
    <x v="3"/>
    <x v="7"/>
    <x v="7"/>
    <s v="NULL"/>
    <n v="1"/>
    <n v="46355638"/>
    <s v="NULL"/>
    <d v="1985-07-28T00:00:00"/>
    <s v="F"/>
    <s v="NULL"/>
    <n v="2"/>
    <s v="C"/>
    <s v="C"/>
    <s v="A"/>
    <n v="37"/>
    <n v="37"/>
    <n v="3"/>
    <n v="0"/>
    <s v="D"/>
    <s v="N"/>
    <n v="88141"/>
    <n v="1"/>
    <n v="1"/>
    <n v="53"/>
    <n v="156"/>
    <s v="NULL"/>
    <n v="58"/>
    <s v="NULL"/>
    <s v="NULL"/>
    <s v="NULL"/>
    <s v="NULL"/>
    <d v="2022-11-03T00:00:00"/>
    <s v="PER"/>
    <s v="M"/>
    <n v="1159911"/>
    <n v="5"/>
    <n v="23"/>
    <n v="76625399"/>
  </r>
  <r>
    <n v="780693564"/>
    <x v="0"/>
    <x v="0"/>
    <n v="28"/>
    <d v="2022-10-28T00:00:00"/>
    <n v="696"/>
    <n v="7"/>
    <n v="8"/>
    <n v="301613"/>
    <n v="5"/>
    <n v="30"/>
    <x v="3"/>
    <x v="7"/>
    <x v="7"/>
    <s v="NULL"/>
    <n v="1"/>
    <n v="46604828"/>
    <s v="NULL"/>
    <d v="1990-01-26T00:00:00"/>
    <s v="F"/>
    <s v="NULL"/>
    <n v="2"/>
    <s v="C"/>
    <s v="C"/>
    <s v="A"/>
    <n v="32"/>
    <n v="32"/>
    <n v="9"/>
    <n v="2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43035986"/>
    <n v="5"/>
    <n v="23"/>
    <n v="45514476"/>
  </r>
  <r>
    <n v="658846691"/>
    <x v="0"/>
    <x v="5"/>
    <n v="1"/>
    <d v="2022-03-01T00:00:00"/>
    <s v="C01"/>
    <n v="12"/>
    <n v="6"/>
    <n v="302101"/>
    <n v="5"/>
    <n v="30"/>
    <x v="4"/>
    <x v="5"/>
    <x v="5"/>
    <s v="NULL"/>
    <n v="1"/>
    <n v="47225998"/>
    <s v="NULL"/>
    <d v="1973-05-15T00:00:00"/>
    <s v="F"/>
    <s v="NULL"/>
    <n v="2"/>
    <s v="C"/>
    <s v="C"/>
    <s v="A"/>
    <n v="48"/>
    <n v="48"/>
    <n v="9"/>
    <n v="14"/>
    <s v="D"/>
    <s v="N"/>
    <n v="88141"/>
    <n v="1"/>
    <n v="1"/>
    <n v="66"/>
    <n v="152"/>
    <s v="NULL"/>
    <n v="58"/>
    <s v="NULL"/>
    <s v="NULL"/>
    <s v="NULL"/>
    <s v="NULL"/>
    <d v="2022-03-10T00:00:00"/>
    <s v="PER"/>
    <s v="M"/>
    <n v="40284399"/>
    <n v="5"/>
    <n v="23"/>
    <n v="75548792"/>
  </r>
  <r>
    <n v="657507344"/>
    <x v="0"/>
    <x v="5"/>
    <n v="2"/>
    <d v="2022-03-02T00:00:00"/>
    <n v="309"/>
    <n v="6"/>
    <n v="1"/>
    <n v="303203"/>
    <n v="5"/>
    <n v="30"/>
    <x v="3"/>
    <x v="7"/>
    <x v="7"/>
    <s v="NULL"/>
    <n v="1"/>
    <n v="44253692"/>
    <s v="NULL"/>
    <d v="1987-05-13T00:00:00"/>
    <s v="F"/>
    <s v="NULL"/>
    <n v="2"/>
    <s v="C"/>
    <s v="C"/>
    <s v="A"/>
    <n v="34"/>
    <n v="34"/>
    <n v="9"/>
    <n v="17"/>
    <s v="D"/>
    <s v="A"/>
    <n v="88141"/>
    <n v="1"/>
    <n v="1"/>
    <n v="71"/>
    <n v="152"/>
    <s v="NULL"/>
    <n v="58"/>
    <s v="NULL"/>
    <s v="NULL"/>
    <s v="NULL"/>
    <s v="NULL"/>
    <d v="2022-03-07T00:00:00"/>
    <s v="PER"/>
    <s v="M"/>
    <n v="47878280"/>
    <n v="5"/>
    <n v="23"/>
    <n v="41971846"/>
  </r>
  <r>
    <n v="658876360"/>
    <x v="0"/>
    <x v="5"/>
    <n v="2"/>
    <d v="2022-03-02T00:00:00"/>
    <s v="F01"/>
    <n v="10"/>
    <n v="1"/>
    <n v="303203"/>
    <n v="5"/>
    <n v="30"/>
    <x v="4"/>
    <x v="10"/>
    <x v="10"/>
    <s v="NULL"/>
    <n v="1"/>
    <n v="46281267"/>
    <s v="NULL"/>
    <d v="1989-12-31T00:00:00"/>
    <s v="F"/>
    <s v="NULL"/>
    <n v="2"/>
    <s v="C"/>
    <s v="C"/>
    <s v="A"/>
    <n v="32"/>
    <n v="32"/>
    <n v="2"/>
    <n v="2"/>
    <s v="D"/>
    <s v="N"/>
    <s v="88141.01"/>
    <n v="3"/>
    <n v="1"/>
    <n v="65"/>
    <n v="155"/>
    <s v="NULL"/>
    <n v="58"/>
    <s v="NULL"/>
    <s v="NULL"/>
    <s v="NULL"/>
    <s v="NULL"/>
    <d v="2022-03-10T00:00:00"/>
    <s v="PER"/>
    <s v="M"/>
    <n v="48417589"/>
    <n v="5"/>
    <n v="23"/>
    <n v="45124494"/>
  </r>
  <r>
    <n v="661200290"/>
    <x v="0"/>
    <x v="5"/>
    <n v="4"/>
    <d v="2022-03-04T00:00:00"/>
    <n v="324"/>
    <n v="12"/>
    <n v="1"/>
    <n v="303203"/>
    <n v="5"/>
    <n v="30"/>
    <x v="3"/>
    <x v="7"/>
    <x v="7"/>
    <s v="NULL"/>
    <n v="1"/>
    <n v="45099553"/>
    <s v="NULL"/>
    <d v="1988-04-28T00:00:00"/>
    <s v="F"/>
    <s v="NULL"/>
    <n v="2"/>
    <s v="C"/>
    <s v="C"/>
    <s v="A"/>
    <n v="33"/>
    <n v="33"/>
    <n v="10"/>
    <n v="4"/>
    <s v="D"/>
    <s v="N"/>
    <s v="88141.01"/>
    <n v="2"/>
    <n v="1"/>
    <n v="52"/>
    <n v="152"/>
    <s v="NULL"/>
    <n v="58"/>
    <s v="NULL"/>
    <s v="NULL"/>
    <s v="NULL"/>
    <s v="NULL"/>
    <d v="2022-03-15T00:00:00"/>
    <s v="PER"/>
    <s v="T"/>
    <n v="43035986"/>
    <n v="5"/>
    <n v="23"/>
    <n v="41473714"/>
  </r>
  <r>
    <n v="656507025"/>
    <x v="0"/>
    <x v="5"/>
    <n v="3"/>
    <d v="2022-03-03T00:00:00"/>
    <n v="298"/>
    <n v="8"/>
    <n v="1"/>
    <n v="303203"/>
    <n v="5"/>
    <n v="30"/>
    <x v="3"/>
    <x v="7"/>
    <x v="7"/>
    <s v="NULL"/>
    <n v="1"/>
    <n v="27746504"/>
    <s v="NULL"/>
    <d v="1976-07-11T00:00:00"/>
    <s v="F"/>
    <s v="NULL"/>
    <n v="2"/>
    <s v="C"/>
    <s v="C"/>
    <s v="A"/>
    <n v="45"/>
    <n v="45"/>
    <n v="7"/>
    <n v="20"/>
    <s v="D"/>
    <s v="N"/>
    <s v="88141.01"/>
    <n v="3"/>
    <n v="1"/>
    <n v="58.2"/>
    <n v="152"/>
    <s v="NULL"/>
    <n v="58"/>
    <s v="NULL"/>
    <s v="NULL"/>
    <s v="NULL"/>
    <s v="NULL"/>
    <d v="2022-03-05T00:00:00"/>
    <s v="PER"/>
    <s v="M"/>
    <n v="43106685"/>
    <n v="5"/>
    <n v="23"/>
    <n v="45561228"/>
  </r>
  <r>
    <n v="656508024"/>
    <x v="0"/>
    <x v="5"/>
    <n v="3"/>
    <d v="2022-03-03T00:00:00"/>
    <n v="298"/>
    <n v="8"/>
    <n v="3"/>
    <n v="303203"/>
    <n v="5"/>
    <n v="30"/>
    <x v="3"/>
    <x v="7"/>
    <x v="7"/>
    <s v="NULL"/>
    <n v="1"/>
    <n v="45467386"/>
    <s v="NULL"/>
    <d v="1988-12-07T00:00:00"/>
    <s v="F"/>
    <s v="NULL"/>
    <n v="2"/>
    <s v="C"/>
    <s v="C"/>
    <s v="A"/>
    <n v="33"/>
    <n v="33"/>
    <n v="2"/>
    <n v="24"/>
    <s v="D"/>
    <s v="N"/>
    <n v="88141"/>
    <n v="1"/>
    <n v="1"/>
    <n v="64.5"/>
    <n v="158"/>
    <s v="NULL"/>
    <n v="58"/>
    <s v="NULL"/>
    <s v="NULL"/>
    <s v="NULL"/>
    <s v="NULL"/>
    <d v="2022-03-05T00:00:00"/>
    <s v="PER"/>
    <s v="M"/>
    <n v="43106685"/>
    <n v="5"/>
    <n v="23"/>
    <n v="45561228"/>
  </r>
  <r>
    <n v="666932317"/>
    <x v="0"/>
    <x v="5"/>
    <n v="1"/>
    <d v="2022-03-01T00:00:00"/>
    <n v="215"/>
    <n v="1"/>
    <n v="2"/>
    <n v="303203"/>
    <n v="5"/>
    <n v="30"/>
    <x v="5"/>
    <x v="8"/>
    <x v="8"/>
    <s v="NULL"/>
    <n v="1"/>
    <n v="41774555"/>
    <s v="NULL"/>
    <d v="1983-03-08T00:00:00"/>
    <s v="F"/>
    <s v="NULL"/>
    <n v="2"/>
    <s v="C"/>
    <s v="C"/>
    <s v="A"/>
    <n v="38"/>
    <n v="38"/>
    <n v="11"/>
    <n v="21"/>
    <s v="D"/>
    <s v="N"/>
    <s v="88141.01"/>
    <n v="6"/>
    <n v="1"/>
    <n v="69"/>
    <n v="154"/>
    <s v="NULL"/>
    <n v="58"/>
    <s v="NULL"/>
    <s v="NULL"/>
    <s v="NULL"/>
    <s v="NULL"/>
    <d v="2022-03-28T00:00:00"/>
    <s v="PER"/>
    <s v="T"/>
    <n v="47850140"/>
    <n v="5"/>
    <n v="23"/>
    <n v="70805835"/>
  </r>
  <r>
    <n v="666935342"/>
    <x v="0"/>
    <x v="5"/>
    <n v="2"/>
    <d v="2022-03-02T00:00:00"/>
    <n v="215"/>
    <n v="2"/>
    <n v="2"/>
    <n v="303203"/>
    <n v="5"/>
    <n v="30"/>
    <x v="5"/>
    <x v="8"/>
    <x v="8"/>
    <s v="NULL"/>
    <n v="1"/>
    <n v="41437586"/>
    <s v="NULL"/>
    <d v="1982-09-06T00:00:00"/>
    <s v="F"/>
    <s v="NULL"/>
    <n v="1"/>
    <s v="C"/>
    <s v="N"/>
    <s v="A"/>
    <n v="39"/>
    <n v="39"/>
    <n v="5"/>
    <n v="24"/>
    <s v="D"/>
    <s v="N"/>
    <s v="88141.01"/>
    <n v="2"/>
    <n v="1"/>
    <s v="NULL"/>
    <s v="NULL"/>
    <s v="NULL"/>
    <n v="58"/>
    <s v="NULL"/>
    <s v="NULL"/>
    <s v="NULL"/>
    <s v="NULL"/>
    <d v="2022-03-28T00:00:00"/>
    <s v="PER"/>
    <s v="T"/>
    <n v="46540187"/>
    <n v="5"/>
    <n v="23"/>
    <n v="70805835"/>
  </r>
  <r>
    <n v="662925644"/>
    <x v="0"/>
    <x v="5"/>
    <n v="8"/>
    <d v="2022-03-08T00:00:00"/>
    <s v="F02"/>
    <n v="10"/>
    <n v="1"/>
    <n v="303203"/>
    <n v="5"/>
    <n v="30"/>
    <x v="4"/>
    <x v="10"/>
    <x v="10"/>
    <s v="NULL"/>
    <n v="1"/>
    <n v="80514923"/>
    <s v="NULL"/>
    <d v="1979-11-26T00:00:00"/>
    <s v="F"/>
    <s v="NULL"/>
    <n v="2"/>
    <s v="C"/>
    <s v="C"/>
    <s v="A"/>
    <n v="42"/>
    <n v="42"/>
    <n v="3"/>
    <n v="10"/>
    <s v="D"/>
    <s v="N"/>
    <s v="88141.01"/>
    <n v="3"/>
    <n v="1"/>
    <n v="70"/>
    <n v="152"/>
    <s v="NULL"/>
    <n v="58"/>
    <s v="NULL"/>
    <s v="NULL"/>
    <s v="NULL"/>
    <s v="NULL"/>
    <d v="2022-03-19T00:00:00"/>
    <s v="PER"/>
    <s v="M"/>
    <n v="48417589"/>
    <n v="5"/>
    <n v="23"/>
    <n v="45124494"/>
  </r>
  <r>
    <n v="659651235"/>
    <x v="0"/>
    <x v="5"/>
    <n v="5"/>
    <d v="2022-03-05T00:00:00"/>
    <n v="334"/>
    <n v="3"/>
    <n v="1"/>
    <n v="303203"/>
    <n v="5"/>
    <n v="30"/>
    <x v="3"/>
    <x v="16"/>
    <x v="16"/>
    <s v="NULL"/>
    <n v="1"/>
    <n v="48887454"/>
    <s v="NULL"/>
    <d v="1991-04-23T00:00:00"/>
    <s v="F"/>
    <s v="NULL"/>
    <n v="2"/>
    <s v="C"/>
    <s v="C"/>
    <s v="A"/>
    <n v="30"/>
    <n v="30"/>
    <n v="10"/>
    <n v="10"/>
    <s v="D"/>
    <s v="N"/>
    <s v="88141.01"/>
    <n v="3"/>
    <n v="1"/>
    <n v="58"/>
    <n v="150"/>
    <s v="NULL"/>
    <n v="58"/>
    <s v="NULL"/>
    <s v="NULL"/>
    <s v="NULL"/>
    <s v="NULL"/>
    <d v="2022-03-12T00:00:00"/>
    <s v="PER"/>
    <s v="M"/>
    <n v="45173537"/>
    <n v="5"/>
    <n v="23"/>
    <n v="45514476"/>
  </r>
  <r>
    <n v="673737967"/>
    <x v="0"/>
    <x v="5"/>
    <n v="8"/>
    <d v="2022-03-08T00:00:00"/>
    <n v="209"/>
    <n v="17"/>
    <n v="3"/>
    <n v="301613"/>
    <n v="5"/>
    <n v="30"/>
    <x v="5"/>
    <x v="8"/>
    <x v="8"/>
    <s v="NULL"/>
    <n v="1"/>
    <n v="47562805"/>
    <s v="NULL"/>
    <d v="1989-01-13T00:00:00"/>
    <s v="F"/>
    <s v="NULL"/>
    <n v="2"/>
    <s v="C"/>
    <s v="R"/>
    <s v="A"/>
    <n v="33"/>
    <n v="33"/>
    <n v="1"/>
    <n v="23"/>
    <s v="D"/>
    <s v="N"/>
    <s v="88141.01"/>
    <n v="2"/>
    <n v="1"/>
    <n v="47.8"/>
    <n v="136"/>
    <s v="NULL"/>
    <n v="58"/>
    <s v="NULL"/>
    <s v="NULL"/>
    <s v="NULL"/>
    <s v="NULL"/>
    <d v="2022-04-06T00:00:00"/>
    <s v="PER"/>
    <s v="M"/>
    <n v="43195410"/>
    <n v="5"/>
    <n v="23"/>
    <n v="70805835"/>
  </r>
  <r>
    <n v="666935869"/>
    <x v="0"/>
    <x v="5"/>
    <n v="2"/>
    <d v="2022-03-02T00:00:00"/>
    <n v="215"/>
    <n v="2"/>
    <n v="3"/>
    <n v="303203"/>
    <n v="5"/>
    <n v="30"/>
    <x v="5"/>
    <x v="8"/>
    <x v="8"/>
    <s v="NULL"/>
    <n v="1"/>
    <n v="43873258"/>
    <s v="NULL"/>
    <d v="1980-06-01T00:00:00"/>
    <s v="F"/>
    <s v="NULL"/>
    <n v="2"/>
    <s v="C"/>
    <s v="C"/>
    <s v="A"/>
    <n v="41"/>
    <n v="41"/>
    <n v="9"/>
    <n v="1"/>
    <s v="D"/>
    <s v="N"/>
    <s v="88141.01"/>
    <n v="2"/>
    <n v="1"/>
    <s v="NULL"/>
    <s v="NULL"/>
    <s v="NULL"/>
    <n v="58"/>
    <s v="NULL"/>
    <s v="NULL"/>
    <s v="NULL"/>
    <s v="NULL"/>
    <d v="2022-03-28T00:00:00"/>
    <s v="PER"/>
    <s v="T"/>
    <n v="46540187"/>
    <n v="5"/>
    <n v="23"/>
    <n v="70805835"/>
  </r>
  <r>
    <n v="660768620"/>
    <x v="0"/>
    <x v="5"/>
    <n v="9"/>
    <d v="2022-03-09T00:00:00"/>
    <n v="341"/>
    <n v="2"/>
    <n v="4"/>
    <n v="303203"/>
    <n v="5"/>
    <n v="30"/>
    <x v="3"/>
    <x v="7"/>
    <x v="7"/>
    <s v="NULL"/>
    <n v="1"/>
    <n v="46896999"/>
    <s v="NULL"/>
    <d v="1991-02-22T00:00:00"/>
    <s v="F"/>
    <s v="NULL"/>
    <n v="2"/>
    <s v="C"/>
    <s v="C"/>
    <s v="A"/>
    <n v="31"/>
    <n v="31"/>
    <n v="0"/>
    <n v="15"/>
    <s v="D"/>
    <s v="A"/>
    <n v="88141"/>
    <n v="1"/>
    <n v="1"/>
    <n v="57.2"/>
    <n v="143"/>
    <s v="NULL"/>
    <n v="58"/>
    <s v="NULL"/>
    <s v="NULL"/>
    <s v="NULL"/>
    <s v="NULL"/>
    <d v="2022-03-15T00:00:00"/>
    <s v="PER"/>
    <s v="M"/>
    <n v="18011797"/>
    <n v="5"/>
    <n v="23"/>
    <n v="45561228"/>
  </r>
  <r>
    <n v="667664616"/>
    <x v="0"/>
    <x v="5"/>
    <n v="10"/>
    <d v="2022-03-10T00:00:00"/>
    <s v="Y04"/>
    <n v="8"/>
    <n v="3"/>
    <n v="301613"/>
    <n v="5"/>
    <n v="30"/>
    <x v="2"/>
    <x v="6"/>
    <x v="6"/>
    <s v="NULL"/>
    <n v="1"/>
    <n v="80573902"/>
    <s v="NULL"/>
    <d v="1972-10-09T00:00:00"/>
    <s v="F"/>
    <s v="NULL"/>
    <n v="2"/>
    <s v="C"/>
    <s v="N"/>
    <s v="A"/>
    <n v="49"/>
    <n v="49"/>
    <n v="5"/>
    <n v="1"/>
    <s v="D"/>
    <s v="N"/>
    <s v="88141.01"/>
    <n v="3"/>
    <n v="1"/>
    <n v="71.400000000000006"/>
    <n v="150"/>
    <s v="NULL"/>
    <n v="58"/>
    <s v="NULL"/>
    <s v="NULL"/>
    <s v="NULL"/>
    <s v="NULL"/>
    <d v="2022-03-29T00:00:00"/>
    <s v="PER"/>
    <s v="M"/>
    <n v="40395463"/>
    <n v="5"/>
    <n v="23"/>
    <n v="70417204"/>
  </r>
  <r>
    <n v="660274694"/>
    <x v="0"/>
    <x v="5"/>
    <n v="11"/>
    <d v="2022-03-11T00:00:00"/>
    <s v="L09"/>
    <n v="1"/>
    <n v="7"/>
    <n v="301612"/>
    <n v="5"/>
    <n v="30"/>
    <x v="4"/>
    <x v="5"/>
    <x v="5"/>
    <s v="NULL"/>
    <n v="1"/>
    <n v="44584791"/>
    <s v="NULL"/>
    <d v="1985-09-28T00:00:00"/>
    <s v="F"/>
    <s v="NULL"/>
    <n v="2"/>
    <s v="C"/>
    <s v="C"/>
    <s v="A"/>
    <n v="36"/>
    <n v="36"/>
    <n v="5"/>
    <n v="11"/>
    <s v="D"/>
    <s v="N"/>
    <n v="88141"/>
    <n v="3"/>
    <n v="1"/>
    <n v="62"/>
    <n v="152"/>
    <s v="NULL"/>
    <n v="58"/>
    <s v="NULL"/>
    <s v="NULL"/>
    <s v="NULL"/>
    <s v="NULL"/>
    <d v="2022-03-14T00:00:00"/>
    <s v="PER"/>
    <s v="M"/>
    <n v="44983489"/>
    <n v="5"/>
    <n v="23"/>
    <n v="71299360"/>
  </r>
  <r>
    <n v="660767475"/>
    <x v="0"/>
    <x v="5"/>
    <n v="7"/>
    <d v="2022-03-07T00:00:00"/>
    <n v="341"/>
    <n v="2"/>
    <n v="1"/>
    <n v="303203"/>
    <n v="5"/>
    <n v="30"/>
    <x v="3"/>
    <x v="7"/>
    <x v="7"/>
    <s v="NULL"/>
    <n v="1"/>
    <n v="40281939"/>
    <s v="NULL"/>
    <d v="1976-08-20T00:00:00"/>
    <s v="F"/>
    <s v="NULL"/>
    <n v="2"/>
    <s v="C"/>
    <s v="C"/>
    <s v="A"/>
    <n v="45"/>
    <n v="45"/>
    <n v="6"/>
    <n v="15"/>
    <s v="D"/>
    <s v="N"/>
    <n v="88141"/>
    <n v="1"/>
    <n v="1"/>
    <n v="628"/>
    <n v="156"/>
    <s v="NULL"/>
    <n v="58"/>
    <s v="NULL"/>
    <s v="NULL"/>
    <s v="NULL"/>
    <s v="NULL"/>
    <d v="2022-03-15T00:00:00"/>
    <s v="PER"/>
    <s v="M"/>
    <n v="18011797"/>
    <n v="5"/>
    <n v="23"/>
    <n v="45561228"/>
  </r>
  <r>
    <n v="666977067"/>
    <x v="0"/>
    <x v="5"/>
    <n v="8"/>
    <d v="2022-03-08T00:00:00"/>
    <n v="215"/>
    <n v="11"/>
    <n v="1"/>
    <n v="303203"/>
    <n v="5"/>
    <n v="30"/>
    <x v="5"/>
    <x v="8"/>
    <x v="8"/>
    <s v="NULL"/>
    <n v="1"/>
    <n v="27721366"/>
    <s v="NULL"/>
    <d v="1974-08-14T00:00:00"/>
    <s v="F"/>
    <s v="NULL"/>
    <n v="2"/>
    <s v="N"/>
    <s v="N"/>
    <s v="A"/>
    <n v="47"/>
    <n v="47"/>
    <n v="6"/>
    <n v="22"/>
    <s v="D"/>
    <s v="N"/>
    <s v="88141.01"/>
    <n v="3"/>
    <n v="1"/>
    <n v="53.8"/>
    <n v="146"/>
    <s v="NULL"/>
    <n v="58"/>
    <s v="NULL"/>
    <s v="NULL"/>
    <s v="NULL"/>
    <s v="NULL"/>
    <d v="2022-03-28T00:00:00"/>
    <s v="PER"/>
    <s v="M"/>
    <n v="45523066"/>
    <n v="5"/>
    <n v="23"/>
    <n v="70805835"/>
  </r>
  <r>
    <n v="660770698"/>
    <x v="0"/>
    <x v="5"/>
    <n v="9"/>
    <d v="2022-03-09T00:00:00"/>
    <n v="341"/>
    <n v="2"/>
    <n v="5"/>
    <n v="303203"/>
    <n v="5"/>
    <n v="30"/>
    <x v="3"/>
    <x v="7"/>
    <x v="7"/>
    <s v="NULL"/>
    <n v="1"/>
    <n v="45817275"/>
    <s v="NULL"/>
    <d v="1989-06-06T00:00:00"/>
    <s v="F"/>
    <s v="NULL"/>
    <n v="2"/>
    <s v="C"/>
    <s v="C"/>
    <s v="A"/>
    <n v="32"/>
    <n v="32"/>
    <n v="9"/>
    <n v="3"/>
    <s v="D"/>
    <s v="N"/>
    <s v="88141.01"/>
    <n v="3"/>
    <n v="1"/>
    <n v="64.3"/>
    <n v="156"/>
    <s v="NULL"/>
    <n v="58"/>
    <s v="NULL"/>
    <s v="NULL"/>
    <s v="NULL"/>
    <s v="NULL"/>
    <d v="2022-03-15T00:00:00"/>
    <s v="PER"/>
    <s v="M"/>
    <n v="18011797"/>
    <n v="5"/>
    <n v="23"/>
    <n v="45561228"/>
  </r>
  <r>
    <n v="661417644"/>
    <x v="0"/>
    <x v="5"/>
    <n v="11"/>
    <d v="2022-03-11T00:00:00"/>
    <n v="348"/>
    <n v="3"/>
    <n v="1"/>
    <n v="303203"/>
    <n v="5"/>
    <n v="30"/>
    <x v="3"/>
    <x v="7"/>
    <x v="7"/>
    <s v="NULL"/>
    <n v="1"/>
    <n v="48645512"/>
    <s v="NULL"/>
    <d v="1987-08-20T00:00:00"/>
    <s v="F"/>
    <s v="NULL"/>
    <n v="2"/>
    <s v="C"/>
    <s v="C"/>
    <s v="A"/>
    <n v="34"/>
    <n v="34"/>
    <n v="6"/>
    <n v="19"/>
    <s v="D"/>
    <s v="N"/>
    <s v="88141.01"/>
    <n v="3"/>
    <n v="1"/>
    <n v="74.900000000000006"/>
    <n v="148"/>
    <s v="NULL"/>
    <n v="58"/>
    <s v="NULL"/>
    <s v="NULL"/>
    <s v="NULL"/>
    <s v="NULL"/>
    <d v="2022-03-16T00:00:00"/>
    <s v="PER"/>
    <s v="M"/>
    <n v="47878280"/>
    <n v="5"/>
    <n v="23"/>
    <n v="76625399"/>
  </r>
  <r>
    <n v="656507551"/>
    <x v="0"/>
    <x v="5"/>
    <n v="3"/>
    <d v="2022-03-03T00:00:00"/>
    <n v="298"/>
    <n v="8"/>
    <n v="2"/>
    <n v="303203"/>
    <n v="5"/>
    <n v="30"/>
    <x v="3"/>
    <x v="7"/>
    <x v="7"/>
    <s v="NULL"/>
    <n v="1"/>
    <n v="41355406"/>
    <s v="NULL"/>
    <d v="1981-05-02T00:00:00"/>
    <s v="F"/>
    <s v="NULL"/>
    <n v="2"/>
    <s v="C"/>
    <s v="C"/>
    <s v="A"/>
    <n v="40"/>
    <n v="40"/>
    <n v="10"/>
    <n v="1"/>
    <s v="D"/>
    <s v="N"/>
    <n v="88141"/>
    <n v="1"/>
    <n v="1"/>
    <n v="66"/>
    <n v="148"/>
    <s v="NULL"/>
    <n v="58"/>
    <s v="NULL"/>
    <s v="NULL"/>
    <s v="NULL"/>
    <s v="NULL"/>
    <d v="2022-03-05T00:00:00"/>
    <s v="PER"/>
    <s v="M"/>
    <n v="43106685"/>
    <n v="5"/>
    <n v="23"/>
    <n v="45561228"/>
  </r>
  <r>
    <n v="662420772"/>
    <x v="0"/>
    <x v="5"/>
    <n v="14"/>
    <d v="2022-03-14T00:00:00"/>
    <n v="358"/>
    <n v="1"/>
    <n v="4"/>
    <n v="301613"/>
    <n v="5"/>
    <n v="30"/>
    <x v="3"/>
    <x v="7"/>
    <x v="7"/>
    <s v="NULL"/>
    <n v="1"/>
    <n v="828851"/>
    <s v="NULL"/>
    <d v="1967-11-30T00:00:00"/>
    <s v="F"/>
    <s v="NULL"/>
    <n v="2"/>
    <s v="C"/>
    <s v="N"/>
    <s v="A"/>
    <n v="54"/>
    <n v="54"/>
    <n v="3"/>
    <n v="14"/>
    <s v="D"/>
    <s v="N"/>
    <n v="88141"/>
    <n v="1"/>
    <n v="1"/>
    <n v="67"/>
    <n v="149"/>
    <s v="NULL"/>
    <n v="58"/>
    <s v="NULL"/>
    <s v="NULL"/>
    <s v="NULL"/>
    <s v="NULL"/>
    <d v="2022-03-18T00:00:00"/>
    <s v="PER"/>
    <s v="M"/>
    <n v="44392261"/>
    <n v="5"/>
    <n v="23"/>
    <n v="45514476"/>
  </r>
  <r>
    <n v="661041262"/>
    <x v="0"/>
    <x v="5"/>
    <n v="8"/>
    <d v="2022-03-08T00:00:00"/>
    <s v="L09"/>
    <n v="6"/>
    <n v="14"/>
    <n v="303203"/>
    <n v="5"/>
    <n v="30"/>
    <x v="4"/>
    <x v="5"/>
    <x v="5"/>
    <s v="NULL"/>
    <n v="1"/>
    <n v="43980800"/>
    <s v="NULL"/>
    <d v="1986-09-06T00:00:00"/>
    <s v="F"/>
    <s v="NULL"/>
    <n v="2"/>
    <s v="C"/>
    <s v="C"/>
    <s v="A"/>
    <n v="35"/>
    <n v="35"/>
    <n v="6"/>
    <n v="2"/>
    <s v="D"/>
    <s v="N"/>
    <n v="88141"/>
    <n v="11"/>
    <n v="1"/>
    <n v="57.6"/>
    <n v="165"/>
    <s v="NULL"/>
    <n v="58"/>
    <s v="NULL"/>
    <s v="NULL"/>
    <s v="NULL"/>
    <s v="NULL"/>
    <d v="2022-03-15T00:00:00"/>
    <s v="PER"/>
    <s v="M"/>
    <n v="7642988"/>
    <n v="5"/>
    <n v="23"/>
    <n v="71299360"/>
  </r>
  <r>
    <n v="663012297"/>
    <x v="0"/>
    <x v="5"/>
    <n v="9"/>
    <d v="2022-03-09T00:00:00"/>
    <s v="C04"/>
    <n v="13"/>
    <n v="1"/>
    <n v="303203"/>
    <n v="5"/>
    <n v="30"/>
    <x v="0"/>
    <x v="4"/>
    <x v="4"/>
    <s v="NULL"/>
    <n v="1"/>
    <n v="808818"/>
    <s v="NULL"/>
    <d v="1965-10-20T00:00:00"/>
    <s v="F"/>
    <s v="NULL"/>
    <n v="2"/>
    <s v="C"/>
    <s v="C"/>
    <s v="A"/>
    <n v="56"/>
    <n v="56"/>
    <n v="4"/>
    <n v="17"/>
    <s v="D"/>
    <s v="N"/>
    <n v="88141"/>
    <n v="2"/>
    <n v="1"/>
    <n v="54.5"/>
    <n v="148"/>
    <s v="NULL"/>
    <n v="58"/>
    <s v="NULL"/>
    <s v="NULL"/>
    <s v="NULL"/>
    <s v="NULL"/>
    <d v="2022-03-19T00:00:00"/>
    <s v="PER"/>
    <s v="M"/>
    <n v="70469615"/>
    <n v="5"/>
    <n v="48"/>
    <n v="73710420"/>
  </r>
  <r>
    <n v="656433106"/>
    <x v="0"/>
    <x v="5"/>
    <n v="4"/>
    <d v="2022-03-04T00:00:00"/>
    <s v="M60"/>
    <n v="4"/>
    <n v="1"/>
    <n v="303203"/>
    <n v="5"/>
    <n v="30"/>
    <x v="4"/>
    <x v="24"/>
    <x v="24"/>
    <s v="NULL"/>
    <n v="1"/>
    <n v="46514201"/>
    <s v="NULL"/>
    <d v="1987-08-05T00:00:00"/>
    <s v="F"/>
    <s v="NULL"/>
    <n v="2"/>
    <s v="C"/>
    <s v="C"/>
    <s v="A"/>
    <n v="34"/>
    <n v="34"/>
    <n v="6"/>
    <n v="27"/>
    <s v="D"/>
    <s v="N"/>
    <s v="88141.01"/>
    <n v="2"/>
    <n v="1"/>
    <n v="56"/>
    <n v="1.58"/>
    <s v="NULL"/>
    <n v="58"/>
    <s v="NULL"/>
    <s v="NULL"/>
    <s v="NULL"/>
    <s v="NULL"/>
    <d v="2022-03-05T00:00:00"/>
    <s v="PER"/>
    <s v="M"/>
    <n v="71732160"/>
    <n v="5"/>
    <n v="23"/>
    <n v="43520423"/>
  </r>
  <r>
    <n v="663161932"/>
    <x v="0"/>
    <x v="5"/>
    <n v="2"/>
    <d v="2022-03-02T00:00:00"/>
    <s v="C05"/>
    <n v="2"/>
    <n v="1"/>
    <n v="303203"/>
    <n v="5"/>
    <n v="30"/>
    <x v="0"/>
    <x v="4"/>
    <x v="4"/>
    <s v="NULL"/>
    <n v="1"/>
    <n v="47461768"/>
    <s v="NULL"/>
    <d v="1991-11-06T00:00:00"/>
    <s v="F"/>
    <s v="NULL"/>
    <n v="2"/>
    <s v="C"/>
    <s v="C"/>
    <s v="A"/>
    <n v="30"/>
    <n v="30"/>
    <n v="3"/>
    <n v="24"/>
    <s v="D"/>
    <s v="N"/>
    <s v="88141.01"/>
    <n v="2"/>
    <n v="1"/>
    <n v="55.5"/>
    <n v="147"/>
    <s v="NULL"/>
    <n v="58"/>
    <s v="NULL"/>
    <s v="NULL"/>
    <s v="NULL"/>
    <s v="NULL"/>
    <d v="2022-03-19T00:00:00"/>
    <s v="PER"/>
    <s v="M"/>
    <n v="48597102"/>
    <n v="5"/>
    <n v="23"/>
    <n v="70418291"/>
  </r>
  <r>
    <n v="657773529"/>
    <x v="0"/>
    <x v="5"/>
    <n v="7"/>
    <d v="2022-03-07T00:00:00"/>
    <n v="315"/>
    <n v="1"/>
    <n v="2"/>
    <n v="303203"/>
    <n v="5"/>
    <n v="30"/>
    <x v="3"/>
    <x v="7"/>
    <x v="7"/>
    <s v="NULL"/>
    <n v="1"/>
    <n v="822844"/>
    <s v="NULL"/>
    <d v="1972-11-29T00:00:00"/>
    <s v="F"/>
    <s v="NULL"/>
    <n v="2"/>
    <s v="C"/>
    <s v="C"/>
    <s v="A"/>
    <n v="49"/>
    <n v="49"/>
    <n v="3"/>
    <n v="7"/>
    <s v="D"/>
    <s v="N"/>
    <s v="88141.01"/>
    <n v="2"/>
    <n v="1"/>
    <n v="80"/>
    <n v="153"/>
    <s v="NULL"/>
    <n v="58"/>
    <s v="NULL"/>
    <s v="NULL"/>
    <s v="NULL"/>
    <s v="NULL"/>
    <d v="2022-03-08T00:00:00"/>
    <s v="PER"/>
    <s v="T"/>
    <n v="43035986"/>
    <n v="5"/>
    <n v="23"/>
    <n v="76625399"/>
  </r>
  <r>
    <n v="663565319"/>
    <x v="0"/>
    <x v="5"/>
    <n v="16"/>
    <d v="2022-03-16T00:00:00"/>
    <n v="375"/>
    <n v="10"/>
    <n v="6"/>
    <n v="303203"/>
    <n v="5"/>
    <n v="30"/>
    <x v="3"/>
    <x v="7"/>
    <x v="7"/>
    <s v="NULL"/>
    <n v="1"/>
    <n v="44058159"/>
    <s v="NULL"/>
    <d v="1987-01-22T00:00:00"/>
    <s v="F"/>
    <s v="NULL"/>
    <n v="2"/>
    <s v="C"/>
    <s v="C"/>
    <s v="A"/>
    <n v="35"/>
    <n v="35"/>
    <n v="1"/>
    <n v="22"/>
    <s v="D"/>
    <s v="N"/>
    <n v="88141"/>
    <n v="1"/>
    <n v="1"/>
    <n v="73"/>
    <n v="157"/>
    <s v="NULL"/>
    <n v="58"/>
    <s v="NULL"/>
    <s v="NULL"/>
    <s v="NULL"/>
    <s v="NULL"/>
    <d v="2022-03-21T00:00:00"/>
    <s v="PER"/>
    <s v="T"/>
    <n v="43035986"/>
    <n v="5"/>
    <n v="23"/>
    <n v="41971846"/>
  </r>
  <r>
    <n v="663562663"/>
    <x v="0"/>
    <x v="5"/>
    <n v="16"/>
    <d v="2022-03-16T00:00:00"/>
    <n v="375"/>
    <n v="10"/>
    <n v="3"/>
    <n v="303203"/>
    <n v="5"/>
    <n v="30"/>
    <x v="3"/>
    <x v="7"/>
    <x v="7"/>
    <s v="NULL"/>
    <n v="1"/>
    <n v="43559227"/>
    <s v="NULL"/>
    <d v="1983-10-15T00:00:00"/>
    <s v="F"/>
    <s v="NULL"/>
    <n v="2"/>
    <s v="C"/>
    <s v="N"/>
    <s v="A"/>
    <n v="38"/>
    <n v="38"/>
    <n v="5"/>
    <n v="1"/>
    <s v="D"/>
    <s v="N"/>
    <s v="88141.01"/>
    <n v="2"/>
    <n v="1"/>
    <n v="57"/>
    <n v="147"/>
    <s v="NULL"/>
    <n v="58"/>
    <s v="NULL"/>
    <s v="NULL"/>
    <s v="NULL"/>
    <s v="NULL"/>
    <d v="2022-03-21T00:00:00"/>
    <s v="PER"/>
    <s v="T"/>
    <n v="43035986"/>
    <n v="5"/>
    <n v="23"/>
    <n v="41971846"/>
  </r>
  <r>
    <n v="663562119"/>
    <x v="0"/>
    <x v="5"/>
    <n v="16"/>
    <d v="2022-03-16T00:00:00"/>
    <n v="375"/>
    <n v="10"/>
    <n v="2"/>
    <n v="303203"/>
    <n v="5"/>
    <n v="30"/>
    <x v="3"/>
    <x v="7"/>
    <x v="7"/>
    <s v="NULL"/>
    <n v="1"/>
    <n v="48551450"/>
    <s v="NULL"/>
    <d v="1968-02-28T00:00:00"/>
    <s v="F"/>
    <s v="NULL"/>
    <n v="2"/>
    <s v="C"/>
    <s v="N"/>
    <s v="A"/>
    <n v="54"/>
    <n v="54"/>
    <n v="0"/>
    <n v="16"/>
    <s v="D"/>
    <s v="N"/>
    <s v="88141.01"/>
    <n v="2"/>
    <n v="1"/>
    <s v="NULL"/>
    <s v="NULL"/>
    <s v="NULL"/>
    <n v="58"/>
    <s v="NULL"/>
    <s v="NULL"/>
    <s v="NULL"/>
    <s v="NULL"/>
    <d v="2022-03-21T00:00:00"/>
    <s v="PER"/>
    <s v="T"/>
    <n v="43035986"/>
    <n v="5"/>
    <n v="23"/>
    <n v="41971846"/>
  </r>
  <r>
    <n v="663465354"/>
    <x v="0"/>
    <x v="5"/>
    <n v="19"/>
    <d v="2022-03-19T00:00:00"/>
    <n v="104"/>
    <n v="13"/>
    <n v="4"/>
    <n v="303203"/>
    <n v="5"/>
    <n v="30"/>
    <x v="6"/>
    <x v="13"/>
    <x v="13"/>
    <s v="NULL"/>
    <n v="1"/>
    <n v="45296406"/>
    <s v="NULL"/>
    <d v="1987-01-20T00:00:00"/>
    <s v="F"/>
    <s v="NULL"/>
    <n v="2"/>
    <s v="C"/>
    <s v="C"/>
    <s v="A"/>
    <n v="35"/>
    <n v="35"/>
    <n v="1"/>
    <n v="27"/>
    <s v="D"/>
    <s v="N"/>
    <n v="88141"/>
    <n v="1"/>
    <n v="1"/>
    <n v="52"/>
    <n v="154"/>
    <s v="NULL"/>
    <n v="58"/>
    <s v="72.00"/>
    <s v="NULL"/>
    <s v="NULL"/>
    <s v="NULL"/>
    <d v="2022-03-21T00:00:00"/>
    <s v="PER"/>
    <s v="M"/>
    <n v="40952060"/>
    <n v="5"/>
    <n v="23"/>
    <n v="45429204"/>
  </r>
  <r>
    <n v="660641139"/>
    <x v="0"/>
    <x v="5"/>
    <n v="8"/>
    <d v="2022-03-08T00:00:00"/>
    <n v="351"/>
    <n v="4"/>
    <n v="1"/>
    <n v="303203"/>
    <n v="5"/>
    <n v="30"/>
    <x v="3"/>
    <x v="16"/>
    <x v="16"/>
    <s v="NULL"/>
    <n v="1"/>
    <n v="71211972"/>
    <s v="NULL"/>
    <d v="1995-11-23T00:00:00"/>
    <s v="F"/>
    <s v="NULL"/>
    <n v="2"/>
    <s v="C"/>
    <s v="C"/>
    <s v="A"/>
    <n v="26"/>
    <n v="26"/>
    <n v="3"/>
    <n v="13"/>
    <s v="D"/>
    <s v="A"/>
    <n v="88141"/>
    <n v="1"/>
    <n v="1"/>
    <s v="NULL"/>
    <s v="NULL"/>
    <s v="NULL"/>
    <n v="58"/>
    <s v="NULL"/>
    <s v="NULL"/>
    <s v="NULL"/>
    <s v="NULL"/>
    <d v="2022-03-14T00:00:00"/>
    <s v="PER"/>
    <s v="M"/>
    <n v="47404226"/>
    <n v="5"/>
    <n v="23"/>
    <n v="45514476"/>
  </r>
  <r>
    <n v="664286171"/>
    <x v="0"/>
    <x v="5"/>
    <n v="14"/>
    <d v="2022-03-14T00:00:00"/>
    <n v="368"/>
    <n v="4"/>
    <n v="4"/>
    <n v="303203"/>
    <n v="5"/>
    <n v="30"/>
    <x v="3"/>
    <x v="7"/>
    <x v="7"/>
    <s v="NULL"/>
    <n v="1"/>
    <n v="45971768"/>
    <s v="NULL"/>
    <d v="1989-01-03T00:00:00"/>
    <s v="F"/>
    <s v="NULL"/>
    <n v="2"/>
    <s v="C"/>
    <s v="C"/>
    <s v="A"/>
    <n v="33"/>
    <n v="33"/>
    <n v="2"/>
    <n v="11"/>
    <s v="D"/>
    <s v="A"/>
    <n v="88141"/>
    <n v="1"/>
    <n v="1"/>
    <s v="NULL"/>
    <s v="NULL"/>
    <s v="NULL"/>
    <n v="58"/>
    <s v="NULL"/>
    <s v="NULL"/>
    <s v="NULL"/>
    <s v="NULL"/>
    <d v="2022-03-22T00:00:00"/>
    <s v="PER"/>
    <s v="M"/>
    <n v="40448393"/>
    <n v="5"/>
    <n v="23"/>
    <n v="41473714"/>
  </r>
  <r>
    <n v="672466839"/>
    <x v="0"/>
    <x v="5"/>
    <n v="23"/>
    <d v="2022-03-23T00:00:00"/>
    <n v="313"/>
    <n v="15"/>
    <n v="3"/>
    <n v="303203"/>
    <n v="5"/>
    <n v="30"/>
    <x v="3"/>
    <x v="26"/>
    <x v="26"/>
    <s v="NULL"/>
    <n v="1"/>
    <n v="80628131"/>
    <s v="NULL"/>
    <d v="1979-05-09T00:00:00"/>
    <s v="F"/>
    <s v="NULL"/>
    <n v="1"/>
    <s v="R"/>
    <s v="R"/>
    <s v="A"/>
    <n v="42"/>
    <n v="42"/>
    <n v="10"/>
    <n v="14"/>
    <s v="D"/>
    <s v="N"/>
    <s v="88141.01"/>
    <n v="5"/>
    <n v="1"/>
    <n v="62"/>
    <n v="146"/>
    <s v="NULL"/>
    <n v="58"/>
    <s v="NULL"/>
    <s v="NULL"/>
    <s v="NULL"/>
    <s v="NULL"/>
    <d v="2022-04-04T00:00:00"/>
    <s v="PER"/>
    <s v="M"/>
    <n v="75116284"/>
    <n v="5"/>
    <n v="23"/>
    <n v="44699242"/>
  </r>
  <r>
    <n v="672467714"/>
    <x v="0"/>
    <x v="5"/>
    <n v="23"/>
    <d v="2022-03-23T00:00:00"/>
    <n v="313"/>
    <n v="15"/>
    <n v="4"/>
    <n v="303203"/>
    <n v="5"/>
    <n v="30"/>
    <x v="3"/>
    <x v="26"/>
    <x v="26"/>
    <s v="NULL"/>
    <n v="1"/>
    <n v="46431099"/>
    <s v="NULL"/>
    <d v="1974-12-04T00:00:00"/>
    <s v="F"/>
    <s v="NULL"/>
    <n v="2"/>
    <s v="N"/>
    <s v="N"/>
    <s v="A"/>
    <n v="47"/>
    <n v="47"/>
    <n v="3"/>
    <n v="19"/>
    <s v="D"/>
    <s v="N"/>
    <s v="88141.01"/>
    <n v="5"/>
    <n v="1"/>
    <n v="68"/>
    <n v="160"/>
    <s v="NULL"/>
    <n v="58"/>
    <s v="NULL"/>
    <s v="NULL"/>
    <s v="NULL"/>
    <s v="NULL"/>
    <d v="2022-04-04T00:00:00"/>
    <s v="PER"/>
    <s v="M"/>
    <n v="75116284"/>
    <n v="5"/>
    <n v="23"/>
    <n v="44699242"/>
  </r>
  <r>
    <n v="665711521"/>
    <x v="0"/>
    <x v="5"/>
    <n v="15"/>
    <d v="2022-03-15T00:00:00"/>
    <s v="OC3"/>
    <n v="14"/>
    <n v="5"/>
    <n v="303203"/>
    <n v="5"/>
    <n v="30"/>
    <x v="0"/>
    <x v="27"/>
    <x v="27"/>
    <s v="NULL"/>
    <n v="1"/>
    <n v="80215196"/>
    <s v="NULL"/>
    <d v="1975-12-26T00:00:00"/>
    <s v="F"/>
    <s v="NULL"/>
    <n v="2"/>
    <s v="R"/>
    <s v="R"/>
    <s v="A"/>
    <n v="46"/>
    <n v="46"/>
    <n v="2"/>
    <n v="17"/>
    <s v="D"/>
    <s v="N"/>
    <s v="88141.01"/>
    <n v="2"/>
    <n v="1"/>
    <n v="76"/>
    <n v="157"/>
    <s v="NULL"/>
    <n v="58"/>
    <s v="NULL"/>
    <s v="NULL"/>
    <s v="NULL"/>
    <s v="NULL"/>
    <d v="2022-03-25T00:00:00"/>
    <s v="PER"/>
    <s v="M"/>
    <n v="47871154"/>
    <n v="5"/>
    <n v="23"/>
    <n v="73710420"/>
  </r>
  <r>
    <n v="666080514"/>
    <x v="0"/>
    <x v="5"/>
    <n v="22"/>
    <d v="2022-03-22T00:00:00"/>
    <n v="403"/>
    <n v="11"/>
    <n v="2"/>
    <n v="303203"/>
    <n v="5"/>
    <n v="30"/>
    <x v="3"/>
    <x v="7"/>
    <x v="7"/>
    <s v="NULL"/>
    <n v="1"/>
    <n v="40428355"/>
    <s v="NULL"/>
    <d v="1979-10-21T00:00:00"/>
    <s v="F"/>
    <s v="NULL"/>
    <n v="2"/>
    <s v="C"/>
    <s v="R"/>
    <s v="A"/>
    <n v="42"/>
    <n v="42"/>
    <n v="5"/>
    <n v="1"/>
    <s v="D"/>
    <s v="N"/>
    <s v="88141.01"/>
    <n v="3"/>
    <n v="1"/>
    <n v="81"/>
    <n v="145"/>
    <s v="NULL"/>
    <n v="58"/>
    <s v="NULL"/>
    <s v="NULL"/>
    <s v="NULL"/>
    <s v="NULL"/>
    <d v="2022-03-25T00:00:00"/>
    <s v="PER"/>
    <s v="M"/>
    <n v="43341880"/>
    <n v="5"/>
    <n v="23"/>
    <n v="41473714"/>
  </r>
  <r>
    <n v="672468487"/>
    <x v="0"/>
    <x v="5"/>
    <n v="23"/>
    <d v="2022-03-23T00:00:00"/>
    <n v="313"/>
    <n v="15"/>
    <n v="5"/>
    <n v="303203"/>
    <n v="5"/>
    <n v="30"/>
    <x v="3"/>
    <x v="26"/>
    <x v="26"/>
    <s v="NULL"/>
    <n v="1"/>
    <n v="48997325"/>
    <s v="NULL"/>
    <d v="1979-05-14T00:00:00"/>
    <s v="F"/>
    <s v="NULL"/>
    <n v="1"/>
    <s v="C"/>
    <s v="R"/>
    <s v="A"/>
    <n v="42"/>
    <n v="42"/>
    <n v="10"/>
    <n v="9"/>
    <s v="D"/>
    <s v="N"/>
    <s v="88141.01"/>
    <n v="5"/>
    <n v="1"/>
    <n v="63.5"/>
    <n v="157"/>
    <s v="NULL"/>
    <n v="58"/>
    <s v="NULL"/>
    <s v="NULL"/>
    <s v="NULL"/>
    <s v="NULL"/>
    <d v="2022-04-04T00:00:00"/>
    <s v="PER"/>
    <s v="M"/>
    <n v="75116284"/>
    <n v="5"/>
    <n v="23"/>
    <n v="44699242"/>
  </r>
  <r>
    <n v="667271551"/>
    <x v="0"/>
    <x v="5"/>
    <n v="25"/>
    <d v="2022-03-25T00:00:00"/>
    <n v="422"/>
    <n v="3"/>
    <n v="13"/>
    <n v="303203"/>
    <n v="5"/>
    <n v="30"/>
    <x v="3"/>
    <x v="22"/>
    <x v="22"/>
    <s v="NULL"/>
    <n v="1"/>
    <n v="42009442"/>
    <s v="NULL"/>
    <d v="1983-03-17T00:00:00"/>
    <s v="F"/>
    <s v="NULL"/>
    <n v="1"/>
    <s v="C"/>
    <s v="C"/>
    <s v="A"/>
    <n v="39"/>
    <n v="39"/>
    <n v="0"/>
    <n v="8"/>
    <s v="D"/>
    <s v="N"/>
    <n v="88141"/>
    <n v="1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663684874"/>
    <x v="0"/>
    <x v="5"/>
    <n v="18"/>
    <d v="2022-03-18T00:00:00"/>
    <s v="D01"/>
    <n v="6"/>
    <n v="8"/>
    <n v="301612"/>
    <n v="5"/>
    <n v="30"/>
    <x v="4"/>
    <x v="5"/>
    <x v="5"/>
    <s v="NULL"/>
    <n v="1"/>
    <n v="80605030"/>
    <s v="NULL"/>
    <d v="1979-10-26T00:00:00"/>
    <s v="F"/>
    <s v="NULL"/>
    <n v="2"/>
    <s v="C"/>
    <s v="C"/>
    <s v="A"/>
    <n v="42"/>
    <n v="42"/>
    <n v="4"/>
    <n v="20"/>
    <s v="D"/>
    <s v="A"/>
    <n v="88141"/>
    <n v="3"/>
    <n v="1"/>
    <n v="71.8"/>
    <n v="1.57"/>
    <s v="NULL"/>
    <n v="58"/>
    <s v="NULL"/>
    <s v="NULL"/>
    <s v="NULL"/>
    <s v="NULL"/>
    <d v="2022-03-21T00:00:00"/>
    <s v="PER"/>
    <s v="M"/>
    <n v="40284399"/>
    <n v="5"/>
    <n v="23"/>
    <n v="16733999"/>
  </r>
  <r>
    <n v="663806317"/>
    <x v="0"/>
    <x v="5"/>
    <n v="18"/>
    <d v="2022-03-18T00:00:00"/>
    <n v="376"/>
    <n v="7"/>
    <n v="1"/>
    <n v="303203"/>
    <n v="5"/>
    <n v="30"/>
    <x v="3"/>
    <x v="7"/>
    <x v="7"/>
    <s v="NULL"/>
    <n v="1"/>
    <n v="43670670"/>
    <s v="NULL"/>
    <d v="1986-07-28T00:00:00"/>
    <s v="F"/>
    <s v="NULL"/>
    <n v="2"/>
    <s v="R"/>
    <s v="R"/>
    <s v="A"/>
    <n v="35"/>
    <n v="35"/>
    <n v="7"/>
    <n v="18"/>
    <s v="D"/>
    <s v="N"/>
    <s v="88141.01"/>
    <n v="3"/>
    <n v="1"/>
    <n v="68"/>
    <n v="156"/>
    <s v="NULL"/>
    <n v="58"/>
    <s v="92.00"/>
    <s v="NULL"/>
    <s v="NULL"/>
    <s v="NULL"/>
    <d v="2022-03-21T00:00:00"/>
    <s v="PER"/>
    <s v="M"/>
    <n v="40728679"/>
    <n v="5"/>
    <n v="23"/>
    <n v="44699242"/>
  </r>
  <r>
    <n v="661434651"/>
    <x v="0"/>
    <x v="5"/>
    <n v="15"/>
    <d v="2022-03-15T00:00:00"/>
    <n v="362"/>
    <n v="2"/>
    <n v="2"/>
    <n v="303203"/>
    <n v="5"/>
    <n v="30"/>
    <x v="3"/>
    <x v="7"/>
    <x v="7"/>
    <s v="NULL"/>
    <n v="1"/>
    <n v="44323101"/>
    <s v="NULL"/>
    <d v="1982-07-20T00:00:00"/>
    <s v="F"/>
    <s v="NULL"/>
    <n v="2"/>
    <s v="C"/>
    <s v="C"/>
    <s v="A"/>
    <n v="39"/>
    <n v="39"/>
    <n v="7"/>
    <n v="23"/>
    <s v="D"/>
    <s v="N"/>
    <s v="88141.01"/>
    <n v="3"/>
    <n v="1"/>
    <n v="86.3"/>
    <n v="152"/>
    <s v="NULL"/>
    <n v="58"/>
    <s v="NULL"/>
    <s v="NULL"/>
    <s v="NULL"/>
    <s v="NULL"/>
    <d v="2022-03-16T00:00:00"/>
    <s v="PER"/>
    <s v="M"/>
    <n v="70498254"/>
    <n v="5"/>
    <n v="23"/>
    <n v="41971846"/>
  </r>
  <r>
    <n v="667993430"/>
    <x v="0"/>
    <x v="5"/>
    <n v="26"/>
    <d v="2022-03-26T00:00:00"/>
    <n v="426"/>
    <n v="7"/>
    <n v="3"/>
    <n v="303203"/>
    <n v="5"/>
    <n v="30"/>
    <x v="3"/>
    <x v="7"/>
    <x v="7"/>
    <s v="NULL"/>
    <n v="1"/>
    <n v="46996474"/>
    <s v="NULL"/>
    <d v="1989-10-09T00:00:00"/>
    <s v="F"/>
    <s v="NULL"/>
    <n v="2"/>
    <s v="C"/>
    <s v="R"/>
    <s v="A"/>
    <n v="32"/>
    <n v="32"/>
    <n v="5"/>
    <n v="17"/>
    <s v="D"/>
    <s v="N"/>
    <s v="88141.01"/>
    <n v="3"/>
    <n v="1"/>
    <n v="80"/>
    <n v="162"/>
    <s v="NULL"/>
    <n v="58"/>
    <s v="89.00"/>
    <s v="NULL"/>
    <s v="NULL"/>
    <s v="NULL"/>
    <d v="2022-03-29T00:00:00"/>
    <s v="PER"/>
    <s v="M"/>
    <n v="40728679"/>
    <n v="5"/>
    <n v="23"/>
    <n v="44699242"/>
  </r>
  <r>
    <n v="670551146"/>
    <x v="0"/>
    <x v="5"/>
    <n v="25"/>
    <d v="2022-03-25T00:00:00"/>
    <n v="465"/>
    <n v="5"/>
    <n v="1"/>
    <n v="303203"/>
    <n v="5"/>
    <n v="30"/>
    <x v="3"/>
    <x v="7"/>
    <x v="7"/>
    <s v="NULL"/>
    <n v="1"/>
    <n v="819687"/>
    <s v="NULL"/>
    <d v="1967-08-11T00:00:00"/>
    <s v="F"/>
    <s v="NULL"/>
    <n v="2"/>
    <s v="C"/>
    <s v="C"/>
    <s v="A"/>
    <n v="54"/>
    <n v="54"/>
    <n v="7"/>
    <n v="14"/>
    <s v="D"/>
    <s v="N"/>
    <n v="88141"/>
    <n v="1"/>
    <n v="1"/>
    <s v="NULL"/>
    <s v="NULL"/>
    <s v="NULL"/>
    <n v="58"/>
    <s v="NULL"/>
    <s v="NULL"/>
    <s v="NULL"/>
    <s v="NULL"/>
    <d v="2022-04-01T00:00:00"/>
    <s v="PER"/>
    <s v="M"/>
    <n v="44392261"/>
    <n v="5"/>
    <n v="23"/>
    <n v="41971846"/>
  </r>
  <r>
    <n v="668885577"/>
    <x v="0"/>
    <x v="5"/>
    <n v="26"/>
    <d v="2022-03-26T00:00:00"/>
    <n v="396"/>
    <n v="11"/>
    <n v="3"/>
    <n v="303203"/>
    <n v="5"/>
    <n v="30"/>
    <x v="3"/>
    <x v="28"/>
    <x v="28"/>
    <s v="NULL"/>
    <n v="1"/>
    <n v="7211841"/>
    <s v="NULL"/>
    <d v="1960-11-27T00:00:00"/>
    <s v="F"/>
    <s v="NULL"/>
    <n v="2"/>
    <s v="C"/>
    <s v="C"/>
    <s v="A"/>
    <n v="61"/>
    <n v="61"/>
    <n v="3"/>
    <n v="27"/>
    <s v="D"/>
    <s v="N"/>
    <s v="88141.01"/>
    <n v="3"/>
    <n v="1"/>
    <n v="51"/>
    <n v="155"/>
    <s v="NULL"/>
    <n v="58"/>
    <s v="NULL"/>
    <s v="NULL"/>
    <s v="NULL"/>
    <s v="NULL"/>
    <d v="2022-03-30T00:00:00"/>
    <s v="PER"/>
    <s v="M"/>
    <n v="48211727"/>
    <n v="5"/>
    <n v="23"/>
    <n v="45561228"/>
  </r>
  <r>
    <n v="667496615"/>
    <x v="0"/>
    <x v="5"/>
    <n v="20"/>
    <d v="2022-03-20T00:00:00"/>
    <n v="125"/>
    <n v="8"/>
    <n v="1"/>
    <n v="303203"/>
    <n v="5"/>
    <n v="30"/>
    <x v="6"/>
    <x v="13"/>
    <x v="13"/>
    <s v="NULL"/>
    <n v="1"/>
    <n v="44429474"/>
    <s v="NULL"/>
    <d v="1983-09-24T00:00:00"/>
    <s v="F"/>
    <s v="NULL"/>
    <n v="2"/>
    <s v="C"/>
    <s v="C"/>
    <s v="A"/>
    <n v="38"/>
    <n v="38"/>
    <n v="5"/>
    <n v="24"/>
    <s v="D"/>
    <s v="N"/>
    <s v="88141.01"/>
    <n v="3"/>
    <n v="1"/>
    <n v="65"/>
    <n v="151"/>
    <s v="NULL"/>
    <n v="58"/>
    <s v="85.00"/>
    <s v="NULL"/>
    <s v="NULL"/>
    <s v="NULL"/>
    <d v="2022-03-28T00:00:00"/>
    <s v="PER"/>
    <s v="M"/>
    <n v="40952060"/>
    <n v="5"/>
    <n v="23"/>
    <n v="45429204"/>
  </r>
  <r>
    <n v="665272843"/>
    <x v="0"/>
    <x v="5"/>
    <n v="16"/>
    <d v="2022-03-16T00:00:00"/>
    <n v="380"/>
    <n v="13"/>
    <n v="2"/>
    <n v="303203"/>
    <n v="5"/>
    <n v="30"/>
    <x v="3"/>
    <x v="7"/>
    <x v="7"/>
    <s v="NULL"/>
    <n v="1"/>
    <n v="9899731"/>
    <s v="NULL"/>
    <d v="1973-01-04T00:00:00"/>
    <s v="F"/>
    <s v="NULL"/>
    <n v="2"/>
    <s v="C"/>
    <s v="C"/>
    <s v="A"/>
    <n v="49"/>
    <n v="49"/>
    <n v="2"/>
    <n v="12"/>
    <s v="D"/>
    <s v="N"/>
    <s v="88141.01"/>
    <n v="3"/>
    <n v="1"/>
    <n v="67"/>
    <n v="150"/>
    <s v="NULL"/>
    <n v="58"/>
    <s v="NULL"/>
    <s v="NULL"/>
    <s v="NULL"/>
    <s v="NULL"/>
    <d v="2022-03-24T00:00:00"/>
    <s v="PER"/>
    <s v="M"/>
    <n v="47878280"/>
    <n v="5"/>
    <n v="23"/>
    <n v="41971846"/>
  </r>
  <r>
    <n v="669315098"/>
    <x v="0"/>
    <x v="5"/>
    <n v="26"/>
    <d v="2022-03-26T00:00:00"/>
    <n v="227"/>
    <n v="2"/>
    <n v="6"/>
    <n v="301606"/>
    <n v="5"/>
    <n v="30"/>
    <x v="1"/>
    <x v="1"/>
    <x v="1"/>
    <s v="NULL"/>
    <n v="1"/>
    <n v="43352689"/>
    <s v="NULL"/>
    <d v="1985-10-12T00:00:00"/>
    <s v="F"/>
    <s v="NULL"/>
    <n v="1"/>
    <s v="C"/>
    <s v="N"/>
    <s v="A"/>
    <n v="36"/>
    <n v="36"/>
    <n v="5"/>
    <n v="14"/>
    <s v="D"/>
    <s v="A"/>
    <n v="88141"/>
    <n v="2"/>
    <n v="1"/>
    <s v="NULL"/>
    <s v="NULL"/>
    <s v="NULL"/>
    <n v="58"/>
    <s v="NULL"/>
    <s v="NULL"/>
    <s v="NULL"/>
    <s v="NULL"/>
    <d v="2022-03-31T00:00:00"/>
    <s v="PER"/>
    <s v="M"/>
    <n v="7069030"/>
    <n v="1"/>
    <n v="15"/>
    <n v="860048"/>
  </r>
  <r>
    <n v="668886526"/>
    <x v="0"/>
    <x v="5"/>
    <n v="26"/>
    <d v="2022-03-26T00:00:00"/>
    <n v="396"/>
    <n v="11"/>
    <n v="6"/>
    <n v="303203"/>
    <n v="5"/>
    <n v="30"/>
    <x v="3"/>
    <x v="28"/>
    <x v="28"/>
    <s v="NULL"/>
    <n v="1"/>
    <n v="80533519"/>
    <s v="NULL"/>
    <d v="1978-05-30T00:00:00"/>
    <s v="F"/>
    <s v="NULL"/>
    <n v="2"/>
    <s v="C"/>
    <s v="C"/>
    <s v="A"/>
    <n v="43"/>
    <n v="43"/>
    <n v="9"/>
    <n v="26"/>
    <s v="D"/>
    <s v="N"/>
    <s v="88141.01"/>
    <n v="3"/>
    <n v="1"/>
    <n v="65"/>
    <n v="159"/>
    <s v="NULL"/>
    <n v="58"/>
    <s v="NULL"/>
    <s v="NULL"/>
    <s v="NULL"/>
    <s v="NULL"/>
    <d v="2022-03-30T00:00:00"/>
    <s v="PER"/>
    <s v="M"/>
    <n v="48211727"/>
    <n v="5"/>
    <n v="23"/>
    <n v="45561228"/>
  </r>
  <r>
    <n v="666080330"/>
    <x v="0"/>
    <x v="5"/>
    <n v="22"/>
    <d v="2022-03-22T00:00:00"/>
    <n v="403"/>
    <n v="11"/>
    <n v="1"/>
    <n v="303203"/>
    <n v="5"/>
    <n v="30"/>
    <x v="3"/>
    <x v="7"/>
    <x v="7"/>
    <s v="NULL"/>
    <n v="1"/>
    <n v="860083"/>
    <s v="NULL"/>
    <d v="1978-01-25T00:00:00"/>
    <s v="F"/>
    <s v="NULL"/>
    <n v="2"/>
    <s v="C"/>
    <s v="R"/>
    <s v="A"/>
    <n v="44"/>
    <n v="44"/>
    <n v="1"/>
    <n v="25"/>
    <s v="D"/>
    <s v="N"/>
    <s v="88141.01"/>
    <n v="3"/>
    <n v="1"/>
    <n v="61.3"/>
    <n v="153"/>
    <s v="NULL"/>
    <n v="58"/>
    <s v="NULL"/>
    <s v="NULL"/>
    <s v="NULL"/>
    <s v="NULL"/>
    <d v="2022-03-25T00:00:00"/>
    <s v="PER"/>
    <s v="M"/>
    <n v="43341880"/>
    <n v="5"/>
    <n v="23"/>
    <n v="41473714"/>
  </r>
  <r>
    <n v="667548005"/>
    <x v="0"/>
    <x v="5"/>
    <n v="25"/>
    <d v="2022-03-25T00:00:00"/>
    <n v="417"/>
    <n v="10"/>
    <n v="5"/>
    <n v="303203"/>
    <n v="5"/>
    <n v="30"/>
    <x v="3"/>
    <x v="29"/>
    <x v="29"/>
    <s v="NULL"/>
    <n v="1"/>
    <n v="47781690"/>
    <s v="NULL"/>
    <d v="1991-10-29T00:00:00"/>
    <s v="F"/>
    <s v="NULL"/>
    <n v="2"/>
    <s v="C"/>
    <s v="R"/>
    <s v="A"/>
    <n v="30"/>
    <n v="30"/>
    <n v="4"/>
    <n v="25"/>
    <s v="D"/>
    <s v="N"/>
    <s v="88141.01"/>
    <n v="3"/>
    <n v="1"/>
    <s v="NULL"/>
    <s v="NULL"/>
    <s v="NULL"/>
    <n v="58"/>
    <s v="NULL"/>
    <s v="NULL"/>
    <s v="NULL"/>
    <s v="NULL"/>
    <d v="2022-03-29T00:00:00"/>
    <s v="PER"/>
    <s v="M"/>
    <n v="47787401"/>
    <n v="5"/>
    <n v="23"/>
    <n v="41473714"/>
  </r>
  <r>
    <n v="666858579"/>
    <x v="0"/>
    <x v="5"/>
    <n v="22"/>
    <d v="2022-03-22T00:00:00"/>
    <n v="398"/>
    <n v="1"/>
    <n v="5"/>
    <n v="303203"/>
    <n v="5"/>
    <n v="30"/>
    <x v="3"/>
    <x v="30"/>
    <x v="30"/>
    <s v="NULL"/>
    <n v="1"/>
    <n v="42450188"/>
    <s v="NULL"/>
    <d v="1983-04-15T00:00:00"/>
    <s v="F"/>
    <s v="NULL"/>
    <n v="2"/>
    <s v="C"/>
    <s v="N"/>
    <s v="A"/>
    <n v="38"/>
    <n v="38"/>
    <n v="11"/>
    <n v="7"/>
    <s v="D"/>
    <s v="N"/>
    <n v="88141"/>
    <n v="2"/>
    <n v="1"/>
    <s v="NULL"/>
    <s v="NULL"/>
    <s v="NULL"/>
    <n v="58"/>
    <s v="NULL"/>
    <s v="NULL"/>
    <s v="NULL"/>
    <s v="NULL"/>
    <d v="2022-03-28T00:00:00"/>
    <s v="PER"/>
    <s v="M"/>
    <n v="46716620"/>
    <n v="5"/>
    <n v="23"/>
    <n v="45561228"/>
  </r>
  <r>
    <n v="667545878"/>
    <x v="0"/>
    <x v="5"/>
    <n v="25"/>
    <d v="2022-03-25T00:00:00"/>
    <n v="417"/>
    <n v="9"/>
    <n v="6"/>
    <n v="303203"/>
    <n v="5"/>
    <n v="30"/>
    <x v="3"/>
    <x v="29"/>
    <x v="29"/>
    <s v="NULL"/>
    <n v="1"/>
    <n v="829935"/>
    <s v="NULL"/>
    <d v="1975-06-21T00:00:00"/>
    <s v="F"/>
    <s v="NULL"/>
    <n v="2"/>
    <s v="R"/>
    <s v="R"/>
    <s v="A"/>
    <n v="46"/>
    <n v="46"/>
    <n v="9"/>
    <n v="4"/>
    <s v="D"/>
    <s v="N"/>
    <s v="88141.01"/>
    <n v="3"/>
    <n v="1"/>
    <n v="58"/>
    <n v="160"/>
    <s v="NULL"/>
    <n v="58"/>
    <s v="NULL"/>
    <s v="NULL"/>
    <s v="NULL"/>
    <s v="NULL"/>
    <d v="2022-03-28T00:00:00"/>
    <s v="PER"/>
    <s v="M"/>
    <n v="47787401"/>
    <n v="5"/>
    <n v="23"/>
    <n v="41473714"/>
  </r>
  <r>
    <n v="671101570"/>
    <x v="0"/>
    <x v="5"/>
    <n v="17"/>
    <d v="2022-03-17T00:00:00"/>
    <s v="L20"/>
    <n v="7"/>
    <n v="4"/>
    <n v="303203"/>
    <n v="5"/>
    <n v="30"/>
    <x v="4"/>
    <x v="5"/>
    <x v="5"/>
    <s v="NULL"/>
    <n v="1"/>
    <n v="991992"/>
    <s v="NULL"/>
    <d v="1960-10-20T00:00:00"/>
    <s v="F"/>
    <s v="NULL"/>
    <n v="2"/>
    <s v="C"/>
    <s v="N"/>
    <s v="A"/>
    <n v="61"/>
    <n v="61"/>
    <n v="4"/>
    <n v="25"/>
    <s v="D"/>
    <s v="N"/>
    <s v="88141.01"/>
    <n v="3"/>
    <n v="1"/>
    <s v="NULL"/>
    <s v="NULL"/>
    <s v="NULL"/>
    <n v="58"/>
    <s v="NULL"/>
    <s v="NULL"/>
    <s v="NULL"/>
    <s v="NULL"/>
    <d v="2022-04-02T00:00:00"/>
    <s v="PER"/>
    <s v="M"/>
    <n v="822629"/>
    <n v="5"/>
    <n v="23"/>
    <n v="71299360"/>
  </r>
  <r>
    <n v="663564822"/>
    <x v="0"/>
    <x v="5"/>
    <n v="16"/>
    <d v="2022-03-16T00:00:00"/>
    <n v="375"/>
    <n v="10"/>
    <n v="5"/>
    <n v="303203"/>
    <n v="5"/>
    <n v="30"/>
    <x v="3"/>
    <x v="7"/>
    <x v="7"/>
    <s v="NULL"/>
    <n v="1"/>
    <n v="80323301"/>
    <s v="NULL"/>
    <d v="1978-11-16T00:00:00"/>
    <s v="F"/>
    <s v="NULL"/>
    <n v="2"/>
    <s v="C"/>
    <s v="C"/>
    <s v="A"/>
    <n v="43"/>
    <n v="43"/>
    <n v="4"/>
    <n v="0"/>
    <s v="D"/>
    <s v="N"/>
    <s v="88141.01"/>
    <n v="2"/>
    <n v="1"/>
    <n v="74.849999999999994"/>
    <n v="157"/>
    <s v="NULL"/>
    <n v="58"/>
    <s v="NULL"/>
    <s v="NULL"/>
    <s v="NULL"/>
    <s v="NULL"/>
    <d v="2022-03-21T00:00:00"/>
    <s v="PER"/>
    <s v="T"/>
    <n v="43035986"/>
    <n v="5"/>
    <n v="23"/>
    <n v="41971846"/>
  </r>
  <r>
    <n v="671102279"/>
    <x v="0"/>
    <x v="5"/>
    <n v="17"/>
    <d v="2022-03-17T00:00:00"/>
    <s v="L20"/>
    <n v="7"/>
    <n v="5"/>
    <n v="303203"/>
    <n v="5"/>
    <n v="30"/>
    <x v="4"/>
    <x v="5"/>
    <x v="5"/>
    <s v="NULL"/>
    <n v="1"/>
    <n v="71073064"/>
    <s v="NULL"/>
    <d v="1992-02-12T00:00:00"/>
    <s v="F"/>
    <s v="NULL"/>
    <n v="2"/>
    <s v="C"/>
    <s v="C"/>
    <s v="A"/>
    <n v="30"/>
    <n v="30"/>
    <n v="1"/>
    <n v="5"/>
    <s v="D"/>
    <s v="N"/>
    <s v="88141.01"/>
    <n v="3"/>
    <n v="1"/>
    <s v="NULL"/>
    <s v="NULL"/>
    <s v="NULL"/>
    <n v="58"/>
    <s v="NULL"/>
    <s v="NULL"/>
    <s v="NULL"/>
    <s v="NULL"/>
    <d v="2022-04-02T00:00:00"/>
    <s v="PER"/>
    <s v="M"/>
    <n v="822629"/>
    <n v="5"/>
    <n v="23"/>
    <n v="71299360"/>
  </r>
  <r>
    <n v="671102872"/>
    <x v="0"/>
    <x v="5"/>
    <n v="17"/>
    <d v="2022-03-17T00:00:00"/>
    <s v="L20"/>
    <n v="7"/>
    <n v="7"/>
    <n v="303203"/>
    <n v="5"/>
    <n v="30"/>
    <x v="4"/>
    <x v="5"/>
    <x v="5"/>
    <s v="NULL"/>
    <n v="1"/>
    <n v="76348083"/>
    <s v="NULL"/>
    <d v="1996-06-19T00:00:00"/>
    <s v="F"/>
    <s v="NULL"/>
    <n v="2"/>
    <s v="C"/>
    <s v="N"/>
    <s v="A"/>
    <n v="25"/>
    <n v="25"/>
    <n v="8"/>
    <n v="26"/>
    <s v="D"/>
    <s v="N"/>
    <s v="88141.01"/>
    <n v="3"/>
    <n v="1"/>
    <s v="NULL"/>
    <s v="NULL"/>
    <s v="NULL"/>
    <n v="58"/>
    <s v="NULL"/>
    <s v="NULL"/>
    <s v="NULL"/>
    <s v="NULL"/>
    <d v="2022-04-02T00:00:00"/>
    <s v="PER"/>
    <s v="M"/>
    <n v="822629"/>
    <n v="5"/>
    <n v="23"/>
    <n v="71299360"/>
  </r>
  <r>
    <n v="667991945"/>
    <x v="0"/>
    <x v="5"/>
    <n v="26"/>
    <d v="2022-03-26T00:00:00"/>
    <n v="426"/>
    <n v="7"/>
    <n v="1"/>
    <n v="303203"/>
    <n v="5"/>
    <n v="30"/>
    <x v="3"/>
    <x v="7"/>
    <x v="7"/>
    <s v="NULL"/>
    <n v="1"/>
    <n v="44983481"/>
    <s v="NULL"/>
    <d v="1988-01-14T00:00:00"/>
    <s v="F"/>
    <s v="NULL"/>
    <n v="2"/>
    <s v="C"/>
    <s v="R"/>
    <s v="A"/>
    <n v="34"/>
    <n v="34"/>
    <n v="2"/>
    <n v="12"/>
    <s v="D"/>
    <s v="N"/>
    <n v="88141"/>
    <n v="1"/>
    <n v="1"/>
    <n v="62.5"/>
    <n v="154"/>
    <s v="NULL"/>
    <n v="58"/>
    <s v="85.00"/>
    <s v="NULL"/>
    <s v="NULL"/>
    <s v="NULL"/>
    <d v="2022-03-29T00:00:00"/>
    <s v="PER"/>
    <s v="M"/>
    <n v="40728679"/>
    <n v="5"/>
    <n v="23"/>
    <n v="44699242"/>
  </r>
  <r>
    <n v="663101670"/>
    <x v="0"/>
    <x v="5"/>
    <n v="19"/>
    <d v="2022-03-19T00:00:00"/>
    <n v="379"/>
    <n v="2"/>
    <n v="4"/>
    <n v="301612"/>
    <n v="5"/>
    <n v="30"/>
    <x v="3"/>
    <x v="7"/>
    <x v="7"/>
    <s v="NULL"/>
    <n v="1"/>
    <n v="48262964"/>
    <s v="NULL"/>
    <d v="1994-06-05T00:00:00"/>
    <s v="F"/>
    <s v="NULL"/>
    <n v="2"/>
    <s v="C"/>
    <s v="C"/>
    <s v="A"/>
    <n v="27"/>
    <n v="27"/>
    <n v="9"/>
    <n v="14"/>
    <s v="D"/>
    <s v="N"/>
    <n v="88141"/>
    <n v="1"/>
    <n v="1"/>
    <n v="47"/>
    <n v="150"/>
    <s v="NULL"/>
    <n v="58"/>
    <s v="NULL"/>
    <s v="NULL"/>
    <s v="NULL"/>
    <s v="NULL"/>
    <d v="2022-03-19T00:00:00"/>
    <s v="PER"/>
    <s v="M"/>
    <n v="43106685"/>
    <n v="5"/>
    <n v="23"/>
    <n v="76625399"/>
  </r>
  <r>
    <n v="663101104"/>
    <x v="0"/>
    <x v="5"/>
    <n v="19"/>
    <d v="2022-03-19T00:00:00"/>
    <n v="379"/>
    <n v="2"/>
    <n v="2"/>
    <n v="301612"/>
    <n v="5"/>
    <n v="30"/>
    <x v="3"/>
    <x v="7"/>
    <x v="7"/>
    <s v="NULL"/>
    <n v="1"/>
    <n v="7537270"/>
    <s v="NULL"/>
    <d v="1976-10-03T00:00:00"/>
    <s v="F"/>
    <s v="NULL"/>
    <n v="2"/>
    <s v="C"/>
    <s v="C"/>
    <s v="A"/>
    <n v="45"/>
    <n v="45"/>
    <n v="5"/>
    <n v="16"/>
    <s v="D"/>
    <s v="N"/>
    <s v="88141.01"/>
    <n v="3"/>
    <n v="1"/>
    <n v="67"/>
    <n v="160"/>
    <s v="NULL"/>
    <n v="58"/>
    <s v="NULL"/>
    <s v="NULL"/>
    <s v="NULL"/>
    <s v="NULL"/>
    <d v="2022-03-19T00:00:00"/>
    <s v="PER"/>
    <s v="M"/>
    <n v="43106685"/>
    <n v="5"/>
    <n v="23"/>
    <n v="76625399"/>
  </r>
  <r>
    <n v="670206235"/>
    <x v="0"/>
    <x v="5"/>
    <n v="24"/>
    <d v="2022-03-24T00:00:00"/>
    <s v="L17"/>
    <n v="20"/>
    <n v="1"/>
    <n v="303203"/>
    <n v="5"/>
    <n v="30"/>
    <x v="4"/>
    <x v="5"/>
    <x v="5"/>
    <s v="NULL"/>
    <n v="1"/>
    <n v="44831346"/>
    <s v="NULL"/>
    <d v="1977-12-17T00:00:00"/>
    <s v="F"/>
    <s v="NULL"/>
    <n v="2"/>
    <s v="C"/>
    <s v="C"/>
    <s v="A"/>
    <n v="44"/>
    <n v="44"/>
    <n v="3"/>
    <n v="7"/>
    <s v="D"/>
    <s v="N"/>
    <s v="88141.01"/>
    <n v="3"/>
    <n v="1"/>
    <n v="68"/>
    <n v="163"/>
    <s v="NULL"/>
    <n v="58"/>
    <s v="NULL"/>
    <s v="NULL"/>
    <s v="NULL"/>
    <s v="NULL"/>
    <d v="2022-04-01T00:00:00"/>
    <s v="PER"/>
    <s v="M"/>
    <n v="46476490"/>
    <n v="5"/>
    <n v="23"/>
    <n v="71299360"/>
  </r>
  <r>
    <n v="670210967"/>
    <x v="0"/>
    <x v="5"/>
    <n v="24"/>
    <d v="2022-03-24T00:00:00"/>
    <s v="L17"/>
    <n v="20"/>
    <n v="6"/>
    <n v="303203"/>
    <n v="5"/>
    <n v="30"/>
    <x v="4"/>
    <x v="5"/>
    <x v="5"/>
    <s v="NULL"/>
    <n v="1"/>
    <n v="46024123"/>
    <s v="NULL"/>
    <d v="1989-09-17T00:00:00"/>
    <s v="F"/>
    <s v="NULL"/>
    <n v="2"/>
    <s v="C"/>
    <s v="C"/>
    <s v="A"/>
    <n v="32"/>
    <n v="32"/>
    <n v="6"/>
    <n v="7"/>
    <s v="D"/>
    <s v="N"/>
    <s v="88141.01"/>
    <n v="3"/>
    <n v="1"/>
    <s v="NULL"/>
    <s v="NULL"/>
    <s v="NULL"/>
    <n v="58"/>
    <s v="NULL"/>
    <s v="NULL"/>
    <s v="NULL"/>
    <s v="NULL"/>
    <d v="2022-04-01T00:00:00"/>
    <s v="PER"/>
    <s v="M"/>
    <n v="46476490"/>
    <n v="5"/>
    <n v="23"/>
    <n v="71299360"/>
  </r>
  <r>
    <n v="670214306"/>
    <x v="0"/>
    <x v="5"/>
    <n v="24"/>
    <d v="2022-03-24T00:00:00"/>
    <s v="L17"/>
    <n v="20"/>
    <n v="8"/>
    <n v="303203"/>
    <n v="5"/>
    <n v="30"/>
    <x v="4"/>
    <x v="5"/>
    <x v="5"/>
    <s v="NULL"/>
    <n v="1"/>
    <n v="62160370"/>
    <s v="NULL"/>
    <d v="1995-08-13T00:00:00"/>
    <s v="F"/>
    <s v="NULL"/>
    <n v="2"/>
    <s v="C"/>
    <s v="C"/>
    <s v="A"/>
    <n v="26"/>
    <n v="26"/>
    <n v="7"/>
    <n v="11"/>
    <s v="D"/>
    <s v="N"/>
    <s v="88141.01"/>
    <n v="3"/>
    <n v="1"/>
    <s v="NULL"/>
    <s v="NULL"/>
    <s v="NULL"/>
    <n v="58"/>
    <s v="NULL"/>
    <s v="NULL"/>
    <s v="NULL"/>
    <s v="NULL"/>
    <d v="2022-04-01T00:00:00"/>
    <s v="PER"/>
    <s v="M"/>
    <n v="46476490"/>
    <n v="5"/>
    <n v="23"/>
    <n v="71299360"/>
  </r>
  <r>
    <n v="666858473"/>
    <x v="0"/>
    <x v="5"/>
    <n v="22"/>
    <d v="2022-03-22T00:00:00"/>
    <n v="398"/>
    <n v="1"/>
    <n v="2"/>
    <n v="303203"/>
    <n v="5"/>
    <n v="30"/>
    <x v="3"/>
    <x v="30"/>
    <x v="30"/>
    <s v="NULL"/>
    <n v="1"/>
    <n v="3242654"/>
    <s v="NULL"/>
    <d v="1978-06-20T00:00:00"/>
    <s v="F"/>
    <s v="NULL"/>
    <n v="2"/>
    <s v="C"/>
    <s v="C"/>
    <s v="A"/>
    <n v="43"/>
    <n v="43"/>
    <n v="9"/>
    <n v="2"/>
    <s v="D"/>
    <s v="N"/>
    <n v="88141"/>
    <n v="2"/>
    <n v="1"/>
    <n v="58"/>
    <n v="145"/>
    <s v="NULL"/>
    <n v="58"/>
    <s v="NULL"/>
    <s v="NULL"/>
    <s v="NULL"/>
    <s v="NULL"/>
    <d v="2022-03-28T00:00:00"/>
    <s v="PER"/>
    <s v="M"/>
    <n v="46716620"/>
    <n v="5"/>
    <n v="23"/>
    <n v="45561228"/>
  </r>
  <r>
    <n v="666858365"/>
    <x v="0"/>
    <x v="5"/>
    <n v="22"/>
    <d v="2022-03-22T00:00:00"/>
    <n v="398"/>
    <n v="1"/>
    <n v="1"/>
    <n v="303203"/>
    <n v="5"/>
    <n v="30"/>
    <x v="3"/>
    <x v="30"/>
    <x v="30"/>
    <s v="NULL"/>
    <n v="1"/>
    <n v="47457553"/>
    <s v="NULL"/>
    <d v="1989-04-14T00:00:00"/>
    <s v="F"/>
    <s v="NULL"/>
    <n v="2"/>
    <s v="C"/>
    <s v="C"/>
    <s v="A"/>
    <n v="32"/>
    <n v="32"/>
    <n v="11"/>
    <n v="8"/>
    <s v="D"/>
    <s v="N"/>
    <s v="88141.01"/>
    <n v="3"/>
    <n v="1"/>
    <n v="78.099999999999994"/>
    <n v="141"/>
    <s v="NULL"/>
    <n v="58"/>
    <s v="NULL"/>
    <s v="NULL"/>
    <s v="NULL"/>
    <s v="NULL"/>
    <d v="2022-03-28T00:00:00"/>
    <s v="PER"/>
    <s v="M"/>
    <n v="46716620"/>
    <n v="5"/>
    <n v="23"/>
    <n v="45561228"/>
  </r>
  <r>
    <n v="670209653"/>
    <x v="0"/>
    <x v="5"/>
    <n v="24"/>
    <d v="2022-03-24T00:00:00"/>
    <s v="L17"/>
    <n v="20"/>
    <n v="4"/>
    <n v="303203"/>
    <n v="5"/>
    <n v="30"/>
    <x v="4"/>
    <x v="5"/>
    <x v="5"/>
    <s v="NULL"/>
    <n v="1"/>
    <n v="47887511"/>
    <s v="NULL"/>
    <d v="1993-08-29T00:00:00"/>
    <s v="F"/>
    <s v="NULL"/>
    <n v="2"/>
    <s v="C"/>
    <s v="C"/>
    <s v="A"/>
    <n v="28"/>
    <n v="28"/>
    <n v="6"/>
    <n v="24"/>
    <s v="D"/>
    <s v="N"/>
    <s v="88141.01"/>
    <n v="3"/>
    <n v="1"/>
    <s v="NULL"/>
    <s v="NULL"/>
    <s v="NULL"/>
    <n v="58"/>
    <s v="NULL"/>
    <s v="NULL"/>
    <s v="NULL"/>
    <s v="NULL"/>
    <d v="2022-04-01T00:00:00"/>
    <s v="PER"/>
    <s v="M"/>
    <n v="46476490"/>
    <n v="5"/>
    <n v="23"/>
    <n v="71299360"/>
  </r>
  <r>
    <n v="667271380"/>
    <x v="0"/>
    <x v="5"/>
    <n v="25"/>
    <d v="2022-03-25T00:00:00"/>
    <n v="422"/>
    <n v="3"/>
    <n v="12"/>
    <n v="303203"/>
    <n v="5"/>
    <n v="30"/>
    <x v="3"/>
    <x v="22"/>
    <x v="22"/>
    <s v="NULL"/>
    <n v="1"/>
    <n v="44254224"/>
    <s v="NULL"/>
    <d v="1983-02-16T00:00:00"/>
    <s v="F"/>
    <s v="NULL"/>
    <n v="2"/>
    <s v="C"/>
    <s v="C"/>
    <s v="A"/>
    <n v="39"/>
    <n v="39"/>
    <n v="1"/>
    <n v="9"/>
    <s v="D"/>
    <s v="N"/>
    <s v="88141.01"/>
    <n v="3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667547862"/>
    <x v="0"/>
    <x v="5"/>
    <n v="25"/>
    <d v="2022-03-25T00:00:00"/>
    <n v="417"/>
    <n v="10"/>
    <n v="4"/>
    <n v="303203"/>
    <n v="5"/>
    <n v="30"/>
    <x v="3"/>
    <x v="29"/>
    <x v="29"/>
    <s v="NULL"/>
    <n v="1"/>
    <n v="44381034"/>
    <s v="NULL"/>
    <d v="1985-11-12T00:00:00"/>
    <s v="F"/>
    <s v="NULL"/>
    <n v="2"/>
    <s v="C"/>
    <s v="R"/>
    <s v="A"/>
    <n v="36"/>
    <n v="36"/>
    <n v="4"/>
    <n v="13"/>
    <s v="D"/>
    <s v="N"/>
    <s v="88141.01"/>
    <n v="3"/>
    <n v="1"/>
    <s v="NULL"/>
    <s v="NULL"/>
    <s v="NULL"/>
    <n v="58"/>
    <s v="NULL"/>
    <s v="NULL"/>
    <s v="NULL"/>
    <s v="NULL"/>
    <d v="2022-03-29T00:00:00"/>
    <s v="PER"/>
    <s v="M"/>
    <n v="47787401"/>
    <n v="5"/>
    <n v="23"/>
    <n v="41473714"/>
  </r>
  <r>
    <n v="671100573"/>
    <x v="0"/>
    <x v="5"/>
    <n v="17"/>
    <d v="2022-03-17T00:00:00"/>
    <s v="L20"/>
    <n v="7"/>
    <n v="1"/>
    <n v="303203"/>
    <n v="5"/>
    <n v="30"/>
    <x v="4"/>
    <x v="5"/>
    <x v="5"/>
    <s v="NULL"/>
    <n v="1"/>
    <n v="43689602"/>
    <s v="NULL"/>
    <d v="1986-07-08T00:00:00"/>
    <s v="F"/>
    <s v="NULL"/>
    <n v="2"/>
    <s v="C"/>
    <s v="C"/>
    <s v="A"/>
    <n v="35"/>
    <n v="35"/>
    <n v="8"/>
    <n v="9"/>
    <s v="D"/>
    <s v="N"/>
    <s v="88141.01"/>
    <n v="3"/>
    <n v="1"/>
    <n v="73"/>
    <n v="153"/>
    <s v="NULL"/>
    <n v="58"/>
    <s v="NULL"/>
    <s v="NULL"/>
    <s v="NULL"/>
    <s v="NULL"/>
    <d v="2022-04-02T00:00:00"/>
    <s v="PER"/>
    <s v="M"/>
    <n v="822629"/>
    <n v="5"/>
    <n v="23"/>
    <n v="71299360"/>
  </r>
  <r>
    <n v="667669369"/>
    <x v="0"/>
    <x v="5"/>
    <n v="23"/>
    <d v="2022-03-23T00:00:00"/>
    <s v="Y04"/>
    <n v="8"/>
    <n v="9"/>
    <n v="301613"/>
    <n v="5"/>
    <n v="30"/>
    <x v="2"/>
    <x v="6"/>
    <x v="6"/>
    <s v="NULL"/>
    <n v="1"/>
    <n v="44402293"/>
    <s v="NULL"/>
    <d v="1984-07-12T00:00:00"/>
    <s v="F"/>
    <s v="NULL"/>
    <n v="2"/>
    <s v="C"/>
    <s v="C"/>
    <s v="A"/>
    <n v="37"/>
    <n v="37"/>
    <n v="8"/>
    <n v="11"/>
    <s v="D"/>
    <s v="N"/>
    <n v="88141"/>
    <n v="1"/>
    <n v="1"/>
    <n v="68"/>
    <n v="156"/>
    <s v="NULL"/>
    <n v="58"/>
    <s v="NULL"/>
    <s v="NULL"/>
    <s v="NULL"/>
    <s v="NULL"/>
    <d v="2022-03-29T00:00:00"/>
    <s v="PER"/>
    <s v="M"/>
    <n v="40395463"/>
    <n v="5"/>
    <n v="23"/>
    <n v="70417204"/>
  </r>
  <r>
    <n v="665584305"/>
    <x v="0"/>
    <x v="5"/>
    <n v="21"/>
    <d v="2022-03-21T00:00:00"/>
    <n v="390"/>
    <n v="5"/>
    <n v="3"/>
    <n v="303203"/>
    <n v="5"/>
    <n v="30"/>
    <x v="3"/>
    <x v="7"/>
    <x v="7"/>
    <s v="NULL"/>
    <n v="1"/>
    <n v="44526471"/>
    <s v="NULL"/>
    <d v="1980-11-10T00:00:00"/>
    <s v="F"/>
    <s v="NULL"/>
    <n v="2"/>
    <s v="C"/>
    <s v="R"/>
    <s v="A"/>
    <n v="41"/>
    <n v="41"/>
    <n v="4"/>
    <n v="11"/>
    <s v="D"/>
    <s v="N"/>
    <n v="88141"/>
    <n v="1"/>
    <n v="1"/>
    <n v="61.25"/>
    <n v="145"/>
    <s v="NULL"/>
    <n v="58"/>
    <s v="NULL"/>
    <s v="NULL"/>
    <s v="NULL"/>
    <s v="NULL"/>
    <d v="2022-03-25T00:00:00"/>
    <s v="PER"/>
    <s v="M"/>
    <n v="71299343"/>
    <n v="5"/>
    <n v="23"/>
    <n v="41473714"/>
  </r>
  <r>
    <n v="667189719"/>
    <x v="0"/>
    <x v="5"/>
    <n v="24"/>
    <d v="2022-03-24T00:00:00"/>
    <n v="406"/>
    <n v="11"/>
    <n v="6"/>
    <n v="303203"/>
    <n v="5"/>
    <n v="30"/>
    <x v="3"/>
    <x v="11"/>
    <x v="11"/>
    <s v="NULL"/>
    <n v="1"/>
    <n v="10627028"/>
    <s v="NULL"/>
    <d v="1977-07-11T00:00:00"/>
    <s v="F"/>
    <s v="NULL"/>
    <n v="2"/>
    <s v="C"/>
    <s v="C"/>
    <s v="A"/>
    <n v="44"/>
    <n v="44"/>
    <n v="8"/>
    <n v="13"/>
    <s v="D"/>
    <s v="N"/>
    <s v="88141.01"/>
    <n v="4"/>
    <n v="1"/>
    <n v="67"/>
    <n v="155"/>
    <s v="NULL"/>
    <n v="58"/>
    <s v="NULL"/>
    <s v="NULL"/>
    <s v="NULL"/>
    <s v="NULL"/>
    <d v="2022-03-28T00:00:00"/>
    <s v="PER"/>
    <s v="M"/>
    <n v="48067649"/>
    <n v="5"/>
    <n v="23"/>
    <n v="41473714"/>
  </r>
  <r>
    <n v="667270504"/>
    <x v="0"/>
    <x v="5"/>
    <n v="24"/>
    <d v="2022-03-24T00:00:00"/>
    <n v="422"/>
    <n v="3"/>
    <n v="9"/>
    <n v="303203"/>
    <n v="5"/>
    <n v="30"/>
    <x v="3"/>
    <x v="22"/>
    <x v="22"/>
    <s v="NULL"/>
    <n v="1"/>
    <n v="76768498"/>
    <s v="NULL"/>
    <d v="1995-03-10T00:00:00"/>
    <s v="F"/>
    <s v="NULL"/>
    <n v="2"/>
    <s v="C"/>
    <s v="C"/>
    <s v="A"/>
    <n v="27"/>
    <n v="27"/>
    <n v="0"/>
    <n v="14"/>
    <s v="D"/>
    <s v="N"/>
    <s v="88141.01"/>
    <n v="3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665583910"/>
    <x v="0"/>
    <x v="5"/>
    <n v="21"/>
    <d v="2022-03-21T00:00:00"/>
    <n v="390"/>
    <n v="4"/>
    <n v="2"/>
    <n v="303203"/>
    <n v="5"/>
    <n v="30"/>
    <x v="3"/>
    <x v="7"/>
    <x v="7"/>
    <s v="NULL"/>
    <n v="1"/>
    <n v="80210629"/>
    <s v="NULL"/>
    <d v="1974-11-08T00:00:00"/>
    <s v="F"/>
    <s v="NULL"/>
    <n v="2"/>
    <s v="C"/>
    <s v="C"/>
    <s v="A"/>
    <n v="47"/>
    <n v="47"/>
    <n v="4"/>
    <n v="13"/>
    <s v="D"/>
    <s v="N"/>
    <s v="88141.01"/>
    <n v="3"/>
    <n v="1"/>
    <n v="58.6"/>
    <n v="155"/>
    <s v="NULL"/>
    <n v="58"/>
    <s v="NULL"/>
    <s v="NULL"/>
    <s v="NULL"/>
    <s v="NULL"/>
    <d v="2022-03-25T00:00:00"/>
    <s v="PER"/>
    <s v="M"/>
    <n v="43106685"/>
    <n v="5"/>
    <n v="23"/>
    <n v="41473714"/>
  </r>
  <r>
    <n v="665584193"/>
    <x v="0"/>
    <x v="5"/>
    <n v="21"/>
    <d v="2022-03-21T00:00:00"/>
    <n v="390"/>
    <n v="5"/>
    <n v="2"/>
    <n v="303203"/>
    <n v="5"/>
    <n v="30"/>
    <x v="3"/>
    <x v="7"/>
    <x v="7"/>
    <s v="NULL"/>
    <n v="1"/>
    <n v="1154217"/>
    <s v="NULL"/>
    <d v="1974-12-25T00:00:00"/>
    <s v="F"/>
    <s v="NULL"/>
    <n v="2"/>
    <s v="C"/>
    <s v="R"/>
    <s v="A"/>
    <n v="47"/>
    <n v="47"/>
    <n v="2"/>
    <n v="24"/>
    <s v="D"/>
    <s v="N"/>
    <n v="88141"/>
    <n v="1"/>
    <n v="1"/>
    <n v="70.849999999999994"/>
    <n v="156"/>
    <s v="NULL"/>
    <n v="58"/>
    <s v="NULL"/>
    <s v="NULL"/>
    <s v="NULL"/>
    <s v="NULL"/>
    <d v="2022-03-25T00:00:00"/>
    <s v="PER"/>
    <s v="M"/>
    <n v="71299343"/>
    <n v="5"/>
    <n v="23"/>
    <n v="41473714"/>
  </r>
  <r>
    <n v="667269351"/>
    <x v="0"/>
    <x v="5"/>
    <n v="24"/>
    <d v="2022-03-24T00:00:00"/>
    <n v="422"/>
    <n v="3"/>
    <n v="4"/>
    <n v="303203"/>
    <n v="5"/>
    <n v="30"/>
    <x v="3"/>
    <x v="22"/>
    <x v="22"/>
    <s v="NULL"/>
    <n v="1"/>
    <n v="76181387"/>
    <s v="NULL"/>
    <d v="1995-01-22T00:00:00"/>
    <s v="F"/>
    <s v="NULL"/>
    <n v="2"/>
    <s v="C"/>
    <s v="C"/>
    <s v="A"/>
    <n v="27"/>
    <n v="27"/>
    <n v="2"/>
    <n v="2"/>
    <s v="D"/>
    <s v="N"/>
    <n v="88141"/>
    <n v="1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667270418"/>
    <x v="0"/>
    <x v="5"/>
    <n v="24"/>
    <d v="2022-03-24T00:00:00"/>
    <n v="422"/>
    <n v="3"/>
    <n v="8"/>
    <n v="303203"/>
    <n v="5"/>
    <n v="30"/>
    <x v="3"/>
    <x v="22"/>
    <x v="22"/>
    <s v="NULL"/>
    <n v="1"/>
    <n v="45062230"/>
    <s v="NULL"/>
    <d v="1988-05-22T00:00:00"/>
    <s v="F"/>
    <s v="NULL"/>
    <n v="2"/>
    <s v="C"/>
    <s v="C"/>
    <s v="A"/>
    <n v="33"/>
    <n v="33"/>
    <n v="10"/>
    <n v="2"/>
    <s v="D"/>
    <s v="N"/>
    <s v="88141.01"/>
    <n v="3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670216284"/>
    <x v="0"/>
    <x v="5"/>
    <n v="24"/>
    <d v="2022-03-24T00:00:00"/>
    <s v="L17"/>
    <n v="20"/>
    <n v="11"/>
    <n v="303203"/>
    <n v="5"/>
    <n v="30"/>
    <x v="4"/>
    <x v="5"/>
    <x v="5"/>
    <s v="NULL"/>
    <n v="1"/>
    <n v="42637115"/>
    <s v="NULL"/>
    <d v="1978-03-26T00:00:00"/>
    <s v="F"/>
    <s v="NULL"/>
    <n v="2"/>
    <s v="C"/>
    <s v="C"/>
    <s v="A"/>
    <n v="43"/>
    <n v="43"/>
    <n v="11"/>
    <n v="26"/>
    <s v="D"/>
    <s v="N"/>
    <s v="88141.01"/>
    <n v="3"/>
    <n v="1"/>
    <s v="NULL"/>
    <s v="NULL"/>
    <s v="NULL"/>
    <n v="58"/>
    <s v="NULL"/>
    <s v="NULL"/>
    <s v="NULL"/>
    <s v="NULL"/>
    <d v="2022-04-01T00:00:00"/>
    <s v="PER"/>
    <s v="M"/>
    <n v="46476490"/>
    <n v="5"/>
    <n v="23"/>
    <n v="71299360"/>
  </r>
  <r>
    <n v="670215184"/>
    <x v="0"/>
    <x v="5"/>
    <n v="24"/>
    <d v="2022-03-24T00:00:00"/>
    <s v="L17"/>
    <n v="20"/>
    <n v="9"/>
    <n v="303203"/>
    <n v="5"/>
    <n v="30"/>
    <x v="4"/>
    <x v="5"/>
    <x v="5"/>
    <s v="NULL"/>
    <n v="1"/>
    <n v="44631261"/>
    <s v="NULL"/>
    <d v="1987-08-12T00:00:00"/>
    <s v="F"/>
    <s v="NULL"/>
    <n v="2"/>
    <s v="C"/>
    <s v="C"/>
    <s v="A"/>
    <n v="34"/>
    <n v="34"/>
    <n v="7"/>
    <n v="12"/>
    <s v="D"/>
    <s v="N"/>
    <s v="88141.01"/>
    <n v="3"/>
    <n v="1"/>
    <s v="NULL"/>
    <s v="NULL"/>
    <s v="NULL"/>
    <n v="58"/>
    <s v="NULL"/>
    <s v="NULL"/>
    <s v="NULL"/>
    <s v="NULL"/>
    <d v="2022-04-01T00:00:00"/>
    <s v="PER"/>
    <s v="M"/>
    <n v="46476490"/>
    <n v="5"/>
    <n v="23"/>
    <n v="71299360"/>
  </r>
  <r>
    <n v="671169948"/>
    <x v="0"/>
    <x v="5"/>
    <n v="24"/>
    <d v="2022-03-24T00:00:00"/>
    <n v="398"/>
    <n v="1"/>
    <n v="21"/>
    <n v="303203"/>
    <n v="5"/>
    <n v="30"/>
    <x v="3"/>
    <x v="30"/>
    <x v="30"/>
    <s v="NULL"/>
    <n v="1"/>
    <n v="46849287"/>
    <s v="NULL"/>
    <d v="1991-08-22T00:00:00"/>
    <s v="F"/>
    <s v="NULL"/>
    <n v="2"/>
    <s v="C"/>
    <s v="N"/>
    <s v="A"/>
    <n v="30"/>
    <n v="30"/>
    <n v="7"/>
    <n v="2"/>
    <s v="D"/>
    <s v="N"/>
    <s v="88141.01"/>
    <n v="3"/>
    <n v="1"/>
    <n v="79.7"/>
    <n v="158"/>
    <s v="NULL"/>
    <n v="58"/>
    <s v="NULL"/>
    <s v="NULL"/>
    <s v="NULL"/>
    <s v="NULL"/>
    <d v="2022-04-02T00:00:00"/>
    <s v="PER"/>
    <s v="M"/>
    <n v="46716620"/>
    <n v="5"/>
    <n v="23"/>
    <n v="45561228"/>
  </r>
  <r>
    <n v="671170451"/>
    <x v="0"/>
    <x v="5"/>
    <n v="24"/>
    <d v="2022-03-24T00:00:00"/>
    <n v="398"/>
    <n v="1"/>
    <n v="22"/>
    <n v="303203"/>
    <n v="5"/>
    <n v="30"/>
    <x v="3"/>
    <x v="30"/>
    <x v="30"/>
    <s v="NULL"/>
    <n v="1"/>
    <n v="44805794"/>
    <s v="NULL"/>
    <d v="1985-12-08T00:00:00"/>
    <s v="F"/>
    <s v="NULL"/>
    <n v="2"/>
    <s v="C"/>
    <s v="C"/>
    <s v="A"/>
    <n v="36"/>
    <n v="36"/>
    <n v="3"/>
    <n v="16"/>
    <s v="D"/>
    <s v="N"/>
    <s v="88141.01"/>
    <n v="3"/>
    <n v="1"/>
    <n v="60"/>
    <n v="147"/>
    <s v="NULL"/>
    <n v="58"/>
    <s v="NULL"/>
    <s v="NULL"/>
    <s v="NULL"/>
    <s v="NULL"/>
    <d v="2022-04-02T00:00:00"/>
    <s v="PER"/>
    <s v="M"/>
    <n v="46716620"/>
    <n v="5"/>
    <n v="23"/>
    <n v="45561228"/>
  </r>
  <r>
    <n v="670551648"/>
    <x v="0"/>
    <x v="5"/>
    <n v="26"/>
    <d v="2022-03-26T00:00:00"/>
    <n v="465"/>
    <n v="5"/>
    <n v="2"/>
    <n v="303203"/>
    <n v="5"/>
    <n v="30"/>
    <x v="3"/>
    <x v="7"/>
    <x v="7"/>
    <s v="NULL"/>
    <n v="1"/>
    <n v="80436279"/>
    <s v="NULL"/>
    <d v="1978-09-11T00:00:00"/>
    <s v="F"/>
    <s v="NULL"/>
    <n v="2"/>
    <s v="C"/>
    <s v="C"/>
    <s v="A"/>
    <n v="43"/>
    <n v="43"/>
    <n v="6"/>
    <n v="15"/>
    <s v="D"/>
    <s v="N"/>
    <n v="88141"/>
    <n v="1"/>
    <n v="1"/>
    <n v="60.6"/>
    <n v="150"/>
    <s v="NULL"/>
    <n v="58"/>
    <s v="NULL"/>
    <s v="NULL"/>
    <s v="NULL"/>
    <s v="NULL"/>
    <d v="2022-04-01T00:00:00"/>
    <s v="PER"/>
    <s v="M"/>
    <n v="44392261"/>
    <n v="5"/>
    <n v="23"/>
    <n v="41971846"/>
  </r>
  <r>
    <n v="670208511"/>
    <x v="0"/>
    <x v="5"/>
    <n v="24"/>
    <d v="2022-03-24T00:00:00"/>
    <s v="L17"/>
    <n v="20"/>
    <n v="3"/>
    <n v="303203"/>
    <n v="5"/>
    <n v="30"/>
    <x v="4"/>
    <x v="5"/>
    <x v="5"/>
    <s v="NULL"/>
    <n v="1"/>
    <n v="48121692"/>
    <s v="NULL"/>
    <d v="1988-11-06T00:00:00"/>
    <s v="F"/>
    <s v="NULL"/>
    <n v="2"/>
    <s v="C"/>
    <s v="C"/>
    <s v="A"/>
    <n v="33"/>
    <n v="33"/>
    <n v="4"/>
    <n v="18"/>
    <s v="D"/>
    <s v="N"/>
    <s v="88141.01"/>
    <n v="3"/>
    <n v="1"/>
    <n v="60"/>
    <n v="158"/>
    <s v="NULL"/>
    <n v="58"/>
    <s v="NULL"/>
    <s v="NULL"/>
    <s v="NULL"/>
    <s v="NULL"/>
    <d v="2022-04-01T00:00:00"/>
    <s v="PER"/>
    <s v="M"/>
    <n v="46476490"/>
    <n v="5"/>
    <n v="23"/>
    <n v="71299360"/>
  </r>
  <r>
    <n v="668097428"/>
    <x v="0"/>
    <x v="5"/>
    <n v="25"/>
    <d v="2022-03-25T00:00:00"/>
    <n v="415"/>
    <n v="8"/>
    <n v="1"/>
    <n v="303203"/>
    <n v="5"/>
    <n v="30"/>
    <x v="3"/>
    <x v="7"/>
    <x v="7"/>
    <s v="NULL"/>
    <n v="1"/>
    <n v="72654659"/>
    <s v="NULL"/>
    <d v="1996-06-24T00:00:00"/>
    <s v="F"/>
    <s v="NULL"/>
    <n v="2"/>
    <s v="C"/>
    <s v="C"/>
    <s v="A"/>
    <n v="25"/>
    <n v="25"/>
    <n v="9"/>
    <n v="1"/>
    <s v="D"/>
    <s v="N"/>
    <n v="88141"/>
    <n v="1"/>
    <n v="1"/>
    <n v="51"/>
    <n v="153"/>
    <s v="NULL"/>
    <n v="58"/>
    <s v="NULL"/>
    <s v="NULL"/>
    <s v="NULL"/>
    <s v="NULL"/>
    <d v="2022-03-29T00:00:00"/>
    <s v="PER"/>
    <s v="M"/>
    <n v="70498254"/>
    <n v="5"/>
    <n v="23"/>
    <n v="76625399"/>
  </r>
  <r>
    <n v="665080651"/>
    <x v="0"/>
    <x v="5"/>
    <n v="22"/>
    <d v="2022-03-22T00:00:00"/>
    <n v="392"/>
    <n v="12"/>
    <n v="2"/>
    <n v="301613"/>
    <n v="5"/>
    <n v="30"/>
    <x v="3"/>
    <x v="7"/>
    <x v="7"/>
    <s v="NULL"/>
    <n v="1"/>
    <n v="10096599"/>
    <s v="NULL"/>
    <d v="1976-06-26T00:00:00"/>
    <s v="F"/>
    <s v="NULL"/>
    <n v="2"/>
    <s v="C"/>
    <s v="C"/>
    <s v="A"/>
    <n v="45"/>
    <n v="45"/>
    <n v="8"/>
    <n v="24"/>
    <s v="D"/>
    <s v="N"/>
    <s v="88141.01"/>
    <n v="3"/>
    <n v="1"/>
    <n v="55"/>
    <n v="146"/>
    <s v="NULL"/>
    <n v="58"/>
    <s v="78.00"/>
    <s v="NULL"/>
    <s v="NULL"/>
    <s v="NULL"/>
    <d v="2022-03-24T00:00:00"/>
    <s v="PER"/>
    <s v="M"/>
    <n v="44392261"/>
    <n v="5"/>
    <n v="23"/>
    <n v="76625399"/>
  </r>
  <r>
    <n v="669089217"/>
    <x v="0"/>
    <x v="5"/>
    <n v="30"/>
    <d v="2022-03-30T00:00:00"/>
    <n v="445"/>
    <n v="4"/>
    <n v="2"/>
    <n v="303203"/>
    <n v="5"/>
    <n v="30"/>
    <x v="3"/>
    <x v="7"/>
    <x v="7"/>
    <s v="NULL"/>
    <n v="1"/>
    <n v="830320"/>
    <s v="NULL"/>
    <d v="1975-10-20T00:00:00"/>
    <s v="F"/>
    <s v="NULL"/>
    <n v="2"/>
    <s v="R"/>
    <s v="R"/>
    <s v="A"/>
    <n v="46"/>
    <n v="46"/>
    <n v="5"/>
    <n v="10"/>
    <s v="D"/>
    <s v="N"/>
    <s v="88141.01"/>
    <n v="3"/>
    <n v="1"/>
    <n v="45.9"/>
    <n v="151"/>
    <s v="NULL"/>
    <n v="58"/>
    <s v="NULL"/>
    <s v="NULL"/>
    <s v="NULL"/>
    <s v="NULL"/>
    <d v="2022-03-31T00:00:00"/>
    <s v="PER"/>
    <s v="M"/>
    <n v="40728679"/>
    <n v="5"/>
    <n v="23"/>
    <n v="76625399"/>
  </r>
  <r>
    <n v="667665812"/>
    <x v="0"/>
    <x v="5"/>
    <n v="10"/>
    <d v="2022-03-10T00:00:00"/>
    <s v="Y04"/>
    <n v="8"/>
    <n v="4"/>
    <n v="301613"/>
    <n v="5"/>
    <n v="30"/>
    <x v="2"/>
    <x v="6"/>
    <x v="6"/>
    <s v="NULL"/>
    <n v="1"/>
    <n v="27736788"/>
    <s v="NULL"/>
    <d v="1973-11-13T00:00:00"/>
    <s v="F"/>
    <s v="NULL"/>
    <n v="2"/>
    <s v="C"/>
    <s v="C"/>
    <s v="A"/>
    <n v="48"/>
    <n v="48"/>
    <n v="3"/>
    <n v="25"/>
    <s v="D"/>
    <s v="N"/>
    <s v="88141.01"/>
    <n v="3"/>
    <n v="1"/>
    <n v="54.5"/>
    <n v="152"/>
    <s v="NULL"/>
    <n v="58"/>
    <s v="NULL"/>
    <s v="NULL"/>
    <s v="NULL"/>
    <s v="NULL"/>
    <d v="2022-03-29T00:00:00"/>
    <s v="PER"/>
    <s v="M"/>
    <n v="40395463"/>
    <n v="5"/>
    <n v="23"/>
    <n v="70417204"/>
  </r>
  <r>
    <n v="670969327"/>
    <x v="0"/>
    <x v="5"/>
    <n v="31"/>
    <d v="2022-03-31T00:00:00"/>
    <s v="L20"/>
    <n v="4"/>
    <n v="9"/>
    <n v="303203"/>
    <n v="5"/>
    <n v="30"/>
    <x v="4"/>
    <x v="5"/>
    <x v="5"/>
    <s v="NULL"/>
    <n v="1"/>
    <n v="46450177"/>
    <s v="NULL"/>
    <d v="1990-04-29T00:00:00"/>
    <s v="F"/>
    <s v="NULL"/>
    <n v="2"/>
    <s v="C"/>
    <s v="C"/>
    <s v="A"/>
    <n v="31"/>
    <n v="31"/>
    <n v="11"/>
    <n v="2"/>
    <s v="D"/>
    <s v="N"/>
    <s v="88141.01"/>
    <n v="3"/>
    <n v="1"/>
    <n v="60"/>
    <n v="150"/>
    <s v="NULL"/>
    <n v="58"/>
    <s v="NULL"/>
    <s v="NULL"/>
    <s v="NULL"/>
    <s v="NULL"/>
    <d v="2022-04-02T00:00:00"/>
    <s v="PER"/>
    <s v="M"/>
    <n v="43665512"/>
    <n v="5"/>
    <n v="23"/>
    <n v="71299360"/>
  </r>
  <r>
    <n v="670973652"/>
    <x v="0"/>
    <x v="5"/>
    <n v="31"/>
    <d v="2022-03-31T00:00:00"/>
    <s v="L20"/>
    <n v="4"/>
    <n v="14"/>
    <n v="303203"/>
    <n v="5"/>
    <n v="30"/>
    <x v="4"/>
    <x v="5"/>
    <x v="5"/>
    <s v="NULL"/>
    <n v="1"/>
    <n v="71066779"/>
    <s v="NULL"/>
    <d v="1993-08-11T00:00:00"/>
    <s v="F"/>
    <s v="NULL"/>
    <n v="2"/>
    <s v="C"/>
    <s v="C"/>
    <s v="A"/>
    <n v="28"/>
    <n v="28"/>
    <n v="7"/>
    <n v="20"/>
    <s v="D"/>
    <s v="N"/>
    <s v="88141.01"/>
    <n v="8"/>
    <n v="1"/>
    <n v="50"/>
    <n v="150"/>
    <s v="NULL"/>
    <n v="58"/>
    <s v="NULL"/>
    <s v="NULL"/>
    <s v="NULL"/>
    <s v="NULL"/>
    <d v="2022-04-02T00:00:00"/>
    <s v="PER"/>
    <s v="M"/>
    <n v="43665512"/>
    <n v="5"/>
    <n v="23"/>
    <n v="71299360"/>
  </r>
  <r>
    <n v="670959718"/>
    <x v="0"/>
    <x v="5"/>
    <n v="31"/>
    <d v="2022-03-31T00:00:00"/>
    <s v="L20"/>
    <n v="4"/>
    <n v="6"/>
    <n v="303203"/>
    <n v="5"/>
    <n v="30"/>
    <x v="4"/>
    <x v="5"/>
    <x v="5"/>
    <s v="NULL"/>
    <n v="1"/>
    <n v="43550741"/>
    <s v="NULL"/>
    <d v="1984-12-01T00:00:00"/>
    <s v="F"/>
    <s v="NULL"/>
    <n v="1"/>
    <s v="C"/>
    <s v="C"/>
    <s v="A"/>
    <n v="37"/>
    <n v="37"/>
    <n v="3"/>
    <n v="30"/>
    <s v="D"/>
    <s v="N"/>
    <s v="88141.01"/>
    <n v="3"/>
    <n v="1"/>
    <n v="55"/>
    <n v="150"/>
    <s v="NULL"/>
    <n v="58"/>
    <s v="NULL"/>
    <s v="NULL"/>
    <s v="NULL"/>
    <s v="NULL"/>
    <d v="2022-04-02T00:00:00"/>
    <s v="PER"/>
    <s v="M"/>
    <n v="43665512"/>
    <n v="5"/>
    <n v="23"/>
    <n v="71299360"/>
  </r>
  <r>
    <n v="670974502"/>
    <x v="0"/>
    <x v="5"/>
    <n v="31"/>
    <d v="2022-03-31T00:00:00"/>
    <s v="L20"/>
    <n v="4"/>
    <n v="16"/>
    <n v="303203"/>
    <n v="5"/>
    <n v="30"/>
    <x v="4"/>
    <x v="5"/>
    <x v="5"/>
    <s v="NULL"/>
    <n v="1"/>
    <n v="45305602"/>
    <s v="NULL"/>
    <d v="1988-07-11T00:00:00"/>
    <s v="F"/>
    <s v="NULL"/>
    <n v="2"/>
    <s v="C"/>
    <s v="N"/>
    <s v="A"/>
    <n v="33"/>
    <n v="33"/>
    <n v="8"/>
    <n v="20"/>
    <s v="D"/>
    <s v="N"/>
    <s v="88141.01"/>
    <n v="8"/>
    <n v="1"/>
    <n v="60"/>
    <n v="155"/>
    <s v="NULL"/>
    <n v="58"/>
    <s v="NULL"/>
    <s v="NULL"/>
    <s v="NULL"/>
    <s v="NULL"/>
    <d v="2022-04-02T00:00:00"/>
    <s v="PER"/>
    <s v="M"/>
    <n v="43665512"/>
    <n v="5"/>
    <n v="23"/>
    <n v="71299360"/>
  </r>
  <r>
    <n v="668324455"/>
    <x v="0"/>
    <x v="5"/>
    <n v="24"/>
    <d v="2022-03-24T00:00:00"/>
    <n v="405"/>
    <n v="6"/>
    <n v="7"/>
    <n v="301612"/>
    <n v="5"/>
    <n v="30"/>
    <x v="3"/>
    <x v="7"/>
    <x v="7"/>
    <s v="NULL"/>
    <n v="1"/>
    <n v="44392258"/>
    <s v="NULL"/>
    <d v="1986-01-21T00:00:00"/>
    <s v="F"/>
    <s v="NULL"/>
    <n v="2"/>
    <s v="C"/>
    <s v="C"/>
    <s v="A"/>
    <n v="36"/>
    <n v="36"/>
    <n v="2"/>
    <n v="3"/>
    <s v="D"/>
    <s v="N"/>
    <s v="88141.01"/>
    <n v="7"/>
    <n v="1"/>
    <n v="74"/>
    <n v="150"/>
    <s v="NULL"/>
    <n v="58"/>
    <s v="NULL"/>
    <s v="NULL"/>
    <s v="NULL"/>
    <s v="NULL"/>
    <d v="2022-03-30T00:00:00"/>
    <s v="PER"/>
    <s v="M"/>
    <n v="18011797"/>
    <n v="5"/>
    <n v="23"/>
    <n v="41473714"/>
  </r>
  <r>
    <n v="671827153"/>
    <x v="0"/>
    <x v="5"/>
    <n v="30"/>
    <d v="2022-03-30T00:00:00"/>
    <s v="C17"/>
    <n v="7"/>
    <n v="1"/>
    <n v="301613"/>
    <n v="5"/>
    <n v="30"/>
    <x v="0"/>
    <x v="4"/>
    <x v="4"/>
    <s v="NULL"/>
    <n v="1"/>
    <n v="41085245"/>
    <s v="NULL"/>
    <d v="1981-08-18T00:00:00"/>
    <s v="F"/>
    <s v="NULL"/>
    <n v="2"/>
    <s v="C"/>
    <s v="C"/>
    <s v="A"/>
    <n v="40"/>
    <n v="40"/>
    <n v="7"/>
    <n v="12"/>
    <s v="D"/>
    <s v="N"/>
    <n v="88141"/>
    <n v="1"/>
    <n v="1"/>
    <n v="59.5"/>
    <n v="145"/>
    <s v="NULL"/>
    <n v="58"/>
    <s v="NULL"/>
    <s v="NULL"/>
    <s v="NULL"/>
    <s v="NULL"/>
    <d v="2022-04-03T00:00:00"/>
    <s v="PER"/>
    <s v="M"/>
    <n v="48597102"/>
    <n v="5"/>
    <n v="23"/>
    <n v="70418291"/>
  </r>
  <r>
    <n v="670974138"/>
    <x v="0"/>
    <x v="5"/>
    <n v="31"/>
    <d v="2022-03-31T00:00:00"/>
    <s v="L20"/>
    <n v="4"/>
    <n v="15"/>
    <n v="303203"/>
    <n v="5"/>
    <n v="30"/>
    <x v="4"/>
    <x v="5"/>
    <x v="5"/>
    <s v="NULL"/>
    <n v="1"/>
    <n v="828878"/>
    <s v="NULL"/>
    <d v="1973-08-08T00:00:00"/>
    <s v="F"/>
    <s v="NULL"/>
    <n v="2"/>
    <s v="C"/>
    <s v="C"/>
    <s v="A"/>
    <n v="48"/>
    <n v="48"/>
    <n v="7"/>
    <n v="23"/>
    <s v="D"/>
    <s v="N"/>
    <s v="88141.01"/>
    <n v="8"/>
    <n v="1"/>
    <n v="45"/>
    <n v="150"/>
    <s v="NULL"/>
    <n v="58"/>
    <s v="NULL"/>
    <s v="NULL"/>
    <s v="NULL"/>
    <s v="NULL"/>
    <d v="2022-04-02T00:00:00"/>
    <s v="PER"/>
    <s v="M"/>
    <n v="43665512"/>
    <n v="5"/>
    <n v="23"/>
    <n v="71299360"/>
  </r>
  <r>
    <n v="669273546"/>
    <x v="0"/>
    <x v="5"/>
    <n v="29"/>
    <d v="2022-03-29T00:00:00"/>
    <s v="PLA"/>
    <n v="8"/>
    <n v="4"/>
    <n v="301612"/>
    <n v="5"/>
    <n v="30"/>
    <x v="2"/>
    <x v="6"/>
    <x v="6"/>
    <s v="NULL"/>
    <n v="1"/>
    <n v="821521"/>
    <s v="NULL"/>
    <d v="1971-06-02T00:00:00"/>
    <s v="F"/>
    <s v="NULL"/>
    <n v="2"/>
    <s v="C"/>
    <s v="C"/>
    <s v="A"/>
    <n v="50"/>
    <n v="50"/>
    <n v="9"/>
    <n v="27"/>
    <s v="D"/>
    <s v="A"/>
    <n v="88141"/>
    <n v="1"/>
    <n v="1"/>
    <s v="NULL"/>
    <s v="NULL"/>
    <s v="NULL"/>
    <n v="58"/>
    <s v="NULL"/>
    <s v="NULL"/>
    <s v="NULL"/>
    <s v="NULL"/>
    <d v="2022-03-31T00:00:00"/>
    <s v="PER"/>
    <s v="M"/>
    <n v="40395463"/>
    <n v="5"/>
    <n v="23"/>
    <n v="70417204"/>
  </r>
  <r>
    <n v="662830382"/>
    <x v="0"/>
    <x v="5"/>
    <n v="17"/>
    <d v="2022-03-17T00:00:00"/>
    <n v="375"/>
    <n v="5"/>
    <n v="1"/>
    <n v="301612"/>
    <n v="5"/>
    <n v="30"/>
    <x v="3"/>
    <x v="7"/>
    <x v="7"/>
    <s v="NULL"/>
    <n v="1"/>
    <n v="44063198"/>
    <s v="NULL"/>
    <d v="1986-04-11T00:00:00"/>
    <s v="F"/>
    <s v="NULL"/>
    <n v="2"/>
    <s v="R"/>
    <s v="R"/>
    <s v="A"/>
    <n v="35"/>
    <n v="35"/>
    <n v="11"/>
    <n v="6"/>
    <s v="D"/>
    <s v="N"/>
    <n v="88141"/>
    <n v="6"/>
    <n v="1"/>
    <n v="61.9"/>
    <n v="149"/>
    <s v="NULL"/>
    <n v="58"/>
    <s v="NULL"/>
    <s v="NULL"/>
    <s v="NULL"/>
    <s v="NULL"/>
    <d v="2022-03-18T00:00:00"/>
    <s v="PER"/>
    <s v="M"/>
    <n v="70498254"/>
    <n v="5"/>
    <n v="23"/>
    <n v="41971846"/>
  </r>
  <r>
    <n v="667269072"/>
    <x v="0"/>
    <x v="5"/>
    <n v="24"/>
    <d v="2022-03-24T00:00:00"/>
    <n v="422"/>
    <n v="3"/>
    <n v="2"/>
    <n v="303203"/>
    <n v="5"/>
    <n v="30"/>
    <x v="3"/>
    <x v="22"/>
    <x v="22"/>
    <s v="NULL"/>
    <n v="1"/>
    <n v="46330974"/>
    <s v="NULL"/>
    <d v="1978-12-23T00:00:00"/>
    <s v="F"/>
    <s v="NULL"/>
    <n v="2"/>
    <s v="C"/>
    <s v="C"/>
    <s v="A"/>
    <n v="43"/>
    <n v="43"/>
    <n v="3"/>
    <n v="1"/>
    <s v="D"/>
    <s v="N"/>
    <s v="88141.01"/>
    <n v="3"/>
    <n v="1"/>
    <n v="54"/>
    <n v="147"/>
    <s v="NULL"/>
    <n v="58"/>
    <s v="60.00"/>
    <s v="NULL"/>
    <s v="NULL"/>
    <s v="NULL"/>
    <d v="2022-03-28T00:00:00"/>
    <s v="PER"/>
    <s v="M"/>
    <n v="46358785"/>
    <n v="5"/>
    <n v="23"/>
    <n v="45514476"/>
  </r>
  <r>
    <n v="667892623"/>
    <x v="0"/>
    <x v="5"/>
    <n v="28"/>
    <d v="2022-03-28T00:00:00"/>
    <n v="215"/>
    <n v="20"/>
    <n v="8"/>
    <n v="301605"/>
    <n v="5"/>
    <n v="30"/>
    <x v="1"/>
    <x v="1"/>
    <x v="1"/>
    <s v="NULL"/>
    <n v="1"/>
    <n v="44058159"/>
    <s v="NULL"/>
    <d v="1987-01-22T00:00:00"/>
    <s v="F"/>
    <s v="NULL"/>
    <n v="2"/>
    <s v="C"/>
    <s v="N"/>
    <s v="A"/>
    <n v="35"/>
    <n v="35"/>
    <n v="2"/>
    <n v="6"/>
    <s v="D"/>
    <s v="A"/>
    <n v="88141"/>
    <n v="2"/>
    <n v="1"/>
    <s v="NULL"/>
    <s v="NULL"/>
    <s v="NULL"/>
    <n v="58"/>
    <s v="NULL"/>
    <s v="NULL"/>
    <s v="NULL"/>
    <s v="NULL"/>
    <d v="2022-03-29T00:00:00"/>
    <s v="PER"/>
    <s v="M"/>
    <n v="835925"/>
    <n v="1"/>
    <n v="19"/>
    <n v="45381111"/>
  </r>
  <r>
    <n v="663958567"/>
    <x v="0"/>
    <x v="5"/>
    <n v="15"/>
    <d v="2022-03-15T00:00:00"/>
    <n v="367"/>
    <n v="10"/>
    <n v="2"/>
    <n v="301612"/>
    <n v="5"/>
    <n v="30"/>
    <x v="3"/>
    <x v="7"/>
    <x v="7"/>
    <s v="NULL"/>
    <n v="1"/>
    <n v="40416246"/>
    <s v="NULL"/>
    <d v="1979-10-27T00:00:00"/>
    <s v="F"/>
    <s v="NULL"/>
    <n v="2"/>
    <s v="R"/>
    <s v="R"/>
    <s v="A"/>
    <n v="42"/>
    <n v="42"/>
    <n v="4"/>
    <n v="16"/>
    <s v="D"/>
    <s v="N"/>
    <s v="88141.01"/>
    <n v="4"/>
    <n v="1"/>
    <n v="59"/>
    <n v="160"/>
    <s v="NULL"/>
    <n v="58"/>
    <s v="NULL"/>
    <s v="NULL"/>
    <s v="NULL"/>
    <s v="NULL"/>
    <d v="2022-03-21T00:00:00"/>
    <s v="PER"/>
    <s v="M"/>
    <n v="18011797"/>
    <n v="5"/>
    <n v="23"/>
    <n v="41473714"/>
  </r>
  <r>
    <n v="670232854"/>
    <x v="0"/>
    <x v="5"/>
    <n v="31"/>
    <d v="2022-03-31T00:00:00"/>
    <n v="230"/>
    <n v="7"/>
    <n v="3"/>
    <n v="301605"/>
    <n v="5"/>
    <n v="30"/>
    <x v="1"/>
    <x v="1"/>
    <x v="1"/>
    <s v="NULL"/>
    <n v="1"/>
    <n v="16757746"/>
    <s v="NULL"/>
    <d v="1974-11-12T00:00:00"/>
    <s v="F"/>
    <s v="NULL"/>
    <n v="2"/>
    <s v="C"/>
    <s v="C"/>
    <s v="A"/>
    <n v="47"/>
    <n v="47"/>
    <n v="4"/>
    <n v="19"/>
    <s v="D"/>
    <s v="A"/>
    <n v="88141"/>
    <n v="3"/>
    <n v="1"/>
    <s v="NULL"/>
    <s v="NULL"/>
    <s v="NULL"/>
    <n v="58"/>
    <s v="NULL"/>
    <s v="NULL"/>
    <s v="NULL"/>
    <s v="NULL"/>
    <d v="2022-04-01T00:00:00"/>
    <s v="PER"/>
    <s v="M"/>
    <n v="835925"/>
    <n v="1"/>
    <n v="19"/>
    <n v="860048"/>
  </r>
  <r>
    <n v="668322755"/>
    <x v="0"/>
    <x v="5"/>
    <n v="24"/>
    <d v="2022-03-24T00:00:00"/>
    <n v="405"/>
    <n v="6"/>
    <n v="6"/>
    <n v="301612"/>
    <n v="5"/>
    <n v="30"/>
    <x v="3"/>
    <x v="7"/>
    <x v="7"/>
    <s v="NULL"/>
    <n v="1"/>
    <n v="43105173"/>
    <s v="NULL"/>
    <d v="1981-08-11T00:00:00"/>
    <s v="F"/>
    <s v="NULL"/>
    <n v="2"/>
    <s v="C"/>
    <s v="C"/>
    <s v="A"/>
    <n v="40"/>
    <n v="40"/>
    <n v="7"/>
    <n v="13"/>
    <s v="D"/>
    <s v="N"/>
    <n v="88141"/>
    <n v="3"/>
    <n v="1"/>
    <n v="73"/>
    <n v="150"/>
    <s v="NULL"/>
    <n v="58"/>
    <s v="NULL"/>
    <s v="NULL"/>
    <s v="NULL"/>
    <s v="NULL"/>
    <d v="2022-03-30T00:00:00"/>
    <s v="PER"/>
    <s v="M"/>
    <n v="18011797"/>
    <n v="5"/>
    <n v="23"/>
    <n v="41473714"/>
  </r>
  <r>
    <n v="661773522"/>
    <x v="0"/>
    <x v="5"/>
    <n v="12"/>
    <d v="2022-03-12T00:00:00"/>
    <s v="R02"/>
    <n v="9"/>
    <n v="13"/>
    <n v="303203"/>
    <n v="5"/>
    <n v="30"/>
    <x v="7"/>
    <x v="15"/>
    <x v="15"/>
    <s v="NULL"/>
    <n v="1"/>
    <n v="45448662"/>
    <s v="NULL"/>
    <d v="1988-11-30T00:00:00"/>
    <s v="F"/>
    <s v="NULL"/>
    <n v="2"/>
    <s v="C"/>
    <s v="C"/>
    <s v="A"/>
    <n v="33"/>
    <n v="33"/>
    <n v="3"/>
    <n v="12"/>
    <s v="D"/>
    <s v="N"/>
    <n v="88141"/>
    <n v="3"/>
    <n v="1"/>
    <s v="NULL"/>
    <s v="NULL"/>
    <s v="NULL"/>
    <n v="58"/>
    <s v="NULL"/>
    <s v="NULL"/>
    <s v="NULL"/>
    <s v="NULL"/>
    <d v="2022-03-16T00:00:00"/>
    <s v="PER"/>
    <s v="M"/>
    <n v="43352696"/>
    <n v="5"/>
    <n v="23"/>
    <n v="76963480"/>
  </r>
  <r>
    <n v="778228957"/>
    <x v="0"/>
    <x v="0"/>
    <n v="25"/>
    <d v="2022-10-25T00:00:00"/>
    <n v="668"/>
    <n v="4"/>
    <n v="1"/>
    <n v="303203"/>
    <n v="5"/>
    <n v="30"/>
    <x v="3"/>
    <x v="7"/>
    <x v="7"/>
    <s v="NULL"/>
    <n v="1"/>
    <n v="27716863"/>
    <s v="NULL"/>
    <d v="1970-10-05T00:00:00"/>
    <s v="F"/>
    <s v="NULL"/>
    <n v="2"/>
    <s v="C"/>
    <s v="C"/>
    <s v="A"/>
    <n v="52"/>
    <n v="52"/>
    <n v="0"/>
    <n v="20"/>
    <s v="D"/>
    <s v="N"/>
    <n v="88141"/>
    <n v="1"/>
    <n v="1"/>
    <n v="65.099999999999994"/>
    <n v="155"/>
    <s v="NULL"/>
    <n v="58"/>
    <s v="NULL"/>
    <s v="NULL"/>
    <s v="NULL"/>
    <s v="NULL"/>
    <d v="2022-10-30T00:00:00"/>
    <s v="PER"/>
    <s v="M"/>
    <n v="18011797"/>
    <n v="5"/>
    <n v="23"/>
    <n v="41473714"/>
  </r>
  <r>
    <n v="771417661"/>
    <x v="0"/>
    <x v="0"/>
    <n v="11"/>
    <d v="2022-10-11T00:00:00"/>
    <n v="589"/>
    <n v="4"/>
    <n v="1"/>
    <n v="301613"/>
    <n v="5"/>
    <n v="30"/>
    <x v="3"/>
    <x v="7"/>
    <x v="7"/>
    <s v="NULL"/>
    <n v="1"/>
    <n v="814639"/>
    <s v="NULL"/>
    <d v="1970-02-28T00:00:00"/>
    <s v="F"/>
    <s v="NULL"/>
    <n v="2"/>
    <s v="C"/>
    <s v="N"/>
    <s v="A"/>
    <n v="52"/>
    <n v="52"/>
    <n v="7"/>
    <n v="13"/>
    <s v="D"/>
    <s v="N"/>
    <n v="88141"/>
    <n v="1"/>
    <n v="1"/>
    <s v="NULL"/>
    <s v="NULL"/>
    <s v="NULL"/>
    <n v="58"/>
    <s v="NULL"/>
    <s v="NULL"/>
    <s v="NULL"/>
    <s v="NULL"/>
    <d v="2022-10-14T00:00:00"/>
    <s v="PER"/>
    <s v="M"/>
    <n v="42235973"/>
    <n v="5"/>
    <n v="23"/>
    <n v="45561228"/>
  </r>
  <r>
    <n v="776414259"/>
    <x v="0"/>
    <x v="0"/>
    <n v="8"/>
    <d v="2022-10-08T00:00:00"/>
    <n v="477"/>
    <n v="7"/>
    <n v="2"/>
    <n v="303203"/>
    <n v="5"/>
    <n v="30"/>
    <x v="6"/>
    <x v="13"/>
    <x v="13"/>
    <s v="NULL"/>
    <n v="1"/>
    <n v="48074273"/>
    <s v="NULL"/>
    <d v="1993-01-04T00:00:00"/>
    <s v="F"/>
    <s v="NULL"/>
    <n v="2"/>
    <s v="C"/>
    <s v="C"/>
    <s v="A"/>
    <n v="29"/>
    <n v="29"/>
    <n v="9"/>
    <n v="4"/>
    <s v="D"/>
    <s v="N"/>
    <n v="88141"/>
    <n v="1"/>
    <n v="1"/>
    <n v="74"/>
    <n v="158"/>
    <s v="NULL"/>
    <n v="58"/>
    <s v="92.00"/>
    <s v="NULL"/>
    <s v="NULL"/>
    <s v="NULL"/>
    <d v="2022-10-27T00:00:00"/>
    <s v="PER"/>
    <s v="M"/>
    <n v="40952060"/>
    <n v="5"/>
    <n v="23"/>
    <n v="45429204"/>
  </r>
  <r>
    <n v="776417032"/>
    <x v="0"/>
    <x v="0"/>
    <n v="13"/>
    <d v="2022-10-13T00:00:00"/>
    <n v="477"/>
    <n v="7"/>
    <n v="5"/>
    <n v="303203"/>
    <n v="5"/>
    <n v="30"/>
    <x v="6"/>
    <x v="13"/>
    <x v="13"/>
    <s v="NULL"/>
    <n v="1"/>
    <n v="41109003"/>
    <s v="NULL"/>
    <d v="1981-01-12T00:00:00"/>
    <s v="F"/>
    <s v="NULL"/>
    <n v="2"/>
    <s v="C"/>
    <s v="C"/>
    <s v="A"/>
    <n v="41"/>
    <n v="41"/>
    <n v="9"/>
    <n v="1"/>
    <s v="D"/>
    <s v="N"/>
    <s v="88141.01"/>
    <n v="4"/>
    <n v="1"/>
    <n v="70"/>
    <n v="154"/>
    <s v="NULL"/>
    <n v="58"/>
    <s v="101.00"/>
    <s v="NULL"/>
    <s v="NULL"/>
    <s v="NULL"/>
    <d v="2022-10-27T00:00:00"/>
    <s v="PER"/>
    <s v="M"/>
    <n v="40952060"/>
    <n v="5"/>
    <n v="23"/>
    <n v="45429204"/>
  </r>
  <r>
    <n v="776417891"/>
    <x v="0"/>
    <x v="0"/>
    <n v="13"/>
    <d v="2022-10-13T00:00:00"/>
    <n v="477"/>
    <n v="7"/>
    <n v="7"/>
    <n v="303203"/>
    <n v="5"/>
    <n v="30"/>
    <x v="6"/>
    <x v="13"/>
    <x v="13"/>
    <s v="NULL"/>
    <n v="1"/>
    <n v="48276792"/>
    <s v="NULL"/>
    <d v="1993-12-14T00:00:00"/>
    <s v="F"/>
    <s v="NULL"/>
    <n v="2"/>
    <s v="C"/>
    <s v="C"/>
    <s v="A"/>
    <n v="28"/>
    <n v="28"/>
    <n v="9"/>
    <n v="29"/>
    <s v="D"/>
    <s v="N"/>
    <s v="88141.01"/>
    <n v="4"/>
    <n v="1"/>
    <n v="54"/>
    <n v="154"/>
    <s v="NULL"/>
    <n v="58"/>
    <s v="83.00"/>
    <s v="NULL"/>
    <s v="NULL"/>
    <s v="NULL"/>
    <d v="2022-10-27T00:00:00"/>
    <s v="PER"/>
    <s v="M"/>
    <n v="40952060"/>
    <n v="5"/>
    <n v="23"/>
    <n v="45429204"/>
  </r>
  <r>
    <n v="776418178"/>
    <x v="0"/>
    <x v="0"/>
    <n v="13"/>
    <d v="2022-10-13T00:00:00"/>
    <n v="477"/>
    <n v="7"/>
    <n v="8"/>
    <n v="303203"/>
    <n v="5"/>
    <n v="30"/>
    <x v="6"/>
    <x v="13"/>
    <x v="13"/>
    <s v="NULL"/>
    <n v="1"/>
    <n v="860220"/>
    <s v="NULL"/>
    <d v="1978-01-19T00:00:00"/>
    <s v="F"/>
    <s v="NULL"/>
    <n v="2"/>
    <s v="C"/>
    <s v="C"/>
    <s v="A"/>
    <n v="44"/>
    <n v="44"/>
    <n v="8"/>
    <n v="24"/>
    <s v="D"/>
    <s v="N"/>
    <s v="88141.01"/>
    <n v="4"/>
    <n v="1"/>
    <n v="57"/>
    <n v="148"/>
    <s v="NULL"/>
    <n v="58"/>
    <s v="90.00"/>
    <s v="NULL"/>
    <s v="NULL"/>
    <s v="NULL"/>
    <d v="2022-10-27T00:00:00"/>
    <s v="PER"/>
    <s v="M"/>
    <n v="40952060"/>
    <n v="5"/>
    <n v="23"/>
    <n v="45429204"/>
  </r>
  <r>
    <n v="776416327"/>
    <x v="0"/>
    <x v="0"/>
    <n v="13"/>
    <d v="2022-10-13T00:00:00"/>
    <n v="477"/>
    <n v="7"/>
    <n v="3"/>
    <n v="303203"/>
    <n v="5"/>
    <n v="30"/>
    <x v="6"/>
    <x v="13"/>
    <x v="13"/>
    <s v="NULL"/>
    <n v="1"/>
    <n v="47858541"/>
    <s v="NULL"/>
    <d v="1992-10-07T00:00:00"/>
    <s v="F"/>
    <s v="NULL"/>
    <n v="2"/>
    <s v="C"/>
    <s v="C"/>
    <s v="A"/>
    <n v="30"/>
    <n v="30"/>
    <n v="0"/>
    <n v="6"/>
    <s v="D"/>
    <s v="N"/>
    <s v="88141.01"/>
    <n v="4"/>
    <n v="1"/>
    <n v="70"/>
    <n v="160"/>
    <s v="NULL"/>
    <n v="58"/>
    <s v="89.00"/>
    <s v="NULL"/>
    <s v="NULL"/>
    <s v="NULL"/>
    <d v="2022-10-27T00:00:00"/>
    <s v="PER"/>
    <s v="M"/>
    <n v="40952060"/>
    <n v="5"/>
    <n v="23"/>
    <n v="45429204"/>
  </r>
  <r>
    <n v="776416691"/>
    <x v="0"/>
    <x v="0"/>
    <n v="13"/>
    <d v="2022-10-13T00:00:00"/>
    <n v="477"/>
    <n v="7"/>
    <n v="4"/>
    <n v="303203"/>
    <n v="5"/>
    <n v="30"/>
    <x v="6"/>
    <x v="13"/>
    <x v="13"/>
    <s v="NULL"/>
    <n v="1"/>
    <n v="33655501"/>
    <s v="NULL"/>
    <d v="1976-02-24T00:00:00"/>
    <s v="F"/>
    <s v="NULL"/>
    <n v="2"/>
    <s v="C"/>
    <s v="C"/>
    <s v="A"/>
    <n v="46"/>
    <n v="46"/>
    <n v="7"/>
    <n v="19"/>
    <s v="D"/>
    <s v="N"/>
    <s v="88141.01"/>
    <n v="4"/>
    <n v="1"/>
    <n v="71"/>
    <n v="152"/>
    <s v="NULL"/>
    <n v="58"/>
    <s v="100.00"/>
    <s v="NULL"/>
    <s v="NULL"/>
    <s v="NULL"/>
    <d v="2022-10-27T00:00:00"/>
    <s v="PER"/>
    <s v="M"/>
    <n v="40952060"/>
    <n v="5"/>
    <n v="23"/>
    <n v="45429204"/>
  </r>
  <r>
    <n v="774161700"/>
    <x v="0"/>
    <x v="0"/>
    <n v="18"/>
    <d v="2022-10-18T00:00:00"/>
    <s v="MT"/>
    <n v="5"/>
    <n v="4"/>
    <n v="301613"/>
    <n v="5"/>
    <n v="30"/>
    <x v="2"/>
    <x v="6"/>
    <x v="6"/>
    <s v="NULL"/>
    <n v="1"/>
    <n v="44879004"/>
    <s v="NULL"/>
    <d v="1985-07-18T00:00:00"/>
    <s v="F"/>
    <s v="NULL"/>
    <n v="2"/>
    <s v="C"/>
    <s v="C"/>
    <s v="A"/>
    <n v="37"/>
    <n v="37"/>
    <n v="3"/>
    <n v="0"/>
    <s v="D"/>
    <s v="N"/>
    <s v="88141.01"/>
    <n v="3"/>
    <n v="1"/>
    <n v="62"/>
    <n v="1.56"/>
    <s v="NULL"/>
    <n v="58"/>
    <s v="NULL"/>
    <s v="NULL"/>
    <s v="NULL"/>
    <s v="NULL"/>
    <d v="2022-10-21T00:00:00"/>
    <s v="PER"/>
    <s v="M"/>
    <n v="40395463"/>
    <n v="5"/>
    <n v="23"/>
    <n v="43520423"/>
  </r>
  <r>
    <n v="675153789"/>
    <x v="0"/>
    <x v="6"/>
    <n v="1"/>
    <d v="2022-04-01T00:00:00"/>
    <n v="489"/>
    <n v="9"/>
    <n v="1"/>
    <n v="303203"/>
    <n v="5"/>
    <n v="30"/>
    <x v="3"/>
    <x v="7"/>
    <x v="7"/>
    <s v="NULL"/>
    <n v="1"/>
    <n v="832362"/>
    <s v="NULL"/>
    <d v="1973-06-01T00:00:00"/>
    <s v="F"/>
    <s v="NULL"/>
    <n v="2"/>
    <s v="C"/>
    <s v="N"/>
    <s v="A"/>
    <n v="48"/>
    <n v="48"/>
    <n v="10"/>
    <n v="0"/>
    <s v="D"/>
    <s v="N"/>
    <s v="88141.01"/>
    <n v="3"/>
    <n v="1"/>
    <s v="NULL"/>
    <s v="NULL"/>
    <s v="NULL"/>
    <n v="58"/>
    <s v="NULL"/>
    <s v="NULL"/>
    <s v="NULL"/>
    <s v="NULL"/>
    <d v="2022-04-09T00:00:00"/>
    <s v="PER"/>
    <s v="M"/>
    <n v="18011797"/>
    <n v="5"/>
    <n v="23"/>
    <n v="45561228"/>
  </r>
  <r>
    <n v="676654619"/>
    <x v="0"/>
    <x v="6"/>
    <n v="1"/>
    <d v="2022-04-01T00:00:00"/>
    <n v="484"/>
    <n v="11"/>
    <n v="1"/>
    <n v="303203"/>
    <n v="5"/>
    <n v="30"/>
    <x v="3"/>
    <x v="7"/>
    <x v="7"/>
    <s v="NULL"/>
    <n v="1"/>
    <n v="46445358"/>
    <s v="NULL"/>
    <d v="1990-03-04T00:00:00"/>
    <s v="F"/>
    <s v="NULL"/>
    <n v="2"/>
    <s v="C"/>
    <s v="C"/>
    <s v="A"/>
    <n v="32"/>
    <n v="32"/>
    <n v="0"/>
    <n v="28"/>
    <s v="D"/>
    <s v="N"/>
    <n v="88141"/>
    <n v="1"/>
    <n v="1"/>
    <n v="66"/>
    <n v="148"/>
    <s v="NULL"/>
    <n v="58"/>
    <s v="NULL"/>
    <s v="NULL"/>
    <s v="NULL"/>
    <s v="NULL"/>
    <d v="2022-04-13T00:00:00"/>
    <s v="PER"/>
    <s v="M"/>
    <n v="47878280"/>
    <n v="5"/>
    <n v="23"/>
    <n v="41971846"/>
  </r>
  <r>
    <n v="675152399"/>
    <x v="0"/>
    <x v="6"/>
    <n v="1"/>
    <d v="2022-04-01T00:00:00"/>
    <n v="489"/>
    <n v="8"/>
    <n v="2"/>
    <n v="303203"/>
    <n v="5"/>
    <n v="30"/>
    <x v="3"/>
    <x v="7"/>
    <x v="7"/>
    <s v="NULL"/>
    <n v="1"/>
    <n v="76870245"/>
    <s v="NULL"/>
    <d v="1997-02-10T00:00:00"/>
    <s v="F"/>
    <s v="NULL"/>
    <n v="2"/>
    <s v="C"/>
    <s v="C"/>
    <s v="A"/>
    <n v="25"/>
    <n v="25"/>
    <n v="1"/>
    <n v="22"/>
    <s v="D"/>
    <s v="N"/>
    <n v="88141"/>
    <n v="1"/>
    <n v="1"/>
    <s v="NULL"/>
    <s v="NULL"/>
    <s v="NULL"/>
    <n v="58"/>
    <s v="NULL"/>
    <s v="NULL"/>
    <s v="NULL"/>
    <s v="NULL"/>
    <d v="2022-04-09T00:00:00"/>
    <s v="PER"/>
    <s v="M"/>
    <n v="40448393"/>
    <n v="5"/>
    <n v="23"/>
    <n v="45561228"/>
  </r>
  <r>
    <n v="682510806"/>
    <x v="0"/>
    <x v="6"/>
    <n v="4"/>
    <d v="2022-04-04T00:00:00"/>
    <n v="567"/>
    <n v="15"/>
    <n v="1"/>
    <n v="303203"/>
    <n v="5"/>
    <n v="30"/>
    <x v="3"/>
    <x v="28"/>
    <x v="28"/>
    <s v="NULL"/>
    <n v="1"/>
    <n v="43880666"/>
    <s v="NULL"/>
    <d v="1986-11-18T00:00:00"/>
    <s v="F"/>
    <s v="NULL"/>
    <n v="2"/>
    <s v="C"/>
    <s v="C"/>
    <s v="A"/>
    <n v="35"/>
    <n v="35"/>
    <n v="4"/>
    <n v="17"/>
    <s v="D"/>
    <s v="N"/>
    <s v="88141.01"/>
    <n v="3"/>
    <n v="1"/>
    <n v="50"/>
    <n v="155"/>
    <s v="NULL"/>
    <n v="58"/>
    <s v="NULL"/>
    <s v="NULL"/>
    <s v="NULL"/>
    <s v="NULL"/>
    <d v="2022-04-25T00:00:00"/>
    <s v="PER"/>
    <s v="M"/>
    <n v="48211727"/>
    <n v="5"/>
    <n v="23"/>
    <n v="45561228"/>
  </r>
  <r>
    <n v="680053364"/>
    <x v="0"/>
    <x v="6"/>
    <n v="5"/>
    <d v="2022-04-05T00:00:00"/>
    <s v="C06"/>
    <n v="10"/>
    <n v="1"/>
    <n v="303203"/>
    <n v="5"/>
    <n v="30"/>
    <x v="0"/>
    <x v="4"/>
    <x v="4"/>
    <s v="NULL"/>
    <n v="1"/>
    <n v="76630718"/>
    <s v="NULL"/>
    <d v="1995-09-01T00:00:00"/>
    <s v="F"/>
    <s v="NULL"/>
    <n v="2"/>
    <s v="C"/>
    <s v="C"/>
    <s v="A"/>
    <n v="26"/>
    <n v="26"/>
    <n v="7"/>
    <n v="4"/>
    <s v="D"/>
    <s v="A"/>
    <n v="88141"/>
    <n v="1"/>
    <n v="1"/>
    <n v="57"/>
    <n v="143"/>
    <s v="NULL"/>
    <n v="58"/>
    <s v="89.00"/>
    <s v="NULL"/>
    <s v="NULL"/>
    <s v="NULL"/>
    <d v="2022-04-20T00:00:00"/>
    <s v="PER"/>
    <s v="M"/>
    <n v="42127044"/>
    <n v="5"/>
    <n v="23"/>
    <n v="73710420"/>
  </r>
  <r>
    <n v="675177177"/>
    <x v="0"/>
    <x v="6"/>
    <n v="4"/>
    <d v="2022-04-04T00:00:00"/>
    <n v="489"/>
    <n v="12"/>
    <n v="4"/>
    <n v="303203"/>
    <n v="5"/>
    <n v="30"/>
    <x v="3"/>
    <x v="7"/>
    <x v="7"/>
    <s v="NULL"/>
    <n v="1"/>
    <n v="836070"/>
    <s v="NULL"/>
    <d v="1972-04-14T00:00:00"/>
    <s v="F"/>
    <s v="NULL"/>
    <n v="2"/>
    <s v="C"/>
    <s v="N"/>
    <s v="A"/>
    <n v="49"/>
    <n v="49"/>
    <n v="11"/>
    <n v="21"/>
    <s v="D"/>
    <s v="N"/>
    <s v="88141.01"/>
    <n v="3"/>
    <n v="1"/>
    <s v="NULL"/>
    <s v="NULL"/>
    <s v="NULL"/>
    <n v="58"/>
    <s v="NULL"/>
    <s v="NULL"/>
    <s v="NULL"/>
    <s v="NULL"/>
    <d v="2022-04-09T00:00:00"/>
    <s v="PER"/>
    <s v="M"/>
    <n v="40728679"/>
    <n v="5"/>
    <n v="23"/>
    <n v="45561228"/>
  </r>
  <r>
    <n v="675116001"/>
    <x v="0"/>
    <x v="6"/>
    <n v="3"/>
    <d v="2022-04-03T00:00:00"/>
    <n v="503"/>
    <n v="10"/>
    <n v="1"/>
    <n v="301613"/>
    <n v="5"/>
    <n v="30"/>
    <x v="3"/>
    <x v="7"/>
    <x v="7"/>
    <s v="NULL"/>
    <n v="1"/>
    <n v="41804667"/>
    <s v="NULL"/>
    <d v="1983-06-01T00:00:00"/>
    <s v="F"/>
    <s v="NULL"/>
    <n v="2"/>
    <s v="C"/>
    <s v="C"/>
    <s v="A"/>
    <n v="38"/>
    <n v="38"/>
    <n v="10"/>
    <n v="2"/>
    <s v="D"/>
    <s v="N"/>
    <n v="88141"/>
    <n v="1"/>
    <n v="1"/>
    <n v="80.099999999999994"/>
    <n v="169"/>
    <s v="NULL"/>
    <n v="58"/>
    <s v="NULL"/>
    <s v="NULL"/>
    <s v="NULL"/>
    <s v="NULL"/>
    <d v="2022-04-09T00:00:00"/>
    <s v="PER"/>
    <s v="M"/>
    <n v="860667"/>
    <n v="5"/>
    <n v="23"/>
    <n v="44699242"/>
  </r>
  <r>
    <n v="676002391"/>
    <x v="0"/>
    <x v="6"/>
    <n v="7"/>
    <d v="2022-04-07T00:00:00"/>
    <n v="481"/>
    <n v="12"/>
    <n v="1"/>
    <n v="303203"/>
    <n v="5"/>
    <n v="30"/>
    <x v="3"/>
    <x v="7"/>
    <x v="7"/>
    <s v="NULL"/>
    <n v="1"/>
    <n v="47465558"/>
    <s v="NULL"/>
    <d v="1973-11-15T00:00:00"/>
    <s v="F"/>
    <s v="NULL"/>
    <n v="2"/>
    <s v="C"/>
    <s v="C"/>
    <s v="A"/>
    <n v="48"/>
    <n v="48"/>
    <n v="4"/>
    <n v="23"/>
    <s v="D"/>
    <s v="N"/>
    <s v="88141.01"/>
    <n v="3"/>
    <n v="1"/>
    <n v="57.75"/>
    <n v="152"/>
    <s v="NULL"/>
    <n v="58"/>
    <s v="NULL"/>
    <s v="NULL"/>
    <s v="NULL"/>
    <s v="NULL"/>
    <d v="2022-04-12T00:00:00"/>
    <s v="PER"/>
    <s v="M"/>
    <n v="80237552"/>
    <n v="5"/>
    <n v="23"/>
    <n v="41971846"/>
  </r>
  <r>
    <n v="679099284"/>
    <x v="0"/>
    <x v="6"/>
    <n v="7"/>
    <d v="2022-04-07T00:00:00"/>
    <n v="498"/>
    <n v="5"/>
    <n v="1"/>
    <n v="303203"/>
    <n v="5"/>
    <n v="30"/>
    <x v="3"/>
    <x v="7"/>
    <x v="7"/>
    <s v="NULL"/>
    <n v="1"/>
    <n v="42686823"/>
    <s v="NULL"/>
    <d v="1984-08-13T00:00:00"/>
    <s v="F"/>
    <s v="NULL"/>
    <n v="2"/>
    <s v="C"/>
    <s v="N"/>
    <s v="A"/>
    <n v="37"/>
    <n v="37"/>
    <n v="7"/>
    <n v="25"/>
    <s v="D"/>
    <s v="N"/>
    <s v="88141.01"/>
    <n v="3"/>
    <n v="1"/>
    <n v="58"/>
    <n v="151"/>
    <s v="NULL"/>
    <n v="58"/>
    <s v="NULL"/>
    <s v="NULL"/>
    <s v="NULL"/>
    <s v="NULL"/>
    <d v="2022-04-19T00:00:00"/>
    <s v="PER"/>
    <s v="M"/>
    <n v="43035986"/>
    <n v="5"/>
    <n v="23"/>
    <n v="41473714"/>
  </r>
  <r>
    <n v="676392104"/>
    <x v="0"/>
    <x v="6"/>
    <n v="4"/>
    <d v="2022-04-04T00:00:00"/>
    <s v="F01"/>
    <n v="15"/>
    <n v="1"/>
    <n v="303203"/>
    <n v="5"/>
    <n v="30"/>
    <x v="4"/>
    <x v="10"/>
    <x v="10"/>
    <s v="NULL"/>
    <n v="1"/>
    <n v="80684095"/>
    <s v="NULL"/>
    <d v="1978-06-01T00:00:00"/>
    <s v="F"/>
    <s v="NULL"/>
    <n v="2"/>
    <s v="C"/>
    <s v="C"/>
    <s v="A"/>
    <n v="43"/>
    <n v="43"/>
    <n v="10"/>
    <n v="3"/>
    <s v="D"/>
    <s v="N"/>
    <s v="88141.01"/>
    <n v="3"/>
    <n v="1"/>
    <n v="58"/>
    <n v="155"/>
    <s v="NULL"/>
    <n v="58"/>
    <s v="NULL"/>
    <s v="NULL"/>
    <s v="NULL"/>
    <s v="NULL"/>
    <d v="2022-04-12T00:00:00"/>
    <s v="PER"/>
    <s v="M"/>
    <n v="48417589"/>
    <n v="5"/>
    <n v="23"/>
    <n v="45124494"/>
  </r>
  <r>
    <n v="676406153"/>
    <x v="0"/>
    <x v="6"/>
    <n v="8"/>
    <d v="2022-04-08T00:00:00"/>
    <s v="F01"/>
    <n v="15"/>
    <n v="2"/>
    <n v="303203"/>
    <n v="5"/>
    <n v="30"/>
    <x v="4"/>
    <x v="10"/>
    <x v="10"/>
    <s v="NULL"/>
    <n v="1"/>
    <n v="44711915"/>
    <s v="NULL"/>
    <d v="1968-04-15T00:00:00"/>
    <s v="F"/>
    <s v="NULL"/>
    <n v="2"/>
    <s v="C"/>
    <s v="C"/>
    <s v="A"/>
    <n v="53"/>
    <n v="53"/>
    <n v="11"/>
    <n v="24"/>
    <s v="D"/>
    <s v="N"/>
    <s v="88141.01"/>
    <n v="3"/>
    <n v="1"/>
    <n v="49"/>
    <n v="146"/>
    <s v="NULL"/>
    <n v="58"/>
    <s v="NULL"/>
    <s v="NULL"/>
    <s v="NULL"/>
    <s v="NULL"/>
    <d v="2022-04-12T00:00:00"/>
    <s v="PER"/>
    <s v="M"/>
    <n v="48417589"/>
    <n v="5"/>
    <n v="23"/>
    <n v="45124494"/>
  </r>
  <r>
    <n v="676375232"/>
    <x v="0"/>
    <x v="6"/>
    <n v="6"/>
    <d v="2022-04-06T00:00:00"/>
    <n v="517"/>
    <n v="3"/>
    <n v="1"/>
    <n v="303203"/>
    <n v="5"/>
    <n v="30"/>
    <x v="3"/>
    <x v="22"/>
    <x v="22"/>
    <s v="NULL"/>
    <n v="1"/>
    <n v="76181387"/>
    <s v="NULL"/>
    <d v="1995-01-22T00:00:00"/>
    <s v="F"/>
    <s v="NULL"/>
    <n v="2"/>
    <s v="C"/>
    <s v="C"/>
    <s v="A"/>
    <n v="27"/>
    <n v="27"/>
    <n v="2"/>
    <n v="15"/>
    <s v="D"/>
    <s v="N"/>
    <n v="88141"/>
    <n v="1"/>
    <n v="1"/>
    <n v="62"/>
    <n v="151"/>
    <s v="NULL"/>
    <n v="58"/>
    <s v="70.00"/>
    <s v="NULL"/>
    <s v="NULL"/>
    <s v="NULL"/>
    <d v="2022-04-12T00:00:00"/>
    <s v="PER"/>
    <s v="M"/>
    <n v="46358785"/>
    <n v="5"/>
    <n v="23"/>
    <n v="76625399"/>
  </r>
  <r>
    <n v="676376210"/>
    <x v="0"/>
    <x v="6"/>
    <n v="6"/>
    <d v="2022-04-06T00:00:00"/>
    <n v="517"/>
    <n v="3"/>
    <n v="2"/>
    <n v="303203"/>
    <n v="5"/>
    <n v="30"/>
    <x v="3"/>
    <x v="22"/>
    <x v="22"/>
    <s v="NULL"/>
    <n v="1"/>
    <n v="80313446"/>
    <s v="NULL"/>
    <d v="1975-05-13T00:00:00"/>
    <s v="F"/>
    <s v="NULL"/>
    <n v="2"/>
    <s v="C"/>
    <s v="N"/>
    <s v="A"/>
    <n v="46"/>
    <n v="46"/>
    <n v="10"/>
    <n v="24"/>
    <s v="D"/>
    <s v="N"/>
    <s v="88141.01"/>
    <n v="3"/>
    <n v="1"/>
    <n v="67"/>
    <n v="159"/>
    <s v="NULL"/>
    <n v="58"/>
    <s v="70.00"/>
    <s v="NULL"/>
    <s v="NULL"/>
    <s v="NULL"/>
    <d v="2022-04-12T00:00:00"/>
    <s v="PER"/>
    <s v="M"/>
    <n v="46358785"/>
    <n v="5"/>
    <n v="23"/>
    <n v="76625399"/>
  </r>
  <r>
    <n v="679110863"/>
    <x v="0"/>
    <x v="6"/>
    <n v="6"/>
    <d v="2022-04-06T00:00:00"/>
    <n v="498"/>
    <n v="6"/>
    <n v="2"/>
    <n v="303203"/>
    <n v="5"/>
    <n v="30"/>
    <x v="3"/>
    <x v="7"/>
    <x v="7"/>
    <s v="NULL"/>
    <n v="1"/>
    <n v="41711089"/>
    <s v="NULL"/>
    <d v="1983-01-17T00:00:00"/>
    <s v="F"/>
    <s v="NULL"/>
    <n v="2"/>
    <s v="C"/>
    <s v="C"/>
    <s v="A"/>
    <n v="39"/>
    <n v="39"/>
    <n v="2"/>
    <n v="20"/>
    <s v="D"/>
    <s v="N"/>
    <s v="88141.01"/>
    <n v="3"/>
    <n v="1"/>
    <n v="74.5"/>
    <n v="163"/>
    <s v="NULL"/>
    <n v="58"/>
    <s v="102.00"/>
    <s v="NULL"/>
    <s v="NULL"/>
    <s v="NULL"/>
    <d v="2022-04-19T00:00:00"/>
    <s v="PER"/>
    <s v="M"/>
    <n v="40728679"/>
    <n v="5"/>
    <n v="23"/>
    <n v="41473714"/>
  </r>
  <r>
    <n v="677032871"/>
    <x v="0"/>
    <x v="6"/>
    <n v="11"/>
    <d v="2022-04-11T00:00:00"/>
    <n v="515"/>
    <n v="10"/>
    <n v="1"/>
    <n v="303203"/>
    <n v="5"/>
    <n v="30"/>
    <x v="3"/>
    <x v="7"/>
    <x v="7"/>
    <s v="NULL"/>
    <n v="1"/>
    <n v="76581256"/>
    <s v="NULL"/>
    <d v="1994-10-01T00:00:00"/>
    <s v="F"/>
    <s v="NULL"/>
    <n v="2"/>
    <s v="C"/>
    <s v="C"/>
    <s v="A"/>
    <n v="27"/>
    <n v="27"/>
    <n v="6"/>
    <n v="10"/>
    <s v="D"/>
    <s v="N"/>
    <n v="88141"/>
    <n v="1"/>
    <n v="1"/>
    <n v="66.400000000000006"/>
    <n v="140"/>
    <s v="NULL"/>
    <n v="58"/>
    <s v="NULL"/>
    <s v="NULL"/>
    <s v="NULL"/>
    <s v="NULL"/>
    <d v="2022-04-13T00:00:00"/>
    <s v="PER"/>
    <s v="M"/>
    <n v="70498254"/>
    <n v="5"/>
    <n v="23"/>
    <n v="41971846"/>
  </r>
  <r>
    <n v="676293736"/>
    <x v="0"/>
    <x v="6"/>
    <n v="11"/>
    <d v="2022-04-11T00:00:00"/>
    <n v="228"/>
    <n v="10"/>
    <n v="5"/>
    <n v="301612"/>
    <n v="5"/>
    <n v="30"/>
    <x v="5"/>
    <x v="8"/>
    <x v="8"/>
    <s v="NULL"/>
    <n v="1"/>
    <n v="831405"/>
    <s v="NULL"/>
    <d v="1970-03-12T00:00:00"/>
    <s v="F"/>
    <s v="NULL"/>
    <n v="2"/>
    <s v="C"/>
    <s v="C"/>
    <s v="A"/>
    <n v="52"/>
    <n v="52"/>
    <n v="0"/>
    <n v="30"/>
    <s v="D"/>
    <s v="N"/>
    <n v="88141"/>
    <n v="1"/>
    <n v="1"/>
    <n v="60"/>
    <n v="146"/>
    <s v="NULL"/>
    <n v="58"/>
    <s v="NULL"/>
    <s v="NULL"/>
    <s v="NULL"/>
    <s v="NULL"/>
    <d v="2022-04-12T00:00:00"/>
    <s v="PER"/>
    <s v="M"/>
    <n v="45523066"/>
    <n v="5"/>
    <n v="23"/>
    <n v="70805835"/>
  </r>
  <r>
    <n v="676003476"/>
    <x v="0"/>
    <x v="6"/>
    <n v="7"/>
    <d v="2022-04-07T00:00:00"/>
    <n v="481"/>
    <n v="12"/>
    <n v="2"/>
    <n v="303203"/>
    <n v="5"/>
    <n v="30"/>
    <x v="3"/>
    <x v="7"/>
    <x v="7"/>
    <s v="NULL"/>
    <n v="1"/>
    <n v="46643065"/>
    <s v="NULL"/>
    <d v="1990-09-27T00:00:00"/>
    <s v="F"/>
    <s v="NULL"/>
    <n v="2"/>
    <s v="C"/>
    <s v="C"/>
    <s v="A"/>
    <n v="31"/>
    <n v="31"/>
    <n v="6"/>
    <n v="11"/>
    <s v="D"/>
    <s v="N"/>
    <s v="88141.01"/>
    <n v="3"/>
    <n v="1"/>
    <n v="76"/>
    <n v="149"/>
    <s v="NULL"/>
    <n v="58"/>
    <s v="NULL"/>
    <s v="NULL"/>
    <s v="NULL"/>
    <s v="NULL"/>
    <d v="2022-04-12T00:00:00"/>
    <s v="PER"/>
    <s v="M"/>
    <n v="80237552"/>
    <n v="5"/>
    <n v="23"/>
    <n v="41971846"/>
  </r>
  <r>
    <n v="677048815"/>
    <x v="0"/>
    <x v="6"/>
    <n v="7"/>
    <d v="2022-04-07T00:00:00"/>
    <n v="485"/>
    <n v="3"/>
    <n v="1"/>
    <n v="303203"/>
    <n v="5"/>
    <n v="30"/>
    <x v="3"/>
    <x v="7"/>
    <x v="7"/>
    <s v="NULL"/>
    <n v="1"/>
    <n v="827876"/>
    <s v="NULL"/>
    <d v="1974-01-12T00:00:00"/>
    <s v="F"/>
    <s v="NULL"/>
    <n v="2"/>
    <s v="C"/>
    <s v="C"/>
    <s v="A"/>
    <n v="48"/>
    <n v="48"/>
    <n v="2"/>
    <n v="26"/>
    <s v="D"/>
    <s v="N"/>
    <n v="88141"/>
    <n v="1"/>
    <n v="1"/>
    <s v="NULL"/>
    <s v="NULL"/>
    <s v="NULL"/>
    <n v="58"/>
    <s v="NULL"/>
    <s v="NULL"/>
    <s v="NULL"/>
    <s v="NULL"/>
    <d v="2022-04-13T00:00:00"/>
    <s v="PER"/>
    <s v="M"/>
    <n v="47878280"/>
    <n v="5"/>
    <n v="23"/>
    <n v="41971846"/>
  </r>
  <r>
    <n v="679100859"/>
    <x v="0"/>
    <x v="6"/>
    <n v="7"/>
    <d v="2022-04-07T00:00:00"/>
    <n v="498"/>
    <n v="5"/>
    <n v="2"/>
    <n v="303203"/>
    <n v="5"/>
    <n v="30"/>
    <x v="3"/>
    <x v="7"/>
    <x v="7"/>
    <s v="NULL"/>
    <n v="1"/>
    <n v="40304157"/>
    <s v="NULL"/>
    <d v="1978-06-18T00:00:00"/>
    <s v="F"/>
    <s v="NULL"/>
    <n v="2"/>
    <s v="C"/>
    <s v="N"/>
    <s v="A"/>
    <n v="43"/>
    <n v="43"/>
    <n v="9"/>
    <n v="20"/>
    <s v="D"/>
    <s v="N"/>
    <s v="88141.01"/>
    <n v="3"/>
    <n v="1"/>
    <n v="68"/>
    <n v="152"/>
    <s v="NULL"/>
    <n v="58"/>
    <s v="NULL"/>
    <s v="NULL"/>
    <s v="NULL"/>
    <s v="NULL"/>
    <d v="2022-04-19T00:00:00"/>
    <s v="PER"/>
    <s v="M"/>
    <n v="43035986"/>
    <n v="5"/>
    <n v="23"/>
    <n v="41473714"/>
  </r>
  <r>
    <n v="679101707"/>
    <x v="0"/>
    <x v="6"/>
    <n v="7"/>
    <d v="2022-04-07T00:00:00"/>
    <n v="498"/>
    <n v="5"/>
    <n v="3"/>
    <n v="303203"/>
    <n v="5"/>
    <n v="30"/>
    <x v="3"/>
    <x v="7"/>
    <x v="7"/>
    <s v="NULL"/>
    <n v="1"/>
    <n v="833358"/>
    <s v="NULL"/>
    <d v="1976-09-20T00:00:00"/>
    <s v="F"/>
    <s v="NULL"/>
    <n v="2"/>
    <s v="C"/>
    <s v="C"/>
    <s v="A"/>
    <n v="45"/>
    <n v="45"/>
    <n v="6"/>
    <n v="18"/>
    <s v="D"/>
    <s v="N"/>
    <n v="88141"/>
    <n v="1"/>
    <n v="1"/>
    <n v="58"/>
    <n v="154"/>
    <s v="NULL"/>
    <n v="58"/>
    <s v="NULL"/>
    <s v="NULL"/>
    <s v="NULL"/>
    <s v="NULL"/>
    <d v="2022-04-19T00:00:00"/>
    <s v="PER"/>
    <s v="M"/>
    <n v="43035986"/>
    <n v="5"/>
    <n v="23"/>
    <n v="41473714"/>
  </r>
  <r>
    <n v="676987587"/>
    <x v="0"/>
    <x v="6"/>
    <n v="12"/>
    <d v="2022-04-12T00:00:00"/>
    <n v="523"/>
    <n v="1"/>
    <n v="3"/>
    <n v="303203"/>
    <n v="5"/>
    <n v="30"/>
    <x v="3"/>
    <x v="7"/>
    <x v="7"/>
    <s v="NULL"/>
    <n v="1"/>
    <n v="44557007"/>
    <s v="NULL"/>
    <d v="1982-05-17T00:00:00"/>
    <s v="F"/>
    <s v="NULL"/>
    <n v="2"/>
    <s v="C"/>
    <s v="R"/>
    <s v="A"/>
    <n v="39"/>
    <n v="39"/>
    <n v="10"/>
    <n v="26"/>
    <s v="D"/>
    <s v="N"/>
    <s v="88141.01"/>
    <n v="3"/>
    <n v="1"/>
    <n v="50.8"/>
    <n v="145"/>
    <s v="NULL"/>
    <n v="58"/>
    <s v="87.00"/>
    <s v="NULL"/>
    <s v="NULL"/>
    <s v="NULL"/>
    <d v="2022-04-13T00:00:00"/>
    <s v="PER"/>
    <s v="M"/>
    <n v="40728679"/>
    <n v="5"/>
    <n v="23"/>
    <n v="44699242"/>
  </r>
  <r>
    <n v="676636706"/>
    <x v="0"/>
    <x v="6"/>
    <n v="8"/>
    <d v="2022-04-08T00:00:00"/>
    <s v="F01"/>
    <n v="12"/>
    <n v="1"/>
    <n v="303203"/>
    <n v="5"/>
    <n v="30"/>
    <x v="4"/>
    <x v="20"/>
    <x v="20"/>
    <s v="NULL"/>
    <n v="1"/>
    <n v="27750307"/>
    <s v="NULL"/>
    <d v="1976-01-23T00:00:00"/>
    <s v="F"/>
    <s v="NULL"/>
    <n v="2"/>
    <s v="C"/>
    <s v="C"/>
    <s v="A"/>
    <n v="46"/>
    <n v="46"/>
    <n v="2"/>
    <n v="16"/>
    <s v="D"/>
    <s v="N"/>
    <s v="88141.01"/>
    <n v="3"/>
    <n v="1"/>
    <n v="53"/>
    <n v="150"/>
    <s v="NULL"/>
    <n v="58"/>
    <s v="NULL"/>
    <s v="NULL"/>
    <s v="NULL"/>
    <s v="NULL"/>
    <d v="2022-04-13T00:00:00"/>
    <s v="PER"/>
    <s v="M"/>
    <n v="71732160"/>
    <n v="5"/>
    <n v="23"/>
    <n v="45124494"/>
  </r>
  <r>
    <n v="676637057"/>
    <x v="0"/>
    <x v="6"/>
    <n v="8"/>
    <d v="2022-04-08T00:00:00"/>
    <s v="F01"/>
    <n v="12"/>
    <n v="2"/>
    <n v="303203"/>
    <n v="5"/>
    <n v="30"/>
    <x v="4"/>
    <x v="20"/>
    <x v="20"/>
    <s v="NULL"/>
    <n v="1"/>
    <n v="41166867"/>
    <s v="NULL"/>
    <d v="1980-03-11T00:00:00"/>
    <s v="F"/>
    <s v="NULL"/>
    <n v="2"/>
    <s v="C"/>
    <s v="C"/>
    <s v="A"/>
    <n v="42"/>
    <n v="42"/>
    <n v="0"/>
    <n v="28"/>
    <s v="D"/>
    <s v="N"/>
    <s v="88141.01"/>
    <n v="3"/>
    <n v="1"/>
    <n v="53"/>
    <n v="150"/>
    <s v="NULL"/>
    <n v="58"/>
    <s v="NULL"/>
    <s v="NULL"/>
    <s v="NULL"/>
    <s v="NULL"/>
    <d v="2022-04-13T00:00:00"/>
    <s v="PER"/>
    <s v="M"/>
    <n v="71732160"/>
    <n v="5"/>
    <n v="23"/>
    <n v="45124494"/>
  </r>
  <r>
    <n v="677051304"/>
    <x v="0"/>
    <x v="6"/>
    <n v="12"/>
    <d v="2022-04-12T00:00:00"/>
    <n v="485"/>
    <n v="4"/>
    <n v="2"/>
    <n v="303203"/>
    <n v="5"/>
    <n v="30"/>
    <x v="3"/>
    <x v="7"/>
    <x v="7"/>
    <s v="NULL"/>
    <n v="1"/>
    <n v="831986"/>
    <s v="NULL"/>
    <d v="1976-07-08T00:00:00"/>
    <s v="F"/>
    <s v="NULL"/>
    <n v="2"/>
    <s v="C"/>
    <s v="N"/>
    <s v="A"/>
    <n v="45"/>
    <n v="45"/>
    <n v="9"/>
    <n v="4"/>
    <s v="D"/>
    <s v="N"/>
    <s v="88141.01"/>
    <n v="3"/>
    <n v="1"/>
    <n v="72.7"/>
    <n v="165"/>
    <s v="NULL"/>
    <n v="58"/>
    <s v="NULL"/>
    <s v="NULL"/>
    <s v="NULL"/>
    <s v="NULL"/>
    <d v="2022-04-13T00:00:00"/>
    <s v="PER"/>
    <s v="M"/>
    <n v="47878280"/>
    <n v="5"/>
    <n v="23"/>
    <n v="41971846"/>
  </r>
  <r>
    <n v="680436642"/>
    <x v="0"/>
    <x v="6"/>
    <n v="12"/>
    <d v="2022-04-12T00:00:00"/>
    <s v="F04"/>
    <n v="12"/>
    <n v="3"/>
    <n v="303203"/>
    <n v="5"/>
    <n v="30"/>
    <x v="4"/>
    <x v="10"/>
    <x v="10"/>
    <s v="NULL"/>
    <n v="1"/>
    <n v="46609976"/>
    <s v="NULL"/>
    <d v="1989-05-11T00:00:00"/>
    <s v="F"/>
    <s v="NULL"/>
    <n v="2"/>
    <s v="N"/>
    <s v="N"/>
    <s v="A"/>
    <n v="32"/>
    <n v="32"/>
    <n v="11"/>
    <n v="1"/>
    <s v="D"/>
    <s v="N"/>
    <s v="88141.01"/>
    <n v="3"/>
    <n v="1"/>
    <n v="50"/>
    <n v="150"/>
    <s v="NULL"/>
    <n v="58"/>
    <s v="NULL"/>
    <s v="NULL"/>
    <s v="NULL"/>
    <s v="NULL"/>
    <d v="2022-04-21T00:00:00"/>
    <s v="PER"/>
    <s v="M"/>
    <n v="1160141"/>
    <n v="5"/>
    <n v="23"/>
    <n v="45124494"/>
  </r>
  <r>
    <n v="676700469"/>
    <x v="0"/>
    <x v="6"/>
    <n v="9"/>
    <d v="2022-04-09T00:00:00"/>
    <n v="521"/>
    <n v="10"/>
    <n v="3"/>
    <n v="303203"/>
    <n v="5"/>
    <n v="30"/>
    <x v="3"/>
    <x v="7"/>
    <x v="7"/>
    <s v="NULL"/>
    <n v="1"/>
    <n v="44539847"/>
    <s v="NULL"/>
    <d v="1987-07-12T00:00:00"/>
    <s v="F"/>
    <s v="NULL"/>
    <n v="2"/>
    <s v="C"/>
    <s v="C"/>
    <s v="A"/>
    <n v="34"/>
    <n v="34"/>
    <n v="8"/>
    <n v="28"/>
    <s v="D"/>
    <s v="N"/>
    <s v="88141.01"/>
    <n v="3"/>
    <n v="1"/>
    <n v="49"/>
    <n v="157"/>
    <s v="NULL"/>
    <n v="58"/>
    <s v="90.00"/>
    <s v="NULL"/>
    <s v="NULL"/>
    <s v="NULL"/>
    <d v="2022-04-13T00:00:00"/>
    <s v="PER"/>
    <s v="M"/>
    <n v="44392261"/>
    <n v="5"/>
    <n v="23"/>
    <n v="76625399"/>
  </r>
  <r>
    <n v="682718285"/>
    <x v="0"/>
    <x v="6"/>
    <n v="12"/>
    <d v="2022-04-12T00:00:00"/>
    <n v="172"/>
    <n v="11"/>
    <n v="2"/>
    <n v="303203"/>
    <n v="5"/>
    <n v="30"/>
    <x v="6"/>
    <x v="13"/>
    <x v="13"/>
    <s v="NULL"/>
    <n v="1"/>
    <n v="45934543"/>
    <s v="NULL"/>
    <d v="1987-05-14T00:00:00"/>
    <s v="F"/>
    <s v="NULL"/>
    <n v="2"/>
    <s v="C"/>
    <s v="C"/>
    <s v="A"/>
    <n v="34"/>
    <n v="34"/>
    <n v="10"/>
    <n v="29"/>
    <s v="D"/>
    <s v="N"/>
    <n v="88141"/>
    <n v="1"/>
    <n v="1"/>
    <n v="61.7"/>
    <n v="148"/>
    <s v="NULL"/>
    <n v="58"/>
    <s v="98.00"/>
    <s v="NULL"/>
    <s v="NULL"/>
    <s v="NULL"/>
    <d v="2022-04-25T00:00:00"/>
    <s v="PER"/>
    <s v="M"/>
    <n v="954795"/>
    <n v="5"/>
    <n v="23"/>
    <n v="45429204"/>
  </r>
  <r>
    <n v="679794541"/>
    <x v="0"/>
    <x v="6"/>
    <n v="13"/>
    <d v="2022-04-13T00:00:00"/>
    <s v="CB1"/>
    <n v="16"/>
    <n v="4"/>
    <n v="301613"/>
    <n v="5"/>
    <n v="30"/>
    <x v="2"/>
    <x v="14"/>
    <x v="14"/>
    <s v="NULL"/>
    <n v="1"/>
    <n v="10800048"/>
    <s v="NULL"/>
    <d v="1978-10-27T00:00:00"/>
    <s v="F"/>
    <s v="NULL"/>
    <n v="2"/>
    <s v="C"/>
    <s v="N"/>
    <s v="A"/>
    <n v="43"/>
    <n v="43"/>
    <n v="5"/>
    <n v="17"/>
    <s v="D"/>
    <s v="N"/>
    <s v="88141.01"/>
    <n v="3"/>
    <n v="1"/>
    <n v="60.5"/>
    <n v="146"/>
    <s v="NULL"/>
    <n v="58"/>
    <s v="NULL"/>
    <s v="NULL"/>
    <s v="NULL"/>
    <s v="NULL"/>
    <d v="2022-04-20T00:00:00"/>
    <s v="PER"/>
    <s v="M"/>
    <n v="40395463"/>
    <n v="5"/>
    <n v="23"/>
    <n v="70417204"/>
  </r>
  <r>
    <n v="682718117"/>
    <x v="0"/>
    <x v="6"/>
    <n v="11"/>
    <d v="2022-04-11T00:00:00"/>
    <n v="172"/>
    <n v="11"/>
    <n v="1"/>
    <n v="303203"/>
    <n v="5"/>
    <n v="30"/>
    <x v="6"/>
    <x v="13"/>
    <x v="13"/>
    <s v="NULL"/>
    <n v="1"/>
    <n v="44429474"/>
    <s v="NULL"/>
    <d v="1983-09-24T00:00:00"/>
    <s v="F"/>
    <s v="NULL"/>
    <n v="2"/>
    <s v="C"/>
    <s v="C"/>
    <s v="A"/>
    <n v="38"/>
    <n v="38"/>
    <n v="6"/>
    <n v="18"/>
    <s v="D"/>
    <s v="N"/>
    <n v="88141"/>
    <n v="1"/>
    <n v="1"/>
    <n v="65"/>
    <n v="151"/>
    <s v="NULL"/>
    <n v="58"/>
    <s v="94.00"/>
    <s v="NULL"/>
    <s v="NULL"/>
    <s v="NULL"/>
    <d v="2022-04-25T00:00:00"/>
    <s v="PER"/>
    <s v="M"/>
    <n v="954795"/>
    <n v="5"/>
    <n v="23"/>
    <n v="45429204"/>
  </r>
  <r>
    <n v="679793701"/>
    <x v="0"/>
    <x v="6"/>
    <n v="13"/>
    <d v="2022-04-13T00:00:00"/>
    <s v="CB1"/>
    <n v="16"/>
    <n v="3"/>
    <n v="301613"/>
    <n v="5"/>
    <n v="30"/>
    <x v="2"/>
    <x v="14"/>
    <x v="14"/>
    <s v="NULL"/>
    <n v="1"/>
    <n v="44765398"/>
    <s v="NULL"/>
    <d v="1986-10-23T00:00:00"/>
    <s v="F"/>
    <s v="NULL"/>
    <n v="2"/>
    <s v="C"/>
    <s v="C"/>
    <s v="A"/>
    <n v="35"/>
    <n v="35"/>
    <n v="5"/>
    <n v="21"/>
    <s v="D"/>
    <s v="N"/>
    <s v="88141.01"/>
    <n v="3"/>
    <n v="1"/>
    <n v="59"/>
    <n v="152"/>
    <s v="NULL"/>
    <n v="58"/>
    <s v="NULL"/>
    <s v="NULL"/>
    <s v="NULL"/>
    <s v="NULL"/>
    <d v="2022-04-20T00:00:00"/>
    <s v="PER"/>
    <s v="M"/>
    <n v="40395463"/>
    <n v="5"/>
    <n v="23"/>
    <n v="70417204"/>
  </r>
  <r>
    <n v="681417547"/>
    <x v="0"/>
    <x v="6"/>
    <n v="15"/>
    <d v="2022-04-15T00:00:00"/>
    <n v="536"/>
    <n v="8"/>
    <n v="3"/>
    <n v="303203"/>
    <n v="5"/>
    <n v="30"/>
    <x v="3"/>
    <x v="11"/>
    <x v="11"/>
    <s v="NULL"/>
    <n v="1"/>
    <n v="829124"/>
    <s v="NULL"/>
    <d v="1974-02-08T00:00:00"/>
    <s v="F"/>
    <s v="NULL"/>
    <n v="2"/>
    <s v="C"/>
    <s v="C"/>
    <s v="A"/>
    <n v="48"/>
    <n v="48"/>
    <n v="2"/>
    <n v="7"/>
    <s v="D"/>
    <s v="N"/>
    <s v="88141.01"/>
    <n v="2"/>
    <n v="1"/>
    <n v="59"/>
    <n v="155"/>
    <s v="NULL"/>
    <n v="58"/>
    <s v="NULL"/>
    <s v="NULL"/>
    <s v="NULL"/>
    <s v="NULL"/>
    <d v="2022-04-23T00:00:00"/>
    <s v="PER"/>
    <s v="M"/>
    <n v="48067649"/>
    <n v="5"/>
    <n v="23"/>
    <n v="41473714"/>
  </r>
  <r>
    <n v="677051801"/>
    <x v="0"/>
    <x v="6"/>
    <n v="12"/>
    <d v="2022-04-12T00:00:00"/>
    <n v="485"/>
    <n v="4"/>
    <n v="3"/>
    <n v="303203"/>
    <n v="5"/>
    <n v="30"/>
    <x v="3"/>
    <x v="7"/>
    <x v="7"/>
    <s v="NULL"/>
    <n v="1"/>
    <n v="44348658"/>
    <s v="NULL"/>
    <d v="1985-03-13T00:00:00"/>
    <s v="F"/>
    <s v="NULL"/>
    <n v="2"/>
    <s v="C"/>
    <s v="C"/>
    <s v="A"/>
    <n v="37"/>
    <n v="37"/>
    <n v="0"/>
    <n v="30"/>
    <s v="D"/>
    <s v="A"/>
    <n v="88141"/>
    <n v="1"/>
    <n v="1"/>
    <n v="53.8"/>
    <n v="149"/>
    <s v="NULL"/>
    <n v="58"/>
    <s v="NULL"/>
    <s v="NULL"/>
    <s v="NULL"/>
    <s v="NULL"/>
    <d v="2022-04-13T00:00:00"/>
    <s v="PER"/>
    <s v="M"/>
    <n v="47878280"/>
    <n v="5"/>
    <n v="23"/>
    <n v="41971846"/>
  </r>
  <r>
    <n v="679792881"/>
    <x v="0"/>
    <x v="6"/>
    <n v="13"/>
    <d v="2022-04-13T00:00:00"/>
    <s v="CB1"/>
    <n v="16"/>
    <n v="2"/>
    <n v="301613"/>
    <n v="5"/>
    <n v="30"/>
    <x v="2"/>
    <x v="14"/>
    <x v="14"/>
    <s v="NULL"/>
    <n v="1"/>
    <n v="47902270"/>
    <s v="NULL"/>
    <d v="1977-08-23T00:00:00"/>
    <s v="F"/>
    <s v="NULL"/>
    <n v="2"/>
    <s v="C"/>
    <s v="C"/>
    <s v="A"/>
    <n v="44"/>
    <n v="44"/>
    <n v="7"/>
    <n v="21"/>
    <s v="D"/>
    <s v="N"/>
    <s v="88141.01"/>
    <n v="3"/>
    <n v="1"/>
    <n v="52"/>
    <n v="154"/>
    <s v="NULL"/>
    <n v="58"/>
    <s v="NULL"/>
    <s v="NULL"/>
    <s v="NULL"/>
    <s v="NULL"/>
    <d v="2022-04-20T00:00:00"/>
    <s v="PER"/>
    <s v="M"/>
    <n v="40395463"/>
    <n v="5"/>
    <n v="23"/>
    <n v="70417204"/>
  </r>
  <r>
    <n v="680308224"/>
    <x v="0"/>
    <x v="6"/>
    <n v="12"/>
    <d v="2022-04-12T00:00:00"/>
    <s v="Y04"/>
    <n v="4"/>
    <n v="2"/>
    <n v="301613"/>
    <n v="5"/>
    <n v="30"/>
    <x v="2"/>
    <x v="6"/>
    <x v="6"/>
    <s v="NULL"/>
    <n v="1"/>
    <n v="42142979"/>
    <s v="NULL"/>
    <d v="1983-12-09T00:00:00"/>
    <s v="F"/>
    <s v="NULL"/>
    <n v="2"/>
    <s v="C"/>
    <s v="C"/>
    <s v="A"/>
    <n v="38"/>
    <n v="38"/>
    <n v="4"/>
    <n v="3"/>
    <s v="D"/>
    <s v="N"/>
    <s v="88141.01"/>
    <n v="3"/>
    <n v="1"/>
    <n v="61.2"/>
    <n v="145"/>
    <s v="NULL"/>
    <n v="58"/>
    <s v="NULL"/>
    <s v="NULL"/>
    <s v="NULL"/>
    <s v="NULL"/>
    <d v="2022-04-21T00:00:00"/>
    <s v="PER"/>
    <s v="M"/>
    <n v="40395463"/>
    <n v="5"/>
    <n v="23"/>
    <n v="70417204"/>
  </r>
  <r>
    <n v="680308900"/>
    <x v="0"/>
    <x v="6"/>
    <n v="12"/>
    <d v="2022-04-12T00:00:00"/>
    <s v="Y04"/>
    <n v="4"/>
    <n v="3"/>
    <n v="301613"/>
    <n v="5"/>
    <n v="30"/>
    <x v="2"/>
    <x v="6"/>
    <x v="6"/>
    <s v="NULL"/>
    <n v="1"/>
    <n v="814585"/>
    <s v="NULL"/>
    <d v="1973-03-28T00:00:00"/>
    <s v="F"/>
    <s v="NULL"/>
    <n v="2"/>
    <s v="C"/>
    <s v="N"/>
    <s v="A"/>
    <n v="49"/>
    <n v="49"/>
    <n v="0"/>
    <n v="15"/>
    <s v="D"/>
    <s v="N"/>
    <s v="88141.01"/>
    <n v="3"/>
    <n v="1"/>
    <n v="50.8"/>
    <n v="150"/>
    <s v="NULL"/>
    <n v="58"/>
    <s v="NULL"/>
    <s v="NULL"/>
    <s v="NULL"/>
    <s v="NULL"/>
    <d v="2022-04-21T00:00:00"/>
    <s v="PER"/>
    <s v="M"/>
    <n v="40395463"/>
    <n v="5"/>
    <n v="23"/>
    <n v="70417204"/>
  </r>
  <r>
    <n v="680309656"/>
    <x v="0"/>
    <x v="6"/>
    <n v="12"/>
    <d v="2022-04-12T00:00:00"/>
    <s v="Y04"/>
    <n v="4"/>
    <n v="4"/>
    <n v="301613"/>
    <n v="5"/>
    <n v="30"/>
    <x v="2"/>
    <x v="6"/>
    <x v="6"/>
    <s v="NULL"/>
    <n v="1"/>
    <n v="45312294"/>
    <s v="NULL"/>
    <d v="1988-09-17T00:00:00"/>
    <s v="F"/>
    <s v="NULL"/>
    <n v="2"/>
    <s v="C"/>
    <s v="C"/>
    <s v="A"/>
    <n v="33"/>
    <n v="33"/>
    <n v="6"/>
    <n v="26"/>
    <s v="D"/>
    <s v="N"/>
    <s v="88141.01"/>
    <n v="3"/>
    <n v="1"/>
    <s v="NULL"/>
    <n v="147"/>
    <s v="NULL"/>
    <n v="58"/>
    <s v="NULL"/>
    <s v="NULL"/>
    <s v="NULL"/>
    <s v="NULL"/>
    <d v="2022-04-21T00:00:00"/>
    <s v="PER"/>
    <s v="M"/>
    <n v="40395463"/>
    <n v="5"/>
    <n v="23"/>
    <n v="70417204"/>
  </r>
  <r>
    <n v="680437306"/>
    <x v="0"/>
    <x v="6"/>
    <n v="12"/>
    <d v="2022-04-12T00:00:00"/>
    <s v="F04"/>
    <n v="12"/>
    <n v="4"/>
    <n v="303203"/>
    <n v="5"/>
    <n v="30"/>
    <x v="4"/>
    <x v="10"/>
    <x v="10"/>
    <s v="NULL"/>
    <n v="1"/>
    <n v="860874"/>
    <s v="NULL"/>
    <d v="1977-09-03T00:00:00"/>
    <s v="F"/>
    <s v="NULL"/>
    <n v="2"/>
    <s v="C"/>
    <s v="C"/>
    <s v="A"/>
    <n v="44"/>
    <n v="44"/>
    <n v="7"/>
    <n v="9"/>
    <s v="D"/>
    <s v="A"/>
    <s v="88141.01"/>
    <n v="3"/>
    <n v="1"/>
    <s v="NULL"/>
    <s v="NULL"/>
    <s v="NULL"/>
    <n v="58"/>
    <s v="NULL"/>
    <s v="NULL"/>
    <s v="NULL"/>
    <s v="NULL"/>
    <d v="2022-04-21T00:00:00"/>
    <s v="PER"/>
    <s v="M"/>
    <n v="1160141"/>
    <n v="5"/>
    <n v="23"/>
    <n v="45124494"/>
  </r>
  <r>
    <n v="680438061"/>
    <x v="0"/>
    <x v="6"/>
    <n v="12"/>
    <d v="2022-04-12T00:00:00"/>
    <s v="F04"/>
    <n v="12"/>
    <n v="6"/>
    <n v="303203"/>
    <n v="5"/>
    <n v="30"/>
    <x v="4"/>
    <x v="10"/>
    <x v="10"/>
    <s v="NULL"/>
    <n v="1"/>
    <n v="43554034"/>
    <s v="NULL"/>
    <d v="1982-04-28T00:00:00"/>
    <s v="F"/>
    <s v="NULL"/>
    <n v="2"/>
    <s v="C"/>
    <s v="N"/>
    <s v="A"/>
    <n v="39"/>
    <n v="39"/>
    <n v="11"/>
    <n v="15"/>
    <s v="D"/>
    <s v="N"/>
    <s v="88141.01"/>
    <n v="3"/>
    <n v="1"/>
    <n v="72"/>
    <n v="162"/>
    <s v="NULL"/>
    <n v="58"/>
    <s v="NULL"/>
    <s v="NULL"/>
    <s v="NULL"/>
    <s v="NULL"/>
    <d v="2022-04-21T00:00:00"/>
    <s v="PER"/>
    <s v="M"/>
    <n v="1160141"/>
    <n v="5"/>
    <n v="23"/>
    <n v="45124494"/>
  </r>
  <r>
    <n v="676699924"/>
    <x v="0"/>
    <x v="6"/>
    <n v="9"/>
    <d v="2022-04-09T00:00:00"/>
    <n v="521"/>
    <n v="10"/>
    <n v="2"/>
    <n v="303203"/>
    <n v="5"/>
    <n v="30"/>
    <x v="3"/>
    <x v="7"/>
    <x v="7"/>
    <s v="NULL"/>
    <n v="1"/>
    <n v="44493390"/>
    <s v="NULL"/>
    <d v="1987-07-18T00:00:00"/>
    <s v="F"/>
    <s v="NULL"/>
    <n v="2"/>
    <s v="C"/>
    <s v="C"/>
    <s v="A"/>
    <n v="34"/>
    <n v="34"/>
    <n v="8"/>
    <n v="22"/>
    <s v="D"/>
    <s v="N"/>
    <s v="88141.01"/>
    <n v="3"/>
    <n v="1"/>
    <n v="81.5"/>
    <n v="155"/>
    <s v="NULL"/>
    <n v="58"/>
    <s v="92.00"/>
    <s v="NULL"/>
    <s v="NULL"/>
    <s v="NULL"/>
    <d v="2022-04-13T00:00:00"/>
    <s v="PER"/>
    <s v="M"/>
    <n v="44392261"/>
    <n v="5"/>
    <n v="23"/>
    <n v="76625399"/>
  </r>
  <r>
    <n v="679629488"/>
    <x v="0"/>
    <x v="6"/>
    <n v="19"/>
    <d v="2022-04-19T00:00:00"/>
    <n v="549"/>
    <n v="4"/>
    <n v="2"/>
    <n v="303203"/>
    <n v="5"/>
    <n v="30"/>
    <x v="3"/>
    <x v="7"/>
    <x v="7"/>
    <s v="NULL"/>
    <n v="1"/>
    <n v="33583821"/>
    <s v="NULL"/>
    <d v="1965-03-20T00:00:00"/>
    <s v="F"/>
    <s v="NULL"/>
    <n v="2"/>
    <s v="C"/>
    <s v="C"/>
    <s v="A"/>
    <n v="57"/>
    <n v="57"/>
    <n v="0"/>
    <n v="30"/>
    <s v="D"/>
    <s v="N"/>
    <n v="88141"/>
    <n v="1"/>
    <n v="1"/>
    <s v="NULL"/>
    <s v="NULL"/>
    <s v="NULL"/>
    <n v="58"/>
    <s v="NULL"/>
    <s v="NULL"/>
    <s v="NULL"/>
    <s v="NULL"/>
    <d v="2022-04-20T00:00:00"/>
    <s v="PER"/>
    <s v="M"/>
    <n v="43106685"/>
    <n v="5"/>
    <n v="23"/>
    <n v="45514476"/>
  </r>
  <r>
    <n v="682718569"/>
    <x v="0"/>
    <x v="6"/>
    <n v="13"/>
    <d v="2022-04-13T00:00:00"/>
    <n v="172"/>
    <n v="11"/>
    <n v="3"/>
    <n v="303203"/>
    <n v="5"/>
    <n v="30"/>
    <x v="6"/>
    <x v="13"/>
    <x v="13"/>
    <s v="NULL"/>
    <n v="1"/>
    <n v="45661637"/>
    <s v="NULL"/>
    <d v="1988-12-17T00:00:00"/>
    <s v="F"/>
    <s v="NULL"/>
    <n v="2"/>
    <s v="C"/>
    <s v="C"/>
    <s v="A"/>
    <n v="33"/>
    <n v="33"/>
    <n v="3"/>
    <n v="27"/>
    <s v="D"/>
    <s v="N"/>
    <n v="88141"/>
    <n v="1"/>
    <n v="1"/>
    <n v="82.5"/>
    <n v="155"/>
    <s v="NULL"/>
    <n v="58"/>
    <s v="105.00"/>
    <s v="NULL"/>
    <s v="NULL"/>
    <s v="NULL"/>
    <d v="2022-04-25T00:00:00"/>
    <s v="PER"/>
    <s v="M"/>
    <n v="954795"/>
    <n v="5"/>
    <n v="23"/>
    <n v="45429204"/>
  </r>
  <r>
    <n v="678552233"/>
    <x v="0"/>
    <x v="6"/>
    <n v="12"/>
    <d v="2022-04-12T00:00:00"/>
    <s v="F03"/>
    <n v="4"/>
    <n v="9"/>
    <n v="303203"/>
    <n v="5"/>
    <n v="30"/>
    <x v="4"/>
    <x v="10"/>
    <x v="10"/>
    <s v="NULL"/>
    <n v="1"/>
    <n v="44000993"/>
    <s v="NULL"/>
    <d v="1986-08-16T00:00:00"/>
    <s v="F"/>
    <s v="NULL"/>
    <n v="2"/>
    <s v="C"/>
    <s v="C"/>
    <s v="A"/>
    <n v="35"/>
    <n v="35"/>
    <n v="7"/>
    <n v="27"/>
    <s v="D"/>
    <s v="A"/>
    <s v="88141.01"/>
    <n v="4"/>
    <n v="1"/>
    <n v="56"/>
    <n v="154"/>
    <s v="NULL"/>
    <n v="58"/>
    <s v="NULL"/>
    <s v="NULL"/>
    <s v="NULL"/>
    <s v="NULL"/>
    <d v="2022-04-18T00:00:00"/>
    <s v="PER"/>
    <s v="M"/>
    <n v="48417589"/>
    <n v="5"/>
    <n v="23"/>
    <n v="45124494"/>
  </r>
  <r>
    <n v="680437606"/>
    <x v="0"/>
    <x v="6"/>
    <n v="12"/>
    <d v="2022-04-12T00:00:00"/>
    <s v="F04"/>
    <n v="12"/>
    <n v="5"/>
    <n v="303203"/>
    <n v="5"/>
    <n v="30"/>
    <x v="4"/>
    <x v="10"/>
    <x v="10"/>
    <s v="NULL"/>
    <n v="1"/>
    <n v="47050959"/>
    <s v="NULL"/>
    <d v="1991-04-09T00:00:00"/>
    <s v="F"/>
    <s v="NULL"/>
    <n v="2"/>
    <s v="C"/>
    <s v="C"/>
    <s v="A"/>
    <n v="31"/>
    <n v="31"/>
    <n v="0"/>
    <n v="3"/>
    <s v="D"/>
    <s v="A"/>
    <s v="88141.01"/>
    <n v="3"/>
    <n v="1"/>
    <s v="NULL"/>
    <s v="NULL"/>
    <s v="NULL"/>
    <n v="58"/>
    <s v="NULL"/>
    <s v="NULL"/>
    <s v="NULL"/>
    <s v="NULL"/>
    <d v="2022-04-21T00:00:00"/>
    <s v="PER"/>
    <s v="M"/>
    <n v="1160141"/>
    <n v="5"/>
    <n v="23"/>
    <n v="45124494"/>
  </r>
  <r>
    <n v="679670913"/>
    <x v="0"/>
    <x v="6"/>
    <n v="19"/>
    <d v="2022-04-19T00:00:00"/>
    <s v="B04"/>
    <n v="11"/>
    <n v="5"/>
    <n v="301612"/>
    <n v="5"/>
    <n v="30"/>
    <x v="4"/>
    <x v="5"/>
    <x v="5"/>
    <s v="NULL"/>
    <n v="1"/>
    <n v="46558786"/>
    <s v="NULL"/>
    <d v="1990-09-07T00:00:00"/>
    <s v="F"/>
    <s v="NULL"/>
    <n v="2"/>
    <s v="C"/>
    <s v="C"/>
    <s v="A"/>
    <n v="31"/>
    <n v="31"/>
    <n v="7"/>
    <n v="12"/>
    <s v="D"/>
    <s v="N"/>
    <n v="88141"/>
    <n v="3"/>
    <n v="1"/>
    <n v="63"/>
    <n v="154"/>
    <s v="NULL"/>
    <n v="58"/>
    <s v="NULL"/>
    <s v="NULL"/>
    <s v="NULL"/>
    <s v="NULL"/>
    <d v="2022-04-20T00:00:00"/>
    <s v="PER"/>
    <s v="M"/>
    <n v="44983489"/>
    <n v="5"/>
    <n v="23"/>
    <n v="45602325"/>
  </r>
  <r>
    <n v="681855539"/>
    <x v="0"/>
    <x v="6"/>
    <n v="21"/>
    <d v="2022-04-21T00:00:00"/>
    <s v="B04"/>
    <n v="15"/>
    <n v="1"/>
    <n v="301612"/>
    <n v="5"/>
    <n v="30"/>
    <x v="4"/>
    <x v="5"/>
    <x v="5"/>
    <s v="NULL"/>
    <n v="1"/>
    <n v="44348646"/>
    <s v="NULL"/>
    <d v="1985-06-10T00:00:00"/>
    <s v="F"/>
    <s v="NULL"/>
    <n v="2"/>
    <s v="C"/>
    <s v="C"/>
    <s v="A"/>
    <n v="36"/>
    <n v="36"/>
    <n v="10"/>
    <n v="11"/>
    <s v="D"/>
    <s v="N"/>
    <s v="88141.01"/>
    <n v="3"/>
    <n v="1"/>
    <n v="68"/>
    <n v="144"/>
    <s v="NULL"/>
    <n v="58"/>
    <s v="NULL"/>
    <s v="NULL"/>
    <s v="NULL"/>
    <s v="NULL"/>
    <d v="2022-04-24T00:00:00"/>
    <s v="PER"/>
    <s v="T"/>
    <n v="46476490"/>
    <n v="5"/>
    <n v="23"/>
    <n v="45602325"/>
  </r>
  <r>
    <n v="681855892"/>
    <x v="0"/>
    <x v="6"/>
    <n v="21"/>
    <d v="2022-04-21T00:00:00"/>
    <s v="B04"/>
    <n v="15"/>
    <n v="2"/>
    <n v="301612"/>
    <n v="5"/>
    <n v="30"/>
    <x v="4"/>
    <x v="5"/>
    <x v="5"/>
    <s v="NULL"/>
    <n v="1"/>
    <n v="828947"/>
    <s v="NULL"/>
    <d v="1975-07-11T00:00:00"/>
    <s v="F"/>
    <s v="NULL"/>
    <n v="2"/>
    <s v="C"/>
    <s v="C"/>
    <s v="A"/>
    <n v="46"/>
    <n v="46"/>
    <n v="9"/>
    <n v="10"/>
    <s v="D"/>
    <s v="N"/>
    <s v="88141.01"/>
    <n v="3"/>
    <n v="1"/>
    <n v="80"/>
    <n v="153"/>
    <s v="NULL"/>
    <n v="58"/>
    <s v="NULL"/>
    <s v="NULL"/>
    <s v="NULL"/>
    <s v="NULL"/>
    <d v="2022-04-24T00:00:00"/>
    <s v="PER"/>
    <s v="T"/>
    <n v="46476490"/>
    <n v="5"/>
    <n v="23"/>
    <n v="45602325"/>
  </r>
  <r>
    <n v="682389002"/>
    <x v="0"/>
    <x v="6"/>
    <n v="20"/>
    <d v="2022-04-20T00:00:00"/>
    <n v="574"/>
    <n v="6"/>
    <n v="3"/>
    <n v="303203"/>
    <n v="5"/>
    <n v="30"/>
    <x v="3"/>
    <x v="11"/>
    <x v="11"/>
    <s v="NULL"/>
    <n v="1"/>
    <n v="80573893"/>
    <s v="NULL"/>
    <d v="1977-01-12T00:00:00"/>
    <s v="F"/>
    <s v="NULL"/>
    <n v="2"/>
    <s v="C"/>
    <s v="R"/>
    <s v="A"/>
    <n v="45"/>
    <n v="45"/>
    <n v="3"/>
    <n v="8"/>
    <s v="D"/>
    <s v="N"/>
    <s v="88141.01"/>
    <n v="2"/>
    <n v="1"/>
    <n v="66.900000000000006"/>
    <n v="150"/>
    <s v="NULL"/>
    <n v="58"/>
    <s v="NULL"/>
    <s v="NULL"/>
    <s v="NULL"/>
    <s v="NULL"/>
    <d v="2022-04-25T00:00:00"/>
    <s v="PER"/>
    <s v="M"/>
    <n v="48067649"/>
    <n v="5"/>
    <n v="23"/>
    <n v="41473714"/>
  </r>
  <r>
    <n v="681852703"/>
    <x v="0"/>
    <x v="6"/>
    <n v="21"/>
    <d v="2022-04-21T00:00:00"/>
    <s v="B04"/>
    <n v="14"/>
    <n v="2"/>
    <n v="301612"/>
    <n v="5"/>
    <n v="30"/>
    <x v="4"/>
    <x v="5"/>
    <x v="5"/>
    <s v="NULL"/>
    <n v="1"/>
    <n v="43451501"/>
    <s v="NULL"/>
    <d v="1983-09-14T00:00:00"/>
    <s v="F"/>
    <s v="NULL"/>
    <n v="2"/>
    <s v="C"/>
    <s v="C"/>
    <s v="A"/>
    <n v="38"/>
    <n v="38"/>
    <n v="7"/>
    <n v="7"/>
    <s v="D"/>
    <s v="N"/>
    <s v="88141.01"/>
    <n v="4"/>
    <n v="1"/>
    <n v="81"/>
    <n v="165"/>
    <s v="NULL"/>
    <n v="58"/>
    <s v="NULL"/>
    <s v="NULL"/>
    <s v="NULL"/>
    <s v="NULL"/>
    <d v="2022-04-24T00:00:00"/>
    <s v="PER"/>
    <s v="M"/>
    <n v="46476490"/>
    <n v="5"/>
    <n v="23"/>
    <n v="45602325"/>
  </r>
  <r>
    <n v="680319660"/>
    <x v="0"/>
    <x v="6"/>
    <n v="20"/>
    <d v="2022-04-20T00:00:00"/>
    <n v="559"/>
    <n v="3"/>
    <n v="2"/>
    <n v="303203"/>
    <n v="5"/>
    <n v="30"/>
    <x v="3"/>
    <x v="7"/>
    <x v="7"/>
    <s v="NULL"/>
    <n v="1"/>
    <n v="41676751"/>
    <s v="NULL"/>
    <d v="1982-09-22T00:00:00"/>
    <s v="F"/>
    <s v="NULL"/>
    <n v="2"/>
    <s v="R"/>
    <s v="R"/>
    <s v="A"/>
    <n v="39"/>
    <n v="39"/>
    <n v="6"/>
    <n v="29"/>
    <s v="D"/>
    <s v="N"/>
    <s v="88141.01"/>
    <n v="3"/>
    <n v="1"/>
    <n v="56"/>
    <n v="159"/>
    <s v="NULL"/>
    <n v="58"/>
    <s v="88.00"/>
    <s v="NULL"/>
    <s v="NULL"/>
    <s v="NULL"/>
    <d v="2022-04-21T00:00:00"/>
    <s v="PER"/>
    <s v="M"/>
    <n v="44392261"/>
    <n v="5"/>
    <n v="23"/>
    <n v="44699242"/>
  </r>
  <r>
    <n v="677825928"/>
    <x v="0"/>
    <x v="6"/>
    <n v="12"/>
    <d v="2022-04-12T00:00:00"/>
    <n v="522"/>
    <n v="8"/>
    <n v="1"/>
    <n v="301612"/>
    <n v="5"/>
    <n v="30"/>
    <x v="3"/>
    <x v="7"/>
    <x v="7"/>
    <s v="NULL"/>
    <n v="1"/>
    <n v="46703535"/>
    <s v="NULL"/>
    <d v="1988-10-12T00:00:00"/>
    <s v="F"/>
    <s v="NULL"/>
    <n v="2"/>
    <s v="R"/>
    <s v="R"/>
    <s v="A"/>
    <n v="33"/>
    <n v="33"/>
    <n v="6"/>
    <n v="0"/>
    <s v="D"/>
    <s v="N"/>
    <n v="88141"/>
    <n v="3"/>
    <n v="1"/>
    <n v="55"/>
    <n v="149"/>
    <s v="NULL"/>
    <n v="58"/>
    <s v="NULL"/>
    <s v="NULL"/>
    <s v="NULL"/>
    <s v="NULL"/>
    <d v="2022-04-16T00:00:00"/>
    <s v="PER"/>
    <s v="M"/>
    <n v="18011797"/>
    <n v="5"/>
    <n v="23"/>
    <n v="76625399"/>
  </r>
  <r>
    <n v="682565580"/>
    <x v="0"/>
    <x v="6"/>
    <n v="21"/>
    <d v="2022-04-21T00:00:00"/>
    <n v="586"/>
    <n v="3"/>
    <n v="2"/>
    <n v="303203"/>
    <n v="5"/>
    <n v="30"/>
    <x v="3"/>
    <x v="31"/>
    <x v="31"/>
    <s v="NULL"/>
    <n v="1"/>
    <n v="41757499"/>
    <s v="NULL"/>
    <d v="1983-02-03T00:00:00"/>
    <s v="F"/>
    <s v="NULL"/>
    <n v="2"/>
    <s v="C"/>
    <s v="C"/>
    <s v="A"/>
    <n v="39"/>
    <n v="39"/>
    <n v="2"/>
    <n v="18"/>
    <s v="D"/>
    <s v="N"/>
    <s v="88141.01"/>
    <n v="3"/>
    <n v="1"/>
    <s v="NULL"/>
    <s v="NULL"/>
    <s v="NULL"/>
    <n v="58"/>
    <s v="NULL"/>
    <s v="NULL"/>
    <s v="NULL"/>
    <s v="NULL"/>
    <d v="2022-04-25T00:00:00"/>
    <s v="PER"/>
    <s v="M"/>
    <n v="18011797"/>
    <n v="5"/>
    <n v="23"/>
    <n v="76625399"/>
  </r>
  <r>
    <n v="684084617"/>
    <x v="0"/>
    <x v="6"/>
    <n v="21"/>
    <d v="2022-04-21T00:00:00"/>
    <s v="B05"/>
    <n v="4"/>
    <n v="8"/>
    <n v="301612"/>
    <n v="5"/>
    <n v="30"/>
    <x v="4"/>
    <x v="5"/>
    <x v="5"/>
    <s v="NULL"/>
    <n v="1"/>
    <n v="45850424"/>
    <s v="NULL"/>
    <d v="1988-09-22T00:00:00"/>
    <s v="F"/>
    <s v="NULL"/>
    <n v="2"/>
    <s v="C"/>
    <s v="R"/>
    <s v="A"/>
    <n v="33"/>
    <n v="33"/>
    <n v="6"/>
    <n v="30"/>
    <s v="D"/>
    <s v="N"/>
    <s v="88141.01"/>
    <n v="4"/>
    <n v="1"/>
    <n v="53"/>
    <n v="155"/>
    <s v="NULL"/>
    <n v="58"/>
    <s v="NULL"/>
    <s v="NULL"/>
    <s v="NULL"/>
    <s v="NULL"/>
    <d v="2022-04-27T00:00:00"/>
    <s v="PER"/>
    <s v="M"/>
    <n v="837181"/>
    <n v="5"/>
    <n v="23"/>
    <n v="45602325"/>
  </r>
  <r>
    <n v="685391787"/>
    <x v="0"/>
    <x v="6"/>
    <n v="21"/>
    <d v="2022-04-21T00:00:00"/>
    <s v="C15"/>
    <n v="4"/>
    <n v="1"/>
    <n v="303203"/>
    <n v="5"/>
    <n v="30"/>
    <x v="0"/>
    <x v="4"/>
    <x v="4"/>
    <s v="NULL"/>
    <n v="1"/>
    <n v="48306962"/>
    <s v="NULL"/>
    <d v="1994-07-06T00:00:00"/>
    <s v="F"/>
    <s v="NULL"/>
    <n v="2"/>
    <s v="C"/>
    <s v="C"/>
    <s v="A"/>
    <n v="27"/>
    <n v="27"/>
    <n v="9"/>
    <n v="15"/>
    <s v="D"/>
    <s v="A"/>
    <n v="88141"/>
    <n v="1"/>
    <n v="1"/>
    <s v="NULL"/>
    <s v="NULL"/>
    <s v="NULL"/>
    <n v="58"/>
    <s v="NULL"/>
    <s v="NULL"/>
    <s v="NULL"/>
    <s v="NULL"/>
    <d v="2022-04-29T00:00:00"/>
    <s v="PER"/>
    <s v="M"/>
    <n v="48597102"/>
    <n v="5"/>
    <n v="23"/>
    <n v="73710420"/>
  </r>
  <r>
    <n v="682564604"/>
    <x v="0"/>
    <x v="6"/>
    <n v="21"/>
    <d v="2022-04-21T00:00:00"/>
    <n v="586"/>
    <n v="3"/>
    <n v="1"/>
    <n v="303203"/>
    <n v="5"/>
    <n v="30"/>
    <x v="3"/>
    <x v="31"/>
    <x v="31"/>
    <s v="NULL"/>
    <n v="1"/>
    <n v="46467925"/>
    <s v="NULL"/>
    <d v="1989-01-28T00:00:00"/>
    <s v="F"/>
    <s v="NULL"/>
    <n v="2"/>
    <s v="C"/>
    <s v="R"/>
    <s v="A"/>
    <n v="33"/>
    <n v="33"/>
    <n v="2"/>
    <n v="24"/>
    <s v="D"/>
    <s v="N"/>
    <s v="88141.01"/>
    <n v="3"/>
    <n v="1"/>
    <n v="75"/>
    <n v="160"/>
    <s v="NULL"/>
    <n v="58"/>
    <s v="NULL"/>
    <s v="NULL"/>
    <s v="NULL"/>
    <s v="NULL"/>
    <d v="2022-04-25T00:00:00"/>
    <s v="PER"/>
    <s v="M"/>
    <n v="18011797"/>
    <n v="5"/>
    <n v="23"/>
    <n v="76625399"/>
  </r>
  <r>
    <n v="682619057"/>
    <x v="0"/>
    <x v="6"/>
    <n v="20"/>
    <d v="2022-04-20T00:00:00"/>
    <n v="517"/>
    <n v="10"/>
    <n v="1"/>
    <n v="303203"/>
    <n v="5"/>
    <n v="30"/>
    <x v="3"/>
    <x v="22"/>
    <x v="22"/>
    <s v="NULL"/>
    <n v="1"/>
    <n v="43660720"/>
    <s v="NULL"/>
    <d v="1984-08-17T00:00:00"/>
    <s v="F"/>
    <s v="NULL"/>
    <n v="2"/>
    <s v="C"/>
    <s v="N"/>
    <s v="A"/>
    <n v="37"/>
    <n v="37"/>
    <n v="8"/>
    <n v="3"/>
    <s v="D"/>
    <s v="N"/>
    <s v="88141.01"/>
    <n v="3"/>
    <n v="1"/>
    <n v="60"/>
    <n v="156"/>
    <s v="NULL"/>
    <n v="58"/>
    <s v="NULL"/>
    <s v="NULL"/>
    <s v="NULL"/>
    <s v="NULL"/>
    <d v="2022-04-25T00:00:00"/>
    <s v="PER"/>
    <s v="M"/>
    <n v="46358785"/>
    <n v="5"/>
    <n v="23"/>
    <n v="76625399"/>
  </r>
  <r>
    <n v="685395851"/>
    <x v="0"/>
    <x v="6"/>
    <n v="26"/>
    <d v="2022-04-26T00:00:00"/>
    <s v="C15"/>
    <n v="4"/>
    <n v="5"/>
    <n v="303203"/>
    <n v="5"/>
    <n v="30"/>
    <x v="0"/>
    <x v="4"/>
    <x v="4"/>
    <s v="NULL"/>
    <n v="1"/>
    <n v="33726775"/>
    <s v="NULL"/>
    <d v="1971-10-01T00:00:00"/>
    <s v="F"/>
    <s v="NULL"/>
    <n v="2"/>
    <s v="N"/>
    <s v="N"/>
    <s v="A"/>
    <n v="50"/>
    <n v="50"/>
    <n v="6"/>
    <n v="25"/>
    <s v="D"/>
    <s v="N"/>
    <s v="88141.01"/>
    <n v="2"/>
    <n v="1"/>
    <n v="56.5"/>
    <n v="149"/>
    <s v="NULL"/>
    <n v="58"/>
    <s v="NULL"/>
    <s v="NULL"/>
    <s v="NULL"/>
    <s v="NULL"/>
    <d v="2022-04-29T00:00:00"/>
    <s v="PER"/>
    <s v="M"/>
    <n v="48597102"/>
    <n v="5"/>
    <n v="23"/>
    <n v="73710420"/>
  </r>
  <r>
    <n v="678553047"/>
    <x v="0"/>
    <x v="6"/>
    <n v="12"/>
    <d v="2022-04-12T00:00:00"/>
    <s v="F03"/>
    <n v="4"/>
    <n v="10"/>
    <n v="303203"/>
    <n v="5"/>
    <n v="30"/>
    <x v="4"/>
    <x v="10"/>
    <x v="10"/>
    <s v="NULL"/>
    <n v="1"/>
    <n v="45892056"/>
    <s v="NULL"/>
    <d v="1989-06-15T00:00:00"/>
    <s v="F"/>
    <s v="NULL"/>
    <n v="2"/>
    <s v="C"/>
    <s v="C"/>
    <s v="A"/>
    <n v="32"/>
    <n v="32"/>
    <n v="9"/>
    <n v="28"/>
    <s v="D"/>
    <s v="N"/>
    <s v="88141.01"/>
    <n v="3"/>
    <n v="1"/>
    <n v="61"/>
    <n v="156"/>
    <s v="NULL"/>
    <n v="58"/>
    <s v="NULL"/>
    <s v="NULL"/>
    <s v="NULL"/>
    <s v="NULL"/>
    <d v="2022-04-18T00:00:00"/>
    <s v="PER"/>
    <s v="M"/>
    <n v="48417589"/>
    <n v="5"/>
    <n v="23"/>
    <n v="45124494"/>
  </r>
  <r>
    <n v="684088517"/>
    <x v="0"/>
    <x v="6"/>
    <n v="21"/>
    <d v="2022-04-21T00:00:00"/>
    <s v="B05"/>
    <n v="4"/>
    <n v="11"/>
    <n v="301612"/>
    <n v="5"/>
    <n v="30"/>
    <x v="4"/>
    <x v="5"/>
    <x v="5"/>
    <s v="NULL"/>
    <n v="1"/>
    <n v="42535813"/>
    <s v="NULL"/>
    <d v="1984-06-20T00:00:00"/>
    <s v="F"/>
    <s v="NULL"/>
    <n v="2"/>
    <s v="C"/>
    <s v="R"/>
    <s v="A"/>
    <n v="37"/>
    <n v="37"/>
    <n v="10"/>
    <n v="1"/>
    <s v="D"/>
    <s v="N"/>
    <s v="88141.01"/>
    <n v="4"/>
    <n v="1"/>
    <n v="57"/>
    <n v="150"/>
    <s v="NULL"/>
    <n v="58"/>
    <s v="NULL"/>
    <s v="NULL"/>
    <s v="NULL"/>
    <s v="NULL"/>
    <d v="2022-04-27T00:00:00"/>
    <s v="PER"/>
    <s v="M"/>
    <n v="837181"/>
    <n v="5"/>
    <n v="23"/>
    <n v="45602325"/>
  </r>
  <r>
    <n v="682386661"/>
    <x v="0"/>
    <x v="6"/>
    <n v="19"/>
    <d v="2022-04-19T00:00:00"/>
    <n v="574"/>
    <n v="6"/>
    <n v="1"/>
    <n v="303203"/>
    <n v="5"/>
    <n v="30"/>
    <x v="3"/>
    <x v="11"/>
    <x v="11"/>
    <s v="NULL"/>
    <n v="1"/>
    <n v="45961839"/>
    <s v="NULL"/>
    <d v="1989-02-20T00:00:00"/>
    <s v="F"/>
    <s v="NULL"/>
    <n v="2"/>
    <s v="C"/>
    <s v="C"/>
    <s v="A"/>
    <n v="33"/>
    <n v="33"/>
    <n v="1"/>
    <n v="30"/>
    <s v="D"/>
    <s v="N"/>
    <s v="88141.01"/>
    <n v="2"/>
    <n v="1"/>
    <n v="40"/>
    <n v="140"/>
    <s v="NULL"/>
    <n v="58"/>
    <s v="NULL"/>
    <s v="NULL"/>
    <s v="NULL"/>
    <s v="NULL"/>
    <d v="2022-04-25T00:00:00"/>
    <s v="PER"/>
    <s v="M"/>
    <n v="48067649"/>
    <n v="5"/>
    <n v="23"/>
    <n v="41473714"/>
  </r>
  <r>
    <n v="686171135"/>
    <x v="0"/>
    <x v="6"/>
    <n v="29"/>
    <d v="2022-04-29T00:00:00"/>
    <s v="C17"/>
    <n v="3"/>
    <n v="1"/>
    <n v="303203"/>
    <n v="5"/>
    <n v="30"/>
    <x v="0"/>
    <x v="4"/>
    <x v="4"/>
    <s v="NULL"/>
    <n v="1"/>
    <n v="48314842"/>
    <s v="NULL"/>
    <d v="1992-04-06T00:00:00"/>
    <s v="F"/>
    <s v="NULL"/>
    <n v="2"/>
    <s v="C"/>
    <s v="C"/>
    <s v="A"/>
    <n v="30"/>
    <n v="30"/>
    <n v="0"/>
    <n v="23"/>
    <s v="D"/>
    <s v="A"/>
    <n v="88141"/>
    <n v="1"/>
    <n v="1"/>
    <n v="64"/>
    <n v="157"/>
    <s v="NULL"/>
    <n v="58"/>
    <s v="NULL"/>
    <s v="NULL"/>
    <s v="NULL"/>
    <s v="NULL"/>
    <d v="2022-04-30T00:00:00"/>
    <s v="PER"/>
    <s v="M"/>
    <n v="48597102"/>
    <n v="5"/>
    <n v="23"/>
    <n v="70418291"/>
  </r>
  <r>
    <n v="681853110"/>
    <x v="0"/>
    <x v="6"/>
    <n v="21"/>
    <d v="2022-04-21T00:00:00"/>
    <s v="B04"/>
    <n v="14"/>
    <n v="5"/>
    <n v="301612"/>
    <n v="5"/>
    <n v="30"/>
    <x v="4"/>
    <x v="5"/>
    <x v="5"/>
    <s v="NULL"/>
    <n v="1"/>
    <n v="46432590"/>
    <s v="NULL"/>
    <d v="1990-05-23T00:00:00"/>
    <s v="F"/>
    <s v="NULL"/>
    <n v="2"/>
    <s v="C"/>
    <s v="C"/>
    <s v="A"/>
    <n v="31"/>
    <n v="31"/>
    <n v="10"/>
    <n v="29"/>
    <s v="D"/>
    <s v="N"/>
    <s v="88141.01"/>
    <n v="4"/>
    <n v="1"/>
    <n v="64"/>
    <n v="148"/>
    <s v="NULL"/>
    <n v="58"/>
    <s v="NULL"/>
    <s v="NULL"/>
    <s v="NULL"/>
    <s v="NULL"/>
    <d v="2022-04-24T00:00:00"/>
    <s v="PER"/>
    <s v="M"/>
    <n v="46476490"/>
    <n v="5"/>
    <n v="23"/>
    <n v="45602325"/>
  </r>
  <r>
    <n v="685577582"/>
    <x v="0"/>
    <x v="6"/>
    <n v="22"/>
    <d v="2022-04-22T00:00:00"/>
    <n v="266"/>
    <n v="3"/>
    <n v="1"/>
    <n v="303203"/>
    <n v="5"/>
    <n v="30"/>
    <x v="5"/>
    <x v="8"/>
    <x v="8"/>
    <s v="NULL"/>
    <n v="1"/>
    <n v="43846998"/>
    <s v="NULL"/>
    <d v="1985-09-02T00:00:00"/>
    <s v="F"/>
    <s v="NULL"/>
    <n v="2"/>
    <s v="C"/>
    <s v="C"/>
    <s v="A"/>
    <n v="36"/>
    <n v="36"/>
    <n v="7"/>
    <n v="20"/>
    <s v="D"/>
    <s v="N"/>
    <s v="88141.01"/>
    <n v="4"/>
    <n v="1"/>
    <n v="54.5"/>
    <n v="140"/>
    <s v="NULL"/>
    <n v="58"/>
    <s v="NULL"/>
    <s v="NULL"/>
    <s v="NULL"/>
    <s v="NULL"/>
    <d v="2022-04-29T00:00:00"/>
    <s v="PER"/>
    <s v="M"/>
    <n v="45523066"/>
    <n v="5"/>
    <n v="23"/>
    <n v="70805835"/>
  </r>
  <r>
    <n v="681852827"/>
    <x v="0"/>
    <x v="6"/>
    <n v="21"/>
    <d v="2022-04-21T00:00:00"/>
    <s v="B04"/>
    <n v="14"/>
    <n v="3"/>
    <n v="301612"/>
    <n v="5"/>
    <n v="30"/>
    <x v="4"/>
    <x v="5"/>
    <x v="5"/>
    <s v="NULL"/>
    <n v="1"/>
    <n v="44840944"/>
    <s v="NULL"/>
    <d v="1987-11-16T00:00:00"/>
    <s v="F"/>
    <s v="NULL"/>
    <n v="2"/>
    <s v="C"/>
    <s v="C"/>
    <s v="A"/>
    <n v="34"/>
    <n v="34"/>
    <n v="5"/>
    <n v="5"/>
    <s v="D"/>
    <s v="N"/>
    <s v="88141.01"/>
    <n v="4"/>
    <n v="1"/>
    <n v="48"/>
    <n v="142"/>
    <s v="NULL"/>
    <n v="58"/>
    <s v="NULL"/>
    <s v="NULL"/>
    <s v="NULL"/>
    <s v="NULL"/>
    <d v="2022-04-24T00:00:00"/>
    <s v="PER"/>
    <s v="M"/>
    <n v="46476490"/>
    <n v="5"/>
    <n v="23"/>
    <n v="45602325"/>
  </r>
  <r>
    <n v="681856074"/>
    <x v="0"/>
    <x v="6"/>
    <n v="21"/>
    <d v="2022-04-21T00:00:00"/>
    <s v="B04"/>
    <n v="15"/>
    <n v="3"/>
    <n v="301612"/>
    <n v="5"/>
    <n v="30"/>
    <x v="4"/>
    <x v="5"/>
    <x v="5"/>
    <s v="NULL"/>
    <n v="1"/>
    <n v="837042"/>
    <s v="NULL"/>
    <d v="1974-08-18T00:00:00"/>
    <s v="F"/>
    <s v="NULL"/>
    <n v="2"/>
    <s v="C"/>
    <s v="C"/>
    <s v="A"/>
    <n v="47"/>
    <n v="47"/>
    <n v="8"/>
    <n v="3"/>
    <s v="D"/>
    <s v="N"/>
    <s v="88141.01"/>
    <n v="3"/>
    <n v="1"/>
    <n v="50"/>
    <n v="153"/>
    <s v="NULL"/>
    <n v="58"/>
    <s v="NULL"/>
    <s v="NULL"/>
    <s v="NULL"/>
    <s v="NULL"/>
    <d v="2022-04-24T00:00:00"/>
    <s v="PER"/>
    <s v="T"/>
    <n v="46476490"/>
    <n v="5"/>
    <n v="23"/>
    <n v="45602325"/>
  </r>
  <r>
    <n v="682515269"/>
    <x v="0"/>
    <x v="6"/>
    <n v="21"/>
    <d v="2022-04-21T00:00:00"/>
    <n v="567"/>
    <n v="15"/>
    <n v="5"/>
    <n v="303203"/>
    <n v="5"/>
    <n v="30"/>
    <x v="3"/>
    <x v="28"/>
    <x v="28"/>
    <s v="NULL"/>
    <n v="1"/>
    <n v="46412547"/>
    <s v="NULL"/>
    <d v="1990-02-22T00:00:00"/>
    <s v="F"/>
    <s v="NULL"/>
    <n v="2"/>
    <s v="C"/>
    <s v="N"/>
    <s v="A"/>
    <n v="32"/>
    <n v="32"/>
    <n v="1"/>
    <n v="30"/>
    <s v="D"/>
    <s v="N"/>
    <s v="88141.01"/>
    <n v="3"/>
    <n v="1"/>
    <n v="75"/>
    <n v="158"/>
    <s v="NULL"/>
    <n v="58"/>
    <s v="NULL"/>
    <s v="NULL"/>
    <s v="NULL"/>
    <s v="NULL"/>
    <d v="2022-04-25T00:00:00"/>
    <s v="PER"/>
    <s v="M"/>
    <n v="48211727"/>
    <n v="5"/>
    <n v="23"/>
    <n v="45561228"/>
  </r>
  <r>
    <n v="682717698"/>
    <x v="0"/>
    <x v="6"/>
    <n v="21"/>
    <d v="2022-04-21T00:00:00"/>
    <n v="172"/>
    <n v="10"/>
    <n v="2"/>
    <n v="303203"/>
    <n v="5"/>
    <n v="30"/>
    <x v="6"/>
    <x v="13"/>
    <x v="13"/>
    <s v="NULL"/>
    <n v="1"/>
    <n v="44472637"/>
    <s v="NULL"/>
    <d v="1987-08-31T00:00:00"/>
    <s v="F"/>
    <s v="NULL"/>
    <n v="2"/>
    <s v="C"/>
    <s v="C"/>
    <s v="A"/>
    <n v="34"/>
    <n v="34"/>
    <n v="7"/>
    <n v="21"/>
    <s v="D"/>
    <s v="N"/>
    <n v="88141"/>
    <n v="1"/>
    <n v="1"/>
    <n v="78"/>
    <n v="155"/>
    <s v="NULL"/>
    <n v="58"/>
    <s v="80.00"/>
    <s v="NULL"/>
    <s v="NULL"/>
    <s v="NULL"/>
    <d v="2022-04-25T00:00:00"/>
    <s v="PER"/>
    <s v="M"/>
    <n v="40952060"/>
    <n v="5"/>
    <n v="23"/>
    <n v="45429204"/>
  </r>
  <r>
    <n v="680435875"/>
    <x v="0"/>
    <x v="6"/>
    <n v="12"/>
    <d v="2022-04-12T00:00:00"/>
    <s v="F04"/>
    <n v="12"/>
    <n v="1"/>
    <n v="303203"/>
    <n v="5"/>
    <n v="30"/>
    <x v="4"/>
    <x v="10"/>
    <x v="10"/>
    <s v="NULL"/>
    <n v="1"/>
    <n v="45771607"/>
    <s v="NULL"/>
    <d v="1978-02-13T00:00:00"/>
    <s v="F"/>
    <s v="NULL"/>
    <n v="2"/>
    <s v="C"/>
    <s v="C"/>
    <s v="A"/>
    <n v="44"/>
    <n v="44"/>
    <n v="1"/>
    <n v="30"/>
    <s v="D"/>
    <s v="N"/>
    <s v="88141.01"/>
    <n v="3"/>
    <n v="1"/>
    <n v="54"/>
    <n v="154"/>
    <s v="NULL"/>
    <n v="58"/>
    <s v="NULL"/>
    <s v="NULL"/>
    <s v="NULL"/>
    <s v="NULL"/>
    <d v="2022-04-21T00:00:00"/>
    <s v="PER"/>
    <s v="M"/>
    <n v="1160141"/>
    <n v="5"/>
    <n v="23"/>
    <n v="45124494"/>
  </r>
  <r>
    <n v="682387985"/>
    <x v="0"/>
    <x v="6"/>
    <n v="20"/>
    <d v="2022-04-20T00:00:00"/>
    <n v="574"/>
    <n v="6"/>
    <n v="2"/>
    <n v="303203"/>
    <n v="5"/>
    <n v="30"/>
    <x v="3"/>
    <x v="11"/>
    <x v="11"/>
    <s v="NULL"/>
    <n v="1"/>
    <n v="80365251"/>
    <s v="NULL"/>
    <d v="1977-01-17T00:00:00"/>
    <s v="F"/>
    <s v="NULL"/>
    <n v="2"/>
    <s v="C"/>
    <s v="C"/>
    <s v="A"/>
    <n v="45"/>
    <n v="45"/>
    <n v="3"/>
    <n v="3"/>
    <s v="D"/>
    <s v="N"/>
    <s v="88141.01"/>
    <n v="2"/>
    <n v="1"/>
    <n v="71"/>
    <n v="143"/>
    <s v="NULL"/>
    <n v="58"/>
    <s v="NULL"/>
    <s v="NULL"/>
    <s v="NULL"/>
    <s v="NULL"/>
    <d v="2022-04-25T00:00:00"/>
    <s v="PER"/>
    <s v="M"/>
    <n v="48067649"/>
    <n v="5"/>
    <n v="23"/>
    <n v="41473714"/>
  </r>
  <r>
    <n v="685393672"/>
    <x v="0"/>
    <x v="6"/>
    <n v="26"/>
    <d v="2022-04-26T00:00:00"/>
    <s v="C15"/>
    <n v="4"/>
    <n v="3"/>
    <n v="303203"/>
    <n v="5"/>
    <n v="30"/>
    <x v="0"/>
    <x v="4"/>
    <x v="4"/>
    <s v="NULL"/>
    <n v="1"/>
    <n v="42077501"/>
    <s v="NULL"/>
    <d v="1983-07-10T00:00:00"/>
    <s v="F"/>
    <s v="NULL"/>
    <n v="2"/>
    <s v="C"/>
    <s v="R"/>
    <s v="A"/>
    <n v="38"/>
    <n v="38"/>
    <n v="9"/>
    <n v="16"/>
    <s v="D"/>
    <s v="N"/>
    <s v="88141.01"/>
    <n v="2"/>
    <n v="1"/>
    <s v="NULL"/>
    <s v="NULL"/>
    <s v="NULL"/>
    <n v="58"/>
    <s v="NULL"/>
    <s v="NULL"/>
    <s v="NULL"/>
    <s v="NULL"/>
    <d v="2022-04-29T00:00:00"/>
    <s v="PER"/>
    <s v="M"/>
    <n v="48597102"/>
    <n v="5"/>
    <n v="23"/>
    <n v="73710420"/>
  </r>
  <r>
    <n v="682514931"/>
    <x v="0"/>
    <x v="6"/>
    <n v="20"/>
    <d v="2022-04-20T00:00:00"/>
    <n v="567"/>
    <n v="15"/>
    <n v="4"/>
    <n v="303203"/>
    <n v="5"/>
    <n v="30"/>
    <x v="3"/>
    <x v="28"/>
    <x v="28"/>
    <s v="NULL"/>
    <n v="1"/>
    <n v="47457559"/>
    <s v="NULL"/>
    <d v="1983-12-15T00:00:00"/>
    <s v="F"/>
    <s v="NULL"/>
    <n v="2"/>
    <s v="C"/>
    <s v="C"/>
    <s v="A"/>
    <n v="38"/>
    <n v="38"/>
    <n v="4"/>
    <n v="5"/>
    <s v="D"/>
    <s v="N"/>
    <s v="88141.01"/>
    <n v="3"/>
    <n v="1"/>
    <s v="NULL"/>
    <s v="NULL"/>
    <s v="NULL"/>
    <n v="58"/>
    <s v="NULL"/>
    <s v="NULL"/>
    <s v="NULL"/>
    <s v="NULL"/>
    <d v="2022-04-25T00:00:00"/>
    <s v="PER"/>
    <s v="M"/>
    <n v="48211727"/>
    <n v="5"/>
    <n v="23"/>
    <n v="45561228"/>
  </r>
  <r>
    <n v="684082500"/>
    <x v="0"/>
    <x v="6"/>
    <n v="21"/>
    <d v="2022-04-21T00:00:00"/>
    <s v="B05"/>
    <n v="4"/>
    <n v="5"/>
    <n v="301612"/>
    <n v="5"/>
    <n v="30"/>
    <x v="4"/>
    <x v="5"/>
    <x v="5"/>
    <s v="NULL"/>
    <n v="1"/>
    <n v="46096857"/>
    <s v="NULL"/>
    <d v="1986-05-21T00:00:00"/>
    <s v="F"/>
    <s v="NULL"/>
    <n v="2"/>
    <s v="R"/>
    <s v="R"/>
    <s v="A"/>
    <n v="35"/>
    <n v="35"/>
    <n v="11"/>
    <n v="0"/>
    <s v="D"/>
    <s v="N"/>
    <s v="88141.01"/>
    <n v="4"/>
    <n v="1"/>
    <n v="43"/>
    <n v="146"/>
    <s v="NULL"/>
    <n v="58"/>
    <s v="NULL"/>
    <s v="NULL"/>
    <s v="NULL"/>
    <s v="NULL"/>
    <d v="2022-04-27T00:00:00"/>
    <s v="PER"/>
    <s v="M"/>
    <n v="837181"/>
    <n v="5"/>
    <n v="23"/>
    <n v="45602325"/>
  </r>
  <r>
    <n v="685349246"/>
    <x v="0"/>
    <x v="6"/>
    <n v="27"/>
    <d v="2022-04-27T00:00:00"/>
    <s v="L27"/>
    <n v="16"/>
    <n v="12"/>
    <n v="303203"/>
    <n v="5"/>
    <n v="30"/>
    <x v="4"/>
    <x v="32"/>
    <x v="32"/>
    <s v="NULL"/>
    <n v="1"/>
    <n v="45331123"/>
    <s v="NULL"/>
    <d v="1982-01-19T00:00:00"/>
    <s v="F"/>
    <s v="NULL"/>
    <n v="2"/>
    <s v="C"/>
    <s v="C"/>
    <s v="A"/>
    <n v="40"/>
    <n v="40"/>
    <n v="3"/>
    <n v="8"/>
    <s v="D"/>
    <s v="N"/>
    <s v="88141.01"/>
    <n v="1"/>
    <n v="1"/>
    <n v="68"/>
    <n v="152"/>
    <s v="NULL"/>
    <n v="58"/>
    <s v="NULL"/>
    <s v="NULL"/>
    <s v="NULL"/>
    <s v="NULL"/>
    <d v="2022-04-29T00:00:00"/>
    <s v="PER"/>
    <s v="M"/>
    <n v="40838858"/>
    <n v="5"/>
    <n v="23"/>
    <n v="71299360"/>
  </r>
  <r>
    <n v="685349919"/>
    <x v="0"/>
    <x v="6"/>
    <n v="27"/>
    <d v="2022-04-27T00:00:00"/>
    <s v="L27"/>
    <n v="16"/>
    <n v="14"/>
    <n v="303203"/>
    <n v="5"/>
    <n v="30"/>
    <x v="4"/>
    <x v="32"/>
    <x v="32"/>
    <s v="NULL"/>
    <n v="1"/>
    <n v="80151565"/>
    <s v="NULL"/>
    <d v="1965-05-27T00:00:00"/>
    <s v="F"/>
    <s v="NULL"/>
    <n v="2"/>
    <s v="C"/>
    <s v="C"/>
    <s v="A"/>
    <n v="56"/>
    <n v="56"/>
    <n v="11"/>
    <n v="0"/>
    <s v="D"/>
    <s v="N"/>
    <s v="88141.01"/>
    <n v="1"/>
    <n v="1"/>
    <n v="55"/>
    <n v="156"/>
    <s v="NULL"/>
    <n v="58"/>
    <s v="NULL"/>
    <s v="NULL"/>
    <s v="NULL"/>
    <s v="NULL"/>
    <d v="2022-04-29T00:00:00"/>
    <s v="PER"/>
    <s v="M"/>
    <n v="40838858"/>
    <n v="5"/>
    <n v="23"/>
    <n v="71299360"/>
  </r>
  <r>
    <n v="685348029"/>
    <x v="0"/>
    <x v="6"/>
    <n v="27"/>
    <d v="2022-04-27T00:00:00"/>
    <s v="L27"/>
    <n v="16"/>
    <n v="8"/>
    <n v="303203"/>
    <n v="5"/>
    <n v="30"/>
    <x v="4"/>
    <x v="32"/>
    <x v="32"/>
    <s v="NULL"/>
    <n v="1"/>
    <n v="46458904"/>
    <s v="NULL"/>
    <d v="1987-12-21T00:00:00"/>
    <s v="F"/>
    <s v="NULL"/>
    <n v="2"/>
    <s v="C"/>
    <s v="C"/>
    <s v="A"/>
    <n v="34"/>
    <n v="34"/>
    <n v="4"/>
    <n v="6"/>
    <s v="D"/>
    <s v="N"/>
    <s v="88141.01"/>
    <n v="1"/>
    <n v="1"/>
    <n v="78"/>
    <n v="154"/>
    <s v="NULL"/>
    <n v="58"/>
    <s v="NULL"/>
    <s v="NULL"/>
    <s v="NULL"/>
    <s v="NULL"/>
    <d v="2022-04-29T00:00:00"/>
    <s v="PER"/>
    <s v="M"/>
    <n v="40838858"/>
    <n v="5"/>
    <n v="23"/>
    <n v="71299360"/>
  </r>
  <r>
    <n v="685347062"/>
    <x v="0"/>
    <x v="6"/>
    <n v="27"/>
    <d v="2022-04-27T00:00:00"/>
    <s v="L27"/>
    <n v="16"/>
    <n v="6"/>
    <n v="303203"/>
    <n v="5"/>
    <n v="30"/>
    <x v="4"/>
    <x v="32"/>
    <x v="32"/>
    <s v="NULL"/>
    <n v="1"/>
    <n v="45769830"/>
    <s v="NULL"/>
    <d v="1983-01-07T00:00:00"/>
    <s v="F"/>
    <s v="NULL"/>
    <n v="2"/>
    <s v="C"/>
    <s v="C"/>
    <s v="A"/>
    <n v="39"/>
    <n v="39"/>
    <n v="3"/>
    <n v="20"/>
    <s v="D"/>
    <s v="N"/>
    <s v="88141.01"/>
    <n v="1"/>
    <n v="1"/>
    <n v="63"/>
    <n v="157"/>
    <s v="NULL"/>
    <n v="58"/>
    <s v="NULL"/>
    <s v="NULL"/>
    <s v="NULL"/>
    <s v="NULL"/>
    <d v="2022-04-29T00:00:00"/>
    <s v="PER"/>
    <s v="M"/>
    <n v="40838858"/>
    <n v="5"/>
    <n v="23"/>
    <n v="71299360"/>
  </r>
  <r>
    <n v="685345536"/>
    <x v="0"/>
    <x v="6"/>
    <n v="27"/>
    <d v="2022-04-27T00:00:00"/>
    <s v="L27"/>
    <n v="16"/>
    <n v="4"/>
    <n v="303203"/>
    <n v="5"/>
    <n v="30"/>
    <x v="4"/>
    <x v="32"/>
    <x v="32"/>
    <s v="NULL"/>
    <n v="1"/>
    <n v="70241115"/>
    <s v="NULL"/>
    <d v="1989-09-05T00:00:00"/>
    <s v="F"/>
    <s v="NULL"/>
    <n v="2"/>
    <s v="C"/>
    <s v="C"/>
    <s v="A"/>
    <n v="32"/>
    <n v="32"/>
    <n v="7"/>
    <n v="22"/>
    <s v="D"/>
    <s v="N"/>
    <s v="88141.01"/>
    <n v="1"/>
    <n v="1"/>
    <n v="70"/>
    <n v="150"/>
    <s v="NULL"/>
    <n v="58"/>
    <s v="NULL"/>
    <s v="NULL"/>
    <s v="NULL"/>
    <s v="NULL"/>
    <d v="2022-04-29T00:00:00"/>
    <s v="PER"/>
    <s v="M"/>
    <n v="40838858"/>
    <n v="5"/>
    <n v="23"/>
    <n v="71299360"/>
  </r>
  <r>
    <n v="685348948"/>
    <x v="0"/>
    <x v="6"/>
    <n v="27"/>
    <d v="2022-04-27T00:00:00"/>
    <s v="L27"/>
    <n v="16"/>
    <n v="11"/>
    <n v="303203"/>
    <n v="5"/>
    <n v="30"/>
    <x v="4"/>
    <x v="32"/>
    <x v="32"/>
    <s v="NULL"/>
    <n v="1"/>
    <n v="44542860"/>
    <s v="NULL"/>
    <d v="1987-09-13T00:00:00"/>
    <s v="F"/>
    <s v="NULL"/>
    <n v="2"/>
    <s v="C"/>
    <s v="C"/>
    <s v="A"/>
    <n v="34"/>
    <n v="34"/>
    <n v="7"/>
    <n v="14"/>
    <s v="D"/>
    <s v="N"/>
    <s v="88141.01"/>
    <n v="1"/>
    <n v="1"/>
    <n v="66"/>
    <n v="150"/>
    <s v="NULL"/>
    <n v="58"/>
    <s v="NULL"/>
    <s v="NULL"/>
    <s v="NULL"/>
    <s v="NULL"/>
    <d v="2022-04-29T00:00:00"/>
    <s v="PER"/>
    <s v="M"/>
    <n v="40838858"/>
    <n v="5"/>
    <n v="23"/>
    <n v="71299360"/>
  </r>
  <r>
    <n v="685345860"/>
    <x v="0"/>
    <x v="6"/>
    <n v="27"/>
    <d v="2022-04-27T00:00:00"/>
    <s v="L27"/>
    <n v="16"/>
    <n v="5"/>
    <n v="303203"/>
    <n v="5"/>
    <n v="30"/>
    <x v="4"/>
    <x v="32"/>
    <x v="32"/>
    <s v="NULL"/>
    <n v="1"/>
    <n v="40892482"/>
    <s v="NULL"/>
    <d v="1981-04-06T00:00:00"/>
    <s v="F"/>
    <s v="NULL"/>
    <n v="2"/>
    <s v="C"/>
    <s v="C"/>
    <s v="A"/>
    <n v="41"/>
    <n v="41"/>
    <n v="0"/>
    <n v="21"/>
    <s v="D"/>
    <s v="N"/>
    <s v="88141.01"/>
    <n v="1"/>
    <n v="1"/>
    <n v="72"/>
    <n v="168"/>
    <s v="NULL"/>
    <n v="58"/>
    <s v="NULL"/>
    <s v="NULL"/>
    <s v="NULL"/>
    <s v="NULL"/>
    <d v="2022-04-29T00:00:00"/>
    <s v="PER"/>
    <s v="M"/>
    <n v="40838858"/>
    <n v="5"/>
    <n v="23"/>
    <n v="71299360"/>
  </r>
  <r>
    <n v="685579463"/>
    <x v="0"/>
    <x v="6"/>
    <n v="27"/>
    <d v="2022-04-27T00:00:00"/>
    <n v="266"/>
    <n v="5"/>
    <n v="4"/>
    <n v="303203"/>
    <n v="5"/>
    <n v="30"/>
    <x v="5"/>
    <x v="8"/>
    <x v="8"/>
    <s v="NULL"/>
    <n v="1"/>
    <n v="43873258"/>
    <s v="NULL"/>
    <d v="1980-06-01T00:00:00"/>
    <s v="F"/>
    <s v="NULL"/>
    <n v="2"/>
    <s v="C"/>
    <s v="C"/>
    <s v="A"/>
    <n v="41"/>
    <n v="41"/>
    <n v="10"/>
    <n v="26"/>
    <s v="D"/>
    <s v="N"/>
    <n v="88141"/>
    <n v="2"/>
    <n v="1"/>
    <s v="NULL"/>
    <s v="NULL"/>
    <s v="NULL"/>
    <n v="58"/>
    <s v="NULL"/>
    <s v="NULL"/>
    <s v="NULL"/>
    <s v="NULL"/>
    <d v="2022-04-29T00:00:00"/>
    <s v="PER"/>
    <s v="M"/>
    <n v="46540187"/>
    <n v="5"/>
    <n v="23"/>
    <n v="70805835"/>
  </r>
  <r>
    <n v="685347503"/>
    <x v="0"/>
    <x v="6"/>
    <n v="27"/>
    <d v="2022-04-27T00:00:00"/>
    <s v="L27"/>
    <n v="16"/>
    <n v="7"/>
    <n v="303203"/>
    <n v="5"/>
    <n v="30"/>
    <x v="4"/>
    <x v="32"/>
    <x v="32"/>
    <s v="NULL"/>
    <n v="1"/>
    <n v="859823"/>
    <s v="NULL"/>
    <d v="1977-12-20T00:00:00"/>
    <s v="F"/>
    <s v="NULL"/>
    <n v="2"/>
    <s v="C"/>
    <s v="C"/>
    <s v="A"/>
    <n v="44"/>
    <n v="44"/>
    <n v="4"/>
    <n v="7"/>
    <s v="D"/>
    <s v="N"/>
    <s v="88141.01"/>
    <n v="1"/>
    <n v="1"/>
    <n v="62"/>
    <n v="152"/>
    <s v="NULL"/>
    <n v="58"/>
    <s v="NULL"/>
    <s v="NULL"/>
    <s v="NULL"/>
    <s v="NULL"/>
    <d v="2022-04-29T00:00:00"/>
    <s v="PER"/>
    <s v="M"/>
    <n v="40838858"/>
    <n v="5"/>
    <n v="23"/>
    <n v="71299360"/>
  </r>
  <r>
    <n v="685348648"/>
    <x v="0"/>
    <x v="6"/>
    <n v="27"/>
    <d v="2022-04-27T00:00:00"/>
    <s v="L27"/>
    <n v="16"/>
    <n v="10"/>
    <n v="303203"/>
    <n v="5"/>
    <n v="30"/>
    <x v="4"/>
    <x v="32"/>
    <x v="32"/>
    <s v="NULL"/>
    <n v="1"/>
    <n v="46415390"/>
    <s v="NULL"/>
    <d v="1984-01-03T00:00:00"/>
    <s v="F"/>
    <s v="NULL"/>
    <n v="2"/>
    <s v="C"/>
    <s v="C"/>
    <s v="A"/>
    <n v="38"/>
    <n v="38"/>
    <n v="3"/>
    <n v="24"/>
    <s v="D"/>
    <s v="N"/>
    <s v="88141.01"/>
    <n v="1"/>
    <n v="1"/>
    <n v="64"/>
    <n v="160"/>
    <s v="NULL"/>
    <n v="58"/>
    <s v="NULL"/>
    <s v="NULL"/>
    <s v="NULL"/>
    <s v="NULL"/>
    <d v="2022-04-29T00:00:00"/>
    <s v="PER"/>
    <s v="M"/>
    <n v="40838858"/>
    <n v="5"/>
    <n v="23"/>
    <n v="71299360"/>
  </r>
  <r>
    <n v="685349673"/>
    <x v="0"/>
    <x v="6"/>
    <n v="27"/>
    <d v="2022-04-27T00:00:00"/>
    <s v="L27"/>
    <n v="16"/>
    <n v="13"/>
    <n v="303203"/>
    <n v="5"/>
    <n v="30"/>
    <x v="4"/>
    <x v="32"/>
    <x v="32"/>
    <s v="NULL"/>
    <n v="1"/>
    <n v="42876113"/>
    <s v="NULL"/>
    <d v="1980-10-07T00:00:00"/>
    <s v="F"/>
    <s v="NULL"/>
    <n v="2"/>
    <s v="C"/>
    <s v="C"/>
    <s v="A"/>
    <n v="41"/>
    <n v="41"/>
    <n v="6"/>
    <n v="20"/>
    <s v="D"/>
    <s v="N"/>
    <s v="88141.01"/>
    <n v="1"/>
    <n v="1"/>
    <n v="72"/>
    <n v="151"/>
    <s v="NULL"/>
    <n v="58"/>
    <s v="NULL"/>
    <s v="NULL"/>
    <s v="NULL"/>
    <s v="NULL"/>
    <d v="2022-04-29T00:00:00"/>
    <s v="PER"/>
    <s v="M"/>
    <n v="40838858"/>
    <n v="5"/>
    <n v="23"/>
    <n v="71299360"/>
  </r>
  <r>
    <n v="685344401"/>
    <x v="0"/>
    <x v="6"/>
    <n v="27"/>
    <d v="2022-04-27T00:00:00"/>
    <s v="L27"/>
    <n v="16"/>
    <n v="2"/>
    <n v="303203"/>
    <n v="5"/>
    <n v="30"/>
    <x v="4"/>
    <x v="32"/>
    <x v="32"/>
    <s v="NULL"/>
    <n v="1"/>
    <n v="48939417"/>
    <s v="NULL"/>
    <d v="1990-06-24T00:00:00"/>
    <s v="F"/>
    <s v="NULL"/>
    <n v="2"/>
    <s v="C"/>
    <s v="C"/>
    <s v="A"/>
    <n v="31"/>
    <n v="31"/>
    <n v="10"/>
    <n v="3"/>
    <s v="D"/>
    <s v="N"/>
    <s v="88141.01"/>
    <n v="1"/>
    <n v="1"/>
    <n v="68"/>
    <n v="156"/>
    <s v="NULL"/>
    <n v="58"/>
    <s v="NULL"/>
    <s v="NULL"/>
    <s v="NULL"/>
    <s v="NULL"/>
    <d v="2022-04-29T00:00:00"/>
    <s v="PER"/>
    <s v="M"/>
    <n v="40838858"/>
    <n v="5"/>
    <n v="23"/>
    <n v="71299360"/>
  </r>
  <r>
    <n v="686001899"/>
    <x v="0"/>
    <x v="6"/>
    <n v="27"/>
    <d v="2022-04-27T00:00:00"/>
    <n v="604"/>
    <n v="12"/>
    <n v="1"/>
    <n v="303203"/>
    <n v="5"/>
    <n v="30"/>
    <x v="3"/>
    <x v="7"/>
    <x v="7"/>
    <s v="NULL"/>
    <n v="1"/>
    <n v="47067730"/>
    <s v="NULL"/>
    <d v="1991-03-12T00:00:00"/>
    <s v="F"/>
    <s v="NULL"/>
    <n v="2"/>
    <s v="C"/>
    <s v="C"/>
    <s v="A"/>
    <n v="31"/>
    <n v="31"/>
    <n v="1"/>
    <n v="15"/>
    <s v="D"/>
    <s v="N"/>
    <s v="88141.01"/>
    <n v="2"/>
    <n v="1"/>
    <n v="47.9"/>
    <n v="151"/>
    <s v="NULL"/>
    <n v="58"/>
    <s v="NULL"/>
    <s v="NULL"/>
    <s v="NULL"/>
    <s v="NULL"/>
    <d v="2022-04-30T00:00:00"/>
    <s v="PER"/>
    <s v="M"/>
    <n v="42235973"/>
    <n v="5"/>
    <n v="23"/>
    <n v="41473714"/>
  </r>
  <r>
    <n v="684935376"/>
    <x v="0"/>
    <x v="6"/>
    <n v="26"/>
    <d v="2022-04-26T00:00:00"/>
    <s v="C04"/>
    <n v="6"/>
    <n v="1"/>
    <n v="303203"/>
    <n v="5"/>
    <n v="30"/>
    <x v="4"/>
    <x v="24"/>
    <x v="24"/>
    <s v="NULL"/>
    <n v="1"/>
    <n v="41389340"/>
    <s v="NULL"/>
    <d v="1978-10-31T00:00:00"/>
    <s v="F"/>
    <s v="NULL"/>
    <n v="2"/>
    <s v="C"/>
    <s v="C"/>
    <s v="A"/>
    <n v="43"/>
    <n v="43"/>
    <n v="5"/>
    <n v="26"/>
    <s v="D"/>
    <s v="N"/>
    <s v="88141.01"/>
    <n v="9"/>
    <n v="1"/>
    <n v="54"/>
    <n v="143"/>
    <s v="NULL"/>
    <n v="58"/>
    <s v="NULL"/>
    <s v="NULL"/>
    <s v="NULL"/>
    <s v="NULL"/>
    <d v="2022-04-28T00:00:00"/>
    <s v="PER"/>
    <s v="M"/>
    <n v="71732160"/>
    <n v="5"/>
    <n v="23"/>
    <n v="75548792"/>
  </r>
  <r>
    <n v="681395749"/>
    <x v="0"/>
    <x v="6"/>
    <n v="22"/>
    <d v="2022-04-22T00:00:00"/>
    <n v="547"/>
    <n v="10"/>
    <n v="2"/>
    <n v="302303"/>
    <n v="5"/>
    <n v="30"/>
    <x v="3"/>
    <x v="7"/>
    <x v="7"/>
    <s v="NULL"/>
    <n v="1"/>
    <n v="45775552"/>
    <s v="NULL"/>
    <d v="1987-09-05T00:00:00"/>
    <s v="F"/>
    <s v="NULL"/>
    <n v="2"/>
    <s v="C"/>
    <s v="C"/>
    <s v="A"/>
    <n v="34"/>
    <n v="34"/>
    <n v="7"/>
    <n v="17"/>
    <s v="D"/>
    <s v="N"/>
    <n v="88141"/>
    <n v="1"/>
    <n v="1"/>
    <n v="60.6"/>
    <n v="145"/>
    <s v="NULL"/>
    <n v="58"/>
    <s v="NULL"/>
    <s v="NULL"/>
    <s v="NULL"/>
    <s v="NULL"/>
    <d v="2022-04-23T00:00:00"/>
    <s v="PER"/>
    <s v="M"/>
    <n v="43035986"/>
    <n v="5"/>
    <n v="23"/>
    <n v="45561228"/>
  </r>
  <r>
    <n v="683512406"/>
    <x v="0"/>
    <x v="6"/>
    <n v="23"/>
    <d v="2022-04-23T00:00:00"/>
    <n v="577"/>
    <n v="11"/>
    <n v="3"/>
    <n v="303203"/>
    <n v="5"/>
    <n v="30"/>
    <x v="3"/>
    <x v="7"/>
    <x v="7"/>
    <s v="NULL"/>
    <n v="1"/>
    <n v="80535319"/>
    <s v="NULL"/>
    <d v="1978-12-05T00:00:00"/>
    <s v="F"/>
    <s v="NULL"/>
    <n v="2"/>
    <s v="C"/>
    <s v="N"/>
    <s v="A"/>
    <n v="43"/>
    <n v="43"/>
    <n v="4"/>
    <n v="18"/>
    <s v="D"/>
    <s v="N"/>
    <s v="88141.01"/>
    <n v="3"/>
    <n v="1"/>
    <n v="61"/>
    <n v="154"/>
    <s v="NULL"/>
    <n v="58"/>
    <s v="89.00"/>
    <s v="NULL"/>
    <s v="NULL"/>
    <s v="NULL"/>
    <d v="2022-04-26T00:00:00"/>
    <s v="PER"/>
    <s v="T"/>
    <n v="40728679"/>
    <n v="5"/>
    <n v="23"/>
    <n v="76625399"/>
  </r>
  <r>
    <n v="683511187"/>
    <x v="0"/>
    <x v="6"/>
    <n v="23"/>
    <d v="2022-04-23T00:00:00"/>
    <n v="577"/>
    <n v="11"/>
    <n v="1"/>
    <n v="303203"/>
    <n v="5"/>
    <n v="30"/>
    <x v="3"/>
    <x v="7"/>
    <x v="7"/>
    <s v="NULL"/>
    <n v="1"/>
    <n v="46385385"/>
    <s v="NULL"/>
    <d v="1982-10-14T00:00:00"/>
    <s v="F"/>
    <s v="NULL"/>
    <n v="2"/>
    <s v="C"/>
    <s v="R"/>
    <s v="A"/>
    <n v="39"/>
    <n v="39"/>
    <n v="6"/>
    <n v="9"/>
    <s v="D"/>
    <s v="N"/>
    <s v="88141.01"/>
    <n v="3"/>
    <n v="1"/>
    <n v="72"/>
    <n v="154"/>
    <s v="NULL"/>
    <n v="58"/>
    <s v="95.00"/>
    <s v="NULL"/>
    <s v="NULL"/>
    <s v="NULL"/>
    <d v="2022-04-26T00:00:00"/>
    <s v="PER"/>
    <s v="T"/>
    <n v="40728679"/>
    <n v="5"/>
    <n v="23"/>
    <n v="76625399"/>
  </r>
  <r>
    <n v="683511514"/>
    <x v="0"/>
    <x v="6"/>
    <n v="23"/>
    <d v="2022-04-23T00:00:00"/>
    <n v="577"/>
    <n v="11"/>
    <n v="2"/>
    <n v="303203"/>
    <n v="5"/>
    <n v="30"/>
    <x v="3"/>
    <x v="7"/>
    <x v="7"/>
    <s v="NULL"/>
    <n v="1"/>
    <n v="44186674"/>
    <s v="NULL"/>
    <d v="1987-03-14T00:00:00"/>
    <s v="F"/>
    <s v="NULL"/>
    <n v="2"/>
    <s v="C"/>
    <s v="N"/>
    <s v="A"/>
    <n v="35"/>
    <n v="35"/>
    <n v="1"/>
    <n v="9"/>
    <s v="D"/>
    <s v="N"/>
    <s v="88141.01"/>
    <n v="3"/>
    <n v="1"/>
    <n v="61.7"/>
    <n v="151"/>
    <s v="NULL"/>
    <n v="58"/>
    <s v="98.00"/>
    <s v="NULL"/>
    <s v="NULL"/>
    <s v="NULL"/>
    <d v="2022-04-26T00:00:00"/>
    <s v="PER"/>
    <s v="T"/>
    <n v="40728679"/>
    <n v="5"/>
    <n v="23"/>
    <n v="76625399"/>
  </r>
  <r>
    <n v="683512639"/>
    <x v="0"/>
    <x v="6"/>
    <n v="23"/>
    <d v="2022-04-23T00:00:00"/>
    <n v="577"/>
    <n v="11"/>
    <n v="4"/>
    <n v="303203"/>
    <n v="5"/>
    <n v="30"/>
    <x v="3"/>
    <x v="7"/>
    <x v="7"/>
    <s v="NULL"/>
    <n v="1"/>
    <n v="40991888"/>
    <s v="NULL"/>
    <d v="1980-09-17T00:00:00"/>
    <s v="F"/>
    <s v="NULL"/>
    <n v="2"/>
    <s v="C"/>
    <s v="N"/>
    <s v="A"/>
    <n v="41"/>
    <n v="41"/>
    <n v="7"/>
    <n v="6"/>
    <s v="D"/>
    <s v="N"/>
    <s v="88141.01"/>
    <n v="3"/>
    <n v="1"/>
    <n v="57"/>
    <n v="157"/>
    <s v="NULL"/>
    <n v="58"/>
    <s v="87.00"/>
    <s v="NULL"/>
    <s v="NULL"/>
    <s v="NULL"/>
    <d v="2022-04-26T00:00:00"/>
    <s v="PER"/>
    <s v="T"/>
    <n v="40728679"/>
    <n v="5"/>
    <n v="23"/>
    <n v="76625399"/>
  </r>
  <r>
    <n v="688395548"/>
    <x v="0"/>
    <x v="6"/>
    <n v="26"/>
    <d v="2022-04-26T00:00:00"/>
    <s v="F07"/>
    <n v="16"/>
    <n v="1"/>
    <n v="303203"/>
    <n v="5"/>
    <n v="30"/>
    <x v="4"/>
    <x v="10"/>
    <x v="10"/>
    <s v="NULL"/>
    <n v="1"/>
    <n v="43488346"/>
    <s v="NULL"/>
    <d v="1984-10-14T00:00:00"/>
    <s v="F"/>
    <s v="NULL"/>
    <n v="2"/>
    <s v="C"/>
    <s v="C"/>
    <s v="A"/>
    <n v="37"/>
    <n v="37"/>
    <n v="6"/>
    <n v="12"/>
    <s v="D"/>
    <s v="N"/>
    <n v="88141"/>
    <n v="2"/>
    <n v="1"/>
    <n v="63"/>
    <n v="153"/>
    <s v="NULL"/>
    <n v="58"/>
    <s v="NULL"/>
    <s v="NULL"/>
    <s v="NULL"/>
    <s v="NULL"/>
    <d v="2022-05-03T00:00:00"/>
    <s v="PER"/>
    <s v="M"/>
    <n v="1160141"/>
    <n v="5"/>
    <n v="23"/>
    <n v="45124494"/>
  </r>
  <r>
    <n v="688395548"/>
    <x v="0"/>
    <x v="6"/>
    <n v="26"/>
    <d v="2022-04-26T00:00:00"/>
    <s v="F07"/>
    <n v="16"/>
    <n v="1"/>
    <n v="303203"/>
    <n v="5"/>
    <n v="30"/>
    <x v="4"/>
    <x v="10"/>
    <x v="10"/>
    <s v="NULL"/>
    <n v="1"/>
    <n v="43488346"/>
    <s v="NULL"/>
    <d v="1984-10-14T00:00:00"/>
    <s v="F"/>
    <s v="NULL"/>
    <n v="2"/>
    <s v="C"/>
    <s v="C"/>
    <s v="A"/>
    <n v="37"/>
    <n v="37"/>
    <n v="6"/>
    <n v="12"/>
    <s v="D"/>
    <s v="N"/>
    <s v="88141.01"/>
    <n v="3"/>
    <n v="1"/>
    <n v="63"/>
    <n v="153"/>
    <s v="NULL"/>
    <n v="58"/>
    <s v="NULL"/>
    <s v="NULL"/>
    <s v="NULL"/>
    <s v="NULL"/>
    <d v="2022-05-03T00:00:00"/>
    <s v="PER"/>
    <s v="M"/>
    <n v="1160141"/>
    <n v="5"/>
    <n v="23"/>
    <n v="45124494"/>
  </r>
  <r>
    <n v="687291551"/>
    <x v="0"/>
    <x v="6"/>
    <n v="26"/>
    <d v="2022-04-26T00:00:00"/>
    <s v="OC2"/>
    <n v="15"/>
    <n v="1"/>
    <n v="303203"/>
    <n v="5"/>
    <n v="30"/>
    <x v="0"/>
    <x v="27"/>
    <x v="27"/>
    <s v="NULL"/>
    <n v="1"/>
    <n v="43933676"/>
    <s v="NULL"/>
    <d v="1973-09-11T00:00:00"/>
    <s v="F"/>
    <s v="NULL"/>
    <n v="2"/>
    <s v="C"/>
    <s v="C"/>
    <s v="A"/>
    <n v="48"/>
    <n v="48"/>
    <n v="7"/>
    <n v="15"/>
    <s v="D"/>
    <s v="N"/>
    <s v="88141.01"/>
    <n v="2"/>
    <n v="1"/>
    <n v="54"/>
    <n v="1.65"/>
    <s v="NULL"/>
    <n v="58"/>
    <s v="NULL"/>
    <s v="NULL"/>
    <s v="NULL"/>
    <s v="NULL"/>
    <d v="2022-05-02T00:00:00"/>
    <s v="PER"/>
    <s v="M"/>
    <n v="47871154"/>
    <n v="5"/>
    <n v="23"/>
    <n v="43520423"/>
  </r>
  <r>
    <n v="773590777"/>
    <x v="0"/>
    <x v="0"/>
    <n v="19"/>
    <d v="2022-10-19T00:00:00"/>
    <s v="B04"/>
    <n v="17"/>
    <n v="11"/>
    <n v="301612"/>
    <n v="5"/>
    <n v="30"/>
    <x v="4"/>
    <x v="5"/>
    <x v="5"/>
    <s v="NULL"/>
    <n v="1"/>
    <n v="45560665"/>
    <s v="NULL"/>
    <d v="1987-10-13T00:00:00"/>
    <s v="F"/>
    <s v="NULL"/>
    <n v="2"/>
    <s v="C"/>
    <s v="N"/>
    <s v="A"/>
    <n v="35"/>
    <n v="35"/>
    <n v="0"/>
    <n v="6"/>
    <s v="D"/>
    <s v="N"/>
    <s v="88141.01"/>
    <n v="4"/>
    <n v="1"/>
    <n v="53"/>
    <n v="152"/>
    <s v="NULL"/>
    <n v="58"/>
    <s v="NULL"/>
    <s v="NULL"/>
    <s v="NULL"/>
    <s v="NULL"/>
    <d v="2022-10-20T00:00:00"/>
    <s v="PER"/>
    <s v="M"/>
    <n v="43665512"/>
    <n v="5"/>
    <n v="23"/>
    <n v="45602325"/>
  </r>
  <r>
    <n v="773590581"/>
    <x v="0"/>
    <x v="0"/>
    <n v="19"/>
    <d v="2022-10-19T00:00:00"/>
    <s v="B04"/>
    <n v="17"/>
    <n v="10"/>
    <n v="301612"/>
    <n v="5"/>
    <n v="30"/>
    <x v="4"/>
    <x v="5"/>
    <x v="5"/>
    <s v="NULL"/>
    <n v="1"/>
    <n v="42353154"/>
    <s v="NULL"/>
    <d v="1983-11-11T00:00:00"/>
    <s v="F"/>
    <s v="NULL"/>
    <n v="2"/>
    <s v="C"/>
    <s v="C"/>
    <s v="A"/>
    <n v="38"/>
    <n v="38"/>
    <n v="11"/>
    <n v="8"/>
    <s v="D"/>
    <s v="N"/>
    <s v="88141.01"/>
    <n v="4"/>
    <n v="1"/>
    <n v="55"/>
    <n v="152"/>
    <s v="NULL"/>
    <n v="58"/>
    <s v="NULL"/>
    <s v="NULL"/>
    <s v="NULL"/>
    <s v="NULL"/>
    <d v="2022-10-20T00:00:00"/>
    <s v="PER"/>
    <s v="M"/>
    <n v="43665512"/>
    <n v="5"/>
    <n v="23"/>
    <n v="45602325"/>
  </r>
  <r>
    <n v="773590995"/>
    <x v="0"/>
    <x v="0"/>
    <n v="19"/>
    <d v="2022-10-19T00:00:00"/>
    <s v="B04"/>
    <n v="17"/>
    <n v="12"/>
    <n v="301612"/>
    <n v="5"/>
    <n v="30"/>
    <x v="4"/>
    <x v="5"/>
    <x v="5"/>
    <s v="NULL"/>
    <n v="1"/>
    <n v="826108"/>
    <s v="NULL"/>
    <d v="1969-04-16T00:00:00"/>
    <s v="F"/>
    <s v="NULL"/>
    <n v="2"/>
    <s v="C"/>
    <s v="N"/>
    <s v="A"/>
    <n v="53"/>
    <n v="53"/>
    <n v="6"/>
    <n v="3"/>
    <s v="D"/>
    <s v="N"/>
    <s v="88141.01"/>
    <n v="4"/>
    <n v="1"/>
    <n v="60"/>
    <n v="155"/>
    <s v="NULL"/>
    <n v="58"/>
    <s v="NULL"/>
    <s v="NULL"/>
    <s v="NULL"/>
    <s v="NULL"/>
    <d v="2022-10-20T00:00:00"/>
    <s v="PER"/>
    <s v="M"/>
    <n v="43665512"/>
    <n v="5"/>
    <n v="23"/>
    <n v="45602325"/>
  </r>
  <r>
    <n v="773590779"/>
    <x v="0"/>
    <x v="0"/>
    <n v="19"/>
    <d v="2022-10-19T00:00:00"/>
    <s v="L90"/>
    <n v="20"/>
    <n v="9"/>
    <n v="303203"/>
    <n v="5"/>
    <n v="30"/>
    <x v="4"/>
    <x v="5"/>
    <x v="5"/>
    <s v="NULL"/>
    <n v="1"/>
    <n v="1152123"/>
    <s v="NULL"/>
    <d v="1973-03-01T00:00:00"/>
    <s v="F"/>
    <s v="NULL"/>
    <n v="2"/>
    <s v="C"/>
    <s v="N"/>
    <s v="A"/>
    <n v="49"/>
    <n v="49"/>
    <n v="7"/>
    <n v="18"/>
    <s v="D"/>
    <s v="N"/>
    <s v="88141.01"/>
    <n v="3"/>
    <n v="1"/>
    <s v="NULL"/>
    <n v="1"/>
    <s v="NULL"/>
    <n v="58"/>
    <s v="NULL"/>
    <s v="NULL"/>
    <s v="NULL"/>
    <s v="NULL"/>
    <d v="2022-10-20T00:00:00"/>
    <s v="PER"/>
    <s v="M"/>
    <n v="43665512"/>
    <n v="5"/>
    <n v="23"/>
    <n v="71299360"/>
  </r>
  <r>
    <n v="773592920"/>
    <x v="0"/>
    <x v="0"/>
    <n v="19"/>
    <d v="2022-10-19T00:00:00"/>
    <s v="B04"/>
    <n v="17"/>
    <n v="16"/>
    <n v="301612"/>
    <n v="5"/>
    <n v="30"/>
    <x v="4"/>
    <x v="5"/>
    <x v="5"/>
    <s v="NULL"/>
    <n v="1"/>
    <n v="42622488"/>
    <s v="NULL"/>
    <d v="1982-03-20T00:00:00"/>
    <s v="F"/>
    <s v="NULL"/>
    <n v="2"/>
    <s v="C"/>
    <s v="C"/>
    <s v="A"/>
    <n v="40"/>
    <n v="40"/>
    <n v="6"/>
    <n v="29"/>
    <s v="D"/>
    <s v="N"/>
    <s v="88141.01"/>
    <n v="4"/>
    <n v="1"/>
    <n v="55"/>
    <n v="150"/>
    <s v="NULL"/>
    <n v="58"/>
    <s v="NULL"/>
    <s v="NULL"/>
    <s v="NULL"/>
    <s v="NULL"/>
    <d v="2022-10-20T00:00:00"/>
    <s v="PER"/>
    <s v="M"/>
    <n v="43665512"/>
    <n v="5"/>
    <n v="23"/>
    <n v="45602325"/>
  </r>
  <r>
    <n v="780161273"/>
    <x v="0"/>
    <x v="0"/>
    <n v="19"/>
    <d v="2022-10-19T00:00:00"/>
    <s v="B03"/>
    <n v="10"/>
    <n v="3"/>
    <n v="303203"/>
    <n v="5"/>
    <n v="30"/>
    <x v="4"/>
    <x v="5"/>
    <x v="5"/>
    <s v="NULL"/>
    <n v="1"/>
    <n v="43308138"/>
    <s v="NULL"/>
    <d v="1979-04-08T00:00:00"/>
    <s v="F"/>
    <s v="NULL"/>
    <n v="2"/>
    <s v="C"/>
    <s v="C"/>
    <s v="A"/>
    <n v="43"/>
    <n v="43"/>
    <n v="6"/>
    <n v="11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37181"/>
    <n v="5"/>
    <n v="23"/>
    <n v="45602325"/>
  </r>
  <r>
    <n v="780171824"/>
    <x v="0"/>
    <x v="0"/>
    <n v="19"/>
    <d v="2022-10-19T00:00:00"/>
    <s v="B03"/>
    <n v="11"/>
    <n v="3"/>
    <n v="303203"/>
    <n v="5"/>
    <n v="30"/>
    <x v="4"/>
    <x v="5"/>
    <x v="5"/>
    <s v="NULL"/>
    <n v="1"/>
    <n v="826580"/>
    <s v="NULL"/>
    <d v="1972-04-20T00:00:00"/>
    <s v="F"/>
    <s v="NULL"/>
    <n v="2"/>
    <s v="C"/>
    <s v="N"/>
    <s v="A"/>
    <n v="50"/>
    <n v="50"/>
    <n v="5"/>
    <n v="29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22629"/>
    <n v="5"/>
    <n v="23"/>
    <n v="45602325"/>
  </r>
  <r>
    <n v="780157296"/>
    <x v="0"/>
    <x v="0"/>
    <n v="19"/>
    <d v="2022-10-19T00:00:00"/>
    <s v="B03"/>
    <n v="10"/>
    <n v="1"/>
    <n v="303203"/>
    <n v="5"/>
    <n v="30"/>
    <x v="4"/>
    <x v="5"/>
    <x v="5"/>
    <s v="NULL"/>
    <n v="1"/>
    <n v="47940559"/>
    <s v="NULL"/>
    <d v="1988-11-14T00:00:00"/>
    <s v="F"/>
    <s v="NULL"/>
    <n v="2"/>
    <s v="C"/>
    <s v="C"/>
    <s v="A"/>
    <n v="33"/>
    <n v="33"/>
    <n v="11"/>
    <n v="5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37181"/>
    <n v="5"/>
    <n v="23"/>
    <n v="45602325"/>
  </r>
  <r>
    <n v="780158303"/>
    <x v="0"/>
    <x v="0"/>
    <n v="19"/>
    <d v="2022-10-19T00:00:00"/>
    <s v="B03"/>
    <n v="10"/>
    <n v="2"/>
    <n v="303203"/>
    <n v="5"/>
    <n v="30"/>
    <x v="4"/>
    <x v="5"/>
    <x v="5"/>
    <s v="NULL"/>
    <n v="1"/>
    <n v="832051"/>
    <s v="NULL"/>
    <d v="1976-05-24T00:00:00"/>
    <s v="F"/>
    <s v="NULL"/>
    <n v="1"/>
    <s v="C"/>
    <s v="C"/>
    <s v="A"/>
    <n v="46"/>
    <n v="46"/>
    <n v="4"/>
    <n v="25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37181"/>
    <n v="5"/>
    <n v="23"/>
    <n v="45602325"/>
  </r>
  <r>
    <n v="780168965"/>
    <x v="0"/>
    <x v="0"/>
    <n v="19"/>
    <d v="2022-10-19T00:00:00"/>
    <s v="B03"/>
    <n v="10"/>
    <n v="9"/>
    <n v="303203"/>
    <n v="5"/>
    <n v="30"/>
    <x v="4"/>
    <x v="5"/>
    <x v="5"/>
    <s v="NULL"/>
    <n v="1"/>
    <n v="827200"/>
    <s v="NULL"/>
    <d v="1973-04-27T00:00:00"/>
    <s v="F"/>
    <s v="NULL"/>
    <n v="2"/>
    <s v="C"/>
    <s v="C"/>
    <s v="A"/>
    <n v="49"/>
    <n v="49"/>
    <n v="5"/>
    <n v="22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37181"/>
    <n v="5"/>
    <n v="23"/>
    <n v="45602325"/>
  </r>
  <r>
    <n v="780171614"/>
    <x v="0"/>
    <x v="0"/>
    <n v="19"/>
    <d v="2022-10-19T00:00:00"/>
    <s v="B03"/>
    <n v="11"/>
    <n v="2"/>
    <n v="303203"/>
    <n v="5"/>
    <n v="30"/>
    <x v="4"/>
    <x v="5"/>
    <x v="5"/>
    <s v="NULL"/>
    <n v="1"/>
    <n v="825266"/>
    <s v="NULL"/>
    <d v="1964-10-18T00:00:00"/>
    <s v="F"/>
    <s v="NULL"/>
    <n v="2"/>
    <s v="C"/>
    <s v="N"/>
    <s v="A"/>
    <n v="58"/>
    <n v="58"/>
    <n v="0"/>
    <n v="1"/>
    <s v="D"/>
    <s v="N"/>
    <s v="88141.01"/>
    <n v="3"/>
    <n v="1"/>
    <s v="NULL"/>
    <s v="NULL"/>
    <s v="NULL"/>
    <n v="58"/>
    <s v="NULL"/>
    <s v="NULL"/>
    <s v="NULL"/>
    <s v="NULL"/>
    <d v="2022-11-03T00:00:00"/>
    <s v="PER"/>
    <s v="M"/>
    <n v="822629"/>
    <n v="5"/>
    <n v="23"/>
    <n v="45602325"/>
  </r>
  <r>
    <n v="774946542"/>
    <x v="0"/>
    <x v="0"/>
    <n v="20"/>
    <d v="2022-10-20T00:00:00"/>
    <n v="475"/>
    <n v="3"/>
    <n v="5"/>
    <n v="303203"/>
    <n v="5"/>
    <n v="30"/>
    <x v="6"/>
    <x v="9"/>
    <x v="9"/>
    <s v="NULL"/>
    <n v="1"/>
    <n v="44063200"/>
    <s v="NULL"/>
    <d v="1986-08-10T00:00:00"/>
    <s v="F"/>
    <s v="NULL"/>
    <n v="2"/>
    <s v="C"/>
    <s v="C"/>
    <s v="A"/>
    <n v="36"/>
    <n v="36"/>
    <n v="2"/>
    <n v="10"/>
    <s v="D"/>
    <s v="N"/>
    <n v="88141"/>
    <n v="3"/>
    <n v="1"/>
    <n v="66"/>
    <n v="145"/>
    <s v="NULL"/>
    <n v="58"/>
    <s v="85.00"/>
    <s v="NULL"/>
    <s v="NULL"/>
    <s v="NULL"/>
    <d v="2022-10-24T00:00:00"/>
    <s v="PER"/>
    <s v="M"/>
    <n v="74870894"/>
    <n v="5"/>
    <n v="23"/>
    <n v="45429204"/>
  </r>
  <r>
    <n v="685000846"/>
    <x v="0"/>
    <x v="6"/>
    <n v="25"/>
    <d v="2022-04-25T00:00:00"/>
    <n v="602"/>
    <n v="6"/>
    <n v="3"/>
    <n v="303203"/>
    <n v="5"/>
    <n v="30"/>
    <x v="3"/>
    <x v="7"/>
    <x v="7"/>
    <s v="NULL"/>
    <n v="1"/>
    <n v="46454042"/>
    <s v="NULL"/>
    <d v="1990-08-06T00:00:00"/>
    <s v="F"/>
    <s v="NULL"/>
    <n v="2"/>
    <s v="C"/>
    <s v="C"/>
    <s v="A"/>
    <n v="31"/>
    <n v="31"/>
    <n v="8"/>
    <n v="19"/>
    <s v="D"/>
    <s v="N"/>
    <s v="88141.01"/>
    <n v="3"/>
    <n v="1"/>
    <n v="75"/>
    <n v="151"/>
    <s v="NULL"/>
    <n v="58"/>
    <s v="NULL"/>
    <s v="NULL"/>
    <s v="NULL"/>
    <s v="NULL"/>
    <d v="2022-04-28T00:00:00"/>
    <s v="PER"/>
    <s v="M"/>
    <n v="43035986"/>
    <n v="5"/>
    <n v="23"/>
    <n v="41473714"/>
  </r>
  <r>
    <n v="626818442"/>
    <x v="0"/>
    <x v="3"/>
    <n v="2"/>
    <d v="2022-01-02T00:00:00"/>
    <s v="B12"/>
    <n v="1"/>
    <n v="1"/>
    <n v="301612"/>
    <n v="5"/>
    <n v="30"/>
    <x v="4"/>
    <x v="5"/>
    <x v="5"/>
    <s v="NULL"/>
    <n v="1"/>
    <n v="48577787"/>
    <s v="NULL"/>
    <d v="1994-11-06T00:00:00"/>
    <s v="F"/>
    <s v="NULL"/>
    <n v="2"/>
    <s v="R"/>
    <s v="R"/>
    <s v="A"/>
    <n v="27"/>
    <n v="27"/>
    <n v="1"/>
    <n v="27"/>
    <s v="D"/>
    <s v="N"/>
    <n v="88141"/>
    <n v="2"/>
    <n v="1"/>
    <n v="87.8"/>
    <n v="156"/>
    <s v="NULL"/>
    <n v="58"/>
    <s v="NULL"/>
    <s v="NULL"/>
    <s v="NULL"/>
    <s v="NULL"/>
    <d v="2022-01-17T00:00:00"/>
    <s v="PER"/>
    <s v="M"/>
    <n v="74072434"/>
    <n v="5"/>
    <n v="23"/>
    <n v="45602325"/>
  </r>
  <r>
    <n v="621940840"/>
    <x v="0"/>
    <x v="3"/>
    <n v="5"/>
    <d v="2022-01-05T00:00:00"/>
    <n v="9"/>
    <n v="2"/>
    <n v="1"/>
    <n v="303203"/>
    <n v="5"/>
    <n v="30"/>
    <x v="3"/>
    <x v="7"/>
    <x v="7"/>
    <s v="NULL"/>
    <n v="1"/>
    <n v="70416088"/>
    <s v="NULL"/>
    <d v="1989-02-08T00:00:00"/>
    <s v="F"/>
    <s v="NULL"/>
    <n v="2"/>
    <s v="R"/>
    <s v="R"/>
    <s v="A"/>
    <n v="32"/>
    <n v="32"/>
    <n v="10"/>
    <n v="28"/>
    <s v="D"/>
    <s v="N"/>
    <n v="88141"/>
    <n v="3"/>
    <n v="1"/>
    <n v="59.8"/>
    <n v="150"/>
    <s v="NULL"/>
    <n v="58"/>
    <s v="90.00"/>
    <s v="NULL"/>
    <s v="NULL"/>
    <s v="NULL"/>
    <d v="2022-01-08T00:00:00"/>
    <s v="PER"/>
    <s v="M"/>
    <n v="44392261"/>
    <n v="5"/>
    <n v="23"/>
    <n v="45561228"/>
  </r>
  <r>
    <n v="684096881"/>
    <x v="0"/>
    <x v="6"/>
    <n v="25"/>
    <d v="2022-04-25T00:00:00"/>
    <n v="594"/>
    <n v="1"/>
    <n v="1"/>
    <n v="303203"/>
    <n v="5"/>
    <n v="30"/>
    <x v="3"/>
    <x v="7"/>
    <x v="7"/>
    <s v="NULL"/>
    <n v="1"/>
    <n v="47067724"/>
    <s v="NULL"/>
    <d v="1991-06-02T00:00:00"/>
    <s v="F"/>
    <s v="NULL"/>
    <n v="2"/>
    <s v="C"/>
    <s v="C"/>
    <s v="A"/>
    <n v="30"/>
    <n v="30"/>
    <n v="10"/>
    <n v="23"/>
    <s v="D"/>
    <s v="N"/>
    <s v="88141.01"/>
    <n v="3"/>
    <n v="1"/>
    <n v="56"/>
    <n v="147"/>
    <s v="NULL"/>
    <n v="58"/>
    <s v="NULL"/>
    <s v="NULL"/>
    <s v="NULL"/>
    <s v="NULL"/>
    <d v="2022-04-27T00:00:00"/>
    <s v="PER"/>
    <s v="M"/>
    <n v="70498254"/>
    <n v="5"/>
    <n v="23"/>
    <n v="76625399"/>
  </r>
  <r>
    <n v="686102749"/>
    <x v="0"/>
    <x v="6"/>
    <n v="25"/>
    <d v="2022-04-25T00:00:00"/>
    <s v="C15"/>
    <n v="17"/>
    <n v="1"/>
    <n v="303203"/>
    <n v="5"/>
    <n v="30"/>
    <x v="0"/>
    <x v="4"/>
    <x v="4"/>
    <s v="NULL"/>
    <n v="1"/>
    <n v="46926482"/>
    <s v="NULL"/>
    <d v="1992-04-18T00:00:00"/>
    <s v="F"/>
    <s v="NULL"/>
    <n v="2"/>
    <s v="C"/>
    <s v="N"/>
    <s v="A"/>
    <n v="30"/>
    <n v="30"/>
    <n v="0"/>
    <n v="7"/>
    <s v="D"/>
    <s v="N"/>
    <s v="88141.01"/>
    <n v="3"/>
    <n v="1"/>
    <n v="78.5"/>
    <n v="155"/>
    <s v="NULL"/>
    <n v="58"/>
    <s v="NULL"/>
    <s v="NULL"/>
    <s v="NULL"/>
    <s v="NULL"/>
    <d v="2022-04-30T00:00:00"/>
    <s v="PER"/>
    <s v="M"/>
    <n v="70469615"/>
    <n v="5"/>
    <n v="48"/>
    <n v="70418291"/>
  </r>
  <r>
    <n v="624163872"/>
    <x v="0"/>
    <x v="3"/>
    <n v="8"/>
    <d v="2022-01-08T00:00:00"/>
    <n v="107"/>
    <n v="2"/>
    <n v="1"/>
    <n v="303203"/>
    <n v="5"/>
    <n v="30"/>
    <x v="5"/>
    <x v="8"/>
    <x v="8"/>
    <s v="NULL"/>
    <n v="1"/>
    <n v="43617559"/>
    <s v="NULL"/>
    <d v="1983-08-06T00:00:00"/>
    <s v="F"/>
    <s v="NULL"/>
    <n v="2"/>
    <s v="R"/>
    <s v="R"/>
    <s v="A"/>
    <n v="38"/>
    <n v="38"/>
    <n v="5"/>
    <n v="2"/>
    <s v="D"/>
    <s v="N"/>
    <n v="88141"/>
    <n v="2"/>
    <n v="1"/>
    <n v="69"/>
    <n v="152"/>
    <s v="NULL"/>
    <n v="58"/>
    <s v="NULL"/>
    <s v="NULL"/>
    <s v="NULL"/>
    <s v="NULL"/>
    <d v="2022-01-12T00:00:00"/>
    <s v="PER"/>
    <s v="M"/>
    <n v="46540187"/>
    <n v="5"/>
    <n v="23"/>
    <n v="70805835"/>
  </r>
  <r>
    <n v="681518586"/>
    <x v="0"/>
    <x v="6"/>
    <n v="19"/>
    <d v="2022-04-19T00:00:00"/>
    <n v="569"/>
    <n v="5"/>
    <n v="1"/>
    <n v="303203"/>
    <n v="5"/>
    <n v="30"/>
    <x v="3"/>
    <x v="26"/>
    <x v="26"/>
    <s v="NULL"/>
    <n v="1"/>
    <n v="40282169"/>
    <s v="NULL"/>
    <d v="1978-02-10T00:00:00"/>
    <s v="F"/>
    <s v="NULL"/>
    <n v="1"/>
    <s v="C"/>
    <s v="C"/>
    <s v="A"/>
    <n v="44"/>
    <n v="44"/>
    <n v="2"/>
    <n v="9"/>
    <s v="D"/>
    <s v="N"/>
    <s v="88141.01"/>
    <n v="3"/>
    <n v="1"/>
    <n v="70"/>
    <n v="154"/>
    <s v="NULL"/>
    <n v="58"/>
    <s v="NULL"/>
    <s v="NULL"/>
    <s v="NULL"/>
    <s v="NULL"/>
    <d v="2022-04-23T00:00:00"/>
    <s v="PER"/>
    <s v="M"/>
    <n v="75116284"/>
    <n v="5"/>
    <n v="23"/>
    <n v="44699242"/>
  </r>
  <r>
    <n v="687292752"/>
    <x v="0"/>
    <x v="6"/>
    <n v="27"/>
    <d v="2022-04-27T00:00:00"/>
    <s v="OC2"/>
    <n v="15"/>
    <n v="2"/>
    <n v="303203"/>
    <n v="5"/>
    <n v="30"/>
    <x v="0"/>
    <x v="27"/>
    <x v="27"/>
    <s v="NULL"/>
    <n v="1"/>
    <n v="43077013"/>
    <s v="NULL"/>
    <d v="1985-05-04T00:00:00"/>
    <s v="F"/>
    <s v="NULL"/>
    <n v="2"/>
    <s v="C"/>
    <s v="C"/>
    <s v="A"/>
    <n v="36"/>
    <n v="36"/>
    <n v="11"/>
    <n v="23"/>
    <s v="D"/>
    <s v="N"/>
    <s v="88141.01"/>
    <n v="2"/>
    <n v="1"/>
    <n v="59"/>
    <n v="1.57"/>
    <s v="NULL"/>
    <n v="58"/>
    <s v="NULL"/>
    <s v="NULL"/>
    <s v="NULL"/>
    <s v="NULL"/>
    <d v="2022-05-02T00:00:00"/>
    <s v="PER"/>
    <s v="M"/>
    <n v="47871154"/>
    <n v="5"/>
    <n v="23"/>
    <n v="43520423"/>
  </r>
  <r>
    <n v="682984836"/>
    <x v="0"/>
    <x v="6"/>
    <n v="22"/>
    <d v="2022-04-22T00:00:00"/>
    <n v="579"/>
    <n v="12"/>
    <n v="1"/>
    <n v="303203"/>
    <n v="5"/>
    <n v="30"/>
    <x v="3"/>
    <x v="7"/>
    <x v="7"/>
    <s v="NULL"/>
    <n v="1"/>
    <n v="47067724"/>
    <s v="NULL"/>
    <d v="1991-06-02T00:00:00"/>
    <s v="F"/>
    <s v="NULL"/>
    <n v="2"/>
    <s v="C"/>
    <s v="C"/>
    <s v="A"/>
    <n v="30"/>
    <n v="30"/>
    <n v="10"/>
    <n v="20"/>
    <s v="D"/>
    <s v="A"/>
    <n v="88141"/>
    <n v="1"/>
    <n v="1"/>
    <n v="57.7"/>
    <n v="147"/>
    <s v="NULL"/>
    <n v="58"/>
    <s v="NULL"/>
    <s v="NULL"/>
    <s v="NULL"/>
    <s v="NULL"/>
    <d v="2022-04-26T00:00:00"/>
    <s v="PER"/>
    <s v="M"/>
    <n v="70498254"/>
    <n v="5"/>
    <n v="23"/>
    <n v="41971846"/>
  </r>
  <r>
    <n v="687274629"/>
    <x v="0"/>
    <x v="6"/>
    <n v="28"/>
    <d v="2022-04-28T00:00:00"/>
    <s v="F05"/>
    <n v="6"/>
    <n v="2"/>
    <n v="303203"/>
    <n v="5"/>
    <n v="30"/>
    <x v="4"/>
    <x v="20"/>
    <x v="20"/>
    <s v="NULL"/>
    <n v="1"/>
    <n v="43641039"/>
    <s v="NULL"/>
    <d v="1986-07-16T00:00:00"/>
    <s v="F"/>
    <s v="NULL"/>
    <n v="2"/>
    <s v="C"/>
    <s v="C"/>
    <s v="A"/>
    <n v="35"/>
    <n v="35"/>
    <n v="9"/>
    <n v="12"/>
    <s v="D"/>
    <s v="N"/>
    <s v="88141.01"/>
    <n v="5"/>
    <n v="1"/>
    <n v="62"/>
    <n v="158"/>
    <s v="NULL"/>
    <n v="58"/>
    <s v="NULL"/>
    <s v="NULL"/>
    <s v="NULL"/>
    <s v="NULL"/>
    <d v="2022-05-02T00:00:00"/>
    <s v="PER"/>
    <s v="M"/>
    <n v="71732160"/>
    <n v="5"/>
    <n v="23"/>
    <n v="45124494"/>
  </r>
  <r>
    <n v="686020462"/>
    <x v="0"/>
    <x v="6"/>
    <n v="28"/>
    <d v="2022-04-28T00:00:00"/>
    <n v="617"/>
    <n v="13"/>
    <n v="2"/>
    <n v="303203"/>
    <n v="5"/>
    <n v="30"/>
    <x v="3"/>
    <x v="7"/>
    <x v="7"/>
    <s v="NULL"/>
    <n v="1"/>
    <n v="46432434"/>
    <s v="NULL"/>
    <d v="1990-04-01T00:00:00"/>
    <s v="F"/>
    <s v="NULL"/>
    <n v="2"/>
    <s v="C"/>
    <s v="C"/>
    <s v="A"/>
    <n v="32"/>
    <n v="32"/>
    <n v="0"/>
    <n v="27"/>
    <s v="D"/>
    <s v="N"/>
    <s v="88141.01"/>
    <n v="3"/>
    <n v="1"/>
    <n v="58"/>
    <n v="165"/>
    <s v="NULL"/>
    <n v="58"/>
    <s v="NULL"/>
    <s v="NULL"/>
    <s v="NULL"/>
    <s v="NULL"/>
    <d v="2022-04-30T00:00:00"/>
    <s v="PER"/>
    <s v="T"/>
    <n v="71299343"/>
    <n v="5"/>
    <n v="23"/>
    <n v="41971846"/>
  </r>
  <r>
    <n v="621942185"/>
    <x v="0"/>
    <x v="3"/>
    <n v="5"/>
    <d v="2022-01-05T00:00:00"/>
    <n v="9"/>
    <n v="2"/>
    <n v="2"/>
    <n v="303203"/>
    <n v="5"/>
    <n v="30"/>
    <x v="3"/>
    <x v="7"/>
    <x v="7"/>
    <s v="NULL"/>
    <n v="1"/>
    <n v="42465229"/>
    <s v="NULL"/>
    <d v="1981-03-08T00:00:00"/>
    <s v="F"/>
    <s v="NULL"/>
    <n v="1"/>
    <s v="R"/>
    <s v="R"/>
    <s v="A"/>
    <n v="40"/>
    <n v="40"/>
    <n v="9"/>
    <n v="28"/>
    <s v="D"/>
    <s v="A"/>
    <n v="88141"/>
    <n v="3"/>
    <n v="1"/>
    <n v="75.2"/>
    <n v="148"/>
    <s v="NULL"/>
    <n v="58"/>
    <s v="NULL"/>
    <s v="NULL"/>
    <s v="NULL"/>
    <s v="NULL"/>
    <d v="2022-01-08T00:00:00"/>
    <s v="PER"/>
    <s v="M"/>
    <n v="44392261"/>
    <n v="5"/>
    <n v="23"/>
    <n v="45561228"/>
  </r>
  <r>
    <n v="625880390"/>
    <x v="0"/>
    <x v="3"/>
    <n v="10"/>
    <d v="2022-01-10T00:00:00"/>
    <n v="107"/>
    <n v="10"/>
    <n v="2"/>
    <n v="303203"/>
    <n v="5"/>
    <n v="30"/>
    <x v="5"/>
    <x v="8"/>
    <x v="8"/>
    <s v="NULL"/>
    <n v="1"/>
    <n v="48514100"/>
    <s v="NULL"/>
    <d v="1994-07-03T00:00:00"/>
    <s v="F"/>
    <s v="NULL"/>
    <n v="2"/>
    <s v="R"/>
    <s v="R"/>
    <s v="A"/>
    <n v="27"/>
    <n v="27"/>
    <n v="6"/>
    <n v="7"/>
    <s v="D"/>
    <s v="A"/>
    <n v="88141"/>
    <n v="2"/>
    <n v="1"/>
    <n v="59"/>
    <n v="151"/>
    <s v="NULL"/>
    <n v="58"/>
    <s v="NULL"/>
    <s v="NULL"/>
    <s v="NULL"/>
    <s v="NULL"/>
    <d v="2022-01-15T00:00:00"/>
    <s v="PER"/>
    <s v="M"/>
    <n v="46540187"/>
    <n v="5"/>
    <n v="23"/>
    <n v="70805835"/>
  </r>
  <r>
    <n v="683663692"/>
    <x v="0"/>
    <x v="6"/>
    <n v="26"/>
    <d v="2022-04-26T00:00:00"/>
    <n v="597"/>
    <n v="8"/>
    <n v="1"/>
    <n v="303203"/>
    <n v="5"/>
    <n v="30"/>
    <x v="3"/>
    <x v="7"/>
    <x v="7"/>
    <s v="NULL"/>
    <n v="1"/>
    <n v="45448661"/>
    <s v="NULL"/>
    <d v="1987-12-28T00:00:00"/>
    <s v="F"/>
    <s v="NULL"/>
    <n v="2"/>
    <s v="C"/>
    <s v="C"/>
    <s v="A"/>
    <n v="34"/>
    <n v="34"/>
    <n v="3"/>
    <n v="29"/>
    <s v="D"/>
    <s v="N"/>
    <n v="88141"/>
    <n v="1"/>
    <n v="1"/>
    <n v="61"/>
    <n v="158"/>
    <s v="NULL"/>
    <n v="58"/>
    <s v="78.00"/>
    <s v="NULL"/>
    <s v="NULL"/>
    <s v="NULL"/>
    <d v="2022-04-27T00:00:00"/>
    <s v="PER"/>
    <s v="M"/>
    <n v="18011797"/>
    <n v="5"/>
    <n v="23"/>
    <n v="44699242"/>
  </r>
  <r>
    <n v="686397297"/>
    <x v="0"/>
    <x v="6"/>
    <n v="29"/>
    <d v="2022-04-29T00:00:00"/>
    <n v="634"/>
    <n v="4"/>
    <n v="1"/>
    <n v="303203"/>
    <n v="5"/>
    <n v="30"/>
    <x v="3"/>
    <x v="7"/>
    <x v="7"/>
    <s v="NULL"/>
    <n v="1"/>
    <n v="45812326"/>
    <s v="NULL"/>
    <d v="1984-09-05T00:00:00"/>
    <s v="F"/>
    <s v="NULL"/>
    <n v="2"/>
    <s v="C"/>
    <s v="N"/>
    <s v="A"/>
    <n v="37"/>
    <n v="37"/>
    <n v="7"/>
    <n v="24"/>
    <s v="D"/>
    <s v="N"/>
    <s v="88141.01"/>
    <n v="3"/>
    <n v="1"/>
    <n v="62"/>
    <n v="157"/>
    <s v="NULL"/>
    <n v="58"/>
    <s v="NULL"/>
    <s v="NULL"/>
    <s v="NULL"/>
    <s v="NULL"/>
    <d v="2022-04-30T00:00:00"/>
    <s v="PER"/>
    <s v="T"/>
    <n v="71299343"/>
    <n v="5"/>
    <n v="23"/>
    <n v="41971846"/>
  </r>
  <r>
    <n v="682717611"/>
    <x v="0"/>
    <x v="6"/>
    <n v="21"/>
    <d v="2022-04-21T00:00:00"/>
    <n v="172"/>
    <n v="10"/>
    <n v="1"/>
    <n v="303203"/>
    <n v="5"/>
    <n v="30"/>
    <x v="6"/>
    <x v="13"/>
    <x v="13"/>
    <s v="NULL"/>
    <n v="1"/>
    <n v="44592791"/>
    <s v="NULL"/>
    <d v="1987-08-03T00:00:00"/>
    <s v="F"/>
    <s v="NULL"/>
    <n v="2"/>
    <s v="C"/>
    <s v="C"/>
    <s v="A"/>
    <n v="34"/>
    <n v="34"/>
    <n v="8"/>
    <n v="18"/>
    <s v="D"/>
    <s v="N"/>
    <n v="88141"/>
    <n v="1"/>
    <n v="1"/>
    <n v="60"/>
    <n v="150"/>
    <s v="NULL"/>
    <n v="58"/>
    <s v="78.00"/>
    <s v="NULL"/>
    <s v="NULL"/>
    <s v="NULL"/>
    <d v="2022-04-25T00:00:00"/>
    <s v="PER"/>
    <s v="M"/>
    <n v="40952060"/>
    <n v="5"/>
    <n v="23"/>
    <n v="45429204"/>
  </r>
  <r>
    <n v="627839851"/>
    <x v="0"/>
    <x v="3"/>
    <n v="10"/>
    <d v="2022-01-10T00:00:00"/>
    <s v="B04"/>
    <n v="12"/>
    <n v="3"/>
    <n v="301612"/>
    <n v="5"/>
    <n v="30"/>
    <x v="4"/>
    <x v="5"/>
    <x v="5"/>
    <s v="NULL"/>
    <n v="1"/>
    <n v="44861270"/>
    <s v="NULL"/>
    <d v="1985-10-28T00:00:00"/>
    <s v="F"/>
    <s v="NULL"/>
    <n v="2"/>
    <s v="R"/>
    <s v="R"/>
    <s v="A"/>
    <n v="36"/>
    <n v="36"/>
    <n v="2"/>
    <n v="13"/>
    <s v="D"/>
    <s v="N"/>
    <n v="88141"/>
    <n v="3"/>
    <n v="1"/>
    <n v="76"/>
    <n v="187"/>
    <s v="NULL"/>
    <n v="58"/>
    <s v="NULL"/>
    <s v="NULL"/>
    <s v="NULL"/>
    <s v="NULL"/>
    <d v="2022-01-19T00:00:00"/>
    <s v="PER"/>
    <s v="M"/>
    <n v="44983489"/>
    <n v="5"/>
    <n v="23"/>
    <n v="45602325"/>
  </r>
  <r>
    <n v="625880518"/>
    <x v="0"/>
    <x v="3"/>
    <n v="10"/>
    <d v="2022-01-10T00:00:00"/>
    <n v="107"/>
    <n v="10"/>
    <n v="3"/>
    <n v="303203"/>
    <n v="5"/>
    <n v="30"/>
    <x v="5"/>
    <x v="8"/>
    <x v="8"/>
    <s v="NULL"/>
    <n v="1"/>
    <n v="48460817"/>
    <s v="NULL"/>
    <d v="1990-09-01T00:00:00"/>
    <s v="F"/>
    <s v="NULL"/>
    <n v="2"/>
    <s v="R"/>
    <s v="R"/>
    <s v="A"/>
    <n v="31"/>
    <n v="31"/>
    <n v="4"/>
    <n v="9"/>
    <s v="D"/>
    <s v="A"/>
    <n v="88141"/>
    <n v="2"/>
    <n v="1"/>
    <n v="77"/>
    <n v="160"/>
    <s v="NULL"/>
    <n v="58"/>
    <s v="NULL"/>
    <s v="NULL"/>
    <s v="NULL"/>
    <s v="NULL"/>
    <d v="2022-01-15T00:00:00"/>
    <s v="PER"/>
    <s v="M"/>
    <n v="46540187"/>
    <n v="5"/>
    <n v="23"/>
    <n v="70805835"/>
  </r>
  <r>
    <n v="627894727"/>
    <x v="0"/>
    <x v="3"/>
    <n v="11"/>
    <d v="2022-01-11T00:00:00"/>
    <s v="B04"/>
    <n v="18"/>
    <n v="11"/>
    <n v="301612"/>
    <n v="5"/>
    <n v="30"/>
    <x v="4"/>
    <x v="5"/>
    <x v="5"/>
    <s v="NULL"/>
    <n v="1"/>
    <n v="40539934"/>
    <s v="NULL"/>
    <d v="1973-06-08T00:00:00"/>
    <s v="F"/>
    <s v="NULL"/>
    <n v="2"/>
    <s v="R"/>
    <s v="R"/>
    <s v="A"/>
    <n v="48"/>
    <n v="48"/>
    <n v="7"/>
    <n v="3"/>
    <s v="D"/>
    <s v="N"/>
    <n v="88141"/>
    <n v="1"/>
    <n v="1"/>
    <n v="75"/>
    <n v="155"/>
    <s v="NULL"/>
    <n v="58"/>
    <s v="NULL"/>
    <s v="NULL"/>
    <s v="NULL"/>
    <s v="NULL"/>
    <d v="2022-01-19T00:00:00"/>
    <s v="PER"/>
    <s v="M"/>
    <n v="837181"/>
    <n v="5"/>
    <n v="23"/>
    <n v="45602325"/>
  </r>
  <r>
    <n v="627888193"/>
    <x v="0"/>
    <x v="3"/>
    <n v="3"/>
    <d v="2022-01-03T00:00:00"/>
    <s v="B04"/>
    <n v="18"/>
    <n v="3"/>
    <n v="301612"/>
    <n v="5"/>
    <n v="30"/>
    <x v="4"/>
    <x v="5"/>
    <x v="5"/>
    <s v="NULL"/>
    <n v="1"/>
    <n v="42975503"/>
    <s v="NULL"/>
    <d v="1985-05-17T00:00:00"/>
    <s v="F"/>
    <s v="NULL"/>
    <n v="2"/>
    <s v="R"/>
    <s v="R"/>
    <s v="A"/>
    <n v="36"/>
    <n v="36"/>
    <n v="7"/>
    <n v="17"/>
    <s v="D"/>
    <s v="N"/>
    <n v="88141"/>
    <n v="3"/>
    <n v="1"/>
    <n v="60"/>
    <n v="158"/>
    <s v="NULL"/>
    <n v="58"/>
    <s v="NULL"/>
    <s v="NULL"/>
    <s v="NULL"/>
    <s v="NULL"/>
    <d v="2022-01-19T00:00:00"/>
    <s v="PER"/>
    <s v="M"/>
    <n v="837181"/>
    <n v="5"/>
    <n v="23"/>
    <n v="45602325"/>
  </r>
  <r>
    <n v="687195021"/>
    <x v="0"/>
    <x v="6"/>
    <n v="30"/>
    <d v="2022-04-30T00:00:00"/>
    <n v="646"/>
    <n v="7"/>
    <n v="2"/>
    <n v="303203"/>
    <n v="5"/>
    <n v="30"/>
    <x v="3"/>
    <x v="7"/>
    <x v="7"/>
    <s v="NULL"/>
    <n v="1"/>
    <n v="5364471"/>
    <s v="NULL"/>
    <d v="1973-09-26T00:00:00"/>
    <s v="F"/>
    <s v="NULL"/>
    <n v="2"/>
    <s v="C"/>
    <s v="C"/>
    <s v="A"/>
    <n v="48"/>
    <n v="48"/>
    <n v="7"/>
    <n v="4"/>
    <s v="D"/>
    <s v="N"/>
    <s v="88141.01"/>
    <n v="3"/>
    <n v="1"/>
    <n v="55"/>
    <n v="148"/>
    <s v="NULL"/>
    <n v="58"/>
    <s v="NULL"/>
    <s v="NULL"/>
    <s v="NULL"/>
    <s v="NULL"/>
    <d v="2022-05-02T00:00:00"/>
    <s v="PER"/>
    <s v="M"/>
    <n v="18011797"/>
    <n v="5"/>
    <n v="23"/>
    <n v="839673"/>
  </r>
  <r>
    <n v="687255434"/>
    <x v="0"/>
    <x v="6"/>
    <n v="29"/>
    <d v="2022-04-29T00:00:00"/>
    <s v="Y04"/>
    <n v="12"/>
    <n v="1"/>
    <n v="301613"/>
    <n v="5"/>
    <n v="30"/>
    <x v="2"/>
    <x v="6"/>
    <x v="6"/>
    <s v="NULL"/>
    <n v="1"/>
    <n v="80573902"/>
    <s v="NULL"/>
    <d v="1972-10-09T00:00:00"/>
    <s v="F"/>
    <s v="NULL"/>
    <n v="2"/>
    <s v="C"/>
    <s v="C"/>
    <s v="A"/>
    <n v="49"/>
    <n v="49"/>
    <n v="6"/>
    <n v="20"/>
    <s v="D"/>
    <s v="N"/>
    <n v="88141"/>
    <n v="1"/>
    <n v="1"/>
    <n v="70.319999999999993"/>
    <n v="150"/>
    <s v="NULL"/>
    <n v="58"/>
    <s v="NULL"/>
    <s v="NULL"/>
    <s v="NULL"/>
    <s v="NULL"/>
    <d v="2022-05-02T00:00:00"/>
    <s v="PER"/>
    <s v="M"/>
    <n v="40395463"/>
    <n v="5"/>
    <n v="23"/>
    <n v="70417204"/>
  </r>
  <r>
    <n v="626819127"/>
    <x v="0"/>
    <x v="3"/>
    <n v="2"/>
    <d v="2022-01-02T00:00:00"/>
    <s v="B12"/>
    <n v="1"/>
    <n v="2"/>
    <n v="301612"/>
    <n v="5"/>
    <n v="30"/>
    <x v="4"/>
    <x v="5"/>
    <x v="5"/>
    <s v="NULL"/>
    <n v="1"/>
    <n v="45048123"/>
    <s v="NULL"/>
    <d v="1970-04-01T00:00:00"/>
    <s v="F"/>
    <s v="NULL"/>
    <n v="2"/>
    <s v="R"/>
    <s v="R"/>
    <s v="A"/>
    <n v="51"/>
    <n v="51"/>
    <n v="9"/>
    <n v="1"/>
    <s v="D"/>
    <s v="N"/>
    <n v="88141"/>
    <n v="2"/>
    <n v="1"/>
    <n v="61"/>
    <n v="153"/>
    <s v="NULL"/>
    <n v="58"/>
    <s v="NULL"/>
    <s v="NULL"/>
    <s v="NULL"/>
    <s v="NULL"/>
    <d v="2022-01-17T00:00:00"/>
    <s v="PER"/>
    <s v="M"/>
    <n v="74072434"/>
    <n v="5"/>
    <n v="23"/>
    <n v="45602325"/>
  </r>
  <r>
    <n v="687658118"/>
    <x v="0"/>
    <x v="6"/>
    <n v="29"/>
    <d v="2022-04-29T00:00:00"/>
    <n v="197"/>
    <n v="8"/>
    <n v="2"/>
    <n v="303203"/>
    <n v="5"/>
    <n v="30"/>
    <x v="6"/>
    <x v="13"/>
    <x v="13"/>
    <s v="NULL"/>
    <n v="1"/>
    <n v="43533494"/>
    <s v="NULL"/>
    <d v="1986-04-23T00:00:00"/>
    <s v="F"/>
    <s v="NULL"/>
    <n v="2"/>
    <s v="C"/>
    <s v="C"/>
    <s v="A"/>
    <n v="36"/>
    <n v="36"/>
    <n v="0"/>
    <n v="6"/>
    <s v="D"/>
    <s v="N"/>
    <n v="88141"/>
    <n v="1"/>
    <n v="1"/>
    <n v="59"/>
    <n v="154"/>
    <s v="NULL"/>
    <n v="58"/>
    <s v="79.00"/>
    <s v="NULL"/>
    <s v="NULL"/>
    <s v="NULL"/>
    <d v="2022-05-02T00:00:00"/>
    <s v="PER"/>
    <s v="M"/>
    <n v="40952060"/>
    <n v="5"/>
    <n v="23"/>
    <n v="45429204"/>
  </r>
  <r>
    <n v="688326814"/>
    <x v="0"/>
    <x v="6"/>
    <n v="29"/>
    <d v="2022-04-29T00:00:00"/>
    <n v="626"/>
    <n v="12"/>
    <n v="3"/>
    <n v="301612"/>
    <n v="5"/>
    <n v="30"/>
    <x v="3"/>
    <x v="7"/>
    <x v="7"/>
    <s v="NULL"/>
    <n v="1"/>
    <n v="27753637"/>
    <s v="NULL"/>
    <d v="1978-09-19T00:00:00"/>
    <s v="F"/>
    <s v="NULL"/>
    <n v="2"/>
    <s v="C"/>
    <s v="C"/>
    <s v="A"/>
    <n v="43"/>
    <n v="43"/>
    <n v="7"/>
    <n v="10"/>
    <s v="D"/>
    <s v="N"/>
    <s v="88141.01"/>
    <n v="4"/>
    <n v="1"/>
    <n v="62"/>
    <n v="156"/>
    <s v="NULL"/>
    <n v="58"/>
    <s v="NULL"/>
    <s v="NULL"/>
    <s v="NULL"/>
    <s v="NULL"/>
    <d v="2022-05-03T00:00:00"/>
    <s v="PER"/>
    <s v="M"/>
    <n v="1159911"/>
    <n v="5"/>
    <n v="23"/>
    <n v="76625399"/>
  </r>
  <r>
    <n v="688329378"/>
    <x v="0"/>
    <x v="6"/>
    <n v="29"/>
    <d v="2022-04-29T00:00:00"/>
    <n v="626"/>
    <n v="13"/>
    <n v="1"/>
    <n v="303203"/>
    <n v="5"/>
    <n v="30"/>
    <x v="3"/>
    <x v="7"/>
    <x v="7"/>
    <s v="NULL"/>
    <n v="1"/>
    <n v="44171378"/>
    <s v="NULL"/>
    <d v="1981-10-18T00:00:00"/>
    <s v="F"/>
    <s v="NULL"/>
    <n v="2"/>
    <s v="C"/>
    <s v="C"/>
    <s v="A"/>
    <n v="40"/>
    <n v="40"/>
    <n v="6"/>
    <n v="11"/>
    <s v="D"/>
    <s v="N"/>
    <n v="88141"/>
    <n v="1"/>
    <n v="1"/>
    <n v="46"/>
    <n v="139"/>
    <s v="NULL"/>
    <n v="58"/>
    <s v="NULL"/>
    <s v="NULL"/>
    <s v="NULL"/>
    <s v="NULL"/>
    <d v="2022-05-03T00:00:00"/>
    <s v="PER"/>
    <s v="M"/>
    <n v="44392261"/>
    <n v="5"/>
    <n v="23"/>
    <n v="76625399"/>
  </r>
  <r>
    <n v="622599091"/>
    <x v="0"/>
    <x v="3"/>
    <n v="6"/>
    <d v="2022-01-06T00:00:00"/>
    <n v="11"/>
    <n v="8"/>
    <n v="1"/>
    <n v="303203"/>
    <n v="5"/>
    <n v="30"/>
    <x v="3"/>
    <x v="7"/>
    <x v="7"/>
    <s v="NULL"/>
    <n v="1"/>
    <n v="44275710"/>
    <s v="NULL"/>
    <d v="1986-12-11T00:00:00"/>
    <s v="F"/>
    <s v="NULL"/>
    <n v="2"/>
    <s v="R"/>
    <s v="R"/>
    <s v="A"/>
    <n v="35"/>
    <n v="35"/>
    <n v="0"/>
    <n v="26"/>
    <s v="D"/>
    <s v="A"/>
    <n v="88141"/>
    <n v="1"/>
    <n v="1"/>
    <n v="78.900000000000006"/>
    <n v="145"/>
    <s v="NULL"/>
    <n v="58"/>
    <s v="NULL"/>
    <s v="NULL"/>
    <s v="NULL"/>
    <s v="NULL"/>
    <d v="2022-01-09T00:00:00"/>
    <s v="PER"/>
    <s v="T"/>
    <n v="47878280"/>
    <n v="5"/>
    <n v="23"/>
    <n v="41971846"/>
  </r>
  <r>
    <n v="625014101"/>
    <x v="0"/>
    <x v="3"/>
    <n v="13"/>
    <d v="2022-01-13T00:00:00"/>
    <n v="35"/>
    <n v="4"/>
    <n v="1"/>
    <n v="303203"/>
    <n v="5"/>
    <n v="30"/>
    <x v="3"/>
    <x v="7"/>
    <x v="7"/>
    <s v="NULL"/>
    <n v="1"/>
    <n v="43561113"/>
    <s v="NULL"/>
    <d v="1985-01-28T00:00:00"/>
    <s v="F"/>
    <s v="NULL"/>
    <n v="2"/>
    <s v="R"/>
    <s v="R"/>
    <s v="A"/>
    <n v="36"/>
    <n v="36"/>
    <n v="11"/>
    <n v="16"/>
    <s v="D"/>
    <s v="A"/>
    <n v="88141"/>
    <n v="1"/>
    <n v="1"/>
    <s v="NULL"/>
    <s v="NULL"/>
    <s v="NULL"/>
    <n v="58"/>
    <s v="NULL"/>
    <s v="NULL"/>
    <s v="NULL"/>
    <s v="NULL"/>
    <d v="2022-01-13T00:00:00"/>
    <s v="PER"/>
    <s v="M"/>
    <n v="40728679"/>
    <n v="5"/>
    <n v="23"/>
    <n v="44699242"/>
  </r>
  <r>
    <n v="683664174"/>
    <x v="0"/>
    <x v="6"/>
    <n v="26"/>
    <d v="2022-04-26T00:00:00"/>
    <n v="597"/>
    <n v="8"/>
    <n v="2"/>
    <n v="303203"/>
    <n v="5"/>
    <n v="30"/>
    <x v="3"/>
    <x v="7"/>
    <x v="7"/>
    <s v="NULL"/>
    <n v="1"/>
    <n v="41332932"/>
    <s v="NULL"/>
    <d v="1981-12-04T00:00:00"/>
    <s v="F"/>
    <s v="NULL"/>
    <n v="2"/>
    <s v="C"/>
    <s v="C"/>
    <s v="A"/>
    <n v="40"/>
    <n v="40"/>
    <n v="4"/>
    <n v="22"/>
    <s v="D"/>
    <s v="N"/>
    <s v="88141.01"/>
    <n v="3"/>
    <n v="1"/>
    <n v="57.5"/>
    <n v="147"/>
    <s v="NULL"/>
    <n v="58"/>
    <s v="83.00"/>
    <s v="NULL"/>
    <s v="NULL"/>
    <s v="NULL"/>
    <d v="2022-04-27T00:00:00"/>
    <s v="PER"/>
    <s v="M"/>
    <n v="18011797"/>
    <n v="5"/>
    <n v="23"/>
    <n v="44699242"/>
  </r>
  <r>
    <n v="778582817"/>
    <x v="0"/>
    <x v="0"/>
    <n v="26"/>
    <d v="2022-10-26T00:00:00"/>
    <s v="C13"/>
    <n v="4"/>
    <n v="15"/>
    <n v="301612"/>
    <n v="5"/>
    <n v="30"/>
    <x v="0"/>
    <x v="4"/>
    <x v="4"/>
    <s v="NULL"/>
    <n v="1"/>
    <n v="40953485"/>
    <s v="NULL"/>
    <d v="1981-04-07T00:00:00"/>
    <s v="F"/>
    <s v="NULL"/>
    <n v="2"/>
    <s v="C"/>
    <s v="C"/>
    <s v="A"/>
    <n v="41"/>
    <n v="41"/>
    <n v="6"/>
    <n v="19"/>
    <s v="D"/>
    <s v="N"/>
    <n v="88141"/>
    <n v="1"/>
    <n v="1"/>
    <n v="62"/>
    <n v="146"/>
    <s v="NULL"/>
    <n v="58"/>
    <s v="NULL"/>
    <s v="NULL"/>
    <s v="NULL"/>
    <s v="NULL"/>
    <d v="2022-10-31T00:00:00"/>
    <s v="PER"/>
    <s v="M"/>
    <n v="47871154"/>
    <n v="5"/>
    <n v="23"/>
    <n v="73710420"/>
  </r>
  <r>
    <n v="775208485"/>
    <x v="0"/>
    <x v="0"/>
    <n v="21"/>
    <d v="2022-10-21T00:00:00"/>
    <n v="524"/>
    <n v="7"/>
    <n v="2"/>
    <n v="303203"/>
    <n v="5"/>
    <n v="30"/>
    <x v="5"/>
    <x v="12"/>
    <x v="12"/>
    <s v="NULL"/>
    <n v="1"/>
    <n v="45092456"/>
    <s v="NULL"/>
    <d v="1988-04-17T00:00:00"/>
    <s v="F"/>
    <s v="NULL"/>
    <n v="2"/>
    <s v="C"/>
    <s v="C"/>
    <s v="A"/>
    <n v="34"/>
    <n v="34"/>
    <n v="6"/>
    <n v="4"/>
    <s v="D"/>
    <s v="N"/>
    <s v="88141.01"/>
    <n v="4"/>
    <n v="1"/>
    <n v="88"/>
    <n v="161"/>
    <s v="NULL"/>
    <n v="58"/>
    <s v="NULL"/>
    <s v="NULL"/>
    <s v="NULL"/>
    <s v="NULL"/>
    <d v="2022-10-24T00:00:00"/>
    <s v="PER"/>
    <s v="M"/>
    <n v="44515929"/>
    <n v="5"/>
    <n v="23"/>
    <n v="70805835"/>
  </r>
  <r>
    <n v="775443854"/>
    <x v="0"/>
    <x v="0"/>
    <n v="21"/>
    <d v="2022-10-21T00:00:00"/>
    <n v="658"/>
    <n v="5"/>
    <n v="4"/>
    <n v="303203"/>
    <n v="5"/>
    <n v="30"/>
    <x v="3"/>
    <x v="7"/>
    <x v="7"/>
    <s v="NULL"/>
    <n v="1"/>
    <n v="46959781"/>
    <s v="NULL"/>
    <d v="1991-04-17T00:00:00"/>
    <s v="F"/>
    <s v="NULL"/>
    <n v="2"/>
    <s v="C"/>
    <s v="N"/>
    <s v="A"/>
    <n v="31"/>
    <n v="31"/>
    <n v="6"/>
    <n v="4"/>
    <s v="D"/>
    <s v="N"/>
    <s v="88141.01"/>
    <n v="5"/>
    <n v="1"/>
    <s v="NULL"/>
    <s v="NULL"/>
    <s v="NULL"/>
    <n v="58"/>
    <s v="NULL"/>
    <s v="NULL"/>
    <s v="NULL"/>
    <s v="NULL"/>
    <d v="2022-10-25T00:00:00"/>
    <s v="PER"/>
    <s v="M"/>
    <n v="43341880"/>
    <n v="5"/>
    <n v="23"/>
    <n v="45514476"/>
  </r>
  <r>
    <n v="627343471"/>
    <x v="0"/>
    <x v="3"/>
    <n v="13"/>
    <d v="2022-01-13T00:00:00"/>
    <n v="122"/>
    <n v="4"/>
    <n v="2"/>
    <n v="303203"/>
    <n v="5"/>
    <n v="30"/>
    <x v="5"/>
    <x v="12"/>
    <x v="12"/>
    <s v="NULL"/>
    <n v="1"/>
    <n v="46423209"/>
    <s v="NULL"/>
    <d v="1990-07-29T00:00:00"/>
    <s v="F"/>
    <s v="NULL"/>
    <n v="2"/>
    <s v="R"/>
    <s v="R"/>
    <s v="A"/>
    <n v="31"/>
    <n v="31"/>
    <n v="5"/>
    <n v="15"/>
    <s v="D"/>
    <s v="N"/>
    <n v="88141"/>
    <n v="1"/>
    <n v="1"/>
    <n v="52"/>
    <n v="151"/>
    <s v="NULL"/>
    <n v="58"/>
    <s v="NULL"/>
    <s v="NULL"/>
    <s v="NULL"/>
    <s v="NULL"/>
    <d v="2022-01-18T00:00:00"/>
    <s v="PER"/>
    <s v="M"/>
    <n v="44515929"/>
    <n v="5"/>
    <n v="23"/>
    <n v="70805835"/>
  </r>
  <r>
    <n v="775443484"/>
    <x v="0"/>
    <x v="0"/>
    <n v="21"/>
    <d v="2022-10-21T00:00:00"/>
    <n v="658"/>
    <n v="5"/>
    <n v="3"/>
    <n v="303203"/>
    <n v="5"/>
    <n v="30"/>
    <x v="3"/>
    <x v="7"/>
    <x v="7"/>
    <s v="NULL"/>
    <n v="1"/>
    <n v="7537270"/>
    <s v="NULL"/>
    <d v="1976-10-03T00:00:00"/>
    <s v="F"/>
    <s v="NULL"/>
    <n v="2"/>
    <s v="C"/>
    <s v="C"/>
    <s v="A"/>
    <n v="46"/>
    <n v="46"/>
    <n v="0"/>
    <n v="18"/>
    <s v="D"/>
    <s v="N"/>
    <s v="88141.01"/>
    <n v="5"/>
    <n v="1"/>
    <s v="NULL"/>
    <s v="NULL"/>
    <s v="NULL"/>
    <n v="58"/>
    <s v="NULL"/>
    <s v="NULL"/>
    <s v="NULL"/>
    <s v="NULL"/>
    <d v="2022-10-25T00:00:00"/>
    <s v="PER"/>
    <s v="M"/>
    <n v="43341880"/>
    <n v="5"/>
    <n v="23"/>
    <n v="45514476"/>
  </r>
  <r>
    <n v="779273017"/>
    <x v="0"/>
    <x v="0"/>
    <n v="31"/>
    <d v="2022-10-31T00:00:00"/>
    <n v="670"/>
    <n v="5"/>
    <n v="12"/>
    <n v="303203"/>
    <n v="5"/>
    <n v="30"/>
    <x v="3"/>
    <x v="3"/>
    <x v="3"/>
    <s v="NULL"/>
    <n v="1"/>
    <n v="48110387"/>
    <s v="NULL"/>
    <d v="1994-02-05T00:00:00"/>
    <s v="F"/>
    <s v="NULL"/>
    <n v="1"/>
    <s v="C"/>
    <s v="C"/>
    <s v="A"/>
    <n v="28"/>
    <n v="28"/>
    <n v="8"/>
    <n v="26"/>
    <s v="D"/>
    <s v="N"/>
    <n v="88141"/>
    <n v="1"/>
    <n v="1"/>
    <n v="74"/>
    <n v="150"/>
    <s v="NULL"/>
    <n v="58"/>
    <s v="NULL"/>
    <s v="NULL"/>
    <s v="NULL"/>
    <s v="NULL"/>
    <d v="2022-11-01T00:00:00"/>
    <s v="PER"/>
    <s v="M"/>
    <n v="47878280"/>
    <n v="5"/>
    <n v="23"/>
    <n v="41971846"/>
  </r>
  <r>
    <n v="773585730"/>
    <x v="0"/>
    <x v="0"/>
    <n v="19"/>
    <d v="2022-10-19T00:00:00"/>
    <s v="B04"/>
    <n v="17"/>
    <n v="1"/>
    <n v="301612"/>
    <n v="5"/>
    <n v="30"/>
    <x v="4"/>
    <x v="5"/>
    <x v="5"/>
    <s v="NULL"/>
    <n v="1"/>
    <n v="47290326"/>
    <s v="NULL"/>
    <d v="1991-05-08T00:00:00"/>
    <s v="F"/>
    <s v="NULL"/>
    <n v="2"/>
    <s v="C"/>
    <s v="C"/>
    <s v="A"/>
    <n v="31"/>
    <n v="31"/>
    <n v="5"/>
    <n v="11"/>
    <s v="D"/>
    <s v="N"/>
    <s v="88141.01"/>
    <n v="3"/>
    <n v="1"/>
    <s v="NULL"/>
    <s v="NULL"/>
    <s v="NULL"/>
    <n v="58"/>
    <s v="NULL"/>
    <s v="NULL"/>
    <s v="NULL"/>
    <s v="NULL"/>
    <d v="2022-10-20T00:00:00"/>
    <s v="PER"/>
    <s v="M"/>
    <n v="43665512"/>
    <n v="5"/>
    <n v="23"/>
    <n v="45602325"/>
  </r>
  <r>
    <n v="692324243"/>
    <x v="0"/>
    <x v="7"/>
    <n v="3"/>
    <d v="2022-05-03T00:00:00"/>
    <n v="688"/>
    <n v="9"/>
    <n v="1"/>
    <n v="303203"/>
    <n v="5"/>
    <n v="30"/>
    <x v="3"/>
    <x v="7"/>
    <x v="7"/>
    <s v="NULL"/>
    <n v="1"/>
    <n v="860290"/>
    <s v="NULL"/>
    <d v="1978-09-25T00:00:00"/>
    <s v="F"/>
    <s v="NULL"/>
    <n v="2"/>
    <s v="C"/>
    <s v="N"/>
    <s v="A"/>
    <n v="43"/>
    <n v="43"/>
    <n v="7"/>
    <n v="8"/>
    <s v="D"/>
    <s v="N"/>
    <s v="88141.01"/>
    <n v="3"/>
    <n v="1"/>
    <n v="59.8"/>
    <n v="145"/>
    <s v="NULL"/>
    <n v="58"/>
    <s v="NULL"/>
    <s v="NULL"/>
    <s v="NULL"/>
    <s v="NULL"/>
    <d v="2022-05-12T00:00:00"/>
    <s v="PER"/>
    <s v="M"/>
    <n v="42235973"/>
    <n v="5"/>
    <n v="23"/>
    <n v="76625399"/>
  </r>
  <r>
    <n v="627021242"/>
    <x v="0"/>
    <x v="3"/>
    <n v="8"/>
    <d v="2022-01-08T00:00:00"/>
    <n v="33"/>
    <n v="6"/>
    <n v="6"/>
    <n v="301612"/>
    <n v="5"/>
    <n v="30"/>
    <x v="3"/>
    <x v="7"/>
    <x v="7"/>
    <s v="NULL"/>
    <n v="1"/>
    <n v="821639"/>
    <s v="NULL"/>
    <d v="1971-06-04T00:00:00"/>
    <s v="F"/>
    <s v="NULL"/>
    <n v="2"/>
    <s v="R"/>
    <s v="N"/>
    <s v="A"/>
    <n v="50"/>
    <n v="50"/>
    <n v="7"/>
    <n v="4"/>
    <s v="D"/>
    <s v="N"/>
    <n v="88141"/>
    <n v="3"/>
    <n v="1"/>
    <n v="58"/>
    <n v="150"/>
    <s v="NULL"/>
    <n v="58"/>
    <s v="88.00"/>
    <s v="NULL"/>
    <s v="NULL"/>
    <s v="NULL"/>
    <d v="2022-01-17T00:00:00"/>
    <s v="PER"/>
    <s v="M"/>
    <n v="44392261"/>
    <n v="5"/>
    <n v="23"/>
    <n v="41473714"/>
  </r>
  <r>
    <n v="624641174"/>
    <x v="0"/>
    <x v="3"/>
    <n v="4"/>
    <d v="2022-01-04T00:00:00"/>
    <s v="P04"/>
    <n v="6"/>
    <n v="1"/>
    <n v="301203"/>
    <n v="5"/>
    <n v="30"/>
    <x v="8"/>
    <x v="23"/>
    <x v="23"/>
    <s v="NULL"/>
    <n v="1"/>
    <n v="43768826"/>
    <s v="NULL"/>
    <d v="1983-06-07T00:00:00"/>
    <s v="F"/>
    <s v="NULL"/>
    <n v="2"/>
    <s v="R"/>
    <s v="R"/>
    <s v="A"/>
    <n v="38"/>
    <n v="38"/>
    <n v="6"/>
    <n v="28"/>
    <s v="D"/>
    <s v="N"/>
    <n v="88141"/>
    <n v="1"/>
    <n v="1"/>
    <n v="55.5"/>
    <n v="147"/>
    <s v="NULL"/>
    <n v="58"/>
    <s v="83.00"/>
    <s v="NULL"/>
    <s v="NULL"/>
    <s v="NULL"/>
    <d v="2022-01-12T00:00:00"/>
    <s v="PER"/>
    <s v="M"/>
    <n v="72675366"/>
    <n v="5"/>
    <n v="23"/>
    <n v="47204013"/>
  </r>
  <r>
    <n v="692192930"/>
    <x v="0"/>
    <x v="7"/>
    <n v="2"/>
    <d v="2022-05-02T00:00:00"/>
    <n v="680"/>
    <n v="11"/>
    <n v="1"/>
    <n v="303203"/>
    <n v="5"/>
    <n v="30"/>
    <x v="3"/>
    <x v="7"/>
    <x v="7"/>
    <s v="NULL"/>
    <n v="1"/>
    <n v="48402399"/>
    <s v="NULL"/>
    <d v="1994-05-20T00:00:00"/>
    <s v="F"/>
    <s v="NULL"/>
    <n v="2"/>
    <s v="C"/>
    <s v="C"/>
    <s v="A"/>
    <n v="27"/>
    <n v="27"/>
    <n v="11"/>
    <n v="12"/>
    <s v="D"/>
    <s v="A"/>
    <n v="88141"/>
    <n v="1"/>
    <n v="1"/>
    <n v="47.1"/>
    <n v="154"/>
    <s v="NULL"/>
    <n v="58"/>
    <s v="NULL"/>
    <s v="NULL"/>
    <s v="NULL"/>
    <s v="NULL"/>
    <d v="2022-05-11T00:00:00"/>
    <s v="PER"/>
    <s v="M"/>
    <n v="70498254"/>
    <n v="5"/>
    <n v="23"/>
    <n v="41971846"/>
  </r>
  <r>
    <n v="631364380"/>
    <x v="0"/>
    <x v="3"/>
    <n v="17"/>
    <d v="2022-01-17T00:00:00"/>
    <s v="C09"/>
    <n v="4"/>
    <n v="3"/>
    <n v="303203"/>
    <n v="5"/>
    <n v="30"/>
    <x v="0"/>
    <x v="4"/>
    <x v="4"/>
    <s v="NULL"/>
    <n v="1"/>
    <n v="808011"/>
    <s v="NULL"/>
    <d v="1960-10-12T00:00:00"/>
    <s v="F"/>
    <s v="NULL"/>
    <n v="2"/>
    <s v="R"/>
    <s v="R"/>
    <s v="A"/>
    <n v="61"/>
    <n v="61"/>
    <n v="3"/>
    <n v="5"/>
    <s v="D"/>
    <s v="N"/>
    <s v="88141.01"/>
    <n v="3"/>
    <n v="1"/>
    <n v="61"/>
    <n v="153"/>
    <s v="NULL"/>
    <n v="58"/>
    <s v="NULL"/>
    <s v="NULL"/>
    <s v="NULL"/>
    <s v="NULL"/>
    <d v="2022-01-26T00:00:00"/>
    <s v="PER"/>
    <s v="M"/>
    <n v="48597102"/>
    <n v="5"/>
    <n v="23"/>
    <n v="73710420"/>
  </r>
  <r>
    <n v="628130058"/>
    <x v="0"/>
    <x v="3"/>
    <n v="14"/>
    <d v="2022-01-14T00:00:00"/>
    <s v="R06"/>
    <n v="8"/>
    <n v="12"/>
    <n v="303203"/>
    <n v="5"/>
    <n v="30"/>
    <x v="7"/>
    <x v="15"/>
    <x v="15"/>
    <s v="NULL"/>
    <n v="1"/>
    <n v="71896282"/>
    <s v="NULL"/>
    <d v="1992-05-05T00:00:00"/>
    <s v="F"/>
    <s v="NULL"/>
    <n v="2"/>
    <s v="C"/>
    <s v="C"/>
    <s v="A"/>
    <n v="29"/>
    <n v="29"/>
    <n v="8"/>
    <n v="9"/>
    <s v="D"/>
    <s v="N"/>
    <n v="88141"/>
    <n v="1"/>
    <n v="1"/>
    <n v="52"/>
    <n v="144"/>
    <s v="NULL"/>
    <n v="58"/>
    <s v="NULL"/>
    <s v="NULL"/>
    <s v="NULL"/>
    <s v="NULL"/>
    <d v="2022-01-19T00:00:00"/>
    <s v="PER"/>
    <s v="M"/>
    <n v="26695846"/>
    <n v="5"/>
    <n v="23"/>
    <n v="76963480"/>
  </r>
  <r>
    <n v="628127176"/>
    <x v="0"/>
    <x v="3"/>
    <n v="14"/>
    <d v="2022-01-14T00:00:00"/>
    <s v="R06"/>
    <n v="8"/>
    <n v="8"/>
    <n v="303203"/>
    <n v="5"/>
    <n v="30"/>
    <x v="7"/>
    <x v="15"/>
    <x v="15"/>
    <s v="NULL"/>
    <n v="1"/>
    <n v="48029878"/>
    <s v="NULL"/>
    <d v="1993-11-01T00:00:00"/>
    <s v="F"/>
    <s v="NULL"/>
    <n v="2"/>
    <s v="C"/>
    <s v="C"/>
    <s v="A"/>
    <n v="28"/>
    <n v="28"/>
    <n v="2"/>
    <n v="13"/>
    <s v="D"/>
    <s v="N"/>
    <n v="88141"/>
    <n v="1"/>
    <n v="1"/>
    <n v="55"/>
    <n v="150"/>
    <s v="NULL"/>
    <n v="58"/>
    <s v="NULL"/>
    <s v="NULL"/>
    <s v="NULL"/>
    <s v="NULL"/>
    <d v="2022-01-19T00:00:00"/>
    <s v="PER"/>
    <s v="M"/>
    <n v="26695846"/>
    <n v="5"/>
    <n v="23"/>
    <n v="76963480"/>
  </r>
  <r>
    <n v="628130347"/>
    <x v="0"/>
    <x v="3"/>
    <n v="14"/>
    <d v="2022-01-14T00:00:00"/>
    <s v="R06"/>
    <n v="8"/>
    <n v="13"/>
    <n v="303203"/>
    <n v="5"/>
    <n v="30"/>
    <x v="7"/>
    <x v="15"/>
    <x v="15"/>
    <s v="NULL"/>
    <n v="1"/>
    <n v="47955723"/>
    <s v="NULL"/>
    <d v="1990-06-02T00:00:00"/>
    <s v="F"/>
    <s v="NULL"/>
    <n v="2"/>
    <s v="C"/>
    <s v="C"/>
    <s v="A"/>
    <n v="31"/>
    <n v="31"/>
    <n v="7"/>
    <n v="12"/>
    <s v="D"/>
    <s v="N"/>
    <n v="88141"/>
    <n v="1"/>
    <n v="1"/>
    <n v="76"/>
    <n v="156"/>
    <s v="NULL"/>
    <n v="58"/>
    <s v="NULL"/>
    <s v="NULL"/>
    <s v="NULL"/>
    <s v="NULL"/>
    <d v="2022-01-19T00:00:00"/>
    <s v="PER"/>
    <s v="M"/>
    <n v="26695846"/>
    <n v="5"/>
    <n v="23"/>
    <n v="76963480"/>
  </r>
  <r>
    <n v="628127704"/>
    <x v="0"/>
    <x v="3"/>
    <n v="14"/>
    <d v="2022-01-14T00:00:00"/>
    <s v="R06"/>
    <n v="8"/>
    <n v="9"/>
    <n v="303203"/>
    <n v="5"/>
    <n v="30"/>
    <x v="7"/>
    <x v="15"/>
    <x v="15"/>
    <s v="NULL"/>
    <n v="1"/>
    <n v="71902009"/>
    <s v="NULL"/>
    <d v="1994-01-29T00:00:00"/>
    <s v="F"/>
    <s v="NULL"/>
    <n v="2"/>
    <s v="R"/>
    <s v="R"/>
    <s v="A"/>
    <n v="27"/>
    <n v="27"/>
    <n v="11"/>
    <n v="16"/>
    <s v="D"/>
    <s v="N"/>
    <n v="88141"/>
    <n v="1"/>
    <n v="1"/>
    <s v="NULL"/>
    <s v="NULL"/>
    <s v="NULL"/>
    <n v="58"/>
    <s v="NULL"/>
    <s v="NULL"/>
    <s v="NULL"/>
    <s v="NULL"/>
    <d v="2022-01-19T00:00:00"/>
    <s v="PER"/>
    <s v="M"/>
    <n v="26695846"/>
    <n v="5"/>
    <n v="23"/>
    <n v="76963480"/>
  </r>
  <r>
    <n v="633565305"/>
    <x v="0"/>
    <x v="3"/>
    <n v="12"/>
    <d v="2022-01-12T00:00:00"/>
    <n v="122"/>
    <n v="3"/>
    <n v="2"/>
    <n v="303203"/>
    <n v="5"/>
    <n v="30"/>
    <x v="3"/>
    <x v="7"/>
    <x v="7"/>
    <s v="NULL"/>
    <n v="1"/>
    <n v="43530356"/>
    <s v="NULL"/>
    <d v="1986-03-10T00:00:00"/>
    <s v="F"/>
    <s v="NULL"/>
    <n v="1"/>
    <s v="R"/>
    <s v="R"/>
    <s v="A"/>
    <n v="35"/>
    <n v="35"/>
    <n v="10"/>
    <n v="2"/>
    <s v="D"/>
    <s v="A"/>
    <n v="88141"/>
    <n v="1"/>
    <n v="1"/>
    <n v="63.2"/>
    <n v="152"/>
    <s v="NULL"/>
    <n v="58"/>
    <s v="NULL"/>
    <s v="NULL"/>
    <s v="NULL"/>
    <s v="NULL"/>
    <d v="2022-01-29T00:00:00"/>
    <s v="PER"/>
    <s v="M"/>
    <n v="860667"/>
    <n v="5"/>
    <n v="23"/>
    <n v="44699242"/>
  </r>
  <r>
    <n v="624087413"/>
    <x v="0"/>
    <x v="3"/>
    <n v="3"/>
    <d v="2022-01-03T00:00:00"/>
    <s v="C02"/>
    <n v="3"/>
    <n v="1"/>
    <n v="303203"/>
    <n v="5"/>
    <n v="30"/>
    <x v="0"/>
    <x v="4"/>
    <x v="4"/>
    <s v="NULL"/>
    <n v="1"/>
    <n v="44976308"/>
    <s v="NULL"/>
    <d v="1986-05-25T00:00:00"/>
    <s v="F"/>
    <s v="NULL"/>
    <n v="2"/>
    <s v="R"/>
    <s v="R"/>
    <s v="A"/>
    <n v="35"/>
    <n v="35"/>
    <n v="7"/>
    <n v="9"/>
    <s v="D"/>
    <s v="N"/>
    <s v="88141.01"/>
    <n v="3"/>
    <n v="1"/>
    <n v="57"/>
    <n v="152"/>
    <s v="NULL"/>
    <n v="58"/>
    <s v="NULL"/>
    <s v="NULL"/>
    <s v="NULL"/>
    <s v="NULL"/>
    <d v="2022-01-12T00:00:00"/>
    <s v="PER"/>
    <s v="M"/>
    <n v="48597102"/>
    <n v="5"/>
    <n v="23"/>
    <n v="73710420"/>
  </r>
  <r>
    <n v="631363257"/>
    <x v="0"/>
    <x v="3"/>
    <n v="13"/>
    <d v="2022-01-13T00:00:00"/>
    <s v="C09"/>
    <n v="4"/>
    <n v="1"/>
    <n v="303203"/>
    <n v="5"/>
    <n v="30"/>
    <x v="0"/>
    <x v="4"/>
    <x v="4"/>
    <s v="NULL"/>
    <n v="1"/>
    <n v="44780309"/>
    <s v="NULL"/>
    <d v="1987-12-26T00:00:00"/>
    <s v="F"/>
    <s v="NULL"/>
    <n v="2"/>
    <s v="C"/>
    <s v="C"/>
    <s v="A"/>
    <n v="34"/>
    <n v="34"/>
    <n v="0"/>
    <n v="18"/>
    <s v="D"/>
    <s v="N"/>
    <s v="88141.01"/>
    <n v="3"/>
    <n v="1"/>
    <n v="60.5"/>
    <n v="154"/>
    <s v="NULL"/>
    <n v="58"/>
    <s v="NULL"/>
    <s v="NULL"/>
    <s v="NULL"/>
    <s v="NULL"/>
    <d v="2022-01-26T00:00:00"/>
    <s v="PER"/>
    <s v="M"/>
    <n v="48597102"/>
    <n v="5"/>
    <n v="23"/>
    <n v="73710420"/>
  </r>
  <r>
    <n v="631363739"/>
    <x v="0"/>
    <x v="3"/>
    <n v="13"/>
    <d v="2022-01-13T00:00:00"/>
    <s v="C09"/>
    <n v="4"/>
    <n v="2"/>
    <n v="303203"/>
    <n v="5"/>
    <n v="30"/>
    <x v="0"/>
    <x v="4"/>
    <x v="4"/>
    <s v="NULL"/>
    <n v="1"/>
    <n v="44648137"/>
    <s v="NULL"/>
    <d v="1987-08-09T00:00:00"/>
    <s v="F"/>
    <s v="NULL"/>
    <n v="2"/>
    <s v="R"/>
    <s v="R"/>
    <s v="A"/>
    <n v="34"/>
    <n v="34"/>
    <n v="5"/>
    <n v="4"/>
    <s v="D"/>
    <s v="N"/>
    <s v="88141.01"/>
    <n v="3"/>
    <n v="1"/>
    <n v="64"/>
    <n v="142"/>
    <s v="NULL"/>
    <n v="58"/>
    <s v="NULL"/>
    <s v="NULL"/>
    <s v="NULL"/>
    <s v="NULL"/>
    <d v="2022-01-26T00:00:00"/>
    <s v="PER"/>
    <s v="M"/>
    <n v="48597102"/>
    <n v="5"/>
    <n v="23"/>
    <n v="73710420"/>
  </r>
  <r>
    <n v="627343841"/>
    <x v="0"/>
    <x v="3"/>
    <n v="14"/>
    <d v="2022-01-14T00:00:00"/>
    <n v="122"/>
    <n v="4"/>
    <n v="3"/>
    <n v="303203"/>
    <n v="5"/>
    <n v="30"/>
    <x v="5"/>
    <x v="12"/>
    <x v="12"/>
    <s v="NULL"/>
    <n v="1"/>
    <n v="44132658"/>
    <s v="NULL"/>
    <d v="1981-09-07T00:00:00"/>
    <s v="F"/>
    <s v="NULL"/>
    <n v="2"/>
    <s v="R"/>
    <s v="R"/>
    <s v="A"/>
    <n v="40"/>
    <n v="40"/>
    <n v="4"/>
    <n v="7"/>
    <s v="D"/>
    <s v="N"/>
    <n v="88141"/>
    <n v="1"/>
    <n v="1"/>
    <n v="59"/>
    <n v="147"/>
    <s v="NULL"/>
    <n v="58"/>
    <s v="NULL"/>
    <s v="NULL"/>
    <s v="NULL"/>
    <s v="NULL"/>
    <d v="2022-01-18T00:00:00"/>
    <s v="PER"/>
    <s v="M"/>
    <n v="44515929"/>
    <n v="5"/>
    <n v="23"/>
    <n v="70805835"/>
  </r>
  <r>
    <n v="695613379"/>
    <x v="0"/>
    <x v="7"/>
    <n v="6"/>
    <d v="2022-05-06T00:00:00"/>
    <n v="240"/>
    <n v="3"/>
    <n v="1"/>
    <n v="303203"/>
    <n v="5"/>
    <n v="30"/>
    <x v="6"/>
    <x v="13"/>
    <x v="13"/>
    <s v="NULL"/>
    <n v="1"/>
    <n v="44523785"/>
    <s v="NULL"/>
    <d v="1974-03-01T00:00:00"/>
    <s v="F"/>
    <s v="NULL"/>
    <n v="1"/>
    <s v="C"/>
    <s v="C"/>
    <s v="A"/>
    <n v="48"/>
    <n v="48"/>
    <n v="2"/>
    <n v="5"/>
    <s v="D"/>
    <s v="N"/>
    <s v="88141.01"/>
    <n v="3"/>
    <n v="1"/>
    <n v="62"/>
    <n v="155"/>
    <s v="NULL"/>
    <n v="58"/>
    <s v="85.00"/>
    <s v="NULL"/>
    <s v="NULL"/>
    <s v="NULL"/>
    <d v="2022-05-19T00:00:00"/>
    <s v="PER"/>
    <s v="M"/>
    <n v="44362555"/>
    <n v="5"/>
    <n v="23"/>
    <n v="45429204"/>
  </r>
  <r>
    <n v="627800305"/>
    <x v="0"/>
    <x v="3"/>
    <n v="14"/>
    <d v="2022-01-14T00:00:00"/>
    <n v="48"/>
    <n v="7"/>
    <n v="1"/>
    <n v="303203"/>
    <n v="5"/>
    <n v="30"/>
    <x v="3"/>
    <x v="7"/>
    <x v="7"/>
    <s v="NULL"/>
    <n v="1"/>
    <n v="44935932"/>
    <s v="NULL"/>
    <d v="1985-11-12T00:00:00"/>
    <s v="F"/>
    <s v="NULL"/>
    <n v="2"/>
    <s v="R"/>
    <s v="R"/>
    <s v="A"/>
    <n v="36"/>
    <n v="36"/>
    <n v="2"/>
    <n v="2"/>
    <s v="D"/>
    <s v="N"/>
    <n v="88141"/>
    <n v="1"/>
    <n v="1"/>
    <n v="63.2"/>
    <n v="157"/>
    <s v="NULL"/>
    <n v="58"/>
    <s v="NULL"/>
    <s v="NULL"/>
    <s v="NULL"/>
    <s v="NULL"/>
    <d v="2022-01-19T00:00:00"/>
    <s v="PER"/>
    <s v="M"/>
    <n v="70498254"/>
    <n v="5"/>
    <n v="23"/>
    <n v="45561228"/>
  </r>
  <r>
    <n v="632086863"/>
    <x v="0"/>
    <x v="3"/>
    <n v="21"/>
    <d v="2022-01-21T00:00:00"/>
    <s v="R09"/>
    <n v="7"/>
    <n v="7"/>
    <n v="303203"/>
    <n v="5"/>
    <n v="30"/>
    <x v="7"/>
    <x v="15"/>
    <x v="15"/>
    <s v="NULL"/>
    <n v="1"/>
    <n v="42790218"/>
    <s v="NULL"/>
    <d v="1980-05-13T00:00:00"/>
    <s v="F"/>
    <s v="NULL"/>
    <n v="2"/>
    <s v="R"/>
    <s v="R"/>
    <s v="A"/>
    <n v="41"/>
    <n v="41"/>
    <n v="8"/>
    <n v="8"/>
    <s v="D"/>
    <s v="N"/>
    <n v="88141"/>
    <n v="2"/>
    <n v="1"/>
    <n v="68"/>
    <n v="151"/>
    <s v="NULL"/>
    <n v="58"/>
    <s v="NULL"/>
    <s v="NULL"/>
    <s v="NULL"/>
    <s v="NULL"/>
    <d v="2022-01-27T00:00:00"/>
    <s v="PER"/>
    <s v="M"/>
    <n v="26695846"/>
    <n v="5"/>
    <n v="23"/>
    <n v="45923914"/>
  </r>
  <r>
    <n v="630402548"/>
    <x v="0"/>
    <x v="3"/>
    <n v="17"/>
    <d v="2022-01-17T00:00:00"/>
    <n v="93"/>
    <n v="3"/>
    <n v="7"/>
    <n v="303203"/>
    <n v="5"/>
    <n v="30"/>
    <x v="3"/>
    <x v="22"/>
    <x v="22"/>
    <s v="NULL"/>
    <n v="1"/>
    <n v="42009442"/>
    <s v="NULL"/>
    <d v="1983-03-17T00:00:00"/>
    <s v="F"/>
    <s v="NULL"/>
    <n v="1"/>
    <s v="R"/>
    <s v="R"/>
    <s v="A"/>
    <n v="38"/>
    <n v="38"/>
    <n v="10"/>
    <n v="0"/>
    <s v="D"/>
    <s v="N"/>
    <s v="88141.01"/>
    <n v="5"/>
    <n v="1"/>
    <n v="80"/>
    <n v="156"/>
    <s v="NULL"/>
    <n v="58"/>
    <s v="82.00"/>
    <s v="NULL"/>
    <s v="NULL"/>
    <s v="NULL"/>
    <d v="2022-01-24T00:00:00"/>
    <s v="PER"/>
    <s v="M"/>
    <n v="46358785"/>
    <n v="5"/>
    <n v="23"/>
    <n v="45514476"/>
  </r>
  <r>
    <n v="691833060"/>
    <x v="0"/>
    <x v="7"/>
    <n v="4"/>
    <d v="2022-05-04T00:00:00"/>
    <n v="686"/>
    <n v="9"/>
    <n v="5"/>
    <n v="303203"/>
    <n v="5"/>
    <n v="30"/>
    <x v="3"/>
    <x v="7"/>
    <x v="7"/>
    <s v="NULL"/>
    <n v="1"/>
    <n v="831670"/>
    <s v="NULL"/>
    <d v="1966-12-08T00:00:00"/>
    <s v="F"/>
    <s v="NULL"/>
    <n v="2"/>
    <s v="C"/>
    <s v="C"/>
    <s v="A"/>
    <n v="55"/>
    <n v="55"/>
    <n v="4"/>
    <n v="26"/>
    <s v="D"/>
    <s v="N"/>
    <n v="88141"/>
    <n v="1"/>
    <n v="1"/>
    <n v="74"/>
    <n v="175"/>
    <s v="NULL"/>
    <n v="58"/>
    <s v="NULL"/>
    <s v="NULL"/>
    <s v="NULL"/>
    <s v="NULL"/>
    <d v="2022-05-11T00:00:00"/>
    <s v="PER"/>
    <s v="M"/>
    <n v="18011797"/>
    <n v="5"/>
    <n v="23"/>
    <n v="45561228"/>
  </r>
  <r>
    <n v="693272257"/>
    <x v="0"/>
    <x v="7"/>
    <n v="4"/>
    <d v="2022-05-04T00:00:00"/>
    <s v="R02"/>
    <n v="4"/>
    <n v="6"/>
    <n v="303203"/>
    <n v="5"/>
    <n v="30"/>
    <x v="7"/>
    <x v="15"/>
    <x v="15"/>
    <s v="NULL"/>
    <n v="1"/>
    <n v="47413200"/>
    <s v="NULL"/>
    <d v="1992-04-13T00:00:00"/>
    <s v="F"/>
    <s v="NULL"/>
    <n v="1"/>
    <s v="C"/>
    <s v="C"/>
    <s v="A"/>
    <n v="30"/>
    <n v="30"/>
    <n v="0"/>
    <n v="21"/>
    <s v="D"/>
    <s v="A"/>
    <n v="88141"/>
    <n v="1"/>
    <n v="1"/>
    <s v="NULL"/>
    <s v="NULL"/>
    <s v="NULL"/>
    <n v="58"/>
    <s v="NULL"/>
    <s v="NULL"/>
    <s v="NULL"/>
    <s v="NULL"/>
    <d v="2022-05-13T00:00:00"/>
    <s v="PER"/>
    <s v="M"/>
    <n v="46762146"/>
    <n v="5"/>
    <n v="23"/>
    <n v="45923914"/>
  </r>
  <r>
    <n v="626713982"/>
    <x v="0"/>
    <x v="3"/>
    <n v="14"/>
    <d v="2022-01-14T00:00:00"/>
    <n v="44"/>
    <n v="13"/>
    <n v="3"/>
    <n v="303203"/>
    <n v="5"/>
    <n v="30"/>
    <x v="3"/>
    <x v="7"/>
    <x v="7"/>
    <s v="NULL"/>
    <n v="1"/>
    <n v="860859"/>
    <s v="NULL"/>
    <d v="1972-08-22T00:00:00"/>
    <s v="F"/>
    <s v="NULL"/>
    <n v="2"/>
    <s v="R"/>
    <s v="R"/>
    <s v="A"/>
    <n v="49"/>
    <n v="49"/>
    <n v="4"/>
    <n v="23"/>
    <s v="D"/>
    <s v="N"/>
    <s v="88141.01"/>
    <n v="3"/>
    <n v="1"/>
    <n v="81.8"/>
    <n v="153"/>
    <s v="NULL"/>
    <n v="58"/>
    <s v="99.00"/>
    <s v="NULL"/>
    <s v="NULL"/>
    <s v="NULL"/>
    <d v="2022-01-17T00:00:00"/>
    <s v="PER"/>
    <s v="M"/>
    <n v="40728679"/>
    <n v="5"/>
    <n v="23"/>
    <n v="44699242"/>
  </r>
  <r>
    <n v="627537475"/>
    <x v="0"/>
    <x v="3"/>
    <n v="18"/>
    <d v="2022-01-18T00:00:00"/>
    <n v="62"/>
    <n v="3"/>
    <n v="2"/>
    <n v="303203"/>
    <n v="5"/>
    <n v="30"/>
    <x v="3"/>
    <x v="7"/>
    <x v="7"/>
    <s v="NULL"/>
    <n v="1"/>
    <n v="41273138"/>
    <s v="NULL"/>
    <d v="1982-02-16T00:00:00"/>
    <s v="F"/>
    <s v="NULL"/>
    <n v="2"/>
    <s v="C"/>
    <s v="R"/>
    <s v="A"/>
    <n v="39"/>
    <n v="39"/>
    <n v="11"/>
    <n v="2"/>
    <s v="D"/>
    <s v="N"/>
    <s v="88141.01"/>
    <n v="3"/>
    <n v="1"/>
    <n v="79.2"/>
    <n v="162"/>
    <s v="NULL"/>
    <n v="58"/>
    <s v="NULL"/>
    <s v="NULL"/>
    <s v="NULL"/>
    <s v="NULL"/>
    <d v="2022-01-18T00:00:00"/>
    <s v="PER"/>
    <s v="M"/>
    <n v="71299343"/>
    <n v="5"/>
    <n v="23"/>
    <n v="41971846"/>
  </r>
  <r>
    <n v="690930147"/>
    <x v="0"/>
    <x v="7"/>
    <n v="6"/>
    <d v="2022-05-06T00:00:00"/>
    <n v="663"/>
    <n v="5"/>
    <n v="1"/>
    <n v="303203"/>
    <n v="5"/>
    <n v="30"/>
    <x v="3"/>
    <x v="26"/>
    <x v="26"/>
    <s v="NULL"/>
    <n v="1"/>
    <n v="43773752"/>
    <s v="NULL"/>
    <d v="1986-09-22T00:00:00"/>
    <s v="F"/>
    <s v="NULL"/>
    <n v="1"/>
    <s v="R"/>
    <s v="R"/>
    <s v="A"/>
    <n v="35"/>
    <n v="35"/>
    <n v="7"/>
    <n v="14"/>
    <s v="D"/>
    <s v="N"/>
    <s v="88141.01"/>
    <n v="3"/>
    <n v="1"/>
    <n v="53"/>
    <n v="142"/>
    <s v="NULL"/>
    <n v="58"/>
    <s v="NULL"/>
    <s v="NULL"/>
    <s v="NULL"/>
    <s v="NULL"/>
    <d v="2022-05-09T00:00:00"/>
    <s v="PER"/>
    <s v="M"/>
    <n v="75116284"/>
    <n v="5"/>
    <n v="23"/>
    <n v="44699242"/>
  </r>
  <r>
    <n v="625325095"/>
    <x v="0"/>
    <x v="3"/>
    <n v="13"/>
    <d v="2022-01-13T00:00:00"/>
    <n v="37"/>
    <n v="3"/>
    <n v="1"/>
    <n v="303203"/>
    <n v="5"/>
    <n v="30"/>
    <x v="3"/>
    <x v="7"/>
    <x v="7"/>
    <s v="NULL"/>
    <n v="1"/>
    <n v="43582113"/>
    <s v="NULL"/>
    <d v="1985-06-15T00:00:00"/>
    <s v="F"/>
    <s v="NULL"/>
    <n v="2"/>
    <s v="R"/>
    <s v="R"/>
    <s v="A"/>
    <n v="36"/>
    <n v="36"/>
    <n v="6"/>
    <n v="29"/>
    <s v="D"/>
    <s v="N"/>
    <n v="88141"/>
    <n v="2"/>
    <n v="1"/>
    <n v="55.4"/>
    <n v="140"/>
    <s v="NULL"/>
    <n v="58"/>
    <s v="NULL"/>
    <n v="88"/>
    <s v="NULL"/>
    <s v="NULL"/>
    <d v="2022-01-14T00:00:00"/>
    <s v="PER"/>
    <s v="M"/>
    <n v="44392261"/>
    <n v="5"/>
    <n v="23"/>
    <n v="76625399"/>
  </r>
  <r>
    <n v="628487559"/>
    <x v="0"/>
    <x v="3"/>
    <n v="19"/>
    <d v="2022-01-19T00:00:00"/>
    <n v="68"/>
    <n v="11"/>
    <n v="1"/>
    <n v="303203"/>
    <n v="5"/>
    <n v="30"/>
    <x v="3"/>
    <x v="7"/>
    <x v="7"/>
    <s v="NULL"/>
    <n v="1"/>
    <n v="831844"/>
    <s v="NULL"/>
    <d v="1976-05-13T00:00:00"/>
    <s v="F"/>
    <s v="NULL"/>
    <n v="2"/>
    <s v="C"/>
    <s v="C"/>
    <s v="A"/>
    <n v="45"/>
    <n v="45"/>
    <n v="8"/>
    <n v="6"/>
    <s v="D"/>
    <s v="A"/>
    <n v="88141"/>
    <n v="1"/>
    <n v="1"/>
    <n v="84.5"/>
    <n v="160"/>
    <s v="NULL"/>
    <n v="58"/>
    <s v="NULL"/>
    <s v="NULL"/>
    <s v="NULL"/>
    <s v="NULL"/>
    <d v="2022-01-20T00:00:00"/>
    <s v="PER"/>
    <s v="T"/>
    <n v="43035986"/>
    <n v="5"/>
    <n v="23"/>
    <n v="41971846"/>
  </r>
  <r>
    <n v="625327097"/>
    <x v="0"/>
    <x v="3"/>
    <n v="13"/>
    <d v="2022-01-13T00:00:00"/>
    <n v="37"/>
    <n v="3"/>
    <n v="2"/>
    <n v="303203"/>
    <n v="5"/>
    <n v="30"/>
    <x v="3"/>
    <x v="7"/>
    <x v="7"/>
    <s v="NULL"/>
    <n v="1"/>
    <n v="44836334"/>
    <s v="NULL"/>
    <d v="1984-02-08T00:00:00"/>
    <s v="F"/>
    <s v="NULL"/>
    <n v="2"/>
    <s v="R"/>
    <s v="R"/>
    <s v="A"/>
    <n v="37"/>
    <n v="37"/>
    <n v="11"/>
    <n v="5"/>
    <s v="D"/>
    <s v="N"/>
    <s v="88141.01"/>
    <n v="3"/>
    <n v="1"/>
    <n v="64.599999999999994"/>
    <n v="154"/>
    <s v="NULL"/>
    <n v="58"/>
    <s v="NULL"/>
    <n v="86"/>
    <s v="NULL"/>
    <s v="NULL"/>
    <d v="2022-01-14T00:00:00"/>
    <s v="PER"/>
    <s v="M"/>
    <n v="44392261"/>
    <n v="5"/>
    <n v="23"/>
    <n v="76625399"/>
  </r>
  <r>
    <n v="701160397"/>
    <x v="0"/>
    <x v="7"/>
    <n v="3"/>
    <d v="2022-05-03T00:00:00"/>
    <s v="C15"/>
    <n v="14"/>
    <n v="3"/>
    <n v="303203"/>
    <n v="5"/>
    <n v="30"/>
    <x v="0"/>
    <x v="4"/>
    <x v="4"/>
    <s v="NULL"/>
    <n v="1"/>
    <n v="836372"/>
    <s v="NULL"/>
    <d v="1978-05-12T00:00:00"/>
    <s v="F"/>
    <s v="NULL"/>
    <n v="2"/>
    <s v="C"/>
    <s v="C"/>
    <s v="A"/>
    <n v="43"/>
    <n v="43"/>
    <n v="11"/>
    <n v="21"/>
    <s v="D"/>
    <s v="N"/>
    <s v="88141.01"/>
    <n v="2"/>
    <n v="1"/>
    <n v="59"/>
    <n v="154"/>
    <s v="NULL"/>
    <n v="58"/>
    <s v="NULL"/>
    <s v="NULL"/>
    <s v="NULL"/>
    <s v="NULL"/>
    <d v="2022-05-29T00:00:00"/>
    <s v="PER"/>
    <s v="M"/>
    <n v="48597102"/>
    <n v="5"/>
    <n v="23"/>
    <n v="73710420"/>
  </r>
  <r>
    <n v="627439600"/>
    <x v="0"/>
    <x v="3"/>
    <n v="17"/>
    <d v="2022-01-17T00:00:00"/>
    <n v="61"/>
    <n v="12"/>
    <n v="1"/>
    <n v="303203"/>
    <n v="5"/>
    <n v="30"/>
    <x v="3"/>
    <x v="7"/>
    <x v="7"/>
    <s v="NULL"/>
    <n v="1"/>
    <n v="44252880"/>
    <s v="NULL"/>
    <d v="1987-03-10T00:00:00"/>
    <s v="F"/>
    <s v="NULL"/>
    <n v="2"/>
    <s v="R"/>
    <s v="R"/>
    <s v="A"/>
    <n v="34"/>
    <n v="34"/>
    <n v="10"/>
    <n v="7"/>
    <s v="D"/>
    <s v="A"/>
    <n v="88141"/>
    <n v="1"/>
    <n v="1"/>
    <n v="74.180000000000007"/>
    <n v="151"/>
    <s v="NULL"/>
    <n v="58"/>
    <s v="NULL"/>
    <s v="NULL"/>
    <s v="NULL"/>
    <s v="NULL"/>
    <d v="2022-01-18T00:00:00"/>
    <s v="PER"/>
    <s v="M"/>
    <n v="70498254"/>
    <n v="5"/>
    <n v="23"/>
    <n v="44699242"/>
  </r>
  <r>
    <n v="701161333"/>
    <x v="0"/>
    <x v="7"/>
    <n v="9"/>
    <d v="2022-05-09T00:00:00"/>
    <s v="C15"/>
    <n v="14"/>
    <n v="9"/>
    <n v="303203"/>
    <n v="5"/>
    <n v="30"/>
    <x v="0"/>
    <x v="4"/>
    <x v="4"/>
    <s v="NULL"/>
    <n v="1"/>
    <n v="48418377"/>
    <s v="NULL"/>
    <d v="1994-11-12T00:00:00"/>
    <s v="F"/>
    <s v="NULL"/>
    <n v="2"/>
    <s v="C"/>
    <s v="C"/>
    <s v="A"/>
    <n v="27"/>
    <n v="27"/>
    <n v="5"/>
    <n v="27"/>
    <s v="D"/>
    <s v="N"/>
    <n v="88141"/>
    <n v="1"/>
    <n v="1"/>
    <s v="NULL"/>
    <s v="NULL"/>
    <s v="NULL"/>
    <n v="58"/>
    <s v="NULL"/>
    <s v="NULL"/>
    <s v="NULL"/>
    <s v="NULL"/>
    <d v="2022-05-29T00:00:00"/>
    <s v="PER"/>
    <s v="M"/>
    <n v="48597102"/>
    <n v="5"/>
    <n v="23"/>
    <n v="73710420"/>
  </r>
  <r>
    <n v="695937828"/>
    <x v="0"/>
    <x v="7"/>
    <n v="10"/>
    <d v="2022-05-10T00:00:00"/>
    <n v="735"/>
    <n v="9"/>
    <n v="5"/>
    <n v="303203"/>
    <n v="5"/>
    <n v="30"/>
    <x v="3"/>
    <x v="11"/>
    <x v="11"/>
    <s v="NULL"/>
    <n v="1"/>
    <n v="47457550"/>
    <s v="NULL"/>
    <d v="1988-05-21T00:00:00"/>
    <s v="F"/>
    <s v="NULL"/>
    <n v="2"/>
    <s v="C"/>
    <s v="C"/>
    <s v="A"/>
    <n v="33"/>
    <n v="33"/>
    <n v="11"/>
    <n v="19"/>
    <s v="D"/>
    <s v="N"/>
    <s v="88141.01"/>
    <n v="3"/>
    <n v="1"/>
    <n v="67"/>
    <n v="153"/>
    <s v="NULL"/>
    <n v="58"/>
    <s v="NULL"/>
    <s v="NULL"/>
    <s v="NULL"/>
    <s v="NULL"/>
    <d v="2022-05-19T00:00:00"/>
    <s v="PER"/>
    <s v="M"/>
    <n v="48067649"/>
    <n v="5"/>
    <n v="23"/>
    <n v="41473714"/>
  </r>
  <r>
    <n v="633487442"/>
    <x v="0"/>
    <x v="3"/>
    <n v="28"/>
    <d v="2022-01-28T00:00:00"/>
    <n v="118"/>
    <n v="10"/>
    <n v="1"/>
    <n v="303203"/>
    <n v="5"/>
    <n v="30"/>
    <x v="3"/>
    <x v="7"/>
    <x v="7"/>
    <s v="NULL"/>
    <n v="1"/>
    <n v="73135816"/>
    <s v="NULL"/>
    <d v="1995-03-21T00:00:00"/>
    <s v="F"/>
    <s v="NULL"/>
    <n v="2"/>
    <s v="R"/>
    <s v="R"/>
    <s v="A"/>
    <n v="26"/>
    <n v="26"/>
    <n v="10"/>
    <n v="7"/>
    <s v="D"/>
    <s v="N"/>
    <n v="88141"/>
    <n v="1"/>
    <n v="1"/>
    <n v="62.7"/>
    <n v="168"/>
    <s v="NULL"/>
    <n v="58"/>
    <s v="NULL"/>
    <s v="NULL"/>
    <s v="NULL"/>
    <s v="NULL"/>
    <d v="2022-01-29T00:00:00"/>
    <s v="PER"/>
    <s v="M"/>
    <n v="43035986"/>
    <n v="5"/>
    <n v="23"/>
    <n v="44699242"/>
  </r>
  <r>
    <n v="630440276"/>
    <x v="0"/>
    <x v="3"/>
    <n v="24"/>
    <d v="2022-01-24T00:00:00"/>
    <n v="96"/>
    <n v="7"/>
    <n v="1"/>
    <n v="303203"/>
    <n v="5"/>
    <n v="30"/>
    <x v="3"/>
    <x v="7"/>
    <x v="7"/>
    <s v="NULL"/>
    <n v="1"/>
    <n v="44058159"/>
    <s v="NULL"/>
    <d v="1987-01-22T00:00:00"/>
    <s v="F"/>
    <s v="NULL"/>
    <n v="2"/>
    <s v="R"/>
    <s v="R"/>
    <s v="A"/>
    <n v="35"/>
    <n v="35"/>
    <n v="0"/>
    <n v="2"/>
    <s v="D"/>
    <s v="N"/>
    <s v="88141.01"/>
    <n v="2"/>
    <n v="1"/>
    <n v="73.5"/>
    <n v="157"/>
    <s v="NULL"/>
    <n v="58"/>
    <s v="NULL"/>
    <s v="NULL"/>
    <s v="NULL"/>
    <s v="NULL"/>
    <d v="2022-01-24T00:00:00"/>
    <s v="PER"/>
    <s v="M"/>
    <n v="43035986"/>
    <n v="5"/>
    <n v="23"/>
    <n v="44699242"/>
  </r>
  <r>
    <n v="701160311"/>
    <x v="0"/>
    <x v="7"/>
    <n v="3"/>
    <d v="2022-05-03T00:00:00"/>
    <s v="C15"/>
    <n v="14"/>
    <n v="2"/>
    <n v="303203"/>
    <n v="5"/>
    <n v="30"/>
    <x v="0"/>
    <x v="4"/>
    <x v="4"/>
    <s v="NULL"/>
    <n v="1"/>
    <n v="48314842"/>
    <s v="NULL"/>
    <d v="1992-04-06T00:00:00"/>
    <s v="F"/>
    <s v="NULL"/>
    <n v="2"/>
    <s v="C"/>
    <s v="C"/>
    <s v="A"/>
    <n v="30"/>
    <n v="30"/>
    <n v="0"/>
    <n v="27"/>
    <s v="D"/>
    <s v="N"/>
    <s v="88141.01"/>
    <n v="2"/>
    <n v="1"/>
    <n v="64"/>
    <n v="157"/>
    <s v="NULL"/>
    <n v="58"/>
    <s v="NULL"/>
    <s v="NULL"/>
    <s v="NULL"/>
    <s v="NULL"/>
    <d v="2022-05-29T00:00:00"/>
    <s v="PER"/>
    <s v="M"/>
    <n v="48597102"/>
    <n v="5"/>
    <n v="23"/>
    <n v="73710420"/>
  </r>
  <r>
    <n v="632135578"/>
    <x v="0"/>
    <x v="3"/>
    <n v="21"/>
    <d v="2022-01-21T00:00:00"/>
    <s v="R09"/>
    <n v="8"/>
    <n v="3"/>
    <n v="303203"/>
    <n v="5"/>
    <n v="30"/>
    <x v="7"/>
    <x v="15"/>
    <x v="15"/>
    <s v="NULL"/>
    <n v="1"/>
    <n v="70823573"/>
    <s v="NULL"/>
    <d v="1994-08-24T00:00:00"/>
    <s v="F"/>
    <s v="NULL"/>
    <n v="2"/>
    <s v="R"/>
    <s v="R"/>
    <s v="A"/>
    <n v="27"/>
    <n v="27"/>
    <n v="4"/>
    <n v="28"/>
    <s v="D"/>
    <s v="N"/>
    <n v="88141"/>
    <n v="2"/>
    <n v="1"/>
    <n v="68"/>
    <n v="153"/>
    <s v="NULL"/>
    <n v="58"/>
    <s v="NULL"/>
    <s v="NULL"/>
    <s v="NULL"/>
    <s v="NULL"/>
    <d v="2022-01-27T00:00:00"/>
    <s v="PER"/>
    <s v="M"/>
    <n v="26695846"/>
    <n v="5"/>
    <n v="23"/>
    <n v="45923914"/>
  </r>
  <r>
    <n v="637832472"/>
    <x v="0"/>
    <x v="3"/>
    <n v="31"/>
    <d v="2022-01-31T00:00:00"/>
    <n v="139"/>
    <n v="5"/>
    <n v="7"/>
    <n v="303203"/>
    <n v="5"/>
    <n v="30"/>
    <x v="3"/>
    <x v="7"/>
    <x v="7"/>
    <s v="NULL"/>
    <n v="1"/>
    <n v="46402333"/>
    <s v="NULL"/>
    <d v="1987-12-01T00:00:00"/>
    <s v="F"/>
    <s v="NULL"/>
    <n v="2"/>
    <s v="R"/>
    <s v="N"/>
    <s v="A"/>
    <n v="34"/>
    <n v="34"/>
    <n v="1"/>
    <n v="30"/>
    <s v="D"/>
    <s v="N"/>
    <s v="88141.01"/>
    <n v="3"/>
    <n v="1"/>
    <n v="53"/>
    <n v="149"/>
    <s v="NULL"/>
    <n v="58"/>
    <s v="NULL"/>
    <s v="NULL"/>
    <s v="NULL"/>
    <s v="NULL"/>
    <d v="2022-02-03T00:00:00"/>
    <s v="PER"/>
    <s v="M"/>
    <n v="1159911"/>
    <n v="5"/>
    <n v="23"/>
    <n v="45514476"/>
  </r>
  <r>
    <n v="692606197"/>
    <x v="0"/>
    <x v="7"/>
    <n v="9"/>
    <d v="2022-05-09T00:00:00"/>
    <n v="697"/>
    <n v="4"/>
    <n v="1"/>
    <n v="303203"/>
    <n v="5"/>
    <n v="30"/>
    <x v="3"/>
    <x v="7"/>
    <x v="7"/>
    <s v="NULL"/>
    <n v="1"/>
    <n v="43670680"/>
    <s v="NULL"/>
    <d v="1985-04-19T00:00:00"/>
    <s v="F"/>
    <s v="NULL"/>
    <n v="2"/>
    <s v="C"/>
    <s v="N"/>
    <s v="A"/>
    <n v="37"/>
    <n v="37"/>
    <n v="0"/>
    <n v="20"/>
    <s v="D"/>
    <s v="N"/>
    <s v="88141.01"/>
    <n v="3"/>
    <n v="1"/>
    <n v="49"/>
    <n v="150"/>
    <s v="NULL"/>
    <n v="58"/>
    <s v="NULL"/>
    <s v="NULL"/>
    <s v="NULL"/>
    <s v="NULL"/>
    <d v="2022-05-12T00:00:00"/>
    <s v="PER"/>
    <s v="M"/>
    <n v="18011797"/>
    <n v="5"/>
    <n v="23"/>
    <n v="45561228"/>
  </r>
  <r>
    <n v="701160790"/>
    <x v="0"/>
    <x v="7"/>
    <n v="9"/>
    <d v="2022-05-09T00:00:00"/>
    <s v="C15"/>
    <n v="14"/>
    <n v="6"/>
    <n v="303203"/>
    <n v="5"/>
    <n v="30"/>
    <x v="0"/>
    <x v="4"/>
    <x v="4"/>
    <s v="NULL"/>
    <n v="1"/>
    <n v="71782414"/>
    <s v="NULL"/>
    <d v="1994-02-11T00:00:00"/>
    <s v="F"/>
    <s v="NULL"/>
    <n v="2"/>
    <s v="C"/>
    <s v="C"/>
    <s v="A"/>
    <n v="28"/>
    <n v="28"/>
    <n v="2"/>
    <n v="28"/>
    <s v="D"/>
    <s v="N"/>
    <n v="88141"/>
    <n v="1"/>
    <n v="1"/>
    <n v="73.5"/>
    <n v="156"/>
    <s v="NULL"/>
    <n v="58"/>
    <s v="NULL"/>
    <s v="NULL"/>
    <s v="NULL"/>
    <s v="NULL"/>
    <d v="2022-05-29T00:00:00"/>
    <s v="PER"/>
    <s v="M"/>
    <n v="48597102"/>
    <n v="5"/>
    <n v="23"/>
    <n v="73710420"/>
  </r>
  <r>
    <n v="633734071"/>
    <x v="0"/>
    <x v="3"/>
    <n v="27"/>
    <d v="2022-01-27T00:00:00"/>
    <n v="36"/>
    <n v="9"/>
    <n v="2"/>
    <n v="303203"/>
    <n v="5"/>
    <n v="30"/>
    <x v="6"/>
    <x v="13"/>
    <x v="13"/>
    <s v="NULL"/>
    <n v="1"/>
    <n v="42015722"/>
    <s v="NULL"/>
    <d v="1982-09-02T00:00:00"/>
    <s v="F"/>
    <s v="NULL"/>
    <n v="2"/>
    <s v="R"/>
    <s v="R"/>
    <s v="A"/>
    <n v="39"/>
    <n v="39"/>
    <n v="4"/>
    <n v="25"/>
    <s v="D"/>
    <s v="N"/>
    <n v="88141"/>
    <n v="1"/>
    <n v="1"/>
    <n v="69"/>
    <n v="160"/>
    <s v="NULL"/>
    <n v="58"/>
    <s v="90.00"/>
    <s v="NULL"/>
    <s v="NULL"/>
    <s v="NULL"/>
    <d v="2022-01-29T00:00:00"/>
    <s v="PER"/>
    <s v="M"/>
    <n v="40952060"/>
    <n v="5"/>
    <n v="23"/>
    <n v="45429204"/>
  </r>
  <r>
    <n v="632074616"/>
    <x v="0"/>
    <x v="3"/>
    <n v="25"/>
    <d v="2022-01-25T00:00:00"/>
    <n v="107"/>
    <n v="20"/>
    <n v="2"/>
    <n v="303203"/>
    <n v="5"/>
    <n v="30"/>
    <x v="5"/>
    <x v="8"/>
    <x v="8"/>
    <s v="NULL"/>
    <n v="1"/>
    <n v="46293103"/>
    <s v="NULL"/>
    <d v="1980-10-15T00:00:00"/>
    <s v="F"/>
    <s v="NULL"/>
    <n v="2"/>
    <s v="R"/>
    <s v="R"/>
    <s v="A"/>
    <n v="41"/>
    <n v="41"/>
    <n v="3"/>
    <n v="10"/>
    <s v="D"/>
    <s v="N"/>
    <n v="88141"/>
    <n v="2"/>
    <n v="1"/>
    <s v="NULL"/>
    <s v="NULL"/>
    <s v="NULL"/>
    <n v="58"/>
    <s v="NULL"/>
    <s v="NULL"/>
    <s v="NULL"/>
    <s v="NULL"/>
    <d v="2022-01-27T00:00:00"/>
    <s v="PER"/>
    <s v="M"/>
    <n v="47850140"/>
    <n v="5"/>
    <n v="23"/>
    <n v="70805835"/>
  </r>
  <r>
    <n v="635264549"/>
    <x v="0"/>
    <x v="3"/>
    <n v="28"/>
    <d v="2022-01-28T00:00:00"/>
    <s v="B02"/>
    <n v="9"/>
    <n v="2"/>
    <n v="301612"/>
    <n v="5"/>
    <n v="30"/>
    <x v="4"/>
    <x v="5"/>
    <x v="5"/>
    <s v="NULL"/>
    <n v="1"/>
    <n v="48399397"/>
    <s v="NULL"/>
    <d v="1992-04-10T00:00:00"/>
    <s v="F"/>
    <s v="NULL"/>
    <n v="2"/>
    <s v="R"/>
    <s v="R"/>
    <s v="A"/>
    <n v="29"/>
    <n v="29"/>
    <n v="9"/>
    <n v="18"/>
    <s v="D"/>
    <s v="N"/>
    <s v="88141.01"/>
    <n v="3"/>
    <n v="1"/>
    <n v="66"/>
    <n v="153"/>
    <s v="NULL"/>
    <n v="58"/>
    <s v="NULL"/>
    <s v="NULL"/>
    <s v="NULL"/>
    <s v="NULL"/>
    <d v="2022-01-31T00:00:00"/>
    <s v="PER"/>
    <s v="M"/>
    <n v="44983489"/>
    <n v="5"/>
    <n v="23"/>
    <n v="45602325"/>
  </r>
  <r>
    <n v="634873590"/>
    <x v="0"/>
    <x v="3"/>
    <n v="28"/>
    <d v="2022-01-28T00:00:00"/>
    <s v="C15"/>
    <n v="4"/>
    <n v="1"/>
    <n v="303203"/>
    <n v="5"/>
    <n v="30"/>
    <x v="0"/>
    <x v="4"/>
    <x v="4"/>
    <s v="NULL"/>
    <n v="1"/>
    <n v="41085245"/>
    <s v="NULL"/>
    <d v="1981-08-18T00:00:00"/>
    <s v="F"/>
    <s v="NULL"/>
    <n v="2"/>
    <s v="C"/>
    <s v="C"/>
    <s v="A"/>
    <n v="40"/>
    <n v="40"/>
    <n v="5"/>
    <n v="10"/>
    <s v="D"/>
    <s v="N"/>
    <s v="88141.01"/>
    <n v="2"/>
    <n v="1"/>
    <n v="59"/>
    <n v="145"/>
    <s v="NULL"/>
    <n v="58"/>
    <s v="NULL"/>
    <s v="NULL"/>
    <s v="NULL"/>
    <s v="NULL"/>
    <d v="2022-01-31T00:00:00"/>
    <s v="PER"/>
    <s v="M"/>
    <n v="48597102"/>
    <n v="5"/>
    <n v="23"/>
    <n v="73710420"/>
  </r>
  <r>
    <n v="631959667"/>
    <x v="0"/>
    <x v="3"/>
    <n v="26"/>
    <d v="2022-01-26T00:00:00"/>
    <s v="L03"/>
    <n v="7"/>
    <n v="3"/>
    <n v="301612"/>
    <n v="5"/>
    <n v="30"/>
    <x v="4"/>
    <x v="5"/>
    <x v="5"/>
    <s v="NULL"/>
    <n v="1"/>
    <n v="833989"/>
    <s v="NULL"/>
    <d v="1964-06-04T00:00:00"/>
    <s v="F"/>
    <s v="NULL"/>
    <n v="2"/>
    <s v="R"/>
    <s v="R"/>
    <s v="A"/>
    <n v="57"/>
    <n v="57"/>
    <n v="7"/>
    <n v="22"/>
    <s v="D"/>
    <s v="N"/>
    <n v="88141"/>
    <n v="1"/>
    <n v="1"/>
    <n v="68"/>
    <n v="156"/>
    <s v="NULL"/>
    <n v="58"/>
    <s v="NULL"/>
    <s v="NULL"/>
    <s v="NULL"/>
    <s v="NULL"/>
    <d v="2022-01-27T00:00:00"/>
    <s v="PER"/>
    <s v="M"/>
    <n v="44983489"/>
    <n v="5"/>
    <n v="23"/>
    <n v="71299360"/>
  </r>
  <r>
    <n v="692450938"/>
    <x v="0"/>
    <x v="7"/>
    <n v="9"/>
    <d v="2022-05-09T00:00:00"/>
    <s v="Y04"/>
    <n v="2"/>
    <n v="4"/>
    <n v="301613"/>
    <n v="5"/>
    <n v="30"/>
    <x v="2"/>
    <x v="6"/>
    <x v="6"/>
    <s v="NULL"/>
    <n v="1"/>
    <n v="837345"/>
    <s v="NULL"/>
    <d v="1978-01-15T00:00:00"/>
    <s v="F"/>
    <s v="NULL"/>
    <n v="2"/>
    <s v="C"/>
    <s v="N"/>
    <s v="A"/>
    <n v="44"/>
    <n v="44"/>
    <n v="3"/>
    <n v="24"/>
    <s v="D"/>
    <s v="N"/>
    <s v="88141.01"/>
    <n v="3"/>
    <n v="1"/>
    <n v="63.2"/>
    <n v="153"/>
    <s v="NULL"/>
    <n v="58"/>
    <s v="NULL"/>
    <s v="NULL"/>
    <s v="NULL"/>
    <s v="NULL"/>
    <d v="2022-05-12T00:00:00"/>
    <s v="PER"/>
    <s v="M"/>
    <n v="40395463"/>
    <n v="5"/>
    <n v="23"/>
    <n v="70417204"/>
  </r>
  <r>
    <n v="692606665"/>
    <x v="0"/>
    <x v="7"/>
    <n v="9"/>
    <d v="2022-05-09T00:00:00"/>
    <n v="697"/>
    <n v="4"/>
    <n v="2"/>
    <n v="303203"/>
    <n v="5"/>
    <n v="30"/>
    <x v="3"/>
    <x v="7"/>
    <x v="7"/>
    <s v="NULL"/>
    <n v="1"/>
    <n v="41016688"/>
    <s v="NULL"/>
    <d v="1980-12-23T00:00:00"/>
    <s v="F"/>
    <s v="NULL"/>
    <n v="2"/>
    <s v="C"/>
    <s v="C"/>
    <s v="A"/>
    <n v="41"/>
    <n v="41"/>
    <n v="4"/>
    <n v="16"/>
    <s v="D"/>
    <s v="N"/>
    <n v="88141"/>
    <n v="1"/>
    <n v="1"/>
    <n v="57"/>
    <n v="159"/>
    <s v="NULL"/>
    <n v="58"/>
    <s v="70.00"/>
    <s v="NULL"/>
    <s v="NULL"/>
    <s v="NULL"/>
    <d v="2022-05-12T00:00:00"/>
    <s v="PER"/>
    <s v="M"/>
    <n v="18011797"/>
    <n v="5"/>
    <n v="23"/>
    <n v="45561228"/>
  </r>
  <r>
    <n v="633566491"/>
    <x v="0"/>
    <x v="3"/>
    <n v="15"/>
    <d v="2022-01-15T00:00:00"/>
    <n v="122"/>
    <n v="3"/>
    <n v="4"/>
    <n v="303203"/>
    <n v="5"/>
    <n v="30"/>
    <x v="3"/>
    <x v="7"/>
    <x v="7"/>
    <s v="NULL"/>
    <n v="1"/>
    <n v="861250"/>
    <s v="NULL"/>
    <d v="1978-09-27T00:00:00"/>
    <s v="F"/>
    <s v="NULL"/>
    <n v="1"/>
    <s v="R"/>
    <s v="R"/>
    <s v="A"/>
    <n v="43"/>
    <n v="43"/>
    <n v="3"/>
    <n v="19"/>
    <s v="D"/>
    <s v="N"/>
    <s v="88141.01"/>
    <n v="3"/>
    <n v="1"/>
    <n v="60"/>
    <n v="160"/>
    <s v="NULL"/>
    <n v="58"/>
    <s v="NULL"/>
    <s v="NULL"/>
    <s v="NULL"/>
    <s v="NULL"/>
    <d v="2022-01-29T00:00:00"/>
    <s v="PER"/>
    <s v="M"/>
    <n v="860667"/>
    <n v="5"/>
    <n v="23"/>
    <n v="44699242"/>
  </r>
  <r>
    <n v="629443007"/>
    <x v="0"/>
    <x v="3"/>
    <n v="21"/>
    <d v="2022-01-21T00:00:00"/>
    <n v="77"/>
    <n v="8"/>
    <n v="1"/>
    <n v="301612"/>
    <n v="5"/>
    <n v="30"/>
    <x v="3"/>
    <x v="7"/>
    <x v="7"/>
    <s v="NULL"/>
    <n v="1"/>
    <n v="43164188"/>
    <s v="NULL"/>
    <d v="1985-09-16T00:00:00"/>
    <s v="F"/>
    <s v="NULL"/>
    <n v="2"/>
    <s v="R"/>
    <s v="R"/>
    <s v="A"/>
    <n v="36"/>
    <n v="36"/>
    <n v="4"/>
    <n v="5"/>
    <s v="D"/>
    <s v="N"/>
    <n v="88141"/>
    <n v="6"/>
    <n v="1"/>
    <n v="67.8"/>
    <n v="160"/>
    <s v="NULL"/>
    <n v="58"/>
    <s v="78.00"/>
    <s v="NULL"/>
    <s v="NULL"/>
    <s v="NULL"/>
    <d v="2022-01-22T00:00:00"/>
    <s v="PER"/>
    <s v="M"/>
    <n v="18011797"/>
    <n v="5"/>
    <n v="23"/>
    <n v="44699242"/>
  </r>
  <r>
    <n v="637828679"/>
    <x v="0"/>
    <x v="3"/>
    <n v="31"/>
    <d v="2022-01-31T00:00:00"/>
    <n v="139"/>
    <n v="5"/>
    <n v="3"/>
    <n v="303203"/>
    <n v="5"/>
    <n v="30"/>
    <x v="3"/>
    <x v="7"/>
    <x v="7"/>
    <s v="NULL"/>
    <n v="1"/>
    <n v="46448529"/>
    <s v="NULL"/>
    <d v="1990-06-20T00:00:00"/>
    <s v="F"/>
    <s v="NULL"/>
    <n v="2"/>
    <s v="R"/>
    <s v="N"/>
    <s v="A"/>
    <n v="31"/>
    <n v="31"/>
    <n v="7"/>
    <n v="11"/>
    <s v="D"/>
    <s v="N"/>
    <s v="88141.01"/>
    <n v="3"/>
    <n v="1"/>
    <n v="63"/>
    <n v="158"/>
    <s v="NULL"/>
    <n v="58"/>
    <s v="NULL"/>
    <s v="NULL"/>
    <s v="NULL"/>
    <s v="NULL"/>
    <d v="2022-02-03T00:00:00"/>
    <s v="PER"/>
    <s v="M"/>
    <n v="1159911"/>
    <n v="5"/>
    <n v="23"/>
    <n v="45514476"/>
  </r>
  <r>
    <n v="637828988"/>
    <x v="0"/>
    <x v="3"/>
    <n v="31"/>
    <d v="2022-01-31T00:00:00"/>
    <n v="139"/>
    <n v="5"/>
    <n v="4"/>
    <n v="303203"/>
    <n v="5"/>
    <n v="30"/>
    <x v="3"/>
    <x v="7"/>
    <x v="7"/>
    <s v="NULL"/>
    <n v="1"/>
    <n v="899099"/>
    <s v="NULL"/>
    <d v="1975-02-08T00:00:00"/>
    <s v="F"/>
    <s v="NULL"/>
    <n v="2"/>
    <s v="R"/>
    <s v="R"/>
    <s v="A"/>
    <n v="46"/>
    <n v="46"/>
    <n v="11"/>
    <n v="23"/>
    <s v="D"/>
    <s v="N"/>
    <s v="88141.01"/>
    <n v="3"/>
    <n v="1"/>
    <n v="62"/>
    <n v="158"/>
    <s v="NULL"/>
    <n v="58"/>
    <s v="NULL"/>
    <s v="NULL"/>
    <s v="NULL"/>
    <s v="NULL"/>
    <d v="2022-02-03T00:00:00"/>
    <s v="PER"/>
    <s v="M"/>
    <n v="1159911"/>
    <n v="5"/>
    <n v="23"/>
    <n v="45514476"/>
  </r>
  <r>
    <n v="637829295"/>
    <x v="0"/>
    <x v="3"/>
    <n v="31"/>
    <d v="2022-01-31T00:00:00"/>
    <n v="139"/>
    <n v="5"/>
    <n v="5"/>
    <n v="303203"/>
    <n v="5"/>
    <n v="30"/>
    <x v="3"/>
    <x v="7"/>
    <x v="7"/>
    <s v="NULL"/>
    <n v="1"/>
    <n v="33583821"/>
    <s v="NULL"/>
    <d v="1965-03-20T00:00:00"/>
    <s v="F"/>
    <s v="NULL"/>
    <n v="2"/>
    <s v="R"/>
    <s v="R"/>
    <s v="A"/>
    <n v="56"/>
    <n v="56"/>
    <n v="10"/>
    <n v="11"/>
    <s v="D"/>
    <s v="N"/>
    <s v="88141.01"/>
    <n v="3"/>
    <n v="1"/>
    <n v="61"/>
    <n v="151"/>
    <s v="NULL"/>
    <n v="58"/>
    <s v="NULL"/>
    <s v="NULL"/>
    <s v="NULL"/>
    <s v="NULL"/>
    <d v="2022-02-03T00:00:00"/>
    <s v="PER"/>
    <s v="M"/>
    <n v="1159911"/>
    <n v="5"/>
    <n v="23"/>
    <n v="45514476"/>
  </r>
  <r>
    <n v="637832153"/>
    <x v="0"/>
    <x v="3"/>
    <n v="31"/>
    <d v="2022-01-31T00:00:00"/>
    <n v="139"/>
    <n v="5"/>
    <n v="6"/>
    <n v="303203"/>
    <n v="5"/>
    <n v="30"/>
    <x v="3"/>
    <x v="7"/>
    <x v="7"/>
    <s v="NULL"/>
    <n v="1"/>
    <n v="7880716"/>
    <s v="NULL"/>
    <d v="1972-04-06T00:00:00"/>
    <s v="F"/>
    <s v="NULL"/>
    <n v="2"/>
    <s v="R"/>
    <s v="R"/>
    <s v="A"/>
    <n v="49"/>
    <n v="49"/>
    <n v="9"/>
    <n v="25"/>
    <s v="D"/>
    <s v="N"/>
    <s v="88141.01"/>
    <n v="3"/>
    <n v="1"/>
    <n v="58"/>
    <n v="156"/>
    <s v="NULL"/>
    <n v="58"/>
    <s v="NULL"/>
    <s v="NULL"/>
    <s v="NULL"/>
    <s v="NULL"/>
    <d v="2022-02-03T00:00:00"/>
    <s v="PER"/>
    <s v="M"/>
    <n v="1159911"/>
    <n v="5"/>
    <n v="23"/>
    <n v="45514476"/>
  </r>
  <r>
    <n v="629518565"/>
    <x v="0"/>
    <x v="3"/>
    <n v="17"/>
    <d v="2022-01-17T00:00:00"/>
    <s v="Y04"/>
    <n v="10"/>
    <n v="1"/>
    <n v="301613"/>
    <n v="5"/>
    <n v="30"/>
    <x v="2"/>
    <x v="6"/>
    <x v="6"/>
    <s v="NULL"/>
    <n v="1"/>
    <n v="48406957"/>
    <s v="NULL"/>
    <d v="1989-03-22T00:00:00"/>
    <s v="F"/>
    <s v="NULL"/>
    <n v="2"/>
    <s v="R"/>
    <s v="R"/>
    <s v="A"/>
    <n v="32"/>
    <n v="32"/>
    <n v="9"/>
    <n v="26"/>
    <s v="D"/>
    <s v="N"/>
    <n v="88141"/>
    <n v="1"/>
    <n v="1"/>
    <n v="61.5"/>
    <n v="144"/>
    <s v="NULL"/>
    <n v="58"/>
    <s v="NULL"/>
    <s v="NULL"/>
    <s v="NULL"/>
    <s v="NULL"/>
    <d v="2022-01-22T00:00:00"/>
    <s v="PER"/>
    <s v="M"/>
    <n v="40395463"/>
    <n v="5"/>
    <n v="23"/>
    <n v="70417204"/>
  </r>
  <r>
    <n v="699274936"/>
    <x v="0"/>
    <x v="7"/>
    <n v="10"/>
    <d v="2022-05-10T00:00:00"/>
    <n v="809"/>
    <n v="5"/>
    <n v="1"/>
    <n v="303203"/>
    <n v="5"/>
    <n v="30"/>
    <x v="3"/>
    <x v="7"/>
    <x v="7"/>
    <s v="NULL"/>
    <n v="1"/>
    <n v="41484513"/>
    <s v="NULL"/>
    <d v="1980-08-15T00:00:00"/>
    <s v="F"/>
    <s v="NULL"/>
    <n v="2"/>
    <s v="R"/>
    <s v="R"/>
    <s v="A"/>
    <n v="41"/>
    <n v="41"/>
    <n v="8"/>
    <n v="25"/>
    <s v="D"/>
    <s v="N"/>
    <s v="88141.01"/>
    <n v="3"/>
    <n v="1"/>
    <n v="66"/>
    <n v="155"/>
    <s v="NULL"/>
    <n v="58"/>
    <s v="NULL"/>
    <s v="NULL"/>
    <s v="NULL"/>
    <s v="NULL"/>
    <d v="2022-05-26T00:00:00"/>
    <s v="PER"/>
    <s v="M"/>
    <n v="43341880"/>
    <n v="5"/>
    <n v="23"/>
    <n v="41473714"/>
  </r>
  <r>
    <n v="701160934"/>
    <x v="0"/>
    <x v="7"/>
    <n v="9"/>
    <d v="2022-05-09T00:00:00"/>
    <s v="C15"/>
    <n v="14"/>
    <n v="7"/>
    <n v="303203"/>
    <n v="5"/>
    <n v="30"/>
    <x v="0"/>
    <x v="4"/>
    <x v="4"/>
    <s v="NULL"/>
    <n v="1"/>
    <n v="44067018"/>
    <s v="NULL"/>
    <d v="1986-12-28T00:00:00"/>
    <s v="F"/>
    <s v="NULL"/>
    <n v="2"/>
    <s v="C"/>
    <s v="C"/>
    <s v="A"/>
    <n v="35"/>
    <n v="35"/>
    <n v="4"/>
    <n v="11"/>
    <s v="D"/>
    <s v="N"/>
    <n v="88141"/>
    <n v="1"/>
    <n v="1"/>
    <n v="62"/>
    <n v="52"/>
    <s v="NULL"/>
    <n v="58"/>
    <s v="NULL"/>
    <s v="NULL"/>
    <s v="NULL"/>
    <s v="NULL"/>
    <d v="2022-05-29T00:00:00"/>
    <s v="PER"/>
    <s v="M"/>
    <n v="48597102"/>
    <n v="5"/>
    <n v="23"/>
    <n v="73710420"/>
  </r>
  <r>
    <n v="632405006"/>
    <x v="0"/>
    <x v="3"/>
    <n v="26"/>
    <d v="2022-01-26T00:00:00"/>
    <n v="109"/>
    <n v="2"/>
    <n v="3"/>
    <n v="301612"/>
    <n v="5"/>
    <n v="30"/>
    <x v="3"/>
    <x v="7"/>
    <x v="7"/>
    <s v="NULL"/>
    <n v="1"/>
    <n v="33810455"/>
    <s v="NULL"/>
    <d v="1973-11-27T00:00:00"/>
    <s v="F"/>
    <s v="NULL"/>
    <n v="2"/>
    <s v="R"/>
    <s v="R"/>
    <s v="A"/>
    <n v="48"/>
    <n v="48"/>
    <n v="1"/>
    <n v="30"/>
    <s v="D"/>
    <s v="N"/>
    <s v="88141.01"/>
    <n v="7"/>
    <n v="1"/>
    <n v="52"/>
    <n v="146"/>
    <s v="NULL"/>
    <n v="58"/>
    <s v="78.00"/>
    <s v="NULL"/>
    <s v="NULL"/>
    <s v="NULL"/>
    <d v="2022-01-27T00:00:00"/>
    <s v="PER"/>
    <s v="M"/>
    <n v="18011797"/>
    <n v="5"/>
    <n v="23"/>
    <n v="41473714"/>
  </r>
  <r>
    <n v="632397327"/>
    <x v="0"/>
    <x v="3"/>
    <n v="26"/>
    <d v="2022-01-26T00:00:00"/>
    <n v="109"/>
    <n v="2"/>
    <n v="2"/>
    <n v="301612"/>
    <n v="5"/>
    <n v="30"/>
    <x v="3"/>
    <x v="7"/>
    <x v="7"/>
    <s v="NULL"/>
    <n v="1"/>
    <n v="43124002"/>
    <s v="NULL"/>
    <d v="1978-03-23T00:00:00"/>
    <s v="F"/>
    <s v="NULL"/>
    <n v="2"/>
    <s v="R"/>
    <s v="R"/>
    <s v="A"/>
    <n v="43"/>
    <n v="43"/>
    <n v="10"/>
    <n v="3"/>
    <s v="D"/>
    <s v="A"/>
    <n v="88141"/>
    <n v="3"/>
    <n v="1"/>
    <n v="62"/>
    <n v="152"/>
    <s v="NULL"/>
    <n v="58"/>
    <s v="73.00"/>
    <s v="NULL"/>
    <s v="NULL"/>
    <s v="NULL"/>
    <d v="2022-01-27T00:00:00"/>
    <s v="PER"/>
    <s v="M"/>
    <n v="18011797"/>
    <n v="5"/>
    <n v="23"/>
    <n v="41473714"/>
  </r>
  <r>
    <n v="623679837"/>
    <x v="0"/>
    <x v="3"/>
    <n v="10"/>
    <d v="2022-01-10T00:00:00"/>
    <n v="24"/>
    <n v="15"/>
    <n v="1"/>
    <n v="303203"/>
    <n v="5"/>
    <n v="30"/>
    <x v="3"/>
    <x v="7"/>
    <x v="7"/>
    <s v="NULL"/>
    <n v="1"/>
    <n v="44171378"/>
    <s v="NULL"/>
    <d v="1981-10-18T00:00:00"/>
    <s v="F"/>
    <s v="NULL"/>
    <n v="2"/>
    <s v="R"/>
    <s v="R"/>
    <s v="A"/>
    <n v="40"/>
    <n v="40"/>
    <n v="2"/>
    <n v="23"/>
    <s v="D"/>
    <s v="N"/>
    <s v="88141.01"/>
    <n v="3"/>
    <n v="1"/>
    <n v="46.5"/>
    <n v="139"/>
    <s v="NULL"/>
    <n v="58"/>
    <s v="80.00"/>
    <s v="NULL"/>
    <s v="NULL"/>
    <s v="NULL"/>
    <d v="2022-01-11T00:00:00"/>
    <s v="PER"/>
    <s v="T"/>
    <n v="40728679"/>
    <n v="5"/>
    <n v="23"/>
    <n v="76625399"/>
  </r>
  <r>
    <n v="628321202"/>
    <x v="0"/>
    <x v="3"/>
    <n v="18"/>
    <d v="2022-01-18T00:00:00"/>
    <n v="50"/>
    <n v="9"/>
    <n v="2"/>
    <n v="303203"/>
    <n v="5"/>
    <n v="30"/>
    <x v="3"/>
    <x v="7"/>
    <x v="7"/>
    <s v="NULL"/>
    <n v="1"/>
    <n v="73004830"/>
    <s v="NULL"/>
    <d v="1996-10-17T00:00:00"/>
    <s v="F"/>
    <s v="NULL"/>
    <n v="2"/>
    <s v="R"/>
    <s v="R"/>
    <s v="A"/>
    <n v="25"/>
    <n v="25"/>
    <n v="3"/>
    <n v="1"/>
    <s v="D"/>
    <s v="N"/>
    <n v="88141"/>
    <n v="1"/>
    <n v="1"/>
    <n v="50.5"/>
    <n v="153"/>
    <s v="NULL"/>
    <n v="58"/>
    <s v="NULL"/>
    <s v="NULL"/>
    <s v="NULL"/>
    <s v="NULL"/>
    <d v="2022-01-20T00:00:00"/>
    <s v="PER"/>
    <s v="M"/>
    <n v="40728679"/>
    <n v="5"/>
    <n v="23"/>
    <n v="45561228"/>
  </r>
  <r>
    <n v="693277107"/>
    <x v="0"/>
    <x v="7"/>
    <n v="10"/>
    <d v="2022-05-10T00:00:00"/>
    <n v="723"/>
    <n v="8"/>
    <n v="1"/>
    <n v="303203"/>
    <n v="5"/>
    <n v="30"/>
    <x v="3"/>
    <x v="7"/>
    <x v="7"/>
    <s v="NULL"/>
    <n v="1"/>
    <n v="44348658"/>
    <s v="NULL"/>
    <d v="1985-03-13T00:00:00"/>
    <s v="F"/>
    <s v="NULL"/>
    <n v="2"/>
    <s v="C"/>
    <s v="C"/>
    <s v="A"/>
    <n v="37"/>
    <n v="37"/>
    <n v="1"/>
    <n v="27"/>
    <s v="D"/>
    <s v="N"/>
    <s v="88141.01"/>
    <n v="3"/>
    <n v="1"/>
    <n v="52.4"/>
    <n v="140"/>
    <s v="NULL"/>
    <n v="58"/>
    <s v="NULL"/>
    <s v="NULL"/>
    <s v="NULL"/>
    <s v="NULL"/>
    <d v="2022-05-13T00:00:00"/>
    <s v="PER"/>
    <s v="M"/>
    <n v="70498254"/>
    <n v="5"/>
    <n v="23"/>
    <n v="41971846"/>
  </r>
  <r>
    <n v="694857405"/>
    <x v="0"/>
    <x v="7"/>
    <n v="11"/>
    <d v="2022-05-11T00:00:00"/>
    <n v="737"/>
    <n v="18"/>
    <n v="1"/>
    <n v="303203"/>
    <n v="5"/>
    <n v="30"/>
    <x v="3"/>
    <x v="30"/>
    <x v="30"/>
    <s v="NULL"/>
    <n v="1"/>
    <n v="44344503"/>
    <s v="NULL"/>
    <d v="1986-07-02T00:00:00"/>
    <s v="F"/>
    <s v="NULL"/>
    <n v="2"/>
    <s v="C"/>
    <s v="C"/>
    <s v="A"/>
    <n v="35"/>
    <n v="35"/>
    <n v="10"/>
    <n v="9"/>
    <s v="D"/>
    <s v="N"/>
    <s v="88141.01"/>
    <n v="3"/>
    <n v="1"/>
    <n v="60"/>
    <n v="150"/>
    <s v="NULL"/>
    <n v="58"/>
    <s v="NULL"/>
    <s v="NULL"/>
    <s v="NULL"/>
    <s v="NULL"/>
    <d v="2022-05-17T00:00:00"/>
    <s v="PER"/>
    <s v="M"/>
    <n v="46716620"/>
    <n v="5"/>
    <n v="23"/>
    <n v="45561228"/>
  </r>
  <r>
    <n v="692492505"/>
    <x v="0"/>
    <x v="7"/>
    <n v="11"/>
    <d v="2022-05-11T00:00:00"/>
    <n v="705"/>
    <n v="7"/>
    <n v="2"/>
    <n v="303203"/>
    <n v="5"/>
    <n v="30"/>
    <x v="3"/>
    <x v="7"/>
    <x v="7"/>
    <s v="NULL"/>
    <n v="1"/>
    <n v="43837308"/>
    <s v="NULL"/>
    <d v="1986-09-15T00:00:00"/>
    <s v="F"/>
    <s v="NULL"/>
    <n v="2"/>
    <s v="C"/>
    <s v="C"/>
    <s v="A"/>
    <n v="35"/>
    <n v="35"/>
    <n v="7"/>
    <n v="26"/>
    <s v="D"/>
    <s v="N"/>
    <s v="88141.01"/>
    <n v="3"/>
    <n v="1"/>
    <n v="56"/>
    <n v="150"/>
    <s v="NULL"/>
    <n v="58"/>
    <s v="NULL"/>
    <s v="NULL"/>
    <s v="NULL"/>
    <s v="NULL"/>
    <d v="2022-05-12T00:00:00"/>
    <s v="PER"/>
    <s v="M"/>
    <n v="1159911"/>
    <n v="5"/>
    <n v="23"/>
    <n v="76625399"/>
  </r>
  <r>
    <n v="692492198"/>
    <x v="0"/>
    <x v="7"/>
    <n v="11"/>
    <d v="2022-05-11T00:00:00"/>
    <n v="705"/>
    <n v="7"/>
    <n v="1"/>
    <n v="303203"/>
    <n v="5"/>
    <n v="30"/>
    <x v="3"/>
    <x v="7"/>
    <x v="7"/>
    <s v="NULL"/>
    <n v="1"/>
    <n v="45173475"/>
    <s v="NULL"/>
    <d v="1986-03-06T00:00:00"/>
    <s v="F"/>
    <s v="NULL"/>
    <n v="2"/>
    <s v="C"/>
    <s v="C"/>
    <s v="A"/>
    <n v="36"/>
    <n v="36"/>
    <n v="2"/>
    <n v="5"/>
    <s v="D"/>
    <s v="N"/>
    <s v="88141.01"/>
    <n v="3"/>
    <n v="1"/>
    <n v="62"/>
    <n v="158"/>
    <s v="NULL"/>
    <n v="58"/>
    <s v="NULL"/>
    <s v="NULL"/>
    <s v="NULL"/>
    <s v="NULL"/>
    <d v="2022-05-12T00:00:00"/>
    <s v="PER"/>
    <s v="M"/>
    <n v="1159911"/>
    <n v="5"/>
    <n v="23"/>
    <n v="76625399"/>
  </r>
  <r>
    <n v="628874716"/>
    <x v="0"/>
    <x v="3"/>
    <n v="20"/>
    <d v="2022-01-20T00:00:00"/>
    <n v="72"/>
    <n v="8"/>
    <n v="2"/>
    <n v="303203"/>
    <n v="5"/>
    <n v="30"/>
    <x v="3"/>
    <x v="7"/>
    <x v="7"/>
    <s v="NULL"/>
    <n v="1"/>
    <n v="43476493"/>
    <s v="NULL"/>
    <d v="1981-06-05T00:00:00"/>
    <s v="F"/>
    <s v="NULL"/>
    <n v="2"/>
    <s v="N"/>
    <s v="N"/>
    <s v="A"/>
    <n v="40"/>
    <n v="40"/>
    <n v="7"/>
    <n v="15"/>
    <s v="D"/>
    <s v="N"/>
    <s v="88141.01"/>
    <n v="3"/>
    <n v="1"/>
    <n v="71.3"/>
    <n v="159"/>
    <s v="NULL"/>
    <n v="58"/>
    <s v="NULL"/>
    <s v="NULL"/>
    <s v="NULL"/>
    <s v="NULL"/>
    <d v="2022-01-21T00:00:00"/>
    <s v="PER"/>
    <s v="M"/>
    <n v="44392261"/>
    <n v="5"/>
    <n v="23"/>
    <n v="41971846"/>
  </r>
  <r>
    <n v="632074007"/>
    <x v="0"/>
    <x v="3"/>
    <n v="25"/>
    <d v="2022-01-25T00:00:00"/>
    <n v="107"/>
    <n v="20"/>
    <n v="1"/>
    <n v="303203"/>
    <n v="5"/>
    <n v="30"/>
    <x v="5"/>
    <x v="8"/>
    <x v="8"/>
    <s v="NULL"/>
    <n v="1"/>
    <n v="48460817"/>
    <s v="NULL"/>
    <d v="1990-09-01T00:00:00"/>
    <s v="F"/>
    <s v="NULL"/>
    <n v="2"/>
    <s v="R"/>
    <s v="R"/>
    <s v="A"/>
    <n v="31"/>
    <n v="31"/>
    <n v="4"/>
    <n v="24"/>
    <s v="D"/>
    <s v="A"/>
    <n v="88141"/>
    <n v="2"/>
    <n v="1"/>
    <s v="NULL"/>
    <s v="NULL"/>
    <s v="NULL"/>
    <n v="58"/>
    <s v="NULL"/>
    <s v="NULL"/>
    <s v="NULL"/>
    <s v="NULL"/>
    <d v="2022-01-27T00:00:00"/>
    <s v="PER"/>
    <s v="M"/>
    <n v="47850140"/>
    <n v="5"/>
    <n v="23"/>
    <n v="70805835"/>
  </r>
  <r>
    <n v="632076067"/>
    <x v="0"/>
    <x v="3"/>
    <n v="25"/>
    <d v="2022-01-25T00:00:00"/>
    <n v="107"/>
    <n v="20"/>
    <n v="4"/>
    <n v="303203"/>
    <n v="5"/>
    <n v="30"/>
    <x v="5"/>
    <x v="8"/>
    <x v="8"/>
    <s v="NULL"/>
    <n v="1"/>
    <n v="43391745"/>
    <s v="NULL"/>
    <d v="1983-03-15T00:00:00"/>
    <s v="F"/>
    <s v="NULL"/>
    <n v="2"/>
    <s v="R"/>
    <s v="R"/>
    <s v="A"/>
    <n v="38"/>
    <n v="38"/>
    <n v="10"/>
    <n v="10"/>
    <s v="D"/>
    <s v="N"/>
    <n v="88141"/>
    <n v="2"/>
    <n v="1"/>
    <s v="NULL"/>
    <s v="NULL"/>
    <s v="NULL"/>
    <n v="58"/>
    <s v="NULL"/>
    <s v="NULL"/>
    <s v="NULL"/>
    <s v="NULL"/>
    <d v="2022-01-27T00:00:00"/>
    <s v="PER"/>
    <s v="M"/>
    <n v="47850140"/>
    <n v="5"/>
    <n v="23"/>
    <n v="70805835"/>
  </r>
  <r>
    <n v="632643110"/>
    <x v="0"/>
    <x v="3"/>
    <n v="25"/>
    <d v="2022-01-25T00:00:00"/>
    <n v="111"/>
    <n v="2"/>
    <n v="2"/>
    <n v="303203"/>
    <n v="5"/>
    <n v="30"/>
    <x v="3"/>
    <x v="7"/>
    <x v="7"/>
    <s v="NULL"/>
    <n v="1"/>
    <n v="77143852"/>
    <s v="NULL"/>
    <d v="1994-08-14T00:00:00"/>
    <s v="F"/>
    <s v="NULL"/>
    <n v="2"/>
    <s v="R"/>
    <s v="R"/>
    <s v="A"/>
    <n v="27"/>
    <n v="27"/>
    <n v="5"/>
    <n v="11"/>
    <s v="D"/>
    <s v="N"/>
    <n v="88141"/>
    <n v="1"/>
    <n v="1"/>
    <n v="56.2"/>
    <n v="166"/>
    <s v="NULL"/>
    <n v="58"/>
    <s v="78.00"/>
    <s v="NULL"/>
    <s v="NULL"/>
    <s v="NULL"/>
    <d v="2022-01-28T00:00:00"/>
    <s v="PER"/>
    <s v="M"/>
    <n v="44392261"/>
    <n v="5"/>
    <n v="23"/>
    <n v="41473714"/>
  </r>
  <r>
    <n v="691162165"/>
    <x v="0"/>
    <x v="7"/>
    <n v="9"/>
    <d v="2022-05-09T00:00:00"/>
    <n v="677"/>
    <n v="3"/>
    <n v="1"/>
    <n v="303203"/>
    <n v="5"/>
    <n v="30"/>
    <x v="3"/>
    <x v="7"/>
    <x v="7"/>
    <s v="NULL"/>
    <n v="1"/>
    <n v="45015423"/>
    <s v="NULL"/>
    <d v="1986-09-02T00:00:00"/>
    <s v="F"/>
    <s v="NULL"/>
    <n v="2"/>
    <s v="C"/>
    <s v="C"/>
    <s v="A"/>
    <n v="35"/>
    <n v="35"/>
    <n v="8"/>
    <n v="7"/>
    <s v="D"/>
    <s v="N"/>
    <n v="88141"/>
    <n v="1"/>
    <n v="1"/>
    <n v="75"/>
    <n v="150"/>
    <s v="NULL"/>
    <n v="58"/>
    <s v="NULL"/>
    <s v="NULL"/>
    <s v="NULL"/>
    <s v="NULL"/>
    <d v="2022-05-09T00:00:00"/>
    <s v="PER"/>
    <s v="M"/>
    <n v="70498254"/>
    <n v="5"/>
    <n v="23"/>
    <n v="41971846"/>
  </r>
  <r>
    <n v="632643307"/>
    <x v="0"/>
    <x v="3"/>
    <n v="27"/>
    <d v="2022-01-27T00:00:00"/>
    <n v="111"/>
    <n v="2"/>
    <n v="3"/>
    <n v="303203"/>
    <n v="5"/>
    <n v="30"/>
    <x v="3"/>
    <x v="7"/>
    <x v="7"/>
    <s v="NULL"/>
    <n v="1"/>
    <n v="44983481"/>
    <s v="NULL"/>
    <d v="1988-01-14T00:00:00"/>
    <s v="F"/>
    <s v="NULL"/>
    <n v="2"/>
    <s v="N"/>
    <s v="N"/>
    <s v="A"/>
    <n v="34"/>
    <n v="34"/>
    <n v="0"/>
    <n v="13"/>
    <s v="D"/>
    <s v="N"/>
    <s v="88141.01"/>
    <n v="3"/>
    <n v="1"/>
    <n v="62.5"/>
    <n v="154"/>
    <s v="NULL"/>
    <n v="58"/>
    <s v="88.00"/>
    <s v="NULL"/>
    <s v="NULL"/>
    <s v="NULL"/>
    <d v="2022-01-28T00:00:00"/>
    <s v="PER"/>
    <s v="M"/>
    <n v="44392261"/>
    <n v="5"/>
    <n v="23"/>
    <n v="41473714"/>
  </r>
  <r>
    <n v="635678814"/>
    <x v="0"/>
    <x v="3"/>
    <n v="24"/>
    <d v="2022-01-24T00:00:00"/>
    <n v="121"/>
    <n v="4"/>
    <n v="4"/>
    <n v="301613"/>
    <n v="5"/>
    <n v="30"/>
    <x v="3"/>
    <x v="16"/>
    <x v="16"/>
    <s v="NULL"/>
    <n v="1"/>
    <n v="60194271"/>
    <s v="NULL"/>
    <d v="1990-02-21T00:00:00"/>
    <s v="F"/>
    <s v="NULL"/>
    <n v="2"/>
    <s v="R"/>
    <s v="R"/>
    <s v="A"/>
    <n v="31"/>
    <n v="31"/>
    <n v="11"/>
    <n v="3"/>
    <s v="D"/>
    <s v="N"/>
    <s v="88141.01"/>
    <n v="3"/>
    <n v="1"/>
    <n v="50"/>
    <n v="150"/>
    <s v="NULL"/>
    <n v="58"/>
    <s v="NULL"/>
    <s v="NULL"/>
    <s v="NULL"/>
    <s v="NULL"/>
    <d v="2022-02-01T00:00:00"/>
    <s v="PER"/>
    <s v="M"/>
    <n v="45173537"/>
    <n v="5"/>
    <n v="23"/>
    <n v="45514476"/>
  </r>
  <r>
    <n v="635557584"/>
    <x v="0"/>
    <x v="3"/>
    <n v="27"/>
    <d v="2022-01-27T00:00:00"/>
    <n v="134"/>
    <n v="4"/>
    <n v="1"/>
    <n v="303203"/>
    <n v="5"/>
    <n v="30"/>
    <x v="3"/>
    <x v="22"/>
    <x v="22"/>
    <s v="NULL"/>
    <n v="1"/>
    <n v="837487"/>
    <s v="NULL"/>
    <d v="1972-06-09T00:00:00"/>
    <s v="F"/>
    <s v="NULL"/>
    <n v="2"/>
    <s v="R"/>
    <s v="R"/>
    <s v="A"/>
    <n v="49"/>
    <n v="49"/>
    <n v="7"/>
    <n v="18"/>
    <s v="D"/>
    <s v="N"/>
    <n v="88141"/>
    <n v="1"/>
    <n v="1"/>
    <n v="65.599999999999994"/>
    <n v="150"/>
    <s v="NULL"/>
    <n v="58"/>
    <s v="NULL"/>
    <s v="NULL"/>
    <s v="NULL"/>
    <s v="NULL"/>
    <d v="2022-02-01T00:00:00"/>
    <s v="PER"/>
    <s v="M"/>
    <n v="46358785"/>
    <n v="5"/>
    <n v="23"/>
    <n v="45514476"/>
  </r>
  <r>
    <n v="632155631"/>
    <x v="0"/>
    <x v="3"/>
    <n v="18"/>
    <d v="2022-01-18T00:00:00"/>
    <n v="121"/>
    <n v="4"/>
    <n v="1"/>
    <n v="303203"/>
    <n v="5"/>
    <n v="30"/>
    <x v="5"/>
    <x v="12"/>
    <x v="12"/>
    <s v="NULL"/>
    <n v="1"/>
    <n v="48321653"/>
    <s v="NULL"/>
    <d v="1994-02-16T00:00:00"/>
    <s v="F"/>
    <s v="NULL"/>
    <n v="2"/>
    <s v="R"/>
    <s v="R"/>
    <s v="A"/>
    <n v="27"/>
    <n v="27"/>
    <n v="11"/>
    <n v="2"/>
    <s v="D"/>
    <s v="N"/>
    <n v="88141"/>
    <n v="1"/>
    <n v="1"/>
    <n v="96"/>
    <n v="165"/>
    <s v="NULL"/>
    <n v="58"/>
    <s v="NULL"/>
    <s v="NULL"/>
    <s v="NULL"/>
    <s v="NULL"/>
    <d v="2022-01-27T00:00:00"/>
    <s v="PER"/>
    <s v="M"/>
    <n v="44515929"/>
    <n v="5"/>
    <n v="23"/>
    <n v="70805835"/>
  </r>
  <r>
    <n v="632875165"/>
    <x v="0"/>
    <x v="3"/>
    <n v="27"/>
    <d v="2022-01-27T00:00:00"/>
    <n v="113"/>
    <n v="6"/>
    <n v="1"/>
    <n v="303203"/>
    <n v="5"/>
    <n v="30"/>
    <x v="3"/>
    <x v="7"/>
    <x v="7"/>
    <s v="NULL"/>
    <n v="1"/>
    <n v="45033653"/>
    <s v="NULL"/>
    <d v="1988-05-08T00:00:00"/>
    <s v="F"/>
    <s v="NULL"/>
    <n v="2"/>
    <s v="R"/>
    <s v="R"/>
    <s v="A"/>
    <n v="33"/>
    <n v="33"/>
    <n v="8"/>
    <n v="19"/>
    <s v="D"/>
    <s v="N"/>
    <s v="88141.01"/>
    <n v="3"/>
    <n v="1"/>
    <n v="63.4"/>
    <n v="150"/>
    <s v="NULL"/>
    <n v="58"/>
    <s v="NULL"/>
    <s v="NULL"/>
    <s v="NULL"/>
    <s v="NULL"/>
    <d v="2022-01-28T00:00:00"/>
    <s v="PER"/>
    <s v="M"/>
    <n v="47878280"/>
    <n v="5"/>
    <n v="23"/>
    <n v="45514476"/>
  </r>
  <r>
    <n v="633736863"/>
    <x v="0"/>
    <x v="3"/>
    <n v="26"/>
    <d v="2022-01-26T00:00:00"/>
    <n v="36"/>
    <n v="9"/>
    <n v="3"/>
    <n v="303203"/>
    <n v="5"/>
    <n v="30"/>
    <x v="6"/>
    <x v="13"/>
    <x v="13"/>
    <s v="NULL"/>
    <n v="1"/>
    <n v="43533494"/>
    <s v="NULL"/>
    <d v="1986-04-23T00:00:00"/>
    <s v="F"/>
    <s v="NULL"/>
    <n v="2"/>
    <s v="R"/>
    <s v="R"/>
    <s v="A"/>
    <n v="35"/>
    <n v="35"/>
    <n v="9"/>
    <n v="3"/>
    <s v="D"/>
    <s v="N"/>
    <s v="88141.01"/>
    <n v="3"/>
    <n v="1"/>
    <n v="59"/>
    <n v="154"/>
    <s v="NULL"/>
    <n v="58"/>
    <s v="79.00"/>
    <s v="NULL"/>
    <s v="NULL"/>
    <s v="NULL"/>
    <d v="2022-01-29T00:00:00"/>
    <s v="PER"/>
    <s v="M"/>
    <n v="40952060"/>
    <n v="5"/>
    <n v="23"/>
    <n v="45429204"/>
  </r>
  <r>
    <n v="630626717"/>
    <x v="0"/>
    <x v="3"/>
    <n v="20"/>
    <d v="2022-01-20T00:00:00"/>
    <s v="P05"/>
    <n v="17"/>
    <n v="3"/>
    <n v="301203"/>
    <n v="5"/>
    <n v="30"/>
    <x v="8"/>
    <x v="23"/>
    <x v="23"/>
    <s v="NULL"/>
    <n v="1"/>
    <n v="47944007"/>
    <s v="NULL"/>
    <d v="1988-09-07T00:00:00"/>
    <s v="F"/>
    <s v="NULL"/>
    <n v="2"/>
    <s v="R"/>
    <s v="R"/>
    <s v="A"/>
    <n v="33"/>
    <n v="33"/>
    <n v="4"/>
    <n v="13"/>
    <s v="D"/>
    <s v="N"/>
    <n v="88141"/>
    <n v="1"/>
    <n v="1"/>
    <n v="75.2"/>
    <n v="156"/>
    <s v="NULL"/>
    <n v="58"/>
    <s v="99.00"/>
    <s v="NULL"/>
    <s v="NULL"/>
    <s v="NULL"/>
    <d v="2022-01-25T00:00:00"/>
    <s v="PER"/>
    <s v="M"/>
    <n v="72675366"/>
    <n v="5"/>
    <n v="23"/>
    <n v="47204013"/>
  </r>
  <r>
    <n v="630625497"/>
    <x v="0"/>
    <x v="3"/>
    <n v="20"/>
    <d v="2022-01-20T00:00:00"/>
    <s v="P05"/>
    <n v="17"/>
    <n v="1"/>
    <n v="301203"/>
    <n v="5"/>
    <n v="30"/>
    <x v="8"/>
    <x v="23"/>
    <x v="23"/>
    <s v="NULL"/>
    <n v="1"/>
    <n v="80361557"/>
    <s v="NULL"/>
    <d v="1974-03-30T00:00:00"/>
    <s v="F"/>
    <s v="NULL"/>
    <n v="2"/>
    <s v="R"/>
    <s v="R"/>
    <s v="A"/>
    <n v="47"/>
    <n v="47"/>
    <n v="9"/>
    <n v="21"/>
    <s v="D"/>
    <s v="N"/>
    <n v="88141"/>
    <n v="1"/>
    <n v="1"/>
    <n v="60"/>
    <n v="142"/>
    <s v="NULL"/>
    <n v="58"/>
    <s v="90.00"/>
    <s v="NULL"/>
    <s v="NULL"/>
    <s v="NULL"/>
    <d v="2022-01-25T00:00:00"/>
    <s v="PER"/>
    <s v="M"/>
    <n v="72675366"/>
    <n v="5"/>
    <n v="23"/>
    <n v="47204013"/>
  </r>
  <r>
    <n v="695570124"/>
    <x v="0"/>
    <x v="7"/>
    <n v="10"/>
    <d v="2022-05-10T00:00:00"/>
    <s v="C05"/>
    <n v="4"/>
    <n v="2"/>
    <n v="303203"/>
    <n v="5"/>
    <n v="30"/>
    <x v="0"/>
    <x v="4"/>
    <x v="4"/>
    <s v="NULL"/>
    <n v="1"/>
    <n v="824144"/>
    <s v="NULL"/>
    <d v="1973-12-25T00:00:00"/>
    <s v="F"/>
    <s v="NULL"/>
    <n v="2"/>
    <s v="C"/>
    <s v="C"/>
    <s v="A"/>
    <n v="48"/>
    <n v="48"/>
    <n v="4"/>
    <n v="15"/>
    <s v="D"/>
    <s v="N"/>
    <n v="88141"/>
    <n v="1"/>
    <n v="1"/>
    <n v="60"/>
    <n v="151"/>
    <s v="NULL"/>
    <n v="58"/>
    <s v="NULL"/>
    <s v="NULL"/>
    <s v="NULL"/>
    <s v="NULL"/>
    <d v="2022-05-19T00:00:00"/>
    <s v="PER"/>
    <s v="M"/>
    <n v="42127044"/>
    <n v="5"/>
    <n v="23"/>
    <n v="73710420"/>
  </r>
  <r>
    <n v="695570463"/>
    <x v="0"/>
    <x v="7"/>
    <n v="10"/>
    <d v="2022-05-10T00:00:00"/>
    <s v="C05"/>
    <n v="4"/>
    <n v="3"/>
    <n v="303203"/>
    <n v="5"/>
    <n v="30"/>
    <x v="0"/>
    <x v="4"/>
    <x v="4"/>
    <s v="NULL"/>
    <n v="1"/>
    <n v="41025950"/>
    <s v="NULL"/>
    <d v="1981-08-06T00:00:00"/>
    <s v="F"/>
    <s v="NULL"/>
    <n v="2"/>
    <s v="C"/>
    <s v="C"/>
    <s v="A"/>
    <n v="40"/>
    <n v="40"/>
    <n v="9"/>
    <n v="4"/>
    <s v="D"/>
    <s v="N"/>
    <s v="88141.01"/>
    <n v="3"/>
    <n v="1"/>
    <s v="NULL"/>
    <s v="NULL"/>
    <s v="NULL"/>
    <n v="58"/>
    <s v="NULL"/>
    <s v="NULL"/>
    <s v="NULL"/>
    <s v="NULL"/>
    <d v="2022-05-19T00:00:00"/>
    <s v="PER"/>
    <s v="M"/>
    <n v="42127044"/>
    <n v="5"/>
    <n v="23"/>
    <n v="73710420"/>
  </r>
  <r>
    <n v="699645581"/>
    <x v="0"/>
    <x v="7"/>
    <n v="11"/>
    <d v="2022-05-11T00:00:00"/>
    <n v="737"/>
    <n v="16"/>
    <n v="6"/>
    <n v="301612"/>
    <n v="5"/>
    <n v="30"/>
    <x v="3"/>
    <x v="30"/>
    <x v="30"/>
    <s v="NULL"/>
    <n v="1"/>
    <n v="43392179"/>
    <s v="NULL"/>
    <d v="1978-08-05T00:00:00"/>
    <s v="F"/>
    <s v="NULL"/>
    <n v="2"/>
    <s v="C"/>
    <s v="C"/>
    <s v="A"/>
    <n v="43"/>
    <n v="43"/>
    <n v="9"/>
    <n v="6"/>
    <s v="D"/>
    <s v="N"/>
    <s v="88141.01"/>
    <n v="3"/>
    <n v="1"/>
    <s v="NULL"/>
    <s v="NULL"/>
    <s v="NULL"/>
    <n v="58"/>
    <s v="NULL"/>
    <s v="NULL"/>
    <s v="NULL"/>
    <s v="NULL"/>
    <d v="2022-05-26T00:00:00"/>
    <s v="PER"/>
    <s v="M"/>
    <n v="46716620"/>
    <n v="5"/>
    <n v="23"/>
    <n v="45561228"/>
  </r>
  <r>
    <n v="695939592"/>
    <x v="0"/>
    <x v="7"/>
    <n v="12"/>
    <d v="2022-05-12T00:00:00"/>
    <n v="735"/>
    <n v="9"/>
    <n v="8"/>
    <n v="303203"/>
    <n v="5"/>
    <n v="30"/>
    <x v="3"/>
    <x v="11"/>
    <x v="11"/>
    <s v="NULL"/>
    <n v="1"/>
    <n v="47153876"/>
    <s v="NULL"/>
    <d v="1989-09-16T00:00:00"/>
    <s v="F"/>
    <s v="NULL"/>
    <n v="2"/>
    <s v="C"/>
    <s v="R"/>
    <s v="A"/>
    <n v="32"/>
    <n v="32"/>
    <n v="7"/>
    <n v="26"/>
    <s v="D"/>
    <s v="N"/>
    <s v="88141.01"/>
    <n v="3"/>
    <n v="1"/>
    <n v="67"/>
    <n v="150"/>
    <s v="NULL"/>
    <n v="58"/>
    <s v="NULL"/>
    <s v="NULL"/>
    <s v="NULL"/>
    <s v="NULL"/>
    <d v="2022-05-19T00:00:00"/>
    <s v="PER"/>
    <s v="M"/>
    <n v="48067649"/>
    <n v="5"/>
    <n v="23"/>
    <n v="41473714"/>
  </r>
  <r>
    <n v="703239855"/>
    <x v="0"/>
    <x v="7"/>
    <n v="9"/>
    <d v="2022-05-09T00:00:00"/>
    <n v="298"/>
    <n v="10"/>
    <n v="2"/>
    <n v="303203"/>
    <n v="5"/>
    <n v="30"/>
    <x v="5"/>
    <x v="33"/>
    <x v="33"/>
    <s v="NULL"/>
    <n v="1"/>
    <n v="44153406"/>
    <s v="NULL"/>
    <d v="1985-04-03T00:00:00"/>
    <s v="F"/>
    <s v="NULL"/>
    <n v="2"/>
    <s v="C"/>
    <s v="C"/>
    <s v="A"/>
    <n v="37"/>
    <n v="37"/>
    <n v="1"/>
    <n v="6"/>
    <s v="D"/>
    <s v="N"/>
    <n v="88141"/>
    <n v="1"/>
    <n v="1"/>
    <s v="NULL"/>
    <s v="NULL"/>
    <s v="NULL"/>
    <n v="58"/>
    <s v="NULL"/>
    <s v="NULL"/>
    <s v="NULL"/>
    <s v="NULL"/>
    <d v="2022-06-01T00:00:00"/>
    <s v="PER"/>
    <s v="M"/>
    <n v="18159316"/>
    <n v="5"/>
    <n v="23"/>
    <n v="70805835"/>
  </r>
  <r>
    <n v="703239908"/>
    <x v="0"/>
    <x v="7"/>
    <n v="9"/>
    <d v="2022-05-09T00:00:00"/>
    <n v="298"/>
    <n v="10"/>
    <n v="3"/>
    <n v="303203"/>
    <n v="5"/>
    <n v="30"/>
    <x v="5"/>
    <x v="33"/>
    <x v="33"/>
    <s v="NULL"/>
    <n v="1"/>
    <n v="860005"/>
    <s v="NULL"/>
    <d v="1978-02-20T00:00:00"/>
    <s v="F"/>
    <s v="NULL"/>
    <n v="2"/>
    <s v="C"/>
    <s v="C"/>
    <s v="A"/>
    <n v="44"/>
    <n v="44"/>
    <n v="2"/>
    <n v="19"/>
    <s v="D"/>
    <s v="N"/>
    <n v="88141"/>
    <n v="1"/>
    <n v="1"/>
    <s v="NULL"/>
    <s v="NULL"/>
    <s v="NULL"/>
    <n v="58"/>
    <s v="NULL"/>
    <s v="NULL"/>
    <s v="NULL"/>
    <s v="NULL"/>
    <d v="2022-06-01T00:00:00"/>
    <s v="PER"/>
    <s v="M"/>
    <n v="18159316"/>
    <n v="5"/>
    <n v="23"/>
    <n v="70805835"/>
  </r>
  <r>
    <n v="630223664"/>
    <x v="0"/>
    <x v="3"/>
    <n v="20"/>
    <d v="2022-01-20T00:00:00"/>
    <n v="131"/>
    <n v="10"/>
    <n v="1"/>
    <n v="303203"/>
    <n v="5"/>
    <n v="30"/>
    <x v="5"/>
    <x v="8"/>
    <x v="8"/>
    <s v="NULL"/>
    <n v="1"/>
    <n v="860008"/>
    <s v="NULL"/>
    <d v="1978-02-25T00:00:00"/>
    <s v="F"/>
    <s v="NULL"/>
    <n v="2"/>
    <s v="C"/>
    <s v="C"/>
    <s v="A"/>
    <n v="43"/>
    <n v="43"/>
    <n v="10"/>
    <n v="26"/>
    <s v="D"/>
    <s v="N"/>
    <n v="88141"/>
    <n v="2"/>
    <n v="1"/>
    <n v="55"/>
    <n v="155"/>
    <s v="NULL"/>
    <n v="58"/>
    <s v="NULL"/>
    <s v="NULL"/>
    <s v="NULL"/>
    <s v="NULL"/>
    <d v="2022-01-24T00:00:00"/>
    <s v="PER"/>
    <s v="T"/>
    <n v="46540187"/>
    <n v="5"/>
    <n v="23"/>
    <n v="70805835"/>
  </r>
  <r>
    <n v="628586085"/>
    <x v="0"/>
    <x v="3"/>
    <n v="18"/>
    <d v="2022-01-18T00:00:00"/>
    <n v="65"/>
    <n v="3"/>
    <n v="1"/>
    <n v="301612"/>
    <n v="5"/>
    <n v="30"/>
    <x v="3"/>
    <x v="7"/>
    <x v="7"/>
    <s v="NULL"/>
    <n v="1"/>
    <n v="40144280"/>
    <s v="NULL"/>
    <d v="1979-04-10T00:00:00"/>
    <s v="F"/>
    <s v="NULL"/>
    <n v="2"/>
    <s v="R"/>
    <s v="R"/>
    <s v="A"/>
    <n v="42"/>
    <n v="42"/>
    <n v="9"/>
    <n v="8"/>
    <s v="D"/>
    <s v="N"/>
    <s v="88141.01"/>
    <n v="6"/>
    <n v="1"/>
    <n v="70.400000000000006"/>
    <n v="145"/>
    <s v="NULL"/>
    <n v="58"/>
    <s v="97.00"/>
    <s v="NULL"/>
    <s v="NULL"/>
    <s v="NULL"/>
    <d v="2022-01-20T00:00:00"/>
    <s v="PER"/>
    <s v="M"/>
    <n v="18011797"/>
    <n v="5"/>
    <n v="23"/>
    <n v="45514476"/>
  </r>
  <r>
    <n v="628587599"/>
    <x v="0"/>
    <x v="3"/>
    <n v="18"/>
    <d v="2022-01-18T00:00:00"/>
    <n v="65"/>
    <n v="3"/>
    <n v="3"/>
    <n v="301612"/>
    <n v="5"/>
    <n v="30"/>
    <x v="3"/>
    <x v="7"/>
    <x v="7"/>
    <s v="NULL"/>
    <n v="1"/>
    <n v="45775552"/>
    <s v="NULL"/>
    <d v="1987-09-05T00:00:00"/>
    <s v="F"/>
    <s v="NULL"/>
    <n v="2"/>
    <s v="R"/>
    <s v="R"/>
    <s v="A"/>
    <n v="34"/>
    <n v="34"/>
    <n v="4"/>
    <n v="13"/>
    <s v="D"/>
    <s v="N"/>
    <s v="88141.01"/>
    <n v="3"/>
    <n v="1"/>
    <n v="60.5"/>
    <n v="145"/>
    <s v="NULL"/>
    <n v="58"/>
    <s v="78.00"/>
    <s v="NULL"/>
    <s v="NULL"/>
    <s v="NULL"/>
    <d v="2022-01-20T00:00:00"/>
    <s v="PER"/>
    <s v="M"/>
    <n v="18011797"/>
    <n v="5"/>
    <n v="23"/>
    <n v="45514476"/>
  </r>
  <r>
    <n v="627854312"/>
    <x v="0"/>
    <x v="3"/>
    <n v="12"/>
    <d v="2022-01-12T00:00:00"/>
    <s v="B04"/>
    <n v="13"/>
    <n v="6"/>
    <n v="301612"/>
    <n v="5"/>
    <n v="30"/>
    <x v="4"/>
    <x v="5"/>
    <x v="5"/>
    <s v="NULL"/>
    <n v="1"/>
    <n v="48239729"/>
    <s v="NULL"/>
    <d v="1990-02-18T00:00:00"/>
    <s v="F"/>
    <s v="NULL"/>
    <n v="2"/>
    <s v="R"/>
    <s v="R"/>
    <s v="A"/>
    <n v="31"/>
    <n v="31"/>
    <n v="10"/>
    <n v="25"/>
    <s v="D"/>
    <s v="N"/>
    <n v="88141"/>
    <n v="3"/>
    <n v="1"/>
    <n v="59"/>
    <n v="156"/>
    <s v="NULL"/>
    <n v="58"/>
    <s v="NULL"/>
    <s v="NULL"/>
    <s v="NULL"/>
    <s v="NULL"/>
    <d v="2022-01-19T00:00:00"/>
    <s v="PER"/>
    <s v="M"/>
    <n v="40284399"/>
    <n v="5"/>
    <n v="23"/>
    <n v="45602325"/>
  </r>
  <r>
    <n v="638426336"/>
    <x v="0"/>
    <x v="3"/>
    <n v="19"/>
    <d v="2022-01-19T00:00:00"/>
    <s v="P05"/>
    <n v="20"/>
    <n v="10"/>
    <n v="301612"/>
    <n v="5"/>
    <n v="30"/>
    <x v="8"/>
    <x v="23"/>
    <x v="23"/>
    <s v="NULL"/>
    <n v="1"/>
    <n v="44878994"/>
    <s v="NULL"/>
    <d v="1986-10-26T00:00:00"/>
    <s v="F"/>
    <s v="NULL"/>
    <n v="2"/>
    <s v="C"/>
    <s v="C"/>
    <s v="A"/>
    <n v="35"/>
    <n v="35"/>
    <n v="2"/>
    <n v="24"/>
    <s v="D"/>
    <s v="N"/>
    <s v="88141.01"/>
    <n v="1"/>
    <n v="1"/>
    <n v="56.7"/>
    <n v="150"/>
    <s v="NULL"/>
    <n v="58"/>
    <s v="NULL"/>
    <s v="NULL"/>
    <s v="NULL"/>
    <s v="NULL"/>
    <d v="2022-02-04T00:00:00"/>
    <s v="PER"/>
    <s v="M"/>
    <n v="72675366"/>
    <n v="5"/>
    <n v="23"/>
    <n v="47204013"/>
  </r>
  <r>
    <n v="695318094"/>
    <x v="0"/>
    <x v="7"/>
    <n v="17"/>
    <d v="2022-05-17T00:00:00"/>
    <n v="767"/>
    <n v="2"/>
    <n v="2"/>
    <n v="303203"/>
    <n v="5"/>
    <n v="30"/>
    <x v="3"/>
    <x v="7"/>
    <x v="7"/>
    <s v="NULL"/>
    <n v="1"/>
    <n v="27724470"/>
    <s v="NULL"/>
    <d v="1973-11-29T00:00:00"/>
    <s v="F"/>
    <s v="NULL"/>
    <n v="2"/>
    <s v="C"/>
    <s v="C"/>
    <s v="A"/>
    <n v="48"/>
    <n v="48"/>
    <n v="5"/>
    <n v="18"/>
    <s v="D"/>
    <s v="A"/>
    <s v="88141.01"/>
    <n v="3"/>
    <n v="1"/>
    <n v="64"/>
    <n v="150"/>
    <s v="NULL"/>
    <n v="58"/>
    <s v="94.00"/>
    <s v="NULL"/>
    <s v="NULL"/>
    <s v="NULL"/>
    <d v="2022-05-18T00:00:00"/>
    <s v="PER"/>
    <s v="M"/>
    <n v="18011797"/>
    <n v="5"/>
    <n v="23"/>
    <n v="44699242"/>
  </r>
  <r>
    <n v="693033084"/>
    <x v="0"/>
    <x v="7"/>
    <n v="12"/>
    <d v="2022-05-12T00:00:00"/>
    <n v="717"/>
    <n v="5"/>
    <n v="1"/>
    <n v="303203"/>
    <n v="5"/>
    <n v="30"/>
    <x v="3"/>
    <x v="7"/>
    <x v="7"/>
    <s v="NULL"/>
    <n v="1"/>
    <n v="70417242"/>
    <s v="NULL"/>
    <d v="1991-08-27T00:00:00"/>
    <s v="F"/>
    <s v="NULL"/>
    <n v="2"/>
    <s v="C"/>
    <s v="C"/>
    <s v="A"/>
    <n v="30"/>
    <n v="30"/>
    <n v="8"/>
    <n v="15"/>
    <s v="D"/>
    <s v="N"/>
    <s v="88141.01"/>
    <n v="3"/>
    <n v="1"/>
    <n v="52.3"/>
    <n v="149"/>
    <s v="NULL"/>
    <n v="58"/>
    <s v="77.00"/>
    <s v="NULL"/>
    <s v="NULL"/>
    <s v="NULL"/>
    <d v="2022-05-13T00:00:00"/>
    <s v="PER"/>
    <s v="M"/>
    <n v="40728679"/>
    <n v="5"/>
    <n v="23"/>
    <n v="44699242"/>
  </r>
  <r>
    <n v="774948519"/>
    <x v="0"/>
    <x v="0"/>
    <n v="22"/>
    <d v="2022-10-22T00:00:00"/>
    <n v="475"/>
    <n v="3"/>
    <n v="8"/>
    <n v="303203"/>
    <n v="5"/>
    <n v="30"/>
    <x v="6"/>
    <x v="9"/>
    <x v="9"/>
    <s v="NULL"/>
    <n v="1"/>
    <n v="48118256"/>
    <s v="NULL"/>
    <d v="1973-07-30T00:00:00"/>
    <s v="F"/>
    <s v="NULL"/>
    <n v="2"/>
    <s v="C"/>
    <s v="C"/>
    <s v="A"/>
    <n v="49"/>
    <n v="49"/>
    <n v="2"/>
    <n v="22"/>
    <s v="D"/>
    <s v="N"/>
    <s v="88141.01"/>
    <n v="3"/>
    <n v="1"/>
    <n v="61"/>
    <n v="144"/>
    <s v="NULL"/>
    <n v="58"/>
    <s v="85.00"/>
    <s v="NULL"/>
    <s v="NULL"/>
    <s v="NULL"/>
    <d v="2022-10-24T00:00:00"/>
    <s v="PER"/>
    <s v="M"/>
    <n v="74870894"/>
    <n v="5"/>
    <n v="23"/>
    <n v="45429204"/>
  </r>
  <r>
    <n v="695415831"/>
    <x v="0"/>
    <x v="7"/>
    <n v="17"/>
    <d v="2022-05-17T00:00:00"/>
    <n v="763"/>
    <n v="6"/>
    <n v="1"/>
    <n v="303203"/>
    <n v="5"/>
    <n v="30"/>
    <x v="3"/>
    <x v="7"/>
    <x v="7"/>
    <s v="NULL"/>
    <n v="1"/>
    <n v="45833380"/>
    <s v="NULL"/>
    <d v="1986-09-27T00:00:00"/>
    <s v="F"/>
    <s v="NULL"/>
    <n v="2"/>
    <s v="C"/>
    <s v="N"/>
    <s v="A"/>
    <n v="35"/>
    <n v="35"/>
    <n v="7"/>
    <n v="20"/>
    <s v="D"/>
    <s v="N"/>
    <s v="88141.01"/>
    <n v="3"/>
    <n v="1"/>
    <n v="62"/>
    <n v="156"/>
    <s v="NULL"/>
    <n v="58"/>
    <s v="NULL"/>
    <s v="NULL"/>
    <s v="NULL"/>
    <s v="NULL"/>
    <d v="2022-05-18T00:00:00"/>
    <s v="PER"/>
    <s v="M"/>
    <n v="47878280"/>
    <n v="5"/>
    <n v="23"/>
    <n v="41971846"/>
  </r>
  <r>
    <n v="695773896"/>
    <x v="0"/>
    <x v="7"/>
    <n v="16"/>
    <d v="2022-05-16T00:00:00"/>
    <s v="C05"/>
    <n v="13"/>
    <n v="2"/>
    <n v="303203"/>
    <n v="5"/>
    <n v="30"/>
    <x v="0"/>
    <x v="4"/>
    <x v="4"/>
    <s v="NULL"/>
    <n v="1"/>
    <n v="43854578"/>
    <s v="NULL"/>
    <d v="1986-09-21T00:00:00"/>
    <s v="F"/>
    <s v="NULL"/>
    <n v="2"/>
    <s v="C"/>
    <s v="C"/>
    <s v="A"/>
    <n v="35"/>
    <n v="35"/>
    <n v="7"/>
    <n v="25"/>
    <s v="D"/>
    <s v="N"/>
    <n v="88141"/>
    <n v="1"/>
    <n v="1"/>
    <s v="NULL"/>
    <s v="NULL"/>
    <s v="NULL"/>
    <n v="58"/>
    <s v="NULL"/>
    <s v="NULL"/>
    <s v="NULL"/>
    <s v="NULL"/>
    <d v="2022-05-19T00:00:00"/>
    <s v="PER"/>
    <s v="M"/>
    <n v="48597102"/>
    <n v="5"/>
    <n v="23"/>
    <n v="73710420"/>
  </r>
  <r>
    <n v="641225170"/>
    <x v="0"/>
    <x v="4"/>
    <n v="1"/>
    <d v="2022-02-01T00:00:00"/>
    <n v="151"/>
    <n v="3"/>
    <n v="6"/>
    <n v="301613"/>
    <n v="5"/>
    <n v="30"/>
    <x v="3"/>
    <x v="16"/>
    <x v="16"/>
    <s v="NULL"/>
    <n v="1"/>
    <n v="43424655"/>
    <s v="NULL"/>
    <d v="1986-02-07T00:00:00"/>
    <s v="F"/>
    <s v="NULL"/>
    <n v="2"/>
    <s v="C"/>
    <s v="C"/>
    <s v="A"/>
    <n v="35"/>
    <n v="35"/>
    <n v="11"/>
    <n v="25"/>
    <s v="D"/>
    <s v="N"/>
    <n v="88141"/>
    <n v="1"/>
    <n v="1"/>
    <n v="58"/>
    <n v="160"/>
    <s v="NULL"/>
    <n v="58"/>
    <s v="NULL"/>
    <s v="NULL"/>
    <s v="NULL"/>
    <s v="NULL"/>
    <d v="2022-02-09T00:00:00"/>
    <s v="PER"/>
    <s v="M"/>
    <n v="45173537"/>
    <n v="5"/>
    <n v="23"/>
    <n v="45514476"/>
  </r>
  <r>
    <n v="638276617"/>
    <x v="0"/>
    <x v="4"/>
    <n v="2"/>
    <d v="2022-02-02T00:00:00"/>
    <n v="77"/>
    <n v="18"/>
    <n v="5"/>
    <n v="301606"/>
    <n v="5"/>
    <n v="30"/>
    <x v="1"/>
    <x v="1"/>
    <x v="1"/>
    <s v="NULL"/>
    <n v="1"/>
    <n v="43506493"/>
    <s v="NULL"/>
    <d v="1986-02-09T00:00:00"/>
    <s v="F"/>
    <s v="NULL"/>
    <n v="2"/>
    <s v="R"/>
    <s v="R"/>
    <s v="A"/>
    <n v="35"/>
    <n v="35"/>
    <n v="11"/>
    <n v="24"/>
    <s v="D"/>
    <s v="A"/>
    <n v="88141"/>
    <n v="1"/>
    <n v="1"/>
    <s v="NULL"/>
    <s v="NULL"/>
    <s v="NULL"/>
    <n v="58"/>
    <s v="NULL"/>
    <s v="NULL"/>
    <s v="NULL"/>
    <s v="NULL"/>
    <d v="2022-02-04T00:00:00"/>
    <s v="PER"/>
    <s v="M"/>
    <n v="7069030"/>
    <n v="1"/>
    <n v="15"/>
    <n v="45381111"/>
  </r>
  <r>
    <n v="637742496"/>
    <x v="0"/>
    <x v="4"/>
    <n v="2"/>
    <d v="2022-02-02T00:00:00"/>
    <n v="144"/>
    <n v="7"/>
    <n v="1"/>
    <n v="303203"/>
    <n v="5"/>
    <n v="30"/>
    <x v="3"/>
    <x v="7"/>
    <x v="7"/>
    <s v="NULL"/>
    <n v="1"/>
    <n v="42222203"/>
    <s v="NULL"/>
    <d v="1983-05-09T00:00:00"/>
    <s v="F"/>
    <s v="NULL"/>
    <n v="2"/>
    <s v="R"/>
    <s v="R"/>
    <s v="A"/>
    <n v="38"/>
    <n v="38"/>
    <n v="8"/>
    <n v="24"/>
    <s v="D"/>
    <s v="N"/>
    <s v="88141.01"/>
    <n v="2"/>
    <n v="1"/>
    <n v="66.25"/>
    <n v="152"/>
    <s v="NULL"/>
    <n v="58"/>
    <s v="NULL"/>
    <s v="NULL"/>
    <s v="NULL"/>
    <s v="NULL"/>
    <d v="2022-02-03T00:00:00"/>
    <s v="PER"/>
    <s v="M"/>
    <n v="43035986"/>
    <n v="5"/>
    <n v="23"/>
    <n v="44699242"/>
  </r>
  <r>
    <n v="637744924"/>
    <x v="0"/>
    <x v="4"/>
    <n v="2"/>
    <d v="2022-02-02T00:00:00"/>
    <n v="144"/>
    <n v="7"/>
    <n v="2"/>
    <n v="303203"/>
    <n v="5"/>
    <n v="30"/>
    <x v="3"/>
    <x v="7"/>
    <x v="7"/>
    <s v="NULL"/>
    <n v="1"/>
    <n v="47335246"/>
    <s v="NULL"/>
    <d v="1991-07-21T00:00:00"/>
    <s v="F"/>
    <s v="NULL"/>
    <n v="2"/>
    <s v="R"/>
    <s v="R"/>
    <s v="A"/>
    <n v="30"/>
    <n v="30"/>
    <n v="6"/>
    <n v="12"/>
    <s v="D"/>
    <s v="N"/>
    <s v="88141.01"/>
    <n v="2"/>
    <n v="1"/>
    <n v="53.4"/>
    <n v="142"/>
    <s v="NULL"/>
    <n v="58"/>
    <s v="NULL"/>
    <s v="NULL"/>
    <s v="NULL"/>
    <s v="NULL"/>
    <d v="2022-02-03T00:00:00"/>
    <s v="PER"/>
    <s v="M"/>
    <n v="43035986"/>
    <n v="5"/>
    <n v="23"/>
    <n v="44699242"/>
  </r>
  <r>
    <n v="638276085"/>
    <x v="0"/>
    <x v="4"/>
    <n v="2"/>
    <d v="2022-02-02T00:00:00"/>
    <n v="77"/>
    <n v="18"/>
    <n v="3"/>
    <n v="301606"/>
    <n v="5"/>
    <n v="30"/>
    <x v="1"/>
    <x v="1"/>
    <x v="1"/>
    <s v="NULL"/>
    <n v="1"/>
    <n v="44786757"/>
    <s v="NULL"/>
    <d v="1986-03-15T00:00:00"/>
    <s v="F"/>
    <s v="NULL"/>
    <n v="2"/>
    <s v="R"/>
    <s v="R"/>
    <s v="A"/>
    <n v="35"/>
    <n v="35"/>
    <n v="10"/>
    <n v="18"/>
    <s v="D"/>
    <s v="A"/>
    <n v="88141"/>
    <n v="1"/>
    <n v="1"/>
    <s v="NULL"/>
    <s v="NULL"/>
    <s v="NULL"/>
    <n v="58"/>
    <s v="NULL"/>
    <s v="NULL"/>
    <s v="NULL"/>
    <s v="NULL"/>
    <d v="2022-02-04T00:00:00"/>
    <s v="PER"/>
    <s v="M"/>
    <n v="7069030"/>
    <n v="1"/>
    <n v="15"/>
    <n v="45381111"/>
  </r>
  <r>
    <n v="647520337"/>
    <x v="0"/>
    <x v="4"/>
    <n v="1"/>
    <d v="2022-02-01T00:00:00"/>
    <n v="159"/>
    <n v="1"/>
    <n v="1"/>
    <n v="303203"/>
    <n v="5"/>
    <n v="30"/>
    <x v="5"/>
    <x v="8"/>
    <x v="8"/>
    <s v="NULL"/>
    <n v="1"/>
    <n v="48207174"/>
    <s v="NULL"/>
    <d v="1993-11-06T00:00:00"/>
    <s v="F"/>
    <s v="NULL"/>
    <n v="2"/>
    <s v="R"/>
    <s v="R"/>
    <s v="A"/>
    <n v="28"/>
    <n v="28"/>
    <n v="2"/>
    <n v="26"/>
    <s v="D"/>
    <s v="N"/>
    <n v="88141"/>
    <n v="2"/>
    <n v="1"/>
    <n v="66"/>
    <n v="158"/>
    <s v="NULL"/>
    <n v="58"/>
    <s v="NULL"/>
    <s v="NULL"/>
    <s v="NULL"/>
    <s v="NULL"/>
    <d v="2022-02-21T00:00:00"/>
    <s v="PER"/>
    <s v="M"/>
    <n v="45024430"/>
    <n v="5"/>
    <n v="23"/>
    <n v="70805835"/>
  </r>
  <r>
    <n v="642935457"/>
    <x v="0"/>
    <x v="4"/>
    <n v="4"/>
    <d v="2022-02-04T00:00:00"/>
    <n v="166"/>
    <n v="3"/>
    <n v="1"/>
    <n v="303203"/>
    <n v="5"/>
    <n v="30"/>
    <x v="3"/>
    <x v="7"/>
    <x v="7"/>
    <s v="NULL"/>
    <n v="1"/>
    <n v="823362"/>
    <s v="NULL"/>
    <d v="1973-08-25T00:00:00"/>
    <s v="F"/>
    <s v="NULL"/>
    <n v="1"/>
    <s v="C"/>
    <s v="C"/>
    <s v="A"/>
    <n v="48"/>
    <n v="48"/>
    <n v="5"/>
    <n v="10"/>
    <s v="D"/>
    <s v="N"/>
    <s v="88141.01"/>
    <n v="3"/>
    <n v="1"/>
    <s v="NULL"/>
    <s v="NULL"/>
    <s v="NULL"/>
    <n v="58"/>
    <s v="NULL"/>
    <s v="NULL"/>
    <s v="NULL"/>
    <s v="NULL"/>
    <d v="2022-02-11T00:00:00"/>
    <s v="PER"/>
    <s v="M"/>
    <n v="43106685"/>
    <n v="5"/>
    <n v="23"/>
    <n v="41473714"/>
  </r>
  <r>
    <n v="696736974"/>
    <x v="0"/>
    <x v="7"/>
    <n v="18"/>
    <d v="2022-05-18T00:00:00"/>
    <n v="789"/>
    <n v="6"/>
    <n v="1"/>
    <n v="303203"/>
    <n v="5"/>
    <n v="30"/>
    <x v="3"/>
    <x v="7"/>
    <x v="7"/>
    <s v="NULL"/>
    <n v="1"/>
    <n v="45821653"/>
    <s v="NULL"/>
    <d v="1989-07-21T00:00:00"/>
    <s v="F"/>
    <s v="NULL"/>
    <n v="2"/>
    <s v="C"/>
    <s v="C"/>
    <s v="A"/>
    <n v="32"/>
    <n v="32"/>
    <n v="9"/>
    <n v="27"/>
    <s v="D"/>
    <s v="N"/>
    <s v="88141.01"/>
    <n v="3"/>
    <n v="1"/>
    <n v="65.2"/>
    <n v="148"/>
    <s v="NULL"/>
    <n v="58"/>
    <s v="NULL"/>
    <s v="NULL"/>
    <s v="NULL"/>
    <s v="NULL"/>
    <d v="2022-05-21T00:00:00"/>
    <s v="PER"/>
    <s v="M"/>
    <n v="47878280"/>
    <n v="5"/>
    <n v="23"/>
    <n v="41473714"/>
  </r>
  <r>
    <n v="695770544"/>
    <x v="0"/>
    <x v="7"/>
    <n v="16"/>
    <d v="2022-05-16T00:00:00"/>
    <s v="C05"/>
    <n v="13"/>
    <n v="1"/>
    <n v="303203"/>
    <n v="5"/>
    <n v="30"/>
    <x v="0"/>
    <x v="4"/>
    <x v="4"/>
    <s v="NULL"/>
    <n v="1"/>
    <n v="47766082"/>
    <s v="NULL"/>
    <d v="1981-05-28T00:00:00"/>
    <s v="F"/>
    <s v="NULL"/>
    <n v="2"/>
    <s v="C"/>
    <s v="C"/>
    <s v="A"/>
    <n v="40"/>
    <n v="40"/>
    <n v="11"/>
    <n v="18"/>
    <s v="D"/>
    <s v="A"/>
    <n v="88141"/>
    <n v="1"/>
    <n v="1"/>
    <n v="65"/>
    <n v="156"/>
    <s v="NULL"/>
    <n v="58"/>
    <s v="NULL"/>
    <s v="NULL"/>
    <s v="NULL"/>
    <s v="NULL"/>
    <d v="2022-05-19T00:00:00"/>
    <s v="PER"/>
    <s v="M"/>
    <n v="48597102"/>
    <n v="5"/>
    <n v="23"/>
    <n v="73710420"/>
  </r>
  <r>
    <n v="641250892"/>
    <x v="0"/>
    <x v="4"/>
    <n v="4"/>
    <d v="2022-02-04T00:00:00"/>
    <n v="151"/>
    <n v="5"/>
    <n v="13"/>
    <n v="301613"/>
    <n v="5"/>
    <n v="30"/>
    <x v="3"/>
    <x v="16"/>
    <x v="16"/>
    <s v="NULL"/>
    <n v="1"/>
    <n v="47930804"/>
    <s v="NULL"/>
    <d v="1992-09-16T00:00:00"/>
    <s v="F"/>
    <s v="NULL"/>
    <n v="2"/>
    <s v="C"/>
    <s v="C"/>
    <s v="A"/>
    <n v="29"/>
    <n v="29"/>
    <n v="4"/>
    <n v="19"/>
    <s v="D"/>
    <s v="A"/>
    <n v="88141"/>
    <n v="1"/>
    <n v="1"/>
    <s v="NULL"/>
    <s v="NULL"/>
    <s v="NULL"/>
    <n v="58"/>
    <s v="NULL"/>
    <s v="NULL"/>
    <s v="NULL"/>
    <s v="NULL"/>
    <d v="2022-02-09T00:00:00"/>
    <s v="PER"/>
    <s v="M"/>
    <n v="47404226"/>
    <n v="5"/>
    <n v="23"/>
    <n v="45514476"/>
  </r>
  <r>
    <n v="638278446"/>
    <x v="0"/>
    <x v="4"/>
    <n v="2"/>
    <d v="2022-02-02T00:00:00"/>
    <n v="77"/>
    <n v="18"/>
    <n v="8"/>
    <n v="301606"/>
    <n v="5"/>
    <n v="30"/>
    <x v="1"/>
    <x v="1"/>
    <x v="1"/>
    <s v="NULL"/>
    <n v="1"/>
    <n v="43407894"/>
    <s v="NULL"/>
    <d v="1985-10-07T00:00:00"/>
    <s v="F"/>
    <s v="NULL"/>
    <n v="2"/>
    <s v="R"/>
    <s v="R"/>
    <s v="A"/>
    <n v="36"/>
    <n v="36"/>
    <n v="3"/>
    <n v="26"/>
    <s v="D"/>
    <s v="A"/>
    <n v="88141"/>
    <n v="2"/>
    <n v="1"/>
    <s v="NULL"/>
    <s v="NULL"/>
    <s v="NULL"/>
    <n v="58"/>
    <s v="NULL"/>
    <s v="NULL"/>
    <s v="NULL"/>
    <s v="NULL"/>
    <d v="2022-02-04T00:00:00"/>
    <s v="PER"/>
    <s v="M"/>
    <n v="7069030"/>
    <n v="1"/>
    <n v="15"/>
    <n v="45381111"/>
  </r>
  <r>
    <n v="638276390"/>
    <x v="0"/>
    <x v="4"/>
    <n v="2"/>
    <d v="2022-02-02T00:00:00"/>
    <n v="77"/>
    <n v="18"/>
    <n v="4"/>
    <n v="301606"/>
    <n v="5"/>
    <n v="30"/>
    <x v="1"/>
    <x v="1"/>
    <x v="1"/>
    <s v="NULL"/>
    <n v="1"/>
    <n v="41623603"/>
    <s v="NULL"/>
    <d v="1978-06-07T00:00:00"/>
    <s v="F"/>
    <s v="NULL"/>
    <n v="2"/>
    <s v="R"/>
    <s v="R"/>
    <s v="A"/>
    <n v="43"/>
    <n v="43"/>
    <n v="7"/>
    <n v="26"/>
    <s v="D"/>
    <s v="A"/>
    <n v="88141"/>
    <n v="1"/>
    <n v="1"/>
    <s v="NULL"/>
    <s v="NULL"/>
    <s v="NULL"/>
    <n v="58"/>
    <s v="NULL"/>
    <s v="NULL"/>
    <s v="NULL"/>
    <s v="NULL"/>
    <d v="2022-02-04T00:00:00"/>
    <s v="PER"/>
    <s v="M"/>
    <n v="7069030"/>
    <n v="1"/>
    <n v="15"/>
    <n v="45381111"/>
  </r>
  <r>
    <n v="705552215"/>
    <x v="0"/>
    <x v="7"/>
    <n v="9"/>
    <d v="2022-05-09T00:00:00"/>
    <n v="673"/>
    <n v="6"/>
    <n v="3"/>
    <n v="301203"/>
    <n v="5"/>
    <n v="30"/>
    <x v="3"/>
    <x v="31"/>
    <x v="31"/>
    <s v="NULL"/>
    <n v="1"/>
    <n v="43710163"/>
    <s v="NULL"/>
    <d v="1986-03-01T00:00:00"/>
    <s v="F"/>
    <s v="NULL"/>
    <n v="2"/>
    <s v="C"/>
    <s v="C"/>
    <s v="A"/>
    <n v="36"/>
    <n v="36"/>
    <n v="2"/>
    <n v="8"/>
    <s v="D"/>
    <s v="N"/>
    <s v="88141.01"/>
    <n v="2"/>
    <n v="1"/>
    <s v="NULL"/>
    <s v="NULL"/>
    <s v="NULL"/>
    <n v="58"/>
    <s v="NULL"/>
    <s v="NULL"/>
    <s v="NULL"/>
    <s v="NULL"/>
    <d v="2022-06-03T00:00:00"/>
    <s v="PER"/>
    <s v="M"/>
    <n v="74168339"/>
    <n v="0"/>
    <n v="35"/>
    <n v="45514476"/>
  </r>
  <r>
    <n v="696737434"/>
    <x v="0"/>
    <x v="7"/>
    <n v="18"/>
    <d v="2022-05-18T00:00:00"/>
    <n v="789"/>
    <n v="6"/>
    <n v="2"/>
    <n v="303203"/>
    <n v="5"/>
    <n v="30"/>
    <x v="3"/>
    <x v="7"/>
    <x v="7"/>
    <s v="NULL"/>
    <n v="1"/>
    <n v="41353933"/>
    <s v="NULL"/>
    <d v="1982-04-16T00:00:00"/>
    <s v="F"/>
    <s v="NULL"/>
    <n v="2"/>
    <s v="C"/>
    <s v="C"/>
    <s v="A"/>
    <n v="40"/>
    <n v="40"/>
    <n v="1"/>
    <n v="2"/>
    <s v="D"/>
    <s v="N"/>
    <n v="88141"/>
    <n v="1"/>
    <n v="1"/>
    <n v="44"/>
    <n v="146"/>
    <s v="NULL"/>
    <n v="58"/>
    <s v="NULL"/>
    <s v="NULL"/>
    <s v="NULL"/>
    <s v="NULL"/>
    <d v="2022-05-21T00:00:00"/>
    <s v="PER"/>
    <s v="M"/>
    <n v="47878280"/>
    <n v="5"/>
    <n v="23"/>
    <n v="41473714"/>
  </r>
  <r>
    <n v="695319088"/>
    <x v="0"/>
    <x v="7"/>
    <n v="16"/>
    <d v="2022-05-16T00:00:00"/>
    <n v="767"/>
    <n v="4"/>
    <n v="1"/>
    <n v="303203"/>
    <n v="5"/>
    <n v="30"/>
    <x v="3"/>
    <x v="7"/>
    <x v="7"/>
    <s v="NULL"/>
    <n v="1"/>
    <n v="72169707"/>
    <s v="NULL"/>
    <d v="1994-08-30T00:00:00"/>
    <s v="F"/>
    <s v="NULL"/>
    <n v="2"/>
    <s v="C"/>
    <s v="C"/>
    <s v="A"/>
    <n v="27"/>
    <n v="27"/>
    <n v="8"/>
    <n v="16"/>
    <s v="D"/>
    <s v="A"/>
    <n v="88141"/>
    <n v="1"/>
    <n v="1"/>
    <n v="55.5"/>
    <n v="153"/>
    <s v="NULL"/>
    <n v="58"/>
    <s v="NULL"/>
    <s v="NULL"/>
    <s v="NULL"/>
    <s v="NULL"/>
    <d v="2022-05-18T00:00:00"/>
    <s v="PER"/>
    <s v="M"/>
    <n v="43106685"/>
    <n v="5"/>
    <n v="23"/>
    <n v="44699242"/>
  </r>
  <r>
    <n v="641964593"/>
    <x v="0"/>
    <x v="4"/>
    <n v="2"/>
    <d v="2022-02-02T00:00:00"/>
    <n v="157"/>
    <n v="19"/>
    <n v="1"/>
    <n v="301612"/>
    <n v="5"/>
    <n v="30"/>
    <x v="3"/>
    <x v="7"/>
    <x v="7"/>
    <s v="NULL"/>
    <n v="1"/>
    <n v="44483015"/>
    <s v="NULL"/>
    <d v="1983-11-29T00:00:00"/>
    <s v="F"/>
    <s v="NULL"/>
    <n v="2"/>
    <s v="C"/>
    <s v="C"/>
    <s v="A"/>
    <n v="38"/>
    <n v="38"/>
    <n v="2"/>
    <n v="4"/>
    <s v="D"/>
    <s v="N"/>
    <s v="88141.01"/>
    <n v="3"/>
    <n v="1"/>
    <n v="69"/>
    <n v="156"/>
    <s v="NULL"/>
    <n v="58"/>
    <s v="NULL"/>
    <s v="NULL"/>
    <s v="NULL"/>
    <s v="NULL"/>
    <d v="2022-02-10T00:00:00"/>
    <s v="PER"/>
    <s v="M"/>
    <n v="42235973"/>
    <n v="5"/>
    <n v="23"/>
    <n v="45561228"/>
  </r>
  <r>
    <n v="641964989"/>
    <x v="0"/>
    <x v="4"/>
    <n v="2"/>
    <d v="2022-02-02T00:00:00"/>
    <n v="157"/>
    <n v="19"/>
    <n v="2"/>
    <n v="301612"/>
    <n v="5"/>
    <n v="30"/>
    <x v="3"/>
    <x v="7"/>
    <x v="7"/>
    <s v="NULL"/>
    <n v="1"/>
    <n v="71689849"/>
    <s v="NULL"/>
    <d v="1993-07-26T00:00:00"/>
    <s v="F"/>
    <s v="NULL"/>
    <n v="2"/>
    <s v="C"/>
    <s v="C"/>
    <s v="A"/>
    <n v="28"/>
    <n v="28"/>
    <n v="6"/>
    <n v="7"/>
    <s v="D"/>
    <s v="N"/>
    <s v="88141.01"/>
    <n v="3"/>
    <n v="1"/>
    <n v="63.8"/>
    <n v="150"/>
    <s v="NULL"/>
    <n v="58"/>
    <s v="NULL"/>
    <s v="NULL"/>
    <s v="NULL"/>
    <s v="NULL"/>
    <d v="2022-02-10T00:00:00"/>
    <s v="PER"/>
    <s v="M"/>
    <n v="42235973"/>
    <n v="5"/>
    <n v="23"/>
    <n v="45561228"/>
  </r>
  <r>
    <n v="645659499"/>
    <x v="0"/>
    <x v="4"/>
    <n v="10"/>
    <d v="2022-02-10T00:00:00"/>
    <n v="203"/>
    <n v="5"/>
    <n v="3"/>
    <n v="303203"/>
    <n v="5"/>
    <n v="30"/>
    <x v="3"/>
    <x v="16"/>
    <x v="16"/>
    <s v="NULL"/>
    <n v="1"/>
    <n v="46468935"/>
    <s v="NULL"/>
    <d v="1980-11-03T00:00:00"/>
    <s v="F"/>
    <s v="NULL"/>
    <n v="2"/>
    <s v="C"/>
    <s v="C"/>
    <s v="A"/>
    <n v="41"/>
    <n v="41"/>
    <n v="3"/>
    <n v="7"/>
    <s v="D"/>
    <s v="N"/>
    <s v="88141.01"/>
    <n v="3"/>
    <n v="1"/>
    <n v="77.099999999999994"/>
    <n v="150"/>
    <s v="NULL"/>
    <n v="58"/>
    <s v="NULL"/>
    <s v="NULL"/>
    <s v="NULL"/>
    <s v="NULL"/>
    <d v="2022-02-17T00:00:00"/>
    <s v="PER"/>
    <s v="M"/>
    <n v="45173537"/>
    <n v="5"/>
    <n v="23"/>
    <n v="45514476"/>
  </r>
  <r>
    <n v="642653635"/>
    <x v="0"/>
    <x v="4"/>
    <n v="4"/>
    <d v="2022-02-04T00:00:00"/>
    <n v="175"/>
    <n v="4"/>
    <n v="9"/>
    <n v="303203"/>
    <n v="5"/>
    <n v="30"/>
    <x v="3"/>
    <x v="7"/>
    <x v="7"/>
    <s v="NULL"/>
    <n v="1"/>
    <n v="80436279"/>
    <s v="NULL"/>
    <d v="1978-09-11T00:00:00"/>
    <s v="F"/>
    <s v="NULL"/>
    <n v="2"/>
    <s v="C"/>
    <s v="C"/>
    <s v="A"/>
    <n v="43"/>
    <n v="43"/>
    <n v="4"/>
    <n v="24"/>
    <s v="D"/>
    <s v="N"/>
    <s v="88141.01"/>
    <n v="3"/>
    <n v="1"/>
    <n v="60.6"/>
    <n v="150"/>
    <s v="NULL"/>
    <n v="58"/>
    <s v="94.00"/>
    <s v="NULL"/>
    <s v="NULL"/>
    <s v="NULL"/>
    <d v="2022-02-11T00:00:00"/>
    <s v="PER"/>
    <s v="M"/>
    <n v="44392261"/>
    <n v="5"/>
    <n v="23"/>
    <n v="45561228"/>
  </r>
  <r>
    <n v="645612325"/>
    <x v="0"/>
    <x v="4"/>
    <n v="10"/>
    <d v="2022-02-10T00:00:00"/>
    <n v="203"/>
    <n v="1"/>
    <n v="18"/>
    <n v="301613"/>
    <n v="5"/>
    <n v="30"/>
    <x v="3"/>
    <x v="16"/>
    <x v="16"/>
    <s v="NULL"/>
    <n v="1"/>
    <n v="43947720"/>
    <s v="NULL"/>
    <d v="1986-05-03T00:00:00"/>
    <s v="F"/>
    <s v="NULL"/>
    <n v="2"/>
    <s v="C"/>
    <s v="C"/>
    <s v="A"/>
    <n v="35"/>
    <n v="35"/>
    <n v="9"/>
    <n v="7"/>
    <s v="D"/>
    <s v="N"/>
    <s v="88141.01"/>
    <n v="3"/>
    <n v="1"/>
    <n v="53.4"/>
    <n v="144"/>
    <s v="NULL"/>
    <n v="58"/>
    <s v="NULL"/>
    <s v="NULL"/>
    <s v="NULL"/>
    <s v="NULL"/>
    <d v="2022-02-17T00:00:00"/>
    <s v="PER"/>
    <s v="M"/>
    <n v="47404226"/>
    <n v="5"/>
    <n v="23"/>
    <n v="45514476"/>
  </r>
  <r>
    <n v="645689707"/>
    <x v="0"/>
    <x v="4"/>
    <n v="10"/>
    <d v="2022-02-10T00:00:00"/>
    <n v="203"/>
    <n v="6"/>
    <n v="4"/>
    <n v="301613"/>
    <n v="5"/>
    <n v="30"/>
    <x v="3"/>
    <x v="16"/>
    <x v="16"/>
    <s v="NULL"/>
    <n v="1"/>
    <n v="48834179"/>
    <s v="NULL"/>
    <d v="1966-08-23T00:00:00"/>
    <s v="F"/>
    <s v="NULL"/>
    <n v="2"/>
    <s v="C"/>
    <s v="N"/>
    <s v="A"/>
    <n v="55"/>
    <n v="55"/>
    <n v="5"/>
    <n v="18"/>
    <s v="D"/>
    <s v="N"/>
    <s v="88141.01"/>
    <n v="3"/>
    <n v="1"/>
    <s v="NULL"/>
    <s v="NULL"/>
    <s v="NULL"/>
    <n v="58"/>
    <s v="NULL"/>
    <s v="NULL"/>
    <s v="NULL"/>
    <s v="NULL"/>
    <d v="2022-02-17T00:00:00"/>
    <s v="PER"/>
    <s v="M"/>
    <n v="45173537"/>
    <n v="5"/>
    <n v="23"/>
    <n v="45514476"/>
  </r>
  <r>
    <n v="703248810"/>
    <x v="0"/>
    <x v="7"/>
    <n v="19"/>
    <d v="2022-05-19T00:00:00"/>
    <s v="C21"/>
    <n v="10"/>
    <n v="2"/>
    <n v="303203"/>
    <n v="5"/>
    <n v="30"/>
    <x v="0"/>
    <x v="4"/>
    <x v="4"/>
    <s v="NULL"/>
    <n v="1"/>
    <n v="80671210"/>
    <s v="NULL"/>
    <d v="1979-07-22T00:00:00"/>
    <s v="F"/>
    <s v="NULL"/>
    <n v="2"/>
    <s v="C"/>
    <s v="C"/>
    <s v="A"/>
    <n v="42"/>
    <n v="42"/>
    <n v="9"/>
    <n v="27"/>
    <s v="D"/>
    <s v="N"/>
    <s v="88141.01"/>
    <n v="3"/>
    <n v="1"/>
    <s v="NULL"/>
    <s v="NULL"/>
    <s v="NULL"/>
    <n v="58"/>
    <s v="NULL"/>
    <s v="NULL"/>
    <s v="NULL"/>
    <s v="NULL"/>
    <d v="2022-06-01T00:00:00"/>
    <s v="PER"/>
    <s v="M"/>
    <n v="70469615"/>
    <n v="5"/>
    <n v="48"/>
    <n v="73710420"/>
  </r>
  <r>
    <n v="645659769"/>
    <x v="0"/>
    <x v="4"/>
    <n v="10"/>
    <d v="2022-02-10T00:00:00"/>
    <n v="203"/>
    <n v="5"/>
    <n v="4"/>
    <n v="303203"/>
    <n v="5"/>
    <n v="30"/>
    <x v="3"/>
    <x v="16"/>
    <x v="16"/>
    <s v="NULL"/>
    <n v="1"/>
    <n v="47914223"/>
    <s v="NULL"/>
    <d v="1993-03-23T00:00:00"/>
    <s v="F"/>
    <s v="NULL"/>
    <n v="2"/>
    <s v="C"/>
    <s v="N"/>
    <s v="A"/>
    <n v="28"/>
    <n v="28"/>
    <n v="10"/>
    <n v="18"/>
    <s v="D"/>
    <s v="N"/>
    <s v="88141.01"/>
    <n v="3"/>
    <n v="1"/>
    <n v="64.900000000000006"/>
    <n v="148"/>
    <s v="NULL"/>
    <n v="58"/>
    <s v="NULL"/>
    <s v="NULL"/>
    <s v="NULL"/>
    <s v="NULL"/>
    <d v="2022-02-17T00:00:00"/>
    <s v="PER"/>
    <s v="M"/>
    <n v="45173537"/>
    <n v="5"/>
    <n v="23"/>
    <n v="45514476"/>
  </r>
  <r>
    <n v="641765179"/>
    <x v="0"/>
    <x v="4"/>
    <n v="7"/>
    <d v="2022-02-07T00:00:00"/>
    <n v="161"/>
    <n v="14"/>
    <n v="2"/>
    <n v="303203"/>
    <n v="5"/>
    <n v="30"/>
    <x v="3"/>
    <x v="7"/>
    <x v="7"/>
    <s v="NULL"/>
    <n v="1"/>
    <n v="43763019"/>
    <s v="NULL"/>
    <d v="1981-07-10T00:00:00"/>
    <s v="F"/>
    <s v="NULL"/>
    <n v="2"/>
    <s v="R"/>
    <s v="R"/>
    <s v="A"/>
    <n v="40"/>
    <n v="40"/>
    <n v="6"/>
    <n v="28"/>
    <s v="D"/>
    <s v="N"/>
    <s v="88141.01"/>
    <n v="3"/>
    <n v="1"/>
    <n v="56"/>
    <n v="147"/>
    <s v="NULL"/>
    <n v="58"/>
    <s v="NULL"/>
    <s v="NULL"/>
    <s v="NULL"/>
    <s v="NULL"/>
    <d v="2022-02-10T00:00:00"/>
    <s v="PER"/>
    <s v="M"/>
    <n v="71299343"/>
    <n v="5"/>
    <n v="23"/>
    <n v="44699242"/>
  </r>
  <r>
    <n v="641766744"/>
    <x v="0"/>
    <x v="4"/>
    <n v="7"/>
    <d v="2022-02-07T00:00:00"/>
    <n v="161"/>
    <n v="14"/>
    <n v="5"/>
    <n v="303203"/>
    <n v="5"/>
    <n v="30"/>
    <x v="3"/>
    <x v="7"/>
    <x v="7"/>
    <s v="NULL"/>
    <n v="1"/>
    <n v="41508392"/>
    <s v="NULL"/>
    <d v="1982-09-20T00:00:00"/>
    <s v="F"/>
    <s v="NULL"/>
    <n v="2"/>
    <s v="R"/>
    <s v="R"/>
    <s v="A"/>
    <n v="39"/>
    <n v="39"/>
    <n v="4"/>
    <n v="18"/>
    <s v="D"/>
    <s v="N"/>
    <s v="88141.01"/>
    <n v="3"/>
    <n v="1"/>
    <n v="64.25"/>
    <n v="158"/>
    <s v="NULL"/>
    <n v="58"/>
    <s v="NULL"/>
    <s v="NULL"/>
    <s v="NULL"/>
    <s v="NULL"/>
    <d v="2022-02-10T00:00:00"/>
    <s v="PER"/>
    <s v="M"/>
    <n v="71299343"/>
    <n v="5"/>
    <n v="23"/>
    <n v="44699242"/>
  </r>
  <r>
    <n v="641625475"/>
    <x v="0"/>
    <x v="4"/>
    <n v="8"/>
    <d v="2022-02-08T00:00:00"/>
    <n v="161"/>
    <n v="5"/>
    <n v="1"/>
    <n v="303203"/>
    <n v="5"/>
    <n v="30"/>
    <x v="3"/>
    <x v="7"/>
    <x v="7"/>
    <s v="NULL"/>
    <n v="1"/>
    <n v="40084598"/>
    <s v="NULL"/>
    <d v="1978-12-11T00:00:00"/>
    <s v="F"/>
    <s v="NULL"/>
    <n v="2"/>
    <s v="R"/>
    <s v="R"/>
    <s v="A"/>
    <n v="43"/>
    <n v="43"/>
    <n v="1"/>
    <n v="28"/>
    <s v="D"/>
    <s v="N"/>
    <s v="88141.01"/>
    <n v="3"/>
    <n v="1"/>
    <n v="67.3"/>
    <n v="163"/>
    <s v="NULL"/>
    <n v="58"/>
    <s v="97.00"/>
    <s v="NULL"/>
    <s v="NULL"/>
    <s v="NULL"/>
    <d v="2022-02-09T00:00:00"/>
    <s v="PER"/>
    <s v="M"/>
    <n v="40728679"/>
    <n v="5"/>
    <n v="23"/>
    <n v="44699242"/>
  </r>
  <r>
    <n v="701161580"/>
    <x v="0"/>
    <x v="7"/>
    <n v="17"/>
    <d v="2022-05-17T00:00:00"/>
    <s v="C15"/>
    <n v="14"/>
    <n v="10"/>
    <n v="303203"/>
    <n v="5"/>
    <n v="30"/>
    <x v="0"/>
    <x v="4"/>
    <x v="4"/>
    <s v="NULL"/>
    <n v="1"/>
    <n v="47499548"/>
    <s v="NULL"/>
    <d v="1991-01-25T00:00:00"/>
    <s v="F"/>
    <s v="NULL"/>
    <n v="1"/>
    <s v="C"/>
    <s v="C"/>
    <s v="A"/>
    <n v="31"/>
    <n v="31"/>
    <n v="3"/>
    <n v="22"/>
    <s v="D"/>
    <s v="N"/>
    <s v="88141.01"/>
    <n v="2"/>
    <n v="1"/>
    <n v="65"/>
    <n v="154"/>
    <s v="NULL"/>
    <n v="58"/>
    <s v="NULL"/>
    <s v="NULL"/>
    <s v="NULL"/>
    <s v="NULL"/>
    <d v="2022-05-29T00:00:00"/>
    <s v="PER"/>
    <s v="M"/>
    <n v="48597102"/>
    <n v="5"/>
    <n v="23"/>
    <n v="73710420"/>
  </r>
  <r>
    <n v="645658218"/>
    <x v="0"/>
    <x v="4"/>
    <n v="10"/>
    <d v="2022-02-10T00:00:00"/>
    <n v="203"/>
    <n v="5"/>
    <n v="2"/>
    <n v="303203"/>
    <n v="5"/>
    <n v="30"/>
    <x v="3"/>
    <x v="16"/>
    <x v="16"/>
    <s v="NULL"/>
    <n v="1"/>
    <n v="45078943"/>
    <s v="NULL"/>
    <d v="1982-11-09T00:00:00"/>
    <s v="F"/>
    <s v="NULL"/>
    <n v="2"/>
    <s v="C"/>
    <s v="C"/>
    <s v="A"/>
    <n v="39"/>
    <n v="39"/>
    <n v="3"/>
    <n v="1"/>
    <s v="D"/>
    <s v="N"/>
    <s v="88141.01"/>
    <n v="3"/>
    <n v="1"/>
    <n v="62.6"/>
    <n v="152"/>
    <s v="NULL"/>
    <n v="58"/>
    <s v="NULL"/>
    <s v="NULL"/>
    <s v="NULL"/>
    <s v="NULL"/>
    <d v="2022-02-17T00:00:00"/>
    <s v="PER"/>
    <s v="M"/>
    <n v="45173537"/>
    <n v="5"/>
    <n v="23"/>
    <n v="45514476"/>
  </r>
  <r>
    <n v="645463273"/>
    <x v="0"/>
    <x v="4"/>
    <n v="15"/>
    <d v="2022-02-15T00:00:00"/>
    <n v="208"/>
    <n v="6"/>
    <n v="1"/>
    <n v="303203"/>
    <n v="5"/>
    <n v="30"/>
    <x v="3"/>
    <x v="7"/>
    <x v="7"/>
    <s v="NULL"/>
    <n v="1"/>
    <n v="859695"/>
    <s v="NULL"/>
    <d v="1978-01-02T00:00:00"/>
    <s v="F"/>
    <s v="NULL"/>
    <n v="2"/>
    <s v="C"/>
    <s v="C"/>
    <s v="A"/>
    <n v="44"/>
    <n v="44"/>
    <n v="1"/>
    <n v="13"/>
    <s v="D"/>
    <s v="N"/>
    <s v="88141.01"/>
    <n v="3"/>
    <n v="1"/>
    <n v="55.1"/>
    <n v="148"/>
    <s v="NULL"/>
    <n v="58"/>
    <s v="NULL"/>
    <s v="NULL"/>
    <s v="NULL"/>
    <s v="NULL"/>
    <d v="2022-02-17T00:00:00"/>
    <s v="PER"/>
    <s v="M"/>
    <n v="71299343"/>
    <n v="5"/>
    <n v="23"/>
    <n v="45561228"/>
  </r>
  <r>
    <n v="645613307"/>
    <x v="0"/>
    <x v="4"/>
    <n v="10"/>
    <d v="2022-02-10T00:00:00"/>
    <n v="203"/>
    <n v="1"/>
    <n v="21"/>
    <n v="301613"/>
    <n v="5"/>
    <n v="30"/>
    <x v="3"/>
    <x v="16"/>
    <x v="16"/>
    <s v="NULL"/>
    <n v="1"/>
    <n v="33590126"/>
    <s v="NULL"/>
    <d v="1973-03-24T00:00:00"/>
    <s v="F"/>
    <s v="NULL"/>
    <n v="2"/>
    <s v="C"/>
    <s v="C"/>
    <s v="A"/>
    <n v="48"/>
    <n v="48"/>
    <n v="10"/>
    <n v="17"/>
    <s v="D"/>
    <s v="N"/>
    <s v="88141.01"/>
    <n v="4"/>
    <n v="1"/>
    <n v="58"/>
    <n v="155"/>
    <s v="NULL"/>
    <n v="58"/>
    <s v="NULL"/>
    <s v="NULL"/>
    <s v="NULL"/>
    <s v="NULL"/>
    <d v="2022-02-17T00:00:00"/>
    <s v="PER"/>
    <s v="M"/>
    <n v="47404226"/>
    <n v="5"/>
    <n v="23"/>
    <n v="45514476"/>
  </r>
  <r>
    <n v="700045457"/>
    <x v="0"/>
    <x v="7"/>
    <n v="24"/>
    <d v="2022-05-24T00:00:00"/>
    <s v="S03"/>
    <n v="11"/>
    <n v="1"/>
    <n v="303203"/>
    <n v="5"/>
    <n v="30"/>
    <x v="0"/>
    <x v="0"/>
    <x v="0"/>
    <s v="NULL"/>
    <n v="1"/>
    <n v="40299938"/>
    <s v="NULL"/>
    <d v="1979-08-30T00:00:00"/>
    <s v="F"/>
    <s v="NULL"/>
    <n v="2"/>
    <s v="C"/>
    <s v="C"/>
    <s v="A"/>
    <n v="42"/>
    <n v="42"/>
    <n v="8"/>
    <n v="24"/>
    <s v="D"/>
    <s v="N"/>
    <s v="88141.01"/>
    <n v="2"/>
    <n v="1"/>
    <n v="60"/>
    <n v="150"/>
    <s v="NULL"/>
    <n v="58"/>
    <s v="NULL"/>
    <s v="NULL"/>
    <s v="NULL"/>
    <s v="NULL"/>
    <d v="2022-05-27T00:00:00"/>
    <s v="PER"/>
    <s v="M"/>
    <n v="48597102"/>
    <n v="5"/>
    <n v="23"/>
    <n v="73710420"/>
  </r>
  <r>
    <n v="700045938"/>
    <x v="0"/>
    <x v="7"/>
    <n v="24"/>
    <d v="2022-05-24T00:00:00"/>
    <s v="S03"/>
    <n v="11"/>
    <n v="2"/>
    <n v="303203"/>
    <n v="5"/>
    <n v="30"/>
    <x v="0"/>
    <x v="0"/>
    <x v="0"/>
    <s v="NULL"/>
    <n v="1"/>
    <n v="27751030"/>
    <s v="NULL"/>
    <d v="1970-12-13T00:00:00"/>
    <s v="F"/>
    <s v="NULL"/>
    <n v="2"/>
    <s v="C"/>
    <s v="C"/>
    <s v="A"/>
    <n v="51"/>
    <n v="51"/>
    <n v="5"/>
    <n v="11"/>
    <s v="D"/>
    <s v="N"/>
    <s v="88141.01"/>
    <n v="2"/>
    <n v="1"/>
    <n v="57"/>
    <n v="150"/>
    <s v="NULL"/>
    <n v="58"/>
    <s v="NULL"/>
    <s v="NULL"/>
    <s v="NULL"/>
    <s v="NULL"/>
    <d v="2022-05-27T00:00:00"/>
    <s v="PER"/>
    <s v="M"/>
    <n v="48597102"/>
    <n v="5"/>
    <n v="23"/>
    <n v="73710420"/>
  </r>
  <r>
    <n v="699167594"/>
    <x v="0"/>
    <x v="7"/>
    <n v="19"/>
    <d v="2022-05-19T00:00:00"/>
    <s v="P03"/>
    <n v="14"/>
    <n v="1"/>
    <n v="301203"/>
    <n v="5"/>
    <n v="30"/>
    <x v="8"/>
    <x v="23"/>
    <x v="23"/>
    <s v="NULL"/>
    <n v="1"/>
    <n v="47628628"/>
    <s v="NULL"/>
    <d v="1991-02-01T00:00:00"/>
    <s v="F"/>
    <s v="NULL"/>
    <n v="2"/>
    <s v="C"/>
    <s v="C"/>
    <s v="A"/>
    <n v="31"/>
    <n v="31"/>
    <n v="3"/>
    <n v="18"/>
    <s v="D"/>
    <s v="N"/>
    <s v="88141.01"/>
    <n v="2"/>
    <n v="1"/>
    <n v="84.5"/>
    <n v="155"/>
    <s v="NULL"/>
    <n v="58"/>
    <s v="100.00"/>
    <s v="NULL"/>
    <s v="NULL"/>
    <s v="NULL"/>
    <d v="2022-05-25T00:00:00"/>
    <s v="PER"/>
    <s v="M"/>
    <n v="72675366"/>
    <n v="5"/>
    <n v="23"/>
    <n v="47204013"/>
  </r>
  <r>
    <n v="699275450"/>
    <x v="0"/>
    <x v="7"/>
    <n v="19"/>
    <d v="2022-05-19T00:00:00"/>
    <n v="809"/>
    <n v="5"/>
    <n v="2"/>
    <n v="303203"/>
    <n v="5"/>
    <n v="30"/>
    <x v="3"/>
    <x v="7"/>
    <x v="7"/>
    <s v="NULL"/>
    <n v="1"/>
    <n v="48413195"/>
    <s v="NULL"/>
    <d v="1993-11-20T00:00:00"/>
    <s v="F"/>
    <s v="NULL"/>
    <n v="2"/>
    <s v="N"/>
    <s v="N"/>
    <s v="A"/>
    <n v="28"/>
    <n v="28"/>
    <n v="5"/>
    <n v="29"/>
    <s v="D"/>
    <s v="N"/>
    <s v="88141.01"/>
    <n v="3"/>
    <n v="1"/>
    <n v="99"/>
    <n v="158"/>
    <s v="NULL"/>
    <n v="58"/>
    <s v="NULL"/>
    <s v="NULL"/>
    <s v="NULL"/>
    <s v="NULL"/>
    <d v="2022-05-26T00:00:00"/>
    <s v="PER"/>
    <s v="M"/>
    <n v="43341880"/>
    <n v="5"/>
    <n v="23"/>
    <n v="41473714"/>
  </r>
  <r>
    <n v="699289579"/>
    <x v="0"/>
    <x v="7"/>
    <n v="19"/>
    <d v="2022-05-19T00:00:00"/>
    <n v="809"/>
    <n v="5"/>
    <n v="4"/>
    <n v="303203"/>
    <n v="5"/>
    <n v="30"/>
    <x v="3"/>
    <x v="7"/>
    <x v="7"/>
    <s v="NULL"/>
    <n v="1"/>
    <n v="43100387"/>
    <s v="NULL"/>
    <d v="1985-08-20T00:00:00"/>
    <s v="F"/>
    <s v="NULL"/>
    <n v="2"/>
    <s v="N"/>
    <s v="N"/>
    <s v="A"/>
    <n v="36"/>
    <n v="36"/>
    <n v="8"/>
    <n v="29"/>
    <s v="D"/>
    <s v="N"/>
    <s v="88141.01"/>
    <n v="3"/>
    <n v="1"/>
    <n v="73"/>
    <n v="160"/>
    <s v="NULL"/>
    <n v="58"/>
    <s v="NULL"/>
    <s v="NULL"/>
    <s v="NULL"/>
    <s v="NULL"/>
    <d v="2022-05-26T00:00:00"/>
    <s v="PER"/>
    <s v="M"/>
    <n v="43341880"/>
    <n v="5"/>
    <n v="23"/>
    <n v="41473714"/>
  </r>
  <r>
    <n v="699290030"/>
    <x v="0"/>
    <x v="7"/>
    <n v="19"/>
    <d v="2022-05-19T00:00:00"/>
    <n v="809"/>
    <n v="5"/>
    <n v="5"/>
    <n v="303203"/>
    <n v="5"/>
    <n v="30"/>
    <x v="3"/>
    <x v="7"/>
    <x v="7"/>
    <s v="NULL"/>
    <n v="1"/>
    <n v="43137923"/>
    <s v="NULL"/>
    <d v="1985-06-16T00:00:00"/>
    <s v="F"/>
    <s v="NULL"/>
    <n v="2"/>
    <s v="N"/>
    <s v="N"/>
    <s v="A"/>
    <n v="36"/>
    <n v="36"/>
    <n v="11"/>
    <n v="3"/>
    <s v="D"/>
    <s v="N"/>
    <s v="88141.01"/>
    <n v="3"/>
    <n v="1"/>
    <n v="66"/>
    <n v="152"/>
    <s v="NULL"/>
    <n v="58"/>
    <s v="NULL"/>
    <s v="NULL"/>
    <s v="NULL"/>
    <s v="NULL"/>
    <d v="2022-05-26T00:00:00"/>
    <s v="PER"/>
    <s v="M"/>
    <n v="43341880"/>
    <n v="5"/>
    <n v="23"/>
    <n v="41473714"/>
  </r>
  <r>
    <n v="699290898"/>
    <x v="0"/>
    <x v="7"/>
    <n v="19"/>
    <d v="2022-05-19T00:00:00"/>
    <n v="809"/>
    <n v="5"/>
    <n v="6"/>
    <n v="303203"/>
    <n v="5"/>
    <n v="30"/>
    <x v="3"/>
    <x v="7"/>
    <x v="7"/>
    <s v="NULL"/>
    <n v="1"/>
    <n v="805779"/>
    <s v="NULL"/>
    <d v="1963-09-04T00:00:00"/>
    <s v="F"/>
    <s v="NULL"/>
    <n v="2"/>
    <s v="C"/>
    <s v="R"/>
    <s v="A"/>
    <n v="58"/>
    <n v="58"/>
    <n v="8"/>
    <n v="15"/>
    <s v="D"/>
    <s v="N"/>
    <s v="88141.01"/>
    <n v="3"/>
    <n v="1"/>
    <n v="80"/>
    <n v="155"/>
    <s v="NULL"/>
    <n v="58"/>
    <s v="NULL"/>
    <s v="NULL"/>
    <s v="NULL"/>
    <s v="NULL"/>
    <d v="2022-05-26T00:00:00"/>
    <s v="PER"/>
    <s v="M"/>
    <n v="43341880"/>
    <n v="5"/>
    <n v="23"/>
    <n v="41473714"/>
  </r>
  <r>
    <n v="703242213"/>
    <x v="0"/>
    <x v="7"/>
    <n v="20"/>
    <d v="2022-05-20T00:00:00"/>
    <s v="C21"/>
    <n v="4"/>
    <n v="7"/>
    <n v="303203"/>
    <n v="5"/>
    <n v="30"/>
    <x v="0"/>
    <x v="4"/>
    <x v="4"/>
    <s v="NULL"/>
    <n v="1"/>
    <n v="40233797"/>
    <s v="NULL"/>
    <d v="1979-07-23T00:00:00"/>
    <s v="F"/>
    <s v="NULL"/>
    <n v="2"/>
    <s v="C"/>
    <s v="C"/>
    <s v="A"/>
    <n v="42"/>
    <n v="42"/>
    <n v="9"/>
    <n v="27"/>
    <s v="D"/>
    <s v="N"/>
    <s v="88141.01"/>
    <n v="2"/>
    <n v="1"/>
    <n v="49"/>
    <n v="144"/>
    <s v="NULL"/>
    <n v="58"/>
    <s v="NULL"/>
    <s v="NULL"/>
    <s v="NULL"/>
    <s v="NULL"/>
    <d v="2022-06-01T00:00:00"/>
    <s v="PER"/>
    <s v="M"/>
    <n v="48597102"/>
    <n v="5"/>
    <n v="23"/>
    <n v="73710420"/>
  </r>
  <r>
    <n v="699495597"/>
    <x v="0"/>
    <x v="7"/>
    <n v="19"/>
    <d v="2022-05-19T00:00:00"/>
    <s v="B01"/>
    <n v="20"/>
    <n v="1"/>
    <n v="303203"/>
    <n v="5"/>
    <n v="30"/>
    <x v="4"/>
    <x v="5"/>
    <x v="5"/>
    <s v="NULL"/>
    <n v="1"/>
    <n v="48058124"/>
    <s v="NULL"/>
    <d v="1991-10-18T00:00:00"/>
    <s v="F"/>
    <s v="NULL"/>
    <n v="2"/>
    <s v="C"/>
    <s v="C"/>
    <s v="A"/>
    <n v="30"/>
    <n v="30"/>
    <n v="7"/>
    <n v="1"/>
    <s v="D"/>
    <s v="N"/>
    <s v="88141.01"/>
    <n v="3"/>
    <n v="1"/>
    <s v="NULL"/>
    <s v="NULL"/>
    <s v="NULL"/>
    <n v="58"/>
    <s v="NULL"/>
    <s v="NULL"/>
    <s v="NULL"/>
    <s v="NULL"/>
    <d v="2022-05-26T00:00:00"/>
    <s v="PER"/>
    <s v="M"/>
    <n v="837181"/>
    <n v="5"/>
    <n v="23"/>
    <n v="45602325"/>
  </r>
  <r>
    <n v="697389035"/>
    <x v="0"/>
    <x v="7"/>
    <n v="18"/>
    <d v="2022-05-18T00:00:00"/>
    <n v="281"/>
    <n v="1"/>
    <n v="10"/>
    <n v="301612"/>
    <n v="5"/>
    <n v="30"/>
    <x v="5"/>
    <x v="8"/>
    <x v="8"/>
    <s v="NULL"/>
    <n v="1"/>
    <n v="44731347"/>
    <s v="NULL"/>
    <d v="1987-08-20T00:00:00"/>
    <s v="F"/>
    <s v="NULL"/>
    <n v="2"/>
    <s v="C"/>
    <s v="C"/>
    <s v="A"/>
    <n v="34"/>
    <n v="34"/>
    <n v="8"/>
    <n v="28"/>
    <s v="D"/>
    <s v="N"/>
    <n v="88141"/>
    <n v="3"/>
    <n v="1"/>
    <n v="79.8"/>
    <n v="149"/>
    <s v="NULL"/>
    <n v="58"/>
    <s v="NULL"/>
    <s v="NULL"/>
    <s v="NULL"/>
    <s v="NULL"/>
    <d v="2022-05-23T00:00:00"/>
    <s v="PER"/>
    <s v="M"/>
    <n v="45523066"/>
    <n v="5"/>
    <n v="23"/>
    <n v="70805835"/>
  </r>
  <r>
    <n v="699275981"/>
    <x v="0"/>
    <x v="7"/>
    <n v="19"/>
    <d v="2022-05-19T00:00:00"/>
    <n v="809"/>
    <n v="5"/>
    <n v="3"/>
    <n v="303203"/>
    <n v="5"/>
    <n v="30"/>
    <x v="3"/>
    <x v="7"/>
    <x v="7"/>
    <s v="NULL"/>
    <n v="1"/>
    <n v="41294842"/>
    <s v="NULL"/>
    <d v="1982-03-13T00:00:00"/>
    <s v="F"/>
    <s v="NULL"/>
    <n v="2"/>
    <s v="R"/>
    <s v="R"/>
    <s v="A"/>
    <n v="40"/>
    <n v="40"/>
    <n v="2"/>
    <n v="6"/>
    <s v="D"/>
    <s v="N"/>
    <s v="88141.01"/>
    <n v="3"/>
    <n v="1"/>
    <n v="63"/>
    <n v="148"/>
    <s v="NULL"/>
    <n v="58"/>
    <s v="NULL"/>
    <s v="NULL"/>
    <s v="NULL"/>
    <s v="NULL"/>
    <d v="2022-05-26T00:00:00"/>
    <s v="PER"/>
    <s v="M"/>
    <n v="43341880"/>
    <n v="5"/>
    <n v="23"/>
    <n v="41473714"/>
  </r>
  <r>
    <n v="640832263"/>
    <x v="0"/>
    <x v="4"/>
    <n v="2"/>
    <d v="2022-02-02T00:00:00"/>
    <n v="150"/>
    <n v="1"/>
    <n v="6"/>
    <n v="301613"/>
    <n v="5"/>
    <n v="30"/>
    <x v="3"/>
    <x v="22"/>
    <x v="22"/>
    <s v="NULL"/>
    <n v="1"/>
    <n v="830613"/>
    <s v="NULL"/>
    <d v="1969-06-15T00:00:00"/>
    <s v="F"/>
    <s v="NULL"/>
    <n v="2"/>
    <s v="C"/>
    <s v="C"/>
    <s v="A"/>
    <n v="52"/>
    <n v="52"/>
    <n v="7"/>
    <n v="18"/>
    <s v="D"/>
    <s v="N"/>
    <n v="88141"/>
    <n v="1"/>
    <n v="1"/>
    <n v="70"/>
    <n v="156"/>
    <s v="NULL"/>
    <n v="58"/>
    <s v="NULL"/>
    <s v="NULL"/>
    <s v="NULL"/>
    <s v="NULL"/>
    <d v="2022-02-08T00:00:00"/>
    <s v="PER"/>
    <s v="M"/>
    <n v="46358785"/>
    <n v="5"/>
    <n v="23"/>
    <n v="45514476"/>
  </r>
  <r>
    <n v="646030428"/>
    <x v="0"/>
    <x v="4"/>
    <n v="17"/>
    <d v="2022-02-17T00:00:00"/>
    <n v="217"/>
    <n v="9"/>
    <n v="2"/>
    <n v="303203"/>
    <n v="5"/>
    <n v="30"/>
    <x v="3"/>
    <x v="7"/>
    <x v="7"/>
    <s v="NULL"/>
    <n v="1"/>
    <n v="47400840"/>
    <s v="NULL"/>
    <d v="1990-11-07T00:00:00"/>
    <s v="F"/>
    <s v="NULL"/>
    <n v="2"/>
    <s v="R"/>
    <s v="R"/>
    <s v="A"/>
    <n v="31"/>
    <n v="31"/>
    <n v="3"/>
    <n v="10"/>
    <s v="D"/>
    <s v="N"/>
    <s v="88141.01"/>
    <n v="3"/>
    <n v="1"/>
    <n v="52.3"/>
    <n v="156"/>
    <s v="NULL"/>
    <n v="58"/>
    <s v="70.00"/>
    <s v="NULL"/>
    <s v="NULL"/>
    <s v="NULL"/>
    <d v="2022-02-18T00:00:00"/>
    <s v="PER"/>
    <s v="M"/>
    <n v="44392261"/>
    <n v="5"/>
    <n v="23"/>
    <n v="44699242"/>
  </r>
  <r>
    <n v="649514243"/>
    <x v="0"/>
    <x v="4"/>
    <n v="16"/>
    <d v="2022-02-16T00:00:00"/>
    <n v="246"/>
    <n v="18"/>
    <n v="1"/>
    <n v="303203"/>
    <n v="5"/>
    <n v="30"/>
    <x v="3"/>
    <x v="7"/>
    <x v="7"/>
    <s v="NULL"/>
    <n v="1"/>
    <n v="46547151"/>
    <s v="NULL"/>
    <d v="1990-08-30T00:00:00"/>
    <s v="F"/>
    <s v="NULL"/>
    <n v="2"/>
    <s v="R"/>
    <s v="R"/>
    <s v="A"/>
    <n v="31"/>
    <n v="31"/>
    <n v="5"/>
    <n v="17"/>
    <s v="D"/>
    <s v="N"/>
    <s v="88141.01"/>
    <n v="3"/>
    <n v="1"/>
    <n v="67"/>
    <n v="148"/>
    <s v="NULL"/>
    <n v="58"/>
    <s v="NULL"/>
    <s v="NULL"/>
    <s v="NULL"/>
    <s v="NULL"/>
    <d v="2022-02-24T00:00:00"/>
    <s v="PER"/>
    <s v="M"/>
    <n v="43341880"/>
    <n v="5"/>
    <n v="23"/>
    <n v="44699242"/>
  </r>
  <r>
    <n v="699272817"/>
    <x v="0"/>
    <x v="7"/>
    <n v="24"/>
    <d v="2022-05-24T00:00:00"/>
    <n v="809"/>
    <n v="4"/>
    <n v="3"/>
    <n v="303203"/>
    <n v="5"/>
    <n v="30"/>
    <x v="3"/>
    <x v="7"/>
    <x v="7"/>
    <s v="NULL"/>
    <n v="1"/>
    <n v="40630941"/>
    <s v="NULL"/>
    <d v="1979-01-19T00:00:00"/>
    <s v="F"/>
    <s v="NULL"/>
    <n v="2"/>
    <s v="C"/>
    <s v="C"/>
    <s v="A"/>
    <n v="43"/>
    <n v="43"/>
    <n v="4"/>
    <n v="5"/>
    <s v="D"/>
    <s v="N"/>
    <s v="88141.01"/>
    <n v="3"/>
    <n v="1"/>
    <n v="68"/>
    <n v="153"/>
    <s v="NULL"/>
    <n v="58"/>
    <s v="NULL"/>
    <s v="NULL"/>
    <s v="NULL"/>
    <s v="NULL"/>
    <d v="2022-05-26T00:00:00"/>
    <s v="PER"/>
    <s v="M"/>
    <n v="18011797"/>
    <n v="5"/>
    <n v="23"/>
    <n v="41473714"/>
  </r>
  <r>
    <n v="701264155"/>
    <x v="0"/>
    <x v="7"/>
    <n v="24"/>
    <d v="2022-05-24T00:00:00"/>
    <n v="243"/>
    <n v="11"/>
    <n v="1"/>
    <n v="303203"/>
    <n v="5"/>
    <n v="30"/>
    <x v="6"/>
    <x v="13"/>
    <x v="13"/>
    <s v="NULL"/>
    <n v="1"/>
    <n v="42228693"/>
    <s v="NULL"/>
    <d v="1984-02-01T00:00:00"/>
    <s v="F"/>
    <s v="NULL"/>
    <n v="2"/>
    <s v="C"/>
    <s v="C"/>
    <s v="A"/>
    <n v="38"/>
    <n v="38"/>
    <n v="3"/>
    <n v="23"/>
    <s v="D"/>
    <s v="N"/>
    <s v="88141.01"/>
    <n v="3"/>
    <n v="1"/>
    <n v="60"/>
    <n v="156"/>
    <s v="NULL"/>
    <n v="58"/>
    <s v="NULL"/>
    <s v="NULL"/>
    <s v="NULL"/>
    <s v="NULL"/>
    <d v="2022-05-29T00:00:00"/>
    <s v="PER"/>
    <s v="M"/>
    <n v="40952060"/>
    <n v="5"/>
    <n v="23"/>
    <n v="45429204"/>
  </r>
  <r>
    <n v="703092506"/>
    <x v="0"/>
    <x v="7"/>
    <n v="24"/>
    <d v="2022-05-24T00:00:00"/>
    <n v="843"/>
    <n v="4"/>
    <n v="4"/>
    <n v="303203"/>
    <n v="5"/>
    <n v="30"/>
    <x v="3"/>
    <x v="28"/>
    <x v="28"/>
    <s v="NULL"/>
    <n v="1"/>
    <n v="48214784"/>
    <s v="NULL"/>
    <d v="1992-07-01T00:00:00"/>
    <s v="F"/>
    <s v="NULL"/>
    <n v="2"/>
    <s v="C"/>
    <s v="C"/>
    <s v="A"/>
    <n v="29"/>
    <n v="29"/>
    <n v="10"/>
    <n v="23"/>
    <s v="D"/>
    <s v="N"/>
    <s v="88141.01"/>
    <n v="3"/>
    <n v="1"/>
    <n v="60"/>
    <n v="150"/>
    <s v="NULL"/>
    <n v="58"/>
    <s v="NULL"/>
    <s v="NULL"/>
    <s v="NULL"/>
    <s v="NULL"/>
    <d v="2022-05-31T00:00:00"/>
    <s v="PER"/>
    <s v="M"/>
    <n v="48211727"/>
    <n v="5"/>
    <n v="23"/>
    <n v="45561228"/>
  </r>
  <r>
    <n v="643852157"/>
    <x v="0"/>
    <x v="4"/>
    <n v="12"/>
    <d v="2022-02-12T00:00:00"/>
    <s v="R03"/>
    <n v="11"/>
    <n v="1"/>
    <n v="303203"/>
    <n v="5"/>
    <n v="30"/>
    <x v="7"/>
    <x v="15"/>
    <x v="15"/>
    <s v="NULL"/>
    <n v="1"/>
    <n v="80324858"/>
    <s v="NULL"/>
    <d v="1979-04-17T00:00:00"/>
    <s v="F"/>
    <s v="NULL"/>
    <n v="2"/>
    <s v="C"/>
    <s v="C"/>
    <s v="A"/>
    <n v="42"/>
    <n v="42"/>
    <n v="9"/>
    <n v="26"/>
    <s v="D"/>
    <s v="N"/>
    <n v="88141"/>
    <n v="2"/>
    <n v="1"/>
    <n v="71.5"/>
    <n v="143"/>
    <s v="NULL"/>
    <n v="58"/>
    <s v="NULL"/>
    <s v="NULL"/>
    <s v="NULL"/>
    <s v="NULL"/>
    <d v="2022-02-14T00:00:00"/>
    <s v="PER"/>
    <s v="M"/>
    <n v="26695846"/>
    <n v="5"/>
    <n v="23"/>
    <n v="45923914"/>
  </r>
  <r>
    <n v="643874869"/>
    <x v="0"/>
    <x v="4"/>
    <n v="12"/>
    <d v="2022-02-12T00:00:00"/>
    <s v="R03"/>
    <n v="11"/>
    <n v="5"/>
    <n v="303203"/>
    <n v="5"/>
    <n v="30"/>
    <x v="7"/>
    <x v="15"/>
    <x v="15"/>
    <s v="NULL"/>
    <n v="1"/>
    <n v="822793"/>
    <s v="NULL"/>
    <d v="1972-07-26T00:00:00"/>
    <s v="F"/>
    <s v="NULL"/>
    <n v="2"/>
    <s v="C"/>
    <s v="C"/>
    <s v="A"/>
    <n v="49"/>
    <n v="49"/>
    <n v="6"/>
    <n v="17"/>
    <s v="D"/>
    <s v="N"/>
    <n v="88141"/>
    <n v="1"/>
    <n v="1"/>
    <n v="63"/>
    <n v="154"/>
    <s v="NULL"/>
    <n v="58"/>
    <s v="NULL"/>
    <s v="NULL"/>
    <s v="NULL"/>
    <s v="NULL"/>
    <d v="2022-02-14T00:00:00"/>
    <s v="PER"/>
    <s v="M"/>
    <n v="26695846"/>
    <n v="5"/>
    <n v="23"/>
    <n v="45923914"/>
  </r>
  <r>
    <n v="703244273"/>
    <x v="0"/>
    <x v="7"/>
    <n v="24"/>
    <d v="2022-05-24T00:00:00"/>
    <n v="835"/>
    <n v="14"/>
    <n v="1"/>
    <n v="303203"/>
    <n v="5"/>
    <n v="30"/>
    <x v="3"/>
    <x v="26"/>
    <x v="26"/>
    <s v="NULL"/>
    <n v="1"/>
    <n v="46901742"/>
    <s v="NULL"/>
    <d v="1991-03-18T00:00:00"/>
    <s v="F"/>
    <s v="NULL"/>
    <n v="1"/>
    <s v="C"/>
    <s v="C"/>
    <s v="A"/>
    <n v="31"/>
    <n v="31"/>
    <n v="2"/>
    <n v="6"/>
    <s v="D"/>
    <s v="N"/>
    <s v="88141.01"/>
    <n v="3"/>
    <n v="1"/>
    <n v="53"/>
    <n v="146"/>
    <s v="NULL"/>
    <n v="58"/>
    <s v="NULL"/>
    <s v="NULL"/>
    <s v="NULL"/>
    <s v="NULL"/>
    <d v="2022-06-01T00:00:00"/>
    <s v="PER"/>
    <s v="M"/>
    <n v="75116284"/>
    <n v="5"/>
    <n v="23"/>
    <n v="44699242"/>
  </r>
  <r>
    <n v="691825661"/>
    <x v="0"/>
    <x v="7"/>
    <n v="6"/>
    <d v="2022-05-06T00:00:00"/>
    <n v="686"/>
    <n v="7"/>
    <n v="1"/>
    <n v="303203"/>
    <n v="5"/>
    <n v="30"/>
    <x v="3"/>
    <x v="7"/>
    <x v="7"/>
    <s v="NULL"/>
    <n v="1"/>
    <n v="40782195"/>
    <s v="NULL"/>
    <d v="1978-08-08T00:00:00"/>
    <s v="F"/>
    <s v="NULL"/>
    <n v="2"/>
    <s v="C"/>
    <s v="N"/>
    <s v="A"/>
    <n v="43"/>
    <n v="43"/>
    <n v="8"/>
    <n v="28"/>
    <s v="D"/>
    <s v="N"/>
    <s v="88141.01"/>
    <n v="3"/>
    <n v="1"/>
    <n v="89"/>
    <n v="160"/>
    <s v="NULL"/>
    <n v="58"/>
    <s v="119.00"/>
    <s v="NULL"/>
    <s v="NULL"/>
    <s v="NULL"/>
    <d v="2022-05-11T00:00:00"/>
    <s v="PER"/>
    <s v="M"/>
    <n v="40728679"/>
    <n v="5"/>
    <n v="23"/>
    <n v="45561228"/>
  </r>
  <r>
    <n v="650478343"/>
    <x v="0"/>
    <x v="4"/>
    <n v="18"/>
    <d v="2022-02-18T00:00:00"/>
    <s v="R07"/>
    <n v="16"/>
    <n v="6"/>
    <n v="303203"/>
    <n v="5"/>
    <n v="30"/>
    <x v="7"/>
    <x v="15"/>
    <x v="15"/>
    <s v="NULL"/>
    <n v="1"/>
    <n v="45410822"/>
    <s v="NULL"/>
    <d v="1988-09-07T00:00:00"/>
    <s v="F"/>
    <s v="NULL"/>
    <n v="2"/>
    <s v="C"/>
    <s v="C"/>
    <s v="A"/>
    <n v="33"/>
    <n v="33"/>
    <n v="5"/>
    <n v="11"/>
    <s v="D"/>
    <s v="N"/>
    <n v="88141"/>
    <n v="1"/>
    <n v="1"/>
    <s v="NULL"/>
    <s v="NULL"/>
    <s v="NULL"/>
    <n v="58"/>
    <s v="NULL"/>
    <s v="NULL"/>
    <s v="NULL"/>
    <s v="NULL"/>
    <d v="2022-02-25T00:00:00"/>
    <s v="PER"/>
    <s v="M"/>
    <n v="26695846"/>
    <n v="5"/>
    <n v="23"/>
    <n v="76963480"/>
  </r>
  <r>
    <n v="648808247"/>
    <x v="0"/>
    <x v="4"/>
    <n v="15"/>
    <d v="2022-02-15T00:00:00"/>
    <s v="P08"/>
    <n v="4"/>
    <n v="1"/>
    <n v="301203"/>
    <n v="5"/>
    <n v="30"/>
    <x v="8"/>
    <x v="23"/>
    <x v="23"/>
    <s v="NULL"/>
    <n v="1"/>
    <n v="47455987"/>
    <s v="NULL"/>
    <d v="1991-03-14T00:00:00"/>
    <s v="F"/>
    <s v="NULL"/>
    <n v="2"/>
    <s v="C"/>
    <s v="C"/>
    <s v="A"/>
    <n v="30"/>
    <n v="30"/>
    <n v="11"/>
    <n v="1"/>
    <s v="D"/>
    <s v="N"/>
    <s v="88141.01"/>
    <n v="2"/>
    <n v="1"/>
    <n v="58.2"/>
    <n v="150"/>
    <s v="NULL"/>
    <n v="58"/>
    <s v="90.00"/>
    <s v="NULL"/>
    <s v="NULL"/>
    <s v="NULL"/>
    <d v="2022-02-23T00:00:00"/>
    <s v="PER"/>
    <s v="M"/>
    <n v="72675366"/>
    <n v="5"/>
    <n v="23"/>
    <n v="47204013"/>
  </r>
  <r>
    <n v="645158175"/>
    <x v="0"/>
    <x v="4"/>
    <n v="16"/>
    <d v="2022-02-16T00:00:00"/>
    <s v="B05"/>
    <n v="8"/>
    <n v="6"/>
    <n v="301612"/>
    <n v="5"/>
    <n v="30"/>
    <x v="4"/>
    <x v="5"/>
    <x v="5"/>
    <s v="NULL"/>
    <n v="1"/>
    <n v="834417"/>
    <s v="NULL"/>
    <d v="1971-06-23T00:00:00"/>
    <s v="F"/>
    <s v="NULL"/>
    <n v="2"/>
    <s v="C"/>
    <s v="C"/>
    <s v="A"/>
    <n v="50"/>
    <n v="50"/>
    <n v="7"/>
    <n v="24"/>
    <s v="D"/>
    <s v="A"/>
    <n v="88141"/>
    <n v="1"/>
    <n v="1"/>
    <s v="NULL"/>
    <s v="NULL"/>
    <s v="NULL"/>
    <n v="58"/>
    <s v="NULL"/>
    <s v="NULL"/>
    <s v="NULL"/>
    <s v="NULL"/>
    <d v="2022-02-16T00:00:00"/>
    <s v="PER"/>
    <s v="M"/>
    <n v="44983489"/>
    <n v="5"/>
    <n v="23"/>
    <n v="45602325"/>
  </r>
  <r>
    <n v="651681911"/>
    <x v="0"/>
    <x v="4"/>
    <n v="18"/>
    <d v="2022-02-18T00:00:00"/>
    <s v="M14"/>
    <n v="2"/>
    <n v="6"/>
    <n v="303203"/>
    <n v="5"/>
    <n v="30"/>
    <x v="4"/>
    <x v="24"/>
    <x v="24"/>
    <s v="NULL"/>
    <n v="1"/>
    <n v="47791908"/>
    <s v="NULL"/>
    <d v="1990-08-16T00:00:00"/>
    <s v="F"/>
    <s v="NULL"/>
    <n v="2"/>
    <s v="C"/>
    <s v="C"/>
    <s v="A"/>
    <n v="31"/>
    <n v="31"/>
    <n v="6"/>
    <n v="2"/>
    <s v="D"/>
    <s v="N"/>
    <s v="88141.01"/>
    <n v="4"/>
    <n v="1"/>
    <n v="56"/>
    <n v="1.58"/>
    <s v="NULL"/>
    <n v="58"/>
    <s v="NULL"/>
    <s v="NULL"/>
    <s v="NULL"/>
    <s v="NULL"/>
    <d v="2022-02-27T00:00:00"/>
    <s v="PER"/>
    <s v="M"/>
    <n v="71732160"/>
    <n v="5"/>
    <n v="23"/>
    <n v="43520423"/>
  </r>
  <r>
    <n v="650468944"/>
    <x v="0"/>
    <x v="4"/>
    <n v="18"/>
    <d v="2022-02-18T00:00:00"/>
    <s v="R07"/>
    <n v="16"/>
    <n v="3"/>
    <n v="303203"/>
    <n v="5"/>
    <n v="30"/>
    <x v="7"/>
    <x v="15"/>
    <x v="15"/>
    <s v="NULL"/>
    <n v="1"/>
    <n v="44876527"/>
    <s v="NULL"/>
    <d v="1979-07-01T00:00:00"/>
    <s v="F"/>
    <s v="NULL"/>
    <n v="2"/>
    <s v="C"/>
    <s v="C"/>
    <s v="A"/>
    <n v="42"/>
    <n v="42"/>
    <n v="7"/>
    <n v="17"/>
    <s v="D"/>
    <s v="N"/>
    <n v="88141"/>
    <n v="1"/>
    <n v="1"/>
    <s v="NULL"/>
    <s v="NULL"/>
    <s v="NULL"/>
    <n v="58"/>
    <s v="NULL"/>
    <s v="NULL"/>
    <s v="NULL"/>
    <s v="NULL"/>
    <d v="2022-02-25T00:00:00"/>
    <s v="PER"/>
    <s v="M"/>
    <n v="26695846"/>
    <n v="5"/>
    <n v="23"/>
    <n v="76963480"/>
  </r>
  <r>
    <n v="647628633"/>
    <x v="0"/>
    <x v="4"/>
    <n v="15"/>
    <d v="2022-02-15T00:00:00"/>
    <s v="Y04"/>
    <n v="6"/>
    <n v="3"/>
    <n v="301613"/>
    <n v="5"/>
    <n v="30"/>
    <x v="2"/>
    <x v="6"/>
    <x v="6"/>
    <s v="NULL"/>
    <n v="1"/>
    <n v="46512095"/>
    <s v="NULL"/>
    <d v="1990-06-13T00:00:00"/>
    <s v="F"/>
    <s v="NULL"/>
    <n v="2"/>
    <s v="C"/>
    <s v="C"/>
    <s v="A"/>
    <n v="31"/>
    <n v="31"/>
    <n v="8"/>
    <n v="2"/>
    <s v="D"/>
    <s v="N"/>
    <s v="88141.01"/>
    <n v="3"/>
    <n v="1"/>
    <n v="69.900000000000006"/>
    <n v="156"/>
    <s v="NULL"/>
    <n v="58"/>
    <s v="NULL"/>
    <s v="NULL"/>
    <s v="NULL"/>
    <s v="NULL"/>
    <d v="2022-02-21T00:00:00"/>
    <s v="PER"/>
    <s v="M"/>
    <n v="40395463"/>
    <n v="5"/>
    <n v="23"/>
    <n v="70417204"/>
  </r>
  <r>
    <n v="647353637"/>
    <x v="0"/>
    <x v="4"/>
    <n v="18"/>
    <d v="2022-02-18T00:00:00"/>
    <n v="234"/>
    <n v="6"/>
    <n v="1"/>
    <n v="303203"/>
    <n v="5"/>
    <n v="30"/>
    <x v="3"/>
    <x v="7"/>
    <x v="7"/>
    <s v="NULL"/>
    <n v="1"/>
    <n v="43105173"/>
    <s v="NULL"/>
    <d v="1981-08-11T00:00:00"/>
    <s v="F"/>
    <s v="NULL"/>
    <n v="2"/>
    <s v="R"/>
    <s v="R"/>
    <s v="A"/>
    <n v="40"/>
    <n v="40"/>
    <n v="6"/>
    <n v="7"/>
    <s v="D"/>
    <s v="N"/>
    <s v="88141.01"/>
    <n v="3"/>
    <n v="1"/>
    <n v="72.5"/>
    <n v="150"/>
    <s v="NULL"/>
    <n v="58"/>
    <s v="NULL"/>
    <s v="NULL"/>
    <s v="NULL"/>
    <s v="NULL"/>
    <d v="2022-02-21T00:00:00"/>
    <s v="PER"/>
    <s v="M"/>
    <n v="43106685"/>
    <n v="5"/>
    <n v="23"/>
    <n v="44699242"/>
  </r>
  <r>
    <n v="695726648"/>
    <x v="0"/>
    <x v="7"/>
    <n v="14"/>
    <d v="2022-05-14T00:00:00"/>
    <s v="S01"/>
    <n v="17"/>
    <n v="1"/>
    <n v="303203"/>
    <n v="5"/>
    <n v="30"/>
    <x v="0"/>
    <x v="0"/>
    <x v="0"/>
    <s v="NULL"/>
    <n v="1"/>
    <n v="40193315"/>
    <s v="NULL"/>
    <d v="1978-12-28T00:00:00"/>
    <s v="F"/>
    <s v="NULL"/>
    <n v="2"/>
    <s v="C"/>
    <s v="C"/>
    <s v="A"/>
    <n v="43"/>
    <n v="43"/>
    <n v="4"/>
    <n v="16"/>
    <s v="D"/>
    <s v="N"/>
    <s v="88141.01"/>
    <n v="2"/>
    <n v="1"/>
    <s v="NULL"/>
    <s v="NULL"/>
    <s v="NULL"/>
    <n v="58"/>
    <s v="NULL"/>
    <s v="NULL"/>
    <s v="NULL"/>
    <s v="NULL"/>
    <d v="2022-05-19T00:00:00"/>
    <s v="PER"/>
    <s v="M"/>
    <n v="48597102"/>
    <n v="5"/>
    <n v="23"/>
    <n v="70418291"/>
  </r>
  <r>
    <n v="701663675"/>
    <x v="0"/>
    <x v="7"/>
    <n v="24"/>
    <d v="2022-05-24T00:00:00"/>
    <n v="824"/>
    <n v="9"/>
    <n v="1"/>
    <n v="303203"/>
    <n v="5"/>
    <n v="30"/>
    <x v="3"/>
    <x v="7"/>
    <x v="7"/>
    <s v="NULL"/>
    <n v="1"/>
    <n v="19329653"/>
    <s v="NULL"/>
    <d v="1974-09-11T00:00:00"/>
    <s v="F"/>
    <s v="NULL"/>
    <n v="2"/>
    <s v="C"/>
    <s v="C"/>
    <s v="A"/>
    <n v="47"/>
    <n v="47"/>
    <n v="8"/>
    <n v="13"/>
    <s v="D"/>
    <s v="N"/>
    <s v="88141.01"/>
    <n v="3"/>
    <n v="1"/>
    <n v="66.099999999999994"/>
    <n v="149"/>
    <s v="NULL"/>
    <n v="58"/>
    <s v="NULL"/>
    <s v="NULL"/>
    <s v="NULL"/>
    <s v="NULL"/>
    <d v="2022-05-30T00:00:00"/>
    <s v="PER"/>
    <s v="M"/>
    <n v="80237552"/>
    <n v="5"/>
    <n v="23"/>
    <n v="44699242"/>
  </r>
  <r>
    <n v="644697552"/>
    <x v="0"/>
    <x v="4"/>
    <n v="14"/>
    <d v="2022-02-14T00:00:00"/>
    <s v="B05"/>
    <n v="1"/>
    <n v="1"/>
    <n v="301612"/>
    <n v="5"/>
    <n v="30"/>
    <x v="4"/>
    <x v="5"/>
    <x v="5"/>
    <s v="NULL"/>
    <n v="1"/>
    <n v="41045784"/>
    <s v="NULL"/>
    <d v="1981-08-29T00:00:00"/>
    <s v="F"/>
    <s v="NULL"/>
    <n v="2"/>
    <s v="R"/>
    <s v="R"/>
    <s v="A"/>
    <n v="40"/>
    <n v="40"/>
    <n v="5"/>
    <n v="16"/>
    <s v="D"/>
    <s v="N"/>
    <n v="88141"/>
    <n v="1"/>
    <n v="1"/>
    <n v="66"/>
    <n v="155"/>
    <s v="NULL"/>
    <n v="58"/>
    <s v="NULL"/>
    <s v="NULL"/>
    <s v="NULL"/>
    <s v="NULL"/>
    <d v="2022-02-16T00:00:00"/>
    <s v="PER"/>
    <s v="M"/>
    <n v="40284399"/>
    <n v="5"/>
    <n v="23"/>
    <n v="45602325"/>
  </r>
  <r>
    <n v="646204090"/>
    <x v="0"/>
    <x v="4"/>
    <n v="14"/>
    <d v="2022-02-14T00:00:00"/>
    <n v="157"/>
    <n v="10"/>
    <n v="1"/>
    <n v="303203"/>
    <n v="5"/>
    <n v="30"/>
    <x v="5"/>
    <x v="8"/>
    <x v="8"/>
    <s v="NULL"/>
    <n v="1"/>
    <n v="42493203"/>
    <s v="NULL"/>
    <d v="1984-07-14T00:00:00"/>
    <s v="F"/>
    <s v="NULL"/>
    <n v="2"/>
    <s v="R"/>
    <s v="R"/>
    <s v="A"/>
    <n v="37"/>
    <n v="37"/>
    <n v="7"/>
    <n v="0"/>
    <s v="D"/>
    <s v="A"/>
    <n v="88141"/>
    <n v="1"/>
    <n v="1"/>
    <s v="NULL"/>
    <s v="NULL"/>
    <s v="NULL"/>
    <n v="58"/>
    <s v="NULL"/>
    <s v="NULL"/>
    <s v="NULL"/>
    <s v="NULL"/>
    <d v="2022-02-18T00:00:00"/>
    <s v="PER"/>
    <s v="M"/>
    <n v="46150777"/>
    <n v="5"/>
    <n v="23"/>
    <n v="70805835"/>
  </r>
  <r>
    <n v="645396622"/>
    <x v="0"/>
    <x v="4"/>
    <n v="15"/>
    <d v="2022-02-15T00:00:00"/>
    <s v="P03"/>
    <n v="20"/>
    <n v="2"/>
    <n v="301203"/>
    <n v="5"/>
    <n v="30"/>
    <x v="8"/>
    <x v="23"/>
    <x v="23"/>
    <s v="NULL"/>
    <n v="1"/>
    <n v="42840131"/>
    <s v="NULL"/>
    <d v="1985-02-09T00:00:00"/>
    <s v="F"/>
    <s v="NULL"/>
    <n v="1"/>
    <s v="C"/>
    <s v="C"/>
    <s v="A"/>
    <n v="37"/>
    <n v="37"/>
    <n v="0"/>
    <n v="6"/>
    <s v="D"/>
    <s v="N"/>
    <s v="88141.01"/>
    <n v="2"/>
    <n v="1"/>
    <n v="57"/>
    <n v="151"/>
    <s v="NULL"/>
    <n v="58"/>
    <s v="92.00"/>
    <s v="NULL"/>
    <s v="NULL"/>
    <s v="NULL"/>
    <d v="2022-02-17T00:00:00"/>
    <s v="PER"/>
    <s v="M"/>
    <n v="44738119"/>
    <n v="5"/>
    <n v="23"/>
    <n v="47204013"/>
  </r>
  <r>
    <n v="646204461"/>
    <x v="0"/>
    <x v="4"/>
    <n v="14"/>
    <d v="2022-02-14T00:00:00"/>
    <n v="157"/>
    <n v="10"/>
    <n v="2"/>
    <n v="303203"/>
    <n v="5"/>
    <n v="30"/>
    <x v="5"/>
    <x v="8"/>
    <x v="8"/>
    <s v="NULL"/>
    <n v="5"/>
    <s v="SD-000035953392"/>
    <s v="NULL"/>
    <d v="1990-04-03T00:00:00"/>
    <s v="F"/>
    <s v="NULL"/>
    <n v="1"/>
    <s v="C"/>
    <s v="C"/>
    <s v="A"/>
    <n v="31"/>
    <n v="31"/>
    <n v="10"/>
    <n v="11"/>
    <s v="D"/>
    <s v="N"/>
    <n v="88141"/>
    <n v="1"/>
    <n v="1"/>
    <s v="NULL"/>
    <s v="NULL"/>
    <s v="NULL"/>
    <n v="58"/>
    <s v="NULL"/>
    <s v="NULL"/>
    <s v="NULL"/>
    <s v="NULL"/>
    <d v="2022-02-18T00:00:00"/>
    <s v="PER"/>
    <s v="M"/>
    <n v="46150777"/>
    <n v="5"/>
    <n v="23"/>
    <n v="70805835"/>
  </r>
  <r>
    <n v="652968367"/>
    <x v="0"/>
    <x v="4"/>
    <n v="21"/>
    <d v="2022-02-21T00:00:00"/>
    <s v="N02"/>
    <n v="15"/>
    <n v="1"/>
    <n v="301612"/>
    <n v="5"/>
    <n v="30"/>
    <x v="8"/>
    <x v="34"/>
    <x v="34"/>
    <s v="NULL"/>
    <n v="1"/>
    <n v="47210415"/>
    <s v="NULL"/>
    <d v="1992-01-20T00:00:00"/>
    <s v="F"/>
    <s v="NULL"/>
    <n v="2"/>
    <s v="C"/>
    <s v="C"/>
    <s v="A"/>
    <n v="30"/>
    <n v="30"/>
    <n v="1"/>
    <n v="1"/>
    <s v="D"/>
    <s v="N"/>
    <n v="88141"/>
    <n v="1"/>
    <n v="1"/>
    <n v="61.7"/>
    <n v="159"/>
    <s v="NULL"/>
    <n v="58"/>
    <s v="87.00"/>
    <s v="NULL"/>
    <s v="NULL"/>
    <s v="NULL"/>
    <d v="2022-03-01T00:00:00"/>
    <s v="PER"/>
    <s v="M"/>
    <n v="70218431"/>
    <n v="5"/>
    <n v="23"/>
    <n v="47204013"/>
  </r>
  <r>
    <n v="647341533"/>
    <x v="0"/>
    <x v="4"/>
    <n v="14"/>
    <d v="2022-02-14T00:00:00"/>
    <n v="234"/>
    <n v="5"/>
    <n v="1"/>
    <n v="301613"/>
    <n v="5"/>
    <n v="30"/>
    <x v="3"/>
    <x v="7"/>
    <x v="7"/>
    <s v="NULL"/>
    <n v="1"/>
    <n v="815620"/>
    <s v="NULL"/>
    <d v="1962-12-14T00:00:00"/>
    <s v="F"/>
    <s v="NULL"/>
    <n v="2"/>
    <s v="R"/>
    <s v="R"/>
    <s v="A"/>
    <n v="59"/>
    <n v="59"/>
    <n v="2"/>
    <n v="0"/>
    <s v="D"/>
    <s v="N"/>
    <n v="88141"/>
    <n v="1"/>
    <n v="1"/>
    <n v="77"/>
    <n v="160"/>
    <s v="NULL"/>
    <n v="58"/>
    <s v="NULL"/>
    <s v="NULL"/>
    <s v="NULL"/>
    <s v="NULL"/>
    <d v="2022-02-21T00:00:00"/>
    <s v="PER"/>
    <s v="M"/>
    <n v="860667"/>
    <n v="5"/>
    <n v="23"/>
    <n v="44699242"/>
  </r>
  <r>
    <n v="645397042"/>
    <x v="0"/>
    <x v="4"/>
    <n v="15"/>
    <d v="2022-02-15T00:00:00"/>
    <s v="P03"/>
    <n v="20"/>
    <n v="3"/>
    <n v="301203"/>
    <n v="5"/>
    <n v="30"/>
    <x v="8"/>
    <x v="23"/>
    <x v="23"/>
    <s v="NULL"/>
    <n v="1"/>
    <n v="45172633"/>
    <s v="NULL"/>
    <d v="1978-10-24T00:00:00"/>
    <s v="F"/>
    <s v="NULL"/>
    <n v="2"/>
    <s v="C"/>
    <s v="C"/>
    <s v="A"/>
    <n v="43"/>
    <n v="43"/>
    <n v="3"/>
    <n v="22"/>
    <s v="D"/>
    <s v="N"/>
    <s v="88141.01"/>
    <n v="2"/>
    <n v="1"/>
    <n v="57.1"/>
    <n v="146"/>
    <s v="NULL"/>
    <n v="58"/>
    <s v="88.00"/>
    <s v="NULL"/>
    <s v="NULL"/>
    <s v="NULL"/>
    <d v="2022-02-17T00:00:00"/>
    <s v="PER"/>
    <s v="M"/>
    <n v="44738119"/>
    <n v="5"/>
    <n v="23"/>
    <n v="47204013"/>
  </r>
  <r>
    <n v="648931989"/>
    <x v="0"/>
    <x v="4"/>
    <n v="22"/>
    <d v="2022-02-22T00:00:00"/>
    <n v="248"/>
    <n v="5"/>
    <n v="2"/>
    <n v="303203"/>
    <n v="5"/>
    <n v="30"/>
    <x v="3"/>
    <x v="7"/>
    <x v="7"/>
    <s v="NULL"/>
    <n v="1"/>
    <n v="48732208"/>
    <s v="NULL"/>
    <d v="1989-12-07T00:00:00"/>
    <s v="F"/>
    <s v="NULL"/>
    <n v="2"/>
    <s v="R"/>
    <s v="R"/>
    <s v="A"/>
    <n v="32"/>
    <n v="32"/>
    <n v="2"/>
    <n v="15"/>
    <s v="D"/>
    <s v="N"/>
    <s v="88141.01"/>
    <n v="3"/>
    <n v="1"/>
    <s v="NULL"/>
    <s v="NULL"/>
    <s v="NULL"/>
    <n v="58"/>
    <s v="NULL"/>
    <s v="NULL"/>
    <s v="NULL"/>
    <s v="NULL"/>
    <d v="2022-02-23T00:00:00"/>
    <s v="PER"/>
    <s v="M"/>
    <n v="47878280"/>
    <n v="5"/>
    <n v="23"/>
    <n v="76625399"/>
  </r>
  <r>
    <n v="644995620"/>
    <x v="0"/>
    <x v="4"/>
    <n v="9"/>
    <d v="2022-02-09T00:00:00"/>
    <n v="198"/>
    <n v="9"/>
    <n v="1"/>
    <n v="303203"/>
    <n v="5"/>
    <n v="30"/>
    <x v="3"/>
    <x v="7"/>
    <x v="7"/>
    <s v="NULL"/>
    <n v="1"/>
    <n v="43783890"/>
    <s v="NULL"/>
    <d v="1977-07-16T00:00:00"/>
    <s v="F"/>
    <s v="NULL"/>
    <n v="2"/>
    <s v="R"/>
    <s v="R"/>
    <s v="A"/>
    <n v="44"/>
    <n v="44"/>
    <n v="6"/>
    <n v="24"/>
    <s v="D"/>
    <s v="N"/>
    <s v="88141.01"/>
    <n v="2"/>
    <n v="1"/>
    <n v="85"/>
    <n v="155"/>
    <s v="NULL"/>
    <n v="58"/>
    <s v="NULL"/>
    <s v="NULL"/>
    <s v="NULL"/>
    <s v="NULL"/>
    <d v="2022-02-16T00:00:00"/>
    <s v="PER"/>
    <s v="M"/>
    <n v="40448393"/>
    <n v="5"/>
    <n v="23"/>
    <n v="45514476"/>
  </r>
  <r>
    <n v="649515524"/>
    <x v="0"/>
    <x v="4"/>
    <n v="18"/>
    <d v="2022-02-18T00:00:00"/>
    <n v="246"/>
    <n v="18"/>
    <n v="4"/>
    <n v="303203"/>
    <n v="5"/>
    <n v="30"/>
    <x v="3"/>
    <x v="7"/>
    <x v="7"/>
    <s v="NULL"/>
    <n v="1"/>
    <n v="70416071"/>
    <s v="NULL"/>
    <d v="1991-08-10T00:00:00"/>
    <s v="F"/>
    <s v="NULL"/>
    <n v="2"/>
    <s v="R"/>
    <s v="R"/>
    <s v="A"/>
    <n v="30"/>
    <n v="30"/>
    <n v="6"/>
    <n v="8"/>
    <s v="D"/>
    <s v="N"/>
    <s v="88141.01"/>
    <n v="3"/>
    <n v="1"/>
    <n v="65"/>
    <n v="153"/>
    <s v="NULL"/>
    <n v="58"/>
    <s v="NULL"/>
    <s v="NULL"/>
    <s v="NULL"/>
    <s v="NULL"/>
    <d v="2022-02-24T00:00:00"/>
    <s v="PER"/>
    <s v="M"/>
    <n v="43341880"/>
    <n v="5"/>
    <n v="23"/>
    <n v="44699242"/>
  </r>
  <r>
    <n v="704780009"/>
    <x v="0"/>
    <x v="7"/>
    <n v="23"/>
    <d v="2022-05-23T00:00:00"/>
    <n v="821"/>
    <n v="2"/>
    <n v="2"/>
    <n v="303203"/>
    <n v="5"/>
    <n v="30"/>
    <x v="3"/>
    <x v="7"/>
    <x v="7"/>
    <s v="NULL"/>
    <n v="1"/>
    <n v="16634471"/>
    <s v="NULL"/>
    <d v="1974-12-18T00:00:00"/>
    <s v="F"/>
    <s v="NULL"/>
    <n v="2"/>
    <s v="C"/>
    <s v="N"/>
    <s v="A"/>
    <n v="47"/>
    <n v="47"/>
    <n v="5"/>
    <n v="5"/>
    <s v="D"/>
    <s v="N"/>
    <s v="88141.01"/>
    <n v="3"/>
    <n v="1"/>
    <n v="84.3"/>
    <n v="161"/>
    <s v="NULL"/>
    <n v="58"/>
    <s v="NULL"/>
    <s v="NULL"/>
    <s v="NULL"/>
    <s v="NULL"/>
    <d v="2022-06-02T00:00:00"/>
    <s v="PER"/>
    <s v="M"/>
    <n v="860667"/>
    <n v="5"/>
    <n v="23"/>
    <n v="45561228"/>
  </r>
  <r>
    <n v="699954613"/>
    <x v="0"/>
    <x v="7"/>
    <n v="26"/>
    <d v="2022-05-26T00:00:00"/>
    <n v="812"/>
    <n v="6"/>
    <n v="2"/>
    <n v="303203"/>
    <n v="5"/>
    <n v="30"/>
    <x v="3"/>
    <x v="7"/>
    <x v="7"/>
    <s v="NULL"/>
    <n v="1"/>
    <n v="41781231"/>
    <s v="NULL"/>
    <d v="1982-11-23T00:00:00"/>
    <s v="F"/>
    <s v="NULL"/>
    <n v="2"/>
    <s v="C"/>
    <s v="C"/>
    <s v="A"/>
    <n v="39"/>
    <n v="39"/>
    <n v="6"/>
    <n v="3"/>
    <s v="D"/>
    <s v="N"/>
    <n v="88141"/>
    <n v="2"/>
    <n v="1"/>
    <n v="60"/>
    <n v="146"/>
    <s v="NULL"/>
    <n v="58"/>
    <s v="NULL"/>
    <s v="NULL"/>
    <s v="NULL"/>
    <s v="NULL"/>
    <d v="2022-05-27T00:00:00"/>
    <s v="PER"/>
    <s v="M"/>
    <n v="43341880"/>
    <n v="5"/>
    <n v="23"/>
    <n v="44699242"/>
  </r>
  <r>
    <n v="699950563"/>
    <x v="0"/>
    <x v="7"/>
    <n v="26"/>
    <d v="2022-05-26T00:00:00"/>
    <n v="812"/>
    <n v="6"/>
    <n v="1"/>
    <n v="303203"/>
    <n v="5"/>
    <n v="30"/>
    <x v="3"/>
    <x v="7"/>
    <x v="7"/>
    <s v="NULL"/>
    <n v="1"/>
    <n v="830115"/>
    <s v="NULL"/>
    <d v="1967-06-14T00:00:00"/>
    <s v="F"/>
    <s v="NULL"/>
    <n v="2"/>
    <s v="R"/>
    <s v="R"/>
    <s v="A"/>
    <n v="54"/>
    <n v="54"/>
    <n v="11"/>
    <n v="12"/>
    <s v="D"/>
    <s v="N"/>
    <n v="88141"/>
    <n v="2"/>
    <n v="1"/>
    <n v="74"/>
    <n v="152"/>
    <s v="NULL"/>
    <n v="58"/>
    <s v="NULL"/>
    <s v="NULL"/>
    <s v="NULL"/>
    <s v="NULL"/>
    <d v="2022-05-27T00:00:00"/>
    <s v="PER"/>
    <s v="M"/>
    <n v="43341880"/>
    <n v="5"/>
    <n v="23"/>
    <n v="44699242"/>
  </r>
  <r>
    <n v="649518335"/>
    <x v="0"/>
    <x v="4"/>
    <n v="18"/>
    <d v="2022-02-18T00:00:00"/>
    <n v="229"/>
    <n v="8"/>
    <n v="1"/>
    <n v="303203"/>
    <n v="5"/>
    <n v="30"/>
    <x v="3"/>
    <x v="7"/>
    <x v="7"/>
    <s v="NULL"/>
    <n v="1"/>
    <n v="823319"/>
    <s v="NULL"/>
    <d v="1973-07-06T00:00:00"/>
    <s v="F"/>
    <s v="NULL"/>
    <n v="2"/>
    <s v="R"/>
    <s v="R"/>
    <s v="A"/>
    <n v="48"/>
    <n v="48"/>
    <n v="7"/>
    <n v="12"/>
    <s v="D"/>
    <s v="N"/>
    <s v="88141.01"/>
    <n v="3"/>
    <n v="1"/>
    <n v="58"/>
    <n v="150"/>
    <s v="NULL"/>
    <n v="58"/>
    <s v="NULL"/>
    <s v="NULL"/>
    <s v="NULL"/>
    <s v="NULL"/>
    <d v="2022-02-24T00:00:00"/>
    <s v="PER"/>
    <s v="M"/>
    <n v="70498254"/>
    <n v="5"/>
    <n v="23"/>
    <n v="44699242"/>
  </r>
  <r>
    <n v="651680574"/>
    <x v="0"/>
    <x v="4"/>
    <n v="18"/>
    <d v="2022-02-18T00:00:00"/>
    <s v="M14"/>
    <n v="2"/>
    <n v="1"/>
    <n v="303203"/>
    <n v="5"/>
    <n v="30"/>
    <x v="4"/>
    <x v="24"/>
    <x v="24"/>
    <s v="NULL"/>
    <n v="1"/>
    <n v="44560718"/>
    <s v="NULL"/>
    <d v="1981-10-15T00:00:00"/>
    <s v="F"/>
    <s v="NULL"/>
    <n v="2"/>
    <s v="C"/>
    <s v="C"/>
    <s v="A"/>
    <n v="40"/>
    <n v="40"/>
    <n v="4"/>
    <n v="3"/>
    <s v="D"/>
    <s v="N"/>
    <s v="88141.01"/>
    <n v="4"/>
    <n v="1"/>
    <n v="58"/>
    <n v="1.58"/>
    <s v="NULL"/>
    <n v="58"/>
    <s v="NULL"/>
    <s v="NULL"/>
    <s v="NULL"/>
    <s v="NULL"/>
    <d v="2022-02-27T00:00:00"/>
    <s v="PER"/>
    <s v="M"/>
    <n v="71732160"/>
    <n v="5"/>
    <n v="23"/>
    <n v="43520423"/>
  </r>
  <r>
    <n v="650051925"/>
    <x v="0"/>
    <x v="4"/>
    <n v="23"/>
    <d v="2022-02-23T00:00:00"/>
    <n v="225"/>
    <n v="6"/>
    <n v="2"/>
    <n v="301612"/>
    <n v="5"/>
    <n v="30"/>
    <x v="3"/>
    <x v="7"/>
    <x v="7"/>
    <s v="NULL"/>
    <n v="2"/>
    <n v="3915411"/>
    <s v="NULL"/>
    <d v="1993-04-04T00:00:00"/>
    <s v="F"/>
    <s v="NULL"/>
    <n v="1"/>
    <s v="C"/>
    <s v="C"/>
    <s v="A"/>
    <n v="28"/>
    <n v="28"/>
    <n v="10"/>
    <n v="19"/>
    <s v="D"/>
    <s v="N"/>
    <n v="88141"/>
    <n v="1"/>
    <n v="1"/>
    <n v="61"/>
    <n v="155"/>
    <n v="13"/>
    <n v="58"/>
    <s v="80.00"/>
    <s v="NULL"/>
    <s v="NULL"/>
    <s v="NULL"/>
    <d v="2022-02-24T00:00:00"/>
    <s v="PER"/>
    <s v="M"/>
    <n v="44392261"/>
    <n v="5"/>
    <n v="23"/>
    <n v="45561228"/>
  </r>
  <r>
    <n v="650503214"/>
    <x v="0"/>
    <x v="4"/>
    <n v="23"/>
    <d v="2022-02-23T00:00:00"/>
    <n v="256"/>
    <n v="4"/>
    <n v="1"/>
    <n v="303203"/>
    <n v="5"/>
    <n v="30"/>
    <x v="3"/>
    <x v="7"/>
    <x v="7"/>
    <s v="NULL"/>
    <n v="1"/>
    <n v="47239226"/>
    <s v="NULL"/>
    <d v="1992-05-25T00:00:00"/>
    <s v="F"/>
    <s v="NULL"/>
    <n v="2"/>
    <s v="C"/>
    <s v="C"/>
    <s v="A"/>
    <n v="29"/>
    <n v="29"/>
    <n v="8"/>
    <n v="29"/>
    <s v="D"/>
    <s v="A"/>
    <n v="88141"/>
    <n v="1"/>
    <n v="1"/>
    <n v="65.75"/>
    <n v="149"/>
    <s v="NULL"/>
    <n v="58"/>
    <s v="NULL"/>
    <s v="NULL"/>
    <s v="NULL"/>
    <s v="NULL"/>
    <d v="2022-02-25T00:00:00"/>
    <s v="PER"/>
    <s v="M"/>
    <n v="71299343"/>
    <n v="5"/>
    <n v="23"/>
    <n v="41971846"/>
  </r>
  <r>
    <n v="650590254"/>
    <x v="0"/>
    <x v="4"/>
    <n v="23"/>
    <d v="2022-02-23T00:00:00"/>
    <s v="R07"/>
    <n v="16"/>
    <n v="24"/>
    <n v="303203"/>
    <n v="5"/>
    <n v="30"/>
    <x v="7"/>
    <x v="15"/>
    <x v="15"/>
    <s v="NULL"/>
    <n v="1"/>
    <n v="46299822"/>
    <s v="NULL"/>
    <d v="1989-06-08T00:00:00"/>
    <s v="F"/>
    <s v="NULL"/>
    <n v="2"/>
    <s v="C"/>
    <s v="C"/>
    <s v="A"/>
    <n v="32"/>
    <n v="32"/>
    <n v="8"/>
    <n v="15"/>
    <s v="D"/>
    <s v="N"/>
    <n v="88141"/>
    <n v="1"/>
    <n v="1"/>
    <n v="55"/>
    <n v="157"/>
    <s v="NULL"/>
    <n v="58"/>
    <s v="NULL"/>
    <s v="NULL"/>
    <s v="NULL"/>
    <s v="NULL"/>
    <d v="2022-02-25T00:00:00"/>
    <s v="PER"/>
    <s v="M"/>
    <n v="26695846"/>
    <n v="5"/>
    <n v="23"/>
    <n v="76963480"/>
  </r>
  <r>
    <n v="699616757"/>
    <x v="0"/>
    <x v="7"/>
    <n v="24"/>
    <d v="2022-05-24T00:00:00"/>
    <n v="780"/>
    <n v="4"/>
    <n v="1"/>
    <n v="303203"/>
    <n v="5"/>
    <n v="30"/>
    <x v="3"/>
    <x v="7"/>
    <x v="7"/>
    <s v="NULL"/>
    <n v="1"/>
    <n v="44690544"/>
    <s v="NULL"/>
    <d v="1987-11-23T00:00:00"/>
    <s v="F"/>
    <s v="NULL"/>
    <n v="2"/>
    <s v="N"/>
    <s v="N"/>
    <s v="A"/>
    <n v="34"/>
    <n v="34"/>
    <n v="6"/>
    <n v="1"/>
    <s v="D"/>
    <s v="N"/>
    <s v="88141.01"/>
    <n v="3"/>
    <n v="1"/>
    <s v="NULL"/>
    <s v="NULL"/>
    <s v="NULL"/>
    <n v="58"/>
    <s v="NULL"/>
    <s v="NULL"/>
    <s v="NULL"/>
    <s v="NULL"/>
    <d v="2022-05-26T00:00:00"/>
    <s v="PER"/>
    <s v="M"/>
    <n v="47878280"/>
    <n v="5"/>
    <n v="23"/>
    <n v="44699242"/>
  </r>
  <r>
    <n v="699271680"/>
    <x v="0"/>
    <x v="7"/>
    <n v="24"/>
    <d v="2022-05-24T00:00:00"/>
    <n v="809"/>
    <n v="4"/>
    <n v="2"/>
    <n v="303203"/>
    <n v="5"/>
    <n v="30"/>
    <x v="3"/>
    <x v="7"/>
    <x v="7"/>
    <s v="NULL"/>
    <n v="1"/>
    <n v="861241"/>
    <s v="NULL"/>
    <d v="1978-10-13T00:00:00"/>
    <s v="F"/>
    <s v="NULL"/>
    <n v="2"/>
    <s v="C"/>
    <s v="C"/>
    <s v="A"/>
    <n v="43"/>
    <n v="43"/>
    <n v="7"/>
    <n v="11"/>
    <s v="D"/>
    <s v="N"/>
    <s v="88141.01"/>
    <n v="3"/>
    <n v="1"/>
    <n v="72"/>
    <n v="158"/>
    <s v="NULL"/>
    <n v="58"/>
    <s v="NULL"/>
    <s v="NULL"/>
    <s v="NULL"/>
    <s v="NULL"/>
    <d v="2022-05-26T00:00:00"/>
    <s v="PER"/>
    <s v="M"/>
    <n v="18011797"/>
    <n v="5"/>
    <n v="23"/>
    <n v="41473714"/>
  </r>
  <r>
    <n v="700060282"/>
    <x v="0"/>
    <x v="7"/>
    <n v="23"/>
    <d v="2022-05-23T00:00:00"/>
    <s v="BT1"/>
    <n v="15"/>
    <n v="6"/>
    <n v="303203"/>
    <n v="5"/>
    <n v="30"/>
    <x v="0"/>
    <x v="18"/>
    <x v="18"/>
    <s v="NULL"/>
    <n v="1"/>
    <n v="47646623"/>
    <s v="NULL"/>
    <d v="1992-09-29T00:00:00"/>
    <s v="F"/>
    <s v="NULL"/>
    <n v="2"/>
    <s v="C"/>
    <s v="C"/>
    <s v="A"/>
    <n v="29"/>
    <n v="29"/>
    <n v="7"/>
    <n v="24"/>
    <s v="D"/>
    <s v="N"/>
    <n v="88141"/>
    <n v="1"/>
    <n v="1"/>
    <s v="NULL"/>
    <s v="NULL"/>
    <s v="NULL"/>
    <n v="58"/>
    <s v="NULL"/>
    <s v="NULL"/>
    <s v="NULL"/>
    <s v="NULL"/>
    <d v="2022-05-27T00:00:00"/>
    <s v="PER"/>
    <s v="M"/>
    <n v="48597102"/>
    <n v="5"/>
    <n v="23"/>
    <n v="73710420"/>
  </r>
  <r>
    <n v="700059082"/>
    <x v="0"/>
    <x v="7"/>
    <n v="23"/>
    <d v="2022-05-23T00:00:00"/>
    <s v="BT1"/>
    <n v="15"/>
    <n v="5"/>
    <n v="303203"/>
    <n v="5"/>
    <n v="30"/>
    <x v="0"/>
    <x v="18"/>
    <x v="18"/>
    <s v="NULL"/>
    <n v="1"/>
    <n v="41064023"/>
    <s v="NULL"/>
    <d v="1981-10-13T00:00:00"/>
    <s v="F"/>
    <s v="NULL"/>
    <n v="2"/>
    <s v="C"/>
    <s v="C"/>
    <s v="A"/>
    <n v="40"/>
    <n v="40"/>
    <n v="7"/>
    <n v="10"/>
    <s v="D"/>
    <s v="N"/>
    <n v="88141"/>
    <n v="1"/>
    <n v="1"/>
    <s v="NULL"/>
    <s v="NULL"/>
    <s v="NULL"/>
    <n v="58"/>
    <s v="NULL"/>
    <s v="NULL"/>
    <s v="NULL"/>
    <s v="NULL"/>
    <d v="2022-05-27T00:00:00"/>
    <s v="PER"/>
    <s v="M"/>
    <n v="48597102"/>
    <n v="5"/>
    <n v="23"/>
    <n v="73710420"/>
  </r>
  <r>
    <n v="700057865"/>
    <x v="0"/>
    <x v="7"/>
    <n v="23"/>
    <d v="2022-05-23T00:00:00"/>
    <s v="BT1"/>
    <n v="15"/>
    <n v="4"/>
    <n v="303203"/>
    <n v="5"/>
    <n v="30"/>
    <x v="0"/>
    <x v="18"/>
    <x v="18"/>
    <s v="NULL"/>
    <n v="1"/>
    <n v="800871"/>
    <s v="NULL"/>
    <d v="1963-09-18T00:00:00"/>
    <s v="F"/>
    <s v="NULL"/>
    <n v="2"/>
    <s v="C"/>
    <s v="C"/>
    <s v="A"/>
    <n v="58"/>
    <n v="58"/>
    <n v="8"/>
    <n v="5"/>
    <s v="D"/>
    <s v="N"/>
    <s v="88141.01"/>
    <n v="4"/>
    <n v="1"/>
    <n v="88"/>
    <n v="155"/>
    <s v="NULL"/>
    <n v="58"/>
    <s v="NULL"/>
    <s v="NULL"/>
    <s v="NULL"/>
    <s v="NULL"/>
    <d v="2022-05-27T00:00:00"/>
    <s v="PER"/>
    <s v="M"/>
    <n v="48597102"/>
    <n v="5"/>
    <n v="23"/>
    <n v="73710420"/>
  </r>
  <r>
    <n v="700056732"/>
    <x v="0"/>
    <x v="7"/>
    <n v="23"/>
    <d v="2022-05-23T00:00:00"/>
    <s v="BT1"/>
    <n v="15"/>
    <n v="3"/>
    <n v="303203"/>
    <n v="5"/>
    <n v="30"/>
    <x v="0"/>
    <x v="18"/>
    <x v="18"/>
    <s v="NULL"/>
    <n v="1"/>
    <n v="48198947"/>
    <s v="NULL"/>
    <d v="1983-10-09T00:00:00"/>
    <s v="F"/>
    <s v="NULL"/>
    <n v="2"/>
    <s v="C"/>
    <s v="C"/>
    <s v="A"/>
    <n v="38"/>
    <n v="38"/>
    <n v="7"/>
    <n v="14"/>
    <s v="D"/>
    <s v="N"/>
    <s v="88141.01"/>
    <n v="4"/>
    <n v="1"/>
    <n v="71.5"/>
    <n v="151"/>
    <s v="NULL"/>
    <n v="58"/>
    <s v="NULL"/>
    <s v="NULL"/>
    <s v="NULL"/>
    <s v="NULL"/>
    <d v="2022-05-27T00:00:00"/>
    <s v="PER"/>
    <s v="M"/>
    <n v="48597102"/>
    <n v="5"/>
    <n v="23"/>
    <n v="73710420"/>
  </r>
  <r>
    <n v="649625683"/>
    <x v="0"/>
    <x v="4"/>
    <n v="21"/>
    <d v="2022-02-21T00:00:00"/>
    <n v="252"/>
    <n v="7"/>
    <n v="1"/>
    <n v="303203"/>
    <n v="5"/>
    <n v="30"/>
    <x v="3"/>
    <x v="7"/>
    <x v="7"/>
    <s v="NULL"/>
    <n v="1"/>
    <n v="71138987"/>
    <s v="NULL"/>
    <d v="1995-08-02T00:00:00"/>
    <s v="F"/>
    <s v="NULL"/>
    <n v="2"/>
    <s v="C"/>
    <s v="C"/>
    <s v="A"/>
    <n v="26"/>
    <n v="26"/>
    <n v="6"/>
    <n v="19"/>
    <s v="D"/>
    <s v="A"/>
    <n v="88141"/>
    <n v="1"/>
    <n v="1"/>
    <n v="67.900000000000006"/>
    <n v="158"/>
    <s v="NULL"/>
    <n v="58"/>
    <s v="NULL"/>
    <s v="NULL"/>
    <s v="NULL"/>
    <s v="NULL"/>
    <d v="2022-02-24T00:00:00"/>
    <s v="PER"/>
    <s v="M"/>
    <n v="71299343"/>
    <n v="5"/>
    <n v="23"/>
    <n v="41971846"/>
  </r>
  <r>
    <n v="648763292"/>
    <x v="0"/>
    <x v="4"/>
    <n v="14"/>
    <d v="2022-02-14T00:00:00"/>
    <n v="238"/>
    <n v="2"/>
    <n v="13"/>
    <n v="301613"/>
    <n v="5"/>
    <n v="30"/>
    <x v="3"/>
    <x v="16"/>
    <x v="16"/>
    <s v="NULL"/>
    <n v="1"/>
    <n v="45619039"/>
    <s v="NULL"/>
    <d v="1980-12-25T00:00:00"/>
    <s v="F"/>
    <s v="NULL"/>
    <n v="2"/>
    <s v="C"/>
    <s v="C"/>
    <s v="A"/>
    <n v="41"/>
    <n v="41"/>
    <n v="1"/>
    <n v="20"/>
    <s v="D"/>
    <s v="N"/>
    <n v="88141"/>
    <n v="1"/>
    <n v="1"/>
    <s v="NULL"/>
    <s v="NULL"/>
    <s v="NULL"/>
    <n v="58"/>
    <s v="NULL"/>
    <s v="NULL"/>
    <s v="NULL"/>
    <s v="NULL"/>
    <d v="2022-02-23T00:00:00"/>
    <s v="PER"/>
    <s v="M"/>
    <n v="47404226"/>
    <n v="5"/>
    <n v="23"/>
    <n v="45514476"/>
  </r>
  <r>
    <n v="652240424"/>
    <x v="0"/>
    <x v="4"/>
    <n v="24"/>
    <d v="2022-02-24T00:00:00"/>
    <s v="M23"/>
    <n v="4"/>
    <n v="4"/>
    <n v="303203"/>
    <n v="5"/>
    <n v="30"/>
    <x v="4"/>
    <x v="19"/>
    <x v="19"/>
    <s v="NULL"/>
    <n v="1"/>
    <n v="45793502"/>
    <s v="NULL"/>
    <d v="1987-10-20T00:00:00"/>
    <s v="F"/>
    <s v="NULL"/>
    <n v="2"/>
    <s v="C"/>
    <s v="C"/>
    <s v="A"/>
    <n v="34"/>
    <n v="34"/>
    <n v="4"/>
    <n v="4"/>
    <s v="D"/>
    <s v="N"/>
    <s v="88141.01"/>
    <n v="2"/>
    <n v="1"/>
    <n v="56"/>
    <n v="1.58"/>
    <s v="NULL"/>
    <n v="58"/>
    <s v="NULL"/>
    <s v="NULL"/>
    <s v="NULL"/>
    <s v="NULL"/>
    <d v="2022-02-28T00:00:00"/>
    <s v="PER"/>
    <s v="M"/>
    <n v="73248573"/>
    <n v="5"/>
    <n v="23"/>
    <n v="43520423"/>
  </r>
  <r>
    <n v="647626322"/>
    <x v="0"/>
    <x v="4"/>
    <n v="9"/>
    <d v="2022-02-09T00:00:00"/>
    <s v="Y04"/>
    <n v="6"/>
    <n v="2"/>
    <n v="301613"/>
    <n v="5"/>
    <n v="30"/>
    <x v="2"/>
    <x v="6"/>
    <x v="6"/>
    <s v="NULL"/>
    <n v="1"/>
    <n v="45337551"/>
    <s v="NULL"/>
    <d v="1980-09-01T00:00:00"/>
    <s v="F"/>
    <s v="NULL"/>
    <n v="2"/>
    <s v="C"/>
    <s v="N"/>
    <s v="A"/>
    <n v="41"/>
    <n v="41"/>
    <n v="5"/>
    <n v="8"/>
    <s v="D"/>
    <s v="N"/>
    <s v="88141.01"/>
    <n v="3"/>
    <n v="1"/>
    <n v="62.5"/>
    <n v="146"/>
    <s v="NULL"/>
    <n v="58"/>
    <s v="NULL"/>
    <s v="NULL"/>
    <s v="NULL"/>
    <s v="NULL"/>
    <d v="2022-02-21T00:00:00"/>
    <s v="PER"/>
    <s v="M"/>
    <n v="40395463"/>
    <n v="5"/>
    <n v="23"/>
    <n v="70417204"/>
  </r>
  <r>
    <n v="702270919"/>
    <x v="0"/>
    <x v="7"/>
    <n v="24"/>
    <d v="2022-05-24T00:00:00"/>
    <s v="S04"/>
    <n v="9"/>
    <n v="1"/>
    <n v="303203"/>
    <n v="5"/>
    <n v="30"/>
    <x v="0"/>
    <x v="0"/>
    <x v="0"/>
    <s v="NULL"/>
    <n v="1"/>
    <n v="822969"/>
    <s v="NULL"/>
    <d v="1973-05-06T00:00:00"/>
    <s v="F"/>
    <s v="NULL"/>
    <n v="2"/>
    <s v="C"/>
    <s v="C"/>
    <s v="A"/>
    <n v="49"/>
    <n v="49"/>
    <n v="0"/>
    <n v="18"/>
    <s v="D"/>
    <s v="N"/>
    <s v="88141.01"/>
    <n v="2"/>
    <n v="1"/>
    <n v="48"/>
    <n v="147"/>
    <s v="NULL"/>
    <n v="58"/>
    <s v="NULL"/>
    <s v="NULL"/>
    <s v="NULL"/>
    <s v="NULL"/>
    <d v="2022-05-31T00:00:00"/>
    <s v="PER"/>
    <s v="M"/>
    <n v="48597102"/>
    <n v="5"/>
    <n v="23"/>
    <n v="73710420"/>
  </r>
  <r>
    <n v="702721985"/>
    <x v="0"/>
    <x v="7"/>
    <n v="21"/>
    <d v="2022-05-21T00:00:00"/>
    <s v="LA2"/>
    <n v="12"/>
    <n v="1"/>
    <n v="301613"/>
    <n v="5"/>
    <n v="30"/>
    <x v="2"/>
    <x v="21"/>
    <x v="21"/>
    <s v="NULL"/>
    <n v="1"/>
    <n v="80536959"/>
    <s v="NULL"/>
    <d v="1978-09-10T00:00:00"/>
    <s v="F"/>
    <s v="NULL"/>
    <n v="2"/>
    <s v="C"/>
    <s v="C"/>
    <s v="A"/>
    <n v="43"/>
    <n v="43"/>
    <n v="8"/>
    <n v="11"/>
    <s v="D"/>
    <s v="N"/>
    <s v="88141.01"/>
    <n v="3"/>
    <n v="1"/>
    <n v="70.099999999999994"/>
    <n v="146"/>
    <s v="NULL"/>
    <n v="58"/>
    <s v="NULL"/>
    <s v="NULL"/>
    <s v="NULL"/>
    <s v="NULL"/>
    <d v="2022-05-31T00:00:00"/>
    <s v="PER"/>
    <s v="M"/>
    <n v="800538"/>
    <n v="5"/>
    <n v="23"/>
    <n v="70417204"/>
  </r>
  <r>
    <n v="702294623"/>
    <x v="0"/>
    <x v="7"/>
    <n v="27"/>
    <d v="2022-05-27T00:00:00"/>
    <n v="832"/>
    <n v="4"/>
    <n v="3"/>
    <n v="301613"/>
    <n v="5"/>
    <n v="30"/>
    <x v="3"/>
    <x v="7"/>
    <x v="7"/>
    <s v="NULL"/>
    <n v="1"/>
    <n v="45853343"/>
    <s v="NULL"/>
    <d v="1989-07-31T00:00:00"/>
    <s v="F"/>
    <s v="NULL"/>
    <n v="2"/>
    <s v="C"/>
    <s v="C"/>
    <s v="A"/>
    <n v="32"/>
    <n v="32"/>
    <n v="9"/>
    <n v="27"/>
    <s v="D"/>
    <s v="N"/>
    <s v="88141.01"/>
    <n v="3"/>
    <n v="1"/>
    <n v="76.8"/>
    <n v="162"/>
    <s v="NULL"/>
    <n v="58"/>
    <s v="NULL"/>
    <s v="NULL"/>
    <s v="NULL"/>
    <s v="NULL"/>
    <d v="2022-05-31T00:00:00"/>
    <s v="PER"/>
    <s v="M"/>
    <n v="42235973"/>
    <n v="5"/>
    <n v="23"/>
    <n v="44699242"/>
  </r>
  <r>
    <n v="652969785"/>
    <x v="0"/>
    <x v="4"/>
    <n v="22"/>
    <d v="2022-02-22T00:00:00"/>
    <s v="N02"/>
    <n v="15"/>
    <n v="2"/>
    <n v="301612"/>
    <n v="5"/>
    <n v="30"/>
    <x v="8"/>
    <x v="34"/>
    <x v="34"/>
    <s v="NULL"/>
    <n v="1"/>
    <n v="80672311"/>
    <s v="NULL"/>
    <d v="1977-08-11T00:00:00"/>
    <s v="F"/>
    <s v="NULL"/>
    <n v="2"/>
    <s v="C"/>
    <s v="C"/>
    <s v="A"/>
    <n v="44"/>
    <n v="44"/>
    <n v="6"/>
    <n v="11"/>
    <s v="D"/>
    <s v="N"/>
    <n v="88141"/>
    <n v="1"/>
    <n v="1"/>
    <n v="74.900000000000006"/>
    <n v="151"/>
    <s v="NULL"/>
    <n v="58"/>
    <s v="102.00"/>
    <s v="NULL"/>
    <s v="NULL"/>
    <s v="NULL"/>
    <d v="2022-03-01T00:00:00"/>
    <s v="PER"/>
    <s v="M"/>
    <n v="70218431"/>
    <n v="5"/>
    <n v="23"/>
    <n v="47204013"/>
  </r>
  <r>
    <n v="649043954"/>
    <x v="0"/>
    <x v="4"/>
    <n v="18"/>
    <d v="2022-02-18T00:00:00"/>
    <s v="B05"/>
    <n v="10"/>
    <n v="3"/>
    <n v="301612"/>
    <n v="5"/>
    <n v="30"/>
    <x v="4"/>
    <x v="5"/>
    <x v="5"/>
    <s v="NULL"/>
    <n v="1"/>
    <n v="77479952"/>
    <s v="NULL"/>
    <d v="1995-01-04T00:00:00"/>
    <s v="F"/>
    <s v="NULL"/>
    <n v="2"/>
    <s v="C"/>
    <s v="C"/>
    <s v="A"/>
    <n v="27"/>
    <n v="27"/>
    <n v="1"/>
    <n v="14"/>
    <s v="D"/>
    <s v="N"/>
    <n v="88141"/>
    <n v="8"/>
    <n v="1"/>
    <n v="90.1"/>
    <n v="156"/>
    <s v="NULL"/>
    <n v="58"/>
    <s v="NULL"/>
    <s v="NULL"/>
    <s v="NULL"/>
    <s v="NULL"/>
    <d v="2022-02-23T00:00:00"/>
    <s v="PER"/>
    <s v="M"/>
    <n v="40284399"/>
    <n v="5"/>
    <n v="23"/>
    <n v="45602325"/>
  </r>
  <r>
    <n v="652238472"/>
    <x v="0"/>
    <x v="4"/>
    <n v="21"/>
    <d v="2022-02-21T00:00:00"/>
    <s v="M23"/>
    <n v="4"/>
    <n v="1"/>
    <n v="303203"/>
    <n v="5"/>
    <n v="30"/>
    <x v="4"/>
    <x v="19"/>
    <x v="19"/>
    <s v="NULL"/>
    <n v="1"/>
    <n v="44770876"/>
    <s v="NULL"/>
    <d v="1983-12-22T00:00:00"/>
    <s v="F"/>
    <s v="NULL"/>
    <n v="2"/>
    <s v="C"/>
    <s v="C"/>
    <s v="A"/>
    <n v="38"/>
    <n v="38"/>
    <n v="1"/>
    <n v="30"/>
    <s v="D"/>
    <s v="N"/>
    <s v="88141.01"/>
    <n v="2"/>
    <n v="1"/>
    <n v="56"/>
    <n v="1.58"/>
    <s v="NULL"/>
    <n v="58"/>
    <s v="NULL"/>
    <s v="NULL"/>
    <s v="NULL"/>
    <s v="NULL"/>
    <d v="2022-02-28T00:00:00"/>
    <s v="PER"/>
    <s v="M"/>
    <n v="73248573"/>
    <n v="5"/>
    <n v="23"/>
    <n v="43520423"/>
  </r>
  <r>
    <n v="654818656"/>
    <x v="0"/>
    <x v="4"/>
    <n v="21"/>
    <d v="2022-02-21T00:00:00"/>
    <n v="184"/>
    <n v="3"/>
    <n v="3"/>
    <n v="303203"/>
    <n v="5"/>
    <n v="30"/>
    <x v="5"/>
    <x v="12"/>
    <x v="12"/>
    <s v="NULL"/>
    <n v="1"/>
    <n v="44514781"/>
    <s v="NULL"/>
    <d v="1987-03-13T00:00:00"/>
    <s v="F"/>
    <s v="NULL"/>
    <n v="2"/>
    <s v="R"/>
    <s v="R"/>
    <s v="A"/>
    <n v="34"/>
    <n v="34"/>
    <n v="11"/>
    <n v="8"/>
    <s v="D"/>
    <s v="N"/>
    <s v="88141.01"/>
    <n v="4"/>
    <n v="1"/>
    <n v="75"/>
    <n v="155"/>
    <s v="NULL"/>
    <n v="58"/>
    <s v="NULL"/>
    <s v="NULL"/>
    <s v="NULL"/>
    <s v="NULL"/>
    <d v="2022-03-02T00:00:00"/>
    <s v="PER"/>
    <s v="M"/>
    <n v="44515929"/>
    <n v="5"/>
    <n v="23"/>
    <n v="70805835"/>
  </r>
  <r>
    <n v="654818260"/>
    <x v="0"/>
    <x v="4"/>
    <n v="21"/>
    <d v="2022-02-21T00:00:00"/>
    <n v="184"/>
    <n v="3"/>
    <n v="1"/>
    <n v="303203"/>
    <n v="5"/>
    <n v="30"/>
    <x v="5"/>
    <x v="12"/>
    <x v="12"/>
    <s v="NULL"/>
    <n v="1"/>
    <n v="3127841"/>
    <s v="NULL"/>
    <d v="1977-03-31T00:00:00"/>
    <s v="F"/>
    <s v="NULL"/>
    <n v="2"/>
    <s v="C"/>
    <s v="C"/>
    <s v="A"/>
    <n v="44"/>
    <n v="44"/>
    <n v="10"/>
    <n v="21"/>
    <s v="D"/>
    <s v="N"/>
    <n v="88141"/>
    <n v="1"/>
    <n v="1"/>
    <s v="NULL"/>
    <s v="NULL"/>
    <s v="NULL"/>
    <n v="58"/>
    <s v="NULL"/>
    <s v="NULL"/>
    <s v="NULL"/>
    <s v="NULL"/>
    <d v="2022-03-02T00:00:00"/>
    <s v="PER"/>
    <s v="M"/>
    <n v="44515929"/>
    <n v="5"/>
    <n v="23"/>
    <n v="70805835"/>
  </r>
  <r>
    <n v="649097271"/>
    <x v="0"/>
    <x v="4"/>
    <n v="22"/>
    <d v="2022-02-22T00:00:00"/>
    <s v="B05"/>
    <n v="13"/>
    <n v="9"/>
    <n v="301612"/>
    <n v="5"/>
    <n v="30"/>
    <x v="4"/>
    <x v="5"/>
    <x v="5"/>
    <s v="NULL"/>
    <n v="1"/>
    <n v="42593532"/>
    <s v="NULL"/>
    <d v="1983-02-12T00:00:00"/>
    <s v="F"/>
    <s v="NULL"/>
    <n v="2"/>
    <s v="C"/>
    <s v="C"/>
    <s v="A"/>
    <n v="39"/>
    <n v="39"/>
    <n v="0"/>
    <n v="10"/>
    <s v="D"/>
    <s v="N"/>
    <n v="88141"/>
    <n v="1"/>
    <n v="1"/>
    <n v="73.3"/>
    <n v="157"/>
    <s v="NULL"/>
    <n v="58"/>
    <s v="NULL"/>
    <s v="NULL"/>
    <s v="NULL"/>
    <s v="NULL"/>
    <d v="2022-02-23T00:00:00"/>
    <s v="PER"/>
    <s v="M"/>
    <n v="40284399"/>
    <n v="5"/>
    <n v="23"/>
    <n v="45602325"/>
  </r>
  <r>
    <n v="649370733"/>
    <x v="0"/>
    <x v="4"/>
    <n v="21"/>
    <d v="2022-02-21T00:00:00"/>
    <n v="245"/>
    <n v="13"/>
    <n v="1"/>
    <n v="303203"/>
    <n v="5"/>
    <n v="30"/>
    <x v="3"/>
    <x v="7"/>
    <x v="7"/>
    <s v="NULL"/>
    <n v="1"/>
    <n v="41388718"/>
    <s v="NULL"/>
    <d v="1982-07-14T00:00:00"/>
    <s v="F"/>
    <s v="NULL"/>
    <n v="2"/>
    <s v="C"/>
    <s v="N"/>
    <s v="A"/>
    <n v="39"/>
    <n v="39"/>
    <n v="7"/>
    <n v="7"/>
    <s v="D"/>
    <s v="N"/>
    <s v="88141.01"/>
    <n v="3"/>
    <n v="1"/>
    <n v="52.8"/>
    <n v="141"/>
    <s v="NULL"/>
    <n v="58"/>
    <s v="NULL"/>
    <s v="NULL"/>
    <s v="NULL"/>
    <s v="NULL"/>
    <d v="2022-02-23T00:00:00"/>
    <s v="PER"/>
    <s v="T"/>
    <n v="43106685"/>
    <n v="5"/>
    <n v="23"/>
    <n v="41971846"/>
  </r>
  <r>
    <n v="654818383"/>
    <x v="0"/>
    <x v="4"/>
    <n v="21"/>
    <d v="2022-02-21T00:00:00"/>
    <n v="184"/>
    <n v="3"/>
    <n v="2"/>
    <n v="303203"/>
    <n v="5"/>
    <n v="30"/>
    <x v="5"/>
    <x v="12"/>
    <x v="12"/>
    <s v="NULL"/>
    <n v="1"/>
    <n v="47399712"/>
    <s v="NULL"/>
    <d v="1992-09-25T00:00:00"/>
    <s v="F"/>
    <s v="NULL"/>
    <n v="2"/>
    <s v="C"/>
    <s v="C"/>
    <s v="A"/>
    <n v="29"/>
    <n v="29"/>
    <n v="4"/>
    <n v="27"/>
    <s v="D"/>
    <s v="N"/>
    <n v="88141"/>
    <n v="1"/>
    <n v="1"/>
    <s v="NULL"/>
    <s v="NULL"/>
    <s v="NULL"/>
    <n v="58"/>
    <s v="NULL"/>
    <s v="NULL"/>
    <s v="NULL"/>
    <s v="NULL"/>
    <d v="2022-03-02T00:00:00"/>
    <s v="PER"/>
    <s v="M"/>
    <n v="44515929"/>
    <n v="5"/>
    <n v="23"/>
    <n v="70805835"/>
  </r>
  <r>
    <n v="648025362"/>
    <x v="0"/>
    <x v="4"/>
    <n v="17"/>
    <d v="2022-02-17T00:00:00"/>
    <s v="CB1"/>
    <n v="12"/>
    <n v="5"/>
    <n v="301613"/>
    <n v="5"/>
    <n v="30"/>
    <x v="2"/>
    <x v="14"/>
    <x v="14"/>
    <s v="NULL"/>
    <n v="1"/>
    <n v="71093748"/>
    <s v="NULL"/>
    <d v="1994-02-14T00:00:00"/>
    <s v="F"/>
    <s v="NULL"/>
    <n v="2"/>
    <s v="C"/>
    <s v="C"/>
    <s v="A"/>
    <n v="28"/>
    <n v="28"/>
    <n v="0"/>
    <n v="3"/>
    <s v="D"/>
    <s v="A"/>
    <n v="88141"/>
    <n v="1"/>
    <n v="1"/>
    <n v="61"/>
    <n v="148"/>
    <s v="NULL"/>
    <n v="58"/>
    <s v="NULL"/>
    <s v="NULL"/>
    <s v="NULL"/>
    <s v="NULL"/>
    <d v="2022-02-22T00:00:00"/>
    <s v="PER"/>
    <s v="M"/>
    <n v="40395463"/>
    <n v="5"/>
    <n v="23"/>
    <n v="70417204"/>
  </r>
  <r>
    <n v="648024667"/>
    <x v="0"/>
    <x v="4"/>
    <n v="17"/>
    <d v="2022-02-17T00:00:00"/>
    <s v="CB1"/>
    <n v="12"/>
    <n v="3"/>
    <n v="301613"/>
    <n v="5"/>
    <n v="30"/>
    <x v="2"/>
    <x v="14"/>
    <x v="14"/>
    <s v="NULL"/>
    <n v="1"/>
    <n v="46598602"/>
    <s v="NULL"/>
    <d v="1989-12-31T00:00:00"/>
    <s v="F"/>
    <s v="NULL"/>
    <n v="2"/>
    <s v="C"/>
    <s v="C"/>
    <s v="A"/>
    <n v="32"/>
    <n v="32"/>
    <n v="1"/>
    <n v="17"/>
    <s v="D"/>
    <s v="N"/>
    <s v="88141.01"/>
    <n v="3"/>
    <n v="1"/>
    <n v="63.2"/>
    <n v="142"/>
    <s v="NULL"/>
    <n v="58"/>
    <s v="NULL"/>
    <s v="NULL"/>
    <s v="NULL"/>
    <s v="NULL"/>
    <d v="2022-02-22T00:00:00"/>
    <s v="PER"/>
    <s v="M"/>
    <n v="40395463"/>
    <n v="5"/>
    <n v="23"/>
    <n v="70417204"/>
  </r>
  <r>
    <n v="648025086"/>
    <x v="0"/>
    <x v="4"/>
    <n v="17"/>
    <d v="2022-02-17T00:00:00"/>
    <s v="CB1"/>
    <n v="12"/>
    <n v="4"/>
    <n v="301613"/>
    <n v="5"/>
    <n v="30"/>
    <x v="2"/>
    <x v="14"/>
    <x v="14"/>
    <s v="NULL"/>
    <n v="1"/>
    <n v="44765398"/>
    <s v="NULL"/>
    <d v="1986-10-23T00:00:00"/>
    <s v="F"/>
    <s v="NULL"/>
    <n v="2"/>
    <s v="C"/>
    <s v="C"/>
    <s v="A"/>
    <n v="35"/>
    <n v="35"/>
    <n v="3"/>
    <n v="25"/>
    <s v="D"/>
    <s v="A"/>
    <n v="88141"/>
    <n v="1"/>
    <n v="1"/>
    <n v="59"/>
    <n v="152"/>
    <s v="NULL"/>
    <n v="58"/>
    <s v="NULL"/>
    <s v="NULL"/>
    <s v="NULL"/>
    <s v="NULL"/>
    <d v="2022-02-22T00:00:00"/>
    <s v="PER"/>
    <s v="M"/>
    <n v="40395463"/>
    <n v="5"/>
    <n v="23"/>
    <n v="70417204"/>
  </r>
  <r>
    <n v="651807786"/>
    <x v="0"/>
    <x v="4"/>
    <n v="22"/>
    <d v="2022-02-22T00:00:00"/>
    <s v="M14"/>
    <n v="2"/>
    <n v="13"/>
    <n v="303203"/>
    <n v="5"/>
    <n v="30"/>
    <x v="4"/>
    <x v="24"/>
    <x v="24"/>
    <s v="NULL"/>
    <n v="1"/>
    <n v="45577955"/>
    <s v="NULL"/>
    <d v="1988-07-29T00:00:00"/>
    <s v="F"/>
    <s v="NULL"/>
    <n v="2"/>
    <s v="C"/>
    <s v="C"/>
    <s v="A"/>
    <n v="33"/>
    <n v="33"/>
    <n v="6"/>
    <n v="24"/>
    <s v="D"/>
    <s v="N"/>
    <s v="88141.01"/>
    <n v="4"/>
    <n v="1"/>
    <n v="58"/>
    <n v="1.58"/>
    <s v="NULL"/>
    <n v="58"/>
    <s v="NULL"/>
    <s v="NULL"/>
    <s v="NULL"/>
    <s v="NULL"/>
    <d v="2022-02-27T00:00:00"/>
    <s v="PER"/>
    <s v="M"/>
    <n v="71732160"/>
    <n v="5"/>
    <n v="23"/>
    <n v="43520423"/>
  </r>
  <r>
    <n v="649369937"/>
    <x v="0"/>
    <x v="4"/>
    <n v="21"/>
    <d v="2022-02-21T00:00:00"/>
    <n v="245"/>
    <n v="12"/>
    <n v="7"/>
    <n v="303203"/>
    <n v="5"/>
    <n v="30"/>
    <x v="3"/>
    <x v="7"/>
    <x v="7"/>
    <s v="NULL"/>
    <n v="1"/>
    <n v="43051489"/>
    <s v="NULL"/>
    <d v="1982-12-03T00:00:00"/>
    <s v="F"/>
    <s v="NULL"/>
    <n v="2"/>
    <s v="C"/>
    <s v="N"/>
    <s v="A"/>
    <n v="39"/>
    <n v="39"/>
    <n v="2"/>
    <n v="18"/>
    <s v="D"/>
    <s v="N"/>
    <s v="88141.01"/>
    <n v="3"/>
    <n v="1"/>
    <n v="63"/>
    <n v="153"/>
    <s v="NULL"/>
    <n v="58"/>
    <s v="NULL"/>
    <s v="NULL"/>
    <s v="NULL"/>
    <s v="NULL"/>
    <d v="2022-02-23T00:00:00"/>
    <s v="PER"/>
    <s v="M"/>
    <n v="1159911"/>
    <n v="5"/>
    <n v="23"/>
    <n v="41971846"/>
  </r>
  <r>
    <n v="702733947"/>
    <x v="0"/>
    <x v="7"/>
    <n v="26"/>
    <d v="2022-05-26T00:00:00"/>
    <s v="LA2"/>
    <n v="12"/>
    <n v="6"/>
    <n v="301613"/>
    <n v="5"/>
    <n v="30"/>
    <x v="2"/>
    <x v="21"/>
    <x v="21"/>
    <s v="NULL"/>
    <n v="1"/>
    <n v="45587940"/>
    <s v="NULL"/>
    <d v="1983-11-15T00:00:00"/>
    <s v="F"/>
    <s v="NULL"/>
    <n v="2"/>
    <s v="C"/>
    <s v="C"/>
    <s v="A"/>
    <n v="38"/>
    <n v="38"/>
    <n v="6"/>
    <n v="11"/>
    <s v="D"/>
    <s v="N"/>
    <s v="88141.01"/>
    <n v="3"/>
    <n v="1"/>
    <n v="72.599999999999994"/>
    <n v="160"/>
    <s v="NULL"/>
    <n v="58"/>
    <s v="NULL"/>
    <s v="NULL"/>
    <s v="NULL"/>
    <s v="NULL"/>
    <d v="2022-05-31T00:00:00"/>
    <s v="PER"/>
    <s v="M"/>
    <n v="800538"/>
    <n v="5"/>
    <n v="23"/>
    <n v="70417204"/>
  </r>
  <r>
    <n v="645396215"/>
    <x v="0"/>
    <x v="4"/>
    <n v="15"/>
    <d v="2022-02-15T00:00:00"/>
    <s v="P03"/>
    <n v="20"/>
    <n v="1"/>
    <n v="301203"/>
    <n v="5"/>
    <n v="30"/>
    <x v="8"/>
    <x v="23"/>
    <x v="23"/>
    <s v="NULL"/>
    <n v="1"/>
    <n v="80119781"/>
    <s v="NULL"/>
    <d v="1976-11-06T00:00:00"/>
    <s v="F"/>
    <s v="NULL"/>
    <n v="2"/>
    <s v="C"/>
    <s v="C"/>
    <s v="A"/>
    <n v="45"/>
    <n v="45"/>
    <n v="3"/>
    <n v="9"/>
    <s v="D"/>
    <s v="N"/>
    <s v="88141.01"/>
    <n v="2"/>
    <n v="1"/>
    <n v="65.5"/>
    <n v="152"/>
    <s v="NULL"/>
    <n v="58"/>
    <s v="94.00"/>
    <s v="NULL"/>
    <s v="NULL"/>
    <s v="NULL"/>
    <d v="2022-02-17T00:00:00"/>
    <s v="PER"/>
    <s v="M"/>
    <n v="44738119"/>
    <n v="5"/>
    <n v="23"/>
    <n v="47204013"/>
  </r>
  <r>
    <n v="653765724"/>
    <x v="0"/>
    <x v="4"/>
    <n v="21"/>
    <d v="2022-02-21T00:00:00"/>
    <n v="178"/>
    <n v="8"/>
    <n v="1"/>
    <n v="303203"/>
    <n v="5"/>
    <n v="30"/>
    <x v="5"/>
    <x v="8"/>
    <x v="8"/>
    <s v="NULL"/>
    <n v="1"/>
    <n v="46520951"/>
    <s v="NULL"/>
    <d v="1990-08-16T00:00:00"/>
    <s v="F"/>
    <s v="NULL"/>
    <n v="2"/>
    <s v="C"/>
    <s v="C"/>
    <s v="A"/>
    <n v="31"/>
    <n v="31"/>
    <n v="6"/>
    <n v="5"/>
    <s v="D"/>
    <s v="N"/>
    <s v="88141.01"/>
    <n v="2"/>
    <n v="1"/>
    <n v="56"/>
    <n v="150"/>
    <s v="NULL"/>
    <n v="58"/>
    <s v="NULL"/>
    <s v="NULL"/>
    <s v="NULL"/>
    <s v="NULL"/>
    <d v="2022-03-01T00:00:00"/>
    <s v="PER"/>
    <s v="M"/>
    <n v="45523066"/>
    <n v="5"/>
    <n v="23"/>
    <n v="70805835"/>
  </r>
  <r>
    <n v="653573635"/>
    <x v="0"/>
    <x v="4"/>
    <n v="24"/>
    <d v="2022-02-24T00:00:00"/>
    <n v="271"/>
    <n v="12"/>
    <n v="1"/>
    <n v="303203"/>
    <n v="5"/>
    <n v="30"/>
    <x v="3"/>
    <x v="7"/>
    <x v="7"/>
    <s v="NULL"/>
    <n v="1"/>
    <n v="47951770"/>
    <s v="NULL"/>
    <d v="1983-07-20T00:00:00"/>
    <s v="F"/>
    <s v="NULL"/>
    <n v="2"/>
    <s v="C"/>
    <s v="C"/>
    <s v="A"/>
    <n v="38"/>
    <n v="38"/>
    <n v="7"/>
    <n v="4"/>
    <s v="D"/>
    <s v="N"/>
    <s v="88141.01"/>
    <n v="3"/>
    <n v="1"/>
    <n v="75"/>
    <n v="160"/>
    <s v="NULL"/>
    <n v="58"/>
    <s v="NULL"/>
    <s v="NULL"/>
    <s v="NULL"/>
    <s v="NULL"/>
    <d v="2022-03-01T00:00:00"/>
    <s v="PER"/>
    <s v="M"/>
    <n v="47878280"/>
    <n v="5"/>
    <n v="23"/>
    <n v="41971846"/>
  </r>
  <r>
    <n v="702753022"/>
    <x v="0"/>
    <x v="7"/>
    <n v="28"/>
    <d v="2022-05-28T00:00:00"/>
    <s v="LA2"/>
    <n v="12"/>
    <n v="8"/>
    <n v="301613"/>
    <n v="5"/>
    <n v="30"/>
    <x v="2"/>
    <x v="21"/>
    <x v="21"/>
    <s v="NULL"/>
    <n v="1"/>
    <n v="47384967"/>
    <s v="NULL"/>
    <d v="1990-08-24T00:00:00"/>
    <s v="F"/>
    <s v="NULL"/>
    <n v="2"/>
    <s v="C"/>
    <s v="C"/>
    <s v="A"/>
    <n v="31"/>
    <n v="31"/>
    <n v="9"/>
    <n v="4"/>
    <s v="D"/>
    <s v="N"/>
    <s v="88141.01"/>
    <n v="3"/>
    <n v="1"/>
    <n v="70.2"/>
    <n v="154"/>
    <s v="NULL"/>
    <n v="58"/>
    <s v="NULL"/>
    <s v="NULL"/>
    <s v="NULL"/>
    <s v="NULL"/>
    <d v="2022-05-31T00:00:00"/>
    <s v="PER"/>
    <s v="M"/>
    <n v="800538"/>
    <n v="5"/>
    <n v="23"/>
    <n v="70417204"/>
  </r>
  <r>
    <n v="697447424"/>
    <x v="0"/>
    <x v="7"/>
    <n v="20"/>
    <d v="2022-05-20T00:00:00"/>
    <n v="243"/>
    <n v="7"/>
    <n v="1"/>
    <n v="303203"/>
    <n v="5"/>
    <n v="30"/>
    <x v="6"/>
    <x v="13"/>
    <x v="13"/>
    <s v="NULL"/>
    <n v="1"/>
    <n v="48103473"/>
    <s v="NULL"/>
    <d v="1990-07-18T00:00:00"/>
    <s v="F"/>
    <s v="NULL"/>
    <n v="2"/>
    <s v="C"/>
    <s v="C"/>
    <s v="A"/>
    <n v="31"/>
    <n v="31"/>
    <n v="10"/>
    <n v="2"/>
    <s v="D"/>
    <s v="N"/>
    <n v="88141"/>
    <n v="2"/>
    <n v="1"/>
    <n v="72"/>
    <n v="147"/>
    <s v="NULL"/>
    <n v="58"/>
    <s v="93.00"/>
    <s v="NULL"/>
    <s v="NULL"/>
    <s v="NULL"/>
    <d v="2022-05-23T00:00:00"/>
    <s v="PER"/>
    <s v="M"/>
    <n v="44362555"/>
    <n v="5"/>
    <n v="23"/>
    <n v="45429204"/>
  </r>
  <r>
    <n v="702752679"/>
    <x v="0"/>
    <x v="7"/>
    <n v="28"/>
    <d v="2022-05-28T00:00:00"/>
    <s v="LA2"/>
    <n v="12"/>
    <n v="7"/>
    <n v="301613"/>
    <n v="5"/>
    <n v="30"/>
    <x v="2"/>
    <x v="21"/>
    <x v="21"/>
    <s v="NULL"/>
    <n v="1"/>
    <n v="41936290"/>
    <s v="NULL"/>
    <d v="1983-08-15T00:00:00"/>
    <s v="F"/>
    <s v="NULL"/>
    <n v="2"/>
    <s v="C"/>
    <s v="C"/>
    <s v="A"/>
    <n v="38"/>
    <n v="38"/>
    <n v="9"/>
    <n v="13"/>
    <s v="D"/>
    <s v="N"/>
    <s v="88141.01"/>
    <n v="3"/>
    <n v="1"/>
    <n v="65.7"/>
    <n v="152"/>
    <s v="NULL"/>
    <n v="58"/>
    <s v="NULL"/>
    <s v="NULL"/>
    <s v="NULL"/>
    <s v="NULL"/>
    <d v="2022-05-31T00:00:00"/>
    <s v="PER"/>
    <s v="M"/>
    <n v="800538"/>
    <n v="5"/>
    <n v="23"/>
    <n v="70417204"/>
  </r>
  <r>
    <n v="650431806"/>
    <x v="0"/>
    <x v="4"/>
    <n v="18"/>
    <d v="2022-02-18T00:00:00"/>
    <s v="R07"/>
    <n v="16"/>
    <n v="1"/>
    <n v="303203"/>
    <n v="5"/>
    <n v="30"/>
    <x v="7"/>
    <x v="15"/>
    <x v="15"/>
    <s v="NULL"/>
    <n v="1"/>
    <n v="70292055"/>
    <s v="NULL"/>
    <d v="1991-10-18T00:00:00"/>
    <s v="F"/>
    <s v="NULL"/>
    <n v="2"/>
    <s v="C"/>
    <s v="C"/>
    <s v="A"/>
    <n v="30"/>
    <n v="30"/>
    <n v="4"/>
    <n v="0"/>
    <s v="D"/>
    <s v="N"/>
    <n v="88141"/>
    <n v="1"/>
    <n v="1"/>
    <n v="62"/>
    <n v="153"/>
    <s v="NULL"/>
    <n v="58"/>
    <s v="NULL"/>
    <s v="NULL"/>
    <s v="NULL"/>
    <s v="NULL"/>
    <d v="2022-02-25T00:00:00"/>
    <s v="PER"/>
    <s v="M"/>
    <n v="26695846"/>
    <n v="5"/>
    <n v="23"/>
    <n v="76963480"/>
  </r>
  <r>
    <n v="650476855"/>
    <x v="0"/>
    <x v="4"/>
    <n v="18"/>
    <d v="2022-02-18T00:00:00"/>
    <s v="R07"/>
    <n v="16"/>
    <n v="5"/>
    <n v="303203"/>
    <n v="5"/>
    <n v="30"/>
    <x v="7"/>
    <x v="15"/>
    <x v="15"/>
    <s v="NULL"/>
    <n v="1"/>
    <n v="44153231"/>
    <s v="NULL"/>
    <d v="1981-07-20T00:00:00"/>
    <s v="F"/>
    <s v="NULL"/>
    <n v="2"/>
    <s v="C"/>
    <s v="C"/>
    <s v="A"/>
    <n v="40"/>
    <n v="40"/>
    <n v="6"/>
    <n v="29"/>
    <s v="D"/>
    <s v="N"/>
    <n v="88141"/>
    <n v="1"/>
    <n v="1"/>
    <s v="NULL"/>
    <s v="NULL"/>
    <s v="NULL"/>
    <n v="58"/>
    <s v="NULL"/>
    <s v="NULL"/>
    <s v="NULL"/>
    <s v="NULL"/>
    <d v="2022-02-25T00:00:00"/>
    <s v="PER"/>
    <s v="M"/>
    <n v="26695846"/>
    <n v="5"/>
    <n v="23"/>
    <n v="76963480"/>
  </r>
  <r>
    <n v="654792897"/>
    <x v="0"/>
    <x v="4"/>
    <n v="23"/>
    <d v="2022-02-23T00:00:00"/>
    <n v="61"/>
    <n v="14"/>
    <n v="6"/>
    <n v="303203"/>
    <n v="5"/>
    <n v="30"/>
    <x v="6"/>
    <x v="13"/>
    <x v="13"/>
    <s v="NULL"/>
    <n v="1"/>
    <n v="46426264"/>
    <s v="NULL"/>
    <d v="1976-11-18T00:00:00"/>
    <s v="F"/>
    <s v="NULL"/>
    <n v="2"/>
    <s v="C"/>
    <s v="C"/>
    <s v="A"/>
    <n v="45"/>
    <n v="45"/>
    <n v="3"/>
    <n v="5"/>
    <s v="D"/>
    <s v="A"/>
    <s v="88141.01"/>
    <n v="2"/>
    <n v="1"/>
    <n v="61.6"/>
    <n v="152"/>
    <s v="NULL"/>
    <n v="58"/>
    <s v="88.00"/>
    <s v="NULL"/>
    <s v="NULL"/>
    <s v="NULL"/>
    <d v="2022-03-02T00:00:00"/>
    <s v="PER"/>
    <s v="M"/>
    <n v="954795"/>
    <n v="5"/>
    <n v="23"/>
    <n v="42939322"/>
  </r>
  <r>
    <n v="703351849"/>
    <x v="0"/>
    <x v="7"/>
    <n v="31"/>
    <d v="2022-05-31T00:00:00"/>
    <n v="848"/>
    <n v="6"/>
    <n v="3"/>
    <n v="303203"/>
    <n v="5"/>
    <n v="30"/>
    <x v="3"/>
    <x v="7"/>
    <x v="7"/>
    <s v="NULL"/>
    <n v="1"/>
    <n v="40211207"/>
    <s v="NULL"/>
    <d v="1979-07-07T00:00:00"/>
    <s v="F"/>
    <s v="NULL"/>
    <n v="2"/>
    <s v="C"/>
    <s v="C"/>
    <s v="A"/>
    <n v="42"/>
    <n v="42"/>
    <n v="10"/>
    <n v="24"/>
    <s v="D"/>
    <s v="N"/>
    <s v="88141.01"/>
    <n v="3"/>
    <n v="1"/>
    <n v="67"/>
    <n v="153"/>
    <s v="NULL"/>
    <n v="58"/>
    <s v="78.00"/>
    <s v="NULL"/>
    <s v="NULL"/>
    <s v="NULL"/>
    <d v="2022-06-01T00:00:00"/>
    <s v="PER"/>
    <s v="M"/>
    <n v="18011797"/>
    <n v="5"/>
    <n v="23"/>
    <n v="44699242"/>
  </r>
  <r>
    <n v="703732212"/>
    <x v="0"/>
    <x v="7"/>
    <n v="27"/>
    <d v="2022-05-27T00:00:00"/>
    <n v="840"/>
    <n v="6"/>
    <n v="8"/>
    <n v="301612"/>
    <n v="5"/>
    <n v="30"/>
    <x v="3"/>
    <x v="7"/>
    <x v="7"/>
    <s v="NULL"/>
    <n v="1"/>
    <n v="3130664"/>
    <s v="NULL"/>
    <d v="1978-04-20T00:00:00"/>
    <s v="F"/>
    <s v="NULL"/>
    <n v="2"/>
    <s v="C"/>
    <s v="C"/>
    <s v="A"/>
    <n v="44"/>
    <n v="44"/>
    <n v="1"/>
    <n v="7"/>
    <s v="D"/>
    <s v="N"/>
    <s v="88141.01"/>
    <n v="3"/>
    <n v="1"/>
    <s v="NULL"/>
    <s v="NULL"/>
    <s v="NULL"/>
    <n v="58"/>
    <s v="NULL"/>
    <s v="NULL"/>
    <s v="NULL"/>
    <s v="NULL"/>
    <d v="2022-06-01T00:00:00"/>
    <s v="PER"/>
    <s v="M"/>
    <n v="43106685"/>
    <n v="5"/>
    <n v="23"/>
    <n v="45514476"/>
  </r>
  <r>
    <n v="654819893"/>
    <x v="0"/>
    <x v="4"/>
    <n v="23"/>
    <d v="2022-02-23T00:00:00"/>
    <n v="184"/>
    <n v="3"/>
    <n v="8"/>
    <n v="303203"/>
    <n v="5"/>
    <n v="30"/>
    <x v="5"/>
    <x v="12"/>
    <x v="12"/>
    <s v="NULL"/>
    <n v="1"/>
    <n v="3127841"/>
    <s v="NULL"/>
    <d v="1977-03-31T00:00:00"/>
    <s v="F"/>
    <s v="NULL"/>
    <n v="2"/>
    <s v="C"/>
    <s v="C"/>
    <s v="A"/>
    <n v="44"/>
    <n v="44"/>
    <n v="10"/>
    <n v="23"/>
    <s v="D"/>
    <s v="N"/>
    <s v="88141.01"/>
    <n v="4"/>
    <n v="1"/>
    <n v="65"/>
    <n v="151"/>
    <s v="NULL"/>
    <n v="58"/>
    <s v="NULL"/>
    <s v="NULL"/>
    <s v="NULL"/>
    <s v="NULL"/>
    <d v="2022-03-02T00:00:00"/>
    <s v="PER"/>
    <s v="M"/>
    <n v="44515929"/>
    <n v="5"/>
    <n v="23"/>
    <n v="70805835"/>
  </r>
  <r>
    <n v="652972577"/>
    <x v="0"/>
    <x v="4"/>
    <n v="25"/>
    <d v="2022-02-25T00:00:00"/>
    <n v="159"/>
    <n v="11"/>
    <n v="1"/>
    <n v="301203"/>
    <n v="5"/>
    <n v="30"/>
    <x v="3"/>
    <x v="31"/>
    <x v="31"/>
    <s v="NULL"/>
    <n v="1"/>
    <n v="47224648"/>
    <s v="NULL"/>
    <d v="1991-06-23T00:00:00"/>
    <s v="F"/>
    <s v="NULL"/>
    <n v="2"/>
    <s v="R"/>
    <s v="N"/>
    <s v="A"/>
    <n v="30"/>
    <n v="30"/>
    <n v="8"/>
    <n v="2"/>
    <s v="D"/>
    <s v="N"/>
    <s v="88141.01"/>
    <n v="3"/>
    <n v="1"/>
    <n v="71.8"/>
    <n v="156"/>
    <s v="NULL"/>
    <n v="58"/>
    <s v="98.00"/>
    <s v="NULL"/>
    <s v="NULL"/>
    <s v="NULL"/>
    <d v="2022-03-01T00:00:00"/>
    <s v="PER"/>
    <s v="M"/>
    <n v="44392261"/>
    <n v="5"/>
    <n v="23"/>
    <n v="76625399"/>
  </r>
  <r>
    <n v="654185714"/>
    <x v="0"/>
    <x v="4"/>
    <n v="28"/>
    <d v="2022-02-28T00:00:00"/>
    <n v="231"/>
    <n v="12"/>
    <n v="1"/>
    <n v="303203"/>
    <n v="5"/>
    <n v="30"/>
    <x v="3"/>
    <x v="11"/>
    <x v="11"/>
    <s v="NULL"/>
    <n v="1"/>
    <n v="44447762"/>
    <s v="NULL"/>
    <d v="1987-06-08T00:00:00"/>
    <s v="F"/>
    <s v="NULL"/>
    <n v="2"/>
    <s v="C"/>
    <s v="C"/>
    <s v="A"/>
    <n v="34"/>
    <n v="34"/>
    <n v="8"/>
    <n v="20"/>
    <s v="D"/>
    <s v="N"/>
    <s v="88141.01"/>
    <n v="1"/>
    <n v="1"/>
    <n v="56"/>
    <n v="153"/>
    <s v="NULL"/>
    <n v="58"/>
    <s v="NULL"/>
    <s v="NULL"/>
    <s v="NULL"/>
    <s v="NULL"/>
    <d v="2022-03-02T00:00:00"/>
    <s v="PER"/>
    <s v="M"/>
    <n v="48067649"/>
    <n v="5"/>
    <n v="23"/>
    <n v="41473714"/>
  </r>
  <r>
    <n v="702753326"/>
    <x v="0"/>
    <x v="7"/>
    <n v="28"/>
    <d v="2022-05-28T00:00:00"/>
    <s v="LA2"/>
    <n v="12"/>
    <n v="9"/>
    <n v="301613"/>
    <n v="5"/>
    <n v="30"/>
    <x v="2"/>
    <x v="21"/>
    <x v="21"/>
    <s v="NULL"/>
    <n v="1"/>
    <n v="45169667"/>
    <s v="NULL"/>
    <d v="1980-04-16T00:00:00"/>
    <s v="F"/>
    <s v="NULL"/>
    <n v="2"/>
    <s v="C"/>
    <s v="C"/>
    <s v="A"/>
    <n v="42"/>
    <n v="42"/>
    <n v="1"/>
    <n v="12"/>
    <s v="D"/>
    <s v="N"/>
    <s v="88141.01"/>
    <n v="3"/>
    <n v="1"/>
    <n v="72.8"/>
    <n v="154"/>
    <s v="NULL"/>
    <n v="58"/>
    <s v="NULL"/>
    <s v="NULL"/>
    <s v="NULL"/>
    <s v="NULL"/>
    <d v="2022-05-31T00:00:00"/>
    <s v="PER"/>
    <s v="M"/>
    <n v="800538"/>
    <n v="5"/>
    <n v="23"/>
    <n v="70417204"/>
  </r>
  <r>
    <n v="702754012"/>
    <x v="0"/>
    <x v="7"/>
    <n v="28"/>
    <d v="2022-05-28T00:00:00"/>
    <s v="LA2"/>
    <n v="12"/>
    <n v="11"/>
    <n v="301613"/>
    <n v="5"/>
    <n v="30"/>
    <x v="2"/>
    <x v="21"/>
    <x v="21"/>
    <s v="NULL"/>
    <n v="1"/>
    <n v="44088634"/>
    <s v="NULL"/>
    <d v="1982-08-03T00:00:00"/>
    <s v="F"/>
    <s v="NULL"/>
    <n v="2"/>
    <s v="C"/>
    <s v="C"/>
    <s v="A"/>
    <n v="39"/>
    <n v="39"/>
    <n v="9"/>
    <n v="25"/>
    <s v="D"/>
    <s v="N"/>
    <s v="88141.01"/>
    <n v="3"/>
    <n v="1"/>
    <n v="58.4"/>
    <n v="156"/>
    <s v="NULL"/>
    <n v="58"/>
    <s v="NULL"/>
    <s v="NULL"/>
    <s v="NULL"/>
    <s v="NULL"/>
    <d v="2022-05-31T00:00:00"/>
    <s v="PER"/>
    <s v="M"/>
    <n v="800538"/>
    <n v="5"/>
    <n v="23"/>
    <n v="70417204"/>
  </r>
  <r>
    <n v="694281837"/>
    <x v="0"/>
    <x v="7"/>
    <n v="11"/>
    <d v="2022-05-11T00:00:00"/>
    <n v="750"/>
    <n v="2"/>
    <n v="1"/>
    <n v="303203"/>
    <n v="5"/>
    <n v="30"/>
    <x v="3"/>
    <x v="22"/>
    <x v="22"/>
    <s v="NULL"/>
    <n v="1"/>
    <n v="47328802"/>
    <s v="NULL"/>
    <d v="1989-01-03T00:00:00"/>
    <s v="F"/>
    <s v="NULL"/>
    <n v="2"/>
    <s v="C"/>
    <s v="C"/>
    <s v="A"/>
    <n v="33"/>
    <n v="33"/>
    <n v="4"/>
    <n v="8"/>
    <s v="D"/>
    <s v="N"/>
    <s v="88141.01"/>
    <n v="3"/>
    <n v="1"/>
    <n v="59.5"/>
    <n v="154"/>
    <s v="NULL"/>
    <n v="58"/>
    <s v="NULL"/>
    <s v="NULL"/>
    <s v="NULL"/>
    <s v="NULL"/>
    <d v="2022-05-16T00:00:00"/>
    <s v="PER"/>
    <s v="M"/>
    <n v="46358785"/>
    <n v="5"/>
    <n v="23"/>
    <n v="76625399"/>
  </r>
  <r>
    <n v="703353030"/>
    <x v="0"/>
    <x v="7"/>
    <n v="31"/>
    <d v="2022-05-31T00:00:00"/>
    <n v="848"/>
    <n v="6"/>
    <n v="4"/>
    <n v="303203"/>
    <n v="5"/>
    <n v="30"/>
    <x v="3"/>
    <x v="7"/>
    <x v="7"/>
    <s v="NULL"/>
    <n v="1"/>
    <n v="40687224"/>
    <s v="NULL"/>
    <d v="1980-09-20T00:00:00"/>
    <s v="F"/>
    <s v="NULL"/>
    <n v="2"/>
    <s v="C"/>
    <s v="C"/>
    <s v="A"/>
    <n v="41"/>
    <n v="41"/>
    <n v="8"/>
    <n v="11"/>
    <s v="D"/>
    <s v="N"/>
    <s v="88141.01"/>
    <n v="3"/>
    <n v="1"/>
    <n v="56"/>
    <n v="155"/>
    <s v="NULL"/>
    <n v="58"/>
    <s v="78.00"/>
    <s v="NULL"/>
    <s v="NULL"/>
    <s v="NULL"/>
    <d v="2022-06-01T00:00:00"/>
    <s v="PER"/>
    <s v="M"/>
    <n v="18011797"/>
    <n v="5"/>
    <n v="23"/>
    <n v="44699242"/>
  </r>
  <r>
    <n v="653977165"/>
    <x v="0"/>
    <x v="4"/>
    <n v="28"/>
    <d v="2022-02-28T00:00:00"/>
    <n v="150"/>
    <n v="4"/>
    <n v="4"/>
    <n v="301606"/>
    <n v="5"/>
    <n v="30"/>
    <x v="1"/>
    <x v="1"/>
    <x v="1"/>
    <s v="NULL"/>
    <n v="1"/>
    <n v="45687667"/>
    <s v="NULL"/>
    <d v="1976-05-16T00:00:00"/>
    <s v="F"/>
    <s v="NULL"/>
    <n v="2"/>
    <s v="C"/>
    <s v="C"/>
    <s v="A"/>
    <n v="45"/>
    <n v="45"/>
    <n v="9"/>
    <n v="12"/>
    <s v="D"/>
    <s v="A"/>
    <n v="88141"/>
    <n v="2"/>
    <n v="1"/>
    <s v="NULL"/>
    <s v="NULL"/>
    <s v="NULL"/>
    <n v="58"/>
    <s v="NULL"/>
    <s v="NULL"/>
    <s v="NULL"/>
    <s v="NULL"/>
    <d v="2022-03-02T00:00:00"/>
    <s v="PER"/>
    <s v="M"/>
    <n v="7069030"/>
    <n v="1"/>
    <n v="15"/>
    <n v="45381111"/>
  </r>
  <r>
    <n v="653985035"/>
    <x v="0"/>
    <x v="4"/>
    <n v="28"/>
    <d v="2022-02-28T00:00:00"/>
    <n v="150"/>
    <n v="4"/>
    <n v="12"/>
    <n v="301606"/>
    <n v="5"/>
    <n v="30"/>
    <x v="1"/>
    <x v="1"/>
    <x v="1"/>
    <s v="NULL"/>
    <n v="1"/>
    <n v="76557662"/>
    <s v="NULL"/>
    <d v="1994-11-12T00:00:00"/>
    <s v="F"/>
    <s v="NULL"/>
    <n v="2"/>
    <s v="C"/>
    <s v="N"/>
    <s v="A"/>
    <n v="27"/>
    <n v="27"/>
    <n v="3"/>
    <n v="16"/>
    <s v="D"/>
    <s v="A"/>
    <n v="88141"/>
    <n v="2"/>
    <n v="1"/>
    <s v="NULL"/>
    <s v="NULL"/>
    <s v="NULL"/>
    <n v="58"/>
    <s v="NULL"/>
    <s v="NULL"/>
    <s v="NULL"/>
    <s v="NULL"/>
    <d v="2022-03-02T00:00:00"/>
    <s v="PER"/>
    <s v="M"/>
    <n v="7069030"/>
    <n v="1"/>
    <n v="15"/>
    <n v="45381111"/>
  </r>
  <r>
    <n v="654949702"/>
    <x v="0"/>
    <x v="4"/>
    <n v="25"/>
    <d v="2022-02-25T00:00:00"/>
    <n v="67"/>
    <n v="4"/>
    <n v="3"/>
    <n v="303203"/>
    <n v="5"/>
    <n v="30"/>
    <x v="6"/>
    <x v="13"/>
    <x v="13"/>
    <s v="NULL"/>
    <n v="1"/>
    <n v="42314212"/>
    <s v="NULL"/>
    <d v="1981-06-09T00:00:00"/>
    <s v="F"/>
    <s v="NULL"/>
    <n v="2"/>
    <s v="C"/>
    <s v="C"/>
    <s v="A"/>
    <n v="40"/>
    <n v="40"/>
    <n v="8"/>
    <n v="16"/>
    <s v="D"/>
    <s v="N"/>
    <s v="88141.01"/>
    <n v="3"/>
    <n v="1"/>
    <n v="71"/>
    <n v="157"/>
    <s v="NULL"/>
    <n v="58"/>
    <s v="NULL"/>
    <s v="NULL"/>
    <s v="NULL"/>
    <s v="NULL"/>
    <d v="2022-03-03T00:00:00"/>
    <s v="PER"/>
    <s v="M"/>
    <n v="40952060"/>
    <n v="5"/>
    <n v="23"/>
    <n v="42939322"/>
  </r>
  <r>
    <n v="654949142"/>
    <x v="0"/>
    <x v="4"/>
    <n v="25"/>
    <d v="2022-02-25T00:00:00"/>
    <n v="67"/>
    <n v="4"/>
    <n v="2"/>
    <n v="303203"/>
    <n v="5"/>
    <n v="30"/>
    <x v="6"/>
    <x v="13"/>
    <x v="13"/>
    <s v="NULL"/>
    <n v="1"/>
    <n v="44311748"/>
    <s v="NULL"/>
    <d v="1987-03-31T00:00:00"/>
    <s v="F"/>
    <s v="NULL"/>
    <n v="1"/>
    <s v="C"/>
    <s v="C"/>
    <s v="A"/>
    <n v="34"/>
    <n v="34"/>
    <n v="10"/>
    <n v="25"/>
    <s v="D"/>
    <s v="N"/>
    <s v="88141.01"/>
    <n v="3"/>
    <n v="1"/>
    <n v="60"/>
    <n v="155"/>
    <s v="NULL"/>
    <n v="58"/>
    <s v="78.00"/>
    <s v="NULL"/>
    <s v="NULL"/>
    <s v="NULL"/>
    <d v="2022-03-03T00:00:00"/>
    <s v="PER"/>
    <s v="M"/>
    <n v="40952060"/>
    <n v="5"/>
    <n v="23"/>
    <n v="42939322"/>
  </r>
  <r>
    <n v="654820052"/>
    <x v="0"/>
    <x v="4"/>
    <n v="25"/>
    <d v="2022-02-25T00:00:00"/>
    <n v="184"/>
    <n v="3"/>
    <n v="9"/>
    <n v="303203"/>
    <n v="5"/>
    <n v="30"/>
    <x v="5"/>
    <x v="12"/>
    <x v="12"/>
    <s v="NULL"/>
    <n v="1"/>
    <n v="44132658"/>
    <s v="NULL"/>
    <d v="1981-09-07T00:00:00"/>
    <s v="F"/>
    <s v="NULL"/>
    <n v="2"/>
    <s v="C"/>
    <s v="C"/>
    <s v="A"/>
    <n v="40"/>
    <n v="40"/>
    <n v="5"/>
    <n v="18"/>
    <s v="D"/>
    <s v="N"/>
    <s v="88141.01"/>
    <n v="4"/>
    <n v="1"/>
    <n v="59"/>
    <n v="146"/>
    <s v="NULL"/>
    <n v="58"/>
    <s v="NULL"/>
    <s v="NULL"/>
    <s v="NULL"/>
    <s v="NULL"/>
    <d v="2022-03-02T00:00:00"/>
    <s v="PER"/>
    <s v="M"/>
    <n v="44515929"/>
    <n v="5"/>
    <n v="23"/>
    <n v="70805835"/>
  </r>
  <r>
    <n v="651410381"/>
    <x v="0"/>
    <x v="4"/>
    <n v="24"/>
    <d v="2022-02-24T00:00:00"/>
    <s v="B03"/>
    <n v="6"/>
    <n v="2"/>
    <n v="303203"/>
    <n v="5"/>
    <n v="30"/>
    <x v="4"/>
    <x v="5"/>
    <x v="5"/>
    <s v="NULL"/>
    <n v="1"/>
    <n v="80350430"/>
    <s v="NULL"/>
    <d v="1978-03-13T00:00:00"/>
    <s v="F"/>
    <s v="NULL"/>
    <n v="2"/>
    <s v="C"/>
    <s v="C"/>
    <s v="A"/>
    <n v="43"/>
    <n v="43"/>
    <n v="11"/>
    <n v="11"/>
    <s v="D"/>
    <s v="N"/>
    <s v="88141.01"/>
    <n v="3"/>
    <n v="1"/>
    <n v="62.8"/>
    <n v="148"/>
    <s v="NULL"/>
    <n v="58"/>
    <s v="NULL"/>
    <s v="NULL"/>
    <s v="NULL"/>
    <s v="NULL"/>
    <d v="2022-02-26T00:00:00"/>
    <s v="PER"/>
    <s v="M"/>
    <n v="46476490"/>
    <n v="5"/>
    <n v="23"/>
    <n v="45602325"/>
  </r>
  <r>
    <n v="652243558"/>
    <x v="0"/>
    <x v="4"/>
    <n v="28"/>
    <d v="2022-02-28T00:00:00"/>
    <s v="M23"/>
    <n v="4"/>
    <n v="8"/>
    <n v="303203"/>
    <n v="5"/>
    <n v="30"/>
    <x v="4"/>
    <x v="19"/>
    <x v="19"/>
    <s v="NULL"/>
    <n v="1"/>
    <n v="45791403"/>
    <s v="NULL"/>
    <d v="1989-06-22T00:00:00"/>
    <s v="F"/>
    <s v="NULL"/>
    <n v="2"/>
    <s v="C"/>
    <s v="C"/>
    <s v="A"/>
    <n v="32"/>
    <n v="32"/>
    <n v="8"/>
    <n v="6"/>
    <s v="D"/>
    <s v="N"/>
    <s v="88141.01"/>
    <n v="2"/>
    <n v="1"/>
    <n v="56"/>
    <n v="1.58"/>
    <s v="NULL"/>
    <n v="58"/>
    <s v="NULL"/>
    <s v="NULL"/>
    <s v="NULL"/>
    <s v="NULL"/>
    <d v="2022-02-28T00:00:00"/>
    <s v="PER"/>
    <s v="M"/>
    <n v="73248573"/>
    <n v="5"/>
    <n v="23"/>
    <n v="43520423"/>
  </r>
  <r>
    <n v="652244287"/>
    <x v="0"/>
    <x v="4"/>
    <n v="28"/>
    <d v="2022-02-28T00:00:00"/>
    <s v="M23"/>
    <n v="4"/>
    <n v="9"/>
    <n v="303203"/>
    <n v="5"/>
    <n v="30"/>
    <x v="4"/>
    <x v="19"/>
    <x v="19"/>
    <s v="NULL"/>
    <n v="1"/>
    <n v="861044"/>
    <s v="NULL"/>
    <d v="1971-10-17T00:00:00"/>
    <s v="F"/>
    <s v="NULL"/>
    <n v="2"/>
    <s v="C"/>
    <s v="C"/>
    <s v="A"/>
    <n v="50"/>
    <n v="50"/>
    <n v="4"/>
    <n v="11"/>
    <s v="D"/>
    <s v="N"/>
    <s v="88141.01"/>
    <n v="2"/>
    <n v="1"/>
    <n v="56"/>
    <n v="1.58"/>
    <s v="NULL"/>
    <n v="58"/>
    <s v="NULL"/>
    <s v="NULL"/>
    <s v="NULL"/>
    <s v="NULL"/>
    <d v="2022-02-28T00:00:00"/>
    <s v="PER"/>
    <s v="M"/>
    <n v="73248573"/>
    <n v="5"/>
    <n v="23"/>
    <n v="43520423"/>
  </r>
  <r>
    <n v="650961094"/>
    <x v="0"/>
    <x v="4"/>
    <n v="24"/>
    <d v="2022-02-24T00:00:00"/>
    <n v="259"/>
    <n v="9"/>
    <n v="2"/>
    <n v="303203"/>
    <n v="5"/>
    <n v="30"/>
    <x v="3"/>
    <x v="7"/>
    <x v="7"/>
    <s v="NULL"/>
    <n v="1"/>
    <n v="45116732"/>
    <s v="NULL"/>
    <d v="1984-04-20T00:00:00"/>
    <s v="F"/>
    <s v="NULL"/>
    <n v="2"/>
    <s v="R"/>
    <s v="N"/>
    <s v="A"/>
    <n v="37"/>
    <n v="37"/>
    <n v="10"/>
    <n v="4"/>
    <s v="D"/>
    <s v="N"/>
    <s v="88141.01"/>
    <n v="3"/>
    <n v="1"/>
    <n v="53.5"/>
    <n v="145"/>
    <s v="NULL"/>
    <n v="58"/>
    <s v="NULL"/>
    <s v="NULL"/>
    <s v="NULL"/>
    <s v="NULL"/>
    <d v="2022-02-26T00:00:00"/>
    <s v="PER"/>
    <s v="T"/>
    <n v="43106685"/>
    <n v="5"/>
    <n v="23"/>
    <n v="76625399"/>
  </r>
  <r>
    <n v="651410124"/>
    <x v="0"/>
    <x v="4"/>
    <n v="24"/>
    <d v="2022-02-24T00:00:00"/>
    <s v="B03"/>
    <n v="6"/>
    <n v="1"/>
    <n v="303203"/>
    <n v="5"/>
    <n v="30"/>
    <x v="4"/>
    <x v="5"/>
    <x v="5"/>
    <s v="NULL"/>
    <n v="1"/>
    <n v="41880533"/>
    <s v="NULL"/>
    <d v="1983-07-26T00:00:00"/>
    <s v="F"/>
    <s v="NULL"/>
    <n v="2"/>
    <s v="C"/>
    <s v="C"/>
    <s v="A"/>
    <n v="38"/>
    <n v="38"/>
    <n v="6"/>
    <n v="29"/>
    <s v="D"/>
    <s v="N"/>
    <s v="88141.01"/>
    <n v="3"/>
    <n v="1"/>
    <n v="62.8"/>
    <n v="148"/>
    <s v="NULL"/>
    <n v="58"/>
    <s v="NULL"/>
    <s v="NULL"/>
    <s v="NULL"/>
    <s v="NULL"/>
    <d v="2022-02-26T00:00:00"/>
    <s v="PER"/>
    <s v="M"/>
    <n v="46476490"/>
    <n v="5"/>
    <n v="23"/>
    <n v="45602325"/>
  </r>
  <r>
    <n v="654430503"/>
    <x v="0"/>
    <x v="4"/>
    <n v="28"/>
    <d v="2022-02-28T00:00:00"/>
    <n v="291"/>
    <n v="5"/>
    <n v="2"/>
    <n v="301613"/>
    <n v="5"/>
    <n v="30"/>
    <x v="3"/>
    <x v="7"/>
    <x v="7"/>
    <s v="NULL"/>
    <n v="1"/>
    <n v="33431152"/>
    <s v="NULL"/>
    <d v="1976-05-29T00:00:00"/>
    <s v="F"/>
    <s v="NULL"/>
    <n v="2"/>
    <s v="R"/>
    <s v="R"/>
    <s v="A"/>
    <n v="45"/>
    <n v="45"/>
    <n v="9"/>
    <n v="0"/>
    <s v="D"/>
    <s v="N"/>
    <s v="88141.01"/>
    <n v="3"/>
    <n v="1"/>
    <n v="57.5"/>
    <n v="147"/>
    <s v="NULL"/>
    <n v="58"/>
    <s v="NULL"/>
    <s v="NULL"/>
    <s v="NULL"/>
    <s v="NULL"/>
    <d v="2022-03-02T00:00:00"/>
    <s v="PER"/>
    <s v="M"/>
    <n v="42235973"/>
    <n v="5"/>
    <n v="23"/>
    <n v="44699242"/>
  </r>
  <r>
    <n v="652242818"/>
    <x v="0"/>
    <x v="4"/>
    <n v="28"/>
    <d v="2022-02-28T00:00:00"/>
    <s v="M23"/>
    <n v="4"/>
    <n v="7"/>
    <n v="303203"/>
    <n v="5"/>
    <n v="30"/>
    <x v="4"/>
    <x v="19"/>
    <x v="19"/>
    <s v="NULL"/>
    <n v="1"/>
    <n v="3241737"/>
    <s v="NULL"/>
    <d v="1977-04-11T00:00:00"/>
    <s v="F"/>
    <s v="NULL"/>
    <n v="2"/>
    <s v="C"/>
    <s v="C"/>
    <s v="A"/>
    <n v="44"/>
    <n v="44"/>
    <n v="10"/>
    <n v="17"/>
    <s v="D"/>
    <s v="N"/>
    <s v="88141.01"/>
    <n v="2"/>
    <n v="1"/>
    <n v="56"/>
    <n v="1.58"/>
    <s v="NULL"/>
    <n v="58"/>
    <s v="NULL"/>
    <s v="NULL"/>
    <s v="NULL"/>
    <s v="NULL"/>
    <d v="2022-02-28T00:00:00"/>
    <s v="PER"/>
    <s v="M"/>
    <n v="73248573"/>
    <n v="5"/>
    <n v="23"/>
    <n v="43520423"/>
  </r>
  <r>
    <n v="654429841"/>
    <x v="0"/>
    <x v="4"/>
    <n v="28"/>
    <d v="2022-02-28T00:00:00"/>
    <n v="291"/>
    <n v="5"/>
    <n v="1"/>
    <n v="301613"/>
    <n v="5"/>
    <n v="30"/>
    <x v="3"/>
    <x v="7"/>
    <x v="7"/>
    <s v="NULL"/>
    <n v="1"/>
    <n v="47284593"/>
    <s v="NULL"/>
    <d v="1992-02-02T00:00:00"/>
    <s v="F"/>
    <s v="NULL"/>
    <n v="2"/>
    <s v="R"/>
    <s v="R"/>
    <s v="A"/>
    <n v="30"/>
    <n v="30"/>
    <n v="0"/>
    <n v="26"/>
    <s v="D"/>
    <s v="N"/>
    <s v="88141.01"/>
    <n v="3"/>
    <n v="1"/>
    <n v="58"/>
    <n v="150"/>
    <s v="NULL"/>
    <n v="58"/>
    <s v="NULL"/>
    <s v="NULL"/>
    <s v="NULL"/>
    <s v="NULL"/>
    <d v="2022-03-02T00:00:00"/>
    <s v="PER"/>
    <s v="M"/>
    <n v="42235973"/>
    <n v="5"/>
    <n v="23"/>
    <n v="44699242"/>
  </r>
  <r>
    <n v="653040954"/>
    <x v="0"/>
    <x v="4"/>
    <n v="26"/>
    <d v="2022-02-26T00:00:00"/>
    <n v="282"/>
    <n v="9"/>
    <n v="1"/>
    <n v="301613"/>
    <n v="5"/>
    <n v="30"/>
    <x v="3"/>
    <x v="7"/>
    <x v="7"/>
    <s v="NULL"/>
    <n v="1"/>
    <n v="16734586"/>
    <s v="NULL"/>
    <d v="1974-04-24T00:00:00"/>
    <s v="F"/>
    <s v="NULL"/>
    <n v="2"/>
    <s v="C"/>
    <s v="N"/>
    <s v="A"/>
    <n v="47"/>
    <n v="47"/>
    <n v="10"/>
    <n v="2"/>
    <s v="D"/>
    <s v="N"/>
    <s v="88141.01"/>
    <n v="3"/>
    <n v="1"/>
    <n v="71"/>
    <n v="146"/>
    <s v="NULL"/>
    <n v="58"/>
    <s v="NULL"/>
    <s v="NULL"/>
    <s v="NULL"/>
    <s v="NULL"/>
    <d v="2022-03-01T00:00:00"/>
    <s v="PER"/>
    <s v="T"/>
    <n v="42235973"/>
    <n v="5"/>
    <n v="23"/>
    <n v="41971846"/>
  </r>
  <r>
    <n v="651174154"/>
    <x v="0"/>
    <x v="4"/>
    <n v="25"/>
    <d v="2022-02-25T00:00:00"/>
    <n v="261"/>
    <n v="5"/>
    <n v="2"/>
    <n v="303203"/>
    <n v="5"/>
    <n v="30"/>
    <x v="3"/>
    <x v="7"/>
    <x v="7"/>
    <s v="NULL"/>
    <n v="1"/>
    <n v="16798727"/>
    <s v="NULL"/>
    <d v="1978-04-11T00:00:00"/>
    <s v="F"/>
    <s v="NULL"/>
    <n v="2"/>
    <s v="R"/>
    <s v="N"/>
    <s v="A"/>
    <n v="43"/>
    <n v="43"/>
    <n v="10"/>
    <n v="14"/>
    <s v="D"/>
    <s v="N"/>
    <s v="88141.01"/>
    <n v="3"/>
    <n v="1"/>
    <s v="NULL"/>
    <s v="NULL"/>
    <s v="NULL"/>
    <n v="58"/>
    <s v="NULL"/>
    <s v="NULL"/>
    <s v="NULL"/>
    <s v="NULL"/>
    <d v="2022-02-26T00:00:00"/>
    <s v="PER"/>
    <s v="T"/>
    <n v="43106685"/>
    <n v="5"/>
    <n v="23"/>
    <n v="76625399"/>
  </r>
  <r>
    <n v="651421109"/>
    <x v="0"/>
    <x v="4"/>
    <n v="25"/>
    <d v="2022-02-25T00:00:00"/>
    <s v="B03"/>
    <n v="9"/>
    <n v="3"/>
    <n v="303203"/>
    <n v="5"/>
    <n v="30"/>
    <x v="4"/>
    <x v="5"/>
    <x v="5"/>
    <s v="NULL"/>
    <n v="1"/>
    <n v="76962972"/>
    <s v="NULL"/>
    <d v="1995-10-15T00:00:00"/>
    <s v="F"/>
    <s v="NULL"/>
    <n v="2"/>
    <s v="C"/>
    <s v="C"/>
    <s v="A"/>
    <n v="26"/>
    <n v="26"/>
    <n v="4"/>
    <n v="10"/>
    <s v="D"/>
    <s v="N"/>
    <s v="88141.01"/>
    <n v="2"/>
    <n v="1"/>
    <n v="55"/>
    <n v="155"/>
    <s v="NULL"/>
    <n v="58"/>
    <s v="NULL"/>
    <s v="NULL"/>
    <s v="NULL"/>
    <s v="NULL"/>
    <d v="2022-02-26T00:00:00"/>
    <s v="PER"/>
    <s v="M"/>
    <n v="44983489"/>
    <n v="5"/>
    <n v="23"/>
    <n v="45602325"/>
  </r>
  <r>
    <n v="651419358"/>
    <x v="0"/>
    <x v="4"/>
    <n v="25"/>
    <d v="2022-02-25T00:00:00"/>
    <s v="B03"/>
    <n v="9"/>
    <n v="1"/>
    <n v="303203"/>
    <n v="5"/>
    <n v="30"/>
    <x v="4"/>
    <x v="5"/>
    <x v="5"/>
    <s v="NULL"/>
    <n v="1"/>
    <n v="42351326"/>
    <s v="NULL"/>
    <d v="1984-03-18T00:00:00"/>
    <s v="F"/>
    <s v="NULL"/>
    <n v="2"/>
    <s v="C"/>
    <s v="C"/>
    <s v="A"/>
    <n v="37"/>
    <n v="37"/>
    <n v="11"/>
    <n v="7"/>
    <s v="D"/>
    <s v="N"/>
    <s v="88141.01"/>
    <n v="2"/>
    <n v="1"/>
    <n v="65"/>
    <n v="146"/>
    <s v="NULL"/>
    <n v="58"/>
    <s v="NULL"/>
    <s v="NULL"/>
    <s v="NULL"/>
    <s v="NULL"/>
    <d v="2022-02-26T00:00:00"/>
    <s v="PER"/>
    <s v="M"/>
    <n v="44983489"/>
    <n v="5"/>
    <n v="23"/>
    <n v="45602325"/>
  </r>
  <r>
    <n v="650101671"/>
    <x v="0"/>
    <x v="4"/>
    <n v="22"/>
    <d v="2022-02-22T00:00:00"/>
    <n v="253"/>
    <n v="12"/>
    <n v="2"/>
    <n v="303203"/>
    <n v="5"/>
    <n v="30"/>
    <x v="3"/>
    <x v="7"/>
    <x v="7"/>
    <s v="NULL"/>
    <n v="1"/>
    <n v="839333"/>
    <s v="NULL"/>
    <d v="1977-08-25T00:00:00"/>
    <s v="F"/>
    <s v="NULL"/>
    <n v="2"/>
    <s v="C"/>
    <s v="C"/>
    <s v="A"/>
    <n v="44"/>
    <n v="44"/>
    <n v="5"/>
    <n v="28"/>
    <s v="D"/>
    <s v="N"/>
    <s v="88141.01"/>
    <n v="2"/>
    <n v="1"/>
    <n v="52"/>
    <n v="154"/>
    <s v="NULL"/>
    <n v="58"/>
    <s v="NULL"/>
    <s v="NULL"/>
    <s v="NULL"/>
    <s v="NULL"/>
    <d v="2022-02-24T00:00:00"/>
    <s v="PER"/>
    <s v="T"/>
    <n v="43035986"/>
    <n v="5"/>
    <n v="23"/>
    <n v="41473714"/>
  </r>
  <r>
    <n v="651176493"/>
    <x v="0"/>
    <x v="4"/>
    <n v="25"/>
    <d v="2022-02-25T00:00:00"/>
    <n v="261"/>
    <n v="5"/>
    <n v="4"/>
    <n v="303203"/>
    <n v="5"/>
    <n v="30"/>
    <x v="3"/>
    <x v="7"/>
    <x v="7"/>
    <s v="NULL"/>
    <n v="1"/>
    <n v="837749"/>
    <s v="NULL"/>
    <d v="1975-06-23T00:00:00"/>
    <s v="F"/>
    <s v="NULL"/>
    <n v="2"/>
    <s v="R"/>
    <s v="N"/>
    <s v="A"/>
    <n v="46"/>
    <n v="46"/>
    <n v="8"/>
    <n v="2"/>
    <s v="D"/>
    <s v="N"/>
    <s v="88141.01"/>
    <n v="3"/>
    <n v="1"/>
    <s v="NULL"/>
    <s v="NULL"/>
    <s v="NULL"/>
    <n v="58"/>
    <s v="NULL"/>
    <s v="NULL"/>
    <s v="NULL"/>
    <s v="NULL"/>
    <d v="2022-02-26T00:00:00"/>
    <s v="PER"/>
    <s v="T"/>
    <n v="43106685"/>
    <n v="5"/>
    <n v="23"/>
    <n v="76625399"/>
  </r>
  <r>
    <n v="694176738"/>
    <x v="0"/>
    <x v="7"/>
    <n v="10"/>
    <d v="2022-05-10T00:00:00"/>
    <n v="738"/>
    <n v="9"/>
    <n v="1"/>
    <n v="303203"/>
    <n v="5"/>
    <n v="30"/>
    <x v="3"/>
    <x v="26"/>
    <x v="26"/>
    <s v="NULL"/>
    <n v="1"/>
    <n v="42890128"/>
    <s v="NULL"/>
    <d v="1984-08-24T00:00:00"/>
    <s v="F"/>
    <s v="NULL"/>
    <n v="1"/>
    <s v="C"/>
    <s v="C"/>
    <s v="A"/>
    <n v="37"/>
    <n v="37"/>
    <n v="8"/>
    <n v="16"/>
    <s v="D"/>
    <s v="N"/>
    <s v="88141.01"/>
    <n v="3"/>
    <n v="1"/>
    <n v="62"/>
    <n v="152"/>
    <s v="NULL"/>
    <n v="58"/>
    <s v="NULL"/>
    <s v="NULL"/>
    <s v="NULL"/>
    <s v="NULL"/>
    <d v="2022-05-16T00:00:00"/>
    <s v="PER"/>
    <s v="M"/>
    <n v="75116284"/>
    <n v="5"/>
    <n v="23"/>
    <n v="44699242"/>
  </r>
  <r>
    <n v="770486175"/>
    <x v="0"/>
    <x v="0"/>
    <n v="11"/>
    <d v="2022-10-11T00:00:00"/>
    <n v="581"/>
    <n v="8"/>
    <n v="1"/>
    <n v="303203"/>
    <n v="5"/>
    <n v="30"/>
    <x v="3"/>
    <x v="7"/>
    <x v="7"/>
    <s v="NULL"/>
    <n v="1"/>
    <n v="46619447"/>
    <s v="NULL"/>
    <d v="1990-09-19T00:00:00"/>
    <s v="F"/>
    <s v="NULL"/>
    <n v="2"/>
    <s v="C"/>
    <s v="C"/>
    <s v="A"/>
    <n v="32"/>
    <n v="32"/>
    <n v="0"/>
    <n v="22"/>
    <s v="D"/>
    <s v="N"/>
    <n v="88141"/>
    <n v="1"/>
    <n v="1"/>
    <n v="50"/>
    <n v="153"/>
    <s v="NULL"/>
    <n v="58"/>
    <s v="NULL"/>
    <s v="NULL"/>
    <s v="NULL"/>
    <s v="NULL"/>
    <d v="2022-10-12T00:00:00"/>
    <s v="PER"/>
    <s v="M"/>
    <n v="43106685"/>
    <n v="5"/>
    <n v="23"/>
    <n v="44699242"/>
  </r>
  <r>
    <n v="774946267"/>
    <x v="0"/>
    <x v="0"/>
    <n v="20"/>
    <d v="2022-10-20T00:00:00"/>
    <n v="475"/>
    <n v="3"/>
    <n v="4"/>
    <n v="303203"/>
    <n v="5"/>
    <n v="30"/>
    <x v="6"/>
    <x v="9"/>
    <x v="9"/>
    <s v="NULL"/>
    <n v="1"/>
    <n v="48637098"/>
    <s v="NULL"/>
    <d v="1994-11-24T00:00:00"/>
    <s v="F"/>
    <s v="NULL"/>
    <n v="2"/>
    <s v="C"/>
    <s v="C"/>
    <s v="A"/>
    <n v="27"/>
    <n v="27"/>
    <n v="10"/>
    <n v="26"/>
    <s v="D"/>
    <s v="N"/>
    <n v="88141"/>
    <n v="3"/>
    <n v="1"/>
    <n v="52"/>
    <n v="139"/>
    <s v="NULL"/>
    <n v="58"/>
    <s v="85.00"/>
    <s v="NULL"/>
    <s v="NULL"/>
    <s v="NULL"/>
    <d v="2022-10-24T00:00:00"/>
    <s v="PER"/>
    <s v="M"/>
    <n v="74870894"/>
    <n v="5"/>
    <n v="23"/>
    <n v="45429204"/>
  </r>
  <r>
    <n v="703983612"/>
    <x v="0"/>
    <x v="7"/>
    <n v="26"/>
    <d v="2022-05-26T00:00:00"/>
    <s v="F09"/>
    <n v="4"/>
    <n v="1"/>
    <n v="303203"/>
    <n v="5"/>
    <n v="30"/>
    <x v="4"/>
    <x v="10"/>
    <x v="10"/>
    <s v="NULL"/>
    <n v="1"/>
    <n v="72916539"/>
    <s v="NULL"/>
    <d v="1995-05-26T00:00:00"/>
    <s v="F"/>
    <s v="NULL"/>
    <n v="2"/>
    <s v="C"/>
    <s v="C"/>
    <s v="A"/>
    <n v="27"/>
    <n v="27"/>
    <n v="0"/>
    <n v="0"/>
    <s v="D"/>
    <s v="A"/>
    <n v="88141"/>
    <n v="1"/>
    <n v="1"/>
    <n v="74"/>
    <n v="150"/>
    <s v="NULL"/>
    <n v="58"/>
    <s v="NULL"/>
    <s v="NULL"/>
    <s v="NULL"/>
    <s v="NULL"/>
    <d v="2022-06-01T00:00:00"/>
    <s v="PER"/>
    <s v="M"/>
    <n v="48417589"/>
    <n v="5"/>
    <n v="23"/>
    <n v="45124494"/>
  </r>
  <r>
    <n v="658854397"/>
    <x v="0"/>
    <x v="5"/>
    <n v="1"/>
    <d v="2022-03-01T00:00:00"/>
    <s v="C01"/>
    <n v="12"/>
    <n v="8"/>
    <n v="302101"/>
    <n v="5"/>
    <n v="30"/>
    <x v="4"/>
    <x v="5"/>
    <x v="5"/>
    <s v="NULL"/>
    <n v="1"/>
    <n v="828873"/>
    <s v="NULL"/>
    <d v="1975-06-23T00:00:00"/>
    <s v="F"/>
    <s v="NULL"/>
    <n v="2"/>
    <s v="R"/>
    <s v="R"/>
    <s v="A"/>
    <n v="46"/>
    <n v="46"/>
    <n v="8"/>
    <n v="6"/>
    <s v="D"/>
    <s v="N"/>
    <n v="88141"/>
    <n v="1"/>
    <n v="1"/>
    <n v="79"/>
    <n v="152"/>
    <s v="NULL"/>
    <n v="58"/>
    <s v="NULL"/>
    <s v="NULL"/>
    <s v="NULL"/>
    <s v="NULL"/>
    <d v="2022-03-10T00:00:00"/>
    <s v="PER"/>
    <s v="M"/>
    <n v="40284399"/>
    <n v="5"/>
    <n v="23"/>
    <n v="75548792"/>
  </r>
  <r>
    <n v="656523306"/>
    <x v="0"/>
    <x v="5"/>
    <n v="2"/>
    <d v="2022-03-02T00:00:00"/>
    <n v="305"/>
    <n v="2"/>
    <n v="2"/>
    <n v="303203"/>
    <n v="5"/>
    <n v="30"/>
    <x v="3"/>
    <x v="7"/>
    <x v="7"/>
    <s v="NULL"/>
    <n v="1"/>
    <n v="43089214"/>
    <s v="NULL"/>
    <d v="1985-07-02T00:00:00"/>
    <s v="F"/>
    <s v="NULL"/>
    <n v="2"/>
    <s v="R"/>
    <s v="R"/>
    <s v="A"/>
    <n v="36"/>
    <n v="36"/>
    <n v="8"/>
    <n v="0"/>
    <s v="D"/>
    <s v="N"/>
    <s v="88141.01"/>
    <n v="3"/>
    <n v="1"/>
    <n v="60.3"/>
    <n v="150"/>
    <s v="NULL"/>
    <n v="58"/>
    <s v="NULL"/>
    <s v="NULL"/>
    <s v="NULL"/>
    <s v="NULL"/>
    <d v="2022-03-05T00:00:00"/>
    <s v="PER"/>
    <s v="M"/>
    <n v="44392261"/>
    <n v="5"/>
    <n v="23"/>
    <n v="44699242"/>
  </r>
  <r>
    <n v="704286542"/>
    <x v="0"/>
    <x v="7"/>
    <n v="30"/>
    <d v="2022-05-30T00:00:00"/>
    <n v="838"/>
    <n v="7"/>
    <n v="1"/>
    <n v="303203"/>
    <n v="5"/>
    <n v="30"/>
    <x v="3"/>
    <x v="7"/>
    <x v="7"/>
    <s v="NULL"/>
    <n v="1"/>
    <n v="45220456"/>
    <s v="NULL"/>
    <d v="1988-06-25T00:00:00"/>
    <s v="F"/>
    <s v="NULL"/>
    <n v="2"/>
    <s v="C"/>
    <s v="C"/>
    <s v="A"/>
    <n v="33"/>
    <n v="33"/>
    <n v="11"/>
    <n v="5"/>
    <s v="D"/>
    <s v="N"/>
    <s v="88141.01"/>
    <n v="3"/>
    <n v="1"/>
    <n v="63.4"/>
    <n v="155"/>
    <s v="NULL"/>
    <n v="58"/>
    <s v="97.00"/>
    <s v="NULL"/>
    <s v="NULL"/>
    <s v="NULL"/>
    <d v="2022-06-02T00:00:00"/>
    <s v="PER"/>
    <s v="M"/>
    <n v="40728679"/>
    <n v="5"/>
    <n v="23"/>
    <n v="41473714"/>
  </r>
  <r>
    <n v="777073357"/>
    <x v="0"/>
    <x v="0"/>
    <n v="21"/>
    <d v="2022-10-21T00:00:00"/>
    <n v="784"/>
    <n v="16"/>
    <n v="7"/>
    <n v="303203"/>
    <n v="5"/>
    <n v="30"/>
    <x v="1"/>
    <x v="1"/>
    <x v="1"/>
    <s v="NULL"/>
    <n v="1"/>
    <n v="45469486"/>
    <s v="NULL"/>
    <d v="1988-10-12T00:00:00"/>
    <s v="F"/>
    <s v="NULL"/>
    <n v="1"/>
    <s v="N"/>
    <s v="N"/>
    <s v="A"/>
    <n v="34"/>
    <n v="34"/>
    <n v="0"/>
    <n v="9"/>
    <s v="D"/>
    <s v="N"/>
    <s v="88141.01"/>
    <n v="3"/>
    <n v="1"/>
    <n v="106"/>
    <n v="163"/>
    <s v="NULL"/>
    <n v="58"/>
    <s v="NULL"/>
    <s v="NULL"/>
    <s v="NULL"/>
    <s v="NULL"/>
    <d v="2022-10-28T00:00:00"/>
    <s v="PER"/>
    <s v="M"/>
    <n v="1130361"/>
    <n v="5"/>
    <n v="23"/>
    <n v="45381111"/>
  </r>
  <r>
    <n v="657208721"/>
    <x v="0"/>
    <x v="5"/>
    <n v="1"/>
    <d v="2022-03-01T00:00:00"/>
    <n v="305"/>
    <n v="9"/>
    <n v="1"/>
    <n v="303203"/>
    <n v="5"/>
    <n v="30"/>
    <x v="3"/>
    <x v="7"/>
    <x v="7"/>
    <s v="NULL"/>
    <n v="1"/>
    <n v="40072822"/>
    <s v="NULL"/>
    <d v="1974-05-05T00:00:00"/>
    <s v="F"/>
    <s v="NULL"/>
    <n v="2"/>
    <s v="R"/>
    <s v="R"/>
    <s v="A"/>
    <n v="47"/>
    <n v="47"/>
    <n v="9"/>
    <n v="24"/>
    <s v="D"/>
    <s v="N"/>
    <s v="88141.01"/>
    <n v="3"/>
    <n v="1"/>
    <n v="52.65"/>
    <n v="154"/>
    <s v="NULL"/>
    <n v="58"/>
    <s v="NULL"/>
    <s v="NULL"/>
    <s v="NULL"/>
    <s v="NULL"/>
    <d v="2022-03-07T00:00:00"/>
    <s v="PER"/>
    <s v="M"/>
    <n v="80237552"/>
    <n v="5"/>
    <n v="23"/>
    <n v="44699242"/>
  </r>
  <r>
    <n v="657182065"/>
    <x v="0"/>
    <x v="5"/>
    <n v="2"/>
    <d v="2022-03-02T00:00:00"/>
    <n v="157"/>
    <n v="15"/>
    <n v="2"/>
    <n v="301606"/>
    <n v="5"/>
    <n v="30"/>
    <x v="1"/>
    <x v="1"/>
    <x v="1"/>
    <s v="NULL"/>
    <n v="1"/>
    <n v="1026891"/>
    <s v="NULL"/>
    <d v="1965-04-04T00:00:00"/>
    <s v="F"/>
    <s v="NULL"/>
    <n v="2"/>
    <s v="C"/>
    <s v="C"/>
    <s v="A"/>
    <n v="56"/>
    <n v="56"/>
    <n v="10"/>
    <n v="26"/>
    <s v="D"/>
    <s v="A"/>
    <n v="88141"/>
    <n v="2"/>
    <n v="1"/>
    <s v="NULL"/>
    <s v="NULL"/>
    <s v="NULL"/>
    <n v="58"/>
    <s v="NULL"/>
    <s v="NULL"/>
    <s v="NULL"/>
    <s v="NULL"/>
    <d v="2022-03-07T00:00:00"/>
    <s v="PER"/>
    <s v="M"/>
    <n v="7069030"/>
    <n v="1"/>
    <n v="15"/>
    <n v="45381111"/>
  </r>
  <r>
    <n v="659119103"/>
    <x v="0"/>
    <x v="5"/>
    <n v="4"/>
    <d v="2022-03-04T00:00:00"/>
    <n v="307"/>
    <n v="3"/>
    <n v="1"/>
    <n v="303203"/>
    <n v="5"/>
    <n v="30"/>
    <x v="3"/>
    <x v="22"/>
    <x v="22"/>
    <s v="NULL"/>
    <n v="1"/>
    <n v="40248638"/>
    <s v="NULL"/>
    <d v="1979-07-26T00:00:00"/>
    <s v="F"/>
    <s v="NULL"/>
    <n v="2"/>
    <s v="C"/>
    <s v="C"/>
    <s v="A"/>
    <n v="42"/>
    <n v="42"/>
    <n v="7"/>
    <n v="6"/>
    <s v="D"/>
    <s v="N"/>
    <n v="88141"/>
    <n v="1"/>
    <n v="1"/>
    <s v="NULL"/>
    <s v="NULL"/>
    <s v="NULL"/>
    <n v="58"/>
    <s v="NULL"/>
    <s v="NULL"/>
    <s v="NULL"/>
    <s v="NULL"/>
    <d v="2022-03-10T00:00:00"/>
    <s v="PER"/>
    <s v="M"/>
    <n v="46358785"/>
    <n v="5"/>
    <n v="23"/>
    <n v="45514476"/>
  </r>
  <r>
    <n v="772592884"/>
    <x v="0"/>
    <x v="0"/>
    <n v="13"/>
    <d v="2022-10-13T00:00:00"/>
    <s v="OC1"/>
    <n v="10"/>
    <n v="1"/>
    <n v="303203"/>
    <n v="5"/>
    <n v="30"/>
    <x v="0"/>
    <x v="27"/>
    <x v="27"/>
    <s v="NULL"/>
    <n v="1"/>
    <n v="43818111"/>
    <s v="NULL"/>
    <d v="1986-10-21T00:00:00"/>
    <s v="F"/>
    <s v="NULL"/>
    <n v="2"/>
    <s v="C"/>
    <s v="C"/>
    <s v="A"/>
    <n v="35"/>
    <n v="35"/>
    <n v="11"/>
    <n v="22"/>
    <s v="D"/>
    <s v="N"/>
    <s v="88141.01"/>
    <n v="2"/>
    <n v="1"/>
    <n v="59"/>
    <n v="155"/>
    <s v="NULL"/>
    <n v="58"/>
    <s v="NULL"/>
    <s v="NULL"/>
    <s v="NULL"/>
    <s v="NULL"/>
    <d v="2022-10-18T00:00:00"/>
    <s v="PER"/>
    <s v="M"/>
    <n v="48597102"/>
    <n v="5"/>
    <n v="23"/>
    <n v="70418291"/>
  </r>
  <r>
    <n v="777021126"/>
    <x v="0"/>
    <x v="0"/>
    <n v="27"/>
    <d v="2022-10-27T00:00:00"/>
    <n v="670"/>
    <n v="1"/>
    <n v="4"/>
    <n v="303203"/>
    <n v="5"/>
    <n v="30"/>
    <x v="3"/>
    <x v="3"/>
    <x v="3"/>
    <s v="NULL"/>
    <n v="1"/>
    <n v="44093455"/>
    <s v="NULL"/>
    <d v="1987-02-11T00:00:00"/>
    <s v="F"/>
    <s v="NULL"/>
    <n v="2"/>
    <s v="C"/>
    <s v="C"/>
    <s v="A"/>
    <n v="35"/>
    <n v="35"/>
    <n v="8"/>
    <n v="16"/>
    <s v="D"/>
    <s v="N"/>
    <s v="88141.01"/>
    <n v="3"/>
    <n v="1"/>
    <n v="72"/>
    <n v="159"/>
    <s v="NULL"/>
    <n v="58"/>
    <s v="NULL"/>
    <s v="NULL"/>
    <s v="NULL"/>
    <s v="NULL"/>
    <d v="2022-10-28T00:00:00"/>
    <s v="PER"/>
    <s v="M"/>
    <n v="47878280"/>
    <n v="5"/>
    <n v="23"/>
    <n v="44699242"/>
  </r>
  <r>
    <n v="779272851"/>
    <x v="0"/>
    <x v="0"/>
    <n v="31"/>
    <d v="2022-10-31T00:00:00"/>
    <n v="670"/>
    <n v="5"/>
    <n v="11"/>
    <n v="303203"/>
    <n v="5"/>
    <n v="30"/>
    <x v="3"/>
    <x v="3"/>
    <x v="3"/>
    <s v="NULL"/>
    <n v="1"/>
    <n v="46189541"/>
    <s v="NULL"/>
    <d v="1989-09-24T00:00:00"/>
    <s v="F"/>
    <s v="NULL"/>
    <n v="1"/>
    <s v="C"/>
    <s v="C"/>
    <s v="A"/>
    <n v="33"/>
    <n v="33"/>
    <n v="1"/>
    <n v="7"/>
    <s v="D"/>
    <s v="N"/>
    <s v="88141.01"/>
    <n v="3"/>
    <n v="1"/>
    <n v="56"/>
    <n v="152"/>
    <s v="NULL"/>
    <n v="58"/>
    <s v="NULL"/>
    <s v="NULL"/>
    <s v="NULL"/>
    <s v="NULL"/>
    <d v="2022-11-01T00:00:00"/>
    <s v="PER"/>
    <s v="M"/>
    <n v="47878280"/>
    <n v="5"/>
    <n v="23"/>
    <n v="41971846"/>
  </r>
  <r>
    <n v="707257129"/>
    <x v="0"/>
    <x v="1"/>
    <n v="2"/>
    <d v="2022-06-02T00:00:00"/>
    <s v="P02"/>
    <n v="2"/>
    <n v="3"/>
    <n v="301203"/>
    <n v="5"/>
    <n v="30"/>
    <x v="8"/>
    <x v="23"/>
    <x v="23"/>
    <s v="NULL"/>
    <n v="1"/>
    <n v="1046235"/>
    <s v="NULL"/>
    <d v="1973-12-26T00:00:00"/>
    <s v="F"/>
    <s v="NULL"/>
    <n v="2"/>
    <s v="C"/>
    <s v="C"/>
    <s v="A"/>
    <n v="48"/>
    <n v="48"/>
    <n v="5"/>
    <n v="7"/>
    <s v="D"/>
    <s v="N"/>
    <s v="88141.01"/>
    <n v="5"/>
    <n v="1"/>
    <n v="55.6"/>
    <n v="153"/>
    <s v="NULL"/>
    <n v="58"/>
    <s v="93.00"/>
    <s v="NULL"/>
    <s v="NULL"/>
    <s v="NULL"/>
    <d v="2022-06-06T00:00:00"/>
    <s v="PER"/>
    <s v="M"/>
    <n v="72675366"/>
    <n v="5"/>
    <n v="23"/>
    <n v="47204013"/>
  </r>
  <r>
    <n v="707256705"/>
    <x v="0"/>
    <x v="1"/>
    <n v="2"/>
    <d v="2022-06-02T00:00:00"/>
    <s v="P02"/>
    <n v="2"/>
    <n v="2"/>
    <n v="301203"/>
    <n v="5"/>
    <n v="30"/>
    <x v="8"/>
    <x v="23"/>
    <x v="23"/>
    <s v="NULL"/>
    <n v="1"/>
    <n v="47969770"/>
    <s v="NULL"/>
    <d v="1991-10-13T00:00:00"/>
    <s v="F"/>
    <s v="NULL"/>
    <n v="2"/>
    <s v="C"/>
    <s v="C"/>
    <s v="A"/>
    <n v="30"/>
    <n v="30"/>
    <n v="7"/>
    <n v="20"/>
    <s v="D"/>
    <s v="N"/>
    <s v="88141.01"/>
    <n v="5"/>
    <n v="1"/>
    <n v="60.1"/>
    <n v="155"/>
    <s v="NULL"/>
    <n v="58"/>
    <s v="92.00"/>
    <s v="NULL"/>
    <s v="NULL"/>
    <s v="NULL"/>
    <d v="2022-06-06T00:00:00"/>
    <s v="PER"/>
    <s v="M"/>
    <n v="72675366"/>
    <n v="5"/>
    <n v="23"/>
    <n v="47204013"/>
  </r>
  <r>
    <n v="657696863"/>
    <x v="0"/>
    <x v="5"/>
    <n v="7"/>
    <d v="2022-03-07T00:00:00"/>
    <n v="314"/>
    <n v="1"/>
    <n v="1"/>
    <n v="303203"/>
    <n v="5"/>
    <n v="30"/>
    <x v="3"/>
    <x v="7"/>
    <x v="7"/>
    <s v="NULL"/>
    <n v="1"/>
    <n v="77059562"/>
    <s v="NULL"/>
    <d v="1995-07-28T00:00:00"/>
    <s v="F"/>
    <s v="NULL"/>
    <n v="2"/>
    <s v="R"/>
    <s v="R"/>
    <s v="A"/>
    <n v="26"/>
    <n v="26"/>
    <n v="7"/>
    <n v="7"/>
    <s v="D"/>
    <s v="N"/>
    <n v="88141"/>
    <n v="1"/>
    <n v="1"/>
    <n v="61.65"/>
    <n v="153"/>
    <s v="NULL"/>
    <n v="58"/>
    <s v="NULL"/>
    <s v="NULL"/>
    <s v="NULL"/>
    <s v="NULL"/>
    <d v="2022-03-08T00:00:00"/>
    <s v="PER"/>
    <s v="M"/>
    <n v="71299343"/>
    <n v="5"/>
    <n v="23"/>
    <n v="44699242"/>
  </r>
  <r>
    <n v="661351226"/>
    <x v="0"/>
    <x v="5"/>
    <n v="1"/>
    <d v="2022-03-01T00:00:00"/>
    <s v="L09"/>
    <n v="8"/>
    <n v="2"/>
    <n v="301612"/>
    <n v="5"/>
    <n v="30"/>
    <x v="4"/>
    <x v="5"/>
    <x v="5"/>
    <s v="NULL"/>
    <n v="1"/>
    <n v="40659741"/>
    <s v="NULL"/>
    <d v="1978-10-12T00:00:00"/>
    <s v="F"/>
    <s v="NULL"/>
    <n v="2"/>
    <s v="C"/>
    <s v="C"/>
    <s v="A"/>
    <n v="43"/>
    <n v="43"/>
    <n v="4"/>
    <n v="17"/>
    <s v="D"/>
    <s v="A"/>
    <n v="88141"/>
    <n v="3"/>
    <n v="1"/>
    <n v="55"/>
    <n v="150"/>
    <s v="NULL"/>
    <n v="58"/>
    <s v="NULL"/>
    <s v="NULL"/>
    <s v="NULL"/>
    <s v="NULL"/>
    <d v="2022-03-16T00:00:00"/>
    <s v="PER"/>
    <s v="M"/>
    <n v="44983489"/>
    <n v="5"/>
    <n v="23"/>
    <n v="71299360"/>
  </r>
  <r>
    <n v="656508624"/>
    <x v="0"/>
    <x v="5"/>
    <n v="3"/>
    <d v="2022-03-03T00:00:00"/>
    <n v="298"/>
    <n v="8"/>
    <n v="4"/>
    <n v="303203"/>
    <n v="5"/>
    <n v="30"/>
    <x v="3"/>
    <x v="7"/>
    <x v="7"/>
    <s v="NULL"/>
    <n v="1"/>
    <n v="45482139"/>
    <s v="NULL"/>
    <d v="1978-06-05T00:00:00"/>
    <s v="F"/>
    <s v="NULL"/>
    <n v="2"/>
    <s v="C"/>
    <s v="C"/>
    <s v="A"/>
    <n v="43"/>
    <n v="43"/>
    <n v="8"/>
    <n v="26"/>
    <s v="D"/>
    <s v="N"/>
    <n v="88141"/>
    <n v="1"/>
    <n v="1"/>
    <n v="75"/>
    <n v="154"/>
    <s v="NULL"/>
    <n v="58"/>
    <s v="NULL"/>
    <s v="NULL"/>
    <s v="NULL"/>
    <s v="NULL"/>
    <d v="2022-03-05T00:00:00"/>
    <s v="PER"/>
    <s v="M"/>
    <n v="43106685"/>
    <n v="5"/>
    <n v="23"/>
    <n v="45561228"/>
  </r>
  <r>
    <n v="709051043"/>
    <x v="0"/>
    <x v="1"/>
    <n v="1"/>
    <d v="2022-06-01T00:00:00"/>
    <n v="898"/>
    <n v="10"/>
    <n v="1"/>
    <n v="303203"/>
    <n v="5"/>
    <n v="30"/>
    <x v="3"/>
    <x v="3"/>
    <x v="3"/>
    <s v="NULL"/>
    <n v="1"/>
    <n v="44885319"/>
    <s v="NULL"/>
    <d v="1982-06-15T00:00:00"/>
    <s v="F"/>
    <s v="NULL"/>
    <n v="2"/>
    <s v="C"/>
    <s v="C"/>
    <s v="A"/>
    <n v="39"/>
    <n v="39"/>
    <n v="11"/>
    <n v="17"/>
    <s v="D"/>
    <s v="N"/>
    <s v="88141.01"/>
    <n v="3"/>
    <n v="1"/>
    <n v="61.93"/>
    <n v="154"/>
    <s v="NULL"/>
    <n v="58"/>
    <s v="NULL"/>
    <s v="NULL"/>
    <s v="NULL"/>
    <s v="NULL"/>
    <d v="2022-06-09T00:00:00"/>
    <s v="PER"/>
    <s v="T"/>
    <n v="80237552"/>
    <n v="5"/>
    <n v="23"/>
    <n v="41971846"/>
  </r>
  <r>
    <n v="663809706"/>
    <x v="0"/>
    <x v="5"/>
    <n v="8"/>
    <d v="2022-03-08T00:00:00"/>
    <n v="376"/>
    <n v="8"/>
    <n v="2"/>
    <n v="303203"/>
    <n v="5"/>
    <n v="30"/>
    <x v="3"/>
    <x v="7"/>
    <x v="7"/>
    <s v="NULL"/>
    <n v="1"/>
    <n v="831559"/>
    <s v="NULL"/>
    <d v="1975-12-18T00:00:00"/>
    <s v="F"/>
    <s v="NULL"/>
    <n v="2"/>
    <s v="R"/>
    <s v="R"/>
    <s v="A"/>
    <n v="46"/>
    <n v="46"/>
    <n v="2"/>
    <n v="18"/>
    <s v="D"/>
    <s v="N"/>
    <s v="88141.01"/>
    <n v="3"/>
    <n v="1"/>
    <n v="85"/>
    <n v="163"/>
    <s v="NULL"/>
    <n v="58"/>
    <s v="NULL"/>
    <s v="NULL"/>
    <s v="NULL"/>
    <s v="NULL"/>
    <d v="2022-03-21T00:00:00"/>
    <s v="PER"/>
    <s v="M"/>
    <n v="43341880"/>
    <n v="5"/>
    <n v="23"/>
    <n v="44699242"/>
  </r>
  <r>
    <n v="660474476"/>
    <x v="0"/>
    <x v="5"/>
    <n v="7"/>
    <d v="2022-03-07T00:00:00"/>
    <n v="343"/>
    <n v="9"/>
    <n v="2"/>
    <n v="303203"/>
    <n v="5"/>
    <n v="30"/>
    <x v="3"/>
    <x v="7"/>
    <x v="7"/>
    <s v="NULL"/>
    <n v="1"/>
    <n v="859785"/>
    <s v="NULL"/>
    <d v="1978-06-19T00:00:00"/>
    <s v="F"/>
    <s v="NULL"/>
    <n v="2"/>
    <s v="C"/>
    <s v="C"/>
    <s v="A"/>
    <n v="43"/>
    <n v="43"/>
    <n v="8"/>
    <n v="16"/>
    <s v="D"/>
    <s v="N"/>
    <s v="88141.01"/>
    <n v="2"/>
    <n v="1"/>
    <n v="55"/>
    <n v="144"/>
    <s v="NULL"/>
    <n v="58"/>
    <s v="NULL"/>
    <s v="NULL"/>
    <s v="NULL"/>
    <s v="NULL"/>
    <d v="2022-03-14T00:00:00"/>
    <s v="PER"/>
    <s v="T"/>
    <n v="40448393"/>
    <n v="5"/>
    <n v="23"/>
    <n v="76625399"/>
  </r>
  <r>
    <n v="659651294"/>
    <x v="0"/>
    <x v="5"/>
    <n v="5"/>
    <d v="2022-03-05T00:00:00"/>
    <n v="334"/>
    <n v="3"/>
    <n v="2"/>
    <n v="303203"/>
    <n v="5"/>
    <n v="30"/>
    <x v="3"/>
    <x v="16"/>
    <x v="16"/>
    <s v="NULL"/>
    <n v="1"/>
    <n v="44793180"/>
    <s v="NULL"/>
    <d v="1987-07-04T00:00:00"/>
    <s v="F"/>
    <s v="NULL"/>
    <n v="2"/>
    <s v="C"/>
    <s v="C"/>
    <s v="A"/>
    <n v="34"/>
    <n v="34"/>
    <n v="8"/>
    <n v="1"/>
    <s v="D"/>
    <s v="N"/>
    <s v="88141.01"/>
    <n v="3"/>
    <n v="1"/>
    <n v="60"/>
    <n v="150"/>
    <s v="NULL"/>
    <n v="58"/>
    <s v="NULL"/>
    <s v="NULL"/>
    <s v="NULL"/>
    <s v="NULL"/>
    <d v="2022-03-12T00:00:00"/>
    <s v="PER"/>
    <s v="M"/>
    <n v="45173537"/>
    <n v="5"/>
    <n v="23"/>
    <n v="45514476"/>
  </r>
  <r>
    <n v="657892893"/>
    <x v="0"/>
    <x v="5"/>
    <n v="7"/>
    <d v="2022-03-07T00:00:00"/>
    <n v="314"/>
    <n v="7"/>
    <n v="2"/>
    <n v="303203"/>
    <n v="5"/>
    <n v="30"/>
    <x v="3"/>
    <x v="7"/>
    <x v="7"/>
    <s v="NULL"/>
    <n v="1"/>
    <n v="45015843"/>
    <s v="NULL"/>
    <d v="1988-03-05T00:00:00"/>
    <s v="F"/>
    <s v="NULL"/>
    <n v="2"/>
    <s v="R"/>
    <s v="R"/>
    <s v="A"/>
    <n v="34"/>
    <n v="34"/>
    <n v="0"/>
    <n v="2"/>
    <s v="D"/>
    <s v="N"/>
    <n v="88141"/>
    <n v="1"/>
    <n v="1"/>
    <n v="74.5"/>
    <n v="155"/>
    <s v="NULL"/>
    <n v="58"/>
    <s v="NULL"/>
    <s v="NULL"/>
    <s v="NULL"/>
    <s v="NULL"/>
    <d v="2022-03-08T00:00:00"/>
    <s v="PER"/>
    <s v="M"/>
    <n v="44392261"/>
    <n v="5"/>
    <n v="23"/>
    <n v="44699242"/>
  </r>
  <r>
    <n v="666979370"/>
    <x v="0"/>
    <x v="5"/>
    <n v="8"/>
    <d v="2022-03-08T00:00:00"/>
    <n v="215"/>
    <n v="11"/>
    <n v="2"/>
    <n v="303203"/>
    <n v="5"/>
    <n v="30"/>
    <x v="5"/>
    <x v="8"/>
    <x v="8"/>
    <s v="NULL"/>
    <n v="1"/>
    <n v="47601228"/>
    <s v="NULL"/>
    <d v="1991-02-23T00:00:00"/>
    <s v="F"/>
    <s v="NULL"/>
    <n v="2"/>
    <s v="C"/>
    <s v="C"/>
    <s v="A"/>
    <n v="31"/>
    <n v="31"/>
    <n v="0"/>
    <n v="13"/>
    <s v="D"/>
    <s v="N"/>
    <s v="88141.01"/>
    <n v="3"/>
    <n v="1"/>
    <n v="69.8"/>
    <n v="157"/>
    <s v="NULL"/>
    <n v="58"/>
    <s v="NULL"/>
    <s v="NULL"/>
    <s v="NULL"/>
    <s v="NULL"/>
    <d v="2022-03-28T00:00:00"/>
    <s v="PER"/>
    <s v="M"/>
    <n v="45523066"/>
    <n v="5"/>
    <n v="23"/>
    <n v="70805835"/>
  </r>
  <r>
    <n v="662988256"/>
    <x v="0"/>
    <x v="5"/>
    <n v="9"/>
    <d v="2022-03-09T00:00:00"/>
    <s v="C04"/>
    <n v="9"/>
    <n v="1"/>
    <n v="303203"/>
    <n v="5"/>
    <n v="30"/>
    <x v="0"/>
    <x v="4"/>
    <x v="4"/>
    <s v="NULL"/>
    <n v="1"/>
    <n v="44648137"/>
    <s v="NULL"/>
    <d v="1987-08-09T00:00:00"/>
    <s v="F"/>
    <s v="NULL"/>
    <n v="2"/>
    <s v="C"/>
    <s v="C"/>
    <s v="A"/>
    <n v="34"/>
    <n v="34"/>
    <n v="7"/>
    <n v="0"/>
    <s v="D"/>
    <s v="A"/>
    <n v="88141"/>
    <n v="1"/>
    <n v="1"/>
    <n v="65"/>
    <n v="142"/>
    <s v="NULL"/>
    <n v="58"/>
    <s v="NULL"/>
    <s v="NULL"/>
    <s v="NULL"/>
    <s v="NULL"/>
    <d v="2022-03-19T00:00:00"/>
    <s v="PER"/>
    <s v="M"/>
    <n v="42127044"/>
    <n v="5"/>
    <n v="23"/>
    <n v="73710420"/>
  </r>
  <r>
    <n v="660676235"/>
    <x v="0"/>
    <x v="5"/>
    <n v="9"/>
    <d v="2022-03-09T00:00:00"/>
    <n v="351"/>
    <n v="7"/>
    <n v="4"/>
    <n v="301612"/>
    <n v="5"/>
    <n v="30"/>
    <x v="3"/>
    <x v="16"/>
    <x v="16"/>
    <s v="NULL"/>
    <n v="1"/>
    <n v="47486874"/>
    <s v="NULL"/>
    <d v="1981-09-13T00:00:00"/>
    <s v="F"/>
    <s v="NULL"/>
    <n v="2"/>
    <s v="C"/>
    <s v="C"/>
    <s v="A"/>
    <n v="40"/>
    <n v="40"/>
    <n v="5"/>
    <n v="24"/>
    <s v="D"/>
    <s v="N"/>
    <s v="88141.01"/>
    <n v="3"/>
    <n v="1"/>
    <s v="NULL"/>
    <s v="NULL"/>
    <s v="NULL"/>
    <n v="58"/>
    <s v="NULL"/>
    <s v="NULL"/>
    <s v="NULL"/>
    <s v="NULL"/>
    <d v="2022-03-14T00:00:00"/>
    <s v="PER"/>
    <s v="M"/>
    <n v="45173537"/>
    <n v="5"/>
    <n v="23"/>
    <n v="45514476"/>
  </r>
  <r>
    <n v="708829692"/>
    <x v="0"/>
    <x v="1"/>
    <n v="3"/>
    <d v="2022-06-03T00:00:00"/>
    <s v="F02"/>
    <n v="15"/>
    <n v="1"/>
    <n v="303203"/>
    <n v="5"/>
    <n v="30"/>
    <x v="4"/>
    <x v="10"/>
    <x v="10"/>
    <s v="NULL"/>
    <n v="1"/>
    <n v="47061587"/>
    <s v="NULL"/>
    <d v="1990-03-17T00:00:00"/>
    <s v="F"/>
    <s v="NULL"/>
    <n v="2"/>
    <s v="C"/>
    <s v="C"/>
    <s v="A"/>
    <n v="32"/>
    <n v="32"/>
    <n v="2"/>
    <n v="17"/>
    <s v="D"/>
    <s v="N"/>
    <s v="88141.01"/>
    <n v="3"/>
    <n v="1"/>
    <n v="82"/>
    <n v="158"/>
    <s v="NULL"/>
    <n v="58"/>
    <s v="NULL"/>
    <s v="NULL"/>
    <s v="NULL"/>
    <s v="NULL"/>
    <d v="2022-06-09T00:00:00"/>
    <s v="PER"/>
    <s v="M"/>
    <n v="48417589"/>
    <n v="5"/>
    <n v="23"/>
    <n v="45124494"/>
  </r>
  <r>
    <n v="708937283"/>
    <x v="0"/>
    <x v="1"/>
    <n v="2"/>
    <d v="2022-06-02T00:00:00"/>
    <n v="871"/>
    <n v="5"/>
    <n v="1"/>
    <n v="303203"/>
    <n v="5"/>
    <n v="30"/>
    <x v="3"/>
    <x v="7"/>
    <x v="7"/>
    <s v="NULL"/>
    <n v="1"/>
    <n v="43051489"/>
    <s v="NULL"/>
    <d v="1982-12-03T00:00:00"/>
    <s v="F"/>
    <s v="NULL"/>
    <n v="2"/>
    <s v="C"/>
    <s v="C"/>
    <s v="A"/>
    <n v="39"/>
    <n v="39"/>
    <n v="5"/>
    <n v="30"/>
    <s v="D"/>
    <s v="N"/>
    <n v="88141"/>
    <n v="1"/>
    <n v="1"/>
    <n v="53.6"/>
    <n v="145"/>
    <s v="NULL"/>
    <n v="58"/>
    <s v="NULL"/>
    <s v="NULL"/>
    <s v="NULL"/>
    <s v="NULL"/>
    <d v="2022-06-09T00:00:00"/>
    <s v="PER"/>
    <s v="M"/>
    <n v="18011797"/>
    <n v="5"/>
    <n v="23"/>
    <n v="45561228"/>
  </r>
  <r>
    <n v="662988538"/>
    <x v="0"/>
    <x v="5"/>
    <n v="9"/>
    <d v="2022-03-09T00:00:00"/>
    <s v="C04"/>
    <n v="9"/>
    <n v="3"/>
    <n v="303203"/>
    <n v="5"/>
    <n v="30"/>
    <x v="0"/>
    <x v="4"/>
    <x v="4"/>
    <s v="NULL"/>
    <n v="1"/>
    <n v="836259"/>
    <s v="NULL"/>
    <d v="1970-09-29T00:00:00"/>
    <s v="F"/>
    <s v="NULL"/>
    <n v="2"/>
    <s v="C"/>
    <s v="C"/>
    <s v="A"/>
    <n v="51"/>
    <n v="51"/>
    <n v="5"/>
    <n v="9"/>
    <s v="D"/>
    <s v="A"/>
    <n v="88141"/>
    <n v="1"/>
    <n v="1"/>
    <s v="NULL"/>
    <s v="NULL"/>
    <s v="NULL"/>
    <n v="58"/>
    <s v="NULL"/>
    <s v="NULL"/>
    <s v="NULL"/>
    <s v="NULL"/>
    <d v="2022-03-19T00:00:00"/>
    <s v="PER"/>
    <s v="M"/>
    <n v="42127044"/>
    <n v="5"/>
    <n v="23"/>
    <n v="73710420"/>
  </r>
  <r>
    <n v="660476526"/>
    <x v="0"/>
    <x v="5"/>
    <n v="7"/>
    <d v="2022-03-07T00:00:00"/>
    <n v="343"/>
    <n v="9"/>
    <n v="3"/>
    <n v="303203"/>
    <n v="5"/>
    <n v="30"/>
    <x v="3"/>
    <x v="7"/>
    <x v="7"/>
    <s v="NULL"/>
    <n v="1"/>
    <n v="70417227"/>
    <s v="NULL"/>
    <d v="1990-04-02T00:00:00"/>
    <s v="F"/>
    <s v="NULL"/>
    <n v="2"/>
    <s v="C"/>
    <s v="C"/>
    <s v="A"/>
    <n v="31"/>
    <n v="31"/>
    <n v="11"/>
    <n v="5"/>
    <s v="D"/>
    <s v="N"/>
    <s v="88141.01"/>
    <n v="2"/>
    <n v="1"/>
    <s v="NULL"/>
    <s v="NULL"/>
    <s v="NULL"/>
    <n v="58"/>
    <s v="NULL"/>
    <s v="NULL"/>
    <s v="NULL"/>
    <s v="NULL"/>
    <d v="2022-03-14T00:00:00"/>
    <s v="PER"/>
    <s v="T"/>
    <n v="40448393"/>
    <n v="5"/>
    <n v="23"/>
    <n v="76625399"/>
  </r>
  <r>
    <n v="659271099"/>
    <x v="0"/>
    <x v="5"/>
    <n v="8"/>
    <d v="2022-03-08T00:00:00"/>
    <n v="169"/>
    <n v="11"/>
    <n v="4"/>
    <n v="301606"/>
    <n v="5"/>
    <n v="30"/>
    <x v="1"/>
    <x v="1"/>
    <x v="1"/>
    <s v="NULL"/>
    <n v="1"/>
    <n v="41897186"/>
    <s v="NULL"/>
    <d v="1983-02-12T00:00:00"/>
    <s v="F"/>
    <s v="NULL"/>
    <n v="2"/>
    <s v="C"/>
    <s v="N"/>
    <s v="A"/>
    <n v="39"/>
    <n v="39"/>
    <n v="0"/>
    <n v="24"/>
    <s v="D"/>
    <s v="A"/>
    <n v="88141"/>
    <n v="2"/>
    <n v="1"/>
    <s v="NULL"/>
    <s v="NULL"/>
    <s v="NULL"/>
    <n v="58"/>
    <s v="NULL"/>
    <s v="NULL"/>
    <s v="NULL"/>
    <s v="NULL"/>
    <d v="2022-03-11T00:00:00"/>
    <s v="PER"/>
    <s v="M"/>
    <n v="7069030"/>
    <n v="1"/>
    <n v="15"/>
    <n v="45381111"/>
  </r>
  <r>
    <n v="708594553"/>
    <x v="0"/>
    <x v="1"/>
    <n v="1"/>
    <d v="2022-06-01T00:00:00"/>
    <n v="890"/>
    <n v="9"/>
    <n v="1"/>
    <n v="303203"/>
    <n v="5"/>
    <n v="30"/>
    <x v="3"/>
    <x v="3"/>
    <x v="3"/>
    <s v="NULL"/>
    <n v="1"/>
    <n v="42067274"/>
    <s v="NULL"/>
    <d v="1983-03-10T00:00:00"/>
    <s v="F"/>
    <s v="NULL"/>
    <n v="2"/>
    <s v="C"/>
    <s v="C"/>
    <s v="A"/>
    <n v="39"/>
    <n v="39"/>
    <n v="2"/>
    <n v="22"/>
    <s v="D"/>
    <s v="N"/>
    <s v="88141.01"/>
    <n v="3"/>
    <n v="1"/>
    <s v="NULL"/>
    <s v="NULL"/>
    <s v="NULL"/>
    <n v="58"/>
    <s v="NULL"/>
    <s v="NULL"/>
    <s v="NULL"/>
    <s v="NULL"/>
    <d v="2022-06-08T00:00:00"/>
    <s v="PER"/>
    <s v="M"/>
    <n v="70498254"/>
    <n v="5"/>
    <n v="23"/>
    <n v="41971846"/>
  </r>
  <r>
    <n v="713028448"/>
    <x v="0"/>
    <x v="1"/>
    <n v="2"/>
    <d v="2022-06-02T00:00:00"/>
    <s v="C04"/>
    <n v="2"/>
    <n v="1"/>
    <n v="303203"/>
    <n v="5"/>
    <n v="30"/>
    <x v="0"/>
    <x v="4"/>
    <x v="4"/>
    <s v="NULL"/>
    <n v="1"/>
    <n v="45501201"/>
    <s v="NULL"/>
    <d v="1988-10-21T00:00:00"/>
    <s v="F"/>
    <s v="NULL"/>
    <n v="2"/>
    <s v="C"/>
    <s v="C"/>
    <s v="A"/>
    <n v="33"/>
    <n v="33"/>
    <n v="7"/>
    <n v="12"/>
    <s v="D"/>
    <s v="N"/>
    <s v="88141.01"/>
    <n v="3"/>
    <n v="1"/>
    <n v="83"/>
    <n v="150"/>
    <s v="NULL"/>
    <n v="58"/>
    <s v="NULL"/>
    <s v="NULL"/>
    <s v="NULL"/>
    <s v="NULL"/>
    <d v="2022-06-18T00:00:00"/>
    <s v="PER"/>
    <s v="M"/>
    <n v="70469615"/>
    <n v="5"/>
    <n v="48"/>
    <n v="70418291"/>
  </r>
  <r>
    <n v="708944260"/>
    <x v="0"/>
    <x v="1"/>
    <n v="4"/>
    <d v="2022-06-04T00:00:00"/>
    <n v="265"/>
    <n v="14"/>
    <n v="4"/>
    <n v="303203"/>
    <n v="5"/>
    <n v="30"/>
    <x v="6"/>
    <x v="13"/>
    <x v="13"/>
    <s v="NULL"/>
    <n v="1"/>
    <n v="860238"/>
    <s v="NULL"/>
    <d v="1978-05-03T00:00:00"/>
    <s v="F"/>
    <s v="NULL"/>
    <n v="2"/>
    <s v="C"/>
    <s v="C"/>
    <s v="A"/>
    <n v="44"/>
    <n v="44"/>
    <n v="1"/>
    <n v="1"/>
    <s v="D"/>
    <s v="N"/>
    <s v="88141.01"/>
    <n v="3"/>
    <n v="1"/>
    <n v="61"/>
    <n v="153"/>
    <s v="NULL"/>
    <n v="58"/>
    <s v="84.00"/>
    <s v="NULL"/>
    <s v="NULL"/>
    <s v="NULL"/>
    <d v="2022-06-09T00:00:00"/>
    <s v="PER"/>
    <s v="M"/>
    <n v="44362555"/>
    <n v="5"/>
    <n v="23"/>
    <n v="45429204"/>
  </r>
  <r>
    <n v="708946950"/>
    <x v="0"/>
    <x v="1"/>
    <n v="4"/>
    <d v="2022-06-04T00:00:00"/>
    <n v="265"/>
    <n v="14"/>
    <n v="9"/>
    <n v="303203"/>
    <n v="5"/>
    <n v="30"/>
    <x v="6"/>
    <x v="13"/>
    <x v="13"/>
    <s v="NULL"/>
    <n v="1"/>
    <n v="40627293"/>
    <s v="NULL"/>
    <d v="1980-11-09T00:00:00"/>
    <s v="F"/>
    <s v="NULL"/>
    <n v="2"/>
    <s v="C"/>
    <s v="C"/>
    <s v="A"/>
    <n v="41"/>
    <n v="41"/>
    <n v="6"/>
    <n v="26"/>
    <s v="D"/>
    <s v="N"/>
    <s v="88141.01"/>
    <n v="3"/>
    <n v="1"/>
    <n v="64"/>
    <n v="156"/>
    <s v="NULL"/>
    <n v="58"/>
    <s v="91.00"/>
    <s v="NULL"/>
    <s v="NULL"/>
    <s v="NULL"/>
    <d v="2022-06-09T00:00:00"/>
    <s v="PER"/>
    <s v="M"/>
    <n v="44362555"/>
    <n v="5"/>
    <n v="23"/>
    <n v="45429204"/>
  </r>
  <r>
    <n v="708946603"/>
    <x v="0"/>
    <x v="1"/>
    <n v="4"/>
    <d v="2022-06-04T00:00:00"/>
    <n v="265"/>
    <n v="14"/>
    <n v="8"/>
    <n v="303203"/>
    <n v="5"/>
    <n v="30"/>
    <x v="6"/>
    <x v="13"/>
    <x v="13"/>
    <s v="NULL"/>
    <n v="1"/>
    <n v="831094"/>
    <s v="NULL"/>
    <d v="1975-10-22T00:00:00"/>
    <s v="F"/>
    <s v="NULL"/>
    <n v="2"/>
    <s v="C"/>
    <s v="C"/>
    <s v="A"/>
    <n v="46"/>
    <n v="46"/>
    <n v="7"/>
    <n v="13"/>
    <s v="D"/>
    <s v="N"/>
    <s v="88141.01"/>
    <n v="3"/>
    <n v="1"/>
    <n v="60.15"/>
    <n v="152"/>
    <s v="NULL"/>
    <n v="58"/>
    <s v="89.00"/>
    <s v="NULL"/>
    <s v="NULL"/>
    <s v="NULL"/>
    <d v="2022-06-09T00:00:00"/>
    <s v="PER"/>
    <s v="M"/>
    <n v="44362555"/>
    <n v="5"/>
    <n v="23"/>
    <n v="45429204"/>
  </r>
  <r>
    <n v="709459350"/>
    <x v="0"/>
    <x v="1"/>
    <n v="4"/>
    <d v="2022-06-04T00:00:00"/>
    <s v="LA2"/>
    <n v="2"/>
    <n v="3"/>
    <n v="301613"/>
    <n v="5"/>
    <n v="30"/>
    <x v="2"/>
    <x v="21"/>
    <x v="21"/>
    <s v="NULL"/>
    <n v="1"/>
    <n v="47284592"/>
    <s v="NULL"/>
    <d v="1991-09-18T00:00:00"/>
    <s v="F"/>
    <s v="NULL"/>
    <n v="2"/>
    <s v="C"/>
    <s v="N"/>
    <s v="A"/>
    <n v="30"/>
    <n v="30"/>
    <n v="8"/>
    <n v="17"/>
    <s v="D"/>
    <s v="N"/>
    <s v="88141.01"/>
    <n v="3"/>
    <n v="1"/>
    <n v="55"/>
    <n v="1.53"/>
    <s v="NULL"/>
    <n v="58"/>
    <s v="NULL"/>
    <s v="NULL"/>
    <s v="NULL"/>
    <s v="NULL"/>
    <d v="2022-06-10T00:00:00"/>
    <s v="PER"/>
    <s v="M"/>
    <n v="800538"/>
    <n v="5"/>
    <n v="23"/>
    <n v="43520423"/>
  </r>
  <r>
    <n v="658239536"/>
    <x v="0"/>
    <x v="5"/>
    <n v="8"/>
    <d v="2022-03-08T00:00:00"/>
    <n v="318"/>
    <n v="10"/>
    <n v="1"/>
    <n v="301613"/>
    <n v="5"/>
    <n v="30"/>
    <x v="3"/>
    <x v="7"/>
    <x v="7"/>
    <s v="NULL"/>
    <n v="1"/>
    <n v="48046392"/>
    <s v="NULL"/>
    <d v="1988-11-19T00:00:00"/>
    <s v="F"/>
    <s v="NULL"/>
    <n v="2"/>
    <s v="R"/>
    <s v="R"/>
    <s v="A"/>
    <n v="33"/>
    <n v="33"/>
    <n v="3"/>
    <n v="17"/>
    <s v="D"/>
    <s v="N"/>
    <s v="88141.01"/>
    <n v="3"/>
    <n v="1"/>
    <n v="65.3"/>
    <n v="146"/>
    <s v="NULL"/>
    <n v="58"/>
    <s v="NULL"/>
    <s v="NULL"/>
    <s v="NULL"/>
    <s v="NULL"/>
    <d v="2022-03-09T00:00:00"/>
    <s v="PER"/>
    <s v="M"/>
    <n v="42235973"/>
    <n v="5"/>
    <n v="23"/>
    <n v="44699242"/>
  </r>
  <r>
    <n v="661415732"/>
    <x v="0"/>
    <x v="5"/>
    <n v="9"/>
    <d v="2022-03-09T00:00:00"/>
    <n v="348"/>
    <n v="2"/>
    <n v="1"/>
    <n v="303203"/>
    <n v="5"/>
    <n v="30"/>
    <x v="3"/>
    <x v="7"/>
    <x v="7"/>
    <s v="NULL"/>
    <n v="1"/>
    <n v="43880660"/>
    <s v="NULL"/>
    <d v="1986-11-06T00:00:00"/>
    <s v="F"/>
    <s v="NULL"/>
    <n v="2"/>
    <s v="C"/>
    <s v="C"/>
    <s v="A"/>
    <n v="35"/>
    <n v="35"/>
    <n v="4"/>
    <n v="3"/>
    <s v="D"/>
    <s v="N"/>
    <s v="88141.01"/>
    <n v="3"/>
    <n v="1"/>
    <n v="48"/>
    <n v="150"/>
    <s v="NULL"/>
    <n v="58"/>
    <s v="NULL"/>
    <s v="NULL"/>
    <s v="NULL"/>
    <s v="NULL"/>
    <d v="2022-03-16T00:00:00"/>
    <s v="PER"/>
    <s v="M"/>
    <n v="71299343"/>
    <n v="5"/>
    <n v="23"/>
    <n v="76625399"/>
  </r>
  <r>
    <n v="660676294"/>
    <x v="0"/>
    <x v="5"/>
    <n v="9"/>
    <d v="2022-03-09T00:00:00"/>
    <n v="351"/>
    <n v="7"/>
    <n v="5"/>
    <n v="301612"/>
    <n v="5"/>
    <n v="30"/>
    <x v="3"/>
    <x v="16"/>
    <x v="16"/>
    <s v="NULL"/>
    <n v="1"/>
    <n v="838306"/>
    <s v="NULL"/>
    <d v="1976-02-06T00:00:00"/>
    <s v="F"/>
    <s v="NULL"/>
    <n v="2"/>
    <s v="C"/>
    <s v="N"/>
    <s v="A"/>
    <n v="46"/>
    <n v="46"/>
    <n v="1"/>
    <n v="3"/>
    <s v="D"/>
    <s v="N"/>
    <s v="88141.01"/>
    <n v="3"/>
    <n v="1"/>
    <s v="NULL"/>
    <s v="NULL"/>
    <s v="NULL"/>
    <n v="58"/>
    <s v="NULL"/>
    <s v="NULL"/>
    <s v="NULL"/>
    <s v="NULL"/>
    <d v="2022-03-14T00:00:00"/>
    <s v="PER"/>
    <s v="M"/>
    <n v="45173537"/>
    <n v="5"/>
    <n v="23"/>
    <n v="45514476"/>
  </r>
  <r>
    <n v="708803522"/>
    <x v="0"/>
    <x v="1"/>
    <n v="4"/>
    <d v="2022-06-04T00:00:00"/>
    <s v="Y04"/>
    <n v="2"/>
    <n v="4"/>
    <n v="301613"/>
    <n v="5"/>
    <n v="30"/>
    <x v="2"/>
    <x v="6"/>
    <x v="6"/>
    <s v="NULL"/>
    <n v="1"/>
    <n v="42494497"/>
    <s v="NULL"/>
    <d v="1983-03-21T00:00:00"/>
    <s v="F"/>
    <s v="NULL"/>
    <n v="2"/>
    <s v="C"/>
    <s v="C"/>
    <s v="A"/>
    <n v="39"/>
    <n v="39"/>
    <n v="2"/>
    <n v="14"/>
    <s v="D"/>
    <s v="N"/>
    <s v="88141.01"/>
    <n v="3"/>
    <n v="1"/>
    <n v="52"/>
    <n v="1.44"/>
    <s v="NULL"/>
    <n v="58"/>
    <s v="NULL"/>
    <s v="NULL"/>
    <s v="NULL"/>
    <s v="NULL"/>
    <d v="2022-06-09T00:00:00"/>
    <s v="PER"/>
    <s v="M"/>
    <n v="40395463"/>
    <n v="5"/>
    <n v="23"/>
    <n v="43520423"/>
  </r>
  <r>
    <n v="708803974"/>
    <x v="0"/>
    <x v="1"/>
    <n v="4"/>
    <d v="2022-06-04T00:00:00"/>
    <s v="Y04"/>
    <n v="2"/>
    <n v="5"/>
    <n v="301613"/>
    <n v="5"/>
    <n v="30"/>
    <x v="2"/>
    <x v="6"/>
    <x v="6"/>
    <s v="NULL"/>
    <n v="1"/>
    <n v="47980411"/>
    <s v="NULL"/>
    <d v="1992-12-23T00:00:00"/>
    <s v="F"/>
    <s v="NULL"/>
    <n v="2"/>
    <s v="C"/>
    <s v="C"/>
    <s v="A"/>
    <n v="29"/>
    <n v="29"/>
    <n v="5"/>
    <n v="12"/>
    <s v="D"/>
    <s v="N"/>
    <s v="88141.01"/>
    <n v="3"/>
    <n v="1"/>
    <n v="75"/>
    <n v="1.52"/>
    <s v="NULL"/>
    <n v="58"/>
    <s v="NULL"/>
    <s v="NULL"/>
    <s v="NULL"/>
    <s v="NULL"/>
    <d v="2022-06-09T00:00:00"/>
    <s v="PER"/>
    <s v="M"/>
    <n v="40395463"/>
    <n v="5"/>
    <n v="23"/>
    <n v="43520423"/>
  </r>
  <r>
    <n v="709455801"/>
    <x v="0"/>
    <x v="1"/>
    <n v="4"/>
    <d v="2022-06-04T00:00:00"/>
    <s v="LA2"/>
    <n v="2"/>
    <n v="1"/>
    <n v="301613"/>
    <n v="5"/>
    <n v="30"/>
    <x v="2"/>
    <x v="21"/>
    <x v="21"/>
    <s v="NULL"/>
    <n v="1"/>
    <n v="829594"/>
    <s v="NULL"/>
    <d v="1974-07-16T00:00:00"/>
    <s v="F"/>
    <s v="NULL"/>
    <n v="2"/>
    <s v="C"/>
    <s v="N"/>
    <s v="A"/>
    <n v="47"/>
    <n v="47"/>
    <n v="10"/>
    <n v="19"/>
    <s v="D"/>
    <s v="N"/>
    <s v="88141.01"/>
    <n v="3"/>
    <n v="1"/>
    <n v="74"/>
    <n v="1.64"/>
    <s v="NULL"/>
    <n v="58"/>
    <s v="NULL"/>
    <s v="NULL"/>
    <s v="NULL"/>
    <s v="NULL"/>
    <d v="2022-06-10T00:00:00"/>
    <s v="PER"/>
    <s v="M"/>
    <n v="800538"/>
    <n v="5"/>
    <n v="23"/>
    <n v="43520423"/>
  </r>
  <r>
    <n v="708800300"/>
    <x v="0"/>
    <x v="1"/>
    <n v="4"/>
    <d v="2022-06-04T00:00:00"/>
    <s v="Y04"/>
    <n v="2"/>
    <n v="3"/>
    <n v="301613"/>
    <n v="5"/>
    <n v="30"/>
    <x v="2"/>
    <x v="6"/>
    <x v="6"/>
    <s v="NULL"/>
    <n v="1"/>
    <n v="46500939"/>
    <s v="NULL"/>
    <d v="1986-11-08T00:00:00"/>
    <s v="F"/>
    <s v="NULL"/>
    <n v="2"/>
    <s v="C"/>
    <s v="C"/>
    <s v="A"/>
    <n v="35"/>
    <n v="35"/>
    <n v="6"/>
    <n v="27"/>
    <s v="D"/>
    <s v="N"/>
    <s v="88141.01"/>
    <n v="3"/>
    <n v="1"/>
    <n v="64"/>
    <n v="1.53"/>
    <s v="NULL"/>
    <n v="58"/>
    <s v="NULL"/>
    <s v="NULL"/>
    <s v="NULL"/>
    <s v="NULL"/>
    <d v="2022-06-09T00:00:00"/>
    <s v="PER"/>
    <s v="M"/>
    <n v="40395463"/>
    <n v="5"/>
    <n v="23"/>
    <n v="43520423"/>
  </r>
  <r>
    <n v="708804385"/>
    <x v="0"/>
    <x v="1"/>
    <n v="4"/>
    <d v="2022-06-04T00:00:00"/>
    <s v="Y04"/>
    <n v="2"/>
    <n v="6"/>
    <n v="301613"/>
    <n v="5"/>
    <n v="30"/>
    <x v="2"/>
    <x v="6"/>
    <x v="6"/>
    <s v="NULL"/>
    <n v="1"/>
    <n v="42928047"/>
    <s v="NULL"/>
    <d v="1979-05-03T00:00:00"/>
    <s v="F"/>
    <s v="NULL"/>
    <n v="2"/>
    <s v="C"/>
    <s v="C"/>
    <s v="A"/>
    <n v="43"/>
    <n v="43"/>
    <n v="1"/>
    <n v="1"/>
    <s v="D"/>
    <s v="N"/>
    <s v="88141.01"/>
    <n v="3"/>
    <n v="1"/>
    <n v="58"/>
    <n v="1.53"/>
    <s v="NULL"/>
    <n v="58"/>
    <s v="NULL"/>
    <s v="NULL"/>
    <s v="NULL"/>
    <s v="NULL"/>
    <d v="2022-06-09T00:00:00"/>
    <s v="PER"/>
    <s v="M"/>
    <n v="40395463"/>
    <n v="5"/>
    <n v="23"/>
    <n v="43520423"/>
  </r>
  <r>
    <n v="708944778"/>
    <x v="0"/>
    <x v="1"/>
    <n v="4"/>
    <d v="2022-06-04T00:00:00"/>
    <n v="265"/>
    <n v="14"/>
    <n v="5"/>
    <n v="303203"/>
    <n v="5"/>
    <n v="30"/>
    <x v="6"/>
    <x v="13"/>
    <x v="13"/>
    <s v="NULL"/>
    <n v="1"/>
    <n v="827853"/>
    <s v="NULL"/>
    <d v="1974-10-23T00:00:00"/>
    <s v="F"/>
    <s v="NULL"/>
    <n v="1"/>
    <s v="C"/>
    <s v="C"/>
    <s v="A"/>
    <n v="47"/>
    <n v="47"/>
    <n v="7"/>
    <n v="12"/>
    <s v="D"/>
    <s v="N"/>
    <s v="88141.01"/>
    <n v="3"/>
    <n v="1"/>
    <n v="59"/>
    <n v="150"/>
    <s v="NULL"/>
    <n v="58"/>
    <s v="81.00"/>
    <s v="NULL"/>
    <s v="NULL"/>
    <s v="NULL"/>
    <d v="2022-06-09T00:00:00"/>
    <s v="PER"/>
    <s v="M"/>
    <n v="44362555"/>
    <n v="5"/>
    <n v="23"/>
    <n v="45429204"/>
  </r>
  <r>
    <n v="710348569"/>
    <x v="0"/>
    <x v="1"/>
    <n v="1"/>
    <d v="2022-06-01T00:00:00"/>
    <n v="904"/>
    <n v="5"/>
    <n v="4"/>
    <n v="303203"/>
    <n v="5"/>
    <n v="30"/>
    <x v="3"/>
    <x v="7"/>
    <x v="7"/>
    <s v="NULL"/>
    <n v="1"/>
    <n v="80293043"/>
    <s v="NULL"/>
    <d v="1977-03-13T00:00:00"/>
    <s v="F"/>
    <s v="NULL"/>
    <n v="2"/>
    <s v="C"/>
    <s v="N"/>
    <s v="A"/>
    <n v="45"/>
    <n v="45"/>
    <n v="2"/>
    <n v="19"/>
    <s v="D"/>
    <s v="N"/>
    <s v="88141.01"/>
    <n v="5"/>
    <n v="1"/>
    <s v="NULL"/>
    <s v="NULL"/>
    <s v="NULL"/>
    <n v="58"/>
    <s v="NULL"/>
    <s v="NULL"/>
    <s v="NULL"/>
    <s v="NULL"/>
    <d v="2022-06-13T00:00:00"/>
    <s v="PER"/>
    <s v="M"/>
    <n v="43035986"/>
    <n v="5"/>
    <n v="23"/>
    <n v="45514476"/>
  </r>
  <r>
    <n v="662988737"/>
    <x v="0"/>
    <x v="5"/>
    <n v="9"/>
    <d v="2022-03-09T00:00:00"/>
    <s v="C04"/>
    <n v="9"/>
    <n v="4"/>
    <n v="303203"/>
    <n v="5"/>
    <n v="30"/>
    <x v="0"/>
    <x v="4"/>
    <x v="4"/>
    <s v="NULL"/>
    <n v="1"/>
    <n v="44780309"/>
    <s v="NULL"/>
    <d v="1987-12-26T00:00:00"/>
    <s v="F"/>
    <s v="NULL"/>
    <n v="2"/>
    <s v="C"/>
    <s v="C"/>
    <s v="A"/>
    <n v="34"/>
    <n v="34"/>
    <n v="2"/>
    <n v="11"/>
    <s v="D"/>
    <s v="A"/>
    <n v="88141"/>
    <n v="1"/>
    <n v="1"/>
    <n v="65.5"/>
    <n v="154"/>
    <s v="NULL"/>
    <n v="58"/>
    <s v="90.00"/>
    <s v="NULL"/>
    <s v="NULL"/>
    <s v="NULL"/>
    <d v="2022-03-19T00:00:00"/>
    <s v="PER"/>
    <s v="M"/>
    <n v="42127044"/>
    <n v="5"/>
    <n v="23"/>
    <n v="73710420"/>
  </r>
  <r>
    <n v="710401884"/>
    <x v="0"/>
    <x v="1"/>
    <n v="3"/>
    <d v="2022-06-03T00:00:00"/>
    <n v="904"/>
    <n v="6"/>
    <n v="1"/>
    <n v="303203"/>
    <n v="5"/>
    <n v="30"/>
    <x v="3"/>
    <x v="7"/>
    <x v="7"/>
    <s v="NULL"/>
    <n v="1"/>
    <n v="46676137"/>
    <s v="NULL"/>
    <d v="1984-06-09T00:00:00"/>
    <s v="F"/>
    <s v="NULL"/>
    <n v="2"/>
    <s v="C"/>
    <s v="N"/>
    <s v="A"/>
    <n v="37"/>
    <n v="37"/>
    <n v="11"/>
    <n v="25"/>
    <s v="D"/>
    <s v="N"/>
    <s v="88141.01"/>
    <n v="3"/>
    <n v="1"/>
    <s v="NULL"/>
    <s v="NULL"/>
    <s v="NULL"/>
    <n v="58"/>
    <s v="NULL"/>
    <s v="NULL"/>
    <s v="NULL"/>
    <s v="NULL"/>
    <d v="2022-06-13T00:00:00"/>
    <s v="PER"/>
    <s v="M"/>
    <n v="40728679"/>
    <n v="5"/>
    <n v="23"/>
    <n v="45514476"/>
  </r>
  <r>
    <n v="710402067"/>
    <x v="0"/>
    <x v="1"/>
    <n v="3"/>
    <d v="2022-06-03T00:00:00"/>
    <n v="904"/>
    <n v="6"/>
    <n v="2"/>
    <n v="303203"/>
    <n v="5"/>
    <n v="30"/>
    <x v="3"/>
    <x v="7"/>
    <x v="7"/>
    <s v="NULL"/>
    <n v="1"/>
    <n v="80672525"/>
    <s v="NULL"/>
    <d v="1979-06-05T00:00:00"/>
    <s v="F"/>
    <s v="NULL"/>
    <n v="2"/>
    <s v="C"/>
    <s v="C"/>
    <s v="A"/>
    <n v="42"/>
    <n v="42"/>
    <n v="11"/>
    <n v="29"/>
    <s v="D"/>
    <s v="N"/>
    <s v="88141.01"/>
    <n v="3"/>
    <n v="1"/>
    <s v="NULL"/>
    <s v="NULL"/>
    <s v="NULL"/>
    <n v="58"/>
    <s v="NULL"/>
    <s v="NULL"/>
    <s v="NULL"/>
    <s v="NULL"/>
    <d v="2022-06-13T00:00:00"/>
    <s v="PER"/>
    <s v="M"/>
    <n v="40728679"/>
    <n v="5"/>
    <n v="23"/>
    <n v="45514476"/>
  </r>
  <r>
    <n v="667403141"/>
    <x v="0"/>
    <x v="5"/>
    <n v="8"/>
    <d v="2022-03-08T00:00:00"/>
    <n v="425"/>
    <n v="6"/>
    <n v="1"/>
    <n v="301613"/>
    <n v="5"/>
    <n v="30"/>
    <x v="3"/>
    <x v="7"/>
    <x v="7"/>
    <s v="NULL"/>
    <n v="1"/>
    <n v="80380801"/>
    <s v="NULL"/>
    <d v="1964-08-01T00:00:00"/>
    <s v="F"/>
    <s v="NULL"/>
    <n v="2"/>
    <s v="R"/>
    <s v="R"/>
    <s v="A"/>
    <n v="57"/>
    <n v="57"/>
    <n v="7"/>
    <n v="7"/>
    <s v="D"/>
    <s v="N"/>
    <n v="88141"/>
    <n v="1"/>
    <n v="1"/>
    <n v="66.5"/>
    <n v="153"/>
    <s v="NULL"/>
    <n v="58"/>
    <s v="NULL"/>
    <s v="NULL"/>
    <s v="NULL"/>
    <s v="NULL"/>
    <d v="2022-03-28T00:00:00"/>
    <s v="PER"/>
    <s v="M"/>
    <n v="860667"/>
    <n v="5"/>
    <n v="23"/>
    <n v="44699242"/>
  </r>
  <r>
    <n v="661651585"/>
    <x v="0"/>
    <x v="5"/>
    <n v="9"/>
    <d v="2022-03-09T00:00:00"/>
    <n v="338"/>
    <n v="7"/>
    <n v="1"/>
    <n v="303203"/>
    <n v="5"/>
    <n v="30"/>
    <x v="3"/>
    <x v="7"/>
    <x v="7"/>
    <s v="NULL"/>
    <n v="1"/>
    <n v="25806831"/>
    <s v="NULL"/>
    <d v="1974-07-02T00:00:00"/>
    <s v="F"/>
    <s v="NULL"/>
    <n v="2"/>
    <s v="R"/>
    <s v="R"/>
    <s v="A"/>
    <n v="47"/>
    <n v="47"/>
    <n v="8"/>
    <n v="7"/>
    <s v="D"/>
    <s v="N"/>
    <s v="88141.01"/>
    <n v="3"/>
    <n v="1"/>
    <n v="71.5"/>
    <n v="156"/>
    <s v="NULL"/>
    <n v="58"/>
    <s v="NULL"/>
    <s v="NULL"/>
    <s v="NULL"/>
    <s v="NULL"/>
    <d v="2022-03-16T00:00:00"/>
    <s v="PER"/>
    <s v="M"/>
    <n v="44392261"/>
    <n v="5"/>
    <n v="23"/>
    <n v="41473714"/>
  </r>
  <r>
    <n v="721765195"/>
    <x v="0"/>
    <x v="1"/>
    <n v="1"/>
    <d v="2022-06-01T00:00:00"/>
    <s v="C15"/>
    <n v="2"/>
    <n v="1"/>
    <n v="303203"/>
    <n v="5"/>
    <n v="30"/>
    <x v="0"/>
    <x v="4"/>
    <x v="4"/>
    <s v="NULL"/>
    <n v="1"/>
    <n v="80574845"/>
    <s v="NULL"/>
    <d v="1975-03-24T00:00:00"/>
    <s v="F"/>
    <s v="NULL"/>
    <n v="2"/>
    <s v="C"/>
    <s v="C"/>
    <s v="A"/>
    <n v="47"/>
    <n v="47"/>
    <n v="2"/>
    <n v="8"/>
    <s v="D"/>
    <s v="N"/>
    <s v="88141.01"/>
    <n v="2"/>
    <n v="1"/>
    <n v="69"/>
    <n v="156"/>
    <s v="NULL"/>
    <n v="58"/>
    <s v="NULL"/>
    <s v="NULL"/>
    <s v="NULL"/>
    <s v="NULL"/>
    <d v="2022-07-02T00:00:00"/>
    <s v="PER"/>
    <s v="M"/>
    <n v="48597102"/>
    <n v="5"/>
    <n v="23"/>
    <n v="70418291"/>
  </r>
  <r>
    <n v="708942422"/>
    <x v="0"/>
    <x v="1"/>
    <n v="4"/>
    <d v="2022-06-04T00:00:00"/>
    <n v="265"/>
    <n v="14"/>
    <n v="1"/>
    <n v="303203"/>
    <n v="5"/>
    <n v="30"/>
    <x v="6"/>
    <x v="13"/>
    <x v="13"/>
    <s v="NULL"/>
    <n v="1"/>
    <n v="43902859"/>
    <s v="NULL"/>
    <d v="1978-08-25T00:00:00"/>
    <s v="F"/>
    <s v="NULL"/>
    <n v="2"/>
    <s v="C"/>
    <s v="C"/>
    <s v="A"/>
    <n v="43"/>
    <n v="43"/>
    <n v="9"/>
    <n v="10"/>
    <s v="D"/>
    <s v="N"/>
    <s v="88141.01"/>
    <n v="3"/>
    <n v="1"/>
    <n v="80"/>
    <n v="158"/>
    <s v="NULL"/>
    <n v="58"/>
    <s v="91.00"/>
    <s v="NULL"/>
    <s v="NULL"/>
    <s v="NULL"/>
    <d v="2022-06-09T00:00:00"/>
    <s v="PER"/>
    <s v="M"/>
    <n v="44362555"/>
    <n v="5"/>
    <n v="23"/>
    <n v="45429204"/>
  </r>
  <r>
    <n v="709349407"/>
    <x v="0"/>
    <x v="1"/>
    <n v="6"/>
    <d v="2022-06-06T00:00:00"/>
    <s v="P02"/>
    <n v="7"/>
    <n v="1"/>
    <n v="301203"/>
    <n v="5"/>
    <n v="30"/>
    <x v="8"/>
    <x v="23"/>
    <x v="23"/>
    <s v="NULL"/>
    <n v="1"/>
    <n v="44348650"/>
    <s v="NULL"/>
    <d v="1980-05-28T00:00:00"/>
    <s v="F"/>
    <s v="NULL"/>
    <n v="2"/>
    <s v="C"/>
    <s v="C"/>
    <s v="A"/>
    <n v="42"/>
    <n v="42"/>
    <n v="0"/>
    <n v="9"/>
    <s v="D"/>
    <s v="N"/>
    <s v="88141.01"/>
    <n v="4"/>
    <n v="1"/>
    <n v="57.5"/>
    <n v="149"/>
    <s v="NULL"/>
    <n v="58"/>
    <s v="84.00"/>
    <s v="NULL"/>
    <s v="NULL"/>
    <s v="NULL"/>
    <d v="2022-06-10T00:00:00"/>
    <s v="PER"/>
    <s v="M"/>
    <n v="72675366"/>
    <n v="5"/>
    <n v="23"/>
    <n v="47204013"/>
  </r>
  <r>
    <n v="662421919"/>
    <x v="0"/>
    <x v="5"/>
    <n v="14"/>
    <d v="2022-03-14T00:00:00"/>
    <n v="358"/>
    <n v="1"/>
    <n v="6"/>
    <n v="301613"/>
    <n v="5"/>
    <n v="30"/>
    <x v="3"/>
    <x v="7"/>
    <x v="7"/>
    <s v="NULL"/>
    <n v="1"/>
    <n v="44793186"/>
    <s v="NULL"/>
    <d v="1986-04-02T00:00:00"/>
    <s v="F"/>
    <s v="NULL"/>
    <n v="2"/>
    <s v="C"/>
    <s v="C"/>
    <s v="A"/>
    <n v="35"/>
    <n v="35"/>
    <n v="11"/>
    <n v="12"/>
    <s v="D"/>
    <s v="N"/>
    <n v="88141"/>
    <n v="1"/>
    <n v="1"/>
    <s v="NULL"/>
    <s v="NULL"/>
    <s v="NULL"/>
    <n v="58"/>
    <s v="NULL"/>
    <s v="NULL"/>
    <s v="NULL"/>
    <s v="NULL"/>
    <d v="2022-03-18T00:00:00"/>
    <s v="PER"/>
    <s v="M"/>
    <n v="44392261"/>
    <n v="5"/>
    <n v="23"/>
    <n v="45514476"/>
  </r>
  <r>
    <n v="663211742"/>
    <x v="0"/>
    <x v="5"/>
    <n v="9"/>
    <d v="2022-03-09T00:00:00"/>
    <s v="BT2"/>
    <n v="3"/>
    <n v="1"/>
    <n v="301612"/>
    <n v="5"/>
    <n v="30"/>
    <x v="0"/>
    <x v="18"/>
    <x v="18"/>
    <s v="NULL"/>
    <n v="1"/>
    <n v="41064023"/>
    <s v="NULL"/>
    <d v="1981-10-13T00:00:00"/>
    <s v="F"/>
    <s v="NULL"/>
    <n v="2"/>
    <s v="C"/>
    <s v="C"/>
    <s v="A"/>
    <n v="40"/>
    <n v="40"/>
    <n v="4"/>
    <n v="24"/>
    <s v="D"/>
    <s v="N"/>
    <s v="88141.01"/>
    <n v="2"/>
    <n v="1"/>
    <n v="57.2"/>
    <n v="150"/>
    <s v="NULL"/>
    <n v="58"/>
    <s v="NULL"/>
    <s v="NULL"/>
    <s v="NULL"/>
    <s v="NULL"/>
    <d v="2022-03-19T00:00:00"/>
    <s v="PER"/>
    <s v="M"/>
    <n v="48597102"/>
    <n v="5"/>
    <n v="23"/>
    <n v="70418291"/>
  </r>
  <r>
    <n v="660768200"/>
    <x v="0"/>
    <x v="5"/>
    <n v="9"/>
    <d v="2022-03-09T00:00:00"/>
    <n v="341"/>
    <n v="2"/>
    <n v="3"/>
    <n v="303203"/>
    <n v="5"/>
    <n v="30"/>
    <x v="3"/>
    <x v="7"/>
    <x v="7"/>
    <s v="NULL"/>
    <n v="1"/>
    <n v="43020827"/>
    <s v="NULL"/>
    <d v="1985-05-12T00:00:00"/>
    <s v="F"/>
    <s v="NULL"/>
    <n v="2"/>
    <s v="C"/>
    <s v="C"/>
    <s v="A"/>
    <n v="36"/>
    <n v="36"/>
    <n v="9"/>
    <n v="25"/>
    <s v="D"/>
    <s v="N"/>
    <n v="88141"/>
    <n v="1"/>
    <n v="1"/>
    <s v="NULL"/>
    <s v="NULL"/>
    <s v="NULL"/>
    <n v="58"/>
    <s v="NULL"/>
    <s v="NULL"/>
    <s v="NULL"/>
    <s v="NULL"/>
    <d v="2022-03-15T00:00:00"/>
    <s v="PER"/>
    <s v="M"/>
    <n v="18011797"/>
    <n v="5"/>
    <n v="23"/>
    <n v="45561228"/>
  </r>
  <r>
    <n v="662423432"/>
    <x v="0"/>
    <x v="5"/>
    <n v="14"/>
    <d v="2022-03-14T00:00:00"/>
    <n v="358"/>
    <n v="1"/>
    <n v="7"/>
    <n v="301613"/>
    <n v="5"/>
    <n v="30"/>
    <x v="3"/>
    <x v="7"/>
    <x v="7"/>
    <s v="NULL"/>
    <n v="1"/>
    <n v="80343435"/>
    <s v="NULL"/>
    <d v="1967-10-29T00:00:00"/>
    <s v="F"/>
    <s v="NULL"/>
    <n v="2"/>
    <s v="C"/>
    <s v="N"/>
    <s v="A"/>
    <n v="54"/>
    <n v="54"/>
    <n v="4"/>
    <n v="14"/>
    <s v="D"/>
    <s v="N"/>
    <n v="88141"/>
    <n v="1"/>
    <n v="1"/>
    <s v="NULL"/>
    <s v="NULL"/>
    <s v="NULL"/>
    <n v="58"/>
    <s v="NULL"/>
    <s v="NULL"/>
    <s v="NULL"/>
    <s v="NULL"/>
    <d v="2022-03-18T00:00:00"/>
    <s v="PER"/>
    <s v="M"/>
    <n v="44392261"/>
    <n v="5"/>
    <n v="23"/>
    <n v="45514476"/>
  </r>
  <r>
    <n v="659269258"/>
    <x v="0"/>
    <x v="5"/>
    <n v="8"/>
    <d v="2022-03-08T00:00:00"/>
    <n v="169"/>
    <n v="11"/>
    <n v="2"/>
    <n v="301606"/>
    <n v="5"/>
    <n v="30"/>
    <x v="1"/>
    <x v="1"/>
    <x v="1"/>
    <s v="NULL"/>
    <n v="1"/>
    <n v="47949787"/>
    <s v="NULL"/>
    <d v="1993-10-11T00:00:00"/>
    <s v="F"/>
    <s v="NULL"/>
    <n v="2"/>
    <s v="C"/>
    <s v="N"/>
    <s v="A"/>
    <n v="28"/>
    <n v="28"/>
    <n v="4"/>
    <n v="25"/>
    <s v="D"/>
    <s v="A"/>
    <n v="88141"/>
    <n v="3"/>
    <n v="1"/>
    <s v="NULL"/>
    <s v="NULL"/>
    <s v="NULL"/>
    <n v="58"/>
    <s v="NULL"/>
    <s v="NULL"/>
    <s v="NULL"/>
    <s v="NULL"/>
    <d v="2022-03-11T00:00:00"/>
    <s v="PER"/>
    <s v="M"/>
    <n v="7069030"/>
    <n v="1"/>
    <n v="15"/>
    <n v="45381111"/>
  </r>
  <r>
    <n v="666931272"/>
    <x v="0"/>
    <x v="5"/>
    <n v="1"/>
    <d v="2022-03-01T00:00:00"/>
    <n v="215"/>
    <n v="1"/>
    <n v="1"/>
    <n v="303203"/>
    <n v="5"/>
    <n v="30"/>
    <x v="5"/>
    <x v="8"/>
    <x v="8"/>
    <s v="NULL"/>
    <n v="1"/>
    <n v="40225880"/>
    <s v="NULL"/>
    <d v="1979-06-13T00:00:00"/>
    <s v="F"/>
    <s v="NULL"/>
    <n v="2"/>
    <s v="C"/>
    <s v="C"/>
    <s v="A"/>
    <n v="42"/>
    <n v="42"/>
    <n v="8"/>
    <n v="16"/>
    <s v="D"/>
    <s v="N"/>
    <s v="88141.01"/>
    <n v="6"/>
    <n v="1"/>
    <n v="71"/>
    <n v="156"/>
    <s v="NULL"/>
    <n v="58"/>
    <s v="NULL"/>
    <s v="NULL"/>
    <s v="NULL"/>
    <s v="NULL"/>
    <d v="2022-03-28T00:00:00"/>
    <s v="PER"/>
    <s v="T"/>
    <n v="47850140"/>
    <n v="5"/>
    <n v="23"/>
    <n v="70805835"/>
  </r>
  <r>
    <n v="710517715"/>
    <x v="0"/>
    <x v="1"/>
    <n v="7"/>
    <d v="2022-06-07T00:00:00"/>
    <s v="M55"/>
    <n v="4"/>
    <n v="5"/>
    <n v="301613"/>
    <n v="5"/>
    <n v="30"/>
    <x v="2"/>
    <x v="21"/>
    <x v="21"/>
    <s v="NULL"/>
    <n v="1"/>
    <n v="47643683"/>
    <s v="NULL"/>
    <d v="1983-11-22T00:00:00"/>
    <s v="F"/>
    <s v="NULL"/>
    <n v="2"/>
    <s v="C"/>
    <s v="R"/>
    <s v="A"/>
    <n v="38"/>
    <n v="38"/>
    <n v="6"/>
    <n v="16"/>
    <s v="D"/>
    <s v="N"/>
    <s v="88141.01"/>
    <n v="3"/>
    <n v="1"/>
    <n v="81"/>
    <n v="1.51"/>
    <s v="NULL"/>
    <n v="58"/>
    <s v="NULL"/>
    <s v="NULL"/>
    <s v="NULL"/>
    <s v="NULL"/>
    <d v="2022-06-13T00:00:00"/>
    <s v="PER"/>
    <s v="M"/>
    <n v="800538"/>
    <n v="5"/>
    <n v="23"/>
    <n v="43520423"/>
  </r>
  <r>
    <n v="711800116"/>
    <x v="0"/>
    <x v="1"/>
    <n v="7"/>
    <d v="2022-06-07T00:00:00"/>
    <n v="915"/>
    <n v="12"/>
    <n v="1"/>
    <n v="303203"/>
    <n v="5"/>
    <n v="30"/>
    <x v="3"/>
    <x v="7"/>
    <x v="7"/>
    <s v="NULL"/>
    <n v="1"/>
    <n v="41194129"/>
    <s v="NULL"/>
    <d v="1982-04-04T00:00:00"/>
    <s v="F"/>
    <s v="NULL"/>
    <n v="2"/>
    <s v="C"/>
    <s v="C"/>
    <s v="A"/>
    <n v="40"/>
    <n v="40"/>
    <n v="2"/>
    <n v="3"/>
    <s v="D"/>
    <s v="N"/>
    <s v="88141.01"/>
    <n v="3"/>
    <n v="1"/>
    <n v="66"/>
    <n v="152"/>
    <s v="NULL"/>
    <n v="58"/>
    <s v="NULL"/>
    <s v="NULL"/>
    <s v="NULL"/>
    <s v="NULL"/>
    <d v="2022-06-16T00:00:00"/>
    <s v="PER"/>
    <s v="M"/>
    <n v="1159911"/>
    <n v="5"/>
    <n v="23"/>
    <n v="45561228"/>
  </r>
  <r>
    <n v="667660597"/>
    <x v="0"/>
    <x v="5"/>
    <n v="10"/>
    <d v="2022-03-10T00:00:00"/>
    <s v="Y04"/>
    <n v="8"/>
    <n v="2"/>
    <n v="301613"/>
    <n v="5"/>
    <n v="30"/>
    <x v="2"/>
    <x v="6"/>
    <x v="6"/>
    <s v="NULL"/>
    <n v="1"/>
    <n v="43898389"/>
    <s v="NULL"/>
    <d v="1979-11-25T00:00:00"/>
    <s v="F"/>
    <s v="NULL"/>
    <n v="2"/>
    <s v="C"/>
    <s v="N"/>
    <s v="A"/>
    <n v="42"/>
    <n v="42"/>
    <n v="3"/>
    <n v="13"/>
    <s v="D"/>
    <s v="N"/>
    <s v="88141.01"/>
    <n v="3"/>
    <n v="1"/>
    <n v="58.3"/>
    <n v="142"/>
    <s v="NULL"/>
    <n v="58"/>
    <s v="NULL"/>
    <s v="NULL"/>
    <s v="NULL"/>
    <s v="NULL"/>
    <d v="2022-03-29T00:00:00"/>
    <s v="PER"/>
    <s v="M"/>
    <n v="40395463"/>
    <n v="5"/>
    <n v="23"/>
    <n v="70417204"/>
  </r>
  <r>
    <n v="661326934"/>
    <x v="0"/>
    <x v="5"/>
    <n v="10"/>
    <d v="2022-03-10T00:00:00"/>
    <s v="L09"/>
    <n v="7"/>
    <n v="11"/>
    <n v="303203"/>
    <n v="5"/>
    <n v="30"/>
    <x v="4"/>
    <x v="5"/>
    <x v="5"/>
    <s v="NULL"/>
    <n v="1"/>
    <n v="821907"/>
    <s v="NULL"/>
    <d v="1972-05-25T00:00:00"/>
    <s v="F"/>
    <s v="NULL"/>
    <n v="2"/>
    <s v="C"/>
    <s v="N"/>
    <s v="A"/>
    <n v="49"/>
    <n v="49"/>
    <n v="9"/>
    <n v="13"/>
    <s v="D"/>
    <s v="N"/>
    <n v="88141"/>
    <n v="3"/>
    <n v="1"/>
    <n v="63"/>
    <n v="156"/>
    <s v="NULL"/>
    <n v="58"/>
    <s v="NULL"/>
    <s v="NULL"/>
    <s v="NULL"/>
    <s v="NULL"/>
    <d v="2022-03-16T00:00:00"/>
    <s v="PER"/>
    <s v="M"/>
    <n v="7642988"/>
    <n v="5"/>
    <n v="23"/>
    <n v="71299360"/>
  </r>
  <r>
    <n v="663561007"/>
    <x v="0"/>
    <x v="5"/>
    <n v="16"/>
    <d v="2022-03-16T00:00:00"/>
    <n v="375"/>
    <n v="10"/>
    <n v="1"/>
    <n v="303203"/>
    <n v="5"/>
    <n v="30"/>
    <x v="3"/>
    <x v="7"/>
    <x v="7"/>
    <s v="NULL"/>
    <n v="1"/>
    <n v="44210846"/>
    <s v="NULL"/>
    <d v="1981-03-27T00:00:00"/>
    <s v="F"/>
    <s v="NULL"/>
    <n v="2"/>
    <s v="C"/>
    <s v="C"/>
    <s v="A"/>
    <n v="40"/>
    <n v="40"/>
    <n v="11"/>
    <n v="17"/>
    <s v="D"/>
    <s v="N"/>
    <s v="88141.01"/>
    <n v="2"/>
    <n v="1"/>
    <n v="63"/>
    <n v="158"/>
    <s v="NULL"/>
    <n v="58"/>
    <s v="NULL"/>
    <s v="NULL"/>
    <s v="NULL"/>
    <s v="NULL"/>
    <d v="2022-03-21T00:00:00"/>
    <s v="PER"/>
    <s v="T"/>
    <n v="43035986"/>
    <n v="5"/>
    <n v="23"/>
    <n v="41971846"/>
  </r>
  <r>
    <n v="663810125"/>
    <x v="0"/>
    <x v="5"/>
    <n v="12"/>
    <d v="2022-03-12T00:00:00"/>
    <n v="376"/>
    <n v="8"/>
    <n v="3"/>
    <n v="303203"/>
    <n v="5"/>
    <n v="30"/>
    <x v="3"/>
    <x v="7"/>
    <x v="7"/>
    <s v="NULL"/>
    <n v="1"/>
    <n v="45723536"/>
    <s v="NULL"/>
    <d v="1988-12-30T00:00:00"/>
    <s v="F"/>
    <s v="NULL"/>
    <n v="2"/>
    <s v="R"/>
    <s v="R"/>
    <s v="A"/>
    <n v="33"/>
    <n v="33"/>
    <n v="2"/>
    <n v="12"/>
    <s v="D"/>
    <s v="N"/>
    <s v="88141.01"/>
    <n v="3"/>
    <n v="1"/>
    <n v="72"/>
    <n v="159"/>
    <s v="NULL"/>
    <n v="58"/>
    <s v="NULL"/>
    <s v="NULL"/>
    <s v="NULL"/>
    <s v="NULL"/>
    <d v="2022-03-21T00:00:00"/>
    <s v="PER"/>
    <s v="M"/>
    <n v="43341880"/>
    <n v="5"/>
    <n v="23"/>
    <n v="44699242"/>
  </r>
  <r>
    <n v="710348217"/>
    <x v="0"/>
    <x v="1"/>
    <n v="2"/>
    <d v="2022-06-02T00:00:00"/>
    <n v="904"/>
    <n v="4"/>
    <n v="1"/>
    <n v="303203"/>
    <n v="5"/>
    <n v="30"/>
    <x v="3"/>
    <x v="7"/>
    <x v="7"/>
    <s v="NULL"/>
    <n v="1"/>
    <n v="838526"/>
    <s v="NULL"/>
    <d v="1975-04-18T00:00:00"/>
    <s v="F"/>
    <s v="NULL"/>
    <n v="2"/>
    <s v="C"/>
    <s v="N"/>
    <s v="A"/>
    <n v="47"/>
    <n v="47"/>
    <n v="1"/>
    <n v="15"/>
    <s v="D"/>
    <s v="N"/>
    <s v="88141.01"/>
    <n v="3"/>
    <n v="1"/>
    <s v="NULL"/>
    <s v="NULL"/>
    <s v="NULL"/>
    <n v="58"/>
    <s v="NULL"/>
    <s v="NULL"/>
    <s v="NULL"/>
    <s v="NULL"/>
    <d v="2022-06-13T00:00:00"/>
    <s v="PER"/>
    <s v="M"/>
    <n v="43106685"/>
    <n v="5"/>
    <n v="23"/>
    <n v="45514476"/>
  </r>
  <r>
    <n v="662421238"/>
    <x v="0"/>
    <x v="5"/>
    <n v="14"/>
    <d v="2022-03-14T00:00:00"/>
    <n v="358"/>
    <n v="1"/>
    <n v="5"/>
    <n v="301613"/>
    <n v="5"/>
    <n v="30"/>
    <x v="3"/>
    <x v="7"/>
    <x v="7"/>
    <s v="NULL"/>
    <n v="1"/>
    <n v="40084598"/>
    <s v="NULL"/>
    <d v="1978-12-11T00:00:00"/>
    <s v="F"/>
    <s v="NULL"/>
    <n v="2"/>
    <s v="C"/>
    <s v="N"/>
    <s v="A"/>
    <n v="43"/>
    <n v="43"/>
    <n v="3"/>
    <n v="3"/>
    <s v="D"/>
    <s v="A"/>
    <n v="88141"/>
    <n v="1"/>
    <n v="1"/>
    <s v="NULL"/>
    <s v="NULL"/>
    <s v="NULL"/>
    <n v="58"/>
    <s v="NULL"/>
    <s v="NULL"/>
    <s v="NULL"/>
    <s v="NULL"/>
    <d v="2022-03-18T00:00:00"/>
    <s v="PER"/>
    <s v="M"/>
    <n v="44392261"/>
    <n v="5"/>
    <n v="23"/>
    <n v="45514476"/>
  </r>
  <r>
    <n v="662433762"/>
    <x v="0"/>
    <x v="5"/>
    <n v="14"/>
    <d v="2022-03-14T00:00:00"/>
    <n v="358"/>
    <n v="1"/>
    <n v="10"/>
    <n v="301613"/>
    <n v="5"/>
    <n v="30"/>
    <x v="3"/>
    <x v="7"/>
    <x v="7"/>
    <s v="NULL"/>
    <n v="1"/>
    <n v="71469620"/>
    <s v="NULL"/>
    <d v="1996-05-20T00:00:00"/>
    <s v="F"/>
    <s v="NULL"/>
    <n v="2"/>
    <s v="C"/>
    <s v="C"/>
    <s v="A"/>
    <n v="25"/>
    <n v="25"/>
    <n v="9"/>
    <n v="22"/>
    <s v="D"/>
    <s v="N"/>
    <n v="88141"/>
    <n v="1"/>
    <n v="1"/>
    <s v="NULL"/>
    <s v="NULL"/>
    <s v="NULL"/>
    <n v="58"/>
    <s v="NULL"/>
    <s v="NULL"/>
    <s v="NULL"/>
    <s v="NULL"/>
    <d v="2022-03-18T00:00:00"/>
    <s v="PER"/>
    <s v="M"/>
    <n v="44392261"/>
    <n v="5"/>
    <n v="23"/>
    <n v="45514476"/>
  </r>
  <r>
    <n v="660828640"/>
    <x v="0"/>
    <x v="5"/>
    <n v="14"/>
    <d v="2022-03-14T00:00:00"/>
    <n v="173"/>
    <n v="10"/>
    <n v="5"/>
    <n v="301605"/>
    <n v="5"/>
    <n v="30"/>
    <x v="1"/>
    <x v="1"/>
    <x v="1"/>
    <s v="NULL"/>
    <n v="1"/>
    <n v="44253692"/>
    <s v="NULL"/>
    <d v="1987-05-13T00:00:00"/>
    <s v="F"/>
    <s v="NULL"/>
    <n v="2"/>
    <s v="N"/>
    <s v="N"/>
    <s v="A"/>
    <n v="34"/>
    <n v="34"/>
    <n v="10"/>
    <n v="1"/>
    <s v="D"/>
    <s v="A"/>
    <n v="88141"/>
    <n v="2"/>
    <n v="1"/>
    <s v="NULL"/>
    <s v="NULL"/>
    <s v="NULL"/>
    <n v="58"/>
    <s v="NULL"/>
    <s v="NULL"/>
    <s v="NULL"/>
    <s v="NULL"/>
    <d v="2022-03-15T00:00:00"/>
    <s v="PER"/>
    <s v="M"/>
    <n v="835925"/>
    <n v="1"/>
    <n v="19"/>
    <n v="45381111"/>
  </r>
  <r>
    <n v="665274454"/>
    <x v="0"/>
    <x v="5"/>
    <n v="16"/>
    <d v="2022-03-16T00:00:00"/>
    <n v="380"/>
    <n v="13"/>
    <n v="3"/>
    <n v="303203"/>
    <n v="5"/>
    <n v="30"/>
    <x v="3"/>
    <x v="7"/>
    <x v="7"/>
    <s v="NULL"/>
    <n v="1"/>
    <n v="43182231"/>
    <s v="NULL"/>
    <d v="1985-09-30T00:00:00"/>
    <s v="F"/>
    <s v="NULL"/>
    <n v="2"/>
    <s v="C"/>
    <s v="C"/>
    <s v="A"/>
    <n v="36"/>
    <n v="36"/>
    <n v="5"/>
    <n v="16"/>
    <s v="D"/>
    <s v="N"/>
    <s v="88141.01"/>
    <n v="3"/>
    <n v="1"/>
    <n v="55"/>
    <n v="157"/>
    <s v="NULL"/>
    <n v="58"/>
    <s v="NULL"/>
    <s v="NULL"/>
    <s v="NULL"/>
    <s v="NULL"/>
    <d v="2022-03-24T00:00:00"/>
    <s v="PER"/>
    <s v="M"/>
    <n v="47878280"/>
    <n v="5"/>
    <n v="23"/>
    <n v="41971846"/>
  </r>
  <r>
    <n v="709297229"/>
    <x v="0"/>
    <x v="1"/>
    <n v="9"/>
    <d v="2022-06-09T00:00:00"/>
    <s v="M55"/>
    <n v="9"/>
    <n v="1"/>
    <n v="301613"/>
    <n v="5"/>
    <n v="30"/>
    <x v="2"/>
    <x v="21"/>
    <x v="21"/>
    <s v="NULL"/>
    <n v="1"/>
    <n v="47001470"/>
    <s v="NULL"/>
    <d v="1992-01-14T00:00:00"/>
    <s v="F"/>
    <s v="NULL"/>
    <n v="2"/>
    <s v="C"/>
    <s v="C"/>
    <s v="A"/>
    <n v="30"/>
    <n v="30"/>
    <n v="4"/>
    <n v="26"/>
    <s v="D"/>
    <s v="N"/>
    <s v="88141.01"/>
    <n v="3"/>
    <n v="1"/>
    <n v="56"/>
    <n v="1.56"/>
    <s v="NULL"/>
    <n v="58"/>
    <s v="NULL"/>
    <s v="NULL"/>
    <s v="NULL"/>
    <s v="NULL"/>
    <d v="2022-06-10T00:00:00"/>
    <s v="PER"/>
    <s v="M"/>
    <n v="40395463"/>
    <n v="5"/>
    <n v="23"/>
    <n v="43520423"/>
  </r>
  <r>
    <n v="666301031"/>
    <x v="0"/>
    <x v="5"/>
    <n v="23"/>
    <d v="2022-03-23T00:00:00"/>
    <n v="202"/>
    <n v="19"/>
    <n v="7"/>
    <n v="301606"/>
    <n v="5"/>
    <n v="30"/>
    <x v="1"/>
    <x v="1"/>
    <x v="1"/>
    <s v="NULL"/>
    <n v="1"/>
    <n v="46896999"/>
    <s v="NULL"/>
    <d v="1991-02-22T00:00:00"/>
    <s v="F"/>
    <s v="NULL"/>
    <n v="2"/>
    <s v="C"/>
    <s v="N"/>
    <s v="A"/>
    <n v="31"/>
    <n v="31"/>
    <n v="1"/>
    <n v="1"/>
    <s v="D"/>
    <s v="A"/>
    <n v="88141"/>
    <n v="1"/>
    <n v="1"/>
    <s v="NULL"/>
    <s v="NULL"/>
    <s v="NULL"/>
    <n v="58"/>
    <s v="NULL"/>
    <s v="NULL"/>
    <s v="NULL"/>
    <s v="NULL"/>
    <d v="2022-03-26T00:00:00"/>
    <s v="PER"/>
    <s v="M"/>
    <n v="7069030"/>
    <n v="1"/>
    <n v="15"/>
    <n v="45381111"/>
  </r>
  <r>
    <n v="664868929"/>
    <x v="0"/>
    <x v="5"/>
    <n v="16"/>
    <d v="2022-03-16T00:00:00"/>
    <n v="368"/>
    <n v="11"/>
    <n v="4"/>
    <n v="303203"/>
    <n v="5"/>
    <n v="30"/>
    <x v="3"/>
    <x v="7"/>
    <x v="7"/>
    <s v="NULL"/>
    <n v="1"/>
    <n v="46258368"/>
    <s v="NULL"/>
    <d v="1988-10-03T00:00:00"/>
    <s v="F"/>
    <s v="NULL"/>
    <n v="2"/>
    <s v="C"/>
    <s v="N"/>
    <s v="A"/>
    <n v="33"/>
    <n v="33"/>
    <n v="5"/>
    <n v="13"/>
    <s v="D"/>
    <s v="N"/>
    <s v="88141.01"/>
    <n v="3"/>
    <n v="1"/>
    <n v="79.900000000000006"/>
    <n v="150"/>
    <s v="NULL"/>
    <n v="58"/>
    <s v="NULL"/>
    <s v="NULL"/>
    <s v="NULL"/>
    <s v="NULL"/>
    <d v="2022-03-23T00:00:00"/>
    <s v="PER"/>
    <s v="M"/>
    <n v="43106685"/>
    <n v="5"/>
    <n v="23"/>
    <n v="41473714"/>
  </r>
  <r>
    <n v="712051491"/>
    <x v="0"/>
    <x v="1"/>
    <n v="8"/>
    <d v="2022-06-08T00:00:00"/>
    <n v="269"/>
    <n v="7"/>
    <n v="8"/>
    <n v="303203"/>
    <n v="5"/>
    <n v="30"/>
    <x v="6"/>
    <x v="25"/>
    <x v="25"/>
    <s v="NULL"/>
    <n v="1"/>
    <n v="837735"/>
    <s v="NULL"/>
    <d v="1977-09-25T00:00:00"/>
    <s v="F"/>
    <s v="NULL"/>
    <n v="2"/>
    <s v="C"/>
    <s v="C"/>
    <s v="A"/>
    <n v="44"/>
    <n v="44"/>
    <n v="8"/>
    <n v="14"/>
    <s v="D"/>
    <s v="N"/>
    <s v="88141.01"/>
    <n v="3"/>
    <n v="1"/>
    <n v="78"/>
    <n v="153"/>
    <s v="NULL"/>
    <n v="58"/>
    <s v="NULL"/>
    <s v="NULL"/>
    <s v="NULL"/>
    <s v="NULL"/>
    <d v="2022-06-16T00:00:00"/>
    <s v="PER"/>
    <s v="M"/>
    <n v="74870894"/>
    <n v="5"/>
    <n v="23"/>
    <n v="42939322"/>
  </r>
  <r>
    <n v="667668876"/>
    <x v="0"/>
    <x v="5"/>
    <n v="23"/>
    <d v="2022-03-23T00:00:00"/>
    <s v="Y04"/>
    <n v="8"/>
    <n v="8"/>
    <n v="301613"/>
    <n v="5"/>
    <n v="30"/>
    <x v="2"/>
    <x v="6"/>
    <x v="6"/>
    <s v="NULL"/>
    <n v="1"/>
    <n v="46512095"/>
    <s v="NULL"/>
    <d v="1990-06-13T00:00:00"/>
    <s v="F"/>
    <s v="NULL"/>
    <n v="2"/>
    <s v="C"/>
    <s v="C"/>
    <s v="A"/>
    <n v="31"/>
    <n v="31"/>
    <n v="9"/>
    <n v="10"/>
    <s v="D"/>
    <s v="N"/>
    <n v="88141"/>
    <n v="1"/>
    <n v="1"/>
    <n v="67.599999999999994"/>
    <n v="156"/>
    <s v="NULL"/>
    <n v="58"/>
    <s v="NULL"/>
    <s v="NULL"/>
    <s v="NULL"/>
    <s v="NULL"/>
    <d v="2022-03-29T00:00:00"/>
    <s v="PER"/>
    <s v="M"/>
    <n v="40395463"/>
    <n v="5"/>
    <n v="23"/>
    <n v="70417204"/>
  </r>
  <r>
    <n v="712048545"/>
    <x v="0"/>
    <x v="1"/>
    <n v="7"/>
    <d v="2022-06-07T00:00:00"/>
    <n v="269"/>
    <n v="7"/>
    <n v="4"/>
    <n v="303203"/>
    <n v="5"/>
    <n v="30"/>
    <x v="6"/>
    <x v="25"/>
    <x v="25"/>
    <s v="NULL"/>
    <n v="1"/>
    <n v="77575713"/>
    <s v="NULL"/>
    <d v="1995-08-01T00:00:00"/>
    <s v="F"/>
    <s v="NULL"/>
    <n v="2"/>
    <s v="C"/>
    <s v="C"/>
    <s v="A"/>
    <n v="26"/>
    <n v="26"/>
    <n v="10"/>
    <n v="6"/>
    <s v="D"/>
    <s v="N"/>
    <s v="88141.01"/>
    <n v="3"/>
    <n v="1"/>
    <n v="62"/>
    <n v="164"/>
    <s v="NULL"/>
    <n v="58"/>
    <s v="NULL"/>
    <s v="NULL"/>
    <s v="NULL"/>
    <s v="NULL"/>
    <d v="2022-06-16T00:00:00"/>
    <s v="PER"/>
    <s v="M"/>
    <n v="74870894"/>
    <n v="5"/>
    <n v="23"/>
    <n v="42939322"/>
  </r>
  <r>
    <n v="708984758"/>
    <x v="0"/>
    <x v="1"/>
    <n v="10"/>
    <d v="2022-06-10T00:00:00"/>
    <n v="265"/>
    <n v="15"/>
    <n v="3"/>
    <n v="303203"/>
    <n v="5"/>
    <n v="30"/>
    <x v="6"/>
    <x v="13"/>
    <x v="13"/>
    <s v="NULL"/>
    <n v="1"/>
    <n v="40644012"/>
    <s v="NULL"/>
    <d v="1980-10-23T00:00:00"/>
    <s v="F"/>
    <s v="NULL"/>
    <n v="2"/>
    <s v="C"/>
    <s v="N"/>
    <s v="A"/>
    <n v="41"/>
    <n v="41"/>
    <n v="7"/>
    <n v="18"/>
    <s v="D"/>
    <s v="N"/>
    <s v="88141.01"/>
    <n v="3"/>
    <n v="1"/>
    <n v="58"/>
    <n v="149"/>
    <s v="NULL"/>
    <n v="58"/>
    <s v="79.00"/>
    <s v="NULL"/>
    <s v="NULL"/>
    <s v="NULL"/>
    <d v="2022-06-09T00:00:00"/>
    <s v="PER"/>
    <s v="M"/>
    <n v="44362555"/>
    <n v="5"/>
    <n v="23"/>
    <n v="45429204"/>
  </r>
  <r>
    <n v="708984975"/>
    <x v="0"/>
    <x v="1"/>
    <n v="10"/>
    <d v="2022-06-10T00:00:00"/>
    <n v="265"/>
    <n v="15"/>
    <n v="4"/>
    <n v="303203"/>
    <n v="5"/>
    <n v="30"/>
    <x v="6"/>
    <x v="13"/>
    <x v="13"/>
    <s v="NULL"/>
    <n v="1"/>
    <n v="41362468"/>
    <s v="NULL"/>
    <d v="1981-10-10T00:00:00"/>
    <s v="F"/>
    <s v="NULL"/>
    <n v="2"/>
    <s v="C"/>
    <s v="C"/>
    <s v="A"/>
    <n v="40"/>
    <n v="40"/>
    <n v="8"/>
    <n v="0"/>
    <s v="D"/>
    <s v="N"/>
    <s v="88141.01"/>
    <n v="3"/>
    <n v="1"/>
    <n v="60"/>
    <n v="151"/>
    <s v="NULL"/>
    <n v="58"/>
    <s v="86.00"/>
    <s v="NULL"/>
    <s v="NULL"/>
    <s v="NULL"/>
    <d v="2022-06-09T00:00:00"/>
    <s v="PER"/>
    <s v="M"/>
    <n v="44362555"/>
    <n v="5"/>
    <n v="23"/>
    <n v="45429204"/>
  </r>
  <r>
    <n v="708991954"/>
    <x v="0"/>
    <x v="1"/>
    <n v="10"/>
    <d v="2022-06-10T00:00:00"/>
    <n v="265"/>
    <n v="15"/>
    <n v="15"/>
    <n v="303203"/>
    <n v="5"/>
    <n v="30"/>
    <x v="6"/>
    <x v="13"/>
    <x v="13"/>
    <s v="NULL"/>
    <n v="1"/>
    <n v="80514322"/>
    <s v="NULL"/>
    <d v="1976-01-24T00:00:00"/>
    <s v="F"/>
    <s v="NULL"/>
    <n v="2"/>
    <s v="C"/>
    <s v="N"/>
    <s v="A"/>
    <n v="46"/>
    <n v="46"/>
    <n v="4"/>
    <n v="17"/>
    <s v="D"/>
    <s v="N"/>
    <s v="88141.01"/>
    <n v="4"/>
    <n v="1"/>
    <n v="72"/>
    <n v="157"/>
    <s v="NULL"/>
    <n v="58"/>
    <s v="89.00"/>
    <s v="NULL"/>
    <s v="NULL"/>
    <s v="NULL"/>
    <d v="2022-06-09T00:00:00"/>
    <s v="PER"/>
    <s v="M"/>
    <n v="44362555"/>
    <n v="5"/>
    <n v="23"/>
    <n v="45429204"/>
  </r>
  <r>
    <n v="667547743"/>
    <x v="0"/>
    <x v="5"/>
    <n v="25"/>
    <d v="2022-03-25T00:00:00"/>
    <n v="417"/>
    <n v="10"/>
    <n v="3"/>
    <n v="303203"/>
    <n v="5"/>
    <n v="30"/>
    <x v="3"/>
    <x v="29"/>
    <x v="29"/>
    <s v="NULL"/>
    <n v="1"/>
    <n v="42295733"/>
    <s v="NULL"/>
    <d v="1980-11-20T00:00:00"/>
    <s v="F"/>
    <s v="NULL"/>
    <n v="2"/>
    <s v="C"/>
    <s v="R"/>
    <s v="A"/>
    <n v="41"/>
    <n v="41"/>
    <n v="4"/>
    <n v="5"/>
    <s v="D"/>
    <s v="N"/>
    <s v="88141.01"/>
    <n v="3"/>
    <n v="1"/>
    <n v="64.8"/>
    <n v="158"/>
    <s v="NULL"/>
    <n v="58"/>
    <s v="NULL"/>
    <s v="NULL"/>
    <s v="NULL"/>
    <s v="NULL"/>
    <d v="2022-03-29T00:00:00"/>
    <s v="PER"/>
    <s v="M"/>
    <n v="47787401"/>
    <n v="5"/>
    <n v="23"/>
    <n v="41473714"/>
  </r>
  <r>
    <n v="667547361"/>
    <x v="0"/>
    <x v="5"/>
    <n v="25"/>
    <d v="2022-03-25T00:00:00"/>
    <n v="417"/>
    <n v="10"/>
    <n v="1"/>
    <n v="303203"/>
    <n v="5"/>
    <n v="30"/>
    <x v="3"/>
    <x v="29"/>
    <x v="29"/>
    <s v="NULL"/>
    <n v="1"/>
    <n v="80093859"/>
    <s v="NULL"/>
    <d v="1977-12-27T00:00:00"/>
    <s v="F"/>
    <s v="NULL"/>
    <n v="2"/>
    <s v="R"/>
    <s v="R"/>
    <s v="A"/>
    <n v="44"/>
    <n v="44"/>
    <n v="2"/>
    <n v="26"/>
    <s v="D"/>
    <s v="N"/>
    <s v="88141.01"/>
    <n v="3"/>
    <n v="1"/>
    <n v="67.900000000000006"/>
    <n v="147"/>
    <s v="NULL"/>
    <n v="58"/>
    <s v="NULL"/>
    <s v="NULL"/>
    <s v="NULL"/>
    <s v="NULL"/>
    <d v="2022-03-29T00:00:00"/>
    <s v="PER"/>
    <s v="M"/>
    <n v="47787401"/>
    <n v="5"/>
    <n v="23"/>
    <n v="41473714"/>
  </r>
  <r>
    <n v="721771400"/>
    <x v="0"/>
    <x v="1"/>
    <n v="7"/>
    <d v="2022-06-07T00:00:00"/>
    <s v="C15"/>
    <n v="2"/>
    <n v="5"/>
    <n v="303203"/>
    <n v="5"/>
    <n v="30"/>
    <x v="0"/>
    <x v="4"/>
    <x v="4"/>
    <s v="NULL"/>
    <n v="1"/>
    <n v="71386216"/>
    <s v="NULL"/>
    <d v="1995-12-17T00:00:00"/>
    <s v="F"/>
    <s v="NULL"/>
    <n v="2"/>
    <s v="C"/>
    <s v="C"/>
    <s v="A"/>
    <n v="26"/>
    <n v="26"/>
    <n v="5"/>
    <n v="21"/>
    <s v="D"/>
    <s v="N"/>
    <n v="88141"/>
    <n v="1"/>
    <n v="1"/>
    <n v="67.5"/>
    <n v="157"/>
    <s v="NULL"/>
    <n v="58"/>
    <s v="NULL"/>
    <s v="NULL"/>
    <s v="NULL"/>
    <s v="NULL"/>
    <d v="2022-07-02T00:00:00"/>
    <s v="PER"/>
    <s v="M"/>
    <n v="48597102"/>
    <n v="5"/>
    <n v="23"/>
    <n v="70418291"/>
  </r>
  <r>
    <n v="712046773"/>
    <x v="0"/>
    <x v="1"/>
    <n v="7"/>
    <d v="2022-06-07T00:00:00"/>
    <n v="269"/>
    <n v="7"/>
    <n v="3"/>
    <n v="303203"/>
    <n v="5"/>
    <n v="30"/>
    <x v="6"/>
    <x v="25"/>
    <x v="25"/>
    <s v="NULL"/>
    <n v="1"/>
    <n v="80360487"/>
    <s v="NULL"/>
    <d v="1975-10-04T00:00:00"/>
    <s v="F"/>
    <s v="NULL"/>
    <n v="2"/>
    <s v="C"/>
    <s v="C"/>
    <s v="A"/>
    <n v="46"/>
    <n v="46"/>
    <n v="8"/>
    <n v="3"/>
    <s v="D"/>
    <s v="N"/>
    <s v="88141.01"/>
    <n v="3"/>
    <n v="1"/>
    <n v="61"/>
    <n v="151"/>
    <s v="NULL"/>
    <n v="58"/>
    <s v="NULL"/>
    <s v="NULL"/>
    <s v="NULL"/>
    <s v="NULL"/>
    <d v="2022-06-16T00:00:00"/>
    <s v="PER"/>
    <s v="M"/>
    <n v="74870894"/>
    <n v="5"/>
    <n v="23"/>
    <n v="42939322"/>
  </r>
  <r>
    <n v="712049077"/>
    <x v="0"/>
    <x v="1"/>
    <n v="7"/>
    <d v="2022-06-07T00:00:00"/>
    <n v="269"/>
    <n v="7"/>
    <n v="5"/>
    <n v="303203"/>
    <n v="5"/>
    <n v="30"/>
    <x v="6"/>
    <x v="25"/>
    <x v="25"/>
    <s v="NULL"/>
    <n v="1"/>
    <n v="80204400"/>
    <s v="NULL"/>
    <d v="1971-12-01T00:00:00"/>
    <s v="F"/>
    <s v="NULL"/>
    <n v="2"/>
    <s v="C"/>
    <s v="C"/>
    <s v="A"/>
    <n v="50"/>
    <n v="50"/>
    <n v="6"/>
    <n v="6"/>
    <s v="D"/>
    <s v="N"/>
    <s v="88141.01"/>
    <n v="3"/>
    <n v="1"/>
    <n v="54"/>
    <n v="152"/>
    <s v="NULL"/>
    <n v="58"/>
    <s v="NULL"/>
    <s v="NULL"/>
    <s v="NULL"/>
    <s v="NULL"/>
    <d v="2022-06-16T00:00:00"/>
    <s v="PER"/>
    <s v="M"/>
    <n v="74870894"/>
    <n v="5"/>
    <n v="23"/>
    <n v="42939322"/>
  </r>
  <r>
    <n v="663465425"/>
    <x v="0"/>
    <x v="5"/>
    <n v="19"/>
    <d v="2022-03-19T00:00:00"/>
    <n v="104"/>
    <n v="13"/>
    <n v="5"/>
    <n v="303203"/>
    <n v="5"/>
    <n v="30"/>
    <x v="6"/>
    <x v="13"/>
    <x v="13"/>
    <s v="NULL"/>
    <n v="1"/>
    <n v="837789"/>
    <s v="NULL"/>
    <d v="1978-02-20T00:00:00"/>
    <s v="F"/>
    <s v="NULL"/>
    <n v="2"/>
    <s v="C"/>
    <s v="C"/>
    <s v="A"/>
    <n v="44"/>
    <n v="44"/>
    <n v="0"/>
    <n v="27"/>
    <s v="D"/>
    <s v="N"/>
    <n v="88141"/>
    <n v="1"/>
    <n v="1"/>
    <n v="53"/>
    <n v="156"/>
    <s v="NULL"/>
    <n v="58"/>
    <s v="78.00"/>
    <s v="NULL"/>
    <s v="NULL"/>
    <s v="NULL"/>
    <d v="2022-03-21T00:00:00"/>
    <s v="PER"/>
    <s v="M"/>
    <n v="40952060"/>
    <n v="5"/>
    <n v="23"/>
    <n v="45429204"/>
  </r>
  <r>
    <n v="712053587"/>
    <x v="0"/>
    <x v="1"/>
    <n v="9"/>
    <d v="2022-06-09T00:00:00"/>
    <n v="269"/>
    <n v="7"/>
    <n v="11"/>
    <n v="303203"/>
    <n v="5"/>
    <n v="30"/>
    <x v="6"/>
    <x v="25"/>
    <x v="25"/>
    <s v="NULL"/>
    <n v="1"/>
    <n v="48583870"/>
    <s v="NULL"/>
    <d v="1995-03-17T00:00:00"/>
    <s v="F"/>
    <s v="NULL"/>
    <n v="2"/>
    <s v="C"/>
    <s v="C"/>
    <s v="A"/>
    <n v="27"/>
    <n v="27"/>
    <n v="2"/>
    <n v="23"/>
    <s v="D"/>
    <s v="N"/>
    <s v="88141.01"/>
    <n v="3"/>
    <n v="1"/>
    <n v="48"/>
    <n v="157"/>
    <s v="NULL"/>
    <n v="58"/>
    <s v="NULL"/>
    <s v="NULL"/>
    <s v="NULL"/>
    <s v="NULL"/>
    <d v="2022-06-16T00:00:00"/>
    <s v="PER"/>
    <s v="M"/>
    <n v="74870894"/>
    <n v="5"/>
    <n v="23"/>
    <n v="42939322"/>
  </r>
  <r>
    <n v="711438921"/>
    <x v="0"/>
    <x v="1"/>
    <n v="11"/>
    <d v="2022-06-11T00:00:00"/>
    <n v="933"/>
    <n v="7"/>
    <n v="3"/>
    <n v="303203"/>
    <n v="5"/>
    <n v="30"/>
    <x v="3"/>
    <x v="7"/>
    <x v="7"/>
    <s v="NULL"/>
    <n v="1"/>
    <n v="41036598"/>
    <s v="NULL"/>
    <d v="1981-02-20T00:00:00"/>
    <s v="F"/>
    <s v="NULL"/>
    <n v="2"/>
    <s v="C"/>
    <s v="C"/>
    <s v="A"/>
    <n v="41"/>
    <n v="41"/>
    <n v="3"/>
    <n v="22"/>
    <s v="D"/>
    <s v="N"/>
    <s v="88141.01"/>
    <n v="3"/>
    <n v="1"/>
    <n v="60"/>
    <n v="156"/>
    <s v="NULL"/>
    <n v="58"/>
    <s v="NULL"/>
    <s v="NULL"/>
    <s v="NULL"/>
    <s v="NULL"/>
    <d v="2022-06-15T00:00:00"/>
    <s v="PER"/>
    <s v="M"/>
    <n v="1159911"/>
    <n v="5"/>
    <n v="23"/>
    <n v="41473714"/>
  </r>
  <r>
    <n v="667545542"/>
    <x v="0"/>
    <x v="5"/>
    <n v="25"/>
    <d v="2022-03-25T00:00:00"/>
    <n v="417"/>
    <n v="9"/>
    <n v="4"/>
    <n v="303203"/>
    <n v="5"/>
    <n v="30"/>
    <x v="3"/>
    <x v="29"/>
    <x v="29"/>
    <s v="NULL"/>
    <n v="1"/>
    <n v="43933611"/>
    <s v="NULL"/>
    <d v="1986-12-15T00:00:00"/>
    <s v="F"/>
    <s v="NULL"/>
    <n v="2"/>
    <s v="R"/>
    <s v="R"/>
    <s v="A"/>
    <n v="35"/>
    <n v="35"/>
    <n v="3"/>
    <n v="10"/>
    <s v="D"/>
    <s v="N"/>
    <s v="88141.01"/>
    <n v="3"/>
    <n v="1"/>
    <n v="59.6"/>
    <n v="146"/>
    <s v="NULL"/>
    <n v="58"/>
    <s v="NULL"/>
    <s v="NULL"/>
    <s v="NULL"/>
    <s v="NULL"/>
    <d v="2022-03-28T00:00:00"/>
    <s v="PER"/>
    <s v="M"/>
    <n v="47787401"/>
    <n v="5"/>
    <n v="23"/>
    <n v="41473714"/>
  </r>
  <r>
    <n v="667271279"/>
    <x v="0"/>
    <x v="5"/>
    <n v="25"/>
    <d v="2022-03-25T00:00:00"/>
    <n v="422"/>
    <n v="3"/>
    <n v="11"/>
    <n v="303203"/>
    <n v="5"/>
    <n v="30"/>
    <x v="3"/>
    <x v="22"/>
    <x v="22"/>
    <s v="NULL"/>
    <n v="1"/>
    <n v="46293456"/>
    <s v="NULL"/>
    <d v="1989-03-08T00:00:00"/>
    <s v="F"/>
    <s v="NULL"/>
    <n v="2"/>
    <s v="C"/>
    <s v="C"/>
    <s v="A"/>
    <n v="33"/>
    <n v="33"/>
    <n v="0"/>
    <n v="17"/>
    <s v="D"/>
    <s v="N"/>
    <s v="88141.01"/>
    <n v="3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713029605"/>
    <x v="0"/>
    <x v="1"/>
    <n v="9"/>
    <d v="2022-06-09T00:00:00"/>
    <s v="C04"/>
    <n v="2"/>
    <n v="2"/>
    <n v="303203"/>
    <n v="5"/>
    <n v="30"/>
    <x v="0"/>
    <x v="4"/>
    <x v="4"/>
    <s v="NULL"/>
    <n v="1"/>
    <n v="48527854"/>
    <s v="NULL"/>
    <d v="1991-03-24T00:00:00"/>
    <s v="F"/>
    <s v="NULL"/>
    <n v="2"/>
    <s v="C"/>
    <s v="C"/>
    <s v="A"/>
    <n v="31"/>
    <n v="31"/>
    <n v="2"/>
    <n v="16"/>
    <s v="D"/>
    <s v="N"/>
    <s v="88141.01"/>
    <n v="3"/>
    <n v="1"/>
    <n v="52"/>
    <n v="149"/>
    <s v="NULL"/>
    <n v="44"/>
    <s v="NULL"/>
    <s v="NULL"/>
    <s v="NULL"/>
    <s v="NULL"/>
    <d v="2022-06-18T00:00:00"/>
    <s v="PER"/>
    <s v="M"/>
    <n v="70469615"/>
    <n v="5"/>
    <n v="48"/>
    <n v="70418291"/>
  </r>
  <r>
    <n v="668886936"/>
    <x v="0"/>
    <x v="5"/>
    <n v="26"/>
    <d v="2022-03-26T00:00:00"/>
    <n v="396"/>
    <n v="11"/>
    <n v="7"/>
    <n v="303203"/>
    <n v="5"/>
    <n v="30"/>
    <x v="3"/>
    <x v="28"/>
    <x v="28"/>
    <s v="NULL"/>
    <n v="1"/>
    <n v="48155393"/>
    <s v="NULL"/>
    <d v="1980-09-15T00:00:00"/>
    <s v="F"/>
    <s v="NULL"/>
    <n v="2"/>
    <s v="C"/>
    <s v="C"/>
    <s v="A"/>
    <n v="41"/>
    <n v="41"/>
    <n v="6"/>
    <n v="11"/>
    <s v="D"/>
    <s v="N"/>
    <s v="88141.01"/>
    <n v="3"/>
    <n v="1"/>
    <s v="NULL"/>
    <s v="NULL"/>
    <s v="NULL"/>
    <n v="58"/>
    <s v="NULL"/>
    <s v="NULL"/>
    <s v="NULL"/>
    <s v="NULL"/>
    <d v="2022-03-30T00:00:00"/>
    <s v="PER"/>
    <s v="M"/>
    <n v="48211727"/>
    <n v="5"/>
    <n v="23"/>
    <n v="45561228"/>
  </r>
  <r>
    <n v="669317245"/>
    <x v="0"/>
    <x v="5"/>
    <n v="26"/>
    <d v="2022-03-26T00:00:00"/>
    <n v="227"/>
    <n v="2"/>
    <n v="10"/>
    <n v="301606"/>
    <n v="5"/>
    <n v="30"/>
    <x v="1"/>
    <x v="1"/>
    <x v="1"/>
    <s v="NULL"/>
    <n v="1"/>
    <n v="40299620"/>
    <s v="NULL"/>
    <d v="1979-06-18T00:00:00"/>
    <s v="F"/>
    <s v="NULL"/>
    <n v="2"/>
    <s v="C"/>
    <s v="C"/>
    <s v="A"/>
    <n v="42"/>
    <n v="42"/>
    <n v="9"/>
    <n v="8"/>
    <s v="D"/>
    <s v="N"/>
    <n v="88141"/>
    <n v="1"/>
    <n v="1"/>
    <s v="NULL"/>
    <s v="NULL"/>
    <s v="NULL"/>
    <n v="58"/>
    <s v="NULL"/>
    <s v="NULL"/>
    <s v="NULL"/>
    <s v="NULL"/>
    <d v="2022-03-31T00:00:00"/>
    <s v="PER"/>
    <s v="M"/>
    <n v="7069030"/>
    <n v="1"/>
    <n v="15"/>
    <n v="860048"/>
  </r>
  <r>
    <n v="668885903"/>
    <x v="0"/>
    <x v="5"/>
    <n v="26"/>
    <d v="2022-03-26T00:00:00"/>
    <n v="396"/>
    <n v="11"/>
    <n v="4"/>
    <n v="303203"/>
    <n v="5"/>
    <n v="30"/>
    <x v="3"/>
    <x v="28"/>
    <x v="28"/>
    <s v="NULL"/>
    <n v="1"/>
    <n v="836887"/>
    <s v="NULL"/>
    <d v="1969-12-07T00:00:00"/>
    <s v="F"/>
    <s v="NULL"/>
    <n v="2"/>
    <s v="C"/>
    <s v="N"/>
    <s v="A"/>
    <n v="52"/>
    <n v="52"/>
    <n v="3"/>
    <n v="19"/>
    <s v="D"/>
    <s v="N"/>
    <s v="88141.01"/>
    <n v="3"/>
    <n v="1"/>
    <n v="60"/>
    <n v="160"/>
    <s v="NULL"/>
    <n v="58"/>
    <s v="NULL"/>
    <s v="NULL"/>
    <s v="NULL"/>
    <s v="NULL"/>
    <d v="2022-03-30T00:00:00"/>
    <s v="PER"/>
    <s v="M"/>
    <n v="48211727"/>
    <n v="5"/>
    <n v="23"/>
    <n v="45561228"/>
  </r>
  <r>
    <n v="665271064"/>
    <x v="0"/>
    <x v="5"/>
    <n v="16"/>
    <d v="2022-03-16T00:00:00"/>
    <n v="380"/>
    <n v="13"/>
    <n v="1"/>
    <n v="303203"/>
    <n v="5"/>
    <n v="30"/>
    <x v="3"/>
    <x v="7"/>
    <x v="7"/>
    <s v="NULL"/>
    <n v="1"/>
    <n v="47260391"/>
    <s v="NULL"/>
    <d v="1991-03-15T00:00:00"/>
    <s v="F"/>
    <s v="NULL"/>
    <n v="2"/>
    <s v="C"/>
    <s v="C"/>
    <s v="A"/>
    <n v="31"/>
    <n v="31"/>
    <n v="0"/>
    <n v="1"/>
    <s v="D"/>
    <s v="N"/>
    <s v="88141.01"/>
    <n v="3"/>
    <n v="1"/>
    <n v="59"/>
    <n v="153"/>
    <s v="NULL"/>
    <n v="58"/>
    <s v="NULL"/>
    <s v="NULL"/>
    <s v="NULL"/>
    <s v="NULL"/>
    <d v="2022-03-24T00:00:00"/>
    <s v="PER"/>
    <s v="M"/>
    <n v="47878280"/>
    <n v="5"/>
    <n v="23"/>
    <n v="41971846"/>
  </r>
  <r>
    <n v="668884026"/>
    <x v="0"/>
    <x v="5"/>
    <n v="26"/>
    <d v="2022-03-26T00:00:00"/>
    <n v="396"/>
    <n v="11"/>
    <n v="1"/>
    <n v="303203"/>
    <n v="5"/>
    <n v="30"/>
    <x v="3"/>
    <x v="28"/>
    <x v="28"/>
    <s v="NULL"/>
    <n v="1"/>
    <n v="46387274"/>
    <s v="NULL"/>
    <d v="1979-12-20T00:00:00"/>
    <s v="F"/>
    <s v="NULL"/>
    <n v="2"/>
    <s v="C"/>
    <s v="C"/>
    <s v="A"/>
    <n v="42"/>
    <n v="42"/>
    <n v="3"/>
    <n v="6"/>
    <s v="D"/>
    <s v="N"/>
    <s v="88141.01"/>
    <n v="5"/>
    <n v="1"/>
    <n v="54"/>
    <n v="154"/>
    <s v="NULL"/>
    <n v="58"/>
    <s v="NULL"/>
    <s v="NULL"/>
    <s v="NULL"/>
    <s v="NULL"/>
    <d v="2022-03-30T00:00:00"/>
    <s v="PER"/>
    <s v="M"/>
    <n v="48211727"/>
    <n v="5"/>
    <n v="23"/>
    <n v="45561228"/>
  </r>
  <r>
    <n v="713454680"/>
    <x v="0"/>
    <x v="1"/>
    <n v="13"/>
    <d v="2022-06-13T00:00:00"/>
    <n v="269"/>
    <n v="12"/>
    <n v="2"/>
    <n v="303203"/>
    <n v="5"/>
    <n v="30"/>
    <x v="6"/>
    <x v="25"/>
    <x v="25"/>
    <s v="NULL"/>
    <n v="1"/>
    <n v="27979543"/>
    <s v="NULL"/>
    <d v="1976-12-20T00:00:00"/>
    <s v="F"/>
    <s v="NULL"/>
    <n v="2"/>
    <s v="C"/>
    <s v="C"/>
    <s v="A"/>
    <n v="45"/>
    <n v="45"/>
    <n v="5"/>
    <n v="24"/>
    <s v="D"/>
    <s v="N"/>
    <s v="88141.01"/>
    <n v="3"/>
    <n v="1"/>
    <n v="70"/>
    <n v="154"/>
    <s v="NULL"/>
    <n v="58"/>
    <s v="NULL"/>
    <s v="NULL"/>
    <s v="NULL"/>
    <s v="NULL"/>
    <d v="2022-06-20T00:00:00"/>
    <s v="PER"/>
    <s v="M"/>
    <n v="74870894"/>
    <n v="5"/>
    <n v="23"/>
    <n v="42939322"/>
  </r>
  <r>
    <n v="713455465"/>
    <x v="0"/>
    <x v="1"/>
    <n v="13"/>
    <d v="2022-06-13T00:00:00"/>
    <n v="269"/>
    <n v="12"/>
    <n v="4"/>
    <n v="303203"/>
    <n v="5"/>
    <n v="30"/>
    <x v="6"/>
    <x v="25"/>
    <x v="25"/>
    <s v="NULL"/>
    <n v="1"/>
    <n v="44677851"/>
    <s v="NULL"/>
    <d v="1983-02-20T00:00:00"/>
    <s v="F"/>
    <s v="NULL"/>
    <n v="2"/>
    <s v="C"/>
    <s v="C"/>
    <s v="A"/>
    <n v="39"/>
    <n v="39"/>
    <n v="3"/>
    <n v="24"/>
    <s v="D"/>
    <s v="N"/>
    <s v="88141.01"/>
    <n v="3"/>
    <n v="1"/>
    <n v="58"/>
    <n v="156"/>
    <s v="NULL"/>
    <n v="58"/>
    <s v="NULL"/>
    <s v="NULL"/>
    <s v="NULL"/>
    <s v="NULL"/>
    <d v="2022-06-20T00:00:00"/>
    <s v="PER"/>
    <s v="M"/>
    <n v="74870894"/>
    <n v="5"/>
    <n v="23"/>
    <n v="42939322"/>
  </r>
  <r>
    <n v="713455167"/>
    <x v="0"/>
    <x v="1"/>
    <n v="13"/>
    <d v="2022-06-13T00:00:00"/>
    <n v="269"/>
    <n v="12"/>
    <n v="3"/>
    <n v="303203"/>
    <n v="5"/>
    <n v="30"/>
    <x v="6"/>
    <x v="25"/>
    <x v="25"/>
    <s v="NULL"/>
    <n v="1"/>
    <n v="48989863"/>
    <s v="NULL"/>
    <d v="1984-05-13T00:00:00"/>
    <s v="F"/>
    <s v="NULL"/>
    <n v="2"/>
    <s v="C"/>
    <s v="C"/>
    <s v="A"/>
    <n v="38"/>
    <n v="38"/>
    <n v="1"/>
    <n v="0"/>
    <s v="D"/>
    <s v="N"/>
    <s v="88141.01"/>
    <n v="3"/>
    <n v="1"/>
    <n v="63"/>
    <n v="153"/>
    <s v="NULL"/>
    <n v="58"/>
    <s v="NULL"/>
    <s v="NULL"/>
    <s v="NULL"/>
    <s v="NULL"/>
    <d v="2022-06-20T00:00:00"/>
    <s v="PER"/>
    <s v="M"/>
    <n v="74870894"/>
    <n v="5"/>
    <n v="23"/>
    <n v="42939322"/>
  </r>
  <r>
    <n v="666858506"/>
    <x v="0"/>
    <x v="5"/>
    <n v="22"/>
    <d v="2022-03-22T00:00:00"/>
    <n v="398"/>
    <n v="1"/>
    <n v="3"/>
    <n v="303203"/>
    <n v="5"/>
    <n v="30"/>
    <x v="3"/>
    <x v="30"/>
    <x v="30"/>
    <s v="NULL"/>
    <n v="1"/>
    <n v="43721056"/>
    <s v="NULL"/>
    <d v="1982-09-28T00:00:00"/>
    <s v="F"/>
    <s v="NULL"/>
    <n v="2"/>
    <s v="C"/>
    <s v="C"/>
    <s v="A"/>
    <n v="39"/>
    <n v="39"/>
    <n v="5"/>
    <n v="22"/>
    <s v="D"/>
    <s v="N"/>
    <n v="88141"/>
    <n v="2"/>
    <n v="1"/>
    <s v="NULL"/>
    <s v="NULL"/>
    <s v="NULL"/>
    <n v="58"/>
    <s v="NULL"/>
    <s v="NULL"/>
    <s v="NULL"/>
    <s v="NULL"/>
    <d v="2022-03-28T00:00:00"/>
    <s v="PER"/>
    <s v="M"/>
    <n v="46716620"/>
    <n v="5"/>
    <n v="23"/>
    <n v="45561228"/>
  </r>
  <r>
    <n v="667273946"/>
    <x v="0"/>
    <x v="5"/>
    <n v="25"/>
    <d v="2022-03-25T00:00:00"/>
    <n v="422"/>
    <n v="3"/>
    <n v="14"/>
    <n v="303203"/>
    <n v="5"/>
    <n v="30"/>
    <x v="3"/>
    <x v="22"/>
    <x v="22"/>
    <s v="NULL"/>
    <n v="1"/>
    <n v="72381148"/>
    <s v="NULL"/>
    <d v="1991-11-26T00:00:00"/>
    <s v="F"/>
    <s v="NULL"/>
    <n v="1"/>
    <s v="C"/>
    <s v="C"/>
    <s v="A"/>
    <n v="30"/>
    <n v="30"/>
    <n v="3"/>
    <n v="27"/>
    <s v="D"/>
    <s v="N"/>
    <n v="88141"/>
    <n v="1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667306786"/>
    <x v="0"/>
    <x v="5"/>
    <n v="25"/>
    <d v="2022-03-25T00:00:00"/>
    <n v="425"/>
    <n v="3"/>
    <n v="1"/>
    <n v="301613"/>
    <n v="5"/>
    <n v="30"/>
    <x v="3"/>
    <x v="7"/>
    <x v="7"/>
    <s v="NULL"/>
    <n v="1"/>
    <n v="44446185"/>
    <s v="NULL"/>
    <d v="1980-12-10T00:00:00"/>
    <s v="F"/>
    <s v="NULL"/>
    <n v="2"/>
    <s v="R"/>
    <s v="R"/>
    <s v="A"/>
    <n v="41"/>
    <n v="41"/>
    <n v="3"/>
    <n v="15"/>
    <s v="D"/>
    <s v="N"/>
    <s v="88141.01"/>
    <n v="3"/>
    <n v="1"/>
    <n v="74.7"/>
    <n v="153"/>
    <s v="NULL"/>
    <n v="58"/>
    <s v="NULL"/>
    <s v="NULL"/>
    <s v="NULL"/>
    <s v="NULL"/>
    <d v="2022-03-28T00:00:00"/>
    <s v="PER"/>
    <s v="M"/>
    <n v="860667"/>
    <n v="5"/>
    <n v="23"/>
    <n v="44699242"/>
  </r>
  <r>
    <n v="670614191"/>
    <x v="0"/>
    <x v="5"/>
    <n v="17"/>
    <d v="2022-03-17T00:00:00"/>
    <s v="C18"/>
    <n v="4"/>
    <n v="1"/>
    <n v="303203"/>
    <n v="5"/>
    <n v="30"/>
    <x v="0"/>
    <x v="4"/>
    <x v="4"/>
    <s v="NULL"/>
    <n v="1"/>
    <n v="46293227"/>
    <s v="NULL"/>
    <d v="1982-04-15T00:00:00"/>
    <s v="F"/>
    <s v="NULL"/>
    <n v="2"/>
    <s v="C"/>
    <s v="C"/>
    <s v="A"/>
    <n v="39"/>
    <n v="39"/>
    <n v="11"/>
    <n v="2"/>
    <s v="D"/>
    <s v="N"/>
    <n v="88141"/>
    <n v="2"/>
    <n v="1"/>
    <n v="65"/>
    <n v="157"/>
    <s v="NULL"/>
    <n v="58"/>
    <s v="NULL"/>
    <s v="NULL"/>
    <s v="NULL"/>
    <s v="NULL"/>
    <d v="2022-04-01T00:00:00"/>
    <s v="PER"/>
    <s v="M"/>
    <n v="70469615"/>
    <n v="5"/>
    <n v="48"/>
    <n v="73710420"/>
  </r>
  <r>
    <n v="671100950"/>
    <x v="0"/>
    <x v="5"/>
    <n v="17"/>
    <d v="2022-03-17T00:00:00"/>
    <s v="L20"/>
    <n v="7"/>
    <n v="2"/>
    <n v="303203"/>
    <n v="5"/>
    <n v="30"/>
    <x v="4"/>
    <x v="5"/>
    <x v="5"/>
    <s v="NULL"/>
    <n v="1"/>
    <n v="76150029"/>
    <s v="NULL"/>
    <d v="1994-10-17T00:00:00"/>
    <s v="F"/>
    <s v="NULL"/>
    <n v="2"/>
    <s v="C"/>
    <s v="C"/>
    <s v="A"/>
    <n v="27"/>
    <n v="27"/>
    <n v="5"/>
    <n v="0"/>
    <s v="D"/>
    <s v="N"/>
    <s v="88141.01"/>
    <n v="3"/>
    <n v="1"/>
    <n v="53"/>
    <n v="156"/>
    <s v="NULL"/>
    <n v="58"/>
    <s v="NULL"/>
    <s v="NULL"/>
    <s v="NULL"/>
    <s v="NULL"/>
    <d v="2022-04-02T00:00:00"/>
    <s v="PER"/>
    <s v="M"/>
    <n v="822629"/>
    <n v="5"/>
    <n v="23"/>
    <n v="71299360"/>
  </r>
  <r>
    <n v="670617840"/>
    <x v="0"/>
    <x v="5"/>
    <n v="17"/>
    <d v="2022-03-17T00:00:00"/>
    <s v="C18"/>
    <n v="4"/>
    <n v="4"/>
    <n v="303203"/>
    <n v="5"/>
    <n v="30"/>
    <x v="0"/>
    <x v="4"/>
    <x v="4"/>
    <s v="NULL"/>
    <n v="1"/>
    <n v="43854578"/>
    <s v="NULL"/>
    <d v="1986-09-21T00:00:00"/>
    <s v="F"/>
    <s v="NULL"/>
    <n v="2"/>
    <s v="C"/>
    <s v="C"/>
    <s v="A"/>
    <n v="35"/>
    <n v="35"/>
    <n v="5"/>
    <n v="24"/>
    <s v="D"/>
    <s v="N"/>
    <s v="88141.01"/>
    <n v="5"/>
    <n v="1"/>
    <n v="65"/>
    <n v="156"/>
    <s v="NULL"/>
    <n v="58"/>
    <s v="NULL"/>
    <s v="NULL"/>
    <s v="NULL"/>
    <s v="NULL"/>
    <d v="2022-04-01T00:00:00"/>
    <s v="PER"/>
    <s v="M"/>
    <n v="70469615"/>
    <n v="5"/>
    <n v="48"/>
    <n v="73710420"/>
  </r>
  <r>
    <n v="671102538"/>
    <x v="0"/>
    <x v="5"/>
    <n v="17"/>
    <d v="2022-03-17T00:00:00"/>
    <s v="L20"/>
    <n v="7"/>
    <n v="6"/>
    <n v="303203"/>
    <n v="5"/>
    <n v="30"/>
    <x v="4"/>
    <x v="5"/>
    <x v="5"/>
    <s v="NULL"/>
    <n v="1"/>
    <n v="70839108"/>
    <s v="NULL"/>
    <d v="1990-10-18T00:00:00"/>
    <s v="F"/>
    <s v="NULL"/>
    <n v="2"/>
    <s v="C"/>
    <s v="C"/>
    <s v="A"/>
    <n v="31"/>
    <n v="31"/>
    <n v="4"/>
    <n v="27"/>
    <s v="D"/>
    <s v="N"/>
    <s v="88141.01"/>
    <n v="3"/>
    <n v="1"/>
    <s v="NULL"/>
    <s v="NULL"/>
    <s v="NULL"/>
    <n v="58"/>
    <s v="NULL"/>
    <s v="NULL"/>
    <s v="NULL"/>
    <s v="NULL"/>
    <d v="2022-04-02T00:00:00"/>
    <s v="PER"/>
    <s v="M"/>
    <n v="822629"/>
    <n v="5"/>
    <n v="23"/>
    <n v="71299360"/>
  </r>
  <r>
    <n v="668472989"/>
    <x v="0"/>
    <x v="5"/>
    <n v="22"/>
    <d v="2022-03-22T00:00:00"/>
    <s v="F04"/>
    <n v="19"/>
    <n v="2"/>
    <n v="303203"/>
    <n v="5"/>
    <n v="30"/>
    <x v="4"/>
    <x v="10"/>
    <x v="10"/>
    <s v="NULL"/>
    <n v="1"/>
    <n v="42589055"/>
    <s v="NULL"/>
    <d v="1984-09-03T00:00:00"/>
    <s v="F"/>
    <s v="NULL"/>
    <n v="2"/>
    <s v="C"/>
    <s v="C"/>
    <s v="A"/>
    <n v="37"/>
    <n v="37"/>
    <n v="6"/>
    <n v="19"/>
    <s v="D"/>
    <s v="N"/>
    <s v="88141.01"/>
    <n v="3"/>
    <n v="1"/>
    <n v="74"/>
    <n v="150"/>
    <s v="NULL"/>
    <n v="58"/>
    <s v="NULL"/>
    <s v="NULL"/>
    <s v="NULL"/>
    <s v="NULL"/>
    <d v="2022-03-30T00:00:00"/>
    <s v="PER"/>
    <s v="M"/>
    <n v="48417589"/>
    <n v="5"/>
    <n v="23"/>
    <n v="45124494"/>
  </r>
  <r>
    <n v="667992595"/>
    <x v="0"/>
    <x v="5"/>
    <n v="26"/>
    <d v="2022-03-26T00:00:00"/>
    <n v="426"/>
    <n v="7"/>
    <n v="2"/>
    <n v="303203"/>
    <n v="5"/>
    <n v="30"/>
    <x v="3"/>
    <x v="7"/>
    <x v="7"/>
    <s v="NULL"/>
    <n v="1"/>
    <n v="40814991"/>
    <s v="NULL"/>
    <d v="1981-01-14T00:00:00"/>
    <s v="F"/>
    <s v="NULL"/>
    <n v="2"/>
    <s v="C"/>
    <s v="N"/>
    <s v="A"/>
    <n v="41"/>
    <n v="41"/>
    <n v="2"/>
    <n v="12"/>
    <s v="D"/>
    <s v="N"/>
    <s v="88141.01"/>
    <n v="3"/>
    <n v="1"/>
    <n v="66"/>
    <n v="157"/>
    <s v="NULL"/>
    <n v="58"/>
    <s v="91.00"/>
    <s v="NULL"/>
    <s v="NULL"/>
    <s v="NULL"/>
    <d v="2022-03-29T00:00:00"/>
    <s v="PER"/>
    <s v="M"/>
    <n v="40728679"/>
    <n v="5"/>
    <n v="23"/>
    <n v="44699242"/>
  </r>
  <r>
    <n v="721783872"/>
    <x v="0"/>
    <x v="1"/>
    <n v="9"/>
    <d v="2022-06-09T00:00:00"/>
    <s v="C15"/>
    <n v="2"/>
    <n v="8"/>
    <n v="303203"/>
    <n v="5"/>
    <n v="30"/>
    <x v="0"/>
    <x v="4"/>
    <x v="4"/>
    <s v="NULL"/>
    <n v="1"/>
    <n v="7495854"/>
    <s v="NULL"/>
    <d v="1974-06-04T00:00:00"/>
    <s v="F"/>
    <s v="NULL"/>
    <n v="2"/>
    <s v="C"/>
    <s v="C"/>
    <s v="A"/>
    <n v="48"/>
    <n v="48"/>
    <n v="0"/>
    <n v="5"/>
    <s v="D"/>
    <s v="N"/>
    <s v="88141.01"/>
    <n v="2"/>
    <n v="1"/>
    <n v="66.5"/>
    <n v="156"/>
    <s v="NULL"/>
    <n v="58"/>
    <s v="NULL"/>
    <s v="NULL"/>
    <s v="NULL"/>
    <s v="NULL"/>
    <d v="2022-07-02T00:00:00"/>
    <s v="PER"/>
    <s v="M"/>
    <n v="48597102"/>
    <n v="5"/>
    <n v="23"/>
    <n v="70418291"/>
  </r>
  <r>
    <n v="661067157"/>
    <x v="0"/>
    <x v="5"/>
    <n v="11"/>
    <d v="2022-03-11T00:00:00"/>
    <n v="353"/>
    <n v="14"/>
    <n v="1"/>
    <n v="301613"/>
    <n v="5"/>
    <n v="30"/>
    <x v="3"/>
    <x v="7"/>
    <x v="7"/>
    <s v="NULL"/>
    <n v="1"/>
    <n v="80323301"/>
    <s v="NULL"/>
    <d v="1978-11-16T00:00:00"/>
    <s v="F"/>
    <s v="NULL"/>
    <n v="2"/>
    <s v="R"/>
    <s v="R"/>
    <s v="A"/>
    <n v="43"/>
    <n v="43"/>
    <n v="3"/>
    <n v="23"/>
    <s v="D"/>
    <s v="N"/>
    <s v="88141.01"/>
    <n v="3"/>
    <n v="1"/>
    <n v="58"/>
    <n v="148"/>
    <s v="NULL"/>
    <n v="58"/>
    <s v="NULL"/>
    <s v="NULL"/>
    <s v="NULL"/>
    <s v="NULL"/>
    <d v="2022-03-15T00:00:00"/>
    <s v="PER"/>
    <s v="M"/>
    <n v="42235973"/>
    <n v="5"/>
    <n v="23"/>
    <n v="44699242"/>
  </r>
  <r>
    <n v="663144518"/>
    <x v="0"/>
    <x v="5"/>
    <n v="19"/>
    <d v="2022-03-19T00:00:00"/>
    <n v="379"/>
    <n v="11"/>
    <n v="6"/>
    <n v="301612"/>
    <n v="5"/>
    <n v="30"/>
    <x v="3"/>
    <x v="7"/>
    <x v="7"/>
    <s v="NULL"/>
    <n v="1"/>
    <n v="811245"/>
    <s v="NULL"/>
    <d v="1969-04-13T00:00:00"/>
    <s v="F"/>
    <s v="NULL"/>
    <n v="2"/>
    <s v="C"/>
    <s v="C"/>
    <s v="A"/>
    <n v="52"/>
    <n v="52"/>
    <n v="11"/>
    <n v="6"/>
    <s v="D"/>
    <s v="N"/>
    <n v="88141"/>
    <n v="1"/>
    <n v="1"/>
    <n v="66"/>
    <n v="153"/>
    <s v="NULL"/>
    <n v="58"/>
    <s v="NULL"/>
    <s v="NULL"/>
    <s v="NULL"/>
    <s v="NULL"/>
    <d v="2022-03-19T00:00:00"/>
    <s v="PER"/>
    <s v="T"/>
    <n v="18011797"/>
    <n v="5"/>
    <n v="23"/>
    <n v="76625399"/>
  </r>
  <r>
    <n v="668885984"/>
    <x v="0"/>
    <x v="5"/>
    <n v="28"/>
    <d v="2022-03-28T00:00:00"/>
    <n v="427"/>
    <n v="8"/>
    <n v="3"/>
    <n v="301612"/>
    <n v="5"/>
    <n v="30"/>
    <x v="3"/>
    <x v="7"/>
    <x v="7"/>
    <s v="NULL"/>
    <n v="1"/>
    <n v="44836334"/>
    <s v="NULL"/>
    <d v="1984-02-08T00:00:00"/>
    <s v="F"/>
    <s v="NULL"/>
    <n v="2"/>
    <s v="C"/>
    <s v="C"/>
    <s v="A"/>
    <n v="38"/>
    <n v="38"/>
    <n v="1"/>
    <n v="20"/>
    <s v="D"/>
    <s v="A"/>
    <n v="88141"/>
    <n v="3"/>
    <n v="1"/>
    <n v="64"/>
    <n v="154"/>
    <s v="NULL"/>
    <n v="58"/>
    <s v="NULL"/>
    <s v="NULL"/>
    <s v="NULL"/>
    <s v="NULL"/>
    <d v="2022-03-30T00:00:00"/>
    <s v="PER"/>
    <s v="M"/>
    <n v="18011797"/>
    <n v="5"/>
    <n v="23"/>
    <n v="41473714"/>
  </r>
  <r>
    <n v="712362188"/>
    <x v="0"/>
    <x v="1"/>
    <n v="14"/>
    <d v="2022-06-14T00:00:00"/>
    <n v="942"/>
    <n v="11"/>
    <n v="4"/>
    <n v="303203"/>
    <n v="5"/>
    <n v="30"/>
    <x v="3"/>
    <x v="7"/>
    <x v="7"/>
    <s v="NULL"/>
    <n v="1"/>
    <n v="45100713"/>
    <s v="NULL"/>
    <d v="1988-04-19T00:00:00"/>
    <s v="F"/>
    <s v="NULL"/>
    <n v="2"/>
    <s v="C"/>
    <s v="C"/>
    <s v="A"/>
    <n v="34"/>
    <n v="34"/>
    <n v="1"/>
    <n v="26"/>
    <s v="D"/>
    <s v="N"/>
    <s v="88141.01"/>
    <n v="3"/>
    <n v="1"/>
    <n v="73.8"/>
    <n v="153"/>
    <s v="NULL"/>
    <n v="58"/>
    <s v="NULL"/>
    <s v="NULL"/>
    <s v="NULL"/>
    <s v="NULL"/>
    <d v="2022-06-17T00:00:00"/>
    <s v="PER"/>
    <s v="T"/>
    <n v="43106685"/>
    <n v="5"/>
    <n v="23"/>
    <n v="41971846"/>
  </r>
  <r>
    <n v="712361872"/>
    <x v="0"/>
    <x v="1"/>
    <n v="14"/>
    <d v="2022-06-14T00:00:00"/>
    <n v="942"/>
    <n v="11"/>
    <n v="1"/>
    <n v="303203"/>
    <n v="5"/>
    <n v="30"/>
    <x v="3"/>
    <x v="7"/>
    <x v="7"/>
    <s v="NULL"/>
    <n v="1"/>
    <n v="40280762"/>
    <s v="NULL"/>
    <d v="1979-08-25T00:00:00"/>
    <s v="F"/>
    <s v="NULL"/>
    <n v="2"/>
    <s v="C"/>
    <s v="C"/>
    <s v="A"/>
    <n v="42"/>
    <n v="42"/>
    <n v="9"/>
    <n v="20"/>
    <s v="D"/>
    <s v="N"/>
    <s v="88141.01"/>
    <n v="3"/>
    <n v="1"/>
    <n v="59.5"/>
    <n v="148"/>
    <s v="NULL"/>
    <n v="58"/>
    <s v="NULL"/>
    <s v="NULL"/>
    <s v="NULL"/>
    <s v="NULL"/>
    <d v="2022-06-17T00:00:00"/>
    <s v="PER"/>
    <s v="T"/>
    <n v="43106685"/>
    <n v="5"/>
    <n v="23"/>
    <n v="41971846"/>
  </r>
  <r>
    <n v="711232679"/>
    <x v="0"/>
    <x v="1"/>
    <n v="8"/>
    <d v="2022-06-08T00:00:00"/>
    <s v="F03"/>
    <n v="15"/>
    <n v="7"/>
    <n v="303203"/>
    <n v="5"/>
    <n v="30"/>
    <x v="4"/>
    <x v="10"/>
    <x v="10"/>
    <s v="NULL"/>
    <n v="1"/>
    <n v="43652042"/>
    <s v="NULL"/>
    <d v="1982-11-29T00:00:00"/>
    <s v="F"/>
    <s v="NULL"/>
    <n v="2"/>
    <s v="C"/>
    <s v="C"/>
    <s v="A"/>
    <n v="39"/>
    <n v="39"/>
    <n v="6"/>
    <n v="10"/>
    <s v="D"/>
    <s v="N"/>
    <s v="88141.01"/>
    <n v="4"/>
    <n v="1"/>
    <n v="78"/>
    <n v="150"/>
    <s v="NULL"/>
    <n v="58"/>
    <s v="NULL"/>
    <s v="NULL"/>
    <s v="NULL"/>
    <s v="NULL"/>
    <d v="2022-06-15T00:00:00"/>
    <s v="PER"/>
    <s v="M"/>
    <n v="48417589"/>
    <n v="5"/>
    <n v="23"/>
    <n v="45124494"/>
  </r>
  <r>
    <n v="720896049"/>
    <x v="0"/>
    <x v="1"/>
    <n v="14"/>
    <d v="2022-06-14T00:00:00"/>
    <n v="335"/>
    <n v="7"/>
    <n v="3"/>
    <n v="303203"/>
    <n v="5"/>
    <n v="30"/>
    <x v="5"/>
    <x v="8"/>
    <x v="8"/>
    <s v="NULL"/>
    <n v="1"/>
    <n v="47385248"/>
    <s v="NULL"/>
    <d v="1991-11-04T00:00:00"/>
    <s v="F"/>
    <s v="NULL"/>
    <n v="2"/>
    <s v="C"/>
    <s v="C"/>
    <s v="A"/>
    <n v="30"/>
    <n v="30"/>
    <n v="7"/>
    <n v="10"/>
    <s v="D"/>
    <s v="N"/>
    <s v="88141.01"/>
    <n v="2"/>
    <n v="1"/>
    <s v="NULL"/>
    <s v="NULL"/>
    <s v="NULL"/>
    <n v="58"/>
    <s v="NULL"/>
    <s v="NULL"/>
    <s v="NULL"/>
    <s v="NULL"/>
    <d v="2022-07-01T00:00:00"/>
    <s v="PER"/>
    <s v="M"/>
    <n v="46540187"/>
    <n v="5"/>
    <n v="23"/>
    <n v="70805835"/>
  </r>
  <r>
    <n v="710210239"/>
    <x v="0"/>
    <x v="1"/>
    <n v="8"/>
    <d v="2022-06-08T00:00:00"/>
    <s v="S04"/>
    <n v="7"/>
    <n v="1"/>
    <n v="301203"/>
    <n v="5"/>
    <n v="30"/>
    <x v="8"/>
    <x v="35"/>
    <x v="35"/>
    <s v="NULL"/>
    <n v="1"/>
    <n v="45374117"/>
    <s v="NULL"/>
    <d v="1986-01-09T00:00:00"/>
    <s v="F"/>
    <s v="NULL"/>
    <n v="2"/>
    <s v="C"/>
    <s v="C"/>
    <s v="A"/>
    <n v="36"/>
    <n v="36"/>
    <n v="4"/>
    <n v="30"/>
    <s v="D"/>
    <s v="N"/>
    <s v="88141.01"/>
    <n v="4"/>
    <n v="1"/>
    <n v="58.1"/>
    <n v="146"/>
    <s v="NULL"/>
    <n v="58"/>
    <s v="83.00"/>
    <s v="NULL"/>
    <s v="NULL"/>
    <s v="NULL"/>
    <d v="2022-06-12T00:00:00"/>
    <s v="PER"/>
    <s v="M"/>
    <n v="45599461"/>
    <n v="5"/>
    <n v="23"/>
    <n v="47204013"/>
  </r>
  <r>
    <n v="720857020"/>
    <x v="0"/>
    <x v="1"/>
    <n v="13"/>
    <d v="2022-06-13T00:00:00"/>
    <n v="335"/>
    <n v="5"/>
    <n v="1"/>
    <n v="303203"/>
    <n v="5"/>
    <n v="30"/>
    <x v="5"/>
    <x v="8"/>
    <x v="8"/>
    <s v="NULL"/>
    <n v="1"/>
    <n v="44435404"/>
    <s v="NULL"/>
    <d v="1979-03-28T00:00:00"/>
    <s v="F"/>
    <s v="NULL"/>
    <n v="2"/>
    <s v="C"/>
    <s v="C"/>
    <s v="A"/>
    <n v="43"/>
    <n v="43"/>
    <n v="2"/>
    <n v="16"/>
    <s v="D"/>
    <s v="N"/>
    <s v="88141.01"/>
    <n v="4"/>
    <n v="1"/>
    <n v="68"/>
    <n v="144"/>
    <s v="NULL"/>
    <n v="58"/>
    <s v="NULL"/>
    <s v="NULL"/>
    <s v="NULL"/>
    <s v="NULL"/>
    <d v="2022-07-01T00:00:00"/>
    <s v="PER"/>
    <s v="M"/>
    <n v="46150777"/>
    <n v="5"/>
    <n v="23"/>
    <n v="70805835"/>
  </r>
  <r>
    <n v="670207685"/>
    <x v="0"/>
    <x v="5"/>
    <n v="24"/>
    <d v="2022-03-24T00:00:00"/>
    <s v="L17"/>
    <n v="20"/>
    <n v="2"/>
    <n v="303203"/>
    <n v="5"/>
    <n v="30"/>
    <x v="4"/>
    <x v="5"/>
    <x v="5"/>
    <s v="NULL"/>
    <n v="1"/>
    <n v="48533418"/>
    <s v="NULL"/>
    <d v="1990-03-01T00:00:00"/>
    <s v="F"/>
    <s v="NULL"/>
    <n v="2"/>
    <s v="C"/>
    <s v="C"/>
    <s v="A"/>
    <n v="32"/>
    <n v="32"/>
    <n v="0"/>
    <n v="23"/>
    <s v="D"/>
    <s v="N"/>
    <s v="88141.01"/>
    <n v="3"/>
    <n v="1"/>
    <n v="60"/>
    <n v="155"/>
    <s v="NULL"/>
    <n v="58"/>
    <s v="NULL"/>
    <s v="NULL"/>
    <s v="NULL"/>
    <s v="NULL"/>
    <d v="2022-04-01T00:00:00"/>
    <s v="PER"/>
    <s v="M"/>
    <n v="46476490"/>
    <n v="5"/>
    <n v="23"/>
    <n v="71299360"/>
  </r>
  <r>
    <n v="670215886"/>
    <x v="0"/>
    <x v="5"/>
    <n v="24"/>
    <d v="2022-03-24T00:00:00"/>
    <s v="L17"/>
    <n v="20"/>
    <n v="10"/>
    <n v="303203"/>
    <n v="5"/>
    <n v="30"/>
    <x v="4"/>
    <x v="5"/>
    <x v="5"/>
    <s v="NULL"/>
    <n v="1"/>
    <n v="41257814"/>
    <s v="NULL"/>
    <d v="1981-10-04T00:00:00"/>
    <s v="F"/>
    <s v="NULL"/>
    <n v="2"/>
    <s v="C"/>
    <s v="C"/>
    <s v="A"/>
    <n v="40"/>
    <n v="40"/>
    <n v="5"/>
    <n v="20"/>
    <s v="D"/>
    <s v="N"/>
    <s v="88141.01"/>
    <n v="3"/>
    <n v="1"/>
    <s v="NULL"/>
    <s v="NULL"/>
    <s v="NULL"/>
    <n v="58"/>
    <s v="NULL"/>
    <s v="NULL"/>
    <s v="NULL"/>
    <s v="NULL"/>
    <d v="2022-04-01T00:00:00"/>
    <s v="PER"/>
    <s v="M"/>
    <n v="46476490"/>
    <n v="5"/>
    <n v="23"/>
    <n v="71299360"/>
  </r>
  <r>
    <n v="666858529"/>
    <x v="0"/>
    <x v="5"/>
    <n v="22"/>
    <d v="2022-03-22T00:00:00"/>
    <n v="398"/>
    <n v="1"/>
    <n v="4"/>
    <n v="303203"/>
    <n v="5"/>
    <n v="30"/>
    <x v="3"/>
    <x v="30"/>
    <x v="30"/>
    <s v="NULL"/>
    <n v="1"/>
    <n v="45911819"/>
    <s v="NULL"/>
    <d v="1983-01-30T00:00:00"/>
    <s v="F"/>
    <s v="NULL"/>
    <n v="2"/>
    <s v="C"/>
    <s v="C"/>
    <s v="A"/>
    <n v="39"/>
    <n v="39"/>
    <n v="1"/>
    <n v="22"/>
    <s v="D"/>
    <s v="N"/>
    <n v="88141"/>
    <n v="2"/>
    <n v="1"/>
    <s v="NULL"/>
    <s v="NULL"/>
    <s v="NULL"/>
    <n v="58"/>
    <s v="NULL"/>
    <s v="NULL"/>
    <s v="NULL"/>
    <s v="NULL"/>
    <d v="2022-03-28T00:00:00"/>
    <s v="PER"/>
    <s v="M"/>
    <n v="46716620"/>
    <n v="5"/>
    <n v="23"/>
    <n v="45561228"/>
  </r>
  <r>
    <n v="720896791"/>
    <x v="0"/>
    <x v="1"/>
    <n v="14"/>
    <d v="2022-06-14T00:00:00"/>
    <n v="335"/>
    <n v="7"/>
    <n v="4"/>
    <n v="303203"/>
    <n v="5"/>
    <n v="30"/>
    <x v="5"/>
    <x v="8"/>
    <x v="8"/>
    <s v="NULL"/>
    <n v="1"/>
    <n v="33595941"/>
    <s v="NULL"/>
    <d v="1977-08-03T00:00:00"/>
    <s v="F"/>
    <s v="NULL"/>
    <n v="1"/>
    <s v="C"/>
    <s v="C"/>
    <s v="A"/>
    <n v="44"/>
    <n v="44"/>
    <n v="10"/>
    <n v="11"/>
    <s v="D"/>
    <s v="N"/>
    <s v="88141.01"/>
    <n v="2"/>
    <n v="1"/>
    <s v="NULL"/>
    <s v="NULL"/>
    <s v="NULL"/>
    <n v="58"/>
    <s v="NULL"/>
    <s v="NULL"/>
    <s v="NULL"/>
    <s v="NULL"/>
    <d v="2022-07-01T00:00:00"/>
    <s v="PER"/>
    <s v="M"/>
    <n v="46540187"/>
    <n v="5"/>
    <n v="23"/>
    <n v="70805835"/>
  </r>
  <r>
    <n v="720898142"/>
    <x v="0"/>
    <x v="1"/>
    <n v="14"/>
    <d v="2022-06-14T00:00:00"/>
    <n v="335"/>
    <n v="7"/>
    <n v="6"/>
    <n v="303203"/>
    <n v="5"/>
    <n v="30"/>
    <x v="5"/>
    <x v="8"/>
    <x v="8"/>
    <s v="NULL"/>
    <n v="1"/>
    <n v="44277313"/>
    <s v="NULL"/>
    <d v="1987-03-09T00:00:00"/>
    <s v="F"/>
    <s v="NULL"/>
    <n v="2"/>
    <s v="C"/>
    <s v="C"/>
    <s v="A"/>
    <n v="35"/>
    <n v="35"/>
    <n v="3"/>
    <n v="5"/>
    <s v="D"/>
    <s v="N"/>
    <s v="88141.01"/>
    <n v="2"/>
    <n v="1"/>
    <s v="NULL"/>
    <s v="NULL"/>
    <s v="NULL"/>
    <n v="58"/>
    <s v="NULL"/>
    <s v="NULL"/>
    <s v="NULL"/>
    <s v="NULL"/>
    <d v="2022-07-01T00:00:00"/>
    <s v="PER"/>
    <s v="M"/>
    <n v="46540187"/>
    <n v="5"/>
    <n v="23"/>
    <n v="70805835"/>
  </r>
  <r>
    <n v="720889408"/>
    <x v="0"/>
    <x v="1"/>
    <n v="14"/>
    <d v="2022-06-14T00:00:00"/>
    <n v="335"/>
    <n v="6"/>
    <n v="11"/>
    <n v="303203"/>
    <n v="5"/>
    <n v="30"/>
    <x v="5"/>
    <x v="8"/>
    <x v="8"/>
    <s v="NULL"/>
    <n v="1"/>
    <n v="833591"/>
    <s v="NULL"/>
    <d v="1974-09-23T00:00:00"/>
    <s v="F"/>
    <s v="NULL"/>
    <n v="2"/>
    <s v="C"/>
    <s v="C"/>
    <s v="A"/>
    <n v="47"/>
    <n v="47"/>
    <n v="8"/>
    <n v="22"/>
    <s v="D"/>
    <s v="N"/>
    <s v="88141.01"/>
    <n v="2"/>
    <n v="1"/>
    <n v="67"/>
    <n v="157"/>
    <s v="NULL"/>
    <n v="58"/>
    <s v="NULL"/>
    <s v="NULL"/>
    <s v="NULL"/>
    <s v="NULL"/>
    <d v="2022-07-01T00:00:00"/>
    <s v="PER"/>
    <s v="M"/>
    <n v="45024430"/>
    <n v="5"/>
    <n v="23"/>
    <n v="70805835"/>
  </r>
  <r>
    <n v="721867665"/>
    <x v="0"/>
    <x v="1"/>
    <n v="14"/>
    <d v="2022-06-14T00:00:00"/>
    <n v="31"/>
    <n v="15"/>
    <n v="1"/>
    <n v="303203"/>
    <n v="5"/>
    <n v="30"/>
    <x v="3"/>
    <x v="28"/>
    <x v="28"/>
    <s v="NULL"/>
    <n v="1"/>
    <n v="77216674"/>
    <s v="NULL"/>
    <d v="1996-07-25T00:00:00"/>
    <s v="F"/>
    <s v="NULL"/>
    <n v="2"/>
    <s v="C"/>
    <s v="C"/>
    <s v="A"/>
    <n v="25"/>
    <n v="25"/>
    <n v="10"/>
    <n v="20"/>
    <s v="D"/>
    <s v="N"/>
    <n v="88141"/>
    <n v="1"/>
    <n v="1"/>
    <n v="61"/>
    <n v="150"/>
    <s v="NULL"/>
    <n v="58"/>
    <s v="NULL"/>
    <s v="NULL"/>
    <s v="NULL"/>
    <s v="NULL"/>
    <d v="2022-07-02T00:00:00"/>
    <s v="PER"/>
    <s v="M"/>
    <n v="48211727"/>
    <n v="5"/>
    <n v="23"/>
    <n v="45561228"/>
  </r>
  <r>
    <n v="720897407"/>
    <x v="0"/>
    <x v="1"/>
    <n v="14"/>
    <d v="2022-06-14T00:00:00"/>
    <n v="335"/>
    <n v="7"/>
    <n v="5"/>
    <n v="303203"/>
    <n v="5"/>
    <n v="30"/>
    <x v="5"/>
    <x v="8"/>
    <x v="8"/>
    <s v="NULL"/>
    <n v="1"/>
    <n v="40310129"/>
    <s v="NULL"/>
    <d v="1979-08-14T00:00:00"/>
    <s v="F"/>
    <s v="NULL"/>
    <n v="1"/>
    <s v="C"/>
    <s v="C"/>
    <s v="A"/>
    <n v="42"/>
    <n v="42"/>
    <n v="10"/>
    <n v="0"/>
    <s v="D"/>
    <s v="N"/>
    <s v="88141.01"/>
    <n v="2"/>
    <n v="1"/>
    <s v="NULL"/>
    <s v="NULL"/>
    <s v="NULL"/>
    <n v="58"/>
    <s v="NULL"/>
    <s v="NULL"/>
    <s v="NULL"/>
    <s v="NULL"/>
    <d v="2022-07-01T00:00:00"/>
    <s v="PER"/>
    <s v="M"/>
    <n v="46540187"/>
    <n v="5"/>
    <n v="23"/>
    <n v="70805835"/>
  </r>
  <r>
    <n v="720888309"/>
    <x v="0"/>
    <x v="1"/>
    <n v="14"/>
    <d v="2022-06-14T00:00:00"/>
    <n v="335"/>
    <n v="6"/>
    <n v="10"/>
    <n v="303203"/>
    <n v="5"/>
    <n v="30"/>
    <x v="5"/>
    <x v="8"/>
    <x v="8"/>
    <s v="NULL"/>
    <n v="1"/>
    <n v="46867842"/>
    <s v="NULL"/>
    <d v="1991-03-12T00:00:00"/>
    <s v="F"/>
    <s v="NULL"/>
    <n v="2"/>
    <s v="C"/>
    <s v="C"/>
    <s v="A"/>
    <n v="31"/>
    <n v="31"/>
    <n v="3"/>
    <n v="2"/>
    <s v="D"/>
    <s v="N"/>
    <s v="88141.01"/>
    <n v="4"/>
    <n v="1"/>
    <n v="69"/>
    <n v="160"/>
    <s v="NULL"/>
    <n v="58"/>
    <s v="NULL"/>
    <s v="NULL"/>
    <s v="NULL"/>
    <s v="NULL"/>
    <d v="2022-07-01T00:00:00"/>
    <s v="PER"/>
    <s v="M"/>
    <n v="45024430"/>
    <n v="5"/>
    <n v="23"/>
    <n v="70805835"/>
  </r>
  <r>
    <n v="720898845"/>
    <x v="0"/>
    <x v="1"/>
    <n v="14"/>
    <d v="2022-06-14T00:00:00"/>
    <n v="335"/>
    <n v="7"/>
    <n v="7"/>
    <n v="303203"/>
    <n v="5"/>
    <n v="30"/>
    <x v="5"/>
    <x v="8"/>
    <x v="8"/>
    <s v="NULL"/>
    <n v="1"/>
    <n v="47397835"/>
    <s v="NULL"/>
    <d v="1988-03-23T00:00:00"/>
    <s v="F"/>
    <s v="NULL"/>
    <n v="2"/>
    <s v="C"/>
    <s v="C"/>
    <s v="A"/>
    <n v="34"/>
    <n v="34"/>
    <n v="2"/>
    <n v="22"/>
    <s v="D"/>
    <s v="N"/>
    <s v="88141.01"/>
    <n v="2"/>
    <n v="1"/>
    <s v="NULL"/>
    <s v="NULL"/>
    <s v="NULL"/>
    <n v="58"/>
    <s v="NULL"/>
    <s v="NULL"/>
    <s v="NULL"/>
    <s v="NULL"/>
    <d v="2022-07-01T00:00:00"/>
    <s v="PER"/>
    <s v="M"/>
    <n v="46540187"/>
    <n v="5"/>
    <n v="23"/>
    <n v="70805835"/>
  </r>
  <r>
    <n v="667187955"/>
    <x v="0"/>
    <x v="5"/>
    <n v="24"/>
    <d v="2022-03-24T00:00:00"/>
    <n v="406"/>
    <n v="11"/>
    <n v="5"/>
    <n v="303203"/>
    <n v="5"/>
    <n v="30"/>
    <x v="3"/>
    <x v="11"/>
    <x v="11"/>
    <s v="NULL"/>
    <n v="1"/>
    <n v="48968699"/>
    <s v="NULL"/>
    <d v="1988-11-14T00:00:00"/>
    <s v="F"/>
    <s v="NULL"/>
    <n v="2"/>
    <s v="C"/>
    <s v="C"/>
    <s v="A"/>
    <n v="33"/>
    <n v="33"/>
    <n v="4"/>
    <n v="10"/>
    <s v="D"/>
    <s v="N"/>
    <s v="88141.01"/>
    <n v="4"/>
    <n v="1"/>
    <n v="50"/>
    <n v="147"/>
    <s v="NULL"/>
    <n v="7"/>
    <s v="NULL"/>
    <s v="NULL"/>
    <s v="NULL"/>
    <s v="NULL"/>
    <d v="2022-03-28T00:00:00"/>
    <s v="PER"/>
    <s v="M"/>
    <n v="48067649"/>
    <n v="5"/>
    <n v="23"/>
    <n v="41473714"/>
  </r>
  <r>
    <n v="667190986"/>
    <x v="0"/>
    <x v="5"/>
    <n v="24"/>
    <d v="2022-03-24T00:00:00"/>
    <n v="406"/>
    <n v="11"/>
    <n v="7"/>
    <n v="303203"/>
    <n v="5"/>
    <n v="30"/>
    <x v="3"/>
    <x v="11"/>
    <x v="11"/>
    <s v="NULL"/>
    <n v="1"/>
    <n v="44270110"/>
    <s v="NULL"/>
    <d v="1987-02-15T00:00:00"/>
    <s v="F"/>
    <s v="NULL"/>
    <n v="2"/>
    <s v="C"/>
    <s v="C"/>
    <s v="A"/>
    <n v="35"/>
    <n v="35"/>
    <n v="1"/>
    <n v="9"/>
    <s v="D"/>
    <s v="N"/>
    <s v="88141.01"/>
    <n v="4"/>
    <n v="1"/>
    <n v="65"/>
    <n v="150"/>
    <s v="NULL"/>
    <n v="58"/>
    <s v="NULL"/>
    <s v="NULL"/>
    <s v="NULL"/>
    <s v="NULL"/>
    <d v="2022-03-28T00:00:00"/>
    <s v="PER"/>
    <s v="M"/>
    <n v="48067649"/>
    <n v="5"/>
    <n v="23"/>
    <n v="41473714"/>
  </r>
  <r>
    <n v="667179849"/>
    <x v="0"/>
    <x v="5"/>
    <n v="24"/>
    <d v="2022-03-24T00:00:00"/>
    <n v="406"/>
    <n v="11"/>
    <n v="3"/>
    <n v="303203"/>
    <n v="5"/>
    <n v="30"/>
    <x v="3"/>
    <x v="11"/>
    <x v="11"/>
    <s v="NULL"/>
    <n v="1"/>
    <n v="46592307"/>
    <s v="NULL"/>
    <d v="1990-11-03T00:00:00"/>
    <s v="F"/>
    <s v="NULL"/>
    <n v="2"/>
    <s v="C"/>
    <s v="C"/>
    <s v="A"/>
    <n v="31"/>
    <n v="31"/>
    <n v="4"/>
    <n v="21"/>
    <s v="D"/>
    <s v="N"/>
    <s v="88141.01"/>
    <n v="4"/>
    <n v="1"/>
    <n v="68"/>
    <n v="151"/>
    <s v="NULL"/>
    <n v="58"/>
    <s v="NULL"/>
    <s v="NULL"/>
    <s v="NULL"/>
    <s v="NULL"/>
    <d v="2022-03-28T00:00:00"/>
    <s v="PER"/>
    <s v="M"/>
    <n v="48067649"/>
    <n v="5"/>
    <n v="23"/>
    <n v="41473714"/>
  </r>
  <r>
    <n v="667269574"/>
    <x v="0"/>
    <x v="5"/>
    <n v="24"/>
    <d v="2022-03-24T00:00:00"/>
    <n v="422"/>
    <n v="3"/>
    <n v="6"/>
    <n v="303203"/>
    <n v="5"/>
    <n v="30"/>
    <x v="3"/>
    <x v="22"/>
    <x v="22"/>
    <s v="NULL"/>
    <n v="1"/>
    <n v="41646494"/>
    <s v="NULL"/>
    <d v="1982-11-26T00:00:00"/>
    <s v="F"/>
    <s v="NULL"/>
    <n v="2"/>
    <s v="C"/>
    <s v="C"/>
    <s v="A"/>
    <n v="39"/>
    <n v="39"/>
    <n v="3"/>
    <n v="26"/>
    <s v="D"/>
    <s v="N"/>
    <n v="88141"/>
    <n v="1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667269429"/>
    <x v="0"/>
    <x v="5"/>
    <n v="24"/>
    <d v="2022-03-24T00:00:00"/>
    <n v="422"/>
    <n v="3"/>
    <n v="5"/>
    <n v="303203"/>
    <n v="5"/>
    <n v="30"/>
    <x v="3"/>
    <x v="22"/>
    <x v="22"/>
    <s v="NULL"/>
    <n v="1"/>
    <n v="70992603"/>
    <s v="NULL"/>
    <d v="1997-02-15T00:00:00"/>
    <s v="F"/>
    <s v="NULL"/>
    <n v="2"/>
    <s v="C"/>
    <s v="C"/>
    <s v="A"/>
    <n v="25"/>
    <n v="25"/>
    <n v="1"/>
    <n v="9"/>
    <s v="D"/>
    <s v="N"/>
    <n v="88141"/>
    <n v="1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667269233"/>
    <x v="0"/>
    <x v="5"/>
    <n v="24"/>
    <d v="2022-03-24T00:00:00"/>
    <n v="422"/>
    <n v="3"/>
    <n v="3"/>
    <n v="303203"/>
    <n v="5"/>
    <n v="30"/>
    <x v="3"/>
    <x v="22"/>
    <x v="22"/>
    <s v="NULL"/>
    <n v="1"/>
    <n v="47274743"/>
    <s v="NULL"/>
    <d v="1989-09-26T00:00:00"/>
    <s v="F"/>
    <s v="NULL"/>
    <n v="2"/>
    <s v="C"/>
    <s v="C"/>
    <s v="A"/>
    <n v="32"/>
    <n v="32"/>
    <n v="5"/>
    <n v="26"/>
    <s v="D"/>
    <s v="N"/>
    <n v="88141"/>
    <n v="1"/>
    <n v="1"/>
    <s v="NULL"/>
    <s v="NULL"/>
    <s v="NULL"/>
    <n v="58"/>
    <s v="NULL"/>
    <s v="NULL"/>
    <s v="NULL"/>
    <s v="NULL"/>
    <d v="2022-03-28T00:00:00"/>
    <s v="PER"/>
    <s v="M"/>
    <n v="46358785"/>
    <n v="5"/>
    <n v="23"/>
    <n v="45514476"/>
  </r>
  <r>
    <n v="714172021"/>
    <x v="0"/>
    <x v="1"/>
    <n v="15"/>
    <d v="2022-06-15T00:00:00"/>
    <n v="273"/>
    <n v="14"/>
    <n v="9"/>
    <n v="303203"/>
    <n v="5"/>
    <n v="30"/>
    <x v="6"/>
    <x v="13"/>
    <x v="13"/>
    <s v="NULL"/>
    <n v="1"/>
    <n v="45313341"/>
    <s v="NULL"/>
    <d v="1984-02-09T00:00:00"/>
    <s v="F"/>
    <s v="NULL"/>
    <n v="2"/>
    <s v="C"/>
    <s v="N"/>
    <s v="A"/>
    <n v="38"/>
    <n v="38"/>
    <n v="4"/>
    <n v="6"/>
    <s v="D"/>
    <s v="N"/>
    <s v="88141.01"/>
    <n v="3"/>
    <n v="1"/>
    <n v="67"/>
    <n v="155"/>
    <s v="NULL"/>
    <n v="58"/>
    <s v="101.00"/>
    <s v="NULL"/>
    <s v="NULL"/>
    <s v="NULL"/>
    <d v="2022-06-21T00:00:00"/>
    <s v="PER"/>
    <s v="M"/>
    <n v="44362555"/>
    <n v="5"/>
    <n v="23"/>
    <n v="45429204"/>
  </r>
  <r>
    <n v="714173570"/>
    <x v="0"/>
    <x v="1"/>
    <n v="15"/>
    <d v="2022-06-15T00:00:00"/>
    <n v="273"/>
    <n v="14"/>
    <n v="10"/>
    <n v="303203"/>
    <n v="5"/>
    <n v="30"/>
    <x v="6"/>
    <x v="13"/>
    <x v="13"/>
    <s v="NULL"/>
    <n v="1"/>
    <n v="44641460"/>
    <s v="NULL"/>
    <d v="1979-04-27T00:00:00"/>
    <s v="F"/>
    <s v="NULL"/>
    <n v="2"/>
    <s v="C"/>
    <s v="N"/>
    <s v="A"/>
    <n v="43"/>
    <n v="43"/>
    <n v="1"/>
    <n v="19"/>
    <s v="D"/>
    <s v="N"/>
    <s v="88141.01"/>
    <n v="3"/>
    <n v="1"/>
    <n v="70"/>
    <n v="153"/>
    <s v="NULL"/>
    <n v="58"/>
    <s v="102.00"/>
    <s v="NULL"/>
    <s v="NULL"/>
    <s v="NULL"/>
    <d v="2022-06-21T00:00:00"/>
    <s v="PER"/>
    <s v="M"/>
    <n v="44362555"/>
    <n v="5"/>
    <n v="23"/>
    <n v="45429204"/>
  </r>
  <r>
    <n v="714175036"/>
    <x v="0"/>
    <x v="1"/>
    <n v="15"/>
    <d v="2022-06-15T00:00:00"/>
    <n v="273"/>
    <n v="14"/>
    <n v="12"/>
    <n v="303203"/>
    <n v="5"/>
    <n v="30"/>
    <x v="6"/>
    <x v="13"/>
    <x v="13"/>
    <s v="NULL"/>
    <n v="1"/>
    <n v="45337164"/>
    <s v="NULL"/>
    <d v="1977-07-21T00:00:00"/>
    <s v="F"/>
    <s v="NULL"/>
    <n v="2"/>
    <s v="C"/>
    <s v="C"/>
    <s v="A"/>
    <n v="44"/>
    <n v="44"/>
    <n v="10"/>
    <n v="25"/>
    <s v="D"/>
    <s v="N"/>
    <s v="88141.01"/>
    <n v="3"/>
    <n v="1"/>
    <n v="69"/>
    <n v="153"/>
    <s v="NULL"/>
    <n v="58"/>
    <s v="90.00"/>
    <s v="NULL"/>
    <s v="NULL"/>
    <s v="NULL"/>
    <d v="2022-06-21T00:00:00"/>
    <s v="PER"/>
    <s v="M"/>
    <n v="44362555"/>
    <n v="5"/>
    <n v="23"/>
    <n v="45429204"/>
  </r>
  <r>
    <n v="714171482"/>
    <x v="0"/>
    <x v="1"/>
    <n v="15"/>
    <d v="2022-06-15T00:00:00"/>
    <n v="273"/>
    <n v="14"/>
    <n v="8"/>
    <n v="303203"/>
    <n v="5"/>
    <n v="30"/>
    <x v="6"/>
    <x v="13"/>
    <x v="13"/>
    <s v="NULL"/>
    <n v="1"/>
    <n v="45313312"/>
    <s v="NULL"/>
    <d v="1983-02-24T00:00:00"/>
    <s v="F"/>
    <s v="NULL"/>
    <n v="2"/>
    <s v="C"/>
    <s v="N"/>
    <s v="A"/>
    <n v="39"/>
    <n v="39"/>
    <n v="3"/>
    <n v="22"/>
    <s v="D"/>
    <s v="N"/>
    <s v="88141.01"/>
    <n v="3"/>
    <n v="1"/>
    <n v="59.5"/>
    <n v="152"/>
    <s v="NULL"/>
    <n v="58"/>
    <s v="NULL"/>
    <s v="NULL"/>
    <s v="NULL"/>
    <s v="NULL"/>
    <d v="2022-06-21T00:00:00"/>
    <s v="PER"/>
    <s v="M"/>
    <n v="44362555"/>
    <n v="5"/>
    <n v="23"/>
    <n v="45429204"/>
  </r>
  <r>
    <n v="708984494"/>
    <x v="0"/>
    <x v="1"/>
    <n v="10"/>
    <d v="2022-06-10T00:00:00"/>
    <n v="265"/>
    <n v="15"/>
    <n v="2"/>
    <n v="303203"/>
    <n v="5"/>
    <n v="30"/>
    <x v="6"/>
    <x v="13"/>
    <x v="13"/>
    <s v="NULL"/>
    <n v="1"/>
    <n v="41257833"/>
    <s v="NULL"/>
    <d v="1982-03-08T00:00:00"/>
    <s v="F"/>
    <s v="NULL"/>
    <n v="2"/>
    <s v="C"/>
    <s v="C"/>
    <s v="A"/>
    <n v="40"/>
    <n v="40"/>
    <n v="3"/>
    <n v="2"/>
    <s v="D"/>
    <s v="N"/>
    <s v="88141.01"/>
    <n v="3"/>
    <n v="1"/>
    <n v="60"/>
    <n v="154"/>
    <s v="NULL"/>
    <n v="58"/>
    <s v="83.00"/>
    <s v="NULL"/>
    <s v="NULL"/>
    <s v="NULL"/>
    <d v="2022-06-09T00:00:00"/>
    <s v="PER"/>
    <s v="M"/>
    <n v="44362555"/>
    <n v="5"/>
    <n v="23"/>
    <n v="45429204"/>
  </r>
  <r>
    <n v="708985242"/>
    <x v="0"/>
    <x v="1"/>
    <n v="10"/>
    <d v="2022-06-10T00:00:00"/>
    <n v="265"/>
    <n v="15"/>
    <n v="5"/>
    <n v="303203"/>
    <n v="5"/>
    <n v="30"/>
    <x v="6"/>
    <x v="13"/>
    <x v="13"/>
    <s v="NULL"/>
    <n v="1"/>
    <n v="33655501"/>
    <s v="NULL"/>
    <d v="1976-02-24T00:00:00"/>
    <s v="F"/>
    <s v="NULL"/>
    <n v="2"/>
    <s v="C"/>
    <s v="C"/>
    <s v="A"/>
    <n v="46"/>
    <n v="46"/>
    <n v="3"/>
    <n v="17"/>
    <s v="D"/>
    <s v="N"/>
    <s v="88141.01"/>
    <n v="3"/>
    <n v="1"/>
    <n v="62"/>
    <n v="155"/>
    <s v="NULL"/>
    <n v="58"/>
    <s v="88.00"/>
    <s v="NULL"/>
    <s v="NULL"/>
    <s v="NULL"/>
    <d v="2022-06-09T00:00:00"/>
    <s v="PER"/>
    <s v="M"/>
    <n v="44362555"/>
    <n v="5"/>
    <n v="23"/>
    <n v="45429204"/>
  </r>
  <r>
    <n v="708983399"/>
    <x v="0"/>
    <x v="1"/>
    <n v="10"/>
    <d v="2022-06-10T00:00:00"/>
    <n v="265"/>
    <n v="15"/>
    <n v="1"/>
    <n v="303203"/>
    <n v="5"/>
    <n v="30"/>
    <x v="6"/>
    <x v="13"/>
    <x v="13"/>
    <s v="NULL"/>
    <n v="1"/>
    <n v="40738751"/>
    <s v="NULL"/>
    <d v="1980-06-02T00:00:00"/>
    <s v="F"/>
    <s v="NULL"/>
    <n v="2"/>
    <s v="C"/>
    <s v="N"/>
    <s v="A"/>
    <n v="42"/>
    <n v="42"/>
    <n v="0"/>
    <n v="8"/>
    <s v="D"/>
    <s v="N"/>
    <s v="88141.01"/>
    <n v="3"/>
    <n v="1"/>
    <n v="78"/>
    <n v="155"/>
    <s v="NULL"/>
    <n v="58"/>
    <s v="94.00"/>
    <s v="NULL"/>
    <s v="NULL"/>
    <s v="NULL"/>
    <d v="2022-06-09T00:00:00"/>
    <s v="PER"/>
    <s v="M"/>
    <n v="44362555"/>
    <n v="5"/>
    <n v="23"/>
    <n v="45429204"/>
  </r>
  <r>
    <n v="712046090"/>
    <x v="0"/>
    <x v="1"/>
    <n v="7"/>
    <d v="2022-06-07T00:00:00"/>
    <n v="269"/>
    <n v="7"/>
    <n v="2"/>
    <n v="303203"/>
    <n v="5"/>
    <n v="30"/>
    <x v="6"/>
    <x v="25"/>
    <x v="25"/>
    <s v="NULL"/>
    <n v="1"/>
    <n v="80520244"/>
    <s v="NULL"/>
    <d v="1975-12-24T00:00:00"/>
    <s v="F"/>
    <s v="NULL"/>
    <n v="2"/>
    <s v="C"/>
    <s v="C"/>
    <s v="A"/>
    <n v="46"/>
    <n v="46"/>
    <n v="5"/>
    <n v="14"/>
    <s v="D"/>
    <s v="N"/>
    <s v="88141.01"/>
    <n v="3"/>
    <n v="1"/>
    <n v="78"/>
    <n v="165"/>
    <s v="NULL"/>
    <n v="58"/>
    <s v="NULL"/>
    <s v="NULL"/>
    <s v="NULL"/>
    <s v="NULL"/>
    <d v="2022-06-16T00:00:00"/>
    <s v="PER"/>
    <s v="M"/>
    <n v="74870894"/>
    <n v="5"/>
    <n v="23"/>
    <n v="42939322"/>
  </r>
  <r>
    <n v="669319895"/>
    <x v="0"/>
    <x v="5"/>
    <n v="26"/>
    <d v="2022-03-26T00:00:00"/>
    <n v="227"/>
    <n v="2"/>
    <n v="13"/>
    <n v="301606"/>
    <n v="5"/>
    <n v="30"/>
    <x v="1"/>
    <x v="1"/>
    <x v="1"/>
    <s v="NULL"/>
    <n v="1"/>
    <n v="5611893"/>
    <s v="NULL"/>
    <d v="1968-02-27T00:00:00"/>
    <s v="F"/>
    <s v="NULL"/>
    <n v="2"/>
    <s v="N"/>
    <s v="N"/>
    <s v="A"/>
    <n v="54"/>
    <n v="54"/>
    <n v="0"/>
    <n v="27"/>
    <s v="D"/>
    <s v="A"/>
    <n v="88141"/>
    <n v="2"/>
    <n v="1"/>
    <s v="NULL"/>
    <s v="NULL"/>
    <s v="NULL"/>
    <n v="58"/>
    <s v="NULL"/>
    <s v="NULL"/>
    <s v="NULL"/>
    <s v="NULL"/>
    <d v="2022-03-31T00:00:00"/>
    <s v="PER"/>
    <s v="M"/>
    <n v="7069030"/>
    <n v="1"/>
    <n v="15"/>
    <n v="860048"/>
  </r>
  <r>
    <n v="668887423"/>
    <x v="0"/>
    <x v="5"/>
    <n v="26"/>
    <d v="2022-03-26T00:00:00"/>
    <n v="396"/>
    <n v="11"/>
    <n v="8"/>
    <n v="303203"/>
    <n v="5"/>
    <n v="30"/>
    <x v="3"/>
    <x v="28"/>
    <x v="28"/>
    <s v="NULL"/>
    <n v="1"/>
    <n v="45818210"/>
    <s v="NULL"/>
    <d v="1981-11-01T00:00:00"/>
    <s v="F"/>
    <s v="NULL"/>
    <n v="2"/>
    <s v="C"/>
    <s v="C"/>
    <s v="A"/>
    <n v="40"/>
    <n v="40"/>
    <n v="4"/>
    <n v="25"/>
    <s v="D"/>
    <s v="N"/>
    <s v="88141.01"/>
    <n v="3"/>
    <n v="1"/>
    <n v="68"/>
    <n v="145"/>
    <s v="NULL"/>
    <n v="58"/>
    <s v="NULL"/>
    <s v="NULL"/>
    <s v="NULL"/>
    <s v="NULL"/>
    <d v="2022-03-30T00:00:00"/>
    <s v="PER"/>
    <s v="M"/>
    <n v="48211727"/>
    <n v="5"/>
    <n v="23"/>
    <n v="45561228"/>
  </r>
  <r>
    <n v="667545148"/>
    <x v="0"/>
    <x v="5"/>
    <n v="25"/>
    <d v="2022-03-25T00:00:00"/>
    <n v="417"/>
    <n v="9"/>
    <n v="3"/>
    <n v="303203"/>
    <n v="5"/>
    <n v="30"/>
    <x v="3"/>
    <x v="29"/>
    <x v="29"/>
    <s v="NULL"/>
    <n v="1"/>
    <n v="44924098"/>
    <s v="NULL"/>
    <d v="1987-01-24T00:00:00"/>
    <s v="F"/>
    <s v="NULL"/>
    <n v="2"/>
    <s v="R"/>
    <s v="R"/>
    <s v="A"/>
    <n v="35"/>
    <n v="35"/>
    <n v="2"/>
    <n v="1"/>
    <s v="D"/>
    <s v="N"/>
    <s v="88141.01"/>
    <n v="3"/>
    <n v="1"/>
    <n v="61"/>
    <n v="150"/>
    <s v="NULL"/>
    <n v="58"/>
    <s v="NULL"/>
    <s v="NULL"/>
    <s v="NULL"/>
    <s v="NULL"/>
    <d v="2022-03-28T00:00:00"/>
    <s v="PER"/>
    <s v="M"/>
    <n v="47787401"/>
    <n v="5"/>
    <n v="23"/>
    <n v="41473714"/>
  </r>
  <r>
    <n v="670954816"/>
    <x v="0"/>
    <x v="5"/>
    <n v="29"/>
    <d v="2022-03-29T00:00:00"/>
    <n v="448"/>
    <n v="2"/>
    <n v="1"/>
    <n v="303203"/>
    <n v="5"/>
    <n v="30"/>
    <x v="3"/>
    <x v="16"/>
    <x v="16"/>
    <s v="NULL"/>
    <n v="1"/>
    <n v="80617137"/>
    <s v="NULL"/>
    <d v="1979-08-01T00:00:00"/>
    <s v="F"/>
    <s v="NULL"/>
    <n v="2"/>
    <s v="C"/>
    <s v="N"/>
    <s v="A"/>
    <n v="42"/>
    <n v="42"/>
    <n v="7"/>
    <n v="28"/>
    <s v="D"/>
    <s v="N"/>
    <s v="88141.01"/>
    <n v="3"/>
    <n v="1"/>
    <s v="NULL"/>
    <s v="NULL"/>
    <s v="NULL"/>
    <n v="58"/>
    <s v="NULL"/>
    <s v="NULL"/>
    <s v="NULL"/>
    <s v="NULL"/>
    <d v="2022-04-02T00:00:00"/>
    <s v="PER"/>
    <s v="M"/>
    <n v="47404226"/>
    <n v="5"/>
    <n v="23"/>
    <n v="45514476"/>
  </r>
  <r>
    <n v="670557465"/>
    <x v="0"/>
    <x v="5"/>
    <n v="26"/>
    <d v="2022-03-26T00:00:00"/>
    <n v="465"/>
    <n v="6"/>
    <n v="1"/>
    <n v="303203"/>
    <n v="5"/>
    <n v="30"/>
    <x v="3"/>
    <x v="7"/>
    <x v="7"/>
    <s v="NULL"/>
    <n v="1"/>
    <n v="40967216"/>
    <s v="NULL"/>
    <d v="1979-08-01T00:00:00"/>
    <s v="F"/>
    <s v="NULL"/>
    <n v="2"/>
    <s v="C"/>
    <s v="N"/>
    <s v="A"/>
    <n v="42"/>
    <n v="42"/>
    <n v="7"/>
    <n v="25"/>
    <s v="D"/>
    <s v="N"/>
    <s v="88141.01"/>
    <n v="3"/>
    <n v="1"/>
    <n v="90"/>
    <n v="165"/>
    <s v="NULL"/>
    <n v="58"/>
    <s v="NULL"/>
    <s v="NULL"/>
    <s v="NULL"/>
    <s v="NULL"/>
    <d v="2022-04-01T00:00:00"/>
    <s v="PER"/>
    <s v="M"/>
    <n v="44392261"/>
    <n v="5"/>
    <n v="23"/>
    <n v="41971846"/>
  </r>
  <r>
    <n v="721770592"/>
    <x v="0"/>
    <x v="1"/>
    <n v="7"/>
    <d v="2022-06-07T00:00:00"/>
    <s v="C15"/>
    <n v="2"/>
    <n v="4"/>
    <n v="303203"/>
    <n v="5"/>
    <n v="30"/>
    <x v="0"/>
    <x v="4"/>
    <x v="4"/>
    <s v="NULL"/>
    <n v="1"/>
    <n v="44273412"/>
    <s v="NULL"/>
    <d v="1987-05-04T00:00:00"/>
    <s v="F"/>
    <s v="NULL"/>
    <n v="2"/>
    <s v="C"/>
    <s v="C"/>
    <s v="A"/>
    <n v="35"/>
    <n v="35"/>
    <n v="1"/>
    <n v="3"/>
    <s v="D"/>
    <s v="N"/>
    <s v="88141.01"/>
    <n v="2"/>
    <n v="1"/>
    <n v="77"/>
    <n v="148"/>
    <s v="NULL"/>
    <n v="58"/>
    <s v="NULL"/>
    <s v="NULL"/>
    <s v="NULL"/>
    <s v="NULL"/>
    <d v="2022-07-02T00:00:00"/>
    <s v="PER"/>
    <s v="M"/>
    <n v="48597102"/>
    <n v="5"/>
    <n v="23"/>
    <n v="70418291"/>
  </r>
  <r>
    <n v="716748511"/>
    <x v="0"/>
    <x v="1"/>
    <n v="15"/>
    <d v="2022-06-15T00:00:00"/>
    <s v="F05"/>
    <n v="10"/>
    <n v="1"/>
    <n v="303203"/>
    <n v="5"/>
    <n v="30"/>
    <x v="4"/>
    <x v="10"/>
    <x v="10"/>
    <s v="NULL"/>
    <n v="1"/>
    <n v="44149835"/>
    <s v="NULL"/>
    <d v="1974-11-14T00:00:00"/>
    <s v="F"/>
    <s v="NULL"/>
    <n v="2"/>
    <s v="C"/>
    <s v="C"/>
    <s v="A"/>
    <n v="47"/>
    <n v="47"/>
    <n v="7"/>
    <n v="1"/>
    <s v="D"/>
    <s v="N"/>
    <s v="88141.01"/>
    <n v="2"/>
    <n v="1"/>
    <s v="NULL"/>
    <s v="NULL"/>
    <s v="NULL"/>
    <n v="58"/>
    <s v="NULL"/>
    <s v="NULL"/>
    <s v="NULL"/>
    <s v="NULL"/>
    <d v="2022-06-25T00:00:00"/>
    <s v="PER"/>
    <s v="M"/>
    <n v="48417589"/>
    <n v="5"/>
    <n v="23"/>
    <n v="45124494"/>
  </r>
  <r>
    <n v="716872747"/>
    <x v="0"/>
    <x v="1"/>
    <n v="15"/>
    <d v="2022-06-15T00:00:00"/>
    <s v="O02"/>
    <n v="3"/>
    <n v="7"/>
    <n v="301203"/>
    <n v="5"/>
    <n v="30"/>
    <x v="0"/>
    <x v="27"/>
    <x v="27"/>
    <s v="NULL"/>
    <n v="1"/>
    <n v="80215196"/>
    <s v="NULL"/>
    <d v="1975-12-26T00:00:00"/>
    <s v="F"/>
    <s v="NULL"/>
    <n v="2"/>
    <s v="C"/>
    <s v="C"/>
    <s v="A"/>
    <n v="46"/>
    <n v="46"/>
    <n v="5"/>
    <n v="20"/>
    <s v="D"/>
    <s v="N"/>
    <n v="88141"/>
    <n v="1"/>
    <n v="1"/>
    <n v="76"/>
    <n v="157"/>
    <s v="NULL"/>
    <n v="58"/>
    <s v="NULL"/>
    <s v="NULL"/>
    <s v="NULL"/>
    <s v="NULL"/>
    <d v="2022-06-25T00:00:00"/>
    <s v="PER"/>
    <s v="M"/>
    <n v="47871154"/>
    <n v="5"/>
    <n v="23"/>
    <n v="73710420"/>
  </r>
  <r>
    <n v="668100955"/>
    <x v="0"/>
    <x v="5"/>
    <n v="23"/>
    <d v="2022-03-23T00:00:00"/>
    <n v="415"/>
    <n v="9"/>
    <n v="1"/>
    <n v="303203"/>
    <n v="5"/>
    <n v="30"/>
    <x v="3"/>
    <x v="7"/>
    <x v="7"/>
    <s v="NULL"/>
    <n v="1"/>
    <n v="47075181"/>
    <s v="NULL"/>
    <d v="1988-01-01T00:00:00"/>
    <s v="F"/>
    <s v="NULL"/>
    <n v="2"/>
    <s v="C"/>
    <s v="C"/>
    <s v="A"/>
    <n v="34"/>
    <n v="34"/>
    <n v="2"/>
    <n v="22"/>
    <s v="D"/>
    <s v="N"/>
    <s v="88141.01"/>
    <n v="3"/>
    <n v="1"/>
    <s v="NULL"/>
    <s v="NULL"/>
    <s v="NULL"/>
    <n v="58"/>
    <s v="NULL"/>
    <s v="NULL"/>
    <s v="NULL"/>
    <s v="NULL"/>
    <d v="2022-03-29T00:00:00"/>
    <s v="PER"/>
    <s v="M"/>
    <n v="71299343"/>
    <n v="5"/>
    <n v="23"/>
    <n v="76625399"/>
  </r>
  <r>
    <n v="665298657"/>
    <x v="0"/>
    <x v="5"/>
    <n v="16"/>
    <d v="2022-03-16T00:00:00"/>
    <n v="380"/>
    <n v="13"/>
    <n v="4"/>
    <n v="303203"/>
    <n v="5"/>
    <n v="30"/>
    <x v="3"/>
    <x v="7"/>
    <x v="7"/>
    <s v="NULL"/>
    <n v="1"/>
    <n v="41263063"/>
    <s v="NULL"/>
    <d v="1982-02-26T00:00:00"/>
    <s v="F"/>
    <s v="NULL"/>
    <n v="2"/>
    <s v="C"/>
    <s v="C"/>
    <s v="A"/>
    <n v="40"/>
    <n v="40"/>
    <n v="0"/>
    <n v="18"/>
    <s v="D"/>
    <s v="N"/>
    <s v="88141.01"/>
    <n v="3"/>
    <n v="1"/>
    <n v="73"/>
    <n v="160"/>
    <s v="NULL"/>
    <n v="58"/>
    <s v="NULL"/>
    <s v="NULL"/>
    <s v="NULL"/>
    <s v="NULL"/>
    <d v="2022-03-24T00:00:00"/>
    <s v="PER"/>
    <s v="M"/>
    <n v="47878280"/>
    <n v="5"/>
    <n v="23"/>
    <n v="41971846"/>
  </r>
  <r>
    <n v="670210479"/>
    <x v="0"/>
    <x v="5"/>
    <n v="24"/>
    <d v="2022-03-24T00:00:00"/>
    <s v="L17"/>
    <n v="20"/>
    <n v="5"/>
    <n v="303203"/>
    <n v="5"/>
    <n v="30"/>
    <x v="4"/>
    <x v="5"/>
    <x v="5"/>
    <s v="NULL"/>
    <n v="1"/>
    <n v="43547327"/>
    <s v="NULL"/>
    <d v="1985-08-30T00:00:00"/>
    <s v="F"/>
    <s v="NULL"/>
    <n v="2"/>
    <s v="C"/>
    <s v="C"/>
    <s v="A"/>
    <n v="36"/>
    <n v="36"/>
    <n v="6"/>
    <n v="24"/>
    <s v="D"/>
    <s v="N"/>
    <s v="88141.01"/>
    <n v="3"/>
    <n v="1"/>
    <s v="NULL"/>
    <s v="NULL"/>
    <s v="NULL"/>
    <n v="58"/>
    <s v="NULL"/>
    <s v="NULL"/>
    <s v="NULL"/>
    <s v="NULL"/>
    <d v="2022-04-01T00:00:00"/>
    <s v="PER"/>
    <s v="M"/>
    <n v="46476490"/>
    <n v="5"/>
    <n v="23"/>
    <n v="71299360"/>
  </r>
  <r>
    <n v="670213936"/>
    <x v="0"/>
    <x v="5"/>
    <n v="24"/>
    <d v="2022-03-24T00:00:00"/>
    <s v="L17"/>
    <n v="20"/>
    <n v="7"/>
    <n v="303203"/>
    <n v="5"/>
    <n v="30"/>
    <x v="4"/>
    <x v="5"/>
    <x v="5"/>
    <s v="NULL"/>
    <n v="1"/>
    <n v="80527716"/>
    <s v="NULL"/>
    <d v="1971-04-10T00:00:00"/>
    <s v="F"/>
    <s v="NULL"/>
    <n v="2"/>
    <s v="C"/>
    <s v="C"/>
    <s v="A"/>
    <n v="50"/>
    <n v="50"/>
    <n v="11"/>
    <n v="14"/>
    <s v="D"/>
    <s v="N"/>
    <s v="88141.01"/>
    <n v="3"/>
    <n v="1"/>
    <s v="NULL"/>
    <s v="NULL"/>
    <s v="NULL"/>
    <n v="58"/>
    <s v="NULL"/>
    <s v="NULL"/>
    <s v="NULL"/>
    <s v="NULL"/>
    <d v="2022-04-01T00:00:00"/>
    <s v="PER"/>
    <s v="M"/>
    <n v="46476490"/>
    <n v="5"/>
    <n v="23"/>
    <n v="71299360"/>
  </r>
  <r>
    <n v="670956286"/>
    <x v="0"/>
    <x v="5"/>
    <n v="31"/>
    <d v="2022-03-31T00:00:00"/>
    <s v="L20"/>
    <n v="4"/>
    <n v="5"/>
    <n v="303203"/>
    <n v="5"/>
    <n v="30"/>
    <x v="4"/>
    <x v="5"/>
    <x v="5"/>
    <s v="NULL"/>
    <n v="1"/>
    <n v="40825839"/>
    <s v="NULL"/>
    <d v="1980-01-06T00:00:00"/>
    <s v="F"/>
    <s v="NULL"/>
    <n v="1"/>
    <s v="C"/>
    <s v="C"/>
    <s v="A"/>
    <n v="42"/>
    <n v="42"/>
    <n v="2"/>
    <n v="25"/>
    <s v="D"/>
    <s v="N"/>
    <s v="88141.01"/>
    <n v="3"/>
    <n v="1"/>
    <n v="60"/>
    <n v="150"/>
    <s v="NULL"/>
    <n v="58"/>
    <s v="NULL"/>
    <s v="NULL"/>
    <s v="NULL"/>
    <s v="NULL"/>
    <d v="2022-04-02T00:00:00"/>
    <s v="PER"/>
    <s v="M"/>
    <n v="43665512"/>
    <n v="5"/>
    <n v="23"/>
    <n v="71299360"/>
  </r>
  <r>
    <n v="713642853"/>
    <x v="0"/>
    <x v="1"/>
    <n v="17"/>
    <d v="2022-06-17T00:00:00"/>
    <s v="B05"/>
    <n v="3"/>
    <n v="13"/>
    <n v="301612"/>
    <n v="5"/>
    <n v="30"/>
    <x v="4"/>
    <x v="5"/>
    <x v="5"/>
    <s v="NULL"/>
    <n v="1"/>
    <n v="76348083"/>
    <s v="NULL"/>
    <d v="1996-06-19T00:00:00"/>
    <s v="F"/>
    <s v="NULL"/>
    <n v="2"/>
    <s v="C"/>
    <s v="C"/>
    <s v="A"/>
    <n v="25"/>
    <n v="25"/>
    <n v="11"/>
    <n v="29"/>
    <s v="D"/>
    <s v="N"/>
    <n v="88141"/>
    <n v="8"/>
    <n v="1"/>
    <n v="54"/>
    <n v="160"/>
    <s v="NULL"/>
    <n v="58"/>
    <s v="NULL"/>
    <s v="NULL"/>
    <s v="NULL"/>
    <s v="NULL"/>
    <d v="2022-06-20T00:00:00"/>
    <s v="PER"/>
    <s v="M"/>
    <n v="7642988"/>
    <n v="5"/>
    <n v="23"/>
    <n v="45602325"/>
  </r>
  <r>
    <n v="713636215"/>
    <x v="0"/>
    <x v="1"/>
    <n v="17"/>
    <d v="2022-06-17T00:00:00"/>
    <s v="B05"/>
    <n v="3"/>
    <n v="10"/>
    <n v="301612"/>
    <n v="5"/>
    <n v="30"/>
    <x v="4"/>
    <x v="5"/>
    <x v="5"/>
    <s v="NULL"/>
    <n v="1"/>
    <n v="70839108"/>
    <s v="NULL"/>
    <d v="1990-10-18T00:00:00"/>
    <s v="F"/>
    <s v="NULL"/>
    <n v="2"/>
    <s v="C"/>
    <s v="C"/>
    <s v="A"/>
    <n v="31"/>
    <n v="31"/>
    <n v="7"/>
    <n v="30"/>
    <s v="D"/>
    <s v="N"/>
    <n v="88141"/>
    <n v="3"/>
    <n v="1"/>
    <n v="64.5"/>
    <n v="140"/>
    <s v="NULL"/>
    <n v="58"/>
    <s v="NULL"/>
    <s v="NULL"/>
    <s v="NULL"/>
    <s v="NULL"/>
    <d v="2022-06-20T00:00:00"/>
    <s v="PER"/>
    <s v="M"/>
    <n v="7642988"/>
    <n v="5"/>
    <n v="23"/>
    <n v="45602325"/>
  </r>
  <r>
    <n v="669090599"/>
    <x v="0"/>
    <x v="5"/>
    <n v="30"/>
    <d v="2022-03-30T00:00:00"/>
    <n v="445"/>
    <n v="4"/>
    <n v="5"/>
    <n v="303203"/>
    <n v="5"/>
    <n v="30"/>
    <x v="3"/>
    <x v="7"/>
    <x v="7"/>
    <s v="NULL"/>
    <n v="1"/>
    <n v="838862"/>
    <s v="NULL"/>
    <d v="1977-04-20T00:00:00"/>
    <s v="F"/>
    <s v="NULL"/>
    <n v="2"/>
    <s v="R"/>
    <s v="R"/>
    <s v="A"/>
    <n v="44"/>
    <n v="44"/>
    <n v="11"/>
    <n v="10"/>
    <s v="D"/>
    <s v="N"/>
    <s v="88141.01"/>
    <n v="5"/>
    <n v="1"/>
    <n v="66"/>
    <n v="158"/>
    <s v="NULL"/>
    <n v="58"/>
    <s v="95.00"/>
    <s v="NULL"/>
    <s v="NULL"/>
    <s v="NULL"/>
    <d v="2022-03-31T00:00:00"/>
    <s v="PER"/>
    <s v="M"/>
    <n v="40728679"/>
    <n v="5"/>
    <n v="23"/>
    <n v="76625399"/>
  </r>
  <r>
    <n v="712928432"/>
    <x v="0"/>
    <x v="1"/>
    <n v="16"/>
    <d v="2022-06-16T00:00:00"/>
    <n v="958"/>
    <n v="3"/>
    <n v="1"/>
    <n v="303203"/>
    <n v="5"/>
    <n v="30"/>
    <x v="3"/>
    <x v="22"/>
    <x v="22"/>
    <s v="NULL"/>
    <n v="1"/>
    <n v="46359806"/>
    <s v="NULL"/>
    <d v="1990-03-30T00:00:00"/>
    <s v="F"/>
    <s v="NULL"/>
    <n v="2"/>
    <s v="C"/>
    <s v="C"/>
    <s v="A"/>
    <n v="32"/>
    <n v="32"/>
    <n v="2"/>
    <n v="17"/>
    <s v="D"/>
    <s v="N"/>
    <s v="88141.01"/>
    <n v="3"/>
    <n v="1"/>
    <n v="62.6"/>
    <n v="135"/>
    <s v="NULL"/>
    <n v="58"/>
    <s v="NULL"/>
    <s v="NULL"/>
    <s v="NULL"/>
    <s v="NULL"/>
    <d v="2022-06-18T00:00:00"/>
    <s v="PER"/>
    <s v="M"/>
    <n v="46358785"/>
    <n v="5"/>
    <n v="23"/>
    <n v="76625399"/>
  </r>
  <r>
    <n v="723698509"/>
    <x v="0"/>
    <x v="1"/>
    <n v="16"/>
    <d v="2022-06-16T00:00:00"/>
    <s v="C18"/>
    <n v="4"/>
    <n v="3"/>
    <n v="303203"/>
    <n v="5"/>
    <n v="30"/>
    <x v="0"/>
    <x v="4"/>
    <x v="4"/>
    <s v="NULL"/>
    <n v="1"/>
    <n v="44566341"/>
    <s v="NULL"/>
    <d v="1987-10-11T00:00:00"/>
    <s v="F"/>
    <s v="NULL"/>
    <n v="2"/>
    <s v="C"/>
    <s v="N"/>
    <s v="A"/>
    <n v="34"/>
    <n v="34"/>
    <n v="8"/>
    <n v="5"/>
    <s v="D"/>
    <s v="N"/>
    <s v="88141.01"/>
    <n v="5"/>
    <n v="1"/>
    <s v="NULL"/>
    <s v="NULL"/>
    <s v="NULL"/>
    <n v="58"/>
    <s v="NULL"/>
    <s v="NULL"/>
    <s v="NULL"/>
    <s v="NULL"/>
    <d v="2022-07-05T00:00:00"/>
    <s v="PER"/>
    <s v="M"/>
    <n v="42127044"/>
    <n v="5"/>
    <n v="23"/>
    <n v="70418291"/>
  </r>
  <r>
    <n v="670971853"/>
    <x v="0"/>
    <x v="5"/>
    <n v="31"/>
    <d v="2022-03-31T00:00:00"/>
    <s v="L20"/>
    <n v="4"/>
    <n v="11"/>
    <n v="303203"/>
    <n v="5"/>
    <n v="30"/>
    <x v="4"/>
    <x v="5"/>
    <x v="5"/>
    <s v="NULL"/>
    <n v="1"/>
    <n v="47519773"/>
    <s v="NULL"/>
    <d v="1991-11-17T00:00:00"/>
    <s v="F"/>
    <s v="NULL"/>
    <n v="2"/>
    <s v="C"/>
    <s v="C"/>
    <s v="A"/>
    <n v="30"/>
    <n v="30"/>
    <n v="4"/>
    <n v="14"/>
    <s v="D"/>
    <s v="N"/>
    <s v="88141.01"/>
    <n v="3"/>
    <n v="1"/>
    <n v="50"/>
    <n v="150"/>
    <s v="NULL"/>
    <n v="58"/>
    <s v="NULL"/>
    <s v="NULL"/>
    <s v="NULL"/>
    <s v="NULL"/>
    <d v="2022-04-02T00:00:00"/>
    <s v="PER"/>
    <s v="M"/>
    <n v="43665512"/>
    <n v="5"/>
    <n v="23"/>
    <n v="71299360"/>
  </r>
  <r>
    <n v="670971425"/>
    <x v="0"/>
    <x v="5"/>
    <n v="31"/>
    <d v="2022-03-31T00:00:00"/>
    <s v="L20"/>
    <n v="4"/>
    <n v="10"/>
    <n v="303203"/>
    <n v="5"/>
    <n v="30"/>
    <x v="4"/>
    <x v="5"/>
    <x v="5"/>
    <s v="NULL"/>
    <n v="1"/>
    <n v="27267024"/>
    <s v="NULL"/>
    <d v="1975-08-25T00:00:00"/>
    <s v="F"/>
    <s v="NULL"/>
    <n v="2"/>
    <s v="C"/>
    <s v="C"/>
    <s v="A"/>
    <n v="46"/>
    <n v="46"/>
    <n v="7"/>
    <n v="6"/>
    <s v="D"/>
    <s v="N"/>
    <s v="88141.01"/>
    <n v="3"/>
    <n v="1"/>
    <s v="NULL"/>
    <s v="NULL"/>
    <s v="NULL"/>
    <n v="58"/>
    <s v="NULL"/>
    <s v="NULL"/>
    <s v="NULL"/>
    <s v="NULL"/>
    <d v="2022-04-02T00:00:00"/>
    <s v="PER"/>
    <s v="M"/>
    <n v="43665512"/>
    <n v="5"/>
    <n v="23"/>
    <n v="71299360"/>
  </r>
  <r>
    <n v="670952078"/>
    <x v="0"/>
    <x v="5"/>
    <n v="31"/>
    <d v="2022-03-31T00:00:00"/>
    <s v="L20"/>
    <n v="4"/>
    <n v="4"/>
    <n v="303203"/>
    <n v="5"/>
    <n v="30"/>
    <x v="4"/>
    <x v="5"/>
    <x v="5"/>
    <s v="NULL"/>
    <n v="1"/>
    <n v="27267025"/>
    <s v="NULL"/>
    <d v="1973-06-27T00:00:00"/>
    <s v="F"/>
    <s v="NULL"/>
    <n v="2"/>
    <s v="C"/>
    <s v="C"/>
    <s v="A"/>
    <n v="48"/>
    <n v="48"/>
    <n v="9"/>
    <n v="4"/>
    <s v="D"/>
    <s v="N"/>
    <s v="88141.01"/>
    <n v="3"/>
    <n v="1"/>
    <n v="65"/>
    <n v="160"/>
    <s v="NULL"/>
    <n v="58"/>
    <s v="NULL"/>
    <s v="NULL"/>
    <s v="NULL"/>
    <s v="NULL"/>
    <d v="2022-04-02T00:00:00"/>
    <s v="PER"/>
    <s v="M"/>
    <n v="43665512"/>
    <n v="5"/>
    <n v="23"/>
    <n v="71299360"/>
  </r>
  <r>
    <n v="670972921"/>
    <x v="0"/>
    <x v="5"/>
    <n v="31"/>
    <d v="2022-03-31T00:00:00"/>
    <s v="L20"/>
    <n v="4"/>
    <n v="13"/>
    <n v="303203"/>
    <n v="5"/>
    <n v="30"/>
    <x v="4"/>
    <x v="5"/>
    <x v="5"/>
    <s v="NULL"/>
    <n v="1"/>
    <n v="45509909"/>
    <s v="NULL"/>
    <d v="1989-01-01T00:00:00"/>
    <s v="F"/>
    <s v="NULL"/>
    <n v="2"/>
    <s v="C"/>
    <s v="C"/>
    <s v="A"/>
    <n v="33"/>
    <n v="33"/>
    <n v="2"/>
    <n v="30"/>
    <s v="D"/>
    <s v="N"/>
    <s v="88141.01"/>
    <n v="8"/>
    <n v="1"/>
    <n v="54"/>
    <n v="151"/>
    <s v="NULL"/>
    <n v="58"/>
    <s v="NULL"/>
    <s v="NULL"/>
    <s v="NULL"/>
    <s v="NULL"/>
    <d v="2022-04-02T00:00:00"/>
    <s v="PER"/>
    <s v="M"/>
    <n v="43665512"/>
    <n v="5"/>
    <n v="23"/>
    <n v="71299360"/>
  </r>
  <r>
    <n v="670963510"/>
    <x v="0"/>
    <x v="5"/>
    <n v="31"/>
    <d v="2022-03-31T00:00:00"/>
    <s v="L20"/>
    <n v="4"/>
    <n v="8"/>
    <n v="303203"/>
    <n v="5"/>
    <n v="30"/>
    <x v="4"/>
    <x v="5"/>
    <x v="5"/>
    <s v="NULL"/>
    <n v="1"/>
    <n v="41306975"/>
    <s v="NULL"/>
    <d v="1980-01-11T00:00:00"/>
    <s v="F"/>
    <s v="NULL"/>
    <n v="2"/>
    <s v="C"/>
    <s v="C"/>
    <s v="A"/>
    <n v="42"/>
    <n v="42"/>
    <n v="2"/>
    <n v="20"/>
    <s v="D"/>
    <s v="N"/>
    <s v="88141.01"/>
    <n v="3"/>
    <n v="1"/>
    <n v="50"/>
    <n v="150"/>
    <s v="NULL"/>
    <n v="58"/>
    <s v="NULL"/>
    <s v="NULL"/>
    <s v="NULL"/>
    <s v="NULL"/>
    <d v="2022-04-02T00:00:00"/>
    <s v="PER"/>
    <s v="M"/>
    <n v="43665512"/>
    <n v="5"/>
    <n v="23"/>
    <n v="71299360"/>
  </r>
  <r>
    <n v="712701693"/>
    <x v="0"/>
    <x v="1"/>
    <n v="17"/>
    <d v="2022-06-17T00:00:00"/>
    <n v="951"/>
    <n v="9"/>
    <n v="1"/>
    <n v="303203"/>
    <n v="5"/>
    <n v="30"/>
    <x v="3"/>
    <x v="7"/>
    <x v="7"/>
    <s v="NULL"/>
    <n v="1"/>
    <n v="43723938"/>
    <s v="NULL"/>
    <d v="1986-07-02T00:00:00"/>
    <s v="F"/>
    <s v="NULL"/>
    <n v="2"/>
    <s v="C"/>
    <s v="C"/>
    <s v="A"/>
    <n v="35"/>
    <n v="35"/>
    <n v="11"/>
    <n v="15"/>
    <s v="D"/>
    <s v="N"/>
    <s v="88141.01"/>
    <n v="3"/>
    <n v="1"/>
    <n v="70.5"/>
    <n v="156"/>
    <s v="NULL"/>
    <n v="58"/>
    <s v="NULL"/>
    <s v="NULL"/>
    <s v="NULL"/>
    <s v="NULL"/>
    <d v="2022-06-17T00:00:00"/>
    <s v="PER"/>
    <s v="M"/>
    <n v="43106685"/>
    <n v="5"/>
    <n v="23"/>
    <n v="44699242"/>
  </r>
  <r>
    <n v="713467719"/>
    <x v="0"/>
    <x v="1"/>
    <n v="10"/>
    <d v="2022-06-10T00:00:00"/>
    <s v="BA1"/>
    <n v="17"/>
    <n v="1"/>
    <n v="301613"/>
    <n v="5"/>
    <n v="30"/>
    <x v="2"/>
    <x v="2"/>
    <x v="2"/>
    <s v="NULL"/>
    <n v="1"/>
    <n v="42127954"/>
    <s v="NULL"/>
    <d v="1983-12-13T00:00:00"/>
    <s v="F"/>
    <s v="NULL"/>
    <n v="2"/>
    <s v="C"/>
    <s v="C"/>
    <s v="A"/>
    <n v="38"/>
    <n v="38"/>
    <n v="5"/>
    <n v="28"/>
    <s v="D"/>
    <s v="N"/>
    <s v="88141.01"/>
    <n v="3"/>
    <n v="1"/>
    <n v="69"/>
    <n v="158"/>
    <s v="NULL"/>
    <n v="58"/>
    <s v="NULL"/>
    <s v="NULL"/>
    <s v="NULL"/>
    <s v="NULL"/>
    <d v="2022-06-20T00:00:00"/>
    <s v="PER"/>
    <s v="M"/>
    <n v="40395463"/>
    <n v="5"/>
    <n v="23"/>
    <n v="70417204"/>
  </r>
  <r>
    <n v="713468611"/>
    <x v="0"/>
    <x v="1"/>
    <n v="10"/>
    <d v="2022-06-10T00:00:00"/>
    <s v="BA1"/>
    <n v="17"/>
    <n v="2"/>
    <n v="301613"/>
    <n v="5"/>
    <n v="30"/>
    <x v="2"/>
    <x v="2"/>
    <x v="2"/>
    <s v="NULL"/>
    <n v="1"/>
    <n v="46127325"/>
    <s v="NULL"/>
    <d v="1989-11-12T00:00:00"/>
    <s v="F"/>
    <s v="NULL"/>
    <n v="2"/>
    <s v="C"/>
    <s v="C"/>
    <s v="A"/>
    <n v="32"/>
    <n v="32"/>
    <n v="6"/>
    <n v="29"/>
    <s v="D"/>
    <s v="N"/>
    <s v="88141.01"/>
    <n v="3"/>
    <n v="1"/>
    <n v="66.5"/>
    <n v="153"/>
    <s v="NULL"/>
    <n v="58"/>
    <s v="NULL"/>
    <s v="NULL"/>
    <s v="NULL"/>
    <s v="NULL"/>
    <d v="2022-06-20T00:00:00"/>
    <s v="PER"/>
    <s v="M"/>
    <n v="40395463"/>
    <n v="5"/>
    <n v="23"/>
    <n v="70417204"/>
  </r>
  <r>
    <n v="713470051"/>
    <x v="0"/>
    <x v="1"/>
    <n v="10"/>
    <d v="2022-06-10T00:00:00"/>
    <s v="BA1"/>
    <n v="17"/>
    <n v="4"/>
    <n v="301613"/>
    <n v="5"/>
    <n v="30"/>
    <x v="2"/>
    <x v="2"/>
    <x v="2"/>
    <s v="NULL"/>
    <n v="1"/>
    <n v="46319434"/>
    <s v="NULL"/>
    <d v="1987-07-03T00:00:00"/>
    <s v="F"/>
    <s v="NULL"/>
    <n v="2"/>
    <s v="C"/>
    <s v="C"/>
    <s v="A"/>
    <n v="34"/>
    <n v="34"/>
    <n v="11"/>
    <n v="7"/>
    <s v="D"/>
    <s v="N"/>
    <s v="88141.01"/>
    <n v="3"/>
    <n v="1"/>
    <n v="73"/>
    <n v="156"/>
    <s v="NULL"/>
    <n v="58"/>
    <s v="NULL"/>
    <s v="NULL"/>
    <s v="NULL"/>
    <s v="NULL"/>
    <d v="2022-06-20T00:00:00"/>
    <s v="PER"/>
    <s v="M"/>
    <n v="40395463"/>
    <n v="5"/>
    <n v="23"/>
    <n v="70417204"/>
  </r>
  <r>
    <n v="713469460"/>
    <x v="0"/>
    <x v="1"/>
    <n v="10"/>
    <d v="2022-06-10T00:00:00"/>
    <s v="BA1"/>
    <n v="17"/>
    <n v="3"/>
    <n v="301613"/>
    <n v="5"/>
    <n v="30"/>
    <x v="2"/>
    <x v="2"/>
    <x v="2"/>
    <s v="NULL"/>
    <n v="1"/>
    <n v="45116731"/>
    <s v="NULL"/>
    <d v="1985-06-28T00:00:00"/>
    <s v="F"/>
    <s v="NULL"/>
    <n v="2"/>
    <s v="C"/>
    <s v="N"/>
    <s v="A"/>
    <n v="36"/>
    <n v="36"/>
    <n v="11"/>
    <n v="13"/>
    <s v="D"/>
    <s v="N"/>
    <s v="88141.01"/>
    <n v="3"/>
    <n v="1"/>
    <n v="61.5"/>
    <n v="156"/>
    <s v="NULL"/>
    <n v="58"/>
    <s v="NULL"/>
    <s v="NULL"/>
    <s v="NULL"/>
    <s v="NULL"/>
    <d v="2022-06-20T00:00:00"/>
    <s v="PER"/>
    <s v="M"/>
    <n v="40395463"/>
    <n v="5"/>
    <n v="23"/>
    <n v="70417204"/>
  </r>
  <r>
    <n v="717239312"/>
    <x v="0"/>
    <x v="1"/>
    <n v="17"/>
    <d v="2022-06-17T00:00:00"/>
    <n v="10"/>
    <n v="8"/>
    <n v="1"/>
    <n v="303203"/>
    <n v="5"/>
    <n v="30"/>
    <x v="3"/>
    <x v="3"/>
    <x v="3"/>
    <s v="NULL"/>
    <n v="1"/>
    <n v="40659741"/>
    <s v="NULL"/>
    <d v="1978-10-12T00:00:00"/>
    <s v="F"/>
    <s v="NULL"/>
    <n v="2"/>
    <s v="C"/>
    <s v="C"/>
    <s v="A"/>
    <n v="43"/>
    <n v="43"/>
    <n v="8"/>
    <n v="5"/>
    <s v="D"/>
    <s v="N"/>
    <s v="88141.01"/>
    <n v="3"/>
    <n v="1"/>
    <n v="51.85"/>
    <n v="141"/>
    <s v="NULL"/>
    <n v="58"/>
    <s v="NULL"/>
    <s v="NULL"/>
    <s v="NULL"/>
    <s v="NULL"/>
    <d v="2022-06-26T00:00:00"/>
    <s v="PER"/>
    <s v="T"/>
    <n v="71299343"/>
    <n v="5"/>
    <n v="23"/>
    <n v="41971846"/>
  </r>
  <r>
    <n v="671101248"/>
    <x v="0"/>
    <x v="5"/>
    <n v="17"/>
    <d v="2022-03-17T00:00:00"/>
    <s v="L20"/>
    <n v="7"/>
    <n v="3"/>
    <n v="303203"/>
    <n v="5"/>
    <n v="30"/>
    <x v="4"/>
    <x v="5"/>
    <x v="5"/>
    <s v="NULL"/>
    <n v="1"/>
    <n v="40066436"/>
    <s v="NULL"/>
    <d v="1979-01-22T00:00:00"/>
    <s v="F"/>
    <s v="NULL"/>
    <n v="2"/>
    <s v="C"/>
    <s v="C"/>
    <s v="A"/>
    <n v="43"/>
    <n v="43"/>
    <n v="1"/>
    <n v="23"/>
    <s v="D"/>
    <s v="N"/>
    <s v="88141.01"/>
    <n v="3"/>
    <n v="1"/>
    <s v="NULL"/>
    <s v="NULL"/>
    <s v="NULL"/>
    <n v="58"/>
    <s v="NULL"/>
    <s v="NULL"/>
    <s v="NULL"/>
    <s v="NULL"/>
    <d v="2022-04-02T00:00:00"/>
    <s v="PER"/>
    <s v="M"/>
    <n v="822629"/>
    <n v="5"/>
    <n v="23"/>
    <n v="71299360"/>
  </r>
  <r>
    <n v="712053275"/>
    <x v="0"/>
    <x v="1"/>
    <n v="9"/>
    <d v="2022-06-09T00:00:00"/>
    <n v="269"/>
    <n v="7"/>
    <n v="10"/>
    <n v="303203"/>
    <n v="5"/>
    <n v="30"/>
    <x v="6"/>
    <x v="25"/>
    <x v="25"/>
    <s v="NULL"/>
    <n v="1"/>
    <n v="44667482"/>
    <s v="NULL"/>
    <d v="1987-02-02T00:00:00"/>
    <s v="F"/>
    <s v="NULL"/>
    <n v="2"/>
    <s v="C"/>
    <s v="C"/>
    <s v="A"/>
    <n v="35"/>
    <n v="35"/>
    <n v="4"/>
    <n v="7"/>
    <s v="D"/>
    <s v="N"/>
    <s v="88141.01"/>
    <n v="3"/>
    <n v="1"/>
    <n v="60"/>
    <n v="141"/>
    <s v="NULL"/>
    <n v="58"/>
    <s v="NULL"/>
    <s v="NULL"/>
    <s v="NULL"/>
    <s v="NULL"/>
    <d v="2022-06-16T00:00:00"/>
    <s v="PER"/>
    <s v="M"/>
    <n v="74870894"/>
    <n v="5"/>
    <n v="23"/>
    <n v="42939322"/>
  </r>
  <r>
    <n v="720447504"/>
    <x v="0"/>
    <x v="1"/>
    <n v="17"/>
    <d v="2022-06-17T00:00:00"/>
    <s v="F07"/>
    <n v="2"/>
    <n v="4"/>
    <n v="303203"/>
    <n v="5"/>
    <n v="30"/>
    <x v="4"/>
    <x v="10"/>
    <x v="10"/>
    <s v="NULL"/>
    <n v="1"/>
    <n v="80544049"/>
    <s v="NULL"/>
    <d v="1974-07-13T00:00:00"/>
    <s v="F"/>
    <s v="NULL"/>
    <n v="2"/>
    <s v="C"/>
    <s v="C"/>
    <s v="A"/>
    <n v="47"/>
    <n v="47"/>
    <n v="11"/>
    <n v="4"/>
    <s v="D"/>
    <s v="N"/>
    <s v="88141.01"/>
    <n v="4"/>
    <n v="1"/>
    <s v="NULL"/>
    <s v="NULL"/>
    <s v="NULL"/>
    <n v="58"/>
    <s v="NULL"/>
    <s v="NULL"/>
    <s v="NULL"/>
    <s v="NULL"/>
    <d v="2022-06-30T00:00:00"/>
    <s v="PER"/>
    <s v="M"/>
    <n v="1160141"/>
    <n v="5"/>
    <n v="23"/>
    <n v="45124494"/>
  </r>
  <r>
    <n v="711440812"/>
    <x v="0"/>
    <x v="1"/>
    <n v="11"/>
    <d v="2022-06-11T00:00:00"/>
    <n v="933"/>
    <n v="7"/>
    <n v="4"/>
    <n v="303203"/>
    <n v="5"/>
    <n v="30"/>
    <x v="3"/>
    <x v="7"/>
    <x v="7"/>
    <s v="NULL"/>
    <n v="1"/>
    <n v="44147919"/>
    <s v="NULL"/>
    <d v="1986-12-31T00:00:00"/>
    <s v="F"/>
    <s v="NULL"/>
    <n v="2"/>
    <s v="C"/>
    <s v="C"/>
    <s v="A"/>
    <n v="35"/>
    <n v="35"/>
    <n v="5"/>
    <n v="11"/>
    <s v="D"/>
    <s v="N"/>
    <s v="88141.01"/>
    <n v="3"/>
    <n v="1"/>
    <n v="62"/>
    <n v="158"/>
    <s v="NULL"/>
    <n v="58"/>
    <s v="NULL"/>
    <s v="NULL"/>
    <s v="NULL"/>
    <s v="NULL"/>
    <d v="2022-06-15T00:00:00"/>
    <s v="PER"/>
    <s v="M"/>
    <n v="1159911"/>
    <n v="5"/>
    <n v="23"/>
    <n v="41473714"/>
  </r>
  <r>
    <n v="663806747"/>
    <x v="0"/>
    <x v="5"/>
    <n v="18"/>
    <d v="2022-03-18T00:00:00"/>
    <n v="376"/>
    <n v="7"/>
    <n v="2"/>
    <n v="303203"/>
    <n v="5"/>
    <n v="30"/>
    <x v="3"/>
    <x v="7"/>
    <x v="7"/>
    <s v="NULL"/>
    <n v="1"/>
    <n v="43186787"/>
    <s v="NULL"/>
    <d v="1985-09-26T00:00:00"/>
    <s v="F"/>
    <s v="NULL"/>
    <n v="2"/>
    <s v="R"/>
    <s v="R"/>
    <s v="A"/>
    <n v="36"/>
    <n v="36"/>
    <n v="5"/>
    <n v="20"/>
    <s v="D"/>
    <s v="N"/>
    <s v="88141.01"/>
    <n v="3"/>
    <n v="1"/>
    <n v="61.5"/>
    <n v="157"/>
    <s v="NULL"/>
    <n v="58"/>
    <s v="86.00"/>
    <s v="NULL"/>
    <s v="NULL"/>
    <s v="NULL"/>
    <d v="2022-03-21T00:00:00"/>
    <s v="PER"/>
    <s v="M"/>
    <n v="40728679"/>
    <n v="5"/>
    <n v="23"/>
    <n v="44699242"/>
  </r>
  <r>
    <n v="670213767"/>
    <x v="0"/>
    <x v="5"/>
    <n v="31"/>
    <d v="2022-03-31T00:00:00"/>
    <n v="230"/>
    <n v="3"/>
    <n v="9"/>
    <n v="301606"/>
    <n v="5"/>
    <n v="30"/>
    <x v="1"/>
    <x v="1"/>
    <x v="1"/>
    <s v="NULL"/>
    <n v="1"/>
    <n v="45783951"/>
    <s v="NULL"/>
    <d v="1988-08-17T00:00:00"/>
    <s v="F"/>
    <s v="NULL"/>
    <n v="2"/>
    <s v="C"/>
    <s v="C"/>
    <s v="A"/>
    <n v="33"/>
    <n v="33"/>
    <n v="7"/>
    <n v="14"/>
    <s v="D"/>
    <s v="A"/>
    <n v="88141"/>
    <n v="2"/>
    <n v="1"/>
    <s v="NULL"/>
    <s v="NULL"/>
    <s v="NULL"/>
    <n v="58"/>
    <s v="NULL"/>
    <s v="NULL"/>
    <s v="NULL"/>
    <s v="NULL"/>
    <d v="2022-04-01T00:00:00"/>
    <s v="PER"/>
    <s v="T"/>
    <n v="7069030"/>
    <n v="1"/>
    <n v="15"/>
    <n v="860048"/>
  </r>
  <r>
    <n v="670210683"/>
    <x v="0"/>
    <x v="5"/>
    <n v="31"/>
    <d v="2022-03-31T00:00:00"/>
    <n v="230"/>
    <n v="3"/>
    <n v="4"/>
    <n v="301606"/>
    <n v="5"/>
    <n v="30"/>
    <x v="1"/>
    <x v="1"/>
    <x v="1"/>
    <s v="NULL"/>
    <n v="1"/>
    <n v="25713669"/>
    <s v="NULL"/>
    <d v="1971-04-17T00:00:00"/>
    <s v="F"/>
    <s v="NULL"/>
    <n v="2"/>
    <s v="N"/>
    <s v="N"/>
    <s v="A"/>
    <n v="50"/>
    <n v="50"/>
    <n v="11"/>
    <n v="14"/>
    <s v="D"/>
    <s v="A"/>
    <n v="88141"/>
    <n v="2"/>
    <n v="1"/>
    <s v="NULL"/>
    <s v="NULL"/>
    <s v="NULL"/>
    <n v="58"/>
    <s v="NULL"/>
    <s v="NULL"/>
    <s v="NULL"/>
    <s v="NULL"/>
    <d v="2022-04-01T00:00:00"/>
    <s v="PER"/>
    <s v="T"/>
    <n v="7069030"/>
    <n v="1"/>
    <n v="15"/>
    <n v="860048"/>
  </r>
  <r>
    <n v="714157072"/>
    <x v="0"/>
    <x v="1"/>
    <n v="20"/>
    <d v="2022-06-20T00:00:00"/>
    <n v="968"/>
    <n v="14"/>
    <n v="1"/>
    <n v="303203"/>
    <n v="5"/>
    <n v="30"/>
    <x v="3"/>
    <x v="3"/>
    <x v="3"/>
    <s v="NULL"/>
    <n v="1"/>
    <n v="45725519"/>
    <s v="NULL"/>
    <d v="1989-03-08T00:00:00"/>
    <s v="F"/>
    <s v="NULL"/>
    <n v="1"/>
    <s v="C"/>
    <s v="C"/>
    <s v="A"/>
    <n v="33"/>
    <n v="33"/>
    <n v="3"/>
    <n v="12"/>
    <s v="D"/>
    <s v="N"/>
    <s v="88141.01"/>
    <n v="3"/>
    <n v="1"/>
    <n v="69.900000000000006"/>
    <n v="152"/>
    <s v="NULL"/>
    <n v="58"/>
    <s v="NULL"/>
    <s v="NULL"/>
    <s v="NULL"/>
    <s v="NULL"/>
    <d v="2022-06-21T00:00:00"/>
    <s v="PER"/>
    <s v="M"/>
    <n v="70498254"/>
    <n v="5"/>
    <n v="23"/>
    <n v="44699242"/>
  </r>
  <r>
    <n v="715177910"/>
    <x v="0"/>
    <x v="1"/>
    <n v="20"/>
    <d v="2022-06-20T00:00:00"/>
    <n v="973"/>
    <n v="10"/>
    <n v="3"/>
    <n v="303203"/>
    <n v="5"/>
    <n v="30"/>
    <x v="3"/>
    <x v="7"/>
    <x v="7"/>
    <s v="NULL"/>
    <n v="1"/>
    <n v="76948769"/>
    <s v="NULL"/>
    <d v="1995-02-02T00:00:00"/>
    <s v="F"/>
    <s v="NULL"/>
    <n v="2"/>
    <s v="C"/>
    <s v="C"/>
    <s v="A"/>
    <n v="27"/>
    <n v="27"/>
    <n v="4"/>
    <n v="18"/>
    <s v="D"/>
    <s v="N"/>
    <n v="88141"/>
    <n v="1"/>
    <n v="1"/>
    <n v="50"/>
    <n v="148"/>
    <s v="NULL"/>
    <n v="58"/>
    <s v="NULL"/>
    <s v="NULL"/>
    <s v="NULL"/>
    <s v="NULL"/>
    <d v="2022-06-22T00:00:00"/>
    <s v="PER"/>
    <s v="M"/>
    <n v="42235973"/>
    <n v="5"/>
    <n v="23"/>
    <n v="76625399"/>
  </r>
  <r>
    <n v="661065234"/>
    <x v="0"/>
    <x v="5"/>
    <n v="11"/>
    <d v="2022-03-11T00:00:00"/>
    <n v="353"/>
    <n v="12"/>
    <n v="1"/>
    <n v="303203"/>
    <n v="5"/>
    <n v="30"/>
    <x v="3"/>
    <x v="7"/>
    <x v="7"/>
    <s v="NULL"/>
    <n v="1"/>
    <n v="72102952"/>
    <s v="NULL"/>
    <d v="1994-06-08T00:00:00"/>
    <s v="F"/>
    <s v="NULL"/>
    <n v="2"/>
    <s v="R"/>
    <s v="R"/>
    <s v="A"/>
    <n v="27"/>
    <n v="27"/>
    <n v="9"/>
    <n v="3"/>
    <s v="D"/>
    <s v="N"/>
    <n v="88141"/>
    <n v="1"/>
    <n v="1"/>
    <n v="76.7"/>
    <n v="156"/>
    <s v="NULL"/>
    <n v="58"/>
    <s v="NULL"/>
    <s v="NULL"/>
    <s v="NULL"/>
    <s v="NULL"/>
    <d v="2022-03-15T00:00:00"/>
    <s v="PER"/>
    <s v="M"/>
    <n v="18011797"/>
    <n v="5"/>
    <n v="23"/>
    <n v="44699242"/>
  </r>
  <r>
    <n v="667730761"/>
    <x v="0"/>
    <x v="5"/>
    <n v="24"/>
    <d v="2022-03-24T00:00:00"/>
    <s v="PLA"/>
    <n v="7"/>
    <n v="8"/>
    <n v="301612"/>
    <n v="5"/>
    <n v="30"/>
    <x v="2"/>
    <x v="6"/>
    <x v="6"/>
    <s v="NULL"/>
    <n v="1"/>
    <n v="45312294"/>
    <s v="NULL"/>
    <d v="1988-09-17T00:00:00"/>
    <s v="F"/>
    <s v="NULL"/>
    <n v="2"/>
    <s v="C"/>
    <s v="C"/>
    <s v="A"/>
    <n v="33"/>
    <n v="33"/>
    <n v="6"/>
    <n v="7"/>
    <s v="D"/>
    <s v="A"/>
    <n v="88141"/>
    <n v="1"/>
    <n v="1"/>
    <n v="61.6"/>
    <n v="142"/>
    <s v="NULL"/>
    <n v="58"/>
    <s v="NULL"/>
    <s v="NULL"/>
    <s v="NULL"/>
    <s v="NULL"/>
    <d v="2022-03-29T00:00:00"/>
    <s v="PER"/>
    <s v="M"/>
    <n v="45210300"/>
    <n v="5"/>
    <n v="23"/>
    <n v="70417204"/>
  </r>
  <r>
    <n v="670685908"/>
    <x v="0"/>
    <x v="5"/>
    <n v="29"/>
    <d v="2022-03-29T00:00:00"/>
    <s v="C17"/>
    <n v="4"/>
    <n v="1"/>
    <n v="301612"/>
    <n v="5"/>
    <n v="30"/>
    <x v="0"/>
    <x v="4"/>
    <x v="4"/>
    <s v="NULL"/>
    <n v="1"/>
    <n v="44976308"/>
    <s v="NULL"/>
    <d v="1986-05-25T00:00:00"/>
    <s v="F"/>
    <s v="NULL"/>
    <n v="2"/>
    <s v="C"/>
    <s v="N"/>
    <s v="A"/>
    <n v="35"/>
    <n v="35"/>
    <n v="10"/>
    <n v="4"/>
    <s v="D"/>
    <s v="N"/>
    <n v="88141"/>
    <n v="1"/>
    <n v="1"/>
    <n v="53"/>
    <n v="152"/>
    <s v="NULL"/>
    <n v="58"/>
    <s v="NULL"/>
    <s v="NULL"/>
    <s v="NULL"/>
    <s v="NULL"/>
    <d v="2022-04-01T00:00:00"/>
    <s v="PER"/>
    <s v="M"/>
    <n v="48597102"/>
    <n v="5"/>
    <n v="23"/>
    <n v="70418291"/>
  </r>
  <r>
    <n v="714163640"/>
    <x v="0"/>
    <x v="1"/>
    <n v="14"/>
    <d v="2022-06-14T00:00:00"/>
    <n v="273"/>
    <n v="14"/>
    <n v="4"/>
    <n v="303203"/>
    <n v="5"/>
    <n v="30"/>
    <x v="6"/>
    <x v="13"/>
    <x v="13"/>
    <s v="NULL"/>
    <n v="1"/>
    <n v="40057756"/>
    <s v="NULL"/>
    <d v="1978-11-07T00:00:00"/>
    <s v="F"/>
    <s v="NULL"/>
    <n v="2"/>
    <s v="C"/>
    <s v="N"/>
    <s v="A"/>
    <n v="43"/>
    <n v="43"/>
    <n v="7"/>
    <n v="7"/>
    <s v="D"/>
    <s v="N"/>
    <s v="88141.01"/>
    <n v="3"/>
    <n v="1"/>
    <n v="70.5"/>
    <n v="149"/>
    <s v="NULL"/>
    <n v="58"/>
    <s v="82.00"/>
    <s v="NULL"/>
    <s v="NULL"/>
    <s v="NULL"/>
    <d v="2022-06-21T00:00:00"/>
    <s v="PER"/>
    <s v="M"/>
    <n v="44362555"/>
    <n v="5"/>
    <n v="23"/>
    <n v="45429204"/>
  </r>
  <r>
    <n v="720111316"/>
    <x v="0"/>
    <x v="1"/>
    <n v="20"/>
    <d v="2022-06-20T00:00:00"/>
    <n v="269"/>
    <n v="16"/>
    <n v="1"/>
    <n v="303203"/>
    <n v="5"/>
    <n v="30"/>
    <x v="6"/>
    <x v="25"/>
    <x v="25"/>
    <s v="NULL"/>
    <n v="1"/>
    <n v="45820444"/>
    <s v="NULL"/>
    <d v="1988-07-14T00:00:00"/>
    <s v="F"/>
    <s v="NULL"/>
    <n v="2"/>
    <s v="C"/>
    <s v="C"/>
    <s v="A"/>
    <n v="33"/>
    <n v="33"/>
    <n v="11"/>
    <n v="6"/>
    <s v="D"/>
    <s v="N"/>
    <s v="88141.01"/>
    <n v="3"/>
    <n v="1"/>
    <n v="64"/>
    <n v="152"/>
    <s v="NULL"/>
    <n v="58"/>
    <s v="NULL"/>
    <s v="NULL"/>
    <s v="NULL"/>
    <s v="NULL"/>
    <d v="2022-06-30T00:00:00"/>
    <s v="PER"/>
    <s v="M"/>
    <n v="74870894"/>
    <n v="5"/>
    <n v="23"/>
    <n v="42939322"/>
  </r>
  <r>
    <n v="710260683"/>
    <x v="0"/>
    <x v="1"/>
    <n v="9"/>
    <d v="2022-06-09T00:00:00"/>
    <s v="L43"/>
    <n v="16"/>
    <n v="4"/>
    <n v="301612"/>
    <n v="5"/>
    <n v="30"/>
    <x v="4"/>
    <x v="5"/>
    <x v="5"/>
    <s v="NULL"/>
    <n v="1"/>
    <n v="16788695"/>
    <s v="NULL"/>
    <d v="1977-07-25T00:00:00"/>
    <s v="F"/>
    <s v="NULL"/>
    <n v="2"/>
    <s v="C"/>
    <s v="C"/>
    <s v="A"/>
    <n v="44"/>
    <n v="44"/>
    <n v="10"/>
    <n v="15"/>
    <s v="D"/>
    <s v="N"/>
    <n v="88141"/>
    <n v="3"/>
    <n v="1"/>
    <n v="69"/>
    <n v="155"/>
    <s v="NULL"/>
    <n v="58"/>
    <s v="NULL"/>
    <s v="NULL"/>
    <s v="NULL"/>
    <s v="NULL"/>
    <d v="2022-06-12T00:00:00"/>
    <s v="PER"/>
    <s v="M"/>
    <n v="44983489"/>
    <n v="5"/>
    <n v="23"/>
    <n v="71299360"/>
  </r>
  <r>
    <n v="720038055"/>
    <x v="0"/>
    <x v="1"/>
    <n v="20"/>
    <d v="2022-06-20T00:00:00"/>
    <n v="299"/>
    <n v="4"/>
    <n v="2"/>
    <n v="303203"/>
    <n v="5"/>
    <n v="30"/>
    <x v="6"/>
    <x v="9"/>
    <x v="9"/>
    <s v="NULL"/>
    <n v="1"/>
    <n v="43001163"/>
    <s v="NULL"/>
    <d v="1985-06-10T00:00:00"/>
    <s v="F"/>
    <s v="NULL"/>
    <n v="2"/>
    <s v="C"/>
    <s v="C"/>
    <s v="A"/>
    <n v="37"/>
    <n v="37"/>
    <n v="0"/>
    <n v="10"/>
    <s v="D"/>
    <s v="N"/>
    <s v="88141.01"/>
    <n v="4"/>
    <n v="1"/>
    <n v="58"/>
    <n v="145"/>
    <s v="NULL"/>
    <n v="58"/>
    <s v="85.00"/>
    <s v="NULL"/>
    <s v="NULL"/>
    <s v="NULL"/>
    <d v="2022-06-30T00:00:00"/>
    <s v="PER"/>
    <s v="M"/>
    <n v="60160970"/>
    <n v="5"/>
    <n v="23"/>
    <n v="45429204"/>
  </r>
  <r>
    <n v="662033046"/>
    <x v="0"/>
    <x v="5"/>
    <n v="7"/>
    <d v="2022-03-07T00:00:00"/>
    <s v="L09"/>
    <n v="15"/>
    <n v="1"/>
    <n v="301612"/>
    <n v="5"/>
    <n v="30"/>
    <x v="4"/>
    <x v="5"/>
    <x v="5"/>
    <s v="NULL"/>
    <n v="1"/>
    <n v="41012101"/>
    <s v="NULL"/>
    <d v="1981-07-15T00:00:00"/>
    <s v="F"/>
    <s v="NULL"/>
    <n v="2"/>
    <s v="C"/>
    <s v="R"/>
    <s v="A"/>
    <n v="40"/>
    <n v="40"/>
    <n v="7"/>
    <n v="20"/>
    <s v="D"/>
    <s v="N"/>
    <n v="88141"/>
    <n v="10"/>
    <n v="1"/>
    <n v="69"/>
    <n v="160"/>
    <s v="NULL"/>
    <n v="58"/>
    <s v="NULL"/>
    <s v="NULL"/>
    <s v="NULL"/>
    <s v="NULL"/>
    <d v="2022-03-17T00:00:00"/>
    <s v="PER"/>
    <s v="M"/>
    <n v="43665512"/>
    <n v="5"/>
    <n v="23"/>
    <n v="71299360"/>
  </r>
  <r>
    <n v="668759090"/>
    <x v="0"/>
    <x v="5"/>
    <n v="29"/>
    <d v="2022-03-29T00:00:00"/>
    <n v="435"/>
    <n v="5"/>
    <n v="1"/>
    <n v="303203"/>
    <n v="5"/>
    <n v="30"/>
    <x v="3"/>
    <x v="7"/>
    <x v="7"/>
    <s v="NULL"/>
    <n v="1"/>
    <n v="44551520"/>
    <s v="NULL"/>
    <d v="1987-09-25T00:00:00"/>
    <s v="F"/>
    <s v="NULL"/>
    <n v="2"/>
    <s v="C"/>
    <s v="N"/>
    <s v="A"/>
    <n v="34"/>
    <n v="34"/>
    <n v="6"/>
    <n v="4"/>
    <s v="D"/>
    <s v="N"/>
    <s v="88141.01"/>
    <n v="2"/>
    <n v="1"/>
    <n v="65.3"/>
    <n v="153"/>
    <s v="NULL"/>
    <n v="58"/>
    <s v="NULL"/>
    <s v="NULL"/>
    <s v="NULL"/>
    <s v="NULL"/>
    <d v="2022-03-30T00:00:00"/>
    <s v="PER"/>
    <s v="M"/>
    <n v="43035986"/>
    <n v="5"/>
    <n v="23"/>
    <n v="45561228"/>
  </r>
  <r>
    <n v="775085144"/>
    <x v="0"/>
    <x v="0"/>
    <n v="18"/>
    <d v="2022-10-18T00:00:00"/>
    <n v="642"/>
    <n v="7"/>
    <n v="1"/>
    <n v="303203"/>
    <n v="5"/>
    <n v="30"/>
    <x v="3"/>
    <x v="7"/>
    <x v="7"/>
    <s v="NULL"/>
    <n v="1"/>
    <n v="830320"/>
    <s v="NULL"/>
    <d v="1975-10-20T00:00:00"/>
    <s v="F"/>
    <s v="NULL"/>
    <n v="2"/>
    <s v="C"/>
    <s v="C"/>
    <s v="A"/>
    <n v="46"/>
    <n v="46"/>
    <n v="11"/>
    <n v="28"/>
    <s v="D"/>
    <s v="N"/>
    <n v="88141"/>
    <n v="1"/>
    <n v="1"/>
    <n v="66"/>
    <n v="156"/>
    <s v="NULL"/>
    <n v="58"/>
    <s v="NULL"/>
    <s v="NULL"/>
    <s v="NULL"/>
    <s v="NULL"/>
    <d v="2022-10-24T00:00:00"/>
    <s v="PER"/>
    <s v="M"/>
    <n v="1159911"/>
    <n v="5"/>
    <n v="23"/>
    <n v="41473714"/>
  </r>
  <r>
    <n v="773588292"/>
    <x v="0"/>
    <x v="0"/>
    <n v="19"/>
    <d v="2022-10-19T00:00:00"/>
    <s v="B04"/>
    <n v="17"/>
    <n v="4"/>
    <n v="301612"/>
    <n v="5"/>
    <n v="30"/>
    <x v="4"/>
    <x v="5"/>
    <x v="5"/>
    <s v="NULL"/>
    <n v="1"/>
    <n v="46625030"/>
    <s v="NULL"/>
    <d v="1973-10-08T00:00:00"/>
    <s v="F"/>
    <s v="NULL"/>
    <n v="2"/>
    <s v="N"/>
    <s v="N"/>
    <s v="A"/>
    <n v="49"/>
    <n v="49"/>
    <n v="0"/>
    <n v="11"/>
    <s v="D"/>
    <s v="N"/>
    <s v="88141.01"/>
    <n v="4"/>
    <n v="1"/>
    <n v="58"/>
    <n v="150"/>
    <s v="NULL"/>
    <n v="58"/>
    <s v="NULL"/>
    <s v="NULL"/>
    <s v="NULL"/>
    <s v="NULL"/>
    <d v="2022-10-20T00:00:00"/>
    <s v="PER"/>
    <s v="M"/>
    <n v="43665512"/>
    <n v="5"/>
    <n v="23"/>
    <n v="45602325"/>
  </r>
  <r>
    <n v="773592502"/>
    <x v="0"/>
    <x v="0"/>
    <n v="19"/>
    <d v="2022-10-19T00:00:00"/>
    <s v="L90"/>
    <n v="20"/>
    <n v="10"/>
    <n v="303203"/>
    <n v="5"/>
    <n v="30"/>
    <x v="4"/>
    <x v="5"/>
    <x v="5"/>
    <s v="NULL"/>
    <n v="1"/>
    <n v="43433674"/>
    <s v="NULL"/>
    <d v="1986-02-19T00:00:00"/>
    <s v="F"/>
    <s v="NULL"/>
    <n v="2"/>
    <s v="C"/>
    <s v="C"/>
    <s v="A"/>
    <n v="36"/>
    <n v="36"/>
    <n v="8"/>
    <n v="0"/>
    <s v="D"/>
    <s v="N"/>
    <s v="88141.01"/>
    <n v="3"/>
    <n v="1"/>
    <n v="55"/>
    <n v="150"/>
    <s v="NULL"/>
    <n v="58"/>
    <s v="NULL"/>
    <s v="NULL"/>
    <s v="NULL"/>
    <s v="NULL"/>
    <d v="2022-10-20T00:00:00"/>
    <s v="PER"/>
    <s v="M"/>
    <n v="43665512"/>
    <n v="5"/>
    <n v="23"/>
    <n v="71299360"/>
  </r>
  <r>
    <n v="773593073"/>
    <x v="0"/>
    <x v="0"/>
    <n v="19"/>
    <d v="2022-10-19T00:00:00"/>
    <s v="B04"/>
    <n v="17"/>
    <n v="17"/>
    <n v="301612"/>
    <n v="5"/>
    <n v="30"/>
    <x v="4"/>
    <x v="5"/>
    <x v="5"/>
    <s v="NULL"/>
    <n v="1"/>
    <n v="44861270"/>
    <s v="NULL"/>
    <d v="1985-10-28T00:00:00"/>
    <s v="F"/>
    <s v="NULL"/>
    <n v="2"/>
    <s v="C"/>
    <s v="C"/>
    <s v="A"/>
    <n v="36"/>
    <n v="36"/>
    <n v="11"/>
    <n v="21"/>
    <s v="D"/>
    <s v="N"/>
    <s v="88141.01"/>
    <n v="4"/>
    <n v="1"/>
    <n v="65"/>
    <n v="158"/>
    <s v="NULL"/>
    <n v="58"/>
    <s v="NULL"/>
    <s v="NULL"/>
    <s v="NULL"/>
    <s v="NULL"/>
    <d v="2022-10-20T00:00:00"/>
    <s v="PER"/>
    <s v="M"/>
    <n v="43665512"/>
    <n v="5"/>
    <n v="23"/>
    <n v="45602325"/>
  </r>
  <r>
    <n v="774953670"/>
    <x v="0"/>
    <x v="0"/>
    <n v="18"/>
    <d v="2022-10-18T00:00:00"/>
    <n v="572"/>
    <n v="5"/>
    <n v="1"/>
    <n v="303203"/>
    <n v="5"/>
    <n v="30"/>
    <x v="3"/>
    <x v="22"/>
    <x v="22"/>
    <s v="NULL"/>
    <n v="1"/>
    <n v="43660720"/>
    <s v="NULL"/>
    <d v="1984-08-17T00:00:00"/>
    <s v="F"/>
    <s v="NULL"/>
    <n v="2"/>
    <s v="C"/>
    <s v="C"/>
    <s v="A"/>
    <n v="38"/>
    <n v="38"/>
    <n v="2"/>
    <n v="1"/>
    <s v="D"/>
    <s v="N"/>
    <n v="88141"/>
    <n v="1"/>
    <n v="1"/>
    <n v="68"/>
    <n v="150"/>
    <s v="NULL"/>
    <n v="58"/>
    <s v="NULL"/>
    <s v="NULL"/>
    <s v="NULL"/>
    <s v="NULL"/>
    <d v="2022-10-24T00:00:00"/>
    <s v="PER"/>
    <s v="M"/>
    <n v="46358785"/>
    <n v="5"/>
    <n v="23"/>
    <n v="76625399"/>
  </r>
  <r>
    <n v="770114794"/>
    <x v="0"/>
    <x v="0"/>
    <n v="10"/>
    <d v="2022-10-10T00:00:00"/>
    <n v="447"/>
    <n v="12"/>
    <n v="1"/>
    <n v="303203"/>
    <n v="5"/>
    <n v="30"/>
    <x v="6"/>
    <x v="13"/>
    <x v="13"/>
    <s v="NULL"/>
    <n v="1"/>
    <n v="42952362"/>
    <s v="NULL"/>
    <d v="1984-07-18T00:00:00"/>
    <s v="F"/>
    <s v="NULL"/>
    <n v="2"/>
    <s v="C"/>
    <s v="C"/>
    <s v="A"/>
    <n v="38"/>
    <n v="38"/>
    <n v="2"/>
    <n v="22"/>
    <s v="D"/>
    <s v="N"/>
    <s v="88141.01"/>
    <n v="3"/>
    <n v="1"/>
    <n v="75"/>
    <n v="155"/>
    <s v="NULL"/>
    <n v="58"/>
    <s v="98.00"/>
    <s v="NULL"/>
    <s v="NULL"/>
    <s v="NULL"/>
    <d v="2022-10-11T00:00:00"/>
    <s v="PER"/>
    <s v="M"/>
    <n v="44362555"/>
    <n v="5"/>
    <n v="23"/>
    <n v="45429204"/>
  </r>
  <r>
    <n v="776782029"/>
    <x v="0"/>
    <x v="0"/>
    <n v="19"/>
    <d v="2022-10-19T00:00:00"/>
    <s v="B05"/>
    <n v="5"/>
    <n v="4"/>
    <n v="301612"/>
    <n v="5"/>
    <n v="30"/>
    <x v="4"/>
    <x v="5"/>
    <x v="5"/>
    <s v="NULL"/>
    <n v="1"/>
    <n v="43159331"/>
    <s v="NULL"/>
    <d v="1985-08-05T00:00:00"/>
    <s v="F"/>
    <s v="NULL"/>
    <n v="2"/>
    <s v="C"/>
    <s v="N"/>
    <s v="A"/>
    <n v="37"/>
    <n v="37"/>
    <n v="2"/>
    <n v="14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6781805"/>
    <x v="0"/>
    <x v="0"/>
    <n v="19"/>
    <d v="2022-10-19T00:00:00"/>
    <s v="B05"/>
    <n v="5"/>
    <n v="3"/>
    <n v="301612"/>
    <n v="5"/>
    <n v="30"/>
    <x v="4"/>
    <x v="5"/>
    <x v="5"/>
    <s v="NULL"/>
    <n v="1"/>
    <n v="826556"/>
    <s v="NULL"/>
    <d v="1972-03-10T00:00:00"/>
    <s v="F"/>
    <s v="NULL"/>
    <n v="2"/>
    <s v="C"/>
    <s v="N"/>
    <s v="A"/>
    <n v="50"/>
    <n v="50"/>
    <n v="7"/>
    <n v="9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13456255"/>
    <x v="0"/>
    <x v="1"/>
    <n v="14"/>
    <d v="2022-06-14T00:00:00"/>
    <n v="269"/>
    <n v="12"/>
    <n v="6"/>
    <n v="303203"/>
    <n v="5"/>
    <n v="30"/>
    <x v="6"/>
    <x v="25"/>
    <x v="25"/>
    <s v="NULL"/>
    <n v="1"/>
    <n v="48624596"/>
    <s v="NULL"/>
    <d v="1990-08-27T00:00:00"/>
    <s v="F"/>
    <s v="NULL"/>
    <n v="2"/>
    <s v="C"/>
    <s v="C"/>
    <s v="A"/>
    <n v="31"/>
    <n v="31"/>
    <n v="9"/>
    <n v="18"/>
    <s v="D"/>
    <s v="N"/>
    <s v="88141.01"/>
    <n v="3"/>
    <n v="1"/>
    <n v="54"/>
    <n v="151"/>
    <s v="NULL"/>
    <n v="58"/>
    <s v="NULL"/>
    <s v="NULL"/>
    <s v="NULL"/>
    <s v="NULL"/>
    <d v="2022-06-20T00:00:00"/>
    <s v="PER"/>
    <s v="M"/>
    <n v="74870894"/>
    <n v="5"/>
    <n v="23"/>
    <n v="42939322"/>
  </r>
  <r>
    <n v="711817532"/>
    <x v="0"/>
    <x v="1"/>
    <n v="15"/>
    <d v="2022-06-15T00:00:00"/>
    <s v="B04"/>
    <n v="19"/>
    <n v="1"/>
    <n v="301612"/>
    <n v="5"/>
    <n v="30"/>
    <x v="4"/>
    <x v="5"/>
    <x v="5"/>
    <s v="NULL"/>
    <n v="1"/>
    <n v="48372234"/>
    <s v="NULL"/>
    <d v="1993-09-27T00:00:00"/>
    <s v="F"/>
    <s v="NULL"/>
    <n v="2"/>
    <s v="C"/>
    <s v="N"/>
    <s v="A"/>
    <n v="28"/>
    <n v="28"/>
    <n v="8"/>
    <n v="19"/>
    <s v="D"/>
    <s v="N"/>
    <n v="88141"/>
    <n v="3"/>
    <n v="1"/>
    <n v="60"/>
    <n v="155"/>
    <s v="NULL"/>
    <n v="58"/>
    <s v="NULL"/>
    <s v="NULL"/>
    <s v="NULL"/>
    <s v="NULL"/>
    <d v="2022-06-16T00:00:00"/>
    <s v="PER"/>
    <s v="M"/>
    <n v="44983489"/>
    <n v="5"/>
    <n v="23"/>
    <n v="45602325"/>
  </r>
  <r>
    <n v="718054378"/>
    <x v="0"/>
    <x v="1"/>
    <n v="14"/>
    <d v="2022-06-14T00:00:00"/>
    <n v="343"/>
    <n v="8"/>
    <n v="2"/>
    <n v="303203"/>
    <n v="5"/>
    <n v="30"/>
    <x v="5"/>
    <x v="33"/>
    <x v="33"/>
    <s v="NULL"/>
    <n v="1"/>
    <n v="41088488"/>
    <s v="NULL"/>
    <d v="1981-03-11T00:00:00"/>
    <s v="F"/>
    <s v="NULL"/>
    <n v="2"/>
    <s v="C"/>
    <s v="C"/>
    <s v="A"/>
    <n v="41"/>
    <n v="41"/>
    <n v="3"/>
    <n v="3"/>
    <s v="D"/>
    <s v="N"/>
    <s v="88141.01"/>
    <n v="4"/>
    <n v="1"/>
    <n v="63"/>
    <n v="156"/>
    <s v="NULL"/>
    <n v="58"/>
    <s v="NULL"/>
    <s v="NULL"/>
    <s v="NULL"/>
    <s v="NULL"/>
    <d v="2022-06-27T00:00:00"/>
    <s v="PER"/>
    <s v="M"/>
    <n v="45024430"/>
    <n v="5"/>
    <n v="23"/>
    <n v="70805835"/>
  </r>
  <r>
    <n v="711819570"/>
    <x v="0"/>
    <x v="1"/>
    <n v="15"/>
    <d v="2022-06-15T00:00:00"/>
    <s v="B04"/>
    <n v="19"/>
    <n v="4"/>
    <n v="301612"/>
    <n v="5"/>
    <n v="30"/>
    <x v="4"/>
    <x v="5"/>
    <x v="5"/>
    <s v="NULL"/>
    <n v="1"/>
    <n v="827555"/>
    <s v="NULL"/>
    <d v="1970-07-21T00:00:00"/>
    <s v="F"/>
    <s v="NULL"/>
    <n v="2"/>
    <s v="C"/>
    <s v="C"/>
    <s v="A"/>
    <n v="51"/>
    <n v="51"/>
    <n v="10"/>
    <n v="25"/>
    <s v="D"/>
    <s v="N"/>
    <n v="88141"/>
    <n v="3"/>
    <n v="1"/>
    <n v="86"/>
    <n v="161"/>
    <s v="NULL"/>
    <n v="58"/>
    <s v="NULL"/>
    <s v="NULL"/>
    <s v="NULL"/>
    <s v="NULL"/>
    <d v="2022-06-16T00:00:00"/>
    <s v="PER"/>
    <s v="M"/>
    <n v="44983489"/>
    <n v="5"/>
    <n v="23"/>
    <n v="45602325"/>
  </r>
  <r>
    <n v="714165611"/>
    <x v="0"/>
    <x v="1"/>
    <n v="14"/>
    <d v="2022-06-14T00:00:00"/>
    <n v="273"/>
    <n v="14"/>
    <n v="6"/>
    <n v="303203"/>
    <n v="5"/>
    <n v="30"/>
    <x v="6"/>
    <x v="13"/>
    <x v="13"/>
    <s v="NULL"/>
    <n v="1"/>
    <n v="43767229"/>
    <s v="NULL"/>
    <d v="1986-09-20T00:00:00"/>
    <s v="F"/>
    <s v="NULL"/>
    <n v="2"/>
    <s v="C"/>
    <s v="C"/>
    <s v="A"/>
    <n v="35"/>
    <n v="35"/>
    <n v="8"/>
    <n v="25"/>
    <s v="D"/>
    <s v="N"/>
    <s v="88141.01"/>
    <n v="3"/>
    <n v="1"/>
    <n v="72"/>
    <n v="155"/>
    <s v="NULL"/>
    <n v="58"/>
    <s v="106.00"/>
    <s v="NULL"/>
    <s v="NULL"/>
    <s v="NULL"/>
    <d v="2022-06-21T00:00:00"/>
    <s v="PER"/>
    <s v="M"/>
    <n v="44362555"/>
    <n v="5"/>
    <n v="23"/>
    <n v="45429204"/>
  </r>
  <r>
    <n v="714164360"/>
    <x v="0"/>
    <x v="1"/>
    <n v="14"/>
    <d v="2022-06-14T00:00:00"/>
    <n v="273"/>
    <n v="14"/>
    <n v="5"/>
    <n v="303203"/>
    <n v="5"/>
    <n v="30"/>
    <x v="6"/>
    <x v="13"/>
    <x v="13"/>
    <s v="NULL"/>
    <n v="1"/>
    <n v="45313313"/>
    <s v="NULL"/>
    <d v="1987-04-27T00:00:00"/>
    <s v="F"/>
    <s v="NULL"/>
    <n v="2"/>
    <s v="C"/>
    <s v="C"/>
    <s v="A"/>
    <n v="35"/>
    <n v="35"/>
    <n v="1"/>
    <n v="18"/>
    <s v="D"/>
    <s v="N"/>
    <s v="88141.01"/>
    <n v="3"/>
    <n v="1"/>
    <n v="73"/>
    <n v="152"/>
    <s v="NULL"/>
    <n v="58"/>
    <s v="99.00"/>
    <s v="NULL"/>
    <s v="NULL"/>
    <s v="NULL"/>
    <d v="2022-06-21T00:00:00"/>
    <s v="PER"/>
    <s v="M"/>
    <n v="44362555"/>
    <n v="5"/>
    <n v="23"/>
    <n v="45429204"/>
  </r>
  <r>
    <n v="720859926"/>
    <x v="0"/>
    <x v="1"/>
    <n v="14"/>
    <d v="2022-06-14T00:00:00"/>
    <n v="335"/>
    <n v="5"/>
    <n v="3"/>
    <n v="303203"/>
    <n v="5"/>
    <n v="30"/>
    <x v="5"/>
    <x v="8"/>
    <x v="8"/>
    <s v="NULL"/>
    <n v="1"/>
    <n v="43290965"/>
    <s v="NULL"/>
    <d v="1985-10-20T00:00:00"/>
    <s v="F"/>
    <s v="NULL"/>
    <n v="2"/>
    <s v="C"/>
    <s v="C"/>
    <s v="A"/>
    <n v="36"/>
    <n v="36"/>
    <n v="7"/>
    <n v="25"/>
    <s v="D"/>
    <s v="N"/>
    <s v="88141.01"/>
    <n v="4"/>
    <n v="1"/>
    <n v="67.8"/>
    <n v="145"/>
    <s v="NULL"/>
    <n v="58"/>
    <s v="NULL"/>
    <s v="NULL"/>
    <s v="NULL"/>
    <s v="NULL"/>
    <d v="2022-07-01T00:00:00"/>
    <s v="PER"/>
    <s v="M"/>
    <n v="46150777"/>
    <n v="5"/>
    <n v="23"/>
    <n v="70805835"/>
  </r>
  <r>
    <n v="720882511"/>
    <x v="0"/>
    <x v="1"/>
    <n v="14"/>
    <d v="2022-06-14T00:00:00"/>
    <n v="335"/>
    <n v="6"/>
    <n v="6"/>
    <n v="303203"/>
    <n v="5"/>
    <n v="30"/>
    <x v="5"/>
    <x v="8"/>
    <x v="8"/>
    <s v="NULL"/>
    <n v="1"/>
    <n v="48121326"/>
    <s v="NULL"/>
    <d v="1986-08-27T00:00:00"/>
    <s v="F"/>
    <s v="NULL"/>
    <n v="2"/>
    <s v="C"/>
    <s v="C"/>
    <s v="A"/>
    <n v="35"/>
    <n v="35"/>
    <n v="9"/>
    <n v="18"/>
    <s v="D"/>
    <s v="N"/>
    <s v="88141.01"/>
    <n v="4"/>
    <n v="1"/>
    <n v="69"/>
    <n v="152"/>
    <s v="NULL"/>
    <n v="58"/>
    <s v="NULL"/>
    <s v="NULL"/>
    <s v="NULL"/>
    <s v="NULL"/>
    <d v="2022-07-01T00:00:00"/>
    <s v="PER"/>
    <s v="M"/>
    <n v="45024430"/>
    <n v="5"/>
    <n v="23"/>
    <n v="70805835"/>
  </r>
  <r>
    <n v="720885832"/>
    <x v="0"/>
    <x v="1"/>
    <n v="14"/>
    <d v="2022-06-14T00:00:00"/>
    <n v="335"/>
    <n v="6"/>
    <n v="8"/>
    <n v="303203"/>
    <n v="5"/>
    <n v="30"/>
    <x v="5"/>
    <x v="8"/>
    <x v="8"/>
    <s v="NULL"/>
    <n v="1"/>
    <n v="44506402"/>
    <s v="NULL"/>
    <d v="1972-09-25T00:00:00"/>
    <s v="F"/>
    <s v="NULL"/>
    <n v="2"/>
    <s v="C"/>
    <s v="C"/>
    <s v="A"/>
    <n v="49"/>
    <n v="49"/>
    <n v="8"/>
    <n v="20"/>
    <s v="D"/>
    <s v="N"/>
    <s v="88141.01"/>
    <n v="4"/>
    <n v="1"/>
    <n v="51"/>
    <n v="141"/>
    <s v="NULL"/>
    <n v="58"/>
    <s v="NULL"/>
    <s v="NULL"/>
    <s v="NULL"/>
    <s v="NULL"/>
    <d v="2022-07-01T00:00:00"/>
    <s v="PER"/>
    <s v="M"/>
    <n v="45024430"/>
    <n v="5"/>
    <n v="23"/>
    <n v="70805835"/>
  </r>
  <r>
    <n v="720893510"/>
    <x v="0"/>
    <x v="1"/>
    <n v="14"/>
    <d v="2022-06-14T00:00:00"/>
    <n v="335"/>
    <n v="6"/>
    <n v="14"/>
    <n v="303203"/>
    <n v="5"/>
    <n v="30"/>
    <x v="5"/>
    <x v="8"/>
    <x v="8"/>
    <s v="NULL"/>
    <n v="1"/>
    <n v="48141880"/>
    <s v="NULL"/>
    <d v="1981-12-22T00:00:00"/>
    <s v="F"/>
    <s v="NULL"/>
    <n v="2"/>
    <s v="C"/>
    <s v="C"/>
    <s v="A"/>
    <n v="40"/>
    <n v="40"/>
    <n v="5"/>
    <n v="23"/>
    <s v="D"/>
    <s v="N"/>
    <s v="88141.01"/>
    <n v="2"/>
    <n v="1"/>
    <n v="69"/>
    <n v="161"/>
    <s v="NULL"/>
    <n v="58"/>
    <s v="NULL"/>
    <s v="NULL"/>
    <s v="NULL"/>
    <s v="NULL"/>
    <d v="2022-07-01T00:00:00"/>
    <s v="PER"/>
    <s v="M"/>
    <n v="45024430"/>
    <n v="5"/>
    <n v="23"/>
    <n v="70805835"/>
  </r>
  <r>
    <n v="720891848"/>
    <x v="0"/>
    <x v="1"/>
    <n v="14"/>
    <d v="2022-06-14T00:00:00"/>
    <n v="335"/>
    <n v="6"/>
    <n v="12"/>
    <n v="303203"/>
    <n v="5"/>
    <n v="30"/>
    <x v="5"/>
    <x v="8"/>
    <x v="8"/>
    <s v="NULL"/>
    <n v="1"/>
    <n v="46094061"/>
    <s v="NULL"/>
    <d v="1989-11-15T00:00:00"/>
    <s v="F"/>
    <s v="NULL"/>
    <n v="2"/>
    <s v="C"/>
    <s v="C"/>
    <s v="A"/>
    <n v="32"/>
    <n v="32"/>
    <n v="6"/>
    <n v="30"/>
    <s v="D"/>
    <s v="N"/>
    <s v="88141.01"/>
    <n v="2"/>
    <n v="1"/>
    <n v="72"/>
    <n v="155"/>
    <s v="NULL"/>
    <n v="58"/>
    <s v="NULL"/>
    <s v="NULL"/>
    <s v="NULL"/>
    <s v="NULL"/>
    <d v="2022-07-01T00:00:00"/>
    <s v="PER"/>
    <s v="M"/>
    <n v="45024430"/>
    <n v="5"/>
    <n v="23"/>
    <n v="70805835"/>
  </r>
  <r>
    <n v="720869745"/>
    <x v="0"/>
    <x v="1"/>
    <n v="14"/>
    <d v="2022-06-14T00:00:00"/>
    <n v="335"/>
    <n v="5"/>
    <n v="7"/>
    <n v="303203"/>
    <n v="5"/>
    <n v="30"/>
    <x v="5"/>
    <x v="8"/>
    <x v="8"/>
    <s v="NULL"/>
    <n v="1"/>
    <n v="46094061"/>
    <s v="NULL"/>
    <d v="1989-11-15T00:00:00"/>
    <s v="F"/>
    <s v="NULL"/>
    <n v="2"/>
    <s v="C"/>
    <s v="C"/>
    <s v="A"/>
    <n v="32"/>
    <n v="32"/>
    <n v="6"/>
    <n v="30"/>
    <s v="D"/>
    <s v="N"/>
    <s v="88141.01"/>
    <n v="4"/>
    <n v="1"/>
    <n v="71"/>
    <n v="156"/>
    <s v="NULL"/>
    <n v="58"/>
    <s v="NULL"/>
    <s v="NULL"/>
    <s v="NULL"/>
    <s v="NULL"/>
    <d v="2022-07-01T00:00:00"/>
    <s v="PER"/>
    <s v="M"/>
    <n v="46150777"/>
    <n v="5"/>
    <n v="23"/>
    <n v="70805835"/>
  </r>
  <r>
    <n v="720867722"/>
    <x v="0"/>
    <x v="1"/>
    <n v="14"/>
    <d v="2022-06-14T00:00:00"/>
    <n v="335"/>
    <n v="5"/>
    <n v="6"/>
    <n v="303203"/>
    <n v="5"/>
    <n v="30"/>
    <x v="5"/>
    <x v="8"/>
    <x v="8"/>
    <s v="NULL"/>
    <n v="1"/>
    <n v="10797005"/>
    <s v="NULL"/>
    <d v="1977-06-22T00:00:00"/>
    <s v="F"/>
    <s v="NULL"/>
    <n v="2"/>
    <s v="C"/>
    <s v="C"/>
    <s v="A"/>
    <n v="44"/>
    <n v="44"/>
    <n v="11"/>
    <n v="23"/>
    <s v="D"/>
    <s v="N"/>
    <s v="88141.01"/>
    <n v="4"/>
    <n v="1"/>
    <n v="66"/>
    <n v="154"/>
    <s v="NULL"/>
    <n v="58"/>
    <s v="NULL"/>
    <s v="NULL"/>
    <s v="NULL"/>
    <s v="NULL"/>
    <d v="2022-07-01T00:00:00"/>
    <s v="PER"/>
    <s v="M"/>
    <n v="46150777"/>
    <n v="5"/>
    <n v="23"/>
    <n v="70805835"/>
  </r>
  <r>
    <n v="720884289"/>
    <x v="0"/>
    <x v="1"/>
    <n v="14"/>
    <d v="2022-06-14T00:00:00"/>
    <n v="335"/>
    <n v="6"/>
    <n v="7"/>
    <n v="303203"/>
    <n v="5"/>
    <n v="30"/>
    <x v="5"/>
    <x v="8"/>
    <x v="8"/>
    <s v="NULL"/>
    <n v="1"/>
    <n v="48604691"/>
    <s v="NULL"/>
    <d v="1981-06-14T00:00:00"/>
    <s v="F"/>
    <s v="NULL"/>
    <n v="2"/>
    <s v="C"/>
    <s v="C"/>
    <s v="A"/>
    <n v="41"/>
    <n v="41"/>
    <n v="0"/>
    <n v="0"/>
    <s v="D"/>
    <s v="N"/>
    <s v="88141.01"/>
    <n v="4"/>
    <n v="1"/>
    <n v="62"/>
    <n v="148"/>
    <s v="NULL"/>
    <n v="58"/>
    <s v="NULL"/>
    <s v="NULL"/>
    <s v="NULL"/>
    <s v="NULL"/>
    <d v="2022-07-01T00:00:00"/>
    <s v="PER"/>
    <s v="M"/>
    <n v="45024430"/>
    <n v="5"/>
    <n v="23"/>
    <n v="70805835"/>
  </r>
  <r>
    <n v="776780796"/>
    <x v="0"/>
    <x v="0"/>
    <n v="19"/>
    <d v="2022-10-19T00:00:00"/>
    <s v="B05"/>
    <n v="5"/>
    <n v="2"/>
    <n v="301612"/>
    <n v="5"/>
    <n v="30"/>
    <x v="4"/>
    <x v="5"/>
    <x v="5"/>
    <s v="NULL"/>
    <n v="1"/>
    <n v="40169619"/>
    <s v="NULL"/>
    <d v="1979-05-05T00:00:00"/>
    <s v="F"/>
    <s v="NULL"/>
    <n v="2"/>
    <s v="C"/>
    <s v="N"/>
    <s v="A"/>
    <n v="43"/>
    <n v="43"/>
    <n v="5"/>
    <n v="14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13456640"/>
    <x v="0"/>
    <x v="1"/>
    <n v="15"/>
    <d v="2022-06-15T00:00:00"/>
    <n v="269"/>
    <n v="12"/>
    <n v="7"/>
    <n v="303203"/>
    <n v="5"/>
    <n v="30"/>
    <x v="6"/>
    <x v="25"/>
    <x v="25"/>
    <s v="NULL"/>
    <n v="1"/>
    <n v="45216296"/>
    <s v="NULL"/>
    <d v="1986-09-02T00:00:00"/>
    <s v="F"/>
    <s v="NULL"/>
    <n v="2"/>
    <s v="C"/>
    <s v="C"/>
    <s v="A"/>
    <n v="35"/>
    <n v="35"/>
    <n v="9"/>
    <n v="13"/>
    <s v="D"/>
    <s v="N"/>
    <s v="88141.01"/>
    <n v="3"/>
    <n v="1"/>
    <n v="65"/>
    <n v="155"/>
    <s v="NULL"/>
    <n v="58"/>
    <s v="NULL"/>
    <s v="NULL"/>
    <s v="NULL"/>
    <s v="NULL"/>
    <d v="2022-06-20T00:00:00"/>
    <s v="PER"/>
    <s v="M"/>
    <n v="74870894"/>
    <n v="5"/>
    <n v="23"/>
    <n v="42939322"/>
  </r>
  <r>
    <n v="676088329"/>
    <x v="0"/>
    <x v="6"/>
    <n v="1"/>
    <d v="2022-04-01T00:00:00"/>
    <n v="482"/>
    <n v="12"/>
    <n v="1"/>
    <n v="303203"/>
    <n v="5"/>
    <n v="30"/>
    <x v="3"/>
    <x v="7"/>
    <x v="7"/>
    <s v="NULL"/>
    <n v="1"/>
    <n v="41568796"/>
    <s v="NULL"/>
    <d v="1981-07-21T00:00:00"/>
    <s v="F"/>
    <s v="NULL"/>
    <n v="2"/>
    <s v="C"/>
    <s v="C"/>
    <s v="A"/>
    <n v="40"/>
    <n v="40"/>
    <n v="8"/>
    <n v="11"/>
    <s v="D"/>
    <s v="N"/>
    <n v="88141"/>
    <n v="1"/>
    <n v="1"/>
    <n v="75"/>
    <n v="150"/>
    <s v="NULL"/>
    <n v="58"/>
    <s v="NULL"/>
    <s v="NULL"/>
    <s v="NULL"/>
    <s v="NULL"/>
    <d v="2022-04-12T00:00:00"/>
    <s v="PER"/>
    <s v="T"/>
    <n v="71299343"/>
    <n v="5"/>
    <n v="23"/>
    <n v="41971846"/>
  </r>
  <r>
    <n v="676108680"/>
    <x v="0"/>
    <x v="6"/>
    <n v="5"/>
    <d v="2022-04-05T00:00:00"/>
    <n v="506"/>
    <n v="7"/>
    <n v="1"/>
    <n v="303203"/>
    <n v="5"/>
    <n v="30"/>
    <x v="3"/>
    <x v="30"/>
    <x v="30"/>
    <s v="NULL"/>
    <n v="1"/>
    <n v="44939902"/>
    <s v="NULL"/>
    <d v="1986-09-03T00:00:00"/>
    <s v="F"/>
    <s v="NULL"/>
    <n v="2"/>
    <s v="C"/>
    <s v="C"/>
    <s v="A"/>
    <n v="35"/>
    <n v="35"/>
    <n v="7"/>
    <n v="2"/>
    <s v="D"/>
    <s v="N"/>
    <s v="88141.01"/>
    <n v="3"/>
    <n v="1"/>
    <n v="54"/>
    <n v="153"/>
    <s v="NULL"/>
    <n v="58"/>
    <s v="NULL"/>
    <s v="NULL"/>
    <s v="NULL"/>
    <s v="NULL"/>
    <d v="2022-04-12T00:00:00"/>
    <s v="PER"/>
    <s v="M"/>
    <n v="46716620"/>
    <n v="5"/>
    <n v="23"/>
    <n v="45561228"/>
  </r>
  <r>
    <n v="720906747"/>
    <x v="0"/>
    <x v="1"/>
    <n v="21"/>
    <d v="2022-06-21T00:00:00"/>
    <n v="335"/>
    <n v="9"/>
    <n v="3"/>
    <n v="303203"/>
    <n v="5"/>
    <n v="30"/>
    <x v="5"/>
    <x v="8"/>
    <x v="8"/>
    <s v="NULL"/>
    <n v="1"/>
    <n v="46075357"/>
    <s v="NULL"/>
    <d v="1989-07-26T00:00:00"/>
    <s v="F"/>
    <s v="NULL"/>
    <n v="1"/>
    <s v="C"/>
    <s v="C"/>
    <s v="A"/>
    <n v="32"/>
    <n v="32"/>
    <n v="10"/>
    <n v="26"/>
    <s v="D"/>
    <s v="A"/>
    <n v="88141"/>
    <n v="2"/>
    <n v="1"/>
    <n v="61"/>
    <n v="154"/>
    <s v="NULL"/>
    <n v="58"/>
    <s v="NULL"/>
    <s v="NULL"/>
    <s v="NULL"/>
    <s v="NULL"/>
    <d v="2022-07-01T00:00:00"/>
    <s v="PER"/>
    <s v="M"/>
    <n v="47850140"/>
    <n v="5"/>
    <n v="23"/>
    <n v="70805835"/>
  </r>
  <r>
    <n v="720905977"/>
    <x v="0"/>
    <x v="1"/>
    <n v="21"/>
    <d v="2022-06-21T00:00:00"/>
    <n v="335"/>
    <n v="9"/>
    <n v="2"/>
    <n v="303203"/>
    <n v="5"/>
    <n v="30"/>
    <x v="5"/>
    <x v="8"/>
    <x v="8"/>
    <s v="NULL"/>
    <n v="1"/>
    <n v="44230521"/>
    <s v="NULL"/>
    <d v="1972-07-05T00:00:00"/>
    <s v="F"/>
    <s v="NULL"/>
    <n v="2"/>
    <s v="C"/>
    <s v="C"/>
    <s v="A"/>
    <n v="49"/>
    <n v="49"/>
    <n v="11"/>
    <n v="16"/>
    <s v="D"/>
    <s v="N"/>
    <n v="88141"/>
    <n v="2"/>
    <n v="1"/>
    <n v="58"/>
    <n v="153"/>
    <s v="NULL"/>
    <n v="58"/>
    <s v="NULL"/>
    <s v="NULL"/>
    <s v="NULL"/>
    <s v="NULL"/>
    <d v="2022-07-01T00:00:00"/>
    <s v="PER"/>
    <s v="M"/>
    <n v="47850140"/>
    <n v="5"/>
    <n v="23"/>
    <n v="70805835"/>
  </r>
  <r>
    <n v="723699475"/>
    <x v="0"/>
    <x v="1"/>
    <n v="21"/>
    <d v="2022-06-21T00:00:00"/>
    <s v="C18"/>
    <n v="4"/>
    <n v="5"/>
    <n v="303203"/>
    <n v="5"/>
    <n v="30"/>
    <x v="0"/>
    <x v="4"/>
    <x v="4"/>
    <s v="NULL"/>
    <n v="1"/>
    <n v="33726775"/>
    <s v="NULL"/>
    <d v="1971-10-01T00:00:00"/>
    <s v="F"/>
    <s v="NULL"/>
    <n v="2"/>
    <s v="C"/>
    <s v="C"/>
    <s v="A"/>
    <n v="50"/>
    <n v="50"/>
    <n v="8"/>
    <n v="20"/>
    <s v="D"/>
    <s v="N"/>
    <n v="88141"/>
    <n v="1"/>
    <n v="1"/>
    <n v="56.5"/>
    <n v="150"/>
    <s v="NULL"/>
    <n v="58"/>
    <s v="NULL"/>
    <s v="NULL"/>
    <s v="NULL"/>
    <s v="NULL"/>
    <d v="2022-07-05T00:00:00"/>
    <s v="PER"/>
    <s v="M"/>
    <n v="42127044"/>
    <n v="5"/>
    <n v="23"/>
    <n v="70418291"/>
  </r>
  <r>
    <n v="717950882"/>
    <x v="0"/>
    <x v="1"/>
    <n v="22"/>
    <d v="2022-06-22T00:00:00"/>
    <s v="C04"/>
    <n v="3"/>
    <n v="1"/>
    <n v="303203"/>
    <n v="5"/>
    <n v="30"/>
    <x v="4"/>
    <x v="19"/>
    <x v="19"/>
    <s v="NULL"/>
    <n v="1"/>
    <n v="47020566"/>
    <s v="NULL"/>
    <d v="1990-09-08T00:00:00"/>
    <s v="F"/>
    <s v="NULL"/>
    <n v="2"/>
    <s v="C"/>
    <s v="C"/>
    <s v="A"/>
    <n v="31"/>
    <n v="31"/>
    <n v="9"/>
    <n v="14"/>
    <s v="D"/>
    <s v="N"/>
    <s v="88141.01"/>
    <n v="3"/>
    <n v="1"/>
    <n v="50"/>
    <n v="146"/>
    <s v="NULL"/>
    <n v="58"/>
    <s v="NULL"/>
    <s v="NULL"/>
    <s v="NULL"/>
    <s v="NULL"/>
    <d v="2022-06-27T00:00:00"/>
    <s v="PER"/>
    <s v="M"/>
    <n v="73248573"/>
    <n v="5"/>
    <n v="23"/>
    <n v="75548792"/>
  </r>
  <r>
    <n v="718882452"/>
    <x v="0"/>
    <x v="1"/>
    <n v="22"/>
    <d v="2022-06-22T00:00:00"/>
    <n v="365"/>
    <n v="12"/>
    <n v="3"/>
    <n v="303203"/>
    <n v="5"/>
    <n v="30"/>
    <x v="5"/>
    <x v="12"/>
    <x v="12"/>
    <s v="NULL"/>
    <n v="1"/>
    <n v="41723465"/>
    <s v="NULL"/>
    <d v="1983-04-13T00:00:00"/>
    <s v="F"/>
    <s v="NULL"/>
    <n v="2"/>
    <s v="C"/>
    <s v="C"/>
    <s v="A"/>
    <n v="39"/>
    <n v="39"/>
    <n v="2"/>
    <n v="9"/>
    <s v="D"/>
    <s v="N"/>
    <s v="88141.01"/>
    <n v="4"/>
    <n v="1"/>
    <n v="66"/>
    <n v="150"/>
    <s v="NULL"/>
    <n v="58"/>
    <s v="NULL"/>
    <s v="NULL"/>
    <s v="NULL"/>
    <s v="NULL"/>
    <d v="2022-06-28T00:00:00"/>
    <s v="PER"/>
    <s v="M"/>
    <n v="45024430"/>
    <n v="5"/>
    <n v="23"/>
    <n v="70805835"/>
  </r>
  <r>
    <n v="717952014"/>
    <x v="0"/>
    <x v="1"/>
    <n v="22"/>
    <d v="2022-06-22T00:00:00"/>
    <s v="C04"/>
    <n v="3"/>
    <n v="2"/>
    <n v="303203"/>
    <n v="5"/>
    <n v="30"/>
    <x v="4"/>
    <x v="19"/>
    <x v="19"/>
    <s v="NULL"/>
    <n v="1"/>
    <n v="48640998"/>
    <s v="NULL"/>
    <d v="1995-09-02T00:00:00"/>
    <s v="F"/>
    <s v="NULL"/>
    <n v="2"/>
    <s v="C"/>
    <s v="C"/>
    <s v="A"/>
    <n v="26"/>
    <n v="26"/>
    <n v="9"/>
    <n v="20"/>
    <s v="D"/>
    <s v="N"/>
    <s v="88141.01"/>
    <n v="3"/>
    <n v="1"/>
    <n v="68"/>
    <n v="158"/>
    <s v="NULL"/>
    <n v="58"/>
    <s v="NULL"/>
    <s v="NULL"/>
    <s v="NULL"/>
    <s v="NULL"/>
    <d v="2022-06-27T00:00:00"/>
    <s v="PER"/>
    <s v="M"/>
    <n v="73248573"/>
    <n v="5"/>
    <n v="23"/>
    <n v="75548792"/>
  </r>
  <r>
    <n v="712702069"/>
    <x v="0"/>
    <x v="1"/>
    <n v="17"/>
    <d v="2022-06-17T00:00:00"/>
    <n v="951"/>
    <n v="9"/>
    <n v="2"/>
    <n v="303203"/>
    <n v="5"/>
    <n v="30"/>
    <x v="3"/>
    <x v="7"/>
    <x v="7"/>
    <s v="NULL"/>
    <n v="1"/>
    <n v="46827019"/>
    <s v="NULL"/>
    <d v="1992-02-26T00:00:00"/>
    <s v="F"/>
    <s v="NULL"/>
    <n v="2"/>
    <s v="C"/>
    <s v="C"/>
    <s v="A"/>
    <n v="30"/>
    <n v="30"/>
    <n v="3"/>
    <n v="22"/>
    <s v="D"/>
    <s v="N"/>
    <s v="88141.01"/>
    <n v="3"/>
    <n v="1"/>
    <n v="55.75"/>
    <n v="151"/>
    <s v="NULL"/>
    <n v="58"/>
    <s v="NULL"/>
    <s v="NULL"/>
    <s v="NULL"/>
    <s v="NULL"/>
    <d v="2022-06-17T00:00:00"/>
    <s v="PER"/>
    <s v="M"/>
    <n v="43106685"/>
    <n v="5"/>
    <n v="23"/>
    <n v="44699242"/>
  </r>
  <r>
    <n v="718885246"/>
    <x v="0"/>
    <x v="1"/>
    <n v="22"/>
    <d v="2022-06-22T00:00:00"/>
    <n v="365"/>
    <n v="12"/>
    <n v="5"/>
    <n v="303203"/>
    <n v="5"/>
    <n v="30"/>
    <x v="5"/>
    <x v="12"/>
    <x v="12"/>
    <s v="NULL"/>
    <n v="1"/>
    <n v="80438984"/>
    <s v="NULL"/>
    <d v="1979-09-13T00:00:00"/>
    <s v="F"/>
    <s v="NULL"/>
    <n v="2"/>
    <s v="C"/>
    <s v="C"/>
    <s v="A"/>
    <n v="42"/>
    <n v="42"/>
    <n v="9"/>
    <n v="9"/>
    <s v="D"/>
    <s v="N"/>
    <s v="88141.01"/>
    <n v="4"/>
    <n v="1"/>
    <n v="72"/>
    <n v="153"/>
    <s v="NULL"/>
    <n v="58"/>
    <s v="NULL"/>
    <s v="NULL"/>
    <s v="NULL"/>
    <s v="NULL"/>
    <d v="2022-06-28T00:00:00"/>
    <s v="PER"/>
    <s v="M"/>
    <n v="45024430"/>
    <n v="5"/>
    <n v="23"/>
    <n v="70805835"/>
  </r>
  <r>
    <n v="674973765"/>
    <x v="0"/>
    <x v="6"/>
    <n v="1"/>
    <d v="2022-04-01T00:00:00"/>
    <n v="488"/>
    <n v="4"/>
    <n v="1"/>
    <n v="301612"/>
    <n v="5"/>
    <n v="30"/>
    <x v="3"/>
    <x v="7"/>
    <x v="7"/>
    <s v="NULL"/>
    <n v="1"/>
    <n v="42624398"/>
    <s v="NULL"/>
    <d v="1974-08-15T00:00:00"/>
    <s v="F"/>
    <s v="NULL"/>
    <n v="2"/>
    <s v="C"/>
    <s v="C"/>
    <s v="A"/>
    <n v="47"/>
    <n v="47"/>
    <n v="7"/>
    <n v="17"/>
    <s v="D"/>
    <s v="N"/>
    <n v="88141"/>
    <n v="5"/>
    <n v="1"/>
    <s v="NULL"/>
    <s v="NULL"/>
    <s v="NULL"/>
    <n v="58"/>
    <s v="NULL"/>
    <s v="NULL"/>
    <s v="NULL"/>
    <s v="NULL"/>
    <d v="2022-04-08T00:00:00"/>
    <s v="PER"/>
    <s v="M"/>
    <n v="18011797"/>
    <n v="5"/>
    <n v="23"/>
    <n v="45561228"/>
  </r>
  <r>
    <n v="676989483"/>
    <x v="0"/>
    <x v="6"/>
    <n v="1"/>
    <d v="2022-04-01T00:00:00"/>
    <n v="508"/>
    <n v="3"/>
    <n v="1"/>
    <n v="303203"/>
    <n v="5"/>
    <n v="30"/>
    <x v="3"/>
    <x v="11"/>
    <x v="11"/>
    <s v="NULL"/>
    <n v="1"/>
    <n v="45961839"/>
    <s v="NULL"/>
    <d v="1989-02-20T00:00:00"/>
    <s v="F"/>
    <s v="NULL"/>
    <n v="2"/>
    <s v="C"/>
    <s v="C"/>
    <s v="A"/>
    <n v="33"/>
    <n v="33"/>
    <n v="1"/>
    <n v="12"/>
    <s v="D"/>
    <s v="A"/>
    <n v="88141"/>
    <n v="1"/>
    <n v="1"/>
    <n v="40"/>
    <n v="140"/>
    <s v="NULL"/>
    <n v="58"/>
    <s v="NULL"/>
    <s v="NULL"/>
    <s v="NULL"/>
    <s v="NULL"/>
    <d v="2022-04-13T00:00:00"/>
    <s v="PER"/>
    <s v="M"/>
    <n v="48067649"/>
    <n v="5"/>
    <n v="23"/>
    <n v="41473714"/>
  </r>
  <r>
    <n v="676717845"/>
    <x v="0"/>
    <x v="6"/>
    <n v="1"/>
    <d v="2022-04-01T00:00:00"/>
    <n v="147"/>
    <n v="4"/>
    <n v="1"/>
    <n v="303203"/>
    <n v="5"/>
    <n v="30"/>
    <x v="6"/>
    <x v="13"/>
    <x v="13"/>
    <s v="NULL"/>
    <n v="1"/>
    <n v="44768617"/>
    <s v="NULL"/>
    <d v="1979-02-14T00:00:00"/>
    <s v="F"/>
    <s v="NULL"/>
    <n v="2"/>
    <s v="C"/>
    <s v="C"/>
    <s v="A"/>
    <n v="43"/>
    <n v="43"/>
    <n v="1"/>
    <n v="18"/>
    <s v="D"/>
    <s v="N"/>
    <s v="88141.01"/>
    <n v="3"/>
    <n v="1"/>
    <n v="74"/>
    <n v="161"/>
    <s v="NULL"/>
    <n v="58"/>
    <s v="85.00"/>
    <s v="NULL"/>
    <s v="NULL"/>
    <s v="NULL"/>
    <d v="2022-04-13T00:00:00"/>
    <s v="PER"/>
    <s v="M"/>
    <n v="44362555"/>
    <n v="5"/>
    <n v="23"/>
    <n v="45429204"/>
  </r>
  <r>
    <n v="718874410"/>
    <x v="0"/>
    <x v="1"/>
    <n v="22"/>
    <d v="2022-06-22T00:00:00"/>
    <n v="365"/>
    <n v="11"/>
    <n v="1"/>
    <n v="303203"/>
    <n v="5"/>
    <n v="30"/>
    <x v="5"/>
    <x v="12"/>
    <x v="12"/>
    <s v="NULL"/>
    <n v="1"/>
    <n v="43870022"/>
    <s v="NULL"/>
    <d v="1981-08-04T00:00:00"/>
    <s v="F"/>
    <s v="NULL"/>
    <n v="2"/>
    <s v="C"/>
    <s v="C"/>
    <s v="A"/>
    <n v="40"/>
    <n v="40"/>
    <n v="10"/>
    <n v="18"/>
    <s v="D"/>
    <s v="N"/>
    <s v="88141.01"/>
    <n v="4"/>
    <n v="1"/>
    <n v="49"/>
    <n v="153"/>
    <s v="NULL"/>
    <n v="58"/>
    <s v="NULL"/>
    <s v="NULL"/>
    <s v="NULL"/>
    <s v="NULL"/>
    <d v="2022-06-28T00:00:00"/>
    <s v="PER"/>
    <s v="M"/>
    <n v="44515929"/>
    <n v="5"/>
    <n v="23"/>
    <n v="70805835"/>
  </r>
  <r>
    <n v="712702474"/>
    <x v="0"/>
    <x v="1"/>
    <n v="17"/>
    <d v="2022-06-17T00:00:00"/>
    <n v="951"/>
    <n v="9"/>
    <n v="3"/>
    <n v="303203"/>
    <n v="5"/>
    <n v="30"/>
    <x v="3"/>
    <x v="7"/>
    <x v="7"/>
    <s v="NULL"/>
    <n v="1"/>
    <n v="44132615"/>
    <s v="NULL"/>
    <d v="1980-03-16T00:00:00"/>
    <s v="F"/>
    <s v="NULL"/>
    <n v="2"/>
    <s v="C"/>
    <s v="C"/>
    <s v="A"/>
    <n v="42"/>
    <n v="42"/>
    <n v="3"/>
    <n v="1"/>
    <s v="D"/>
    <s v="N"/>
    <s v="88141.01"/>
    <n v="3"/>
    <n v="1"/>
    <n v="64.5"/>
    <n v="153"/>
    <s v="NULL"/>
    <n v="58"/>
    <s v="NULL"/>
    <s v="NULL"/>
    <s v="NULL"/>
    <s v="NULL"/>
    <d v="2022-06-17T00:00:00"/>
    <s v="PER"/>
    <s v="M"/>
    <n v="43106685"/>
    <n v="5"/>
    <n v="23"/>
    <n v="44699242"/>
  </r>
  <r>
    <n v="717006249"/>
    <x v="0"/>
    <x v="1"/>
    <n v="22"/>
    <d v="2022-06-22T00:00:00"/>
    <n v="8"/>
    <n v="10"/>
    <n v="2"/>
    <n v="303203"/>
    <n v="5"/>
    <n v="30"/>
    <x v="3"/>
    <x v="3"/>
    <x v="3"/>
    <s v="NULL"/>
    <n v="1"/>
    <n v="45135035"/>
    <s v="NULL"/>
    <d v="1982-03-15T00:00:00"/>
    <s v="F"/>
    <s v="NULL"/>
    <n v="1"/>
    <s v="C"/>
    <s v="C"/>
    <s v="A"/>
    <n v="40"/>
    <n v="40"/>
    <n v="3"/>
    <n v="7"/>
    <s v="D"/>
    <s v="A"/>
    <n v="88141"/>
    <n v="1"/>
    <n v="1"/>
    <n v="52.5"/>
    <n v="145"/>
    <s v="NULL"/>
    <n v="58"/>
    <s v="NULL"/>
    <s v="NULL"/>
    <s v="NULL"/>
    <s v="NULL"/>
    <d v="2022-06-25T00:00:00"/>
    <s v="PER"/>
    <s v="M"/>
    <n v="70498254"/>
    <n v="5"/>
    <n v="23"/>
    <n v="41971846"/>
  </r>
  <r>
    <n v="717003466"/>
    <x v="0"/>
    <x v="1"/>
    <n v="22"/>
    <d v="2022-06-22T00:00:00"/>
    <n v="8"/>
    <n v="9"/>
    <n v="4"/>
    <n v="303203"/>
    <n v="5"/>
    <n v="30"/>
    <x v="3"/>
    <x v="3"/>
    <x v="3"/>
    <s v="NULL"/>
    <n v="1"/>
    <n v="44558412"/>
    <s v="NULL"/>
    <d v="1987-04-08T00:00:00"/>
    <s v="F"/>
    <s v="NULL"/>
    <n v="1"/>
    <s v="C"/>
    <s v="C"/>
    <s v="A"/>
    <n v="35"/>
    <n v="35"/>
    <n v="2"/>
    <n v="14"/>
    <s v="D"/>
    <s v="N"/>
    <s v="88141.01"/>
    <n v="3"/>
    <n v="1"/>
    <n v="65.8"/>
    <n v="157"/>
    <s v="NULL"/>
    <n v="58"/>
    <s v="NULL"/>
    <s v="NULL"/>
    <s v="NULL"/>
    <s v="NULL"/>
    <d v="2022-06-25T00:00:00"/>
    <s v="PER"/>
    <s v="T"/>
    <n v="47878280"/>
    <n v="5"/>
    <n v="23"/>
    <n v="41971846"/>
  </r>
  <r>
    <n v="717722153"/>
    <x v="0"/>
    <x v="1"/>
    <n v="22"/>
    <d v="2022-06-22T00:00:00"/>
    <n v="298"/>
    <n v="6"/>
    <n v="1"/>
    <n v="303203"/>
    <n v="5"/>
    <n v="30"/>
    <x v="6"/>
    <x v="13"/>
    <x v="13"/>
    <s v="NULL"/>
    <n v="1"/>
    <n v="834665"/>
    <s v="NULL"/>
    <d v="1974-02-28T00:00:00"/>
    <s v="F"/>
    <s v="NULL"/>
    <n v="2"/>
    <s v="C"/>
    <s v="C"/>
    <s v="A"/>
    <n v="48"/>
    <n v="48"/>
    <n v="3"/>
    <n v="25"/>
    <s v="D"/>
    <s v="N"/>
    <s v="88141.01"/>
    <n v="3"/>
    <n v="1"/>
    <n v="70"/>
    <n v="146"/>
    <s v="NULL"/>
    <n v="58"/>
    <s v="100.00"/>
    <s v="NULL"/>
    <s v="NULL"/>
    <s v="NULL"/>
    <d v="2022-06-27T00:00:00"/>
    <s v="PER"/>
    <s v="M"/>
    <n v="44362555"/>
    <n v="5"/>
    <n v="23"/>
    <n v="45429204"/>
  </r>
  <r>
    <n v="717002907"/>
    <x v="0"/>
    <x v="1"/>
    <n v="22"/>
    <d v="2022-06-22T00:00:00"/>
    <n v="8"/>
    <n v="9"/>
    <n v="2"/>
    <n v="303203"/>
    <n v="5"/>
    <n v="30"/>
    <x v="3"/>
    <x v="3"/>
    <x v="3"/>
    <s v="NULL"/>
    <n v="1"/>
    <n v="47368428"/>
    <s v="NULL"/>
    <d v="1991-12-17T00:00:00"/>
    <s v="F"/>
    <s v="NULL"/>
    <n v="2"/>
    <s v="C"/>
    <s v="N"/>
    <s v="A"/>
    <n v="30"/>
    <n v="30"/>
    <n v="6"/>
    <n v="5"/>
    <s v="D"/>
    <s v="N"/>
    <s v="88141.01"/>
    <n v="5"/>
    <n v="1"/>
    <n v="64.599999999999994"/>
    <n v="163"/>
    <s v="NULL"/>
    <n v="58"/>
    <s v="NULL"/>
    <s v="NULL"/>
    <s v="NULL"/>
    <s v="NULL"/>
    <d v="2022-06-25T00:00:00"/>
    <s v="PER"/>
    <s v="T"/>
    <n v="47878280"/>
    <n v="5"/>
    <n v="23"/>
    <n v="41971846"/>
  </r>
  <r>
    <n v="722631636"/>
    <x v="0"/>
    <x v="1"/>
    <n v="22"/>
    <d v="2022-06-22T00:00:00"/>
    <s v="F04"/>
    <n v="18"/>
    <n v="5"/>
    <n v="303203"/>
    <n v="5"/>
    <n v="30"/>
    <x v="4"/>
    <x v="20"/>
    <x v="20"/>
    <s v="NULL"/>
    <n v="1"/>
    <n v="859972"/>
    <s v="NULL"/>
    <d v="1977-11-13T00:00:00"/>
    <s v="F"/>
    <s v="NULL"/>
    <n v="2"/>
    <s v="C"/>
    <s v="C"/>
    <s v="A"/>
    <n v="44"/>
    <n v="44"/>
    <n v="7"/>
    <n v="9"/>
    <s v="D"/>
    <s v="N"/>
    <s v="88141.01"/>
    <n v="3"/>
    <n v="1"/>
    <n v="60"/>
    <n v="153"/>
    <s v="NULL"/>
    <n v="58"/>
    <s v="NULL"/>
    <s v="NULL"/>
    <s v="NULL"/>
    <s v="NULL"/>
    <d v="2022-07-04T00:00:00"/>
    <s v="PER"/>
    <s v="M"/>
    <n v="42143616"/>
    <n v="5"/>
    <n v="23"/>
    <n v="45124494"/>
  </r>
  <r>
    <n v="675111499"/>
    <x v="0"/>
    <x v="6"/>
    <n v="5"/>
    <d v="2022-04-05T00:00:00"/>
    <n v="487"/>
    <n v="13"/>
    <n v="3"/>
    <n v="303203"/>
    <n v="5"/>
    <n v="30"/>
    <x v="3"/>
    <x v="7"/>
    <x v="7"/>
    <s v="NULL"/>
    <n v="1"/>
    <n v="43582113"/>
    <s v="NULL"/>
    <d v="1985-06-15T00:00:00"/>
    <s v="F"/>
    <s v="NULL"/>
    <n v="2"/>
    <s v="C"/>
    <s v="C"/>
    <s v="A"/>
    <n v="36"/>
    <n v="36"/>
    <n v="9"/>
    <n v="21"/>
    <s v="D"/>
    <s v="N"/>
    <s v="88141.01"/>
    <n v="3"/>
    <n v="1"/>
    <n v="56.8"/>
    <n v="140"/>
    <s v="NULL"/>
    <n v="58"/>
    <s v="NULL"/>
    <s v="NULL"/>
    <s v="NULL"/>
    <s v="NULL"/>
    <d v="2022-04-09T00:00:00"/>
    <s v="PER"/>
    <s v="M"/>
    <n v="18011797"/>
    <n v="5"/>
    <n v="23"/>
    <n v="45561228"/>
  </r>
  <r>
    <n v="723758515"/>
    <x v="0"/>
    <x v="1"/>
    <n v="22"/>
    <d v="2022-06-22T00:00:00"/>
    <s v="C18"/>
    <n v="15"/>
    <n v="1"/>
    <n v="303203"/>
    <n v="5"/>
    <n v="30"/>
    <x v="0"/>
    <x v="4"/>
    <x v="4"/>
    <s v="NULL"/>
    <n v="1"/>
    <n v="48314842"/>
    <s v="NULL"/>
    <d v="1992-04-06T00:00:00"/>
    <s v="F"/>
    <s v="NULL"/>
    <n v="2"/>
    <s v="C"/>
    <s v="C"/>
    <s v="A"/>
    <n v="30"/>
    <n v="30"/>
    <n v="2"/>
    <n v="16"/>
    <s v="D"/>
    <s v="A"/>
    <n v="88141"/>
    <n v="1"/>
    <n v="1"/>
    <n v="65.5"/>
    <n v="157"/>
    <s v="NULL"/>
    <n v="58"/>
    <s v="NULL"/>
    <s v="NULL"/>
    <s v="NULL"/>
    <s v="NULL"/>
    <d v="2022-07-05T00:00:00"/>
    <s v="PER"/>
    <s v="M"/>
    <n v="48597102"/>
    <n v="5"/>
    <n v="23"/>
    <n v="70418291"/>
  </r>
  <r>
    <n v="717008750"/>
    <x v="0"/>
    <x v="1"/>
    <n v="23"/>
    <d v="2022-06-23T00:00:00"/>
    <n v="8"/>
    <n v="11"/>
    <n v="1"/>
    <n v="303203"/>
    <n v="5"/>
    <n v="30"/>
    <x v="3"/>
    <x v="3"/>
    <x v="3"/>
    <s v="NULL"/>
    <n v="1"/>
    <n v="837639"/>
    <s v="NULL"/>
    <d v="1973-11-19T00:00:00"/>
    <s v="F"/>
    <s v="NULL"/>
    <n v="2"/>
    <s v="C"/>
    <s v="C"/>
    <s v="A"/>
    <n v="48"/>
    <n v="48"/>
    <n v="7"/>
    <n v="4"/>
    <s v="D"/>
    <s v="N"/>
    <s v="88141.01"/>
    <n v="3"/>
    <n v="1"/>
    <n v="61.4"/>
    <n v="149"/>
    <s v="NULL"/>
    <n v="58"/>
    <s v="NULL"/>
    <s v="NULL"/>
    <s v="NULL"/>
    <s v="NULL"/>
    <d v="2022-06-25T00:00:00"/>
    <s v="PER"/>
    <s v="M"/>
    <n v="80237552"/>
    <n v="5"/>
    <n v="23"/>
    <n v="41971846"/>
  </r>
  <r>
    <n v="718064151"/>
    <x v="0"/>
    <x v="1"/>
    <n v="23"/>
    <d v="2022-06-23T00:00:00"/>
    <n v="343"/>
    <n v="12"/>
    <n v="1"/>
    <n v="303203"/>
    <n v="5"/>
    <n v="30"/>
    <x v="5"/>
    <x v="33"/>
    <x v="33"/>
    <s v="NULL"/>
    <n v="1"/>
    <n v="44331778"/>
    <s v="NULL"/>
    <d v="1980-06-02T00:00:00"/>
    <s v="F"/>
    <s v="NULL"/>
    <n v="2"/>
    <s v="C"/>
    <s v="C"/>
    <s v="A"/>
    <n v="42"/>
    <n v="42"/>
    <n v="0"/>
    <n v="21"/>
    <s v="D"/>
    <s v="N"/>
    <s v="88141.01"/>
    <n v="5"/>
    <n v="1"/>
    <n v="62"/>
    <n v="155"/>
    <s v="NULL"/>
    <n v="58"/>
    <s v="NULL"/>
    <s v="NULL"/>
    <s v="NULL"/>
    <s v="NULL"/>
    <d v="2022-06-27T00:00:00"/>
    <s v="PER"/>
    <s v="M"/>
    <n v="18159316"/>
    <n v="5"/>
    <n v="23"/>
    <n v="70805835"/>
  </r>
  <r>
    <n v="680661458"/>
    <x v="0"/>
    <x v="6"/>
    <n v="7"/>
    <d v="2022-04-07T00:00:00"/>
    <n v="500"/>
    <n v="7"/>
    <n v="1"/>
    <n v="303203"/>
    <n v="5"/>
    <n v="30"/>
    <x v="3"/>
    <x v="7"/>
    <x v="7"/>
    <s v="NULL"/>
    <n v="1"/>
    <n v="47016893"/>
    <s v="NULL"/>
    <d v="1992-03-02T00:00:00"/>
    <s v="F"/>
    <s v="NULL"/>
    <n v="2"/>
    <s v="R"/>
    <s v="R"/>
    <s v="A"/>
    <n v="30"/>
    <n v="30"/>
    <n v="1"/>
    <n v="5"/>
    <s v="D"/>
    <s v="N"/>
    <s v="88141.01"/>
    <n v="3"/>
    <n v="1"/>
    <s v="NULL"/>
    <s v="NULL"/>
    <s v="NULL"/>
    <n v="58"/>
    <s v="NULL"/>
    <s v="NULL"/>
    <s v="NULL"/>
    <s v="NULL"/>
    <d v="2022-04-21T00:00:00"/>
    <s v="PER"/>
    <s v="M"/>
    <n v="43106685"/>
    <n v="5"/>
    <n v="23"/>
    <n v="41473714"/>
  </r>
  <r>
    <n v="675176630"/>
    <x v="0"/>
    <x v="6"/>
    <n v="4"/>
    <d v="2022-04-04T00:00:00"/>
    <n v="489"/>
    <n v="12"/>
    <n v="3"/>
    <n v="303203"/>
    <n v="5"/>
    <n v="30"/>
    <x v="3"/>
    <x v="7"/>
    <x v="7"/>
    <s v="NULL"/>
    <n v="1"/>
    <n v="43053912"/>
    <s v="NULL"/>
    <d v="1985-05-23T00:00:00"/>
    <s v="F"/>
    <s v="NULL"/>
    <n v="2"/>
    <s v="C"/>
    <s v="N"/>
    <s v="A"/>
    <n v="36"/>
    <n v="36"/>
    <n v="10"/>
    <n v="12"/>
    <s v="D"/>
    <s v="N"/>
    <s v="88141.01"/>
    <n v="3"/>
    <n v="1"/>
    <n v="55.6"/>
    <n v="150"/>
    <s v="NULL"/>
    <n v="58"/>
    <s v="NULL"/>
    <s v="NULL"/>
    <s v="NULL"/>
    <s v="NULL"/>
    <d v="2022-04-09T00:00:00"/>
    <s v="PER"/>
    <s v="M"/>
    <n v="40728679"/>
    <n v="5"/>
    <n v="23"/>
    <n v="45561228"/>
  </r>
  <r>
    <n v="677040805"/>
    <x v="0"/>
    <x v="6"/>
    <n v="8"/>
    <d v="2022-04-08T00:00:00"/>
    <n v="508"/>
    <n v="11"/>
    <n v="3"/>
    <n v="303203"/>
    <n v="5"/>
    <n v="30"/>
    <x v="3"/>
    <x v="11"/>
    <x v="11"/>
    <s v="NULL"/>
    <n v="1"/>
    <n v="44551520"/>
    <s v="NULL"/>
    <d v="1987-09-25T00:00:00"/>
    <s v="F"/>
    <s v="NULL"/>
    <n v="2"/>
    <s v="C"/>
    <s v="C"/>
    <s v="A"/>
    <n v="34"/>
    <n v="34"/>
    <n v="6"/>
    <n v="14"/>
    <s v="D"/>
    <s v="N"/>
    <s v="88141.01"/>
    <n v="2"/>
    <n v="1"/>
    <s v="NULL"/>
    <s v="NULL"/>
    <s v="NULL"/>
    <n v="58"/>
    <s v="NULL"/>
    <s v="NULL"/>
    <s v="NULL"/>
    <s v="NULL"/>
    <d v="2022-04-13T00:00:00"/>
    <s v="PER"/>
    <s v="M"/>
    <n v="48067649"/>
    <n v="5"/>
    <n v="23"/>
    <n v="41473714"/>
  </r>
  <r>
    <n v="723701501"/>
    <x v="0"/>
    <x v="1"/>
    <n v="23"/>
    <d v="2022-06-23T00:00:00"/>
    <s v="C18"/>
    <n v="4"/>
    <n v="7"/>
    <n v="303203"/>
    <n v="5"/>
    <n v="30"/>
    <x v="0"/>
    <x v="4"/>
    <x v="4"/>
    <s v="NULL"/>
    <n v="1"/>
    <n v="41567671"/>
    <s v="NULL"/>
    <d v="1982-11-20T00:00:00"/>
    <s v="F"/>
    <s v="NULL"/>
    <n v="2"/>
    <s v="C"/>
    <s v="C"/>
    <s v="A"/>
    <n v="39"/>
    <n v="39"/>
    <n v="7"/>
    <n v="3"/>
    <s v="D"/>
    <s v="N"/>
    <s v="88141.01"/>
    <n v="3"/>
    <n v="1"/>
    <n v="69"/>
    <n v="156"/>
    <s v="NULL"/>
    <n v="58"/>
    <s v="NULL"/>
    <s v="NULL"/>
    <s v="NULL"/>
    <s v="NULL"/>
    <d v="2022-07-05T00:00:00"/>
    <s v="PER"/>
    <s v="M"/>
    <n v="42127044"/>
    <n v="5"/>
    <n v="23"/>
    <n v="70418291"/>
  </r>
  <r>
    <n v="720446897"/>
    <x v="0"/>
    <x v="1"/>
    <n v="17"/>
    <d v="2022-06-17T00:00:00"/>
    <s v="F07"/>
    <n v="2"/>
    <n v="2"/>
    <n v="303203"/>
    <n v="5"/>
    <n v="30"/>
    <x v="4"/>
    <x v="10"/>
    <x v="10"/>
    <s v="NULL"/>
    <n v="1"/>
    <n v="48530957"/>
    <s v="NULL"/>
    <d v="1994-04-03T00:00:00"/>
    <s v="F"/>
    <s v="NULL"/>
    <n v="2"/>
    <s v="C"/>
    <s v="C"/>
    <s v="A"/>
    <n v="28"/>
    <n v="28"/>
    <n v="2"/>
    <n v="14"/>
    <s v="D"/>
    <s v="N"/>
    <s v="88141.01"/>
    <n v="4"/>
    <n v="1"/>
    <s v="NULL"/>
    <s v="NULL"/>
    <s v="NULL"/>
    <n v="58"/>
    <s v="NULL"/>
    <s v="NULL"/>
    <s v="NULL"/>
    <s v="NULL"/>
    <d v="2022-06-30T00:00:00"/>
    <s v="PER"/>
    <s v="M"/>
    <n v="1160141"/>
    <n v="5"/>
    <n v="23"/>
    <n v="45124494"/>
  </r>
  <r>
    <n v="676001281"/>
    <x v="0"/>
    <x v="6"/>
    <n v="6"/>
    <d v="2022-04-06T00:00:00"/>
    <n v="481"/>
    <n v="11"/>
    <n v="2"/>
    <n v="303203"/>
    <n v="5"/>
    <n v="30"/>
    <x v="3"/>
    <x v="7"/>
    <x v="7"/>
    <s v="NULL"/>
    <n v="1"/>
    <n v="44417541"/>
    <s v="NULL"/>
    <d v="1984-07-15T00:00:00"/>
    <s v="F"/>
    <s v="NULL"/>
    <n v="2"/>
    <s v="C"/>
    <s v="C"/>
    <s v="A"/>
    <n v="37"/>
    <n v="37"/>
    <n v="8"/>
    <n v="22"/>
    <s v="D"/>
    <s v="N"/>
    <s v="88141.01"/>
    <n v="3"/>
    <n v="1"/>
    <n v="61.6"/>
    <n v="145"/>
    <s v="NULL"/>
    <n v="58"/>
    <s v="NULL"/>
    <s v="NULL"/>
    <s v="NULL"/>
    <s v="NULL"/>
    <d v="2022-04-12T00:00:00"/>
    <s v="PER"/>
    <s v="M"/>
    <n v="70498254"/>
    <n v="5"/>
    <n v="23"/>
    <n v="41971846"/>
  </r>
  <r>
    <n v="679119537"/>
    <x v="0"/>
    <x v="6"/>
    <n v="6"/>
    <d v="2022-04-06T00:00:00"/>
    <n v="498"/>
    <n v="6"/>
    <n v="5"/>
    <n v="303203"/>
    <n v="5"/>
    <n v="30"/>
    <x v="3"/>
    <x v="7"/>
    <x v="7"/>
    <s v="NULL"/>
    <n v="1"/>
    <n v="44289016"/>
    <s v="NULL"/>
    <d v="1987-02-11T00:00:00"/>
    <s v="F"/>
    <s v="NULL"/>
    <n v="2"/>
    <s v="C"/>
    <s v="C"/>
    <s v="A"/>
    <n v="35"/>
    <n v="35"/>
    <n v="1"/>
    <n v="26"/>
    <s v="D"/>
    <s v="N"/>
    <s v="88141.01"/>
    <n v="3"/>
    <n v="1"/>
    <n v="70"/>
    <n v="157"/>
    <s v="NULL"/>
    <n v="58"/>
    <s v="94.00"/>
    <s v="NULL"/>
    <s v="NULL"/>
    <s v="NULL"/>
    <d v="2022-04-19T00:00:00"/>
    <s v="PER"/>
    <s v="M"/>
    <n v="40728679"/>
    <n v="5"/>
    <n v="23"/>
    <n v="41473714"/>
  </r>
  <r>
    <n v="721501687"/>
    <x v="0"/>
    <x v="1"/>
    <n v="24"/>
    <d v="2022-06-24T00:00:00"/>
    <n v="49"/>
    <n v="5"/>
    <n v="1"/>
    <n v="303203"/>
    <n v="5"/>
    <n v="30"/>
    <x v="3"/>
    <x v="7"/>
    <x v="7"/>
    <s v="NULL"/>
    <n v="1"/>
    <n v="40107655"/>
    <s v="NULL"/>
    <d v="1979-03-12T00:00:00"/>
    <s v="F"/>
    <s v="NULL"/>
    <n v="2"/>
    <s v="C"/>
    <s v="C"/>
    <s v="A"/>
    <n v="43"/>
    <n v="43"/>
    <n v="3"/>
    <n v="12"/>
    <s v="D"/>
    <s v="N"/>
    <s v="88141.01"/>
    <n v="3"/>
    <n v="1"/>
    <n v="67"/>
    <n v="149"/>
    <s v="NULL"/>
    <n v="58"/>
    <s v="NULL"/>
    <s v="NULL"/>
    <s v="NULL"/>
    <s v="NULL"/>
    <d v="2022-07-01T00:00:00"/>
    <s v="PER"/>
    <s v="M"/>
    <n v="1159911"/>
    <n v="5"/>
    <n v="23"/>
    <n v="41473714"/>
  </r>
  <r>
    <n v="680453192"/>
    <x v="0"/>
    <x v="6"/>
    <n v="4"/>
    <d v="2022-04-04T00:00:00"/>
    <n v="245"/>
    <n v="1"/>
    <n v="1"/>
    <n v="303203"/>
    <n v="5"/>
    <n v="30"/>
    <x v="5"/>
    <x v="8"/>
    <x v="8"/>
    <s v="NULL"/>
    <n v="1"/>
    <n v="46997717"/>
    <s v="NULL"/>
    <d v="1990-11-17T00:00:00"/>
    <s v="F"/>
    <s v="NULL"/>
    <n v="2"/>
    <s v="C"/>
    <s v="R"/>
    <s v="A"/>
    <n v="31"/>
    <n v="31"/>
    <n v="4"/>
    <n v="18"/>
    <s v="D"/>
    <s v="A"/>
    <s v="88141.01"/>
    <n v="4"/>
    <n v="1"/>
    <n v="59"/>
    <n v="159"/>
    <s v="NULL"/>
    <n v="58"/>
    <s v="NULL"/>
    <s v="NULL"/>
    <s v="NULL"/>
    <s v="NULL"/>
    <d v="2022-04-21T00:00:00"/>
    <s v="PER"/>
    <s v="M"/>
    <n v="46150777"/>
    <n v="5"/>
    <n v="23"/>
    <n v="70805835"/>
  </r>
  <r>
    <n v="714167644"/>
    <x v="0"/>
    <x v="1"/>
    <n v="14"/>
    <d v="2022-06-14T00:00:00"/>
    <n v="273"/>
    <n v="14"/>
    <n v="7"/>
    <n v="303203"/>
    <n v="5"/>
    <n v="30"/>
    <x v="6"/>
    <x v="13"/>
    <x v="13"/>
    <s v="NULL"/>
    <n v="1"/>
    <n v="44285021"/>
    <s v="NULL"/>
    <d v="1975-11-04T00:00:00"/>
    <s v="F"/>
    <s v="NULL"/>
    <n v="2"/>
    <s v="C"/>
    <s v="C"/>
    <s v="A"/>
    <n v="46"/>
    <n v="46"/>
    <n v="7"/>
    <n v="10"/>
    <s v="D"/>
    <s v="N"/>
    <s v="88141.01"/>
    <n v="3"/>
    <n v="1"/>
    <n v="60"/>
    <n v="153"/>
    <s v="NULL"/>
    <n v="58"/>
    <s v="86.00"/>
    <s v="NULL"/>
    <s v="NULL"/>
    <s v="NULL"/>
    <d v="2022-06-21T00:00:00"/>
    <s v="PER"/>
    <s v="M"/>
    <n v="44362555"/>
    <n v="5"/>
    <n v="23"/>
    <n v="45429204"/>
  </r>
  <r>
    <n v="679111874"/>
    <x v="0"/>
    <x v="6"/>
    <n v="11"/>
    <d v="2022-04-11T00:00:00"/>
    <s v="C02"/>
    <n v="3"/>
    <n v="12"/>
    <n v="303203"/>
    <n v="5"/>
    <n v="30"/>
    <x v="4"/>
    <x v="24"/>
    <x v="24"/>
    <s v="NULL"/>
    <n v="1"/>
    <n v="44664241"/>
    <s v="NULL"/>
    <d v="1981-07-25T00:00:00"/>
    <s v="F"/>
    <s v="NULL"/>
    <n v="2"/>
    <s v="C"/>
    <s v="C"/>
    <s v="A"/>
    <n v="40"/>
    <n v="40"/>
    <n v="8"/>
    <n v="17"/>
    <s v="D"/>
    <s v="N"/>
    <s v="88141.01"/>
    <n v="4"/>
    <n v="1"/>
    <n v="56"/>
    <n v="150"/>
    <s v="NULL"/>
    <n v="58"/>
    <s v="NULL"/>
    <s v="NULL"/>
    <s v="NULL"/>
    <s v="NULL"/>
    <d v="2022-04-19T00:00:00"/>
    <s v="PER"/>
    <s v="M"/>
    <n v="71732160"/>
    <n v="5"/>
    <n v="23"/>
    <n v="75548792"/>
  </r>
  <r>
    <n v="680662460"/>
    <x v="0"/>
    <x v="6"/>
    <n v="7"/>
    <d v="2022-04-07T00:00:00"/>
    <n v="500"/>
    <n v="7"/>
    <n v="2"/>
    <n v="303203"/>
    <n v="5"/>
    <n v="30"/>
    <x v="3"/>
    <x v="7"/>
    <x v="7"/>
    <s v="NULL"/>
    <n v="1"/>
    <n v="1059415"/>
    <s v="NULL"/>
    <d v="1973-03-29T00:00:00"/>
    <s v="F"/>
    <s v="NULL"/>
    <n v="2"/>
    <s v="C"/>
    <s v="R"/>
    <s v="A"/>
    <n v="49"/>
    <n v="49"/>
    <n v="0"/>
    <n v="9"/>
    <s v="D"/>
    <s v="N"/>
    <s v="88141.01"/>
    <n v="3"/>
    <n v="1"/>
    <n v="51.5"/>
    <n v="146"/>
    <s v="NULL"/>
    <n v="58"/>
    <s v="NULL"/>
    <s v="NULL"/>
    <s v="NULL"/>
    <s v="NULL"/>
    <d v="2022-04-21T00:00:00"/>
    <s v="PER"/>
    <s v="M"/>
    <n v="43106685"/>
    <n v="5"/>
    <n v="23"/>
    <n v="41473714"/>
  </r>
  <r>
    <n v="675165352"/>
    <x v="0"/>
    <x v="6"/>
    <n v="4"/>
    <d v="2022-04-04T00:00:00"/>
    <n v="489"/>
    <n v="12"/>
    <n v="1"/>
    <n v="303203"/>
    <n v="5"/>
    <n v="30"/>
    <x v="3"/>
    <x v="7"/>
    <x v="7"/>
    <s v="NULL"/>
    <n v="1"/>
    <n v="27077804"/>
    <s v="NULL"/>
    <d v="1978-05-12T00:00:00"/>
    <s v="F"/>
    <s v="NULL"/>
    <n v="2"/>
    <s v="C"/>
    <s v="C"/>
    <s v="A"/>
    <n v="43"/>
    <n v="43"/>
    <n v="10"/>
    <n v="23"/>
    <s v="D"/>
    <s v="N"/>
    <s v="88141.01"/>
    <n v="3"/>
    <n v="1"/>
    <n v="49.3"/>
    <n v="148"/>
    <s v="NULL"/>
    <n v="58"/>
    <s v="83.00"/>
    <s v="NULL"/>
    <s v="NULL"/>
    <s v="NULL"/>
    <d v="2022-04-09T00:00:00"/>
    <s v="PER"/>
    <s v="M"/>
    <n v="40728679"/>
    <n v="5"/>
    <n v="23"/>
    <n v="45561228"/>
  </r>
  <r>
    <n v="690454429"/>
    <x v="0"/>
    <x v="6"/>
    <n v="9"/>
    <d v="2022-04-09T00:00:00"/>
    <n v="604"/>
    <n v="12"/>
    <n v="2"/>
    <n v="303203"/>
    <n v="5"/>
    <n v="30"/>
    <x v="3"/>
    <x v="7"/>
    <x v="7"/>
    <s v="NULL"/>
    <n v="1"/>
    <n v="44201174"/>
    <s v="NULL"/>
    <d v="1985-12-06T00:00:00"/>
    <s v="F"/>
    <s v="NULL"/>
    <n v="2"/>
    <s v="C"/>
    <s v="N"/>
    <s v="A"/>
    <n v="36"/>
    <n v="36"/>
    <n v="4"/>
    <n v="3"/>
    <s v="D"/>
    <s v="N"/>
    <s v="88141.01"/>
    <n v="2"/>
    <n v="1"/>
    <s v="NULL"/>
    <s v="NULL"/>
    <s v="NULL"/>
    <n v="58"/>
    <s v="NULL"/>
    <s v="NULL"/>
    <s v="NULL"/>
    <s v="NULL"/>
    <d v="2022-05-07T00:00:00"/>
    <s v="PER"/>
    <s v="M"/>
    <n v="42235973"/>
    <n v="5"/>
    <n v="23"/>
    <n v="45514476"/>
  </r>
  <r>
    <n v="720112889"/>
    <x v="0"/>
    <x v="1"/>
    <n v="21"/>
    <d v="2022-06-21T00:00:00"/>
    <n v="269"/>
    <n v="16"/>
    <n v="3"/>
    <n v="303203"/>
    <n v="5"/>
    <n v="30"/>
    <x v="6"/>
    <x v="25"/>
    <x v="25"/>
    <s v="NULL"/>
    <n v="1"/>
    <n v="45378345"/>
    <s v="NULL"/>
    <d v="1987-11-20T00:00:00"/>
    <s v="F"/>
    <s v="NULL"/>
    <n v="2"/>
    <s v="C"/>
    <s v="C"/>
    <s v="A"/>
    <n v="34"/>
    <n v="34"/>
    <n v="7"/>
    <n v="1"/>
    <s v="D"/>
    <s v="N"/>
    <s v="88141.01"/>
    <n v="3"/>
    <n v="1"/>
    <n v="58"/>
    <n v="158"/>
    <s v="NULL"/>
    <n v="58"/>
    <s v="NULL"/>
    <s v="NULL"/>
    <s v="NULL"/>
    <s v="NULL"/>
    <d v="2022-06-30T00:00:00"/>
    <s v="PER"/>
    <s v="M"/>
    <n v="74870894"/>
    <n v="5"/>
    <n v="23"/>
    <n v="42939322"/>
  </r>
  <r>
    <n v="720114044"/>
    <x v="0"/>
    <x v="1"/>
    <n v="21"/>
    <d v="2022-06-21T00:00:00"/>
    <n v="269"/>
    <n v="16"/>
    <n v="6"/>
    <n v="303203"/>
    <n v="5"/>
    <n v="30"/>
    <x v="6"/>
    <x v="25"/>
    <x v="25"/>
    <s v="NULL"/>
    <n v="1"/>
    <n v="45444578"/>
    <s v="NULL"/>
    <d v="1988-09-11T00:00:00"/>
    <s v="F"/>
    <s v="NULL"/>
    <n v="2"/>
    <s v="C"/>
    <s v="C"/>
    <s v="A"/>
    <n v="33"/>
    <n v="33"/>
    <n v="9"/>
    <n v="10"/>
    <s v="D"/>
    <s v="N"/>
    <s v="88141.01"/>
    <n v="3"/>
    <n v="1"/>
    <n v="89"/>
    <n v="154"/>
    <s v="NULL"/>
    <n v="58"/>
    <s v="NULL"/>
    <s v="NULL"/>
    <s v="NULL"/>
    <s v="NULL"/>
    <d v="2022-06-30T00:00:00"/>
    <s v="PER"/>
    <s v="M"/>
    <n v="74870894"/>
    <n v="5"/>
    <n v="23"/>
    <n v="42939322"/>
  </r>
  <r>
    <n v="718390297"/>
    <x v="0"/>
    <x v="1"/>
    <n v="20"/>
    <d v="2022-06-20T00:00:00"/>
    <n v="19"/>
    <n v="3"/>
    <n v="1"/>
    <n v="303203"/>
    <n v="5"/>
    <n v="30"/>
    <x v="3"/>
    <x v="7"/>
    <x v="7"/>
    <s v="NULL"/>
    <n v="1"/>
    <n v="43234101"/>
    <s v="NULL"/>
    <d v="1985-09-05T00:00:00"/>
    <s v="F"/>
    <s v="NULL"/>
    <n v="1"/>
    <s v="C"/>
    <s v="C"/>
    <s v="A"/>
    <n v="36"/>
    <n v="36"/>
    <n v="9"/>
    <n v="15"/>
    <s v="D"/>
    <s v="N"/>
    <s v="88141.01"/>
    <n v="2"/>
    <n v="1"/>
    <n v="55"/>
    <n v="162"/>
    <s v="NULL"/>
    <n v="58"/>
    <s v="NULL"/>
    <s v="NULL"/>
    <s v="NULL"/>
    <s v="NULL"/>
    <d v="2022-06-28T00:00:00"/>
    <s v="PER"/>
    <s v="M"/>
    <n v="40448393"/>
    <n v="5"/>
    <n v="23"/>
    <n v="44699242"/>
  </r>
  <r>
    <n v="720111742"/>
    <x v="0"/>
    <x v="1"/>
    <n v="20"/>
    <d v="2022-06-20T00:00:00"/>
    <n v="269"/>
    <n v="16"/>
    <n v="2"/>
    <n v="303203"/>
    <n v="5"/>
    <n v="30"/>
    <x v="6"/>
    <x v="25"/>
    <x v="25"/>
    <s v="NULL"/>
    <n v="1"/>
    <n v="44696758"/>
    <s v="NULL"/>
    <d v="1987-12-14T00:00:00"/>
    <s v="F"/>
    <s v="NULL"/>
    <n v="2"/>
    <s v="C"/>
    <s v="C"/>
    <s v="A"/>
    <n v="34"/>
    <n v="34"/>
    <n v="6"/>
    <n v="6"/>
    <s v="D"/>
    <s v="N"/>
    <s v="88141.01"/>
    <n v="3"/>
    <n v="1"/>
    <n v="64"/>
    <n v="144"/>
    <s v="NULL"/>
    <n v="58"/>
    <s v="NULL"/>
    <s v="NULL"/>
    <s v="NULL"/>
    <s v="NULL"/>
    <d v="2022-06-30T00:00:00"/>
    <s v="PER"/>
    <s v="M"/>
    <n v="74870894"/>
    <n v="5"/>
    <n v="23"/>
    <n v="42939322"/>
  </r>
  <r>
    <n v="720839329"/>
    <x v="0"/>
    <x v="1"/>
    <n v="30"/>
    <d v="2022-06-30T00:00:00"/>
    <n v="37"/>
    <n v="5"/>
    <n v="2"/>
    <n v="303203"/>
    <n v="5"/>
    <n v="30"/>
    <x v="3"/>
    <x v="7"/>
    <x v="7"/>
    <s v="NULL"/>
    <n v="1"/>
    <n v="45378341"/>
    <s v="NULL"/>
    <d v="1988-10-25T00:00:00"/>
    <s v="F"/>
    <s v="NULL"/>
    <n v="2"/>
    <s v="C"/>
    <s v="C"/>
    <s v="A"/>
    <n v="33"/>
    <n v="33"/>
    <n v="8"/>
    <n v="5"/>
    <s v="D"/>
    <s v="N"/>
    <s v="88141.01"/>
    <n v="3"/>
    <n v="1"/>
    <n v="82.6"/>
    <n v="159"/>
    <s v="NULL"/>
    <n v="58"/>
    <s v="105.00"/>
    <s v="NULL"/>
    <s v="NULL"/>
    <s v="NULL"/>
    <d v="2022-07-01T00:00:00"/>
    <s v="PER"/>
    <s v="M"/>
    <n v="40728679"/>
    <n v="5"/>
    <n v="23"/>
    <n v="44699242"/>
  </r>
  <r>
    <n v="718874511"/>
    <x v="0"/>
    <x v="1"/>
    <n v="27"/>
    <d v="2022-06-27T00:00:00"/>
    <n v="20"/>
    <n v="9"/>
    <n v="1"/>
    <n v="303203"/>
    <n v="5"/>
    <n v="30"/>
    <x v="3"/>
    <x v="3"/>
    <x v="3"/>
    <s v="NULL"/>
    <n v="1"/>
    <n v="41979944"/>
    <s v="NULL"/>
    <d v="1982-06-16T00:00:00"/>
    <s v="F"/>
    <s v="NULL"/>
    <n v="1"/>
    <s v="C"/>
    <s v="C"/>
    <s v="A"/>
    <n v="40"/>
    <n v="40"/>
    <n v="0"/>
    <n v="11"/>
    <s v="D"/>
    <s v="N"/>
    <s v="88141.01"/>
    <n v="3"/>
    <n v="1"/>
    <n v="48.7"/>
    <n v="147"/>
    <s v="NULL"/>
    <n v="58"/>
    <s v="NULL"/>
    <s v="NULL"/>
    <s v="NULL"/>
    <s v="NULL"/>
    <d v="2022-06-28T00:00:00"/>
    <s v="PER"/>
    <s v="T"/>
    <n v="71299343"/>
    <n v="5"/>
    <n v="23"/>
    <n v="41971846"/>
  </r>
  <r>
    <n v="679696233"/>
    <x v="0"/>
    <x v="6"/>
    <n v="12"/>
    <d v="2022-04-12T00:00:00"/>
    <s v="C06"/>
    <n v="1"/>
    <n v="1"/>
    <n v="303203"/>
    <n v="5"/>
    <n v="30"/>
    <x v="0"/>
    <x v="4"/>
    <x v="4"/>
    <s v="NULL"/>
    <n v="1"/>
    <n v="43221256"/>
    <s v="NULL"/>
    <d v="1985-10-29T00:00:00"/>
    <s v="F"/>
    <s v="NULL"/>
    <n v="2"/>
    <s v="C"/>
    <s v="C"/>
    <s v="A"/>
    <n v="36"/>
    <n v="36"/>
    <n v="5"/>
    <n v="14"/>
    <s v="D"/>
    <s v="N"/>
    <s v="88141.01"/>
    <n v="2"/>
    <n v="1"/>
    <n v="79.5"/>
    <n v="149"/>
    <s v="NULL"/>
    <n v="58"/>
    <s v="NULL"/>
    <s v="NULL"/>
    <s v="NULL"/>
    <s v="NULL"/>
    <d v="2022-04-20T00:00:00"/>
    <s v="PER"/>
    <s v="M"/>
    <n v="48597102"/>
    <n v="5"/>
    <n v="23"/>
    <n v="70418291"/>
  </r>
  <r>
    <n v="679714815"/>
    <x v="0"/>
    <x v="6"/>
    <n v="12"/>
    <d v="2022-04-12T00:00:00"/>
    <s v="B04"/>
    <n v="13"/>
    <n v="3"/>
    <n v="301612"/>
    <n v="5"/>
    <n v="30"/>
    <x v="4"/>
    <x v="5"/>
    <x v="5"/>
    <s v="NULL"/>
    <n v="1"/>
    <n v="41559176"/>
    <s v="NULL"/>
    <d v="1982-05-11T00:00:00"/>
    <s v="F"/>
    <s v="NULL"/>
    <n v="2"/>
    <s v="C"/>
    <s v="C"/>
    <s v="A"/>
    <n v="39"/>
    <n v="39"/>
    <n v="11"/>
    <n v="1"/>
    <s v="D"/>
    <s v="N"/>
    <n v="88141"/>
    <n v="3"/>
    <n v="1"/>
    <n v="60"/>
    <n v="157"/>
    <s v="NULL"/>
    <n v="58"/>
    <s v="NULL"/>
    <s v="NULL"/>
    <s v="NULL"/>
    <s v="NULL"/>
    <d v="2022-04-20T00:00:00"/>
    <s v="PER"/>
    <s v="M"/>
    <n v="1131172"/>
    <n v="5"/>
    <n v="23"/>
    <n v="45602325"/>
  </r>
  <r>
    <n v="680436149"/>
    <x v="0"/>
    <x v="6"/>
    <n v="12"/>
    <d v="2022-04-12T00:00:00"/>
    <s v="F04"/>
    <n v="12"/>
    <n v="2"/>
    <n v="303203"/>
    <n v="5"/>
    <n v="30"/>
    <x v="4"/>
    <x v="10"/>
    <x v="10"/>
    <s v="NULL"/>
    <n v="1"/>
    <n v="77218968"/>
    <s v="NULL"/>
    <d v="1997-03-13T00:00:00"/>
    <s v="F"/>
    <s v="NULL"/>
    <n v="2"/>
    <s v="C"/>
    <s v="C"/>
    <s v="A"/>
    <n v="25"/>
    <n v="25"/>
    <n v="0"/>
    <n v="30"/>
    <s v="D"/>
    <s v="N"/>
    <s v="88141.01"/>
    <n v="3"/>
    <n v="1"/>
    <s v="NULL"/>
    <s v="NULL"/>
    <s v="NULL"/>
    <n v="58"/>
    <s v="NULL"/>
    <s v="NULL"/>
    <s v="NULL"/>
    <s v="NULL"/>
    <d v="2022-04-21T00:00:00"/>
    <s v="PER"/>
    <s v="M"/>
    <n v="1160141"/>
    <n v="5"/>
    <n v="23"/>
    <n v="45124494"/>
  </r>
  <r>
    <n v="679087750"/>
    <x v="0"/>
    <x v="6"/>
    <n v="18"/>
    <d v="2022-04-18T00:00:00"/>
    <n v="270"/>
    <n v="5"/>
    <n v="3"/>
    <n v="301606"/>
    <n v="5"/>
    <n v="30"/>
    <x v="1"/>
    <x v="1"/>
    <x v="1"/>
    <s v="NULL"/>
    <n v="1"/>
    <n v="47837893"/>
    <s v="NULL"/>
    <d v="1961-03-13T00:00:00"/>
    <s v="F"/>
    <s v="NULL"/>
    <n v="2"/>
    <s v="N"/>
    <s v="N"/>
    <s v="A"/>
    <n v="61"/>
    <n v="61"/>
    <n v="1"/>
    <n v="5"/>
    <s v="D"/>
    <s v="A"/>
    <n v="88141"/>
    <n v="2"/>
    <n v="1"/>
    <s v="NULL"/>
    <s v="NULL"/>
    <s v="NULL"/>
    <n v="58"/>
    <s v="NULL"/>
    <s v="NULL"/>
    <s v="NULL"/>
    <s v="NULL"/>
    <d v="2022-04-19T00:00:00"/>
    <s v="PER"/>
    <s v="M"/>
    <n v="7069030"/>
    <n v="1"/>
    <n v="15"/>
    <n v="45381111"/>
  </r>
  <r>
    <n v="715350981"/>
    <x v="0"/>
    <x v="1"/>
    <n v="21"/>
    <d v="2022-06-21T00:00:00"/>
    <n v="974"/>
    <n v="9"/>
    <n v="3"/>
    <n v="303203"/>
    <n v="5"/>
    <n v="30"/>
    <x v="3"/>
    <x v="7"/>
    <x v="7"/>
    <s v="NULL"/>
    <n v="1"/>
    <n v="46341388"/>
    <s v="NULL"/>
    <d v="1990-04-26T00:00:00"/>
    <s v="F"/>
    <s v="NULL"/>
    <n v="2"/>
    <s v="C"/>
    <s v="C"/>
    <s v="A"/>
    <n v="32"/>
    <n v="32"/>
    <n v="1"/>
    <n v="26"/>
    <s v="D"/>
    <s v="N"/>
    <s v="88141.01"/>
    <n v="3"/>
    <n v="1"/>
    <n v="62"/>
    <n v="153"/>
    <s v="NULL"/>
    <n v="58"/>
    <s v="NULL"/>
    <n v="77"/>
    <s v="NULL"/>
    <s v="NULL"/>
    <d v="2022-06-22T00:00:00"/>
    <s v="PER"/>
    <s v="M"/>
    <n v="18011797"/>
    <n v="5"/>
    <n v="23"/>
    <n v="44699242"/>
  </r>
  <r>
    <n v="720909552"/>
    <x v="0"/>
    <x v="1"/>
    <n v="22"/>
    <d v="2022-06-22T00:00:00"/>
    <s v="P08"/>
    <n v="7"/>
    <n v="1"/>
    <n v="301203"/>
    <n v="5"/>
    <n v="30"/>
    <x v="8"/>
    <x v="23"/>
    <x v="23"/>
    <s v="NULL"/>
    <n v="1"/>
    <n v="46317069"/>
    <s v="NULL"/>
    <d v="1989-10-23T00:00:00"/>
    <s v="F"/>
    <s v="NULL"/>
    <n v="2"/>
    <s v="C"/>
    <s v="C"/>
    <s v="A"/>
    <n v="32"/>
    <n v="32"/>
    <n v="7"/>
    <n v="30"/>
    <s v="D"/>
    <s v="N"/>
    <s v="88141.01"/>
    <n v="2"/>
    <n v="1"/>
    <n v="41.3"/>
    <n v="143"/>
    <s v="NULL"/>
    <n v="58"/>
    <s v="69.00"/>
    <s v="NULL"/>
    <s v="NULL"/>
    <s v="NULL"/>
    <d v="2022-07-01T00:00:00"/>
    <s v="PER"/>
    <s v="M"/>
    <n v="44738119"/>
    <n v="5"/>
    <n v="23"/>
    <n v="47204013"/>
  </r>
  <r>
    <n v="679094303"/>
    <x v="0"/>
    <x v="6"/>
    <n v="18"/>
    <d v="2022-04-18T00:00:00"/>
    <n v="270"/>
    <n v="5"/>
    <n v="6"/>
    <n v="301606"/>
    <n v="5"/>
    <n v="30"/>
    <x v="1"/>
    <x v="1"/>
    <x v="1"/>
    <s v="NULL"/>
    <n v="1"/>
    <n v="835238"/>
    <s v="NULL"/>
    <d v="1976-09-20T00:00:00"/>
    <s v="F"/>
    <s v="NULL"/>
    <n v="2"/>
    <s v="C"/>
    <s v="C"/>
    <s v="A"/>
    <n v="45"/>
    <n v="45"/>
    <n v="6"/>
    <n v="29"/>
    <s v="D"/>
    <s v="A"/>
    <n v="88141"/>
    <n v="2"/>
    <n v="1"/>
    <s v="NULL"/>
    <s v="NULL"/>
    <s v="NULL"/>
    <n v="58"/>
    <s v="NULL"/>
    <s v="NULL"/>
    <s v="NULL"/>
    <s v="NULL"/>
    <d v="2022-04-19T00:00:00"/>
    <s v="PER"/>
    <s v="M"/>
    <n v="7069030"/>
    <n v="1"/>
    <n v="15"/>
    <n v="45381111"/>
  </r>
  <r>
    <n v="718879803"/>
    <x v="0"/>
    <x v="1"/>
    <n v="22"/>
    <d v="2022-06-22T00:00:00"/>
    <n v="365"/>
    <n v="12"/>
    <n v="1"/>
    <n v="303203"/>
    <n v="5"/>
    <n v="30"/>
    <x v="5"/>
    <x v="12"/>
    <x v="12"/>
    <s v="NULL"/>
    <n v="1"/>
    <n v="47463354"/>
    <s v="NULL"/>
    <d v="1991-11-03T00:00:00"/>
    <s v="F"/>
    <s v="NULL"/>
    <n v="2"/>
    <s v="C"/>
    <s v="C"/>
    <s v="A"/>
    <n v="30"/>
    <n v="30"/>
    <n v="7"/>
    <n v="19"/>
    <s v="D"/>
    <s v="N"/>
    <s v="88141.01"/>
    <n v="4"/>
    <n v="1"/>
    <n v="61.5"/>
    <n v="154"/>
    <s v="NULL"/>
    <n v="58"/>
    <s v="NULL"/>
    <s v="NULL"/>
    <s v="NULL"/>
    <s v="NULL"/>
    <d v="2022-06-28T00:00:00"/>
    <s v="PER"/>
    <s v="M"/>
    <n v="45024430"/>
    <n v="5"/>
    <n v="23"/>
    <n v="70805835"/>
  </r>
  <r>
    <n v="680493817"/>
    <x v="0"/>
    <x v="6"/>
    <n v="18"/>
    <d v="2022-04-18T00:00:00"/>
    <n v="245"/>
    <n v="6"/>
    <n v="1"/>
    <n v="303203"/>
    <n v="5"/>
    <n v="30"/>
    <x v="5"/>
    <x v="8"/>
    <x v="8"/>
    <s v="NULL"/>
    <n v="1"/>
    <n v="43617559"/>
    <s v="NULL"/>
    <d v="1983-08-06T00:00:00"/>
    <s v="F"/>
    <s v="NULL"/>
    <n v="2"/>
    <s v="C"/>
    <s v="C"/>
    <s v="A"/>
    <n v="38"/>
    <n v="38"/>
    <n v="8"/>
    <n v="12"/>
    <s v="D"/>
    <s v="A"/>
    <n v="88141"/>
    <n v="2"/>
    <n v="1"/>
    <n v="60"/>
    <n v="148"/>
    <s v="NULL"/>
    <n v="58"/>
    <s v="NULL"/>
    <s v="NULL"/>
    <s v="NULL"/>
    <s v="NULL"/>
    <d v="2022-04-21T00:00:00"/>
    <s v="PER"/>
    <s v="M"/>
    <n v="45024430"/>
    <n v="5"/>
    <n v="23"/>
    <n v="70805835"/>
  </r>
  <r>
    <n v="720191775"/>
    <x v="0"/>
    <x v="1"/>
    <n v="28"/>
    <d v="2022-06-28T00:00:00"/>
    <n v="958"/>
    <n v="8"/>
    <n v="2"/>
    <n v="303203"/>
    <n v="5"/>
    <n v="30"/>
    <x v="3"/>
    <x v="22"/>
    <x v="22"/>
    <s v="NULL"/>
    <n v="1"/>
    <n v="833294"/>
    <s v="NULL"/>
    <d v="1969-10-12T00:00:00"/>
    <s v="M"/>
    <s v="NULL"/>
    <n v="2"/>
    <s v="C"/>
    <s v="C"/>
    <s v="A"/>
    <n v="52"/>
    <n v="52"/>
    <n v="8"/>
    <n v="16"/>
    <s v="D"/>
    <s v="N"/>
    <s v="88141.01"/>
    <n v="3"/>
    <n v="1"/>
    <n v="50"/>
    <n v="156"/>
    <s v="NULL"/>
    <n v="58"/>
    <s v="NULL"/>
    <s v="NULL"/>
    <s v="NULL"/>
    <s v="NULL"/>
    <d v="2022-06-30T00:00:00"/>
    <s v="PER"/>
    <s v="M"/>
    <n v="46358785"/>
    <n v="5"/>
    <n v="23"/>
    <n v="76625399"/>
  </r>
  <r>
    <n v="684083190"/>
    <x v="0"/>
    <x v="6"/>
    <n v="21"/>
    <d v="2022-04-21T00:00:00"/>
    <s v="B05"/>
    <n v="4"/>
    <n v="6"/>
    <n v="301612"/>
    <n v="5"/>
    <n v="30"/>
    <x v="4"/>
    <x v="5"/>
    <x v="5"/>
    <s v="NULL"/>
    <n v="1"/>
    <n v="41306959"/>
    <s v="NULL"/>
    <d v="1980-11-19T00:00:00"/>
    <s v="F"/>
    <s v="NULL"/>
    <n v="2"/>
    <s v="R"/>
    <s v="R"/>
    <s v="A"/>
    <n v="41"/>
    <n v="41"/>
    <n v="5"/>
    <n v="2"/>
    <s v="D"/>
    <s v="N"/>
    <s v="88141.01"/>
    <n v="4"/>
    <n v="1"/>
    <n v="59"/>
    <n v="146"/>
    <s v="NULL"/>
    <n v="58"/>
    <s v="NULL"/>
    <s v="NULL"/>
    <s v="NULL"/>
    <s v="NULL"/>
    <d v="2022-04-27T00:00:00"/>
    <s v="PER"/>
    <s v="M"/>
    <n v="837181"/>
    <n v="5"/>
    <n v="23"/>
    <n v="45602325"/>
  </r>
  <r>
    <n v="720904887"/>
    <x v="0"/>
    <x v="1"/>
    <n v="21"/>
    <d v="2022-06-21T00:00:00"/>
    <n v="335"/>
    <n v="9"/>
    <n v="1"/>
    <n v="303203"/>
    <n v="5"/>
    <n v="30"/>
    <x v="5"/>
    <x v="8"/>
    <x v="8"/>
    <s v="NULL"/>
    <n v="1"/>
    <n v="76259479"/>
    <s v="NULL"/>
    <d v="1996-08-10T00:00:00"/>
    <s v="F"/>
    <s v="NULL"/>
    <n v="1"/>
    <s v="C"/>
    <s v="C"/>
    <s v="A"/>
    <n v="25"/>
    <n v="25"/>
    <n v="10"/>
    <n v="11"/>
    <s v="D"/>
    <s v="N"/>
    <n v="88141"/>
    <n v="2"/>
    <n v="1"/>
    <n v="69"/>
    <n v="150"/>
    <s v="NULL"/>
    <n v="58"/>
    <s v="NULL"/>
    <s v="NULL"/>
    <s v="NULL"/>
    <s v="NULL"/>
    <d v="2022-07-01T00:00:00"/>
    <s v="PER"/>
    <s v="M"/>
    <n v="47850140"/>
    <n v="5"/>
    <n v="23"/>
    <n v="70805835"/>
  </r>
  <r>
    <n v="720113770"/>
    <x v="0"/>
    <x v="1"/>
    <n v="21"/>
    <d v="2022-06-21T00:00:00"/>
    <n v="269"/>
    <n v="16"/>
    <n v="5"/>
    <n v="303203"/>
    <n v="5"/>
    <n v="30"/>
    <x v="6"/>
    <x v="25"/>
    <x v="25"/>
    <s v="NULL"/>
    <n v="1"/>
    <n v="48438023"/>
    <s v="NULL"/>
    <d v="1990-04-23T00:00:00"/>
    <s v="F"/>
    <s v="NULL"/>
    <n v="2"/>
    <s v="C"/>
    <s v="C"/>
    <s v="A"/>
    <n v="32"/>
    <n v="32"/>
    <n v="1"/>
    <n v="29"/>
    <s v="D"/>
    <s v="N"/>
    <s v="88141.01"/>
    <n v="3"/>
    <n v="1"/>
    <n v="72"/>
    <n v="156"/>
    <s v="NULL"/>
    <n v="58"/>
    <s v="NULL"/>
    <s v="NULL"/>
    <s v="NULL"/>
    <s v="NULL"/>
    <d v="2022-06-30T00:00:00"/>
    <s v="PER"/>
    <s v="M"/>
    <n v="74870894"/>
    <n v="5"/>
    <n v="23"/>
    <n v="42939322"/>
  </r>
  <r>
    <n v="720113499"/>
    <x v="0"/>
    <x v="1"/>
    <n v="21"/>
    <d v="2022-06-21T00:00:00"/>
    <n v="269"/>
    <n v="16"/>
    <n v="4"/>
    <n v="303203"/>
    <n v="5"/>
    <n v="30"/>
    <x v="6"/>
    <x v="25"/>
    <x v="25"/>
    <s v="NULL"/>
    <n v="1"/>
    <n v="45207415"/>
    <s v="NULL"/>
    <d v="1988-02-20T00:00:00"/>
    <s v="F"/>
    <s v="NULL"/>
    <n v="2"/>
    <s v="C"/>
    <s v="C"/>
    <s v="A"/>
    <n v="34"/>
    <n v="34"/>
    <n v="4"/>
    <n v="1"/>
    <s v="D"/>
    <s v="N"/>
    <s v="88141.01"/>
    <n v="3"/>
    <n v="1"/>
    <n v="68"/>
    <n v="156"/>
    <s v="NULL"/>
    <n v="58"/>
    <s v="NULL"/>
    <s v="NULL"/>
    <s v="NULL"/>
    <s v="NULL"/>
    <d v="2022-06-30T00:00:00"/>
    <s v="PER"/>
    <s v="M"/>
    <n v="74870894"/>
    <n v="5"/>
    <n v="23"/>
    <n v="42939322"/>
  </r>
  <r>
    <n v="685392342"/>
    <x v="0"/>
    <x v="6"/>
    <n v="21"/>
    <d v="2022-04-21T00:00:00"/>
    <s v="C15"/>
    <n v="4"/>
    <n v="2"/>
    <n v="303203"/>
    <n v="5"/>
    <n v="30"/>
    <x v="0"/>
    <x v="4"/>
    <x v="4"/>
    <s v="NULL"/>
    <n v="1"/>
    <n v="77079480"/>
    <s v="NULL"/>
    <d v="1996-07-03T00:00:00"/>
    <s v="F"/>
    <s v="NULL"/>
    <n v="2"/>
    <s v="C"/>
    <s v="C"/>
    <s v="A"/>
    <n v="25"/>
    <n v="25"/>
    <n v="9"/>
    <n v="18"/>
    <s v="D"/>
    <s v="N"/>
    <n v="88141"/>
    <n v="1"/>
    <n v="1"/>
    <n v="63.5"/>
    <n v="144"/>
    <s v="NULL"/>
    <n v="58"/>
    <s v="NULL"/>
    <s v="NULL"/>
    <s v="NULL"/>
    <s v="NULL"/>
    <d v="2022-04-29T00:00:00"/>
    <s v="PER"/>
    <s v="M"/>
    <n v="48597102"/>
    <n v="5"/>
    <n v="23"/>
    <n v="73710420"/>
  </r>
  <r>
    <n v="681853646"/>
    <x v="0"/>
    <x v="6"/>
    <n v="21"/>
    <d v="2022-04-21T00:00:00"/>
    <s v="B04"/>
    <n v="14"/>
    <n v="6"/>
    <n v="301612"/>
    <n v="5"/>
    <n v="30"/>
    <x v="4"/>
    <x v="5"/>
    <x v="5"/>
    <s v="NULL"/>
    <n v="1"/>
    <n v="46986850"/>
    <s v="NULL"/>
    <d v="1992-03-11T00:00:00"/>
    <s v="F"/>
    <s v="NULL"/>
    <n v="2"/>
    <s v="C"/>
    <s v="C"/>
    <s v="A"/>
    <n v="30"/>
    <n v="30"/>
    <n v="1"/>
    <n v="10"/>
    <s v="D"/>
    <s v="N"/>
    <s v="88141.01"/>
    <n v="3"/>
    <n v="1"/>
    <n v="92"/>
    <n v="159"/>
    <s v="NULL"/>
    <n v="58"/>
    <s v="NULL"/>
    <s v="NULL"/>
    <s v="NULL"/>
    <s v="NULL"/>
    <d v="2022-04-24T00:00:00"/>
    <s v="PER"/>
    <s v="M"/>
    <n v="46476490"/>
    <n v="5"/>
    <n v="23"/>
    <n v="45602325"/>
  </r>
  <r>
    <n v="720838075"/>
    <x v="0"/>
    <x v="1"/>
    <n v="30"/>
    <d v="2022-06-30T00:00:00"/>
    <n v="37"/>
    <n v="5"/>
    <n v="1"/>
    <n v="303203"/>
    <n v="5"/>
    <n v="30"/>
    <x v="3"/>
    <x v="7"/>
    <x v="7"/>
    <s v="NULL"/>
    <n v="1"/>
    <n v="860691"/>
    <s v="NULL"/>
    <d v="1978-10-17T00:00:00"/>
    <s v="F"/>
    <s v="NULL"/>
    <n v="2"/>
    <s v="C"/>
    <s v="C"/>
    <s v="A"/>
    <n v="43"/>
    <n v="43"/>
    <n v="8"/>
    <n v="13"/>
    <s v="D"/>
    <s v="N"/>
    <s v="88141.01"/>
    <n v="3"/>
    <n v="1"/>
    <n v="47.3"/>
    <n v="148"/>
    <s v="NULL"/>
    <n v="58"/>
    <s v="82.00"/>
    <s v="NULL"/>
    <s v="NULL"/>
    <s v="NULL"/>
    <d v="2022-07-01T00:00:00"/>
    <s v="PER"/>
    <s v="M"/>
    <n v="40728679"/>
    <n v="5"/>
    <n v="23"/>
    <n v="44699242"/>
  </r>
  <r>
    <n v="685395137"/>
    <x v="0"/>
    <x v="6"/>
    <n v="26"/>
    <d v="2022-04-26T00:00:00"/>
    <s v="C15"/>
    <n v="4"/>
    <n v="4"/>
    <n v="303203"/>
    <n v="5"/>
    <n v="30"/>
    <x v="0"/>
    <x v="4"/>
    <x v="4"/>
    <s v="NULL"/>
    <n v="1"/>
    <n v="45894885"/>
    <s v="NULL"/>
    <d v="1989-08-03T00:00:00"/>
    <s v="F"/>
    <s v="NULL"/>
    <n v="2"/>
    <s v="R"/>
    <s v="R"/>
    <s v="A"/>
    <n v="32"/>
    <n v="32"/>
    <n v="8"/>
    <n v="23"/>
    <s v="D"/>
    <s v="N"/>
    <s v="88141.01"/>
    <n v="2"/>
    <n v="1"/>
    <n v="65"/>
    <n v="154"/>
    <s v="NULL"/>
    <n v="58"/>
    <s v="NULL"/>
    <s v="NULL"/>
    <s v="NULL"/>
    <s v="NULL"/>
    <d v="2022-04-29T00:00:00"/>
    <s v="PER"/>
    <s v="M"/>
    <n v="48597102"/>
    <n v="5"/>
    <n v="23"/>
    <n v="73710420"/>
  </r>
  <r>
    <n v="684081049"/>
    <x v="0"/>
    <x v="6"/>
    <n v="21"/>
    <d v="2022-04-21T00:00:00"/>
    <s v="B05"/>
    <n v="4"/>
    <n v="3"/>
    <n v="301612"/>
    <n v="5"/>
    <n v="30"/>
    <x v="4"/>
    <x v="5"/>
    <x v="5"/>
    <s v="NULL"/>
    <n v="1"/>
    <n v="42894510"/>
    <s v="NULL"/>
    <d v="1985-02-27T00:00:00"/>
    <s v="F"/>
    <s v="NULL"/>
    <n v="2"/>
    <s v="C"/>
    <s v="R"/>
    <s v="A"/>
    <n v="37"/>
    <n v="37"/>
    <n v="1"/>
    <n v="25"/>
    <s v="D"/>
    <s v="N"/>
    <s v="88141.01"/>
    <n v="4"/>
    <n v="1"/>
    <n v="75"/>
    <n v="152"/>
    <s v="NULL"/>
    <n v="58"/>
    <s v="NULL"/>
    <s v="NULL"/>
    <s v="NULL"/>
    <s v="NULL"/>
    <d v="2022-04-27T00:00:00"/>
    <s v="PER"/>
    <s v="M"/>
    <n v="837181"/>
    <n v="5"/>
    <n v="23"/>
    <n v="45602325"/>
  </r>
  <r>
    <n v="684081726"/>
    <x v="0"/>
    <x v="6"/>
    <n v="21"/>
    <d v="2022-04-21T00:00:00"/>
    <s v="B05"/>
    <n v="4"/>
    <n v="4"/>
    <n v="301612"/>
    <n v="5"/>
    <n v="30"/>
    <x v="4"/>
    <x v="5"/>
    <x v="5"/>
    <s v="NULL"/>
    <n v="1"/>
    <n v="43283793"/>
    <s v="NULL"/>
    <d v="1982-07-05T00:00:00"/>
    <s v="F"/>
    <s v="NULL"/>
    <n v="2"/>
    <s v="C"/>
    <s v="C"/>
    <s v="A"/>
    <n v="39"/>
    <n v="39"/>
    <n v="9"/>
    <n v="16"/>
    <s v="D"/>
    <s v="N"/>
    <s v="88141.01"/>
    <n v="4"/>
    <n v="1"/>
    <n v="50"/>
    <n v="144"/>
    <s v="NULL"/>
    <n v="58"/>
    <s v="NULL"/>
    <s v="NULL"/>
    <s v="NULL"/>
    <s v="NULL"/>
    <d v="2022-04-27T00:00:00"/>
    <s v="PER"/>
    <s v="M"/>
    <n v="837181"/>
    <n v="5"/>
    <n v="23"/>
    <n v="45602325"/>
  </r>
  <r>
    <n v="681852472"/>
    <x v="0"/>
    <x v="6"/>
    <n v="21"/>
    <d v="2022-04-21T00:00:00"/>
    <s v="B04"/>
    <n v="14"/>
    <n v="1"/>
    <n v="301612"/>
    <n v="5"/>
    <n v="30"/>
    <x v="4"/>
    <x v="5"/>
    <x v="5"/>
    <s v="NULL"/>
    <n v="1"/>
    <n v="46586416"/>
    <s v="NULL"/>
    <d v="1990-08-21T00:00:00"/>
    <s v="F"/>
    <s v="NULL"/>
    <n v="2"/>
    <s v="C"/>
    <s v="C"/>
    <s v="A"/>
    <n v="31"/>
    <n v="31"/>
    <n v="8"/>
    <n v="0"/>
    <s v="D"/>
    <s v="N"/>
    <s v="88141.01"/>
    <n v="4"/>
    <n v="1"/>
    <n v="80"/>
    <n v="156"/>
    <s v="NULL"/>
    <n v="58"/>
    <s v="NULL"/>
    <s v="NULL"/>
    <s v="NULL"/>
    <s v="NULL"/>
    <d v="2022-04-24T00:00:00"/>
    <s v="PER"/>
    <s v="M"/>
    <n v="46476490"/>
    <n v="5"/>
    <n v="23"/>
    <n v="45602325"/>
  </r>
  <r>
    <n v="718880637"/>
    <x v="0"/>
    <x v="1"/>
    <n v="22"/>
    <d v="2022-06-22T00:00:00"/>
    <n v="365"/>
    <n v="12"/>
    <n v="2"/>
    <n v="303203"/>
    <n v="5"/>
    <n v="30"/>
    <x v="5"/>
    <x v="12"/>
    <x v="12"/>
    <s v="NULL"/>
    <n v="1"/>
    <n v="48824756"/>
    <s v="NULL"/>
    <d v="1989-10-12T00:00:00"/>
    <s v="F"/>
    <s v="NULL"/>
    <n v="2"/>
    <s v="C"/>
    <s v="C"/>
    <s v="A"/>
    <n v="32"/>
    <n v="32"/>
    <n v="8"/>
    <n v="10"/>
    <s v="D"/>
    <s v="N"/>
    <s v="88141.01"/>
    <n v="4"/>
    <n v="1"/>
    <n v="65"/>
    <n v="150"/>
    <s v="NULL"/>
    <n v="58"/>
    <s v="NULL"/>
    <s v="NULL"/>
    <s v="NULL"/>
    <s v="NULL"/>
    <d v="2022-06-28T00:00:00"/>
    <s v="PER"/>
    <s v="M"/>
    <n v="45024430"/>
    <n v="5"/>
    <n v="23"/>
    <n v="70805835"/>
  </r>
  <r>
    <n v="720839979"/>
    <x v="0"/>
    <x v="1"/>
    <n v="30"/>
    <d v="2022-06-30T00:00:00"/>
    <n v="37"/>
    <n v="5"/>
    <n v="3"/>
    <n v="303203"/>
    <n v="5"/>
    <n v="30"/>
    <x v="3"/>
    <x v="7"/>
    <x v="7"/>
    <s v="NULL"/>
    <n v="1"/>
    <n v="45791182"/>
    <s v="NULL"/>
    <d v="1989-06-27T00:00:00"/>
    <s v="F"/>
    <s v="NULL"/>
    <n v="2"/>
    <s v="C"/>
    <s v="C"/>
    <s v="A"/>
    <n v="33"/>
    <n v="33"/>
    <n v="0"/>
    <n v="3"/>
    <s v="D"/>
    <s v="N"/>
    <n v="88141"/>
    <n v="1"/>
    <n v="1"/>
    <n v="63.5"/>
    <n v="145"/>
    <s v="NULL"/>
    <n v="58"/>
    <s v="91.00"/>
    <s v="NULL"/>
    <s v="NULL"/>
    <s v="NULL"/>
    <d v="2022-07-01T00:00:00"/>
    <s v="PER"/>
    <s v="M"/>
    <n v="40728679"/>
    <n v="5"/>
    <n v="23"/>
    <n v="44699242"/>
  </r>
  <r>
    <n v="712948895"/>
    <x v="0"/>
    <x v="1"/>
    <n v="17"/>
    <d v="2022-06-17T00:00:00"/>
    <n v="957"/>
    <n v="4"/>
    <n v="3"/>
    <n v="303203"/>
    <n v="5"/>
    <n v="30"/>
    <x v="3"/>
    <x v="7"/>
    <x v="7"/>
    <s v="NULL"/>
    <n v="1"/>
    <n v="46639514"/>
    <s v="NULL"/>
    <d v="1990-10-28T00:00:00"/>
    <s v="F"/>
    <s v="NULL"/>
    <n v="2"/>
    <s v="C"/>
    <s v="C"/>
    <s v="A"/>
    <n v="31"/>
    <n v="31"/>
    <n v="7"/>
    <n v="20"/>
    <s v="D"/>
    <s v="N"/>
    <s v="88141.01"/>
    <n v="3"/>
    <n v="1"/>
    <n v="92.6"/>
    <n v="165"/>
    <s v="NULL"/>
    <n v="58"/>
    <s v="NULL"/>
    <s v="NULL"/>
    <s v="NULL"/>
    <s v="NULL"/>
    <d v="2022-06-18T00:00:00"/>
    <s v="PER"/>
    <s v="M"/>
    <n v="40728679"/>
    <n v="5"/>
    <n v="23"/>
    <n v="41473714"/>
  </r>
  <r>
    <n v="722812062"/>
    <x v="0"/>
    <x v="1"/>
    <n v="30"/>
    <d v="2022-06-30T00:00:00"/>
    <s v="BT2"/>
    <n v="11"/>
    <n v="1"/>
    <n v="303203"/>
    <n v="5"/>
    <n v="30"/>
    <x v="0"/>
    <x v="18"/>
    <x v="18"/>
    <s v="NULL"/>
    <n v="1"/>
    <n v="45061011"/>
    <s v="NULL"/>
    <d v="1987-08-09T00:00:00"/>
    <s v="F"/>
    <s v="NULL"/>
    <n v="2"/>
    <s v="C"/>
    <s v="C"/>
    <s v="A"/>
    <n v="34"/>
    <n v="34"/>
    <n v="10"/>
    <n v="21"/>
    <s v="D"/>
    <s v="N"/>
    <s v="88141.01"/>
    <n v="2"/>
    <n v="1"/>
    <n v="62"/>
    <n v="147"/>
    <s v="NULL"/>
    <n v="58"/>
    <s v="NULL"/>
    <s v="NULL"/>
    <s v="NULL"/>
    <s v="NULL"/>
    <d v="2022-07-04T00:00:00"/>
    <s v="PER"/>
    <s v="M"/>
    <n v="48597102"/>
    <n v="5"/>
    <n v="23"/>
    <n v="73710420"/>
  </r>
  <r>
    <n v="680079657"/>
    <x v="0"/>
    <x v="6"/>
    <n v="18"/>
    <d v="2022-04-18T00:00:00"/>
    <n v="554"/>
    <n v="10"/>
    <n v="1"/>
    <n v="303203"/>
    <n v="5"/>
    <n v="30"/>
    <x v="3"/>
    <x v="7"/>
    <x v="7"/>
    <s v="NULL"/>
    <n v="1"/>
    <n v="47753318"/>
    <s v="NULL"/>
    <d v="1990-07-13T00:00:00"/>
    <s v="F"/>
    <s v="NULL"/>
    <n v="2"/>
    <s v="C"/>
    <s v="C"/>
    <s v="A"/>
    <n v="31"/>
    <n v="31"/>
    <n v="9"/>
    <n v="5"/>
    <s v="D"/>
    <s v="A"/>
    <n v="88141"/>
    <n v="1"/>
    <n v="1"/>
    <n v="68.3"/>
    <n v="153"/>
    <s v="NULL"/>
    <n v="58"/>
    <s v="NULL"/>
    <s v="NULL"/>
    <s v="NULL"/>
    <s v="NULL"/>
    <d v="2022-04-20T00:00:00"/>
    <s v="PER"/>
    <s v="M"/>
    <n v="70498254"/>
    <n v="5"/>
    <n v="23"/>
    <n v="41971846"/>
  </r>
  <r>
    <n v="684083558"/>
    <x v="0"/>
    <x v="6"/>
    <n v="21"/>
    <d v="2022-04-21T00:00:00"/>
    <s v="B05"/>
    <n v="4"/>
    <n v="7"/>
    <n v="301612"/>
    <n v="5"/>
    <n v="30"/>
    <x v="4"/>
    <x v="5"/>
    <x v="5"/>
    <s v="NULL"/>
    <n v="1"/>
    <n v="43195131"/>
    <s v="NULL"/>
    <d v="1985-01-30T00:00:00"/>
    <s v="F"/>
    <s v="NULL"/>
    <n v="2"/>
    <s v="R"/>
    <s v="R"/>
    <s v="A"/>
    <n v="37"/>
    <n v="37"/>
    <n v="2"/>
    <n v="22"/>
    <s v="D"/>
    <s v="N"/>
    <s v="88141.01"/>
    <n v="4"/>
    <n v="1"/>
    <n v="62"/>
    <n v="157"/>
    <s v="NULL"/>
    <n v="58"/>
    <s v="NULL"/>
    <s v="NULL"/>
    <s v="NULL"/>
    <s v="NULL"/>
    <d v="2022-04-27T00:00:00"/>
    <s v="PER"/>
    <s v="M"/>
    <n v="837181"/>
    <n v="5"/>
    <n v="23"/>
    <n v="45602325"/>
  </r>
  <r>
    <n v="684087165"/>
    <x v="0"/>
    <x v="6"/>
    <n v="21"/>
    <d v="2022-04-21T00:00:00"/>
    <s v="B05"/>
    <n v="4"/>
    <n v="9"/>
    <n v="301612"/>
    <n v="5"/>
    <n v="30"/>
    <x v="4"/>
    <x v="5"/>
    <x v="5"/>
    <s v="NULL"/>
    <n v="1"/>
    <n v="45030321"/>
    <s v="NULL"/>
    <d v="1984-05-31T00:00:00"/>
    <s v="F"/>
    <s v="NULL"/>
    <n v="2"/>
    <s v="R"/>
    <s v="R"/>
    <s v="A"/>
    <n v="37"/>
    <n v="37"/>
    <n v="10"/>
    <n v="21"/>
    <s v="D"/>
    <s v="N"/>
    <s v="88141.01"/>
    <n v="4"/>
    <n v="1"/>
    <n v="64"/>
    <n v="161"/>
    <s v="NULL"/>
    <n v="58"/>
    <s v="NULL"/>
    <s v="NULL"/>
    <s v="NULL"/>
    <s v="NULL"/>
    <d v="2022-04-27T00:00:00"/>
    <s v="PER"/>
    <s v="M"/>
    <n v="837181"/>
    <n v="5"/>
    <n v="23"/>
    <n v="45602325"/>
  </r>
  <r>
    <n v="686173980"/>
    <x v="0"/>
    <x v="6"/>
    <n v="29"/>
    <d v="2022-04-29T00:00:00"/>
    <s v="C17"/>
    <n v="3"/>
    <n v="2"/>
    <n v="303203"/>
    <n v="5"/>
    <n v="30"/>
    <x v="0"/>
    <x v="4"/>
    <x v="4"/>
    <s v="NULL"/>
    <n v="1"/>
    <n v="47166583"/>
    <s v="NULL"/>
    <d v="1983-11-04T00:00:00"/>
    <s v="F"/>
    <s v="NULL"/>
    <n v="2"/>
    <s v="C"/>
    <s v="C"/>
    <s v="A"/>
    <n v="38"/>
    <n v="38"/>
    <n v="5"/>
    <n v="25"/>
    <s v="D"/>
    <s v="N"/>
    <s v="88141.01"/>
    <n v="2"/>
    <n v="1"/>
    <n v="57.3"/>
    <n v="143"/>
    <s v="NULL"/>
    <n v="58"/>
    <s v="NULL"/>
    <s v="NULL"/>
    <s v="NULL"/>
    <s v="NULL"/>
    <d v="2022-04-30T00:00:00"/>
    <s v="PER"/>
    <s v="M"/>
    <n v="48597102"/>
    <n v="5"/>
    <n v="23"/>
    <n v="70418291"/>
  </r>
  <r>
    <n v="712955801"/>
    <x v="0"/>
    <x v="1"/>
    <n v="17"/>
    <d v="2022-06-17T00:00:00"/>
    <n v="957"/>
    <n v="4"/>
    <n v="4"/>
    <n v="303203"/>
    <n v="5"/>
    <n v="30"/>
    <x v="3"/>
    <x v="7"/>
    <x v="7"/>
    <s v="NULL"/>
    <n v="1"/>
    <n v="46619447"/>
    <s v="NULL"/>
    <d v="1990-09-19T00:00:00"/>
    <s v="F"/>
    <s v="NULL"/>
    <n v="2"/>
    <s v="C"/>
    <s v="C"/>
    <s v="A"/>
    <n v="31"/>
    <n v="31"/>
    <n v="8"/>
    <n v="29"/>
    <s v="D"/>
    <s v="N"/>
    <s v="88141.01"/>
    <n v="3"/>
    <n v="1"/>
    <n v="49.7"/>
    <n v="153"/>
    <s v="NULL"/>
    <n v="58"/>
    <s v="70.00"/>
    <s v="NULL"/>
    <s v="NULL"/>
    <s v="NULL"/>
    <d v="2022-06-18T00:00:00"/>
    <s v="PER"/>
    <s v="M"/>
    <n v="40728679"/>
    <n v="5"/>
    <n v="23"/>
    <n v="41473714"/>
  </r>
  <r>
    <n v="723021574"/>
    <x v="0"/>
    <x v="1"/>
    <n v="28"/>
    <d v="2022-06-28T00:00:00"/>
    <n v="26"/>
    <n v="2"/>
    <n v="4"/>
    <n v="301612"/>
    <n v="5"/>
    <n v="30"/>
    <x v="3"/>
    <x v="7"/>
    <x v="7"/>
    <s v="NULL"/>
    <n v="1"/>
    <n v="833664"/>
    <s v="NULL"/>
    <d v="1959-02-09T00:00:00"/>
    <s v="F"/>
    <s v="NULL"/>
    <n v="2"/>
    <s v="C"/>
    <s v="N"/>
    <s v="A"/>
    <n v="63"/>
    <n v="63"/>
    <n v="4"/>
    <n v="19"/>
    <s v="D"/>
    <s v="N"/>
    <n v="88141"/>
    <n v="1"/>
    <n v="1"/>
    <s v="NULL"/>
    <s v="NULL"/>
    <s v="NULL"/>
    <n v="58"/>
    <s v="NULL"/>
    <s v="NULL"/>
    <s v="NULL"/>
    <s v="NULL"/>
    <d v="2022-07-04T00:00:00"/>
    <s v="PER"/>
    <s v="M"/>
    <n v="43106685"/>
    <n v="5"/>
    <n v="23"/>
    <n v="45514476"/>
  </r>
  <r>
    <n v="712894818"/>
    <x v="0"/>
    <x v="1"/>
    <n v="17"/>
    <d v="2022-06-17T00:00:00"/>
    <n v="955"/>
    <n v="3"/>
    <n v="3"/>
    <n v="303203"/>
    <n v="5"/>
    <n v="30"/>
    <x v="3"/>
    <x v="3"/>
    <x v="3"/>
    <s v="NULL"/>
    <n v="1"/>
    <n v="42698435"/>
    <s v="NULL"/>
    <d v="1984-11-05T00:00:00"/>
    <s v="F"/>
    <s v="NULL"/>
    <n v="2"/>
    <s v="N"/>
    <s v="N"/>
    <s v="A"/>
    <n v="37"/>
    <n v="37"/>
    <n v="7"/>
    <n v="12"/>
    <s v="D"/>
    <s v="N"/>
    <s v="88141.01"/>
    <n v="3"/>
    <n v="1"/>
    <n v="67.3"/>
    <n v="151"/>
    <s v="NULL"/>
    <n v="58"/>
    <s v="NULL"/>
    <s v="NULL"/>
    <s v="NULL"/>
    <s v="NULL"/>
    <d v="2022-06-18T00:00:00"/>
    <s v="PER"/>
    <s v="M"/>
    <n v="70498254"/>
    <n v="5"/>
    <n v="23"/>
    <n v="44699242"/>
  </r>
  <r>
    <n v="682619784"/>
    <x v="0"/>
    <x v="6"/>
    <n v="22"/>
    <d v="2022-04-22T00:00:00"/>
    <n v="517"/>
    <n v="10"/>
    <n v="2"/>
    <n v="303203"/>
    <n v="5"/>
    <n v="30"/>
    <x v="3"/>
    <x v="22"/>
    <x v="22"/>
    <s v="NULL"/>
    <n v="1"/>
    <n v="47098941"/>
    <s v="NULL"/>
    <d v="1991-06-14T00:00:00"/>
    <s v="F"/>
    <s v="NULL"/>
    <n v="2"/>
    <s v="C"/>
    <s v="C"/>
    <s v="A"/>
    <n v="30"/>
    <n v="30"/>
    <n v="10"/>
    <n v="8"/>
    <s v="D"/>
    <s v="N"/>
    <s v="88141.01"/>
    <n v="3"/>
    <n v="1"/>
    <n v="67.7"/>
    <n v="155"/>
    <s v="NULL"/>
    <n v="58"/>
    <s v="NULL"/>
    <s v="NULL"/>
    <s v="NULL"/>
    <s v="NULL"/>
    <d v="2022-04-25T00:00:00"/>
    <s v="PER"/>
    <s v="M"/>
    <n v="46358785"/>
    <n v="5"/>
    <n v="23"/>
    <n v="76625399"/>
  </r>
  <r>
    <n v="684087766"/>
    <x v="0"/>
    <x v="6"/>
    <n v="21"/>
    <d v="2022-04-21T00:00:00"/>
    <s v="B05"/>
    <n v="4"/>
    <n v="10"/>
    <n v="301612"/>
    <n v="5"/>
    <n v="30"/>
    <x v="4"/>
    <x v="5"/>
    <x v="5"/>
    <s v="NULL"/>
    <n v="1"/>
    <n v="33414013"/>
    <s v="NULL"/>
    <d v="1961-10-17T00:00:00"/>
    <s v="F"/>
    <s v="NULL"/>
    <n v="2"/>
    <s v="C"/>
    <s v="R"/>
    <s v="A"/>
    <n v="60"/>
    <n v="60"/>
    <n v="6"/>
    <n v="4"/>
    <s v="D"/>
    <s v="N"/>
    <s v="88141.01"/>
    <n v="4"/>
    <n v="1"/>
    <n v="57.2"/>
    <n v="143"/>
    <s v="NULL"/>
    <n v="58"/>
    <s v="NULL"/>
    <s v="NULL"/>
    <s v="NULL"/>
    <s v="NULL"/>
    <d v="2022-04-27T00:00:00"/>
    <s v="PER"/>
    <s v="M"/>
    <n v="837181"/>
    <n v="5"/>
    <n v="23"/>
    <n v="45602325"/>
  </r>
  <r>
    <n v="681450337"/>
    <x v="0"/>
    <x v="6"/>
    <n v="20"/>
    <d v="2022-04-20T00:00:00"/>
    <n v="565"/>
    <n v="10"/>
    <n v="1"/>
    <n v="303203"/>
    <n v="5"/>
    <n v="30"/>
    <x v="3"/>
    <x v="7"/>
    <x v="7"/>
    <s v="NULL"/>
    <n v="1"/>
    <n v="44252880"/>
    <s v="NULL"/>
    <d v="1987-03-10T00:00:00"/>
    <s v="F"/>
    <s v="NULL"/>
    <n v="2"/>
    <s v="C"/>
    <s v="C"/>
    <s v="A"/>
    <n v="35"/>
    <n v="35"/>
    <n v="1"/>
    <n v="10"/>
    <s v="D"/>
    <s v="N"/>
    <s v="88141.01"/>
    <n v="3"/>
    <n v="1"/>
    <n v="74"/>
    <n v="150"/>
    <s v="NULL"/>
    <n v="58"/>
    <s v="NULL"/>
    <s v="NULL"/>
    <s v="NULL"/>
    <s v="NULL"/>
    <d v="2022-04-23T00:00:00"/>
    <s v="PER"/>
    <s v="M"/>
    <n v="70498254"/>
    <n v="5"/>
    <n v="23"/>
    <n v="44699242"/>
  </r>
  <r>
    <n v="683159183"/>
    <x v="0"/>
    <x v="6"/>
    <n v="25"/>
    <d v="2022-04-25T00:00:00"/>
    <s v="B04"/>
    <n v="20"/>
    <n v="8"/>
    <n v="301612"/>
    <n v="5"/>
    <n v="30"/>
    <x v="4"/>
    <x v="5"/>
    <x v="5"/>
    <s v="NULL"/>
    <n v="1"/>
    <n v="41624746"/>
    <s v="NULL"/>
    <d v="1980-03-13T00:00:00"/>
    <s v="F"/>
    <s v="NULL"/>
    <n v="2"/>
    <s v="C"/>
    <s v="C"/>
    <s v="A"/>
    <n v="42"/>
    <n v="42"/>
    <n v="1"/>
    <n v="12"/>
    <s v="D"/>
    <s v="N"/>
    <n v="88141"/>
    <n v="1"/>
    <n v="1"/>
    <n v="56"/>
    <n v="150"/>
    <s v="NULL"/>
    <n v="58"/>
    <s v="NULL"/>
    <s v="NULL"/>
    <s v="NULL"/>
    <s v="NULL"/>
    <d v="2022-04-26T00:00:00"/>
    <s v="PER"/>
    <s v="M"/>
    <n v="44983489"/>
    <n v="5"/>
    <n v="23"/>
    <n v="45602325"/>
  </r>
  <r>
    <n v="681085350"/>
    <x v="0"/>
    <x v="6"/>
    <n v="22"/>
    <d v="2022-04-22T00:00:00"/>
    <n v="563"/>
    <n v="3"/>
    <n v="1"/>
    <n v="303203"/>
    <n v="5"/>
    <n v="30"/>
    <x v="3"/>
    <x v="7"/>
    <x v="7"/>
    <s v="NULL"/>
    <n v="1"/>
    <n v="47069195"/>
    <s v="NULL"/>
    <d v="1992-04-05T00:00:00"/>
    <s v="F"/>
    <s v="NULL"/>
    <n v="2"/>
    <s v="C"/>
    <s v="C"/>
    <s v="A"/>
    <n v="30"/>
    <n v="30"/>
    <n v="0"/>
    <n v="17"/>
    <s v="D"/>
    <s v="N"/>
    <n v="88141"/>
    <n v="1"/>
    <n v="1"/>
    <n v="48"/>
    <n v="160"/>
    <s v="NULL"/>
    <n v="58"/>
    <s v="63.00"/>
    <s v="NULL"/>
    <s v="NULL"/>
    <s v="NULL"/>
    <d v="2022-04-22T00:00:00"/>
    <s v="PER"/>
    <s v="M"/>
    <n v="18011797"/>
    <n v="5"/>
    <n v="23"/>
    <n v="44699242"/>
  </r>
  <r>
    <n v="681086040"/>
    <x v="0"/>
    <x v="6"/>
    <n v="22"/>
    <d v="2022-04-22T00:00:00"/>
    <n v="563"/>
    <n v="3"/>
    <n v="2"/>
    <n v="303203"/>
    <n v="5"/>
    <n v="30"/>
    <x v="3"/>
    <x v="7"/>
    <x v="7"/>
    <s v="NULL"/>
    <n v="1"/>
    <n v="47197187"/>
    <s v="NULL"/>
    <d v="1991-03-24T00:00:00"/>
    <s v="F"/>
    <s v="NULL"/>
    <n v="2"/>
    <s v="C"/>
    <s v="N"/>
    <s v="A"/>
    <n v="31"/>
    <n v="31"/>
    <n v="0"/>
    <n v="29"/>
    <s v="D"/>
    <s v="N"/>
    <s v="88141.01"/>
    <n v="3"/>
    <n v="1"/>
    <n v="71.900000000000006"/>
    <n v="155"/>
    <s v="NULL"/>
    <n v="58"/>
    <s v="86.00"/>
    <s v="NULL"/>
    <s v="NULL"/>
    <s v="NULL"/>
    <d v="2022-04-22T00:00:00"/>
    <s v="PER"/>
    <s v="M"/>
    <n v="18011797"/>
    <n v="5"/>
    <n v="23"/>
    <n v="44699242"/>
  </r>
  <r>
    <n v="774302511"/>
    <x v="0"/>
    <x v="0"/>
    <n v="20"/>
    <d v="2022-10-20T00:00:00"/>
    <n v="638"/>
    <n v="7"/>
    <n v="3"/>
    <n v="303203"/>
    <n v="5"/>
    <n v="30"/>
    <x v="3"/>
    <x v="3"/>
    <x v="3"/>
    <s v="NULL"/>
    <n v="1"/>
    <n v="45024802"/>
    <s v="NULL"/>
    <d v="1988-05-01T00:00:00"/>
    <s v="F"/>
    <s v="NULL"/>
    <n v="2"/>
    <s v="C"/>
    <s v="C"/>
    <s v="A"/>
    <n v="34"/>
    <n v="34"/>
    <n v="5"/>
    <n v="19"/>
    <s v="D"/>
    <s v="N"/>
    <s v="88141.01"/>
    <n v="3"/>
    <n v="1"/>
    <n v="68"/>
    <n v="162"/>
    <s v="NULL"/>
    <n v="58"/>
    <s v="NULL"/>
    <s v="NULL"/>
    <s v="NULL"/>
    <s v="NULL"/>
    <d v="2022-10-21T00:00:00"/>
    <s v="PER"/>
    <s v="T"/>
    <n v="47878280"/>
    <n v="5"/>
    <n v="23"/>
    <n v="41971846"/>
  </r>
  <r>
    <n v="774378741"/>
    <x v="0"/>
    <x v="0"/>
    <n v="20"/>
    <d v="2022-10-20T00:00:00"/>
    <s v="MT"/>
    <n v="5"/>
    <n v="9"/>
    <n v="301613"/>
    <n v="5"/>
    <n v="30"/>
    <x v="2"/>
    <x v="6"/>
    <x v="6"/>
    <s v="NULL"/>
    <n v="1"/>
    <n v="42928047"/>
    <s v="NULL"/>
    <d v="1979-05-03T00:00:00"/>
    <s v="F"/>
    <s v="NULL"/>
    <n v="2"/>
    <s v="C"/>
    <s v="C"/>
    <s v="A"/>
    <n v="43"/>
    <n v="43"/>
    <n v="5"/>
    <n v="17"/>
    <s v="D"/>
    <s v="N"/>
    <s v="88141.01"/>
    <n v="4"/>
    <n v="1"/>
    <n v="58"/>
    <n v="1.58"/>
    <s v="NULL"/>
    <n v="58"/>
    <s v="NULL"/>
    <s v="NULL"/>
    <s v="NULL"/>
    <s v="NULL"/>
    <d v="2022-10-22T00:00:00"/>
    <s v="PER"/>
    <s v="M"/>
    <n v="40395463"/>
    <n v="5"/>
    <n v="23"/>
    <n v="43520423"/>
  </r>
  <r>
    <n v="685579209"/>
    <x v="0"/>
    <x v="6"/>
    <n v="27"/>
    <d v="2022-04-27T00:00:00"/>
    <n v="266"/>
    <n v="5"/>
    <n v="3"/>
    <n v="303203"/>
    <n v="5"/>
    <n v="30"/>
    <x v="5"/>
    <x v="8"/>
    <x v="8"/>
    <s v="NULL"/>
    <n v="1"/>
    <n v="44711900"/>
    <s v="NULL"/>
    <d v="1965-07-07T00:00:00"/>
    <s v="F"/>
    <s v="NULL"/>
    <n v="2"/>
    <s v="C"/>
    <s v="C"/>
    <s v="A"/>
    <n v="56"/>
    <n v="56"/>
    <n v="9"/>
    <n v="20"/>
    <s v="D"/>
    <s v="N"/>
    <n v="88141"/>
    <n v="2"/>
    <n v="1"/>
    <s v="NULL"/>
    <s v="NULL"/>
    <s v="NULL"/>
    <n v="58"/>
    <s v="NULL"/>
    <s v="NULL"/>
    <s v="NULL"/>
    <s v="NULL"/>
    <d v="2022-04-29T00:00:00"/>
    <s v="PER"/>
    <s v="M"/>
    <n v="46540187"/>
    <n v="5"/>
    <n v="23"/>
    <n v="70805835"/>
  </r>
  <r>
    <n v="681086275"/>
    <x v="0"/>
    <x v="6"/>
    <n v="22"/>
    <d v="2022-04-22T00:00:00"/>
    <n v="563"/>
    <n v="3"/>
    <n v="3"/>
    <n v="303203"/>
    <n v="5"/>
    <n v="30"/>
    <x v="3"/>
    <x v="7"/>
    <x v="7"/>
    <s v="NULL"/>
    <n v="1"/>
    <n v="44483015"/>
    <s v="NULL"/>
    <d v="1983-11-29T00:00:00"/>
    <s v="F"/>
    <s v="NULL"/>
    <n v="2"/>
    <s v="C"/>
    <s v="C"/>
    <s v="A"/>
    <n v="38"/>
    <n v="38"/>
    <n v="4"/>
    <n v="24"/>
    <s v="D"/>
    <s v="N"/>
    <n v="88141"/>
    <n v="1"/>
    <n v="1"/>
    <n v="69"/>
    <n v="156"/>
    <s v="NULL"/>
    <n v="58"/>
    <s v="82.00"/>
    <s v="NULL"/>
    <s v="NULL"/>
    <s v="NULL"/>
    <d v="2022-04-22T00:00:00"/>
    <s v="PER"/>
    <s v="M"/>
    <n v="18011797"/>
    <n v="5"/>
    <n v="23"/>
    <n v="44699242"/>
  </r>
  <r>
    <n v="683654919"/>
    <x v="0"/>
    <x v="6"/>
    <n v="23"/>
    <d v="2022-04-23T00:00:00"/>
    <n v="597"/>
    <n v="4"/>
    <n v="1"/>
    <n v="303203"/>
    <n v="5"/>
    <n v="30"/>
    <x v="3"/>
    <x v="7"/>
    <x v="7"/>
    <s v="NULL"/>
    <n v="1"/>
    <n v="43126547"/>
    <s v="NULL"/>
    <d v="1985-08-29T00:00:00"/>
    <s v="F"/>
    <s v="NULL"/>
    <n v="2"/>
    <s v="N"/>
    <s v="N"/>
    <s v="A"/>
    <n v="36"/>
    <n v="36"/>
    <n v="7"/>
    <n v="25"/>
    <s v="D"/>
    <s v="N"/>
    <s v="88141.01"/>
    <n v="3"/>
    <n v="1"/>
    <n v="63"/>
    <n v="156"/>
    <s v="NULL"/>
    <n v="58"/>
    <s v="NULL"/>
    <s v="NULL"/>
    <s v="NULL"/>
    <s v="NULL"/>
    <d v="2022-04-27T00:00:00"/>
    <s v="PER"/>
    <s v="M"/>
    <n v="44392261"/>
    <n v="5"/>
    <n v="23"/>
    <n v="44699242"/>
  </r>
  <r>
    <n v="683513184"/>
    <x v="0"/>
    <x v="6"/>
    <n v="23"/>
    <d v="2022-04-23T00:00:00"/>
    <n v="577"/>
    <n v="11"/>
    <n v="6"/>
    <n v="303203"/>
    <n v="5"/>
    <n v="30"/>
    <x v="3"/>
    <x v="7"/>
    <x v="7"/>
    <s v="NULL"/>
    <n v="1"/>
    <n v="44132638"/>
    <s v="NULL"/>
    <d v="1985-12-26T00:00:00"/>
    <s v="F"/>
    <s v="NULL"/>
    <n v="2"/>
    <s v="C"/>
    <s v="C"/>
    <s v="A"/>
    <n v="36"/>
    <n v="36"/>
    <n v="3"/>
    <n v="28"/>
    <s v="D"/>
    <s v="N"/>
    <n v="88141"/>
    <n v="1"/>
    <n v="1"/>
    <n v="56"/>
    <n v="147"/>
    <s v="NULL"/>
    <n v="58"/>
    <s v="89.00"/>
    <s v="NULL"/>
    <s v="NULL"/>
    <s v="NULL"/>
    <d v="2022-04-26T00:00:00"/>
    <s v="PER"/>
    <s v="T"/>
    <n v="40728679"/>
    <n v="5"/>
    <n v="23"/>
    <n v="76625399"/>
  </r>
  <r>
    <n v="683512989"/>
    <x v="0"/>
    <x v="6"/>
    <n v="23"/>
    <d v="2022-04-23T00:00:00"/>
    <n v="577"/>
    <n v="11"/>
    <n v="5"/>
    <n v="303203"/>
    <n v="5"/>
    <n v="30"/>
    <x v="3"/>
    <x v="7"/>
    <x v="7"/>
    <s v="NULL"/>
    <n v="1"/>
    <n v="71572449"/>
    <s v="NULL"/>
    <d v="1995-05-08T00:00:00"/>
    <s v="F"/>
    <s v="NULL"/>
    <n v="2"/>
    <s v="C"/>
    <s v="C"/>
    <s v="A"/>
    <n v="26"/>
    <n v="26"/>
    <n v="11"/>
    <n v="15"/>
    <s v="D"/>
    <s v="N"/>
    <n v="88141"/>
    <n v="1"/>
    <n v="1"/>
    <s v="NULL"/>
    <s v="NULL"/>
    <s v="NULL"/>
    <n v="58"/>
    <s v="NULL"/>
    <s v="NULL"/>
    <s v="NULL"/>
    <s v="NULL"/>
    <d v="2022-04-26T00:00:00"/>
    <s v="PER"/>
    <s v="T"/>
    <n v="40728679"/>
    <n v="5"/>
    <n v="23"/>
    <n v="76625399"/>
  </r>
  <r>
    <n v="779272511"/>
    <x v="0"/>
    <x v="0"/>
    <n v="31"/>
    <d v="2022-10-31T00:00:00"/>
    <n v="670"/>
    <n v="5"/>
    <n v="10"/>
    <n v="303203"/>
    <n v="5"/>
    <n v="30"/>
    <x v="3"/>
    <x v="3"/>
    <x v="3"/>
    <s v="NULL"/>
    <n v="1"/>
    <n v="76581256"/>
    <s v="NULL"/>
    <d v="1994-10-01T00:00:00"/>
    <s v="F"/>
    <s v="NULL"/>
    <n v="1"/>
    <s v="C"/>
    <s v="C"/>
    <s v="A"/>
    <n v="28"/>
    <n v="28"/>
    <n v="0"/>
    <n v="30"/>
    <s v="D"/>
    <s v="N"/>
    <n v="88141"/>
    <n v="1"/>
    <n v="1"/>
    <n v="64"/>
    <n v="140"/>
    <s v="NULL"/>
    <n v="58"/>
    <s v="NULL"/>
    <s v="NULL"/>
    <s v="NULL"/>
    <s v="NULL"/>
    <d v="2022-11-01T00:00:00"/>
    <s v="PER"/>
    <s v="M"/>
    <n v="47878280"/>
    <n v="5"/>
    <n v="23"/>
    <n v="41971846"/>
  </r>
  <r>
    <n v="726634172"/>
    <x v="0"/>
    <x v="8"/>
    <n v="1"/>
    <d v="2022-07-01T00:00:00"/>
    <n v="93"/>
    <n v="3"/>
    <n v="13"/>
    <n v="301613"/>
    <n v="5"/>
    <n v="30"/>
    <x v="3"/>
    <x v="16"/>
    <x v="16"/>
    <s v="NULL"/>
    <n v="1"/>
    <n v="46056547"/>
    <s v="NULL"/>
    <d v="1988-03-02T00:00:00"/>
    <s v="F"/>
    <s v="NULL"/>
    <n v="2"/>
    <s v="C"/>
    <s v="C"/>
    <s v="A"/>
    <n v="34"/>
    <n v="34"/>
    <n v="3"/>
    <n v="29"/>
    <s v="D"/>
    <s v="N"/>
    <s v="88141.01"/>
    <n v="3"/>
    <n v="1"/>
    <s v="NULL"/>
    <s v="NULL"/>
    <s v="NULL"/>
    <n v="58"/>
    <s v="NULL"/>
    <s v="NULL"/>
    <s v="NULL"/>
    <s v="NULL"/>
    <d v="2022-07-11T00:00:00"/>
    <s v="PER"/>
    <s v="M"/>
    <n v="47404226"/>
    <n v="5"/>
    <n v="23"/>
    <n v="45514476"/>
  </r>
  <r>
    <n v="685578916"/>
    <x v="0"/>
    <x v="6"/>
    <n v="27"/>
    <d v="2022-04-27T00:00:00"/>
    <n v="266"/>
    <n v="5"/>
    <n v="2"/>
    <n v="303203"/>
    <n v="5"/>
    <n v="30"/>
    <x v="5"/>
    <x v="8"/>
    <x v="8"/>
    <s v="NULL"/>
    <n v="1"/>
    <n v="73932185"/>
    <s v="NULL"/>
    <d v="1995-10-01T00:00:00"/>
    <s v="F"/>
    <s v="NULL"/>
    <n v="2"/>
    <s v="C"/>
    <s v="C"/>
    <s v="A"/>
    <n v="26"/>
    <n v="26"/>
    <n v="6"/>
    <n v="26"/>
    <s v="D"/>
    <s v="N"/>
    <n v="88141"/>
    <n v="2"/>
    <n v="1"/>
    <s v="NULL"/>
    <s v="NULL"/>
    <s v="NULL"/>
    <n v="58"/>
    <s v="NULL"/>
    <s v="NULL"/>
    <s v="NULL"/>
    <s v="NULL"/>
    <d v="2022-04-29T00:00:00"/>
    <s v="PER"/>
    <s v="M"/>
    <n v="46540187"/>
    <n v="5"/>
    <n v="23"/>
    <n v="70805835"/>
  </r>
  <r>
    <n v="685578656"/>
    <x v="0"/>
    <x v="6"/>
    <n v="27"/>
    <d v="2022-04-27T00:00:00"/>
    <n v="266"/>
    <n v="5"/>
    <n v="1"/>
    <n v="303203"/>
    <n v="5"/>
    <n v="30"/>
    <x v="5"/>
    <x v="8"/>
    <x v="8"/>
    <s v="NULL"/>
    <n v="1"/>
    <n v="823816"/>
    <s v="NULL"/>
    <d v="1973-09-12T00:00:00"/>
    <s v="F"/>
    <s v="NULL"/>
    <n v="2"/>
    <s v="C"/>
    <s v="C"/>
    <s v="A"/>
    <n v="48"/>
    <n v="48"/>
    <n v="7"/>
    <n v="15"/>
    <s v="D"/>
    <s v="A"/>
    <n v="88141"/>
    <n v="2"/>
    <n v="1"/>
    <s v="NULL"/>
    <s v="NULL"/>
    <s v="NULL"/>
    <n v="58"/>
    <s v="NULL"/>
    <s v="NULL"/>
    <s v="NULL"/>
    <s v="NULL"/>
    <d v="2022-04-29T00:00:00"/>
    <s v="PER"/>
    <s v="M"/>
    <n v="46540187"/>
    <n v="5"/>
    <n v="23"/>
    <n v="70805835"/>
  </r>
  <r>
    <n v="685348328"/>
    <x v="0"/>
    <x v="6"/>
    <n v="27"/>
    <d v="2022-04-27T00:00:00"/>
    <s v="L27"/>
    <n v="16"/>
    <n v="9"/>
    <n v="303203"/>
    <n v="5"/>
    <n v="30"/>
    <x v="4"/>
    <x v="32"/>
    <x v="32"/>
    <s v="NULL"/>
    <n v="1"/>
    <n v="41559189"/>
    <s v="NULL"/>
    <d v="1981-10-30T00:00:00"/>
    <s v="F"/>
    <s v="NULL"/>
    <n v="2"/>
    <s v="C"/>
    <s v="C"/>
    <s v="A"/>
    <n v="40"/>
    <n v="40"/>
    <n v="5"/>
    <n v="28"/>
    <s v="D"/>
    <s v="N"/>
    <s v="88141.01"/>
    <n v="1"/>
    <n v="1"/>
    <n v="60"/>
    <n v="158"/>
    <s v="NULL"/>
    <n v="58"/>
    <s v="NULL"/>
    <s v="NULL"/>
    <s v="NULL"/>
    <s v="NULL"/>
    <d v="2022-04-29T00:00:00"/>
    <s v="PER"/>
    <s v="M"/>
    <n v="40838858"/>
    <n v="5"/>
    <n v="23"/>
    <n v="71299360"/>
  </r>
  <r>
    <n v="727687565"/>
    <x v="0"/>
    <x v="8"/>
    <n v="1"/>
    <d v="2022-07-01T00:00:00"/>
    <n v="76"/>
    <n v="10"/>
    <n v="2"/>
    <n v="301612"/>
    <n v="5"/>
    <n v="30"/>
    <x v="3"/>
    <x v="7"/>
    <x v="7"/>
    <s v="NULL"/>
    <n v="1"/>
    <n v="80210629"/>
    <s v="NULL"/>
    <d v="1974-11-08T00:00:00"/>
    <s v="F"/>
    <s v="NULL"/>
    <n v="2"/>
    <s v="C"/>
    <s v="C"/>
    <s v="A"/>
    <n v="47"/>
    <n v="47"/>
    <n v="7"/>
    <n v="23"/>
    <s v="D"/>
    <s v="N"/>
    <n v="88141"/>
    <n v="2"/>
    <n v="1"/>
    <n v="50"/>
    <n v="148"/>
    <s v="NULL"/>
    <n v="58"/>
    <s v="NULL"/>
    <s v="NULL"/>
    <s v="NULL"/>
    <s v="NULL"/>
    <d v="2022-07-13T00:00:00"/>
    <s v="PER"/>
    <s v="M"/>
    <n v="42235973"/>
    <n v="5"/>
    <n v="23"/>
    <n v="41473714"/>
  </r>
  <r>
    <n v="724929948"/>
    <x v="0"/>
    <x v="8"/>
    <n v="1"/>
    <d v="2022-07-01T00:00:00"/>
    <s v="L52"/>
    <n v="7"/>
    <n v="3"/>
    <n v="301612"/>
    <n v="5"/>
    <n v="30"/>
    <x v="4"/>
    <x v="5"/>
    <x v="5"/>
    <s v="NULL"/>
    <n v="1"/>
    <n v="45850424"/>
    <s v="NULL"/>
    <d v="1988-09-22T00:00:00"/>
    <s v="F"/>
    <s v="NULL"/>
    <n v="2"/>
    <s v="C"/>
    <s v="C"/>
    <s v="A"/>
    <n v="33"/>
    <n v="33"/>
    <n v="9"/>
    <n v="9"/>
    <s v="D"/>
    <s v="A"/>
    <n v="88141"/>
    <n v="3"/>
    <n v="1"/>
    <n v="53"/>
    <n v="155"/>
    <s v="NULL"/>
    <n v="58"/>
    <s v="NULL"/>
    <s v="NULL"/>
    <s v="NULL"/>
    <s v="NULL"/>
    <d v="2022-07-07T00:00:00"/>
    <s v="PER"/>
    <s v="M"/>
    <n v="44983489"/>
    <n v="5"/>
    <n v="23"/>
    <n v="71299360"/>
  </r>
  <r>
    <n v="732383148"/>
    <x v="0"/>
    <x v="8"/>
    <n v="1"/>
    <d v="2022-07-01T00:00:00"/>
    <n v="402"/>
    <n v="2"/>
    <n v="2"/>
    <n v="301612"/>
    <n v="5"/>
    <n v="30"/>
    <x v="5"/>
    <x v="12"/>
    <x v="12"/>
    <s v="NULL"/>
    <n v="1"/>
    <n v="46849300"/>
    <s v="NULL"/>
    <d v="1990-07-15T00:00:00"/>
    <s v="F"/>
    <s v="NULL"/>
    <n v="2"/>
    <s v="C"/>
    <s v="C"/>
    <s v="A"/>
    <n v="31"/>
    <n v="31"/>
    <n v="11"/>
    <n v="16"/>
    <s v="D"/>
    <s v="N"/>
    <s v="88141.01"/>
    <n v="4"/>
    <n v="1"/>
    <n v="69"/>
    <n v="159"/>
    <s v="NULL"/>
    <n v="58"/>
    <s v="NULL"/>
    <s v="NULL"/>
    <s v="NULL"/>
    <s v="NULL"/>
    <d v="2022-07-22T00:00:00"/>
    <s v="PER"/>
    <s v="M"/>
    <n v="44515929"/>
    <n v="5"/>
    <n v="23"/>
    <n v="76676131"/>
  </r>
  <r>
    <n v="687912945"/>
    <x v="0"/>
    <x v="6"/>
    <n v="25"/>
    <d v="2022-04-25T00:00:00"/>
    <s v="OC2"/>
    <n v="15"/>
    <n v="3"/>
    <n v="303203"/>
    <n v="5"/>
    <n v="30"/>
    <x v="0"/>
    <x v="27"/>
    <x v="27"/>
    <s v="NULL"/>
    <n v="1"/>
    <n v="44896462"/>
    <s v="NULL"/>
    <d v="1987-11-10T00:00:00"/>
    <s v="F"/>
    <s v="NULL"/>
    <n v="2"/>
    <s v="C"/>
    <s v="C"/>
    <s v="A"/>
    <n v="34"/>
    <n v="34"/>
    <n v="5"/>
    <n v="15"/>
    <s v="D"/>
    <s v="N"/>
    <s v="88141.01"/>
    <n v="2"/>
    <n v="1"/>
    <n v="64"/>
    <n v="1.54"/>
    <s v="NULL"/>
    <n v="58"/>
    <s v="NULL"/>
    <s v="NULL"/>
    <s v="NULL"/>
    <s v="NULL"/>
    <d v="2022-05-03T00:00:00"/>
    <s v="PER"/>
    <s v="M"/>
    <n v="47871154"/>
    <n v="5"/>
    <n v="23"/>
    <n v="43520423"/>
  </r>
  <r>
    <n v="687199542"/>
    <x v="0"/>
    <x v="6"/>
    <n v="30"/>
    <d v="2022-04-30T00:00:00"/>
    <n v="646"/>
    <n v="8"/>
    <n v="1"/>
    <n v="303203"/>
    <n v="5"/>
    <n v="30"/>
    <x v="3"/>
    <x v="7"/>
    <x v="7"/>
    <s v="NULL"/>
    <n v="1"/>
    <n v="44896423"/>
    <s v="NULL"/>
    <d v="1988-02-06T00:00:00"/>
    <s v="F"/>
    <s v="NULL"/>
    <n v="2"/>
    <s v="C"/>
    <s v="C"/>
    <s v="A"/>
    <n v="34"/>
    <n v="34"/>
    <n v="2"/>
    <n v="24"/>
    <s v="D"/>
    <s v="N"/>
    <s v="88141.01"/>
    <n v="3"/>
    <n v="1"/>
    <n v="67"/>
    <n v="154"/>
    <s v="NULL"/>
    <n v="58"/>
    <s v="NULL"/>
    <s v="NULL"/>
    <s v="NULL"/>
    <s v="NULL"/>
    <d v="2022-05-02T00:00:00"/>
    <s v="PER"/>
    <s v="M"/>
    <n v="43106685"/>
    <n v="5"/>
    <n v="23"/>
    <n v="839673"/>
  </r>
  <r>
    <n v="725089677"/>
    <x v="0"/>
    <x v="8"/>
    <n v="4"/>
    <d v="2022-07-04T00:00:00"/>
    <n v="71"/>
    <n v="3"/>
    <n v="1"/>
    <n v="303203"/>
    <n v="5"/>
    <n v="30"/>
    <x v="3"/>
    <x v="7"/>
    <x v="7"/>
    <s v="NULL"/>
    <n v="1"/>
    <n v="46583705"/>
    <s v="NULL"/>
    <d v="1990-10-18T00:00:00"/>
    <s v="F"/>
    <s v="NULL"/>
    <n v="2"/>
    <s v="C"/>
    <s v="C"/>
    <s v="A"/>
    <n v="31"/>
    <n v="31"/>
    <n v="8"/>
    <n v="16"/>
    <s v="D"/>
    <s v="N"/>
    <s v="88141.01"/>
    <n v="3"/>
    <n v="1"/>
    <n v="95.5"/>
    <n v="156"/>
    <s v="NULL"/>
    <n v="58"/>
    <s v="NULL"/>
    <s v="NULL"/>
    <s v="NULL"/>
    <s v="NULL"/>
    <d v="2022-07-07T00:00:00"/>
    <s v="PER"/>
    <s v="M"/>
    <n v="43106685"/>
    <n v="5"/>
    <n v="23"/>
    <n v="44699242"/>
  </r>
  <r>
    <n v="725090061"/>
    <x v="0"/>
    <x v="8"/>
    <n v="4"/>
    <d v="2022-07-04T00:00:00"/>
    <n v="71"/>
    <n v="3"/>
    <n v="2"/>
    <n v="303203"/>
    <n v="5"/>
    <n v="30"/>
    <x v="3"/>
    <x v="7"/>
    <x v="7"/>
    <s v="NULL"/>
    <n v="1"/>
    <n v="44640092"/>
    <s v="NULL"/>
    <d v="1987-07-31T00:00:00"/>
    <s v="F"/>
    <s v="NULL"/>
    <n v="2"/>
    <s v="C"/>
    <s v="C"/>
    <s v="A"/>
    <n v="34"/>
    <n v="34"/>
    <n v="11"/>
    <n v="4"/>
    <s v="D"/>
    <s v="N"/>
    <s v="88141.01"/>
    <n v="3"/>
    <n v="1"/>
    <s v="NULL"/>
    <s v="NULL"/>
    <s v="NULL"/>
    <n v="58"/>
    <s v="NULL"/>
    <s v="NULL"/>
    <s v="NULL"/>
    <s v="NULL"/>
    <d v="2022-07-07T00:00:00"/>
    <s v="PER"/>
    <s v="M"/>
    <n v="43106685"/>
    <n v="5"/>
    <n v="23"/>
    <n v="44699242"/>
  </r>
  <r>
    <n v="726673119"/>
    <x v="0"/>
    <x v="8"/>
    <n v="4"/>
    <d v="2022-07-04T00:00:00"/>
    <n v="69"/>
    <n v="7"/>
    <n v="5"/>
    <n v="303203"/>
    <n v="5"/>
    <n v="30"/>
    <x v="3"/>
    <x v="3"/>
    <x v="3"/>
    <s v="NULL"/>
    <n v="1"/>
    <n v="45135035"/>
    <s v="NULL"/>
    <d v="1982-03-15T00:00:00"/>
    <s v="F"/>
    <s v="NULL"/>
    <n v="1"/>
    <s v="C"/>
    <s v="C"/>
    <s v="A"/>
    <n v="40"/>
    <n v="40"/>
    <n v="3"/>
    <n v="19"/>
    <s v="D"/>
    <s v="N"/>
    <s v="88141.01"/>
    <n v="3"/>
    <n v="1"/>
    <n v="145"/>
    <n v="53.7"/>
    <s v="NULL"/>
    <n v="58"/>
    <s v="NULL"/>
    <s v="NULL"/>
    <s v="NULL"/>
    <s v="NULL"/>
    <d v="2022-07-11T00:00:00"/>
    <s v="PER"/>
    <s v="T"/>
    <n v="47878280"/>
    <n v="5"/>
    <n v="23"/>
    <n v="41971846"/>
  </r>
  <r>
    <n v="685989290"/>
    <x v="0"/>
    <x v="6"/>
    <n v="29"/>
    <d v="2022-04-29T00:00:00"/>
    <n v="617"/>
    <n v="7"/>
    <n v="1"/>
    <n v="303203"/>
    <n v="5"/>
    <n v="30"/>
    <x v="3"/>
    <x v="7"/>
    <x v="7"/>
    <s v="NULL"/>
    <n v="1"/>
    <n v="71836209"/>
    <s v="NULL"/>
    <d v="1996-06-30T00:00:00"/>
    <s v="F"/>
    <s v="NULL"/>
    <n v="2"/>
    <s v="C"/>
    <s v="C"/>
    <s v="A"/>
    <n v="25"/>
    <n v="25"/>
    <n v="9"/>
    <n v="30"/>
    <s v="D"/>
    <s v="N"/>
    <n v="88141"/>
    <n v="1"/>
    <n v="1"/>
    <n v="83.2"/>
    <n v="158"/>
    <s v="NULL"/>
    <n v="58"/>
    <s v="100.00"/>
    <s v="NULL"/>
    <s v="NULL"/>
    <s v="NULL"/>
    <d v="2022-04-30T00:00:00"/>
    <s v="PER"/>
    <s v="M"/>
    <n v="18011797"/>
    <n v="5"/>
    <n v="23"/>
    <n v="41971846"/>
  </r>
  <r>
    <n v="736392690"/>
    <x v="0"/>
    <x v="8"/>
    <n v="4"/>
    <d v="2022-07-04T00:00:00"/>
    <s v="C19"/>
    <n v="1"/>
    <n v="1"/>
    <n v="303203"/>
    <n v="5"/>
    <n v="30"/>
    <x v="0"/>
    <x v="4"/>
    <x v="4"/>
    <s v="NULL"/>
    <n v="1"/>
    <n v="42514625"/>
    <s v="NULL"/>
    <d v="1982-03-12T00:00:00"/>
    <s v="F"/>
    <s v="NULL"/>
    <n v="2"/>
    <s v="C"/>
    <s v="C"/>
    <s v="A"/>
    <n v="40"/>
    <n v="40"/>
    <n v="3"/>
    <n v="22"/>
    <s v="D"/>
    <s v="N"/>
    <s v="88141.01"/>
    <n v="3"/>
    <n v="1"/>
    <s v="NULL"/>
    <s v="NULL"/>
    <s v="NULL"/>
    <n v="58"/>
    <s v="NULL"/>
    <s v="NULL"/>
    <s v="NULL"/>
    <s v="NULL"/>
    <d v="2022-07-30T00:00:00"/>
    <s v="PER"/>
    <s v="M"/>
    <n v="42127044"/>
    <n v="5"/>
    <n v="23"/>
    <n v="73710420"/>
  </r>
  <r>
    <n v="777025444"/>
    <x v="0"/>
    <x v="0"/>
    <n v="22"/>
    <d v="2022-10-22T00:00:00"/>
    <n v="784"/>
    <n v="14"/>
    <n v="5"/>
    <n v="303203"/>
    <n v="5"/>
    <n v="30"/>
    <x v="1"/>
    <x v="1"/>
    <x v="1"/>
    <s v="NULL"/>
    <n v="1"/>
    <n v="41519963"/>
    <s v="NULL"/>
    <d v="1982-05-28T00:00:00"/>
    <s v="F"/>
    <s v="NULL"/>
    <n v="2"/>
    <s v="C"/>
    <s v="R"/>
    <s v="A"/>
    <n v="40"/>
    <n v="40"/>
    <n v="4"/>
    <n v="24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T"/>
    <n v="809746"/>
    <n v="5"/>
    <n v="23"/>
    <n v="45381111"/>
  </r>
  <r>
    <n v="777040733"/>
    <x v="0"/>
    <x v="0"/>
    <n v="22"/>
    <d v="2022-10-22T00:00:00"/>
    <n v="784"/>
    <n v="15"/>
    <n v="5"/>
    <n v="303203"/>
    <n v="5"/>
    <n v="30"/>
    <x v="1"/>
    <x v="1"/>
    <x v="1"/>
    <s v="NULL"/>
    <n v="1"/>
    <n v="40979746"/>
    <s v="NULL"/>
    <d v="1980-04-09T00:00:00"/>
    <s v="F"/>
    <s v="NULL"/>
    <n v="2"/>
    <s v="N"/>
    <s v="N"/>
    <s v="A"/>
    <n v="42"/>
    <n v="42"/>
    <n v="6"/>
    <n v="13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M"/>
    <n v="1130361"/>
    <n v="5"/>
    <n v="23"/>
    <n v="45381111"/>
  </r>
  <r>
    <n v="777100740"/>
    <x v="0"/>
    <x v="0"/>
    <n v="22"/>
    <d v="2022-10-22T00:00:00"/>
    <n v="784"/>
    <n v="18"/>
    <n v="1"/>
    <n v="303203"/>
    <n v="5"/>
    <n v="30"/>
    <x v="1"/>
    <x v="1"/>
    <x v="1"/>
    <s v="NULL"/>
    <n v="1"/>
    <n v="43428681"/>
    <s v="NULL"/>
    <d v="1985-11-27T00:00:00"/>
    <s v="F"/>
    <s v="NULL"/>
    <n v="1"/>
    <s v="C"/>
    <s v="C"/>
    <s v="A"/>
    <n v="36"/>
    <n v="36"/>
    <n v="10"/>
    <n v="25"/>
    <s v="D"/>
    <s v="N"/>
    <s v="88141.01"/>
    <n v="2"/>
    <n v="1"/>
    <s v="NULL"/>
    <s v="NULL"/>
    <s v="NULL"/>
    <n v="58"/>
    <s v="NULL"/>
    <s v="NULL"/>
    <s v="NULL"/>
    <s v="NULL"/>
    <d v="2022-10-28T00:00:00"/>
    <s v="PER"/>
    <s v="T"/>
    <n v="9276326"/>
    <n v="5"/>
    <n v="23"/>
    <n v="45381111"/>
  </r>
  <r>
    <n v="777042443"/>
    <x v="0"/>
    <x v="0"/>
    <n v="22"/>
    <d v="2022-10-22T00:00:00"/>
    <n v="784"/>
    <n v="15"/>
    <n v="7"/>
    <n v="303203"/>
    <n v="5"/>
    <n v="30"/>
    <x v="1"/>
    <x v="1"/>
    <x v="1"/>
    <s v="NULL"/>
    <n v="1"/>
    <n v="42255273"/>
    <s v="NULL"/>
    <d v="1983-12-12T00:00:00"/>
    <s v="F"/>
    <s v="NULL"/>
    <n v="1"/>
    <s v="N"/>
    <s v="N"/>
    <s v="A"/>
    <n v="38"/>
    <n v="38"/>
    <n v="10"/>
    <n v="10"/>
    <s v="D"/>
    <s v="N"/>
    <n v="88141"/>
    <n v="1"/>
    <n v="1"/>
    <s v="NULL"/>
    <s v="NULL"/>
    <s v="NULL"/>
    <n v="58"/>
    <s v="NULL"/>
    <s v="NULL"/>
    <s v="NULL"/>
    <s v="NULL"/>
    <d v="2022-10-28T00:00:00"/>
    <s v="PER"/>
    <s v="M"/>
    <n v="1130361"/>
    <n v="5"/>
    <n v="23"/>
    <n v="45381111"/>
  </r>
  <r>
    <n v="777085251"/>
    <x v="0"/>
    <x v="0"/>
    <n v="22"/>
    <d v="2022-10-22T00:00:00"/>
    <n v="784"/>
    <n v="17"/>
    <n v="7"/>
    <n v="303203"/>
    <n v="5"/>
    <n v="30"/>
    <x v="1"/>
    <x v="1"/>
    <x v="1"/>
    <s v="NULL"/>
    <n v="1"/>
    <n v="41080470"/>
    <s v="NULL"/>
    <d v="1980-10-12T00:00:00"/>
    <s v="F"/>
    <s v="NULL"/>
    <n v="1"/>
    <s v="N"/>
    <s v="N"/>
    <s v="A"/>
    <n v="42"/>
    <n v="42"/>
    <n v="0"/>
    <n v="10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M"/>
    <n v="9276326"/>
    <n v="5"/>
    <n v="23"/>
    <n v="45381111"/>
  </r>
  <r>
    <n v="777022246"/>
    <x v="0"/>
    <x v="0"/>
    <n v="22"/>
    <d v="2022-10-22T00:00:00"/>
    <n v="784"/>
    <n v="14"/>
    <n v="2"/>
    <n v="303203"/>
    <n v="5"/>
    <n v="30"/>
    <x v="1"/>
    <x v="1"/>
    <x v="1"/>
    <s v="NULL"/>
    <n v="1"/>
    <n v="80114624"/>
    <s v="NULL"/>
    <d v="1972-12-14T00:00:00"/>
    <s v="F"/>
    <s v="NULL"/>
    <n v="2"/>
    <s v="N"/>
    <s v="N"/>
    <s v="A"/>
    <n v="49"/>
    <n v="49"/>
    <n v="10"/>
    <n v="8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T"/>
    <n v="809746"/>
    <n v="5"/>
    <n v="23"/>
    <n v="45381111"/>
  </r>
  <r>
    <n v="725797173"/>
    <x v="0"/>
    <x v="8"/>
    <n v="5"/>
    <d v="2022-07-05T00:00:00"/>
    <n v="82"/>
    <n v="2"/>
    <n v="1"/>
    <n v="303203"/>
    <n v="5"/>
    <n v="30"/>
    <x v="3"/>
    <x v="7"/>
    <x v="7"/>
    <s v="NULL"/>
    <n v="1"/>
    <n v="45116732"/>
    <s v="NULL"/>
    <d v="1984-04-20T00:00:00"/>
    <s v="F"/>
    <s v="NULL"/>
    <n v="1"/>
    <s v="C"/>
    <s v="C"/>
    <s v="A"/>
    <n v="38"/>
    <n v="38"/>
    <n v="2"/>
    <n v="15"/>
    <s v="D"/>
    <s v="A"/>
    <n v="88141"/>
    <n v="1"/>
    <n v="1"/>
    <s v="NULL"/>
    <s v="NULL"/>
    <s v="NULL"/>
    <n v="58"/>
    <s v="NULL"/>
    <s v="NULL"/>
    <s v="NULL"/>
    <s v="NULL"/>
    <d v="2022-07-09T00:00:00"/>
    <s v="PER"/>
    <s v="M"/>
    <n v="43035986"/>
    <n v="5"/>
    <n v="23"/>
    <n v="45514476"/>
  </r>
  <r>
    <n v="725798724"/>
    <x v="0"/>
    <x v="8"/>
    <n v="5"/>
    <d v="2022-07-05T00:00:00"/>
    <n v="82"/>
    <n v="2"/>
    <n v="3"/>
    <n v="303203"/>
    <n v="5"/>
    <n v="30"/>
    <x v="3"/>
    <x v="7"/>
    <x v="7"/>
    <s v="NULL"/>
    <n v="1"/>
    <n v="47794644"/>
    <s v="NULL"/>
    <d v="1992-06-18T00:00:00"/>
    <s v="F"/>
    <s v="NULL"/>
    <n v="2"/>
    <s v="C"/>
    <s v="C"/>
    <s v="A"/>
    <n v="30"/>
    <n v="30"/>
    <n v="0"/>
    <n v="17"/>
    <s v="D"/>
    <s v="N"/>
    <s v="88141.01"/>
    <n v="3"/>
    <n v="1"/>
    <s v="NULL"/>
    <s v="NULL"/>
    <s v="NULL"/>
    <n v="58"/>
    <s v="NULL"/>
    <s v="NULL"/>
    <s v="NULL"/>
    <s v="NULL"/>
    <d v="2022-07-09T00:00:00"/>
    <s v="PER"/>
    <s v="M"/>
    <n v="43035986"/>
    <n v="5"/>
    <n v="23"/>
    <n v="45514476"/>
  </r>
  <r>
    <n v="726674441"/>
    <x v="0"/>
    <x v="8"/>
    <n v="5"/>
    <d v="2022-07-05T00:00:00"/>
    <n v="69"/>
    <n v="7"/>
    <n v="6"/>
    <n v="303203"/>
    <n v="5"/>
    <n v="30"/>
    <x v="3"/>
    <x v="3"/>
    <x v="3"/>
    <s v="NULL"/>
    <n v="1"/>
    <n v="47753318"/>
    <s v="NULL"/>
    <d v="1990-07-13T00:00:00"/>
    <s v="F"/>
    <s v="NULL"/>
    <n v="1"/>
    <s v="C"/>
    <s v="C"/>
    <s v="A"/>
    <n v="31"/>
    <n v="31"/>
    <n v="11"/>
    <n v="22"/>
    <s v="D"/>
    <s v="N"/>
    <s v="88141.01"/>
    <n v="3"/>
    <n v="1"/>
    <n v="66.400000000000006"/>
    <n v="153"/>
    <s v="NULL"/>
    <n v="58"/>
    <s v="NULL"/>
    <s v="NULL"/>
    <s v="NULL"/>
    <s v="NULL"/>
    <d v="2022-07-11T00:00:00"/>
    <s v="PER"/>
    <s v="T"/>
    <n v="47878280"/>
    <n v="5"/>
    <n v="23"/>
    <n v="41971846"/>
  </r>
  <r>
    <n v="693271458"/>
    <x v="0"/>
    <x v="7"/>
    <n v="4"/>
    <d v="2022-05-04T00:00:00"/>
    <s v="R02"/>
    <n v="4"/>
    <n v="5"/>
    <n v="303203"/>
    <n v="5"/>
    <n v="30"/>
    <x v="7"/>
    <x v="15"/>
    <x v="15"/>
    <s v="NULL"/>
    <n v="1"/>
    <n v="5398682"/>
    <s v="NULL"/>
    <d v="1965-10-10T00:00:00"/>
    <s v="F"/>
    <s v="NULL"/>
    <n v="2"/>
    <s v="C"/>
    <s v="C"/>
    <s v="A"/>
    <n v="56"/>
    <n v="56"/>
    <n v="6"/>
    <n v="24"/>
    <s v="D"/>
    <s v="N"/>
    <n v="88141"/>
    <n v="1"/>
    <n v="1"/>
    <s v="NULL"/>
    <s v="NULL"/>
    <s v="NULL"/>
    <n v="58"/>
    <s v="NULL"/>
    <s v="NULL"/>
    <s v="NULL"/>
    <s v="NULL"/>
    <d v="2022-05-13T00:00:00"/>
    <s v="PER"/>
    <s v="M"/>
    <n v="46762146"/>
    <n v="5"/>
    <n v="23"/>
    <n v="45923914"/>
  </r>
  <r>
    <n v="727883020"/>
    <x v="0"/>
    <x v="8"/>
    <n v="5"/>
    <d v="2022-07-05T00:00:00"/>
    <n v="105"/>
    <n v="8"/>
    <n v="1"/>
    <n v="303203"/>
    <n v="5"/>
    <n v="30"/>
    <x v="3"/>
    <x v="11"/>
    <x v="11"/>
    <s v="NULL"/>
    <n v="1"/>
    <n v="80217234"/>
    <s v="NULL"/>
    <d v="1977-12-10T00:00:00"/>
    <s v="F"/>
    <s v="NULL"/>
    <n v="2"/>
    <s v="C"/>
    <s v="C"/>
    <s v="A"/>
    <n v="44"/>
    <n v="44"/>
    <n v="6"/>
    <n v="25"/>
    <s v="D"/>
    <s v="N"/>
    <s v="88141.01"/>
    <n v="3"/>
    <n v="1"/>
    <n v="62"/>
    <n v="152"/>
    <s v="NULL"/>
    <n v="58"/>
    <s v="NULL"/>
    <s v="NULL"/>
    <s v="NULL"/>
    <s v="NULL"/>
    <d v="2022-07-14T00:00:00"/>
    <s v="PER"/>
    <s v="M"/>
    <n v="46716620"/>
    <n v="5"/>
    <n v="23"/>
    <n v="41473714"/>
  </r>
  <r>
    <n v="727273231"/>
    <x v="0"/>
    <x v="8"/>
    <n v="6"/>
    <d v="2022-07-06T00:00:00"/>
    <n v="85"/>
    <n v="2"/>
    <n v="2"/>
    <n v="303203"/>
    <n v="5"/>
    <n v="30"/>
    <x v="3"/>
    <x v="3"/>
    <x v="3"/>
    <s v="NULL"/>
    <n v="1"/>
    <n v="46493781"/>
    <s v="NULL"/>
    <d v="1989-05-16T00:00:00"/>
    <s v="F"/>
    <s v="NULL"/>
    <n v="1"/>
    <s v="C"/>
    <s v="C"/>
    <s v="A"/>
    <n v="33"/>
    <n v="33"/>
    <n v="1"/>
    <n v="20"/>
    <s v="D"/>
    <s v="N"/>
    <s v="88141.01"/>
    <n v="3"/>
    <n v="1"/>
    <n v="66.849999999999994"/>
    <n v="148"/>
    <s v="NULL"/>
    <n v="58"/>
    <s v="NULL"/>
    <s v="NULL"/>
    <s v="NULL"/>
    <s v="NULL"/>
    <d v="2022-07-12T00:00:00"/>
    <s v="PER"/>
    <s v="M"/>
    <n v="80237552"/>
    <n v="5"/>
    <n v="23"/>
    <n v="41971846"/>
  </r>
  <r>
    <n v="733149274"/>
    <x v="0"/>
    <x v="8"/>
    <n v="5"/>
    <d v="2022-07-05T00:00:00"/>
    <n v="332"/>
    <n v="18"/>
    <n v="1"/>
    <n v="303203"/>
    <n v="5"/>
    <n v="30"/>
    <x v="6"/>
    <x v="13"/>
    <x v="13"/>
    <s v="NULL"/>
    <n v="1"/>
    <n v="45313313"/>
    <s v="NULL"/>
    <d v="1987-04-27T00:00:00"/>
    <s v="F"/>
    <s v="NULL"/>
    <n v="2"/>
    <s v="C"/>
    <s v="C"/>
    <s v="A"/>
    <n v="35"/>
    <n v="35"/>
    <n v="2"/>
    <n v="8"/>
    <s v="D"/>
    <s v="N"/>
    <n v="88141"/>
    <n v="1"/>
    <n v="1"/>
    <n v="60"/>
    <n v="155"/>
    <s v="NULL"/>
    <n v="58"/>
    <s v="79.00"/>
    <s v="NULL"/>
    <s v="NULL"/>
    <s v="NULL"/>
    <d v="2022-07-24T00:00:00"/>
    <s v="PER"/>
    <s v="M"/>
    <n v="40952060"/>
    <n v="5"/>
    <n v="23"/>
    <n v="45429204"/>
  </r>
  <r>
    <n v="691597846"/>
    <x v="0"/>
    <x v="7"/>
    <n v="5"/>
    <d v="2022-05-05T00:00:00"/>
    <n v="678"/>
    <n v="9"/>
    <n v="3"/>
    <n v="303203"/>
    <n v="5"/>
    <n v="30"/>
    <x v="3"/>
    <x v="7"/>
    <x v="7"/>
    <s v="NULL"/>
    <n v="1"/>
    <n v="41662972"/>
    <s v="NULL"/>
    <d v="1981-11-06T00:00:00"/>
    <s v="F"/>
    <s v="NULL"/>
    <n v="2"/>
    <s v="C"/>
    <s v="C"/>
    <s v="A"/>
    <n v="40"/>
    <n v="40"/>
    <n v="5"/>
    <n v="29"/>
    <s v="D"/>
    <s v="N"/>
    <s v="88141.01"/>
    <n v="3"/>
    <n v="1"/>
    <n v="58"/>
    <n v="158"/>
    <s v="NULL"/>
    <n v="58"/>
    <s v="NULL"/>
    <s v="NULL"/>
    <s v="NULL"/>
    <s v="NULL"/>
    <d v="2022-05-10T00:00:00"/>
    <s v="PER"/>
    <s v="M"/>
    <n v="70498254"/>
    <n v="5"/>
    <n v="23"/>
    <n v="41971846"/>
  </r>
  <r>
    <n v="695570013"/>
    <x v="0"/>
    <x v="7"/>
    <n v="2"/>
    <d v="2022-05-02T00:00:00"/>
    <s v="C05"/>
    <n v="4"/>
    <n v="1"/>
    <n v="303203"/>
    <n v="5"/>
    <n v="30"/>
    <x v="0"/>
    <x v="4"/>
    <x v="4"/>
    <s v="NULL"/>
    <n v="1"/>
    <n v="43818108"/>
    <s v="NULL"/>
    <d v="1985-12-19T00:00:00"/>
    <s v="F"/>
    <s v="NULL"/>
    <n v="2"/>
    <s v="C"/>
    <s v="C"/>
    <s v="A"/>
    <n v="36"/>
    <n v="36"/>
    <n v="4"/>
    <n v="13"/>
    <s v="D"/>
    <s v="A"/>
    <n v="88141"/>
    <n v="1"/>
    <n v="1"/>
    <n v="76.5"/>
    <n v="159"/>
    <s v="NULL"/>
    <n v="58"/>
    <s v="NULL"/>
    <s v="NULL"/>
    <s v="NULL"/>
    <s v="NULL"/>
    <d v="2022-05-19T00:00:00"/>
    <s v="PER"/>
    <s v="M"/>
    <n v="42127044"/>
    <n v="5"/>
    <n v="23"/>
    <n v="73710420"/>
  </r>
  <r>
    <n v="691832361"/>
    <x v="0"/>
    <x v="7"/>
    <n v="4"/>
    <d v="2022-05-04T00:00:00"/>
    <n v="686"/>
    <n v="9"/>
    <n v="4"/>
    <n v="303203"/>
    <n v="5"/>
    <n v="30"/>
    <x v="3"/>
    <x v="7"/>
    <x v="7"/>
    <s v="NULL"/>
    <n v="1"/>
    <n v="40336922"/>
    <s v="NULL"/>
    <d v="1979-10-15T00:00:00"/>
    <s v="F"/>
    <s v="NULL"/>
    <n v="2"/>
    <s v="C"/>
    <s v="N"/>
    <s v="A"/>
    <n v="42"/>
    <n v="42"/>
    <n v="6"/>
    <n v="19"/>
    <s v="D"/>
    <s v="N"/>
    <s v="88141.01"/>
    <n v="3"/>
    <n v="1"/>
    <n v="62.1"/>
    <n v="155"/>
    <s v="NULL"/>
    <n v="58"/>
    <s v="NULL"/>
    <s v="NULL"/>
    <s v="NULL"/>
    <s v="NULL"/>
    <d v="2022-05-11T00:00:00"/>
    <s v="PER"/>
    <s v="M"/>
    <n v="18011797"/>
    <n v="5"/>
    <n v="23"/>
    <n v="45561228"/>
  </r>
  <r>
    <n v="726926891"/>
    <x v="0"/>
    <x v="8"/>
    <n v="7"/>
    <d v="2022-07-07T00:00:00"/>
    <n v="95"/>
    <n v="5"/>
    <n v="5"/>
    <n v="303203"/>
    <n v="5"/>
    <n v="30"/>
    <x v="3"/>
    <x v="7"/>
    <x v="7"/>
    <s v="NULL"/>
    <n v="1"/>
    <n v="43847005"/>
    <s v="NULL"/>
    <d v="1984-05-01T00:00:00"/>
    <s v="F"/>
    <s v="NULL"/>
    <n v="2"/>
    <s v="C"/>
    <s v="C"/>
    <s v="A"/>
    <n v="38"/>
    <n v="38"/>
    <n v="2"/>
    <n v="6"/>
    <s v="D"/>
    <s v="N"/>
    <s v="88141.01"/>
    <n v="3"/>
    <n v="1"/>
    <n v="70.099999999999994"/>
    <n v="160"/>
    <s v="NULL"/>
    <n v="58"/>
    <s v="NULL"/>
    <s v="NULL"/>
    <s v="NULL"/>
    <s v="NULL"/>
    <d v="2022-07-12T00:00:00"/>
    <s v="PER"/>
    <s v="M"/>
    <n v="40728679"/>
    <n v="5"/>
    <n v="23"/>
    <n v="76625399"/>
  </r>
  <r>
    <n v="726923739"/>
    <x v="0"/>
    <x v="8"/>
    <n v="7"/>
    <d v="2022-07-07T00:00:00"/>
    <n v="95"/>
    <n v="5"/>
    <n v="1"/>
    <n v="303203"/>
    <n v="5"/>
    <n v="30"/>
    <x v="3"/>
    <x v="7"/>
    <x v="7"/>
    <s v="NULL"/>
    <n v="1"/>
    <n v="43962502"/>
    <s v="NULL"/>
    <d v="1986-10-27T00:00:00"/>
    <s v="F"/>
    <s v="NULL"/>
    <n v="2"/>
    <s v="C"/>
    <s v="C"/>
    <s v="A"/>
    <n v="35"/>
    <n v="35"/>
    <n v="8"/>
    <n v="10"/>
    <s v="D"/>
    <s v="N"/>
    <s v="88141.01"/>
    <n v="3"/>
    <n v="1"/>
    <n v="48.5"/>
    <n v="150"/>
    <s v="NULL"/>
    <n v="58"/>
    <s v="NULL"/>
    <s v="NULL"/>
    <s v="NULL"/>
    <s v="NULL"/>
    <d v="2022-07-12T00:00:00"/>
    <s v="PER"/>
    <s v="M"/>
    <n v="40728679"/>
    <n v="5"/>
    <n v="23"/>
    <n v="76625399"/>
  </r>
  <r>
    <n v="727221995"/>
    <x v="0"/>
    <x v="8"/>
    <n v="7"/>
    <d v="2022-07-07T00:00:00"/>
    <s v="F01"/>
    <n v="9"/>
    <n v="3"/>
    <n v="303203"/>
    <n v="5"/>
    <n v="30"/>
    <x v="4"/>
    <x v="10"/>
    <x v="10"/>
    <s v="NULL"/>
    <n v="1"/>
    <n v="44000993"/>
    <s v="NULL"/>
    <d v="1986-08-16T00:00:00"/>
    <s v="F"/>
    <s v="NULL"/>
    <n v="2"/>
    <s v="C"/>
    <s v="C"/>
    <s v="A"/>
    <n v="35"/>
    <n v="35"/>
    <n v="10"/>
    <n v="21"/>
    <s v="D"/>
    <s v="N"/>
    <s v="88141.01"/>
    <n v="1"/>
    <n v="1"/>
    <n v="55"/>
    <n v="151"/>
    <s v="NULL"/>
    <n v="58"/>
    <s v="NULL"/>
    <s v="NULL"/>
    <s v="NULL"/>
    <s v="NULL"/>
    <d v="2022-07-12T00:00:00"/>
    <s v="PER"/>
    <s v="M"/>
    <n v="1160141"/>
    <n v="5"/>
    <n v="23"/>
    <n v="45124494"/>
  </r>
  <r>
    <n v="728007913"/>
    <x v="0"/>
    <x v="8"/>
    <n v="7"/>
    <d v="2022-07-07T00:00:00"/>
    <s v="M03"/>
    <n v="15"/>
    <n v="6"/>
    <n v="301613"/>
    <n v="5"/>
    <n v="30"/>
    <x v="2"/>
    <x v="6"/>
    <x v="6"/>
    <s v="NULL"/>
    <n v="1"/>
    <n v="814585"/>
    <s v="NULL"/>
    <d v="1973-03-28T00:00:00"/>
    <s v="F"/>
    <s v="NULL"/>
    <n v="2"/>
    <s v="C"/>
    <s v="C"/>
    <s v="A"/>
    <n v="49"/>
    <n v="49"/>
    <n v="3"/>
    <n v="9"/>
    <s v="D"/>
    <s v="N"/>
    <n v="88141"/>
    <n v="1"/>
    <n v="1"/>
    <n v="56"/>
    <n v="1.58"/>
    <s v="NULL"/>
    <n v="58"/>
    <s v="NULL"/>
    <s v="NULL"/>
    <s v="NULL"/>
    <s v="NULL"/>
    <d v="2022-07-14T00:00:00"/>
    <s v="PER"/>
    <s v="M"/>
    <n v="40395463"/>
    <n v="5"/>
    <n v="23"/>
    <n v="43520423"/>
  </r>
  <r>
    <n v="691827454"/>
    <x v="0"/>
    <x v="7"/>
    <n v="6"/>
    <d v="2022-05-06T00:00:00"/>
    <n v="691"/>
    <n v="12"/>
    <n v="3"/>
    <n v="303203"/>
    <n v="5"/>
    <n v="30"/>
    <x v="3"/>
    <x v="7"/>
    <x v="7"/>
    <s v="NULL"/>
    <n v="1"/>
    <n v="860964"/>
    <s v="NULL"/>
    <d v="1978-01-09T00:00:00"/>
    <s v="F"/>
    <s v="NULL"/>
    <n v="2"/>
    <s v="C"/>
    <s v="C"/>
    <s v="A"/>
    <n v="44"/>
    <n v="44"/>
    <n v="3"/>
    <n v="27"/>
    <s v="D"/>
    <s v="N"/>
    <s v="88141.01"/>
    <n v="3"/>
    <n v="1"/>
    <n v="68"/>
    <n v="141"/>
    <s v="NULL"/>
    <n v="58"/>
    <s v="NULL"/>
    <s v="NULL"/>
    <s v="NULL"/>
    <s v="NULL"/>
    <d v="2022-05-11T00:00:00"/>
    <s v="PER"/>
    <s v="M"/>
    <n v="1159911"/>
    <n v="5"/>
    <n v="23"/>
    <n v="44699242"/>
  </r>
  <r>
    <n v="691827557"/>
    <x v="0"/>
    <x v="7"/>
    <n v="6"/>
    <d v="2022-05-06T00:00:00"/>
    <n v="686"/>
    <n v="8"/>
    <n v="1"/>
    <n v="303203"/>
    <n v="5"/>
    <n v="30"/>
    <x v="3"/>
    <x v="7"/>
    <x v="7"/>
    <s v="NULL"/>
    <n v="1"/>
    <n v="44073829"/>
    <s v="NULL"/>
    <d v="1976-08-29T00:00:00"/>
    <s v="F"/>
    <s v="NULL"/>
    <n v="2"/>
    <s v="C"/>
    <s v="C"/>
    <s v="A"/>
    <n v="45"/>
    <n v="45"/>
    <n v="8"/>
    <n v="7"/>
    <s v="D"/>
    <s v="N"/>
    <n v="88141"/>
    <n v="1"/>
    <n v="1"/>
    <n v="76.5"/>
    <n v="152"/>
    <s v="NULL"/>
    <n v="58"/>
    <s v="104.00"/>
    <s v="NULL"/>
    <s v="NULL"/>
    <s v="NULL"/>
    <d v="2022-05-11T00:00:00"/>
    <s v="PER"/>
    <s v="M"/>
    <n v="18011797"/>
    <n v="5"/>
    <n v="23"/>
    <n v="45561228"/>
  </r>
  <r>
    <n v="737028457"/>
    <x v="0"/>
    <x v="8"/>
    <n v="7"/>
    <d v="2022-07-07T00:00:00"/>
    <s v="C20"/>
    <n v="11"/>
    <n v="2"/>
    <n v="303203"/>
    <n v="5"/>
    <n v="30"/>
    <x v="0"/>
    <x v="4"/>
    <x v="4"/>
    <s v="NULL"/>
    <n v="1"/>
    <n v="839188"/>
    <s v="NULL"/>
    <d v="1977-09-16T00:00:00"/>
    <s v="F"/>
    <s v="NULL"/>
    <n v="2"/>
    <s v="C"/>
    <s v="C"/>
    <s v="A"/>
    <n v="44"/>
    <n v="44"/>
    <n v="9"/>
    <n v="21"/>
    <s v="D"/>
    <s v="N"/>
    <s v="88141.01"/>
    <n v="2"/>
    <n v="1"/>
    <n v="82"/>
    <n v="162"/>
    <s v="NULL"/>
    <n v="58"/>
    <s v="NULL"/>
    <s v="NULL"/>
    <s v="NULL"/>
    <s v="NULL"/>
    <d v="2022-08-01T00:00:00"/>
    <s v="PER"/>
    <s v="M"/>
    <n v="48597102"/>
    <n v="5"/>
    <n v="23"/>
    <n v="73710420"/>
  </r>
  <r>
    <n v="737027202"/>
    <x v="0"/>
    <x v="8"/>
    <n v="7"/>
    <d v="2022-07-07T00:00:00"/>
    <s v="C20"/>
    <n v="11"/>
    <n v="1"/>
    <n v="303203"/>
    <n v="5"/>
    <n v="30"/>
    <x v="0"/>
    <x v="4"/>
    <x v="4"/>
    <s v="NULL"/>
    <n v="1"/>
    <n v="43314121"/>
    <s v="NULL"/>
    <d v="1985-11-28T00:00:00"/>
    <s v="F"/>
    <s v="NULL"/>
    <n v="2"/>
    <s v="C"/>
    <s v="C"/>
    <s v="A"/>
    <n v="36"/>
    <n v="36"/>
    <n v="7"/>
    <n v="9"/>
    <s v="D"/>
    <s v="N"/>
    <s v="88141.01"/>
    <n v="2"/>
    <n v="1"/>
    <n v="49"/>
    <n v="156"/>
    <s v="NULL"/>
    <n v="58"/>
    <s v="NULL"/>
    <s v="NULL"/>
    <s v="NULL"/>
    <s v="NULL"/>
    <d v="2022-08-01T00:00:00"/>
    <s v="PER"/>
    <s v="M"/>
    <n v="48597102"/>
    <n v="5"/>
    <n v="23"/>
    <n v="73710420"/>
  </r>
  <r>
    <n v="726005240"/>
    <x v="0"/>
    <x v="8"/>
    <n v="8"/>
    <d v="2022-07-08T00:00:00"/>
    <n v="86"/>
    <n v="11"/>
    <n v="2"/>
    <n v="303203"/>
    <n v="5"/>
    <n v="30"/>
    <x v="3"/>
    <x v="7"/>
    <x v="7"/>
    <s v="NULL"/>
    <n v="1"/>
    <n v="824615"/>
    <s v="NULL"/>
    <d v="1974-03-17T00:00:00"/>
    <s v="F"/>
    <s v="NULL"/>
    <n v="2"/>
    <s v="C"/>
    <s v="C"/>
    <s v="A"/>
    <n v="48"/>
    <n v="48"/>
    <n v="3"/>
    <n v="21"/>
    <s v="D"/>
    <s v="N"/>
    <s v="88141.01"/>
    <n v="3"/>
    <n v="1"/>
    <n v="121"/>
    <n v="149"/>
    <s v="NULL"/>
    <n v="58"/>
    <s v="NULL"/>
    <s v="NULL"/>
    <s v="NULL"/>
    <s v="NULL"/>
    <d v="2022-07-09T00:00:00"/>
    <s v="PER"/>
    <s v="M"/>
    <n v="43035986"/>
    <n v="5"/>
    <n v="23"/>
    <n v="44699242"/>
  </r>
  <r>
    <n v="725995770"/>
    <x v="0"/>
    <x v="8"/>
    <n v="8"/>
    <d v="2022-07-08T00:00:00"/>
    <n v="86"/>
    <n v="9"/>
    <n v="3"/>
    <n v="301612"/>
    <n v="5"/>
    <n v="30"/>
    <x v="3"/>
    <x v="7"/>
    <x v="7"/>
    <s v="NULL"/>
    <n v="1"/>
    <n v="41238663"/>
    <s v="NULL"/>
    <d v="1976-07-15T00:00:00"/>
    <s v="F"/>
    <s v="NULL"/>
    <n v="1"/>
    <s v="C"/>
    <s v="C"/>
    <s v="A"/>
    <n v="45"/>
    <n v="45"/>
    <n v="11"/>
    <n v="23"/>
    <s v="D"/>
    <s v="N"/>
    <n v="88141"/>
    <n v="1"/>
    <n v="1"/>
    <n v="50"/>
    <n v="150"/>
    <s v="NULL"/>
    <n v="58"/>
    <s v="NULL"/>
    <s v="NULL"/>
    <s v="NULL"/>
    <s v="NULL"/>
    <d v="2022-07-09T00:00:00"/>
    <s v="PER"/>
    <s v="M"/>
    <n v="42235973"/>
    <n v="5"/>
    <n v="23"/>
    <n v="44699242"/>
  </r>
  <r>
    <n v="692323398"/>
    <x v="0"/>
    <x v="7"/>
    <n v="6"/>
    <d v="2022-05-06T00:00:00"/>
    <n v="688"/>
    <n v="8"/>
    <n v="1"/>
    <n v="303203"/>
    <n v="5"/>
    <n v="30"/>
    <x v="3"/>
    <x v="7"/>
    <x v="7"/>
    <s v="NULL"/>
    <n v="1"/>
    <n v="47042261"/>
    <s v="NULL"/>
    <d v="1991-02-13T00:00:00"/>
    <s v="F"/>
    <s v="NULL"/>
    <n v="2"/>
    <s v="C"/>
    <s v="N"/>
    <s v="A"/>
    <n v="31"/>
    <n v="31"/>
    <n v="2"/>
    <n v="23"/>
    <s v="D"/>
    <s v="N"/>
    <s v="88141.01"/>
    <n v="3"/>
    <n v="1"/>
    <n v="56.45"/>
    <n v="150"/>
    <s v="NULL"/>
    <n v="58"/>
    <s v="NULL"/>
    <s v="NULL"/>
    <s v="NULL"/>
    <s v="NULL"/>
    <d v="2022-05-12T00:00:00"/>
    <s v="PER"/>
    <s v="M"/>
    <n v="43106685"/>
    <n v="5"/>
    <n v="23"/>
    <n v="76625399"/>
  </r>
  <r>
    <n v="693068666"/>
    <x v="0"/>
    <x v="7"/>
    <n v="9"/>
    <d v="2022-05-09T00:00:00"/>
    <s v="R02"/>
    <n v="2"/>
    <n v="8"/>
    <n v="303203"/>
    <n v="5"/>
    <n v="30"/>
    <x v="7"/>
    <x v="15"/>
    <x v="15"/>
    <s v="NULL"/>
    <n v="1"/>
    <n v="80325799"/>
    <s v="NULL"/>
    <d v="1978-04-01T00:00:00"/>
    <s v="F"/>
    <s v="NULL"/>
    <n v="2"/>
    <s v="C"/>
    <s v="C"/>
    <s v="A"/>
    <n v="44"/>
    <n v="44"/>
    <n v="1"/>
    <n v="8"/>
    <s v="D"/>
    <s v="N"/>
    <n v="88141"/>
    <n v="1"/>
    <n v="1"/>
    <s v="NULL"/>
    <s v="NULL"/>
    <s v="NULL"/>
    <n v="58"/>
    <s v="NULL"/>
    <s v="NULL"/>
    <s v="NULL"/>
    <s v="NULL"/>
    <d v="2022-05-13T00:00:00"/>
    <s v="PER"/>
    <s v="M"/>
    <n v="46762146"/>
    <n v="5"/>
    <n v="23"/>
    <n v="76963480"/>
  </r>
  <r>
    <n v="692329034"/>
    <x v="0"/>
    <x v="7"/>
    <n v="9"/>
    <d v="2022-05-09T00:00:00"/>
    <n v="699"/>
    <n v="5"/>
    <n v="2"/>
    <n v="303203"/>
    <n v="5"/>
    <n v="30"/>
    <x v="3"/>
    <x v="7"/>
    <x v="7"/>
    <s v="NULL"/>
    <n v="1"/>
    <n v="42239618"/>
    <s v="NULL"/>
    <d v="1984-02-08T00:00:00"/>
    <s v="F"/>
    <s v="NULL"/>
    <n v="2"/>
    <s v="C"/>
    <s v="C"/>
    <s v="A"/>
    <n v="38"/>
    <n v="38"/>
    <n v="3"/>
    <n v="1"/>
    <s v="D"/>
    <s v="N"/>
    <s v="88141.01"/>
    <n v="3"/>
    <n v="1"/>
    <n v="53.7"/>
    <n v="150"/>
    <s v="NULL"/>
    <n v="58"/>
    <s v="NULL"/>
    <s v="NULL"/>
    <s v="NULL"/>
    <s v="NULL"/>
    <d v="2022-05-12T00:00:00"/>
    <s v="PER"/>
    <s v="T"/>
    <n v="47878280"/>
    <n v="5"/>
    <n v="23"/>
    <n v="41971846"/>
  </r>
  <r>
    <n v="728005876"/>
    <x v="0"/>
    <x v="8"/>
    <n v="7"/>
    <d v="2022-07-07T00:00:00"/>
    <s v="M03"/>
    <n v="15"/>
    <n v="4"/>
    <n v="301613"/>
    <n v="5"/>
    <n v="30"/>
    <x v="2"/>
    <x v="6"/>
    <x v="6"/>
    <s v="NULL"/>
    <n v="1"/>
    <n v="46951838"/>
    <s v="NULL"/>
    <d v="1992-04-04T00:00:00"/>
    <s v="F"/>
    <s v="NULL"/>
    <n v="2"/>
    <s v="C"/>
    <s v="C"/>
    <s v="A"/>
    <n v="30"/>
    <n v="30"/>
    <n v="3"/>
    <n v="3"/>
    <s v="D"/>
    <s v="N"/>
    <s v="88141.01"/>
    <n v="3"/>
    <n v="1"/>
    <n v="58"/>
    <n v="1.56"/>
    <s v="NULL"/>
    <n v="58"/>
    <s v="NULL"/>
    <s v="NULL"/>
    <s v="NULL"/>
    <s v="NULL"/>
    <d v="2022-07-14T00:00:00"/>
    <s v="PER"/>
    <s v="M"/>
    <n v="40395463"/>
    <n v="5"/>
    <n v="23"/>
    <n v="43520423"/>
  </r>
  <r>
    <n v="728004144"/>
    <x v="0"/>
    <x v="8"/>
    <n v="7"/>
    <d v="2022-07-07T00:00:00"/>
    <s v="M03"/>
    <n v="15"/>
    <n v="1"/>
    <n v="301613"/>
    <n v="5"/>
    <n v="30"/>
    <x v="2"/>
    <x v="6"/>
    <x v="6"/>
    <s v="NULL"/>
    <n v="1"/>
    <n v="48739587"/>
    <s v="NULL"/>
    <d v="1989-12-23T00:00:00"/>
    <s v="F"/>
    <s v="NULL"/>
    <n v="2"/>
    <s v="C"/>
    <s v="C"/>
    <s v="A"/>
    <n v="32"/>
    <n v="32"/>
    <n v="6"/>
    <n v="14"/>
    <s v="D"/>
    <s v="N"/>
    <s v="88141.01"/>
    <n v="3"/>
    <n v="1"/>
    <n v="53"/>
    <n v="1.53"/>
    <s v="NULL"/>
    <n v="58"/>
    <s v="NULL"/>
    <s v="NULL"/>
    <s v="NULL"/>
    <s v="NULL"/>
    <d v="2022-07-14T00:00:00"/>
    <s v="PER"/>
    <s v="M"/>
    <n v="40395463"/>
    <n v="5"/>
    <n v="23"/>
    <n v="43520423"/>
  </r>
  <r>
    <n v="728004549"/>
    <x v="0"/>
    <x v="8"/>
    <n v="7"/>
    <d v="2022-07-07T00:00:00"/>
    <s v="M03"/>
    <n v="15"/>
    <n v="2"/>
    <n v="301613"/>
    <n v="5"/>
    <n v="30"/>
    <x v="2"/>
    <x v="6"/>
    <x v="6"/>
    <s v="NULL"/>
    <n v="1"/>
    <n v="80380545"/>
    <s v="NULL"/>
    <d v="1973-11-26T00:00:00"/>
    <s v="F"/>
    <s v="NULL"/>
    <n v="2"/>
    <s v="C"/>
    <s v="C"/>
    <s v="A"/>
    <n v="48"/>
    <n v="48"/>
    <n v="7"/>
    <n v="11"/>
    <s v="D"/>
    <s v="N"/>
    <s v="88141.01"/>
    <n v="3"/>
    <n v="1"/>
    <n v="58"/>
    <n v="1.56"/>
    <s v="NULL"/>
    <n v="58"/>
    <s v="NULL"/>
    <s v="NULL"/>
    <s v="NULL"/>
    <s v="NULL"/>
    <d v="2022-07-14T00:00:00"/>
    <s v="PER"/>
    <s v="M"/>
    <n v="40395463"/>
    <n v="5"/>
    <n v="23"/>
    <n v="43520423"/>
  </r>
  <r>
    <n v="733149963"/>
    <x v="0"/>
    <x v="8"/>
    <n v="7"/>
    <d v="2022-07-07T00:00:00"/>
    <n v="332"/>
    <n v="18"/>
    <n v="4"/>
    <n v="303203"/>
    <n v="5"/>
    <n v="30"/>
    <x v="6"/>
    <x v="13"/>
    <x v="13"/>
    <s v="NULL"/>
    <n v="1"/>
    <n v="44452100"/>
    <s v="NULL"/>
    <d v="1976-07-01T00:00:00"/>
    <s v="F"/>
    <s v="NULL"/>
    <n v="2"/>
    <s v="C"/>
    <s v="C"/>
    <s v="A"/>
    <n v="46"/>
    <n v="46"/>
    <n v="0"/>
    <n v="6"/>
    <s v="D"/>
    <s v="N"/>
    <s v="88141.01"/>
    <n v="5"/>
    <n v="1"/>
    <n v="53"/>
    <n v="152"/>
    <s v="NULL"/>
    <n v="58"/>
    <s v="80.00"/>
    <s v="NULL"/>
    <s v="NULL"/>
    <s v="NULL"/>
    <d v="2022-07-24T00:00:00"/>
    <s v="PER"/>
    <s v="M"/>
    <n v="40952060"/>
    <n v="5"/>
    <n v="23"/>
    <n v="45429204"/>
  </r>
  <r>
    <n v="733150068"/>
    <x v="0"/>
    <x v="8"/>
    <n v="7"/>
    <d v="2022-07-07T00:00:00"/>
    <n v="332"/>
    <n v="18"/>
    <n v="5"/>
    <n v="303203"/>
    <n v="5"/>
    <n v="30"/>
    <x v="6"/>
    <x v="13"/>
    <x v="13"/>
    <s v="NULL"/>
    <n v="1"/>
    <n v="42228693"/>
    <s v="NULL"/>
    <d v="1984-02-01T00:00:00"/>
    <s v="F"/>
    <s v="NULL"/>
    <n v="2"/>
    <s v="C"/>
    <s v="C"/>
    <s v="A"/>
    <n v="38"/>
    <n v="38"/>
    <n v="5"/>
    <n v="6"/>
    <s v="D"/>
    <s v="N"/>
    <s v="88141.01"/>
    <n v="5"/>
    <n v="1"/>
    <n v="62"/>
    <n v="151"/>
    <s v="NULL"/>
    <n v="58"/>
    <s v="90.00"/>
    <s v="NULL"/>
    <s v="NULL"/>
    <s v="NULL"/>
    <d v="2022-07-24T00:00:00"/>
    <s v="PER"/>
    <s v="M"/>
    <n v="40952060"/>
    <n v="5"/>
    <n v="23"/>
    <n v="45429204"/>
  </r>
  <r>
    <n v="737028871"/>
    <x v="0"/>
    <x v="8"/>
    <n v="7"/>
    <d v="2022-07-07T00:00:00"/>
    <s v="C20"/>
    <n v="11"/>
    <n v="3"/>
    <n v="303203"/>
    <n v="5"/>
    <n v="30"/>
    <x v="0"/>
    <x v="4"/>
    <x v="4"/>
    <s v="NULL"/>
    <n v="1"/>
    <n v="809077"/>
    <s v="NULL"/>
    <d v="1967-06-06T00:00:00"/>
    <s v="F"/>
    <s v="NULL"/>
    <n v="2"/>
    <s v="C"/>
    <s v="C"/>
    <s v="A"/>
    <n v="55"/>
    <n v="55"/>
    <n v="1"/>
    <n v="1"/>
    <s v="D"/>
    <s v="N"/>
    <s v="88141.01"/>
    <n v="2"/>
    <n v="1"/>
    <n v="66.5"/>
    <n v="153"/>
    <s v="NULL"/>
    <n v="58"/>
    <s v="NULL"/>
    <s v="NULL"/>
    <s v="NULL"/>
    <s v="NULL"/>
    <d v="2022-08-01T00:00:00"/>
    <s v="PER"/>
    <s v="M"/>
    <n v="48597102"/>
    <n v="5"/>
    <n v="23"/>
    <n v="73710420"/>
  </r>
  <r>
    <n v="693052172"/>
    <x v="0"/>
    <x v="7"/>
    <n v="6"/>
    <d v="2022-05-06T00:00:00"/>
    <s v="R02"/>
    <n v="2"/>
    <n v="2"/>
    <n v="303203"/>
    <n v="5"/>
    <n v="30"/>
    <x v="7"/>
    <x v="15"/>
    <x v="15"/>
    <s v="NULL"/>
    <n v="1"/>
    <n v="43573235"/>
    <s v="NULL"/>
    <d v="1986-04-19T00:00:00"/>
    <s v="F"/>
    <s v="NULL"/>
    <n v="2"/>
    <s v="C"/>
    <s v="C"/>
    <s v="A"/>
    <n v="36"/>
    <n v="36"/>
    <n v="0"/>
    <n v="17"/>
    <s v="D"/>
    <s v="A"/>
    <n v="88141"/>
    <n v="1"/>
    <n v="1"/>
    <s v="NULL"/>
    <s v="NULL"/>
    <s v="NULL"/>
    <n v="58"/>
    <s v="NULL"/>
    <s v="NULL"/>
    <s v="NULL"/>
    <s v="NULL"/>
    <d v="2022-05-13T00:00:00"/>
    <s v="PER"/>
    <s v="M"/>
    <n v="46762146"/>
    <n v="5"/>
    <n v="23"/>
    <n v="76963480"/>
  </r>
  <r>
    <n v="691596409"/>
    <x v="0"/>
    <x v="7"/>
    <n v="5"/>
    <d v="2022-05-05T00:00:00"/>
    <n v="678"/>
    <n v="9"/>
    <n v="1"/>
    <n v="303203"/>
    <n v="5"/>
    <n v="30"/>
    <x v="3"/>
    <x v="7"/>
    <x v="7"/>
    <s v="NULL"/>
    <n v="1"/>
    <n v="46791989"/>
    <s v="NULL"/>
    <d v="1992-02-05T00:00:00"/>
    <s v="F"/>
    <s v="NULL"/>
    <n v="2"/>
    <s v="C"/>
    <s v="C"/>
    <s v="A"/>
    <n v="30"/>
    <n v="30"/>
    <n v="3"/>
    <n v="0"/>
    <s v="D"/>
    <s v="N"/>
    <s v="88141.01"/>
    <n v="3"/>
    <n v="1"/>
    <n v="62"/>
    <n v="150"/>
    <s v="NULL"/>
    <n v="58"/>
    <s v="NULL"/>
    <s v="NULL"/>
    <s v="NULL"/>
    <s v="NULL"/>
    <d v="2022-05-10T00:00:00"/>
    <s v="PER"/>
    <s v="M"/>
    <n v="70498254"/>
    <n v="5"/>
    <n v="23"/>
    <n v="41971846"/>
  </r>
  <r>
    <n v="701160622"/>
    <x v="0"/>
    <x v="7"/>
    <n v="9"/>
    <d v="2022-05-09T00:00:00"/>
    <s v="C15"/>
    <n v="14"/>
    <n v="5"/>
    <n v="303203"/>
    <n v="5"/>
    <n v="30"/>
    <x v="0"/>
    <x v="4"/>
    <x v="4"/>
    <s v="NULL"/>
    <n v="1"/>
    <n v="33673245"/>
    <s v="NULL"/>
    <d v="1974-09-06T00:00:00"/>
    <s v="F"/>
    <s v="NULL"/>
    <n v="2"/>
    <s v="C"/>
    <s v="C"/>
    <s v="A"/>
    <n v="47"/>
    <n v="47"/>
    <n v="8"/>
    <n v="3"/>
    <s v="D"/>
    <s v="N"/>
    <n v="88141"/>
    <n v="1"/>
    <n v="1"/>
    <n v="55"/>
    <n v="149"/>
    <s v="NULL"/>
    <n v="58"/>
    <s v="NULL"/>
    <s v="NULL"/>
    <s v="NULL"/>
    <s v="NULL"/>
    <d v="2022-05-29T00:00:00"/>
    <s v="PER"/>
    <s v="M"/>
    <n v="48597102"/>
    <n v="5"/>
    <n v="23"/>
    <n v="73710420"/>
  </r>
  <r>
    <n v="693275797"/>
    <x v="0"/>
    <x v="7"/>
    <n v="10"/>
    <d v="2022-05-10T00:00:00"/>
    <n v="723"/>
    <n v="7"/>
    <n v="2"/>
    <n v="303203"/>
    <n v="5"/>
    <n v="30"/>
    <x v="3"/>
    <x v="7"/>
    <x v="7"/>
    <s v="NULL"/>
    <n v="1"/>
    <n v="1154217"/>
    <s v="NULL"/>
    <d v="1974-12-25T00:00:00"/>
    <s v="F"/>
    <s v="NULL"/>
    <n v="2"/>
    <s v="C"/>
    <s v="C"/>
    <s v="A"/>
    <n v="47"/>
    <n v="47"/>
    <n v="4"/>
    <n v="15"/>
    <s v="D"/>
    <s v="N"/>
    <s v="88141.01"/>
    <n v="3"/>
    <n v="1"/>
    <n v="69.95"/>
    <n v="156"/>
    <s v="NULL"/>
    <n v="58"/>
    <s v="NULL"/>
    <s v="NULL"/>
    <s v="NULL"/>
    <s v="NULL"/>
    <d v="2022-05-13T00:00:00"/>
    <s v="PER"/>
    <s v="M"/>
    <n v="71299343"/>
    <n v="5"/>
    <n v="23"/>
    <n v="41971846"/>
  </r>
  <r>
    <n v="703090292"/>
    <x v="0"/>
    <x v="7"/>
    <n v="10"/>
    <d v="2022-05-10T00:00:00"/>
    <n v="843"/>
    <n v="4"/>
    <n v="1"/>
    <n v="303203"/>
    <n v="5"/>
    <n v="30"/>
    <x v="3"/>
    <x v="28"/>
    <x v="28"/>
    <s v="NULL"/>
    <n v="1"/>
    <n v="47229758"/>
    <s v="NULL"/>
    <d v="1991-08-11T00:00:00"/>
    <s v="F"/>
    <s v="NULL"/>
    <n v="2"/>
    <s v="C"/>
    <s v="C"/>
    <s v="A"/>
    <n v="30"/>
    <n v="30"/>
    <n v="8"/>
    <n v="29"/>
    <s v="D"/>
    <s v="N"/>
    <s v="88141.01"/>
    <n v="3"/>
    <n v="1"/>
    <n v="55"/>
    <n v="157"/>
    <s v="NULL"/>
    <n v="58"/>
    <s v="NULL"/>
    <s v="NULL"/>
    <s v="NULL"/>
    <s v="NULL"/>
    <d v="2022-05-31T00:00:00"/>
    <s v="PER"/>
    <s v="M"/>
    <n v="48211727"/>
    <n v="5"/>
    <n v="23"/>
    <n v="45561228"/>
  </r>
  <r>
    <n v="727799495"/>
    <x v="0"/>
    <x v="8"/>
    <n v="11"/>
    <d v="2022-07-11T00:00:00"/>
    <n v="111"/>
    <n v="11"/>
    <n v="14"/>
    <n v="303203"/>
    <n v="5"/>
    <n v="30"/>
    <x v="3"/>
    <x v="3"/>
    <x v="3"/>
    <s v="NULL"/>
    <n v="1"/>
    <n v="48669089"/>
    <s v="NULL"/>
    <d v="1994-03-07T00:00:00"/>
    <s v="F"/>
    <s v="NULL"/>
    <n v="1"/>
    <s v="C"/>
    <s v="C"/>
    <s v="A"/>
    <n v="28"/>
    <n v="28"/>
    <n v="4"/>
    <n v="4"/>
    <s v="D"/>
    <s v="N"/>
    <n v="88141"/>
    <n v="1"/>
    <n v="1"/>
    <s v="NULL"/>
    <s v="NULL"/>
    <s v="NULL"/>
    <n v="58"/>
    <s v="NULL"/>
    <s v="NULL"/>
    <s v="NULL"/>
    <s v="NULL"/>
    <d v="2022-07-13T00:00:00"/>
    <s v="PER"/>
    <s v="M"/>
    <n v="47878280"/>
    <n v="5"/>
    <n v="23"/>
    <n v="41971846"/>
  </r>
  <r>
    <n v="728260562"/>
    <x v="0"/>
    <x v="8"/>
    <n v="11"/>
    <d v="2022-07-11T00:00:00"/>
    <s v="R02"/>
    <n v="6"/>
    <n v="8"/>
    <n v="303203"/>
    <n v="5"/>
    <n v="30"/>
    <x v="7"/>
    <x v="15"/>
    <x v="15"/>
    <s v="NULL"/>
    <n v="1"/>
    <n v="44219278"/>
    <s v="NULL"/>
    <d v="1983-04-29T00:00:00"/>
    <s v="F"/>
    <s v="NULL"/>
    <n v="2"/>
    <s v="C"/>
    <s v="C"/>
    <s v="A"/>
    <n v="39"/>
    <n v="39"/>
    <n v="2"/>
    <n v="12"/>
    <s v="D"/>
    <s v="A"/>
    <n v="88141"/>
    <n v="1"/>
    <n v="1"/>
    <s v="NULL"/>
    <s v="NULL"/>
    <s v="NULL"/>
    <n v="58"/>
    <s v="NULL"/>
    <s v="NULL"/>
    <s v="NULL"/>
    <s v="NULL"/>
    <d v="2022-07-14T00:00:00"/>
    <s v="PER"/>
    <s v="M"/>
    <n v="75686268"/>
    <n v="5"/>
    <n v="23"/>
    <n v="76963480"/>
  </r>
  <r>
    <n v="732433487"/>
    <x v="0"/>
    <x v="8"/>
    <n v="11"/>
    <d v="2022-07-11T00:00:00"/>
    <n v="133"/>
    <n v="9"/>
    <n v="2"/>
    <n v="303203"/>
    <n v="5"/>
    <n v="30"/>
    <x v="3"/>
    <x v="3"/>
    <x v="3"/>
    <s v="NULL"/>
    <n v="1"/>
    <n v="42947915"/>
    <s v="NULL"/>
    <d v="1984-10-07T00:00:00"/>
    <s v="F"/>
    <s v="NULL"/>
    <n v="1"/>
    <s v="C"/>
    <s v="C"/>
    <s v="A"/>
    <n v="37"/>
    <n v="37"/>
    <n v="9"/>
    <n v="4"/>
    <s v="D"/>
    <s v="N"/>
    <s v="88141.01"/>
    <n v="3"/>
    <n v="1"/>
    <n v="51"/>
    <n v="148"/>
    <s v="NULL"/>
    <n v="58"/>
    <s v="NULL"/>
    <s v="NULL"/>
    <s v="NULL"/>
    <s v="NULL"/>
    <d v="2022-07-22T00:00:00"/>
    <s v="PER"/>
    <s v="T"/>
    <n v="80237552"/>
    <n v="5"/>
    <n v="23"/>
    <n v="41971846"/>
  </r>
  <r>
    <n v="695318732"/>
    <x v="0"/>
    <x v="7"/>
    <n v="17"/>
    <d v="2022-05-17T00:00:00"/>
    <n v="767"/>
    <n v="3"/>
    <n v="1"/>
    <n v="303203"/>
    <n v="5"/>
    <n v="30"/>
    <x v="3"/>
    <x v="7"/>
    <x v="7"/>
    <s v="NULL"/>
    <n v="1"/>
    <n v="40385278"/>
    <s v="NULL"/>
    <d v="1977-02-12T00:00:00"/>
    <s v="F"/>
    <s v="NULL"/>
    <n v="2"/>
    <s v="C"/>
    <s v="C"/>
    <s v="A"/>
    <n v="45"/>
    <n v="45"/>
    <n v="3"/>
    <n v="5"/>
    <s v="D"/>
    <s v="N"/>
    <s v="88141.01"/>
    <n v="3"/>
    <n v="1"/>
    <n v="73.400000000000006"/>
    <n v="153"/>
    <s v="NULL"/>
    <n v="58"/>
    <s v="NULL"/>
    <s v="NULL"/>
    <s v="NULL"/>
    <s v="NULL"/>
    <d v="2022-05-18T00:00:00"/>
    <s v="PER"/>
    <s v="M"/>
    <n v="43035986"/>
    <n v="5"/>
    <n v="23"/>
    <n v="44699242"/>
  </r>
  <r>
    <n v="693034437"/>
    <x v="0"/>
    <x v="7"/>
    <n v="12"/>
    <d v="2022-05-12T00:00:00"/>
    <n v="717"/>
    <n v="5"/>
    <n v="2"/>
    <n v="303203"/>
    <n v="5"/>
    <n v="30"/>
    <x v="3"/>
    <x v="7"/>
    <x v="7"/>
    <s v="NULL"/>
    <n v="1"/>
    <n v="40084713"/>
    <s v="NULL"/>
    <d v="1978-07-10T00:00:00"/>
    <s v="F"/>
    <s v="NULL"/>
    <n v="2"/>
    <s v="C"/>
    <s v="C"/>
    <s v="A"/>
    <n v="43"/>
    <n v="43"/>
    <n v="10"/>
    <n v="2"/>
    <s v="D"/>
    <s v="N"/>
    <s v="88141.01"/>
    <n v="3"/>
    <n v="1"/>
    <n v="87.1"/>
    <n v="157"/>
    <s v="NULL"/>
    <n v="58"/>
    <s v="109.00"/>
    <s v="NULL"/>
    <s v="NULL"/>
    <s v="NULL"/>
    <d v="2022-05-13T00:00:00"/>
    <s v="PER"/>
    <s v="M"/>
    <n v="40728679"/>
    <n v="5"/>
    <n v="23"/>
    <n v="44699242"/>
  </r>
  <r>
    <n v="732432271"/>
    <x v="0"/>
    <x v="8"/>
    <n v="13"/>
    <d v="2022-07-13T00:00:00"/>
    <n v="133"/>
    <n v="9"/>
    <n v="1"/>
    <n v="303203"/>
    <n v="5"/>
    <n v="30"/>
    <x v="3"/>
    <x v="3"/>
    <x v="3"/>
    <s v="NULL"/>
    <n v="1"/>
    <n v="48618088"/>
    <s v="NULL"/>
    <d v="1995-05-24T00:00:00"/>
    <s v="F"/>
    <s v="NULL"/>
    <n v="2"/>
    <s v="C"/>
    <s v="C"/>
    <s v="A"/>
    <n v="27"/>
    <n v="27"/>
    <n v="1"/>
    <n v="19"/>
    <s v="D"/>
    <s v="N"/>
    <n v="88141"/>
    <n v="1"/>
    <n v="1"/>
    <n v="62"/>
    <n v="153"/>
    <s v="NULL"/>
    <n v="58"/>
    <s v="NULL"/>
    <s v="NULL"/>
    <s v="NULL"/>
    <s v="NULL"/>
    <d v="2022-07-22T00:00:00"/>
    <s v="PER"/>
    <s v="T"/>
    <n v="80237552"/>
    <n v="5"/>
    <n v="23"/>
    <n v="41971846"/>
  </r>
  <r>
    <n v="730008675"/>
    <x v="0"/>
    <x v="8"/>
    <n v="12"/>
    <d v="2022-07-12T00:00:00"/>
    <n v="134"/>
    <n v="3"/>
    <n v="1"/>
    <n v="303203"/>
    <n v="5"/>
    <n v="30"/>
    <x v="3"/>
    <x v="26"/>
    <x v="26"/>
    <s v="NULL"/>
    <n v="1"/>
    <n v="43963744"/>
    <s v="NULL"/>
    <d v="1983-03-07T00:00:00"/>
    <s v="F"/>
    <s v="NULL"/>
    <n v="1"/>
    <s v="C"/>
    <s v="C"/>
    <s v="A"/>
    <n v="39"/>
    <n v="39"/>
    <n v="4"/>
    <n v="5"/>
    <s v="D"/>
    <s v="N"/>
    <s v="88141.01"/>
    <n v="3"/>
    <n v="1"/>
    <n v="60"/>
    <n v="142"/>
    <s v="NULL"/>
    <n v="58"/>
    <s v="NULL"/>
    <s v="NULL"/>
    <s v="NULL"/>
    <s v="NULL"/>
    <d v="2022-07-18T00:00:00"/>
    <s v="PER"/>
    <s v="M"/>
    <n v="75116284"/>
    <n v="5"/>
    <n v="23"/>
    <n v="44699242"/>
  </r>
  <r>
    <n v="732722994"/>
    <x v="0"/>
    <x v="8"/>
    <n v="13"/>
    <d v="2022-07-13T00:00:00"/>
    <n v="144"/>
    <n v="13"/>
    <n v="9"/>
    <n v="303203"/>
    <n v="5"/>
    <n v="30"/>
    <x v="3"/>
    <x v="3"/>
    <x v="3"/>
    <s v="NULL"/>
    <n v="1"/>
    <n v="42614491"/>
    <s v="NULL"/>
    <d v="1984-01-20T00:00:00"/>
    <s v="F"/>
    <s v="NULL"/>
    <n v="1"/>
    <s v="C"/>
    <s v="C"/>
    <s v="A"/>
    <n v="38"/>
    <n v="38"/>
    <n v="5"/>
    <n v="23"/>
    <s v="D"/>
    <s v="A"/>
    <n v="88141"/>
    <n v="1"/>
    <n v="1"/>
    <n v="54.3"/>
    <n v="149"/>
    <s v="NULL"/>
    <n v="58"/>
    <s v="NULL"/>
    <s v="NULL"/>
    <s v="NULL"/>
    <s v="NULL"/>
    <d v="2022-07-23T00:00:00"/>
    <s v="PER"/>
    <s v="M"/>
    <n v="70498254"/>
    <n v="5"/>
    <n v="23"/>
    <n v="41971846"/>
  </r>
  <r>
    <n v="732980732"/>
    <x v="0"/>
    <x v="8"/>
    <n v="13"/>
    <d v="2022-07-13T00:00:00"/>
    <n v="402"/>
    <n v="16"/>
    <n v="3"/>
    <n v="303203"/>
    <n v="5"/>
    <n v="30"/>
    <x v="5"/>
    <x v="12"/>
    <x v="12"/>
    <s v="NULL"/>
    <n v="1"/>
    <n v="46295038"/>
    <s v="NULL"/>
    <d v="1989-05-17T00:00:00"/>
    <s v="F"/>
    <s v="NULL"/>
    <n v="2"/>
    <s v="C"/>
    <s v="C"/>
    <s v="A"/>
    <n v="33"/>
    <n v="33"/>
    <n v="1"/>
    <n v="26"/>
    <s v="D"/>
    <s v="N"/>
    <n v="88141"/>
    <n v="1"/>
    <n v="1"/>
    <n v="53"/>
    <n v="154"/>
    <s v="NULL"/>
    <n v="58"/>
    <s v="NULL"/>
    <s v="NULL"/>
    <s v="NULL"/>
    <s v="NULL"/>
    <d v="2022-07-24T00:00:00"/>
    <s v="PER"/>
    <s v="M"/>
    <n v="44515929"/>
    <n v="5"/>
    <n v="23"/>
    <n v="76676131"/>
  </r>
  <r>
    <n v="703092279"/>
    <x v="0"/>
    <x v="7"/>
    <n v="17"/>
    <d v="2022-05-17T00:00:00"/>
    <n v="843"/>
    <n v="4"/>
    <n v="3"/>
    <n v="303203"/>
    <n v="5"/>
    <n v="30"/>
    <x v="3"/>
    <x v="28"/>
    <x v="28"/>
    <s v="NULL"/>
    <n v="1"/>
    <n v="47328788"/>
    <s v="NULL"/>
    <d v="1988-09-26T00:00:00"/>
    <s v="F"/>
    <s v="NULL"/>
    <n v="2"/>
    <s v="C"/>
    <s v="C"/>
    <s v="A"/>
    <n v="33"/>
    <n v="33"/>
    <n v="7"/>
    <n v="21"/>
    <s v="D"/>
    <s v="N"/>
    <s v="88141.01"/>
    <n v="3"/>
    <n v="1"/>
    <n v="65"/>
    <n v="154"/>
    <s v="NULL"/>
    <n v="58"/>
    <s v="NULL"/>
    <s v="NULL"/>
    <s v="NULL"/>
    <s v="NULL"/>
    <d v="2022-05-31T00:00:00"/>
    <s v="PER"/>
    <s v="M"/>
    <n v="48211727"/>
    <n v="5"/>
    <n v="23"/>
    <n v="45561228"/>
  </r>
  <r>
    <n v="698258640"/>
    <x v="0"/>
    <x v="7"/>
    <n v="20"/>
    <d v="2022-05-20T00:00:00"/>
    <n v="792"/>
    <n v="4"/>
    <n v="1"/>
    <n v="303203"/>
    <n v="5"/>
    <n v="30"/>
    <x v="3"/>
    <x v="7"/>
    <x v="7"/>
    <s v="NULL"/>
    <n v="1"/>
    <n v="5625733"/>
    <s v="NULL"/>
    <d v="1976-04-03T00:00:00"/>
    <s v="F"/>
    <s v="NULL"/>
    <n v="2"/>
    <s v="C"/>
    <s v="C"/>
    <s v="A"/>
    <n v="46"/>
    <n v="46"/>
    <n v="1"/>
    <n v="17"/>
    <s v="D"/>
    <s v="N"/>
    <s v="88141.01"/>
    <n v="3"/>
    <n v="1"/>
    <s v="NULL"/>
    <s v="NULL"/>
    <s v="NULL"/>
    <n v="58"/>
    <s v="NULL"/>
    <s v="NULL"/>
    <s v="NULL"/>
    <s v="NULL"/>
    <d v="2022-05-24T00:00:00"/>
    <s v="PER"/>
    <s v="M"/>
    <n v="43035986"/>
    <n v="5"/>
    <n v="23"/>
    <n v="41473714"/>
  </r>
  <r>
    <n v="737873391"/>
    <x v="0"/>
    <x v="8"/>
    <n v="11"/>
    <d v="2022-07-11T00:00:00"/>
    <s v="OC4"/>
    <n v="6"/>
    <n v="1"/>
    <n v="301612"/>
    <n v="5"/>
    <n v="30"/>
    <x v="0"/>
    <x v="27"/>
    <x v="27"/>
    <s v="NULL"/>
    <n v="1"/>
    <n v="45810740"/>
    <s v="NULL"/>
    <d v="1989-03-22T00:00:00"/>
    <s v="F"/>
    <s v="NULL"/>
    <n v="2"/>
    <s v="C"/>
    <s v="C"/>
    <s v="A"/>
    <n v="33"/>
    <n v="33"/>
    <n v="3"/>
    <n v="19"/>
    <s v="D"/>
    <s v="N"/>
    <s v="88141.01"/>
    <n v="2"/>
    <n v="1"/>
    <n v="59.5"/>
    <n v="157"/>
    <s v="NULL"/>
    <n v="58"/>
    <s v="NULL"/>
    <s v="NULL"/>
    <s v="NULL"/>
    <s v="NULL"/>
    <d v="2022-08-02T00:00:00"/>
    <s v="PER"/>
    <s v="M"/>
    <n v="47871154"/>
    <n v="5"/>
    <n v="23"/>
    <n v="73710420"/>
  </r>
  <r>
    <n v="727999646"/>
    <x v="0"/>
    <x v="8"/>
    <n v="11"/>
    <d v="2022-07-11T00:00:00"/>
    <n v="384"/>
    <n v="13"/>
    <n v="1"/>
    <n v="301612"/>
    <n v="5"/>
    <n v="30"/>
    <x v="5"/>
    <x v="8"/>
    <x v="8"/>
    <s v="NULL"/>
    <n v="1"/>
    <n v="47601228"/>
    <s v="NULL"/>
    <d v="1991-02-23T00:00:00"/>
    <s v="F"/>
    <s v="NULL"/>
    <n v="2"/>
    <s v="C"/>
    <s v="C"/>
    <s v="A"/>
    <n v="31"/>
    <n v="31"/>
    <n v="4"/>
    <n v="18"/>
    <s v="D"/>
    <s v="N"/>
    <n v="88141"/>
    <n v="2"/>
    <n v="1"/>
    <n v="63"/>
    <n v="158"/>
    <s v="NULL"/>
    <n v="58"/>
    <s v="NULL"/>
    <s v="NULL"/>
    <s v="NULL"/>
    <s v="NULL"/>
    <d v="2022-07-14T00:00:00"/>
    <s v="PER"/>
    <s v="M"/>
    <n v="45523066"/>
    <n v="5"/>
    <n v="23"/>
    <n v="76676131"/>
  </r>
  <r>
    <n v="703242104"/>
    <x v="0"/>
    <x v="7"/>
    <n v="20"/>
    <d v="2022-05-20T00:00:00"/>
    <s v="C21"/>
    <n v="4"/>
    <n v="6"/>
    <n v="303203"/>
    <n v="5"/>
    <n v="30"/>
    <x v="0"/>
    <x v="4"/>
    <x v="4"/>
    <s v="NULL"/>
    <n v="1"/>
    <n v="43887767"/>
    <s v="NULL"/>
    <d v="1980-07-23T00:00:00"/>
    <s v="F"/>
    <s v="NULL"/>
    <n v="2"/>
    <s v="C"/>
    <s v="C"/>
    <s v="A"/>
    <n v="41"/>
    <n v="41"/>
    <n v="9"/>
    <n v="27"/>
    <s v="D"/>
    <s v="N"/>
    <s v="88141.01"/>
    <n v="2"/>
    <n v="1"/>
    <n v="72"/>
    <n v="150"/>
    <s v="NULL"/>
    <n v="58"/>
    <s v="NULL"/>
    <s v="NULL"/>
    <s v="NULL"/>
    <s v="NULL"/>
    <d v="2022-06-01T00:00:00"/>
    <s v="PER"/>
    <s v="M"/>
    <n v="48597102"/>
    <n v="5"/>
    <n v="23"/>
    <n v="73710420"/>
  </r>
  <r>
    <n v="733146825"/>
    <x v="0"/>
    <x v="8"/>
    <n v="13"/>
    <d v="2022-07-13T00:00:00"/>
    <n v="332"/>
    <n v="14"/>
    <n v="3"/>
    <n v="303203"/>
    <n v="5"/>
    <n v="30"/>
    <x v="6"/>
    <x v="13"/>
    <x v="13"/>
    <s v="NULL"/>
    <n v="1"/>
    <n v="42988805"/>
    <s v="NULL"/>
    <d v="1985-06-01T00:00:00"/>
    <s v="F"/>
    <s v="NULL"/>
    <n v="2"/>
    <s v="C"/>
    <s v="C"/>
    <s v="A"/>
    <n v="37"/>
    <n v="37"/>
    <n v="1"/>
    <n v="12"/>
    <s v="D"/>
    <s v="N"/>
    <s v="88141.01"/>
    <n v="2"/>
    <n v="1"/>
    <n v="53"/>
    <n v="154"/>
    <s v="NULL"/>
    <n v="58"/>
    <s v="85.00"/>
    <s v="NULL"/>
    <s v="NULL"/>
    <s v="NULL"/>
    <d v="2022-07-24T00:00:00"/>
    <s v="PER"/>
    <s v="M"/>
    <n v="44362555"/>
    <n v="5"/>
    <n v="23"/>
    <n v="45429204"/>
  </r>
  <r>
    <n v="733146631"/>
    <x v="0"/>
    <x v="8"/>
    <n v="13"/>
    <d v="2022-07-13T00:00:00"/>
    <n v="332"/>
    <n v="14"/>
    <n v="2"/>
    <n v="303203"/>
    <n v="5"/>
    <n v="30"/>
    <x v="6"/>
    <x v="13"/>
    <x v="13"/>
    <s v="NULL"/>
    <n v="1"/>
    <n v="801413"/>
    <s v="NULL"/>
    <d v="1966-07-04T00:00:00"/>
    <s v="F"/>
    <s v="NULL"/>
    <n v="2"/>
    <s v="C"/>
    <s v="N"/>
    <s v="A"/>
    <n v="56"/>
    <n v="56"/>
    <n v="0"/>
    <n v="9"/>
    <s v="D"/>
    <s v="N"/>
    <s v="88141.01"/>
    <n v="2"/>
    <n v="1"/>
    <n v="62.7"/>
    <n v="149"/>
    <s v="NULL"/>
    <n v="58"/>
    <s v="92.00"/>
    <s v="NULL"/>
    <s v="NULL"/>
    <s v="NULL"/>
    <d v="2022-07-24T00:00:00"/>
    <s v="PER"/>
    <s v="M"/>
    <n v="44362555"/>
    <n v="5"/>
    <n v="23"/>
    <n v="45429204"/>
  </r>
  <r>
    <n v="694178030"/>
    <x v="0"/>
    <x v="7"/>
    <n v="11"/>
    <d v="2022-05-11T00:00:00"/>
    <n v="738"/>
    <n v="9"/>
    <n v="3"/>
    <n v="303203"/>
    <n v="5"/>
    <n v="30"/>
    <x v="3"/>
    <x v="26"/>
    <x v="26"/>
    <s v="NULL"/>
    <n v="1"/>
    <n v="44497667"/>
    <s v="NULL"/>
    <d v="1987-09-01T00:00:00"/>
    <s v="F"/>
    <s v="NULL"/>
    <n v="1"/>
    <s v="C"/>
    <s v="C"/>
    <s v="A"/>
    <n v="34"/>
    <n v="34"/>
    <n v="8"/>
    <n v="10"/>
    <s v="D"/>
    <s v="N"/>
    <s v="88141.01"/>
    <n v="3"/>
    <n v="1"/>
    <n v="60"/>
    <n v="144"/>
    <s v="NULL"/>
    <n v="58"/>
    <s v="NULL"/>
    <s v="NULL"/>
    <s v="NULL"/>
    <s v="NULL"/>
    <d v="2022-05-16T00:00:00"/>
    <s v="PER"/>
    <s v="M"/>
    <n v="75116284"/>
    <n v="5"/>
    <n v="23"/>
    <n v="44699242"/>
  </r>
  <r>
    <n v="703241164"/>
    <x v="0"/>
    <x v="7"/>
    <n v="20"/>
    <d v="2022-05-20T00:00:00"/>
    <s v="C21"/>
    <n v="4"/>
    <n v="4"/>
    <n v="303203"/>
    <n v="5"/>
    <n v="30"/>
    <x v="0"/>
    <x v="4"/>
    <x v="4"/>
    <s v="NULL"/>
    <n v="1"/>
    <n v="41088478"/>
    <s v="NULL"/>
    <d v="1981-10-29T00:00:00"/>
    <s v="F"/>
    <s v="NULL"/>
    <n v="2"/>
    <s v="C"/>
    <s v="C"/>
    <s v="A"/>
    <n v="40"/>
    <n v="40"/>
    <n v="6"/>
    <n v="21"/>
    <s v="D"/>
    <s v="N"/>
    <s v="88141.01"/>
    <n v="2"/>
    <n v="1"/>
    <n v="73.2"/>
    <n v="155"/>
    <s v="NULL"/>
    <n v="58"/>
    <s v="NULL"/>
    <s v="NULL"/>
    <s v="NULL"/>
    <s v="NULL"/>
    <d v="2022-06-01T00:00:00"/>
    <s v="PER"/>
    <s v="M"/>
    <n v="48597102"/>
    <n v="5"/>
    <n v="23"/>
    <n v="73710420"/>
  </r>
  <r>
    <n v="703241696"/>
    <x v="0"/>
    <x v="7"/>
    <n v="20"/>
    <d v="2022-05-20T00:00:00"/>
    <s v="C21"/>
    <n v="4"/>
    <n v="5"/>
    <n v="303203"/>
    <n v="5"/>
    <n v="30"/>
    <x v="0"/>
    <x v="4"/>
    <x v="4"/>
    <s v="NULL"/>
    <n v="1"/>
    <n v="41088478"/>
    <s v="NULL"/>
    <d v="1981-10-29T00:00:00"/>
    <s v="F"/>
    <s v="NULL"/>
    <n v="2"/>
    <s v="C"/>
    <s v="C"/>
    <s v="A"/>
    <n v="40"/>
    <n v="40"/>
    <n v="6"/>
    <n v="21"/>
    <s v="D"/>
    <s v="N"/>
    <s v="88141.01"/>
    <n v="2"/>
    <n v="1"/>
    <n v="73.2"/>
    <n v="155"/>
    <s v="NULL"/>
    <n v="58"/>
    <s v="NULL"/>
    <s v="NULL"/>
    <s v="NULL"/>
    <s v="NULL"/>
    <d v="2022-06-01T00:00:00"/>
    <s v="PER"/>
    <s v="M"/>
    <n v="48597102"/>
    <n v="5"/>
    <n v="23"/>
    <n v="73710420"/>
  </r>
  <r>
    <n v="732980665"/>
    <x v="0"/>
    <x v="8"/>
    <n v="12"/>
    <d v="2022-07-12T00:00:00"/>
    <n v="402"/>
    <n v="16"/>
    <n v="1"/>
    <n v="303203"/>
    <n v="5"/>
    <n v="30"/>
    <x v="5"/>
    <x v="12"/>
    <x v="12"/>
    <s v="NULL"/>
    <n v="1"/>
    <n v="10792474"/>
    <s v="NULL"/>
    <d v="1978-06-26T00:00:00"/>
    <s v="F"/>
    <s v="NULL"/>
    <n v="2"/>
    <s v="C"/>
    <s v="C"/>
    <s v="A"/>
    <n v="44"/>
    <n v="44"/>
    <n v="0"/>
    <n v="16"/>
    <s v="D"/>
    <s v="N"/>
    <n v="88141"/>
    <n v="1"/>
    <n v="1"/>
    <n v="60"/>
    <n v="144"/>
    <s v="NULL"/>
    <n v="58"/>
    <s v="NULL"/>
    <s v="NULL"/>
    <s v="NULL"/>
    <s v="NULL"/>
    <d v="2022-07-24T00:00:00"/>
    <s v="PER"/>
    <s v="M"/>
    <n v="44515929"/>
    <n v="5"/>
    <n v="23"/>
    <n v="76676131"/>
  </r>
  <r>
    <n v="733150140"/>
    <x v="0"/>
    <x v="8"/>
    <n v="12"/>
    <d v="2022-07-12T00:00:00"/>
    <n v="332"/>
    <n v="18"/>
    <n v="6"/>
    <n v="303203"/>
    <n v="5"/>
    <n v="30"/>
    <x v="6"/>
    <x v="13"/>
    <x v="13"/>
    <s v="NULL"/>
    <n v="1"/>
    <n v="48700813"/>
    <s v="NULL"/>
    <d v="1989-02-26T00:00:00"/>
    <s v="F"/>
    <s v="NULL"/>
    <n v="2"/>
    <s v="C"/>
    <s v="C"/>
    <s v="A"/>
    <n v="33"/>
    <n v="33"/>
    <n v="4"/>
    <n v="16"/>
    <s v="D"/>
    <s v="N"/>
    <s v="88141.01"/>
    <n v="5"/>
    <n v="1"/>
    <n v="67"/>
    <n v="155"/>
    <s v="NULL"/>
    <n v="58"/>
    <s v="80.00"/>
    <s v="NULL"/>
    <s v="NULL"/>
    <s v="NULL"/>
    <d v="2022-07-24T00:00:00"/>
    <s v="PER"/>
    <s v="M"/>
    <n v="40952060"/>
    <n v="5"/>
    <n v="23"/>
    <n v="45429204"/>
  </r>
  <r>
    <n v="733331935"/>
    <x v="0"/>
    <x v="8"/>
    <n v="12"/>
    <d v="2022-07-12T00:00:00"/>
    <s v="M09"/>
    <n v="4"/>
    <n v="1"/>
    <n v="301613"/>
    <n v="5"/>
    <n v="30"/>
    <x v="2"/>
    <x v="6"/>
    <x v="6"/>
    <s v="NULL"/>
    <n v="1"/>
    <n v="837245"/>
    <s v="NULL"/>
    <d v="1971-11-04T00:00:00"/>
    <s v="F"/>
    <s v="NULL"/>
    <n v="2"/>
    <s v="C"/>
    <s v="C"/>
    <s v="A"/>
    <n v="50"/>
    <n v="50"/>
    <n v="8"/>
    <n v="8"/>
    <s v="D"/>
    <s v="N"/>
    <n v="88141"/>
    <n v="1"/>
    <n v="1"/>
    <n v="56"/>
    <n v="1.56"/>
    <s v="NULL"/>
    <n v="58"/>
    <s v="NULL"/>
    <s v="NULL"/>
    <s v="NULL"/>
    <s v="NULL"/>
    <d v="2022-07-25T00:00:00"/>
    <s v="PER"/>
    <s v="M"/>
    <n v="40395463"/>
    <n v="5"/>
    <n v="23"/>
    <n v="43520423"/>
  </r>
  <r>
    <n v="733662986"/>
    <x v="0"/>
    <x v="8"/>
    <n v="12"/>
    <d v="2022-07-12T00:00:00"/>
    <n v="410"/>
    <n v="2"/>
    <n v="1"/>
    <n v="303203"/>
    <n v="5"/>
    <n v="30"/>
    <x v="5"/>
    <x v="8"/>
    <x v="8"/>
    <s v="NULL"/>
    <n v="1"/>
    <n v="46756390"/>
    <s v="NULL"/>
    <d v="1990-11-18T00:00:00"/>
    <s v="F"/>
    <s v="NULL"/>
    <n v="2"/>
    <s v="C"/>
    <s v="C"/>
    <s v="A"/>
    <n v="31"/>
    <n v="31"/>
    <n v="7"/>
    <n v="24"/>
    <s v="D"/>
    <s v="N"/>
    <s v="88141.01"/>
    <n v="4"/>
    <n v="1"/>
    <n v="69"/>
    <n v="154"/>
    <s v="NULL"/>
    <n v="58"/>
    <s v="NULL"/>
    <s v="NULL"/>
    <s v="NULL"/>
    <s v="NULL"/>
    <d v="2022-07-25T00:00:00"/>
    <s v="PER"/>
    <s v="M"/>
    <n v="46540187"/>
    <n v="5"/>
    <n v="23"/>
    <n v="70805835"/>
  </r>
  <r>
    <n v="697274194"/>
    <x v="0"/>
    <x v="7"/>
    <n v="18"/>
    <d v="2022-05-18T00:00:00"/>
    <s v="S02"/>
    <n v="7"/>
    <n v="1"/>
    <n v="301203"/>
    <n v="5"/>
    <n v="30"/>
    <x v="8"/>
    <x v="35"/>
    <x v="35"/>
    <s v="NULL"/>
    <n v="1"/>
    <n v="47014861"/>
    <s v="NULL"/>
    <d v="1990-03-12T00:00:00"/>
    <s v="F"/>
    <s v="NULL"/>
    <n v="2"/>
    <s v="C"/>
    <s v="C"/>
    <s v="A"/>
    <n v="32"/>
    <n v="32"/>
    <n v="2"/>
    <n v="6"/>
    <s v="D"/>
    <s v="N"/>
    <s v="88141.01"/>
    <n v="3"/>
    <n v="1"/>
    <n v="62"/>
    <n v="158"/>
    <s v="NULL"/>
    <n v="58"/>
    <s v="80.00"/>
    <s v="NULL"/>
    <s v="NULL"/>
    <s v="NULL"/>
    <d v="2022-05-23T00:00:00"/>
    <s v="PER"/>
    <s v="M"/>
    <n v="72675366"/>
    <n v="5"/>
    <n v="23"/>
    <n v="47204013"/>
  </r>
  <r>
    <n v="703248675"/>
    <x v="0"/>
    <x v="7"/>
    <n v="19"/>
    <d v="2022-05-19T00:00:00"/>
    <s v="C21"/>
    <n v="10"/>
    <n v="1"/>
    <n v="303203"/>
    <n v="5"/>
    <n v="30"/>
    <x v="0"/>
    <x v="4"/>
    <x v="4"/>
    <s v="NULL"/>
    <n v="1"/>
    <n v="44186729"/>
    <s v="NULL"/>
    <d v="1983-01-25T00:00:00"/>
    <s v="F"/>
    <s v="NULL"/>
    <n v="2"/>
    <s v="C"/>
    <s v="C"/>
    <s v="A"/>
    <n v="39"/>
    <n v="39"/>
    <n v="3"/>
    <n v="24"/>
    <s v="D"/>
    <s v="N"/>
    <s v="88141.01"/>
    <n v="3"/>
    <n v="1"/>
    <n v="63.5"/>
    <n v="157"/>
    <s v="NULL"/>
    <n v="58"/>
    <s v="NULL"/>
    <s v="NULL"/>
    <s v="NULL"/>
    <s v="NULL"/>
    <d v="2022-06-01T00:00:00"/>
    <s v="PER"/>
    <s v="M"/>
    <n v="70469615"/>
    <n v="5"/>
    <n v="48"/>
    <n v="73710420"/>
  </r>
  <r>
    <n v="703557056"/>
    <x v="0"/>
    <x v="7"/>
    <n v="19"/>
    <d v="2022-05-19T00:00:00"/>
    <s v="C23"/>
    <n v="8"/>
    <n v="1"/>
    <n v="303203"/>
    <n v="5"/>
    <n v="30"/>
    <x v="0"/>
    <x v="4"/>
    <x v="4"/>
    <s v="NULL"/>
    <n v="1"/>
    <n v="808287"/>
    <s v="NULL"/>
    <d v="1958-02-13T00:00:00"/>
    <s v="F"/>
    <s v="NULL"/>
    <n v="2"/>
    <s v="C"/>
    <s v="C"/>
    <s v="A"/>
    <n v="64"/>
    <n v="64"/>
    <n v="3"/>
    <n v="6"/>
    <s v="D"/>
    <s v="N"/>
    <s v="88141.01"/>
    <n v="3"/>
    <n v="1"/>
    <s v="NULL"/>
    <s v="NULL"/>
    <s v="NULL"/>
    <n v="58"/>
    <s v="NULL"/>
    <s v="NULL"/>
    <s v="NULL"/>
    <s v="NULL"/>
    <d v="2022-06-01T00:00:00"/>
    <s v="PER"/>
    <s v="M"/>
    <n v="42127044"/>
    <n v="5"/>
    <n v="23"/>
    <n v="73710420"/>
  </r>
  <r>
    <n v="732980704"/>
    <x v="0"/>
    <x v="8"/>
    <n v="12"/>
    <d v="2022-07-12T00:00:00"/>
    <n v="402"/>
    <n v="16"/>
    <n v="2"/>
    <n v="303203"/>
    <n v="5"/>
    <n v="30"/>
    <x v="5"/>
    <x v="12"/>
    <x v="12"/>
    <s v="NULL"/>
    <n v="1"/>
    <n v="839368"/>
    <s v="NULL"/>
    <d v="1977-10-29T00:00:00"/>
    <s v="F"/>
    <s v="NULL"/>
    <n v="2"/>
    <s v="C"/>
    <s v="C"/>
    <s v="A"/>
    <n v="44"/>
    <n v="44"/>
    <n v="8"/>
    <n v="13"/>
    <s v="D"/>
    <s v="N"/>
    <n v="88141"/>
    <n v="1"/>
    <n v="1"/>
    <n v="48"/>
    <n v="160"/>
    <s v="NULL"/>
    <n v="58"/>
    <s v="NULL"/>
    <s v="NULL"/>
    <s v="NULL"/>
    <s v="NULL"/>
    <d v="2022-07-24T00:00:00"/>
    <s v="PER"/>
    <s v="M"/>
    <n v="44515929"/>
    <n v="5"/>
    <n v="23"/>
    <n v="76676131"/>
  </r>
  <r>
    <n v="733332523"/>
    <x v="0"/>
    <x v="8"/>
    <n v="12"/>
    <d v="2022-07-12T00:00:00"/>
    <s v="M09"/>
    <n v="4"/>
    <n v="2"/>
    <n v="301613"/>
    <n v="5"/>
    <n v="30"/>
    <x v="2"/>
    <x v="6"/>
    <x v="6"/>
    <s v="NULL"/>
    <n v="1"/>
    <n v="45312294"/>
    <s v="NULL"/>
    <d v="1988-09-17T00:00:00"/>
    <s v="F"/>
    <s v="NULL"/>
    <n v="2"/>
    <s v="C"/>
    <s v="C"/>
    <s v="A"/>
    <n v="33"/>
    <n v="33"/>
    <n v="9"/>
    <n v="25"/>
    <s v="D"/>
    <s v="N"/>
    <n v="88141"/>
    <n v="1"/>
    <n v="1"/>
    <n v="58"/>
    <n v="1.56"/>
    <s v="NULL"/>
    <n v="58"/>
    <s v="NULL"/>
    <s v="NULL"/>
    <s v="NULL"/>
    <s v="NULL"/>
    <d v="2022-07-25T00:00:00"/>
    <s v="PER"/>
    <s v="M"/>
    <n v="40395463"/>
    <n v="5"/>
    <n v="23"/>
    <n v="43520423"/>
  </r>
  <r>
    <n v="732725028"/>
    <x v="0"/>
    <x v="8"/>
    <n v="18"/>
    <d v="2022-07-18T00:00:00"/>
    <n v="144"/>
    <n v="13"/>
    <n v="11"/>
    <n v="303203"/>
    <n v="5"/>
    <n v="30"/>
    <x v="3"/>
    <x v="3"/>
    <x v="3"/>
    <s v="NULL"/>
    <n v="1"/>
    <n v="43485357"/>
    <s v="NULL"/>
    <d v="1984-02-04T00:00:00"/>
    <s v="F"/>
    <s v="NULL"/>
    <n v="1"/>
    <s v="C"/>
    <s v="C"/>
    <s v="A"/>
    <n v="38"/>
    <n v="38"/>
    <n v="5"/>
    <n v="14"/>
    <s v="D"/>
    <s v="N"/>
    <s v="88141.01"/>
    <n v="3"/>
    <n v="1"/>
    <n v="51.7"/>
    <n v="156"/>
    <s v="NULL"/>
    <n v="58"/>
    <s v="NULL"/>
    <s v="NULL"/>
    <s v="NULL"/>
    <s v="NULL"/>
    <d v="2022-07-23T00:00:00"/>
    <s v="PER"/>
    <s v="M"/>
    <n v="70498254"/>
    <n v="5"/>
    <n v="23"/>
    <n v="41971846"/>
  </r>
  <r>
    <n v="701666042"/>
    <x v="0"/>
    <x v="7"/>
    <n v="24"/>
    <d v="2022-05-24T00:00:00"/>
    <n v="824"/>
    <n v="9"/>
    <n v="3"/>
    <n v="303203"/>
    <n v="5"/>
    <n v="30"/>
    <x v="3"/>
    <x v="7"/>
    <x v="7"/>
    <s v="NULL"/>
    <n v="1"/>
    <n v="45598334"/>
    <s v="NULL"/>
    <d v="1988-08-19T00:00:00"/>
    <s v="F"/>
    <s v="NULL"/>
    <n v="2"/>
    <s v="N"/>
    <s v="N"/>
    <s v="A"/>
    <n v="33"/>
    <n v="33"/>
    <n v="9"/>
    <n v="5"/>
    <s v="D"/>
    <s v="N"/>
    <s v="88141.01"/>
    <n v="3"/>
    <n v="1"/>
    <n v="55.28"/>
    <n v="150"/>
    <s v="NULL"/>
    <n v="58"/>
    <s v="NULL"/>
    <s v="NULL"/>
    <s v="NULL"/>
    <s v="NULL"/>
    <d v="2022-05-30T00:00:00"/>
    <s v="PER"/>
    <s v="M"/>
    <n v="80237552"/>
    <n v="5"/>
    <n v="23"/>
    <n v="44699242"/>
  </r>
  <r>
    <n v="703558200"/>
    <x v="0"/>
    <x v="7"/>
    <n v="24"/>
    <d v="2022-05-24T00:00:00"/>
    <s v="C23"/>
    <n v="8"/>
    <n v="3"/>
    <n v="303203"/>
    <n v="5"/>
    <n v="30"/>
    <x v="0"/>
    <x v="4"/>
    <x v="4"/>
    <s v="NULL"/>
    <n v="1"/>
    <n v="836316"/>
    <s v="NULL"/>
    <d v="1977-02-28T00:00:00"/>
    <s v="F"/>
    <s v="NULL"/>
    <n v="2"/>
    <s v="C"/>
    <s v="C"/>
    <s v="A"/>
    <n v="45"/>
    <n v="45"/>
    <n v="2"/>
    <n v="26"/>
    <s v="D"/>
    <s v="N"/>
    <s v="88141.01"/>
    <n v="3"/>
    <n v="1"/>
    <n v="63"/>
    <n v="159"/>
    <s v="NULL"/>
    <n v="58"/>
    <s v="NULL"/>
    <s v="NULL"/>
    <s v="NULL"/>
    <s v="NULL"/>
    <d v="2022-06-01T00:00:00"/>
    <s v="PER"/>
    <s v="M"/>
    <n v="42127044"/>
    <n v="5"/>
    <n v="23"/>
    <n v="73710420"/>
  </r>
  <r>
    <n v="691826242"/>
    <x v="0"/>
    <x v="7"/>
    <n v="6"/>
    <d v="2022-05-06T00:00:00"/>
    <n v="686"/>
    <n v="7"/>
    <n v="3"/>
    <n v="303203"/>
    <n v="5"/>
    <n v="30"/>
    <x v="3"/>
    <x v="7"/>
    <x v="7"/>
    <s v="NULL"/>
    <n v="1"/>
    <n v="80165920"/>
    <s v="NULL"/>
    <d v="1979-02-15T00:00:00"/>
    <s v="F"/>
    <s v="NULL"/>
    <n v="2"/>
    <s v="C"/>
    <s v="C"/>
    <s v="A"/>
    <n v="43"/>
    <n v="43"/>
    <n v="2"/>
    <n v="21"/>
    <s v="D"/>
    <s v="N"/>
    <s v="88141.01"/>
    <n v="3"/>
    <n v="1"/>
    <n v="42"/>
    <n v="145"/>
    <s v="NULL"/>
    <n v="58"/>
    <s v="78.00"/>
    <s v="NULL"/>
    <s v="NULL"/>
    <s v="NULL"/>
    <d v="2022-05-11T00:00:00"/>
    <s v="PER"/>
    <s v="M"/>
    <n v="40728679"/>
    <n v="5"/>
    <n v="23"/>
    <n v="45561228"/>
  </r>
  <r>
    <n v="699954613"/>
    <x v="0"/>
    <x v="7"/>
    <n v="26"/>
    <d v="2022-05-26T00:00:00"/>
    <n v="812"/>
    <n v="6"/>
    <n v="2"/>
    <n v="303203"/>
    <n v="5"/>
    <n v="30"/>
    <x v="3"/>
    <x v="7"/>
    <x v="7"/>
    <s v="NULL"/>
    <n v="1"/>
    <n v="41781231"/>
    <s v="NULL"/>
    <d v="1982-11-23T00:00:00"/>
    <s v="F"/>
    <s v="NULL"/>
    <n v="2"/>
    <s v="C"/>
    <s v="C"/>
    <s v="A"/>
    <n v="39"/>
    <n v="39"/>
    <n v="6"/>
    <n v="3"/>
    <s v="D"/>
    <s v="N"/>
    <s v="88141.01"/>
    <n v="3"/>
    <n v="1"/>
    <n v="60"/>
    <n v="146"/>
    <s v="NULL"/>
    <n v="58"/>
    <s v="NULL"/>
    <s v="NULL"/>
    <s v="NULL"/>
    <s v="NULL"/>
    <d v="2022-05-27T00:00:00"/>
    <s v="PER"/>
    <s v="M"/>
    <n v="43341880"/>
    <n v="5"/>
    <n v="23"/>
    <n v="44699242"/>
  </r>
  <r>
    <n v="703557763"/>
    <x v="0"/>
    <x v="7"/>
    <n v="24"/>
    <d v="2022-05-24T00:00:00"/>
    <s v="C23"/>
    <n v="8"/>
    <n v="2"/>
    <n v="303203"/>
    <n v="5"/>
    <n v="30"/>
    <x v="0"/>
    <x v="4"/>
    <x v="4"/>
    <s v="NULL"/>
    <n v="1"/>
    <n v="823358"/>
    <s v="NULL"/>
    <d v="1973-08-24T00:00:00"/>
    <s v="F"/>
    <s v="NULL"/>
    <n v="2"/>
    <s v="C"/>
    <s v="C"/>
    <s v="A"/>
    <n v="48"/>
    <n v="48"/>
    <n v="9"/>
    <n v="0"/>
    <s v="D"/>
    <s v="N"/>
    <s v="88141.01"/>
    <n v="3"/>
    <n v="1"/>
    <s v="NULL"/>
    <s v="NULL"/>
    <s v="NULL"/>
    <n v="58"/>
    <s v="NULL"/>
    <s v="NULL"/>
    <s v="NULL"/>
    <s v="NULL"/>
    <d v="2022-06-01T00:00:00"/>
    <s v="PER"/>
    <s v="M"/>
    <n v="42127044"/>
    <n v="5"/>
    <n v="23"/>
    <n v="73710420"/>
  </r>
  <r>
    <n v="691825916"/>
    <x v="0"/>
    <x v="7"/>
    <n v="6"/>
    <d v="2022-05-06T00:00:00"/>
    <n v="686"/>
    <n v="7"/>
    <n v="2"/>
    <n v="303203"/>
    <n v="5"/>
    <n v="30"/>
    <x v="3"/>
    <x v="7"/>
    <x v="7"/>
    <s v="NULL"/>
    <n v="1"/>
    <n v="45216284"/>
    <s v="NULL"/>
    <d v="1987-01-01T00:00:00"/>
    <s v="F"/>
    <s v="NULL"/>
    <n v="2"/>
    <s v="C"/>
    <s v="C"/>
    <s v="A"/>
    <n v="35"/>
    <n v="35"/>
    <n v="4"/>
    <n v="5"/>
    <s v="D"/>
    <s v="N"/>
    <s v="88141.01"/>
    <n v="3"/>
    <n v="1"/>
    <n v="76.3"/>
    <n v="154"/>
    <s v="NULL"/>
    <n v="58"/>
    <s v="106.00"/>
    <s v="NULL"/>
    <s v="NULL"/>
    <s v="NULL"/>
    <d v="2022-05-11T00:00:00"/>
    <s v="PER"/>
    <s v="M"/>
    <n v="40728679"/>
    <n v="5"/>
    <n v="23"/>
    <n v="45561228"/>
  </r>
  <r>
    <n v="728063283"/>
    <x v="0"/>
    <x v="8"/>
    <n v="13"/>
    <d v="2022-07-13T00:00:00"/>
    <s v="B04"/>
    <n v="14"/>
    <n v="1"/>
    <n v="301612"/>
    <n v="5"/>
    <n v="30"/>
    <x v="4"/>
    <x v="5"/>
    <x v="5"/>
    <s v="NULL"/>
    <n v="1"/>
    <n v="837042"/>
    <s v="NULL"/>
    <d v="1974-08-18T00:00:00"/>
    <s v="F"/>
    <s v="NULL"/>
    <n v="2"/>
    <s v="C"/>
    <s v="C"/>
    <s v="A"/>
    <n v="47"/>
    <n v="47"/>
    <n v="10"/>
    <n v="25"/>
    <s v="D"/>
    <s v="N"/>
    <n v="88141"/>
    <n v="2"/>
    <n v="1"/>
    <n v="68"/>
    <n v="158"/>
    <s v="NULL"/>
    <n v="58"/>
    <s v="NULL"/>
    <s v="NULL"/>
    <s v="NULL"/>
    <s v="NULL"/>
    <d v="2022-07-14T00:00:00"/>
    <s v="PER"/>
    <s v="M"/>
    <n v="46476490"/>
    <n v="5"/>
    <n v="23"/>
    <n v="45602325"/>
  </r>
  <r>
    <n v="728205407"/>
    <x v="0"/>
    <x v="8"/>
    <n v="13"/>
    <d v="2022-07-13T00:00:00"/>
    <n v="114"/>
    <n v="8"/>
    <n v="7"/>
    <n v="303203"/>
    <n v="5"/>
    <n v="30"/>
    <x v="3"/>
    <x v="7"/>
    <x v="7"/>
    <s v="NULL"/>
    <n v="1"/>
    <n v="80347952"/>
    <s v="NULL"/>
    <d v="1967-02-18T00:00:00"/>
    <s v="F"/>
    <s v="NULL"/>
    <n v="2"/>
    <s v="C"/>
    <s v="C"/>
    <s v="A"/>
    <n v="55"/>
    <n v="55"/>
    <n v="4"/>
    <n v="25"/>
    <s v="D"/>
    <s v="N"/>
    <n v="88141"/>
    <n v="1"/>
    <n v="1"/>
    <n v="79.2"/>
    <n v="154"/>
    <s v="NULL"/>
    <n v="58"/>
    <s v="102.00"/>
    <s v="NULL"/>
    <s v="NULL"/>
    <s v="NULL"/>
    <d v="2022-07-14T00:00:00"/>
    <s v="PER"/>
    <s v="M"/>
    <n v="40728679"/>
    <n v="5"/>
    <n v="23"/>
    <n v="76625399"/>
  </r>
  <r>
    <n v="694857684"/>
    <x v="0"/>
    <x v="7"/>
    <n v="11"/>
    <d v="2022-05-11T00:00:00"/>
    <n v="737"/>
    <n v="18"/>
    <n v="2"/>
    <n v="303203"/>
    <n v="5"/>
    <n v="30"/>
    <x v="3"/>
    <x v="30"/>
    <x v="30"/>
    <s v="NULL"/>
    <n v="1"/>
    <n v="44152555"/>
    <s v="NULL"/>
    <d v="1986-12-20T00:00:00"/>
    <s v="F"/>
    <s v="NULL"/>
    <n v="2"/>
    <s v="C"/>
    <s v="C"/>
    <s v="A"/>
    <n v="35"/>
    <n v="35"/>
    <n v="4"/>
    <n v="21"/>
    <s v="D"/>
    <s v="N"/>
    <s v="88141.01"/>
    <n v="3"/>
    <n v="1"/>
    <n v="70"/>
    <n v="145"/>
    <s v="NULL"/>
    <n v="58"/>
    <s v="NULL"/>
    <s v="NULL"/>
    <s v="NULL"/>
    <s v="NULL"/>
    <d v="2022-05-17T00:00:00"/>
    <s v="PER"/>
    <s v="M"/>
    <n v="46716620"/>
    <n v="5"/>
    <n v="23"/>
    <n v="45561228"/>
  </r>
  <r>
    <n v="701161680"/>
    <x v="0"/>
    <x v="7"/>
    <n v="18"/>
    <d v="2022-05-18T00:00:00"/>
    <s v="C15"/>
    <n v="14"/>
    <n v="11"/>
    <n v="303203"/>
    <n v="5"/>
    <n v="30"/>
    <x v="0"/>
    <x v="4"/>
    <x v="4"/>
    <s v="NULL"/>
    <n v="1"/>
    <n v="46031327"/>
    <s v="NULL"/>
    <d v="1989-11-03T00:00:00"/>
    <s v="F"/>
    <s v="NULL"/>
    <n v="2"/>
    <s v="C"/>
    <s v="C"/>
    <s v="A"/>
    <n v="32"/>
    <n v="32"/>
    <n v="6"/>
    <n v="15"/>
    <s v="D"/>
    <s v="N"/>
    <s v="88141.01"/>
    <n v="2"/>
    <n v="1"/>
    <n v="55"/>
    <n v="150"/>
    <s v="NULL"/>
    <n v="58"/>
    <s v="NULL"/>
    <s v="NULL"/>
    <s v="NULL"/>
    <s v="NULL"/>
    <d v="2022-05-29T00:00:00"/>
    <s v="PER"/>
    <s v="M"/>
    <n v="48597102"/>
    <n v="5"/>
    <n v="23"/>
    <n v="73710420"/>
  </r>
  <r>
    <n v="702271880"/>
    <x v="0"/>
    <x v="7"/>
    <n v="24"/>
    <d v="2022-05-24T00:00:00"/>
    <s v="S04"/>
    <n v="9"/>
    <n v="5"/>
    <n v="303203"/>
    <n v="5"/>
    <n v="30"/>
    <x v="0"/>
    <x v="0"/>
    <x v="0"/>
    <s v="NULL"/>
    <n v="1"/>
    <n v="835536"/>
    <s v="NULL"/>
    <d v="1976-11-02T00:00:00"/>
    <s v="F"/>
    <s v="NULL"/>
    <n v="2"/>
    <s v="C"/>
    <s v="C"/>
    <s v="A"/>
    <n v="45"/>
    <n v="45"/>
    <n v="6"/>
    <n v="22"/>
    <s v="D"/>
    <s v="N"/>
    <s v="88141.01"/>
    <n v="4"/>
    <n v="1"/>
    <n v="53"/>
    <n v="139"/>
    <s v="NULL"/>
    <n v="58"/>
    <s v="NULL"/>
    <s v="NULL"/>
    <s v="NULL"/>
    <s v="NULL"/>
    <d v="2022-05-31T00:00:00"/>
    <s v="PER"/>
    <s v="M"/>
    <n v="48597102"/>
    <n v="5"/>
    <n v="23"/>
    <n v="73710420"/>
  </r>
  <r>
    <n v="695727181"/>
    <x v="0"/>
    <x v="7"/>
    <n v="14"/>
    <d v="2022-05-14T00:00:00"/>
    <s v="S01"/>
    <n v="17"/>
    <n v="2"/>
    <n v="303203"/>
    <n v="5"/>
    <n v="30"/>
    <x v="0"/>
    <x v="0"/>
    <x v="0"/>
    <s v="NULL"/>
    <n v="1"/>
    <n v="40216832"/>
    <s v="NULL"/>
    <d v="1978-04-02T00:00:00"/>
    <s v="F"/>
    <s v="NULL"/>
    <n v="2"/>
    <s v="C"/>
    <s v="C"/>
    <s v="A"/>
    <n v="44"/>
    <n v="44"/>
    <n v="1"/>
    <n v="12"/>
    <s v="D"/>
    <s v="N"/>
    <s v="88141.01"/>
    <n v="2"/>
    <n v="1"/>
    <s v="NULL"/>
    <s v="NULL"/>
    <s v="NULL"/>
    <n v="58"/>
    <s v="NULL"/>
    <s v="NULL"/>
    <s v="NULL"/>
    <s v="NULL"/>
    <d v="2022-05-19T00:00:00"/>
    <s v="PER"/>
    <s v="M"/>
    <n v="48597102"/>
    <n v="5"/>
    <n v="23"/>
    <n v="70418291"/>
  </r>
  <r>
    <n v="728527271"/>
    <x v="0"/>
    <x v="8"/>
    <n v="14"/>
    <d v="2022-07-14T00:00:00"/>
    <n v="117"/>
    <n v="5"/>
    <n v="3"/>
    <n v="301613"/>
    <n v="5"/>
    <n v="30"/>
    <x v="3"/>
    <x v="7"/>
    <x v="7"/>
    <s v="NULL"/>
    <n v="1"/>
    <n v="815381"/>
    <s v="NULL"/>
    <d v="1967-09-06T00:00:00"/>
    <s v="F"/>
    <s v="NULL"/>
    <n v="2"/>
    <s v="C"/>
    <s v="C"/>
    <s v="A"/>
    <n v="54"/>
    <n v="54"/>
    <n v="10"/>
    <n v="8"/>
    <s v="D"/>
    <s v="N"/>
    <n v="88141"/>
    <n v="1"/>
    <n v="1"/>
    <s v="NULL"/>
    <s v="NULL"/>
    <s v="NULL"/>
    <n v="58"/>
    <s v="NULL"/>
    <s v="NULL"/>
    <s v="NULL"/>
    <s v="NULL"/>
    <d v="2022-07-15T00:00:00"/>
    <s v="PER"/>
    <s v="M"/>
    <n v="43106685"/>
    <n v="5"/>
    <n v="23"/>
    <n v="45514476"/>
  </r>
  <r>
    <n v="729404330"/>
    <x v="0"/>
    <x v="8"/>
    <n v="13"/>
    <d v="2022-07-13T00:00:00"/>
    <n v="127"/>
    <n v="3"/>
    <n v="8"/>
    <n v="303203"/>
    <n v="5"/>
    <n v="30"/>
    <x v="3"/>
    <x v="3"/>
    <x v="3"/>
    <s v="NULL"/>
    <n v="1"/>
    <n v="46288483"/>
    <s v="NULL"/>
    <d v="1990-01-19T00:00:00"/>
    <s v="F"/>
    <s v="NULL"/>
    <n v="2"/>
    <s v="C"/>
    <s v="C"/>
    <s v="A"/>
    <n v="32"/>
    <n v="32"/>
    <n v="5"/>
    <n v="24"/>
    <s v="D"/>
    <s v="N"/>
    <s v="88141.01"/>
    <n v="3"/>
    <n v="1"/>
    <n v="50"/>
    <n v="157"/>
    <s v="NULL"/>
    <n v="58"/>
    <s v="NULL"/>
    <s v="NULL"/>
    <s v="NULL"/>
    <s v="NULL"/>
    <d v="2022-07-16T00:00:00"/>
    <s v="PER"/>
    <s v="T"/>
    <n v="71299343"/>
    <n v="5"/>
    <n v="23"/>
    <n v="41971846"/>
  </r>
  <r>
    <n v="729307073"/>
    <x v="0"/>
    <x v="8"/>
    <n v="13"/>
    <d v="2022-07-13T00:00:00"/>
    <s v="M70"/>
    <n v="19"/>
    <n v="6"/>
    <n v="301203"/>
    <n v="5"/>
    <n v="30"/>
    <x v="2"/>
    <x v="2"/>
    <x v="2"/>
    <s v="NULL"/>
    <n v="1"/>
    <n v="70852520"/>
    <s v="NULL"/>
    <d v="1991-04-18T00:00:00"/>
    <s v="F"/>
    <s v="NULL"/>
    <n v="2"/>
    <s v="C"/>
    <s v="C"/>
    <s v="A"/>
    <n v="31"/>
    <n v="31"/>
    <n v="2"/>
    <n v="25"/>
    <s v="D"/>
    <s v="N"/>
    <s v="88141.01"/>
    <n v="5"/>
    <n v="1"/>
    <n v="56"/>
    <n v="1.58"/>
    <s v="NULL"/>
    <n v="58"/>
    <s v="NULL"/>
    <s v="NULL"/>
    <s v="NULL"/>
    <s v="NULL"/>
    <d v="2022-07-16T00:00:00"/>
    <s v="PER"/>
    <s v="M"/>
    <n v="40256767"/>
    <n v="5"/>
    <n v="23"/>
    <n v="43520423"/>
  </r>
  <r>
    <n v="729404066"/>
    <x v="0"/>
    <x v="8"/>
    <n v="13"/>
    <d v="2022-07-13T00:00:00"/>
    <n v="127"/>
    <n v="3"/>
    <n v="7"/>
    <n v="303203"/>
    <n v="5"/>
    <n v="30"/>
    <x v="3"/>
    <x v="3"/>
    <x v="3"/>
    <s v="NULL"/>
    <n v="1"/>
    <n v="46673394"/>
    <s v="NULL"/>
    <d v="1990-11-19T00:00:00"/>
    <s v="F"/>
    <s v="NULL"/>
    <n v="2"/>
    <s v="C"/>
    <s v="C"/>
    <s v="A"/>
    <n v="31"/>
    <n v="31"/>
    <n v="7"/>
    <n v="24"/>
    <s v="D"/>
    <s v="N"/>
    <n v="88141"/>
    <n v="1"/>
    <n v="1"/>
    <n v="68"/>
    <n v="148"/>
    <s v="NULL"/>
    <n v="58"/>
    <s v="NULL"/>
    <s v="NULL"/>
    <s v="NULL"/>
    <s v="NULL"/>
    <d v="2022-07-16T00:00:00"/>
    <s v="PER"/>
    <s v="T"/>
    <n v="71299343"/>
    <n v="5"/>
    <n v="23"/>
    <n v="41971846"/>
  </r>
  <r>
    <n v="729690665"/>
    <x v="0"/>
    <x v="8"/>
    <n v="14"/>
    <d v="2022-07-14T00:00:00"/>
    <s v="B04"/>
    <n v="17"/>
    <n v="4"/>
    <n v="301612"/>
    <n v="5"/>
    <n v="30"/>
    <x v="4"/>
    <x v="5"/>
    <x v="5"/>
    <s v="NULL"/>
    <n v="1"/>
    <n v="43735412"/>
    <s v="NULL"/>
    <d v="1986-09-16T00:00:00"/>
    <s v="F"/>
    <s v="NULL"/>
    <n v="2"/>
    <s v="C"/>
    <s v="C"/>
    <s v="A"/>
    <n v="35"/>
    <n v="35"/>
    <n v="9"/>
    <n v="28"/>
    <s v="D"/>
    <s v="N"/>
    <s v="88141.01"/>
    <n v="3"/>
    <n v="1"/>
    <n v="50"/>
    <n v="153"/>
    <s v="NULL"/>
    <n v="58"/>
    <s v="NULL"/>
    <s v="NULL"/>
    <s v="NULL"/>
    <s v="NULL"/>
    <d v="2022-07-18T00:00:00"/>
    <s v="PER"/>
    <s v="T"/>
    <n v="43665512"/>
    <n v="5"/>
    <n v="23"/>
    <n v="45602325"/>
  </r>
  <r>
    <n v="729689589"/>
    <x v="0"/>
    <x v="8"/>
    <n v="14"/>
    <d v="2022-07-14T00:00:00"/>
    <s v="B04"/>
    <n v="17"/>
    <n v="1"/>
    <n v="301612"/>
    <n v="5"/>
    <n v="30"/>
    <x v="4"/>
    <x v="5"/>
    <x v="5"/>
    <s v="NULL"/>
    <n v="1"/>
    <n v="859967"/>
    <s v="NULL"/>
    <d v="1978-04-19T00:00:00"/>
    <s v="F"/>
    <s v="NULL"/>
    <n v="2"/>
    <s v="C"/>
    <s v="N"/>
    <s v="A"/>
    <n v="44"/>
    <n v="44"/>
    <n v="2"/>
    <n v="25"/>
    <s v="D"/>
    <s v="N"/>
    <s v="88141.01"/>
    <n v="3"/>
    <n v="1"/>
    <n v="68"/>
    <n v="164"/>
    <s v="NULL"/>
    <n v="58"/>
    <s v="NULL"/>
    <s v="NULL"/>
    <s v="NULL"/>
    <s v="NULL"/>
    <d v="2022-07-18T00:00:00"/>
    <s v="PER"/>
    <s v="T"/>
    <n v="43665512"/>
    <n v="5"/>
    <n v="23"/>
    <n v="45602325"/>
  </r>
  <r>
    <n v="729307845"/>
    <x v="0"/>
    <x v="8"/>
    <n v="13"/>
    <d v="2022-07-13T00:00:00"/>
    <s v="M70"/>
    <n v="19"/>
    <n v="7"/>
    <n v="301203"/>
    <n v="5"/>
    <n v="30"/>
    <x v="2"/>
    <x v="2"/>
    <x v="2"/>
    <s v="NULL"/>
    <n v="1"/>
    <n v="48288409"/>
    <s v="NULL"/>
    <d v="1985-08-15T00:00:00"/>
    <s v="F"/>
    <s v="NULL"/>
    <n v="2"/>
    <s v="C"/>
    <s v="C"/>
    <s v="A"/>
    <n v="36"/>
    <n v="36"/>
    <n v="10"/>
    <n v="28"/>
    <s v="D"/>
    <s v="N"/>
    <s v="88141.01"/>
    <n v="4"/>
    <n v="1"/>
    <n v="58"/>
    <n v="1.56"/>
    <s v="NULL"/>
    <n v="58"/>
    <s v="NULL"/>
    <s v="NULL"/>
    <s v="NULL"/>
    <s v="NULL"/>
    <d v="2022-07-16T00:00:00"/>
    <s v="PER"/>
    <s v="M"/>
    <n v="40256767"/>
    <n v="5"/>
    <n v="23"/>
    <n v="43520423"/>
  </r>
  <r>
    <n v="729690237"/>
    <x v="0"/>
    <x v="8"/>
    <n v="14"/>
    <d v="2022-07-14T00:00:00"/>
    <s v="B04"/>
    <n v="17"/>
    <n v="3"/>
    <n v="301612"/>
    <n v="5"/>
    <n v="30"/>
    <x v="4"/>
    <x v="5"/>
    <x v="5"/>
    <s v="NULL"/>
    <n v="1"/>
    <n v="80605029"/>
    <s v="NULL"/>
    <d v="1979-05-20T00:00:00"/>
    <s v="F"/>
    <s v="NULL"/>
    <n v="2"/>
    <s v="C"/>
    <s v="N"/>
    <s v="A"/>
    <n v="43"/>
    <n v="43"/>
    <n v="1"/>
    <n v="24"/>
    <s v="D"/>
    <s v="N"/>
    <s v="88141.01"/>
    <n v="3"/>
    <n v="1"/>
    <n v="60"/>
    <n v="146"/>
    <s v="NULL"/>
    <n v="58"/>
    <s v="NULL"/>
    <s v="NULL"/>
    <s v="NULL"/>
    <s v="NULL"/>
    <d v="2022-07-18T00:00:00"/>
    <s v="PER"/>
    <s v="T"/>
    <n v="43665512"/>
    <n v="5"/>
    <n v="23"/>
    <n v="45602325"/>
  </r>
  <r>
    <n v="732980820"/>
    <x v="0"/>
    <x v="8"/>
    <n v="14"/>
    <d v="2022-07-14T00:00:00"/>
    <n v="402"/>
    <n v="16"/>
    <n v="6"/>
    <n v="303203"/>
    <n v="5"/>
    <n v="30"/>
    <x v="5"/>
    <x v="12"/>
    <x v="12"/>
    <s v="NULL"/>
    <n v="1"/>
    <n v="44752457"/>
    <s v="NULL"/>
    <d v="1987-12-20T00:00:00"/>
    <s v="F"/>
    <s v="NULL"/>
    <n v="2"/>
    <s v="C"/>
    <s v="C"/>
    <s v="A"/>
    <n v="34"/>
    <n v="34"/>
    <n v="6"/>
    <n v="24"/>
    <s v="D"/>
    <s v="N"/>
    <n v="88141"/>
    <n v="1"/>
    <n v="1"/>
    <s v="NULL"/>
    <s v="NULL"/>
    <s v="NULL"/>
    <n v="58"/>
    <s v="NULL"/>
    <s v="NULL"/>
    <s v="NULL"/>
    <s v="NULL"/>
    <d v="2022-07-24T00:00:00"/>
    <s v="PER"/>
    <s v="M"/>
    <n v="44515929"/>
    <n v="5"/>
    <n v="23"/>
    <n v="76676131"/>
  </r>
  <r>
    <n v="701397259"/>
    <x v="0"/>
    <x v="7"/>
    <n v="26"/>
    <d v="2022-05-26T00:00:00"/>
    <s v="L37"/>
    <n v="17"/>
    <n v="8"/>
    <n v="303203"/>
    <n v="5"/>
    <n v="30"/>
    <x v="4"/>
    <x v="32"/>
    <x v="32"/>
    <s v="NULL"/>
    <n v="1"/>
    <n v="80514966"/>
    <s v="NULL"/>
    <d v="1977-03-18T00:00:00"/>
    <s v="F"/>
    <s v="NULL"/>
    <n v="2"/>
    <s v="C"/>
    <s v="C"/>
    <s v="A"/>
    <n v="45"/>
    <n v="45"/>
    <n v="2"/>
    <n v="8"/>
    <s v="D"/>
    <s v="N"/>
    <s v="88141.01"/>
    <n v="3"/>
    <n v="1"/>
    <n v="59.7"/>
    <n v="150"/>
    <s v="NULL"/>
    <n v="58"/>
    <s v="NULL"/>
    <s v="NULL"/>
    <s v="NULL"/>
    <s v="NULL"/>
    <d v="2022-05-30T00:00:00"/>
    <s v="PER"/>
    <s v="M"/>
    <n v="74072434"/>
    <n v="5"/>
    <n v="23"/>
    <n v="71299360"/>
  </r>
  <r>
    <n v="734167388"/>
    <x v="0"/>
    <x v="8"/>
    <n v="14"/>
    <d v="2022-07-14T00:00:00"/>
    <s v="B05"/>
    <n v="13"/>
    <n v="3"/>
    <n v="301612"/>
    <n v="5"/>
    <n v="30"/>
    <x v="4"/>
    <x v="5"/>
    <x v="5"/>
    <s v="NULL"/>
    <n v="1"/>
    <n v="42845808"/>
    <s v="NULL"/>
    <d v="1984-12-20T00:00:00"/>
    <s v="F"/>
    <s v="NULL"/>
    <n v="2"/>
    <s v="C"/>
    <s v="C"/>
    <s v="A"/>
    <n v="37"/>
    <n v="37"/>
    <n v="6"/>
    <n v="24"/>
    <s v="D"/>
    <s v="N"/>
    <n v="88141"/>
    <n v="2"/>
    <n v="1"/>
    <n v="64"/>
    <n v="149"/>
    <s v="NULL"/>
    <n v="58"/>
    <s v="NULL"/>
    <s v="NULL"/>
    <s v="NULL"/>
    <s v="NULL"/>
    <d v="2022-07-26T00:00:00"/>
    <s v="PER"/>
    <s v="M"/>
    <n v="1131172"/>
    <n v="5"/>
    <n v="23"/>
    <n v="45602325"/>
  </r>
  <r>
    <n v="703538101"/>
    <x v="0"/>
    <x v="7"/>
    <n v="31"/>
    <d v="2022-05-31T00:00:00"/>
    <s v="C23"/>
    <n v="6"/>
    <n v="1"/>
    <n v="303203"/>
    <n v="5"/>
    <n v="30"/>
    <x v="0"/>
    <x v="4"/>
    <x v="4"/>
    <s v="NULL"/>
    <n v="1"/>
    <n v="42421964"/>
    <s v="NULL"/>
    <d v="1984-01-01T00:00:00"/>
    <s v="F"/>
    <s v="NULL"/>
    <n v="2"/>
    <s v="C"/>
    <s v="C"/>
    <s v="A"/>
    <n v="38"/>
    <n v="38"/>
    <n v="4"/>
    <n v="30"/>
    <s v="D"/>
    <s v="N"/>
    <s v="88141.01"/>
    <n v="2"/>
    <n v="1"/>
    <n v="61"/>
    <n v="149"/>
    <s v="NULL"/>
    <n v="58"/>
    <s v="NULL"/>
    <s v="NULL"/>
    <s v="NULL"/>
    <s v="NULL"/>
    <d v="2022-06-01T00:00:00"/>
    <s v="PER"/>
    <s v="M"/>
    <n v="48597102"/>
    <n v="5"/>
    <n v="23"/>
    <n v="73710420"/>
  </r>
  <r>
    <n v="702727687"/>
    <x v="0"/>
    <x v="7"/>
    <n v="21"/>
    <d v="2022-05-21T00:00:00"/>
    <s v="LA2"/>
    <n v="12"/>
    <n v="4"/>
    <n v="301613"/>
    <n v="5"/>
    <n v="30"/>
    <x v="2"/>
    <x v="21"/>
    <x v="21"/>
    <s v="NULL"/>
    <n v="1"/>
    <n v="47880750"/>
    <s v="NULL"/>
    <d v="1991-07-04T00:00:00"/>
    <s v="F"/>
    <s v="NULL"/>
    <n v="2"/>
    <s v="C"/>
    <s v="C"/>
    <s v="A"/>
    <n v="30"/>
    <n v="30"/>
    <n v="10"/>
    <n v="17"/>
    <s v="D"/>
    <s v="N"/>
    <s v="88141.01"/>
    <n v="3"/>
    <n v="1"/>
    <n v="54.8"/>
    <n v="147"/>
    <s v="NULL"/>
    <n v="58"/>
    <s v="NULL"/>
    <s v="NULL"/>
    <s v="NULL"/>
    <s v="NULL"/>
    <d v="2022-05-31T00:00:00"/>
    <s v="PER"/>
    <s v="M"/>
    <n v="800538"/>
    <n v="5"/>
    <n v="23"/>
    <n v="70417204"/>
  </r>
  <r>
    <n v="702271028"/>
    <x v="0"/>
    <x v="7"/>
    <n v="24"/>
    <d v="2022-05-24T00:00:00"/>
    <s v="S04"/>
    <n v="9"/>
    <n v="2"/>
    <n v="303203"/>
    <n v="5"/>
    <n v="30"/>
    <x v="0"/>
    <x v="0"/>
    <x v="0"/>
    <s v="NULL"/>
    <n v="1"/>
    <n v="80671218"/>
    <s v="NULL"/>
    <d v="1979-11-13T00:00:00"/>
    <s v="F"/>
    <s v="NULL"/>
    <n v="2"/>
    <s v="C"/>
    <s v="C"/>
    <s v="A"/>
    <n v="42"/>
    <n v="42"/>
    <n v="6"/>
    <n v="11"/>
    <s v="D"/>
    <s v="N"/>
    <s v="88141.01"/>
    <n v="2"/>
    <n v="1"/>
    <n v="49"/>
    <n v="148"/>
    <s v="NULL"/>
    <n v="58"/>
    <s v="NULL"/>
    <s v="NULL"/>
    <s v="NULL"/>
    <s v="NULL"/>
    <d v="2022-05-31T00:00:00"/>
    <s v="PER"/>
    <s v="M"/>
    <n v="48597102"/>
    <n v="5"/>
    <n v="23"/>
    <n v="73710420"/>
  </r>
  <r>
    <n v="702343834"/>
    <x v="0"/>
    <x v="7"/>
    <n v="27"/>
    <d v="2022-05-27T00:00:00"/>
    <s v="Y04"/>
    <n v="11"/>
    <n v="1"/>
    <n v="301613"/>
    <n v="5"/>
    <n v="30"/>
    <x v="2"/>
    <x v="6"/>
    <x v="6"/>
    <s v="NULL"/>
    <n v="1"/>
    <n v="42142979"/>
    <s v="NULL"/>
    <d v="1983-12-09T00:00:00"/>
    <s v="F"/>
    <s v="NULL"/>
    <n v="2"/>
    <s v="C"/>
    <s v="C"/>
    <s v="A"/>
    <n v="38"/>
    <n v="38"/>
    <n v="5"/>
    <n v="18"/>
    <s v="D"/>
    <s v="N"/>
    <n v="88141"/>
    <n v="1"/>
    <n v="1"/>
    <n v="59.1"/>
    <n v="145"/>
    <s v="NULL"/>
    <n v="58"/>
    <s v="NULL"/>
    <s v="NULL"/>
    <s v="NULL"/>
    <s v="NULL"/>
    <d v="2022-05-31T00:00:00"/>
    <s v="PER"/>
    <s v="M"/>
    <n v="40395463"/>
    <n v="5"/>
    <n v="23"/>
    <n v="70417204"/>
  </r>
  <r>
    <n v="733144663"/>
    <x v="0"/>
    <x v="8"/>
    <n v="15"/>
    <d v="2022-07-15T00:00:00"/>
    <n v="332"/>
    <n v="11"/>
    <n v="1"/>
    <n v="303203"/>
    <n v="5"/>
    <n v="30"/>
    <x v="6"/>
    <x v="13"/>
    <x v="13"/>
    <s v="NULL"/>
    <n v="1"/>
    <n v="45865598"/>
    <s v="NULL"/>
    <d v="1981-02-28T00:00:00"/>
    <s v="F"/>
    <s v="NULL"/>
    <n v="2"/>
    <s v="C"/>
    <s v="C"/>
    <s v="A"/>
    <n v="41"/>
    <n v="41"/>
    <n v="4"/>
    <n v="17"/>
    <s v="D"/>
    <s v="N"/>
    <s v="88141.01"/>
    <n v="3"/>
    <n v="1"/>
    <n v="62"/>
    <n v="149"/>
    <s v="NULL"/>
    <n v="58"/>
    <s v="90.00"/>
    <s v="NULL"/>
    <s v="NULL"/>
    <s v="NULL"/>
    <d v="2022-07-24T00:00:00"/>
    <s v="PER"/>
    <s v="M"/>
    <n v="44362555"/>
    <n v="5"/>
    <n v="23"/>
    <n v="45429204"/>
  </r>
  <r>
    <n v="733700644"/>
    <x v="0"/>
    <x v="8"/>
    <n v="15"/>
    <d v="2022-07-15T00:00:00"/>
    <n v="410"/>
    <n v="5"/>
    <n v="1"/>
    <n v="303203"/>
    <n v="5"/>
    <n v="30"/>
    <x v="5"/>
    <x v="8"/>
    <x v="8"/>
    <s v="NULL"/>
    <n v="1"/>
    <n v="10274115"/>
    <s v="NULL"/>
    <d v="1976-11-04T00:00:00"/>
    <s v="F"/>
    <s v="NULL"/>
    <n v="2"/>
    <s v="C"/>
    <s v="C"/>
    <s v="A"/>
    <n v="45"/>
    <n v="45"/>
    <n v="8"/>
    <n v="11"/>
    <s v="D"/>
    <s v="N"/>
    <s v="88141.01"/>
    <n v="2"/>
    <n v="1"/>
    <s v="NULL"/>
    <s v="NULL"/>
    <s v="NULL"/>
    <n v="58"/>
    <s v="NULL"/>
    <s v="NULL"/>
    <s v="NULL"/>
    <s v="NULL"/>
    <d v="2022-07-25T00:00:00"/>
    <s v="PER"/>
    <s v="M"/>
    <n v="44048699"/>
    <n v="5"/>
    <n v="23"/>
    <n v="70805835"/>
  </r>
  <r>
    <n v="731934623"/>
    <x v="0"/>
    <x v="8"/>
    <n v="19"/>
    <d v="2022-07-19T00:00:00"/>
    <n v="149"/>
    <n v="4"/>
    <n v="3"/>
    <n v="303203"/>
    <n v="5"/>
    <n v="30"/>
    <x v="3"/>
    <x v="7"/>
    <x v="7"/>
    <s v="NULL"/>
    <n v="1"/>
    <n v="27380685"/>
    <s v="NULL"/>
    <d v="1966-01-26T00:00:00"/>
    <s v="F"/>
    <s v="NULL"/>
    <n v="2"/>
    <s v="C"/>
    <s v="N"/>
    <s v="A"/>
    <n v="56"/>
    <n v="56"/>
    <n v="5"/>
    <n v="23"/>
    <s v="D"/>
    <s v="N"/>
    <s v="88141.01"/>
    <n v="5"/>
    <n v="1"/>
    <s v="NULL"/>
    <s v="NULL"/>
    <s v="NULL"/>
    <n v="58"/>
    <s v="NULL"/>
    <s v="NULL"/>
    <s v="NULL"/>
    <s v="NULL"/>
    <d v="2022-07-21T00:00:00"/>
    <s v="PER"/>
    <s v="M"/>
    <n v="43035986"/>
    <n v="5"/>
    <n v="23"/>
    <n v="45514476"/>
  </r>
  <r>
    <n v="731934481"/>
    <x v="0"/>
    <x v="8"/>
    <n v="19"/>
    <d v="2022-07-19T00:00:00"/>
    <n v="149"/>
    <n v="4"/>
    <n v="2"/>
    <n v="303203"/>
    <n v="5"/>
    <n v="30"/>
    <x v="3"/>
    <x v="7"/>
    <x v="7"/>
    <s v="NULL"/>
    <n v="1"/>
    <n v="40310123"/>
    <s v="NULL"/>
    <d v="1979-08-13T00:00:00"/>
    <s v="F"/>
    <s v="NULL"/>
    <n v="2"/>
    <s v="C"/>
    <s v="N"/>
    <s v="A"/>
    <n v="42"/>
    <n v="42"/>
    <n v="11"/>
    <n v="6"/>
    <s v="D"/>
    <s v="N"/>
    <s v="88141.01"/>
    <n v="5"/>
    <n v="1"/>
    <s v="NULL"/>
    <s v="NULL"/>
    <s v="NULL"/>
    <n v="58"/>
    <s v="NULL"/>
    <s v="NULL"/>
    <s v="NULL"/>
    <s v="NULL"/>
    <d v="2022-07-21T00:00:00"/>
    <s v="PER"/>
    <s v="M"/>
    <n v="43035986"/>
    <n v="5"/>
    <n v="23"/>
    <n v="45514476"/>
  </r>
  <r>
    <n v="732672712"/>
    <x v="0"/>
    <x v="8"/>
    <n v="19"/>
    <d v="2022-07-19T00:00:00"/>
    <n v="144"/>
    <n v="8"/>
    <n v="2"/>
    <n v="303203"/>
    <n v="5"/>
    <n v="30"/>
    <x v="3"/>
    <x v="3"/>
    <x v="3"/>
    <s v="NULL"/>
    <n v="1"/>
    <n v="80253057"/>
    <s v="NULL"/>
    <d v="1979-11-06T00:00:00"/>
    <s v="F"/>
    <s v="NULL"/>
    <n v="2"/>
    <s v="C"/>
    <s v="R"/>
    <s v="A"/>
    <n v="42"/>
    <n v="42"/>
    <n v="8"/>
    <n v="13"/>
    <s v="D"/>
    <s v="N"/>
    <s v="88141.01"/>
    <n v="3"/>
    <n v="1"/>
    <n v="65.2"/>
    <n v="157"/>
    <s v="NULL"/>
    <n v="58"/>
    <s v="NULL"/>
    <s v="NULL"/>
    <s v="NULL"/>
    <s v="NULL"/>
    <d v="2022-07-23T00:00:00"/>
    <s v="PER"/>
    <s v="M"/>
    <n v="71299343"/>
    <n v="5"/>
    <n v="23"/>
    <n v="41971846"/>
  </r>
  <r>
    <n v="732731319"/>
    <x v="0"/>
    <x v="8"/>
    <n v="19"/>
    <d v="2022-07-19T00:00:00"/>
    <n v="144"/>
    <n v="13"/>
    <n v="20"/>
    <n v="303203"/>
    <n v="5"/>
    <n v="30"/>
    <x v="3"/>
    <x v="3"/>
    <x v="3"/>
    <s v="NULL"/>
    <n v="1"/>
    <n v="45875470"/>
    <s v="NULL"/>
    <d v="1989-07-13T00:00:00"/>
    <s v="F"/>
    <s v="NULL"/>
    <n v="2"/>
    <s v="C"/>
    <s v="C"/>
    <s v="A"/>
    <n v="33"/>
    <n v="33"/>
    <n v="0"/>
    <n v="6"/>
    <s v="D"/>
    <s v="N"/>
    <s v="88141.01"/>
    <n v="3"/>
    <n v="1"/>
    <s v="NULL"/>
    <s v="NULL"/>
    <s v="NULL"/>
    <n v="58"/>
    <s v="NULL"/>
    <s v="NULL"/>
    <s v="NULL"/>
    <s v="NULL"/>
    <d v="2022-07-23T00:00:00"/>
    <s v="PER"/>
    <s v="M"/>
    <n v="70498254"/>
    <n v="5"/>
    <n v="23"/>
    <n v="41971846"/>
  </r>
  <r>
    <n v="733334589"/>
    <x v="0"/>
    <x v="8"/>
    <n v="18"/>
    <d v="2022-07-18T00:00:00"/>
    <s v="M09"/>
    <n v="5"/>
    <n v="1"/>
    <n v="301613"/>
    <n v="5"/>
    <n v="30"/>
    <x v="2"/>
    <x v="6"/>
    <x v="6"/>
    <s v="NULL"/>
    <n v="1"/>
    <n v="43898389"/>
    <s v="NULL"/>
    <d v="1979-11-25T00:00:00"/>
    <s v="F"/>
    <s v="NULL"/>
    <n v="2"/>
    <s v="C"/>
    <s v="C"/>
    <s v="A"/>
    <n v="42"/>
    <n v="42"/>
    <n v="7"/>
    <n v="23"/>
    <s v="D"/>
    <s v="N"/>
    <n v="88141"/>
    <n v="1"/>
    <n v="1"/>
    <n v="58"/>
    <n v="1.58"/>
    <s v="NULL"/>
    <n v="58"/>
    <s v="NULL"/>
    <s v="NULL"/>
    <s v="NULL"/>
    <s v="NULL"/>
    <d v="2022-07-25T00:00:00"/>
    <s v="PER"/>
    <s v="M"/>
    <n v="45613946"/>
    <n v="5"/>
    <n v="23"/>
    <n v="43520423"/>
  </r>
  <r>
    <n v="735053488"/>
    <x v="0"/>
    <x v="8"/>
    <n v="15"/>
    <d v="2022-07-15T00:00:00"/>
    <n v="410"/>
    <n v="10"/>
    <n v="1"/>
    <n v="303203"/>
    <n v="5"/>
    <n v="30"/>
    <x v="5"/>
    <x v="8"/>
    <x v="8"/>
    <s v="NULL"/>
    <n v="1"/>
    <n v="41774555"/>
    <s v="NULL"/>
    <d v="1983-03-08T00:00:00"/>
    <s v="F"/>
    <s v="NULL"/>
    <n v="2"/>
    <s v="C"/>
    <s v="C"/>
    <s v="A"/>
    <n v="39"/>
    <n v="39"/>
    <n v="4"/>
    <n v="7"/>
    <s v="D"/>
    <s v="A"/>
    <n v="88141"/>
    <n v="2"/>
    <n v="1"/>
    <n v="55"/>
    <n v="160"/>
    <s v="NULL"/>
    <n v="58"/>
    <s v="NULL"/>
    <s v="NULL"/>
    <s v="NULL"/>
    <s v="NULL"/>
    <d v="2022-07-27T00:00:00"/>
    <s v="PER"/>
    <s v="M"/>
    <n v="45024430"/>
    <n v="5"/>
    <n v="23"/>
    <n v="70805835"/>
  </r>
  <r>
    <n v="735054675"/>
    <x v="0"/>
    <x v="8"/>
    <n v="15"/>
    <d v="2022-07-15T00:00:00"/>
    <n v="410"/>
    <n v="10"/>
    <n v="3"/>
    <n v="303203"/>
    <n v="5"/>
    <n v="30"/>
    <x v="5"/>
    <x v="8"/>
    <x v="8"/>
    <s v="NULL"/>
    <n v="1"/>
    <n v="47191203"/>
    <s v="NULL"/>
    <d v="1992-06-17T00:00:00"/>
    <s v="F"/>
    <s v="NULL"/>
    <n v="2"/>
    <s v="C"/>
    <s v="C"/>
    <s v="A"/>
    <n v="30"/>
    <n v="30"/>
    <n v="0"/>
    <n v="28"/>
    <s v="D"/>
    <s v="N"/>
    <n v="88141"/>
    <n v="1"/>
    <n v="1"/>
    <n v="81"/>
    <n v="158"/>
    <s v="NULL"/>
    <n v="58"/>
    <s v="NULL"/>
    <s v="NULL"/>
    <s v="NULL"/>
    <s v="NULL"/>
    <d v="2022-07-27T00:00:00"/>
    <s v="PER"/>
    <s v="M"/>
    <n v="45024430"/>
    <n v="5"/>
    <n v="23"/>
    <n v="70805835"/>
  </r>
  <r>
    <n v="730459280"/>
    <x v="0"/>
    <x v="8"/>
    <n v="18"/>
    <d v="2022-07-18T00:00:00"/>
    <n v="137"/>
    <n v="9"/>
    <n v="1"/>
    <n v="303203"/>
    <n v="5"/>
    <n v="30"/>
    <x v="3"/>
    <x v="7"/>
    <x v="7"/>
    <s v="NULL"/>
    <n v="1"/>
    <n v="46330979"/>
    <s v="NULL"/>
    <d v="1983-07-12T00:00:00"/>
    <s v="F"/>
    <s v="NULL"/>
    <n v="2"/>
    <s v="R"/>
    <s v="R"/>
    <s v="A"/>
    <n v="39"/>
    <n v="39"/>
    <n v="0"/>
    <n v="6"/>
    <s v="D"/>
    <s v="N"/>
    <s v="88141.01"/>
    <n v="3"/>
    <n v="1"/>
    <n v="78"/>
    <n v="151"/>
    <s v="NULL"/>
    <n v="58"/>
    <s v="NULL"/>
    <s v="NULL"/>
    <s v="NULL"/>
    <s v="NULL"/>
    <d v="2022-07-19T00:00:00"/>
    <s v="PER"/>
    <s v="M"/>
    <n v="43341880"/>
    <n v="5"/>
    <n v="23"/>
    <n v="41473714"/>
  </r>
  <r>
    <n v="733719758"/>
    <x v="0"/>
    <x v="8"/>
    <n v="19"/>
    <d v="2022-07-19T00:00:00"/>
    <n v="410"/>
    <n v="9"/>
    <n v="3"/>
    <n v="303203"/>
    <n v="5"/>
    <n v="30"/>
    <x v="5"/>
    <x v="8"/>
    <x v="8"/>
    <s v="NULL"/>
    <n v="1"/>
    <n v="43756446"/>
    <s v="NULL"/>
    <d v="1985-11-28T00:00:00"/>
    <s v="F"/>
    <s v="NULL"/>
    <n v="2"/>
    <s v="C"/>
    <s v="C"/>
    <s v="A"/>
    <n v="36"/>
    <n v="36"/>
    <n v="7"/>
    <n v="21"/>
    <s v="D"/>
    <s v="N"/>
    <s v="88141.01"/>
    <n v="6"/>
    <n v="1"/>
    <s v="NULL"/>
    <s v="NULL"/>
    <s v="NULL"/>
    <n v="58"/>
    <s v="NULL"/>
    <s v="NULL"/>
    <s v="NULL"/>
    <s v="NULL"/>
    <d v="2022-07-25T00:00:00"/>
    <s v="PER"/>
    <s v="M"/>
    <n v="43195410"/>
    <n v="5"/>
    <n v="23"/>
    <n v="70805835"/>
  </r>
  <r>
    <n v="733714646"/>
    <x v="0"/>
    <x v="8"/>
    <n v="19"/>
    <d v="2022-07-19T00:00:00"/>
    <n v="410"/>
    <n v="7"/>
    <n v="7"/>
    <n v="303203"/>
    <n v="5"/>
    <n v="30"/>
    <x v="5"/>
    <x v="8"/>
    <x v="8"/>
    <s v="NULL"/>
    <n v="1"/>
    <n v="41774555"/>
    <s v="NULL"/>
    <d v="1983-03-08T00:00:00"/>
    <s v="F"/>
    <s v="NULL"/>
    <n v="2"/>
    <s v="C"/>
    <s v="C"/>
    <s v="A"/>
    <n v="39"/>
    <n v="39"/>
    <n v="4"/>
    <n v="11"/>
    <s v="D"/>
    <s v="N"/>
    <s v="88141.01"/>
    <n v="5"/>
    <n v="1"/>
    <n v="66"/>
    <n v="157"/>
    <s v="NULL"/>
    <n v="58"/>
    <s v="NULL"/>
    <s v="NULL"/>
    <s v="NULL"/>
    <s v="NULL"/>
    <d v="2022-07-25T00:00:00"/>
    <s v="PER"/>
    <s v="M"/>
    <n v="44048699"/>
    <n v="5"/>
    <n v="23"/>
    <n v="70805835"/>
  </r>
  <r>
    <n v="733716398"/>
    <x v="0"/>
    <x v="8"/>
    <n v="19"/>
    <d v="2022-07-19T00:00:00"/>
    <n v="410"/>
    <n v="8"/>
    <n v="1"/>
    <n v="303203"/>
    <n v="5"/>
    <n v="30"/>
    <x v="5"/>
    <x v="8"/>
    <x v="8"/>
    <s v="NULL"/>
    <n v="1"/>
    <n v="44711899"/>
    <s v="NULL"/>
    <d v="1974-03-07T00:00:00"/>
    <s v="F"/>
    <s v="NULL"/>
    <n v="2"/>
    <s v="C"/>
    <s v="C"/>
    <s v="A"/>
    <n v="48"/>
    <n v="48"/>
    <n v="4"/>
    <n v="12"/>
    <s v="D"/>
    <s v="N"/>
    <s v="88141.01"/>
    <n v="4"/>
    <n v="1"/>
    <n v="54.6"/>
    <n v="152"/>
    <s v="NULL"/>
    <n v="58"/>
    <s v="NULL"/>
    <s v="NULL"/>
    <s v="NULL"/>
    <s v="NULL"/>
    <d v="2022-07-25T00:00:00"/>
    <s v="PER"/>
    <s v="M"/>
    <n v="46150777"/>
    <n v="5"/>
    <n v="23"/>
    <n v="70805835"/>
  </r>
  <r>
    <n v="733723812"/>
    <x v="0"/>
    <x v="8"/>
    <n v="19"/>
    <d v="2022-07-19T00:00:00"/>
    <n v="410"/>
    <n v="9"/>
    <n v="7"/>
    <n v="303203"/>
    <n v="5"/>
    <n v="30"/>
    <x v="5"/>
    <x v="8"/>
    <x v="8"/>
    <s v="NULL"/>
    <n v="1"/>
    <n v="43722138"/>
    <s v="NULL"/>
    <d v="1985-08-27T00:00:00"/>
    <s v="F"/>
    <s v="NULL"/>
    <n v="2"/>
    <s v="N"/>
    <s v="N"/>
    <s v="A"/>
    <n v="36"/>
    <n v="36"/>
    <n v="10"/>
    <n v="22"/>
    <s v="D"/>
    <s v="N"/>
    <s v="88141.01"/>
    <n v="8"/>
    <n v="1"/>
    <s v="NULL"/>
    <s v="NULL"/>
    <s v="NULL"/>
    <n v="58"/>
    <s v="NULL"/>
    <s v="NULL"/>
    <s v="NULL"/>
    <s v="NULL"/>
    <d v="2022-07-25T00:00:00"/>
    <s v="PER"/>
    <s v="M"/>
    <n v="43195410"/>
    <n v="5"/>
    <n v="23"/>
    <n v="70805835"/>
  </r>
  <r>
    <n v="703731473"/>
    <x v="0"/>
    <x v="7"/>
    <n v="27"/>
    <d v="2022-05-27T00:00:00"/>
    <n v="840"/>
    <n v="6"/>
    <n v="7"/>
    <n v="301612"/>
    <n v="5"/>
    <n v="30"/>
    <x v="3"/>
    <x v="7"/>
    <x v="7"/>
    <s v="NULL"/>
    <n v="1"/>
    <n v="9635979"/>
    <s v="NULL"/>
    <d v="1973-07-26T00:00:00"/>
    <s v="F"/>
    <s v="NULL"/>
    <n v="2"/>
    <s v="C"/>
    <s v="C"/>
    <s v="A"/>
    <n v="48"/>
    <n v="48"/>
    <n v="10"/>
    <n v="1"/>
    <s v="D"/>
    <s v="N"/>
    <n v="88141"/>
    <n v="1"/>
    <n v="1"/>
    <s v="NULL"/>
    <s v="NULL"/>
    <s v="NULL"/>
    <n v="58"/>
    <s v="NULL"/>
    <s v="NULL"/>
    <s v="NULL"/>
    <s v="NULL"/>
    <d v="2022-06-01T00:00:00"/>
    <s v="PER"/>
    <s v="M"/>
    <n v="43106685"/>
    <n v="5"/>
    <n v="23"/>
    <n v="45514476"/>
  </r>
  <r>
    <n v="703348705"/>
    <x v="0"/>
    <x v="7"/>
    <n v="30"/>
    <d v="2022-05-30T00:00:00"/>
    <n v="848"/>
    <n v="6"/>
    <n v="1"/>
    <n v="303203"/>
    <n v="5"/>
    <n v="30"/>
    <x v="3"/>
    <x v="7"/>
    <x v="7"/>
    <s v="NULL"/>
    <n v="1"/>
    <n v="47692908"/>
    <s v="NULL"/>
    <d v="1992-03-11T00:00:00"/>
    <s v="F"/>
    <s v="NULL"/>
    <n v="2"/>
    <s v="C"/>
    <s v="C"/>
    <s v="A"/>
    <n v="30"/>
    <n v="30"/>
    <n v="2"/>
    <n v="19"/>
    <s v="D"/>
    <s v="N"/>
    <n v="88141"/>
    <n v="1"/>
    <n v="1"/>
    <n v="78"/>
    <n v="160"/>
    <s v="NULL"/>
    <n v="58"/>
    <s v="80.00"/>
    <s v="NULL"/>
    <s v="NULL"/>
    <s v="NULL"/>
    <d v="2022-06-01T00:00:00"/>
    <s v="PER"/>
    <s v="M"/>
    <n v="18011797"/>
    <n v="5"/>
    <n v="23"/>
    <n v="44699242"/>
  </r>
  <r>
    <n v="733719067"/>
    <x v="0"/>
    <x v="8"/>
    <n v="19"/>
    <d v="2022-07-19T00:00:00"/>
    <n v="410"/>
    <n v="9"/>
    <n v="2"/>
    <n v="303203"/>
    <n v="5"/>
    <n v="30"/>
    <x v="5"/>
    <x v="8"/>
    <x v="8"/>
    <s v="NULL"/>
    <n v="1"/>
    <n v="33594246"/>
    <s v="NULL"/>
    <d v="1973-09-01T00:00:00"/>
    <s v="F"/>
    <s v="NULL"/>
    <n v="2"/>
    <s v="C"/>
    <s v="C"/>
    <s v="A"/>
    <n v="48"/>
    <n v="48"/>
    <n v="10"/>
    <n v="18"/>
    <s v="D"/>
    <s v="N"/>
    <s v="88141.01"/>
    <n v="6"/>
    <n v="1"/>
    <s v="NULL"/>
    <s v="NULL"/>
    <s v="NULL"/>
    <n v="58"/>
    <s v="NULL"/>
    <s v="NULL"/>
    <s v="NULL"/>
    <s v="NULL"/>
    <d v="2022-07-25T00:00:00"/>
    <s v="PER"/>
    <s v="M"/>
    <n v="43195410"/>
    <n v="5"/>
    <n v="23"/>
    <n v="70805835"/>
  </r>
  <r>
    <n v="733717149"/>
    <x v="0"/>
    <x v="8"/>
    <n v="19"/>
    <d v="2022-07-19T00:00:00"/>
    <n v="410"/>
    <n v="8"/>
    <n v="2"/>
    <n v="303203"/>
    <n v="5"/>
    <n v="30"/>
    <x v="5"/>
    <x v="8"/>
    <x v="8"/>
    <s v="NULL"/>
    <n v="1"/>
    <n v="43433677"/>
    <s v="NULL"/>
    <d v="1982-02-01T00:00:00"/>
    <s v="F"/>
    <s v="NULL"/>
    <n v="2"/>
    <s v="C"/>
    <s v="C"/>
    <s v="A"/>
    <n v="40"/>
    <n v="40"/>
    <n v="5"/>
    <n v="18"/>
    <s v="D"/>
    <s v="N"/>
    <s v="88141.01"/>
    <n v="4"/>
    <n v="1"/>
    <n v="51.5"/>
    <n v="150"/>
    <s v="NULL"/>
    <n v="58"/>
    <s v="NULL"/>
    <s v="NULL"/>
    <s v="NULL"/>
    <s v="NULL"/>
    <d v="2022-07-25T00:00:00"/>
    <s v="PER"/>
    <s v="M"/>
    <n v="46150777"/>
    <n v="5"/>
    <n v="23"/>
    <n v="70805835"/>
  </r>
  <r>
    <n v="735059781"/>
    <x v="0"/>
    <x v="8"/>
    <n v="19"/>
    <d v="2022-07-19T00:00:00"/>
    <n v="410"/>
    <n v="11"/>
    <n v="2"/>
    <n v="303203"/>
    <n v="5"/>
    <n v="30"/>
    <x v="5"/>
    <x v="8"/>
    <x v="8"/>
    <s v="NULL"/>
    <n v="1"/>
    <n v="45791190"/>
    <s v="NULL"/>
    <d v="1989-02-25T00:00:00"/>
    <s v="F"/>
    <s v="NULL"/>
    <n v="2"/>
    <s v="C"/>
    <s v="C"/>
    <s v="A"/>
    <n v="33"/>
    <n v="33"/>
    <n v="4"/>
    <n v="24"/>
    <s v="D"/>
    <s v="N"/>
    <s v="88141.01"/>
    <n v="4"/>
    <n v="1"/>
    <n v="56"/>
    <n v="176"/>
    <s v="NULL"/>
    <n v="58"/>
    <s v="NULL"/>
    <s v="NULL"/>
    <s v="NULL"/>
    <s v="NULL"/>
    <d v="2022-07-27T00:00:00"/>
    <s v="PER"/>
    <s v="M"/>
    <n v="45024430"/>
    <n v="5"/>
    <n v="23"/>
    <n v="70805835"/>
  </r>
  <r>
    <n v="735065798"/>
    <x v="0"/>
    <x v="8"/>
    <n v="19"/>
    <d v="2022-07-19T00:00:00"/>
    <n v="410"/>
    <n v="11"/>
    <n v="8"/>
    <n v="303203"/>
    <n v="5"/>
    <n v="30"/>
    <x v="5"/>
    <x v="8"/>
    <x v="8"/>
    <s v="NULL"/>
    <n v="1"/>
    <n v="42493203"/>
    <s v="NULL"/>
    <d v="1984-07-14T00:00:00"/>
    <s v="F"/>
    <s v="NULL"/>
    <n v="2"/>
    <s v="C"/>
    <s v="C"/>
    <s v="A"/>
    <n v="38"/>
    <n v="38"/>
    <n v="0"/>
    <n v="5"/>
    <s v="D"/>
    <s v="N"/>
    <s v="88141.01"/>
    <n v="4"/>
    <n v="1"/>
    <n v="63"/>
    <n v="155"/>
    <s v="NULL"/>
    <n v="58"/>
    <s v="NULL"/>
    <s v="NULL"/>
    <s v="NULL"/>
    <s v="NULL"/>
    <d v="2022-07-27T00:00:00"/>
    <s v="PER"/>
    <s v="M"/>
    <n v="45024430"/>
    <n v="5"/>
    <n v="23"/>
    <n v="70805835"/>
  </r>
  <r>
    <n v="735068356"/>
    <x v="0"/>
    <x v="8"/>
    <n v="19"/>
    <d v="2022-07-19T00:00:00"/>
    <n v="410"/>
    <n v="11"/>
    <n v="11"/>
    <n v="303203"/>
    <n v="5"/>
    <n v="30"/>
    <x v="5"/>
    <x v="8"/>
    <x v="8"/>
    <s v="NULL"/>
    <n v="1"/>
    <n v="41473705"/>
    <s v="NULL"/>
    <d v="1974-01-05T00:00:00"/>
    <s v="F"/>
    <s v="NULL"/>
    <n v="2"/>
    <s v="C"/>
    <s v="C"/>
    <s v="A"/>
    <n v="48"/>
    <n v="48"/>
    <n v="6"/>
    <n v="14"/>
    <s v="D"/>
    <s v="N"/>
    <s v="88141.01"/>
    <n v="2"/>
    <n v="1"/>
    <n v="65"/>
    <n v="148"/>
    <s v="NULL"/>
    <n v="58"/>
    <s v="NULL"/>
    <s v="NULL"/>
    <s v="NULL"/>
    <s v="NULL"/>
    <d v="2022-07-27T00:00:00"/>
    <s v="PER"/>
    <s v="M"/>
    <n v="45024430"/>
    <n v="5"/>
    <n v="23"/>
    <n v="70805835"/>
  </r>
  <r>
    <n v="735062876"/>
    <x v="0"/>
    <x v="8"/>
    <n v="19"/>
    <d v="2022-07-19T00:00:00"/>
    <n v="410"/>
    <n v="11"/>
    <n v="5"/>
    <n v="303203"/>
    <n v="5"/>
    <n v="30"/>
    <x v="5"/>
    <x v="8"/>
    <x v="8"/>
    <s v="NULL"/>
    <n v="1"/>
    <n v="46913233"/>
    <s v="NULL"/>
    <d v="1992-02-15T00:00:00"/>
    <s v="F"/>
    <s v="NULL"/>
    <n v="2"/>
    <s v="C"/>
    <s v="C"/>
    <s v="A"/>
    <n v="30"/>
    <n v="30"/>
    <n v="5"/>
    <n v="4"/>
    <s v="D"/>
    <s v="N"/>
    <s v="88141.01"/>
    <n v="4"/>
    <n v="1"/>
    <n v="61"/>
    <n v="155"/>
    <s v="NULL"/>
    <n v="58"/>
    <s v="NULL"/>
    <s v="NULL"/>
    <s v="NULL"/>
    <s v="NULL"/>
    <d v="2022-07-27T00:00:00"/>
    <s v="PER"/>
    <s v="M"/>
    <n v="45024430"/>
    <n v="5"/>
    <n v="23"/>
    <n v="70805835"/>
  </r>
  <r>
    <n v="703240854"/>
    <x v="0"/>
    <x v="7"/>
    <n v="25"/>
    <d v="2022-05-25T00:00:00"/>
    <s v="C21"/>
    <n v="4"/>
    <n v="3"/>
    <n v="303203"/>
    <n v="5"/>
    <n v="30"/>
    <x v="0"/>
    <x v="4"/>
    <x v="4"/>
    <s v="NULL"/>
    <n v="1"/>
    <n v="48276263"/>
    <s v="NULL"/>
    <d v="1994-03-07T00:00:00"/>
    <s v="F"/>
    <s v="NULL"/>
    <n v="2"/>
    <s v="C"/>
    <s v="C"/>
    <s v="A"/>
    <n v="28"/>
    <n v="28"/>
    <n v="2"/>
    <n v="18"/>
    <s v="D"/>
    <s v="A"/>
    <n v="88141"/>
    <n v="1"/>
    <n v="1"/>
    <n v="56"/>
    <n v="147"/>
    <s v="NULL"/>
    <n v="58"/>
    <s v="NULL"/>
    <s v="NULL"/>
    <s v="NULL"/>
    <s v="NULL"/>
    <d v="2022-06-01T00:00:00"/>
    <s v="PER"/>
    <s v="M"/>
    <n v="48597102"/>
    <n v="5"/>
    <n v="23"/>
    <n v="73710420"/>
  </r>
  <r>
    <n v="735069114"/>
    <x v="0"/>
    <x v="8"/>
    <n v="19"/>
    <d v="2022-07-19T00:00:00"/>
    <n v="410"/>
    <n v="11"/>
    <n v="12"/>
    <n v="303203"/>
    <n v="5"/>
    <n v="30"/>
    <x v="5"/>
    <x v="8"/>
    <x v="8"/>
    <s v="NULL"/>
    <n v="1"/>
    <n v="45672579"/>
    <s v="NULL"/>
    <d v="1989-03-17T00:00:00"/>
    <s v="F"/>
    <s v="NULL"/>
    <n v="2"/>
    <s v="C"/>
    <s v="C"/>
    <s v="A"/>
    <n v="33"/>
    <n v="33"/>
    <n v="4"/>
    <n v="2"/>
    <s v="D"/>
    <s v="N"/>
    <s v="88141.01"/>
    <n v="2"/>
    <n v="1"/>
    <n v="71"/>
    <n v="160"/>
    <s v="NULL"/>
    <n v="58"/>
    <s v="NULL"/>
    <s v="NULL"/>
    <s v="NULL"/>
    <s v="NULL"/>
    <d v="2022-07-27T00:00:00"/>
    <s v="PER"/>
    <s v="M"/>
    <n v="45024430"/>
    <n v="5"/>
    <n v="23"/>
    <n v="70805835"/>
  </r>
  <r>
    <n v="735064626"/>
    <x v="0"/>
    <x v="8"/>
    <n v="19"/>
    <d v="2022-07-19T00:00:00"/>
    <n v="410"/>
    <n v="11"/>
    <n v="7"/>
    <n v="303203"/>
    <n v="5"/>
    <n v="30"/>
    <x v="5"/>
    <x v="8"/>
    <x v="8"/>
    <s v="NULL"/>
    <n v="1"/>
    <n v="46075357"/>
    <s v="NULL"/>
    <d v="1989-07-26T00:00:00"/>
    <s v="F"/>
    <s v="NULL"/>
    <n v="1"/>
    <s v="C"/>
    <s v="C"/>
    <s v="A"/>
    <n v="32"/>
    <n v="32"/>
    <n v="11"/>
    <n v="23"/>
    <s v="D"/>
    <s v="N"/>
    <s v="88141.01"/>
    <n v="4"/>
    <n v="1"/>
    <n v="60"/>
    <n v="158"/>
    <s v="NULL"/>
    <n v="58"/>
    <s v="NULL"/>
    <s v="NULL"/>
    <s v="NULL"/>
    <s v="NULL"/>
    <d v="2022-07-27T00:00:00"/>
    <s v="PER"/>
    <s v="M"/>
    <n v="45024430"/>
    <n v="5"/>
    <n v="23"/>
    <n v="70805835"/>
  </r>
  <r>
    <n v="737035287"/>
    <x v="0"/>
    <x v="8"/>
    <n v="19"/>
    <d v="2022-07-19T00:00:00"/>
    <s v="C20"/>
    <n v="11"/>
    <n v="6"/>
    <n v="303203"/>
    <n v="5"/>
    <n v="30"/>
    <x v="0"/>
    <x v="4"/>
    <x v="4"/>
    <s v="NULL"/>
    <n v="1"/>
    <n v="80325022"/>
    <s v="NULL"/>
    <d v="1979-06-07T00:00:00"/>
    <s v="F"/>
    <s v="NULL"/>
    <n v="2"/>
    <s v="C"/>
    <s v="C"/>
    <s v="A"/>
    <n v="43"/>
    <n v="43"/>
    <n v="1"/>
    <n v="12"/>
    <s v="D"/>
    <s v="N"/>
    <s v="88141.01"/>
    <n v="2"/>
    <n v="1"/>
    <n v="77"/>
    <n v="155"/>
    <s v="NULL"/>
    <n v="58"/>
    <s v="NULL"/>
    <s v="NULL"/>
    <s v="NULL"/>
    <s v="NULL"/>
    <d v="2022-08-01T00:00:00"/>
    <s v="PER"/>
    <s v="M"/>
    <n v="48597102"/>
    <n v="5"/>
    <n v="23"/>
    <n v="73710420"/>
  </r>
  <r>
    <n v="704291168"/>
    <x v="0"/>
    <x v="7"/>
    <n v="30"/>
    <d v="2022-05-30T00:00:00"/>
    <n v="838"/>
    <n v="7"/>
    <n v="4"/>
    <n v="303203"/>
    <n v="5"/>
    <n v="30"/>
    <x v="3"/>
    <x v="7"/>
    <x v="7"/>
    <s v="NULL"/>
    <n v="1"/>
    <n v="80244256"/>
    <s v="NULL"/>
    <d v="1979-05-01T00:00:00"/>
    <s v="F"/>
    <s v="NULL"/>
    <n v="2"/>
    <s v="C"/>
    <s v="C"/>
    <s v="A"/>
    <n v="43"/>
    <n v="43"/>
    <n v="0"/>
    <n v="29"/>
    <s v="D"/>
    <s v="N"/>
    <s v="88141.01"/>
    <n v="3"/>
    <n v="1"/>
    <n v="43"/>
    <n v="146"/>
    <s v="NULL"/>
    <n v="58"/>
    <s v="83.00"/>
    <s v="NULL"/>
    <s v="NULL"/>
    <s v="NULL"/>
    <d v="2022-06-02T00:00:00"/>
    <s v="PER"/>
    <s v="M"/>
    <n v="40728679"/>
    <n v="5"/>
    <n v="23"/>
    <n v="41473714"/>
  </r>
  <r>
    <n v="702271178"/>
    <x v="0"/>
    <x v="7"/>
    <n v="24"/>
    <d v="2022-05-24T00:00:00"/>
    <s v="S04"/>
    <n v="9"/>
    <n v="3"/>
    <n v="303203"/>
    <n v="5"/>
    <n v="30"/>
    <x v="0"/>
    <x v="0"/>
    <x v="0"/>
    <s v="NULL"/>
    <n v="1"/>
    <n v="41619238"/>
    <s v="NULL"/>
    <d v="1980-02-26T00:00:00"/>
    <s v="F"/>
    <s v="NULL"/>
    <n v="2"/>
    <s v="C"/>
    <s v="C"/>
    <s v="A"/>
    <n v="42"/>
    <n v="42"/>
    <n v="2"/>
    <n v="28"/>
    <s v="D"/>
    <s v="N"/>
    <s v="88141.01"/>
    <n v="2"/>
    <n v="1"/>
    <n v="58"/>
    <n v="151"/>
    <s v="NULL"/>
    <n v="58"/>
    <s v="NULL"/>
    <s v="NULL"/>
    <s v="NULL"/>
    <s v="NULL"/>
    <d v="2022-05-31T00:00:00"/>
    <s v="PER"/>
    <s v="M"/>
    <n v="48597102"/>
    <n v="5"/>
    <n v="23"/>
    <n v="73710420"/>
  </r>
  <r>
    <n v="702729214"/>
    <x v="0"/>
    <x v="7"/>
    <n v="26"/>
    <d v="2022-05-26T00:00:00"/>
    <s v="LA2"/>
    <n v="12"/>
    <n v="5"/>
    <n v="301613"/>
    <n v="5"/>
    <n v="30"/>
    <x v="2"/>
    <x v="21"/>
    <x v="21"/>
    <s v="NULL"/>
    <n v="1"/>
    <n v="46083062"/>
    <s v="NULL"/>
    <d v="1987-05-22T00:00:00"/>
    <s v="F"/>
    <s v="NULL"/>
    <n v="2"/>
    <s v="C"/>
    <s v="C"/>
    <s v="A"/>
    <n v="35"/>
    <n v="35"/>
    <n v="0"/>
    <n v="4"/>
    <s v="D"/>
    <s v="N"/>
    <s v="88141.01"/>
    <n v="3"/>
    <n v="1"/>
    <n v="59.5"/>
    <n v="148"/>
    <s v="NULL"/>
    <n v="58"/>
    <s v="NULL"/>
    <s v="NULL"/>
    <s v="NULL"/>
    <s v="NULL"/>
    <d v="2022-05-31T00:00:00"/>
    <s v="PER"/>
    <s v="M"/>
    <n v="800538"/>
    <n v="5"/>
    <n v="23"/>
    <n v="70417204"/>
  </r>
  <r>
    <n v="703350149"/>
    <x v="0"/>
    <x v="7"/>
    <n v="31"/>
    <d v="2022-05-31T00:00:00"/>
    <n v="848"/>
    <n v="6"/>
    <n v="2"/>
    <n v="303203"/>
    <n v="5"/>
    <n v="30"/>
    <x v="3"/>
    <x v="7"/>
    <x v="7"/>
    <s v="NULL"/>
    <n v="1"/>
    <n v="44859616"/>
    <s v="NULL"/>
    <d v="1987-11-06T00:00:00"/>
    <s v="F"/>
    <s v="NULL"/>
    <n v="2"/>
    <s v="C"/>
    <s v="C"/>
    <s v="A"/>
    <n v="34"/>
    <n v="34"/>
    <n v="6"/>
    <n v="25"/>
    <s v="D"/>
    <s v="N"/>
    <s v="88141.01"/>
    <n v="3"/>
    <n v="1"/>
    <n v="68"/>
    <n v="162"/>
    <s v="NULL"/>
    <n v="58"/>
    <s v="89.00"/>
    <s v="NULL"/>
    <s v="NULL"/>
    <s v="NULL"/>
    <d v="2022-06-01T00:00:00"/>
    <s v="PER"/>
    <s v="M"/>
    <n v="18011797"/>
    <n v="5"/>
    <n v="23"/>
    <n v="44699242"/>
  </r>
  <r>
    <n v="736009578"/>
    <x v="0"/>
    <x v="8"/>
    <n v="20"/>
    <d v="2022-07-20T00:00:00"/>
    <s v="S02"/>
    <n v="19"/>
    <n v="2"/>
    <n v="303203"/>
    <n v="5"/>
    <n v="30"/>
    <x v="0"/>
    <x v="0"/>
    <x v="0"/>
    <s v="NULL"/>
    <n v="1"/>
    <n v="47754950"/>
    <s v="NULL"/>
    <d v="1988-02-28T00:00:00"/>
    <s v="F"/>
    <s v="NULL"/>
    <n v="2"/>
    <s v="C"/>
    <s v="C"/>
    <s v="A"/>
    <n v="34"/>
    <n v="34"/>
    <n v="4"/>
    <n v="22"/>
    <s v="D"/>
    <s v="N"/>
    <s v="88141.01"/>
    <n v="2"/>
    <n v="1"/>
    <n v="51.8"/>
    <n v="147"/>
    <s v="NULL"/>
    <n v="58"/>
    <s v="NULL"/>
    <s v="NULL"/>
    <s v="NULL"/>
    <s v="NULL"/>
    <d v="2022-07-29T00:00:00"/>
    <s v="PER"/>
    <s v="M"/>
    <n v="48597102"/>
    <n v="5"/>
    <n v="23"/>
    <n v="73710420"/>
  </r>
  <r>
    <n v="736209607"/>
    <x v="0"/>
    <x v="8"/>
    <n v="20"/>
    <d v="2022-07-20T00:00:00"/>
    <n v="346"/>
    <n v="6"/>
    <n v="2"/>
    <n v="303203"/>
    <n v="5"/>
    <n v="30"/>
    <x v="6"/>
    <x v="13"/>
    <x v="13"/>
    <s v="NULL"/>
    <n v="1"/>
    <n v="45313370"/>
    <s v="NULL"/>
    <d v="1988-09-02T00:00:00"/>
    <s v="F"/>
    <s v="NULL"/>
    <n v="2"/>
    <s v="C"/>
    <s v="C"/>
    <s v="A"/>
    <n v="33"/>
    <n v="33"/>
    <n v="10"/>
    <n v="18"/>
    <s v="D"/>
    <s v="N"/>
    <n v="88141"/>
    <n v="3"/>
    <n v="1"/>
    <n v="75"/>
    <n v="152"/>
    <s v="NULL"/>
    <n v="58"/>
    <s v="100.00"/>
    <s v="NULL"/>
    <s v="NULL"/>
    <s v="NULL"/>
    <d v="2022-07-30T00:00:00"/>
    <s v="PER"/>
    <s v="M"/>
    <n v="954795"/>
    <n v="5"/>
    <n v="23"/>
    <n v="45429204"/>
  </r>
  <r>
    <n v="736312961"/>
    <x v="0"/>
    <x v="8"/>
    <n v="20"/>
    <d v="2022-07-20T00:00:00"/>
    <n v="145"/>
    <n v="12"/>
    <n v="3"/>
    <n v="303203"/>
    <n v="5"/>
    <n v="30"/>
    <x v="3"/>
    <x v="7"/>
    <x v="7"/>
    <s v="NULL"/>
    <n v="1"/>
    <n v="43449495"/>
    <s v="NULL"/>
    <d v="1985-07-22T00:00:00"/>
    <s v="F"/>
    <s v="NULL"/>
    <n v="2"/>
    <s v="C"/>
    <s v="N"/>
    <s v="A"/>
    <n v="36"/>
    <n v="36"/>
    <n v="11"/>
    <n v="28"/>
    <s v="D"/>
    <s v="N"/>
    <s v="88141.01"/>
    <n v="3"/>
    <n v="1"/>
    <n v="58"/>
    <n v="156"/>
    <s v="NULL"/>
    <n v="58"/>
    <s v="NULL"/>
    <s v="NULL"/>
    <s v="NULL"/>
    <s v="NULL"/>
    <d v="2022-07-30T00:00:00"/>
    <s v="PER"/>
    <s v="M"/>
    <n v="1159911"/>
    <n v="5"/>
    <n v="23"/>
    <n v="44699242"/>
  </r>
  <r>
    <n v="736209159"/>
    <x v="0"/>
    <x v="8"/>
    <n v="20"/>
    <d v="2022-07-20T00:00:00"/>
    <n v="346"/>
    <n v="6"/>
    <n v="1"/>
    <n v="303203"/>
    <n v="5"/>
    <n v="30"/>
    <x v="6"/>
    <x v="13"/>
    <x v="13"/>
    <s v="NULL"/>
    <n v="1"/>
    <n v="74392811"/>
    <s v="NULL"/>
    <d v="1995-07-28T00:00:00"/>
    <s v="F"/>
    <s v="NULL"/>
    <n v="2"/>
    <s v="C"/>
    <s v="C"/>
    <s v="A"/>
    <n v="26"/>
    <n v="26"/>
    <n v="11"/>
    <n v="22"/>
    <s v="D"/>
    <s v="N"/>
    <n v="88141"/>
    <n v="3"/>
    <n v="1"/>
    <n v="61.6"/>
    <n v="155"/>
    <s v="NULL"/>
    <n v="58"/>
    <s v="84.00"/>
    <s v="NULL"/>
    <s v="NULL"/>
    <s v="NULL"/>
    <d v="2022-07-30T00:00:00"/>
    <s v="PER"/>
    <s v="M"/>
    <n v="954795"/>
    <n v="5"/>
    <n v="23"/>
    <n v="45429204"/>
  </r>
  <r>
    <n v="736009428"/>
    <x v="0"/>
    <x v="8"/>
    <n v="20"/>
    <d v="2022-07-20T00:00:00"/>
    <s v="S02"/>
    <n v="19"/>
    <n v="1"/>
    <n v="303203"/>
    <n v="5"/>
    <n v="30"/>
    <x v="0"/>
    <x v="0"/>
    <x v="0"/>
    <s v="NULL"/>
    <n v="1"/>
    <n v="46041123"/>
    <s v="NULL"/>
    <d v="1988-12-06T00:00:00"/>
    <s v="F"/>
    <s v="NULL"/>
    <n v="2"/>
    <s v="C"/>
    <s v="C"/>
    <s v="A"/>
    <n v="33"/>
    <n v="33"/>
    <n v="7"/>
    <n v="14"/>
    <s v="D"/>
    <s v="N"/>
    <s v="88141.01"/>
    <n v="2"/>
    <n v="1"/>
    <n v="68.3"/>
    <n v="151"/>
    <s v="NULL"/>
    <n v="58"/>
    <s v="NULL"/>
    <s v="NULL"/>
    <s v="NULL"/>
    <s v="NULL"/>
    <d v="2022-07-29T00:00:00"/>
    <s v="PER"/>
    <s v="M"/>
    <n v="48597102"/>
    <n v="5"/>
    <n v="23"/>
    <n v="73710420"/>
  </r>
  <r>
    <n v="736010262"/>
    <x v="0"/>
    <x v="8"/>
    <n v="20"/>
    <d v="2022-07-20T00:00:00"/>
    <s v="S02"/>
    <n v="19"/>
    <n v="5"/>
    <n v="303203"/>
    <n v="5"/>
    <n v="30"/>
    <x v="0"/>
    <x v="0"/>
    <x v="0"/>
    <s v="NULL"/>
    <n v="1"/>
    <n v="46281256"/>
    <s v="NULL"/>
    <d v="1990-01-30T00:00:00"/>
    <s v="F"/>
    <s v="NULL"/>
    <n v="2"/>
    <s v="C"/>
    <s v="C"/>
    <s v="A"/>
    <n v="32"/>
    <n v="32"/>
    <n v="5"/>
    <n v="20"/>
    <s v="D"/>
    <s v="N"/>
    <s v="88141.01"/>
    <n v="2"/>
    <n v="1"/>
    <n v="54"/>
    <n v="154"/>
    <s v="NULL"/>
    <n v="58"/>
    <s v="NULL"/>
    <s v="NULL"/>
    <s v="NULL"/>
    <s v="NULL"/>
    <d v="2022-07-29T00:00:00"/>
    <s v="PER"/>
    <s v="M"/>
    <n v="48597102"/>
    <n v="5"/>
    <n v="23"/>
    <n v="73710420"/>
  </r>
  <r>
    <n v="736209838"/>
    <x v="0"/>
    <x v="8"/>
    <n v="20"/>
    <d v="2022-07-20T00:00:00"/>
    <n v="346"/>
    <n v="6"/>
    <n v="3"/>
    <n v="303203"/>
    <n v="5"/>
    <n v="30"/>
    <x v="6"/>
    <x v="13"/>
    <x v="13"/>
    <s v="NULL"/>
    <n v="1"/>
    <n v="824257"/>
    <s v="NULL"/>
    <d v="1971-11-20T00:00:00"/>
    <s v="F"/>
    <s v="NULL"/>
    <n v="2"/>
    <s v="C"/>
    <s v="C"/>
    <s v="A"/>
    <n v="50"/>
    <n v="50"/>
    <n v="8"/>
    <n v="0"/>
    <s v="D"/>
    <s v="N"/>
    <n v="88141"/>
    <n v="3"/>
    <n v="1"/>
    <n v="66.900000000000006"/>
    <n v="157"/>
    <s v="NULL"/>
    <n v="58"/>
    <s v="80.00"/>
    <s v="NULL"/>
    <s v="NULL"/>
    <s v="NULL"/>
    <d v="2022-07-30T00:00:00"/>
    <s v="PER"/>
    <s v="M"/>
    <n v="954795"/>
    <n v="5"/>
    <n v="23"/>
    <n v="45429204"/>
  </r>
  <r>
    <n v="736010032"/>
    <x v="0"/>
    <x v="8"/>
    <n v="20"/>
    <d v="2022-07-20T00:00:00"/>
    <s v="S02"/>
    <n v="19"/>
    <n v="4"/>
    <n v="303203"/>
    <n v="5"/>
    <n v="30"/>
    <x v="0"/>
    <x v="0"/>
    <x v="0"/>
    <s v="NULL"/>
    <n v="1"/>
    <n v="40991875"/>
    <s v="NULL"/>
    <d v="1976-06-05T00:00:00"/>
    <s v="F"/>
    <s v="NULL"/>
    <n v="2"/>
    <s v="C"/>
    <s v="C"/>
    <s v="A"/>
    <n v="46"/>
    <n v="46"/>
    <n v="1"/>
    <n v="15"/>
    <s v="D"/>
    <s v="N"/>
    <s v="88141.01"/>
    <n v="2"/>
    <n v="1"/>
    <n v="49.3"/>
    <n v="150"/>
    <s v="NULL"/>
    <n v="58"/>
    <s v="NULL"/>
    <s v="NULL"/>
    <s v="NULL"/>
    <s v="NULL"/>
    <d v="2022-07-29T00:00:00"/>
    <s v="PER"/>
    <s v="M"/>
    <n v="48597102"/>
    <n v="5"/>
    <n v="23"/>
    <n v="73710420"/>
  </r>
  <r>
    <n v="736009849"/>
    <x v="0"/>
    <x v="8"/>
    <n v="20"/>
    <d v="2022-07-20T00:00:00"/>
    <s v="S02"/>
    <n v="19"/>
    <n v="3"/>
    <n v="303203"/>
    <n v="5"/>
    <n v="30"/>
    <x v="0"/>
    <x v="0"/>
    <x v="0"/>
    <s v="NULL"/>
    <n v="1"/>
    <n v="41528463"/>
    <s v="NULL"/>
    <d v="1982-10-01T00:00:00"/>
    <s v="F"/>
    <s v="NULL"/>
    <n v="2"/>
    <s v="C"/>
    <s v="C"/>
    <s v="A"/>
    <n v="39"/>
    <n v="39"/>
    <n v="9"/>
    <n v="19"/>
    <s v="D"/>
    <s v="N"/>
    <s v="88141.01"/>
    <n v="2"/>
    <n v="1"/>
    <n v="58.2"/>
    <n v="160"/>
    <s v="NULL"/>
    <n v="58"/>
    <s v="NULL"/>
    <s v="NULL"/>
    <s v="NULL"/>
    <s v="NULL"/>
    <d v="2022-07-29T00:00:00"/>
    <s v="PER"/>
    <s v="M"/>
    <n v="48597102"/>
    <n v="5"/>
    <n v="23"/>
    <n v="73710420"/>
  </r>
  <r>
    <n v="735234595"/>
    <x v="0"/>
    <x v="8"/>
    <n v="21"/>
    <d v="2022-07-21T00:00:00"/>
    <n v="165"/>
    <n v="13"/>
    <n v="5"/>
    <n v="303203"/>
    <n v="5"/>
    <n v="30"/>
    <x v="3"/>
    <x v="3"/>
    <x v="3"/>
    <s v="NULL"/>
    <n v="1"/>
    <n v="41338144"/>
    <s v="NULL"/>
    <d v="1981-12-28T00:00:00"/>
    <s v="F"/>
    <s v="NULL"/>
    <n v="1"/>
    <s v="C"/>
    <s v="C"/>
    <s v="A"/>
    <n v="40"/>
    <n v="40"/>
    <n v="6"/>
    <n v="23"/>
    <s v="D"/>
    <s v="N"/>
    <s v="88141.01"/>
    <n v="3"/>
    <n v="1"/>
    <s v="NULL"/>
    <s v="NULL"/>
    <s v="NULL"/>
    <n v="58"/>
    <s v="NULL"/>
    <s v="NULL"/>
    <s v="NULL"/>
    <s v="NULL"/>
    <d v="2022-07-27T00:00:00"/>
    <s v="PER"/>
    <s v="M"/>
    <n v="70498254"/>
    <n v="5"/>
    <n v="23"/>
    <n v="41971846"/>
  </r>
  <r>
    <n v="777101075"/>
    <x v="0"/>
    <x v="0"/>
    <n v="22"/>
    <d v="2022-10-22T00:00:00"/>
    <n v="784"/>
    <n v="18"/>
    <n v="2"/>
    <n v="303203"/>
    <n v="5"/>
    <n v="30"/>
    <x v="1"/>
    <x v="1"/>
    <x v="1"/>
    <s v="NULL"/>
    <n v="1"/>
    <n v="42963013"/>
    <s v="NULL"/>
    <d v="1985-05-14T00:00:00"/>
    <s v="F"/>
    <s v="NULL"/>
    <n v="2"/>
    <s v="C"/>
    <s v="N"/>
    <s v="A"/>
    <n v="37"/>
    <n v="37"/>
    <n v="5"/>
    <n v="8"/>
    <s v="D"/>
    <s v="N"/>
    <s v="88141.01"/>
    <n v="2"/>
    <n v="1"/>
    <s v="NULL"/>
    <s v="NULL"/>
    <s v="NULL"/>
    <n v="58"/>
    <s v="NULL"/>
    <s v="NULL"/>
    <s v="NULL"/>
    <s v="NULL"/>
    <d v="2022-10-28T00:00:00"/>
    <s v="PER"/>
    <s v="T"/>
    <n v="9276326"/>
    <n v="5"/>
    <n v="23"/>
    <n v="45381111"/>
  </r>
  <r>
    <n v="777088782"/>
    <x v="0"/>
    <x v="0"/>
    <n v="22"/>
    <d v="2022-10-22T00:00:00"/>
    <n v="784"/>
    <n v="17"/>
    <n v="13"/>
    <n v="303203"/>
    <n v="5"/>
    <n v="30"/>
    <x v="1"/>
    <x v="1"/>
    <x v="1"/>
    <s v="NULL"/>
    <n v="1"/>
    <n v="40248635"/>
    <s v="NULL"/>
    <d v="1977-10-16T00:00:00"/>
    <s v="F"/>
    <s v="NULL"/>
    <n v="2"/>
    <s v="N"/>
    <s v="N"/>
    <s v="A"/>
    <n v="45"/>
    <n v="45"/>
    <n v="0"/>
    <n v="6"/>
    <s v="D"/>
    <s v="N"/>
    <s v="88141.01"/>
    <n v="4"/>
    <n v="1"/>
    <s v="NULL"/>
    <s v="NULL"/>
    <s v="NULL"/>
    <n v="58"/>
    <s v="NULL"/>
    <s v="NULL"/>
    <s v="NULL"/>
    <s v="NULL"/>
    <d v="2022-10-28T00:00:00"/>
    <s v="PER"/>
    <s v="M"/>
    <n v="9276326"/>
    <n v="5"/>
    <n v="23"/>
    <n v="45381111"/>
  </r>
  <r>
    <n v="777101300"/>
    <x v="0"/>
    <x v="0"/>
    <n v="22"/>
    <d v="2022-10-22T00:00:00"/>
    <n v="784"/>
    <n v="18"/>
    <n v="3"/>
    <n v="303203"/>
    <n v="5"/>
    <n v="30"/>
    <x v="1"/>
    <x v="1"/>
    <x v="1"/>
    <s v="NULL"/>
    <n v="1"/>
    <n v="46419992"/>
    <s v="NULL"/>
    <d v="1990-07-15T00:00:00"/>
    <s v="F"/>
    <s v="NULL"/>
    <n v="2"/>
    <s v="C"/>
    <s v="C"/>
    <s v="A"/>
    <n v="32"/>
    <n v="32"/>
    <n v="3"/>
    <n v="7"/>
    <s v="D"/>
    <s v="N"/>
    <s v="88141.01"/>
    <n v="2"/>
    <n v="1"/>
    <s v="NULL"/>
    <s v="NULL"/>
    <s v="NULL"/>
    <n v="58"/>
    <s v="NULL"/>
    <s v="NULL"/>
    <s v="NULL"/>
    <s v="NULL"/>
    <d v="2022-10-28T00:00:00"/>
    <s v="PER"/>
    <s v="T"/>
    <n v="9276326"/>
    <n v="5"/>
    <n v="23"/>
    <n v="45381111"/>
  </r>
  <r>
    <n v="777086800"/>
    <x v="0"/>
    <x v="0"/>
    <n v="22"/>
    <d v="2022-10-22T00:00:00"/>
    <n v="784"/>
    <n v="17"/>
    <n v="8"/>
    <n v="303203"/>
    <n v="5"/>
    <n v="30"/>
    <x v="1"/>
    <x v="1"/>
    <x v="1"/>
    <s v="NULL"/>
    <n v="1"/>
    <n v="25788349"/>
    <s v="NULL"/>
    <d v="1975-08-08T00:00:00"/>
    <s v="F"/>
    <s v="NULL"/>
    <n v="2"/>
    <s v="N"/>
    <s v="N"/>
    <s v="A"/>
    <n v="47"/>
    <n v="47"/>
    <n v="2"/>
    <n v="14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M"/>
    <n v="9276326"/>
    <n v="5"/>
    <n v="23"/>
    <n v="45381111"/>
  </r>
  <r>
    <n v="777101841"/>
    <x v="0"/>
    <x v="0"/>
    <n v="22"/>
    <d v="2022-10-22T00:00:00"/>
    <n v="784"/>
    <n v="18"/>
    <n v="4"/>
    <n v="303203"/>
    <n v="5"/>
    <n v="30"/>
    <x v="1"/>
    <x v="1"/>
    <x v="1"/>
    <s v="NULL"/>
    <n v="1"/>
    <n v="1130361"/>
    <s v="NULL"/>
    <d v="1973-03-03T00:00:00"/>
    <s v="F"/>
    <s v="NULL"/>
    <n v="1"/>
    <s v="C"/>
    <s v="C"/>
    <s v="A"/>
    <n v="49"/>
    <n v="49"/>
    <n v="7"/>
    <n v="19"/>
    <s v="D"/>
    <s v="N"/>
    <s v="88141.01"/>
    <n v="3"/>
    <n v="1"/>
    <s v="NULL"/>
    <s v="NULL"/>
    <s v="NULL"/>
    <n v="58"/>
    <s v="NULL"/>
    <s v="NULL"/>
    <s v="NULL"/>
    <s v="NULL"/>
    <d v="2022-10-28T00:00:00"/>
    <s v="PER"/>
    <s v="T"/>
    <n v="9276326"/>
    <n v="5"/>
    <n v="23"/>
    <n v="45381111"/>
  </r>
  <r>
    <n v="775963422"/>
    <x v="0"/>
    <x v="0"/>
    <n v="22"/>
    <d v="2022-10-22T00:00:00"/>
    <n v="661"/>
    <n v="6"/>
    <n v="7"/>
    <n v="303203"/>
    <n v="5"/>
    <n v="30"/>
    <x v="3"/>
    <x v="7"/>
    <x v="7"/>
    <s v="NULL"/>
    <n v="1"/>
    <n v="43081153"/>
    <s v="NULL"/>
    <d v="1982-04-07T00:00:00"/>
    <s v="F"/>
    <s v="NULL"/>
    <n v="1"/>
    <s v="C"/>
    <s v="C"/>
    <s v="A"/>
    <n v="40"/>
    <n v="40"/>
    <n v="6"/>
    <n v="15"/>
    <s v="D"/>
    <s v="N"/>
    <s v="88141.01"/>
    <n v="3"/>
    <n v="1"/>
    <n v="55"/>
    <n v="155"/>
    <s v="NULL"/>
    <n v="58"/>
    <s v="NULL"/>
    <s v="NULL"/>
    <s v="NULL"/>
    <s v="NULL"/>
    <d v="2022-10-26T00:00:00"/>
    <s v="PER"/>
    <s v="M"/>
    <n v="43106685"/>
    <n v="5"/>
    <n v="23"/>
    <n v="41473714"/>
  </r>
  <r>
    <n v="775982862"/>
    <x v="0"/>
    <x v="0"/>
    <n v="25"/>
    <d v="2022-10-25T00:00:00"/>
    <s v="M30"/>
    <n v="15"/>
    <n v="1"/>
    <n v="301613"/>
    <n v="5"/>
    <n v="30"/>
    <x v="2"/>
    <x v="2"/>
    <x v="2"/>
    <s v="NULL"/>
    <n v="1"/>
    <n v="45356174"/>
    <s v="NULL"/>
    <d v="1988-10-19T00:00:00"/>
    <s v="F"/>
    <s v="NULL"/>
    <n v="2"/>
    <s v="C"/>
    <s v="C"/>
    <s v="A"/>
    <n v="34"/>
    <n v="34"/>
    <n v="0"/>
    <n v="6"/>
    <s v="D"/>
    <s v="N"/>
    <s v="88141.01"/>
    <n v="3"/>
    <n v="1"/>
    <n v="58"/>
    <n v="1.51"/>
    <s v="NULL"/>
    <n v="58"/>
    <s v="NULL"/>
    <s v="NULL"/>
    <s v="NULL"/>
    <s v="NULL"/>
    <d v="2022-10-26T00:00:00"/>
    <s v="PER"/>
    <s v="M"/>
    <n v="40395463"/>
    <n v="5"/>
    <n v="23"/>
    <n v="43520423"/>
  </r>
  <r>
    <n v="733335145"/>
    <x v="0"/>
    <x v="8"/>
    <n v="22"/>
    <d v="2022-07-22T00:00:00"/>
    <s v="M09"/>
    <n v="5"/>
    <n v="2"/>
    <n v="301613"/>
    <n v="5"/>
    <n v="30"/>
    <x v="2"/>
    <x v="6"/>
    <x v="6"/>
    <s v="NULL"/>
    <n v="1"/>
    <n v="27736788"/>
    <s v="NULL"/>
    <d v="1973-11-13T00:00:00"/>
    <s v="F"/>
    <s v="NULL"/>
    <n v="2"/>
    <s v="C"/>
    <s v="C"/>
    <s v="A"/>
    <n v="48"/>
    <n v="48"/>
    <n v="8"/>
    <n v="9"/>
    <s v="D"/>
    <s v="N"/>
    <n v="88141"/>
    <n v="1"/>
    <n v="1"/>
    <n v="58"/>
    <n v="1.58"/>
    <s v="NULL"/>
    <n v="58"/>
    <s v="NULL"/>
    <s v="NULL"/>
    <s v="NULL"/>
    <s v="NULL"/>
    <d v="2022-07-25T00:00:00"/>
    <s v="PER"/>
    <s v="M"/>
    <n v="45613946"/>
    <n v="5"/>
    <n v="23"/>
    <n v="43520423"/>
  </r>
  <r>
    <n v="737177784"/>
    <x v="0"/>
    <x v="8"/>
    <n v="22"/>
    <d v="2022-07-22T00:00:00"/>
    <s v="L59"/>
    <n v="17"/>
    <n v="7"/>
    <n v="301612"/>
    <n v="5"/>
    <n v="30"/>
    <x v="4"/>
    <x v="5"/>
    <x v="5"/>
    <s v="NULL"/>
    <n v="1"/>
    <n v="42535813"/>
    <s v="NULL"/>
    <d v="1984-06-20T00:00:00"/>
    <s v="F"/>
    <s v="NULL"/>
    <n v="2"/>
    <s v="C"/>
    <s v="C"/>
    <s v="A"/>
    <n v="38"/>
    <n v="38"/>
    <n v="1"/>
    <n v="2"/>
    <s v="D"/>
    <s v="N"/>
    <n v="88141"/>
    <n v="3"/>
    <n v="1"/>
    <n v="62"/>
    <n v="158"/>
    <s v="NULL"/>
    <n v="58"/>
    <s v="NULL"/>
    <s v="NULL"/>
    <s v="NULL"/>
    <s v="NULL"/>
    <d v="2022-08-01T00:00:00"/>
    <s v="PER"/>
    <s v="M"/>
    <n v="7642988"/>
    <n v="5"/>
    <n v="23"/>
    <n v="71299360"/>
  </r>
  <r>
    <n v="713542788"/>
    <x v="0"/>
    <x v="1"/>
    <n v="1"/>
    <d v="2022-06-01T00:00:00"/>
    <s v="C04"/>
    <n v="10"/>
    <n v="1"/>
    <n v="303203"/>
    <n v="5"/>
    <n v="30"/>
    <x v="0"/>
    <x v="4"/>
    <x v="4"/>
    <s v="NULL"/>
    <n v="1"/>
    <n v="80337344"/>
    <s v="NULL"/>
    <d v="1977-10-19T00:00:00"/>
    <s v="F"/>
    <s v="NULL"/>
    <n v="2"/>
    <s v="C"/>
    <s v="C"/>
    <s v="A"/>
    <n v="44"/>
    <n v="44"/>
    <n v="7"/>
    <n v="13"/>
    <s v="D"/>
    <s v="N"/>
    <s v="88141.01"/>
    <n v="3"/>
    <n v="1"/>
    <n v="63"/>
    <n v="150"/>
    <s v="NULL"/>
    <n v="58"/>
    <s v="NULL"/>
    <s v="NULL"/>
    <s v="NULL"/>
    <s v="NULL"/>
    <d v="2022-06-20T00:00:00"/>
    <s v="PER"/>
    <s v="M"/>
    <n v="42127044"/>
    <n v="5"/>
    <n v="23"/>
    <n v="70418291"/>
  </r>
  <r>
    <n v="733702605"/>
    <x v="0"/>
    <x v="8"/>
    <n v="15"/>
    <d v="2022-07-15T00:00:00"/>
    <n v="410"/>
    <n v="5"/>
    <n v="4"/>
    <n v="303203"/>
    <n v="5"/>
    <n v="30"/>
    <x v="5"/>
    <x v="8"/>
    <x v="8"/>
    <s v="NULL"/>
    <n v="1"/>
    <n v="44201179"/>
    <s v="NULL"/>
    <d v="1986-10-06T00:00:00"/>
    <s v="F"/>
    <s v="NULL"/>
    <n v="2"/>
    <s v="C"/>
    <s v="C"/>
    <s v="A"/>
    <n v="35"/>
    <n v="35"/>
    <n v="9"/>
    <n v="9"/>
    <s v="D"/>
    <s v="N"/>
    <s v="88141.01"/>
    <n v="2"/>
    <n v="1"/>
    <n v="68"/>
    <n v="158"/>
    <s v="NULL"/>
    <n v="58"/>
    <s v="NULL"/>
    <s v="NULL"/>
    <s v="NULL"/>
    <s v="NULL"/>
    <d v="2022-07-25T00:00:00"/>
    <s v="PER"/>
    <s v="M"/>
    <n v="44048699"/>
    <n v="5"/>
    <n v="23"/>
    <n v="70805835"/>
  </r>
  <r>
    <n v="733703151"/>
    <x v="0"/>
    <x v="8"/>
    <n v="15"/>
    <d v="2022-07-15T00:00:00"/>
    <n v="410"/>
    <n v="5"/>
    <n v="5"/>
    <n v="303203"/>
    <n v="5"/>
    <n v="30"/>
    <x v="5"/>
    <x v="8"/>
    <x v="8"/>
    <s v="NULL"/>
    <n v="1"/>
    <n v="47363721"/>
    <s v="NULL"/>
    <d v="1974-07-25T00:00:00"/>
    <s v="F"/>
    <s v="NULL"/>
    <n v="2"/>
    <s v="C"/>
    <s v="C"/>
    <s v="A"/>
    <n v="47"/>
    <n v="47"/>
    <n v="11"/>
    <n v="20"/>
    <s v="D"/>
    <s v="N"/>
    <s v="88141.01"/>
    <n v="2"/>
    <n v="1"/>
    <n v="62"/>
    <n v="156"/>
    <s v="NULL"/>
    <n v="58"/>
    <s v="NULL"/>
    <s v="NULL"/>
    <s v="NULL"/>
    <s v="NULL"/>
    <d v="2022-07-25T00:00:00"/>
    <s v="PER"/>
    <s v="M"/>
    <n v="44048699"/>
    <n v="5"/>
    <n v="23"/>
    <n v="70805835"/>
  </r>
  <r>
    <n v="708943905"/>
    <x v="0"/>
    <x v="1"/>
    <n v="4"/>
    <d v="2022-06-04T00:00:00"/>
    <n v="265"/>
    <n v="14"/>
    <n v="3"/>
    <n v="303203"/>
    <n v="5"/>
    <n v="30"/>
    <x v="6"/>
    <x v="13"/>
    <x v="13"/>
    <s v="NULL"/>
    <n v="1"/>
    <n v="10779107"/>
    <s v="NULL"/>
    <d v="1978-07-08T00:00:00"/>
    <s v="F"/>
    <s v="NULL"/>
    <n v="2"/>
    <s v="C"/>
    <s v="C"/>
    <s v="A"/>
    <n v="43"/>
    <n v="43"/>
    <n v="10"/>
    <n v="27"/>
    <s v="D"/>
    <s v="N"/>
    <s v="88141.01"/>
    <n v="3"/>
    <n v="1"/>
    <n v="62"/>
    <n v="156"/>
    <s v="NULL"/>
    <n v="58"/>
    <s v="91.00"/>
    <s v="NULL"/>
    <s v="NULL"/>
    <s v="NULL"/>
    <d v="2022-06-09T00:00:00"/>
    <s v="PER"/>
    <s v="M"/>
    <n v="44362555"/>
    <n v="5"/>
    <n v="23"/>
    <n v="45429204"/>
  </r>
  <r>
    <n v="737233385"/>
    <x v="0"/>
    <x v="8"/>
    <n v="25"/>
    <d v="2022-07-25T00:00:00"/>
    <s v="L59"/>
    <n v="20"/>
    <n v="13"/>
    <n v="301612"/>
    <n v="5"/>
    <n v="30"/>
    <x v="4"/>
    <x v="5"/>
    <x v="5"/>
    <s v="NULL"/>
    <n v="1"/>
    <n v="44756478"/>
    <s v="NULL"/>
    <d v="1987-12-28T00:00:00"/>
    <s v="F"/>
    <s v="NULL"/>
    <n v="2"/>
    <s v="C"/>
    <s v="C"/>
    <s v="A"/>
    <n v="34"/>
    <n v="34"/>
    <n v="6"/>
    <n v="27"/>
    <s v="D"/>
    <s v="N"/>
    <n v="88141"/>
    <n v="3"/>
    <n v="1"/>
    <n v="59"/>
    <n v="150"/>
    <s v="NULL"/>
    <n v="58"/>
    <s v="NULL"/>
    <s v="NULL"/>
    <s v="NULL"/>
    <s v="NULL"/>
    <d v="2022-08-01T00:00:00"/>
    <s v="PER"/>
    <s v="M"/>
    <n v="7642988"/>
    <n v="5"/>
    <n v="23"/>
    <n v="71299360"/>
  </r>
  <r>
    <n v="737570566"/>
    <x v="0"/>
    <x v="8"/>
    <n v="25"/>
    <d v="2022-07-25T00:00:00"/>
    <n v="202"/>
    <n v="13"/>
    <n v="1"/>
    <n v="303203"/>
    <n v="5"/>
    <n v="30"/>
    <x v="3"/>
    <x v="3"/>
    <x v="3"/>
    <s v="NULL"/>
    <n v="1"/>
    <n v="44935949"/>
    <s v="NULL"/>
    <d v="1981-08-15T00:00:00"/>
    <s v="F"/>
    <s v="NULL"/>
    <n v="2"/>
    <s v="C"/>
    <s v="C"/>
    <s v="A"/>
    <n v="40"/>
    <n v="40"/>
    <n v="11"/>
    <n v="10"/>
    <s v="D"/>
    <s v="N"/>
    <n v="88141"/>
    <n v="1"/>
    <n v="1"/>
    <n v="64.3"/>
    <n v="153"/>
    <s v="NULL"/>
    <n v="58"/>
    <s v="NULL"/>
    <s v="NULL"/>
    <s v="NULL"/>
    <s v="NULL"/>
    <d v="2022-08-01T00:00:00"/>
    <s v="PER"/>
    <s v="T"/>
    <n v="80237552"/>
    <n v="5"/>
    <n v="23"/>
    <n v="41971846"/>
  </r>
  <r>
    <n v="736147614"/>
    <x v="0"/>
    <x v="8"/>
    <n v="26"/>
    <d v="2022-07-26T00:00:00"/>
    <n v="190"/>
    <n v="9"/>
    <n v="1"/>
    <n v="303203"/>
    <n v="5"/>
    <n v="30"/>
    <x v="3"/>
    <x v="7"/>
    <x v="7"/>
    <s v="NULL"/>
    <n v="1"/>
    <n v="42671016"/>
    <s v="NULL"/>
    <d v="1984-08-25T00:00:00"/>
    <s v="F"/>
    <s v="NULL"/>
    <n v="2"/>
    <s v="C"/>
    <s v="C"/>
    <s v="A"/>
    <n v="37"/>
    <n v="37"/>
    <n v="11"/>
    <n v="1"/>
    <s v="D"/>
    <s v="N"/>
    <s v="88141.01"/>
    <n v="3"/>
    <n v="1"/>
    <n v="56.6"/>
    <n v="151"/>
    <s v="NULL"/>
    <n v="58"/>
    <s v="86.00"/>
    <s v="NULL"/>
    <s v="NULL"/>
    <s v="NULL"/>
    <d v="2022-07-30T00:00:00"/>
    <s v="PER"/>
    <s v="M"/>
    <n v="18011797"/>
    <n v="5"/>
    <n v="23"/>
    <n v="41473714"/>
  </r>
  <r>
    <n v="736953939"/>
    <x v="0"/>
    <x v="8"/>
    <n v="26"/>
    <d v="2022-07-26T00:00:00"/>
    <n v="101"/>
    <n v="7"/>
    <n v="1"/>
    <n v="303203"/>
    <n v="5"/>
    <n v="30"/>
    <x v="3"/>
    <x v="22"/>
    <x v="22"/>
    <s v="NULL"/>
    <n v="1"/>
    <n v="43697160"/>
    <s v="NULL"/>
    <d v="1977-08-03T00:00:00"/>
    <s v="F"/>
    <s v="NULL"/>
    <n v="2"/>
    <s v="C"/>
    <s v="C"/>
    <s v="A"/>
    <n v="44"/>
    <n v="44"/>
    <n v="11"/>
    <n v="23"/>
    <s v="D"/>
    <s v="N"/>
    <s v="88141.01"/>
    <n v="3"/>
    <n v="1"/>
    <n v="78"/>
    <n v="156"/>
    <s v="NULL"/>
    <n v="58"/>
    <s v="60.00"/>
    <s v="NULL"/>
    <s v="NULL"/>
    <s v="NULL"/>
    <d v="2022-08-01T00:00:00"/>
    <s v="PER"/>
    <s v="M"/>
    <n v="46358785"/>
    <n v="5"/>
    <n v="23"/>
    <n v="76625399"/>
  </r>
  <r>
    <n v="736223249"/>
    <x v="0"/>
    <x v="8"/>
    <n v="27"/>
    <d v="2022-07-27T00:00:00"/>
    <n v="346"/>
    <n v="11"/>
    <n v="1"/>
    <n v="303203"/>
    <n v="5"/>
    <n v="30"/>
    <x v="6"/>
    <x v="13"/>
    <x v="13"/>
    <s v="NULL"/>
    <n v="1"/>
    <n v="47578132"/>
    <s v="NULL"/>
    <d v="1988-11-15T00:00:00"/>
    <s v="F"/>
    <s v="NULL"/>
    <n v="2"/>
    <s v="C"/>
    <s v="C"/>
    <s v="A"/>
    <n v="33"/>
    <n v="33"/>
    <n v="8"/>
    <n v="12"/>
    <s v="D"/>
    <s v="N"/>
    <n v="88141"/>
    <n v="1"/>
    <n v="1"/>
    <n v="63"/>
    <n v="155"/>
    <s v="NULL"/>
    <n v="58"/>
    <s v="86.00"/>
    <s v="NULL"/>
    <s v="NULL"/>
    <s v="NULL"/>
    <d v="2022-07-30T00:00:00"/>
    <s v="PER"/>
    <s v="M"/>
    <n v="44362555"/>
    <n v="5"/>
    <n v="23"/>
    <n v="45429204"/>
  </r>
  <r>
    <n v="736223497"/>
    <x v="0"/>
    <x v="8"/>
    <n v="27"/>
    <d v="2022-07-27T00:00:00"/>
    <n v="346"/>
    <n v="11"/>
    <n v="2"/>
    <n v="303203"/>
    <n v="5"/>
    <n v="30"/>
    <x v="6"/>
    <x v="13"/>
    <x v="13"/>
    <s v="NULL"/>
    <n v="1"/>
    <n v="824243"/>
    <s v="NULL"/>
    <d v="1971-11-24T00:00:00"/>
    <s v="F"/>
    <s v="NULL"/>
    <n v="2"/>
    <s v="C"/>
    <s v="C"/>
    <s v="A"/>
    <n v="50"/>
    <n v="50"/>
    <n v="8"/>
    <n v="3"/>
    <s v="D"/>
    <s v="N"/>
    <n v="88141"/>
    <n v="1"/>
    <n v="1"/>
    <n v="57"/>
    <n v="158"/>
    <s v="NULL"/>
    <n v="58"/>
    <s v="97.00"/>
    <s v="NULL"/>
    <s v="NULL"/>
    <s v="NULL"/>
    <d v="2022-07-30T00:00:00"/>
    <s v="PER"/>
    <s v="M"/>
    <n v="44362555"/>
    <n v="5"/>
    <n v="23"/>
    <n v="45429204"/>
  </r>
  <r>
    <n v="737045574"/>
    <x v="0"/>
    <x v="8"/>
    <n v="27"/>
    <d v="2022-07-27T00:00:00"/>
    <s v="M10"/>
    <n v="20"/>
    <n v="1"/>
    <n v="301613"/>
    <n v="5"/>
    <n v="30"/>
    <x v="2"/>
    <x v="6"/>
    <x v="6"/>
    <s v="NULL"/>
    <n v="1"/>
    <n v="75460288"/>
    <s v="NULL"/>
    <d v="1996-11-16T00:00:00"/>
    <s v="F"/>
    <s v="NULL"/>
    <n v="2"/>
    <s v="C"/>
    <s v="C"/>
    <s v="A"/>
    <n v="25"/>
    <n v="25"/>
    <n v="8"/>
    <n v="11"/>
    <s v="D"/>
    <s v="N"/>
    <n v="88141"/>
    <n v="1"/>
    <n v="1"/>
    <n v="58"/>
    <n v="1.58"/>
    <s v="NULL"/>
    <n v="58"/>
    <s v="NULL"/>
    <s v="NULL"/>
    <s v="NULL"/>
    <s v="NULL"/>
    <d v="2022-08-01T00:00:00"/>
    <s v="PER"/>
    <s v="M"/>
    <n v="45613946"/>
    <n v="5"/>
    <n v="23"/>
    <n v="43520423"/>
  </r>
  <r>
    <n v="737046965"/>
    <x v="0"/>
    <x v="8"/>
    <n v="27"/>
    <d v="2022-07-27T00:00:00"/>
    <s v="M10"/>
    <n v="20"/>
    <n v="2"/>
    <n v="301613"/>
    <n v="5"/>
    <n v="30"/>
    <x v="2"/>
    <x v="6"/>
    <x v="6"/>
    <s v="NULL"/>
    <n v="1"/>
    <n v="46500939"/>
    <s v="NULL"/>
    <d v="1986-11-08T00:00:00"/>
    <s v="F"/>
    <s v="NULL"/>
    <n v="2"/>
    <s v="C"/>
    <s v="C"/>
    <s v="A"/>
    <n v="35"/>
    <n v="35"/>
    <n v="8"/>
    <n v="19"/>
    <s v="D"/>
    <s v="A"/>
    <n v="88141"/>
    <n v="1"/>
    <n v="1"/>
    <n v="56"/>
    <n v="1.58"/>
    <s v="NULL"/>
    <n v="58"/>
    <s v="NULL"/>
    <s v="NULL"/>
    <s v="NULL"/>
    <s v="NULL"/>
    <d v="2022-08-01T00:00:00"/>
    <s v="PER"/>
    <s v="M"/>
    <n v="45613946"/>
    <n v="5"/>
    <n v="23"/>
    <n v="43520423"/>
  </r>
  <r>
    <n v="709127517"/>
    <x v="0"/>
    <x v="1"/>
    <n v="4"/>
    <d v="2022-06-04T00:00:00"/>
    <n v="888"/>
    <n v="3"/>
    <n v="1"/>
    <n v="303203"/>
    <n v="5"/>
    <n v="30"/>
    <x v="3"/>
    <x v="3"/>
    <x v="3"/>
    <s v="NULL"/>
    <n v="1"/>
    <n v="45183694"/>
    <s v="NULL"/>
    <d v="1979-01-26T00:00:00"/>
    <s v="F"/>
    <s v="NULL"/>
    <n v="2"/>
    <s v="C"/>
    <s v="R"/>
    <s v="A"/>
    <n v="43"/>
    <n v="43"/>
    <n v="4"/>
    <n v="9"/>
    <s v="D"/>
    <s v="N"/>
    <s v="88141.01"/>
    <n v="3"/>
    <n v="1"/>
    <s v="NULL"/>
    <s v="NULL"/>
    <s v="NULL"/>
    <n v="58"/>
    <s v="NULL"/>
    <s v="NULL"/>
    <s v="NULL"/>
    <s v="NULL"/>
    <d v="2022-06-09T00:00:00"/>
    <s v="PER"/>
    <s v="M"/>
    <n v="71299343"/>
    <n v="5"/>
    <n v="23"/>
    <n v="41971846"/>
  </r>
  <r>
    <n v="710781074"/>
    <x v="0"/>
    <x v="1"/>
    <n v="8"/>
    <d v="2022-06-08T00:00:00"/>
    <n v="925"/>
    <n v="4"/>
    <n v="1"/>
    <n v="303203"/>
    <n v="5"/>
    <n v="30"/>
    <x v="3"/>
    <x v="3"/>
    <x v="3"/>
    <s v="NULL"/>
    <n v="1"/>
    <n v="47749382"/>
    <s v="NULL"/>
    <d v="1992-03-18T00:00:00"/>
    <s v="F"/>
    <s v="NULL"/>
    <n v="2"/>
    <s v="C"/>
    <s v="C"/>
    <s v="A"/>
    <n v="30"/>
    <n v="30"/>
    <n v="2"/>
    <n v="21"/>
    <s v="D"/>
    <s v="N"/>
    <s v="88141.01"/>
    <n v="3"/>
    <n v="1"/>
    <n v="78.400000000000006"/>
    <n v="159"/>
    <s v="NULL"/>
    <n v="58"/>
    <s v="NULL"/>
    <s v="NULL"/>
    <s v="NULL"/>
    <s v="NULL"/>
    <d v="2022-06-14T00:00:00"/>
    <s v="PER"/>
    <s v="T"/>
    <n v="47878280"/>
    <n v="5"/>
    <n v="23"/>
    <n v="41971846"/>
  </r>
  <r>
    <n v="736400945"/>
    <x v="0"/>
    <x v="8"/>
    <n v="29"/>
    <d v="2022-07-29T00:00:00"/>
    <n v="198"/>
    <n v="8"/>
    <n v="1"/>
    <n v="303203"/>
    <n v="5"/>
    <n v="30"/>
    <x v="3"/>
    <x v="26"/>
    <x v="26"/>
    <s v="NULL"/>
    <n v="1"/>
    <n v="45381109"/>
    <s v="NULL"/>
    <d v="1987-12-19T00:00:00"/>
    <s v="F"/>
    <s v="NULL"/>
    <n v="1"/>
    <s v="C"/>
    <s v="C"/>
    <s v="A"/>
    <n v="34"/>
    <n v="34"/>
    <n v="7"/>
    <n v="10"/>
    <s v="D"/>
    <s v="N"/>
    <s v="88141.01"/>
    <n v="3"/>
    <n v="1"/>
    <n v="65"/>
    <n v="142"/>
    <s v="NULL"/>
    <n v="58"/>
    <s v="NULL"/>
    <s v="NULL"/>
    <s v="NULL"/>
    <s v="NULL"/>
    <d v="2022-07-30T00:00:00"/>
    <s v="PER"/>
    <s v="M"/>
    <n v="75116284"/>
    <n v="5"/>
    <n v="23"/>
    <n v="44699242"/>
  </r>
  <r>
    <n v="736401555"/>
    <x v="0"/>
    <x v="8"/>
    <n v="29"/>
    <d v="2022-07-29T00:00:00"/>
    <n v="198"/>
    <n v="8"/>
    <n v="2"/>
    <n v="303203"/>
    <n v="5"/>
    <n v="30"/>
    <x v="3"/>
    <x v="26"/>
    <x v="26"/>
    <s v="NULL"/>
    <n v="1"/>
    <n v="45345045"/>
    <s v="NULL"/>
    <d v="1987-07-21T00:00:00"/>
    <s v="F"/>
    <s v="NULL"/>
    <n v="1"/>
    <s v="C"/>
    <s v="C"/>
    <s v="A"/>
    <n v="35"/>
    <n v="35"/>
    <n v="0"/>
    <n v="8"/>
    <s v="D"/>
    <s v="N"/>
    <s v="88141.01"/>
    <n v="3"/>
    <n v="1"/>
    <n v="61"/>
    <n v="155"/>
    <s v="NULL"/>
    <n v="58"/>
    <s v="NULL"/>
    <s v="NULL"/>
    <s v="NULL"/>
    <s v="NULL"/>
    <d v="2022-07-30T00:00:00"/>
    <s v="PER"/>
    <s v="M"/>
    <n v="75116284"/>
    <n v="5"/>
    <n v="23"/>
    <n v="44699242"/>
  </r>
  <r>
    <n v="710518512"/>
    <x v="0"/>
    <x v="1"/>
    <n v="8"/>
    <d v="2022-06-08T00:00:00"/>
    <s v="M55"/>
    <n v="4"/>
    <n v="6"/>
    <n v="301613"/>
    <n v="5"/>
    <n v="30"/>
    <x v="2"/>
    <x v="21"/>
    <x v="21"/>
    <s v="NULL"/>
    <n v="1"/>
    <n v="48163440"/>
    <s v="NULL"/>
    <d v="1977-08-05T00:00:00"/>
    <s v="F"/>
    <s v="NULL"/>
    <n v="2"/>
    <s v="C"/>
    <s v="C"/>
    <s v="A"/>
    <n v="44"/>
    <n v="44"/>
    <n v="10"/>
    <n v="3"/>
    <s v="D"/>
    <s v="N"/>
    <s v="88141.01"/>
    <n v="3"/>
    <n v="1"/>
    <n v="75"/>
    <n v="1.52"/>
    <s v="NULL"/>
    <n v="58"/>
    <s v="NULL"/>
    <s v="NULL"/>
    <s v="NULL"/>
    <s v="NULL"/>
    <d v="2022-06-13T00:00:00"/>
    <s v="PER"/>
    <s v="M"/>
    <n v="800538"/>
    <n v="5"/>
    <n v="23"/>
    <n v="43520423"/>
  </r>
  <r>
    <n v="708946215"/>
    <x v="0"/>
    <x v="1"/>
    <n v="4"/>
    <d v="2022-06-04T00:00:00"/>
    <n v="265"/>
    <n v="14"/>
    <n v="7"/>
    <n v="303203"/>
    <n v="5"/>
    <n v="30"/>
    <x v="6"/>
    <x v="13"/>
    <x v="13"/>
    <s v="NULL"/>
    <n v="1"/>
    <n v="860230"/>
    <s v="NULL"/>
    <d v="1978-03-13T00:00:00"/>
    <s v="F"/>
    <s v="NULL"/>
    <n v="2"/>
    <s v="C"/>
    <s v="C"/>
    <s v="A"/>
    <n v="44"/>
    <n v="44"/>
    <n v="2"/>
    <n v="22"/>
    <s v="D"/>
    <s v="N"/>
    <s v="88141.01"/>
    <n v="3"/>
    <n v="1"/>
    <n v="61"/>
    <n v="154"/>
    <s v="NULL"/>
    <n v="58"/>
    <s v="90.00"/>
    <s v="NULL"/>
    <s v="NULL"/>
    <s v="NULL"/>
    <d v="2022-06-09T00:00:00"/>
    <s v="PER"/>
    <s v="M"/>
    <n v="44362555"/>
    <n v="5"/>
    <n v="23"/>
    <n v="45429204"/>
  </r>
  <r>
    <n v="708945750"/>
    <x v="0"/>
    <x v="1"/>
    <n v="4"/>
    <d v="2022-06-04T00:00:00"/>
    <n v="265"/>
    <n v="14"/>
    <n v="6"/>
    <n v="303203"/>
    <n v="5"/>
    <n v="30"/>
    <x v="6"/>
    <x v="13"/>
    <x v="13"/>
    <s v="NULL"/>
    <n v="1"/>
    <n v="830446"/>
    <s v="NULL"/>
    <d v="1972-09-08T00:00:00"/>
    <s v="F"/>
    <s v="NULL"/>
    <n v="2"/>
    <s v="C"/>
    <s v="C"/>
    <s v="A"/>
    <n v="49"/>
    <n v="49"/>
    <n v="8"/>
    <n v="27"/>
    <s v="D"/>
    <s v="N"/>
    <s v="88141.01"/>
    <n v="3"/>
    <n v="1"/>
    <n v="59.2"/>
    <n v="155"/>
    <s v="NULL"/>
    <n v="58"/>
    <s v="82.00"/>
    <s v="NULL"/>
    <s v="NULL"/>
    <s v="NULL"/>
    <d v="2022-06-09T00:00:00"/>
    <s v="PER"/>
    <s v="M"/>
    <n v="44362555"/>
    <n v="5"/>
    <n v="23"/>
    <n v="45429204"/>
  </r>
  <r>
    <n v="732792903"/>
    <x v="0"/>
    <x v="8"/>
    <n v="20"/>
    <d v="2022-07-20T00:00:00"/>
    <n v="143"/>
    <n v="12"/>
    <n v="1"/>
    <n v="303203"/>
    <n v="5"/>
    <n v="30"/>
    <x v="3"/>
    <x v="7"/>
    <x v="7"/>
    <s v="NULL"/>
    <n v="1"/>
    <n v="859629"/>
    <s v="NULL"/>
    <d v="1978-01-18T00:00:00"/>
    <s v="F"/>
    <s v="NULL"/>
    <n v="2"/>
    <s v="C"/>
    <s v="C"/>
    <s v="A"/>
    <n v="44"/>
    <n v="44"/>
    <n v="6"/>
    <n v="2"/>
    <s v="D"/>
    <s v="N"/>
    <s v="88141.01"/>
    <n v="3"/>
    <n v="1"/>
    <n v="68.400000000000006"/>
    <n v="144"/>
    <s v="NULL"/>
    <n v="58"/>
    <s v="NULL"/>
    <s v="NULL"/>
    <s v="NULL"/>
    <s v="NULL"/>
    <d v="2022-07-23T00:00:00"/>
    <s v="PER"/>
    <s v="M"/>
    <n v="43106685"/>
    <n v="5"/>
    <n v="23"/>
    <n v="41473714"/>
  </r>
  <r>
    <n v="712053917"/>
    <x v="0"/>
    <x v="1"/>
    <n v="9"/>
    <d v="2022-06-09T00:00:00"/>
    <n v="269"/>
    <n v="7"/>
    <n v="12"/>
    <n v="303203"/>
    <n v="5"/>
    <n v="30"/>
    <x v="6"/>
    <x v="25"/>
    <x v="25"/>
    <s v="NULL"/>
    <n v="1"/>
    <n v="77419711"/>
    <s v="NULL"/>
    <d v="1995-06-02T00:00:00"/>
    <s v="F"/>
    <s v="NULL"/>
    <n v="2"/>
    <s v="C"/>
    <s v="C"/>
    <s v="A"/>
    <n v="27"/>
    <n v="27"/>
    <n v="0"/>
    <n v="7"/>
    <s v="D"/>
    <s v="N"/>
    <s v="88141.01"/>
    <n v="3"/>
    <n v="1"/>
    <n v="66"/>
    <n v="143"/>
    <s v="NULL"/>
    <n v="58"/>
    <s v="NULL"/>
    <s v="NULL"/>
    <s v="NULL"/>
    <s v="NULL"/>
    <d v="2022-06-16T00:00:00"/>
    <s v="PER"/>
    <s v="M"/>
    <n v="74870894"/>
    <n v="5"/>
    <n v="23"/>
    <n v="42939322"/>
  </r>
  <r>
    <n v="708047405"/>
    <x v="0"/>
    <x v="1"/>
    <n v="4"/>
    <d v="2022-06-04T00:00:00"/>
    <n v="891"/>
    <n v="8"/>
    <n v="2"/>
    <n v="303203"/>
    <n v="5"/>
    <n v="30"/>
    <x v="3"/>
    <x v="7"/>
    <x v="7"/>
    <s v="NULL"/>
    <n v="1"/>
    <n v="70417215"/>
    <s v="NULL"/>
    <d v="1990-12-19T00:00:00"/>
    <s v="F"/>
    <s v="NULL"/>
    <n v="2"/>
    <s v="C"/>
    <s v="C"/>
    <s v="A"/>
    <n v="31"/>
    <n v="31"/>
    <n v="5"/>
    <n v="16"/>
    <s v="D"/>
    <s v="N"/>
    <s v="88141.01"/>
    <n v="3"/>
    <n v="1"/>
    <n v="85.1"/>
    <n v="157"/>
    <s v="NULL"/>
    <n v="58"/>
    <s v="NULL"/>
    <s v="NULL"/>
    <s v="NULL"/>
    <s v="NULL"/>
    <d v="2022-06-07T00:00:00"/>
    <s v="PER"/>
    <s v="M"/>
    <n v="43035986"/>
    <n v="5"/>
    <n v="23"/>
    <n v="44699242"/>
  </r>
  <r>
    <n v="708943164"/>
    <x v="0"/>
    <x v="1"/>
    <n v="4"/>
    <d v="2022-06-04T00:00:00"/>
    <n v="265"/>
    <n v="14"/>
    <n v="2"/>
    <n v="303203"/>
    <n v="5"/>
    <n v="30"/>
    <x v="6"/>
    <x v="13"/>
    <x v="13"/>
    <s v="NULL"/>
    <n v="1"/>
    <n v="860292"/>
    <s v="NULL"/>
    <d v="1978-09-25T00:00:00"/>
    <s v="F"/>
    <s v="NULL"/>
    <n v="1"/>
    <s v="C"/>
    <s v="N"/>
    <s v="A"/>
    <n v="43"/>
    <n v="43"/>
    <n v="8"/>
    <n v="10"/>
    <s v="D"/>
    <s v="N"/>
    <s v="88141.01"/>
    <n v="3"/>
    <n v="1"/>
    <n v="78"/>
    <n v="155"/>
    <s v="NULL"/>
    <n v="58"/>
    <s v="86.00"/>
    <s v="NULL"/>
    <s v="NULL"/>
    <s v="NULL"/>
    <d v="2022-06-09T00:00:00"/>
    <s v="PER"/>
    <s v="M"/>
    <n v="44362555"/>
    <n v="5"/>
    <n v="23"/>
    <n v="45429204"/>
  </r>
  <r>
    <n v="708796759"/>
    <x v="0"/>
    <x v="1"/>
    <n v="1"/>
    <d v="2022-06-01T00:00:00"/>
    <s v="Y04"/>
    <n v="2"/>
    <n v="1"/>
    <n v="301613"/>
    <n v="5"/>
    <n v="30"/>
    <x v="2"/>
    <x v="6"/>
    <x v="6"/>
    <s v="NULL"/>
    <n v="1"/>
    <n v="45337551"/>
    <s v="NULL"/>
    <d v="1980-09-01T00:00:00"/>
    <s v="F"/>
    <s v="NULL"/>
    <n v="2"/>
    <s v="C"/>
    <s v="C"/>
    <s v="A"/>
    <n v="41"/>
    <n v="41"/>
    <n v="9"/>
    <n v="0"/>
    <s v="D"/>
    <s v="A"/>
    <n v="88141"/>
    <n v="1"/>
    <n v="1"/>
    <n v="62"/>
    <n v="1.46"/>
    <s v="NULL"/>
    <n v="58"/>
    <s v="NULL"/>
    <s v="NULL"/>
    <s v="NULL"/>
    <s v="NULL"/>
    <d v="2022-06-09T00:00:00"/>
    <s v="PER"/>
    <s v="M"/>
    <n v="40395463"/>
    <n v="5"/>
    <n v="23"/>
    <n v="43520423"/>
  </r>
  <r>
    <n v="714161100"/>
    <x v="0"/>
    <x v="1"/>
    <n v="7"/>
    <d v="2022-06-07T00:00:00"/>
    <n v="273"/>
    <n v="14"/>
    <n v="1"/>
    <n v="303203"/>
    <n v="5"/>
    <n v="30"/>
    <x v="6"/>
    <x v="13"/>
    <x v="13"/>
    <s v="NULL"/>
    <n v="1"/>
    <n v="27991671"/>
    <s v="NULL"/>
    <d v="1977-05-15T00:00:00"/>
    <s v="F"/>
    <s v="NULL"/>
    <n v="1"/>
    <s v="C"/>
    <s v="N"/>
    <s v="A"/>
    <n v="45"/>
    <n v="45"/>
    <n v="0"/>
    <n v="23"/>
    <s v="D"/>
    <s v="N"/>
    <s v="88141.01"/>
    <n v="3"/>
    <n v="1"/>
    <n v="65"/>
    <n v="155"/>
    <s v="NULL"/>
    <n v="58"/>
    <s v="90.00"/>
    <s v="NULL"/>
    <s v="NULL"/>
    <s v="NULL"/>
    <d v="2022-06-21T00:00:00"/>
    <s v="PER"/>
    <s v="M"/>
    <n v="44362555"/>
    <n v="5"/>
    <n v="23"/>
    <n v="45429204"/>
  </r>
  <r>
    <n v="734614073"/>
    <x v="0"/>
    <x v="8"/>
    <n v="20"/>
    <d v="2022-07-20T00:00:00"/>
    <n v="165"/>
    <n v="3"/>
    <n v="1"/>
    <n v="303203"/>
    <n v="5"/>
    <n v="30"/>
    <x v="3"/>
    <x v="3"/>
    <x v="3"/>
    <s v="NULL"/>
    <n v="1"/>
    <n v="42979934"/>
    <s v="NULL"/>
    <d v="1977-02-10T00:00:00"/>
    <s v="F"/>
    <s v="NULL"/>
    <n v="2"/>
    <s v="R"/>
    <s v="R"/>
    <s v="A"/>
    <n v="45"/>
    <n v="45"/>
    <n v="5"/>
    <n v="10"/>
    <s v="D"/>
    <s v="N"/>
    <s v="88141.01"/>
    <n v="5"/>
    <n v="1"/>
    <n v="59"/>
    <n v="144"/>
    <s v="NULL"/>
    <n v="58"/>
    <s v="NULL"/>
    <s v="NULL"/>
    <s v="NULL"/>
    <s v="NULL"/>
    <d v="2022-07-26T00:00:00"/>
    <s v="PER"/>
    <s v="T"/>
    <n v="47878280"/>
    <n v="5"/>
    <n v="23"/>
    <n v="41971846"/>
  </r>
  <r>
    <n v="734614073"/>
    <x v="0"/>
    <x v="8"/>
    <n v="20"/>
    <d v="2022-07-20T00:00:00"/>
    <n v="165"/>
    <n v="3"/>
    <n v="1"/>
    <n v="303203"/>
    <n v="5"/>
    <n v="30"/>
    <x v="3"/>
    <x v="3"/>
    <x v="3"/>
    <s v="NULL"/>
    <n v="1"/>
    <n v="42979934"/>
    <s v="NULL"/>
    <d v="1977-02-10T00:00:00"/>
    <s v="F"/>
    <s v="NULL"/>
    <n v="2"/>
    <s v="R"/>
    <s v="R"/>
    <s v="A"/>
    <n v="45"/>
    <n v="45"/>
    <n v="5"/>
    <n v="10"/>
    <s v="D"/>
    <s v="A"/>
    <n v="88141"/>
    <n v="1"/>
    <n v="1"/>
    <n v="59"/>
    <n v="144"/>
    <s v="NULL"/>
    <n v="58"/>
    <s v="NULL"/>
    <s v="NULL"/>
    <s v="NULL"/>
    <s v="NULL"/>
    <d v="2022-07-26T00:00:00"/>
    <s v="PER"/>
    <s v="T"/>
    <n v="47878280"/>
    <n v="5"/>
    <n v="23"/>
    <n v="41971846"/>
  </r>
  <r>
    <n v="708985536"/>
    <x v="0"/>
    <x v="1"/>
    <n v="10"/>
    <d v="2022-06-10T00:00:00"/>
    <n v="265"/>
    <n v="15"/>
    <n v="6"/>
    <n v="303203"/>
    <n v="5"/>
    <n v="30"/>
    <x v="6"/>
    <x v="13"/>
    <x v="13"/>
    <s v="NULL"/>
    <n v="1"/>
    <n v="827988"/>
    <s v="NULL"/>
    <d v="1975-10-04T00:00:00"/>
    <s v="F"/>
    <s v="NULL"/>
    <n v="2"/>
    <s v="C"/>
    <s v="N"/>
    <s v="A"/>
    <n v="46"/>
    <n v="46"/>
    <n v="8"/>
    <n v="6"/>
    <s v="D"/>
    <s v="N"/>
    <s v="88141.01"/>
    <n v="3"/>
    <n v="1"/>
    <n v="68"/>
    <n v="152"/>
    <s v="NULL"/>
    <n v="58"/>
    <s v="90.00"/>
    <s v="NULL"/>
    <s v="NULL"/>
    <s v="NULL"/>
    <d v="2022-06-09T00:00:00"/>
    <s v="PER"/>
    <s v="M"/>
    <n v="44362555"/>
    <n v="5"/>
    <n v="23"/>
    <n v="45429204"/>
  </r>
  <r>
    <n v="708986297"/>
    <x v="0"/>
    <x v="1"/>
    <n v="10"/>
    <d v="2022-06-10T00:00:00"/>
    <n v="265"/>
    <n v="15"/>
    <n v="7"/>
    <n v="303203"/>
    <n v="5"/>
    <n v="30"/>
    <x v="6"/>
    <x v="13"/>
    <x v="13"/>
    <s v="NULL"/>
    <n v="1"/>
    <n v="43933616"/>
    <s v="NULL"/>
    <d v="1978-03-08T00:00:00"/>
    <s v="F"/>
    <s v="NULL"/>
    <n v="2"/>
    <s v="C"/>
    <s v="C"/>
    <s v="A"/>
    <n v="44"/>
    <n v="44"/>
    <n v="3"/>
    <n v="2"/>
    <s v="D"/>
    <s v="N"/>
    <s v="88141.01"/>
    <n v="3"/>
    <n v="1"/>
    <n v="65"/>
    <n v="155"/>
    <s v="NULL"/>
    <n v="58"/>
    <s v="89.00"/>
    <s v="NULL"/>
    <s v="NULL"/>
    <s v="NULL"/>
    <d v="2022-06-09T00:00:00"/>
    <s v="PER"/>
    <s v="M"/>
    <n v="44362555"/>
    <n v="5"/>
    <n v="23"/>
    <n v="45429204"/>
  </r>
  <r>
    <n v="711800605"/>
    <x v="0"/>
    <x v="1"/>
    <n v="7"/>
    <d v="2022-06-07T00:00:00"/>
    <n v="915"/>
    <n v="12"/>
    <n v="2"/>
    <n v="303203"/>
    <n v="5"/>
    <n v="30"/>
    <x v="3"/>
    <x v="7"/>
    <x v="7"/>
    <s v="NULL"/>
    <n v="1"/>
    <n v="46156779"/>
    <s v="NULL"/>
    <d v="1989-08-10T00:00:00"/>
    <s v="F"/>
    <s v="NULL"/>
    <n v="2"/>
    <s v="C"/>
    <s v="N"/>
    <s v="A"/>
    <n v="32"/>
    <n v="32"/>
    <n v="9"/>
    <n v="28"/>
    <s v="D"/>
    <s v="N"/>
    <s v="88141.01"/>
    <n v="3"/>
    <n v="1"/>
    <n v="68"/>
    <n v="186"/>
    <s v="NULL"/>
    <n v="58"/>
    <s v="NULL"/>
    <s v="NULL"/>
    <s v="NULL"/>
    <s v="NULL"/>
    <d v="2022-06-16T00:00:00"/>
    <s v="PER"/>
    <s v="M"/>
    <n v="1159911"/>
    <n v="5"/>
    <n v="23"/>
    <n v="45561228"/>
  </r>
  <r>
    <n v="708383274"/>
    <x v="0"/>
    <x v="1"/>
    <n v="6"/>
    <d v="2022-06-06T00:00:00"/>
    <s v="B04"/>
    <n v="6"/>
    <n v="9"/>
    <n v="301612"/>
    <n v="5"/>
    <n v="30"/>
    <x v="4"/>
    <x v="5"/>
    <x v="5"/>
    <s v="NULL"/>
    <n v="1"/>
    <n v="45922201"/>
    <s v="NULL"/>
    <d v="1989-06-16T00:00:00"/>
    <s v="F"/>
    <s v="NULL"/>
    <n v="2"/>
    <s v="C"/>
    <s v="C"/>
    <s v="A"/>
    <n v="32"/>
    <n v="32"/>
    <n v="11"/>
    <n v="21"/>
    <s v="D"/>
    <s v="N"/>
    <n v="88141"/>
    <n v="5"/>
    <n v="1"/>
    <n v="69.099999999999994"/>
    <n v="150"/>
    <s v="NULL"/>
    <n v="58"/>
    <s v="NULL"/>
    <s v="NULL"/>
    <s v="NULL"/>
    <s v="NULL"/>
    <d v="2022-06-08T00:00:00"/>
    <s v="PER"/>
    <s v="M"/>
    <n v="46476490"/>
    <n v="5"/>
    <n v="23"/>
    <n v="45602325"/>
  </r>
  <r>
    <n v="714779501"/>
    <x v="0"/>
    <x v="1"/>
    <n v="8"/>
    <d v="2022-06-08T00:00:00"/>
    <s v="B05"/>
    <n v="8"/>
    <n v="1"/>
    <n v="301612"/>
    <n v="5"/>
    <n v="30"/>
    <x v="4"/>
    <x v="5"/>
    <x v="5"/>
    <s v="NULL"/>
    <n v="1"/>
    <n v="41012101"/>
    <s v="NULL"/>
    <d v="1981-07-15T00:00:00"/>
    <s v="F"/>
    <s v="NULL"/>
    <n v="2"/>
    <s v="C"/>
    <s v="C"/>
    <s v="A"/>
    <n v="40"/>
    <n v="40"/>
    <n v="10"/>
    <n v="24"/>
    <s v="D"/>
    <s v="N"/>
    <n v="88141"/>
    <n v="3"/>
    <n v="1"/>
    <n v="68.7"/>
    <n v="160"/>
    <s v="NULL"/>
    <n v="58"/>
    <s v="NULL"/>
    <s v="NULL"/>
    <s v="NULL"/>
    <s v="NULL"/>
    <d v="2022-06-22T00:00:00"/>
    <s v="PER"/>
    <s v="T"/>
    <n v="1131172"/>
    <n v="5"/>
    <n v="23"/>
    <n v="45602325"/>
  </r>
  <r>
    <n v="732768628"/>
    <x v="0"/>
    <x v="8"/>
    <n v="21"/>
    <d v="2022-07-21T00:00:00"/>
    <s v="L59"/>
    <n v="13"/>
    <n v="4"/>
    <n v="301612"/>
    <n v="5"/>
    <n v="30"/>
    <x v="4"/>
    <x v="5"/>
    <x v="5"/>
    <s v="NULL"/>
    <n v="1"/>
    <n v="813531"/>
    <s v="NULL"/>
    <d v="1965-02-11T00:00:00"/>
    <s v="F"/>
    <s v="NULL"/>
    <n v="2"/>
    <s v="C"/>
    <s v="N"/>
    <s v="A"/>
    <n v="57"/>
    <n v="57"/>
    <n v="5"/>
    <n v="10"/>
    <s v="D"/>
    <s v="N"/>
    <n v="88141"/>
    <n v="1"/>
    <n v="1"/>
    <n v="78"/>
    <n v="160"/>
    <s v="NULL"/>
    <n v="58"/>
    <s v="NULL"/>
    <s v="NULL"/>
    <s v="NULL"/>
    <s v="NULL"/>
    <d v="2022-07-23T00:00:00"/>
    <s v="PER"/>
    <s v="T"/>
    <n v="822629"/>
    <n v="5"/>
    <n v="23"/>
    <n v="71299360"/>
  </r>
  <r>
    <n v="732770250"/>
    <x v="0"/>
    <x v="8"/>
    <n v="21"/>
    <d v="2022-07-21T00:00:00"/>
    <s v="L59"/>
    <n v="13"/>
    <n v="12"/>
    <n v="301612"/>
    <n v="5"/>
    <n v="30"/>
    <x v="4"/>
    <x v="5"/>
    <x v="5"/>
    <s v="NULL"/>
    <n v="1"/>
    <n v="16669381"/>
    <s v="NULL"/>
    <d v="1968-10-04T00:00:00"/>
    <s v="F"/>
    <s v="NULL"/>
    <n v="1"/>
    <s v="C"/>
    <s v="N"/>
    <s v="A"/>
    <n v="53"/>
    <n v="53"/>
    <n v="9"/>
    <n v="17"/>
    <s v="D"/>
    <s v="N"/>
    <n v="88141"/>
    <n v="1"/>
    <n v="1"/>
    <n v="62"/>
    <n v="152"/>
    <s v="NULL"/>
    <n v="58"/>
    <s v="NULL"/>
    <s v="NULL"/>
    <s v="NULL"/>
    <s v="NULL"/>
    <d v="2022-07-23T00:00:00"/>
    <s v="PER"/>
    <s v="T"/>
    <n v="822629"/>
    <n v="5"/>
    <n v="23"/>
    <n v="71299360"/>
  </r>
  <r>
    <n v="732767499"/>
    <x v="0"/>
    <x v="8"/>
    <n v="21"/>
    <d v="2022-07-21T00:00:00"/>
    <s v="L59"/>
    <n v="13"/>
    <n v="1"/>
    <n v="301612"/>
    <n v="5"/>
    <n v="30"/>
    <x v="4"/>
    <x v="5"/>
    <x v="5"/>
    <s v="NULL"/>
    <n v="1"/>
    <n v="825132"/>
    <s v="NULL"/>
    <d v="1960-06-30T00:00:00"/>
    <s v="F"/>
    <s v="NULL"/>
    <n v="2"/>
    <s v="C"/>
    <s v="N"/>
    <s v="A"/>
    <n v="62"/>
    <n v="62"/>
    <n v="0"/>
    <n v="21"/>
    <s v="D"/>
    <s v="N"/>
    <n v="88141"/>
    <n v="1"/>
    <n v="1"/>
    <s v="NULL"/>
    <s v="NULL"/>
    <s v="NULL"/>
    <n v="58"/>
    <s v="NULL"/>
    <s v="NULL"/>
    <s v="NULL"/>
    <s v="NULL"/>
    <d v="2022-07-23T00:00:00"/>
    <s v="PER"/>
    <s v="T"/>
    <n v="822629"/>
    <n v="5"/>
    <n v="23"/>
    <n v="71299360"/>
  </r>
  <r>
    <n v="732769607"/>
    <x v="0"/>
    <x v="8"/>
    <n v="21"/>
    <d v="2022-07-21T00:00:00"/>
    <s v="L59"/>
    <n v="13"/>
    <n v="8"/>
    <n v="301612"/>
    <n v="5"/>
    <n v="30"/>
    <x v="4"/>
    <x v="5"/>
    <x v="5"/>
    <s v="NULL"/>
    <n v="1"/>
    <n v="41998140"/>
    <s v="NULL"/>
    <d v="1982-12-20T00:00:00"/>
    <s v="F"/>
    <s v="NULL"/>
    <n v="2"/>
    <s v="C"/>
    <s v="N"/>
    <s v="A"/>
    <n v="39"/>
    <n v="39"/>
    <n v="7"/>
    <n v="1"/>
    <s v="D"/>
    <s v="N"/>
    <s v="88141.01"/>
    <n v="5"/>
    <n v="1"/>
    <n v="60"/>
    <n v="153"/>
    <s v="NULL"/>
    <n v="58"/>
    <s v="NULL"/>
    <s v="NULL"/>
    <s v="NULL"/>
    <s v="NULL"/>
    <d v="2022-07-23T00:00:00"/>
    <s v="PER"/>
    <s v="T"/>
    <n v="822629"/>
    <n v="5"/>
    <n v="23"/>
    <n v="71299360"/>
  </r>
  <r>
    <n v="732769738"/>
    <x v="0"/>
    <x v="8"/>
    <n v="21"/>
    <d v="2022-07-21T00:00:00"/>
    <s v="L59"/>
    <n v="13"/>
    <n v="9"/>
    <n v="301612"/>
    <n v="5"/>
    <n v="30"/>
    <x v="4"/>
    <x v="5"/>
    <x v="5"/>
    <s v="NULL"/>
    <n v="1"/>
    <n v="41204768"/>
    <s v="NULL"/>
    <d v="1981-12-15T00:00:00"/>
    <s v="F"/>
    <s v="NULL"/>
    <n v="2"/>
    <s v="C"/>
    <s v="C"/>
    <s v="A"/>
    <n v="40"/>
    <n v="40"/>
    <n v="7"/>
    <n v="6"/>
    <s v="D"/>
    <s v="N"/>
    <n v="88141"/>
    <n v="1"/>
    <n v="1"/>
    <n v="65"/>
    <n v="156"/>
    <s v="NULL"/>
    <n v="58"/>
    <s v="NULL"/>
    <s v="NULL"/>
    <s v="NULL"/>
    <s v="NULL"/>
    <d v="2022-07-23T00:00:00"/>
    <s v="PER"/>
    <s v="T"/>
    <n v="822629"/>
    <n v="5"/>
    <n v="23"/>
    <n v="71299360"/>
  </r>
  <r>
    <n v="732745486"/>
    <x v="0"/>
    <x v="8"/>
    <n v="21"/>
    <d v="2022-07-21T00:00:00"/>
    <s v="B05"/>
    <n v="4"/>
    <n v="1"/>
    <n v="301612"/>
    <n v="5"/>
    <n v="30"/>
    <x v="4"/>
    <x v="5"/>
    <x v="5"/>
    <s v="NULL"/>
    <n v="1"/>
    <n v="839403"/>
    <s v="NULL"/>
    <d v="1977-01-24T00:00:00"/>
    <s v="F"/>
    <s v="NULL"/>
    <n v="1"/>
    <s v="C"/>
    <s v="N"/>
    <s v="A"/>
    <n v="45"/>
    <n v="45"/>
    <n v="5"/>
    <n v="27"/>
    <s v="D"/>
    <s v="N"/>
    <s v="88141.01"/>
    <n v="2"/>
    <n v="1"/>
    <n v="83"/>
    <n v="156"/>
    <s v="NULL"/>
    <n v="58"/>
    <s v="NULL"/>
    <s v="NULL"/>
    <s v="NULL"/>
    <s v="NULL"/>
    <d v="2022-07-23T00:00:00"/>
    <s v="PER"/>
    <s v="M"/>
    <n v="822629"/>
    <n v="5"/>
    <n v="23"/>
    <n v="45602325"/>
  </r>
  <r>
    <n v="732768848"/>
    <x v="0"/>
    <x v="8"/>
    <n v="21"/>
    <d v="2022-07-21T00:00:00"/>
    <s v="L59"/>
    <n v="13"/>
    <n v="5"/>
    <n v="301612"/>
    <n v="5"/>
    <n v="30"/>
    <x v="4"/>
    <x v="5"/>
    <x v="5"/>
    <s v="NULL"/>
    <n v="1"/>
    <n v="48576210"/>
    <s v="NULL"/>
    <d v="1991-06-08T00:00:00"/>
    <s v="F"/>
    <s v="NULL"/>
    <n v="2"/>
    <s v="C"/>
    <s v="C"/>
    <s v="A"/>
    <n v="31"/>
    <n v="31"/>
    <n v="1"/>
    <n v="13"/>
    <s v="D"/>
    <s v="N"/>
    <n v="88141"/>
    <n v="1"/>
    <n v="1"/>
    <n v="65"/>
    <n v="157"/>
    <s v="NULL"/>
    <n v="58"/>
    <s v="NULL"/>
    <s v="NULL"/>
    <s v="NULL"/>
    <s v="NULL"/>
    <d v="2022-07-23T00:00:00"/>
    <s v="PER"/>
    <s v="T"/>
    <n v="822629"/>
    <n v="5"/>
    <n v="23"/>
    <n v="71299360"/>
  </r>
  <r>
    <n v="732769391"/>
    <x v="0"/>
    <x v="8"/>
    <n v="21"/>
    <d v="2022-07-21T00:00:00"/>
    <s v="L59"/>
    <n v="13"/>
    <n v="7"/>
    <n v="301612"/>
    <n v="5"/>
    <n v="30"/>
    <x v="4"/>
    <x v="5"/>
    <x v="5"/>
    <s v="NULL"/>
    <n v="1"/>
    <n v="45827616"/>
    <s v="NULL"/>
    <d v="1989-07-15T00:00:00"/>
    <s v="F"/>
    <s v="NULL"/>
    <n v="2"/>
    <s v="C"/>
    <s v="C"/>
    <s v="A"/>
    <n v="33"/>
    <n v="33"/>
    <n v="0"/>
    <n v="6"/>
    <s v="D"/>
    <s v="N"/>
    <n v="88141"/>
    <n v="1"/>
    <n v="1"/>
    <n v="50"/>
    <n v="153"/>
    <s v="NULL"/>
    <n v="58"/>
    <s v="NULL"/>
    <s v="NULL"/>
    <s v="NULL"/>
    <s v="NULL"/>
    <d v="2022-07-23T00:00:00"/>
    <s v="PER"/>
    <s v="T"/>
    <n v="822629"/>
    <n v="5"/>
    <n v="23"/>
    <n v="71299360"/>
  </r>
  <r>
    <n v="732769916"/>
    <x v="0"/>
    <x v="8"/>
    <n v="21"/>
    <d v="2022-07-21T00:00:00"/>
    <s v="L59"/>
    <n v="13"/>
    <n v="10"/>
    <n v="301612"/>
    <n v="5"/>
    <n v="30"/>
    <x v="4"/>
    <x v="5"/>
    <x v="5"/>
    <s v="NULL"/>
    <n v="1"/>
    <n v="861078"/>
    <s v="NULL"/>
    <d v="1978-09-10T00:00:00"/>
    <s v="F"/>
    <s v="NULL"/>
    <n v="2"/>
    <s v="C"/>
    <s v="C"/>
    <s v="A"/>
    <n v="43"/>
    <n v="43"/>
    <n v="10"/>
    <n v="11"/>
    <s v="D"/>
    <s v="N"/>
    <n v="88141"/>
    <n v="1"/>
    <n v="1"/>
    <n v="55"/>
    <n v="148"/>
    <s v="NULL"/>
    <n v="58"/>
    <s v="NULL"/>
    <s v="NULL"/>
    <s v="NULL"/>
    <s v="NULL"/>
    <d v="2022-07-23T00:00:00"/>
    <s v="PER"/>
    <s v="T"/>
    <n v="822629"/>
    <n v="5"/>
    <n v="23"/>
    <n v="71299360"/>
  </r>
  <r>
    <n v="732768002"/>
    <x v="0"/>
    <x v="8"/>
    <n v="21"/>
    <d v="2022-07-21T00:00:00"/>
    <s v="L59"/>
    <n v="13"/>
    <n v="2"/>
    <n v="301612"/>
    <n v="5"/>
    <n v="30"/>
    <x v="4"/>
    <x v="5"/>
    <x v="5"/>
    <s v="NULL"/>
    <n v="1"/>
    <n v="835939"/>
    <s v="NULL"/>
    <d v="1975-05-24T00:00:00"/>
    <s v="F"/>
    <s v="NULL"/>
    <n v="2"/>
    <s v="C"/>
    <s v="N"/>
    <s v="A"/>
    <n v="47"/>
    <n v="47"/>
    <n v="1"/>
    <n v="27"/>
    <s v="D"/>
    <s v="N"/>
    <s v="88141.01"/>
    <n v="5"/>
    <n v="1"/>
    <n v="65"/>
    <n v="155"/>
    <s v="NULL"/>
    <n v="58"/>
    <s v="NULL"/>
    <s v="NULL"/>
    <s v="NULL"/>
    <s v="NULL"/>
    <d v="2022-07-23T00:00:00"/>
    <s v="PER"/>
    <s v="T"/>
    <n v="822629"/>
    <n v="5"/>
    <n v="23"/>
    <n v="71299360"/>
  </r>
  <r>
    <n v="732768628"/>
    <x v="0"/>
    <x v="8"/>
    <n v="21"/>
    <d v="2022-07-21T00:00:00"/>
    <s v="L59"/>
    <n v="13"/>
    <n v="4"/>
    <n v="301612"/>
    <n v="5"/>
    <n v="30"/>
    <x v="4"/>
    <x v="5"/>
    <x v="5"/>
    <s v="NULL"/>
    <n v="1"/>
    <n v="813531"/>
    <s v="NULL"/>
    <d v="1965-02-11T00:00:00"/>
    <s v="F"/>
    <s v="NULL"/>
    <n v="2"/>
    <s v="C"/>
    <s v="N"/>
    <s v="A"/>
    <n v="57"/>
    <n v="57"/>
    <n v="5"/>
    <n v="10"/>
    <s v="D"/>
    <s v="N"/>
    <s v="88141.01"/>
    <n v="5"/>
    <n v="1"/>
    <n v="78"/>
    <n v="160"/>
    <s v="NULL"/>
    <n v="58"/>
    <s v="NULL"/>
    <s v="NULL"/>
    <s v="NULL"/>
    <s v="NULL"/>
    <d v="2022-07-23T00:00:00"/>
    <s v="PER"/>
    <s v="T"/>
    <n v="822629"/>
    <n v="5"/>
    <n v="23"/>
    <n v="71299360"/>
  </r>
  <r>
    <n v="732770137"/>
    <x v="0"/>
    <x v="8"/>
    <n v="21"/>
    <d v="2022-07-21T00:00:00"/>
    <s v="L59"/>
    <n v="13"/>
    <n v="11"/>
    <n v="301612"/>
    <n v="5"/>
    <n v="30"/>
    <x v="4"/>
    <x v="5"/>
    <x v="5"/>
    <s v="NULL"/>
    <n v="1"/>
    <n v="45130206"/>
    <s v="NULL"/>
    <d v="1980-11-07T00:00:00"/>
    <s v="F"/>
    <s v="NULL"/>
    <n v="2"/>
    <s v="C"/>
    <s v="N"/>
    <s v="A"/>
    <n v="41"/>
    <n v="41"/>
    <n v="8"/>
    <n v="14"/>
    <s v="D"/>
    <s v="N"/>
    <n v="88141"/>
    <n v="1"/>
    <n v="1"/>
    <n v="70"/>
    <n v="156"/>
    <s v="NULL"/>
    <n v="58"/>
    <s v="NULL"/>
    <s v="NULL"/>
    <s v="NULL"/>
    <s v="NULL"/>
    <d v="2022-07-23T00:00:00"/>
    <s v="PER"/>
    <s v="T"/>
    <n v="822629"/>
    <n v="5"/>
    <n v="23"/>
    <n v="71299360"/>
  </r>
  <r>
    <n v="732770250"/>
    <x v="0"/>
    <x v="8"/>
    <n v="21"/>
    <d v="2022-07-21T00:00:00"/>
    <s v="L59"/>
    <n v="13"/>
    <n v="12"/>
    <n v="301612"/>
    <n v="5"/>
    <n v="30"/>
    <x v="4"/>
    <x v="5"/>
    <x v="5"/>
    <s v="NULL"/>
    <n v="1"/>
    <n v="16669381"/>
    <s v="NULL"/>
    <d v="1968-10-04T00:00:00"/>
    <s v="F"/>
    <s v="NULL"/>
    <n v="1"/>
    <s v="C"/>
    <s v="N"/>
    <s v="A"/>
    <n v="53"/>
    <n v="53"/>
    <n v="9"/>
    <n v="17"/>
    <s v="D"/>
    <s v="N"/>
    <s v="88141.01"/>
    <n v="5"/>
    <n v="1"/>
    <n v="62"/>
    <n v="152"/>
    <s v="NULL"/>
    <n v="58"/>
    <s v="NULL"/>
    <s v="NULL"/>
    <s v="NULL"/>
    <s v="NULL"/>
    <d v="2022-07-23T00:00:00"/>
    <s v="PER"/>
    <s v="T"/>
    <n v="822629"/>
    <n v="5"/>
    <n v="23"/>
    <n v="71299360"/>
  </r>
  <r>
    <n v="732768002"/>
    <x v="0"/>
    <x v="8"/>
    <n v="21"/>
    <d v="2022-07-21T00:00:00"/>
    <s v="L59"/>
    <n v="13"/>
    <n v="2"/>
    <n v="301612"/>
    <n v="5"/>
    <n v="30"/>
    <x v="4"/>
    <x v="5"/>
    <x v="5"/>
    <s v="NULL"/>
    <n v="1"/>
    <n v="835939"/>
    <s v="NULL"/>
    <d v="1975-05-24T00:00:00"/>
    <s v="F"/>
    <s v="NULL"/>
    <n v="2"/>
    <s v="C"/>
    <s v="N"/>
    <s v="A"/>
    <n v="47"/>
    <n v="47"/>
    <n v="1"/>
    <n v="27"/>
    <s v="D"/>
    <s v="N"/>
    <n v="88141"/>
    <n v="1"/>
    <n v="1"/>
    <n v="65"/>
    <n v="155"/>
    <s v="NULL"/>
    <n v="58"/>
    <s v="NULL"/>
    <s v="NULL"/>
    <s v="NULL"/>
    <s v="NULL"/>
    <d v="2022-07-23T00:00:00"/>
    <s v="PER"/>
    <s v="T"/>
    <n v="822629"/>
    <n v="5"/>
    <n v="23"/>
    <n v="71299360"/>
  </r>
  <r>
    <n v="732768848"/>
    <x v="0"/>
    <x v="8"/>
    <n v="21"/>
    <d v="2022-07-21T00:00:00"/>
    <s v="L59"/>
    <n v="13"/>
    <n v="5"/>
    <n v="301612"/>
    <n v="5"/>
    <n v="30"/>
    <x v="4"/>
    <x v="5"/>
    <x v="5"/>
    <s v="NULL"/>
    <n v="1"/>
    <n v="48576210"/>
    <s v="NULL"/>
    <d v="1991-06-08T00:00:00"/>
    <s v="F"/>
    <s v="NULL"/>
    <n v="2"/>
    <s v="C"/>
    <s v="C"/>
    <s v="A"/>
    <n v="31"/>
    <n v="31"/>
    <n v="1"/>
    <n v="13"/>
    <s v="D"/>
    <s v="N"/>
    <s v="88141.01"/>
    <n v="5"/>
    <n v="1"/>
    <n v="65"/>
    <n v="157"/>
    <s v="NULL"/>
    <n v="58"/>
    <s v="NULL"/>
    <s v="NULL"/>
    <s v="NULL"/>
    <s v="NULL"/>
    <d v="2022-07-23T00:00:00"/>
    <s v="PER"/>
    <s v="T"/>
    <n v="822629"/>
    <n v="5"/>
    <n v="23"/>
    <n v="71299360"/>
  </r>
  <r>
    <n v="732770137"/>
    <x v="0"/>
    <x v="8"/>
    <n v="21"/>
    <d v="2022-07-21T00:00:00"/>
    <s v="L59"/>
    <n v="13"/>
    <n v="11"/>
    <n v="301612"/>
    <n v="5"/>
    <n v="30"/>
    <x v="4"/>
    <x v="5"/>
    <x v="5"/>
    <s v="NULL"/>
    <n v="1"/>
    <n v="45130206"/>
    <s v="NULL"/>
    <d v="1980-11-07T00:00:00"/>
    <s v="F"/>
    <s v="NULL"/>
    <n v="2"/>
    <s v="C"/>
    <s v="N"/>
    <s v="A"/>
    <n v="41"/>
    <n v="41"/>
    <n v="8"/>
    <n v="14"/>
    <s v="D"/>
    <s v="N"/>
    <s v="88141.01"/>
    <n v="5"/>
    <n v="1"/>
    <n v="70"/>
    <n v="156"/>
    <s v="NULL"/>
    <n v="58"/>
    <s v="NULL"/>
    <s v="NULL"/>
    <s v="NULL"/>
    <s v="NULL"/>
    <d v="2022-07-23T00:00:00"/>
    <s v="PER"/>
    <s v="T"/>
    <n v="822629"/>
    <n v="5"/>
    <n v="23"/>
    <n v="71299360"/>
  </r>
  <r>
    <n v="733572866"/>
    <x v="0"/>
    <x v="8"/>
    <n v="21"/>
    <d v="2022-07-21T00:00:00"/>
    <n v="169"/>
    <n v="4"/>
    <n v="1"/>
    <n v="301613"/>
    <n v="5"/>
    <n v="30"/>
    <x v="3"/>
    <x v="16"/>
    <x v="16"/>
    <s v="NULL"/>
    <n v="1"/>
    <n v="80535807"/>
    <s v="NULL"/>
    <d v="1976-02-22T00:00:00"/>
    <s v="F"/>
    <s v="NULL"/>
    <n v="2"/>
    <s v="C"/>
    <s v="N"/>
    <s v="A"/>
    <n v="46"/>
    <n v="46"/>
    <n v="4"/>
    <n v="29"/>
    <s v="D"/>
    <s v="N"/>
    <s v="88141.01"/>
    <n v="3"/>
    <n v="1"/>
    <s v="NULL"/>
    <s v="NULL"/>
    <s v="NULL"/>
    <n v="58"/>
    <s v="NULL"/>
    <s v="NULL"/>
    <s v="NULL"/>
    <s v="NULL"/>
    <d v="2022-07-25T00:00:00"/>
    <s v="PER"/>
    <s v="M"/>
    <n v="45173537"/>
    <n v="5"/>
    <n v="23"/>
    <n v="45514476"/>
  </r>
  <r>
    <n v="708991700"/>
    <x v="0"/>
    <x v="1"/>
    <n v="10"/>
    <d v="2022-06-10T00:00:00"/>
    <n v="265"/>
    <n v="15"/>
    <n v="14"/>
    <n v="303203"/>
    <n v="5"/>
    <n v="30"/>
    <x v="6"/>
    <x v="13"/>
    <x v="13"/>
    <s v="NULL"/>
    <n v="1"/>
    <n v="41153183"/>
    <s v="NULL"/>
    <d v="1981-11-30T00:00:00"/>
    <s v="F"/>
    <s v="NULL"/>
    <n v="2"/>
    <s v="C"/>
    <s v="C"/>
    <s v="A"/>
    <n v="40"/>
    <n v="40"/>
    <n v="6"/>
    <n v="11"/>
    <s v="D"/>
    <s v="N"/>
    <s v="88141.01"/>
    <n v="4"/>
    <n v="1"/>
    <n v="64"/>
    <n v="157"/>
    <s v="NULL"/>
    <n v="58"/>
    <s v="89.00"/>
    <s v="NULL"/>
    <s v="NULL"/>
    <s v="NULL"/>
    <d v="2022-06-09T00:00:00"/>
    <s v="PER"/>
    <s v="M"/>
    <n v="44362555"/>
    <n v="5"/>
    <n v="23"/>
    <n v="45429204"/>
  </r>
  <r>
    <n v="710348252"/>
    <x v="0"/>
    <x v="1"/>
    <n v="2"/>
    <d v="2022-06-02T00:00:00"/>
    <n v="904"/>
    <n v="4"/>
    <n v="2"/>
    <n v="303203"/>
    <n v="5"/>
    <n v="30"/>
    <x v="3"/>
    <x v="7"/>
    <x v="7"/>
    <s v="NULL"/>
    <n v="1"/>
    <n v="43290034"/>
    <s v="NULL"/>
    <d v="1984-12-03T00:00:00"/>
    <s v="F"/>
    <s v="NULL"/>
    <n v="2"/>
    <s v="C"/>
    <s v="N"/>
    <s v="A"/>
    <n v="37"/>
    <n v="37"/>
    <n v="5"/>
    <n v="30"/>
    <s v="D"/>
    <s v="N"/>
    <s v="88141.01"/>
    <n v="3"/>
    <n v="1"/>
    <s v="NULL"/>
    <s v="NULL"/>
    <s v="NULL"/>
    <n v="58"/>
    <s v="NULL"/>
    <s v="NULL"/>
    <s v="NULL"/>
    <s v="NULL"/>
    <d v="2022-06-13T00:00:00"/>
    <s v="PER"/>
    <s v="M"/>
    <n v="43106685"/>
    <n v="5"/>
    <n v="23"/>
    <n v="45514476"/>
  </r>
  <r>
    <n v="714161731"/>
    <x v="0"/>
    <x v="1"/>
    <n v="10"/>
    <d v="2022-06-10T00:00:00"/>
    <n v="273"/>
    <n v="14"/>
    <n v="2"/>
    <n v="303203"/>
    <n v="5"/>
    <n v="30"/>
    <x v="6"/>
    <x v="13"/>
    <x v="13"/>
    <s v="NULL"/>
    <n v="1"/>
    <n v="44452100"/>
    <s v="NULL"/>
    <d v="1976-07-01T00:00:00"/>
    <s v="F"/>
    <s v="NULL"/>
    <n v="2"/>
    <s v="C"/>
    <s v="C"/>
    <s v="A"/>
    <n v="45"/>
    <n v="45"/>
    <n v="11"/>
    <n v="9"/>
    <s v="D"/>
    <s v="N"/>
    <s v="88141.01"/>
    <n v="3"/>
    <n v="1"/>
    <n v="60.5"/>
    <n v="150"/>
    <s v="NULL"/>
    <n v="58"/>
    <s v="95.00"/>
    <s v="NULL"/>
    <s v="NULL"/>
    <s v="NULL"/>
    <d v="2022-06-21T00:00:00"/>
    <s v="PER"/>
    <s v="M"/>
    <n v="44362555"/>
    <n v="5"/>
    <n v="23"/>
    <n v="45429204"/>
  </r>
  <r>
    <n v="710833082"/>
    <x v="0"/>
    <x v="1"/>
    <n v="13"/>
    <d v="2022-06-13T00:00:00"/>
    <n v="931"/>
    <n v="7"/>
    <n v="1"/>
    <n v="303203"/>
    <n v="5"/>
    <n v="30"/>
    <x v="3"/>
    <x v="7"/>
    <x v="7"/>
    <s v="NULL"/>
    <n v="1"/>
    <n v="40664191"/>
    <s v="NULL"/>
    <d v="1980-06-15T00:00:00"/>
    <s v="F"/>
    <s v="NULL"/>
    <n v="2"/>
    <s v="C"/>
    <s v="C"/>
    <s v="A"/>
    <n v="41"/>
    <n v="41"/>
    <n v="11"/>
    <n v="29"/>
    <s v="D"/>
    <s v="N"/>
    <s v="88141.01"/>
    <n v="3"/>
    <n v="1"/>
    <n v="58.2"/>
    <n v="153"/>
    <s v="NULL"/>
    <n v="58"/>
    <s v="79.00"/>
    <s v="NULL"/>
    <s v="NULL"/>
    <s v="NULL"/>
    <d v="2022-06-14T00:00:00"/>
    <s v="PER"/>
    <s v="M"/>
    <n v="18011797"/>
    <n v="5"/>
    <n v="23"/>
    <n v="41473714"/>
  </r>
  <r>
    <n v="713543357"/>
    <x v="0"/>
    <x v="1"/>
    <n v="13"/>
    <d v="2022-06-13T00:00:00"/>
    <s v="C04"/>
    <n v="10"/>
    <n v="2"/>
    <n v="303203"/>
    <n v="5"/>
    <n v="30"/>
    <x v="0"/>
    <x v="4"/>
    <x v="4"/>
    <s v="NULL"/>
    <n v="1"/>
    <n v="836358"/>
    <s v="NULL"/>
    <d v="1977-10-10T00:00:00"/>
    <s v="F"/>
    <s v="NULL"/>
    <n v="2"/>
    <s v="C"/>
    <s v="C"/>
    <s v="A"/>
    <n v="44"/>
    <n v="44"/>
    <n v="8"/>
    <n v="3"/>
    <s v="D"/>
    <s v="N"/>
    <n v="88141"/>
    <n v="1"/>
    <n v="1"/>
    <n v="87.5"/>
    <n v="155"/>
    <s v="NULL"/>
    <n v="58"/>
    <s v="NULL"/>
    <s v="NULL"/>
    <s v="NULL"/>
    <s v="NULL"/>
    <d v="2022-06-20T00:00:00"/>
    <s v="PER"/>
    <s v="M"/>
    <n v="42127044"/>
    <n v="5"/>
    <n v="23"/>
    <n v="70418291"/>
  </r>
  <r>
    <n v="736211544"/>
    <x v="0"/>
    <x v="8"/>
    <n v="23"/>
    <d v="2022-07-23T00:00:00"/>
    <n v="346"/>
    <n v="7"/>
    <n v="2"/>
    <n v="303203"/>
    <n v="5"/>
    <n v="30"/>
    <x v="6"/>
    <x v="13"/>
    <x v="13"/>
    <s v="NULL"/>
    <n v="1"/>
    <n v="811043"/>
    <s v="NULL"/>
    <d v="1966-12-01T00:00:00"/>
    <s v="F"/>
    <s v="NULL"/>
    <n v="2"/>
    <s v="C"/>
    <s v="C"/>
    <s v="A"/>
    <n v="55"/>
    <n v="55"/>
    <n v="7"/>
    <n v="22"/>
    <s v="D"/>
    <s v="N"/>
    <n v="88141"/>
    <n v="3"/>
    <n v="1"/>
    <n v="60"/>
    <n v="143"/>
    <s v="NULL"/>
    <n v="58"/>
    <s v="98.00"/>
    <s v="NULL"/>
    <s v="NULL"/>
    <s v="NULL"/>
    <d v="2022-07-30T00:00:00"/>
    <s v="PER"/>
    <s v="M"/>
    <n v="45753525"/>
    <n v="5"/>
    <n v="23"/>
    <n v="45429204"/>
  </r>
  <r>
    <n v="736211323"/>
    <x v="0"/>
    <x v="8"/>
    <n v="23"/>
    <d v="2022-07-23T00:00:00"/>
    <n v="346"/>
    <n v="7"/>
    <n v="1"/>
    <n v="303203"/>
    <n v="5"/>
    <n v="30"/>
    <x v="6"/>
    <x v="13"/>
    <x v="13"/>
    <s v="NULL"/>
    <n v="1"/>
    <n v="42314212"/>
    <s v="NULL"/>
    <d v="1981-06-09T00:00:00"/>
    <s v="F"/>
    <s v="NULL"/>
    <n v="2"/>
    <s v="C"/>
    <s v="C"/>
    <s v="A"/>
    <n v="41"/>
    <n v="41"/>
    <n v="1"/>
    <n v="14"/>
    <s v="D"/>
    <s v="N"/>
    <n v="88141"/>
    <n v="3"/>
    <n v="1"/>
    <n v="71"/>
    <n v="157"/>
    <s v="NULL"/>
    <n v="58"/>
    <s v="104.00"/>
    <s v="NULL"/>
    <s v="NULL"/>
    <s v="NULL"/>
    <d v="2022-07-30T00:00:00"/>
    <s v="PER"/>
    <s v="M"/>
    <n v="45753525"/>
    <n v="5"/>
    <n v="23"/>
    <n v="45429204"/>
  </r>
  <r>
    <n v="720877177"/>
    <x v="0"/>
    <x v="1"/>
    <n v="14"/>
    <d v="2022-06-14T00:00:00"/>
    <n v="335"/>
    <n v="6"/>
    <n v="2"/>
    <n v="303203"/>
    <n v="5"/>
    <n v="30"/>
    <x v="5"/>
    <x v="8"/>
    <x v="8"/>
    <s v="NULL"/>
    <n v="1"/>
    <n v="1146575"/>
    <s v="NULL"/>
    <d v="1975-11-02T00:00:00"/>
    <s v="F"/>
    <s v="NULL"/>
    <n v="2"/>
    <s v="C"/>
    <s v="C"/>
    <s v="A"/>
    <n v="46"/>
    <n v="46"/>
    <n v="7"/>
    <n v="12"/>
    <s v="D"/>
    <s v="N"/>
    <s v="88141.01"/>
    <n v="4"/>
    <n v="1"/>
    <n v="75"/>
    <n v="156"/>
    <s v="NULL"/>
    <n v="58"/>
    <s v="NULL"/>
    <s v="NULL"/>
    <s v="NULL"/>
    <s v="NULL"/>
    <d v="2022-07-01T00:00:00"/>
    <s v="PER"/>
    <s v="M"/>
    <n v="45024430"/>
    <n v="5"/>
    <n v="23"/>
    <n v="70805835"/>
  </r>
  <r>
    <n v="720887138"/>
    <x v="0"/>
    <x v="1"/>
    <n v="14"/>
    <d v="2022-06-14T00:00:00"/>
    <n v="335"/>
    <n v="6"/>
    <n v="9"/>
    <n v="303203"/>
    <n v="5"/>
    <n v="30"/>
    <x v="5"/>
    <x v="8"/>
    <x v="8"/>
    <s v="NULL"/>
    <n v="1"/>
    <n v="72167120"/>
    <s v="NULL"/>
    <d v="1992-01-26T00:00:00"/>
    <s v="F"/>
    <s v="NULL"/>
    <n v="2"/>
    <s v="C"/>
    <s v="C"/>
    <s v="A"/>
    <n v="30"/>
    <n v="30"/>
    <n v="4"/>
    <n v="19"/>
    <s v="D"/>
    <s v="N"/>
    <s v="88141.01"/>
    <n v="4"/>
    <n v="1"/>
    <n v="47"/>
    <n v="147"/>
    <s v="NULL"/>
    <n v="58"/>
    <s v="NULL"/>
    <s v="NULL"/>
    <s v="NULL"/>
    <s v="NULL"/>
    <d v="2022-07-01T00:00:00"/>
    <s v="PER"/>
    <s v="M"/>
    <n v="45024430"/>
    <n v="5"/>
    <n v="23"/>
    <n v="70805835"/>
  </r>
  <r>
    <n v="712362084"/>
    <x v="0"/>
    <x v="1"/>
    <n v="14"/>
    <d v="2022-06-14T00:00:00"/>
    <n v="942"/>
    <n v="11"/>
    <n v="2"/>
    <n v="303203"/>
    <n v="5"/>
    <n v="30"/>
    <x v="3"/>
    <x v="7"/>
    <x v="7"/>
    <s v="NULL"/>
    <n v="1"/>
    <n v="45858820"/>
    <s v="NULL"/>
    <d v="1989-08-07T00:00:00"/>
    <s v="F"/>
    <s v="NULL"/>
    <n v="2"/>
    <s v="C"/>
    <s v="C"/>
    <s v="A"/>
    <n v="32"/>
    <n v="32"/>
    <n v="10"/>
    <n v="7"/>
    <s v="D"/>
    <s v="N"/>
    <s v="88141.01"/>
    <n v="3"/>
    <n v="1"/>
    <n v="67.8"/>
    <n v="163"/>
    <s v="NULL"/>
    <n v="58"/>
    <s v="NULL"/>
    <s v="NULL"/>
    <s v="NULL"/>
    <s v="NULL"/>
    <d v="2022-06-17T00:00:00"/>
    <s v="PER"/>
    <s v="T"/>
    <n v="43106685"/>
    <n v="5"/>
    <n v="23"/>
    <n v="41971846"/>
  </r>
  <r>
    <n v="713454320"/>
    <x v="0"/>
    <x v="1"/>
    <n v="13"/>
    <d v="2022-06-13T00:00:00"/>
    <n v="269"/>
    <n v="12"/>
    <n v="1"/>
    <n v="303203"/>
    <n v="5"/>
    <n v="30"/>
    <x v="6"/>
    <x v="25"/>
    <x v="25"/>
    <s v="NULL"/>
    <n v="1"/>
    <n v="47117236"/>
    <s v="NULL"/>
    <d v="1991-07-08T00:00:00"/>
    <s v="F"/>
    <s v="NULL"/>
    <n v="2"/>
    <s v="C"/>
    <s v="C"/>
    <s v="A"/>
    <n v="30"/>
    <n v="30"/>
    <n v="11"/>
    <n v="5"/>
    <s v="D"/>
    <s v="N"/>
    <s v="88141.01"/>
    <n v="3"/>
    <n v="1"/>
    <n v="53"/>
    <n v="154"/>
    <s v="NULL"/>
    <n v="58"/>
    <s v="NULL"/>
    <s v="NULL"/>
    <s v="NULL"/>
    <s v="NULL"/>
    <d v="2022-06-20T00:00:00"/>
    <s v="PER"/>
    <s v="M"/>
    <n v="74870894"/>
    <n v="5"/>
    <n v="23"/>
    <n v="42939322"/>
  </r>
  <r>
    <n v="712362126"/>
    <x v="0"/>
    <x v="1"/>
    <n v="14"/>
    <d v="2022-06-14T00:00:00"/>
    <n v="942"/>
    <n v="11"/>
    <n v="3"/>
    <n v="303203"/>
    <n v="5"/>
    <n v="30"/>
    <x v="3"/>
    <x v="7"/>
    <x v="7"/>
    <s v="NULL"/>
    <n v="1"/>
    <n v="80451770"/>
    <s v="NULL"/>
    <d v="1979-04-12T00:00:00"/>
    <s v="F"/>
    <s v="NULL"/>
    <n v="2"/>
    <s v="C"/>
    <s v="C"/>
    <s v="A"/>
    <n v="43"/>
    <n v="43"/>
    <n v="2"/>
    <n v="2"/>
    <s v="D"/>
    <s v="N"/>
    <s v="88141.01"/>
    <n v="3"/>
    <n v="1"/>
    <n v="69"/>
    <n v="151"/>
    <s v="NULL"/>
    <n v="58"/>
    <s v="NULL"/>
    <s v="NULL"/>
    <s v="NULL"/>
    <s v="NULL"/>
    <d v="2022-06-17T00:00:00"/>
    <s v="PER"/>
    <s v="T"/>
    <n v="43106685"/>
    <n v="5"/>
    <n v="23"/>
    <n v="41971846"/>
  </r>
  <r>
    <n v="713455749"/>
    <x v="0"/>
    <x v="1"/>
    <n v="14"/>
    <d v="2022-06-14T00:00:00"/>
    <n v="269"/>
    <n v="12"/>
    <n v="5"/>
    <n v="303203"/>
    <n v="5"/>
    <n v="30"/>
    <x v="6"/>
    <x v="25"/>
    <x v="25"/>
    <s v="NULL"/>
    <n v="1"/>
    <n v="43558774"/>
    <s v="NULL"/>
    <d v="1985-11-04T00:00:00"/>
    <s v="F"/>
    <s v="NULL"/>
    <n v="2"/>
    <s v="C"/>
    <s v="C"/>
    <s v="A"/>
    <n v="36"/>
    <n v="36"/>
    <n v="7"/>
    <n v="10"/>
    <s v="D"/>
    <s v="N"/>
    <s v="88141.01"/>
    <n v="3"/>
    <n v="1"/>
    <n v="64"/>
    <n v="152"/>
    <s v="NULL"/>
    <n v="58"/>
    <s v="NULL"/>
    <s v="NULL"/>
    <s v="NULL"/>
    <s v="NULL"/>
    <d v="2022-06-20T00:00:00"/>
    <s v="PER"/>
    <s v="M"/>
    <n v="74870894"/>
    <n v="5"/>
    <n v="23"/>
    <n v="42939322"/>
  </r>
  <r>
    <n v="736149351"/>
    <x v="0"/>
    <x v="8"/>
    <n v="26"/>
    <d v="2022-07-26T00:00:00"/>
    <n v="190"/>
    <n v="9"/>
    <n v="3"/>
    <n v="303203"/>
    <n v="5"/>
    <n v="30"/>
    <x v="3"/>
    <x v="7"/>
    <x v="7"/>
    <s v="NULL"/>
    <n v="1"/>
    <n v="43253704"/>
    <s v="NULL"/>
    <d v="1985-09-12T00:00:00"/>
    <s v="F"/>
    <s v="NULL"/>
    <n v="1"/>
    <s v="C"/>
    <s v="C"/>
    <s v="A"/>
    <n v="36"/>
    <n v="36"/>
    <n v="10"/>
    <n v="14"/>
    <s v="D"/>
    <s v="N"/>
    <s v="88141.01"/>
    <n v="3"/>
    <n v="1"/>
    <n v="76.900000000000006"/>
    <n v="157"/>
    <s v="NULL"/>
    <n v="58"/>
    <s v="81.00"/>
    <s v="NULL"/>
    <s v="NULL"/>
    <s v="NULL"/>
    <d v="2022-07-30T00:00:00"/>
    <s v="PER"/>
    <s v="M"/>
    <n v="18011797"/>
    <n v="5"/>
    <n v="23"/>
    <n v="41473714"/>
  </r>
  <r>
    <n v="736154130"/>
    <x v="0"/>
    <x v="8"/>
    <n v="26"/>
    <d v="2022-07-26T00:00:00"/>
    <n v="190"/>
    <n v="9"/>
    <n v="5"/>
    <n v="303203"/>
    <n v="5"/>
    <n v="30"/>
    <x v="3"/>
    <x v="7"/>
    <x v="7"/>
    <s v="NULL"/>
    <n v="1"/>
    <n v="46468282"/>
    <s v="NULL"/>
    <d v="1987-09-17T00:00:00"/>
    <s v="F"/>
    <s v="NULL"/>
    <n v="2"/>
    <s v="C"/>
    <s v="C"/>
    <s v="A"/>
    <n v="34"/>
    <n v="34"/>
    <n v="10"/>
    <n v="9"/>
    <s v="D"/>
    <s v="N"/>
    <s v="88141.01"/>
    <n v="3"/>
    <n v="1"/>
    <n v="88.8"/>
    <n v="161"/>
    <s v="NULL"/>
    <n v="58"/>
    <s v="NULL"/>
    <s v="NULL"/>
    <s v="NULL"/>
    <s v="NULL"/>
    <d v="2022-07-30T00:00:00"/>
    <s v="PER"/>
    <s v="M"/>
    <n v="18011797"/>
    <n v="5"/>
    <n v="23"/>
    <n v="41473714"/>
  </r>
  <r>
    <n v="720892666"/>
    <x v="0"/>
    <x v="1"/>
    <n v="14"/>
    <d v="2022-06-14T00:00:00"/>
    <n v="335"/>
    <n v="6"/>
    <n v="13"/>
    <n v="303203"/>
    <n v="5"/>
    <n v="30"/>
    <x v="5"/>
    <x v="8"/>
    <x v="8"/>
    <s v="NULL"/>
    <n v="1"/>
    <n v="44591441"/>
    <s v="NULL"/>
    <d v="1987-11-02T00:00:00"/>
    <s v="F"/>
    <s v="NULL"/>
    <n v="2"/>
    <s v="C"/>
    <s v="C"/>
    <s v="A"/>
    <n v="34"/>
    <n v="34"/>
    <n v="7"/>
    <n v="12"/>
    <s v="D"/>
    <s v="N"/>
    <s v="88141.01"/>
    <n v="2"/>
    <n v="1"/>
    <n v="80"/>
    <n v="160"/>
    <s v="NULL"/>
    <n v="58"/>
    <s v="NULL"/>
    <s v="NULL"/>
    <s v="NULL"/>
    <s v="NULL"/>
    <d v="2022-07-01T00:00:00"/>
    <s v="PER"/>
    <s v="M"/>
    <n v="45024430"/>
    <n v="5"/>
    <n v="23"/>
    <n v="70805835"/>
  </r>
  <r>
    <n v="714174502"/>
    <x v="0"/>
    <x v="1"/>
    <n v="15"/>
    <d v="2022-06-15T00:00:00"/>
    <n v="273"/>
    <n v="14"/>
    <n v="11"/>
    <n v="303203"/>
    <n v="5"/>
    <n v="30"/>
    <x v="6"/>
    <x v="13"/>
    <x v="13"/>
    <s v="NULL"/>
    <n v="1"/>
    <n v="44996680"/>
    <s v="NULL"/>
    <d v="1988-01-21T00:00:00"/>
    <s v="F"/>
    <s v="NULL"/>
    <n v="2"/>
    <s v="C"/>
    <s v="C"/>
    <s v="A"/>
    <n v="34"/>
    <n v="34"/>
    <n v="4"/>
    <n v="25"/>
    <s v="D"/>
    <s v="N"/>
    <s v="88141.01"/>
    <n v="3"/>
    <n v="1"/>
    <n v="68"/>
    <n v="152"/>
    <s v="NULL"/>
    <n v="58"/>
    <s v="94.00"/>
    <s v="NULL"/>
    <s v="NULL"/>
    <s v="NULL"/>
    <d v="2022-06-21T00:00:00"/>
    <s v="PER"/>
    <s v="M"/>
    <n v="44362555"/>
    <n v="5"/>
    <n v="23"/>
    <n v="45429204"/>
  </r>
  <r>
    <n v="714781357"/>
    <x v="0"/>
    <x v="1"/>
    <n v="8"/>
    <d v="2022-06-08T00:00:00"/>
    <s v="B05"/>
    <n v="8"/>
    <n v="6"/>
    <n v="301612"/>
    <n v="5"/>
    <n v="30"/>
    <x v="4"/>
    <x v="5"/>
    <x v="5"/>
    <s v="NULL"/>
    <n v="1"/>
    <n v="42351326"/>
    <s v="NULL"/>
    <d v="1984-03-18T00:00:00"/>
    <s v="F"/>
    <s v="NULL"/>
    <n v="2"/>
    <s v="C"/>
    <s v="C"/>
    <s v="A"/>
    <n v="38"/>
    <n v="38"/>
    <n v="2"/>
    <n v="21"/>
    <s v="D"/>
    <s v="N"/>
    <n v="88141"/>
    <n v="3"/>
    <n v="1"/>
    <n v="63"/>
    <n v="157"/>
    <s v="NULL"/>
    <n v="58"/>
    <s v="NULL"/>
    <s v="NULL"/>
    <s v="NULL"/>
    <s v="NULL"/>
    <d v="2022-06-22T00:00:00"/>
    <s v="PER"/>
    <s v="T"/>
    <n v="1131172"/>
    <n v="5"/>
    <n v="23"/>
    <n v="45602325"/>
  </r>
  <r>
    <n v="712121956"/>
    <x v="0"/>
    <x v="1"/>
    <n v="16"/>
    <d v="2022-06-16T00:00:00"/>
    <n v="944"/>
    <n v="3"/>
    <n v="1"/>
    <n v="303203"/>
    <n v="5"/>
    <n v="30"/>
    <x v="3"/>
    <x v="7"/>
    <x v="7"/>
    <s v="NULL"/>
    <n v="1"/>
    <n v="41339507"/>
    <s v="NULL"/>
    <d v="1980-10-27T00:00:00"/>
    <s v="F"/>
    <s v="NULL"/>
    <n v="2"/>
    <s v="C"/>
    <s v="C"/>
    <s v="A"/>
    <n v="41"/>
    <n v="41"/>
    <n v="7"/>
    <n v="20"/>
    <s v="D"/>
    <s v="N"/>
    <s v="88141.01"/>
    <n v="3"/>
    <n v="1"/>
    <n v="58.8"/>
    <n v="153"/>
    <s v="NULL"/>
    <n v="58"/>
    <s v="NULL"/>
    <s v="NULL"/>
    <s v="NULL"/>
    <s v="NULL"/>
    <d v="2022-06-16T00:00:00"/>
    <s v="PER"/>
    <s v="M"/>
    <n v="43035986"/>
    <n v="5"/>
    <n v="23"/>
    <n v="44699242"/>
  </r>
  <r>
    <n v="721781179"/>
    <x v="0"/>
    <x v="1"/>
    <n v="7"/>
    <d v="2022-06-07T00:00:00"/>
    <s v="C15"/>
    <n v="2"/>
    <n v="6"/>
    <n v="303203"/>
    <n v="5"/>
    <n v="30"/>
    <x v="0"/>
    <x v="4"/>
    <x v="4"/>
    <s v="NULL"/>
    <n v="1"/>
    <n v="41508400"/>
    <s v="NULL"/>
    <d v="1982-10-10T00:00:00"/>
    <s v="F"/>
    <s v="NULL"/>
    <n v="1"/>
    <s v="C"/>
    <s v="C"/>
    <s v="A"/>
    <n v="39"/>
    <n v="39"/>
    <n v="7"/>
    <n v="28"/>
    <s v="D"/>
    <s v="N"/>
    <s v="88141.01"/>
    <n v="2"/>
    <n v="1"/>
    <n v="79"/>
    <n v="165"/>
    <s v="NULL"/>
    <n v="58"/>
    <s v="NULL"/>
    <s v="NULL"/>
    <s v="NULL"/>
    <s v="NULL"/>
    <d v="2022-07-02T00:00:00"/>
    <s v="PER"/>
    <s v="M"/>
    <n v="48597102"/>
    <n v="5"/>
    <n v="23"/>
    <n v="70418291"/>
  </r>
  <r>
    <n v="709297376"/>
    <x v="0"/>
    <x v="1"/>
    <n v="9"/>
    <d v="2022-06-09T00:00:00"/>
    <s v="M55"/>
    <n v="9"/>
    <n v="2"/>
    <n v="301613"/>
    <n v="5"/>
    <n v="30"/>
    <x v="2"/>
    <x v="21"/>
    <x v="21"/>
    <s v="NULL"/>
    <n v="1"/>
    <n v="48442117"/>
    <s v="NULL"/>
    <d v="1989-09-07T00:00:00"/>
    <s v="F"/>
    <s v="NULL"/>
    <n v="2"/>
    <s v="C"/>
    <s v="C"/>
    <s v="A"/>
    <n v="32"/>
    <n v="32"/>
    <n v="9"/>
    <n v="2"/>
    <s v="D"/>
    <s v="N"/>
    <s v="88141.01"/>
    <n v="3"/>
    <n v="1"/>
    <n v="63"/>
    <n v="1.47"/>
    <s v="NULL"/>
    <n v="58"/>
    <s v="NULL"/>
    <s v="NULL"/>
    <s v="NULL"/>
    <s v="NULL"/>
    <d v="2022-06-10T00:00:00"/>
    <s v="PER"/>
    <s v="M"/>
    <n v="40395463"/>
    <n v="5"/>
    <n v="23"/>
    <n v="43520423"/>
  </r>
  <r>
    <n v="775444214"/>
    <x v="0"/>
    <x v="0"/>
    <n v="24"/>
    <d v="2022-10-24T00:00:00"/>
    <n v="658"/>
    <n v="5"/>
    <n v="5"/>
    <n v="303203"/>
    <n v="5"/>
    <n v="30"/>
    <x v="3"/>
    <x v="7"/>
    <x v="7"/>
    <s v="NULL"/>
    <n v="1"/>
    <n v="44088339"/>
    <s v="NULL"/>
    <d v="1987-02-10T00:00:00"/>
    <s v="F"/>
    <s v="NULL"/>
    <n v="2"/>
    <s v="C"/>
    <s v="C"/>
    <s v="A"/>
    <n v="35"/>
    <n v="35"/>
    <n v="8"/>
    <n v="14"/>
    <s v="D"/>
    <s v="N"/>
    <s v="88141.01"/>
    <n v="5"/>
    <n v="1"/>
    <s v="NULL"/>
    <s v="NULL"/>
    <s v="NULL"/>
    <n v="58"/>
    <s v="NULL"/>
    <s v="NULL"/>
    <s v="NULL"/>
    <s v="NULL"/>
    <d v="2022-10-25T00:00:00"/>
    <s v="PER"/>
    <s v="M"/>
    <n v="43341880"/>
    <n v="5"/>
    <n v="23"/>
    <n v="45514476"/>
  </r>
  <r>
    <n v="713339677"/>
    <x v="0"/>
    <x v="1"/>
    <n v="16"/>
    <d v="2022-06-16T00:00:00"/>
    <n v="959"/>
    <n v="16"/>
    <n v="1"/>
    <n v="303203"/>
    <n v="5"/>
    <n v="30"/>
    <x v="3"/>
    <x v="26"/>
    <x v="26"/>
    <s v="NULL"/>
    <n v="1"/>
    <n v="47941924"/>
    <s v="NULL"/>
    <d v="1991-04-05T00:00:00"/>
    <s v="F"/>
    <s v="NULL"/>
    <n v="1"/>
    <s v="C"/>
    <s v="C"/>
    <s v="A"/>
    <n v="31"/>
    <n v="31"/>
    <n v="2"/>
    <n v="11"/>
    <s v="D"/>
    <s v="N"/>
    <s v="88141.01"/>
    <n v="3"/>
    <n v="1"/>
    <n v="50"/>
    <n v="150"/>
    <s v="NULL"/>
    <n v="58"/>
    <s v="NULL"/>
    <s v="NULL"/>
    <s v="NULL"/>
    <s v="NULL"/>
    <d v="2022-06-20T00:00:00"/>
    <s v="PER"/>
    <s v="M"/>
    <n v="75116284"/>
    <n v="5"/>
    <n v="23"/>
    <n v="44699242"/>
  </r>
  <r>
    <n v="723698230"/>
    <x v="0"/>
    <x v="1"/>
    <n v="16"/>
    <d v="2022-06-16T00:00:00"/>
    <s v="C18"/>
    <n v="4"/>
    <n v="2"/>
    <n v="303203"/>
    <n v="5"/>
    <n v="30"/>
    <x v="0"/>
    <x v="4"/>
    <x v="4"/>
    <s v="NULL"/>
    <n v="1"/>
    <n v="46703538"/>
    <s v="NULL"/>
    <d v="1985-12-26T00:00:00"/>
    <s v="F"/>
    <s v="NULL"/>
    <n v="2"/>
    <s v="C"/>
    <s v="C"/>
    <s v="A"/>
    <n v="36"/>
    <n v="36"/>
    <n v="5"/>
    <n v="21"/>
    <s v="D"/>
    <s v="N"/>
    <s v="88141.01"/>
    <n v="5"/>
    <n v="1"/>
    <n v="59"/>
    <n v="139"/>
    <s v="NULL"/>
    <n v="58"/>
    <s v="NULL"/>
    <s v="NULL"/>
    <s v="NULL"/>
    <s v="NULL"/>
    <d v="2022-07-05T00:00:00"/>
    <s v="PER"/>
    <s v="M"/>
    <n v="42127044"/>
    <n v="5"/>
    <n v="23"/>
    <n v="70418291"/>
  </r>
  <r>
    <n v="712050031"/>
    <x v="0"/>
    <x v="1"/>
    <n v="7"/>
    <d v="2022-06-07T00:00:00"/>
    <n v="269"/>
    <n v="7"/>
    <n v="7"/>
    <n v="303203"/>
    <n v="5"/>
    <n v="30"/>
    <x v="6"/>
    <x v="25"/>
    <x v="25"/>
    <s v="NULL"/>
    <n v="1"/>
    <n v="44427634"/>
    <s v="NULL"/>
    <d v="1986-08-30T00:00:00"/>
    <s v="F"/>
    <s v="NULL"/>
    <n v="2"/>
    <s v="C"/>
    <s v="C"/>
    <s v="A"/>
    <n v="35"/>
    <n v="35"/>
    <n v="9"/>
    <n v="8"/>
    <s v="D"/>
    <s v="N"/>
    <s v="88141.01"/>
    <n v="3"/>
    <n v="1"/>
    <n v="59"/>
    <n v="154"/>
    <s v="NULL"/>
    <n v="58"/>
    <s v="NULL"/>
    <s v="NULL"/>
    <s v="NULL"/>
    <s v="NULL"/>
    <d v="2022-06-16T00:00:00"/>
    <s v="PER"/>
    <s v="M"/>
    <n v="74870894"/>
    <n v="5"/>
    <n v="23"/>
    <n v="42939322"/>
  </r>
  <r>
    <n v="712049562"/>
    <x v="0"/>
    <x v="1"/>
    <n v="7"/>
    <d v="2022-06-07T00:00:00"/>
    <n v="269"/>
    <n v="7"/>
    <n v="6"/>
    <n v="303203"/>
    <n v="5"/>
    <n v="30"/>
    <x v="6"/>
    <x v="25"/>
    <x v="25"/>
    <s v="NULL"/>
    <n v="1"/>
    <n v="80627684"/>
    <s v="NULL"/>
    <d v="1979-12-18T00:00:00"/>
    <s v="F"/>
    <s v="NULL"/>
    <n v="2"/>
    <s v="C"/>
    <s v="C"/>
    <s v="A"/>
    <n v="42"/>
    <n v="42"/>
    <n v="5"/>
    <n v="20"/>
    <s v="D"/>
    <s v="N"/>
    <s v="88141.01"/>
    <n v="3"/>
    <n v="1"/>
    <n v="41"/>
    <n v="145"/>
    <s v="NULL"/>
    <n v="58"/>
    <s v="NULL"/>
    <s v="NULL"/>
    <s v="NULL"/>
    <s v="NULL"/>
    <d v="2022-06-16T00:00:00"/>
    <s v="PER"/>
    <s v="M"/>
    <n v="74870894"/>
    <n v="5"/>
    <n v="23"/>
    <n v="42939322"/>
  </r>
  <r>
    <n v="717238449"/>
    <x v="0"/>
    <x v="1"/>
    <n v="17"/>
    <d v="2022-06-17T00:00:00"/>
    <n v="10"/>
    <n v="7"/>
    <n v="1"/>
    <n v="303203"/>
    <n v="5"/>
    <n v="30"/>
    <x v="3"/>
    <x v="3"/>
    <x v="3"/>
    <s v="NULL"/>
    <n v="1"/>
    <n v="45827615"/>
    <s v="NULL"/>
    <d v="1988-09-20T00:00:00"/>
    <s v="F"/>
    <s v="NULL"/>
    <n v="2"/>
    <s v="N"/>
    <s v="N"/>
    <s v="A"/>
    <n v="33"/>
    <n v="33"/>
    <n v="8"/>
    <n v="28"/>
    <s v="D"/>
    <s v="N"/>
    <s v="88141.01"/>
    <n v="3"/>
    <n v="1"/>
    <n v="73"/>
    <n v="153"/>
    <s v="NULL"/>
    <n v="58"/>
    <s v="NULL"/>
    <s v="NULL"/>
    <s v="NULL"/>
    <s v="NULL"/>
    <d v="2022-06-26T00:00:00"/>
    <s v="PER"/>
    <s v="M"/>
    <n v="47878280"/>
    <n v="5"/>
    <n v="23"/>
    <n v="41971846"/>
  </r>
  <r>
    <n v="720447253"/>
    <x v="0"/>
    <x v="1"/>
    <n v="17"/>
    <d v="2022-06-17T00:00:00"/>
    <s v="F07"/>
    <n v="2"/>
    <n v="3"/>
    <n v="303203"/>
    <n v="5"/>
    <n v="30"/>
    <x v="4"/>
    <x v="10"/>
    <x v="10"/>
    <s v="NULL"/>
    <n v="1"/>
    <n v="47243611"/>
    <s v="NULL"/>
    <d v="1975-03-23T00:00:00"/>
    <s v="F"/>
    <s v="NULL"/>
    <n v="2"/>
    <s v="C"/>
    <s v="C"/>
    <s v="A"/>
    <n v="47"/>
    <n v="47"/>
    <n v="2"/>
    <n v="25"/>
    <s v="D"/>
    <s v="N"/>
    <s v="88141.01"/>
    <n v="4"/>
    <n v="1"/>
    <n v="46.6"/>
    <n v="150"/>
    <s v="NULL"/>
    <n v="58"/>
    <s v="NULL"/>
    <s v="NULL"/>
    <s v="NULL"/>
    <s v="NULL"/>
    <d v="2022-06-30T00:00:00"/>
    <s v="PER"/>
    <s v="M"/>
    <n v="1160141"/>
    <n v="5"/>
    <n v="23"/>
    <n v="45124494"/>
  </r>
  <r>
    <n v="720446742"/>
    <x v="0"/>
    <x v="1"/>
    <n v="17"/>
    <d v="2022-06-17T00:00:00"/>
    <s v="F07"/>
    <n v="2"/>
    <n v="1"/>
    <n v="303203"/>
    <n v="5"/>
    <n v="30"/>
    <x v="4"/>
    <x v="10"/>
    <x v="10"/>
    <s v="NULL"/>
    <n v="1"/>
    <n v="45131483"/>
    <s v="NULL"/>
    <d v="1988-06-05T00:00:00"/>
    <s v="F"/>
    <s v="NULL"/>
    <n v="2"/>
    <s v="C"/>
    <s v="C"/>
    <s v="A"/>
    <n v="34"/>
    <n v="34"/>
    <n v="0"/>
    <n v="12"/>
    <s v="D"/>
    <s v="N"/>
    <s v="88141.01"/>
    <n v="4"/>
    <n v="1"/>
    <n v="62"/>
    <n v="156"/>
    <s v="NULL"/>
    <n v="58"/>
    <s v="NULL"/>
    <s v="NULL"/>
    <s v="NULL"/>
    <s v="NULL"/>
    <d v="2022-06-30T00:00:00"/>
    <s v="PER"/>
    <s v="M"/>
    <n v="1160141"/>
    <n v="5"/>
    <n v="23"/>
    <n v="45124494"/>
  </r>
  <r>
    <n v="741112316"/>
    <x v="0"/>
    <x v="9"/>
    <n v="1"/>
    <d v="2022-08-01T00:00:00"/>
    <n v="362"/>
    <n v="5"/>
    <n v="2"/>
    <n v="303203"/>
    <n v="5"/>
    <n v="30"/>
    <x v="6"/>
    <x v="17"/>
    <x v="17"/>
    <s v="NULL"/>
    <n v="1"/>
    <n v="47699616"/>
    <s v="NULL"/>
    <d v="1990-07-22T00:00:00"/>
    <s v="F"/>
    <s v="NULL"/>
    <n v="2"/>
    <s v="C"/>
    <s v="C"/>
    <s v="A"/>
    <n v="32"/>
    <n v="32"/>
    <n v="0"/>
    <n v="10"/>
    <s v="D"/>
    <s v="N"/>
    <s v="88141.01"/>
    <n v="3"/>
    <n v="1"/>
    <n v="63"/>
    <n v="150"/>
    <s v="NULL"/>
    <n v="58"/>
    <s v="96.00"/>
    <s v="NULL"/>
    <s v="NULL"/>
    <s v="NULL"/>
    <d v="2022-08-08T00:00:00"/>
    <s v="PER"/>
    <s v="M"/>
    <n v="73698687"/>
    <n v="5"/>
    <n v="23"/>
    <n v="47606255"/>
  </r>
  <r>
    <n v="712052035"/>
    <x v="0"/>
    <x v="1"/>
    <n v="9"/>
    <d v="2022-06-09T00:00:00"/>
    <n v="269"/>
    <n v="7"/>
    <n v="9"/>
    <n v="303203"/>
    <n v="5"/>
    <n v="30"/>
    <x v="6"/>
    <x v="25"/>
    <x v="25"/>
    <s v="NULL"/>
    <n v="1"/>
    <n v="47617441"/>
    <s v="NULL"/>
    <d v="1989-11-01T00:00:00"/>
    <s v="F"/>
    <s v="NULL"/>
    <n v="2"/>
    <s v="C"/>
    <s v="C"/>
    <s v="A"/>
    <n v="32"/>
    <n v="32"/>
    <n v="7"/>
    <n v="8"/>
    <s v="D"/>
    <s v="N"/>
    <s v="88141.01"/>
    <n v="3"/>
    <n v="1"/>
    <n v="65"/>
    <n v="155"/>
    <s v="NULL"/>
    <n v="58"/>
    <s v="NULL"/>
    <s v="NULL"/>
    <s v="NULL"/>
    <s v="NULL"/>
    <d v="2022-06-16T00:00:00"/>
    <s v="PER"/>
    <s v="M"/>
    <n v="74870894"/>
    <n v="5"/>
    <n v="23"/>
    <n v="42939322"/>
  </r>
  <r>
    <n v="715176989"/>
    <x v="0"/>
    <x v="1"/>
    <n v="20"/>
    <d v="2022-06-20T00:00:00"/>
    <n v="973"/>
    <n v="10"/>
    <n v="1"/>
    <n v="303203"/>
    <n v="5"/>
    <n v="30"/>
    <x v="3"/>
    <x v="7"/>
    <x v="7"/>
    <s v="NULL"/>
    <n v="1"/>
    <n v="46578083"/>
    <s v="NULL"/>
    <d v="1990-01-04T00:00:00"/>
    <s v="F"/>
    <s v="NULL"/>
    <n v="2"/>
    <s v="C"/>
    <s v="C"/>
    <s v="A"/>
    <n v="32"/>
    <n v="32"/>
    <n v="5"/>
    <n v="16"/>
    <s v="D"/>
    <s v="N"/>
    <s v="88141.01"/>
    <n v="3"/>
    <n v="1"/>
    <n v="78"/>
    <n v="158"/>
    <s v="NULL"/>
    <n v="58"/>
    <s v="NULL"/>
    <s v="NULL"/>
    <s v="NULL"/>
    <s v="NULL"/>
    <d v="2022-06-22T00:00:00"/>
    <s v="PER"/>
    <s v="M"/>
    <n v="42235973"/>
    <n v="5"/>
    <n v="23"/>
    <n v="76625399"/>
  </r>
  <r>
    <n v="741113066"/>
    <x v="0"/>
    <x v="9"/>
    <n v="1"/>
    <d v="2022-08-01T00:00:00"/>
    <n v="362"/>
    <n v="5"/>
    <n v="4"/>
    <n v="303203"/>
    <n v="5"/>
    <n v="30"/>
    <x v="6"/>
    <x v="17"/>
    <x v="17"/>
    <s v="NULL"/>
    <n v="1"/>
    <n v="41288697"/>
    <s v="NULL"/>
    <d v="1979-08-19T00:00:00"/>
    <s v="F"/>
    <s v="NULL"/>
    <n v="2"/>
    <s v="N"/>
    <s v="N"/>
    <s v="A"/>
    <n v="42"/>
    <n v="42"/>
    <n v="11"/>
    <n v="13"/>
    <s v="D"/>
    <s v="N"/>
    <s v="88141.01"/>
    <n v="3"/>
    <n v="1"/>
    <n v="86"/>
    <n v="152"/>
    <s v="NULL"/>
    <n v="58"/>
    <s v="109.00"/>
    <s v="NULL"/>
    <s v="NULL"/>
    <s v="NULL"/>
    <d v="2022-08-08T00:00:00"/>
    <s v="PER"/>
    <s v="M"/>
    <n v="73698687"/>
    <n v="5"/>
    <n v="23"/>
    <n v="47606255"/>
  </r>
  <r>
    <n v="741113284"/>
    <x v="0"/>
    <x v="9"/>
    <n v="1"/>
    <d v="2022-08-01T00:00:00"/>
    <n v="362"/>
    <n v="5"/>
    <n v="5"/>
    <n v="303203"/>
    <n v="5"/>
    <n v="30"/>
    <x v="6"/>
    <x v="17"/>
    <x v="17"/>
    <s v="NULL"/>
    <n v="1"/>
    <n v="45165794"/>
    <s v="NULL"/>
    <d v="1984-10-19T00:00:00"/>
    <s v="F"/>
    <s v="NULL"/>
    <n v="2"/>
    <s v="C"/>
    <s v="C"/>
    <s v="A"/>
    <n v="37"/>
    <n v="37"/>
    <n v="9"/>
    <n v="13"/>
    <s v="D"/>
    <s v="N"/>
    <s v="88141.01"/>
    <n v="3"/>
    <n v="1"/>
    <n v="56.2"/>
    <n v="152"/>
    <s v="NULL"/>
    <n v="58"/>
    <s v="86.00"/>
    <s v="NULL"/>
    <s v="NULL"/>
    <s v="NULL"/>
    <d v="2022-08-08T00:00:00"/>
    <s v="PER"/>
    <s v="M"/>
    <n v="73698687"/>
    <n v="5"/>
    <n v="23"/>
    <n v="47606255"/>
  </r>
  <r>
    <n v="741111256"/>
    <x v="0"/>
    <x v="9"/>
    <n v="1"/>
    <d v="2022-08-01T00:00:00"/>
    <n v="362"/>
    <n v="5"/>
    <n v="1"/>
    <n v="303203"/>
    <n v="5"/>
    <n v="30"/>
    <x v="6"/>
    <x v="17"/>
    <x v="17"/>
    <s v="NULL"/>
    <n v="1"/>
    <n v="47131080"/>
    <s v="NULL"/>
    <d v="1991-05-10T00:00:00"/>
    <s v="F"/>
    <s v="NULL"/>
    <n v="2"/>
    <s v="C"/>
    <s v="C"/>
    <s v="A"/>
    <n v="31"/>
    <n v="31"/>
    <n v="2"/>
    <n v="22"/>
    <s v="D"/>
    <s v="N"/>
    <s v="88141.01"/>
    <n v="3"/>
    <n v="1"/>
    <n v="68.400000000000006"/>
    <n v="156"/>
    <s v="NULL"/>
    <n v="58"/>
    <s v="98.00"/>
    <s v="NULL"/>
    <s v="NULL"/>
    <s v="NULL"/>
    <d v="2022-08-08T00:00:00"/>
    <s v="PER"/>
    <s v="M"/>
    <n v="73698687"/>
    <n v="5"/>
    <n v="23"/>
    <n v="47606255"/>
  </r>
  <r>
    <n v="741114449"/>
    <x v="0"/>
    <x v="9"/>
    <n v="1"/>
    <d v="2022-08-01T00:00:00"/>
    <n v="362"/>
    <n v="5"/>
    <n v="6"/>
    <n v="303203"/>
    <n v="5"/>
    <n v="30"/>
    <x v="6"/>
    <x v="17"/>
    <x v="17"/>
    <s v="NULL"/>
    <n v="1"/>
    <n v="45182114"/>
    <s v="NULL"/>
    <d v="1982-12-01T00:00:00"/>
    <s v="F"/>
    <s v="NULL"/>
    <n v="2"/>
    <s v="N"/>
    <s v="N"/>
    <s v="A"/>
    <n v="39"/>
    <n v="39"/>
    <n v="8"/>
    <n v="0"/>
    <s v="D"/>
    <s v="N"/>
    <s v="88141.01"/>
    <n v="3"/>
    <n v="1"/>
    <n v="59"/>
    <n v="150"/>
    <s v="NULL"/>
    <n v="58"/>
    <s v="86.00"/>
    <s v="NULL"/>
    <s v="NULL"/>
    <s v="NULL"/>
    <d v="2022-08-08T00:00:00"/>
    <s v="PER"/>
    <s v="M"/>
    <n v="73698687"/>
    <n v="5"/>
    <n v="23"/>
    <n v="47606255"/>
  </r>
  <r>
    <n v="741144287"/>
    <x v="0"/>
    <x v="9"/>
    <n v="1"/>
    <d v="2022-08-01T00:00:00"/>
    <n v="242"/>
    <n v="9"/>
    <n v="2"/>
    <n v="303203"/>
    <n v="5"/>
    <n v="30"/>
    <x v="3"/>
    <x v="7"/>
    <x v="7"/>
    <s v="NULL"/>
    <n v="1"/>
    <n v="42015241"/>
    <s v="NULL"/>
    <d v="1982-01-01T00:00:00"/>
    <s v="F"/>
    <s v="NULL"/>
    <n v="2"/>
    <s v="C"/>
    <s v="C"/>
    <s v="A"/>
    <n v="40"/>
    <n v="40"/>
    <n v="7"/>
    <n v="0"/>
    <s v="D"/>
    <s v="N"/>
    <s v="88141.01"/>
    <n v="3"/>
    <n v="1"/>
    <n v="66.67"/>
    <n v="155"/>
    <s v="NULL"/>
    <n v="58"/>
    <s v="NULL"/>
    <s v="NULL"/>
    <s v="NULL"/>
    <s v="NULL"/>
    <d v="2022-08-08T00:00:00"/>
    <s v="PER"/>
    <s v="M"/>
    <n v="43106685"/>
    <n v="5"/>
    <n v="23"/>
    <n v="44699242"/>
  </r>
  <r>
    <n v="741144900"/>
    <x v="0"/>
    <x v="9"/>
    <n v="1"/>
    <d v="2022-08-01T00:00:00"/>
    <n v="242"/>
    <n v="9"/>
    <n v="4"/>
    <n v="303203"/>
    <n v="5"/>
    <n v="30"/>
    <x v="3"/>
    <x v="7"/>
    <x v="7"/>
    <s v="NULL"/>
    <n v="1"/>
    <n v="47968477"/>
    <s v="NULL"/>
    <d v="1992-01-20T00:00:00"/>
    <s v="F"/>
    <s v="NULL"/>
    <n v="2"/>
    <s v="C"/>
    <s v="C"/>
    <s v="A"/>
    <n v="30"/>
    <n v="30"/>
    <n v="6"/>
    <n v="12"/>
    <s v="D"/>
    <s v="N"/>
    <s v="88141.01"/>
    <n v="3"/>
    <n v="1"/>
    <n v="95.8"/>
    <n v="155"/>
    <s v="NULL"/>
    <n v="58"/>
    <s v="NULL"/>
    <s v="NULL"/>
    <s v="NULL"/>
    <s v="NULL"/>
    <d v="2022-08-08T00:00:00"/>
    <s v="PER"/>
    <s v="M"/>
    <n v="43106685"/>
    <n v="5"/>
    <n v="23"/>
    <n v="44699242"/>
  </r>
  <r>
    <n v="716354372"/>
    <x v="0"/>
    <x v="1"/>
    <n v="20"/>
    <d v="2022-06-20T00:00:00"/>
    <n v="982"/>
    <n v="9"/>
    <n v="1"/>
    <n v="303203"/>
    <n v="5"/>
    <n v="30"/>
    <x v="3"/>
    <x v="3"/>
    <x v="3"/>
    <s v="NULL"/>
    <n v="1"/>
    <n v="40238515"/>
    <s v="NULL"/>
    <d v="1979-04-03T00:00:00"/>
    <s v="F"/>
    <s v="NULL"/>
    <n v="1"/>
    <s v="C"/>
    <s v="C"/>
    <s v="A"/>
    <n v="43"/>
    <n v="43"/>
    <n v="2"/>
    <n v="17"/>
    <s v="D"/>
    <s v="N"/>
    <s v="88141.01"/>
    <n v="3"/>
    <n v="1"/>
    <n v="66.3"/>
    <n v="145"/>
    <s v="NULL"/>
    <n v="58"/>
    <s v="NULL"/>
    <s v="NULL"/>
    <s v="NULL"/>
    <s v="NULL"/>
    <d v="2022-06-24T00:00:00"/>
    <s v="PER"/>
    <s v="T"/>
    <n v="47878280"/>
    <n v="5"/>
    <n v="23"/>
    <n v="41971846"/>
  </r>
  <r>
    <n v="745029204"/>
    <x v="0"/>
    <x v="9"/>
    <n v="1"/>
    <d v="2022-08-01T00:00:00"/>
    <n v="446"/>
    <n v="1"/>
    <n v="2"/>
    <n v="303203"/>
    <n v="5"/>
    <n v="30"/>
    <x v="5"/>
    <x v="8"/>
    <x v="8"/>
    <s v="NULL"/>
    <n v="1"/>
    <n v="42819588"/>
    <s v="NULL"/>
    <d v="1985-02-05T00:00:00"/>
    <s v="F"/>
    <s v="NULL"/>
    <n v="2"/>
    <s v="C"/>
    <s v="C"/>
    <s v="A"/>
    <n v="37"/>
    <n v="37"/>
    <n v="5"/>
    <n v="27"/>
    <s v="D"/>
    <s v="N"/>
    <n v="88141"/>
    <n v="2"/>
    <n v="1"/>
    <n v="58"/>
    <n v="148"/>
    <s v="NULL"/>
    <n v="58"/>
    <s v="NULL"/>
    <s v="NULL"/>
    <s v="NULL"/>
    <s v="NULL"/>
    <d v="2022-08-17T00:00:00"/>
    <s v="PER"/>
    <s v="M"/>
    <n v="45523066"/>
    <n v="5"/>
    <n v="23"/>
    <n v="70805835"/>
  </r>
  <r>
    <n v="745028004"/>
    <x v="0"/>
    <x v="9"/>
    <n v="1"/>
    <d v="2022-08-01T00:00:00"/>
    <n v="446"/>
    <n v="1"/>
    <n v="1"/>
    <n v="303203"/>
    <n v="5"/>
    <n v="30"/>
    <x v="5"/>
    <x v="8"/>
    <x v="8"/>
    <s v="NULL"/>
    <n v="1"/>
    <n v="48121326"/>
    <s v="NULL"/>
    <d v="1986-08-27T00:00:00"/>
    <s v="F"/>
    <s v="NULL"/>
    <n v="2"/>
    <s v="C"/>
    <s v="C"/>
    <s v="A"/>
    <n v="35"/>
    <n v="35"/>
    <n v="11"/>
    <n v="5"/>
    <s v="D"/>
    <s v="N"/>
    <n v="88141"/>
    <n v="2"/>
    <n v="1"/>
    <n v="63"/>
    <n v="158"/>
    <s v="NULL"/>
    <n v="58"/>
    <s v="NULL"/>
    <s v="NULL"/>
    <s v="NULL"/>
    <s v="NULL"/>
    <d v="2022-08-17T00:00:00"/>
    <s v="PER"/>
    <s v="M"/>
    <n v="45523066"/>
    <n v="5"/>
    <n v="23"/>
    <n v="70805835"/>
  </r>
  <r>
    <n v="740366294"/>
    <x v="0"/>
    <x v="9"/>
    <n v="2"/>
    <d v="2022-08-02T00:00:00"/>
    <n v="220"/>
    <n v="7"/>
    <n v="2"/>
    <n v="303203"/>
    <n v="5"/>
    <n v="30"/>
    <x v="3"/>
    <x v="7"/>
    <x v="7"/>
    <s v="NULL"/>
    <n v="1"/>
    <n v="44225993"/>
    <s v="NULL"/>
    <d v="1987-04-21T00:00:00"/>
    <s v="F"/>
    <s v="NULL"/>
    <n v="2"/>
    <s v="R"/>
    <s v="R"/>
    <s v="A"/>
    <n v="35"/>
    <n v="35"/>
    <n v="3"/>
    <n v="12"/>
    <s v="D"/>
    <s v="N"/>
    <s v="88141.01"/>
    <n v="3"/>
    <n v="1"/>
    <n v="49"/>
    <n v="153"/>
    <s v="NULL"/>
    <n v="58"/>
    <s v="NULL"/>
    <s v="NULL"/>
    <s v="NULL"/>
    <s v="NULL"/>
    <d v="2022-08-05T00:00:00"/>
    <s v="PER"/>
    <s v="M"/>
    <n v="43341880"/>
    <n v="5"/>
    <n v="23"/>
    <n v="44699242"/>
  </r>
  <r>
    <n v="714162756"/>
    <x v="0"/>
    <x v="1"/>
    <n v="14"/>
    <d v="2022-06-14T00:00:00"/>
    <n v="273"/>
    <n v="14"/>
    <n v="3"/>
    <n v="303203"/>
    <n v="5"/>
    <n v="30"/>
    <x v="6"/>
    <x v="13"/>
    <x v="13"/>
    <s v="NULL"/>
    <n v="1"/>
    <n v="44452100"/>
    <s v="NULL"/>
    <d v="1976-07-01T00:00:00"/>
    <s v="F"/>
    <s v="NULL"/>
    <n v="2"/>
    <s v="C"/>
    <s v="C"/>
    <s v="A"/>
    <n v="45"/>
    <n v="45"/>
    <n v="11"/>
    <n v="13"/>
    <s v="D"/>
    <s v="N"/>
    <s v="88141.01"/>
    <n v="3"/>
    <n v="1"/>
    <n v="60.5"/>
    <n v="150"/>
    <s v="NULL"/>
    <n v="58"/>
    <s v="95.00"/>
    <s v="NULL"/>
    <s v="NULL"/>
    <s v="NULL"/>
    <d v="2022-06-21T00:00:00"/>
    <s v="PER"/>
    <s v="M"/>
    <n v="44362555"/>
    <n v="5"/>
    <n v="23"/>
    <n v="45429204"/>
  </r>
  <r>
    <n v="715348377"/>
    <x v="0"/>
    <x v="1"/>
    <n v="21"/>
    <d v="2022-06-21T00:00:00"/>
    <n v="974"/>
    <n v="9"/>
    <n v="1"/>
    <n v="303203"/>
    <n v="5"/>
    <n v="30"/>
    <x v="3"/>
    <x v="7"/>
    <x v="7"/>
    <s v="NULL"/>
    <n v="1"/>
    <n v="43182716"/>
    <s v="NULL"/>
    <d v="1985-10-10T00:00:00"/>
    <s v="F"/>
    <s v="NULL"/>
    <n v="2"/>
    <s v="C"/>
    <s v="C"/>
    <s v="A"/>
    <n v="36"/>
    <n v="36"/>
    <n v="8"/>
    <n v="11"/>
    <s v="D"/>
    <s v="N"/>
    <s v="88141.01"/>
    <n v="3"/>
    <n v="1"/>
    <n v="68"/>
    <n v="159"/>
    <s v="NULL"/>
    <n v="58"/>
    <s v="78.00"/>
    <s v="NULL"/>
    <s v="NULL"/>
    <s v="NULL"/>
    <d v="2022-06-22T00:00:00"/>
    <s v="PER"/>
    <s v="M"/>
    <n v="18011797"/>
    <n v="5"/>
    <n v="23"/>
    <n v="44699242"/>
  </r>
  <r>
    <n v="715351799"/>
    <x v="0"/>
    <x v="1"/>
    <n v="21"/>
    <d v="2022-06-21T00:00:00"/>
    <n v="974"/>
    <n v="9"/>
    <n v="4"/>
    <n v="303203"/>
    <n v="5"/>
    <n v="30"/>
    <x v="3"/>
    <x v="7"/>
    <x v="7"/>
    <s v="NULL"/>
    <n v="1"/>
    <n v="44793186"/>
    <s v="NULL"/>
    <d v="1986-04-02T00:00:00"/>
    <s v="F"/>
    <s v="NULL"/>
    <n v="2"/>
    <s v="C"/>
    <s v="C"/>
    <s v="A"/>
    <n v="36"/>
    <n v="36"/>
    <n v="2"/>
    <n v="19"/>
    <s v="D"/>
    <s v="N"/>
    <s v="88141.01"/>
    <n v="3"/>
    <n v="1"/>
    <n v="58.3"/>
    <n v="150"/>
    <s v="NULL"/>
    <n v="58"/>
    <s v="98.00"/>
    <s v="NULL"/>
    <s v="NULL"/>
    <s v="NULL"/>
    <d v="2022-06-22T00:00:00"/>
    <s v="PER"/>
    <s v="M"/>
    <n v="18011797"/>
    <n v="5"/>
    <n v="23"/>
    <n v="44699242"/>
  </r>
  <r>
    <n v="719022046"/>
    <x v="0"/>
    <x v="1"/>
    <n v="21"/>
    <d v="2022-06-21T00:00:00"/>
    <s v="M31"/>
    <n v="13"/>
    <n v="2"/>
    <n v="301203"/>
    <n v="5"/>
    <n v="30"/>
    <x v="2"/>
    <x v="2"/>
    <x v="2"/>
    <s v="NULL"/>
    <n v="1"/>
    <n v="42483010"/>
    <s v="NULL"/>
    <d v="1984-06-10T00:00:00"/>
    <s v="F"/>
    <s v="NULL"/>
    <n v="2"/>
    <s v="C"/>
    <s v="C"/>
    <s v="A"/>
    <n v="38"/>
    <n v="38"/>
    <n v="0"/>
    <n v="11"/>
    <s v="D"/>
    <s v="N"/>
    <s v="88141.01"/>
    <n v="3"/>
    <n v="1"/>
    <n v="58"/>
    <n v="1.56"/>
    <s v="NULL"/>
    <n v="58"/>
    <s v="NULL"/>
    <s v="NULL"/>
    <s v="NULL"/>
    <s v="NULL"/>
    <d v="2022-06-28T00:00:00"/>
    <s v="PER"/>
    <s v="M"/>
    <n v="40256767"/>
    <n v="5"/>
    <n v="23"/>
    <n v="43520423"/>
  </r>
  <r>
    <n v="720902419"/>
    <x v="0"/>
    <x v="1"/>
    <n v="21"/>
    <d v="2022-06-21T00:00:00"/>
    <n v="335"/>
    <n v="8"/>
    <n v="1"/>
    <n v="303203"/>
    <n v="5"/>
    <n v="30"/>
    <x v="5"/>
    <x v="8"/>
    <x v="8"/>
    <s v="NULL"/>
    <n v="1"/>
    <n v="43617559"/>
    <s v="NULL"/>
    <d v="1983-08-06T00:00:00"/>
    <s v="F"/>
    <s v="NULL"/>
    <n v="2"/>
    <s v="C"/>
    <s v="C"/>
    <s v="A"/>
    <n v="38"/>
    <n v="38"/>
    <n v="10"/>
    <n v="15"/>
    <s v="D"/>
    <s v="N"/>
    <s v="88141.01"/>
    <n v="4"/>
    <n v="1"/>
    <n v="69"/>
    <n v="152"/>
    <s v="NULL"/>
    <n v="58"/>
    <s v="NULL"/>
    <s v="NULL"/>
    <s v="NULL"/>
    <s v="NULL"/>
    <d v="2022-07-01T00:00:00"/>
    <s v="PER"/>
    <s v="M"/>
    <n v="47850140"/>
    <n v="5"/>
    <n v="23"/>
    <n v="70805835"/>
  </r>
  <r>
    <n v="716279249"/>
    <x v="0"/>
    <x v="1"/>
    <n v="22"/>
    <d v="2022-06-22T00:00:00"/>
    <n v="990"/>
    <n v="5"/>
    <n v="1"/>
    <n v="303203"/>
    <n v="5"/>
    <n v="30"/>
    <x v="3"/>
    <x v="7"/>
    <x v="7"/>
    <s v="NULL"/>
    <n v="1"/>
    <n v="44580414"/>
    <s v="NULL"/>
    <d v="1979-03-24T00:00:00"/>
    <s v="F"/>
    <s v="NULL"/>
    <n v="1"/>
    <s v="C"/>
    <s v="C"/>
    <s v="A"/>
    <n v="43"/>
    <n v="43"/>
    <n v="2"/>
    <n v="29"/>
    <s v="D"/>
    <s v="N"/>
    <s v="88141.01"/>
    <n v="3"/>
    <n v="1"/>
    <n v="64.400000000000006"/>
    <n v="151"/>
    <s v="NULL"/>
    <n v="58"/>
    <s v="NULL"/>
    <s v="NULL"/>
    <s v="NULL"/>
    <s v="NULL"/>
    <d v="2022-06-24T00:00:00"/>
    <s v="PER"/>
    <s v="M"/>
    <n v="18011797"/>
    <n v="5"/>
    <n v="23"/>
    <n v="41473714"/>
  </r>
  <r>
    <n v="720114725"/>
    <x v="0"/>
    <x v="1"/>
    <n v="22"/>
    <d v="2022-06-22T00:00:00"/>
    <n v="269"/>
    <n v="16"/>
    <n v="7"/>
    <n v="303203"/>
    <n v="5"/>
    <n v="30"/>
    <x v="6"/>
    <x v="25"/>
    <x v="25"/>
    <s v="NULL"/>
    <n v="1"/>
    <n v="47224607"/>
    <s v="NULL"/>
    <d v="1990-07-26T00:00:00"/>
    <s v="F"/>
    <s v="NULL"/>
    <n v="2"/>
    <s v="C"/>
    <s v="C"/>
    <s v="A"/>
    <n v="31"/>
    <n v="31"/>
    <n v="10"/>
    <n v="27"/>
    <s v="D"/>
    <s v="N"/>
    <s v="88141.01"/>
    <n v="3"/>
    <n v="1"/>
    <n v="74"/>
    <n v="158"/>
    <s v="NULL"/>
    <n v="58"/>
    <s v="NULL"/>
    <s v="NULL"/>
    <s v="NULL"/>
    <s v="NULL"/>
    <d v="2022-06-30T00:00:00"/>
    <s v="PER"/>
    <s v="M"/>
    <n v="74870894"/>
    <n v="5"/>
    <n v="23"/>
    <n v="42939322"/>
  </r>
  <r>
    <n v="740535620"/>
    <x v="0"/>
    <x v="9"/>
    <n v="3"/>
    <d v="2022-08-03T00:00:00"/>
    <n v="225"/>
    <n v="11"/>
    <n v="1"/>
    <n v="303203"/>
    <n v="5"/>
    <n v="30"/>
    <x v="3"/>
    <x v="7"/>
    <x v="7"/>
    <s v="NULL"/>
    <n v="1"/>
    <n v="860859"/>
    <s v="NULL"/>
    <d v="1972-08-22T00:00:00"/>
    <s v="F"/>
    <s v="NULL"/>
    <n v="2"/>
    <s v="C"/>
    <s v="C"/>
    <s v="A"/>
    <n v="49"/>
    <n v="49"/>
    <n v="11"/>
    <n v="12"/>
    <s v="D"/>
    <s v="N"/>
    <s v="88141.01"/>
    <n v="3"/>
    <n v="1"/>
    <n v="77.599999999999994"/>
    <n v="157"/>
    <s v="NULL"/>
    <n v="58"/>
    <s v="NULL"/>
    <s v="NULL"/>
    <s v="NULL"/>
    <s v="NULL"/>
    <d v="2022-08-06T00:00:00"/>
    <s v="PER"/>
    <s v="M"/>
    <n v="860667"/>
    <n v="5"/>
    <n v="23"/>
    <n v="44699242"/>
  </r>
  <r>
    <n v="740535811"/>
    <x v="0"/>
    <x v="9"/>
    <n v="3"/>
    <d v="2022-08-03T00:00:00"/>
    <n v="225"/>
    <n v="11"/>
    <n v="3"/>
    <n v="303203"/>
    <n v="5"/>
    <n v="30"/>
    <x v="3"/>
    <x v="7"/>
    <x v="7"/>
    <s v="NULL"/>
    <n v="1"/>
    <n v="838526"/>
    <s v="NULL"/>
    <d v="1975-04-18T00:00:00"/>
    <s v="F"/>
    <s v="NULL"/>
    <n v="2"/>
    <s v="C"/>
    <s v="C"/>
    <s v="A"/>
    <n v="47"/>
    <n v="47"/>
    <n v="3"/>
    <n v="16"/>
    <s v="D"/>
    <s v="N"/>
    <n v="88141"/>
    <n v="1"/>
    <n v="1"/>
    <n v="64.099999999999994"/>
    <n v="150"/>
    <s v="NULL"/>
    <n v="58"/>
    <s v="NULL"/>
    <s v="NULL"/>
    <s v="NULL"/>
    <s v="NULL"/>
    <d v="2022-08-06T00:00:00"/>
    <s v="PER"/>
    <s v="M"/>
    <n v="860667"/>
    <n v="5"/>
    <n v="23"/>
    <n v="44699242"/>
  </r>
  <r>
    <n v="740535766"/>
    <x v="0"/>
    <x v="9"/>
    <n v="3"/>
    <d v="2022-08-03T00:00:00"/>
    <n v="225"/>
    <n v="11"/>
    <n v="2"/>
    <n v="303203"/>
    <n v="5"/>
    <n v="30"/>
    <x v="3"/>
    <x v="7"/>
    <x v="7"/>
    <s v="NULL"/>
    <n v="1"/>
    <n v="8161662"/>
    <s v="NULL"/>
    <d v="1972-02-28T00:00:00"/>
    <s v="F"/>
    <s v="NULL"/>
    <n v="2"/>
    <s v="C"/>
    <s v="C"/>
    <s v="A"/>
    <n v="50"/>
    <n v="50"/>
    <n v="5"/>
    <n v="6"/>
    <s v="D"/>
    <s v="N"/>
    <n v="88141"/>
    <n v="1"/>
    <n v="1"/>
    <n v="62.3"/>
    <n v="147"/>
    <s v="NULL"/>
    <n v="58"/>
    <s v="NULL"/>
    <s v="NULL"/>
    <s v="NULL"/>
    <s v="NULL"/>
    <d v="2022-08-06T00:00:00"/>
    <s v="PER"/>
    <s v="M"/>
    <n v="860667"/>
    <n v="5"/>
    <n v="23"/>
    <n v="44699242"/>
  </r>
  <r>
    <n v="741114866"/>
    <x v="0"/>
    <x v="9"/>
    <n v="3"/>
    <d v="2022-08-03T00:00:00"/>
    <n v="362"/>
    <n v="5"/>
    <n v="7"/>
    <n v="303203"/>
    <n v="5"/>
    <n v="30"/>
    <x v="6"/>
    <x v="17"/>
    <x v="17"/>
    <s v="NULL"/>
    <n v="1"/>
    <n v="48010521"/>
    <s v="NULL"/>
    <d v="1991-05-30T00:00:00"/>
    <s v="F"/>
    <s v="NULL"/>
    <n v="2"/>
    <s v="C"/>
    <s v="N"/>
    <s v="A"/>
    <n v="31"/>
    <n v="31"/>
    <n v="2"/>
    <n v="4"/>
    <s v="D"/>
    <s v="N"/>
    <s v="88141.01"/>
    <n v="3"/>
    <n v="1"/>
    <n v="54.2"/>
    <n v="157"/>
    <s v="NULL"/>
    <n v="58"/>
    <s v="86.00"/>
    <s v="NULL"/>
    <s v="NULL"/>
    <s v="NULL"/>
    <d v="2022-08-08T00:00:00"/>
    <s v="PER"/>
    <s v="M"/>
    <n v="73698687"/>
    <n v="5"/>
    <n v="23"/>
    <n v="47606255"/>
  </r>
  <r>
    <n v="741704167"/>
    <x v="0"/>
    <x v="9"/>
    <n v="3"/>
    <d v="2022-08-03T00:00:00"/>
    <n v="230"/>
    <n v="8"/>
    <n v="1"/>
    <n v="303203"/>
    <n v="5"/>
    <n v="30"/>
    <x v="3"/>
    <x v="7"/>
    <x v="7"/>
    <s v="NULL"/>
    <n v="1"/>
    <n v="45894891"/>
    <s v="NULL"/>
    <d v="1989-03-02T00:00:00"/>
    <s v="F"/>
    <s v="NULL"/>
    <n v="2"/>
    <s v="C"/>
    <s v="C"/>
    <s v="A"/>
    <n v="33"/>
    <n v="33"/>
    <n v="5"/>
    <n v="1"/>
    <s v="D"/>
    <s v="N"/>
    <s v="88141.01"/>
    <n v="3"/>
    <n v="1"/>
    <s v="NULL"/>
    <s v="NULL"/>
    <s v="NULL"/>
    <n v="58"/>
    <s v="NULL"/>
    <s v="NULL"/>
    <s v="NULL"/>
    <s v="NULL"/>
    <d v="2022-08-09T00:00:00"/>
    <s v="PER"/>
    <s v="M"/>
    <n v="43106685"/>
    <n v="5"/>
    <n v="23"/>
    <n v="41473714"/>
  </r>
  <r>
    <n v="716775749"/>
    <x v="0"/>
    <x v="1"/>
    <n v="23"/>
    <d v="2022-06-23T00:00:00"/>
    <s v="S02"/>
    <n v="3"/>
    <n v="1"/>
    <n v="303203"/>
    <n v="5"/>
    <n v="30"/>
    <x v="0"/>
    <x v="0"/>
    <x v="0"/>
    <s v="NULL"/>
    <n v="1"/>
    <n v="45227387"/>
    <s v="NULL"/>
    <d v="1988-07-18T00:00:00"/>
    <s v="F"/>
    <s v="NULL"/>
    <n v="2"/>
    <s v="C"/>
    <s v="C"/>
    <s v="A"/>
    <n v="33"/>
    <n v="33"/>
    <n v="11"/>
    <n v="5"/>
    <s v="D"/>
    <s v="N"/>
    <s v="88141.01"/>
    <n v="2"/>
    <n v="1"/>
    <n v="54"/>
    <n v="150"/>
    <s v="NULL"/>
    <n v="58"/>
    <s v="NULL"/>
    <s v="NULL"/>
    <s v="NULL"/>
    <s v="NULL"/>
    <d v="2022-06-25T00:00:00"/>
    <s v="PER"/>
    <s v="M"/>
    <n v="48597102"/>
    <n v="5"/>
    <n v="23"/>
    <n v="73710420"/>
  </r>
  <r>
    <n v="740329252"/>
    <x v="0"/>
    <x v="9"/>
    <n v="4"/>
    <d v="2022-08-04T00:00:00"/>
    <n v="220"/>
    <n v="1"/>
    <n v="2"/>
    <n v="303203"/>
    <n v="5"/>
    <n v="30"/>
    <x v="3"/>
    <x v="7"/>
    <x v="7"/>
    <s v="NULL"/>
    <n v="1"/>
    <n v="46258368"/>
    <s v="NULL"/>
    <d v="1988-10-03T00:00:00"/>
    <s v="F"/>
    <s v="NULL"/>
    <n v="2"/>
    <s v="C"/>
    <s v="C"/>
    <s v="A"/>
    <n v="33"/>
    <n v="33"/>
    <n v="10"/>
    <n v="1"/>
    <s v="D"/>
    <s v="N"/>
    <n v="88141"/>
    <n v="1"/>
    <n v="1"/>
    <n v="79"/>
    <n v="150"/>
    <s v="NULL"/>
    <n v="58"/>
    <s v="NULL"/>
    <s v="NULL"/>
    <s v="NULL"/>
    <s v="NULL"/>
    <d v="2022-08-05T00:00:00"/>
    <s v="PER"/>
    <s v="M"/>
    <n v="43106685"/>
    <n v="5"/>
    <n v="23"/>
    <n v="44699242"/>
  </r>
  <r>
    <n v="741177509"/>
    <x v="0"/>
    <x v="9"/>
    <n v="4"/>
    <d v="2022-08-04T00:00:00"/>
    <n v="233"/>
    <n v="8"/>
    <n v="1"/>
    <n v="303203"/>
    <n v="5"/>
    <n v="30"/>
    <x v="3"/>
    <x v="3"/>
    <x v="3"/>
    <s v="NULL"/>
    <n v="1"/>
    <n v="48133016"/>
    <s v="NULL"/>
    <d v="1990-11-03T00:00:00"/>
    <s v="F"/>
    <s v="NULL"/>
    <n v="2"/>
    <s v="C"/>
    <s v="C"/>
    <s v="A"/>
    <n v="31"/>
    <n v="31"/>
    <n v="9"/>
    <n v="1"/>
    <s v="D"/>
    <s v="N"/>
    <s v="88141.01"/>
    <n v="3"/>
    <n v="1"/>
    <n v="55.9"/>
    <n v="146"/>
    <s v="NULL"/>
    <n v="58"/>
    <s v="NULL"/>
    <s v="NULL"/>
    <s v="NULL"/>
    <s v="NULL"/>
    <d v="2022-08-08T00:00:00"/>
    <s v="PER"/>
    <s v="M"/>
    <n v="80237552"/>
    <n v="5"/>
    <n v="23"/>
    <n v="41971846"/>
  </r>
  <r>
    <n v="744916053"/>
    <x v="0"/>
    <x v="9"/>
    <n v="4"/>
    <d v="2022-08-04T00:00:00"/>
    <s v="B04"/>
    <n v="19"/>
    <n v="1"/>
    <n v="301612"/>
    <n v="5"/>
    <n v="30"/>
    <x v="4"/>
    <x v="5"/>
    <x v="5"/>
    <s v="NULL"/>
    <n v="1"/>
    <n v="42894510"/>
    <s v="NULL"/>
    <d v="1985-02-27T00:00:00"/>
    <s v="F"/>
    <s v="NULL"/>
    <n v="2"/>
    <s v="C"/>
    <s v="C"/>
    <s v="A"/>
    <n v="37"/>
    <n v="37"/>
    <n v="5"/>
    <n v="8"/>
    <s v="D"/>
    <s v="N"/>
    <n v="88141"/>
    <n v="1"/>
    <n v="1"/>
    <n v="76"/>
    <n v="152"/>
    <s v="NULL"/>
    <n v="58"/>
    <s v="NULL"/>
    <s v="NULL"/>
    <s v="NULL"/>
    <s v="NULL"/>
    <d v="2022-08-17T00:00:00"/>
    <s v="PER"/>
    <s v="M"/>
    <n v="837181"/>
    <n v="5"/>
    <n v="23"/>
    <n v="45602325"/>
  </r>
  <r>
    <n v="720115004"/>
    <x v="0"/>
    <x v="1"/>
    <n v="27"/>
    <d v="2022-06-27T00:00:00"/>
    <n v="269"/>
    <n v="16"/>
    <n v="8"/>
    <n v="303203"/>
    <n v="5"/>
    <n v="30"/>
    <x v="6"/>
    <x v="25"/>
    <x v="25"/>
    <s v="NULL"/>
    <n v="1"/>
    <n v="48440069"/>
    <s v="NULL"/>
    <d v="1993-07-20T00:00:00"/>
    <s v="F"/>
    <s v="NULL"/>
    <n v="2"/>
    <s v="C"/>
    <s v="C"/>
    <s v="A"/>
    <n v="28"/>
    <n v="28"/>
    <n v="11"/>
    <n v="7"/>
    <s v="D"/>
    <s v="N"/>
    <s v="88141.01"/>
    <n v="3"/>
    <n v="1"/>
    <n v="58"/>
    <n v="148"/>
    <s v="NULL"/>
    <n v="58"/>
    <s v="NULL"/>
    <s v="NULL"/>
    <s v="NULL"/>
    <s v="NULL"/>
    <d v="2022-06-30T00:00:00"/>
    <s v="PER"/>
    <s v="M"/>
    <n v="74870894"/>
    <n v="5"/>
    <n v="23"/>
    <n v="42939322"/>
  </r>
  <r>
    <n v="720115437"/>
    <x v="0"/>
    <x v="1"/>
    <n v="27"/>
    <d v="2022-06-27T00:00:00"/>
    <n v="269"/>
    <n v="16"/>
    <n v="9"/>
    <n v="303203"/>
    <n v="5"/>
    <n v="30"/>
    <x v="6"/>
    <x v="25"/>
    <x v="25"/>
    <s v="NULL"/>
    <n v="1"/>
    <n v="47649711"/>
    <s v="NULL"/>
    <d v="1989-02-05T00:00:00"/>
    <s v="F"/>
    <s v="NULL"/>
    <n v="2"/>
    <s v="C"/>
    <s v="C"/>
    <s v="A"/>
    <n v="33"/>
    <n v="33"/>
    <n v="4"/>
    <n v="22"/>
    <s v="D"/>
    <s v="N"/>
    <s v="88141.01"/>
    <n v="3"/>
    <n v="1"/>
    <n v="57"/>
    <n v="151"/>
    <s v="NULL"/>
    <n v="58"/>
    <s v="NULL"/>
    <s v="NULL"/>
    <s v="NULL"/>
    <s v="NULL"/>
    <d v="2022-06-30T00:00:00"/>
    <s v="PER"/>
    <s v="M"/>
    <n v="74870894"/>
    <n v="5"/>
    <n v="23"/>
    <n v="42939322"/>
  </r>
  <r>
    <n v="741408691"/>
    <x v="0"/>
    <x v="9"/>
    <n v="5"/>
    <d v="2022-08-05T00:00:00"/>
    <n v="360"/>
    <n v="7"/>
    <n v="1"/>
    <n v="303203"/>
    <n v="5"/>
    <n v="30"/>
    <x v="6"/>
    <x v="13"/>
    <x v="13"/>
    <s v="NULL"/>
    <n v="1"/>
    <n v="44429474"/>
    <s v="NULL"/>
    <d v="1983-09-24T00:00:00"/>
    <s v="F"/>
    <s v="NULL"/>
    <n v="2"/>
    <s v="C"/>
    <s v="C"/>
    <s v="A"/>
    <n v="38"/>
    <n v="38"/>
    <n v="10"/>
    <n v="12"/>
    <s v="D"/>
    <s v="N"/>
    <n v="88141"/>
    <n v="3"/>
    <n v="1"/>
    <n v="65"/>
    <n v="151"/>
    <s v="NULL"/>
    <n v="58"/>
    <s v="95.00"/>
    <s v="NULL"/>
    <s v="NULL"/>
    <s v="NULL"/>
    <d v="2022-08-09T00:00:00"/>
    <s v="PER"/>
    <s v="M"/>
    <n v="45753525"/>
    <n v="5"/>
    <n v="23"/>
    <n v="45429204"/>
  </r>
  <r>
    <n v="741408911"/>
    <x v="0"/>
    <x v="9"/>
    <n v="5"/>
    <d v="2022-08-05T00:00:00"/>
    <n v="360"/>
    <n v="7"/>
    <n v="2"/>
    <n v="303203"/>
    <n v="5"/>
    <n v="30"/>
    <x v="6"/>
    <x v="13"/>
    <x v="13"/>
    <s v="NULL"/>
    <n v="1"/>
    <n v="45313313"/>
    <s v="NULL"/>
    <d v="1987-04-27T00:00:00"/>
    <s v="F"/>
    <s v="NULL"/>
    <n v="2"/>
    <s v="C"/>
    <s v="C"/>
    <s v="A"/>
    <n v="35"/>
    <n v="35"/>
    <n v="3"/>
    <n v="9"/>
    <s v="D"/>
    <s v="N"/>
    <n v="88141"/>
    <n v="3"/>
    <n v="1"/>
    <n v="74.8"/>
    <n v="152"/>
    <s v="NULL"/>
    <n v="58"/>
    <s v="102.00"/>
    <s v="NULL"/>
    <s v="NULL"/>
    <s v="NULL"/>
    <d v="2022-08-09T00:00:00"/>
    <s v="PER"/>
    <s v="M"/>
    <n v="45753525"/>
    <n v="5"/>
    <n v="23"/>
    <n v="45429204"/>
  </r>
  <r>
    <n v="740883754"/>
    <x v="0"/>
    <x v="9"/>
    <n v="5"/>
    <d v="2022-08-05T00:00:00"/>
    <s v="B04"/>
    <n v="6"/>
    <n v="6"/>
    <n v="301612"/>
    <n v="5"/>
    <n v="30"/>
    <x v="4"/>
    <x v="5"/>
    <x v="5"/>
    <s v="NULL"/>
    <n v="1"/>
    <n v="41257814"/>
    <s v="NULL"/>
    <d v="1981-10-04T00:00:00"/>
    <s v="F"/>
    <s v="NULL"/>
    <n v="2"/>
    <s v="C"/>
    <s v="C"/>
    <s v="A"/>
    <n v="40"/>
    <n v="40"/>
    <n v="10"/>
    <n v="1"/>
    <s v="D"/>
    <s v="N"/>
    <n v="88141"/>
    <n v="3"/>
    <n v="1"/>
    <n v="69"/>
    <n v="160"/>
    <s v="NULL"/>
    <n v="58"/>
    <s v="NULL"/>
    <s v="NULL"/>
    <s v="NULL"/>
    <s v="NULL"/>
    <d v="2022-08-08T00:00:00"/>
    <s v="PER"/>
    <s v="M"/>
    <n v="44983489"/>
    <n v="5"/>
    <n v="23"/>
    <n v="45602325"/>
  </r>
  <r>
    <n v="745058263"/>
    <x v="0"/>
    <x v="9"/>
    <n v="5"/>
    <d v="2022-08-05T00:00:00"/>
    <n v="446"/>
    <n v="3"/>
    <n v="2"/>
    <n v="303203"/>
    <n v="5"/>
    <n v="30"/>
    <x v="5"/>
    <x v="8"/>
    <x v="8"/>
    <s v="NULL"/>
    <n v="1"/>
    <n v="48604691"/>
    <s v="NULL"/>
    <d v="1981-06-14T00:00:00"/>
    <s v="F"/>
    <s v="NULL"/>
    <n v="2"/>
    <s v="C"/>
    <s v="C"/>
    <s v="A"/>
    <n v="41"/>
    <n v="41"/>
    <n v="1"/>
    <n v="22"/>
    <s v="D"/>
    <s v="A"/>
    <n v="88141"/>
    <n v="1"/>
    <n v="1"/>
    <s v="NULL"/>
    <s v="NULL"/>
    <s v="NULL"/>
    <n v="58"/>
    <s v="NULL"/>
    <s v="NULL"/>
    <s v="NULL"/>
    <s v="NULL"/>
    <d v="2022-08-17T00:00:00"/>
    <s v="PER"/>
    <s v="M"/>
    <n v="45024430"/>
    <n v="5"/>
    <n v="23"/>
    <n v="70805835"/>
  </r>
  <r>
    <n v="745069739"/>
    <x v="0"/>
    <x v="9"/>
    <n v="5"/>
    <d v="2022-08-05T00:00:00"/>
    <n v="446"/>
    <n v="4"/>
    <n v="1"/>
    <n v="303203"/>
    <n v="5"/>
    <n v="30"/>
    <x v="5"/>
    <x v="8"/>
    <x v="8"/>
    <s v="NULL"/>
    <n v="1"/>
    <n v="47397835"/>
    <s v="NULL"/>
    <d v="1988-03-23T00:00:00"/>
    <s v="F"/>
    <s v="NULL"/>
    <n v="2"/>
    <s v="C"/>
    <s v="C"/>
    <s v="A"/>
    <n v="34"/>
    <n v="34"/>
    <n v="4"/>
    <n v="13"/>
    <s v="D"/>
    <s v="A"/>
    <n v="88141"/>
    <n v="2"/>
    <n v="1"/>
    <s v="NULL"/>
    <s v="NULL"/>
    <s v="NULL"/>
    <n v="58"/>
    <s v="NULL"/>
    <s v="NULL"/>
    <s v="NULL"/>
    <s v="NULL"/>
    <d v="2022-08-17T00:00:00"/>
    <s v="PER"/>
    <s v="M"/>
    <n v="46540187"/>
    <n v="5"/>
    <n v="23"/>
    <n v="70805835"/>
  </r>
  <r>
    <n v="748978826"/>
    <x v="0"/>
    <x v="9"/>
    <n v="5"/>
    <d v="2022-08-05T00:00:00"/>
    <s v="C06"/>
    <n v="14"/>
    <n v="3"/>
    <n v="303203"/>
    <n v="5"/>
    <n v="30"/>
    <x v="0"/>
    <x v="4"/>
    <x v="4"/>
    <s v="NULL"/>
    <n v="1"/>
    <n v="45378365"/>
    <s v="NULL"/>
    <d v="1988-10-24T00:00:00"/>
    <s v="F"/>
    <s v="NULL"/>
    <n v="2"/>
    <s v="C"/>
    <s v="C"/>
    <s v="A"/>
    <n v="33"/>
    <n v="33"/>
    <n v="9"/>
    <n v="12"/>
    <s v="D"/>
    <s v="A"/>
    <n v="88141"/>
    <n v="1"/>
    <n v="1"/>
    <n v="79"/>
    <n v="162"/>
    <s v="NULL"/>
    <n v="58"/>
    <s v="NULL"/>
    <s v="NULL"/>
    <s v="NULL"/>
    <s v="NULL"/>
    <d v="2022-08-25T00:00:00"/>
    <s v="PER"/>
    <s v="M"/>
    <n v="42127044"/>
    <n v="5"/>
    <n v="23"/>
    <n v="73710420"/>
  </r>
  <r>
    <n v="718961177"/>
    <x v="0"/>
    <x v="1"/>
    <n v="27"/>
    <d v="2022-06-27T00:00:00"/>
    <s v="B05"/>
    <n v="12"/>
    <n v="8"/>
    <n v="301612"/>
    <n v="5"/>
    <n v="30"/>
    <x v="4"/>
    <x v="5"/>
    <x v="5"/>
    <s v="NULL"/>
    <n v="1"/>
    <n v="43283793"/>
    <s v="NULL"/>
    <d v="1982-07-05T00:00:00"/>
    <s v="F"/>
    <s v="NULL"/>
    <n v="2"/>
    <s v="C"/>
    <s v="C"/>
    <s v="A"/>
    <n v="39"/>
    <n v="39"/>
    <n v="11"/>
    <n v="22"/>
    <s v="D"/>
    <s v="N"/>
    <n v="88141"/>
    <n v="3"/>
    <n v="1"/>
    <n v="59.5"/>
    <n v="144"/>
    <s v="NULL"/>
    <n v="58"/>
    <s v="NULL"/>
    <s v="NULL"/>
    <s v="NULL"/>
    <s v="NULL"/>
    <d v="2022-06-28T00:00:00"/>
    <s v="PER"/>
    <s v="M"/>
    <n v="44983489"/>
    <n v="5"/>
    <n v="23"/>
    <n v="45602325"/>
  </r>
  <r>
    <n v="741442942"/>
    <x v="0"/>
    <x v="9"/>
    <n v="6"/>
    <d v="2022-08-06T00:00:00"/>
    <n v="245"/>
    <n v="9"/>
    <n v="1"/>
    <n v="303203"/>
    <n v="5"/>
    <n v="30"/>
    <x v="3"/>
    <x v="7"/>
    <x v="7"/>
    <s v="NULL"/>
    <n v="1"/>
    <n v="40211207"/>
    <s v="NULL"/>
    <d v="1979-07-07T00:00:00"/>
    <s v="F"/>
    <s v="NULL"/>
    <n v="2"/>
    <s v="C"/>
    <s v="C"/>
    <s v="A"/>
    <n v="43"/>
    <n v="43"/>
    <n v="0"/>
    <n v="30"/>
    <s v="D"/>
    <s v="N"/>
    <n v="88141"/>
    <n v="1"/>
    <n v="1"/>
    <n v="64"/>
    <n v="153"/>
    <s v="NULL"/>
    <n v="58"/>
    <s v="NULL"/>
    <s v="NULL"/>
    <s v="NULL"/>
    <s v="NULL"/>
    <d v="2022-08-09T00:00:00"/>
    <s v="PER"/>
    <s v="M"/>
    <n v="43106685"/>
    <n v="5"/>
    <n v="23"/>
    <n v="45561228"/>
  </r>
  <r>
    <n v="741444092"/>
    <x v="0"/>
    <x v="9"/>
    <n v="6"/>
    <d v="2022-08-06T00:00:00"/>
    <n v="245"/>
    <n v="9"/>
    <n v="2"/>
    <n v="303203"/>
    <n v="5"/>
    <n v="30"/>
    <x v="3"/>
    <x v="7"/>
    <x v="7"/>
    <s v="NULL"/>
    <n v="1"/>
    <n v="837378"/>
    <s v="NULL"/>
    <d v="1978-10-18T00:00:00"/>
    <s v="F"/>
    <s v="NULL"/>
    <n v="2"/>
    <s v="C"/>
    <s v="N"/>
    <s v="A"/>
    <n v="43"/>
    <n v="43"/>
    <n v="9"/>
    <n v="19"/>
    <s v="D"/>
    <s v="N"/>
    <s v="88141.01"/>
    <n v="3"/>
    <n v="1"/>
    <n v="61"/>
    <n v="151"/>
    <s v="NULL"/>
    <n v="58"/>
    <s v="NULL"/>
    <s v="NULL"/>
    <s v="NULL"/>
    <s v="NULL"/>
    <d v="2022-08-09T00:00:00"/>
    <s v="PER"/>
    <s v="M"/>
    <n v="43106685"/>
    <n v="5"/>
    <n v="23"/>
    <n v="45561228"/>
  </r>
  <r>
    <n v="721936639"/>
    <x v="0"/>
    <x v="1"/>
    <n v="30"/>
    <d v="2022-06-30T00:00:00"/>
    <n v="60"/>
    <n v="6"/>
    <n v="1"/>
    <n v="301613"/>
    <n v="5"/>
    <n v="30"/>
    <x v="3"/>
    <x v="7"/>
    <x v="7"/>
    <s v="NULL"/>
    <n v="1"/>
    <n v="16708709"/>
    <s v="NULL"/>
    <d v="1973-04-01T00:00:00"/>
    <s v="F"/>
    <s v="NULL"/>
    <n v="2"/>
    <s v="C"/>
    <s v="C"/>
    <s v="A"/>
    <n v="49"/>
    <n v="49"/>
    <n v="2"/>
    <n v="29"/>
    <s v="D"/>
    <s v="N"/>
    <s v="88141.01"/>
    <n v="3"/>
    <n v="1"/>
    <n v="58"/>
    <n v="150"/>
    <s v="NULL"/>
    <n v="58"/>
    <s v="NULL"/>
    <s v="NULL"/>
    <s v="NULL"/>
    <s v="NULL"/>
    <d v="2022-07-02T00:00:00"/>
    <s v="PER"/>
    <s v="M"/>
    <n v="42235973"/>
    <n v="5"/>
    <n v="23"/>
    <n v="44699242"/>
  </r>
  <r>
    <n v="743004220"/>
    <x v="0"/>
    <x v="9"/>
    <n v="7"/>
    <d v="2022-08-07T00:00:00"/>
    <n v="374"/>
    <n v="7"/>
    <n v="4"/>
    <n v="303203"/>
    <n v="5"/>
    <n v="30"/>
    <x v="6"/>
    <x v="13"/>
    <x v="13"/>
    <s v="NULL"/>
    <n v="1"/>
    <n v="42386888"/>
    <s v="NULL"/>
    <d v="1984-03-06T00:00:00"/>
    <s v="F"/>
    <s v="NULL"/>
    <n v="2"/>
    <s v="C"/>
    <s v="C"/>
    <s v="A"/>
    <n v="38"/>
    <n v="38"/>
    <n v="5"/>
    <n v="1"/>
    <s v="D"/>
    <s v="N"/>
    <s v="88141.01"/>
    <n v="5"/>
    <n v="1"/>
    <n v="72"/>
    <n v="155"/>
    <s v="NULL"/>
    <n v="58"/>
    <s v="97.00"/>
    <s v="NULL"/>
    <s v="NULL"/>
    <s v="NULL"/>
    <d v="2022-08-12T00:00:00"/>
    <s v="PER"/>
    <s v="M"/>
    <n v="40952060"/>
    <n v="5"/>
    <n v="23"/>
    <n v="45429204"/>
  </r>
  <r>
    <n v="741642814"/>
    <x v="0"/>
    <x v="9"/>
    <n v="8"/>
    <d v="2022-08-08T00:00:00"/>
    <n v="251"/>
    <n v="3"/>
    <n v="3"/>
    <n v="302101"/>
    <n v="5"/>
    <n v="30"/>
    <x v="3"/>
    <x v="3"/>
    <x v="3"/>
    <s v="NULL"/>
    <n v="1"/>
    <n v="48725565"/>
    <s v="NULL"/>
    <d v="1987-04-30T00:00:00"/>
    <s v="F"/>
    <s v="NULL"/>
    <n v="2"/>
    <s v="N"/>
    <s v="N"/>
    <s v="A"/>
    <n v="35"/>
    <n v="35"/>
    <n v="3"/>
    <n v="9"/>
    <s v="D"/>
    <s v="N"/>
    <s v="88141.01"/>
    <n v="3"/>
    <n v="1"/>
    <n v="48.2"/>
    <n v="139"/>
    <s v="NULL"/>
    <n v="58"/>
    <s v="NULL"/>
    <s v="NULL"/>
    <s v="NULL"/>
    <s v="NULL"/>
    <d v="2022-08-09T00:00:00"/>
    <s v="PER"/>
    <s v="M"/>
    <n v="70498254"/>
    <n v="5"/>
    <n v="23"/>
    <n v="41971846"/>
  </r>
  <r>
    <n v="720192031"/>
    <x v="0"/>
    <x v="1"/>
    <n v="28"/>
    <d v="2022-06-28T00:00:00"/>
    <n v="958"/>
    <n v="8"/>
    <n v="3"/>
    <n v="303203"/>
    <n v="5"/>
    <n v="30"/>
    <x v="3"/>
    <x v="22"/>
    <x v="22"/>
    <s v="NULL"/>
    <n v="1"/>
    <n v="76435537"/>
    <s v="NULL"/>
    <d v="1995-03-08T00:00:00"/>
    <s v="F"/>
    <s v="NULL"/>
    <n v="2"/>
    <s v="C"/>
    <s v="C"/>
    <s v="A"/>
    <n v="27"/>
    <n v="27"/>
    <n v="3"/>
    <n v="20"/>
    <s v="D"/>
    <s v="N"/>
    <s v="88141.01"/>
    <n v="3"/>
    <n v="1"/>
    <n v="70"/>
    <n v="156"/>
    <s v="NULL"/>
    <n v="58"/>
    <s v="NULL"/>
    <s v="NULL"/>
    <s v="NULL"/>
    <s v="NULL"/>
    <d v="2022-06-30T00:00:00"/>
    <s v="PER"/>
    <s v="M"/>
    <n v="46358785"/>
    <n v="5"/>
    <n v="23"/>
    <n v="76625399"/>
  </r>
  <r>
    <n v="720193257"/>
    <x v="0"/>
    <x v="1"/>
    <n v="28"/>
    <d v="2022-06-28T00:00:00"/>
    <n v="958"/>
    <n v="8"/>
    <n v="4"/>
    <n v="303203"/>
    <n v="5"/>
    <n v="30"/>
    <x v="3"/>
    <x v="22"/>
    <x v="22"/>
    <s v="NULL"/>
    <n v="1"/>
    <n v="47850412"/>
    <s v="NULL"/>
    <d v="1991-07-28T00:00:00"/>
    <s v="F"/>
    <s v="NULL"/>
    <n v="2"/>
    <s v="C"/>
    <s v="C"/>
    <s v="A"/>
    <n v="30"/>
    <n v="30"/>
    <n v="11"/>
    <n v="0"/>
    <s v="D"/>
    <s v="N"/>
    <s v="88141.01"/>
    <n v="3"/>
    <n v="1"/>
    <n v="51"/>
    <n v="148"/>
    <s v="NULL"/>
    <n v="58"/>
    <s v="NULL"/>
    <s v="NULL"/>
    <s v="NULL"/>
    <s v="NULL"/>
    <d v="2022-06-30T00:00:00"/>
    <s v="PER"/>
    <s v="M"/>
    <n v="46358785"/>
    <n v="5"/>
    <n v="23"/>
    <n v="76625399"/>
  </r>
  <r>
    <n v="744345181"/>
    <x v="0"/>
    <x v="9"/>
    <n v="8"/>
    <d v="2022-08-08T00:00:00"/>
    <n v="437"/>
    <n v="8"/>
    <n v="2"/>
    <n v="303203"/>
    <n v="5"/>
    <n v="30"/>
    <x v="5"/>
    <x v="33"/>
    <x v="33"/>
    <s v="NULL"/>
    <n v="1"/>
    <n v="45951025"/>
    <s v="NULL"/>
    <d v="1977-03-07T00:00:00"/>
    <s v="F"/>
    <s v="NULL"/>
    <n v="2"/>
    <s v="C"/>
    <s v="C"/>
    <s v="A"/>
    <n v="45"/>
    <n v="45"/>
    <n v="5"/>
    <n v="1"/>
    <s v="D"/>
    <s v="N"/>
    <s v="88141.01"/>
    <n v="4"/>
    <n v="1"/>
    <n v="51"/>
    <n v="153"/>
    <s v="NULL"/>
    <n v="58"/>
    <s v="NULL"/>
    <s v="NULL"/>
    <s v="NULL"/>
    <s v="NULL"/>
    <d v="2022-08-16T00:00:00"/>
    <s v="PER"/>
    <s v="M"/>
    <n v="45024430"/>
    <n v="5"/>
    <n v="23"/>
    <n v="70805835"/>
  </r>
  <r>
    <n v="744926360"/>
    <x v="0"/>
    <x v="9"/>
    <n v="8"/>
    <d v="2022-08-08T00:00:00"/>
    <n v="274"/>
    <n v="11"/>
    <n v="1"/>
    <n v="303203"/>
    <n v="5"/>
    <n v="30"/>
    <x v="3"/>
    <x v="3"/>
    <x v="3"/>
    <s v="NULL"/>
    <n v="1"/>
    <n v="46421614"/>
    <s v="NULL"/>
    <d v="1980-08-13T00:00:00"/>
    <s v="F"/>
    <s v="NULL"/>
    <n v="2"/>
    <s v="C"/>
    <s v="C"/>
    <s v="A"/>
    <n v="41"/>
    <n v="41"/>
    <n v="11"/>
    <n v="26"/>
    <s v="D"/>
    <s v="N"/>
    <s v="88141.01"/>
    <n v="3"/>
    <n v="1"/>
    <n v="61.3"/>
    <n v="145"/>
    <s v="NULL"/>
    <n v="58"/>
    <s v="NULL"/>
    <s v="NULL"/>
    <s v="NULL"/>
    <s v="NULL"/>
    <d v="2022-08-17T00:00:00"/>
    <s v="PER"/>
    <s v="T"/>
    <n v="80237552"/>
    <n v="5"/>
    <n v="23"/>
    <n v="41971846"/>
  </r>
  <r>
    <n v="721795242"/>
    <x v="0"/>
    <x v="1"/>
    <n v="30"/>
    <d v="2022-06-30T00:00:00"/>
    <n v="39"/>
    <n v="10"/>
    <n v="1"/>
    <n v="303203"/>
    <n v="5"/>
    <n v="30"/>
    <x v="3"/>
    <x v="3"/>
    <x v="3"/>
    <s v="NULL"/>
    <n v="1"/>
    <n v="47956707"/>
    <s v="NULL"/>
    <d v="1989-03-20T00:00:00"/>
    <s v="F"/>
    <s v="NULL"/>
    <n v="2"/>
    <s v="C"/>
    <s v="C"/>
    <s v="A"/>
    <n v="33"/>
    <n v="33"/>
    <n v="3"/>
    <n v="10"/>
    <s v="D"/>
    <s v="N"/>
    <n v="88141"/>
    <n v="1"/>
    <n v="1"/>
    <n v="71.7"/>
    <n v="155"/>
    <s v="NULL"/>
    <n v="58"/>
    <s v="NULL"/>
    <s v="NULL"/>
    <s v="NULL"/>
    <s v="NULL"/>
    <d v="2022-07-02T00:00:00"/>
    <s v="PER"/>
    <s v="M"/>
    <n v="47878280"/>
    <n v="5"/>
    <n v="23"/>
    <n v="41971846"/>
  </r>
  <r>
    <n v="745071885"/>
    <x v="0"/>
    <x v="9"/>
    <n v="8"/>
    <d v="2022-08-08T00:00:00"/>
    <n v="446"/>
    <n v="4"/>
    <n v="2"/>
    <n v="303203"/>
    <n v="5"/>
    <n v="30"/>
    <x v="5"/>
    <x v="8"/>
    <x v="8"/>
    <s v="NULL"/>
    <n v="1"/>
    <n v="33595941"/>
    <s v="NULL"/>
    <d v="1977-08-03T00:00:00"/>
    <s v="F"/>
    <s v="NULL"/>
    <n v="1"/>
    <s v="C"/>
    <s v="C"/>
    <s v="A"/>
    <n v="45"/>
    <n v="45"/>
    <n v="0"/>
    <n v="5"/>
    <s v="D"/>
    <s v="A"/>
    <n v="88141"/>
    <n v="2"/>
    <n v="1"/>
    <s v="NULL"/>
    <s v="NULL"/>
    <s v="NULL"/>
    <n v="58"/>
    <s v="NULL"/>
    <s v="NULL"/>
    <s v="NULL"/>
    <s v="NULL"/>
    <d v="2022-08-17T00:00:00"/>
    <s v="PER"/>
    <s v="M"/>
    <n v="46540187"/>
    <n v="5"/>
    <n v="23"/>
    <n v="70805835"/>
  </r>
  <r>
    <n v="744955211"/>
    <x v="0"/>
    <x v="9"/>
    <n v="8"/>
    <d v="2022-08-08T00:00:00"/>
    <s v="MT"/>
    <n v="3"/>
    <n v="2"/>
    <n v="301613"/>
    <n v="5"/>
    <n v="30"/>
    <x v="2"/>
    <x v="6"/>
    <x v="6"/>
    <s v="NULL"/>
    <n v="1"/>
    <n v="47832213"/>
    <s v="NULL"/>
    <d v="1992-07-10T00:00:00"/>
    <s v="F"/>
    <s v="NULL"/>
    <n v="2"/>
    <s v="C"/>
    <s v="C"/>
    <s v="A"/>
    <n v="30"/>
    <n v="30"/>
    <n v="0"/>
    <n v="29"/>
    <s v="D"/>
    <s v="N"/>
    <s v="88141.01"/>
    <n v="3"/>
    <n v="1"/>
    <n v="56"/>
    <n v="1.56"/>
    <s v="NULL"/>
    <n v="58"/>
    <s v="NULL"/>
    <s v="NULL"/>
    <s v="NULL"/>
    <s v="NULL"/>
    <d v="2022-08-17T00:00:00"/>
    <s v="PER"/>
    <s v="M"/>
    <n v="40395463"/>
    <n v="5"/>
    <n v="23"/>
    <n v="43520423"/>
  </r>
  <r>
    <n v="744951585"/>
    <x v="0"/>
    <x v="9"/>
    <n v="8"/>
    <d v="2022-08-08T00:00:00"/>
    <s v="MT"/>
    <n v="3"/>
    <n v="1"/>
    <n v="301613"/>
    <n v="5"/>
    <n v="30"/>
    <x v="2"/>
    <x v="6"/>
    <x v="6"/>
    <s v="NULL"/>
    <n v="1"/>
    <n v="834150"/>
    <s v="NULL"/>
    <d v="1972-07-27T00:00:00"/>
    <s v="F"/>
    <s v="NULL"/>
    <n v="2"/>
    <s v="C"/>
    <s v="C"/>
    <s v="A"/>
    <n v="50"/>
    <n v="50"/>
    <n v="0"/>
    <n v="12"/>
    <s v="D"/>
    <s v="N"/>
    <n v="88141"/>
    <n v="1"/>
    <n v="1"/>
    <n v="56"/>
    <n v="1.58"/>
    <s v="NULL"/>
    <n v="58"/>
    <s v="NULL"/>
    <s v="NULL"/>
    <s v="NULL"/>
    <s v="NULL"/>
    <d v="2022-08-17T00:00:00"/>
    <s v="PER"/>
    <s v="M"/>
    <n v="40395463"/>
    <n v="5"/>
    <n v="23"/>
    <n v="43520423"/>
  </r>
  <r>
    <n v="752952200"/>
    <x v="0"/>
    <x v="9"/>
    <n v="8"/>
    <d v="2022-08-08T00:00:00"/>
    <s v="F04"/>
    <n v="19"/>
    <n v="5"/>
    <n v="303203"/>
    <n v="5"/>
    <n v="30"/>
    <x v="4"/>
    <x v="20"/>
    <x v="20"/>
    <s v="NULL"/>
    <n v="1"/>
    <n v="48646568"/>
    <s v="NULL"/>
    <d v="1994-10-22T00:00:00"/>
    <s v="F"/>
    <s v="NULL"/>
    <n v="2"/>
    <s v="C"/>
    <s v="C"/>
    <s v="A"/>
    <n v="27"/>
    <n v="27"/>
    <n v="9"/>
    <n v="17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315"/>
    <x v="0"/>
    <x v="9"/>
    <n v="8"/>
    <d v="2022-08-08T00:00:00"/>
    <s v="F04"/>
    <n v="19"/>
    <n v="7"/>
    <n v="303203"/>
    <n v="5"/>
    <n v="30"/>
    <x v="4"/>
    <x v="20"/>
    <x v="20"/>
    <s v="NULL"/>
    <n v="1"/>
    <n v="45286514"/>
    <s v="NULL"/>
    <d v="1988-01-06T00:00:00"/>
    <s v="F"/>
    <s v="NULL"/>
    <n v="2"/>
    <s v="C"/>
    <s v="C"/>
    <s v="A"/>
    <n v="34"/>
    <n v="34"/>
    <n v="7"/>
    <n v="2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1994"/>
    <x v="0"/>
    <x v="9"/>
    <n v="8"/>
    <d v="2022-08-08T00:00:00"/>
    <s v="F04"/>
    <n v="19"/>
    <n v="2"/>
    <n v="303203"/>
    <n v="5"/>
    <n v="30"/>
    <x v="4"/>
    <x v="20"/>
    <x v="20"/>
    <s v="NULL"/>
    <n v="1"/>
    <n v="43202185"/>
    <s v="NULL"/>
    <d v="1982-04-12T00:00:00"/>
    <s v="F"/>
    <s v="NULL"/>
    <n v="2"/>
    <s v="C"/>
    <s v="C"/>
    <s v="A"/>
    <n v="40"/>
    <n v="40"/>
    <n v="3"/>
    <n v="27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087"/>
    <x v="0"/>
    <x v="9"/>
    <n v="8"/>
    <d v="2022-08-08T00:00:00"/>
    <s v="F04"/>
    <n v="19"/>
    <n v="3"/>
    <n v="303203"/>
    <n v="5"/>
    <n v="30"/>
    <x v="4"/>
    <x v="20"/>
    <x v="20"/>
    <s v="NULL"/>
    <n v="1"/>
    <n v="47629317"/>
    <s v="NULL"/>
    <d v="1991-06-06T00:00:00"/>
    <s v="F"/>
    <s v="NULL"/>
    <n v="2"/>
    <s v="C"/>
    <s v="C"/>
    <s v="A"/>
    <n v="31"/>
    <n v="31"/>
    <n v="2"/>
    <n v="2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171"/>
    <x v="0"/>
    <x v="9"/>
    <n v="8"/>
    <d v="2022-08-08T00:00:00"/>
    <s v="F04"/>
    <n v="19"/>
    <n v="4"/>
    <n v="303203"/>
    <n v="5"/>
    <n v="30"/>
    <x v="4"/>
    <x v="20"/>
    <x v="20"/>
    <s v="NULL"/>
    <n v="1"/>
    <n v="45731320"/>
    <s v="NULL"/>
    <d v="1974-09-14T00:00:00"/>
    <s v="F"/>
    <s v="NULL"/>
    <n v="2"/>
    <s v="C"/>
    <s v="C"/>
    <s v="A"/>
    <n v="47"/>
    <n v="47"/>
    <n v="10"/>
    <n v="25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251"/>
    <x v="0"/>
    <x v="9"/>
    <n v="8"/>
    <d v="2022-08-08T00:00:00"/>
    <s v="F04"/>
    <n v="19"/>
    <n v="6"/>
    <n v="303203"/>
    <n v="5"/>
    <n v="30"/>
    <x v="4"/>
    <x v="20"/>
    <x v="20"/>
    <s v="NULL"/>
    <n v="1"/>
    <n v="45136527"/>
    <s v="NULL"/>
    <d v="1976-04-06T00:00:00"/>
    <s v="F"/>
    <s v="NULL"/>
    <n v="2"/>
    <s v="C"/>
    <s v="C"/>
    <s v="A"/>
    <n v="46"/>
    <n v="46"/>
    <n v="4"/>
    <n v="2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1902"/>
    <x v="0"/>
    <x v="9"/>
    <n v="8"/>
    <d v="2022-08-08T00:00:00"/>
    <s v="F04"/>
    <n v="19"/>
    <n v="1"/>
    <n v="303203"/>
    <n v="5"/>
    <n v="30"/>
    <x v="4"/>
    <x v="20"/>
    <x v="20"/>
    <s v="NULL"/>
    <n v="1"/>
    <n v="44425495"/>
    <s v="NULL"/>
    <d v="1985-06-10T00:00:00"/>
    <s v="F"/>
    <s v="NULL"/>
    <n v="2"/>
    <s v="C"/>
    <s v="C"/>
    <s v="A"/>
    <n v="37"/>
    <n v="37"/>
    <n v="1"/>
    <n v="29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20191353"/>
    <x v="0"/>
    <x v="1"/>
    <n v="28"/>
    <d v="2022-06-28T00:00:00"/>
    <n v="958"/>
    <n v="8"/>
    <n v="1"/>
    <n v="303203"/>
    <n v="5"/>
    <n v="30"/>
    <x v="3"/>
    <x v="22"/>
    <x v="22"/>
    <s v="NULL"/>
    <n v="1"/>
    <n v="46293456"/>
    <s v="NULL"/>
    <d v="1989-03-08T00:00:00"/>
    <s v="F"/>
    <s v="NULL"/>
    <n v="2"/>
    <s v="C"/>
    <s v="C"/>
    <s v="A"/>
    <n v="33"/>
    <n v="33"/>
    <n v="3"/>
    <n v="20"/>
    <s v="D"/>
    <s v="N"/>
    <s v="88141.01"/>
    <n v="3"/>
    <n v="1"/>
    <n v="46.6"/>
    <n v="144"/>
    <s v="NULL"/>
    <n v="58"/>
    <s v="NULL"/>
    <s v="NULL"/>
    <s v="NULL"/>
    <s v="NULL"/>
    <d v="2022-06-30T00:00:00"/>
    <s v="PER"/>
    <s v="M"/>
    <n v="46358785"/>
    <n v="5"/>
    <n v="23"/>
    <n v="76625399"/>
  </r>
  <r>
    <n v="718876851"/>
    <x v="0"/>
    <x v="1"/>
    <n v="22"/>
    <d v="2022-06-22T00:00:00"/>
    <n v="365"/>
    <n v="11"/>
    <n v="3"/>
    <n v="303203"/>
    <n v="5"/>
    <n v="30"/>
    <x v="5"/>
    <x v="12"/>
    <x v="12"/>
    <s v="NULL"/>
    <n v="1"/>
    <n v="3240445"/>
    <s v="NULL"/>
    <d v="1977-07-18T00:00:00"/>
    <s v="F"/>
    <s v="NULL"/>
    <n v="2"/>
    <s v="C"/>
    <s v="C"/>
    <s v="A"/>
    <n v="44"/>
    <n v="44"/>
    <n v="11"/>
    <n v="4"/>
    <s v="D"/>
    <s v="N"/>
    <s v="88141.01"/>
    <n v="4"/>
    <n v="1"/>
    <n v="59"/>
    <n v="146"/>
    <s v="NULL"/>
    <n v="58"/>
    <s v="NULL"/>
    <s v="NULL"/>
    <s v="NULL"/>
    <s v="NULL"/>
    <d v="2022-06-28T00:00:00"/>
    <s v="PER"/>
    <s v="M"/>
    <n v="44515929"/>
    <n v="5"/>
    <n v="23"/>
    <n v="70805835"/>
  </r>
  <r>
    <n v="721927091"/>
    <x v="0"/>
    <x v="1"/>
    <n v="28"/>
    <d v="2022-06-28T00:00:00"/>
    <n v="60"/>
    <n v="4"/>
    <n v="1"/>
    <n v="303203"/>
    <n v="5"/>
    <n v="30"/>
    <x v="3"/>
    <x v="7"/>
    <x v="7"/>
    <s v="NULL"/>
    <n v="1"/>
    <n v="45310424"/>
    <s v="NULL"/>
    <d v="1984-11-20T00:00:00"/>
    <s v="F"/>
    <s v="NULL"/>
    <n v="2"/>
    <s v="C"/>
    <s v="C"/>
    <s v="A"/>
    <n v="37"/>
    <n v="37"/>
    <n v="7"/>
    <n v="8"/>
    <s v="D"/>
    <s v="N"/>
    <s v="88141.01"/>
    <n v="3"/>
    <n v="1"/>
    <n v="58.3"/>
    <n v="147"/>
    <s v="NULL"/>
    <n v="58"/>
    <s v="NULL"/>
    <s v="NULL"/>
    <s v="NULL"/>
    <s v="NULL"/>
    <d v="2022-07-02T00:00:00"/>
    <s v="PER"/>
    <s v="M"/>
    <n v="42235973"/>
    <n v="5"/>
    <n v="23"/>
    <n v="44699242"/>
  </r>
  <r>
    <n v="721928042"/>
    <x v="0"/>
    <x v="1"/>
    <n v="28"/>
    <d v="2022-06-28T00:00:00"/>
    <n v="60"/>
    <n v="4"/>
    <n v="2"/>
    <n v="303203"/>
    <n v="5"/>
    <n v="30"/>
    <x v="3"/>
    <x v="7"/>
    <x v="7"/>
    <s v="NULL"/>
    <n v="1"/>
    <n v="43078857"/>
    <s v="NULL"/>
    <d v="1985-07-17T00:00:00"/>
    <s v="F"/>
    <s v="NULL"/>
    <n v="2"/>
    <s v="C"/>
    <s v="C"/>
    <s v="A"/>
    <n v="36"/>
    <n v="36"/>
    <n v="11"/>
    <n v="11"/>
    <s v="D"/>
    <s v="N"/>
    <s v="88141.01"/>
    <n v="3"/>
    <n v="1"/>
    <n v="74.7"/>
    <n v="167"/>
    <s v="NULL"/>
    <n v="58"/>
    <s v="NULL"/>
    <s v="NULL"/>
    <s v="NULL"/>
    <s v="NULL"/>
    <d v="2022-07-02T00:00:00"/>
    <s v="PER"/>
    <s v="M"/>
    <n v="42235973"/>
    <n v="5"/>
    <n v="23"/>
    <n v="44699242"/>
  </r>
  <r>
    <n v="721909643"/>
    <x v="0"/>
    <x v="1"/>
    <n v="30"/>
    <d v="2022-06-30T00:00:00"/>
    <s v="F09"/>
    <n v="6"/>
    <n v="1"/>
    <n v="303203"/>
    <n v="5"/>
    <n v="30"/>
    <x v="4"/>
    <x v="10"/>
    <x v="10"/>
    <s v="NULL"/>
    <n v="1"/>
    <n v="45919066"/>
    <s v="NULL"/>
    <d v="1989-08-10T00:00:00"/>
    <s v="F"/>
    <s v="NULL"/>
    <n v="2"/>
    <s v="C"/>
    <s v="C"/>
    <s v="A"/>
    <n v="32"/>
    <n v="32"/>
    <n v="10"/>
    <n v="20"/>
    <s v="D"/>
    <s v="N"/>
    <s v="88141.01"/>
    <n v="3"/>
    <n v="1"/>
    <s v="NULL"/>
    <s v="NULL"/>
    <s v="NULL"/>
    <n v="58"/>
    <s v="NULL"/>
    <s v="NULL"/>
    <s v="NULL"/>
    <s v="NULL"/>
    <d v="2022-07-02T00:00:00"/>
    <s v="PER"/>
    <s v="M"/>
    <n v="48417589"/>
    <n v="5"/>
    <n v="23"/>
    <n v="45124494"/>
  </r>
  <r>
    <n v="721801898"/>
    <x v="0"/>
    <x v="1"/>
    <n v="30"/>
    <d v="2022-06-30T00:00:00"/>
    <n v="39"/>
    <n v="12"/>
    <n v="3"/>
    <n v="303203"/>
    <n v="5"/>
    <n v="30"/>
    <x v="3"/>
    <x v="3"/>
    <x v="3"/>
    <s v="NULL"/>
    <n v="1"/>
    <n v="44331754"/>
    <s v="NULL"/>
    <d v="1987-05-09T00:00:00"/>
    <s v="F"/>
    <s v="NULL"/>
    <n v="1"/>
    <s v="C"/>
    <s v="N"/>
    <s v="A"/>
    <n v="35"/>
    <n v="35"/>
    <n v="1"/>
    <n v="21"/>
    <s v="D"/>
    <s v="N"/>
    <s v="88141.01"/>
    <n v="3"/>
    <n v="1"/>
    <n v="59.5"/>
    <n v="154"/>
    <s v="NULL"/>
    <n v="58"/>
    <s v="NULL"/>
    <s v="NULL"/>
    <s v="NULL"/>
    <s v="NULL"/>
    <d v="2022-07-02T00:00:00"/>
    <s v="PER"/>
    <s v="T"/>
    <n v="71299343"/>
    <n v="5"/>
    <n v="23"/>
    <n v="41971846"/>
  </r>
  <r>
    <n v="743006790"/>
    <x v="0"/>
    <x v="9"/>
    <n v="9"/>
    <d v="2022-08-09T00:00:00"/>
    <n v="374"/>
    <n v="7"/>
    <n v="8"/>
    <n v="303203"/>
    <n v="5"/>
    <n v="30"/>
    <x v="6"/>
    <x v="13"/>
    <x v="13"/>
    <s v="NULL"/>
    <n v="1"/>
    <n v="42311365"/>
    <s v="NULL"/>
    <d v="1984-04-08T00:00:00"/>
    <s v="F"/>
    <s v="NULL"/>
    <n v="1"/>
    <s v="N"/>
    <s v="N"/>
    <s v="A"/>
    <n v="38"/>
    <n v="38"/>
    <n v="4"/>
    <n v="1"/>
    <s v="D"/>
    <s v="N"/>
    <s v="88141.01"/>
    <n v="5"/>
    <n v="1"/>
    <n v="72"/>
    <n v="160"/>
    <s v="NULL"/>
    <n v="58"/>
    <s v="79.00"/>
    <s v="NULL"/>
    <s v="NULL"/>
    <s v="NULL"/>
    <d v="2022-08-12T00:00:00"/>
    <s v="PER"/>
    <s v="M"/>
    <n v="40952060"/>
    <n v="5"/>
    <n v="23"/>
    <n v="45429204"/>
  </r>
  <r>
    <n v="716447791"/>
    <x v="0"/>
    <x v="1"/>
    <n v="23"/>
    <d v="2022-06-23T00:00:00"/>
    <n v="994"/>
    <n v="6"/>
    <n v="1"/>
    <n v="303203"/>
    <n v="5"/>
    <n v="30"/>
    <x v="3"/>
    <x v="3"/>
    <x v="3"/>
    <s v="NULL"/>
    <n v="1"/>
    <n v="868429"/>
    <s v="NULL"/>
    <d v="1975-08-25T00:00:00"/>
    <s v="F"/>
    <s v="NULL"/>
    <n v="2"/>
    <s v="C"/>
    <s v="C"/>
    <s v="A"/>
    <n v="46"/>
    <n v="46"/>
    <n v="9"/>
    <n v="29"/>
    <s v="D"/>
    <s v="N"/>
    <s v="88141.01"/>
    <n v="3"/>
    <n v="1"/>
    <n v="68.599999999999994"/>
    <n v="150"/>
    <s v="NULL"/>
    <n v="58"/>
    <s v="NULL"/>
    <s v="NULL"/>
    <s v="NULL"/>
    <s v="NULL"/>
    <d v="2022-06-24T00:00:00"/>
    <s v="PER"/>
    <s v="M"/>
    <n v="71299343"/>
    <n v="5"/>
    <n v="23"/>
    <n v="41971846"/>
  </r>
  <r>
    <n v="718871211"/>
    <x v="0"/>
    <x v="1"/>
    <n v="25"/>
    <d v="2022-06-25T00:00:00"/>
    <n v="20"/>
    <n v="8"/>
    <n v="1"/>
    <n v="303203"/>
    <n v="5"/>
    <n v="30"/>
    <x v="3"/>
    <x v="3"/>
    <x v="3"/>
    <s v="NULL"/>
    <n v="1"/>
    <n v="829188"/>
    <s v="NULL"/>
    <d v="1974-02-10T00:00:00"/>
    <s v="F"/>
    <s v="NULL"/>
    <n v="1"/>
    <s v="C"/>
    <s v="C"/>
    <s v="A"/>
    <n v="48"/>
    <n v="48"/>
    <n v="4"/>
    <n v="15"/>
    <s v="D"/>
    <s v="N"/>
    <s v="88141.01"/>
    <n v="3"/>
    <n v="1"/>
    <n v="74"/>
    <n v="147"/>
    <s v="NULL"/>
    <n v="58"/>
    <s v="NULL"/>
    <s v="NULL"/>
    <s v="NULL"/>
    <s v="NULL"/>
    <d v="2022-06-28T00:00:00"/>
    <s v="PER"/>
    <s v="M"/>
    <n v="47878280"/>
    <n v="5"/>
    <n v="23"/>
    <n v="41971846"/>
  </r>
  <r>
    <n v="748999864"/>
    <x v="0"/>
    <x v="9"/>
    <n v="9"/>
    <d v="2022-08-09T00:00:00"/>
    <s v="C06"/>
    <n v="18"/>
    <n v="1"/>
    <n v="303203"/>
    <n v="5"/>
    <n v="30"/>
    <x v="0"/>
    <x v="4"/>
    <x v="4"/>
    <s v="NULL"/>
    <n v="1"/>
    <n v="41567671"/>
    <s v="NULL"/>
    <d v="1982-11-20T00:00:00"/>
    <s v="F"/>
    <s v="NULL"/>
    <n v="2"/>
    <s v="C"/>
    <s v="C"/>
    <s v="A"/>
    <n v="39"/>
    <n v="39"/>
    <n v="8"/>
    <n v="20"/>
    <s v="D"/>
    <s v="N"/>
    <n v="88141"/>
    <n v="1"/>
    <n v="1"/>
    <n v="68"/>
    <n v="153"/>
    <s v="NULL"/>
    <n v="58"/>
    <s v="NULL"/>
    <s v="NULL"/>
    <s v="NULL"/>
    <s v="NULL"/>
    <d v="2022-08-25T00:00:00"/>
    <s v="PER"/>
    <s v="M"/>
    <n v="48597102"/>
    <n v="5"/>
    <n v="23"/>
    <n v="73710420"/>
  </r>
  <r>
    <n v="748979971"/>
    <x v="0"/>
    <x v="9"/>
    <n v="9"/>
    <d v="2022-08-09T00:00:00"/>
    <s v="C06"/>
    <n v="14"/>
    <n v="6"/>
    <n v="303203"/>
    <n v="5"/>
    <n v="30"/>
    <x v="0"/>
    <x v="4"/>
    <x v="4"/>
    <s v="NULL"/>
    <n v="1"/>
    <n v="80325022"/>
    <s v="NULL"/>
    <d v="1979-06-07T00:00:00"/>
    <s v="F"/>
    <s v="NULL"/>
    <n v="2"/>
    <s v="C"/>
    <s v="C"/>
    <s v="A"/>
    <n v="43"/>
    <n v="43"/>
    <n v="2"/>
    <n v="2"/>
    <s v="D"/>
    <s v="N"/>
    <n v="88141"/>
    <n v="1"/>
    <n v="1"/>
    <n v="79.5"/>
    <n v="155"/>
    <s v="NULL"/>
    <n v="58"/>
    <s v="NULL"/>
    <s v="NULL"/>
    <s v="NULL"/>
    <s v="NULL"/>
    <d v="2022-08-25T00:00:00"/>
    <s v="PER"/>
    <s v="M"/>
    <n v="42127044"/>
    <n v="5"/>
    <n v="23"/>
    <n v="73710420"/>
  </r>
  <r>
    <n v="748979650"/>
    <x v="0"/>
    <x v="9"/>
    <n v="9"/>
    <d v="2022-08-09T00:00:00"/>
    <s v="C06"/>
    <n v="14"/>
    <n v="5"/>
    <n v="303203"/>
    <n v="5"/>
    <n v="30"/>
    <x v="0"/>
    <x v="4"/>
    <x v="4"/>
    <s v="NULL"/>
    <n v="1"/>
    <n v="45580517"/>
    <s v="NULL"/>
    <d v="1988-09-10T00:00:00"/>
    <s v="F"/>
    <s v="NULL"/>
    <n v="2"/>
    <s v="C"/>
    <s v="C"/>
    <s v="A"/>
    <n v="33"/>
    <n v="33"/>
    <n v="10"/>
    <n v="30"/>
    <s v="D"/>
    <s v="N"/>
    <n v="88141"/>
    <n v="1"/>
    <n v="1"/>
    <n v="79"/>
    <n v="147"/>
    <s v="NULL"/>
    <n v="58"/>
    <s v="NULL"/>
    <s v="NULL"/>
    <s v="NULL"/>
    <s v="NULL"/>
    <d v="2022-08-25T00:00:00"/>
    <s v="PER"/>
    <s v="M"/>
    <n v="42127044"/>
    <n v="5"/>
    <n v="23"/>
    <n v="73710420"/>
  </r>
  <r>
    <n v="749000536"/>
    <x v="0"/>
    <x v="9"/>
    <n v="9"/>
    <d v="2022-08-09T00:00:00"/>
    <s v="C06"/>
    <n v="18"/>
    <n v="2"/>
    <n v="303203"/>
    <n v="5"/>
    <n v="30"/>
    <x v="0"/>
    <x v="4"/>
    <x v="4"/>
    <s v="NULL"/>
    <n v="1"/>
    <n v="41813721"/>
    <s v="NULL"/>
    <d v="1983-04-27T00:00:00"/>
    <s v="F"/>
    <s v="NULL"/>
    <n v="2"/>
    <s v="C"/>
    <s v="C"/>
    <s v="A"/>
    <n v="39"/>
    <n v="39"/>
    <n v="3"/>
    <n v="13"/>
    <s v="D"/>
    <s v="N"/>
    <s v="88141.01"/>
    <n v="2"/>
    <n v="1"/>
    <n v="57"/>
    <n v="153"/>
    <s v="NULL"/>
    <n v="58"/>
    <s v="NULL"/>
    <s v="NULL"/>
    <s v="NULL"/>
    <s v="NULL"/>
    <d v="2022-08-25T00:00:00"/>
    <s v="PER"/>
    <s v="M"/>
    <n v="48597102"/>
    <n v="5"/>
    <n v="23"/>
    <n v="73710420"/>
  </r>
  <r>
    <n v="780080231"/>
    <x v="0"/>
    <x v="0"/>
    <n v="20"/>
    <d v="2022-10-20T00:00:00"/>
    <n v="572"/>
    <n v="9"/>
    <n v="1"/>
    <n v="303203"/>
    <n v="5"/>
    <n v="30"/>
    <x v="3"/>
    <x v="22"/>
    <x v="22"/>
    <s v="NULL"/>
    <n v="1"/>
    <n v="43885141"/>
    <s v="NULL"/>
    <d v="1982-05-06T00:00:00"/>
    <s v="F"/>
    <s v="NULL"/>
    <n v="2"/>
    <s v="C"/>
    <s v="C"/>
    <s v="A"/>
    <n v="40"/>
    <n v="40"/>
    <n v="5"/>
    <n v="14"/>
    <s v="D"/>
    <s v="N"/>
    <s v="88141.01"/>
    <n v="3"/>
    <n v="1"/>
    <n v="51.5"/>
    <n v="140"/>
    <s v="NULL"/>
    <n v="58"/>
    <s v="NULL"/>
    <s v="NULL"/>
    <s v="NULL"/>
    <s v="NULL"/>
    <d v="2022-11-03T00:00:00"/>
    <s v="PER"/>
    <s v="M"/>
    <n v="46358785"/>
    <n v="5"/>
    <n v="23"/>
    <n v="76625399"/>
  </r>
  <r>
    <n v="743007078"/>
    <x v="0"/>
    <x v="9"/>
    <n v="10"/>
    <d v="2022-08-10T00:00:00"/>
    <n v="374"/>
    <n v="7"/>
    <n v="9"/>
    <n v="303203"/>
    <n v="5"/>
    <n v="30"/>
    <x v="6"/>
    <x v="13"/>
    <x v="13"/>
    <s v="NULL"/>
    <n v="1"/>
    <n v="46385411"/>
    <s v="NULL"/>
    <d v="1990-04-27T00:00:00"/>
    <s v="F"/>
    <s v="NULL"/>
    <n v="2"/>
    <s v="C"/>
    <s v="C"/>
    <s v="A"/>
    <n v="32"/>
    <n v="32"/>
    <n v="3"/>
    <n v="14"/>
    <s v="D"/>
    <s v="N"/>
    <s v="88141.01"/>
    <n v="5"/>
    <n v="1"/>
    <n v="59"/>
    <n v="146"/>
    <s v="NULL"/>
    <n v="58"/>
    <s v="89.00"/>
    <s v="NULL"/>
    <s v="NULL"/>
    <s v="NULL"/>
    <d v="2022-08-12T00:00:00"/>
    <s v="PER"/>
    <s v="M"/>
    <n v="40952060"/>
    <n v="5"/>
    <n v="23"/>
    <n v="45429204"/>
  </r>
  <r>
    <n v="743000265"/>
    <x v="0"/>
    <x v="9"/>
    <n v="10"/>
    <d v="2022-08-10T00:00:00"/>
    <n v="259"/>
    <n v="3"/>
    <n v="2"/>
    <n v="303203"/>
    <n v="5"/>
    <n v="30"/>
    <x v="3"/>
    <x v="3"/>
    <x v="3"/>
    <s v="NULL"/>
    <n v="1"/>
    <n v="44860420"/>
    <s v="NULL"/>
    <d v="1976-09-12T00:00:00"/>
    <s v="F"/>
    <s v="NULL"/>
    <n v="2"/>
    <s v="N"/>
    <s v="N"/>
    <s v="A"/>
    <n v="45"/>
    <n v="45"/>
    <n v="10"/>
    <n v="29"/>
    <s v="D"/>
    <s v="N"/>
    <s v="88141.01"/>
    <n v="3"/>
    <n v="1"/>
    <n v="79"/>
    <n v="151"/>
    <s v="NULL"/>
    <n v="58"/>
    <s v="NULL"/>
    <s v="NULL"/>
    <s v="NULL"/>
    <s v="NULL"/>
    <d v="2022-08-12T00:00:00"/>
    <s v="PER"/>
    <s v="M"/>
    <n v="47878280"/>
    <n v="5"/>
    <n v="23"/>
    <n v="41971846"/>
  </r>
  <r>
    <n v="744961823"/>
    <x v="0"/>
    <x v="9"/>
    <n v="10"/>
    <d v="2022-08-10T00:00:00"/>
    <s v="MT"/>
    <n v="3"/>
    <n v="6"/>
    <n v="301613"/>
    <n v="5"/>
    <n v="30"/>
    <x v="2"/>
    <x v="6"/>
    <x v="6"/>
    <s v="NULL"/>
    <n v="1"/>
    <n v="41711097"/>
    <s v="NULL"/>
    <d v="1983-03-08T00:00:00"/>
    <s v="F"/>
    <s v="NULL"/>
    <n v="2"/>
    <s v="C"/>
    <s v="C"/>
    <s v="A"/>
    <n v="39"/>
    <n v="39"/>
    <n v="5"/>
    <n v="2"/>
    <s v="D"/>
    <s v="N"/>
    <s v="88141.01"/>
    <n v="3"/>
    <n v="1"/>
    <n v="58"/>
    <n v="1.59"/>
    <s v="NULL"/>
    <n v="58"/>
    <s v="NULL"/>
    <s v="NULL"/>
    <s v="NULL"/>
    <s v="NULL"/>
    <d v="2022-08-17T00:00:00"/>
    <s v="PER"/>
    <s v="M"/>
    <n v="40395463"/>
    <n v="5"/>
    <n v="23"/>
    <n v="43520423"/>
  </r>
  <r>
    <n v="744961408"/>
    <x v="0"/>
    <x v="9"/>
    <n v="10"/>
    <d v="2022-08-10T00:00:00"/>
    <s v="MT"/>
    <n v="3"/>
    <n v="5"/>
    <n v="301613"/>
    <n v="5"/>
    <n v="30"/>
    <x v="2"/>
    <x v="6"/>
    <x v="6"/>
    <s v="NULL"/>
    <n v="1"/>
    <n v="40947700"/>
    <s v="NULL"/>
    <d v="1981-03-15T00:00:00"/>
    <s v="F"/>
    <s v="NULL"/>
    <n v="2"/>
    <s v="C"/>
    <s v="C"/>
    <s v="A"/>
    <n v="41"/>
    <n v="41"/>
    <n v="4"/>
    <n v="26"/>
    <s v="D"/>
    <s v="N"/>
    <s v="88141.01"/>
    <n v="3"/>
    <n v="1"/>
    <n v="58"/>
    <n v="1.56"/>
    <s v="NULL"/>
    <n v="58"/>
    <s v="NULL"/>
    <s v="NULL"/>
    <s v="NULL"/>
    <s v="NULL"/>
    <d v="2022-08-17T00:00:00"/>
    <s v="PER"/>
    <s v="M"/>
    <n v="40395463"/>
    <n v="5"/>
    <n v="23"/>
    <n v="43520423"/>
  </r>
  <r>
    <n v="745160750"/>
    <x v="0"/>
    <x v="9"/>
    <n v="10"/>
    <d v="2022-08-10T00:00:00"/>
    <n v="268"/>
    <n v="10"/>
    <n v="1"/>
    <n v="303203"/>
    <n v="5"/>
    <n v="30"/>
    <x v="3"/>
    <x v="30"/>
    <x v="30"/>
    <s v="NULL"/>
    <n v="1"/>
    <n v="40660517"/>
    <s v="NULL"/>
    <d v="1980-11-22T00:00:00"/>
    <s v="F"/>
    <s v="NULL"/>
    <n v="2"/>
    <s v="C"/>
    <s v="C"/>
    <s v="A"/>
    <n v="41"/>
    <n v="41"/>
    <n v="8"/>
    <n v="19"/>
    <s v="D"/>
    <s v="N"/>
    <s v="88141.01"/>
    <n v="4"/>
    <n v="1"/>
    <n v="66.5"/>
    <n v="160"/>
    <s v="NULL"/>
    <n v="58"/>
    <s v="NULL"/>
    <s v="NULL"/>
    <s v="NULL"/>
    <s v="NULL"/>
    <d v="2022-08-17T00:00:00"/>
    <s v="PER"/>
    <s v="M"/>
    <n v="42370008"/>
    <n v="5"/>
    <n v="23"/>
    <n v="45561228"/>
  </r>
  <r>
    <n v="737511140"/>
    <x v="0"/>
    <x v="8"/>
    <n v="1"/>
    <d v="2022-07-01T00:00:00"/>
    <n v="207"/>
    <n v="8"/>
    <n v="2"/>
    <n v="303203"/>
    <n v="5"/>
    <n v="30"/>
    <x v="3"/>
    <x v="28"/>
    <x v="28"/>
    <s v="NULL"/>
    <n v="1"/>
    <n v="77339710"/>
    <s v="NULL"/>
    <d v="1995-08-29T00:00:00"/>
    <s v="F"/>
    <s v="NULL"/>
    <n v="2"/>
    <s v="C"/>
    <s v="C"/>
    <s v="A"/>
    <n v="26"/>
    <n v="26"/>
    <n v="10"/>
    <n v="2"/>
    <s v="D"/>
    <s v="N"/>
    <s v="88141.01"/>
    <n v="3"/>
    <n v="1"/>
    <n v="70"/>
    <n v="155"/>
    <s v="NULL"/>
    <n v="58"/>
    <s v="NULL"/>
    <s v="NULL"/>
    <s v="NULL"/>
    <s v="NULL"/>
    <d v="2022-08-01T00:00:00"/>
    <s v="PER"/>
    <s v="M"/>
    <n v="48211727"/>
    <n v="5"/>
    <n v="23"/>
    <n v="45561228"/>
  </r>
  <r>
    <n v="746280576"/>
    <x v="0"/>
    <x v="9"/>
    <n v="10"/>
    <d v="2022-08-10T00:00:00"/>
    <s v="OC1"/>
    <n v="17"/>
    <n v="12"/>
    <n v="303203"/>
    <n v="5"/>
    <n v="30"/>
    <x v="0"/>
    <x v="27"/>
    <x v="27"/>
    <s v="NULL"/>
    <n v="1"/>
    <n v="44896462"/>
    <s v="NULL"/>
    <d v="1987-11-10T00:00:00"/>
    <s v="F"/>
    <s v="NULL"/>
    <n v="2"/>
    <s v="C"/>
    <s v="C"/>
    <s v="A"/>
    <n v="34"/>
    <n v="34"/>
    <n v="9"/>
    <n v="0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7871154"/>
    <n v="5"/>
    <n v="23"/>
    <n v="70418291"/>
  </r>
  <r>
    <n v="746281183"/>
    <x v="0"/>
    <x v="9"/>
    <n v="10"/>
    <d v="2022-08-10T00:00:00"/>
    <s v="OC1"/>
    <n v="17"/>
    <n v="13"/>
    <n v="303203"/>
    <n v="5"/>
    <n v="30"/>
    <x v="0"/>
    <x v="27"/>
    <x v="27"/>
    <s v="NULL"/>
    <n v="1"/>
    <n v="43077013"/>
    <s v="NULL"/>
    <d v="1985-05-04T00:00:00"/>
    <s v="F"/>
    <s v="NULL"/>
    <n v="2"/>
    <s v="C"/>
    <s v="C"/>
    <s v="A"/>
    <n v="37"/>
    <n v="37"/>
    <n v="3"/>
    <n v="6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7871154"/>
    <n v="5"/>
    <n v="23"/>
    <n v="70418291"/>
  </r>
  <r>
    <n v="737510343"/>
    <x v="0"/>
    <x v="8"/>
    <n v="1"/>
    <d v="2022-07-01T00:00:00"/>
    <n v="207"/>
    <n v="8"/>
    <n v="1"/>
    <n v="303203"/>
    <n v="5"/>
    <n v="30"/>
    <x v="3"/>
    <x v="28"/>
    <x v="28"/>
    <s v="NULL"/>
    <n v="1"/>
    <n v="41362464"/>
    <s v="NULL"/>
    <d v="1982-05-21T00:00:00"/>
    <s v="F"/>
    <s v="NULL"/>
    <n v="2"/>
    <s v="C"/>
    <s v="C"/>
    <s v="A"/>
    <n v="40"/>
    <n v="40"/>
    <n v="1"/>
    <n v="10"/>
    <s v="D"/>
    <s v="N"/>
    <s v="88141.01"/>
    <n v="3"/>
    <n v="1"/>
    <n v="89"/>
    <n v="160"/>
    <s v="NULL"/>
    <n v="58"/>
    <s v="NULL"/>
    <s v="NULL"/>
    <s v="NULL"/>
    <s v="NULL"/>
    <d v="2022-08-01T00:00:00"/>
    <s v="PER"/>
    <s v="M"/>
    <n v="48211727"/>
    <n v="5"/>
    <n v="23"/>
    <n v="45561228"/>
  </r>
  <r>
    <n v="732382796"/>
    <x v="0"/>
    <x v="8"/>
    <n v="1"/>
    <d v="2022-07-01T00:00:00"/>
    <n v="402"/>
    <n v="2"/>
    <n v="1"/>
    <n v="301612"/>
    <n v="5"/>
    <n v="30"/>
    <x v="5"/>
    <x v="12"/>
    <x v="12"/>
    <s v="NULL"/>
    <n v="1"/>
    <n v="71811254"/>
    <s v="NULL"/>
    <d v="1991-07-25T00:00:00"/>
    <s v="F"/>
    <s v="NULL"/>
    <n v="2"/>
    <s v="C"/>
    <s v="C"/>
    <s v="A"/>
    <n v="30"/>
    <n v="30"/>
    <n v="11"/>
    <n v="6"/>
    <s v="D"/>
    <s v="N"/>
    <s v="88141.01"/>
    <n v="4"/>
    <n v="1"/>
    <n v="65"/>
    <n v="155"/>
    <s v="NULL"/>
    <n v="58"/>
    <s v="NULL"/>
    <s v="NULL"/>
    <s v="NULL"/>
    <s v="NULL"/>
    <d v="2022-07-22T00:00:00"/>
    <s v="PER"/>
    <s v="M"/>
    <n v="44515929"/>
    <n v="5"/>
    <n v="23"/>
    <n v="76676131"/>
  </r>
  <r>
    <n v="727596205"/>
    <x v="0"/>
    <x v="8"/>
    <n v="4"/>
    <d v="2022-07-04T00:00:00"/>
    <s v="M70"/>
    <n v="12"/>
    <n v="4"/>
    <n v="301203"/>
    <n v="5"/>
    <n v="30"/>
    <x v="2"/>
    <x v="2"/>
    <x v="2"/>
    <s v="NULL"/>
    <n v="1"/>
    <n v="48643454"/>
    <s v="NULL"/>
    <d v="1991-08-24T00:00:00"/>
    <s v="F"/>
    <s v="NULL"/>
    <n v="2"/>
    <s v="C"/>
    <s v="C"/>
    <s v="A"/>
    <n v="30"/>
    <n v="30"/>
    <n v="10"/>
    <n v="10"/>
    <s v="D"/>
    <s v="N"/>
    <s v="88141.01"/>
    <n v="4"/>
    <n v="1"/>
    <n v="56"/>
    <n v="1.56"/>
    <s v="NULL"/>
    <n v="58"/>
    <s v="NULL"/>
    <s v="NULL"/>
    <s v="NULL"/>
    <s v="NULL"/>
    <d v="2022-07-13T00:00:00"/>
    <s v="PER"/>
    <s v="M"/>
    <n v="40256767"/>
    <n v="5"/>
    <n v="23"/>
    <n v="43520423"/>
  </r>
  <r>
    <n v="743616112"/>
    <x v="0"/>
    <x v="9"/>
    <n v="11"/>
    <d v="2022-08-11T00:00:00"/>
    <n v="263"/>
    <n v="9"/>
    <n v="1"/>
    <n v="303203"/>
    <n v="5"/>
    <n v="30"/>
    <x v="3"/>
    <x v="7"/>
    <x v="7"/>
    <s v="NULL"/>
    <n v="1"/>
    <n v="828476"/>
    <s v="NULL"/>
    <d v="1974-09-23T00:00:00"/>
    <s v="F"/>
    <s v="NULL"/>
    <n v="2"/>
    <s v="C"/>
    <s v="C"/>
    <s v="A"/>
    <n v="47"/>
    <n v="47"/>
    <n v="10"/>
    <n v="19"/>
    <s v="D"/>
    <s v="N"/>
    <s v="88141.01"/>
    <n v="3"/>
    <n v="1"/>
    <n v="68.5"/>
    <n v="154"/>
    <s v="NULL"/>
    <n v="58"/>
    <s v="NULL"/>
    <s v="NULL"/>
    <s v="NULL"/>
    <s v="NULL"/>
    <d v="2022-08-13T00:00:00"/>
    <s v="PER"/>
    <s v="M"/>
    <n v="43106685"/>
    <n v="5"/>
    <n v="23"/>
    <n v="41473714"/>
  </r>
  <r>
    <n v="743616233"/>
    <x v="0"/>
    <x v="9"/>
    <n v="11"/>
    <d v="2022-08-11T00:00:00"/>
    <n v="263"/>
    <n v="9"/>
    <n v="2"/>
    <n v="303203"/>
    <n v="5"/>
    <n v="30"/>
    <x v="3"/>
    <x v="7"/>
    <x v="7"/>
    <s v="NULL"/>
    <n v="1"/>
    <n v="80402936"/>
    <s v="NULL"/>
    <d v="1971-09-13T00:00:00"/>
    <s v="F"/>
    <s v="NULL"/>
    <n v="2"/>
    <s v="C"/>
    <s v="C"/>
    <s v="A"/>
    <n v="50"/>
    <n v="50"/>
    <n v="10"/>
    <n v="29"/>
    <s v="D"/>
    <s v="N"/>
    <n v="88141"/>
    <n v="1"/>
    <n v="1"/>
    <n v="58.6"/>
    <n v="150"/>
    <s v="NULL"/>
    <n v="58"/>
    <s v="NULL"/>
    <s v="NULL"/>
    <s v="NULL"/>
    <s v="NULL"/>
    <d v="2022-08-13T00:00:00"/>
    <s v="PER"/>
    <s v="M"/>
    <n v="43106685"/>
    <n v="5"/>
    <n v="23"/>
    <n v="41473714"/>
  </r>
  <r>
    <n v="743618616"/>
    <x v="0"/>
    <x v="9"/>
    <n v="11"/>
    <d v="2022-08-11T00:00:00"/>
    <n v="263"/>
    <n v="10"/>
    <n v="4"/>
    <n v="301612"/>
    <n v="5"/>
    <n v="30"/>
    <x v="3"/>
    <x v="7"/>
    <x v="7"/>
    <s v="NULL"/>
    <n v="1"/>
    <n v="1047325"/>
    <s v="NULL"/>
    <d v="1972-03-08T00:00:00"/>
    <s v="F"/>
    <s v="NULL"/>
    <n v="2"/>
    <s v="C"/>
    <s v="C"/>
    <s v="A"/>
    <n v="50"/>
    <n v="50"/>
    <n v="5"/>
    <n v="3"/>
    <s v="D"/>
    <s v="N"/>
    <n v="88141"/>
    <n v="1"/>
    <n v="1"/>
    <n v="53.5"/>
    <n v="143"/>
    <s v="NULL"/>
    <n v="58"/>
    <s v="NULL"/>
    <s v="NULL"/>
    <s v="NULL"/>
    <s v="NULL"/>
    <d v="2022-08-13T00:00:00"/>
    <s v="PER"/>
    <s v="M"/>
    <n v="43106685"/>
    <n v="5"/>
    <n v="23"/>
    <n v="41473714"/>
  </r>
  <r>
    <n v="743616432"/>
    <x v="0"/>
    <x v="9"/>
    <n v="11"/>
    <d v="2022-08-11T00:00:00"/>
    <n v="263"/>
    <n v="9"/>
    <n v="3"/>
    <n v="303203"/>
    <n v="5"/>
    <n v="30"/>
    <x v="3"/>
    <x v="7"/>
    <x v="7"/>
    <s v="NULL"/>
    <n v="1"/>
    <n v="46666945"/>
    <s v="NULL"/>
    <d v="1990-11-06T00:00:00"/>
    <s v="F"/>
    <s v="NULL"/>
    <n v="2"/>
    <s v="C"/>
    <s v="C"/>
    <s v="A"/>
    <n v="31"/>
    <n v="31"/>
    <n v="9"/>
    <n v="5"/>
    <s v="D"/>
    <s v="N"/>
    <s v="88141.01"/>
    <n v="3"/>
    <n v="1"/>
    <s v="NULL"/>
    <s v="NULL"/>
    <s v="NULL"/>
    <n v="58"/>
    <s v="NULL"/>
    <s v="NULL"/>
    <s v="NULL"/>
    <s v="NULL"/>
    <d v="2022-08-13T00:00:00"/>
    <s v="PER"/>
    <s v="M"/>
    <n v="43106685"/>
    <n v="5"/>
    <n v="23"/>
    <n v="41473714"/>
  </r>
  <r>
    <n v="745072234"/>
    <x v="0"/>
    <x v="9"/>
    <n v="11"/>
    <d v="2022-08-11T00:00:00"/>
    <n v="446"/>
    <n v="4"/>
    <n v="3"/>
    <n v="303203"/>
    <n v="5"/>
    <n v="30"/>
    <x v="5"/>
    <x v="8"/>
    <x v="8"/>
    <s v="NULL"/>
    <n v="1"/>
    <n v="824661"/>
    <s v="NULL"/>
    <d v="1974-01-02T00:00:00"/>
    <s v="F"/>
    <s v="NULL"/>
    <n v="2"/>
    <s v="C"/>
    <s v="C"/>
    <s v="A"/>
    <n v="48"/>
    <n v="48"/>
    <n v="7"/>
    <n v="9"/>
    <s v="D"/>
    <s v="N"/>
    <n v="88141"/>
    <n v="1"/>
    <n v="1"/>
    <s v="NULL"/>
    <s v="NULL"/>
    <s v="NULL"/>
    <n v="58"/>
    <s v="NULL"/>
    <s v="NULL"/>
    <s v="NULL"/>
    <s v="NULL"/>
    <d v="2022-08-17T00:00:00"/>
    <s v="PER"/>
    <s v="M"/>
    <n v="46540187"/>
    <n v="5"/>
    <n v="23"/>
    <n v="70805835"/>
  </r>
  <r>
    <n v="725099048"/>
    <x v="0"/>
    <x v="8"/>
    <n v="4"/>
    <d v="2022-07-04T00:00:00"/>
    <n v="71"/>
    <n v="7"/>
    <n v="2"/>
    <n v="303203"/>
    <n v="5"/>
    <n v="30"/>
    <x v="3"/>
    <x v="7"/>
    <x v="7"/>
    <s v="NULL"/>
    <n v="1"/>
    <n v="46454042"/>
    <s v="NULL"/>
    <d v="1990-08-06T00:00:00"/>
    <s v="F"/>
    <s v="NULL"/>
    <n v="2"/>
    <s v="C"/>
    <s v="C"/>
    <s v="A"/>
    <n v="31"/>
    <n v="31"/>
    <n v="10"/>
    <n v="28"/>
    <s v="D"/>
    <s v="N"/>
    <n v="88141"/>
    <n v="1"/>
    <n v="1"/>
    <n v="74"/>
    <n v="150"/>
    <s v="NULL"/>
    <n v="58"/>
    <s v="NULL"/>
    <s v="NULL"/>
    <s v="NULL"/>
    <s v="NULL"/>
    <d v="2022-07-07T00:00:00"/>
    <s v="PER"/>
    <s v="M"/>
    <n v="18011797"/>
    <n v="5"/>
    <n v="23"/>
    <n v="44699242"/>
  </r>
  <r>
    <n v="746282210"/>
    <x v="0"/>
    <x v="9"/>
    <n v="11"/>
    <d v="2022-08-11T00:00:00"/>
    <s v="OC1"/>
    <n v="17"/>
    <n v="15"/>
    <n v="303203"/>
    <n v="5"/>
    <n v="30"/>
    <x v="0"/>
    <x v="27"/>
    <x v="27"/>
    <s v="NULL"/>
    <n v="1"/>
    <n v="80216942"/>
    <s v="NULL"/>
    <d v="1967-04-10T00:00:00"/>
    <s v="F"/>
    <s v="NULL"/>
    <n v="2"/>
    <s v="C"/>
    <s v="C"/>
    <s v="A"/>
    <n v="55"/>
    <n v="55"/>
    <n v="4"/>
    <n v="1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7871154"/>
    <n v="5"/>
    <n v="23"/>
    <n v="70418291"/>
  </r>
  <r>
    <n v="748981725"/>
    <x v="0"/>
    <x v="9"/>
    <n v="11"/>
    <d v="2022-08-11T00:00:00"/>
    <s v="C06"/>
    <n v="14"/>
    <n v="8"/>
    <n v="303203"/>
    <n v="5"/>
    <n v="30"/>
    <x v="0"/>
    <x v="4"/>
    <x v="4"/>
    <s v="NULL"/>
    <n v="1"/>
    <n v="823358"/>
    <s v="NULL"/>
    <d v="1973-08-24T00:00:00"/>
    <s v="F"/>
    <s v="NULL"/>
    <n v="2"/>
    <s v="C"/>
    <s v="C"/>
    <s v="A"/>
    <n v="48"/>
    <n v="48"/>
    <n v="11"/>
    <n v="18"/>
    <s v="D"/>
    <s v="N"/>
    <n v="88141"/>
    <n v="1"/>
    <n v="1"/>
    <s v="NULL"/>
    <s v="NULL"/>
    <s v="NULL"/>
    <n v="58"/>
    <s v="NULL"/>
    <s v="NULL"/>
    <s v="NULL"/>
    <s v="NULL"/>
    <d v="2022-08-25T00:00:00"/>
    <s v="PER"/>
    <s v="M"/>
    <n v="42127044"/>
    <n v="5"/>
    <n v="23"/>
    <n v="73710420"/>
  </r>
  <r>
    <n v="749003036"/>
    <x v="0"/>
    <x v="9"/>
    <n v="11"/>
    <d v="2022-08-11T00:00:00"/>
    <s v="C06"/>
    <n v="18"/>
    <n v="7"/>
    <n v="303203"/>
    <n v="5"/>
    <n v="30"/>
    <x v="0"/>
    <x v="4"/>
    <x v="4"/>
    <s v="NULL"/>
    <n v="1"/>
    <n v="47496343"/>
    <s v="NULL"/>
    <d v="1991-11-30T00:00:00"/>
    <s v="F"/>
    <s v="NULL"/>
    <n v="2"/>
    <s v="C"/>
    <s v="C"/>
    <s v="A"/>
    <n v="30"/>
    <n v="30"/>
    <n v="8"/>
    <n v="12"/>
    <s v="D"/>
    <s v="N"/>
    <s v="88141.01"/>
    <n v="2"/>
    <n v="1"/>
    <n v="50"/>
    <n v="162"/>
    <s v="NULL"/>
    <n v="58"/>
    <s v="NULL"/>
    <s v="NULL"/>
    <s v="NULL"/>
    <s v="NULL"/>
    <d v="2022-08-25T00:00:00"/>
    <s v="PER"/>
    <s v="M"/>
    <n v="48597102"/>
    <n v="5"/>
    <n v="23"/>
    <n v="73710420"/>
  </r>
  <r>
    <n v="748983465"/>
    <x v="0"/>
    <x v="9"/>
    <n v="11"/>
    <d v="2022-08-11T00:00:00"/>
    <s v="C06"/>
    <n v="14"/>
    <n v="10"/>
    <n v="303203"/>
    <n v="5"/>
    <n v="30"/>
    <x v="0"/>
    <x v="4"/>
    <x v="4"/>
    <s v="NULL"/>
    <n v="1"/>
    <n v="40610761"/>
    <s v="NULL"/>
    <d v="1980-09-12T00:00:00"/>
    <s v="F"/>
    <s v="NULL"/>
    <n v="2"/>
    <s v="C"/>
    <s v="C"/>
    <s v="A"/>
    <n v="41"/>
    <n v="41"/>
    <n v="10"/>
    <n v="30"/>
    <s v="D"/>
    <s v="N"/>
    <s v="88141.01"/>
    <n v="3"/>
    <n v="1"/>
    <n v="51"/>
    <n v="143"/>
    <s v="NULL"/>
    <n v="58"/>
    <s v="NULL"/>
    <s v="NULL"/>
    <s v="NULL"/>
    <s v="NULL"/>
    <d v="2022-08-25T00:00:00"/>
    <s v="PER"/>
    <s v="M"/>
    <n v="42127044"/>
    <n v="5"/>
    <n v="23"/>
    <n v="73710420"/>
  </r>
  <r>
    <n v="736961297"/>
    <x v="0"/>
    <x v="8"/>
    <n v="5"/>
    <d v="2022-07-05T00:00:00"/>
    <s v="C18"/>
    <n v="15"/>
    <n v="6"/>
    <n v="302101"/>
    <n v="5"/>
    <n v="30"/>
    <x v="0"/>
    <x v="4"/>
    <x v="4"/>
    <s v="NULL"/>
    <n v="1"/>
    <n v="45580517"/>
    <s v="NULL"/>
    <d v="1988-09-10T00:00:00"/>
    <s v="F"/>
    <s v="NULL"/>
    <n v="2"/>
    <s v="C"/>
    <s v="C"/>
    <s v="A"/>
    <n v="33"/>
    <n v="33"/>
    <n v="9"/>
    <n v="25"/>
    <s v="D"/>
    <s v="N"/>
    <s v="88141.01"/>
    <n v="3"/>
    <n v="1"/>
    <n v="79"/>
    <n v="147"/>
    <s v="NULL"/>
    <n v="58"/>
    <s v="NULL"/>
    <s v="NULL"/>
    <s v="NULL"/>
    <s v="NULL"/>
    <d v="2022-08-01T00:00:00"/>
    <s v="PER"/>
    <s v="M"/>
    <n v="70469615"/>
    <n v="5"/>
    <n v="48"/>
    <n v="73710420"/>
  </r>
  <r>
    <n v="726773081"/>
    <x v="0"/>
    <x v="8"/>
    <n v="6"/>
    <d v="2022-07-06T00:00:00"/>
    <n v="101"/>
    <n v="1"/>
    <n v="2"/>
    <n v="303203"/>
    <n v="5"/>
    <n v="30"/>
    <x v="3"/>
    <x v="22"/>
    <x v="22"/>
    <s v="NULL"/>
    <n v="1"/>
    <n v="47229100"/>
    <s v="NULL"/>
    <d v="1989-08-03T00:00:00"/>
    <s v="F"/>
    <s v="NULL"/>
    <n v="2"/>
    <s v="C"/>
    <s v="C"/>
    <s v="A"/>
    <n v="32"/>
    <n v="32"/>
    <n v="11"/>
    <n v="3"/>
    <s v="D"/>
    <s v="N"/>
    <n v="88141"/>
    <n v="1"/>
    <n v="1"/>
    <n v="58"/>
    <n v="156"/>
    <s v="NULL"/>
    <n v="58"/>
    <s v="NULL"/>
    <s v="NULL"/>
    <s v="NULL"/>
    <s v="NULL"/>
    <d v="2022-07-11T00:00:00"/>
    <s v="PER"/>
    <s v="M"/>
    <n v="46358785"/>
    <n v="5"/>
    <n v="23"/>
    <n v="76625399"/>
  </r>
  <r>
    <n v="744531753"/>
    <x v="0"/>
    <x v="9"/>
    <n v="12"/>
    <d v="2022-08-12T00:00:00"/>
    <n v="271"/>
    <n v="7"/>
    <n v="3"/>
    <n v="303203"/>
    <n v="5"/>
    <n v="30"/>
    <x v="3"/>
    <x v="7"/>
    <x v="7"/>
    <s v="NULL"/>
    <n v="1"/>
    <n v="47400840"/>
    <s v="NULL"/>
    <d v="1990-11-07T00:00:00"/>
    <s v="F"/>
    <s v="NULL"/>
    <n v="2"/>
    <s v="C"/>
    <s v="C"/>
    <s v="A"/>
    <n v="31"/>
    <n v="31"/>
    <n v="9"/>
    <n v="5"/>
    <s v="D"/>
    <s v="N"/>
    <n v="88141"/>
    <n v="1"/>
    <n v="1"/>
    <n v="52.3"/>
    <n v="158"/>
    <s v="NULL"/>
    <n v="58"/>
    <s v="NULL"/>
    <s v="NULL"/>
    <s v="NULL"/>
    <s v="NULL"/>
    <d v="2022-08-16T00:00:00"/>
    <s v="PER"/>
    <s v="M"/>
    <n v="18011797"/>
    <n v="5"/>
    <n v="23"/>
    <n v="41473714"/>
  </r>
  <r>
    <n v="744532804"/>
    <x v="0"/>
    <x v="9"/>
    <n v="12"/>
    <d v="2022-08-12T00:00:00"/>
    <n v="271"/>
    <n v="7"/>
    <n v="5"/>
    <n v="303203"/>
    <n v="5"/>
    <n v="30"/>
    <x v="3"/>
    <x v="7"/>
    <x v="7"/>
    <s v="NULL"/>
    <n v="1"/>
    <n v="40385278"/>
    <s v="NULL"/>
    <d v="1977-02-12T00:00:00"/>
    <s v="F"/>
    <s v="NULL"/>
    <n v="2"/>
    <s v="C"/>
    <s v="C"/>
    <s v="A"/>
    <n v="45"/>
    <n v="45"/>
    <n v="6"/>
    <n v="0"/>
    <s v="D"/>
    <s v="N"/>
    <n v="88141"/>
    <n v="1"/>
    <n v="1"/>
    <n v="73.400000000000006"/>
    <n v="153"/>
    <s v="NULL"/>
    <n v="58"/>
    <s v="NULL"/>
    <s v="NULL"/>
    <s v="NULL"/>
    <s v="NULL"/>
    <d v="2022-08-16T00:00:00"/>
    <s v="PER"/>
    <s v="M"/>
    <n v="18011797"/>
    <n v="5"/>
    <n v="23"/>
    <n v="41473714"/>
  </r>
  <r>
    <n v="744536973"/>
    <x v="0"/>
    <x v="9"/>
    <n v="12"/>
    <d v="2022-08-12T00:00:00"/>
    <n v="271"/>
    <n v="7"/>
    <n v="8"/>
    <n v="303203"/>
    <n v="5"/>
    <n v="30"/>
    <x v="3"/>
    <x v="7"/>
    <x v="7"/>
    <s v="NULL"/>
    <n v="1"/>
    <n v="41781231"/>
    <s v="NULL"/>
    <d v="1982-11-23T00:00:00"/>
    <s v="F"/>
    <s v="NULL"/>
    <n v="2"/>
    <s v="C"/>
    <s v="C"/>
    <s v="A"/>
    <n v="39"/>
    <n v="39"/>
    <n v="8"/>
    <n v="20"/>
    <s v="D"/>
    <s v="N"/>
    <n v="88141"/>
    <n v="1"/>
    <n v="1"/>
    <n v="60.8"/>
    <n v="148"/>
    <s v="NULL"/>
    <n v="58"/>
    <s v="NULL"/>
    <s v="NULL"/>
    <s v="NULL"/>
    <s v="NULL"/>
    <d v="2022-08-16T00:00:00"/>
    <s v="PER"/>
    <s v="M"/>
    <n v="18011797"/>
    <n v="5"/>
    <n v="23"/>
    <n v="41473714"/>
  </r>
  <r>
    <n v="744577904"/>
    <x v="0"/>
    <x v="9"/>
    <n v="12"/>
    <d v="2022-08-12T00:00:00"/>
    <n v="274"/>
    <n v="7"/>
    <n v="1"/>
    <n v="303203"/>
    <n v="5"/>
    <n v="30"/>
    <x v="3"/>
    <x v="3"/>
    <x v="3"/>
    <s v="NULL"/>
    <n v="1"/>
    <n v="44160720"/>
    <s v="NULL"/>
    <d v="1984-09-05T00:00:00"/>
    <s v="F"/>
    <s v="NULL"/>
    <n v="1"/>
    <s v="C"/>
    <s v="C"/>
    <s v="A"/>
    <n v="37"/>
    <n v="37"/>
    <n v="11"/>
    <n v="7"/>
    <s v="D"/>
    <s v="N"/>
    <s v="88141.01"/>
    <n v="3"/>
    <n v="1"/>
    <n v="65.400000000000006"/>
    <n v="140"/>
    <s v="NULL"/>
    <n v="58"/>
    <s v="NULL"/>
    <s v="NULL"/>
    <s v="NULL"/>
    <s v="NULL"/>
    <d v="2022-08-16T00:00:00"/>
    <s v="PER"/>
    <s v="M"/>
    <n v="70498254"/>
    <n v="5"/>
    <n v="23"/>
    <n v="41971846"/>
  </r>
  <r>
    <n v="744535731"/>
    <x v="0"/>
    <x v="9"/>
    <n v="12"/>
    <d v="2022-08-12T00:00:00"/>
    <n v="271"/>
    <n v="7"/>
    <n v="7"/>
    <n v="303203"/>
    <n v="5"/>
    <n v="30"/>
    <x v="3"/>
    <x v="7"/>
    <x v="7"/>
    <s v="NULL"/>
    <n v="1"/>
    <n v="42015241"/>
    <s v="NULL"/>
    <d v="1982-01-01T00:00:00"/>
    <s v="F"/>
    <s v="NULL"/>
    <n v="2"/>
    <s v="C"/>
    <s v="C"/>
    <s v="A"/>
    <n v="40"/>
    <n v="40"/>
    <n v="7"/>
    <n v="11"/>
    <s v="D"/>
    <s v="N"/>
    <n v="88141"/>
    <n v="1"/>
    <n v="1"/>
    <n v="66"/>
    <n v="155"/>
    <s v="NULL"/>
    <n v="58"/>
    <s v="78.00"/>
    <s v="NULL"/>
    <s v="NULL"/>
    <s v="NULL"/>
    <d v="2022-08-16T00:00:00"/>
    <s v="PER"/>
    <s v="M"/>
    <n v="18011797"/>
    <n v="5"/>
    <n v="23"/>
    <n v="41473714"/>
  </r>
  <r>
    <n v="744962341"/>
    <x v="0"/>
    <x v="9"/>
    <n v="12"/>
    <d v="2022-08-12T00:00:00"/>
    <s v="MT"/>
    <n v="3"/>
    <n v="7"/>
    <n v="301613"/>
    <n v="5"/>
    <n v="30"/>
    <x v="2"/>
    <x v="6"/>
    <x v="6"/>
    <s v="NULL"/>
    <n v="1"/>
    <n v="834894"/>
    <s v="NULL"/>
    <d v="1977-07-11T00:00:00"/>
    <s v="F"/>
    <s v="NULL"/>
    <n v="2"/>
    <s v="C"/>
    <s v="C"/>
    <s v="A"/>
    <n v="45"/>
    <n v="45"/>
    <n v="1"/>
    <n v="1"/>
    <s v="D"/>
    <s v="N"/>
    <s v="88141.01"/>
    <n v="3"/>
    <n v="1"/>
    <n v="58"/>
    <n v="1.58"/>
    <s v="NULL"/>
    <n v="58"/>
    <s v="NULL"/>
    <s v="NULL"/>
    <s v="NULL"/>
    <s v="NULL"/>
    <d v="2022-08-17T00:00:00"/>
    <s v="PER"/>
    <s v="M"/>
    <n v="40395463"/>
    <n v="5"/>
    <n v="23"/>
    <n v="43520423"/>
  </r>
  <r>
    <n v="727438522"/>
    <x v="0"/>
    <x v="8"/>
    <n v="6"/>
    <d v="2022-07-06T00:00:00"/>
    <n v="90"/>
    <n v="7"/>
    <n v="1"/>
    <n v="303203"/>
    <n v="5"/>
    <n v="30"/>
    <x v="3"/>
    <x v="7"/>
    <x v="7"/>
    <s v="NULL"/>
    <n v="1"/>
    <n v="831321"/>
    <s v="NULL"/>
    <d v="1976-01-17T00:00:00"/>
    <s v="F"/>
    <s v="NULL"/>
    <n v="2"/>
    <s v="C"/>
    <s v="C"/>
    <s v="A"/>
    <n v="46"/>
    <n v="46"/>
    <n v="5"/>
    <n v="19"/>
    <s v="D"/>
    <s v="N"/>
    <s v="88141.01"/>
    <n v="3"/>
    <n v="1"/>
    <n v="78"/>
    <n v="144"/>
    <s v="NULL"/>
    <n v="58"/>
    <s v="NULL"/>
    <s v="NULL"/>
    <s v="NULL"/>
    <s v="NULL"/>
    <d v="2022-07-13T00:00:00"/>
    <s v="PER"/>
    <s v="M"/>
    <n v="43341880"/>
    <n v="5"/>
    <n v="23"/>
    <n v="45561228"/>
  </r>
  <r>
    <n v="727438949"/>
    <x v="0"/>
    <x v="8"/>
    <n v="6"/>
    <d v="2022-07-06T00:00:00"/>
    <n v="90"/>
    <n v="7"/>
    <n v="2"/>
    <n v="303203"/>
    <n v="5"/>
    <n v="30"/>
    <x v="3"/>
    <x v="7"/>
    <x v="7"/>
    <s v="NULL"/>
    <n v="1"/>
    <n v="832404"/>
    <s v="NULL"/>
    <d v="1976-08-07T00:00:00"/>
    <s v="F"/>
    <s v="NULL"/>
    <n v="2"/>
    <s v="C"/>
    <s v="N"/>
    <s v="A"/>
    <n v="45"/>
    <n v="45"/>
    <n v="10"/>
    <n v="29"/>
    <s v="D"/>
    <s v="N"/>
    <s v="88141.01"/>
    <n v="3"/>
    <n v="1"/>
    <n v="60"/>
    <n v="145"/>
    <s v="NULL"/>
    <n v="58"/>
    <s v="NULL"/>
    <s v="NULL"/>
    <s v="NULL"/>
    <s v="NULL"/>
    <d v="2022-07-13T00:00:00"/>
    <s v="PER"/>
    <s v="M"/>
    <n v="43341880"/>
    <n v="5"/>
    <n v="23"/>
    <n v="45561228"/>
  </r>
  <r>
    <n v="727273720"/>
    <x v="0"/>
    <x v="8"/>
    <n v="6"/>
    <d v="2022-07-06T00:00:00"/>
    <n v="85"/>
    <n v="2"/>
    <n v="3"/>
    <n v="303203"/>
    <n v="5"/>
    <n v="30"/>
    <x v="3"/>
    <x v="3"/>
    <x v="3"/>
    <s v="NULL"/>
    <n v="1"/>
    <n v="41449141"/>
    <s v="NULL"/>
    <d v="1980-07-03T00:00:00"/>
    <s v="F"/>
    <s v="NULL"/>
    <n v="2"/>
    <s v="C"/>
    <s v="C"/>
    <s v="A"/>
    <n v="42"/>
    <n v="42"/>
    <n v="0"/>
    <n v="3"/>
    <s v="D"/>
    <s v="N"/>
    <s v="88141.01"/>
    <n v="3"/>
    <n v="1"/>
    <n v="50"/>
    <n v="145"/>
    <s v="NULL"/>
    <n v="58"/>
    <s v="NULL"/>
    <s v="NULL"/>
    <s v="NULL"/>
    <s v="NULL"/>
    <d v="2022-07-12T00:00:00"/>
    <s v="PER"/>
    <s v="M"/>
    <n v="80237552"/>
    <n v="5"/>
    <n v="23"/>
    <n v="41971846"/>
  </r>
  <r>
    <n v="727274104"/>
    <x v="0"/>
    <x v="8"/>
    <n v="6"/>
    <d v="2022-07-06T00:00:00"/>
    <n v="85"/>
    <n v="2"/>
    <n v="4"/>
    <n v="303203"/>
    <n v="5"/>
    <n v="30"/>
    <x v="3"/>
    <x v="3"/>
    <x v="3"/>
    <s v="NULL"/>
    <n v="1"/>
    <n v="47260391"/>
    <s v="NULL"/>
    <d v="1991-03-15T00:00:00"/>
    <s v="F"/>
    <s v="NULL"/>
    <n v="1"/>
    <s v="C"/>
    <s v="C"/>
    <s v="A"/>
    <n v="31"/>
    <n v="31"/>
    <n v="3"/>
    <n v="21"/>
    <s v="D"/>
    <s v="A"/>
    <n v="88141"/>
    <n v="1"/>
    <n v="1"/>
    <n v="59.1"/>
    <n v="153"/>
    <s v="NULL"/>
    <n v="58"/>
    <s v="NULL"/>
    <s v="NULL"/>
    <s v="NULL"/>
    <s v="NULL"/>
    <d v="2022-07-12T00:00:00"/>
    <s v="PER"/>
    <s v="M"/>
    <n v="80237552"/>
    <n v="5"/>
    <n v="23"/>
    <n v="41971846"/>
  </r>
  <r>
    <n v="726925060"/>
    <x v="0"/>
    <x v="8"/>
    <n v="7"/>
    <d v="2022-07-07T00:00:00"/>
    <n v="95"/>
    <n v="5"/>
    <n v="3"/>
    <n v="303203"/>
    <n v="5"/>
    <n v="30"/>
    <x v="3"/>
    <x v="7"/>
    <x v="7"/>
    <s v="NULL"/>
    <n v="1"/>
    <n v="41859311"/>
    <s v="NULL"/>
    <d v="1983-04-18T00:00:00"/>
    <s v="F"/>
    <s v="NULL"/>
    <n v="2"/>
    <s v="C"/>
    <s v="C"/>
    <s v="A"/>
    <n v="39"/>
    <n v="39"/>
    <n v="2"/>
    <n v="19"/>
    <s v="D"/>
    <s v="N"/>
    <s v="88141.01"/>
    <n v="3"/>
    <n v="1"/>
    <n v="73.900000000000006"/>
    <n v="160"/>
    <s v="NULL"/>
    <n v="58"/>
    <s v="107.00"/>
    <s v="NULL"/>
    <s v="NULL"/>
    <s v="NULL"/>
    <d v="2022-07-12T00:00:00"/>
    <s v="PER"/>
    <s v="M"/>
    <n v="40728679"/>
    <n v="5"/>
    <n v="23"/>
    <n v="76625399"/>
  </r>
  <r>
    <n v="727130744"/>
    <x v="0"/>
    <x v="8"/>
    <n v="7"/>
    <d v="2022-07-07T00:00:00"/>
    <n v="88"/>
    <n v="6"/>
    <n v="1"/>
    <n v="303203"/>
    <n v="5"/>
    <n v="30"/>
    <x v="3"/>
    <x v="30"/>
    <x v="30"/>
    <s v="NULL"/>
    <n v="1"/>
    <n v="45302565"/>
    <s v="NULL"/>
    <d v="1974-05-15T00:00:00"/>
    <s v="F"/>
    <s v="NULL"/>
    <n v="2"/>
    <s v="C"/>
    <s v="C"/>
    <s v="A"/>
    <n v="48"/>
    <n v="48"/>
    <n v="1"/>
    <n v="22"/>
    <s v="D"/>
    <s v="N"/>
    <s v="88141.01"/>
    <n v="4"/>
    <n v="1"/>
    <n v="57.1"/>
    <n v="142"/>
    <s v="NULL"/>
    <n v="58"/>
    <s v="NULL"/>
    <s v="NULL"/>
    <s v="NULL"/>
    <s v="NULL"/>
    <d v="2022-07-12T00:00:00"/>
    <s v="PER"/>
    <s v="M"/>
    <n v="42370008"/>
    <n v="5"/>
    <n v="23"/>
    <n v="45561228"/>
  </r>
  <r>
    <n v="727605412"/>
    <x v="0"/>
    <x v="8"/>
    <n v="7"/>
    <d v="2022-07-07T00:00:00"/>
    <s v="M70"/>
    <n v="12"/>
    <n v="9"/>
    <n v="301203"/>
    <n v="5"/>
    <n v="30"/>
    <x v="2"/>
    <x v="2"/>
    <x v="2"/>
    <s v="NULL"/>
    <n v="1"/>
    <n v="46342234"/>
    <s v="NULL"/>
    <d v="1980-12-22T00:00:00"/>
    <s v="F"/>
    <s v="NULL"/>
    <n v="2"/>
    <s v="N"/>
    <s v="N"/>
    <s v="A"/>
    <n v="41"/>
    <n v="41"/>
    <n v="6"/>
    <n v="15"/>
    <s v="D"/>
    <s v="N"/>
    <s v="88141.01"/>
    <n v="6"/>
    <n v="1"/>
    <n v="56"/>
    <n v="1.56"/>
    <s v="NULL"/>
    <n v="58"/>
    <s v="NULL"/>
    <s v="NULL"/>
    <s v="NULL"/>
    <s v="NULL"/>
    <d v="2022-07-13T00:00:00"/>
    <s v="PER"/>
    <s v="M"/>
    <n v="40256767"/>
    <n v="5"/>
    <n v="23"/>
    <n v="43520423"/>
  </r>
  <r>
    <n v="746212742"/>
    <x v="0"/>
    <x v="9"/>
    <n v="12"/>
    <d v="2022-08-12T00:00:00"/>
    <s v="BT1"/>
    <n v="6"/>
    <n v="3"/>
    <n v="303203"/>
    <n v="5"/>
    <n v="30"/>
    <x v="0"/>
    <x v="18"/>
    <x v="18"/>
    <s v="NULL"/>
    <n v="1"/>
    <n v="48198947"/>
    <s v="NULL"/>
    <d v="1983-10-09T00:00:00"/>
    <s v="F"/>
    <s v="NULL"/>
    <n v="2"/>
    <s v="C"/>
    <s v="C"/>
    <s v="A"/>
    <n v="38"/>
    <n v="38"/>
    <n v="10"/>
    <n v="3"/>
    <s v="D"/>
    <s v="A"/>
    <n v="88141"/>
    <n v="1"/>
    <n v="1"/>
    <s v="NULL"/>
    <s v="NULL"/>
    <s v="NULL"/>
    <n v="58"/>
    <s v="NULL"/>
    <s v="NULL"/>
    <s v="NULL"/>
    <s v="NULL"/>
    <d v="2022-08-19T00:00:00"/>
    <s v="PER"/>
    <s v="M"/>
    <n v="48597102"/>
    <n v="5"/>
    <n v="23"/>
    <n v="70418291"/>
  </r>
  <r>
    <n v="746217013"/>
    <x v="0"/>
    <x v="9"/>
    <n v="12"/>
    <d v="2022-08-12T00:00:00"/>
    <s v="BT1"/>
    <n v="6"/>
    <n v="8"/>
    <n v="303203"/>
    <n v="5"/>
    <n v="30"/>
    <x v="0"/>
    <x v="18"/>
    <x v="18"/>
    <s v="NULL"/>
    <n v="1"/>
    <n v="77280034"/>
    <s v="NULL"/>
    <d v="1995-07-17T00:00:00"/>
    <s v="F"/>
    <s v="NULL"/>
    <n v="2"/>
    <s v="C"/>
    <s v="C"/>
    <s v="A"/>
    <n v="27"/>
    <n v="27"/>
    <n v="0"/>
    <n v="26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8597102"/>
    <n v="5"/>
    <n v="23"/>
    <n v="70418291"/>
  </r>
  <r>
    <n v="746214824"/>
    <x v="0"/>
    <x v="9"/>
    <n v="12"/>
    <d v="2022-08-12T00:00:00"/>
    <s v="BT1"/>
    <n v="6"/>
    <n v="5"/>
    <n v="303203"/>
    <n v="5"/>
    <n v="30"/>
    <x v="0"/>
    <x v="18"/>
    <x v="18"/>
    <s v="NULL"/>
    <n v="1"/>
    <n v="72169722"/>
    <s v="NULL"/>
    <d v="1992-10-08T00:00:00"/>
    <s v="F"/>
    <s v="NULL"/>
    <n v="2"/>
    <s v="C"/>
    <s v="C"/>
    <s v="A"/>
    <n v="29"/>
    <n v="29"/>
    <n v="10"/>
    <n v="4"/>
    <s v="D"/>
    <s v="A"/>
    <n v="88141"/>
    <n v="1"/>
    <n v="1"/>
    <s v="NULL"/>
    <s v="NULL"/>
    <s v="NULL"/>
    <n v="58"/>
    <s v="NULL"/>
    <s v="NULL"/>
    <s v="NULL"/>
    <s v="NULL"/>
    <d v="2022-08-19T00:00:00"/>
    <s v="PER"/>
    <s v="M"/>
    <n v="48597102"/>
    <n v="5"/>
    <n v="23"/>
    <n v="70418291"/>
  </r>
  <r>
    <n v="746211434"/>
    <x v="0"/>
    <x v="9"/>
    <n v="12"/>
    <d v="2022-08-12T00:00:00"/>
    <s v="BT1"/>
    <n v="6"/>
    <n v="1"/>
    <n v="303203"/>
    <n v="5"/>
    <n v="30"/>
    <x v="0"/>
    <x v="18"/>
    <x v="18"/>
    <s v="NULL"/>
    <n v="1"/>
    <n v="45061011"/>
    <s v="NULL"/>
    <d v="1987-08-09T00:00:00"/>
    <s v="F"/>
    <s v="NULL"/>
    <n v="2"/>
    <s v="C"/>
    <s v="C"/>
    <s v="A"/>
    <n v="35"/>
    <n v="35"/>
    <n v="0"/>
    <n v="3"/>
    <s v="D"/>
    <s v="A"/>
    <n v="88141"/>
    <n v="1"/>
    <n v="1"/>
    <s v="NULL"/>
    <s v="NULL"/>
    <s v="NULL"/>
    <n v="58"/>
    <s v="NULL"/>
    <s v="NULL"/>
    <s v="NULL"/>
    <s v="NULL"/>
    <d v="2022-08-19T00:00:00"/>
    <s v="PER"/>
    <s v="M"/>
    <n v="48597102"/>
    <n v="5"/>
    <n v="23"/>
    <n v="70418291"/>
  </r>
  <r>
    <n v="746211871"/>
    <x v="0"/>
    <x v="9"/>
    <n v="12"/>
    <d v="2022-08-12T00:00:00"/>
    <s v="BT1"/>
    <n v="6"/>
    <n v="2"/>
    <n v="303203"/>
    <n v="5"/>
    <n v="30"/>
    <x v="0"/>
    <x v="18"/>
    <x v="18"/>
    <s v="NULL"/>
    <n v="1"/>
    <n v="48401375"/>
    <s v="NULL"/>
    <d v="1994-07-08T00:00:00"/>
    <s v="F"/>
    <s v="NULL"/>
    <n v="2"/>
    <s v="C"/>
    <s v="C"/>
    <s v="A"/>
    <n v="28"/>
    <n v="28"/>
    <n v="1"/>
    <n v="4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8597102"/>
    <n v="5"/>
    <n v="23"/>
    <n v="70418291"/>
  </r>
  <r>
    <n v="746214108"/>
    <x v="0"/>
    <x v="9"/>
    <n v="12"/>
    <d v="2022-08-12T00:00:00"/>
    <s v="BT1"/>
    <n v="6"/>
    <n v="4"/>
    <n v="303203"/>
    <n v="5"/>
    <n v="30"/>
    <x v="0"/>
    <x v="18"/>
    <x v="18"/>
    <s v="NULL"/>
    <n v="1"/>
    <n v="47402481"/>
    <s v="NULL"/>
    <d v="1992-09-12T00:00:00"/>
    <s v="F"/>
    <s v="NULL"/>
    <n v="2"/>
    <s v="C"/>
    <s v="C"/>
    <s v="A"/>
    <n v="29"/>
    <n v="29"/>
    <n v="11"/>
    <n v="0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8597102"/>
    <n v="5"/>
    <n v="23"/>
    <n v="70418291"/>
  </r>
  <r>
    <n v="748983907"/>
    <x v="0"/>
    <x v="9"/>
    <n v="12"/>
    <d v="2022-08-12T00:00:00"/>
    <s v="C06"/>
    <n v="14"/>
    <n v="11"/>
    <n v="303203"/>
    <n v="5"/>
    <n v="30"/>
    <x v="0"/>
    <x v="4"/>
    <x v="4"/>
    <s v="NULL"/>
    <n v="1"/>
    <n v="42421964"/>
    <s v="NULL"/>
    <d v="1984-01-01T00:00:00"/>
    <s v="F"/>
    <s v="NULL"/>
    <n v="2"/>
    <s v="C"/>
    <s v="C"/>
    <s v="A"/>
    <n v="38"/>
    <n v="38"/>
    <n v="7"/>
    <n v="11"/>
    <s v="D"/>
    <s v="N"/>
    <n v="88141"/>
    <n v="1"/>
    <n v="1"/>
    <n v="57.3"/>
    <n v="149"/>
    <s v="NULL"/>
    <n v="58"/>
    <s v="NULL"/>
    <s v="NULL"/>
    <s v="NULL"/>
    <s v="NULL"/>
    <d v="2022-08-25T00:00:00"/>
    <s v="PER"/>
    <s v="M"/>
    <n v="42127044"/>
    <n v="5"/>
    <n v="23"/>
    <n v="73710420"/>
  </r>
  <r>
    <n v="748984175"/>
    <x v="0"/>
    <x v="9"/>
    <n v="12"/>
    <d v="2022-08-12T00:00:00"/>
    <s v="C06"/>
    <n v="14"/>
    <n v="12"/>
    <n v="303203"/>
    <n v="5"/>
    <n v="30"/>
    <x v="0"/>
    <x v="4"/>
    <x v="4"/>
    <s v="NULL"/>
    <n v="1"/>
    <n v="41088478"/>
    <s v="NULL"/>
    <d v="1981-10-29T00:00:00"/>
    <s v="F"/>
    <s v="NULL"/>
    <n v="2"/>
    <s v="C"/>
    <s v="C"/>
    <s v="A"/>
    <n v="40"/>
    <n v="40"/>
    <n v="9"/>
    <n v="14"/>
    <s v="D"/>
    <s v="N"/>
    <n v="88141"/>
    <n v="1"/>
    <n v="1"/>
    <n v="73.2"/>
    <n v="155"/>
    <s v="NULL"/>
    <n v="58"/>
    <s v="NULL"/>
    <s v="NULL"/>
    <s v="NULL"/>
    <s v="NULL"/>
    <d v="2022-08-25T00:00:00"/>
    <s v="PER"/>
    <s v="M"/>
    <n v="42127044"/>
    <n v="5"/>
    <n v="23"/>
    <n v="73710420"/>
  </r>
  <r>
    <n v="753040878"/>
    <x v="0"/>
    <x v="9"/>
    <n v="12"/>
    <d v="2022-08-12T00:00:00"/>
    <s v="LA2"/>
    <n v="6"/>
    <n v="4"/>
    <n v="301613"/>
    <n v="5"/>
    <n v="30"/>
    <x v="2"/>
    <x v="21"/>
    <x v="21"/>
    <s v="NULL"/>
    <n v="1"/>
    <n v="47284592"/>
    <s v="NULL"/>
    <d v="1991-09-18T00:00:00"/>
    <s v="F"/>
    <s v="NULL"/>
    <n v="2"/>
    <s v="C"/>
    <s v="C"/>
    <s v="A"/>
    <n v="30"/>
    <n v="30"/>
    <n v="10"/>
    <n v="25"/>
    <s v="D"/>
    <s v="A"/>
    <n v="88141"/>
    <n v="1"/>
    <n v="1"/>
    <n v="55.2"/>
    <n v="152"/>
    <s v="NULL"/>
    <n v="58"/>
    <s v="NULL"/>
    <s v="NULL"/>
    <s v="NULL"/>
    <s v="NULL"/>
    <d v="2022-09-02T00:00:00"/>
    <s v="PER"/>
    <s v="M"/>
    <n v="800538"/>
    <n v="5"/>
    <n v="23"/>
    <n v="70417204"/>
  </r>
  <r>
    <n v="726005715"/>
    <x v="0"/>
    <x v="8"/>
    <n v="8"/>
    <d v="2022-07-08T00:00:00"/>
    <n v="86"/>
    <n v="12"/>
    <n v="1"/>
    <n v="303203"/>
    <n v="5"/>
    <n v="30"/>
    <x v="3"/>
    <x v="7"/>
    <x v="7"/>
    <s v="NULL"/>
    <n v="1"/>
    <n v="43164188"/>
    <s v="NULL"/>
    <d v="1985-09-16T00:00:00"/>
    <s v="F"/>
    <s v="NULL"/>
    <n v="2"/>
    <s v="C"/>
    <s v="C"/>
    <s v="A"/>
    <n v="36"/>
    <n v="36"/>
    <n v="9"/>
    <n v="22"/>
    <s v="D"/>
    <s v="A"/>
    <n v="88141"/>
    <n v="1"/>
    <n v="1"/>
    <n v="67.8"/>
    <n v="160"/>
    <s v="NULL"/>
    <n v="58"/>
    <s v="NULL"/>
    <s v="NULL"/>
    <s v="NULL"/>
    <s v="NULL"/>
    <d v="2022-07-09T00:00:00"/>
    <s v="PER"/>
    <s v="M"/>
    <n v="18011797"/>
    <n v="5"/>
    <n v="23"/>
    <n v="44699242"/>
  </r>
  <r>
    <n v="728004992"/>
    <x v="0"/>
    <x v="8"/>
    <n v="7"/>
    <d v="2022-07-07T00:00:00"/>
    <s v="M03"/>
    <n v="15"/>
    <n v="3"/>
    <n v="301613"/>
    <n v="5"/>
    <n v="30"/>
    <x v="2"/>
    <x v="6"/>
    <x v="6"/>
    <s v="NULL"/>
    <n v="1"/>
    <n v="48841580"/>
    <s v="NULL"/>
    <d v="1988-09-13T00:00:00"/>
    <s v="F"/>
    <s v="NULL"/>
    <n v="2"/>
    <s v="C"/>
    <s v="C"/>
    <s v="A"/>
    <n v="33"/>
    <n v="33"/>
    <n v="9"/>
    <n v="24"/>
    <s v="D"/>
    <s v="N"/>
    <s v="88141.01"/>
    <n v="3"/>
    <n v="1"/>
    <n v="58"/>
    <n v="1.56"/>
    <s v="NULL"/>
    <n v="58"/>
    <s v="NULL"/>
    <s v="NULL"/>
    <s v="NULL"/>
    <s v="NULL"/>
    <d v="2022-07-14T00:00:00"/>
    <s v="PER"/>
    <s v="M"/>
    <n v="40395463"/>
    <n v="5"/>
    <n v="23"/>
    <n v="43520423"/>
  </r>
  <r>
    <n v="733150614"/>
    <x v="0"/>
    <x v="8"/>
    <n v="7"/>
    <d v="2022-07-07T00:00:00"/>
    <n v="332"/>
    <n v="18"/>
    <n v="8"/>
    <n v="303203"/>
    <n v="5"/>
    <n v="30"/>
    <x v="6"/>
    <x v="13"/>
    <x v="13"/>
    <s v="NULL"/>
    <n v="1"/>
    <n v="43053959"/>
    <s v="NULL"/>
    <d v="1985-06-29T00:00:00"/>
    <s v="F"/>
    <s v="NULL"/>
    <n v="2"/>
    <s v="C"/>
    <s v="C"/>
    <s v="A"/>
    <n v="37"/>
    <n v="37"/>
    <n v="0"/>
    <n v="8"/>
    <s v="D"/>
    <s v="N"/>
    <n v="88141"/>
    <n v="1"/>
    <n v="1"/>
    <n v="53"/>
    <n v="152"/>
    <s v="NULL"/>
    <n v="58"/>
    <s v="80.00"/>
    <s v="NULL"/>
    <s v="NULL"/>
    <s v="NULL"/>
    <d v="2022-07-24T00:00:00"/>
    <s v="PER"/>
    <s v="M"/>
    <n v="40952060"/>
    <n v="5"/>
    <n v="23"/>
    <n v="45429204"/>
  </r>
  <r>
    <n v="748113938"/>
    <x v="0"/>
    <x v="9"/>
    <n v="13"/>
    <d v="2022-08-13T00:00:00"/>
    <n v="386"/>
    <n v="2"/>
    <n v="1"/>
    <n v="303203"/>
    <n v="5"/>
    <n v="30"/>
    <x v="6"/>
    <x v="13"/>
    <x v="13"/>
    <s v="NULL"/>
    <n v="1"/>
    <n v="41370046"/>
    <s v="NULL"/>
    <d v="1972-11-13T00:00:00"/>
    <s v="F"/>
    <s v="NULL"/>
    <n v="2"/>
    <s v="C"/>
    <s v="C"/>
    <s v="A"/>
    <n v="49"/>
    <n v="49"/>
    <n v="9"/>
    <n v="0"/>
    <s v="D"/>
    <s v="N"/>
    <s v="88141.01"/>
    <n v="3"/>
    <n v="1"/>
    <n v="55"/>
    <n v="143"/>
    <s v="NULL"/>
    <n v="58"/>
    <s v="85.00"/>
    <s v="NULL"/>
    <s v="NULL"/>
    <s v="NULL"/>
    <d v="2022-08-23T00:00:00"/>
    <s v="PER"/>
    <s v="M"/>
    <n v="40952060"/>
    <n v="5"/>
    <n v="23"/>
    <n v="45429204"/>
  </r>
  <r>
    <n v="748116165"/>
    <x v="0"/>
    <x v="9"/>
    <n v="14"/>
    <d v="2022-08-14T00:00:00"/>
    <n v="386"/>
    <n v="3"/>
    <n v="3"/>
    <n v="303203"/>
    <n v="5"/>
    <n v="30"/>
    <x v="6"/>
    <x v="13"/>
    <x v="13"/>
    <s v="NULL"/>
    <n v="1"/>
    <n v="46385411"/>
    <s v="NULL"/>
    <d v="1990-04-27T00:00:00"/>
    <s v="F"/>
    <s v="NULL"/>
    <n v="2"/>
    <s v="C"/>
    <s v="C"/>
    <s v="A"/>
    <n v="32"/>
    <n v="32"/>
    <n v="3"/>
    <n v="18"/>
    <s v="D"/>
    <s v="A"/>
    <n v="88141"/>
    <n v="1"/>
    <n v="1"/>
    <n v="60"/>
    <n v="156"/>
    <s v="NULL"/>
    <n v="58"/>
    <s v="79.00"/>
    <s v="NULL"/>
    <s v="NULL"/>
    <s v="NULL"/>
    <d v="2022-08-23T00:00:00"/>
    <s v="PER"/>
    <s v="M"/>
    <n v="40952060"/>
    <n v="5"/>
    <n v="23"/>
    <n v="45429204"/>
  </r>
  <r>
    <n v="748116848"/>
    <x v="0"/>
    <x v="9"/>
    <n v="14"/>
    <d v="2022-08-14T00:00:00"/>
    <n v="386"/>
    <n v="3"/>
    <n v="5"/>
    <n v="303203"/>
    <n v="5"/>
    <n v="30"/>
    <x v="6"/>
    <x v="13"/>
    <x v="13"/>
    <s v="NULL"/>
    <n v="1"/>
    <n v="42311365"/>
    <s v="NULL"/>
    <d v="1984-04-08T00:00:00"/>
    <s v="F"/>
    <s v="NULL"/>
    <n v="1"/>
    <s v="C"/>
    <s v="C"/>
    <s v="A"/>
    <n v="38"/>
    <n v="38"/>
    <n v="4"/>
    <n v="6"/>
    <s v="D"/>
    <s v="A"/>
    <n v="88141"/>
    <n v="1"/>
    <n v="1"/>
    <n v="70"/>
    <n v="155"/>
    <s v="NULL"/>
    <n v="58"/>
    <s v="85.00"/>
    <s v="NULL"/>
    <s v="NULL"/>
    <s v="NULL"/>
    <d v="2022-08-23T00:00:00"/>
    <s v="PER"/>
    <s v="M"/>
    <n v="40952060"/>
    <n v="5"/>
    <n v="23"/>
    <n v="45429204"/>
  </r>
  <r>
    <n v="748116534"/>
    <x v="0"/>
    <x v="9"/>
    <n v="14"/>
    <d v="2022-08-14T00:00:00"/>
    <n v="386"/>
    <n v="3"/>
    <n v="4"/>
    <n v="303203"/>
    <n v="5"/>
    <n v="30"/>
    <x v="6"/>
    <x v="13"/>
    <x v="13"/>
    <s v="NULL"/>
    <n v="1"/>
    <n v="40613936"/>
    <s v="NULL"/>
    <d v="1980-11-01T00:00:00"/>
    <s v="F"/>
    <s v="NULL"/>
    <n v="1"/>
    <s v="N"/>
    <s v="N"/>
    <s v="A"/>
    <n v="41"/>
    <n v="41"/>
    <n v="9"/>
    <n v="13"/>
    <s v="D"/>
    <s v="A"/>
    <n v="88141"/>
    <n v="1"/>
    <n v="1"/>
    <n v="98"/>
    <n v="160"/>
    <s v="NULL"/>
    <n v="58"/>
    <s v="108.00"/>
    <s v="NULL"/>
    <s v="NULL"/>
    <s v="NULL"/>
    <d v="2022-08-23T00:00:00"/>
    <s v="PER"/>
    <s v="M"/>
    <n v="40952060"/>
    <n v="5"/>
    <n v="23"/>
    <n v="45429204"/>
  </r>
  <r>
    <n v="727799297"/>
    <x v="0"/>
    <x v="8"/>
    <n v="11"/>
    <d v="2022-07-11T00:00:00"/>
    <n v="111"/>
    <n v="11"/>
    <n v="13"/>
    <n v="303203"/>
    <n v="5"/>
    <n v="30"/>
    <x v="3"/>
    <x v="3"/>
    <x v="3"/>
    <s v="NULL"/>
    <n v="1"/>
    <n v="40711667"/>
    <s v="NULL"/>
    <d v="1975-12-02T00:00:00"/>
    <s v="F"/>
    <s v="NULL"/>
    <n v="2"/>
    <s v="C"/>
    <s v="C"/>
    <s v="A"/>
    <n v="46"/>
    <n v="46"/>
    <n v="7"/>
    <n v="9"/>
    <s v="D"/>
    <s v="N"/>
    <s v="88141.01"/>
    <n v="3"/>
    <n v="1"/>
    <n v="53.7"/>
    <n v="152"/>
    <s v="NULL"/>
    <n v="58"/>
    <s v="NULL"/>
    <s v="NULL"/>
    <s v="NULL"/>
    <s v="NULL"/>
    <d v="2022-07-13T00:00:00"/>
    <s v="PER"/>
    <s v="M"/>
    <n v="47878280"/>
    <n v="5"/>
    <n v="23"/>
    <n v="41971846"/>
  </r>
  <r>
    <n v="745073897"/>
    <x v="0"/>
    <x v="9"/>
    <n v="15"/>
    <d v="2022-08-15T00:00:00"/>
    <n v="446"/>
    <n v="5"/>
    <n v="3"/>
    <n v="303203"/>
    <n v="5"/>
    <n v="30"/>
    <x v="5"/>
    <x v="8"/>
    <x v="8"/>
    <s v="NULL"/>
    <n v="1"/>
    <n v="818790"/>
    <s v="NULL"/>
    <d v="1966-12-24T00:00:00"/>
    <s v="F"/>
    <s v="NULL"/>
    <n v="2"/>
    <s v="C"/>
    <s v="C"/>
    <s v="A"/>
    <n v="55"/>
    <n v="55"/>
    <n v="7"/>
    <n v="22"/>
    <s v="D"/>
    <s v="A"/>
    <n v="88141"/>
    <n v="2"/>
    <n v="1"/>
    <s v="NULL"/>
    <s v="NULL"/>
    <s v="NULL"/>
    <n v="58"/>
    <s v="NULL"/>
    <s v="NULL"/>
    <s v="NULL"/>
    <s v="NULL"/>
    <d v="2022-08-17T00:00:00"/>
    <s v="PER"/>
    <s v="M"/>
    <n v="46150777"/>
    <n v="5"/>
    <n v="23"/>
    <n v="70805835"/>
  </r>
  <r>
    <n v="727798848"/>
    <x v="0"/>
    <x v="8"/>
    <n v="11"/>
    <d v="2022-07-11T00:00:00"/>
    <n v="111"/>
    <n v="11"/>
    <n v="12"/>
    <n v="303203"/>
    <n v="5"/>
    <n v="30"/>
    <x v="3"/>
    <x v="3"/>
    <x v="3"/>
    <s v="NULL"/>
    <n v="1"/>
    <n v="27749533"/>
    <s v="NULL"/>
    <d v="1978-06-05T00:00:00"/>
    <s v="F"/>
    <s v="NULL"/>
    <n v="1"/>
    <s v="C"/>
    <s v="C"/>
    <s v="A"/>
    <n v="44"/>
    <n v="44"/>
    <n v="1"/>
    <n v="6"/>
    <s v="D"/>
    <s v="N"/>
    <s v="88141.01"/>
    <n v="3"/>
    <n v="1"/>
    <n v="65"/>
    <n v="155"/>
    <s v="NULL"/>
    <n v="58"/>
    <s v="NULL"/>
    <s v="NULL"/>
    <s v="NULL"/>
    <s v="NULL"/>
    <d v="2022-07-13T00:00:00"/>
    <s v="PER"/>
    <s v="M"/>
    <n v="47878280"/>
    <n v="5"/>
    <n v="23"/>
    <n v="41971846"/>
  </r>
  <r>
    <n v="732434143"/>
    <x v="0"/>
    <x v="8"/>
    <n v="11"/>
    <d v="2022-07-11T00:00:00"/>
    <n v="133"/>
    <n v="9"/>
    <n v="3"/>
    <n v="303203"/>
    <n v="5"/>
    <n v="30"/>
    <x v="3"/>
    <x v="3"/>
    <x v="3"/>
    <s v="NULL"/>
    <n v="1"/>
    <n v="46432434"/>
    <s v="NULL"/>
    <d v="1990-04-01T00:00:00"/>
    <s v="F"/>
    <s v="NULL"/>
    <n v="1"/>
    <s v="C"/>
    <s v="C"/>
    <s v="A"/>
    <n v="32"/>
    <n v="32"/>
    <n v="3"/>
    <n v="10"/>
    <s v="D"/>
    <s v="A"/>
    <n v="88141"/>
    <n v="1"/>
    <n v="1"/>
    <n v="60"/>
    <n v="165"/>
    <s v="NULL"/>
    <n v="58"/>
    <s v="NULL"/>
    <s v="NULL"/>
    <s v="NULL"/>
    <s v="NULL"/>
    <d v="2022-07-22T00:00:00"/>
    <s v="PER"/>
    <s v="T"/>
    <n v="80237552"/>
    <n v="5"/>
    <n v="23"/>
    <n v="41971846"/>
  </r>
  <r>
    <n v="746239536"/>
    <x v="0"/>
    <x v="9"/>
    <n v="15"/>
    <d v="2022-08-15T00:00:00"/>
    <s v="R01"/>
    <n v="19"/>
    <n v="4"/>
    <n v="303203"/>
    <n v="5"/>
    <n v="30"/>
    <x v="7"/>
    <x v="15"/>
    <x v="15"/>
    <s v="NULL"/>
    <n v="1"/>
    <n v="41862329"/>
    <s v="NULL"/>
    <d v="1983-06-07T00:00:00"/>
    <s v="F"/>
    <s v="NULL"/>
    <n v="2"/>
    <s v="C"/>
    <s v="C"/>
    <s v="A"/>
    <n v="39"/>
    <n v="39"/>
    <n v="2"/>
    <n v="8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6762146"/>
    <n v="5"/>
    <n v="23"/>
    <n v="76963480"/>
  </r>
  <r>
    <n v="727549723"/>
    <x v="0"/>
    <x v="8"/>
    <n v="11"/>
    <d v="2022-07-11T00:00:00"/>
    <n v="110"/>
    <n v="8"/>
    <n v="1"/>
    <n v="301613"/>
    <n v="5"/>
    <n v="30"/>
    <x v="3"/>
    <x v="7"/>
    <x v="7"/>
    <s v="NULL"/>
    <n v="1"/>
    <n v="76975302"/>
    <s v="NULL"/>
    <d v="1997-01-08T00:00:00"/>
    <s v="F"/>
    <s v="NULL"/>
    <n v="2"/>
    <s v="C"/>
    <s v="C"/>
    <s v="A"/>
    <n v="25"/>
    <n v="25"/>
    <n v="6"/>
    <n v="3"/>
    <s v="D"/>
    <s v="N"/>
    <n v="88141"/>
    <n v="1"/>
    <n v="1"/>
    <n v="55"/>
    <n v="148"/>
    <s v="NULL"/>
    <n v="58"/>
    <s v="NULL"/>
    <s v="NULL"/>
    <s v="NULL"/>
    <s v="NULL"/>
    <d v="2022-07-13T00:00:00"/>
    <s v="PER"/>
    <s v="M"/>
    <n v="42235973"/>
    <n v="5"/>
    <n v="23"/>
    <n v="76625399"/>
  </r>
  <r>
    <n v="748458507"/>
    <x v="0"/>
    <x v="9"/>
    <n v="15"/>
    <d v="2022-08-15T00:00:00"/>
    <s v="S03"/>
    <n v="13"/>
    <n v="4"/>
    <n v="303203"/>
    <n v="5"/>
    <n v="30"/>
    <x v="0"/>
    <x v="0"/>
    <x v="0"/>
    <s v="NULL"/>
    <n v="1"/>
    <n v="41528463"/>
    <s v="NULL"/>
    <d v="1982-10-01T00:00:00"/>
    <s v="F"/>
    <s v="NULL"/>
    <n v="2"/>
    <s v="C"/>
    <s v="C"/>
    <s v="A"/>
    <n v="39"/>
    <n v="39"/>
    <n v="10"/>
    <n v="14"/>
    <s v="D"/>
    <s v="A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8458782"/>
    <x v="0"/>
    <x v="9"/>
    <n v="15"/>
    <d v="2022-08-15T00:00:00"/>
    <s v="S03"/>
    <n v="13"/>
    <n v="5"/>
    <n v="303203"/>
    <n v="5"/>
    <n v="30"/>
    <x v="0"/>
    <x v="0"/>
    <x v="0"/>
    <s v="NULL"/>
    <n v="1"/>
    <n v="40991875"/>
    <s v="NULL"/>
    <d v="1976-06-05T00:00:00"/>
    <s v="F"/>
    <s v="NULL"/>
    <n v="2"/>
    <s v="C"/>
    <s v="C"/>
    <s v="A"/>
    <n v="46"/>
    <n v="46"/>
    <n v="2"/>
    <n v="10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9006125"/>
    <x v="0"/>
    <x v="9"/>
    <n v="15"/>
    <d v="2022-08-15T00:00:00"/>
    <s v="C06"/>
    <n v="18"/>
    <n v="14"/>
    <n v="303203"/>
    <n v="5"/>
    <n v="30"/>
    <x v="0"/>
    <x v="4"/>
    <x v="4"/>
    <s v="NULL"/>
    <n v="1"/>
    <n v="80671210"/>
    <s v="NULL"/>
    <d v="1979-07-22T00:00:00"/>
    <s v="F"/>
    <s v="NULL"/>
    <n v="2"/>
    <s v="C"/>
    <s v="C"/>
    <s v="A"/>
    <n v="43"/>
    <n v="43"/>
    <n v="0"/>
    <n v="24"/>
    <s v="D"/>
    <s v="N"/>
    <n v="88141"/>
    <n v="1"/>
    <n v="1"/>
    <n v="63"/>
    <n v="158"/>
    <s v="NULL"/>
    <n v="58"/>
    <s v="NULL"/>
    <s v="NULL"/>
    <s v="NULL"/>
    <s v="NULL"/>
    <d v="2022-08-25T00:00:00"/>
    <s v="PER"/>
    <s v="M"/>
    <n v="48597102"/>
    <n v="5"/>
    <n v="23"/>
    <n v="73710420"/>
  </r>
  <r>
    <n v="746686422"/>
    <x v="0"/>
    <x v="9"/>
    <n v="18"/>
    <d v="2022-08-18T00:00:00"/>
    <n v="299"/>
    <n v="3"/>
    <n v="1"/>
    <n v="303203"/>
    <n v="5"/>
    <n v="30"/>
    <x v="3"/>
    <x v="7"/>
    <x v="7"/>
    <s v="NULL"/>
    <n v="1"/>
    <n v="43880667"/>
    <s v="NULL"/>
    <d v="1986-05-02T00:00:00"/>
    <s v="F"/>
    <s v="NULL"/>
    <n v="2"/>
    <s v="C"/>
    <s v="C"/>
    <s v="A"/>
    <n v="36"/>
    <n v="36"/>
    <n v="3"/>
    <n v="16"/>
    <s v="D"/>
    <s v="N"/>
    <s v="88141.01"/>
    <n v="3"/>
    <n v="1"/>
    <n v="71.28"/>
    <n v="157"/>
    <s v="NULL"/>
    <n v="58"/>
    <s v="101.00"/>
    <s v="NULL"/>
    <s v="NULL"/>
    <s v="NULL"/>
    <d v="2022-08-20T00:00:00"/>
    <s v="PER"/>
    <s v="M"/>
    <n v="40728679"/>
    <n v="5"/>
    <n v="23"/>
    <n v="41473714"/>
  </r>
  <r>
    <n v="749005827"/>
    <x v="0"/>
    <x v="9"/>
    <n v="15"/>
    <d v="2022-08-15T00:00:00"/>
    <s v="C06"/>
    <n v="18"/>
    <n v="13"/>
    <n v="303203"/>
    <n v="5"/>
    <n v="30"/>
    <x v="0"/>
    <x v="4"/>
    <x v="4"/>
    <s v="NULL"/>
    <n v="1"/>
    <n v="46703538"/>
    <s v="NULL"/>
    <d v="1985-12-26T00:00:00"/>
    <s v="F"/>
    <s v="NULL"/>
    <n v="2"/>
    <s v="C"/>
    <s v="C"/>
    <s v="A"/>
    <n v="36"/>
    <n v="36"/>
    <n v="7"/>
    <n v="20"/>
    <s v="D"/>
    <s v="N"/>
    <n v="88141"/>
    <n v="1"/>
    <n v="1"/>
    <n v="58.5"/>
    <n v="139"/>
    <s v="NULL"/>
    <n v="58"/>
    <s v="NULL"/>
    <s v="NULL"/>
    <s v="NULL"/>
    <s v="NULL"/>
    <d v="2022-08-25T00:00:00"/>
    <s v="PER"/>
    <s v="M"/>
    <n v="48597102"/>
    <n v="5"/>
    <n v="23"/>
    <n v="73710420"/>
  </r>
  <r>
    <n v="749006815"/>
    <x v="0"/>
    <x v="9"/>
    <n v="15"/>
    <d v="2022-08-15T00:00:00"/>
    <s v="C06"/>
    <n v="18"/>
    <n v="16"/>
    <n v="303203"/>
    <n v="5"/>
    <n v="30"/>
    <x v="0"/>
    <x v="4"/>
    <x v="4"/>
    <s v="NULL"/>
    <n v="1"/>
    <n v="44566341"/>
    <s v="NULL"/>
    <d v="1987-10-11T00:00:00"/>
    <s v="F"/>
    <s v="NULL"/>
    <n v="2"/>
    <s v="C"/>
    <s v="C"/>
    <s v="A"/>
    <n v="34"/>
    <n v="34"/>
    <n v="10"/>
    <n v="4"/>
    <s v="D"/>
    <s v="N"/>
    <n v="88141"/>
    <n v="1"/>
    <n v="1"/>
    <n v="52"/>
    <n v="148"/>
    <s v="NULL"/>
    <n v="58"/>
    <s v="NULL"/>
    <s v="NULL"/>
    <s v="NULL"/>
    <s v="NULL"/>
    <d v="2022-08-25T00:00:00"/>
    <s v="PER"/>
    <s v="M"/>
    <n v="48597102"/>
    <n v="5"/>
    <n v="23"/>
    <n v="73710420"/>
  </r>
  <r>
    <n v="749005538"/>
    <x v="0"/>
    <x v="9"/>
    <n v="15"/>
    <d v="2022-08-15T00:00:00"/>
    <s v="C06"/>
    <n v="18"/>
    <n v="12"/>
    <n v="303203"/>
    <n v="5"/>
    <n v="30"/>
    <x v="0"/>
    <x v="4"/>
    <x v="4"/>
    <s v="NULL"/>
    <n v="1"/>
    <n v="836725"/>
    <s v="NULL"/>
    <d v="1961-02-20T00:00:00"/>
    <s v="F"/>
    <s v="NULL"/>
    <n v="1"/>
    <s v="C"/>
    <s v="C"/>
    <s v="A"/>
    <n v="61"/>
    <n v="61"/>
    <n v="5"/>
    <n v="26"/>
    <s v="D"/>
    <s v="N"/>
    <n v="88141"/>
    <n v="1"/>
    <n v="1"/>
    <n v="53"/>
    <n v="153"/>
    <s v="NULL"/>
    <n v="58"/>
    <s v="NULL"/>
    <s v="NULL"/>
    <s v="NULL"/>
    <s v="NULL"/>
    <d v="2022-08-25T00:00:00"/>
    <s v="PER"/>
    <s v="M"/>
    <n v="48597102"/>
    <n v="5"/>
    <n v="23"/>
    <n v="73710420"/>
  </r>
  <r>
    <n v="732980753"/>
    <x v="0"/>
    <x v="8"/>
    <n v="13"/>
    <d v="2022-07-13T00:00:00"/>
    <n v="402"/>
    <n v="16"/>
    <n v="4"/>
    <n v="303203"/>
    <n v="5"/>
    <n v="30"/>
    <x v="5"/>
    <x v="12"/>
    <x v="12"/>
    <s v="NULL"/>
    <n v="1"/>
    <n v="33659903"/>
    <s v="NULL"/>
    <d v="1966-02-01T00:00:00"/>
    <s v="F"/>
    <s v="NULL"/>
    <n v="2"/>
    <s v="C"/>
    <s v="C"/>
    <s v="A"/>
    <n v="56"/>
    <n v="56"/>
    <n v="5"/>
    <n v="12"/>
    <s v="D"/>
    <s v="N"/>
    <n v="88141"/>
    <n v="1"/>
    <n v="1"/>
    <s v="NULL"/>
    <s v="NULL"/>
    <s v="NULL"/>
    <n v="58"/>
    <s v="NULL"/>
    <s v="NULL"/>
    <s v="NULL"/>
    <s v="NULL"/>
    <d v="2022-07-24T00:00:00"/>
    <s v="PER"/>
    <s v="M"/>
    <n v="44515929"/>
    <n v="5"/>
    <n v="23"/>
    <n v="76676131"/>
  </r>
  <r>
    <n v="733146574"/>
    <x v="0"/>
    <x v="8"/>
    <n v="13"/>
    <d v="2022-07-13T00:00:00"/>
    <n v="332"/>
    <n v="14"/>
    <n v="1"/>
    <n v="303203"/>
    <n v="5"/>
    <n v="30"/>
    <x v="6"/>
    <x v="13"/>
    <x v="13"/>
    <s v="NULL"/>
    <n v="1"/>
    <n v="48103473"/>
    <s v="NULL"/>
    <d v="1990-07-18T00:00:00"/>
    <s v="F"/>
    <s v="NULL"/>
    <n v="2"/>
    <s v="C"/>
    <s v="C"/>
    <s v="A"/>
    <n v="31"/>
    <n v="31"/>
    <n v="11"/>
    <n v="25"/>
    <s v="D"/>
    <s v="N"/>
    <s v="88141.01"/>
    <n v="2"/>
    <n v="1"/>
    <n v="42"/>
    <n v="147"/>
    <s v="NULL"/>
    <n v="58"/>
    <s v="90.00"/>
    <s v="NULL"/>
    <s v="NULL"/>
    <s v="NULL"/>
    <d v="2022-07-24T00:00:00"/>
    <s v="PER"/>
    <s v="M"/>
    <n v="44362555"/>
    <n v="5"/>
    <n v="23"/>
    <n v="45429204"/>
  </r>
  <r>
    <n v="747896546"/>
    <x v="0"/>
    <x v="9"/>
    <n v="18"/>
    <d v="2022-08-18T00:00:00"/>
    <s v="B05"/>
    <n v="12"/>
    <n v="3"/>
    <n v="301612"/>
    <n v="5"/>
    <n v="30"/>
    <x v="4"/>
    <x v="5"/>
    <x v="5"/>
    <s v="NULL"/>
    <n v="1"/>
    <n v="33741835"/>
    <s v="NULL"/>
    <d v="1974-12-05T00:00:00"/>
    <s v="F"/>
    <s v="NULL"/>
    <n v="2"/>
    <s v="C"/>
    <s v="C"/>
    <s v="A"/>
    <n v="47"/>
    <n v="47"/>
    <n v="8"/>
    <n v="13"/>
    <s v="D"/>
    <s v="N"/>
    <s v="88141.01"/>
    <n v="2"/>
    <n v="1"/>
    <n v="85"/>
    <n v="148"/>
    <s v="NULL"/>
    <n v="58"/>
    <s v="NULL"/>
    <s v="NULL"/>
    <s v="NULL"/>
    <s v="NULL"/>
    <d v="2022-08-23T00:00:00"/>
    <s v="PER"/>
    <s v="M"/>
    <n v="822629"/>
    <n v="5"/>
    <n v="23"/>
    <n v="45602325"/>
  </r>
  <r>
    <n v="747899389"/>
    <x v="0"/>
    <x v="9"/>
    <n v="18"/>
    <d v="2022-08-18T00:00:00"/>
    <s v="B05"/>
    <n v="12"/>
    <n v="9"/>
    <n v="301612"/>
    <n v="5"/>
    <n v="30"/>
    <x v="4"/>
    <x v="5"/>
    <x v="5"/>
    <s v="NULL"/>
    <n v="1"/>
    <n v="48127190"/>
    <s v="NULL"/>
    <d v="1993-04-07T00:00:00"/>
    <s v="F"/>
    <s v="NULL"/>
    <n v="2"/>
    <s v="C"/>
    <s v="C"/>
    <s v="A"/>
    <n v="29"/>
    <n v="29"/>
    <n v="4"/>
    <n v="11"/>
    <s v="D"/>
    <s v="N"/>
    <s v="88141.01"/>
    <n v="2"/>
    <n v="1"/>
    <n v="56"/>
    <n v="152"/>
    <s v="NULL"/>
    <n v="58"/>
    <s v="NULL"/>
    <s v="NULL"/>
    <s v="NULL"/>
    <s v="NULL"/>
    <d v="2022-08-23T00:00:00"/>
    <s v="PER"/>
    <s v="M"/>
    <n v="822629"/>
    <n v="5"/>
    <n v="23"/>
    <n v="45602325"/>
  </r>
  <r>
    <n v="747897195"/>
    <x v="0"/>
    <x v="9"/>
    <n v="18"/>
    <d v="2022-08-18T00:00:00"/>
    <s v="B05"/>
    <n v="12"/>
    <n v="6"/>
    <n v="301612"/>
    <n v="5"/>
    <n v="30"/>
    <x v="4"/>
    <x v="5"/>
    <x v="5"/>
    <s v="NULL"/>
    <n v="1"/>
    <n v="27738422"/>
    <s v="NULL"/>
    <d v="1972-12-22T00:00:00"/>
    <s v="F"/>
    <s v="NULL"/>
    <n v="2"/>
    <s v="C"/>
    <s v="N"/>
    <s v="A"/>
    <n v="49"/>
    <n v="49"/>
    <n v="7"/>
    <n v="27"/>
    <s v="D"/>
    <s v="N"/>
    <s v="88141.01"/>
    <n v="2"/>
    <n v="1"/>
    <n v="63"/>
    <n v="150"/>
    <s v="NULL"/>
    <n v="58"/>
    <s v="NULL"/>
    <s v="NULL"/>
    <s v="NULL"/>
    <s v="NULL"/>
    <d v="2022-08-23T00:00:00"/>
    <s v="PER"/>
    <s v="M"/>
    <n v="822629"/>
    <n v="5"/>
    <n v="23"/>
    <n v="45602325"/>
  </r>
  <r>
    <n v="747897554"/>
    <x v="0"/>
    <x v="9"/>
    <n v="18"/>
    <d v="2022-08-18T00:00:00"/>
    <s v="B05"/>
    <n v="12"/>
    <n v="8"/>
    <n v="301612"/>
    <n v="5"/>
    <n v="30"/>
    <x v="4"/>
    <x v="5"/>
    <x v="5"/>
    <s v="NULL"/>
    <n v="1"/>
    <n v="45339319"/>
    <s v="NULL"/>
    <d v="1984-11-06T00:00:00"/>
    <s v="F"/>
    <s v="NULL"/>
    <n v="2"/>
    <s v="C"/>
    <s v="C"/>
    <s v="A"/>
    <n v="37"/>
    <n v="37"/>
    <n v="9"/>
    <n v="12"/>
    <s v="D"/>
    <s v="N"/>
    <s v="88141.01"/>
    <n v="2"/>
    <n v="1"/>
    <s v="NULL"/>
    <s v="NULL"/>
    <s v="NULL"/>
    <n v="58"/>
    <s v="NULL"/>
    <s v="NULL"/>
    <s v="NULL"/>
    <s v="NULL"/>
    <d v="2022-08-23T00:00:00"/>
    <s v="PER"/>
    <s v="M"/>
    <n v="822629"/>
    <n v="5"/>
    <n v="23"/>
    <n v="45602325"/>
  </r>
  <r>
    <n v="747897019"/>
    <x v="0"/>
    <x v="9"/>
    <n v="18"/>
    <d v="2022-08-18T00:00:00"/>
    <s v="B05"/>
    <n v="12"/>
    <n v="5"/>
    <n v="301612"/>
    <n v="5"/>
    <n v="30"/>
    <x v="4"/>
    <x v="5"/>
    <x v="5"/>
    <s v="NULL"/>
    <n v="1"/>
    <n v="43859512"/>
    <s v="NULL"/>
    <d v="1984-03-26T00:00:00"/>
    <s v="F"/>
    <s v="NULL"/>
    <n v="2"/>
    <s v="C"/>
    <s v="C"/>
    <s v="A"/>
    <n v="38"/>
    <n v="38"/>
    <n v="4"/>
    <n v="23"/>
    <s v="D"/>
    <s v="N"/>
    <s v="88141.01"/>
    <n v="2"/>
    <n v="1"/>
    <n v="72"/>
    <n v="155"/>
    <s v="NULL"/>
    <n v="58"/>
    <s v="NULL"/>
    <s v="NULL"/>
    <s v="NULL"/>
    <s v="NULL"/>
    <d v="2022-08-23T00:00:00"/>
    <s v="PER"/>
    <s v="M"/>
    <n v="822629"/>
    <n v="5"/>
    <n v="23"/>
    <n v="45602325"/>
  </r>
  <r>
    <n v="729405667"/>
    <x v="0"/>
    <x v="8"/>
    <n v="15"/>
    <d v="2022-07-15T00:00:00"/>
    <n v="127"/>
    <n v="3"/>
    <n v="12"/>
    <n v="303203"/>
    <n v="5"/>
    <n v="30"/>
    <x v="3"/>
    <x v="3"/>
    <x v="3"/>
    <s v="NULL"/>
    <n v="1"/>
    <n v="46565561"/>
    <s v="NULL"/>
    <d v="1990-10-08T00:00:00"/>
    <s v="F"/>
    <s v="NULL"/>
    <n v="1"/>
    <s v="C"/>
    <s v="C"/>
    <s v="A"/>
    <n v="31"/>
    <n v="31"/>
    <n v="9"/>
    <n v="7"/>
    <s v="D"/>
    <s v="N"/>
    <s v="88141.01"/>
    <n v="3"/>
    <n v="1"/>
    <n v="75.849999999999994"/>
    <n v="156"/>
    <s v="NULL"/>
    <n v="58"/>
    <s v="NULL"/>
    <s v="NULL"/>
    <s v="NULL"/>
    <s v="NULL"/>
    <d v="2022-07-16T00:00:00"/>
    <s v="PER"/>
    <s v="T"/>
    <n v="71299343"/>
    <n v="5"/>
    <n v="23"/>
    <n v="41971846"/>
  </r>
  <r>
    <n v="752233268"/>
    <x v="0"/>
    <x v="9"/>
    <n v="15"/>
    <d v="2022-08-15T00:00:00"/>
    <n v="442"/>
    <n v="12"/>
    <n v="1"/>
    <n v="303203"/>
    <n v="5"/>
    <n v="30"/>
    <x v="5"/>
    <x v="12"/>
    <x v="12"/>
    <s v="NULL"/>
    <n v="1"/>
    <n v="805924"/>
    <s v="NULL"/>
    <d v="1966-06-16T00:00:00"/>
    <s v="F"/>
    <s v="NULL"/>
    <n v="2"/>
    <s v="C"/>
    <s v="C"/>
    <s v="A"/>
    <n v="56"/>
    <n v="56"/>
    <n v="1"/>
    <n v="30"/>
    <s v="D"/>
    <s v="N"/>
    <n v="88141"/>
    <n v="1"/>
    <n v="1"/>
    <n v="61"/>
    <n v="158"/>
    <s v="NULL"/>
    <n v="58"/>
    <s v="NULL"/>
    <s v="NULL"/>
    <s v="NULL"/>
    <s v="NULL"/>
    <d v="2022-09-01T00:00:00"/>
    <s v="PER"/>
    <s v="M"/>
    <n v="44515929"/>
    <n v="5"/>
    <n v="23"/>
    <n v="70805835"/>
  </r>
  <r>
    <n v="749074608"/>
    <x v="0"/>
    <x v="9"/>
    <n v="24"/>
    <d v="2022-08-24T00:00:00"/>
    <n v="332"/>
    <n v="8"/>
    <n v="1"/>
    <n v="301612"/>
    <n v="5"/>
    <n v="30"/>
    <x v="3"/>
    <x v="7"/>
    <x v="7"/>
    <s v="NULL"/>
    <n v="1"/>
    <n v="47284593"/>
    <s v="NULL"/>
    <d v="1992-02-02T00:00:00"/>
    <s v="F"/>
    <s v="NULL"/>
    <n v="2"/>
    <s v="C"/>
    <s v="C"/>
    <s v="A"/>
    <n v="30"/>
    <n v="30"/>
    <n v="6"/>
    <n v="22"/>
    <s v="D"/>
    <s v="N"/>
    <n v="88141"/>
    <n v="1"/>
    <n v="1"/>
    <n v="50"/>
    <n v="148"/>
    <s v="NULL"/>
    <n v="58"/>
    <s v="NULL"/>
    <s v="NULL"/>
    <s v="NULL"/>
    <s v="NULL"/>
    <d v="2022-08-25T00:00:00"/>
    <s v="PER"/>
    <s v="M"/>
    <n v="42235973"/>
    <n v="5"/>
    <n v="23"/>
    <n v="44699242"/>
  </r>
  <r>
    <n v="744877474"/>
    <x v="0"/>
    <x v="9"/>
    <n v="16"/>
    <d v="2022-08-16T00:00:00"/>
    <n v="291"/>
    <n v="4"/>
    <n v="1"/>
    <n v="303203"/>
    <n v="5"/>
    <n v="30"/>
    <x v="3"/>
    <x v="7"/>
    <x v="7"/>
    <s v="NULL"/>
    <n v="1"/>
    <n v="859790"/>
    <s v="NULL"/>
    <d v="1978-05-19T00:00:00"/>
    <s v="F"/>
    <s v="NULL"/>
    <n v="2"/>
    <s v="C"/>
    <s v="C"/>
    <s v="A"/>
    <n v="44"/>
    <n v="44"/>
    <n v="2"/>
    <n v="28"/>
    <s v="D"/>
    <s v="N"/>
    <s v="88141.01"/>
    <n v="3"/>
    <n v="1"/>
    <s v="NULL"/>
    <s v="NULL"/>
    <s v="NULL"/>
    <n v="58"/>
    <s v="NULL"/>
    <s v="NULL"/>
    <s v="NULL"/>
    <s v="NULL"/>
    <d v="2022-08-17T00:00:00"/>
    <s v="PER"/>
    <s v="M"/>
    <n v="43035986"/>
    <n v="5"/>
    <n v="23"/>
    <n v="76625399"/>
  </r>
  <r>
    <n v="744877932"/>
    <x v="0"/>
    <x v="9"/>
    <n v="16"/>
    <d v="2022-08-16T00:00:00"/>
    <n v="291"/>
    <n v="4"/>
    <n v="2"/>
    <n v="303203"/>
    <n v="5"/>
    <n v="30"/>
    <x v="3"/>
    <x v="7"/>
    <x v="7"/>
    <s v="NULL"/>
    <n v="1"/>
    <n v="46289874"/>
    <s v="NULL"/>
    <d v="1989-01-01T00:00:00"/>
    <s v="F"/>
    <s v="NULL"/>
    <n v="2"/>
    <s v="C"/>
    <s v="C"/>
    <s v="A"/>
    <n v="33"/>
    <n v="33"/>
    <n v="7"/>
    <n v="15"/>
    <s v="D"/>
    <s v="N"/>
    <s v="88141.01"/>
    <n v="3"/>
    <n v="1"/>
    <n v="52.1"/>
    <n v="149"/>
    <s v="NULL"/>
    <n v="58"/>
    <s v="NULL"/>
    <s v="NULL"/>
    <s v="NULL"/>
    <s v="NULL"/>
    <d v="2022-08-17T00:00:00"/>
    <s v="PER"/>
    <s v="M"/>
    <n v="43035986"/>
    <n v="5"/>
    <n v="23"/>
    <n v="76625399"/>
  </r>
  <r>
    <n v="745157250"/>
    <x v="0"/>
    <x v="9"/>
    <n v="16"/>
    <d v="2022-08-16T00:00:00"/>
    <n v="288"/>
    <n v="11"/>
    <n v="1"/>
    <n v="303203"/>
    <n v="5"/>
    <n v="30"/>
    <x v="3"/>
    <x v="3"/>
    <x v="3"/>
    <s v="NULL"/>
    <n v="1"/>
    <n v="44032562"/>
    <s v="NULL"/>
    <d v="1987-01-13T00:00:00"/>
    <s v="F"/>
    <s v="NULL"/>
    <n v="1"/>
    <s v="C"/>
    <s v="R"/>
    <s v="A"/>
    <n v="35"/>
    <n v="35"/>
    <n v="7"/>
    <n v="3"/>
    <s v="D"/>
    <s v="N"/>
    <s v="88141.01"/>
    <n v="3"/>
    <n v="1"/>
    <n v="49.8"/>
    <n v="160"/>
    <s v="NULL"/>
    <n v="58"/>
    <s v="NULL"/>
    <s v="NULL"/>
    <s v="NULL"/>
    <s v="NULL"/>
    <d v="2022-08-17T00:00:00"/>
    <s v="PER"/>
    <s v="M"/>
    <n v="71299343"/>
    <n v="5"/>
    <n v="23"/>
    <n v="44699242"/>
  </r>
  <r>
    <n v="727995961"/>
    <x v="0"/>
    <x v="8"/>
    <n v="13"/>
    <d v="2022-07-13T00:00:00"/>
    <n v="384"/>
    <n v="9"/>
    <n v="1"/>
    <n v="301612"/>
    <n v="5"/>
    <n v="30"/>
    <x v="5"/>
    <x v="8"/>
    <x v="8"/>
    <s v="NULL"/>
    <n v="1"/>
    <n v="45657957"/>
    <s v="NULL"/>
    <d v="1980-04-22T00:00:00"/>
    <s v="F"/>
    <s v="NULL"/>
    <n v="2"/>
    <s v="C"/>
    <s v="C"/>
    <s v="A"/>
    <n v="42"/>
    <n v="42"/>
    <n v="2"/>
    <n v="21"/>
    <s v="D"/>
    <s v="N"/>
    <n v="88141"/>
    <n v="2"/>
    <n v="1"/>
    <n v="42"/>
    <n v="179"/>
    <s v="NULL"/>
    <n v="58"/>
    <s v="NULL"/>
    <s v="NULL"/>
    <s v="NULL"/>
    <s v="NULL"/>
    <d v="2022-07-14T00:00:00"/>
    <s v="PER"/>
    <s v="M"/>
    <n v="46150777"/>
    <n v="5"/>
    <n v="23"/>
    <n v="76676131"/>
  </r>
  <r>
    <n v="728204267"/>
    <x v="0"/>
    <x v="8"/>
    <n v="13"/>
    <d v="2022-07-13T00:00:00"/>
    <n v="114"/>
    <n v="8"/>
    <n v="2"/>
    <n v="303203"/>
    <n v="5"/>
    <n v="30"/>
    <x v="3"/>
    <x v="7"/>
    <x v="7"/>
    <s v="NULL"/>
    <n v="1"/>
    <n v="48548723"/>
    <s v="NULL"/>
    <d v="1995-05-04T00:00:00"/>
    <s v="F"/>
    <s v="NULL"/>
    <n v="2"/>
    <s v="C"/>
    <s v="C"/>
    <s v="A"/>
    <n v="27"/>
    <n v="27"/>
    <n v="2"/>
    <n v="9"/>
    <s v="D"/>
    <s v="N"/>
    <n v="88141"/>
    <n v="1"/>
    <n v="1"/>
    <n v="70"/>
    <n v="153"/>
    <s v="NULL"/>
    <n v="58"/>
    <s v="97.00"/>
    <s v="NULL"/>
    <s v="NULL"/>
    <s v="NULL"/>
    <d v="2022-07-14T00:00:00"/>
    <s v="PER"/>
    <s v="M"/>
    <n v="40728679"/>
    <n v="5"/>
    <n v="23"/>
    <n v="76625399"/>
  </r>
  <r>
    <n v="728205237"/>
    <x v="0"/>
    <x v="8"/>
    <n v="13"/>
    <d v="2022-07-13T00:00:00"/>
    <n v="114"/>
    <n v="8"/>
    <n v="6"/>
    <n v="303203"/>
    <n v="5"/>
    <n v="30"/>
    <x v="3"/>
    <x v="7"/>
    <x v="7"/>
    <s v="NULL"/>
    <n v="1"/>
    <n v="44959400"/>
    <s v="NULL"/>
    <d v="1987-09-01T00:00:00"/>
    <s v="F"/>
    <s v="NULL"/>
    <n v="2"/>
    <s v="C"/>
    <s v="C"/>
    <s v="A"/>
    <n v="34"/>
    <n v="34"/>
    <n v="10"/>
    <n v="12"/>
    <s v="D"/>
    <s v="N"/>
    <s v="88141.01"/>
    <n v="3"/>
    <n v="1"/>
    <n v="55.1"/>
    <n v="150"/>
    <s v="NULL"/>
    <n v="58"/>
    <s v="NULL"/>
    <s v="NULL"/>
    <s v="NULL"/>
    <s v="NULL"/>
    <d v="2022-07-14T00:00:00"/>
    <s v="PER"/>
    <s v="M"/>
    <n v="40728679"/>
    <n v="5"/>
    <n v="23"/>
    <n v="76625399"/>
  </r>
  <r>
    <n v="728204651"/>
    <x v="0"/>
    <x v="8"/>
    <n v="13"/>
    <d v="2022-07-13T00:00:00"/>
    <n v="114"/>
    <n v="8"/>
    <n v="4"/>
    <n v="303203"/>
    <n v="5"/>
    <n v="30"/>
    <x v="3"/>
    <x v="7"/>
    <x v="7"/>
    <s v="NULL"/>
    <n v="1"/>
    <n v="44896481"/>
    <s v="NULL"/>
    <d v="1987-08-30T00:00:00"/>
    <s v="F"/>
    <s v="NULL"/>
    <n v="2"/>
    <s v="C"/>
    <s v="C"/>
    <s v="A"/>
    <n v="34"/>
    <n v="34"/>
    <n v="10"/>
    <n v="13"/>
    <s v="D"/>
    <s v="N"/>
    <n v="88141"/>
    <n v="1"/>
    <n v="1"/>
    <n v="66"/>
    <n v="149"/>
    <s v="NULL"/>
    <n v="58"/>
    <s v="95.00"/>
    <s v="NULL"/>
    <s v="NULL"/>
    <s v="NULL"/>
    <d v="2022-07-14T00:00:00"/>
    <s v="PER"/>
    <s v="M"/>
    <n v="40728679"/>
    <n v="5"/>
    <n v="23"/>
    <n v="76625399"/>
  </r>
  <r>
    <n v="728204057"/>
    <x v="0"/>
    <x v="8"/>
    <n v="13"/>
    <d v="2022-07-13T00:00:00"/>
    <n v="114"/>
    <n v="8"/>
    <n v="1"/>
    <n v="303203"/>
    <n v="5"/>
    <n v="30"/>
    <x v="3"/>
    <x v="7"/>
    <x v="7"/>
    <s v="NULL"/>
    <n v="1"/>
    <n v="41375478"/>
    <s v="NULL"/>
    <d v="1981-11-20T00:00:00"/>
    <s v="F"/>
    <s v="NULL"/>
    <n v="2"/>
    <s v="C"/>
    <s v="C"/>
    <s v="A"/>
    <n v="40"/>
    <n v="40"/>
    <n v="7"/>
    <n v="23"/>
    <s v="D"/>
    <s v="A"/>
    <n v="88141"/>
    <n v="1"/>
    <n v="1"/>
    <s v="NULL"/>
    <n v="156"/>
    <s v="NULL"/>
    <n v="58"/>
    <s v="NULL"/>
    <s v="NULL"/>
    <s v="NULL"/>
    <s v="NULL"/>
    <d v="2022-07-14T00:00:00"/>
    <s v="PER"/>
    <s v="M"/>
    <n v="40728679"/>
    <n v="5"/>
    <n v="23"/>
    <n v="76625399"/>
  </r>
  <r>
    <n v="728204482"/>
    <x v="0"/>
    <x v="8"/>
    <n v="13"/>
    <d v="2022-07-13T00:00:00"/>
    <n v="114"/>
    <n v="8"/>
    <n v="3"/>
    <n v="303203"/>
    <n v="5"/>
    <n v="30"/>
    <x v="3"/>
    <x v="7"/>
    <x v="7"/>
    <s v="NULL"/>
    <n v="1"/>
    <n v="7537270"/>
    <s v="NULL"/>
    <d v="1976-10-03T00:00:00"/>
    <s v="F"/>
    <s v="NULL"/>
    <n v="2"/>
    <s v="C"/>
    <s v="C"/>
    <s v="A"/>
    <n v="45"/>
    <n v="45"/>
    <n v="9"/>
    <n v="10"/>
    <s v="D"/>
    <s v="A"/>
    <n v="88141"/>
    <n v="1"/>
    <n v="1"/>
    <n v="66.75"/>
    <n v="160"/>
    <s v="NULL"/>
    <n v="58"/>
    <s v="92.00"/>
    <s v="NULL"/>
    <s v="NULL"/>
    <s v="NULL"/>
    <d v="2022-07-14T00:00:00"/>
    <s v="PER"/>
    <s v="M"/>
    <n v="40728679"/>
    <n v="5"/>
    <n v="23"/>
    <n v="76625399"/>
  </r>
  <r>
    <n v="728204868"/>
    <x v="0"/>
    <x v="8"/>
    <n v="13"/>
    <d v="2022-07-13T00:00:00"/>
    <n v="114"/>
    <n v="8"/>
    <n v="5"/>
    <n v="303203"/>
    <n v="5"/>
    <n v="30"/>
    <x v="3"/>
    <x v="7"/>
    <x v="7"/>
    <s v="NULL"/>
    <n v="1"/>
    <n v="27734032"/>
    <s v="NULL"/>
    <d v="1971-08-05T00:00:00"/>
    <s v="F"/>
    <s v="NULL"/>
    <n v="2"/>
    <s v="C"/>
    <s v="C"/>
    <s v="A"/>
    <n v="50"/>
    <n v="50"/>
    <n v="11"/>
    <n v="8"/>
    <s v="D"/>
    <s v="N"/>
    <n v="88141"/>
    <n v="1"/>
    <n v="1"/>
    <n v="76.400000000000006"/>
    <n v="154"/>
    <s v="NULL"/>
    <n v="58"/>
    <s v="99.00"/>
    <s v="NULL"/>
    <s v="NULL"/>
    <s v="NULL"/>
    <d v="2022-07-14T00:00:00"/>
    <s v="PER"/>
    <s v="M"/>
    <n v="40728679"/>
    <n v="5"/>
    <n v="23"/>
    <n v="76625399"/>
  </r>
  <r>
    <n v="729195135"/>
    <x v="0"/>
    <x v="8"/>
    <n v="14"/>
    <d v="2022-07-14T00:00:00"/>
    <n v="125"/>
    <n v="3"/>
    <n v="4"/>
    <n v="303203"/>
    <n v="5"/>
    <n v="30"/>
    <x v="3"/>
    <x v="7"/>
    <x v="7"/>
    <s v="NULL"/>
    <n v="1"/>
    <n v="1101121"/>
    <s v="NULL"/>
    <d v="1975-03-23T00:00:00"/>
    <s v="F"/>
    <s v="NULL"/>
    <n v="2"/>
    <s v="C"/>
    <s v="C"/>
    <s v="A"/>
    <n v="47"/>
    <n v="47"/>
    <n v="3"/>
    <n v="21"/>
    <s v="D"/>
    <s v="A"/>
    <n v="88141"/>
    <n v="1"/>
    <n v="1"/>
    <n v="150"/>
    <n v="70"/>
    <s v="NULL"/>
    <n v="58"/>
    <s v="NULL"/>
    <s v="NULL"/>
    <s v="NULL"/>
    <s v="NULL"/>
    <d v="2022-07-16T00:00:00"/>
    <s v="PER"/>
    <s v="M"/>
    <n v="18011797"/>
    <n v="5"/>
    <n v="23"/>
    <n v="41473714"/>
  </r>
  <r>
    <n v="747182044"/>
    <x v="0"/>
    <x v="9"/>
    <n v="16"/>
    <d v="2022-08-16T00:00:00"/>
    <n v="300"/>
    <n v="5"/>
    <n v="1"/>
    <n v="301612"/>
    <n v="5"/>
    <n v="30"/>
    <x v="3"/>
    <x v="7"/>
    <x v="7"/>
    <s v="NULL"/>
    <n v="1"/>
    <n v="43670680"/>
    <s v="NULL"/>
    <d v="1985-04-19T00:00:00"/>
    <s v="F"/>
    <s v="NULL"/>
    <n v="2"/>
    <s v="C"/>
    <s v="C"/>
    <s v="A"/>
    <n v="37"/>
    <n v="37"/>
    <n v="3"/>
    <n v="28"/>
    <s v="D"/>
    <s v="N"/>
    <n v="88141"/>
    <n v="1"/>
    <n v="1"/>
    <n v="49"/>
    <n v="150"/>
    <s v="NULL"/>
    <n v="58"/>
    <s v="NULL"/>
    <s v="NULL"/>
    <s v="NULL"/>
    <s v="NULL"/>
    <d v="2022-08-22T00:00:00"/>
    <s v="PER"/>
    <s v="M"/>
    <n v="42235973"/>
    <n v="5"/>
    <n v="23"/>
    <n v="41473714"/>
  </r>
  <r>
    <n v="747538864"/>
    <x v="0"/>
    <x v="9"/>
    <n v="16"/>
    <d v="2022-08-16T00:00:00"/>
    <n v="311"/>
    <n v="12"/>
    <n v="1"/>
    <n v="303203"/>
    <n v="5"/>
    <n v="30"/>
    <x v="3"/>
    <x v="3"/>
    <x v="3"/>
    <s v="NULL"/>
    <n v="1"/>
    <n v="47298681"/>
    <s v="NULL"/>
    <d v="1991-07-09T00:00:00"/>
    <s v="F"/>
    <s v="NULL"/>
    <n v="1"/>
    <s v="C"/>
    <s v="C"/>
    <s v="A"/>
    <n v="31"/>
    <n v="31"/>
    <n v="1"/>
    <n v="7"/>
    <s v="D"/>
    <s v="N"/>
    <s v="88141.01"/>
    <n v="3"/>
    <n v="1"/>
    <n v="74.95"/>
    <n v="160"/>
    <s v="NULL"/>
    <n v="58"/>
    <s v="NULL"/>
    <s v="NULL"/>
    <s v="NULL"/>
    <s v="NULL"/>
    <d v="2022-08-22T00:00:00"/>
    <s v="PER"/>
    <s v="M"/>
    <n v="80237552"/>
    <n v="5"/>
    <n v="23"/>
    <n v="44699242"/>
  </r>
  <r>
    <n v="748599762"/>
    <x v="0"/>
    <x v="9"/>
    <n v="16"/>
    <d v="2022-08-16T00:00:00"/>
    <n v="325"/>
    <n v="7"/>
    <n v="9"/>
    <n v="301613"/>
    <n v="5"/>
    <n v="30"/>
    <x v="3"/>
    <x v="7"/>
    <x v="7"/>
    <s v="NULL"/>
    <n v="1"/>
    <n v="16708709"/>
    <s v="NULL"/>
    <d v="1973-04-01T00:00:00"/>
    <s v="F"/>
    <s v="NULL"/>
    <n v="2"/>
    <s v="C"/>
    <s v="C"/>
    <s v="A"/>
    <n v="49"/>
    <n v="49"/>
    <n v="4"/>
    <n v="15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18011797"/>
    <n v="5"/>
    <n v="23"/>
    <n v="45514476"/>
  </r>
  <r>
    <n v="748599401"/>
    <x v="0"/>
    <x v="9"/>
    <n v="16"/>
    <d v="2022-08-16T00:00:00"/>
    <n v="325"/>
    <n v="7"/>
    <n v="8"/>
    <n v="301613"/>
    <n v="5"/>
    <n v="30"/>
    <x v="3"/>
    <x v="7"/>
    <x v="7"/>
    <s v="NULL"/>
    <n v="1"/>
    <n v="40578599"/>
    <s v="NULL"/>
    <d v="1980-04-25T00:00:00"/>
    <s v="F"/>
    <s v="NULL"/>
    <n v="2"/>
    <s v="C"/>
    <s v="N"/>
    <s v="A"/>
    <n v="42"/>
    <n v="42"/>
    <n v="3"/>
    <n v="22"/>
    <s v="D"/>
    <s v="N"/>
    <s v="88141.01"/>
    <n v="3"/>
    <n v="1"/>
    <s v="NULL"/>
    <s v="NULL"/>
    <s v="NULL"/>
    <n v="58"/>
    <s v="NULL"/>
    <s v="NULL"/>
    <s v="NULL"/>
    <s v="NULL"/>
    <d v="2022-08-24T00:00:00"/>
    <s v="PER"/>
    <s v="M"/>
    <n v="18011797"/>
    <n v="5"/>
    <n v="23"/>
    <n v="45514476"/>
  </r>
  <r>
    <n v="748901171"/>
    <x v="0"/>
    <x v="9"/>
    <n v="16"/>
    <d v="2022-08-16T00:00:00"/>
    <s v="C06"/>
    <n v="7"/>
    <n v="8"/>
    <n v="303203"/>
    <n v="5"/>
    <n v="30"/>
    <x v="0"/>
    <x v="4"/>
    <x v="4"/>
    <s v="NULL"/>
    <n v="1"/>
    <n v="46031327"/>
    <s v="NULL"/>
    <d v="1989-11-03T00:00:00"/>
    <s v="F"/>
    <s v="NULL"/>
    <n v="2"/>
    <s v="C"/>
    <s v="C"/>
    <s v="A"/>
    <n v="32"/>
    <n v="32"/>
    <n v="9"/>
    <n v="13"/>
    <s v="D"/>
    <s v="N"/>
    <n v="88141"/>
    <n v="1"/>
    <n v="1"/>
    <s v="NULL"/>
    <s v="NULL"/>
    <s v="NULL"/>
    <n v="58"/>
    <s v="NULL"/>
    <s v="NULL"/>
    <s v="NULL"/>
    <s v="NULL"/>
    <d v="2022-08-25T00:00:00"/>
    <s v="PER"/>
    <s v="M"/>
    <n v="47871154"/>
    <n v="5"/>
    <n v="23"/>
    <n v="73710420"/>
  </r>
  <r>
    <n v="748896919"/>
    <x v="0"/>
    <x v="9"/>
    <n v="16"/>
    <d v="2022-08-16T00:00:00"/>
    <s v="C06"/>
    <n v="7"/>
    <n v="1"/>
    <n v="303203"/>
    <n v="5"/>
    <n v="30"/>
    <x v="0"/>
    <x v="4"/>
    <x v="4"/>
    <s v="NULL"/>
    <n v="1"/>
    <n v="71851102"/>
    <s v="NULL"/>
    <d v="1994-03-20T00:00:00"/>
    <s v="F"/>
    <s v="NULL"/>
    <n v="2"/>
    <s v="C"/>
    <s v="C"/>
    <s v="A"/>
    <n v="28"/>
    <n v="28"/>
    <n v="4"/>
    <n v="27"/>
    <s v="D"/>
    <s v="A"/>
    <n v="88141"/>
    <n v="1"/>
    <n v="1"/>
    <n v="55"/>
    <n v="154"/>
    <s v="NULL"/>
    <n v="58"/>
    <s v="NULL"/>
    <s v="NULL"/>
    <s v="NULL"/>
    <s v="NULL"/>
    <d v="2022-08-25T00:00:00"/>
    <s v="PER"/>
    <s v="M"/>
    <n v="47871154"/>
    <n v="5"/>
    <n v="23"/>
    <n v="73710420"/>
  </r>
  <r>
    <n v="729403822"/>
    <x v="0"/>
    <x v="8"/>
    <n v="13"/>
    <d v="2022-07-13T00:00:00"/>
    <n v="127"/>
    <n v="3"/>
    <n v="6"/>
    <n v="303203"/>
    <n v="5"/>
    <n v="30"/>
    <x v="3"/>
    <x v="3"/>
    <x v="3"/>
    <s v="NULL"/>
    <n v="1"/>
    <n v="48422398"/>
    <s v="NULL"/>
    <d v="1994-01-07T00:00:00"/>
    <s v="F"/>
    <s v="NULL"/>
    <n v="1"/>
    <s v="C"/>
    <s v="C"/>
    <s v="A"/>
    <n v="28"/>
    <n v="28"/>
    <n v="6"/>
    <n v="6"/>
    <s v="D"/>
    <s v="N"/>
    <n v="88141"/>
    <n v="1"/>
    <n v="1"/>
    <n v="73.95"/>
    <n v="148"/>
    <s v="NULL"/>
    <n v="58"/>
    <s v="NULL"/>
    <s v="NULL"/>
    <s v="NULL"/>
    <s v="NULL"/>
    <d v="2022-07-16T00:00:00"/>
    <s v="PER"/>
    <s v="T"/>
    <n v="71299343"/>
    <n v="5"/>
    <n v="23"/>
    <n v="41971846"/>
  </r>
  <r>
    <n v="732724135"/>
    <x v="0"/>
    <x v="8"/>
    <n v="14"/>
    <d v="2022-07-14T00:00:00"/>
    <n v="144"/>
    <n v="13"/>
    <n v="10"/>
    <n v="303203"/>
    <n v="5"/>
    <n v="30"/>
    <x v="3"/>
    <x v="3"/>
    <x v="3"/>
    <s v="NULL"/>
    <n v="1"/>
    <n v="42614491"/>
    <s v="NULL"/>
    <d v="1984-01-20T00:00:00"/>
    <s v="F"/>
    <s v="NULL"/>
    <n v="1"/>
    <s v="C"/>
    <s v="C"/>
    <s v="A"/>
    <n v="38"/>
    <n v="38"/>
    <n v="5"/>
    <n v="24"/>
    <s v="D"/>
    <s v="N"/>
    <s v="88141.01"/>
    <n v="3"/>
    <n v="1"/>
    <n v="54.3"/>
    <n v="149"/>
    <s v="NULL"/>
    <n v="58"/>
    <s v="NULL"/>
    <s v="NULL"/>
    <s v="NULL"/>
    <s v="NULL"/>
    <d v="2022-07-23T00:00:00"/>
    <s v="PER"/>
    <s v="M"/>
    <n v="70498254"/>
    <n v="5"/>
    <n v="23"/>
    <n v="41971846"/>
  </r>
  <r>
    <n v="732816717"/>
    <x v="0"/>
    <x v="8"/>
    <n v="14"/>
    <d v="2022-07-14T00:00:00"/>
    <n v="402"/>
    <n v="13"/>
    <n v="1"/>
    <n v="301612"/>
    <n v="5"/>
    <n v="30"/>
    <x v="5"/>
    <x v="12"/>
    <x v="12"/>
    <s v="NULL"/>
    <n v="1"/>
    <n v="824662"/>
    <s v="NULL"/>
    <d v="1974-02-25T00:00:00"/>
    <s v="F"/>
    <s v="NULL"/>
    <n v="2"/>
    <s v="C"/>
    <s v="C"/>
    <s v="A"/>
    <n v="48"/>
    <n v="48"/>
    <n v="4"/>
    <n v="19"/>
    <s v="D"/>
    <s v="N"/>
    <s v="88141.01"/>
    <n v="4"/>
    <n v="1"/>
    <n v="67"/>
    <n v="158"/>
    <s v="NULL"/>
    <n v="58"/>
    <s v="NULL"/>
    <s v="NULL"/>
    <s v="NULL"/>
    <s v="NULL"/>
    <d v="2022-07-23T00:00:00"/>
    <s v="PER"/>
    <s v="M"/>
    <n v="45024430"/>
    <n v="5"/>
    <n v="23"/>
    <n v="76676131"/>
  </r>
  <r>
    <n v="736253519"/>
    <x v="0"/>
    <x v="8"/>
    <n v="14"/>
    <d v="2022-07-14T00:00:00"/>
    <n v="398"/>
    <n v="14"/>
    <n v="1"/>
    <n v="303203"/>
    <n v="5"/>
    <n v="30"/>
    <x v="5"/>
    <x v="33"/>
    <x v="33"/>
    <s v="NULL"/>
    <n v="1"/>
    <n v="45168580"/>
    <s v="NULL"/>
    <d v="1988-07-17T00:00:00"/>
    <s v="F"/>
    <s v="NULL"/>
    <n v="2"/>
    <s v="C"/>
    <s v="C"/>
    <s v="A"/>
    <n v="33"/>
    <n v="33"/>
    <n v="11"/>
    <n v="27"/>
    <s v="D"/>
    <s v="A"/>
    <n v="88141"/>
    <n v="2"/>
    <n v="1"/>
    <n v="70"/>
    <n v="141"/>
    <s v="NULL"/>
    <n v="58"/>
    <s v="NULL"/>
    <s v="NULL"/>
    <s v="NULL"/>
    <s v="NULL"/>
    <d v="2022-07-30T00:00:00"/>
    <s v="PER"/>
    <s v="M"/>
    <n v="18159316"/>
    <n v="5"/>
    <n v="23"/>
    <n v="70805835"/>
  </r>
  <r>
    <n v="747722216"/>
    <x v="0"/>
    <x v="9"/>
    <n v="22"/>
    <d v="2022-08-22T00:00:00"/>
    <n v="314"/>
    <n v="2"/>
    <n v="1"/>
    <n v="303203"/>
    <n v="5"/>
    <n v="30"/>
    <x v="3"/>
    <x v="7"/>
    <x v="7"/>
    <s v="NULL"/>
    <n v="1"/>
    <n v="27749176"/>
    <s v="NULL"/>
    <d v="1978-03-23T00:00:00"/>
    <s v="F"/>
    <s v="NULL"/>
    <n v="2"/>
    <s v="C"/>
    <s v="N"/>
    <s v="A"/>
    <n v="44"/>
    <n v="44"/>
    <n v="4"/>
    <n v="30"/>
    <s v="D"/>
    <s v="N"/>
    <s v="88141.01"/>
    <n v="3"/>
    <n v="1"/>
    <n v="50.8"/>
    <n v="150"/>
    <s v="NULL"/>
    <n v="58"/>
    <s v="78.00"/>
    <s v="NULL"/>
    <s v="NULL"/>
    <s v="NULL"/>
    <d v="2022-08-23T00:00:00"/>
    <s v="PER"/>
    <s v="M"/>
    <n v="18011797"/>
    <n v="5"/>
    <n v="23"/>
    <n v="76625399"/>
  </r>
  <r>
    <n v="748227417"/>
    <x v="0"/>
    <x v="9"/>
    <n v="22"/>
    <d v="2022-08-22T00:00:00"/>
    <n v="386"/>
    <n v="8"/>
    <n v="1"/>
    <n v="303203"/>
    <n v="5"/>
    <n v="30"/>
    <x v="6"/>
    <x v="13"/>
    <x v="13"/>
    <s v="NULL"/>
    <n v="1"/>
    <n v="824257"/>
    <s v="NULL"/>
    <d v="1971-11-20T00:00:00"/>
    <s v="F"/>
    <s v="NULL"/>
    <n v="2"/>
    <s v="C"/>
    <s v="C"/>
    <s v="A"/>
    <n v="50"/>
    <n v="50"/>
    <n v="9"/>
    <n v="2"/>
    <s v="D"/>
    <s v="N"/>
    <n v="88141"/>
    <n v="2"/>
    <n v="1"/>
    <n v="65.5"/>
    <n v="157.69999999999999"/>
    <s v="NULL"/>
    <n v="58"/>
    <s v="96.00"/>
    <s v="NULL"/>
    <s v="NULL"/>
    <s v="NULL"/>
    <d v="2022-08-24T00:00:00"/>
    <s v="PER"/>
    <s v="M"/>
    <n v="45753525"/>
    <n v="5"/>
    <n v="23"/>
    <n v="45429204"/>
  </r>
  <r>
    <n v="733701663"/>
    <x v="0"/>
    <x v="8"/>
    <n v="15"/>
    <d v="2022-07-15T00:00:00"/>
    <n v="410"/>
    <n v="5"/>
    <n v="3"/>
    <n v="303203"/>
    <n v="5"/>
    <n v="30"/>
    <x v="5"/>
    <x v="8"/>
    <x v="8"/>
    <s v="NULL"/>
    <n v="1"/>
    <n v="47269665"/>
    <s v="NULL"/>
    <d v="1972-10-19T00:00:00"/>
    <s v="F"/>
    <s v="NULL"/>
    <n v="2"/>
    <s v="C"/>
    <s v="C"/>
    <s v="A"/>
    <n v="49"/>
    <n v="49"/>
    <n v="8"/>
    <n v="26"/>
    <s v="D"/>
    <s v="N"/>
    <s v="88141.01"/>
    <n v="2"/>
    <n v="1"/>
    <n v="64"/>
    <n v="156"/>
    <s v="NULL"/>
    <n v="58"/>
    <s v="NULL"/>
    <s v="NULL"/>
    <s v="NULL"/>
    <s v="NULL"/>
    <d v="2022-07-25T00:00:00"/>
    <s v="PER"/>
    <s v="M"/>
    <n v="44048699"/>
    <n v="5"/>
    <n v="23"/>
    <n v="70805835"/>
  </r>
  <r>
    <n v="732725672"/>
    <x v="0"/>
    <x v="8"/>
    <n v="19"/>
    <d v="2022-07-19T00:00:00"/>
    <n v="144"/>
    <n v="13"/>
    <n v="12"/>
    <n v="303203"/>
    <n v="5"/>
    <n v="30"/>
    <x v="3"/>
    <x v="3"/>
    <x v="3"/>
    <s v="NULL"/>
    <n v="1"/>
    <n v="43485357"/>
    <s v="NULL"/>
    <d v="1984-02-04T00:00:00"/>
    <s v="F"/>
    <s v="NULL"/>
    <n v="1"/>
    <s v="C"/>
    <s v="C"/>
    <s v="A"/>
    <n v="38"/>
    <n v="38"/>
    <n v="5"/>
    <n v="15"/>
    <s v="D"/>
    <s v="A"/>
    <n v="88141"/>
    <n v="1"/>
    <n v="1"/>
    <n v="51.7"/>
    <n v="156"/>
    <s v="NULL"/>
    <n v="58"/>
    <s v="NULL"/>
    <s v="NULL"/>
    <s v="NULL"/>
    <s v="NULL"/>
    <d v="2022-07-23T00:00:00"/>
    <s v="PER"/>
    <s v="M"/>
    <n v="70498254"/>
    <n v="5"/>
    <n v="23"/>
    <n v="41971846"/>
  </r>
  <r>
    <n v="735057884"/>
    <x v="0"/>
    <x v="8"/>
    <n v="18"/>
    <d v="2022-07-18T00:00:00"/>
    <n v="410"/>
    <n v="11"/>
    <n v="1"/>
    <n v="303203"/>
    <n v="5"/>
    <n v="30"/>
    <x v="5"/>
    <x v="8"/>
    <x v="8"/>
    <s v="NULL"/>
    <n v="1"/>
    <n v="44207142"/>
    <s v="NULL"/>
    <d v="1982-02-05T00:00:00"/>
    <s v="F"/>
    <s v="NULL"/>
    <n v="2"/>
    <s v="C"/>
    <s v="C"/>
    <s v="A"/>
    <n v="40"/>
    <n v="40"/>
    <n v="5"/>
    <n v="13"/>
    <s v="D"/>
    <s v="N"/>
    <s v="88141.01"/>
    <n v="4"/>
    <n v="1"/>
    <n v="49"/>
    <n v="146"/>
    <s v="NULL"/>
    <n v="58"/>
    <s v="NULL"/>
    <s v="NULL"/>
    <s v="NULL"/>
    <s v="NULL"/>
    <d v="2022-07-27T00:00:00"/>
    <s v="PER"/>
    <s v="M"/>
    <n v="45024430"/>
    <n v="5"/>
    <n v="23"/>
    <n v="70805835"/>
  </r>
  <r>
    <n v="734799585"/>
    <x v="0"/>
    <x v="8"/>
    <n v="18"/>
    <d v="2022-07-18T00:00:00"/>
    <s v="N03"/>
    <n v="7"/>
    <n v="1"/>
    <n v="301203"/>
    <n v="5"/>
    <n v="30"/>
    <x v="8"/>
    <x v="34"/>
    <x v="34"/>
    <s v="NULL"/>
    <n v="1"/>
    <n v="73445617"/>
    <s v="NULL"/>
    <d v="1994-11-23T00:00:00"/>
    <s v="F"/>
    <s v="NULL"/>
    <n v="2"/>
    <s v="C"/>
    <s v="C"/>
    <s v="A"/>
    <n v="27"/>
    <n v="27"/>
    <n v="7"/>
    <n v="25"/>
    <s v="D"/>
    <s v="N"/>
    <n v="88141"/>
    <n v="1"/>
    <n v="1"/>
    <n v="58.6"/>
    <n v="159"/>
    <s v="NULL"/>
    <n v="58"/>
    <s v="83.00"/>
    <s v="NULL"/>
    <s v="NULL"/>
    <s v="NULL"/>
    <d v="2022-07-27T00:00:00"/>
    <s v="PER"/>
    <s v="M"/>
    <n v="70218431"/>
    <n v="5"/>
    <n v="23"/>
    <n v="47204013"/>
  </r>
  <r>
    <n v="738009641"/>
    <x v="0"/>
    <x v="8"/>
    <n v="15"/>
    <d v="2022-07-15T00:00:00"/>
    <s v="BT3"/>
    <n v="12"/>
    <n v="2"/>
    <n v="303203"/>
    <n v="5"/>
    <n v="30"/>
    <x v="0"/>
    <x v="18"/>
    <x v="18"/>
    <s v="NULL"/>
    <n v="1"/>
    <n v="47475708"/>
    <s v="NULL"/>
    <d v="1991-07-02T00:00:00"/>
    <s v="F"/>
    <s v="NULL"/>
    <n v="2"/>
    <s v="C"/>
    <s v="C"/>
    <s v="A"/>
    <n v="31"/>
    <n v="31"/>
    <n v="0"/>
    <n v="13"/>
    <s v="D"/>
    <s v="N"/>
    <s v="88141.01"/>
    <n v="2"/>
    <n v="1"/>
    <s v="NULL"/>
    <s v="NULL"/>
    <s v="NULL"/>
    <n v="58"/>
    <s v="NULL"/>
    <s v="NULL"/>
    <s v="NULL"/>
    <s v="NULL"/>
    <d v="2022-08-02T00:00:00"/>
    <s v="PER"/>
    <s v="M"/>
    <n v="48597102"/>
    <n v="5"/>
    <n v="23"/>
    <n v="70418291"/>
  </r>
  <r>
    <n v="735067683"/>
    <x v="0"/>
    <x v="8"/>
    <n v="19"/>
    <d v="2022-07-19T00:00:00"/>
    <n v="410"/>
    <n v="11"/>
    <n v="10"/>
    <n v="303203"/>
    <n v="5"/>
    <n v="30"/>
    <x v="5"/>
    <x v="8"/>
    <x v="8"/>
    <s v="NULL"/>
    <n v="1"/>
    <n v="40956067"/>
    <s v="NULL"/>
    <d v="1981-07-28T00:00:00"/>
    <s v="F"/>
    <s v="NULL"/>
    <n v="2"/>
    <s v="C"/>
    <s v="C"/>
    <s v="A"/>
    <n v="40"/>
    <n v="40"/>
    <n v="11"/>
    <n v="21"/>
    <s v="D"/>
    <s v="N"/>
    <s v="88141.01"/>
    <n v="4"/>
    <n v="1"/>
    <n v="61"/>
    <n v="157"/>
    <s v="NULL"/>
    <n v="58"/>
    <s v="NULL"/>
    <s v="NULL"/>
    <s v="NULL"/>
    <s v="NULL"/>
    <d v="2022-07-27T00:00:00"/>
    <s v="PER"/>
    <s v="M"/>
    <n v="45024430"/>
    <n v="5"/>
    <n v="23"/>
    <n v="70805835"/>
  </r>
  <r>
    <n v="735061019"/>
    <x v="0"/>
    <x v="8"/>
    <n v="19"/>
    <d v="2022-07-19T00:00:00"/>
    <n v="410"/>
    <n v="11"/>
    <n v="3"/>
    <n v="303203"/>
    <n v="5"/>
    <n v="30"/>
    <x v="5"/>
    <x v="8"/>
    <x v="8"/>
    <s v="NULL"/>
    <n v="1"/>
    <n v="44943797"/>
    <s v="NULL"/>
    <d v="1988-03-19T00:00:00"/>
    <s v="F"/>
    <s v="NULL"/>
    <n v="2"/>
    <s v="C"/>
    <s v="C"/>
    <s v="A"/>
    <n v="34"/>
    <n v="34"/>
    <n v="4"/>
    <n v="0"/>
    <s v="D"/>
    <s v="N"/>
    <s v="88141.01"/>
    <n v="4"/>
    <n v="1"/>
    <n v="67"/>
    <n v="156"/>
    <s v="NULL"/>
    <n v="58"/>
    <s v="NULL"/>
    <s v="NULL"/>
    <s v="NULL"/>
    <s v="NULL"/>
    <d v="2022-07-27T00:00:00"/>
    <s v="PER"/>
    <s v="M"/>
    <n v="45024430"/>
    <n v="5"/>
    <n v="23"/>
    <n v="70805835"/>
  </r>
  <r>
    <n v="735070308"/>
    <x v="0"/>
    <x v="8"/>
    <n v="19"/>
    <d v="2022-07-19T00:00:00"/>
    <n v="410"/>
    <n v="11"/>
    <n v="13"/>
    <n v="303203"/>
    <n v="5"/>
    <n v="30"/>
    <x v="5"/>
    <x v="8"/>
    <x v="8"/>
    <s v="NULL"/>
    <n v="1"/>
    <n v="47036531"/>
    <s v="NULL"/>
    <d v="1990-06-28T00:00:00"/>
    <s v="F"/>
    <s v="NULL"/>
    <n v="2"/>
    <s v="C"/>
    <s v="C"/>
    <s v="A"/>
    <n v="32"/>
    <n v="32"/>
    <n v="0"/>
    <n v="21"/>
    <s v="D"/>
    <s v="N"/>
    <s v="88141.01"/>
    <n v="2"/>
    <n v="1"/>
    <n v="55"/>
    <n v="148"/>
    <s v="NULL"/>
    <n v="58"/>
    <s v="NULL"/>
    <s v="NULL"/>
    <s v="NULL"/>
    <s v="NULL"/>
    <d v="2022-07-27T00:00:00"/>
    <s v="PER"/>
    <s v="M"/>
    <n v="45024430"/>
    <n v="5"/>
    <n v="23"/>
    <n v="70805835"/>
  </r>
  <r>
    <n v="750422450"/>
    <x v="0"/>
    <x v="9"/>
    <n v="24"/>
    <d v="2022-08-24T00:00:00"/>
    <s v="C03"/>
    <n v="16"/>
    <n v="5"/>
    <n v="303203"/>
    <n v="5"/>
    <n v="30"/>
    <x v="4"/>
    <x v="19"/>
    <x v="19"/>
    <s v="NULL"/>
    <n v="1"/>
    <n v="45793502"/>
    <s v="NULL"/>
    <d v="1987-10-20T00:00:00"/>
    <s v="F"/>
    <s v="NULL"/>
    <n v="2"/>
    <s v="C"/>
    <s v="C"/>
    <s v="A"/>
    <n v="34"/>
    <n v="34"/>
    <n v="10"/>
    <n v="4"/>
    <s v="D"/>
    <s v="N"/>
    <s v="88141.01"/>
    <n v="3"/>
    <n v="1"/>
    <s v="NULL"/>
    <s v="NULL"/>
    <s v="NULL"/>
    <n v="58"/>
    <s v="NULL"/>
    <s v="NULL"/>
    <s v="NULL"/>
    <s v="NULL"/>
    <d v="2022-08-29T00:00:00"/>
    <s v="PER"/>
    <s v="M"/>
    <n v="73248573"/>
    <n v="5"/>
    <n v="23"/>
    <n v="75548792"/>
  </r>
  <r>
    <n v="736380751"/>
    <x v="0"/>
    <x v="8"/>
    <n v="20"/>
    <d v="2022-07-20T00:00:00"/>
    <s v="C18"/>
    <n v="1"/>
    <n v="1"/>
    <n v="303203"/>
    <n v="5"/>
    <n v="30"/>
    <x v="0"/>
    <x v="4"/>
    <x v="4"/>
    <s v="NULL"/>
    <n v="1"/>
    <n v="835536"/>
    <s v="NULL"/>
    <d v="1976-11-02T00:00:00"/>
    <s v="F"/>
    <s v="NULL"/>
    <n v="2"/>
    <s v="C"/>
    <s v="C"/>
    <s v="A"/>
    <n v="45"/>
    <n v="45"/>
    <n v="8"/>
    <n v="18"/>
    <s v="D"/>
    <s v="N"/>
    <n v="88141"/>
    <n v="1"/>
    <n v="1"/>
    <s v="NULL"/>
    <s v="NULL"/>
    <s v="NULL"/>
    <n v="58"/>
    <s v="NULL"/>
    <s v="NULL"/>
    <s v="NULL"/>
    <s v="NULL"/>
    <d v="2022-07-30T00:00:00"/>
    <s v="PER"/>
    <s v="M"/>
    <n v="42127044"/>
    <n v="5"/>
    <n v="23"/>
    <n v="73710420"/>
  </r>
  <r>
    <n v="736311769"/>
    <x v="0"/>
    <x v="8"/>
    <n v="20"/>
    <d v="2022-07-20T00:00:00"/>
    <n v="145"/>
    <n v="12"/>
    <n v="1"/>
    <n v="303203"/>
    <n v="5"/>
    <n v="30"/>
    <x v="3"/>
    <x v="7"/>
    <x v="7"/>
    <s v="NULL"/>
    <n v="1"/>
    <n v="42614505"/>
    <s v="NULL"/>
    <d v="1984-02-13T00:00:00"/>
    <s v="F"/>
    <s v="NULL"/>
    <n v="2"/>
    <s v="C"/>
    <s v="N"/>
    <s v="A"/>
    <n v="38"/>
    <n v="38"/>
    <n v="5"/>
    <n v="7"/>
    <s v="D"/>
    <s v="N"/>
    <s v="88141.01"/>
    <n v="3"/>
    <n v="1"/>
    <n v="66"/>
    <n v="143"/>
    <s v="NULL"/>
    <n v="58"/>
    <s v="NULL"/>
    <s v="NULL"/>
    <s v="NULL"/>
    <s v="NULL"/>
    <d v="2022-07-30T00:00:00"/>
    <s v="PER"/>
    <s v="M"/>
    <n v="1159911"/>
    <n v="5"/>
    <n v="23"/>
    <n v="44699242"/>
  </r>
  <r>
    <n v="736312606"/>
    <x v="0"/>
    <x v="8"/>
    <n v="20"/>
    <d v="2022-07-20T00:00:00"/>
    <n v="145"/>
    <n v="12"/>
    <n v="2"/>
    <n v="303203"/>
    <n v="5"/>
    <n v="30"/>
    <x v="3"/>
    <x v="7"/>
    <x v="7"/>
    <s v="NULL"/>
    <n v="1"/>
    <n v="41931667"/>
    <s v="NULL"/>
    <d v="1983-05-22T00:00:00"/>
    <s v="F"/>
    <s v="NULL"/>
    <n v="2"/>
    <s v="C"/>
    <s v="N"/>
    <s v="A"/>
    <n v="39"/>
    <n v="39"/>
    <n v="1"/>
    <n v="28"/>
    <s v="D"/>
    <s v="N"/>
    <s v="88141.01"/>
    <n v="3"/>
    <n v="1"/>
    <n v="66"/>
    <n v="152"/>
    <s v="NULL"/>
    <n v="58"/>
    <s v="NULL"/>
    <s v="NULL"/>
    <s v="NULL"/>
    <s v="NULL"/>
    <d v="2022-07-30T00:00:00"/>
    <s v="PER"/>
    <s v="M"/>
    <n v="1159911"/>
    <n v="5"/>
    <n v="23"/>
    <n v="44699242"/>
  </r>
  <r>
    <n v="732080365"/>
    <x v="0"/>
    <x v="8"/>
    <n v="21"/>
    <d v="2022-07-21T00:00:00"/>
    <n v="150"/>
    <n v="3"/>
    <n v="2"/>
    <n v="303203"/>
    <n v="5"/>
    <n v="30"/>
    <x v="3"/>
    <x v="7"/>
    <x v="7"/>
    <s v="NULL"/>
    <n v="1"/>
    <n v="70416071"/>
    <s v="NULL"/>
    <d v="1991-08-10T00:00:00"/>
    <s v="F"/>
    <s v="NULL"/>
    <n v="2"/>
    <s v="C"/>
    <s v="C"/>
    <s v="A"/>
    <n v="30"/>
    <n v="30"/>
    <n v="11"/>
    <n v="11"/>
    <s v="D"/>
    <s v="N"/>
    <n v="88141"/>
    <n v="1"/>
    <n v="1"/>
    <n v="63.8"/>
    <n v="153"/>
    <s v="NULL"/>
    <n v="58"/>
    <s v="NULL"/>
    <s v="NULL"/>
    <s v="NULL"/>
    <s v="NULL"/>
    <d v="2022-07-22T00:00:00"/>
    <s v="PER"/>
    <s v="M"/>
    <n v="43035986"/>
    <n v="5"/>
    <n v="23"/>
    <n v="45561228"/>
  </r>
  <r>
    <n v="732081531"/>
    <x v="0"/>
    <x v="8"/>
    <n v="21"/>
    <d v="2022-07-21T00:00:00"/>
    <n v="150"/>
    <n v="3"/>
    <n v="3"/>
    <n v="303203"/>
    <n v="5"/>
    <n v="30"/>
    <x v="3"/>
    <x v="7"/>
    <x v="7"/>
    <s v="NULL"/>
    <n v="1"/>
    <n v="99880"/>
    <s v="NULL"/>
    <d v="1972-11-24T00:00:00"/>
    <s v="F"/>
    <s v="NULL"/>
    <n v="2"/>
    <s v="C"/>
    <s v="N"/>
    <s v="A"/>
    <n v="49"/>
    <n v="49"/>
    <n v="7"/>
    <n v="27"/>
    <s v="D"/>
    <s v="N"/>
    <s v="88141.01"/>
    <n v="3"/>
    <n v="1"/>
    <n v="64.599999999999994"/>
    <n v="153"/>
    <s v="NULL"/>
    <n v="58"/>
    <s v="NULL"/>
    <s v="NULL"/>
    <s v="NULL"/>
    <s v="NULL"/>
    <d v="2022-07-22T00:00:00"/>
    <s v="PER"/>
    <s v="M"/>
    <n v="43035986"/>
    <n v="5"/>
    <n v="23"/>
    <n v="45561228"/>
  </r>
  <r>
    <n v="751691471"/>
    <x v="0"/>
    <x v="9"/>
    <n v="24"/>
    <d v="2022-08-24T00:00:00"/>
    <s v="C17"/>
    <n v="4"/>
    <n v="1"/>
    <n v="303203"/>
    <n v="5"/>
    <n v="30"/>
    <x v="0"/>
    <x v="4"/>
    <x v="4"/>
    <s v="NULL"/>
    <n v="1"/>
    <n v="71782425"/>
    <s v="NULL"/>
    <d v="1996-01-10T00:00:00"/>
    <s v="F"/>
    <s v="NULL"/>
    <n v="2"/>
    <s v="C"/>
    <s v="C"/>
    <s v="A"/>
    <n v="26"/>
    <n v="26"/>
    <n v="7"/>
    <n v="14"/>
    <s v="D"/>
    <s v="A"/>
    <n v="88141"/>
    <n v="1"/>
    <n v="1"/>
    <n v="77"/>
    <n v="155"/>
    <s v="NULL"/>
    <n v="58"/>
    <s v="NULL"/>
    <s v="NULL"/>
    <s v="NULL"/>
    <s v="NULL"/>
    <d v="2022-08-31T00:00:00"/>
    <s v="PER"/>
    <s v="M"/>
    <n v="42127044"/>
    <n v="5"/>
    <n v="23"/>
    <n v="70418291"/>
  </r>
  <r>
    <n v="745743837"/>
    <x v="0"/>
    <x v="9"/>
    <n v="17"/>
    <d v="2022-08-17T00:00:00"/>
    <n v="294"/>
    <n v="13"/>
    <n v="1"/>
    <n v="303203"/>
    <n v="5"/>
    <n v="30"/>
    <x v="3"/>
    <x v="7"/>
    <x v="7"/>
    <s v="NULL"/>
    <n v="1"/>
    <n v="40280762"/>
    <s v="NULL"/>
    <d v="1979-08-25T00:00:00"/>
    <s v="F"/>
    <s v="NULL"/>
    <n v="2"/>
    <s v="C"/>
    <s v="C"/>
    <s v="A"/>
    <n v="42"/>
    <n v="42"/>
    <n v="11"/>
    <n v="23"/>
    <s v="D"/>
    <s v="N"/>
    <n v="88141"/>
    <n v="1"/>
    <n v="1"/>
    <n v="62"/>
    <n v="158"/>
    <s v="NULL"/>
    <n v="58"/>
    <s v="NULL"/>
    <s v="NULL"/>
    <s v="NULL"/>
    <s v="NULL"/>
    <d v="2022-08-18T00:00:00"/>
    <s v="PER"/>
    <s v="M"/>
    <n v="1159911"/>
    <n v="5"/>
    <n v="23"/>
    <n v="44699242"/>
  </r>
  <r>
    <n v="745744076"/>
    <x v="0"/>
    <x v="9"/>
    <n v="17"/>
    <d v="2022-08-17T00:00:00"/>
    <n v="294"/>
    <n v="13"/>
    <n v="2"/>
    <n v="303203"/>
    <n v="5"/>
    <n v="30"/>
    <x v="3"/>
    <x v="7"/>
    <x v="7"/>
    <s v="NULL"/>
    <n v="1"/>
    <n v="48262964"/>
    <s v="NULL"/>
    <d v="1994-06-05T00:00:00"/>
    <s v="F"/>
    <s v="NULL"/>
    <n v="2"/>
    <s v="C"/>
    <s v="C"/>
    <s v="A"/>
    <n v="28"/>
    <n v="28"/>
    <n v="2"/>
    <n v="12"/>
    <s v="D"/>
    <s v="N"/>
    <n v="88141"/>
    <n v="1"/>
    <n v="1"/>
    <n v="47"/>
    <n v="180"/>
    <s v="NULL"/>
    <n v="58"/>
    <s v="NULL"/>
    <s v="NULL"/>
    <s v="NULL"/>
    <s v="NULL"/>
    <d v="2022-08-18T00:00:00"/>
    <s v="PER"/>
    <s v="M"/>
    <n v="1159911"/>
    <n v="5"/>
    <n v="23"/>
    <n v="44699242"/>
  </r>
  <r>
    <n v="745744412"/>
    <x v="0"/>
    <x v="9"/>
    <n v="17"/>
    <d v="2022-08-17T00:00:00"/>
    <n v="294"/>
    <n v="13"/>
    <n v="4"/>
    <n v="303203"/>
    <n v="5"/>
    <n v="30"/>
    <x v="3"/>
    <x v="7"/>
    <x v="7"/>
    <s v="NULL"/>
    <n v="1"/>
    <n v="1043991"/>
    <s v="NULL"/>
    <d v="1970-02-07T00:00:00"/>
    <s v="F"/>
    <s v="NULL"/>
    <n v="2"/>
    <s v="C"/>
    <s v="C"/>
    <s v="A"/>
    <n v="52"/>
    <n v="52"/>
    <n v="6"/>
    <n v="10"/>
    <s v="D"/>
    <s v="N"/>
    <n v="88141"/>
    <n v="1"/>
    <n v="1"/>
    <n v="56"/>
    <n v="153"/>
    <s v="NULL"/>
    <n v="58"/>
    <s v="NULL"/>
    <s v="NULL"/>
    <s v="NULL"/>
    <s v="NULL"/>
    <d v="2022-08-18T00:00:00"/>
    <s v="PER"/>
    <s v="M"/>
    <n v="1159911"/>
    <n v="5"/>
    <n v="23"/>
    <n v="44699242"/>
  </r>
  <r>
    <n v="745744582"/>
    <x v="0"/>
    <x v="9"/>
    <n v="17"/>
    <d v="2022-08-17T00:00:00"/>
    <n v="294"/>
    <n v="13"/>
    <n v="5"/>
    <n v="303203"/>
    <n v="5"/>
    <n v="30"/>
    <x v="3"/>
    <x v="7"/>
    <x v="7"/>
    <s v="NULL"/>
    <n v="1"/>
    <n v="41375478"/>
    <s v="NULL"/>
    <d v="1981-11-20T00:00:00"/>
    <s v="F"/>
    <s v="NULL"/>
    <n v="2"/>
    <s v="C"/>
    <s v="C"/>
    <s v="A"/>
    <n v="40"/>
    <n v="40"/>
    <n v="8"/>
    <n v="28"/>
    <s v="D"/>
    <s v="N"/>
    <n v="88141"/>
    <n v="1"/>
    <n v="1"/>
    <n v="102"/>
    <n v="156"/>
    <s v="NULL"/>
    <n v="58"/>
    <s v="NULL"/>
    <s v="NULL"/>
    <s v="NULL"/>
    <s v="NULL"/>
    <d v="2022-08-18T00:00:00"/>
    <s v="PER"/>
    <s v="M"/>
    <n v="1159911"/>
    <n v="5"/>
    <n v="23"/>
    <n v="44699242"/>
  </r>
  <r>
    <n v="732890475"/>
    <x v="0"/>
    <x v="8"/>
    <n v="23"/>
    <d v="2022-07-23T00:00:00"/>
    <n v="160"/>
    <n v="8"/>
    <n v="1"/>
    <n v="303203"/>
    <n v="5"/>
    <n v="30"/>
    <x v="3"/>
    <x v="7"/>
    <x v="7"/>
    <s v="NULL"/>
    <n v="1"/>
    <n v="47230117"/>
    <s v="NULL"/>
    <d v="1991-04-05T00:00:00"/>
    <s v="F"/>
    <s v="NULL"/>
    <n v="2"/>
    <s v="C"/>
    <s v="N"/>
    <s v="A"/>
    <n v="31"/>
    <n v="31"/>
    <n v="3"/>
    <n v="18"/>
    <s v="D"/>
    <s v="N"/>
    <s v="88141.01"/>
    <n v="3"/>
    <n v="1"/>
    <n v="62"/>
    <n v="156"/>
    <s v="NULL"/>
    <n v="58"/>
    <s v="NULL"/>
    <s v="NULL"/>
    <s v="NULL"/>
    <s v="NULL"/>
    <d v="2022-07-23T00:00:00"/>
    <s v="PER"/>
    <s v="M"/>
    <n v="1159911"/>
    <n v="5"/>
    <n v="23"/>
    <n v="76625399"/>
  </r>
  <r>
    <n v="732890862"/>
    <x v="0"/>
    <x v="8"/>
    <n v="23"/>
    <d v="2022-07-23T00:00:00"/>
    <n v="160"/>
    <n v="8"/>
    <n v="3"/>
    <n v="303203"/>
    <n v="5"/>
    <n v="30"/>
    <x v="3"/>
    <x v="7"/>
    <x v="7"/>
    <s v="NULL"/>
    <n v="1"/>
    <n v="834118"/>
    <s v="NULL"/>
    <d v="1968-11-03T00:00:00"/>
    <s v="F"/>
    <s v="NULL"/>
    <n v="2"/>
    <s v="C"/>
    <s v="C"/>
    <s v="A"/>
    <n v="53"/>
    <n v="53"/>
    <n v="8"/>
    <n v="20"/>
    <s v="D"/>
    <s v="N"/>
    <s v="88141.01"/>
    <n v="3"/>
    <n v="1"/>
    <n v="52"/>
    <n v="158"/>
    <s v="NULL"/>
    <n v="58"/>
    <s v="NULL"/>
    <s v="NULL"/>
    <s v="NULL"/>
    <s v="NULL"/>
    <d v="2022-07-23T00:00:00"/>
    <s v="PER"/>
    <s v="M"/>
    <n v="1159911"/>
    <n v="5"/>
    <n v="23"/>
    <n v="76625399"/>
  </r>
  <r>
    <n v="732890933"/>
    <x v="0"/>
    <x v="8"/>
    <n v="23"/>
    <d v="2022-07-23T00:00:00"/>
    <n v="160"/>
    <n v="8"/>
    <n v="4"/>
    <n v="303203"/>
    <n v="5"/>
    <n v="30"/>
    <x v="3"/>
    <x v="7"/>
    <x v="7"/>
    <s v="NULL"/>
    <n v="1"/>
    <n v="46446934"/>
    <s v="NULL"/>
    <d v="1990-06-01T00:00:00"/>
    <s v="F"/>
    <s v="NULL"/>
    <n v="2"/>
    <s v="C"/>
    <s v="C"/>
    <s v="A"/>
    <n v="32"/>
    <n v="32"/>
    <n v="1"/>
    <n v="22"/>
    <s v="D"/>
    <s v="N"/>
    <s v="88141.01"/>
    <n v="3"/>
    <n v="1"/>
    <n v="66"/>
    <n v="156"/>
    <s v="NULL"/>
    <n v="58"/>
    <s v="NULL"/>
    <s v="NULL"/>
    <s v="NULL"/>
    <s v="NULL"/>
    <d v="2022-07-23T00:00:00"/>
    <s v="PER"/>
    <s v="M"/>
    <n v="1159911"/>
    <n v="5"/>
    <n v="23"/>
    <n v="76625399"/>
  </r>
  <r>
    <n v="746042278"/>
    <x v="0"/>
    <x v="9"/>
    <n v="17"/>
    <d v="2022-08-17T00:00:00"/>
    <n v="297"/>
    <n v="2"/>
    <n v="3"/>
    <n v="303203"/>
    <n v="5"/>
    <n v="30"/>
    <x v="3"/>
    <x v="7"/>
    <x v="7"/>
    <s v="NULL"/>
    <n v="1"/>
    <n v="80293043"/>
    <s v="NULL"/>
    <d v="1977-03-13T00:00:00"/>
    <s v="F"/>
    <s v="NULL"/>
    <n v="2"/>
    <s v="C"/>
    <s v="C"/>
    <s v="A"/>
    <n v="45"/>
    <n v="45"/>
    <n v="5"/>
    <n v="4"/>
    <s v="D"/>
    <s v="N"/>
    <n v="88141"/>
    <n v="1"/>
    <n v="1"/>
    <n v="67.2"/>
    <n v="155"/>
    <s v="NULL"/>
    <n v="58"/>
    <s v="NULL"/>
    <s v="NULL"/>
    <s v="NULL"/>
    <s v="NULL"/>
    <d v="2022-08-19T00:00:00"/>
    <s v="PER"/>
    <s v="M"/>
    <n v="860667"/>
    <n v="5"/>
    <n v="23"/>
    <n v="45561228"/>
  </r>
  <r>
    <n v="746049737"/>
    <x v="0"/>
    <x v="9"/>
    <n v="17"/>
    <d v="2022-08-17T00:00:00"/>
    <n v="297"/>
    <n v="6"/>
    <n v="4"/>
    <n v="303203"/>
    <n v="5"/>
    <n v="30"/>
    <x v="3"/>
    <x v="7"/>
    <x v="7"/>
    <s v="NULL"/>
    <n v="1"/>
    <n v="47744893"/>
    <s v="NULL"/>
    <d v="1993-03-10T00:00:00"/>
    <s v="F"/>
    <s v="NULL"/>
    <n v="2"/>
    <s v="C"/>
    <s v="C"/>
    <s v="A"/>
    <n v="29"/>
    <n v="29"/>
    <n v="5"/>
    <n v="7"/>
    <s v="D"/>
    <s v="N"/>
    <n v="88141"/>
    <n v="1"/>
    <n v="1"/>
    <n v="48"/>
    <n v="150"/>
    <s v="NULL"/>
    <n v="58"/>
    <s v="NULL"/>
    <s v="NULL"/>
    <s v="NULL"/>
    <s v="NULL"/>
    <d v="2022-08-19T00:00:00"/>
    <s v="PER"/>
    <s v="M"/>
    <n v="42235973"/>
    <n v="5"/>
    <n v="23"/>
    <n v="45561228"/>
  </r>
  <r>
    <n v="752953619"/>
    <x v="0"/>
    <x v="9"/>
    <n v="24"/>
    <d v="2022-08-24T00:00:00"/>
    <s v="F05"/>
    <n v="1"/>
    <n v="3"/>
    <n v="303203"/>
    <n v="5"/>
    <n v="30"/>
    <x v="4"/>
    <x v="20"/>
    <x v="20"/>
    <s v="NULL"/>
    <n v="1"/>
    <n v="45731320"/>
    <s v="NULL"/>
    <d v="1974-09-14T00:00:00"/>
    <s v="F"/>
    <s v="NULL"/>
    <n v="2"/>
    <s v="C"/>
    <s v="C"/>
    <s v="A"/>
    <n v="47"/>
    <n v="47"/>
    <n v="11"/>
    <n v="10"/>
    <s v="D"/>
    <s v="N"/>
    <n v="88141"/>
    <n v="1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3510"/>
    <x v="0"/>
    <x v="9"/>
    <n v="24"/>
    <d v="2022-08-24T00:00:00"/>
    <s v="F05"/>
    <n v="1"/>
    <n v="1"/>
    <n v="303203"/>
    <n v="5"/>
    <n v="30"/>
    <x v="4"/>
    <x v="20"/>
    <x v="20"/>
    <s v="NULL"/>
    <n v="1"/>
    <n v="43202185"/>
    <s v="NULL"/>
    <d v="1982-04-12T00:00:00"/>
    <s v="F"/>
    <s v="NULL"/>
    <n v="2"/>
    <s v="C"/>
    <s v="C"/>
    <s v="A"/>
    <n v="40"/>
    <n v="40"/>
    <n v="4"/>
    <n v="12"/>
    <s v="D"/>
    <s v="N"/>
    <n v="88141"/>
    <n v="1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4237"/>
    <x v="0"/>
    <x v="9"/>
    <n v="24"/>
    <d v="2022-08-24T00:00:00"/>
    <s v="F05"/>
    <n v="1"/>
    <n v="5"/>
    <n v="303203"/>
    <n v="5"/>
    <n v="30"/>
    <x v="4"/>
    <x v="20"/>
    <x v="20"/>
    <s v="NULL"/>
    <n v="1"/>
    <n v="45136527"/>
    <s v="NULL"/>
    <d v="1976-04-06T00:00:00"/>
    <s v="F"/>
    <s v="NULL"/>
    <n v="2"/>
    <s v="C"/>
    <s v="C"/>
    <s v="A"/>
    <n v="46"/>
    <n v="46"/>
    <n v="4"/>
    <n v="18"/>
    <s v="D"/>
    <s v="N"/>
    <n v="88141"/>
    <n v="1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46048618"/>
    <x v="0"/>
    <x v="9"/>
    <n v="17"/>
    <d v="2022-08-17T00:00:00"/>
    <n v="297"/>
    <n v="6"/>
    <n v="1"/>
    <n v="303203"/>
    <n v="5"/>
    <n v="30"/>
    <x v="3"/>
    <x v="7"/>
    <x v="7"/>
    <s v="NULL"/>
    <n v="1"/>
    <n v="48310123"/>
    <s v="NULL"/>
    <d v="1994-05-21T00:00:00"/>
    <s v="F"/>
    <s v="NULL"/>
    <n v="2"/>
    <s v="N"/>
    <s v="N"/>
    <s v="A"/>
    <n v="28"/>
    <n v="28"/>
    <n v="2"/>
    <n v="27"/>
    <s v="D"/>
    <s v="N"/>
    <n v="88141"/>
    <n v="1"/>
    <n v="1"/>
    <n v="64.7"/>
    <n v="162"/>
    <s v="NULL"/>
    <n v="58"/>
    <s v="NULL"/>
    <s v="NULL"/>
    <s v="NULL"/>
    <s v="NULL"/>
    <d v="2022-08-19T00:00:00"/>
    <s v="PER"/>
    <s v="M"/>
    <n v="42235973"/>
    <n v="5"/>
    <n v="23"/>
    <n v="45561228"/>
  </r>
  <r>
    <n v="746049129"/>
    <x v="0"/>
    <x v="9"/>
    <n v="17"/>
    <d v="2022-08-17T00:00:00"/>
    <n v="297"/>
    <n v="6"/>
    <n v="2"/>
    <n v="303203"/>
    <n v="5"/>
    <n v="30"/>
    <x v="3"/>
    <x v="7"/>
    <x v="7"/>
    <s v="NULL"/>
    <n v="1"/>
    <n v="40252214"/>
    <s v="NULL"/>
    <d v="1979-03-12T00:00:00"/>
    <s v="F"/>
    <s v="NULL"/>
    <n v="2"/>
    <s v="C"/>
    <s v="C"/>
    <s v="A"/>
    <n v="43"/>
    <n v="43"/>
    <n v="5"/>
    <n v="5"/>
    <s v="D"/>
    <s v="N"/>
    <n v="88141"/>
    <n v="1"/>
    <n v="1"/>
    <n v="62.2"/>
    <n v="154"/>
    <s v="NULL"/>
    <n v="58"/>
    <s v="NULL"/>
    <s v="NULL"/>
    <s v="NULL"/>
    <s v="NULL"/>
    <d v="2022-08-19T00:00:00"/>
    <s v="PER"/>
    <s v="M"/>
    <n v="42235973"/>
    <n v="5"/>
    <n v="23"/>
    <n v="45561228"/>
  </r>
  <r>
    <n v="746049447"/>
    <x v="0"/>
    <x v="9"/>
    <n v="17"/>
    <d v="2022-08-17T00:00:00"/>
    <n v="297"/>
    <n v="6"/>
    <n v="3"/>
    <n v="303203"/>
    <n v="5"/>
    <n v="30"/>
    <x v="3"/>
    <x v="7"/>
    <x v="7"/>
    <s v="NULL"/>
    <n v="1"/>
    <n v="46156779"/>
    <s v="NULL"/>
    <d v="1989-08-10T00:00:00"/>
    <s v="F"/>
    <s v="NULL"/>
    <n v="2"/>
    <s v="C"/>
    <s v="C"/>
    <s v="A"/>
    <n v="33"/>
    <n v="33"/>
    <n v="0"/>
    <n v="7"/>
    <s v="D"/>
    <s v="N"/>
    <n v="88141"/>
    <n v="1"/>
    <n v="1"/>
    <n v="50"/>
    <n v="149"/>
    <s v="NULL"/>
    <n v="58"/>
    <s v="NULL"/>
    <s v="NULL"/>
    <s v="NULL"/>
    <s v="NULL"/>
    <d v="2022-08-19T00:00:00"/>
    <s v="PER"/>
    <s v="M"/>
    <n v="42235973"/>
    <n v="5"/>
    <n v="23"/>
    <n v="45561228"/>
  </r>
  <r>
    <n v="746050467"/>
    <x v="0"/>
    <x v="9"/>
    <n v="17"/>
    <d v="2022-08-17T00:00:00"/>
    <n v="297"/>
    <n v="6"/>
    <n v="7"/>
    <n v="303203"/>
    <n v="5"/>
    <n v="30"/>
    <x v="3"/>
    <x v="7"/>
    <x v="7"/>
    <s v="NULL"/>
    <n v="1"/>
    <n v="72743210"/>
    <s v="NULL"/>
    <d v="1995-09-23T00:00:00"/>
    <s v="F"/>
    <s v="NULL"/>
    <n v="2"/>
    <s v="C"/>
    <s v="C"/>
    <s v="A"/>
    <n v="26"/>
    <n v="26"/>
    <n v="10"/>
    <n v="25"/>
    <s v="D"/>
    <s v="N"/>
    <n v="88141"/>
    <n v="1"/>
    <n v="1"/>
    <n v="70"/>
    <n v="148"/>
    <s v="NULL"/>
    <n v="58"/>
    <s v="NULL"/>
    <s v="NULL"/>
    <s v="NULL"/>
    <s v="NULL"/>
    <d v="2022-08-19T00:00:00"/>
    <s v="PER"/>
    <s v="M"/>
    <n v="42235973"/>
    <n v="5"/>
    <n v="23"/>
    <n v="45561228"/>
  </r>
  <r>
    <n v="733701188"/>
    <x v="0"/>
    <x v="8"/>
    <n v="15"/>
    <d v="2022-07-15T00:00:00"/>
    <n v="410"/>
    <n v="5"/>
    <n v="2"/>
    <n v="303203"/>
    <n v="5"/>
    <n v="30"/>
    <x v="5"/>
    <x v="8"/>
    <x v="8"/>
    <s v="NULL"/>
    <n v="1"/>
    <n v="47925186"/>
    <s v="NULL"/>
    <d v="1986-07-03T00:00:00"/>
    <s v="F"/>
    <s v="NULL"/>
    <n v="2"/>
    <s v="C"/>
    <s v="C"/>
    <s v="A"/>
    <n v="36"/>
    <n v="36"/>
    <n v="0"/>
    <n v="12"/>
    <s v="D"/>
    <s v="N"/>
    <s v="88141.01"/>
    <n v="2"/>
    <n v="1"/>
    <n v="58"/>
    <n v="154"/>
    <s v="NULL"/>
    <n v="58"/>
    <s v="NULL"/>
    <s v="NULL"/>
    <s v="NULL"/>
    <s v="NULL"/>
    <d v="2022-07-25T00:00:00"/>
    <s v="PER"/>
    <s v="M"/>
    <n v="44048699"/>
    <n v="5"/>
    <n v="23"/>
    <n v="70805835"/>
  </r>
  <r>
    <n v="737199712"/>
    <x v="0"/>
    <x v="8"/>
    <n v="25"/>
    <d v="2022-07-25T00:00:00"/>
    <s v="L59"/>
    <n v="19"/>
    <n v="7"/>
    <n v="301612"/>
    <n v="5"/>
    <n v="30"/>
    <x v="4"/>
    <x v="5"/>
    <x v="5"/>
    <s v="NULL"/>
    <n v="1"/>
    <n v="45823552"/>
    <s v="NULL"/>
    <d v="1988-08-28T00:00:00"/>
    <s v="F"/>
    <s v="NULL"/>
    <n v="2"/>
    <s v="C"/>
    <s v="C"/>
    <s v="A"/>
    <n v="33"/>
    <n v="33"/>
    <n v="10"/>
    <n v="27"/>
    <s v="D"/>
    <s v="N"/>
    <n v="88141"/>
    <n v="6"/>
    <n v="1"/>
    <n v="50"/>
    <n v="155"/>
    <s v="NULL"/>
    <n v="58"/>
    <s v="NULL"/>
    <s v="NULL"/>
    <s v="NULL"/>
    <s v="NULL"/>
    <d v="2022-08-01T00:00:00"/>
    <s v="PER"/>
    <s v="M"/>
    <n v="7642988"/>
    <n v="5"/>
    <n v="23"/>
    <n v="71299360"/>
  </r>
  <r>
    <n v="736145878"/>
    <x v="0"/>
    <x v="8"/>
    <n v="26"/>
    <d v="2022-07-26T00:00:00"/>
    <n v="190"/>
    <n v="8"/>
    <n v="1"/>
    <n v="303203"/>
    <n v="5"/>
    <n v="30"/>
    <x v="3"/>
    <x v="7"/>
    <x v="7"/>
    <s v="NULL"/>
    <n v="1"/>
    <n v="861204"/>
    <s v="NULL"/>
    <d v="1978-09-23T00:00:00"/>
    <s v="F"/>
    <s v="NULL"/>
    <n v="2"/>
    <s v="C"/>
    <s v="C"/>
    <s v="A"/>
    <n v="43"/>
    <n v="43"/>
    <n v="10"/>
    <n v="3"/>
    <s v="D"/>
    <s v="N"/>
    <s v="88141.01"/>
    <n v="3"/>
    <n v="1"/>
    <n v="62.55"/>
    <n v="155"/>
    <s v="NULL"/>
    <n v="58"/>
    <s v="NULL"/>
    <s v="NULL"/>
    <s v="NULL"/>
    <s v="NULL"/>
    <d v="2022-07-30T00:00:00"/>
    <s v="PER"/>
    <s v="M"/>
    <n v="43106685"/>
    <n v="5"/>
    <n v="23"/>
    <n v="41473714"/>
  </r>
  <r>
    <n v="749303905"/>
    <x v="0"/>
    <x v="9"/>
    <n v="25"/>
    <d v="2022-08-25T00:00:00"/>
    <s v="L67"/>
    <n v="18"/>
    <n v="3"/>
    <n v="301613"/>
    <n v="5"/>
    <n v="30"/>
    <x v="4"/>
    <x v="5"/>
    <x v="5"/>
    <s v="NULL"/>
    <n v="1"/>
    <n v="33731263"/>
    <s v="NULL"/>
    <d v="1965-03-15T00:00:00"/>
    <s v="F"/>
    <s v="NULL"/>
    <n v="2"/>
    <s v="C"/>
    <s v="N"/>
    <s v="A"/>
    <n v="57"/>
    <n v="57"/>
    <n v="5"/>
    <n v="10"/>
    <s v="D"/>
    <s v="N"/>
    <s v="88141.01"/>
    <n v="3"/>
    <n v="1"/>
    <n v="51.5"/>
    <n v="151"/>
    <s v="NULL"/>
    <n v="58"/>
    <s v="NULL"/>
    <s v="NULL"/>
    <s v="NULL"/>
    <s v="NULL"/>
    <d v="2022-08-26T00:00:00"/>
    <s v="PER"/>
    <s v="M"/>
    <n v="46476490"/>
    <n v="5"/>
    <n v="23"/>
    <n v="71299360"/>
  </r>
  <r>
    <n v="749304938"/>
    <x v="0"/>
    <x v="9"/>
    <n v="25"/>
    <d v="2022-08-25T00:00:00"/>
    <s v="L67"/>
    <n v="18"/>
    <n v="7"/>
    <n v="301613"/>
    <n v="5"/>
    <n v="30"/>
    <x v="4"/>
    <x v="5"/>
    <x v="5"/>
    <s v="NULL"/>
    <n v="1"/>
    <n v="44824462"/>
    <s v="NULL"/>
    <d v="1984-05-03T00:00:00"/>
    <s v="F"/>
    <s v="NULL"/>
    <n v="2"/>
    <s v="C"/>
    <s v="N"/>
    <s v="A"/>
    <n v="38"/>
    <n v="38"/>
    <n v="3"/>
    <n v="22"/>
    <s v="D"/>
    <s v="N"/>
    <s v="88141.01"/>
    <n v="3"/>
    <n v="1"/>
    <n v="77.099999999999994"/>
    <n v="153"/>
    <s v="NULL"/>
    <n v="58"/>
    <s v="NULL"/>
    <s v="NULL"/>
    <s v="NULL"/>
    <s v="NULL"/>
    <d v="2022-08-26T00:00:00"/>
    <s v="PER"/>
    <s v="M"/>
    <n v="46476490"/>
    <n v="5"/>
    <n v="23"/>
    <n v="71299360"/>
  </r>
  <r>
    <n v="749305580"/>
    <x v="0"/>
    <x v="9"/>
    <n v="25"/>
    <d v="2022-08-25T00:00:00"/>
    <s v="L67"/>
    <n v="18"/>
    <n v="11"/>
    <n v="301613"/>
    <n v="5"/>
    <n v="30"/>
    <x v="4"/>
    <x v="5"/>
    <x v="5"/>
    <s v="NULL"/>
    <n v="1"/>
    <n v="43466427"/>
    <s v="NULL"/>
    <d v="1979-11-18T00:00:00"/>
    <s v="F"/>
    <s v="NULL"/>
    <n v="2"/>
    <s v="C"/>
    <s v="N"/>
    <s v="A"/>
    <n v="42"/>
    <n v="42"/>
    <n v="9"/>
    <n v="7"/>
    <s v="D"/>
    <s v="N"/>
    <s v="88141.01"/>
    <n v="3"/>
    <n v="1"/>
    <n v="73"/>
    <n v="150"/>
    <s v="NULL"/>
    <n v="58"/>
    <s v="NULL"/>
    <s v="NULL"/>
    <s v="NULL"/>
    <s v="NULL"/>
    <d v="2022-08-26T00:00:00"/>
    <s v="PER"/>
    <s v="M"/>
    <n v="46476490"/>
    <n v="5"/>
    <n v="23"/>
    <n v="71299360"/>
  </r>
  <r>
    <n v="748114734"/>
    <x v="0"/>
    <x v="9"/>
    <n v="17"/>
    <d v="2022-08-17T00:00:00"/>
    <n v="386"/>
    <n v="2"/>
    <n v="3"/>
    <n v="303203"/>
    <n v="5"/>
    <n v="30"/>
    <x v="6"/>
    <x v="13"/>
    <x v="13"/>
    <s v="NULL"/>
    <n v="1"/>
    <n v="46748757"/>
    <s v="NULL"/>
    <d v="1990-12-02T00:00:00"/>
    <s v="F"/>
    <s v="NULL"/>
    <n v="2"/>
    <s v="N"/>
    <s v="N"/>
    <s v="A"/>
    <n v="31"/>
    <n v="31"/>
    <n v="8"/>
    <n v="15"/>
    <s v="D"/>
    <s v="N"/>
    <s v="88141.01"/>
    <n v="3"/>
    <n v="1"/>
    <n v="53"/>
    <n v="150"/>
    <s v="NULL"/>
    <n v="58"/>
    <s v="76.00"/>
    <s v="NULL"/>
    <s v="NULL"/>
    <s v="NULL"/>
    <d v="2022-08-23T00:00:00"/>
    <s v="PER"/>
    <s v="M"/>
    <n v="40952060"/>
    <n v="5"/>
    <n v="23"/>
    <n v="45429204"/>
  </r>
  <r>
    <n v="748114351"/>
    <x v="0"/>
    <x v="9"/>
    <n v="17"/>
    <d v="2022-08-17T00:00:00"/>
    <n v="386"/>
    <n v="2"/>
    <n v="2"/>
    <n v="303203"/>
    <n v="5"/>
    <n v="30"/>
    <x v="6"/>
    <x v="13"/>
    <x v="13"/>
    <s v="NULL"/>
    <n v="1"/>
    <n v="41059567"/>
    <s v="NULL"/>
    <d v="1981-08-30T00:00:00"/>
    <s v="F"/>
    <s v="NULL"/>
    <n v="2"/>
    <s v="C"/>
    <s v="C"/>
    <s v="A"/>
    <n v="40"/>
    <n v="40"/>
    <n v="11"/>
    <n v="18"/>
    <s v="D"/>
    <s v="N"/>
    <s v="88141.01"/>
    <n v="3"/>
    <n v="1"/>
    <n v="67"/>
    <n v="152"/>
    <s v="NULL"/>
    <n v="58"/>
    <s v="76.00"/>
    <s v="NULL"/>
    <s v="NULL"/>
    <s v="NULL"/>
    <d v="2022-08-23T00:00:00"/>
    <s v="PER"/>
    <s v="M"/>
    <n v="40952060"/>
    <n v="5"/>
    <n v="23"/>
    <n v="45429204"/>
  </r>
  <r>
    <n v="736954076"/>
    <x v="0"/>
    <x v="8"/>
    <n v="27"/>
    <d v="2022-07-27T00:00:00"/>
    <n v="101"/>
    <n v="7"/>
    <n v="2"/>
    <n v="303203"/>
    <n v="5"/>
    <n v="30"/>
    <x v="3"/>
    <x v="22"/>
    <x v="22"/>
    <s v="NULL"/>
    <n v="1"/>
    <n v="45409319"/>
    <s v="NULL"/>
    <d v="1977-04-05T00:00:00"/>
    <s v="F"/>
    <s v="NULL"/>
    <n v="2"/>
    <s v="C"/>
    <s v="C"/>
    <s v="A"/>
    <n v="45"/>
    <n v="45"/>
    <n v="3"/>
    <n v="22"/>
    <s v="D"/>
    <s v="N"/>
    <s v="88141.01"/>
    <n v="3"/>
    <n v="1"/>
    <n v="72"/>
    <n v="160"/>
    <s v="NULL"/>
    <n v="58"/>
    <s v="80.00"/>
    <s v="NULL"/>
    <s v="NULL"/>
    <s v="NULL"/>
    <d v="2022-08-01T00:00:00"/>
    <s v="PER"/>
    <s v="M"/>
    <n v="46358785"/>
    <n v="5"/>
    <n v="23"/>
    <n v="76625399"/>
  </r>
  <r>
    <n v="737845298"/>
    <x v="0"/>
    <x v="8"/>
    <n v="27"/>
    <d v="2022-07-27T00:00:00"/>
    <s v="R09"/>
    <n v="4"/>
    <n v="4"/>
    <n v="303203"/>
    <n v="5"/>
    <n v="30"/>
    <x v="7"/>
    <x v="15"/>
    <x v="15"/>
    <s v="NULL"/>
    <n v="1"/>
    <n v="27272900"/>
    <s v="NULL"/>
    <d v="1962-06-24T00:00:00"/>
    <s v="F"/>
    <s v="NULL"/>
    <n v="2"/>
    <s v="C"/>
    <s v="C"/>
    <s v="A"/>
    <n v="60"/>
    <n v="60"/>
    <n v="1"/>
    <n v="3"/>
    <s v="D"/>
    <s v="N"/>
    <n v="88141"/>
    <n v="3"/>
    <n v="1"/>
    <s v="NULL"/>
    <s v="NULL"/>
    <s v="NULL"/>
    <n v="58"/>
    <s v="NULL"/>
    <s v="NULL"/>
    <s v="NULL"/>
    <s v="NULL"/>
    <d v="2022-08-02T00:00:00"/>
    <s v="PER"/>
    <s v="M"/>
    <n v="47392488"/>
    <n v="5"/>
    <n v="23"/>
    <n v="76963480"/>
  </r>
  <r>
    <n v="731322970"/>
    <x v="0"/>
    <x v="8"/>
    <n v="20"/>
    <d v="2022-07-20T00:00:00"/>
    <n v="141"/>
    <n v="4"/>
    <n v="1"/>
    <n v="303203"/>
    <n v="5"/>
    <n v="30"/>
    <x v="3"/>
    <x v="7"/>
    <x v="7"/>
    <s v="NULL"/>
    <n v="1"/>
    <n v="46385385"/>
    <s v="NULL"/>
    <d v="1982-10-14T00:00:00"/>
    <s v="F"/>
    <s v="NULL"/>
    <n v="1"/>
    <s v="C"/>
    <s v="C"/>
    <s v="A"/>
    <n v="39"/>
    <n v="39"/>
    <n v="9"/>
    <n v="6"/>
    <s v="D"/>
    <s v="N"/>
    <n v="88141"/>
    <n v="1"/>
    <n v="1"/>
    <n v="70"/>
    <n v="140"/>
    <s v="NULL"/>
    <n v="58"/>
    <s v="NULL"/>
    <s v="NULL"/>
    <s v="NULL"/>
    <s v="NULL"/>
    <d v="2022-07-20T00:00:00"/>
    <s v="PER"/>
    <s v="M"/>
    <n v="42235973"/>
    <n v="5"/>
    <n v="23"/>
    <n v="41473714"/>
  </r>
  <r>
    <n v="748359240"/>
    <x v="0"/>
    <x v="9"/>
    <n v="17"/>
    <d v="2022-08-17T00:00:00"/>
    <s v="F04"/>
    <n v="5"/>
    <n v="3"/>
    <n v="303203"/>
    <n v="5"/>
    <n v="30"/>
    <x v="4"/>
    <x v="10"/>
    <x v="10"/>
    <s v="NULL"/>
    <n v="1"/>
    <n v="44000993"/>
    <s v="NULL"/>
    <d v="1986-08-16T00:00:00"/>
    <s v="F"/>
    <s v="NULL"/>
    <n v="2"/>
    <s v="C"/>
    <s v="C"/>
    <s v="A"/>
    <n v="36"/>
    <n v="36"/>
    <n v="0"/>
    <n v="1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1160141"/>
    <n v="5"/>
    <n v="23"/>
    <n v="45124494"/>
  </r>
  <r>
    <n v="748902322"/>
    <x v="0"/>
    <x v="9"/>
    <n v="17"/>
    <d v="2022-08-17T00:00:00"/>
    <s v="C06"/>
    <n v="7"/>
    <n v="11"/>
    <n v="303203"/>
    <n v="5"/>
    <n v="30"/>
    <x v="0"/>
    <x v="4"/>
    <x v="4"/>
    <s v="NULL"/>
    <n v="1"/>
    <n v="40233797"/>
    <s v="NULL"/>
    <d v="1979-07-23T00:00:00"/>
    <s v="F"/>
    <s v="NULL"/>
    <n v="2"/>
    <s v="C"/>
    <s v="C"/>
    <s v="A"/>
    <n v="43"/>
    <n v="43"/>
    <n v="0"/>
    <n v="25"/>
    <s v="D"/>
    <s v="N"/>
    <n v="88141"/>
    <n v="1"/>
    <n v="1"/>
    <n v="49"/>
    <n v="144"/>
    <s v="NULL"/>
    <n v="58"/>
    <s v="NULL"/>
    <s v="NULL"/>
    <s v="NULL"/>
    <s v="NULL"/>
    <d v="2022-08-25T00:00:00"/>
    <s v="PER"/>
    <s v="M"/>
    <n v="47871154"/>
    <n v="5"/>
    <n v="23"/>
    <n v="73710420"/>
  </r>
  <r>
    <n v="748235260"/>
    <x v="0"/>
    <x v="9"/>
    <n v="23"/>
    <d v="2022-08-23T00:00:00"/>
    <n v="386"/>
    <n v="9"/>
    <n v="1"/>
    <n v="303203"/>
    <n v="5"/>
    <n v="30"/>
    <x v="6"/>
    <x v="13"/>
    <x v="13"/>
    <s v="NULL"/>
    <n v="1"/>
    <n v="41977422"/>
    <s v="NULL"/>
    <d v="1983-09-08T00:00:00"/>
    <s v="F"/>
    <s v="NULL"/>
    <n v="2"/>
    <s v="C"/>
    <s v="C"/>
    <s v="A"/>
    <n v="38"/>
    <n v="38"/>
    <n v="11"/>
    <n v="15"/>
    <s v="D"/>
    <s v="N"/>
    <s v="88141.01"/>
    <n v="3"/>
    <n v="1"/>
    <n v="54.4"/>
    <n v="152"/>
    <s v="NULL"/>
    <n v="58"/>
    <s v="83.00"/>
    <s v="NULL"/>
    <s v="NULL"/>
    <s v="NULL"/>
    <d v="2022-08-24T00:00:00"/>
    <s v="PER"/>
    <s v="M"/>
    <n v="45753525"/>
    <n v="5"/>
    <n v="23"/>
    <n v="45429204"/>
  </r>
  <r>
    <n v="748611406"/>
    <x v="0"/>
    <x v="9"/>
    <n v="23"/>
    <d v="2022-08-23T00:00:00"/>
    <n v="322"/>
    <n v="3"/>
    <n v="1"/>
    <n v="303203"/>
    <n v="5"/>
    <n v="30"/>
    <x v="3"/>
    <x v="7"/>
    <x v="7"/>
    <s v="NULL"/>
    <n v="1"/>
    <n v="809165"/>
    <s v="NULL"/>
    <d v="1969-12-07T00:00:00"/>
    <s v="F"/>
    <s v="NULL"/>
    <n v="2"/>
    <s v="C"/>
    <s v="C"/>
    <s v="A"/>
    <n v="52"/>
    <n v="52"/>
    <n v="8"/>
    <n v="16"/>
    <s v="D"/>
    <s v="N"/>
    <n v="88141"/>
    <n v="1"/>
    <n v="1"/>
    <n v="70.2"/>
    <n v="150"/>
    <s v="NULL"/>
    <n v="58"/>
    <s v="NULL"/>
    <s v="NULL"/>
    <s v="NULL"/>
    <s v="NULL"/>
    <d v="2022-08-24T00:00:00"/>
    <s v="PER"/>
    <s v="M"/>
    <n v="40728679"/>
    <n v="5"/>
    <n v="23"/>
    <n v="41473714"/>
  </r>
  <r>
    <n v="748625849"/>
    <x v="0"/>
    <x v="9"/>
    <n v="23"/>
    <d v="2022-08-23T00:00:00"/>
    <n v="322"/>
    <n v="6"/>
    <n v="2"/>
    <n v="303203"/>
    <n v="5"/>
    <n v="30"/>
    <x v="3"/>
    <x v="7"/>
    <x v="7"/>
    <s v="NULL"/>
    <n v="1"/>
    <n v="16664193"/>
    <s v="NULL"/>
    <d v="1971-01-03T00:00:00"/>
    <s v="F"/>
    <s v="NULL"/>
    <n v="2"/>
    <s v="C"/>
    <s v="C"/>
    <s v="A"/>
    <n v="51"/>
    <n v="51"/>
    <n v="7"/>
    <n v="20"/>
    <s v="D"/>
    <s v="N"/>
    <n v="88141"/>
    <n v="1"/>
    <n v="1"/>
    <n v="65"/>
    <n v="168"/>
    <s v="NULL"/>
    <n v="58"/>
    <s v="NULL"/>
    <s v="NULL"/>
    <s v="NULL"/>
    <s v="NULL"/>
    <d v="2022-08-24T00:00:00"/>
    <s v="PER"/>
    <s v="M"/>
    <n v="43106685"/>
    <n v="5"/>
    <n v="23"/>
    <n v="41473714"/>
  </r>
  <r>
    <n v="748611710"/>
    <x v="0"/>
    <x v="9"/>
    <n v="23"/>
    <d v="2022-08-23T00:00:00"/>
    <n v="322"/>
    <n v="3"/>
    <n v="2"/>
    <n v="303203"/>
    <n v="5"/>
    <n v="30"/>
    <x v="3"/>
    <x v="7"/>
    <x v="7"/>
    <s v="NULL"/>
    <n v="1"/>
    <n v="43670670"/>
    <s v="NULL"/>
    <d v="1986-07-28T00:00:00"/>
    <s v="F"/>
    <s v="NULL"/>
    <n v="2"/>
    <s v="C"/>
    <s v="C"/>
    <s v="A"/>
    <n v="36"/>
    <n v="36"/>
    <n v="0"/>
    <n v="26"/>
    <s v="D"/>
    <s v="N"/>
    <n v="88141"/>
    <n v="1"/>
    <n v="1"/>
    <n v="68.099999999999994"/>
    <n v="156"/>
    <s v="NULL"/>
    <n v="58"/>
    <s v="91.00"/>
    <s v="NULL"/>
    <s v="NULL"/>
    <s v="NULL"/>
    <d v="2022-08-24T00:00:00"/>
    <s v="PER"/>
    <s v="M"/>
    <n v="40728679"/>
    <n v="5"/>
    <n v="23"/>
    <n v="41473714"/>
  </r>
  <r>
    <n v="732456059"/>
    <x v="0"/>
    <x v="8"/>
    <n v="21"/>
    <d v="2022-07-21T00:00:00"/>
    <n v="152"/>
    <n v="1"/>
    <n v="2"/>
    <n v="301613"/>
    <n v="5"/>
    <n v="30"/>
    <x v="3"/>
    <x v="7"/>
    <x v="7"/>
    <s v="NULL"/>
    <n v="1"/>
    <n v="42263537"/>
    <s v="NULL"/>
    <d v="1972-10-15T00:00:00"/>
    <s v="F"/>
    <s v="NULL"/>
    <n v="2"/>
    <s v="C"/>
    <s v="N"/>
    <s v="A"/>
    <n v="49"/>
    <n v="49"/>
    <n v="9"/>
    <n v="6"/>
    <s v="D"/>
    <s v="N"/>
    <n v="88141"/>
    <n v="1"/>
    <n v="1"/>
    <s v="NULL"/>
    <s v="NULL"/>
    <s v="NULL"/>
    <n v="58"/>
    <s v="NULL"/>
    <s v="NULL"/>
    <s v="NULL"/>
    <s v="NULL"/>
    <d v="2022-07-22T00:00:00"/>
    <s v="PER"/>
    <s v="M"/>
    <n v="18011797"/>
    <n v="5"/>
    <n v="23"/>
    <n v="45514476"/>
  </r>
  <r>
    <n v="732769048"/>
    <x v="0"/>
    <x v="8"/>
    <n v="21"/>
    <d v="2022-07-21T00:00:00"/>
    <s v="L59"/>
    <n v="13"/>
    <n v="6"/>
    <n v="301612"/>
    <n v="5"/>
    <n v="30"/>
    <x v="4"/>
    <x v="5"/>
    <x v="5"/>
    <s v="NULL"/>
    <n v="1"/>
    <n v="44952231"/>
    <s v="NULL"/>
    <d v="1982-03-28T00:00:00"/>
    <s v="F"/>
    <s v="NULL"/>
    <n v="2"/>
    <s v="C"/>
    <s v="N"/>
    <s v="A"/>
    <n v="40"/>
    <n v="40"/>
    <n v="3"/>
    <n v="23"/>
    <s v="D"/>
    <s v="N"/>
    <n v="88141"/>
    <n v="1"/>
    <n v="1"/>
    <s v="NULL"/>
    <s v="NULL"/>
    <s v="NULL"/>
    <n v="58"/>
    <s v="NULL"/>
    <s v="NULL"/>
    <s v="NULL"/>
    <s v="NULL"/>
    <d v="2022-07-23T00:00:00"/>
    <s v="PER"/>
    <s v="T"/>
    <n v="822629"/>
    <n v="5"/>
    <n v="23"/>
    <n v="71299360"/>
  </r>
  <r>
    <n v="732769607"/>
    <x v="0"/>
    <x v="8"/>
    <n v="21"/>
    <d v="2022-07-21T00:00:00"/>
    <s v="L59"/>
    <n v="13"/>
    <n v="8"/>
    <n v="301612"/>
    <n v="5"/>
    <n v="30"/>
    <x v="4"/>
    <x v="5"/>
    <x v="5"/>
    <s v="NULL"/>
    <n v="1"/>
    <n v="41998140"/>
    <s v="NULL"/>
    <d v="1982-12-20T00:00:00"/>
    <s v="F"/>
    <s v="NULL"/>
    <n v="2"/>
    <s v="C"/>
    <s v="N"/>
    <s v="A"/>
    <n v="39"/>
    <n v="39"/>
    <n v="7"/>
    <n v="1"/>
    <s v="D"/>
    <s v="N"/>
    <n v="88141"/>
    <n v="1"/>
    <n v="1"/>
    <n v="60"/>
    <n v="153"/>
    <s v="NULL"/>
    <n v="58"/>
    <s v="NULL"/>
    <s v="NULL"/>
    <s v="NULL"/>
    <s v="NULL"/>
    <d v="2022-07-23T00:00:00"/>
    <s v="PER"/>
    <s v="T"/>
    <n v="822629"/>
    <n v="5"/>
    <n v="23"/>
    <n v="71299360"/>
  </r>
  <r>
    <n v="732769738"/>
    <x v="0"/>
    <x v="8"/>
    <n v="21"/>
    <d v="2022-07-21T00:00:00"/>
    <s v="L59"/>
    <n v="13"/>
    <n v="9"/>
    <n v="301612"/>
    <n v="5"/>
    <n v="30"/>
    <x v="4"/>
    <x v="5"/>
    <x v="5"/>
    <s v="NULL"/>
    <n v="1"/>
    <n v="41204768"/>
    <s v="NULL"/>
    <d v="1981-12-15T00:00:00"/>
    <s v="F"/>
    <s v="NULL"/>
    <n v="2"/>
    <s v="C"/>
    <s v="C"/>
    <s v="A"/>
    <n v="40"/>
    <n v="40"/>
    <n v="7"/>
    <n v="6"/>
    <s v="D"/>
    <s v="N"/>
    <s v="88141.01"/>
    <n v="5"/>
    <n v="1"/>
    <n v="65"/>
    <n v="156"/>
    <s v="NULL"/>
    <n v="58"/>
    <s v="NULL"/>
    <s v="NULL"/>
    <s v="NULL"/>
    <s v="NULL"/>
    <d v="2022-07-23T00:00:00"/>
    <s v="PER"/>
    <s v="T"/>
    <n v="822629"/>
    <n v="5"/>
    <n v="23"/>
    <n v="71299360"/>
  </r>
  <r>
    <n v="749965983"/>
    <x v="0"/>
    <x v="9"/>
    <n v="25"/>
    <d v="2022-08-25T00:00:00"/>
    <s v="B05"/>
    <n v="17"/>
    <n v="5"/>
    <n v="301612"/>
    <n v="5"/>
    <n v="30"/>
    <x v="4"/>
    <x v="5"/>
    <x v="5"/>
    <s v="NULL"/>
    <n v="1"/>
    <n v="832013"/>
    <s v="NULL"/>
    <d v="1969-12-06T00:00:00"/>
    <s v="F"/>
    <s v="NULL"/>
    <n v="2"/>
    <s v="C"/>
    <s v="N"/>
    <s v="A"/>
    <n v="52"/>
    <n v="52"/>
    <n v="8"/>
    <n v="19"/>
    <s v="D"/>
    <s v="N"/>
    <s v="88141.01"/>
    <n v="3"/>
    <n v="1"/>
    <n v="67"/>
    <n v="150"/>
    <s v="NULL"/>
    <n v="58"/>
    <s v="NULL"/>
    <s v="NULL"/>
    <s v="NULL"/>
    <s v="NULL"/>
    <d v="2022-08-27T00:00:00"/>
    <s v="PER"/>
    <s v="M"/>
    <n v="837181"/>
    <n v="5"/>
    <n v="23"/>
    <n v="45602325"/>
  </r>
  <r>
    <n v="749966734"/>
    <x v="0"/>
    <x v="9"/>
    <n v="25"/>
    <d v="2022-08-25T00:00:00"/>
    <s v="B05"/>
    <n v="17"/>
    <n v="6"/>
    <n v="301612"/>
    <n v="5"/>
    <n v="30"/>
    <x v="4"/>
    <x v="5"/>
    <x v="5"/>
    <s v="NULL"/>
    <n v="1"/>
    <n v="40506917"/>
    <s v="NULL"/>
    <d v="1980-02-03T00:00:00"/>
    <s v="F"/>
    <s v="NULL"/>
    <n v="2"/>
    <s v="N"/>
    <s v="N"/>
    <s v="A"/>
    <n v="42"/>
    <n v="42"/>
    <n v="6"/>
    <n v="22"/>
    <s v="D"/>
    <s v="N"/>
    <s v="88141.01"/>
    <n v="3"/>
    <n v="1"/>
    <n v="50"/>
    <n v="155"/>
    <s v="NULL"/>
    <n v="58"/>
    <s v="NULL"/>
    <s v="NULL"/>
    <s v="NULL"/>
    <s v="NULL"/>
    <d v="2022-08-27T00:00:00"/>
    <s v="PER"/>
    <s v="M"/>
    <n v="837181"/>
    <n v="5"/>
    <n v="23"/>
    <n v="45602325"/>
  </r>
  <r>
    <n v="749968301"/>
    <x v="0"/>
    <x v="9"/>
    <n v="25"/>
    <d v="2022-08-25T00:00:00"/>
    <s v="B05"/>
    <n v="17"/>
    <n v="8"/>
    <n v="301612"/>
    <n v="5"/>
    <n v="30"/>
    <x v="4"/>
    <x v="5"/>
    <x v="5"/>
    <s v="NULL"/>
    <n v="1"/>
    <n v="824898"/>
    <s v="NULL"/>
    <d v="1961-08-05T00:00:00"/>
    <s v="F"/>
    <s v="NULL"/>
    <n v="2"/>
    <s v="C"/>
    <s v="C"/>
    <s v="A"/>
    <n v="61"/>
    <n v="61"/>
    <n v="0"/>
    <n v="20"/>
    <s v="D"/>
    <s v="N"/>
    <s v="88141.01"/>
    <n v="3"/>
    <n v="1"/>
    <n v="62"/>
    <n v="156"/>
    <s v="NULL"/>
    <n v="58"/>
    <s v="NULL"/>
    <s v="NULL"/>
    <s v="NULL"/>
    <s v="NULL"/>
    <d v="2022-08-27T00:00:00"/>
    <s v="PER"/>
    <s v="M"/>
    <n v="837181"/>
    <n v="5"/>
    <n v="23"/>
    <n v="45602325"/>
  </r>
  <r>
    <n v="749971139"/>
    <x v="0"/>
    <x v="9"/>
    <n v="25"/>
    <d v="2022-08-25T00:00:00"/>
    <s v="B05"/>
    <n v="17"/>
    <n v="14"/>
    <n v="301612"/>
    <n v="5"/>
    <n v="30"/>
    <x v="4"/>
    <x v="5"/>
    <x v="5"/>
    <s v="NULL"/>
    <n v="1"/>
    <n v="835950"/>
    <s v="NULL"/>
    <d v="1975-10-02T00:00:00"/>
    <s v="F"/>
    <s v="NULL"/>
    <n v="2"/>
    <s v="C"/>
    <s v="N"/>
    <s v="A"/>
    <n v="46"/>
    <n v="46"/>
    <n v="10"/>
    <n v="23"/>
    <s v="D"/>
    <s v="N"/>
    <s v="88141.01"/>
    <n v="4"/>
    <n v="1"/>
    <n v="56"/>
    <n v="150"/>
    <s v="NULL"/>
    <n v="58"/>
    <s v="NULL"/>
    <s v="NULL"/>
    <s v="NULL"/>
    <s v="NULL"/>
    <d v="2022-08-27T00:00:00"/>
    <s v="PER"/>
    <s v="M"/>
    <n v="837181"/>
    <n v="5"/>
    <n v="23"/>
    <n v="45602325"/>
  </r>
  <r>
    <n v="749959543"/>
    <x v="0"/>
    <x v="9"/>
    <n v="25"/>
    <d v="2022-08-25T00:00:00"/>
    <s v="B05"/>
    <n v="17"/>
    <n v="3"/>
    <n v="301612"/>
    <n v="5"/>
    <n v="30"/>
    <x v="4"/>
    <x v="5"/>
    <x v="5"/>
    <s v="NULL"/>
    <n v="1"/>
    <n v="27297434"/>
    <s v="NULL"/>
    <d v="1973-02-12T00:00:00"/>
    <s v="F"/>
    <s v="NULL"/>
    <n v="2"/>
    <s v="C"/>
    <s v="C"/>
    <s v="A"/>
    <n v="49"/>
    <n v="49"/>
    <n v="6"/>
    <n v="13"/>
    <s v="D"/>
    <s v="N"/>
    <s v="88141.01"/>
    <n v="3"/>
    <n v="1"/>
    <n v="65"/>
    <n v="160"/>
    <s v="NULL"/>
    <n v="58"/>
    <s v="NULL"/>
    <s v="NULL"/>
    <s v="NULL"/>
    <s v="NULL"/>
    <d v="2022-08-27T00:00:00"/>
    <s v="PER"/>
    <s v="M"/>
    <n v="837181"/>
    <n v="5"/>
    <n v="23"/>
    <n v="45602325"/>
  </r>
  <r>
    <n v="749968595"/>
    <x v="0"/>
    <x v="9"/>
    <n v="25"/>
    <d v="2022-08-25T00:00:00"/>
    <s v="B05"/>
    <n v="17"/>
    <n v="9"/>
    <n v="301612"/>
    <n v="5"/>
    <n v="30"/>
    <x v="4"/>
    <x v="5"/>
    <x v="5"/>
    <s v="NULL"/>
    <n v="1"/>
    <n v="833965"/>
    <s v="NULL"/>
    <d v="1976-02-22T00:00:00"/>
    <s v="F"/>
    <s v="NULL"/>
    <n v="2"/>
    <s v="C"/>
    <s v="C"/>
    <s v="A"/>
    <n v="46"/>
    <n v="46"/>
    <n v="6"/>
    <n v="3"/>
    <s v="D"/>
    <s v="N"/>
    <n v="88141"/>
    <n v="1"/>
    <n v="1"/>
    <n v="60"/>
    <n v="161"/>
    <s v="NULL"/>
    <n v="58"/>
    <s v="NULL"/>
    <s v="NULL"/>
    <s v="NULL"/>
    <s v="NULL"/>
    <d v="2022-08-27T00:00:00"/>
    <s v="PER"/>
    <s v="M"/>
    <n v="837181"/>
    <n v="5"/>
    <n v="23"/>
    <n v="45602325"/>
  </r>
  <r>
    <n v="749970601"/>
    <x v="0"/>
    <x v="9"/>
    <n v="25"/>
    <d v="2022-08-25T00:00:00"/>
    <s v="B05"/>
    <n v="17"/>
    <n v="12"/>
    <n v="301612"/>
    <n v="5"/>
    <n v="30"/>
    <x v="4"/>
    <x v="5"/>
    <x v="5"/>
    <s v="NULL"/>
    <n v="1"/>
    <n v="44608571"/>
    <s v="NULL"/>
    <d v="1985-06-08T00:00:00"/>
    <s v="F"/>
    <s v="NULL"/>
    <n v="1"/>
    <s v="C"/>
    <s v="N"/>
    <s v="A"/>
    <n v="37"/>
    <n v="37"/>
    <n v="2"/>
    <n v="17"/>
    <s v="D"/>
    <s v="N"/>
    <s v="88141.01"/>
    <n v="4"/>
    <n v="1"/>
    <n v="55"/>
    <n v="158"/>
    <s v="NULL"/>
    <n v="58"/>
    <s v="NULL"/>
    <s v="NULL"/>
    <s v="NULL"/>
    <s v="NULL"/>
    <d v="2022-08-27T00:00:00"/>
    <s v="PER"/>
    <s v="M"/>
    <n v="837181"/>
    <n v="5"/>
    <n v="23"/>
    <n v="45602325"/>
  </r>
  <r>
    <n v="749961314"/>
    <x v="0"/>
    <x v="9"/>
    <n v="25"/>
    <d v="2022-08-25T00:00:00"/>
    <s v="B05"/>
    <n v="17"/>
    <n v="4"/>
    <n v="301612"/>
    <n v="5"/>
    <n v="30"/>
    <x v="4"/>
    <x v="5"/>
    <x v="5"/>
    <s v="NULL"/>
    <n v="1"/>
    <n v="74622509"/>
    <s v="NULL"/>
    <d v="1994-01-01T00:00:00"/>
    <s v="F"/>
    <s v="NULL"/>
    <n v="2"/>
    <s v="C"/>
    <s v="C"/>
    <s v="A"/>
    <n v="28"/>
    <n v="28"/>
    <n v="7"/>
    <n v="24"/>
    <s v="D"/>
    <s v="N"/>
    <s v="88141.01"/>
    <n v="3"/>
    <n v="1"/>
    <n v="51"/>
    <n v="145"/>
    <s v="NULL"/>
    <n v="58"/>
    <s v="NULL"/>
    <s v="NULL"/>
    <s v="NULL"/>
    <s v="NULL"/>
    <d v="2022-08-27T00:00:00"/>
    <s v="PER"/>
    <s v="M"/>
    <n v="837181"/>
    <n v="5"/>
    <n v="23"/>
    <n v="45602325"/>
  </r>
  <r>
    <n v="750459149"/>
    <x v="0"/>
    <x v="9"/>
    <n v="25"/>
    <d v="2022-08-25T00:00:00"/>
    <s v="F04"/>
    <n v="17"/>
    <n v="4"/>
    <n v="303203"/>
    <n v="5"/>
    <n v="30"/>
    <x v="4"/>
    <x v="10"/>
    <x v="10"/>
    <s v="NULL"/>
    <n v="1"/>
    <n v="43652042"/>
    <s v="NULL"/>
    <d v="1982-11-29T00:00:00"/>
    <s v="F"/>
    <s v="NULL"/>
    <n v="2"/>
    <s v="C"/>
    <s v="C"/>
    <s v="A"/>
    <n v="39"/>
    <n v="39"/>
    <n v="8"/>
    <n v="27"/>
    <s v="D"/>
    <s v="A"/>
    <n v="88141"/>
    <n v="1"/>
    <n v="1"/>
    <s v="NULL"/>
    <s v="NULL"/>
    <s v="NULL"/>
    <n v="58"/>
    <s v="NULL"/>
    <s v="NULL"/>
    <s v="NULL"/>
    <s v="NULL"/>
    <d v="2022-08-29T00:00:00"/>
    <s v="PER"/>
    <s v="M"/>
    <n v="48417589"/>
    <n v="5"/>
    <n v="23"/>
    <n v="45124494"/>
  </r>
  <r>
    <n v="750420541"/>
    <x v="0"/>
    <x v="9"/>
    <n v="23"/>
    <d v="2022-08-23T00:00:00"/>
    <s v="C03"/>
    <n v="16"/>
    <n v="3"/>
    <n v="303203"/>
    <n v="5"/>
    <n v="30"/>
    <x v="4"/>
    <x v="19"/>
    <x v="19"/>
    <s v="NULL"/>
    <n v="1"/>
    <n v="75627738"/>
    <s v="NULL"/>
    <d v="1997-06-01T00:00:00"/>
    <s v="F"/>
    <s v="NULL"/>
    <n v="2"/>
    <s v="C"/>
    <s v="C"/>
    <s v="A"/>
    <n v="25"/>
    <n v="25"/>
    <n v="2"/>
    <n v="22"/>
    <s v="D"/>
    <s v="N"/>
    <n v="88141"/>
    <n v="1"/>
    <n v="1"/>
    <s v="NULL"/>
    <s v="NULL"/>
    <s v="NULL"/>
    <n v="58"/>
    <s v="NULL"/>
    <s v="NULL"/>
    <s v="NULL"/>
    <s v="NULL"/>
    <d v="2022-08-29T00:00:00"/>
    <s v="PER"/>
    <s v="M"/>
    <n v="73248573"/>
    <n v="5"/>
    <n v="23"/>
    <n v="75548792"/>
  </r>
  <r>
    <n v="732768261"/>
    <x v="0"/>
    <x v="8"/>
    <n v="21"/>
    <d v="2022-07-21T00:00:00"/>
    <s v="L59"/>
    <n v="13"/>
    <n v="3"/>
    <n v="301612"/>
    <n v="5"/>
    <n v="30"/>
    <x v="4"/>
    <x v="5"/>
    <x v="5"/>
    <s v="NULL"/>
    <n v="1"/>
    <n v="47878685"/>
    <s v="NULL"/>
    <d v="1992-09-15T00:00:00"/>
    <s v="F"/>
    <s v="NULL"/>
    <n v="2"/>
    <s v="C"/>
    <s v="C"/>
    <s v="A"/>
    <n v="29"/>
    <n v="29"/>
    <n v="10"/>
    <n v="6"/>
    <s v="D"/>
    <s v="N"/>
    <n v="88141"/>
    <n v="1"/>
    <n v="1"/>
    <n v="64"/>
    <n v="154"/>
    <s v="NULL"/>
    <n v="58"/>
    <s v="NULL"/>
    <s v="NULL"/>
    <s v="NULL"/>
    <s v="NULL"/>
    <d v="2022-07-23T00:00:00"/>
    <s v="PER"/>
    <s v="T"/>
    <n v="822629"/>
    <n v="5"/>
    <n v="23"/>
    <n v="71299360"/>
  </r>
  <r>
    <n v="732769391"/>
    <x v="0"/>
    <x v="8"/>
    <n v="21"/>
    <d v="2022-07-21T00:00:00"/>
    <s v="L59"/>
    <n v="13"/>
    <n v="7"/>
    <n v="301612"/>
    <n v="5"/>
    <n v="30"/>
    <x v="4"/>
    <x v="5"/>
    <x v="5"/>
    <s v="NULL"/>
    <n v="1"/>
    <n v="45827616"/>
    <s v="NULL"/>
    <d v="1989-07-15T00:00:00"/>
    <s v="F"/>
    <s v="NULL"/>
    <n v="2"/>
    <s v="C"/>
    <s v="C"/>
    <s v="A"/>
    <n v="33"/>
    <n v="33"/>
    <n v="0"/>
    <n v="6"/>
    <s v="D"/>
    <s v="N"/>
    <s v="88141.01"/>
    <n v="5"/>
    <n v="1"/>
    <n v="50"/>
    <n v="153"/>
    <s v="NULL"/>
    <n v="58"/>
    <s v="NULL"/>
    <s v="NULL"/>
    <s v="NULL"/>
    <s v="NULL"/>
    <d v="2022-07-23T00:00:00"/>
    <s v="PER"/>
    <s v="T"/>
    <n v="822629"/>
    <n v="5"/>
    <n v="23"/>
    <n v="71299360"/>
  </r>
  <r>
    <n v="732745732"/>
    <x v="0"/>
    <x v="8"/>
    <n v="21"/>
    <d v="2022-07-21T00:00:00"/>
    <s v="B05"/>
    <n v="4"/>
    <n v="2"/>
    <n v="301612"/>
    <n v="5"/>
    <n v="30"/>
    <x v="4"/>
    <x v="5"/>
    <x v="5"/>
    <s v="NULL"/>
    <n v="1"/>
    <n v="46520566"/>
    <s v="NULL"/>
    <d v="1990-07-16T00:00:00"/>
    <s v="F"/>
    <s v="NULL"/>
    <n v="1"/>
    <s v="C"/>
    <s v="N"/>
    <s v="A"/>
    <n v="32"/>
    <n v="32"/>
    <n v="0"/>
    <n v="5"/>
    <s v="D"/>
    <s v="N"/>
    <s v="88141.01"/>
    <n v="2"/>
    <n v="1"/>
    <n v="64"/>
    <n v="158"/>
    <s v="NULL"/>
    <n v="58"/>
    <s v="NULL"/>
    <s v="NULL"/>
    <s v="NULL"/>
    <s v="NULL"/>
    <d v="2022-07-23T00:00:00"/>
    <s v="PER"/>
    <s v="M"/>
    <n v="822629"/>
    <n v="5"/>
    <n v="23"/>
    <n v="45602325"/>
  </r>
  <r>
    <n v="732781584"/>
    <x v="0"/>
    <x v="8"/>
    <n v="21"/>
    <d v="2022-07-21T00:00:00"/>
    <s v="R02"/>
    <n v="17"/>
    <n v="7"/>
    <n v="303203"/>
    <n v="5"/>
    <n v="30"/>
    <x v="7"/>
    <x v="15"/>
    <x v="15"/>
    <s v="NULL"/>
    <n v="1"/>
    <n v="44152553"/>
    <s v="NULL"/>
    <d v="1987-03-15T00:00:00"/>
    <s v="F"/>
    <s v="NULL"/>
    <n v="2"/>
    <s v="C"/>
    <s v="C"/>
    <s v="A"/>
    <n v="35"/>
    <n v="35"/>
    <n v="4"/>
    <n v="6"/>
    <s v="D"/>
    <s v="N"/>
    <n v="88141"/>
    <n v="1"/>
    <n v="1"/>
    <n v="67"/>
    <n v="143"/>
    <s v="NULL"/>
    <n v="58"/>
    <s v="NULL"/>
    <s v="NULL"/>
    <s v="NULL"/>
    <s v="NULL"/>
    <d v="2022-07-23T00:00:00"/>
    <s v="PER"/>
    <s v="M"/>
    <n v="75686268"/>
    <n v="5"/>
    <n v="23"/>
    <n v="76963480"/>
  </r>
  <r>
    <n v="732768261"/>
    <x v="0"/>
    <x v="8"/>
    <n v="21"/>
    <d v="2022-07-21T00:00:00"/>
    <s v="L59"/>
    <n v="13"/>
    <n v="3"/>
    <n v="301612"/>
    <n v="5"/>
    <n v="30"/>
    <x v="4"/>
    <x v="5"/>
    <x v="5"/>
    <s v="NULL"/>
    <n v="1"/>
    <n v="47878685"/>
    <s v="NULL"/>
    <d v="1992-09-15T00:00:00"/>
    <s v="F"/>
    <s v="NULL"/>
    <n v="2"/>
    <s v="C"/>
    <s v="C"/>
    <s v="A"/>
    <n v="29"/>
    <n v="29"/>
    <n v="10"/>
    <n v="6"/>
    <s v="D"/>
    <s v="N"/>
    <s v="88141.01"/>
    <n v="5"/>
    <n v="1"/>
    <n v="64"/>
    <n v="154"/>
    <s v="NULL"/>
    <n v="58"/>
    <s v="NULL"/>
    <s v="NULL"/>
    <s v="NULL"/>
    <s v="NULL"/>
    <d v="2022-07-23T00:00:00"/>
    <s v="PER"/>
    <s v="T"/>
    <n v="822629"/>
    <n v="5"/>
    <n v="23"/>
    <n v="71299360"/>
  </r>
  <r>
    <n v="732769048"/>
    <x v="0"/>
    <x v="8"/>
    <n v="21"/>
    <d v="2022-07-21T00:00:00"/>
    <s v="L59"/>
    <n v="13"/>
    <n v="6"/>
    <n v="301612"/>
    <n v="5"/>
    <n v="30"/>
    <x v="4"/>
    <x v="5"/>
    <x v="5"/>
    <s v="NULL"/>
    <n v="1"/>
    <n v="44952231"/>
    <s v="NULL"/>
    <d v="1982-03-28T00:00:00"/>
    <s v="F"/>
    <s v="NULL"/>
    <n v="2"/>
    <s v="C"/>
    <s v="N"/>
    <s v="A"/>
    <n v="40"/>
    <n v="40"/>
    <n v="3"/>
    <n v="23"/>
    <s v="D"/>
    <s v="N"/>
    <s v="88141.01"/>
    <n v="5"/>
    <n v="1"/>
    <s v="NULL"/>
    <s v="NULL"/>
    <s v="NULL"/>
    <n v="58"/>
    <s v="NULL"/>
    <s v="NULL"/>
    <s v="NULL"/>
    <s v="NULL"/>
    <d v="2022-07-23T00:00:00"/>
    <s v="PER"/>
    <s v="T"/>
    <n v="822629"/>
    <n v="5"/>
    <n v="23"/>
    <n v="71299360"/>
  </r>
  <r>
    <n v="732769916"/>
    <x v="0"/>
    <x v="8"/>
    <n v="21"/>
    <d v="2022-07-21T00:00:00"/>
    <s v="L59"/>
    <n v="13"/>
    <n v="10"/>
    <n v="301612"/>
    <n v="5"/>
    <n v="30"/>
    <x v="4"/>
    <x v="5"/>
    <x v="5"/>
    <s v="NULL"/>
    <n v="1"/>
    <n v="861078"/>
    <s v="NULL"/>
    <d v="1978-09-10T00:00:00"/>
    <s v="F"/>
    <s v="NULL"/>
    <n v="2"/>
    <s v="C"/>
    <s v="C"/>
    <s v="A"/>
    <n v="43"/>
    <n v="43"/>
    <n v="10"/>
    <n v="11"/>
    <s v="D"/>
    <s v="N"/>
    <s v="88141.01"/>
    <n v="5"/>
    <n v="1"/>
    <n v="55"/>
    <n v="148"/>
    <s v="NULL"/>
    <n v="58"/>
    <s v="NULL"/>
    <s v="NULL"/>
    <s v="NULL"/>
    <s v="NULL"/>
    <d v="2022-07-23T00:00:00"/>
    <s v="PER"/>
    <s v="T"/>
    <n v="822629"/>
    <n v="5"/>
    <n v="23"/>
    <n v="71299360"/>
  </r>
  <r>
    <n v="735182170"/>
    <x v="0"/>
    <x v="8"/>
    <n v="22"/>
    <d v="2022-07-22T00:00:00"/>
    <n v="165"/>
    <n v="10"/>
    <n v="1"/>
    <n v="303203"/>
    <n v="5"/>
    <n v="30"/>
    <x v="3"/>
    <x v="3"/>
    <x v="3"/>
    <s v="NULL"/>
    <n v="1"/>
    <n v="46867852"/>
    <s v="NULL"/>
    <d v="1990-11-09T00:00:00"/>
    <s v="F"/>
    <s v="NULL"/>
    <n v="2"/>
    <s v="C"/>
    <s v="C"/>
    <s v="A"/>
    <n v="31"/>
    <n v="31"/>
    <n v="8"/>
    <n v="13"/>
    <s v="D"/>
    <s v="N"/>
    <s v="88141.01"/>
    <n v="3"/>
    <n v="1"/>
    <n v="66.2"/>
    <n v="154"/>
    <s v="NULL"/>
    <n v="58"/>
    <s v="NULL"/>
    <s v="NULL"/>
    <s v="NULL"/>
    <s v="NULL"/>
    <d v="2022-07-27T00:00:00"/>
    <s v="PER"/>
    <s v="M"/>
    <n v="80237552"/>
    <n v="5"/>
    <n v="23"/>
    <n v="41971846"/>
  </r>
  <r>
    <n v="750987446"/>
    <x v="0"/>
    <x v="9"/>
    <n v="23"/>
    <d v="2022-08-23T00:00:00"/>
    <s v="MT"/>
    <n v="8"/>
    <n v="1"/>
    <n v="301613"/>
    <n v="5"/>
    <n v="30"/>
    <x v="2"/>
    <x v="6"/>
    <x v="6"/>
    <s v="NULL"/>
    <n v="1"/>
    <n v="46951838"/>
    <s v="NULL"/>
    <d v="1992-04-04T00:00:00"/>
    <s v="F"/>
    <s v="NULL"/>
    <n v="2"/>
    <s v="C"/>
    <s v="C"/>
    <s v="A"/>
    <n v="30"/>
    <n v="30"/>
    <n v="4"/>
    <n v="19"/>
    <s v="D"/>
    <s v="A"/>
    <n v="88141"/>
    <n v="1"/>
    <n v="1"/>
    <n v="56"/>
    <n v="1.58"/>
    <s v="NULL"/>
    <n v="58"/>
    <s v="NULL"/>
    <s v="NULL"/>
    <s v="NULL"/>
    <s v="NULL"/>
    <d v="2022-08-30T00:00:00"/>
    <s v="PER"/>
    <s v="M"/>
    <n v="45613946"/>
    <n v="5"/>
    <n v="23"/>
    <n v="43520423"/>
  </r>
  <r>
    <n v="752236969"/>
    <x v="0"/>
    <x v="9"/>
    <n v="23"/>
    <d v="2022-08-23T00:00:00"/>
    <n v="442"/>
    <n v="12"/>
    <n v="5"/>
    <n v="303203"/>
    <n v="5"/>
    <n v="30"/>
    <x v="5"/>
    <x v="12"/>
    <x v="12"/>
    <s v="NULL"/>
    <n v="1"/>
    <n v="834797"/>
    <s v="NULL"/>
    <d v="1972-11-03T00:00:00"/>
    <s v="F"/>
    <s v="NULL"/>
    <n v="2"/>
    <s v="C"/>
    <s v="C"/>
    <s v="A"/>
    <n v="49"/>
    <n v="49"/>
    <n v="9"/>
    <n v="20"/>
    <s v="D"/>
    <s v="N"/>
    <s v="88141.01"/>
    <n v="3"/>
    <n v="1"/>
    <n v="60"/>
    <n v="158"/>
    <s v="NULL"/>
    <n v="58"/>
    <s v="NULL"/>
    <s v="NULL"/>
    <s v="NULL"/>
    <s v="NULL"/>
    <d v="2022-09-01T00:00:00"/>
    <s v="PER"/>
    <s v="M"/>
    <n v="44515929"/>
    <n v="5"/>
    <n v="23"/>
    <n v="70805835"/>
  </r>
  <r>
    <n v="738235735"/>
    <x v="0"/>
    <x v="8"/>
    <n v="27"/>
    <d v="2022-07-27T00:00:00"/>
    <n v="197"/>
    <n v="5"/>
    <n v="2"/>
    <n v="303203"/>
    <n v="5"/>
    <n v="30"/>
    <x v="3"/>
    <x v="7"/>
    <x v="7"/>
    <s v="NULL"/>
    <n v="1"/>
    <n v="43736636"/>
    <s v="NULL"/>
    <d v="1985-08-04T00:00:00"/>
    <s v="F"/>
    <s v="NULL"/>
    <n v="2"/>
    <s v="C"/>
    <s v="C"/>
    <s v="A"/>
    <n v="36"/>
    <n v="36"/>
    <n v="11"/>
    <n v="23"/>
    <s v="D"/>
    <s v="N"/>
    <s v="88141.01"/>
    <n v="3"/>
    <n v="1"/>
    <n v="75"/>
    <n v="165"/>
    <s v="NULL"/>
    <n v="58"/>
    <s v="NULL"/>
    <s v="NULL"/>
    <s v="NULL"/>
    <s v="NULL"/>
    <d v="2022-08-02T00:00:00"/>
    <s v="PER"/>
    <s v="M"/>
    <n v="42235973"/>
    <n v="5"/>
    <n v="23"/>
    <n v="41473714"/>
  </r>
  <r>
    <n v="749632166"/>
    <x v="0"/>
    <x v="9"/>
    <n v="26"/>
    <d v="2022-08-26T00:00:00"/>
    <n v="337"/>
    <n v="4"/>
    <n v="1"/>
    <n v="303203"/>
    <n v="5"/>
    <n v="30"/>
    <x v="3"/>
    <x v="7"/>
    <x v="7"/>
    <s v="NULL"/>
    <n v="1"/>
    <n v="70105063"/>
    <s v="NULL"/>
    <d v="1993-01-05T00:00:00"/>
    <s v="F"/>
    <s v="NULL"/>
    <n v="1"/>
    <s v="C"/>
    <s v="C"/>
    <s v="A"/>
    <n v="29"/>
    <n v="29"/>
    <n v="7"/>
    <n v="21"/>
    <s v="D"/>
    <s v="N"/>
    <n v="88141"/>
    <n v="1"/>
    <n v="1"/>
    <n v="63"/>
    <n v="140"/>
    <s v="NULL"/>
    <n v="58"/>
    <s v="NULL"/>
    <s v="NULL"/>
    <s v="NULL"/>
    <s v="NULL"/>
    <d v="2022-08-26T00:00:00"/>
    <s v="PER"/>
    <s v="M"/>
    <n v="43035986"/>
    <n v="5"/>
    <n v="23"/>
    <n v="45561228"/>
  </r>
  <r>
    <n v="752952813"/>
    <x v="0"/>
    <x v="9"/>
    <n v="17"/>
    <d v="2022-08-17T00:00:00"/>
    <s v="F04"/>
    <n v="20"/>
    <n v="5"/>
    <n v="303203"/>
    <n v="5"/>
    <n v="30"/>
    <x v="4"/>
    <x v="20"/>
    <x v="20"/>
    <s v="NULL"/>
    <n v="1"/>
    <n v="76644832"/>
    <s v="NULL"/>
    <d v="1995-12-30T00:00:00"/>
    <s v="F"/>
    <s v="NULL"/>
    <n v="2"/>
    <s v="C"/>
    <s v="C"/>
    <s v="A"/>
    <n v="26"/>
    <n v="26"/>
    <n v="7"/>
    <n v="18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571"/>
    <x v="0"/>
    <x v="9"/>
    <n v="17"/>
    <d v="2022-08-17T00:00:00"/>
    <s v="F04"/>
    <n v="20"/>
    <n v="1"/>
    <n v="303203"/>
    <n v="5"/>
    <n v="30"/>
    <x v="4"/>
    <x v="20"/>
    <x v="20"/>
    <s v="NULL"/>
    <n v="1"/>
    <n v="80506443"/>
    <s v="NULL"/>
    <d v="1977-01-01T00:00:00"/>
    <s v="F"/>
    <s v="NULL"/>
    <n v="2"/>
    <s v="C"/>
    <s v="C"/>
    <s v="A"/>
    <n v="45"/>
    <n v="45"/>
    <n v="7"/>
    <n v="16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762"/>
    <x v="0"/>
    <x v="9"/>
    <n v="17"/>
    <d v="2022-08-17T00:00:00"/>
    <s v="F04"/>
    <n v="20"/>
    <n v="4"/>
    <n v="303203"/>
    <n v="5"/>
    <n v="30"/>
    <x v="4"/>
    <x v="20"/>
    <x v="20"/>
    <s v="NULL"/>
    <n v="1"/>
    <n v="47018276"/>
    <s v="NULL"/>
    <d v="1989-08-31T00:00:00"/>
    <s v="F"/>
    <s v="NULL"/>
    <n v="2"/>
    <s v="C"/>
    <s v="C"/>
    <s v="A"/>
    <n v="32"/>
    <n v="32"/>
    <n v="11"/>
    <n v="17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641"/>
    <x v="0"/>
    <x v="9"/>
    <n v="17"/>
    <d v="2022-08-17T00:00:00"/>
    <s v="F04"/>
    <n v="20"/>
    <n v="2"/>
    <n v="303203"/>
    <n v="5"/>
    <n v="30"/>
    <x v="4"/>
    <x v="20"/>
    <x v="20"/>
    <s v="NULL"/>
    <n v="1"/>
    <n v="41988722"/>
    <s v="NULL"/>
    <d v="1982-01-02T00:00:00"/>
    <s v="F"/>
    <s v="NULL"/>
    <n v="2"/>
    <s v="C"/>
    <s v="C"/>
    <s v="A"/>
    <n v="40"/>
    <n v="40"/>
    <n v="7"/>
    <n v="15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709"/>
    <x v="0"/>
    <x v="9"/>
    <n v="17"/>
    <d v="2022-08-17T00:00:00"/>
    <s v="F04"/>
    <n v="20"/>
    <n v="3"/>
    <n v="303203"/>
    <n v="5"/>
    <n v="30"/>
    <x v="4"/>
    <x v="20"/>
    <x v="20"/>
    <s v="NULL"/>
    <n v="1"/>
    <n v="828905"/>
    <s v="NULL"/>
    <d v="1978-04-17T00:00:00"/>
    <s v="F"/>
    <s v="NULL"/>
    <n v="2"/>
    <s v="C"/>
    <s v="C"/>
    <s v="A"/>
    <n v="44"/>
    <n v="44"/>
    <n v="4"/>
    <n v="0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944"/>
    <x v="0"/>
    <x v="9"/>
    <n v="17"/>
    <d v="2022-08-17T00:00:00"/>
    <s v="F04"/>
    <n v="20"/>
    <n v="8"/>
    <n v="303203"/>
    <n v="5"/>
    <n v="30"/>
    <x v="4"/>
    <x v="20"/>
    <x v="20"/>
    <s v="NULL"/>
    <n v="1"/>
    <n v="42342586"/>
    <s v="NULL"/>
    <d v="1984-02-10T00:00:00"/>
    <s v="F"/>
    <s v="NULL"/>
    <n v="2"/>
    <s v="C"/>
    <s v="C"/>
    <s v="A"/>
    <n v="38"/>
    <n v="38"/>
    <n v="6"/>
    <n v="7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866"/>
    <x v="0"/>
    <x v="9"/>
    <n v="17"/>
    <d v="2022-08-17T00:00:00"/>
    <s v="F04"/>
    <n v="20"/>
    <n v="6"/>
    <n v="303203"/>
    <n v="5"/>
    <n v="30"/>
    <x v="4"/>
    <x v="20"/>
    <x v="20"/>
    <s v="NULL"/>
    <n v="1"/>
    <n v="46804725"/>
    <s v="NULL"/>
    <d v="1992-02-02T00:00:00"/>
    <s v="F"/>
    <s v="NULL"/>
    <n v="2"/>
    <s v="C"/>
    <s v="C"/>
    <s v="A"/>
    <n v="30"/>
    <n v="30"/>
    <n v="6"/>
    <n v="15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2913"/>
    <x v="0"/>
    <x v="9"/>
    <n v="17"/>
    <d v="2022-08-17T00:00:00"/>
    <s v="F04"/>
    <n v="20"/>
    <n v="7"/>
    <n v="303203"/>
    <n v="5"/>
    <n v="30"/>
    <x v="4"/>
    <x v="20"/>
    <x v="20"/>
    <s v="NULL"/>
    <n v="1"/>
    <n v="42022650"/>
    <s v="NULL"/>
    <d v="1983-09-18T00:00:00"/>
    <s v="F"/>
    <s v="NULL"/>
    <n v="2"/>
    <s v="C"/>
    <s v="C"/>
    <s v="A"/>
    <n v="38"/>
    <n v="38"/>
    <n v="10"/>
    <n v="30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49858243"/>
    <x v="0"/>
    <x v="9"/>
    <n v="26"/>
    <d v="2022-08-26T00:00:00"/>
    <n v="339"/>
    <n v="4"/>
    <n v="1"/>
    <n v="303203"/>
    <n v="5"/>
    <n v="30"/>
    <x v="3"/>
    <x v="7"/>
    <x v="7"/>
    <s v="NULL"/>
    <n v="1"/>
    <n v="819507"/>
    <s v="NULL"/>
    <d v="1968-12-18T00:00:00"/>
    <s v="F"/>
    <s v="NULL"/>
    <n v="2"/>
    <s v="C"/>
    <s v="C"/>
    <s v="A"/>
    <n v="53"/>
    <n v="53"/>
    <n v="8"/>
    <n v="8"/>
    <s v="D"/>
    <s v="N"/>
    <n v="88141"/>
    <n v="1"/>
    <n v="1"/>
    <n v="50.5"/>
    <n v="152"/>
    <s v="NULL"/>
    <n v="58"/>
    <s v="NULL"/>
    <s v="NULL"/>
    <s v="NULL"/>
    <s v="NULL"/>
    <d v="2022-08-27T00:00:00"/>
    <s v="PER"/>
    <s v="M"/>
    <n v="18011797"/>
    <n v="5"/>
    <n v="23"/>
    <n v="45561228"/>
  </r>
  <r>
    <n v="749865685"/>
    <x v="0"/>
    <x v="9"/>
    <n v="26"/>
    <d v="2022-08-26T00:00:00"/>
    <n v="339"/>
    <n v="6"/>
    <n v="2"/>
    <n v="301612"/>
    <n v="5"/>
    <n v="30"/>
    <x v="3"/>
    <x v="7"/>
    <x v="7"/>
    <s v="NULL"/>
    <n v="1"/>
    <n v="25508408"/>
    <s v="NULL"/>
    <d v="1964-09-19T00:00:00"/>
    <s v="F"/>
    <s v="NULL"/>
    <n v="2"/>
    <s v="C"/>
    <s v="N"/>
    <s v="A"/>
    <n v="57"/>
    <n v="57"/>
    <n v="11"/>
    <n v="7"/>
    <s v="D"/>
    <s v="N"/>
    <n v="88141"/>
    <n v="1"/>
    <n v="1"/>
    <n v="64"/>
    <n v="155"/>
    <s v="NULL"/>
    <n v="58"/>
    <s v="NULL"/>
    <s v="NULL"/>
    <s v="NULL"/>
    <s v="NULL"/>
    <d v="2022-08-27T00:00:00"/>
    <s v="PER"/>
    <s v="M"/>
    <n v="43106685"/>
    <n v="5"/>
    <n v="23"/>
    <n v="45561228"/>
  </r>
  <r>
    <n v="749868723"/>
    <x v="0"/>
    <x v="9"/>
    <n v="26"/>
    <d v="2022-08-26T00:00:00"/>
    <n v="339"/>
    <n v="7"/>
    <n v="2"/>
    <n v="301612"/>
    <n v="5"/>
    <n v="30"/>
    <x v="3"/>
    <x v="7"/>
    <x v="7"/>
    <s v="NULL"/>
    <n v="1"/>
    <n v="45220456"/>
    <s v="NULL"/>
    <d v="1988-06-25T00:00:00"/>
    <s v="F"/>
    <s v="NULL"/>
    <n v="2"/>
    <s v="C"/>
    <s v="C"/>
    <s v="A"/>
    <n v="34"/>
    <n v="34"/>
    <n v="2"/>
    <n v="1"/>
    <s v="D"/>
    <s v="N"/>
    <s v="88141.01"/>
    <n v="3"/>
    <n v="1"/>
    <n v="59.7"/>
    <n v="155"/>
    <s v="NULL"/>
    <n v="58"/>
    <s v="NULL"/>
    <s v="NULL"/>
    <s v="NULL"/>
    <s v="NULL"/>
    <d v="2022-08-27T00:00:00"/>
    <s v="PER"/>
    <s v="M"/>
    <n v="40448393"/>
    <n v="5"/>
    <n v="23"/>
    <n v="45561228"/>
  </r>
  <r>
    <n v="780080307"/>
    <x v="0"/>
    <x v="0"/>
    <n v="20"/>
    <d v="2022-10-20T00:00:00"/>
    <n v="572"/>
    <n v="9"/>
    <n v="3"/>
    <n v="303203"/>
    <n v="5"/>
    <n v="30"/>
    <x v="3"/>
    <x v="22"/>
    <x v="22"/>
    <s v="NULL"/>
    <n v="1"/>
    <n v="45058437"/>
    <s v="NULL"/>
    <d v="1966-04-04T00:00:00"/>
    <s v="F"/>
    <s v="NULL"/>
    <n v="2"/>
    <s v="C"/>
    <s v="C"/>
    <s v="A"/>
    <n v="56"/>
    <n v="56"/>
    <n v="6"/>
    <n v="16"/>
    <s v="D"/>
    <s v="N"/>
    <s v="88141.01"/>
    <n v="3"/>
    <n v="1"/>
    <n v="70"/>
    <n v="156"/>
    <s v="NULL"/>
    <n v="58"/>
    <s v="NULL"/>
    <s v="NULL"/>
    <s v="NULL"/>
    <s v="NULL"/>
    <d v="2022-11-03T00:00:00"/>
    <s v="PER"/>
    <s v="M"/>
    <n v="46358785"/>
    <n v="5"/>
    <n v="23"/>
    <n v="76625399"/>
  </r>
  <r>
    <n v="775085881"/>
    <x v="0"/>
    <x v="0"/>
    <n v="18"/>
    <d v="2022-10-18T00:00:00"/>
    <n v="642"/>
    <n v="8"/>
    <n v="1"/>
    <n v="303203"/>
    <n v="5"/>
    <n v="30"/>
    <x v="3"/>
    <x v="7"/>
    <x v="7"/>
    <s v="NULL"/>
    <n v="1"/>
    <n v="43361482"/>
    <s v="NULL"/>
    <d v="1984-10-14T00:00:00"/>
    <s v="F"/>
    <s v="NULL"/>
    <n v="2"/>
    <s v="C"/>
    <s v="C"/>
    <s v="A"/>
    <n v="38"/>
    <n v="38"/>
    <n v="0"/>
    <n v="4"/>
    <s v="D"/>
    <s v="N"/>
    <s v="88141.01"/>
    <n v="3"/>
    <n v="1"/>
    <n v="66"/>
    <n v="156"/>
    <s v="NULL"/>
    <n v="58"/>
    <s v="NULL"/>
    <s v="NULL"/>
    <s v="NULL"/>
    <s v="NULL"/>
    <d v="2022-10-24T00:00:00"/>
    <s v="PER"/>
    <s v="M"/>
    <n v="1159911"/>
    <n v="5"/>
    <n v="23"/>
    <n v="41473714"/>
  </r>
  <r>
    <n v="776783615"/>
    <x v="0"/>
    <x v="0"/>
    <n v="19"/>
    <d v="2022-10-19T00:00:00"/>
    <s v="B05"/>
    <n v="5"/>
    <n v="12"/>
    <n v="301612"/>
    <n v="5"/>
    <n v="30"/>
    <x v="4"/>
    <x v="5"/>
    <x v="5"/>
    <s v="NULL"/>
    <n v="1"/>
    <n v="1053404"/>
    <s v="NULL"/>
    <d v="1965-08-03T00:00:00"/>
    <s v="F"/>
    <s v="NULL"/>
    <n v="2"/>
    <s v="C"/>
    <s v="N"/>
    <s v="A"/>
    <n v="57"/>
    <n v="57"/>
    <n v="2"/>
    <n v="16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6783966"/>
    <x v="0"/>
    <x v="0"/>
    <n v="19"/>
    <d v="2022-10-19T00:00:00"/>
    <s v="B05"/>
    <n v="5"/>
    <n v="14"/>
    <n v="301612"/>
    <n v="5"/>
    <n v="30"/>
    <x v="4"/>
    <x v="5"/>
    <x v="5"/>
    <s v="NULL"/>
    <n v="1"/>
    <n v="43977047"/>
    <s v="NULL"/>
    <d v="1974-02-16T00:00:00"/>
    <s v="F"/>
    <s v="NULL"/>
    <n v="2"/>
    <s v="C"/>
    <s v="C"/>
    <s v="A"/>
    <n v="48"/>
    <n v="48"/>
    <n v="8"/>
    <n v="3"/>
    <s v="D"/>
    <s v="N"/>
    <s v="88141.01"/>
    <n v="3"/>
    <n v="1"/>
    <s v="NULL"/>
    <s v="NULL"/>
    <s v="NULL"/>
    <n v="58"/>
    <s v="NULL"/>
    <s v="NULL"/>
    <s v="NULL"/>
    <s v="NULL"/>
    <d v="2022-10-27T00:00:00"/>
    <s v="PER"/>
    <s v="M"/>
    <n v="822629"/>
    <n v="5"/>
    <n v="23"/>
    <n v="45602325"/>
  </r>
  <r>
    <n v="778378744"/>
    <x v="0"/>
    <x v="0"/>
    <n v="19"/>
    <d v="2022-10-19T00:00:00"/>
    <s v="L26"/>
    <n v="7"/>
    <n v="2"/>
    <n v="303203"/>
    <n v="5"/>
    <n v="30"/>
    <x v="4"/>
    <x v="5"/>
    <x v="5"/>
    <s v="NULL"/>
    <n v="1"/>
    <n v="46403744"/>
    <s v="NULL"/>
    <d v="1989-09-05T00:00:00"/>
    <s v="F"/>
    <s v="NULL"/>
    <n v="2"/>
    <s v="C"/>
    <s v="C"/>
    <s v="A"/>
    <n v="33"/>
    <n v="33"/>
    <n v="1"/>
    <n v="14"/>
    <s v="D"/>
    <s v="N"/>
    <s v="88141.01"/>
    <n v="3"/>
    <n v="1"/>
    <s v="NULL"/>
    <s v="NULL"/>
    <s v="NULL"/>
    <n v="58"/>
    <s v="NULL"/>
    <s v="NULL"/>
    <s v="NULL"/>
    <s v="NULL"/>
    <d v="2022-10-31T00:00:00"/>
    <s v="PER"/>
    <s v="M"/>
    <n v="837181"/>
    <n v="5"/>
    <n v="23"/>
    <n v="71299360"/>
  </r>
  <r>
    <n v="778367686"/>
    <x v="0"/>
    <x v="0"/>
    <n v="19"/>
    <d v="2022-10-19T00:00:00"/>
    <s v="L26"/>
    <n v="7"/>
    <n v="1"/>
    <n v="303203"/>
    <n v="5"/>
    <n v="30"/>
    <x v="4"/>
    <x v="5"/>
    <x v="5"/>
    <s v="NULL"/>
    <n v="1"/>
    <n v="44133828"/>
    <s v="NULL"/>
    <d v="1983-09-04T00:00:00"/>
    <s v="F"/>
    <s v="NULL"/>
    <n v="2"/>
    <s v="C"/>
    <s v="C"/>
    <s v="A"/>
    <n v="39"/>
    <n v="39"/>
    <n v="1"/>
    <n v="15"/>
    <s v="D"/>
    <s v="N"/>
    <s v="88141.01"/>
    <n v="3"/>
    <n v="1"/>
    <s v="NULL"/>
    <s v="NULL"/>
    <s v="NULL"/>
    <n v="58"/>
    <s v="NULL"/>
    <s v="NULL"/>
    <s v="NULL"/>
    <s v="NULL"/>
    <d v="2022-10-31T00:00:00"/>
    <s v="PER"/>
    <s v="M"/>
    <n v="837181"/>
    <n v="5"/>
    <n v="23"/>
    <n v="71299360"/>
  </r>
  <r>
    <n v="751499054"/>
    <x v="0"/>
    <x v="9"/>
    <n v="26"/>
    <d v="2022-08-26T00:00:00"/>
    <n v="335"/>
    <n v="10"/>
    <n v="1"/>
    <n v="303203"/>
    <n v="5"/>
    <n v="30"/>
    <x v="3"/>
    <x v="7"/>
    <x v="7"/>
    <s v="NULL"/>
    <n v="1"/>
    <n v="43078857"/>
    <s v="NULL"/>
    <d v="1985-07-17T00:00:00"/>
    <s v="F"/>
    <s v="NULL"/>
    <n v="2"/>
    <s v="C"/>
    <s v="C"/>
    <s v="A"/>
    <n v="37"/>
    <n v="37"/>
    <n v="1"/>
    <n v="9"/>
    <s v="D"/>
    <s v="N"/>
    <n v="88141"/>
    <n v="1"/>
    <n v="1"/>
    <n v="74.7"/>
    <n v="167"/>
    <s v="NULL"/>
    <n v="58"/>
    <s v="97.00"/>
    <s v="NULL"/>
    <s v="NULL"/>
    <s v="NULL"/>
    <d v="2022-08-31T00:00:00"/>
    <s v="PER"/>
    <s v="M"/>
    <n v="40728679"/>
    <n v="5"/>
    <n v="23"/>
    <n v="41473714"/>
  </r>
  <r>
    <n v="752510590"/>
    <x v="0"/>
    <x v="9"/>
    <n v="26"/>
    <d v="2022-08-26T00:00:00"/>
    <n v="348"/>
    <n v="8"/>
    <n v="1"/>
    <n v="303203"/>
    <n v="5"/>
    <n v="30"/>
    <x v="3"/>
    <x v="7"/>
    <x v="7"/>
    <s v="NULL"/>
    <n v="1"/>
    <n v="41375478"/>
    <s v="NULL"/>
    <d v="1981-11-20T00:00:00"/>
    <s v="F"/>
    <s v="NULL"/>
    <n v="2"/>
    <s v="R"/>
    <s v="R"/>
    <s v="A"/>
    <n v="40"/>
    <n v="40"/>
    <n v="9"/>
    <n v="6"/>
    <s v="D"/>
    <s v="N"/>
    <s v="88141.01"/>
    <n v="3"/>
    <n v="1"/>
    <n v="103"/>
    <n v="156"/>
    <s v="NULL"/>
    <n v="58"/>
    <s v="NULL"/>
    <s v="NULL"/>
    <s v="NULL"/>
    <s v="NULL"/>
    <d v="2022-09-01T00:00:00"/>
    <s v="PER"/>
    <s v="M"/>
    <n v="43341880"/>
    <n v="5"/>
    <n v="23"/>
    <n v="41473714"/>
  </r>
  <r>
    <n v="741112706"/>
    <x v="0"/>
    <x v="9"/>
    <n v="1"/>
    <d v="2022-08-01T00:00:00"/>
    <n v="362"/>
    <n v="5"/>
    <n v="3"/>
    <n v="303203"/>
    <n v="5"/>
    <n v="30"/>
    <x v="6"/>
    <x v="17"/>
    <x v="17"/>
    <s v="NULL"/>
    <n v="1"/>
    <n v="41824677"/>
    <s v="NULL"/>
    <d v="1979-05-02T00:00:00"/>
    <s v="F"/>
    <s v="NULL"/>
    <n v="2"/>
    <s v="C"/>
    <s v="C"/>
    <s v="A"/>
    <n v="43"/>
    <n v="43"/>
    <n v="2"/>
    <n v="30"/>
    <s v="D"/>
    <s v="N"/>
    <s v="88141.01"/>
    <n v="3"/>
    <n v="1"/>
    <n v="74.2"/>
    <n v="160"/>
    <s v="NULL"/>
    <n v="58"/>
    <s v="102.00"/>
    <s v="NULL"/>
    <s v="NULL"/>
    <s v="NULL"/>
    <d v="2022-08-08T00:00:00"/>
    <s v="PER"/>
    <s v="M"/>
    <n v="73698687"/>
    <n v="5"/>
    <n v="23"/>
    <n v="47606255"/>
  </r>
  <r>
    <n v="753063875"/>
    <x v="0"/>
    <x v="9"/>
    <n v="26"/>
    <d v="2022-08-26T00:00:00"/>
    <s v="LA2"/>
    <n v="6"/>
    <n v="17"/>
    <n v="301613"/>
    <n v="5"/>
    <n v="30"/>
    <x v="2"/>
    <x v="21"/>
    <x v="21"/>
    <s v="NULL"/>
    <n v="1"/>
    <n v="829594"/>
    <s v="NULL"/>
    <d v="1974-07-16T00:00:00"/>
    <s v="F"/>
    <s v="NULL"/>
    <n v="2"/>
    <s v="C"/>
    <s v="C"/>
    <s v="A"/>
    <n v="48"/>
    <n v="48"/>
    <n v="1"/>
    <n v="10"/>
    <s v="D"/>
    <s v="N"/>
    <n v="88141"/>
    <n v="1"/>
    <n v="1"/>
    <n v="75.599999999999994"/>
    <n v="164"/>
    <s v="NULL"/>
    <n v="58"/>
    <s v="NULL"/>
    <s v="NULL"/>
    <s v="NULL"/>
    <s v="NULL"/>
    <d v="2022-09-02T00:00:00"/>
    <s v="PER"/>
    <s v="M"/>
    <n v="800538"/>
    <n v="5"/>
    <n v="23"/>
    <n v="70417204"/>
  </r>
  <r>
    <n v="748905457"/>
    <x v="0"/>
    <x v="9"/>
    <n v="18"/>
    <d v="2022-08-18T00:00:00"/>
    <s v="C06"/>
    <n v="7"/>
    <n v="14"/>
    <n v="303203"/>
    <n v="5"/>
    <n v="30"/>
    <x v="0"/>
    <x v="4"/>
    <x v="4"/>
    <s v="NULL"/>
    <n v="1"/>
    <n v="41800560"/>
    <s v="NULL"/>
    <d v="1983-02-20T00:00:00"/>
    <s v="F"/>
    <s v="NULL"/>
    <n v="2"/>
    <s v="C"/>
    <s v="C"/>
    <s v="A"/>
    <n v="39"/>
    <n v="39"/>
    <n v="5"/>
    <n v="29"/>
    <s v="D"/>
    <s v="N"/>
    <s v="88141.01"/>
    <n v="2"/>
    <n v="1"/>
    <n v="73"/>
    <n v="155"/>
    <s v="NULL"/>
    <n v="58"/>
    <s v="NULL"/>
    <s v="NULL"/>
    <s v="NULL"/>
    <s v="NULL"/>
    <d v="2022-08-25T00:00:00"/>
    <s v="PER"/>
    <s v="M"/>
    <n v="47871154"/>
    <n v="5"/>
    <n v="23"/>
    <n v="73710420"/>
  </r>
  <r>
    <n v="748905986"/>
    <x v="0"/>
    <x v="9"/>
    <n v="18"/>
    <d v="2022-08-18T00:00:00"/>
    <s v="C06"/>
    <n v="7"/>
    <n v="15"/>
    <n v="303203"/>
    <n v="5"/>
    <n v="30"/>
    <x v="0"/>
    <x v="4"/>
    <x v="4"/>
    <s v="NULL"/>
    <n v="1"/>
    <n v="46029216"/>
    <s v="NULL"/>
    <d v="1989-08-05T00:00:00"/>
    <s v="F"/>
    <s v="NULL"/>
    <n v="2"/>
    <s v="C"/>
    <s v="C"/>
    <s v="A"/>
    <n v="33"/>
    <n v="33"/>
    <n v="0"/>
    <n v="13"/>
    <s v="D"/>
    <s v="N"/>
    <s v="88141.01"/>
    <n v="2"/>
    <n v="1"/>
    <n v="55"/>
    <n v="153"/>
    <s v="NULL"/>
    <n v="58"/>
    <s v="NULL"/>
    <s v="NULL"/>
    <s v="NULL"/>
    <s v="NULL"/>
    <d v="2022-08-25T00:00:00"/>
    <s v="PER"/>
    <s v="M"/>
    <n v="47871154"/>
    <n v="5"/>
    <n v="23"/>
    <n v="73710420"/>
  </r>
  <r>
    <n v="750990866"/>
    <x v="0"/>
    <x v="9"/>
    <n v="18"/>
    <d v="2022-08-18T00:00:00"/>
    <s v="MT"/>
    <n v="9"/>
    <n v="1"/>
    <n v="301613"/>
    <n v="5"/>
    <n v="30"/>
    <x v="2"/>
    <x v="6"/>
    <x v="6"/>
    <s v="NULL"/>
    <n v="1"/>
    <n v="42928047"/>
    <s v="NULL"/>
    <d v="1979-05-03T00:00:00"/>
    <s v="F"/>
    <s v="NULL"/>
    <n v="2"/>
    <s v="C"/>
    <s v="C"/>
    <s v="A"/>
    <n v="43"/>
    <n v="43"/>
    <n v="3"/>
    <n v="15"/>
    <s v="D"/>
    <s v="A"/>
    <n v="88141"/>
    <n v="1"/>
    <n v="1"/>
    <n v="56"/>
    <n v="1.58"/>
    <s v="NULL"/>
    <n v="58"/>
    <s v="NULL"/>
    <s v="NULL"/>
    <s v="NULL"/>
    <s v="NULL"/>
    <d v="2022-08-30T00:00:00"/>
    <s v="PER"/>
    <s v="M"/>
    <n v="40395463"/>
    <n v="5"/>
    <n v="23"/>
    <n v="43520423"/>
  </r>
  <r>
    <n v="750990153"/>
    <x v="0"/>
    <x v="9"/>
    <n v="27"/>
    <d v="2022-08-27T00:00:00"/>
    <n v="392"/>
    <n v="6"/>
    <n v="1"/>
    <n v="303203"/>
    <n v="5"/>
    <n v="30"/>
    <x v="6"/>
    <x v="13"/>
    <x v="13"/>
    <s v="NULL"/>
    <n v="1"/>
    <n v="46843014"/>
    <s v="NULL"/>
    <d v="1992-01-20T00:00:00"/>
    <s v="F"/>
    <s v="NULL"/>
    <n v="2"/>
    <s v="C"/>
    <s v="C"/>
    <s v="A"/>
    <n v="30"/>
    <n v="30"/>
    <n v="7"/>
    <n v="7"/>
    <s v="D"/>
    <s v="N"/>
    <n v="88141"/>
    <n v="1"/>
    <n v="1"/>
    <n v="56.3"/>
    <n v="139"/>
    <s v="NULL"/>
    <n v="58"/>
    <s v="90.00"/>
    <s v="NULL"/>
    <s v="NULL"/>
    <s v="NULL"/>
    <d v="2022-08-30T00:00:00"/>
    <s v="PER"/>
    <s v="M"/>
    <n v="45753525"/>
    <n v="5"/>
    <n v="23"/>
    <n v="45429204"/>
  </r>
  <r>
    <n v="750994349"/>
    <x v="0"/>
    <x v="9"/>
    <n v="27"/>
    <d v="2022-08-27T00:00:00"/>
    <n v="392"/>
    <n v="10"/>
    <n v="1"/>
    <n v="303203"/>
    <n v="5"/>
    <n v="30"/>
    <x v="6"/>
    <x v="13"/>
    <x v="13"/>
    <s v="NULL"/>
    <n v="1"/>
    <n v="45953228"/>
    <s v="NULL"/>
    <d v="1989-07-21T00:00:00"/>
    <s v="F"/>
    <s v="NULL"/>
    <n v="2"/>
    <s v="C"/>
    <s v="C"/>
    <s v="A"/>
    <n v="33"/>
    <n v="33"/>
    <n v="1"/>
    <n v="6"/>
    <s v="D"/>
    <s v="N"/>
    <s v="88141.01"/>
    <n v="4"/>
    <n v="1"/>
    <n v="66"/>
    <n v="149"/>
    <s v="NULL"/>
    <n v="58"/>
    <s v="85.00"/>
    <s v="NULL"/>
    <s v="NULL"/>
    <s v="NULL"/>
    <d v="2022-08-30T00:00:00"/>
    <s v="PER"/>
    <s v="M"/>
    <n v="60160970"/>
    <n v="5"/>
    <n v="23"/>
    <n v="45429204"/>
  </r>
  <r>
    <n v="751284049"/>
    <x v="0"/>
    <x v="9"/>
    <n v="27"/>
    <d v="2022-08-27T00:00:00"/>
    <n v="361"/>
    <n v="5"/>
    <n v="1"/>
    <n v="301612"/>
    <n v="5"/>
    <n v="30"/>
    <x v="3"/>
    <x v="7"/>
    <x v="7"/>
    <s v="NULL"/>
    <n v="1"/>
    <n v="47734362"/>
    <s v="NULL"/>
    <d v="1979-12-01T00:00:00"/>
    <s v="F"/>
    <s v="NULL"/>
    <n v="2"/>
    <s v="C"/>
    <s v="C"/>
    <s v="A"/>
    <n v="42"/>
    <n v="42"/>
    <n v="8"/>
    <n v="26"/>
    <s v="D"/>
    <s v="N"/>
    <s v="88141.01"/>
    <n v="3"/>
    <n v="1"/>
    <n v="61.8"/>
    <n v="147"/>
    <s v="NULL"/>
    <n v="58"/>
    <s v="NULL"/>
    <s v="NULL"/>
    <s v="NULL"/>
    <s v="NULL"/>
    <d v="2022-08-31T00:00:00"/>
    <s v="PER"/>
    <s v="M"/>
    <n v="40728679"/>
    <n v="5"/>
    <n v="23"/>
    <n v="45561228"/>
  </r>
  <r>
    <n v="751284997"/>
    <x v="0"/>
    <x v="9"/>
    <n v="27"/>
    <d v="2022-08-27T00:00:00"/>
    <n v="361"/>
    <n v="5"/>
    <n v="2"/>
    <n v="301612"/>
    <n v="5"/>
    <n v="30"/>
    <x v="3"/>
    <x v="7"/>
    <x v="7"/>
    <s v="NULL"/>
    <n v="1"/>
    <n v="45858820"/>
    <s v="NULL"/>
    <d v="1989-08-07T00:00:00"/>
    <s v="F"/>
    <s v="NULL"/>
    <n v="2"/>
    <s v="C"/>
    <s v="C"/>
    <s v="A"/>
    <n v="33"/>
    <n v="33"/>
    <n v="0"/>
    <n v="20"/>
    <s v="D"/>
    <s v="N"/>
    <n v="88141"/>
    <n v="1"/>
    <n v="1"/>
    <n v="66.3"/>
    <n v="163"/>
    <s v="NULL"/>
    <n v="58"/>
    <s v="94.00"/>
    <s v="NULL"/>
    <s v="NULL"/>
    <s v="NULL"/>
    <d v="2022-08-31T00:00:00"/>
    <s v="PER"/>
    <s v="M"/>
    <n v="40728679"/>
    <n v="5"/>
    <n v="23"/>
    <n v="45561228"/>
  </r>
  <r>
    <n v="751286100"/>
    <x v="0"/>
    <x v="9"/>
    <n v="27"/>
    <d v="2022-08-27T00:00:00"/>
    <n v="361"/>
    <n v="5"/>
    <n v="3"/>
    <n v="301612"/>
    <n v="5"/>
    <n v="30"/>
    <x v="3"/>
    <x v="7"/>
    <x v="7"/>
    <s v="NULL"/>
    <n v="1"/>
    <n v="46800803"/>
    <s v="NULL"/>
    <d v="1989-01-22T00:00:00"/>
    <s v="F"/>
    <s v="NULL"/>
    <n v="2"/>
    <s v="C"/>
    <s v="C"/>
    <s v="A"/>
    <n v="33"/>
    <n v="33"/>
    <n v="7"/>
    <n v="5"/>
    <s v="D"/>
    <s v="N"/>
    <s v="88141.01"/>
    <n v="3"/>
    <n v="1"/>
    <n v="51"/>
    <n v="151"/>
    <s v="NULL"/>
    <n v="58"/>
    <s v="73.00"/>
    <s v="NULL"/>
    <s v="NULL"/>
    <s v="NULL"/>
    <d v="2022-08-31T00:00:00"/>
    <s v="PER"/>
    <s v="M"/>
    <n v="40728679"/>
    <n v="5"/>
    <n v="23"/>
    <n v="45561228"/>
  </r>
  <r>
    <n v="746687178"/>
    <x v="0"/>
    <x v="9"/>
    <n v="19"/>
    <d v="2022-08-19T00:00:00"/>
    <n v="299"/>
    <n v="3"/>
    <n v="3"/>
    <n v="303203"/>
    <n v="5"/>
    <n v="30"/>
    <x v="3"/>
    <x v="7"/>
    <x v="7"/>
    <s v="NULL"/>
    <n v="1"/>
    <n v="966099"/>
    <s v="NULL"/>
    <d v="1967-02-26T00:00:00"/>
    <s v="F"/>
    <s v="NULL"/>
    <n v="2"/>
    <s v="C"/>
    <s v="C"/>
    <s v="A"/>
    <n v="55"/>
    <n v="55"/>
    <n v="5"/>
    <n v="24"/>
    <s v="D"/>
    <s v="N"/>
    <n v="88141"/>
    <n v="1"/>
    <n v="1"/>
    <n v="69.7"/>
    <n v="155"/>
    <s v="NULL"/>
    <n v="58"/>
    <s v="94.00"/>
    <s v="NULL"/>
    <s v="NULL"/>
    <s v="NULL"/>
    <d v="2022-08-20T00:00:00"/>
    <s v="PER"/>
    <s v="M"/>
    <n v="40728679"/>
    <n v="5"/>
    <n v="23"/>
    <n v="41473714"/>
  </r>
  <r>
    <n v="746693544"/>
    <x v="0"/>
    <x v="9"/>
    <n v="19"/>
    <d v="2022-08-19T00:00:00"/>
    <s v="B05"/>
    <n v="7"/>
    <n v="4"/>
    <n v="301612"/>
    <n v="5"/>
    <n v="30"/>
    <x v="4"/>
    <x v="5"/>
    <x v="5"/>
    <s v="NULL"/>
    <n v="1"/>
    <n v="41045784"/>
    <s v="NULL"/>
    <d v="1981-08-29T00:00:00"/>
    <s v="F"/>
    <s v="NULL"/>
    <n v="2"/>
    <s v="C"/>
    <s v="R"/>
    <s v="A"/>
    <n v="40"/>
    <n v="40"/>
    <n v="11"/>
    <n v="21"/>
    <s v="D"/>
    <s v="N"/>
    <n v="88141"/>
    <n v="3"/>
    <n v="1"/>
    <n v="64.900000000000006"/>
    <n v="151"/>
    <s v="NULL"/>
    <n v="58"/>
    <s v="NULL"/>
    <s v="NULL"/>
    <s v="NULL"/>
    <s v="NULL"/>
    <d v="2022-08-20T00:00:00"/>
    <s v="PER"/>
    <s v="M"/>
    <n v="46476490"/>
    <n v="5"/>
    <n v="23"/>
    <n v="45602325"/>
  </r>
  <r>
    <n v="741525770"/>
    <x v="0"/>
    <x v="9"/>
    <n v="3"/>
    <d v="2022-08-03T00:00:00"/>
    <n v="249"/>
    <n v="7"/>
    <n v="1"/>
    <n v="303203"/>
    <n v="5"/>
    <n v="30"/>
    <x v="3"/>
    <x v="7"/>
    <x v="7"/>
    <s v="NULL"/>
    <n v="1"/>
    <n v="43155069"/>
    <s v="NULL"/>
    <d v="1985-09-19T00:00:00"/>
    <s v="F"/>
    <s v="NULL"/>
    <n v="2"/>
    <s v="C"/>
    <s v="C"/>
    <s v="A"/>
    <n v="36"/>
    <n v="36"/>
    <n v="10"/>
    <n v="15"/>
    <s v="D"/>
    <s v="N"/>
    <s v="88141.01"/>
    <n v="3"/>
    <n v="1"/>
    <n v="64"/>
    <n v="155"/>
    <s v="NULL"/>
    <n v="58"/>
    <s v="NULL"/>
    <s v="NULL"/>
    <s v="NULL"/>
    <s v="NULL"/>
    <d v="2022-08-09T00:00:00"/>
    <s v="PER"/>
    <s v="M"/>
    <n v="18011797"/>
    <n v="5"/>
    <n v="23"/>
    <n v="45561228"/>
  </r>
  <r>
    <n v="748977399"/>
    <x v="0"/>
    <x v="9"/>
    <n v="3"/>
    <d v="2022-08-03T00:00:00"/>
    <s v="C06"/>
    <n v="14"/>
    <n v="1"/>
    <n v="303203"/>
    <n v="5"/>
    <n v="30"/>
    <x v="0"/>
    <x v="4"/>
    <x v="4"/>
    <s v="NULL"/>
    <n v="1"/>
    <n v="76946991"/>
    <s v="NULL"/>
    <d v="1995-04-15T00:00:00"/>
    <s v="F"/>
    <s v="NULL"/>
    <n v="2"/>
    <s v="C"/>
    <s v="C"/>
    <s v="A"/>
    <n v="27"/>
    <n v="27"/>
    <n v="3"/>
    <n v="19"/>
    <s v="D"/>
    <s v="N"/>
    <n v="88141"/>
    <n v="1"/>
    <n v="1"/>
    <n v="66"/>
    <n v="160"/>
    <s v="NULL"/>
    <n v="58"/>
    <s v="NULL"/>
    <s v="NULL"/>
    <s v="NULL"/>
    <s v="NULL"/>
    <d v="2022-08-25T00:00:00"/>
    <s v="PER"/>
    <s v="M"/>
    <n v="42127044"/>
    <n v="5"/>
    <n v="23"/>
    <n v="73710420"/>
  </r>
  <r>
    <n v="745030658"/>
    <x v="0"/>
    <x v="9"/>
    <n v="3"/>
    <d v="2022-08-03T00:00:00"/>
    <n v="446"/>
    <n v="2"/>
    <n v="2"/>
    <n v="303203"/>
    <n v="5"/>
    <n v="30"/>
    <x v="5"/>
    <x v="8"/>
    <x v="8"/>
    <s v="NULL"/>
    <n v="1"/>
    <n v="44712610"/>
    <s v="NULL"/>
    <d v="1977-07-17T00:00:00"/>
    <s v="F"/>
    <s v="NULL"/>
    <n v="2"/>
    <s v="C"/>
    <s v="C"/>
    <s v="A"/>
    <n v="45"/>
    <n v="45"/>
    <n v="0"/>
    <n v="17"/>
    <s v="D"/>
    <s v="N"/>
    <s v="88141.01"/>
    <n v="3"/>
    <n v="1"/>
    <n v="54"/>
    <n v="148"/>
    <s v="NULL"/>
    <n v="58"/>
    <s v="NULL"/>
    <s v="NULL"/>
    <s v="NULL"/>
    <s v="NULL"/>
    <d v="2022-08-17T00:00:00"/>
    <s v="PER"/>
    <s v="M"/>
    <n v="43195410"/>
    <n v="5"/>
    <n v="23"/>
    <n v="70805835"/>
  </r>
  <r>
    <n v="748978272"/>
    <x v="0"/>
    <x v="9"/>
    <n v="3"/>
    <d v="2022-08-03T00:00:00"/>
    <s v="C06"/>
    <n v="14"/>
    <n v="2"/>
    <n v="303203"/>
    <n v="5"/>
    <n v="30"/>
    <x v="0"/>
    <x v="4"/>
    <x v="4"/>
    <s v="NULL"/>
    <n v="1"/>
    <n v="33673245"/>
    <s v="NULL"/>
    <d v="1974-09-06T00:00:00"/>
    <s v="F"/>
    <s v="NULL"/>
    <n v="2"/>
    <s v="C"/>
    <s v="C"/>
    <s v="A"/>
    <n v="47"/>
    <n v="47"/>
    <n v="10"/>
    <n v="28"/>
    <s v="D"/>
    <s v="N"/>
    <s v="88141.01"/>
    <n v="3"/>
    <n v="1"/>
    <s v="NULL"/>
    <s v="NULL"/>
    <s v="NULL"/>
    <n v="58"/>
    <s v="NULL"/>
    <s v="NULL"/>
    <s v="NULL"/>
    <s v="NULL"/>
    <d v="2022-08-25T00:00:00"/>
    <s v="PER"/>
    <s v="M"/>
    <n v="42127044"/>
    <n v="5"/>
    <n v="23"/>
    <n v="73710420"/>
  </r>
  <r>
    <n v="740329530"/>
    <x v="0"/>
    <x v="9"/>
    <n v="4"/>
    <d v="2022-08-04T00:00:00"/>
    <n v="220"/>
    <n v="1"/>
    <n v="3"/>
    <n v="303203"/>
    <n v="5"/>
    <n v="30"/>
    <x v="3"/>
    <x v="7"/>
    <x v="7"/>
    <s v="NULL"/>
    <n v="1"/>
    <n v="80572415"/>
    <s v="NULL"/>
    <d v="1959-10-12T00:00:00"/>
    <s v="F"/>
    <s v="NULL"/>
    <n v="2"/>
    <s v="C"/>
    <s v="C"/>
    <s v="A"/>
    <n v="62"/>
    <n v="62"/>
    <n v="9"/>
    <n v="23"/>
    <s v="D"/>
    <s v="A"/>
    <n v="88141"/>
    <n v="1"/>
    <n v="1"/>
    <s v="NULL"/>
    <s v="NULL"/>
    <s v="NULL"/>
    <n v="58"/>
    <s v="NULL"/>
    <s v="NULL"/>
    <s v="NULL"/>
    <s v="NULL"/>
    <d v="2022-08-05T00:00:00"/>
    <s v="PER"/>
    <s v="M"/>
    <n v="43106685"/>
    <n v="5"/>
    <n v="23"/>
    <n v="44699242"/>
  </r>
  <r>
    <n v="740329091"/>
    <x v="0"/>
    <x v="9"/>
    <n v="4"/>
    <d v="2022-08-04T00:00:00"/>
    <n v="220"/>
    <n v="1"/>
    <n v="1"/>
    <n v="303203"/>
    <n v="5"/>
    <n v="30"/>
    <x v="3"/>
    <x v="7"/>
    <x v="7"/>
    <s v="NULL"/>
    <n v="1"/>
    <n v="836070"/>
    <s v="NULL"/>
    <d v="1972-04-14T00:00:00"/>
    <s v="F"/>
    <s v="NULL"/>
    <n v="2"/>
    <s v="C"/>
    <s v="C"/>
    <s v="A"/>
    <n v="50"/>
    <n v="50"/>
    <n v="3"/>
    <n v="21"/>
    <s v="D"/>
    <s v="N"/>
    <n v="88141"/>
    <n v="1"/>
    <n v="1"/>
    <n v="76"/>
    <n v="160"/>
    <s v="NULL"/>
    <n v="58"/>
    <s v="NULL"/>
    <s v="NULL"/>
    <s v="NULL"/>
    <s v="NULL"/>
    <d v="2022-08-05T00:00:00"/>
    <s v="PER"/>
    <s v="M"/>
    <n v="43106685"/>
    <n v="5"/>
    <n v="23"/>
    <n v="44699242"/>
  </r>
  <r>
    <n v="747254382"/>
    <x v="0"/>
    <x v="9"/>
    <n v="19"/>
    <d v="2022-08-19T00:00:00"/>
    <n v="300"/>
    <n v="9"/>
    <n v="2"/>
    <n v="303203"/>
    <n v="5"/>
    <n v="30"/>
    <x v="3"/>
    <x v="7"/>
    <x v="7"/>
    <s v="NULL"/>
    <n v="1"/>
    <n v="40664191"/>
    <s v="NULL"/>
    <d v="1980-06-15T00:00:00"/>
    <s v="F"/>
    <s v="NULL"/>
    <n v="2"/>
    <s v="C"/>
    <s v="C"/>
    <s v="A"/>
    <n v="42"/>
    <n v="42"/>
    <n v="2"/>
    <n v="4"/>
    <s v="D"/>
    <s v="N"/>
    <n v="88141"/>
    <n v="1"/>
    <n v="1"/>
    <n v="38"/>
    <n v="153"/>
    <s v="NULL"/>
    <n v="58"/>
    <s v="NULL"/>
    <s v="NULL"/>
    <s v="NULL"/>
    <s v="NULL"/>
    <d v="2022-08-22T00:00:00"/>
    <s v="PER"/>
    <s v="M"/>
    <n v="43106685"/>
    <n v="5"/>
    <n v="23"/>
    <n v="41473714"/>
  </r>
  <r>
    <n v="747505233"/>
    <x v="0"/>
    <x v="9"/>
    <n v="19"/>
    <d v="2022-08-19T00:00:00"/>
    <n v="311"/>
    <n v="6"/>
    <n v="8"/>
    <n v="303203"/>
    <n v="5"/>
    <n v="30"/>
    <x v="3"/>
    <x v="3"/>
    <x v="3"/>
    <s v="NULL"/>
    <n v="1"/>
    <n v="41931097"/>
    <s v="NULL"/>
    <d v="1983-04-01T00:00:00"/>
    <s v="F"/>
    <s v="NULL"/>
    <n v="2"/>
    <s v="C"/>
    <s v="C"/>
    <s v="A"/>
    <n v="39"/>
    <n v="39"/>
    <n v="4"/>
    <n v="18"/>
    <s v="D"/>
    <s v="N"/>
    <s v="88141.01"/>
    <n v="3"/>
    <n v="1"/>
    <n v="66.55"/>
    <n v="150"/>
    <s v="NULL"/>
    <n v="58"/>
    <s v="NULL"/>
    <s v="NULL"/>
    <s v="NULL"/>
    <s v="NULL"/>
    <d v="2022-08-22T00:00:00"/>
    <s v="PER"/>
    <s v="M"/>
    <n v="71299343"/>
    <n v="5"/>
    <n v="23"/>
    <n v="44699242"/>
  </r>
  <r>
    <n v="747514964"/>
    <x v="0"/>
    <x v="9"/>
    <n v="19"/>
    <d v="2022-08-19T00:00:00"/>
    <n v="311"/>
    <n v="9"/>
    <n v="1"/>
    <n v="303203"/>
    <n v="5"/>
    <n v="30"/>
    <x v="3"/>
    <x v="3"/>
    <x v="3"/>
    <s v="NULL"/>
    <n v="1"/>
    <n v="76155589"/>
    <s v="NULL"/>
    <d v="1997-04-03T00:00:00"/>
    <s v="F"/>
    <s v="NULL"/>
    <n v="1"/>
    <s v="C"/>
    <s v="C"/>
    <s v="A"/>
    <n v="25"/>
    <n v="25"/>
    <n v="4"/>
    <n v="16"/>
    <s v="D"/>
    <s v="N"/>
    <n v="88141"/>
    <n v="1"/>
    <n v="1"/>
    <n v="58.9"/>
    <n v="158"/>
    <s v="NULL"/>
    <n v="58"/>
    <s v="NULL"/>
    <s v="NULL"/>
    <s v="NULL"/>
    <s v="NULL"/>
    <d v="2022-08-22T00:00:00"/>
    <s v="PER"/>
    <s v="M"/>
    <n v="70498254"/>
    <n v="5"/>
    <n v="23"/>
    <n v="44699242"/>
  </r>
  <r>
    <n v="745039892"/>
    <x v="0"/>
    <x v="9"/>
    <n v="4"/>
    <d v="2022-08-04T00:00:00"/>
    <n v="446"/>
    <n v="3"/>
    <n v="1"/>
    <n v="303203"/>
    <n v="5"/>
    <n v="30"/>
    <x v="5"/>
    <x v="8"/>
    <x v="8"/>
    <s v="NULL"/>
    <n v="1"/>
    <n v="822714"/>
    <s v="NULL"/>
    <d v="1971-02-26T00:00:00"/>
    <s v="F"/>
    <s v="NULL"/>
    <n v="2"/>
    <s v="C"/>
    <s v="C"/>
    <s v="A"/>
    <n v="51"/>
    <n v="51"/>
    <n v="5"/>
    <n v="9"/>
    <s v="D"/>
    <s v="A"/>
    <n v="88141"/>
    <n v="2"/>
    <n v="1"/>
    <s v="NULL"/>
    <s v="NULL"/>
    <s v="NULL"/>
    <n v="58"/>
    <s v="NULL"/>
    <s v="NULL"/>
    <s v="NULL"/>
    <s v="NULL"/>
    <d v="2022-08-17T00:00:00"/>
    <s v="PER"/>
    <s v="M"/>
    <n v="45024430"/>
    <n v="5"/>
    <n v="23"/>
    <n v="70805835"/>
  </r>
  <r>
    <n v="740531400"/>
    <x v="0"/>
    <x v="9"/>
    <n v="5"/>
    <d v="2022-08-05T00:00:00"/>
    <n v="225"/>
    <n v="3"/>
    <n v="1"/>
    <n v="303203"/>
    <n v="5"/>
    <n v="30"/>
    <x v="3"/>
    <x v="7"/>
    <x v="7"/>
    <s v="NULL"/>
    <n v="1"/>
    <n v="45580576"/>
    <s v="NULL"/>
    <d v="1982-06-29T00:00:00"/>
    <s v="F"/>
    <s v="NULL"/>
    <n v="2"/>
    <s v="C"/>
    <s v="C"/>
    <s v="A"/>
    <n v="40"/>
    <n v="40"/>
    <n v="1"/>
    <n v="7"/>
    <s v="D"/>
    <s v="N"/>
    <s v="88141.01"/>
    <n v="3"/>
    <n v="1"/>
    <n v="79"/>
    <n v="160"/>
    <s v="NULL"/>
    <n v="58"/>
    <s v="NULL"/>
    <s v="NULL"/>
    <s v="NULL"/>
    <s v="NULL"/>
    <d v="2022-08-06T00:00:00"/>
    <s v="PER"/>
    <s v="M"/>
    <n v="43106685"/>
    <n v="5"/>
    <n v="23"/>
    <n v="44699242"/>
  </r>
  <r>
    <n v="750991227"/>
    <x v="0"/>
    <x v="9"/>
    <n v="19"/>
    <d v="2022-08-19T00:00:00"/>
    <s v="MT"/>
    <n v="9"/>
    <n v="3"/>
    <n v="301613"/>
    <n v="5"/>
    <n v="30"/>
    <x v="2"/>
    <x v="6"/>
    <x v="6"/>
    <s v="NULL"/>
    <n v="1"/>
    <n v="40947700"/>
    <s v="NULL"/>
    <d v="1981-03-15T00:00:00"/>
    <s v="F"/>
    <s v="NULL"/>
    <n v="2"/>
    <s v="C"/>
    <s v="C"/>
    <s v="A"/>
    <n v="41"/>
    <n v="41"/>
    <n v="5"/>
    <n v="4"/>
    <s v="D"/>
    <s v="N"/>
    <n v="88141"/>
    <n v="1"/>
    <n v="1"/>
    <n v="58"/>
    <n v="1.58"/>
    <s v="NULL"/>
    <n v="58"/>
    <s v="NULL"/>
    <s v="NULL"/>
    <s v="NULL"/>
    <s v="NULL"/>
    <d v="2022-08-30T00:00:00"/>
    <s v="PER"/>
    <s v="M"/>
    <n v="40395463"/>
    <n v="5"/>
    <n v="23"/>
    <n v="43520423"/>
  </r>
  <r>
    <n v="753043164"/>
    <x v="0"/>
    <x v="9"/>
    <n v="19"/>
    <d v="2022-08-19T00:00:00"/>
    <s v="LA2"/>
    <n v="6"/>
    <n v="8"/>
    <n v="301613"/>
    <n v="5"/>
    <n v="30"/>
    <x v="2"/>
    <x v="21"/>
    <x v="21"/>
    <s v="NULL"/>
    <n v="1"/>
    <n v="45587940"/>
    <s v="NULL"/>
    <d v="1983-11-15T00:00:00"/>
    <s v="F"/>
    <s v="NULL"/>
    <n v="2"/>
    <s v="C"/>
    <s v="C"/>
    <s v="A"/>
    <n v="38"/>
    <n v="38"/>
    <n v="9"/>
    <n v="4"/>
    <s v="D"/>
    <s v="N"/>
    <n v="88141"/>
    <n v="1"/>
    <n v="1"/>
    <n v="73.099999999999994"/>
    <n v="160"/>
    <s v="NULL"/>
    <n v="58"/>
    <s v="NULL"/>
    <s v="NULL"/>
    <s v="NULL"/>
    <s v="NULL"/>
    <d v="2022-09-02T00:00:00"/>
    <s v="PER"/>
    <s v="M"/>
    <n v="800538"/>
    <n v="5"/>
    <n v="23"/>
    <n v="70417204"/>
  </r>
  <r>
    <n v="753043602"/>
    <x v="0"/>
    <x v="9"/>
    <n v="19"/>
    <d v="2022-08-19T00:00:00"/>
    <s v="LA2"/>
    <n v="6"/>
    <n v="9"/>
    <n v="301613"/>
    <n v="5"/>
    <n v="30"/>
    <x v="2"/>
    <x v="21"/>
    <x v="21"/>
    <s v="NULL"/>
    <n v="1"/>
    <n v="46083062"/>
    <s v="NULL"/>
    <d v="1987-05-22T00:00:00"/>
    <s v="F"/>
    <s v="NULL"/>
    <n v="2"/>
    <s v="C"/>
    <s v="C"/>
    <s v="A"/>
    <n v="35"/>
    <n v="35"/>
    <n v="2"/>
    <n v="28"/>
    <s v="D"/>
    <s v="N"/>
    <n v="88141"/>
    <n v="1"/>
    <n v="1"/>
    <n v="60"/>
    <n v="148"/>
    <s v="NULL"/>
    <n v="58"/>
    <s v="NULL"/>
    <s v="NULL"/>
    <s v="NULL"/>
    <s v="NULL"/>
    <d v="2022-09-02T00:00:00"/>
    <s v="PER"/>
    <s v="M"/>
    <n v="800538"/>
    <n v="5"/>
    <n v="23"/>
    <n v="70417204"/>
  </r>
  <r>
    <n v="748210090"/>
    <x v="0"/>
    <x v="9"/>
    <n v="20"/>
    <d v="2022-08-20T00:00:00"/>
    <n v="319"/>
    <n v="6"/>
    <n v="1"/>
    <n v="301612"/>
    <n v="5"/>
    <n v="30"/>
    <x v="3"/>
    <x v="7"/>
    <x v="7"/>
    <s v="NULL"/>
    <n v="1"/>
    <n v="43736636"/>
    <s v="NULL"/>
    <d v="1985-08-04T00:00:00"/>
    <s v="F"/>
    <s v="NULL"/>
    <n v="2"/>
    <s v="C"/>
    <s v="C"/>
    <s v="A"/>
    <n v="37"/>
    <n v="37"/>
    <n v="0"/>
    <n v="16"/>
    <s v="D"/>
    <s v="N"/>
    <n v="88141"/>
    <n v="1"/>
    <n v="1"/>
    <n v="50"/>
    <n v="150"/>
    <s v="NULL"/>
    <n v="58"/>
    <s v="NULL"/>
    <s v="NULL"/>
    <s v="NULL"/>
    <s v="NULL"/>
    <d v="2022-08-24T00:00:00"/>
    <s v="PER"/>
    <s v="M"/>
    <n v="42235973"/>
    <n v="5"/>
    <n v="23"/>
    <n v="41473714"/>
  </r>
  <r>
    <n v="748225308"/>
    <x v="0"/>
    <x v="9"/>
    <n v="20"/>
    <d v="2022-08-20T00:00:00"/>
    <n v="319"/>
    <n v="9"/>
    <n v="4"/>
    <n v="303203"/>
    <n v="5"/>
    <n v="30"/>
    <x v="3"/>
    <x v="7"/>
    <x v="7"/>
    <s v="NULL"/>
    <n v="1"/>
    <n v="70166164"/>
    <s v="NULL"/>
    <d v="1990-07-24T00:00:00"/>
    <s v="F"/>
    <s v="NULL"/>
    <n v="2"/>
    <s v="C"/>
    <s v="C"/>
    <s v="A"/>
    <n v="32"/>
    <n v="32"/>
    <n v="0"/>
    <n v="27"/>
    <s v="D"/>
    <s v="N"/>
    <n v="88141"/>
    <n v="3"/>
    <n v="1"/>
    <n v="65"/>
    <n v="155"/>
    <s v="NULL"/>
    <n v="58"/>
    <s v="74.00"/>
    <s v="NULL"/>
    <s v="NULL"/>
    <s v="NULL"/>
    <d v="2022-08-24T00:00:00"/>
    <s v="PER"/>
    <s v="M"/>
    <n v="18011797"/>
    <n v="5"/>
    <n v="23"/>
    <n v="41473714"/>
  </r>
  <r>
    <n v="748225308"/>
    <x v="0"/>
    <x v="9"/>
    <n v="20"/>
    <d v="2022-08-20T00:00:00"/>
    <n v="319"/>
    <n v="9"/>
    <n v="4"/>
    <n v="303203"/>
    <n v="5"/>
    <n v="30"/>
    <x v="3"/>
    <x v="7"/>
    <x v="7"/>
    <s v="NULL"/>
    <n v="1"/>
    <n v="70166164"/>
    <s v="NULL"/>
    <d v="1990-07-24T00:00:00"/>
    <s v="F"/>
    <s v="NULL"/>
    <n v="2"/>
    <s v="C"/>
    <s v="C"/>
    <s v="A"/>
    <n v="32"/>
    <n v="32"/>
    <n v="0"/>
    <n v="27"/>
    <s v="D"/>
    <s v="N"/>
    <s v="88141.01"/>
    <n v="2"/>
    <n v="1"/>
    <n v="65"/>
    <n v="155"/>
    <s v="NULL"/>
    <n v="58"/>
    <s v="74.00"/>
    <s v="NULL"/>
    <s v="NULL"/>
    <s v="NULL"/>
    <d v="2022-08-24T00:00:00"/>
    <s v="PER"/>
    <s v="M"/>
    <n v="18011797"/>
    <n v="5"/>
    <n v="23"/>
    <n v="41473714"/>
  </r>
  <r>
    <n v="743002755"/>
    <x v="0"/>
    <x v="9"/>
    <n v="7"/>
    <d v="2022-08-07T00:00:00"/>
    <n v="374"/>
    <n v="7"/>
    <n v="2"/>
    <n v="303203"/>
    <n v="5"/>
    <n v="30"/>
    <x v="6"/>
    <x v="13"/>
    <x v="13"/>
    <s v="NULL"/>
    <n v="1"/>
    <n v="46843014"/>
    <s v="NULL"/>
    <d v="1992-01-20T00:00:00"/>
    <s v="F"/>
    <s v="NULL"/>
    <n v="2"/>
    <s v="C"/>
    <s v="N"/>
    <s v="A"/>
    <n v="30"/>
    <n v="30"/>
    <n v="6"/>
    <n v="18"/>
    <s v="D"/>
    <s v="N"/>
    <s v="88141.01"/>
    <n v="5"/>
    <n v="1"/>
    <n v="69"/>
    <n v="155"/>
    <s v="NULL"/>
    <n v="58"/>
    <s v="90.00"/>
    <s v="NULL"/>
    <s v="NULL"/>
    <s v="NULL"/>
    <d v="2022-08-12T00:00:00"/>
    <s v="PER"/>
    <s v="M"/>
    <n v="40952060"/>
    <n v="5"/>
    <n v="23"/>
    <n v="45429204"/>
  </r>
  <r>
    <n v="748221535"/>
    <x v="0"/>
    <x v="9"/>
    <n v="20"/>
    <d v="2022-08-20T00:00:00"/>
    <n v="319"/>
    <n v="9"/>
    <n v="2"/>
    <n v="303203"/>
    <n v="5"/>
    <n v="30"/>
    <x v="3"/>
    <x v="7"/>
    <x v="7"/>
    <s v="NULL"/>
    <n v="1"/>
    <n v="71128226"/>
    <s v="NULL"/>
    <d v="1993-02-28T00:00:00"/>
    <s v="F"/>
    <s v="NULL"/>
    <n v="2"/>
    <s v="C"/>
    <s v="C"/>
    <s v="A"/>
    <n v="29"/>
    <n v="29"/>
    <n v="5"/>
    <n v="23"/>
    <s v="D"/>
    <s v="N"/>
    <n v="88141"/>
    <n v="2"/>
    <n v="1"/>
    <n v="65"/>
    <n v="165"/>
    <s v="NULL"/>
    <n v="58"/>
    <s v="78.00"/>
    <s v="NULL"/>
    <s v="NULL"/>
    <s v="NULL"/>
    <d v="2022-08-24T00:00:00"/>
    <s v="PER"/>
    <s v="M"/>
    <n v="18011797"/>
    <n v="5"/>
    <n v="23"/>
    <n v="41473714"/>
  </r>
  <r>
    <n v="752426255"/>
    <x v="0"/>
    <x v="9"/>
    <n v="27"/>
    <d v="2022-08-27T00:00:00"/>
    <n v="348"/>
    <n v="5"/>
    <n v="2"/>
    <n v="303203"/>
    <n v="5"/>
    <n v="30"/>
    <x v="3"/>
    <x v="7"/>
    <x v="7"/>
    <s v="NULL"/>
    <n v="1"/>
    <n v="43290034"/>
    <s v="NULL"/>
    <d v="1984-12-03T00:00:00"/>
    <s v="F"/>
    <s v="NULL"/>
    <n v="2"/>
    <s v="C"/>
    <s v="C"/>
    <s v="A"/>
    <n v="37"/>
    <n v="37"/>
    <n v="8"/>
    <n v="24"/>
    <s v="D"/>
    <s v="N"/>
    <n v="88141"/>
    <n v="1"/>
    <n v="1"/>
    <n v="70"/>
    <n v="155"/>
    <s v="NULL"/>
    <n v="58"/>
    <s v="NULL"/>
    <s v="NULL"/>
    <s v="NULL"/>
    <s v="NULL"/>
    <d v="2022-09-01T00:00:00"/>
    <s v="PER"/>
    <s v="M"/>
    <n v="42235973"/>
    <n v="5"/>
    <n v="23"/>
    <n v="41473714"/>
  </r>
  <r>
    <n v="753068219"/>
    <x v="0"/>
    <x v="9"/>
    <n v="27"/>
    <d v="2022-08-27T00:00:00"/>
    <s v="LA2"/>
    <n v="6"/>
    <n v="22"/>
    <n v="301613"/>
    <n v="5"/>
    <n v="30"/>
    <x v="2"/>
    <x v="21"/>
    <x v="21"/>
    <s v="NULL"/>
    <n v="1"/>
    <n v="44088634"/>
    <s v="NULL"/>
    <d v="1982-08-03T00:00:00"/>
    <s v="F"/>
    <s v="NULL"/>
    <n v="2"/>
    <s v="C"/>
    <s v="C"/>
    <s v="A"/>
    <n v="40"/>
    <n v="40"/>
    <n v="0"/>
    <n v="24"/>
    <s v="D"/>
    <s v="N"/>
    <n v="88141"/>
    <n v="1"/>
    <n v="1"/>
    <n v="55.8"/>
    <n v="156"/>
    <s v="NULL"/>
    <n v="58"/>
    <s v="NULL"/>
    <s v="NULL"/>
    <s v="NULL"/>
    <s v="NULL"/>
    <d v="2022-09-02T00:00:00"/>
    <s v="PER"/>
    <s v="M"/>
    <n v="800538"/>
    <n v="5"/>
    <n v="23"/>
    <n v="70417204"/>
  </r>
  <r>
    <n v="753067421"/>
    <x v="0"/>
    <x v="9"/>
    <n v="27"/>
    <d v="2022-08-27T00:00:00"/>
    <s v="LA2"/>
    <n v="6"/>
    <n v="20"/>
    <n v="301613"/>
    <n v="5"/>
    <n v="30"/>
    <x v="2"/>
    <x v="21"/>
    <x v="21"/>
    <s v="NULL"/>
    <n v="1"/>
    <n v="48442117"/>
    <s v="NULL"/>
    <d v="1989-09-07T00:00:00"/>
    <s v="F"/>
    <s v="NULL"/>
    <n v="2"/>
    <s v="C"/>
    <s v="C"/>
    <s v="A"/>
    <n v="32"/>
    <n v="32"/>
    <n v="11"/>
    <n v="20"/>
    <s v="D"/>
    <s v="A"/>
    <n v="88141"/>
    <n v="1"/>
    <n v="1"/>
    <n v="67.2"/>
    <n v="148"/>
    <s v="NULL"/>
    <n v="58"/>
    <s v="NULL"/>
    <s v="NULL"/>
    <s v="NULL"/>
    <s v="NULL"/>
    <d v="2022-09-02T00:00:00"/>
    <s v="PER"/>
    <s v="M"/>
    <n v="800538"/>
    <n v="5"/>
    <n v="23"/>
    <n v="70417204"/>
  </r>
  <r>
    <n v="753067746"/>
    <x v="0"/>
    <x v="9"/>
    <n v="27"/>
    <d v="2022-08-27T00:00:00"/>
    <s v="LA2"/>
    <n v="6"/>
    <n v="21"/>
    <n v="301613"/>
    <n v="5"/>
    <n v="30"/>
    <x v="2"/>
    <x v="21"/>
    <x v="21"/>
    <s v="NULL"/>
    <n v="1"/>
    <n v="47001470"/>
    <s v="NULL"/>
    <d v="1992-01-14T00:00:00"/>
    <s v="F"/>
    <s v="NULL"/>
    <n v="2"/>
    <s v="C"/>
    <s v="C"/>
    <s v="A"/>
    <n v="30"/>
    <n v="30"/>
    <n v="7"/>
    <n v="13"/>
    <s v="D"/>
    <s v="N"/>
    <n v="88141"/>
    <n v="1"/>
    <n v="1"/>
    <n v="56"/>
    <n v="155"/>
    <s v="NULL"/>
    <n v="58"/>
    <s v="NULL"/>
    <s v="NULL"/>
    <s v="NULL"/>
    <s v="NULL"/>
    <d v="2022-09-02T00:00:00"/>
    <s v="PER"/>
    <s v="M"/>
    <n v="800538"/>
    <n v="5"/>
    <n v="23"/>
    <n v="70417204"/>
  </r>
  <r>
    <n v="744212282"/>
    <x v="0"/>
    <x v="9"/>
    <n v="8"/>
    <d v="2022-08-08T00:00:00"/>
    <s v="F02"/>
    <n v="6"/>
    <n v="1"/>
    <n v="303203"/>
    <n v="5"/>
    <n v="30"/>
    <x v="4"/>
    <x v="10"/>
    <x v="10"/>
    <s v="NULL"/>
    <n v="1"/>
    <n v="47061587"/>
    <s v="NULL"/>
    <d v="1990-03-17T00:00:00"/>
    <s v="F"/>
    <s v="NULL"/>
    <n v="2"/>
    <s v="C"/>
    <s v="C"/>
    <s v="A"/>
    <n v="32"/>
    <n v="32"/>
    <n v="4"/>
    <n v="22"/>
    <s v="D"/>
    <s v="N"/>
    <n v="88141"/>
    <n v="1"/>
    <n v="1"/>
    <n v="73"/>
    <n v="156"/>
    <s v="NULL"/>
    <n v="58"/>
    <s v="NULL"/>
    <s v="NULL"/>
    <s v="NULL"/>
    <s v="NULL"/>
    <d v="2022-08-15T00:00:00"/>
    <s v="PER"/>
    <s v="M"/>
    <n v="48417589"/>
    <n v="5"/>
    <n v="23"/>
    <n v="45124494"/>
  </r>
  <r>
    <n v="744344354"/>
    <x v="0"/>
    <x v="9"/>
    <n v="8"/>
    <d v="2022-08-08T00:00:00"/>
    <n v="437"/>
    <n v="8"/>
    <n v="1"/>
    <n v="303203"/>
    <n v="5"/>
    <n v="30"/>
    <x v="5"/>
    <x v="33"/>
    <x v="33"/>
    <s v="NULL"/>
    <n v="1"/>
    <n v="45004889"/>
    <s v="NULL"/>
    <d v="1988-04-03T00:00:00"/>
    <s v="F"/>
    <s v="NULL"/>
    <n v="2"/>
    <s v="C"/>
    <s v="C"/>
    <s v="A"/>
    <n v="34"/>
    <n v="34"/>
    <n v="4"/>
    <n v="5"/>
    <s v="D"/>
    <s v="N"/>
    <s v="88141.01"/>
    <n v="4"/>
    <n v="1"/>
    <n v="69"/>
    <n v="154"/>
    <s v="NULL"/>
    <n v="58"/>
    <s v="NULL"/>
    <s v="NULL"/>
    <s v="NULL"/>
    <s v="NULL"/>
    <d v="2022-08-16T00:00:00"/>
    <s v="PER"/>
    <s v="M"/>
    <n v="45024430"/>
    <n v="5"/>
    <n v="23"/>
    <n v="70805835"/>
  </r>
  <r>
    <n v="745072872"/>
    <x v="0"/>
    <x v="9"/>
    <n v="8"/>
    <d v="2022-08-08T00:00:00"/>
    <n v="446"/>
    <n v="5"/>
    <n v="1"/>
    <n v="303203"/>
    <n v="5"/>
    <n v="30"/>
    <x v="5"/>
    <x v="8"/>
    <x v="8"/>
    <s v="NULL"/>
    <n v="1"/>
    <n v="46094061"/>
    <s v="NULL"/>
    <d v="1989-11-15T00:00:00"/>
    <s v="F"/>
    <s v="NULL"/>
    <n v="2"/>
    <s v="C"/>
    <s v="C"/>
    <s v="A"/>
    <n v="32"/>
    <n v="32"/>
    <n v="8"/>
    <n v="24"/>
    <s v="D"/>
    <s v="A"/>
    <n v="88141"/>
    <n v="2"/>
    <n v="1"/>
    <s v="NULL"/>
    <s v="NULL"/>
    <s v="NULL"/>
    <n v="58"/>
    <s v="NULL"/>
    <s v="NULL"/>
    <s v="NULL"/>
    <s v="NULL"/>
    <d v="2022-08-17T00:00:00"/>
    <s v="PER"/>
    <s v="M"/>
    <n v="46150777"/>
    <n v="5"/>
    <n v="23"/>
    <n v="70805835"/>
  </r>
  <r>
    <n v="751651934"/>
    <x v="0"/>
    <x v="9"/>
    <n v="29"/>
    <d v="2022-08-29T00:00:00"/>
    <n v="368"/>
    <n v="5"/>
    <n v="1"/>
    <n v="303203"/>
    <n v="5"/>
    <n v="30"/>
    <x v="3"/>
    <x v="3"/>
    <x v="3"/>
    <s v="NULL"/>
    <n v="1"/>
    <n v="860862"/>
    <s v="NULL"/>
    <d v="1978-07-14T00:00:00"/>
    <s v="F"/>
    <s v="NULL"/>
    <n v="1"/>
    <s v="C"/>
    <s v="C"/>
    <s v="A"/>
    <n v="44"/>
    <n v="44"/>
    <n v="1"/>
    <n v="15"/>
    <s v="D"/>
    <s v="N"/>
    <s v="88141.01"/>
    <n v="3"/>
    <n v="1"/>
    <n v="61.7"/>
    <n v="149"/>
    <s v="NULL"/>
    <n v="58"/>
    <s v="NULL"/>
    <s v="NULL"/>
    <s v="NULL"/>
    <s v="NULL"/>
    <d v="2022-08-31T00:00:00"/>
    <s v="PER"/>
    <s v="T"/>
    <n v="47878280"/>
    <n v="5"/>
    <n v="23"/>
    <n v="41971846"/>
  </r>
  <r>
    <n v="751841875"/>
    <x v="0"/>
    <x v="9"/>
    <n v="29"/>
    <d v="2022-08-29T00:00:00"/>
    <n v="355"/>
    <n v="13"/>
    <n v="5"/>
    <n v="303203"/>
    <n v="5"/>
    <n v="30"/>
    <x v="3"/>
    <x v="7"/>
    <x v="7"/>
    <s v="NULL"/>
    <n v="1"/>
    <n v="47629970"/>
    <s v="NULL"/>
    <d v="1991-12-09T00:00:00"/>
    <s v="F"/>
    <s v="NULL"/>
    <n v="2"/>
    <s v="C"/>
    <s v="C"/>
    <s v="A"/>
    <n v="30"/>
    <n v="30"/>
    <n v="8"/>
    <n v="20"/>
    <s v="D"/>
    <s v="N"/>
    <s v="88141.01"/>
    <n v="2"/>
    <n v="1"/>
    <n v="72"/>
    <n v="148"/>
    <s v="NULL"/>
    <n v="58"/>
    <s v="NULL"/>
    <s v="NULL"/>
    <s v="NULL"/>
    <s v="NULL"/>
    <d v="2022-08-31T00:00:00"/>
    <s v="PER"/>
    <s v="M"/>
    <n v="42235973"/>
    <n v="5"/>
    <n v="23"/>
    <n v="76625399"/>
  </r>
  <r>
    <n v="752531707"/>
    <x v="0"/>
    <x v="9"/>
    <n v="29"/>
    <d v="2022-08-29T00:00:00"/>
    <n v="379"/>
    <n v="13"/>
    <n v="1"/>
    <n v="302303"/>
    <n v="5"/>
    <n v="30"/>
    <x v="6"/>
    <x v="17"/>
    <x v="17"/>
    <s v="NULL"/>
    <n v="1"/>
    <n v="47131080"/>
    <s v="NULL"/>
    <d v="1991-05-10T00:00:00"/>
    <s v="F"/>
    <s v="NULL"/>
    <n v="2"/>
    <s v="C"/>
    <s v="C"/>
    <s v="A"/>
    <n v="31"/>
    <n v="31"/>
    <n v="3"/>
    <n v="19"/>
    <s v="D"/>
    <s v="A"/>
    <n v="88141"/>
    <n v="1"/>
    <n v="1"/>
    <n v="68.400000000000006"/>
    <n v="156"/>
    <s v="NULL"/>
    <n v="58"/>
    <s v="98.00"/>
    <s v="NULL"/>
    <s v="NULL"/>
    <s v="NULL"/>
    <d v="2022-09-01T00:00:00"/>
    <s v="PER"/>
    <s v="M"/>
    <n v="73698687"/>
    <n v="5"/>
    <n v="23"/>
    <n v="47606255"/>
  </r>
  <r>
    <n v="752535699"/>
    <x v="0"/>
    <x v="9"/>
    <n v="29"/>
    <d v="2022-08-29T00:00:00"/>
    <n v="379"/>
    <n v="13"/>
    <n v="5"/>
    <n v="302303"/>
    <n v="5"/>
    <n v="30"/>
    <x v="6"/>
    <x v="17"/>
    <x v="17"/>
    <s v="NULL"/>
    <n v="1"/>
    <n v="41288697"/>
    <s v="NULL"/>
    <d v="1979-08-19T00:00:00"/>
    <s v="F"/>
    <s v="NULL"/>
    <n v="2"/>
    <s v="C"/>
    <s v="C"/>
    <s v="A"/>
    <n v="43"/>
    <n v="43"/>
    <n v="0"/>
    <n v="10"/>
    <s v="D"/>
    <s v="N"/>
    <n v="88141"/>
    <n v="1"/>
    <n v="1"/>
    <n v="86"/>
    <n v="152"/>
    <s v="NULL"/>
    <n v="58"/>
    <s v="109.00"/>
    <s v="NULL"/>
    <s v="NULL"/>
    <s v="NULL"/>
    <d v="2022-09-01T00:00:00"/>
    <s v="PER"/>
    <s v="M"/>
    <n v="73698687"/>
    <n v="5"/>
    <n v="23"/>
    <n v="47606255"/>
  </r>
  <r>
    <n v="752536662"/>
    <x v="0"/>
    <x v="9"/>
    <n v="29"/>
    <d v="2022-08-29T00:00:00"/>
    <n v="379"/>
    <n v="13"/>
    <n v="7"/>
    <n v="302303"/>
    <n v="5"/>
    <n v="30"/>
    <x v="6"/>
    <x v="17"/>
    <x v="17"/>
    <s v="NULL"/>
    <n v="1"/>
    <n v="45182114"/>
    <s v="NULL"/>
    <d v="1982-12-01T00:00:00"/>
    <s v="F"/>
    <s v="NULL"/>
    <n v="2"/>
    <s v="C"/>
    <s v="C"/>
    <s v="A"/>
    <n v="39"/>
    <n v="39"/>
    <n v="8"/>
    <n v="28"/>
    <s v="D"/>
    <s v="N"/>
    <n v="88141"/>
    <n v="1"/>
    <n v="1"/>
    <n v="59"/>
    <n v="150"/>
    <s v="NULL"/>
    <n v="58"/>
    <s v="86.00"/>
    <s v="NULL"/>
    <s v="NULL"/>
    <s v="NULL"/>
    <d v="2022-09-01T00:00:00"/>
    <s v="PER"/>
    <s v="M"/>
    <n v="73698687"/>
    <n v="5"/>
    <n v="23"/>
    <n v="47606255"/>
  </r>
  <r>
    <n v="752534174"/>
    <x v="0"/>
    <x v="9"/>
    <n v="29"/>
    <d v="2022-08-29T00:00:00"/>
    <n v="379"/>
    <n v="13"/>
    <n v="3"/>
    <n v="302303"/>
    <n v="5"/>
    <n v="30"/>
    <x v="6"/>
    <x v="17"/>
    <x v="17"/>
    <s v="NULL"/>
    <n v="1"/>
    <n v="41824677"/>
    <s v="NULL"/>
    <d v="1979-05-02T00:00:00"/>
    <s v="F"/>
    <s v="NULL"/>
    <n v="2"/>
    <s v="C"/>
    <s v="C"/>
    <s v="A"/>
    <n v="43"/>
    <n v="43"/>
    <n v="3"/>
    <n v="27"/>
    <s v="D"/>
    <s v="A"/>
    <n v="88141"/>
    <n v="1"/>
    <n v="1"/>
    <n v="74.2"/>
    <n v="160"/>
    <s v="NULL"/>
    <n v="58"/>
    <s v="102.00"/>
    <s v="NULL"/>
    <s v="NULL"/>
    <s v="NULL"/>
    <d v="2022-09-01T00:00:00"/>
    <s v="PER"/>
    <s v="M"/>
    <n v="73698687"/>
    <n v="5"/>
    <n v="23"/>
    <n v="47606255"/>
  </r>
  <r>
    <n v="752532555"/>
    <x v="0"/>
    <x v="9"/>
    <n v="29"/>
    <d v="2022-08-29T00:00:00"/>
    <n v="379"/>
    <n v="13"/>
    <n v="2"/>
    <n v="302303"/>
    <n v="5"/>
    <n v="30"/>
    <x v="6"/>
    <x v="17"/>
    <x v="17"/>
    <s v="NULL"/>
    <n v="1"/>
    <n v="47699616"/>
    <s v="NULL"/>
    <d v="1990-07-22T00:00:00"/>
    <s v="F"/>
    <s v="NULL"/>
    <n v="2"/>
    <s v="C"/>
    <s v="C"/>
    <s v="A"/>
    <n v="32"/>
    <n v="32"/>
    <n v="1"/>
    <n v="7"/>
    <s v="D"/>
    <s v="N"/>
    <n v="88141"/>
    <n v="1"/>
    <n v="1"/>
    <n v="63"/>
    <n v="150"/>
    <s v="NULL"/>
    <n v="58"/>
    <s v="96.00"/>
    <s v="NULL"/>
    <s v="NULL"/>
    <s v="NULL"/>
    <d v="2022-09-01T00:00:00"/>
    <s v="PER"/>
    <s v="M"/>
    <n v="73698687"/>
    <n v="5"/>
    <n v="23"/>
    <n v="47606255"/>
  </r>
  <r>
    <n v="752534834"/>
    <x v="0"/>
    <x v="9"/>
    <n v="29"/>
    <d v="2022-08-29T00:00:00"/>
    <n v="379"/>
    <n v="13"/>
    <n v="4"/>
    <n v="302303"/>
    <n v="5"/>
    <n v="30"/>
    <x v="6"/>
    <x v="17"/>
    <x v="17"/>
    <s v="NULL"/>
    <n v="1"/>
    <n v="48010521"/>
    <s v="NULL"/>
    <d v="1991-05-30T00:00:00"/>
    <s v="F"/>
    <s v="NULL"/>
    <n v="2"/>
    <s v="C"/>
    <s v="C"/>
    <s v="A"/>
    <n v="31"/>
    <n v="31"/>
    <n v="2"/>
    <n v="30"/>
    <s v="D"/>
    <s v="N"/>
    <n v="88141"/>
    <n v="1"/>
    <n v="1"/>
    <n v="54"/>
    <n v="157"/>
    <s v="NULL"/>
    <n v="58"/>
    <s v="86.00"/>
    <s v="NULL"/>
    <s v="NULL"/>
    <s v="NULL"/>
    <d v="2022-09-01T00:00:00"/>
    <s v="PER"/>
    <s v="M"/>
    <n v="73698687"/>
    <n v="5"/>
    <n v="23"/>
    <n v="47606255"/>
  </r>
  <r>
    <n v="752536154"/>
    <x v="0"/>
    <x v="9"/>
    <n v="29"/>
    <d v="2022-08-29T00:00:00"/>
    <n v="379"/>
    <n v="13"/>
    <n v="6"/>
    <n v="302303"/>
    <n v="5"/>
    <n v="30"/>
    <x v="6"/>
    <x v="17"/>
    <x v="17"/>
    <s v="NULL"/>
    <n v="1"/>
    <n v="45165794"/>
    <s v="NULL"/>
    <d v="1984-10-19T00:00:00"/>
    <s v="F"/>
    <s v="NULL"/>
    <n v="2"/>
    <s v="C"/>
    <s v="C"/>
    <s v="A"/>
    <n v="37"/>
    <n v="37"/>
    <n v="10"/>
    <n v="10"/>
    <s v="D"/>
    <s v="N"/>
    <n v="88141"/>
    <n v="1"/>
    <n v="1"/>
    <n v="56.2"/>
    <n v="152"/>
    <s v="NULL"/>
    <n v="58"/>
    <s v="86.00"/>
    <s v="NULL"/>
    <s v="NULL"/>
    <s v="NULL"/>
    <d v="2022-09-01T00:00:00"/>
    <s v="PER"/>
    <s v="M"/>
    <n v="73698687"/>
    <n v="5"/>
    <n v="23"/>
    <n v="47606255"/>
  </r>
  <r>
    <n v="752537149"/>
    <x v="0"/>
    <x v="9"/>
    <n v="29"/>
    <d v="2022-08-29T00:00:00"/>
    <n v="379"/>
    <n v="13"/>
    <n v="8"/>
    <n v="302303"/>
    <n v="5"/>
    <n v="30"/>
    <x v="6"/>
    <x v="17"/>
    <x v="17"/>
    <s v="NULL"/>
    <n v="1"/>
    <n v="809999"/>
    <s v="NULL"/>
    <d v="1967-05-15T00:00:00"/>
    <s v="F"/>
    <s v="NULL"/>
    <n v="2"/>
    <s v="C"/>
    <s v="C"/>
    <s v="A"/>
    <n v="55"/>
    <n v="55"/>
    <n v="3"/>
    <n v="14"/>
    <s v="D"/>
    <s v="N"/>
    <n v="88141"/>
    <n v="1"/>
    <n v="1"/>
    <n v="62"/>
    <n v="151"/>
    <s v="NULL"/>
    <n v="58"/>
    <s v="96.00"/>
    <s v="NULL"/>
    <s v="NULL"/>
    <s v="NULL"/>
    <d v="2022-09-01T00:00:00"/>
    <s v="PER"/>
    <s v="M"/>
    <n v="73698687"/>
    <n v="5"/>
    <n v="23"/>
    <n v="47606255"/>
  </r>
  <r>
    <n v="748979368"/>
    <x v="0"/>
    <x v="9"/>
    <n v="9"/>
    <d v="2022-08-09T00:00:00"/>
    <s v="C06"/>
    <n v="14"/>
    <n v="4"/>
    <n v="303203"/>
    <n v="5"/>
    <n v="30"/>
    <x v="0"/>
    <x v="4"/>
    <x v="4"/>
    <s v="NULL"/>
    <n v="1"/>
    <n v="45396618"/>
    <s v="NULL"/>
    <d v="1984-07-03T00:00:00"/>
    <s v="F"/>
    <s v="NULL"/>
    <n v="2"/>
    <s v="C"/>
    <s v="C"/>
    <s v="A"/>
    <n v="38"/>
    <n v="38"/>
    <n v="1"/>
    <n v="6"/>
    <s v="D"/>
    <s v="N"/>
    <s v="88141.01"/>
    <n v="3"/>
    <n v="1"/>
    <n v="53"/>
    <n v="154"/>
    <s v="NULL"/>
    <n v="58"/>
    <s v="NULL"/>
    <s v="NULL"/>
    <s v="NULL"/>
    <s v="NULL"/>
    <d v="2022-08-25T00:00:00"/>
    <s v="PER"/>
    <s v="M"/>
    <n v="42127044"/>
    <n v="5"/>
    <n v="23"/>
    <n v="73710420"/>
  </r>
  <r>
    <n v="743574089"/>
    <x v="0"/>
    <x v="9"/>
    <n v="10"/>
    <d v="2022-08-10T00:00:00"/>
    <n v="263"/>
    <n v="6"/>
    <n v="3"/>
    <n v="303203"/>
    <n v="5"/>
    <n v="30"/>
    <x v="3"/>
    <x v="7"/>
    <x v="7"/>
    <s v="NULL"/>
    <n v="1"/>
    <n v="80533416"/>
    <s v="NULL"/>
    <d v="1977-06-19T00:00:00"/>
    <s v="F"/>
    <s v="NULL"/>
    <n v="2"/>
    <s v="C"/>
    <s v="C"/>
    <s v="A"/>
    <n v="45"/>
    <n v="45"/>
    <n v="1"/>
    <n v="22"/>
    <s v="D"/>
    <s v="N"/>
    <s v="88141.01"/>
    <n v="3"/>
    <n v="1"/>
    <n v="63"/>
    <n v="140"/>
    <s v="NULL"/>
    <n v="58"/>
    <s v="NULL"/>
    <s v="NULL"/>
    <s v="NULL"/>
    <s v="NULL"/>
    <d v="2022-08-13T00:00:00"/>
    <s v="PER"/>
    <s v="M"/>
    <n v="1159911"/>
    <n v="5"/>
    <n v="23"/>
    <n v="41473714"/>
  </r>
  <r>
    <n v="744051862"/>
    <x v="0"/>
    <x v="9"/>
    <n v="10"/>
    <d v="2022-08-10T00:00:00"/>
    <s v="B04"/>
    <n v="14"/>
    <n v="5"/>
    <n v="301612"/>
    <n v="5"/>
    <n v="30"/>
    <x v="4"/>
    <x v="5"/>
    <x v="5"/>
    <s v="NULL"/>
    <n v="1"/>
    <n v="46680580"/>
    <s v="NULL"/>
    <d v="1989-12-14T00:00:00"/>
    <s v="F"/>
    <s v="NULL"/>
    <n v="2"/>
    <s v="C"/>
    <s v="C"/>
    <s v="A"/>
    <n v="32"/>
    <n v="32"/>
    <n v="7"/>
    <n v="27"/>
    <s v="D"/>
    <s v="N"/>
    <n v="88141"/>
    <n v="6"/>
    <n v="1"/>
    <n v="52.8"/>
    <n v="152"/>
    <s v="NULL"/>
    <n v="58"/>
    <s v="NULL"/>
    <s v="NULL"/>
    <s v="NULL"/>
    <s v="NULL"/>
    <d v="2022-08-15T00:00:00"/>
    <s v="PER"/>
    <s v="M"/>
    <n v="7642988"/>
    <n v="5"/>
    <n v="23"/>
    <n v="45602325"/>
  </r>
  <r>
    <n v="748982443"/>
    <x v="0"/>
    <x v="9"/>
    <n v="10"/>
    <d v="2022-08-10T00:00:00"/>
    <s v="C06"/>
    <n v="14"/>
    <n v="9"/>
    <n v="303203"/>
    <n v="5"/>
    <n v="30"/>
    <x v="0"/>
    <x v="4"/>
    <x v="4"/>
    <s v="NULL"/>
    <n v="1"/>
    <n v="44648137"/>
    <s v="NULL"/>
    <d v="1987-08-09T00:00:00"/>
    <s v="F"/>
    <s v="NULL"/>
    <n v="2"/>
    <s v="C"/>
    <s v="C"/>
    <s v="A"/>
    <n v="35"/>
    <n v="35"/>
    <n v="0"/>
    <n v="1"/>
    <s v="D"/>
    <s v="N"/>
    <s v="88141.01"/>
    <n v="3"/>
    <n v="1"/>
    <n v="61"/>
    <n v="142"/>
    <s v="NULL"/>
    <n v="58"/>
    <s v="NULL"/>
    <s v="NULL"/>
    <s v="NULL"/>
    <s v="NULL"/>
    <d v="2022-08-25T00:00:00"/>
    <s v="PER"/>
    <s v="M"/>
    <n v="42127044"/>
    <n v="5"/>
    <n v="23"/>
    <n v="73710420"/>
  </r>
  <r>
    <n v="742866440"/>
    <x v="0"/>
    <x v="9"/>
    <n v="11"/>
    <d v="2022-08-11T00:00:00"/>
    <n v="260"/>
    <n v="8"/>
    <n v="1"/>
    <n v="303203"/>
    <n v="5"/>
    <n v="30"/>
    <x v="3"/>
    <x v="7"/>
    <x v="7"/>
    <s v="NULL"/>
    <n v="1"/>
    <n v="46903655"/>
    <s v="NULL"/>
    <d v="1990-04-25T00:00:00"/>
    <s v="F"/>
    <s v="NULL"/>
    <n v="2"/>
    <s v="C"/>
    <s v="C"/>
    <s v="A"/>
    <n v="32"/>
    <n v="32"/>
    <n v="3"/>
    <n v="17"/>
    <s v="D"/>
    <s v="N"/>
    <s v="88141.01"/>
    <n v="3"/>
    <n v="1"/>
    <n v="67.8"/>
    <n v="151"/>
    <s v="NULL"/>
    <n v="58"/>
    <s v="NULL"/>
    <s v="NULL"/>
    <s v="NULL"/>
    <s v="NULL"/>
    <d v="2022-08-11T00:00:00"/>
    <s v="PER"/>
    <s v="M"/>
    <n v="43035986"/>
    <n v="5"/>
    <n v="23"/>
    <n v="45561228"/>
  </r>
  <r>
    <n v="746281469"/>
    <x v="0"/>
    <x v="9"/>
    <n v="11"/>
    <d v="2022-08-11T00:00:00"/>
    <s v="OC1"/>
    <n v="17"/>
    <n v="14"/>
    <n v="303203"/>
    <n v="5"/>
    <n v="30"/>
    <x v="0"/>
    <x v="27"/>
    <x v="27"/>
    <s v="NULL"/>
    <n v="1"/>
    <n v="62286413"/>
    <s v="NULL"/>
    <d v="1995-07-20T00:00:00"/>
    <s v="F"/>
    <s v="NULL"/>
    <n v="2"/>
    <s v="C"/>
    <s v="C"/>
    <s v="A"/>
    <n v="27"/>
    <n v="27"/>
    <n v="0"/>
    <n v="12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7871154"/>
    <n v="5"/>
    <n v="23"/>
    <n v="70418291"/>
  </r>
  <r>
    <n v="777559346"/>
    <x v="0"/>
    <x v="0"/>
    <n v="28"/>
    <d v="2022-10-28T00:00:00"/>
    <n v="460"/>
    <n v="17"/>
    <n v="6"/>
    <n v="303203"/>
    <n v="5"/>
    <n v="30"/>
    <x v="6"/>
    <x v="17"/>
    <x v="17"/>
    <s v="NULL"/>
    <n v="1"/>
    <n v="80218374"/>
    <s v="NULL"/>
    <d v="1974-10-17T00:00:00"/>
    <s v="F"/>
    <s v="NULL"/>
    <n v="2"/>
    <s v="C"/>
    <s v="C"/>
    <s v="A"/>
    <n v="48"/>
    <n v="48"/>
    <n v="0"/>
    <n v="11"/>
    <s v="D"/>
    <s v="N"/>
    <n v="88141"/>
    <n v="1"/>
    <n v="1"/>
    <n v="60"/>
    <n v="155"/>
    <s v="NULL"/>
    <n v="58"/>
    <s v="84.00"/>
    <s v="NULL"/>
    <s v="NULL"/>
    <s v="NULL"/>
    <d v="2022-10-29T00:00:00"/>
    <s v="PER"/>
    <s v="M"/>
    <n v="73698687"/>
    <n v="5"/>
    <n v="23"/>
    <n v="47606255"/>
  </r>
  <r>
    <n v="777559278"/>
    <x v="0"/>
    <x v="0"/>
    <n v="28"/>
    <d v="2022-10-28T00:00:00"/>
    <n v="460"/>
    <n v="17"/>
    <n v="5"/>
    <n v="303203"/>
    <n v="5"/>
    <n v="30"/>
    <x v="6"/>
    <x v="17"/>
    <x v="17"/>
    <s v="NULL"/>
    <n v="1"/>
    <n v="40644019"/>
    <s v="NULL"/>
    <d v="1980-11-02T00:00:00"/>
    <s v="F"/>
    <s v="NULL"/>
    <n v="2"/>
    <s v="C"/>
    <s v="C"/>
    <s v="A"/>
    <n v="41"/>
    <n v="41"/>
    <n v="11"/>
    <n v="26"/>
    <s v="D"/>
    <s v="N"/>
    <n v="88141"/>
    <n v="1"/>
    <n v="1"/>
    <n v="67.8"/>
    <n v="160"/>
    <s v="NULL"/>
    <n v="58"/>
    <s v="92.00"/>
    <s v="NULL"/>
    <s v="NULL"/>
    <s v="NULL"/>
    <d v="2022-10-29T00:00:00"/>
    <s v="PER"/>
    <s v="M"/>
    <n v="73698687"/>
    <n v="5"/>
    <n v="23"/>
    <n v="47606255"/>
  </r>
  <r>
    <n v="777559066"/>
    <x v="0"/>
    <x v="0"/>
    <n v="28"/>
    <d v="2022-10-28T00:00:00"/>
    <n v="460"/>
    <n v="17"/>
    <n v="3"/>
    <n v="303203"/>
    <n v="5"/>
    <n v="30"/>
    <x v="6"/>
    <x v="17"/>
    <x v="17"/>
    <s v="NULL"/>
    <n v="1"/>
    <n v="43940887"/>
    <s v="NULL"/>
    <d v="1981-01-01T00:00:00"/>
    <s v="F"/>
    <s v="NULL"/>
    <n v="2"/>
    <s v="C"/>
    <s v="C"/>
    <s v="A"/>
    <n v="41"/>
    <n v="41"/>
    <n v="9"/>
    <n v="27"/>
    <s v="D"/>
    <s v="N"/>
    <n v="88141"/>
    <n v="1"/>
    <n v="1"/>
    <n v="70"/>
    <n v="149"/>
    <s v="NULL"/>
    <n v="58"/>
    <s v="102.00"/>
    <s v="NULL"/>
    <s v="NULL"/>
    <s v="NULL"/>
    <d v="2022-10-29T00:00:00"/>
    <s v="PER"/>
    <s v="M"/>
    <n v="73698687"/>
    <n v="5"/>
    <n v="23"/>
    <n v="47606255"/>
  </r>
  <r>
    <n v="771980333"/>
    <x v="0"/>
    <x v="0"/>
    <n v="14"/>
    <d v="2022-10-14T00:00:00"/>
    <n v="602"/>
    <n v="6"/>
    <n v="1"/>
    <n v="303203"/>
    <n v="5"/>
    <n v="30"/>
    <x v="3"/>
    <x v="7"/>
    <x v="7"/>
    <s v="NULL"/>
    <n v="1"/>
    <n v="42604688"/>
    <s v="NULL"/>
    <d v="1984-05-07T00:00:00"/>
    <s v="F"/>
    <s v="NULL"/>
    <n v="2"/>
    <s v="C"/>
    <s v="C"/>
    <s v="A"/>
    <n v="38"/>
    <n v="38"/>
    <n v="5"/>
    <n v="7"/>
    <s v="D"/>
    <s v="N"/>
    <s v="88141.01"/>
    <n v="3"/>
    <n v="1"/>
    <n v="63"/>
    <n v="153"/>
    <s v="NULL"/>
    <n v="58"/>
    <s v="NULL"/>
    <s v="NULL"/>
    <s v="NULL"/>
    <s v="NULL"/>
    <d v="2022-10-15T00:00:00"/>
    <s v="PER"/>
    <s v="M"/>
    <n v="18011797"/>
    <n v="5"/>
    <n v="23"/>
    <n v="76625399"/>
  </r>
  <r>
    <n v="771997071"/>
    <x v="0"/>
    <x v="0"/>
    <n v="14"/>
    <d v="2022-10-14T00:00:00"/>
    <n v="603"/>
    <n v="7"/>
    <n v="2"/>
    <n v="303203"/>
    <n v="5"/>
    <n v="30"/>
    <x v="3"/>
    <x v="7"/>
    <x v="7"/>
    <s v="NULL"/>
    <n v="1"/>
    <n v="40782195"/>
    <s v="NULL"/>
    <d v="1978-08-08T00:00:00"/>
    <s v="F"/>
    <s v="NULL"/>
    <n v="2"/>
    <s v="C"/>
    <s v="C"/>
    <s v="A"/>
    <n v="44"/>
    <n v="44"/>
    <n v="2"/>
    <n v="6"/>
    <s v="D"/>
    <s v="N"/>
    <n v="88141"/>
    <n v="1"/>
    <n v="1"/>
    <s v="NULL"/>
    <s v="NULL"/>
    <s v="NULL"/>
    <n v="58"/>
    <s v="NULL"/>
    <s v="NULL"/>
    <s v="NULL"/>
    <s v="NULL"/>
    <d v="2022-10-15T00:00:00"/>
    <s v="PER"/>
    <s v="M"/>
    <n v="1159911"/>
    <n v="5"/>
    <n v="23"/>
    <n v="76625399"/>
  </r>
  <r>
    <n v="776009721"/>
    <x v="0"/>
    <x v="0"/>
    <n v="10"/>
    <d v="2022-10-10T00:00:00"/>
    <n v="532"/>
    <n v="4"/>
    <n v="1"/>
    <n v="303203"/>
    <n v="5"/>
    <n v="30"/>
    <x v="5"/>
    <x v="8"/>
    <x v="8"/>
    <s v="NULL"/>
    <n v="1"/>
    <n v="43756446"/>
    <s v="NULL"/>
    <d v="1985-11-28T00:00:00"/>
    <s v="F"/>
    <s v="NULL"/>
    <n v="2"/>
    <s v="C"/>
    <s v="C"/>
    <s v="A"/>
    <n v="36"/>
    <n v="36"/>
    <n v="10"/>
    <n v="12"/>
    <s v="D"/>
    <s v="N"/>
    <n v="88141"/>
    <n v="2"/>
    <n v="1"/>
    <n v="73"/>
    <n v="156"/>
    <s v="NULL"/>
    <n v="58"/>
    <s v="NULL"/>
    <s v="NULL"/>
    <s v="NULL"/>
    <s v="NULL"/>
    <d v="2022-10-26T00:00:00"/>
    <s v="PER"/>
    <s v="M"/>
    <n v="45024430"/>
    <n v="5"/>
    <n v="23"/>
    <n v="70805835"/>
  </r>
  <r>
    <n v="775207742"/>
    <x v="0"/>
    <x v="0"/>
    <n v="19"/>
    <d v="2022-10-19T00:00:00"/>
    <n v="524"/>
    <n v="6"/>
    <n v="1"/>
    <n v="303203"/>
    <n v="5"/>
    <n v="30"/>
    <x v="5"/>
    <x v="12"/>
    <x v="12"/>
    <s v="NULL"/>
    <n v="1"/>
    <n v="71811254"/>
    <s v="NULL"/>
    <d v="1991-07-25T00:00:00"/>
    <s v="F"/>
    <s v="NULL"/>
    <n v="2"/>
    <s v="C"/>
    <s v="C"/>
    <s v="A"/>
    <n v="31"/>
    <n v="31"/>
    <n v="2"/>
    <n v="24"/>
    <s v="D"/>
    <s v="N"/>
    <n v="88141"/>
    <n v="1"/>
    <n v="1"/>
    <n v="63"/>
    <n v="154"/>
    <s v="NULL"/>
    <n v="58"/>
    <s v="NULL"/>
    <s v="NULL"/>
    <s v="NULL"/>
    <s v="NULL"/>
    <d v="2022-10-24T00:00:00"/>
    <s v="PER"/>
    <s v="M"/>
    <n v="44515929"/>
    <n v="5"/>
    <n v="23"/>
    <n v="70805835"/>
  </r>
  <r>
    <n v="771997113"/>
    <x v="0"/>
    <x v="0"/>
    <n v="14"/>
    <d v="2022-10-14T00:00:00"/>
    <n v="603"/>
    <n v="7"/>
    <n v="3"/>
    <n v="303203"/>
    <n v="5"/>
    <n v="30"/>
    <x v="3"/>
    <x v="7"/>
    <x v="7"/>
    <s v="NULL"/>
    <n v="1"/>
    <n v="41375478"/>
    <s v="NULL"/>
    <d v="1981-11-20T00:00:00"/>
    <s v="F"/>
    <s v="NULL"/>
    <n v="2"/>
    <s v="C"/>
    <s v="C"/>
    <s v="A"/>
    <n v="40"/>
    <n v="40"/>
    <n v="10"/>
    <n v="24"/>
    <s v="D"/>
    <s v="N"/>
    <n v="88141"/>
    <n v="1"/>
    <n v="1"/>
    <n v="60"/>
    <n v="158"/>
    <s v="NULL"/>
    <n v="58"/>
    <s v="NULL"/>
    <s v="NULL"/>
    <s v="NULL"/>
    <s v="NULL"/>
    <d v="2022-10-15T00:00:00"/>
    <s v="PER"/>
    <s v="M"/>
    <n v="1159911"/>
    <n v="5"/>
    <n v="23"/>
    <n v="76625399"/>
  </r>
  <r>
    <n v="771980470"/>
    <x v="0"/>
    <x v="0"/>
    <n v="14"/>
    <d v="2022-10-14T00:00:00"/>
    <n v="602"/>
    <n v="6"/>
    <n v="2"/>
    <n v="303203"/>
    <n v="5"/>
    <n v="30"/>
    <x v="3"/>
    <x v="7"/>
    <x v="7"/>
    <s v="NULL"/>
    <n v="1"/>
    <n v="41294842"/>
    <s v="NULL"/>
    <d v="1982-03-13T00:00:00"/>
    <s v="F"/>
    <s v="NULL"/>
    <n v="2"/>
    <s v="C"/>
    <s v="C"/>
    <s v="A"/>
    <n v="40"/>
    <n v="40"/>
    <n v="7"/>
    <n v="1"/>
    <s v="D"/>
    <s v="N"/>
    <n v="88141"/>
    <n v="1"/>
    <n v="1"/>
    <n v="63.6"/>
    <n v="148"/>
    <s v="NULL"/>
    <n v="58"/>
    <s v="NULL"/>
    <s v="NULL"/>
    <s v="NULL"/>
    <s v="NULL"/>
    <d v="2022-10-15T00:00:00"/>
    <s v="PER"/>
    <s v="M"/>
    <n v="18011797"/>
    <n v="5"/>
    <n v="23"/>
    <n v="76625399"/>
  </r>
  <r>
    <n v="780500962"/>
    <x v="0"/>
    <x v="0"/>
    <n v="31"/>
    <d v="2022-10-31T00:00:00"/>
    <n v="706"/>
    <n v="5"/>
    <n v="1"/>
    <n v="303203"/>
    <n v="5"/>
    <n v="30"/>
    <x v="3"/>
    <x v="7"/>
    <x v="7"/>
    <s v="NULL"/>
    <n v="1"/>
    <n v="45246438"/>
    <s v="NULL"/>
    <d v="1986-11-28T00:00:00"/>
    <s v="F"/>
    <s v="NULL"/>
    <n v="2"/>
    <s v="C"/>
    <s v="C"/>
    <s v="A"/>
    <n v="35"/>
    <n v="35"/>
    <n v="11"/>
    <n v="3"/>
    <s v="D"/>
    <s v="N"/>
    <s v="88141.01"/>
    <n v="3"/>
    <n v="1"/>
    <n v="46.5"/>
    <n v="149"/>
    <s v="NULL"/>
    <n v="58"/>
    <s v="NULL"/>
    <s v="NULL"/>
    <s v="NULL"/>
    <s v="NULL"/>
    <d v="2022-11-03T00:00:00"/>
    <s v="PER"/>
    <s v="T"/>
    <n v="42235973"/>
    <n v="5"/>
    <n v="23"/>
    <n v="41971846"/>
  </r>
  <r>
    <n v="744531324"/>
    <x v="0"/>
    <x v="9"/>
    <n v="12"/>
    <d v="2022-08-12T00:00:00"/>
    <n v="271"/>
    <n v="7"/>
    <n v="2"/>
    <n v="303203"/>
    <n v="5"/>
    <n v="30"/>
    <x v="3"/>
    <x v="7"/>
    <x v="7"/>
    <s v="NULL"/>
    <n v="1"/>
    <n v="833172"/>
    <s v="NULL"/>
    <d v="1976-09-17T00:00:00"/>
    <s v="F"/>
    <s v="NULL"/>
    <n v="2"/>
    <s v="C"/>
    <s v="C"/>
    <s v="A"/>
    <n v="45"/>
    <n v="45"/>
    <n v="10"/>
    <n v="26"/>
    <s v="D"/>
    <s v="N"/>
    <n v="88141"/>
    <n v="1"/>
    <n v="1"/>
    <n v="70"/>
    <n v="156"/>
    <s v="NULL"/>
    <n v="58"/>
    <s v="NULL"/>
    <s v="NULL"/>
    <s v="NULL"/>
    <s v="NULL"/>
    <d v="2022-08-16T00:00:00"/>
    <s v="PER"/>
    <s v="M"/>
    <n v="18011797"/>
    <n v="5"/>
    <n v="23"/>
    <n v="41473714"/>
  </r>
  <r>
    <n v="744537591"/>
    <x v="0"/>
    <x v="9"/>
    <n v="12"/>
    <d v="2022-08-12T00:00:00"/>
    <n v="271"/>
    <n v="7"/>
    <n v="9"/>
    <n v="303203"/>
    <n v="5"/>
    <n v="30"/>
    <x v="3"/>
    <x v="7"/>
    <x v="7"/>
    <s v="NULL"/>
    <n v="1"/>
    <n v="830115"/>
    <s v="NULL"/>
    <d v="1967-06-14T00:00:00"/>
    <s v="F"/>
    <s v="NULL"/>
    <n v="2"/>
    <s v="C"/>
    <s v="C"/>
    <s v="A"/>
    <n v="55"/>
    <n v="55"/>
    <n v="1"/>
    <n v="29"/>
    <s v="D"/>
    <s v="N"/>
    <n v="88141"/>
    <n v="1"/>
    <n v="1"/>
    <n v="74"/>
    <n v="152"/>
    <s v="NULL"/>
    <n v="58"/>
    <s v="NULL"/>
    <s v="NULL"/>
    <s v="NULL"/>
    <s v="NULL"/>
    <d v="2022-08-16T00:00:00"/>
    <s v="PER"/>
    <s v="M"/>
    <n v="18011797"/>
    <n v="5"/>
    <n v="23"/>
    <n v="41473714"/>
  </r>
  <r>
    <n v="744538575"/>
    <x v="0"/>
    <x v="9"/>
    <n v="12"/>
    <d v="2022-08-12T00:00:00"/>
    <n v="271"/>
    <n v="7"/>
    <n v="10"/>
    <n v="303203"/>
    <n v="5"/>
    <n v="30"/>
    <x v="3"/>
    <x v="7"/>
    <x v="7"/>
    <s v="NULL"/>
    <n v="1"/>
    <n v="47915325"/>
    <s v="NULL"/>
    <d v="1979-11-10T00:00:00"/>
    <s v="F"/>
    <s v="NULL"/>
    <n v="2"/>
    <s v="C"/>
    <s v="C"/>
    <s v="A"/>
    <n v="42"/>
    <n v="42"/>
    <n v="9"/>
    <n v="2"/>
    <s v="D"/>
    <s v="N"/>
    <n v="88141"/>
    <n v="4"/>
    <n v="1"/>
    <n v="68.099999999999994"/>
    <n v="147"/>
    <s v="NULL"/>
    <n v="58"/>
    <s v="NULL"/>
    <s v="NULL"/>
    <s v="NULL"/>
    <s v="NULL"/>
    <d v="2022-08-16T00:00:00"/>
    <s v="PER"/>
    <s v="M"/>
    <n v="18011797"/>
    <n v="5"/>
    <n v="23"/>
    <n v="41473714"/>
  </r>
  <r>
    <n v="745549828"/>
    <x v="0"/>
    <x v="9"/>
    <n v="12"/>
    <d v="2022-08-12T00:00:00"/>
    <n v="446"/>
    <n v="6"/>
    <n v="2"/>
    <n v="303203"/>
    <n v="5"/>
    <n v="30"/>
    <x v="5"/>
    <x v="8"/>
    <x v="8"/>
    <s v="NULL"/>
    <n v="1"/>
    <n v="47100050"/>
    <s v="NULL"/>
    <d v="1992-06-28T00:00:00"/>
    <s v="F"/>
    <s v="NULL"/>
    <n v="2"/>
    <s v="C"/>
    <s v="C"/>
    <s v="A"/>
    <n v="30"/>
    <n v="30"/>
    <n v="1"/>
    <n v="15"/>
    <s v="D"/>
    <s v="N"/>
    <s v="88141.01"/>
    <n v="4"/>
    <n v="1"/>
    <n v="67"/>
    <n v="159"/>
    <s v="NULL"/>
    <n v="58"/>
    <s v="NULL"/>
    <s v="NULL"/>
    <s v="NULL"/>
    <s v="NULL"/>
    <d v="2022-08-18T00:00:00"/>
    <s v="PER"/>
    <s v="M"/>
    <n v="45024430"/>
    <n v="5"/>
    <n v="23"/>
    <n v="70805835"/>
  </r>
  <r>
    <n v="745550247"/>
    <x v="0"/>
    <x v="9"/>
    <n v="12"/>
    <d v="2022-08-12T00:00:00"/>
    <n v="446"/>
    <n v="6"/>
    <n v="3"/>
    <n v="303203"/>
    <n v="5"/>
    <n v="30"/>
    <x v="5"/>
    <x v="8"/>
    <x v="8"/>
    <s v="NULL"/>
    <n v="1"/>
    <n v="76231545"/>
    <s v="NULL"/>
    <d v="1996-10-09T00:00:00"/>
    <s v="F"/>
    <s v="NULL"/>
    <n v="2"/>
    <s v="C"/>
    <s v="C"/>
    <s v="A"/>
    <n v="25"/>
    <n v="25"/>
    <n v="10"/>
    <n v="3"/>
    <s v="D"/>
    <s v="A"/>
    <n v="88141"/>
    <n v="2"/>
    <n v="1"/>
    <n v="60"/>
    <n v="154"/>
    <s v="NULL"/>
    <n v="58"/>
    <s v="NULL"/>
    <s v="NULL"/>
    <s v="NULL"/>
    <s v="NULL"/>
    <d v="2022-08-18T00:00:00"/>
    <s v="PER"/>
    <s v="M"/>
    <n v="45024430"/>
    <n v="5"/>
    <n v="23"/>
    <n v="70805835"/>
  </r>
  <r>
    <n v="745549145"/>
    <x v="0"/>
    <x v="9"/>
    <n v="12"/>
    <d v="2022-08-12T00:00:00"/>
    <n v="446"/>
    <n v="6"/>
    <n v="1"/>
    <n v="303203"/>
    <n v="5"/>
    <n v="30"/>
    <x v="5"/>
    <x v="8"/>
    <x v="8"/>
    <s v="NULL"/>
    <n v="1"/>
    <n v="42432232"/>
    <s v="NULL"/>
    <d v="1984-06-23T00:00:00"/>
    <s v="F"/>
    <s v="NULL"/>
    <n v="1"/>
    <s v="C"/>
    <s v="C"/>
    <s v="A"/>
    <n v="38"/>
    <n v="38"/>
    <n v="1"/>
    <n v="20"/>
    <s v="D"/>
    <s v="N"/>
    <s v="88141.01"/>
    <n v="4"/>
    <n v="1"/>
    <n v="63"/>
    <n v="150"/>
    <s v="NULL"/>
    <n v="58"/>
    <s v="NULL"/>
    <s v="NULL"/>
    <s v="NULL"/>
    <s v="NULL"/>
    <d v="2022-08-18T00:00:00"/>
    <s v="PER"/>
    <s v="M"/>
    <n v="45024430"/>
    <n v="5"/>
    <n v="23"/>
    <n v="70805835"/>
  </r>
  <r>
    <n v="746282526"/>
    <x v="0"/>
    <x v="9"/>
    <n v="12"/>
    <d v="2022-08-12T00:00:00"/>
    <s v="OC1"/>
    <n v="17"/>
    <n v="16"/>
    <n v="303203"/>
    <n v="5"/>
    <n v="30"/>
    <x v="0"/>
    <x v="27"/>
    <x v="27"/>
    <s v="NULL"/>
    <n v="1"/>
    <n v="43933676"/>
    <s v="NULL"/>
    <d v="1973-09-11T00:00:00"/>
    <s v="F"/>
    <s v="NULL"/>
    <n v="2"/>
    <s v="C"/>
    <s v="C"/>
    <s v="A"/>
    <n v="48"/>
    <n v="48"/>
    <n v="11"/>
    <n v="1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7871154"/>
    <n v="5"/>
    <n v="23"/>
    <n v="70418291"/>
  </r>
  <r>
    <n v="746217376"/>
    <x v="0"/>
    <x v="9"/>
    <n v="12"/>
    <d v="2022-08-12T00:00:00"/>
    <s v="BT1"/>
    <n v="6"/>
    <n v="9"/>
    <n v="303203"/>
    <n v="5"/>
    <n v="30"/>
    <x v="0"/>
    <x v="18"/>
    <x v="18"/>
    <s v="NULL"/>
    <n v="1"/>
    <n v="47475708"/>
    <s v="NULL"/>
    <d v="1991-07-02T00:00:00"/>
    <s v="F"/>
    <s v="NULL"/>
    <n v="2"/>
    <s v="C"/>
    <s v="C"/>
    <s v="A"/>
    <n v="31"/>
    <n v="31"/>
    <n v="1"/>
    <n v="10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8597102"/>
    <n v="5"/>
    <n v="23"/>
    <n v="70418291"/>
  </r>
  <r>
    <n v="746218831"/>
    <x v="0"/>
    <x v="9"/>
    <n v="12"/>
    <d v="2022-08-12T00:00:00"/>
    <s v="BT1"/>
    <n v="6"/>
    <n v="11"/>
    <n v="303203"/>
    <n v="5"/>
    <n v="30"/>
    <x v="0"/>
    <x v="18"/>
    <x v="18"/>
    <s v="NULL"/>
    <n v="1"/>
    <n v="800871"/>
    <s v="NULL"/>
    <d v="1963-09-18T00:00:00"/>
    <s v="F"/>
    <s v="NULL"/>
    <n v="2"/>
    <s v="C"/>
    <s v="C"/>
    <s v="A"/>
    <n v="58"/>
    <n v="58"/>
    <n v="10"/>
    <n v="25"/>
    <s v="D"/>
    <s v="A"/>
    <n v="88141"/>
    <n v="1"/>
    <n v="1"/>
    <s v="NULL"/>
    <s v="NULL"/>
    <s v="NULL"/>
    <n v="58"/>
    <s v="NULL"/>
    <s v="NULL"/>
    <s v="NULL"/>
    <s v="NULL"/>
    <d v="2022-08-19T00:00:00"/>
    <s v="PER"/>
    <s v="M"/>
    <n v="48597102"/>
    <n v="5"/>
    <n v="23"/>
    <n v="70418291"/>
  </r>
  <r>
    <n v="749003426"/>
    <x v="0"/>
    <x v="9"/>
    <n v="12"/>
    <d v="2022-08-12T00:00:00"/>
    <s v="C06"/>
    <n v="18"/>
    <n v="8"/>
    <n v="303203"/>
    <n v="5"/>
    <n v="30"/>
    <x v="0"/>
    <x v="4"/>
    <x v="4"/>
    <s v="NULL"/>
    <n v="1"/>
    <n v="43887767"/>
    <s v="NULL"/>
    <d v="1980-07-23T00:00:00"/>
    <s v="F"/>
    <s v="NULL"/>
    <n v="2"/>
    <s v="C"/>
    <s v="C"/>
    <s v="A"/>
    <n v="42"/>
    <n v="42"/>
    <n v="0"/>
    <n v="20"/>
    <s v="D"/>
    <s v="N"/>
    <n v="88141"/>
    <n v="1"/>
    <n v="1"/>
    <n v="75"/>
    <n v="150"/>
    <s v="NULL"/>
    <n v="58"/>
    <s v="NULL"/>
    <s v="NULL"/>
    <s v="NULL"/>
    <s v="NULL"/>
    <d v="2022-08-25T00:00:00"/>
    <s v="PER"/>
    <s v="M"/>
    <n v="48597102"/>
    <n v="5"/>
    <n v="23"/>
    <n v="73710420"/>
  </r>
  <r>
    <n v="749004553"/>
    <x v="0"/>
    <x v="9"/>
    <n v="12"/>
    <d v="2022-08-12T00:00:00"/>
    <s v="C06"/>
    <n v="18"/>
    <n v="11"/>
    <n v="303203"/>
    <n v="5"/>
    <n v="30"/>
    <x v="0"/>
    <x v="4"/>
    <x v="4"/>
    <s v="NULL"/>
    <n v="1"/>
    <n v="43426010"/>
    <s v="NULL"/>
    <d v="1985-07-22T00:00:00"/>
    <s v="F"/>
    <s v="NULL"/>
    <n v="2"/>
    <s v="C"/>
    <s v="C"/>
    <s v="A"/>
    <n v="37"/>
    <n v="37"/>
    <n v="0"/>
    <n v="21"/>
    <s v="D"/>
    <s v="N"/>
    <n v="88141"/>
    <n v="1"/>
    <n v="1"/>
    <s v="NULL"/>
    <s v="NULL"/>
    <s v="NULL"/>
    <n v="58"/>
    <s v="NULL"/>
    <s v="NULL"/>
    <s v="NULL"/>
    <s v="NULL"/>
    <d v="2022-08-25T00:00:00"/>
    <s v="PER"/>
    <s v="M"/>
    <n v="48597102"/>
    <n v="5"/>
    <n v="23"/>
    <n v="73710420"/>
  </r>
  <r>
    <n v="749004257"/>
    <x v="0"/>
    <x v="9"/>
    <n v="12"/>
    <d v="2022-08-12T00:00:00"/>
    <s v="C06"/>
    <n v="18"/>
    <n v="10"/>
    <n v="303203"/>
    <n v="5"/>
    <n v="30"/>
    <x v="0"/>
    <x v="4"/>
    <x v="4"/>
    <s v="NULL"/>
    <n v="1"/>
    <n v="41508400"/>
    <s v="NULL"/>
    <d v="1982-10-10T00:00:00"/>
    <s v="F"/>
    <s v="NULL"/>
    <n v="1"/>
    <s v="C"/>
    <s v="C"/>
    <s v="A"/>
    <n v="39"/>
    <n v="39"/>
    <n v="10"/>
    <n v="2"/>
    <s v="D"/>
    <s v="N"/>
    <n v="88141"/>
    <n v="1"/>
    <n v="1"/>
    <n v="79"/>
    <n v="165"/>
    <s v="NULL"/>
    <n v="58"/>
    <s v="NULL"/>
    <s v="NULL"/>
    <s v="NULL"/>
    <s v="NULL"/>
    <d v="2022-08-25T00:00:00"/>
    <s v="PER"/>
    <s v="M"/>
    <n v="48597102"/>
    <n v="5"/>
    <n v="23"/>
    <n v="73710420"/>
  </r>
  <r>
    <n v="754999746"/>
    <x v="0"/>
    <x v="2"/>
    <n v="1"/>
    <d v="2022-09-01T00:00:00"/>
    <s v="B04"/>
    <n v="2"/>
    <n v="2"/>
    <n v="301612"/>
    <n v="5"/>
    <n v="30"/>
    <x v="4"/>
    <x v="5"/>
    <x v="5"/>
    <s v="NULL"/>
    <n v="1"/>
    <n v="44076870"/>
    <s v="NULL"/>
    <d v="1984-12-17T00:00:00"/>
    <s v="F"/>
    <s v="NULL"/>
    <n v="2"/>
    <s v="C"/>
    <s v="N"/>
    <s v="A"/>
    <n v="37"/>
    <n v="37"/>
    <n v="8"/>
    <n v="15"/>
    <s v="D"/>
    <s v="N"/>
    <s v="88141.01"/>
    <n v="4"/>
    <n v="1"/>
    <s v="NULL"/>
    <s v="NULL"/>
    <s v="NULL"/>
    <n v="58"/>
    <s v="NULL"/>
    <s v="NULL"/>
    <s v="NULL"/>
    <s v="NULL"/>
    <d v="2022-09-06T00:00:00"/>
    <s v="PER"/>
    <s v="M"/>
    <n v="822629"/>
    <n v="5"/>
    <n v="23"/>
    <n v="45602325"/>
  </r>
  <r>
    <n v="755002084"/>
    <x v="0"/>
    <x v="2"/>
    <n v="1"/>
    <d v="2022-09-01T00:00:00"/>
    <s v="B04"/>
    <n v="2"/>
    <n v="5"/>
    <n v="301612"/>
    <n v="5"/>
    <n v="30"/>
    <x v="4"/>
    <x v="5"/>
    <x v="5"/>
    <s v="NULL"/>
    <n v="1"/>
    <n v="46328311"/>
    <s v="NULL"/>
    <d v="1989-07-27T00:00:00"/>
    <s v="F"/>
    <s v="NULL"/>
    <n v="2"/>
    <s v="C"/>
    <s v="N"/>
    <s v="A"/>
    <n v="33"/>
    <n v="33"/>
    <n v="1"/>
    <n v="5"/>
    <s v="D"/>
    <s v="N"/>
    <s v="88141.01"/>
    <n v="4"/>
    <n v="1"/>
    <s v="NULL"/>
    <s v="NULL"/>
    <s v="NULL"/>
    <n v="58"/>
    <s v="NULL"/>
    <s v="NULL"/>
    <s v="NULL"/>
    <s v="NULL"/>
    <d v="2022-09-06T00:00:00"/>
    <s v="PER"/>
    <s v="M"/>
    <n v="822629"/>
    <n v="5"/>
    <n v="23"/>
    <n v="45602325"/>
  </r>
  <r>
    <n v="755003357"/>
    <x v="0"/>
    <x v="2"/>
    <n v="1"/>
    <d v="2022-09-01T00:00:00"/>
    <s v="B04"/>
    <n v="2"/>
    <n v="7"/>
    <n v="301612"/>
    <n v="5"/>
    <n v="30"/>
    <x v="4"/>
    <x v="5"/>
    <x v="5"/>
    <s v="NULL"/>
    <n v="1"/>
    <n v="42932497"/>
    <s v="NULL"/>
    <d v="1985-02-05T00:00:00"/>
    <s v="F"/>
    <s v="NULL"/>
    <n v="2"/>
    <s v="C"/>
    <s v="N"/>
    <s v="A"/>
    <n v="37"/>
    <n v="37"/>
    <n v="6"/>
    <n v="27"/>
    <s v="D"/>
    <s v="N"/>
    <s v="88141.01"/>
    <n v="4"/>
    <n v="1"/>
    <s v="NULL"/>
    <s v="NULL"/>
    <s v="NULL"/>
    <n v="58"/>
    <s v="NULL"/>
    <s v="NULL"/>
    <s v="NULL"/>
    <s v="NULL"/>
    <d v="2022-09-06T00:00:00"/>
    <s v="PER"/>
    <s v="M"/>
    <n v="822629"/>
    <n v="5"/>
    <n v="23"/>
    <n v="45602325"/>
  </r>
  <r>
    <n v="755004393"/>
    <x v="0"/>
    <x v="2"/>
    <n v="1"/>
    <d v="2022-09-01T00:00:00"/>
    <s v="B04"/>
    <n v="2"/>
    <n v="9"/>
    <n v="301612"/>
    <n v="5"/>
    <n v="30"/>
    <x v="4"/>
    <x v="5"/>
    <x v="5"/>
    <s v="NULL"/>
    <n v="1"/>
    <n v="40730978"/>
    <s v="NULL"/>
    <d v="1980-07-17T00:00:00"/>
    <s v="F"/>
    <s v="NULL"/>
    <n v="2"/>
    <s v="C"/>
    <s v="N"/>
    <s v="A"/>
    <n v="42"/>
    <n v="42"/>
    <n v="1"/>
    <n v="15"/>
    <s v="D"/>
    <s v="N"/>
    <s v="88141.01"/>
    <n v="4"/>
    <n v="1"/>
    <s v="NULL"/>
    <s v="NULL"/>
    <s v="NULL"/>
    <n v="58"/>
    <s v="NULL"/>
    <s v="NULL"/>
    <s v="NULL"/>
    <s v="NULL"/>
    <d v="2022-09-06T00:00:00"/>
    <s v="PER"/>
    <s v="M"/>
    <n v="822629"/>
    <n v="5"/>
    <n v="23"/>
    <n v="45602325"/>
  </r>
  <r>
    <n v="746448542"/>
    <x v="0"/>
    <x v="9"/>
    <n v="15"/>
    <d v="2022-08-15T00:00:00"/>
    <n v="285"/>
    <n v="11"/>
    <n v="3"/>
    <n v="301612"/>
    <n v="5"/>
    <n v="30"/>
    <x v="3"/>
    <x v="7"/>
    <x v="7"/>
    <s v="NULL"/>
    <n v="1"/>
    <n v="44580414"/>
    <s v="NULL"/>
    <d v="1979-03-24T00:00:00"/>
    <s v="F"/>
    <s v="NULL"/>
    <n v="1"/>
    <s v="C"/>
    <s v="C"/>
    <s v="A"/>
    <n v="43"/>
    <n v="43"/>
    <n v="4"/>
    <n v="22"/>
    <s v="D"/>
    <s v="N"/>
    <n v="88141"/>
    <n v="1"/>
    <n v="1"/>
    <n v="67.7"/>
    <n v="151"/>
    <s v="NULL"/>
    <n v="58"/>
    <s v="NULL"/>
    <s v="NULL"/>
    <s v="NULL"/>
    <s v="NULL"/>
    <d v="2022-08-19T00:00:00"/>
    <s v="PER"/>
    <s v="M"/>
    <n v="43106685"/>
    <n v="5"/>
    <n v="23"/>
    <n v="41473714"/>
  </r>
  <r>
    <n v="755982225"/>
    <x v="0"/>
    <x v="2"/>
    <n v="1"/>
    <d v="2022-09-01T00:00:00"/>
    <n v="401"/>
    <n v="1"/>
    <n v="11"/>
    <n v="301613"/>
    <n v="5"/>
    <n v="30"/>
    <x v="3"/>
    <x v="7"/>
    <x v="7"/>
    <s v="NULL"/>
    <n v="1"/>
    <n v="80573904"/>
    <s v="NULL"/>
    <d v="1972-02-17T00:00:00"/>
    <s v="F"/>
    <s v="NULL"/>
    <n v="2"/>
    <s v="C"/>
    <s v="N"/>
    <s v="A"/>
    <n v="50"/>
    <n v="50"/>
    <n v="6"/>
    <n v="15"/>
    <s v="D"/>
    <s v="N"/>
    <n v="88141"/>
    <n v="1"/>
    <n v="1"/>
    <s v="NULL"/>
    <s v="NULL"/>
    <s v="NULL"/>
    <n v="58"/>
    <s v="NULL"/>
    <s v="NULL"/>
    <s v="NULL"/>
    <s v="NULL"/>
    <d v="2022-09-08T00:00:00"/>
    <s v="PER"/>
    <s v="M"/>
    <n v="43341880"/>
    <n v="5"/>
    <n v="23"/>
    <n v="45514476"/>
  </r>
  <r>
    <n v="755982273"/>
    <x v="0"/>
    <x v="2"/>
    <n v="1"/>
    <d v="2022-09-01T00:00:00"/>
    <n v="401"/>
    <n v="1"/>
    <n v="12"/>
    <n v="301613"/>
    <n v="5"/>
    <n v="30"/>
    <x v="3"/>
    <x v="7"/>
    <x v="7"/>
    <s v="NULL"/>
    <n v="1"/>
    <n v="48740514"/>
    <s v="NULL"/>
    <d v="1992-11-10T00:00:00"/>
    <s v="F"/>
    <s v="NULL"/>
    <n v="2"/>
    <s v="C"/>
    <s v="C"/>
    <s v="A"/>
    <n v="29"/>
    <n v="29"/>
    <n v="9"/>
    <n v="22"/>
    <s v="D"/>
    <s v="N"/>
    <n v="88141"/>
    <n v="1"/>
    <n v="1"/>
    <s v="NULL"/>
    <s v="NULL"/>
    <s v="NULL"/>
    <n v="58"/>
    <s v="NULL"/>
    <s v="NULL"/>
    <s v="NULL"/>
    <s v="NULL"/>
    <d v="2022-09-08T00:00:00"/>
    <s v="PER"/>
    <s v="M"/>
    <n v="43341880"/>
    <n v="5"/>
    <n v="23"/>
    <n v="45514476"/>
  </r>
  <r>
    <n v="755982623"/>
    <x v="0"/>
    <x v="2"/>
    <n v="1"/>
    <d v="2022-09-01T00:00:00"/>
    <n v="401"/>
    <n v="1"/>
    <n v="13"/>
    <n v="301613"/>
    <n v="5"/>
    <n v="30"/>
    <x v="3"/>
    <x v="7"/>
    <x v="7"/>
    <s v="NULL"/>
    <n v="1"/>
    <n v="43933680"/>
    <s v="NULL"/>
    <d v="1986-12-21T00:00:00"/>
    <s v="F"/>
    <s v="NULL"/>
    <n v="2"/>
    <s v="C"/>
    <s v="N"/>
    <s v="A"/>
    <n v="35"/>
    <n v="35"/>
    <n v="8"/>
    <n v="11"/>
    <s v="D"/>
    <s v="N"/>
    <s v="88141.01"/>
    <n v="3"/>
    <n v="1"/>
    <s v="NULL"/>
    <s v="NULL"/>
    <s v="NULL"/>
    <n v="58"/>
    <s v="NULL"/>
    <s v="NULL"/>
    <s v="NULL"/>
    <s v="NULL"/>
    <d v="2022-09-08T00:00:00"/>
    <s v="PER"/>
    <s v="M"/>
    <n v="43341880"/>
    <n v="5"/>
    <n v="23"/>
    <n v="45514476"/>
  </r>
  <r>
    <n v="756021587"/>
    <x v="0"/>
    <x v="2"/>
    <n v="1"/>
    <d v="2022-09-01T00:00:00"/>
    <n v="403"/>
    <n v="6"/>
    <n v="1"/>
    <n v="303203"/>
    <n v="5"/>
    <n v="30"/>
    <x v="3"/>
    <x v="7"/>
    <x v="7"/>
    <s v="NULL"/>
    <n v="1"/>
    <n v="43800628"/>
    <s v="NULL"/>
    <d v="1986-07-14T00:00:00"/>
    <s v="F"/>
    <s v="NULL"/>
    <n v="2"/>
    <s v="C"/>
    <s v="N"/>
    <s v="A"/>
    <n v="36"/>
    <n v="36"/>
    <n v="1"/>
    <n v="18"/>
    <s v="D"/>
    <s v="N"/>
    <s v="88141.01"/>
    <n v="3"/>
    <n v="1"/>
    <n v="60"/>
    <n v="155"/>
    <s v="NULL"/>
    <n v="58"/>
    <s v="NULL"/>
    <s v="NULL"/>
    <s v="NULL"/>
    <s v="NULL"/>
    <d v="2022-09-08T00:00:00"/>
    <s v="PER"/>
    <s v="M"/>
    <n v="43035986"/>
    <n v="5"/>
    <n v="23"/>
    <n v="45561228"/>
  </r>
  <r>
    <n v="757423819"/>
    <x v="0"/>
    <x v="2"/>
    <n v="1"/>
    <d v="2022-09-01T00:00:00"/>
    <n v="420"/>
    <n v="4"/>
    <n v="2"/>
    <n v="303203"/>
    <n v="5"/>
    <n v="30"/>
    <x v="6"/>
    <x v="17"/>
    <x v="17"/>
    <s v="NULL"/>
    <n v="1"/>
    <n v="47031214"/>
    <s v="NULL"/>
    <d v="1992-04-16T00:00:00"/>
    <s v="F"/>
    <s v="NULL"/>
    <n v="2"/>
    <s v="C"/>
    <s v="C"/>
    <s v="A"/>
    <n v="30"/>
    <n v="30"/>
    <n v="4"/>
    <n v="16"/>
    <s v="D"/>
    <s v="N"/>
    <s v="88141.01"/>
    <n v="4"/>
    <n v="1"/>
    <n v="90"/>
    <n v="155"/>
    <s v="NULL"/>
    <n v="58"/>
    <s v="112.00"/>
    <s v="NULL"/>
    <s v="NULL"/>
    <s v="NULL"/>
    <d v="2022-09-13T00:00:00"/>
    <s v="PER"/>
    <s v="M"/>
    <n v="73698687"/>
    <n v="5"/>
    <n v="23"/>
    <n v="47606255"/>
  </r>
  <r>
    <n v="757424442"/>
    <x v="0"/>
    <x v="2"/>
    <n v="1"/>
    <d v="2022-09-01T00:00:00"/>
    <n v="420"/>
    <n v="4"/>
    <n v="3"/>
    <n v="303203"/>
    <n v="5"/>
    <n v="30"/>
    <x v="6"/>
    <x v="17"/>
    <x v="17"/>
    <s v="NULL"/>
    <n v="1"/>
    <n v="75960174"/>
    <s v="NULL"/>
    <d v="1995-11-12T00:00:00"/>
    <s v="F"/>
    <s v="NULL"/>
    <n v="2"/>
    <s v="C"/>
    <s v="C"/>
    <s v="A"/>
    <n v="26"/>
    <n v="26"/>
    <n v="9"/>
    <n v="20"/>
    <s v="D"/>
    <s v="N"/>
    <s v="88141.01"/>
    <n v="4"/>
    <n v="1"/>
    <n v="67.900000000000006"/>
    <n v="164"/>
    <s v="NULL"/>
    <n v="58"/>
    <s v="86.00"/>
    <s v="NULL"/>
    <s v="NULL"/>
    <s v="NULL"/>
    <d v="2022-09-13T00:00:00"/>
    <s v="PER"/>
    <s v="M"/>
    <n v="73698687"/>
    <n v="5"/>
    <n v="23"/>
    <n v="47606255"/>
  </r>
  <r>
    <n v="757425220"/>
    <x v="0"/>
    <x v="2"/>
    <n v="1"/>
    <d v="2022-09-01T00:00:00"/>
    <n v="420"/>
    <n v="4"/>
    <n v="4"/>
    <n v="303203"/>
    <n v="5"/>
    <n v="30"/>
    <x v="6"/>
    <x v="17"/>
    <x v="17"/>
    <s v="NULL"/>
    <n v="1"/>
    <n v="40971637"/>
    <s v="NULL"/>
    <d v="1981-04-20T00:00:00"/>
    <s v="F"/>
    <s v="NULL"/>
    <n v="2"/>
    <s v="C"/>
    <s v="C"/>
    <s v="A"/>
    <n v="41"/>
    <n v="41"/>
    <n v="4"/>
    <n v="12"/>
    <s v="D"/>
    <s v="N"/>
    <s v="88141.01"/>
    <n v="4"/>
    <n v="1"/>
    <n v="60"/>
    <n v="150"/>
    <s v="NULL"/>
    <n v="58"/>
    <s v="90.00"/>
    <s v="NULL"/>
    <s v="NULL"/>
    <s v="NULL"/>
    <d v="2022-09-13T00:00:00"/>
    <s v="PER"/>
    <s v="M"/>
    <n v="73698687"/>
    <n v="5"/>
    <n v="23"/>
    <n v="47606255"/>
  </r>
  <r>
    <n v="757425650"/>
    <x v="0"/>
    <x v="2"/>
    <n v="1"/>
    <d v="2022-09-01T00:00:00"/>
    <n v="420"/>
    <n v="4"/>
    <n v="5"/>
    <n v="303203"/>
    <n v="5"/>
    <n v="30"/>
    <x v="6"/>
    <x v="17"/>
    <x v="17"/>
    <s v="NULL"/>
    <n v="1"/>
    <n v="41508391"/>
    <s v="NULL"/>
    <d v="1982-10-22T00:00:00"/>
    <s v="F"/>
    <s v="NULL"/>
    <n v="2"/>
    <s v="C"/>
    <s v="N"/>
    <s v="A"/>
    <n v="39"/>
    <n v="39"/>
    <n v="10"/>
    <n v="10"/>
    <s v="D"/>
    <s v="N"/>
    <s v="88141.01"/>
    <n v="4"/>
    <n v="1"/>
    <n v="49.6"/>
    <n v="152"/>
    <s v="NULL"/>
    <n v="58"/>
    <s v="73.00"/>
    <s v="NULL"/>
    <s v="NULL"/>
    <s v="NULL"/>
    <d v="2022-09-13T00:00:00"/>
    <s v="PER"/>
    <s v="M"/>
    <n v="73698687"/>
    <n v="5"/>
    <n v="23"/>
    <n v="47606255"/>
  </r>
  <r>
    <n v="757426188"/>
    <x v="0"/>
    <x v="2"/>
    <n v="1"/>
    <d v="2022-09-01T00:00:00"/>
    <n v="420"/>
    <n v="4"/>
    <n v="6"/>
    <n v="303203"/>
    <n v="5"/>
    <n v="30"/>
    <x v="6"/>
    <x v="17"/>
    <x v="17"/>
    <s v="NULL"/>
    <n v="1"/>
    <n v="43124001"/>
    <s v="NULL"/>
    <d v="1985-03-29T00:00:00"/>
    <s v="F"/>
    <s v="NULL"/>
    <n v="2"/>
    <s v="C"/>
    <s v="C"/>
    <s v="A"/>
    <n v="37"/>
    <n v="37"/>
    <n v="5"/>
    <n v="3"/>
    <s v="D"/>
    <s v="N"/>
    <s v="88141.01"/>
    <n v="4"/>
    <n v="1"/>
    <n v="69.900000000000006"/>
    <n v="150"/>
    <s v="NULL"/>
    <n v="58"/>
    <s v="98.00"/>
    <s v="NULL"/>
    <s v="NULL"/>
    <s v="NULL"/>
    <d v="2022-09-13T00:00:00"/>
    <s v="PER"/>
    <s v="M"/>
    <n v="73698687"/>
    <n v="5"/>
    <n v="23"/>
    <n v="47606255"/>
  </r>
  <r>
    <n v="757430278"/>
    <x v="0"/>
    <x v="2"/>
    <n v="1"/>
    <d v="2022-09-01T00:00:00"/>
    <n v="420"/>
    <n v="4"/>
    <n v="7"/>
    <n v="303203"/>
    <n v="5"/>
    <n v="30"/>
    <x v="6"/>
    <x v="17"/>
    <x v="17"/>
    <s v="NULL"/>
    <n v="1"/>
    <n v="45242436"/>
    <s v="NULL"/>
    <d v="1977-03-26T00:00:00"/>
    <s v="F"/>
    <s v="NULL"/>
    <n v="2"/>
    <s v="C"/>
    <s v="C"/>
    <s v="A"/>
    <n v="45"/>
    <n v="45"/>
    <n v="5"/>
    <n v="6"/>
    <s v="D"/>
    <s v="N"/>
    <s v="88141.01"/>
    <n v="4"/>
    <n v="1"/>
    <n v="49.6"/>
    <n v="146"/>
    <s v="NULL"/>
    <n v="58"/>
    <s v="96.00"/>
    <s v="NULL"/>
    <s v="NULL"/>
    <s v="NULL"/>
    <d v="2022-09-13T00:00:00"/>
    <s v="PER"/>
    <s v="M"/>
    <n v="73698687"/>
    <n v="5"/>
    <n v="23"/>
    <n v="47606255"/>
  </r>
  <r>
    <n v="758428558"/>
    <x v="0"/>
    <x v="2"/>
    <n v="1"/>
    <d v="2022-09-01T00:00:00"/>
    <n v="489"/>
    <n v="1"/>
    <n v="1"/>
    <n v="303203"/>
    <n v="5"/>
    <n v="30"/>
    <x v="5"/>
    <x v="8"/>
    <x v="8"/>
    <s v="NULL"/>
    <n v="1"/>
    <n v="41938264"/>
    <s v="NULL"/>
    <d v="1982-09-02T00:00:00"/>
    <s v="F"/>
    <s v="NULL"/>
    <n v="2"/>
    <s v="C"/>
    <s v="C"/>
    <s v="A"/>
    <n v="39"/>
    <n v="39"/>
    <n v="11"/>
    <n v="30"/>
    <s v="D"/>
    <s v="N"/>
    <s v="88141.01"/>
    <n v="4"/>
    <n v="1"/>
    <n v="67"/>
    <n v="164"/>
    <s v="NULL"/>
    <n v="58"/>
    <s v="NULL"/>
    <s v="NULL"/>
    <s v="NULL"/>
    <s v="NULL"/>
    <d v="2022-09-15T00:00:00"/>
    <s v="PER"/>
    <s v="M"/>
    <n v="47850140"/>
    <n v="5"/>
    <n v="23"/>
    <n v="70805835"/>
  </r>
  <r>
    <n v="748458268"/>
    <x v="0"/>
    <x v="9"/>
    <n v="15"/>
    <d v="2022-08-15T00:00:00"/>
    <s v="S03"/>
    <n v="13"/>
    <n v="3"/>
    <n v="303203"/>
    <n v="5"/>
    <n v="30"/>
    <x v="0"/>
    <x v="0"/>
    <x v="0"/>
    <s v="NULL"/>
    <n v="1"/>
    <n v="47754950"/>
    <s v="NULL"/>
    <d v="1988-02-28T00:00:00"/>
    <s v="F"/>
    <s v="NULL"/>
    <n v="2"/>
    <s v="C"/>
    <s v="C"/>
    <s v="A"/>
    <n v="34"/>
    <n v="34"/>
    <n v="5"/>
    <n v="18"/>
    <s v="D"/>
    <s v="A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8458972"/>
    <x v="0"/>
    <x v="9"/>
    <n v="15"/>
    <d v="2022-08-15T00:00:00"/>
    <s v="S03"/>
    <n v="13"/>
    <n v="6"/>
    <n v="303203"/>
    <n v="5"/>
    <n v="30"/>
    <x v="0"/>
    <x v="0"/>
    <x v="0"/>
    <s v="NULL"/>
    <n v="1"/>
    <n v="45227387"/>
    <s v="NULL"/>
    <d v="1988-07-18T00:00:00"/>
    <s v="F"/>
    <s v="NULL"/>
    <n v="2"/>
    <s v="C"/>
    <s v="C"/>
    <s v="A"/>
    <n v="34"/>
    <n v="34"/>
    <n v="0"/>
    <n v="28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9006516"/>
    <x v="0"/>
    <x v="9"/>
    <n v="15"/>
    <d v="2022-08-15T00:00:00"/>
    <s v="C06"/>
    <n v="18"/>
    <n v="15"/>
    <n v="303203"/>
    <n v="5"/>
    <n v="30"/>
    <x v="0"/>
    <x v="4"/>
    <x v="4"/>
    <s v="NULL"/>
    <n v="1"/>
    <n v="33675453"/>
    <s v="NULL"/>
    <d v="1976-05-25T00:00:00"/>
    <s v="F"/>
    <s v="NULL"/>
    <n v="2"/>
    <s v="C"/>
    <s v="C"/>
    <s v="A"/>
    <n v="46"/>
    <n v="46"/>
    <n v="2"/>
    <n v="21"/>
    <s v="D"/>
    <s v="N"/>
    <n v="88141"/>
    <n v="1"/>
    <n v="1"/>
    <n v="56.5"/>
    <n v="152"/>
    <s v="NULL"/>
    <n v="58"/>
    <s v="NULL"/>
    <s v="NULL"/>
    <s v="NULL"/>
    <s v="NULL"/>
    <d v="2022-08-25T00:00:00"/>
    <s v="PER"/>
    <s v="M"/>
    <n v="48597102"/>
    <n v="5"/>
    <n v="23"/>
    <n v="73710420"/>
  </r>
  <r>
    <n v="748459793"/>
    <x v="0"/>
    <x v="9"/>
    <n v="15"/>
    <d v="2022-08-15T00:00:00"/>
    <s v="S03"/>
    <n v="13"/>
    <n v="8"/>
    <n v="303203"/>
    <n v="5"/>
    <n v="30"/>
    <x v="0"/>
    <x v="0"/>
    <x v="0"/>
    <s v="NULL"/>
    <n v="1"/>
    <n v="80671218"/>
    <s v="NULL"/>
    <d v="1979-11-13T00:00:00"/>
    <s v="F"/>
    <s v="NULL"/>
    <n v="2"/>
    <s v="C"/>
    <s v="C"/>
    <s v="A"/>
    <n v="42"/>
    <n v="42"/>
    <n v="9"/>
    <n v="2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8459909"/>
    <x v="0"/>
    <x v="9"/>
    <n v="15"/>
    <d v="2022-08-15T00:00:00"/>
    <s v="S03"/>
    <n v="13"/>
    <n v="9"/>
    <n v="303203"/>
    <n v="5"/>
    <n v="30"/>
    <x v="0"/>
    <x v="0"/>
    <x v="0"/>
    <s v="NULL"/>
    <n v="1"/>
    <n v="822969"/>
    <s v="NULL"/>
    <d v="1973-05-06T00:00:00"/>
    <s v="F"/>
    <s v="NULL"/>
    <n v="2"/>
    <s v="C"/>
    <s v="C"/>
    <s v="A"/>
    <n v="49"/>
    <n v="49"/>
    <n v="3"/>
    <n v="9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8460145"/>
    <x v="0"/>
    <x v="9"/>
    <n v="15"/>
    <d v="2022-08-15T00:00:00"/>
    <s v="S03"/>
    <n v="13"/>
    <n v="10"/>
    <n v="303203"/>
    <n v="5"/>
    <n v="30"/>
    <x v="0"/>
    <x v="0"/>
    <x v="0"/>
    <s v="NULL"/>
    <n v="1"/>
    <n v="41619238"/>
    <s v="NULL"/>
    <d v="1980-02-26T00:00:00"/>
    <s v="F"/>
    <s v="NULL"/>
    <n v="2"/>
    <s v="C"/>
    <s v="C"/>
    <s v="A"/>
    <n v="42"/>
    <n v="42"/>
    <n v="5"/>
    <n v="20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8460338"/>
    <x v="0"/>
    <x v="9"/>
    <n v="15"/>
    <d v="2022-08-15T00:00:00"/>
    <s v="S03"/>
    <n v="13"/>
    <n v="11"/>
    <n v="303203"/>
    <n v="5"/>
    <n v="30"/>
    <x v="0"/>
    <x v="0"/>
    <x v="0"/>
    <s v="NULL"/>
    <n v="1"/>
    <n v="835536"/>
    <s v="NULL"/>
    <d v="1976-11-02T00:00:00"/>
    <s v="F"/>
    <s v="NULL"/>
    <n v="2"/>
    <s v="C"/>
    <s v="C"/>
    <s v="A"/>
    <n v="45"/>
    <n v="45"/>
    <n v="9"/>
    <n v="13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8460502"/>
    <x v="0"/>
    <x v="9"/>
    <n v="15"/>
    <d v="2022-08-15T00:00:00"/>
    <s v="S03"/>
    <n v="13"/>
    <n v="12"/>
    <n v="303203"/>
    <n v="5"/>
    <n v="30"/>
    <x v="0"/>
    <x v="0"/>
    <x v="0"/>
    <s v="NULL"/>
    <n v="1"/>
    <n v="40216832"/>
    <s v="NULL"/>
    <d v="1978-04-02T00:00:00"/>
    <s v="F"/>
    <s v="NULL"/>
    <n v="2"/>
    <s v="C"/>
    <s v="C"/>
    <s v="A"/>
    <n v="44"/>
    <n v="44"/>
    <n v="4"/>
    <n v="13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8457220"/>
    <x v="0"/>
    <x v="9"/>
    <n v="15"/>
    <d v="2022-08-15T00:00:00"/>
    <s v="S03"/>
    <n v="13"/>
    <n v="1"/>
    <n v="303203"/>
    <n v="5"/>
    <n v="30"/>
    <x v="0"/>
    <x v="0"/>
    <x v="0"/>
    <s v="NULL"/>
    <n v="1"/>
    <n v="46041123"/>
    <s v="NULL"/>
    <d v="1988-12-06T00:00:00"/>
    <s v="F"/>
    <s v="NULL"/>
    <n v="2"/>
    <s v="C"/>
    <s v="C"/>
    <s v="A"/>
    <n v="33"/>
    <n v="33"/>
    <n v="8"/>
    <n v="9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48457354"/>
    <x v="0"/>
    <x v="9"/>
    <n v="15"/>
    <d v="2022-08-15T00:00:00"/>
    <s v="S03"/>
    <n v="13"/>
    <n v="2"/>
    <n v="303203"/>
    <n v="5"/>
    <n v="30"/>
    <x v="0"/>
    <x v="0"/>
    <x v="0"/>
    <s v="NULL"/>
    <n v="1"/>
    <n v="46281256"/>
    <s v="NULL"/>
    <d v="1990-01-30T00:00:00"/>
    <s v="F"/>
    <s v="NULL"/>
    <n v="2"/>
    <s v="C"/>
    <s v="C"/>
    <s v="A"/>
    <n v="32"/>
    <n v="32"/>
    <n v="6"/>
    <n v="16"/>
    <s v="D"/>
    <s v="A"/>
    <n v="88141"/>
    <n v="1"/>
    <n v="1"/>
    <s v="NULL"/>
    <s v="NULL"/>
    <s v="NULL"/>
    <n v="58"/>
    <s v="NULL"/>
    <s v="NULL"/>
    <s v="NULL"/>
    <s v="NULL"/>
    <d v="2022-08-24T00:00:00"/>
    <s v="PER"/>
    <s v="M"/>
    <n v="48597102"/>
    <n v="5"/>
    <n v="23"/>
    <n v="73710420"/>
  </r>
  <r>
    <n v="760942298"/>
    <x v="0"/>
    <x v="2"/>
    <n v="1"/>
    <d v="2022-09-01T00:00:00"/>
    <s v="C06"/>
    <n v="3"/>
    <n v="2"/>
    <n v="303203"/>
    <n v="5"/>
    <n v="30"/>
    <x v="0"/>
    <x v="4"/>
    <x v="4"/>
    <s v="NULL"/>
    <n v="1"/>
    <n v="41025950"/>
    <s v="NULL"/>
    <d v="1981-08-06T00:00:00"/>
    <s v="F"/>
    <s v="NULL"/>
    <n v="2"/>
    <s v="C"/>
    <s v="C"/>
    <s v="A"/>
    <n v="41"/>
    <n v="41"/>
    <n v="0"/>
    <n v="26"/>
    <s v="D"/>
    <s v="N"/>
    <n v="88141"/>
    <n v="1"/>
    <n v="1"/>
    <n v="70"/>
    <n v="155"/>
    <s v="NULL"/>
    <n v="58"/>
    <s v="NULL"/>
    <s v="NULL"/>
    <s v="NULL"/>
    <s v="NULL"/>
    <d v="2022-09-21T00:00:00"/>
    <s v="PER"/>
    <s v="M"/>
    <n v="42127044"/>
    <n v="5"/>
    <n v="23"/>
    <n v="73710420"/>
  </r>
  <r>
    <n v="747896311"/>
    <x v="0"/>
    <x v="9"/>
    <n v="18"/>
    <d v="2022-08-18T00:00:00"/>
    <s v="B05"/>
    <n v="12"/>
    <n v="2"/>
    <n v="301612"/>
    <n v="5"/>
    <n v="30"/>
    <x v="4"/>
    <x v="5"/>
    <x v="5"/>
    <s v="NULL"/>
    <n v="1"/>
    <n v="43126555"/>
    <s v="NULL"/>
    <d v="1985-07-12T00:00:00"/>
    <s v="F"/>
    <s v="NULL"/>
    <n v="2"/>
    <s v="C"/>
    <s v="C"/>
    <s v="A"/>
    <n v="37"/>
    <n v="37"/>
    <n v="1"/>
    <n v="6"/>
    <s v="D"/>
    <s v="N"/>
    <s v="88141.01"/>
    <n v="2"/>
    <n v="1"/>
    <n v="90"/>
    <n v="159"/>
    <s v="NULL"/>
    <n v="58"/>
    <s v="NULL"/>
    <s v="NULL"/>
    <s v="NULL"/>
    <s v="NULL"/>
    <d v="2022-08-23T00:00:00"/>
    <s v="PER"/>
    <s v="M"/>
    <n v="822629"/>
    <n v="5"/>
    <n v="23"/>
    <n v="45602325"/>
  </r>
  <r>
    <n v="747896792"/>
    <x v="0"/>
    <x v="9"/>
    <n v="18"/>
    <d v="2022-08-18T00:00:00"/>
    <s v="B05"/>
    <n v="12"/>
    <n v="4"/>
    <n v="301612"/>
    <n v="5"/>
    <n v="30"/>
    <x v="4"/>
    <x v="5"/>
    <x v="5"/>
    <s v="NULL"/>
    <n v="1"/>
    <n v="43884359"/>
    <s v="NULL"/>
    <d v="1974-07-14T00:00:00"/>
    <s v="F"/>
    <s v="NULL"/>
    <n v="2"/>
    <s v="C"/>
    <s v="C"/>
    <s v="A"/>
    <n v="48"/>
    <n v="48"/>
    <n v="1"/>
    <n v="4"/>
    <s v="D"/>
    <s v="N"/>
    <s v="88141.01"/>
    <n v="2"/>
    <n v="1"/>
    <n v="61"/>
    <n v="144"/>
    <s v="NULL"/>
    <n v="58"/>
    <s v="NULL"/>
    <s v="NULL"/>
    <s v="NULL"/>
    <s v="NULL"/>
    <d v="2022-08-23T00:00:00"/>
    <s v="PER"/>
    <s v="M"/>
    <n v="822629"/>
    <n v="5"/>
    <n v="23"/>
    <n v="45602325"/>
  </r>
  <r>
    <n v="747897409"/>
    <x v="0"/>
    <x v="9"/>
    <n v="18"/>
    <d v="2022-08-18T00:00:00"/>
    <s v="B05"/>
    <n v="12"/>
    <n v="7"/>
    <n v="301612"/>
    <n v="5"/>
    <n v="30"/>
    <x v="4"/>
    <x v="5"/>
    <x v="5"/>
    <s v="NULL"/>
    <n v="1"/>
    <n v="44690584"/>
    <s v="NULL"/>
    <d v="1965-06-01T00:00:00"/>
    <s v="F"/>
    <s v="NULL"/>
    <n v="2"/>
    <s v="C"/>
    <s v="C"/>
    <s v="A"/>
    <n v="57"/>
    <n v="57"/>
    <n v="2"/>
    <n v="17"/>
    <s v="D"/>
    <s v="N"/>
    <s v="88141.01"/>
    <n v="2"/>
    <n v="1"/>
    <s v="NULL"/>
    <s v="NULL"/>
    <s v="NULL"/>
    <n v="58"/>
    <s v="NULL"/>
    <s v="NULL"/>
    <s v="NULL"/>
    <s v="NULL"/>
    <d v="2022-08-23T00:00:00"/>
    <s v="PER"/>
    <s v="M"/>
    <n v="822629"/>
    <n v="5"/>
    <n v="23"/>
    <n v="45602325"/>
  </r>
  <r>
    <n v="749074732"/>
    <x v="0"/>
    <x v="9"/>
    <n v="24"/>
    <d v="2022-08-24T00:00:00"/>
    <n v="332"/>
    <n v="8"/>
    <n v="2"/>
    <n v="301612"/>
    <n v="5"/>
    <n v="30"/>
    <x v="3"/>
    <x v="7"/>
    <x v="7"/>
    <s v="NULL"/>
    <n v="1"/>
    <n v="47819703"/>
    <s v="NULL"/>
    <d v="1993-06-16T00:00:00"/>
    <s v="F"/>
    <s v="NULL"/>
    <n v="2"/>
    <s v="C"/>
    <s v="C"/>
    <s v="A"/>
    <n v="29"/>
    <n v="29"/>
    <n v="2"/>
    <n v="8"/>
    <s v="D"/>
    <s v="N"/>
    <n v="88141"/>
    <n v="1"/>
    <n v="1"/>
    <n v="72"/>
    <n v="155"/>
    <s v="NULL"/>
    <n v="58"/>
    <s v="NULL"/>
    <s v="NULL"/>
    <s v="NULL"/>
    <s v="NULL"/>
    <d v="2022-08-25T00:00:00"/>
    <s v="PER"/>
    <s v="M"/>
    <n v="42235973"/>
    <n v="5"/>
    <n v="23"/>
    <n v="44699242"/>
  </r>
  <r>
    <n v="749071818"/>
    <x v="0"/>
    <x v="9"/>
    <n v="24"/>
    <d v="2022-08-24T00:00:00"/>
    <n v="332"/>
    <n v="4"/>
    <n v="4"/>
    <n v="301612"/>
    <n v="5"/>
    <n v="30"/>
    <x v="3"/>
    <x v="7"/>
    <x v="7"/>
    <s v="NULL"/>
    <n v="1"/>
    <n v="46741107"/>
    <s v="NULL"/>
    <d v="1991-01-20T00:00:00"/>
    <s v="F"/>
    <s v="NULL"/>
    <n v="2"/>
    <s v="C"/>
    <s v="C"/>
    <s v="A"/>
    <n v="31"/>
    <n v="31"/>
    <n v="7"/>
    <n v="4"/>
    <s v="D"/>
    <s v="N"/>
    <s v="88141.01"/>
    <n v="3"/>
    <n v="1"/>
    <n v="56.85"/>
    <n v="151"/>
    <s v="NULL"/>
    <n v="58"/>
    <s v="NULL"/>
    <s v="NULL"/>
    <s v="NULL"/>
    <s v="NULL"/>
    <d v="2022-08-25T00:00:00"/>
    <s v="PER"/>
    <s v="M"/>
    <n v="43106685"/>
    <n v="5"/>
    <n v="23"/>
    <n v="44699242"/>
  </r>
  <r>
    <n v="755865820"/>
    <x v="0"/>
    <x v="2"/>
    <n v="2"/>
    <d v="2022-09-02T00:00:00"/>
    <s v="F01"/>
    <n v="6"/>
    <n v="7"/>
    <n v="303203"/>
    <n v="5"/>
    <n v="30"/>
    <x v="4"/>
    <x v="10"/>
    <x v="10"/>
    <s v="NULL"/>
    <n v="1"/>
    <n v="43143882"/>
    <s v="NULL"/>
    <d v="1983-02-20T00:00:00"/>
    <s v="F"/>
    <s v="NULL"/>
    <n v="2"/>
    <s v="C"/>
    <s v="C"/>
    <s v="A"/>
    <n v="39"/>
    <n v="39"/>
    <n v="6"/>
    <n v="13"/>
    <s v="D"/>
    <s v="N"/>
    <s v="88141.01"/>
    <n v="3"/>
    <n v="1"/>
    <n v="53"/>
    <n v="150"/>
    <s v="NULL"/>
    <n v="58"/>
    <s v="NULL"/>
    <s v="NULL"/>
    <s v="NULL"/>
    <s v="NULL"/>
    <d v="2022-09-08T00:00:00"/>
    <s v="PER"/>
    <s v="M"/>
    <n v="48417589"/>
    <n v="5"/>
    <n v="23"/>
    <n v="45124494"/>
  </r>
  <r>
    <n v="756005063"/>
    <x v="0"/>
    <x v="2"/>
    <n v="2"/>
    <d v="2022-09-02T00:00:00"/>
    <n v="403"/>
    <n v="4"/>
    <n v="1"/>
    <n v="303203"/>
    <n v="5"/>
    <n v="30"/>
    <x v="3"/>
    <x v="7"/>
    <x v="7"/>
    <s v="NULL"/>
    <n v="1"/>
    <n v="819559"/>
    <s v="NULL"/>
    <d v="1967-09-27T00:00:00"/>
    <s v="F"/>
    <s v="NULL"/>
    <n v="2"/>
    <s v="C"/>
    <s v="C"/>
    <s v="A"/>
    <n v="54"/>
    <n v="54"/>
    <n v="11"/>
    <n v="6"/>
    <s v="D"/>
    <s v="N"/>
    <n v="88141"/>
    <n v="1"/>
    <n v="1"/>
    <n v="69.3"/>
    <n v="141"/>
    <s v="NULL"/>
    <n v="58"/>
    <s v="78.00"/>
    <s v="NULL"/>
    <s v="NULL"/>
    <s v="NULL"/>
    <d v="2022-09-08T00:00:00"/>
    <s v="PER"/>
    <s v="M"/>
    <n v="18011797"/>
    <n v="5"/>
    <n v="23"/>
    <n v="45561228"/>
  </r>
  <r>
    <n v="756005958"/>
    <x v="0"/>
    <x v="2"/>
    <n v="2"/>
    <d v="2022-09-02T00:00:00"/>
    <n v="403"/>
    <n v="4"/>
    <n v="2"/>
    <n v="303203"/>
    <n v="5"/>
    <n v="30"/>
    <x v="3"/>
    <x v="7"/>
    <x v="7"/>
    <s v="NULL"/>
    <n v="1"/>
    <n v="47229466"/>
    <s v="NULL"/>
    <d v="1990-12-19T00:00:00"/>
    <s v="F"/>
    <s v="NULL"/>
    <n v="2"/>
    <s v="C"/>
    <s v="N"/>
    <s v="A"/>
    <n v="31"/>
    <n v="31"/>
    <n v="8"/>
    <n v="14"/>
    <s v="D"/>
    <s v="N"/>
    <s v="88141.01"/>
    <n v="3"/>
    <n v="1"/>
    <n v="54.3"/>
    <n v="153"/>
    <s v="NULL"/>
    <n v="58"/>
    <s v="NULL"/>
    <s v="NULL"/>
    <s v="NULL"/>
    <s v="NULL"/>
    <d v="2022-09-08T00:00:00"/>
    <s v="PER"/>
    <s v="M"/>
    <n v="18011797"/>
    <n v="5"/>
    <n v="23"/>
    <n v="45561228"/>
  </r>
  <r>
    <n v="756006185"/>
    <x v="0"/>
    <x v="2"/>
    <n v="2"/>
    <d v="2022-09-02T00:00:00"/>
    <n v="403"/>
    <n v="4"/>
    <n v="3"/>
    <n v="303203"/>
    <n v="5"/>
    <n v="30"/>
    <x v="3"/>
    <x v="7"/>
    <x v="7"/>
    <s v="NULL"/>
    <n v="1"/>
    <n v="44278311"/>
    <s v="NULL"/>
    <d v="1987-05-08T00:00:00"/>
    <s v="F"/>
    <s v="NULL"/>
    <n v="2"/>
    <s v="C"/>
    <s v="N"/>
    <s v="A"/>
    <n v="35"/>
    <n v="35"/>
    <n v="3"/>
    <n v="25"/>
    <s v="D"/>
    <s v="N"/>
    <s v="88141.01"/>
    <n v="3"/>
    <n v="1"/>
    <n v="52.2"/>
    <n v="152"/>
    <s v="NULL"/>
    <n v="58"/>
    <s v="NULL"/>
    <s v="NULL"/>
    <s v="NULL"/>
    <s v="NULL"/>
    <d v="2022-09-08T00:00:00"/>
    <s v="PER"/>
    <s v="M"/>
    <n v="18011797"/>
    <n v="5"/>
    <n v="23"/>
    <n v="45561228"/>
  </r>
  <r>
    <n v="756006729"/>
    <x v="0"/>
    <x v="2"/>
    <n v="2"/>
    <d v="2022-09-02T00:00:00"/>
    <n v="403"/>
    <n v="4"/>
    <n v="4"/>
    <n v="303203"/>
    <n v="5"/>
    <n v="30"/>
    <x v="3"/>
    <x v="7"/>
    <x v="7"/>
    <s v="NULL"/>
    <n v="1"/>
    <n v="16708709"/>
    <s v="NULL"/>
    <d v="1973-04-01T00:00:00"/>
    <s v="F"/>
    <s v="NULL"/>
    <n v="2"/>
    <s v="C"/>
    <s v="C"/>
    <s v="A"/>
    <n v="49"/>
    <n v="49"/>
    <n v="5"/>
    <n v="1"/>
    <s v="D"/>
    <s v="N"/>
    <n v="88141"/>
    <n v="1"/>
    <n v="1"/>
    <n v="70"/>
    <n v="158"/>
    <s v="NULL"/>
    <n v="58"/>
    <s v="NULL"/>
    <s v="NULL"/>
    <s v="NULL"/>
    <s v="NULL"/>
    <d v="2022-09-08T00:00:00"/>
    <s v="PER"/>
    <s v="M"/>
    <n v="18011797"/>
    <n v="5"/>
    <n v="23"/>
    <n v="45561228"/>
  </r>
  <r>
    <n v="746041036"/>
    <x v="0"/>
    <x v="9"/>
    <n v="16"/>
    <d v="2022-08-16T00:00:00"/>
    <n v="297"/>
    <n v="2"/>
    <n v="1"/>
    <n v="303203"/>
    <n v="5"/>
    <n v="30"/>
    <x v="3"/>
    <x v="7"/>
    <x v="7"/>
    <s v="NULL"/>
    <n v="1"/>
    <n v="44000474"/>
    <s v="NULL"/>
    <d v="1986-10-29T00:00:00"/>
    <s v="F"/>
    <s v="NULL"/>
    <n v="1"/>
    <s v="N"/>
    <s v="N"/>
    <s v="A"/>
    <n v="35"/>
    <n v="35"/>
    <n v="9"/>
    <n v="18"/>
    <s v="D"/>
    <s v="N"/>
    <n v="88141"/>
    <n v="1"/>
    <n v="1"/>
    <n v="55.8"/>
    <n v="144"/>
    <s v="NULL"/>
    <n v="58"/>
    <s v="NULL"/>
    <s v="NULL"/>
    <s v="NULL"/>
    <s v="NULL"/>
    <d v="2022-08-19T00:00:00"/>
    <s v="PER"/>
    <s v="M"/>
    <n v="860667"/>
    <n v="5"/>
    <n v="23"/>
    <n v="45561228"/>
  </r>
  <r>
    <n v="748593746"/>
    <x v="0"/>
    <x v="9"/>
    <n v="16"/>
    <d v="2022-08-16T00:00:00"/>
    <n v="325"/>
    <n v="7"/>
    <n v="3"/>
    <n v="301613"/>
    <n v="5"/>
    <n v="30"/>
    <x v="3"/>
    <x v="7"/>
    <x v="7"/>
    <s v="NULL"/>
    <n v="1"/>
    <n v="860691"/>
    <s v="NULL"/>
    <d v="1978-10-17T00:00:00"/>
    <s v="F"/>
    <s v="NULL"/>
    <n v="2"/>
    <s v="C"/>
    <s v="N"/>
    <s v="A"/>
    <n v="43"/>
    <n v="43"/>
    <n v="9"/>
    <n v="30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18011797"/>
    <n v="5"/>
    <n v="23"/>
    <n v="45514476"/>
  </r>
  <r>
    <n v="748592408"/>
    <x v="0"/>
    <x v="9"/>
    <n v="16"/>
    <d v="2022-08-16T00:00:00"/>
    <n v="325"/>
    <n v="7"/>
    <n v="1"/>
    <n v="301613"/>
    <n v="5"/>
    <n v="30"/>
    <x v="3"/>
    <x v="7"/>
    <x v="7"/>
    <s v="NULL"/>
    <n v="1"/>
    <n v="45173475"/>
    <s v="NULL"/>
    <d v="1986-03-06T00:00:00"/>
    <s v="F"/>
    <s v="NULL"/>
    <n v="2"/>
    <s v="C"/>
    <s v="N"/>
    <s v="A"/>
    <n v="36"/>
    <n v="36"/>
    <n v="5"/>
    <n v="10"/>
    <s v="D"/>
    <s v="N"/>
    <n v="88141"/>
    <n v="1"/>
    <n v="1"/>
    <s v="NULL"/>
    <s v="NULL"/>
    <s v="NULL"/>
    <n v="58"/>
    <s v="NULL"/>
    <s v="NULL"/>
    <s v="NULL"/>
    <s v="NULL"/>
    <d v="2022-08-24T00:00:00"/>
    <s v="PER"/>
    <s v="M"/>
    <n v="18011797"/>
    <n v="5"/>
    <n v="23"/>
    <n v="45514476"/>
  </r>
  <r>
    <n v="755982718"/>
    <x v="0"/>
    <x v="2"/>
    <n v="3"/>
    <d v="2022-09-03T00:00:00"/>
    <n v="401"/>
    <n v="1"/>
    <n v="14"/>
    <n v="301613"/>
    <n v="5"/>
    <n v="30"/>
    <x v="3"/>
    <x v="7"/>
    <x v="7"/>
    <s v="NULL"/>
    <n v="1"/>
    <n v="819187"/>
    <s v="NULL"/>
    <d v="1967-04-19T00:00:00"/>
    <s v="F"/>
    <s v="NULL"/>
    <n v="2"/>
    <s v="C"/>
    <s v="N"/>
    <s v="A"/>
    <n v="55"/>
    <n v="55"/>
    <n v="4"/>
    <n v="15"/>
    <s v="D"/>
    <s v="N"/>
    <s v="88141.01"/>
    <n v="3"/>
    <n v="1"/>
    <s v="NULL"/>
    <s v="NULL"/>
    <s v="NULL"/>
    <n v="58"/>
    <s v="NULL"/>
    <s v="NULL"/>
    <s v="NULL"/>
    <s v="NULL"/>
    <d v="2022-09-08T00:00:00"/>
    <s v="PER"/>
    <s v="M"/>
    <n v="43341880"/>
    <n v="5"/>
    <n v="23"/>
    <n v="45514476"/>
  </r>
  <r>
    <n v="756049590"/>
    <x v="0"/>
    <x v="2"/>
    <n v="3"/>
    <d v="2022-09-03T00:00:00"/>
    <n v="403"/>
    <n v="13"/>
    <n v="1"/>
    <n v="303203"/>
    <n v="5"/>
    <n v="30"/>
    <x v="3"/>
    <x v="7"/>
    <x v="7"/>
    <s v="NULL"/>
    <n v="1"/>
    <n v="40553579"/>
    <s v="NULL"/>
    <d v="1980-04-26T00:00:00"/>
    <s v="F"/>
    <s v="NULL"/>
    <n v="2"/>
    <s v="C"/>
    <s v="C"/>
    <s v="A"/>
    <n v="42"/>
    <n v="42"/>
    <n v="4"/>
    <n v="8"/>
    <s v="D"/>
    <s v="N"/>
    <s v="88141.01"/>
    <n v="3"/>
    <n v="1"/>
    <n v="77.599999999999994"/>
    <n v="155"/>
    <s v="NULL"/>
    <n v="58"/>
    <s v="98.00"/>
    <s v="NULL"/>
    <s v="NULL"/>
    <s v="NULL"/>
    <d v="2022-09-08T00:00:00"/>
    <s v="PER"/>
    <s v="M"/>
    <n v="40728679"/>
    <n v="5"/>
    <n v="23"/>
    <n v="45561228"/>
  </r>
  <r>
    <n v="756050041"/>
    <x v="0"/>
    <x v="2"/>
    <n v="3"/>
    <d v="2022-09-03T00:00:00"/>
    <n v="403"/>
    <n v="13"/>
    <n v="3"/>
    <n v="303203"/>
    <n v="5"/>
    <n v="30"/>
    <x v="3"/>
    <x v="7"/>
    <x v="7"/>
    <s v="NULL"/>
    <n v="1"/>
    <n v="41332932"/>
    <s v="NULL"/>
    <d v="1981-12-04T00:00:00"/>
    <s v="F"/>
    <s v="NULL"/>
    <n v="2"/>
    <s v="C"/>
    <s v="C"/>
    <s v="A"/>
    <n v="40"/>
    <n v="40"/>
    <n v="8"/>
    <n v="30"/>
    <s v="D"/>
    <s v="N"/>
    <n v="88141"/>
    <n v="1"/>
    <n v="1"/>
    <s v="NULL"/>
    <s v="NULL"/>
    <s v="NULL"/>
    <n v="58"/>
    <s v="NULL"/>
    <s v="NULL"/>
    <s v="NULL"/>
    <s v="NULL"/>
    <d v="2022-09-08T00:00:00"/>
    <s v="PER"/>
    <s v="M"/>
    <n v="40728679"/>
    <n v="5"/>
    <n v="23"/>
    <n v="45561228"/>
  </r>
  <r>
    <n v="750280243"/>
    <x v="0"/>
    <x v="9"/>
    <n v="16"/>
    <d v="2022-08-16T00:00:00"/>
    <s v="C15"/>
    <n v="12"/>
    <n v="1"/>
    <n v="303203"/>
    <n v="5"/>
    <n v="30"/>
    <x v="0"/>
    <x v="4"/>
    <x v="4"/>
    <s v="NULL"/>
    <n v="1"/>
    <n v="41369639"/>
    <s v="NULL"/>
    <d v="1982-04-07T00:00:00"/>
    <s v="F"/>
    <s v="NULL"/>
    <n v="2"/>
    <s v="C"/>
    <s v="C"/>
    <s v="A"/>
    <n v="40"/>
    <n v="40"/>
    <n v="4"/>
    <n v="9"/>
    <s v="D"/>
    <s v="N"/>
    <s v="88141.01"/>
    <n v="3"/>
    <n v="1"/>
    <n v="77.5"/>
    <n v="156"/>
    <s v="NULL"/>
    <n v="58"/>
    <s v="NULL"/>
    <s v="NULL"/>
    <s v="NULL"/>
    <s v="NULL"/>
    <d v="2022-08-28T00:00:00"/>
    <s v="PER"/>
    <s v="M"/>
    <n v="70469615"/>
    <n v="5"/>
    <n v="48"/>
    <n v="73710420"/>
  </r>
  <r>
    <n v="753041269"/>
    <x v="0"/>
    <x v="9"/>
    <n v="16"/>
    <d v="2022-08-16T00:00:00"/>
    <s v="LA2"/>
    <n v="6"/>
    <n v="5"/>
    <n v="301613"/>
    <n v="5"/>
    <n v="30"/>
    <x v="2"/>
    <x v="21"/>
    <x v="21"/>
    <s v="NULL"/>
    <n v="1"/>
    <n v="47384967"/>
    <s v="NULL"/>
    <d v="1990-08-24T00:00:00"/>
    <s v="F"/>
    <s v="NULL"/>
    <n v="2"/>
    <s v="C"/>
    <s v="C"/>
    <s v="A"/>
    <n v="31"/>
    <n v="31"/>
    <n v="11"/>
    <n v="23"/>
    <s v="D"/>
    <s v="N"/>
    <n v="88141"/>
    <n v="1"/>
    <n v="1"/>
    <n v="70.2"/>
    <n v="154"/>
    <s v="NULL"/>
    <n v="58"/>
    <s v="NULL"/>
    <s v="NULL"/>
    <s v="NULL"/>
    <s v="NULL"/>
    <d v="2022-09-02T00:00:00"/>
    <s v="PER"/>
    <s v="M"/>
    <n v="800538"/>
    <n v="5"/>
    <n v="23"/>
    <n v="70417204"/>
  </r>
  <r>
    <n v="750411316"/>
    <x v="0"/>
    <x v="9"/>
    <n v="22"/>
    <d v="2022-08-22T00:00:00"/>
    <s v="C03"/>
    <n v="16"/>
    <n v="1"/>
    <n v="303203"/>
    <n v="5"/>
    <n v="30"/>
    <x v="4"/>
    <x v="19"/>
    <x v="19"/>
    <s v="NULL"/>
    <n v="1"/>
    <n v="861044"/>
    <s v="NULL"/>
    <d v="1971-10-17T00:00:00"/>
    <s v="F"/>
    <s v="NULL"/>
    <n v="2"/>
    <s v="C"/>
    <s v="C"/>
    <s v="A"/>
    <n v="50"/>
    <n v="50"/>
    <n v="10"/>
    <n v="5"/>
    <s v="D"/>
    <s v="N"/>
    <n v="88141"/>
    <n v="1"/>
    <n v="1"/>
    <s v="NULL"/>
    <s v="NULL"/>
    <s v="NULL"/>
    <n v="58"/>
    <s v="NULL"/>
    <s v="NULL"/>
    <s v="NULL"/>
    <s v="NULL"/>
    <d v="2022-08-29T00:00:00"/>
    <s v="PER"/>
    <s v="M"/>
    <n v="73248573"/>
    <n v="5"/>
    <n v="23"/>
    <n v="75548792"/>
  </r>
  <r>
    <n v="755025723"/>
    <x v="0"/>
    <x v="2"/>
    <n v="5"/>
    <d v="2022-09-05T00:00:00"/>
    <s v="B04"/>
    <n v="6"/>
    <n v="1"/>
    <n v="301612"/>
    <n v="5"/>
    <n v="30"/>
    <x v="4"/>
    <x v="5"/>
    <x v="5"/>
    <s v="NULL"/>
    <n v="1"/>
    <n v="45569259"/>
    <s v="NULL"/>
    <d v="1988-07-09T00:00:00"/>
    <s v="F"/>
    <s v="NULL"/>
    <n v="2"/>
    <s v="C"/>
    <s v="C"/>
    <s v="A"/>
    <n v="34"/>
    <n v="34"/>
    <n v="1"/>
    <n v="27"/>
    <s v="D"/>
    <s v="N"/>
    <s v="88141.01"/>
    <n v="3"/>
    <n v="1"/>
    <n v="79"/>
    <n v="164"/>
    <s v="NULL"/>
    <n v="58"/>
    <s v="NULL"/>
    <s v="NULL"/>
    <s v="NULL"/>
    <s v="NULL"/>
    <d v="2022-09-06T00:00:00"/>
    <s v="PER"/>
    <s v="M"/>
    <n v="43665512"/>
    <n v="5"/>
    <n v="23"/>
    <n v="45602325"/>
  </r>
  <r>
    <n v="755652927"/>
    <x v="0"/>
    <x v="2"/>
    <n v="5"/>
    <d v="2022-09-05T00:00:00"/>
    <n v="397"/>
    <n v="3"/>
    <n v="1"/>
    <n v="303203"/>
    <n v="5"/>
    <n v="30"/>
    <x v="3"/>
    <x v="7"/>
    <x v="7"/>
    <s v="NULL"/>
    <n v="1"/>
    <n v="44147919"/>
    <s v="NULL"/>
    <d v="1986-12-31T00:00:00"/>
    <s v="F"/>
    <s v="NULL"/>
    <n v="2"/>
    <s v="C"/>
    <s v="C"/>
    <s v="A"/>
    <n v="35"/>
    <n v="35"/>
    <n v="8"/>
    <n v="5"/>
    <s v="D"/>
    <s v="N"/>
    <n v="88141"/>
    <n v="1"/>
    <n v="1"/>
    <n v="72"/>
    <n v="150"/>
    <s v="NULL"/>
    <n v="58"/>
    <s v="80.00"/>
    <s v="NULL"/>
    <s v="NULL"/>
    <s v="NULL"/>
    <d v="2022-09-07T00:00:00"/>
    <s v="PER"/>
    <s v="M"/>
    <n v="18011797"/>
    <n v="5"/>
    <n v="23"/>
    <n v="44699242"/>
  </r>
  <r>
    <n v="755653381"/>
    <x v="0"/>
    <x v="2"/>
    <n v="5"/>
    <d v="2022-09-05T00:00:00"/>
    <n v="397"/>
    <n v="3"/>
    <n v="2"/>
    <n v="303203"/>
    <n v="5"/>
    <n v="30"/>
    <x v="3"/>
    <x v="7"/>
    <x v="7"/>
    <s v="NULL"/>
    <n v="1"/>
    <n v="43343337"/>
    <s v="NULL"/>
    <d v="1973-01-09T00:00:00"/>
    <s v="F"/>
    <s v="NULL"/>
    <n v="2"/>
    <s v="C"/>
    <s v="C"/>
    <s v="A"/>
    <n v="49"/>
    <n v="49"/>
    <n v="7"/>
    <n v="27"/>
    <s v="D"/>
    <s v="N"/>
    <s v="88141.01"/>
    <n v="3"/>
    <n v="1"/>
    <n v="61"/>
    <n v="150"/>
    <s v="NULL"/>
    <n v="58"/>
    <s v="78.00"/>
    <s v="NULL"/>
    <s v="NULL"/>
    <s v="NULL"/>
    <d v="2022-09-07T00:00:00"/>
    <s v="PER"/>
    <s v="M"/>
    <n v="18011797"/>
    <n v="5"/>
    <n v="23"/>
    <n v="44699242"/>
  </r>
  <r>
    <n v="755653738"/>
    <x v="0"/>
    <x v="2"/>
    <n v="5"/>
    <d v="2022-09-05T00:00:00"/>
    <n v="397"/>
    <n v="3"/>
    <n v="3"/>
    <n v="303203"/>
    <n v="5"/>
    <n v="30"/>
    <x v="3"/>
    <x v="7"/>
    <x v="7"/>
    <s v="NULL"/>
    <n v="1"/>
    <n v="77429748"/>
    <s v="NULL"/>
    <d v="1996-04-28T00:00:00"/>
    <s v="F"/>
    <s v="NULL"/>
    <n v="2"/>
    <s v="C"/>
    <s v="C"/>
    <s v="A"/>
    <n v="26"/>
    <n v="26"/>
    <n v="4"/>
    <n v="8"/>
    <s v="D"/>
    <s v="N"/>
    <n v="88141"/>
    <n v="1"/>
    <n v="1"/>
    <n v="61"/>
    <n v="150"/>
    <s v="NULL"/>
    <n v="58"/>
    <s v="NULL"/>
    <s v="NULL"/>
    <s v="NULL"/>
    <s v="NULL"/>
    <d v="2022-09-07T00:00:00"/>
    <s v="PER"/>
    <s v="M"/>
    <n v="18011797"/>
    <n v="5"/>
    <n v="23"/>
    <n v="44699242"/>
  </r>
  <r>
    <n v="755653928"/>
    <x v="0"/>
    <x v="2"/>
    <n v="5"/>
    <d v="2022-09-05T00:00:00"/>
    <n v="397"/>
    <n v="3"/>
    <n v="4"/>
    <n v="303203"/>
    <n v="5"/>
    <n v="30"/>
    <x v="3"/>
    <x v="7"/>
    <x v="7"/>
    <s v="NULL"/>
    <n v="1"/>
    <n v="805822"/>
    <s v="NULL"/>
    <d v="1960-09-28T00:00:00"/>
    <s v="F"/>
    <s v="NULL"/>
    <n v="2"/>
    <s v="C"/>
    <s v="C"/>
    <s v="A"/>
    <n v="61"/>
    <n v="61"/>
    <n v="11"/>
    <n v="8"/>
    <s v="D"/>
    <s v="N"/>
    <n v="88141"/>
    <n v="1"/>
    <n v="1"/>
    <n v="52"/>
    <n v="142"/>
    <s v="NULL"/>
    <n v="58"/>
    <s v="68.00"/>
    <s v="NULL"/>
    <s v="NULL"/>
    <s v="NULL"/>
    <d v="2022-09-07T00:00:00"/>
    <s v="PER"/>
    <s v="M"/>
    <n v="18011797"/>
    <n v="5"/>
    <n v="23"/>
    <n v="44699242"/>
  </r>
  <r>
    <n v="745221004"/>
    <x v="0"/>
    <x v="9"/>
    <n v="17"/>
    <d v="2022-08-17T00:00:00"/>
    <n v="292"/>
    <n v="9"/>
    <n v="2"/>
    <n v="303203"/>
    <n v="5"/>
    <n v="30"/>
    <x v="3"/>
    <x v="7"/>
    <x v="7"/>
    <s v="NULL"/>
    <n v="1"/>
    <n v="45943654"/>
    <s v="NULL"/>
    <d v="1989-09-11T00:00:00"/>
    <s v="F"/>
    <s v="NULL"/>
    <n v="2"/>
    <s v="C"/>
    <s v="C"/>
    <s v="A"/>
    <n v="32"/>
    <n v="32"/>
    <n v="11"/>
    <n v="6"/>
    <s v="D"/>
    <s v="N"/>
    <n v="88141"/>
    <n v="1"/>
    <n v="1"/>
    <n v="62.7"/>
    <n v="152"/>
    <s v="NULL"/>
    <n v="58"/>
    <s v="NULL"/>
    <s v="NULL"/>
    <s v="NULL"/>
    <s v="NULL"/>
    <d v="2022-08-17T00:00:00"/>
    <s v="PER"/>
    <s v="M"/>
    <n v="43035986"/>
    <n v="5"/>
    <n v="23"/>
    <n v="44699242"/>
  </r>
  <r>
    <n v="753044080"/>
    <x v="0"/>
    <x v="9"/>
    <n v="22"/>
    <d v="2022-08-22T00:00:00"/>
    <s v="LA2"/>
    <n v="6"/>
    <n v="10"/>
    <n v="301613"/>
    <n v="5"/>
    <n v="30"/>
    <x v="2"/>
    <x v="21"/>
    <x v="21"/>
    <s v="NULL"/>
    <n v="1"/>
    <n v="48187961"/>
    <s v="NULL"/>
    <d v="1993-10-15T00:00:00"/>
    <s v="F"/>
    <s v="NULL"/>
    <n v="2"/>
    <s v="C"/>
    <s v="C"/>
    <s v="A"/>
    <n v="28"/>
    <n v="28"/>
    <n v="10"/>
    <n v="7"/>
    <s v="D"/>
    <s v="N"/>
    <n v="88141"/>
    <n v="1"/>
    <n v="1"/>
    <n v="55.4"/>
    <n v="151"/>
    <s v="NULL"/>
    <n v="58"/>
    <s v="NULL"/>
    <s v="NULL"/>
    <s v="NULL"/>
    <s v="NULL"/>
    <d v="2022-09-02T00:00:00"/>
    <s v="PER"/>
    <s v="M"/>
    <n v="800538"/>
    <n v="5"/>
    <n v="23"/>
    <n v="70417204"/>
  </r>
  <r>
    <n v="745744259"/>
    <x v="0"/>
    <x v="9"/>
    <n v="17"/>
    <d v="2022-08-17T00:00:00"/>
    <n v="294"/>
    <n v="13"/>
    <n v="3"/>
    <n v="303203"/>
    <n v="5"/>
    <n v="30"/>
    <x v="3"/>
    <x v="7"/>
    <x v="7"/>
    <s v="NULL"/>
    <n v="1"/>
    <n v="46341388"/>
    <s v="NULL"/>
    <d v="1990-04-26T00:00:00"/>
    <s v="F"/>
    <s v="NULL"/>
    <n v="2"/>
    <s v="C"/>
    <s v="C"/>
    <s v="A"/>
    <n v="32"/>
    <n v="32"/>
    <n v="3"/>
    <n v="22"/>
    <s v="D"/>
    <s v="N"/>
    <n v="88141"/>
    <n v="1"/>
    <n v="1"/>
    <n v="58"/>
    <n v="156"/>
    <s v="NULL"/>
    <n v="58"/>
    <s v="NULL"/>
    <s v="NULL"/>
    <s v="NULL"/>
    <s v="NULL"/>
    <d v="2022-08-18T00:00:00"/>
    <s v="PER"/>
    <s v="M"/>
    <n v="1159911"/>
    <n v="5"/>
    <n v="23"/>
    <n v="44699242"/>
  </r>
  <r>
    <n v="745748120"/>
    <x v="0"/>
    <x v="9"/>
    <n v="17"/>
    <d v="2022-08-17T00:00:00"/>
    <n v="294"/>
    <n v="14"/>
    <n v="2"/>
    <n v="303203"/>
    <n v="5"/>
    <n v="30"/>
    <x v="3"/>
    <x v="7"/>
    <x v="7"/>
    <s v="NULL"/>
    <n v="1"/>
    <n v="40450316"/>
    <s v="NULL"/>
    <d v="1979-10-03T00:00:00"/>
    <s v="F"/>
    <s v="NULL"/>
    <n v="2"/>
    <s v="C"/>
    <s v="C"/>
    <s v="A"/>
    <n v="42"/>
    <n v="42"/>
    <n v="10"/>
    <n v="14"/>
    <s v="D"/>
    <s v="N"/>
    <s v="88141.01"/>
    <n v="3"/>
    <n v="1"/>
    <n v="60"/>
    <n v="156"/>
    <s v="NULL"/>
    <n v="58"/>
    <s v="NULL"/>
    <s v="NULL"/>
    <s v="NULL"/>
    <s v="NULL"/>
    <d v="2022-08-18T00:00:00"/>
    <s v="PER"/>
    <s v="M"/>
    <n v="1159911"/>
    <n v="5"/>
    <n v="23"/>
    <n v="44699242"/>
  </r>
  <r>
    <n v="752953552"/>
    <x v="0"/>
    <x v="9"/>
    <n v="24"/>
    <d v="2022-08-24T00:00:00"/>
    <s v="F05"/>
    <n v="1"/>
    <n v="2"/>
    <n v="303203"/>
    <n v="5"/>
    <n v="30"/>
    <x v="4"/>
    <x v="20"/>
    <x v="20"/>
    <s v="NULL"/>
    <n v="1"/>
    <n v="47629317"/>
    <s v="NULL"/>
    <d v="1991-06-06T00:00:00"/>
    <s v="F"/>
    <s v="NULL"/>
    <n v="2"/>
    <s v="C"/>
    <s v="C"/>
    <s v="A"/>
    <n v="31"/>
    <n v="31"/>
    <n v="2"/>
    <n v="18"/>
    <s v="D"/>
    <s v="N"/>
    <n v="88141"/>
    <n v="1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4150"/>
    <x v="0"/>
    <x v="9"/>
    <n v="24"/>
    <d v="2022-08-24T00:00:00"/>
    <s v="F05"/>
    <n v="1"/>
    <n v="4"/>
    <n v="303203"/>
    <n v="5"/>
    <n v="30"/>
    <x v="4"/>
    <x v="20"/>
    <x v="20"/>
    <s v="NULL"/>
    <n v="1"/>
    <n v="48646568"/>
    <s v="NULL"/>
    <d v="1994-10-22T00:00:00"/>
    <s v="F"/>
    <s v="NULL"/>
    <n v="2"/>
    <s v="C"/>
    <s v="C"/>
    <s v="A"/>
    <n v="27"/>
    <n v="27"/>
    <n v="10"/>
    <n v="2"/>
    <s v="D"/>
    <s v="N"/>
    <n v="88141"/>
    <n v="1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52954286"/>
    <x v="0"/>
    <x v="9"/>
    <n v="24"/>
    <d v="2022-08-24T00:00:00"/>
    <s v="F05"/>
    <n v="1"/>
    <n v="6"/>
    <n v="303203"/>
    <n v="5"/>
    <n v="30"/>
    <x v="4"/>
    <x v="20"/>
    <x v="20"/>
    <s v="NULL"/>
    <n v="1"/>
    <n v="45286514"/>
    <s v="NULL"/>
    <d v="1988-01-06T00:00:00"/>
    <s v="F"/>
    <s v="NULL"/>
    <n v="2"/>
    <s v="C"/>
    <s v="C"/>
    <s v="A"/>
    <n v="34"/>
    <n v="34"/>
    <n v="7"/>
    <n v="18"/>
    <s v="D"/>
    <s v="N"/>
    <n v="88141"/>
    <n v="1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46050195"/>
    <x v="0"/>
    <x v="9"/>
    <n v="17"/>
    <d v="2022-08-17T00:00:00"/>
    <n v="297"/>
    <n v="6"/>
    <n v="6"/>
    <n v="303203"/>
    <n v="5"/>
    <n v="30"/>
    <x v="3"/>
    <x v="7"/>
    <x v="7"/>
    <s v="NULL"/>
    <n v="1"/>
    <n v="41003798"/>
    <s v="NULL"/>
    <d v="1972-01-26T00:00:00"/>
    <s v="F"/>
    <s v="NULL"/>
    <n v="2"/>
    <s v="C"/>
    <s v="C"/>
    <s v="A"/>
    <n v="50"/>
    <n v="50"/>
    <n v="6"/>
    <n v="22"/>
    <s v="D"/>
    <s v="N"/>
    <n v="88141"/>
    <n v="1"/>
    <n v="1"/>
    <n v="66"/>
    <n v="153"/>
    <s v="NULL"/>
    <n v="58"/>
    <s v="NULL"/>
    <s v="NULL"/>
    <s v="NULL"/>
    <s v="NULL"/>
    <d v="2022-08-19T00:00:00"/>
    <s v="PER"/>
    <s v="M"/>
    <n v="42235973"/>
    <n v="5"/>
    <n v="23"/>
    <n v="45561228"/>
  </r>
  <r>
    <n v="746041695"/>
    <x v="0"/>
    <x v="9"/>
    <n v="17"/>
    <d v="2022-08-17T00:00:00"/>
    <n v="297"/>
    <n v="2"/>
    <n v="2"/>
    <n v="303203"/>
    <n v="5"/>
    <n v="30"/>
    <x v="3"/>
    <x v="7"/>
    <x v="7"/>
    <s v="NULL"/>
    <n v="1"/>
    <n v="822124"/>
    <s v="NULL"/>
    <d v="1970-07-28T00:00:00"/>
    <s v="F"/>
    <s v="NULL"/>
    <n v="2"/>
    <s v="C"/>
    <s v="C"/>
    <s v="A"/>
    <n v="52"/>
    <n v="52"/>
    <n v="0"/>
    <n v="20"/>
    <s v="D"/>
    <s v="A"/>
    <n v="88141"/>
    <n v="1"/>
    <n v="1"/>
    <n v="51.5"/>
    <n v="156"/>
    <s v="NULL"/>
    <n v="58"/>
    <s v="NULL"/>
    <s v="NULL"/>
    <s v="NULL"/>
    <s v="NULL"/>
    <d v="2022-08-19T00:00:00"/>
    <s v="PER"/>
    <s v="M"/>
    <n v="860667"/>
    <n v="5"/>
    <n v="23"/>
    <n v="45561228"/>
  </r>
  <r>
    <n v="746049987"/>
    <x v="0"/>
    <x v="9"/>
    <n v="17"/>
    <d v="2022-08-17T00:00:00"/>
    <n v="297"/>
    <n v="6"/>
    <n v="5"/>
    <n v="303203"/>
    <n v="5"/>
    <n v="30"/>
    <x v="3"/>
    <x v="7"/>
    <x v="7"/>
    <s v="NULL"/>
    <n v="1"/>
    <n v="43783890"/>
    <s v="NULL"/>
    <d v="1977-07-16T00:00:00"/>
    <s v="F"/>
    <s v="NULL"/>
    <n v="2"/>
    <s v="C"/>
    <s v="C"/>
    <s v="A"/>
    <n v="45"/>
    <n v="45"/>
    <n v="1"/>
    <n v="1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2235973"/>
    <n v="5"/>
    <n v="23"/>
    <n v="45561228"/>
  </r>
  <r>
    <n v="746050635"/>
    <x v="0"/>
    <x v="9"/>
    <n v="17"/>
    <d v="2022-08-17T00:00:00"/>
    <n v="297"/>
    <n v="6"/>
    <n v="8"/>
    <n v="303203"/>
    <n v="5"/>
    <n v="30"/>
    <x v="3"/>
    <x v="7"/>
    <x v="7"/>
    <s v="NULL"/>
    <n v="1"/>
    <n v="80451770"/>
    <s v="NULL"/>
    <d v="1979-04-12T00:00:00"/>
    <s v="F"/>
    <s v="NULL"/>
    <n v="2"/>
    <s v="C"/>
    <s v="C"/>
    <s v="A"/>
    <n v="43"/>
    <n v="43"/>
    <n v="4"/>
    <n v="5"/>
    <s v="D"/>
    <s v="N"/>
    <n v="88141"/>
    <n v="1"/>
    <n v="1"/>
    <s v="NULL"/>
    <s v="NULL"/>
    <s v="NULL"/>
    <n v="58"/>
    <s v="NULL"/>
    <s v="NULL"/>
    <s v="NULL"/>
    <s v="NULL"/>
    <d v="2022-08-19T00:00:00"/>
    <s v="PER"/>
    <s v="M"/>
    <n v="42235973"/>
    <n v="5"/>
    <n v="23"/>
    <n v="45561228"/>
  </r>
  <r>
    <n v="756162435"/>
    <x v="0"/>
    <x v="2"/>
    <n v="5"/>
    <d v="2022-09-05T00:00:00"/>
    <s v="L78"/>
    <n v="17"/>
    <n v="12"/>
    <n v="301612"/>
    <n v="5"/>
    <n v="30"/>
    <x v="4"/>
    <x v="5"/>
    <x v="5"/>
    <s v="NULL"/>
    <n v="1"/>
    <n v="48782961"/>
    <s v="NULL"/>
    <d v="1988-09-26T00:00:00"/>
    <s v="F"/>
    <s v="NULL"/>
    <n v="2"/>
    <s v="C"/>
    <s v="C"/>
    <s v="A"/>
    <n v="33"/>
    <n v="33"/>
    <n v="11"/>
    <n v="10"/>
    <s v="D"/>
    <s v="N"/>
    <n v="88141"/>
    <n v="4"/>
    <n v="1"/>
    <n v="61.2"/>
    <n v="155"/>
    <s v="NULL"/>
    <n v="58"/>
    <s v="NULL"/>
    <s v="NULL"/>
    <s v="NULL"/>
    <s v="NULL"/>
    <d v="2022-09-09T00:00:00"/>
    <s v="PER"/>
    <s v="M"/>
    <n v="7642988"/>
    <n v="5"/>
    <n v="23"/>
    <n v="71299360"/>
  </r>
  <r>
    <n v="756162826"/>
    <x v="0"/>
    <x v="2"/>
    <n v="5"/>
    <d v="2022-09-05T00:00:00"/>
    <s v="L78"/>
    <n v="17"/>
    <n v="13"/>
    <n v="301612"/>
    <n v="5"/>
    <n v="30"/>
    <x v="4"/>
    <x v="5"/>
    <x v="5"/>
    <s v="NULL"/>
    <n v="1"/>
    <n v="48399397"/>
    <s v="NULL"/>
    <d v="1992-04-10T00:00:00"/>
    <s v="F"/>
    <s v="NULL"/>
    <n v="2"/>
    <s v="C"/>
    <s v="C"/>
    <s v="A"/>
    <n v="30"/>
    <n v="30"/>
    <n v="4"/>
    <n v="26"/>
    <s v="D"/>
    <s v="N"/>
    <n v="88141"/>
    <n v="3"/>
    <n v="1"/>
    <n v="68"/>
    <n v="150"/>
    <s v="NULL"/>
    <n v="58"/>
    <s v="NULL"/>
    <s v="NULL"/>
    <s v="NULL"/>
    <s v="NULL"/>
    <d v="2022-09-09T00:00:00"/>
    <s v="PER"/>
    <s v="M"/>
    <n v="7642988"/>
    <n v="5"/>
    <n v="23"/>
    <n v="71299360"/>
  </r>
  <r>
    <n v="756276987"/>
    <x v="0"/>
    <x v="2"/>
    <n v="5"/>
    <d v="2022-09-05T00:00:00"/>
    <s v="B04"/>
    <n v="8"/>
    <n v="1"/>
    <n v="301612"/>
    <n v="5"/>
    <n v="30"/>
    <x v="4"/>
    <x v="5"/>
    <x v="5"/>
    <s v="NULL"/>
    <n v="1"/>
    <n v="43642537"/>
    <s v="NULL"/>
    <d v="1986-07-08T00:00:00"/>
    <s v="F"/>
    <s v="NULL"/>
    <n v="2"/>
    <s v="C"/>
    <s v="C"/>
    <s v="A"/>
    <n v="36"/>
    <n v="36"/>
    <n v="1"/>
    <n v="28"/>
    <s v="D"/>
    <s v="N"/>
    <s v="88141.01"/>
    <n v="3"/>
    <n v="1"/>
    <s v="NULL"/>
    <s v="NULL"/>
    <s v="NULL"/>
    <n v="58"/>
    <s v="NULL"/>
    <s v="NULL"/>
    <s v="NULL"/>
    <s v="NULL"/>
    <d v="2022-09-09T00:00:00"/>
    <s v="PER"/>
    <s v="M"/>
    <n v="43665512"/>
    <n v="5"/>
    <n v="23"/>
    <n v="45602325"/>
  </r>
  <r>
    <n v="758435062"/>
    <x v="0"/>
    <x v="2"/>
    <n v="5"/>
    <d v="2022-09-05T00:00:00"/>
    <n v="489"/>
    <n v="4"/>
    <n v="1"/>
    <n v="303203"/>
    <n v="5"/>
    <n v="30"/>
    <x v="5"/>
    <x v="8"/>
    <x v="8"/>
    <s v="NULL"/>
    <n v="1"/>
    <n v="47994557"/>
    <s v="NULL"/>
    <d v="1993-11-12T00:00:00"/>
    <s v="F"/>
    <s v="NULL"/>
    <n v="2"/>
    <s v="C"/>
    <s v="C"/>
    <s v="A"/>
    <n v="28"/>
    <n v="28"/>
    <n v="9"/>
    <n v="24"/>
    <s v="D"/>
    <s v="N"/>
    <n v="88141"/>
    <n v="2"/>
    <n v="1"/>
    <n v="57.6"/>
    <n v="148"/>
    <s v="NULL"/>
    <n v="58"/>
    <s v="NULL"/>
    <s v="NULL"/>
    <s v="NULL"/>
    <s v="NULL"/>
    <d v="2022-09-15T00:00:00"/>
    <s v="PER"/>
    <s v="M"/>
    <n v="44048699"/>
    <n v="5"/>
    <n v="23"/>
    <n v="70805835"/>
  </r>
  <r>
    <n v="746141251"/>
    <x v="0"/>
    <x v="9"/>
    <n v="17"/>
    <d v="2022-08-17T00:00:00"/>
    <n v="298"/>
    <n v="4"/>
    <n v="2"/>
    <n v="303203"/>
    <n v="5"/>
    <n v="30"/>
    <x v="3"/>
    <x v="3"/>
    <x v="3"/>
    <s v="NULL"/>
    <n v="1"/>
    <n v="76733859"/>
    <s v="NULL"/>
    <d v="1997-01-25T00:00:00"/>
    <s v="F"/>
    <s v="NULL"/>
    <n v="2"/>
    <s v="C"/>
    <s v="C"/>
    <s v="A"/>
    <n v="25"/>
    <n v="25"/>
    <n v="6"/>
    <n v="23"/>
    <s v="D"/>
    <s v="N"/>
    <n v="88141"/>
    <n v="1"/>
    <n v="1"/>
    <n v="62.8"/>
    <n v="159"/>
    <s v="NULL"/>
    <n v="58"/>
    <s v="NULL"/>
    <s v="NULL"/>
    <s v="NULL"/>
    <s v="NULL"/>
    <d v="2022-08-19T00:00:00"/>
    <s v="PER"/>
    <s v="M"/>
    <n v="70498254"/>
    <n v="5"/>
    <n v="23"/>
    <n v="44699242"/>
  </r>
  <r>
    <n v="749301549"/>
    <x v="0"/>
    <x v="9"/>
    <n v="25"/>
    <d v="2022-08-25T00:00:00"/>
    <s v="L67"/>
    <n v="18"/>
    <n v="1"/>
    <n v="301613"/>
    <n v="5"/>
    <n v="30"/>
    <x v="4"/>
    <x v="5"/>
    <x v="5"/>
    <s v="NULL"/>
    <n v="1"/>
    <n v="859877"/>
    <s v="NULL"/>
    <d v="1978-04-01T00:00:00"/>
    <s v="F"/>
    <s v="NULL"/>
    <n v="2"/>
    <s v="C"/>
    <s v="C"/>
    <s v="A"/>
    <n v="44"/>
    <n v="44"/>
    <n v="4"/>
    <n v="24"/>
    <s v="D"/>
    <s v="N"/>
    <s v="88141.01"/>
    <n v="3"/>
    <n v="1"/>
    <n v="46.3"/>
    <n v="148"/>
    <s v="NULL"/>
    <n v="58"/>
    <s v="NULL"/>
    <s v="NULL"/>
    <s v="NULL"/>
    <s v="NULL"/>
    <d v="2022-08-26T00:00:00"/>
    <s v="PER"/>
    <s v="M"/>
    <n v="46476490"/>
    <n v="5"/>
    <n v="23"/>
    <n v="71299360"/>
  </r>
  <r>
    <n v="749304037"/>
    <x v="0"/>
    <x v="9"/>
    <n v="25"/>
    <d v="2022-08-25T00:00:00"/>
    <s v="L67"/>
    <n v="18"/>
    <n v="4"/>
    <n v="301613"/>
    <n v="5"/>
    <n v="30"/>
    <x v="4"/>
    <x v="5"/>
    <x v="5"/>
    <s v="NULL"/>
    <n v="1"/>
    <n v="73688255"/>
    <s v="NULL"/>
    <d v="1997-07-01T00:00:00"/>
    <s v="F"/>
    <s v="NULL"/>
    <n v="2"/>
    <s v="C"/>
    <s v="N"/>
    <s v="A"/>
    <n v="25"/>
    <n v="25"/>
    <n v="1"/>
    <n v="24"/>
    <s v="D"/>
    <s v="N"/>
    <s v="88141.01"/>
    <n v="3"/>
    <n v="1"/>
    <s v="NULL"/>
    <s v="NULL"/>
    <s v="NULL"/>
    <n v="58"/>
    <s v="NULL"/>
    <s v="NULL"/>
    <s v="NULL"/>
    <s v="NULL"/>
    <d v="2022-08-26T00:00:00"/>
    <s v="PER"/>
    <s v="M"/>
    <n v="46476490"/>
    <n v="5"/>
    <n v="23"/>
    <n v="71299360"/>
  </r>
  <r>
    <n v="749303838"/>
    <x v="0"/>
    <x v="9"/>
    <n v="25"/>
    <d v="2022-08-25T00:00:00"/>
    <s v="L67"/>
    <n v="18"/>
    <n v="2"/>
    <n v="301613"/>
    <n v="5"/>
    <n v="30"/>
    <x v="4"/>
    <x v="5"/>
    <x v="5"/>
    <s v="NULL"/>
    <n v="1"/>
    <n v="48485157"/>
    <s v="NULL"/>
    <d v="1993-06-18T00:00:00"/>
    <s v="F"/>
    <s v="NULL"/>
    <n v="2"/>
    <s v="C"/>
    <s v="C"/>
    <s v="A"/>
    <n v="29"/>
    <n v="29"/>
    <n v="2"/>
    <n v="7"/>
    <s v="D"/>
    <s v="N"/>
    <s v="88141.01"/>
    <n v="3"/>
    <n v="1"/>
    <n v="55.3"/>
    <n v="156"/>
    <s v="NULL"/>
    <n v="58"/>
    <s v="NULL"/>
    <s v="NULL"/>
    <s v="NULL"/>
    <s v="NULL"/>
    <d v="2022-08-26T00:00:00"/>
    <s v="PER"/>
    <s v="M"/>
    <n v="46476490"/>
    <n v="5"/>
    <n v="23"/>
    <n v="71299360"/>
  </r>
  <r>
    <n v="749304206"/>
    <x v="0"/>
    <x v="9"/>
    <n v="25"/>
    <d v="2022-08-25T00:00:00"/>
    <s v="L67"/>
    <n v="18"/>
    <n v="5"/>
    <n v="301613"/>
    <n v="5"/>
    <n v="30"/>
    <x v="4"/>
    <x v="5"/>
    <x v="5"/>
    <s v="NULL"/>
    <n v="1"/>
    <n v="45194693"/>
    <s v="NULL"/>
    <d v="1982-06-20T00:00:00"/>
    <s v="F"/>
    <s v="NULL"/>
    <n v="2"/>
    <s v="C"/>
    <s v="N"/>
    <s v="A"/>
    <n v="40"/>
    <n v="40"/>
    <n v="2"/>
    <n v="5"/>
    <s v="D"/>
    <s v="N"/>
    <s v="88141.01"/>
    <n v="3"/>
    <n v="1"/>
    <n v="68.900000000000006"/>
    <n v="155"/>
    <s v="NULL"/>
    <n v="58"/>
    <s v="NULL"/>
    <s v="NULL"/>
    <s v="NULL"/>
    <s v="NULL"/>
    <d v="2022-08-26T00:00:00"/>
    <s v="PER"/>
    <s v="M"/>
    <n v="46476490"/>
    <n v="5"/>
    <n v="23"/>
    <n v="71299360"/>
  </r>
  <r>
    <n v="749304353"/>
    <x v="0"/>
    <x v="9"/>
    <n v="25"/>
    <d v="2022-08-25T00:00:00"/>
    <s v="L67"/>
    <n v="18"/>
    <n v="6"/>
    <n v="301613"/>
    <n v="5"/>
    <n v="30"/>
    <x v="4"/>
    <x v="5"/>
    <x v="5"/>
    <s v="NULL"/>
    <n v="1"/>
    <n v="16805503"/>
    <s v="NULL"/>
    <d v="1974-11-29T00:00:00"/>
    <s v="F"/>
    <s v="NULL"/>
    <n v="2"/>
    <s v="C"/>
    <s v="N"/>
    <s v="A"/>
    <n v="47"/>
    <n v="47"/>
    <n v="8"/>
    <n v="27"/>
    <s v="D"/>
    <s v="N"/>
    <s v="88141.01"/>
    <n v="3"/>
    <n v="1"/>
    <n v="56.3"/>
    <n v="143"/>
    <s v="NULL"/>
    <n v="58"/>
    <s v="NULL"/>
    <s v="NULL"/>
    <s v="NULL"/>
    <s v="NULL"/>
    <d v="2022-08-26T00:00:00"/>
    <s v="PER"/>
    <s v="M"/>
    <n v="46476490"/>
    <n v="5"/>
    <n v="23"/>
    <n v="71299360"/>
  </r>
  <r>
    <n v="749305023"/>
    <x v="0"/>
    <x v="9"/>
    <n v="25"/>
    <d v="2022-08-25T00:00:00"/>
    <s v="L67"/>
    <n v="18"/>
    <n v="8"/>
    <n v="301613"/>
    <n v="5"/>
    <n v="30"/>
    <x v="4"/>
    <x v="5"/>
    <x v="5"/>
    <s v="NULL"/>
    <n v="1"/>
    <n v="46127333"/>
    <s v="NULL"/>
    <d v="1990-01-17T00:00:00"/>
    <s v="F"/>
    <s v="NULL"/>
    <n v="2"/>
    <s v="C"/>
    <s v="C"/>
    <s v="A"/>
    <n v="32"/>
    <n v="32"/>
    <n v="7"/>
    <n v="8"/>
    <s v="D"/>
    <s v="N"/>
    <s v="88141.01"/>
    <n v="3"/>
    <n v="1"/>
    <n v="83.26"/>
    <n v="148"/>
    <s v="NULL"/>
    <n v="58"/>
    <s v="NULL"/>
    <s v="NULL"/>
    <s v="NULL"/>
    <s v="NULL"/>
    <d v="2022-08-26T00:00:00"/>
    <s v="PER"/>
    <s v="M"/>
    <n v="46476490"/>
    <n v="5"/>
    <n v="23"/>
    <n v="71299360"/>
  </r>
  <r>
    <n v="749305136"/>
    <x v="0"/>
    <x v="9"/>
    <n v="25"/>
    <d v="2022-08-25T00:00:00"/>
    <s v="L67"/>
    <n v="18"/>
    <n v="9"/>
    <n v="301613"/>
    <n v="5"/>
    <n v="30"/>
    <x v="4"/>
    <x v="5"/>
    <x v="5"/>
    <s v="NULL"/>
    <n v="1"/>
    <n v="48193701"/>
    <s v="NULL"/>
    <d v="1994-03-28T00:00:00"/>
    <s v="F"/>
    <s v="NULL"/>
    <n v="2"/>
    <s v="C"/>
    <s v="N"/>
    <s v="A"/>
    <n v="28"/>
    <n v="28"/>
    <n v="4"/>
    <n v="28"/>
    <s v="D"/>
    <s v="N"/>
    <s v="88141.01"/>
    <n v="3"/>
    <n v="1"/>
    <n v="79"/>
    <n v="151"/>
    <s v="NULL"/>
    <n v="58"/>
    <s v="NULL"/>
    <s v="NULL"/>
    <s v="NULL"/>
    <s v="NULL"/>
    <d v="2022-08-26T00:00:00"/>
    <s v="PER"/>
    <s v="M"/>
    <n v="46476490"/>
    <n v="5"/>
    <n v="23"/>
    <n v="71299360"/>
  </r>
  <r>
    <n v="749305417"/>
    <x v="0"/>
    <x v="9"/>
    <n v="25"/>
    <d v="2022-08-25T00:00:00"/>
    <s v="L67"/>
    <n v="18"/>
    <n v="10"/>
    <n v="301613"/>
    <n v="5"/>
    <n v="30"/>
    <x v="4"/>
    <x v="5"/>
    <x v="5"/>
    <s v="NULL"/>
    <n v="1"/>
    <n v="45025900"/>
    <s v="NULL"/>
    <d v="1988-01-19T00:00:00"/>
    <s v="F"/>
    <s v="NULL"/>
    <n v="2"/>
    <s v="C"/>
    <s v="N"/>
    <s v="A"/>
    <n v="34"/>
    <n v="34"/>
    <n v="7"/>
    <n v="6"/>
    <s v="D"/>
    <s v="N"/>
    <s v="88141.01"/>
    <n v="3"/>
    <n v="1"/>
    <n v="68.400000000000006"/>
    <n v="156"/>
    <s v="NULL"/>
    <n v="58"/>
    <s v="NULL"/>
    <s v="NULL"/>
    <s v="NULL"/>
    <s v="NULL"/>
    <d v="2022-08-26T00:00:00"/>
    <s v="PER"/>
    <s v="M"/>
    <n v="46476490"/>
    <n v="5"/>
    <n v="23"/>
    <n v="71299360"/>
  </r>
  <r>
    <n v="747504191"/>
    <x v="0"/>
    <x v="9"/>
    <n v="17"/>
    <d v="2022-08-17T00:00:00"/>
    <n v="311"/>
    <n v="6"/>
    <n v="6"/>
    <n v="303203"/>
    <n v="5"/>
    <n v="30"/>
    <x v="3"/>
    <x v="3"/>
    <x v="3"/>
    <s v="NULL"/>
    <n v="1"/>
    <n v="839015"/>
    <s v="NULL"/>
    <d v="1977-01-30T00:00:00"/>
    <s v="F"/>
    <s v="NULL"/>
    <n v="1"/>
    <s v="C"/>
    <s v="C"/>
    <s v="A"/>
    <n v="45"/>
    <n v="45"/>
    <n v="6"/>
    <n v="18"/>
    <s v="D"/>
    <s v="N"/>
    <s v="88141.01"/>
    <n v="3"/>
    <n v="1"/>
    <n v="72"/>
    <n v="154"/>
    <s v="NULL"/>
    <n v="58"/>
    <s v="NULL"/>
    <s v="NULL"/>
    <s v="NULL"/>
    <s v="NULL"/>
    <d v="2022-08-22T00:00:00"/>
    <s v="PER"/>
    <s v="M"/>
    <n v="71299343"/>
    <n v="5"/>
    <n v="23"/>
    <n v="44699242"/>
  </r>
  <r>
    <n v="748358881"/>
    <x v="0"/>
    <x v="9"/>
    <n v="17"/>
    <d v="2022-08-17T00:00:00"/>
    <s v="F04"/>
    <n v="5"/>
    <n v="2"/>
    <n v="303203"/>
    <n v="5"/>
    <n v="30"/>
    <x v="4"/>
    <x v="10"/>
    <x v="10"/>
    <s v="NULL"/>
    <n v="1"/>
    <n v="43488346"/>
    <s v="NULL"/>
    <d v="1984-10-14T00:00:00"/>
    <s v="F"/>
    <s v="NULL"/>
    <n v="2"/>
    <s v="C"/>
    <s v="C"/>
    <s v="A"/>
    <n v="37"/>
    <n v="37"/>
    <n v="10"/>
    <n v="3"/>
    <s v="D"/>
    <s v="N"/>
    <n v="88141"/>
    <n v="1"/>
    <n v="1"/>
    <n v="66.400000000000006"/>
    <n v="154"/>
    <s v="NULL"/>
    <n v="58"/>
    <s v="NULL"/>
    <s v="NULL"/>
    <s v="NULL"/>
    <s v="NULL"/>
    <d v="2022-08-24T00:00:00"/>
    <s v="PER"/>
    <s v="M"/>
    <n v="1160141"/>
    <n v="5"/>
    <n v="23"/>
    <n v="45124494"/>
  </r>
  <r>
    <n v="749958745"/>
    <x v="0"/>
    <x v="9"/>
    <n v="25"/>
    <d v="2022-08-25T00:00:00"/>
    <s v="B05"/>
    <n v="17"/>
    <n v="1"/>
    <n v="301612"/>
    <n v="5"/>
    <n v="30"/>
    <x v="4"/>
    <x v="5"/>
    <x v="5"/>
    <s v="NULL"/>
    <n v="1"/>
    <n v="70449758"/>
    <s v="NULL"/>
    <d v="1989-08-01T00:00:00"/>
    <s v="F"/>
    <s v="NULL"/>
    <n v="2"/>
    <s v="C"/>
    <s v="C"/>
    <s v="A"/>
    <n v="33"/>
    <n v="33"/>
    <n v="0"/>
    <n v="24"/>
    <s v="D"/>
    <s v="N"/>
    <s v="88141.01"/>
    <n v="3"/>
    <n v="1"/>
    <n v="56"/>
    <n v="160"/>
    <s v="NULL"/>
    <n v="58"/>
    <s v="NULL"/>
    <s v="NULL"/>
    <s v="NULL"/>
    <s v="NULL"/>
    <d v="2022-08-27T00:00:00"/>
    <s v="PER"/>
    <s v="M"/>
    <n v="837181"/>
    <n v="5"/>
    <n v="23"/>
    <n v="45602325"/>
  </r>
  <r>
    <n v="749959114"/>
    <x v="0"/>
    <x v="9"/>
    <n v="25"/>
    <d v="2022-08-25T00:00:00"/>
    <s v="B05"/>
    <n v="17"/>
    <n v="2"/>
    <n v="301612"/>
    <n v="5"/>
    <n v="30"/>
    <x v="4"/>
    <x v="5"/>
    <x v="5"/>
    <s v="NULL"/>
    <n v="1"/>
    <n v="73691730"/>
    <s v="NULL"/>
    <d v="1993-05-26T00:00:00"/>
    <s v="F"/>
    <s v="NULL"/>
    <n v="2"/>
    <s v="C"/>
    <s v="N"/>
    <s v="A"/>
    <n v="29"/>
    <n v="29"/>
    <n v="2"/>
    <n v="30"/>
    <s v="D"/>
    <s v="N"/>
    <s v="88141.01"/>
    <n v="3"/>
    <n v="1"/>
    <n v="70"/>
    <n v="161"/>
    <s v="NULL"/>
    <n v="58"/>
    <s v="NULL"/>
    <s v="NULL"/>
    <s v="NULL"/>
    <s v="NULL"/>
    <d v="2022-08-27T00:00:00"/>
    <s v="PER"/>
    <s v="M"/>
    <n v="837181"/>
    <n v="5"/>
    <n v="23"/>
    <n v="45602325"/>
  </r>
  <r>
    <n v="750459026"/>
    <x v="0"/>
    <x v="9"/>
    <n v="25"/>
    <d v="2022-08-25T00:00:00"/>
    <s v="F04"/>
    <n v="17"/>
    <n v="3"/>
    <n v="303203"/>
    <n v="5"/>
    <n v="30"/>
    <x v="4"/>
    <x v="10"/>
    <x v="10"/>
    <s v="NULL"/>
    <n v="1"/>
    <n v="45131483"/>
    <s v="NULL"/>
    <d v="1988-06-05T00:00:00"/>
    <s v="F"/>
    <s v="NULL"/>
    <n v="2"/>
    <s v="C"/>
    <s v="C"/>
    <s v="A"/>
    <n v="34"/>
    <n v="34"/>
    <n v="2"/>
    <n v="20"/>
    <s v="D"/>
    <s v="A"/>
    <n v="88141"/>
    <n v="1"/>
    <n v="1"/>
    <s v="NULL"/>
    <s v="NULL"/>
    <s v="NULL"/>
    <n v="58"/>
    <s v="NULL"/>
    <s v="NULL"/>
    <s v="NULL"/>
    <s v="NULL"/>
    <d v="2022-08-29T00:00:00"/>
    <s v="PER"/>
    <s v="M"/>
    <n v="48417589"/>
    <n v="5"/>
    <n v="23"/>
    <n v="45124494"/>
  </r>
  <r>
    <n v="750459301"/>
    <x v="0"/>
    <x v="9"/>
    <n v="25"/>
    <d v="2022-08-25T00:00:00"/>
    <s v="F04"/>
    <n v="17"/>
    <n v="5"/>
    <n v="303203"/>
    <n v="5"/>
    <n v="30"/>
    <x v="4"/>
    <x v="10"/>
    <x v="10"/>
    <s v="NULL"/>
    <n v="1"/>
    <n v="47243611"/>
    <s v="NULL"/>
    <d v="1975-03-23T00:00:00"/>
    <s v="F"/>
    <s v="NULL"/>
    <n v="2"/>
    <s v="C"/>
    <s v="C"/>
    <s v="A"/>
    <n v="47"/>
    <n v="47"/>
    <n v="5"/>
    <n v="2"/>
    <s v="D"/>
    <s v="A"/>
    <n v="88141"/>
    <n v="1"/>
    <n v="1"/>
    <s v="NULL"/>
    <s v="NULL"/>
    <s v="NULL"/>
    <n v="58"/>
    <s v="NULL"/>
    <s v="NULL"/>
    <s v="NULL"/>
    <s v="NULL"/>
    <d v="2022-08-29T00:00:00"/>
    <s v="PER"/>
    <s v="M"/>
    <n v="48417589"/>
    <n v="5"/>
    <n v="23"/>
    <n v="45124494"/>
  </r>
  <r>
    <n v="750773418"/>
    <x v="0"/>
    <x v="9"/>
    <n v="23"/>
    <d v="2022-08-23T00:00:00"/>
    <n v="354"/>
    <n v="1"/>
    <n v="9"/>
    <n v="301613"/>
    <n v="5"/>
    <n v="30"/>
    <x v="3"/>
    <x v="16"/>
    <x v="16"/>
    <s v="NULL"/>
    <n v="1"/>
    <n v="46836262"/>
    <s v="NULL"/>
    <d v="1991-02-19T00:00:00"/>
    <s v="F"/>
    <s v="NULL"/>
    <n v="2"/>
    <s v="C"/>
    <s v="C"/>
    <s v="A"/>
    <n v="31"/>
    <n v="31"/>
    <n v="6"/>
    <n v="4"/>
    <s v="D"/>
    <s v="N"/>
    <s v="88141.01"/>
    <n v="3"/>
    <n v="1"/>
    <s v="NULL"/>
    <s v="NULL"/>
    <s v="NULL"/>
    <n v="58"/>
    <s v="NULL"/>
    <s v="NULL"/>
    <s v="NULL"/>
    <s v="NULL"/>
    <d v="2022-08-29T00:00:00"/>
    <s v="PER"/>
    <s v="M"/>
    <n v="47404226"/>
    <n v="5"/>
    <n v="23"/>
    <n v="45514476"/>
  </r>
  <r>
    <n v="750411877"/>
    <x v="0"/>
    <x v="9"/>
    <n v="23"/>
    <d v="2022-08-23T00:00:00"/>
    <s v="C03"/>
    <n v="16"/>
    <n v="2"/>
    <n v="303203"/>
    <n v="5"/>
    <n v="30"/>
    <x v="4"/>
    <x v="19"/>
    <x v="19"/>
    <s v="NULL"/>
    <n v="1"/>
    <n v="45791403"/>
    <s v="NULL"/>
    <d v="1989-06-22T00:00:00"/>
    <s v="F"/>
    <s v="NULL"/>
    <n v="2"/>
    <s v="C"/>
    <s v="C"/>
    <s v="A"/>
    <n v="33"/>
    <n v="33"/>
    <n v="2"/>
    <n v="1"/>
    <s v="D"/>
    <s v="N"/>
    <n v="88141"/>
    <n v="1"/>
    <n v="1"/>
    <s v="NULL"/>
    <s v="NULL"/>
    <s v="NULL"/>
    <n v="58"/>
    <s v="NULL"/>
    <s v="NULL"/>
    <s v="NULL"/>
    <s v="NULL"/>
    <d v="2022-08-29T00:00:00"/>
    <s v="PER"/>
    <s v="M"/>
    <n v="73248573"/>
    <n v="5"/>
    <n v="23"/>
    <n v="75548792"/>
  </r>
  <r>
    <n v="750420724"/>
    <x v="0"/>
    <x v="9"/>
    <n v="23"/>
    <d v="2022-08-23T00:00:00"/>
    <s v="C03"/>
    <n v="16"/>
    <n v="4"/>
    <n v="303203"/>
    <n v="5"/>
    <n v="30"/>
    <x v="4"/>
    <x v="19"/>
    <x v="19"/>
    <s v="NULL"/>
    <n v="1"/>
    <n v="45793502"/>
    <s v="NULL"/>
    <d v="1987-10-20T00:00:00"/>
    <s v="F"/>
    <s v="NULL"/>
    <n v="2"/>
    <s v="C"/>
    <s v="C"/>
    <s v="A"/>
    <n v="34"/>
    <n v="34"/>
    <n v="10"/>
    <n v="3"/>
    <s v="D"/>
    <s v="N"/>
    <n v="88141"/>
    <n v="1"/>
    <n v="1"/>
    <s v="NULL"/>
    <s v="NULL"/>
    <s v="NULL"/>
    <n v="58"/>
    <s v="NULL"/>
    <s v="NULL"/>
    <s v="NULL"/>
    <s v="NULL"/>
    <d v="2022-08-29T00:00:00"/>
    <s v="PER"/>
    <s v="M"/>
    <n v="73248573"/>
    <n v="5"/>
    <n v="23"/>
    <n v="75548792"/>
  </r>
  <r>
    <n v="752911670"/>
    <x v="0"/>
    <x v="9"/>
    <n v="23"/>
    <d v="2022-08-23T00:00:00"/>
    <s v="C15"/>
    <n v="18"/>
    <n v="6"/>
    <n v="301612"/>
    <n v="5"/>
    <n v="30"/>
    <x v="0"/>
    <x v="4"/>
    <x v="4"/>
    <s v="NULL"/>
    <n v="1"/>
    <n v="40953485"/>
    <s v="NULL"/>
    <d v="1981-04-07T00:00:00"/>
    <s v="F"/>
    <s v="NULL"/>
    <n v="2"/>
    <s v="C"/>
    <s v="C"/>
    <s v="A"/>
    <n v="41"/>
    <n v="41"/>
    <n v="4"/>
    <n v="16"/>
    <s v="D"/>
    <s v="N"/>
    <s v="88141.01"/>
    <n v="2"/>
    <n v="1"/>
    <n v="62.5"/>
    <n v="146"/>
    <s v="NULL"/>
    <n v="58"/>
    <s v="NULL"/>
    <s v="NULL"/>
    <s v="NULL"/>
    <s v="NULL"/>
    <d v="2022-09-01T00:00:00"/>
    <s v="PER"/>
    <s v="M"/>
    <n v="47871154"/>
    <n v="5"/>
    <n v="23"/>
    <n v="70418291"/>
  </r>
  <r>
    <n v="752953273"/>
    <x v="0"/>
    <x v="9"/>
    <n v="17"/>
    <d v="2022-08-17T00:00:00"/>
    <s v="F04"/>
    <n v="20"/>
    <n v="9"/>
    <n v="303203"/>
    <n v="5"/>
    <n v="30"/>
    <x v="4"/>
    <x v="20"/>
    <x v="20"/>
    <s v="NULL"/>
    <n v="1"/>
    <n v="861025"/>
    <s v="NULL"/>
    <d v="1978-08-20T00:00:00"/>
    <s v="F"/>
    <s v="NULL"/>
    <n v="2"/>
    <s v="C"/>
    <s v="C"/>
    <s v="A"/>
    <n v="43"/>
    <n v="43"/>
    <n v="11"/>
    <n v="28"/>
    <s v="D"/>
    <s v="N"/>
    <s v="88141.01"/>
    <n v="3"/>
    <n v="1"/>
    <s v="NULL"/>
    <s v="NULL"/>
    <s v="NULL"/>
    <n v="58"/>
    <s v="NULL"/>
    <s v="NULL"/>
    <s v="NULL"/>
    <s v="NULL"/>
    <d v="2022-09-02T00:00:00"/>
    <s v="PER"/>
    <s v="M"/>
    <n v="42143616"/>
    <n v="5"/>
    <n v="23"/>
    <n v="45124494"/>
  </r>
  <r>
    <n v="766859144"/>
    <x v="0"/>
    <x v="2"/>
    <n v="6"/>
    <d v="2022-09-06T00:00:00"/>
    <s v="F04"/>
    <n v="7"/>
    <n v="10"/>
    <n v="301203"/>
    <n v="5"/>
    <n v="30"/>
    <x v="4"/>
    <x v="20"/>
    <x v="20"/>
    <s v="NULL"/>
    <n v="1"/>
    <n v="860568"/>
    <s v="NULL"/>
    <d v="1978-05-26T00:00:00"/>
    <s v="F"/>
    <s v="NULL"/>
    <n v="2"/>
    <s v="C"/>
    <s v="C"/>
    <s v="A"/>
    <n v="44"/>
    <n v="44"/>
    <n v="3"/>
    <n v="11"/>
    <s v="D"/>
    <s v="N"/>
    <s v="88141.01"/>
    <n v="2"/>
    <n v="1"/>
    <s v="NULL"/>
    <s v="NULL"/>
    <s v="NULL"/>
    <n v="58"/>
    <s v="NULL"/>
    <s v="NULL"/>
    <s v="NULL"/>
    <s v="NULL"/>
    <d v="2022-10-03T00:00:00"/>
    <s v="PER"/>
    <s v="M"/>
    <n v="42143616"/>
    <n v="5"/>
    <n v="23"/>
    <n v="45124494"/>
  </r>
  <r>
    <n v="766859375"/>
    <x v="0"/>
    <x v="2"/>
    <n v="6"/>
    <d v="2022-09-06T00:00:00"/>
    <s v="F04"/>
    <n v="7"/>
    <n v="11"/>
    <n v="301203"/>
    <n v="5"/>
    <n v="30"/>
    <x v="4"/>
    <x v="20"/>
    <x v="20"/>
    <s v="NULL"/>
    <n v="1"/>
    <n v="75627572"/>
    <s v="NULL"/>
    <d v="1996-01-03T00:00:00"/>
    <s v="F"/>
    <s v="NULL"/>
    <n v="2"/>
    <s v="C"/>
    <s v="C"/>
    <s v="A"/>
    <n v="26"/>
    <n v="26"/>
    <n v="8"/>
    <n v="3"/>
    <s v="D"/>
    <s v="N"/>
    <s v="88141.01"/>
    <n v="2"/>
    <n v="1"/>
    <s v="NULL"/>
    <s v="NULL"/>
    <s v="NULL"/>
    <n v="58"/>
    <s v="NULL"/>
    <s v="NULL"/>
    <s v="NULL"/>
    <s v="NULL"/>
    <d v="2022-10-03T00:00:00"/>
    <s v="PER"/>
    <s v="M"/>
    <n v="42143616"/>
    <n v="5"/>
    <n v="23"/>
    <n v="45124494"/>
  </r>
  <r>
    <n v="757492794"/>
    <x v="0"/>
    <x v="2"/>
    <n v="7"/>
    <d v="2022-09-07T00:00:00"/>
    <s v="MT"/>
    <n v="7"/>
    <n v="1"/>
    <n v="301613"/>
    <n v="5"/>
    <n v="30"/>
    <x v="2"/>
    <x v="6"/>
    <x v="6"/>
    <s v="NULL"/>
    <n v="1"/>
    <n v="72676486"/>
    <s v="NULL"/>
    <d v="1994-05-22T00:00:00"/>
    <s v="F"/>
    <s v="NULL"/>
    <n v="2"/>
    <s v="C"/>
    <s v="C"/>
    <s v="A"/>
    <n v="28"/>
    <n v="28"/>
    <n v="3"/>
    <n v="16"/>
    <s v="D"/>
    <s v="N"/>
    <n v="88141"/>
    <n v="1"/>
    <n v="1"/>
    <n v="58"/>
    <n v="1.56"/>
    <s v="NULL"/>
    <n v="58"/>
    <s v="NULL"/>
    <s v="NULL"/>
    <s v="NULL"/>
    <s v="NULL"/>
    <d v="2022-09-13T00:00:00"/>
    <s v="PER"/>
    <s v="M"/>
    <n v="40395463"/>
    <n v="5"/>
    <n v="23"/>
    <n v="43520423"/>
  </r>
  <r>
    <n v="757493701"/>
    <x v="0"/>
    <x v="2"/>
    <n v="7"/>
    <d v="2022-09-07T00:00:00"/>
    <s v="MT"/>
    <n v="7"/>
    <n v="3"/>
    <n v="301613"/>
    <n v="5"/>
    <n v="30"/>
    <x v="2"/>
    <x v="6"/>
    <x v="6"/>
    <s v="NULL"/>
    <n v="1"/>
    <n v="47832213"/>
    <s v="NULL"/>
    <d v="1992-07-10T00:00:00"/>
    <s v="F"/>
    <s v="NULL"/>
    <n v="2"/>
    <s v="C"/>
    <s v="C"/>
    <s v="A"/>
    <n v="30"/>
    <n v="30"/>
    <n v="1"/>
    <n v="28"/>
    <s v="D"/>
    <s v="N"/>
    <n v="88141"/>
    <n v="1"/>
    <n v="1"/>
    <n v="56"/>
    <n v="1.56"/>
    <s v="NULL"/>
    <n v="58"/>
    <s v="NULL"/>
    <s v="NULL"/>
    <s v="NULL"/>
    <s v="NULL"/>
    <d v="2022-09-13T00:00:00"/>
    <s v="PER"/>
    <s v="M"/>
    <n v="40395463"/>
    <n v="5"/>
    <n v="23"/>
    <n v="43520423"/>
  </r>
  <r>
    <n v="757496427"/>
    <x v="0"/>
    <x v="2"/>
    <n v="7"/>
    <d v="2022-09-07T00:00:00"/>
    <s v="MT"/>
    <n v="7"/>
    <n v="4"/>
    <n v="301613"/>
    <n v="5"/>
    <n v="30"/>
    <x v="2"/>
    <x v="6"/>
    <x v="6"/>
    <s v="NULL"/>
    <n v="1"/>
    <n v="47224739"/>
    <s v="NULL"/>
    <d v="1991-03-25T00:00:00"/>
    <s v="F"/>
    <s v="NULL"/>
    <n v="2"/>
    <s v="C"/>
    <s v="C"/>
    <s v="A"/>
    <n v="31"/>
    <n v="31"/>
    <n v="5"/>
    <n v="13"/>
    <s v="D"/>
    <s v="N"/>
    <s v="88141.01"/>
    <n v="3"/>
    <n v="1"/>
    <n v="56"/>
    <n v="1.56"/>
    <s v="NULL"/>
    <n v="58"/>
    <s v="NULL"/>
    <s v="NULL"/>
    <s v="NULL"/>
    <s v="NULL"/>
    <d v="2022-09-13T00:00:00"/>
    <s v="PER"/>
    <s v="M"/>
    <n v="40395463"/>
    <n v="5"/>
    <n v="23"/>
    <n v="43520423"/>
  </r>
  <r>
    <n v="757496874"/>
    <x v="0"/>
    <x v="2"/>
    <n v="7"/>
    <d v="2022-09-07T00:00:00"/>
    <s v="MT"/>
    <n v="7"/>
    <n v="5"/>
    <n v="301613"/>
    <n v="5"/>
    <n v="30"/>
    <x v="2"/>
    <x v="6"/>
    <x v="6"/>
    <s v="NULL"/>
    <n v="1"/>
    <n v="47992735"/>
    <s v="NULL"/>
    <d v="1975-02-08T00:00:00"/>
    <s v="F"/>
    <s v="NULL"/>
    <n v="2"/>
    <s v="C"/>
    <s v="C"/>
    <s v="A"/>
    <n v="47"/>
    <n v="47"/>
    <n v="6"/>
    <n v="30"/>
    <s v="D"/>
    <s v="N"/>
    <s v="88141.01"/>
    <n v="3"/>
    <n v="1"/>
    <n v="56"/>
    <n v="1.56"/>
    <s v="NULL"/>
    <n v="58"/>
    <s v="NULL"/>
    <s v="NULL"/>
    <s v="NULL"/>
    <s v="NULL"/>
    <d v="2022-09-13T00:00:00"/>
    <s v="PER"/>
    <s v="M"/>
    <n v="40395463"/>
    <n v="5"/>
    <n v="23"/>
    <n v="43520423"/>
  </r>
  <r>
    <n v="757498833"/>
    <x v="0"/>
    <x v="2"/>
    <n v="7"/>
    <d v="2022-09-07T00:00:00"/>
    <s v="MT"/>
    <n v="7"/>
    <n v="7"/>
    <n v="301613"/>
    <n v="5"/>
    <n v="30"/>
    <x v="2"/>
    <x v="6"/>
    <x v="6"/>
    <s v="NULL"/>
    <n v="1"/>
    <n v="43360249"/>
    <s v="NULL"/>
    <d v="1985-11-23T00:00:00"/>
    <s v="F"/>
    <s v="NULL"/>
    <n v="2"/>
    <s v="C"/>
    <s v="C"/>
    <s v="A"/>
    <n v="36"/>
    <n v="36"/>
    <n v="9"/>
    <n v="15"/>
    <s v="D"/>
    <s v="N"/>
    <s v="88141.01"/>
    <n v="3"/>
    <n v="1"/>
    <n v="58"/>
    <n v="1.56"/>
    <s v="NULL"/>
    <n v="58"/>
    <s v="NULL"/>
    <s v="NULL"/>
    <s v="NULL"/>
    <s v="NULL"/>
    <d v="2022-09-13T00:00:00"/>
    <s v="PER"/>
    <s v="M"/>
    <n v="40395463"/>
    <n v="5"/>
    <n v="23"/>
    <n v="43520423"/>
  </r>
  <r>
    <n v="752512558"/>
    <x v="0"/>
    <x v="9"/>
    <n v="26"/>
    <d v="2022-08-26T00:00:00"/>
    <n v="348"/>
    <n v="8"/>
    <n v="2"/>
    <n v="303203"/>
    <n v="5"/>
    <n v="30"/>
    <x v="3"/>
    <x v="7"/>
    <x v="7"/>
    <s v="NULL"/>
    <n v="1"/>
    <n v="42101918"/>
    <s v="NULL"/>
    <d v="1983-08-31T00:00:00"/>
    <s v="F"/>
    <s v="NULL"/>
    <n v="2"/>
    <s v="R"/>
    <s v="R"/>
    <s v="A"/>
    <n v="38"/>
    <n v="38"/>
    <n v="11"/>
    <n v="26"/>
    <s v="D"/>
    <s v="N"/>
    <s v="88141.01"/>
    <n v="3"/>
    <n v="1"/>
    <n v="61"/>
    <n v="153"/>
    <s v="NULL"/>
    <n v="58"/>
    <s v="NULL"/>
    <s v="NULL"/>
    <s v="NULL"/>
    <s v="NULL"/>
    <d v="2022-09-01T00:00:00"/>
    <s v="PER"/>
    <s v="M"/>
    <n v="43341880"/>
    <n v="5"/>
    <n v="23"/>
    <n v="41473714"/>
  </r>
  <r>
    <n v="752516290"/>
    <x v="0"/>
    <x v="9"/>
    <n v="26"/>
    <d v="2022-08-26T00:00:00"/>
    <n v="348"/>
    <n v="8"/>
    <n v="4"/>
    <n v="303203"/>
    <n v="5"/>
    <n v="30"/>
    <x v="3"/>
    <x v="7"/>
    <x v="7"/>
    <s v="NULL"/>
    <n v="1"/>
    <n v="40145092"/>
    <s v="NULL"/>
    <d v="1979-04-15T00:00:00"/>
    <s v="F"/>
    <s v="NULL"/>
    <n v="2"/>
    <s v="R"/>
    <s v="R"/>
    <s v="A"/>
    <n v="43"/>
    <n v="43"/>
    <n v="4"/>
    <n v="11"/>
    <s v="D"/>
    <s v="N"/>
    <s v="88141.01"/>
    <n v="3"/>
    <n v="1"/>
    <n v="64"/>
    <n v="151"/>
    <s v="NULL"/>
    <n v="58"/>
    <s v="NULL"/>
    <s v="NULL"/>
    <s v="NULL"/>
    <s v="NULL"/>
    <d v="2022-09-01T00:00:00"/>
    <s v="PER"/>
    <s v="M"/>
    <n v="43341880"/>
    <n v="5"/>
    <n v="23"/>
    <n v="41473714"/>
  </r>
  <r>
    <n v="753058204"/>
    <x v="0"/>
    <x v="9"/>
    <n v="26"/>
    <d v="2022-08-26T00:00:00"/>
    <s v="LA2"/>
    <n v="6"/>
    <n v="16"/>
    <n v="301613"/>
    <n v="5"/>
    <n v="30"/>
    <x v="2"/>
    <x v="21"/>
    <x v="21"/>
    <s v="NULL"/>
    <n v="1"/>
    <n v="48832313"/>
    <s v="NULL"/>
    <d v="1989-06-04T00:00:00"/>
    <s v="F"/>
    <s v="NULL"/>
    <n v="2"/>
    <s v="C"/>
    <s v="C"/>
    <s v="A"/>
    <n v="33"/>
    <n v="33"/>
    <n v="2"/>
    <n v="22"/>
    <s v="D"/>
    <s v="N"/>
    <s v="88141.01"/>
    <n v="3"/>
    <n v="1"/>
    <n v="52.7"/>
    <n v="150"/>
    <s v="NULL"/>
    <n v="58"/>
    <s v="NULL"/>
    <s v="NULL"/>
    <s v="NULL"/>
    <s v="NULL"/>
    <d v="2022-09-02T00:00:00"/>
    <s v="PER"/>
    <s v="M"/>
    <n v="800538"/>
    <n v="5"/>
    <n v="23"/>
    <n v="70417204"/>
  </r>
  <r>
    <n v="750777139"/>
    <x v="0"/>
    <x v="9"/>
    <n v="27"/>
    <d v="2022-08-27T00:00:00"/>
    <n v="354"/>
    <n v="1"/>
    <n v="14"/>
    <n v="301613"/>
    <n v="5"/>
    <n v="30"/>
    <x v="3"/>
    <x v="16"/>
    <x v="16"/>
    <s v="NULL"/>
    <n v="1"/>
    <n v="46297656"/>
    <s v="NULL"/>
    <d v="1990-03-25T00:00:00"/>
    <s v="F"/>
    <s v="NULL"/>
    <n v="2"/>
    <s v="C"/>
    <s v="C"/>
    <s v="A"/>
    <n v="32"/>
    <n v="32"/>
    <n v="5"/>
    <n v="2"/>
    <s v="D"/>
    <s v="N"/>
    <s v="88141.01"/>
    <n v="4"/>
    <n v="1"/>
    <s v="NULL"/>
    <s v="NULL"/>
    <s v="NULL"/>
    <n v="58"/>
    <s v="NULL"/>
    <s v="NULL"/>
    <s v="NULL"/>
    <s v="NULL"/>
    <d v="2022-08-29T00:00:00"/>
    <s v="PER"/>
    <s v="M"/>
    <n v="47404226"/>
    <n v="5"/>
    <n v="23"/>
    <n v="45514476"/>
  </r>
  <r>
    <n v="757499479"/>
    <x v="0"/>
    <x v="2"/>
    <n v="7"/>
    <d v="2022-09-07T00:00:00"/>
    <s v="MT"/>
    <n v="7"/>
    <n v="8"/>
    <n v="301613"/>
    <n v="5"/>
    <n v="30"/>
    <x v="2"/>
    <x v="6"/>
    <x v="6"/>
    <s v="NULL"/>
    <n v="1"/>
    <n v="45783295"/>
    <s v="NULL"/>
    <d v="1989-06-21T00:00:00"/>
    <s v="F"/>
    <s v="NULL"/>
    <n v="2"/>
    <s v="C"/>
    <s v="C"/>
    <s v="A"/>
    <n v="33"/>
    <n v="33"/>
    <n v="2"/>
    <n v="17"/>
    <s v="D"/>
    <s v="N"/>
    <s v="88141.01"/>
    <n v="3"/>
    <n v="1"/>
    <n v="56"/>
    <n v="1.56"/>
    <s v="NULL"/>
    <n v="58"/>
    <s v="NULL"/>
    <s v="NULL"/>
    <s v="NULL"/>
    <s v="NULL"/>
    <d v="2022-09-13T00:00:00"/>
    <s v="PER"/>
    <s v="M"/>
    <n v="40395463"/>
    <n v="5"/>
    <n v="23"/>
    <n v="43520423"/>
  </r>
  <r>
    <n v="757499782"/>
    <x v="0"/>
    <x v="2"/>
    <n v="7"/>
    <d v="2022-09-07T00:00:00"/>
    <s v="MT"/>
    <n v="7"/>
    <n v="9"/>
    <n v="301613"/>
    <n v="5"/>
    <n v="30"/>
    <x v="2"/>
    <x v="6"/>
    <x v="6"/>
    <s v="NULL"/>
    <n v="1"/>
    <n v="80459326"/>
    <s v="NULL"/>
    <d v="1978-09-10T00:00:00"/>
    <s v="F"/>
    <s v="NULL"/>
    <n v="2"/>
    <s v="C"/>
    <s v="C"/>
    <s v="A"/>
    <n v="43"/>
    <n v="43"/>
    <n v="11"/>
    <n v="28"/>
    <s v="D"/>
    <s v="N"/>
    <s v="88141.01"/>
    <n v="3"/>
    <n v="1"/>
    <n v="56"/>
    <n v="1.56"/>
    <s v="NULL"/>
    <n v="58"/>
    <s v="NULL"/>
    <s v="NULL"/>
    <s v="NULL"/>
    <s v="NULL"/>
    <d v="2022-09-13T00:00:00"/>
    <s v="PER"/>
    <s v="M"/>
    <n v="40395463"/>
    <n v="5"/>
    <n v="23"/>
    <n v="43520423"/>
  </r>
  <r>
    <n v="758534447"/>
    <x v="0"/>
    <x v="2"/>
    <n v="7"/>
    <d v="2022-09-07T00:00:00"/>
    <s v="F03"/>
    <n v="13"/>
    <n v="1"/>
    <n v="303203"/>
    <n v="5"/>
    <n v="30"/>
    <x v="4"/>
    <x v="10"/>
    <x v="10"/>
    <s v="NULL"/>
    <n v="1"/>
    <n v="80544049"/>
    <s v="NULL"/>
    <d v="1974-07-13T00:00:00"/>
    <s v="F"/>
    <s v="NULL"/>
    <n v="2"/>
    <s v="C"/>
    <s v="C"/>
    <s v="A"/>
    <n v="48"/>
    <n v="48"/>
    <n v="1"/>
    <n v="25"/>
    <s v="D"/>
    <s v="N"/>
    <n v="88141"/>
    <n v="1"/>
    <n v="1"/>
    <n v="63"/>
    <n v="158"/>
    <s v="NULL"/>
    <n v="58"/>
    <s v="NULL"/>
    <s v="NULL"/>
    <s v="NULL"/>
    <s v="NULL"/>
    <d v="2022-09-15T00:00:00"/>
    <s v="PER"/>
    <s v="M"/>
    <n v="1160141"/>
    <n v="5"/>
    <n v="23"/>
    <n v="45124494"/>
  </r>
  <r>
    <n v="760981645"/>
    <x v="0"/>
    <x v="2"/>
    <n v="7"/>
    <d v="2022-09-07T00:00:00"/>
    <s v="C06"/>
    <n v="9"/>
    <n v="9"/>
    <n v="301612"/>
    <n v="5"/>
    <n v="30"/>
    <x v="0"/>
    <x v="4"/>
    <x v="4"/>
    <s v="NULL"/>
    <n v="1"/>
    <n v="45396618"/>
    <s v="NULL"/>
    <d v="1984-07-03T00:00:00"/>
    <s v="F"/>
    <s v="NULL"/>
    <n v="2"/>
    <s v="C"/>
    <s v="C"/>
    <s v="A"/>
    <n v="38"/>
    <n v="38"/>
    <n v="2"/>
    <n v="4"/>
    <s v="D"/>
    <s v="N"/>
    <n v="88141"/>
    <n v="1"/>
    <n v="1"/>
    <n v="54"/>
    <n v="154"/>
    <s v="NULL"/>
    <n v="58"/>
    <s v="NULL"/>
    <s v="NULL"/>
    <s v="NULL"/>
    <s v="NULL"/>
    <d v="2022-09-21T00:00:00"/>
    <s v="PER"/>
    <s v="M"/>
    <n v="47871154"/>
    <n v="5"/>
    <n v="23"/>
    <n v="73710420"/>
  </r>
  <r>
    <n v="760981864"/>
    <x v="0"/>
    <x v="2"/>
    <n v="7"/>
    <d v="2022-09-07T00:00:00"/>
    <s v="C06"/>
    <n v="9"/>
    <n v="10"/>
    <n v="301612"/>
    <n v="5"/>
    <n v="30"/>
    <x v="0"/>
    <x v="4"/>
    <x v="4"/>
    <s v="NULL"/>
    <n v="1"/>
    <n v="828732"/>
    <s v="NULL"/>
    <d v="1975-07-26T00:00:00"/>
    <s v="F"/>
    <s v="NULL"/>
    <n v="2"/>
    <s v="C"/>
    <s v="C"/>
    <s v="A"/>
    <n v="47"/>
    <n v="47"/>
    <n v="1"/>
    <n v="12"/>
    <s v="D"/>
    <s v="N"/>
    <n v="88141"/>
    <n v="1"/>
    <n v="1"/>
    <n v="55"/>
    <n v="145"/>
    <s v="NULL"/>
    <n v="58"/>
    <s v="NULL"/>
    <s v="NULL"/>
    <s v="NULL"/>
    <s v="NULL"/>
    <d v="2022-09-21T00:00:00"/>
    <s v="PER"/>
    <s v="M"/>
    <n v="47871154"/>
    <n v="5"/>
    <n v="23"/>
    <n v="73710420"/>
  </r>
  <r>
    <n v="756067602"/>
    <x v="0"/>
    <x v="2"/>
    <n v="8"/>
    <d v="2022-09-08T00:00:00"/>
    <n v="381"/>
    <n v="8"/>
    <n v="1"/>
    <n v="303203"/>
    <n v="5"/>
    <n v="30"/>
    <x v="3"/>
    <x v="7"/>
    <x v="7"/>
    <s v="NULL"/>
    <n v="1"/>
    <n v="41960363"/>
    <s v="NULL"/>
    <d v="1983-07-22T00:00:00"/>
    <s v="F"/>
    <s v="NULL"/>
    <n v="2"/>
    <s v="C"/>
    <s v="N"/>
    <s v="A"/>
    <n v="39"/>
    <n v="39"/>
    <n v="1"/>
    <n v="17"/>
    <s v="D"/>
    <s v="N"/>
    <s v="88141.01"/>
    <n v="3"/>
    <n v="1"/>
    <n v="60"/>
    <n v="155"/>
    <s v="NULL"/>
    <n v="58"/>
    <s v="90.00"/>
    <s v="NULL"/>
    <s v="NULL"/>
    <s v="NULL"/>
    <d v="2022-09-08T00:00:00"/>
    <s v="PER"/>
    <s v="M"/>
    <n v="18011797"/>
    <n v="5"/>
    <n v="23"/>
    <n v="45561228"/>
  </r>
  <r>
    <n v="746687819"/>
    <x v="0"/>
    <x v="9"/>
    <n v="19"/>
    <d v="2022-08-19T00:00:00"/>
    <n v="299"/>
    <n v="3"/>
    <n v="4"/>
    <n v="303203"/>
    <n v="5"/>
    <n v="30"/>
    <x v="3"/>
    <x v="7"/>
    <x v="7"/>
    <s v="NULL"/>
    <n v="1"/>
    <n v="42323362"/>
    <s v="NULL"/>
    <d v="1984-01-20T00:00:00"/>
    <s v="F"/>
    <s v="NULL"/>
    <n v="1"/>
    <s v="C"/>
    <s v="C"/>
    <s v="A"/>
    <n v="38"/>
    <n v="38"/>
    <n v="6"/>
    <n v="30"/>
    <s v="D"/>
    <s v="N"/>
    <s v="88141.01"/>
    <n v="3"/>
    <n v="1"/>
    <n v="89"/>
    <n v="160"/>
    <s v="NULL"/>
    <n v="58"/>
    <s v="106.00"/>
    <s v="NULL"/>
    <s v="NULL"/>
    <s v="NULL"/>
    <d v="2022-08-20T00:00:00"/>
    <s v="PER"/>
    <s v="M"/>
    <n v="40728679"/>
    <n v="5"/>
    <n v="23"/>
    <n v="41473714"/>
  </r>
  <r>
    <n v="750991099"/>
    <x v="0"/>
    <x v="9"/>
    <n v="19"/>
    <d v="2022-08-19T00:00:00"/>
    <s v="MT"/>
    <n v="9"/>
    <n v="2"/>
    <n v="301613"/>
    <n v="5"/>
    <n v="30"/>
    <x v="2"/>
    <x v="6"/>
    <x v="6"/>
    <s v="NULL"/>
    <n v="1"/>
    <n v="48739587"/>
    <s v="NULL"/>
    <d v="1989-12-23T00:00:00"/>
    <s v="F"/>
    <s v="NULL"/>
    <n v="2"/>
    <s v="C"/>
    <s v="C"/>
    <s v="A"/>
    <n v="32"/>
    <n v="32"/>
    <n v="7"/>
    <n v="27"/>
    <s v="D"/>
    <s v="N"/>
    <n v="88141"/>
    <n v="1"/>
    <n v="1"/>
    <n v="58"/>
    <n v="1.58"/>
    <s v="NULL"/>
    <n v="58"/>
    <s v="NULL"/>
    <s v="NULL"/>
    <s v="NULL"/>
    <s v="NULL"/>
    <d v="2022-08-30T00:00:00"/>
    <s v="PER"/>
    <s v="M"/>
    <n v="40395463"/>
    <n v="5"/>
    <n v="23"/>
    <n v="43520423"/>
  </r>
  <r>
    <n v="756441524"/>
    <x v="0"/>
    <x v="2"/>
    <n v="8"/>
    <d v="2022-09-08T00:00:00"/>
    <n v="406"/>
    <n v="4"/>
    <n v="1"/>
    <n v="301203"/>
    <n v="5"/>
    <n v="30"/>
    <x v="3"/>
    <x v="7"/>
    <x v="7"/>
    <s v="NULL"/>
    <n v="1"/>
    <n v="46827019"/>
    <s v="NULL"/>
    <d v="1992-02-26T00:00:00"/>
    <s v="F"/>
    <s v="NULL"/>
    <n v="2"/>
    <s v="C"/>
    <s v="N"/>
    <s v="A"/>
    <n v="30"/>
    <n v="30"/>
    <n v="6"/>
    <n v="13"/>
    <s v="D"/>
    <s v="N"/>
    <n v="88141"/>
    <n v="1"/>
    <n v="1"/>
    <n v="51"/>
    <n v="151"/>
    <s v="NULL"/>
    <n v="58"/>
    <s v="NULL"/>
    <s v="NULL"/>
    <s v="NULL"/>
    <s v="NULL"/>
    <d v="2022-09-09T00:00:00"/>
    <s v="PER"/>
    <s v="M"/>
    <n v="43106685"/>
    <n v="5"/>
    <n v="23"/>
    <n v="45561228"/>
  </r>
  <r>
    <n v="756919069"/>
    <x v="0"/>
    <x v="2"/>
    <n v="8"/>
    <d v="2022-09-08T00:00:00"/>
    <s v="B04"/>
    <n v="11"/>
    <n v="2"/>
    <n v="301612"/>
    <n v="5"/>
    <n v="30"/>
    <x v="4"/>
    <x v="5"/>
    <x v="5"/>
    <s v="NULL"/>
    <n v="1"/>
    <n v="47268726"/>
    <s v="NULL"/>
    <d v="1990-10-26T00:00:00"/>
    <s v="F"/>
    <s v="NULL"/>
    <n v="2"/>
    <s v="C"/>
    <s v="C"/>
    <s v="A"/>
    <n v="31"/>
    <n v="31"/>
    <n v="10"/>
    <n v="13"/>
    <s v="D"/>
    <s v="N"/>
    <s v="88141.01"/>
    <n v="2"/>
    <n v="1"/>
    <n v="49"/>
    <n v="152"/>
    <s v="NULL"/>
    <n v="58"/>
    <s v="NULL"/>
    <s v="NULL"/>
    <s v="NULL"/>
    <s v="NULL"/>
    <d v="2022-09-12T00:00:00"/>
    <s v="PER"/>
    <s v="M"/>
    <n v="44983489"/>
    <n v="5"/>
    <n v="23"/>
    <n v="45602325"/>
  </r>
  <r>
    <n v="756919747"/>
    <x v="0"/>
    <x v="2"/>
    <n v="8"/>
    <d v="2022-09-08T00:00:00"/>
    <s v="B04"/>
    <n v="11"/>
    <n v="3"/>
    <n v="301612"/>
    <n v="5"/>
    <n v="30"/>
    <x v="4"/>
    <x v="5"/>
    <x v="5"/>
    <s v="NULL"/>
    <n v="1"/>
    <n v="44677412"/>
    <s v="NULL"/>
    <d v="1985-11-07T00:00:00"/>
    <s v="F"/>
    <s v="NULL"/>
    <n v="2"/>
    <s v="C"/>
    <s v="C"/>
    <s v="A"/>
    <n v="36"/>
    <n v="36"/>
    <n v="10"/>
    <n v="1"/>
    <s v="D"/>
    <s v="N"/>
    <s v="88141.01"/>
    <n v="2"/>
    <n v="1"/>
    <s v="NULL"/>
    <s v="NULL"/>
    <s v="NULL"/>
    <n v="58"/>
    <s v="NULL"/>
    <s v="NULL"/>
    <s v="NULL"/>
    <s v="NULL"/>
    <d v="2022-09-12T00:00:00"/>
    <s v="PER"/>
    <s v="M"/>
    <n v="44983489"/>
    <n v="5"/>
    <n v="23"/>
    <n v="45602325"/>
  </r>
  <r>
    <n v="756919991"/>
    <x v="0"/>
    <x v="2"/>
    <n v="8"/>
    <d v="2022-09-08T00:00:00"/>
    <s v="B04"/>
    <n v="11"/>
    <n v="4"/>
    <n v="301612"/>
    <n v="5"/>
    <n v="30"/>
    <x v="4"/>
    <x v="5"/>
    <x v="5"/>
    <s v="NULL"/>
    <n v="1"/>
    <n v="42474860"/>
    <s v="NULL"/>
    <d v="1984-07-06T00:00:00"/>
    <s v="F"/>
    <s v="NULL"/>
    <n v="2"/>
    <s v="C"/>
    <s v="N"/>
    <s v="A"/>
    <n v="38"/>
    <n v="38"/>
    <n v="2"/>
    <n v="2"/>
    <s v="D"/>
    <s v="N"/>
    <s v="88141.01"/>
    <n v="2"/>
    <n v="1"/>
    <s v="NULL"/>
    <s v="NULL"/>
    <s v="NULL"/>
    <n v="58"/>
    <s v="NULL"/>
    <s v="NULL"/>
    <s v="NULL"/>
    <s v="NULL"/>
    <d v="2022-09-12T00:00:00"/>
    <s v="PER"/>
    <s v="M"/>
    <n v="44983489"/>
    <n v="5"/>
    <n v="23"/>
    <n v="45602325"/>
  </r>
  <r>
    <n v="756921130"/>
    <x v="0"/>
    <x v="2"/>
    <n v="8"/>
    <d v="2022-09-08T00:00:00"/>
    <s v="B04"/>
    <n v="11"/>
    <n v="5"/>
    <n v="301612"/>
    <n v="5"/>
    <n v="30"/>
    <x v="4"/>
    <x v="5"/>
    <x v="5"/>
    <s v="NULL"/>
    <n v="1"/>
    <n v="45111141"/>
    <s v="NULL"/>
    <d v="1988-03-17T00:00:00"/>
    <s v="F"/>
    <s v="NULL"/>
    <n v="2"/>
    <s v="C"/>
    <s v="C"/>
    <s v="A"/>
    <n v="34"/>
    <n v="34"/>
    <n v="5"/>
    <n v="22"/>
    <s v="D"/>
    <s v="N"/>
    <s v="88141.01"/>
    <n v="2"/>
    <n v="1"/>
    <n v="45"/>
    <n v="141"/>
    <s v="NULL"/>
    <n v="58"/>
    <s v="NULL"/>
    <s v="NULL"/>
    <s v="NULL"/>
    <s v="NULL"/>
    <d v="2022-09-12T00:00:00"/>
    <s v="PER"/>
    <s v="M"/>
    <n v="44983489"/>
    <n v="5"/>
    <n v="23"/>
    <n v="45602325"/>
  </r>
  <r>
    <n v="756925692"/>
    <x v="0"/>
    <x v="2"/>
    <n v="8"/>
    <d v="2022-09-08T00:00:00"/>
    <s v="B04"/>
    <n v="11"/>
    <n v="6"/>
    <n v="301612"/>
    <n v="5"/>
    <n v="30"/>
    <x v="4"/>
    <x v="5"/>
    <x v="5"/>
    <s v="NULL"/>
    <n v="1"/>
    <n v="41386380"/>
    <s v="NULL"/>
    <d v="1982-01-04T00:00:00"/>
    <s v="F"/>
    <s v="NULL"/>
    <n v="2"/>
    <s v="C"/>
    <s v="N"/>
    <s v="A"/>
    <n v="40"/>
    <n v="40"/>
    <n v="8"/>
    <n v="4"/>
    <s v="D"/>
    <s v="N"/>
    <s v="88141.01"/>
    <n v="2"/>
    <n v="1"/>
    <s v="NULL"/>
    <s v="NULL"/>
    <s v="NULL"/>
    <n v="58"/>
    <s v="NULL"/>
    <s v="NULL"/>
    <s v="NULL"/>
    <s v="NULL"/>
    <d v="2022-09-12T00:00:00"/>
    <s v="PER"/>
    <s v="M"/>
    <n v="44983489"/>
    <n v="5"/>
    <n v="23"/>
    <n v="45602325"/>
  </r>
  <r>
    <n v="756926158"/>
    <x v="0"/>
    <x v="2"/>
    <n v="8"/>
    <d v="2022-09-08T00:00:00"/>
    <s v="B04"/>
    <n v="11"/>
    <n v="7"/>
    <n v="301612"/>
    <n v="5"/>
    <n v="30"/>
    <x v="4"/>
    <x v="5"/>
    <x v="5"/>
    <s v="NULL"/>
    <n v="1"/>
    <n v="40955680"/>
    <s v="NULL"/>
    <d v="1981-03-23T00:00:00"/>
    <s v="F"/>
    <s v="NULL"/>
    <n v="2"/>
    <s v="C"/>
    <s v="C"/>
    <s v="A"/>
    <n v="41"/>
    <n v="41"/>
    <n v="5"/>
    <n v="16"/>
    <s v="D"/>
    <s v="N"/>
    <s v="88141.01"/>
    <n v="2"/>
    <n v="1"/>
    <s v="NULL"/>
    <s v="NULL"/>
    <s v="NULL"/>
    <n v="58"/>
    <s v="NULL"/>
    <s v="NULL"/>
    <s v="NULL"/>
    <s v="NULL"/>
    <d v="2022-09-12T00:00:00"/>
    <s v="PER"/>
    <s v="M"/>
    <n v="44983489"/>
    <n v="5"/>
    <n v="23"/>
    <n v="45602325"/>
  </r>
  <r>
    <n v="748220106"/>
    <x v="0"/>
    <x v="9"/>
    <n v="20"/>
    <d v="2022-08-20T00:00:00"/>
    <n v="319"/>
    <n v="9"/>
    <n v="1"/>
    <n v="303203"/>
    <n v="5"/>
    <n v="30"/>
    <x v="3"/>
    <x v="7"/>
    <x v="7"/>
    <s v="NULL"/>
    <n v="1"/>
    <n v="80244256"/>
    <s v="NULL"/>
    <d v="1979-05-01T00:00:00"/>
    <s v="F"/>
    <s v="NULL"/>
    <n v="2"/>
    <s v="C"/>
    <s v="C"/>
    <s v="A"/>
    <n v="43"/>
    <n v="43"/>
    <n v="3"/>
    <n v="19"/>
    <s v="D"/>
    <s v="N"/>
    <n v="88141"/>
    <n v="1"/>
    <n v="1"/>
    <n v="41.5"/>
    <n v="148"/>
    <s v="NULL"/>
    <n v="58"/>
    <s v="59.00"/>
    <s v="NULL"/>
    <s v="NULL"/>
    <s v="NULL"/>
    <d v="2022-08-24T00:00:00"/>
    <s v="PER"/>
    <s v="M"/>
    <n v="18011797"/>
    <n v="5"/>
    <n v="23"/>
    <n v="41473714"/>
  </r>
  <r>
    <n v="752425533"/>
    <x v="0"/>
    <x v="9"/>
    <n v="27"/>
    <d v="2022-08-27T00:00:00"/>
    <n v="348"/>
    <n v="5"/>
    <n v="1"/>
    <n v="303203"/>
    <n v="5"/>
    <n v="30"/>
    <x v="3"/>
    <x v="7"/>
    <x v="7"/>
    <s v="NULL"/>
    <n v="1"/>
    <n v="46583705"/>
    <s v="NULL"/>
    <d v="1990-10-18T00:00:00"/>
    <s v="F"/>
    <s v="NULL"/>
    <n v="2"/>
    <s v="C"/>
    <s v="C"/>
    <s v="A"/>
    <n v="31"/>
    <n v="31"/>
    <n v="10"/>
    <n v="9"/>
    <s v="D"/>
    <s v="N"/>
    <n v="88141"/>
    <n v="1"/>
    <n v="1"/>
    <n v="55"/>
    <n v="140"/>
    <s v="NULL"/>
    <n v="58"/>
    <s v="NULL"/>
    <s v="NULL"/>
    <s v="NULL"/>
    <s v="NULL"/>
    <d v="2022-09-01T00:00:00"/>
    <s v="PER"/>
    <s v="M"/>
    <n v="42235973"/>
    <n v="5"/>
    <n v="23"/>
    <n v="41473714"/>
  </r>
  <r>
    <n v="758606009"/>
    <x v="0"/>
    <x v="2"/>
    <n v="8"/>
    <d v="2022-09-08T00:00:00"/>
    <n v="430"/>
    <n v="8"/>
    <n v="1"/>
    <n v="303203"/>
    <n v="5"/>
    <n v="30"/>
    <x v="3"/>
    <x v="3"/>
    <x v="3"/>
    <s v="NULL"/>
    <n v="1"/>
    <n v="80520145"/>
    <s v="NULL"/>
    <d v="1975-08-30T00:00:00"/>
    <s v="F"/>
    <s v="NULL"/>
    <n v="1"/>
    <s v="C"/>
    <s v="C"/>
    <s v="A"/>
    <n v="47"/>
    <n v="47"/>
    <n v="0"/>
    <n v="9"/>
    <s v="D"/>
    <s v="N"/>
    <s v="88141.01"/>
    <n v="3"/>
    <n v="1"/>
    <n v="70"/>
    <n v="151"/>
    <s v="NULL"/>
    <n v="58"/>
    <s v="NULL"/>
    <s v="NULL"/>
    <s v="NULL"/>
    <s v="NULL"/>
    <d v="2022-09-15T00:00:00"/>
    <s v="PER"/>
    <s v="M"/>
    <n v="80237552"/>
    <n v="5"/>
    <n v="23"/>
    <n v="76625399"/>
  </r>
  <r>
    <n v="758652790"/>
    <x v="0"/>
    <x v="2"/>
    <n v="8"/>
    <d v="2022-09-08T00:00:00"/>
    <n v="439"/>
    <n v="2"/>
    <n v="1"/>
    <n v="303203"/>
    <n v="5"/>
    <n v="30"/>
    <x v="3"/>
    <x v="22"/>
    <x v="22"/>
    <s v="NULL"/>
    <n v="1"/>
    <n v="43488352"/>
    <s v="NULL"/>
    <d v="1986-03-25T00:00:00"/>
    <s v="F"/>
    <s v="NULL"/>
    <n v="2"/>
    <s v="C"/>
    <s v="C"/>
    <s v="A"/>
    <n v="36"/>
    <n v="36"/>
    <n v="5"/>
    <n v="14"/>
    <s v="D"/>
    <s v="N"/>
    <s v="88141.01"/>
    <n v="3"/>
    <n v="1"/>
    <n v="57"/>
    <n v="150"/>
    <s v="NULL"/>
    <n v="58"/>
    <s v="NULL"/>
    <s v="NULL"/>
    <s v="NULL"/>
    <s v="NULL"/>
    <d v="2022-09-15T00:00:00"/>
    <s v="PER"/>
    <s v="M"/>
    <n v="46901959"/>
    <n v="5"/>
    <n v="23"/>
    <n v="76625399"/>
  </r>
  <r>
    <n v="758652898"/>
    <x v="0"/>
    <x v="2"/>
    <n v="8"/>
    <d v="2022-09-08T00:00:00"/>
    <n v="439"/>
    <n v="2"/>
    <n v="2"/>
    <n v="303203"/>
    <n v="5"/>
    <n v="30"/>
    <x v="3"/>
    <x v="22"/>
    <x v="22"/>
    <s v="NULL"/>
    <n v="1"/>
    <n v="830613"/>
    <s v="NULL"/>
    <d v="1969-06-15T00:00:00"/>
    <s v="F"/>
    <s v="NULL"/>
    <n v="2"/>
    <s v="C"/>
    <s v="C"/>
    <s v="A"/>
    <n v="53"/>
    <n v="53"/>
    <n v="2"/>
    <n v="24"/>
    <s v="D"/>
    <s v="N"/>
    <s v="88141.01"/>
    <n v="3"/>
    <n v="1"/>
    <n v="52"/>
    <n v="152"/>
    <s v="NULL"/>
    <n v="58"/>
    <s v="NULL"/>
    <s v="NULL"/>
    <s v="NULL"/>
    <s v="NULL"/>
    <d v="2022-09-15T00:00:00"/>
    <s v="PER"/>
    <s v="M"/>
    <n v="46901959"/>
    <n v="5"/>
    <n v="23"/>
    <n v="76625399"/>
  </r>
  <r>
    <n v="759314218"/>
    <x v="0"/>
    <x v="2"/>
    <n v="8"/>
    <d v="2022-09-08T00:00:00"/>
    <n v="453"/>
    <n v="11"/>
    <n v="1"/>
    <n v="303203"/>
    <n v="5"/>
    <n v="30"/>
    <x v="3"/>
    <x v="26"/>
    <x v="26"/>
    <s v="NULL"/>
    <n v="1"/>
    <n v="80505183"/>
    <s v="NULL"/>
    <d v="1979-02-01T00:00:00"/>
    <s v="F"/>
    <s v="NULL"/>
    <n v="1"/>
    <s v="C"/>
    <s v="C"/>
    <s v="A"/>
    <n v="43"/>
    <n v="43"/>
    <n v="7"/>
    <n v="7"/>
    <s v="D"/>
    <s v="N"/>
    <s v="88141.01"/>
    <n v="3"/>
    <n v="1"/>
    <n v="54"/>
    <n v="148"/>
    <s v="NULL"/>
    <n v="58"/>
    <s v="NULL"/>
    <s v="NULL"/>
    <s v="NULL"/>
    <s v="NULL"/>
    <d v="2022-09-17T00:00:00"/>
    <s v="PER"/>
    <s v="M"/>
    <n v="43341880"/>
    <n v="5"/>
    <n v="23"/>
    <n v="44699242"/>
  </r>
  <r>
    <n v="751328230"/>
    <x v="0"/>
    <x v="9"/>
    <n v="31"/>
    <d v="2022-08-31T00:00:00"/>
    <s v="C04"/>
    <n v="8"/>
    <n v="1"/>
    <n v="303203"/>
    <n v="5"/>
    <n v="30"/>
    <x v="4"/>
    <x v="19"/>
    <x v="19"/>
    <s v="NULL"/>
    <n v="1"/>
    <n v="44711888"/>
    <s v="NULL"/>
    <d v="1978-02-08T00:00:00"/>
    <s v="F"/>
    <s v="NULL"/>
    <n v="2"/>
    <s v="C"/>
    <s v="C"/>
    <s v="A"/>
    <n v="44"/>
    <n v="44"/>
    <n v="6"/>
    <n v="23"/>
    <s v="D"/>
    <s v="N"/>
    <s v="88141.01"/>
    <n v="3"/>
    <n v="1"/>
    <s v="NULL"/>
    <s v="NULL"/>
    <s v="NULL"/>
    <n v="58"/>
    <s v="NULL"/>
    <s v="NULL"/>
    <s v="NULL"/>
    <s v="NULL"/>
    <d v="2022-08-31T00:00:00"/>
    <s v="PER"/>
    <s v="M"/>
    <n v="73248573"/>
    <n v="5"/>
    <n v="23"/>
    <n v="75548792"/>
  </r>
  <r>
    <n v="752334282"/>
    <x v="0"/>
    <x v="9"/>
    <n v="31"/>
    <d v="2022-08-31T00:00:00"/>
    <n v="372"/>
    <n v="10"/>
    <n v="1"/>
    <n v="303203"/>
    <n v="5"/>
    <n v="30"/>
    <x v="3"/>
    <x v="7"/>
    <x v="7"/>
    <s v="NULL"/>
    <n v="1"/>
    <n v="80535951"/>
    <s v="NULL"/>
    <d v="1976-08-26T00:00:00"/>
    <s v="F"/>
    <s v="NULL"/>
    <n v="2"/>
    <s v="C"/>
    <s v="C"/>
    <s v="A"/>
    <n v="46"/>
    <n v="46"/>
    <n v="0"/>
    <n v="5"/>
    <s v="D"/>
    <s v="N"/>
    <s v="88141.01"/>
    <n v="3"/>
    <n v="1"/>
    <s v="NULL"/>
    <s v="NULL"/>
    <s v="NULL"/>
    <n v="58"/>
    <s v="NULL"/>
    <s v="NULL"/>
    <s v="NULL"/>
    <s v="NULL"/>
    <d v="2022-09-01T00:00:00"/>
    <s v="PER"/>
    <s v="M"/>
    <n v="18011797"/>
    <n v="5"/>
    <n v="23"/>
    <n v="45561228"/>
  </r>
  <r>
    <n v="758139611"/>
    <x v="0"/>
    <x v="2"/>
    <n v="9"/>
    <d v="2022-09-09T00:00:00"/>
    <n v="396"/>
    <n v="11"/>
    <n v="1"/>
    <n v="303203"/>
    <n v="5"/>
    <n v="30"/>
    <x v="3"/>
    <x v="3"/>
    <x v="3"/>
    <s v="NULL"/>
    <n v="1"/>
    <n v="40659741"/>
    <s v="NULL"/>
    <d v="1978-10-12T00:00:00"/>
    <s v="F"/>
    <s v="NULL"/>
    <n v="2"/>
    <s v="C"/>
    <s v="C"/>
    <s v="A"/>
    <n v="43"/>
    <n v="43"/>
    <n v="10"/>
    <n v="28"/>
    <s v="D"/>
    <s v="A"/>
    <n v="88141"/>
    <n v="1"/>
    <n v="1"/>
    <n v="61"/>
    <n v="158"/>
    <s v="NULL"/>
    <n v="58"/>
    <s v="NULL"/>
    <s v="NULL"/>
    <s v="NULL"/>
    <s v="NULL"/>
    <d v="2022-09-14T00:00:00"/>
    <s v="PER"/>
    <s v="M"/>
    <n v="47878280"/>
    <n v="5"/>
    <n v="23"/>
    <n v="76625399"/>
  </r>
  <r>
    <n v="758523267"/>
    <x v="0"/>
    <x v="2"/>
    <n v="9"/>
    <d v="2022-09-09T00:00:00"/>
    <n v="433"/>
    <n v="1"/>
    <n v="19"/>
    <n v="301613"/>
    <n v="5"/>
    <n v="30"/>
    <x v="3"/>
    <x v="7"/>
    <x v="7"/>
    <s v="NULL"/>
    <n v="1"/>
    <n v="46118367"/>
    <s v="NULL"/>
    <d v="1988-07-02T00:00:00"/>
    <s v="F"/>
    <s v="NULL"/>
    <n v="2"/>
    <s v="C"/>
    <s v="C"/>
    <s v="A"/>
    <n v="34"/>
    <n v="34"/>
    <n v="2"/>
    <n v="7"/>
    <s v="D"/>
    <s v="N"/>
    <s v="88141.01"/>
    <n v="5"/>
    <n v="1"/>
    <n v="66"/>
    <n v="154"/>
    <s v="NULL"/>
    <n v="58"/>
    <s v="NULL"/>
    <s v="NULL"/>
    <s v="NULL"/>
    <s v="NULL"/>
    <d v="2022-09-15T00:00:00"/>
    <s v="PER"/>
    <s v="M"/>
    <n v="43341880"/>
    <n v="5"/>
    <n v="23"/>
    <n v="45514476"/>
  </r>
  <r>
    <n v="778402858"/>
    <x v="0"/>
    <x v="0"/>
    <n v="19"/>
    <d v="2022-10-19T00:00:00"/>
    <s v="L26"/>
    <n v="7"/>
    <n v="14"/>
    <n v="303203"/>
    <n v="5"/>
    <n v="30"/>
    <x v="4"/>
    <x v="5"/>
    <x v="5"/>
    <s v="NULL"/>
    <n v="1"/>
    <n v="43137095"/>
    <s v="NULL"/>
    <d v="1984-10-01T00:00:00"/>
    <s v="F"/>
    <s v="NULL"/>
    <n v="2"/>
    <s v="C"/>
    <s v="C"/>
    <s v="A"/>
    <n v="38"/>
    <n v="38"/>
    <n v="0"/>
    <n v="18"/>
    <s v="D"/>
    <s v="N"/>
    <s v="88141.01"/>
    <n v="3"/>
    <n v="1"/>
    <s v="NULL"/>
    <s v="NULL"/>
    <s v="NULL"/>
    <n v="58"/>
    <s v="NULL"/>
    <s v="NULL"/>
    <s v="NULL"/>
    <s v="NULL"/>
    <d v="2022-10-31T00:00:00"/>
    <s v="PER"/>
    <s v="M"/>
    <n v="837181"/>
    <n v="5"/>
    <n v="23"/>
    <n v="71299360"/>
  </r>
  <r>
    <n v="778608539"/>
    <x v="0"/>
    <x v="0"/>
    <n v="26"/>
    <d v="2022-10-26T00:00:00"/>
    <n v="690"/>
    <n v="1"/>
    <n v="9"/>
    <n v="301613"/>
    <n v="5"/>
    <n v="30"/>
    <x v="3"/>
    <x v="16"/>
    <x v="16"/>
    <s v="NULL"/>
    <n v="1"/>
    <n v="43485251"/>
    <s v="NULL"/>
    <d v="1980-11-04T00:00:00"/>
    <s v="F"/>
    <s v="NULL"/>
    <n v="2"/>
    <s v="N"/>
    <s v="N"/>
    <s v="A"/>
    <n v="41"/>
    <n v="41"/>
    <n v="11"/>
    <n v="22"/>
    <s v="D"/>
    <s v="N"/>
    <s v="88141.01"/>
    <n v="3"/>
    <n v="1"/>
    <s v="NULL"/>
    <s v="NULL"/>
    <s v="NULL"/>
    <n v="58"/>
    <s v="NULL"/>
    <s v="NULL"/>
    <s v="NULL"/>
    <s v="NULL"/>
    <d v="2022-10-31T00:00:00"/>
    <s v="PER"/>
    <s v="M"/>
    <n v="47787401"/>
    <n v="5"/>
    <n v="23"/>
    <n v="45514476"/>
  </r>
  <r>
    <n v="779453642"/>
    <x v="0"/>
    <x v="0"/>
    <n v="19"/>
    <d v="2022-10-19T00:00:00"/>
    <s v="S04"/>
    <n v="17"/>
    <n v="5"/>
    <n v="303203"/>
    <n v="5"/>
    <n v="30"/>
    <x v="0"/>
    <x v="0"/>
    <x v="0"/>
    <s v="NULL"/>
    <n v="1"/>
    <n v="833701"/>
    <s v="NULL"/>
    <d v="1974-07-03T00:00:00"/>
    <s v="F"/>
    <s v="NULL"/>
    <n v="2"/>
    <s v="C"/>
    <s v="C"/>
    <s v="A"/>
    <n v="48"/>
    <n v="48"/>
    <n v="3"/>
    <n v="16"/>
    <s v="D"/>
    <s v="N"/>
    <s v="88141.01"/>
    <n v="2"/>
    <n v="1"/>
    <n v="53.6"/>
    <n v="155"/>
    <s v="NULL"/>
    <n v="58"/>
    <s v="NULL"/>
    <s v="NULL"/>
    <s v="NULL"/>
    <s v="NULL"/>
    <d v="2022-11-02T00:00:00"/>
    <s v="PER"/>
    <s v="M"/>
    <n v="48597102"/>
    <n v="5"/>
    <n v="23"/>
    <n v="70418291"/>
  </r>
  <r>
    <n v="779451519"/>
    <x v="0"/>
    <x v="0"/>
    <n v="19"/>
    <d v="2022-10-19T00:00:00"/>
    <s v="S04"/>
    <n v="17"/>
    <n v="3"/>
    <n v="303203"/>
    <n v="5"/>
    <n v="30"/>
    <x v="0"/>
    <x v="0"/>
    <x v="0"/>
    <s v="NULL"/>
    <n v="1"/>
    <n v="41049324"/>
    <s v="NULL"/>
    <d v="1979-08-02T00:00:00"/>
    <s v="F"/>
    <s v="NULL"/>
    <n v="2"/>
    <s v="C"/>
    <s v="C"/>
    <s v="A"/>
    <n v="43"/>
    <n v="43"/>
    <n v="2"/>
    <n v="17"/>
    <s v="D"/>
    <s v="N"/>
    <s v="88141.01"/>
    <n v="2"/>
    <n v="1"/>
    <n v="72"/>
    <n v="150"/>
    <s v="NULL"/>
    <n v="58"/>
    <s v="NULL"/>
    <s v="NULL"/>
    <s v="NULL"/>
    <s v="NULL"/>
    <d v="2022-11-02T00:00:00"/>
    <s v="PER"/>
    <s v="M"/>
    <n v="48597102"/>
    <n v="5"/>
    <n v="23"/>
    <n v="70418291"/>
  </r>
  <r>
    <n v="774124431"/>
    <x v="0"/>
    <x v="0"/>
    <n v="20"/>
    <d v="2022-10-20T00:00:00"/>
    <n v="637"/>
    <n v="10"/>
    <n v="1"/>
    <n v="303203"/>
    <n v="5"/>
    <n v="30"/>
    <x v="3"/>
    <x v="7"/>
    <x v="7"/>
    <s v="NULL"/>
    <n v="1"/>
    <n v="75736914"/>
    <s v="NULL"/>
    <d v="1997-09-06T00:00:00"/>
    <s v="F"/>
    <s v="NULL"/>
    <n v="2"/>
    <s v="C"/>
    <s v="C"/>
    <s v="A"/>
    <n v="25"/>
    <n v="25"/>
    <n v="1"/>
    <n v="14"/>
    <s v="D"/>
    <s v="N"/>
    <n v="88141"/>
    <n v="1"/>
    <n v="1"/>
    <n v="44.5"/>
    <n v="147"/>
    <s v="NULL"/>
    <n v="58"/>
    <s v="NULL"/>
    <s v="NULL"/>
    <s v="NULL"/>
    <s v="NULL"/>
    <d v="2022-10-21T00:00:00"/>
    <s v="PER"/>
    <s v="M"/>
    <n v="43106685"/>
    <n v="5"/>
    <n v="23"/>
    <n v="41473714"/>
  </r>
  <r>
    <n v="754859465"/>
    <x v="0"/>
    <x v="2"/>
    <n v="1"/>
    <d v="2022-09-01T00:00:00"/>
    <n v="382"/>
    <n v="10"/>
    <n v="1"/>
    <n v="303203"/>
    <n v="5"/>
    <n v="30"/>
    <x v="3"/>
    <x v="7"/>
    <x v="7"/>
    <s v="NULL"/>
    <n v="1"/>
    <n v="42593537"/>
    <s v="NULL"/>
    <d v="1960-12-17T00:00:00"/>
    <s v="F"/>
    <s v="NULL"/>
    <n v="2"/>
    <s v="C"/>
    <s v="C"/>
    <s v="A"/>
    <n v="61"/>
    <n v="61"/>
    <n v="8"/>
    <n v="15"/>
    <s v="D"/>
    <s v="A"/>
    <n v="88141"/>
    <n v="1"/>
    <n v="1"/>
    <n v="61"/>
    <n v="141"/>
    <s v="NULL"/>
    <n v="58"/>
    <s v="95.00"/>
    <s v="NULL"/>
    <s v="NULL"/>
    <s v="NULL"/>
    <d v="2022-09-06T00:00:00"/>
    <s v="PER"/>
    <s v="M"/>
    <n v="40728679"/>
    <n v="5"/>
    <n v="23"/>
    <n v="45561228"/>
  </r>
  <r>
    <n v="760864961"/>
    <x v="0"/>
    <x v="2"/>
    <n v="9"/>
    <d v="2022-09-09T00:00:00"/>
    <n v="429"/>
    <n v="9"/>
    <n v="1"/>
    <n v="303203"/>
    <n v="5"/>
    <n v="30"/>
    <x v="6"/>
    <x v="13"/>
    <x v="13"/>
    <s v="NULL"/>
    <n v="1"/>
    <n v="27732794"/>
    <s v="NULL"/>
    <d v="1975-03-20T00:00:00"/>
    <s v="F"/>
    <s v="NULL"/>
    <n v="2"/>
    <s v="C"/>
    <s v="C"/>
    <s v="A"/>
    <n v="47"/>
    <n v="47"/>
    <n v="5"/>
    <n v="20"/>
    <s v="D"/>
    <s v="N"/>
    <s v="88141.01"/>
    <n v="3"/>
    <n v="1"/>
    <n v="73"/>
    <n v="156"/>
    <s v="NULL"/>
    <n v="58"/>
    <s v="90.00"/>
    <s v="NULL"/>
    <s v="NULL"/>
    <s v="NULL"/>
    <d v="2022-09-21T00:00:00"/>
    <s v="PER"/>
    <s v="M"/>
    <n v="44362555"/>
    <n v="5"/>
    <n v="23"/>
    <n v="45429204"/>
  </r>
  <r>
    <n v="765752243"/>
    <x v="0"/>
    <x v="2"/>
    <n v="1"/>
    <d v="2022-09-01T00:00:00"/>
    <s v="L87"/>
    <n v="17"/>
    <n v="1"/>
    <n v="303203"/>
    <n v="5"/>
    <n v="30"/>
    <x v="4"/>
    <x v="24"/>
    <x v="24"/>
    <s v="NULL"/>
    <n v="1"/>
    <n v="80467752"/>
    <s v="NULL"/>
    <d v="1974-08-12T00:00:00"/>
    <s v="F"/>
    <s v="NULL"/>
    <n v="2"/>
    <s v="C"/>
    <s v="C"/>
    <s v="A"/>
    <n v="48"/>
    <n v="48"/>
    <n v="0"/>
    <n v="20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5753506"/>
    <x v="0"/>
    <x v="2"/>
    <n v="1"/>
    <d v="2022-09-01T00:00:00"/>
    <s v="L87"/>
    <n v="17"/>
    <n v="2"/>
    <n v="303203"/>
    <n v="5"/>
    <n v="30"/>
    <x v="4"/>
    <x v="24"/>
    <x v="24"/>
    <s v="NULL"/>
    <n v="1"/>
    <n v="43460979"/>
    <s v="NULL"/>
    <d v="1986-02-15T00:00:00"/>
    <s v="F"/>
    <s v="NULL"/>
    <n v="2"/>
    <s v="C"/>
    <s v="C"/>
    <s v="A"/>
    <n v="36"/>
    <n v="36"/>
    <n v="6"/>
    <n v="17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5753696"/>
    <x v="0"/>
    <x v="2"/>
    <n v="1"/>
    <d v="2022-09-01T00:00:00"/>
    <s v="L87"/>
    <n v="17"/>
    <n v="3"/>
    <n v="303203"/>
    <n v="5"/>
    <n v="30"/>
    <x v="4"/>
    <x v="24"/>
    <x v="24"/>
    <s v="NULL"/>
    <n v="1"/>
    <n v="43234363"/>
    <s v="NULL"/>
    <d v="1985-10-25T00:00:00"/>
    <s v="F"/>
    <s v="NULL"/>
    <n v="2"/>
    <s v="C"/>
    <s v="C"/>
    <s v="A"/>
    <n v="36"/>
    <n v="36"/>
    <n v="10"/>
    <n v="7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5753995"/>
    <x v="0"/>
    <x v="2"/>
    <n v="1"/>
    <d v="2022-09-01T00:00:00"/>
    <s v="L87"/>
    <n v="17"/>
    <n v="4"/>
    <n v="303203"/>
    <n v="5"/>
    <n v="30"/>
    <x v="4"/>
    <x v="24"/>
    <x v="24"/>
    <s v="NULL"/>
    <n v="1"/>
    <n v="41389340"/>
    <s v="NULL"/>
    <d v="1978-10-31T00:00:00"/>
    <s v="F"/>
    <s v="NULL"/>
    <n v="2"/>
    <s v="C"/>
    <s v="C"/>
    <s v="A"/>
    <n v="43"/>
    <n v="43"/>
    <n v="10"/>
    <n v="1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5754322"/>
    <x v="0"/>
    <x v="2"/>
    <n v="1"/>
    <d v="2022-09-01T00:00:00"/>
    <s v="L87"/>
    <n v="17"/>
    <n v="5"/>
    <n v="303203"/>
    <n v="5"/>
    <n v="30"/>
    <x v="4"/>
    <x v="24"/>
    <x v="24"/>
    <s v="NULL"/>
    <n v="1"/>
    <n v="44664241"/>
    <s v="NULL"/>
    <d v="1981-07-25T00:00:00"/>
    <s v="F"/>
    <s v="NULL"/>
    <n v="2"/>
    <s v="C"/>
    <s v="C"/>
    <s v="A"/>
    <n v="41"/>
    <n v="41"/>
    <n v="1"/>
    <n v="7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5754773"/>
    <x v="0"/>
    <x v="2"/>
    <n v="1"/>
    <d v="2022-09-01T00:00:00"/>
    <s v="L87"/>
    <n v="17"/>
    <n v="6"/>
    <n v="303203"/>
    <n v="5"/>
    <n v="30"/>
    <x v="4"/>
    <x v="24"/>
    <x v="24"/>
    <s v="NULL"/>
    <n v="1"/>
    <n v="46453624"/>
    <s v="NULL"/>
    <d v="1967-02-15T00:00:00"/>
    <s v="F"/>
    <s v="NULL"/>
    <n v="2"/>
    <s v="C"/>
    <s v="C"/>
    <s v="A"/>
    <n v="55"/>
    <n v="55"/>
    <n v="6"/>
    <n v="17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5754960"/>
    <x v="0"/>
    <x v="2"/>
    <n v="1"/>
    <d v="2022-09-01T00:00:00"/>
    <s v="L87"/>
    <n v="17"/>
    <n v="7"/>
    <n v="303203"/>
    <n v="5"/>
    <n v="30"/>
    <x v="4"/>
    <x v="24"/>
    <x v="24"/>
    <s v="NULL"/>
    <n v="1"/>
    <n v="3124498"/>
    <s v="NULL"/>
    <d v="1973-08-27T00:00:00"/>
    <s v="F"/>
    <s v="NULL"/>
    <n v="2"/>
    <s v="C"/>
    <s v="C"/>
    <s v="A"/>
    <n v="49"/>
    <n v="49"/>
    <n v="0"/>
    <n v="5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5755571"/>
    <x v="0"/>
    <x v="2"/>
    <n v="1"/>
    <d v="2022-09-01T00:00:00"/>
    <s v="L87"/>
    <n v="17"/>
    <n v="8"/>
    <n v="303203"/>
    <n v="5"/>
    <n v="30"/>
    <x v="4"/>
    <x v="24"/>
    <x v="24"/>
    <s v="NULL"/>
    <n v="1"/>
    <n v="48167171"/>
    <s v="NULL"/>
    <d v="1993-11-02T00:00:00"/>
    <s v="F"/>
    <s v="NULL"/>
    <n v="2"/>
    <s v="C"/>
    <s v="C"/>
    <s v="A"/>
    <n v="28"/>
    <n v="28"/>
    <n v="9"/>
    <n v="30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5755741"/>
    <x v="0"/>
    <x v="2"/>
    <n v="1"/>
    <d v="2022-09-01T00:00:00"/>
    <s v="L87"/>
    <n v="17"/>
    <n v="9"/>
    <n v="303203"/>
    <n v="5"/>
    <n v="30"/>
    <x v="4"/>
    <x v="24"/>
    <x v="24"/>
    <s v="NULL"/>
    <n v="1"/>
    <n v="27682424"/>
    <s v="NULL"/>
    <d v="1959-11-10T00:00:00"/>
    <s v="F"/>
    <s v="NULL"/>
    <n v="2"/>
    <s v="C"/>
    <s v="C"/>
    <s v="A"/>
    <n v="62"/>
    <n v="62"/>
    <n v="9"/>
    <n v="22"/>
    <s v="D"/>
    <s v="N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5810340"/>
    <x v="0"/>
    <x v="2"/>
    <n v="1"/>
    <d v="2022-09-01T00:00:00"/>
    <s v="L87"/>
    <n v="17"/>
    <n v="10"/>
    <n v="303203"/>
    <n v="5"/>
    <n v="30"/>
    <x v="4"/>
    <x v="24"/>
    <x v="24"/>
    <s v="NULL"/>
    <n v="1"/>
    <n v="44718918"/>
    <s v="NULL"/>
    <d v="1987-12-17T00:00:00"/>
    <s v="F"/>
    <s v="NULL"/>
    <n v="2"/>
    <s v="C"/>
    <s v="C"/>
    <s v="A"/>
    <n v="34"/>
    <n v="34"/>
    <n v="8"/>
    <n v="15"/>
    <s v="D"/>
    <s v="A"/>
    <n v="88141"/>
    <n v="1"/>
    <n v="1"/>
    <s v="NULL"/>
    <s v="NULL"/>
    <s v="NULL"/>
    <n v="58"/>
    <s v="NULL"/>
    <s v="NULL"/>
    <s v="NULL"/>
    <s v="NULL"/>
    <d v="2022-09-30T00:00:00"/>
    <s v="PER"/>
    <s v="M"/>
    <n v="71732160"/>
    <n v="5"/>
    <n v="23"/>
    <n v="71299360"/>
  </r>
  <r>
    <n v="761099707"/>
    <x v="0"/>
    <x v="2"/>
    <n v="10"/>
    <d v="2022-09-10T00:00:00"/>
    <n v="452"/>
    <n v="3"/>
    <n v="1"/>
    <n v="303203"/>
    <n v="5"/>
    <n v="30"/>
    <x v="3"/>
    <x v="7"/>
    <x v="7"/>
    <s v="NULL"/>
    <n v="1"/>
    <n v="805779"/>
    <s v="NULL"/>
    <d v="1963-09-04T00:00:00"/>
    <s v="F"/>
    <s v="NULL"/>
    <n v="2"/>
    <s v="C"/>
    <s v="C"/>
    <s v="A"/>
    <n v="59"/>
    <n v="59"/>
    <n v="0"/>
    <n v="6"/>
    <s v="D"/>
    <s v="A"/>
    <n v="88141"/>
    <n v="1"/>
    <n v="1"/>
    <n v="73.599999999999994"/>
    <n v="155"/>
    <s v="NULL"/>
    <n v="58"/>
    <s v="NULL"/>
    <s v="NULL"/>
    <s v="NULL"/>
    <s v="NULL"/>
    <d v="2022-09-21T00:00:00"/>
    <s v="PER"/>
    <s v="M"/>
    <n v="18011797"/>
    <n v="5"/>
    <n v="23"/>
    <n v="41473714"/>
  </r>
  <r>
    <n v="755010648"/>
    <x v="0"/>
    <x v="2"/>
    <n v="2"/>
    <d v="2022-09-02T00:00:00"/>
    <s v="B04"/>
    <n v="4"/>
    <n v="8"/>
    <n v="301612"/>
    <n v="5"/>
    <n v="30"/>
    <x v="4"/>
    <x v="5"/>
    <x v="5"/>
    <s v="NULL"/>
    <n v="1"/>
    <n v="48058124"/>
    <s v="NULL"/>
    <d v="1991-10-18T00:00:00"/>
    <s v="F"/>
    <s v="NULL"/>
    <n v="2"/>
    <s v="C"/>
    <s v="C"/>
    <s v="A"/>
    <n v="30"/>
    <n v="30"/>
    <n v="10"/>
    <n v="15"/>
    <s v="D"/>
    <s v="N"/>
    <n v="88141"/>
    <n v="3"/>
    <n v="1"/>
    <n v="59"/>
    <n v="159"/>
    <s v="NULL"/>
    <n v="58"/>
    <s v="NULL"/>
    <s v="NULL"/>
    <s v="NULL"/>
    <s v="NULL"/>
    <d v="2022-09-06T00:00:00"/>
    <s v="PER"/>
    <s v="M"/>
    <n v="7642988"/>
    <n v="5"/>
    <n v="23"/>
    <n v="45602325"/>
  </r>
  <r>
    <n v="756206217"/>
    <x v="0"/>
    <x v="2"/>
    <n v="2"/>
    <d v="2022-09-02T00:00:00"/>
    <n v="406"/>
    <n v="2"/>
    <n v="1"/>
    <n v="303203"/>
    <n v="5"/>
    <n v="30"/>
    <x v="6"/>
    <x v="13"/>
    <x v="13"/>
    <s v="NULL"/>
    <n v="1"/>
    <n v="832647"/>
    <s v="NULL"/>
    <d v="1976-09-23T00:00:00"/>
    <s v="F"/>
    <s v="NULL"/>
    <n v="2"/>
    <s v="C"/>
    <s v="C"/>
    <s v="A"/>
    <n v="45"/>
    <n v="45"/>
    <n v="11"/>
    <n v="10"/>
    <s v="D"/>
    <s v="N"/>
    <s v="88141.01"/>
    <n v="3"/>
    <n v="1"/>
    <n v="82"/>
    <n v="156"/>
    <s v="NULL"/>
    <n v="58"/>
    <s v="88.00"/>
    <s v="NULL"/>
    <s v="NULL"/>
    <s v="NULL"/>
    <d v="2022-09-09T00:00:00"/>
    <s v="PER"/>
    <s v="M"/>
    <n v="40952060"/>
    <n v="5"/>
    <n v="23"/>
    <n v="45429204"/>
  </r>
  <r>
    <n v="756207771"/>
    <x v="0"/>
    <x v="2"/>
    <n v="2"/>
    <d v="2022-09-02T00:00:00"/>
    <n v="406"/>
    <n v="2"/>
    <n v="2"/>
    <n v="303203"/>
    <n v="5"/>
    <n v="30"/>
    <x v="6"/>
    <x v="13"/>
    <x v="13"/>
    <s v="NULL"/>
    <n v="1"/>
    <n v="45865598"/>
    <s v="NULL"/>
    <d v="1981-02-28T00:00:00"/>
    <s v="F"/>
    <s v="NULL"/>
    <n v="2"/>
    <s v="C"/>
    <s v="C"/>
    <s v="A"/>
    <n v="41"/>
    <n v="41"/>
    <n v="6"/>
    <n v="5"/>
    <s v="D"/>
    <s v="N"/>
    <s v="88141.01"/>
    <n v="3"/>
    <n v="1"/>
    <n v="64"/>
    <n v="149"/>
    <s v="NULL"/>
    <n v="58"/>
    <s v="NULL"/>
    <s v="NULL"/>
    <s v="NULL"/>
    <s v="NULL"/>
    <d v="2022-09-09T00:00:00"/>
    <s v="PER"/>
    <s v="M"/>
    <n v="40952060"/>
    <n v="5"/>
    <n v="23"/>
    <n v="45429204"/>
  </r>
  <r>
    <n v="758429174"/>
    <x v="0"/>
    <x v="2"/>
    <n v="2"/>
    <d v="2022-09-02T00:00:00"/>
    <n v="489"/>
    <n v="2"/>
    <n v="1"/>
    <n v="303203"/>
    <n v="5"/>
    <n v="30"/>
    <x v="5"/>
    <x v="8"/>
    <x v="8"/>
    <s v="NULL"/>
    <n v="1"/>
    <n v="47385248"/>
    <s v="NULL"/>
    <d v="1991-11-04T00:00:00"/>
    <s v="F"/>
    <s v="NULL"/>
    <n v="2"/>
    <s v="C"/>
    <s v="C"/>
    <s v="A"/>
    <n v="30"/>
    <n v="30"/>
    <n v="9"/>
    <n v="29"/>
    <s v="D"/>
    <s v="N"/>
    <n v="88141"/>
    <n v="1"/>
    <n v="1"/>
    <n v="63.3"/>
    <n v="147"/>
    <s v="NULL"/>
    <n v="58"/>
    <s v="NULL"/>
    <s v="NULL"/>
    <s v="NULL"/>
    <s v="NULL"/>
    <d v="2022-09-15T00:00:00"/>
    <s v="PER"/>
    <s v="M"/>
    <n v="43195410"/>
    <n v="5"/>
    <n v="23"/>
    <n v="70805835"/>
  </r>
  <r>
    <n v="760205204"/>
    <x v="0"/>
    <x v="2"/>
    <n v="12"/>
    <d v="2022-09-12T00:00:00"/>
    <n v="449"/>
    <n v="11"/>
    <n v="1"/>
    <n v="303203"/>
    <n v="5"/>
    <n v="30"/>
    <x v="3"/>
    <x v="7"/>
    <x v="7"/>
    <s v="NULL"/>
    <n v="1"/>
    <n v="45071903"/>
    <s v="NULL"/>
    <d v="1981-06-03T00:00:00"/>
    <s v="F"/>
    <s v="NULL"/>
    <n v="2"/>
    <s v="C"/>
    <s v="C"/>
    <s v="A"/>
    <n v="41"/>
    <n v="41"/>
    <n v="3"/>
    <n v="9"/>
    <s v="D"/>
    <s v="N"/>
    <s v="88141.01"/>
    <n v="3"/>
    <n v="1"/>
    <n v="60.7"/>
    <n v="156"/>
    <s v="NULL"/>
    <n v="58"/>
    <s v="94.00"/>
    <s v="NULL"/>
    <s v="NULL"/>
    <s v="NULL"/>
    <d v="2022-09-20T00:00:00"/>
    <s v="PER"/>
    <s v="M"/>
    <n v="40728679"/>
    <n v="5"/>
    <n v="23"/>
    <n v="41473714"/>
  </r>
  <r>
    <n v="760206575"/>
    <x v="0"/>
    <x v="2"/>
    <n v="12"/>
    <d v="2022-09-12T00:00:00"/>
    <n v="449"/>
    <n v="11"/>
    <n v="3"/>
    <n v="303203"/>
    <n v="5"/>
    <n v="30"/>
    <x v="3"/>
    <x v="7"/>
    <x v="7"/>
    <s v="NULL"/>
    <n v="1"/>
    <n v="859629"/>
    <s v="NULL"/>
    <d v="1978-01-18T00:00:00"/>
    <s v="F"/>
    <s v="NULL"/>
    <n v="2"/>
    <s v="C"/>
    <s v="C"/>
    <s v="A"/>
    <n v="44"/>
    <n v="44"/>
    <n v="7"/>
    <n v="25"/>
    <s v="D"/>
    <s v="N"/>
    <n v="88141"/>
    <n v="1"/>
    <n v="1"/>
    <n v="68.400000000000006"/>
    <n v="144"/>
    <s v="NULL"/>
    <n v="58"/>
    <s v="89.00"/>
    <s v="NULL"/>
    <s v="NULL"/>
    <s v="NULL"/>
    <d v="2022-09-20T00:00:00"/>
    <s v="PER"/>
    <s v="M"/>
    <n v="40728679"/>
    <n v="5"/>
    <n v="23"/>
    <n v="41473714"/>
  </r>
  <r>
    <n v="755750349"/>
    <x v="0"/>
    <x v="2"/>
    <n v="3"/>
    <d v="2022-09-03T00:00:00"/>
    <n v="397"/>
    <n v="7"/>
    <n v="1"/>
    <n v="303203"/>
    <n v="5"/>
    <n v="30"/>
    <x v="3"/>
    <x v="7"/>
    <x v="7"/>
    <s v="NULL"/>
    <n v="1"/>
    <n v="40193318"/>
    <s v="NULL"/>
    <d v="1979-06-14T00:00:00"/>
    <s v="F"/>
    <s v="NULL"/>
    <n v="2"/>
    <s v="C"/>
    <s v="C"/>
    <s v="A"/>
    <n v="43"/>
    <n v="43"/>
    <n v="2"/>
    <n v="20"/>
    <s v="D"/>
    <s v="N"/>
    <s v="88141.01"/>
    <n v="3"/>
    <n v="1"/>
    <n v="58.9"/>
    <n v="161"/>
    <s v="NULL"/>
    <n v="58"/>
    <s v="NULL"/>
    <s v="NULL"/>
    <s v="NULL"/>
    <s v="NULL"/>
    <d v="2022-09-08T00:00:00"/>
    <s v="PER"/>
    <s v="M"/>
    <n v="42235973"/>
    <n v="5"/>
    <n v="23"/>
    <n v="44699242"/>
  </r>
  <r>
    <n v="755752995"/>
    <x v="0"/>
    <x v="2"/>
    <n v="5"/>
    <d v="2022-09-05T00:00:00"/>
    <n v="397"/>
    <n v="10"/>
    <n v="1"/>
    <n v="303203"/>
    <n v="5"/>
    <n v="30"/>
    <x v="3"/>
    <x v="7"/>
    <x v="7"/>
    <s v="NULL"/>
    <n v="1"/>
    <n v="47325753"/>
    <s v="NULL"/>
    <d v="1976-05-01T00:00:00"/>
    <s v="F"/>
    <s v="NULL"/>
    <n v="2"/>
    <s v="C"/>
    <s v="C"/>
    <s v="A"/>
    <n v="46"/>
    <n v="46"/>
    <n v="4"/>
    <n v="4"/>
    <s v="D"/>
    <s v="N"/>
    <n v="88141"/>
    <n v="1"/>
    <n v="1"/>
    <n v="57.1"/>
    <n v="143"/>
    <s v="NULL"/>
    <n v="58"/>
    <s v="NULL"/>
    <s v="NULL"/>
    <s v="NULL"/>
    <s v="NULL"/>
    <d v="2022-09-08T00:00:00"/>
    <s v="PER"/>
    <s v="M"/>
    <n v="43035986"/>
    <n v="5"/>
    <n v="23"/>
    <n v="44699242"/>
  </r>
  <r>
    <n v="755753751"/>
    <x v="0"/>
    <x v="2"/>
    <n v="5"/>
    <d v="2022-09-05T00:00:00"/>
    <n v="397"/>
    <n v="10"/>
    <n v="3"/>
    <n v="303203"/>
    <n v="5"/>
    <n v="30"/>
    <x v="3"/>
    <x v="7"/>
    <x v="7"/>
    <s v="NULL"/>
    <n v="1"/>
    <n v="47968537"/>
    <s v="NULL"/>
    <d v="1991-12-10T00:00:00"/>
    <s v="F"/>
    <s v="NULL"/>
    <n v="2"/>
    <s v="C"/>
    <s v="C"/>
    <s v="A"/>
    <n v="30"/>
    <n v="30"/>
    <n v="8"/>
    <n v="26"/>
    <s v="D"/>
    <s v="N"/>
    <s v="88141.01"/>
    <n v="3"/>
    <n v="1"/>
    <n v="59.9"/>
    <n v="156"/>
    <s v="NULL"/>
    <n v="58"/>
    <s v="NULL"/>
    <s v="NULL"/>
    <s v="NULL"/>
    <s v="NULL"/>
    <d v="2022-09-08T00:00:00"/>
    <s v="PER"/>
    <s v="M"/>
    <n v="43035986"/>
    <n v="5"/>
    <n v="23"/>
    <n v="44699242"/>
  </r>
  <r>
    <n v="760943070"/>
    <x v="0"/>
    <x v="2"/>
    <n v="12"/>
    <d v="2022-09-12T00:00:00"/>
    <s v="C06"/>
    <n v="3"/>
    <n v="3"/>
    <n v="303203"/>
    <n v="5"/>
    <n v="30"/>
    <x v="0"/>
    <x v="4"/>
    <x v="4"/>
    <s v="NULL"/>
    <n v="1"/>
    <n v="80218528"/>
    <s v="NULL"/>
    <d v="1976-03-25T00:00:00"/>
    <s v="F"/>
    <s v="NULL"/>
    <n v="2"/>
    <s v="C"/>
    <s v="N"/>
    <s v="A"/>
    <n v="46"/>
    <n v="46"/>
    <n v="5"/>
    <n v="18"/>
    <s v="D"/>
    <s v="A"/>
    <n v="88141"/>
    <n v="1"/>
    <n v="1"/>
    <s v="NULL"/>
    <s v="NULL"/>
    <s v="NULL"/>
    <n v="58"/>
    <s v="NULL"/>
    <s v="NULL"/>
    <s v="NULL"/>
    <s v="NULL"/>
    <d v="2022-09-21T00:00:00"/>
    <s v="PER"/>
    <s v="M"/>
    <n v="42127044"/>
    <n v="5"/>
    <n v="23"/>
    <n v="73710420"/>
  </r>
  <r>
    <n v="760943575"/>
    <x v="0"/>
    <x v="2"/>
    <n v="12"/>
    <d v="2022-09-12T00:00:00"/>
    <s v="C06"/>
    <n v="3"/>
    <n v="4"/>
    <n v="303203"/>
    <n v="5"/>
    <n v="30"/>
    <x v="0"/>
    <x v="4"/>
    <x v="4"/>
    <s v="NULL"/>
    <n v="1"/>
    <n v="40610761"/>
    <s v="NULL"/>
    <d v="1980-09-12T00:00:00"/>
    <s v="F"/>
    <s v="NULL"/>
    <n v="2"/>
    <s v="C"/>
    <s v="C"/>
    <s v="A"/>
    <n v="42"/>
    <n v="42"/>
    <n v="0"/>
    <n v="0"/>
    <s v="D"/>
    <s v="N"/>
    <n v="88141"/>
    <n v="1"/>
    <n v="1"/>
    <n v="51"/>
    <n v="143"/>
    <s v="NULL"/>
    <n v="58"/>
    <s v="NULL"/>
    <s v="NULL"/>
    <s v="NULL"/>
    <s v="NULL"/>
    <d v="2022-09-21T00:00:00"/>
    <s v="PER"/>
    <s v="M"/>
    <n v="42127044"/>
    <n v="5"/>
    <n v="23"/>
    <n v="73710420"/>
  </r>
  <r>
    <n v="757809934"/>
    <x v="0"/>
    <x v="2"/>
    <n v="13"/>
    <d v="2022-09-13T00:00:00"/>
    <n v="429"/>
    <n v="1"/>
    <n v="1"/>
    <n v="303203"/>
    <n v="5"/>
    <n v="30"/>
    <x v="3"/>
    <x v="7"/>
    <x v="7"/>
    <s v="NULL"/>
    <n v="1"/>
    <n v="47047186"/>
    <s v="NULL"/>
    <d v="1991-04-13T00:00:00"/>
    <s v="F"/>
    <s v="NULL"/>
    <n v="2"/>
    <s v="C"/>
    <s v="C"/>
    <s v="A"/>
    <n v="31"/>
    <n v="31"/>
    <n v="5"/>
    <n v="0"/>
    <s v="D"/>
    <s v="N"/>
    <s v="88141.01"/>
    <n v="3"/>
    <n v="1"/>
    <s v="NULL"/>
    <s v="NULL"/>
    <s v="NULL"/>
    <n v="58"/>
    <s v="NULL"/>
    <s v="NULL"/>
    <s v="NULL"/>
    <s v="NULL"/>
    <d v="2022-09-14T00:00:00"/>
    <s v="PER"/>
    <s v="M"/>
    <n v="42235973"/>
    <n v="5"/>
    <n v="23"/>
    <n v="44699242"/>
  </r>
  <r>
    <n v="755600065"/>
    <x v="0"/>
    <x v="2"/>
    <n v="6"/>
    <d v="2022-09-06T00:00:00"/>
    <n v="407"/>
    <n v="9"/>
    <n v="2"/>
    <n v="303203"/>
    <n v="5"/>
    <n v="30"/>
    <x v="3"/>
    <x v="7"/>
    <x v="7"/>
    <s v="NULL"/>
    <n v="1"/>
    <n v="829465"/>
    <s v="NULL"/>
    <d v="1974-08-29T00:00:00"/>
    <s v="F"/>
    <s v="NULL"/>
    <n v="2"/>
    <s v="C"/>
    <s v="C"/>
    <s v="A"/>
    <n v="48"/>
    <n v="48"/>
    <n v="0"/>
    <n v="8"/>
    <s v="D"/>
    <s v="N"/>
    <s v="88141.01"/>
    <n v="3"/>
    <n v="1"/>
    <n v="56"/>
    <n v="150"/>
    <s v="NULL"/>
    <n v="58"/>
    <s v="NULL"/>
    <s v="NULL"/>
    <s v="NULL"/>
    <s v="NULL"/>
    <d v="2022-09-07T00:00:00"/>
    <s v="PER"/>
    <s v="M"/>
    <n v="43035986"/>
    <n v="5"/>
    <n v="23"/>
    <n v="44699242"/>
  </r>
  <r>
    <n v="755600228"/>
    <x v="0"/>
    <x v="2"/>
    <n v="6"/>
    <d v="2022-09-06T00:00:00"/>
    <n v="407"/>
    <n v="9"/>
    <n v="3"/>
    <n v="303203"/>
    <n v="5"/>
    <n v="30"/>
    <x v="3"/>
    <x v="7"/>
    <x v="7"/>
    <s v="NULL"/>
    <n v="1"/>
    <n v="76409733"/>
    <s v="NULL"/>
    <d v="1995-11-02T00:00:00"/>
    <s v="F"/>
    <s v="NULL"/>
    <n v="2"/>
    <s v="C"/>
    <s v="C"/>
    <s v="A"/>
    <n v="26"/>
    <n v="26"/>
    <n v="10"/>
    <n v="4"/>
    <s v="D"/>
    <s v="N"/>
    <n v="88141"/>
    <n v="1"/>
    <n v="1"/>
    <n v="62"/>
    <n v="150"/>
    <s v="NULL"/>
    <n v="58"/>
    <s v="NULL"/>
    <s v="NULL"/>
    <s v="NULL"/>
    <s v="NULL"/>
    <d v="2022-09-07T00:00:00"/>
    <s v="PER"/>
    <s v="M"/>
    <n v="43035986"/>
    <n v="5"/>
    <n v="23"/>
    <n v="44699242"/>
  </r>
  <r>
    <n v="760355797"/>
    <x v="0"/>
    <x v="2"/>
    <n v="13"/>
    <d v="2022-09-13T00:00:00"/>
    <n v="497"/>
    <n v="2"/>
    <n v="1"/>
    <n v="303203"/>
    <n v="5"/>
    <n v="30"/>
    <x v="5"/>
    <x v="12"/>
    <x v="12"/>
    <s v="NULL"/>
    <n v="1"/>
    <n v="45132264"/>
    <s v="NULL"/>
    <d v="1985-01-20T00:00:00"/>
    <s v="F"/>
    <s v="NULL"/>
    <n v="2"/>
    <s v="C"/>
    <s v="C"/>
    <s v="A"/>
    <n v="37"/>
    <n v="37"/>
    <n v="7"/>
    <n v="24"/>
    <s v="D"/>
    <s v="N"/>
    <s v="88141.01"/>
    <n v="4"/>
    <n v="1"/>
    <n v="65"/>
    <n v="148"/>
    <s v="NULL"/>
    <n v="58"/>
    <s v="NULL"/>
    <s v="NULL"/>
    <s v="NULL"/>
    <s v="NULL"/>
    <d v="2022-09-20T00:00:00"/>
    <s v="PER"/>
    <s v="M"/>
    <n v="44515929"/>
    <n v="5"/>
    <n v="23"/>
    <n v="70805835"/>
  </r>
  <r>
    <n v="755852024"/>
    <x v="0"/>
    <x v="2"/>
    <n v="7"/>
    <d v="2022-09-07T00:00:00"/>
    <n v="409"/>
    <n v="9"/>
    <n v="1"/>
    <n v="303203"/>
    <n v="5"/>
    <n v="30"/>
    <x v="3"/>
    <x v="7"/>
    <x v="7"/>
    <s v="NULL"/>
    <n v="1"/>
    <n v="43353301"/>
    <s v="NULL"/>
    <d v="1982-04-21T00:00:00"/>
    <s v="F"/>
    <s v="NULL"/>
    <n v="2"/>
    <s v="C"/>
    <s v="C"/>
    <s v="A"/>
    <n v="40"/>
    <n v="40"/>
    <n v="4"/>
    <n v="17"/>
    <s v="D"/>
    <s v="N"/>
    <n v="88141"/>
    <n v="1"/>
    <n v="1"/>
    <n v="61.9"/>
    <n v="150"/>
    <s v="NULL"/>
    <n v="58"/>
    <s v="NULL"/>
    <s v="NULL"/>
    <s v="NULL"/>
    <s v="NULL"/>
    <d v="2022-09-08T00:00:00"/>
    <s v="PER"/>
    <s v="M"/>
    <n v="42235973"/>
    <n v="5"/>
    <n v="23"/>
    <n v="76625399"/>
  </r>
  <r>
    <n v="756175175"/>
    <x v="0"/>
    <x v="2"/>
    <n v="7"/>
    <d v="2022-09-07T00:00:00"/>
    <n v="472"/>
    <n v="6"/>
    <n v="3"/>
    <n v="301612"/>
    <n v="5"/>
    <n v="30"/>
    <x v="5"/>
    <x v="8"/>
    <x v="8"/>
    <s v="NULL"/>
    <n v="1"/>
    <n v="46867842"/>
    <s v="NULL"/>
    <d v="1991-03-12T00:00:00"/>
    <s v="F"/>
    <s v="NULL"/>
    <n v="2"/>
    <s v="C"/>
    <s v="C"/>
    <s v="A"/>
    <n v="31"/>
    <n v="31"/>
    <n v="5"/>
    <n v="26"/>
    <s v="D"/>
    <s v="N"/>
    <n v="88141"/>
    <n v="4"/>
    <n v="1"/>
    <n v="65"/>
    <n v="158"/>
    <s v="NULL"/>
    <n v="58"/>
    <s v="NULL"/>
    <s v="NULL"/>
    <s v="NULL"/>
    <s v="NULL"/>
    <d v="2022-09-09T00:00:00"/>
    <s v="PER"/>
    <s v="M"/>
    <n v="45523066"/>
    <n v="5"/>
    <n v="23"/>
    <n v="70805835"/>
  </r>
  <r>
    <n v="756271050"/>
    <x v="0"/>
    <x v="2"/>
    <n v="7"/>
    <d v="2022-09-07T00:00:00"/>
    <n v="406"/>
    <n v="7"/>
    <n v="1"/>
    <n v="303203"/>
    <n v="5"/>
    <n v="30"/>
    <x v="6"/>
    <x v="13"/>
    <x v="13"/>
    <s v="NULL"/>
    <n v="1"/>
    <n v="42386888"/>
    <s v="NULL"/>
    <d v="1984-03-06T00:00:00"/>
    <s v="F"/>
    <s v="NULL"/>
    <n v="2"/>
    <s v="C"/>
    <s v="C"/>
    <s v="A"/>
    <n v="38"/>
    <n v="38"/>
    <n v="6"/>
    <n v="1"/>
    <s v="D"/>
    <s v="A"/>
    <n v="88141"/>
    <n v="1"/>
    <n v="1"/>
    <n v="74.5"/>
    <n v="155"/>
    <s v="NULL"/>
    <n v="58"/>
    <s v="90.00"/>
    <s v="NULL"/>
    <s v="NULL"/>
    <s v="NULL"/>
    <d v="2022-09-09T00:00:00"/>
    <s v="PER"/>
    <s v="M"/>
    <n v="44362555"/>
    <n v="5"/>
    <n v="23"/>
    <n v="45429204"/>
  </r>
  <r>
    <n v="761307837"/>
    <x v="0"/>
    <x v="2"/>
    <n v="13"/>
    <d v="2022-09-13T00:00:00"/>
    <s v="C06"/>
    <n v="11"/>
    <n v="2"/>
    <n v="301612"/>
    <n v="5"/>
    <n v="30"/>
    <x v="0"/>
    <x v="4"/>
    <x v="4"/>
    <s v="NULL"/>
    <n v="1"/>
    <n v="45977623"/>
    <s v="NULL"/>
    <d v="1986-05-06T00:00:00"/>
    <s v="F"/>
    <s v="NULL"/>
    <n v="2"/>
    <s v="C"/>
    <s v="C"/>
    <s v="A"/>
    <n v="36"/>
    <n v="36"/>
    <n v="4"/>
    <n v="7"/>
    <s v="D"/>
    <s v="N"/>
    <s v="88141.01"/>
    <n v="2"/>
    <n v="1"/>
    <n v="64.5"/>
    <n v="140"/>
    <s v="NULL"/>
    <n v="58"/>
    <s v="NULL"/>
    <s v="NULL"/>
    <s v="NULL"/>
    <s v="NULL"/>
    <d v="2022-09-22T00:00:00"/>
    <s v="PER"/>
    <s v="M"/>
    <n v="47871154"/>
    <n v="5"/>
    <n v="23"/>
    <n v="73710420"/>
  </r>
  <r>
    <n v="761311260"/>
    <x v="0"/>
    <x v="2"/>
    <n v="13"/>
    <d v="2022-09-13T00:00:00"/>
    <s v="C06"/>
    <n v="11"/>
    <n v="6"/>
    <n v="301612"/>
    <n v="5"/>
    <n v="30"/>
    <x v="0"/>
    <x v="4"/>
    <x v="4"/>
    <s v="NULL"/>
    <n v="1"/>
    <n v="839188"/>
    <s v="NULL"/>
    <d v="1977-09-16T00:00:00"/>
    <s v="F"/>
    <s v="NULL"/>
    <n v="2"/>
    <s v="C"/>
    <s v="C"/>
    <s v="A"/>
    <n v="44"/>
    <n v="44"/>
    <n v="11"/>
    <n v="28"/>
    <s v="D"/>
    <s v="N"/>
    <n v="88141"/>
    <n v="1"/>
    <n v="1"/>
    <n v="82"/>
    <n v="162"/>
    <s v="NULL"/>
    <n v="58"/>
    <s v="NULL"/>
    <s v="NULL"/>
    <s v="NULL"/>
    <s v="NULL"/>
    <d v="2022-09-22T00:00:00"/>
    <s v="PER"/>
    <s v="M"/>
    <n v="47871154"/>
    <n v="5"/>
    <n v="23"/>
    <n v="73710420"/>
  </r>
  <r>
    <n v="762146350"/>
    <x v="0"/>
    <x v="2"/>
    <n v="13"/>
    <d v="2022-09-13T00:00:00"/>
    <s v="MT"/>
    <n v="13"/>
    <n v="3"/>
    <n v="301613"/>
    <n v="5"/>
    <n v="30"/>
    <x v="2"/>
    <x v="6"/>
    <x v="6"/>
    <s v="NULL"/>
    <n v="1"/>
    <n v="837377"/>
    <s v="NULL"/>
    <d v="1978-09-08T00:00:00"/>
    <s v="F"/>
    <s v="NULL"/>
    <n v="2"/>
    <s v="C"/>
    <s v="C"/>
    <s v="A"/>
    <n v="44"/>
    <n v="44"/>
    <n v="0"/>
    <n v="5"/>
    <s v="D"/>
    <s v="N"/>
    <s v="88141.01"/>
    <n v="3"/>
    <n v="1"/>
    <n v="58"/>
    <n v="1.56"/>
    <s v="NULL"/>
    <n v="58"/>
    <s v="NULL"/>
    <s v="NULL"/>
    <s v="NULL"/>
    <s v="NULL"/>
    <d v="2022-09-24T00:00:00"/>
    <s v="PER"/>
    <s v="M"/>
    <n v="40395463"/>
    <n v="5"/>
    <n v="23"/>
    <n v="43520423"/>
  </r>
  <r>
    <n v="756208296"/>
    <x v="0"/>
    <x v="2"/>
    <n v="8"/>
    <d v="2022-09-08T00:00:00"/>
    <n v="406"/>
    <n v="2"/>
    <n v="3"/>
    <n v="303203"/>
    <n v="5"/>
    <n v="30"/>
    <x v="6"/>
    <x v="13"/>
    <x v="13"/>
    <s v="NULL"/>
    <n v="1"/>
    <n v="43854590"/>
    <s v="NULL"/>
    <d v="1980-10-09T00:00:00"/>
    <s v="F"/>
    <s v="NULL"/>
    <n v="2"/>
    <s v="C"/>
    <s v="C"/>
    <s v="A"/>
    <n v="41"/>
    <n v="41"/>
    <n v="10"/>
    <n v="30"/>
    <s v="D"/>
    <s v="N"/>
    <s v="88141.01"/>
    <n v="3"/>
    <n v="1"/>
    <n v="73"/>
    <n v="159"/>
    <s v="NULL"/>
    <n v="58"/>
    <s v="NULL"/>
    <s v="NULL"/>
    <s v="NULL"/>
    <s v="NULL"/>
    <d v="2022-09-09T00:00:00"/>
    <s v="PER"/>
    <s v="M"/>
    <n v="40952060"/>
    <n v="5"/>
    <n v="23"/>
    <n v="45429204"/>
  </r>
  <r>
    <n v="756210437"/>
    <x v="0"/>
    <x v="2"/>
    <n v="8"/>
    <d v="2022-09-08T00:00:00"/>
    <s v="L78"/>
    <n v="19"/>
    <n v="1"/>
    <n v="303203"/>
    <n v="5"/>
    <n v="30"/>
    <x v="4"/>
    <x v="5"/>
    <x v="5"/>
    <s v="NULL"/>
    <n v="1"/>
    <n v="40644022"/>
    <s v="NULL"/>
    <d v="1980-09-24T00:00:00"/>
    <s v="F"/>
    <s v="NULL"/>
    <n v="2"/>
    <s v="C"/>
    <s v="C"/>
    <s v="A"/>
    <n v="41"/>
    <n v="41"/>
    <n v="11"/>
    <n v="15"/>
    <s v="D"/>
    <s v="N"/>
    <n v="88141"/>
    <n v="2"/>
    <n v="1"/>
    <n v="70"/>
    <n v="159"/>
    <s v="NULL"/>
    <n v="58"/>
    <s v="NULL"/>
    <s v="NULL"/>
    <s v="NULL"/>
    <s v="NULL"/>
    <d v="2022-09-09T00:00:00"/>
    <s v="PER"/>
    <s v="M"/>
    <n v="46476490"/>
    <n v="5"/>
    <n v="23"/>
    <n v="71299360"/>
  </r>
  <r>
    <n v="756210934"/>
    <x v="0"/>
    <x v="2"/>
    <n v="8"/>
    <d v="2022-09-08T00:00:00"/>
    <s v="L78"/>
    <n v="19"/>
    <n v="2"/>
    <n v="303203"/>
    <n v="5"/>
    <n v="30"/>
    <x v="4"/>
    <x v="5"/>
    <x v="5"/>
    <s v="NULL"/>
    <n v="1"/>
    <n v="859967"/>
    <s v="NULL"/>
    <d v="1978-04-19T00:00:00"/>
    <s v="F"/>
    <s v="NULL"/>
    <n v="2"/>
    <s v="C"/>
    <s v="N"/>
    <s v="A"/>
    <n v="44"/>
    <n v="44"/>
    <n v="4"/>
    <n v="20"/>
    <s v="D"/>
    <s v="N"/>
    <n v="88141"/>
    <n v="2"/>
    <n v="1"/>
    <n v="68"/>
    <n v="160"/>
    <s v="NULL"/>
    <n v="58"/>
    <s v="NULL"/>
    <s v="NULL"/>
    <s v="NULL"/>
    <s v="NULL"/>
    <d v="2022-09-09T00:00:00"/>
    <s v="PER"/>
    <s v="M"/>
    <n v="46476490"/>
    <n v="5"/>
    <n v="23"/>
    <n v="71299360"/>
  </r>
  <r>
    <n v="756686805"/>
    <x v="0"/>
    <x v="2"/>
    <n v="8"/>
    <d v="2022-09-08T00:00:00"/>
    <n v="414"/>
    <n v="6"/>
    <n v="1"/>
    <n v="303203"/>
    <n v="5"/>
    <n v="30"/>
    <x v="3"/>
    <x v="7"/>
    <x v="7"/>
    <s v="NULL"/>
    <n v="1"/>
    <n v="822491"/>
    <s v="NULL"/>
    <d v="1972-10-30T00:00:00"/>
    <s v="F"/>
    <s v="NULL"/>
    <n v="2"/>
    <s v="C"/>
    <s v="C"/>
    <s v="A"/>
    <n v="49"/>
    <n v="49"/>
    <n v="10"/>
    <n v="9"/>
    <s v="D"/>
    <s v="N"/>
    <s v="88141.01"/>
    <n v="3"/>
    <n v="1"/>
    <n v="61.6"/>
    <n v="151"/>
    <s v="NULL"/>
    <n v="58"/>
    <s v="NULL"/>
    <s v="NULL"/>
    <s v="NULL"/>
    <s v="NULL"/>
    <d v="2022-09-10T00:00:00"/>
    <s v="PER"/>
    <s v="M"/>
    <n v="43035986"/>
    <n v="5"/>
    <n v="23"/>
    <n v="44699242"/>
  </r>
  <r>
    <n v="758435673"/>
    <x v="0"/>
    <x v="2"/>
    <n v="8"/>
    <d v="2022-09-08T00:00:00"/>
    <n v="489"/>
    <n v="5"/>
    <n v="1"/>
    <n v="303203"/>
    <n v="5"/>
    <n v="30"/>
    <x v="5"/>
    <x v="8"/>
    <x v="8"/>
    <s v="NULL"/>
    <n v="1"/>
    <n v="80518712"/>
    <s v="NULL"/>
    <d v="1966-03-27T00:00:00"/>
    <s v="F"/>
    <s v="NULL"/>
    <n v="2"/>
    <s v="C"/>
    <s v="C"/>
    <s v="A"/>
    <n v="56"/>
    <n v="56"/>
    <n v="5"/>
    <n v="12"/>
    <s v="D"/>
    <s v="N"/>
    <n v="88141"/>
    <n v="2"/>
    <n v="1"/>
    <n v="57.5"/>
    <n v="151"/>
    <s v="NULL"/>
    <n v="58"/>
    <s v="NULL"/>
    <s v="NULL"/>
    <s v="NULL"/>
    <s v="NULL"/>
    <d v="2022-09-15T00:00:00"/>
    <s v="PER"/>
    <s v="M"/>
    <n v="46150777"/>
    <n v="5"/>
    <n v="23"/>
    <n v="70805835"/>
  </r>
  <r>
    <n v="760102248"/>
    <x v="0"/>
    <x v="2"/>
    <n v="14"/>
    <d v="2022-09-14T00:00:00"/>
    <n v="460"/>
    <n v="9"/>
    <n v="1"/>
    <n v="303203"/>
    <n v="5"/>
    <n v="30"/>
    <x v="3"/>
    <x v="7"/>
    <x v="7"/>
    <s v="NULL"/>
    <n v="1"/>
    <n v="60209641"/>
    <s v="NULL"/>
    <d v="1990-10-10T00:00:00"/>
    <s v="F"/>
    <s v="NULL"/>
    <n v="2"/>
    <s v="C"/>
    <s v="N"/>
    <s v="A"/>
    <n v="31"/>
    <n v="31"/>
    <n v="11"/>
    <n v="4"/>
    <s v="D"/>
    <s v="N"/>
    <s v="88141.01"/>
    <n v="3"/>
    <n v="1"/>
    <n v="46.7"/>
    <n v="147"/>
    <s v="NULL"/>
    <n v="58"/>
    <s v="NULL"/>
    <s v="NULL"/>
    <s v="NULL"/>
    <s v="NULL"/>
    <d v="2022-09-19T00:00:00"/>
    <s v="PER"/>
    <s v="M"/>
    <n v="18011797"/>
    <n v="5"/>
    <n v="23"/>
    <n v="45561228"/>
  </r>
  <r>
    <n v="762921726"/>
    <x v="0"/>
    <x v="2"/>
    <n v="14"/>
    <d v="2022-09-14T00:00:00"/>
    <n v="500"/>
    <n v="6"/>
    <n v="1"/>
    <n v="303203"/>
    <n v="5"/>
    <n v="30"/>
    <x v="3"/>
    <x v="7"/>
    <x v="7"/>
    <s v="NULL"/>
    <n v="1"/>
    <n v="829498"/>
    <s v="NULL"/>
    <d v="1975-03-02T00:00:00"/>
    <s v="F"/>
    <s v="NULL"/>
    <n v="2"/>
    <s v="C"/>
    <s v="C"/>
    <s v="A"/>
    <n v="47"/>
    <n v="47"/>
    <n v="6"/>
    <n v="12"/>
    <s v="D"/>
    <s v="N"/>
    <s v="88141.01"/>
    <n v="3"/>
    <n v="1"/>
    <n v="80"/>
    <n v="148"/>
    <s v="NULL"/>
    <n v="58"/>
    <s v="NULL"/>
    <s v="NULL"/>
    <s v="NULL"/>
    <s v="NULL"/>
    <d v="2022-09-26T00:00:00"/>
    <s v="PER"/>
    <s v="M"/>
    <n v="1159911"/>
    <n v="5"/>
    <n v="23"/>
    <n v="44699242"/>
  </r>
  <r>
    <n v="762922942"/>
    <x v="0"/>
    <x v="2"/>
    <n v="14"/>
    <d v="2022-09-14T00:00:00"/>
    <n v="500"/>
    <n v="6"/>
    <n v="4"/>
    <n v="303203"/>
    <n v="5"/>
    <n v="30"/>
    <x v="3"/>
    <x v="7"/>
    <x v="7"/>
    <s v="NULL"/>
    <n v="1"/>
    <n v="47897945"/>
    <s v="NULL"/>
    <d v="1991-08-20T00:00:00"/>
    <s v="F"/>
    <s v="NULL"/>
    <n v="2"/>
    <s v="C"/>
    <s v="C"/>
    <s v="A"/>
    <n v="31"/>
    <n v="31"/>
    <n v="0"/>
    <n v="25"/>
    <s v="D"/>
    <s v="N"/>
    <s v="88141.01"/>
    <n v="3"/>
    <n v="1"/>
    <n v="60"/>
    <n v="156"/>
    <s v="NULL"/>
    <n v="58"/>
    <s v="NULL"/>
    <s v="NULL"/>
    <s v="NULL"/>
    <s v="NULL"/>
    <d v="2022-09-26T00:00:00"/>
    <s v="PER"/>
    <s v="M"/>
    <n v="1159911"/>
    <n v="5"/>
    <n v="23"/>
    <n v="44699242"/>
  </r>
  <r>
    <n v="761117931"/>
    <x v="0"/>
    <x v="2"/>
    <n v="8"/>
    <d v="2022-09-08T00:00:00"/>
    <n v="452"/>
    <n v="7"/>
    <n v="1"/>
    <n v="303203"/>
    <n v="5"/>
    <n v="30"/>
    <x v="3"/>
    <x v="7"/>
    <x v="7"/>
    <s v="NULL"/>
    <n v="1"/>
    <n v="75266312"/>
    <s v="NULL"/>
    <d v="1994-06-27T00:00:00"/>
    <s v="F"/>
    <s v="NULL"/>
    <n v="2"/>
    <s v="C"/>
    <s v="C"/>
    <s v="A"/>
    <n v="28"/>
    <n v="28"/>
    <n v="2"/>
    <n v="12"/>
    <s v="D"/>
    <s v="N"/>
    <n v="88141"/>
    <n v="1"/>
    <n v="1"/>
    <n v="50"/>
    <n v="149"/>
    <s v="NULL"/>
    <n v="58"/>
    <s v="NULL"/>
    <s v="NULL"/>
    <s v="NULL"/>
    <s v="NULL"/>
    <d v="2022-09-21T00:00:00"/>
    <s v="PER"/>
    <s v="M"/>
    <n v="42235973"/>
    <n v="5"/>
    <n v="23"/>
    <n v="41473714"/>
  </r>
  <r>
    <n v="756685645"/>
    <x v="0"/>
    <x v="2"/>
    <n v="9"/>
    <d v="2022-09-09T00:00:00"/>
    <n v="414"/>
    <n v="3"/>
    <n v="1"/>
    <n v="303203"/>
    <n v="5"/>
    <n v="30"/>
    <x v="3"/>
    <x v="7"/>
    <x v="7"/>
    <s v="NULL"/>
    <n v="1"/>
    <n v="47819703"/>
    <s v="NULL"/>
    <d v="1993-06-16T00:00:00"/>
    <s v="F"/>
    <s v="NULL"/>
    <n v="2"/>
    <s v="C"/>
    <s v="C"/>
    <s v="A"/>
    <n v="29"/>
    <n v="29"/>
    <n v="2"/>
    <n v="24"/>
    <s v="D"/>
    <s v="N"/>
    <n v="88141"/>
    <n v="1"/>
    <n v="1"/>
    <n v="54"/>
    <n v="152"/>
    <s v="NULL"/>
    <n v="58"/>
    <s v="78.00"/>
    <s v="NULL"/>
    <s v="NULL"/>
    <s v="NULL"/>
    <d v="2022-09-10T00:00:00"/>
    <s v="PER"/>
    <s v="M"/>
    <n v="18011797"/>
    <n v="5"/>
    <n v="23"/>
    <n v="44699242"/>
  </r>
  <r>
    <n v="758406700"/>
    <x v="0"/>
    <x v="2"/>
    <n v="9"/>
    <d v="2022-09-09T00:00:00"/>
    <n v="424"/>
    <n v="5"/>
    <n v="1"/>
    <n v="301203"/>
    <n v="5"/>
    <n v="30"/>
    <x v="3"/>
    <x v="7"/>
    <x v="7"/>
    <s v="NULL"/>
    <n v="1"/>
    <n v="42653594"/>
    <s v="NULL"/>
    <d v="1974-08-25T00:00:00"/>
    <s v="F"/>
    <s v="NULL"/>
    <n v="2"/>
    <s v="C"/>
    <s v="C"/>
    <s v="A"/>
    <n v="48"/>
    <n v="48"/>
    <n v="0"/>
    <n v="15"/>
    <s v="D"/>
    <s v="N"/>
    <s v="88141.01"/>
    <n v="2"/>
    <n v="1"/>
    <s v="NULL"/>
    <s v="NULL"/>
    <s v="NULL"/>
    <n v="58"/>
    <s v="NULL"/>
    <s v="NULL"/>
    <s v="NULL"/>
    <s v="NULL"/>
    <d v="2022-09-15T00:00:00"/>
    <s v="PER"/>
    <s v="M"/>
    <n v="40448393"/>
    <n v="5"/>
    <n v="23"/>
    <n v="45561228"/>
  </r>
  <r>
    <n v="758855820"/>
    <x v="0"/>
    <x v="2"/>
    <n v="15"/>
    <d v="2022-09-15T00:00:00"/>
    <s v="B04"/>
    <n v="14"/>
    <n v="1"/>
    <n v="301612"/>
    <n v="5"/>
    <n v="30"/>
    <x v="4"/>
    <x v="5"/>
    <x v="5"/>
    <s v="NULL"/>
    <n v="1"/>
    <n v="45388514"/>
    <s v="NULL"/>
    <d v="1977-03-28T00:00:00"/>
    <s v="F"/>
    <s v="NULL"/>
    <n v="2"/>
    <s v="C"/>
    <s v="N"/>
    <s v="A"/>
    <n v="45"/>
    <n v="45"/>
    <n v="5"/>
    <n v="18"/>
    <s v="D"/>
    <s v="N"/>
    <s v="88141.01"/>
    <n v="3"/>
    <n v="1"/>
    <s v="NULL"/>
    <s v="NULL"/>
    <s v="NULL"/>
    <n v="58"/>
    <s v="NULL"/>
    <s v="NULL"/>
    <s v="NULL"/>
    <s v="NULL"/>
    <d v="2022-09-16T00:00:00"/>
    <s v="PER"/>
    <s v="M"/>
    <n v="46476490"/>
    <n v="5"/>
    <n v="23"/>
    <n v="45602325"/>
  </r>
  <r>
    <n v="758856369"/>
    <x v="0"/>
    <x v="2"/>
    <n v="15"/>
    <d v="2022-09-15T00:00:00"/>
    <s v="B04"/>
    <n v="14"/>
    <n v="2"/>
    <n v="301612"/>
    <n v="5"/>
    <n v="30"/>
    <x v="4"/>
    <x v="5"/>
    <x v="5"/>
    <s v="NULL"/>
    <n v="1"/>
    <n v="46214000"/>
    <s v="NULL"/>
    <d v="1980-10-14T00:00:00"/>
    <s v="F"/>
    <s v="NULL"/>
    <n v="2"/>
    <s v="C"/>
    <s v="N"/>
    <s v="A"/>
    <n v="41"/>
    <n v="41"/>
    <n v="11"/>
    <n v="1"/>
    <s v="D"/>
    <s v="N"/>
    <s v="88141.01"/>
    <n v="3"/>
    <n v="1"/>
    <n v="67"/>
    <n v="150"/>
    <s v="NULL"/>
    <n v="58"/>
    <s v="NULL"/>
    <s v="NULL"/>
    <s v="NULL"/>
    <s v="NULL"/>
    <d v="2022-09-16T00:00:00"/>
    <s v="PER"/>
    <s v="M"/>
    <n v="46476490"/>
    <n v="5"/>
    <n v="23"/>
    <n v="45602325"/>
  </r>
  <r>
    <n v="758857312"/>
    <x v="0"/>
    <x v="2"/>
    <n v="15"/>
    <d v="2022-09-15T00:00:00"/>
    <s v="B04"/>
    <n v="14"/>
    <n v="3"/>
    <n v="301612"/>
    <n v="5"/>
    <n v="30"/>
    <x v="4"/>
    <x v="5"/>
    <x v="5"/>
    <s v="NULL"/>
    <n v="1"/>
    <n v="9344761"/>
    <s v="NULL"/>
    <d v="1974-04-14T00:00:00"/>
    <s v="F"/>
    <s v="NULL"/>
    <n v="2"/>
    <s v="N"/>
    <s v="N"/>
    <s v="A"/>
    <n v="48"/>
    <n v="48"/>
    <n v="5"/>
    <n v="1"/>
    <s v="D"/>
    <s v="N"/>
    <s v="88141.01"/>
    <n v="3"/>
    <n v="1"/>
    <n v="68"/>
    <n v="156"/>
    <s v="NULL"/>
    <n v="58"/>
    <s v="NULL"/>
    <s v="NULL"/>
    <s v="NULL"/>
    <s v="NULL"/>
    <d v="2022-09-16T00:00:00"/>
    <s v="PER"/>
    <s v="M"/>
    <n v="46476490"/>
    <n v="5"/>
    <n v="23"/>
    <n v="45602325"/>
  </r>
  <r>
    <n v="758857698"/>
    <x v="0"/>
    <x v="2"/>
    <n v="15"/>
    <d v="2022-09-15T00:00:00"/>
    <s v="B04"/>
    <n v="14"/>
    <n v="4"/>
    <n v="301612"/>
    <n v="5"/>
    <n v="30"/>
    <x v="4"/>
    <x v="5"/>
    <x v="5"/>
    <s v="NULL"/>
    <n v="1"/>
    <n v="46989493"/>
    <s v="NULL"/>
    <d v="1990-07-30T00:00:00"/>
    <s v="F"/>
    <s v="NULL"/>
    <n v="2"/>
    <s v="C"/>
    <s v="C"/>
    <s v="A"/>
    <n v="32"/>
    <n v="32"/>
    <n v="1"/>
    <n v="16"/>
    <s v="D"/>
    <s v="N"/>
    <s v="88141.01"/>
    <n v="4"/>
    <n v="1"/>
    <n v="78"/>
    <n v="156"/>
    <s v="NULL"/>
    <n v="58"/>
    <s v="NULL"/>
    <s v="NULL"/>
    <s v="NULL"/>
    <s v="NULL"/>
    <d v="2022-09-16T00:00:00"/>
    <s v="PER"/>
    <s v="M"/>
    <n v="46476490"/>
    <n v="5"/>
    <n v="23"/>
    <n v="45602325"/>
  </r>
  <r>
    <n v="758857861"/>
    <x v="0"/>
    <x v="2"/>
    <n v="15"/>
    <d v="2022-09-15T00:00:00"/>
    <s v="B04"/>
    <n v="14"/>
    <n v="5"/>
    <n v="301612"/>
    <n v="5"/>
    <n v="30"/>
    <x v="4"/>
    <x v="5"/>
    <x v="5"/>
    <s v="NULL"/>
    <n v="1"/>
    <n v="46437481"/>
    <s v="NULL"/>
    <d v="1990-07-06T00:00:00"/>
    <s v="F"/>
    <s v="NULL"/>
    <n v="2"/>
    <s v="C"/>
    <s v="C"/>
    <s v="A"/>
    <n v="32"/>
    <n v="32"/>
    <n v="2"/>
    <n v="9"/>
    <s v="D"/>
    <s v="N"/>
    <s v="88141.01"/>
    <n v="4"/>
    <n v="1"/>
    <n v="60"/>
    <n v="140"/>
    <s v="NULL"/>
    <n v="58"/>
    <s v="NULL"/>
    <s v="NULL"/>
    <s v="NULL"/>
    <s v="NULL"/>
    <d v="2022-09-16T00:00:00"/>
    <s v="PER"/>
    <s v="M"/>
    <n v="46476490"/>
    <n v="5"/>
    <n v="23"/>
    <n v="45602325"/>
  </r>
  <r>
    <n v="758858456"/>
    <x v="0"/>
    <x v="2"/>
    <n v="15"/>
    <d v="2022-09-15T00:00:00"/>
    <s v="B04"/>
    <n v="14"/>
    <n v="6"/>
    <n v="301612"/>
    <n v="5"/>
    <n v="30"/>
    <x v="4"/>
    <x v="5"/>
    <x v="5"/>
    <s v="NULL"/>
    <n v="1"/>
    <n v="813373"/>
    <s v="NULL"/>
    <d v="1964-02-21T00:00:00"/>
    <s v="F"/>
    <s v="NULL"/>
    <n v="2"/>
    <s v="C"/>
    <s v="C"/>
    <s v="A"/>
    <n v="58"/>
    <n v="58"/>
    <n v="6"/>
    <n v="25"/>
    <s v="D"/>
    <s v="N"/>
    <s v="88141.01"/>
    <n v="4"/>
    <n v="1"/>
    <n v="58"/>
    <n v="149"/>
    <s v="NULL"/>
    <n v="58"/>
    <s v="NULL"/>
    <s v="NULL"/>
    <s v="NULL"/>
    <s v="NULL"/>
    <d v="2022-09-16T00:00:00"/>
    <s v="PER"/>
    <s v="M"/>
    <n v="46476490"/>
    <n v="5"/>
    <n v="23"/>
    <n v="45602325"/>
  </r>
  <r>
    <n v="759808452"/>
    <x v="0"/>
    <x v="2"/>
    <n v="15"/>
    <d v="2022-09-15T00:00:00"/>
    <s v="F04"/>
    <n v="6"/>
    <n v="3"/>
    <n v="303203"/>
    <n v="5"/>
    <n v="30"/>
    <x v="4"/>
    <x v="10"/>
    <x v="10"/>
    <s v="NULL"/>
    <n v="1"/>
    <n v="47919770"/>
    <s v="NULL"/>
    <d v="1985-11-18T00:00:00"/>
    <s v="F"/>
    <s v="NULL"/>
    <n v="2"/>
    <s v="C"/>
    <s v="C"/>
    <s v="A"/>
    <n v="36"/>
    <n v="36"/>
    <n v="9"/>
    <n v="28"/>
    <s v="D"/>
    <s v="N"/>
    <s v="88141.01"/>
    <n v="3"/>
    <n v="1"/>
    <s v="NULL"/>
    <s v="NULL"/>
    <s v="NULL"/>
    <n v="58"/>
    <s v="NULL"/>
    <s v="NULL"/>
    <s v="NULL"/>
    <s v="NULL"/>
    <d v="2022-09-19T00:00:00"/>
    <s v="PER"/>
    <s v="M"/>
    <n v="48417589"/>
    <n v="5"/>
    <n v="23"/>
    <n v="45124494"/>
  </r>
  <r>
    <n v="758438555"/>
    <x v="0"/>
    <x v="2"/>
    <n v="12"/>
    <d v="2022-09-12T00:00:00"/>
    <n v="489"/>
    <n v="6"/>
    <n v="1"/>
    <n v="303203"/>
    <n v="5"/>
    <n v="30"/>
    <x v="5"/>
    <x v="8"/>
    <x v="8"/>
    <s v="NULL"/>
    <n v="1"/>
    <n v="43433677"/>
    <s v="NULL"/>
    <d v="1982-02-01T00:00:00"/>
    <s v="F"/>
    <s v="NULL"/>
    <n v="2"/>
    <s v="C"/>
    <s v="C"/>
    <s v="A"/>
    <n v="40"/>
    <n v="40"/>
    <n v="7"/>
    <n v="11"/>
    <s v="D"/>
    <s v="N"/>
    <n v="88141"/>
    <n v="1"/>
    <n v="1"/>
    <n v="51.5"/>
    <n v="150"/>
    <s v="NULL"/>
    <n v="58"/>
    <s v="NULL"/>
    <s v="NULL"/>
    <s v="NULL"/>
    <s v="NULL"/>
    <d v="2022-09-15T00:00:00"/>
    <s v="PER"/>
    <s v="M"/>
    <n v="43195410"/>
    <n v="5"/>
    <n v="23"/>
    <n v="70805835"/>
  </r>
  <r>
    <n v="758438751"/>
    <x v="0"/>
    <x v="2"/>
    <n v="12"/>
    <d v="2022-09-12T00:00:00"/>
    <n v="489"/>
    <n v="6"/>
    <n v="2"/>
    <n v="303203"/>
    <n v="5"/>
    <n v="30"/>
    <x v="5"/>
    <x v="8"/>
    <x v="8"/>
    <s v="NULL"/>
    <n v="1"/>
    <n v="27374186"/>
    <s v="NULL"/>
    <d v="1961-01-01T00:00:00"/>
    <s v="F"/>
    <s v="NULL"/>
    <n v="2"/>
    <s v="C"/>
    <s v="C"/>
    <s v="A"/>
    <n v="61"/>
    <n v="61"/>
    <n v="8"/>
    <n v="11"/>
    <s v="D"/>
    <s v="N"/>
    <n v="88141"/>
    <n v="1"/>
    <n v="1"/>
    <s v="NULL"/>
    <s v="NULL"/>
    <s v="NULL"/>
    <n v="58"/>
    <s v="NULL"/>
    <s v="NULL"/>
    <s v="NULL"/>
    <s v="NULL"/>
    <d v="2022-09-15T00:00:00"/>
    <s v="PER"/>
    <s v="M"/>
    <n v="43195410"/>
    <n v="5"/>
    <n v="23"/>
    <n v="70805835"/>
  </r>
  <r>
    <n v="759717995"/>
    <x v="0"/>
    <x v="2"/>
    <n v="12"/>
    <d v="2022-09-12T00:00:00"/>
    <n v="445"/>
    <n v="3"/>
    <n v="1"/>
    <n v="303203"/>
    <n v="5"/>
    <n v="30"/>
    <x v="3"/>
    <x v="3"/>
    <x v="3"/>
    <s v="NULL"/>
    <n v="1"/>
    <n v="42593531"/>
    <s v="NULL"/>
    <d v="1983-12-12T00:00:00"/>
    <s v="F"/>
    <s v="NULL"/>
    <n v="1"/>
    <s v="C"/>
    <s v="C"/>
    <s v="A"/>
    <n v="38"/>
    <n v="38"/>
    <n v="9"/>
    <n v="0"/>
    <s v="D"/>
    <s v="N"/>
    <s v="88141.01"/>
    <n v="3"/>
    <n v="1"/>
    <s v="NULL"/>
    <s v="NULL"/>
    <s v="NULL"/>
    <n v="58"/>
    <s v="NULL"/>
    <s v="NULL"/>
    <s v="NULL"/>
    <s v="NULL"/>
    <d v="2022-09-19T00:00:00"/>
    <s v="PER"/>
    <s v="M"/>
    <n v="47878280"/>
    <n v="5"/>
    <n v="23"/>
    <n v="45514476"/>
  </r>
  <r>
    <n v="763217085"/>
    <x v="0"/>
    <x v="2"/>
    <n v="12"/>
    <d v="2022-09-12T00:00:00"/>
    <n v="504"/>
    <n v="4"/>
    <n v="2"/>
    <n v="303203"/>
    <n v="5"/>
    <n v="30"/>
    <x v="5"/>
    <x v="33"/>
    <x v="33"/>
    <s v="NULL"/>
    <n v="1"/>
    <n v="80237718"/>
    <s v="NULL"/>
    <d v="1972-12-07T00:00:00"/>
    <s v="F"/>
    <s v="NULL"/>
    <n v="2"/>
    <s v="C"/>
    <s v="N"/>
    <s v="A"/>
    <n v="49"/>
    <n v="49"/>
    <n v="9"/>
    <n v="5"/>
    <s v="D"/>
    <s v="N"/>
    <s v="88141.01"/>
    <n v="4"/>
    <n v="1"/>
    <n v="64"/>
    <n v="149"/>
    <s v="NULL"/>
    <n v="58"/>
    <s v="NULL"/>
    <s v="NULL"/>
    <s v="NULL"/>
    <s v="NULL"/>
    <d v="2022-09-27T00:00:00"/>
    <s v="PER"/>
    <s v="M"/>
    <n v="46150777"/>
    <n v="5"/>
    <n v="23"/>
    <n v="70805835"/>
  </r>
  <r>
    <n v="759348303"/>
    <x v="0"/>
    <x v="2"/>
    <n v="16"/>
    <d v="2022-09-16T00:00:00"/>
    <n v="454"/>
    <n v="4"/>
    <n v="2"/>
    <n v="303203"/>
    <n v="5"/>
    <n v="30"/>
    <x v="3"/>
    <x v="7"/>
    <x v="7"/>
    <s v="NULL"/>
    <n v="1"/>
    <n v="46528830"/>
    <s v="NULL"/>
    <d v="1990-04-30T00:00:00"/>
    <s v="F"/>
    <s v="NULL"/>
    <n v="2"/>
    <s v="C"/>
    <s v="C"/>
    <s v="A"/>
    <n v="32"/>
    <n v="32"/>
    <n v="4"/>
    <n v="17"/>
    <s v="D"/>
    <s v="N"/>
    <s v="88141.01"/>
    <n v="3"/>
    <n v="1"/>
    <n v="59.2"/>
    <n v="157"/>
    <s v="NULL"/>
    <n v="58"/>
    <s v="NULL"/>
    <s v="NULL"/>
    <s v="NULL"/>
    <s v="NULL"/>
    <d v="2022-09-17T00:00:00"/>
    <s v="PER"/>
    <s v="M"/>
    <n v="18011797"/>
    <n v="5"/>
    <n v="23"/>
    <n v="44699242"/>
  </r>
  <r>
    <n v="760786716"/>
    <x v="0"/>
    <x v="2"/>
    <n v="16"/>
    <d v="2022-09-16T00:00:00"/>
    <s v="M31"/>
    <n v="7"/>
    <n v="2"/>
    <n v="301613"/>
    <n v="5"/>
    <n v="30"/>
    <x v="2"/>
    <x v="2"/>
    <x v="2"/>
    <s v="NULL"/>
    <n v="1"/>
    <n v="10233559"/>
    <s v="NULL"/>
    <d v="1975-07-02T00:00:00"/>
    <s v="F"/>
    <s v="NULL"/>
    <n v="2"/>
    <s v="C"/>
    <s v="C"/>
    <s v="A"/>
    <n v="47"/>
    <n v="47"/>
    <n v="2"/>
    <n v="14"/>
    <s v="D"/>
    <s v="N"/>
    <s v="88141.01"/>
    <n v="2"/>
    <n v="1"/>
    <n v="58"/>
    <n v="1.56"/>
    <s v="NULL"/>
    <n v="58"/>
    <s v="NULL"/>
    <s v="NULL"/>
    <s v="NULL"/>
    <s v="NULL"/>
    <d v="2022-09-21T00:00:00"/>
    <s v="PER"/>
    <s v="M"/>
    <n v="40256767"/>
    <n v="5"/>
    <n v="23"/>
    <n v="43520423"/>
  </r>
  <r>
    <n v="760787536"/>
    <x v="0"/>
    <x v="2"/>
    <n v="16"/>
    <d v="2022-09-16T00:00:00"/>
    <s v="M31"/>
    <n v="7"/>
    <n v="3"/>
    <n v="301613"/>
    <n v="5"/>
    <n v="30"/>
    <x v="2"/>
    <x v="2"/>
    <x v="2"/>
    <s v="NULL"/>
    <n v="1"/>
    <n v="78019429"/>
    <s v="NULL"/>
    <d v="1997-03-28T00:00:00"/>
    <s v="F"/>
    <s v="NULL"/>
    <n v="2"/>
    <s v="C"/>
    <s v="C"/>
    <s v="A"/>
    <n v="25"/>
    <n v="25"/>
    <n v="5"/>
    <n v="19"/>
    <s v="D"/>
    <s v="N"/>
    <s v="88141.01"/>
    <n v="2"/>
    <n v="1"/>
    <n v="58"/>
    <n v="1.59"/>
    <s v="NULL"/>
    <n v="58"/>
    <s v="NULL"/>
    <s v="NULL"/>
    <s v="NULL"/>
    <s v="NULL"/>
    <d v="2022-09-21T00:00:00"/>
    <s v="PER"/>
    <s v="M"/>
    <n v="40256767"/>
    <n v="5"/>
    <n v="23"/>
    <n v="43520423"/>
  </r>
  <r>
    <n v="760807913"/>
    <x v="0"/>
    <x v="2"/>
    <n v="13"/>
    <d v="2022-09-13T00:00:00"/>
    <s v="F04"/>
    <n v="13"/>
    <n v="1"/>
    <n v="303203"/>
    <n v="5"/>
    <n v="30"/>
    <x v="4"/>
    <x v="10"/>
    <x v="10"/>
    <s v="NULL"/>
    <n v="1"/>
    <n v="48530957"/>
    <s v="NULL"/>
    <d v="1994-04-03T00:00:00"/>
    <s v="F"/>
    <s v="NULL"/>
    <n v="2"/>
    <s v="C"/>
    <s v="C"/>
    <s v="A"/>
    <n v="28"/>
    <n v="28"/>
    <n v="5"/>
    <n v="10"/>
    <s v="D"/>
    <s v="N"/>
    <n v="88141"/>
    <n v="1"/>
    <n v="1"/>
    <n v="68"/>
    <n v="155"/>
    <s v="NULL"/>
    <n v="58"/>
    <s v="NULL"/>
    <s v="NULL"/>
    <s v="NULL"/>
    <s v="NULL"/>
    <d v="2022-09-21T00:00:00"/>
    <s v="PER"/>
    <s v="M"/>
    <n v="1160141"/>
    <n v="5"/>
    <n v="23"/>
    <n v="45124494"/>
  </r>
  <r>
    <n v="760808481"/>
    <x v="0"/>
    <x v="2"/>
    <n v="13"/>
    <d v="2022-09-13T00:00:00"/>
    <s v="F04"/>
    <n v="13"/>
    <n v="2"/>
    <n v="303203"/>
    <n v="5"/>
    <n v="30"/>
    <x v="4"/>
    <x v="10"/>
    <x v="10"/>
    <s v="NULL"/>
    <n v="1"/>
    <n v="45892056"/>
    <s v="NULL"/>
    <d v="1989-06-15T00:00:00"/>
    <s v="F"/>
    <s v="NULL"/>
    <n v="2"/>
    <s v="C"/>
    <s v="C"/>
    <s v="A"/>
    <n v="33"/>
    <n v="33"/>
    <n v="2"/>
    <n v="29"/>
    <s v="D"/>
    <s v="A"/>
    <n v="88141"/>
    <n v="1"/>
    <n v="1"/>
    <n v="60"/>
    <n v="160"/>
    <s v="NULL"/>
    <n v="58"/>
    <s v="NULL"/>
    <s v="NULL"/>
    <s v="NULL"/>
    <s v="NULL"/>
    <d v="2022-09-21T00:00:00"/>
    <s v="PER"/>
    <s v="M"/>
    <n v="1160141"/>
    <n v="5"/>
    <n v="23"/>
    <n v="45124494"/>
  </r>
  <r>
    <n v="760808762"/>
    <x v="0"/>
    <x v="2"/>
    <n v="13"/>
    <d v="2022-09-13T00:00:00"/>
    <s v="F04"/>
    <n v="13"/>
    <n v="3"/>
    <n v="303203"/>
    <n v="5"/>
    <n v="30"/>
    <x v="4"/>
    <x v="10"/>
    <x v="10"/>
    <s v="NULL"/>
    <n v="1"/>
    <n v="47243611"/>
    <s v="NULL"/>
    <d v="1975-03-23T00:00:00"/>
    <s v="F"/>
    <s v="NULL"/>
    <n v="2"/>
    <s v="C"/>
    <s v="C"/>
    <s v="A"/>
    <n v="47"/>
    <n v="47"/>
    <n v="5"/>
    <n v="21"/>
    <s v="D"/>
    <s v="A"/>
    <n v="88141"/>
    <n v="1"/>
    <n v="1"/>
    <s v="NULL"/>
    <s v="NULL"/>
    <s v="NULL"/>
    <n v="58"/>
    <s v="NULL"/>
    <s v="NULL"/>
    <s v="NULL"/>
    <s v="NULL"/>
    <d v="2022-09-21T00:00:00"/>
    <s v="PER"/>
    <s v="M"/>
    <n v="1160141"/>
    <n v="5"/>
    <n v="23"/>
    <n v="45124494"/>
  </r>
  <r>
    <n v="760815125"/>
    <x v="0"/>
    <x v="2"/>
    <n v="13"/>
    <d v="2022-09-13T00:00:00"/>
    <s v="F04"/>
    <n v="13"/>
    <n v="4"/>
    <n v="303203"/>
    <n v="5"/>
    <n v="30"/>
    <x v="4"/>
    <x v="10"/>
    <x v="10"/>
    <s v="NULL"/>
    <n v="1"/>
    <n v="45131483"/>
    <s v="NULL"/>
    <d v="1988-06-05T00:00:00"/>
    <s v="F"/>
    <s v="NULL"/>
    <n v="2"/>
    <s v="C"/>
    <s v="C"/>
    <s v="A"/>
    <n v="34"/>
    <n v="34"/>
    <n v="3"/>
    <n v="8"/>
    <s v="D"/>
    <s v="A"/>
    <n v="88141"/>
    <n v="1"/>
    <n v="1"/>
    <n v="62"/>
    <n v="156"/>
    <s v="NULL"/>
    <n v="58"/>
    <s v="NULL"/>
    <s v="NULL"/>
    <s v="NULL"/>
    <s v="NULL"/>
    <d v="2022-09-21T00:00:00"/>
    <s v="PER"/>
    <s v="M"/>
    <n v="1160141"/>
    <n v="5"/>
    <n v="23"/>
    <n v="45124494"/>
  </r>
  <r>
    <n v="760815847"/>
    <x v="0"/>
    <x v="2"/>
    <n v="13"/>
    <d v="2022-09-13T00:00:00"/>
    <s v="F04"/>
    <n v="13"/>
    <n v="5"/>
    <n v="303203"/>
    <n v="5"/>
    <n v="30"/>
    <x v="4"/>
    <x v="10"/>
    <x v="10"/>
    <s v="NULL"/>
    <n v="1"/>
    <n v="44879002"/>
    <s v="NULL"/>
    <d v="1984-03-27T00:00:00"/>
    <s v="F"/>
    <s v="NULL"/>
    <n v="2"/>
    <s v="C"/>
    <s v="C"/>
    <s v="A"/>
    <n v="38"/>
    <n v="38"/>
    <n v="5"/>
    <n v="17"/>
    <s v="D"/>
    <s v="N"/>
    <n v="88141"/>
    <n v="1"/>
    <n v="1"/>
    <n v="87"/>
    <n v="159"/>
    <s v="NULL"/>
    <n v="58"/>
    <s v="NULL"/>
    <s v="NULL"/>
    <s v="NULL"/>
    <s v="NULL"/>
    <d v="2022-09-21T00:00:00"/>
    <s v="PER"/>
    <s v="M"/>
    <n v="1160141"/>
    <n v="5"/>
    <n v="23"/>
    <n v="45124494"/>
  </r>
  <r>
    <n v="760816125"/>
    <x v="0"/>
    <x v="2"/>
    <n v="13"/>
    <d v="2022-09-13T00:00:00"/>
    <s v="F04"/>
    <n v="13"/>
    <n v="6"/>
    <n v="303203"/>
    <n v="5"/>
    <n v="30"/>
    <x v="4"/>
    <x v="10"/>
    <x v="10"/>
    <s v="NULL"/>
    <n v="1"/>
    <n v="48491833"/>
    <s v="NULL"/>
    <d v="1980-10-06T00:00:00"/>
    <s v="F"/>
    <s v="NULL"/>
    <n v="2"/>
    <s v="C"/>
    <s v="C"/>
    <s v="A"/>
    <n v="41"/>
    <n v="41"/>
    <n v="11"/>
    <n v="7"/>
    <s v="D"/>
    <s v="N"/>
    <n v="88141"/>
    <n v="1"/>
    <n v="1"/>
    <s v="NULL"/>
    <s v="NULL"/>
    <s v="NULL"/>
    <n v="58"/>
    <s v="NULL"/>
    <s v="NULL"/>
    <s v="NULL"/>
    <s v="NULL"/>
    <d v="2022-09-21T00:00:00"/>
    <s v="PER"/>
    <s v="M"/>
    <n v="1160141"/>
    <n v="5"/>
    <n v="23"/>
    <n v="45124494"/>
  </r>
  <r>
    <n v="760817382"/>
    <x v="0"/>
    <x v="2"/>
    <n v="13"/>
    <d v="2022-09-13T00:00:00"/>
    <s v="F04"/>
    <n v="13"/>
    <n v="7"/>
    <n v="303203"/>
    <n v="5"/>
    <n v="30"/>
    <x v="4"/>
    <x v="10"/>
    <x v="10"/>
    <s v="NULL"/>
    <n v="1"/>
    <n v="76691779"/>
    <s v="NULL"/>
    <d v="1996-06-11T00:00:00"/>
    <s v="F"/>
    <s v="NULL"/>
    <n v="2"/>
    <s v="C"/>
    <s v="C"/>
    <s v="A"/>
    <n v="26"/>
    <n v="26"/>
    <n v="3"/>
    <n v="2"/>
    <s v="D"/>
    <s v="A"/>
    <n v="88141"/>
    <n v="1"/>
    <n v="1"/>
    <n v="60"/>
    <n v="146"/>
    <s v="NULL"/>
    <n v="58"/>
    <s v="NULL"/>
    <s v="NULL"/>
    <s v="NULL"/>
    <s v="NULL"/>
    <d v="2022-09-21T00:00:00"/>
    <s v="PER"/>
    <s v="M"/>
    <n v="1160141"/>
    <n v="5"/>
    <n v="23"/>
    <n v="45124494"/>
  </r>
  <r>
    <n v="760818343"/>
    <x v="0"/>
    <x v="2"/>
    <n v="13"/>
    <d v="2022-09-13T00:00:00"/>
    <s v="F04"/>
    <n v="13"/>
    <n v="8"/>
    <n v="303203"/>
    <n v="5"/>
    <n v="30"/>
    <x v="4"/>
    <x v="10"/>
    <x v="10"/>
    <s v="NULL"/>
    <n v="1"/>
    <n v="43851627"/>
    <s v="NULL"/>
    <d v="1983-06-11T00:00:00"/>
    <s v="F"/>
    <s v="NULL"/>
    <n v="2"/>
    <s v="C"/>
    <s v="C"/>
    <s v="A"/>
    <n v="39"/>
    <n v="39"/>
    <n v="3"/>
    <n v="2"/>
    <s v="D"/>
    <s v="N"/>
    <n v="88141"/>
    <n v="1"/>
    <n v="1"/>
    <n v="62"/>
    <n v="156"/>
    <s v="NULL"/>
    <n v="58"/>
    <s v="NULL"/>
    <s v="NULL"/>
    <s v="NULL"/>
    <s v="NULL"/>
    <d v="2022-09-21T00:00:00"/>
    <s v="PER"/>
    <s v="M"/>
    <n v="1160141"/>
    <n v="5"/>
    <n v="23"/>
    <n v="45124494"/>
  </r>
  <r>
    <n v="758409437"/>
    <x v="0"/>
    <x v="2"/>
    <n v="14"/>
    <d v="2022-09-14T00:00:00"/>
    <n v="406"/>
    <n v="17"/>
    <n v="1"/>
    <n v="303203"/>
    <n v="5"/>
    <n v="30"/>
    <x v="6"/>
    <x v="13"/>
    <x v="13"/>
    <s v="NULL"/>
    <n v="1"/>
    <n v="27747967"/>
    <s v="NULL"/>
    <d v="1976-12-14T00:00:00"/>
    <s v="F"/>
    <s v="NULL"/>
    <n v="2"/>
    <s v="C"/>
    <s v="C"/>
    <s v="A"/>
    <n v="45"/>
    <n v="45"/>
    <n v="9"/>
    <n v="0"/>
    <s v="D"/>
    <s v="N"/>
    <s v="88141.01"/>
    <n v="4"/>
    <n v="1"/>
    <n v="60.5"/>
    <n v="147"/>
    <s v="NULL"/>
    <n v="58"/>
    <s v="NULL"/>
    <s v="NULL"/>
    <s v="NULL"/>
    <s v="NULL"/>
    <d v="2022-09-15T00:00:00"/>
    <s v="PER"/>
    <s v="M"/>
    <n v="18159316"/>
    <n v="5"/>
    <n v="23"/>
    <n v="45429204"/>
  </r>
  <r>
    <n v="761526744"/>
    <x v="0"/>
    <x v="2"/>
    <n v="16"/>
    <d v="2022-09-16T00:00:00"/>
    <n v="477"/>
    <n v="3"/>
    <n v="1"/>
    <n v="303203"/>
    <n v="5"/>
    <n v="30"/>
    <x v="3"/>
    <x v="3"/>
    <x v="3"/>
    <s v="NULL"/>
    <n v="1"/>
    <n v="45633495"/>
    <s v="NULL"/>
    <d v="1988-06-05T00:00:00"/>
    <s v="F"/>
    <s v="NULL"/>
    <n v="2"/>
    <s v="C"/>
    <s v="C"/>
    <s v="A"/>
    <n v="34"/>
    <n v="34"/>
    <n v="3"/>
    <n v="11"/>
    <s v="D"/>
    <s v="N"/>
    <s v="88141.01"/>
    <n v="3"/>
    <n v="1"/>
    <n v="62.2"/>
    <n v="158"/>
    <s v="NULL"/>
    <n v="58"/>
    <s v="NULL"/>
    <s v="NULL"/>
    <s v="NULL"/>
    <s v="NULL"/>
    <d v="2022-09-22T00:00:00"/>
    <s v="PER"/>
    <s v="M"/>
    <n v="71299343"/>
    <n v="5"/>
    <n v="23"/>
    <n v="44699242"/>
  </r>
  <r>
    <n v="759973271"/>
    <x v="0"/>
    <x v="2"/>
    <n v="17"/>
    <d v="2022-09-17T00:00:00"/>
    <n v="455"/>
    <n v="7"/>
    <n v="1"/>
    <n v="303203"/>
    <n v="5"/>
    <n v="30"/>
    <x v="3"/>
    <x v="7"/>
    <x v="7"/>
    <s v="NULL"/>
    <n v="1"/>
    <n v="43450028"/>
    <s v="NULL"/>
    <d v="1972-11-03T00:00:00"/>
    <s v="F"/>
    <s v="NULL"/>
    <n v="2"/>
    <s v="C"/>
    <s v="C"/>
    <s v="A"/>
    <n v="49"/>
    <n v="49"/>
    <n v="10"/>
    <n v="14"/>
    <s v="D"/>
    <s v="N"/>
    <s v="88141.01"/>
    <n v="3"/>
    <n v="1"/>
    <n v="58.3"/>
    <n v="152"/>
    <s v="NULL"/>
    <n v="58"/>
    <s v="NULL"/>
    <s v="NULL"/>
    <s v="NULL"/>
    <s v="NULL"/>
    <d v="2022-09-19T00:00:00"/>
    <s v="PER"/>
    <s v="M"/>
    <n v="42235973"/>
    <n v="5"/>
    <n v="23"/>
    <n v="44699242"/>
  </r>
  <r>
    <n v="759871120"/>
    <x v="0"/>
    <x v="2"/>
    <n v="14"/>
    <d v="2022-09-14T00:00:00"/>
    <n v="489"/>
    <n v="10"/>
    <n v="11"/>
    <n v="303203"/>
    <n v="5"/>
    <n v="30"/>
    <x v="5"/>
    <x v="8"/>
    <x v="8"/>
    <s v="NULL"/>
    <n v="1"/>
    <n v="45897678"/>
    <s v="NULL"/>
    <d v="1989-09-06T00:00:00"/>
    <s v="F"/>
    <s v="NULL"/>
    <n v="1"/>
    <s v="C"/>
    <s v="C"/>
    <s v="A"/>
    <n v="33"/>
    <n v="33"/>
    <n v="0"/>
    <n v="8"/>
    <s v="D"/>
    <s v="N"/>
    <s v="88141.01"/>
    <n v="2"/>
    <n v="1"/>
    <n v="61"/>
    <n v="153"/>
    <s v="NULL"/>
    <n v="58"/>
    <s v="NULL"/>
    <s v="NULL"/>
    <s v="NULL"/>
    <s v="NULL"/>
    <d v="2022-09-19T00:00:00"/>
    <s v="PER"/>
    <s v="M"/>
    <n v="44048699"/>
    <n v="5"/>
    <n v="23"/>
    <n v="70805835"/>
  </r>
  <r>
    <n v="758996251"/>
    <x v="0"/>
    <x v="2"/>
    <n v="15"/>
    <d v="2022-09-15T00:00:00"/>
    <n v="444"/>
    <n v="4"/>
    <n v="1"/>
    <n v="303203"/>
    <n v="5"/>
    <n v="30"/>
    <x v="3"/>
    <x v="7"/>
    <x v="7"/>
    <s v="NULL"/>
    <n v="1"/>
    <n v="46996474"/>
    <s v="NULL"/>
    <d v="1989-10-09T00:00:00"/>
    <s v="F"/>
    <s v="NULL"/>
    <n v="2"/>
    <s v="C"/>
    <s v="C"/>
    <s v="A"/>
    <n v="32"/>
    <n v="32"/>
    <n v="11"/>
    <n v="6"/>
    <s v="D"/>
    <s v="N"/>
    <n v="88141"/>
    <n v="1"/>
    <n v="1"/>
    <s v="NULL"/>
    <s v="NULL"/>
    <s v="NULL"/>
    <n v="58"/>
    <s v="NULL"/>
    <s v="NULL"/>
    <s v="NULL"/>
    <s v="NULL"/>
    <d v="2022-09-16T00:00:00"/>
    <s v="PER"/>
    <s v="M"/>
    <n v="43035986"/>
    <n v="5"/>
    <n v="23"/>
    <n v="45514476"/>
  </r>
  <r>
    <n v="758997325"/>
    <x v="0"/>
    <x v="2"/>
    <n v="15"/>
    <d v="2022-09-15T00:00:00"/>
    <n v="444"/>
    <n v="4"/>
    <n v="2"/>
    <n v="303203"/>
    <n v="5"/>
    <n v="30"/>
    <x v="3"/>
    <x v="7"/>
    <x v="7"/>
    <s v="NULL"/>
    <n v="1"/>
    <n v="860859"/>
    <s v="NULL"/>
    <d v="1972-08-22T00:00:00"/>
    <s v="F"/>
    <s v="NULL"/>
    <n v="2"/>
    <s v="C"/>
    <s v="C"/>
    <s v="A"/>
    <n v="50"/>
    <n v="50"/>
    <n v="0"/>
    <n v="24"/>
    <s v="D"/>
    <s v="N"/>
    <n v="88141"/>
    <n v="1"/>
    <n v="1"/>
    <s v="NULL"/>
    <s v="NULL"/>
    <s v="NULL"/>
    <n v="58"/>
    <s v="NULL"/>
    <s v="NULL"/>
    <s v="NULL"/>
    <s v="NULL"/>
    <d v="2022-09-16T00:00:00"/>
    <s v="PER"/>
    <s v="M"/>
    <n v="43035986"/>
    <n v="5"/>
    <n v="23"/>
    <n v="45514476"/>
  </r>
  <r>
    <n v="759966421"/>
    <x v="0"/>
    <x v="2"/>
    <n v="15"/>
    <d v="2022-09-15T00:00:00"/>
    <n v="455"/>
    <n v="2"/>
    <n v="1"/>
    <n v="303203"/>
    <n v="5"/>
    <n v="30"/>
    <x v="3"/>
    <x v="7"/>
    <x v="7"/>
    <s v="NULL"/>
    <n v="1"/>
    <n v="43873251"/>
    <s v="NULL"/>
    <d v="1978-08-08T00:00:00"/>
    <s v="F"/>
    <s v="NULL"/>
    <n v="2"/>
    <s v="C"/>
    <s v="C"/>
    <s v="A"/>
    <n v="44"/>
    <n v="44"/>
    <n v="1"/>
    <n v="7"/>
    <s v="D"/>
    <s v="N"/>
    <s v="88141.01"/>
    <n v="3"/>
    <n v="1"/>
    <n v="88.5"/>
    <n v="167"/>
    <s v="NULL"/>
    <n v="58"/>
    <s v="NULL"/>
    <s v="NULL"/>
    <s v="NULL"/>
    <s v="NULL"/>
    <d v="2022-09-19T00:00:00"/>
    <s v="PER"/>
    <s v="M"/>
    <n v="42235973"/>
    <n v="5"/>
    <n v="23"/>
    <n v="44699242"/>
  </r>
  <r>
    <n v="761230914"/>
    <x v="0"/>
    <x v="2"/>
    <n v="15"/>
    <d v="2022-09-15T00:00:00"/>
    <s v="F04"/>
    <n v="13"/>
    <n v="9"/>
    <n v="303203"/>
    <n v="5"/>
    <n v="30"/>
    <x v="4"/>
    <x v="10"/>
    <x v="10"/>
    <s v="NULL"/>
    <n v="1"/>
    <n v="44149835"/>
    <s v="NULL"/>
    <d v="1974-11-14T00:00:00"/>
    <s v="F"/>
    <s v="NULL"/>
    <n v="2"/>
    <s v="C"/>
    <s v="C"/>
    <s v="A"/>
    <n v="47"/>
    <n v="47"/>
    <n v="10"/>
    <n v="1"/>
    <s v="D"/>
    <s v="N"/>
    <n v="88141"/>
    <n v="1"/>
    <n v="1"/>
    <n v="49"/>
    <n v="134"/>
    <s v="NULL"/>
    <n v="58"/>
    <s v="NULL"/>
    <s v="NULL"/>
    <s v="NULL"/>
    <s v="NULL"/>
    <d v="2022-09-22T00:00:00"/>
    <s v="PER"/>
    <s v="M"/>
    <n v="1160141"/>
    <n v="5"/>
    <n v="23"/>
    <n v="45124494"/>
  </r>
  <r>
    <n v="759855579"/>
    <x v="0"/>
    <x v="2"/>
    <n v="16"/>
    <d v="2022-09-16T00:00:00"/>
    <s v="MT"/>
    <n v="9"/>
    <n v="1"/>
    <n v="301613"/>
    <n v="5"/>
    <n v="30"/>
    <x v="2"/>
    <x v="6"/>
    <x v="6"/>
    <s v="NULL"/>
    <n v="1"/>
    <n v="42494497"/>
    <s v="NULL"/>
    <d v="1983-03-21T00:00:00"/>
    <s v="F"/>
    <s v="NULL"/>
    <n v="2"/>
    <s v="C"/>
    <s v="C"/>
    <s v="A"/>
    <n v="39"/>
    <n v="39"/>
    <n v="5"/>
    <n v="26"/>
    <s v="D"/>
    <s v="N"/>
    <n v="88141"/>
    <n v="1"/>
    <n v="1"/>
    <n v="58"/>
    <n v="1.59"/>
    <s v="NULL"/>
    <n v="58"/>
    <s v="NULL"/>
    <s v="NULL"/>
    <s v="NULL"/>
    <s v="NULL"/>
    <d v="2022-09-19T00:00:00"/>
    <s v="PER"/>
    <s v="M"/>
    <n v="45613946"/>
    <n v="5"/>
    <n v="23"/>
    <n v="43520423"/>
  </r>
  <r>
    <n v="761025581"/>
    <x v="0"/>
    <x v="2"/>
    <n v="16"/>
    <d v="2022-09-16T00:00:00"/>
    <n v="451"/>
    <n v="8"/>
    <n v="1"/>
    <n v="303203"/>
    <n v="5"/>
    <n v="30"/>
    <x v="3"/>
    <x v="7"/>
    <x v="7"/>
    <s v="NULL"/>
    <n v="1"/>
    <n v="43786598"/>
    <s v="NULL"/>
    <d v="1986-06-11T00:00:00"/>
    <s v="F"/>
    <s v="NULL"/>
    <n v="2"/>
    <s v="C"/>
    <s v="C"/>
    <s v="A"/>
    <n v="36"/>
    <n v="36"/>
    <n v="3"/>
    <n v="5"/>
    <s v="D"/>
    <s v="N"/>
    <n v="88141"/>
    <n v="1"/>
    <n v="1"/>
    <n v="56.8"/>
    <n v="143"/>
    <s v="NULL"/>
    <n v="58"/>
    <s v="NULL"/>
    <s v="NULL"/>
    <s v="NULL"/>
    <s v="NULL"/>
    <d v="2022-09-21T00:00:00"/>
    <s v="PER"/>
    <s v="M"/>
    <n v="43106685"/>
    <n v="5"/>
    <n v="23"/>
    <n v="41473714"/>
  </r>
  <r>
    <n v="760307417"/>
    <x v="0"/>
    <x v="2"/>
    <n v="19"/>
    <d v="2022-09-19T00:00:00"/>
    <n v="489"/>
    <n v="12"/>
    <n v="1"/>
    <n v="303203"/>
    <n v="5"/>
    <n v="30"/>
    <x v="5"/>
    <x v="8"/>
    <x v="8"/>
    <s v="NULL"/>
    <n v="1"/>
    <n v="46361798"/>
    <s v="NULL"/>
    <d v="1989-06-03T00:00:00"/>
    <s v="F"/>
    <s v="NULL"/>
    <n v="2"/>
    <s v="C"/>
    <s v="C"/>
    <s v="A"/>
    <n v="33"/>
    <n v="33"/>
    <n v="3"/>
    <n v="16"/>
    <s v="D"/>
    <s v="N"/>
    <s v="88141.01"/>
    <n v="5"/>
    <n v="1"/>
    <n v="55"/>
    <n v="142"/>
    <s v="NULL"/>
    <n v="58"/>
    <s v="NULL"/>
    <s v="NULL"/>
    <s v="NULL"/>
    <s v="NULL"/>
    <d v="2022-09-20T00:00:00"/>
    <s v="PER"/>
    <s v="M"/>
    <n v="41404621"/>
    <n v="5"/>
    <n v="23"/>
    <n v="70805835"/>
  </r>
  <r>
    <n v="761259664"/>
    <x v="0"/>
    <x v="2"/>
    <n v="19"/>
    <d v="2022-09-19T00:00:00"/>
    <n v="676"/>
    <n v="11"/>
    <n v="1"/>
    <n v="301606"/>
    <n v="5"/>
    <n v="30"/>
    <x v="1"/>
    <x v="1"/>
    <x v="1"/>
    <s v="NULL"/>
    <n v="1"/>
    <n v="27732794"/>
    <s v="NULL"/>
    <d v="1975-03-20T00:00:00"/>
    <s v="F"/>
    <s v="NULL"/>
    <n v="2"/>
    <s v="C"/>
    <s v="C"/>
    <s v="A"/>
    <n v="47"/>
    <n v="47"/>
    <n v="5"/>
    <n v="30"/>
    <s v="D"/>
    <s v="A"/>
    <n v="88141"/>
    <n v="2"/>
    <n v="1"/>
    <s v="NULL"/>
    <s v="NULL"/>
    <s v="NULL"/>
    <n v="58"/>
    <s v="NULL"/>
    <s v="NULL"/>
    <s v="NULL"/>
    <s v="NULL"/>
    <d v="2022-09-22T00:00:00"/>
    <s v="PER"/>
    <s v="M"/>
    <n v="7069030"/>
    <n v="1"/>
    <n v="15"/>
    <n v="45381111"/>
  </r>
  <r>
    <n v="760073043"/>
    <x v="0"/>
    <x v="2"/>
    <n v="17"/>
    <d v="2022-09-17T00:00:00"/>
    <n v="457"/>
    <n v="13"/>
    <n v="1"/>
    <n v="303203"/>
    <n v="5"/>
    <n v="30"/>
    <x v="3"/>
    <x v="7"/>
    <x v="7"/>
    <s v="NULL"/>
    <n v="1"/>
    <n v="860290"/>
    <s v="NULL"/>
    <d v="1978-09-25T00:00:00"/>
    <s v="F"/>
    <s v="NULL"/>
    <n v="2"/>
    <s v="C"/>
    <s v="C"/>
    <s v="A"/>
    <n v="43"/>
    <n v="43"/>
    <n v="11"/>
    <n v="23"/>
    <s v="D"/>
    <s v="N"/>
    <n v="88141"/>
    <n v="1"/>
    <n v="1"/>
    <n v="58"/>
    <n v="145"/>
    <s v="NULL"/>
    <n v="58"/>
    <s v="NULL"/>
    <s v="NULL"/>
    <s v="NULL"/>
    <s v="NULL"/>
    <d v="2022-09-19T00:00:00"/>
    <s v="PER"/>
    <s v="M"/>
    <n v="40728679"/>
    <n v="5"/>
    <n v="23"/>
    <n v="45561228"/>
  </r>
  <r>
    <n v="760183682"/>
    <x v="0"/>
    <x v="2"/>
    <n v="19"/>
    <d v="2022-09-19T00:00:00"/>
    <n v="462"/>
    <n v="5"/>
    <n v="2"/>
    <n v="301612"/>
    <n v="5"/>
    <n v="30"/>
    <x v="3"/>
    <x v="7"/>
    <x v="7"/>
    <s v="NULL"/>
    <n v="1"/>
    <n v="43478225"/>
    <s v="NULL"/>
    <d v="1985-03-06T00:00:00"/>
    <s v="F"/>
    <s v="NULL"/>
    <n v="2"/>
    <s v="C"/>
    <s v="C"/>
    <s v="A"/>
    <n v="37"/>
    <n v="37"/>
    <n v="6"/>
    <n v="13"/>
    <s v="D"/>
    <s v="N"/>
    <s v="88141.01"/>
    <n v="3"/>
    <n v="1"/>
    <n v="84.5"/>
    <n v="157"/>
    <s v="NULL"/>
    <n v="58"/>
    <s v="NULL"/>
    <s v="NULL"/>
    <s v="NULL"/>
    <s v="NULL"/>
    <d v="2022-09-20T00:00:00"/>
    <s v="PER"/>
    <s v="M"/>
    <n v="43106685"/>
    <n v="5"/>
    <n v="23"/>
    <n v="44699242"/>
  </r>
  <r>
    <n v="762577347"/>
    <x v="0"/>
    <x v="2"/>
    <n v="19"/>
    <d v="2022-09-19T00:00:00"/>
    <n v="491"/>
    <n v="9"/>
    <n v="2"/>
    <n v="303203"/>
    <n v="5"/>
    <n v="30"/>
    <x v="3"/>
    <x v="7"/>
    <x v="7"/>
    <s v="NULL"/>
    <n v="1"/>
    <n v="43081148"/>
    <s v="NULL"/>
    <d v="1982-03-15T00:00:00"/>
    <s v="F"/>
    <s v="NULL"/>
    <n v="2"/>
    <s v="C"/>
    <s v="C"/>
    <s v="A"/>
    <n v="40"/>
    <n v="40"/>
    <n v="6"/>
    <n v="4"/>
    <s v="D"/>
    <s v="N"/>
    <s v="88141.01"/>
    <n v="3"/>
    <n v="1"/>
    <n v="65.900000000000006"/>
    <n v="154"/>
    <s v="NULL"/>
    <n v="58"/>
    <s v="NULL"/>
    <s v="NULL"/>
    <s v="NULL"/>
    <s v="NULL"/>
    <d v="2022-09-26T00:00:00"/>
    <s v="PER"/>
    <s v="M"/>
    <n v="42235973"/>
    <n v="5"/>
    <n v="23"/>
    <n v="41473714"/>
  </r>
  <r>
    <n v="762577778"/>
    <x v="0"/>
    <x v="2"/>
    <n v="19"/>
    <d v="2022-09-19T00:00:00"/>
    <n v="491"/>
    <n v="9"/>
    <n v="3"/>
    <n v="303203"/>
    <n v="5"/>
    <n v="30"/>
    <x v="3"/>
    <x v="7"/>
    <x v="7"/>
    <s v="NULL"/>
    <n v="1"/>
    <n v="45811694"/>
    <s v="NULL"/>
    <d v="1989-04-06T00:00:00"/>
    <s v="F"/>
    <s v="NULL"/>
    <n v="2"/>
    <s v="C"/>
    <s v="C"/>
    <s v="A"/>
    <n v="33"/>
    <n v="33"/>
    <n v="5"/>
    <n v="13"/>
    <s v="D"/>
    <s v="N"/>
    <s v="88141.01"/>
    <n v="3"/>
    <n v="1"/>
    <n v="47.6"/>
    <n v="144"/>
    <s v="NULL"/>
    <n v="58"/>
    <s v="NULL"/>
    <s v="NULL"/>
    <s v="NULL"/>
    <s v="NULL"/>
    <d v="2022-09-26T00:00:00"/>
    <s v="PER"/>
    <s v="M"/>
    <n v="42235973"/>
    <n v="5"/>
    <n v="23"/>
    <n v="41473714"/>
  </r>
  <r>
    <n v="760524732"/>
    <x v="0"/>
    <x v="2"/>
    <n v="20"/>
    <d v="2022-09-20T00:00:00"/>
    <s v="B04"/>
    <n v="20"/>
    <n v="12"/>
    <n v="301612"/>
    <n v="5"/>
    <n v="30"/>
    <x v="4"/>
    <x v="5"/>
    <x v="5"/>
    <s v="NULL"/>
    <n v="1"/>
    <n v="47337363"/>
    <s v="NULL"/>
    <d v="1984-06-24T00:00:00"/>
    <s v="F"/>
    <s v="NULL"/>
    <n v="2"/>
    <s v="C"/>
    <s v="C"/>
    <s v="A"/>
    <n v="38"/>
    <n v="38"/>
    <n v="2"/>
    <n v="27"/>
    <s v="D"/>
    <s v="N"/>
    <n v="88141"/>
    <n v="1"/>
    <n v="1"/>
    <s v="NULL"/>
    <s v="NULL"/>
    <s v="NULL"/>
    <n v="58"/>
    <s v="NULL"/>
    <s v="NULL"/>
    <s v="NULL"/>
    <s v="NULL"/>
    <d v="2022-09-20T00:00:00"/>
    <s v="PER"/>
    <s v="M"/>
    <n v="45856908"/>
    <n v="5"/>
    <n v="23"/>
    <n v="45602325"/>
  </r>
  <r>
    <n v="760524854"/>
    <x v="0"/>
    <x v="2"/>
    <n v="20"/>
    <d v="2022-09-20T00:00:00"/>
    <s v="B04"/>
    <n v="20"/>
    <n v="13"/>
    <n v="301612"/>
    <n v="5"/>
    <n v="30"/>
    <x v="4"/>
    <x v="5"/>
    <x v="5"/>
    <s v="NULL"/>
    <n v="1"/>
    <n v="46202938"/>
    <s v="NULL"/>
    <d v="1982-03-21T00:00:00"/>
    <s v="F"/>
    <s v="NULL"/>
    <n v="2"/>
    <s v="C"/>
    <s v="C"/>
    <s v="A"/>
    <n v="40"/>
    <n v="40"/>
    <n v="5"/>
    <n v="30"/>
    <s v="D"/>
    <s v="N"/>
    <n v="88141"/>
    <n v="1"/>
    <n v="1"/>
    <s v="NULL"/>
    <s v="NULL"/>
    <s v="NULL"/>
    <n v="58"/>
    <s v="NULL"/>
    <s v="NULL"/>
    <s v="NULL"/>
    <s v="NULL"/>
    <d v="2022-09-20T00:00:00"/>
    <s v="PER"/>
    <s v="M"/>
    <n v="45856908"/>
    <n v="5"/>
    <n v="23"/>
    <n v="45602325"/>
  </r>
  <r>
    <n v="761085325"/>
    <x v="0"/>
    <x v="2"/>
    <n v="20"/>
    <d v="2022-09-20T00:00:00"/>
    <n v="468"/>
    <n v="11"/>
    <n v="2"/>
    <n v="303203"/>
    <n v="5"/>
    <n v="30"/>
    <x v="3"/>
    <x v="7"/>
    <x v="7"/>
    <s v="NULL"/>
    <n v="1"/>
    <n v="70166164"/>
    <s v="NULL"/>
    <d v="1990-07-24T00:00:00"/>
    <s v="F"/>
    <s v="NULL"/>
    <n v="2"/>
    <s v="C"/>
    <s v="C"/>
    <s v="A"/>
    <n v="32"/>
    <n v="32"/>
    <n v="1"/>
    <n v="27"/>
    <s v="D"/>
    <s v="N"/>
    <n v="88141"/>
    <n v="1"/>
    <n v="1"/>
    <n v="65.8"/>
    <n v="153"/>
    <s v="NULL"/>
    <n v="58"/>
    <s v="NULL"/>
    <s v="NULL"/>
    <s v="NULL"/>
    <s v="NULL"/>
    <d v="2022-09-21T00:00:00"/>
    <s v="PER"/>
    <s v="M"/>
    <n v="18011797"/>
    <n v="5"/>
    <n v="23"/>
    <n v="44699242"/>
  </r>
  <r>
    <n v="761739594"/>
    <x v="0"/>
    <x v="2"/>
    <n v="20"/>
    <d v="2022-09-20T00:00:00"/>
    <n v="489"/>
    <n v="6"/>
    <n v="3"/>
    <n v="303203"/>
    <n v="5"/>
    <n v="30"/>
    <x v="5"/>
    <x v="8"/>
    <x v="8"/>
    <s v="NULL"/>
    <n v="1"/>
    <n v="832916"/>
    <s v="NULL"/>
    <d v="1976-09-01T00:00:00"/>
    <s v="F"/>
    <s v="NULL"/>
    <n v="2"/>
    <s v="C"/>
    <s v="N"/>
    <s v="A"/>
    <n v="46"/>
    <n v="46"/>
    <n v="0"/>
    <n v="19"/>
    <s v="D"/>
    <s v="N"/>
    <s v="88141.01"/>
    <n v="3"/>
    <n v="1"/>
    <n v="89.5"/>
    <n v="153"/>
    <s v="NULL"/>
    <n v="58"/>
    <s v="NULL"/>
    <s v="NULL"/>
    <s v="NULL"/>
    <s v="NULL"/>
    <d v="2022-09-23T00:00:00"/>
    <s v="PER"/>
    <s v="M"/>
    <n v="43195410"/>
    <n v="5"/>
    <n v="23"/>
    <n v="70805835"/>
  </r>
  <r>
    <n v="761886400"/>
    <x v="0"/>
    <x v="2"/>
    <n v="20"/>
    <d v="2022-09-20T00:00:00"/>
    <n v="487"/>
    <n v="11"/>
    <n v="1"/>
    <n v="303203"/>
    <n v="5"/>
    <n v="30"/>
    <x v="3"/>
    <x v="7"/>
    <x v="7"/>
    <s v="NULL"/>
    <n v="1"/>
    <n v="41038573"/>
    <s v="NULL"/>
    <d v="1980-07-06T00:00:00"/>
    <s v="F"/>
    <s v="NULL"/>
    <n v="2"/>
    <s v="C"/>
    <s v="C"/>
    <s v="A"/>
    <n v="42"/>
    <n v="42"/>
    <n v="2"/>
    <n v="14"/>
    <s v="D"/>
    <s v="N"/>
    <s v="88141.01"/>
    <n v="3"/>
    <n v="1"/>
    <n v="53.1"/>
    <n v="148"/>
    <s v="NULL"/>
    <n v="58"/>
    <s v="NULL"/>
    <s v="NULL"/>
    <s v="NULL"/>
    <s v="NULL"/>
    <d v="2022-09-23T00:00:00"/>
    <s v="PER"/>
    <s v="M"/>
    <n v="43035986"/>
    <n v="5"/>
    <n v="23"/>
    <n v="44699242"/>
  </r>
  <r>
    <n v="762146412"/>
    <x v="0"/>
    <x v="2"/>
    <n v="20"/>
    <d v="2022-09-20T00:00:00"/>
    <s v="MT"/>
    <n v="13"/>
    <n v="4"/>
    <n v="301613"/>
    <n v="5"/>
    <n v="30"/>
    <x v="2"/>
    <x v="6"/>
    <x v="6"/>
    <s v="NULL"/>
    <n v="1"/>
    <n v="821521"/>
    <s v="NULL"/>
    <d v="1971-06-02T00:00:00"/>
    <s v="F"/>
    <s v="NULL"/>
    <n v="2"/>
    <s v="C"/>
    <s v="C"/>
    <s v="A"/>
    <n v="51"/>
    <n v="51"/>
    <n v="3"/>
    <n v="18"/>
    <s v="D"/>
    <s v="N"/>
    <n v="88141"/>
    <n v="1"/>
    <n v="1"/>
    <n v="56"/>
    <n v="1.58"/>
    <s v="NULL"/>
    <n v="58"/>
    <s v="NULL"/>
    <s v="NULL"/>
    <s v="NULL"/>
    <s v="NULL"/>
    <d v="2022-09-24T00:00:00"/>
    <s v="PER"/>
    <s v="M"/>
    <n v="40395463"/>
    <n v="5"/>
    <n v="23"/>
    <n v="43520423"/>
  </r>
  <r>
    <n v="762146437"/>
    <x v="0"/>
    <x v="2"/>
    <n v="20"/>
    <d v="2022-09-20T00:00:00"/>
    <s v="MT"/>
    <n v="13"/>
    <n v="5"/>
    <n v="301613"/>
    <n v="5"/>
    <n v="30"/>
    <x v="2"/>
    <x v="6"/>
    <x v="6"/>
    <s v="NULL"/>
    <n v="1"/>
    <n v="47224739"/>
    <s v="NULL"/>
    <d v="1991-03-25T00:00:00"/>
    <s v="F"/>
    <s v="NULL"/>
    <n v="2"/>
    <s v="C"/>
    <s v="C"/>
    <s v="A"/>
    <n v="31"/>
    <n v="31"/>
    <n v="5"/>
    <n v="26"/>
    <s v="D"/>
    <s v="N"/>
    <n v="88141"/>
    <n v="1"/>
    <n v="1"/>
    <n v="56"/>
    <n v="1.56"/>
    <s v="NULL"/>
    <n v="58"/>
    <s v="NULL"/>
    <s v="NULL"/>
    <s v="NULL"/>
    <s v="NULL"/>
    <d v="2022-09-24T00:00:00"/>
    <s v="PER"/>
    <s v="M"/>
    <n v="40395463"/>
    <n v="5"/>
    <n v="23"/>
    <n v="43520423"/>
  </r>
  <r>
    <n v="762146461"/>
    <x v="0"/>
    <x v="2"/>
    <n v="20"/>
    <d v="2022-09-20T00:00:00"/>
    <s v="MT"/>
    <n v="13"/>
    <n v="6"/>
    <n v="301613"/>
    <n v="5"/>
    <n v="30"/>
    <x v="2"/>
    <x v="6"/>
    <x v="6"/>
    <s v="NULL"/>
    <n v="1"/>
    <n v="71509618"/>
    <s v="NULL"/>
    <d v="1996-04-09T00:00:00"/>
    <s v="F"/>
    <s v="NULL"/>
    <n v="2"/>
    <s v="C"/>
    <s v="C"/>
    <s v="A"/>
    <n v="26"/>
    <n v="26"/>
    <n v="5"/>
    <n v="11"/>
    <s v="D"/>
    <s v="N"/>
    <n v="88141"/>
    <n v="1"/>
    <n v="1"/>
    <n v="56"/>
    <n v="1.56"/>
    <s v="NULL"/>
    <n v="58"/>
    <s v="NULL"/>
    <s v="NULL"/>
    <s v="NULL"/>
    <s v="NULL"/>
    <d v="2022-09-24T00:00:00"/>
    <s v="PER"/>
    <s v="M"/>
    <n v="40395463"/>
    <n v="5"/>
    <n v="23"/>
    <n v="43520423"/>
  </r>
  <r>
    <n v="765636142"/>
    <x v="0"/>
    <x v="2"/>
    <n v="20"/>
    <d v="2022-09-20T00:00:00"/>
    <s v="C11"/>
    <n v="17"/>
    <n v="13"/>
    <n v="301612"/>
    <n v="5"/>
    <n v="30"/>
    <x v="0"/>
    <x v="4"/>
    <x v="4"/>
    <s v="NULL"/>
    <n v="1"/>
    <n v="44435430"/>
    <s v="NULL"/>
    <d v="1986-05-15T00:00:00"/>
    <s v="F"/>
    <s v="NULL"/>
    <n v="2"/>
    <s v="C"/>
    <s v="C"/>
    <s v="A"/>
    <n v="36"/>
    <n v="36"/>
    <n v="4"/>
    <n v="5"/>
    <s v="D"/>
    <s v="N"/>
    <s v="88141.01"/>
    <n v="2"/>
    <n v="1"/>
    <n v="69"/>
    <n v="160"/>
    <s v="NULL"/>
    <n v="58"/>
    <s v="NULL"/>
    <s v="NULL"/>
    <s v="NULL"/>
    <s v="NULL"/>
    <d v="2022-09-30T00:00:00"/>
    <s v="PER"/>
    <s v="M"/>
    <n v="47871154"/>
    <n v="5"/>
    <n v="23"/>
    <n v="73710420"/>
  </r>
  <r>
    <n v="767057232"/>
    <x v="0"/>
    <x v="2"/>
    <n v="20"/>
    <d v="2022-09-20T00:00:00"/>
    <n v="436"/>
    <n v="11"/>
    <n v="1"/>
    <n v="303203"/>
    <n v="5"/>
    <n v="30"/>
    <x v="6"/>
    <x v="13"/>
    <x v="13"/>
    <s v="NULL"/>
    <n v="1"/>
    <n v="44152215"/>
    <s v="NULL"/>
    <d v="1987-01-08T00:00:00"/>
    <s v="F"/>
    <s v="NULL"/>
    <n v="2"/>
    <s v="C"/>
    <s v="C"/>
    <s v="A"/>
    <n v="35"/>
    <n v="35"/>
    <n v="8"/>
    <n v="12"/>
    <s v="D"/>
    <s v="N"/>
    <s v="88141.01"/>
    <n v="2"/>
    <n v="1"/>
    <n v="70"/>
    <n v="155"/>
    <s v="NULL"/>
    <n v="58"/>
    <s v="85.00"/>
    <s v="NULL"/>
    <s v="NULL"/>
    <s v="NULL"/>
    <d v="2022-10-03T00:00:00"/>
    <s v="PER"/>
    <s v="M"/>
    <n v="60160970"/>
    <n v="5"/>
    <n v="23"/>
    <n v="45429204"/>
  </r>
  <r>
    <n v="767057740"/>
    <x v="0"/>
    <x v="2"/>
    <n v="20"/>
    <d v="2022-09-20T00:00:00"/>
    <n v="436"/>
    <n v="11"/>
    <n v="2"/>
    <n v="303203"/>
    <n v="5"/>
    <n v="30"/>
    <x v="6"/>
    <x v="13"/>
    <x v="13"/>
    <s v="NULL"/>
    <n v="1"/>
    <n v="45953228"/>
    <s v="NULL"/>
    <d v="1989-07-21T00:00:00"/>
    <s v="F"/>
    <s v="NULL"/>
    <n v="2"/>
    <s v="C"/>
    <s v="C"/>
    <s v="A"/>
    <n v="33"/>
    <n v="33"/>
    <n v="1"/>
    <n v="30"/>
    <s v="D"/>
    <s v="N"/>
    <s v="88141.01"/>
    <n v="2"/>
    <n v="1"/>
    <n v="71"/>
    <n v="153"/>
    <s v="NULL"/>
    <n v="58"/>
    <s v="85.00"/>
    <s v="NULL"/>
    <s v="NULL"/>
    <s v="NULL"/>
    <d v="2022-10-03T00:00:00"/>
    <s v="PER"/>
    <s v="M"/>
    <n v="60160970"/>
    <n v="5"/>
    <n v="23"/>
    <n v="45429204"/>
  </r>
  <r>
    <n v="767058050"/>
    <x v="0"/>
    <x v="2"/>
    <n v="20"/>
    <d v="2022-09-20T00:00:00"/>
    <n v="436"/>
    <n v="11"/>
    <n v="3"/>
    <n v="303203"/>
    <n v="5"/>
    <n v="30"/>
    <x v="6"/>
    <x v="13"/>
    <x v="13"/>
    <s v="NULL"/>
    <n v="1"/>
    <n v="47229737"/>
    <s v="NULL"/>
    <d v="1992-07-18T00:00:00"/>
    <s v="F"/>
    <s v="NULL"/>
    <n v="2"/>
    <s v="C"/>
    <s v="C"/>
    <s v="A"/>
    <n v="30"/>
    <n v="30"/>
    <n v="2"/>
    <n v="2"/>
    <s v="D"/>
    <s v="N"/>
    <s v="88141.01"/>
    <n v="2"/>
    <n v="1"/>
    <n v="60"/>
    <n v="156"/>
    <s v="NULL"/>
    <n v="58"/>
    <s v="85.00"/>
    <s v="NULL"/>
    <s v="NULL"/>
    <s v="NULL"/>
    <d v="2022-10-03T00:00:00"/>
    <s v="PER"/>
    <s v="M"/>
    <n v="60160970"/>
    <n v="5"/>
    <n v="23"/>
    <n v="45429204"/>
  </r>
  <r>
    <n v="761087884"/>
    <x v="0"/>
    <x v="2"/>
    <n v="21"/>
    <d v="2022-09-21T00:00:00"/>
    <n v="468"/>
    <n v="11"/>
    <n v="4"/>
    <n v="303203"/>
    <n v="5"/>
    <n v="30"/>
    <x v="3"/>
    <x v="7"/>
    <x v="7"/>
    <s v="NULL"/>
    <n v="1"/>
    <n v="42112802"/>
    <s v="NULL"/>
    <d v="1983-09-28T00:00:00"/>
    <s v="F"/>
    <s v="NULL"/>
    <n v="2"/>
    <s v="C"/>
    <s v="C"/>
    <s v="A"/>
    <n v="38"/>
    <n v="38"/>
    <n v="11"/>
    <n v="24"/>
    <s v="D"/>
    <s v="N"/>
    <s v="88141.01"/>
    <n v="3"/>
    <n v="1"/>
    <n v="55.6"/>
    <n v="150"/>
    <s v="NULL"/>
    <n v="58"/>
    <s v="83.00"/>
    <s v="NULL"/>
    <s v="NULL"/>
    <s v="NULL"/>
    <d v="2022-09-21T00:00:00"/>
    <s v="PER"/>
    <s v="M"/>
    <n v="18011797"/>
    <n v="5"/>
    <n v="23"/>
    <n v="44699242"/>
  </r>
  <r>
    <n v="761088110"/>
    <x v="0"/>
    <x v="2"/>
    <n v="21"/>
    <d v="2022-09-21T00:00:00"/>
    <n v="468"/>
    <n v="11"/>
    <n v="5"/>
    <n v="303203"/>
    <n v="5"/>
    <n v="30"/>
    <x v="3"/>
    <x v="7"/>
    <x v="7"/>
    <s v="NULL"/>
    <n v="1"/>
    <n v="40336922"/>
    <s v="NULL"/>
    <d v="1979-10-15T00:00:00"/>
    <s v="F"/>
    <s v="NULL"/>
    <n v="2"/>
    <s v="C"/>
    <s v="C"/>
    <s v="A"/>
    <n v="42"/>
    <n v="42"/>
    <n v="11"/>
    <n v="6"/>
    <s v="D"/>
    <s v="N"/>
    <n v="88141"/>
    <n v="1"/>
    <n v="1"/>
    <n v="60"/>
    <n v="154"/>
    <s v="NULL"/>
    <n v="58"/>
    <s v="NULL"/>
    <s v="NULL"/>
    <s v="NULL"/>
    <s v="NULL"/>
    <d v="2022-09-21T00:00:00"/>
    <s v="PER"/>
    <s v="M"/>
    <n v="18011797"/>
    <n v="5"/>
    <n v="23"/>
    <n v="44699242"/>
  </r>
  <r>
    <n v="762356107"/>
    <x v="0"/>
    <x v="2"/>
    <n v="21"/>
    <d v="2022-09-21T00:00:00"/>
    <n v="498"/>
    <n v="3"/>
    <n v="4"/>
    <n v="303203"/>
    <n v="5"/>
    <n v="30"/>
    <x v="3"/>
    <x v="3"/>
    <x v="3"/>
    <s v="NULL"/>
    <n v="1"/>
    <n v="44067848"/>
    <s v="NULL"/>
    <d v="1981-11-15T00:00:00"/>
    <s v="F"/>
    <s v="NULL"/>
    <n v="2"/>
    <s v="C"/>
    <s v="N"/>
    <s v="A"/>
    <n v="40"/>
    <n v="40"/>
    <n v="10"/>
    <n v="6"/>
    <s v="D"/>
    <s v="N"/>
    <s v="88141.01"/>
    <n v="3"/>
    <n v="1"/>
    <n v="74.75"/>
    <n v="160"/>
    <s v="NULL"/>
    <n v="58"/>
    <s v="NULL"/>
    <s v="NULL"/>
    <s v="NULL"/>
    <s v="NULL"/>
    <d v="2022-09-24T00:00:00"/>
    <s v="PER"/>
    <s v="T"/>
    <n v="71299343"/>
    <n v="5"/>
    <n v="23"/>
    <n v="41971846"/>
  </r>
  <r>
    <n v="762833698"/>
    <x v="0"/>
    <x v="2"/>
    <n v="21"/>
    <d v="2022-09-21T00:00:00"/>
    <n v="439"/>
    <n v="5"/>
    <n v="1"/>
    <n v="303203"/>
    <n v="5"/>
    <n v="30"/>
    <x v="3"/>
    <x v="22"/>
    <x v="22"/>
    <s v="NULL"/>
    <n v="1"/>
    <n v="43736309"/>
    <s v="NULL"/>
    <d v="1983-04-18T00:00:00"/>
    <s v="F"/>
    <s v="NULL"/>
    <n v="2"/>
    <s v="C"/>
    <s v="C"/>
    <s v="A"/>
    <n v="39"/>
    <n v="39"/>
    <n v="5"/>
    <n v="3"/>
    <s v="D"/>
    <s v="N"/>
    <s v="88141.01"/>
    <n v="4"/>
    <n v="1"/>
    <n v="65"/>
    <n v="160"/>
    <s v="NULL"/>
    <n v="58"/>
    <s v="NULL"/>
    <s v="NULL"/>
    <s v="NULL"/>
    <s v="NULL"/>
    <d v="2022-09-26T00:00:00"/>
    <s v="PER"/>
    <s v="M"/>
    <n v="46901959"/>
    <n v="5"/>
    <n v="23"/>
    <n v="76625399"/>
  </r>
  <r>
    <n v="762146512"/>
    <x v="0"/>
    <x v="2"/>
    <n v="21"/>
    <d v="2022-09-21T00:00:00"/>
    <s v="MT"/>
    <n v="13"/>
    <n v="7"/>
    <n v="301613"/>
    <n v="5"/>
    <n v="30"/>
    <x v="2"/>
    <x v="6"/>
    <x v="6"/>
    <s v="NULL"/>
    <n v="1"/>
    <n v="834894"/>
    <s v="NULL"/>
    <d v="1977-07-11T00:00:00"/>
    <s v="F"/>
    <s v="NULL"/>
    <n v="2"/>
    <s v="C"/>
    <s v="C"/>
    <s v="A"/>
    <n v="45"/>
    <n v="45"/>
    <n v="2"/>
    <n v="10"/>
    <s v="D"/>
    <s v="N"/>
    <n v="88141"/>
    <n v="1"/>
    <n v="1"/>
    <n v="58"/>
    <n v="1.56"/>
    <s v="NULL"/>
    <n v="58"/>
    <s v="NULL"/>
    <s v="NULL"/>
    <s v="NULL"/>
    <s v="NULL"/>
    <d v="2022-09-24T00:00:00"/>
    <s v="PER"/>
    <s v="M"/>
    <n v="40395463"/>
    <n v="5"/>
    <n v="23"/>
    <n v="43520423"/>
  </r>
  <r>
    <n v="762862967"/>
    <x v="0"/>
    <x v="2"/>
    <n v="21"/>
    <d v="2022-09-21T00:00:00"/>
    <n v="485"/>
    <n v="9"/>
    <n v="3"/>
    <n v="303203"/>
    <n v="5"/>
    <n v="30"/>
    <x v="3"/>
    <x v="7"/>
    <x v="7"/>
    <s v="NULL"/>
    <n v="1"/>
    <n v="45419343"/>
    <s v="NULL"/>
    <d v="1988-11-16T00:00:00"/>
    <s v="F"/>
    <s v="NULL"/>
    <n v="2"/>
    <s v="C"/>
    <s v="C"/>
    <s v="A"/>
    <n v="33"/>
    <n v="33"/>
    <n v="10"/>
    <n v="5"/>
    <s v="D"/>
    <s v="N"/>
    <s v="88141.01"/>
    <n v="3"/>
    <n v="1"/>
    <n v="55"/>
    <n v="153"/>
    <s v="NULL"/>
    <n v="58"/>
    <s v="NULL"/>
    <s v="NULL"/>
    <s v="NULL"/>
    <s v="NULL"/>
    <d v="2022-09-26T00:00:00"/>
    <s v="PER"/>
    <s v="M"/>
    <n v="43341880"/>
    <n v="5"/>
    <n v="23"/>
    <n v="41473714"/>
  </r>
  <r>
    <n v="762864114"/>
    <x v="0"/>
    <x v="2"/>
    <n v="21"/>
    <d v="2022-09-21T00:00:00"/>
    <n v="485"/>
    <n v="9"/>
    <n v="4"/>
    <n v="303203"/>
    <n v="5"/>
    <n v="30"/>
    <x v="3"/>
    <x v="7"/>
    <x v="7"/>
    <s v="NULL"/>
    <n v="1"/>
    <n v="46355638"/>
    <s v="NULL"/>
    <d v="1985-07-28T00:00:00"/>
    <s v="F"/>
    <s v="NULL"/>
    <n v="2"/>
    <s v="R"/>
    <s v="R"/>
    <s v="A"/>
    <n v="37"/>
    <n v="37"/>
    <n v="1"/>
    <n v="24"/>
    <s v="D"/>
    <s v="N"/>
    <s v="88141.01"/>
    <n v="3"/>
    <n v="1"/>
    <n v="52"/>
    <n v="157"/>
    <s v="NULL"/>
    <n v="58"/>
    <s v="NULL"/>
    <s v="NULL"/>
    <s v="NULL"/>
    <s v="NULL"/>
    <d v="2022-09-26T00:00:00"/>
    <s v="PER"/>
    <s v="M"/>
    <n v="43341880"/>
    <n v="5"/>
    <n v="23"/>
    <n v="41473714"/>
  </r>
  <r>
    <n v="761722948"/>
    <x v="0"/>
    <x v="2"/>
    <n v="22"/>
    <d v="2022-09-22T00:00:00"/>
    <s v="L82"/>
    <n v="14"/>
    <n v="6"/>
    <n v="303203"/>
    <n v="5"/>
    <n v="30"/>
    <x v="4"/>
    <x v="5"/>
    <x v="5"/>
    <s v="NULL"/>
    <n v="1"/>
    <n v="41732633"/>
    <s v="NULL"/>
    <d v="1982-10-19T00:00:00"/>
    <s v="F"/>
    <s v="NULL"/>
    <n v="2"/>
    <s v="C"/>
    <s v="C"/>
    <s v="A"/>
    <n v="39"/>
    <n v="39"/>
    <n v="11"/>
    <n v="3"/>
    <s v="D"/>
    <s v="N"/>
    <s v="88141.01"/>
    <n v="3"/>
    <n v="1"/>
    <n v="82"/>
    <n v="160"/>
    <s v="NULL"/>
    <n v="58"/>
    <s v="NULL"/>
    <s v="NULL"/>
    <s v="NULL"/>
    <s v="NULL"/>
    <d v="2022-09-23T00:00:00"/>
    <s v="PER"/>
    <s v="M"/>
    <n v="43665512"/>
    <n v="5"/>
    <n v="23"/>
    <n v="71299360"/>
  </r>
  <r>
    <n v="761723139"/>
    <x v="0"/>
    <x v="2"/>
    <n v="22"/>
    <d v="2022-09-22T00:00:00"/>
    <s v="L82"/>
    <n v="14"/>
    <n v="7"/>
    <n v="303203"/>
    <n v="5"/>
    <n v="30"/>
    <x v="4"/>
    <x v="5"/>
    <x v="5"/>
    <s v="NULL"/>
    <n v="1"/>
    <n v="43574794"/>
    <s v="NULL"/>
    <d v="1986-01-03T00:00:00"/>
    <s v="F"/>
    <s v="NULL"/>
    <n v="2"/>
    <s v="C"/>
    <s v="C"/>
    <s v="A"/>
    <n v="36"/>
    <n v="36"/>
    <n v="8"/>
    <n v="19"/>
    <s v="D"/>
    <s v="N"/>
    <s v="88141.01"/>
    <n v="3"/>
    <n v="1"/>
    <n v="76"/>
    <n v="165"/>
    <s v="NULL"/>
    <n v="58"/>
    <s v="NULL"/>
    <s v="NULL"/>
    <s v="NULL"/>
    <s v="NULL"/>
    <d v="2022-09-23T00:00:00"/>
    <s v="PER"/>
    <s v="M"/>
    <n v="43665512"/>
    <n v="5"/>
    <n v="23"/>
    <n v="71299360"/>
  </r>
  <r>
    <n v="761723311"/>
    <x v="0"/>
    <x v="2"/>
    <n v="22"/>
    <d v="2022-09-22T00:00:00"/>
    <s v="L82"/>
    <n v="14"/>
    <n v="9"/>
    <n v="303203"/>
    <n v="5"/>
    <n v="30"/>
    <x v="4"/>
    <x v="5"/>
    <x v="5"/>
    <s v="NULL"/>
    <n v="1"/>
    <n v="41003808"/>
    <s v="NULL"/>
    <d v="1981-09-07T00:00:00"/>
    <s v="F"/>
    <s v="NULL"/>
    <n v="2"/>
    <s v="C"/>
    <s v="C"/>
    <s v="A"/>
    <n v="41"/>
    <n v="41"/>
    <n v="0"/>
    <n v="15"/>
    <s v="D"/>
    <s v="N"/>
    <s v="88141.01"/>
    <n v="3"/>
    <n v="1"/>
    <n v="64"/>
    <n v="152"/>
    <s v="NULL"/>
    <n v="58"/>
    <s v="NULL"/>
    <s v="NULL"/>
    <s v="NULL"/>
    <s v="NULL"/>
    <d v="2022-09-23T00:00:00"/>
    <s v="PER"/>
    <s v="M"/>
    <n v="43665512"/>
    <n v="5"/>
    <n v="23"/>
    <n v="71299360"/>
  </r>
  <r>
    <n v="761887439"/>
    <x v="0"/>
    <x v="2"/>
    <n v="22"/>
    <d v="2022-09-22T00:00:00"/>
    <n v="487"/>
    <n v="11"/>
    <n v="2"/>
    <n v="303203"/>
    <n v="5"/>
    <n v="30"/>
    <x v="3"/>
    <x v="7"/>
    <x v="7"/>
    <s v="NULL"/>
    <n v="1"/>
    <n v="46896999"/>
    <s v="NULL"/>
    <d v="1991-02-22T00:00:00"/>
    <s v="F"/>
    <s v="NULL"/>
    <n v="2"/>
    <s v="C"/>
    <s v="C"/>
    <s v="A"/>
    <n v="31"/>
    <n v="31"/>
    <n v="7"/>
    <n v="0"/>
    <s v="D"/>
    <s v="N"/>
    <s v="88141.01"/>
    <n v="3"/>
    <n v="1"/>
    <n v="58.4"/>
    <n v="143"/>
    <s v="NULL"/>
    <n v="58"/>
    <s v="NULL"/>
    <s v="NULL"/>
    <s v="NULL"/>
    <s v="NULL"/>
    <d v="2022-09-23T00:00:00"/>
    <s v="PER"/>
    <s v="M"/>
    <n v="43035986"/>
    <n v="5"/>
    <n v="23"/>
    <n v="44699242"/>
  </r>
  <r>
    <n v="762058865"/>
    <x v="0"/>
    <x v="2"/>
    <n v="22"/>
    <d v="2022-09-22T00:00:00"/>
    <n v="489"/>
    <n v="12"/>
    <n v="1"/>
    <n v="303203"/>
    <n v="5"/>
    <n v="30"/>
    <x v="3"/>
    <x v="7"/>
    <x v="7"/>
    <s v="NULL"/>
    <n v="1"/>
    <n v="42112802"/>
    <s v="NULL"/>
    <d v="1983-09-28T00:00:00"/>
    <s v="F"/>
    <s v="NULL"/>
    <n v="2"/>
    <s v="C"/>
    <s v="C"/>
    <s v="A"/>
    <n v="38"/>
    <n v="38"/>
    <n v="11"/>
    <n v="25"/>
    <s v="D"/>
    <s v="N"/>
    <n v="88141"/>
    <n v="1"/>
    <n v="1"/>
    <n v="55.6"/>
    <n v="150"/>
    <s v="NULL"/>
    <n v="58"/>
    <s v="NULL"/>
    <s v="NULL"/>
    <s v="NULL"/>
    <s v="NULL"/>
    <d v="2022-09-23T00:00:00"/>
    <s v="PER"/>
    <s v="M"/>
    <n v="18011797"/>
    <n v="5"/>
    <n v="23"/>
    <n v="41971846"/>
  </r>
  <r>
    <n v="762060978"/>
    <x v="0"/>
    <x v="2"/>
    <n v="22"/>
    <d v="2022-09-22T00:00:00"/>
    <n v="489"/>
    <n v="12"/>
    <n v="2"/>
    <n v="303203"/>
    <n v="5"/>
    <n v="30"/>
    <x v="3"/>
    <x v="7"/>
    <x v="7"/>
    <s v="NULL"/>
    <n v="1"/>
    <n v="814664"/>
    <s v="NULL"/>
    <d v="1970-02-18T00:00:00"/>
    <s v="F"/>
    <s v="NULL"/>
    <n v="2"/>
    <s v="C"/>
    <s v="C"/>
    <s v="A"/>
    <n v="52"/>
    <n v="52"/>
    <n v="7"/>
    <n v="4"/>
    <s v="D"/>
    <s v="N"/>
    <n v="88141"/>
    <n v="1"/>
    <n v="1"/>
    <n v="52"/>
    <n v="153"/>
    <s v="NULL"/>
    <n v="58"/>
    <s v="NULL"/>
    <s v="NULL"/>
    <s v="NULL"/>
    <s v="NULL"/>
    <d v="2022-09-23T00:00:00"/>
    <s v="PER"/>
    <s v="M"/>
    <n v="18011797"/>
    <n v="5"/>
    <n v="23"/>
    <n v="41971846"/>
  </r>
  <r>
    <n v="762565585"/>
    <x v="0"/>
    <x v="2"/>
    <n v="22"/>
    <d v="2022-09-22T00:00:00"/>
    <n v="498"/>
    <n v="6"/>
    <n v="7"/>
    <n v="303203"/>
    <n v="5"/>
    <n v="30"/>
    <x v="3"/>
    <x v="3"/>
    <x v="3"/>
    <s v="NULL"/>
    <n v="1"/>
    <n v="47377181"/>
    <s v="NULL"/>
    <d v="1991-10-24T00:00:00"/>
    <s v="F"/>
    <s v="NULL"/>
    <n v="2"/>
    <s v="N"/>
    <s v="N"/>
    <s v="A"/>
    <n v="30"/>
    <n v="30"/>
    <n v="10"/>
    <n v="29"/>
    <s v="D"/>
    <s v="N"/>
    <s v="88141.01"/>
    <n v="3"/>
    <n v="1"/>
    <n v="71.8"/>
    <n v="155"/>
    <s v="NULL"/>
    <n v="58"/>
    <s v="NULL"/>
    <s v="NULL"/>
    <s v="NULL"/>
    <s v="NULL"/>
    <d v="2022-09-26T00:00:00"/>
    <s v="PER"/>
    <s v="M"/>
    <n v="70498254"/>
    <n v="5"/>
    <n v="23"/>
    <n v="41971846"/>
  </r>
  <r>
    <n v="764740602"/>
    <x v="0"/>
    <x v="2"/>
    <n v="22"/>
    <d v="2022-09-22T00:00:00"/>
    <s v="MT"/>
    <n v="15"/>
    <n v="1"/>
    <n v="301613"/>
    <n v="5"/>
    <n v="30"/>
    <x v="2"/>
    <x v="6"/>
    <x v="6"/>
    <s v="NULL"/>
    <n v="1"/>
    <n v="48841580"/>
    <s v="NULL"/>
    <d v="1988-09-13T00:00:00"/>
    <s v="F"/>
    <s v="NULL"/>
    <n v="2"/>
    <s v="C"/>
    <s v="C"/>
    <s v="A"/>
    <n v="34"/>
    <n v="34"/>
    <n v="0"/>
    <n v="9"/>
    <s v="D"/>
    <s v="N"/>
    <n v="88141"/>
    <n v="1"/>
    <n v="1"/>
    <n v="58"/>
    <n v="1.56"/>
    <s v="NULL"/>
    <n v="58"/>
    <s v="NULL"/>
    <s v="NULL"/>
    <s v="NULL"/>
    <s v="NULL"/>
    <d v="2022-09-29T00:00:00"/>
    <s v="PER"/>
    <s v="M"/>
    <n v="45613946"/>
    <n v="5"/>
    <n v="23"/>
    <n v="4352042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20">
  <r>
    <x v="0"/>
    <n v="10516"/>
    <x v="0"/>
    <s v="CLARITA YSANLIT TERRONES BAUTISTA"/>
    <n v="92211278"/>
    <n v="8"/>
    <s v="M"/>
    <d v="2021-01-28T00:00:00"/>
    <n v="1"/>
    <d v="2021-10-01T00:00:00"/>
    <m/>
    <m/>
    <n v="0"/>
  </r>
  <r>
    <x v="0"/>
    <n v="10516"/>
    <x v="0"/>
    <s v="CRISTIAN RONAL GARCIA CUNIAS"/>
    <n v="92673029"/>
    <n v="6"/>
    <s v="M"/>
    <d v="2021-12-16T00:00:00"/>
    <n v="1"/>
    <d v="2022-06-16T00:00:00"/>
    <d v="2022-06-23T00:00:00"/>
    <n v="7"/>
    <n v="1"/>
  </r>
  <r>
    <x v="0"/>
    <n v="10516"/>
    <x v="0"/>
    <s v="JHAIR ALEXANDER LIVIA TUANAMA"/>
    <n v="92314077"/>
    <n v="6"/>
    <s v="M"/>
    <d v="2021-04-13T00:00:00"/>
    <n v="1"/>
    <d v="2021-10-13T00:00:00"/>
    <m/>
    <m/>
    <n v="0"/>
  </r>
  <r>
    <x v="0"/>
    <n v="6348"/>
    <x v="1"/>
    <s v="ADRIAN MATEO HERRERA CHINGUEL"/>
    <n v="92257054"/>
    <n v="6"/>
    <s v="M"/>
    <d v="2021-03-04T00:00:00"/>
    <n v="1"/>
    <d v="2021-09-04T00:00:00"/>
    <m/>
    <m/>
    <n v="0"/>
  </r>
  <r>
    <x v="0"/>
    <n v="6348"/>
    <x v="1"/>
    <s v="BENJAMIN PEREZ SILVA"/>
    <n v="92656115"/>
    <n v="6"/>
    <s v="M"/>
    <d v="2021-11-27T00:00:00"/>
    <n v="1"/>
    <d v="2022-05-27T00:00:00"/>
    <d v="2022-06-03T00:00:00"/>
    <n v="7"/>
    <n v="1"/>
  </r>
  <r>
    <x v="0"/>
    <n v="6348"/>
    <x v="1"/>
    <s v="BRITANI SCARLETH HUAMAN SAAVEDRA"/>
    <n v="92261922"/>
    <n v="6"/>
    <s v="M"/>
    <d v="2021-03-07T00:00:00"/>
    <n v="1"/>
    <d v="2021-09-07T00:00:00"/>
    <d v="2021-10-02T00:00:00"/>
    <n v="25"/>
    <n v="1"/>
  </r>
  <r>
    <x v="0"/>
    <n v="6348"/>
    <x v="1"/>
    <s v="CAMILA BUSTAMANTE GUERRERO"/>
    <n v="92277968"/>
    <n v="6"/>
    <s v="M"/>
    <d v="2021-03-19T00:00:00"/>
    <n v="1"/>
    <d v="2021-09-21T00:00:00"/>
    <m/>
    <m/>
    <n v="0"/>
  </r>
  <r>
    <x v="0"/>
    <n v="6348"/>
    <x v="1"/>
    <s v="DAYRON GAEL GARCIA URIARTE"/>
    <n v="92367085"/>
    <n v="6"/>
    <s v="M"/>
    <d v="2021-05-19T00:00:00"/>
    <n v="1"/>
    <d v="2021-11-19T00:00:00"/>
    <m/>
    <m/>
    <n v="0"/>
  </r>
  <r>
    <x v="0"/>
    <n v="6348"/>
    <x v="1"/>
    <s v="DYLAN GRABIEL VILLALOBOS PEREZ"/>
    <n v="92370057"/>
    <n v="6"/>
    <s v="M"/>
    <d v="2021-05-21T00:00:00"/>
    <n v="1"/>
    <d v="2021-11-21T00:00:00"/>
    <m/>
    <m/>
    <n v="0"/>
  </r>
  <r>
    <x v="0"/>
    <n v="6348"/>
    <x v="1"/>
    <s v="EMILY CRISBELL PALACIOS PINEDO"/>
    <n v="92532295"/>
    <n v="11"/>
    <s v="M"/>
    <d v="2021-09-09T00:00:00"/>
    <n v="1"/>
    <d v="2022-08-22T00:00:00"/>
    <d v="2022-08-29T00:00:00"/>
    <n v="7"/>
    <n v="1"/>
  </r>
  <r>
    <x v="0"/>
    <n v="6348"/>
    <x v="1"/>
    <s v="IÁN SAITH ESTELA VASQUEZ"/>
    <n v="92312366"/>
    <n v="6"/>
    <s v="M"/>
    <d v="2021-04-04T00:00:00"/>
    <n v="1"/>
    <d v="2021-10-05T00:00:00"/>
    <m/>
    <m/>
    <n v="0"/>
  </r>
  <r>
    <x v="0"/>
    <n v="6348"/>
    <x v="1"/>
    <s v="JAYLIN CARUAJULCA DILAS"/>
    <n v="92511466"/>
    <n v="6"/>
    <s v="M"/>
    <d v="2021-08-27T00:00:00"/>
    <n v="1"/>
    <d v="2022-02-28T00:00:00"/>
    <d v="2022-03-07T00:00:00"/>
    <n v="7"/>
    <n v="1"/>
  </r>
  <r>
    <x v="0"/>
    <n v="6348"/>
    <x v="1"/>
    <s v="JHEYMÍN GABRIEL GUERRERO SALAZAR"/>
    <n v="92311939"/>
    <n v="6"/>
    <s v="M"/>
    <d v="2021-03-30T00:00:00"/>
    <n v="1"/>
    <d v="2021-09-30T00:00:00"/>
    <m/>
    <m/>
    <n v="0"/>
  </r>
  <r>
    <x v="0"/>
    <n v="6348"/>
    <x v="1"/>
    <s v="JHORDAN GAEL VASQUEZ CAMPOS"/>
    <n v="92640555"/>
    <n v="6"/>
    <s v="M"/>
    <d v="2021-11-23T00:00:00"/>
    <n v="1"/>
    <d v="2022-05-23T00:00:00"/>
    <d v="2022-05-30T00:00:00"/>
    <n v="7"/>
    <n v="1"/>
  </r>
  <r>
    <x v="0"/>
    <n v="6348"/>
    <x v="1"/>
    <s v="LEONEL ARAT TANTALEAN MEDINA"/>
    <n v="92389872"/>
    <n v="6"/>
    <s v="M"/>
    <d v="2021-06-04T00:00:00"/>
    <n v="1"/>
    <d v="2021-12-06T00:00:00"/>
    <m/>
    <m/>
    <n v="0"/>
  </r>
  <r>
    <x v="0"/>
    <n v="6348"/>
    <x v="1"/>
    <s v="LIAM SMITH QUISPE ALEJANDRIA"/>
    <n v="92672929"/>
    <n v="6"/>
    <s v="M"/>
    <d v="2021-12-16T00:00:00"/>
    <s v="1, 2, "/>
    <d v="2022-06-16T00:00:00"/>
    <d v="2022-06-23T00:00:00"/>
    <n v="7"/>
    <n v="1"/>
  </r>
  <r>
    <x v="0"/>
    <n v="6348"/>
    <x v="1"/>
    <s v="LUCAS SMITH CHUINGA MEDINA"/>
    <n v="92500028"/>
    <n v="6"/>
    <s v="M"/>
    <d v="2021-08-19T00:00:00"/>
    <n v="1"/>
    <d v="2022-02-19T00:00:00"/>
    <d v="2022-02-26T00:00:00"/>
    <n v="7"/>
    <n v="1"/>
  </r>
  <r>
    <x v="0"/>
    <n v="6348"/>
    <x v="1"/>
    <s v="MATIAS SCHNEIDER MIJAHUANGA TIHUAIRO"/>
    <n v="92258502"/>
    <n v="6"/>
    <s v="M"/>
    <d v="2021-03-05T00:00:00"/>
    <n v="1"/>
    <d v="2021-09-07T00:00:00"/>
    <m/>
    <m/>
    <n v="0"/>
  </r>
  <r>
    <x v="0"/>
    <n v="6348"/>
    <x v="1"/>
    <s v="MELANI UGAZ QUINTANA"/>
    <n v="92572323"/>
    <n v="6"/>
    <s v="M"/>
    <d v="2021-07-01T00:00:00"/>
    <n v="1"/>
    <d v="2022-01-01T00:00:00"/>
    <d v="2022-01-08T00:00:00"/>
    <n v="7"/>
    <n v="1"/>
  </r>
  <r>
    <x v="0"/>
    <n v="7297"/>
    <x v="2"/>
    <s v="EMILY THALIA QUINDE RAMIREZ"/>
    <n v="92250119"/>
    <n v="6"/>
    <s v="M"/>
    <d v="2021-02-26T00:00:00"/>
    <n v="1"/>
    <d v="2021-08-26T00:00:00"/>
    <m/>
    <m/>
    <n v="0"/>
  </r>
  <r>
    <x v="0"/>
    <n v="7297"/>
    <x v="2"/>
    <s v="LÍA MELISSA QUINDE RAMIREZ"/>
    <n v="92250128"/>
    <n v="6"/>
    <s v="M"/>
    <d v="2021-02-26T00:00:00"/>
    <n v="1"/>
    <d v="2021-08-26T00:00:00"/>
    <m/>
    <m/>
    <n v="0"/>
  </r>
  <r>
    <x v="1"/>
    <n v="6326"/>
    <x v="3"/>
    <s v="ALESSIA LUCIANA SANCHEZ VEGA"/>
    <n v="92755324"/>
    <n v="6"/>
    <s v="M"/>
    <d v="2022-02-13T00:00:00"/>
    <n v="1"/>
    <d v="2022-08-13T00:00:00"/>
    <d v="2022-08-21T00:00:00"/>
    <n v="8"/>
    <n v="1"/>
  </r>
  <r>
    <x v="1"/>
    <n v="6326"/>
    <x v="3"/>
    <s v="ALEXA JUDIT CRUZ VASQUEZ"/>
    <n v="92215469"/>
    <n v="6"/>
    <s v="M"/>
    <d v="2021-02-01T00:00:00"/>
    <n v="1"/>
    <d v="2021-08-02T00:00:00"/>
    <d v="2021-08-07T00:00:00"/>
    <n v="5"/>
    <n v="1"/>
  </r>
  <r>
    <x v="1"/>
    <n v="6326"/>
    <x v="3"/>
    <s v="ALEXANDER MATÍAS CHILON GALLARDO"/>
    <n v="92495895"/>
    <n v="6"/>
    <s v="M"/>
    <d v="2021-08-17T00:00:00"/>
    <n v="1"/>
    <d v="2022-02-18T00:00:00"/>
    <d v="2022-02-25T00:00:00"/>
    <n v="7"/>
    <n v="1"/>
  </r>
  <r>
    <x v="1"/>
    <n v="6326"/>
    <x v="3"/>
    <s v="ANDERSON MATEO MONTALVAN LOPEZ"/>
    <n v="92493344"/>
    <n v="6"/>
    <s v="M"/>
    <d v="2021-08-15T00:00:00"/>
    <n v="1"/>
    <d v="2022-02-15T00:00:00"/>
    <d v="2022-02-22T00:00:00"/>
    <n v="7"/>
    <n v="1"/>
  </r>
  <r>
    <x v="1"/>
    <n v="6326"/>
    <x v="3"/>
    <s v="ARLET DORUK RIVERA FERNANDEZ"/>
    <n v="92223542"/>
    <n v="6"/>
    <s v="M"/>
    <d v="2021-02-06T00:00:00"/>
    <n v="1"/>
    <d v="2021-08-06T00:00:00"/>
    <m/>
    <m/>
    <n v="0"/>
  </r>
  <r>
    <x v="1"/>
    <n v="6326"/>
    <x v="3"/>
    <s v="AXEL ADRIEL MENDOZA FERNANDEZ"/>
    <n v="92560362"/>
    <n v="6"/>
    <s v="M"/>
    <d v="2021-09-29T00:00:00"/>
    <n v="1"/>
    <d v="2022-04-01T00:00:00"/>
    <d v="2022-04-08T00:00:00"/>
    <n v="7"/>
    <n v="1"/>
  </r>
  <r>
    <x v="1"/>
    <n v="6326"/>
    <x v="3"/>
    <s v="ELIEL CRUZADO LLANOS"/>
    <n v="92391613"/>
    <n v="6"/>
    <s v="M"/>
    <d v="2021-06-03T00:00:00"/>
    <n v="1"/>
    <d v="2021-12-03T00:00:00"/>
    <d v="2021-12-09T00:00:00"/>
    <n v="6"/>
    <n v="1"/>
  </r>
  <r>
    <x v="1"/>
    <n v="6326"/>
    <x v="3"/>
    <s v="ERICK PAOLO SANDOVAL HUAMAN"/>
    <n v="92485532"/>
    <n v="6"/>
    <s v="M"/>
    <d v="2021-08-09T00:00:00"/>
    <n v="1"/>
    <d v="2022-02-09T00:00:00"/>
    <d v="2022-02-16T00:00:00"/>
    <n v="7"/>
    <n v="1"/>
  </r>
  <r>
    <x v="1"/>
    <n v="6326"/>
    <x v="3"/>
    <s v="ESTEFANI RISCO ORDOÑEZ"/>
    <n v="92453335"/>
    <n v="7"/>
    <s v="M"/>
    <d v="2021-07-18T00:00:00"/>
    <n v="1"/>
    <d v="2022-02-18T00:00:00"/>
    <d v="2022-02-25T00:00:00"/>
    <n v="7"/>
    <n v="1"/>
  </r>
  <r>
    <x v="1"/>
    <n v="6326"/>
    <x v="3"/>
    <s v="FRANCIS HERAS RUIZ"/>
    <n v="92669561"/>
    <n v="6"/>
    <s v="M"/>
    <d v="2021-12-16T00:00:00"/>
    <n v="1"/>
    <d v="2022-06-16T00:00:00"/>
    <d v="2022-06-22T00:00:00"/>
    <n v="6"/>
    <n v="1"/>
  </r>
  <r>
    <x v="1"/>
    <n v="6326"/>
    <x v="3"/>
    <s v="GAEL ALEXANDER GARCIA BERRIOS"/>
    <n v="92606438"/>
    <n v="6"/>
    <s v="M"/>
    <d v="2021-10-31T00:00:00"/>
    <n v="1"/>
    <d v="2022-05-01T00:00:00"/>
    <d v="2022-05-07T00:00:00"/>
    <n v="6"/>
    <n v="1"/>
  </r>
  <r>
    <x v="1"/>
    <n v="6326"/>
    <x v="3"/>
    <s v="HARLIN JESÚS VILLANUEVA MONTALVAN"/>
    <n v="92298164"/>
    <n v="6"/>
    <s v="M"/>
    <d v="2021-03-31T00:00:00"/>
    <n v="1"/>
    <d v="2021-09-30T00:00:00"/>
    <d v="2021-10-06T00:00:00"/>
    <n v="6"/>
    <n v="1"/>
  </r>
  <r>
    <x v="1"/>
    <n v="6326"/>
    <x v="3"/>
    <s v="HAROL GAEL OCAS MUÑOZ"/>
    <n v="92242577"/>
    <n v="6"/>
    <s v="M"/>
    <d v="2021-02-22T00:00:00"/>
    <n v="1"/>
    <d v="2021-08-22T00:00:00"/>
    <m/>
    <m/>
    <n v="0"/>
  </r>
  <r>
    <x v="1"/>
    <n v="6326"/>
    <x v="3"/>
    <s v="HAROLD JOSUÉ CAJO CORDOVA"/>
    <n v="92646180"/>
    <n v="6"/>
    <s v="M"/>
    <d v="2021-11-29T00:00:00"/>
    <m/>
    <d v="2022-05-29T00:00:00"/>
    <d v="2022-06-05T00:00:00"/>
    <n v="7"/>
    <n v="1"/>
  </r>
  <r>
    <x v="1"/>
    <n v="6326"/>
    <x v="3"/>
    <s v="HASAM LEONEL RAMIREZ CRUZADO"/>
    <n v="92803100"/>
    <n v="6"/>
    <s v="M"/>
    <d v="2022-03-17T00:00:00"/>
    <n v="1"/>
    <d v="2022-09-17T00:00:00"/>
    <d v="2022-09-25T00:00:00"/>
    <n v="8"/>
    <n v="1"/>
  </r>
  <r>
    <x v="1"/>
    <n v="6326"/>
    <x v="3"/>
    <s v="IKER CALEB ARAUJO PEÑA"/>
    <n v="92710278"/>
    <n v="6"/>
    <s v="M"/>
    <d v="2022-01-13T00:00:00"/>
    <n v="1"/>
    <d v="2022-07-13T00:00:00"/>
    <d v="2022-07-21T00:00:00"/>
    <n v="8"/>
    <n v="1"/>
  </r>
  <r>
    <x v="1"/>
    <n v="6326"/>
    <x v="3"/>
    <s v="JEREMY ADRIAN FRIAS MIJAHUANCA"/>
    <n v="92729865"/>
    <n v="6"/>
    <s v="M"/>
    <d v="2022-01-28T00:00:00"/>
    <n v="1"/>
    <d v="2022-08-01T00:00:00"/>
    <m/>
    <m/>
    <n v="0"/>
  </r>
  <r>
    <x v="1"/>
    <n v="6326"/>
    <x v="3"/>
    <s v="JHON ALEXANDER CASTRO PIZANGO"/>
    <n v="92438644"/>
    <n v="6"/>
    <s v="M"/>
    <d v="2021-07-08T00:00:00"/>
    <n v="1"/>
    <d v="2022-01-08T00:00:00"/>
    <d v="2022-01-15T00:00:00"/>
    <n v="7"/>
    <n v="1"/>
  </r>
  <r>
    <x v="1"/>
    <n v="6326"/>
    <x v="3"/>
    <s v="JHONATAN MICAEL LOZANO GUEVARA"/>
    <n v="82096720"/>
    <n v="6"/>
    <s v="M"/>
    <d v="2022-03-04T00:00:00"/>
    <n v="1"/>
    <d v="2022-09-04T00:00:00"/>
    <d v="2022-09-12T00:00:00"/>
    <n v="8"/>
    <n v="1"/>
  </r>
  <r>
    <x v="1"/>
    <n v="6326"/>
    <x v="3"/>
    <s v="KEILA BRILLITH VELASQUEZ HERNANDEZ"/>
    <n v="92632430"/>
    <n v="6"/>
    <s v="M"/>
    <d v="2021-11-19T00:00:00"/>
    <n v="1"/>
    <d v="2022-05-19T00:00:00"/>
    <d v="2022-05-25T00:00:00"/>
    <n v="6"/>
    <n v="1"/>
  </r>
  <r>
    <x v="1"/>
    <n v="6326"/>
    <x v="3"/>
    <s v="KEILANI AISEL MEDINA VALLES"/>
    <n v="92824997"/>
    <n v="6"/>
    <s v="M"/>
    <d v="2022-03-30T00:00:00"/>
    <n v="1"/>
    <d v="2022-09-30T00:00:00"/>
    <m/>
    <m/>
    <n v="0"/>
  </r>
  <r>
    <x v="1"/>
    <n v="6326"/>
    <x v="3"/>
    <s v="LIAM ANDRE CERNA LINARES"/>
    <n v="92430251"/>
    <n v="6"/>
    <s v="M"/>
    <d v="2021-07-01T00:00:00"/>
    <n v="1"/>
    <d v="2022-01-01T00:00:00"/>
    <d v="2022-01-08T00:00:00"/>
    <n v="7"/>
    <n v="1"/>
  </r>
  <r>
    <x v="1"/>
    <n v="6326"/>
    <x v="3"/>
    <s v="ODRICK YADIER FARCEQUE COPIA"/>
    <n v="92508282"/>
    <n v="6"/>
    <s v="M"/>
    <d v="2021-08-24T00:00:00"/>
    <n v="1"/>
    <d v="2022-02-24T00:00:00"/>
    <m/>
    <m/>
    <n v="0"/>
  </r>
  <r>
    <x v="1"/>
    <n v="6326"/>
    <x v="3"/>
    <s v="RONALDO GUILLERMO MONSALVE NECIOSUP"/>
    <n v="92452756"/>
    <n v="6"/>
    <s v="M"/>
    <d v="2021-07-17T00:00:00"/>
    <n v="1"/>
    <d v="2022-01-17T00:00:00"/>
    <d v="2022-01-24T00:00:00"/>
    <n v="7"/>
    <n v="1"/>
  </r>
  <r>
    <x v="1"/>
    <n v="6326"/>
    <x v="3"/>
    <s v="RUTH CATALINA MUÑOZ GALLARDO"/>
    <n v="92391674"/>
    <n v="6"/>
    <s v="M"/>
    <d v="2021-06-06T00:00:00"/>
    <n v="1"/>
    <d v="2021-12-06T00:00:00"/>
    <d v="2021-12-12T00:00:00"/>
    <n v="6"/>
    <n v="1"/>
  </r>
  <r>
    <x v="1"/>
    <n v="6326"/>
    <x v="3"/>
    <s v="THIAGO SMITH MUÑOZ PALACIOS"/>
    <n v="92214817"/>
    <n v="6"/>
    <s v="M"/>
    <d v="2021-01-28T00:00:00"/>
    <n v="1"/>
    <d v="2021-07-28T00:00:00"/>
    <m/>
    <m/>
    <n v="0"/>
  </r>
  <r>
    <x v="1"/>
    <n v="6326"/>
    <x v="3"/>
    <s v="VICTORIA ELIZABETH CULQUI TORRES"/>
    <n v="92776078"/>
    <n v="6"/>
    <s v="M"/>
    <d v="2022-02-27T00:00:00"/>
    <n v="0"/>
    <d v="2022-08-27T00:00:00"/>
    <d v="2022-09-04T00:00:00"/>
    <n v="8"/>
    <n v="1"/>
  </r>
  <r>
    <x v="1"/>
    <n v="6326"/>
    <x v="3"/>
    <s v="XIARA MARLITH GONZALES HERNANDEZ"/>
    <n v="92434205"/>
    <n v="6"/>
    <s v="M"/>
    <d v="2021-07-03T00:00:00"/>
    <n v="1"/>
    <d v="2022-01-03T00:00:00"/>
    <d v="2022-01-10T00:00:00"/>
    <n v="7"/>
    <n v="1"/>
  </r>
  <r>
    <x v="1"/>
    <n v="6326"/>
    <x v="3"/>
    <s v="ZHAIRÁ ADALETH GRANDEZ GUERRA"/>
    <n v="92657536"/>
    <n v="6"/>
    <s v="M"/>
    <d v="2021-12-07T00:00:00"/>
    <n v="1"/>
    <d v="2022-06-07T00:00:00"/>
    <d v="2022-06-13T00:00:00"/>
    <n v="6"/>
    <n v="1"/>
  </r>
  <r>
    <x v="1"/>
    <n v="6329"/>
    <x v="4"/>
    <s v="DYLAN HANS OCHOA LACERNA"/>
    <n v="92448272"/>
    <n v="6"/>
    <s v="M"/>
    <d v="2021-07-14T00:00:00"/>
    <n v="1"/>
    <d v="2022-01-14T00:00:00"/>
    <d v="2022-01-21T00:00:00"/>
    <n v="7"/>
    <n v="1"/>
  </r>
  <r>
    <x v="1"/>
    <n v="6329"/>
    <x v="4"/>
    <s v="EYMI KAHORY LOPEZ CASTILLO"/>
    <n v="92513927"/>
    <n v="6"/>
    <s v="M"/>
    <d v="2021-08-29T00:00:00"/>
    <n v="1"/>
    <d v="2022-02-28T00:00:00"/>
    <d v="2022-03-07T00:00:00"/>
    <n v="7"/>
    <n v="1"/>
  </r>
  <r>
    <x v="1"/>
    <n v="6330"/>
    <x v="5"/>
    <s v="ANDERSON RAFAEL GARCIA RUESTA"/>
    <n v="92484452"/>
    <n v="6"/>
    <s v="M"/>
    <d v="2021-08-09T00:00:00"/>
    <n v="1"/>
    <d v="2022-02-09T00:00:00"/>
    <d v="2022-02-15T00:00:00"/>
    <n v="6"/>
    <n v="1"/>
  </r>
  <r>
    <x v="1"/>
    <n v="6331"/>
    <x v="6"/>
    <s v="VALERIA SAMANTA RUIZ AKINTUI"/>
    <n v="92264770"/>
    <n v="6"/>
    <s v="M"/>
    <d v="2021-03-10T00:00:00"/>
    <n v="1"/>
    <d v="2021-09-10T00:00:00"/>
    <d v="2021-09-16T00:00:00"/>
    <n v="6"/>
    <n v="1"/>
  </r>
  <r>
    <x v="2"/>
    <n v="6337"/>
    <x v="7"/>
    <s v="IKER ADRIEL SANGAY LIMA"/>
    <n v="92285508"/>
    <n v="6"/>
    <s v="M"/>
    <d v="2021-03-24T00:00:00"/>
    <n v="1"/>
    <d v="2021-09-24T00:00:00"/>
    <m/>
    <m/>
    <n v="0"/>
  </r>
  <r>
    <x v="2"/>
    <n v="6337"/>
    <x v="7"/>
    <s v="JAIRO DAVID CHUGNAS HUANGAL"/>
    <n v="92378872"/>
    <n v="11"/>
    <s v="M"/>
    <d v="2021-05-28T00:00:00"/>
    <n v="1"/>
    <d v="2022-04-28T00:00:00"/>
    <d v="2022-05-04T00:00:00"/>
    <n v="6"/>
    <n v="1"/>
  </r>
  <r>
    <x v="2"/>
    <n v="6337"/>
    <x v="7"/>
    <s v="JHOSEP MATIAS ALTAMIRANO LINARES"/>
    <n v="92437400"/>
    <n v="8"/>
    <s v="M"/>
    <d v="2021-07-07T00:00:00"/>
    <n v="1"/>
    <d v="2022-03-07T00:00:00"/>
    <m/>
    <m/>
    <n v="0"/>
  </r>
  <r>
    <x v="2"/>
    <n v="6337"/>
    <x v="7"/>
    <s v="MAICK EDINSON BECERRA PEREZ"/>
    <n v="92576815"/>
    <n v="6"/>
    <s v="M"/>
    <d v="2021-10-09T00:00:00"/>
    <n v="1"/>
    <d v="2022-04-09T00:00:00"/>
    <d v="2022-04-15T00:00:00"/>
    <n v="6"/>
    <n v="1"/>
  </r>
  <r>
    <x v="2"/>
    <n v="6337"/>
    <x v="7"/>
    <s v="MATEO ALEXANDER CHAVEZ TUESTA"/>
    <n v="92592539"/>
    <n v="6"/>
    <s v="M"/>
    <d v="2021-10-21T00:00:00"/>
    <n v="1"/>
    <d v="2022-04-21T00:00:00"/>
    <d v="2022-04-27T00:00:00"/>
    <n v="6"/>
    <n v="1"/>
  </r>
  <r>
    <x v="2"/>
    <n v="6337"/>
    <x v="7"/>
    <s v="OLIVER MATEO BARAHONA VASQUEZ"/>
    <n v="92830526"/>
    <n v="6"/>
    <s v="M"/>
    <d v="2022-04-03T00:00:00"/>
    <n v="1"/>
    <d v="2022-10-03T00:00:00"/>
    <d v="2022-10-10T00:00:00"/>
    <n v="7"/>
    <n v="1"/>
  </r>
  <r>
    <x v="2"/>
    <n v="6337"/>
    <x v="7"/>
    <s v="YARITZA YAREINY SANGAY CORDOVA"/>
    <n v="92502733"/>
    <n v="6"/>
    <s v="M"/>
    <d v="2021-08-21T00:00:00"/>
    <n v="1"/>
    <d v="2022-02-21T00:00:00"/>
    <d v="2022-02-27T00:00:00"/>
    <n v="6"/>
    <n v="1"/>
  </r>
  <r>
    <x v="2"/>
    <n v="6340"/>
    <x v="8"/>
    <s v="DANIELA DAYLIN NEYRA VELASCO"/>
    <n v="92762633"/>
    <n v="6"/>
    <s v="M"/>
    <d v="2022-02-18T00:00:00"/>
    <n v="1"/>
    <d v="2022-08-18T00:00:00"/>
    <d v="2022-08-26T00:00:00"/>
    <n v="8"/>
    <n v="1"/>
  </r>
  <r>
    <x v="2"/>
    <n v="7238"/>
    <x v="9"/>
    <s v="EYKER DEYMIR TORRES CUEVA"/>
    <n v="92569120"/>
    <n v="6"/>
    <s v="M"/>
    <d v="2021-09-01T00:00:00"/>
    <n v="1"/>
    <d v="2022-03-01T00:00:00"/>
    <d v="2022-03-05T00:00:00"/>
    <n v="4"/>
    <n v="1"/>
  </r>
  <r>
    <x v="2"/>
    <n v="7238"/>
    <x v="9"/>
    <s v="JHEYSON DIAZ NARVA"/>
    <n v="92314555"/>
    <n v="6"/>
    <s v="M"/>
    <d v="2021-04-14T00:00:00"/>
    <n v="1"/>
    <d v="2021-10-14T00:00:00"/>
    <m/>
    <m/>
    <n v="0"/>
  </r>
  <r>
    <x v="2"/>
    <n v="7238"/>
    <x v="9"/>
    <s v="RUTH EMILY HUAMAN MENDOZA"/>
    <n v="81909357"/>
    <n v="6"/>
    <s v="M"/>
    <d v="2021-03-14T00:00:00"/>
    <n v="1"/>
    <d v="2021-09-14T00:00:00"/>
    <m/>
    <m/>
    <n v="0"/>
  </r>
  <r>
    <x v="3"/>
    <n v="6341"/>
    <x v="10"/>
    <s v="ADIRA FRANCISCA YAMOCTANTA GUEVARA"/>
    <n v="82096386"/>
    <n v="6"/>
    <s v="M"/>
    <d v="2022-04-23T00:00:00"/>
    <n v="1"/>
    <d v="2022-10-24T00:00:00"/>
    <m/>
    <m/>
    <n v="0"/>
  </r>
  <r>
    <x v="3"/>
    <n v="6341"/>
    <x v="10"/>
    <s v="ANA BERZALÍ RAMOS CAMPOS"/>
    <n v="92554818"/>
    <n v="6"/>
    <s v="M"/>
    <d v="2021-09-23T00:00:00"/>
    <n v="1"/>
    <d v="2022-03-25T00:00:00"/>
    <d v="2022-03-31T00:00:00"/>
    <n v="6"/>
    <n v="1"/>
  </r>
  <r>
    <x v="3"/>
    <n v="6341"/>
    <x v="10"/>
    <s v="AXEL LEONEL DEZA GOICOCHEA"/>
    <n v="82096359"/>
    <n v="6"/>
    <s v="M"/>
    <d v="2021-04-09T00:00:00"/>
    <n v="1"/>
    <d v="2021-10-09T00:00:00"/>
    <d v="2021-10-15T00:00:00"/>
    <n v="6"/>
    <n v="1"/>
  </r>
  <r>
    <x v="3"/>
    <n v="6341"/>
    <x v="10"/>
    <s v="BRAYNER NAIM CIEZA RIMARACHIN"/>
    <n v="82096352"/>
    <n v="6"/>
    <s v="M"/>
    <d v="2021-02-05T00:00:00"/>
    <n v="1"/>
    <d v="2021-08-05T00:00:00"/>
    <d v="2021-08-11T00:00:00"/>
    <n v="6"/>
    <n v="1"/>
  </r>
  <r>
    <x v="3"/>
    <n v="6341"/>
    <x v="10"/>
    <s v="EDUARDO GAEL PEREZ COTRINA"/>
    <n v="92222454"/>
    <n v="9"/>
    <s v="M"/>
    <d v="2021-02-04T00:00:00"/>
    <n v="1"/>
    <d v="2021-11-12T00:00:00"/>
    <m/>
    <m/>
    <n v="0"/>
  </r>
  <r>
    <x v="3"/>
    <n v="6341"/>
    <x v="10"/>
    <s v="JENIFER ALEXIA DAVILA NAPO"/>
    <n v="82096358"/>
    <n v="6"/>
    <s v="M"/>
    <d v="2021-03-21T00:00:00"/>
    <n v="1"/>
    <d v="2021-09-21T00:00:00"/>
    <m/>
    <m/>
    <n v="0"/>
  </r>
  <r>
    <x v="3"/>
    <n v="6341"/>
    <x v="10"/>
    <s v="JHARLYN JHANELY DEZA TUESTA"/>
    <n v="82096366"/>
    <n v="6"/>
    <s v="M"/>
    <d v="2021-07-11T00:00:00"/>
    <n v="1"/>
    <d v="2022-01-11T00:00:00"/>
    <d v="2022-01-17T00:00:00"/>
    <n v="6"/>
    <n v="1"/>
  </r>
  <r>
    <x v="3"/>
    <n v="6341"/>
    <x v="10"/>
    <s v="JHEYDEN OCHOA PATIÑO"/>
    <n v="82096351"/>
    <n v="6"/>
    <s v="M"/>
    <d v="2021-01-23T00:00:00"/>
    <n v="1"/>
    <d v="2021-07-23T00:00:00"/>
    <m/>
    <m/>
    <n v="0"/>
  </r>
  <r>
    <x v="3"/>
    <n v="6341"/>
    <x v="10"/>
    <s v="LIAN GAEL REGALADO OBLITAS"/>
    <n v="82096374"/>
    <n v="6"/>
    <s v="M"/>
    <d v="2021-10-05T00:00:00"/>
    <n v="1"/>
    <d v="2022-04-06T00:00:00"/>
    <d v="2022-04-12T00:00:00"/>
    <n v="6"/>
    <n v="1"/>
  </r>
  <r>
    <x v="3"/>
    <n v="6341"/>
    <x v="10"/>
    <s v="SAID STEVEN REQUEJO RAMIREZ"/>
    <n v="82096355"/>
    <n v="6"/>
    <s v="M"/>
    <d v="2021-04-12T00:00:00"/>
    <n v="1"/>
    <d v="2021-10-13T00:00:00"/>
    <d v="2021-10-18T00:00:00"/>
    <n v="5"/>
    <n v="1"/>
  </r>
  <r>
    <x v="3"/>
    <n v="6341"/>
    <x v="10"/>
    <s v="SANDRA DAMIANA RAMIREZ CASTILLO"/>
    <n v="92479896"/>
    <n v="6"/>
    <s v="M"/>
    <d v="2021-08-05T00:00:00"/>
    <n v="0"/>
    <d v="2022-02-05T00:00:00"/>
    <d v="2022-02-14T00:00:00"/>
    <n v="9"/>
    <n v="1"/>
  </r>
  <r>
    <x v="3"/>
    <n v="6346"/>
    <x v="11"/>
    <s v="MAYER GUEVARA BRAVO"/>
    <n v="92394620"/>
    <n v="6"/>
    <s v="M"/>
    <d v="2021-06-08T00:00:00"/>
    <n v="1"/>
    <d v="2021-12-09T00:00:00"/>
    <d v="2021-12-15T00:00:00"/>
    <n v="6"/>
    <n v="1"/>
  </r>
  <r>
    <x v="3"/>
    <n v="6349"/>
    <x v="12"/>
    <s v="GERALD MILAN GUEVARA MENA"/>
    <n v="82096708"/>
    <n v="6"/>
    <s v="M"/>
    <d v="2021-09-04T00:00:00"/>
    <s v="1, 2, "/>
    <d v="2022-03-07T00:00:00"/>
    <d v="2022-03-14T00:00:00"/>
    <n v="7"/>
    <n v="1"/>
  </r>
  <r>
    <x v="3"/>
    <n v="6349"/>
    <x v="12"/>
    <s v="HAZIEL NAVARRO GONZALES"/>
    <n v="82096711"/>
    <n v="9"/>
    <s v="M"/>
    <d v="2021-10-30T00:00:00"/>
    <n v="1"/>
    <d v="2022-08-01T00:00:00"/>
    <m/>
    <m/>
    <n v="0"/>
  </r>
  <r>
    <x v="3"/>
    <n v="6349"/>
    <x v="12"/>
    <s v="JHIAN TAPIA ZAPATA"/>
    <n v="82096723"/>
    <n v="6"/>
    <s v="M"/>
    <d v="2022-03-25T00:00:00"/>
    <n v="1"/>
    <d v="2022-09-26T00:00:00"/>
    <d v="2022-10-03T00:00:00"/>
    <n v="7"/>
    <n v="1"/>
  </r>
  <r>
    <x v="3"/>
    <n v="6349"/>
    <x v="12"/>
    <s v="LUIS FERNANDO LINARES FLORES"/>
    <n v="82096722"/>
    <n v="6"/>
    <s v="M"/>
    <d v="2022-03-26T00:00:00"/>
    <n v="1"/>
    <d v="2022-09-26T00:00:00"/>
    <d v="2022-10-03T00:00:00"/>
    <n v="7"/>
    <n v="1"/>
  </r>
  <r>
    <x v="3"/>
    <n v="6349"/>
    <x v="12"/>
    <s v="SERGIO MANUEL PEREZ CASIQUE"/>
    <n v="92832165"/>
    <n v="6"/>
    <s v="M"/>
    <d v="2022-04-04T00:00:00"/>
    <n v="1"/>
    <d v="2022-10-04T00:00:00"/>
    <d v="2022-10-11T00:00:00"/>
    <n v="7"/>
    <n v="1"/>
  </r>
  <r>
    <x v="4"/>
    <n v="10110"/>
    <x v="13"/>
    <s v="ERICK ALEXIS SANTOS ROMAN"/>
    <n v="92198540"/>
    <n v="6"/>
    <s v="M"/>
    <d v="2021-01-18T00:00:00"/>
    <n v="1"/>
    <d v="2021-07-19T00:00:00"/>
    <d v="2021-07-25T00:00:00"/>
    <n v="6"/>
    <n v="1"/>
  </r>
  <r>
    <x v="4"/>
    <n v="6312"/>
    <x v="14"/>
    <s v="ADRIEL MATEO FACHIN VASQUEZ"/>
    <n v="92321149"/>
    <n v="6"/>
    <s v="M"/>
    <d v="2021-04-18T00:00:00"/>
    <n v="0"/>
    <d v="2021-10-18T00:00:00"/>
    <d v="2021-10-27T00:00:00"/>
    <n v="9"/>
    <n v="1"/>
  </r>
  <r>
    <x v="4"/>
    <n v="6312"/>
    <x v="14"/>
    <s v="ADRIEL OBLITAS ATALAYA"/>
    <n v="92353658"/>
    <n v="6"/>
    <s v="M"/>
    <d v="2021-05-08T00:00:00"/>
    <n v="1"/>
    <d v="2021-11-08T00:00:00"/>
    <m/>
    <m/>
    <n v="0"/>
  </r>
  <r>
    <x v="4"/>
    <n v="6312"/>
    <x v="14"/>
    <s v="AITANA JULIETA INOSTROZA SILVA"/>
    <n v="92365281"/>
    <n v="6"/>
    <s v="M"/>
    <d v="2021-05-18T00:00:00"/>
    <n v="1"/>
    <d v="2021-11-18T00:00:00"/>
    <m/>
    <m/>
    <n v="0"/>
  </r>
  <r>
    <x v="4"/>
    <n v="6312"/>
    <x v="14"/>
    <s v="ALEX FABIAN GARCIA CORDOVA"/>
    <n v="92420922"/>
    <n v="6"/>
    <s v="M"/>
    <d v="2021-06-24T00:00:00"/>
    <n v="1"/>
    <d v="2021-12-24T00:00:00"/>
    <m/>
    <m/>
    <n v="0"/>
  </r>
  <r>
    <x v="4"/>
    <n v="6312"/>
    <x v="14"/>
    <s v="ALEXANDER ALDO QUISPE ANAYA"/>
    <n v="92650911"/>
    <n v="6"/>
    <s v="M"/>
    <d v="2021-12-02T00:00:00"/>
    <n v="1"/>
    <d v="2022-06-02T00:00:00"/>
    <d v="2022-06-08T00:00:00"/>
    <n v="6"/>
    <n v="1"/>
  </r>
  <r>
    <x v="4"/>
    <n v="6312"/>
    <x v="14"/>
    <s v="ALEXIA LIDUMAR PORTOCARRERO VASQUEZ"/>
    <n v="92739103"/>
    <n v="6"/>
    <s v="M"/>
    <d v="2022-02-03T00:00:00"/>
    <n v="1"/>
    <d v="2022-08-03T00:00:00"/>
    <d v="2022-08-11T00:00:00"/>
    <n v="8"/>
    <n v="1"/>
  </r>
  <r>
    <x v="4"/>
    <n v="6312"/>
    <x v="14"/>
    <s v="ALEXIA LUANA SALDAÑA RAMOS"/>
    <n v="92457872"/>
    <n v="6"/>
    <s v="M"/>
    <d v="2021-07-21T00:00:00"/>
    <n v="1"/>
    <d v="2022-01-21T00:00:00"/>
    <d v="2022-01-27T00:00:00"/>
    <n v="6"/>
    <n v="1"/>
  </r>
  <r>
    <x v="4"/>
    <n v="6312"/>
    <x v="14"/>
    <s v="ALICIA DEL CARMEN BOCANEGRA SORIA"/>
    <n v="92796014"/>
    <n v="6"/>
    <s v="M"/>
    <d v="2022-03-12T00:00:00"/>
    <n v="1"/>
    <d v="2022-09-12T00:00:00"/>
    <d v="2022-09-20T00:00:00"/>
    <n v="8"/>
    <n v="1"/>
  </r>
  <r>
    <x v="4"/>
    <n v="6312"/>
    <x v="14"/>
    <s v="AMY EILYN DELGADO VASQUEZ"/>
    <n v="92229659"/>
    <n v="6"/>
    <s v="M"/>
    <d v="2021-02-12T00:00:00"/>
    <n v="1"/>
    <d v="2021-08-12T00:00:00"/>
    <d v="2021-08-18T00:00:00"/>
    <n v="6"/>
    <n v="1"/>
  </r>
  <r>
    <x v="4"/>
    <n v="6312"/>
    <x v="14"/>
    <s v="ANDERSON BAUTISTA PASAPERA"/>
    <n v="92536637"/>
    <n v="6"/>
    <s v="M"/>
    <d v="2021-09-12T00:00:00"/>
    <n v="1"/>
    <d v="2022-03-12T00:00:00"/>
    <d v="2022-03-19T00:00:00"/>
    <n v="7"/>
    <n v="1"/>
  </r>
  <r>
    <x v="4"/>
    <n v="6312"/>
    <x v="14"/>
    <s v="ANDREY JHOAN VARGAS SOTO"/>
    <n v="92466705"/>
    <n v="6"/>
    <s v="M"/>
    <d v="2021-07-26T00:00:00"/>
    <n v="1"/>
    <d v="2022-01-26T00:00:00"/>
    <d v="2022-02-02T00:00:00"/>
    <n v="7"/>
    <n v="1"/>
  </r>
  <r>
    <x v="4"/>
    <n v="6312"/>
    <x v="14"/>
    <s v="ANIA ISABEL ROJAS INFANTE"/>
    <n v="92831620"/>
    <n v="6"/>
    <s v="M"/>
    <d v="2022-04-04T00:00:00"/>
    <n v="1"/>
    <d v="2022-10-04T00:00:00"/>
    <d v="2022-10-12T00:00:00"/>
    <n v="8"/>
    <n v="1"/>
  </r>
  <r>
    <x v="4"/>
    <n v="6312"/>
    <x v="14"/>
    <s v="ANTHONY STEVAN QUISPE FACUNDO"/>
    <n v="92468375"/>
    <n v="6"/>
    <s v="M"/>
    <d v="2021-07-28T00:00:00"/>
    <n v="1"/>
    <d v="2022-01-28T00:00:00"/>
    <d v="2022-02-04T00:00:00"/>
    <n v="7"/>
    <n v="1"/>
  </r>
  <r>
    <x v="4"/>
    <n v="6312"/>
    <x v="14"/>
    <s v="ANTONELLA JULIETH SANTILLAN SERQUEN"/>
    <n v="92409900"/>
    <n v="6"/>
    <s v="M"/>
    <d v="2021-06-17T00:00:00"/>
    <n v="1"/>
    <d v="2021-12-17T00:00:00"/>
    <m/>
    <m/>
    <n v="0"/>
  </r>
  <r>
    <x v="4"/>
    <n v="6312"/>
    <x v="14"/>
    <s v="ANTONY MOISÉS TUESTA HUAMAN"/>
    <n v="92493622"/>
    <n v="6"/>
    <s v="M"/>
    <d v="2021-08-14T00:00:00"/>
    <n v="1"/>
    <d v="2022-02-14T00:00:00"/>
    <m/>
    <m/>
    <n v="0"/>
  </r>
  <r>
    <x v="4"/>
    <n v="6312"/>
    <x v="14"/>
    <s v="ARIANA KAHORY PIEDRA LOPEZ"/>
    <n v="92391640"/>
    <n v="6"/>
    <s v="M"/>
    <d v="2021-06-05T00:00:00"/>
    <n v="1"/>
    <d v="2021-12-06T00:00:00"/>
    <m/>
    <m/>
    <n v="0"/>
  </r>
  <r>
    <x v="4"/>
    <n v="6312"/>
    <x v="14"/>
    <s v="ARLETH JAZMÍN MERA PEÑA"/>
    <n v="92605677"/>
    <n v="6"/>
    <s v="M"/>
    <d v="2021-10-30T00:00:00"/>
    <n v="1"/>
    <d v="2022-05-01T00:00:00"/>
    <d v="2022-05-07T00:00:00"/>
    <n v="6"/>
    <n v="1"/>
  </r>
  <r>
    <x v="4"/>
    <n v="6312"/>
    <x v="14"/>
    <s v="BIEL AMIR VERGARA RODRIGUEZ"/>
    <n v="92634921"/>
    <n v="6"/>
    <s v="M"/>
    <d v="2021-11-21T00:00:00"/>
    <n v="1"/>
    <d v="2022-05-21T00:00:00"/>
    <d v="2022-05-27T00:00:00"/>
    <n v="6"/>
    <n v="1"/>
  </r>
  <r>
    <x v="4"/>
    <n v="6312"/>
    <x v="14"/>
    <s v="BRAYAN JHAMIL ROJAS QUISPE"/>
    <n v="92781675"/>
    <n v="6"/>
    <s v="M"/>
    <d v="2022-03-02T00:00:00"/>
    <n v="1"/>
    <d v="2022-09-02T00:00:00"/>
    <d v="2022-09-10T00:00:00"/>
    <n v="8"/>
    <n v="1"/>
  </r>
  <r>
    <x v="4"/>
    <n v="6312"/>
    <x v="14"/>
    <s v="BRIANA AYLIN CUEVA AYALA"/>
    <n v="92360305"/>
    <n v="6"/>
    <s v="M"/>
    <d v="2021-05-15T00:00:00"/>
    <n v="1"/>
    <d v="2021-11-15T00:00:00"/>
    <m/>
    <m/>
    <n v="0"/>
  </r>
  <r>
    <x v="4"/>
    <n v="6312"/>
    <x v="14"/>
    <s v="BRIANNA CATTLEYA SURITA IZQUIERDO"/>
    <n v="92511194"/>
    <n v="6"/>
    <s v="M"/>
    <d v="2021-08-26T00:00:00"/>
    <n v="1"/>
    <d v="2022-02-26T00:00:00"/>
    <d v="2022-03-02T00:00:00"/>
    <n v="4"/>
    <n v="1"/>
  </r>
  <r>
    <x v="4"/>
    <n v="6312"/>
    <x v="14"/>
    <s v="BRIANNA VALENTINA DIAZ ALTAMIRANO"/>
    <n v="92599336"/>
    <n v="6"/>
    <s v="M"/>
    <d v="2021-10-25T00:00:00"/>
    <n v="1"/>
    <d v="2022-04-25T00:00:00"/>
    <m/>
    <m/>
    <n v="0"/>
  </r>
  <r>
    <x v="4"/>
    <n v="6312"/>
    <x v="14"/>
    <s v="BRITANY DAMAR CORONEL GONZALEZ"/>
    <n v="92355376"/>
    <n v="6"/>
    <s v="M"/>
    <d v="2021-05-11T00:00:00"/>
    <n v="1"/>
    <d v="2021-11-11T00:00:00"/>
    <m/>
    <m/>
    <n v="0"/>
  </r>
  <r>
    <x v="4"/>
    <n v="6312"/>
    <x v="14"/>
    <s v="CALEB ALLEN VASQUEZ ATALAYA"/>
    <n v="92854475"/>
    <n v="6"/>
    <s v="M"/>
    <d v="2022-04-19T00:00:00"/>
    <n v="1"/>
    <d v="2022-10-19T00:00:00"/>
    <d v="2022-10-27T00:00:00"/>
    <n v="8"/>
    <n v="1"/>
  </r>
  <r>
    <x v="4"/>
    <n v="6312"/>
    <x v="14"/>
    <s v="CRISTIAN RAFAEL YAIPEN QUINTANA"/>
    <n v="92726952"/>
    <n v="6"/>
    <s v="M"/>
    <d v="2022-01-26T00:00:00"/>
    <n v="1"/>
    <d v="2022-08-01T00:00:00"/>
    <d v="2022-08-09T00:00:00"/>
    <n v="8"/>
    <n v="1"/>
  </r>
  <r>
    <x v="4"/>
    <n v="6312"/>
    <x v="14"/>
    <s v="DALESKA VICTORIA CARRERO MENDOZA"/>
    <n v="92836751"/>
    <n v="6"/>
    <s v="M"/>
    <d v="2022-04-08T00:00:00"/>
    <n v="1"/>
    <d v="2022-10-08T00:00:00"/>
    <d v="2022-10-16T00:00:00"/>
    <n v="8"/>
    <n v="1"/>
  </r>
  <r>
    <x v="4"/>
    <n v="6312"/>
    <x v="14"/>
    <s v="DANIKA ALESSIA NAVARRO MORI"/>
    <n v="92742196"/>
    <n v="6"/>
    <s v="M"/>
    <d v="2022-02-03T00:00:00"/>
    <n v="1"/>
    <d v="2022-08-03T00:00:00"/>
    <d v="2022-08-11T00:00:00"/>
    <n v="8"/>
    <n v="1"/>
  </r>
  <r>
    <x v="4"/>
    <n v="6312"/>
    <x v="14"/>
    <s v="DANNA CRISTINA HERRERA MENOR"/>
    <n v="92195640"/>
    <n v="6"/>
    <s v="M"/>
    <d v="2021-01-14T00:00:00"/>
    <n v="1"/>
    <d v="2021-07-14T00:00:00"/>
    <d v="2021-07-20T00:00:00"/>
    <n v="6"/>
    <n v="1"/>
  </r>
  <r>
    <x v="4"/>
    <n v="6312"/>
    <x v="14"/>
    <s v="DANTE GUERRA OLIVERA"/>
    <n v="92845880"/>
    <n v="6"/>
    <s v="M"/>
    <d v="2022-04-13T00:00:00"/>
    <n v="1"/>
    <d v="2022-10-13T00:00:00"/>
    <d v="2022-10-21T00:00:00"/>
    <n v="8"/>
    <n v="1"/>
  </r>
  <r>
    <x v="4"/>
    <n v="6312"/>
    <x v="14"/>
    <s v="DASHIELL JAYDEN MONTENEGRO CUMAPA"/>
    <n v="92466878"/>
    <n v="6"/>
    <s v="M"/>
    <d v="2021-07-27T00:00:00"/>
    <n v="1"/>
    <d v="2022-01-27T00:00:00"/>
    <d v="2022-02-03T00:00:00"/>
    <n v="7"/>
    <n v="1"/>
  </r>
  <r>
    <x v="4"/>
    <n v="6312"/>
    <x v="14"/>
    <s v="DAYANA DAILITH CASTILLO CORONEL"/>
    <n v="92572629"/>
    <n v="6"/>
    <s v="M"/>
    <d v="2021-10-07T00:00:00"/>
    <n v="1"/>
    <d v="2022-04-07T00:00:00"/>
    <d v="2022-04-14T00:00:00"/>
    <n v="7"/>
    <n v="1"/>
  </r>
  <r>
    <x v="4"/>
    <n v="6312"/>
    <x v="14"/>
    <s v="DEJHAIRON DARIEL HUAMAN RODAS"/>
    <n v="92269467"/>
    <n v="6"/>
    <s v="M"/>
    <d v="2021-03-13T00:00:00"/>
    <n v="1"/>
    <d v="2021-09-17T00:00:00"/>
    <d v="2021-10-16T00:00:00"/>
    <n v="29"/>
    <n v="1"/>
  </r>
  <r>
    <x v="4"/>
    <n v="6312"/>
    <x v="14"/>
    <s v="DYLAN AARÓN RUIZ NORIEGA"/>
    <n v="92639263"/>
    <n v="6"/>
    <s v="M"/>
    <d v="2021-11-23T00:00:00"/>
    <n v="1"/>
    <d v="2022-05-23T00:00:00"/>
    <d v="2022-06-16T00:00:00"/>
    <n v="24"/>
    <n v="1"/>
  </r>
  <r>
    <x v="4"/>
    <n v="6312"/>
    <x v="14"/>
    <s v="DYLAN FABRICIO CUEVA MENDOZA"/>
    <n v="92440499"/>
    <n v="6"/>
    <s v="M"/>
    <d v="2021-07-08T00:00:00"/>
    <n v="1"/>
    <d v="2022-01-08T00:00:00"/>
    <d v="2022-01-14T00:00:00"/>
    <n v="6"/>
    <n v="1"/>
  </r>
  <r>
    <x v="4"/>
    <n v="6312"/>
    <x v="14"/>
    <s v="DYLAN JARED DOMINGUEZ CASTAÑEDA"/>
    <n v="92263325"/>
    <n v="6"/>
    <s v="M"/>
    <d v="2021-03-09T00:00:00"/>
    <n v="1"/>
    <d v="2021-09-09T00:00:00"/>
    <d v="2021-09-15T00:00:00"/>
    <n v="6"/>
    <n v="1"/>
  </r>
  <r>
    <x v="4"/>
    <n v="6312"/>
    <x v="14"/>
    <s v="DYLAN JHOSEP MOYA ROJAS"/>
    <n v="92699178"/>
    <n v="6"/>
    <s v="M"/>
    <d v="2022-01-06T00:00:00"/>
    <n v="1"/>
    <d v="2022-07-06T00:00:00"/>
    <d v="2022-07-14T00:00:00"/>
    <n v="8"/>
    <n v="1"/>
  </r>
  <r>
    <x v="4"/>
    <n v="6312"/>
    <x v="14"/>
    <s v="DYLAN LEONEL CORDOVA LLAJA"/>
    <n v="92553709"/>
    <n v="6"/>
    <s v="M"/>
    <d v="2021-09-24T00:00:00"/>
    <n v="1"/>
    <d v="2022-03-24T00:00:00"/>
    <d v="2022-03-31T00:00:00"/>
    <n v="7"/>
    <n v="1"/>
  </r>
  <r>
    <x v="4"/>
    <n v="6312"/>
    <x v="14"/>
    <s v="DYLAN TARRILLO VILELA"/>
    <n v="92658130"/>
    <n v="6"/>
    <s v="M"/>
    <d v="2021-12-07T00:00:00"/>
    <n v="1"/>
    <d v="2022-06-07T00:00:00"/>
    <d v="2022-06-13T00:00:00"/>
    <n v="6"/>
    <n v="1"/>
  </r>
  <r>
    <x v="4"/>
    <n v="6312"/>
    <x v="14"/>
    <s v="EDRICK GAEL QUINDE YAJAHUANCA"/>
    <n v="92468100"/>
    <n v="6"/>
    <s v="M"/>
    <d v="2021-07-28T00:00:00"/>
    <n v="1"/>
    <d v="2022-01-28T00:00:00"/>
    <d v="2022-02-04T00:00:00"/>
    <n v="7"/>
    <n v="1"/>
  </r>
  <r>
    <x v="4"/>
    <n v="6312"/>
    <x v="14"/>
    <s v="EDSON ALEXANDER SOPLIN LINARES"/>
    <n v="92702017"/>
    <n v="6"/>
    <s v="M"/>
    <d v="2022-01-08T00:00:00"/>
    <n v="1"/>
    <d v="2022-07-08T00:00:00"/>
    <d v="2022-07-16T00:00:00"/>
    <n v="8"/>
    <n v="1"/>
  </r>
  <r>
    <x v="4"/>
    <n v="6312"/>
    <x v="14"/>
    <s v="EIMY PAOLA DIAZ ACUÑA"/>
    <n v="92434057"/>
    <n v="6"/>
    <s v="M"/>
    <d v="2021-07-05T00:00:00"/>
    <n v="1"/>
    <d v="2022-01-05T00:00:00"/>
    <m/>
    <m/>
    <n v="0"/>
  </r>
  <r>
    <x v="4"/>
    <n v="6312"/>
    <x v="14"/>
    <s v="EMILI JHEYZÚ GUEVARA GUZMAN"/>
    <n v="92855238"/>
    <n v="6"/>
    <s v="M"/>
    <d v="2022-04-20T00:00:00"/>
    <n v="0"/>
    <d v="2022-10-20T00:00:00"/>
    <d v="2022-10-28T00:00:00"/>
    <n v="8"/>
    <n v="1"/>
  </r>
  <r>
    <x v="4"/>
    <n v="6312"/>
    <x v="14"/>
    <s v="EMMA CRISTINA BARDALEZ GARCIA"/>
    <n v="92842610"/>
    <n v="6"/>
    <s v="M"/>
    <d v="2022-04-11T00:00:00"/>
    <n v="1"/>
    <d v="2022-10-11T00:00:00"/>
    <d v="2022-10-19T00:00:00"/>
    <n v="8"/>
    <n v="1"/>
  </r>
  <r>
    <x v="4"/>
    <n v="6312"/>
    <x v="14"/>
    <s v="ENZO ORLANDO TIPA LOZANO"/>
    <n v="92319765"/>
    <n v="6"/>
    <s v="M"/>
    <d v="2021-04-15T00:00:00"/>
    <n v="0"/>
    <d v="2021-10-15T00:00:00"/>
    <d v="2021-10-21T00:00:00"/>
    <n v="6"/>
    <n v="1"/>
  </r>
  <r>
    <x v="4"/>
    <n v="6312"/>
    <x v="14"/>
    <s v="ETHAN KALETH TABACO INGA"/>
    <n v="92699831"/>
    <n v="6"/>
    <s v="M"/>
    <d v="2022-01-06T00:00:00"/>
    <n v="1"/>
    <d v="2022-07-06T00:00:00"/>
    <d v="2022-07-14T00:00:00"/>
    <n v="8"/>
    <n v="1"/>
  </r>
  <r>
    <x v="4"/>
    <n v="6312"/>
    <x v="14"/>
    <s v="EYKEL YAEL SANTA CRUZ MUÑOZ"/>
    <n v="92726172"/>
    <n v="6"/>
    <s v="M"/>
    <d v="2022-01-25T00:00:00"/>
    <n v="0"/>
    <d v="2022-07-25T00:00:00"/>
    <d v="2022-08-02T00:00:00"/>
    <n v="8"/>
    <n v="1"/>
  </r>
  <r>
    <x v="4"/>
    <n v="6312"/>
    <x v="14"/>
    <s v="FABRICIO TORRES GONZALES"/>
    <n v="92555425"/>
    <n v="7"/>
    <s v="M"/>
    <d v="2021-09-25T00:00:00"/>
    <n v="1"/>
    <d v="2022-04-25T00:00:00"/>
    <m/>
    <m/>
    <n v="0"/>
  </r>
  <r>
    <x v="4"/>
    <n v="6312"/>
    <x v="14"/>
    <s v="FERNANDA SHECCID BOCANEGRA SANCHEZ"/>
    <n v="81945425"/>
    <n v="7"/>
    <s v="M"/>
    <d v="2021-03-13T00:00:00"/>
    <n v="1"/>
    <d v="2021-10-13T00:00:00"/>
    <m/>
    <m/>
    <n v="0"/>
  </r>
  <r>
    <x v="4"/>
    <n v="6312"/>
    <x v="14"/>
    <s v="GAEL ISAAC BERNILLA FLORES"/>
    <n v="92499489"/>
    <n v="6"/>
    <s v="M"/>
    <d v="2021-08-18T00:00:00"/>
    <n v="1"/>
    <d v="2022-02-18T00:00:00"/>
    <m/>
    <m/>
    <n v="0"/>
  </r>
  <r>
    <x v="4"/>
    <n v="6312"/>
    <x v="14"/>
    <s v="GENESIS DANNAE SANCHEZ RIOS"/>
    <n v="92202383"/>
    <n v="6"/>
    <s v="M"/>
    <d v="2021-01-21T00:00:00"/>
    <n v="1"/>
    <d v="2021-07-21T00:00:00"/>
    <m/>
    <m/>
    <n v="0"/>
  </r>
  <r>
    <x v="4"/>
    <n v="6312"/>
    <x v="14"/>
    <s v="GERARD CALEB TUESTA CAMPOS"/>
    <n v="92543562"/>
    <n v="6"/>
    <s v="M"/>
    <d v="2021-09-18T00:00:00"/>
    <n v="1"/>
    <d v="2022-03-18T00:00:00"/>
    <d v="2022-03-25T00:00:00"/>
    <n v="7"/>
    <n v="1"/>
  </r>
  <r>
    <x v="4"/>
    <n v="6312"/>
    <x v="14"/>
    <s v="GIA ISABELLA CARUAJULCA DAVILA"/>
    <n v="92228439"/>
    <n v="6"/>
    <s v="M"/>
    <d v="2021-02-11T00:00:00"/>
    <n v="1"/>
    <d v="2021-08-11T00:00:00"/>
    <m/>
    <m/>
    <n v="0"/>
  </r>
  <r>
    <x v="4"/>
    <n v="6312"/>
    <x v="14"/>
    <s v="GIANLUCA ERIKSEN GARCIA GARCIA"/>
    <n v="92442658"/>
    <n v="11"/>
    <s v="M"/>
    <d v="2021-07-10T00:00:00"/>
    <n v="1"/>
    <d v="2022-06-15T00:00:00"/>
    <m/>
    <m/>
    <n v="0"/>
  </r>
  <r>
    <x v="4"/>
    <n v="6312"/>
    <x v="14"/>
    <s v="GIANLUCA MARTIN DAVILA HUAMANTA"/>
    <n v="92494399"/>
    <n v="6"/>
    <s v="M"/>
    <d v="2021-08-16T00:00:00"/>
    <n v="1"/>
    <d v="2022-03-01T00:00:00"/>
    <d v="2022-03-08T00:00:00"/>
    <n v="7"/>
    <n v="1"/>
  </r>
  <r>
    <x v="4"/>
    <n v="6312"/>
    <x v="14"/>
    <s v="GREYSI YANELI MUNDACA CORONEL"/>
    <n v="92848643"/>
    <n v="6"/>
    <s v="M"/>
    <d v="2022-04-16T00:00:00"/>
    <n v="1"/>
    <d v="2022-10-16T00:00:00"/>
    <d v="2022-10-24T00:00:00"/>
    <n v="8"/>
    <n v="1"/>
  </r>
  <r>
    <x v="4"/>
    <n v="6312"/>
    <x v="14"/>
    <s v="IKER DAEL HUANCAS NEYRA"/>
    <n v="92335505"/>
    <n v="6"/>
    <s v="M"/>
    <d v="2021-04-27T00:00:00"/>
    <n v="1"/>
    <d v="2021-10-27T00:00:00"/>
    <m/>
    <m/>
    <n v="0"/>
  </r>
  <r>
    <x v="4"/>
    <n v="6312"/>
    <x v="14"/>
    <s v="IVANNA ALEXANDRA BARREDA HUANCA"/>
    <n v="92570017"/>
    <n v="6"/>
    <s v="M"/>
    <d v="2021-10-05T00:00:00"/>
    <n v="1"/>
    <d v="2022-04-05T00:00:00"/>
    <d v="2022-04-12T00:00:00"/>
    <n v="7"/>
    <n v="1"/>
  </r>
  <r>
    <x v="4"/>
    <n v="6312"/>
    <x v="14"/>
    <s v="JADY JHARELLY MUÑOZ CORONEL"/>
    <n v="92340543"/>
    <n v="6"/>
    <s v="M"/>
    <d v="2021-05-02T00:00:00"/>
    <n v="1"/>
    <d v="2021-11-02T00:00:00"/>
    <m/>
    <m/>
    <n v="0"/>
  </r>
  <r>
    <x v="4"/>
    <n v="6312"/>
    <x v="14"/>
    <s v="JAHENS ALESSANDRO TAPIA MENDOZA"/>
    <n v="92471644"/>
    <n v="6"/>
    <s v="M"/>
    <d v="2021-07-30T00:00:00"/>
    <n v="1"/>
    <d v="2022-01-31T00:00:00"/>
    <d v="2022-02-07T00:00:00"/>
    <n v="7"/>
    <n v="1"/>
  </r>
  <r>
    <x v="4"/>
    <n v="6312"/>
    <x v="14"/>
    <s v="JHAMPIER ALEXANDER ROJAS FLORES"/>
    <n v="92609554"/>
    <n v="6"/>
    <s v="M"/>
    <d v="2021-11-02T00:00:00"/>
    <n v="1"/>
    <d v="2022-05-02T00:00:00"/>
    <d v="2022-05-08T00:00:00"/>
    <n v="6"/>
    <n v="1"/>
  </r>
  <r>
    <x v="4"/>
    <n v="6312"/>
    <x v="14"/>
    <s v="JHEFERSON JESÚS FUENTES VERA"/>
    <n v="92297605"/>
    <n v="7"/>
    <s v="M"/>
    <d v="2021-04-01T00:00:00"/>
    <n v="1"/>
    <d v="2021-11-01T00:00:00"/>
    <m/>
    <m/>
    <n v="0"/>
  </r>
  <r>
    <x v="4"/>
    <n v="6312"/>
    <x v="14"/>
    <s v="JHEICOB STEFANO ANDRE TORREJON PEREZ"/>
    <n v="92355168"/>
    <n v="6"/>
    <s v="M"/>
    <d v="2021-05-10T00:00:00"/>
    <n v="1"/>
    <d v="2021-11-10T00:00:00"/>
    <m/>
    <m/>
    <n v="0"/>
  </r>
  <r>
    <x v="4"/>
    <n v="6312"/>
    <x v="14"/>
    <s v="JHERSON CAMPOS FLORES"/>
    <n v="92389490"/>
    <n v="6"/>
    <s v="M"/>
    <d v="2021-06-04T00:00:00"/>
    <n v="1"/>
    <d v="2021-12-04T00:00:00"/>
    <m/>
    <m/>
    <n v="0"/>
  </r>
  <r>
    <x v="4"/>
    <n v="6312"/>
    <x v="14"/>
    <s v="JHEYDEN CALEB ACHAYAP HUAMAN"/>
    <n v="92622188"/>
    <n v="6"/>
    <s v="M"/>
    <d v="2021-11-12T00:00:00"/>
    <n v="1"/>
    <d v="2022-05-12T00:00:00"/>
    <d v="2022-05-17T00:00:00"/>
    <n v="5"/>
    <n v="1"/>
  </r>
  <r>
    <x v="4"/>
    <n v="6312"/>
    <x v="14"/>
    <s v="JHORDAN KEYTER GARCIA MELENDEZ"/>
    <n v="92432130"/>
    <n v="6"/>
    <s v="M"/>
    <d v="2021-07-03T00:00:00"/>
    <n v="1"/>
    <d v="2022-01-03T00:00:00"/>
    <m/>
    <m/>
    <n v="0"/>
  </r>
  <r>
    <x v="4"/>
    <n v="6312"/>
    <x v="14"/>
    <s v="JORGE AARÓN BERNILLA LEON"/>
    <n v="92469041"/>
    <n v="6"/>
    <s v="M"/>
    <d v="2021-07-29T00:00:00"/>
    <n v="1"/>
    <d v="2022-01-29T00:00:00"/>
    <m/>
    <m/>
    <n v="0"/>
  </r>
  <r>
    <x v="4"/>
    <n v="6312"/>
    <x v="14"/>
    <s v="JOSE MIGUEL MOZOMBITE FRIAS"/>
    <n v="92196505"/>
    <n v="6"/>
    <s v="M"/>
    <d v="2021-01-15T00:00:00"/>
    <n v="1"/>
    <d v="2021-07-15T00:00:00"/>
    <m/>
    <m/>
    <n v="0"/>
  </r>
  <r>
    <x v="4"/>
    <n v="6312"/>
    <x v="14"/>
    <s v="JOSÉ NICOLAS COPIA RAMIREZ"/>
    <n v="92665025"/>
    <n v="6"/>
    <s v="M"/>
    <d v="2021-12-13T00:00:00"/>
    <n v="1"/>
    <d v="2022-06-13T00:00:00"/>
    <d v="2022-06-19T00:00:00"/>
    <n v="6"/>
    <n v="1"/>
  </r>
  <r>
    <x v="4"/>
    <n v="6312"/>
    <x v="14"/>
    <s v="JUAN JUNIOR RAFAEL PIZANGO"/>
    <n v="92215516"/>
    <n v="6"/>
    <s v="M"/>
    <d v="2021-01-31T00:00:00"/>
    <n v="1"/>
    <d v="2021-08-01T00:00:00"/>
    <m/>
    <m/>
    <n v="0"/>
  </r>
  <r>
    <x v="4"/>
    <n v="6312"/>
    <x v="14"/>
    <s v="JUSTIN WILLIAMS SOTO BECERRA"/>
    <n v="92537260"/>
    <n v="6"/>
    <s v="M"/>
    <d v="2021-09-14T00:00:00"/>
    <n v="1"/>
    <d v="2022-03-14T00:00:00"/>
    <d v="2022-03-21T00:00:00"/>
    <n v="7"/>
    <n v="1"/>
  </r>
  <r>
    <x v="4"/>
    <n v="6312"/>
    <x v="14"/>
    <s v="KAORY ALEXANDRA QUINTANA VASQUEZ"/>
    <n v="92678692"/>
    <n v="6"/>
    <s v="M"/>
    <d v="2021-12-22T00:00:00"/>
    <n v="1"/>
    <d v="2022-06-22T00:00:00"/>
    <d v="2022-06-28T00:00:00"/>
    <n v="6"/>
    <n v="1"/>
  </r>
  <r>
    <x v="4"/>
    <n v="6312"/>
    <x v="14"/>
    <s v="KARIM BENZEMA ALTAMIRANO MOZOMBITE"/>
    <n v="92677878"/>
    <n v="6"/>
    <s v="M"/>
    <d v="2021-12-21T00:00:00"/>
    <n v="1"/>
    <d v="2022-06-21T00:00:00"/>
    <d v="2022-06-27T00:00:00"/>
    <n v="6"/>
    <n v="1"/>
  </r>
  <r>
    <x v="4"/>
    <n v="6312"/>
    <x v="14"/>
    <s v="KATERINA ISIBELLA VILCHEZ BAZAN"/>
    <n v="92710049"/>
    <n v="6"/>
    <s v="M"/>
    <d v="2022-01-04T00:00:00"/>
    <n v="1"/>
    <d v="2022-07-04T00:00:00"/>
    <d v="2022-07-12T00:00:00"/>
    <n v="8"/>
    <n v="1"/>
  </r>
  <r>
    <x v="4"/>
    <n v="6312"/>
    <x v="14"/>
    <s v="KELY SALDAÑA FLORES"/>
    <n v="92620638"/>
    <n v="6"/>
    <s v="M"/>
    <d v="2021-11-11T00:00:00"/>
    <n v="1"/>
    <d v="2022-05-11T00:00:00"/>
    <d v="2022-05-17T00:00:00"/>
    <n v="6"/>
    <n v="1"/>
  </r>
  <r>
    <x v="4"/>
    <n v="6312"/>
    <x v="14"/>
    <s v="KENTSY ARLETH LLOJA SANTILLAN"/>
    <n v="92215842"/>
    <n v="6"/>
    <s v="M"/>
    <d v="2021-01-31T00:00:00"/>
    <n v="1"/>
    <d v="2021-08-03T00:00:00"/>
    <m/>
    <m/>
    <n v="0"/>
  </r>
  <r>
    <x v="4"/>
    <n v="6312"/>
    <x v="14"/>
    <s v="KEYLOR FARID SANANCINO YSUIZA"/>
    <n v="92617907"/>
    <n v="10"/>
    <s v="M"/>
    <d v="2021-11-07T00:00:00"/>
    <n v="1"/>
    <d v="2022-09-07T00:00:00"/>
    <d v="2022-09-15T00:00:00"/>
    <n v="8"/>
    <n v="1"/>
  </r>
  <r>
    <x v="4"/>
    <n v="6312"/>
    <x v="14"/>
    <s v="KIARA TABITA TOCTO PEREZ"/>
    <n v="92564458"/>
    <n v="6"/>
    <s v="M"/>
    <d v="2021-10-01T00:00:00"/>
    <n v="1"/>
    <d v="2022-04-01T00:00:00"/>
    <d v="2022-04-08T00:00:00"/>
    <n v="7"/>
    <n v="1"/>
  </r>
  <r>
    <x v="4"/>
    <n v="6312"/>
    <x v="14"/>
    <s v="KYLLIE CHRISTYANE HERRERA CASTRO"/>
    <n v="92361526"/>
    <n v="10"/>
    <s v="M"/>
    <d v="2021-05-15T00:00:00"/>
    <n v="1"/>
    <d v="2022-03-28T00:00:00"/>
    <m/>
    <m/>
    <n v="0"/>
  </r>
  <r>
    <x v="4"/>
    <n v="6312"/>
    <x v="14"/>
    <s v="LARAH MAKHARENNA GRADOS GUERRERO"/>
    <n v="92493628"/>
    <n v="6"/>
    <s v="M"/>
    <d v="2021-08-13T00:00:00"/>
    <n v="1"/>
    <d v="2022-02-13T00:00:00"/>
    <m/>
    <m/>
    <n v="0"/>
  </r>
  <r>
    <x v="4"/>
    <n v="6312"/>
    <x v="14"/>
    <s v="LENIN ANDRÉ MONDRAGON MELENDEZ"/>
    <n v="92301846"/>
    <n v="6"/>
    <s v="M"/>
    <d v="2021-04-04T00:00:00"/>
    <n v="1"/>
    <d v="2021-10-06T00:00:00"/>
    <d v="2021-10-10T00:00:00"/>
    <n v="4"/>
    <n v="1"/>
  </r>
  <r>
    <x v="4"/>
    <n v="6312"/>
    <x v="14"/>
    <s v="LIA BELÉN GARCIA GARCIA"/>
    <n v="92731587"/>
    <n v="6"/>
    <s v="M"/>
    <d v="2022-01-29T00:00:00"/>
    <n v="1"/>
    <d v="2022-08-01T00:00:00"/>
    <d v="2022-08-09T00:00:00"/>
    <n v="8"/>
    <n v="1"/>
  </r>
  <r>
    <x v="4"/>
    <n v="6312"/>
    <x v="14"/>
    <s v="LIAM ADRIEL HUANCAS PADILLA"/>
    <n v="92231388"/>
    <n v="6"/>
    <s v="M"/>
    <d v="2021-02-12T00:00:00"/>
    <n v="1"/>
    <d v="2021-08-12T00:00:00"/>
    <m/>
    <m/>
    <n v="0"/>
  </r>
  <r>
    <x v="4"/>
    <n v="6312"/>
    <x v="14"/>
    <s v="LIAM ALONSO CRUZ VILELA"/>
    <n v="92369908"/>
    <n v="6"/>
    <s v="M"/>
    <d v="2021-05-21T00:00:00"/>
    <n v="1"/>
    <d v="2021-11-23T00:00:00"/>
    <m/>
    <m/>
    <n v="0"/>
  </r>
  <r>
    <x v="4"/>
    <n v="6312"/>
    <x v="14"/>
    <s v="LIAN RAMIRO FLORES OCAS"/>
    <n v="92720063"/>
    <n v="6"/>
    <s v="M"/>
    <d v="2022-01-20T00:00:00"/>
    <n v="1"/>
    <d v="2022-07-20T00:00:00"/>
    <d v="2022-07-28T00:00:00"/>
    <n v="8"/>
    <n v="1"/>
  </r>
  <r>
    <x v="4"/>
    <n v="6312"/>
    <x v="14"/>
    <s v="LIONEL ANDREÍ RAMIREZ ABANTO"/>
    <n v="92449998"/>
    <n v="6"/>
    <s v="M"/>
    <d v="2021-07-15T00:00:00"/>
    <n v="1"/>
    <d v="2022-01-15T00:00:00"/>
    <d v="2022-01-21T00:00:00"/>
    <n v="6"/>
    <n v="1"/>
  </r>
  <r>
    <x v="4"/>
    <n v="6312"/>
    <x v="14"/>
    <s v="LOGAN ALEXANDER CHACON CARRERA"/>
    <n v="92206493"/>
    <n v="6"/>
    <s v="M"/>
    <d v="2021-01-25T00:00:00"/>
    <n v="1"/>
    <d v="2021-07-26T00:00:00"/>
    <m/>
    <m/>
    <n v="0"/>
  </r>
  <r>
    <x v="4"/>
    <n v="6312"/>
    <x v="14"/>
    <s v="LUCERO JARED ESPINOZA GONGORA"/>
    <n v="92455631"/>
    <n v="6"/>
    <s v="M"/>
    <d v="2021-07-19T00:00:00"/>
    <n v="1"/>
    <d v="2022-01-19T00:00:00"/>
    <d v="2022-01-24T00:00:00"/>
    <n v="5"/>
    <n v="1"/>
  </r>
  <r>
    <x v="4"/>
    <n v="6312"/>
    <x v="14"/>
    <s v="LUCIANA ISABEL MONDRAGON LLATAS"/>
    <n v="92362923"/>
    <n v="6"/>
    <s v="M"/>
    <d v="2021-04-23T00:00:00"/>
    <n v="1"/>
    <d v="2021-10-25T00:00:00"/>
    <m/>
    <m/>
    <n v="0"/>
  </r>
  <r>
    <x v="4"/>
    <n v="6312"/>
    <x v="14"/>
    <s v="LUCIANA SCARLETT HUANCAS HUAMAN"/>
    <n v="92786871"/>
    <n v="6"/>
    <s v="M"/>
    <d v="2022-03-06T00:00:00"/>
    <n v="1"/>
    <d v="2022-09-06T00:00:00"/>
    <d v="2022-09-14T00:00:00"/>
    <n v="8"/>
    <n v="1"/>
  </r>
  <r>
    <x v="4"/>
    <n v="6312"/>
    <x v="14"/>
    <s v="LUZ ANAHY ALVARADO PEREZ"/>
    <n v="92744313"/>
    <n v="6"/>
    <s v="M"/>
    <d v="2022-02-05T00:00:00"/>
    <n v="1"/>
    <d v="2022-08-05T00:00:00"/>
    <d v="2022-08-13T00:00:00"/>
    <n v="8"/>
    <n v="1"/>
  </r>
  <r>
    <x v="4"/>
    <n v="6312"/>
    <x v="14"/>
    <s v="MADISON YAÍZA TUESTA ZUTA"/>
    <n v="92269277"/>
    <n v="6"/>
    <s v="M"/>
    <d v="2021-03-13T00:00:00"/>
    <n v="1"/>
    <d v="2021-09-13T00:00:00"/>
    <d v="2021-09-21T00:00:00"/>
    <n v="8"/>
    <n v="1"/>
  </r>
  <r>
    <x v="4"/>
    <n v="6312"/>
    <x v="14"/>
    <s v="MARCELO DAVID LARA CASTAÑEDA"/>
    <n v="92812646"/>
    <n v="6"/>
    <s v="M"/>
    <d v="2022-03-21T00:00:00"/>
    <n v="1"/>
    <d v="2022-09-21T00:00:00"/>
    <d v="2022-09-29T00:00:00"/>
    <n v="8"/>
    <n v="1"/>
  </r>
  <r>
    <x v="4"/>
    <n v="6312"/>
    <x v="14"/>
    <s v="MARGARETH ALANIS TUESTA SILVA"/>
    <n v="92206943"/>
    <n v="6"/>
    <s v="M"/>
    <d v="2021-01-25T00:00:00"/>
    <n v="1"/>
    <d v="2021-07-26T00:00:00"/>
    <d v="2021-07-30T00:00:00"/>
    <n v="4"/>
    <n v="1"/>
  </r>
  <r>
    <x v="4"/>
    <n v="6312"/>
    <x v="14"/>
    <s v="MARIA CRISTINA INUMA QUIROZ"/>
    <n v="92367136"/>
    <n v="6"/>
    <s v="M"/>
    <d v="2021-05-19T00:00:00"/>
    <n v="1"/>
    <d v="2021-11-19T00:00:00"/>
    <m/>
    <m/>
    <n v="0"/>
  </r>
  <r>
    <x v="4"/>
    <n v="6312"/>
    <x v="14"/>
    <s v="MARIPAZ PAREDES TUESTA"/>
    <n v="92524061"/>
    <n v="6"/>
    <s v="M"/>
    <d v="2021-09-04T00:00:00"/>
    <n v="1"/>
    <d v="2022-03-04T00:00:00"/>
    <d v="2022-03-11T00:00:00"/>
    <n v="7"/>
    <n v="1"/>
  </r>
  <r>
    <x v="4"/>
    <n v="6312"/>
    <x v="14"/>
    <s v="MATHEO ADRIELL MURRIETA ANGULO"/>
    <n v="92753638"/>
    <n v="6"/>
    <s v="M"/>
    <d v="2022-02-12T00:00:00"/>
    <n v="1"/>
    <d v="2022-08-12T00:00:00"/>
    <d v="2022-08-20T00:00:00"/>
    <n v="8"/>
    <n v="1"/>
  </r>
  <r>
    <x v="4"/>
    <n v="6312"/>
    <x v="14"/>
    <s v="MATHEUS SALVATORE VÁSQUEZ AGUILAR"/>
    <n v="92749332"/>
    <n v="6"/>
    <s v="M"/>
    <d v="2022-02-09T00:00:00"/>
    <n v="1"/>
    <d v="2022-08-09T00:00:00"/>
    <d v="2022-08-17T00:00:00"/>
    <n v="8"/>
    <n v="1"/>
  </r>
  <r>
    <x v="4"/>
    <n v="6312"/>
    <x v="14"/>
    <s v="MATHÍAS SANTIAGO CUBAS PISCO"/>
    <n v="92531870"/>
    <n v="6"/>
    <s v="M"/>
    <d v="2021-09-10T00:00:00"/>
    <n v="1"/>
    <d v="2022-03-10T00:00:00"/>
    <d v="2022-03-17T00:00:00"/>
    <n v="7"/>
    <n v="1"/>
  </r>
  <r>
    <x v="4"/>
    <n v="6312"/>
    <x v="14"/>
    <s v="MATT LIAM JHOSETH INFANTE SORIANO"/>
    <n v="92633984"/>
    <n v="6"/>
    <s v="M"/>
    <d v="2021-11-20T00:00:00"/>
    <n v="1"/>
    <d v="2022-05-24T00:00:00"/>
    <d v="2022-05-30T00:00:00"/>
    <n v="6"/>
    <n v="1"/>
  </r>
  <r>
    <x v="4"/>
    <n v="6312"/>
    <x v="14"/>
    <s v="MAYRA ANTONELLA RUBIO CHAMIK"/>
    <n v="92188418"/>
    <n v="6"/>
    <s v="M"/>
    <d v="2021-01-09T00:00:00"/>
    <n v="1"/>
    <d v="2021-07-09T00:00:00"/>
    <m/>
    <m/>
    <n v="0"/>
  </r>
  <r>
    <x v="4"/>
    <n v="6312"/>
    <x v="14"/>
    <s v="MÍA CATALEYA MARIN DAVILA"/>
    <n v="92431436"/>
    <n v="6"/>
    <s v="M"/>
    <d v="2021-07-03T00:00:00"/>
    <n v="1"/>
    <d v="2022-01-03T00:00:00"/>
    <m/>
    <m/>
    <n v="0"/>
  </r>
  <r>
    <x v="4"/>
    <n v="6312"/>
    <x v="14"/>
    <s v="MIA KHALESSY QUIROZ MONDRAGON"/>
    <n v="92505275"/>
    <n v="6"/>
    <s v="M"/>
    <d v="2021-08-23T00:00:00"/>
    <n v="1"/>
    <d v="2022-02-23T00:00:00"/>
    <d v="2022-03-09T00:00:00"/>
    <n v="14"/>
    <n v="1"/>
  </r>
  <r>
    <x v="4"/>
    <n v="6312"/>
    <x v="14"/>
    <s v="MIA VALERY SOTO TULUMBA"/>
    <n v="92685673"/>
    <n v="6"/>
    <s v="M"/>
    <d v="2021-12-27T00:00:00"/>
    <n v="1"/>
    <d v="2022-07-01T00:00:00"/>
    <d v="2022-07-09T00:00:00"/>
    <n v="8"/>
    <n v="1"/>
  </r>
  <r>
    <x v="4"/>
    <n v="6312"/>
    <x v="14"/>
    <s v="PATRICK EMANUEL SABOYA CENTENO"/>
    <n v="92499476"/>
    <n v="6"/>
    <s v="M"/>
    <d v="2021-08-18T00:00:00"/>
    <n v="1"/>
    <d v="2022-02-18T00:00:00"/>
    <m/>
    <m/>
    <n v="0"/>
  </r>
  <r>
    <x v="4"/>
    <n v="6312"/>
    <x v="14"/>
    <s v="PEDRO DAVID VILCHEZ ESPINOZA"/>
    <n v="92576493"/>
    <n v="6"/>
    <s v="M"/>
    <d v="2021-10-08T00:00:00"/>
    <n v="1"/>
    <d v="2022-04-08T00:00:00"/>
    <d v="2022-04-15T00:00:00"/>
    <n v="7"/>
    <n v="1"/>
  </r>
  <r>
    <x v="4"/>
    <n v="6312"/>
    <x v="14"/>
    <s v="REYSAD SHANEL NAVARRO ALVAREZ"/>
    <n v="92728678"/>
    <n v="6"/>
    <s v="M"/>
    <d v="2022-01-27T00:00:00"/>
    <n v="1"/>
    <d v="2022-07-27T00:00:00"/>
    <d v="2022-08-04T00:00:00"/>
    <n v="8"/>
    <n v="1"/>
  </r>
  <r>
    <x v="4"/>
    <n v="6312"/>
    <x v="14"/>
    <s v="SAMY CRISTEL LOPEZ MOLOCHO"/>
    <n v="92420448"/>
    <n v="6"/>
    <s v="M"/>
    <d v="2021-06-25T00:00:00"/>
    <n v="1"/>
    <d v="2021-12-25T00:00:00"/>
    <m/>
    <m/>
    <n v="0"/>
  </r>
  <r>
    <x v="4"/>
    <n v="6312"/>
    <x v="14"/>
    <s v="SAMY SAID GAMONAL RUIZ"/>
    <n v="92505876"/>
    <n v="6"/>
    <s v="M"/>
    <d v="2021-08-23T00:00:00"/>
    <n v="1"/>
    <d v="2022-02-23T00:00:00"/>
    <d v="2022-03-02T00:00:00"/>
    <n v="7"/>
    <n v="1"/>
  </r>
  <r>
    <x v="4"/>
    <n v="6312"/>
    <x v="14"/>
    <s v="SANDY ARIANA GONZALES GARCIA"/>
    <n v="92250246"/>
    <n v="7"/>
    <s v="M"/>
    <d v="2021-02-27T00:00:00"/>
    <n v="1"/>
    <d v="2021-10-17T00:00:00"/>
    <m/>
    <m/>
    <n v="0"/>
  </r>
  <r>
    <x v="4"/>
    <n v="6312"/>
    <x v="14"/>
    <s v="SCARLETT TATIANA VELA VILLACORTA"/>
    <n v="92319749"/>
    <n v="6"/>
    <s v="M"/>
    <d v="2021-04-15T00:00:00"/>
    <n v="1"/>
    <d v="2021-10-15T00:00:00"/>
    <d v="2021-10-21T00:00:00"/>
    <n v="6"/>
    <n v="1"/>
  </r>
  <r>
    <x v="4"/>
    <n v="6312"/>
    <x v="14"/>
    <s v="SEGUNDO ENRIQUE RENGIFO CUMAPA"/>
    <n v="92839213"/>
    <n v="6"/>
    <s v="M"/>
    <d v="2022-04-09T00:00:00"/>
    <n v="1"/>
    <d v="2022-10-09T00:00:00"/>
    <d v="2022-10-17T00:00:00"/>
    <n v="8"/>
    <n v="1"/>
  </r>
  <r>
    <x v="4"/>
    <n v="6312"/>
    <x v="14"/>
    <s v="SKARLAY ISABELLA CAMPO LAVI"/>
    <n v="92204371"/>
    <n v="6"/>
    <s v="M"/>
    <d v="2021-01-21T00:00:00"/>
    <n v="1"/>
    <d v="2021-07-21T00:00:00"/>
    <m/>
    <m/>
    <n v="0"/>
  </r>
  <r>
    <x v="4"/>
    <n v="6312"/>
    <x v="14"/>
    <s v="SOFIA FERNANDA GUEVARA RENGIFO"/>
    <n v="92835685"/>
    <n v="6"/>
    <s v="M"/>
    <d v="2022-04-07T00:00:00"/>
    <n v="1"/>
    <d v="2022-10-07T00:00:00"/>
    <d v="2022-10-15T00:00:00"/>
    <n v="8"/>
    <n v="1"/>
  </r>
  <r>
    <x v="4"/>
    <n v="6312"/>
    <x v="14"/>
    <s v="SOPHIA YAQUELÍ QUIROZ MEGO"/>
    <n v="92868844"/>
    <n v="6"/>
    <s v="M"/>
    <d v="2022-04-29T00:00:00"/>
    <n v="1"/>
    <d v="2022-10-29T00:00:00"/>
    <m/>
    <m/>
    <n v="0"/>
  </r>
  <r>
    <x v="4"/>
    <n v="6312"/>
    <x v="14"/>
    <s v="THIAGO ANDRÉ PANDURO GARCIA"/>
    <n v="92867208"/>
    <n v="6"/>
    <s v="M"/>
    <d v="2022-04-28T00:00:00"/>
    <n v="0"/>
    <d v="2022-10-28T00:00:00"/>
    <m/>
    <m/>
    <n v="0"/>
  </r>
  <r>
    <x v="4"/>
    <n v="6312"/>
    <x v="14"/>
    <s v="THIAGO BENJAMIN FLORES RAMIREZ"/>
    <n v="92469147"/>
    <n v="6"/>
    <s v="M"/>
    <d v="2021-07-28T00:00:00"/>
    <n v="1"/>
    <d v="2022-01-28T00:00:00"/>
    <d v="2022-02-04T00:00:00"/>
    <n v="7"/>
    <n v="1"/>
  </r>
  <r>
    <x v="4"/>
    <n v="6312"/>
    <x v="14"/>
    <s v="THIAGO NOAH GALVEZ SIQUIHUA"/>
    <n v="92595084"/>
    <n v="6"/>
    <s v="M"/>
    <d v="2021-10-23T00:00:00"/>
    <n v="1"/>
    <d v="2022-04-23T00:00:00"/>
    <d v="2022-04-30T00:00:00"/>
    <n v="7"/>
    <n v="1"/>
  </r>
  <r>
    <x v="4"/>
    <n v="6312"/>
    <x v="14"/>
    <s v="VALERIA MISHEL BAUTISTA CAHUAZA"/>
    <n v="92514147"/>
    <n v="6"/>
    <s v="M"/>
    <d v="2021-08-29T00:00:00"/>
    <n v="1"/>
    <d v="2022-03-01T00:00:00"/>
    <d v="2022-03-08T00:00:00"/>
    <n v="7"/>
    <n v="1"/>
  </r>
  <r>
    <x v="4"/>
    <n v="6312"/>
    <x v="14"/>
    <s v="XIANA THAÍSA JULCA CANCINO"/>
    <n v="92591205"/>
    <n v="6"/>
    <s v="M"/>
    <d v="2021-10-19T00:00:00"/>
    <n v="1"/>
    <d v="2022-04-19T00:00:00"/>
    <d v="2022-04-26T00:00:00"/>
    <n v="7"/>
    <n v="1"/>
  </r>
  <r>
    <x v="4"/>
    <n v="6312"/>
    <x v="14"/>
    <s v="XIOMI KHALESSI MEDINA MENDO"/>
    <n v="92561502"/>
    <n v="6"/>
    <s v="M"/>
    <d v="2021-09-29T00:00:00"/>
    <n v="1"/>
    <d v="2022-04-01T00:00:00"/>
    <d v="2022-04-08T00:00:00"/>
    <n v="7"/>
    <n v="1"/>
  </r>
  <r>
    <x v="4"/>
    <n v="6312"/>
    <x v="14"/>
    <s v="YAN PYERRE SNAYDER BUSTAMANTE DAVILA"/>
    <n v="92544048"/>
    <n v="6"/>
    <s v="M"/>
    <d v="2021-09-17T00:00:00"/>
    <n v="1"/>
    <d v="2022-03-17T00:00:00"/>
    <d v="2022-03-24T00:00:00"/>
    <n v="7"/>
    <n v="1"/>
  </r>
  <r>
    <x v="4"/>
    <n v="6312"/>
    <x v="14"/>
    <s v="YARETZY ROSSIEL MESIA PARRA"/>
    <n v="92850543"/>
    <n v="6"/>
    <s v="M"/>
    <d v="2022-04-17T00:00:00"/>
    <n v="1"/>
    <d v="2022-10-17T00:00:00"/>
    <d v="2022-10-25T00:00:00"/>
    <n v="8"/>
    <n v="1"/>
  </r>
  <r>
    <x v="4"/>
    <n v="6312"/>
    <x v="14"/>
    <s v="YARITZA GUADALUPE ORDOÑEZ TIPA"/>
    <n v="92437366"/>
    <n v="6"/>
    <s v="M"/>
    <d v="2021-07-06T00:00:00"/>
    <n v="1"/>
    <d v="2022-01-06T00:00:00"/>
    <d v="2022-01-13T00:00:00"/>
    <n v="7"/>
    <n v="1"/>
  </r>
  <r>
    <x v="4"/>
    <n v="6312"/>
    <x v="14"/>
    <s v="YERIK GAEL PORTILLA CAMIZAN"/>
    <n v="92734480"/>
    <n v="6"/>
    <s v="M"/>
    <d v="2022-01-31T00:00:00"/>
    <n v="1"/>
    <d v="2022-08-02T00:00:00"/>
    <d v="2022-08-10T00:00:00"/>
    <n v="8"/>
    <n v="1"/>
  </r>
  <r>
    <x v="4"/>
    <n v="6312"/>
    <x v="14"/>
    <s v="ZOE KHALEESY PEREZ TUANAMA"/>
    <n v="92272632"/>
    <n v="7"/>
    <s v="M"/>
    <d v="2021-03-15T00:00:00"/>
    <n v="1"/>
    <d v="2021-10-15T00:00:00"/>
    <d v="2021-10-20T00:00:00"/>
    <n v="5"/>
    <n v="1"/>
  </r>
  <r>
    <x v="4"/>
    <n v="6313"/>
    <x v="15"/>
    <s v="CORY ARITH ALEJANDRIA ROJAS"/>
    <n v="92277146"/>
    <n v="6"/>
    <s v="M"/>
    <d v="2021-03-16T00:00:00"/>
    <n v="1"/>
    <d v="2021-09-16T00:00:00"/>
    <m/>
    <m/>
    <n v="0"/>
  </r>
  <r>
    <x v="4"/>
    <n v="6313"/>
    <x v="15"/>
    <s v="ISAIAS FASABI ALTAMIRANO"/>
    <n v="92840638"/>
    <n v="6"/>
    <s v="M"/>
    <d v="2022-04-11T00:00:00"/>
    <n v="1"/>
    <d v="2022-10-11T00:00:00"/>
    <d v="2022-10-19T00:00:00"/>
    <n v="8"/>
    <n v="1"/>
  </r>
  <r>
    <x v="4"/>
    <n v="6314"/>
    <x v="16"/>
    <s v="ALDAIR VASQUEZ CHINCHAY"/>
    <n v="82096253"/>
    <n v="6"/>
    <s v="M"/>
    <d v="2021-01-20T00:00:00"/>
    <n v="1"/>
    <d v="2021-07-20T00:00:00"/>
    <m/>
    <m/>
    <n v="0"/>
  </r>
  <r>
    <x v="4"/>
    <n v="6314"/>
    <x v="16"/>
    <s v="AXELL YHAMPIER GARCIA COELLO"/>
    <n v="92302170"/>
    <n v="6"/>
    <s v="M"/>
    <d v="2021-04-05T00:00:00"/>
    <n v="1"/>
    <d v="2021-10-05T00:00:00"/>
    <m/>
    <m/>
    <n v="0"/>
  </r>
  <r>
    <x v="4"/>
    <n v="6314"/>
    <x v="16"/>
    <s v="EDISON OMAR AGUILAR CORDOVA"/>
    <n v="82096254"/>
    <n v="10"/>
    <s v="M"/>
    <d v="2021-03-06T00:00:00"/>
    <n v="1"/>
    <d v="2022-02-04T00:00:00"/>
    <m/>
    <m/>
    <n v="0"/>
  </r>
  <r>
    <x v="4"/>
    <n v="6314"/>
    <x v="16"/>
    <s v="JARETZY KATHERINE FERNANDEZ MONTEZA"/>
    <n v="92248029"/>
    <n v="6"/>
    <s v="M"/>
    <d v="2021-02-25T00:00:00"/>
    <n v="1"/>
    <d v="2021-08-25T00:00:00"/>
    <m/>
    <m/>
    <n v="0"/>
  </r>
  <r>
    <x v="4"/>
    <n v="6315"/>
    <x v="17"/>
    <s v="ENZO FABIÁN CHUQUIPOMA YAJAHUANCA"/>
    <n v="82096217"/>
    <n v="6"/>
    <s v="M"/>
    <d v="2022-01-17T00:00:00"/>
    <n v="1"/>
    <d v="2022-07-18T00:00:00"/>
    <d v="2022-07-25T00:00:00"/>
    <n v="7"/>
    <n v="1"/>
  </r>
  <r>
    <x v="4"/>
    <n v="6315"/>
    <x v="17"/>
    <s v="JACK ALDAID APONTE CHAVEZ"/>
    <n v="92218092"/>
    <n v="6"/>
    <s v="M"/>
    <d v="2021-02-03T00:00:00"/>
    <n v="1"/>
    <d v="2021-08-03T00:00:00"/>
    <m/>
    <m/>
    <n v="0"/>
  </r>
  <r>
    <x v="4"/>
    <n v="6315"/>
    <x v="17"/>
    <s v="MILY JUDITH PEÑA CALVAY"/>
    <n v="81946306"/>
    <n v="6"/>
    <s v="M"/>
    <d v="2021-01-26T00:00:00"/>
    <n v="1"/>
    <d v="2021-07-26T00:00:00"/>
    <d v="2021-08-02T00:00:00"/>
    <n v="7"/>
    <n v="1"/>
  </r>
  <r>
    <x v="4"/>
    <n v="6316"/>
    <x v="18"/>
    <s v="ABDEL GERMÁN MATEO GONZA"/>
    <n v="92733106"/>
    <n v="6"/>
    <s v="M"/>
    <d v="2022-01-30T00:00:00"/>
    <n v="1"/>
    <d v="2022-07-30T00:00:00"/>
    <d v="2022-08-07T00:00:00"/>
    <n v="8"/>
    <n v="1"/>
  </r>
  <r>
    <x v="4"/>
    <n v="6316"/>
    <x v="18"/>
    <s v="DILAN JHAIR VASQUEZ MEDINA"/>
    <n v="92187927"/>
    <n v="6"/>
    <s v="M"/>
    <d v="2021-01-10T00:00:00"/>
    <n v="1"/>
    <d v="2021-07-10T00:00:00"/>
    <m/>
    <m/>
    <n v="0"/>
  </r>
  <r>
    <x v="4"/>
    <n v="6316"/>
    <x v="18"/>
    <s v="IAN GAEL BECERRA MALCA"/>
    <n v="92837847"/>
    <n v="6"/>
    <s v="M"/>
    <d v="2022-04-08T00:00:00"/>
    <n v="1"/>
    <d v="2022-10-08T00:00:00"/>
    <d v="2022-10-16T00:00:00"/>
    <n v="8"/>
    <n v="1"/>
  </r>
  <r>
    <x v="4"/>
    <n v="6316"/>
    <x v="18"/>
    <s v="JHAMILE THAYRITH LOMAS BERRU"/>
    <n v="92540266"/>
    <n v="6"/>
    <s v="M"/>
    <d v="2021-09-16T00:00:00"/>
    <n v="1"/>
    <d v="2022-03-16T00:00:00"/>
    <d v="2022-03-22T00:00:00"/>
    <n v="6"/>
    <n v="1"/>
  </r>
  <r>
    <x v="4"/>
    <n v="6707"/>
    <x v="19"/>
    <s v="ABDIEL DAEL QUISPE TOCTO"/>
    <n v="92305720"/>
    <n v="6"/>
    <s v="M"/>
    <d v="2021-04-07T00:00:00"/>
    <n v="1"/>
    <d v="2021-10-07T00:00:00"/>
    <m/>
    <m/>
    <n v="0"/>
  </r>
  <r>
    <x v="4"/>
    <n v="6707"/>
    <x v="19"/>
    <s v="AXEL STIVEN TOCTO CABRERA"/>
    <n v="92825116"/>
    <n v="6"/>
    <s v="M"/>
    <d v="2022-03-31T00:00:00"/>
    <n v="1"/>
    <d v="2022-09-30T00:00:00"/>
    <d v="2022-10-08T00:00:00"/>
    <n v="8"/>
    <n v="1"/>
  </r>
  <r>
    <x v="4"/>
    <n v="6707"/>
    <x v="19"/>
    <s v="BRIANA ZARAI SANTOS QUISPE"/>
    <n v="92504671"/>
    <n v="6"/>
    <s v="M"/>
    <d v="2021-07-26T00:00:00"/>
    <n v="1"/>
    <d v="2022-01-26T00:00:00"/>
    <d v="2022-02-23T00:00:00"/>
    <n v="28"/>
    <n v="1"/>
  </r>
  <r>
    <x v="4"/>
    <n v="6707"/>
    <x v="19"/>
    <s v="FAVIO JOAO FLORES SANTOS"/>
    <n v="92851792"/>
    <n v="6"/>
    <s v="M"/>
    <d v="2022-04-18T00:00:00"/>
    <n v="1"/>
    <d v="2022-10-18T00:00:00"/>
    <d v="2022-10-26T00:00:00"/>
    <n v="8"/>
    <n v="1"/>
  </r>
  <r>
    <x v="4"/>
    <n v="6707"/>
    <x v="19"/>
    <s v="LUIS FERNANDO ALDAZ BECERRA"/>
    <n v="92694734"/>
    <n v="6"/>
    <s v="M"/>
    <d v="2022-01-04T00:00:00"/>
    <n v="1"/>
    <d v="2022-07-04T00:00:00"/>
    <d v="2022-07-12T00:00:00"/>
    <n v="8"/>
    <n v="1"/>
  </r>
  <r>
    <x v="4"/>
    <n v="6707"/>
    <x v="19"/>
    <s v="OMER NURIEL TOCTO SILVA"/>
    <n v="92865805"/>
    <n v="6"/>
    <s v="M"/>
    <d v="2022-04-27T00:00:00"/>
    <n v="1"/>
    <d v="2022-10-27T00:00:00"/>
    <m/>
    <m/>
    <n v="0"/>
  </r>
  <r>
    <x v="4"/>
    <n v="6707"/>
    <x v="19"/>
    <s v="RUTH LESLI MURAYARI CORRALES"/>
    <n v="92601113"/>
    <n v="8"/>
    <s v="M"/>
    <d v="2021-10-27T00:00:00"/>
    <n v="1"/>
    <d v="2022-06-27T00:00:00"/>
    <m/>
    <m/>
    <n v="0"/>
  </r>
  <r>
    <x v="5"/>
    <n v="6733"/>
    <x v="20"/>
    <s v="DEYSON JHADIELL DIAZ MEJIA"/>
    <n v="92517885"/>
    <n v="6"/>
    <s v="M"/>
    <d v="2021-07-25T00:00:00"/>
    <n v="1"/>
    <d v="2022-02-03T00:00:00"/>
    <m/>
    <m/>
    <n v="0"/>
  </r>
  <r>
    <x v="5"/>
    <n v="6733"/>
    <x v="20"/>
    <s v="YANARA SUIMITH NUÑEZ GARCIA"/>
    <n v="92199774"/>
    <n v="9"/>
    <s v="M"/>
    <d v="2021-01-19T00:00:00"/>
    <n v="1"/>
    <d v="2021-11-16T00:00:00"/>
    <m/>
    <m/>
    <n v="0"/>
  </r>
  <r>
    <x v="6"/>
    <n v="6322"/>
    <x v="21"/>
    <s v="ALICE DANELL CARDOSO ROMERO"/>
    <n v="81945441"/>
    <n v="6"/>
    <s v="M"/>
    <d v="2021-04-03T00:00:00"/>
    <n v="1"/>
    <d v="2021-10-04T00:00:00"/>
    <m/>
    <m/>
    <n v="0"/>
  </r>
  <r>
    <x v="6"/>
    <n v="6322"/>
    <x v="21"/>
    <s v="AMANDA CESIA TINCH ALLUI"/>
    <n v="82027865"/>
    <n v="6"/>
    <s v="M"/>
    <d v="2021-04-12T00:00:00"/>
    <n v="1"/>
    <d v="2021-10-12T00:00:00"/>
    <m/>
    <m/>
    <n v="0"/>
  </r>
  <r>
    <x v="6"/>
    <n v="6322"/>
    <x v="21"/>
    <s v="ANDREA CATALEYA SALAZAR PEREZ"/>
    <n v="81972545"/>
    <n v="6"/>
    <s v="M"/>
    <d v="2021-07-20T00:00:00"/>
    <n v="1"/>
    <d v="2022-01-20T00:00:00"/>
    <d v="2022-02-01T00:00:00"/>
    <n v="12"/>
    <n v="1"/>
  </r>
  <r>
    <x v="6"/>
    <n v="6322"/>
    <x v="21"/>
    <s v="BRIANITA YAMILETH SANCHEZ CAMPOS"/>
    <n v="81972513"/>
    <n v="6"/>
    <s v="M"/>
    <d v="2021-06-23T00:00:00"/>
    <n v="1"/>
    <d v="2021-12-23T00:00:00"/>
    <m/>
    <m/>
    <n v="0"/>
  </r>
  <r>
    <x v="6"/>
    <n v="6322"/>
    <x v="21"/>
    <s v="DANIELA ABIGAIL CARRASCO PERALES"/>
    <n v="82101712"/>
    <n v="6"/>
    <s v="M"/>
    <d v="2022-01-12T00:00:00"/>
    <n v="1"/>
    <d v="2022-07-12T00:00:00"/>
    <d v="2022-07-20T00:00:00"/>
    <n v="8"/>
    <n v="1"/>
  </r>
  <r>
    <x v="6"/>
    <n v="6322"/>
    <x v="21"/>
    <s v="DANIELA ESTHER CAMPOS JARA"/>
    <n v="92841362"/>
    <n v="6"/>
    <s v="M"/>
    <d v="2022-04-10T00:00:00"/>
    <n v="1"/>
    <d v="2022-10-10T00:00:00"/>
    <d v="2022-10-18T00:00:00"/>
    <n v="8"/>
    <n v="1"/>
  </r>
  <r>
    <x v="6"/>
    <n v="6322"/>
    <x v="21"/>
    <s v="DANYER JARLIN TOCAS SAUCEDO"/>
    <n v="92798852"/>
    <n v="6"/>
    <s v="M"/>
    <d v="2022-03-13T00:00:00"/>
    <n v="1"/>
    <d v="2022-09-13T00:00:00"/>
    <d v="2022-09-21T00:00:00"/>
    <n v="8"/>
    <n v="1"/>
  </r>
  <r>
    <x v="6"/>
    <n v="6322"/>
    <x v="21"/>
    <s v="EYMAR RULY CARUAJULCA HEREDIA"/>
    <n v="92621524"/>
    <n v="6"/>
    <s v="M"/>
    <d v="2021-11-11T00:00:00"/>
    <n v="1"/>
    <d v="2022-05-11T00:00:00"/>
    <d v="2022-05-17T00:00:00"/>
    <n v="6"/>
    <n v="1"/>
  </r>
  <r>
    <x v="6"/>
    <n v="6322"/>
    <x v="21"/>
    <s v="JHON ALEXANDER SANCHEZ LEON"/>
    <n v="82098043"/>
    <n v="6"/>
    <s v="M"/>
    <d v="2022-01-06T00:00:00"/>
    <n v="1"/>
    <d v="2022-07-06T00:00:00"/>
    <d v="2022-07-14T00:00:00"/>
    <n v="8"/>
    <n v="1"/>
  </r>
  <r>
    <x v="6"/>
    <n v="6322"/>
    <x v="21"/>
    <s v="JHON DARWIN GONZALES ARRASCUE"/>
    <n v="92521594"/>
    <n v="6"/>
    <s v="M"/>
    <d v="2021-09-03T00:00:00"/>
    <n v="1"/>
    <d v="2022-03-03T00:00:00"/>
    <d v="2022-03-09T00:00:00"/>
    <n v="6"/>
    <n v="1"/>
  </r>
  <r>
    <x v="6"/>
    <n v="6322"/>
    <x v="21"/>
    <s v="JHONATAN ANDERSON CASTILLO MONTALVAN"/>
    <n v="92621729"/>
    <n v="7"/>
    <s v="M"/>
    <d v="2021-11-11T00:00:00"/>
    <n v="1"/>
    <d v="2022-06-11T00:00:00"/>
    <d v="2022-06-17T00:00:00"/>
    <n v="6"/>
    <n v="1"/>
  </r>
  <r>
    <x v="6"/>
    <n v="6322"/>
    <x v="21"/>
    <s v="JOSE DAEL SANTAMARIA LLANOS"/>
    <n v="92643373"/>
    <n v="6"/>
    <s v="M"/>
    <d v="2021-11-26T00:00:00"/>
    <n v="1"/>
    <d v="2022-05-27T00:00:00"/>
    <d v="2022-06-02T00:00:00"/>
    <n v="6"/>
    <n v="1"/>
  </r>
  <r>
    <x v="6"/>
    <n v="6322"/>
    <x v="21"/>
    <s v="MARDIN ESMID CENTURION TORRES"/>
    <n v="92218626"/>
    <n v="6"/>
    <s v="M"/>
    <d v="2021-02-01T00:00:00"/>
    <n v="1"/>
    <d v="2021-08-02T00:00:00"/>
    <m/>
    <m/>
    <n v="0"/>
  </r>
  <r>
    <x v="6"/>
    <n v="6322"/>
    <x v="21"/>
    <s v="MAX EDILBERTO ROJAS MORON"/>
    <n v="92593946"/>
    <n v="6"/>
    <s v="M"/>
    <d v="2021-10-21T00:00:00"/>
    <n v="1"/>
    <d v="2022-04-21T00:00:00"/>
    <d v="2022-04-27T00:00:00"/>
    <n v="6"/>
    <n v="1"/>
  </r>
  <r>
    <x v="6"/>
    <n v="6322"/>
    <x v="21"/>
    <s v="PAOLA ESTEFANY JIMENEZ VASQUEZ"/>
    <n v="82098020"/>
    <n v="6"/>
    <s v="M"/>
    <d v="2021-10-28T00:00:00"/>
    <n v="1"/>
    <d v="2022-04-28T00:00:00"/>
    <m/>
    <m/>
    <n v="0"/>
  </r>
  <r>
    <x v="6"/>
    <n v="6322"/>
    <x v="21"/>
    <s v="TAYRA ABIGAIL LESCANO BAZAN"/>
    <n v="82098038"/>
    <n v="6"/>
    <s v="M"/>
    <d v="2021-12-13T00:00:00"/>
    <n v="1"/>
    <d v="2022-06-13T00:00:00"/>
    <d v="2022-06-19T00:00:00"/>
    <n v="6"/>
    <n v="1"/>
  </r>
  <r>
    <x v="6"/>
    <n v="6322"/>
    <x v="21"/>
    <s v="XIOMARA BRILLITH CORONEL RUBIO"/>
    <n v="92713393"/>
    <n v="6"/>
    <s v="M"/>
    <d v="2022-01-17T00:00:00"/>
    <n v="1"/>
    <d v="2022-07-18T00:00:00"/>
    <d v="2022-07-25T00:00:00"/>
    <n v="7"/>
    <n v="1"/>
  </r>
  <r>
    <x v="6"/>
    <n v="6323"/>
    <x v="22"/>
    <s v="YEISI SAYURI SANTACRUZ SHAVIT"/>
    <n v="81972542"/>
    <n v="6"/>
    <s v="M"/>
    <d v="2021-07-17T00:00:00"/>
    <n v="1"/>
    <d v="2022-01-21T00:00:00"/>
    <m/>
    <m/>
    <n v="0"/>
  </r>
  <r>
    <x v="6"/>
    <n v="6324"/>
    <x v="23"/>
    <s v="JAY ANTONHY ROJAS QUISPE"/>
    <n v="92201647"/>
    <n v="6"/>
    <s v="M"/>
    <d v="2021-01-21T00:00:00"/>
    <n v="1"/>
    <d v="2021-07-21T00:00:00"/>
    <m/>
    <m/>
    <n v="0"/>
  </r>
  <r>
    <x v="6"/>
    <n v="6324"/>
    <x v="23"/>
    <s v="KELER MURATH WILCAMANGO SAMECASH"/>
    <n v="82035765"/>
    <n v="6"/>
    <s v="M"/>
    <d v="2021-08-17T00:00:00"/>
    <n v="1"/>
    <d v="2022-02-18T00:00:00"/>
    <m/>
    <m/>
    <n v="0"/>
  </r>
  <r>
    <x v="6"/>
    <n v="6325"/>
    <x v="24"/>
    <s v="BRIJHIT ANTONELA SOFIA MORETO LOPEZ"/>
    <n v="82098011"/>
    <n v="7"/>
    <s v="M"/>
    <d v="2021-09-23T00:00:00"/>
    <n v="1"/>
    <d v="2022-04-25T00:00:00"/>
    <d v="2022-04-30T00:00:00"/>
    <n v="5"/>
    <n v="1"/>
  </r>
  <r>
    <x v="6"/>
    <n v="6325"/>
    <x v="24"/>
    <s v="DYLAN JHOEL TENTETS VILLALOBOS"/>
    <n v="82035758"/>
    <n v="6"/>
    <s v="M"/>
    <d v="2021-03-23T00:00:00"/>
    <n v="1"/>
    <d v="2021-09-23T00:00:00"/>
    <m/>
    <m/>
    <n v="0"/>
  </r>
  <r>
    <x v="6"/>
    <n v="6325"/>
    <x v="24"/>
    <s v="ELIÁN GAEL VILLEGAS HERRERA"/>
    <n v="81972550"/>
    <n v="6"/>
    <s v="M"/>
    <d v="2021-08-15T00:00:00"/>
    <n v="1"/>
    <d v="2022-02-15T00:00:00"/>
    <m/>
    <m/>
    <n v="0"/>
  </r>
  <r>
    <x v="6"/>
    <n v="6325"/>
    <x v="24"/>
    <s v="GINO GAEL ISUIZA SULLON"/>
    <n v="81972538"/>
    <n v="6"/>
    <s v="M"/>
    <d v="2021-08-17T00:00:00"/>
    <n v="1"/>
    <d v="2022-02-18T00:00:00"/>
    <m/>
    <m/>
    <n v="0"/>
  </r>
  <r>
    <x v="6"/>
    <n v="6325"/>
    <x v="24"/>
    <s v="JARLIN NICOL BERNAL DIAZ"/>
    <n v="81945429"/>
    <n v="6"/>
    <s v="M"/>
    <d v="2021-03-15T00:00:00"/>
    <n v="1"/>
    <d v="2021-09-16T00:00:00"/>
    <m/>
    <m/>
    <n v="0"/>
  </r>
  <r>
    <x v="6"/>
    <n v="6325"/>
    <x v="24"/>
    <s v="LUKAS MATTOS LEONARDO"/>
    <n v="92719397"/>
    <n v="6"/>
    <s v="M"/>
    <d v="2022-01-21T00:00:00"/>
    <n v="1"/>
    <d v="2022-07-21T00:00:00"/>
    <m/>
    <m/>
    <n v="0"/>
  </r>
  <r>
    <x v="6"/>
    <n v="6325"/>
    <x v="24"/>
    <s v="VICTOR MANUEL VASQUEZ MENOR"/>
    <n v="92370289"/>
    <n v="6"/>
    <s v="M"/>
    <d v="2021-05-20T00:00:00"/>
    <n v="1"/>
    <d v="2021-11-20T00:00:00"/>
    <d v="2021-11-26T00:00:00"/>
    <n v="6"/>
    <n v="1"/>
  </r>
  <r>
    <x v="7"/>
    <n v="6332"/>
    <x v="25"/>
    <s v="ABIEL MATHIAS BARAHONA RUIZ"/>
    <n v="92359784"/>
    <n v="6"/>
    <s v="M"/>
    <d v="2021-05-15T00:00:00"/>
    <n v="1"/>
    <d v="2021-11-18T00:00:00"/>
    <m/>
    <m/>
    <n v="0"/>
  </r>
  <r>
    <x v="7"/>
    <n v="6332"/>
    <x v="25"/>
    <s v="DYLAM GAEL MUÑOZ ARTEAGA"/>
    <n v="92585259"/>
    <n v="6"/>
    <s v="M"/>
    <d v="2021-10-15T00:00:00"/>
    <n v="1"/>
    <d v="2022-04-15T00:00:00"/>
    <d v="2022-04-21T00:00:00"/>
    <n v="6"/>
    <n v="1"/>
  </r>
  <r>
    <x v="7"/>
    <n v="6332"/>
    <x v="25"/>
    <s v="KARELY SARAÍ TANTALIAN CALDERON"/>
    <n v="92698734"/>
    <n v="7"/>
    <s v="M"/>
    <d v="2022-01-06T00:00:00"/>
    <n v="0"/>
    <d v="2022-08-09T00:00:00"/>
    <d v="2022-09-08T00:00:00"/>
    <n v="30"/>
    <n v="1"/>
  </r>
  <r>
    <x v="7"/>
    <n v="6332"/>
    <x v="25"/>
    <s v="LEO ALEXANDER TERRONES RODRIGO"/>
    <n v="92413160"/>
    <n v="6"/>
    <s v="M"/>
    <d v="2021-06-20T00:00:00"/>
    <n v="1"/>
    <d v="2021-12-21T00:00:00"/>
    <m/>
    <m/>
    <n v="0"/>
  </r>
  <r>
    <x v="7"/>
    <n v="6332"/>
    <x v="25"/>
    <s v="TANIA DAYRELITH PINTADO VARGAS"/>
    <n v="92188971"/>
    <n v="6"/>
    <s v="M"/>
    <d v="2021-01-11T00:00:00"/>
    <n v="1"/>
    <d v="2021-07-15T00:00:00"/>
    <d v="2021-07-17T00:00:00"/>
    <n v="2"/>
    <n v="1"/>
  </r>
  <r>
    <x v="7"/>
    <n v="6335"/>
    <x v="26"/>
    <s v="ELIXA LOPEZ LÓPEZ"/>
    <n v="92196528"/>
    <n v="7"/>
    <s v="M"/>
    <d v="2021-01-15T00:00:00"/>
    <n v="1"/>
    <d v="2021-08-16T00:00:00"/>
    <m/>
    <m/>
    <n v="0"/>
  </r>
  <r>
    <x v="8"/>
    <n v="6318"/>
    <x v="27"/>
    <s v="ABBY JAZMIN TABACO PEÑA"/>
    <n v="92265306"/>
    <n v="6"/>
    <s v="M"/>
    <d v="2021-03-10T00:00:00"/>
    <n v="1"/>
    <d v="2021-09-10T00:00:00"/>
    <d v="2021-09-15T00:00:00"/>
    <n v="5"/>
    <n v="1"/>
  </r>
  <r>
    <x v="8"/>
    <n v="6318"/>
    <x v="27"/>
    <s v="ADRIAN BRYAM GUERRA CORONEL"/>
    <n v="92450923"/>
    <n v="6"/>
    <s v="M"/>
    <d v="2021-07-16T00:00:00"/>
    <n v="1"/>
    <d v="2022-01-17T00:00:00"/>
    <d v="2022-01-22T00:00:00"/>
    <n v="5"/>
    <n v="1"/>
  </r>
  <r>
    <x v="8"/>
    <n v="6318"/>
    <x v="27"/>
    <s v="ALEXANDRO MATÍAS ROMAN GUEVARA"/>
    <n v="92677366"/>
    <n v="6"/>
    <s v="M"/>
    <d v="2021-12-21T00:00:00"/>
    <n v="1"/>
    <d v="2022-06-21T00:00:00"/>
    <d v="2022-06-27T00:00:00"/>
    <n v="6"/>
    <n v="1"/>
  </r>
  <r>
    <x v="8"/>
    <n v="6318"/>
    <x v="27"/>
    <s v="ANDREA JOVITA VARAS RUCOBA"/>
    <n v="92217138"/>
    <n v="6"/>
    <s v="M"/>
    <d v="2021-02-02T00:00:00"/>
    <n v="1"/>
    <d v="2021-08-02T00:00:00"/>
    <d v="2021-08-09T00:00:00"/>
    <n v="7"/>
    <n v="1"/>
  </r>
  <r>
    <x v="8"/>
    <n v="6318"/>
    <x v="27"/>
    <s v="BITTER MARCELO ROMERO VARAS"/>
    <n v="92717979"/>
    <n v="6"/>
    <s v="M"/>
    <d v="2022-01-20T00:00:00"/>
    <n v="1"/>
    <d v="2022-07-21T00:00:00"/>
    <d v="2022-07-30T00:00:00"/>
    <n v="9"/>
    <n v="1"/>
  </r>
  <r>
    <x v="8"/>
    <n v="6318"/>
    <x v="27"/>
    <s v="BRYAN ADRIEL HUATAY SALON"/>
    <n v="92802271"/>
    <n v="6"/>
    <s v="M"/>
    <d v="2022-03-16T00:00:00"/>
    <n v="0"/>
    <d v="2022-09-16T00:00:00"/>
    <d v="2022-09-24T00:00:00"/>
    <n v="8"/>
    <n v="1"/>
  </r>
  <r>
    <x v="8"/>
    <n v="6318"/>
    <x v="27"/>
    <s v="CLARITA SAMIRA MALDONADO LINGAN"/>
    <n v="92663068"/>
    <n v="6"/>
    <s v="M"/>
    <d v="2021-12-10T00:00:00"/>
    <n v="1"/>
    <d v="2022-06-10T00:00:00"/>
    <d v="2022-06-15T00:00:00"/>
    <n v="5"/>
    <n v="1"/>
  </r>
  <r>
    <x v="8"/>
    <n v="6318"/>
    <x v="27"/>
    <s v="DARLYN JARED GARCIA TICLIAHUANCA"/>
    <n v="92234876"/>
    <n v="6"/>
    <s v="M"/>
    <d v="2021-02-14T00:00:00"/>
    <n v="1"/>
    <d v="2021-08-14T00:00:00"/>
    <d v="2021-08-19T00:00:00"/>
    <n v="5"/>
    <n v="1"/>
  </r>
  <r>
    <x v="8"/>
    <n v="6318"/>
    <x v="27"/>
    <s v="EMELY LLAMIRA ALARCON VASQUEZ"/>
    <n v="92412028"/>
    <n v="6"/>
    <s v="M"/>
    <d v="2021-06-20T00:00:00"/>
    <n v="1"/>
    <d v="2021-12-20T00:00:00"/>
    <d v="2021-12-27T00:00:00"/>
    <n v="7"/>
    <n v="1"/>
  </r>
  <r>
    <x v="8"/>
    <n v="6318"/>
    <x v="27"/>
    <s v="EMELY SOFÍA HERRERA DELGADO"/>
    <n v="92569621"/>
    <n v="6"/>
    <s v="M"/>
    <d v="2021-10-05T00:00:00"/>
    <n v="1"/>
    <d v="2022-04-05T00:00:00"/>
    <d v="2022-04-07T00:00:00"/>
    <n v="2"/>
    <n v="1"/>
  </r>
  <r>
    <x v="8"/>
    <n v="6318"/>
    <x v="27"/>
    <s v="EYTHAN THIAGO PEÑA VASQUEZ"/>
    <n v="92751839"/>
    <n v="6"/>
    <s v="M"/>
    <d v="2022-02-10T00:00:00"/>
    <n v="1"/>
    <d v="2022-08-10T00:00:00"/>
    <d v="2022-08-18T00:00:00"/>
    <n v="8"/>
    <n v="1"/>
  </r>
  <r>
    <x v="8"/>
    <n v="6318"/>
    <x v="27"/>
    <s v="GRACE ANJHALY GARRO AGUILAR"/>
    <n v="92221216"/>
    <n v="6"/>
    <s v="M"/>
    <d v="2021-02-03T00:00:00"/>
    <n v="1"/>
    <d v="2021-08-04T00:00:00"/>
    <d v="2021-08-09T00:00:00"/>
    <n v="5"/>
    <n v="1"/>
  </r>
  <r>
    <x v="8"/>
    <n v="6318"/>
    <x v="27"/>
    <s v="JARITZA JAMILETH BUSTAMANTE MENOR"/>
    <n v="92332666"/>
    <n v="6"/>
    <s v="M"/>
    <d v="2021-04-26T00:00:00"/>
    <n v="1"/>
    <d v="2021-10-27T00:00:00"/>
    <d v="2021-11-01T00:00:00"/>
    <n v="5"/>
    <n v="1"/>
  </r>
  <r>
    <x v="8"/>
    <n v="6318"/>
    <x v="27"/>
    <s v="JAYDEN MOISÉS ABANTO DIAZ"/>
    <n v="92305934"/>
    <n v="6"/>
    <s v="M"/>
    <d v="2021-04-07T00:00:00"/>
    <n v="1"/>
    <d v="2021-10-07T00:00:00"/>
    <d v="2021-10-14T00:00:00"/>
    <n v="7"/>
    <n v="1"/>
  </r>
  <r>
    <x v="8"/>
    <n v="6318"/>
    <x v="27"/>
    <s v="JENSEN ALCANTARA GUERRERO"/>
    <n v="92650333"/>
    <n v="6"/>
    <s v="M"/>
    <d v="2021-11-30T00:00:00"/>
    <n v="1"/>
    <d v="2022-05-30T00:00:00"/>
    <d v="2022-06-06T00:00:00"/>
    <n v="7"/>
    <n v="1"/>
  </r>
  <r>
    <x v="8"/>
    <n v="6318"/>
    <x v="27"/>
    <s v="KAHORY XIOMARA RUFASTO MONTENEGRO"/>
    <n v="92310535"/>
    <n v="6"/>
    <s v="M"/>
    <d v="2021-04-09T00:00:00"/>
    <n v="1"/>
    <d v="2021-10-09T00:00:00"/>
    <d v="2021-10-15T00:00:00"/>
    <n v="6"/>
    <n v="1"/>
  </r>
  <r>
    <x v="8"/>
    <n v="6318"/>
    <x v="27"/>
    <s v="KATY NAYELI DIAZ ALCALDE"/>
    <n v="92361214"/>
    <n v="6"/>
    <s v="M"/>
    <d v="2021-05-16T00:00:00"/>
    <n v="1"/>
    <d v="2021-11-16T00:00:00"/>
    <d v="2021-11-22T00:00:00"/>
    <n v="6"/>
    <n v="1"/>
  </r>
  <r>
    <x v="8"/>
    <n v="6318"/>
    <x v="27"/>
    <s v="KIARA ALEXANDRA HERNANDEZ ALARCON"/>
    <n v="92578519"/>
    <n v="6"/>
    <s v="M"/>
    <d v="2021-10-11T00:00:00"/>
    <n v="1"/>
    <d v="2022-04-11T00:00:00"/>
    <d v="2022-04-18T00:00:00"/>
    <n v="7"/>
    <n v="1"/>
  </r>
  <r>
    <x v="8"/>
    <n v="6318"/>
    <x v="27"/>
    <s v="LIAM ANDRE AGUILAR BAUTISTA"/>
    <n v="92786086"/>
    <n v="6"/>
    <s v="M"/>
    <d v="2022-03-06T00:00:00"/>
    <n v="1"/>
    <d v="2022-09-06T00:00:00"/>
    <d v="2022-09-14T00:00:00"/>
    <n v="8"/>
    <n v="1"/>
  </r>
  <r>
    <x v="8"/>
    <n v="6318"/>
    <x v="27"/>
    <s v="LIAM GAEL CALDERON DOMINGUEZ"/>
    <n v="92653856"/>
    <n v="6"/>
    <s v="M"/>
    <d v="2021-12-04T00:00:00"/>
    <n v="1"/>
    <d v="2022-06-04T00:00:00"/>
    <d v="2022-06-06T00:00:00"/>
    <n v="2"/>
    <n v="1"/>
  </r>
  <r>
    <x v="8"/>
    <n v="6318"/>
    <x v="27"/>
    <s v="LUZ CAMILA QUISPE LLANOS"/>
    <n v="92205860"/>
    <n v="6"/>
    <s v="M"/>
    <d v="2021-01-24T00:00:00"/>
    <n v="1"/>
    <d v="2021-07-24T00:00:00"/>
    <d v="2021-07-30T00:00:00"/>
    <n v="6"/>
    <n v="1"/>
  </r>
  <r>
    <x v="8"/>
    <n v="6318"/>
    <x v="27"/>
    <s v="NOE EFRAIN DIAZ BAUTISTA"/>
    <n v="92781555"/>
    <n v="6"/>
    <s v="M"/>
    <d v="2022-03-03T00:00:00"/>
    <n v="1"/>
    <d v="2022-09-03T00:00:00"/>
    <m/>
    <m/>
    <n v="0"/>
  </r>
  <r>
    <x v="8"/>
    <n v="6318"/>
    <x v="27"/>
    <s v="TAYLOR DAMIR CASTRO YGLESIAS"/>
    <n v="92223555"/>
    <n v="6"/>
    <s v="M"/>
    <d v="2021-02-07T00:00:00"/>
    <n v="1"/>
    <d v="2021-08-07T00:00:00"/>
    <d v="2021-08-13T00:00:00"/>
    <n v="6"/>
    <n v="1"/>
  </r>
  <r>
    <x v="8"/>
    <n v="6318"/>
    <x v="27"/>
    <s v="THIAGO MIGUEL ROMERO HUANSI"/>
    <n v="92652130"/>
    <n v="6"/>
    <s v="M"/>
    <d v="2021-12-03T00:00:00"/>
    <n v="1"/>
    <d v="2022-06-03T00:00:00"/>
    <d v="2022-06-09T00:00:00"/>
    <n v="6"/>
    <n v="1"/>
  </r>
  <r>
    <x v="8"/>
    <n v="6318"/>
    <x v="27"/>
    <s v="YHEYSÍ AITIANA AGUILAR CARRANZA"/>
    <n v="92432964"/>
    <n v="6"/>
    <s v="M"/>
    <d v="2021-07-04T00:00:00"/>
    <n v="1"/>
    <d v="2022-01-04T00:00:00"/>
    <d v="2022-01-17T00:00:00"/>
    <n v="13"/>
    <n v="1"/>
  </r>
  <r>
    <x v="8"/>
    <n v="6318"/>
    <x v="27"/>
    <s v="YOILITH KATHALEYA MALDONADO JIMENEZ"/>
    <n v="92468012"/>
    <n v="6"/>
    <s v="M"/>
    <d v="2021-07-27T00:00:00"/>
    <n v="1"/>
    <d v="2022-01-27T00:00:00"/>
    <d v="2022-02-07T00:00:00"/>
    <n v="11"/>
    <n v="1"/>
  </r>
  <r>
    <x v="8"/>
    <n v="6318"/>
    <x v="27"/>
    <s v="YOMAR YAEL YAJAHUANCA CRUZ"/>
    <n v="92683589"/>
    <n v="6"/>
    <s v="M"/>
    <d v="2021-12-26T00:00:00"/>
    <n v="1"/>
    <d v="2022-06-27T00:00:00"/>
    <d v="2022-07-05T00:00:00"/>
    <n v="8"/>
    <n v="1"/>
  </r>
  <r>
    <x v="8"/>
    <n v="6318"/>
    <x v="27"/>
    <s v="ZAHIRA CRISTEL ACARO VASQUEZ"/>
    <n v="92773103"/>
    <n v="6"/>
    <s v="M"/>
    <d v="2022-02-25T00:00:00"/>
    <n v="1"/>
    <d v="2022-08-25T00:00:00"/>
    <d v="2022-09-02T00:00:00"/>
    <n v="8"/>
    <n v="1"/>
  </r>
  <r>
    <x v="8"/>
    <n v="6318"/>
    <x v="27"/>
    <s v="ZAID BENJAMIN ALTAMIRANO PEÑA"/>
    <n v="92298198"/>
    <n v="6"/>
    <s v="M"/>
    <d v="2021-04-01T00:00:00"/>
    <n v="1"/>
    <d v="2021-10-01T00:00:00"/>
    <d v="2021-10-06T00:00:00"/>
    <n v="5"/>
    <n v="1"/>
  </r>
  <r>
    <x v="8"/>
    <n v="6318"/>
    <x v="27"/>
    <s v="ZOE JAZLIN LLEMPEN CORDOVA"/>
    <n v="92444649"/>
    <n v="6"/>
    <s v="M"/>
    <d v="2021-07-12T00:00:00"/>
    <n v="1"/>
    <d v="2022-01-12T00:00:00"/>
    <d v="2022-01-17T00:00:00"/>
    <n v="5"/>
    <n v="1"/>
  </r>
  <r>
    <x v="8"/>
    <n v="6318"/>
    <x v="27"/>
    <s v="ZOEMI ITATÍ MEDINA SILVA"/>
    <n v="92517181"/>
    <n v="6"/>
    <s v="M"/>
    <d v="2021-08-31T00:00:00"/>
    <n v="1"/>
    <d v="2022-03-03T00:00:00"/>
    <d v="2022-03-07T00:00:00"/>
    <n v="4"/>
    <n v="1"/>
  </r>
  <r>
    <x v="8"/>
    <n v="6319"/>
    <x v="28"/>
    <s v="AITANA KAHORY MARIN QUIROZ"/>
    <n v="92847407"/>
    <n v="6"/>
    <s v="M"/>
    <d v="2022-04-15T00:00:00"/>
    <n v="1"/>
    <d v="2022-10-15T00:00:00"/>
    <d v="2022-10-23T00:00:00"/>
    <n v="8"/>
    <n v="1"/>
  </r>
  <r>
    <x v="8"/>
    <n v="6319"/>
    <x v="28"/>
    <s v="CARLOS ROMERO PEDRAZA"/>
    <n v="92387565"/>
    <n v="6"/>
    <s v="M"/>
    <d v="2021-06-02T00:00:00"/>
    <n v="1"/>
    <d v="2021-12-02T00:00:00"/>
    <d v="2021-12-07T00:00:00"/>
    <n v="5"/>
    <n v="1"/>
  </r>
  <r>
    <x v="8"/>
    <n v="6319"/>
    <x v="28"/>
    <s v="JEFERSON ALEXANDER ARTEAGA ZUTA"/>
    <n v="92482459"/>
    <n v="6"/>
    <s v="M"/>
    <d v="2021-08-07T00:00:00"/>
    <n v="1"/>
    <d v="2022-02-07T00:00:00"/>
    <d v="2022-02-11T00:00:00"/>
    <n v="4"/>
    <n v="1"/>
  </r>
  <r>
    <x v="8"/>
    <n v="6319"/>
    <x v="28"/>
    <s v="YOLANDA YUDITH BERRIOS VERA"/>
    <n v="82098046"/>
    <n v="6"/>
    <s v="M"/>
    <d v="2022-01-16T00:00:00"/>
    <n v="1"/>
    <d v="2022-07-18T00:00:00"/>
    <d v="2022-07-26T00:00:00"/>
    <n v="8"/>
    <n v="1"/>
  </r>
  <r>
    <x v="8"/>
    <n v="6320"/>
    <x v="29"/>
    <s v="ARI YATZIRY VERASTEGUI ZURITA"/>
    <n v="92531293"/>
    <n v="6"/>
    <s v="M"/>
    <d v="2021-09-09T00:00:00"/>
    <n v="1"/>
    <d v="2022-03-09T00:00:00"/>
    <d v="2022-03-15T00:00:00"/>
    <n v="6"/>
    <n v="1"/>
  </r>
  <r>
    <x v="8"/>
    <n v="6320"/>
    <x v="29"/>
    <s v="DILAN ABDIEL YAJAHUANCA GONZALES"/>
    <n v="92365340"/>
    <n v="6"/>
    <s v="M"/>
    <d v="2021-05-19T00:00:00"/>
    <n v="1"/>
    <d v="2021-11-20T00:00:00"/>
    <d v="2021-11-26T00:00:00"/>
    <n v="6"/>
    <n v="1"/>
  </r>
  <r>
    <x v="8"/>
    <n v="6320"/>
    <x v="29"/>
    <s v="ELIANY ABIGAIL TORO DIAZ"/>
    <n v="92196053"/>
    <n v="6"/>
    <s v="M"/>
    <d v="2021-01-16T00:00:00"/>
    <n v="1"/>
    <d v="2021-07-16T00:00:00"/>
    <d v="2021-07-22T00:00:00"/>
    <n v="6"/>
    <n v="1"/>
  </r>
  <r>
    <x v="8"/>
    <n v="6320"/>
    <x v="29"/>
    <s v="KEILA GRISEL IDROGO CASTRO"/>
    <n v="92513698"/>
    <n v="6"/>
    <s v="M"/>
    <d v="2021-08-29T00:00:00"/>
    <n v="1"/>
    <d v="2022-03-01T00:00:00"/>
    <d v="2022-03-07T00:00:00"/>
    <n v="6"/>
    <n v="1"/>
  </r>
  <r>
    <x v="8"/>
    <n v="6320"/>
    <x v="29"/>
    <s v="ROMINA ALEXIA MUCHA TORO"/>
    <n v="92472848"/>
    <n v="6"/>
    <s v="M"/>
    <d v="2021-08-01T00:00:00"/>
    <n v="1"/>
    <d v="2022-02-01T00:00:00"/>
    <d v="2022-02-07T00:00:00"/>
    <n v="6"/>
    <n v="1"/>
  </r>
  <r>
    <x v="8"/>
    <n v="6321"/>
    <x v="30"/>
    <s v="ADY SCARLETT MUÑOZ YRENE"/>
    <n v="92477143"/>
    <n v="6"/>
    <s v="M"/>
    <d v="2021-08-04T00:00:00"/>
    <n v="1"/>
    <d v="2022-02-04T00:00:00"/>
    <d v="2022-02-10T00:00:00"/>
    <n v="6"/>
    <n v="1"/>
  </r>
  <r>
    <x v="8"/>
    <n v="6321"/>
    <x v="30"/>
    <s v="ALEXIS VEGA LARA"/>
    <n v="92745023"/>
    <n v="6"/>
    <s v="M"/>
    <d v="2022-02-06T00:00:00"/>
    <n v="1"/>
    <d v="2022-08-08T00:00:00"/>
    <d v="2022-08-16T00:00:00"/>
    <n v="8"/>
    <n v="1"/>
  </r>
  <r>
    <x v="8"/>
    <n v="6321"/>
    <x v="30"/>
    <s v="DAMARYS AITHANA CACHAY SANCHEZ"/>
    <n v="81904825"/>
    <n v="6"/>
    <s v="M"/>
    <d v="2022-02-17T00:00:00"/>
    <n v="1"/>
    <d v="2022-08-17T00:00:00"/>
    <d v="2022-08-25T00:00:00"/>
    <n v="8"/>
    <n v="1"/>
  </r>
  <r>
    <x v="8"/>
    <n v="6321"/>
    <x v="30"/>
    <s v="DANNA YAELY RAFAEL RUPAY"/>
    <n v="92624202"/>
    <n v="6"/>
    <s v="M"/>
    <d v="2021-11-12T00:00:00"/>
    <n v="1"/>
    <d v="2022-05-13T00:00:00"/>
    <d v="2022-05-18T00:00:00"/>
    <n v="5"/>
    <n v="1"/>
  </r>
  <r>
    <x v="8"/>
    <n v="6321"/>
    <x v="30"/>
    <s v="DAYANA ARLETH HUAMAN VIDARTE"/>
    <n v="81904807"/>
    <n v="6"/>
    <s v="M"/>
    <d v="2021-01-24T00:00:00"/>
    <n v="1"/>
    <d v="2021-07-26T00:00:00"/>
    <m/>
    <m/>
    <n v="0"/>
  </r>
  <r>
    <x v="8"/>
    <n v="6321"/>
    <x v="30"/>
    <s v="DYLAN HIRAM BURGA TAMABI"/>
    <n v="92811150"/>
    <n v="6"/>
    <s v="M"/>
    <d v="2022-03-22T00:00:00"/>
    <n v="1"/>
    <d v="2022-09-23T00:00:00"/>
    <d v="2022-10-03T00:00:00"/>
    <n v="10"/>
    <n v="1"/>
  </r>
  <r>
    <x v="8"/>
    <n v="6321"/>
    <x v="30"/>
    <s v="GAEL ALEXANDER LACHOS ALBERCA"/>
    <n v="92257935"/>
    <n v="6"/>
    <s v="M"/>
    <d v="2021-03-04T00:00:00"/>
    <n v="1"/>
    <d v="2021-09-06T00:00:00"/>
    <m/>
    <m/>
    <n v="0"/>
  </r>
  <r>
    <x v="8"/>
    <n v="6321"/>
    <x v="30"/>
    <s v="HADY YARITZA ORTIZ SANCHEZ"/>
    <n v="92501336"/>
    <n v="6"/>
    <s v="M"/>
    <d v="2021-08-20T00:00:00"/>
    <n v="1"/>
    <d v="2022-02-21T00:00:00"/>
    <d v="2022-02-25T00:00:00"/>
    <n v="4"/>
    <n v="1"/>
  </r>
  <r>
    <x v="8"/>
    <n v="6321"/>
    <x v="30"/>
    <s v="ITZEL AYLETH LEICY PERALTA HERNANDEZ"/>
    <n v="81904818"/>
    <n v="6"/>
    <s v="M"/>
    <d v="2021-07-08T00:00:00"/>
    <n v="1"/>
    <d v="2022-01-10T00:00:00"/>
    <d v="2022-01-17T00:00:00"/>
    <n v="7"/>
    <n v="1"/>
  </r>
  <r>
    <x v="8"/>
    <n v="6321"/>
    <x v="30"/>
    <s v="JAMER GAELITO LEON LARA"/>
    <n v="92664115"/>
    <n v="6"/>
    <s v="M"/>
    <d v="2021-12-12T00:00:00"/>
    <n v="0"/>
    <d v="2022-06-13T00:00:00"/>
    <d v="2022-06-17T00:00:00"/>
    <n v="4"/>
    <n v="1"/>
  </r>
  <r>
    <x v="8"/>
    <n v="6321"/>
    <x v="30"/>
    <s v="JEAN FRAN PEREZ CABRERA"/>
    <n v="92738650"/>
    <n v="6"/>
    <s v="M"/>
    <d v="2022-02-03T00:00:00"/>
    <n v="0"/>
    <d v="2022-08-03T00:00:00"/>
    <d v="2022-08-12T00:00:00"/>
    <n v="9"/>
    <n v="1"/>
  </r>
  <r>
    <x v="8"/>
    <n v="6321"/>
    <x v="30"/>
    <s v="JUSTIN BECKAN TORRES BECERRA"/>
    <n v="92731064"/>
    <n v="6"/>
    <s v="M"/>
    <d v="2022-01-29T00:00:00"/>
    <n v="1"/>
    <d v="2022-07-30T00:00:00"/>
    <d v="2022-08-08T00:00:00"/>
    <n v="9"/>
    <n v="1"/>
  </r>
  <r>
    <x v="8"/>
    <n v="6321"/>
    <x v="30"/>
    <s v="LIAM ISAID VALLE PONGO"/>
    <n v="92505878"/>
    <n v="6"/>
    <s v="M"/>
    <d v="2021-08-23T00:00:00"/>
    <n v="1"/>
    <d v="2022-02-23T00:00:00"/>
    <d v="2022-02-26T00:00:00"/>
    <n v="3"/>
    <n v="1"/>
  </r>
  <r>
    <x v="8"/>
    <n v="6321"/>
    <x v="30"/>
    <s v="MARIA VERONICA ALBERCA TOCTO"/>
    <n v="92297680"/>
    <n v="6"/>
    <s v="M"/>
    <d v="2021-04-01T00:00:00"/>
    <n v="1"/>
    <d v="2021-10-04T00:00:00"/>
    <m/>
    <m/>
    <n v="0"/>
  </r>
  <r>
    <x v="8"/>
    <n v="6321"/>
    <x v="30"/>
    <s v="MARYURI AYSUNN VASQUEZ MALAVER"/>
    <n v="92621098"/>
    <n v="6"/>
    <s v="M"/>
    <d v="2021-11-10T00:00:00"/>
    <n v="1"/>
    <d v="2022-05-11T00:00:00"/>
    <d v="2022-05-17T00:00:00"/>
    <n v="6"/>
    <n v="1"/>
  </r>
  <r>
    <x v="8"/>
    <n v="6321"/>
    <x v="30"/>
    <s v="NATÁN OTONIEL FERNANDEZ SANCHEZ"/>
    <n v="81904809"/>
    <n v="6"/>
    <s v="M"/>
    <d v="2021-01-29T00:00:00"/>
    <n v="1"/>
    <d v="2021-07-30T00:00:00"/>
    <m/>
    <m/>
    <n v="0"/>
  </r>
  <r>
    <x v="8"/>
    <n v="6321"/>
    <x v="30"/>
    <s v="PIERO GAEL TORRES GIL"/>
    <n v="92619868"/>
    <n v="6"/>
    <s v="M"/>
    <d v="2021-11-09T00:00:00"/>
    <n v="1"/>
    <d v="2022-05-10T00:00:00"/>
    <d v="2022-05-16T00:00:00"/>
    <n v="6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1" applyNumberFormats="0" applyBorderFormats="0" applyFontFormats="0" applyPatternFormats="0" applyAlignmentFormats="0" applyWidthHeightFormats="1" dataCaption="Valores" grandTotalCaption="RED" updatedVersion="8" minRefreshableVersion="3" useAutoFormatting="1" itemPrintTitles="1" createdVersion="8" indent="0" outline="1" outlineData="1" multipleFieldFilters="0" rowHeaderCaption="MICRORED">
  <location ref="A4:C14" firstHeaderRow="0" firstDataRow="1" firstDataCol="1"/>
  <pivotFields count="14">
    <pivotField showAll="0"/>
    <pivotField showAll="0"/>
    <pivotField showAll="0"/>
    <pivotField showAll="0"/>
    <pivotField showAll="0"/>
    <pivotField axis="axisRow" showAll="0">
      <items count="11">
        <item x="3"/>
        <item x="8"/>
        <item x="5"/>
        <item x="6"/>
        <item x="0"/>
        <item x="2"/>
        <item x="7"/>
        <item x="4"/>
        <item x="1"/>
        <item h="1" x="9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dataField="1"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PARTOS" fld="9" subtotal="count" baseField="0" baseItem="0"/>
    <dataField name="PAQUETE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17:D60" firstHeaderRow="1" firstDataRow="2" firstDataCol="2"/>
  <pivotFields count="7">
    <pivotField compact="0" outline="0" showAll="0"/>
    <pivotField axis="axisRow" compact="0" outline="0" showAll="0" defaultSubtotal="0">
      <items count="10">
        <item x="6"/>
        <item x="7"/>
        <item x="5"/>
        <item x="2"/>
        <item x="1"/>
        <item x="0"/>
        <item x="8"/>
        <item x="4"/>
        <item x="3"/>
        <item h="1" x="9"/>
      </items>
    </pivotField>
    <pivotField compact="0" outline="0" showAll="0"/>
    <pivotField axis="axisRow" compact="0" outline="0" showAll="0">
      <items count="43">
        <item x="31"/>
        <item x="21"/>
        <item x="22"/>
        <item x="16"/>
        <item x="33"/>
        <item x="17"/>
        <item x="26"/>
        <item x="1"/>
        <item x="8"/>
        <item x="10"/>
        <item x="19"/>
        <item x="0"/>
        <item x="25"/>
        <item x="23"/>
        <item x="12"/>
        <item x="9"/>
        <item x="14"/>
        <item x="11"/>
        <item x="2"/>
        <item x="18"/>
        <item x="3"/>
        <item x="38"/>
        <item x="40"/>
        <item x="28"/>
        <item x="34"/>
        <item x="29"/>
        <item x="32"/>
        <item x="37"/>
        <item x="4"/>
        <item x="13"/>
        <item x="30"/>
        <item x="24"/>
        <item x="7"/>
        <item x="36"/>
        <item x="35"/>
        <item x="39"/>
        <item x="27"/>
        <item x="20"/>
        <item x="5"/>
        <item x="6"/>
        <item x="15"/>
        <item x="41"/>
        <item t="default"/>
      </items>
    </pivotField>
    <pivotField dataField="1" compact="0" outline="0" showAll="0"/>
    <pivotField compact="0" outline="0" showAll="0"/>
    <pivotField dataField="1" compact="0" outline="0" showAll="0"/>
  </pivotFields>
  <rowFields count="2">
    <field x="1"/>
    <field x="3"/>
  </rowFields>
  <rowItems count="42">
    <i>
      <x/>
      <x/>
    </i>
    <i r="1">
      <x v="26"/>
    </i>
    <i r="1">
      <x v="30"/>
    </i>
    <i>
      <x v="1"/>
      <x v="4"/>
    </i>
    <i r="1">
      <x v="24"/>
    </i>
    <i r="1">
      <x v="33"/>
    </i>
    <i r="1">
      <x v="34"/>
    </i>
    <i>
      <x v="2"/>
      <x v="6"/>
    </i>
    <i r="1">
      <x v="12"/>
    </i>
    <i r="1">
      <x v="23"/>
    </i>
    <i r="1">
      <x v="25"/>
    </i>
    <i r="1">
      <x v="36"/>
    </i>
    <i>
      <x v="3"/>
      <x v="14"/>
    </i>
    <i r="1">
      <x v="16"/>
    </i>
    <i r="1">
      <x v="29"/>
    </i>
    <i>
      <x v="4"/>
      <x v="8"/>
    </i>
    <i r="1">
      <x v="9"/>
    </i>
    <i r="1">
      <x v="15"/>
    </i>
    <i r="1">
      <x v="17"/>
    </i>
    <i r="1">
      <x v="18"/>
    </i>
    <i r="1">
      <x v="20"/>
    </i>
    <i r="1">
      <x v="28"/>
    </i>
    <i r="1">
      <x v="32"/>
    </i>
    <i r="1">
      <x v="38"/>
    </i>
    <i r="1">
      <x v="39"/>
    </i>
    <i>
      <x v="5"/>
      <x v="7"/>
    </i>
    <i r="1">
      <x v="11"/>
    </i>
    <i>
      <x v="6"/>
      <x v="21"/>
    </i>
    <i r="1">
      <x v="22"/>
    </i>
    <i r="1">
      <x v="27"/>
    </i>
    <i r="1">
      <x v="35"/>
    </i>
    <i>
      <x v="7"/>
      <x v="1"/>
    </i>
    <i r="1">
      <x v="2"/>
    </i>
    <i r="1">
      <x v="10"/>
    </i>
    <i r="1">
      <x v="13"/>
    </i>
    <i r="1">
      <x v="31"/>
    </i>
    <i r="1">
      <x v="37"/>
    </i>
    <i>
      <x v="8"/>
      <x v="3"/>
    </i>
    <i r="1">
      <x v="5"/>
    </i>
    <i r="1">
      <x v="19"/>
    </i>
    <i r="1">
      <x v="40"/>
    </i>
    <i t="grand">
      <x/>
    </i>
  </rowItems>
  <colFields count="1">
    <field x="-2"/>
  </colFields>
  <colItems count="2">
    <i>
      <x/>
    </i>
    <i i="1">
      <x v="1"/>
    </i>
  </colItems>
  <dataFields count="2">
    <dataField name="ATEN" fld="4" subtotal="count" baseField="1" baseItem="0"/>
    <dataField name="SUPLEME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23:F73" firstHeaderRow="1" firstDataRow="2" firstDataCol="3" rowPageCount="2" colPageCount="1"/>
  <pivotFields count="49">
    <pivotField compact="0" outline="0" showAll="0"/>
    <pivotField axis="axisPage" compact="0" outline="0" showAll="0">
      <items count="2">
        <item x="0"/>
        <item t="default"/>
      </items>
    </pivotField>
    <pivotField axis="axisPage" compact="0" outline="0" multipleItemSelectionAllowed="1" showAll="0">
      <items count="11">
        <item x="6"/>
        <item x="7"/>
        <item x="5"/>
        <item x="9"/>
        <item x="0"/>
        <item x="2"/>
        <item x="4"/>
        <item x="1"/>
        <item x="8"/>
        <item x="3"/>
        <item t="default"/>
      </items>
    </pivotField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0">
        <item x="0"/>
        <item x="2"/>
        <item x="3"/>
        <item x="8"/>
        <item x="1"/>
        <item x="4"/>
        <item x="6"/>
        <item x="7"/>
        <item x="5"/>
        <item t="default"/>
      </items>
    </pivotField>
    <pivotField axis="axisRow" compact="0" outline="0" showAll="0" defaultSubtotal="0">
      <items count="39">
        <item x="4"/>
        <item x="2"/>
        <item x="21"/>
        <item x="12"/>
        <item x="35"/>
        <item x="19"/>
        <item x="17"/>
        <item x="34"/>
        <item x="25"/>
        <item x="11"/>
        <item x="37"/>
        <item x="16"/>
        <item x="15"/>
        <item x="1"/>
        <item x="30"/>
        <item x="31"/>
        <item x="29"/>
        <item x="8"/>
        <item x="23"/>
        <item x="26"/>
        <item x="24"/>
        <item x="14"/>
        <item x="28"/>
        <item x="38"/>
        <item x="33"/>
        <item x="10"/>
        <item x="3"/>
        <item x="32"/>
        <item x="13"/>
        <item x="5"/>
        <item x="6"/>
        <item x="0"/>
        <item x="18"/>
        <item x="20"/>
        <item x="9"/>
        <item x="22"/>
        <item x="36"/>
        <item x="27"/>
        <item x="7"/>
      </items>
    </pivotField>
    <pivotField axis="axisRow" compact="0" outline="0" showAll="0">
      <items count="40">
        <item x="20"/>
        <item x="23"/>
        <item x="26"/>
        <item x="17"/>
        <item x="15"/>
        <item x="34"/>
        <item x="38"/>
        <item x="27"/>
        <item x="6"/>
        <item x="36"/>
        <item x="1"/>
        <item x="0"/>
        <item x="28"/>
        <item x="24"/>
        <item x="3"/>
        <item x="9"/>
        <item x="5"/>
        <item x="7"/>
        <item x="4"/>
        <item x="25"/>
        <item x="2"/>
        <item x="16"/>
        <item x="10"/>
        <item x="30"/>
        <item x="18"/>
        <item x="22"/>
        <item x="11"/>
        <item x="21"/>
        <item x="32"/>
        <item x="13"/>
        <item x="14"/>
        <item x="29"/>
        <item x="31"/>
        <item x="37"/>
        <item x="33"/>
        <item x="8"/>
        <item x="12"/>
        <item x="35"/>
        <item x="1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dataField="1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1"/>
    <field x="12"/>
    <field x="13"/>
  </rowFields>
  <rowItems count="49">
    <i>
      <x/>
      <x v="31"/>
      <x v="11"/>
    </i>
    <i r="1">
      <x v="37"/>
      <x v="7"/>
    </i>
    <i t="default">
      <x/>
    </i>
    <i>
      <x v="1"/>
      <x/>
      <x v="18"/>
    </i>
    <i r="1">
      <x v="1"/>
      <x v="20"/>
    </i>
    <i r="1">
      <x v="2"/>
      <x v="27"/>
    </i>
    <i r="1">
      <x v="3"/>
      <x v="36"/>
    </i>
    <i r="1">
      <x v="4"/>
      <x v="37"/>
    </i>
    <i r="1">
      <x v="30"/>
      <x v="8"/>
    </i>
    <i r="1">
      <x v="34"/>
      <x v="15"/>
    </i>
    <i r="1">
      <x v="36"/>
      <x v="9"/>
    </i>
    <i r="1">
      <x v="38"/>
      <x v="17"/>
    </i>
    <i t="default">
      <x v="1"/>
    </i>
    <i>
      <x v="2"/>
      <x v="26"/>
      <x v="14"/>
    </i>
    <i r="1">
      <x v="27"/>
      <x v="28"/>
    </i>
    <i r="1">
      <x v="29"/>
      <x v="16"/>
    </i>
    <i t="default">
      <x v="2"/>
    </i>
    <i>
      <x v="3"/>
      <x v="5"/>
      <x v="38"/>
    </i>
    <i r="1">
      <x v="6"/>
      <x v="3"/>
    </i>
    <i r="1">
      <x v="7"/>
      <x v="5"/>
    </i>
    <i r="1">
      <x v="8"/>
      <x v="19"/>
    </i>
    <i t="default">
      <x v="3"/>
    </i>
    <i>
      <x v="4"/>
      <x v="13"/>
      <x v="10"/>
    </i>
    <i r="1">
      <x v="17"/>
      <x v="35"/>
    </i>
    <i r="1">
      <x v="18"/>
      <x v="1"/>
    </i>
    <i r="1">
      <x v="19"/>
      <x v="2"/>
    </i>
    <i r="1">
      <x v="20"/>
      <x v="13"/>
    </i>
    <i r="1">
      <x v="21"/>
      <x v="30"/>
    </i>
    <i t="default">
      <x v="4"/>
    </i>
    <i>
      <x v="5"/>
      <x v="22"/>
      <x v="12"/>
    </i>
    <i r="1">
      <x v="23"/>
      <x v="6"/>
    </i>
    <i r="1">
      <x v="24"/>
      <x v="34"/>
    </i>
    <i r="1">
      <x v="25"/>
      <x v="22"/>
    </i>
    <i r="1">
      <x v="32"/>
      <x v="24"/>
    </i>
    <i t="default">
      <x v="5"/>
    </i>
    <i>
      <x v="6"/>
      <x v="28"/>
      <x v="29"/>
    </i>
    <i r="1">
      <x v="33"/>
      <x/>
    </i>
    <i r="1">
      <x v="35"/>
      <x v="25"/>
    </i>
    <i t="default">
      <x v="6"/>
    </i>
    <i>
      <x v="7"/>
      <x v="12"/>
      <x v="4"/>
    </i>
    <i r="1">
      <x v="14"/>
      <x v="23"/>
    </i>
    <i r="1">
      <x v="15"/>
      <x v="32"/>
    </i>
    <i r="1">
      <x v="16"/>
      <x v="31"/>
    </i>
    <i t="default">
      <x v="7"/>
    </i>
    <i>
      <x v="8"/>
      <x v="9"/>
      <x v="26"/>
    </i>
    <i r="1">
      <x v="10"/>
      <x v="33"/>
    </i>
    <i r="1">
      <x v="11"/>
      <x v="21"/>
    </i>
    <i t="default">
      <x v="8"/>
    </i>
    <i t="grand">
      <x/>
    </i>
  </rowItems>
  <colFields count="1">
    <field x="31"/>
  </colFields>
  <colItems count="3">
    <i>
      <x/>
    </i>
    <i>
      <x v="1"/>
    </i>
    <i t="grand">
      <x/>
    </i>
  </colItems>
  <pageFields count="2">
    <pageField fld="1" item="0" hier="-1"/>
    <pageField fld="2" hier="-1"/>
  </pageFields>
  <dataFields count="1">
    <dataField name="Cuenta de COD_ITEM" fld="31" subtotal="count" baseField="0" baseItem="0"/>
  </dataFields>
  <formats count="1">
    <format dxfId="3">
      <pivotArea dataOnly="0" labelOnly="1" fieldPosition="0">
        <references count="3">
          <reference field="11" count="1" selected="0">
            <x v="0"/>
          </reference>
          <reference field="12" count="1" selected="0">
            <x v="37"/>
          </reference>
          <reference field="13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laDinámica2" cacheId="1" applyNumberFormats="0" applyBorderFormats="0" applyFontFormats="0" applyPatternFormats="0" applyAlignmentFormats="0" applyWidthHeightFormats="1" dataCaption="-" updatedVersion="8" minRefreshableVersion="3" useAutoFormatting="1" itemPrintTitles="1" createdVersion="8" indent="0" compact="0" compactData="0" gridDropZones="1" multipleFieldFilters="0" rowHeaderCaption="MICRORED">
  <location ref="A19:D59" firstHeaderRow="1" firstDataRow="2" firstDataCol="2"/>
  <pivotFields count="14">
    <pivotField compact="0" outline="0" showAll="0"/>
    <pivotField compact="0" outline="0" showAll="0"/>
    <pivotField compact="0" outline="0" showAll="0"/>
    <pivotField axis="axisRow" compact="0" outline="0" showAll="0">
      <items count="40">
        <item x="13"/>
        <item x="14"/>
        <item x="23"/>
        <item x="27"/>
        <item x="30"/>
        <item x="0"/>
        <item x="10"/>
        <item x="29"/>
        <item x="18"/>
        <item x="6"/>
        <item x="32"/>
        <item x="34"/>
        <item x="19"/>
        <item x="20"/>
        <item x="7"/>
        <item x="8"/>
        <item x="24"/>
        <item x="31"/>
        <item x="37"/>
        <item x="21"/>
        <item x="35"/>
        <item x="9"/>
        <item x="1"/>
        <item x="12"/>
        <item x="26"/>
        <item x="15"/>
        <item x="33"/>
        <item x="36"/>
        <item x="2"/>
        <item x="28"/>
        <item x="22"/>
        <item x="5"/>
        <item x="17"/>
        <item x="16"/>
        <item x="11"/>
        <item x="25"/>
        <item x="3"/>
        <item x="4"/>
        <item x="38"/>
        <item t="default"/>
      </items>
    </pivotField>
    <pivotField compact="0" outline="0" showAll="0"/>
    <pivotField axis="axisRow" compact="0" outline="0" showAll="0" defaultSubtotal="0">
      <items count="10">
        <item x="3"/>
        <item x="8"/>
        <item x="5"/>
        <item x="6"/>
        <item x="0"/>
        <item x="2"/>
        <item x="7"/>
        <item x="4"/>
        <item x="1"/>
        <item h="1" x="9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3"/>
  </rowFields>
  <rowItems count="39">
    <i>
      <x/>
      <x/>
    </i>
    <i r="1">
      <x v="25"/>
    </i>
    <i r="1">
      <x v="32"/>
    </i>
    <i r="1">
      <x v="33"/>
    </i>
    <i>
      <x v="1"/>
      <x v="10"/>
    </i>
    <i>
      <x v="2"/>
      <x v="2"/>
    </i>
    <i r="1">
      <x v="16"/>
    </i>
    <i r="1">
      <x v="24"/>
    </i>
    <i r="1">
      <x v="26"/>
    </i>
    <i r="1">
      <x v="35"/>
    </i>
    <i>
      <x v="3"/>
      <x v="3"/>
    </i>
    <i r="1">
      <x v="4"/>
    </i>
    <i r="1">
      <x v="29"/>
    </i>
    <i>
      <x v="4"/>
      <x v="5"/>
    </i>
    <i r="1">
      <x v="17"/>
    </i>
    <i r="1">
      <x v="18"/>
    </i>
    <i r="1">
      <x v="20"/>
    </i>
    <i r="1">
      <x v="22"/>
    </i>
    <i r="1">
      <x v="28"/>
    </i>
    <i r="1">
      <x v="31"/>
    </i>
    <i r="1">
      <x v="36"/>
    </i>
    <i r="1">
      <x v="37"/>
    </i>
    <i>
      <x v="5"/>
      <x v="6"/>
    </i>
    <i r="1">
      <x v="23"/>
    </i>
    <i r="1">
      <x v="34"/>
    </i>
    <i>
      <x v="6"/>
      <x v="7"/>
    </i>
    <i r="1">
      <x v="11"/>
    </i>
    <i r="1">
      <x v="27"/>
    </i>
    <i>
      <x v="7"/>
      <x v="1"/>
    </i>
    <i r="1">
      <x v="8"/>
    </i>
    <i r="1">
      <x v="12"/>
    </i>
    <i r="1">
      <x v="13"/>
    </i>
    <i r="1">
      <x v="19"/>
    </i>
    <i r="1">
      <x v="30"/>
    </i>
    <i>
      <x v="8"/>
      <x v="9"/>
    </i>
    <i r="1">
      <x v="14"/>
    </i>
    <i r="1">
      <x v="15"/>
    </i>
    <i r="1">
      <x v="21"/>
    </i>
    <i t="grand">
      <x/>
    </i>
  </rowItems>
  <colFields count="1">
    <field x="-2"/>
  </colFields>
  <colItems count="2">
    <i>
      <x/>
    </i>
    <i i="1">
      <x v="1"/>
    </i>
  </colItems>
  <dataFields count="2">
    <dataField name="PARTOS" fld="9" subtotal="count" baseField="0" baseItem="0"/>
    <dataField name="PAQUETE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20:D67" firstHeaderRow="2" firstDataRow="2" firstDataCol="3" rowPageCount="2" colPageCount="1"/>
  <pivotFields count="49">
    <pivotField compact="0" outline="0" showAll="0"/>
    <pivotField axis="axisPage" compact="0" outline="0" showAll="0">
      <items count="2">
        <item x="0"/>
        <item t="default"/>
      </items>
    </pivotField>
    <pivotField axis="axisPage" compact="0" outline="0" multipleItemSelectionAllowed="1" showAll="0">
      <items count="11">
        <item x="3"/>
        <item x="4"/>
        <item x="5"/>
        <item x="6"/>
        <item x="7"/>
        <item x="1"/>
        <item x="8"/>
        <item x="9"/>
        <item x="2"/>
        <item x="0"/>
        <item t="default"/>
      </items>
    </pivotField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0">
        <item x="1"/>
        <item x="3"/>
        <item x="5"/>
        <item x="2"/>
        <item x="4"/>
        <item x="6"/>
        <item x="7"/>
        <item x="0"/>
        <item x="8"/>
        <item t="default"/>
      </items>
    </pivotField>
    <pivotField axis="axisRow" compact="0" outline="0" showAll="0" defaultSubtotal="0">
      <items count="36">
        <item x="7"/>
        <item x="22"/>
        <item x="11"/>
        <item x="28"/>
        <item x="16"/>
        <item x="31"/>
        <item x="6"/>
        <item x="2"/>
        <item x="14"/>
        <item x="21"/>
        <item x="23"/>
        <item x="35"/>
        <item x="34"/>
        <item x="4"/>
        <item x="32"/>
        <item x="27"/>
        <item x="0"/>
        <item x="18"/>
        <item x="5"/>
        <item x="24"/>
        <item x="10"/>
        <item x="19"/>
        <item x="20"/>
        <item x="13"/>
        <item x="25"/>
        <item x="17"/>
        <item x="8"/>
        <item x="33"/>
        <item x="15"/>
        <item x="12"/>
        <item x="29"/>
        <item x="1"/>
        <item x="9"/>
        <item x="30"/>
        <item x="26"/>
        <item x="3"/>
      </items>
    </pivotField>
    <pivotField axis="axisRow" compact="0" outline="0" showAll="0">
      <items count="37">
        <item x="24"/>
        <item x="10"/>
        <item x="2"/>
        <item x="4"/>
        <item x="14"/>
        <item x="25"/>
        <item x="29"/>
        <item x="26"/>
        <item x="32"/>
        <item x="1"/>
        <item x="13"/>
        <item x="19"/>
        <item x="8"/>
        <item x="30"/>
        <item x="12"/>
        <item x="3"/>
        <item x="7"/>
        <item x="21"/>
        <item x="22"/>
        <item x="34"/>
        <item x="27"/>
        <item x="9"/>
        <item x="23"/>
        <item x="11"/>
        <item x="33"/>
        <item x="15"/>
        <item x="20"/>
        <item x="31"/>
        <item x="18"/>
        <item x="0"/>
        <item x="35"/>
        <item x="17"/>
        <item x="5"/>
        <item x="28"/>
        <item x="16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1"/>
    <field x="12"/>
    <field x="13"/>
  </rowFields>
  <rowItems count="46">
    <i>
      <x/>
      <x v="31"/>
      <x v="9"/>
    </i>
    <i t="default">
      <x/>
    </i>
    <i>
      <x v="1"/>
      <x/>
      <x v="16"/>
    </i>
    <i r="1">
      <x v="1"/>
      <x v="18"/>
    </i>
    <i r="1">
      <x v="2"/>
      <x v="23"/>
    </i>
    <i r="1">
      <x v="3"/>
      <x v="33"/>
    </i>
    <i r="1">
      <x v="4"/>
      <x v="34"/>
    </i>
    <i r="1">
      <x v="5"/>
      <x v="27"/>
    </i>
    <i r="1">
      <x v="30"/>
      <x v="6"/>
    </i>
    <i r="1">
      <x v="33"/>
      <x v="13"/>
    </i>
    <i r="1">
      <x v="34"/>
      <x v="7"/>
    </i>
    <i r="1">
      <x v="35"/>
      <x v="15"/>
    </i>
    <i t="default">
      <x v="1"/>
    </i>
    <i>
      <x v="2"/>
      <x v="26"/>
      <x v="12"/>
    </i>
    <i r="1">
      <x v="27"/>
      <x v="24"/>
    </i>
    <i r="1">
      <x v="29"/>
      <x v="14"/>
    </i>
    <i t="default">
      <x v="2"/>
    </i>
    <i>
      <x v="3"/>
      <x v="6"/>
      <x v="35"/>
    </i>
    <i r="1">
      <x v="7"/>
      <x v="2"/>
    </i>
    <i r="1">
      <x v="8"/>
      <x v="4"/>
    </i>
    <i r="1">
      <x v="9"/>
      <x v="17"/>
    </i>
    <i t="default">
      <x v="3"/>
    </i>
    <i>
      <x v="4"/>
      <x v="14"/>
      <x v="8"/>
    </i>
    <i r="1">
      <x v="18"/>
      <x v="32"/>
    </i>
    <i r="1">
      <x v="19"/>
      <x/>
    </i>
    <i r="1">
      <x v="20"/>
      <x v="1"/>
    </i>
    <i r="1">
      <x v="21"/>
      <x v="11"/>
    </i>
    <i r="1">
      <x v="22"/>
      <x v="26"/>
    </i>
    <i t="default">
      <x v="4"/>
    </i>
    <i>
      <x v="5"/>
      <x v="23"/>
      <x v="10"/>
    </i>
    <i r="1">
      <x v="24"/>
      <x v="5"/>
    </i>
    <i r="1">
      <x v="25"/>
      <x v="31"/>
    </i>
    <i r="1">
      <x v="32"/>
      <x v="21"/>
    </i>
    <i t="default">
      <x v="5"/>
    </i>
    <i>
      <x v="6"/>
      <x v="28"/>
      <x v="25"/>
    </i>
    <i t="default">
      <x v="6"/>
    </i>
    <i>
      <x v="7"/>
      <x v="13"/>
      <x v="3"/>
    </i>
    <i r="1">
      <x v="15"/>
      <x v="20"/>
    </i>
    <i r="1">
      <x v="16"/>
      <x v="29"/>
    </i>
    <i r="1">
      <x v="17"/>
      <x v="28"/>
    </i>
    <i t="default">
      <x v="7"/>
    </i>
    <i>
      <x v="8"/>
      <x v="10"/>
      <x v="22"/>
    </i>
    <i r="1">
      <x v="11"/>
      <x v="30"/>
    </i>
    <i r="1">
      <x v="12"/>
      <x v="19"/>
    </i>
    <i t="default">
      <x v="8"/>
    </i>
    <i t="grand">
      <x/>
    </i>
  </rowItems>
  <colItems count="1">
    <i/>
  </colItems>
  <pageFields count="2">
    <pageField fld="1" item="0" hier="-1"/>
    <pageField fld="2" hier="-1"/>
  </pageFields>
  <dataFields count="1">
    <dataField name="Cuenta de COD_ITEM" fld="31" subtotal="count" baseField="0" baseItem="0"/>
  </dataFields>
  <formats count="9">
    <format dxfId="12">
      <pivotArea outline="0" fieldPosition="0">
        <references count="1">
          <reference field="11" count="1" selected="0" defaultSubtotal="1">
            <x v="2"/>
          </reference>
        </references>
      </pivotArea>
    </format>
    <format dxfId="11">
      <pivotArea outline="0" fieldPosition="0">
        <references count="1">
          <reference field="11" count="1" selected="0" defaultSubtotal="1">
            <x v="1"/>
          </reference>
        </references>
      </pivotArea>
    </format>
    <format dxfId="10">
      <pivotArea outline="0" fieldPosition="0">
        <references count="1">
          <reference field="11" count="1" selected="0" defaultSubtotal="1">
            <x v="0"/>
          </reference>
        </references>
      </pivotArea>
    </format>
    <format dxfId="9">
      <pivotArea outline="0" fieldPosition="0">
        <references count="1">
          <reference field="11" count="1" selected="0" defaultSubtotal="1">
            <x v="3"/>
          </reference>
        </references>
      </pivotArea>
    </format>
    <format dxfId="8">
      <pivotArea outline="0" fieldPosition="0">
        <references count="1">
          <reference field="11" count="1" selected="0" defaultSubtotal="1">
            <x v="4"/>
          </reference>
        </references>
      </pivotArea>
    </format>
    <format dxfId="7">
      <pivotArea outline="0" fieldPosition="0">
        <references count="1">
          <reference field="11" count="1" selected="0" defaultSubtotal="1">
            <x v="5"/>
          </reference>
        </references>
      </pivotArea>
    </format>
    <format dxfId="6">
      <pivotArea outline="0" fieldPosition="0">
        <references count="1">
          <reference field="11" count="1" selected="0" defaultSubtotal="1">
            <x v="7"/>
          </reference>
        </references>
      </pivotArea>
    </format>
    <format dxfId="5">
      <pivotArea outline="0" fieldPosition="0">
        <references count="1">
          <reference field="11" count="1" selected="0" defaultSubtotal="1">
            <x v="6"/>
          </reference>
        </references>
      </pivotArea>
    </format>
    <format dxfId="4">
      <pivotArea outline="0" fieldPosition="0">
        <references count="1">
          <reference field="11" count="1" selected="0" defaultSubtotal="1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Dinámica3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B20:D31" firstHeaderRow="1" firstDataRow="2" firstDataCol="1" rowPageCount="2" colPageCount="1"/>
  <pivotFields count="12"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outline="0" showAll="0"/>
    <pivotField compact="0" outline="0" showAll="0"/>
    <pivotField compact="0" outline="0" showAll="0">
      <items count="9">
        <item x="4"/>
        <item x="5"/>
        <item x="6"/>
        <item x="1"/>
        <item x="0"/>
        <item x="2"/>
        <item x="3"/>
        <item x="7"/>
        <item t="default"/>
      </items>
    </pivotField>
    <pivotField compact="0" outline="0" showAll="0"/>
    <pivotField compact="0" outline="0" showAll="0">
      <items count="3">
        <item x="0"/>
        <item x="1"/>
        <item t="default"/>
      </items>
    </pivotField>
    <pivotField axis="axisRow" compact="0" outline="0" showAll="0">
      <items count="11">
        <item x="0"/>
        <item x="1"/>
        <item x="3"/>
        <item x="6"/>
        <item x="5"/>
        <item x="4"/>
        <item x="7"/>
        <item x="8"/>
        <item x="2"/>
        <item x="9"/>
        <item t="default"/>
      </items>
    </pivotField>
    <pivotField compact="0" outline="0" showAll="0">
      <items count="39">
        <item x="1"/>
        <item x="2"/>
        <item x="31"/>
        <item x="3"/>
        <item x="9"/>
        <item x="10"/>
        <item x="24"/>
        <item x="4"/>
        <item x="25"/>
        <item x="26"/>
        <item x="18"/>
        <item x="19"/>
        <item x="20"/>
        <item x="27"/>
        <item x="28"/>
        <item x="30"/>
        <item x="8"/>
        <item x="21"/>
        <item x="22"/>
        <item x="23"/>
        <item x="16"/>
        <item x="6"/>
        <item x="13"/>
        <item x="7"/>
        <item x="14"/>
        <item x="5"/>
        <item x="11"/>
        <item x="17"/>
        <item x="12"/>
        <item x="32"/>
        <item x="0"/>
        <item x="15"/>
        <item x="35"/>
        <item x="33"/>
        <item x="36"/>
        <item x="34"/>
        <item x="29"/>
        <item x="37"/>
        <item t="default"/>
      </items>
    </pivotField>
    <pivotField compact="0" outline="0" showAll="0"/>
    <pivotField dataField="1" compact="0" outline="0" showAll="0"/>
    <pivotField dataField="1" compact="0" outline="0" showAll="0"/>
  </pivotFields>
  <rowFields count="1">
    <field x="7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pageFields count="2">
    <pageField fld="0" item="0" hier="-1"/>
    <pageField fld="1" hier="-1"/>
  </pageFields>
  <dataFields count="2">
    <dataField name="Suma de Num" fld="10" baseField="0" baseItem="0"/>
    <dataField name="Suma de Den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Dinámica1" cacheId="4" applyNumberFormats="0" applyBorderFormats="0" applyFontFormats="0" applyPatternFormats="0" applyAlignmentFormats="0" applyWidthHeightFormats="1" dataCaption="Valores" grandTotalCaption="RED" updatedVersion="8" minRefreshableVersion="3" useAutoFormatting="1" itemPrintTitles="1" createdVersion="8" indent="0" outline="1" outlineData="1" multipleFieldFilters="0" chartFormat="1" rowHeaderCaption="MRICRORED">
  <location ref="A4:C14" firstHeaderRow="0" firstDataRow="1" firstDataCol="1"/>
  <pivotFields count="13">
    <pivotField showAll="0"/>
    <pivotField axis="axisRow" showAll="0">
      <items count="11">
        <item x="2"/>
        <item x="5"/>
        <item x="1"/>
        <item x="7"/>
        <item x="6"/>
        <item x="3"/>
        <item x="4"/>
        <item x="0"/>
        <item x="8"/>
        <item h="1" x="9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NV" fld="5" subtotal="count" baseField="0" baseItem="0"/>
    <dataField name="METODO" fld="12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1000000}" name="TablaDiná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19:D59" firstHeaderRow="1" firstDataRow="2" firstDataCol="2"/>
  <pivotFields count="13">
    <pivotField compact="0" outline="0" showAll="0"/>
    <pivotField axis="axisRow" compact="0" outline="0" showAll="0" defaultSubtotal="0">
      <items count="10">
        <item x="2"/>
        <item x="5"/>
        <item x="1"/>
        <item x="7"/>
        <item x="6"/>
        <item x="3"/>
        <item x="4"/>
        <item x="0"/>
        <item x="8"/>
        <item h="1" x="9"/>
      </items>
    </pivotField>
    <pivotField axis="axisRow" compact="0" outline="0" showAll="0">
      <items count="40">
        <item x="3"/>
        <item x="7"/>
        <item x="11"/>
        <item x="19"/>
        <item x="25"/>
        <item x="14"/>
        <item x="4"/>
        <item x="5"/>
        <item x="1"/>
        <item x="21"/>
        <item x="13"/>
        <item x="10"/>
        <item x="9"/>
        <item x="0"/>
        <item x="27"/>
        <item x="36"/>
        <item x="24"/>
        <item x="30"/>
        <item x="29"/>
        <item x="6"/>
        <item x="20"/>
        <item x="23"/>
        <item x="17"/>
        <item x="31"/>
        <item x="22"/>
        <item x="28"/>
        <item x="18"/>
        <item x="34"/>
        <item x="35"/>
        <item x="15"/>
        <item x="8"/>
        <item x="37"/>
        <item x="32"/>
        <item x="33"/>
        <item x="12"/>
        <item x="2"/>
        <item x="16"/>
        <item x="26"/>
        <item x="38"/>
        <item t="default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1"/>
    <field x="2"/>
  </rowFields>
  <rowItems count="39">
    <i>
      <x/>
      <x/>
    </i>
    <i r="1">
      <x v="25"/>
    </i>
    <i r="1">
      <x v="32"/>
    </i>
    <i r="1">
      <x v="33"/>
    </i>
    <i>
      <x v="1"/>
      <x v="10"/>
    </i>
    <i>
      <x v="2"/>
      <x v="2"/>
    </i>
    <i r="1">
      <x v="16"/>
    </i>
    <i r="1">
      <x v="24"/>
    </i>
    <i r="1">
      <x v="26"/>
    </i>
    <i r="1">
      <x v="35"/>
    </i>
    <i>
      <x v="3"/>
      <x v="3"/>
    </i>
    <i r="1">
      <x v="4"/>
    </i>
    <i r="1">
      <x v="29"/>
    </i>
    <i>
      <x v="4"/>
      <x v="5"/>
    </i>
    <i r="1">
      <x v="17"/>
    </i>
    <i r="1">
      <x v="18"/>
    </i>
    <i r="1">
      <x v="20"/>
    </i>
    <i r="1">
      <x v="22"/>
    </i>
    <i r="1">
      <x v="28"/>
    </i>
    <i r="1">
      <x v="31"/>
    </i>
    <i r="1">
      <x v="36"/>
    </i>
    <i r="1">
      <x v="37"/>
    </i>
    <i>
      <x v="5"/>
      <x v="6"/>
    </i>
    <i r="1">
      <x v="23"/>
    </i>
    <i r="1">
      <x v="34"/>
    </i>
    <i>
      <x v="6"/>
      <x v="7"/>
    </i>
    <i r="1">
      <x v="11"/>
    </i>
    <i r="1">
      <x v="27"/>
    </i>
    <i>
      <x v="7"/>
      <x v="1"/>
    </i>
    <i r="1">
      <x v="8"/>
    </i>
    <i r="1">
      <x v="12"/>
    </i>
    <i r="1">
      <x v="13"/>
    </i>
    <i r="1">
      <x v="19"/>
    </i>
    <i r="1">
      <x v="30"/>
    </i>
    <i>
      <x v="8"/>
      <x v="9"/>
    </i>
    <i r="1">
      <x v="14"/>
    </i>
    <i r="1">
      <x v="15"/>
    </i>
    <i r="1">
      <x v="21"/>
    </i>
    <i t="grand">
      <x/>
    </i>
  </rowItems>
  <colFields count="1">
    <field x="-2"/>
  </colFields>
  <colItems count="2">
    <i>
      <x/>
    </i>
    <i i="1">
      <x v="1"/>
    </i>
  </colItems>
  <dataFields count="2">
    <dataField name="CNV" fld="5" subtotal="count" baseField="0" baseItem="0"/>
    <dataField name="METODO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2" cacheId="7" applyNumberFormats="0" applyBorderFormats="0" applyFontFormats="0" applyPatternFormats="0" applyAlignmentFormats="0" applyWidthHeightFormats="1" dataCaption="Valores" grandTotalCaption="RED" updatedVersion="6" minRefreshableVersion="3" useAutoFormatting="1" itemPrintTitles="1" createdVersion="6" indent="0" outline="1" outlineData="1" multipleFieldFilters="0" rowHeaderCaption="MICROREDES">
  <location ref="A3:C13" firstHeaderRow="0" firstDataRow="1" firstDataCol="1"/>
  <pivotFields count="13">
    <pivotField axis="axisRow" showAll="0">
      <items count="10">
        <item x="0"/>
        <item x="1"/>
        <item x="2"/>
        <item x="3"/>
        <item x="4"/>
        <item n="HOSPITAL MOYOBAMBA"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ANEMIA" fld="9" subtotal="count" baseField="0" baseItem="0"/>
    <dataField name="VISITAS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1000000}" name="TablaDinámica3" cacheId="7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compact="0" compactData="0" gridDropZones="1" multipleFieldFilters="0">
  <location ref="A22:D55" firstHeaderRow="1" firstDataRow="2" firstDataCol="2"/>
  <pivotFields count="13">
    <pivotField axis="axisRow" compact="0" outline="0" showAll="0" defaultSubtotal="0">
      <items count="9">
        <item x="0"/>
        <item x="1"/>
        <item x="2"/>
        <item x="3"/>
        <item x="4"/>
        <item n="HOSPITAL MOYOBAMBA" x="5"/>
        <item x="6"/>
        <item x="7"/>
        <item x="8"/>
      </items>
    </pivotField>
    <pivotField compact="0" outline="0" showAll="0"/>
    <pivotField axis="axisRow" compact="0" outline="0" showAll="0">
      <items count="32">
        <item x="2"/>
        <item x="28"/>
        <item x="3"/>
        <item x="29"/>
        <item x="19"/>
        <item x="20"/>
        <item x="7"/>
        <item x="26"/>
        <item x="10"/>
        <item x="13"/>
        <item x="12"/>
        <item x="14"/>
        <item x="30"/>
        <item x="15"/>
        <item x="22"/>
        <item x="24"/>
        <item x="8"/>
        <item x="4"/>
        <item x="9"/>
        <item x="0"/>
        <item x="21"/>
        <item x="16"/>
        <item x="11"/>
        <item x="1"/>
        <item x="6"/>
        <item x="5"/>
        <item x="23"/>
        <item x="25"/>
        <item x="17"/>
        <item x="18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</pivotFields>
  <rowFields count="2">
    <field x="0"/>
    <field x="2"/>
  </rowFields>
  <rowItems count="32">
    <i>
      <x/>
      <x/>
    </i>
    <i r="1">
      <x v="19"/>
    </i>
    <i r="1">
      <x v="23"/>
    </i>
    <i>
      <x v="1"/>
      <x v="2"/>
    </i>
    <i r="1">
      <x v="17"/>
    </i>
    <i r="1">
      <x v="24"/>
    </i>
    <i r="1">
      <x v="25"/>
    </i>
    <i>
      <x v="2"/>
      <x v="6"/>
    </i>
    <i r="1">
      <x v="16"/>
    </i>
    <i r="1">
      <x v="18"/>
    </i>
    <i>
      <x v="3"/>
      <x v="8"/>
    </i>
    <i r="1">
      <x v="10"/>
    </i>
    <i r="1">
      <x v="22"/>
    </i>
    <i>
      <x v="4"/>
      <x v="4"/>
    </i>
    <i r="1">
      <x v="9"/>
    </i>
    <i r="1">
      <x v="11"/>
    </i>
    <i r="1">
      <x v="13"/>
    </i>
    <i r="1">
      <x v="21"/>
    </i>
    <i r="1">
      <x v="28"/>
    </i>
    <i r="1">
      <x v="29"/>
    </i>
    <i>
      <x v="5"/>
      <x v="5"/>
    </i>
    <i>
      <x v="6"/>
      <x v="14"/>
    </i>
    <i r="1">
      <x v="15"/>
    </i>
    <i r="1">
      <x v="20"/>
    </i>
    <i r="1">
      <x v="26"/>
    </i>
    <i>
      <x v="7"/>
      <x v="7"/>
    </i>
    <i r="1">
      <x v="27"/>
    </i>
    <i>
      <x v="8"/>
      <x v="1"/>
    </i>
    <i r="1">
      <x v="3"/>
    </i>
    <i r="1">
      <x v="12"/>
    </i>
    <i r="1">
      <x v="30"/>
    </i>
    <i t="grand">
      <x/>
    </i>
  </rowItems>
  <colFields count="1">
    <field x="-2"/>
  </colFields>
  <colItems count="2">
    <i>
      <x/>
    </i>
    <i i="1">
      <x v="1"/>
    </i>
  </colItems>
  <dataFields count="2">
    <dataField name="ANEMIA" fld="9" subtotal="count" baseField="0" baseItem="0"/>
    <dataField name="VISITAS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13" firstHeaderRow="0" firstDataRow="1" firstDataCol="1"/>
  <pivotFields count="7">
    <pivotField showAll="0"/>
    <pivotField axis="axisRow" showAll="0">
      <items count="11">
        <item x="6"/>
        <item x="7"/>
        <item x="5"/>
        <item x="2"/>
        <item x="1"/>
        <item x="0"/>
        <item x="8"/>
        <item x="4"/>
        <item x="3"/>
        <item h="1" x="9"/>
        <item t="default"/>
      </items>
    </pivotField>
    <pivotField showAll="0"/>
    <pivotField showAll="0"/>
    <pivotField dataField="1" showAll="0"/>
    <pivotField showAll="0"/>
    <pivotField dataField="1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ATEN" fld="4" subtotal="count" baseField="1" baseItem="0"/>
    <dataField name="SUPLEME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971"/>
  <sheetViews>
    <sheetView workbookViewId="0">
      <selection sqref="A1:AW1971"/>
    </sheetView>
  </sheetViews>
  <sheetFormatPr baseColWidth="10" defaultRowHeight="15" x14ac:dyDescent="0.25"/>
  <sheetData>
    <row r="1" spans="1:49" x14ac:dyDescent="0.25">
      <c r="A1" t="s">
        <v>2325</v>
      </c>
      <c r="B1" t="s">
        <v>352</v>
      </c>
      <c r="C1" t="s">
        <v>353</v>
      </c>
      <c r="D1" t="s">
        <v>2326</v>
      </c>
      <c r="E1" t="s">
        <v>2327</v>
      </c>
      <c r="F1" t="s">
        <v>2328</v>
      </c>
      <c r="G1" t="s">
        <v>2329</v>
      </c>
      <c r="H1" t="s">
        <v>2330</v>
      </c>
      <c r="I1" t="s">
        <v>2331</v>
      </c>
      <c r="J1" t="s">
        <v>2332</v>
      </c>
      <c r="K1" t="s">
        <v>2333</v>
      </c>
      <c r="L1" t="s">
        <v>2322</v>
      </c>
      <c r="M1" t="s">
        <v>2</v>
      </c>
      <c r="N1" t="s">
        <v>3</v>
      </c>
      <c r="O1" t="s">
        <v>2334</v>
      </c>
      <c r="P1" t="s">
        <v>2335</v>
      </c>
      <c r="Q1" t="s">
        <v>4</v>
      </c>
      <c r="R1" t="s">
        <v>2336</v>
      </c>
      <c r="S1" t="s">
        <v>2337</v>
      </c>
      <c r="T1" t="s">
        <v>2338</v>
      </c>
      <c r="U1" t="s">
        <v>2339</v>
      </c>
      <c r="V1" t="s">
        <v>2340</v>
      </c>
      <c r="W1" t="s">
        <v>2341</v>
      </c>
      <c r="X1" t="s">
        <v>2342</v>
      </c>
      <c r="Y1" t="s">
        <v>2343</v>
      </c>
      <c r="Z1" t="s">
        <v>67</v>
      </c>
      <c r="AA1" t="s">
        <v>2344</v>
      </c>
      <c r="AB1" t="s">
        <v>2345</v>
      </c>
      <c r="AC1" t="s">
        <v>2346</v>
      </c>
      <c r="AD1" t="s">
        <v>2347</v>
      </c>
      <c r="AE1" t="s">
        <v>2348</v>
      </c>
      <c r="AF1" t="s">
        <v>2349</v>
      </c>
      <c r="AG1" t="s">
        <v>2350</v>
      </c>
      <c r="AH1" t="s">
        <v>2351</v>
      </c>
      <c r="AI1" t="s">
        <v>2352</v>
      </c>
      <c r="AJ1" t="s">
        <v>2353</v>
      </c>
      <c r="AK1" t="s">
        <v>2354</v>
      </c>
      <c r="AL1" t="s">
        <v>2355</v>
      </c>
      <c r="AM1" t="s">
        <v>2356</v>
      </c>
      <c r="AN1" t="s">
        <v>2357</v>
      </c>
      <c r="AO1" t="s">
        <v>2358</v>
      </c>
      <c r="AP1" t="s">
        <v>2359</v>
      </c>
      <c r="AQ1" t="s">
        <v>2360</v>
      </c>
      <c r="AR1" t="s">
        <v>2361</v>
      </c>
      <c r="AS1" t="s">
        <v>2362</v>
      </c>
      <c r="AT1" t="s">
        <v>2363</v>
      </c>
      <c r="AU1" t="s">
        <v>2364</v>
      </c>
      <c r="AV1" t="s">
        <v>2365</v>
      </c>
      <c r="AW1" t="s">
        <v>2366</v>
      </c>
    </row>
    <row r="2" spans="1:49" x14ac:dyDescent="0.25">
      <c r="A2">
        <v>779450183</v>
      </c>
      <c r="B2">
        <v>2022</v>
      </c>
      <c r="C2">
        <v>10</v>
      </c>
      <c r="D2">
        <v>19</v>
      </c>
      <c r="E2" s="8">
        <v>44853</v>
      </c>
      <c r="F2" t="s">
        <v>2397</v>
      </c>
      <c r="G2">
        <v>17</v>
      </c>
      <c r="H2">
        <v>2</v>
      </c>
      <c r="I2">
        <v>303203</v>
      </c>
      <c r="J2">
        <v>5</v>
      </c>
      <c r="K2">
        <v>30</v>
      </c>
      <c r="L2">
        <v>8</v>
      </c>
      <c r="M2">
        <v>6330</v>
      </c>
      <c r="N2" t="s">
        <v>27</v>
      </c>
      <c r="O2" t="s">
        <v>8</v>
      </c>
      <c r="P2">
        <v>1</v>
      </c>
      <c r="Q2">
        <v>47726127</v>
      </c>
      <c r="R2" t="s">
        <v>8</v>
      </c>
      <c r="S2" s="8">
        <v>30426</v>
      </c>
      <c r="T2" t="s">
        <v>2324</v>
      </c>
      <c r="U2" t="s">
        <v>8</v>
      </c>
      <c r="V2">
        <v>2</v>
      </c>
      <c r="W2" t="s">
        <v>2367</v>
      </c>
      <c r="X2" t="s">
        <v>2367</v>
      </c>
      <c r="Y2" t="s">
        <v>2368</v>
      </c>
      <c r="Z2">
        <v>39</v>
      </c>
      <c r="AA2">
        <v>39</v>
      </c>
      <c r="AB2">
        <v>5</v>
      </c>
      <c r="AC2">
        <v>29</v>
      </c>
      <c r="AD2" t="s">
        <v>2369</v>
      </c>
      <c r="AE2" t="s">
        <v>2370</v>
      </c>
      <c r="AF2" t="s">
        <v>2371</v>
      </c>
      <c r="AG2">
        <v>2</v>
      </c>
      <c r="AH2">
        <v>1</v>
      </c>
      <c r="AI2">
        <v>61.4</v>
      </c>
      <c r="AJ2">
        <v>154</v>
      </c>
      <c r="AK2" t="s">
        <v>8</v>
      </c>
      <c r="AL2">
        <v>58</v>
      </c>
      <c r="AM2" t="s">
        <v>8</v>
      </c>
      <c r="AN2" t="s">
        <v>8</v>
      </c>
      <c r="AO2" t="s">
        <v>8</v>
      </c>
      <c r="AP2" t="s">
        <v>8</v>
      </c>
      <c r="AQ2" s="8">
        <v>44867</v>
      </c>
      <c r="AR2" t="s">
        <v>2372</v>
      </c>
      <c r="AS2" t="s">
        <v>76</v>
      </c>
      <c r="AT2">
        <v>48597102</v>
      </c>
      <c r="AU2">
        <v>5</v>
      </c>
      <c r="AV2">
        <v>23</v>
      </c>
      <c r="AW2">
        <v>70418291</v>
      </c>
    </row>
    <row r="3" spans="1:49" x14ac:dyDescent="0.25">
      <c r="A3">
        <v>777089078</v>
      </c>
      <c r="B3">
        <v>2022</v>
      </c>
      <c r="C3">
        <v>10</v>
      </c>
      <c r="D3">
        <v>22</v>
      </c>
      <c r="E3" s="8">
        <v>44856</v>
      </c>
      <c r="F3">
        <v>784</v>
      </c>
      <c r="G3">
        <v>17</v>
      </c>
      <c r="H3">
        <v>14</v>
      </c>
      <c r="I3">
        <v>303203</v>
      </c>
      <c r="J3">
        <v>5</v>
      </c>
      <c r="K3">
        <v>30</v>
      </c>
      <c r="L3">
        <v>0</v>
      </c>
      <c r="M3">
        <v>6733</v>
      </c>
      <c r="N3" t="s">
        <v>36</v>
      </c>
      <c r="O3" t="s">
        <v>8</v>
      </c>
      <c r="P3">
        <v>1</v>
      </c>
      <c r="Q3">
        <v>41360042</v>
      </c>
      <c r="R3" t="s">
        <v>8</v>
      </c>
      <c r="S3" s="8">
        <v>30116</v>
      </c>
      <c r="T3" t="s">
        <v>2324</v>
      </c>
      <c r="U3" t="s">
        <v>8</v>
      </c>
      <c r="V3">
        <v>2</v>
      </c>
      <c r="W3" t="s">
        <v>2367</v>
      </c>
      <c r="X3" t="s">
        <v>2367</v>
      </c>
      <c r="Y3" t="s">
        <v>2368</v>
      </c>
      <c r="Z3">
        <v>40</v>
      </c>
      <c r="AA3">
        <v>40</v>
      </c>
      <c r="AB3">
        <v>4</v>
      </c>
      <c r="AC3">
        <v>8</v>
      </c>
      <c r="AD3" t="s">
        <v>2369</v>
      </c>
      <c r="AE3" t="s">
        <v>2370</v>
      </c>
      <c r="AF3" t="s">
        <v>2371</v>
      </c>
      <c r="AG3">
        <v>4</v>
      </c>
      <c r="AH3">
        <v>1</v>
      </c>
      <c r="AI3" t="s">
        <v>8</v>
      </c>
      <c r="AJ3" t="s">
        <v>8</v>
      </c>
      <c r="AK3" t="s">
        <v>8</v>
      </c>
      <c r="AL3">
        <v>58</v>
      </c>
      <c r="AM3" t="s">
        <v>8</v>
      </c>
      <c r="AN3" t="s">
        <v>8</v>
      </c>
      <c r="AO3" t="s">
        <v>8</v>
      </c>
      <c r="AP3" t="s">
        <v>8</v>
      </c>
      <c r="AQ3" s="8">
        <v>44862</v>
      </c>
      <c r="AR3" t="s">
        <v>2372</v>
      </c>
      <c r="AS3" t="s">
        <v>76</v>
      </c>
      <c r="AT3">
        <v>9276326</v>
      </c>
      <c r="AU3">
        <v>5</v>
      </c>
      <c r="AV3">
        <v>23</v>
      </c>
      <c r="AW3">
        <v>45381111</v>
      </c>
    </row>
    <row r="4" spans="1:49" x14ac:dyDescent="0.25">
      <c r="A4">
        <v>719015729</v>
      </c>
      <c r="B4">
        <v>2022</v>
      </c>
      <c r="C4">
        <v>6</v>
      </c>
      <c r="D4">
        <v>20</v>
      </c>
      <c r="E4" s="8">
        <v>44732</v>
      </c>
      <c r="F4" t="s">
        <v>2427</v>
      </c>
      <c r="G4">
        <v>12</v>
      </c>
      <c r="H4">
        <v>1</v>
      </c>
      <c r="I4">
        <v>301203</v>
      </c>
      <c r="J4">
        <v>5</v>
      </c>
      <c r="K4">
        <v>30</v>
      </c>
      <c r="L4">
        <v>3</v>
      </c>
      <c r="M4">
        <v>6319</v>
      </c>
      <c r="N4" t="s">
        <v>33</v>
      </c>
      <c r="O4" t="s">
        <v>8</v>
      </c>
      <c r="P4">
        <v>1</v>
      </c>
      <c r="Q4">
        <v>48234776</v>
      </c>
      <c r="R4" t="s">
        <v>8</v>
      </c>
      <c r="S4" s="8">
        <v>29504</v>
      </c>
      <c r="T4" t="s">
        <v>2324</v>
      </c>
      <c r="U4" t="s">
        <v>8</v>
      </c>
      <c r="V4">
        <v>2</v>
      </c>
      <c r="W4" t="s">
        <v>2367</v>
      </c>
      <c r="X4" t="s">
        <v>2367</v>
      </c>
      <c r="Y4" t="s">
        <v>2368</v>
      </c>
      <c r="Z4">
        <v>41</v>
      </c>
      <c r="AA4">
        <v>41</v>
      </c>
      <c r="AB4">
        <v>8</v>
      </c>
      <c r="AC4">
        <v>10</v>
      </c>
      <c r="AD4" t="s">
        <v>2369</v>
      </c>
      <c r="AE4" t="s">
        <v>2370</v>
      </c>
      <c r="AF4" t="s">
        <v>2371</v>
      </c>
      <c r="AG4">
        <v>3</v>
      </c>
      <c r="AH4">
        <v>1</v>
      </c>
      <c r="AI4">
        <v>58</v>
      </c>
      <c r="AJ4">
        <v>1.59</v>
      </c>
      <c r="AK4" t="s">
        <v>8</v>
      </c>
      <c r="AL4">
        <v>58</v>
      </c>
      <c r="AM4" t="s">
        <v>8</v>
      </c>
      <c r="AN4" t="s">
        <v>8</v>
      </c>
      <c r="AO4" t="s">
        <v>8</v>
      </c>
      <c r="AP4" t="s">
        <v>8</v>
      </c>
      <c r="AQ4" s="8">
        <v>44740</v>
      </c>
      <c r="AR4" t="s">
        <v>2372</v>
      </c>
      <c r="AS4" t="s">
        <v>76</v>
      </c>
      <c r="AT4">
        <v>40256767</v>
      </c>
      <c r="AU4">
        <v>5</v>
      </c>
      <c r="AV4">
        <v>23</v>
      </c>
      <c r="AW4">
        <v>43520423</v>
      </c>
    </row>
    <row r="5" spans="1:49" x14ac:dyDescent="0.25">
      <c r="A5">
        <v>774531985</v>
      </c>
      <c r="B5">
        <v>2022</v>
      </c>
      <c r="C5">
        <v>10</v>
      </c>
      <c r="D5">
        <v>21</v>
      </c>
      <c r="E5" s="8">
        <v>44855</v>
      </c>
      <c r="F5">
        <v>643</v>
      </c>
      <c r="G5">
        <v>5</v>
      </c>
      <c r="H5">
        <v>1</v>
      </c>
      <c r="I5">
        <v>303203</v>
      </c>
      <c r="J5">
        <v>5</v>
      </c>
      <c r="K5">
        <v>30</v>
      </c>
      <c r="L5">
        <v>1</v>
      </c>
      <c r="M5">
        <v>31276</v>
      </c>
      <c r="N5" t="s">
        <v>48</v>
      </c>
      <c r="O5" t="s">
        <v>8</v>
      </c>
      <c r="P5">
        <v>1</v>
      </c>
      <c r="Q5">
        <v>77286234</v>
      </c>
      <c r="R5" t="s">
        <v>8</v>
      </c>
      <c r="S5" s="8">
        <v>35514</v>
      </c>
      <c r="T5" t="s">
        <v>2324</v>
      </c>
      <c r="U5" t="s">
        <v>8</v>
      </c>
      <c r="V5">
        <v>1</v>
      </c>
      <c r="W5" t="s">
        <v>2367</v>
      </c>
      <c r="X5" t="s">
        <v>2367</v>
      </c>
      <c r="Y5" t="s">
        <v>2368</v>
      </c>
      <c r="Z5">
        <v>25</v>
      </c>
      <c r="AA5">
        <v>25</v>
      </c>
      <c r="AB5">
        <v>6</v>
      </c>
      <c r="AC5">
        <v>26</v>
      </c>
      <c r="AD5" t="s">
        <v>2369</v>
      </c>
      <c r="AE5" t="s">
        <v>2370</v>
      </c>
      <c r="AF5">
        <v>88141</v>
      </c>
      <c r="AG5">
        <v>1</v>
      </c>
      <c r="AH5">
        <v>1</v>
      </c>
      <c r="AI5" t="s">
        <v>8</v>
      </c>
      <c r="AJ5" t="s">
        <v>8</v>
      </c>
      <c r="AK5" t="s">
        <v>8</v>
      </c>
      <c r="AL5">
        <v>58</v>
      </c>
      <c r="AM5" t="s">
        <v>8</v>
      </c>
      <c r="AN5" t="s">
        <v>8</v>
      </c>
      <c r="AO5" t="s">
        <v>8</v>
      </c>
      <c r="AP5" t="s">
        <v>8</v>
      </c>
      <c r="AQ5" s="8">
        <v>44856</v>
      </c>
      <c r="AR5" t="s">
        <v>2372</v>
      </c>
      <c r="AS5" t="s">
        <v>2374</v>
      </c>
      <c r="AT5">
        <v>47878280</v>
      </c>
      <c r="AU5">
        <v>5</v>
      </c>
      <c r="AV5">
        <v>23</v>
      </c>
      <c r="AW5">
        <v>41971846</v>
      </c>
    </row>
    <row r="6" spans="1:49" x14ac:dyDescent="0.25">
      <c r="A6">
        <v>774533524</v>
      </c>
      <c r="B6">
        <v>2022</v>
      </c>
      <c r="C6">
        <v>10</v>
      </c>
      <c r="D6">
        <v>21</v>
      </c>
      <c r="E6" s="8">
        <v>44855</v>
      </c>
      <c r="F6">
        <v>643</v>
      </c>
      <c r="G6">
        <v>8</v>
      </c>
      <c r="H6">
        <v>1</v>
      </c>
      <c r="I6">
        <v>303203</v>
      </c>
      <c r="J6">
        <v>5</v>
      </c>
      <c r="K6">
        <v>30</v>
      </c>
      <c r="L6">
        <v>1</v>
      </c>
      <c r="M6">
        <v>31276</v>
      </c>
      <c r="N6" t="s">
        <v>48</v>
      </c>
      <c r="O6" t="s">
        <v>8</v>
      </c>
      <c r="P6">
        <v>1</v>
      </c>
      <c r="Q6">
        <v>41238663</v>
      </c>
      <c r="R6" t="s">
        <v>8</v>
      </c>
      <c r="S6" s="8">
        <v>27956</v>
      </c>
      <c r="T6" t="s">
        <v>2324</v>
      </c>
      <c r="U6" t="s">
        <v>8</v>
      </c>
      <c r="V6">
        <v>1</v>
      </c>
      <c r="W6" t="s">
        <v>2367</v>
      </c>
      <c r="X6" t="s">
        <v>2367</v>
      </c>
      <c r="Y6" t="s">
        <v>2368</v>
      </c>
      <c r="Z6">
        <v>46</v>
      </c>
      <c r="AA6">
        <v>46</v>
      </c>
      <c r="AB6">
        <v>3</v>
      </c>
      <c r="AC6">
        <v>6</v>
      </c>
      <c r="AD6" t="s">
        <v>2369</v>
      </c>
      <c r="AE6" t="s">
        <v>2370</v>
      </c>
      <c r="AF6" t="s">
        <v>2371</v>
      </c>
      <c r="AG6">
        <v>2</v>
      </c>
      <c r="AH6">
        <v>1</v>
      </c>
      <c r="AI6">
        <v>68</v>
      </c>
      <c r="AJ6">
        <v>160</v>
      </c>
      <c r="AK6" t="s">
        <v>8</v>
      </c>
      <c r="AL6">
        <v>58</v>
      </c>
      <c r="AM6" t="s">
        <v>8</v>
      </c>
      <c r="AN6" t="s">
        <v>8</v>
      </c>
      <c r="AO6" t="s">
        <v>8</v>
      </c>
      <c r="AP6" t="s">
        <v>8</v>
      </c>
      <c r="AQ6" s="8">
        <v>44856</v>
      </c>
      <c r="AR6" t="s">
        <v>2372</v>
      </c>
      <c r="AS6" t="s">
        <v>2374</v>
      </c>
      <c r="AT6">
        <v>40256767</v>
      </c>
      <c r="AU6">
        <v>5</v>
      </c>
      <c r="AV6">
        <v>23</v>
      </c>
      <c r="AW6">
        <v>41971846</v>
      </c>
    </row>
    <row r="7" spans="1:49" x14ac:dyDescent="0.25">
      <c r="A7">
        <v>774533691</v>
      </c>
      <c r="B7">
        <v>2022</v>
      </c>
      <c r="C7">
        <v>10</v>
      </c>
      <c r="D7">
        <v>21</v>
      </c>
      <c r="E7" s="8">
        <v>44855</v>
      </c>
      <c r="F7">
        <v>643</v>
      </c>
      <c r="G7">
        <v>8</v>
      </c>
      <c r="H7">
        <v>2</v>
      </c>
      <c r="I7">
        <v>303203</v>
      </c>
      <c r="J7">
        <v>5</v>
      </c>
      <c r="K7">
        <v>30</v>
      </c>
      <c r="L7">
        <v>1</v>
      </c>
      <c r="M7">
        <v>31276</v>
      </c>
      <c r="N7" t="s">
        <v>48</v>
      </c>
      <c r="O7" t="s">
        <v>8</v>
      </c>
      <c r="P7">
        <v>1</v>
      </c>
      <c r="Q7">
        <v>40988151</v>
      </c>
      <c r="R7" t="s">
        <v>8</v>
      </c>
      <c r="S7" s="8">
        <v>28970</v>
      </c>
      <c r="T7" t="s">
        <v>2324</v>
      </c>
      <c r="U7" t="s">
        <v>8</v>
      </c>
      <c r="V7">
        <v>2</v>
      </c>
      <c r="W7" t="s">
        <v>2367</v>
      </c>
      <c r="X7" t="s">
        <v>2367</v>
      </c>
      <c r="Y7" t="s">
        <v>2368</v>
      </c>
      <c r="Z7">
        <v>43</v>
      </c>
      <c r="AA7">
        <v>43</v>
      </c>
      <c r="AB7">
        <v>5</v>
      </c>
      <c r="AC7">
        <v>26</v>
      </c>
      <c r="AD7" t="s">
        <v>2369</v>
      </c>
      <c r="AE7" t="s">
        <v>2370</v>
      </c>
      <c r="AF7" t="s">
        <v>2371</v>
      </c>
      <c r="AG7">
        <v>2</v>
      </c>
      <c r="AH7">
        <v>1</v>
      </c>
      <c r="AI7">
        <v>59</v>
      </c>
      <c r="AJ7">
        <v>151</v>
      </c>
      <c r="AK7" t="s">
        <v>8</v>
      </c>
      <c r="AL7">
        <v>58</v>
      </c>
      <c r="AM7" t="s">
        <v>8</v>
      </c>
      <c r="AN7" t="s">
        <v>8</v>
      </c>
      <c r="AO7" t="s">
        <v>8</v>
      </c>
      <c r="AP7" t="s">
        <v>8</v>
      </c>
      <c r="AQ7" s="8">
        <v>44856</v>
      </c>
      <c r="AR7" t="s">
        <v>2372</v>
      </c>
      <c r="AS7" t="s">
        <v>2374</v>
      </c>
      <c r="AT7">
        <v>40256767</v>
      </c>
      <c r="AU7">
        <v>5</v>
      </c>
      <c r="AV7">
        <v>23</v>
      </c>
      <c r="AW7">
        <v>41971846</v>
      </c>
    </row>
    <row r="8" spans="1:49" x14ac:dyDescent="0.25">
      <c r="A8">
        <v>776626743</v>
      </c>
      <c r="B8">
        <v>2022</v>
      </c>
      <c r="C8">
        <v>10</v>
      </c>
      <c r="D8">
        <v>20</v>
      </c>
      <c r="E8" s="8">
        <v>44854</v>
      </c>
      <c r="F8" t="s">
        <v>2394</v>
      </c>
      <c r="G8">
        <v>10</v>
      </c>
      <c r="H8">
        <v>3</v>
      </c>
      <c r="I8">
        <v>301203</v>
      </c>
      <c r="J8">
        <v>5</v>
      </c>
      <c r="K8">
        <v>30</v>
      </c>
      <c r="L8">
        <v>8</v>
      </c>
      <c r="M8">
        <v>6326</v>
      </c>
      <c r="N8" t="s">
        <v>25</v>
      </c>
      <c r="O8" t="s">
        <v>8</v>
      </c>
      <c r="P8">
        <v>1</v>
      </c>
      <c r="Q8">
        <v>80604964</v>
      </c>
      <c r="R8" t="s">
        <v>8</v>
      </c>
      <c r="S8" s="8">
        <v>27981</v>
      </c>
      <c r="T8" t="s">
        <v>2324</v>
      </c>
      <c r="U8" t="s">
        <v>8</v>
      </c>
      <c r="V8">
        <v>2</v>
      </c>
      <c r="W8" t="s">
        <v>2367</v>
      </c>
      <c r="X8" t="s">
        <v>2370</v>
      </c>
      <c r="Y8" t="s">
        <v>2368</v>
      </c>
      <c r="Z8">
        <v>46</v>
      </c>
      <c r="AA8">
        <v>46</v>
      </c>
      <c r="AB8">
        <v>2</v>
      </c>
      <c r="AC8">
        <v>11</v>
      </c>
      <c r="AD8" t="s">
        <v>2369</v>
      </c>
      <c r="AE8" t="s">
        <v>2370</v>
      </c>
      <c r="AF8" t="s">
        <v>2371</v>
      </c>
      <c r="AG8">
        <v>3</v>
      </c>
      <c r="AH8">
        <v>1</v>
      </c>
      <c r="AI8" t="s">
        <v>8</v>
      </c>
      <c r="AJ8" t="s">
        <v>8</v>
      </c>
      <c r="AK8" t="s">
        <v>8</v>
      </c>
      <c r="AL8">
        <v>58</v>
      </c>
      <c r="AM8" t="s">
        <v>8</v>
      </c>
      <c r="AN8" t="s">
        <v>8</v>
      </c>
      <c r="AO8" t="s">
        <v>8</v>
      </c>
      <c r="AP8" t="s">
        <v>8</v>
      </c>
      <c r="AQ8" s="8">
        <v>44861</v>
      </c>
      <c r="AR8" t="s">
        <v>2372</v>
      </c>
      <c r="AS8" t="s">
        <v>76</v>
      </c>
      <c r="AT8">
        <v>42127044</v>
      </c>
      <c r="AU8">
        <v>5</v>
      </c>
      <c r="AV8">
        <v>23</v>
      </c>
      <c r="AW8">
        <v>73710420</v>
      </c>
    </row>
    <row r="9" spans="1:49" x14ac:dyDescent="0.25">
      <c r="A9">
        <v>776782473</v>
      </c>
      <c r="B9">
        <v>2022</v>
      </c>
      <c r="C9">
        <v>10</v>
      </c>
      <c r="D9">
        <v>19</v>
      </c>
      <c r="E9" s="8">
        <v>44853</v>
      </c>
      <c r="F9" t="s">
        <v>2392</v>
      </c>
      <c r="G9">
        <v>5</v>
      </c>
      <c r="H9">
        <v>7</v>
      </c>
      <c r="I9">
        <v>301612</v>
      </c>
      <c r="J9">
        <v>5</v>
      </c>
      <c r="K9">
        <v>30</v>
      </c>
      <c r="L9">
        <v>4</v>
      </c>
      <c r="M9">
        <v>6332</v>
      </c>
      <c r="N9" t="s">
        <v>9</v>
      </c>
      <c r="O9" t="s">
        <v>8</v>
      </c>
      <c r="P9">
        <v>1</v>
      </c>
      <c r="Q9">
        <v>80402234</v>
      </c>
      <c r="R9" t="s">
        <v>8</v>
      </c>
      <c r="S9" s="8">
        <v>29201</v>
      </c>
      <c r="T9" t="s">
        <v>2324</v>
      </c>
      <c r="U9" t="s">
        <v>8</v>
      </c>
      <c r="V9">
        <v>2</v>
      </c>
      <c r="W9" t="s">
        <v>2367</v>
      </c>
      <c r="X9" t="s">
        <v>2370</v>
      </c>
      <c r="Y9" t="s">
        <v>2368</v>
      </c>
      <c r="Z9">
        <v>42</v>
      </c>
      <c r="AA9">
        <v>42</v>
      </c>
      <c r="AB9">
        <v>10</v>
      </c>
      <c r="AC9">
        <v>7</v>
      </c>
      <c r="AD9" t="s">
        <v>2369</v>
      </c>
      <c r="AE9" t="s">
        <v>2370</v>
      </c>
      <c r="AF9" t="s">
        <v>2371</v>
      </c>
      <c r="AG9">
        <v>3</v>
      </c>
      <c r="AH9">
        <v>1</v>
      </c>
      <c r="AI9" t="s">
        <v>8</v>
      </c>
      <c r="AJ9" t="s">
        <v>8</v>
      </c>
      <c r="AK9" t="s">
        <v>8</v>
      </c>
      <c r="AL9">
        <v>58</v>
      </c>
      <c r="AM9" t="s">
        <v>8</v>
      </c>
      <c r="AN9" t="s">
        <v>8</v>
      </c>
      <c r="AO9" t="s">
        <v>8</v>
      </c>
      <c r="AP9" t="s">
        <v>8</v>
      </c>
      <c r="AQ9" s="8">
        <v>44861</v>
      </c>
      <c r="AR9" t="s">
        <v>2372</v>
      </c>
      <c r="AS9" t="s">
        <v>76</v>
      </c>
      <c r="AT9">
        <v>822629</v>
      </c>
      <c r="AU9">
        <v>5</v>
      </c>
      <c r="AV9">
        <v>23</v>
      </c>
      <c r="AW9">
        <v>45602325</v>
      </c>
    </row>
    <row r="10" spans="1:49" x14ac:dyDescent="0.25">
      <c r="A10">
        <v>781077540</v>
      </c>
      <c r="B10">
        <v>2022</v>
      </c>
      <c r="C10">
        <v>10</v>
      </c>
      <c r="D10">
        <v>19</v>
      </c>
      <c r="E10" s="8">
        <v>44853</v>
      </c>
      <c r="F10" t="s">
        <v>3901</v>
      </c>
      <c r="G10">
        <v>7</v>
      </c>
      <c r="H10">
        <v>21</v>
      </c>
      <c r="I10">
        <v>303203</v>
      </c>
      <c r="J10">
        <v>5</v>
      </c>
      <c r="K10">
        <v>30</v>
      </c>
      <c r="L10">
        <v>4</v>
      </c>
      <c r="M10">
        <v>6332</v>
      </c>
      <c r="N10" t="s">
        <v>9</v>
      </c>
      <c r="O10" t="s">
        <v>8</v>
      </c>
      <c r="P10">
        <v>1</v>
      </c>
      <c r="Q10">
        <v>826723</v>
      </c>
      <c r="R10" t="s">
        <v>8</v>
      </c>
      <c r="S10" s="8">
        <v>26554</v>
      </c>
      <c r="T10" t="s">
        <v>2324</v>
      </c>
      <c r="U10" t="s">
        <v>8</v>
      </c>
      <c r="V10">
        <v>2</v>
      </c>
      <c r="W10" t="s">
        <v>2367</v>
      </c>
      <c r="X10" t="s">
        <v>2370</v>
      </c>
      <c r="Y10" t="s">
        <v>2368</v>
      </c>
      <c r="Z10">
        <v>50</v>
      </c>
      <c r="AA10">
        <v>50</v>
      </c>
      <c r="AB10">
        <v>1</v>
      </c>
      <c r="AC10">
        <v>7</v>
      </c>
      <c r="AD10" t="s">
        <v>2369</v>
      </c>
      <c r="AE10" t="s">
        <v>2370</v>
      </c>
      <c r="AF10" t="s">
        <v>2371</v>
      </c>
      <c r="AG10">
        <v>3</v>
      </c>
      <c r="AH10">
        <v>1</v>
      </c>
      <c r="AI10" t="s">
        <v>8</v>
      </c>
      <c r="AJ10" t="s">
        <v>8</v>
      </c>
      <c r="AK10" t="s">
        <v>8</v>
      </c>
      <c r="AL10">
        <v>58</v>
      </c>
      <c r="AM10" t="s">
        <v>8</v>
      </c>
      <c r="AN10" t="s">
        <v>8</v>
      </c>
      <c r="AO10" t="s">
        <v>8</v>
      </c>
      <c r="AP10" t="s">
        <v>8</v>
      </c>
      <c r="AQ10" s="8">
        <v>44869</v>
      </c>
      <c r="AR10" t="s">
        <v>2372</v>
      </c>
      <c r="AS10" t="s">
        <v>76</v>
      </c>
      <c r="AT10">
        <v>837181</v>
      </c>
      <c r="AU10">
        <v>5</v>
      </c>
      <c r="AV10">
        <v>23</v>
      </c>
      <c r="AW10">
        <v>71299360</v>
      </c>
    </row>
    <row r="11" spans="1:49" x14ac:dyDescent="0.25">
      <c r="A11">
        <v>776783059</v>
      </c>
      <c r="B11">
        <v>2022</v>
      </c>
      <c r="C11">
        <v>10</v>
      </c>
      <c r="D11">
        <v>19</v>
      </c>
      <c r="E11" s="8">
        <v>44853</v>
      </c>
      <c r="F11" t="s">
        <v>2392</v>
      </c>
      <c r="G11">
        <v>5</v>
      </c>
      <c r="H11">
        <v>9</v>
      </c>
      <c r="I11">
        <v>301612</v>
      </c>
      <c r="J11">
        <v>5</v>
      </c>
      <c r="K11">
        <v>30</v>
      </c>
      <c r="L11">
        <v>4</v>
      </c>
      <c r="M11">
        <v>6332</v>
      </c>
      <c r="N11" t="s">
        <v>9</v>
      </c>
      <c r="O11" t="s">
        <v>8</v>
      </c>
      <c r="P11">
        <v>1</v>
      </c>
      <c r="Q11">
        <v>827501</v>
      </c>
      <c r="R11" t="s">
        <v>8</v>
      </c>
      <c r="S11" s="8">
        <v>25305</v>
      </c>
      <c r="T11" t="s">
        <v>2324</v>
      </c>
      <c r="U11" t="s">
        <v>8</v>
      </c>
      <c r="V11">
        <v>2</v>
      </c>
      <c r="W11" t="s">
        <v>2367</v>
      </c>
      <c r="X11" t="s">
        <v>2370</v>
      </c>
      <c r="Y11" t="s">
        <v>2368</v>
      </c>
      <c r="Z11">
        <v>53</v>
      </c>
      <c r="AA11">
        <v>53</v>
      </c>
      <c r="AB11">
        <v>6</v>
      </c>
      <c r="AC11">
        <v>7</v>
      </c>
      <c r="AD11" t="s">
        <v>2369</v>
      </c>
      <c r="AE11" t="s">
        <v>2370</v>
      </c>
      <c r="AF11" t="s">
        <v>2371</v>
      </c>
      <c r="AG11">
        <v>3</v>
      </c>
      <c r="AH11">
        <v>1</v>
      </c>
      <c r="AI11" t="s">
        <v>8</v>
      </c>
      <c r="AJ11" t="s">
        <v>8</v>
      </c>
      <c r="AK11" t="s">
        <v>8</v>
      </c>
      <c r="AL11">
        <v>58</v>
      </c>
      <c r="AM11" t="s">
        <v>8</v>
      </c>
      <c r="AN11" t="s">
        <v>8</v>
      </c>
      <c r="AO11" t="s">
        <v>8</v>
      </c>
      <c r="AP11" t="s">
        <v>8</v>
      </c>
      <c r="AQ11" s="8">
        <v>44861</v>
      </c>
      <c r="AR11" t="s">
        <v>2372</v>
      </c>
      <c r="AS11" t="s">
        <v>76</v>
      </c>
      <c r="AT11">
        <v>822629</v>
      </c>
      <c r="AU11">
        <v>5</v>
      </c>
      <c r="AV11">
        <v>23</v>
      </c>
      <c r="AW11">
        <v>45602325</v>
      </c>
    </row>
    <row r="12" spans="1:49" x14ac:dyDescent="0.25">
      <c r="A12">
        <v>780167879</v>
      </c>
      <c r="B12">
        <v>2022</v>
      </c>
      <c r="C12">
        <v>10</v>
      </c>
      <c r="D12">
        <v>19</v>
      </c>
      <c r="E12" s="8">
        <v>44853</v>
      </c>
      <c r="F12" t="s">
        <v>2477</v>
      </c>
      <c r="G12">
        <v>10</v>
      </c>
      <c r="H12">
        <v>7</v>
      </c>
      <c r="I12">
        <v>303203</v>
      </c>
      <c r="J12">
        <v>5</v>
      </c>
      <c r="K12">
        <v>30</v>
      </c>
      <c r="L12">
        <v>4</v>
      </c>
      <c r="M12">
        <v>6332</v>
      </c>
      <c r="N12" t="s">
        <v>9</v>
      </c>
      <c r="O12" t="s">
        <v>8</v>
      </c>
      <c r="P12">
        <v>1</v>
      </c>
      <c r="Q12">
        <v>80237601</v>
      </c>
      <c r="R12" t="s">
        <v>8</v>
      </c>
      <c r="S12" s="8">
        <v>27603</v>
      </c>
      <c r="T12" t="s">
        <v>2324</v>
      </c>
      <c r="U12" t="s">
        <v>8</v>
      </c>
      <c r="V12">
        <v>2</v>
      </c>
      <c r="W12" t="s">
        <v>2367</v>
      </c>
      <c r="X12" t="s">
        <v>2367</v>
      </c>
      <c r="Y12" t="s">
        <v>2368</v>
      </c>
      <c r="Z12">
        <v>47</v>
      </c>
      <c r="AA12">
        <v>47</v>
      </c>
      <c r="AB12">
        <v>2</v>
      </c>
      <c r="AC12">
        <v>21</v>
      </c>
      <c r="AD12" t="s">
        <v>2369</v>
      </c>
      <c r="AE12" t="s">
        <v>2368</v>
      </c>
      <c r="AF12" t="s">
        <v>2371</v>
      </c>
      <c r="AG12">
        <v>3</v>
      </c>
      <c r="AH12">
        <v>1</v>
      </c>
      <c r="AI12" t="s">
        <v>8</v>
      </c>
      <c r="AJ12" t="s">
        <v>8</v>
      </c>
      <c r="AK12" t="s">
        <v>8</v>
      </c>
      <c r="AL12">
        <v>58</v>
      </c>
      <c r="AM12" t="s">
        <v>8</v>
      </c>
      <c r="AN12" t="s">
        <v>8</v>
      </c>
      <c r="AO12" t="s">
        <v>8</v>
      </c>
      <c r="AP12" t="s">
        <v>8</v>
      </c>
      <c r="AQ12" s="8">
        <v>44868</v>
      </c>
      <c r="AR12" t="s">
        <v>2372</v>
      </c>
      <c r="AS12" t="s">
        <v>76</v>
      </c>
      <c r="AT12">
        <v>837181</v>
      </c>
      <c r="AU12">
        <v>5</v>
      </c>
      <c r="AV12">
        <v>23</v>
      </c>
      <c r="AW12">
        <v>45602325</v>
      </c>
    </row>
    <row r="13" spans="1:49" x14ac:dyDescent="0.25">
      <c r="A13">
        <v>781079922</v>
      </c>
      <c r="B13">
        <v>2022</v>
      </c>
      <c r="C13">
        <v>10</v>
      </c>
      <c r="D13">
        <v>19</v>
      </c>
      <c r="E13" s="8">
        <v>44853</v>
      </c>
      <c r="F13" t="s">
        <v>3901</v>
      </c>
      <c r="G13">
        <v>7</v>
      </c>
      <c r="H13">
        <v>25</v>
      </c>
      <c r="I13">
        <v>303203</v>
      </c>
      <c r="J13">
        <v>5</v>
      </c>
      <c r="K13">
        <v>30</v>
      </c>
      <c r="L13">
        <v>4</v>
      </c>
      <c r="M13">
        <v>6332</v>
      </c>
      <c r="N13" t="s">
        <v>9</v>
      </c>
      <c r="O13" t="s">
        <v>8</v>
      </c>
      <c r="P13">
        <v>1</v>
      </c>
      <c r="Q13">
        <v>42351329</v>
      </c>
      <c r="R13" t="s">
        <v>8</v>
      </c>
      <c r="S13" s="8">
        <v>30765</v>
      </c>
      <c r="T13" t="s">
        <v>2324</v>
      </c>
      <c r="U13" t="s">
        <v>8</v>
      </c>
      <c r="V13">
        <v>2</v>
      </c>
      <c r="W13" t="s">
        <v>2367</v>
      </c>
      <c r="X13" t="s">
        <v>2367</v>
      </c>
      <c r="Y13" t="s">
        <v>2368</v>
      </c>
      <c r="Z13">
        <v>38</v>
      </c>
      <c r="AA13">
        <v>38</v>
      </c>
      <c r="AB13">
        <v>6</v>
      </c>
      <c r="AC13">
        <v>25</v>
      </c>
      <c r="AD13" t="s">
        <v>2369</v>
      </c>
      <c r="AE13" t="s">
        <v>2370</v>
      </c>
      <c r="AF13" t="s">
        <v>2371</v>
      </c>
      <c r="AG13">
        <v>4</v>
      </c>
      <c r="AH13">
        <v>1</v>
      </c>
      <c r="AI13" t="s">
        <v>8</v>
      </c>
      <c r="AJ13" t="s">
        <v>8</v>
      </c>
      <c r="AK13" t="s">
        <v>8</v>
      </c>
      <c r="AL13">
        <v>58</v>
      </c>
      <c r="AM13" t="s">
        <v>8</v>
      </c>
      <c r="AN13" t="s">
        <v>8</v>
      </c>
      <c r="AO13" t="s">
        <v>8</v>
      </c>
      <c r="AP13" t="s">
        <v>8</v>
      </c>
      <c r="AQ13" s="8">
        <v>44869</v>
      </c>
      <c r="AR13" t="s">
        <v>2372</v>
      </c>
      <c r="AS13" t="s">
        <v>76</v>
      </c>
      <c r="AT13">
        <v>837181</v>
      </c>
      <c r="AU13">
        <v>5</v>
      </c>
      <c r="AV13">
        <v>23</v>
      </c>
      <c r="AW13">
        <v>71299360</v>
      </c>
    </row>
    <row r="14" spans="1:49" x14ac:dyDescent="0.25">
      <c r="A14">
        <v>776783348</v>
      </c>
      <c r="B14">
        <v>2022</v>
      </c>
      <c r="C14">
        <v>10</v>
      </c>
      <c r="D14">
        <v>19</v>
      </c>
      <c r="E14" s="8">
        <v>44853</v>
      </c>
      <c r="F14" t="s">
        <v>2392</v>
      </c>
      <c r="G14">
        <v>5</v>
      </c>
      <c r="H14">
        <v>11</v>
      </c>
      <c r="I14">
        <v>301612</v>
      </c>
      <c r="J14">
        <v>5</v>
      </c>
      <c r="K14">
        <v>30</v>
      </c>
      <c r="L14">
        <v>4</v>
      </c>
      <c r="M14">
        <v>6332</v>
      </c>
      <c r="N14" t="s">
        <v>9</v>
      </c>
      <c r="O14" t="s">
        <v>8</v>
      </c>
      <c r="P14">
        <v>1</v>
      </c>
      <c r="Q14">
        <v>861018</v>
      </c>
      <c r="R14" t="s">
        <v>8</v>
      </c>
      <c r="S14" s="8">
        <v>26852</v>
      </c>
      <c r="T14" t="s">
        <v>2324</v>
      </c>
      <c r="U14" t="s">
        <v>8</v>
      </c>
      <c r="V14">
        <v>2</v>
      </c>
      <c r="W14" t="s">
        <v>2367</v>
      </c>
      <c r="X14" t="s">
        <v>2367</v>
      </c>
      <c r="Y14" t="s">
        <v>2368</v>
      </c>
      <c r="Z14">
        <v>49</v>
      </c>
      <c r="AA14">
        <v>49</v>
      </c>
      <c r="AB14">
        <v>3</v>
      </c>
      <c r="AC14">
        <v>12</v>
      </c>
      <c r="AD14" t="s">
        <v>2369</v>
      </c>
      <c r="AE14" t="s">
        <v>2370</v>
      </c>
      <c r="AF14" t="s">
        <v>2371</v>
      </c>
      <c r="AG14">
        <v>3</v>
      </c>
      <c r="AH14">
        <v>1</v>
      </c>
      <c r="AI14" t="s">
        <v>8</v>
      </c>
      <c r="AJ14" t="s">
        <v>8</v>
      </c>
      <c r="AK14" t="s">
        <v>8</v>
      </c>
      <c r="AL14">
        <v>58</v>
      </c>
      <c r="AM14" t="s">
        <v>8</v>
      </c>
      <c r="AN14" t="s">
        <v>8</v>
      </c>
      <c r="AO14" t="s">
        <v>8</v>
      </c>
      <c r="AP14" t="s">
        <v>8</v>
      </c>
      <c r="AQ14" s="8">
        <v>44861</v>
      </c>
      <c r="AR14" t="s">
        <v>2372</v>
      </c>
      <c r="AS14" t="s">
        <v>76</v>
      </c>
      <c r="AT14">
        <v>822629</v>
      </c>
      <c r="AU14">
        <v>5</v>
      </c>
      <c r="AV14">
        <v>23</v>
      </c>
      <c r="AW14">
        <v>45602325</v>
      </c>
    </row>
    <row r="15" spans="1:49" x14ac:dyDescent="0.25">
      <c r="A15">
        <v>776782917</v>
      </c>
      <c r="B15">
        <v>2022</v>
      </c>
      <c r="C15">
        <v>10</v>
      </c>
      <c r="D15">
        <v>19</v>
      </c>
      <c r="E15" s="8">
        <v>44853</v>
      </c>
      <c r="F15" t="s">
        <v>2392</v>
      </c>
      <c r="G15">
        <v>5</v>
      </c>
      <c r="H15">
        <v>8</v>
      </c>
      <c r="I15">
        <v>301612</v>
      </c>
      <c r="J15">
        <v>5</v>
      </c>
      <c r="K15">
        <v>30</v>
      </c>
      <c r="L15">
        <v>4</v>
      </c>
      <c r="M15">
        <v>6332</v>
      </c>
      <c r="N15" t="s">
        <v>9</v>
      </c>
      <c r="O15" t="s">
        <v>8</v>
      </c>
      <c r="P15">
        <v>1</v>
      </c>
      <c r="Q15">
        <v>71061808</v>
      </c>
      <c r="R15" t="s">
        <v>8</v>
      </c>
      <c r="S15" s="8">
        <v>33701</v>
      </c>
      <c r="T15" t="s">
        <v>2324</v>
      </c>
      <c r="U15" t="s">
        <v>8</v>
      </c>
      <c r="V15">
        <v>2</v>
      </c>
      <c r="W15" t="s">
        <v>2367</v>
      </c>
      <c r="X15" t="s">
        <v>2370</v>
      </c>
      <c r="Y15" t="s">
        <v>2368</v>
      </c>
      <c r="Z15">
        <v>30</v>
      </c>
      <c r="AA15">
        <v>30</v>
      </c>
      <c r="AB15">
        <v>6</v>
      </c>
      <c r="AC15">
        <v>12</v>
      </c>
      <c r="AD15" t="s">
        <v>2369</v>
      </c>
      <c r="AE15" t="s">
        <v>2370</v>
      </c>
      <c r="AF15" t="s">
        <v>2371</v>
      </c>
      <c r="AG15">
        <v>3</v>
      </c>
      <c r="AH15">
        <v>1</v>
      </c>
      <c r="AI15" t="s">
        <v>8</v>
      </c>
      <c r="AJ15" t="s">
        <v>8</v>
      </c>
      <c r="AK15" t="s">
        <v>8</v>
      </c>
      <c r="AL15">
        <v>58</v>
      </c>
      <c r="AM15" t="s">
        <v>8</v>
      </c>
      <c r="AN15" t="s">
        <v>8</v>
      </c>
      <c r="AO15" t="s">
        <v>8</v>
      </c>
      <c r="AP15" t="s">
        <v>8</v>
      </c>
      <c r="AQ15" s="8">
        <v>44861</v>
      </c>
      <c r="AR15" t="s">
        <v>2372</v>
      </c>
      <c r="AS15" t="s">
        <v>76</v>
      </c>
      <c r="AT15">
        <v>822629</v>
      </c>
      <c r="AU15">
        <v>5</v>
      </c>
      <c r="AV15">
        <v>23</v>
      </c>
      <c r="AW15">
        <v>45602325</v>
      </c>
    </row>
    <row r="16" spans="1:49" x14ac:dyDescent="0.25">
      <c r="A16">
        <v>774162434</v>
      </c>
      <c r="B16">
        <v>2022</v>
      </c>
      <c r="C16">
        <v>10</v>
      </c>
      <c r="D16">
        <v>18</v>
      </c>
      <c r="E16" s="8">
        <v>44852</v>
      </c>
      <c r="F16" t="s">
        <v>2434</v>
      </c>
      <c r="G16">
        <v>5</v>
      </c>
      <c r="H16">
        <v>5</v>
      </c>
      <c r="I16">
        <v>301613</v>
      </c>
      <c r="J16">
        <v>5</v>
      </c>
      <c r="K16">
        <v>30</v>
      </c>
      <c r="L16">
        <v>3</v>
      </c>
      <c r="M16">
        <v>6318</v>
      </c>
      <c r="N16" t="s">
        <v>6</v>
      </c>
      <c r="O16" t="s">
        <v>8</v>
      </c>
      <c r="P16">
        <v>1</v>
      </c>
      <c r="Q16">
        <v>1116764</v>
      </c>
      <c r="R16" t="s">
        <v>8</v>
      </c>
      <c r="S16" s="8">
        <v>24453</v>
      </c>
      <c r="T16" t="s">
        <v>2324</v>
      </c>
      <c r="U16" t="s">
        <v>8</v>
      </c>
      <c r="V16">
        <v>2</v>
      </c>
      <c r="W16" t="s">
        <v>2367</v>
      </c>
      <c r="X16" t="s">
        <v>2367</v>
      </c>
      <c r="Y16" t="s">
        <v>2368</v>
      </c>
      <c r="Z16">
        <v>55</v>
      </c>
      <c r="AA16">
        <v>55</v>
      </c>
      <c r="AB16">
        <v>10</v>
      </c>
      <c r="AC16">
        <v>6</v>
      </c>
      <c r="AD16" t="s">
        <v>2369</v>
      </c>
      <c r="AE16" t="s">
        <v>2370</v>
      </c>
      <c r="AF16">
        <v>88141</v>
      </c>
      <c r="AG16">
        <v>1</v>
      </c>
      <c r="AH16">
        <v>1</v>
      </c>
      <c r="AI16">
        <v>62</v>
      </c>
      <c r="AJ16">
        <v>1.51</v>
      </c>
      <c r="AK16" t="s">
        <v>8</v>
      </c>
      <c r="AL16">
        <v>58</v>
      </c>
      <c r="AM16" t="s">
        <v>8</v>
      </c>
      <c r="AN16" t="s">
        <v>8</v>
      </c>
      <c r="AO16" t="s">
        <v>8</v>
      </c>
      <c r="AP16" t="s">
        <v>8</v>
      </c>
      <c r="AQ16" s="8">
        <v>44855</v>
      </c>
      <c r="AR16" t="s">
        <v>2372</v>
      </c>
      <c r="AS16" t="s">
        <v>76</v>
      </c>
      <c r="AT16">
        <v>40395463</v>
      </c>
      <c r="AU16">
        <v>5</v>
      </c>
      <c r="AV16">
        <v>23</v>
      </c>
      <c r="AW16">
        <v>43520423</v>
      </c>
    </row>
    <row r="17" spans="1:49" x14ac:dyDescent="0.25">
      <c r="A17">
        <v>777779361</v>
      </c>
      <c r="B17">
        <v>2022</v>
      </c>
      <c r="C17">
        <v>10</v>
      </c>
      <c r="D17">
        <v>26</v>
      </c>
      <c r="E17" s="8">
        <v>44860</v>
      </c>
      <c r="F17">
        <v>665</v>
      </c>
      <c r="G17">
        <v>13</v>
      </c>
      <c r="H17">
        <v>1</v>
      </c>
      <c r="I17">
        <v>303203</v>
      </c>
      <c r="J17">
        <v>5</v>
      </c>
      <c r="K17">
        <v>30</v>
      </c>
      <c r="L17">
        <v>1</v>
      </c>
      <c r="M17">
        <v>6312</v>
      </c>
      <c r="N17" t="s">
        <v>39</v>
      </c>
      <c r="O17" t="s">
        <v>8</v>
      </c>
      <c r="P17">
        <v>1</v>
      </c>
      <c r="Q17">
        <v>46479051</v>
      </c>
      <c r="R17" t="s">
        <v>8</v>
      </c>
      <c r="S17" s="8">
        <v>31695</v>
      </c>
      <c r="T17" t="s">
        <v>2324</v>
      </c>
      <c r="U17" t="s">
        <v>8</v>
      </c>
      <c r="V17">
        <v>2</v>
      </c>
      <c r="W17" t="s">
        <v>2367</v>
      </c>
      <c r="X17" t="s">
        <v>2367</v>
      </c>
      <c r="Y17" t="s">
        <v>2368</v>
      </c>
      <c r="Z17">
        <v>36</v>
      </c>
      <c r="AA17">
        <v>36</v>
      </c>
      <c r="AB17">
        <v>0</v>
      </c>
      <c r="AC17">
        <v>16</v>
      </c>
      <c r="AD17" t="s">
        <v>2369</v>
      </c>
      <c r="AE17" t="s">
        <v>2370</v>
      </c>
      <c r="AF17" t="s">
        <v>2371</v>
      </c>
      <c r="AG17">
        <v>3</v>
      </c>
      <c r="AH17">
        <v>1</v>
      </c>
      <c r="AI17">
        <v>64.2</v>
      </c>
      <c r="AJ17">
        <v>155</v>
      </c>
      <c r="AK17" t="s">
        <v>8</v>
      </c>
      <c r="AL17">
        <v>58</v>
      </c>
      <c r="AM17" t="s">
        <v>8</v>
      </c>
      <c r="AN17" t="s">
        <v>8</v>
      </c>
      <c r="AO17" t="s">
        <v>8</v>
      </c>
      <c r="AP17" t="s">
        <v>8</v>
      </c>
      <c r="AQ17" s="8">
        <v>44863</v>
      </c>
      <c r="AR17" t="s">
        <v>2372</v>
      </c>
      <c r="AS17" t="s">
        <v>76</v>
      </c>
      <c r="AT17">
        <v>40728679</v>
      </c>
      <c r="AU17">
        <v>5</v>
      </c>
      <c r="AV17">
        <v>23</v>
      </c>
      <c r="AW17">
        <v>45561228</v>
      </c>
    </row>
    <row r="18" spans="1:49" x14ac:dyDescent="0.25">
      <c r="A18">
        <v>774122723</v>
      </c>
      <c r="B18">
        <v>2022</v>
      </c>
      <c r="C18">
        <v>10</v>
      </c>
      <c r="D18">
        <v>18</v>
      </c>
      <c r="E18" s="8">
        <v>44852</v>
      </c>
      <c r="F18">
        <v>633</v>
      </c>
      <c r="G18">
        <v>6</v>
      </c>
      <c r="H18">
        <v>2</v>
      </c>
      <c r="I18">
        <v>303203</v>
      </c>
      <c r="J18">
        <v>5</v>
      </c>
      <c r="K18">
        <v>30</v>
      </c>
      <c r="L18">
        <v>1</v>
      </c>
      <c r="M18">
        <v>6312</v>
      </c>
      <c r="N18" t="s">
        <v>39</v>
      </c>
      <c r="O18" t="s">
        <v>8</v>
      </c>
      <c r="P18">
        <v>1</v>
      </c>
      <c r="Q18">
        <v>47984922</v>
      </c>
      <c r="R18" t="s">
        <v>8</v>
      </c>
      <c r="S18" s="8">
        <v>33597</v>
      </c>
      <c r="T18" t="s">
        <v>2324</v>
      </c>
      <c r="U18" t="s">
        <v>8</v>
      </c>
      <c r="V18">
        <v>2</v>
      </c>
      <c r="W18" t="s">
        <v>2367</v>
      </c>
      <c r="X18" t="s">
        <v>2367</v>
      </c>
      <c r="Y18" t="s">
        <v>2368</v>
      </c>
      <c r="Z18">
        <v>30</v>
      </c>
      <c r="AA18">
        <v>30</v>
      </c>
      <c r="AB18">
        <v>9</v>
      </c>
      <c r="AC18">
        <v>23</v>
      </c>
      <c r="AD18" t="s">
        <v>2369</v>
      </c>
      <c r="AE18" t="s">
        <v>2370</v>
      </c>
      <c r="AF18" t="s">
        <v>2371</v>
      </c>
      <c r="AG18">
        <v>3</v>
      </c>
      <c r="AH18">
        <v>1</v>
      </c>
      <c r="AI18">
        <v>66.8</v>
      </c>
      <c r="AJ18">
        <v>154</v>
      </c>
      <c r="AK18" t="s">
        <v>8</v>
      </c>
      <c r="AL18">
        <v>58</v>
      </c>
      <c r="AM18" t="s">
        <v>2408</v>
      </c>
      <c r="AN18" t="s">
        <v>8</v>
      </c>
      <c r="AO18" t="s">
        <v>8</v>
      </c>
      <c r="AP18" t="s">
        <v>8</v>
      </c>
      <c r="AQ18" s="8">
        <v>44855</v>
      </c>
      <c r="AR18" t="s">
        <v>2372</v>
      </c>
      <c r="AS18" t="s">
        <v>76</v>
      </c>
      <c r="AT18">
        <v>40728679</v>
      </c>
      <c r="AU18">
        <v>5</v>
      </c>
      <c r="AV18">
        <v>23</v>
      </c>
      <c r="AW18">
        <v>44699242</v>
      </c>
    </row>
    <row r="19" spans="1:49" x14ac:dyDescent="0.25">
      <c r="A19">
        <v>772744369</v>
      </c>
      <c r="B19">
        <v>2022</v>
      </c>
      <c r="C19">
        <v>10</v>
      </c>
      <c r="D19">
        <v>12</v>
      </c>
      <c r="E19" s="8">
        <v>44846</v>
      </c>
      <c r="F19">
        <v>532</v>
      </c>
      <c r="G19">
        <v>3</v>
      </c>
      <c r="H19">
        <v>1</v>
      </c>
      <c r="I19">
        <v>303203</v>
      </c>
      <c r="J19">
        <v>5</v>
      </c>
      <c r="K19">
        <v>30</v>
      </c>
      <c r="L19">
        <v>2</v>
      </c>
      <c r="M19">
        <v>6341</v>
      </c>
      <c r="N19" t="s">
        <v>49</v>
      </c>
      <c r="O19" t="s">
        <v>8</v>
      </c>
      <c r="P19">
        <v>1</v>
      </c>
      <c r="Q19">
        <v>41774555</v>
      </c>
      <c r="R19" t="s">
        <v>8</v>
      </c>
      <c r="S19" s="8">
        <v>30383</v>
      </c>
      <c r="T19" t="s">
        <v>2324</v>
      </c>
      <c r="U19" t="s">
        <v>8</v>
      </c>
      <c r="V19">
        <v>2</v>
      </c>
      <c r="W19" t="s">
        <v>2367</v>
      </c>
      <c r="X19" t="s">
        <v>2367</v>
      </c>
      <c r="Y19" t="s">
        <v>2368</v>
      </c>
      <c r="Z19">
        <v>39</v>
      </c>
      <c r="AA19">
        <v>39</v>
      </c>
      <c r="AB19">
        <v>7</v>
      </c>
      <c r="AC19">
        <v>4</v>
      </c>
      <c r="AD19" t="s">
        <v>2369</v>
      </c>
      <c r="AE19" t="s">
        <v>2370</v>
      </c>
      <c r="AF19">
        <v>88141</v>
      </c>
      <c r="AG19">
        <v>2</v>
      </c>
      <c r="AH19">
        <v>1</v>
      </c>
      <c r="AI19">
        <v>64</v>
      </c>
      <c r="AJ19">
        <v>154</v>
      </c>
      <c r="AK19" t="s">
        <v>8</v>
      </c>
      <c r="AL19">
        <v>58</v>
      </c>
      <c r="AM19" t="s">
        <v>8</v>
      </c>
      <c r="AN19" t="s">
        <v>8</v>
      </c>
      <c r="AO19" t="s">
        <v>8</v>
      </c>
      <c r="AP19" t="s">
        <v>8</v>
      </c>
      <c r="AQ19" s="8">
        <v>44852</v>
      </c>
      <c r="AR19" t="s">
        <v>2372</v>
      </c>
      <c r="AS19" t="s">
        <v>2374</v>
      </c>
      <c r="AT19">
        <v>44251916</v>
      </c>
      <c r="AU19">
        <v>5</v>
      </c>
      <c r="AV19">
        <v>23</v>
      </c>
      <c r="AW19">
        <v>70805835</v>
      </c>
    </row>
    <row r="20" spans="1:49" x14ac:dyDescent="0.25">
      <c r="A20">
        <v>774944563</v>
      </c>
      <c r="B20">
        <v>2022</v>
      </c>
      <c r="C20">
        <v>10</v>
      </c>
      <c r="D20">
        <v>20</v>
      </c>
      <c r="E20" s="8">
        <v>44854</v>
      </c>
      <c r="F20">
        <v>475</v>
      </c>
      <c r="G20">
        <v>3</v>
      </c>
      <c r="H20">
        <v>2</v>
      </c>
      <c r="I20">
        <v>303203</v>
      </c>
      <c r="J20">
        <v>5</v>
      </c>
      <c r="K20">
        <v>30</v>
      </c>
      <c r="L20">
        <v>5</v>
      </c>
      <c r="M20">
        <v>7238</v>
      </c>
      <c r="N20" t="s">
        <v>20</v>
      </c>
      <c r="O20" t="s">
        <v>8</v>
      </c>
      <c r="P20">
        <v>1</v>
      </c>
      <c r="Q20">
        <v>77911642</v>
      </c>
      <c r="R20" t="s">
        <v>8</v>
      </c>
      <c r="S20" s="8">
        <v>35127</v>
      </c>
      <c r="T20" t="s">
        <v>2324</v>
      </c>
      <c r="U20" t="s">
        <v>8</v>
      </c>
      <c r="V20">
        <v>2</v>
      </c>
      <c r="W20" t="s">
        <v>2367</v>
      </c>
      <c r="X20" t="s">
        <v>2367</v>
      </c>
      <c r="Y20" t="s">
        <v>2368</v>
      </c>
      <c r="Z20">
        <v>26</v>
      </c>
      <c r="AA20">
        <v>26</v>
      </c>
      <c r="AB20">
        <v>7</v>
      </c>
      <c r="AC20">
        <v>17</v>
      </c>
      <c r="AD20" t="s">
        <v>2369</v>
      </c>
      <c r="AE20" t="s">
        <v>2370</v>
      </c>
      <c r="AF20">
        <v>88141</v>
      </c>
      <c r="AG20">
        <v>3</v>
      </c>
      <c r="AH20">
        <v>1</v>
      </c>
      <c r="AI20">
        <v>48</v>
      </c>
      <c r="AJ20">
        <v>152</v>
      </c>
      <c r="AK20" t="s">
        <v>8</v>
      </c>
      <c r="AL20">
        <v>58</v>
      </c>
      <c r="AM20" t="s">
        <v>2435</v>
      </c>
      <c r="AN20" t="s">
        <v>8</v>
      </c>
      <c r="AO20" t="s">
        <v>8</v>
      </c>
      <c r="AP20" t="s">
        <v>8</v>
      </c>
      <c r="AQ20" s="8">
        <v>44858</v>
      </c>
      <c r="AR20" t="s">
        <v>2372</v>
      </c>
      <c r="AS20" t="s">
        <v>76</v>
      </c>
      <c r="AT20">
        <v>74870894</v>
      </c>
      <c r="AU20">
        <v>5</v>
      </c>
      <c r="AV20">
        <v>23</v>
      </c>
      <c r="AW20">
        <v>45429204</v>
      </c>
    </row>
    <row r="21" spans="1:49" x14ac:dyDescent="0.25">
      <c r="A21">
        <v>774157790</v>
      </c>
      <c r="B21">
        <v>2022</v>
      </c>
      <c r="C21">
        <v>10</v>
      </c>
      <c r="D21">
        <v>10</v>
      </c>
      <c r="E21" s="8">
        <v>44844</v>
      </c>
      <c r="F21" t="s">
        <v>2434</v>
      </c>
      <c r="G21">
        <v>5</v>
      </c>
      <c r="H21">
        <v>2</v>
      </c>
      <c r="I21">
        <v>301613</v>
      </c>
      <c r="J21">
        <v>5</v>
      </c>
      <c r="K21">
        <v>30</v>
      </c>
      <c r="L21">
        <v>3</v>
      </c>
      <c r="M21">
        <v>6318</v>
      </c>
      <c r="N21" t="s">
        <v>6</v>
      </c>
      <c r="O21" t="s">
        <v>8</v>
      </c>
      <c r="P21">
        <v>1</v>
      </c>
      <c r="Q21">
        <v>47704539</v>
      </c>
      <c r="R21" t="s">
        <v>8</v>
      </c>
      <c r="S21" s="8">
        <v>33978</v>
      </c>
      <c r="T21" t="s">
        <v>2324</v>
      </c>
      <c r="U21" t="s">
        <v>8</v>
      </c>
      <c r="V21">
        <v>2</v>
      </c>
      <c r="W21" t="s">
        <v>2367</v>
      </c>
      <c r="X21" t="s">
        <v>2367</v>
      </c>
      <c r="Y21" t="s">
        <v>2368</v>
      </c>
      <c r="Z21">
        <v>29</v>
      </c>
      <c r="AA21">
        <v>29</v>
      </c>
      <c r="AB21">
        <v>9</v>
      </c>
      <c r="AC21">
        <v>1</v>
      </c>
      <c r="AD21" t="s">
        <v>2369</v>
      </c>
      <c r="AE21" t="s">
        <v>2370</v>
      </c>
      <c r="AF21">
        <v>88141</v>
      </c>
      <c r="AG21">
        <v>1</v>
      </c>
      <c r="AH21">
        <v>1</v>
      </c>
      <c r="AI21">
        <v>58</v>
      </c>
      <c r="AJ21">
        <v>1.51</v>
      </c>
      <c r="AK21" t="s">
        <v>8</v>
      </c>
      <c r="AL21">
        <v>58</v>
      </c>
      <c r="AM21" t="s">
        <v>8</v>
      </c>
      <c r="AN21" t="s">
        <v>8</v>
      </c>
      <c r="AO21" t="s">
        <v>8</v>
      </c>
      <c r="AP21" t="s">
        <v>8</v>
      </c>
      <c r="AQ21" s="8">
        <v>44855</v>
      </c>
      <c r="AR21" t="s">
        <v>2372</v>
      </c>
      <c r="AS21" t="s">
        <v>76</v>
      </c>
      <c r="AT21">
        <v>40395463</v>
      </c>
      <c r="AU21">
        <v>5</v>
      </c>
      <c r="AV21">
        <v>23</v>
      </c>
      <c r="AW21">
        <v>43520423</v>
      </c>
    </row>
    <row r="22" spans="1:49" x14ac:dyDescent="0.25">
      <c r="A22">
        <v>774760961</v>
      </c>
      <c r="B22">
        <v>2022</v>
      </c>
      <c r="C22">
        <v>10</v>
      </c>
      <c r="D22">
        <v>20</v>
      </c>
      <c r="E22" s="8">
        <v>44854</v>
      </c>
      <c r="F22" t="s">
        <v>2430</v>
      </c>
      <c r="G22">
        <v>5</v>
      </c>
      <c r="H22">
        <v>5</v>
      </c>
      <c r="I22">
        <v>301203</v>
      </c>
      <c r="J22">
        <v>5</v>
      </c>
      <c r="K22">
        <v>30</v>
      </c>
      <c r="L22">
        <v>4</v>
      </c>
      <c r="M22">
        <v>6334</v>
      </c>
      <c r="N22" t="s">
        <v>12</v>
      </c>
      <c r="O22" t="s">
        <v>8</v>
      </c>
      <c r="P22">
        <v>1</v>
      </c>
      <c r="Q22">
        <v>43652042</v>
      </c>
      <c r="R22" t="s">
        <v>8</v>
      </c>
      <c r="S22" s="8">
        <v>30284</v>
      </c>
      <c r="T22" t="s">
        <v>2324</v>
      </c>
      <c r="U22" t="s">
        <v>8</v>
      </c>
      <c r="V22">
        <v>2</v>
      </c>
      <c r="W22" t="s">
        <v>2367</v>
      </c>
      <c r="X22" t="s">
        <v>2367</v>
      </c>
      <c r="Y22" t="s">
        <v>2368</v>
      </c>
      <c r="Z22">
        <v>39</v>
      </c>
      <c r="AA22">
        <v>39</v>
      </c>
      <c r="AB22">
        <v>10</v>
      </c>
      <c r="AC22">
        <v>21</v>
      </c>
      <c r="AD22" t="s">
        <v>2369</v>
      </c>
      <c r="AE22" t="s">
        <v>2370</v>
      </c>
      <c r="AF22">
        <v>88141</v>
      </c>
      <c r="AG22">
        <v>1</v>
      </c>
      <c r="AH22">
        <v>1</v>
      </c>
      <c r="AI22" t="s">
        <v>8</v>
      </c>
      <c r="AJ22" t="s">
        <v>8</v>
      </c>
      <c r="AK22" t="s">
        <v>8</v>
      </c>
      <c r="AL22">
        <v>58</v>
      </c>
      <c r="AM22" t="s">
        <v>8</v>
      </c>
      <c r="AN22" t="s">
        <v>8</v>
      </c>
      <c r="AO22" t="s">
        <v>8</v>
      </c>
      <c r="AP22" t="s">
        <v>8</v>
      </c>
      <c r="AQ22" s="8">
        <v>44858</v>
      </c>
      <c r="AR22" t="s">
        <v>2372</v>
      </c>
      <c r="AS22" t="s">
        <v>76</v>
      </c>
      <c r="AT22">
        <v>75776068</v>
      </c>
      <c r="AU22">
        <v>0</v>
      </c>
      <c r="AV22">
        <v>35</v>
      </c>
      <c r="AW22">
        <v>45124494</v>
      </c>
    </row>
    <row r="23" spans="1:49" x14ac:dyDescent="0.25">
      <c r="A23">
        <v>775662913</v>
      </c>
      <c r="B23">
        <v>2022</v>
      </c>
      <c r="C23">
        <v>10</v>
      </c>
      <c r="D23">
        <v>19</v>
      </c>
      <c r="E23" s="8">
        <v>44853</v>
      </c>
      <c r="F23">
        <v>653</v>
      </c>
      <c r="G23">
        <v>6</v>
      </c>
      <c r="H23">
        <v>1</v>
      </c>
      <c r="I23">
        <v>303203</v>
      </c>
      <c r="J23">
        <v>5</v>
      </c>
      <c r="K23">
        <v>30</v>
      </c>
      <c r="L23">
        <v>1</v>
      </c>
      <c r="M23">
        <v>6314</v>
      </c>
      <c r="N23" t="s">
        <v>41</v>
      </c>
      <c r="O23" t="s">
        <v>8</v>
      </c>
      <c r="P23">
        <v>1</v>
      </c>
      <c r="Q23">
        <v>839875</v>
      </c>
      <c r="R23" t="s">
        <v>8</v>
      </c>
      <c r="S23" s="8">
        <v>28422</v>
      </c>
      <c r="T23" t="s">
        <v>2324</v>
      </c>
      <c r="U23" t="s">
        <v>8</v>
      </c>
      <c r="V23">
        <v>2</v>
      </c>
      <c r="W23" t="s">
        <v>2367</v>
      </c>
      <c r="X23" t="s">
        <v>2367</v>
      </c>
      <c r="Y23" t="s">
        <v>2368</v>
      </c>
      <c r="Z23">
        <v>44</v>
      </c>
      <c r="AA23">
        <v>44</v>
      </c>
      <c r="AB23">
        <v>11</v>
      </c>
      <c r="AC23">
        <v>25</v>
      </c>
      <c r="AD23" t="s">
        <v>2369</v>
      </c>
      <c r="AE23" t="s">
        <v>2370</v>
      </c>
      <c r="AF23" t="s">
        <v>2371</v>
      </c>
      <c r="AG23">
        <v>3</v>
      </c>
      <c r="AH23">
        <v>1</v>
      </c>
      <c r="AI23">
        <v>61</v>
      </c>
      <c r="AJ23">
        <v>150</v>
      </c>
      <c r="AK23" t="s">
        <v>8</v>
      </c>
      <c r="AL23">
        <v>58</v>
      </c>
      <c r="AM23" t="s">
        <v>8</v>
      </c>
      <c r="AN23" t="s">
        <v>8</v>
      </c>
      <c r="AO23" t="s">
        <v>8</v>
      </c>
      <c r="AP23" t="s">
        <v>8</v>
      </c>
      <c r="AQ23" s="8">
        <v>44859</v>
      </c>
      <c r="AR23" t="s">
        <v>2372</v>
      </c>
      <c r="AS23" t="s">
        <v>76</v>
      </c>
      <c r="AT23">
        <v>43035986</v>
      </c>
      <c r="AU23">
        <v>5</v>
      </c>
      <c r="AV23">
        <v>23</v>
      </c>
      <c r="AW23">
        <v>41473714</v>
      </c>
    </row>
    <row r="24" spans="1:49" x14ac:dyDescent="0.25">
      <c r="A24">
        <v>775208183</v>
      </c>
      <c r="B24">
        <v>2022</v>
      </c>
      <c r="C24">
        <v>10</v>
      </c>
      <c r="D24">
        <v>24</v>
      </c>
      <c r="E24" s="8">
        <v>44858</v>
      </c>
      <c r="F24">
        <v>524</v>
      </c>
      <c r="G24">
        <v>7</v>
      </c>
      <c r="H24">
        <v>1</v>
      </c>
      <c r="I24">
        <v>303203</v>
      </c>
      <c r="J24">
        <v>5</v>
      </c>
      <c r="K24">
        <v>30</v>
      </c>
      <c r="L24">
        <v>2</v>
      </c>
      <c r="M24">
        <v>6349</v>
      </c>
      <c r="N24" t="s">
        <v>51</v>
      </c>
      <c r="O24" t="s">
        <v>8</v>
      </c>
      <c r="P24">
        <v>1</v>
      </c>
      <c r="Q24">
        <v>41536694</v>
      </c>
      <c r="R24" t="s">
        <v>8</v>
      </c>
      <c r="S24" s="8">
        <v>30267</v>
      </c>
      <c r="T24" t="s">
        <v>2324</v>
      </c>
      <c r="U24" t="s">
        <v>8</v>
      </c>
      <c r="V24">
        <v>2</v>
      </c>
      <c r="W24" t="s">
        <v>2367</v>
      </c>
      <c r="X24" t="s">
        <v>2367</v>
      </c>
      <c r="Y24" t="s">
        <v>2368</v>
      </c>
      <c r="Z24">
        <v>39</v>
      </c>
      <c r="AA24">
        <v>39</v>
      </c>
      <c r="AB24">
        <v>11</v>
      </c>
      <c r="AC24">
        <v>12</v>
      </c>
      <c r="AD24" t="s">
        <v>2369</v>
      </c>
      <c r="AE24" t="s">
        <v>2370</v>
      </c>
      <c r="AF24" t="s">
        <v>2371</v>
      </c>
      <c r="AG24">
        <v>5</v>
      </c>
      <c r="AH24">
        <v>1</v>
      </c>
      <c r="AI24">
        <v>62</v>
      </c>
      <c r="AJ24">
        <v>158</v>
      </c>
      <c r="AK24" t="s">
        <v>8</v>
      </c>
      <c r="AL24">
        <v>58</v>
      </c>
      <c r="AM24" t="s">
        <v>8</v>
      </c>
      <c r="AN24" t="s">
        <v>8</v>
      </c>
      <c r="AO24" t="s">
        <v>8</v>
      </c>
      <c r="AP24" t="s">
        <v>8</v>
      </c>
      <c r="AQ24" s="8">
        <v>44858</v>
      </c>
      <c r="AR24" t="s">
        <v>2372</v>
      </c>
      <c r="AS24" t="s">
        <v>76</v>
      </c>
      <c r="AT24">
        <v>44515929</v>
      </c>
      <c r="AU24">
        <v>5</v>
      </c>
      <c r="AV24">
        <v>23</v>
      </c>
      <c r="AW24">
        <v>70805835</v>
      </c>
    </row>
    <row r="25" spans="1:49" x14ac:dyDescent="0.25">
      <c r="A25">
        <v>774976707</v>
      </c>
      <c r="B25">
        <v>2022</v>
      </c>
      <c r="C25">
        <v>10</v>
      </c>
      <c r="D25">
        <v>17</v>
      </c>
      <c r="E25" s="8">
        <v>44851</v>
      </c>
      <c r="F25" t="s">
        <v>2387</v>
      </c>
      <c r="G25">
        <v>19</v>
      </c>
      <c r="H25">
        <v>16</v>
      </c>
      <c r="I25">
        <v>301612</v>
      </c>
      <c r="J25">
        <v>5</v>
      </c>
      <c r="K25">
        <v>30</v>
      </c>
      <c r="L25">
        <v>4</v>
      </c>
      <c r="M25">
        <v>6332</v>
      </c>
      <c r="N25" t="s">
        <v>9</v>
      </c>
      <c r="O25" t="s">
        <v>8</v>
      </c>
      <c r="P25">
        <v>1</v>
      </c>
      <c r="Q25">
        <v>991992</v>
      </c>
      <c r="R25" t="s">
        <v>8</v>
      </c>
      <c r="S25" s="8">
        <v>22209</v>
      </c>
      <c r="T25" t="s">
        <v>2324</v>
      </c>
      <c r="U25" t="s">
        <v>8</v>
      </c>
      <c r="V25">
        <v>2</v>
      </c>
      <c r="W25" t="s">
        <v>2367</v>
      </c>
      <c r="X25" t="s">
        <v>2367</v>
      </c>
      <c r="Y25" t="s">
        <v>2368</v>
      </c>
      <c r="Z25">
        <v>61</v>
      </c>
      <c r="AA25">
        <v>61</v>
      </c>
      <c r="AB25">
        <v>11</v>
      </c>
      <c r="AC25">
        <v>27</v>
      </c>
      <c r="AD25" t="s">
        <v>2369</v>
      </c>
      <c r="AE25" t="s">
        <v>2370</v>
      </c>
      <c r="AF25">
        <v>88141</v>
      </c>
      <c r="AG25">
        <v>3</v>
      </c>
      <c r="AH25">
        <v>1</v>
      </c>
      <c r="AI25">
        <v>58</v>
      </c>
      <c r="AJ25">
        <v>158</v>
      </c>
      <c r="AK25" t="s">
        <v>8</v>
      </c>
      <c r="AL25">
        <v>58</v>
      </c>
      <c r="AM25" t="s">
        <v>8</v>
      </c>
      <c r="AN25" t="s">
        <v>8</v>
      </c>
      <c r="AO25" t="s">
        <v>8</v>
      </c>
      <c r="AP25" t="s">
        <v>8</v>
      </c>
      <c r="AQ25" s="8">
        <v>44858</v>
      </c>
      <c r="AR25" t="s">
        <v>2372</v>
      </c>
      <c r="AS25" t="s">
        <v>76</v>
      </c>
      <c r="AT25">
        <v>7642988</v>
      </c>
      <c r="AU25">
        <v>5</v>
      </c>
      <c r="AV25">
        <v>23</v>
      </c>
      <c r="AW25">
        <v>45602325</v>
      </c>
    </row>
    <row r="26" spans="1:49" x14ac:dyDescent="0.25">
      <c r="A26">
        <v>776626086</v>
      </c>
      <c r="B26">
        <v>2022</v>
      </c>
      <c r="C26">
        <v>10</v>
      </c>
      <c r="D26">
        <v>18</v>
      </c>
      <c r="E26" s="8">
        <v>44852</v>
      </c>
      <c r="F26" t="s">
        <v>2394</v>
      </c>
      <c r="G26">
        <v>10</v>
      </c>
      <c r="H26">
        <v>2</v>
      </c>
      <c r="I26">
        <v>301203</v>
      </c>
      <c r="J26">
        <v>5</v>
      </c>
      <c r="K26">
        <v>30</v>
      </c>
      <c r="L26">
        <v>8</v>
      </c>
      <c r="M26">
        <v>6326</v>
      </c>
      <c r="N26" t="s">
        <v>25</v>
      </c>
      <c r="O26" t="s">
        <v>8</v>
      </c>
      <c r="P26">
        <v>1</v>
      </c>
      <c r="Q26">
        <v>5362330</v>
      </c>
      <c r="R26" t="s">
        <v>8</v>
      </c>
      <c r="S26" s="8">
        <v>26685</v>
      </c>
      <c r="T26" t="s">
        <v>2324</v>
      </c>
      <c r="U26" t="s">
        <v>8</v>
      </c>
      <c r="V26">
        <v>1</v>
      </c>
      <c r="W26" t="s">
        <v>2367</v>
      </c>
      <c r="X26" t="s">
        <v>2367</v>
      </c>
      <c r="Y26" t="s">
        <v>2368</v>
      </c>
      <c r="Z26">
        <v>49</v>
      </c>
      <c r="AA26">
        <v>49</v>
      </c>
      <c r="AB26">
        <v>8</v>
      </c>
      <c r="AC26">
        <v>27</v>
      </c>
      <c r="AD26" t="s">
        <v>2369</v>
      </c>
      <c r="AE26" t="s">
        <v>2370</v>
      </c>
      <c r="AF26" t="s">
        <v>2371</v>
      </c>
      <c r="AG26">
        <v>3</v>
      </c>
      <c r="AH26">
        <v>1</v>
      </c>
      <c r="AI26">
        <v>74</v>
      </c>
      <c r="AJ26">
        <v>164</v>
      </c>
      <c r="AK26" t="s">
        <v>8</v>
      </c>
      <c r="AL26">
        <v>58</v>
      </c>
      <c r="AM26" t="s">
        <v>8</v>
      </c>
      <c r="AN26" t="s">
        <v>8</v>
      </c>
      <c r="AO26" t="s">
        <v>8</v>
      </c>
      <c r="AP26" t="s">
        <v>8</v>
      </c>
      <c r="AQ26" s="8">
        <v>44861</v>
      </c>
      <c r="AR26" t="s">
        <v>2372</v>
      </c>
      <c r="AS26" t="s">
        <v>76</v>
      </c>
      <c r="AT26">
        <v>42127044</v>
      </c>
      <c r="AU26">
        <v>5</v>
      </c>
      <c r="AV26">
        <v>23</v>
      </c>
      <c r="AW26">
        <v>73710420</v>
      </c>
    </row>
    <row r="27" spans="1:49" x14ac:dyDescent="0.25">
      <c r="A27">
        <v>774943896</v>
      </c>
      <c r="B27">
        <v>2022</v>
      </c>
      <c r="C27">
        <v>10</v>
      </c>
      <c r="D27">
        <v>17</v>
      </c>
      <c r="E27" s="8">
        <v>44851</v>
      </c>
      <c r="F27">
        <v>475</v>
      </c>
      <c r="G27">
        <v>3</v>
      </c>
      <c r="H27">
        <v>1</v>
      </c>
      <c r="I27">
        <v>303203</v>
      </c>
      <c r="J27">
        <v>5</v>
      </c>
      <c r="K27">
        <v>30</v>
      </c>
      <c r="L27">
        <v>5</v>
      </c>
      <c r="M27">
        <v>7238</v>
      </c>
      <c r="N27" t="s">
        <v>20</v>
      </c>
      <c r="O27" t="s">
        <v>8</v>
      </c>
      <c r="P27">
        <v>1</v>
      </c>
      <c r="Q27">
        <v>74070936</v>
      </c>
      <c r="R27" t="s">
        <v>8</v>
      </c>
      <c r="S27" s="8">
        <v>34897</v>
      </c>
      <c r="T27" t="s">
        <v>2324</v>
      </c>
      <c r="U27" t="s">
        <v>8</v>
      </c>
      <c r="V27">
        <v>2</v>
      </c>
      <c r="W27" t="s">
        <v>2367</v>
      </c>
      <c r="X27" t="s">
        <v>2367</v>
      </c>
      <c r="Y27" t="s">
        <v>2368</v>
      </c>
      <c r="Z27">
        <v>27</v>
      </c>
      <c r="AA27">
        <v>27</v>
      </c>
      <c r="AB27">
        <v>3</v>
      </c>
      <c r="AC27">
        <v>0</v>
      </c>
      <c r="AD27" t="s">
        <v>2369</v>
      </c>
      <c r="AE27" t="s">
        <v>2370</v>
      </c>
      <c r="AF27">
        <v>88141</v>
      </c>
      <c r="AG27">
        <v>3</v>
      </c>
      <c r="AH27">
        <v>1</v>
      </c>
      <c r="AI27">
        <v>74</v>
      </c>
      <c r="AJ27">
        <v>155</v>
      </c>
      <c r="AK27" t="s">
        <v>8</v>
      </c>
      <c r="AL27">
        <v>58</v>
      </c>
      <c r="AM27" t="s">
        <v>2435</v>
      </c>
      <c r="AN27" t="s">
        <v>8</v>
      </c>
      <c r="AO27" t="s">
        <v>8</v>
      </c>
      <c r="AP27" t="s">
        <v>8</v>
      </c>
      <c r="AQ27" s="8">
        <v>44858</v>
      </c>
      <c r="AR27" t="s">
        <v>2372</v>
      </c>
      <c r="AS27" t="s">
        <v>76</v>
      </c>
      <c r="AT27">
        <v>74870894</v>
      </c>
      <c r="AU27">
        <v>5</v>
      </c>
      <c r="AV27">
        <v>23</v>
      </c>
      <c r="AW27">
        <v>45429204</v>
      </c>
    </row>
    <row r="28" spans="1:49" x14ac:dyDescent="0.25">
      <c r="A28">
        <v>770978696</v>
      </c>
      <c r="B28">
        <v>2022</v>
      </c>
      <c r="C28">
        <v>10</v>
      </c>
      <c r="D28">
        <v>12</v>
      </c>
      <c r="E28" s="8">
        <v>44846</v>
      </c>
      <c r="F28">
        <v>586</v>
      </c>
      <c r="G28">
        <v>7</v>
      </c>
      <c r="H28">
        <v>2</v>
      </c>
      <c r="I28">
        <v>303203</v>
      </c>
      <c r="J28">
        <v>5</v>
      </c>
      <c r="K28">
        <v>30</v>
      </c>
      <c r="L28">
        <v>1</v>
      </c>
      <c r="M28">
        <v>6312</v>
      </c>
      <c r="N28" t="s">
        <v>39</v>
      </c>
      <c r="O28" t="s">
        <v>8</v>
      </c>
      <c r="P28">
        <v>1</v>
      </c>
      <c r="Q28">
        <v>42101918</v>
      </c>
      <c r="R28" t="s">
        <v>8</v>
      </c>
      <c r="S28" s="8">
        <v>30559</v>
      </c>
      <c r="T28" t="s">
        <v>2324</v>
      </c>
      <c r="U28" t="s">
        <v>8</v>
      </c>
      <c r="V28">
        <v>2</v>
      </c>
      <c r="W28" t="s">
        <v>2367</v>
      </c>
      <c r="X28" t="s">
        <v>2367</v>
      </c>
      <c r="Y28" t="s">
        <v>2368</v>
      </c>
      <c r="Z28">
        <v>39</v>
      </c>
      <c r="AA28">
        <v>39</v>
      </c>
      <c r="AB28">
        <v>1</v>
      </c>
      <c r="AC28">
        <v>12</v>
      </c>
      <c r="AD28" t="s">
        <v>2369</v>
      </c>
      <c r="AE28" t="s">
        <v>2370</v>
      </c>
      <c r="AF28">
        <v>88141</v>
      </c>
      <c r="AG28">
        <v>1</v>
      </c>
      <c r="AH28">
        <v>1</v>
      </c>
      <c r="AI28">
        <v>61.3</v>
      </c>
      <c r="AJ28">
        <v>153</v>
      </c>
      <c r="AK28" t="s">
        <v>8</v>
      </c>
      <c r="AL28">
        <v>58</v>
      </c>
      <c r="AM28" t="s">
        <v>8</v>
      </c>
      <c r="AN28" t="s">
        <v>8</v>
      </c>
      <c r="AO28" t="s">
        <v>8</v>
      </c>
      <c r="AP28" t="s">
        <v>8</v>
      </c>
      <c r="AQ28" s="8">
        <v>44847</v>
      </c>
      <c r="AR28" t="s">
        <v>2372</v>
      </c>
      <c r="AS28" t="s">
        <v>76</v>
      </c>
      <c r="AT28">
        <v>43106685</v>
      </c>
      <c r="AU28">
        <v>5</v>
      </c>
      <c r="AV28">
        <v>23</v>
      </c>
      <c r="AW28">
        <v>76625399</v>
      </c>
    </row>
    <row r="29" spans="1:49" x14ac:dyDescent="0.25">
      <c r="A29">
        <v>773109072</v>
      </c>
      <c r="B29">
        <v>2022</v>
      </c>
      <c r="C29">
        <v>10</v>
      </c>
      <c r="D29">
        <v>14</v>
      </c>
      <c r="E29" s="8">
        <v>44848</v>
      </c>
      <c r="F29">
        <v>622</v>
      </c>
      <c r="G29">
        <v>1</v>
      </c>
      <c r="H29">
        <v>6</v>
      </c>
      <c r="I29">
        <v>301613</v>
      </c>
      <c r="J29">
        <v>5</v>
      </c>
      <c r="K29">
        <v>30</v>
      </c>
      <c r="L29">
        <v>1</v>
      </c>
      <c r="M29">
        <v>6312</v>
      </c>
      <c r="N29" t="s">
        <v>39</v>
      </c>
      <c r="O29" t="s">
        <v>8</v>
      </c>
      <c r="P29">
        <v>1</v>
      </c>
      <c r="Q29">
        <v>41960345</v>
      </c>
      <c r="R29" t="s">
        <v>8</v>
      </c>
      <c r="S29" s="8">
        <v>30455</v>
      </c>
      <c r="T29" t="s">
        <v>2324</v>
      </c>
      <c r="U29" t="s">
        <v>8</v>
      </c>
      <c r="V29">
        <v>2</v>
      </c>
      <c r="W29" t="s">
        <v>2367</v>
      </c>
      <c r="X29" t="s">
        <v>2370</v>
      </c>
      <c r="Y29" t="s">
        <v>2368</v>
      </c>
      <c r="Z29">
        <v>39</v>
      </c>
      <c r="AA29">
        <v>39</v>
      </c>
      <c r="AB29">
        <v>4</v>
      </c>
      <c r="AC29">
        <v>25</v>
      </c>
      <c r="AD29" t="s">
        <v>2369</v>
      </c>
      <c r="AE29" t="s">
        <v>2370</v>
      </c>
      <c r="AF29" t="s">
        <v>2371</v>
      </c>
      <c r="AG29">
        <v>3</v>
      </c>
      <c r="AH29">
        <v>1</v>
      </c>
      <c r="AI29" t="s">
        <v>8</v>
      </c>
      <c r="AJ29" t="s">
        <v>8</v>
      </c>
      <c r="AK29" t="s">
        <v>8</v>
      </c>
      <c r="AL29">
        <v>58</v>
      </c>
      <c r="AM29" t="s">
        <v>8</v>
      </c>
      <c r="AN29" t="s">
        <v>8</v>
      </c>
      <c r="AO29" t="s">
        <v>8</v>
      </c>
      <c r="AP29" t="s">
        <v>8</v>
      </c>
      <c r="AQ29" s="8">
        <v>44853</v>
      </c>
      <c r="AR29" t="s">
        <v>2372</v>
      </c>
      <c r="AS29" t="s">
        <v>76</v>
      </c>
      <c r="AT29">
        <v>43035986</v>
      </c>
      <c r="AU29">
        <v>5</v>
      </c>
      <c r="AV29">
        <v>23</v>
      </c>
      <c r="AW29">
        <v>45514476</v>
      </c>
    </row>
    <row r="30" spans="1:49" x14ac:dyDescent="0.25">
      <c r="A30">
        <v>773108277</v>
      </c>
      <c r="B30">
        <v>2022</v>
      </c>
      <c r="C30">
        <v>10</v>
      </c>
      <c r="D30">
        <v>14</v>
      </c>
      <c r="E30" s="8">
        <v>44848</v>
      </c>
      <c r="F30">
        <v>622</v>
      </c>
      <c r="G30">
        <v>1</v>
      </c>
      <c r="H30">
        <v>5</v>
      </c>
      <c r="I30">
        <v>301613</v>
      </c>
      <c r="J30">
        <v>5</v>
      </c>
      <c r="K30">
        <v>30</v>
      </c>
      <c r="L30">
        <v>1</v>
      </c>
      <c r="M30">
        <v>6312</v>
      </c>
      <c r="N30" t="s">
        <v>39</v>
      </c>
      <c r="O30" t="s">
        <v>8</v>
      </c>
      <c r="P30">
        <v>1</v>
      </c>
      <c r="Q30">
        <v>16492029</v>
      </c>
      <c r="R30" t="s">
        <v>8</v>
      </c>
      <c r="S30" s="8">
        <v>23159</v>
      </c>
      <c r="T30" t="s">
        <v>2324</v>
      </c>
      <c r="U30" t="s">
        <v>8</v>
      </c>
      <c r="V30">
        <v>2</v>
      </c>
      <c r="W30" t="s">
        <v>2367</v>
      </c>
      <c r="X30" t="s">
        <v>2370</v>
      </c>
      <c r="Y30" t="s">
        <v>2368</v>
      </c>
      <c r="Z30">
        <v>59</v>
      </c>
      <c r="AA30">
        <v>59</v>
      </c>
      <c r="AB30">
        <v>4</v>
      </c>
      <c r="AC30">
        <v>16</v>
      </c>
      <c r="AD30" t="s">
        <v>2369</v>
      </c>
      <c r="AE30" t="s">
        <v>2368</v>
      </c>
      <c r="AF30">
        <v>88141</v>
      </c>
      <c r="AG30">
        <v>1</v>
      </c>
      <c r="AH30">
        <v>1</v>
      </c>
      <c r="AI30" t="s">
        <v>8</v>
      </c>
      <c r="AJ30" t="s">
        <v>8</v>
      </c>
      <c r="AK30" t="s">
        <v>8</v>
      </c>
      <c r="AL30">
        <v>58</v>
      </c>
      <c r="AM30" t="s">
        <v>8</v>
      </c>
      <c r="AN30" t="s">
        <v>8</v>
      </c>
      <c r="AO30" t="s">
        <v>8</v>
      </c>
      <c r="AP30" t="s">
        <v>8</v>
      </c>
      <c r="AQ30" s="8">
        <v>44853</v>
      </c>
      <c r="AR30" t="s">
        <v>2372</v>
      </c>
      <c r="AS30" t="s">
        <v>76</v>
      </c>
      <c r="AT30">
        <v>43035986</v>
      </c>
      <c r="AU30">
        <v>5</v>
      </c>
      <c r="AV30">
        <v>23</v>
      </c>
      <c r="AW30">
        <v>45514476</v>
      </c>
    </row>
    <row r="31" spans="1:49" x14ac:dyDescent="0.25">
      <c r="A31">
        <v>774760840</v>
      </c>
      <c r="B31">
        <v>2022</v>
      </c>
      <c r="C31">
        <v>10</v>
      </c>
      <c r="D31">
        <v>20</v>
      </c>
      <c r="E31" s="8">
        <v>44854</v>
      </c>
      <c r="F31" t="s">
        <v>2430</v>
      </c>
      <c r="G31">
        <v>5</v>
      </c>
      <c r="H31">
        <v>4</v>
      </c>
      <c r="I31">
        <v>301203</v>
      </c>
      <c r="J31">
        <v>5</v>
      </c>
      <c r="K31">
        <v>30</v>
      </c>
      <c r="L31">
        <v>4</v>
      </c>
      <c r="M31">
        <v>6334</v>
      </c>
      <c r="N31" t="s">
        <v>12</v>
      </c>
      <c r="O31" t="s">
        <v>8</v>
      </c>
      <c r="P31">
        <v>1</v>
      </c>
      <c r="Q31">
        <v>43143882</v>
      </c>
      <c r="R31" t="s">
        <v>8</v>
      </c>
      <c r="S31" s="8">
        <v>30367</v>
      </c>
      <c r="T31" t="s">
        <v>2324</v>
      </c>
      <c r="U31" t="s">
        <v>8</v>
      </c>
      <c r="V31">
        <v>2</v>
      </c>
      <c r="W31" t="s">
        <v>2367</v>
      </c>
      <c r="X31" t="s">
        <v>2367</v>
      </c>
      <c r="Y31" t="s">
        <v>2368</v>
      </c>
      <c r="Z31">
        <v>39</v>
      </c>
      <c r="AA31">
        <v>39</v>
      </c>
      <c r="AB31">
        <v>8</v>
      </c>
      <c r="AC31">
        <v>0</v>
      </c>
      <c r="AD31" t="s">
        <v>2369</v>
      </c>
      <c r="AE31" t="s">
        <v>2370</v>
      </c>
      <c r="AF31">
        <v>88141</v>
      </c>
      <c r="AG31">
        <v>1</v>
      </c>
      <c r="AH31">
        <v>1</v>
      </c>
      <c r="AI31" t="s">
        <v>8</v>
      </c>
      <c r="AJ31" t="s">
        <v>8</v>
      </c>
      <c r="AK31" t="s">
        <v>8</v>
      </c>
      <c r="AL31">
        <v>58</v>
      </c>
      <c r="AM31" t="s">
        <v>8</v>
      </c>
      <c r="AN31" t="s">
        <v>8</v>
      </c>
      <c r="AO31" t="s">
        <v>8</v>
      </c>
      <c r="AP31" t="s">
        <v>8</v>
      </c>
      <c r="AQ31" s="8">
        <v>44858</v>
      </c>
      <c r="AR31" t="s">
        <v>2372</v>
      </c>
      <c r="AS31" t="s">
        <v>76</v>
      </c>
      <c r="AT31">
        <v>75776068</v>
      </c>
      <c r="AU31">
        <v>0</v>
      </c>
      <c r="AV31">
        <v>35</v>
      </c>
      <c r="AW31">
        <v>45124494</v>
      </c>
    </row>
    <row r="32" spans="1:49" x14ac:dyDescent="0.25">
      <c r="A32">
        <v>774761065</v>
      </c>
      <c r="B32">
        <v>2022</v>
      </c>
      <c r="C32">
        <v>10</v>
      </c>
      <c r="D32">
        <v>20</v>
      </c>
      <c r="E32" s="8">
        <v>44854</v>
      </c>
      <c r="F32" t="s">
        <v>2430</v>
      </c>
      <c r="G32">
        <v>5</v>
      </c>
      <c r="H32">
        <v>6</v>
      </c>
      <c r="I32">
        <v>301203</v>
      </c>
      <c r="J32">
        <v>5</v>
      </c>
      <c r="K32">
        <v>30</v>
      </c>
      <c r="L32">
        <v>4</v>
      </c>
      <c r="M32">
        <v>6334</v>
      </c>
      <c r="N32" t="s">
        <v>12</v>
      </c>
      <c r="O32" t="s">
        <v>8</v>
      </c>
      <c r="P32">
        <v>1</v>
      </c>
      <c r="Q32">
        <v>72272012</v>
      </c>
      <c r="R32" t="s">
        <v>8</v>
      </c>
      <c r="S32" s="8">
        <v>33867</v>
      </c>
      <c r="T32" t="s">
        <v>2324</v>
      </c>
      <c r="U32" t="s">
        <v>8</v>
      </c>
      <c r="V32">
        <v>2</v>
      </c>
      <c r="W32" t="s">
        <v>2367</v>
      </c>
      <c r="X32" t="s">
        <v>2367</v>
      </c>
      <c r="Y32" t="s">
        <v>2368</v>
      </c>
      <c r="Z32">
        <v>30</v>
      </c>
      <c r="AA32">
        <v>30</v>
      </c>
      <c r="AB32">
        <v>1</v>
      </c>
      <c r="AC32">
        <v>0</v>
      </c>
      <c r="AD32" t="s">
        <v>2369</v>
      </c>
      <c r="AE32" t="s">
        <v>2370</v>
      </c>
      <c r="AF32">
        <v>88141</v>
      </c>
      <c r="AG32">
        <v>1</v>
      </c>
      <c r="AH32">
        <v>1</v>
      </c>
      <c r="AI32" t="s">
        <v>8</v>
      </c>
      <c r="AJ32" t="s">
        <v>8</v>
      </c>
      <c r="AK32" t="s">
        <v>8</v>
      </c>
      <c r="AL32">
        <v>58</v>
      </c>
      <c r="AM32" t="s">
        <v>8</v>
      </c>
      <c r="AN32" t="s">
        <v>8</v>
      </c>
      <c r="AO32" t="s">
        <v>8</v>
      </c>
      <c r="AP32" t="s">
        <v>8</v>
      </c>
      <c r="AQ32" s="8">
        <v>44858</v>
      </c>
      <c r="AR32" t="s">
        <v>2372</v>
      </c>
      <c r="AS32" t="s">
        <v>76</v>
      </c>
      <c r="AT32">
        <v>75776068</v>
      </c>
      <c r="AU32">
        <v>0</v>
      </c>
      <c r="AV32">
        <v>35</v>
      </c>
      <c r="AW32">
        <v>45124494</v>
      </c>
    </row>
    <row r="33" spans="1:49" x14ac:dyDescent="0.25">
      <c r="A33">
        <v>780171377</v>
      </c>
      <c r="B33">
        <v>2022</v>
      </c>
      <c r="C33">
        <v>10</v>
      </c>
      <c r="D33">
        <v>19</v>
      </c>
      <c r="E33" s="8">
        <v>44853</v>
      </c>
      <c r="F33" t="s">
        <v>2477</v>
      </c>
      <c r="G33">
        <v>11</v>
      </c>
      <c r="H33">
        <v>1</v>
      </c>
      <c r="I33">
        <v>303203</v>
      </c>
      <c r="J33">
        <v>5</v>
      </c>
      <c r="K33">
        <v>30</v>
      </c>
      <c r="L33">
        <v>4</v>
      </c>
      <c r="M33">
        <v>6332</v>
      </c>
      <c r="N33" t="s">
        <v>9</v>
      </c>
      <c r="O33" t="s">
        <v>8</v>
      </c>
      <c r="P33">
        <v>1</v>
      </c>
      <c r="Q33">
        <v>16758297</v>
      </c>
      <c r="R33" t="s">
        <v>8</v>
      </c>
      <c r="S33" s="8">
        <v>27931</v>
      </c>
      <c r="T33" t="s">
        <v>2324</v>
      </c>
      <c r="U33" t="s">
        <v>8</v>
      </c>
      <c r="V33">
        <v>2</v>
      </c>
      <c r="W33" t="s">
        <v>2367</v>
      </c>
      <c r="X33" t="s">
        <v>2367</v>
      </c>
      <c r="Y33" t="s">
        <v>2368</v>
      </c>
      <c r="Z33">
        <v>46</v>
      </c>
      <c r="AA33">
        <v>46</v>
      </c>
      <c r="AB33">
        <v>3</v>
      </c>
      <c r="AC33">
        <v>29</v>
      </c>
      <c r="AD33" t="s">
        <v>2369</v>
      </c>
      <c r="AE33" t="s">
        <v>2370</v>
      </c>
      <c r="AF33" t="s">
        <v>2371</v>
      </c>
      <c r="AG33">
        <v>3</v>
      </c>
      <c r="AH33">
        <v>1</v>
      </c>
      <c r="AI33" t="s">
        <v>8</v>
      </c>
      <c r="AJ33" t="s">
        <v>8</v>
      </c>
      <c r="AK33" t="s">
        <v>8</v>
      </c>
      <c r="AL33">
        <v>58</v>
      </c>
      <c r="AM33" t="s">
        <v>8</v>
      </c>
      <c r="AN33" t="s">
        <v>8</v>
      </c>
      <c r="AO33" t="s">
        <v>8</v>
      </c>
      <c r="AP33" t="s">
        <v>8</v>
      </c>
      <c r="AQ33" s="8">
        <v>44868</v>
      </c>
      <c r="AR33" t="s">
        <v>2372</v>
      </c>
      <c r="AS33" t="s">
        <v>76</v>
      </c>
      <c r="AT33">
        <v>822629</v>
      </c>
      <c r="AU33">
        <v>5</v>
      </c>
      <c r="AV33">
        <v>23</v>
      </c>
      <c r="AW33">
        <v>45602325</v>
      </c>
    </row>
    <row r="34" spans="1:49" x14ac:dyDescent="0.25">
      <c r="A34">
        <v>780162692</v>
      </c>
      <c r="B34">
        <v>2022</v>
      </c>
      <c r="C34">
        <v>10</v>
      </c>
      <c r="D34">
        <v>19</v>
      </c>
      <c r="E34" s="8">
        <v>44853</v>
      </c>
      <c r="F34" t="s">
        <v>2477</v>
      </c>
      <c r="G34">
        <v>10</v>
      </c>
      <c r="H34">
        <v>6</v>
      </c>
      <c r="I34">
        <v>303203</v>
      </c>
      <c r="J34">
        <v>5</v>
      </c>
      <c r="K34">
        <v>30</v>
      </c>
      <c r="L34">
        <v>4</v>
      </c>
      <c r="M34">
        <v>6332</v>
      </c>
      <c r="N34" t="s">
        <v>9</v>
      </c>
      <c r="O34" t="s">
        <v>8</v>
      </c>
      <c r="P34">
        <v>1</v>
      </c>
      <c r="Q34">
        <v>42530826</v>
      </c>
      <c r="R34" t="s">
        <v>8</v>
      </c>
      <c r="S34" s="8">
        <v>30806</v>
      </c>
      <c r="T34" t="s">
        <v>2324</v>
      </c>
      <c r="U34" t="s">
        <v>8</v>
      </c>
      <c r="V34">
        <v>2</v>
      </c>
      <c r="W34" t="s">
        <v>2367</v>
      </c>
      <c r="X34" t="s">
        <v>2367</v>
      </c>
      <c r="Y34" t="s">
        <v>2368</v>
      </c>
      <c r="Z34">
        <v>38</v>
      </c>
      <c r="AA34">
        <v>38</v>
      </c>
      <c r="AB34">
        <v>5</v>
      </c>
      <c r="AC34">
        <v>15</v>
      </c>
      <c r="AD34" t="s">
        <v>2369</v>
      </c>
      <c r="AE34" t="s">
        <v>2370</v>
      </c>
      <c r="AF34" t="s">
        <v>2371</v>
      </c>
      <c r="AG34">
        <v>3</v>
      </c>
      <c r="AH34">
        <v>1</v>
      </c>
      <c r="AI34" t="s">
        <v>8</v>
      </c>
      <c r="AJ34" t="s">
        <v>8</v>
      </c>
      <c r="AK34" t="s">
        <v>8</v>
      </c>
      <c r="AL34">
        <v>58</v>
      </c>
      <c r="AM34" t="s">
        <v>8</v>
      </c>
      <c r="AN34" t="s">
        <v>8</v>
      </c>
      <c r="AO34" t="s">
        <v>8</v>
      </c>
      <c r="AP34" t="s">
        <v>8</v>
      </c>
      <c r="AQ34" s="8">
        <v>44868</v>
      </c>
      <c r="AR34" t="s">
        <v>2372</v>
      </c>
      <c r="AS34" t="s">
        <v>76</v>
      </c>
      <c r="AT34">
        <v>837181</v>
      </c>
      <c r="AU34">
        <v>5</v>
      </c>
      <c r="AV34">
        <v>23</v>
      </c>
      <c r="AW34">
        <v>45602325</v>
      </c>
    </row>
    <row r="35" spans="1:49" x14ac:dyDescent="0.25">
      <c r="A35">
        <v>780171377</v>
      </c>
      <c r="B35">
        <v>2022</v>
      </c>
      <c r="C35">
        <v>10</v>
      </c>
      <c r="D35">
        <v>19</v>
      </c>
      <c r="E35" s="8">
        <v>44853</v>
      </c>
      <c r="F35" t="s">
        <v>2477</v>
      </c>
      <c r="G35">
        <v>11</v>
      </c>
      <c r="H35">
        <v>1</v>
      </c>
      <c r="I35">
        <v>303203</v>
      </c>
      <c r="J35">
        <v>5</v>
      </c>
      <c r="K35">
        <v>30</v>
      </c>
      <c r="L35">
        <v>4</v>
      </c>
      <c r="M35">
        <v>6332</v>
      </c>
      <c r="N35" t="s">
        <v>9</v>
      </c>
      <c r="O35" t="s">
        <v>8</v>
      </c>
      <c r="P35">
        <v>1</v>
      </c>
      <c r="Q35">
        <v>16758297</v>
      </c>
      <c r="R35" t="s">
        <v>8</v>
      </c>
      <c r="S35" s="8">
        <v>27931</v>
      </c>
      <c r="T35" t="s">
        <v>2324</v>
      </c>
      <c r="U35" t="s">
        <v>8</v>
      </c>
      <c r="V35">
        <v>2</v>
      </c>
      <c r="W35" t="s">
        <v>2367</v>
      </c>
      <c r="X35" t="s">
        <v>2367</v>
      </c>
      <c r="Y35" t="s">
        <v>2368</v>
      </c>
      <c r="Z35">
        <v>46</v>
      </c>
      <c r="AA35">
        <v>46</v>
      </c>
      <c r="AB35">
        <v>3</v>
      </c>
      <c r="AC35">
        <v>29</v>
      </c>
      <c r="AD35" t="s">
        <v>2369</v>
      </c>
      <c r="AE35" t="s">
        <v>2370</v>
      </c>
      <c r="AF35">
        <v>88141</v>
      </c>
      <c r="AG35">
        <v>1</v>
      </c>
      <c r="AH35">
        <v>1</v>
      </c>
      <c r="AI35" t="s">
        <v>8</v>
      </c>
      <c r="AJ35" t="s">
        <v>8</v>
      </c>
      <c r="AK35" t="s">
        <v>8</v>
      </c>
      <c r="AL35">
        <v>58</v>
      </c>
      <c r="AM35" t="s">
        <v>8</v>
      </c>
      <c r="AN35" t="s">
        <v>8</v>
      </c>
      <c r="AO35" t="s">
        <v>8</v>
      </c>
      <c r="AP35" t="s">
        <v>8</v>
      </c>
      <c r="AQ35" s="8">
        <v>44868</v>
      </c>
      <c r="AR35" t="s">
        <v>2372</v>
      </c>
      <c r="AS35" t="s">
        <v>76</v>
      </c>
      <c r="AT35">
        <v>822629</v>
      </c>
      <c r="AU35">
        <v>5</v>
      </c>
      <c r="AV35">
        <v>23</v>
      </c>
      <c r="AW35">
        <v>45602325</v>
      </c>
    </row>
    <row r="36" spans="1:49" x14ac:dyDescent="0.25">
      <c r="A36">
        <v>780171824</v>
      </c>
      <c r="B36">
        <v>2022</v>
      </c>
      <c r="C36">
        <v>10</v>
      </c>
      <c r="D36">
        <v>19</v>
      </c>
      <c r="E36" s="8">
        <v>44853</v>
      </c>
      <c r="F36" t="s">
        <v>2477</v>
      </c>
      <c r="G36">
        <v>11</v>
      </c>
      <c r="H36">
        <v>3</v>
      </c>
      <c r="I36">
        <v>303203</v>
      </c>
      <c r="J36">
        <v>5</v>
      </c>
      <c r="K36">
        <v>30</v>
      </c>
      <c r="L36">
        <v>4</v>
      </c>
      <c r="M36">
        <v>6332</v>
      </c>
      <c r="N36" t="s">
        <v>9</v>
      </c>
      <c r="O36" t="s">
        <v>8</v>
      </c>
      <c r="P36">
        <v>1</v>
      </c>
      <c r="Q36">
        <v>826580</v>
      </c>
      <c r="R36" t="s">
        <v>8</v>
      </c>
      <c r="S36" s="8">
        <v>26409</v>
      </c>
      <c r="T36" t="s">
        <v>2324</v>
      </c>
      <c r="U36" t="s">
        <v>8</v>
      </c>
      <c r="V36">
        <v>2</v>
      </c>
      <c r="W36" t="s">
        <v>2367</v>
      </c>
      <c r="X36" t="s">
        <v>2370</v>
      </c>
      <c r="Y36" t="s">
        <v>2368</v>
      </c>
      <c r="Z36">
        <v>50</v>
      </c>
      <c r="AA36">
        <v>50</v>
      </c>
      <c r="AB36">
        <v>5</v>
      </c>
      <c r="AC36">
        <v>29</v>
      </c>
      <c r="AD36" t="s">
        <v>2369</v>
      </c>
      <c r="AE36" t="s">
        <v>2370</v>
      </c>
      <c r="AF36">
        <v>88141</v>
      </c>
      <c r="AG36">
        <v>1</v>
      </c>
      <c r="AH36">
        <v>1</v>
      </c>
      <c r="AI36" t="s">
        <v>8</v>
      </c>
      <c r="AJ36" t="s">
        <v>8</v>
      </c>
      <c r="AK36" t="s">
        <v>8</v>
      </c>
      <c r="AL36">
        <v>58</v>
      </c>
      <c r="AM36" t="s">
        <v>8</v>
      </c>
      <c r="AN36" t="s">
        <v>8</v>
      </c>
      <c r="AO36" t="s">
        <v>8</v>
      </c>
      <c r="AP36" t="s">
        <v>8</v>
      </c>
      <c r="AQ36" s="8">
        <v>44868</v>
      </c>
      <c r="AR36" t="s">
        <v>2372</v>
      </c>
      <c r="AS36" t="s">
        <v>76</v>
      </c>
      <c r="AT36">
        <v>822629</v>
      </c>
      <c r="AU36">
        <v>5</v>
      </c>
      <c r="AV36">
        <v>23</v>
      </c>
      <c r="AW36">
        <v>45602325</v>
      </c>
    </row>
    <row r="37" spans="1:49" x14ac:dyDescent="0.25">
      <c r="A37">
        <v>780162436</v>
      </c>
      <c r="B37">
        <v>2022</v>
      </c>
      <c r="C37">
        <v>10</v>
      </c>
      <c r="D37">
        <v>19</v>
      </c>
      <c r="E37" s="8">
        <v>44853</v>
      </c>
      <c r="F37" t="s">
        <v>2477</v>
      </c>
      <c r="G37">
        <v>10</v>
      </c>
      <c r="H37">
        <v>5</v>
      </c>
      <c r="I37">
        <v>303203</v>
      </c>
      <c r="J37">
        <v>5</v>
      </c>
      <c r="K37">
        <v>30</v>
      </c>
      <c r="L37">
        <v>4</v>
      </c>
      <c r="M37">
        <v>6332</v>
      </c>
      <c r="N37" t="s">
        <v>9</v>
      </c>
      <c r="O37" t="s">
        <v>8</v>
      </c>
      <c r="P37">
        <v>1</v>
      </c>
      <c r="Q37">
        <v>839428</v>
      </c>
      <c r="R37" t="s">
        <v>8</v>
      </c>
      <c r="S37" s="8">
        <v>28303</v>
      </c>
      <c r="T37" t="s">
        <v>2324</v>
      </c>
      <c r="U37" t="s">
        <v>8</v>
      </c>
      <c r="V37">
        <v>2</v>
      </c>
      <c r="W37" t="s">
        <v>2367</v>
      </c>
      <c r="X37" t="s">
        <v>2367</v>
      </c>
      <c r="Y37" t="s">
        <v>2368</v>
      </c>
      <c r="Z37">
        <v>45</v>
      </c>
      <c r="AA37">
        <v>45</v>
      </c>
      <c r="AB37">
        <v>3</v>
      </c>
      <c r="AC37">
        <v>22</v>
      </c>
      <c r="AD37" t="s">
        <v>2369</v>
      </c>
      <c r="AE37" t="s">
        <v>2370</v>
      </c>
      <c r="AF37" t="s">
        <v>2371</v>
      </c>
      <c r="AG37">
        <v>3</v>
      </c>
      <c r="AH37">
        <v>1</v>
      </c>
      <c r="AI37" t="s">
        <v>8</v>
      </c>
      <c r="AJ37" t="s">
        <v>8</v>
      </c>
      <c r="AK37" t="s">
        <v>8</v>
      </c>
      <c r="AL37">
        <v>58</v>
      </c>
      <c r="AM37" t="s">
        <v>8</v>
      </c>
      <c r="AN37" t="s">
        <v>8</v>
      </c>
      <c r="AO37" t="s">
        <v>8</v>
      </c>
      <c r="AP37" t="s">
        <v>8</v>
      </c>
      <c r="AQ37" s="8">
        <v>44868</v>
      </c>
      <c r="AR37" t="s">
        <v>2372</v>
      </c>
      <c r="AS37" t="s">
        <v>76</v>
      </c>
      <c r="AT37">
        <v>837181</v>
      </c>
      <c r="AU37">
        <v>5</v>
      </c>
      <c r="AV37">
        <v>23</v>
      </c>
      <c r="AW37">
        <v>45602325</v>
      </c>
    </row>
    <row r="38" spans="1:49" x14ac:dyDescent="0.25">
      <c r="A38">
        <v>772411596</v>
      </c>
      <c r="B38">
        <v>2022</v>
      </c>
      <c r="C38">
        <v>10</v>
      </c>
      <c r="D38">
        <v>15</v>
      </c>
      <c r="E38" s="8">
        <v>44849</v>
      </c>
      <c r="F38">
        <v>606</v>
      </c>
      <c r="G38">
        <v>6</v>
      </c>
      <c r="H38">
        <v>1</v>
      </c>
      <c r="I38">
        <v>303203</v>
      </c>
      <c r="J38">
        <v>5</v>
      </c>
      <c r="K38">
        <v>30</v>
      </c>
      <c r="L38">
        <v>1</v>
      </c>
      <c r="M38">
        <v>6312</v>
      </c>
      <c r="N38" t="s">
        <v>39</v>
      </c>
      <c r="O38" t="s">
        <v>8</v>
      </c>
      <c r="P38">
        <v>1</v>
      </c>
      <c r="Q38">
        <v>42853256</v>
      </c>
      <c r="R38" t="s">
        <v>8</v>
      </c>
      <c r="S38" s="8">
        <v>29489</v>
      </c>
      <c r="T38" t="s">
        <v>2324</v>
      </c>
      <c r="U38" t="s">
        <v>8</v>
      </c>
      <c r="V38">
        <v>2</v>
      </c>
      <c r="W38" t="s">
        <v>2367</v>
      </c>
      <c r="X38" t="s">
        <v>2367</v>
      </c>
      <c r="Y38" t="s">
        <v>2368</v>
      </c>
      <c r="Z38">
        <v>42</v>
      </c>
      <c r="AA38">
        <v>42</v>
      </c>
      <c r="AB38">
        <v>0</v>
      </c>
      <c r="AC38">
        <v>20</v>
      </c>
      <c r="AD38" t="s">
        <v>2369</v>
      </c>
      <c r="AE38" t="s">
        <v>2370</v>
      </c>
      <c r="AF38" t="s">
        <v>2371</v>
      </c>
      <c r="AG38">
        <v>5</v>
      </c>
      <c r="AH38">
        <v>1</v>
      </c>
      <c r="AI38">
        <v>77</v>
      </c>
      <c r="AJ38">
        <v>163</v>
      </c>
      <c r="AK38" t="s">
        <v>8</v>
      </c>
      <c r="AL38">
        <v>58</v>
      </c>
      <c r="AM38" t="s">
        <v>8</v>
      </c>
      <c r="AN38" t="s">
        <v>8</v>
      </c>
      <c r="AO38" t="s">
        <v>8</v>
      </c>
      <c r="AP38" t="s">
        <v>8</v>
      </c>
      <c r="AQ38" s="8">
        <v>44851</v>
      </c>
      <c r="AR38" t="s">
        <v>2372</v>
      </c>
      <c r="AS38" t="s">
        <v>76</v>
      </c>
      <c r="AT38">
        <v>43341880</v>
      </c>
      <c r="AU38">
        <v>5</v>
      </c>
      <c r="AV38">
        <v>23</v>
      </c>
      <c r="AW38">
        <v>44699242</v>
      </c>
    </row>
    <row r="39" spans="1:49" x14ac:dyDescent="0.25">
      <c r="A39">
        <v>780168604</v>
      </c>
      <c r="B39">
        <v>2022</v>
      </c>
      <c r="C39">
        <v>10</v>
      </c>
      <c r="D39">
        <v>19</v>
      </c>
      <c r="E39" s="8">
        <v>44853</v>
      </c>
      <c r="F39" t="s">
        <v>2477</v>
      </c>
      <c r="G39">
        <v>10</v>
      </c>
      <c r="H39">
        <v>8</v>
      </c>
      <c r="I39">
        <v>303203</v>
      </c>
      <c r="J39">
        <v>5</v>
      </c>
      <c r="K39">
        <v>30</v>
      </c>
      <c r="L39">
        <v>4</v>
      </c>
      <c r="M39">
        <v>6332</v>
      </c>
      <c r="N39" t="s">
        <v>9</v>
      </c>
      <c r="O39" t="s">
        <v>8</v>
      </c>
      <c r="P39">
        <v>1</v>
      </c>
      <c r="Q39">
        <v>42593532</v>
      </c>
      <c r="R39" t="s">
        <v>8</v>
      </c>
      <c r="S39" s="8">
        <v>30359</v>
      </c>
      <c r="T39" t="s">
        <v>2324</v>
      </c>
      <c r="U39" t="s">
        <v>8</v>
      </c>
      <c r="V39">
        <v>2</v>
      </c>
      <c r="W39" t="s">
        <v>2367</v>
      </c>
      <c r="X39" t="s">
        <v>2367</v>
      </c>
      <c r="Y39" t="s">
        <v>2368</v>
      </c>
      <c r="Z39">
        <v>39</v>
      </c>
      <c r="AA39">
        <v>39</v>
      </c>
      <c r="AB39">
        <v>8</v>
      </c>
      <c r="AC39">
        <v>7</v>
      </c>
      <c r="AD39" t="s">
        <v>2369</v>
      </c>
      <c r="AE39" t="s">
        <v>2370</v>
      </c>
      <c r="AF39" t="s">
        <v>2371</v>
      </c>
      <c r="AG39">
        <v>3</v>
      </c>
      <c r="AH39">
        <v>1</v>
      </c>
      <c r="AI39" t="s">
        <v>8</v>
      </c>
      <c r="AJ39" t="s">
        <v>8</v>
      </c>
      <c r="AK39" t="s">
        <v>8</v>
      </c>
      <c r="AL39">
        <v>58</v>
      </c>
      <c r="AM39" t="s">
        <v>8</v>
      </c>
      <c r="AN39" t="s">
        <v>8</v>
      </c>
      <c r="AO39" t="s">
        <v>8</v>
      </c>
      <c r="AP39" t="s">
        <v>8</v>
      </c>
      <c r="AQ39" s="8">
        <v>44868</v>
      </c>
      <c r="AR39" t="s">
        <v>2372</v>
      </c>
      <c r="AS39" t="s">
        <v>76</v>
      </c>
      <c r="AT39">
        <v>837181</v>
      </c>
      <c r="AU39">
        <v>5</v>
      </c>
      <c r="AV39">
        <v>23</v>
      </c>
      <c r="AW39">
        <v>45602325</v>
      </c>
    </row>
    <row r="40" spans="1:49" x14ac:dyDescent="0.25">
      <c r="A40">
        <v>780171614</v>
      </c>
      <c r="B40">
        <v>2022</v>
      </c>
      <c r="C40">
        <v>10</v>
      </c>
      <c r="D40">
        <v>19</v>
      </c>
      <c r="E40" s="8">
        <v>44853</v>
      </c>
      <c r="F40" t="s">
        <v>2477</v>
      </c>
      <c r="G40">
        <v>11</v>
      </c>
      <c r="H40">
        <v>2</v>
      </c>
      <c r="I40">
        <v>303203</v>
      </c>
      <c r="J40">
        <v>5</v>
      </c>
      <c r="K40">
        <v>30</v>
      </c>
      <c r="L40">
        <v>4</v>
      </c>
      <c r="M40">
        <v>6332</v>
      </c>
      <c r="N40" t="s">
        <v>9</v>
      </c>
      <c r="O40" t="s">
        <v>8</v>
      </c>
      <c r="P40">
        <v>1</v>
      </c>
      <c r="Q40">
        <v>825266</v>
      </c>
      <c r="R40" t="s">
        <v>8</v>
      </c>
      <c r="S40" s="8">
        <v>23668</v>
      </c>
      <c r="T40" t="s">
        <v>2324</v>
      </c>
      <c r="U40" t="s">
        <v>8</v>
      </c>
      <c r="V40">
        <v>2</v>
      </c>
      <c r="W40" t="s">
        <v>2367</v>
      </c>
      <c r="X40" t="s">
        <v>2370</v>
      </c>
      <c r="Y40" t="s">
        <v>2368</v>
      </c>
      <c r="Z40">
        <v>58</v>
      </c>
      <c r="AA40">
        <v>58</v>
      </c>
      <c r="AB40">
        <v>0</v>
      </c>
      <c r="AC40">
        <v>1</v>
      </c>
      <c r="AD40" t="s">
        <v>2369</v>
      </c>
      <c r="AE40" t="s">
        <v>2370</v>
      </c>
      <c r="AF40">
        <v>88141</v>
      </c>
      <c r="AG40">
        <v>1</v>
      </c>
      <c r="AH40">
        <v>1</v>
      </c>
      <c r="AI40" t="s">
        <v>8</v>
      </c>
      <c r="AJ40" t="s">
        <v>8</v>
      </c>
      <c r="AK40" t="s">
        <v>8</v>
      </c>
      <c r="AL40">
        <v>58</v>
      </c>
      <c r="AM40" t="s">
        <v>8</v>
      </c>
      <c r="AN40" t="s">
        <v>8</v>
      </c>
      <c r="AO40" t="s">
        <v>8</v>
      </c>
      <c r="AP40" t="s">
        <v>8</v>
      </c>
      <c r="AQ40" s="8">
        <v>44868</v>
      </c>
      <c r="AR40" t="s">
        <v>2372</v>
      </c>
      <c r="AS40" t="s">
        <v>76</v>
      </c>
      <c r="AT40">
        <v>822629</v>
      </c>
      <c r="AU40">
        <v>5</v>
      </c>
      <c r="AV40">
        <v>23</v>
      </c>
      <c r="AW40">
        <v>45602325</v>
      </c>
    </row>
    <row r="41" spans="1:49" x14ac:dyDescent="0.25">
      <c r="A41">
        <v>773588537</v>
      </c>
      <c r="B41">
        <v>2022</v>
      </c>
      <c r="C41">
        <v>10</v>
      </c>
      <c r="D41">
        <v>19</v>
      </c>
      <c r="E41" s="8">
        <v>44853</v>
      </c>
      <c r="F41" t="s">
        <v>3902</v>
      </c>
      <c r="G41">
        <v>20</v>
      </c>
      <c r="H41">
        <v>6</v>
      </c>
      <c r="I41">
        <v>303203</v>
      </c>
      <c r="J41">
        <v>5</v>
      </c>
      <c r="K41">
        <v>30</v>
      </c>
      <c r="L41">
        <v>4</v>
      </c>
      <c r="M41">
        <v>6332</v>
      </c>
      <c r="N41" t="s">
        <v>9</v>
      </c>
      <c r="O41" t="s">
        <v>8</v>
      </c>
      <c r="P41">
        <v>1</v>
      </c>
      <c r="Q41">
        <v>41147805</v>
      </c>
      <c r="R41" t="s">
        <v>8</v>
      </c>
      <c r="S41" s="8">
        <v>28780</v>
      </c>
      <c r="T41" t="s">
        <v>2324</v>
      </c>
      <c r="U41" t="s">
        <v>8</v>
      </c>
      <c r="V41">
        <v>2</v>
      </c>
      <c r="W41" t="s">
        <v>2367</v>
      </c>
      <c r="X41" t="s">
        <v>2370</v>
      </c>
      <c r="Y41" t="s">
        <v>2368</v>
      </c>
      <c r="Z41">
        <v>44</v>
      </c>
      <c r="AA41">
        <v>44</v>
      </c>
      <c r="AB41">
        <v>0</v>
      </c>
      <c r="AC41">
        <v>2</v>
      </c>
      <c r="AD41" t="s">
        <v>2369</v>
      </c>
      <c r="AE41" t="s">
        <v>2370</v>
      </c>
      <c r="AF41" t="s">
        <v>2371</v>
      </c>
      <c r="AG41">
        <v>3</v>
      </c>
      <c r="AH41">
        <v>1</v>
      </c>
      <c r="AI41">
        <v>60</v>
      </c>
      <c r="AJ41">
        <v>155</v>
      </c>
      <c r="AK41" t="s">
        <v>8</v>
      </c>
      <c r="AL41">
        <v>58</v>
      </c>
      <c r="AM41" t="s">
        <v>8</v>
      </c>
      <c r="AN41" t="s">
        <v>8</v>
      </c>
      <c r="AO41" t="s">
        <v>8</v>
      </c>
      <c r="AP41" t="s">
        <v>8</v>
      </c>
      <c r="AQ41" s="8">
        <v>44854</v>
      </c>
      <c r="AR41" t="s">
        <v>2372</v>
      </c>
      <c r="AS41" t="s">
        <v>76</v>
      </c>
      <c r="AT41">
        <v>43665512</v>
      </c>
      <c r="AU41">
        <v>5</v>
      </c>
      <c r="AV41">
        <v>23</v>
      </c>
      <c r="AW41">
        <v>71299360</v>
      </c>
    </row>
    <row r="42" spans="1:49" x14ac:dyDescent="0.25">
      <c r="A42">
        <v>773589114</v>
      </c>
      <c r="B42">
        <v>2022</v>
      </c>
      <c r="C42">
        <v>10</v>
      </c>
      <c r="D42">
        <v>19</v>
      </c>
      <c r="E42" s="8">
        <v>44853</v>
      </c>
      <c r="F42" t="s">
        <v>2387</v>
      </c>
      <c r="G42">
        <v>17</v>
      </c>
      <c r="H42">
        <v>5</v>
      </c>
      <c r="I42">
        <v>301612</v>
      </c>
      <c r="J42">
        <v>5</v>
      </c>
      <c r="K42">
        <v>30</v>
      </c>
      <c r="L42">
        <v>4</v>
      </c>
      <c r="M42">
        <v>6332</v>
      </c>
      <c r="N42" t="s">
        <v>9</v>
      </c>
      <c r="O42" t="s">
        <v>8</v>
      </c>
      <c r="P42">
        <v>1</v>
      </c>
      <c r="Q42">
        <v>45148144</v>
      </c>
      <c r="R42" t="s">
        <v>8</v>
      </c>
      <c r="S42" s="8">
        <v>32331</v>
      </c>
      <c r="T42" t="s">
        <v>2324</v>
      </c>
      <c r="U42" t="s">
        <v>8</v>
      </c>
      <c r="V42">
        <v>2</v>
      </c>
      <c r="W42" t="s">
        <v>2367</v>
      </c>
      <c r="X42" t="s">
        <v>2367</v>
      </c>
      <c r="Y42" t="s">
        <v>2368</v>
      </c>
      <c r="Z42">
        <v>34</v>
      </c>
      <c r="AA42">
        <v>34</v>
      </c>
      <c r="AB42">
        <v>3</v>
      </c>
      <c r="AC42">
        <v>12</v>
      </c>
      <c r="AD42" t="s">
        <v>2369</v>
      </c>
      <c r="AE42" t="s">
        <v>2370</v>
      </c>
      <c r="AF42" t="s">
        <v>2371</v>
      </c>
      <c r="AG42">
        <v>4</v>
      </c>
      <c r="AH42">
        <v>1</v>
      </c>
      <c r="AI42" t="s">
        <v>8</v>
      </c>
      <c r="AJ42" t="s">
        <v>8</v>
      </c>
      <c r="AK42" t="s">
        <v>8</v>
      </c>
      <c r="AL42">
        <v>58</v>
      </c>
      <c r="AM42" t="s">
        <v>8</v>
      </c>
      <c r="AN42" t="s">
        <v>8</v>
      </c>
      <c r="AO42" t="s">
        <v>8</v>
      </c>
      <c r="AP42" t="s">
        <v>8</v>
      </c>
      <c r="AQ42" s="8">
        <v>44854</v>
      </c>
      <c r="AR42" t="s">
        <v>2372</v>
      </c>
      <c r="AS42" t="s">
        <v>76</v>
      </c>
      <c r="AT42">
        <v>43665512</v>
      </c>
      <c r="AU42">
        <v>5</v>
      </c>
      <c r="AV42">
        <v>23</v>
      </c>
      <c r="AW42">
        <v>45602325</v>
      </c>
    </row>
    <row r="43" spans="1:49" x14ac:dyDescent="0.25">
      <c r="A43">
        <v>773594256</v>
      </c>
      <c r="B43">
        <v>2022</v>
      </c>
      <c r="C43">
        <v>10</v>
      </c>
      <c r="D43">
        <v>19</v>
      </c>
      <c r="E43" s="8">
        <v>44853</v>
      </c>
      <c r="F43" t="s">
        <v>3902</v>
      </c>
      <c r="G43">
        <v>20</v>
      </c>
      <c r="H43">
        <v>13</v>
      </c>
      <c r="I43">
        <v>303203</v>
      </c>
      <c r="J43">
        <v>5</v>
      </c>
      <c r="K43">
        <v>30</v>
      </c>
      <c r="L43">
        <v>4</v>
      </c>
      <c r="M43">
        <v>6332</v>
      </c>
      <c r="N43" t="s">
        <v>9</v>
      </c>
      <c r="O43" t="s">
        <v>8</v>
      </c>
      <c r="P43">
        <v>1</v>
      </c>
      <c r="Q43">
        <v>839408</v>
      </c>
      <c r="R43" t="s">
        <v>8</v>
      </c>
      <c r="S43" s="8">
        <v>28207</v>
      </c>
      <c r="T43" t="s">
        <v>2324</v>
      </c>
      <c r="U43" t="s">
        <v>8</v>
      </c>
      <c r="V43">
        <v>1</v>
      </c>
      <c r="W43" t="s">
        <v>2367</v>
      </c>
      <c r="X43" t="s">
        <v>2367</v>
      </c>
      <c r="Y43" t="s">
        <v>2368</v>
      </c>
      <c r="Z43">
        <v>45</v>
      </c>
      <c r="AA43">
        <v>45</v>
      </c>
      <c r="AB43">
        <v>6</v>
      </c>
      <c r="AC43">
        <v>26</v>
      </c>
      <c r="AD43" t="s">
        <v>2369</v>
      </c>
      <c r="AE43" t="s">
        <v>2370</v>
      </c>
      <c r="AF43" t="s">
        <v>2371</v>
      </c>
      <c r="AG43">
        <v>4</v>
      </c>
      <c r="AH43">
        <v>1</v>
      </c>
      <c r="AI43">
        <v>60</v>
      </c>
      <c r="AJ43">
        <v>150</v>
      </c>
      <c r="AK43" t="s">
        <v>8</v>
      </c>
      <c r="AL43">
        <v>58</v>
      </c>
      <c r="AM43" t="s">
        <v>8</v>
      </c>
      <c r="AN43" t="s">
        <v>8</v>
      </c>
      <c r="AO43" t="s">
        <v>8</v>
      </c>
      <c r="AP43" t="s">
        <v>8</v>
      </c>
      <c r="AQ43" s="8">
        <v>44854</v>
      </c>
      <c r="AR43" t="s">
        <v>2372</v>
      </c>
      <c r="AS43" t="s">
        <v>76</v>
      </c>
      <c r="AT43">
        <v>43665512</v>
      </c>
      <c r="AU43">
        <v>5</v>
      </c>
      <c r="AV43">
        <v>23</v>
      </c>
      <c r="AW43">
        <v>71299360</v>
      </c>
    </row>
    <row r="44" spans="1:49" x14ac:dyDescent="0.25">
      <c r="A44">
        <v>773593267</v>
      </c>
      <c r="B44">
        <v>2022</v>
      </c>
      <c r="C44">
        <v>10</v>
      </c>
      <c r="D44">
        <v>19</v>
      </c>
      <c r="E44" s="8">
        <v>44853</v>
      </c>
      <c r="F44" t="s">
        <v>2387</v>
      </c>
      <c r="G44">
        <v>17</v>
      </c>
      <c r="H44">
        <v>18</v>
      </c>
      <c r="I44">
        <v>301612</v>
      </c>
      <c r="J44">
        <v>5</v>
      </c>
      <c r="K44">
        <v>30</v>
      </c>
      <c r="L44">
        <v>4</v>
      </c>
      <c r="M44">
        <v>6332</v>
      </c>
      <c r="N44" t="s">
        <v>9</v>
      </c>
      <c r="O44" t="s">
        <v>8</v>
      </c>
      <c r="P44">
        <v>1</v>
      </c>
      <c r="Q44">
        <v>44429454</v>
      </c>
      <c r="R44" t="s">
        <v>8</v>
      </c>
      <c r="S44" s="8">
        <v>31989</v>
      </c>
      <c r="T44" t="s">
        <v>2324</v>
      </c>
      <c r="U44" t="s">
        <v>8</v>
      </c>
      <c r="V44">
        <v>2</v>
      </c>
      <c r="W44" t="s">
        <v>2367</v>
      </c>
      <c r="X44" t="s">
        <v>2367</v>
      </c>
      <c r="Y44" t="s">
        <v>2368</v>
      </c>
      <c r="Z44">
        <v>35</v>
      </c>
      <c r="AA44">
        <v>35</v>
      </c>
      <c r="AB44">
        <v>2</v>
      </c>
      <c r="AC44">
        <v>19</v>
      </c>
      <c r="AD44" t="s">
        <v>2369</v>
      </c>
      <c r="AE44" t="s">
        <v>2370</v>
      </c>
      <c r="AF44" t="s">
        <v>2371</v>
      </c>
      <c r="AG44">
        <v>4</v>
      </c>
      <c r="AH44">
        <v>1</v>
      </c>
      <c r="AI44">
        <v>68</v>
      </c>
      <c r="AJ44">
        <v>159</v>
      </c>
      <c r="AK44" t="s">
        <v>8</v>
      </c>
      <c r="AL44">
        <v>58</v>
      </c>
      <c r="AM44" t="s">
        <v>8</v>
      </c>
      <c r="AN44" t="s">
        <v>8</v>
      </c>
      <c r="AO44" t="s">
        <v>8</v>
      </c>
      <c r="AP44" t="s">
        <v>8</v>
      </c>
      <c r="AQ44" s="8">
        <v>44854</v>
      </c>
      <c r="AR44" t="s">
        <v>2372</v>
      </c>
      <c r="AS44" t="s">
        <v>76</v>
      </c>
      <c r="AT44">
        <v>43665512</v>
      </c>
      <c r="AU44">
        <v>5</v>
      </c>
      <c r="AV44">
        <v>23</v>
      </c>
      <c r="AW44">
        <v>45602325</v>
      </c>
    </row>
    <row r="45" spans="1:49" x14ac:dyDescent="0.25">
      <c r="A45">
        <v>773593062</v>
      </c>
      <c r="B45">
        <v>2022</v>
      </c>
      <c r="C45">
        <v>10</v>
      </c>
      <c r="D45">
        <v>19</v>
      </c>
      <c r="E45" s="8">
        <v>44853</v>
      </c>
      <c r="F45" t="s">
        <v>3902</v>
      </c>
      <c r="G45">
        <v>20</v>
      </c>
      <c r="H45">
        <v>11</v>
      </c>
      <c r="I45">
        <v>303203</v>
      </c>
      <c r="J45">
        <v>5</v>
      </c>
      <c r="K45">
        <v>30</v>
      </c>
      <c r="L45">
        <v>4</v>
      </c>
      <c r="M45">
        <v>6332</v>
      </c>
      <c r="N45" t="s">
        <v>9</v>
      </c>
      <c r="O45" t="s">
        <v>8</v>
      </c>
      <c r="P45">
        <v>1</v>
      </c>
      <c r="Q45">
        <v>72620575</v>
      </c>
      <c r="R45" t="s">
        <v>8</v>
      </c>
      <c r="S45" s="8">
        <v>34639</v>
      </c>
      <c r="T45" t="s">
        <v>2324</v>
      </c>
      <c r="U45" t="s">
        <v>8</v>
      </c>
      <c r="V45">
        <v>2</v>
      </c>
      <c r="W45" t="s">
        <v>2367</v>
      </c>
      <c r="X45" t="s">
        <v>2367</v>
      </c>
      <c r="Y45" t="s">
        <v>2368</v>
      </c>
      <c r="Z45">
        <v>27</v>
      </c>
      <c r="AA45">
        <v>27</v>
      </c>
      <c r="AB45">
        <v>11</v>
      </c>
      <c r="AC45">
        <v>18</v>
      </c>
      <c r="AD45" t="s">
        <v>2369</v>
      </c>
      <c r="AE45" t="s">
        <v>2370</v>
      </c>
      <c r="AF45" t="s">
        <v>2371</v>
      </c>
      <c r="AG45">
        <v>3</v>
      </c>
      <c r="AH45">
        <v>1</v>
      </c>
      <c r="AI45">
        <v>60</v>
      </c>
      <c r="AJ45">
        <v>155</v>
      </c>
      <c r="AK45" t="s">
        <v>8</v>
      </c>
      <c r="AL45">
        <v>58</v>
      </c>
      <c r="AM45" t="s">
        <v>8</v>
      </c>
      <c r="AN45" t="s">
        <v>8</v>
      </c>
      <c r="AO45" t="s">
        <v>8</v>
      </c>
      <c r="AP45" t="s">
        <v>8</v>
      </c>
      <c r="AQ45" s="8">
        <v>44854</v>
      </c>
      <c r="AR45" t="s">
        <v>2372</v>
      </c>
      <c r="AS45" t="s">
        <v>76</v>
      </c>
      <c r="AT45">
        <v>43665512</v>
      </c>
      <c r="AU45">
        <v>5</v>
      </c>
      <c r="AV45">
        <v>23</v>
      </c>
      <c r="AW45">
        <v>71299360</v>
      </c>
    </row>
    <row r="46" spans="1:49" x14ac:dyDescent="0.25">
      <c r="A46">
        <v>773589666</v>
      </c>
      <c r="B46">
        <v>2022</v>
      </c>
      <c r="C46">
        <v>10</v>
      </c>
      <c r="D46">
        <v>19</v>
      </c>
      <c r="E46" s="8">
        <v>44853</v>
      </c>
      <c r="F46" t="s">
        <v>3902</v>
      </c>
      <c r="G46">
        <v>20</v>
      </c>
      <c r="H46">
        <v>8</v>
      </c>
      <c r="I46">
        <v>303203</v>
      </c>
      <c r="J46">
        <v>5</v>
      </c>
      <c r="K46">
        <v>30</v>
      </c>
      <c r="L46">
        <v>4</v>
      </c>
      <c r="M46">
        <v>6332</v>
      </c>
      <c r="N46" t="s">
        <v>9</v>
      </c>
      <c r="O46" t="s">
        <v>8</v>
      </c>
      <c r="P46">
        <v>1</v>
      </c>
      <c r="Q46">
        <v>44672419</v>
      </c>
      <c r="R46" t="s">
        <v>8</v>
      </c>
      <c r="S46" s="8">
        <v>32105</v>
      </c>
      <c r="T46" t="s">
        <v>2324</v>
      </c>
      <c r="U46" t="s">
        <v>8</v>
      </c>
      <c r="V46">
        <v>2</v>
      </c>
      <c r="W46" t="s">
        <v>2367</v>
      </c>
      <c r="X46" t="s">
        <v>2367</v>
      </c>
      <c r="Y46" t="s">
        <v>2368</v>
      </c>
      <c r="Z46">
        <v>34</v>
      </c>
      <c r="AA46">
        <v>34</v>
      </c>
      <c r="AB46">
        <v>10</v>
      </c>
      <c r="AC46">
        <v>25</v>
      </c>
      <c r="AD46" t="s">
        <v>2369</v>
      </c>
      <c r="AE46" t="s">
        <v>2370</v>
      </c>
      <c r="AF46" t="s">
        <v>2371</v>
      </c>
      <c r="AG46">
        <v>4</v>
      </c>
      <c r="AH46">
        <v>1</v>
      </c>
      <c r="AI46">
        <v>60</v>
      </c>
      <c r="AJ46">
        <v>155</v>
      </c>
      <c r="AK46" t="s">
        <v>8</v>
      </c>
      <c r="AL46">
        <v>58</v>
      </c>
      <c r="AM46" t="s">
        <v>8</v>
      </c>
      <c r="AN46" t="s">
        <v>8</v>
      </c>
      <c r="AO46" t="s">
        <v>8</v>
      </c>
      <c r="AP46" t="s">
        <v>8</v>
      </c>
      <c r="AQ46" s="8">
        <v>44854</v>
      </c>
      <c r="AR46" t="s">
        <v>2372</v>
      </c>
      <c r="AS46" t="s">
        <v>76</v>
      </c>
      <c r="AT46">
        <v>43665512</v>
      </c>
      <c r="AU46">
        <v>5</v>
      </c>
      <c r="AV46">
        <v>23</v>
      </c>
      <c r="AW46">
        <v>71299360</v>
      </c>
    </row>
    <row r="47" spans="1:49" x14ac:dyDescent="0.25">
      <c r="A47">
        <v>773585427</v>
      </c>
      <c r="B47">
        <v>2022</v>
      </c>
      <c r="C47">
        <v>10</v>
      </c>
      <c r="D47">
        <v>19</v>
      </c>
      <c r="E47" s="8">
        <v>44853</v>
      </c>
      <c r="F47" t="s">
        <v>3902</v>
      </c>
      <c r="G47">
        <v>20</v>
      </c>
      <c r="H47">
        <v>1</v>
      </c>
      <c r="I47">
        <v>303203</v>
      </c>
      <c r="J47">
        <v>5</v>
      </c>
      <c r="K47">
        <v>30</v>
      </c>
      <c r="L47">
        <v>4</v>
      </c>
      <c r="M47">
        <v>6332</v>
      </c>
      <c r="N47" t="s">
        <v>9</v>
      </c>
      <c r="O47" t="s">
        <v>8</v>
      </c>
      <c r="P47">
        <v>1</v>
      </c>
      <c r="Q47">
        <v>45467471</v>
      </c>
      <c r="R47" t="s">
        <v>8</v>
      </c>
      <c r="S47" s="8">
        <v>32444</v>
      </c>
      <c r="T47" t="s">
        <v>2324</v>
      </c>
      <c r="U47" t="s">
        <v>8</v>
      </c>
      <c r="V47">
        <v>2</v>
      </c>
      <c r="W47" t="s">
        <v>2367</v>
      </c>
      <c r="X47" t="s">
        <v>2367</v>
      </c>
      <c r="Y47" t="s">
        <v>2368</v>
      </c>
      <c r="Z47">
        <v>33</v>
      </c>
      <c r="AA47">
        <v>33</v>
      </c>
      <c r="AB47">
        <v>11</v>
      </c>
      <c r="AC47">
        <v>21</v>
      </c>
      <c r="AD47" t="s">
        <v>2369</v>
      </c>
      <c r="AE47" t="s">
        <v>2370</v>
      </c>
      <c r="AF47" t="s">
        <v>2371</v>
      </c>
      <c r="AG47">
        <v>3</v>
      </c>
      <c r="AH47">
        <v>1</v>
      </c>
      <c r="AI47">
        <v>60</v>
      </c>
      <c r="AJ47">
        <v>158</v>
      </c>
      <c r="AK47" t="s">
        <v>8</v>
      </c>
      <c r="AL47">
        <v>58</v>
      </c>
      <c r="AM47" t="s">
        <v>8</v>
      </c>
      <c r="AN47" t="s">
        <v>8</v>
      </c>
      <c r="AO47" t="s">
        <v>8</v>
      </c>
      <c r="AP47" t="s">
        <v>8</v>
      </c>
      <c r="AQ47" s="8">
        <v>44854</v>
      </c>
      <c r="AR47" t="s">
        <v>2372</v>
      </c>
      <c r="AS47" t="s">
        <v>76</v>
      </c>
      <c r="AT47">
        <v>43665512</v>
      </c>
      <c r="AU47">
        <v>5</v>
      </c>
      <c r="AV47">
        <v>23</v>
      </c>
      <c r="AW47">
        <v>71299360</v>
      </c>
    </row>
    <row r="48" spans="1:49" x14ac:dyDescent="0.25">
      <c r="A48">
        <v>773589958</v>
      </c>
      <c r="B48">
        <v>2022</v>
      </c>
      <c r="C48">
        <v>10</v>
      </c>
      <c r="D48">
        <v>19</v>
      </c>
      <c r="E48" s="8">
        <v>44853</v>
      </c>
      <c r="F48" t="s">
        <v>2387</v>
      </c>
      <c r="G48">
        <v>17</v>
      </c>
      <c r="H48">
        <v>8</v>
      </c>
      <c r="I48">
        <v>301612</v>
      </c>
      <c r="J48">
        <v>5</v>
      </c>
      <c r="K48">
        <v>30</v>
      </c>
      <c r="L48">
        <v>4</v>
      </c>
      <c r="M48">
        <v>6332</v>
      </c>
      <c r="N48" t="s">
        <v>9</v>
      </c>
      <c r="O48" t="s">
        <v>8</v>
      </c>
      <c r="P48">
        <v>1</v>
      </c>
      <c r="Q48">
        <v>80402977</v>
      </c>
      <c r="R48" t="s">
        <v>8</v>
      </c>
      <c r="S48" s="8">
        <v>27429</v>
      </c>
      <c r="T48" t="s">
        <v>2324</v>
      </c>
      <c r="U48" t="s">
        <v>8</v>
      </c>
      <c r="V48">
        <v>2</v>
      </c>
      <c r="W48" t="s">
        <v>2367</v>
      </c>
      <c r="X48" t="s">
        <v>2367</v>
      </c>
      <c r="Y48" t="s">
        <v>2368</v>
      </c>
      <c r="Z48">
        <v>47</v>
      </c>
      <c r="AA48">
        <v>47</v>
      </c>
      <c r="AB48">
        <v>8</v>
      </c>
      <c r="AC48">
        <v>15</v>
      </c>
      <c r="AD48" t="s">
        <v>2369</v>
      </c>
      <c r="AE48" t="s">
        <v>2370</v>
      </c>
      <c r="AF48" t="s">
        <v>2371</v>
      </c>
      <c r="AG48">
        <v>4</v>
      </c>
      <c r="AH48">
        <v>1</v>
      </c>
      <c r="AI48">
        <v>58</v>
      </c>
      <c r="AJ48">
        <v>150</v>
      </c>
      <c r="AK48" t="s">
        <v>8</v>
      </c>
      <c r="AL48">
        <v>58</v>
      </c>
      <c r="AM48" t="s">
        <v>8</v>
      </c>
      <c r="AN48" t="s">
        <v>8</v>
      </c>
      <c r="AO48" t="s">
        <v>8</v>
      </c>
      <c r="AP48" t="s">
        <v>8</v>
      </c>
      <c r="AQ48" s="8">
        <v>44854</v>
      </c>
      <c r="AR48" t="s">
        <v>2372</v>
      </c>
      <c r="AS48" t="s">
        <v>76</v>
      </c>
      <c r="AT48">
        <v>43665512</v>
      </c>
      <c r="AU48">
        <v>5</v>
      </c>
      <c r="AV48">
        <v>23</v>
      </c>
      <c r="AW48">
        <v>45602325</v>
      </c>
    </row>
    <row r="49" spans="1:49" x14ac:dyDescent="0.25">
      <c r="A49">
        <v>773589793</v>
      </c>
      <c r="B49">
        <v>2022</v>
      </c>
      <c r="C49">
        <v>10</v>
      </c>
      <c r="D49">
        <v>19</v>
      </c>
      <c r="E49" s="8">
        <v>44853</v>
      </c>
      <c r="F49" t="s">
        <v>2387</v>
      </c>
      <c r="G49">
        <v>17</v>
      </c>
      <c r="H49">
        <v>7</v>
      </c>
      <c r="I49">
        <v>301612</v>
      </c>
      <c r="J49">
        <v>5</v>
      </c>
      <c r="K49">
        <v>30</v>
      </c>
      <c r="L49">
        <v>4</v>
      </c>
      <c r="M49">
        <v>6332</v>
      </c>
      <c r="N49" t="s">
        <v>9</v>
      </c>
      <c r="O49" t="s">
        <v>8</v>
      </c>
      <c r="P49">
        <v>1</v>
      </c>
      <c r="Q49">
        <v>46849316</v>
      </c>
      <c r="R49" t="s">
        <v>8</v>
      </c>
      <c r="S49" s="8">
        <v>32948</v>
      </c>
      <c r="T49" t="s">
        <v>2324</v>
      </c>
      <c r="U49" t="s">
        <v>8</v>
      </c>
      <c r="V49">
        <v>2</v>
      </c>
      <c r="W49" t="s">
        <v>2367</v>
      </c>
      <c r="X49" t="s">
        <v>2370</v>
      </c>
      <c r="Y49" t="s">
        <v>2368</v>
      </c>
      <c r="Z49">
        <v>32</v>
      </c>
      <c r="AA49">
        <v>32</v>
      </c>
      <c r="AB49">
        <v>7</v>
      </c>
      <c r="AC49">
        <v>3</v>
      </c>
      <c r="AD49" t="s">
        <v>2369</v>
      </c>
      <c r="AE49" t="s">
        <v>2370</v>
      </c>
      <c r="AF49" t="s">
        <v>2371</v>
      </c>
      <c r="AG49">
        <v>4</v>
      </c>
      <c r="AH49">
        <v>1</v>
      </c>
      <c r="AI49">
        <v>60</v>
      </c>
      <c r="AJ49">
        <v>152</v>
      </c>
      <c r="AK49" t="s">
        <v>8</v>
      </c>
      <c r="AL49">
        <v>58</v>
      </c>
      <c r="AM49" t="s">
        <v>8</v>
      </c>
      <c r="AN49" t="s">
        <v>8</v>
      </c>
      <c r="AO49" t="s">
        <v>8</v>
      </c>
      <c r="AP49" t="s">
        <v>8</v>
      </c>
      <c r="AQ49" s="8">
        <v>44854</v>
      </c>
      <c r="AR49" t="s">
        <v>2372</v>
      </c>
      <c r="AS49" t="s">
        <v>76</v>
      </c>
      <c r="AT49">
        <v>43665512</v>
      </c>
      <c r="AU49">
        <v>5</v>
      </c>
      <c r="AV49">
        <v>23</v>
      </c>
      <c r="AW49">
        <v>45602325</v>
      </c>
    </row>
    <row r="50" spans="1:49" x14ac:dyDescent="0.25">
      <c r="A50">
        <v>773590237</v>
      </c>
      <c r="B50">
        <v>2022</v>
      </c>
      <c r="C50">
        <v>10</v>
      </c>
      <c r="D50">
        <v>19</v>
      </c>
      <c r="E50" s="8">
        <v>44853</v>
      </c>
      <c r="F50" t="s">
        <v>2387</v>
      </c>
      <c r="G50">
        <v>17</v>
      </c>
      <c r="H50">
        <v>9</v>
      </c>
      <c r="I50">
        <v>301612</v>
      </c>
      <c r="J50">
        <v>5</v>
      </c>
      <c r="K50">
        <v>30</v>
      </c>
      <c r="L50">
        <v>4</v>
      </c>
      <c r="M50">
        <v>6332</v>
      </c>
      <c r="N50" t="s">
        <v>9</v>
      </c>
      <c r="O50" t="s">
        <v>8</v>
      </c>
      <c r="P50">
        <v>1</v>
      </c>
      <c r="Q50">
        <v>834413</v>
      </c>
      <c r="R50" t="s">
        <v>8</v>
      </c>
      <c r="S50" s="8">
        <v>27740</v>
      </c>
      <c r="T50" t="s">
        <v>2324</v>
      </c>
      <c r="U50" t="s">
        <v>8</v>
      </c>
      <c r="V50">
        <v>2</v>
      </c>
      <c r="W50" t="s">
        <v>2367</v>
      </c>
      <c r="X50" t="s">
        <v>2370</v>
      </c>
      <c r="Y50" t="s">
        <v>2368</v>
      </c>
      <c r="Z50">
        <v>46</v>
      </c>
      <c r="AA50">
        <v>46</v>
      </c>
      <c r="AB50">
        <v>10</v>
      </c>
      <c r="AC50">
        <v>7</v>
      </c>
      <c r="AD50" t="s">
        <v>2369</v>
      </c>
      <c r="AE50" t="s">
        <v>2370</v>
      </c>
      <c r="AF50" t="s">
        <v>2371</v>
      </c>
      <c r="AG50">
        <v>4</v>
      </c>
      <c r="AH50">
        <v>1</v>
      </c>
      <c r="AI50">
        <v>60</v>
      </c>
      <c r="AJ50">
        <v>155</v>
      </c>
      <c r="AK50" t="s">
        <v>8</v>
      </c>
      <c r="AL50">
        <v>58</v>
      </c>
      <c r="AM50" t="s">
        <v>8</v>
      </c>
      <c r="AN50" t="s">
        <v>8</v>
      </c>
      <c r="AO50" t="s">
        <v>8</v>
      </c>
      <c r="AP50" t="s">
        <v>8</v>
      </c>
      <c r="AQ50" s="8">
        <v>44854</v>
      </c>
      <c r="AR50" t="s">
        <v>2372</v>
      </c>
      <c r="AS50" t="s">
        <v>76</v>
      </c>
      <c r="AT50">
        <v>43665512</v>
      </c>
      <c r="AU50">
        <v>5</v>
      </c>
      <c r="AV50">
        <v>23</v>
      </c>
      <c r="AW50">
        <v>45602325</v>
      </c>
    </row>
    <row r="51" spans="1:49" x14ac:dyDescent="0.25">
      <c r="A51">
        <v>773592070</v>
      </c>
      <c r="B51">
        <v>2022</v>
      </c>
      <c r="C51">
        <v>10</v>
      </c>
      <c r="D51">
        <v>19</v>
      </c>
      <c r="E51" s="8">
        <v>44853</v>
      </c>
      <c r="F51" t="s">
        <v>2387</v>
      </c>
      <c r="G51">
        <v>17</v>
      </c>
      <c r="H51">
        <v>14</v>
      </c>
      <c r="I51">
        <v>301612</v>
      </c>
      <c r="J51">
        <v>5</v>
      </c>
      <c r="K51">
        <v>30</v>
      </c>
      <c r="L51">
        <v>4</v>
      </c>
      <c r="M51">
        <v>6332</v>
      </c>
      <c r="N51" t="s">
        <v>9</v>
      </c>
      <c r="O51" t="s">
        <v>8</v>
      </c>
      <c r="P51">
        <v>1</v>
      </c>
      <c r="Q51">
        <v>27267046</v>
      </c>
      <c r="R51" t="s">
        <v>8</v>
      </c>
      <c r="S51" s="8">
        <v>27869</v>
      </c>
      <c r="T51" t="s">
        <v>2324</v>
      </c>
      <c r="U51" t="s">
        <v>8</v>
      </c>
      <c r="V51">
        <v>2</v>
      </c>
      <c r="W51" t="s">
        <v>2367</v>
      </c>
      <c r="X51" t="s">
        <v>2367</v>
      </c>
      <c r="Y51" t="s">
        <v>2368</v>
      </c>
      <c r="Z51">
        <v>46</v>
      </c>
      <c r="AA51">
        <v>46</v>
      </c>
      <c r="AB51">
        <v>6</v>
      </c>
      <c r="AC51">
        <v>0</v>
      </c>
      <c r="AD51" t="s">
        <v>2369</v>
      </c>
      <c r="AE51" t="s">
        <v>2370</v>
      </c>
      <c r="AF51" t="s">
        <v>2371</v>
      </c>
      <c r="AG51">
        <v>4</v>
      </c>
      <c r="AH51">
        <v>1</v>
      </c>
      <c r="AI51">
        <v>55</v>
      </c>
      <c r="AJ51">
        <v>150</v>
      </c>
      <c r="AK51" t="s">
        <v>8</v>
      </c>
      <c r="AL51">
        <v>58</v>
      </c>
      <c r="AM51" t="s">
        <v>8</v>
      </c>
      <c r="AN51" t="s">
        <v>8</v>
      </c>
      <c r="AO51" t="s">
        <v>8</v>
      </c>
      <c r="AP51" t="s">
        <v>8</v>
      </c>
      <c r="AQ51" s="8">
        <v>44854</v>
      </c>
      <c r="AR51" t="s">
        <v>2372</v>
      </c>
      <c r="AS51" t="s">
        <v>76</v>
      </c>
      <c r="AT51">
        <v>43665512</v>
      </c>
      <c r="AU51">
        <v>5</v>
      </c>
      <c r="AV51">
        <v>23</v>
      </c>
      <c r="AW51">
        <v>45602325</v>
      </c>
    </row>
    <row r="52" spans="1:49" x14ac:dyDescent="0.25">
      <c r="A52">
        <v>773585668</v>
      </c>
      <c r="B52">
        <v>2022</v>
      </c>
      <c r="C52">
        <v>10</v>
      </c>
      <c r="D52">
        <v>19</v>
      </c>
      <c r="E52" s="8">
        <v>44853</v>
      </c>
      <c r="F52" t="s">
        <v>3902</v>
      </c>
      <c r="G52">
        <v>20</v>
      </c>
      <c r="H52">
        <v>2</v>
      </c>
      <c r="I52">
        <v>303203</v>
      </c>
      <c r="J52">
        <v>5</v>
      </c>
      <c r="K52">
        <v>30</v>
      </c>
      <c r="L52">
        <v>4</v>
      </c>
      <c r="M52">
        <v>6332</v>
      </c>
      <c r="N52" t="s">
        <v>9</v>
      </c>
      <c r="O52" t="s">
        <v>8</v>
      </c>
      <c r="P52">
        <v>1</v>
      </c>
      <c r="Q52">
        <v>42412127</v>
      </c>
      <c r="R52" t="s">
        <v>8</v>
      </c>
      <c r="S52" s="8">
        <v>30554</v>
      </c>
      <c r="T52" t="s">
        <v>2324</v>
      </c>
      <c r="U52" t="s">
        <v>8</v>
      </c>
      <c r="V52">
        <v>2</v>
      </c>
      <c r="W52" t="s">
        <v>2367</v>
      </c>
      <c r="X52" t="s">
        <v>2367</v>
      </c>
      <c r="Y52" t="s">
        <v>2368</v>
      </c>
      <c r="Z52">
        <v>39</v>
      </c>
      <c r="AA52">
        <v>39</v>
      </c>
      <c r="AB52">
        <v>1</v>
      </c>
      <c r="AC52">
        <v>23</v>
      </c>
      <c r="AD52" t="s">
        <v>2369</v>
      </c>
      <c r="AE52" t="s">
        <v>2370</v>
      </c>
      <c r="AF52" t="s">
        <v>2371</v>
      </c>
      <c r="AG52">
        <v>3</v>
      </c>
      <c r="AH52">
        <v>1</v>
      </c>
      <c r="AI52">
        <v>62</v>
      </c>
      <c r="AJ52">
        <v>160</v>
      </c>
      <c r="AK52" t="s">
        <v>8</v>
      </c>
      <c r="AL52">
        <v>58</v>
      </c>
      <c r="AM52" t="s">
        <v>8</v>
      </c>
      <c r="AN52" t="s">
        <v>8</v>
      </c>
      <c r="AO52" t="s">
        <v>8</v>
      </c>
      <c r="AP52" t="s">
        <v>8</v>
      </c>
      <c r="AQ52" s="8">
        <v>44854</v>
      </c>
      <c r="AR52" t="s">
        <v>2372</v>
      </c>
      <c r="AS52" t="s">
        <v>76</v>
      </c>
      <c r="AT52">
        <v>43665512</v>
      </c>
      <c r="AU52">
        <v>5</v>
      </c>
      <c r="AV52">
        <v>23</v>
      </c>
      <c r="AW52">
        <v>71299360</v>
      </c>
    </row>
    <row r="53" spans="1:49" x14ac:dyDescent="0.25">
      <c r="A53">
        <v>772520777</v>
      </c>
      <c r="B53">
        <v>2022</v>
      </c>
      <c r="C53">
        <v>10</v>
      </c>
      <c r="D53">
        <v>14</v>
      </c>
      <c r="E53" s="8">
        <v>44848</v>
      </c>
      <c r="F53">
        <v>528</v>
      </c>
      <c r="G53">
        <v>10</v>
      </c>
      <c r="H53">
        <v>7</v>
      </c>
      <c r="I53">
        <v>301612</v>
      </c>
      <c r="J53">
        <v>5</v>
      </c>
      <c r="K53">
        <v>30</v>
      </c>
      <c r="L53">
        <v>2</v>
      </c>
      <c r="M53">
        <v>6341</v>
      </c>
      <c r="N53" t="s">
        <v>49</v>
      </c>
      <c r="O53" t="s">
        <v>8</v>
      </c>
      <c r="P53">
        <v>1</v>
      </c>
      <c r="Q53">
        <v>40310129</v>
      </c>
      <c r="R53" t="s">
        <v>8</v>
      </c>
      <c r="S53" s="8">
        <v>29081</v>
      </c>
      <c r="T53" t="s">
        <v>2324</v>
      </c>
      <c r="U53" t="s">
        <v>8</v>
      </c>
      <c r="V53">
        <v>1</v>
      </c>
      <c r="W53" t="s">
        <v>2367</v>
      </c>
      <c r="X53" t="s">
        <v>2367</v>
      </c>
      <c r="Y53" t="s">
        <v>2368</v>
      </c>
      <c r="Z53">
        <v>43</v>
      </c>
      <c r="AA53">
        <v>43</v>
      </c>
      <c r="AB53">
        <v>2</v>
      </c>
      <c r="AC53">
        <v>0</v>
      </c>
      <c r="AD53" t="s">
        <v>2369</v>
      </c>
      <c r="AE53" t="s">
        <v>2370</v>
      </c>
      <c r="AF53">
        <v>88141</v>
      </c>
      <c r="AG53">
        <v>1</v>
      </c>
      <c r="AH53">
        <v>1</v>
      </c>
      <c r="AI53">
        <v>60.5</v>
      </c>
      <c r="AJ53">
        <v>156</v>
      </c>
      <c r="AK53" t="s">
        <v>8</v>
      </c>
      <c r="AL53">
        <v>58</v>
      </c>
      <c r="AM53" t="s">
        <v>8</v>
      </c>
      <c r="AN53" t="s">
        <v>8</v>
      </c>
      <c r="AO53" t="s">
        <v>8</v>
      </c>
      <c r="AP53" t="s">
        <v>8</v>
      </c>
      <c r="AQ53" s="8">
        <v>44851</v>
      </c>
      <c r="AR53" t="s">
        <v>2372</v>
      </c>
      <c r="AS53" t="s">
        <v>76</v>
      </c>
      <c r="AT53">
        <v>44048699</v>
      </c>
      <c r="AU53">
        <v>5</v>
      </c>
      <c r="AV53">
        <v>23</v>
      </c>
      <c r="AW53">
        <v>70805835</v>
      </c>
    </row>
    <row r="54" spans="1:49" x14ac:dyDescent="0.25">
      <c r="A54">
        <v>776417557</v>
      </c>
      <c r="B54">
        <v>2022</v>
      </c>
      <c r="C54">
        <v>10</v>
      </c>
      <c r="D54">
        <v>13</v>
      </c>
      <c r="E54" s="8">
        <v>44847</v>
      </c>
      <c r="F54">
        <v>477</v>
      </c>
      <c r="G54">
        <v>7</v>
      </c>
      <c r="H54">
        <v>6</v>
      </c>
      <c r="I54">
        <v>303203</v>
      </c>
      <c r="J54">
        <v>5</v>
      </c>
      <c r="K54">
        <v>30</v>
      </c>
      <c r="L54">
        <v>5</v>
      </c>
      <c r="M54">
        <v>6337</v>
      </c>
      <c r="N54" t="s">
        <v>16</v>
      </c>
      <c r="O54" t="s">
        <v>8</v>
      </c>
      <c r="P54">
        <v>1</v>
      </c>
      <c r="Q54">
        <v>47329865</v>
      </c>
      <c r="R54" t="s">
        <v>8</v>
      </c>
      <c r="S54" s="8">
        <v>33763</v>
      </c>
      <c r="T54" t="s">
        <v>2324</v>
      </c>
      <c r="U54" t="s">
        <v>8</v>
      </c>
      <c r="V54">
        <v>2</v>
      </c>
      <c r="W54" t="s">
        <v>2367</v>
      </c>
      <c r="X54" t="s">
        <v>2367</v>
      </c>
      <c r="Y54" t="s">
        <v>2368</v>
      </c>
      <c r="Z54">
        <v>30</v>
      </c>
      <c r="AA54">
        <v>30</v>
      </c>
      <c r="AB54">
        <v>4</v>
      </c>
      <c r="AC54">
        <v>5</v>
      </c>
      <c r="AD54" t="s">
        <v>2369</v>
      </c>
      <c r="AE54" t="s">
        <v>2370</v>
      </c>
      <c r="AF54" t="s">
        <v>2371</v>
      </c>
      <c r="AG54">
        <v>4</v>
      </c>
      <c r="AH54">
        <v>1</v>
      </c>
      <c r="AI54">
        <v>84</v>
      </c>
      <c r="AJ54">
        <v>160</v>
      </c>
      <c r="AK54" t="s">
        <v>8</v>
      </c>
      <c r="AL54">
        <v>58</v>
      </c>
      <c r="AM54" t="s">
        <v>2417</v>
      </c>
      <c r="AN54" t="s">
        <v>8</v>
      </c>
      <c r="AO54" t="s">
        <v>8</v>
      </c>
      <c r="AP54" t="s">
        <v>8</v>
      </c>
      <c r="AQ54" s="8">
        <v>44861</v>
      </c>
      <c r="AR54" t="s">
        <v>2372</v>
      </c>
      <c r="AS54" t="s">
        <v>76</v>
      </c>
      <c r="AT54">
        <v>40952060</v>
      </c>
      <c r="AU54">
        <v>5</v>
      </c>
      <c r="AV54">
        <v>23</v>
      </c>
      <c r="AW54">
        <v>45429204</v>
      </c>
    </row>
    <row r="55" spans="1:49" x14ac:dyDescent="0.25">
      <c r="A55">
        <v>771434862</v>
      </c>
      <c r="B55">
        <v>2022</v>
      </c>
      <c r="C55">
        <v>10</v>
      </c>
      <c r="D55">
        <v>13</v>
      </c>
      <c r="E55" s="8">
        <v>44847</v>
      </c>
      <c r="F55" t="s">
        <v>3233</v>
      </c>
      <c r="G55">
        <v>6</v>
      </c>
      <c r="H55">
        <v>2</v>
      </c>
      <c r="I55">
        <v>301613</v>
      </c>
      <c r="J55">
        <v>5</v>
      </c>
      <c r="K55">
        <v>30</v>
      </c>
      <c r="L55">
        <v>3</v>
      </c>
      <c r="M55">
        <v>6320</v>
      </c>
      <c r="N55" t="s">
        <v>34</v>
      </c>
      <c r="O55" t="s">
        <v>8</v>
      </c>
      <c r="P55">
        <v>1</v>
      </c>
      <c r="Q55">
        <v>46513124</v>
      </c>
      <c r="R55" t="s">
        <v>8</v>
      </c>
      <c r="S55" s="8">
        <v>32058</v>
      </c>
      <c r="T55" t="s">
        <v>2324</v>
      </c>
      <c r="U55" t="s">
        <v>8</v>
      </c>
      <c r="V55">
        <v>2</v>
      </c>
      <c r="W55" t="s">
        <v>2367</v>
      </c>
      <c r="X55" t="s">
        <v>2367</v>
      </c>
      <c r="Y55" t="s">
        <v>2368</v>
      </c>
      <c r="Z55">
        <v>35</v>
      </c>
      <c r="AA55">
        <v>35</v>
      </c>
      <c r="AB55">
        <v>0</v>
      </c>
      <c r="AC55">
        <v>5</v>
      </c>
      <c r="AD55" t="s">
        <v>2369</v>
      </c>
      <c r="AE55" t="s">
        <v>2370</v>
      </c>
      <c r="AF55" t="s">
        <v>2371</v>
      </c>
      <c r="AG55">
        <v>3</v>
      </c>
      <c r="AH55">
        <v>1</v>
      </c>
      <c r="AI55">
        <v>65</v>
      </c>
      <c r="AJ55">
        <v>1.57</v>
      </c>
      <c r="AK55" t="s">
        <v>8</v>
      </c>
      <c r="AL55">
        <v>58</v>
      </c>
      <c r="AM55" t="s">
        <v>8</v>
      </c>
      <c r="AN55" t="s">
        <v>8</v>
      </c>
      <c r="AO55" t="s">
        <v>8</v>
      </c>
      <c r="AP55" t="s">
        <v>8</v>
      </c>
      <c r="AQ55" s="8">
        <v>44848</v>
      </c>
      <c r="AR55" t="s">
        <v>2372</v>
      </c>
      <c r="AS55" t="s">
        <v>76</v>
      </c>
      <c r="AT55">
        <v>40395463</v>
      </c>
      <c r="AU55">
        <v>5</v>
      </c>
      <c r="AV55">
        <v>23</v>
      </c>
      <c r="AW55">
        <v>43520423</v>
      </c>
    </row>
    <row r="56" spans="1:49" x14ac:dyDescent="0.25">
      <c r="A56">
        <v>771422695</v>
      </c>
      <c r="B56">
        <v>2022</v>
      </c>
      <c r="C56">
        <v>10</v>
      </c>
      <c r="D56">
        <v>13</v>
      </c>
      <c r="E56" s="8">
        <v>44847</v>
      </c>
      <c r="F56">
        <v>589</v>
      </c>
      <c r="G56">
        <v>6</v>
      </c>
      <c r="H56">
        <v>1</v>
      </c>
      <c r="I56">
        <v>303203</v>
      </c>
      <c r="J56">
        <v>5</v>
      </c>
      <c r="K56">
        <v>30</v>
      </c>
      <c r="L56">
        <v>1</v>
      </c>
      <c r="M56">
        <v>6312</v>
      </c>
      <c r="N56" t="s">
        <v>39</v>
      </c>
      <c r="O56" t="s">
        <v>8</v>
      </c>
      <c r="P56">
        <v>1</v>
      </c>
      <c r="Q56">
        <v>44073829</v>
      </c>
      <c r="R56" t="s">
        <v>8</v>
      </c>
      <c r="S56" s="8">
        <v>28001</v>
      </c>
      <c r="T56" t="s">
        <v>2324</v>
      </c>
      <c r="U56" t="s">
        <v>8</v>
      </c>
      <c r="V56">
        <v>2</v>
      </c>
      <c r="W56" t="s">
        <v>2367</v>
      </c>
      <c r="X56" t="s">
        <v>2367</v>
      </c>
      <c r="Y56" t="s">
        <v>2368</v>
      </c>
      <c r="Z56">
        <v>46</v>
      </c>
      <c r="AA56">
        <v>46</v>
      </c>
      <c r="AB56">
        <v>1</v>
      </c>
      <c r="AC56">
        <v>14</v>
      </c>
      <c r="AD56" t="s">
        <v>2369</v>
      </c>
      <c r="AE56" t="s">
        <v>2370</v>
      </c>
      <c r="AF56" t="s">
        <v>2371</v>
      </c>
      <c r="AG56">
        <v>3</v>
      </c>
      <c r="AH56">
        <v>1</v>
      </c>
      <c r="AI56">
        <v>78.8</v>
      </c>
      <c r="AJ56">
        <v>152</v>
      </c>
      <c r="AK56" t="s">
        <v>8</v>
      </c>
      <c r="AL56">
        <v>58</v>
      </c>
      <c r="AM56" t="s">
        <v>8</v>
      </c>
      <c r="AN56" t="s">
        <v>8</v>
      </c>
      <c r="AO56" t="s">
        <v>8</v>
      </c>
      <c r="AP56" t="s">
        <v>8</v>
      </c>
      <c r="AQ56" s="8">
        <v>44848</v>
      </c>
      <c r="AR56" t="s">
        <v>2372</v>
      </c>
      <c r="AS56" t="s">
        <v>76</v>
      </c>
      <c r="AT56">
        <v>42235973</v>
      </c>
      <c r="AU56">
        <v>5</v>
      </c>
      <c r="AV56">
        <v>23</v>
      </c>
      <c r="AW56">
        <v>45561228</v>
      </c>
    </row>
    <row r="57" spans="1:49" x14ac:dyDescent="0.25">
      <c r="A57">
        <v>774378340</v>
      </c>
      <c r="B57">
        <v>2022</v>
      </c>
      <c r="C57">
        <v>10</v>
      </c>
      <c r="D57">
        <v>18</v>
      </c>
      <c r="E57" s="8">
        <v>44852</v>
      </c>
      <c r="F57" t="s">
        <v>2434</v>
      </c>
      <c r="G57">
        <v>5</v>
      </c>
      <c r="H57">
        <v>6</v>
      </c>
      <c r="I57">
        <v>301613</v>
      </c>
      <c r="J57">
        <v>5</v>
      </c>
      <c r="K57">
        <v>30</v>
      </c>
      <c r="L57">
        <v>3</v>
      </c>
      <c r="M57">
        <v>6318</v>
      </c>
      <c r="N57" t="s">
        <v>6</v>
      </c>
      <c r="O57" t="s">
        <v>8</v>
      </c>
      <c r="P57">
        <v>1</v>
      </c>
      <c r="Q57">
        <v>824580</v>
      </c>
      <c r="R57" t="s">
        <v>8</v>
      </c>
      <c r="S57" s="8">
        <v>27987</v>
      </c>
      <c r="T57" t="s">
        <v>2324</v>
      </c>
      <c r="U57" t="s">
        <v>8</v>
      </c>
      <c r="V57">
        <v>2</v>
      </c>
      <c r="W57" t="s">
        <v>2367</v>
      </c>
      <c r="X57" t="s">
        <v>2367</v>
      </c>
      <c r="Y57" t="s">
        <v>2368</v>
      </c>
      <c r="Z57">
        <v>46</v>
      </c>
      <c r="AA57">
        <v>46</v>
      </c>
      <c r="AB57">
        <v>2</v>
      </c>
      <c r="AC57">
        <v>3</v>
      </c>
      <c r="AD57" t="s">
        <v>2369</v>
      </c>
      <c r="AE57" t="s">
        <v>2370</v>
      </c>
      <c r="AF57" t="s">
        <v>2371</v>
      </c>
      <c r="AG57">
        <v>3</v>
      </c>
      <c r="AH57">
        <v>1</v>
      </c>
      <c r="AI57">
        <v>63</v>
      </c>
      <c r="AJ57">
        <v>1.58</v>
      </c>
      <c r="AK57" t="s">
        <v>8</v>
      </c>
      <c r="AL57">
        <v>58</v>
      </c>
      <c r="AM57" t="s">
        <v>8</v>
      </c>
      <c r="AN57" t="s">
        <v>8</v>
      </c>
      <c r="AO57" t="s">
        <v>8</v>
      </c>
      <c r="AP57" t="s">
        <v>8</v>
      </c>
      <c r="AQ57" s="8">
        <v>44856</v>
      </c>
      <c r="AR57" t="s">
        <v>2372</v>
      </c>
      <c r="AS57" t="s">
        <v>76</v>
      </c>
      <c r="AT57">
        <v>40395463</v>
      </c>
      <c r="AU57">
        <v>5</v>
      </c>
      <c r="AV57">
        <v>23</v>
      </c>
      <c r="AW57">
        <v>43520423</v>
      </c>
    </row>
    <row r="58" spans="1:49" x14ac:dyDescent="0.25">
      <c r="A58">
        <v>776011008</v>
      </c>
      <c r="B58">
        <v>2022</v>
      </c>
      <c r="C58">
        <v>10</v>
      </c>
      <c r="D58">
        <v>13</v>
      </c>
      <c r="E58" s="8">
        <v>44847</v>
      </c>
      <c r="F58">
        <v>532</v>
      </c>
      <c r="G58">
        <v>4</v>
      </c>
      <c r="H58">
        <v>2</v>
      </c>
      <c r="I58">
        <v>303203</v>
      </c>
      <c r="J58">
        <v>5</v>
      </c>
      <c r="K58">
        <v>30</v>
      </c>
      <c r="L58">
        <v>2</v>
      </c>
      <c r="M58">
        <v>6341</v>
      </c>
      <c r="N58" t="s">
        <v>49</v>
      </c>
      <c r="O58" t="s">
        <v>8</v>
      </c>
      <c r="P58">
        <v>1</v>
      </c>
      <c r="Q58">
        <v>44943797</v>
      </c>
      <c r="R58" t="s">
        <v>8</v>
      </c>
      <c r="S58" s="8">
        <v>32221</v>
      </c>
      <c r="T58" t="s">
        <v>2324</v>
      </c>
      <c r="U58" t="s">
        <v>8</v>
      </c>
      <c r="V58">
        <v>2</v>
      </c>
      <c r="W58" t="s">
        <v>2367</v>
      </c>
      <c r="X58" t="s">
        <v>2367</v>
      </c>
      <c r="Y58" t="s">
        <v>2368</v>
      </c>
      <c r="Z58">
        <v>34</v>
      </c>
      <c r="AA58">
        <v>34</v>
      </c>
      <c r="AB58">
        <v>6</v>
      </c>
      <c r="AC58">
        <v>24</v>
      </c>
      <c r="AD58" t="s">
        <v>2369</v>
      </c>
      <c r="AE58" t="s">
        <v>2370</v>
      </c>
      <c r="AF58">
        <v>88141</v>
      </c>
      <c r="AG58">
        <v>2</v>
      </c>
      <c r="AH58">
        <v>1</v>
      </c>
      <c r="AI58">
        <v>60</v>
      </c>
      <c r="AJ58">
        <v>154</v>
      </c>
      <c r="AK58" t="s">
        <v>8</v>
      </c>
      <c r="AL58">
        <v>58</v>
      </c>
      <c r="AM58" t="s">
        <v>8</v>
      </c>
      <c r="AN58" t="s">
        <v>8</v>
      </c>
      <c r="AO58" t="s">
        <v>8</v>
      </c>
      <c r="AP58" t="s">
        <v>8</v>
      </c>
      <c r="AQ58" s="8">
        <v>44860</v>
      </c>
      <c r="AR58" t="s">
        <v>2372</v>
      </c>
      <c r="AS58" t="s">
        <v>76</v>
      </c>
      <c r="AT58">
        <v>45024430</v>
      </c>
      <c r="AU58">
        <v>5</v>
      </c>
      <c r="AV58">
        <v>23</v>
      </c>
      <c r="AW58">
        <v>70805835</v>
      </c>
    </row>
    <row r="59" spans="1:49" x14ac:dyDescent="0.25">
      <c r="A59">
        <v>774121423</v>
      </c>
      <c r="B59">
        <v>2022</v>
      </c>
      <c r="C59">
        <v>10</v>
      </c>
      <c r="D59">
        <v>18</v>
      </c>
      <c r="E59" s="8">
        <v>44852</v>
      </c>
      <c r="F59">
        <v>633</v>
      </c>
      <c r="G59">
        <v>6</v>
      </c>
      <c r="H59">
        <v>1</v>
      </c>
      <c r="I59">
        <v>303203</v>
      </c>
      <c r="J59">
        <v>5</v>
      </c>
      <c r="K59">
        <v>30</v>
      </c>
      <c r="L59">
        <v>1</v>
      </c>
      <c r="M59">
        <v>6312</v>
      </c>
      <c r="N59" t="s">
        <v>39</v>
      </c>
      <c r="O59" t="s">
        <v>8</v>
      </c>
      <c r="P59">
        <v>1</v>
      </c>
      <c r="Q59">
        <v>40450316</v>
      </c>
      <c r="R59" t="s">
        <v>8</v>
      </c>
      <c r="S59" s="8">
        <v>29131</v>
      </c>
      <c r="T59" t="s">
        <v>2324</v>
      </c>
      <c r="U59" t="s">
        <v>8</v>
      </c>
      <c r="V59">
        <v>2</v>
      </c>
      <c r="W59" t="s">
        <v>2367</v>
      </c>
      <c r="X59" t="s">
        <v>2367</v>
      </c>
      <c r="Y59" t="s">
        <v>2368</v>
      </c>
      <c r="Z59">
        <v>43</v>
      </c>
      <c r="AA59">
        <v>43</v>
      </c>
      <c r="AB59">
        <v>0</v>
      </c>
      <c r="AC59">
        <v>15</v>
      </c>
      <c r="AD59" t="s">
        <v>2369</v>
      </c>
      <c r="AE59" t="s">
        <v>2370</v>
      </c>
      <c r="AF59">
        <v>88141</v>
      </c>
      <c r="AG59">
        <v>1</v>
      </c>
      <c r="AH59">
        <v>1</v>
      </c>
      <c r="AI59">
        <v>7.7</v>
      </c>
      <c r="AJ59">
        <v>160</v>
      </c>
      <c r="AK59" t="s">
        <v>8</v>
      </c>
      <c r="AL59">
        <v>58</v>
      </c>
      <c r="AM59" t="s">
        <v>3903</v>
      </c>
      <c r="AN59" t="s">
        <v>8</v>
      </c>
      <c r="AO59" t="s">
        <v>8</v>
      </c>
      <c r="AP59" t="s">
        <v>8</v>
      </c>
      <c r="AQ59" s="8">
        <v>44855</v>
      </c>
      <c r="AR59" t="s">
        <v>2372</v>
      </c>
      <c r="AS59" t="s">
        <v>76</v>
      </c>
      <c r="AT59">
        <v>40728679</v>
      </c>
      <c r="AU59">
        <v>5</v>
      </c>
      <c r="AV59">
        <v>23</v>
      </c>
      <c r="AW59">
        <v>44699242</v>
      </c>
    </row>
    <row r="60" spans="1:49" x14ac:dyDescent="0.25">
      <c r="A60">
        <v>773413179</v>
      </c>
      <c r="B60">
        <v>2022</v>
      </c>
      <c r="C60">
        <v>10</v>
      </c>
      <c r="D60">
        <v>17</v>
      </c>
      <c r="E60" s="8">
        <v>44851</v>
      </c>
      <c r="F60" t="s">
        <v>2404</v>
      </c>
      <c r="G60">
        <v>17</v>
      </c>
      <c r="H60">
        <v>3</v>
      </c>
      <c r="I60">
        <v>303203</v>
      </c>
      <c r="J60">
        <v>5</v>
      </c>
      <c r="K60">
        <v>30</v>
      </c>
      <c r="L60">
        <v>7</v>
      </c>
      <c r="M60">
        <v>6348</v>
      </c>
      <c r="N60" t="s">
        <v>22</v>
      </c>
      <c r="O60" t="s">
        <v>8</v>
      </c>
      <c r="P60">
        <v>1</v>
      </c>
      <c r="Q60">
        <v>27437440</v>
      </c>
      <c r="R60" t="s">
        <v>8</v>
      </c>
      <c r="S60" s="8">
        <v>28597</v>
      </c>
      <c r="T60" t="s">
        <v>2324</v>
      </c>
      <c r="U60" t="s">
        <v>8</v>
      </c>
      <c r="V60">
        <v>2</v>
      </c>
      <c r="W60" t="s">
        <v>2367</v>
      </c>
      <c r="X60" t="s">
        <v>2367</v>
      </c>
      <c r="Y60" t="s">
        <v>2368</v>
      </c>
      <c r="Z60">
        <v>44</v>
      </c>
      <c r="AA60">
        <v>44</v>
      </c>
      <c r="AB60">
        <v>6</v>
      </c>
      <c r="AC60">
        <v>0</v>
      </c>
      <c r="AD60" t="s">
        <v>2369</v>
      </c>
      <c r="AE60" t="s">
        <v>2370</v>
      </c>
      <c r="AF60">
        <v>88141</v>
      </c>
      <c r="AG60">
        <v>1</v>
      </c>
      <c r="AH60">
        <v>1</v>
      </c>
      <c r="AI60">
        <v>59</v>
      </c>
      <c r="AJ60">
        <v>145</v>
      </c>
      <c r="AK60" t="s">
        <v>8</v>
      </c>
      <c r="AL60">
        <v>58</v>
      </c>
      <c r="AM60" t="s">
        <v>8</v>
      </c>
      <c r="AN60" t="s">
        <v>8</v>
      </c>
      <c r="AO60" t="s">
        <v>8</v>
      </c>
      <c r="AP60" t="s">
        <v>8</v>
      </c>
      <c r="AQ60" s="8">
        <v>44853</v>
      </c>
      <c r="AR60" t="s">
        <v>2372</v>
      </c>
      <c r="AS60" t="s">
        <v>76</v>
      </c>
      <c r="AT60">
        <v>75686268</v>
      </c>
      <c r="AU60">
        <v>5</v>
      </c>
      <c r="AV60">
        <v>23</v>
      </c>
      <c r="AW60">
        <v>76963480</v>
      </c>
    </row>
    <row r="61" spans="1:49" x14ac:dyDescent="0.25">
      <c r="A61">
        <v>769946698</v>
      </c>
      <c r="B61">
        <v>2022</v>
      </c>
      <c r="C61">
        <v>10</v>
      </c>
      <c r="D61">
        <v>9</v>
      </c>
      <c r="E61" s="8">
        <v>44843</v>
      </c>
      <c r="F61" t="s">
        <v>2404</v>
      </c>
      <c r="G61">
        <v>9</v>
      </c>
      <c r="H61">
        <v>2</v>
      </c>
      <c r="I61">
        <v>303203</v>
      </c>
      <c r="J61">
        <v>5</v>
      </c>
      <c r="K61">
        <v>30</v>
      </c>
      <c r="L61">
        <v>7</v>
      </c>
      <c r="M61">
        <v>6348</v>
      </c>
      <c r="N61" t="s">
        <v>22</v>
      </c>
      <c r="O61" t="s">
        <v>8</v>
      </c>
      <c r="P61">
        <v>1</v>
      </c>
      <c r="Q61">
        <v>47800271</v>
      </c>
      <c r="R61" t="s">
        <v>8</v>
      </c>
      <c r="S61" s="8">
        <v>33787</v>
      </c>
      <c r="T61" t="s">
        <v>2324</v>
      </c>
      <c r="U61" t="s">
        <v>8</v>
      </c>
      <c r="V61">
        <v>2</v>
      </c>
      <c r="W61" t="s">
        <v>2367</v>
      </c>
      <c r="X61" t="s">
        <v>2367</v>
      </c>
      <c r="Y61" t="s">
        <v>2368</v>
      </c>
      <c r="Z61">
        <v>30</v>
      </c>
      <c r="AA61">
        <v>30</v>
      </c>
      <c r="AB61">
        <v>3</v>
      </c>
      <c r="AC61">
        <v>7</v>
      </c>
      <c r="AD61" t="s">
        <v>2369</v>
      </c>
      <c r="AE61" t="s">
        <v>2370</v>
      </c>
      <c r="AF61">
        <v>88141</v>
      </c>
      <c r="AG61">
        <v>1</v>
      </c>
      <c r="AH61">
        <v>1</v>
      </c>
      <c r="AI61" t="s">
        <v>8</v>
      </c>
      <c r="AJ61" t="s">
        <v>8</v>
      </c>
      <c r="AK61" t="s">
        <v>8</v>
      </c>
      <c r="AL61">
        <v>58</v>
      </c>
      <c r="AM61" t="s">
        <v>8</v>
      </c>
      <c r="AN61" t="s">
        <v>8</v>
      </c>
      <c r="AO61" t="s">
        <v>8</v>
      </c>
      <c r="AP61" t="s">
        <v>8</v>
      </c>
      <c r="AQ61" s="8">
        <v>44844</v>
      </c>
      <c r="AR61" t="s">
        <v>2372</v>
      </c>
      <c r="AS61" t="s">
        <v>76</v>
      </c>
      <c r="AT61">
        <v>46762146</v>
      </c>
      <c r="AU61">
        <v>5</v>
      </c>
      <c r="AV61">
        <v>23</v>
      </c>
      <c r="AW61">
        <v>45923914</v>
      </c>
    </row>
    <row r="62" spans="1:49" x14ac:dyDescent="0.25">
      <c r="A62">
        <v>773628464</v>
      </c>
      <c r="B62">
        <v>2022</v>
      </c>
      <c r="C62">
        <v>10</v>
      </c>
      <c r="D62">
        <v>13</v>
      </c>
      <c r="E62" s="8">
        <v>44847</v>
      </c>
      <c r="F62">
        <v>631</v>
      </c>
      <c r="G62">
        <v>3</v>
      </c>
      <c r="H62">
        <v>3</v>
      </c>
      <c r="I62">
        <v>303203</v>
      </c>
      <c r="J62">
        <v>5</v>
      </c>
      <c r="K62">
        <v>30</v>
      </c>
      <c r="L62">
        <v>1</v>
      </c>
      <c r="M62">
        <v>6312</v>
      </c>
      <c r="N62" t="s">
        <v>39</v>
      </c>
      <c r="O62" t="s">
        <v>8</v>
      </c>
      <c r="P62">
        <v>1</v>
      </c>
      <c r="Q62">
        <v>45918580</v>
      </c>
      <c r="R62" t="s">
        <v>8</v>
      </c>
      <c r="S62" s="8">
        <v>29952</v>
      </c>
      <c r="T62" t="s">
        <v>2324</v>
      </c>
      <c r="U62" t="s">
        <v>8</v>
      </c>
      <c r="V62">
        <v>2</v>
      </c>
      <c r="W62" t="s">
        <v>2367</v>
      </c>
      <c r="X62" t="s">
        <v>2367</v>
      </c>
      <c r="Y62" t="s">
        <v>2368</v>
      </c>
      <c r="Z62">
        <v>40</v>
      </c>
      <c r="AA62">
        <v>40</v>
      </c>
      <c r="AB62">
        <v>9</v>
      </c>
      <c r="AC62">
        <v>12</v>
      </c>
      <c r="AD62" t="s">
        <v>2369</v>
      </c>
      <c r="AE62" t="s">
        <v>2370</v>
      </c>
      <c r="AF62" t="s">
        <v>2371</v>
      </c>
      <c r="AG62">
        <v>3</v>
      </c>
      <c r="AH62">
        <v>1</v>
      </c>
      <c r="AI62">
        <v>69.5</v>
      </c>
      <c r="AJ62">
        <v>156</v>
      </c>
      <c r="AK62" t="s">
        <v>8</v>
      </c>
      <c r="AL62">
        <v>58</v>
      </c>
      <c r="AM62" t="s">
        <v>8</v>
      </c>
      <c r="AN62" t="s">
        <v>8</v>
      </c>
      <c r="AO62" t="s">
        <v>8</v>
      </c>
      <c r="AP62" t="s">
        <v>8</v>
      </c>
      <c r="AQ62" s="8">
        <v>44854</v>
      </c>
      <c r="AR62" t="s">
        <v>2372</v>
      </c>
      <c r="AS62" t="s">
        <v>76</v>
      </c>
      <c r="AT62">
        <v>43035986</v>
      </c>
      <c r="AU62">
        <v>5</v>
      </c>
      <c r="AV62">
        <v>23</v>
      </c>
      <c r="AW62">
        <v>41473714</v>
      </c>
    </row>
    <row r="63" spans="1:49" x14ac:dyDescent="0.25">
      <c r="A63">
        <v>769946903</v>
      </c>
      <c r="B63">
        <v>2022</v>
      </c>
      <c r="C63">
        <v>10</v>
      </c>
      <c r="D63">
        <v>10</v>
      </c>
      <c r="E63" s="8">
        <v>44844</v>
      </c>
      <c r="F63" t="s">
        <v>2404</v>
      </c>
      <c r="G63">
        <v>9</v>
      </c>
      <c r="H63">
        <v>3</v>
      </c>
      <c r="I63">
        <v>303203</v>
      </c>
      <c r="J63">
        <v>5</v>
      </c>
      <c r="K63">
        <v>30</v>
      </c>
      <c r="L63">
        <v>7</v>
      </c>
      <c r="M63">
        <v>6348</v>
      </c>
      <c r="N63" t="s">
        <v>22</v>
      </c>
      <c r="O63" t="s">
        <v>8</v>
      </c>
      <c r="P63">
        <v>1</v>
      </c>
      <c r="Q63">
        <v>47408793</v>
      </c>
      <c r="R63" t="s">
        <v>8</v>
      </c>
      <c r="S63" s="8">
        <v>32924</v>
      </c>
      <c r="T63" t="s">
        <v>2324</v>
      </c>
      <c r="U63" t="s">
        <v>8</v>
      </c>
      <c r="V63">
        <v>2</v>
      </c>
      <c r="W63" t="s">
        <v>2367</v>
      </c>
      <c r="X63" t="s">
        <v>2367</v>
      </c>
      <c r="Y63" t="s">
        <v>2368</v>
      </c>
      <c r="Z63">
        <v>32</v>
      </c>
      <c r="AA63">
        <v>32</v>
      </c>
      <c r="AB63">
        <v>7</v>
      </c>
      <c r="AC63">
        <v>20</v>
      </c>
      <c r="AD63" t="s">
        <v>2369</v>
      </c>
      <c r="AE63" t="s">
        <v>2370</v>
      </c>
      <c r="AF63">
        <v>88141</v>
      </c>
      <c r="AG63">
        <v>1</v>
      </c>
      <c r="AH63">
        <v>1</v>
      </c>
      <c r="AI63" t="s">
        <v>8</v>
      </c>
      <c r="AJ63" t="s">
        <v>8</v>
      </c>
      <c r="AK63" t="s">
        <v>8</v>
      </c>
      <c r="AL63">
        <v>58</v>
      </c>
      <c r="AM63" t="s">
        <v>8</v>
      </c>
      <c r="AN63" t="s">
        <v>8</v>
      </c>
      <c r="AO63" t="s">
        <v>8</v>
      </c>
      <c r="AP63" t="s">
        <v>8</v>
      </c>
      <c r="AQ63" s="8">
        <v>44844</v>
      </c>
      <c r="AR63" t="s">
        <v>2372</v>
      </c>
      <c r="AS63" t="s">
        <v>76</v>
      </c>
      <c r="AT63">
        <v>46762146</v>
      </c>
      <c r="AU63">
        <v>5</v>
      </c>
      <c r="AV63">
        <v>23</v>
      </c>
      <c r="AW63">
        <v>45923914</v>
      </c>
    </row>
    <row r="64" spans="1:49" x14ac:dyDescent="0.25">
      <c r="A64">
        <v>776414015</v>
      </c>
      <c r="B64">
        <v>2022</v>
      </c>
      <c r="C64">
        <v>10</v>
      </c>
      <c r="D64">
        <v>8</v>
      </c>
      <c r="E64" s="8">
        <v>44842</v>
      </c>
      <c r="F64">
        <v>477</v>
      </c>
      <c r="G64">
        <v>7</v>
      </c>
      <c r="H64">
        <v>1</v>
      </c>
      <c r="I64">
        <v>303203</v>
      </c>
      <c r="J64">
        <v>5</v>
      </c>
      <c r="K64">
        <v>30</v>
      </c>
      <c r="L64">
        <v>5</v>
      </c>
      <c r="M64">
        <v>6337</v>
      </c>
      <c r="N64" t="s">
        <v>16</v>
      </c>
      <c r="O64" t="s">
        <v>8</v>
      </c>
      <c r="P64">
        <v>1</v>
      </c>
      <c r="Q64">
        <v>41370046</v>
      </c>
      <c r="R64" t="s">
        <v>8</v>
      </c>
      <c r="S64" s="8">
        <v>26616</v>
      </c>
      <c r="T64" t="s">
        <v>2324</v>
      </c>
      <c r="U64" t="s">
        <v>8</v>
      </c>
      <c r="V64">
        <v>2</v>
      </c>
      <c r="W64" t="s">
        <v>2367</v>
      </c>
      <c r="X64" t="s">
        <v>2367</v>
      </c>
      <c r="Y64" t="s">
        <v>2368</v>
      </c>
      <c r="Z64">
        <v>49</v>
      </c>
      <c r="AA64">
        <v>49</v>
      </c>
      <c r="AB64">
        <v>10</v>
      </c>
      <c r="AC64">
        <v>25</v>
      </c>
      <c r="AD64" t="s">
        <v>2369</v>
      </c>
      <c r="AE64" t="s">
        <v>2370</v>
      </c>
      <c r="AF64">
        <v>88141</v>
      </c>
      <c r="AG64">
        <v>1</v>
      </c>
      <c r="AH64">
        <v>1</v>
      </c>
      <c r="AI64">
        <v>56</v>
      </c>
      <c r="AJ64">
        <v>143</v>
      </c>
      <c r="AK64" t="s">
        <v>8</v>
      </c>
      <c r="AL64">
        <v>58</v>
      </c>
      <c r="AM64" t="s">
        <v>2413</v>
      </c>
      <c r="AN64" t="s">
        <v>8</v>
      </c>
      <c r="AO64" t="s">
        <v>8</v>
      </c>
      <c r="AP64" t="s">
        <v>8</v>
      </c>
      <c r="AQ64" s="8">
        <v>44861</v>
      </c>
      <c r="AR64" t="s">
        <v>2372</v>
      </c>
      <c r="AS64" t="s">
        <v>76</v>
      </c>
      <c r="AT64">
        <v>40952060</v>
      </c>
      <c r="AU64">
        <v>5</v>
      </c>
      <c r="AV64">
        <v>23</v>
      </c>
      <c r="AW64">
        <v>45429204</v>
      </c>
    </row>
    <row r="65" spans="1:49" x14ac:dyDescent="0.25">
      <c r="A65">
        <v>768646539</v>
      </c>
      <c r="B65">
        <v>2022</v>
      </c>
      <c r="C65">
        <v>10</v>
      </c>
      <c r="D65">
        <v>5</v>
      </c>
      <c r="E65" s="8">
        <v>44839</v>
      </c>
      <c r="F65">
        <v>558</v>
      </c>
      <c r="G65">
        <v>5</v>
      </c>
      <c r="H65">
        <v>2</v>
      </c>
      <c r="I65">
        <v>303203</v>
      </c>
      <c r="J65">
        <v>5</v>
      </c>
      <c r="K65">
        <v>30</v>
      </c>
      <c r="L65">
        <v>1</v>
      </c>
      <c r="M65">
        <v>6312</v>
      </c>
      <c r="N65" t="s">
        <v>39</v>
      </c>
      <c r="O65" t="s">
        <v>8</v>
      </c>
      <c r="P65">
        <v>1</v>
      </c>
      <c r="Q65">
        <v>10816229</v>
      </c>
      <c r="R65" t="s">
        <v>8</v>
      </c>
      <c r="S65" s="8">
        <v>28491</v>
      </c>
      <c r="T65" t="s">
        <v>2324</v>
      </c>
      <c r="U65" t="s">
        <v>8</v>
      </c>
      <c r="V65">
        <v>2</v>
      </c>
      <c r="W65" t="s">
        <v>2367</v>
      </c>
      <c r="X65" t="s">
        <v>2367</v>
      </c>
      <c r="Y65" t="s">
        <v>2368</v>
      </c>
      <c r="Z65">
        <v>44</v>
      </c>
      <c r="AA65">
        <v>44</v>
      </c>
      <c r="AB65">
        <v>9</v>
      </c>
      <c r="AC65">
        <v>4</v>
      </c>
      <c r="AD65" t="s">
        <v>2369</v>
      </c>
      <c r="AE65" t="s">
        <v>2370</v>
      </c>
      <c r="AF65" t="s">
        <v>2371</v>
      </c>
      <c r="AG65">
        <v>3</v>
      </c>
      <c r="AH65">
        <v>1</v>
      </c>
      <c r="AI65">
        <v>66.5</v>
      </c>
      <c r="AJ65">
        <v>165</v>
      </c>
      <c r="AK65" t="s">
        <v>8</v>
      </c>
      <c r="AL65">
        <v>58</v>
      </c>
      <c r="AM65" t="s">
        <v>8</v>
      </c>
      <c r="AN65" t="s">
        <v>8</v>
      </c>
      <c r="AO65" t="s">
        <v>8</v>
      </c>
      <c r="AP65" t="s">
        <v>8</v>
      </c>
      <c r="AQ65" s="8">
        <v>44840</v>
      </c>
      <c r="AR65" t="s">
        <v>2372</v>
      </c>
      <c r="AS65" t="s">
        <v>76</v>
      </c>
      <c r="AT65">
        <v>18011797</v>
      </c>
      <c r="AU65">
        <v>5</v>
      </c>
      <c r="AV65">
        <v>23</v>
      </c>
      <c r="AW65">
        <v>44699242</v>
      </c>
    </row>
    <row r="66" spans="1:49" x14ac:dyDescent="0.25">
      <c r="A66">
        <v>773598121</v>
      </c>
      <c r="B66">
        <v>2022</v>
      </c>
      <c r="C66">
        <v>10</v>
      </c>
      <c r="D66">
        <v>13</v>
      </c>
      <c r="E66" s="8">
        <v>44847</v>
      </c>
      <c r="F66">
        <v>631</v>
      </c>
      <c r="G66">
        <v>1</v>
      </c>
      <c r="H66">
        <v>1</v>
      </c>
      <c r="I66">
        <v>303203</v>
      </c>
      <c r="J66">
        <v>5</v>
      </c>
      <c r="K66">
        <v>30</v>
      </c>
      <c r="L66">
        <v>1</v>
      </c>
      <c r="M66">
        <v>6312</v>
      </c>
      <c r="N66" t="s">
        <v>39</v>
      </c>
      <c r="O66" t="s">
        <v>8</v>
      </c>
      <c r="P66">
        <v>1</v>
      </c>
      <c r="Q66">
        <v>1174811</v>
      </c>
      <c r="R66" t="s">
        <v>8</v>
      </c>
      <c r="S66" s="8">
        <v>27451</v>
      </c>
      <c r="T66" t="s">
        <v>2324</v>
      </c>
      <c r="U66" t="s">
        <v>8</v>
      </c>
      <c r="V66">
        <v>2</v>
      </c>
      <c r="W66" t="s">
        <v>2367</v>
      </c>
      <c r="X66" t="s">
        <v>2367</v>
      </c>
      <c r="Y66" t="s">
        <v>2368</v>
      </c>
      <c r="Z66">
        <v>47</v>
      </c>
      <c r="AA66">
        <v>47</v>
      </c>
      <c r="AB66">
        <v>7</v>
      </c>
      <c r="AC66">
        <v>17</v>
      </c>
      <c r="AD66" t="s">
        <v>2369</v>
      </c>
      <c r="AE66" t="s">
        <v>2370</v>
      </c>
      <c r="AF66" t="s">
        <v>2371</v>
      </c>
      <c r="AG66">
        <v>3</v>
      </c>
      <c r="AH66">
        <v>1</v>
      </c>
      <c r="AI66">
        <v>67.8</v>
      </c>
      <c r="AJ66" t="s">
        <v>8</v>
      </c>
      <c r="AK66" t="s">
        <v>8</v>
      </c>
      <c r="AL66">
        <v>58</v>
      </c>
      <c r="AM66" t="s">
        <v>8</v>
      </c>
      <c r="AN66" t="s">
        <v>8</v>
      </c>
      <c r="AO66" t="s">
        <v>8</v>
      </c>
      <c r="AP66" t="s">
        <v>8</v>
      </c>
      <c r="AQ66" s="8">
        <v>44854</v>
      </c>
      <c r="AR66" t="s">
        <v>2372</v>
      </c>
      <c r="AS66" t="s">
        <v>76</v>
      </c>
      <c r="AT66">
        <v>18011797</v>
      </c>
      <c r="AU66">
        <v>5</v>
      </c>
      <c r="AV66">
        <v>23</v>
      </c>
      <c r="AW66">
        <v>41473714</v>
      </c>
    </row>
    <row r="67" spans="1:49" x14ac:dyDescent="0.25">
      <c r="A67">
        <v>773611829</v>
      </c>
      <c r="B67">
        <v>2022</v>
      </c>
      <c r="C67">
        <v>10</v>
      </c>
      <c r="D67">
        <v>13</v>
      </c>
      <c r="E67" s="8">
        <v>44847</v>
      </c>
      <c r="F67">
        <v>631</v>
      </c>
      <c r="G67">
        <v>1</v>
      </c>
      <c r="H67">
        <v>7</v>
      </c>
      <c r="I67">
        <v>303203</v>
      </c>
      <c r="J67">
        <v>5</v>
      </c>
      <c r="K67">
        <v>30</v>
      </c>
      <c r="L67">
        <v>1</v>
      </c>
      <c r="M67">
        <v>6312</v>
      </c>
      <c r="N67" t="s">
        <v>39</v>
      </c>
      <c r="O67" t="s">
        <v>8</v>
      </c>
      <c r="P67">
        <v>1</v>
      </c>
      <c r="Q67">
        <v>80504955</v>
      </c>
      <c r="R67" t="s">
        <v>8</v>
      </c>
      <c r="S67" s="8">
        <v>26710</v>
      </c>
      <c r="T67" t="s">
        <v>2324</v>
      </c>
      <c r="U67" t="s">
        <v>8</v>
      </c>
      <c r="V67">
        <v>2</v>
      </c>
      <c r="W67" t="s">
        <v>2367</v>
      </c>
      <c r="X67" t="s">
        <v>2367</v>
      </c>
      <c r="Y67" t="s">
        <v>2368</v>
      </c>
      <c r="Z67">
        <v>49</v>
      </c>
      <c r="AA67">
        <v>49</v>
      </c>
      <c r="AB67">
        <v>7</v>
      </c>
      <c r="AC67">
        <v>28</v>
      </c>
      <c r="AD67" t="s">
        <v>2369</v>
      </c>
      <c r="AE67" t="s">
        <v>2370</v>
      </c>
      <c r="AF67" t="s">
        <v>2371</v>
      </c>
      <c r="AG67">
        <v>3</v>
      </c>
      <c r="AH67">
        <v>1</v>
      </c>
      <c r="AI67" t="s">
        <v>8</v>
      </c>
      <c r="AJ67" t="s">
        <v>8</v>
      </c>
      <c r="AK67" t="s">
        <v>8</v>
      </c>
      <c r="AL67">
        <v>58</v>
      </c>
      <c r="AM67" t="s">
        <v>8</v>
      </c>
      <c r="AN67" t="s">
        <v>8</v>
      </c>
      <c r="AO67" t="s">
        <v>8</v>
      </c>
      <c r="AP67" t="s">
        <v>8</v>
      </c>
      <c r="AQ67" s="8">
        <v>44854</v>
      </c>
      <c r="AR67" t="s">
        <v>2372</v>
      </c>
      <c r="AS67" t="s">
        <v>76</v>
      </c>
      <c r="AT67">
        <v>18011797</v>
      </c>
      <c r="AU67">
        <v>5</v>
      </c>
      <c r="AV67">
        <v>23</v>
      </c>
      <c r="AW67">
        <v>41473714</v>
      </c>
    </row>
    <row r="68" spans="1:49" x14ac:dyDescent="0.25">
      <c r="A68">
        <v>770792356</v>
      </c>
      <c r="B68">
        <v>2022</v>
      </c>
      <c r="C68">
        <v>10</v>
      </c>
      <c r="D68">
        <v>12</v>
      </c>
      <c r="E68" s="8">
        <v>44846</v>
      </c>
      <c r="F68" t="s">
        <v>2404</v>
      </c>
      <c r="G68">
        <v>13</v>
      </c>
      <c r="H68">
        <v>2</v>
      </c>
      <c r="I68">
        <v>303203</v>
      </c>
      <c r="J68">
        <v>5</v>
      </c>
      <c r="K68">
        <v>30</v>
      </c>
      <c r="L68">
        <v>7</v>
      </c>
      <c r="M68">
        <v>6348</v>
      </c>
      <c r="N68" t="s">
        <v>22</v>
      </c>
      <c r="O68" t="s">
        <v>8</v>
      </c>
      <c r="P68">
        <v>1</v>
      </c>
      <c r="Q68">
        <v>77817104</v>
      </c>
      <c r="R68" t="s">
        <v>8</v>
      </c>
      <c r="S68" s="8">
        <v>35488</v>
      </c>
      <c r="T68" t="s">
        <v>2324</v>
      </c>
      <c r="U68" t="s">
        <v>8</v>
      </c>
      <c r="V68">
        <v>2</v>
      </c>
      <c r="W68" t="s">
        <v>2367</v>
      </c>
      <c r="X68" t="s">
        <v>2367</v>
      </c>
      <c r="Y68" t="s">
        <v>2368</v>
      </c>
      <c r="Z68">
        <v>25</v>
      </c>
      <c r="AA68">
        <v>25</v>
      </c>
      <c r="AB68">
        <v>7</v>
      </c>
      <c r="AC68">
        <v>15</v>
      </c>
      <c r="AD68" t="s">
        <v>2369</v>
      </c>
      <c r="AE68" t="s">
        <v>2370</v>
      </c>
      <c r="AF68">
        <v>88141</v>
      </c>
      <c r="AG68">
        <v>1</v>
      </c>
      <c r="AH68">
        <v>1</v>
      </c>
      <c r="AI68" t="s">
        <v>8</v>
      </c>
      <c r="AJ68" t="s">
        <v>8</v>
      </c>
      <c r="AK68" t="s">
        <v>8</v>
      </c>
      <c r="AL68">
        <v>58</v>
      </c>
      <c r="AM68" t="s">
        <v>8</v>
      </c>
      <c r="AN68" t="s">
        <v>8</v>
      </c>
      <c r="AO68" t="s">
        <v>8</v>
      </c>
      <c r="AP68" t="s">
        <v>8</v>
      </c>
      <c r="AQ68" s="8">
        <v>44846</v>
      </c>
      <c r="AR68" t="s">
        <v>2372</v>
      </c>
      <c r="AS68" t="s">
        <v>76</v>
      </c>
      <c r="AT68">
        <v>46762146</v>
      </c>
      <c r="AU68">
        <v>5</v>
      </c>
      <c r="AV68">
        <v>23</v>
      </c>
      <c r="AW68">
        <v>76963480</v>
      </c>
    </row>
    <row r="69" spans="1:49" x14ac:dyDescent="0.25">
      <c r="A69">
        <v>769946641</v>
      </c>
      <c r="B69">
        <v>2022</v>
      </c>
      <c r="C69">
        <v>10</v>
      </c>
      <c r="D69">
        <v>9</v>
      </c>
      <c r="E69" s="8">
        <v>44843</v>
      </c>
      <c r="F69" t="s">
        <v>2404</v>
      </c>
      <c r="G69">
        <v>9</v>
      </c>
      <c r="H69">
        <v>1</v>
      </c>
      <c r="I69">
        <v>303203</v>
      </c>
      <c r="J69">
        <v>5</v>
      </c>
      <c r="K69">
        <v>30</v>
      </c>
      <c r="L69">
        <v>7</v>
      </c>
      <c r="M69">
        <v>6348</v>
      </c>
      <c r="N69" t="s">
        <v>22</v>
      </c>
      <c r="O69" t="s">
        <v>8</v>
      </c>
      <c r="P69">
        <v>1</v>
      </c>
      <c r="Q69">
        <v>46870915</v>
      </c>
      <c r="R69" t="s">
        <v>8</v>
      </c>
      <c r="S69" s="8">
        <v>33682</v>
      </c>
      <c r="T69" t="s">
        <v>2324</v>
      </c>
      <c r="U69" t="s">
        <v>8</v>
      </c>
      <c r="V69">
        <v>2</v>
      </c>
      <c r="W69" t="s">
        <v>2367</v>
      </c>
      <c r="X69" t="s">
        <v>2367</v>
      </c>
      <c r="Y69" t="s">
        <v>2368</v>
      </c>
      <c r="Z69">
        <v>30</v>
      </c>
      <c r="AA69">
        <v>30</v>
      </c>
      <c r="AB69">
        <v>6</v>
      </c>
      <c r="AC69">
        <v>20</v>
      </c>
      <c r="AD69" t="s">
        <v>2369</v>
      </c>
      <c r="AE69" t="s">
        <v>2370</v>
      </c>
      <c r="AF69">
        <v>88141</v>
      </c>
      <c r="AG69">
        <v>1</v>
      </c>
      <c r="AH69">
        <v>1</v>
      </c>
      <c r="AI69" t="s">
        <v>8</v>
      </c>
      <c r="AJ69" t="s">
        <v>8</v>
      </c>
      <c r="AK69" t="s">
        <v>8</v>
      </c>
      <c r="AL69">
        <v>58</v>
      </c>
      <c r="AM69" t="s">
        <v>8</v>
      </c>
      <c r="AN69" t="s">
        <v>8</v>
      </c>
      <c r="AO69" t="s">
        <v>8</v>
      </c>
      <c r="AP69" t="s">
        <v>8</v>
      </c>
      <c r="AQ69" s="8">
        <v>44844</v>
      </c>
      <c r="AR69" t="s">
        <v>2372</v>
      </c>
      <c r="AS69" t="s">
        <v>76</v>
      </c>
      <c r="AT69">
        <v>46762146</v>
      </c>
      <c r="AU69">
        <v>5</v>
      </c>
      <c r="AV69">
        <v>23</v>
      </c>
      <c r="AW69">
        <v>45923914</v>
      </c>
    </row>
    <row r="70" spans="1:49" x14ac:dyDescent="0.25">
      <c r="A70">
        <v>774158170</v>
      </c>
      <c r="B70">
        <v>2022</v>
      </c>
      <c r="C70">
        <v>10</v>
      </c>
      <c r="D70">
        <v>17</v>
      </c>
      <c r="E70" s="8">
        <v>44851</v>
      </c>
      <c r="F70" t="s">
        <v>2434</v>
      </c>
      <c r="G70">
        <v>5</v>
      </c>
      <c r="H70">
        <v>3</v>
      </c>
      <c r="I70">
        <v>301613</v>
      </c>
      <c r="J70">
        <v>5</v>
      </c>
      <c r="K70">
        <v>30</v>
      </c>
      <c r="L70">
        <v>3</v>
      </c>
      <c r="M70">
        <v>6318</v>
      </c>
      <c r="N70" t="s">
        <v>6</v>
      </c>
      <c r="O70" t="s">
        <v>8</v>
      </c>
      <c r="P70">
        <v>1</v>
      </c>
      <c r="Q70">
        <v>44153913</v>
      </c>
      <c r="R70" t="s">
        <v>8</v>
      </c>
      <c r="S70" s="8">
        <v>23917</v>
      </c>
      <c r="T70" t="s">
        <v>2324</v>
      </c>
      <c r="U70" t="s">
        <v>8</v>
      </c>
      <c r="V70">
        <v>2</v>
      </c>
      <c r="W70" t="s">
        <v>2367</v>
      </c>
      <c r="X70" t="s">
        <v>2367</v>
      </c>
      <c r="Y70" t="s">
        <v>2368</v>
      </c>
      <c r="Z70">
        <v>57</v>
      </c>
      <c r="AA70">
        <v>57</v>
      </c>
      <c r="AB70">
        <v>3</v>
      </c>
      <c r="AC70">
        <v>23</v>
      </c>
      <c r="AD70" t="s">
        <v>2369</v>
      </c>
      <c r="AE70" t="s">
        <v>2370</v>
      </c>
      <c r="AF70">
        <v>88141</v>
      </c>
      <c r="AG70">
        <v>1</v>
      </c>
      <c r="AH70">
        <v>1</v>
      </c>
      <c r="AI70">
        <v>65</v>
      </c>
      <c r="AJ70">
        <v>1.51</v>
      </c>
      <c r="AK70" t="s">
        <v>8</v>
      </c>
      <c r="AL70">
        <v>58</v>
      </c>
      <c r="AM70" t="s">
        <v>8</v>
      </c>
      <c r="AN70" t="s">
        <v>8</v>
      </c>
      <c r="AO70" t="s">
        <v>8</v>
      </c>
      <c r="AP70" t="s">
        <v>8</v>
      </c>
      <c r="AQ70" s="8">
        <v>44855</v>
      </c>
      <c r="AR70" t="s">
        <v>2372</v>
      </c>
      <c r="AS70" t="s">
        <v>76</v>
      </c>
      <c r="AT70">
        <v>40395463</v>
      </c>
      <c r="AU70">
        <v>5</v>
      </c>
      <c r="AV70">
        <v>23</v>
      </c>
      <c r="AW70">
        <v>43520423</v>
      </c>
    </row>
    <row r="71" spans="1:49" x14ac:dyDescent="0.25">
      <c r="A71">
        <v>771947697</v>
      </c>
      <c r="B71">
        <v>2022</v>
      </c>
      <c r="C71">
        <v>10</v>
      </c>
      <c r="D71">
        <v>12</v>
      </c>
      <c r="E71" s="8">
        <v>44846</v>
      </c>
      <c r="F71">
        <v>466</v>
      </c>
      <c r="G71">
        <v>3</v>
      </c>
      <c r="H71">
        <v>1</v>
      </c>
      <c r="I71">
        <v>303203</v>
      </c>
      <c r="J71">
        <v>5</v>
      </c>
      <c r="K71">
        <v>30</v>
      </c>
      <c r="L71">
        <v>5</v>
      </c>
      <c r="M71">
        <v>6337</v>
      </c>
      <c r="N71" t="s">
        <v>16</v>
      </c>
      <c r="O71" t="s">
        <v>8</v>
      </c>
      <c r="P71">
        <v>1</v>
      </c>
      <c r="Q71">
        <v>41059567</v>
      </c>
      <c r="R71" t="s">
        <v>8</v>
      </c>
      <c r="S71" s="8">
        <v>29828</v>
      </c>
      <c r="T71" t="s">
        <v>2324</v>
      </c>
      <c r="U71" t="s">
        <v>8</v>
      </c>
      <c r="V71">
        <v>2</v>
      </c>
      <c r="W71" t="s">
        <v>2367</v>
      </c>
      <c r="X71" t="s">
        <v>2367</v>
      </c>
      <c r="Y71" t="s">
        <v>2368</v>
      </c>
      <c r="Z71">
        <v>41</v>
      </c>
      <c r="AA71">
        <v>41</v>
      </c>
      <c r="AB71">
        <v>1</v>
      </c>
      <c r="AC71">
        <v>12</v>
      </c>
      <c r="AD71" t="s">
        <v>2369</v>
      </c>
      <c r="AE71" t="s">
        <v>2370</v>
      </c>
      <c r="AF71">
        <v>88141</v>
      </c>
      <c r="AG71">
        <v>2</v>
      </c>
      <c r="AH71">
        <v>1</v>
      </c>
      <c r="AI71">
        <v>64.5</v>
      </c>
      <c r="AJ71">
        <v>152</v>
      </c>
      <c r="AK71" t="s">
        <v>8</v>
      </c>
      <c r="AL71">
        <v>58</v>
      </c>
      <c r="AM71" t="s">
        <v>2435</v>
      </c>
      <c r="AN71" t="s">
        <v>8</v>
      </c>
      <c r="AO71" t="s">
        <v>8</v>
      </c>
      <c r="AP71" t="s">
        <v>8</v>
      </c>
      <c r="AQ71" s="8">
        <v>44849</v>
      </c>
      <c r="AR71" t="s">
        <v>2372</v>
      </c>
      <c r="AS71" t="s">
        <v>76</v>
      </c>
      <c r="AT71">
        <v>45753525</v>
      </c>
      <c r="AU71">
        <v>5</v>
      </c>
      <c r="AV71">
        <v>23</v>
      </c>
      <c r="AW71">
        <v>45429204</v>
      </c>
    </row>
    <row r="72" spans="1:49" x14ac:dyDescent="0.25">
      <c r="A72">
        <v>773306414</v>
      </c>
      <c r="B72">
        <v>2022</v>
      </c>
      <c r="C72">
        <v>10</v>
      </c>
      <c r="D72">
        <v>17</v>
      </c>
      <c r="E72" s="8">
        <v>44851</v>
      </c>
      <c r="F72">
        <v>627</v>
      </c>
      <c r="G72">
        <v>4</v>
      </c>
      <c r="H72">
        <v>2</v>
      </c>
      <c r="I72">
        <v>303203</v>
      </c>
      <c r="J72">
        <v>5</v>
      </c>
      <c r="K72">
        <v>30</v>
      </c>
      <c r="L72">
        <v>1</v>
      </c>
      <c r="M72">
        <v>31276</v>
      </c>
      <c r="N72" t="s">
        <v>48</v>
      </c>
      <c r="O72" t="s">
        <v>8</v>
      </c>
      <c r="P72">
        <v>1</v>
      </c>
      <c r="Q72">
        <v>42386893</v>
      </c>
      <c r="R72" t="s">
        <v>8</v>
      </c>
      <c r="S72" s="8">
        <v>30686</v>
      </c>
      <c r="T72" t="s">
        <v>2324</v>
      </c>
      <c r="U72" t="s">
        <v>8</v>
      </c>
      <c r="V72">
        <v>1</v>
      </c>
      <c r="W72" t="s">
        <v>2367</v>
      </c>
      <c r="X72" t="s">
        <v>2367</v>
      </c>
      <c r="Y72" t="s">
        <v>2368</v>
      </c>
      <c r="Z72">
        <v>38</v>
      </c>
      <c r="AA72">
        <v>38</v>
      </c>
      <c r="AB72">
        <v>9</v>
      </c>
      <c r="AC72">
        <v>12</v>
      </c>
      <c r="AD72" t="s">
        <v>2369</v>
      </c>
      <c r="AE72" t="s">
        <v>2370</v>
      </c>
      <c r="AF72" t="s">
        <v>2371</v>
      </c>
      <c r="AG72">
        <v>3</v>
      </c>
      <c r="AH72">
        <v>1</v>
      </c>
      <c r="AI72">
        <v>67</v>
      </c>
      <c r="AJ72">
        <v>143</v>
      </c>
      <c r="AK72" t="s">
        <v>8</v>
      </c>
      <c r="AL72">
        <v>58</v>
      </c>
      <c r="AM72" t="s">
        <v>8</v>
      </c>
      <c r="AN72" t="s">
        <v>8</v>
      </c>
      <c r="AO72" t="s">
        <v>8</v>
      </c>
      <c r="AP72" t="s">
        <v>8</v>
      </c>
      <c r="AQ72" s="8">
        <v>44853</v>
      </c>
      <c r="AR72" t="s">
        <v>2372</v>
      </c>
      <c r="AS72" t="s">
        <v>76</v>
      </c>
      <c r="AT72">
        <v>47878280</v>
      </c>
      <c r="AU72">
        <v>5</v>
      </c>
      <c r="AV72">
        <v>23</v>
      </c>
      <c r="AW72">
        <v>41971846</v>
      </c>
    </row>
    <row r="73" spans="1:49" x14ac:dyDescent="0.25">
      <c r="A73">
        <v>772000684</v>
      </c>
      <c r="B73">
        <v>2022</v>
      </c>
      <c r="C73">
        <v>10</v>
      </c>
      <c r="D73">
        <v>13</v>
      </c>
      <c r="E73" s="8">
        <v>44847</v>
      </c>
      <c r="F73">
        <v>603</v>
      </c>
      <c r="G73">
        <v>8</v>
      </c>
      <c r="H73">
        <v>2</v>
      </c>
      <c r="I73">
        <v>303203</v>
      </c>
      <c r="J73">
        <v>5</v>
      </c>
      <c r="K73">
        <v>30</v>
      </c>
      <c r="L73">
        <v>1</v>
      </c>
      <c r="M73">
        <v>6312</v>
      </c>
      <c r="N73" t="s">
        <v>39</v>
      </c>
      <c r="O73" t="s">
        <v>8</v>
      </c>
      <c r="P73">
        <v>1</v>
      </c>
      <c r="Q73">
        <v>46415107</v>
      </c>
      <c r="R73" t="s">
        <v>8</v>
      </c>
      <c r="S73" s="8">
        <v>33006</v>
      </c>
      <c r="T73" t="s">
        <v>2324</v>
      </c>
      <c r="U73" t="s">
        <v>8</v>
      </c>
      <c r="V73">
        <v>2</v>
      </c>
      <c r="W73" t="s">
        <v>2367</v>
      </c>
      <c r="X73" t="s">
        <v>2367</v>
      </c>
      <c r="Y73" t="s">
        <v>2368</v>
      </c>
      <c r="Z73">
        <v>32</v>
      </c>
      <c r="AA73">
        <v>32</v>
      </c>
      <c r="AB73">
        <v>5</v>
      </c>
      <c r="AC73">
        <v>0</v>
      </c>
      <c r="AD73" t="s">
        <v>2369</v>
      </c>
      <c r="AE73" t="s">
        <v>2370</v>
      </c>
      <c r="AF73" t="s">
        <v>2371</v>
      </c>
      <c r="AG73">
        <v>2</v>
      </c>
      <c r="AH73">
        <v>1</v>
      </c>
      <c r="AI73">
        <v>89.9</v>
      </c>
      <c r="AJ73">
        <v>155</v>
      </c>
      <c r="AK73" t="s">
        <v>8</v>
      </c>
      <c r="AL73">
        <v>58</v>
      </c>
      <c r="AM73" t="s">
        <v>8</v>
      </c>
      <c r="AN73" t="s">
        <v>8</v>
      </c>
      <c r="AO73" t="s">
        <v>8</v>
      </c>
      <c r="AP73" t="s">
        <v>8</v>
      </c>
      <c r="AQ73" s="8">
        <v>44849</v>
      </c>
      <c r="AR73" t="s">
        <v>2372</v>
      </c>
      <c r="AS73" t="s">
        <v>76</v>
      </c>
      <c r="AT73">
        <v>40448393</v>
      </c>
      <c r="AU73">
        <v>5</v>
      </c>
      <c r="AV73">
        <v>23</v>
      </c>
      <c r="AW73">
        <v>76625399</v>
      </c>
    </row>
    <row r="74" spans="1:49" x14ac:dyDescent="0.25">
      <c r="A74">
        <v>773278228</v>
      </c>
      <c r="B74">
        <v>2022</v>
      </c>
      <c r="C74">
        <v>10</v>
      </c>
      <c r="D74">
        <v>12</v>
      </c>
      <c r="E74" s="8">
        <v>44846</v>
      </c>
      <c r="F74" t="s">
        <v>2480</v>
      </c>
      <c r="G74">
        <v>4</v>
      </c>
      <c r="H74">
        <v>3</v>
      </c>
      <c r="I74">
        <v>303203</v>
      </c>
      <c r="J74">
        <v>5</v>
      </c>
      <c r="K74">
        <v>30</v>
      </c>
      <c r="L74">
        <v>8</v>
      </c>
      <c r="M74">
        <v>6326</v>
      </c>
      <c r="N74" t="s">
        <v>25</v>
      </c>
      <c r="O74" t="s">
        <v>8</v>
      </c>
      <c r="P74">
        <v>1</v>
      </c>
      <c r="Q74">
        <v>80337344</v>
      </c>
      <c r="R74" t="s">
        <v>8</v>
      </c>
      <c r="S74" s="8">
        <v>28417</v>
      </c>
      <c r="T74" t="s">
        <v>2324</v>
      </c>
      <c r="U74" t="s">
        <v>8</v>
      </c>
      <c r="V74">
        <v>2</v>
      </c>
      <c r="W74" t="s">
        <v>2367</v>
      </c>
      <c r="X74" t="s">
        <v>2367</v>
      </c>
      <c r="Y74" t="s">
        <v>2368</v>
      </c>
      <c r="Z74">
        <v>44</v>
      </c>
      <c r="AA74">
        <v>44</v>
      </c>
      <c r="AB74">
        <v>11</v>
      </c>
      <c r="AC74">
        <v>23</v>
      </c>
      <c r="AD74" t="s">
        <v>2369</v>
      </c>
      <c r="AE74" t="s">
        <v>2370</v>
      </c>
      <c r="AF74">
        <v>88141</v>
      </c>
      <c r="AG74">
        <v>1</v>
      </c>
      <c r="AH74">
        <v>1</v>
      </c>
      <c r="AI74" t="s">
        <v>8</v>
      </c>
      <c r="AJ74" t="s">
        <v>8</v>
      </c>
      <c r="AK74" t="s">
        <v>8</v>
      </c>
      <c r="AL74">
        <v>58</v>
      </c>
      <c r="AM74" t="s">
        <v>8</v>
      </c>
      <c r="AN74" t="s">
        <v>8</v>
      </c>
      <c r="AO74" t="s">
        <v>8</v>
      </c>
      <c r="AP74" t="s">
        <v>8</v>
      </c>
      <c r="AQ74" s="8">
        <v>44853</v>
      </c>
      <c r="AR74" t="s">
        <v>2372</v>
      </c>
      <c r="AS74" t="s">
        <v>76</v>
      </c>
      <c r="AT74">
        <v>47871154</v>
      </c>
      <c r="AU74">
        <v>5</v>
      </c>
      <c r="AV74">
        <v>23</v>
      </c>
      <c r="AW74">
        <v>73710420</v>
      </c>
    </row>
    <row r="75" spans="1:49" x14ac:dyDescent="0.25">
      <c r="A75">
        <v>768561582</v>
      </c>
      <c r="B75">
        <v>2022</v>
      </c>
      <c r="C75">
        <v>10</v>
      </c>
      <c r="D75">
        <v>5</v>
      </c>
      <c r="E75" s="8">
        <v>44839</v>
      </c>
      <c r="F75" t="s">
        <v>2387</v>
      </c>
      <c r="G75">
        <v>5</v>
      </c>
      <c r="H75">
        <v>13</v>
      </c>
      <c r="I75">
        <v>301612</v>
      </c>
      <c r="J75">
        <v>5</v>
      </c>
      <c r="K75">
        <v>30</v>
      </c>
      <c r="L75">
        <v>4</v>
      </c>
      <c r="M75">
        <v>6332</v>
      </c>
      <c r="N75" t="s">
        <v>9</v>
      </c>
      <c r="O75" t="s">
        <v>8</v>
      </c>
      <c r="P75">
        <v>1</v>
      </c>
      <c r="Q75">
        <v>76150029</v>
      </c>
      <c r="R75" t="s">
        <v>8</v>
      </c>
      <c r="S75" s="8">
        <v>34624</v>
      </c>
      <c r="T75" t="s">
        <v>2324</v>
      </c>
      <c r="U75" t="s">
        <v>8</v>
      </c>
      <c r="V75">
        <v>2</v>
      </c>
      <c r="W75" t="s">
        <v>2367</v>
      </c>
      <c r="X75" t="s">
        <v>2367</v>
      </c>
      <c r="Y75" t="s">
        <v>2368</v>
      </c>
      <c r="Z75">
        <v>27</v>
      </c>
      <c r="AA75">
        <v>27</v>
      </c>
      <c r="AB75">
        <v>11</v>
      </c>
      <c r="AC75">
        <v>18</v>
      </c>
      <c r="AD75" t="s">
        <v>2369</v>
      </c>
      <c r="AE75" t="s">
        <v>2370</v>
      </c>
      <c r="AF75">
        <v>88141</v>
      </c>
      <c r="AG75">
        <v>3</v>
      </c>
      <c r="AH75">
        <v>1</v>
      </c>
      <c r="AI75" t="s">
        <v>8</v>
      </c>
      <c r="AJ75" t="s">
        <v>8</v>
      </c>
      <c r="AK75" t="s">
        <v>8</v>
      </c>
      <c r="AL75">
        <v>58</v>
      </c>
      <c r="AM75" t="s">
        <v>8</v>
      </c>
      <c r="AN75" t="s">
        <v>8</v>
      </c>
      <c r="AO75" t="s">
        <v>8</v>
      </c>
      <c r="AP75" t="s">
        <v>8</v>
      </c>
      <c r="AQ75" s="8">
        <v>44839</v>
      </c>
      <c r="AR75" t="s">
        <v>2372</v>
      </c>
      <c r="AS75" t="s">
        <v>2374</v>
      </c>
      <c r="AT75">
        <v>7642988</v>
      </c>
      <c r="AU75">
        <v>5</v>
      </c>
      <c r="AV75">
        <v>23</v>
      </c>
      <c r="AW75">
        <v>45602325</v>
      </c>
    </row>
    <row r="76" spans="1:49" x14ac:dyDescent="0.25">
      <c r="A76">
        <v>773277847</v>
      </c>
      <c r="B76">
        <v>2022</v>
      </c>
      <c r="C76">
        <v>10</v>
      </c>
      <c r="D76">
        <v>11</v>
      </c>
      <c r="E76" s="8">
        <v>44845</v>
      </c>
      <c r="F76" t="s">
        <v>2480</v>
      </c>
      <c r="G76">
        <v>4</v>
      </c>
      <c r="H76">
        <v>2</v>
      </c>
      <c r="I76">
        <v>303203</v>
      </c>
      <c r="J76">
        <v>5</v>
      </c>
      <c r="K76">
        <v>30</v>
      </c>
      <c r="L76">
        <v>8</v>
      </c>
      <c r="M76">
        <v>6326</v>
      </c>
      <c r="N76" t="s">
        <v>25</v>
      </c>
      <c r="O76" t="s">
        <v>8</v>
      </c>
      <c r="P76">
        <v>1</v>
      </c>
      <c r="Q76">
        <v>47496343</v>
      </c>
      <c r="R76" t="s">
        <v>8</v>
      </c>
      <c r="S76" s="8">
        <v>33572</v>
      </c>
      <c r="T76" t="s">
        <v>2324</v>
      </c>
      <c r="U76" t="s">
        <v>8</v>
      </c>
      <c r="V76">
        <v>2</v>
      </c>
      <c r="W76" t="s">
        <v>2367</v>
      </c>
      <c r="X76" t="s">
        <v>2367</v>
      </c>
      <c r="Y76" t="s">
        <v>2368</v>
      </c>
      <c r="Z76">
        <v>30</v>
      </c>
      <c r="AA76">
        <v>30</v>
      </c>
      <c r="AB76">
        <v>10</v>
      </c>
      <c r="AC76">
        <v>11</v>
      </c>
      <c r="AD76" t="s">
        <v>2369</v>
      </c>
      <c r="AE76" t="s">
        <v>2370</v>
      </c>
      <c r="AF76">
        <v>88141</v>
      </c>
      <c r="AG76">
        <v>1</v>
      </c>
      <c r="AH76">
        <v>1</v>
      </c>
      <c r="AI76">
        <v>51</v>
      </c>
      <c r="AJ76">
        <v>162</v>
      </c>
      <c r="AK76" t="s">
        <v>8</v>
      </c>
      <c r="AL76">
        <v>58</v>
      </c>
      <c r="AM76" t="s">
        <v>8</v>
      </c>
      <c r="AN76" t="s">
        <v>8</v>
      </c>
      <c r="AO76" t="s">
        <v>8</v>
      </c>
      <c r="AP76" t="s">
        <v>8</v>
      </c>
      <c r="AQ76" s="8">
        <v>44853</v>
      </c>
      <c r="AR76" t="s">
        <v>2372</v>
      </c>
      <c r="AS76" t="s">
        <v>76</v>
      </c>
      <c r="AT76">
        <v>47871154</v>
      </c>
      <c r="AU76">
        <v>5</v>
      </c>
      <c r="AV76">
        <v>23</v>
      </c>
      <c r="AW76">
        <v>73710420</v>
      </c>
    </row>
    <row r="77" spans="1:49" x14ac:dyDescent="0.25">
      <c r="A77">
        <v>769852972</v>
      </c>
      <c r="B77">
        <v>2022</v>
      </c>
      <c r="C77">
        <v>10</v>
      </c>
      <c r="D77">
        <v>7</v>
      </c>
      <c r="E77" s="8">
        <v>44841</v>
      </c>
      <c r="F77">
        <v>574</v>
      </c>
      <c r="G77">
        <v>3</v>
      </c>
      <c r="H77">
        <v>1</v>
      </c>
      <c r="I77">
        <v>303203</v>
      </c>
      <c r="J77">
        <v>5</v>
      </c>
      <c r="K77">
        <v>30</v>
      </c>
      <c r="L77">
        <v>1</v>
      </c>
      <c r="M77">
        <v>31276</v>
      </c>
      <c r="N77" t="s">
        <v>48</v>
      </c>
      <c r="O77" t="s">
        <v>8</v>
      </c>
      <c r="P77">
        <v>1</v>
      </c>
      <c r="Q77">
        <v>42451620</v>
      </c>
      <c r="R77" t="s">
        <v>8</v>
      </c>
      <c r="S77" s="8">
        <v>29446</v>
      </c>
      <c r="T77" t="s">
        <v>2324</v>
      </c>
      <c r="U77" t="s">
        <v>8</v>
      </c>
      <c r="V77">
        <v>2</v>
      </c>
      <c r="W77" t="s">
        <v>2367</v>
      </c>
      <c r="X77" t="s">
        <v>2367</v>
      </c>
      <c r="Y77" t="s">
        <v>2368</v>
      </c>
      <c r="Z77">
        <v>42</v>
      </c>
      <c r="AA77">
        <v>42</v>
      </c>
      <c r="AB77">
        <v>1</v>
      </c>
      <c r="AC77">
        <v>24</v>
      </c>
      <c r="AD77" t="s">
        <v>2369</v>
      </c>
      <c r="AE77" t="s">
        <v>2370</v>
      </c>
      <c r="AF77">
        <v>88141</v>
      </c>
      <c r="AG77">
        <v>1</v>
      </c>
      <c r="AH77">
        <v>1</v>
      </c>
      <c r="AI77">
        <v>71</v>
      </c>
      <c r="AJ77">
        <v>154</v>
      </c>
      <c r="AK77" t="s">
        <v>8</v>
      </c>
      <c r="AL77">
        <v>58</v>
      </c>
      <c r="AM77" t="s">
        <v>8</v>
      </c>
      <c r="AN77" t="s">
        <v>8</v>
      </c>
      <c r="AO77" t="s">
        <v>8</v>
      </c>
      <c r="AP77" t="s">
        <v>8</v>
      </c>
      <c r="AQ77" s="8">
        <v>44844</v>
      </c>
      <c r="AR77" t="s">
        <v>2372</v>
      </c>
      <c r="AS77" t="s">
        <v>2374</v>
      </c>
      <c r="AT77">
        <v>71299343</v>
      </c>
      <c r="AU77">
        <v>5</v>
      </c>
      <c r="AV77">
        <v>23</v>
      </c>
      <c r="AW77">
        <v>41971846</v>
      </c>
    </row>
    <row r="78" spans="1:49" x14ac:dyDescent="0.25">
      <c r="A78">
        <v>774157233</v>
      </c>
      <c r="B78">
        <v>2022</v>
      </c>
      <c r="C78">
        <v>10</v>
      </c>
      <c r="D78">
        <v>5</v>
      </c>
      <c r="E78" s="8">
        <v>44839</v>
      </c>
      <c r="F78" t="s">
        <v>2434</v>
      </c>
      <c r="G78">
        <v>5</v>
      </c>
      <c r="H78">
        <v>1</v>
      </c>
      <c r="I78">
        <v>301613</v>
      </c>
      <c r="J78">
        <v>5</v>
      </c>
      <c r="K78">
        <v>30</v>
      </c>
      <c r="L78">
        <v>3</v>
      </c>
      <c r="M78">
        <v>6318</v>
      </c>
      <c r="N78" t="s">
        <v>6</v>
      </c>
      <c r="O78" t="s">
        <v>8</v>
      </c>
      <c r="P78">
        <v>1</v>
      </c>
      <c r="Q78">
        <v>41711097</v>
      </c>
      <c r="R78" t="s">
        <v>8</v>
      </c>
      <c r="S78" s="8">
        <v>30383</v>
      </c>
      <c r="T78" t="s">
        <v>2324</v>
      </c>
      <c r="U78" t="s">
        <v>8</v>
      </c>
      <c r="V78">
        <v>2</v>
      </c>
      <c r="W78" t="s">
        <v>2367</v>
      </c>
      <c r="X78" t="s">
        <v>2367</v>
      </c>
      <c r="Y78" t="s">
        <v>2368</v>
      </c>
      <c r="Z78">
        <v>39</v>
      </c>
      <c r="AA78">
        <v>39</v>
      </c>
      <c r="AB78">
        <v>6</v>
      </c>
      <c r="AC78">
        <v>27</v>
      </c>
      <c r="AD78" t="s">
        <v>2369</v>
      </c>
      <c r="AE78" t="s">
        <v>2370</v>
      </c>
      <c r="AF78">
        <v>88141</v>
      </c>
      <c r="AG78">
        <v>1</v>
      </c>
      <c r="AH78">
        <v>1</v>
      </c>
      <c r="AI78">
        <v>73</v>
      </c>
      <c r="AJ78">
        <v>1.56</v>
      </c>
      <c r="AK78" t="s">
        <v>8</v>
      </c>
      <c r="AL78">
        <v>58</v>
      </c>
      <c r="AM78" t="s">
        <v>8</v>
      </c>
      <c r="AN78" t="s">
        <v>8</v>
      </c>
      <c r="AO78" t="s">
        <v>8</v>
      </c>
      <c r="AP78" t="s">
        <v>8</v>
      </c>
      <c r="AQ78" s="8">
        <v>44855</v>
      </c>
      <c r="AR78" t="s">
        <v>2372</v>
      </c>
      <c r="AS78" t="s">
        <v>76</v>
      </c>
      <c r="AT78">
        <v>40395463</v>
      </c>
      <c r="AU78">
        <v>5</v>
      </c>
      <c r="AV78">
        <v>23</v>
      </c>
      <c r="AW78">
        <v>43520423</v>
      </c>
    </row>
    <row r="79" spans="1:49" x14ac:dyDescent="0.25">
      <c r="A79">
        <v>768424541</v>
      </c>
      <c r="B79">
        <v>2022</v>
      </c>
      <c r="C79">
        <v>10</v>
      </c>
      <c r="D79">
        <v>3</v>
      </c>
      <c r="E79" s="8">
        <v>44837</v>
      </c>
      <c r="F79">
        <v>556</v>
      </c>
      <c r="G79">
        <v>9</v>
      </c>
      <c r="H79">
        <v>1</v>
      </c>
      <c r="I79">
        <v>303203</v>
      </c>
      <c r="J79">
        <v>5</v>
      </c>
      <c r="K79">
        <v>30</v>
      </c>
      <c r="L79">
        <v>1</v>
      </c>
      <c r="M79">
        <v>6312</v>
      </c>
      <c r="N79" t="s">
        <v>39</v>
      </c>
      <c r="O79" t="s">
        <v>8</v>
      </c>
      <c r="P79">
        <v>1</v>
      </c>
      <c r="Q79">
        <v>41828377</v>
      </c>
      <c r="R79" t="s">
        <v>8</v>
      </c>
      <c r="S79" s="8">
        <v>30391</v>
      </c>
      <c r="T79" t="s">
        <v>2324</v>
      </c>
      <c r="U79" t="s">
        <v>8</v>
      </c>
      <c r="V79">
        <v>2</v>
      </c>
      <c r="W79" t="s">
        <v>2367</v>
      </c>
      <c r="X79" t="s">
        <v>2367</v>
      </c>
      <c r="Y79" t="s">
        <v>2368</v>
      </c>
      <c r="Z79">
        <v>39</v>
      </c>
      <c r="AA79">
        <v>39</v>
      </c>
      <c r="AB79">
        <v>6</v>
      </c>
      <c r="AC79">
        <v>17</v>
      </c>
      <c r="AD79" t="s">
        <v>2369</v>
      </c>
      <c r="AE79" t="s">
        <v>2370</v>
      </c>
      <c r="AF79" t="s">
        <v>2371</v>
      </c>
      <c r="AG79">
        <v>3</v>
      </c>
      <c r="AH79">
        <v>1</v>
      </c>
      <c r="AI79">
        <v>84</v>
      </c>
      <c r="AJ79">
        <v>166</v>
      </c>
      <c r="AK79" t="s">
        <v>8</v>
      </c>
      <c r="AL79">
        <v>58</v>
      </c>
      <c r="AM79" t="s">
        <v>8</v>
      </c>
      <c r="AN79" t="s">
        <v>8</v>
      </c>
      <c r="AO79" t="s">
        <v>8</v>
      </c>
      <c r="AP79" t="s">
        <v>8</v>
      </c>
      <c r="AQ79" s="8">
        <v>44839</v>
      </c>
      <c r="AR79" t="s">
        <v>2372</v>
      </c>
      <c r="AS79" t="s">
        <v>76</v>
      </c>
      <c r="AT79">
        <v>42235973</v>
      </c>
      <c r="AU79">
        <v>5</v>
      </c>
      <c r="AV79">
        <v>23</v>
      </c>
      <c r="AW79">
        <v>44699242</v>
      </c>
    </row>
    <row r="80" spans="1:49" x14ac:dyDescent="0.25">
      <c r="A80">
        <v>770486762</v>
      </c>
      <c r="B80">
        <v>2022</v>
      </c>
      <c r="C80">
        <v>10</v>
      </c>
      <c r="D80">
        <v>11</v>
      </c>
      <c r="E80" s="8">
        <v>44845</v>
      </c>
      <c r="F80">
        <v>581</v>
      </c>
      <c r="G80">
        <v>8</v>
      </c>
      <c r="H80">
        <v>2</v>
      </c>
      <c r="I80">
        <v>303203</v>
      </c>
      <c r="J80">
        <v>5</v>
      </c>
      <c r="K80">
        <v>30</v>
      </c>
      <c r="L80">
        <v>1</v>
      </c>
      <c r="M80">
        <v>6312</v>
      </c>
      <c r="N80" t="s">
        <v>39</v>
      </c>
      <c r="O80" t="s">
        <v>8</v>
      </c>
      <c r="P80">
        <v>1</v>
      </c>
      <c r="Q80">
        <v>837968</v>
      </c>
      <c r="R80" t="s">
        <v>8</v>
      </c>
      <c r="S80" s="8">
        <v>23252</v>
      </c>
      <c r="T80" t="s">
        <v>2324</v>
      </c>
      <c r="U80" t="s">
        <v>8</v>
      </c>
      <c r="V80">
        <v>2</v>
      </c>
      <c r="W80" t="s">
        <v>2367</v>
      </c>
      <c r="X80" t="s">
        <v>2367</v>
      </c>
      <c r="Y80" t="s">
        <v>2368</v>
      </c>
      <c r="Z80">
        <v>59</v>
      </c>
      <c r="AA80">
        <v>59</v>
      </c>
      <c r="AB80">
        <v>1</v>
      </c>
      <c r="AC80">
        <v>12</v>
      </c>
      <c r="AD80" t="s">
        <v>2369</v>
      </c>
      <c r="AE80" t="s">
        <v>2370</v>
      </c>
      <c r="AF80">
        <v>88141</v>
      </c>
      <c r="AG80">
        <v>1</v>
      </c>
      <c r="AH80">
        <v>1</v>
      </c>
      <c r="AI80">
        <v>71.2</v>
      </c>
      <c r="AJ80">
        <v>155</v>
      </c>
      <c r="AK80" t="s">
        <v>8</v>
      </c>
      <c r="AL80">
        <v>58</v>
      </c>
      <c r="AM80" t="s">
        <v>8</v>
      </c>
      <c r="AN80" t="s">
        <v>8</v>
      </c>
      <c r="AO80" t="s">
        <v>8</v>
      </c>
      <c r="AP80" t="s">
        <v>8</v>
      </c>
      <c r="AQ80" s="8">
        <v>44846</v>
      </c>
      <c r="AR80" t="s">
        <v>2372</v>
      </c>
      <c r="AS80" t="s">
        <v>76</v>
      </c>
      <c r="AT80">
        <v>43106685</v>
      </c>
      <c r="AU80">
        <v>5</v>
      </c>
      <c r="AV80">
        <v>23</v>
      </c>
      <c r="AW80">
        <v>44699242</v>
      </c>
    </row>
    <row r="81" spans="1:49" x14ac:dyDescent="0.25">
      <c r="A81">
        <v>770157835</v>
      </c>
      <c r="B81">
        <v>2022</v>
      </c>
      <c r="C81">
        <v>10</v>
      </c>
      <c r="D81">
        <v>5</v>
      </c>
      <c r="E81" s="8">
        <v>44839</v>
      </c>
      <c r="F81">
        <v>566</v>
      </c>
      <c r="G81">
        <v>3</v>
      </c>
      <c r="H81">
        <v>11</v>
      </c>
      <c r="I81">
        <v>301613</v>
      </c>
      <c r="J81">
        <v>5</v>
      </c>
      <c r="K81">
        <v>30</v>
      </c>
      <c r="L81">
        <v>1</v>
      </c>
      <c r="M81">
        <v>6316</v>
      </c>
      <c r="N81" t="s">
        <v>43</v>
      </c>
      <c r="O81" t="s">
        <v>8</v>
      </c>
      <c r="P81">
        <v>1</v>
      </c>
      <c r="Q81">
        <v>33661763</v>
      </c>
      <c r="R81" t="s">
        <v>8</v>
      </c>
      <c r="S81" s="8">
        <v>26652</v>
      </c>
      <c r="T81" t="s">
        <v>2324</v>
      </c>
      <c r="U81" t="s">
        <v>8</v>
      </c>
      <c r="V81">
        <v>2</v>
      </c>
      <c r="W81" t="s">
        <v>2367</v>
      </c>
      <c r="X81" t="s">
        <v>2367</v>
      </c>
      <c r="Y81" t="s">
        <v>2368</v>
      </c>
      <c r="Z81">
        <v>49</v>
      </c>
      <c r="AA81">
        <v>49</v>
      </c>
      <c r="AB81">
        <v>9</v>
      </c>
      <c r="AC81">
        <v>16</v>
      </c>
      <c r="AD81" t="s">
        <v>2369</v>
      </c>
      <c r="AE81" t="s">
        <v>2370</v>
      </c>
      <c r="AF81" t="s">
        <v>2371</v>
      </c>
      <c r="AG81">
        <v>3</v>
      </c>
      <c r="AH81">
        <v>1</v>
      </c>
      <c r="AI81" t="s">
        <v>8</v>
      </c>
      <c r="AJ81" t="s">
        <v>8</v>
      </c>
      <c r="AK81" t="s">
        <v>8</v>
      </c>
      <c r="AL81">
        <v>58</v>
      </c>
      <c r="AM81" t="s">
        <v>8</v>
      </c>
      <c r="AN81" t="s">
        <v>8</v>
      </c>
      <c r="AO81" t="s">
        <v>8</v>
      </c>
      <c r="AP81" t="s">
        <v>8</v>
      </c>
      <c r="AQ81" s="8">
        <v>44845</v>
      </c>
      <c r="AR81" t="s">
        <v>2372</v>
      </c>
      <c r="AS81" t="s">
        <v>76</v>
      </c>
      <c r="AT81">
        <v>47787401</v>
      </c>
      <c r="AU81">
        <v>5</v>
      </c>
      <c r="AV81">
        <v>23</v>
      </c>
      <c r="AW81">
        <v>45514476</v>
      </c>
    </row>
    <row r="82" spans="1:49" x14ac:dyDescent="0.25">
      <c r="A82">
        <v>770034084</v>
      </c>
      <c r="B82">
        <v>2022</v>
      </c>
      <c r="C82">
        <v>10</v>
      </c>
      <c r="D82">
        <v>1</v>
      </c>
      <c r="E82" s="8">
        <v>44835</v>
      </c>
      <c r="F82">
        <v>447</v>
      </c>
      <c r="G82">
        <v>6</v>
      </c>
      <c r="H82">
        <v>2</v>
      </c>
      <c r="I82">
        <v>303203</v>
      </c>
      <c r="J82">
        <v>5</v>
      </c>
      <c r="K82">
        <v>30</v>
      </c>
      <c r="L82">
        <v>5</v>
      </c>
      <c r="M82">
        <v>6337</v>
      </c>
      <c r="N82" t="s">
        <v>16</v>
      </c>
      <c r="O82" t="s">
        <v>8</v>
      </c>
      <c r="P82">
        <v>1</v>
      </c>
      <c r="Q82">
        <v>48276792</v>
      </c>
      <c r="R82" t="s">
        <v>8</v>
      </c>
      <c r="S82" s="8">
        <v>34317</v>
      </c>
      <c r="T82" t="s">
        <v>2324</v>
      </c>
      <c r="U82" t="s">
        <v>8</v>
      </c>
      <c r="V82">
        <v>2</v>
      </c>
      <c r="W82" t="s">
        <v>2367</v>
      </c>
      <c r="X82" t="s">
        <v>2367</v>
      </c>
      <c r="Y82" t="s">
        <v>2368</v>
      </c>
      <c r="Z82">
        <v>28</v>
      </c>
      <c r="AA82">
        <v>28</v>
      </c>
      <c r="AB82">
        <v>9</v>
      </c>
      <c r="AC82">
        <v>17</v>
      </c>
      <c r="AD82" t="s">
        <v>2369</v>
      </c>
      <c r="AE82" t="s">
        <v>2368</v>
      </c>
      <c r="AF82">
        <v>88141</v>
      </c>
      <c r="AG82">
        <v>1</v>
      </c>
      <c r="AH82">
        <v>1</v>
      </c>
      <c r="AI82">
        <v>62</v>
      </c>
      <c r="AJ82">
        <v>153</v>
      </c>
      <c r="AK82" t="s">
        <v>8</v>
      </c>
      <c r="AL82">
        <v>58</v>
      </c>
      <c r="AM82" t="s">
        <v>2407</v>
      </c>
      <c r="AN82" t="s">
        <v>8</v>
      </c>
      <c r="AO82" t="s">
        <v>8</v>
      </c>
      <c r="AP82" t="s">
        <v>8</v>
      </c>
      <c r="AQ82" s="8">
        <v>44845</v>
      </c>
      <c r="AR82" t="s">
        <v>2372</v>
      </c>
      <c r="AS82" t="s">
        <v>76</v>
      </c>
      <c r="AT82">
        <v>44362555</v>
      </c>
      <c r="AU82">
        <v>5</v>
      </c>
      <c r="AV82">
        <v>23</v>
      </c>
      <c r="AW82">
        <v>45429204</v>
      </c>
    </row>
    <row r="83" spans="1:49" x14ac:dyDescent="0.25">
      <c r="A83">
        <v>770034695</v>
      </c>
      <c r="B83">
        <v>2022</v>
      </c>
      <c r="C83">
        <v>10</v>
      </c>
      <c r="D83">
        <v>1</v>
      </c>
      <c r="E83" s="8">
        <v>44835</v>
      </c>
      <c r="F83">
        <v>447</v>
      </c>
      <c r="G83">
        <v>6</v>
      </c>
      <c r="H83">
        <v>3</v>
      </c>
      <c r="I83">
        <v>303203</v>
      </c>
      <c r="J83">
        <v>5</v>
      </c>
      <c r="K83">
        <v>30</v>
      </c>
      <c r="L83">
        <v>5</v>
      </c>
      <c r="M83">
        <v>6337</v>
      </c>
      <c r="N83" t="s">
        <v>16</v>
      </c>
      <c r="O83" t="s">
        <v>8</v>
      </c>
      <c r="P83">
        <v>1</v>
      </c>
      <c r="Q83">
        <v>73710415</v>
      </c>
      <c r="R83" t="s">
        <v>8</v>
      </c>
      <c r="S83" s="8">
        <v>34061</v>
      </c>
      <c r="T83" t="s">
        <v>2324</v>
      </c>
      <c r="U83" t="s">
        <v>8</v>
      </c>
      <c r="V83">
        <v>2</v>
      </c>
      <c r="W83" t="s">
        <v>2367</v>
      </c>
      <c r="X83" t="s">
        <v>2367</v>
      </c>
      <c r="Y83" t="s">
        <v>2368</v>
      </c>
      <c r="Z83">
        <v>29</v>
      </c>
      <c r="AA83">
        <v>29</v>
      </c>
      <c r="AB83">
        <v>5</v>
      </c>
      <c r="AC83">
        <v>29</v>
      </c>
      <c r="AD83" t="s">
        <v>2369</v>
      </c>
      <c r="AE83" t="s">
        <v>2370</v>
      </c>
      <c r="AF83">
        <v>88141</v>
      </c>
      <c r="AG83">
        <v>1</v>
      </c>
      <c r="AH83">
        <v>1</v>
      </c>
      <c r="AI83">
        <v>62</v>
      </c>
      <c r="AJ83">
        <v>154</v>
      </c>
      <c r="AK83" t="s">
        <v>8</v>
      </c>
      <c r="AL83">
        <v>58</v>
      </c>
      <c r="AM83" t="s">
        <v>2393</v>
      </c>
      <c r="AN83" t="s">
        <v>8</v>
      </c>
      <c r="AO83" t="s">
        <v>8</v>
      </c>
      <c r="AP83" t="s">
        <v>8</v>
      </c>
      <c r="AQ83" s="8">
        <v>44845</v>
      </c>
      <c r="AR83" t="s">
        <v>2372</v>
      </c>
      <c r="AS83" t="s">
        <v>76</v>
      </c>
      <c r="AT83">
        <v>44362555</v>
      </c>
      <c r="AU83">
        <v>5</v>
      </c>
      <c r="AV83">
        <v>23</v>
      </c>
      <c r="AW83">
        <v>45429204</v>
      </c>
    </row>
    <row r="84" spans="1:49" x14ac:dyDescent="0.25">
      <c r="A84">
        <v>770245140</v>
      </c>
      <c r="B84">
        <v>2022</v>
      </c>
      <c r="C84">
        <v>10</v>
      </c>
      <c r="D84">
        <v>10</v>
      </c>
      <c r="E84" s="8">
        <v>44844</v>
      </c>
      <c r="F84">
        <v>580</v>
      </c>
      <c r="G84">
        <v>6</v>
      </c>
      <c r="H84">
        <v>1</v>
      </c>
      <c r="I84">
        <v>303203</v>
      </c>
      <c r="J84">
        <v>5</v>
      </c>
      <c r="K84">
        <v>30</v>
      </c>
      <c r="L84">
        <v>1</v>
      </c>
      <c r="M84">
        <v>31276</v>
      </c>
      <c r="N84" t="s">
        <v>48</v>
      </c>
      <c r="O84" t="s">
        <v>8</v>
      </c>
      <c r="P84">
        <v>1</v>
      </c>
      <c r="Q84">
        <v>42451620</v>
      </c>
      <c r="R84" t="s">
        <v>8</v>
      </c>
      <c r="S84" s="8">
        <v>29446</v>
      </c>
      <c r="T84" t="s">
        <v>2324</v>
      </c>
      <c r="U84" t="s">
        <v>8</v>
      </c>
      <c r="V84">
        <v>2</v>
      </c>
      <c r="W84" t="s">
        <v>2367</v>
      </c>
      <c r="X84" t="s">
        <v>2367</v>
      </c>
      <c r="Y84" t="s">
        <v>2368</v>
      </c>
      <c r="Z84">
        <v>42</v>
      </c>
      <c r="AA84">
        <v>42</v>
      </c>
      <c r="AB84">
        <v>1</v>
      </c>
      <c r="AC84">
        <v>27</v>
      </c>
      <c r="AD84" t="s">
        <v>2369</v>
      </c>
      <c r="AE84" t="s">
        <v>2370</v>
      </c>
      <c r="AF84" t="s">
        <v>2371</v>
      </c>
      <c r="AG84">
        <v>3</v>
      </c>
      <c r="AH84">
        <v>1</v>
      </c>
      <c r="AI84">
        <v>70.2</v>
      </c>
      <c r="AJ84">
        <v>154</v>
      </c>
      <c r="AK84" t="s">
        <v>8</v>
      </c>
      <c r="AL84">
        <v>58</v>
      </c>
      <c r="AM84" t="s">
        <v>8</v>
      </c>
      <c r="AN84" t="s">
        <v>8</v>
      </c>
      <c r="AO84" t="s">
        <v>8</v>
      </c>
      <c r="AP84" t="s">
        <v>8</v>
      </c>
      <c r="AQ84" s="8">
        <v>44845</v>
      </c>
      <c r="AR84" t="s">
        <v>2372</v>
      </c>
      <c r="AS84" t="s">
        <v>2374</v>
      </c>
      <c r="AT84">
        <v>71299343</v>
      </c>
      <c r="AU84">
        <v>5</v>
      </c>
      <c r="AV84">
        <v>23</v>
      </c>
      <c r="AW84">
        <v>41971846</v>
      </c>
    </row>
    <row r="85" spans="1:49" x14ac:dyDescent="0.25">
      <c r="A85">
        <v>770198824</v>
      </c>
      <c r="B85">
        <v>2022</v>
      </c>
      <c r="C85">
        <v>10</v>
      </c>
      <c r="D85">
        <v>3</v>
      </c>
      <c r="E85" s="8">
        <v>44837</v>
      </c>
      <c r="F85">
        <v>460</v>
      </c>
      <c r="G85">
        <v>3</v>
      </c>
      <c r="H85">
        <v>1</v>
      </c>
      <c r="I85">
        <v>303203</v>
      </c>
      <c r="J85">
        <v>5</v>
      </c>
      <c r="K85">
        <v>30</v>
      </c>
      <c r="L85">
        <v>5</v>
      </c>
      <c r="M85">
        <v>6339</v>
      </c>
      <c r="N85" t="s">
        <v>18</v>
      </c>
      <c r="O85" t="s">
        <v>8</v>
      </c>
      <c r="P85">
        <v>1</v>
      </c>
      <c r="Q85">
        <v>40644019</v>
      </c>
      <c r="R85" t="s">
        <v>8</v>
      </c>
      <c r="S85" s="8">
        <v>29527</v>
      </c>
      <c r="T85" t="s">
        <v>2324</v>
      </c>
      <c r="U85" t="s">
        <v>8</v>
      </c>
      <c r="V85">
        <v>2</v>
      </c>
      <c r="W85" t="s">
        <v>2367</v>
      </c>
      <c r="X85" t="s">
        <v>2367</v>
      </c>
      <c r="Y85" t="s">
        <v>2368</v>
      </c>
      <c r="Z85">
        <v>41</v>
      </c>
      <c r="AA85">
        <v>41</v>
      </c>
      <c r="AB85">
        <v>11</v>
      </c>
      <c r="AC85">
        <v>1</v>
      </c>
      <c r="AD85" t="s">
        <v>2369</v>
      </c>
      <c r="AE85" t="s">
        <v>2370</v>
      </c>
      <c r="AF85" t="s">
        <v>2371</v>
      </c>
      <c r="AG85">
        <v>4</v>
      </c>
      <c r="AH85">
        <v>1</v>
      </c>
      <c r="AI85">
        <v>67.8</v>
      </c>
      <c r="AJ85">
        <v>160</v>
      </c>
      <c r="AK85" t="s">
        <v>8</v>
      </c>
      <c r="AL85">
        <v>58</v>
      </c>
      <c r="AM85" t="s">
        <v>2457</v>
      </c>
      <c r="AN85" t="s">
        <v>8</v>
      </c>
      <c r="AO85" t="s">
        <v>8</v>
      </c>
      <c r="AP85" t="s">
        <v>8</v>
      </c>
      <c r="AQ85" s="8">
        <v>44845</v>
      </c>
      <c r="AR85" t="s">
        <v>2372</v>
      </c>
      <c r="AS85" t="s">
        <v>76</v>
      </c>
      <c r="AT85">
        <v>73698687</v>
      </c>
      <c r="AU85">
        <v>5</v>
      </c>
      <c r="AV85">
        <v>23</v>
      </c>
      <c r="AW85">
        <v>47606255</v>
      </c>
    </row>
    <row r="86" spans="1:49" x14ac:dyDescent="0.25">
      <c r="A86">
        <v>772512972</v>
      </c>
      <c r="B86">
        <v>2022</v>
      </c>
      <c r="C86">
        <v>10</v>
      </c>
      <c r="D86">
        <v>5</v>
      </c>
      <c r="E86" s="8">
        <v>44839</v>
      </c>
      <c r="F86">
        <v>528</v>
      </c>
      <c r="G86">
        <v>4</v>
      </c>
      <c r="H86">
        <v>5</v>
      </c>
      <c r="I86">
        <v>301612</v>
      </c>
      <c r="J86">
        <v>5</v>
      </c>
      <c r="K86">
        <v>30</v>
      </c>
      <c r="L86">
        <v>2</v>
      </c>
      <c r="M86">
        <v>6341</v>
      </c>
      <c r="N86" t="s">
        <v>49</v>
      </c>
      <c r="O86" t="s">
        <v>8</v>
      </c>
      <c r="P86">
        <v>1</v>
      </c>
      <c r="Q86">
        <v>47269665</v>
      </c>
      <c r="R86" t="s">
        <v>8</v>
      </c>
      <c r="S86" s="8">
        <v>26591</v>
      </c>
      <c r="T86" t="s">
        <v>2324</v>
      </c>
      <c r="U86" t="s">
        <v>8</v>
      </c>
      <c r="V86">
        <v>2</v>
      </c>
      <c r="W86" t="s">
        <v>2367</v>
      </c>
      <c r="X86" t="s">
        <v>2367</v>
      </c>
      <c r="Y86" t="s">
        <v>2368</v>
      </c>
      <c r="Z86">
        <v>49</v>
      </c>
      <c r="AA86">
        <v>49</v>
      </c>
      <c r="AB86">
        <v>11</v>
      </c>
      <c r="AC86">
        <v>16</v>
      </c>
      <c r="AD86" t="s">
        <v>2369</v>
      </c>
      <c r="AE86" t="s">
        <v>2370</v>
      </c>
      <c r="AF86">
        <v>88141</v>
      </c>
      <c r="AG86">
        <v>1</v>
      </c>
      <c r="AH86">
        <v>1</v>
      </c>
      <c r="AI86">
        <v>69</v>
      </c>
      <c r="AJ86">
        <v>147</v>
      </c>
      <c r="AK86" t="s">
        <v>8</v>
      </c>
      <c r="AL86">
        <v>58</v>
      </c>
      <c r="AM86" t="s">
        <v>8</v>
      </c>
      <c r="AN86" t="s">
        <v>8</v>
      </c>
      <c r="AO86" t="s">
        <v>8</v>
      </c>
      <c r="AP86" t="s">
        <v>8</v>
      </c>
      <c r="AQ86" s="8">
        <v>44851</v>
      </c>
      <c r="AR86" t="s">
        <v>2372</v>
      </c>
      <c r="AS86" t="s">
        <v>76</v>
      </c>
      <c r="AT86">
        <v>44048699</v>
      </c>
      <c r="AU86">
        <v>5</v>
      </c>
      <c r="AV86">
        <v>23</v>
      </c>
      <c r="AW86">
        <v>70805835</v>
      </c>
    </row>
    <row r="87" spans="1:49" x14ac:dyDescent="0.25">
      <c r="A87">
        <v>770201113</v>
      </c>
      <c r="B87">
        <v>2022</v>
      </c>
      <c r="C87">
        <v>10</v>
      </c>
      <c r="D87">
        <v>4</v>
      </c>
      <c r="E87" s="8">
        <v>44838</v>
      </c>
      <c r="F87">
        <v>460</v>
      </c>
      <c r="G87">
        <v>3</v>
      </c>
      <c r="H87">
        <v>4</v>
      </c>
      <c r="I87">
        <v>303203</v>
      </c>
      <c r="J87">
        <v>5</v>
      </c>
      <c r="K87">
        <v>30</v>
      </c>
      <c r="L87">
        <v>5</v>
      </c>
      <c r="M87">
        <v>6339</v>
      </c>
      <c r="N87" t="s">
        <v>18</v>
      </c>
      <c r="O87" t="s">
        <v>8</v>
      </c>
      <c r="P87">
        <v>1</v>
      </c>
      <c r="Q87">
        <v>80218374</v>
      </c>
      <c r="R87" t="s">
        <v>8</v>
      </c>
      <c r="S87" s="8">
        <v>27319</v>
      </c>
      <c r="T87" t="s">
        <v>2324</v>
      </c>
      <c r="U87" t="s">
        <v>8</v>
      </c>
      <c r="V87">
        <v>2</v>
      </c>
      <c r="W87" t="s">
        <v>2367</v>
      </c>
      <c r="X87" t="s">
        <v>2367</v>
      </c>
      <c r="Y87" t="s">
        <v>2368</v>
      </c>
      <c r="Z87">
        <v>47</v>
      </c>
      <c r="AA87">
        <v>47</v>
      </c>
      <c r="AB87">
        <v>11</v>
      </c>
      <c r="AC87">
        <v>17</v>
      </c>
      <c r="AD87" t="s">
        <v>2369</v>
      </c>
      <c r="AE87" t="s">
        <v>2370</v>
      </c>
      <c r="AF87" t="s">
        <v>2371</v>
      </c>
      <c r="AG87">
        <v>4</v>
      </c>
      <c r="AH87">
        <v>1</v>
      </c>
      <c r="AI87" t="s">
        <v>8</v>
      </c>
      <c r="AJ87">
        <v>155</v>
      </c>
      <c r="AK87" t="s">
        <v>8</v>
      </c>
      <c r="AL87">
        <v>58</v>
      </c>
      <c r="AM87" t="s">
        <v>2382</v>
      </c>
      <c r="AN87" t="s">
        <v>8</v>
      </c>
      <c r="AO87" t="s">
        <v>8</v>
      </c>
      <c r="AP87" t="s">
        <v>8</v>
      </c>
      <c r="AQ87" s="8">
        <v>44845</v>
      </c>
      <c r="AR87" t="s">
        <v>2372</v>
      </c>
      <c r="AS87" t="s">
        <v>76</v>
      </c>
      <c r="AT87">
        <v>73698687</v>
      </c>
      <c r="AU87">
        <v>5</v>
      </c>
      <c r="AV87">
        <v>23</v>
      </c>
      <c r="AW87">
        <v>47606255</v>
      </c>
    </row>
    <row r="88" spans="1:49" x14ac:dyDescent="0.25">
      <c r="A88">
        <v>768705761</v>
      </c>
      <c r="B88">
        <v>2022</v>
      </c>
      <c r="C88">
        <v>10</v>
      </c>
      <c r="D88">
        <v>4</v>
      </c>
      <c r="E88" s="8">
        <v>44838</v>
      </c>
      <c r="F88">
        <v>554</v>
      </c>
      <c r="G88">
        <v>11</v>
      </c>
      <c r="H88">
        <v>3</v>
      </c>
      <c r="I88">
        <v>303203</v>
      </c>
      <c r="J88">
        <v>5</v>
      </c>
      <c r="K88">
        <v>30</v>
      </c>
      <c r="L88">
        <v>1</v>
      </c>
      <c r="M88">
        <v>6312</v>
      </c>
      <c r="N88" t="s">
        <v>39</v>
      </c>
      <c r="O88" t="s">
        <v>8</v>
      </c>
      <c r="P88">
        <v>1</v>
      </c>
      <c r="Q88">
        <v>70418301</v>
      </c>
      <c r="R88" t="s">
        <v>8</v>
      </c>
      <c r="S88" s="8">
        <v>35542</v>
      </c>
      <c r="T88" t="s">
        <v>2324</v>
      </c>
      <c r="U88" t="s">
        <v>8</v>
      </c>
      <c r="V88">
        <v>2</v>
      </c>
      <c r="W88" t="s">
        <v>2367</v>
      </c>
      <c r="X88" t="s">
        <v>2367</v>
      </c>
      <c r="Y88" t="s">
        <v>2368</v>
      </c>
      <c r="Z88">
        <v>25</v>
      </c>
      <c r="AA88">
        <v>25</v>
      </c>
      <c r="AB88">
        <v>5</v>
      </c>
      <c r="AC88">
        <v>12</v>
      </c>
      <c r="AD88" t="s">
        <v>2369</v>
      </c>
      <c r="AE88" t="s">
        <v>2370</v>
      </c>
      <c r="AF88">
        <v>88141</v>
      </c>
      <c r="AG88">
        <v>1</v>
      </c>
      <c r="AH88">
        <v>1</v>
      </c>
      <c r="AI88">
        <v>62.8</v>
      </c>
      <c r="AJ88">
        <v>159</v>
      </c>
      <c r="AK88" t="s">
        <v>8</v>
      </c>
      <c r="AL88">
        <v>58</v>
      </c>
      <c r="AM88" t="s">
        <v>2435</v>
      </c>
      <c r="AN88" t="s">
        <v>8</v>
      </c>
      <c r="AO88" t="s">
        <v>8</v>
      </c>
      <c r="AP88" t="s">
        <v>8</v>
      </c>
      <c r="AQ88" s="8">
        <v>44840</v>
      </c>
      <c r="AR88" t="s">
        <v>2372</v>
      </c>
      <c r="AS88" t="s">
        <v>76</v>
      </c>
      <c r="AT88">
        <v>40728679</v>
      </c>
      <c r="AU88">
        <v>5</v>
      </c>
      <c r="AV88">
        <v>23</v>
      </c>
      <c r="AW88">
        <v>41473714</v>
      </c>
    </row>
    <row r="89" spans="1:49" x14ac:dyDescent="0.25">
      <c r="A89">
        <v>770202151</v>
      </c>
      <c r="B89">
        <v>2022</v>
      </c>
      <c r="C89">
        <v>10</v>
      </c>
      <c r="D89">
        <v>5</v>
      </c>
      <c r="E89" s="8">
        <v>44839</v>
      </c>
      <c r="F89">
        <v>460</v>
      </c>
      <c r="G89">
        <v>3</v>
      </c>
      <c r="H89">
        <v>6</v>
      </c>
      <c r="I89">
        <v>303203</v>
      </c>
      <c r="J89">
        <v>5</v>
      </c>
      <c r="K89">
        <v>30</v>
      </c>
      <c r="L89">
        <v>5</v>
      </c>
      <c r="M89">
        <v>6339</v>
      </c>
      <c r="N89" t="s">
        <v>18</v>
      </c>
      <c r="O89" t="s">
        <v>8</v>
      </c>
      <c r="P89">
        <v>1</v>
      </c>
      <c r="Q89">
        <v>47372790</v>
      </c>
      <c r="R89" t="s">
        <v>8</v>
      </c>
      <c r="S89" s="8">
        <v>33538</v>
      </c>
      <c r="T89" t="s">
        <v>2324</v>
      </c>
      <c r="U89" t="s">
        <v>8</v>
      </c>
      <c r="V89">
        <v>2</v>
      </c>
      <c r="W89" t="s">
        <v>2367</v>
      </c>
      <c r="X89" t="s">
        <v>2367</v>
      </c>
      <c r="Y89" t="s">
        <v>2368</v>
      </c>
      <c r="Z89">
        <v>30</v>
      </c>
      <c r="AA89">
        <v>30</v>
      </c>
      <c r="AB89">
        <v>11</v>
      </c>
      <c r="AC89">
        <v>8</v>
      </c>
      <c r="AD89" t="s">
        <v>2369</v>
      </c>
      <c r="AE89" t="s">
        <v>2370</v>
      </c>
      <c r="AF89" t="s">
        <v>2371</v>
      </c>
      <c r="AG89">
        <v>4</v>
      </c>
      <c r="AH89">
        <v>1</v>
      </c>
      <c r="AI89">
        <v>75</v>
      </c>
      <c r="AJ89">
        <v>160</v>
      </c>
      <c r="AK89" t="s">
        <v>8</v>
      </c>
      <c r="AL89">
        <v>58</v>
      </c>
      <c r="AM89" t="s">
        <v>2417</v>
      </c>
      <c r="AN89" t="s">
        <v>8</v>
      </c>
      <c r="AO89" t="s">
        <v>8</v>
      </c>
      <c r="AP89" t="s">
        <v>8</v>
      </c>
      <c r="AQ89" s="8">
        <v>44845</v>
      </c>
      <c r="AR89" t="s">
        <v>2372</v>
      </c>
      <c r="AS89" t="s">
        <v>76</v>
      </c>
      <c r="AT89">
        <v>73698687</v>
      </c>
      <c r="AU89">
        <v>5</v>
      </c>
      <c r="AV89">
        <v>23</v>
      </c>
      <c r="AW89">
        <v>47606255</v>
      </c>
    </row>
    <row r="90" spans="1:49" x14ac:dyDescent="0.25">
      <c r="A90">
        <v>770201593</v>
      </c>
      <c r="B90">
        <v>2022</v>
      </c>
      <c r="C90">
        <v>10</v>
      </c>
      <c r="D90">
        <v>5</v>
      </c>
      <c r="E90" s="8">
        <v>44839</v>
      </c>
      <c r="F90">
        <v>460</v>
      </c>
      <c r="G90">
        <v>3</v>
      </c>
      <c r="H90">
        <v>5</v>
      </c>
      <c r="I90">
        <v>303203</v>
      </c>
      <c r="J90">
        <v>5</v>
      </c>
      <c r="K90">
        <v>30</v>
      </c>
      <c r="L90">
        <v>5</v>
      </c>
      <c r="M90">
        <v>6339</v>
      </c>
      <c r="N90" t="s">
        <v>18</v>
      </c>
      <c r="O90" t="s">
        <v>8</v>
      </c>
      <c r="P90">
        <v>1</v>
      </c>
      <c r="Q90">
        <v>45950467</v>
      </c>
      <c r="R90" t="s">
        <v>8</v>
      </c>
      <c r="S90" s="8">
        <v>32751</v>
      </c>
      <c r="T90" t="s">
        <v>2324</v>
      </c>
      <c r="U90" t="s">
        <v>8</v>
      </c>
      <c r="V90">
        <v>2</v>
      </c>
      <c r="W90" t="s">
        <v>2367</v>
      </c>
      <c r="X90" t="s">
        <v>2367</v>
      </c>
      <c r="Y90" t="s">
        <v>2368</v>
      </c>
      <c r="Z90">
        <v>33</v>
      </c>
      <c r="AA90">
        <v>33</v>
      </c>
      <c r="AB90">
        <v>1</v>
      </c>
      <c r="AC90">
        <v>5</v>
      </c>
      <c r="AD90" t="s">
        <v>2369</v>
      </c>
      <c r="AE90" t="s">
        <v>2370</v>
      </c>
      <c r="AF90" t="s">
        <v>2371</v>
      </c>
      <c r="AG90">
        <v>4</v>
      </c>
      <c r="AH90">
        <v>1</v>
      </c>
      <c r="AI90">
        <v>60.2</v>
      </c>
      <c r="AJ90">
        <v>152</v>
      </c>
      <c r="AK90" t="s">
        <v>8</v>
      </c>
      <c r="AL90">
        <v>58</v>
      </c>
      <c r="AM90" t="s">
        <v>2416</v>
      </c>
      <c r="AN90" t="s">
        <v>8</v>
      </c>
      <c r="AO90" t="s">
        <v>8</v>
      </c>
      <c r="AP90" t="s">
        <v>8</v>
      </c>
      <c r="AQ90" s="8">
        <v>44845</v>
      </c>
      <c r="AR90" t="s">
        <v>2372</v>
      </c>
      <c r="AS90" t="s">
        <v>76</v>
      </c>
      <c r="AT90">
        <v>73698687</v>
      </c>
      <c r="AU90">
        <v>5</v>
      </c>
      <c r="AV90">
        <v>23</v>
      </c>
      <c r="AW90">
        <v>47606255</v>
      </c>
    </row>
    <row r="91" spans="1:49" x14ac:dyDescent="0.25">
      <c r="A91">
        <v>778159138</v>
      </c>
      <c r="B91">
        <v>2022</v>
      </c>
      <c r="C91">
        <v>10</v>
      </c>
      <c r="D91">
        <v>28</v>
      </c>
      <c r="E91" s="8">
        <v>44862</v>
      </c>
      <c r="F91">
        <v>684</v>
      </c>
      <c r="G91">
        <v>3</v>
      </c>
      <c r="H91">
        <v>1</v>
      </c>
      <c r="I91">
        <v>303203</v>
      </c>
      <c r="J91">
        <v>5</v>
      </c>
      <c r="K91">
        <v>30</v>
      </c>
      <c r="L91">
        <v>1</v>
      </c>
      <c r="M91">
        <v>31276</v>
      </c>
      <c r="N91" t="s">
        <v>48</v>
      </c>
      <c r="O91" t="s">
        <v>8</v>
      </c>
      <c r="P91">
        <v>1</v>
      </c>
      <c r="Q91">
        <v>46747978</v>
      </c>
      <c r="R91" t="s">
        <v>8</v>
      </c>
      <c r="S91" s="8">
        <v>33261</v>
      </c>
      <c r="T91" t="s">
        <v>2324</v>
      </c>
      <c r="U91" t="s">
        <v>8</v>
      </c>
      <c r="V91">
        <v>1</v>
      </c>
      <c r="W91" t="s">
        <v>2367</v>
      </c>
      <c r="X91" t="s">
        <v>2367</v>
      </c>
      <c r="Y91" t="s">
        <v>2368</v>
      </c>
      <c r="Z91">
        <v>31</v>
      </c>
      <c r="AA91">
        <v>31</v>
      </c>
      <c r="AB91">
        <v>9</v>
      </c>
      <c r="AC91">
        <v>5</v>
      </c>
      <c r="AD91" t="s">
        <v>2369</v>
      </c>
      <c r="AE91" t="s">
        <v>2370</v>
      </c>
      <c r="AF91" t="s">
        <v>2371</v>
      </c>
      <c r="AG91">
        <v>3</v>
      </c>
      <c r="AH91">
        <v>1</v>
      </c>
      <c r="AI91">
        <v>51.85</v>
      </c>
      <c r="AJ91">
        <v>148</v>
      </c>
      <c r="AK91" t="s">
        <v>8</v>
      </c>
      <c r="AL91">
        <v>58</v>
      </c>
      <c r="AM91" t="s">
        <v>8</v>
      </c>
      <c r="AN91" t="s">
        <v>8</v>
      </c>
      <c r="AO91" t="s">
        <v>8</v>
      </c>
      <c r="AP91" t="s">
        <v>8</v>
      </c>
      <c r="AQ91" s="8">
        <v>44864</v>
      </c>
      <c r="AR91" t="s">
        <v>2372</v>
      </c>
      <c r="AS91" t="s">
        <v>2374</v>
      </c>
      <c r="AT91">
        <v>71299343</v>
      </c>
      <c r="AU91">
        <v>5</v>
      </c>
      <c r="AV91">
        <v>23</v>
      </c>
      <c r="AW91">
        <v>41971846</v>
      </c>
    </row>
    <row r="92" spans="1:49" x14ac:dyDescent="0.25">
      <c r="A92">
        <v>777559221</v>
      </c>
      <c r="B92">
        <v>2022</v>
      </c>
      <c r="C92">
        <v>10</v>
      </c>
      <c r="D92">
        <v>28</v>
      </c>
      <c r="E92" s="8">
        <v>44862</v>
      </c>
      <c r="F92">
        <v>460</v>
      </c>
      <c r="G92">
        <v>17</v>
      </c>
      <c r="H92">
        <v>4</v>
      </c>
      <c r="I92">
        <v>303203</v>
      </c>
      <c r="J92">
        <v>5</v>
      </c>
      <c r="K92">
        <v>30</v>
      </c>
      <c r="L92">
        <v>5</v>
      </c>
      <c r="M92">
        <v>6339</v>
      </c>
      <c r="N92" t="s">
        <v>18</v>
      </c>
      <c r="O92" t="s">
        <v>8</v>
      </c>
      <c r="P92">
        <v>1</v>
      </c>
      <c r="Q92">
        <v>834543</v>
      </c>
      <c r="R92" t="s">
        <v>8</v>
      </c>
      <c r="S92" s="8">
        <v>23355</v>
      </c>
      <c r="T92" t="s">
        <v>2324</v>
      </c>
      <c r="U92" t="s">
        <v>8</v>
      </c>
      <c r="V92">
        <v>2</v>
      </c>
      <c r="W92" t="s">
        <v>2367</v>
      </c>
      <c r="X92" t="s">
        <v>2367</v>
      </c>
      <c r="Y92" t="s">
        <v>2368</v>
      </c>
      <c r="Z92">
        <v>58</v>
      </c>
      <c r="AA92">
        <v>58</v>
      </c>
      <c r="AB92">
        <v>10</v>
      </c>
      <c r="AC92">
        <v>18</v>
      </c>
      <c r="AD92" t="s">
        <v>2369</v>
      </c>
      <c r="AE92" t="s">
        <v>2370</v>
      </c>
      <c r="AF92">
        <v>88141</v>
      </c>
      <c r="AG92">
        <v>1</v>
      </c>
      <c r="AH92">
        <v>1</v>
      </c>
      <c r="AI92">
        <v>48.9</v>
      </c>
      <c r="AJ92">
        <v>139</v>
      </c>
      <c r="AK92" t="s">
        <v>8</v>
      </c>
      <c r="AL92">
        <v>58</v>
      </c>
      <c r="AM92" t="s">
        <v>2406</v>
      </c>
      <c r="AN92" t="s">
        <v>8</v>
      </c>
      <c r="AO92" t="s">
        <v>8</v>
      </c>
      <c r="AP92" t="s">
        <v>8</v>
      </c>
      <c r="AQ92" s="8">
        <v>44863</v>
      </c>
      <c r="AR92" t="s">
        <v>2372</v>
      </c>
      <c r="AS92" t="s">
        <v>76</v>
      </c>
      <c r="AT92">
        <v>73698687</v>
      </c>
      <c r="AU92">
        <v>5</v>
      </c>
      <c r="AV92">
        <v>23</v>
      </c>
      <c r="AW92">
        <v>47606255</v>
      </c>
    </row>
    <row r="93" spans="1:49" x14ac:dyDescent="0.25">
      <c r="A93">
        <v>777559003</v>
      </c>
      <c r="B93">
        <v>2022</v>
      </c>
      <c r="C93">
        <v>10</v>
      </c>
      <c r="D93">
        <v>28</v>
      </c>
      <c r="E93" s="8">
        <v>44862</v>
      </c>
      <c r="F93">
        <v>460</v>
      </c>
      <c r="G93">
        <v>17</v>
      </c>
      <c r="H93">
        <v>2</v>
      </c>
      <c r="I93">
        <v>303203</v>
      </c>
      <c r="J93">
        <v>5</v>
      </c>
      <c r="K93">
        <v>30</v>
      </c>
      <c r="L93">
        <v>5</v>
      </c>
      <c r="M93">
        <v>6339</v>
      </c>
      <c r="N93" t="s">
        <v>18</v>
      </c>
      <c r="O93" t="s">
        <v>8</v>
      </c>
      <c r="P93">
        <v>1</v>
      </c>
      <c r="Q93">
        <v>45950467</v>
      </c>
      <c r="R93" t="s">
        <v>8</v>
      </c>
      <c r="S93" s="8">
        <v>32751</v>
      </c>
      <c r="T93" t="s">
        <v>2324</v>
      </c>
      <c r="U93" t="s">
        <v>8</v>
      </c>
      <c r="V93">
        <v>2</v>
      </c>
      <c r="W93" t="s">
        <v>2367</v>
      </c>
      <c r="X93" t="s">
        <v>2367</v>
      </c>
      <c r="Y93" t="s">
        <v>2368</v>
      </c>
      <c r="Z93">
        <v>33</v>
      </c>
      <c r="AA93">
        <v>33</v>
      </c>
      <c r="AB93">
        <v>1</v>
      </c>
      <c r="AC93">
        <v>28</v>
      </c>
      <c r="AD93" t="s">
        <v>2369</v>
      </c>
      <c r="AE93" t="s">
        <v>2370</v>
      </c>
      <c r="AF93">
        <v>88141</v>
      </c>
      <c r="AG93">
        <v>1</v>
      </c>
      <c r="AH93">
        <v>1</v>
      </c>
      <c r="AI93">
        <v>60.2</v>
      </c>
      <c r="AJ93">
        <v>152</v>
      </c>
      <c r="AK93" t="s">
        <v>8</v>
      </c>
      <c r="AL93">
        <v>58</v>
      </c>
      <c r="AM93" t="s">
        <v>2416</v>
      </c>
      <c r="AN93" t="s">
        <v>8</v>
      </c>
      <c r="AO93" t="s">
        <v>8</v>
      </c>
      <c r="AP93" t="s">
        <v>8</v>
      </c>
      <c r="AQ93" s="8">
        <v>44863</v>
      </c>
      <c r="AR93" t="s">
        <v>2372</v>
      </c>
      <c r="AS93" t="s">
        <v>76</v>
      </c>
      <c r="AT93">
        <v>73698687</v>
      </c>
      <c r="AU93">
        <v>5</v>
      </c>
      <c r="AV93">
        <v>23</v>
      </c>
      <c r="AW93">
        <v>47606255</v>
      </c>
    </row>
    <row r="94" spans="1:49" x14ac:dyDescent="0.25">
      <c r="A94">
        <v>777558911</v>
      </c>
      <c r="B94">
        <v>2022</v>
      </c>
      <c r="C94">
        <v>10</v>
      </c>
      <c r="D94">
        <v>28</v>
      </c>
      <c r="E94" s="8">
        <v>44862</v>
      </c>
      <c r="F94">
        <v>460</v>
      </c>
      <c r="G94">
        <v>17</v>
      </c>
      <c r="H94">
        <v>1</v>
      </c>
      <c r="I94">
        <v>303203</v>
      </c>
      <c r="J94">
        <v>5</v>
      </c>
      <c r="K94">
        <v>30</v>
      </c>
      <c r="L94">
        <v>5</v>
      </c>
      <c r="M94">
        <v>6339</v>
      </c>
      <c r="N94" t="s">
        <v>18</v>
      </c>
      <c r="O94" t="s">
        <v>8</v>
      </c>
      <c r="P94">
        <v>1</v>
      </c>
      <c r="Q94">
        <v>47372790</v>
      </c>
      <c r="R94" t="s">
        <v>8</v>
      </c>
      <c r="S94" s="8">
        <v>33538</v>
      </c>
      <c r="T94" t="s">
        <v>2324</v>
      </c>
      <c r="U94" t="s">
        <v>8</v>
      </c>
      <c r="V94">
        <v>2</v>
      </c>
      <c r="W94" t="s">
        <v>2367</v>
      </c>
      <c r="X94" t="s">
        <v>2367</v>
      </c>
      <c r="Y94" t="s">
        <v>2368</v>
      </c>
      <c r="Z94">
        <v>31</v>
      </c>
      <c r="AA94">
        <v>31</v>
      </c>
      <c r="AB94">
        <v>0</v>
      </c>
      <c r="AC94">
        <v>1</v>
      </c>
      <c r="AD94" t="s">
        <v>2369</v>
      </c>
      <c r="AE94" t="s">
        <v>2368</v>
      </c>
      <c r="AF94">
        <v>88141</v>
      </c>
      <c r="AG94">
        <v>1</v>
      </c>
      <c r="AH94">
        <v>1</v>
      </c>
      <c r="AI94">
        <v>75</v>
      </c>
      <c r="AJ94">
        <v>160</v>
      </c>
      <c r="AK94" t="s">
        <v>8</v>
      </c>
      <c r="AL94">
        <v>58</v>
      </c>
      <c r="AM94" t="s">
        <v>2417</v>
      </c>
      <c r="AN94" t="s">
        <v>8</v>
      </c>
      <c r="AO94" t="s">
        <v>8</v>
      </c>
      <c r="AP94" t="s">
        <v>8</v>
      </c>
      <c r="AQ94" s="8">
        <v>44863</v>
      </c>
      <c r="AR94" t="s">
        <v>2372</v>
      </c>
      <c r="AS94" t="s">
        <v>76</v>
      </c>
      <c r="AT94">
        <v>73698687</v>
      </c>
      <c r="AU94">
        <v>5</v>
      </c>
      <c r="AV94">
        <v>23</v>
      </c>
      <c r="AW94">
        <v>47606255</v>
      </c>
    </row>
    <row r="95" spans="1:49" x14ac:dyDescent="0.25">
      <c r="A95">
        <v>771951768</v>
      </c>
      <c r="B95">
        <v>2022</v>
      </c>
      <c r="C95">
        <v>10</v>
      </c>
      <c r="D95">
        <v>14</v>
      </c>
      <c r="E95" s="8">
        <v>44848</v>
      </c>
      <c r="F95">
        <v>466</v>
      </c>
      <c r="G95">
        <v>6</v>
      </c>
      <c r="H95">
        <v>1</v>
      </c>
      <c r="I95">
        <v>303203</v>
      </c>
      <c r="J95">
        <v>5</v>
      </c>
      <c r="K95">
        <v>30</v>
      </c>
      <c r="L95">
        <v>5</v>
      </c>
      <c r="M95">
        <v>6337</v>
      </c>
      <c r="N95" t="s">
        <v>16</v>
      </c>
      <c r="O95" t="s">
        <v>8</v>
      </c>
      <c r="P95">
        <v>1</v>
      </c>
      <c r="Q95">
        <v>47741804</v>
      </c>
      <c r="R95" t="s">
        <v>8</v>
      </c>
      <c r="S95" s="8">
        <v>28484</v>
      </c>
      <c r="T95" t="s">
        <v>2324</v>
      </c>
      <c r="U95" t="s">
        <v>8</v>
      </c>
      <c r="V95">
        <v>2</v>
      </c>
      <c r="W95" t="s">
        <v>2367</v>
      </c>
      <c r="X95" t="s">
        <v>2367</v>
      </c>
      <c r="Y95" t="s">
        <v>2368</v>
      </c>
      <c r="Z95">
        <v>44</v>
      </c>
      <c r="AA95">
        <v>44</v>
      </c>
      <c r="AB95">
        <v>9</v>
      </c>
      <c r="AC95">
        <v>19</v>
      </c>
      <c r="AD95" t="s">
        <v>2369</v>
      </c>
      <c r="AE95" t="s">
        <v>2370</v>
      </c>
      <c r="AF95" t="s">
        <v>2371</v>
      </c>
      <c r="AG95">
        <v>4</v>
      </c>
      <c r="AH95">
        <v>1</v>
      </c>
      <c r="AI95">
        <v>56.5</v>
      </c>
      <c r="AJ95">
        <v>153</v>
      </c>
      <c r="AK95" t="s">
        <v>8</v>
      </c>
      <c r="AL95">
        <v>58</v>
      </c>
      <c r="AM95" t="s">
        <v>2413</v>
      </c>
      <c r="AN95" t="s">
        <v>8</v>
      </c>
      <c r="AO95" t="s">
        <v>8</v>
      </c>
      <c r="AP95" t="s">
        <v>8</v>
      </c>
      <c r="AQ95" s="8">
        <v>44849</v>
      </c>
      <c r="AR95" t="s">
        <v>2372</v>
      </c>
      <c r="AS95" t="s">
        <v>76</v>
      </c>
      <c r="AT95">
        <v>954795</v>
      </c>
      <c r="AU95">
        <v>5</v>
      </c>
      <c r="AV95">
        <v>23</v>
      </c>
      <c r="AW95">
        <v>45429204</v>
      </c>
    </row>
    <row r="96" spans="1:49" x14ac:dyDescent="0.25">
      <c r="A96">
        <v>766818865</v>
      </c>
      <c r="B96">
        <v>2022</v>
      </c>
      <c r="C96">
        <v>9</v>
      </c>
      <c r="D96">
        <v>29</v>
      </c>
      <c r="E96" s="8">
        <v>44833</v>
      </c>
      <c r="F96">
        <v>420</v>
      </c>
      <c r="G96">
        <v>16</v>
      </c>
      <c r="H96">
        <v>6</v>
      </c>
      <c r="I96">
        <v>303203</v>
      </c>
      <c r="J96">
        <v>5</v>
      </c>
      <c r="K96">
        <v>30</v>
      </c>
      <c r="L96">
        <v>5</v>
      </c>
      <c r="M96">
        <v>6339</v>
      </c>
      <c r="N96" t="s">
        <v>18</v>
      </c>
      <c r="O96" t="s">
        <v>8</v>
      </c>
      <c r="P96">
        <v>1</v>
      </c>
      <c r="Q96">
        <v>43124001</v>
      </c>
      <c r="R96" t="s">
        <v>8</v>
      </c>
      <c r="S96" s="8">
        <v>31135</v>
      </c>
      <c r="T96" t="s">
        <v>2324</v>
      </c>
      <c r="U96" t="s">
        <v>8</v>
      </c>
      <c r="V96">
        <v>2</v>
      </c>
      <c r="W96" t="s">
        <v>2367</v>
      </c>
      <c r="X96" t="s">
        <v>2367</v>
      </c>
      <c r="Y96" t="s">
        <v>2368</v>
      </c>
      <c r="Z96">
        <v>37</v>
      </c>
      <c r="AA96">
        <v>37</v>
      </c>
      <c r="AB96">
        <v>6</v>
      </c>
      <c r="AC96">
        <v>0</v>
      </c>
      <c r="AD96" t="s">
        <v>2369</v>
      </c>
      <c r="AE96" t="s">
        <v>2370</v>
      </c>
      <c r="AF96">
        <v>88141</v>
      </c>
      <c r="AG96">
        <v>1</v>
      </c>
      <c r="AH96">
        <v>1</v>
      </c>
      <c r="AI96">
        <v>69.900000000000006</v>
      </c>
      <c r="AJ96">
        <v>150</v>
      </c>
      <c r="AK96" t="s">
        <v>8</v>
      </c>
      <c r="AL96">
        <v>58</v>
      </c>
      <c r="AM96" t="s">
        <v>2410</v>
      </c>
      <c r="AN96" t="s">
        <v>8</v>
      </c>
      <c r="AO96" t="s">
        <v>8</v>
      </c>
      <c r="AP96" t="s">
        <v>8</v>
      </c>
      <c r="AQ96" s="8">
        <v>44837</v>
      </c>
      <c r="AR96" t="s">
        <v>2372</v>
      </c>
      <c r="AS96" t="s">
        <v>76</v>
      </c>
      <c r="AT96">
        <v>73698687</v>
      </c>
      <c r="AU96">
        <v>5</v>
      </c>
      <c r="AV96">
        <v>23</v>
      </c>
      <c r="AW96">
        <v>47606255</v>
      </c>
    </row>
    <row r="97" spans="1:49" x14ac:dyDescent="0.25">
      <c r="A97">
        <v>766819236</v>
      </c>
      <c r="B97">
        <v>2022</v>
      </c>
      <c r="C97">
        <v>9</v>
      </c>
      <c r="D97">
        <v>29</v>
      </c>
      <c r="E97" s="8">
        <v>44833</v>
      </c>
      <c r="F97">
        <v>420</v>
      </c>
      <c r="G97">
        <v>16</v>
      </c>
      <c r="H97">
        <v>7</v>
      </c>
      <c r="I97">
        <v>303203</v>
      </c>
      <c r="J97">
        <v>5</v>
      </c>
      <c r="K97">
        <v>30</v>
      </c>
      <c r="L97">
        <v>5</v>
      </c>
      <c r="M97">
        <v>6339</v>
      </c>
      <c r="N97" t="s">
        <v>18</v>
      </c>
      <c r="O97" t="s">
        <v>8</v>
      </c>
      <c r="P97">
        <v>1</v>
      </c>
      <c r="Q97">
        <v>45242436</v>
      </c>
      <c r="R97" t="s">
        <v>8</v>
      </c>
      <c r="S97" s="8">
        <v>28210</v>
      </c>
      <c r="T97" t="s">
        <v>2324</v>
      </c>
      <c r="U97" t="s">
        <v>8</v>
      </c>
      <c r="V97">
        <v>2</v>
      </c>
      <c r="W97" t="s">
        <v>2367</v>
      </c>
      <c r="X97" t="s">
        <v>2367</v>
      </c>
      <c r="Y97" t="s">
        <v>2368</v>
      </c>
      <c r="Z97">
        <v>45</v>
      </c>
      <c r="AA97">
        <v>45</v>
      </c>
      <c r="AB97">
        <v>6</v>
      </c>
      <c r="AC97">
        <v>3</v>
      </c>
      <c r="AD97" t="s">
        <v>2369</v>
      </c>
      <c r="AE97" t="s">
        <v>2370</v>
      </c>
      <c r="AF97">
        <v>88141</v>
      </c>
      <c r="AG97">
        <v>1</v>
      </c>
      <c r="AH97">
        <v>1</v>
      </c>
      <c r="AI97">
        <v>49</v>
      </c>
      <c r="AJ97">
        <v>146</v>
      </c>
      <c r="AK97" t="s">
        <v>8</v>
      </c>
      <c r="AL97">
        <v>58</v>
      </c>
      <c r="AM97" t="s">
        <v>2457</v>
      </c>
      <c r="AN97" t="s">
        <v>8</v>
      </c>
      <c r="AO97" t="s">
        <v>8</v>
      </c>
      <c r="AP97" t="s">
        <v>8</v>
      </c>
      <c r="AQ97" s="8">
        <v>44837</v>
      </c>
      <c r="AR97" t="s">
        <v>2372</v>
      </c>
      <c r="AS97" t="s">
        <v>76</v>
      </c>
      <c r="AT97">
        <v>73698687</v>
      </c>
      <c r="AU97">
        <v>5</v>
      </c>
      <c r="AV97">
        <v>23</v>
      </c>
      <c r="AW97">
        <v>47606255</v>
      </c>
    </row>
    <row r="98" spans="1:49" x14ac:dyDescent="0.25">
      <c r="A98">
        <v>766819591</v>
      </c>
      <c r="B98">
        <v>2022</v>
      </c>
      <c r="C98">
        <v>9</v>
      </c>
      <c r="D98">
        <v>29</v>
      </c>
      <c r="E98" s="8">
        <v>44833</v>
      </c>
      <c r="F98">
        <v>420</v>
      </c>
      <c r="G98">
        <v>16</v>
      </c>
      <c r="H98">
        <v>8</v>
      </c>
      <c r="I98">
        <v>303203</v>
      </c>
      <c r="J98">
        <v>5</v>
      </c>
      <c r="K98">
        <v>30</v>
      </c>
      <c r="L98">
        <v>5</v>
      </c>
      <c r="M98">
        <v>6339</v>
      </c>
      <c r="N98" t="s">
        <v>18</v>
      </c>
      <c r="O98" t="s">
        <v>8</v>
      </c>
      <c r="P98">
        <v>1</v>
      </c>
      <c r="Q98">
        <v>77704405</v>
      </c>
      <c r="R98" t="s">
        <v>8</v>
      </c>
      <c r="S98" s="8">
        <v>34917</v>
      </c>
      <c r="T98" t="s">
        <v>2324</v>
      </c>
      <c r="U98" t="s">
        <v>8</v>
      </c>
      <c r="V98">
        <v>2</v>
      </c>
      <c r="W98" t="s">
        <v>2367</v>
      </c>
      <c r="X98" t="s">
        <v>2367</v>
      </c>
      <c r="Y98" t="s">
        <v>2368</v>
      </c>
      <c r="Z98">
        <v>27</v>
      </c>
      <c r="AA98">
        <v>27</v>
      </c>
      <c r="AB98">
        <v>1</v>
      </c>
      <c r="AC98">
        <v>23</v>
      </c>
      <c r="AD98" t="s">
        <v>2369</v>
      </c>
      <c r="AE98" t="s">
        <v>2370</v>
      </c>
      <c r="AF98">
        <v>88141</v>
      </c>
      <c r="AG98">
        <v>1</v>
      </c>
      <c r="AH98">
        <v>1</v>
      </c>
      <c r="AI98">
        <v>65</v>
      </c>
      <c r="AJ98">
        <v>154</v>
      </c>
      <c r="AK98" t="s">
        <v>8</v>
      </c>
      <c r="AL98">
        <v>58</v>
      </c>
      <c r="AM98" t="s">
        <v>2457</v>
      </c>
      <c r="AN98" t="s">
        <v>8</v>
      </c>
      <c r="AO98" t="s">
        <v>8</v>
      </c>
      <c r="AP98" t="s">
        <v>8</v>
      </c>
      <c r="AQ98" s="8">
        <v>44837</v>
      </c>
      <c r="AR98" t="s">
        <v>2372</v>
      </c>
      <c r="AS98" t="s">
        <v>76</v>
      </c>
      <c r="AT98">
        <v>73698687</v>
      </c>
      <c r="AU98">
        <v>5</v>
      </c>
      <c r="AV98">
        <v>23</v>
      </c>
      <c r="AW98">
        <v>47606255</v>
      </c>
    </row>
    <row r="99" spans="1:49" x14ac:dyDescent="0.25">
      <c r="A99">
        <v>766852834</v>
      </c>
      <c r="B99">
        <v>2022</v>
      </c>
      <c r="C99">
        <v>9</v>
      </c>
      <c r="D99">
        <v>29</v>
      </c>
      <c r="E99" s="8">
        <v>44833</v>
      </c>
      <c r="F99" t="s">
        <v>3904</v>
      </c>
      <c r="G99">
        <v>2</v>
      </c>
      <c r="H99">
        <v>2</v>
      </c>
      <c r="I99">
        <v>301203</v>
      </c>
      <c r="J99">
        <v>5</v>
      </c>
      <c r="K99">
        <v>30</v>
      </c>
      <c r="L99">
        <v>3</v>
      </c>
      <c r="M99">
        <v>6319</v>
      </c>
      <c r="N99" t="s">
        <v>33</v>
      </c>
      <c r="O99" t="s">
        <v>8</v>
      </c>
      <c r="P99">
        <v>1</v>
      </c>
      <c r="Q99">
        <v>44000968</v>
      </c>
      <c r="R99" t="s">
        <v>8</v>
      </c>
      <c r="S99" s="8">
        <v>31724</v>
      </c>
      <c r="T99" t="s">
        <v>2324</v>
      </c>
      <c r="U99" t="s">
        <v>8</v>
      </c>
      <c r="V99">
        <v>2</v>
      </c>
      <c r="W99" t="s">
        <v>2367</v>
      </c>
      <c r="X99" t="s">
        <v>2367</v>
      </c>
      <c r="Y99" t="s">
        <v>2368</v>
      </c>
      <c r="Z99">
        <v>35</v>
      </c>
      <c r="AA99">
        <v>35</v>
      </c>
      <c r="AB99">
        <v>10</v>
      </c>
      <c r="AC99">
        <v>21</v>
      </c>
      <c r="AD99" t="s">
        <v>2369</v>
      </c>
      <c r="AE99" t="s">
        <v>2370</v>
      </c>
      <c r="AF99" t="s">
        <v>2371</v>
      </c>
      <c r="AG99">
        <v>5</v>
      </c>
      <c r="AH99">
        <v>1</v>
      </c>
      <c r="AI99">
        <v>58</v>
      </c>
      <c r="AJ99">
        <v>1.56</v>
      </c>
      <c r="AK99" t="s">
        <v>8</v>
      </c>
      <c r="AL99">
        <v>58</v>
      </c>
      <c r="AM99" t="s">
        <v>8</v>
      </c>
      <c r="AN99" t="s">
        <v>8</v>
      </c>
      <c r="AO99" t="s">
        <v>8</v>
      </c>
      <c r="AP99" t="s">
        <v>8</v>
      </c>
      <c r="AQ99" s="8">
        <v>44837</v>
      </c>
      <c r="AR99" t="s">
        <v>2372</v>
      </c>
      <c r="AS99" t="s">
        <v>76</v>
      </c>
      <c r="AT99">
        <v>40256767</v>
      </c>
      <c r="AU99">
        <v>5</v>
      </c>
      <c r="AV99">
        <v>23</v>
      </c>
      <c r="AW99">
        <v>43520423</v>
      </c>
    </row>
    <row r="100" spans="1:49" x14ac:dyDescent="0.25">
      <c r="A100">
        <v>766816912</v>
      </c>
      <c r="B100">
        <v>2022</v>
      </c>
      <c r="C100">
        <v>9</v>
      </c>
      <c r="D100">
        <v>29</v>
      </c>
      <c r="E100" s="8">
        <v>44833</v>
      </c>
      <c r="F100">
        <v>420</v>
      </c>
      <c r="G100">
        <v>16</v>
      </c>
      <c r="H100">
        <v>1</v>
      </c>
      <c r="I100">
        <v>303203</v>
      </c>
      <c r="J100">
        <v>5</v>
      </c>
      <c r="K100">
        <v>30</v>
      </c>
      <c r="L100">
        <v>5</v>
      </c>
      <c r="M100">
        <v>6339</v>
      </c>
      <c r="N100" t="s">
        <v>18</v>
      </c>
      <c r="O100" t="s">
        <v>8</v>
      </c>
      <c r="P100">
        <v>1</v>
      </c>
      <c r="Q100">
        <v>836598</v>
      </c>
      <c r="R100" t="s">
        <v>8</v>
      </c>
      <c r="S100" s="8">
        <v>24606</v>
      </c>
      <c r="T100" t="s">
        <v>2324</v>
      </c>
      <c r="U100" t="s">
        <v>8</v>
      </c>
      <c r="V100">
        <v>2</v>
      </c>
      <c r="W100" t="s">
        <v>2367</v>
      </c>
      <c r="X100" t="s">
        <v>2367</v>
      </c>
      <c r="Y100" t="s">
        <v>2368</v>
      </c>
      <c r="Z100">
        <v>55</v>
      </c>
      <c r="AA100">
        <v>55</v>
      </c>
      <c r="AB100">
        <v>4</v>
      </c>
      <c r="AC100">
        <v>15</v>
      </c>
      <c r="AD100" t="s">
        <v>2369</v>
      </c>
      <c r="AE100" t="s">
        <v>2370</v>
      </c>
      <c r="AF100">
        <v>88141</v>
      </c>
      <c r="AG100">
        <v>1</v>
      </c>
      <c r="AH100">
        <v>1</v>
      </c>
      <c r="AI100">
        <v>58</v>
      </c>
      <c r="AJ100">
        <v>147</v>
      </c>
      <c r="AK100" t="s">
        <v>8</v>
      </c>
      <c r="AL100">
        <v>58</v>
      </c>
      <c r="AM100" t="s">
        <v>2410</v>
      </c>
      <c r="AN100" t="s">
        <v>8</v>
      </c>
      <c r="AO100" t="s">
        <v>8</v>
      </c>
      <c r="AP100" t="s">
        <v>8</v>
      </c>
      <c r="AQ100" s="8">
        <v>44837</v>
      </c>
      <c r="AR100" t="s">
        <v>2372</v>
      </c>
      <c r="AS100" t="s">
        <v>76</v>
      </c>
      <c r="AT100">
        <v>73698687</v>
      </c>
      <c r="AU100">
        <v>5</v>
      </c>
      <c r="AV100">
        <v>23</v>
      </c>
      <c r="AW100">
        <v>47606255</v>
      </c>
    </row>
    <row r="101" spans="1:49" x14ac:dyDescent="0.25">
      <c r="A101">
        <v>766817241</v>
      </c>
      <c r="B101">
        <v>2022</v>
      </c>
      <c r="C101">
        <v>9</v>
      </c>
      <c r="D101">
        <v>29</v>
      </c>
      <c r="E101" s="8">
        <v>44833</v>
      </c>
      <c r="F101">
        <v>420</v>
      </c>
      <c r="G101">
        <v>16</v>
      </c>
      <c r="H101">
        <v>2</v>
      </c>
      <c r="I101">
        <v>303203</v>
      </c>
      <c r="J101">
        <v>5</v>
      </c>
      <c r="K101">
        <v>30</v>
      </c>
      <c r="L101">
        <v>5</v>
      </c>
      <c r="M101">
        <v>6339</v>
      </c>
      <c r="N101" t="s">
        <v>18</v>
      </c>
      <c r="O101" t="s">
        <v>8</v>
      </c>
      <c r="P101">
        <v>1</v>
      </c>
      <c r="Q101">
        <v>47031214</v>
      </c>
      <c r="R101" t="s">
        <v>8</v>
      </c>
      <c r="S101" s="8">
        <v>33710</v>
      </c>
      <c r="T101" t="s">
        <v>2324</v>
      </c>
      <c r="U101" t="s">
        <v>8</v>
      </c>
      <c r="V101">
        <v>2</v>
      </c>
      <c r="W101" t="s">
        <v>2367</v>
      </c>
      <c r="X101" t="s">
        <v>2367</v>
      </c>
      <c r="Y101" t="s">
        <v>2368</v>
      </c>
      <c r="Z101">
        <v>30</v>
      </c>
      <c r="AA101">
        <v>30</v>
      </c>
      <c r="AB101">
        <v>5</v>
      </c>
      <c r="AC101">
        <v>13</v>
      </c>
      <c r="AD101" t="s">
        <v>2369</v>
      </c>
      <c r="AE101" t="s">
        <v>2370</v>
      </c>
      <c r="AF101">
        <v>88141</v>
      </c>
      <c r="AG101">
        <v>1</v>
      </c>
      <c r="AH101">
        <v>1</v>
      </c>
      <c r="AI101">
        <v>90</v>
      </c>
      <c r="AJ101">
        <v>155</v>
      </c>
      <c r="AK101" t="s">
        <v>8</v>
      </c>
      <c r="AL101">
        <v>58</v>
      </c>
      <c r="AM101" t="s">
        <v>3905</v>
      </c>
      <c r="AN101" t="s">
        <v>8</v>
      </c>
      <c r="AO101" t="s">
        <v>8</v>
      </c>
      <c r="AP101" t="s">
        <v>8</v>
      </c>
      <c r="AQ101" s="8">
        <v>44837</v>
      </c>
      <c r="AR101" t="s">
        <v>2372</v>
      </c>
      <c r="AS101" t="s">
        <v>76</v>
      </c>
      <c r="AT101">
        <v>73698687</v>
      </c>
      <c r="AU101">
        <v>5</v>
      </c>
      <c r="AV101">
        <v>23</v>
      </c>
      <c r="AW101">
        <v>47606255</v>
      </c>
    </row>
    <row r="102" spans="1:49" x14ac:dyDescent="0.25">
      <c r="A102">
        <v>766817598</v>
      </c>
      <c r="B102">
        <v>2022</v>
      </c>
      <c r="C102">
        <v>9</v>
      </c>
      <c r="D102">
        <v>29</v>
      </c>
      <c r="E102" s="8">
        <v>44833</v>
      </c>
      <c r="F102">
        <v>420</v>
      </c>
      <c r="G102">
        <v>16</v>
      </c>
      <c r="H102">
        <v>3</v>
      </c>
      <c r="I102">
        <v>303203</v>
      </c>
      <c r="J102">
        <v>5</v>
      </c>
      <c r="K102">
        <v>30</v>
      </c>
      <c r="L102">
        <v>5</v>
      </c>
      <c r="M102">
        <v>6339</v>
      </c>
      <c r="N102" t="s">
        <v>18</v>
      </c>
      <c r="O102" t="s">
        <v>8</v>
      </c>
      <c r="P102">
        <v>1</v>
      </c>
      <c r="Q102">
        <v>75960174</v>
      </c>
      <c r="R102" t="s">
        <v>8</v>
      </c>
      <c r="S102" s="8">
        <v>35015</v>
      </c>
      <c r="T102" t="s">
        <v>2324</v>
      </c>
      <c r="U102" t="s">
        <v>8</v>
      </c>
      <c r="V102">
        <v>2</v>
      </c>
      <c r="W102" t="s">
        <v>2367</v>
      </c>
      <c r="X102" t="s">
        <v>2367</v>
      </c>
      <c r="Y102" t="s">
        <v>2368</v>
      </c>
      <c r="Z102">
        <v>26</v>
      </c>
      <c r="AA102">
        <v>26</v>
      </c>
      <c r="AB102">
        <v>10</v>
      </c>
      <c r="AC102">
        <v>17</v>
      </c>
      <c r="AD102" t="s">
        <v>2369</v>
      </c>
      <c r="AE102" t="s">
        <v>2370</v>
      </c>
      <c r="AF102">
        <v>88141</v>
      </c>
      <c r="AG102">
        <v>1</v>
      </c>
      <c r="AH102">
        <v>1</v>
      </c>
      <c r="AI102">
        <v>67</v>
      </c>
      <c r="AJ102">
        <v>164</v>
      </c>
      <c r="AK102" t="s">
        <v>8</v>
      </c>
      <c r="AL102">
        <v>58</v>
      </c>
      <c r="AM102" t="s">
        <v>2406</v>
      </c>
      <c r="AN102" t="s">
        <v>8</v>
      </c>
      <c r="AO102" t="s">
        <v>8</v>
      </c>
      <c r="AP102" t="s">
        <v>8</v>
      </c>
      <c r="AQ102" s="8">
        <v>44837</v>
      </c>
      <c r="AR102" t="s">
        <v>2372</v>
      </c>
      <c r="AS102" t="s">
        <v>76</v>
      </c>
      <c r="AT102">
        <v>73698687</v>
      </c>
      <c r="AU102">
        <v>5</v>
      </c>
      <c r="AV102">
        <v>23</v>
      </c>
      <c r="AW102">
        <v>47606255</v>
      </c>
    </row>
    <row r="103" spans="1:49" x14ac:dyDescent="0.25">
      <c r="A103">
        <v>766817945</v>
      </c>
      <c r="B103">
        <v>2022</v>
      </c>
      <c r="C103">
        <v>9</v>
      </c>
      <c r="D103">
        <v>29</v>
      </c>
      <c r="E103" s="8">
        <v>44833</v>
      </c>
      <c r="F103">
        <v>420</v>
      </c>
      <c r="G103">
        <v>16</v>
      </c>
      <c r="H103">
        <v>4</v>
      </c>
      <c r="I103">
        <v>303203</v>
      </c>
      <c r="J103">
        <v>5</v>
      </c>
      <c r="K103">
        <v>30</v>
      </c>
      <c r="L103">
        <v>5</v>
      </c>
      <c r="M103">
        <v>6339</v>
      </c>
      <c r="N103" t="s">
        <v>18</v>
      </c>
      <c r="O103" t="s">
        <v>8</v>
      </c>
      <c r="P103">
        <v>1</v>
      </c>
      <c r="Q103">
        <v>40971637</v>
      </c>
      <c r="R103" t="s">
        <v>8</v>
      </c>
      <c r="S103" s="8">
        <v>29696</v>
      </c>
      <c r="T103" t="s">
        <v>2324</v>
      </c>
      <c r="U103" t="s">
        <v>8</v>
      </c>
      <c r="V103">
        <v>2</v>
      </c>
      <c r="W103" t="s">
        <v>2367</v>
      </c>
      <c r="X103" t="s">
        <v>2367</v>
      </c>
      <c r="Y103" t="s">
        <v>2368</v>
      </c>
      <c r="Z103">
        <v>41</v>
      </c>
      <c r="AA103">
        <v>41</v>
      </c>
      <c r="AB103">
        <v>5</v>
      </c>
      <c r="AC103">
        <v>9</v>
      </c>
      <c r="AD103" t="s">
        <v>2369</v>
      </c>
      <c r="AE103" t="s">
        <v>2370</v>
      </c>
      <c r="AF103">
        <v>88141</v>
      </c>
      <c r="AG103">
        <v>1</v>
      </c>
      <c r="AH103">
        <v>1</v>
      </c>
      <c r="AI103">
        <v>60</v>
      </c>
      <c r="AJ103">
        <v>150</v>
      </c>
      <c r="AK103" t="s">
        <v>8</v>
      </c>
      <c r="AL103">
        <v>58</v>
      </c>
      <c r="AM103" t="s">
        <v>8</v>
      </c>
      <c r="AN103" t="s">
        <v>8</v>
      </c>
      <c r="AO103" t="s">
        <v>8</v>
      </c>
      <c r="AP103" t="s">
        <v>8</v>
      </c>
      <c r="AQ103" s="8">
        <v>44837</v>
      </c>
      <c r="AR103" t="s">
        <v>2372</v>
      </c>
      <c r="AS103" t="s">
        <v>76</v>
      </c>
      <c r="AT103">
        <v>73698687</v>
      </c>
      <c r="AU103">
        <v>5</v>
      </c>
      <c r="AV103">
        <v>23</v>
      </c>
      <c r="AW103">
        <v>47606255</v>
      </c>
    </row>
    <row r="104" spans="1:49" x14ac:dyDescent="0.25">
      <c r="A104">
        <v>766818458</v>
      </c>
      <c r="B104">
        <v>2022</v>
      </c>
      <c r="C104">
        <v>9</v>
      </c>
      <c r="D104">
        <v>29</v>
      </c>
      <c r="E104" s="8">
        <v>44833</v>
      </c>
      <c r="F104">
        <v>420</v>
      </c>
      <c r="G104">
        <v>16</v>
      </c>
      <c r="H104">
        <v>5</v>
      </c>
      <c r="I104">
        <v>303203</v>
      </c>
      <c r="J104">
        <v>5</v>
      </c>
      <c r="K104">
        <v>30</v>
      </c>
      <c r="L104">
        <v>5</v>
      </c>
      <c r="M104">
        <v>6339</v>
      </c>
      <c r="N104" t="s">
        <v>18</v>
      </c>
      <c r="O104" t="s">
        <v>8</v>
      </c>
      <c r="P104">
        <v>1</v>
      </c>
      <c r="Q104">
        <v>41508391</v>
      </c>
      <c r="R104" t="s">
        <v>8</v>
      </c>
      <c r="S104" s="8">
        <v>30246</v>
      </c>
      <c r="T104" t="s">
        <v>2324</v>
      </c>
      <c r="U104" t="s">
        <v>8</v>
      </c>
      <c r="V104">
        <v>2</v>
      </c>
      <c r="W104" t="s">
        <v>2367</v>
      </c>
      <c r="X104" t="s">
        <v>2367</v>
      </c>
      <c r="Y104" t="s">
        <v>2368</v>
      </c>
      <c r="Z104">
        <v>39</v>
      </c>
      <c r="AA104">
        <v>39</v>
      </c>
      <c r="AB104">
        <v>11</v>
      </c>
      <c r="AC104">
        <v>7</v>
      </c>
      <c r="AD104" t="s">
        <v>2369</v>
      </c>
      <c r="AE104" t="s">
        <v>2370</v>
      </c>
      <c r="AF104">
        <v>88141</v>
      </c>
      <c r="AG104">
        <v>1</v>
      </c>
      <c r="AH104">
        <v>1</v>
      </c>
      <c r="AI104">
        <v>49.6</v>
      </c>
      <c r="AJ104">
        <v>152</v>
      </c>
      <c r="AK104" t="s">
        <v>8</v>
      </c>
      <c r="AL104">
        <v>58</v>
      </c>
      <c r="AM104" t="s">
        <v>2456</v>
      </c>
      <c r="AN104" t="s">
        <v>8</v>
      </c>
      <c r="AO104" t="s">
        <v>8</v>
      </c>
      <c r="AP104" t="s">
        <v>8</v>
      </c>
      <c r="AQ104" s="8">
        <v>44837</v>
      </c>
      <c r="AR104" t="s">
        <v>2372</v>
      </c>
      <c r="AS104" t="s">
        <v>76</v>
      </c>
      <c r="AT104">
        <v>73698687</v>
      </c>
      <c r="AU104">
        <v>5</v>
      </c>
      <c r="AV104">
        <v>23</v>
      </c>
      <c r="AW104">
        <v>47606255</v>
      </c>
    </row>
    <row r="105" spans="1:49" x14ac:dyDescent="0.25">
      <c r="A105">
        <v>766693556</v>
      </c>
      <c r="B105">
        <v>2022</v>
      </c>
      <c r="C105">
        <v>9</v>
      </c>
      <c r="D105">
        <v>29</v>
      </c>
      <c r="E105" s="8">
        <v>44833</v>
      </c>
      <c r="F105">
        <v>543</v>
      </c>
      <c r="G105">
        <v>10</v>
      </c>
      <c r="H105">
        <v>1</v>
      </c>
      <c r="I105">
        <v>303203</v>
      </c>
      <c r="J105">
        <v>5</v>
      </c>
      <c r="K105">
        <v>30</v>
      </c>
      <c r="L105">
        <v>1</v>
      </c>
      <c r="M105">
        <v>6312</v>
      </c>
      <c r="N105" t="s">
        <v>39</v>
      </c>
      <c r="O105" t="s">
        <v>8</v>
      </c>
      <c r="P105">
        <v>1</v>
      </c>
      <c r="Q105">
        <v>43253704</v>
      </c>
      <c r="R105" t="s">
        <v>8</v>
      </c>
      <c r="S105" s="8">
        <v>31302</v>
      </c>
      <c r="T105" t="s">
        <v>2324</v>
      </c>
      <c r="U105" t="s">
        <v>8</v>
      </c>
      <c r="V105">
        <v>2</v>
      </c>
      <c r="W105" t="s">
        <v>2367</v>
      </c>
      <c r="X105" t="s">
        <v>2367</v>
      </c>
      <c r="Y105" t="s">
        <v>2368</v>
      </c>
      <c r="Z105">
        <v>37</v>
      </c>
      <c r="AA105">
        <v>37</v>
      </c>
      <c r="AB105">
        <v>0</v>
      </c>
      <c r="AC105">
        <v>17</v>
      </c>
      <c r="AD105" t="s">
        <v>2369</v>
      </c>
      <c r="AE105" t="s">
        <v>2370</v>
      </c>
      <c r="AF105">
        <v>88141</v>
      </c>
      <c r="AG105">
        <v>1</v>
      </c>
      <c r="AH105">
        <v>1</v>
      </c>
      <c r="AI105">
        <v>60</v>
      </c>
      <c r="AJ105">
        <v>158</v>
      </c>
      <c r="AK105" t="s">
        <v>8</v>
      </c>
      <c r="AL105">
        <v>58</v>
      </c>
      <c r="AM105" t="s">
        <v>8</v>
      </c>
      <c r="AN105" t="s">
        <v>8</v>
      </c>
      <c r="AO105" t="s">
        <v>8</v>
      </c>
      <c r="AP105" t="s">
        <v>8</v>
      </c>
      <c r="AQ105" s="8">
        <v>44836</v>
      </c>
      <c r="AR105" t="s">
        <v>2372</v>
      </c>
      <c r="AS105" t="s">
        <v>76</v>
      </c>
      <c r="AT105">
        <v>1159911</v>
      </c>
      <c r="AU105">
        <v>5</v>
      </c>
      <c r="AV105">
        <v>23</v>
      </c>
      <c r="AW105">
        <v>41473714</v>
      </c>
    </row>
    <row r="106" spans="1:49" x14ac:dyDescent="0.25">
      <c r="A106">
        <v>766694040</v>
      </c>
      <c r="B106">
        <v>2022</v>
      </c>
      <c r="C106">
        <v>9</v>
      </c>
      <c r="D106">
        <v>29</v>
      </c>
      <c r="E106" s="8">
        <v>44833</v>
      </c>
      <c r="F106">
        <v>543</v>
      </c>
      <c r="G106">
        <v>11</v>
      </c>
      <c r="H106">
        <v>1</v>
      </c>
      <c r="I106">
        <v>303203</v>
      </c>
      <c r="J106">
        <v>5</v>
      </c>
      <c r="K106">
        <v>30</v>
      </c>
      <c r="L106">
        <v>1</v>
      </c>
      <c r="M106">
        <v>6312</v>
      </c>
      <c r="N106" t="s">
        <v>39</v>
      </c>
      <c r="O106" t="s">
        <v>8</v>
      </c>
      <c r="P106">
        <v>1</v>
      </c>
      <c r="Q106">
        <v>42171518</v>
      </c>
      <c r="R106" t="s">
        <v>8</v>
      </c>
      <c r="S106" s="8">
        <v>30687</v>
      </c>
      <c r="T106" t="s">
        <v>2324</v>
      </c>
      <c r="U106" t="s">
        <v>8</v>
      </c>
      <c r="V106">
        <v>2</v>
      </c>
      <c r="W106" t="s">
        <v>2367</v>
      </c>
      <c r="X106" t="s">
        <v>2367</v>
      </c>
      <c r="Y106" t="s">
        <v>2368</v>
      </c>
      <c r="Z106">
        <v>38</v>
      </c>
      <c r="AA106">
        <v>38</v>
      </c>
      <c r="AB106">
        <v>8</v>
      </c>
      <c r="AC106">
        <v>23</v>
      </c>
      <c r="AD106" t="s">
        <v>2369</v>
      </c>
      <c r="AE106" t="s">
        <v>2370</v>
      </c>
      <c r="AF106" t="s">
        <v>2371</v>
      </c>
      <c r="AG106">
        <v>3</v>
      </c>
      <c r="AH106">
        <v>1</v>
      </c>
      <c r="AI106">
        <v>48</v>
      </c>
      <c r="AJ106">
        <v>150</v>
      </c>
      <c r="AK106" t="s">
        <v>8</v>
      </c>
      <c r="AL106">
        <v>58</v>
      </c>
      <c r="AM106" t="s">
        <v>8</v>
      </c>
      <c r="AN106" t="s">
        <v>8</v>
      </c>
      <c r="AO106" t="s">
        <v>8</v>
      </c>
      <c r="AP106" t="s">
        <v>8</v>
      </c>
      <c r="AQ106" s="8">
        <v>44836</v>
      </c>
      <c r="AR106" t="s">
        <v>2372</v>
      </c>
      <c r="AS106" t="s">
        <v>76</v>
      </c>
      <c r="AT106">
        <v>1159911</v>
      </c>
      <c r="AU106">
        <v>5</v>
      </c>
      <c r="AV106">
        <v>23</v>
      </c>
      <c r="AW106">
        <v>41473714</v>
      </c>
    </row>
    <row r="107" spans="1:49" x14ac:dyDescent="0.25">
      <c r="A107">
        <v>766692587</v>
      </c>
      <c r="B107">
        <v>2022</v>
      </c>
      <c r="C107">
        <v>9</v>
      </c>
      <c r="D107">
        <v>29</v>
      </c>
      <c r="E107" s="8">
        <v>44833</v>
      </c>
      <c r="F107">
        <v>543</v>
      </c>
      <c r="G107">
        <v>8</v>
      </c>
      <c r="H107">
        <v>2</v>
      </c>
      <c r="I107">
        <v>303203</v>
      </c>
      <c r="J107">
        <v>5</v>
      </c>
      <c r="K107">
        <v>30</v>
      </c>
      <c r="L107">
        <v>1</v>
      </c>
      <c r="M107">
        <v>6312</v>
      </c>
      <c r="N107" t="s">
        <v>39</v>
      </c>
      <c r="O107" t="s">
        <v>8</v>
      </c>
      <c r="P107">
        <v>1</v>
      </c>
      <c r="Q107">
        <v>44392258</v>
      </c>
      <c r="R107" t="s">
        <v>8</v>
      </c>
      <c r="S107" s="8">
        <v>31433</v>
      </c>
      <c r="T107" t="s">
        <v>2324</v>
      </c>
      <c r="U107" t="s">
        <v>8</v>
      </c>
      <c r="V107">
        <v>2</v>
      </c>
      <c r="W107" t="s">
        <v>2367</v>
      </c>
      <c r="X107" t="s">
        <v>2367</v>
      </c>
      <c r="Y107" t="s">
        <v>2368</v>
      </c>
      <c r="Z107">
        <v>36</v>
      </c>
      <c r="AA107">
        <v>36</v>
      </c>
      <c r="AB107">
        <v>8</v>
      </c>
      <c r="AC107">
        <v>8</v>
      </c>
      <c r="AD107" t="s">
        <v>2369</v>
      </c>
      <c r="AE107" t="s">
        <v>2370</v>
      </c>
      <c r="AF107">
        <v>88141</v>
      </c>
      <c r="AG107">
        <v>1</v>
      </c>
      <c r="AH107">
        <v>1</v>
      </c>
      <c r="AI107">
        <v>73.099999999999994</v>
      </c>
      <c r="AJ107">
        <v>155</v>
      </c>
      <c r="AK107" t="s">
        <v>8</v>
      </c>
      <c r="AL107">
        <v>58</v>
      </c>
      <c r="AM107" t="s">
        <v>2420</v>
      </c>
      <c r="AN107" t="s">
        <v>8</v>
      </c>
      <c r="AO107" t="s">
        <v>8</v>
      </c>
      <c r="AP107" t="s">
        <v>8</v>
      </c>
      <c r="AQ107" s="8">
        <v>44836</v>
      </c>
      <c r="AR107" t="s">
        <v>2372</v>
      </c>
      <c r="AS107" t="s">
        <v>76</v>
      </c>
      <c r="AT107">
        <v>40728679</v>
      </c>
      <c r="AU107">
        <v>5</v>
      </c>
      <c r="AV107">
        <v>23</v>
      </c>
      <c r="AW107">
        <v>41473714</v>
      </c>
    </row>
    <row r="108" spans="1:49" x14ac:dyDescent="0.25">
      <c r="A108">
        <v>766692685</v>
      </c>
      <c r="B108">
        <v>2022</v>
      </c>
      <c r="C108">
        <v>9</v>
      </c>
      <c r="D108">
        <v>29</v>
      </c>
      <c r="E108" s="8">
        <v>44833</v>
      </c>
      <c r="F108">
        <v>543</v>
      </c>
      <c r="G108">
        <v>8</v>
      </c>
      <c r="H108">
        <v>3</v>
      </c>
      <c r="I108">
        <v>303203</v>
      </c>
      <c r="J108">
        <v>5</v>
      </c>
      <c r="K108">
        <v>30</v>
      </c>
      <c r="L108">
        <v>1</v>
      </c>
      <c r="M108">
        <v>6312</v>
      </c>
      <c r="N108" t="s">
        <v>39</v>
      </c>
      <c r="O108" t="s">
        <v>8</v>
      </c>
      <c r="P108">
        <v>1</v>
      </c>
      <c r="Q108">
        <v>43582113</v>
      </c>
      <c r="R108" t="s">
        <v>8</v>
      </c>
      <c r="S108" s="8">
        <v>31213</v>
      </c>
      <c r="T108" t="s">
        <v>2324</v>
      </c>
      <c r="U108" t="s">
        <v>8</v>
      </c>
      <c r="V108">
        <v>2</v>
      </c>
      <c r="W108" t="s">
        <v>2367</v>
      </c>
      <c r="X108" t="s">
        <v>2367</v>
      </c>
      <c r="Y108" t="s">
        <v>2368</v>
      </c>
      <c r="Z108">
        <v>37</v>
      </c>
      <c r="AA108">
        <v>37</v>
      </c>
      <c r="AB108">
        <v>3</v>
      </c>
      <c r="AC108">
        <v>14</v>
      </c>
      <c r="AD108" t="s">
        <v>2369</v>
      </c>
      <c r="AE108" t="s">
        <v>2370</v>
      </c>
      <c r="AF108">
        <v>88141</v>
      </c>
      <c r="AG108">
        <v>1</v>
      </c>
      <c r="AH108">
        <v>1</v>
      </c>
      <c r="AI108">
        <v>55</v>
      </c>
      <c r="AJ108">
        <v>140</v>
      </c>
      <c r="AK108" t="s">
        <v>8</v>
      </c>
      <c r="AL108">
        <v>58</v>
      </c>
      <c r="AM108" t="s">
        <v>2428</v>
      </c>
      <c r="AN108" t="s">
        <v>8</v>
      </c>
      <c r="AO108" t="s">
        <v>8</v>
      </c>
      <c r="AP108" t="s">
        <v>8</v>
      </c>
      <c r="AQ108" s="8">
        <v>44836</v>
      </c>
      <c r="AR108" t="s">
        <v>2372</v>
      </c>
      <c r="AS108" t="s">
        <v>76</v>
      </c>
      <c r="AT108">
        <v>40728679</v>
      </c>
      <c r="AU108">
        <v>5</v>
      </c>
      <c r="AV108">
        <v>23</v>
      </c>
      <c r="AW108">
        <v>41473714</v>
      </c>
    </row>
    <row r="109" spans="1:49" x14ac:dyDescent="0.25">
      <c r="A109">
        <v>765755103</v>
      </c>
      <c r="B109">
        <v>2022</v>
      </c>
      <c r="C109">
        <v>9</v>
      </c>
      <c r="D109">
        <v>29</v>
      </c>
      <c r="E109" s="8">
        <v>44833</v>
      </c>
      <c r="F109" t="s">
        <v>2392</v>
      </c>
      <c r="G109">
        <v>15</v>
      </c>
      <c r="H109">
        <v>1</v>
      </c>
      <c r="I109">
        <v>301612</v>
      </c>
      <c r="J109">
        <v>5</v>
      </c>
      <c r="K109">
        <v>30</v>
      </c>
      <c r="L109">
        <v>4</v>
      </c>
      <c r="M109">
        <v>6332</v>
      </c>
      <c r="N109" t="s">
        <v>9</v>
      </c>
      <c r="O109" t="s">
        <v>8</v>
      </c>
      <c r="P109">
        <v>1</v>
      </c>
      <c r="Q109">
        <v>44855967</v>
      </c>
      <c r="R109" t="s">
        <v>8</v>
      </c>
      <c r="S109" s="8">
        <v>30743</v>
      </c>
      <c r="T109" t="s">
        <v>2324</v>
      </c>
      <c r="U109" t="s">
        <v>8</v>
      </c>
      <c r="V109">
        <v>2</v>
      </c>
      <c r="W109" t="s">
        <v>2367</v>
      </c>
      <c r="X109" t="s">
        <v>2370</v>
      </c>
      <c r="Y109" t="s">
        <v>2368</v>
      </c>
      <c r="Z109">
        <v>38</v>
      </c>
      <c r="AA109">
        <v>38</v>
      </c>
      <c r="AB109">
        <v>6</v>
      </c>
      <c r="AC109">
        <v>27</v>
      </c>
      <c r="AD109" t="s">
        <v>2369</v>
      </c>
      <c r="AE109" t="s">
        <v>2370</v>
      </c>
      <c r="AF109" t="s">
        <v>2371</v>
      </c>
      <c r="AG109">
        <v>3</v>
      </c>
      <c r="AH109">
        <v>1</v>
      </c>
      <c r="AI109">
        <v>65</v>
      </c>
      <c r="AJ109">
        <v>156</v>
      </c>
      <c r="AK109" t="s">
        <v>8</v>
      </c>
      <c r="AL109">
        <v>58</v>
      </c>
      <c r="AM109" t="s">
        <v>8</v>
      </c>
      <c r="AN109" t="s">
        <v>8</v>
      </c>
      <c r="AO109" t="s">
        <v>8</v>
      </c>
      <c r="AP109" t="s">
        <v>8</v>
      </c>
      <c r="AQ109" s="8">
        <v>44834</v>
      </c>
      <c r="AR109" t="s">
        <v>2372</v>
      </c>
      <c r="AS109" t="s">
        <v>76</v>
      </c>
      <c r="AT109">
        <v>46476490</v>
      </c>
      <c r="AU109">
        <v>5</v>
      </c>
      <c r="AV109">
        <v>23</v>
      </c>
      <c r="AW109">
        <v>45602325</v>
      </c>
    </row>
    <row r="110" spans="1:49" x14ac:dyDescent="0.25">
      <c r="A110">
        <v>765755622</v>
      </c>
      <c r="B110">
        <v>2022</v>
      </c>
      <c r="C110">
        <v>9</v>
      </c>
      <c r="D110">
        <v>29</v>
      </c>
      <c r="E110" s="8">
        <v>44833</v>
      </c>
      <c r="F110" t="s">
        <v>2392</v>
      </c>
      <c r="G110">
        <v>15</v>
      </c>
      <c r="H110">
        <v>2</v>
      </c>
      <c r="I110">
        <v>301612</v>
      </c>
      <c r="J110">
        <v>5</v>
      </c>
      <c r="K110">
        <v>30</v>
      </c>
      <c r="L110">
        <v>4</v>
      </c>
      <c r="M110">
        <v>6332</v>
      </c>
      <c r="N110" t="s">
        <v>9</v>
      </c>
      <c r="O110" t="s">
        <v>8</v>
      </c>
      <c r="P110">
        <v>1</v>
      </c>
      <c r="Q110">
        <v>9628176</v>
      </c>
      <c r="R110" t="s">
        <v>8</v>
      </c>
      <c r="S110" s="8">
        <v>26172</v>
      </c>
      <c r="T110" t="s">
        <v>2324</v>
      </c>
      <c r="U110" t="s">
        <v>8</v>
      </c>
      <c r="V110">
        <v>2</v>
      </c>
      <c r="W110" t="s">
        <v>2367</v>
      </c>
      <c r="X110" t="s">
        <v>2367</v>
      </c>
      <c r="Y110" t="s">
        <v>2368</v>
      </c>
      <c r="Z110">
        <v>51</v>
      </c>
      <c r="AA110">
        <v>51</v>
      </c>
      <c r="AB110">
        <v>1</v>
      </c>
      <c r="AC110">
        <v>2</v>
      </c>
      <c r="AD110" t="s">
        <v>2369</v>
      </c>
      <c r="AE110" t="s">
        <v>2370</v>
      </c>
      <c r="AF110" t="s">
        <v>2371</v>
      </c>
      <c r="AG110">
        <v>3</v>
      </c>
      <c r="AH110">
        <v>1</v>
      </c>
      <c r="AI110">
        <v>61</v>
      </c>
      <c r="AJ110">
        <v>160</v>
      </c>
      <c r="AK110" t="s">
        <v>8</v>
      </c>
      <c r="AL110">
        <v>58</v>
      </c>
      <c r="AM110" t="s">
        <v>8</v>
      </c>
      <c r="AN110" t="s">
        <v>8</v>
      </c>
      <c r="AO110" t="s">
        <v>8</v>
      </c>
      <c r="AP110" t="s">
        <v>8</v>
      </c>
      <c r="AQ110" s="8">
        <v>44834</v>
      </c>
      <c r="AR110" t="s">
        <v>2372</v>
      </c>
      <c r="AS110" t="s">
        <v>76</v>
      </c>
      <c r="AT110">
        <v>46476490</v>
      </c>
      <c r="AU110">
        <v>5</v>
      </c>
      <c r="AV110">
        <v>23</v>
      </c>
      <c r="AW110">
        <v>45602325</v>
      </c>
    </row>
    <row r="111" spans="1:49" x14ac:dyDescent="0.25">
      <c r="A111">
        <v>765675770</v>
      </c>
      <c r="B111">
        <v>2022</v>
      </c>
      <c r="C111">
        <v>9</v>
      </c>
      <c r="D111">
        <v>29</v>
      </c>
      <c r="E111" s="8">
        <v>44833</v>
      </c>
      <c r="F111">
        <v>541</v>
      </c>
      <c r="G111">
        <v>6</v>
      </c>
      <c r="H111">
        <v>1</v>
      </c>
      <c r="I111">
        <v>303203</v>
      </c>
      <c r="J111">
        <v>5</v>
      </c>
      <c r="K111">
        <v>30</v>
      </c>
      <c r="L111">
        <v>1</v>
      </c>
      <c r="M111">
        <v>31276</v>
      </c>
      <c r="N111" t="s">
        <v>48</v>
      </c>
      <c r="O111" t="s">
        <v>8</v>
      </c>
      <c r="P111">
        <v>1</v>
      </c>
      <c r="Q111">
        <v>45661655</v>
      </c>
      <c r="R111" t="s">
        <v>8</v>
      </c>
      <c r="S111" s="8">
        <v>32430</v>
      </c>
      <c r="T111" t="s">
        <v>2324</v>
      </c>
      <c r="U111" t="s">
        <v>8</v>
      </c>
      <c r="V111">
        <v>1</v>
      </c>
      <c r="W111" t="s">
        <v>2367</v>
      </c>
      <c r="X111" t="s">
        <v>2367</v>
      </c>
      <c r="Y111" t="s">
        <v>2368</v>
      </c>
      <c r="Z111">
        <v>33</v>
      </c>
      <c r="AA111">
        <v>33</v>
      </c>
      <c r="AB111">
        <v>11</v>
      </c>
      <c r="AC111">
        <v>15</v>
      </c>
      <c r="AD111" t="s">
        <v>2369</v>
      </c>
      <c r="AE111" t="s">
        <v>2370</v>
      </c>
      <c r="AF111" t="s">
        <v>2371</v>
      </c>
      <c r="AG111">
        <v>3</v>
      </c>
      <c r="AH111">
        <v>1</v>
      </c>
      <c r="AI111">
        <v>57.3</v>
      </c>
      <c r="AJ111">
        <v>149</v>
      </c>
      <c r="AK111" t="s">
        <v>8</v>
      </c>
      <c r="AL111">
        <v>58</v>
      </c>
      <c r="AM111" t="s">
        <v>8</v>
      </c>
      <c r="AN111" t="s">
        <v>8</v>
      </c>
      <c r="AO111" t="s">
        <v>8</v>
      </c>
      <c r="AP111" t="s">
        <v>8</v>
      </c>
      <c r="AQ111" s="8">
        <v>44834</v>
      </c>
      <c r="AR111" t="s">
        <v>2372</v>
      </c>
      <c r="AS111" t="s">
        <v>76</v>
      </c>
      <c r="AT111">
        <v>71299343</v>
      </c>
      <c r="AU111">
        <v>5</v>
      </c>
      <c r="AV111">
        <v>23</v>
      </c>
      <c r="AW111">
        <v>41971846</v>
      </c>
    </row>
    <row r="112" spans="1:49" x14ac:dyDescent="0.25">
      <c r="A112">
        <v>765752913</v>
      </c>
      <c r="B112">
        <v>2022</v>
      </c>
      <c r="C112">
        <v>9</v>
      </c>
      <c r="D112">
        <v>28</v>
      </c>
      <c r="E112" s="8">
        <v>44832</v>
      </c>
      <c r="F112" t="s">
        <v>2392</v>
      </c>
      <c r="G112">
        <v>13</v>
      </c>
      <c r="H112">
        <v>10</v>
      </c>
      <c r="I112">
        <v>301612</v>
      </c>
      <c r="J112">
        <v>5</v>
      </c>
      <c r="K112">
        <v>30</v>
      </c>
      <c r="L112">
        <v>4</v>
      </c>
      <c r="M112">
        <v>6332</v>
      </c>
      <c r="N112" t="s">
        <v>9</v>
      </c>
      <c r="O112" t="s">
        <v>8</v>
      </c>
      <c r="P112">
        <v>1</v>
      </c>
      <c r="Q112">
        <v>828962</v>
      </c>
      <c r="R112" t="s">
        <v>8</v>
      </c>
      <c r="S112" s="8">
        <v>26568</v>
      </c>
      <c r="T112" t="s">
        <v>2324</v>
      </c>
      <c r="U112" t="s">
        <v>8</v>
      </c>
      <c r="V112">
        <v>2</v>
      </c>
      <c r="W112" t="s">
        <v>2367</v>
      </c>
      <c r="X112" t="s">
        <v>2367</v>
      </c>
      <c r="Y112" t="s">
        <v>2368</v>
      </c>
      <c r="Z112">
        <v>50</v>
      </c>
      <c r="AA112">
        <v>50</v>
      </c>
      <c r="AB112">
        <v>0</v>
      </c>
      <c r="AC112">
        <v>2</v>
      </c>
      <c r="AD112" t="s">
        <v>2369</v>
      </c>
      <c r="AE112" t="s">
        <v>2370</v>
      </c>
      <c r="AF112">
        <v>88141</v>
      </c>
      <c r="AG112">
        <v>1</v>
      </c>
      <c r="AH112">
        <v>1</v>
      </c>
      <c r="AI112" t="s">
        <v>8</v>
      </c>
      <c r="AJ112" t="s">
        <v>8</v>
      </c>
      <c r="AK112" t="s">
        <v>8</v>
      </c>
      <c r="AL112">
        <v>58</v>
      </c>
      <c r="AM112" t="s">
        <v>8</v>
      </c>
      <c r="AN112" t="s">
        <v>8</v>
      </c>
      <c r="AO112" t="s">
        <v>8</v>
      </c>
      <c r="AP112" t="s">
        <v>8</v>
      </c>
      <c r="AQ112" s="8">
        <v>44834</v>
      </c>
      <c r="AR112" t="s">
        <v>2372</v>
      </c>
      <c r="AS112" t="s">
        <v>2374</v>
      </c>
      <c r="AT112">
        <v>76947203</v>
      </c>
      <c r="AU112">
        <v>5</v>
      </c>
      <c r="AV112">
        <v>23</v>
      </c>
      <c r="AW112">
        <v>45602325</v>
      </c>
    </row>
    <row r="113" spans="1:49" x14ac:dyDescent="0.25">
      <c r="A113">
        <v>765753071</v>
      </c>
      <c r="B113">
        <v>2022</v>
      </c>
      <c r="C113">
        <v>9</v>
      </c>
      <c r="D113">
        <v>28</v>
      </c>
      <c r="E113" s="8">
        <v>44832</v>
      </c>
      <c r="F113" t="s">
        <v>2392</v>
      </c>
      <c r="G113">
        <v>13</v>
      </c>
      <c r="H113">
        <v>11</v>
      </c>
      <c r="I113">
        <v>301612</v>
      </c>
      <c r="J113">
        <v>5</v>
      </c>
      <c r="K113">
        <v>30</v>
      </c>
      <c r="L113">
        <v>4</v>
      </c>
      <c r="M113">
        <v>6332</v>
      </c>
      <c r="N113" t="s">
        <v>9</v>
      </c>
      <c r="O113" t="s">
        <v>8</v>
      </c>
      <c r="P113">
        <v>1</v>
      </c>
      <c r="Q113">
        <v>27049544</v>
      </c>
      <c r="R113" t="s">
        <v>8</v>
      </c>
      <c r="S113" s="8">
        <v>25841</v>
      </c>
      <c r="T113" t="s">
        <v>2324</v>
      </c>
      <c r="U113" t="s">
        <v>8</v>
      </c>
      <c r="V113">
        <v>2</v>
      </c>
      <c r="W113" t="s">
        <v>2367</v>
      </c>
      <c r="X113" t="s">
        <v>2367</v>
      </c>
      <c r="Y113" t="s">
        <v>2368</v>
      </c>
      <c r="Z113">
        <v>51</v>
      </c>
      <c r="AA113">
        <v>51</v>
      </c>
      <c r="AB113">
        <v>11</v>
      </c>
      <c r="AC113">
        <v>29</v>
      </c>
      <c r="AD113" t="s">
        <v>2369</v>
      </c>
      <c r="AE113" t="s">
        <v>2370</v>
      </c>
      <c r="AF113">
        <v>88141</v>
      </c>
      <c r="AG113">
        <v>1</v>
      </c>
      <c r="AH113">
        <v>1</v>
      </c>
      <c r="AI113" t="s">
        <v>8</v>
      </c>
      <c r="AJ113" t="s">
        <v>8</v>
      </c>
      <c r="AK113" t="s">
        <v>8</v>
      </c>
      <c r="AL113">
        <v>58</v>
      </c>
      <c r="AM113" t="s">
        <v>8</v>
      </c>
      <c r="AN113" t="s">
        <v>8</v>
      </c>
      <c r="AO113" t="s">
        <v>8</v>
      </c>
      <c r="AP113" t="s">
        <v>8</v>
      </c>
      <c r="AQ113" s="8">
        <v>44834</v>
      </c>
      <c r="AR113" t="s">
        <v>2372</v>
      </c>
      <c r="AS113" t="s">
        <v>2374</v>
      </c>
      <c r="AT113">
        <v>76947203</v>
      </c>
      <c r="AU113">
        <v>5</v>
      </c>
      <c r="AV113">
        <v>23</v>
      </c>
      <c r="AW113">
        <v>45602325</v>
      </c>
    </row>
    <row r="114" spans="1:49" x14ac:dyDescent="0.25">
      <c r="A114">
        <v>765086972</v>
      </c>
      <c r="B114">
        <v>2022</v>
      </c>
      <c r="C114">
        <v>9</v>
      </c>
      <c r="D114">
        <v>28</v>
      </c>
      <c r="E114" s="8">
        <v>44832</v>
      </c>
      <c r="F114">
        <v>531</v>
      </c>
      <c r="G114">
        <v>1</v>
      </c>
      <c r="H114">
        <v>1</v>
      </c>
      <c r="I114">
        <v>303203</v>
      </c>
      <c r="J114">
        <v>5</v>
      </c>
      <c r="K114">
        <v>30</v>
      </c>
      <c r="L114">
        <v>1</v>
      </c>
      <c r="M114">
        <v>6312</v>
      </c>
      <c r="N114" t="s">
        <v>39</v>
      </c>
      <c r="O114" t="s">
        <v>8</v>
      </c>
      <c r="P114">
        <v>1</v>
      </c>
      <c r="Q114">
        <v>27749176</v>
      </c>
      <c r="R114" t="s">
        <v>8</v>
      </c>
      <c r="S114" s="8">
        <v>28572</v>
      </c>
      <c r="T114" t="s">
        <v>2324</v>
      </c>
      <c r="U114" t="s">
        <v>8</v>
      </c>
      <c r="V114">
        <v>2</v>
      </c>
      <c r="W114" t="s">
        <v>2367</v>
      </c>
      <c r="X114" t="s">
        <v>2367</v>
      </c>
      <c r="Y114" t="s">
        <v>2368</v>
      </c>
      <c r="Z114">
        <v>44</v>
      </c>
      <c r="AA114">
        <v>44</v>
      </c>
      <c r="AB114">
        <v>6</v>
      </c>
      <c r="AC114">
        <v>5</v>
      </c>
      <c r="AD114" t="s">
        <v>2369</v>
      </c>
      <c r="AE114" t="s">
        <v>2370</v>
      </c>
      <c r="AF114">
        <v>88141</v>
      </c>
      <c r="AG114">
        <v>1</v>
      </c>
      <c r="AH114">
        <v>1</v>
      </c>
      <c r="AI114">
        <v>51.3</v>
      </c>
      <c r="AJ114">
        <v>150</v>
      </c>
      <c r="AK114" t="s">
        <v>8</v>
      </c>
      <c r="AL114">
        <v>58</v>
      </c>
      <c r="AM114" t="s">
        <v>8</v>
      </c>
      <c r="AN114" t="s">
        <v>8</v>
      </c>
      <c r="AO114" t="s">
        <v>8</v>
      </c>
      <c r="AP114" t="s">
        <v>8</v>
      </c>
      <c r="AQ114" s="8">
        <v>44833</v>
      </c>
      <c r="AR114" t="s">
        <v>2372</v>
      </c>
      <c r="AS114" t="s">
        <v>76</v>
      </c>
      <c r="AT114">
        <v>43035986</v>
      </c>
      <c r="AU114">
        <v>5</v>
      </c>
      <c r="AV114">
        <v>23</v>
      </c>
      <c r="AW114">
        <v>44699242</v>
      </c>
    </row>
    <row r="115" spans="1:49" x14ac:dyDescent="0.25">
      <c r="A115">
        <v>765088053</v>
      </c>
      <c r="B115">
        <v>2022</v>
      </c>
      <c r="C115">
        <v>9</v>
      </c>
      <c r="D115">
        <v>28</v>
      </c>
      <c r="E115" s="8">
        <v>44832</v>
      </c>
      <c r="F115">
        <v>531</v>
      </c>
      <c r="G115">
        <v>1</v>
      </c>
      <c r="H115">
        <v>2</v>
      </c>
      <c r="I115">
        <v>303203</v>
      </c>
      <c r="J115">
        <v>5</v>
      </c>
      <c r="K115">
        <v>30</v>
      </c>
      <c r="L115">
        <v>1</v>
      </c>
      <c r="M115">
        <v>6312</v>
      </c>
      <c r="N115" t="s">
        <v>39</v>
      </c>
      <c r="O115" t="s">
        <v>8</v>
      </c>
      <c r="P115">
        <v>1</v>
      </c>
      <c r="Q115">
        <v>43598557</v>
      </c>
      <c r="R115" t="s">
        <v>8</v>
      </c>
      <c r="S115" s="8">
        <v>30859</v>
      </c>
      <c r="T115" t="s">
        <v>2324</v>
      </c>
      <c r="U115" t="s">
        <v>8</v>
      </c>
      <c r="V115">
        <v>2</v>
      </c>
      <c r="W115" t="s">
        <v>2367</v>
      </c>
      <c r="X115" t="s">
        <v>2367</v>
      </c>
      <c r="Y115" t="s">
        <v>2368</v>
      </c>
      <c r="Z115">
        <v>38</v>
      </c>
      <c r="AA115">
        <v>38</v>
      </c>
      <c r="AB115">
        <v>3</v>
      </c>
      <c r="AC115">
        <v>2</v>
      </c>
      <c r="AD115" t="s">
        <v>2369</v>
      </c>
      <c r="AE115" t="s">
        <v>2370</v>
      </c>
      <c r="AF115" t="s">
        <v>2371</v>
      </c>
      <c r="AG115">
        <v>3</v>
      </c>
      <c r="AH115">
        <v>1</v>
      </c>
      <c r="AI115">
        <v>87.5</v>
      </c>
      <c r="AJ115">
        <v>164</v>
      </c>
      <c r="AK115" t="s">
        <v>8</v>
      </c>
      <c r="AL115">
        <v>58</v>
      </c>
      <c r="AM115" t="s">
        <v>8</v>
      </c>
      <c r="AN115" t="s">
        <v>8</v>
      </c>
      <c r="AO115" t="s">
        <v>8</v>
      </c>
      <c r="AP115" t="s">
        <v>8</v>
      </c>
      <c r="AQ115" s="8">
        <v>44833</v>
      </c>
      <c r="AR115" t="s">
        <v>2372</v>
      </c>
      <c r="AS115" t="s">
        <v>76</v>
      </c>
      <c r="AT115">
        <v>43035986</v>
      </c>
      <c r="AU115">
        <v>5</v>
      </c>
      <c r="AV115">
        <v>23</v>
      </c>
      <c r="AW115">
        <v>44699242</v>
      </c>
    </row>
    <row r="116" spans="1:49" x14ac:dyDescent="0.25">
      <c r="A116">
        <v>767350593</v>
      </c>
      <c r="B116">
        <v>2022</v>
      </c>
      <c r="C116">
        <v>9</v>
      </c>
      <c r="D116">
        <v>27</v>
      </c>
      <c r="E116" s="8">
        <v>44831</v>
      </c>
      <c r="F116">
        <v>436</v>
      </c>
      <c r="G116">
        <v>15</v>
      </c>
      <c r="H116">
        <v>1</v>
      </c>
      <c r="I116">
        <v>303203</v>
      </c>
      <c r="J116">
        <v>5</v>
      </c>
      <c r="K116">
        <v>30</v>
      </c>
      <c r="L116">
        <v>5</v>
      </c>
      <c r="M116">
        <v>6337</v>
      </c>
      <c r="N116" t="s">
        <v>16</v>
      </c>
      <c r="O116" t="s">
        <v>8</v>
      </c>
      <c r="P116">
        <v>1</v>
      </c>
      <c r="Q116">
        <v>832647</v>
      </c>
      <c r="R116" t="s">
        <v>8</v>
      </c>
      <c r="S116" s="8">
        <v>28026</v>
      </c>
      <c r="T116" t="s">
        <v>2324</v>
      </c>
      <c r="U116" t="s">
        <v>8</v>
      </c>
      <c r="V116">
        <v>2</v>
      </c>
      <c r="W116" t="s">
        <v>2367</v>
      </c>
      <c r="X116" t="s">
        <v>2367</v>
      </c>
      <c r="Y116" t="s">
        <v>2368</v>
      </c>
      <c r="Z116">
        <v>46</v>
      </c>
      <c r="AA116">
        <v>46</v>
      </c>
      <c r="AB116">
        <v>0</v>
      </c>
      <c r="AC116">
        <v>4</v>
      </c>
      <c r="AD116" t="s">
        <v>2369</v>
      </c>
      <c r="AE116" t="s">
        <v>2370</v>
      </c>
      <c r="AF116">
        <v>88141</v>
      </c>
      <c r="AG116">
        <v>2</v>
      </c>
      <c r="AH116">
        <v>1</v>
      </c>
      <c r="AI116">
        <v>62</v>
      </c>
      <c r="AJ116">
        <v>156</v>
      </c>
      <c r="AK116" t="s">
        <v>8</v>
      </c>
      <c r="AL116">
        <v>58</v>
      </c>
      <c r="AM116" t="s">
        <v>2435</v>
      </c>
      <c r="AN116" t="s">
        <v>8</v>
      </c>
      <c r="AO116" t="s">
        <v>8</v>
      </c>
      <c r="AP116" t="s">
        <v>8</v>
      </c>
      <c r="AQ116" s="8">
        <v>44837</v>
      </c>
      <c r="AR116" t="s">
        <v>2372</v>
      </c>
      <c r="AS116" t="s">
        <v>76</v>
      </c>
      <c r="AT116">
        <v>45753525</v>
      </c>
      <c r="AU116">
        <v>5</v>
      </c>
      <c r="AV116">
        <v>23</v>
      </c>
      <c r="AW116">
        <v>45429204</v>
      </c>
    </row>
    <row r="117" spans="1:49" x14ac:dyDescent="0.25">
      <c r="A117">
        <v>765445570</v>
      </c>
      <c r="B117">
        <v>2022</v>
      </c>
      <c r="C117">
        <v>9</v>
      </c>
      <c r="D117">
        <v>27</v>
      </c>
      <c r="E117" s="8">
        <v>44831</v>
      </c>
      <c r="F117">
        <v>527</v>
      </c>
      <c r="G117">
        <v>1</v>
      </c>
      <c r="H117">
        <v>6</v>
      </c>
      <c r="I117">
        <v>301613</v>
      </c>
      <c r="J117">
        <v>5</v>
      </c>
      <c r="K117">
        <v>30</v>
      </c>
      <c r="L117">
        <v>1</v>
      </c>
      <c r="M117">
        <v>6312</v>
      </c>
      <c r="N117" t="s">
        <v>39</v>
      </c>
      <c r="O117" t="s">
        <v>8</v>
      </c>
      <c r="P117">
        <v>1</v>
      </c>
      <c r="Q117">
        <v>99880</v>
      </c>
      <c r="R117" t="s">
        <v>8</v>
      </c>
      <c r="S117" s="8">
        <v>26627</v>
      </c>
      <c r="T117" t="s">
        <v>2324</v>
      </c>
      <c r="U117" t="s">
        <v>8</v>
      </c>
      <c r="V117">
        <v>2</v>
      </c>
      <c r="W117" t="s">
        <v>2367</v>
      </c>
      <c r="X117" t="s">
        <v>2367</v>
      </c>
      <c r="Y117" t="s">
        <v>2368</v>
      </c>
      <c r="Z117">
        <v>49</v>
      </c>
      <c r="AA117">
        <v>49</v>
      </c>
      <c r="AB117">
        <v>10</v>
      </c>
      <c r="AC117">
        <v>3</v>
      </c>
      <c r="AD117" t="s">
        <v>2369</v>
      </c>
      <c r="AE117" t="s">
        <v>2370</v>
      </c>
      <c r="AF117">
        <v>88141</v>
      </c>
      <c r="AG117">
        <v>1</v>
      </c>
      <c r="AH117">
        <v>1</v>
      </c>
      <c r="AI117" t="s">
        <v>8</v>
      </c>
      <c r="AJ117" t="s">
        <v>8</v>
      </c>
      <c r="AK117" t="s">
        <v>8</v>
      </c>
      <c r="AL117">
        <v>58</v>
      </c>
      <c r="AM117" t="s">
        <v>8</v>
      </c>
      <c r="AN117" t="s">
        <v>8</v>
      </c>
      <c r="AO117" t="s">
        <v>8</v>
      </c>
      <c r="AP117" t="s">
        <v>8</v>
      </c>
      <c r="AQ117" s="8">
        <v>44834</v>
      </c>
      <c r="AR117" t="s">
        <v>2372</v>
      </c>
      <c r="AS117" t="s">
        <v>76</v>
      </c>
      <c r="AT117">
        <v>43035986</v>
      </c>
      <c r="AU117">
        <v>5</v>
      </c>
      <c r="AV117">
        <v>23</v>
      </c>
      <c r="AW117">
        <v>45514476</v>
      </c>
    </row>
    <row r="118" spans="1:49" x14ac:dyDescent="0.25">
      <c r="A118">
        <v>764957788</v>
      </c>
      <c r="B118">
        <v>2022</v>
      </c>
      <c r="C118">
        <v>9</v>
      </c>
      <c r="D118">
        <v>27</v>
      </c>
      <c r="E118" s="8">
        <v>44831</v>
      </c>
      <c r="F118">
        <v>521</v>
      </c>
      <c r="G118">
        <v>7</v>
      </c>
      <c r="H118">
        <v>4</v>
      </c>
      <c r="I118">
        <v>303203</v>
      </c>
      <c r="J118">
        <v>5</v>
      </c>
      <c r="K118">
        <v>30</v>
      </c>
      <c r="L118">
        <v>1</v>
      </c>
      <c r="M118">
        <v>6312</v>
      </c>
      <c r="N118" t="s">
        <v>39</v>
      </c>
      <c r="O118" t="s">
        <v>8</v>
      </c>
      <c r="P118">
        <v>1</v>
      </c>
      <c r="Q118">
        <v>47067730</v>
      </c>
      <c r="R118" t="s">
        <v>8</v>
      </c>
      <c r="S118" s="8">
        <v>33309</v>
      </c>
      <c r="T118" t="s">
        <v>2324</v>
      </c>
      <c r="U118" t="s">
        <v>8</v>
      </c>
      <c r="V118">
        <v>2</v>
      </c>
      <c r="W118" t="s">
        <v>2367</v>
      </c>
      <c r="X118" t="s">
        <v>2367</v>
      </c>
      <c r="Y118" t="s">
        <v>2368</v>
      </c>
      <c r="Z118">
        <v>31</v>
      </c>
      <c r="AA118">
        <v>31</v>
      </c>
      <c r="AB118">
        <v>6</v>
      </c>
      <c r="AC118">
        <v>15</v>
      </c>
      <c r="AD118" t="s">
        <v>2369</v>
      </c>
      <c r="AE118" t="s">
        <v>2370</v>
      </c>
      <c r="AF118">
        <v>88141</v>
      </c>
      <c r="AG118">
        <v>1</v>
      </c>
      <c r="AH118">
        <v>1</v>
      </c>
      <c r="AI118">
        <v>46.9</v>
      </c>
      <c r="AJ118">
        <v>151</v>
      </c>
      <c r="AK118" t="s">
        <v>8</v>
      </c>
      <c r="AL118">
        <v>58</v>
      </c>
      <c r="AM118" t="s">
        <v>8</v>
      </c>
      <c r="AN118" t="s">
        <v>8</v>
      </c>
      <c r="AO118" t="s">
        <v>8</v>
      </c>
      <c r="AP118" t="s">
        <v>8</v>
      </c>
      <c r="AQ118" s="8">
        <v>44833</v>
      </c>
      <c r="AR118" t="s">
        <v>2372</v>
      </c>
      <c r="AS118" t="s">
        <v>76</v>
      </c>
      <c r="AT118">
        <v>43341880</v>
      </c>
      <c r="AU118">
        <v>5</v>
      </c>
      <c r="AV118">
        <v>23</v>
      </c>
      <c r="AW118">
        <v>44699242</v>
      </c>
    </row>
    <row r="119" spans="1:49" x14ac:dyDescent="0.25">
      <c r="A119">
        <v>763460664</v>
      </c>
      <c r="B119">
        <v>2022</v>
      </c>
      <c r="C119">
        <v>9</v>
      </c>
      <c r="D119">
        <v>27</v>
      </c>
      <c r="E119" s="8">
        <v>44831</v>
      </c>
      <c r="F119">
        <v>515</v>
      </c>
      <c r="G119">
        <v>5</v>
      </c>
      <c r="H119">
        <v>1</v>
      </c>
      <c r="I119">
        <v>301612</v>
      </c>
      <c r="J119">
        <v>5</v>
      </c>
      <c r="K119">
        <v>30</v>
      </c>
      <c r="L119">
        <v>1</v>
      </c>
      <c r="M119">
        <v>6312</v>
      </c>
      <c r="N119" t="s">
        <v>39</v>
      </c>
      <c r="O119" t="s">
        <v>8</v>
      </c>
      <c r="P119">
        <v>1</v>
      </c>
      <c r="Q119">
        <v>43837308</v>
      </c>
      <c r="R119" t="s">
        <v>8</v>
      </c>
      <c r="S119" s="8">
        <v>31670</v>
      </c>
      <c r="T119" t="s">
        <v>2324</v>
      </c>
      <c r="U119" t="s">
        <v>8</v>
      </c>
      <c r="V119">
        <v>2</v>
      </c>
      <c r="W119" t="s">
        <v>2367</v>
      </c>
      <c r="X119" t="s">
        <v>2367</v>
      </c>
      <c r="Y119" t="s">
        <v>2368</v>
      </c>
      <c r="Z119">
        <v>36</v>
      </c>
      <c r="AA119">
        <v>36</v>
      </c>
      <c r="AB119">
        <v>0</v>
      </c>
      <c r="AC119">
        <v>12</v>
      </c>
      <c r="AD119" t="s">
        <v>2369</v>
      </c>
      <c r="AE119" t="s">
        <v>2370</v>
      </c>
      <c r="AF119">
        <v>88141</v>
      </c>
      <c r="AG119">
        <v>1</v>
      </c>
      <c r="AH119">
        <v>1</v>
      </c>
      <c r="AI119">
        <v>50</v>
      </c>
      <c r="AJ119">
        <v>143</v>
      </c>
      <c r="AK119" t="s">
        <v>8</v>
      </c>
      <c r="AL119">
        <v>58</v>
      </c>
      <c r="AM119" t="s">
        <v>8</v>
      </c>
      <c r="AN119" t="s">
        <v>8</v>
      </c>
      <c r="AO119" t="s">
        <v>8</v>
      </c>
      <c r="AP119" t="s">
        <v>8</v>
      </c>
      <c r="AQ119" s="8">
        <v>44831</v>
      </c>
      <c r="AR119" t="s">
        <v>2372</v>
      </c>
      <c r="AS119" t="s">
        <v>76</v>
      </c>
      <c r="AT119">
        <v>42235973</v>
      </c>
      <c r="AU119">
        <v>5</v>
      </c>
      <c r="AV119">
        <v>23</v>
      </c>
      <c r="AW119">
        <v>44699242</v>
      </c>
    </row>
    <row r="120" spans="1:49" x14ac:dyDescent="0.25">
      <c r="A120">
        <v>767053308</v>
      </c>
      <c r="B120">
        <v>2022</v>
      </c>
      <c r="C120">
        <v>9</v>
      </c>
      <c r="D120">
        <v>26</v>
      </c>
      <c r="E120" s="8">
        <v>44830</v>
      </c>
      <c r="F120">
        <v>436</v>
      </c>
      <c r="G120">
        <v>10</v>
      </c>
      <c r="H120">
        <v>1</v>
      </c>
      <c r="I120">
        <v>303203</v>
      </c>
      <c r="J120">
        <v>5</v>
      </c>
      <c r="K120">
        <v>30</v>
      </c>
      <c r="L120">
        <v>5</v>
      </c>
      <c r="M120">
        <v>6337</v>
      </c>
      <c r="N120" t="s">
        <v>16</v>
      </c>
      <c r="O120" t="s">
        <v>8</v>
      </c>
      <c r="P120">
        <v>1</v>
      </c>
      <c r="Q120">
        <v>47418927</v>
      </c>
      <c r="R120" t="s">
        <v>8</v>
      </c>
      <c r="S120" s="8">
        <v>33847</v>
      </c>
      <c r="T120" t="s">
        <v>2324</v>
      </c>
      <c r="U120" t="s">
        <v>8</v>
      </c>
      <c r="V120">
        <v>2</v>
      </c>
      <c r="W120" t="s">
        <v>2367</v>
      </c>
      <c r="X120" t="s">
        <v>2367</v>
      </c>
      <c r="Y120" t="s">
        <v>2368</v>
      </c>
      <c r="Z120">
        <v>30</v>
      </c>
      <c r="AA120">
        <v>30</v>
      </c>
      <c r="AB120">
        <v>0</v>
      </c>
      <c r="AC120">
        <v>26</v>
      </c>
      <c r="AD120" t="s">
        <v>2369</v>
      </c>
      <c r="AE120" t="s">
        <v>2370</v>
      </c>
      <c r="AF120">
        <v>88141</v>
      </c>
      <c r="AG120">
        <v>2</v>
      </c>
      <c r="AH120">
        <v>1</v>
      </c>
      <c r="AI120">
        <v>72</v>
      </c>
      <c r="AJ120">
        <v>164</v>
      </c>
      <c r="AK120" t="s">
        <v>8</v>
      </c>
      <c r="AL120">
        <v>58</v>
      </c>
      <c r="AM120" t="s">
        <v>2457</v>
      </c>
      <c r="AN120" t="s">
        <v>8</v>
      </c>
      <c r="AO120" t="s">
        <v>8</v>
      </c>
      <c r="AP120" t="s">
        <v>8</v>
      </c>
      <c r="AQ120" s="8">
        <v>44837</v>
      </c>
      <c r="AR120" t="s">
        <v>2372</v>
      </c>
      <c r="AS120" t="s">
        <v>76</v>
      </c>
      <c r="AT120">
        <v>45753525</v>
      </c>
      <c r="AU120">
        <v>5</v>
      </c>
      <c r="AV120">
        <v>23</v>
      </c>
      <c r="AW120">
        <v>45429204</v>
      </c>
    </row>
    <row r="121" spans="1:49" x14ac:dyDescent="0.25">
      <c r="A121">
        <v>767054284</v>
      </c>
      <c r="B121">
        <v>2022</v>
      </c>
      <c r="C121">
        <v>9</v>
      </c>
      <c r="D121">
        <v>26</v>
      </c>
      <c r="E121" s="8">
        <v>44830</v>
      </c>
      <c r="F121">
        <v>436</v>
      </c>
      <c r="G121">
        <v>10</v>
      </c>
      <c r="H121">
        <v>2</v>
      </c>
      <c r="I121">
        <v>303203</v>
      </c>
      <c r="J121">
        <v>5</v>
      </c>
      <c r="K121">
        <v>30</v>
      </c>
      <c r="L121">
        <v>5</v>
      </c>
      <c r="M121">
        <v>6337</v>
      </c>
      <c r="N121" t="s">
        <v>16</v>
      </c>
      <c r="O121" t="s">
        <v>8</v>
      </c>
      <c r="P121">
        <v>1</v>
      </c>
      <c r="Q121">
        <v>43854590</v>
      </c>
      <c r="R121" t="s">
        <v>8</v>
      </c>
      <c r="S121" s="8">
        <v>29503</v>
      </c>
      <c r="T121" t="s">
        <v>2324</v>
      </c>
      <c r="U121" t="s">
        <v>8</v>
      </c>
      <c r="V121">
        <v>2</v>
      </c>
      <c r="W121" t="s">
        <v>2367</v>
      </c>
      <c r="X121" t="s">
        <v>2367</v>
      </c>
      <c r="Y121" t="s">
        <v>2368</v>
      </c>
      <c r="Z121">
        <v>41</v>
      </c>
      <c r="AA121">
        <v>41</v>
      </c>
      <c r="AB121">
        <v>11</v>
      </c>
      <c r="AC121">
        <v>17</v>
      </c>
      <c r="AD121" t="s">
        <v>2369</v>
      </c>
      <c r="AE121" t="s">
        <v>2370</v>
      </c>
      <c r="AF121">
        <v>88141</v>
      </c>
      <c r="AG121">
        <v>2</v>
      </c>
      <c r="AH121">
        <v>1</v>
      </c>
      <c r="AI121">
        <v>73</v>
      </c>
      <c r="AJ121">
        <v>159</v>
      </c>
      <c r="AK121" t="s">
        <v>8</v>
      </c>
      <c r="AL121">
        <v>58</v>
      </c>
      <c r="AM121" t="s">
        <v>2406</v>
      </c>
      <c r="AN121" t="s">
        <v>8</v>
      </c>
      <c r="AO121" t="s">
        <v>8</v>
      </c>
      <c r="AP121" t="s">
        <v>8</v>
      </c>
      <c r="AQ121" s="8">
        <v>44837</v>
      </c>
      <c r="AR121" t="s">
        <v>2372</v>
      </c>
      <c r="AS121" t="s">
        <v>76</v>
      </c>
      <c r="AT121">
        <v>45753525</v>
      </c>
      <c r="AU121">
        <v>5</v>
      </c>
      <c r="AV121">
        <v>23</v>
      </c>
      <c r="AW121">
        <v>45429204</v>
      </c>
    </row>
    <row r="122" spans="1:49" x14ac:dyDescent="0.25">
      <c r="A122">
        <v>766995016</v>
      </c>
      <c r="B122">
        <v>2022</v>
      </c>
      <c r="C122">
        <v>9</v>
      </c>
      <c r="D122">
        <v>26</v>
      </c>
      <c r="E122" s="8">
        <v>44830</v>
      </c>
      <c r="F122" t="s">
        <v>2441</v>
      </c>
      <c r="G122">
        <v>14</v>
      </c>
      <c r="H122">
        <v>2</v>
      </c>
      <c r="I122">
        <v>301612</v>
      </c>
      <c r="J122">
        <v>5</v>
      </c>
      <c r="K122">
        <v>30</v>
      </c>
      <c r="L122">
        <v>8</v>
      </c>
      <c r="M122">
        <v>6331</v>
      </c>
      <c r="N122" t="s">
        <v>28</v>
      </c>
      <c r="O122" t="s">
        <v>8</v>
      </c>
      <c r="P122">
        <v>1</v>
      </c>
      <c r="Q122">
        <v>44793668</v>
      </c>
      <c r="R122" t="s">
        <v>8</v>
      </c>
      <c r="S122" s="8">
        <v>31722</v>
      </c>
      <c r="T122" t="s">
        <v>2324</v>
      </c>
      <c r="U122" t="s">
        <v>8</v>
      </c>
      <c r="V122">
        <v>2</v>
      </c>
      <c r="W122" t="s">
        <v>2367</v>
      </c>
      <c r="X122" t="s">
        <v>2370</v>
      </c>
      <c r="Y122" t="s">
        <v>2368</v>
      </c>
      <c r="Z122">
        <v>35</v>
      </c>
      <c r="AA122">
        <v>35</v>
      </c>
      <c r="AB122">
        <v>10</v>
      </c>
      <c r="AC122">
        <v>20</v>
      </c>
      <c r="AD122" t="s">
        <v>2369</v>
      </c>
      <c r="AE122" t="s">
        <v>2370</v>
      </c>
      <c r="AF122" t="s">
        <v>2371</v>
      </c>
      <c r="AG122">
        <v>2</v>
      </c>
      <c r="AH122">
        <v>1</v>
      </c>
      <c r="AI122">
        <v>56</v>
      </c>
      <c r="AJ122">
        <v>153</v>
      </c>
      <c r="AK122" t="s">
        <v>8</v>
      </c>
      <c r="AL122">
        <v>58</v>
      </c>
      <c r="AM122" t="s">
        <v>8</v>
      </c>
      <c r="AN122" t="s">
        <v>8</v>
      </c>
      <c r="AO122" t="s">
        <v>8</v>
      </c>
      <c r="AP122" t="s">
        <v>8</v>
      </c>
      <c r="AQ122" s="8">
        <v>44837</v>
      </c>
      <c r="AR122" t="s">
        <v>2372</v>
      </c>
      <c r="AS122" t="s">
        <v>76</v>
      </c>
      <c r="AT122">
        <v>48597102</v>
      </c>
      <c r="AU122">
        <v>5</v>
      </c>
      <c r="AV122">
        <v>23</v>
      </c>
      <c r="AW122">
        <v>70418291</v>
      </c>
    </row>
    <row r="123" spans="1:49" x14ac:dyDescent="0.25">
      <c r="A123">
        <v>765430702</v>
      </c>
      <c r="B123">
        <v>2022</v>
      </c>
      <c r="C123">
        <v>9</v>
      </c>
      <c r="D123">
        <v>26</v>
      </c>
      <c r="E123" s="8">
        <v>44830</v>
      </c>
      <c r="F123">
        <v>512</v>
      </c>
      <c r="G123">
        <v>7</v>
      </c>
      <c r="H123">
        <v>3</v>
      </c>
      <c r="I123">
        <v>301612</v>
      </c>
      <c r="J123">
        <v>5</v>
      </c>
      <c r="K123">
        <v>30</v>
      </c>
      <c r="L123">
        <v>1</v>
      </c>
      <c r="M123">
        <v>6312</v>
      </c>
      <c r="N123" t="s">
        <v>39</v>
      </c>
      <c r="O123" t="s">
        <v>8</v>
      </c>
      <c r="P123">
        <v>1</v>
      </c>
      <c r="Q123">
        <v>48614106</v>
      </c>
      <c r="R123" t="s">
        <v>8</v>
      </c>
      <c r="S123" s="8">
        <v>34826</v>
      </c>
      <c r="T123" t="s">
        <v>2324</v>
      </c>
      <c r="U123" t="s">
        <v>8</v>
      </c>
      <c r="V123">
        <v>2</v>
      </c>
      <c r="W123" t="s">
        <v>2367</v>
      </c>
      <c r="X123" t="s">
        <v>2367</v>
      </c>
      <c r="Y123" t="s">
        <v>2368</v>
      </c>
      <c r="Z123">
        <v>27</v>
      </c>
      <c r="AA123">
        <v>27</v>
      </c>
      <c r="AB123">
        <v>4</v>
      </c>
      <c r="AC123">
        <v>19</v>
      </c>
      <c r="AD123" t="s">
        <v>2369</v>
      </c>
      <c r="AE123" t="s">
        <v>2370</v>
      </c>
      <c r="AF123">
        <v>88141</v>
      </c>
      <c r="AG123">
        <v>1</v>
      </c>
      <c r="AH123">
        <v>1</v>
      </c>
      <c r="AI123" t="s">
        <v>8</v>
      </c>
      <c r="AJ123" t="s">
        <v>8</v>
      </c>
      <c r="AK123" t="s">
        <v>8</v>
      </c>
      <c r="AL123">
        <v>58</v>
      </c>
      <c r="AM123" t="s">
        <v>8</v>
      </c>
      <c r="AN123" t="s">
        <v>8</v>
      </c>
      <c r="AO123" t="s">
        <v>8</v>
      </c>
      <c r="AP123" t="s">
        <v>8</v>
      </c>
      <c r="AQ123" s="8">
        <v>44834</v>
      </c>
      <c r="AR123" t="s">
        <v>2372</v>
      </c>
      <c r="AS123" t="s">
        <v>76</v>
      </c>
      <c r="AT123">
        <v>42235973</v>
      </c>
      <c r="AU123">
        <v>5</v>
      </c>
      <c r="AV123">
        <v>23</v>
      </c>
      <c r="AW123">
        <v>45514476</v>
      </c>
    </row>
    <row r="124" spans="1:49" x14ac:dyDescent="0.25">
      <c r="A124">
        <v>765431134</v>
      </c>
      <c r="B124">
        <v>2022</v>
      </c>
      <c r="C124">
        <v>9</v>
      </c>
      <c r="D124">
        <v>26</v>
      </c>
      <c r="E124" s="8">
        <v>44830</v>
      </c>
      <c r="F124">
        <v>512</v>
      </c>
      <c r="G124">
        <v>7</v>
      </c>
      <c r="H124">
        <v>4</v>
      </c>
      <c r="I124">
        <v>301612</v>
      </c>
      <c r="J124">
        <v>5</v>
      </c>
      <c r="K124">
        <v>30</v>
      </c>
      <c r="L124">
        <v>1</v>
      </c>
      <c r="M124">
        <v>6312</v>
      </c>
      <c r="N124" t="s">
        <v>39</v>
      </c>
      <c r="O124" t="s">
        <v>8</v>
      </c>
      <c r="P124">
        <v>1</v>
      </c>
      <c r="Q124">
        <v>10096599</v>
      </c>
      <c r="R124" t="s">
        <v>8</v>
      </c>
      <c r="S124" s="8">
        <v>27937</v>
      </c>
      <c r="T124" t="s">
        <v>2324</v>
      </c>
      <c r="U124" t="s">
        <v>8</v>
      </c>
      <c r="V124">
        <v>2</v>
      </c>
      <c r="W124" t="s">
        <v>2367</v>
      </c>
      <c r="X124" t="s">
        <v>2370</v>
      </c>
      <c r="Y124" t="s">
        <v>2368</v>
      </c>
      <c r="Z124">
        <v>46</v>
      </c>
      <c r="AA124">
        <v>46</v>
      </c>
      <c r="AB124">
        <v>3</v>
      </c>
      <c r="AC124">
        <v>0</v>
      </c>
      <c r="AD124" t="s">
        <v>2369</v>
      </c>
      <c r="AE124" t="s">
        <v>2370</v>
      </c>
      <c r="AF124">
        <v>88141</v>
      </c>
      <c r="AG124">
        <v>1</v>
      </c>
      <c r="AH124">
        <v>1</v>
      </c>
      <c r="AI124" t="s">
        <v>8</v>
      </c>
      <c r="AJ124" t="s">
        <v>8</v>
      </c>
      <c r="AK124" t="s">
        <v>8</v>
      </c>
      <c r="AL124">
        <v>58</v>
      </c>
      <c r="AM124" t="s">
        <v>8</v>
      </c>
      <c r="AN124" t="s">
        <v>8</v>
      </c>
      <c r="AO124" t="s">
        <v>8</v>
      </c>
      <c r="AP124" t="s">
        <v>8</v>
      </c>
      <c r="AQ124" s="8">
        <v>44834</v>
      </c>
      <c r="AR124" t="s">
        <v>2372</v>
      </c>
      <c r="AS124" t="s">
        <v>76</v>
      </c>
      <c r="AT124">
        <v>42235973</v>
      </c>
      <c r="AU124">
        <v>5</v>
      </c>
      <c r="AV124">
        <v>23</v>
      </c>
      <c r="AW124">
        <v>45514476</v>
      </c>
    </row>
    <row r="125" spans="1:49" x14ac:dyDescent="0.25">
      <c r="A125">
        <v>764957207</v>
      </c>
      <c r="B125">
        <v>2022</v>
      </c>
      <c r="C125">
        <v>9</v>
      </c>
      <c r="D125">
        <v>26</v>
      </c>
      <c r="E125" s="8">
        <v>44830</v>
      </c>
      <c r="F125">
        <v>521</v>
      </c>
      <c r="G125">
        <v>7</v>
      </c>
      <c r="H125">
        <v>2</v>
      </c>
      <c r="I125">
        <v>303203</v>
      </c>
      <c r="J125">
        <v>5</v>
      </c>
      <c r="K125">
        <v>30</v>
      </c>
      <c r="L125">
        <v>1</v>
      </c>
      <c r="M125">
        <v>6312</v>
      </c>
      <c r="N125" t="s">
        <v>39</v>
      </c>
      <c r="O125" t="s">
        <v>8</v>
      </c>
      <c r="P125">
        <v>1</v>
      </c>
      <c r="Q125">
        <v>45062228</v>
      </c>
      <c r="R125" t="s">
        <v>8</v>
      </c>
      <c r="S125" s="8">
        <v>27400</v>
      </c>
      <c r="T125" t="s">
        <v>2324</v>
      </c>
      <c r="U125" t="s">
        <v>8</v>
      </c>
      <c r="V125">
        <v>2</v>
      </c>
      <c r="W125" t="s">
        <v>2375</v>
      </c>
      <c r="X125" t="s">
        <v>2375</v>
      </c>
      <c r="Y125" t="s">
        <v>2368</v>
      </c>
      <c r="Z125">
        <v>47</v>
      </c>
      <c r="AA125">
        <v>47</v>
      </c>
      <c r="AB125">
        <v>8</v>
      </c>
      <c r="AC125">
        <v>20</v>
      </c>
      <c r="AD125" t="s">
        <v>2369</v>
      </c>
      <c r="AE125" t="s">
        <v>2370</v>
      </c>
      <c r="AF125" t="s">
        <v>2371</v>
      </c>
      <c r="AG125">
        <v>3</v>
      </c>
      <c r="AH125">
        <v>1</v>
      </c>
      <c r="AI125">
        <v>76</v>
      </c>
      <c r="AJ125">
        <v>146</v>
      </c>
      <c r="AK125" t="s">
        <v>8</v>
      </c>
      <c r="AL125">
        <v>58</v>
      </c>
      <c r="AM125" t="s">
        <v>8</v>
      </c>
      <c r="AN125" t="s">
        <v>8</v>
      </c>
      <c r="AO125" t="s">
        <v>8</v>
      </c>
      <c r="AP125" t="s">
        <v>8</v>
      </c>
      <c r="AQ125" s="8">
        <v>44833</v>
      </c>
      <c r="AR125" t="s">
        <v>2372</v>
      </c>
      <c r="AS125" t="s">
        <v>76</v>
      </c>
      <c r="AT125">
        <v>43341880</v>
      </c>
      <c r="AU125">
        <v>5</v>
      </c>
      <c r="AV125">
        <v>23</v>
      </c>
      <c r="AW125">
        <v>44699242</v>
      </c>
    </row>
    <row r="126" spans="1:49" x14ac:dyDescent="0.25">
      <c r="A126">
        <v>764957624</v>
      </c>
      <c r="B126">
        <v>2022</v>
      </c>
      <c r="C126">
        <v>9</v>
      </c>
      <c r="D126">
        <v>26</v>
      </c>
      <c r="E126" s="8">
        <v>44830</v>
      </c>
      <c r="F126">
        <v>521</v>
      </c>
      <c r="G126">
        <v>7</v>
      </c>
      <c r="H126">
        <v>3</v>
      </c>
      <c r="I126">
        <v>303203</v>
      </c>
      <c r="J126">
        <v>5</v>
      </c>
      <c r="K126">
        <v>30</v>
      </c>
      <c r="L126">
        <v>1</v>
      </c>
      <c r="M126">
        <v>6312</v>
      </c>
      <c r="N126" t="s">
        <v>39</v>
      </c>
      <c r="O126" t="s">
        <v>8</v>
      </c>
      <c r="P126">
        <v>1</v>
      </c>
      <c r="Q126">
        <v>42672015</v>
      </c>
      <c r="R126" t="s">
        <v>8</v>
      </c>
      <c r="S126" s="8">
        <v>30850</v>
      </c>
      <c r="T126" t="s">
        <v>2324</v>
      </c>
      <c r="U126" t="s">
        <v>8</v>
      </c>
      <c r="V126">
        <v>2</v>
      </c>
      <c r="W126" t="s">
        <v>2367</v>
      </c>
      <c r="X126" t="s">
        <v>2367</v>
      </c>
      <c r="Y126" t="s">
        <v>2368</v>
      </c>
      <c r="Z126">
        <v>38</v>
      </c>
      <c r="AA126">
        <v>38</v>
      </c>
      <c r="AB126">
        <v>3</v>
      </c>
      <c r="AC126">
        <v>9</v>
      </c>
      <c r="AD126" t="s">
        <v>2369</v>
      </c>
      <c r="AE126" t="s">
        <v>2370</v>
      </c>
      <c r="AF126" t="s">
        <v>2371</v>
      </c>
      <c r="AG126">
        <v>3</v>
      </c>
      <c r="AH126">
        <v>1</v>
      </c>
      <c r="AI126">
        <v>49</v>
      </c>
      <c r="AJ126">
        <v>151</v>
      </c>
      <c r="AK126" t="s">
        <v>8</v>
      </c>
      <c r="AL126">
        <v>58</v>
      </c>
      <c r="AM126" t="s">
        <v>8</v>
      </c>
      <c r="AN126" t="s">
        <v>8</v>
      </c>
      <c r="AO126" t="s">
        <v>8</v>
      </c>
      <c r="AP126" t="s">
        <v>8</v>
      </c>
      <c r="AQ126" s="8">
        <v>44833</v>
      </c>
      <c r="AR126" t="s">
        <v>2372</v>
      </c>
      <c r="AS126" t="s">
        <v>76</v>
      </c>
      <c r="AT126">
        <v>43341880</v>
      </c>
      <c r="AU126">
        <v>5</v>
      </c>
      <c r="AV126">
        <v>23</v>
      </c>
      <c r="AW126">
        <v>44699242</v>
      </c>
    </row>
    <row r="127" spans="1:49" x14ac:dyDescent="0.25">
      <c r="A127">
        <v>763670446</v>
      </c>
      <c r="B127">
        <v>2022</v>
      </c>
      <c r="C127">
        <v>9</v>
      </c>
      <c r="D127">
        <v>24</v>
      </c>
      <c r="E127" s="8">
        <v>44828</v>
      </c>
      <c r="F127">
        <v>516</v>
      </c>
      <c r="G127">
        <v>9</v>
      </c>
      <c r="H127">
        <v>1</v>
      </c>
      <c r="I127">
        <v>303203</v>
      </c>
      <c r="J127">
        <v>5</v>
      </c>
      <c r="K127">
        <v>30</v>
      </c>
      <c r="L127">
        <v>1</v>
      </c>
      <c r="M127">
        <v>6312</v>
      </c>
      <c r="N127" t="s">
        <v>39</v>
      </c>
      <c r="O127" t="s">
        <v>8</v>
      </c>
      <c r="P127">
        <v>1</v>
      </c>
      <c r="Q127">
        <v>70446660</v>
      </c>
      <c r="R127" t="s">
        <v>8</v>
      </c>
      <c r="S127" s="8">
        <v>32609</v>
      </c>
      <c r="T127" t="s">
        <v>2324</v>
      </c>
      <c r="U127" t="s">
        <v>8</v>
      </c>
      <c r="V127">
        <v>2</v>
      </c>
      <c r="W127" t="s">
        <v>2367</v>
      </c>
      <c r="X127" t="s">
        <v>2367</v>
      </c>
      <c r="Y127" t="s">
        <v>2368</v>
      </c>
      <c r="Z127">
        <v>33</v>
      </c>
      <c r="AA127">
        <v>33</v>
      </c>
      <c r="AB127">
        <v>5</v>
      </c>
      <c r="AC127">
        <v>13</v>
      </c>
      <c r="AD127" t="s">
        <v>2369</v>
      </c>
      <c r="AE127" t="s">
        <v>2370</v>
      </c>
      <c r="AF127" t="s">
        <v>2371</v>
      </c>
      <c r="AG127">
        <v>3</v>
      </c>
      <c r="AH127">
        <v>1</v>
      </c>
      <c r="AI127">
        <v>68</v>
      </c>
      <c r="AJ127">
        <v>152</v>
      </c>
      <c r="AK127" t="s">
        <v>8</v>
      </c>
      <c r="AL127">
        <v>58</v>
      </c>
      <c r="AM127" t="s">
        <v>8</v>
      </c>
      <c r="AN127" t="s">
        <v>8</v>
      </c>
      <c r="AO127" t="s">
        <v>8</v>
      </c>
      <c r="AP127" t="s">
        <v>8</v>
      </c>
      <c r="AQ127" s="8">
        <v>44831</v>
      </c>
      <c r="AR127" t="s">
        <v>2372</v>
      </c>
      <c r="AS127" t="s">
        <v>76</v>
      </c>
      <c r="AT127">
        <v>43035986</v>
      </c>
      <c r="AU127">
        <v>5</v>
      </c>
      <c r="AV127">
        <v>23</v>
      </c>
      <c r="AW127">
        <v>41473714</v>
      </c>
    </row>
    <row r="128" spans="1:49" x14ac:dyDescent="0.25">
      <c r="A128">
        <v>762923730</v>
      </c>
      <c r="B128">
        <v>2022</v>
      </c>
      <c r="C128">
        <v>9</v>
      </c>
      <c r="D128">
        <v>24</v>
      </c>
      <c r="E128" s="8">
        <v>44828</v>
      </c>
      <c r="F128">
        <v>500</v>
      </c>
      <c r="G128">
        <v>7</v>
      </c>
      <c r="H128">
        <v>1</v>
      </c>
      <c r="I128">
        <v>303203</v>
      </c>
      <c r="J128">
        <v>5</v>
      </c>
      <c r="K128">
        <v>30</v>
      </c>
      <c r="L128">
        <v>1</v>
      </c>
      <c r="M128">
        <v>6312</v>
      </c>
      <c r="N128" t="s">
        <v>39</v>
      </c>
      <c r="O128" t="s">
        <v>8</v>
      </c>
      <c r="P128">
        <v>1</v>
      </c>
      <c r="Q128">
        <v>42293159</v>
      </c>
      <c r="R128" t="s">
        <v>8</v>
      </c>
      <c r="S128" s="8">
        <v>29439</v>
      </c>
      <c r="T128" t="s">
        <v>2324</v>
      </c>
      <c r="U128" t="s">
        <v>8</v>
      </c>
      <c r="V128">
        <v>2</v>
      </c>
      <c r="W128" t="s">
        <v>2367</v>
      </c>
      <c r="X128" t="s">
        <v>2367</v>
      </c>
      <c r="Y128" t="s">
        <v>2368</v>
      </c>
      <c r="Z128">
        <v>42</v>
      </c>
      <c r="AA128">
        <v>42</v>
      </c>
      <c r="AB128">
        <v>1</v>
      </c>
      <c r="AC128">
        <v>18</v>
      </c>
      <c r="AD128" t="s">
        <v>2369</v>
      </c>
      <c r="AE128" t="s">
        <v>2370</v>
      </c>
      <c r="AF128">
        <v>88141</v>
      </c>
      <c r="AG128">
        <v>1</v>
      </c>
      <c r="AH128">
        <v>1</v>
      </c>
      <c r="AI128">
        <v>62</v>
      </c>
      <c r="AJ128">
        <v>158</v>
      </c>
      <c r="AK128" t="s">
        <v>8</v>
      </c>
      <c r="AL128">
        <v>58</v>
      </c>
      <c r="AM128" t="s">
        <v>8</v>
      </c>
      <c r="AN128" t="s">
        <v>8</v>
      </c>
      <c r="AO128" t="s">
        <v>8</v>
      </c>
      <c r="AP128" t="s">
        <v>8</v>
      </c>
      <c r="AQ128" s="8">
        <v>44830</v>
      </c>
      <c r="AR128" t="s">
        <v>2372</v>
      </c>
      <c r="AS128" t="s">
        <v>76</v>
      </c>
      <c r="AT128">
        <v>1159911</v>
      </c>
      <c r="AU128">
        <v>5</v>
      </c>
      <c r="AV128">
        <v>23</v>
      </c>
      <c r="AW128">
        <v>44699242</v>
      </c>
    </row>
    <row r="129" spans="1:49" x14ac:dyDescent="0.25">
      <c r="A129">
        <v>762924167</v>
      </c>
      <c r="B129">
        <v>2022</v>
      </c>
      <c r="C129">
        <v>9</v>
      </c>
      <c r="D129">
        <v>24</v>
      </c>
      <c r="E129" s="8">
        <v>44828</v>
      </c>
      <c r="F129">
        <v>500</v>
      </c>
      <c r="G129">
        <v>7</v>
      </c>
      <c r="H129">
        <v>3</v>
      </c>
      <c r="I129">
        <v>303203</v>
      </c>
      <c r="J129">
        <v>5</v>
      </c>
      <c r="K129">
        <v>30</v>
      </c>
      <c r="L129">
        <v>1</v>
      </c>
      <c r="M129">
        <v>6312</v>
      </c>
      <c r="N129" t="s">
        <v>39</v>
      </c>
      <c r="O129" t="s">
        <v>8</v>
      </c>
      <c r="P129">
        <v>1</v>
      </c>
      <c r="Q129">
        <v>75733560</v>
      </c>
      <c r="R129" t="s">
        <v>8</v>
      </c>
      <c r="S129" s="8">
        <v>35535</v>
      </c>
      <c r="T129" t="s">
        <v>2324</v>
      </c>
      <c r="U129" t="s">
        <v>8</v>
      </c>
      <c r="V129">
        <v>2</v>
      </c>
      <c r="W129" t="s">
        <v>2367</v>
      </c>
      <c r="X129" t="s">
        <v>2367</v>
      </c>
      <c r="Y129" t="s">
        <v>2368</v>
      </c>
      <c r="Z129">
        <v>25</v>
      </c>
      <c r="AA129">
        <v>25</v>
      </c>
      <c r="AB129">
        <v>5</v>
      </c>
      <c r="AC129">
        <v>9</v>
      </c>
      <c r="AD129" t="s">
        <v>2369</v>
      </c>
      <c r="AE129" t="s">
        <v>2370</v>
      </c>
      <c r="AF129">
        <v>88141</v>
      </c>
      <c r="AG129">
        <v>1</v>
      </c>
      <c r="AH129">
        <v>1</v>
      </c>
      <c r="AI129">
        <v>58</v>
      </c>
      <c r="AJ129">
        <v>150</v>
      </c>
      <c r="AK129" t="s">
        <v>8</v>
      </c>
      <c r="AL129">
        <v>58</v>
      </c>
      <c r="AM129" t="s">
        <v>8</v>
      </c>
      <c r="AN129" t="s">
        <v>8</v>
      </c>
      <c r="AO129" t="s">
        <v>8</v>
      </c>
      <c r="AP129" t="s">
        <v>8</v>
      </c>
      <c r="AQ129" s="8">
        <v>44830</v>
      </c>
      <c r="AR129" t="s">
        <v>2372</v>
      </c>
      <c r="AS129" t="s">
        <v>76</v>
      </c>
      <c r="AT129">
        <v>1159911</v>
      </c>
      <c r="AU129">
        <v>5</v>
      </c>
      <c r="AV129">
        <v>23</v>
      </c>
      <c r="AW129">
        <v>44699242</v>
      </c>
    </row>
    <row r="130" spans="1:49" x14ac:dyDescent="0.25">
      <c r="A130">
        <v>762924409</v>
      </c>
      <c r="B130">
        <v>2022</v>
      </c>
      <c r="C130">
        <v>9</v>
      </c>
      <c r="D130">
        <v>24</v>
      </c>
      <c r="E130" s="8">
        <v>44828</v>
      </c>
      <c r="F130">
        <v>500</v>
      </c>
      <c r="G130">
        <v>7</v>
      </c>
      <c r="H130">
        <v>4</v>
      </c>
      <c r="I130">
        <v>303203</v>
      </c>
      <c r="J130">
        <v>5</v>
      </c>
      <c r="K130">
        <v>30</v>
      </c>
      <c r="L130">
        <v>1</v>
      </c>
      <c r="M130">
        <v>6312</v>
      </c>
      <c r="N130" t="s">
        <v>39</v>
      </c>
      <c r="O130" t="s">
        <v>8</v>
      </c>
      <c r="P130">
        <v>1</v>
      </c>
      <c r="Q130">
        <v>821153</v>
      </c>
      <c r="R130" t="s">
        <v>8</v>
      </c>
      <c r="S130" s="8">
        <v>26006</v>
      </c>
      <c r="T130" t="s">
        <v>2324</v>
      </c>
      <c r="U130" t="s">
        <v>8</v>
      </c>
      <c r="V130">
        <v>2</v>
      </c>
      <c r="W130" t="s">
        <v>2367</v>
      </c>
      <c r="X130" t="s">
        <v>2367</v>
      </c>
      <c r="Y130" t="s">
        <v>2368</v>
      </c>
      <c r="Z130">
        <v>51</v>
      </c>
      <c r="AA130">
        <v>51</v>
      </c>
      <c r="AB130">
        <v>6</v>
      </c>
      <c r="AC130">
        <v>10</v>
      </c>
      <c r="AD130" t="s">
        <v>2369</v>
      </c>
      <c r="AE130" t="s">
        <v>2370</v>
      </c>
      <c r="AF130">
        <v>88141</v>
      </c>
      <c r="AG130">
        <v>1</v>
      </c>
      <c r="AH130">
        <v>1</v>
      </c>
      <c r="AI130">
        <v>60</v>
      </c>
      <c r="AJ130">
        <v>156</v>
      </c>
      <c r="AK130" t="s">
        <v>8</v>
      </c>
      <c r="AL130">
        <v>58</v>
      </c>
      <c r="AM130" t="s">
        <v>8</v>
      </c>
      <c r="AN130" t="s">
        <v>8</v>
      </c>
      <c r="AO130" t="s">
        <v>8</v>
      </c>
      <c r="AP130" t="s">
        <v>8</v>
      </c>
      <c r="AQ130" s="8">
        <v>44830</v>
      </c>
      <c r="AR130" t="s">
        <v>2372</v>
      </c>
      <c r="AS130" t="s">
        <v>76</v>
      </c>
      <c r="AT130">
        <v>1159911</v>
      </c>
      <c r="AU130">
        <v>5</v>
      </c>
      <c r="AV130">
        <v>23</v>
      </c>
      <c r="AW130">
        <v>44699242</v>
      </c>
    </row>
    <row r="131" spans="1:49" x14ac:dyDescent="0.25">
      <c r="A131">
        <v>762924622</v>
      </c>
      <c r="B131">
        <v>2022</v>
      </c>
      <c r="C131">
        <v>9</v>
      </c>
      <c r="D131">
        <v>24</v>
      </c>
      <c r="E131" s="8">
        <v>44828</v>
      </c>
      <c r="F131">
        <v>500</v>
      </c>
      <c r="G131">
        <v>7</v>
      </c>
      <c r="H131">
        <v>5</v>
      </c>
      <c r="I131">
        <v>303203</v>
      </c>
      <c r="J131">
        <v>5</v>
      </c>
      <c r="K131">
        <v>30</v>
      </c>
      <c r="L131">
        <v>1</v>
      </c>
      <c r="M131">
        <v>6312</v>
      </c>
      <c r="N131" t="s">
        <v>39</v>
      </c>
      <c r="O131" t="s">
        <v>8</v>
      </c>
      <c r="P131">
        <v>1</v>
      </c>
      <c r="Q131">
        <v>818163</v>
      </c>
      <c r="R131" t="s">
        <v>8</v>
      </c>
      <c r="S131" s="8">
        <v>23505</v>
      </c>
      <c r="T131" t="s">
        <v>2324</v>
      </c>
      <c r="U131" t="s">
        <v>8</v>
      </c>
      <c r="V131">
        <v>2</v>
      </c>
      <c r="W131" t="s">
        <v>2367</v>
      </c>
      <c r="X131" t="s">
        <v>2367</v>
      </c>
      <c r="Y131" t="s">
        <v>2368</v>
      </c>
      <c r="Z131">
        <v>58</v>
      </c>
      <c r="AA131">
        <v>58</v>
      </c>
      <c r="AB131">
        <v>4</v>
      </c>
      <c r="AC131">
        <v>16</v>
      </c>
      <c r="AD131" t="s">
        <v>2369</v>
      </c>
      <c r="AE131" t="s">
        <v>2370</v>
      </c>
      <c r="AF131">
        <v>88141</v>
      </c>
      <c r="AG131">
        <v>1</v>
      </c>
      <c r="AH131">
        <v>1</v>
      </c>
      <c r="AI131">
        <v>53</v>
      </c>
      <c r="AJ131">
        <v>150</v>
      </c>
      <c r="AK131" t="s">
        <v>8</v>
      </c>
      <c r="AL131">
        <v>58</v>
      </c>
      <c r="AM131" t="s">
        <v>8</v>
      </c>
      <c r="AN131" t="s">
        <v>8</v>
      </c>
      <c r="AO131" t="s">
        <v>8</v>
      </c>
      <c r="AP131" t="s">
        <v>8</v>
      </c>
      <c r="AQ131" s="8">
        <v>44830</v>
      </c>
      <c r="AR131" t="s">
        <v>2372</v>
      </c>
      <c r="AS131" t="s">
        <v>76</v>
      </c>
      <c r="AT131">
        <v>1159911</v>
      </c>
      <c r="AU131">
        <v>5</v>
      </c>
      <c r="AV131">
        <v>23</v>
      </c>
      <c r="AW131">
        <v>44699242</v>
      </c>
    </row>
    <row r="132" spans="1:49" x14ac:dyDescent="0.25">
      <c r="A132">
        <v>766722370</v>
      </c>
      <c r="B132">
        <v>2022</v>
      </c>
      <c r="C132">
        <v>9</v>
      </c>
      <c r="D132">
        <v>23</v>
      </c>
      <c r="E132" s="8">
        <v>44827</v>
      </c>
      <c r="F132" t="s">
        <v>2397</v>
      </c>
      <c r="G132">
        <v>16</v>
      </c>
      <c r="H132">
        <v>1</v>
      </c>
      <c r="I132">
        <v>303203</v>
      </c>
      <c r="J132">
        <v>5</v>
      </c>
      <c r="K132">
        <v>30</v>
      </c>
      <c r="L132">
        <v>8</v>
      </c>
      <c r="M132">
        <v>6330</v>
      </c>
      <c r="N132" t="s">
        <v>27</v>
      </c>
      <c r="O132" t="s">
        <v>8</v>
      </c>
      <c r="P132">
        <v>1</v>
      </c>
      <c r="Q132">
        <v>41526872</v>
      </c>
      <c r="R132" t="s">
        <v>8</v>
      </c>
      <c r="S132" s="8">
        <v>30260</v>
      </c>
      <c r="T132" t="s">
        <v>2324</v>
      </c>
      <c r="U132" t="s">
        <v>8</v>
      </c>
      <c r="V132">
        <v>2</v>
      </c>
      <c r="W132" t="s">
        <v>2367</v>
      </c>
      <c r="X132" t="s">
        <v>2367</v>
      </c>
      <c r="Y132" t="s">
        <v>2368</v>
      </c>
      <c r="Z132">
        <v>39</v>
      </c>
      <c r="AA132">
        <v>39</v>
      </c>
      <c r="AB132">
        <v>10</v>
      </c>
      <c r="AC132">
        <v>18</v>
      </c>
      <c r="AD132" t="s">
        <v>2369</v>
      </c>
      <c r="AE132" t="s">
        <v>2370</v>
      </c>
      <c r="AF132" t="s">
        <v>2371</v>
      </c>
      <c r="AG132">
        <v>2</v>
      </c>
      <c r="AH132">
        <v>1</v>
      </c>
      <c r="AI132">
        <v>63</v>
      </c>
      <c r="AJ132">
        <v>158</v>
      </c>
      <c r="AK132" t="s">
        <v>8</v>
      </c>
      <c r="AL132">
        <v>58</v>
      </c>
      <c r="AM132" t="s">
        <v>8</v>
      </c>
      <c r="AN132" t="s">
        <v>8</v>
      </c>
      <c r="AO132" t="s">
        <v>8</v>
      </c>
      <c r="AP132" t="s">
        <v>8</v>
      </c>
      <c r="AQ132" s="8">
        <v>44837</v>
      </c>
      <c r="AR132" t="s">
        <v>2372</v>
      </c>
      <c r="AS132" t="s">
        <v>76</v>
      </c>
      <c r="AT132">
        <v>48597102</v>
      </c>
      <c r="AU132">
        <v>5</v>
      </c>
      <c r="AV132">
        <v>23</v>
      </c>
      <c r="AW132">
        <v>73710420</v>
      </c>
    </row>
    <row r="133" spans="1:49" x14ac:dyDescent="0.25">
      <c r="A133">
        <v>766722565</v>
      </c>
      <c r="B133">
        <v>2022</v>
      </c>
      <c r="C133">
        <v>9</v>
      </c>
      <c r="D133">
        <v>23</v>
      </c>
      <c r="E133" s="8">
        <v>44827</v>
      </c>
      <c r="F133" t="s">
        <v>2397</v>
      </c>
      <c r="G133">
        <v>16</v>
      </c>
      <c r="H133">
        <v>2</v>
      </c>
      <c r="I133">
        <v>303203</v>
      </c>
      <c r="J133">
        <v>5</v>
      </c>
      <c r="K133">
        <v>30</v>
      </c>
      <c r="L133">
        <v>8</v>
      </c>
      <c r="M133">
        <v>6330</v>
      </c>
      <c r="N133" t="s">
        <v>27</v>
      </c>
      <c r="O133" t="s">
        <v>8</v>
      </c>
      <c r="P133">
        <v>1</v>
      </c>
      <c r="Q133">
        <v>40660526</v>
      </c>
      <c r="R133" t="s">
        <v>8</v>
      </c>
      <c r="S133" s="8">
        <v>29422</v>
      </c>
      <c r="T133" t="s">
        <v>2324</v>
      </c>
      <c r="U133" t="s">
        <v>8</v>
      </c>
      <c r="V133">
        <v>2</v>
      </c>
      <c r="W133" t="s">
        <v>2367</v>
      </c>
      <c r="X133" t="s">
        <v>2370</v>
      </c>
      <c r="Y133" t="s">
        <v>2368</v>
      </c>
      <c r="Z133">
        <v>42</v>
      </c>
      <c r="AA133">
        <v>42</v>
      </c>
      <c r="AB133">
        <v>2</v>
      </c>
      <c r="AC133">
        <v>3</v>
      </c>
      <c r="AD133" t="s">
        <v>2369</v>
      </c>
      <c r="AE133" t="s">
        <v>2370</v>
      </c>
      <c r="AF133" t="s">
        <v>2371</v>
      </c>
      <c r="AG133">
        <v>2</v>
      </c>
      <c r="AH133">
        <v>1</v>
      </c>
      <c r="AI133">
        <v>55.5</v>
      </c>
      <c r="AJ133">
        <v>142</v>
      </c>
      <c r="AK133" t="s">
        <v>8</v>
      </c>
      <c r="AL133">
        <v>58</v>
      </c>
      <c r="AM133" t="s">
        <v>8</v>
      </c>
      <c r="AN133" t="s">
        <v>8</v>
      </c>
      <c r="AO133" t="s">
        <v>8</v>
      </c>
      <c r="AP133" t="s">
        <v>8</v>
      </c>
      <c r="AQ133" s="8">
        <v>44837</v>
      </c>
      <c r="AR133" t="s">
        <v>2372</v>
      </c>
      <c r="AS133" t="s">
        <v>76</v>
      </c>
      <c r="AT133">
        <v>48597102</v>
      </c>
      <c r="AU133">
        <v>5</v>
      </c>
      <c r="AV133">
        <v>23</v>
      </c>
      <c r="AW133">
        <v>73710420</v>
      </c>
    </row>
    <row r="134" spans="1:49" x14ac:dyDescent="0.25">
      <c r="A134">
        <v>766722605</v>
      </c>
      <c r="B134">
        <v>2022</v>
      </c>
      <c r="C134">
        <v>9</v>
      </c>
      <c r="D134">
        <v>23</v>
      </c>
      <c r="E134" s="8">
        <v>44827</v>
      </c>
      <c r="F134" t="s">
        <v>2397</v>
      </c>
      <c r="G134">
        <v>16</v>
      </c>
      <c r="H134">
        <v>3</v>
      </c>
      <c r="I134">
        <v>303203</v>
      </c>
      <c r="J134">
        <v>5</v>
      </c>
      <c r="K134">
        <v>30</v>
      </c>
      <c r="L134">
        <v>8</v>
      </c>
      <c r="M134">
        <v>6330</v>
      </c>
      <c r="N134" t="s">
        <v>27</v>
      </c>
      <c r="O134" t="s">
        <v>8</v>
      </c>
      <c r="P134">
        <v>1</v>
      </c>
      <c r="Q134">
        <v>41388723</v>
      </c>
      <c r="R134" t="s">
        <v>8</v>
      </c>
      <c r="S134" s="8">
        <v>29443</v>
      </c>
      <c r="T134" t="s">
        <v>2324</v>
      </c>
      <c r="U134" t="s">
        <v>8</v>
      </c>
      <c r="V134">
        <v>2</v>
      </c>
      <c r="W134" t="s">
        <v>2367</v>
      </c>
      <c r="X134" t="s">
        <v>2370</v>
      </c>
      <c r="Y134" t="s">
        <v>2368</v>
      </c>
      <c r="Z134">
        <v>42</v>
      </c>
      <c r="AA134">
        <v>42</v>
      </c>
      <c r="AB134">
        <v>1</v>
      </c>
      <c r="AC134">
        <v>13</v>
      </c>
      <c r="AD134" t="s">
        <v>2369</v>
      </c>
      <c r="AE134" t="s">
        <v>2370</v>
      </c>
      <c r="AF134" t="s">
        <v>2371</v>
      </c>
      <c r="AG134">
        <v>2</v>
      </c>
      <c r="AH134">
        <v>1</v>
      </c>
      <c r="AI134">
        <v>74</v>
      </c>
      <c r="AJ134">
        <v>151</v>
      </c>
      <c r="AK134" t="s">
        <v>8</v>
      </c>
      <c r="AL134">
        <v>58</v>
      </c>
      <c r="AM134" t="s">
        <v>8</v>
      </c>
      <c r="AN134" t="s">
        <v>8</v>
      </c>
      <c r="AO134" t="s">
        <v>8</v>
      </c>
      <c r="AP134" t="s">
        <v>8</v>
      </c>
      <c r="AQ134" s="8">
        <v>44837</v>
      </c>
      <c r="AR134" t="s">
        <v>2372</v>
      </c>
      <c r="AS134" t="s">
        <v>76</v>
      </c>
      <c r="AT134">
        <v>48597102</v>
      </c>
      <c r="AU134">
        <v>5</v>
      </c>
      <c r="AV134">
        <v>23</v>
      </c>
      <c r="AW134">
        <v>73710420</v>
      </c>
    </row>
    <row r="135" spans="1:49" x14ac:dyDescent="0.25">
      <c r="A135">
        <v>764987679</v>
      </c>
      <c r="B135">
        <v>2022</v>
      </c>
      <c r="C135">
        <v>9</v>
      </c>
      <c r="D135">
        <v>23</v>
      </c>
      <c r="E135" s="8">
        <v>44827</v>
      </c>
      <c r="F135">
        <v>519</v>
      </c>
      <c r="G135">
        <v>6</v>
      </c>
      <c r="H135">
        <v>1</v>
      </c>
      <c r="I135">
        <v>303203</v>
      </c>
      <c r="J135">
        <v>5</v>
      </c>
      <c r="K135">
        <v>30</v>
      </c>
      <c r="L135">
        <v>1</v>
      </c>
      <c r="M135">
        <v>6312</v>
      </c>
      <c r="N135" t="s">
        <v>39</v>
      </c>
      <c r="O135" t="s">
        <v>8</v>
      </c>
      <c r="P135">
        <v>1</v>
      </c>
      <c r="Q135">
        <v>27753637</v>
      </c>
      <c r="R135" t="s">
        <v>8</v>
      </c>
      <c r="S135" s="8">
        <v>28752</v>
      </c>
      <c r="T135" t="s">
        <v>2324</v>
      </c>
      <c r="U135" t="s">
        <v>8</v>
      </c>
      <c r="V135">
        <v>2</v>
      </c>
      <c r="W135" t="s">
        <v>2367</v>
      </c>
      <c r="X135" t="s">
        <v>2367</v>
      </c>
      <c r="Y135" t="s">
        <v>2368</v>
      </c>
      <c r="Z135">
        <v>44</v>
      </c>
      <c r="AA135">
        <v>44</v>
      </c>
      <c r="AB135">
        <v>0</v>
      </c>
      <c r="AC135">
        <v>4</v>
      </c>
      <c r="AD135" t="s">
        <v>2369</v>
      </c>
      <c r="AE135" t="s">
        <v>2370</v>
      </c>
      <c r="AF135">
        <v>88141</v>
      </c>
      <c r="AG135">
        <v>1</v>
      </c>
      <c r="AH135">
        <v>1</v>
      </c>
      <c r="AI135">
        <v>64</v>
      </c>
      <c r="AJ135">
        <v>146</v>
      </c>
      <c r="AK135" t="s">
        <v>8</v>
      </c>
      <c r="AL135">
        <v>58</v>
      </c>
      <c r="AM135" t="s">
        <v>2457</v>
      </c>
      <c r="AN135" t="s">
        <v>8</v>
      </c>
      <c r="AO135" t="s">
        <v>8</v>
      </c>
      <c r="AP135" t="s">
        <v>8</v>
      </c>
      <c r="AQ135" s="8">
        <v>44833</v>
      </c>
      <c r="AR135" t="s">
        <v>2372</v>
      </c>
      <c r="AS135" t="s">
        <v>76</v>
      </c>
      <c r="AT135">
        <v>40728679</v>
      </c>
      <c r="AU135">
        <v>5</v>
      </c>
      <c r="AV135">
        <v>23</v>
      </c>
      <c r="AW135">
        <v>41473714</v>
      </c>
    </row>
    <row r="136" spans="1:49" x14ac:dyDescent="0.25">
      <c r="A136">
        <v>764989744</v>
      </c>
      <c r="B136">
        <v>2022</v>
      </c>
      <c r="C136">
        <v>9</v>
      </c>
      <c r="D136">
        <v>23</v>
      </c>
      <c r="E136" s="8">
        <v>44827</v>
      </c>
      <c r="F136">
        <v>519</v>
      </c>
      <c r="G136">
        <v>6</v>
      </c>
      <c r="H136">
        <v>2</v>
      </c>
      <c r="I136">
        <v>303203</v>
      </c>
      <c r="J136">
        <v>5</v>
      </c>
      <c r="K136">
        <v>30</v>
      </c>
      <c r="L136">
        <v>1</v>
      </c>
      <c r="M136">
        <v>6312</v>
      </c>
      <c r="N136" t="s">
        <v>39</v>
      </c>
      <c r="O136" t="s">
        <v>8</v>
      </c>
      <c r="P136">
        <v>1</v>
      </c>
      <c r="Q136">
        <v>80558316</v>
      </c>
      <c r="R136" t="s">
        <v>8</v>
      </c>
      <c r="S136" s="8">
        <v>28366</v>
      </c>
      <c r="T136" t="s">
        <v>2324</v>
      </c>
      <c r="U136" t="s">
        <v>8</v>
      </c>
      <c r="V136">
        <v>2</v>
      </c>
      <c r="W136" t="s">
        <v>2367</v>
      </c>
      <c r="X136" t="s">
        <v>2367</v>
      </c>
      <c r="Y136" t="s">
        <v>2368</v>
      </c>
      <c r="Z136">
        <v>45</v>
      </c>
      <c r="AA136">
        <v>45</v>
      </c>
      <c r="AB136">
        <v>0</v>
      </c>
      <c r="AC136">
        <v>25</v>
      </c>
      <c r="AD136" t="s">
        <v>2369</v>
      </c>
      <c r="AE136" t="s">
        <v>2370</v>
      </c>
      <c r="AF136" t="s">
        <v>2371</v>
      </c>
      <c r="AG136">
        <v>3</v>
      </c>
      <c r="AH136">
        <v>1</v>
      </c>
      <c r="AI136">
        <v>78.400000000000006</v>
      </c>
      <c r="AJ136">
        <v>153</v>
      </c>
      <c r="AK136" t="s">
        <v>8</v>
      </c>
      <c r="AL136">
        <v>58</v>
      </c>
      <c r="AM136" t="s">
        <v>2420</v>
      </c>
      <c r="AN136" t="s">
        <v>8</v>
      </c>
      <c r="AO136" t="s">
        <v>8</v>
      </c>
      <c r="AP136" t="s">
        <v>8</v>
      </c>
      <c r="AQ136" s="8">
        <v>44833</v>
      </c>
      <c r="AR136" t="s">
        <v>2372</v>
      </c>
      <c r="AS136" t="s">
        <v>76</v>
      </c>
      <c r="AT136">
        <v>40728679</v>
      </c>
      <c r="AU136">
        <v>5</v>
      </c>
      <c r="AV136">
        <v>23</v>
      </c>
      <c r="AW136">
        <v>41473714</v>
      </c>
    </row>
    <row r="137" spans="1:49" x14ac:dyDescent="0.25">
      <c r="A137">
        <v>764990934</v>
      </c>
      <c r="B137">
        <v>2022</v>
      </c>
      <c r="C137">
        <v>9</v>
      </c>
      <c r="D137">
        <v>23</v>
      </c>
      <c r="E137" s="8">
        <v>44827</v>
      </c>
      <c r="F137">
        <v>519</v>
      </c>
      <c r="G137">
        <v>6</v>
      </c>
      <c r="H137">
        <v>4</v>
      </c>
      <c r="I137">
        <v>303203</v>
      </c>
      <c r="J137">
        <v>5</v>
      </c>
      <c r="K137">
        <v>30</v>
      </c>
      <c r="L137">
        <v>1</v>
      </c>
      <c r="M137">
        <v>6312</v>
      </c>
      <c r="N137" t="s">
        <v>39</v>
      </c>
      <c r="O137" t="s">
        <v>8</v>
      </c>
      <c r="P137">
        <v>1</v>
      </c>
      <c r="Q137">
        <v>70418303</v>
      </c>
      <c r="R137" t="s">
        <v>8</v>
      </c>
      <c r="S137" s="8">
        <v>35410</v>
      </c>
      <c r="T137" t="s">
        <v>2324</v>
      </c>
      <c r="U137" t="s">
        <v>8</v>
      </c>
      <c r="V137">
        <v>2</v>
      </c>
      <c r="W137" t="s">
        <v>2367</v>
      </c>
      <c r="X137" t="s">
        <v>2367</v>
      </c>
      <c r="Y137" t="s">
        <v>2368</v>
      </c>
      <c r="Z137">
        <v>25</v>
      </c>
      <c r="AA137">
        <v>25</v>
      </c>
      <c r="AB137">
        <v>9</v>
      </c>
      <c r="AC137">
        <v>12</v>
      </c>
      <c r="AD137" t="s">
        <v>2369</v>
      </c>
      <c r="AE137" t="s">
        <v>2370</v>
      </c>
      <c r="AF137">
        <v>88141</v>
      </c>
      <c r="AG137">
        <v>1</v>
      </c>
      <c r="AH137">
        <v>1</v>
      </c>
      <c r="AI137">
        <v>47.9</v>
      </c>
      <c r="AJ137">
        <v>162</v>
      </c>
      <c r="AK137" t="s">
        <v>8</v>
      </c>
      <c r="AL137">
        <v>58</v>
      </c>
      <c r="AM137" t="s">
        <v>8</v>
      </c>
      <c r="AN137" t="s">
        <v>8</v>
      </c>
      <c r="AO137" t="s">
        <v>8</v>
      </c>
      <c r="AP137" t="s">
        <v>8</v>
      </c>
      <c r="AQ137" s="8">
        <v>44833</v>
      </c>
      <c r="AR137" t="s">
        <v>2372</v>
      </c>
      <c r="AS137" t="s">
        <v>76</v>
      </c>
      <c r="AT137">
        <v>40728679</v>
      </c>
      <c r="AU137">
        <v>5</v>
      </c>
      <c r="AV137">
        <v>23</v>
      </c>
      <c r="AW137">
        <v>41473714</v>
      </c>
    </row>
    <row r="138" spans="1:49" x14ac:dyDescent="0.25">
      <c r="A138">
        <v>763461481</v>
      </c>
      <c r="B138">
        <v>2022</v>
      </c>
      <c r="C138">
        <v>9</v>
      </c>
      <c r="D138">
        <v>23</v>
      </c>
      <c r="E138" s="8">
        <v>44827</v>
      </c>
      <c r="F138">
        <v>515</v>
      </c>
      <c r="G138">
        <v>6</v>
      </c>
      <c r="H138">
        <v>1</v>
      </c>
      <c r="I138">
        <v>303203</v>
      </c>
      <c r="J138">
        <v>5</v>
      </c>
      <c r="K138">
        <v>30</v>
      </c>
      <c r="L138">
        <v>1</v>
      </c>
      <c r="M138">
        <v>6312</v>
      </c>
      <c r="N138" t="s">
        <v>39</v>
      </c>
      <c r="O138" t="s">
        <v>8</v>
      </c>
      <c r="P138">
        <v>1</v>
      </c>
      <c r="Q138">
        <v>41752757</v>
      </c>
      <c r="R138" t="s">
        <v>8</v>
      </c>
      <c r="S138" s="8">
        <v>30274</v>
      </c>
      <c r="T138" t="s">
        <v>2324</v>
      </c>
      <c r="U138" t="s">
        <v>8</v>
      </c>
      <c r="V138">
        <v>2</v>
      </c>
      <c r="W138" t="s">
        <v>2367</v>
      </c>
      <c r="X138" t="s">
        <v>2367</v>
      </c>
      <c r="Y138" t="s">
        <v>2368</v>
      </c>
      <c r="Z138">
        <v>39</v>
      </c>
      <c r="AA138">
        <v>39</v>
      </c>
      <c r="AB138">
        <v>10</v>
      </c>
      <c r="AC138">
        <v>4</v>
      </c>
      <c r="AD138" t="s">
        <v>2369</v>
      </c>
      <c r="AE138" t="s">
        <v>2370</v>
      </c>
      <c r="AF138" t="s">
        <v>2371</v>
      </c>
      <c r="AG138">
        <v>3</v>
      </c>
      <c r="AH138">
        <v>1</v>
      </c>
      <c r="AI138">
        <v>50.6</v>
      </c>
      <c r="AJ138">
        <v>148</v>
      </c>
      <c r="AK138" t="s">
        <v>8</v>
      </c>
      <c r="AL138">
        <v>58</v>
      </c>
      <c r="AM138" t="s">
        <v>8</v>
      </c>
      <c r="AN138" t="s">
        <v>8</v>
      </c>
      <c r="AO138" t="s">
        <v>8</v>
      </c>
      <c r="AP138" t="s">
        <v>8</v>
      </c>
      <c r="AQ138" s="8">
        <v>44831</v>
      </c>
      <c r="AR138" t="s">
        <v>2372</v>
      </c>
      <c r="AS138" t="s">
        <v>76</v>
      </c>
      <c r="AT138">
        <v>42235973</v>
      </c>
      <c r="AU138">
        <v>5</v>
      </c>
      <c r="AV138">
        <v>23</v>
      </c>
      <c r="AW138">
        <v>44699242</v>
      </c>
    </row>
    <row r="139" spans="1:49" x14ac:dyDescent="0.25">
      <c r="A139">
        <v>763490481</v>
      </c>
      <c r="B139">
        <v>2022</v>
      </c>
      <c r="C139">
        <v>9</v>
      </c>
      <c r="D139">
        <v>22</v>
      </c>
      <c r="E139" s="8">
        <v>44826</v>
      </c>
      <c r="F139" t="s">
        <v>2458</v>
      </c>
      <c r="G139">
        <v>11</v>
      </c>
      <c r="H139">
        <v>1</v>
      </c>
      <c r="I139">
        <v>303203</v>
      </c>
      <c r="J139">
        <v>5</v>
      </c>
      <c r="K139">
        <v>30</v>
      </c>
      <c r="L139">
        <v>4</v>
      </c>
      <c r="M139">
        <v>6335</v>
      </c>
      <c r="N139" t="s">
        <v>13</v>
      </c>
      <c r="O139" t="s">
        <v>8</v>
      </c>
      <c r="P139">
        <v>1</v>
      </c>
      <c r="Q139">
        <v>44252878</v>
      </c>
      <c r="R139" t="s">
        <v>8</v>
      </c>
      <c r="S139" s="8">
        <v>31639</v>
      </c>
      <c r="T139" t="s">
        <v>2324</v>
      </c>
      <c r="U139" t="s">
        <v>8</v>
      </c>
      <c r="V139">
        <v>2</v>
      </c>
      <c r="W139" t="s">
        <v>2367</v>
      </c>
      <c r="X139" t="s">
        <v>2367</v>
      </c>
      <c r="Y139" t="s">
        <v>2368</v>
      </c>
      <c r="Z139">
        <v>36</v>
      </c>
      <c r="AA139">
        <v>36</v>
      </c>
      <c r="AB139">
        <v>1</v>
      </c>
      <c r="AC139">
        <v>7</v>
      </c>
      <c r="AD139" t="s">
        <v>2369</v>
      </c>
      <c r="AE139" t="s">
        <v>2370</v>
      </c>
      <c r="AF139" t="s">
        <v>2371</v>
      </c>
      <c r="AG139">
        <v>3</v>
      </c>
      <c r="AH139">
        <v>1</v>
      </c>
      <c r="AI139">
        <v>60</v>
      </c>
      <c r="AJ139">
        <v>160</v>
      </c>
      <c r="AK139" t="s">
        <v>8</v>
      </c>
      <c r="AL139">
        <v>58</v>
      </c>
      <c r="AM139" t="s">
        <v>8</v>
      </c>
      <c r="AN139" t="s">
        <v>8</v>
      </c>
      <c r="AO139" t="s">
        <v>8</v>
      </c>
      <c r="AP139" t="s">
        <v>8</v>
      </c>
      <c r="AQ139" s="8">
        <v>44831</v>
      </c>
      <c r="AR139" t="s">
        <v>2372</v>
      </c>
      <c r="AS139" t="s">
        <v>76</v>
      </c>
      <c r="AT139">
        <v>73248573</v>
      </c>
      <c r="AU139">
        <v>5</v>
      </c>
      <c r="AV139">
        <v>23</v>
      </c>
      <c r="AW139">
        <v>75548792</v>
      </c>
    </row>
    <row r="140" spans="1:49" x14ac:dyDescent="0.25">
      <c r="A140">
        <v>763490788</v>
      </c>
      <c r="B140">
        <v>2022</v>
      </c>
      <c r="C140">
        <v>9</v>
      </c>
      <c r="D140">
        <v>22</v>
      </c>
      <c r="E140" s="8">
        <v>44826</v>
      </c>
      <c r="F140" t="s">
        <v>2458</v>
      </c>
      <c r="G140">
        <v>11</v>
      </c>
      <c r="H140">
        <v>2</v>
      </c>
      <c r="I140">
        <v>303203</v>
      </c>
      <c r="J140">
        <v>5</v>
      </c>
      <c r="K140">
        <v>30</v>
      </c>
      <c r="L140">
        <v>4</v>
      </c>
      <c r="M140">
        <v>6335</v>
      </c>
      <c r="N140" t="s">
        <v>13</v>
      </c>
      <c r="O140" t="s">
        <v>8</v>
      </c>
      <c r="P140">
        <v>1</v>
      </c>
      <c r="Q140">
        <v>46581773</v>
      </c>
      <c r="R140" t="s">
        <v>8</v>
      </c>
      <c r="S140" s="8">
        <v>33156</v>
      </c>
      <c r="T140" t="s">
        <v>2324</v>
      </c>
      <c r="U140" t="s">
        <v>8</v>
      </c>
      <c r="V140">
        <v>2</v>
      </c>
      <c r="W140" t="s">
        <v>2367</v>
      </c>
      <c r="X140" t="s">
        <v>2367</v>
      </c>
      <c r="Y140" t="s">
        <v>2368</v>
      </c>
      <c r="Z140">
        <v>31</v>
      </c>
      <c r="AA140">
        <v>31</v>
      </c>
      <c r="AB140">
        <v>11</v>
      </c>
      <c r="AC140">
        <v>12</v>
      </c>
      <c r="AD140" t="s">
        <v>2369</v>
      </c>
      <c r="AE140" t="s">
        <v>2370</v>
      </c>
      <c r="AF140" t="s">
        <v>2371</v>
      </c>
      <c r="AG140">
        <v>3</v>
      </c>
      <c r="AH140">
        <v>1</v>
      </c>
      <c r="AI140">
        <v>52</v>
      </c>
      <c r="AJ140">
        <v>141</v>
      </c>
      <c r="AK140" t="s">
        <v>8</v>
      </c>
      <c r="AL140">
        <v>58</v>
      </c>
      <c r="AM140" t="s">
        <v>8</v>
      </c>
      <c r="AN140" t="s">
        <v>8</v>
      </c>
      <c r="AO140" t="s">
        <v>8</v>
      </c>
      <c r="AP140" t="s">
        <v>8</v>
      </c>
      <c r="AQ140" s="8">
        <v>44831</v>
      </c>
      <c r="AR140" t="s">
        <v>2372</v>
      </c>
      <c r="AS140" t="s">
        <v>76</v>
      </c>
      <c r="AT140">
        <v>73248573</v>
      </c>
      <c r="AU140">
        <v>5</v>
      </c>
      <c r="AV140">
        <v>23</v>
      </c>
      <c r="AW140">
        <v>75548792</v>
      </c>
    </row>
    <row r="141" spans="1:49" x14ac:dyDescent="0.25">
      <c r="A141">
        <v>766088518</v>
      </c>
      <c r="B141">
        <v>2022</v>
      </c>
      <c r="C141">
        <v>9</v>
      </c>
      <c r="D141">
        <v>22</v>
      </c>
      <c r="E141" s="8">
        <v>44826</v>
      </c>
      <c r="F141" t="s">
        <v>3261</v>
      </c>
      <c r="G141">
        <v>17</v>
      </c>
      <c r="H141">
        <v>18</v>
      </c>
      <c r="I141">
        <v>301612</v>
      </c>
      <c r="J141">
        <v>5</v>
      </c>
      <c r="K141">
        <v>30</v>
      </c>
      <c r="L141">
        <v>8</v>
      </c>
      <c r="M141">
        <v>6326</v>
      </c>
      <c r="N141" t="s">
        <v>25</v>
      </c>
      <c r="O141" t="s">
        <v>8</v>
      </c>
      <c r="P141">
        <v>1</v>
      </c>
      <c r="Q141">
        <v>80218528</v>
      </c>
      <c r="R141" t="s">
        <v>8</v>
      </c>
      <c r="S141" s="8">
        <v>27844</v>
      </c>
      <c r="T141" t="s">
        <v>2324</v>
      </c>
      <c r="U141" t="s">
        <v>8</v>
      </c>
      <c r="V141">
        <v>2</v>
      </c>
      <c r="W141" t="s">
        <v>2367</v>
      </c>
      <c r="X141" t="s">
        <v>2367</v>
      </c>
      <c r="Y141" t="s">
        <v>2368</v>
      </c>
      <c r="Z141">
        <v>46</v>
      </c>
      <c r="AA141">
        <v>46</v>
      </c>
      <c r="AB141">
        <v>5</v>
      </c>
      <c r="AC141">
        <v>28</v>
      </c>
      <c r="AD141" t="s">
        <v>2369</v>
      </c>
      <c r="AE141" t="s">
        <v>2370</v>
      </c>
      <c r="AF141" t="s">
        <v>2371</v>
      </c>
      <c r="AG141">
        <v>2</v>
      </c>
      <c r="AH141">
        <v>1</v>
      </c>
      <c r="AI141">
        <v>66</v>
      </c>
      <c r="AJ141">
        <v>153</v>
      </c>
      <c r="AK141" t="s">
        <v>8</v>
      </c>
      <c r="AL141">
        <v>58</v>
      </c>
      <c r="AM141" t="s">
        <v>8</v>
      </c>
      <c r="AN141" t="s">
        <v>8</v>
      </c>
      <c r="AO141" t="s">
        <v>8</v>
      </c>
      <c r="AP141" t="s">
        <v>8</v>
      </c>
      <c r="AQ141" s="8">
        <v>44835</v>
      </c>
      <c r="AR141" t="s">
        <v>2372</v>
      </c>
      <c r="AS141" t="s">
        <v>76</v>
      </c>
      <c r="AT141">
        <v>47871154</v>
      </c>
      <c r="AU141">
        <v>5</v>
      </c>
      <c r="AV141">
        <v>23</v>
      </c>
      <c r="AW141">
        <v>73710420</v>
      </c>
    </row>
    <row r="142" spans="1:49" x14ac:dyDescent="0.25">
      <c r="A142">
        <v>764869746</v>
      </c>
      <c r="B142">
        <v>2022</v>
      </c>
      <c r="C142">
        <v>9</v>
      </c>
      <c r="D142">
        <v>23</v>
      </c>
      <c r="E142" s="8">
        <v>44827</v>
      </c>
      <c r="F142">
        <v>697</v>
      </c>
      <c r="G142">
        <v>4</v>
      </c>
      <c r="H142">
        <v>3</v>
      </c>
      <c r="I142">
        <v>301606</v>
      </c>
      <c r="J142">
        <v>5</v>
      </c>
      <c r="K142">
        <v>30</v>
      </c>
      <c r="L142">
        <v>0</v>
      </c>
      <c r="M142">
        <v>6733</v>
      </c>
      <c r="N142" t="s">
        <v>36</v>
      </c>
      <c r="O142" t="s">
        <v>8</v>
      </c>
      <c r="P142">
        <v>1</v>
      </c>
      <c r="Q142">
        <v>48604691</v>
      </c>
      <c r="R142" t="s">
        <v>8</v>
      </c>
      <c r="S142" s="8">
        <v>29751</v>
      </c>
      <c r="T142" t="s">
        <v>2324</v>
      </c>
      <c r="U142" t="s">
        <v>8</v>
      </c>
      <c r="V142">
        <v>2</v>
      </c>
      <c r="W142" t="s">
        <v>2367</v>
      </c>
      <c r="X142" t="s">
        <v>2367</v>
      </c>
      <c r="Y142" t="s">
        <v>2368</v>
      </c>
      <c r="Z142">
        <v>41</v>
      </c>
      <c r="AA142">
        <v>41</v>
      </c>
      <c r="AB142">
        <v>3</v>
      </c>
      <c r="AC142">
        <v>9</v>
      </c>
      <c r="AD142" t="s">
        <v>2369</v>
      </c>
      <c r="AE142" t="s">
        <v>2368</v>
      </c>
      <c r="AF142" t="s">
        <v>2371</v>
      </c>
      <c r="AG142">
        <v>2</v>
      </c>
      <c r="AH142">
        <v>1</v>
      </c>
      <c r="AI142" t="s">
        <v>8</v>
      </c>
      <c r="AJ142" t="s">
        <v>8</v>
      </c>
      <c r="AK142" t="s">
        <v>8</v>
      </c>
      <c r="AL142">
        <v>58</v>
      </c>
      <c r="AM142" t="s">
        <v>8</v>
      </c>
      <c r="AN142" t="s">
        <v>8</v>
      </c>
      <c r="AO142" t="s">
        <v>8</v>
      </c>
      <c r="AP142" t="s">
        <v>8</v>
      </c>
      <c r="AQ142" s="8">
        <v>44833</v>
      </c>
      <c r="AR142" t="s">
        <v>2372</v>
      </c>
      <c r="AS142" t="s">
        <v>76</v>
      </c>
      <c r="AT142">
        <v>7069030</v>
      </c>
      <c r="AU142">
        <v>1</v>
      </c>
      <c r="AV142">
        <v>15</v>
      </c>
      <c r="AW142">
        <v>43614689</v>
      </c>
    </row>
    <row r="143" spans="1:49" x14ac:dyDescent="0.25">
      <c r="A143">
        <v>763176468</v>
      </c>
      <c r="B143">
        <v>2022</v>
      </c>
      <c r="C143">
        <v>9</v>
      </c>
      <c r="D143">
        <v>24</v>
      </c>
      <c r="E143" s="8">
        <v>44828</v>
      </c>
      <c r="F143">
        <v>489</v>
      </c>
      <c r="G143">
        <v>15</v>
      </c>
      <c r="H143">
        <v>1</v>
      </c>
      <c r="I143">
        <v>303203</v>
      </c>
      <c r="J143">
        <v>5</v>
      </c>
      <c r="K143">
        <v>30</v>
      </c>
      <c r="L143">
        <v>2</v>
      </c>
      <c r="M143">
        <v>6341</v>
      </c>
      <c r="N143" t="s">
        <v>49</v>
      </c>
      <c r="O143" t="s">
        <v>8</v>
      </c>
      <c r="P143">
        <v>1</v>
      </c>
      <c r="Q143">
        <v>41496205</v>
      </c>
      <c r="R143" t="s">
        <v>8</v>
      </c>
      <c r="S143" s="8">
        <v>30020</v>
      </c>
      <c r="T143" t="s">
        <v>2324</v>
      </c>
      <c r="U143" t="s">
        <v>8</v>
      </c>
      <c r="V143">
        <v>2</v>
      </c>
      <c r="W143" t="s">
        <v>2367</v>
      </c>
      <c r="X143" t="s">
        <v>2367</v>
      </c>
      <c r="Y143" t="s">
        <v>2368</v>
      </c>
      <c r="Z143">
        <v>40</v>
      </c>
      <c r="AA143">
        <v>40</v>
      </c>
      <c r="AB143">
        <v>6</v>
      </c>
      <c r="AC143">
        <v>14</v>
      </c>
      <c r="AD143" t="s">
        <v>2369</v>
      </c>
      <c r="AE143" t="s">
        <v>2370</v>
      </c>
      <c r="AF143">
        <v>88141</v>
      </c>
      <c r="AG143">
        <v>1</v>
      </c>
      <c r="AH143">
        <v>1</v>
      </c>
      <c r="AI143">
        <v>67.8</v>
      </c>
      <c r="AJ143">
        <v>156</v>
      </c>
      <c r="AK143" t="s">
        <v>8</v>
      </c>
      <c r="AL143">
        <v>58</v>
      </c>
      <c r="AM143" t="s">
        <v>8</v>
      </c>
      <c r="AN143" t="s">
        <v>8</v>
      </c>
      <c r="AO143" t="s">
        <v>8</v>
      </c>
      <c r="AP143" t="s">
        <v>8</v>
      </c>
      <c r="AQ143" s="8">
        <v>44831</v>
      </c>
      <c r="AR143" t="s">
        <v>2372</v>
      </c>
      <c r="AS143" t="s">
        <v>76</v>
      </c>
      <c r="AT143">
        <v>44048699</v>
      </c>
      <c r="AU143">
        <v>5</v>
      </c>
      <c r="AV143">
        <v>23</v>
      </c>
      <c r="AW143">
        <v>70805835</v>
      </c>
    </row>
    <row r="144" spans="1:49" x14ac:dyDescent="0.25">
      <c r="A144">
        <v>763176913</v>
      </c>
      <c r="B144">
        <v>2022</v>
      </c>
      <c r="C144">
        <v>9</v>
      </c>
      <c r="D144">
        <v>24</v>
      </c>
      <c r="E144" s="8">
        <v>44828</v>
      </c>
      <c r="F144">
        <v>489</v>
      </c>
      <c r="G144">
        <v>15</v>
      </c>
      <c r="H144">
        <v>2</v>
      </c>
      <c r="I144">
        <v>303203</v>
      </c>
      <c r="J144">
        <v>5</v>
      </c>
      <c r="K144">
        <v>30</v>
      </c>
      <c r="L144">
        <v>2</v>
      </c>
      <c r="M144">
        <v>6341</v>
      </c>
      <c r="N144" t="s">
        <v>49</v>
      </c>
      <c r="O144" t="s">
        <v>8</v>
      </c>
      <c r="P144">
        <v>1</v>
      </c>
      <c r="Q144">
        <v>44207142</v>
      </c>
      <c r="R144" t="s">
        <v>8</v>
      </c>
      <c r="S144" s="8">
        <v>29987</v>
      </c>
      <c r="T144" t="s">
        <v>2324</v>
      </c>
      <c r="U144" t="s">
        <v>8</v>
      </c>
      <c r="V144">
        <v>2</v>
      </c>
      <c r="W144" t="s">
        <v>2367</v>
      </c>
      <c r="X144" t="s">
        <v>2367</v>
      </c>
      <c r="Y144" t="s">
        <v>2368</v>
      </c>
      <c r="Z144">
        <v>40</v>
      </c>
      <c r="AA144">
        <v>40</v>
      </c>
      <c r="AB144">
        <v>7</v>
      </c>
      <c r="AC144">
        <v>19</v>
      </c>
      <c r="AD144" t="s">
        <v>2369</v>
      </c>
      <c r="AE144" t="s">
        <v>2370</v>
      </c>
      <c r="AF144">
        <v>88141</v>
      </c>
      <c r="AG144">
        <v>1</v>
      </c>
      <c r="AH144">
        <v>1</v>
      </c>
      <c r="AI144">
        <v>48</v>
      </c>
      <c r="AJ144">
        <v>140</v>
      </c>
      <c r="AK144" t="s">
        <v>8</v>
      </c>
      <c r="AL144">
        <v>58</v>
      </c>
      <c r="AM144" t="s">
        <v>8</v>
      </c>
      <c r="AN144" t="s">
        <v>8</v>
      </c>
      <c r="AO144" t="s">
        <v>8</v>
      </c>
      <c r="AP144" t="s">
        <v>8</v>
      </c>
      <c r="AQ144" s="8">
        <v>44831</v>
      </c>
      <c r="AR144" t="s">
        <v>2372</v>
      </c>
      <c r="AS144" t="s">
        <v>76</v>
      </c>
      <c r="AT144">
        <v>44048699</v>
      </c>
      <c r="AU144">
        <v>5</v>
      </c>
      <c r="AV144">
        <v>23</v>
      </c>
      <c r="AW144">
        <v>70805835</v>
      </c>
    </row>
    <row r="145" spans="1:49" x14ac:dyDescent="0.25">
      <c r="A145">
        <v>763177666</v>
      </c>
      <c r="B145">
        <v>2022</v>
      </c>
      <c r="C145">
        <v>9</v>
      </c>
      <c r="D145">
        <v>24</v>
      </c>
      <c r="E145" s="8">
        <v>44828</v>
      </c>
      <c r="F145">
        <v>489</v>
      </c>
      <c r="G145">
        <v>15</v>
      </c>
      <c r="H145">
        <v>3</v>
      </c>
      <c r="I145">
        <v>303203</v>
      </c>
      <c r="J145">
        <v>5</v>
      </c>
      <c r="K145">
        <v>30</v>
      </c>
      <c r="L145">
        <v>2</v>
      </c>
      <c r="M145">
        <v>6341</v>
      </c>
      <c r="N145" t="s">
        <v>49</v>
      </c>
      <c r="O145" t="s">
        <v>8</v>
      </c>
      <c r="P145">
        <v>1</v>
      </c>
      <c r="Q145">
        <v>835782</v>
      </c>
      <c r="R145" t="s">
        <v>8</v>
      </c>
      <c r="S145" s="8">
        <v>23005</v>
      </c>
      <c r="T145" t="s">
        <v>2324</v>
      </c>
      <c r="U145" t="s">
        <v>8</v>
      </c>
      <c r="V145">
        <v>2</v>
      </c>
      <c r="W145" t="s">
        <v>2367</v>
      </c>
      <c r="X145" t="s">
        <v>2367</v>
      </c>
      <c r="Y145" t="s">
        <v>2368</v>
      </c>
      <c r="Z145">
        <v>59</v>
      </c>
      <c r="AA145">
        <v>59</v>
      </c>
      <c r="AB145">
        <v>8</v>
      </c>
      <c r="AC145">
        <v>30</v>
      </c>
      <c r="AD145" t="s">
        <v>2369</v>
      </c>
      <c r="AE145" t="s">
        <v>2370</v>
      </c>
      <c r="AF145">
        <v>88141</v>
      </c>
      <c r="AG145">
        <v>1</v>
      </c>
      <c r="AH145">
        <v>1</v>
      </c>
      <c r="AI145">
        <v>62.8</v>
      </c>
      <c r="AJ145">
        <v>145</v>
      </c>
      <c r="AK145" t="s">
        <v>8</v>
      </c>
      <c r="AL145">
        <v>58</v>
      </c>
      <c r="AM145" t="s">
        <v>8</v>
      </c>
      <c r="AN145" t="s">
        <v>8</v>
      </c>
      <c r="AO145" t="s">
        <v>8</v>
      </c>
      <c r="AP145" t="s">
        <v>8</v>
      </c>
      <c r="AQ145" s="8">
        <v>44831</v>
      </c>
      <c r="AR145" t="s">
        <v>2372</v>
      </c>
      <c r="AS145" t="s">
        <v>76</v>
      </c>
      <c r="AT145">
        <v>44048699</v>
      </c>
      <c r="AU145">
        <v>5</v>
      </c>
      <c r="AV145">
        <v>23</v>
      </c>
      <c r="AW145">
        <v>70805835</v>
      </c>
    </row>
    <row r="146" spans="1:49" x14ac:dyDescent="0.25">
      <c r="A146">
        <v>764315346</v>
      </c>
      <c r="B146">
        <v>2022</v>
      </c>
      <c r="C146">
        <v>9</v>
      </c>
      <c r="D146">
        <v>26</v>
      </c>
      <c r="E146" s="8">
        <v>44830</v>
      </c>
      <c r="F146">
        <v>512</v>
      </c>
      <c r="G146">
        <v>3</v>
      </c>
      <c r="H146">
        <v>1</v>
      </c>
      <c r="I146">
        <v>303203</v>
      </c>
      <c r="J146">
        <v>5</v>
      </c>
      <c r="K146">
        <v>30</v>
      </c>
      <c r="L146">
        <v>1</v>
      </c>
      <c r="M146">
        <v>6312</v>
      </c>
      <c r="N146" t="s">
        <v>39</v>
      </c>
      <c r="O146" t="s">
        <v>8</v>
      </c>
      <c r="P146">
        <v>1</v>
      </c>
      <c r="Q146">
        <v>47734880</v>
      </c>
      <c r="R146" t="s">
        <v>8</v>
      </c>
      <c r="S146" s="8">
        <v>33797</v>
      </c>
      <c r="T146" t="s">
        <v>2324</v>
      </c>
      <c r="U146" t="s">
        <v>8</v>
      </c>
      <c r="V146">
        <v>2</v>
      </c>
      <c r="W146" t="s">
        <v>2367</v>
      </c>
      <c r="X146" t="s">
        <v>2370</v>
      </c>
      <c r="Y146" t="s">
        <v>2368</v>
      </c>
      <c r="Z146">
        <v>30</v>
      </c>
      <c r="AA146">
        <v>30</v>
      </c>
      <c r="AB146">
        <v>2</v>
      </c>
      <c r="AC146">
        <v>14</v>
      </c>
      <c r="AD146" t="s">
        <v>2369</v>
      </c>
      <c r="AE146" t="s">
        <v>2370</v>
      </c>
      <c r="AF146" t="s">
        <v>2371</v>
      </c>
      <c r="AG146">
        <v>3</v>
      </c>
      <c r="AH146">
        <v>1</v>
      </c>
      <c r="AI146" t="s">
        <v>8</v>
      </c>
      <c r="AJ146" t="s">
        <v>8</v>
      </c>
      <c r="AK146" t="s">
        <v>8</v>
      </c>
      <c r="AL146">
        <v>58</v>
      </c>
      <c r="AM146" t="s">
        <v>8</v>
      </c>
      <c r="AN146" t="s">
        <v>8</v>
      </c>
      <c r="AO146" t="s">
        <v>8</v>
      </c>
      <c r="AP146" t="s">
        <v>8</v>
      </c>
      <c r="AQ146" s="8">
        <v>44832</v>
      </c>
      <c r="AR146" t="s">
        <v>2372</v>
      </c>
      <c r="AS146" t="s">
        <v>76</v>
      </c>
      <c r="AT146">
        <v>43106685</v>
      </c>
      <c r="AU146">
        <v>5</v>
      </c>
      <c r="AV146">
        <v>23</v>
      </c>
      <c r="AW146">
        <v>45514476</v>
      </c>
    </row>
    <row r="147" spans="1:49" x14ac:dyDescent="0.25">
      <c r="A147">
        <v>764315445</v>
      </c>
      <c r="B147">
        <v>2022</v>
      </c>
      <c r="C147">
        <v>9</v>
      </c>
      <c r="D147">
        <v>26</v>
      </c>
      <c r="E147" s="8">
        <v>44830</v>
      </c>
      <c r="F147">
        <v>512</v>
      </c>
      <c r="G147">
        <v>3</v>
      </c>
      <c r="H147">
        <v>2</v>
      </c>
      <c r="I147">
        <v>303203</v>
      </c>
      <c r="J147">
        <v>5</v>
      </c>
      <c r="K147">
        <v>30</v>
      </c>
      <c r="L147">
        <v>1</v>
      </c>
      <c r="M147">
        <v>6312</v>
      </c>
      <c r="N147" t="s">
        <v>39</v>
      </c>
      <c r="O147" t="s">
        <v>8</v>
      </c>
      <c r="P147">
        <v>1</v>
      </c>
      <c r="Q147">
        <v>42671016</v>
      </c>
      <c r="R147" t="s">
        <v>8</v>
      </c>
      <c r="S147" s="8">
        <v>30919</v>
      </c>
      <c r="T147" t="s">
        <v>2324</v>
      </c>
      <c r="U147" t="s">
        <v>8</v>
      </c>
      <c r="V147">
        <v>2</v>
      </c>
      <c r="W147" t="s">
        <v>2367</v>
      </c>
      <c r="X147" t="s">
        <v>2367</v>
      </c>
      <c r="Y147" t="s">
        <v>2368</v>
      </c>
      <c r="Z147">
        <v>38</v>
      </c>
      <c r="AA147">
        <v>38</v>
      </c>
      <c r="AB147">
        <v>1</v>
      </c>
      <c r="AC147">
        <v>1</v>
      </c>
      <c r="AD147" t="s">
        <v>2369</v>
      </c>
      <c r="AE147" t="s">
        <v>2370</v>
      </c>
      <c r="AF147">
        <v>88141</v>
      </c>
      <c r="AG147">
        <v>1</v>
      </c>
      <c r="AH147">
        <v>1</v>
      </c>
      <c r="AI147" t="s">
        <v>8</v>
      </c>
      <c r="AJ147" t="s">
        <v>8</v>
      </c>
      <c r="AK147" t="s">
        <v>8</v>
      </c>
      <c r="AL147">
        <v>58</v>
      </c>
      <c r="AM147" t="s">
        <v>8</v>
      </c>
      <c r="AN147" t="s">
        <v>8</v>
      </c>
      <c r="AO147" t="s">
        <v>8</v>
      </c>
      <c r="AP147" t="s">
        <v>8</v>
      </c>
      <c r="AQ147" s="8">
        <v>44832</v>
      </c>
      <c r="AR147" t="s">
        <v>2372</v>
      </c>
      <c r="AS147" t="s">
        <v>76</v>
      </c>
      <c r="AT147">
        <v>43106685</v>
      </c>
      <c r="AU147">
        <v>5</v>
      </c>
      <c r="AV147">
        <v>23</v>
      </c>
      <c r="AW147">
        <v>45514476</v>
      </c>
    </row>
    <row r="148" spans="1:49" x14ac:dyDescent="0.25">
      <c r="A148">
        <v>764502996</v>
      </c>
      <c r="B148">
        <v>2022</v>
      </c>
      <c r="C148">
        <v>9</v>
      </c>
      <c r="D148">
        <v>26</v>
      </c>
      <c r="E148" s="8">
        <v>44830</v>
      </c>
      <c r="F148">
        <v>523</v>
      </c>
      <c r="G148">
        <v>6</v>
      </c>
      <c r="H148">
        <v>1</v>
      </c>
      <c r="I148">
        <v>303203</v>
      </c>
      <c r="J148">
        <v>5</v>
      </c>
      <c r="K148">
        <v>30</v>
      </c>
      <c r="L148">
        <v>1</v>
      </c>
      <c r="M148">
        <v>31276</v>
      </c>
      <c r="N148" t="s">
        <v>48</v>
      </c>
      <c r="O148" t="s">
        <v>8</v>
      </c>
      <c r="P148">
        <v>1</v>
      </c>
      <c r="Q148">
        <v>41731266</v>
      </c>
      <c r="R148" t="s">
        <v>8</v>
      </c>
      <c r="S148" s="8">
        <v>30371</v>
      </c>
      <c r="T148" t="s">
        <v>2324</v>
      </c>
      <c r="U148" t="s">
        <v>8</v>
      </c>
      <c r="V148">
        <v>2</v>
      </c>
      <c r="W148" t="s">
        <v>2367</v>
      </c>
      <c r="X148" t="s">
        <v>2367</v>
      </c>
      <c r="Y148" t="s">
        <v>2368</v>
      </c>
      <c r="Z148">
        <v>39</v>
      </c>
      <c r="AA148">
        <v>39</v>
      </c>
      <c r="AB148">
        <v>7</v>
      </c>
      <c r="AC148">
        <v>2</v>
      </c>
      <c r="AD148" t="s">
        <v>2369</v>
      </c>
      <c r="AE148" t="s">
        <v>2370</v>
      </c>
      <c r="AF148" t="s">
        <v>2371</v>
      </c>
      <c r="AG148">
        <v>3</v>
      </c>
      <c r="AH148">
        <v>1</v>
      </c>
      <c r="AI148" t="s">
        <v>8</v>
      </c>
      <c r="AJ148">
        <v>149</v>
      </c>
      <c r="AK148" t="s">
        <v>8</v>
      </c>
      <c r="AL148">
        <v>58</v>
      </c>
      <c r="AM148" t="s">
        <v>8</v>
      </c>
      <c r="AN148" t="s">
        <v>8</v>
      </c>
      <c r="AO148" t="s">
        <v>8</v>
      </c>
      <c r="AP148" t="s">
        <v>8</v>
      </c>
      <c r="AQ148" s="8">
        <v>44833</v>
      </c>
      <c r="AR148" t="s">
        <v>2372</v>
      </c>
      <c r="AS148" t="s">
        <v>2374</v>
      </c>
      <c r="AT148">
        <v>47878280</v>
      </c>
      <c r="AU148">
        <v>5</v>
      </c>
      <c r="AV148">
        <v>23</v>
      </c>
      <c r="AW148">
        <v>41971846</v>
      </c>
    </row>
    <row r="149" spans="1:49" x14ac:dyDescent="0.25">
      <c r="A149">
        <v>778239293</v>
      </c>
      <c r="B149">
        <v>2022</v>
      </c>
      <c r="C149">
        <v>10</v>
      </c>
      <c r="D149">
        <v>27</v>
      </c>
      <c r="E149" s="8">
        <v>44861</v>
      </c>
      <c r="F149">
        <v>668</v>
      </c>
      <c r="G149">
        <v>9</v>
      </c>
      <c r="H149">
        <v>1</v>
      </c>
      <c r="I149">
        <v>303203</v>
      </c>
      <c r="J149">
        <v>5</v>
      </c>
      <c r="K149">
        <v>30</v>
      </c>
      <c r="L149">
        <v>1</v>
      </c>
      <c r="M149">
        <v>6312</v>
      </c>
      <c r="N149" t="s">
        <v>39</v>
      </c>
      <c r="O149" t="s">
        <v>8</v>
      </c>
      <c r="P149">
        <v>1</v>
      </c>
      <c r="Q149">
        <v>41339507</v>
      </c>
      <c r="R149" t="s">
        <v>8</v>
      </c>
      <c r="S149" s="8">
        <v>29521</v>
      </c>
      <c r="T149" t="s">
        <v>2324</v>
      </c>
      <c r="U149" t="s">
        <v>8</v>
      </c>
      <c r="V149">
        <v>2</v>
      </c>
      <c r="W149" t="s">
        <v>2367</v>
      </c>
      <c r="X149" t="s">
        <v>2367</v>
      </c>
      <c r="Y149" t="s">
        <v>2368</v>
      </c>
      <c r="Z149">
        <v>42</v>
      </c>
      <c r="AA149">
        <v>42</v>
      </c>
      <c r="AB149">
        <v>0</v>
      </c>
      <c r="AC149">
        <v>0</v>
      </c>
      <c r="AD149" t="s">
        <v>2369</v>
      </c>
      <c r="AE149" t="s">
        <v>2370</v>
      </c>
      <c r="AF149">
        <v>88141</v>
      </c>
      <c r="AG149">
        <v>1</v>
      </c>
      <c r="AH149">
        <v>1</v>
      </c>
      <c r="AI149">
        <v>57.2</v>
      </c>
      <c r="AJ149">
        <v>153</v>
      </c>
      <c r="AK149" t="s">
        <v>8</v>
      </c>
      <c r="AL149">
        <v>58</v>
      </c>
      <c r="AM149" t="s">
        <v>2496</v>
      </c>
      <c r="AN149" t="s">
        <v>8</v>
      </c>
      <c r="AO149" t="s">
        <v>8</v>
      </c>
      <c r="AP149" t="s">
        <v>8</v>
      </c>
      <c r="AQ149" s="8">
        <v>44864</v>
      </c>
      <c r="AR149" t="s">
        <v>2372</v>
      </c>
      <c r="AS149" t="s">
        <v>76</v>
      </c>
      <c r="AT149">
        <v>40728679</v>
      </c>
      <c r="AU149">
        <v>5</v>
      </c>
      <c r="AV149">
        <v>23</v>
      </c>
      <c r="AW149">
        <v>41473714</v>
      </c>
    </row>
    <row r="150" spans="1:49" x14ac:dyDescent="0.25">
      <c r="A150">
        <v>777083853</v>
      </c>
      <c r="B150">
        <v>2022</v>
      </c>
      <c r="C150">
        <v>10</v>
      </c>
      <c r="D150">
        <v>22</v>
      </c>
      <c r="E150" s="8">
        <v>44856</v>
      </c>
      <c r="F150">
        <v>784</v>
      </c>
      <c r="G150">
        <v>17</v>
      </c>
      <c r="H150">
        <v>6</v>
      </c>
      <c r="I150">
        <v>303203</v>
      </c>
      <c r="J150">
        <v>5</v>
      </c>
      <c r="K150">
        <v>30</v>
      </c>
      <c r="L150">
        <v>0</v>
      </c>
      <c r="M150">
        <v>6733</v>
      </c>
      <c r="N150" t="s">
        <v>36</v>
      </c>
      <c r="O150" t="s">
        <v>8</v>
      </c>
      <c r="P150">
        <v>1</v>
      </c>
      <c r="Q150">
        <v>41804667</v>
      </c>
      <c r="R150" t="s">
        <v>8</v>
      </c>
      <c r="S150" s="8">
        <v>30468</v>
      </c>
      <c r="T150" t="s">
        <v>2324</v>
      </c>
      <c r="U150" t="s">
        <v>8</v>
      </c>
      <c r="V150">
        <v>2</v>
      </c>
      <c r="W150" t="s">
        <v>2367</v>
      </c>
      <c r="X150" t="s">
        <v>2367</v>
      </c>
      <c r="Y150" t="s">
        <v>2368</v>
      </c>
      <c r="Z150">
        <v>39</v>
      </c>
      <c r="AA150">
        <v>39</v>
      </c>
      <c r="AB150">
        <v>4</v>
      </c>
      <c r="AC150">
        <v>21</v>
      </c>
      <c r="AD150" t="s">
        <v>2369</v>
      </c>
      <c r="AE150" t="s">
        <v>2368</v>
      </c>
      <c r="AF150" t="s">
        <v>2371</v>
      </c>
      <c r="AG150">
        <v>3</v>
      </c>
      <c r="AH150">
        <v>1</v>
      </c>
      <c r="AI150" t="s">
        <v>8</v>
      </c>
      <c r="AJ150" t="s">
        <v>8</v>
      </c>
      <c r="AK150" t="s">
        <v>8</v>
      </c>
      <c r="AL150">
        <v>58</v>
      </c>
      <c r="AM150" t="s">
        <v>8</v>
      </c>
      <c r="AN150" t="s">
        <v>8</v>
      </c>
      <c r="AO150" t="s">
        <v>8</v>
      </c>
      <c r="AP150" t="s">
        <v>8</v>
      </c>
      <c r="AQ150" s="8">
        <v>44862</v>
      </c>
      <c r="AR150" t="s">
        <v>2372</v>
      </c>
      <c r="AS150" t="s">
        <v>76</v>
      </c>
      <c r="AT150">
        <v>9276326</v>
      </c>
      <c r="AU150">
        <v>5</v>
      </c>
      <c r="AV150">
        <v>23</v>
      </c>
      <c r="AW150">
        <v>45381111</v>
      </c>
    </row>
    <row r="151" spans="1:49" x14ac:dyDescent="0.25">
      <c r="A151">
        <v>779690602</v>
      </c>
      <c r="B151">
        <v>2022</v>
      </c>
      <c r="C151">
        <v>10</v>
      </c>
      <c r="D151">
        <v>21</v>
      </c>
      <c r="E151" s="8">
        <v>44855</v>
      </c>
      <c r="F151" t="s">
        <v>2411</v>
      </c>
      <c r="G151">
        <v>14</v>
      </c>
      <c r="H151">
        <v>9</v>
      </c>
      <c r="I151">
        <v>303203</v>
      </c>
      <c r="J151">
        <v>5</v>
      </c>
      <c r="K151">
        <v>30</v>
      </c>
      <c r="L151">
        <v>4</v>
      </c>
      <c r="M151">
        <v>6336</v>
      </c>
      <c r="N151" t="s">
        <v>14</v>
      </c>
      <c r="O151" t="s">
        <v>8</v>
      </c>
      <c r="P151">
        <v>1</v>
      </c>
      <c r="Q151">
        <v>830804</v>
      </c>
      <c r="R151" t="s">
        <v>8</v>
      </c>
      <c r="S151" s="8">
        <v>27702</v>
      </c>
      <c r="T151" t="s">
        <v>2324</v>
      </c>
      <c r="U151" t="s">
        <v>8</v>
      </c>
      <c r="V151">
        <v>2</v>
      </c>
      <c r="W151" t="s">
        <v>2367</v>
      </c>
      <c r="X151" t="s">
        <v>2367</v>
      </c>
      <c r="Y151" t="s">
        <v>2368</v>
      </c>
      <c r="Z151">
        <v>46</v>
      </c>
      <c r="AA151">
        <v>46</v>
      </c>
      <c r="AB151">
        <v>11</v>
      </c>
      <c r="AC151">
        <v>17</v>
      </c>
      <c r="AD151" t="s">
        <v>2369</v>
      </c>
      <c r="AE151" t="s">
        <v>2370</v>
      </c>
      <c r="AF151" t="s">
        <v>2371</v>
      </c>
      <c r="AG151">
        <v>3</v>
      </c>
      <c r="AH151">
        <v>1</v>
      </c>
      <c r="AI151">
        <v>72</v>
      </c>
      <c r="AJ151">
        <v>158</v>
      </c>
      <c r="AK151" t="s">
        <v>8</v>
      </c>
      <c r="AL151">
        <v>58</v>
      </c>
      <c r="AM151" t="s">
        <v>8</v>
      </c>
      <c r="AN151" t="s">
        <v>8</v>
      </c>
      <c r="AO151" t="s">
        <v>8</v>
      </c>
      <c r="AP151" t="s">
        <v>8</v>
      </c>
      <c r="AQ151" s="8">
        <v>44867</v>
      </c>
      <c r="AR151" t="s">
        <v>2372</v>
      </c>
      <c r="AS151" t="s">
        <v>76</v>
      </c>
      <c r="AT151">
        <v>42143616</v>
      </c>
      <c r="AU151">
        <v>5</v>
      </c>
      <c r="AV151">
        <v>23</v>
      </c>
      <c r="AW151">
        <v>45124494</v>
      </c>
    </row>
    <row r="152" spans="1:49" x14ac:dyDescent="0.25">
      <c r="A152">
        <v>777081855</v>
      </c>
      <c r="B152">
        <v>2022</v>
      </c>
      <c r="C152">
        <v>10</v>
      </c>
      <c r="D152">
        <v>22</v>
      </c>
      <c r="E152" s="8">
        <v>44856</v>
      </c>
      <c r="F152">
        <v>784</v>
      </c>
      <c r="G152">
        <v>17</v>
      </c>
      <c r="H152">
        <v>2</v>
      </c>
      <c r="I152">
        <v>303203</v>
      </c>
      <c r="J152">
        <v>5</v>
      </c>
      <c r="K152">
        <v>30</v>
      </c>
      <c r="L152">
        <v>0</v>
      </c>
      <c r="M152">
        <v>6733</v>
      </c>
      <c r="N152" t="s">
        <v>36</v>
      </c>
      <c r="O152" t="s">
        <v>8</v>
      </c>
      <c r="P152">
        <v>1</v>
      </c>
      <c r="Q152">
        <v>46903652</v>
      </c>
      <c r="R152" t="s">
        <v>8</v>
      </c>
      <c r="S152" s="8">
        <v>33318</v>
      </c>
      <c r="T152" t="s">
        <v>2324</v>
      </c>
      <c r="U152" t="s">
        <v>8</v>
      </c>
      <c r="V152">
        <v>2</v>
      </c>
      <c r="W152" t="s">
        <v>2367</v>
      </c>
      <c r="X152" t="s">
        <v>2367</v>
      </c>
      <c r="Y152" t="s">
        <v>2368</v>
      </c>
      <c r="Z152">
        <v>31</v>
      </c>
      <c r="AA152">
        <v>31</v>
      </c>
      <c r="AB152">
        <v>7</v>
      </c>
      <c r="AC152">
        <v>1</v>
      </c>
      <c r="AD152" t="s">
        <v>2369</v>
      </c>
      <c r="AE152" t="s">
        <v>2370</v>
      </c>
      <c r="AF152" t="s">
        <v>2371</v>
      </c>
      <c r="AG152">
        <v>3</v>
      </c>
      <c r="AH152">
        <v>1</v>
      </c>
      <c r="AI152" t="s">
        <v>8</v>
      </c>
      <c r="AJ152" t="s">
        <v>8</v>
      </c>
      <c r="AK152" t="s">
        <v>8</v>
      </c>
      <c r="AL152">
        <v>58</v>
      </c>
      <c r="AM152" t="s">
        <v>8</v>
      </c>
      <c r="AN152" t="s">
        <v>8</v>
      </c>
      <c r="AO152" t="s">
        <v>8</v>
      </c>
      <c r="AP152" t="s">
        <v>8</v>
      </c>
      <c r="AQ152" s="8">
        <v>44862</v>
      </c>
      <c r="AR152" t="s">
        <v>2372</v>
      </c>
      <c r="AS152" t="s">
        <v>76</v>
      </c>
      <c r="AT152">
        <v>9276326</v>
      </c>
      <c r="AU152">
        <v>5</v>
      </c>
      <c r="AV152">
        <v>23</v>
      </c>
      <c r="AW152">
        <v>45381111</v>
      </c>
    </row>
    <row r="153" spans="1:49" x14ac:dyDescent="0.25">
      <c r="A153">
        <v>778779638</v>
      </c>
      <c r="B153">
        <v>2022</v>
      </c>
      <c r="C153">
        <v>10</v>
      </c>
      <c r="D153">
        <v>24</v>
      </c>
      <c r="E153" s="8">
        <v>44858</v>
      </c>
      <c r="F153" t="s">
        <v>3906</v>
      </c>
      <c r="G153">
        <v>8</v>
      </c>
      <c r="H153">
        <v>14</v>
      </c>
      <c r="I153">
        <v>303203</v>
      </c>
      <c r="J153">
        <v>5</v>
      </c>
      <c r="K153">
        <v>30</v>
      </c>
      <c r="L153">
        <v>7</v>
      </c>
      <c r="M153">
        <v>6348</v>
      </c>
      <c r="N153" t="s">
        <v>22</v>
      </c>
      <c r="O153" t="s">
        <v>8</v>
      </c>
      <c r="P153">
        <v>1</v>
      </c>
      <c r="Q153">
        <v>75722724</v>
      </c>
      <c r="R153" t="s">
        <v>8</v>
      </c>
      <c r="S153" s="8">
        <v>34540</v>
      </c>
      <c r="T153" t="s">
        <v>2324</v>
      </c>
      <c r="U153" t="s">
        <v>8</v>
      </c>
      <c r="V153">
        <v>2</v>
      </c>
      <c r="W153" t="s">
        <v>2367</v>
      </c>
      <c r="X153" t="s">
        <v>2367</v>
      </c>
      <c r="Y153" t="s">
        <v>2368</v>
      </c>
      <c r="Z153">
        <v>28</v>
      </c>
      <c r="AA153">
        <v>28</v>
      </c>
      <c r="AB153">
        <v>2</v>
      </c>
      <c r="AC153">
        <v>29</v>
      </c>
      <c r="AD153" t="s">
        <v>2369</v>
      </c>
      <c r="AE153" t="s">
        <v>2370</v>
      </c>
      <c r="AF153">
        <v>88141</v>
      </c>
      <c r="AG153">
        <v>1</v>
      </c>
      <c r="AH153">
        <v>1</v>
      </c>
      <c r="AI153" t="s">
        <v>8</v>
      </c>
      <c r="AJ153" t="s">
        <v>8</v>
      </c>
      <c r="AK153" t="s">
        <v>8</v>
      </c>
      <c r="AL153">
        <v>58</v>
      </c>
      <c r="AM153" t="s">
        <v>8</v>
      </c>
      <c r="AN153" t="s">
        <v>8</v>
      </c>
      <c r="AO153" t="s">
        <v>8</v>
      </c>
      <c r="AP153" t="s">
        <v>8</v>
      </c>
      <c r="AQ153" s="8">
        <v>44865</v>
      </c>
      <c r="AR153" t="s">
        <v>2372</v>
      </c>
      <c r="AS153" t="s">
        <v>76</v>
      </c>
      <c r="AT153">
        <v>46762146</v>
      </c>
      <c r="AU153">
        <v>5</v>
      </c>
      <c r="AV153">
        <v>23</v>
      </c>
      <c r="AW153">
        <v>76963480</v>
      </c>
    </row>
    <row r="154" spans="1:49" x14ac:dyDescent="0.25">
      <c r="A154">
        <v>777087133</v>
      </c>
      <c r="B154">
        <v>2022</v>
      </c>
      <c r="C154">
        <v>10</v>
      </c>
      <c r="D154">
        <v>22</v>
      </c>
      <c r="E154" s="8">
        <v>44856</v>
      </c>
      <c r="F154">
        <v>784</v>
      </c>
      <c r="G154">
        <v>17</v>
      </c>
      <c r="H154">
        <v>9</v>
      </c>
      <c r="I154">
        <v>303203</v>
      </c>
      <c r="J154">
        <v>5</v>
      </c>
      <c r="K154">
        <v>30</v>
      </c>
      <c r="L154">
        <v>0</v>
      </c>
      <c r="M154">
        <v>6733</v>
      </c>
      <c r="N154" t="s">
        <v>36</v>
      </c>
      <c r="O154" t="s">
        <v>8</v>
      </c>
      <c r="P154">
        <v>1</v>
      </c>
      <c r="Q154">
        <v>42594923</v>
      </c>
      <c r="R154" t="s">
        <v>8</v>
      </c>
      <c r="S154" s="8">
        <v>30908</v>
      </c>
      <c r="T154" t="s">
        <v>2324</v>
      </c>
      <c r="U154" t="s">
        <v>8</v>
      </c>
      <c r="V154">
        <v>2</v>
      </c>
      <c r="W154" t="s">
        <v>2367</v>
      </c>
      <c r="X154" t="s">
        <v>2367</v>
      </c>
      <c r="Y154" t="s">
        <v>2368</v>
      </c>
      <c r="Z154">
        <v>38</v>
      </c>
      <c r="AA154">
        <v>38</v>
      </c>
      <c r="AB154">
        <v>2</v>
      </c>
      <c r="AC154">
        <v>8</v>
      </c>
      <c r="AD154" t="s">
        <v>2369</v>
      </c>
      <c r="AE154" t="s">
        <v>2370</v>
      </c>
      <c r="AF154" t="s">
        <v>2371</v>
      </c>
      <c r="AG154">
        <v>2</v>
      </c>
      <c r="AH154">
        <v>1</v>
      </c>
      <c r="AI154" t="s">
        <v>8</v>
      </c>
      <c r="AJ154" t="s">
        <v>8</v>
      </c>
      <c r="AK154" t="s">
        <v>8</v>
      </c>
      <c r="AL154">
        <v>58</v>
      </c>
      <c r="AM154" t="s">
        <v>8</v>
      </c>
      <c r="AN154" t="s">
        <v>8</v>
      </c>
      <c r="AO154" t="s">
        <v>8</v>
      </c>
      <c r="AP154" t="s">
        <v>8</v>
      </c>
      <c r="AQ154" s="8">
        <v>44862</v>
      </c>
      <c r="AR154" t="s">
        <v>2372</v>
      </c>
      <c r="AS154" t="s">
        <v>76</v>
      </c>
      <c r="AT154">
        <v>9276326</v>
      </c>
      <c r="AU154">
        <v>5</v>
      </c>
      <c r="AV154">
        <v>23</v>
      </c>
      <c r="AW154">
        <v>45381111</v>
      </c>
    </row>
    <row r="155" spans="1:49" x14ac:dyDescent="0.25">
      <c r="A155">
        <v>777090160</v>
      </c>
      <c r="B155">
        <v>2022</v>
      </c>
      <c r="C155">
        <v>10</v>
      </c>
      <c r="D155">
        <v>22</v>
      </c>
      <c r="E155" s="8">
        <v>44856</v>
      </c>
      <c r="F155">
        <v>784</v>
      </c>
      <c r="G155">
        <v>17</v>
      </c>
      <c r="H155">
        <v>15</v>
      </c>
      <c r="I155">
        <v>303203</v>
      </c>
      <c r="J155">
        <v>5</v>
      </c>
      <c r="K155">
        <v>30</v>
      </c>
      <c r="L155">
        <v>0</v>
      </c>
      <c r="M155">
        <v>6733</v>
      </c>
      <c r="N155" t="s">
        <v>36</v>
      </c>
      <c r="O155" t="s">
        <v>8</v>
      </c>
      <c r="P155">
        <v>1</v>
      </c>
      <c r="Q155">
        <v>45859163</v>
      </c>
      <c r="R155" t="s">
        <v>8</v>
      </c>
      <c r="S155" s="8">
        <v>32673</v>
      </c>
      <c r="T155" t="s">
        <v>2324</v>
      </c>
      <c r="U155" t="s">
        <v>8</v>
      </c>
      <c r="V155">
        <v>2</v>
      </c>
      <c r="W155" t="s">
        <v>2370</v>
      </c>
      <c r="X155" t="s">
        <v>2370</v>
      </c>
      <c r="Y155" t="s">
        <v>2368</v>
      </c>
      <c r="Z155">
        <v>33</v>
      </c>
      <c r="AA155">
        <v>33</v>
      </c>
      <c r="AB155">
        <v>4</v>
      </c>
      <c r="AC155">
        <v>8</v>
      </c>
      <c r="AD155" t="s">
        <v>2369</v>
      </c>
      <c r="AE155" t="s">
        <v>2370</v>
      </c>
      <c r="AF155" t="s">
        <v>2371</v>
      </c>
      <c r="AG155">
        <v>3</v>
      </c>
      <c r="AH155">
        <v>1</v>
      </c>
      <c r="AI155" t="s">
        <v>8</v>
      </c>
      <c r="AJ155" t="s">
        <v>8</v>
      </c>
      <c r="AK155" t="s">
        <v>8</v>
      </c>
      <c r="AL155">
        <v>58</v>
      </c>
      <c r="AM155" t="s">
        <v>8</v>
      </c>
      <c r="AN155" t="s">
        <v>8</v>
      </c>
      <c r="AO155" t="s">
        <v>8</v>
      </c>
      <c r="AP155" t="s">
        <v>8</v>
      </c>
      <c r="AQ155" s="8">
        <v>44862</v>
      </c>
      <c r="AR155" t="s">
        <v>2372</v>
      </c>
      <c r="AS155" t="s">
        <v>76</v>
      </c>
      <c r="AT155">
        <v>9276326</v>
      </c>
      <c r="AU155">
        <v>5</v>
      </c>
      <c r="AV155">
        <v>23</v>
      </c>
      <c r="AW155">
        <v>45381111</v>
      </c>
    </row>
    <row r="156" spans="1:49" x14ac:dyDescent="0.25">
      <c r="A156">
        <v>777027492</v>
      </c>
      <c r="B156">
        <v>2022</v>
      </c>
      <c r="C156">
        <v>10</v>
      </c>
      <c r="D156">
        <v>22</v>
      </c>
      <c r="E156" s="8">
        <v>44856</v>
      </c>
      <c r="F156">
        <v>784</v>
      </c>
      <c r="G156">
        <v>14</v>
      </c>
      <c r="H156">
        <v>7</v>
      </c>
      <c r="I156">
        <v>303203</v>
      </c>
      <c r="J156">
        <v>5</v>
      </c>
      <c r="K156">
        <v>30</v>
      </c>
      <c r="L156">
        <v>0</v>
      </c>
      <c r="M156">
        <v>6733</v>
      </c>
      <c r="N156" t="s">
        <v>36</v>
      </c>
      <c r="O156" t="s">
        <v>8</v>
      </c>
      <c r="P156">
        <v>1</v>
      </c>
      <c r="Q156">
        <v>860214</v>
      </c>
      <c r="R156" t="s">
        <v>8</v>
      </c>
      <c r="S156" s="8">
        <v>28577</v>
      </c>
      <c r="T156" t="s">
        <v>2324</v>
      </c>
      <c r="U156" t="s">
        <v>8</v>
      </c>
      <c r="V156">
        <v>2</v>
      </c>
      <c r="W156" t="s">
        <v>2367</v>
      </c>
      <c r="X156" t="s">
        <v>2370</v>
      </c>
      <c r="Y156" t="s">
        <v>2368</v>
      </c>
      <c r="Z156">
        <v>44</v>
      </c>
      <c r="AA156">
        <v>44</v>
      </c>
      <c r="AB156">
        <v>6</v>
      </c>
      <c r="AC156">
        <v>24</v>
      </c>
      <c r="AD156" t="s">
        <v>2369</v>
      </c>
      <c r="AE156" t="s">
        <v>2370</v>
      </c>
      <c r="AF156" t="s">
        <v>2371</v>
      </c>
      <c r="AG156">
        <v>3</v>
      </c>
      <c r="AH156">
        <v>1</v>
      </c>
      <c r="AI156" t="s">
        <v>8</v>
      </c>
      <c r="AJ156" t="s">
        <v>8</v>
      </c>
      <c r="AK156" t="s">
        <v>8</v>
      </c>
      <c r="AL156">
        <v>58</v>
      </c>
      <c r="AM156" t="s">
        <v>8</v>
      </c>
      <c r="AN156" t="s">
        <v>8</v>
      </c>
      <c r="AO156" t="s">
        <v>8</v>
      </c>
      <c r="AP156" t="s">
        <v>8</v>
      </c>
      <c r="AQ156" s="8">
        <v>44862</v>
      </c>
      <c r="AR156" t="s">
        <v>2372</v>
      </c>
      <c r="AS156" t="s">
        <v>2374</v>
      </c>
      <c r="AT156">
        <v>809746</v>
      </c>
      <c r="AU156">
        <v>5</v>
      </c>
      <c r="AV156">
        <v>23</v>
      </c>
      <c r="AW156">
        <v>45381111</v>
      </c>
    </row>
    <row r="157" spans="1:49" x14ac:dyDescent="0.25">
      <c r="A157">
        <v>779690945</v>
      </c>
      <c r="B157">
        <v>2022</v>
      </c>
      <c r="C157">
        <v>10</v>
      </c>
      <c r="D157">
        <v>21</v>
      </c>
      <c r="E157" s="8">
        <v>44855</v>
      </c>
      <c r="F157" t="s">
        <v>2411</v>
      </c>
      <c r="G157">
        <v>14</v>
      </c>
      <c r="H157">
        <v>10</v>
      </c>
      <c r="I157">
        <v>303203</v>
      </c>
      <c r="J157">
        <v>5</v>
      </c>
      <c r="K157">
        <v>30</v>
      </c>
      <c r="L157">
        <v>4</v>
      </c>
      <c r="M157">
        <v>6336</v>
      </c>
      <c r="N157" t="s">
        <v>14</v>
      </c>
      <c r="O157" t="s">
        <v>8</v>
      </c>
      <c r="P157">
        <v>1</v>
      </c>
      <c r="Q157">
        <v>46373668</v>
      </c>
      <c r="R157" t="s">
        <v>8</v>
      </c>
      <c r="S157" s="8">
        <v>32895</v>
      </c>
      <c r="T157" t="s">
        <v>2324</v>
      </c>
      <c r="U157" t="s">
        <v>8</v>
      </c>
      <c r="V157">
        <v>2</v>
      </c>
      <c r="W157" t="s">
        <v>2367</v>
      </c>
      <c r="X157" t="s">
        <v>2367</v>
      </c>
      <c r="Y157" t="s">
        <v>2368</v>
      </c>
      <c r="Z157">
        <v>32</v>
      </c>
      <c r="AA157">
        <v>32</v>
      </c>
      <c r="AB157">
        <v>8</v>
      </c>
      <c r="AC157">
        <v>29</v>
      </c>
      <c r="AD157" t="s">
        <v>2369</v>
      </c>
      <c r="AE157" t="s">
        <v>2370</v>
      </c>
      <c r="AF157" t="s">
        <v>2371</v>
      </c>
      <c r="AG157">
        <v>3</v>
      </c>
      <c r="AH157">
        <v>1</v>
      </c>
      <c r="AI157">
        <v>62</v>
      </c>
      <c r="AJ157">
        <v>150</v>
      </c>
      <c r="AK157" t="s">
        <v>8</v>
      </c>
      <c r="AL157">
        <v>58</v>
      </c>
      <c r="AM157" t="s">
        <v>8</v>
      </c>
      <c r="AN157" t="s">
        <v>8</v>
      </c>
      <c r="AO157" t="s">
        <v>8</v>
      </c>
      <c r="AP157" t="s">
        <v>8</v>
      </c>
      <c r="AQ157" s="8">
        <v>44867</v>
      </c>
      <c r="AR157" t="s">
        <v>2372</v>
      </c>
      <c r="AS157" t="s">
        <v>76</v>
      </c>
      <c r="AT157">
        <v>42143616</v>
      </c>
      <c r="AU157">
        <v>5</v>
      </c>
      <c r="AV157">
        <v>23</v>
      </c>
      <c r="AW157">
        <v>45124494</v>
      </c>
    </row>
    <row r="158" spans="1:49" x14ac:dyDescent="0.25">
      <c r="A158">
        <v>779691120</v>
      </c>
      <c r="B158">
        <v>2022</v>
      </c>
      <c r="C158">
        <v>10</v>
      </c>
      <c r="D158">
        <v>21</v>
      </c>
      <c r="E158" s="8">
        <v>44855</v>
      </c>
      <c r="F158" t="s">
        <v>2411</v>
      </c>
      <c r="G158">
        <v>14</v>
      </c>
      <c r="H158">
        <v>11</v>
      </c>
      <c r="I158">
        <v>303203</v>
      </c>
      <c r="J158">
        <v>5</v>
      </c>
      <c r="K158">
        <v>30</v>
      </c>
      <c r="L158">
        <v>4</v>
      </c>
      <c r="M158">
        <v>6336</v>
      </c>
      <c r="N158" t="s">
        <v>14</v>
      </c>
      <c r="O158" t="s">
        <v>8</v>
      </c>
      <c r="P158">
        <v>1</v>
      </c>
      <c r="Q158">
        <v>80158180</v>
      </c>
      <c r="R158" t="s">
        <v>8</v>
      </c>
      <c r="S158" s="8">
        <v>29016</v>
      </c>
      <c r="T158" t="s">
        <v>2324</v>
      </c>
      <c r="U158" t="s">
        <v>8</v>
      </c>
      <c r="V158">
        <v>2</v>
      </c>
      <c r="W158" t="s">
        <v>2367</v>
      </c>
      <c r="X158" t="s">
        <v>2367</v>
      </c>
      <c r="Y158" t="s">
        <v>2368</v>
      </c>
      <c r="Z158">
        <v>43</v>
      </c>
      <c r="AA158">
        <v>43</v>
      </c>
      <c r="AB158">
        <v>4</v>
      </c>
      <c r="AC158">
        <v>11</v>
      </c>
      <c r="AD158" t="s">
        <v>2369</v>
      </c>
      <c r="AE158" t="s">
        <v>2370</v>
      </c>
      <c r="AF158" t="s">
        <v>2371</v>
      </c>
      <c r="AG158">
        <v>3</v>
      </c>
      <c r="AH158">
        <v>1</v>
      </c>
      <c r="AI158" t="s">
        <v>8</v>
      </c>
      <c r="AJ158" t="s">
        <v>8</v>
      </c>
      <c r="AK158" t="s">
        <v>8</v>
      </c>
      <c r="AL158">
        <v>58</v>
      </c>
      <c r="AM158" t="s">
        <v>8</v>
      </c>
      <c r="AN158" t="s">
        <v>8</v>
      </c>
      <c r="AO158" t="s">
        <v>8</v>
      </c>
      <c r="AP158" t="s">
        <v>8</v>
      </c>
      <c r="AQ158" s="8">
        <v>44867</v>
      </c>
      <c r="AR158" t="s">
        <v>2372</v>
      </c>
      <c r="AS158" t="s">
        <v>76</v>
      </c>
      <c r="AT158">
        <v>42143616</v>
      </c>
      <c r="AU158">
        <v>5</v>
      </c>
      <c r="AV158">
        <v>23</v>
      </c>
      <c r="AW158">
        <v>45124494</v>
      </c>
    </row>
    <row r="159" spans="1:49" x14ac:dyDescent="0.25">
      <c r="A159">
        <v>777042443</v>
      </c>
      <c r="B159">
        <v>2022</v>
      </c>
      <c r="C159">
        <v>10</v>
      </c>
      <c r="D159">
        <v>22</v>
      </c>
      <c r="E159" s="8">
        <v>44856</v>
      </c>
      <c r="F159">
        <v>784</v>
      </c>
      <c r="G159">
        <v>15</v>
      </c>
      <c r="H159">
        <v>7</v>
      </c>
      <c r="I159">
        <v>303203</v>
      </c>
      <c r="J159">
        <v>5</v>
      </c>
      <c r="K159">
        <v>30</v>
      </c>
      <c r="L159">
        <v>0</v>
      </c>
      <c r="M159">
        <v>6733</v>
      </c>
      <c r="N159" t="s">
        <v>36</v>
      </c>
      <c r="O159" t="s">
        <v>8</v>
      </c>
      <c r="P159">
        <v>1</v>
      </c>
      <c r="Q159">
        <v>42255273</v>
      </c>
      <c r="R159" t="s">
        <v>8</v>
      </c>
      <c r="S159" s="8">
        <v>30662</v>
      </c>
      <c r="T159" t="s">
        <v>2324</v>
      </c>
      <c r="U159" t="s">
        <v>8</v>
      </c>
      <c r="V159">
        <v>1</v>
      </c>
      <c r="W159" t="s">
        <v>2370</v>
      </c>
      <c r="X159" t="s">
        <v>2370</v>
      </c>
      <c r="Y159" t="s">
        <v>2368</v>
      </c>
      <c r="Z159">
        <v>38</v>
      </c>
      <c r="AA159">
        <v>38</v>
      </c>
      <c r="AB159">
        <v>10</v>
      </c>
      <c r="AC159">
        <v>10</v>
      </c>
      <c r="AD159" t="s">
        <v>2369</v>
      </c>
      <c r="AE159" t="s">
        <v>2370</v>
      </c>
      <c r="AF159" t="s">
        <v>2371</v>
      </c>
      <c r="AG159">
        <v>3</v>
      </c>
      <c r="AH159">
        <v>1</v>
      </c>
      <c r="AI159" t="s">
        <v>8</v>
      </c>
      <c r="AJ159" t="s">
        <v>8</v>
      </c>
      <c r="AK159" t="s">
        <v>8</v>
      </c>
      <c r="AL159">
        <v>58</v>
      </c>
      <c r="AM159" t="s">
        <v>8</v>
      </c>
      <c r="AN159" t="s">
        <v>8</v>
      </c>
      <c r="AO159" t="s">
        <v>8</v>
      </c>
      <c r="AP159" t="s">
        <v>8</v>
      </c>
      <c r="AQ159" s="8">
        <v>44862</v>
      </c>
      <c r="AR159" t="s">
        <v>2372</v>
      </c>
      <c r="AS159" t="s">
        <v>76</v>
      </c>
      <c r="AT159">
        <v>1130361</v>
      </c>
      <c r="AU159">
        <v>5</v>
      </c>
      <c r="AV159">
        <v>23</v>
      </c>
      <c r="AW159">
        <v>45381111</v>
      </c>
    </row>
    <row r="160" spans="1:49" x14ac:dyDescent="0.25">
      <c r="A160">
        <v>777087852</v>
      </c>
      <c r="B160">
        <v>2022</v>
      </c>
      <c r="C160">
        <v>10</v>
      </c>
      <c r="D160">
        <v>22</v>
      </c>
      <c r="E160" s="8">
        <v>44856</v>
      </c>
      <c r="F160">
        <v>784</v>
      </c>
      <c r="G160">
        <v>17</v>
      </c>
      <c r="H160">
        <v>11</v>
      </c>
      <c r="I160">
        <v>303203</v>
      </c>
      <c r="J160">
        <v>5</v>
      </c>
      <c r="K160">
        <v>30</v>
      </c>
      <c r="L160">
        <v>0</v>
      </c>
      <c r="M160">
        <v>6733</v>
      </c>
      <c r="N160" t="s">
        <v>36</v>
      </c>
      <c r="O160" t="s">
        <v>8</v>
      </c>
      <c r="P160">
        <v>1</v>
      </c>
      <c r="Q160">
        <v>45469486</v>
      </c>
      <c r="R160" t="s">
        <v>8</v>
      </c>
      <c r="S160" s="8">
        <v>32428</v>
      </c>
      <c r="T160" t="s">
        <v>2324</v>
      </c>
      <c r="U160" t="s">
        <v>8</v>
      </c>
      <c r="V160">
        <v>1</v>
      </c>
      <c r="W160" t="s">
        <v>2367</v>
      </c>
      <c r="X160" t="s">
        <v>2367</v>
      </c>
      <c r="Y160" t="s">
        <v>2368</v>
      </c>
      <c r="Z160">
        <v>34</v>
      </c>
      <c r="AA160">
        <v>34</v>
      </c>
      <c r="AB160">
        <v>0</v>
      </c>
      <c r="AC160">
        <v>10</v>
      </c>
      <c r="AD160" t="s">
        <v>2369</v>
      </c>
      <c r="AE160" t="s">
        <v>2370</v>
      </c>
      <c r="AF160" t="s">
        <v>2371</v>
      </c>
      <c r="AG160">
        <v>3</v>
      </c>
      <c r="AH160">
        <v>1</v>
      </c>
      <c r="AI160" t="s">
        <v>8</v>
      </c>
      <c r="AJ160" t="s">
        <v>8</v>
      </c>
      <c r="AK160" t="s">
        <v>8</v>
      </c>
      <c r="AL160">
        <v>58</v>
      </c>
      <c r="AM160" t="s">
        <v>8</v>
      </c>
      <c r="AN160" t="s">
        <v>8</v>
      </c>
      <c r="AO160" t="s">
        <v>8</v>
      </c>
      <c r="AP160" t="s">
        <v>8</v>
      </c>
      <c r="AQ160" s="8">
        <v>44862</v>
      </c>
      <c r="AR160" t="s">
        <v>2372</v>
      </c>
      <c r="AS160" t="s">
        <v>76</v>
      </c>
      <c r="AT160">
        <v>9276326</v>
      </c>
      <c r="AU160">
        <v>5</v>
      </c>
      <c r="AV160">
        <v>23</v>
      </c>
      <c r="AW160">
        <v>45381111</v>
      </c>
    </row>
    <row r="161" spans="1:49" x14ac:dyDescent="0.25">
      <c r="A161">
        <v>777102272</v>
      </c>
      <c r="B161">
        <v>2022</v>
      </c>
      <c r="C161">
        <v>10</v>
      </c>
      <c r="D161">
        <v>22</v>
      </c>
      <c r="E161" s="8">
        <v>44856</v>
      </c>
      <c r="F161">
        <v>784</v>
      </c>
      <c r="G161">
        <v>18</v>
      </c>
      <c r="H161">
        <v>5</v>
      </c>
      <c r="I161">
        <v>303203</v>
      </c>
      <c r="J161">
        <v>5</v>
      </c>
      <c r="K161">
        <v>30</v>
      </c>
      <c r="L161">
        <v>0</v>
      </c>
      <c r="M161">
        <v>6733</v>
      </c>
      <c r="N161" t="s">
        <v>36</v>
      </c>
      <c r="O161" t="s">
        <v>8</v>
      </c>
      <c r="P161">
        <v>1</v>
      </c>
      <c r="Q161">
        <v>809746</v>
      </c>
      <c r="R161" t="s">
        <v>8</v>
      </c>
      <c r="S161" s="8">
        <v>27845</v>
      </c>
      <c r="T161" t="s">
        <v>2324</v>
      </c>
      <c r="U161" t="s">
        <v>8</v>
      </c>
      <c r="V161">
        <v>1</v>
      </c>
      <c r="W161" t="s">
        <v>2367</v>
      </c>
      <c r="X161" t="s">
        <v>2367</v>
      </c>
      <c r="Y161" t="s">
        <v>2368</v>
      </c>
      <c r="Z161">
        <v>46</v>
      </c>
      <c r="AA161">
        <v>46</v>
      </c>
      <c r="AB161">
        <v>6</v>
      </c>
      <c r="AC161">
        <v>26</v>
      </c>
      <c r="AD161" t="s">
        <v>2369</v>
      </c>
      <c r="AE161" t="s">
        <v>2370</v>
      </c>
      <c r="AF161" t="s">
        <v>2371</v>
      </c>
      <c r="AG161">
        <v>3</v>
      </c>
      <c r="AH161">
        <v>1</v>
      </c>
      <c r="AI161" t="s">
        <v>8</v>
      </c>
      <c r="AJ161" t="s">
        <v>8</v>
      </c>
      <c r="AK161" t="s">
        <v>8</v>
      </c>
      <c r="AL161">
        <v>58</v>
      </c>
      <c r="AM161" t="s">
        <v>8</v>
      </c>
      <c r="AN161" t="s">
        <v>8</v>
      </c>
      <c r="AO161" t="s">
        <v>8</v>
      </c>
      <c r="AP161" t="s">
        <v>8</v>
      </c>
      <c r="AQ161" s="8">
        <v>44862</v>
      </c>
      <c r="AR161" t="s">
        <v>2372</v>
      </c>
      <c r="AS161" t="s">
        <v>2374</v>
      </c>
      <c r="AT161">
        <v>9276326</v>
      </c>
      <c r="AU161">
        <v>5</v>
      </c>
      <c r="AV161">
        <v>23</v>
      </c>
      <c r="AW161">
        <v>45381111</v>
      </c>
    </row>
    <row r="162" spans="1:49" x14ac:dyDescent="0.25">
      <c r="A162">
        <v>774948075</v>
      </c>
      <c r="B162">
        <v>2022</v>
      </c>
      <c r="C162">
        <v>10</v>
      </c>
      <c r="D162">
        <v>22</v>
      </c>
      <c r="E162" s="8">
        <v>44856</v>
      </c>
      <c r="F162">
        <v>475</v>
      </c>
      <c r="G162">
        <v>3</v>
      </c>
      <c r="H162">
        <v>7</v>
      </c>
      <c r="I162">
        <v>303203</v>
      </c>
      <c r="J162">
        <v>5</v>
      </c>
      <c r="K162">
        <v>30</v>
      </c>
      <c r="L162">
        <v>5</v>
      </c>
      <c r="M162">
        <v>7238</v>
      </c>
      <c r="N162" t="s">
        <v>20</v>
      </c>
      <c r="O162" t="s">
        <v>8</v>
      </c>
      <c r="P162">
        <v>1</v>
      </c>
      <c r="Q162">
        <v>46506175</v>
      </c>
      <c r="R162" t="s">
        <v>8</v>
      </c>
      <c r="S162" s="8">
        <v>33118</v>
      </c>
      <c r="T162" t="s">
        <v>2324</v>
      </c>
      <c r="U162" t="s">
        <v>8</v>
      </c>
      <c r="V162">
        <v>2</v>
      </c>
      <c r="W162" t="s">
        <v>2367</v>
      </c>
      <c r="X162" t="s">
        <v>2367</v>
      </c>
      <c r="Y162" t="s">
        <v>2368</v>
      </c>
      <c r="Z162">
        <v>32</v>
      </c>
      <c r="AA162">
        <v>32</v>
      </c>
      <c r="AB162">
        <v>1</v>
      </c>
      <c r="AC162">
        <v>20</v>
      </c>
      <c r="AD162" t="s">
        <v>2369</v>
      </c>
      <c r="AE162" t="s">
        <v>2370</v>
      </c>
      <c r="AF162" t="s">
        <v>2371</v>
      </c>
      <c r="AG162">
        <v>3</v>
      </c>
      <c r="AH162">
        <v>1</v>
      </c>
      <c r="AI162">
        <v>70</v>
      </c>
      <c r="AJ162">
        <v>160</v>
      </c>
      <c r="AK162" t="s">
        <v>8</v>
      </c>
      <c r="AL162">
        <v>58</v>
      </c>
      <c r="AM162" t="s">
        <v>2435</v>
      </c>
      <c r="AN162" t="s">
        <v>8</v>
      </c>
      <c r="AO162" t="s">
        <v>8</v>
      </c>
      <c r="AP162" t="s">
        <v>8</v>
      </c>
      <c r="AQ162" s="8">
        <v>44858</v>
      </c>
      <c r="AR162" t="s">
        <v>2372</v>
      </c>
      <c r="AS162" t="s">
        <v>76</v>
      </c>
      <c r="AT162">
        <v>74870894</v>
      </c>
      <c r="AU162">
        <v>5</v>
      </c>
      <c r="AV162">
        <v>23</v>
      </c>
      <c r="AW162">
        <v>45429204</v>
      </c>
    </row>
    <row r="163" spans="1:49" x14ac:dyDescent="0.25">
      <c r="A163">
        <v>777038667</v>
      </c>
      <c r="B163">
        <v>2022</v>
      </c>
      <c r="C163">
        <v>10</v>
      </c>
      <c r="D163">
        <v>22</v>
      </c>
      <c r="E163" s="8">
        <v>44856</v>
      </c>
      <c r="F163">
        <v>784</v>
      </c>
      <c r="G163">
        <v>15</v>
      </c>
      <c r="H163">
        <v>3</v>
      </c>
      <c r="I163">
        <v>303203</v>
      </c>
      <c r="J163">
        <v>5</v>
      </c>
      <c r="K163">
        <v>30</v>
      </c>
      <c r="L163">
        <v>0</v>
      </c>
      <c r="M163">
        <v>6733</v>
      </c>
      <c r="N163" t="s">
        <v>36</v>
      </c>
      <c r="O163" t="s">
        <v>8</v>
      </c>
      <c r="P163">
        <v>1</v>
      </c>
      <c r="Q163">
        <v>41094677</v>
      </c>
      <c r="R163" t="s">
        <v>8</v>
      </c>
      <c r="S163" s="8">
        <v>29870</v>
      </c>
      <c r="T163" t="s">
        <v>2324</v>
      </c>
      <c r="U163" t="s">
        <v>8</v>
      </c>
      <c r="V163">
        <v>2</v>
      </c>
      <c r="W163" t="s">
        <v>2370</v>
      </c>
      <c r="X163" t="s">
        <v>2370</v>
      </c>
      <c r="Y163" t="s">
        <v>2368</v>
      </c>
      <c r="Z163">
        <v>41</v>
      </c>
      <c r="AA163">
        <v>41</v>
      </c>
      <c r="AB163">
        <v>0</v>
      </c>
      <c r="AC163">
        <v>11</v>
      </c>
      <c r="AD163" t="s">
        <v>2369</v>
      </c>
      <c r="AE163" t="s">
        <v>2370</v>
      </c>
      <c r="AF163" t="s">
        <v>2371</v>
      </c>
      <c r="AG163">
        <v>3</v>
      </c>
      <c r="AH163">
        <v>1</v>
      </c>
      <c r="AI163" t="s">
        <v>8</v>
      </c>
      <c r="AJ163" t="s">
        <v>8</v>
      </c>
      <c r="AK163" t="s">
        <v>8</v>
      </c>
      <c r="AL163">
        <v>58</v>
      </c>
      <c r="AM163" t="s">
        <v>8</v>
      </c>
      <c r="AN163" t="s">
        <v>8</v>
      </c>
      <c r="AO163" t="s">
        <v>8</v>
      </c>
      <c r="AP163" t="s">
        <v>8</v>
      </c>
      <c r="AQ163" s="8">
        <v>44862</v>
      </c>
      <c r="AR163" t="s">
        <v>2372</v>
      </c>
      <c r="AS163" t="s">
        <v>76</v>
      </c>
      <c r="AT163">
        <v>1130361</v>
      </c>
      <c r="AU163">
        <v>5</v>
      </c>
      <c r="AV163">
        <v>23</v>
      </c>
      <c r="AW163">
        <v>45381111</v>
      </c>
    </row>
    <row r="164" spans="1:49" x14ac:dyDescent="0.25">
      <c r="A164">
        <v>775350936</v>
      </c>
      <c r="B164">
        <v>2022</v>
      </c>
      <c r="C164">
        <v>10</v>
      </c>
      <c r="D164">
        <v>22</v>
      </c>
      <c r="E164" s="8">
        <v>44856</v>
      </c>
      <c r="F164">
        <v>646</v>
      </c>
      <c r="G164">
        <v>6</v>
      </c>
      <c r="H164">
        <v>1</v>
      </c>
      <c r="I164">
        <v>301203</v>
      </c>
      <c r="J164">
        <v>5</v>
      </c>
      <c r="K164">
        <v>30</v>
      </c>
      <c r="L164">
        <v>1</v>
      </c>
      <c r="M164">
        <v>6312</v>
      </c>
      <c r="N164" t="s">
        <v>39</v>
      </c>
      <c r="O164" t="s">
        <v>8</v>
      </c>
      <c r="P164">
        <v>1</v>
      </c>
      <c r="Q164">
        <v>40304157</v>
      </c>
      <c r="R164" t="s">
        <v>8</v>
      </c>
      <c r="S164" s="8">
        <v>28659</v>
      </c>
      <c r="T164" t="s">
        <v>2324</v>
      </c>
      <c r="U164" t="s">
        <v>8</v>
      </c>
      <c r="V164">
        <v>2</v>
      </c>
      <c r="W164" t="s">
        <v>2367</v>
      </c>
      <c r="X164" t="s">
        <v>2367</v>
      </c>
      <c r="Y164" t="s">
        <v>2368</v>
      </c>
      <c r="Z164">
        <v>44</v>
      </c>
      <c r="AA164">
        <v>44</v>
      </c>
      <c r="AB164">
        <v>4</v>
      </c>
      <c r="AC164">
        <v>4</v>
      </c>
      <c r="AD164" t="s">
        <v>2369</v>
      </c>
      <c r="AE164" t="s">
        <v>2370</v>
      </c>
      <c r="AF164">
        <v>88141</v>
      </c>
      <c r="AG164">
        <v>1</v>
      </c>
      <c r="AH164">
        <v>1</v>
      </c>
      <c r="AI164">
        <v>68</v>
      </c>
      <c r="AJ164">
        <v>152</v>
      </c>
      <c r="AK164" t="s">
        <v>8</v>
      </c>
      <c r="AL164">
        <v>58</v>
      </c>
      <c r="AM164" t="s">
        <v>8</v>
      </c>
      <c r="AN164" t="s">
        <v>8</v>
      </c>
      <c r="AO164" t="s">
        <v>8</v>
      </c>
      <c r="AP164" t="s">
        <v>8</v>
      </c>
      <c r="AQ164" s="8">
        <v>44859</v>
      </c>
      <c r="AR164" t="s">
        <v>2372</v>
      </c>
      <c r="AS164" t="s">
        <v>76</v>
      </c>
      <c r="AT164">
        <v>43035986</v>
      </c>
      <c r="AU164">
        <v>5</v>
      </c>
      <c r="AV164">
        <v>23</v>
      </c>
      <c r="AW164">
        <v>45561228</v>
      </c>
    </row>
    <row r="165" spans="1:49" x14ac:dyDescent="0.25">
      <c r="A165">
        <v>776180889</v>
      </c>
      <c r="B165">
        <v>2022</v>
      </c>
      <c r="C165">
        <v>10</v>
      </c>
      <c r="D165">
        <v>25</v>
      </c>
      <c r="E165" s="8">
        <v>44859</v>
      </c>
      <c r="F165">
        <v>659</v>
      </c>
      <c r="G165">
        <v>6</v>
      </c>
      <c r="H165">
        <v>1</v>
      </c>
      <c r="I165">
        <v>301203</v>
      </c>
      <c r="J165">
        <v>5</v>
      </c>
      <c r="K165">
        <v>30</v>
      </c>
      <c r="L165">
        <v>1</v>
      </c>
      <c r="M165">
        <v>6312</v>
      </c>
      <c r="N165" t="s">
        <v>39</v>
      </c>
      <c r="O165" t="s">
        <v>8</v>
      </c>
      <c r="P165">
        <v>1</v>
      </c>
      <c r="Q165">
        <v>40144280</v>
      </c>
      <c r="R165" t="s">
        <v>8</v>
      </c>
      <c r="S165" s="8">
        <v>28955</v>
      </c>
      <c r="T165" t="s">
        <v>2324</v>
      </c>
      <c r="U165" t="s">
        <v>8</v>
      </c>
      <c r="V165">
        <v>2</v>
      </c>
      <c r="W165" t="s">
        <v>2367</v>
      </c>
      <c r="X165" t="s">
        <v>2367</v>
      </c>
      <c r="Y165" t="s">
        <v>2368</v>
      </c>
      <c r="Z165">
        <v>43</v>
      </c>
      <c r="AA165">
        <v>43</v>
      </c>
      <c r="AB165">
        <v>6</v>
      </c>
      <c r="AC165">
        <v>15</v>
      </c>
      <c r="AD165" t="s">
        <v>2369</v>
      </c>
      <c r="AE165" t="s">
        <v>2370</v>
      </c>
      <c r="AF165" t="s">
        <v>2371</v>
      </c>
      <c r="AG165">
        <v>3</v>
      </c>
      <c r="AH165">
        <v>1</v>
      </c>
      <c r="AI165">
        <v>68.5</v>
      </c>
      <c r="AJ165">
        <v>145</v>
      </c>
      <c r="AK165" t="s">
        <v>8</v>
      </c>
      <c r="AL165">
        <v>58</v>
      </c>
      <c r="AM165" t="s">
        <v>2420</v>
      </c>
      <c r="AN165" t="s">
        <v>8</v>
      </c>
      <c r="AO165" t="s">
        <v>8</v>
      </c>
      <c r="AP165" t="s">
        <v>8</v>
      </c>
      <c r="AQ165" s="8">
        <v>44860</v>
      </c>
      <c r="AR165" t="s">
        <v>2372</v>
      </c>
      <c r="AS165" t="s">
        <v>76</v>
      </c>
      <c r="AT165">
        <v>40728679</v>
      </c>
      <c r="AU165">
        <v>5</v>
      </c>
      <c r="AV165">
        <v>23</v>
      </c>
      <c r="AW165">
        <v>45561228</v>
      </c>
    </row>
    <row r="166" spans="1:49" x14ac:dyDescent="0.25">
      <c r="A166">
        <v>775899083</v>
      </c>
      <c r="B166">
        <v>2022</v>
      </c>
      <c r="C166">
        <v>10</v>
      </c>
      <c r="D166">
        <v>24</v>
      </c>
      <c r="E166" s="8">
        <v>44858</v>
      </c>
      <c r="F166">
        <v>663</v>
      </c>
      <c r="G166">
        <v>2</v>
      </c>
      <c r="H166">
        <v>3</v>
      </c>
      <c r="I166">
        <v>303203</v>
      </c>
      <c r="J166">
        <v>5</v>
      </c>
      <c r="K166">
        <v>30</v>
      </c>
      <c r="L166">
        <v>1</v>
      </c>
      <c r="M166">
        <v>31276</v>
      </c>
      <c r="N166" t="s">
        <v>48</v>
      </c>
      <c r="O166" t="s">
        <v>8</v>
      </c>
      <c r="P166">
        <v>1</v>
      </c>
      <c r="Q166">
        <v>43108523</v>
      </c>
      <c r="R166" t="s">
        <v>8</v>
      </c>
      <c r="S166" s="8">
        <v>31071</v>
      </c>
      <c r="T166" t="s">
        <v>2324</v>
      </c>
      <c r="U166" t="s">
        <v>8</v>
      </c>
      <c r="V166">
        <v>2</v>
      </c>
      <c r="W166" t="s">
        <v>2367</v>
      </c>
      <c r="X166" t="s">
        <v>2367</v>
      </c>
      <c r="Y166" t="s">
        <v>2368</v>
      </c>
      <c r="Z166">
        <v>37</v>
      </c>
      <c r="AA166">
        <v>37</v>
      </c>
      <c r="AB166">
        <v>9</v>
      </c>
      <c r="AC166">
        <v>0</v>
      </c>
      <c r="AD166" t="s">
        <v>2369</v>
      </c>
      <c r="AE166" t="s">
        <v>2370</v>
      </c>
      <c r="AF166" t="s">
        <v>2371</v>
      </c>
      <c r="AG166">
        <v>3</v>
      </c>
      <c r="AH166">
        <v>1</v>
      </c>
      <c r="AI166">
        <v>63.9</v>
      </c>
      <c r="AJ166">
        <v>150</v>
      </c>
      <c r="AK166" t="s">
        <v>8</v>
      </c>
      <c r="AL166">
        <v>58</v>
      </c>
      <c r="AM166" t="s">
        <v>8</v>
      </c>
      <c r="AN166" t="s">
        <v>8</v>
      </c>
      <c r="AO166" t="s">
        <v>8</v>
      </c>
      <c r="AP166" t="s">
        <v>8</v>
      </c>
      <c r="AQ166" s="8">
        <v>44860</v>
      </c>
      <c r="AR166" t="s">
        <v>2372</v>
      </c>
      <c r="AS166" t="s">
        <v>76</v>
      </c>
      <c r="AT166">
        <v>71299343</v>
      </c>
      <c r="AU166">
        <v>5</v>
      </c>
      <c r="AV166">
        <v>23</v>
      </c>
      <c r="AW166">
        <v>44699242</v>
      </c>
    </row>
    <row r="167" spans="1:49" x14ac:dyDescent="0.25">
      <c r="A167">
        <v>775453300</v>
      </c>
      <c r="B167">
        <v>2022</v>
      </c>
      <c r="C167">
        <v>10</v>
      </c>
      <c r="D167">
        <v>24</v>
      </c>
      <c r="E167" s="8">
        <v>44858</v>
      </c>
      <c r="F167">
        <v>658</v>
      </c>
      <c r="G167">
        <v>6</v>
      </c>
      <c r="H167">
        <v>6</v>
      </c>
      <c r="I167">
        <v>301613</v>
      </c>
      <c r="J167">
        <v>5</v>
      </c>
      <c r="K167">
        <v>30</v>
      </c>
      <c r="L167">
        <v>1</v>
      </c>
      <c r="M167">
        <v>6312</v>
      </c>
      <c r="N167" t="s">
        <v>39</v>
      </c>
      <c r="O167" t="s">
        <v>8</v>
      </c>
      <c r="P167">
        <v>1</v>
      </c>
      <c r="Q167">
        <v>45216284</v>
      </c>
      <c r="R167" t="s">
        <v>8</v>
      </c>
      <c r="S167" s="8">
        <v>31778</v>
      </c>
      <c r="T167" t="s">
        <v>2324</v>
      </c>
      <c r="U167" t="s">
        <v>8</v>
      </c>
      <c r="V167">
        <v>2</v>
      </c>
      <c r="W167" t="s">
        <v>2367</v>
      </c>
      <c r="X167" t="s">
        <v>2370</v>
      </c>
      <c r="Y167" t="s">
        <v>2368</v>
      </c>
      <c r="Z167">
        <v>35</v>
      </c>
      <c r="AA167">
        <v>35</v>
      </c>
      <c r="AB167">
        <v>9</v>
      </c>
      <c r="AC167">
        <v>23</v>
      </c>
      <c r="AD167" t="s">
        <v>2369</v>
      </c>
      <c r="AE167" t="s">
        <v>2370</v>
      </c>
      <c r="AF167">
        <v>88141</v>
      </c>
      <c r="AG167">
        <v>1</v>
      </c>
      <c r="AH167">
        <v>1</v>
      </c>
      <c r="AI167" t="s">
        <v>8</v>
      </c>
      <c r="AJ167" t="s">
        <v>8</v>
      </c>
      <c r="AK167" t="s">
        <v>8</v>
      </c>
      <c r="AL167">
        <v>58</v>
      </c>
      <c r="AM167" t="s">
        <v>8</v>
      </c>
      <c r="AN167" t="s">
        <v>8</v>
      </c>
      <c r="AO167" t="s">
        <v>8</v>
      </c>
      <c r="AP167" t="s">
        <v>8</v>
      </c>
      <c r="AQ167" s="8">
        <v>44859</v>
      </c>
      <c r="AR167" t="s">
        <v>2372</v>
      </c>
      <c r="AS167" t="s">
        <v>76</v>
      </c>
      <c r="AT167">
        <v>43035986</v>
      </c>
      <c r="AU167">
        <v>5</v>
      </c>
      <c r="AV167">
        <v>23</v>
      </c>
      <c r="AW167">
        <v>45514476</v>
      </c>
    </row>
    <row r="168" spans="1:49" x14ac:dyDescent="0.25">
      <c r="A168">
        <v>775898053</v>
      </c>
      <c r="B168">
        <v>2022</v>
      </c>
      <c r="C168">
        <v>10</v>
      </c>
      <c r="D168">
        <v>24</v>
      </c>
      <c r="E168" s="8">
        <v>44858</v>
      </c>
      <c r="F168">
        <v>663</v>
      </c>
      <c r="G168">
        <v>2</v>
      </c>
      <c r="H168">
        <v>2</v>
      </c>
      <c r="I168">
        <v>303203</v>
      </c>
      <c r="J168">
        <v>5</v>
      </c>
      <c r="K168">
        <v>30</v>
      </c>
      <c r="L168">
        <v>1</v>
      </c>
      <c r="M168">
        <v>31276</v>
      </c>
      <c r="N168" t="s">
        <v>48</v>
      </c>
      <c r="O168" t="s">
        <v>8</v>
      </c>
      <c r="P168">
        <v>1</v>
      </c>
      <c r="Q168">
        <v>45812326</v>
      </c>
      <c r="R168" t="s">
        <v>8</v>
      </c>
      <c r="S168" s="8">
        <v>30930</v>
      </c>
      <c r="T168" t="s">
        <v>2324</v>
      </c>
      <c r="U168" t="s">
        <v>8</v>
      </c>
      <c r="V168">
        <v>1</v>
      </c>
      <c r="W168" t="s">
        <v>2367</v>
      </c>
      <c r="X168" t="s">
        <v>2367</v>
      </c>
      <c r="Y168" t="s">
        <v>2368</v>
      </c>
      <c r="Z168">
        <v>38</v>
      </c>
      <c r="AA168">
        <v>38</v>
      </c>
      <c r="AB168">
        <v>1</v>
      </c>
      <c r="AC168">
        <v>19</v>
      </c>
      <c r="AD168" t="s">
        <v>2369</v>
      </c>
      <c r="AE168" t="s">
        <v>2370</v>
      </c>
      <c r="AF168">
        <v>88141</v>
      </c>
      <c r="AG168">
        <v>1</v>
      </c>
      <c r="AH168">
        <v>1</v>
      </c>
      <c r="AI168">
        <v>60.8</v>
      </c>
      <c r="AJ168">
        <v>157</v>
      </c>
      <c r="AK168" t="s">
        <v>8</v>
      </c>
      <c r="AL168">
        <v>58</v>
      </c>
      <c r="AM168" t="s">
        <v>8</v>
      </c>
      <c r="AN168" t="s">
        <v>8</v>
      </c>
      <c r="AO168" t="s">
        <v>8</v>
      </c>
      <c r="AP168" t="s">
        <v>8</v>
      </c>
      <c r="AQ168" s="8">
        <v>44860</v>
      </c>
      <c r="AR168" t="s">
        <v>2372</v>
      </c>
      <c r="AS168" t="s">
        <v>76</v>
      </c>
      <c r="AT168">
        <v>71299343</v>
      </c>
      <c r="AU168">
        <v>5</v>
      </c>
      <c r="AV168">
        <v>23</v>
      </c>
      <c r="AW168">
        <v>44699242</v>
      </c>
    </row>
    <row r="169" spans="1:49" x14ac:dyDescent="0.25">
      <c r="A169">
        <v>766066953</v>
      </c>
      <c r="B169">
        <v>2022</v>
      </c>
      <c r="C169">
        <v>9</v>
      </c>
      <c r="D169">
        <v>28</v>
      </c>
      <c r="E169" s="8">
        <v>44832</v>
      </c>
      <c r="F169" t="s">
        <v>2425</v>
      </c>
      <c r="G169">
        <v>12</v>
      </c>
      <c r="H169">
        <v>2</v>
      </c>
      <c r="I169">
        <v>303203</v>
      </c>
      <c r="J169">
        <v>5</v>
      </c>
      <c r="K169">
        <v>30</v>
      </c>
      <c r="L169">
        <v>4</v>
      </c>
      <c r="M169">
        <v>6334</v>
      </c>
      <c r="N169" t="s">
        <v>12</v>
      </c>
      <c r="O169" t="s">
        <v>8</v>
      </c>
      <c r="P169">
        <v>1</v>
      </c>
      <c r="Q169">
        <v>72478919</v>
      </c>
      <c r="R169" t="s">
        <v>8</v>
      </c>
      <c r="S169" s="8">
        <v>33695</v>
      </c>
      <c r="T169" t="s">
        <v>2324</v>
      </c>
      <c r="U169" t="s">
        <v>8</v>
      </c>
      <c r="V169">
        <v>2</v>
      </c>
      <c r="W169" t="s">
        <v>2367</v>
      </c>
      <c r="X169" t="s">
        <v>2367</v>
      </c>
      <c r="Y169" t="s">
        <v>2368</v>
      </c>
      <c r="Z169">
        <v>30</v>
      </c>
      <c r="AA169">
        <v>30</v>
      </c>
      <c r="AB169">
        <v>5</v>
      </c>
      <c r="AC169">
        <v>27</v>
      </c>
      <c r="AD169" t="s">
        <v>2369</v>
      </c>
      <c r="AE169" t="s">
        <v>2370</v>
      </c>
      <c r="AF169" t="s">
        <v>2371</v>
      </c>
      <c r="AG169">
        <v>3</v>
      </c>
      <c r="AH169">
        <v>1</v>
      </c>
      <c r="AI169">
        <v>66</v>
      </c>
      <c r="AJ169">
        <v>157</v>
      </c>
      <c r="AK169" t="s">
        <v>8</v>
      </c>
      <c r="AL169">
        <v>58</v>
      </c>
      <c r="AM169" t="s">
        <v>8</v>
      </c>
      <c r="AN169" t="s">
        <v>8</v>
      </c>
      <c r="AO169" t="s">
        <v>8</v>
      </c>
      <c r="AP169" t="s">
        <v>8</v>
      </c>
      <c r="AQ169" s="8">
        <v>44835</v>
      </c>
      <c r="AR169" t="s">
        <v>2372</v>
      </c>
      <c r="AS169" t="s">
        <v>76</v>
      </c>
      <c r="AT169">
        <v>48417589</v>
      </c>
      <c r="AU169">
        <v>5</v>
      </c>
      <c r="AV169">
        <v>23</v>
      </c>
      <c r="AW169">
        <v>45124494</v>
      </c>
    </row>
    <row r="170" spans="1:49" x14ac:dyDescent="0.25">
      <c r="A170">
        <v>766067093</v>
      </c>
      <c r="B170">
        <v>2022</v>
      </c>
      <c r="C170">
        <v>9</v>
      </c>
      <c r="D170">
        <v>28</v>
      </c>
      <c r="E170" s="8">
        <v>44832</v>
      </c>
      <c r="F170" t="s">
        <v>2425</v>
      </c>
      <c r="G170">
        <v>12</v>
      </c>
      <c r="H170">
        <v>3</v>
      </c>
      <c r="I170">
        <v>303203</v>
      </c>
      <c r="J170">
        <v>5</v>
      </c>
      <c r="K170">
        <v>30</v>
      </c>
      <c r="L170">
        <v>4</v>
      </c>
      <c r="M170">
        <v>6334</v>
      </c>
      <c r="N170" t="s">
        <v>12</v>
      </c>
      <c r="O170" t="s">
        <v>8</v>
      </c>
      <c r="P170">
        <v>1</v>
      </c>
      <c r="Q170">
        <v>44371229</v>
      </c>
      <c r="R170" t="s">
        <v>8</v>
      </c>
      <c r="S170" s="8">
        <v>31826</v>
      </c>
      <c r="T170" t="s">
        <v>2324</v>
      </c>
      <c r="U170" t="s">
        <v>8</v>
      </c>
      <c r="V170">
        <v>2</v>
      </c>
      <c r="W170" t="s">
        <v>2367</v>
      </c>
      <c r="X170" t="s">
        <v>2367</v>
      </c>
      <c r="Y170" t="s">
        <v>2368</v>
      </c>
      <c r="Z170">
        <v>35</v>
      </c>
      <c r="AA170">
        <v>35</v>
      </c>
      <c r="AB170">
        <v>7</v>
      </c>
      <c r="AC170">
        <v>10</v>
      </c>
      <c r="AD170" t="s">
        <v>2369</v>
      </c>
      <c r="AE170" t="s">
        <v>2370</v>
      </c>
      <c r="AF170" t="s">
        <v>2371</v>
      </c>
      <c r="AG170">
        <v>3</v>
      </c>
      <c r="AH170">
        <v>1</v>
      </c>
      <c r="AI170" t="s">
        <v>8</v>
      </c>
      <c r="AJ170" t="s">
        <v>8</v>
      </c>
      <c r="AK170" t="s">
        <v>8</v>
      </c>
      <c r="AL170">
        <v>58</v>
      </c>
      <c r="AM170" t="s">
        <v>8</v>
      </c>
      <c r="AN170" t="s">
        <v>8</v>
      </c>
      <c r="AO170" t="s">
        <v>8</v>
      </c>
      <c r="AP170" t="s">
        <v>8</v>
      </c>
      <c r="AQ170" s="8">
        <v>44835</v>
      </c>
      <c r="AR170" t="s">
        <v>2372</v>
      </c>
      <c r="AS170" t="s">
        <v>76</v>
      </c>
      <c r="AT170">
        <v>48417589</v>
      </c>
      <c r="AU170">
        <v>5</v>
      </c>
      <c r="AV170">
        <v>23</v>
      </c>
      <c r="AW170">
        <v>45124494</v>
      </c>
    </row>
    <row r="171" spans="1:49" x14ac:dyDescent="0.25">
      <c r="A171">
        <v>766741028</v>
      </c>
      <c r="B171">
        <v>2022</v>
      </c>
      <c r="C171">
        <v>9</v>
      </c>
      <c r="D171">
        <v>28</v>
      </c>
      <c r="E171" s="8">
        <v>44832</v>
      </c>
      <c r="F171">
        <v>489</v>
      </c>
      <c r="G171">
        <v>17</v>
      </c>
      <c r="H171">
        <v>1</v>
      </c>
      <c r="I171">
        <v>303203</v>
      </c>
      <c r="J171">
        <v>5</v>
      </c>
      <c r="K171">
        <v>30</v>
      </c>
      <c r="L171">
        <v>2</v>
      </c>
      <c r="M171">
        <v>6341</v>
      </c>
      <c r="N171" t="s">
        <v>49</v>
      </c>
      <c r="O171" t="s">
        <v>8</v>
      </c>
      <c r="P171">
        <v>1</v>
      </c>
      <c r="Q171">
        <v>47665846</v>
      </c>
      <c r="R171" t="s">
        <v>8</v>
      </c>
      <c r="S171" s="8">
        <v>33680</v>
      </c>
      <c r="T171" t="s">
        <v>2324</v>
      </c>
      <c r="U171" t="s">
        <v>8</v>
      </c>
      <c r="V171">
        <v>2</v>
      </c>
      <c r="W171" t="s">
        <v>2367</v>
      </c>
      <c r="X171" t="s">
        <v>2367</v>
      </c>
      <c r="Y171" t="s">
        <v>2368</v>
      </c>
      <c r="Z171">
        <v>30</v>
      </c>
      <c r="AA171">
        <v>30</v>
      </c>
      <c r="AB171">
        <v>6</v>
      </c>
      <c r="AC171">
        <v>11</v>
      </c>
      <c r="AD171" t="s">
        <v>2369</v>
      </c>
      <c r="AE171" t="s">
        <v>2370</v>
      </c>
      <c r="AF171" t="s">
        <v>2371</v>
      </c>
      <c r="AG171">
        <v>4</v>
      </c>
      <c r="AH171">
        <v>1</v>
      </c>
      <c r="AI171">
        <v>67</v>
      </c>
      <c r="AJ171">
        <v>160</v>
      </c>
      <c r="AK171" t="s">
        <v>8</v>
      </c>
      <c r="AL171">
        <v>58</v>
      </c>
      <c r="AM171" t="s">
        <v>8</v>
      </c>
      <c r="AN171" t="s">
        <v>8</v>
      </c>
      <c r="AO171" t="s">
        <v>8</v>
      </c>
      <c r="AP171" t="s">
        <v>8</v>
      </c>
      <c r="AQ171" s="8">
        <v>44837</v>
      </c>
      <c r="AR171" t="s">
        <v>2372</v>
      </c>
      <c r="AS171" t="s">
        <v>76</v>
      </c>
      <c r="AT171">
        <v>41404621</v>
      </c>
      <c r="AU171">
        <v>5</v>
      </c>
      <c r="AV171">
        <v>23</v>
      </c>
      <c r="AW171">
        <v>70805835</v>
      </c>
    </row>
    <row r="172" spans="1:49" x14ac:dyDescent="0.25">
      <c r="A172">
        <v>767351165</v>
      </c>
      <c r="B172">
        <v>2022</v>
      </c>
      <c r="C172">
        <v>9</v>
      </c>
      <c r="D172">
        <v>29</v>
      </c>
      <c r="E172" s="8">
        <v>44833</v>
      </c>
      <c r="F172">
        <v>436</v>
      </c>
      <c r="G172">
        <v>16</v>
      </c>
      <c r="H172">
        <v>1</v>
      </c>
      <c r="I172">
        <v>303203</v>
      </c>
      <c r="J172">
        <v>5</v>
      </c>
      <c r="K172">
        <v>30</v>
      </c>
      <c r="L172">
        <v>5</v>
      </c>
      <c r="M172">
        <v>6337</v>
      </c>
      <c r="N172" t="s">
        <v>16</v>
      </c>
      <c r="O172" t="s">
        <v>8</v>
      </c>
      <c r="P172">
        <v>1</v>
      </c>
      <c r="Q172">
        <v>43246252</v>
      </c>
      <c r="R172" t="s">
        <v>8</v>
      </c>
      <c r="S172" s="8">
        <v>31264</v>
      </c>
      <c r="T172" t="s">
        <v>2324</v>
      </c>
      <c r="U172" t="s">
        <v>8</v>
      </c>
      <c r="V172">
        <v>2</v>
      </c>
      <c r="W172" t="s">
        <v>2367</v>
      </c>
      <c r="X172" t="s">
        <v>2367</v>
      </c>
      <c r="Y172" t="s">
        <v>2368</v>
      </c>
      <c r="Z172">
        <v>37</v>
      </c>
      <c r="AA172">
        <v>37</v>
      </c>
      <c r="AB172">
        <v>1</v>
      </c>
      <c r="AC172">
        <v>24</v>
      </c>
      <c r="AD172" t="s">
        <v>2369</v>
      </c>
      <c r="AE172" t="s">
        <v>2370</v>
      </c>
      <c r="AF172" t="s">
        <v>2371</v>
      </c>
      <c r="AG172">
        <v>3</v>
      </c>
      <c r="AH172">
        <v>1</v>
      </c>
      <c r="AI172">
        <v>57</v>
      </c>
      <c r="AJ172">
        <v>149</v>
      </c>
      <c r="AK172" t="s">
        <v>8</v>
      </c>
      <c r="AL172">
        <v>58</v>
      </c>
      <c r="AM172" t="s">
        <v>2382</v>
      </c>
      <c r="AN172" t="s">
        <v>8</v>
      </c>
      <c r="AO172" t="s">
        <v>8</v>
      </c>
      <c r="AP172" t="s">
        <v>8</v>
      </c>
      <c r="AQ172" s="8">
        <v>44837</v>
      </c>
      <c r="AR172" t="s">
        <v>2372</v>
      </c>
      <c r="AS172" t="s">
        <v>76</v>
      </c>
      <c r="AT172">
        <v>40952060</v>
      </c>
      <c r="AU172">
        <v>5</v>
      </c>
      <c r="AV172">
        <v>23</v>
      </c>
      <c r="AW172">
        <v>45429204</v>
      </c>
    </row>
    <row r="173" spans="1:49" x14ac:dyDescent="0.25">
      <c r="A173">
        <v>765801044</v>
      </c>
      <c r="B173">
        <v>2022</v>
      </c>
      <c r="C173">
        <v>9</v>
      </c>
      <c r="D173">
        <v>30</v>
      </c>
      <c r="E173" s="8">
        <v>44834</v>
      </c>
      <c r="F173">
        <v>396</v>
      </c>
      <c r="G173">
        <v>11</v>
      </c>
      <c r="H173">
        <v>3</v>
      </c>
      <c r="I173">
        <v>303203</v>
      </c>
      <c r="J173">
        <v>5</v>
      </c>
      <c r="K173">
        <v>30</v>
      </c>
      <c r="L173">
        <v>1</v>
      </c>
      <c r="M173">
        <v>31276</v>
      </c>
      <c r="N173" t="s">
        <v>48</v>
      </c>
      <c r="O173" t="s">
        <v>8</v>
      </c>
      <c r="P173">
        <v>1</v>
      </c>
      <c r="Q173">
        <v>47050142</v>
      </c>
      <c r="R173" t="s">
        <v>8</v>
      </c>
      <c r="S173" s="8">
        <v>33337</v>
      </c>
      <c r="T173" t="s">
        <v>2324</v>
      </c>
      <c r="U173" t="s">
        <v>8</v>
      </c>
      <c r="V173">
        <v>2</v>
      </c>
      <c r="W173" t="s">
        <v>2370</v>
      </c>
      <c r="X173" t="s">
        <v>2370</v>
      </c>
      <c r="Y173" t="s">
        <v>2368</v>
      </c>
      <c r="Z173">
        <v>31</v>
      </c>
      <c r="AA173">
        <v>31</v>
      </c>
      <c r="AB173">
        <v>5</v>
      </c>
      <c r="AC173">
        <v>21</v>
      </c>
      <c r="AD173" t="s">
        <v>2369</v>
      </c>
      <c r="AE173" t="s">
        <v>2370</v>
      </c>
      <c r="AF173" t="s">
        <v>2371</v>
      </c>
      <c r="AG173">
        <v>3</v>
      </c>
      <c r="AH173">
        <v>1</v>
      </c>
      <c r="AI173">
        <v>61.6</v>
      </c>
      <c r="AJ173">
        <v>150</v>
      </c>
      <c r="AK173" t="s">
        <v>8</v>
      </c>
      <c r="AL173">
        <v>58</v>
      </c>
      <c r="AM173" t="s">
        <v>8</v>
      </c>
      <c r="AN173" t="s">
        <v>8</v>
      </c>
      <c r="AO173" t="s">
        <v>8</v>
      </c>
      <c r="AP173" t="s">
        <v>8</v>
      </c>
      <c r="AQ173" s="8">
        <v>44834</v>
      </c>
      <c r="AR173" t="s">
        <v>2372</v>
      </c>
      <c r="AS173" t="s">
        <v>76</v>
      </c>
      <c r="AT173">
        <v>47878280</v>
      </c>
      <c r="AU173">
        <v>5</v>
      </c>
      <c r="AV173">
        <v>23</v>
      </c>
      <c r="AW173">
        <v>41971846</v>
      </c>
    </row>
    <row r="174" spans="1:49" x14ac:dyDescent="0.25">
      <c r="A174">
        <v>775042525</v>
      </c>
      <c r="B174">
        <v>2022</v>
      </c>
      <c r="C174">
        <v>10</v>
      </c>
      <c r="D174">
        <v>21</v>
      </c>
      <c r="E174" s="8">
        <v>44855</v>
      </c>
      <c r="F174">
        <v>642</v>
      </c>
      <c r="G174">
        <v>3</v>
      </c>
      <c r="H174">
        <v>1</v>
      </c>
      <c r="I174">
        <v>303203</v>
      </c>
      <c r="J174">
        <v>5</v>
      </c>
      <c r="K174">
        <v>30</v>
      </c>
      <c r="L174">
        <v>1</v>
      </c>
      <c r="M174">
        <v>6312</v>
      </c>
      <c r="N174" t="s">
        <v>39</v>
      </c>
      <c r="O174" t="s">
        <v>8</v>
      </c>
      <c r="P174">
        <v>1</v>
      </c>
      <c r="Q174">
        <v>43449495</v>
      </c>
      <c r="R174" t="s">
        <v>8</v>
      </c>
      <c r="S174" s="8">
        <v>31250</v>
      </c>
      <c r="T174" t="s">
        <v>2324</v>
      </c>
      <c r="U174" t="s">
        <v>8</v>
      </c>
      <c r="V174">
        <v>2</v>
      </c>
      <c r="W174" t="s">
        <v>2367</v>
      </c>
      <c r="X174" t="s">
        <v>2367</v>
      </c>
      <c r="Y174" t="s">
        <v>2368</v>
      </c>
      <c r="Z174">
        <v>37</v>
      </c>
      <c r="AA174">
        <v>37</v>
      </c>
      <c r="AB174">
        <v>2</v>
      </c>
      <c r="AC174">
        <v>29</v>
      </c>
      <c r="AD174" t="s">
        <v>2369</v>
      </c>
      <c r="AE174" t="s">
        <v>2370</v>
      </c>
      <c r="AF174">
        <v>88141</v>
      </c>
      <c r="AG174">
        <v>1</v>
      </c>
      <c r="AH174">
        <v>1</v>
      </c>
      <c r="AI174">
        <v>69.3</v>
      </c>
      <c r="AJ174">
        <v>158</v>
      </c>
      <c r="AK174" t="s">
        <v>8</v>
      </c>
      <c r="AL174">
        <v>58</v>
      </c>
      <c r="AM174" t="s">
        <v>8</v>
      </c>
      <c r="AN174" t="s">
        <v>8</v>
      </c>
      <c r="AO174" t="s">
        <v>8</v>
      </c>
      <c r="AP174" t="s">
        <v>8</v>
      </c>
      <c r="AQ174" s="8">
        <v>44858</v>
      </c>
      <c r="AR174" t="s">
        <v>2372</v>
      </c>
      <c r="AS174" t="s">
        <v>76</v>
      </c>
      <c r="AT174">
        <v>18011797</v>
      </c>
      <c r="AU174">
        <v>5</v>
      </c>
      <c r="AV174">
        <v>23</v>
      </c>
      <c r="AW174">
        <v>41473714</v>
      </c>
    </row>
    <row r="175" spans="1:49" x14ac:dyDescent="0.25">
      <c r="A175">
        <v>775934557</v>
      </c>
      <c r="B175">
        <v>2022</v>
      </c>
      <c r="C175">
        <v>10</v>
      </c>
      <c r="D175">
        <v>25</v>
      </c>
      <c r="E175" s="8">
        <v>44859</v>
      </c>
      <c r="F175">
        <v>663</v>
      </c>
      <c r="G175">
        <v>9</v>
      </c>
      <c r="H175">
        <v>1</v>
      </c>
      <c r="I175">
        <v>303203</v>
      </c>
      <c r="J175">
        <v>5</v>
      </c>
      <c r="K175">
        <v>30</v>
      </c>
      <c r="L175">
        <v>1</v>
      </c>
      <c r="M175">
        <v>31276</v>
      </c>
      <c r="N175" t="s">
        <v>48</v>
      </c>
      <c r="O175" t="s">
        <v>8</v>
      </c>
      <c r="P175">
        <v>1</v>
      </c>
      <c r="Q175">
        <v>47226515</v>
      </c>
      <c r="R175" t="s">
        <v>8</v>
      </c>
      <c r="S175" s="8">
        <v>33840</v>
      </c>
      <c r="T175" t="s">
        <v>2324</v>
      </c>
      <c r="U175" t="s">
        <v>8</v>
      </c>
      <c r="V175">
        <v>2</v>
      </c>
      <c r="W175" t="s">
        <v>2367</v>
      </c>
      <c r="X175" t="s">
        <v>2367</v>
      </c>
      <c r="Y175" t="s">
        <v>2368</v>
      </c>
      <c r="Z175">
        <v>30</v>
      </c>
      <c r="AA175">
        <v>30</v>
      </c>
      <c r="AB175">
        <v>2</v>
      </c>
      <c r="AC175">
        <v>1</v>
      </c>
      <c r="AD175" t="s">
        <v>2369</v>
      </c>
      <c r="AE175" t="s">
        <v>2370</v>
      </c>
      <c r="AF175" t="s">
        <v>2371</v>
      </c>
      <c r="AG175">
        <v>3</v>
      </c>
      <c r="AH175">
        <v>1</v>
      </c>
      <c r="AI175">
        <v>56</v>
      </c>
      <c r="AJ175">
        <v>158</v>
      </c>
      <c r="AK175" t="s">
        <v>8</v>
      </c>
      <c r="AL175">
        <v>58</v>
      </c>
      <c r="AM175" t="s">
        <v>8</v>
      </c>
      <c r="AN175" t="s">
        <v>8</v>
      </c>
      <c r="AO175" t="s">
        <v>8</v>
      </c>
      <c r="AP175" t="s">
        <v>8</v>
      </c>
      <c r="AQ175" s="8">
        <v>44860</v>
      </c>
      <c r="AR175" t="s">
        <v>2372</v>
      </c>
      <c r="AS175" t="s">
        <v>76</v>
      </c>
      <c r="AT175">
        <v>47878280</v>
      </c>
      <c r="AU175">
        <v>5</v>
      </c>
      <c r="AV175">
        <v>23</v>
      </c>
      <c r="AW175">
        <v>44699242</v>
      </c>
    </row>
    <row r="176" spans="1:49" x14ac:dyDescent="0.25">
      <c r="A176">
        <v>779622267</v>
      </c>
      <c r="B176">
        <v>2022</v>
      </c>
      <c r="C176">
        <v>10</v>
      </c>
      <c r="D176">
        <v>25</v>
      </c>
      <c r="E176" s="8">
        <v>44859</v>
      </c>
      <c r="F176">
        <v>475</v>
      </c>
      <c r="G176">
        <v>8</v>
      </c>
      <c r="H176">
        <v>5</v>
      </c>
      <c r="I176">
        <v>303203</v>
      </c>
      <c r="J176">
        <v>5</v>
      </c>
      <c r="K176">
        <v>30</v>
      </c>
      <c r="L176">
        <v>5</v>
      </c>
      <c r="M176">
        <v>7238</v>
      </c>
      <c r="N176" t="s">
        <v>20</v>
      </c>
      <c r="O176" t="s">
        <v>8</v>
      </c>
      <c r="P176">
        <v>1</v>
      </c>
      <c r="Q176">
        <v>48459972</v>
      </c>
      <c r="R176" t="s">
        <v>8</v>
      </c>
      <c r="S176" s="8">
        <v>28628</v>
      </c>
      <c r="T176" t="s">
        <v>2324</v>
      </c>
      <c r="U176" t="s">
        <v>8</v>
      </c>
      <c r="V176">
        <v>2</v>
      </c>
      <c r="W176" t="s">
        <v>2367</v>
      </c>
      <c r="X176" t="s">
        <v>2367</v>
      </c>
      <c r="Y176" t="s">
        <v>2368</v>
      </c>
      <c r="Z176">
        <v>44</v>
      </c>
      <c r="AA176">
        <v>44</v>
      </c>
      <c r="AB176">
        <v>5</v>
      </c>
      <c r="AC176">
        <v>7</v>
      </c>
      <c r="AD176" t="s">
        <v>2369</v>
      </c>
      <c r="AE176" t="s">
        <v>2370</v>
      </c>
      <c r="AF176" t="s">
        <v>2371</v>
      </c>
      <c r="AG176">
        <v>3</v>
      </c>
      <c r="AH176">
        <v>1</v>
      </c>
      <c r="AI176">
        <v>68</v>
      </c>
      <c r="AJ176">
        <v>158</v>
      </c>
      <c r="AK176" t="s">
        <v>8</v>
      </c>
      <c r="AL176">
        <v>58</v>
      </c>
      <c r="AM176" t="s">
        <v>2435</v>
      </c>
      <c r="AN176" t="s">
        <v>8</v>
      </c>
      <c r="AO176" t="s">
        <v>8</v>
      </c>
      <c r="AP176" t="s">
        <v>8</v>
      </c>
      <c r="AQ176" s="8">
        <v>44867</v>
      </c>
      <c r="AR176" t="s">
        <v>2372</v>
      </c>
      <c r="AS176" t="s">
        <v>76</v>
      </c>
      <c r="AT176">
        <v>74870894</v>
      </c>
      <c r="AU176">
        <v>5</v>
      </c>
      <c r="AV176">
        <v>23</v>
      </c>
      <c r="AW176">
        <v>45429204</v>
      </c>
    </row>
    <row r="177" spans="1:49" x14ac:dyDescent="0.25">
      <c r="A177">
        <v>778239640</v>
      </c>
      <c r="B177">
        <v>2022</v>
      </c>
      <c r="C177">
        <v>10</v>
      </c>
      <c r="D177">
        <v>27</v>
      </c>
      <c r="E177" s="8">
        <v>44861</v>
      </c>
      <c r="F177">
        <v>668</v>
      </c>
      <c r="G177">
        <v>9</v>
      </c>
      <c r="H177">
        <v>3</v>
      </c>
      <c r="I177">
        <v>303203</v>
      </c>
      <c r="J177">
        <v>5</v>
      </c>
      <c r="K177">
        <v>30</v>
      </c>
      <c r="L177">
        <v>1</v>
      </c>
      <c r="M177">
        <v>6312</v>
      </c>
      <c r="N177" t="s">
        <v>39</v>
      </c>
      <c r="O177" t="s">
        <v>8</v>
      </c>
      <c r="P177">
        <v>1</v>
      </c>
      <c r="Q177">
        <v>1101121</v>
      </c>
      <c r="R177" t="s">
        <v>8</v>
      </c>
      <c r="S177" s="8">
        <v>27476</v>
      </c>
      <c r="T177" t="s">
        <v>2324</v>
      </c>
      <c r="U177" t="s">
        <v>8</v>
      </c>
      <c r="V177">
        <v>2</v>
      </c>
      <c r="W177" t="s">
        <v>2367</v>
      </c>
      <c r="X177" t="s">
        <v>2367</v>
      </c>
      <c r="Y177" t="s">
        <v>2368</v>
      </c>
      <c r="Z177">
        <v>47</v>
      </c>
      <c r="AA177">
        <v>47</v>
      </c>
      <c r="AB177">
        <v>7</v>
      </c>
      <c r="AC177">
        <v>4</v>
      </c>
      <c r="AD177" t="s">
        <v>2369</v>
      </c>
      <c r="AE177" t="s">
        <v>2370</v>
      </c>
      <c r="AF177" t="s">
        <v>2371</v>
      </c>
      <c r="AG177">
        <v>3</v>
      </c>
      <c r="AH177">
        <v>1</v>
      </c>
      <c r="AI177">
        <v>86</v>
      </c>
      <c r="AJ177">
        <v>158</v>
      </c>
      <c r="AK177" t="s">
        <v>8</v>
      </c>
      <c r="AL177">
        <v>58</v>
      </c>
      <c r="AM177" t="s">
        <v>2408</v>
      </c>
      <c r="AN177" t="s">
        <v>8</v>
      </c>
      <c r="AO177" t="s">
        <v>8</v>
      </c>
      <c r="AP177" t="s">
        <v>8</v>
      </c>
      <c r="AQ177" s="8">
        <v>44864</v>
      </c>
      <c r="AR177" t="s">
        <v>2372</v>
      </c>
      <c r="AS177" t="s">
        <v>76</v>
      </c>
      <c r="AT177">
        <v>40728679</v>
      </c>
      <c r="AU177">
        <v>5</v>
      </c>
      <c r="AV177">
        <v>23</v>
      </c>
      <c r="AW177">
        <v>41473714</v>
      </c>
    </row>
    <row r="178" spans="1:49" x14ac:dyDescent="0.25">
      <c r="A178">
        <v>779621158</v>
      </c>
      <c r="B178">
        <v>2022</v>
      </c>
      <c r="C178">
        <v>10</v>
      </c>
      <c r="D178">
        <v>25</v>
      </c>
      <c r="E178" s="8">
        <v>44859</v>
      </c>
      <c r="F178">
        <v>475</v>
      </c>
      <c r="G178">
        <v>8</v>
      </c>
      <c r="H178">
        <v>3</v>
      </c>
      <c r="I178">
        <v>303203</v>
      </c>
      <c r="J178">
        <v>5</v>
      </c>
      <c r="K178">
        <v>30</v>
      </c>
      <c r="L178">
        <v>5</v>
      </c>
      <c r="M178">
        <v>7238</v>
      </c>
      <c r="N178" t="s">
        <v>20</v>
      </c>
      <c r="O178" t="s">
        <v>8</v>
      </c>
      <c r="P178">
        <v>1</v>
      </c>
      <c r="Q178">
        <v>27752174</v>
      </c>
      <c r="R178" t="s">
        <v>8</v>
      </c>
      <c r="S178" s="8">
        <v>28546</v>
      </c>
      <c r="T178" t="s">
        <v>2324</v>
      </c>
      <c r="U178" t="s">
        <v>8</v>
      </c>
      <c r="V178">
        <v>2</v>
      </c>
      <c r="W178" t="s">
        <v>2367</v>
      </c>
      <c r="X178" t="s">
        <v>2367</v>
      </c>
      <c r="Y178" t="s">
        <v>2368</v>
      </c>
      <c r="Z178">
        <v>44</v>
      </c>
      <c r="AA178">
        <v>44</v>
      </c>
      <c r="AB178">
        <v>8</v>
      </c>
      <c r="AC178">
        <v>0</v>
      </c>
      <c r="AD178" t="s">
        <v>2369</v>
      </c>
      <c r="AE178" t="s">
        <v>2370</v>
      </c>
      <c r="AF178" t="s">
        <v>2371</v>
      </c>
      <c r="AG178">
        <v>3</v>
      </c>
      <c r="AH178">
        <v>1</v>
      </c>
      <c r="AI178">
        <v>68</v>
      </c>
      <c r="AJ178">
        <v>156</v>
      </c>
      <c r="AK178" t="s">
        <v>8</v>
      </c>
      <c r="AL178">
        <v>58</v>
      </c>
      <c r="AM178" t="s">
        <v>2435</v>
      </c>
      <c r="AN178" t="s">
        <v>8</v>
      </c>
      <c r="AO178" t="s">
        <v>8</v>
      </c>
      <c r="AP178" t="s">
        <v>8</v>
      </c>
      <c r="AQ178" s="8">
        <v>44867</v>
      </c>
      <c r="AR178" t="s">
        <v>2372</v>
      </c>
      <c r="AS178" t="s">
        <v>76</v>
      </c>
      <c r="AT178">
        <v>74870894</v>
      </c>
      <c r="AU178">
        <v>5</v>
      </c>
      <c r="AV178">
        <v>23</v>
      </c>
      <c r="AW178">
        <v>45429204</v>
      </c>
    </row>
    <row r="179" spans="1:49" x14ac:dyDescent="0.25">
      <c r="A179">
        <v>779621855</v>
      </c>
      <c r="B179">
        <v>2022</v>
      </c>
      <c r="C179">
        <v>10</v>
      </c>
      <c r="D179">
        <v>25</v>
      </c>
      <c r="E179" s="8">
        <v>44859</v>
      </c>
      <c r="F179">
        <v>475</v>
      </c>
      <c r="G179">
        <v>8</v>
      </c>
      <c r="H179">
        <v>4</v>
      </c>
      <c r="I179">
        <v>303203</v>
      </c>
      <c r="J179">
        <v>5</v>
      </c>
      <c r="K179">
        <v>30</v>
      </c>
      <c r="L179">
        <v>5</v>
      </c>
      <c r="M179">
        <v>7238</v>
      </c>
      <c r="N179" t="s">
        <v>20</v>
      </c>
      <c r="O179" t="s">
        <v>8</v>
      </c>
      <c r="P179">
        <v>1</v>
      </c>
      <c r="Q179">
        <v>44821622</v>
      </c>
      <c r="R179" t="s">
        <v>8</v>
      </c>
      <c r="S179" s="8">
        <v>31975</v>
      </c>
      <c r="T179" t="s">
        <v>2324</v>
      </c>
      <c r="U179" t="s">
        <v>8</v>
      </c>
      <c r="V179">
        <v>2</v>
      </c>
      <c r="W179" t="s">
        <v>2367</v>
      </c>
      <c r="X179" t="s">
        <v>2367</v>
      </c>
      <c r="Y179" t="s">
        <v>2368</v>
      </c>
      <c r="Z179">
        <v>35</v>
      </c>
      <c r="AA179">
        <v>35</v>
      </c>
      <c r="AB179">
        <v>3</v>
      </c>
      <c r="AC179">
        <v>8</v>
      </c>
      <c r="AD179" t="s">
        <v>2369</v>
      </c>
      <c r="AE179" t="s">
        <v>2370</v>
      </c>
      <c r="AF179" t="s">
        <v>2371</v>
      </c>
      <c r="AG179">
        <v>3</v>
      </c>
      <c r="AH179">
        <v>1</v>
      </c>
      <c r="AI179">
        <v>54</v>
      </c>
      <c r="AJ179">
        <v>151</v>
      </c>
      <c r="AK179" t="s">
        <v>8</v>
      </c>
      <c r="AL179">
        <v>58</v>
      </c>
      <c r="AM179" t="s">
        <v>2435</v>
      </c>
      <c r="AN179" t="s">
        <v>8</v>
      </c>
      <c r="AO179" t="s">
        <v>8</v>
      </c>
      <c r="AP179" t="s">
        <v>8</v>
      </c>
      <c r="AQ179" s="8">
        <v>44867</v>
      </c>
      <c r="AR179" t="s">
        <v>2372</v>
      </c>
      <c r="AS179" t="s">
        <v>76</v>
      </c>
      <c r="AT179">
        <v>74870894</v>
      </c>
      <c r="AU179">
        <v>5</v>
      </c>
      <c r="AV179">
        <v>23</v>
      </c>
      <c r="AW179">
        <v>45429204</v>
      </c>
    </row>
    <row r="180" spans="1:49" x14ac:dyDescent="0.25">
      <c r="A180">
        <v>780348387</v>
      </c>
      <c r="B180">
        <v>2022</v>
      </c>
      <c r="C180">
        <v>10</v>
      </c>
      <c r="D180">
        <v>29</v>
      </c>
      <c r="E180" s="8">
        <v>44863</v>
      </c>
      <c r="F180">
        <v>700</v>
      </c>
      <c r="G180">
        <v>3</v>
      </c>
      <c r="H180">
        <v>2</v>
      </c>
      <c r="I180">
        <v>303203</v>
      </c>
      <c r="J180">
        <v>5</v>
      </c>
      <c r="K180">
        <v>30</v>
      </c>
      <c r="L180">
        <v>1</v>
      </c>
      <c r="M180">
        <v>6312</v>
      </c>
      <c r="N180" t="s">
        <v>39</v>
      </c>
      <c r="O180" t="s">
        <v>8</v>
      </c>
      <c r="P180">
        <v>1</v>
      </c>
      <c r="Q180">
        <v>45337896</v>
      </c>
      <c r="R180" t="s">
        <v>8</v>
      </c>
      <c r="S180" s="8">
        <v>28748</v>
      </c>
      <c r="T180" t="s">
        <v>2324</v>
      </c>
      <c r="U180" t="s">
        <v>8</v>
      </c>
      <c r="V180">
        <v>2</v>
      </c>
      <c r="W180" t="s">
        <v>2367</v>
      </c>
      <c r="X180" t="s">
        <v>2367</v>
      </c>
      <c r="Y180" t="s">
        <v>2368</v>
      </c>
      <c r="Z180">
        <v>44</v>
      </c>
      <c r="AA180">
        <v>44</v>
      </c>
      <c r="AB180">
        <v>1</v>
      </c>
      <c r="AC180">
        <v>14</v>
      </c>
      <c r="AD180" t="s">
        <v>2369</v>
      </c>
      <c r="AE180" t="s">
        <v>2370</v>
      </c>
      <c r="AF180">
        <v>88141</v>
      </c>
      <c r="AG180">
        <v>1</v>
      </c>
      <c r="AH180">
        <v>1</v>
      </c>
      <c r="AI180">
        <v>74</v>
      </c>
      <c r="AJ180">
        <v>156</v>
      </c>
      <c r="AK180" t="s">
        <v>8</v>
      </c>
      <c r="AL180">
        <v>58</v>
      </c>
      <c r="AM180" t="s">
        <v>8</v>
      </c>
      <c r="AN180" t="s">
        <v>8</v>
      </c>
      <c r="AO180" t="s">
        <v>8</v>
      </c>
      <c r="AP180" t="s">
        <v>8</v>
      </c>
      <c r="AQ180" s="8">
        <v>44868</v>
      </c>
      <c r="AR180" t="s">
        <v>2372</v>
      </c>
      <c r="AS180" t="s">
        <v>76</v>
      </c>
      <c r="AT180">
        <v>1159911</v>
      </c>
      <c r="AU180">
        <v>5</v>
      </c>
      <c r="AV180">
        <v>23</v>
      </c>
      <c r="AW180">
        <v>76625399</v>
      </c>
    </row>
    <row r="181" spans="1:49" x14ac:dyDescent="0.25">
      <c r="A181">
        <v>779747202</v>
      </c>
      <c r="B181">
        <v>2022</v>
      </c>
      <c r="C181">
        <v>10</v>
      </c>
      <c r="D181">
        <v>27</v>
      </c>
      <c r="E181" s="8">
        <v>44861</v>
      </c>
      <c r="F181" t="s">
        <v>2424</v>
      </c>
      <c r="G181">
        <v>19</v>
      </c>
      <c r="H181">
        <v>8</v>
      </c>
      <c r="I181">
        <v>301613</v>
      </c>
      <c r="J181">
        <v>5</v>
      </c>
      <c r="K181">
        <v>30</v>
      </c>
      <c r="L181">
        <v>3</v>
      </c>
      <c r="M181">
        <v>6321</v>
      </c>
      <c r="N181" t="s">
        <v>7</v>
      </c>
      <c r="O181" t="s">
        <v>8</v>
      </c>
      <c r="P181">
        <v>1</v>
      </c>
      <c r="Q181">
        <v>45172348</v>
      </c>
      <c r="R181" t="s">
        <v>8</v>
      </c>
      <c r="S181" s="8">
        <v>29453</v>
      </c>
      <c r="T181" t="s">
        <v>2324</v>
      </c>
      <c r="U181" t="s">
        <v>8</v>
      </c>
      <c r="V181">
        <v>2</v>
      </c>
      <c r="W181" t="s">
        <v>2375</v>
      </c>
      <c r="X181" t="s">
        <v>2375</v>
      </c>
      <c r="Y181" t="s">
        <v>2368</v>
      </c>
      <c r="Z181">
        <v>42</v>
      </c>
      <c r="AA181">
        <v>42</v>
      </c>
      <c r="AB181">
        <v>2</v>
      </c>
      <c r="AC181">
        <v>7</v>
      </c>
      <c r="AD181" t="s">
        <v>2369</v>
      </c>
      <c r="AE181" t="s">
        <v>2370</v>
      </c>
      <c r="AF181" t="s">
        <v>2371</v>
      </c>
      <c r="AG181">
        <v>2</v>
      </c>
      <c r="AH181">
        <v>1</v>
      </c>
      <c r="AI181">
        <v>58</v>
      </c>
      <c r="AJ181">
        <v>1.52</v>
      </c>
      <c r="AK181" t="s">
        <v>8</v>
      </c>
      <c r="AL181">
        <v>58</v>
      </c>
      <c r="AM181" t="s">
        <v>8</v>
      </c>
      <c r="AN181" t="s">
        <v>8</v>
      </c>
      <c r="AO181" t="s">
        <v>8</v>
      </c>
      <c r="AP181" t="s">
        <v>8</v>
      </c>
      <c r="AQ181" s="8">
        <v>44867</v>
      </c>
      <c r="AR181" t="s">
        <v>2372</v>
      </c>
      <c r="AS181" t="s">
        <v>76</v>
      </c>
      <c r="AT181">
        <v>800538</v>
      </c>
      <c r="AU181">
        <v>5</v>
      </c>
      <c r="AV181">
        <v>23</v>
      </c>
      <c r="AW181">
        <v>43520423</v>
      </c>
    </row>
    <row r="182" spans="1:49" x14ac:dyDescent="0.25">
      <c r="A182">
        <v>779747610</v>
      </c>
      <c r="B182">
        <v>2022</v>
      </c>
      <c r="C182">
        <v>10</v>
      </c>
      <c r="D182">
        <v>27</v>
      </c>
      <c r="E182" s="8">
        <v>44861</v>
      </c>
      <c r="F182" t="s">
        <v>2424</v>
      </c>
      <c r="G182">
        <v>19</v>
      </c>
      <c r="H182">
        <v>9</v>
      </c>
      <c r="I182">
        <v>301613</v>
      </c>
      <c r="J182">
        <v>5</v>
      </c>
      <c r="K182">
        <v>30</v>
      </c>
      <c r="L182">
        <v>3</v>
      </c>
      <c r="M182">
        <v>6321</v>
      </c>
      <c r="N182" t="s">
        <v>7</v>
      </c>
      <c r="O182" t="s">
        <v>8</v>
      </c>
      <c r="P182">
        <v>1</v>
      </c>
      <c r="Q182">
        <v>47384967</v>
      </c>
      <c r="R182" t="s">
        <v>8</v>
      </c>
      <c r="S182" s="8">
        <v>33109</v>
      </c>
      <c r="T182" t="s">
        <v>2324</v>
      </c>
      <c r="U182" t="s">
        <v>8</v>
      </c>
      <c r="V182">
        <v>2</v>
      </c>
      <c r="W182" t="s">
        <v>2367</v>
      </c>
      <c r="X182" t="s">
        <v>2375</v>
      </c>
      <c r="Y182" t="s">
        <v>2368</v>
      </c>
      <c r="Z182">
        <v>32</v>
      </c>
      <c r="AA182">
        <v>32</v>
      </c>
      <c r="AB182">
        <v>2</v>
      </c>
      <c r="AC182">
        <v>3</v>
      </c>
      <c r="AD182" t="s">
        <v>2369</v>
      </c>
      <c r="AE182" t="s">
        <v>2370</v>
      </c>
      <c r="AF182" t="s">
        <v>2371</v>
      </c>
      <c r="AG182">
        <v>2</v>
      </c>
      <c r="AH182">
        <v>1</v>
      </c>
      <c r="AI182">
        <v>58</v>
      </c>
      <c r="AJ182">
        <v>1.56</v>
      </c>
      <c r="AK182" t="s">
        <v>8</v>
      </c>
      <c r="AL182">
        <v>58</v>
      </c>
      <c r="AM182" t="s">
        <v>8</v>
      </c>
      <c r="AN182" t="s">
        <v>8</v>
      </c>
      <c r="AO182" t="s">
        <v>8</v>
      </c>
      <c r="AP182" t="s">
        <v>8</v>
      </c>
      <c r="AQ182" s="8">
        <v>44867</v>
      </c>
      <c r="AR182" t="s">
        <v>2372</v>
      </c>
      <c r="AS182" t="s">
        <v>76</v>
      </c>
      <c r="AT182">
        <v>800538</v>
      </c>
      <c r="AU182">
        <v>5</v>
      </c>
      <c r="AV182">
        <v>23</v>
      </c>
      <c r="AW182">
        <v>43520423</v>
      </c>
    </row>
    <row r="183" spans="1:49" x14ac:dyDescent="0.25">
      <c r="A183">
        <v>779691408</v>
      </c>
      <c r="B183">
        <v>2022</v>
      </c>
      <c r="C183">
        <v>10</v>
      </c>
      <c r="D183">
        <v>27</v>
      </c>
      <c r="E183" s="8">
        <v>44861</v>
      </c>
      <c r="F183" t="s">
        <v>2411</v>
      </c>
      <c r="G183">
        <v>14</v>
      </c>
      <c r="H183">
        <v>12</v>
      </c>
      <c r="I183">
        <v>303203</v>
      </c>
      <c r="J183">
        <v>5</v>
      </c>
      <c r="K183">
        <v>30</v>
      </c>
      <c r="L183">
        <v>4</v>
      </c>
      <c r="M183">
        <v>6336</v>
      </c>
      <c r="N183" t="s">
        <v>14</v>
      </c>
      <c r="O183" t="s">
        <v>8</v>
      </c>
      <c r="P183">
        <v>1</v>
      </c>
      <c r="Q183">
        <v>43547327</v>
      </c>
      <c r="R183" t="s">
        <v>8</v>
      </c>
      <c r="S183" s="8">
        <v>31289</v>
      </c>
      <c r="T183" t="s">
        <v>2324</v>
      </c>
      <c r="U183" t="s">
        <v>8</v>
      </c>
      <c r="V183">
        <v>2</v>
      </c>
      <c r="W183" t="s">
        <v>2367</v>
      </c>
      <c r="X183" t="s">
        <v>2367</v>
      </c>
      <c r="Y183" t="s">
        <v>2368</v>
      </c>
      <c r="Z183">
        <v>37</v>
      </c>
      <c r="AA183">
        <v>37</v>
      </c>
      <c r="AB183">
        <v>1</v>
      </c>
      <c r="AC183">
        <v>2</v>
      </c>
      <c r="AD183" t="s">
        <v>2369</v>
      </c>
      <c r="AE183" t="s">
        <v>2370</v>
      </c>
      <c r="AF183" t="s">
        <v>2371</v>
      </c>
      <c r="AG183">
        <v>3</v>
      </c>
      <c r="AH183">
        <v>1</v>
      </c>
      <c r="AI183" t="s">
        <v>8</v>
      </c>
      <c r="AJ183" t="s">
        <v>8</v>
      </c>
      <c r="AK183" t="s">
        <v>8</v>
      </c>
      <c r="AL183">
        <v>58</v>
      </c>
      <c r="AM183" t="s">
        <v>8</v>
      </c>
      <c r="AN183" t="s">
        <v>8</v>
      </c>
      <c r="AO183" t="s">
        <v>8</v>
      </c>
      <c r="AP183" t="s">
        <v>8</v>
      </c>
      <c r="AQ183" s="8">
        <v>44867</v>
      </c>
      <c r="AR183" t="s">
        <v>2372</v>
      </c>
      <c r="AS183" t="s">
        <v>76</v>
      </c>
      <c r="AT183">
        <v>42143616</v>
      </c>
      <c r="AU183">
        <v>5</v>
      </c>
      <c r="AV183">
        <v>23</v>
      </c>
      <c r="AW183">
        <v>45124494</v>
      </c>
    </row>
    <row r="184" spans="1:49" x14ac:dyDescent="0.25">
      <c r="A184">
        <v>769267644</v>
      </c>
      <c r="B184">
        <v>2022</v>
      </c>
      <c r="C184">
        <v>10</v>
      </c>
      <c r="D184">
        <v>6</v>
      </c>
      <c r="E184" s="8">
        <v>44840</v>
      </c>
      <c r="F184">
        <v>562</v>
      </c>
      <c r="G184">
        <v>5</v>
      </c>
      <c r="H184">
        <v>1</v>
      </c>
      <c r="I184">
        <v>303203</v>
      </c>
      <c r="J184">
        <v>5</v>
      </c>
      <c r="K184">
        <v>30</v>
      </c>
      <c r="L184">
        <v>1</v>
      </c>
      <c r="M184">
        <v>6312</v>
      </c>
      <c r="N184" t="s">
        <v>39</v>
      </c>
      <c r="O184" t="s">
        <v>8</v>
      </c>
      <c r="P184">
        <v>1</v>
      </c>
      <c r="Q184">
        <v>44132615</v>
      </c>
      <c r="R184" t="s">
        <v>8</v>
      </c>
      <c r="S184" s="8">
        <v>29296</v>
      </c>
      <c r="T184" t="s">
        <v>2324</v>
      </c>
      <c r="U184" t="s">
        <v>8</v>
      </c>
      <c r="V184">
        <v>2</v>
      </c>
      <c r="W184" t="s">
        <v>2367</v>
      </c>
      <c r="X184" t="s">
        <v>2367</v>
      </c>
      <c r="Y184" t="s">
        <v>2368</v>
      </c>
      <c r="Z184">
        <v>42</v>
      </c>
      <c r="AA184">
        <v>42</v>
      </c>
      <c r="AB184">
        <v>6</v>
      </c>
      <c r="AC184">
        <v>20</v>
      </c>
      <c r="AD184" t="s">
        <v>2369</v>
      </c>
      <c r="AE184" t="s">
        <v>2370</v>
      </c>
      <c r="AF184" t="s">
        <v>2371</v>
      </c>
      <c r="AG184">
        <v>1</v>
      </c>
      <c r="AH184">
        <v>1</v>
      </c>
      <c r="AI184">
        <v>66.88</v>
      </c>
      <c r="AJ184">
        <v>153</v>
      </c>
      <c r="AK184" t="s">
        <v>8</v>
      </c>
      <c r="AL184">
        <v>58</v>
      </c>
      <c r="AM184" t="s">
        <v>8</v>
      </c>
      <c r="AN184" t="s">
        <v>8</v>
      </c>
      <c r="AO184" t="s">
        <v>8</v>
      </c>
      <c r="AP184" t="s">
        <v>8</v>
      </c>
      <c r="AQ184" s="8">
        <v>44841</v>
      </c>
      <c r="AR184" t="s">
        <v>2372</v>
      </c>
      <c r="AS184" t="s">
        <v>76</v>
      </c>
      <c r="AT184">
        <v>1159911</v>
      </c>
      <c r="AU184">
        <v>5</v>
      </c>
      <c r="AV184">
        <v>23</v>
      </c>
      <c r="AW184">
        <v>45561228</v>
      </c>
    </row>
    <row r="185" spans="1:49" x14ac:dyDescent="0.25">
      <c r="A185">
        <v>778239464</v>
      </c>
      <c r="B185">
        <v>2022</v>
      </c>
      <c r="C185">
        <v>10</v>
      </c>
      <c r="D185">
        <v>27</v>
      </c>
      <c r="E185" s="8">
        <v>44861</v>
      </c>
      <c r="F185">
        <v>668</v>
      </c>
      <c r="G185">
        <v>9</v>
      </c>
      <c r="H185">
        <v>2</v>
      </c>
      <c r="I185">
        <v>303203</v>
      </c>
      <c r="J185">
        <v>5</v>
      </c>
      <c r="K185">
        <v>30</v>
      </c>
      <c r="L185">
        <v>1</v>
      </c>
      <c r="M185">
        <v>6312</v>
      </c>
      <c r="N185" t="s">
        <v>39</v>
      </c>
      <c r="O185" t="s">
        <v>8</v>
      </c>
      <c r="P185">
        <v>1</v>
      </c>
      <c r="Q185">
        <v>42607834</v>
      </c>
      <c r="R185" t="s">
        <v>8</v>
      </c>
      <c r="S185" s="8">
        <v>27985</v>
      </c>
      <c r="T185" t="s">
        <v>2324</v>
      </c>
      <c r="U185" t="s">
        <v>8</v>
      </c>
      <c r="V185">
        <v>2</v>
      </c>
      <c r="W185" t="s">
        <v>2367</v>
      </c>
      <c r="X185" t="s">
        <v>2367</v>
      </c>
      <c r="Y185" t="s">
        <v>2368</v>
      </c>
      <c r="Z185">
        <v>46</v>
      </c>
      <c r="AA185">
        <v>46</v>
      </c>
      <c r="AB185">
        <v>2</v>
      </c>
      <c r="AC185">
        <v>14</v>
      </c>
      <c r="AD185" t="s">
        <v>2369</v>
      </c>
      <c r="AE185" t="s">
        <v>2370</v>
      </c>
      <c r="AF185" t="s">
        <v>2371</v>
      </c>
      <c r="AG185">
        <v>3</v>
      </c>
      <c r="AH185">
        <v>1</v>
      </c>
      <c r="AI185">
        <v>68</v>
      </c>
      <c r="AJ185">
        <v>150</v>
      </c>
      <c r="AK185" t="s">
        <v>8</v>
      </c>
      <c r="AL185">
        <v>58</v>
      </c>
      <c r="AM185" t="s">
        <v>2401</v>
      </c>
      <c r="AN185" t="s">
        <v>8</v>
      </c>
      <c r="AO185" t="s">
        <v>8</v>
      </c>
      <c r="AP185" t="s">
        <v>8</v>
      </c>
      <c r="AQ185" s="8">
        <v>44864</v>
      </c>
      <c r="AR185" t="s">
        <v>2372</v>
      </c>
      <c r="AS185" t="s">
        <v>76</v>
      </c>
      <c r="AT185">
        <v>40728679</v>
      </c>
      <c r="AU185">
        <v>5</v>
      </c>
      <c r="AV185">
        <v>23</v>
      </c>
      <c r="AW185">
        <v>41473714</v>
      </c>
    </row>
    <row r="186" spans="1:49" x14ac:dyDescent="0.25">
      <c r="A186">
        <v>777019460</v>
      </c>
      <c r="B186">
        <v>2022</v>
      </c>
      <c r="C186">
        <v>10</v>
      </c>
      <c r="D186">
        <v>26</v>
      </c>
      <c r="E186" s="8">
        <v>44860</v>
      </c>
      <c r="F186">
        <v>670</v>
      </c>
      <c r="G186">
        <v>1</v>
      </c>
      <c r="H186">
        <v>2</v>
      </c>
      <c r="I186">
        <v>303203</v>
      </c>
      <c r="J186">
        <v>5</v>
      </c>
      <c r="K186">
        <v>30</v>
      </c>
      <c r="L186">
        <v>1</v>
      </c>
      <c r="M186">
        <v>31276</v>
      </c>
      <c r="N186" t="s">
        <v>48</v>
      </c>
      <c r="O186" t="s">
        <v>8</v>
      </c>
      <c r="P186">
        <v>1</v>
      </c>
      <c r="Q186">
        <v>45932752</v>
      </c>
      <c r="R186" t="s">
        <v>8</v>
      </c>
      <c r="S186" s="8">
        <v>32396</v>
      </c>
      <c r="T186" t="s">
        <v>2324</v>
      </c>
      <c r="U186" t="s">
        <v>8</v>
      </c>
      <c r="V186">
        <v>2</v>
      </c>
      <c r="W186" t="s">
        <v>2367</v>
      </c>
      <c r="X186" t="s">
        <v>2367</v>
      </c>
      <c r="Y186" t="s">
        <v>2368</v>
      </c>
      <c r="Z186">
        <v>34</v>
      </c>
      <c r="AA186">
        <v>34</v>
      </c>
      <c r="AB186">
        <v>1</v>
      </c>
      <c r="AC186">
        <v>16</v>
      </c>
      <c r="AD186" t="s">
        <v>2369</v>
      </c>
      <c r="AE186" t="s">
        <v>2370</v>
      </c>
      <c r="AF186" t="s">
        <v>2371</v>
      </c>
      <c r="AG186">
        <v>3</v>
      </c>
      <c r="AH186">
        <v>1</v>
      </c>
      <c r="AI186">
        <v>70</v>
      </c>
      <c r="AJ186">
        <v>153</v>
      </c>
      <c r="AK186" t="s">
        <v>8</v>
      </c>
      <c r="AL186">
        <v>58</v>
      </c>
      <c r="AM186" t="s">
        <v>8</v>
      </c>
      <c r="AN186" t="s">
        <v>8</v>
      </c>
      <c r="AO186" t="s">
        <v>8</v>
      </c>
      <c r="AP186" t="s">
        <v>8</v>
      </c>
      <c r="AQ186" s="8">
        <v>44862</v>
      </c>
      <c r="AR186" t="s">
        <v>2372</v>
      </c>
      <c r="AS186" t="s">
        <v>76</v>
      </c>
      <c r="AT186">
        <v>47878280</v>
      </c>
      <c r="AU186">
        <v>5</v>
      </c>
      <c r="AV186">
        <v>23</v>
      </c>
      <c r="AW186">
        <v>44699242</v>
      </c>
    </row>
    <row r="187" spans="1:49" x14ac:dyDescent="0.25">
      <c r="A187">
        <v>780467629</v>
      </c>
      <c r="B187">
        <v>2022</v>
      </c>
      <c r="C187">
        <v>10</v>
      </c>
      <c r="D187">
        <v>20</v>
      </c>
      <c r="E187" s="8">
        <v>44854</v>
      </c>
      <c r="F187">
        <v>532</v>
      </c>
      <c r="G187">
        <v>6</v>
      </c>
      <c r="H187">
        <v>1</v>
      </c>
      <c r="I187">
        <v>303203</v>
      </c>
      <c r="J187">
        <v>5</v>
      </c>
      <c r="K187">
        <v>30</v>
      </c>
      <c r="L187">
        <v>2</v>
      </c>
      <c r="M187">
        <v>6341</v>
      </c>
      <c r="N187" t="s">
        <v>49</v>
      </c>
      <c r="O187" t="s">
        <v>8</v>
      </c>
      <c r="P187">
        <v>1</v>
      </c>
      <c r="Q187">
        <v>43040003</v>
      </c>
      <c r="R187" t="s">
        <v>8</v>
      </c>
      <c r="S187" s="8">
        <v>31238</v>
      </c>
      <c r="T187" t="s">
        <v>2324</v>
      </c>
      <c r="U187" t="s">
        <v>8</v>
      </c>
      <c r="V187">
        <v>2</v>
      </c>
      <c r="W187" t="s">
        <v>2367</v>
      </c>
      <c r="X187" t="s">
        <v>2370</v>
      </c>
      <c r="Y187" t="s">
        <v>2368</v>
      </c>
      <c r="Z187">
        <v>37</v>
      </c>
      <c r="AA187">
        <v>37</v>
      </c>
      <c r="AB187">
        <v>3</v>
      </c>
      <c r="AC187">
        <v>10</v>
      </c>
      <c r="AD187" t="s">
        <v>2369</v>
      </c>
      <c r="AE187" t="s">
        <v>2370</v>
      </c>
      <c r="AF187" t="s">
        <v>2371</v>
      </c>
      <c r="AG187">
        <v>4</v>
      </c>
      <c r="AH187">
        <v>1</v>
      </c>
      <c r="AI187" t="s">
        <v>8</v>
      </c>
      <c r="AJ187" t="s">
        <v>8</v>
      </c>
      <c r="AK187" t="s">
        <v>8</v>
      </c>
      <c r="AL187">
        <v>58</v>
      </c>
      <c r="AM187" t="s">
        <v>8</v>
      </c>
      <c r="AN187" t="s">
        <v>8</v>
      </c>
      <c r="AO187" t="s">
        <v>8</v>
      </c>
      <c r="AP187" t="s">
        <v>8</v>
      </c>
      <c r="AQ187" s="8">
        <v>44868</v>
      </c>
      <c r="AR187" t="s">
        <v>2372</v>
      </c>
      <c r="AS187" t="s">
        <v>76</v>
      </c>
      <c r="AT187">
        <v>45523066</v>
      </c>
      <c r="AU187">
        <v>5</v>
      </c>
      <c r="AV187">
        <v>23</v>
      </c>
      <c r="AW187">
        <v>70805835</v>
      </c>
    </row>
    <row r="188" spans="1:49" x14ac:dyDescent="0.25">
      <c r="A188">
        <v>775374175</v>
      </c>
      <c r="B188">
        <v>2022</v>
      </c>
      <c r="C188">
        <v>10</v>
      </c>
      <c r="D188">
        <v>20</v>
      </c>
      <c r="E188" s="8">
        <v>44854</v>
      </c>
      <c r="F188">
        <v>652</v>
      </c>
      <c r="G188">
        <v>3</v>
      </c>
      <c r="H188">
        <v>1</v>
      </c>
      <c r="I188">
        <v>301613</v>
      </c>
      <c r="J188">
        <v>5</v>
      </c>
      <c r="K188">
        <v>30</v>
      </c>
      <c r="L188">
        <v>1</v>
      </c>
      <c r="M188">
        <v>6316</v>
      </c>
      <c r="N188" t="s">
        <v>43</v>
      </c>
      <c r="O188" t="s">
        <v>8</v>
      </c>
      <c r="P188">
        <v>1</v>
      </c>
      <c r="Q188">
        <v>80424324</v>
      </c>
      <c r="R188" t="s">
        <v>8</v>
      </c>
      <c r="S188" s="8">
        <v>27905</v>
      </c>
      <c r="T188" t="s">
        <v>2324</v>
      </c>
      <c r="U188" t="s">
        <v>8</v>
      </c>
      <c r="V188">
        <v>2</v>
      </c>
      <c r="W188" t="s">
        <v>2367</v>
      </c>
      <c r="X188" t="s">
        <v>2367</v>
      </c>
      <c r="Y188" t="s">
        <v>2368</v>
      </c>
      <c r="Z188">
        <v>46</v>
      </c>
      <c r="AA188">
        <v>46</v>
      </c>
      <c r="AB188">
        <v>4</v>
      </c>
      <c r="AC188">
        <v>25</v>
      </c>
      <c r="AD188" t="s">
        <v>2369</v>
      </c>
      <c r="AE188" t="s">
        <v>2370</v>
      </c>
      <c r="AF188" t="s">
        <v>2371</v>
      </c>
      <c r="AG188">
        <v>5</v>
      </c>
      <c r="AH188">
        <v>1</v>
      </c>
      <c r="AI188" t="s">
        <v>8</v>
      </c>
      <c r="AJ188" t="s">
        <v>8</v>
      </c>
      <c r="AK188" t="s">
        <v>8</v>
      </c>
      <c r="AL188">
        <v>58</v>
      </c>
      <c r="AM188" t="s">
        <v>8</v>
      </c>
      <c r="AN188" t="s">
        <v>8</v>
      </c>
      <c r="AO188" t="s">
        <v>8</v>
      </c>
      <c r="AP188" t="s">
        <v>8</v>
      </c>
      <c r="AQ188" s="8">
        <v>44859</v>
      </c>
      <c r="AR188" t="s">
        <v>2372</v>
      </c>
      <c r="AS188" t="s">
        <v>76</v>
      </c>
      <c r="AT188">
        <v>47787401</v>
      </c>
      <c r="AU188">
        <v>5</v>
      </c>
      <c r="AV188">
        <v>23</v>
      </c>
      <c r="AW188">
        <v>45514476</v>
      </c>
    </row>
    <row r="189" spans="1:49" x14ac:dyDescent="0.25">
      <c r="A189">
        <v>780080269</v>
      </c>
      <c r="B189">
        <v>2022</v>
      </c>
      <c r="C189">
        <v>10</v>
      </c>
      <c r="D189">
        <v>20</v>
      </c>
      <c r="E189" s="8">
        <v>44854</v>
      </c>
      <c r="F189">
        <v>572</v>
      </c>
      <c r="G189">
        <v>9</v>
      </c>
      <c r="H189">
        <v>2</v>
      </c>
      <c r="I189">
        <v>303203</v>
      </c>
      <c r="J189">
        <v>5</v>
      </c>
      <c r="K189">
        <v>30</v>
      </c>
      <c r="L189">
        <v>1</v>
      </c>
      <c r="M189">
        <v>6313</v>
      </c>
      <c r="N189" t="s">
        <v>40</v>
      </c>
      <c r="O189" t="s">
        <v>8</v>
      </c>
      <c r="P189">
        <v>1</v>
      </c>
      <c r="Q189">
        <v>44677862</v>
      </c>
      <c r="R189" t="s">
        <v>8</v>
      </c>
      <c r="S189" s="8">
        <v>30065</v>
      </c>
      <c r="T189" t="s">
        <v>2324</v>
      </c>
      <c r="U189" t="s">
        <v>8</v>
      </c>
      <c r="V189">
        <v>1</v>
      </c>
      <c r="W189" t="s">
        <v>2367</v>
      </c>
      <c r="X189" t="s">
        <v>2367</v>
      </c>
      <c r="Y189" t="s">
        <v>2368</v>
      </c>
      <c r="Z189">
        <v>40</v>
      </c>
      <c r="AA189">
        <v>40</v>
      </c>
      <c r="AB189">
        <v>5</v>
      </c>
      <c r="AC189">
        <v>26</v>
      </c>
      <c r="AD189" t="s">
        <v>2369</v>
      </c>
      <c r="AE189" t="s">
        <v>2370</v>
      </c>
      <c r="AF189" t="s">
        <v>2371</v>
      </c>
      <c r="AG189">
        <v>3</v>
      </c>
      <c r="AH189">
        <v>1</v>
      </c>
      <c r="AI189">
        <v>67</v>
      </c>
      <c r="AJ189">
        <v>156</v>
      </c>
      <c r="AK189" t="s">
        <v>8</v>
      </c>
      <c r="AL189">
        <v>58</v>
      </c>
      <c r="AM189" t="s">
        <v>8</v>
      </c>
      <c r="AN189" t="s">
        <v>8</v>
      </c>
      <c r="AO189" t="s">
        <v>8</v>
      </c>
      <c r="AP189" t="s">
        <v>8</v>
      </c>
      <c r="AQ189" s="8">
        <v>44868</v>
      </c>
      <c r="AR189" t="s">
        <v>2372</v>
      </c>
      <c r="AS189" t="s">
        <v>76</v>
      </c>
      <c r="AT189">
        <v>46358785</v>
      </c>
      <c r="AU189">
        <v>5</v>
      </c>
      <c r="AV189">
        <v>23</v>
      </c>
      <c r="AW189">
        <v>76625399</v>
      </c>
    </row>
    <row r="190" spans="1:49" x14ac:dyDescent="0.25">
      <c r="A190">
        <v>776783207</v>
      </c>
      <c r="B190">
        <v>2022</v>
      </c>
      <c r="C190">
        <v>10</v>
      </c>
      <c r="D190">
        <v>19</v>
      </c>
      <c r="E190" s="8">
        <v>44853</v>
      </c>
      <c r="F190" t="s">
        <v>2392</v>
      </c>
      <c r="G190">
        <v>5</v>
      </c>
      <c r="H190">
        <v>10</v>
      </c>
      <c r="I190">
        <v>301612</v>
      </c>
      <c r="J190">
        <v>5</v>
      </c>
      <c r="K190">
        <v>30</v>
      </c>
      <c r="L190">
        <v>4</v>
      </c>
      <c r="M190">
        <v>6332</v>
      </c>
      <c r="N190" t="s">
        <v>9</v>
      </c>
      <c r="O190" t="s">
        <v>8</v>
      </c>
      <c r="P190">
        <v>1</v>
      </c>
      <c r="Q190">
        <v>80400887</v>
      </c>
      <c r="R190" t="s">
        <v>8</v>
      </c>
      <c r="S190" s="8">
        <v>28180</v>
      </c>
      <c r="T190" t="s">
        <v>2324</v>
      </c>
      <c r="U190" t="s">
        <v>8</v>
      </c>
      <c r="V190">
        <v>2</v>
      </c>
      <c r="W190" t="s">
        <v>2367</v>
      </c>
      <c r="X190" t="s">
        <v>2370</v>
      </c>
      <c r="Y190" t="s">
        <v>2368</v>
      </c>
      <c r="Z190">
        <v>45</v>
      </c>
      <c r="AA190">
        <v>45</v>
      </c>
      <c r="AB190">
        <v>7</v>
      </c>
      <c r="AC190">
        <v>25</v>
      </c>
      <c r="AD190" t="s">
        <v>2369</v>
      </c>
      <c r="AE190" t="s">
        <v>2370</v>
      </c>
      <c r="AF190" t="s">
        <v>2371</v>
      </c>
      <c r="AG190">
        <v>3</v>
      </c>
      <c r="AH190">
        <v>1</v>
      </c>
      <c r="AI190" t="s">
        <v>8</v>
      </c>
      <c r="AJ190" t="s">
        <v>8</v>
      </c>
      <c r="AK190" t="s">
        <v>8</v>
      </c>
      <c r="AL190">
        <v>58</v>
      </c>
      <c r="AM190" t="s">
        <v>8</v>
      </c>
      <c r="AN190" t="s">
        <v>8</v>
      </c>
      <c r="AO190" t="s">
        <v>8</v>
      </c>
      <c r="AP190" t="s">
        <v>8</v>
      </c>
      <c r="AQ190" s="8">
        <v>44861</v>
      </c>
      <c r="AR190" t="s">
        <v>2372</v>
      </c>
      <c r="AS190" t="s">
        <v>76</v>
      </c>
      <c r="AT190">
        <v>822629</v>
      </c>
      <c r="AU190">
        <v>5</v>
      </c>
      <c r="AV190">
        <v>23</v>
      </c>
      <c r="AW190">
        <v>45602325</v>
      </c>
    </row>
    <row r="191" spans="1:49" x14ac:dyDescent="0.25">
      <c r="A191">
        <v>768653960</v>
      </c>
      <c r="B191">
        <v>2022</v>
      </c>
      <c r="C191">
        <v>10</v>
      </c>
      <c r="D191">
        <v>4</v>
      </c>
      <c r="E191" s="8">
        <v>44838</v>
      </c>
      <c r="F191">
        <v>554</v>
      </c>
      <c r="G191">
        <v>7</v>
      </c>
      <c r="H191">
        <v>1</v>
      </c>
      <c r="I191">
        <v>303203</v>
      </c>
      <c r="J191">
        <v>5</v>
      </c>
      <c r="K191">
        <v>30</v>
      </c>
      <c r="L191">
        <v>1</v>
      </c>
      <c r="M191">
        <v>6312</v>
      </c>
      <c r="N191" t="s">
        <v>39</v>
      </c>
      <c r="O191" t="s">
        <v>8</v>
      </c>
      <c r="P191">
        <v>1</v>
      </c>
      <c r="Q191">
        <v>42101932</v>
      </c>
      <c r="R191" t="s">
        <v>8</v>
      </c>
      <c r="S191" s="8">
        <v>30641</v>
      </c>
      <c r="T191" t="s">
        <v>2324</v>
      </c>
      <c r="U191" t="s">
        <v>8</v>
      </c>
      <c r="V191">
        <v>2</v>
      </c>
      <c r="W191" t="s">
        <v>2367</v>
      </c>
      <c r="X191" t="s">
        <v>2367</v>
      </c>
      <c r="Y191" t="s">
        <v>2368</v>
      </c>
      <c r="Z191">
        <v>38</v>
      </c>
      <c r="AA191">
        <v>38</v>
      </c>
      <c r="AB191">
        <v>10</v>
      </c>
      <c r="AC191">
        <v>13</v>
      </c>
      <c r="AD191" t="s">
        <v>2369</v>
      </c>
      <c r="AE191" t="s">
        <v>2370</v>
      </c>
      <c r="AF191" t="s">
        <v>2371</v>
      </c>
      <c r="AG191">
        <v>3</v>
      </c>
      <c r="AH191">
        <v>1</v>
      </c>
      <c r="AI191">
        <v>79.7</v>
      </c>
      <c r="AJ191">
        <v>155</v>
      </c>
      <c r="AK191" t="s">
        <v>8</v>
      </c>
      <c r="AL191">
        <v>58</v>
      </c>
      <c r="AM191" t="s">
        <v>8</v>
      </c>
      <c r="AN191" t="s">
        <v>8</v>
      </c>
      <c r="AO191" t="s">
        <v>8</v>
      </c>
      <c r="AP191" t="s">
        <v>8</v>
      </c>
      <c r="AQ191" s="8">
        <v>44840</v>
      </c>
      <c r="AR191" t="s">
        <v>2372</v>
      </c>
      <c r="AS191" t="s">
        <v>76</v>
      </c>
      <c r="AT191">
        <v>18011797</v>
      </c>
      <c r="AU191">
        <v>5</v>
      </c>
      <c r="AV191">
        <v>23</v>
      </c>
      <c r="AW191">
        <v>41473714</v>
      </c>
    </row>
    <row r="192" spans="1:49" x14ac:dyDescent="0.25">
      <c r="A192">
        <v>776784562</v>
      </c>
      <c r="B192">
        <v>2022</v>
      </c>
      <c r="C192">
        <v>10</v>
      </c>
      <c r="D192">
        <v>19</v>
      </c>
      <c r="E192" s="8">
        <v>44853</v>
      </c>
      <c r="F192" t="s">
        <v>2392</v>
      </c>
      <c r="G192">
        <v>5</v>
      </c>
      <c r="H192">
        <v>15</v>
      </c>
      <c r="I192">
        <v>301612</v>
      </c>
      <c r="J192">
        <v>5</v>
      </c>
      <c r="K192">
        <v>30</v>
      </c>
      <c r="L192">
        <v>4</v>
      </c>
      <c r="M192">
        <v>6332</v>
      </c>
      <c r="N192" t="s">
        <v>9</v>
      </c>
      <c r="O192" t="s">
        <v>8</v>
      </c>
      <c r="P192">
        <v>1</v>
      </c>
      <c r="Q192">
        <v>811748</v>
      </c>
      <c r="R192" t="s">
        <v>8</v>
      </c>
      <c r="S192" s="8">
        <v>24221</v>
      </c>
      <c r="T192" t="s">
        <v>2324</v>
      </c>
      <c r="U192" t="s">
        <v>8</v>
      </c>
      <c r="V192">
        <v>2</v>
      </c>
      <c r="W192" t="s">
        <v>2367</v>
      </c>
      <c r="X192" t="s">
        <v>2370</v>
      </c>
      <c r="Y192" t="s">
        <v>2368</v>
      </c>
      <c r="Z192">
        <v>56</v>
      </c>
      <c r="AA192">
        <v>56</v>
      </c>
      <c r="AB192">
        <v>5</v>
      </c>
      <c r="AC192">
        <v>25</v>
      </c>
      <c r="AD192" t="s">
        <v>2369</v>
      </c>
      <c r="AE192" t="s">
        <v>2370</v>
      </c>
      <c r="AF192" t="s">
        <v>2371</v>
      </c>
      <c r="AG192">
        <v>3</v>
      </c>
      <c r="AH192">
        <v>1</v>
      </c>
      <c r="AI192" t="s">
        <v>8</v>
      </c>
      <c r="AJ192" t="s">
        <v>8</v>
      </c>
      <c r="AK192" t="s">
        <v>8</v>
      </c>
      <c r="AL192">
        <v>58</v>
      </c>
      <c r="AM192" t="s">
        <v>8</v>
      </c>
      <c r="AN192" t="s">
        <v>8</v>
      </c>
      <c r="AO192" t="s">
        <v>8</v>
      </c>
      <c r="AP192" t="s">
        <v>8</v>
      </c>
      <c r="AQ192" s="8">
        <v>44861</v>
      </c>
      <c r="AR192" t="s">
        <v>2372</v>
      </c>
      <c r="AS192" t="s">
        <v>76</v>
      </c>
      <c r="AT192">
        <v>822629</v>
      </c>
      <c r="AU192">
        <v>5</v>
      </c>
      <c r="AV192">
        <v>23</v>
      </c>
      <c r="AW192">
        <v>45602325</v>
      </c>
    </row>
    <row r="193" spans="1:49" x14ac:dyDescent="0.25">
      <c r="A193">
        <v>769853523</v>
      </c>
      <c r="B193">
        <v>2022</v>
      </c>
      <c r="C193">
        <v>10</v>
      </c>
      <c r="D193">
        <v>7</v>
      </c>
      <c r="E193" s="8">
        <v>44841</v>
      </c>
      <c r="F193">
        <v>574</v>
      </c>
      <c r="G193">
        <v>3</v>
      </c>
      <c r="H193">
        <v>2</v>
      </c>
      <c r="I193">
        <v>303203</v>
      </c>
      <c r="J193">
        <v>5</v>
      </c>
      <c r="K193">
        <v>30</v>
      </c>
      <c r="L193">
        <v>1</v>
      </c>
      <c r="M193">
        <v>31276</v>
      </c>
      <c r="N193" t="s">
        <v>48</v>
      </c>
      <c r="O193" t="s">
        <v>8</v>
      </c>
      <c r="P193">
        <v>1</v>
      </c>
      <c r="Q193">
        <v>831557</v>
      </c>
      <c r="R193" t="s">
        <v>8</v>
      </c>
      <c r="S193" s="8">
        <v>26646</v>
      </c>
      <c r="T193" t="s">
        <v>2324</v>
      </c>
      <c r="U193" t="s">
        <v>8</v>
      </c>
      <c r="V193">
        <v>2</v>
      </c>
      <c r="W193" t="s">
        <v>2367</v>
      </c>
      <c r="X193" t="s">
        <v>2370</v>
      </c>
      <c r="Y193" t="s">
        <v>2368</v>
      </c>
      <c r="Z193">
        <v>49</v>
      </c>
      <c r="AA193">
        <v>49</v>
      </c>
      <c r="AB193">
        <v>9</v>
      </c>
      <c r="AC193">
        <v>24</v>
      </c>
      <c r="AD193" t="s">
        <v>2369</v>
      </c>
      <c r="AE193" t="s">
        <v>2370</v>
      </c>
      <c r="AF193" t="s">
        <v>2371</v>
      </c>
      <c r="AG193">
        <v>3</v>
      </c>
      <c r="AH193">
        <v>1</v>
      </c>
      <c r="AI193">
        <v>74.900000000000006</v>
      </c>
      <c r="AJ193">
        <v>154</v>
      </c>
      <c r="AK193" t="s">
        <v>8</v>
      </c>
      <c r="AL193">
        <v>58</v>
      </c>
      <c r="AM193" t="s">
        <v>8</v>
      </c>
      <c r="AN193" t="s">
        <v>8</v>
      </c>
      <c r="AO193" t="s">
        <v>8</v>
      </c>
      <c r="AP193" t="s">
        <v>8</v>
      </c>
      <c r="AQ193" s="8">
        <v>44844</v>
      </c>
      <c r="AR193" t="s">
        <v>2372</v>
      </c>
      <c r="AS193" t="s">
        <v>2374</v>
      </c>
      <c r="AT193">
        <v>71299343</v>
      </c>
      <c r="AU193">
        <v>5</v>
      </c>
      <c r="AV193">
        <v>23</v>
      </c>
      <c r="AW193">
        <v>41971846</v>
      </c>
    </row>
    <row r="194" spans="1:49" x14ac:dyDescent="0.25">
      <c r="A194">
        <v>770200607</v>
      </c>
      <c r="B194">
        <v>2022</v>
      </c>
      <c r="C194">
        <v>10</v>
      </c>
      <c r="D194">
        <v>4</v>
      </c>
      <c r="E194" s="8">
        <v>44838</v>
      </c>
      <c r="F194">
        <v>460</v>
      </c>
      <c r="G194">
        <v>3</v>
      </c>
      <c r="H194">
        <v>3</v>
      </c>
      <c r="I194">
        <v>303203</v>
      </c>
      <c r="J194">
        <v>5</v>
      </c>
      <c r="K194">
        <v>30</v>
      </c>
      <c r="L194">
        <v>5</v>
      </c>
      <c r="M194">
        <v>6339</v>
      </c>
      <c r="N194" t="s">
        <v>18</v>
      </c>
      <c r="O194" t="s">
        <v>8</v>
      </c>
      <c r="P194">
        <v>1</v>
      </c>
      <c r="Q194">
        <v>43940887</v>
      </c>
      <c r="R194" t="s">
        <v>8</v>
      </c>
      <c r="S194" s="8">
        <v>29587</v>
      </c>
      <c r="T194" t="s">
        <v>2324</v>
      </c>
      <c r="U194" t="s">
        <v>8</v>
      </c>
      <c r="V194">
        <v>2</v>
      </c>
      <c r="W194" t="s">
        <v>2367</v>
      </c>
      <c r="X194" t="s">
        <v>2367</v>
      </c>
      <c r="Y194" t="s">
        <v>2368</v>
      </c>
      <c r="Z194">
        <v>41</v>
      </c>
      <c r="AA194">
        <v>41</v>
      </c>
      <c r="AB194">
        <v>9</v>
      </c>
      <c r="AC194">
        <v>3</v>
      </c>
      <c r="AD194" t="s">
        <v>2369</v>
      </c>
      <c r="AE194" t="s">
        <v>2370</v>
      </c>
      <c r="AF194" t="s">
        <v>2371</v>
      </c>
      <c r="AG194">
        <v>4</v>
      </c>
      <c r="AH194">
        <v>1</v>
      </c>
      <c r="AI194">
        <v>70</v>
      </c>
      <c r="AJ194">
        <v>149</v>
      </c>
      <c r="AK194" t="s">
        <v>8</v>
      </c>
      <c r="AL194">
        <v>58</v>
      </c>
      <c r="AM194" t="s">
        <v>2378</v>
      </c>
      <c r="AN194" t="s">
        <v>8</v>
      </c>
      <c r="AO194" t="s">
        <v>8</v>
      </c>
      <c r="AP194" t="s">
        <v>8</v>
      </c>
      <c r="AQ194" s="8">
        <v>44845</v>
      </c>
      <c r="AR194" t="s">
        <v>2372</v>
      </c>
      <c r="AS194" t="s">
        <v>76</v>
      </c>
      <c r="AT194">
        <v>73698687</v>
      </c>
      <c r="AU194">
        <v>5</v>
      </c>
      <c r="AV194">
        <v>23</v>
      </c>
      <c r="AW194">
        <v>47606255</v>
      </c>
    </row>
    <row r="195" spans="1:49" x14ac:dyDescent="0.25">
      <c r="A195">
        <v>776784716</v>
      </c>
      <c r="B195">
        <v>2022</v>
      </c>
      <c r="C195">
        <v>10</v>
      </c>
      <c r="D195">
        <v>19</v>
      </c>
      <c r="E195" s="8">
        <v>44853</v>
      </c>
      <c r="F195" t="s">
        <v>2392</v>
      </c>
      <c r="G195">
        <v>5</v>
      </c>
      <c r="H195">
        <v>16</v>
      </c>
      <c r="I195">
        <v>301612</v>
      </c>
      <c r="J195">
        <v>5</v>
      </c>
      <c r="K195">
        <v>30</v>
      </c>
      <c r="L195">
        <v>4</v>
      </c>
      <c r="M195">
        <v>6332</v>
      </c>
      <c r="N195" t="s">
        <v>9</v>
      </c>
      <c r="O195" t="s">
        <v>8</v>
      </c>
      <c r="P195">
        <v>1</v>
      </c>
      <c r="Q195">
        <v>71299341</v>
      </c>
      <c r="R195" t="s">
        <v>8</v>
      </c>
      <c r="S195" s="8">
        <v>33063</v>
      </c>
      <c r="T195" t="s">
        <v>2324</v>
      </c>
      <c r="U195" t="s">
        <v>8</v>
      </c>
      <c r="V195">
        <v>2</v>
      </c>
      <c r="W195" t="s">
        <v>2367</v>
      </c>
      <c r="X195" t="s">
        <v>2367</v>
      </c>
      <c r="Y195" t="s">
        <v>2368</v>
      </c>
      <c r="Z195">
        <v>32</v>
      </c>
      <c r="AA195">
        <v>32</v>
      </c>
      <c r="AB195">
        <v>3</v>
      </c>
      <c r="AC195">
        <v>10</v>
      </c>
      <c r="AD195" t="s">
        <v>2369</v>
      </c>
      <c r="AE195" t="s">
        <v>2370</v>
      </c>
      <c r="AF195" t="s">
        <v>2371</v>
      </c>
      <c r="AG195">
        <v>3</v>
      </c>
      <c r="AH195">
        <v>1</v>
      </c>
      <c r="AI195" t="s">
        <v>8</v>
      </c>
      <c r="AJ195" t="s">
        <v>8</v>
      </c>
      <c r="AK195" t="s">
        <v>8</v>
      </c>
      <c r="AL195">
        <v>58</v>
      </c>
      <c r="AM195" t="s">
        <v>8</v>
      </c>
      <c r="AN195" t="s">
        <v>8</v>
      </c>
      <c r="AO195" t="s">
        <v>8</v>
      </c>
      <c r="AP195" t="s">
        <v>8</v>
      </c>
      <c r="AQ195" s="8">
        <v>44861</v>
      </c>
      <c r="AR195" t="s">
        <v>2372</v>
      </c>
      <c r="AS195" t="s">
        <v>76</v>
      </c>
      <c r="AT195">
        <v>822629</v>
      </c>
      <c r="AU195">
        <v>5</v>
      </c>
      <c r="AV195">
        <v>23</v>
      </c>
      <c r="AW195">
        <v>45602325</v>
      </c>
    </row>
    <row r="196" spans="1:49" x14ac:dyDescent="0.25">
      <c r="A196">
        <v>774953934</v>
      </c>
      <c r="B196">
        <v>2022</v>
      </c>
      <c r="C196">
        <v>10</v>
      </c>
      <c r="D196">
        <v>19</v>
      </c>
      <c r="E196" s="8">
        <v>44853</v>
      </c>
      <c r="F196">
        <v>572</v>
      </c>
      <c r="G196">
        <v>5</v>
      </c>
      <c r="H196">
        <v>2</v>
      </c>
      <c r="I196">
        <v>303203</v>
      </c>
      <c r="J196">
        <v>5</v>
      </c>
      <c r="K196">
        <v>30</v>
      </c>
      <c r="L196">
        <v>1</v>
      </c>
      <c r="M196">
        <v>6313</v>
      </c>
      <c r="N196" t="s">
        <v>40</v>
      </c>
      <c r="O196" t="s">
        <v>8</v>
      </c>
      <c r="P196">
        <v>1</v>
      </c>
      <c r="Q196">
        <v>47098941</v>
      </c>
      <c r="R196" t="s">
        <v>8</v>
      </c>
      <c r="S196" s="8">
        <v>33403</v>
      </c>
      <c r="T196" t="s">
        <v>2324</v>
      </c>
      <c r="U196" t="s">
        <v>8</v>
      </c>
      <c r="V196">
        <v>2</v>
      </c>
      <c r="W196" t="s">
        <v>2367</v>
      </c>
      <c r="X196" t="s">
        <v>2367</v>
      </c>
      <c r="Y196" t="s">
        <v>2368</v>
      </c>
      <c r="Z196">
        <v>31</v>
      </c>
      <c r="AA196">
        <v>31</v>
      </c>
      <c r="AB196">
        <v>4</v>
      </c>
      <c r="AC196">
        <v>5</v>
      </c>
      <c r="AD196" t="s">
        <v>2369</v>
      </c>
      <c r="AE196" t="s">
        <v>2370</v>
      </c>
      <c r="AF196">
        <v>88141</v>
      </c>
      <c r="AG196">
        <v>1</v>
      </c>
      <c r="AH196">
        <v>1</v>
      </c>
      <c r="AI196">
        <v>67</v>
      </c>
      <c r="AJ196">
        <v>147</v>
      </c>
      <c r="AK196" t="s">
        <v>8</v>
      </c>
      <c r="AL196">
        <v>58</v>
      </c>
      <c r="AM196" t="s">
        <v>8</v>
      </c>
      <c r="AN196" t="s">
        <v>8</v>
      </c>
      <c r="AO196" t="s">
        <v>8</v>
      </c>
      <c r="AP196" t="s">
        <v>8</v>
      </c>
      <c r="AQ196" s="8">
        <v>44858</v>
      </c>
      <c r="AR196" t="s">
        <v>2372</v>
      </c>
      <c r="AS196" t="s">
        <v>76</v>
      </c>
      <c r="AT196">
        <v>46358785</v>
      </c>
      <c r="AU196">
        <v>5</v>
      </c>
      <c r="AV196">
        <v>23</v>
      </c>
      <c r="AW196">
        <v>76625399</v>
      </c>
    </row>
    <row r="197" spans="1:49" x14ac:dyDescent="0.25">
      <c r="A197">
        <v>773306679</v>
      </c>
      <c r="B197">
        <v>2022</v>
      </c>
      <c r="C197">
        <v>10</v>
      </c>
      <c r="D197">
        <v>18</v>
      </c>
      <c r="E197" s="8">
        <v>44852</v>
      </c>
      <c r="F197">
        <v>627</v>
      </c>
      <c r="G197">
        <v>4</v>
      </c>
      <c r="H197">
        <v>3</v>
      </c>
      <c r="I197">
        <v>303203</v>
      </c>
      <c r="J197">
        <v>5</v>
      </c>
      <c r="K197">
        <v>30</v>
      </c>
      <c r="L197">
        <v>1</v>
      </c>
      <c r="M197">
        <v>31276</v>
      </c>
      <c r="N197" t="s">
        <v>48</v>
      </c>
      <c r="O197" t="s">
        <v>8</v>
      </c>
      <c r="P197">
        <v>1</v>
      </c>
      <c r="Q197">
        <v>836067</v>
      </c>
      <c r="R197" t="s">
        <v>8</v>
      </c>
      <c r="S197" s="8">
        <v>26794</v>
      </c>
      <c r="T197" t="s">
        <v>2324</v>
      </c>
      <c r="U197" t="s">
        <v>8</v>
      </c>
      <c r="V197">
        <v>2</v>
      </c>
      <c r="W197" t="s">
        <v>2367</v>
      </c>
      <c r="X197" t="s">
        <v>2367</v>
      </c>
      <c r="Y197" t="s">
        <v>2368</v>
      </c>
      <c r="Z197">
        <v>49</v>
      </c>
      <c r="AA197">
        <v>49</v>
      </c>
      <c r="AB197">
        <v>5</v>
      </c>
      <c r="AC197">
        <v>8</v>
      </c>
      <c r="AD197" t="s">
        <v>2369</v>
      </c>
      <c r="AE197" t="s">
        <v>2370</v>
      </c>
      <c r="AF197" t="s">
        <v>2371</v>
      </c>
      <c r="AG197">
        <v>3</v>
      </c>
      <c r="AH197">
        <v>1</v>
      </c>
      <c r="AI197">
        <v>83</v>
      </c>
      <c r="AJ197">
        <v>152</v>
      </c>
      <c r="AK197" t="s">
        <v>8</v>
      </c>
      <c r="AL197">
        <v>58</v>
      </c>
      <c r="AM197" t="s">
        <v>8</v>
      </c>
      <c r="AN197" t="s">
        <v>8</v>
      </c>
      <c r="AO197" t="s">
        <v>8</v>
      </c>
      <c r="AP197" t="s">
        <v>8</v>
      </c>
      <c r="AQ197" s="8">
        <v>44853</v>
      </c>
      <c r="AR197" t="s">
        <v>2372</v>
      </c>
      <c r="AS197" t="s">
        <v>76</v>
      </c>
      <c r="AT197">
        <v>47878280</v>
      </c>
      <c r="AU197">
        <v>5</v>
      </c>
      <c r="AV197">
        <v>23</v>
      </c>
      <c r="AW197">
        <v>41971846</v>
      </c>
    </row>
    <row r="198" spans="1:49" x14ac:dyDescent="0.25">
      <c r="A198">
        <v>778413696</v>
      </c>
      <c r="B198">
        <v>2022</v>
      </c>
      <c r="C198">
        <v>10</v>
      </c>
      <c r="D198">
        <v>19</v>
      </c>
      <c r="E198" s="8">
        <v>44853</v>
      </c>
      <c r="F198" t="s">
        <v>3901</v>
      </c>
      <c r="G198">
        <v>7</v>
      </c>
      <c r="H198">
        <v>18</v>
      </c>
      <c r="I198">
        <v>303203</v>
      </c>
      <c r="J198">
        <v>5</v>
      </c>
      <c r="K198">
        <v>30</v>
      </c>
      <c r="L198">
        <v>4</v>
      </c>
      <c r="M198">
        <v>6332</v>
      </c>
      <c r="N198" t="s">
        <v>9</v>
      </c>
      <c r="O198" t="s">
        <v>8</v>
      </c>
      <c r="P198">
        <v>1</v>
      </c>
      <c r="Q198">
        <v>80583842</v>
      </c>
      <c r="R198" t="s">
        <v>8</v>
      </c>
      <c r="S198" s="8">
        <v>28295</v>
      </c>
      <c r="T198" t="s">
        <v>2324</v>
      </c>
      <c r="U198" t="s">
        <v>8</v>
      </c>
      <c r="V198">
        <v>2</v>
      </c>
      <c r="W198" t="s">
        <v>2367</v>
      </c>
      <c r="X198" t="s">
        <v>2370</v>
      </c>
      <c r="Y198" t="s">
        <v>2368</v>
      </c>
      <c r="Z198">
        <v>45</v>
      </c>
      <c r="AA198">
        <v>45</v>
      </c>
      <c r="AB198">
        <v>4</v>
      </c>
      <c r="AC198">
        <v>0</v>
      </c>
      <c r="AD198" t="s">
        <v>2369</v>
      </c>
      <c r="AE198" t="s">
        <v>2370</v>
      </c>
      <c r="AF198" t="s">
        <v>2371</v>
      </c>
      <c r="AG198">
        <v>5</v>
      </c>
      <c r="AH198">
        <v>1</v>
      </c>
      <c r="AI198" t="s">
        <v>8</v>
      </c>
      <c r="AJ198" t="s">
        <v>8</v>
      </c>
      <c r="AK198" t="s">
        <v>8</v>
      </c>
      <c r="AL198">
        <v>58</v>
      </c>
      <c r="AM198" t="s">
        <v>8</v>
      </c>
      <c r="AN198" t="s">
        <v>8</v>
      </c>
      <c r="AO198" t="s">
        <v>8</v>
      </c>
      <c r="AP198" t="s">
        <v>8</v>
      </c>
      <c r="AQ198" s="8">
        <v>44865</v>
      </c>
      <c r="AR198" t="s">
        <v>2372</v>
      </c>
      <c r="AS198" t="s">
        <v>76</v>
      </c>
      <c r="AT198">
        <v>837181</v>
      </c>
      <c r="AU198">
        <v>5</v>
      </c>
      <c r="AV198">
        <v>23</v>
      </c>
      <c r="AW198">
        <v>71299360</v>
      </c>
    </row>
    <row r="199" spans="1:49" x14ac:dyDescent="0.25">
      <c r="A199">
        <v>776782356</v>
      </c>
      <c r="B199">
        <v>2022</v>
      </c>
      <c r="C199">
        <v>10</v>
      </c>
      <c r="D199">
        <v>19</v>
      </c>
      <c r="E199" s="8">
        <v>44853</v>
      </c>
      <c r="F199" t="s">
        <v>2392</v>
      </c>
      <c r="G199">
        <v>5</v>
      </c>
      <c r="H199">
        <v>6</v>
      </c>
      <c r="I199">
        <v>301612</v>
      </c>
      <c r="J199">
        <v>5</v>
      </c>
      <c r="K199">
        <v>30</v>
      </c>
      <c r="L199">
        <v>4</v>
      </c>
      <c r="M199">
        <v>6332</v>
      </c>
      <c r="N199" t="s">
        <v>9</v>
      </c>
      <c r="O199" t="s">
        <v>8</v>
      </c>
      <c r="P199">
        <v>1</v>
      </c>
      <c r="Q199">
        <v>43671367</v>
      </c>
      <c r="R199" t="s">
        <v>8</v>
      </c>
      <c r="S199" s="8">
        <v>28273</v>
      </c>
      <c r="T199" t="s">
        <v>2324</v>
      </c>
      <c r="U199" t="s">
        <v>8</v>
      </c>
      <c r="V199">
        <v>2</v>
      </c>
      <c r="W199" t="s">
        <v>2367</v>
      </c>
      <c r="X199" t="s">
        <v>2370</v>
      </c>
      <c r="Y199" t="s">
        <v>2368</v>
      </c>
      <c r="Z199">
        <v>45</v>
      </c>
      <c r="AA199">
        <v>45</v>
      </c>
      <c r="AB199">
        <v>4</v>
      </c>
      <c r="AC199">
        <v>21</v>
      </c>
      <c r="AD199" t="s">
        <v>2369</v>
      </c>
      <c r="AE199" t="s">
        <v>2370</v>
      </c>
      <c r="AF199" t="s">
        <v>2371</v>
      </c>
      <c r="AG199">
        <v>3</v>
      </c>
      <c r="AH199">
        <v>1</v>
      </c>
      <c r="AI199" t="s">
        <v>8</v>
      </c>
      <c r="AJ199" t="s">
        <v>8</v>
      </c>
      <c r="AK199" t="s">
        <v>8</v>
      </c>
      <c r="AL199">
        <v>58</v>
      </c>
      <c r="AM199" t="s">
        <v>8</v>
      </c>
      <c r="AN199" t="s">
        <v>8</v>
      </c>
      <c r="AO199" t="s">
        <v>8</v>
      </c>
      <c r="AP199" t="s">
        <v>8</v>
      </c>
      <c r="AQ199" s="8">
        <v>44861</v>
      </c>
      <c r="AR199" t="s">
        <v>2372</v>
      </c>
      <c r="AS199" t="s">
        <v>76</v>
      </c>
      <c r="AT199">
        <v>822629</v>
      </c>
      <c r="AU199">
        <v>5</v>
      </c>
      <c r="AV199">
        <v>23</v>
      </c>
      <c r="AW199">
        <v>45602325</v>
      </c>
    </row>
    <row r="200" spans="1:49" x14ac:dyDescent="0.25">
      <c r="A200">
        <v>776783782</v>
      </c>
      <c r="B200">
        <v>2022</v>
      </c>
      <c r="C200">
        <v>10</v>
      </c>
      <c r="D200">
        <v>19</v>
      </c>
      <c r="E200" s="8">
        <v>44853</v>
      </c>
      <c r="F200" t="s">
        <v>2392</v>
      </c>
      <c r="G200">
        <v>5</v>
      </c>
      <c r="H200">
        <v>13</v>
      </c>
      <c r="I200">
        <v>301612</v>
      </c>
      <c r="J200">
        <v>5</v>
      </c>
      <c r="K200">
        <v>30</v>
      </c>
      <c r="L200">
        <v>4</v>
      </c>
      <c r="M200">
        <v>6332</v>
      </c>
      <c r="N200" t="s">
        <v>9</v>
      </c>
      <c r="O200" t="s">
        <v>8</v>
      </c>
      <c r="P200">
        <v>1</v>
      </c>
      <c r="Q200">
        <v>837029</v>
      </c>
      <c r="R200" t="s">
        <v>8</v>
      </c>
      <c r="S200" s="8">
        <v>27230</v>
      </c>
      <c r="T200" t="s">
        <v>2324</v>
      </c>
      <c r="U200" t="s">
        <v>8</v>
      </c>
      <c r="V200">
        <v>2</v>
      </c>
      <c r="W200" t="s">
        <v>2367</v>
      </c>
      <c r="X200" t="s">
        <v>2370</v>
      </c>
      <c r="Y200" t="s">
        <v>2368</v>
      </c>
      <c r="Z200">
        <v>48</v>
      </c>
      <c r="AA200">
        <v>48</v>
      </c>
      <c r="AB200">
        <v>2</v>
      </c>
      <c r="AC200">
        <v>29</v>
      </c>
      <c r="AD200" t="s">
        <v>2369</v>
      </c>
      <c r="AE200" t="s">
        <v>2370</v>
      </c>
      <c r="AF200" t="s">
        <v>2371</v>
      </c>
      <c r="AG200">
        <v>3</v>
      </c>
      <c r="AH200">
        <v>1</v>
      </c>
      <c r="AI200" t="s">
        <v>8</v>
      </c>
      <c r="AJ200" t="s">
        <v>8</v>
      </c>
      <c r="AK200" t="s">
        <v>8</v>
      </c>
      <c r="AL200">
        <v>58</v>
      </c>
      <c r="AM200" t="s">
        <v>8</v>
      </c>
      <c r="AN200" t="s">
        <v>8</v>
      </c>
      <c r="AO200" t="s">
        <v>8</v>
      </c>
      <c r="AP200" t="s">
        <v>8</v>
      </c>
      <c r="AQ200" s="8">
        <v>44861</v>
      </c>
      <c r="AR200" t="s">
        <v>2372</v>
      </c>
      <c r="AS200" t="s">
        <v>76</v>
      </c>
      <c r="AT200">
        <v>822629</v>
      </c>
      <c r="AU200">
        <v>5</v>
      </c>
      <c r="AV200">
        <v>23</v>
      </c>
      <c r="AW200">
        <v>45602325</v>
      </c>
    </row>
    <row r="201" spans="1:49" x14ac:dyDescent="0.25">
      <c r="A201">
        <v>776782233</v>
      </c>
      <c r="B201">
        <v>2022</v>
      </c>
      <c r="C201">
        <v>10</v>
      </c>
      <c r="D201">
        <v>19</v>
      </c>
      <c r="E201" s="8">
        <v>44853</v>
      </c>
      <c r="F201" t="s">
        <v>2392</v>
      </c>
      <c r="G201">
        <v>5</v>
      </c>
      <c r="H201">
        <v>5</v>
      </c>
      <c r="I201">
        <v>301612</v>
      </c>
      <c r="J201">
        <v>5</v>
      </c>
      <c r="K201">
        <v>30</v>
      </c>
      <c r="L201">
        <v>4</v>
      </c>
      <c r="M201">
        <v>6332</v>
      </c>
      <c r="N201" t="s">
        <v>9</v>
      </c>
      <c r="O201" t="s">
        <v>8</v>
      </c>
      <c r="P201">
        <v>1</v>
      </c>
      <c r="Q201">
        <v>40343984</v>
      </c>
      <c r="R201" t="s">
        <v>8</v>
      </c>
      <c r="S201" s="8">
        <v>28420</v>
      </c>
      <c r="T201" t="s">
        <v>2324</v>
      </c>
      <c r="U201" t="s">
        <v>8</v>
      </c>
      <c r="V201">
        <v>2</v>
      </c>
      <c r="W201" t="s">
        <v>2367</v>
      </c>
      <c r="X201" t="s">
        <v>2367</v>
      </c>
      <c r="Y201" t="s">
        <v>2368</v>
      </c>
      <c r="Z201">
        <v>44</v>
      </c>
      <c r="AA201">
        <v>44</v>
      </c>
      <c r="AB201">
        <v>11</v>
      </c>
      <c r="AC201">
        <v>27</v>
      </c>
      <c r="AD201" t="s">
        <v>2369</v>
      </c>
      <c r="AE201" t="s">
        <v>2370</v>
      </c>
      <c r="AF201" t="s">
        <v>2371</v>
      </c>
      <c r="AG201">
        <v>3</v>
      </c>
      <c r="AH201">
        <v>1</v>
      </c>
      <c r="AI201" t="s">
        <v>8</v>
      </c>
      <c r="AJ201" t="s">
        <v>8</v>
      </c>
      <c r="AK201" t="s">
        <v>8</v>
      </c>
      <c r="AL201">
        <v>58</v>
      </c>
      <c r="AM201" t="s">
        <v>8</v>
      </c>
      <c r="AN201" t="s">
        <v>8</v>
      </c>
      <c r="AO201" t="s">
        <v>8</v>
      </c>
      <c r="AP201" t="s">
        <v>8</v>
      </c>
      <c r="AQ201" s="8">
        <v>44861</v>
      </c>
      <c r="AR201" t="s">
        <v>2372</v>
      </c>
      <c r="AS201" t="s">
        <v>76</v>
      </c>
      <c r="AT201">
        <v>822629</v>
      </c>
      <c r="AU201">
        <v>5</v>
      </c>
      <c r="AV201">
        <v>23</v>
      </c>
      <c r="AW201">
        <v>45602325</v>
      </c>
    </row>
    <row r="202" spans="1:49" x14ac:dyDescent="0.25">
      <c r="A202">
        <v>778383535</v>
      </c>
      <c r="B202">
        <v>2022</v>
      </c>
      <c r="C202">
        <v>10</v>
      </c>
      <c r="D202">
        <v>19</v>
      </c>
      <c r="E202" s="8">
        <v>44853</v>
      </c>
      <c r="F202" t="s">
        <v>3901</v>
      </c>
      <c r="G202">
        <v>7</v>
      </c>
      <c r="H202">
        <v>5</v>
      </c>
      <c r="I202">
        <v>303203</v>
      </c>
      <c r="J202">
        <v>5</v>
      </c>
      <c r="K202">
        <v>30</v>
      </c>
      <c r="L202">
        <v>4</v>
      </c>
      <c r="M202">
        <v>6332</v>
      </c>
      <c r="N202" t="s">
        <v>9</v>
      </c>
      <c r="O202" t="s">
        <v>8</v>
      </c>
      <c r="P202">
        <v>1</v>
      </c>
      <c r="Q202">
        <v>44824450</v>
      </c>
      <c r="R202" t="s">
        <v>8</v>
      </c>
      <c r="S202" s="8">
        <v>29533</v>
      </c>
      <c r="T202" t="s">
        <v>2324</v>
      </c>
      <c r="U202" t="s">
        <v>8</v>
      </c>
      <c r="V202">
        <v>2</v>
      </c>
      <c r="W202" t="s">
        <v>2367</v>
      </c>
      <c r="X202" t="s">
        <v>2367</v>
      </c>
      <c r="Y202" t="s">
        <v>2368</v>
      </c>
      <c r="Z202">
        <v>41</v>
      </c>
      <c r="AA202">
        <v>41</v>
      </c>
      <c r="AB202">
        <v>11</v>
      </c>
      <c r="AC202">
        <v>11</v>
      </c>
      <c r="AD202" t="s">
        <v>2369</v>
      </c>
      <c r="AE202" t="s">
        <v>2370</v>
      </c>
      <c r="AF202" t="s">
        <v>2371</v>
      </c>
      <c r="AG202">
        <v>3</v>
      </c>
      <c r="AH202">
        <v>1</v>
      </c>
      <c r="AI202" t="s">
        <v>8</v>
      </c>
      <c r="AJ202" t="s">
        <v>8</v>
      </c>
      <c r="AK202" t="s">
        <v>8</v>
      </c>
      <c r="AL202">
        <v>58</v>
      </c>
      <c r="AM202" t="s">
        <v>8</v>
      </c>
      <c r="AN202" t="s">
        <v>8</v>
      </c>
      <c r="AO202" t="s">
        <v>8</v>
      </c>
      <c r="AP202" t="s">
        <v>8</v>
      </c>
      <c r="AQ202" s="8">
        <v>44865</v>
      </c>
      <c r="AR202" t="s">
        <v>2372</v>
      </c>
      <c r="AS202" t="s">
        <v>76</v>
      </c>
      <c r="AT202">
        <v>837181</v>
      </c>
      <c r="AU202">
        <v>5</v>
      </c>
      <c r="AV202">
        <v>23</v>
      </c>
      <c r="AW202">
        <v>71299360</v>
      </c>
    </row>
    <row r="203" spans="1:49" x14ac:dyDescent="0.25">
      <c r="A203">
        <v>778380856</v>
      </c>
      <c r="B203">
        <v>2022</v>
      </c>
      <c r="C203">
        <v>10</v>
      </c>
      <c r="D203">
        <v>19</v>
      </c>
      <c r="E203" s="8">
        <v>44853</v>
      </c>
      <c r="F203" t="s">
        <v>3901</v>
      </c>
      <c r="G203">
        <v>7</v>
      </c>
      <c r="H203">
        <v>3</v>
      </c>
      <c r="I203">
        <v>303203</v>
      </c>
      <c r="J203">
        <v>5</v>
      </c>
      <c r="K203">
        <v>30</v>
      </c>
      <c r="L203">
        <v>4</v>
      </c>
      <c r="M203">
        <v>6332</v>
      </c>
      <c r="N203" t="s">
        <v>9</v>
      </c>
      <c r="O203" t="s">
        <v>8</v>
      </c>
      <c r="P203">
        <v>1</v>
      </c>
      <c r="Q203">
        <v>839494</v>
      </c>
      <c r="R203" t="s">
        <v>8</v>
      </c>
      <c r="S203" s="8">
        <v>28355</v>
      </c>
      <c r="T203" t="s">
        <v>2324</v>
      </c>
      <c r="U203" t="s">
        <v>8</v>
      </c>
      <c r="V203">
        <v>2</v>
      </c>
      <c r="W203" t="s">
        <v>2367</v>
      </c>
      <c r="X203" t="s">
        <v>2367</v>
      </c>
      <c r="Y203" t="s">
        <v>2368</v>
      </c>
      <c r="Z203">
        <v>45</v>
      </c>
      <c r="AA203">
        <v>45</v>
      </c>
      <c r="AB203">
        <v>2</v>
      </c>
      <c r="AC203">
        <v>1</v>
      </c>
      <c r="AD203" t="s">
        <v>2369</v>
      </c>
      <c r="AE203" t="s">
        <v>2370</v>
      </c>
      <c r="AF203" t="s">
        <v>2371</v>
      </c>
      <c r="AG203">
        <v>3</v>
      </c>
      <c r="AH203">
        <v>1</v>
      </c>
      <c r="AI203" t="s">
        <v>8</v>
      </c>
      <c r="AJ203" t="s">
        <v>8</v>
      </c>
      <c r="AK203" t="s">
        <v>8</v>
      </c>
      <c r="AL203">
        <v>58</v>
      </c>
      <c r="AM203" t="s">
        <v>8</v>
      </c>
      <c r="AN203" t="s">
        <v>8</v>
      </c>
      <c r="AO203" t="s">
        <v>8</v>
      </c>
      <c r="AP203" t="s">
        <v>8</v>
      </c>
      <c r="AQ203" s="8">
        <v>44865</v>
      </c>
      <c r="AR203" t="s">
        <v>2372</v>
      </c>
      <c r="AS203" t="s">
        <v>76</v>
      </c>
      <c r="AT203">
        <v>837181</v>
      </c>
      <c r="AU203">
        <v>5</v>
      </c>
      <c r="AV203">
        <v>23</v>
      </c>
      <c r="AW203">
        <v>71299360</v>
      </c>
    </row>
    <row r="204" spans="1:49" x14ac:dyDescent="0.25">
      <c r="A204">
        <v>776780629</v>
      </c>
      <c r="B204">
        <v>2022</v>
      </c>
      <c r="C204">
        <v>10</v>
      </c>
      <c r="D204">
        <v>19</v>
      </c>
      <c r="E204" s="8">
        <v>44853</v>
      </c>
      <c r="F204" t="s">
        <v>2392</v>
      </c>
      <c r="G204">
        <v>5</v>
      </c>
      <c r="H204">
        <v>1</v>
      </c>
      <c r="I204">
        <v>301612</v>
      </c>
      <c r="J204">
        <v>5</v>
      </c>
      <c r="K204">
        <v>30</v>
      </c>
      <c r="L204">
        <v>4</v>
      </c>
      <c r="M204">
        <v>6332</v>
      </c>
      <c r="N204" t="s">
        <v>9</v>
      </c>
      <c r="O204" t="s">
        <v>8</v>
      </c>
      <c r="P204">
        <v>1</v>
      </c>
      <c r="Q204">
        <v>44507558</v>
      </c>
      <c r="R204" t="s">
        <v>8</v>
      </c>
      <c r="S204" s="8">
        <v>30139</v>
      </c>
      <c r="T204" t="s">
        <v>2324</v>
      </c>
      <c r="U204" t="s">
        <v>8</v>
      </c>
      <c r="V204">
        <v>2</v>
      </c>
      <c r="W204" t="s">
        <v>2367</v>
      </c>
      <c r="X204" t="s">
        <v>2370</v>
      </c>
      <c r="Y204" t="s">
        <v>2368</v>
      </c>
      <c r="Z204">
        <v>40</v>
      </c>
      <c r="AA204">
        <v>40</v>
      </c>
      <c r="AB204">
        <v>3</v>
      </c>
      <c r="AC204">
        <v>12</v>
      </c>
      <c r="AD204" t="s">
        <v>2369</v>
      </c>
      <c r="AE204" t="s">
        <v>2370</v>
      </c>
      <c r="AF204" t="s">
        <v>2371</v>
      </c>
      <c r="AG204">
        <v>3</v>
      </c>
      <c r="AH204">
        <v>1</v>
      </c>
      <c r="AI204" t="s">
        <v>8</v>
      </c>
      <c r="AJ204" t="s">
        <v>8</v>
      </c>
      <c r="AK204" t="s">
        <v>8</v>
      </c>
      <c r="AL204">
        <v>58</v>
      </c>
      <c r="AM204" t="s">
        <v>8</v>
      </c>
      <c r="AN204" t="s">
        <v>8</v>
      </c>
      <c r="AO204" t="s">
        <v>8</v>
      </c>
      <c r="AP204" t="s">
        <v>8</v>
      </c>
      <c r="AQ204" s="8">
        <v>44861</v>
      </c>
      <c r="AR204" t="s">
        <v>2372</v>
      </c>
      <c r="AS204" t="s">
        <v>76</v>
      </c>
      <c r="AT204">
        <v>822629</v>
      </c>
      <c r="AU204">
        <v>5</v>
      </c>
      <c r="AV204">
        <v>23</v>
      </c>
      <c r="AW204">
        <v>45602325</v>
      </c>
    </row>
    <row r="205" spans="1:49" x14ac:dyDescent="0.25">
      <c r="A205">
        <v>778398044</v>
      </c>
      <c r="B205">
        <v>2022</v>
      </c>
      <c r="C205">
        <v>10</v>
      </c>
      <c r="D205">
        <v>19</v>
      </c>
      <c r="E205" s="8">
        <v>44853</v>
      </c>
      <c r="F205" t="s">
        <v>3901</v>
      </c>
      <c r="G205">
        <v>7</v>
      </c>
      <c r="H205">
        <v>13</v>
      </c>
      <c r="I205">
        <v>303203</v>
      </c>
      <c r="J205">
        <v>5</v>
      </c>
      <c r="K205">
        <v>30</v>
      </c>
      <c r="L205">
        <v>4</v>
      </c>
      <c r="M205">
        <v>6332</v>
      </c>
      <c r="N205" t="s">
        <v>9</v>
      </c>
      <c r="O205" t="s">
        <v>8</v>
      </c>
      <c r="P205">
        <v>1</v>
      </c>
      <c r="Q205">
        <v>42756086</v>
      </c>
      <c r="R205" t="s">
        <v>8</v>
      </c>
      <c r="S205" s="8">
        <v>31012</v>
      </c>
      <c r="T205" t="s">
        <v>2324</v>
      </c>
      <c r="U205" t="s">
        <v>8</v>
      </c>
      <c r="V205">
        <v>2</v>
      </c>
      <c r="W205" t="s">
        <v>2367</v>
      </c>
      <c r="X205" t="s">
        <v>2367</v>
      </c>
      <c r="Y205" t="s">
        <v>2368</v>
      </c>
      <c r="Z205">
        <v>37</v>
      </c>
      <c r="AA205">
        <v>37</v>
      </c>
      <c r="AB205">
        <v>10</v>
      </c>
      <c r="AC205">
        <v>23</v>
      </c>
      <c r="AD205" t="s">
        <v>2369</v>
      </c>
      <c r="AE205" t="s">
        <v>2370</v>
      </c>
      <c r="AF205" t="s">
        <v>2371</v>
      </c>
      <c r="AG205">
        <v>3</v>
      </c>
      <c r="AH205">
        <v>1</v>
      </c>
      <c r="AI205" t="s">
        <v>8</v>
      </c>
      <c r="AJ205" t="s">
        <v>8</v>
      </c>
      <c r="AK205" t="s">
        <v>8</v>
      </c>
      <c r="AL205">
        <v>58</v>
      </c>
      <c r="AM205" t="s">
        <v>8</v>
      </c>
      <c r="AN205" t="s">
        <v>8</v>
      </c>
      <c r="AO205" t="s">
        <v>8</v>
      </c>
      <c r="AP205" t="s">
        <v>8</v>
      </c>
      <c r="AQ205" s="8">
        <v>44865</v>
      </c>
      <c r="AR205" t="s">
        <v>2372</v>
      </c>
      <c r="AS205" t="s">
        <v>76</v>
      </c>
      <c r="AT205">
        <v>837181</v>
      </c>
      <c r="AU205">
        <v>5</v>
      </c>
      <c r="AV205">
        <v>23</v>
      </c>
      <c r="AW205">
        <v>71299360</v>
      </c>
    </row>
    <row r="206" spans="1:49" x14ac:dyDescent="0.25">
      <c r="A206">
        <v>770033374</v>
      </c>
      <c r="B206">
        <v>2022</v>
      </c>
      <c r="C206">
        <v>10</v>
      </c>
      <c r="D206">
        <v>1</v>
      </c>
      <c r="E206" s="8">
        <v>44835</v>
      </c>
      <c r="F206">
        <v>447</v>
      </c>
      <c r="G206">
        <v>6</v>
      </c>
      <c r="H206">
        <v>1</v>
      </c>
      <c r="I206">
        <v>303203</v>
      </c>
      <c r="J206">
        <v>5</v>
      </c>
      <c r="K206">
        <v>30</v>
      </c>
      <c r="L206">
        <v>5</v>
      </c>
      <c r="M206">
        <v>6337</v>
      </c>
      <c r="N206" t="s">
        <v>16</v>
      </c>
      <c r="O206" t="s">
        <v>8</v>
      </c>
      <c r="P206">
        <v>1</v>
      </c>
      <c r="Q206">
        <v>41977422</v>
      </c>
      <c r="R206" t="s">
        <v>8</v>
      </c>
      <c r="S206" s="8">
        <v>30567</v>
      </c>
      <c r="T206" t="s">
        <v>2324</v>
      </c>
      <c r="U206" t="s">
        <v>8</v>
      </c>
      <c r="V206">
        <v>2</v>
      </c>
      <c r="W206" t="s">
        <v>2367</v>
      </c>
      <c r="X206" t="s">
        <v>2367</v>
      </c>
      <c r="Y206" t="s">
        <v>2368</v>
      </c>
      <c r="Z206">
        <v>39</v>
      </c>
      <c r="AA206">
        <v>39</v>
      </c>
      <c r="AB206">
        <v>0</v>
      </c>
      <c r="AC206">
        <v>23</v>
      </c>
      <c r="AD206" t="s">
        <v>2369</v>
      </c>
      <c r="AE206" t="s">
        <v>2370</v>
      </c>
      <c r="AF206">
        <v>88141</v>
      </c>
      <c r="AG206">
        <v>1</v>
      </c>
      <c r="AH206">
        <v>1</v>
      </c>
      <c r="AI206">
        <v>72</v>
      </c>
      <c r="AJ206">
        <v>155</v>
      </c>
      <c r="AK206" t="s">
        <v>8</v>
      </c>
      <c r="AL206">
        <v>58</v>
      </c>
      <c r="AM206" t="s">
        <v>2376</v>
      </c>
      <c r="AN206" t="s">
        <v>8</v>
      </c>
      <c r="AO206" t="s">
        <v>8</v>
      </c>
      <c r="AP206" t="s">
        <v>8</v>
      </c>
      <c r="AQ206" s="8">
        <v>44845</v>
      </c>
      <c r="AR206" t="s">
        <v>2372</v>
      </c>
      <c r="AS206" t="s">
        <v>76</v>
      </c>
      <c r="AT206">
        <v>44362555</v>
      </c>
      <c r="AU206">
        <v>5</v>
      </c>
      <c r="AV206">
        <v>23</v>
      </c>
      <c r="AW206">
        <v>45429204</v>
      </c>
    </row>
    <row r="207" spans="1:49" x14ac:dyDescent="0.25">
      <c r="A207">
        <v>774014532</v>
      </c>
      <c r="B207">
        <v>2022</v>
      </c>
      <c r="C207">
        <v>10</v>
      </c>
      <c r="D207">
        <v>20</v>
      </c>
      <c r="E207" s="8">
        <v>44854</v>
      </c>
      <c r="F207" t="s">
        <v>3907</v>
      </c>
      <c r="G207">
        <v>2</v>
      </c>
      <c r="H207">
        <v>6</v>
      </c>
      <c r="I207">
        <v>301612</v>
      </c>
      <c r="J207">
        <v>5</v>
      </c>
      <c r="K207">
        <v>30</v>
      </c>
      <c r="L207">
        <v>4</v>
      </c>
      <c r="M207">
        <v>6332</v>
      </c>
      <c r="N207" t="s">
        <v>9</v>
      </c>
      <c r="O207" t="s">
        <v>8</v>
      </c>
      <c r="P207">
        <v>1</v>
      </c>
      <c r="Q207">
        <v>43735412</v>
      </c>
      <c r="R207" t="s">
        <v>8</v>
      </c>
      <c r="S207" s="8">
        <v>31671</v>
      </c>
      <c r="T207" t="s">
        <v>2324</v>
      </c>
      <c r="U207" t="s">
        <v>8</v>
      </c>
      <c r="V207">
        <v>2</v>
      </c>
      <c r="W207" t="s">
        <v>2367</v>
      </c>
      <c r="X207" t="s">
        <v>2367</v>
      </c>
      <c r="Y207" t="s">
        <v>2368</v>
      </c>
      <c r="Z207">
        <v>36</v>
      </c>
      <c r="AA207">
        <v>36</v>
      </c>
      <c r="AB207">
        <v>1</v>
      </c>
      <c r="AC207">
        <v>4</v>
      </c>
      <c r="AD207" t="s">
        <v>2369</v>
      </c>
      <c r="AE207" t="s">
        <v>2370</v>
      </c>
      <c r="AF207">
        <v>88141</v>
      </c>
      <c r="AG207">
        <v>1</v>
      </c>
      <c r="AH207">
        <v>1</v>
      </c>
      <c r="AI207">
        <v>52.1</v>
      </c>
      <c r="AJ207">
        <v>153</v>
      </c>
      <c r="AK207" t="s">
        <v>8</v>
      </c>
      <c r="AL207">
        <v>58</v>
      </c>
      <c r="AM207" t="s">
        <v>8</v>
      </c>
      <c r="AN207" t="s">
        <v>8</v>
      </c>
      <c r="AO207" t="s">
        <v>8</v>
      </c>
      <c r="AP207" t="s">
        <v>8</v>
      </c>
      <c r="AQ207" s="8">
        <v>44855</v>
      </c>
      <c r="AR207" t="s">
        <v>2372</v>
      </c>
      <c r="AS207" t="s">
        <v>76</v>
      </c>
      <c r="AT207">
        <v>40284399</v>
      </c>
      <c r="AU207">
        <v>5</v>
      </c>
      <c r="AV207">
        <v>23</v>
      </c>
      <c r="AW207">
        <v>71299360</v>
      </c>
    </row>
    <row r="208" spans="1:49" x14ac:dyDescent="0.25">
      <c r="A208">
        <v>778414831</v>
      </c>
      <c r="B208">
        <v>2022</v>
      </c>
      <c r="C208">
        <v>10</v>
      </c>
      <c r="D208">
        <v>19</v>
      </c>
      <c r="E208" s="8">
        <v>44853</v>
      </c>
      <c r="F208" t="s">
        <v>3901</v>
      </c>
      <c r="G208">
        <v>7</v>
      </c>
      <c r="H208">
        <v>19</v>
      </c>
      <c r="I208">
        <v>303203</v>
      </c>
      <c r="J208">
        <v>5</v>
      </c>
      <c r="K208">
        <v>30</v>
      </c>
      <c r="L208">
        <v>4</v>
      </c>
      <c r="M208">
        <v>6332</v>
      </c>
      <c r="N208" t="s">
        <v>9</v>
      </c>
      <c r="O208" t="s">
        <v>8</v>
      </c>
      <c r="P208">
        <v>1</v>
      </c>
      <c r="Q208">
        <v>40787468</v>
      </c>
      <c r="R208" t="s">
        <v>8</v>
      </c>
      <c r="S208" s="8">
        <v>29381</v>
      </c>
      <c r="T208" t="s">
        <v>2324</v>
      </c>
      <c r="U208" t="s">
        <v>8</v>
      </c>
      <c r="V208">
        <v>2</v>
      </c>
      <c r="W208" t="s">
        <v>2367</v>
      </c>
      <c r="X208" t="s">
        <v>2367</v>
      </c>
      <c r="Y208" t="s">
        <v>2368</v>
      </c>
      <c r="Z208">
        <v>42</v>
      </c>
      <c r="AA208">
        <v>42</v>
      </c>
      <c r="AB208">
        <v>4</v>
      </c>
      <c r="AC208">
        <v>10</v>
      </c>
      <c r="AD208" t="s">
        <v>2369</v>
      </c>
      <c r="AE208" t="s">
        <v>2370</v>
      </c>
      <c r="AF208" t="s">
        <v>2371</v>
      </c>
      <c r="AG208">
        <v>5</v>
      </c>
      <c r="AH208">
        <v>1</v>
      </c>
      <c r="AI208" t="s">
        <v>8</v>
      </c>
      <c r="AJ208" t="s">
        <v>8</v>
      </c>
      <c r="AK208" t="s">
        <v>8</v>
      </c>
      <c r="AL208">
        <v>58</v>
      </c>
      <c r="AM208" t="s">
        <v>8</v>
      </c>
      <c r="AN208" t="s">
        <v>8</v>
      </c>
      <c r="AO208" t="s">
        <v>8</v>
      </c>
      <c r="AP208" t="s">
        <v>8</v>
      </c>
      <c r="AQ208" s="8">
        <v>44865</v>
      </c>
      <c r="AR208" t="s">
        <v>2372</v>
      </c>
      <c r="AS208" t="s">
        <v>76</v>
      </c>
      <c r="AT208">
        <v>837181</v>
      </c>
      <c r="AU208">
        <v>5</v>
      </c>
      <c r="AV208">
        <v>23</v>
      </c>
      <c r="AW208">
        <v>71299360</v>
      </c>
    </row>
    <row r="209" spans="1:49" x14ac:dyDescent="0.25">
      <c r="A209">
        <v>775043435</v>
      </c>
      <c r="B209">
        <v>2022</v>
      </c>
      <c r="C209">
        <v>10</v>
      </c>
      <c r="D209">
        <v>21</v>
      </c>
      <c r="E209" s="8">
        <v>44855</v>
      </c>
      <c r="F209">
        <v>642</v>
      </c>
      <c r="G209">
        <v>3</v>
      </c>
      <c r="H209">
        <v>3</v>
      </c>
      <c r="I209">
        <v>303203</v>
      </c>
      <c r="J209">
        <v>5</v>
      </c>
      <c r="K209">
        <v>30</v>
      </c>
      <c r="L209">
        <v>1</v>
      </c>
      <c r="M209">
        <v>6312</v>
      </c>
      <c r="N209" t="s">
        <v>39</v>
      </c>
      <c r="O209" t="s">
        <v>8</v>
      </c>
      <c r="P209">
        <v>1</v>
      </c>
      <c r="Q209">
        <v>43609171</v>
      </c>
      <c r="R209" t="s">
        <v>8</v>
      </c>
      <c r="S209" s="8">
        <v>31528</v>
      </c>
      <c r="T209" t="s">
        <v>2324</v>
      </c>
      <c r="U209" t="s">
        <v>8</v>
      </c>
      <c r="V209">
        <v>2</v>
      </c>
      <c r="W209" t="s">
        <v>2367</v>
      </c>
      <c r="X209" t="s">
        <v>2367</v>
      </c>
      <c r="Y209" t="s">
        <v>2368</v>
      </c>
      <c r="Z209">
        <v>36</v>
      </c>
      <c r="AA209">
        <v>36</v>
      </c>
      <c r="AB209">
        <v>5</v>
      </c>
      <c r="AC209">
        <v>25</v>
      </c>
      <c r="AD209" t="s">
        <v>2369</v>
      </c>
      <c r="AE209" t="s">
        <v>2370</v>
      </c>
      <c r="AF209" t="s">
        <v>2371</v>
      </c>
      <c r="AG209">
        <v>3</v>
      </c>
      <c r="AH209">
        <v>1</v>
      </c>
      <c r="AI209">
        <v>76.7</v>
      </c>
      <c r="AJ209">
        <v>160</v>
      </c>
      <c r="AK209" t="s">
        <v>8</v>
      </c>
      <c r="AL209">
        <v>58</v>
      </c>
      <c r="AM209" t="s">
        <v>8</v>
      </c>
      <c r="AN209" t="s">
        <v>8</v>
      </c>
      <c r="AO209" t="s">
        <v>8</v>
      </c>
      <c r="AP209" t="s">
        <v>8</v>
      </c>
      <c r="AQ209" s="8">
        <v>44858</v>
      </c>
      <c r="AR209" t="s">
        <v>2372</v>
      </c>
      <c r="AS209" t="s">
        <v>76</v>
      </c>
      <c r="AT209">
        <v>18011797</v>
      </c>
      <c r="AU209">
        <v>5</v>
      </c>
      <c r="AV209">
        <v>23</v>
      </c>
      <c r="AW209">
        <v>41473714</v>
      </c>
    </row>
    <row r="210" spans="1:49" x14ac:dyDescent="0.25">
      <c r="A210">
        <v>775956275</v>
      </c>
      <c r="B210">
        <v>2022</v>
      </c>
      <c r="C210">
        <v>10</v>
      </c>
      <c r="D210">
        <v>22</v>
      </c>
      <c r="E210" s="8">
        <v>44856</v>
      </c>
      <c r="F210">
        <v>661</v>
      </c>
      <c r="G210">
        <v>6</v>
      </c>
      <c r="H210">
        <v>2</v>
      </c>
      <c r="I210">
        <v>303203</v>
      </c>
      <c r="J210">
        <v>5</v>
      </c>
      <c r="K210">
        <v>30</v>
      </c>
      <c r="L210">
        <v>1</v>
      </c>
      <c r="M210">
        <v>6312</v>
      </c>
      <c r="N210" t="s">
        <v>39</v>
      </c>
      <c r="O210" t="s">
        <v>8</v>
      </c>
      <c r="P210">
        <v>1</v>
      </c>
      <c r="Q210">
        <v>40966486</v>
      </c>
      <c r="R210" t="s">
        <v>8</v>
      </c>
      <c r="S210" s="8">
        <v>29735</v>
      </c>
      <c r="T210" t="s">
        <v>2324</v>
      </c>
      <c r="U210" t="s">
        <v>8</v>
      </c>
      <c r="V210">
        <v>2</v>
      </c>
      <c r="W210" t="s">
        <v>2367</v>
      </c>
      <c r="X210" t="s">
        <v>2367</v>
      </c>
      <c r="Y210" t="s">
        <v>2368</v>
      </c>
      <c r="Z210">
        <v>41</v>
      </c>
      <c r="AA210">
        <v>41</v>
      </c>
      <c r="AB210">
        <v>4</v>
      </c>
      <c r="AC210">
        <v>23</v>
      </c>
      <c r="AD210" t="s">
        <v>2369</v>
      </c>
      <c r="AE210" t="s">
        <v>2370</v>
      </c>
      <c r="AF210" t="s">
        <v>2371</v>
      </c>
      <c r="AG210">
        <v>3</v>
      </c>
      <c r="AH210">
        <v>1</v>
      </c>
      <c r="AI210">
        <v>54</v>
      </c>
      <c r="AJ210">
        <v>148</v>
      </c>
      <c r="AK210" t="s">
        <v>8</v>
      </c>
      <c r="AL210">
        <v>58</v>
      </c>
      <c r="AM210" t="s">
        <v>8</v>
      </c>
      <c r="AN210" t="s">
        <v>8</v>
      </c>
      <c r="AO210" t="s">
        <v>8</v>
      </c>
      <c r="AP210" t="s">
        <v>8</v>
      </c>
      <c r="AQ210" s="8">
        <v>44860</v>
      </c>
      <c r="AR210" t="s">
        <v>2372</v>
      </c>
      <c r="AS210" t="s">
        <v>76</v>
      </c>
      <c r="AT210">
        <v>43106685</v>
      </c>
      <c r="AU210">
        <v>5</v>
      </c>
      <c r="AV210">
        <v>23</v>
      </c>
      <c r="AW210">
        <v>41473714</v>
      </c>
    </row>
    <row r="211" spans="1:49" x14ac:dyDescent="0.25">
      <c r="A211">
        <v>775958347</v>
      </c>
      <c r="B211">
        <v>2022</v>
      </c>
      <c r="C211">
        <v>10</v>
      </c>
      <c r="D211">
        <v>22</v>
      </c>
      <c r="E211" s="8">
        <v>44856</v>
      </c>
      <c r="F211">
        <v>661</v>
      </c>
      <c r="G211">
        <v>6</v>
      </c>
      <c r="H211">
        <v>4</v>
      </c>
      <c r="I211">
        <v>303203</v>
      </c>
      <c r="J211">
        <v>5</v>
      </c>
      <c r="K211">
        <v>30</v>
      </c>
      <c r="L211">
        <v>1</v>
      </c>
      <c r="M211">
        <v>6312</v>
      </c>
      <c r="N211" t="s">
        <v>39</v>
      </c>
      <c r="O211" t="s">
        <v>8</v>
      </c>
      <c r="P211">
        <v>1</v>
      </c>
      <c r="Q211">
        <v>47224870</v>
      </c>
      <c r="R211" t="s">
        <v>8</v>
      </c>
      <c r="S211" s="8">
        <v>33806</v>
      </c>
      <c r="T211" t="s">
        <v>2324</v>
      </c>
      <c r="U211" t="s">
        <v>8</v>
      </c>
      <c r="V211">
        <v>2</v>
      </c>
      <c r="W211" t="s">
        <v>2367</v>
      </c>
      <c r="X211" t="s">
        <v>2367</v>
      </c>
      <c r="Y211" t="s">
        <v>2368</v>
      </c>
      <c r="Z211">
        <v>30</v>
      </c>
      <c r="AA211">
        <v>30</v>
      </c>
      <c r="AB211">
        <v>3</v>
      </c>
      <c r="AC211">
        <v>1</v>
      </c>
      <c r="AD211" t="s">
        <v>2369</v>
      </c>
      <c r="AE211" t="s">
        <v>2370</v>
      </c>
      <c r="AF211" t="s">
        <v>2371</v>
      </c>
      <c r="AG211">
        <v>3</v>
      </c>
      <c r="AH211">
        <v>1</v>
      </c>
      <c r="AI211">
        <v>60</v>
      </c>
      <c r="AJ211">
        <v>157</v>
      </c>
      <c r="AK211" t="s">
        <v>8</v>
      </c>
      <c r="AL211">
        <v>58</v>
      </c>
      <c r="AM211" t="s">
        <v>8</v>
      </c>
      <c r="AN211" t="s">
        <v>8</v>
      </c>
      <c r="AO211" t="s">
        <v>8</v>
      </c>
      <c r="AP211" t="s">
        <v>8</v>
      </c>
      <c r="AQ211" s="8">
        <v>44860</v>
      </c>
      <c r="AR211" t="s">
        <v>2372</v>
      </c>
      <c r="AS211" t="s">
        <v>76</v>
      </c>
      <c r="AT211">
        <v>43106685</v>
      </c>
      <c r="AU211">
        <v>5</v>
      </c>
      <c r="AV211">
        <v>23</v>
      </c>
      <c r="AW211">
        <v>41473714</v>
      </c>
    </row>
    <row r="212" spans="1:49" x14ac:dyDescent="0.25">
      <c r="A212">
        <v>775975884</v>
      </c>
      <c r="B212">
        <v>2022</v>
      </c>
      <c r="C212">
        <v>10</v>
      </c>
      <c r="D212">
        <v>22</v>
      </c>
      <c r="E212" s="8">
        <v>44856</v>
      </c>
      <c r="F212">
        <v>661</v>
      </c>
      <c r="G212">
        <v>7</v>
      </c>
      <c r="H212">
        <v>4</v>
      </c>
      <c r="I212">
        <v>303203</v>
      </c>
      <c r="J212">
        <v>5</v>
      </c>
      <c r="K212">
        <v>30</v>
      </c>
      <c r="L212">
        <v>1</v>
      </c>
      <c r="M212">
        <v>6312</v>
      </c>
      <c r="N212" t="s">
        <v>39</v>
      </c>
      <c r="O212" t="s">
        <v>8</v>
      </c>
      <c r="P212">
        <v>1</v>
      </c>
      <c r="Q212">
        <v>970316</v>
      </c>
      <c r="R212" t="s">
        <v>8</v>
      </c>
      <c r="S212" s="8">
        <v>27389</v>
      </c>
      <c r="T212" t="s">
        <v>2324</v>
      </c>
      <c r="U212" t="s">
        <v>8</v>
      </c>
      <c r="V212">
        <v>2</v>
      </c>
      <c r="W212" t="s">
        <v>2367</v>
      </c>
      <c r="X212" t="s">
        <v>2367</v>
      </c>
      <c r="Y212" t="s">
        <v>2368</v>
      </c>
      <c r="Z212">
        <v>47</v>
      </c>
      <c r="AA212">
        <v>47</v>
      </c>
      <c r="AB212">
        <v>9</v>
      </c>
      <c r="AC212">
        <v>26</v>
      </c>
      <c r="AD212" t="s">
        <v>2369</v>
      </c>
      <c r="AE212" t="s">
        <v>2370</v>
      </c>
      <c r="AF212" t="s">
        <v>2371</v>
      </c>
      <c r="AG212">
        <v>3</v>
      </c>
      <c r="AH212">
        <v>1</v>
      </c>
      <c r="AI212">
        <v>58.15</v>
      </c>
      <c r="AJ212">
        <v>149</v>
      </c>
      <c r="AK212" t="s">
        <v>8</v>
      </c>
      <c r="AL212">
        <v>58</v>
      </c>
      <c r="AM212" t="s">
        <v>8</v>
      </c>
      <c r="AN212" t="s">
        <v>8</v>
      </c>
      <c r="AO212" t="s">
        <v>8</v>
      </c>
      <c r="AP212" t="s">
        <v>8</v>
      </c>
      <c r="AQ212" s="8">
        <v>44860</v>
      </c>
      <c r="AR212" t="s">
        <v>2372</v>
      </c>
      <c r="AS212" t="s">
        <v>76</v>
      </c>
      <c r="AT212">
        <v>43106685</v>
      </c>
      <c r="AU212">
        <v>5</v>
      </c>
      <c r="AV212">
        <v>23</v>
      </c>
      <c r="AW212">
        <v>41473714</v>
      </c>
    </row>
    <row r="213" spans="1:49" x14ac:dyDescent="0.25">
      <c r="A213">
        <v>775044093</v>
      </c>
      <c r="B213">
        <v>2022</v>
      </c>
      <c r="C213">
        <v>10</v>
      </c>
      <c r="D213">
        <v>21</v>
      </c>
      <c r="E213" s="8">
        <v>44855</v>
      </c>
      <c r="F213">
        <v>642</v>
      </c>
      <c r="G213">
        <v>3</v>
      </c>
      <c r="H213">
        <v>4</v>
      </c>
      <c r="I213">
        <v>303203</v>
      </c>
      <c r="J213">
        <v>5</v>
      </c>
      <c r="K213">
        <v>30</v>
      </c>
      <c r="L213">
        <v>1</v>
      </c>
      <c r="M213">
        <v>6312</v>
      </c>
      <c r="N213" t="s">
        <v>39</v>
      </c>
      <c r="O213" t="s">
        <v>8</v>
      </c>
      <c r="P213">
        <v>1</v>
      </c>
      <c r="Q213">
        <v>76954766</v>
      </c>
      <c r="R213" t="s">
        <v>8</v>
      </c>
      <c r="S213" s="8">
        <v>35535</v>
      </c>
      <c r="T213" t="s">
        <v>2324</v>
      </c>
      <c r="U213" t="s">
        <v>8</v>
      </c>
      <c r="V213">
        <v>2</v>
      </c>
      <c r="W213" t="s">
        <v>2367</v>
      </c>
      <c r="X213" t="s">
        <v>2367</v>
      </c>
      <c r="Y213" t="s">
        <v>2368</v>
      </c>
      <c r="Z213">
        <v>25</v>
      </c>
      <c r="AA213">
        <v>25</v>
      </c>
      <c r="AB213">
        <v>6</v>
      </c>
      <c r="AC213">
        <v>6</v>
      </c>
      <c r="AD213" t="s">
        <v>2369</v>
      </c>
      <c r="AE213" t="s">
        <v>2370</v>
      </c>
      <c r="AF213">
        <v>88141</v>
      </c>
      <c r="AG213">
        <v>1</v>
      </c>
      <c r="AH213">
        <v>1</v>
      </c>
      <c r="AI213">
        <v>67</v>
      </c>
      <c r="AJ213">
        <v>159</v>
      </c>
      <c r="AK213" t="s">
        <v>8</v>
      </c>
      <c r="AL213">
        <v>58</v>
      </c>
      <c r="AM213" t="s">
        <v>8</v>
      </c>
      <c r="AN213" t="s">
        <v>8</v>
      </c>
      <c r="AO213" t="s">
        <v>8</v>
      </c>
      <c r="AP213" t="s">
        <v>8</v>
      </c>
      <c r="AQ213" s="8">
        <v>44858</v>
      </c>
      <c r="AR213" t="s">
        <v>2372</v>
      </c>
      <c r="AS213" t="s">
        <v>76</v>
      </c>
      <c r="AT213">
        <v>18011797</v>
      </c>
      <c r="AU213">
        <v>5</v>
      </c>
      <c r="AV213">
        <v>23</v>
      </c>
      <c r="AW213">
        <v>41473714</v>
      </c>
    </row>
    <row r="214" spans="1:49" x14ac:dyDescent="0.25">
      <c r="A214">
        <v>775964929</v>
      </c>
      <c r="B214">
        <v>2022</v>
      </c>
      <c r="C214">
        <v>10</v>
      </c>
      <c r="D214">
        <v>22</v>
      </c>
      <c r="E214" s="8">
        <v>44856</v>
      </c>
      <c r="F214">
        <v>661</v>
      </c>
      <c r="G214">
        <v>6</v>
      </c>
      <c r="H214">
        <v>8</v>
      </c>
      <c r="I214">
        <v>303203</v>
      </c>
      <c r="J214">
        <v>5</v>
      </c>
      <c r="K214">
        <v>30</v>
      </c>
      <c r="L214">
        <v>1</v>
      </c>
      <c r="M214">
        <v>6312</v>
      </c>
      <c r="N214" t="s">
        <v>39</v>
      </c>
      <c r="O214" t="s">
        <v>8</v>
      </c>
      <c r="P214">
        <v>1</v>
      </c>
      <c r="Q214">
        <v>47258004</v>
      </c>
      <c r="R214" t="s">
        <v>8</v>
      </c>
      <c r="S214" s="8">
        <v>32850</v>
      </c>
      <c r="T214" t="s">
        <v>2324</v>
      </c>
      <c r="U214" t="s">
        <v>8</v>
      </c>
      <c r="V214">
        <v>2</v>
      </c>
      <c r="W214" t="s">
        <v>2367</v>
      </c>
      <c r="X214" t="s">
        <v>2367</v>
      </c>
      <c r="Y214" t="s">
        <v>2368</v>
      </c>
      <c r="Z214">
        <v>32</v>
      </c>
      <c r="AA214">
        <v>32</v>
      </c>
      <c r="AB214">
        <v>10</v>
      </c>
      <c r="AC214">
        <v>14</v>
      </c>
      <c r="AD214" t="s">
        <v>2369</v>
      </c>
      <c r="AE214" t="s">
        <v>2370</v>
      </c>
      <c r="AF214" t="s">
        <v>2371</v>
      </c>
      <c r="AG214">
        <v>3</v>
      </c>
      <c r="AH214">
        <v>1</v>
      </c>
      <c r="AI214">
        <v>68.8</v>
      </c>
      <c r="AJ214">
        <v>163</v>
      </c>
      <c r="AK214" t="s">
        <v>8</v>
      </c>
      <c r="AL214">
        <v>58</v>
      </c>
      <c r="AM214" t="s">
        <v>8</v>
      </c>
      <c r="AN214" t="s">
        <v>8</v>
      </c>
      <c r="AO214" t="s">
        <v>8</v>
      </c>
      <c r="AP214" t="s">
        <v>8</v>
      </c>
      <c r="AQ214" s="8">
        <v>44860</v>
      </c>
      <c r="AR214" t="s">
        <v>2372</v>
      </c>
      <c r="AS214" t="s">
        <v>76</v>
      </c>
      <c r="AT214">
        <v>43106685</v>
      </c>
      <c r="AU214">
        <v>5</v>
      </c>
      <c r="AV214">
        <v>23</v>
      </c>
      <c r="AW214">
        <v>41473714</v>
      </c>
    </row>
    <row r="215" spans="1:49" x14ac:dyDescent="0.25">
      <c r="A215">
        <v>775977733</v>
      </c>
      <c r="B215">
        <v>2022</v>
      </c>
      <c r="C215">
        <v>10</v>
      </c>
      <c r="D215">
        <v>22</v>
      </c>
      <c r="E215" s="8">
        <v>44856</v>
      </c>
      <c r="F215">
        <v>661</v>
      </c>
      <c r="G215">
        <v>7</v>
      </c>
      <c r="H215">
        <v>6</v>
      </c>
      <c r="I215">
        <v>303203</v>
      </c>
      <c r="J215">
        <v>5</v>
      </c>
      <c r="K215">
        <v>30</v>
      </c>
      <c r="L215">
        <v>1</v>
      </c>
      <c r="M215">
        <v>6312</v>
      </c>
      <c r="N215" t="s">
        <v>39</v>
      </c>
      <c r="O215" t="s">
        <v>8</v>
      </c>
      <c r="P215">
        <v>1</v>
      </c>
      <c r="Q215">
        <v>40990212</v>
      </c>
      <c r="R215" t="s">
        <v>8</v>
      </c>
      <c r="S215" s="8">
        <v>29823</v>
      </c>
      <c r="T215" t="s">
        <v>2324</v>
      </c>
      <c r="U215" t="s">
        <v>8</v>
      </c>
      <c r="V215">
        <v>2</v>
      </c>
      <c r="W215" t="s">
        <v>2367</v>
      </c>
      <c r="X215" t="s">
        <v>2367</v>
      </c>
      <c r="Y215" t="s">
        <v>2368</v>
      </c>
      <c r="Z215">
        <v>41</v>
      </c>
      <c r="AA215">
        <v>41</v>
      </c>
      <c r="AB215">
        <v>1</v>
      </c>
      <c r="AC215">
        <v>27</v>
      </c>
      <c r="AD215" t="s">
        <v>2369</v>
      </c>
      <c r="AE215" t="s">
        <v>2370</v>
      </c>
      <c r="AF215" t="s">
        <v>2371</v>
      </c>
      <c r="AG215">
        <v>3</v>
      </c>
      <c r="AH215">
        <v>1</v>
      </c>
      <c r="AI215">
        <v>62</v>
      </c>
      <c r="AJ215">
        <v>150</v>
      </c>
      <c r="AK215" t="s">
        <v>8</v>
      </c>
      <c r="AL215">
        <v>58</v>
      </c>
      <c r="AM215" t="s">
        <v>8</v>
      </c>
      <c r="AN215" t="s">
        <v>8</v>
      </c>
      <c r="AO215" t="s">
        <v>8</v>
      </c>
      <c r="AP215" t="s">
        <v>8</v>
      </c>
      <c r="AQ215" s="8">
        <v>44860</v>
      </c>
      <c r="AR215" t="s">
        <v>2372</v>
      </c>
      <c r="AS215" t="s">
        <v>76</v>
      </c>
      <c r="AT215">
        <v>43106685</v>
      </c>
      <c r="AU215">
        <v>5</v>
      </c>
      <c r="AV215">
        <v>23</v>
      </c>
      <c r="AW215">
        <v>41473714</v>
      </c>
    </row>
    <row r="216" spans="1:49" x14ac:dyDescent="0.25">
      <c r="A216">
        <v>777073357</v>
      </c>
      <c r="B216">
        <v>2022</v>
      </c>
      <c r="C216">
        <v>10</v>
      </c>
      <c r="D216">
        <v>21</v>
      </c>
      <c r="E216" s="8">
        <v>44855</v>
      </c>
      <c r="F216">
        <v>784</v>
      </c>
      <c r="G216">
        <v>16</v>
      </c>
      <c r="H216">
        <v>7</v>
      </c>
      <c r="I216">
        <v>303203</v>
      </c>
      <c r="J216">
        <v>5</v>
      </c>
      <c r="K216">
        <v>30</v>
      </c>
      <c r="L216">
        <v>0</v>
      </c>
      <c r="M216">
        <v>6733</v>
      </c>
      <c r="N216" t="s">
        <v>36</v>
      </c>
      <c r="O216" t="s">
        <v>8</v>
      </c>
      <c r="P216">
        <v>1</v>
      </c>
      <c r="Q216">
        <v>45469486</v>
      </c>
      <c r="R216" t="s">
        <v>8</v>
      </c>
      <c r="S216" s="8">
        <v>32428</v>
      </c>
      <c r="T216" t="s">
        <v>2324</v>
      </c>
      <c r="U216" t="s">
        <v>8</v>
      </c>
      <c r="V216">
        <v>1</v>
      </c>
      <c r="W216" t="s">
        <v>2370</v>
      </c>
      <c r="X216" t="s">
        <v>2370</v>
      </c>
      <c r="Y216" t="s">
        <v>2368</v>
      </c>
      <c r="Z216">
        <v>34</v>
      </c>
      <c r="AA216">
        <v>34</v>
      </c>
      <c r="AB216">
        <v>0</v>
      </c>
      <c r="AC216">
        <v>9</v>
      </c>
      <c r="AD216" t="s">
        <v>2369</v>
      </c>
      <c r="AE216" t="s">
        <v>2370</v>
      </c>
      <c r="AF216">
        <v>88141</v>
      </c>
      <c r="AG216">
        <v>1</v>
      </c>
      <c r="AH216">
        <v>1</v>
      </c>
      <c r="AI216">
        <v>106</v>
      </c>
      <c r="AJ216">
        <v>163</v>
      </c>
      <c r="AK216" t="s">
        <v>8</v>
      </c>
      <c r="AL216">
        <v>58</v>
      </c>
      <c r="AM216" t="s">
        <v>8</v>
      </c>
      <c r="AN216" t="s">
        <v>8</v>
      </c>
      <c r="AO216" t="s">
        <v>8</v>
      </c>
      <c r="AP216" t="s">
        <v>8</v>
      </c>
      <c r="AQ216" s="8">
        <v>44862</v>
      </c>
      <c r="AR216" t="s">
        <v>2372</v>
      </c>
      <c r="AS216" t="s">
        <v>76</v>
      </c>
      <c r="AT216">
        <v>1130361</v>
      </c>
      <c r="AU216">
        <v>5</v>
      </c>
      <c r="AV216">
        <v>23</v>
      </c>
      <c r="AW216">
        <v>45381111</v>
      </c>
    </row>
    <row r="217" spans="1:49" x14ac:dyDescent="0.25">
      <c r="A217">
        <v>775973883</v>
      </c>
      <c r="B217">
        <v>2022</v>
      </c>
      <c r="C217">
        <v>10</v>
      </c>
      <c r="D217">
        <v>22</v>
      </c>
      <c r="E217" s="8">
        <v>44856</v>
      </c>
      <c r="F217">
        <v>661</v>
      </c>
      <c r="G217">
        <v>7</v>
      </c>
      <c r="H217">
        <v>2</v>
      </c>
      <c r="I217">
        <v>303203</v>
      </c>
      <c r="J217">
        <v>5</v>
      </c>
      <c r="K217">
        <v>30</v>
      </c>
      <c r="L217">
        <v>1</v>
      </c>
      <c r="M217">
        <v>6312</v>
      </c>
      <c r="N217" t="s">
        <v>39</v>
      </c>
      <c r="O217" t="s">
        <v>8</v>
      </c>
      <c r="P217">
        <v>1</v>
      </c>
      <c r="Q217">
        <v>837989</v>
      </c>
      <c r="R217" t="s">
        <v>8</v>
      </c>
      <c r="S217" s="8">
        <v>27475</v>
      </c>
      <c r="T217" t="s">
        <v>2324</v>
      </c>
      <c r="U217" t="s">
        <v>8</v>
      </c>
      <c r="V217">
        <v>2</v>
      </c>
      <c r="W217" t="s">
        <v>2367</v>
      </c>
      <c r="X217" t="s">
        <v>2367</v>
      </c>
      <c r="Y217" t="s">
        <v>2368</v>
      </c>
      <c r="Z217">
        <v>47</v>
      </c>
      <c r="AA217">
        <v>47</v>
      </c>
      <c r="AB217">
        <v>7</v>
      </c>
      <c r="AC217">
        <v>0</v>
      </c>
      <c r="AD217" t="s">
        <v>2369</v>
      </c>
      <c r="AE217" t="s">
        <v>2370</v>
      </c>
      <c r="AF217" t="s">
        <v>2371</v>
      </c>
      <c r="AG217">
        <v>3</v>
      </c>
      <c r="AH217">
        <v>1</v>
      </c>
      <c r="AI217">
        <v>66.599999999999994</v>
      </c>
      <c r="AJ217">
        <v>148</v>
      </c>
      <c r="AK217" t="s">
        <v>8</v>
      </c>
      <c r="AL217">
        <v>58</v>
      </c>
      <c r="AM217" t="s">
        <v>8</v>
      </c>
      <c r="AN217" t="s">
        <v>8</v>
      </c>
      <c r="AO217" t="s">
        <v>8</v>
      </c>
      <c r="AP217" t="s">
        <v>8</v>
      </c>
      <c r="AQ217" s="8">
        <v>44860</v>
      </c>
      <c r="AR217" t="s">
        <v>2372</v>
      </c>
      <c r="AS217" t="s">
        <v>76</v>
      </c>
      <c r="AT217">
        <v>43106685</v>
      </c>
      <c r="AU217">
        <v>5</v>
      </c>
      <c r="AV217">
        <v>23</v>
      </c>
      <c r="AW217">
        <v>41473714</v>
      </c>
    </row>
    <row r="218" spans="1:49" x14ac:dyDescent="0.25">
      <c r="A218">
        <v>780351247</v>
      </c>
      <c r="B218">
        <v>2022</v>
      </c>
      <c r="C218">
        <v>10</v>
      </c>
      <c r="D218">
        <v>29</v>
      </c>
      <c r="E218" s="8">
        <v>44863</v>
      </c>
      <c r="F218">
        <v>700</v>
      </c>
      <c r="G218">
        <v>3</v>
      </c>
      <c r="H218">
        <v>3</v>
      </c>
      <c r="I218">
        <v>303203</v>
      </c>
      <c r="J218">
        <v>5</v>
      </c>
      <c r="K218">
        <v>30</v>
      </c>
      <c r="L218">
        <v>1</v>
      </c>
      <c r="M218">
        <v>6312</v>
      </c>
      <c r="N218" t="s">
        <v>39</v>
      </c>
      <c r="O218" t="s">
        <v>8</v>
      </c>
      <c r="P218">
        <v>1</v>
      </c>
      <c r="Q218">
        <v>40859857</v>
      </c>
      <c r="R218" t="s">
        <v>8</v>
      </c>
      <c r="S218" s="8">
        <v>29339</v>
      </c>
      <c r="T218" t="s">
        <v>2324</v>
      </c>
      <c r="U218" t="s">
        <v>8</v>
      </c>
      <c r="V218">
        <v>2</v>
      </c>
      <c r="W218" t="s">
        <v>2367</v>
      </c>
      <c r="X218" t="s">
        <v>2367</v>
      </c>
      <c r="Y218" t="s">
        <v>2368</v>
      </c>
      <c r="Z218">
        <v>42</v>
      </c>
      <c r="AA218">
        <v>42</v>
      </c>
      <c r="AB218">
        <v>6</v>
      </c>
      <c r="AC218">
        <v>1</v>
      </c>
      <c r="AD218" t="s">
        <v>2369</v>
      </c>
      <c r="AE218" t="s">
        <v>2370</v>
      </c>
      <c r="AF218" t="s">
        <v>2371</v>
      </c>
      <c r="AG218">
        <v>3</v>
      </c>
      <c r="AH218">
        <v>1</v>
      </c>
      <c r="AI218">
        <v>60</v>
      </c>
      <c r="AJ218">
        <v>156</v>
      </c>
      <c r="AK218" t="s">
        <v>8</v>
      </c>
      <c r="AL218">
        <v>58</v>
      </c>
      <c r="AM218" t="s">
        <v>8</v>
      </c>
      <c r="AN218" t="s">
        <v>8</v>
      </c>
      <c r="AO218" t="s">
        <v>8</v>
      </c>
      <c r="AP218" t="s">
        <v>8</v>
      </c>
      <c r="AQ218" s="8">
        <v>44868</v>
      </c>
      <c r="AR218" t="s">
        <v>2372</v>
      </c>
      <c r="AS218" t="s">
        <v>76</v>
      </c>
      <c r="AT218">
        <v>1159911</v>
      </c>
      <c r="AU218">
        <v>5</v>
      </c>
      <c r="AV218">
        <v>23</v>
      </c>
      <c r="AW218">
        <v>76625399</v>
      </c>
    </row>
    <row r="219" spans="1:49" x14ac:dyDescent="0.25">
      <c r="A219">
        <v>771890740</v>
      </c>
      <c r="B219">
        <v>2022</v>
      </c>
      <c r="C219">
        <v>10</v>
      </c>
      <c r="D219">
        <v>12</v>
      </c>
      <c r="E219" s="8">
        <v>44846</v>
      </c>
      <c r="F219">
        <v>596</v>
      </c>
      <c r="G219">
        <v>5</v>
      </c>
      <c r="H219">
        <v>1</v>
      </c>
      <c r="I219">
        <v>303203</v>
      </c>
      <c r="J219">
        <v>5</v>
      </c>
      <c r="K219">
        <v>30</v>
      </c>
      <c r="L219">
        <v>1</v>
      </c>
      <c r="M219">
        <v>31276</v>
      </c>
      <c r="N219" t="s">
        <v>48</v>
      </c>
      <c r="O219" t="s">
        <v>8</v>
      </c>
      <c r="P219">
        <v>1</v>
      </c>
      <c r="Q219">
        <v>45416723</v>
      </c>
      <c r="R219" t="s">
        <v>8</v>
      </c>
      <c r="S219" s="8">
        <v>31656</v>
      </c>
      <c r="T219" t="s">
        <v>2324</v>
      </c>
      <c r="U219" t="s">
        <v>8</v>
      </c>
      <c r="V219">
        <v>2</v>
      </c>
      <c r="W219" t="s">
        <v>2367</v>
      </c>
      <c r="X219" t="s">
        <v>2367</v>
      </c>
      <c r="Y219" t="s">
        <v>2368</v>
      </c>
      <c r="Z219">
        <v>36</v>
      </c>
      <c r="AA219">
        <v>36</v>
      </c>
      <c r="AB219">
        <v>1</v>
      </c>
      <c r="AC219">
        <v>11</v>
      </c>
      <c r="AD219" t="s">
        <v>2369</v>
      </c>
      <c r="AE219" t="s">
        <v>2370</v>
      </c>
      <c r="AF219" t="s">
        <v>2371</v>
      </c>
      <c r="AG219">
        <v>3</v>
      </c>
      <c r="AH219">
        <v>1</v>
      </c>
      <c r="AI219">
        <v>61</v>
      </c>
      <c r="AJ219">
        <v>161</v>
      </c>
      <c r="AK219" t="s">
        <v>8</v>
      </c>
      <c r="AL219">
        <v>58</v>
      </c>
      <c r="AM219" t="s">
        <v>8</v>
      </c>
      <c r="AN219" t="s">
        <v>8</v>
      </c>
      <c r="AO219" t="s">
        <v>8</v>
      </c>
      <c r="AP219" t="s">
        <v>8</v>
      </c>
      <c r="AQ219" s="8">
        <v>44849</v>
      </c>
      <c r="AR219" t="s">
        <v>2372</v>
      </c>
      <c r="AS219" t="s">
        <v>2374</v>
      </c>
      <c r="AT219">
        <v>47878280</v>
      </c>
      <c r="AU219">
        <v>5</v>
      </c>
      <c r="AV219">
        <v>23</v>
      </c>
      <c r="AW219">
        <v>41971846</v>
      </c>
    </row>
    <row r="220" spans="1:49" x14ac:dyDescent="0.25">
      <c r="A220">
        <v>780352415</v>
      </c>
      <c r="B220">
        <v>2022</v>
      </c>
      <c r="C220">
        <v>10</v>
      </c>
      <c r="D220">
        <v>29</v>
      </c>
      <c r="E220" s="8">
        <v>44863</v>
      </c>
      <c r="F220">
        <v>700</v>
      </c>
      <c r="G220">
        <v>3</v>
      </c>
      <c r="H220">
        <v>4</v>
      </c>
      <c r="I220">
        <v>303203</v>
      </c>
      <c r="J220">
        <v>5</v>
      </c>
      <c r="K220">
        <v>30</v>
      </c>
      <c r="L220">
        <v>1</v>
      </c>
      <c r="M220">
        <v>6312</v>
      </c>
      <c r="N220" t="s">
        <v>39</v>
      </c>
      <c r="O220" t="s">
        <v>8</v>
      </c>
      <c r="P220">
        <v>1</v>
      </c>
      <c r="Q220">
        <v>860475</v>
      </c>
      <c r="R220" t="s">
        <v>8</v>
      </c>
      <c r="S220" s="8">
        <v>28614</v>
      </c>
      <c r="T220" t="s">
        <v>2324</v>
      </c>
      <c r="U220" t="s">
        <v>8</v>
      </c>
      <c r="V220">
        <v>2</v>
      </c>
      <c r="W220" t="s">
        <v>2367</v>
      </c>
      <c r="X220" t="s">
        <v>2367</v>
      </c>
      <c r="Y220" t="s">
        <v>2368</v>
      </c>
      <c r="Z220">
        <v>44</v>
      </c>
      <c r="AA220">
        <v>44</v>
      </c>
      <c r="AB220">
        <v>5</v>
      </c>
      <c r="AC220">
        <v>25</v>
      </c>
      <c r="AD220" t="s">
        <v>2369</v>
      </c>
      <c r="AE220" t="s">
        <v>2370</v>
      </c>
      <c r="AF220" t="s">
        <v>2371</v>
      </c>
      <c r="AG220">
        <v>3</v>
      </c>
      <c r="AH220">
        <v>1</v>
      </c>
      <c r="AI220" t="s">
        <v>8</v>
      </c>
      <c r="AJ220" t="s">
        <v>8</v>
      </c>
      <c r="AK220" t="s">
        <v>8</v>
      </c>
      <c r="AL220">
        <v>58</v>
      </c>
      <c r="AM220" t="s">
        <v>8</v>
      </c>
      <c r="AN220" t="s">
        <v>8</v>
      </c>
      <c r="AO220" t="s">
        <v>8</v>
      </c>
      <c r="AP220" t="s">
        <v>8</v>
      </c>
      <c r="AQ220" s="8">
        <v>44868</v>
      </c>
      <c r="AR220" t="s">
        <v>2372</v>
      </c>
      <c r="AS220" t="s">
        <v>76</v>
      </c>
      <c r="AT220">
        <v>1159911</v>
      </c>
      <c r="AU220">
        <v>5</v>
      </c>
      <c r="AV220">
        <v>23</v>
      </c>
      <c r="AW220">
        <v>76625399</v>
      </c>
    </row>
    <row r="221" spans="1:49" x14ac:dyDescent="0.25">
      <c r="A221">
        <v>773611066</v>
      </c>
      <c r="B221">
        <v>2022</v>
      </c>
      <c r="C221">
        <v>10</v>
      </c>
      <c r="D221">
        <v>13</v>
      </c>
      <c r="E221" s="8">
        <v>44847</v>
      </c>
      <c r="F221">
        <v>631</v>
      </c>
      <c r="G221">
        <v>1</v>
      </c>
      <c r="H221">
        <v>6</v>
      </c>
      <c r="I221">
        <v>303203</v>
      </c>
      <c r="J221">
        <v>5</v>
      </c>
      <c r="K221">
        <v>30</v>
      </c>
      <c r="L221">
        <v>1</v>
      </c>
      <c r="M221">
        <v>6312</v>
      </c>
      <c r="N221" t="s">
        <v>39</v>
      </c>
      <c r="O221" t="s">
        <v>8</v>
      </c>
      <c r="P221">
        <v>1</v>
      </c>
      <c r="Q221">
        <v>10673257</v>
      </c>
      <c r="R221" t="s">
        <v>8</v>
      </c>
      <c r="S221" s="8">
        <v>28111</v>
      </c>
      <c r="T221" t="s">
        <v>2324</v>
      </c>
      <c r="U221" t="s">
        <v>8</v>
      </c>
      <c r="V221">
        <v>2</v>
      </c>
      <c r="W221" t="s">
        <v>2367</v>
      </c>
      <c r="X221" t="s">
        <v>2367</v>
      </c>
      <c r="Y221" t="s">
        <v>2368</v>
      </c>
      <c r="Z221">
        <v>45</v>
      </c>
      <c r="AA221">
        <v>45</v>
      </c>
      <c r="AB221">
        <v>9</v>
      </c>
      <c r="AC221">
        <v>26</v>
      </c>
      <c r="AD221" t="s">
        <v>2369</v>
      </c>
      <c r="AE221" t="s">
        <v>2370</v>
      </c>
      <c r="AF221" t="s">
        <v>2371</v>
      </c>
      <c r="AG221">
        <v>3</v>
      </c>
      <c r="AH221">
        <v>1</v>
      </c>
      <c r="AI221">
        <v>60</v>
      </c>
      <c r="AJ221">
        <v>152</v>
      </c>
      <c r="AK221" t="s">
        <v>8</v>
      </c>
      <c r="AL221">
        <v>58</v>
      </c>
      <c r="AM221" t="s">
        <v>8</v>
      </c>
      <c r="AN221" t="s">
        <v>8</v>
      </c>
      <c r="AO221" t="s">
        <v>8</v>
      </c>
      <c r="AP221" t="s">
        <v>8</v>
      </c>
      <c r="AQ221" s="8">
        <v>44854</v>
      </c>
      <c r="AR221" t="s">
        <v>2372</v>
      </c>
      <c r="AS221" t="s">
        <v>76</v>
      </c>
      <c r="AT221">
        <v>18011797</v>
      </c>
      <c r="AU221">
        <v>5</v>
      </c>
      <c r="AV221">
        <v>23</v>
      </c>
      <c r="AW221">
        <v>41473714</v>
      </c>
    </row>
    <row r="222" spans="1:49" x14ac:dyDescent="0.25">
      <c r="A222">
        <v>622277857</v>
      </c>
      <c r="B222">
        <v>2022</v>
      </c>
      <c r="C222">
        <v>1</v>
      </c>
      <c r="D222">
        <v>1</v>
      </c>
      <c r="E222" s="8">
        <v>44562</v>
      </c>
      <c r="F222">
        <v>3</v>
      </c>
      <c r="G222">
        <v>10</v>
      </c>
      <c r="H222">
        <v>2</v>
      </c>
      <c r="I222">
        <v>301612</v>
      </c>
      <c r="J222">
        <v>5</v>
      </c>
      <c r="K222">
        <v>30</v>
      </c>
      <c r="L222">
        <v>1</v>
      </c>
      <c r="M222">
        <v>6312</v>
      </c>
      <c r="N222" t="s">
        <v>39</v>
      </c>
      <c r="O222" t="s">
        <v>8</v>
      </c>
      <c r="P222">
        <v>1</v>
      </c>
      <c r="Q222">
        <v>70142797</v>
      </c>
      <c r="R222" t="s">
        <v>8</v>
      </c>
      <c r="S222" s="8">
        <v>33534</v>
      </c>
      <c r="T222" t="s">
        <v>2324</v>
      </c>
      <c r="U222" t="s">
        <v>8</v>
      </c>
      <c r="V222">
        <v>2</v>
      </c>
      <c r="W222" t="s">
        <v>2375</v>
      </c>
      <c r="X222" t="s">
        <v>2375</v>
      </c>
      <c r="Y222" t="s">
        <v>2368</v>
      </c>
      <c r="Z222">
        <v>30</v>
      </c>
      <c r="AA222">
        <v>30</v>
      </c>
      <c r="AB222">
        <v>2</v>
      </c>
      <c r="AC222">
        <v>9</v>
      </c>
      <c r="AD222" t="s">
        <v>2369</v>
      </c>
      <c r="AE222" t="s">
        <v>2370</v>
      </c>
      <c r="AF222">
        <v>88141</v>
      </c>
      <c r="AG222">
        <v>1</v>
      </c>
      <c r="AH222">
        <v>1</v>
      </c>
      <c r="AI222">
        <v>51.6</v>
      </c>
      <c r="AJ222">
        <v>154</v>
      </c>
      <c r="AK222" t="s">
        <v>8</v>
      </c>
      <c r="AL222">
        <v>58</v>
      </c>
      <c r="AM222" t="s">
        <v>8</v>
      </c>
      <c r="AN222" t="s">
        <v>8</v>
      </c>
      <c r="AO222" t="s">
        <v>8</v>
      </c>
      <c r="AP222" t="s">
        <v>8</v>
      </c>
      <c r="AQ222" s="8">
        <v>44569</v>
      </c>
      <c r="AR222" t="s">
        <v>2372</v>
      </c>
      <c r="AS222" t="s">
        <v>76</v>
      </c>
      <c r="AT222">
        <v>70498254</v>
      </c>
      <c r="AU222">
        <v>5</v>
      </c>
      <c r="AV222">
        <v>23</v>
      </c>
      <c r="AW222">
        <v>41971846</v>
      </c>
    </row>
    <row r="223" spans="1:49" x14ac:dyDescent="0.25">
      <c r="A223">
        <v>622257785</v>
      </c>
      <c r="B223">
        <v>2022</v>
      </c>
      <c r="C223">
        <v>1</v>
      </c>
      <c r="D223">
        <v>4</v>
      </c>
      <c r="E223" s="8">
        <v>44565</v>
      </c>
      <c r="F223">
        <v>3</v>
      </c>
      <c r="G223">
        <v>5</v>
      </c>
      <c r="H223">
        <v>1</v>
      </c>
      <c r="I223">
        <v>303203</v>
      </c>
      <c r="J223">
        <v>5</v>
      </c>
      <c r="K223">
        <v>30</v>
      </c>
      <c r="L223">
        <v>1</v>
      </c>
      <c r="M223">
        <v>6312</v>
      </c>
      <c r="N223" t="s">
        <v>39</v>
      </c>
      <c r="O223" t="s">
        <v>8</v>
      </c>
      <c r="P223">
        <v>1</v>
      </c>
      <c r="Q223">
        <v>42614491</v>
      </c>
      <c r="R223" t="s">
        <v>8</v>
      </c>
      <c r="S223" s="8">
        <v>30701</v>
      </c>
      <c r="T223" t="s">
        <v>2324</v>
      </c>
      <c r="U223" t="s">
        <v>8</v>
      </c>
      <c r="V223">
        <v>2</v>
      </c>
      <c r="W223" t="s">
        <v>2375</v>
      </c>
      <c r="X223" t="s">
        <v>2375</v>
      </c>
      <c r="Y223" t="s">
        <v>2368</v>
      </c>
      <c r="Z223">
        <v>37</v>
      </c>
      <c r="AA223">
        <v>37</v>
      </c>
      <c r="AB223">
        <v>11</v>
      </c>
      <c r="AC223">
        <v>15</v>
      </c>
      <c r="AD223" t="s">
        <v>2369</v>
      </c>
      <c r="AE223" t="s">
        <v>2370</v>
      </c>
      <c r="AF223" t="s">
        <v>2371</v>
      </c>
      <c r="AG223">
        <v>3</v>
      </c>
      <c r="AH223">
        <v>1</v>
      </c>
      <c r="AI223">
        <v>54.9</v>
      </c>
      <c r="AJ223">
        <v>149</v>
      </c>
      <c r="AK223" t="s">
        <v>8</v>
      </c>
      <c r="AL223">
        <v>58</v>
      </c>
      <c r="AM223" t="s">
        <v>8</v>
      </c>
      <c r="AN223" t="s">
        <v>8</v>
      </c>
      <c r="AO223" t="s">
        <v>8</v>
      </c>
      <c r="AP223" t="s">
        <v>8</v>
      </c>
      <c r="AQ223" s="8">
        <v>44569</v>
      </c>
      <c r="AR223" t="s">
        <v>2372</v>
      </c>
      <c r="AS223" t="s">
        <v>76</v>
      </c>
      <c r="AT223">
        <v>70498254</v>
      </c>
      <c r="AU223">
        <v>5</v>
      </c>
      <c r="AV223">
        <v>23</v>
      </c>
      <c r="AW223">
        <v>41971846</v>
      </c>
    </row>
    <row r="224" spans="1:49" x14ac:dyDescent="0.25">
      <c r="A224">
        <v>622597757</v>
      </c>
      <c r="B224">
        <v>2022</v>
      </c>
      <c r="C224">
        <v>1</v>
      </c>
      <c r="D224">
        <v>7</v>
      </c>
      <c r="E224" s="8">
        <v>44568</v>
      </c>
      <c r="F224">
        <v>11</v>
      </c>
      <c r="G224">
        <v>7</v>
      </c>
      <c r="H224">
        <v>1</v>
      </c>
      <c r="I224">
        <v>303203</v>
      </c>
      <c r="J224">
        <v>5</v>
      </c>
      <c r="K224">
        <v>30</v>
      </c>
      <c r="L224">
        <v>1</v>
      </c>
      <c r="M224">
        <v>6312</v>
      </c>
      <c r="N224" t="s">
        <v>39</v>
      </c>
      <c r="O224" t="s">
        <v>8</v>
      </c>
      <c r="P224">
        <v>1</v>
      </c>
      <c r="Q224">
        <v>830359</v>
      </c>
      <c r="R224" t="s">
        <v>8</v>
      </c>
      <c r="S224" s="8">
        <v>24743</v>
      </c>
      <c r="T224" t="s">
        <v>2324</v>
      </c>
      <c r="U224" t="s">
        <v>8</v>
      </c>
      <c r="V224">
        <v>2</v>
      </c>
      <c r="W224" t="s">
        <v>2375</v>
      </c>
      <c r="X224" t="s">
        <v>2375</v>
      </c>
      <c r="Y224" t="s">
        <v>2368</v>
      </c>
      <c r="Z224">
        <v>54</v>
      </c>
      <c r="AA224">
        <v>54</v>
      </c>
      <c r="AB224">
        <v>3</v>
      </c>
      <c r="AC224">
        <v>10</v>
      </c>
      <c r="AD224" t="s">
        <v>2369</v>
      </c>
      <c r="AE224" t="s">
        <v>2370</v>
      </c>
      <c r="AF224">
        <v>88141</v>
      </c>
      <c r="AG224">
        <v>1</v>
      </c>
      <c r="AH224">
        <v>1</v>
      </c>
      <c r="AI224">
        <v>68.5</v>
      </c>
      <c r="AJ224">
        <v>150</v>
      </c>
      <c r="AK224" t="s">
        <v>8</v>
      </c>
      <c r="AL224">
        <v>58</v>
      </c>
      <c r="AM224" t="s">
        <v>8</v>
      </c>
      <c r="AN224" t="s">
        <v>8</v>
      </c>
      <c r="AO224" t="s">
        <v>8</v>
      </c>
      <c r="AP224" t="s">
        <v>8</v>
      </c>
      <c r="AQ224" s="8">
        <v>44570</v>
      </c>
      <c r="AR224" t="s">
        <v>2372</v>
      </c>
      <c r="AS224" t="s">
        <v>76</v>
      </c>
      <c r="AT224">
        <v>70498254</v>
      </c>
      <c r="AU224">
        <v>5</v>
      </c>
      <c r="AV224">
        <v>23</v>
      </c>
      <c r="AW224">
        <v>41971846</v>
      </c>
    </row>
    <row r="225" spans="1:49" x14ac:dyDescent="0.25">
      <c r="A225">
        <v>628856597</v>
      </c>
      <c r="B225">
        <v>2022</v>
      </c>
      <c r="C225">
        <v>1</v>
      </c>
      <c r="D225">
        <v>7</v>
      </c>
      <c r="E225" s="8">
        <v>44568</v>
      </c>
      <c r="F225">
        <v>67</v>
      </c>
      <c r="G225">
        <v>1</v>
      </c>
      <c r="H225">
        <v>4</v>
      </c>
      <c r="I225">
        <v>301613</v>
      </c>
      <c r="J225">
        <v>5</v>
      </c>
      <c r="K225">
        <v>30</v>
      </c>
      <c r="L225">
        <v>1</v>
      </c>
      <c r="M225">
        <v>6312</v>
      </c>
      <c r="N225" t="s">
        <v>39</v>
      </c>
      <c r="O225" t="s">
        <v>8</v>
      </c>
      <c r="P225">
        <v>1</v>
      </c>
      <c r="Q225">
        <v>42322765</v>
      </c>
      <c r="R225" t="s">
        <v>8</v>
      </c>
      <c r="S225" s="8">
        <v>26799</v>
      </c>
      <c r="T225" t="s">
        <v>2324</v>
      </c>
      <c r="U225" t="s">
        <v>8</v>
      </c>
      <c r="V225">
        <v>2</v>
      </c>
      <c r="W225" t="s">
        <v>2375</v>
      </c>
      <c r="X225" t="s">
        <v>2370</v>
      </c>
      <c r="Y225" t="s">
        <v>2368</v>
      </c>
      <c r="Z225">
        <v>48</v>
      </c>
      <c r="AA225">
        <v>48</v>
      </c>
      <c r="AB225">
        <v>7</v>
      </c>
      <c r="AC225">
        <v>23</v>
      </c>
      <c r="AD225" t="s">
        <v>2369</v>
      </c>
      <c r="AE225" t="s">
        <v>2370</v>
      </c>
      <c r="AF225" t="s">
        <v>2371</v>
      </c>
      <c r="AG225">
        <v>3</v>
      </c>
      <c r="AH225">
        <v>1</v>
      </c>
      <c r="AI225">
        <v>70</v>
      </c>
      <c r="AJ225">
        <v>150</v>
      </c>
      <c r="AK225" t="s">
        <v>8</v>
      </c>
      <c r="AL225">
        <v>58</v>
      </c>
      <c r="AM225" t="s">
        <v>8</v>
      </c>
      <c r="AN225" t="s">
        <v>8</v>
      </c>
      <c r="AO225" t="s">
        <v>8</v>
      </c>
      <c r="AP225" t="s">
        <v>8</v>
      </c>
      <c r="AQ225" s="8">
        <v>44582</v>
      </c>
      <c r="AR225" t="s">
        <v>2372</v>
      </c>
      <c r="AS225" t="s">
        <v>76</v>
      </c>
      <c r="AT225">
        <v>43341880</v>
      </c>
      <c r="AU225">
        <v>5</v>
      </c>
      <c r="AV225">
        <v>23</v>
      </c>
      <c r="AW225">
        <v>45514476</v>
      </c>
    </row>
    <row r="226" spans="1:49" x14ac:dyDescent="0.25">
      <c r="A226">
        <v>624489797</v>
      </c>
      <c r="B226">
        <v>2022</v>
      </c>
      <c r="C226">
        <v>1</v>
      </c>
      <c r="D226">
        <v>10</v>
      </c>
      <c r="E226" s="8">
        <v>44571</v>
      </c>
      <c r="F226">
        <v>26</v>
      </c>
      <c r="G226">
        <v>11</v>
      </c>
      <c r="H226">
        <v>1</v>
      </c>
      <c r="I226">
        <v>303203</v>
      </c>
      <c r="J226">
        <v>5</v>
      </c>
      <c r="K226">
        <v>30</v>
      </c>
      <c r="L226">
        <v>1</v>
      </c>
      <c r="M226">
        <v>6312</v>
      </c>
      <c r="N226" t="s">
        <v>39</v>
      </c>
      <c r="O226" t="s">
        <v>8</v>
      </c>
      <c r="P226">
        <v>1</v>
      </c>
      <c r="Q226">
        <v>1154217</v>
      </c>
      <c r="R226" t="s">
        <v>8</v>
      </c>
      <c r="S226" s="8">
        <v>27388</v>
      </c>
      <c r="T226" t="s">
        <v>2324</v>
      </c>
      <c r="U226" t="s">
        <v>8</v>
      </c>
      <c r="V226">
        <v>2</v>
      </c>
      <c r="W226" t="s">
        <v>2375</v>
      </c>
      <c r="X226" t="s">
        <v>2375</v>
      </c>
      <c r="Y226" t="s">
        <v>2368</v>
      </c>
      <c r="Z226">
        <v>47</v>
      </c>
      <c r="AA226">
        <v>47</v>
      </c>
      <c r="AB226">
        <v>0</v>
      </c>
      <c r="AC226">
        <v>16</v>
      </c>
      <c r="AD226" t="s">
        <v>2369</v>
      </c>
      <c r="AE226" t="s">
        <v>2370</v>
      </c>
      <c r="AF226" t="s">
        <v>2371</v>
      </c>
      <c r="AG226">
        <v>3</v>
      </c>
      <c r="AH226">
        <v>1</v>
      </c>
      <c r="AI226">
        <v>73.75</v>
      </c>
      <c r="AJ226">
        <v>156</v>
      </c>
      <c r="AK226" t="s">
        <v>8</v>
      </c>
      <c r="AL226">
        <v>58</v>
      </c>
      <c r="AM226" t="s">
        <v>8</v>
      </c>
      <c r="AN226" t="s">
        <v>8</v>
      </c>
      <c r="AO226" t="s">
        <v>8</v>
      </c>
      <c r="AP226" t="s">
        <v>8</v>
      </c>
      <c r="AQ226" s="8">
        <v>44573</v>
      </c>
      <c r="AR226" t="s">
        <v>2372</v>
      </c>
      <c r="AS226" t="s">
        <v>76</v>
      </c>
      <c r="AT226">
        <v>71299343</v>
      </c>
      <c r="AU226">
        <v>5</v>
      </c>
      <c r="AV226">
        <v>23</v>
      </c>
      <c r="AW226">
        <v>41971846</v>
      </c>
    </row>
    <row r="227" spans="1:49" x14ac:dyDescent="0.25">
      <c r="A227">
        <v>627830823</v>
      </c>
      <c r="B227">
        <v>2022</v>
      </c>
      <c r="C227">
        <v>1</v>
      </c>
      <c r="D227">
        <v>10</v>
      </c>
      <c r="E227" s="8">
        <v>44571</v>
      </c>
      <c r="F227" t="s">
        <v>2387</v>
      </c>
      <c r="G227">
        <v>11</v>
      </c>
      <c r="H227">
        <v>6</v>
      </c>
      <c r="I227">
        <v>301612</v>
      </c>
      <c r="J227">
        <v>5</v>
      </c>
      <c r="K227">
        <v>30</v>
      </c>
      <c r="L227">
        <v>4</v>
      </c>
      <c r="M227">
        <v>6332</v>
      </c>
      <c r="N227" t="s">
        <v>9</v>
      </c>
      <c r="O227" t="s">
        <v>8</v>
      </c>
      <c r="P227">
        <v>1</v>
      </c>
      <c r="Q227">
        <v>828931</v>
      </c>
      <c r="R227" t="s">
        <v>8</v>
      </c>
      <c r="S227" s="8">
        <v>26346</v>
      </c>
      <c r="T227" t="s">
        <v>2324</v>
      </c>
      <c r="U227" t="s">
        <v>8</v>
      </c>
      <c r="V227">
        <v>2</v>
      </c>
      <c r="W227" t="s">
        <v>2375</v>
      </c>
      <c r="X227" t="s">
        <v>2375</v>
      </c>
      <c r="Y227" t="s">
        <v>2368</v>
      </c>
      <c r="Z227">
        <v>49</v>
      </c>
      <c r="AA227">
        <v>49</v>
      </c>
      <c r="AB227">
        <v>10</v>
      </c>
      <c r="AC227">
        <v>24</v>
      </c>
      <c r="AD227" t="s">
        <v>2369</v>
      </c>
      <c r="AE227" t="s">
        <v>2370</v>
      </c>
      <c r="AF227">
        <v>88141</v>
      </c>
      <c r="AG227">
        <v>1</v>
      </c>
      <c r="AH227">
        <v>1</v>
      </c>
      <c r="AI227">
        <v>58</v>
      </c>
      <c r="AJ227">
        <v>157</v>
      </c>
      <c r="AK227" t="s">
        <v>8</v>
      </c>
      <c r="AL227">
        <v>58</v>
      </c>
      <c r="AM227" t="s">
        <v>8</v>
      </c>
      <c r="AN227" t="s">
        <v>8</v>
      </c>
      <c r="AO227" t="s">
        <v>8</v>
      </c>
      <c r="AP227" t="s">
        <v>8</v>
      </c>
      <c r="AQ227" s="8">
        <v>44580</v>
      </c>
      <c r="AR227" t="s">
        <v>2372</v>
      </c>
      <c r="AS227" t="s">
        <v>2374</v>
      </c>
      <c r="AT227">
        <v>44983489</v>
      </c>
      <c r="AU227">
        <v>5</v>
      </c>
      <c r="AV227">
        <v>23</v>
      </c>
      <c r="AW227">
        <v>45602325</v>
      </c>
    </row>
    <row r="228" spans="1:49" x14ac:dyDescent="0.25">
      <c r="A228">
        <v>627843408</v>
      </c>
      <c r="B228">
        <v>2022</v>
      </c>
      <c r="C228">
        <v>1</v>
      </c>
      <c r="D228">
        <v>10</v>
      </c>
      <c r="E228" s="8">
        <v>44571</v>
      </c>
      <c r="F228" t="s">
        <v>2387</v>
      </c>
      <c r="G228">
        <v>12</v>
      </c>
      <c r="H228">
        <v>10</v>
      </c>
      <c r="I228">
        <v>301612</v>
      </c>
      <c r="J228">
        <v>5</v>
      </c>
      <c r="K228">
        <v>30</v>
      </c>
      <c r="L228">
        <v>4</v>
      </c>
      <c r="M228">
        <v>6332</v>
      </c>
      <c r="N228" t="s">
        <v>9</v>
      </c>
      <c r="O228" t="s">
        <v>8</v>
      </c>
      <c r="P228">
        <v>1</v>
      </c>
      <c r="Q228">
        <v>73134532</v>
      </c>
      <c r="R228" t="s">
        <v>8</v>
      </c>
      <c r="S228" s="8">
        <v>34765</v>
      </c>
      <c r="T228" t="s">
        <v>2324</v>
      </c>
      <c r="U228" t="s">
        <v>8</v>
      </c>
      <c r="V228">
        <v>2</v>
      </c>
      <c r="W228" t="s">
        <v>2375</v>
      </c>
      <c r="X228" t="s">
        <v>2375</v>
      </c>
      <c r="Y228" t="s">
        <v>2368</v>
      </c>
      <c r="Z228">
        <v>26</v>
      </c>
      <c r="AA228">
        <v>26</v>
      </c>
      <c r="AB228">
        <v>10</v>
      </c>
      <c r="AC228">
        <v>3</v>
      </c>
      <c r="AD228" t="s">
        <v>2369</v>
      </c>
      <c r="AE228" t="s">
        <v>2370</v>
      </c>
      <c r="AF228">
        <v>88141</v>
      </c>
      <c r="AG228">
        <v>1</v>
      </c>
      <c r="AH228">
        <v>1</v>
      </c>
      <c r="AI228">
        <v>60</v>
      </c>
      <c r="AJ228">
        <v>153</v>
      </c>
      <c r="AK228" t="s">
        <v>8</v>
      </c>
      <c r="AL228">
        <v>58</v>
      </c>
      <c r="AM228" t="s">
        <v>8</v>
      </c>
      <c r="AN228" t="s">
        <v>8</v>
      </c>
      <c r="AO228" t="s">
        <v>8</v>
      </c>
      <c r="AP228" t="s">
        <v>8</v>
      </c>
      <c r="AQ228" s="8">
        <v>44580</v>
      </c>
      <c r="AR228" t="s">
        <v>2372</v>
      </c>
      <c r="AS228" t="s">
        <v>76</v>
      </c>
      <c r="AT228">
        <v>44983489</v>
      </c>
      <c r="AU228">
        <v>5</v>
      </c>
      <c r="AV228">
        <v>23</v>
      </c>
      <c r="AW228">
        <v>45602325</v>
      </c>
    </row>
    <row r="229" spans="1:49" x14ac:dyDescent="0.25">
      <c r="A229">
        <v>624485773</v>
      </c>
      <c r="B229">
        <v>2022</v>
      </c>
      <c r="C229">
        <v>1</v>
      </c>
      <c r="D229">
        <v>10</v>
      </c>
      <c r="E229" s="8">
        <v>44571</v>
      </c>
      <c r="F229">
        <v>26</v>
      </c>
      <c r="G229">
        <v>10</v>
      </c>
      <c r="H229">
        <v>1</v>
      </c>
      <c r="I229">
        <v>303203</v>
      </c>
      <c r="J229">
        <v>5</v>
      </c>
      <c r="K229">
        <v>30</v>
      </c>
      <c r="L229">
        <v>1</v>
      </c>
      <c r="M229">
        <v>6312</v>
      </c>
      <c r="N229" t="s">
        <v>39</v>
      </c>
      <c r="O229" t="s">
        <v>8</v>
      </c>
      <c r="P229">
        <v>1</v>
      </c>
      <c r="Q229">
        <v>48556265</v>
      </c>
      <c r="R229" t="s">
        <v>8</v>
      </c>
      <c r="S229" s="8">
        <v>34835</v>
      </c>
      <c r="T229" t="s">
        <v>2324</v>
      </c>
      <c r="U229" t="s">
        <v>8</v>
      </c>
      <c r="V229">
        <v>1</v>
      </c>
      <c r="W229" t="s">
        <v>2375</v>
      </c>
      <c r="X229" t="s">
        <v>2375</v>
      </c>
      <c r="Y229" t="s">
        <v>2368</v>
      </c>
      <c r="Z229">
        <v>26</v>
      </c>
      <c r="AA229">
        <v>26</v>
      </c>
      <c r="AB229">
        <v>7</v>
      </c>
      <c r="AC229">
        <v>25</v>
      </c>
      <c r="AD229" t="s">
        <v>2369</v>
      </c>
      <c r="AE229" t="s">
        <v>2368</v>
      </c>
      <c r="AF229">
        <v>88141</v>
      </c>
      <c r="AG229">
        <v>1</v>
      </c>
      <c r="AH229">
        <v>1</v>
      </c>
      <c r="AI229">
        <v>58.1</v>
      </c>
      <c r="AJ229">
        <v>151</v>
      </c>
      <c r="AK229" t="s">
        <v>8</v>
      </c>
      <c r="AL229">
        <v>58</v>
      </c>
      <c r="AM229" t="s">
        <v>8</v>
      </c>
      <c r="AN229" t="s">
        <v>8</v>
      </c>
      <c r="AO229" t="s">
        <v>8</v>
      </c>
      <c r="AP229" t="s">
        <v>8</v>
      </c>
      <c r="AQ229" s="8">
        <v>44573</v>
      </c>
      <c r="AR229" t="s">
        <v>2372</v>
      </c>
      <c r="AS229" t="s">
        <v>76</v>
      </c>
      <c r="AT229">
        <v>47878280</v>
      </c>
      <c r="AU229">
        <v>5</v>
      </c>
      <c r="AV229">
        <v>23</v>
      </c>
      <c r="AW229">
        <v>41971846</v>
      </c>
    </row>
    <row r="230" spans="1:49" x14ac:dyDescent="0.25">
      <c r="A230">
        <v>624088658</v>
      </c>
      <c r="B230">
        <v>2022</v>
      </c>
      <c r="C230">
        <v>1</v>
      </c>
      <c r="D230">
        <v>10</v>
      </c>
      <c r="E230" s="8">
        <v>44571</v>
      </c>
      <c r="F230" t="s">
        <v>2462</v>
      </c>
      <c r="G230">
        <v>3</v>
      </c>
      <c r="H230">
        <v>4</v>
      </c>
      <c r="I230">
        <v>303203</v>
      </c>
      <c r="J230">
        <v>5</v>
      </c>
      <c r="K230">
        <v>30</v>
      </c>
      <c r="L230">
        <v>8</v>
      </c>
      <c r="M230">
        <v>6326</v>
      </c>
      <c r="N230" t="s">
        <v>25</v>
      </c>
      <c r="O230" t="s">
        <v>8</v>
      </c>
      <c r="P230">
        <v>1</v>
      </c>
      <c r="Q230">
        <v>824144</v>
      </c>
      <c r="R230" t="s">
        <v>8</v>
      </c>
      <c r="S230" s="8">
        <v>27023</v>
      </c>
      <c r="T230" t="s">
        <v>2324</v>
      </c>
      <c r="U230" t="s">
        <v>8</v>
      </c>
      <c r="V230">
        <v>2</v>
      </c>
      <c r="W230" t="s">
        <v>2375</v>
      </c>
      <c r="X230" t="s">
        <v>2375</v>
      </c>
      <c r="Y230" t="s">
        <v>2368</v>
      </c>
      <c r="Z230">
        <v>48</v>
      </c>
      <c r="AA230">
        <v>48</v>
      </c>
      <c r="AB230">
        <v>0</v>
      </c>
      <c r="AC230">
        <v>16</v>
      </c>
      <c r="AD230" t="s">
        <v>2369</v>
      </c>
      <c r="AE230" t="s">
        <v>2370</v>
      </c>
      <c r="AF230" t="s">
        <v>2371</v>
      </c>
      <c r="AG230">
        <v>3</v>
      </c>
      <c r="AH230">
        <v>1</v>
      </c>
      <c r="AI230">
        <v>59</v>
      </c>
      <c r="AJ230">
        <v>151</v>
      </c>
      <c r="AK230" t="s">
        <v>8</v>
      </c>
      <c r="AL230">
        <v>58</v>
      </c>
      <c r="AM230" t="s">
        <v>8</v>
      </c>
      <c r="AN230" t="s">
        <v>8</v>
      </c>
      <c r="AO230" t="s">
        <v>8</v>
      </c>
      <c r="AP230" t="s">
        <v>8</v>
      </c>
      <c r="AQ230" s="8">
        <v>44573</v>
      </c>
      <c r="AR230" t="s">
        <v>2372</v>
      </c>
      <c r="AS230" t="s">
        <v>76</v>
      </c>
      <c r="AT230">
        <v>48597102</v>
      </c>
      <c r="AU230">
        <v>5</v>
      </c>
      <c r="AV230">
        <v>23</v>
      </c>
      <c r="AW230">
        <v>73710420</v>
      </c>
    </row>
    <row r="231" spans="1:49" x14ac:dyDescent="0.25">
      <c r="A231">
        <v>626712074</v>
      </c>
      <c r="B231">
        <v>2022</v>
      </c>
      <c r="C231">
        <v>1</v>
      </c>
      <c r="D231">
        <v>14</v>
      </c>
      <c r="E231" s="8">
        <v>44575</v>
      </c>
      <c r="F231">
        <v>44</v>
      </c>
      <c r="G231">
        <v>13</v>
      </c>
      <c r="H231">
        <v>1</v>
      </c>
      <c r="I231">
        <v>303203</v>
      </c>
      <c r="J231">
        <v>5</v>
      </c>
      <c r="K231">
        <v>30</v>
      </c>
      <c r="L231">
        <v>1</v>
      </c>
      <c r="M231">
        <v>6312</v>
      </c>
      <c r="N231" t="s">
        <v>39</v>
      </c>
      <c r="O231" t="s">
        <v>8</v>
      </c>
      <c r="P231">
        <v>1</v>
      </c>
      <c r="Q231">
        <v>44247174</v>
      </c>
      <c r="R231" t="s">
        <v>8</v>
      </c>
      <c r="S231" s="8">
        <v>28395</v>
      </c>
      <c r="T231" t="s">
        <v>2324</v>
      </c>
      <c r="U231" t="s">
        <v>8</v>
      </c>
      <c r="V231">
        <v>2</v>
      </c>
      <c r="W231" t="s">
        <v>2375</v>
      </c>
      <c r="X231" t="s">
        <v>2375</v>
      </c>
      <c r="Y231" t="s">
        <v>2368</v>
      </c>
      <c r="Z231">
        <v>44</v>
      </c>
      <c r="AA231">
        <v>44</v>
      </c>
      <c r="AB231">
        <v>3</v>
      </c>
      <c r="AC231">
        <v>18</v>
      </c>
      <c r="AD231" t="s">
        <v>2369</v>
      </c>
      <c r="AE231" t="s">
        <v>2370</v>
      </c>
      <c r="AF231">
        <v>88141</v>
      </c>
      <c r="AG231">
        <v>1</v>
      </c>
      <c r="AH231">
        <v>1</v>
      </c>
      <c r="AI231">
        <v>58.5</v>
      </c>
      <c r="AJ231">
        <v>152</v>
      </c>
      <c r="AK231" t="s">
        <v>8</v>
      </c>
      <c r="AL231">
        <v>58</v>
      </c>
      <c r="AM231" t="s">
        <v>2391</v>
      </c>
      <c r="AN231" t="s">
        <v>8</v>
      </c>
      <c r="AO231" t="s">
        <v>8</v>
      </c>
      <c r="AP231" t="s">
        <v>8</v>
      </c>
      <c r="AQ231" s="8">
        <v>44578</v>
      </c>
      <c r="AR231" t="s">
        <v>2372</v>
      </c>
      <c r="AS231" t="s">
        <v>76</v>
      </c>
      <c r="AT231">
        <v>40728679</v>
      </c>
      <c r="AU231">
        <v>5</v>
      </c>
      <c r="AV231">
        <v>23</v>
      </c>
      <c r="AW231">
        <v>44699242</v>
      </c>
    </row>
    <row r="232" spans="1:49" x14ac:dyDescent="0.25">
      <c r="A232">
        <v>619489975</v>
      </c>
      <c r="B232">
        <v>2022</v>
      </c>
      <c r="C232">
        <v>1</v>
      </c>
      <c r="D232">
        <v>3</v>
      </c>
      <c r="E232" s="8">
        <v>44564</v>
      </c>
      <c r="F232">
        <v>1</v>
      </c>
      <c r="G232">
        <v>2</v>
      </c>
      <c r="H232">
        <v>1</v>
      </c>
      <c r="I232">
        <v>303203</v>
      </c>
      <c r="J232">
        <v>5</v>
      </c>
      <c r="K232">
        <v>30</v>
      </c>
      <c r="L232">
        <v>1</v>
      </c>
      <c r="M232">
        <v>6312</v>
      </c>
      <c r="N232" t="s">
        <v>39</v>
      </c>
      <c r="O232" t="s">
        <v>8</v>
      </c>
      <c r="P232">
        <v>1</v>
      </c>
      <c r="Q232">
        <v>47242005</v>
      </c>
      <c r="R232" t="s">
        <v>8</v>
      </c>
      <c r="S232" s="8">
        <v>33034</v>
      </c>
      <c r="T232" t="s">
        <v>2324</v>
      </c>
      <c r="U232" t="s">
        <v>8</v>
      </c>
      <c r="V232">
        <v>2</v>
      </c>
      <c r="W232" t="s">
        <v>2375</v>
      </c>
      <c r="X232" t="s">
        <v>2375</v>
      </c>
      <c r="Y232" t="s">
        <v>2368</v>
      </c>
      <c r="Z232">
        <v>31</v>
      </c>
      <c r="AA232">
        <v>31</v>
      </c>
      <c r="AB232">
        <v>6</v>
      </c>
      <c r="AC232">
        <v>24</v>
      </c>
      <c r="AD232" t="s">
        <v>2369</v>
      </c>
      <c r="AE232" t="s">
        <v>2370</v>
      </c>
      <c r="AF232" t="s">
        <v>2371</v>
      </c>
      <c r="AG232">
        <v>3</v>
      </c>
      <c r="AH232">
        <v>1</v>
      </c>
      <c r="AI232">
        <v>53</v>
      </c>
      <c r="AJ232">
        <v>143</v>
      </c>
      <c r="AK232" t="s">
        <v>8</v>
      </c>
      <c r="AL232">
        <v>58</v>
      </c>
      <c r="AM232" t="s">
        <v>8</v>
      </c>
      <c r="AN232" t="s">
        <v>8</v>
      </c>
      <c r="AO232" t="s">
        <v>8</v>
      </c>
      <c r="AP232" t="s">
        <v>8</v>
      </c>
      <c r="AQ232" s="8">
        <v>44565</v>
      </c>
      <c r="AR232" t="s">
        <v>2372</v>
      </c>
      <c r="AS232" t="s">
        <v>76</v>
      </c>
      <c r="AT232">
        <v>47878280</v>
      </c>
      <c r="AU232">
        <v>5</v>
      </c>
      <c r="AV232">
        <v>23</v>
      </c>
      <c r="AW232">
        <v>41971846</v>
      </c>
    </row>
    <row r="233" spans="1:49" x14ac:dyDescent="0.25">
      <c r="A233">
        <v>624088077</v>
      </c>
      <c r="B233">
        <v>2022</v>
      </c>
      <c r="C233">
        <v>1</v>
      </c>
      <c r="D233">
        <v>4</v>
      </c>
      <c r="E233" s="8">
        <v>44565</v>
      </c>
      <c r="F233" t="s">
        <v>2462</v>
      </c>
      <c r="G233">
        <v>3</v>
      </c>
      <c r="H233">
        <v>3</v>
      </c>
      <c r="I233">
        <v>303203</v>
      </c>
      <c r="J233">
        <v>5</v>
      </c>
      <c r="K233">
        <v>30</v>
      </c>
      <c r="L233">
        <v>8</v>
      </c>
      <c r="M233">
        <v>6326</v>
      </c>
      <c r="N233" t="s">
        <v>25</v>
      </c>
      <c r="O233" t="s">
        <v>8</v>
      </c>
      <c r="P233">
        <v>1</v>
      </c>
      <c r="Q233">
        <v>1046208</v>
      </c>
      <c r="R233" t="s">
        <v>8</v>
      </c>
      <c r="S233" s="8">
        <v>25209</v>
      </c>
      <c r="T233" t="s">
        <v>2324</v>
      </c>
      <c r="U233" t="s">
        <v>8</v>
      </c>
      <c r="V233">
        <v>2</v>
      </c>
      <c r="W233" t="s">
        <v>2375</v>
      </c>
      <c r="X233" t="s">
        <v>2375</v>
      </c>
      <c r="Y233" t="s">
        <v>2368</v>
      </c>
      <c r="Z233">
        <v>52</v>
      </c>
      <c r="AA233">
        <v>52</v>
      </c>
      <c r="AB233">
        <v>11</v>
      </c>
      <c r="AC233">
        <v>29</v>
      </c>
      <c r="AD233" t="s">
        <v>2369</v>
      </c>
      <c r="AE233" t="s">
        <v>2370</v>
      </c>
      <c r="AF233">
        <v>88141</v>
      </c>
      <c r="AG233">
        <v>1</v>
      </c>
      <c r="AH233">
        <v>1</v>
      </c>
      <c r="AI233">
        <v>41.5</v>
      </c>
      <c r="AJ233">
        <v>156</v>
      </c>
      <c r="AK233" t="s">
        <v>8</v>
      </c>
      <c r="AL233">
        <v>58</v>
      </c>
      <c r="AM233" t="s">
        <v>8</v>
      </c>
      <c r="AN233" t="s">
        <v>8</v>
      </c>
      <c r="AO233" t="s">
        <v>8</v>
      </c>
      <c r="AP233" t="s">
        <v>8</v>
      </c>
      <c r="AQ233" s="8">
        <v>44573</v>
      </c>
      <c r="AR233" t="s">
        <v>2372</v>
      </c>
      <c r="AS233" t="s">
        <v>76</v>
      </c>
      <c r="AT233">
        <v>48597102</v>
      </c>
      <c r="AU233">
        <v>5</v>
      </c>
      <c r="AV233">
        <v>23</v>
      </c>
      <c r="AW233">
        <v>73710420</v>
      </c>
    </row>
    <row r="234" spans="1:49" x14ac:dyDescent="0.25">
      <c r="A234">
        <v>626715478</v>
      </c>
      <c r="B234">
        <v>2022</v>
      </c>
      <c r="C234">
        <v>1</v>
      </c>
      <c r="D234">
        <v>14</v>
      </c>
      <c r="E234" s="8">
        <v>44575</v>
      </c>
      <c r="F234">
        <v>44</v>
      </c>
      <c r="G234">
        <v>13</v>
      </c>
      <c r="H234">
        <v>4</v>
      </c>
      <c r="I234">
        <v>303203</v>
      </c>
      <c r="J234">
        <v>5</v>
      </c>
      <c r="K234">
        <v>30</v>
      </c>
      <c r="L234">
        <v>1</v>
      </c>
      <c r="M234">
        <v>6312</v>
      </c>
      <c r="N234" t="s">
        <v>39</v>
      </c>
      <c r="O234" t="s">
        <v>8</v>
      </c>
      <c r="P234">
        <v>1</v>
      </c>
      <c r="Q234">
        <v>45346368</v>
      </c>
      <c r="R234" t="s">
        <v>8</v>
      </c>
      <c r="S234" s="8">
        <v>32314</v>
      </c>
      <c r="T234" t="s">
        <v>2324</v>
      </c>
      <c r="U234" t="s">
        <v>8</v>
      </c>
      <c r="V234">
        <v>2</v>
      </c>
      <c r="W234" t="s">
        <v>2375</v>
      </c>
      <c r="X234" t="s">
        <v>2375</v>
      </c>
      <c r="Y234" t="s">
        <v>2368</v>
      </c>
      <c r="Z234">
        <v>33</v>
      </c>
      <c r="AA234">
        <v>33</v>
      </c>
      <c r="AB234">
        <v>6</v>
      </c>
      <c r="AC234">
        <v>25</v>
      </c>
      <c r="AD234" t="s">
        <v>2369</v>
      </c>
      <c r="AE234" t="s">
        <v>2370</v>
      </c>
      <c r="AF234" t="s">
        <v>2371</v>
      </c>
      <c r="AG234">
        <v>3</v>
      </c>
      <c r="AH234">
        <v>1</v>
      </c>
      <c r="AI234">
        <v>69.2</v>
      </c>
      <c r="AJ234">
        <v>153</v>
      </c>
      <c r="AK234" t="s">
        <v>8</v>
      </c>
      <c r="AL234">
        <v>58</v>
      </c>
      <c r="AM234" t="s">
        <v>2391</v>
      </c>
      <c r="AN234" t="s">
        <v>8</v>
      </c>
      <c r="AO234" t="s">
        <v>8</v>
      </c>
      <c r="AP234" t="s">
        <v>8</v>
      </c>
      <c r="AQ234" s="8">
        <v>44578</v>
      </c>
      <c r="AR234" t="s">
        <v>2372</v>
      </c>
      <c r="AS234" t="s">
        <v>76</v>
      </c>
      <c r="AT234">
        <v>40728679</v>
      </c>
      <c r="AU234">
        <v>5</v>
      </c>
      <c r="AV234">
        <v>23</v>
      </c>
      <c r="AW234">
        <v>44699242</v>
      </c>
    </row>
    <row r="235" spans="1:49" x14ac:dyDescent="0.25">
      <c r="A235">
        <v>627343106</v>
      </c>
      <c r="B235">
        <v>2022</v>
      </c>
      <c r="C235">
        <v>1</v>
      </c>
      <c r="D235">
        <v>13</v>
      </c>
      <c r="E235" s="8">
        <v>44574</v>
      </c>
      <c r="F235">
        <v>122</v>
      </c>
      <c r="G235">
        <v>4</v>
      </c>
      <c r="H235">
        <v>1</v>
      </c>
      <c r="I235">
        <v>303203</v>
      </c>
      <c r="J235">
        <v>5</v>
      </c>
      <c r="K235">
        <v>30</v>
      </c>
      <c r="L235">
        <v>2</v>
      </c>
      <c r="M235">
        <v>6349</v>
      </c>
      <c r="N235" t="s">
        <v>51</v>
      </c>
      <c r="O235" t="s">
        <v>8</v>
      </c>
      <c r="P235">
        <v>1</v>
      </c>
      <c r="Q235">
        <v>42523147</v>
      </c>
      <c r="R235" t="s">
        <v>8</v>
      </c>
      <c r="S235" s="8">
        <v>30743</v>
      </c>
      <c r="T235" t="s">
        <v>2324</v>
      </c>
      <c r="U235" t="s">
        <v>8</v>
      </c>
      <c r="V235">
        <v>2</v>
      </c>
      <c r="W235" t="s">
        <v>2375</v>
      </c>
      <c r="X235" t="s">
        <v>2375</v>
      </c>
      <c r="Y235" t="s">
        <v>2368</v>
      </c>
      <c r="Z235">
        <v>37</v>
      </c>
      <c r="AA235">
        <v>37</v>
      </c>
      <c r="AB235">
        <v>10</v>
      </c>
      <c r="AC235">
        <v>11</v>
      </c>
      <c r="AD235" t="s">
        <v>2369</v>
      </c>
      <c r="AE235" t="s">
        <v>2370</v>
      </c>
      <c r="AF235" t="s">
        <v>2371</v>
      </c>
      <c r="AG235">
        <v>4</v>
      </c>
      <c r="AH235">
        <v>1</v>
      </c>
      <c r="AI235">
        <v>50</v>
      </c>
      <c r="AJ235">
        <v>150</v>
      </c>
      <c r="AK235" t="s">
        <v>8</v>
      </c>
      <c r="AL235">
        <v>58</v>
      </c>
      <c r="AM235" t="s">
        <v>8</v>
      </c>
      <c r="AN235" t="s">
        <v>8</v>
      </c>
      <c r="AO235" t="s">
        <v>8</v>
      </c>
      <c r="AP235" t="s">
        <v>8</v>
      </c>
      <c r="AQ235" s="8">
        <v>44579</v>
      </c>
      <c r="AR235" t="s">
        <v>2372</v>
      </c>
      <c r="AS235" t="s">
        <v>76</v>
      </c>
      <c r="AT235">
        <v>44515929</v>
      </c>
      <c r="AU235">
        <v>5</v>
      </c>
      <c r="AV235">
        <v>23</v>
      </c>
      <c r="AW235">
        <v>70805835</v>
      </c>
    </row>
    <row r="236" spans="1:49" x14ac:dyDescent="0.25">
      <c r="A236">
        <v>627984869</v>
      </c>
      <c r="B236">
        <v>2022</v>
      </c>
      <c r="C236">
        <v>1</v>
      </c>
      <c r="D236">
        <v>17</v>
      </c>
      <c r="E236" s="8">
        <v>44578</v>
      </c>
      <c r="F236" t="s">
        <v>2396</v>
      </c>
      <c r="G236">
        <v>11</v>
      </c>
      <c r="H236">
        <v>1</v>
      </c>
      <c r="I236">
        <v>301203</v>
      </c>
      <c r="J236">
        <v>5</v>
      </c>
      <c r="K236">
        <v>30</v>
      </c>
      <c r="L236">
        <v>10</v>
      </c>
      <c r="M236">
        <v>6322</v>
      </c>
      <c r="N236" t="s">
        <v>29</v>
      </c>
      <c r="O236" t="s">
        <v>8</v>
      </c>
      <c r="P236">
        <v>1</v>
      </c>
      <c r="Q236">
        <v>46808929</v>
      </c>
      <c r="R236" t="s">
        <v>8</v>
      </c>
      <c r="S236" s="8">
        <v>33351</v>
      </c>
      <c r="T236" t="s">
        <v>2324</v>
      </c>
      <c r="U236" t="s">
        <v>8</v>
      </c>
      <c r="V236">
        <v>2</v>
      </c>
      <c r="W236" t="s">
        <v>2375</v>
      </c>
      <c r="X236" t="s">
        <v>2375</v>
      </c>
      <c r="Y236" t="s">
        <v>2368</v>
      </c>
      <c r="Z236">
        <v>30</v>
      </c>
      <c r="AA236">
        <v>30</v>
      </c>
      <c r="AB236">
        <v>8</v>
      </c>
      <c r="AC236">
        <v>25</v>
      </c>
      <c r="AD236" t="s">
        <v>2369</v>
      </c>
      <c r="AE236" t="s">
        <v>2370</v>
      </c>
      <c r="AF236">
        <v>88141</v>
      </c>
      <c r="AG236">
        <v>1</v>
      </c>
      <c r="AH236">
        <v>1</v>
      </c>
      <c r="AI236">
        <v>40</v>
      </c>
      <c r="AJ236">
        <v>150</v>
      </c>
      <c r="AK236" t="s">
        <v>8</v>
      </c>
      <c r="AL236">
        <v>58</v>
      </c>
      <c r="AM236" t="s">
        <v>2391</v>
      </c>
      <c r="AN236" t="s">
        <v>8</v>
      </c>
      <c r="AO236" t="s">
        <v>8</v>
      </c>
      <c r="AP236" t="s">
        <v>8</v>
      </c>
      <c r="AQ236" s="8">
        <v>44580</v>
      </c>
      <c r="AR236" t="s">
        <v>2372</v>
      </c>
      <c r="AS236" t="s">
        <v>76</v>
      </c>
      <c r="AT236">
        <v>72675366</v>
      </c>
      <c r="AU236">
        <v>5</v>
      </c>
      <c r="AV236">
        <v>23</v>
      </c>
      <c r="AW236">
        <v>47204013</v>
      </c>
    </row>
    <row r="237" spans="1:49" x14ac:dyDescent="0.25">
      <c r="A237">
        <v>633564688</v>
      </c>
      <c r="B237">
        <v>2022</v>
      </c>
      <c r="C237">
        <v>1</v>
      </c>
      <c r="D237">
        <v>11</v>
      </c>
      <c r="E237" s="8">
        <v>44572</v>
      </c>
      <c r="F237">
        <v>122</v>
      </c>
      <c r="G237">
        <v>3</v>
      </c>
      <c r="H237">
        <v>1</v>
      </c>
      <c r="I237">
        <v>303203</v>
      </c>
      <c r="J237">
        <v>5</v>
      </c>
      <c r="K237">
        <v>30</v>
      </c>
      <c r="L237">
        <v>1</v>
      </c>
      <c r="M237">
        <v>6312</v>
      </c>
      <c r="N237" t="s">
        <v>39</v>
      </c>
      <c r="O237" t="s">
        <v>8</v>
      </c>
      <c r="P237">
        <v>1</v>
      </c>
      <c r="Q237">
        <v>41711079</v>
      </c>
      <c r="R237" t="s">
        <v>8</v>
      </c>
      <c r="S237" s="8">
        <v>30377</v>
      </c>
      <c r="T237" t="s">
        <v>2324</v>
      </c>
      <c r="U237" t="s">
        <v>8</v>
      </c>
      <c r="V237">
        <v>2</v>
      </c>
      <c r="W237" t="s">
        <v>2375</v>
      </c>
      <c r="X237" t="s">
        <v>2375</v>
      </c>
      <c r="Y237" t="s">
        <v>2368</v>
      </c>
      <c r="Z237">
        <v>38</v>
      </c>
      <c r="AA237">
        <v>38</v>
      </c>
      <c r="AB237">
        <v>10</v>
      </c>
      <c r="AC237">
        <v>9</v>
      </c>
      <c r="AD237" t="s">
        <v>2369</v>
      </c>
      <c r="AE237" t="s">
        <v>2370</v>
      </c>
      <c r="AF237">
        <v>88141</v>
      </c>
      <c r="AG237">
        <v>1</v>
      </c>
      <c r="AH237">
        <v>1</v>
      </c>
      <c r="AI237">
        <v>57</v>
      </c>
      <c r="AJ237">
        <v>157</v>
      </c>
      <c r="AK237" t="s">
        <v>8</v>
      </c>
      <c r="AL237">
        <v>58</v>
      </c>
      <c r="AM237" t="s">
        <v>8</v>
      </c>
      <c r="AN237" t="s">
        <v>8</v>
      </c>
      <c r="AO237" t="s">
        <v>8</v>
      </c>
      <c r="AP237" t="s">
        <v>8</v>
      </c>
      <c r="AQ237" s="8">
        <v>44590</v>
      </c>
      <c r="AR237" t="s">
        <v>2372</v>
      </c>
      <c r="AS237" t="s">
        <v>76</v>
      </c>
      <c r="AT237">
        <v>860667</v>
      </c>
      <c r="AU237">
        <v>5</v>
      </c>
      <c r="AV237">
        <v>23</v>
      </c>
      <c r="AW237">
        <v>44699242</v>
      </c>
    </row>
    <row r="238" spans="1:49" x14ac:dyDescent="0.25">
      <c r="A238">
        <v>628126494</v>
      </c>
      <c r="B238">
        <v>2022</v>
      </c>
      <c r="C238">
        <v>1</v>
      </c>
      <c r="D238">
        <v>14</v>
      </c>
      <c r="E238" s="8">
        <v>44575</v>
      </c>
      <c r="F238" t="s">
        <v>2385</v>
      </c>
      <c r="G238">
        <v>8</v>
      </c>
      <c r="H238">
        <v>7</v>
      </c>
      <c r="I238">
        <v>303203</v>
      </c>
      <c r="J238">
        <v>5</v>
      </c>
      <c r="K238">
        <v>30</v>
      </c>
      <c r="L238">
        <v>7</v>
      </c>
      <c r="M238">
        <v>6348</v>
      </c>
      <c r="N238" t="s">
        <v>22</v>
      </c>
      <c r="O238" t="s">
        <v>8</v>
      </c>
      <c r="P238">
        <v>1</v>
      </c>
      <c r="Q238">
        <v>48633902</v>
      </c>
      <c r="R238" t="s">
        <v>8</v>
      </c>
      <c r="S238" s="8">
        <v>25769</v>
      </c>
      <c r="T238" t="s">
        <v>2324</v>
      </c>
      <c r="U238" t="s">
        <v>8</v>
      </c>
      <c r="V238">
        <v>2</v>
      </c>
      <c r="W238" t="s">
        <v>2375</v>
      </c>
      <c r="X238" t="s">
        <v>2375</v>
      </c>
      <c r="Y238" t="s">
        <v>2368</v>
      </c>
      <c r="Z238">
        <v>51</v>
      </c>
      <c r="AA238">
        <v>51</v>
      </c>
      <c r="AB238">
        <v>5</v>
      </c>
      <c r="AC238">
        <v>25</v>
      </c>
      <c r="AD238" t="s">
        <v>2369</v>
      </c>
      <c r="AE238" t="s">
        <v>2370</v>
      </c>
      <c r="AF238">
        <v>88141</v>
      </c>
      <c r="AG238">
        <v>1</v>
      </c>
      <c r="AH238">
        <v>1</v>
      </c>
      <c r="AI238">
        <v>76.5</v>
      </c>
      <c r="AJ238">
        <v>149</v>
      </c>
      <c r="AK238" t="s">
        <v>8</v>
      </c>
      <c r="AL238">
        <v>58</v>
      </c>
      <c r="AM238" t="s">
        <v>8</v>
      </c>
      <c r="AN238" t="s">
        <v>8</v>
      </c>
      <c r="AO238" t="s">
        <v>8</v>
      </c>
      <c r="AP238" t="s">
        <v>8</v>
      </c>
      <c r="AQ238" s="8">
        <v>44580</v>
      </c>
      <c r="AR238" t="s">
        <v>2372</v>
      </c>
      <c r="AS238" t="s">
        <v>76</v>
      </c>
      <c r="AT238">
        <v>26695846</v>
      </c>
      <c r="AU238">
        <v>5</v>
      </c>
      <c r="AV238">
        <v>23</v>
      </c>
      <c r="AW238">
        <v>76963480</v>
      </c>
    </row>
    <row r="239" spans="1:49" x14ac:dyDescent="0.25">
      <c r="A239">
        <v>628129294</v>
      </c>
      <c r="B239">
        <v>2022</v>
      </c>
      <c r="C239">
        <v>1</v>
      </c>
      <c r="D239">
        <v>14</v>
      </c>
      <c r="E239" s="8">
        <v>44575</v>
      </c>
      <c r="F239" t="s">
        <v>2385</v>
      </c>
      <c r="G239">
        <v>8</v>
      </c>
      <c r="H239">
        <v>10</v>
      </c>
      <c r="I239">
        <v>303203</v>
      </c>
      <c r="J239">
        <v>5</v>
      </c>
      <c r="K239">
        <v>30</v>
      </c>
      <c r="L239">
        <v>7</v>
      </c>
      <c r="M239">
        <v>6348</v>
      </c>
      <c r="N239" t="s">
        <v>22</v>
      </c>
      <c r="O239" t="s">
        <v>8</v>
      </c>
      <c r="P239">
        <v>1</v>
      </c>
      <c r="Q239">
        <v>46068615</v>
      </c>
      <c r="R239" t="s">
        <v>8</v>
      </c>
      <c r="S239" s="8">
        <v>32855</v>
      </c>
      <c r="T239" t="s">
        <v>2324</v>
      </c>
      <c r="U239" t="s">
        <v>8</v>
      </c>
      <c r="V239">
        <v>2</v>
      </c>
      <c r="W239" t="s">
        <v>2375</v>
      </c>
      <c r="X239" t="s">
        <v>2375</v>
      </c>
      <c r="Y239" t="s">
        <v>2368</v>
      </c>
      <c r="Z239">
        <v>32</v>
      </c>
      <c r="AA239">
        <v>32</v>
      </c>
      <c r="AB239">
        <v>1</v>
      </c>
      <c r="AC239">
        <v>1</v>
      </c>
      <c r="AD239" t="s">
        <v>2369</v>
      </c>
      <c r="AE239" t="s">
        <v>2370</v>
      </c>
      <c r="AF239">
        <v>88141</v>
      </c>
      <c r="AG239">
        <v>1</v>
      </c>
      <c r="AH239">
        <v>1</v>
      </c>
      <c r="AI239">
        <v>66.7</v>
      </c>
      <c r="AJ239">
        <v>141</v>
      </c>
      <c r="AK239" t="s">
        <v>8</v>
      </c>
      <c r="AL239">
        <v>58</v>
      </c>
      <c r="AM239" t="s">
        <v>8</v>
      </c>
      <c r="AN239" t="s">
        <v>8</v>
      </c>
      <c r="AO239" t="s">
        <v>8</v>
      </c>
      <c r="AP239" t="s">
        <v>8</v>
      </c>
      <c r="AQ239" s="8">
        <v>44580</v>
      </c>
      <c r="AR239" t="s">
        <v>2372</v>
      </c>
      <c r="AS239" t="s">
        <v>76</v>
      </c>
      <c r="AT239">
        <v>26695846</v>
      </c>
      <c r="AU239">
        <v>5</v>
      </c>
      <c r="AV239">
        <v>23</v>
      </c>
      <c r="AW239">
        <v>76963480</v>
      </c>
    </row>
    <row r="240" spans="1:49" x14ac:dyDescent="0.25">
      <c r="A240">
        <v>627887125</v>
      </c>
      <c r="B240">
        <v>2022</v>
      </c>
      <c r="C240">
        <v>1</v>
      </c>
      <c r="D240">
        <v>3</v>
      </c>
      <c r="E240" s="8">
        <v>44564</v>
      </c>
      <c r="F240" t="s">
        <v>2387</v>
      </c>
      <c r="G240">
        <v>18</v>
      </c>
      <c r="H240">
        <v>2</v>
      </c>
      <c r="I240">
        <v>301612</v>
      </c>
      <c r="J240">
        <v>5</v>
      </c>
      <c r="K240">
        <v>30</v>
      </c>
      <c r="L240">
        <v>4</v>
      </c>
      <c r="M240">
        <v>6332</v>
      </c>
      <c r="N240" t="s">
        <v>9</v>
      </c>
      <c r="O240" t="s">
        <v>8</v>
      </c>
      <c r="P240">
        <v>1</v>
      </c>
      <c r="Q240">
        <v>45580148</v>
      </c>
      <c r="R240" t="s">
        <v>8</v>
      </c>
      <c r="S240" s="8">
        <v>32509</v>
      </c>
      <c r="T240" t="s">
        <v>2324</v>
      </c>
      <c r="U240" t="s">
        <v>8</v>
      </c>
      <c r="V240">
        <v>2</v>
      </c>
      <c r="W240" t="s">
        <v>2375</v>
      </c>
      <c r="X240" t="s">
        <v>2375</v>
      </c>
      <c r="Y240" t="s">
        <v>2368</v>
      </c>
      <c r="Z240">
        <v>33</v>
      </c>
      <c r="AA240">
        <v>33</v>
      </c>
      <c r="AB240">
        <v>0</v>
      </c>
      <c r="AC240">
        <v>2</v>
      </c>
      <c r="AD240" t="s">
        <v>2369</v>
      </c>
      <c r="AE240" t="s">
        <v>2370</v>
      </c>
      <c r="AF240">
        <v>88141</v>
      </c>
      <c r="AG240">
        <v>1</v>
      </c>
      <c r="AH240">
        <v>1</v>
      </c>
      <c r="AI240">
        <v>63</v>
      </c>
      <c r="AJ240">
        <v>168</v>
      </c>
      <c r="AK240" t="s">
        <v>8</v>
      </c>
      <c r="AL240">
        <v>58</v>
      </c>
      <c r="AM240" t="s">
        <v>8</v>
      </c>
      <c r="AN240" t="s">
        <v>8</v>
      </c>
      <c r="AO240" t="s">
        <v>8</v>
      </c>
      <c r="AP240" t="s">
        <v>8</v>
      </c>
      <c r="AQ240" s="8">
        <v>44580</v>
      </c>
      <c r="AR240" t="s">
        <v>2372</v>
      </c>
      <c r="AS240" t="s">
        <v>76</v>
      </c>
      <c r="AT240">
        <v>837181</v>
      </c>
      <c r="AU240">
        <v>5</v>
      </c>
      <c r="AV240">
        <v>23</v>
      </c>
      <c r="AW240">
        <v>45602325</v>
      </c>
    </row>
    <row r="241" spans="1:49" x14ac:dyDescent="0.25">
      <c r="A241">
        <v>633565849</v>
      </c>
      <c r="B241">
        <v>2022</v>
      </c>
      <c r="C241">
        <v>1</v>
      </c>
      <c r="D241">
        <v>12</v>
      </c>
      <c r="E241" s="8">
        <v>44573</v>
      </c>
      <c r="F241">
        <v>122</v>
      </c>
      <c r="G241">
        <v>3</v>
      </c>
      <c r="H241">
        <v>3</v>
      </c>
      <c r="I241">
        <v>303203</v>
      </c>
      <c r="J241">
        <v>5</v>
      </c>
      <c r="K241">
        <v>30</v>
      </c>
      <c r="L241">
        <v>1</v>
      </c>
      <c r="M241">
        <v>6312</v>
      </c>
      <c r="N241" t="s">
        <v>39</v>
      </c>
      <c r="O241" t="s">
        <v>8</v>
      </c>
      <c r="P241">
        <v>1</v>
      </c>
      <c r="Q241">
        <v>44721996</v>
      </c>
      <c r="R241" t="s">
        <v>8</v>
      </c>
      <c r="S241" s="8">
        <v>32014</v>
      </c>
      <c r="T241" t="s">
        <v>2324</v>
      </c>
      <c r="U241" t="s">
        <v>8</v>
      </c>
      <c r="V241">
        <v>2</v>
      </c>
      <c r="W241" t="s">
        <v>2375</v>
      </c>
      <c r="X241" t="s">
        <v>2375</v>
      </c>
      <c r="Y241" t="s">
        <v>2368</v>
      </c>
      <c r="Z241">
        <v>34</v>
      </c>
      <c r="AA241">
        <v>34</v>
      </c>
      <c r="AB241">
        <v>4</v>
      </c>
      <c r="AC241">
        <v>18</v>
      </c>
      <c r="AD241" t="s">
        <v>2369</v>
      </c>
      <c r="AE241" t="s">
        <v>2370</v>
      </c>
      <c r="AF241">
        <v>88141</v>
      </c>
      <c r="AG241">
        <v>1</v>
      </c>
      <c r="AH241">
        <v>1</v>
      </c>
      <c r="AI241">
        <v>92.6</v>
      </c>
      <c r="AJ241">
        <v>168</v>
      </c>
      <c r="AK241" t="s">
        <v>8</v>
      </c>
      <c r="AL241">
        <v>58</v>
      </c>
      <c r="AM241" t="s">
        <v>8</v>
      </c>
      <c r="AN241" t="s">
        <v>8</v>
      </c>
      <c r="AO241" t="s">
        <v>8</v>
      </c>
      <c r="AP241" t="s">
        <v>8</v>
      </c>
      <c r="AQ241" s="8">
        <v>44590</v>
      </c>
      <c r="AR241" t="s">
        <v>2372</v>
      </c>
      <c r="AS241" t="s">
        <v>76</v>
      </c>
      <c r="AT241">
        <v>860667</v>
      </c>
      <c r="AU241">
        <v>5</v>
      </c>
      <c r="AV241">
        <v>23</v>
      </c>
      <c r="AW241">
        <v>44699242</v>
      </c>
    </row>
    <row r="242" spans="1:49" x14ac:dyDescent="0.25">
      <c r="A242">
        <v>627766719</v>
      </c>
      <c r="B242">
        <v>2022</v>
      </c>
      <c r="C242">
        <v>1</v>
      </c>
      <c r="D242">
        <v>14</v>
      </c>
      <c r="E242" s="8">
        <v>44575</v>
      </c>
      <c r="F242">
        <v>48</v>
      </c>
      <c r="G242">
        <v>2</v>
      </c>
      <c r="H242">
        <v>1</v>
      </c>
      <c r="I242">
        <v>303203</v>
      </c>
      <c r="J242">
        <v>5</v>
      </c>
      <c r="K242">
        <v>30</v>
      </c>
      <c r="L242">
        <v>1</v>
      </c>
      <c r="M242">
        <v>6312</v>
      </c>
      <c r="N242" t="s">
        <v>39</v>
      </c>
      <c r="O242" t="s">
        <v>8</v>
      </c>
      <c r="P242">
        <v>1</v>
      </c>
      <c r="Q242">
        <v>80671933</v>
      </c>
      <c r="R242" t="s">
        <v>8</v>
      </c>
      <c r="S242" s="8">
        <v>25220</v>
      </c>
      <c r="T242" t="s">
        <v>2324</v>
      </c>
      <c r="U242" t="s">
        <v>8</v>
      </c>
      <c r="V242">
        <v>2</v>
      </c>
      <c r="W242" t="s">
        <v>2375</v>
      </c>
      <c r="X242" t="s">
        <v>2375</v>
      </c>
      <c r="Y242" t="s">
        <v>2368</v>
      </c>
      <c r="Z242">
        <v>52</v>
      </c>
      <c r="AA242">
        <v>52</v>
      </c>
      <c r="AB242">
        <v>11</v>
      </c>
      <c r="AC242">
        <v>28</v>
      </c>
      <c r="AD242" t="s">
        <v>2369</v>
      </c>
      <c r="AE242" t="s">
        <v>2370</v>
      </c>
      <c r="AF242">
        <v>88141</v>
      </c>
      <c r="AG242">
        <v>1</v>
      </c>
      <c r="AH242">
        <v>1</v>
      </c>
      <c r="AI242">
        <v>75.8</v>
      </c>
      <c r="AJ242">
        <v>152</v>
      </c>
      <c r="AK242" t="s">
        <v>8</v>
      </c>
      <c r="AL242">
        <v>58</v>
      </c>
      <c r="AM242" t="s">
        <v>8</v>
      </c>
      <c r="AN242" t="s">
        <v>8</v>
      </c>
      <c r="AO242" t="s">
        <v>8</v>
      </c>
      <c r="AP242" t="s">
        <v>8</v>
      </c>
      <c r="AQ242" s="8">
        <v>44580</v>
      </c>
      <c r="AR242" t="s">
        <v>2372</v>
      </c>
      <c r="AS242" t="s">
        <v>76</v>
      </c>
      <c r="AT242">
        <v>47878280</v>
      </c>
      <c r="AU242">
        <v>5</v>
      </c>
      <c r="AV242">
        <v>23</v>
      </c>
      <c r="AW242">
        <v>45561228</v>
      </c>
    </row>
    <row r="243" spans="1:49" x14ac:dyDescent="0.25">
      <c r="A243">
        <v>630149341</v>
      </c>
      <c r="B243">
        <v>2022</v>
      </c>
      <c r="C243">
        <v>1</v>
      </c>
      <c r="D243">
        <v>22</v>
      </c>
      <c r="E243" s="8">
        <v>44583</v>
      </c>
      <c r="F243">
        <v>90</v>
      </c>
      <c r="G243">
        <v>4</v>
      </c>
      <c r="H243">
        <v>1</v>
      </c>
      <c r="I243">
        <v>303203</v>
      </c>
      <c r="J243">
        <v>5</v>
      </c>
      <c r="K243">
        <v>30</v>
      </c>
      <c r="L243">
        <v>1</v>
      </c>
      <c r="M243">
        <v>6312</v>
      </c>
      <c r="N243" t="s">
        <v>39</v>
      </c>
      <c r="O243" t="s">
        <v>8</v>
      </c>
      <c r="P243">
        <v>1</v>
      </c>
      <c r="Q243">
        <v>41568796</v>
      </c>
      <c r="R243" t="s">
        <v>8</v>
      </c>
      <c r="S243" s="8">
        <v>29788</v>
      </c>
      <c r="T243" t="s">
        <v>2324</v>
      </c>
      <c r="U243" t="s">
        <v>8</v>
      </c>
      <c r="V243">
        <v>2</v>
      </c>
      <c r="W243" t="s">
        <v>2375</v>
      </c>
      <c r="X243" t="s">
        <v>2375</v>
      </c>
      <c r="Y243" t="s">
        <v>2368</v>
      </c>
      <c r="Z243">
        <v>40</v>
      </c>
      <c r="AA243">
        <v>40</v>
      </c>
      <c r="AB243">
        <v>6</v>
      </c>
      <c r="AC243">
        <v>1</v>
      </c>
      <c r="AD243" t="s">
        <v>2369</v>
      </c>
      <c r="AE243" t="s">
        <v>2370</v>
      </c>
      <c r="AF243" t="s">
        <v>2371</v>
      </c>
      <c r="AG243">
        <v>3</v>
      </c>
      <c r="AH243">
        <v>1</v>
      </c>
      <c r="AI243">
        <v>75.3</v>
      </c>
      <c r="AJ243">
        <v>150</v>
      </c>
      <c r="AK243" t="s">
        <v>8</v>
      </c>
      <c r="AL243">
        <v>58</v>
      </c>
      <c r="AM243" t="s">
        <v>8</v>
      </c>
      <c r="AN243" t="s">
        <v>8</v>
      </c>
      <c r="AO243" t="s">
        <v>8</v>
      </c>
      <c r="AP243" t="s">
        <v>8</v>
      </c>
      <c r="AQ243" s="8">
        <v>44585</v>
      </c>
      <c r="AR243" t="s">
        <v>2372</v>
      </c>
      <c r="AS243" t="s">
        <v>76</v>
      </c>
      <c r="AT243">
        <v>70498254</v>
      </c>
      <c r="AU243">
        <v>5</v>
      </c>
      <c r="AV243">
        <v>23</v>
      </c>
      <c r="AW243">
        <v>41971846</v>
      </c>
    </row>
    <row r="244" spans="1:49" x14ac:dyDescent="0.25">
      <c r="A244">
        <v>630401365</v>
      </c>
      <c r="B244">
        <v>2022</v>
      </c>
      <c r="C244">
        <v>1</v>
      </c>
      <c r="D244">
        <v>17</v>
      </c>
      <c r="E244" s="8">
        <v>44578</v>
      </c>
      <c r="F244">
        <v>93</v>
      </c>
      <c r="G244">
        <v>3</v>
      </c>
      <c r="H244">
        <v>4</v>
      </c>
      <c r="I244">
        <v>303203</v>
      </c>
      <c r="J244">
        <v>5</v>
      </c>
      <c r="K244">
        <v>30</v>
      </c>
      <c r="L244">
        <v>1</v>
      </c>
      <c r="M244">
        <v>6313</v>
      </c>
      <c r="N244" t="s">
        <v>40</v>
      </c>
      <c r="O244" t="s">
        <v>8</v>
      </c>
      <c r="P244">
        <v>1</v>
      </c>
      <c r="Q244">
        <v>41646494</v>
      </c>
      <c r="R244" t="s">
        <v>8</v>
      </c>
      <c r="S244" s="8">
        <v>30281</v>
      </c>
      <c r="T244" t="s">
        <v>2324</v>
      </c>
      <c r="U244" t="s">
        <v>8</v>
      </c>
      <c r="V244">
        <v>2</v>
      </c>
      <c r="W244" t="s">
        <v>2370</v>
      </c>
      <c r="X244" t="s">
        <v>2370</v>
      </c>
      <c r="Y244" t="s">
        <v>2368</v>
      </c>
      <c r="Z244">
        <v>39</v>
      </c>
      <c r="AA244">
        <v>39</v>
      </c>
      <c r="AB244">
        <v>1</v>
      </c>
      <c r="AC244">
        <v>22</v>
      </c>
      <c r="AD244" t="s">
        <v>2369</v>
      </c>
      <c r="AE244" t="s">
        <v>2370</v>
      </c>
      <c r="AF244" t="s">
        <v>2371</v>
      </c>
      <c r="AG244">
        <v>5</v>
      </c>
      <c r="AH244">
        <v>1</v>
      </c>
      <c r="AI244">
        <v>99</v>
      </c>
      <c r="AJ244">
        <v>156</v>
      </c>
      <c r="AK244" t="s">
        <v>8</v>
      </c>
      <c r="AL244">
        <v>58</v>
      </c>
      <c r="AM244" t="s">
        <v>2401</v>
      </c>
      <c r="AN244" t="s">
        <v>8</v>
      </c>
      <c r="AO244" t="s">
        <v>8</v>
      </c>
      <c r="AP244" t="s">
        <v>8</v>
      </c>
      <c r="AQ244" s="8">
        <v>44585</v>
      </c>
      <c r="AR244" t="s">
        <v>2372</v>
      </c>
      <c r="AS244" t="s">
        <v>76</v>
      </c>
      <c r="AT244">
        <v>46358785</v>
      </c>
      <c r="AU244">
        <v>5</v>
      </c>
      <c r="AV244">
        <v>23</v>
      </c>
      <c r="AW244">
        <v>45514476</v>
      </c>
    </row>
    <row r="245" spans="1:49" x14ac:dyDescent="0.25">
      <c r="A245">
        <v>626823079</v>
      </c>
      <c r="B245">
        <v>2022</v>
      </c>
      <c r="C245">
        <v>1</v>
      </c>
      <c r="D245">
        <v>12</v>
      </c>
      <c r="E245" s="8">
        <v>44573</v>
      </c>
      <c r="F245" t="s">
        <v>2461</v>
      </c>
      <c r="G245">
        <v>2</v>
      </c>
      <c r="H245">
        <v>1</v>
      </c>
      <c r="I245">
        <v>301612</v>
      </c>
      <c r="J245">
        <v>5</v>
      </c>
      <c r="K245">
        <v>30</v>
      </c>
      <c r="L245">
        <v>4</v>
      </c>
      <c r="M245">
        <v>6332</v>
      </c>
      <c r="N245" t="s">
        <v>9</v>
      </c>
      <c r="O245" t="s">
        <v>8</v>
      </c>
      <c r="P245">
        <v>1</v>
      </c>
      <c r="Q245">
        <v>48499551</v>
      </c>
      <c r="R245" t="s">
        <v>8</v>
      </c>
      <c r="S245" s="8">
        <v>34709</v>
      </c>
      <c r="T245" t="s">
        <v>2324</v>
      </c>
      <c r="U245" t="s">
        <v>8</v>
      </c>
      <c r="V245">
        <v>2</v>
      </c>
      <c r="W245" t="s">
        <v>2375</v>
      </c>
      <c r="X245" t="s">
        <v>2375</v>
      </c>
      <c r="Y245" t="s">
        <v>2368</v>
      </c>
      <c r="Z245">
        <v>27</v>
      </c>
      <c r="AA245">
        <v>27</v>
      </c>
      <c r="AB245">
        <v>0</v>
      </c>
      <c r="AC245">
        <v>2</v>
      </c>
      <c r="AD245" t="s">
        <v>2369</v>
      </c>
      <c r="AE245" t="s">
        <v>2370</v>
      </c>
      <c r="AF245">
        <v>88141</v>
      </c>
      <c r="AG245">
        <v>1</v>
      </c>
      <c r="AH245">
        <v>1</v>
      </c>
      <c r="AI245">
        <v>60</v>
      </c>
      <c r="AJ245">
        <v>154</v>
      </c>
      <c r="AK245" t="s">
        <v>8</v>
      </c>
      <c r="AL245">
        <v>58</v>
      </c>
      <c r="AM245" t="s">
        <v>8</v>
      </c>
      <c r="AN245" t="s">
        <v>8</v>
      </c>
      <c r="AO245" t="s">
        <v>8</v>
      </c>
      <c r="AP245" t="s">
        <v>8</v>
      </c>
      <c r="AQ245" s="8">
        <v>44578</v>
      </c>
      <c r="AR245" t="s">
        <v>2372</v>
      </c>
      <c r="AS245" t="s">
        <v>76</v>
      </c>
      <c r="AT245">
        <v>40284399</v>
      </c>
      <c r="AU245">
        <v>5</v>
      </c>
      <c r="AV245">
        <v>23</v>
      </c>
      <c r="AW245">
        <v>45602325</v>
      </c>
    </row>
    <row r="246" spans="1:49" x14ac:dyDescent="0.25">
      <c r="A246">
        <v>627819882</v>
      </c>
      <c r="B246">
        <v>2022</v>
      </c>
      <c r="C246">
        <v>1</v>
      </c>
      <c r="D246">
        <v>12</v>
      </c>
      <c r="E246" s="8">
        <v>44573</v>
      </c>
      <c r="F246" t="s">
        <v>2373</v>
      </c>
      <c r="G246">
        <v>6</v>
      </c>
      <c r="H246">
        <v>1</v>
      </c>
      <c r="I246">
        <v>301613</v>
      </c>
      <c r="J246">
        <v>5</v>
      </c>
      <c r="K246">
        <v>30</v>
      </c>
      <c r="L246">
        <v>3</v>
      </c>
      <c r="M246">
        <v>6318</v>
      </c>
      <c r="N246" t="s">
        <v>6</v>
      </c>
      <c r="O246" t="s">
        <v>8</v>
      </c>
      <c r="P246">
        <v>1</v>
      </c>
      <c r="Q246">
        <v>45534656</v>
      </c>
      <c r="R246" t="s">
        <v>8</v>
      </c>
      <c r="S246" s="8">
        <v>30274</v>
      </c>
      <c r="T246" t="s">
        <v>2324</v>
      </c>
      <c r="U246" t="s">
        <v>8</v>
      </c>
      <c r="V246">
        <v>2</v>
      </c>
      <c r="W246" t="s">
        <v>2375</v>
      </c>
      <c r="X246" t="s">
        <v>2375</v>
      </c>
      <c r="Y246" t="s">
        <v>2368</v>
      </c>
      <c r="Z246">
        <v>39</v>
      </c>
      <c r="AA246">
        <v>39</v>
      </c>
      <c r="AB246">
        <v>1</v>
      </c>
      <c r="AC246">
        <v>24</v>
      </c>
      <c r="AD246" t="s">
        <v>2369</v>
      </c>
      <c r="AE246" t="s">
        <v>2370</v>
      </c>
      <c r="AF246" t="s">
        <v>2371</v>
      </c>
      <c r="AG246">
        <v>3</v>
      </c>
      <c r="AH246">
        <v>1</v>
      </c>
      <c r="AI246">
        <v>68.400000000000006</v>
      </c>
      <c r="AJ246">
        <v>153</v>
      </c>
      <c r="AK246" t="s">
        <v>8</v>
      </c>
      <c r="AL246">
        <v>58</v>
      </c>
      <c r="AM246" t="s">
        <v>8</v>
      </c>
      <c r="AN246" t="s">
        <v>8</v>
      </c>
      <c r="AO246" t="s">
        <v>8</v>
      </c>
      <c r="AP246" t="s">
        <v>8</v>
      </c>
      <c r="AQ246" s="8">
        <v>44580</v>
      </c>
      <c r="AR246" t="s">
        <v>2372</v>
      </c>
      <c r="AS246" t="s">
        <v>76</v>
      </c>
      <c r="AT246">
        <v>40395463</v>
      </c>
      <c r="AU246">
        <v>5</v>
      </c>
      <c r="AV246">
        <v>23</v>
      </c>
      <c r="AW246">
        <v>70417204</v>
      </c>
    </row>
    <row r="247" spans="1:49" x14ac:dyDescent="0.25">
      <c r="A247">
        <v>632642990</v>
      </c>
      <c r="B247">
        <v>2022</v>
      </c>
      <c r="C247">
        <v>1</v>
      </c>
      <c r="D247">
        <v>22</v>
      </c>
      <c r="E247" s="8">
        <v>44583</v>
      </c>
      <c r="F247">
        <v>111</v>
      </c>
      <c r="G247">
        <v>2</v>
      </c>
      <c r="H247">
        <v>1</v>
      </c>
      <c r="I247">
        <v>303203</v>
      </c>
      <c r="J247">
        <v>5</v>
      </c>
      <c r="K247">
        <v>30</v>
      </c>
      <c r="L247">
        <v>1</v>
      </c>
      <c r="M247">
        <v>6312</v>
      </c>
      <c r="N247" t="s">
        <v>39</v>
      </c>
      <c r="O247" t="s">
        <v>8</v>
      </c>
      <c r="P247">
        <v>1</v>
      </c>
      <c r="Q247">
        <v>43127717</v>
      </c>
      <c r="R247" t="s">
        <v>8</v>
      </c>
      <c r="S247" s="8">
        <v>30125</v>
      </c>
      <c r="T247" t="s">
        <v>2324</v>
      </c>
      <c r="U247" t="s">
        <v>8</v>
      </c>
      <c r="V247">
        <v>2</v>
      </c>
      <c r="W247" t="s">
        <v>2375</v>
      </c>
      <c r="X247" t="s">
        <v>2375</v>
      </c>
      <c r="Y247" t="s">
        <v>2368</v>
      </c>
      <c r="Z247">
        <v>39</v>
      </c>
      <c r="AA247">
        <v>39</v>
      </c>
      <c r="AB247">
        <v>6</v>
      </c>
      <c r="AC247">
        <v>30</v>
      </c>
      <c r="AD247" t="s">
        <v>2369</v>
      </c>
      <c r="AE247" t="s">
        <v>2370</v>
      </c>
      <c r="AF247">
        <v>88141</v>
      </c>
      <c r="AG247">
        <v>1</v>
      </c>
      <c r="AH247">
        <v>1</v>
      </c>
      <c r="AI247">
        <v>61</v>
      </c>
      <c r="AJ247">
        <v>150</v>
      </c>
      <c r="AK247" t="s">
        <v>8</v>
      </c>
      <c r="AL247">
        <v>58</v>
      </c>
      <c r="AM247" t="s">
        <v>8</v>
      </c>
      <c r="AN247" t="s">
        <v>8</v>
      </c>
      <c r="AO247" t="s">
        <v>8</v>
      </c>
      <c r="AP247" t="s">
        <v>8</v>
      </c>
      <c r="AQ247" s="8">
        <v>44589</v>
      </c>
      <c r="AR247" t="s">
        <v>2372</v>
      </c>
      <c r="AS247" t="s">
        <v>76</v>
      </c>
      <c r="AT247">
        <v>44392261</v>
      </c>
      <c r="AU247">
        <v>5</v>
      </c>
      <c r="AV247">
        <v>23</v>
      </c>
      <c r="AW247">
        <v>41473714</v>
      </c>
    </row>
    <row r="248" spans="1:49" x14ac:dyDescent="0.25">
      <c r="A248">
        <v>773636985</v>
      </c>
      <c r="B248">
        <v>2022</v>
      </c>
      <c r="C248">
        <v>10</v>
      </c>
      <c r="D248">
        <v>13</v>
      </c>
      <c r="E248" s="8">
        <v>44847</v>
      </c>
      <c r="F248">
        <v>631</v>
      </c>
      <c r="G248">
        <v>3</v>
      </c>
      <c r="H248">
        <v>5</v>
      </c>
      <c r="I248">
        <v>303203</v>
      </c>
      <c r="J248">
        <v>5</v>
      </c>
      <c r="K248">
        <v>30</v>
      </c>
      <c r="L248">
        <v>1</v>
      </c>
      <c r="M248">
        <v>6312</v>
      </c>
      <c r="N248" t="s">
        <v>39</v>
      </c>
      <c r="O248" t="s">
        <v>8</v>
      </c>
      <c r="P248">
        <v>1</v>
      </c>
      <c r="Q248">
        <v>1152532</v>
      </c>
      <c r="R248" t="s">
        <v>8</v>
      </c>
      <c r="S248" s="8">
        <v>27652</v>
      </c>
      <c r="T248" t="s">
        <v>2324</v>
      </c>
      <c r="U248" t="s">
        <v>8</v>
      </c>
      <c r="V248">
        <v>2</v>
      </c>
      <c r="W248" t="s">
        <v>2367</v>
      </c>
      <c r="X248" t="s">
        <v>2367</v>
      </c>
      <c r="Y248" t="s">
        <v>2368</v>
      </c>
      <c r="Z248">
        <v>47</v>
      </c>
      <c r="AA248">
        <v>47</v>
      </c>
      <c r="AB248">
        <v>0</v>
      </c>
      <c r="AC248">
        <v>28</v>
      </c>
      <c r="AD248" t="s">
        <v>2369</v>
      </c>
      <c r="AE248" t="s">
        <v>2370</v>
      </c>
      <c r="AF248" t="s">
        <v>2371</v>
      </c>
      <c r="AG248">
        <v>3</v>
      </c>
      <c r="AH248">
        <v>1</v>
      </c>
      <c r="AI248">
        <v>79.5</v>
      </c>
      <c r="AJ248">
        <v>156</v>
      </c>
      <c r="AK248" t="s">
        <v>8</v>
      </c>
      <c r="AL248">
        <v>58</v>
      </c>
      <c r="AM248" t="s">
        <v>8</v>
      </c>
      <c r="AN248" t="s">
        <v>8</v>
      </c>
      <c r="AO248" t="s">
        <v>8</v>
      </c>
      <c r="AP248" t="s">
        <v>8</v>
      </c>
      <c r="AQ248" s="8">
        <v>44854</v>
      </c>
      <c r="AR248" t="s">
        <v>2372</v>
      </c>
      <c r="AS248" t="s">
        <v>76</v>
      </c>
      <c r="AT248">
        <v>43035986</v>
      </c>
      <c r="AU248">
        <v>5</v>
      </c>
      <c r="AV248">
        <v>23</v>
      </c>
      <c r="AW248">
        <v>41473714</v>
      </c>
    </row>
    <row r="249" spans="1:49" x14ac:dyDescent="0.25">
      <c r="A249">
        <v>770979864</v>
      </c>
      <c r="B249">
        <v>2022</v>
      </c>
      <c r="C249">
        <v>10</v>
      </c>
      <c r="D249">
        <v>12</v>
      </c>
      <c r="E249" s="8">
        <v>44846</v>
      </c>
      <c r="F249">
        <v>586</v>
      </c>
      <c r="G249">
        <v>7</v>
      </c>
      <c r="H249">
        <v>4</v>
      </c>
      <c r="I249">
        <v>303203</v>
      </c>
      <c r="J249">
        <v>5</v>
      </c>
      <c r="K249">
        <v>30</v>
      </c>
      <c r="L249">
        <v>1</v>
      </c>
      <c r="M249">
        <v>6312</v>
      </c>
      <c r="N249" t="s">
        <v>39</v>
      </c>
      <c r="O249" t="s">
        <v>8</v>
      </c>
      <c r="P249">
        <v>1</v>
      </c>
      <c r="Q249">
        <v>824615</v>
      </c>
      <c r="R249" t="s">
        <v>8</v>
      </c>
      <c r="S249" s="8">
        <v>27105</v>
      </c>
      <c r="T249" t="s">
        <v>2324</v>
      </c>
      <c r="U249" t="s">
        <v>8</v>
      </c>
      <c r="V249">
        <v>2</v>
      </c>
      <c r="W249" t="s">
        <v>2367</v>
      </c>
      <c r="X249" t="s">
        <v>2367</v>
      </c>
      <c r="Y249" t="s">
        <v>2368</v>
      </c>
      <c r="Z249">
        <v>48</v>
      </c>
      <c r="AA249">
        <v>48</v>
      </c>
      <c r="AB249">
        <v>6</v>
      </c>
      <c r="AC249">
        <v>25</v>
      </c>
      <c r="AD249" t="s">
        <v>2369</v>
      </c>
      <c r="AE249" t="s">
        <v>2368</v>
      </c>
      <c r="AF249">
        <v>88141</v>
      </c>
      <c r="AG249">
        <v>1</v>
      </c>
      <c r="AH249">
        <v>1</v>
      </c>
      <c r="AI249" t="s">
        <v>8</v>
      </c>
      <c r="AJ249" t="s">
        <v>8</v>
      </c>
      <c r="AK249" t="s">
        <v>8</v>
      </c>
      <c r="AL249">
        <v>58</v>
      </c>
      <c r="AM249" t="s">
        <v>8</v>
      </c>
      <c r="AN249" t="s">
        <v>8</v>
      </c>
      <c r="AO249" t="s">
        <v>8</v>
      </c>
      <c r="AP249" t="s">
        <v>8</v>
      </c>
      <c r="AQ249" s="8">
        <v>44847</v>
      </c>
      <c r="AR249" t="s">
        <v>2372</v>
      </c>
      <c r="AS249" t="s">
        <v>76</v>
      </c>
      <c r="AT249">
        <v>43106685</v>
      </c>
      <c r="AU249">
        <v>5</v>
      </c>
      <c r="AV249">
        <v>23</v>
      </c>
      <c r="AW249">
        <v>76625399</v>
      </c>
    </row>
    <row r="250" spans="1:49" x14ac:dyDescent="0.25">
      <c r="A250">
        <v>625898605</v>
      </c>
      <c r="B250">
        <v>2022</v>
      </c>
      <c r="C250">
        <v>1</v>
      </c>
      <c r="D250">
        <v>14</v>
      </c>
      <c r="E250" s="8">
        <v>44575</v>
      </c>
      <c r="F250">
        <v>107</v>
      </c>
      <c r="G250">
        <v>15</v>
      </c>
      <c r="H250">
        <v>9</v>
      </c>
      <c r="I250">
        <v>303203</v>
      </c>
      <c r="J250">
        <v>5</v>
      </c>
      <c r="K250">
        <v>30</v>
      </c>
      <c r="L250">
        <v>2</v>
      </c>
      <c r="M250">
        <v>6341</v>
      </c>
      <c r="N250" t="s">
        <v>49</v>
      </c>
      <c r="O250" t="s">
        <v>8</v>
      </c>
      <c r="P250">
        <v>1</v>
      </c>
      <c r="Q250">
        <v>47191203</v>
      </c>
      <c r="R250" t="s">
        <v>8</v>
      </c>
      <c r="S250" s="8">
        <v>33772</v>
      </c>
      <c r="T250" t="s">
        <v>2324</v>
      </c>
      <c r="U250" t="s">
        <v>8</v>
      </c>
      <c r="V250">
        <v>2</v>
      </c>
      <c r="W250" t="s">
        <v>2367</v>
      </c>
      <c r="X250" t="s">
        <v>2367</v>
      </c>
      <c r="Y250" t="s">
        <v>2368</v>
      </c>
      <c r="Z250">
        <v>29</v>
      </c>
      <c r="AA250">
        <v>29</v>
      </c>
      <c r="AB250">
        <v>6</v>
      </c>
      <c r="AC250">
        <v>28</v>
      </c>
      <c r="AD250" t="s">
        <v>2369</v>
      </c>
      <c r="AE250" t="s">
        <v>2368</v>
      </c>
      <c r="AF250">
        <v>88141</v>
      </c>
      <c r="AG250">
        <v>2</v>
      </c>
      <c r="AH250">
        <v>1</v>
      </c>
      <c r="AI250">
        <v>56</v>
      </c>
      <c r="AJ250">
        <v>150</v>
      </c>
      <c r="AK250" t="s">
        <v>8</v>
      </c>
      <c r="AL250">
        <v>58</v>
      </c>
      <c r="AM250" t="s">
        <v>8</v>
      </c>
      <c r="AN250" t="s">
        <v>8</v>
      </c>
      <c r="AO250" t="s">
        <v>8</v>
      </c>
      <c r="AP250" t="s">
        <v>8</v>
      </c>
      <c r="AQ250" s="8">
        <v>44576</v>
      </c>
      <c r="AR250" t="s">
        <v>2372</v>
      </c>
      <c r="AS250" t="s">
        <v>76</v>
      </c>
      <c r="AT250">
        <v>46540187</v>
      </c>
      <c r="AU250">
        <v>5</v>
      </c>
      <c r="AV250">
        <v>23</v>
      </c>
      <c r="AW250">
        <v>70805835</v>
      </c>
    </row>
    <row r="251" spans="1:49" x14ac:dyDescent="0.25">
      <c r="A251">
        <v>633568312</v>
      </c>
      <c r="B251">
        <v>2022</v>
      </c>
      <c r="C251">
        <v>1</v>
      </c>
      <c r="D251">
        <v>28</v>
      </c>
      <c r="E251" s="8">
        <v>44589</v>
      </c>
      <c r="F251">
        <v>122</v>
      </c>
      <c r="G251">
        <v>3</v>
      </c>
      <c r="H251">
        <v>6</v>
      </c>
      <c r="I251">
        <v>303203</v>
      </c>
      <c r="J251">
        <v>5</v>
      </c>
      <c r="K251">
        <v>30</v>
      </c>
      <c r="L251">
        <v>1</v>
      </c>
      <c r="M251">
        <v>6312</v>
      </c>
      <c r="N251" t="s">
        <v>39</v>
      </c>
      <c r="O251" t="s">
        <v>8</v>
      </c>
      <c r="P251">
        <v>1</v>
      </c>
      <c r="Q251">
        <v>44132638</v>
      </c>
      <c r="R251" t="s">
        <v>8</v>
      </c>
      <c r="S251" s="8">
        <v>31407</v>
      </c>
      <c r="T251" t="s">
        <v>2324</v>
      </c>
      <c r="U251" t="s">
        <v>8</v>
      </c>
      <c r="V251">
        <v>2</v>
      </c>
      <c r="W251" t="s">
        <v>2375</v>
      </c>
      <c r="X251" t="s">
        <v>2375</v>
      </c>
      <c r="Y251" t="s">
        <v>2368</v>
      </c>
      <c r="Z251">
        <v>36</v>
      </c>
      <c r="AA251">
        <v>36</v>
      </c>
      <c r="AB251">
        <v>1</v>
      </c>
      <c r="AC251">
        <v>2</v>
      </c>
      <c r="AD251" t="s">
        <v>2369</v>
      </c>
      <c r="AE251" t="s">
        <v>2370</v>
      </c>
      <c r="AF251" t="s">
        <v>2371</v>
      </c>
      <c r="AG251">
        <v>3</v>
      </c>
      <c r="AH251">
        <v>1</v>
      </c>
      <c r="AI251">
        <v>54.8</v>
      </c>
      <c r="AJ251">
        <v>147</v>
      </c>
      <c r="AK251" t="s">
        <v>8</v>
      </c>
      <c r="AL251">
        <v>58</v>
      </c>
      <c r="AM251" t="s">
        <v>8</v>
      </c>
      <c r="AN251" t="s">
        <v>8</v>
      </c>
      <c r="AO251" t="s">
        <v>8</v>
      </c>
      <c r="AP251" t="s">
        <v>8</v>
      </c>
      <c r="AQ251" s="8">
        <v>44590</v>
      </c>
      <c r="AR251" t="s">
        <v>2372</v>
      </c>
      <c r="AS251" t="s">
        <v>76</v>
      </c>
      <c r="AT251">
        <v>860667</v>
      </c>
      <c r="AU251">
        <v>5</v>
      </c>
      <c r="AV251">
        <v>23</v>
      </c>
      <c r="AW251">
        <v>44699242</v>
      </c>
    </row>
    <row r="252" spans="1:49" x14ac:dyDescent="0.25">
      <c r="A252">
        <v>635252557</v>
      </c>
      <c r="B252">
        <v>2022</v>
      </c>
      <c r="C252">
        <v>1</v>
      </c>
      <c r="D252">
        <v>28</v>
      </c>
      <c r="E252" s="8">
        <v>44589</v>
      </c>
      <c r="F252" t="s">
        <v>2465</v>
      </c>
      <c r="G252">
        <v>8</v>
      </c>
      <c r="H252">
        <v>2</v>
      </c>
      <c r="I252">
        <v>301612</v>
      </c>
      <c r="J252">
        <v>5</v>
      </c>
      <c r="K252">
        <v>30</v>
      </c>
      <c r="L252">
        <v>4</v>
      </c>
      <c r="M252">
        <v>6332</v>
      </c>
      <c r="N252" t="s">
        <v>9</v>
      </c>
      <c r="O252" t="s">
        <v>8</v>
      </c>
      <c r="P252">
        <v>1</v>
      </c>
      <c r="Q252">
        <v>46845386</v>
      </c>
      <c r="R252" t="s">
        <v>8</v>
      </c>
      <c r="S252" s="8">
        <v>31369</v>
      </c>
      <c r="T252" t="s">
        <v>2324</v>
      </c>
      <c r="U252" t="s">
        <v>8</v>
      </c>
      <c r="V252">
        <v>2</v>
      </c>
      <c r="W252" t="s">
        <v>2375</v>
      </c>
      <c r="X252" t="s">
        <v>2375</v>
      </c>
      <c r="Y252" t="s">
        <v>2368</v>
      </c>
      <c r="Z252">
        <v>36</v>
      </c>
      <c r="AA252">
        <v>36</v>
      </c>
      <c r="AB252">
        <v>2</v>
      </c>
      <c r="AC252">
        <v>10</v>
      </c>
      <c r="AD252" t="s">
        <v>2369</v>
      </c>
      <c r="AE252" t="s">
        <v>2370</v>
      </c>
      <c r="AF252" t="s">
        <v>2371</v>
      </c>
      <c r="AG252">
        <v>2</v>
      </c>
      <c r="AH252">
        <v>1</v>
      </c>
      <c r="AI252">
        <v>64</v>
      </c>
      <c r="AJ252">
        <v>152</v>
      </c>
      <c r="AK252" t="s">
        <v>8</v>
      </c>
      <c r="AL252">
        <v>58</v>
      </c>
      <c r="AM252" t="s">
        <v>8</v>
      </c>
      <c r="AN252" t="s">
        <v>8</v>
      </c>
      <c r="AO252" t="s">
        <v>8</v>
      </c>
      <c r="AP252" t="s">
        <v>8</v>
      </c>
      <c r="AQ252" s="8">
        <v>44592</v>
      </c>
      <c r="AR252" t="s">
        <v>2372</v>
      </c>
      <c r="AS252" t="s">
        <v>2374</v>
      </c>
      <c r="AT252">
        <v>44983489</v>
      </c>
      <c r="AU252">
        <v>5</v>
      </c>
      <c r="AV252">
        <v>23</v>
      </c>
      <c r="AW252">
        <v>45602325</v>
      </c>
    </row>
    <row r="253" spans="1:49" x14ac:dyDescent="0.25">
      <c r="A253">
        <v>773638875</v>
      </c>
      <c r="B253">
        <v>2022</v>
      </c>
      <c r="C253">
        <v>10</v>
      </c>
      <c r="D253">
        <v>13</v>
      </c>
      <c r="E253" s="8">
        <v>44847</v>
      </c>
      <c r="F253">
        <v>631</v>
      </c>
      <c r="G253">
        <v>3</v>
      </c>
      <c r="H253">
        <v>7</v>
      </c>
      <c r="I253">
        <v>303203</v>
      </c>
      <c r="J253">
        <v>5</v>
      </c>
      <c r="K253">
        <v>30</v>
      </c>
      <c r="L253">
        <v>1</v>
      </c>
      <c r="M253">
        <v>6312</v>
      </c>
      <c r="N253" t="s">
        <v>39</v>
      </c>
      <c r="O253" t="s">
        <v>8</v>
      </c>
      <c r="P253">
        <v>1</v>
      </c>
      <c r="Q253">
        <v>42799527</v>
      </c>
      <c r="R253" t="s">
        <v>8</v>
      </c>
      <c r="S253" s="8">
        <v>31021</v>
      </c>
      <c r="T253" t="s">
        <v>2324</v>
      </c>
      <c r="U253" t="s">
        <v>8</v>
      </c>
      <c r="V253">
        <v>2</v>
      </c>
      <c r="W253" t="s">
        <v>2367</v>
      </c>
      <c r="X253" t="s">
        <v>2367</v>
      </c>
      <c r="Y253" t="s">
        <v>2368</v>
      </c>
      <c r="Z253">
        <v>37</v>
      </c>
      <c r="AA253">
        <v>37</v>
      </c>
      <c r="AB253">
        <v>10</v>
      </c>
      <c r="AC253">
        <v>8</v>
      </c>
      <c r="AD253" t="s">
        <v>2369</v>
      </c>
      <c r="AE253" t="s">
        <v>2370</v>
      </c>
      <c r="AF253" t="s">
        <v>2371</v>
      </c>
      <c r="AG253">
        <v>3</v>
      </c>
      <c r="AH253">
        <v>1</v>
      </c>
      <c r="AI253">
        <v>62.4</v>
      </c>
      <c r="AJ253">
        <v>158</v>
      </c>
      <c r="AK253" t="s">
        <v>8</v>
      </c>
      <c r="AL253">
        <v>58</v>
      </c>
      <c r="AM253" t="s">
        <v>8</v>
      </c>
      <c r="AN253" t="s">
        <v>8</v>
      </c>
      <c r="AO253" t="s">
        <v>8</v>
      </c>
      <c r="AP253" t="s">
        <v>8</v>
      </c>
      <c r="AQ253" s="8">
        <v>44854</v>
      </c>
      <c r="AR253" t="s">
        <v>2372</v>
      </c>
      <c r="AS253" t="s">
        <v>76</v>
      </c>
      <c r="AT253">
        <v>43035986</v>
      </c>
      <c r="AU253">
        <v>5</v>
      </c>
      <c r="AV253">
        <v>23</v>
      </c>
      <c r="AW253">
        <v>41473714</v>
      </c>
    </row>
    <row r="254" spans="1:49" x14ac:dyDescent="0.25">
      <c r="A254">
        <v>773599626</v>
      </c>
      <c r="B254">
        <v>2022</v>
      </c>
      <c r="C254">
        <v>10</v>
      </c>
      <c r="D254">
        <v>13</v>
      </c>
      <c r="E254" s="8">
        <v>44847</v>
      </c>
      <c r="F254">
        <v>631</v>
      </c>
      <c r="G254">
        <v>1</v>
      </c>
      <c r="H254">
        <v>2</v>
      </c>
      <c r="I254">
        <v>303203</v>
      </c>
      <c r="J254">
        <v>5</v>
      </c>
      <c r="K254">
        <v>30</v>
      </c>
      <c r="L254">
        <v>1</v>
      </c>
      <c r="M254">
        <v>6312</v>
      </c>
      <c r="N254" t="s">
        <v>39</v>
      </c>
      <c r="O254" t="s">
        <v>8</v>
      </c>
      <c r="P254">
        <v>1</v>
      </c>
      <c r="Q254">
        <v>42361750</v>
      </c>
      <c r="R254" t="s">
        <v>8</v>
      </c>
      <c r="S254" s="8">
        <v>30788</v>
      </c>
      <c r="T254" t="s">
        <v>2324</v>
      </c>
      <c r="U254" t="s">
        <v>8</v>
      </c>
      <c r="V254">
        <v>2</v>
      </c>
      <c r="W254" t="s">
        <v>2367</v>
      </c>
      <c r="X254" t="s">
        <v>2367</v>
      </c>
      <c r="Y254" t="s">
        <v>2368</v>
      </c>
      <c r="Z254">
        <v>38</v>
      </c>
      <c r="AA254">
        <v>38</v>
      </c>
      <c r="AB254">
        <v>5</v>
      </c>
      <c r="AC254">
        <v>27</v>
      </c>
      <c r="AD254" t="s">
        <v>2369</v>
      </c>
      <c r="AE254" t="s">
        <v>2370</v>
      </c>
      <c r="AF254" t="s">
        <v>2371</v>
      </c>
      <c r="AG254">
        <v>3</v>
      </c>
      <c r="AH254">
        <v>1</v>
      </c>
      <c r="AI254">
        <v>68.8</v>
      </c>
      <c r="AJ254">
        <v>152</v>
      </c>
      <c r="AK254" t="s">
        <v>8</v>
      </c>
      <c r="AL254">
        <v>58</v>
      </c>
      <c r="AM254" t="s">
        <v>8</v>
      </c>
      <c r="AN254" t="s">
        <v>8</v>
      </c>
      <c r="AO254" t="s">
        <v>8</v>
      </c>
      <c r="AP254" t="s">
        <v>8</v>
      </c>
      <c r="AQ254" s="8">
        <v>44854</v>
      </c>
      <c r="AR254" t="s">
        <v>2372</v>
      </c>
      <c r="AS254" t="s">
        <v>76</v>
      </c>
      <c r="AT254">
        <v>18011797</v>
      </c>
      <c r="AU254">
        <v>5</v>
      </c>
      <c r="AV254">
        <v>23</v>
      </c>
      <c r="AW254">
        <v>41473714</v>
      </c>
    </row>
    <row r="255" spans="1:49" x14ac:dyDescent="0.25">
      <c r="A255">
        <v>630401041</v>
      </c>
      <c r="B255">
        <v>2022</v>
      </c>
      <c r="C255">
        <v>1</v>
      </c>
      <c r="D255">
        <v>17</v>
      </c>
      <c r="E255" s="8">
        <v>44578</v>
      </c>
      <c r="F255">
        <v>93</v>
      </c>
      <c r="G255">
        <v>3</v>
      </c>
      <c r="H255">
        <v>3</v>
      </c>
      <c r="I255">
        <v>303203</v>
      </c>
      <c r="J255">
        <v>5</v>
      </c>
      <c r="K255">
        <v>30</v>
      </c>
      <c r="L255">
        <v>1</v>
      </c>
      <c r="M255">
        <v>6313</v>
      </c>
      <c r="N255" t="s">
        <v>40</v>
      </c>
      <c r="O255" t="s">
        <v>8</v>
      </c>
      <c r="P255">
        <v>1</v>
      </c>
      <c r="Q255">
        <v>47274743</v>
      </c>
      <c r="R255" t="s">
        <v>8</v>
      </c>
      <c r="S255" s="8">
        <v>32777</v>
      </c>
      <c r="T255" t="s">
        <v>2324</v>
      </c>
      <c r="U255" t="s">
        <v>8</v>
      </c>
      <c r="V255">
        <v>2</v>
      </c>
      <c r="W255" t="s">
        <v>2370</v>
      </c>
      <c r="X255" t="s">
        <v>2370</v>
      </c>
      <c r="Y255" t="s">
        <v>2368</v>
      </c>
      <c r="Z255">
        <v>32</v>
      </c>
      <c r="AA255">
        <v>32</v>
      </c>
      <c r="AB255">
        <v>3</v>
      </c>
      <c r="AC255">
        <v>22</v>
      </c>
      <c r="AD255" t="s">
        <v>2369</v>
      </c>
      <c r="AE255" t="s">
        <v>2370</v>
      </c>
      <c r="AF255" t="s">
        <v>2371</v>
      </c>
      <c r="AG255">
        <v>5</v>
      </c>
      <c r="AH255">
        <v>1</v>
      </c>
      <c r="AI255">
        <v>90</v>
      </c>
      <c r="AJ255">
        <v>152</v>
      </c>
      <c r="AK255" t="s">
        <v>8</v>
      </c>
      <c r="AL255">
        <v>58</v>
      </c>
      <c r="AM255" t="s">
        <v>2378</v>
      </c>
      <c r="AN255" t="s">
        <v>8</v>
      </c>
      <c r="AO255" t="s">
        <v>8</v>
      </c>
      <c r="AP255" t="s">
        <v>8</v>
      </c>
      <c r="AQ255" s="8">
        <v>44585</v>
      </c>
      <c r="AR255" t="s">
        <v>2372</v>
      </c>
      <c r="AS255" t="s">
        <v>76</v>
      </c>
      <c r="AT255">
        <v>46358785</v>
      </c>
      <c r="AU255">
        <v>5</v>
      </c>
      <c r="AV255">
        <v>23</v>
      </c>
      <c r="AW255">
        <v>45514476</v>
      </c>
    </row>
    <row r="256" spans="1:49" x14ac:dyDescent="0.25">
      <c r="A256">
        <v>625501622</v>
      </c>
      <c r="B256">
        <v>2022</v>
      </c>
      <c r="C256">
        <v>1</v>
      </c>
      <c r="D256">
        <v>13</v>
      </c>
      <c r="E256" s="8">
        <v>44574</v>
      </c>
      <c r="F256">
        <v>38</v>
      </c>
      <c r="G256">
        <v>7</v>
      </c>
      <c r="H256">
        <v>1</v>
      </c>
      <c r="I256">
        <v>303203</v>
      </c>
      <c r="J256">
        <v>5</v>
      </c>
      <c r="K256">
        <v>30</v>
      </c>
      <c r="L256">
        <v>1</v>
      </c>
      <c r="M256">
        <v>6312</v>
      </c>
      <c r="N256" t="s">
        <v>39</v>
      </c>
      <c r="O256" t="s">
        <v>8</v>
      </c>
      <c r="P256">
        <v>1</v>
      </c>
      <c r="Q256">
        <v>45015423</v>
      </c>
      <c r="R256" t="s">
        <v>8</v>
      </c>
      <c r="S256" s="8">
        <v>31657</v>
      </c>
      <c r="T256" t="s">
        <v>2324</v>
      </c>
      <c r="U256" t="s">
        <v>8</v>
      </c>
      <c r="V256">
        <v>2</v>
      </c>
      <c r="W256" t="s">
        <v>2375</v>
      </c>
      <c r="X256" t="s">
        <v>2375</v>
      </c>
      <c r="Y256" t="s">
        <v>2368</v>
      </c>
      <c r="Z256">
        <v>35</v>
      </c>
      <c r="AA256">
        <v>35</v>
      </c>
      <c r="AB256">
        <v>4</v>
      </c>
      <c r="AC256">
        <v>11</v>
      </c>
      <c r="AD256" t="s">
        <v>2369</v>
      </c>
      <c r="AE256" t="s">
        <v>2370</v>
      </c>
      <c r="AF256" t="s">
        <v>2371</v>
      </c>
      <c r="AG256">
        <v>3</v>
      </c>
      <c r="AH256">
        <v>1</v>
      </c>
      <c r="AI256">
        <v>79.900000000000006</v>
      </c>
      <c r="AJ256">
        <v>150</v>
      </c>
      <c r="AK256" t="s">
        <v>8</v>
      </c>
      <c r="AL256">
        <v>58</v>
      </c>
      <c r="AM256" t="s">
        <v>8</v>
      </c>
      <c r="AN256" t="s">
        <v>8</v>
      </c>
      <c r="AO256" t="s">
        <v>8</v>
      </c>
      <c r="AP256" t="s">
        <v>8</v>
      </c>
      <c r="AQ256" s="8">
        <v>44575</v>
      </c>
      <c r="AR256" t="s">
        <v>2372</v>
      </c>
      <c r="AS256" t="s">
        <v>76</v>
      </c>
      <c r="AT256">
        <v>70498254</v>
      </c>
      <c r="AU256">
        <v>5</v>
      </c>
      <c r="AV256">
        <v>23</v>
      </c>
      <c r="AW256">
        <v>41971846</v>
      </c>
    </row>
    <row r="257" spans="1:49" x14ac:dyDescent="0.25">
      <c r="A257">
        <v>630402783</v>
      </c>
      <c r="B257">
        <v>2022</v>
      </c>
      <c r="C257">
        <v>1</v>
      </c>
      <c r="D257">
        <v>17</v>
      </c>
      <c r="E257" s="8">
        <v>44578</v>
      </c>
      <c r="F257">
        <v>93</v>
      </c>
      <c r="G257">
        <v>3</v>
      </c>
      <c r="H257">
        <v>8</v>
      </c>
      <c r="I257">
        <v>303203</v>
      </c>
      <c r="J257">
        <v>5</v>
      </c>
      <c r="K257">
        <v>30</v>
      </c>
      <c r="L257">
        <v>1</v>
      </c>
      <c r="M257">
        <v>6313</v>
      </c>
      <c r="N257" t="s">
        <v>40</v>
      </c>
      <c r="O257" t="s">
        <v>8</v>
      </c>
      <c r="P257">
        <v>1</v>
      </c>
      <c r="Q257">
        <v>72381148</v>
      </c>
      <c r="R257" t="s">
        <v>8</v>
      </c>
      <c r="S257" s="8">
        <v>33568</v>
      </c>
      <c r="T257" t="s">
        <v>2324</v>
      </c>
      <c r="U257" t="s">
        <v>8</v>
      </c>
      <c r="V257">
        <v>1</v>
      </c>
      <c r="W257" t="s">
        <v>2367</v>
      </c>
      <c r="X257" t="s">
        <v>2375</v>
      </c>
      <c r="Y257" t="s">
        <v>2368</v>
      </c>
      <c r="Z257">
        <v>30</v>
      </c>
      <c r="AA257">
        <v>30</v>
      </c>
      <c r="AB257">
        <v>1</v>
      </c>
      <c r="AC257">
        <v>22</v>
      </c>
      <c r="AD257" t="s">
        <v>2369</v>
      </c>
      <c r="AE257" t="s">
        <v>2370</v>
      </c>
      <c r="AF257" t="s">
        <v>2371</v>
      </c>
      <c r="AG257">
        <v>5</v>
      </c>
      <c r="AH257">
        <v>1</v>
      </c>
      <c r="AI257">
        <v>70</v>
      </c>
      <c r="AJ257">
        <v>160</v>
      </c>
      <c r="AK257" t="s">
        <v>8</v>
      </c>
      <c r="AL257">
        <v>58</v>
      </c>
      <c r="AM257" t="s">
        <v>2391</v>
      </c>
      <c r="AN257" t="s">
        <v>8</v>
      </c>
      <c r="AO257" t="s">
        <v>8</v>
      </c>
      <c r="AP257" t="s">
        <v>8</v>
      </c>
      <c r="AQ257" s="8">
        <v>44585</v>
      </c>
      <c r="AR257" t="s">
        <v>2372</v>
      </c>
      <c r="AS257" t="s">
        <v>76</v>
      </c>
      <c r="AT257">
        <v>46358785</v>
      </c>
      <c r="AU257">
        <v>5</v>
      </c>
      <c r="AV257">
        <v>23</v>
      </c>
      <c r="AW257">
        <v>45514476</v>
      </c>
    </row>
    <row r="258" spans="1:49" x14ac:dyDescent="0.25">
      <c r="A258">
        <v>632075271</v>
      </c>
      <c r="B258">
        <v>2022</v>
      </c>
      <c r="C258">
        <v>1</v>
      </c>
      <c r="D258">
        <v>25</v>
      </c>
      <c r="E258" s="8">
        <v>44586</v>
      </c>
      <c r="F258">
        <v>107</v>
      </c>
      <c r="G258">
        <v>20</v>
      </c>
      <c r="H258">
        <v>3</v>
      </c>
      <c r="I258">
        <v>303203</v>
      </c>
      <c r="J258">
        <v>5</v>
      </c>
      <c r="K258">
        <v>30</v>
      </c>
      <c r="L258">
        <v>2</v>
      </c>
      <c r="M258">
        <v>6341</v>
      </c>
      <c r="N258" t="s">
        <v>49</v>
      </c>
      <c r="O258" t="s">
        <v>8</v>
      </c>
      <c r="P258">
        <v>1</v>
      </c>
      <c r="Q258">
        <v>46715184</v>
      </c>
      <c r="R258" t="s">
        <v>8</v>
      </c>
      <c r="S258" s="8">
        <v>32046</v>
      </c>
      <c r="T258" t="s">
        <v>2324</v>
      </c>
      <c r="U258" t="s">
        <v>8</v>
      </c>
      <c r="V258">
        <v>2</v>
      </c>
      <c r="W258" t="s">
        <v>2375</v>
      </c>
      <c r="X258" t="s">
        <v>2375</v>
      </c>
      <c r="Y258" t="s">
        <v>2368</v>
      </c>
      <c r="Z258">
        <v>34</v>
      </c>
      <c r="AA258">
        <v>34</v>
      </c>
      <c r="AB258">
        <v>3</v>
      </c>
      <c r="AC258">
        <v>30</v>
      </c>
      <c r="AD258" t="s">
        <v>2369</v>
      </c>
      <c r="AE258" t="s">
        <v>2368</v>
      </c>
      <c r="AF258">
        <v>88141</v>
      </c>
      <c r="AG258">
        <v>2</v>
      </c>
      <c r="AH258">
        <v>1</v>
      </c>
      <c r="AI258" t="s">
        <v>8</v>
      </c>
      <c r="AJ258" t="s">
        <v>8</v>
      </c>
      <c r="AK258" t="s">
        <v>8</v>
      </c>
      <c r="AL258">
        <v>58</v>
      </c>
      <c r="AM258" t="s">
        <v>8</v>
      </c>
      <c r="AN258" t="s">
        <v>8</v>
      </c>
      <c r="AO258" t="s">
        <v>8</v>
      </c>
      <c r="AP258" t="s">
        <v>8</v>
      </c>
      <c r="AQ258" s="8">
        <v>44588</v>
      </c>
      <c r="AR258" t="s">
        <v>2372</v>
      </c>
      <c r="AS258" t="s">
        <v>76</v>
      </c>
      <c r="AT258">
        <v>47850140</v>
      </c>
      <c r="AU258">
        <v>5</v>
      </c>
      <c r="AV258">
        <v>23</v>
      </c>
      <c r="AW258">
        <v>70805835</v>
      </c>
    </row>
    <row r="259" spans="1:49" x14ac:dyDescent="0.25">
      <c r="A259">
        <v>635266761</v>
      </c>
      <c r="B259">
        <v>2022</v>
      </c>
      <c r="C259">
        <v>1</v>
      </c>
      <c r="D259">
        <v>28</v>
      </c>
      <c r="E259" s="8">
        <v>44589</v>
      </c>
      <c r="F259" t="s">
        <v>2465</v>
      </c>
      <c r="G259">
        <v>9</v>
      </c>
      <c r="H259">
        <v>7</v>
      </c>
      <c r="I259">
        <v>301612</v>
      </c>
      <c r="J259">
        <v>5</v>
      </c>
      <c r="K259">
        <v>30</v>
      </c>
      <c r="L259">
        <v>4</v>
      </c>
      <c r="M259">
        <v>6332</v>
      </c>
      <c r="N259" t="s">
        <v>9</v>
      </c>
      <c r="O259" t="s">
        <v>8</v>
      </c>
      <c r="P259">
        <v>1</v>
      </c>
      <c r="Q259">
        <v>45874805</v>
      </c>
      <c r="R259" t="s">
        <v>8</v>
      </c>
      <c r="S259" s="8">
        <v>31214</v>
      </c>
      <c r="T259" t="s">
        <v>2324</v>
      </c>
      <c r="U259" t="s">
        <v>8</v>
      </c>
      <c r="V259">
        <v>2</v>
      </c>
      <c r="W259" t="s">
        <v>2375</v>
      </c>
      <c r="X259" t="s">
        <v>2375</v>
      </c>
      <c r="Y259" t="s">
        <v>2368</v>
      </c>
      <c r="Z259">
        <v>36</v>
      </c>
      <c r="AA259">
        <v>36</v>
      </c>
      <c r="AB259">
        <v>7</v>
      </c>
      <c r="AC259">
        <v>12</v>
      </c>
      <c r="AD259" t="s">
        <v>2369</v>
      </c>
      <c r="AE259" t="s">
        <v>2370</v>
      </c>
      <c r="AF259" t="s">
        <v>2371</v>
      </c>
      <c r="AG259">
        <v>3</v>
      </c>
      <c r="AH259">
        <v>1</v>
      </c>
      <c r="AI259">
        <v>65</v>
      </c>
      <c r="AJ259">
        <v>155</v>
      </c>
      <c r="AK259" t="s">
        <v>8</v>
      </c>
      <c r="AL259">
        <v>58</v>
      </c>
      <c r="AM259" t="s">
        <v>8</v>
      </c>
      <c r="AN259" t="s">
        <v>8</v>
      </c>
      <c r="AO259" t="s">
        <v>8</v>
      </c>
      <c r="AP259" t="s">
        <v>8</v>
      </c>
      <c r="AQ259" s="8">
        <v>44592</v>
      </c>
      <c r="AR259" t="s">
        <v>2372</v>
      </c>
      <c r="AS259" t="s">
        <v>76</v>
      </c>
      <c r="AT259">
        <v>44983489</v>
      </c>
      <c r="AU259">
        <v>5</v>
      </c>
      <c r="AV259">
        <v>23</v>
      </c>
      <c r="AW259">
        <v>45602325</v>
      </c>
    </row>
    <row r="260" spans="1:49" x14ac:dyDescent="0.25">
      <c r="A260">
        <v>635251914</v>
      </c>
      <c r="B260">
        <v>2022</v>
      </c>
      <c r="C260">
        <v>1</v>
      </c>
      <c r="D260">
        <v>28</v>
      </c>
      <c r="E260" s="8">
        <v>44589</v>
      </c>
      <c r="F260" t="s">
        <v>2465</v>
      </c>
      <c r="G260">
        <v>8</v>
      </c>
      <c r="H260">
        <v>1</v>
      </c>
      <c r="I260">
        <v>301612</v>
      </c>
      <c r="J260">
        <v>5</v>
      </c>
      <c r="K260">
        <v>30</v>
      </c>
      <c r="L260">
        <v>4</v>
      </c>
      <c r="M260">
        <v>6332</v>
      </c>
      <c r="N260" t="s">
        <v>9</v>
      </c>
      <c r="O260" t="s">
        <v>8</v>
      </c>
      <c r="P260">
        <v>1</v>
      </c>
      <c r="Q260">
        <v>41559176</v>
      </c>
      <c r="R260" t="s">
        <v>8</v>
      </c>
      <c r="S260" s="8">
        <v>30082</v>
      </c>
      <c r="T260" t="s">
        <v>2324</v>
      </c>
      <c r="U260" t="s">
        <v>8</v>
      </c>
      <c r="V260">
        <v>2</v>
      </c>
      <c r="W260" t="s">
        <v>2375</v>
      </c>
      <c r="X260" t="s">
        <v>2375</v>
      </c>
      <c r="Y260" t="s">
        <v>2368</v>
      </c>
      <c r="Z260">
        <v>39</v>
      </c>
      <c r="AA260">
        <v>39</v>
      </c>
      <c r="AB260">
        <v>8</v>
      </c>
      <c r="AC260">
        <v>17</v>
      </c>
      <c r="AD260" t="s">
        <v>2369</v>
      </c>
      <c r="AE260" t="s">
        <v>2370</v>
      </c>
      <c r="AF260" t="s">
        <v>2371</v>
      </c>
      <c r="AG260">
        <v>2</v>
      </c>
      <c r="AH260">
        <v>1</v>
      </c>
      <c r="AI260">
        <v>52</v>
      </c>
      <c r="AJ260">
        <v>149</v>
      </c>
      <c r="AK260" t="s">
        <v>8</v>
      </c>
      <c r="AL260">
        <v>58</v>
      </c>
      <c r="AM260" t="s">
        <v>8</v>
      </c>
      <c r="AN260" t="s">
        <v>8</v>
      </c>
      <c r="AO260" t="s">
        <v>8</v>
      </c>
      <c r="AP260" t="s">
        <v>8</v>
      </c>
      <c r="AQ260" s="8">
        <v>44592</v>
      </c>
      <c r="AR260" t="s">
        <v>2372</v>
      </c>
      <c r="AS260" t="s">
        <v>2374</v>
      </c>
      <c r="AT260">
        <v>44983489</v>
      </c>
      <c r="AU260">
        <v>5</v>
      </c>
      <c r="AV260">
        <v>23</v>
      </c>
      <c r="AW260">
        <v>45602325</v>
      </c>
    </row>
    <row r="261" spans="1:49" x14ac:dyDescent="0.25">
      <c r="A261">
        <v>635265199</v>
      </c>
      <c r="B261">
        <v>2022</v>
      </c>
      <c r="C261">
        <v>1</v>
      </c>
      <c r="D261">
        <v>28</v>
      </c>
      <c r="E261" s="8">
        <v>44589</v>
      </c>
      <c r="F261" t="s">
        <v>2465</v>
      </c>
      <c r="G261">
        <v>9</v>
      </c>
      <c r="H261">
        <v>3</v>
      </c>
      <c r="I261">
        <v>301612</v>
      </c>
      <c r="J261">
        <v>5</v>
      </c>
      <c r="K261">
        <v>30</v>
      </c>
      <c r="L261">
        <v>4</v>
      </c>
      <c r="M261">
        <v>6332</v>
      </c>
      <c r="N261" t="s">
        <v>9</v>
      </c>
      <c r="O261" t="s">
        <v>8</v>
      </c>
      <c r="P261">
        <v>1</v>
      </c>
      <c r="Q261">
        <v>45573451</v>
      </c>
      <c r="R261" t="s">
        <v>8</v>
      </c>
      <c r="S261" s="8">
        <v>23143</v>
      </c>
      <c r="T261" t="s">
        <v>2324</v>
      </c>
      <c r="U261" t="s">
        <v>8</v>
      </c>
      <c r="V261">
        <v>2</v>
      </c>
      <c r="W261" t="s">
        <v>2375</v>
      </c>
      <c r="X261" t="s">
        <v>2375</v>
      </c>
      <c r="Y261" t="s">
        <v>2368</v>
      </c>
      <c r="Z261">
        <v>58</v>
      </c>
      <c r="AA261">
        <v>58</v>
      </c>
      <c r="AB261">
        <v>8</v>
      </c>
      <c r="AC261">
        <v>16</v>
      </c>
      <c r="AD261" t="s">
        <v>2369</v>
      </c>
      <c r="AE261" t="s">
        <v>2370</v>
      </c>
      <c r="AF261" t="s">
        <v>2371</v>
      </c>
      <c r="AG261">
        <v>3</v>
      </c>
      <c r="AH261">
        <v>1</v>
      </c>
      <c r="AI261">
        <v>50</v>
      </c>
      <c r="AJ261">
        <v>149</v>
      </c>
      <c r="AK261" t="s">
        <v>8</v>
      </c>
      <c r="AL261">
        <v>58</v>
      </c>
      <c r="AM261" t="s">
        <v>8</v>
      </c>
      <c r="AN261" t="s">
        <v>8</v>
      </c>
      <c r="AO261" t="s">
        <v>8</v>
      </c>
      <c r="AP261" t="s">
        <v>8</v>
      </c>
      <c r="AQ261" s="8">
        <v>44592</v>
      </c>
      <c r="AR261" t="s">
        <v>2372</v>
      </c>
      <c r="AS261" t="s">
        <v>76</v>
      </c>
      <c r="AT261">
        <v>44983489</v>
      </c>
      <c r="AU261">
        <v>5</v>
      </c>
      <c r="AV261">
        <v>23</v>
      </c>
      <c r="AW261">
        <v>45602325</v>
      </c>
    </row>
    <row r="262" spans="1:49" x14ac:dyDescent="0.25">
      <c r="A262">
        <v>635266478</v>
      </c>
      <c r="B262">
        <v>2022</v>
      </c>
      <c r="C262">
        <v>1</v>
      </c>
      <c r="D262">
        <v>28</v>
      </c>
      <c r="E262" s="8">
        <v>44589</v>
      </c>
      <c r="F262" t="s">
        <v>2465</v>
      </c>
      <c r="G262">
        <v>9</v>
      </c>
      <c r="H262">
        <v>6</v>
      </c>
      <c r="I262">
        <v>301612</v>
      </c>
      <c r="J262">
        <v>5</v>
      </c>
      <c r="K262">
        <v>30</v>
      </c>
      <c r="L262">
        <v>4</v>
      </c>
      <c r="M262">
        <v>6332</v>
      </c>
      <c r="N262" t="s">
        <v>9</v>
      </c>
      <c r="O262" t="s">
        <v>8</v>
      </c>
      <c r="P262">
        <v>1</v>
      </c>
      <c r="Q262">
        <v>44584791</v>
      </c>
      <c r="R262" t="s">
        <v>8</v>
      </c>
      <c r="S262" s="8">
        <v>31318</v>
      </c>
      <c r="T262" t="s">
        <v>2324</v>
      </c>
      <c r="U262" t="s">
        <v>8</v>
      </c>
      <c r="V262">
        <v>2</v>
      </c>
      <c r="W262" t="s">
        <v>2375</v>
      </c>
      <c r="X262" t="s">
        <v>2375</v>
      </c>
      <c r="Y262" t="s">
        <v>2368</v>
      </c>
      <c r="Z262">
        <v>36</v>
      </c>
      <c r="AA262">
        <v>36</v>
      </c>
      <c r="AB262">
        <v>4</v>
      </c>
      <c r="AC262">
        <v>0</v>
      </c>
      <c r="AD262" t="s">
        <v>2369</v>
      </c>
      <c r="AE262" t="s">
        <v>2370</v>
      </c>
      <c r="AF262" t="s">
        <v>2371</v>
      </c>
      <c r="AG262">
        <v>3</v>
      </c>
      <c r="AH262">
        <v>1</v>
      </c>
      <c r="AI262">
        <v>68</v>
      </c>
      <c r="AJ262">
        <v>158</v>
      </c>
      <c r="AK262" t="s">
        <v>8</v>
      </c>
      <c r="AL262">
        <v>58</v>
      </c>
      <c r="AM262" t="s">
        <v>8</v>
      </c>
      <c r="AN262" t="s">
        <v>8</v>
      </c>
      <c r="AO262" t="s">
        <v>8</v>
      </c>
      <c r="AP262" t="s">
        <v>8</v>
      </c>
      <c r="AQ262" s="8">
        <v>44592</v>
      </c>
      <c r="AR262" t="s">
        <v>2372</v>
      </c>
      <c r="AS262" t="s">
        <v>76</v>
      </c>
      <c r="AT262">
        <v>44983489</v>
      </c>
      <c r="AU262">
        <v>5</v>
      </c>
      <c r="AV262">
        <v>23</v>
      </c>
      <c r="AW262">
        <v>45602325</v>
      </c>
    </row>
    <row r="263" spans="1:49" x14ac:dyDescent="0.25">
      <c r="A263">
        <v>635266177</v>
      </c>
      <c r="B263">
        <v>2022</v>
      </c>
      <c r="C263">
        <v>1</v>
      </c>
      <c r="D263">
        <v>28</v>
      </c>
      <c r="E263" s="8">
        <v>44589</v>
      </c>
      <c r="F263" t="s">
        <v>2465</v>
      </c>
      <c r="G263">
        <v>9</v>
      </c>
      <c r="H263">
        <v>5</v>
      </c>
      <c r="I263">
        <v>301612</v>
      </c>
      <c r="J263">
        <v>5</v>
      </c>
      <c r="K263">
        <v>30</v>
      </c>
      <c r="L263">
        <v>4</v>
      </c>
      <c r="M263">
        <v>6332</v>
      </c>
      <c r="N263" t="s">
        <v>9</v>
      </c>
      <c r="O263" t="s">
        <v>8</v>
      </c>
      <c r="P263">
        <v>1</v>
      </c>
      <c r="Q263">
        <v>46558786</v>
      </c>
      <c r="R263" t="s">
        <v>8</v>
      </c>
      <c r="S263" s="8">
        <v>33123</v>
      </c>
      <c r="T263" t="s">
        <v>2324</v>
      </c>
      <c r="U263" t="s">
        <v>8</v>
      </c>
      <c r="V263">
        <v>2</v>
      </c>
      <c r="W263" t="s">
        <v>2375</v>
      </c>
      <c r="X263" t="s">
        <v>2375</v>
      </c>
      <c r="Y263" t="s">
        <v>2368</v>
      </c>
      <c r="Z263">
        <v>31</v>
      </c>
      <c r="AA263">
        <v>31</v>
      </c>
      <c r="AB263">
        <v>4</v>
      </c>
      <c r="AC263">
        <v>21</v>
      </c>
      <c r="AD263" t="s">
        <v>2369</v>
      </c>
      <c r="AE263" t="s">
        <v>2370</v>
      </c>
      <c r="AF263" t="s">
        <v>2371</v>
      </c>
      <c r="AG263">
        <v>3</v>
      </c>
      <c r="AH263">
        <v>1</v>
      </c>
      <c r="AI263">
        <v>59</v>
      </c>
      <c r="AJ263">
        <v>154</v>
      </c>
      <c r="AK263" t="s">
        <v>8</v>
      </c>
      <c r="AL263">
        <v>58</v>
      </c>
      <c r="AM263" t="s">
        <v>8</v>
      </c>
      <c r="AN263" t="s">
        <v>8</v>
      </c>
      <c r="AO263" t="s">
        <v>8</v>
      </c>
      <c r="AP263" t="s">
        <v>8</v>
      </c>
      <c r="AQ263" s="8">
        <v>44592</v>
      </c>
      <c r="AR263" t="s">
        <v>2372</v>
      </c>
      <c r="AS263" t="s">
        <v>76</v>
      </c>
      <c r="AT263">
        <v>44983489</v>
      </c>
      <c r="AU263">
        <v>5</v>
      </c>
      <c r="AV263">
        <v>23</v>
      </c>
      <c r="AW263">
        <v>45602325</v>
      </c>
    </row>
    <row r="264" spans="1:49" x14ac:dyDescent="0.25">
      <c r="A264">
        <v>635263827</v>
      </c>
      <c r="B264">
        <v>2022</v>
      </c>
      <c r="C264">
        <v>1</v>
      </c>
      <c r="D264">
        <v>28</v>
      </c>
      <c r="E264" s="8">
        <v>44589</v>
      </c>
      <c r="F264" t="s">
        <v>2465</v>
      </c>
      <c r="G264">
        <v>9</v>
      </c>
      <c r="H264">
        <v>1</v>
      </c>
      <c r="I264">
        <v>301612</v>
      </c>
      <c r="J264">
        <v>5</v>
      </c>
      <c r="K264">
        <v>30</v>
      </c>
      <c r="L264">
        <v>4</v>
      </c>
      <c r="M264">
        <v>6332</v>
      </c>
      <c r="N264" t="s">
        <v>9</v>
      </c>
      <c r="O264" t="s">
        <v>8</v>
      </c>
      <c r="P264">
        <v>1</v>
      </c>
      <c r="Q264">
        <v>80605030</v>
      </c>
      <c r="R264" t="s">
        <v>8</v>
      </c>
      <c r="S264" s="8">
        <v>29154</v>
      </c>
      <c r="T264" t="s">
        <v>2324</v>
      </c>
      <c r="U264" t="s">
        <v>8</v>
      </c>
      <c r="V264">
        <v>2</v>
      </c>
      <c r="W264" t="s">
        <v>2375</v>
      </c>
      <c r="X264" t="s">
        <v>2375</v>
      </c>
      <c r="Y264" t="s">
        <v>2368</v>
      </c>
      <c r="Z264">
        <v>42</v>
      </c>
      <c r="AA264">
        <v>42</v>
      </c>
      <c r="AB264">
        <v>3</v>
      </c>
      <c r="AC264">
        <v>2</v>
      </c>
      <c r="AD264" t="s">
        <v>2369</v>
      </c>
      <c r="AE264" t="s">
        <v>2370</v>
      </c>
      <c r="AF264" t="s">
        <v>2371</v>
      </c>
      <c r="AG264">
        <v>3</v>
      </c>
      <c r="AH264">
        <v>1</v>
      </c>
      <c r="AI264">
        <v>70</v>
      </c>
      <c r="AJ264">
        <v>158</v>
      </c>
      <c r="AK264" t="s">
        <v>8</v>
      </c>
      <c r="AL264">
        <v>58</v>
      </c>
      <c r="AM264" t="s">
        <v>8</v>
      </c>
      <c r="AN264" t="s">
        <v>8</v>
      </c>
      <c r="AO264" t="s">
        <v>8</v>
      </c>
      <c r="AP264" t="s">
        <v>8</v>
      </c>
      <c r="AQ264" s="8">
        <v>44592</v>
      </c>
      <c r="AR264" t="s">
        <v>2372</v>
      </c>
      <c r="AS264" t="s">
        <v>76</v>
      </c>
      <c r="AT264">
        <v>44983489</v>
      </c>
      <c r="AU264">
        <v>5</v>
      </c>
      <c r="AV264">
        <v>23</v>
      </c>
      <c r="AW264">
        <v>45602325</v>
      </c>
    </row>
    <row r="265" spans="1:49" x14ac:dyDescent="0.25">
      <c r="A265">
        <v>635276329</v>
      </c>
      <c r="B265">
        <v>2022</v>
      </c>
      <c r="C265">
        <v>1</v>
      </c>
      <c r="D265">
        <v>28</v>
      </c>
      <c r="E265" s="8">
        <v>44589</v>
      </c>
      <c r="F265" t="s">
        <v>2465</v>
      </c>
      <c r="G265">
        <v>11</v>
      </c>
      <c r="H265">
        <v>1</v>
      </c>
      <c r="I265">
        <v>301612</v>
      </c>
      <c r="J265">
        <v>5</v>
      </c>
      <c r="K265">
        <v>30</v>
      </c>
      <c r="L265">
        <v>4</v>
      </c>
      <c r="M265">
        <v>6332</v>
      </c>
      <c r="N265" t="s">
        <v>9</v>
      </c>
      <c r="O265" t="s">
        <v>8</v>
      </c>
      <c r="P265">
        <v>1</v>
      </c>
      <c r="Q265">
        <v>42840409</v>
      </c>
      <c r="R265" t="s">
        <v>8</v>
      </c>
      <c r="S265" s="8">
        <v>30769</v>
      </c>
      <c r="T265" t="s">
        <v>2324</v>
      </c>
      <c r="U265" t="s">
        <v>8</v>
      </c>
      <c r="V265">
        <v>2</v>
      </c>
      <c r="W265" t="s">
        <v>2367</v>
      </c>
      <c r="X265" t="s">
        <v>2367</v>
      </c>
      <c r="Y265" t="s">
        <v>2368</v>
      </c>
      <c r="Z265">
        <v>37</v>
      </c>
      <c r="AA265">
        <v>37</v>
      </c>
      <c r="AB265">
        <v>10</v>
      </c>
      <c r="AC265">
        <v>0</v>
      </c>
      <c r="AD265" t="s">
        <v>2369</v>
      </c>
      <c r="AE265" t="s">
        <v>2370</v>
      </c>
      <c r="AF265">
        <v>88141</v>
      </c>
      <c r="AG265">
        <v>1</v>
      </c>
      <c r="AH265">
        <v>1</v>
      </c>
      <c r="AI265">
        <v>78.7</v>
      </c>
      <c r="AJ265">
        <v>150</v>
      </c>
      <c r="AK265" t="s">
        <v>8</v>
      </c>
      <c r="AL265">
        <v>58</v>
      </c>
      <c r="AM265" t="s">
        <v>8</v>
      </c>
      <c r="AN265" t="s">
        <v>8</v>
      </c>
      <c r="AO265" t="s">
        <v>8</v>
      </c>
      <c r="AP265" t="s">
        <v>8</v>
      </c>
      <c r="AQ265" s="8">
        <v>44592</v>
      </c>
      <c r="AR265" t="s">
        <v>2372</v>
      </c>
      <c r="AS265" t="s">
        <v>76</v>
      </c>
      <c r="AT265">
        <v>40284399</v>
      </c>
      <c r="AU265">
        <v>5</v>
      </c>
      <c r="AV265">
        <v>23</v>
      </c>
      <c r="AW265">
        <v>45602325</v>
      </c>
    </row>
    <row r="266" spans="1:49" x14ac:dyDescent="0.25">
      <c r="A266">
        <v>630626192</v>
      </c>
      <c r="B266">
        <v>2022</v>
      </c>
      <c r="C266">
        <v>1</v>
      </c>
      <c r="D266">
        <v>19</v>
      </c>
      <c r="E266" s="8">
        <v>44580</v>
      </c>
      <c r="F266" t="s">
        <v>2396</v>
      </c>
      <c r="G266">
        <v>17</v>
      </c>
      <c r="H266">
        <v>2</v>
      </c>
      <c r="I266">
        <v>301203</v>
      </c>
      <c r="J266">
        <v>5</v>
      </c>
      <c r="K266">
        <v>30</v>
      </c>
      <c r="L266">
        <v>10</v>
      </c>
      <c r="M266">
        <v>6322</v>
      </c>
      <c r="N266" t="s">
        <v>29</v>
      </c>
      <c r="O266" t="s">
        <v>8</v>
      </c>
      <c r="P266">
        <v>1</v>
      </c>
      <c r="Q266">
        <v>47944007</v>
      </c>
      <c r="R266" t="s">
        <v>8</v>
      </c>
      <c r="S266" s="8">
        <v>32393</v>
      </c>
      <c r="T266" t="s">
        <v>2324</v>
      </c>
      <c r="U266" t="s">
        <v>8</v>
      </c>
      <c r="V266">
        <v>2</v>
      </c>
      <c r="W266" t="s">
        <v>2375</v>
      </c>
      <c r="X266" t="s">
        <v>2375</v>
      </c>
      <c r="Y266" t="s">
        <v>2368</v>
      </c>
      <c r="Z266">
        <v>33</v>
      </c>
      <c r="AA266">
        <v>33</v>
      </c>
      <c r="AB266">
        <v>4</v>
      </c>
      <c r="AC266">
        <v>12</v>
      </c>
      <c r="AD266" t="s">
        <v>2369</v>
      </c>
      <c r="AE266" t="s">
        <v>2370</v>
      </c>
      <c r="AF266">
        <v>88141</v>
      </c>
      <c r="AG266">
        <v>1</v>
      </c>
      <c r="AH266">
        <v>1</v>
      </c>
      <c r="AI266" t="s">
        <v>8</v>
      </c>
      <c r="AJ266" t="s">
        <v>8</v>
      </c>
      <c r="AK266" t="s">
        <v>8</v>
      </c>
      <c r="AL266">
        <v>58</v>
      </c>
      <c r="AM266" t="s">
        <v>8</v>
      </c>
      <c r="AN266" t="s">
        <v>8</v>
      </c>
      <c r="AO266" t="s">
        <v>8</v>
      </c>
      <c r="AP266" t="s">
        <v>8</v>
      </c>
      <c r="AQ266" s="8">
        <v>44586</v>
      </c>
      <c r="AR266" t="s">
        <v>2372</v>
      </c>
      <c r="AS266" t="s">
        <v>76</v>
      </c>
      <c r="AT266">
        <v>72675366</v>
      </c>
      <c r="AU266">
        <v>5</v>
      </c>
      <c r="AV266">
        <v>23</v>
      </c>
      <c r="AW266">
        <v>47204013</v>
      </c>
    </row>
    <row r="267" spans="1:49" x14ac:dyDescent="0.25">
      <c r="A267">
        <v>630231492</v>
      </c>
      <c r="B267">
        <v>2022</v>
      </c>
      <c r="C267">
        <v>1</v>
      </c>
      <c r="D267">
        <v>19</v>
      </c>
      <c r="E267" s="8">
        <v>44580</v>
      </c>
      <c r="F267">
        <v>9</v>
      </c>
      <c r="G267">
        <v>13</v>
      </c>
      <c r="H267">
        <v>1</v>
      </c>
      <c r="I267">
        <v>302101</v>
      </c>
      <c r="J267">
        <v>5</v>
      </c>
      <c r="K267">
        <v>30</v>
      </c>
      <c r="L267">
        <v>5</v>
      </c>
      <c r="M267">
        <v>6339</v>
      </c>
      <c r="N267" t="s">
        <v>18</v>
      </c>
      <c r="O267" t="s">
        <v>8</v>
      </c>
      <c r="P267">
        <v>1</v>
      </c>
      <c r="Q267">
        <v>80585542</v>
      </c>
      <c r="R267" t="s">
        <v>8</v>
      </c>
      <c r="S267" s="8">
        <v>26878</v>
      </c>
      <c r="T267" t="s">
        <v>2324</v>
      </c>
      <c r="U267" t="s">
        <v>8</v>
      </c>
      <c r="V267">
        <v>2</v>
      </c>
      <c r="W267" t="s">
        <v>2375</v>
      </c>
      <c r="X267" t="s">
        <v>2375</v>
      </c>
      <c r="Y267" t="s">
        <v>2368</v>
      </c>
      <c r="Z267">
        <v>48</v>
      </c>
      <c r="AA267">
        <v>48</v>
      </c>
      <c r="AB267">
        <v>5</v>
      </c>
      <c r="AC267">
        <v>17</v>
      </c>
      <c r="AD267" t="s">
        <v>2369</v>
      </c>
      <c r="AE267" t="s">
        <v>2370</v>
      </c>
      <c r="AF267" t="s">
        <v>2371</v>
      </c>
      <c r="AG267">
        <v>4</v>
      </c>
      <c r="AH267">
        <v>1</v>
      </c>
      <c r="AI267">
        <v>64</v>
      </c>
      <c r="AJ267">
        <v>146</v>
      </c>
      <c r="AK267" t="s">
        <v>8</v>
      </c>
      <c r="AL267">
        <v>58</v>
      </c>
      <c r="AM267" t="s">
        <v>2376</v>
      </c>
      <c r="AN267" t="s">
        <v>8</v>
      </c>
      <c r="AO267" t="s">
        <v>8</v>
      </c>
      <c r="AP267" t="s">
        <v>8</v>
      </c>
      <c r="AQ267" s="8">
        <v>44585</v>
      </c>
      <c r="AR267" t="s">
        <v>2372</v>
      </c>
      <c r="AS267" t="s">
        <v>76</v>
      </c>
      <c r="AT267">
        <v>60160970</v>
      </c>
      <c r="AU267">
        <v>5</v>
      </c>
      <c r="AV267">
        <v>23</v>
      </c>
      <c r="AW267">
        <v>47606255</v>
      </c>
    </row>
    <row r="268" spans="1:49" x14ac:dyDescent="0.25">
      <c r="A268">
        <v>628856737</v>
      </c>
      <c r="B268">
        <v>2022</v>
      </c>
      <c r="C268">
        <v>1</v>
      </c>
      <c r="D268">
        <v>19</v>
      </c>
      <c r="E268" s="8">
        <v>44580</v>
      </c>
      <c r="F268">
        <v>67</v>
      </c>
      <c r="G268">
        <v>1</v>
      </c>
      <c r="H268">
        <v>5</v>
      </c>
      <c r="I268">
        <v>301613</v>
      </c>
      <c r="J268">
        <v>5</v>
      </c>
      <c r="K268">
        <v>30</v>
      </c>
      <c r="L268">
        <v>1</v>
      </c>
      <c r="M268">
        <v>6312</v>
      </c>
      <c r="N268" t="s">
        <v>39</v>
      </c>
      <c r="O268" t="s">
        <v>8</v>
      </c>
      <c r="P268">
        <v>1</v>
      </c>
      <c r="Q268">
        <v>40752278</v>
      </c>
      <c r="R268" t="s">
        <v>8</v>
      </c>
      <c r="S268" s="8">
        <v>29570</v>
      </c>
      <c r="T268" t="s">
        <v>2324</v>
      </c>
      <c r="U268" t="s">
        <v>8</v>
      </c>
      <c r="V268">
        <v>2</v>
      </c>
      <c r="W268" t="s">
        <v>2375</v>
      </c>
      <c r="X268" t="s">
        <v>2370</v>
      </c>
      <c r="Y268" t="s">
        <v>2368</v>
      </c>
      <c r="Z268">
        <v>41</v>
      </c>
      <c r="AA268">
        <v>41</v>
      </c>
      <c r="AB268">
        <v>1</v>
      </c>
      <c r="AC268">
        <v>4</v>
      </c>
      <c r="AD268" t="s">
        <v>2369</v>
      </c>
      <c r="AE268" t="s">
        <v>2368</v>
      </c>
      <c r="AF268">
        <v>88141</v>
      </c>
      <c r="AG268">
        <v>1</v>
      </c>
      <c r="AH268">
        <v>1</v>
      </c>
      <c r="AI268">
        <v>66</v>
      </c>
      <c r="AJ268">
        <v>156</v>
      </c>
      <c r="AK268" t="s">
        <v>8</v>
      </c>
      <c r="AL268">
        <v>58</v>
      </c>
      <c r="AM268" t="s">
        <v>8</v>
      </c>
      <c r="AN268" t="s">
        <v>8</v>
      </c>
      <c r="AO268" t="s">
        <v>8</v>
      </c>
      <c r="AP268" t="s">
        <v>8</v>
      </c>
      <c r="AQ268" s="8">
        <v>44582</v>
      </c>
      <c r="AR268" t="s">
        <v>2372</v>
      </c>
      <c r="AS268" t="s">
        <v>76</v>
      </c>
      <c r="AT268">
        <v>43341880</v>
      </c>
      <c r="AU268">
        <v>5</v>
      </c>
      <c r="AV268">
        <v>23</v>
      </c>
      <c r="AW268">
        <v>45514476</v>
      </c>
    </row>
    <row r="269" spans="1:49" x14ac:dyDescent="0.25">
      <c r="A269">
        <v>635679435</v>
      </c>
      <c r="B269">
        <v>2022</v>
      </c>
      <c r="C269">
        <v>1</v>
      </c>
      <c r="D269">
        <v>26</v>
      </c>
      <c r="E269" s="8">
        <v>44587</v>
      </c>
      <c r="F269">
        <v>121</v>
      </c>
      <c r="G269">
        <v>4</v>
      </c>
      <c r="H269">
        <v>5</v>
      </c>
      <c r="I269">
        <v>301613</v>
      </c>
      <c r="J269">
        <v>5</v>
      </c>
      <c r="K269">
        <v>30</v>
      </c>
      <c r="L269">
        <v>1</v>
      </c>
      <c r="M269">
        <v>6316</v>
      </c>
      <c r="N269" t="s">
        <v>43</v>
      </c>
      <c r="O269" t="s">
        <v>8</v>
      </c>
      <c r="P269">
        <v>1</v>
      </c>
      <c r="Q269">
        <v>44592788</v>
      </c>
      <c r="R269" t="s">
        <v>8</v>
      </c>
      <c r="S269" s="8">
        <v>32070</v>
      </c>
      <c r="T269" t="s">
        <v>2324</v>
      </c>
      <c r="U269" t="s">
        <v>8</v>
      </c>
      <c r="V269">
        <v>2</v>
      </c>
      <c r="W269" t="s">
        <v>2375</v>
      </c>
      <c r="X269" t="s">
        <v>2375</v>
      </c>
      <c r="Y269" t="s">
        <v>2368</v>
      </c>
      <c r="Z269">
        <v>34</v>
      </c>
      <c r="AA269">
        <v>34</v>
      </c>
      <c r="AB269">
        <v>3</v>
      </c>
      <c r="AC269">
        <v>6</v>
      </c>
      <c r="AD269" t="s">
        <v>2369</v>
      </c>
      <c r="AE269" t="s">
        <v>2370</v>
      </c>
      <c r="AF269" t="s">
        <v>2371</v>
      </c>
      <c r="AG269">
        <v>3</v>
      </c>
      <c r="AH269">
        <v>1</v>
      </c>
      <c r="AI269">
        <v>63</v>
      </c>
      <c r="AJ269">
        <v>153</v>
      </c>
      <c r="AK269" t="s">
        <v>8</v>
      </c>
      <c r="AL269">
        <v>58</v>
      </c>
      <c r="AM269" t="s">
        <v>8</v>
      </c>
      <c r="AN269" t="s">
        <v>8</v>
      </c>
      <c r="AO269" t="s">
        <v>8</v>
      </c>
      <c r="AP269" t="s">
        <v>8</v>
      </c>
      <c r="AQ269" s="8">
        <v>44593</v>
      </c>
      <c r="AR269" t="s">
        <v>2372</v>
      </c>
      <c r="AS269" t="s">
        <v>76</v>
      </c>
      <c r="AT269">
        <v>45173537</v>
      </c>
      <c r="AU269">
        <v>5</v>
      </c>
      <c r="AV269">
        <v>23</v>
      </c>
      <c r="AW269">
        <v>45514476</v>
      </c>
    </row>
    <row r="270" spans="1:49" x14ac:dyDescent="0.25">
      <c r="A270">
        <v>629443007</v>
      </c>
      <c r="B270">
        <v>2022</v>
      </c>
      <c r="C270">
        <v>1</v>
      </c>
      <c r="D270">
        <v>21</v>
      </c>
      <c r="E270" s="8">
        <v>44582</v>
      </c>
      <c r="F270">
        <v>77</v>
      </c>
      <c r="G270">
        <v>8</v>
      </c>
      <c r="H270">
        <v>1</v>
      </c>
      <c r="I270">
        <v>301612</v>
      </c>
      <c r="J270">
        <v>5</v>
      </c>
      <c r="K270">
        <v>30</v>
      </c>
      <c r="L270">
        <v>1</v>
      </c>
      <c r="M270">
        <v>6312</v>
      </c>
      <c r="N270" t="s">
        <v>39</v>
      </c>
      <c r="O270" t="s">
        <v>8</v>
      </c>
      <c r="P270">
        <v>1</v>
      </c>
      <c r="Q270">
        <v>43164188</v>
      </c>
      <c r="R270" t="s">
        <v>8</v>
      </c>
      <c r="S270" s="8">
        <v>31306</v>
      </c>
      <c r="T270" t="s">
        <v>2324</v>
      </c>
      <c r="U270" t="s">
        <v>8</v>
      </c>
      <c r="V270">
        <v>2</v>
      </c>
      <c r="W270" t="s">
        <v>2375</v>
      </c>
      <c r="X270" t="s">
        <v>2375</v>
      </c>
      <c r="Y270" t="s">
        <v>2368</v>
      </c>
      <c r="Z270">
        <v>36</v>
      </c>
      <c r="AA270">
        <v>36</v>
      </c>
      <c r="AB270">
        <v>4</v>
      </c>
      <c r="AC270">
        <v>5</v>
      </c>
      <c r="AD270" t="s">
        <v>2369</v>
      </c>
      <c r="AE270" t="s">
        <v>2370</v>
      </c>
      <c r="AF270" t="s">
        <v>2371</v>
      </c>
      <c r="AG270">
        <v>7</v>
      </c>
      <c r="AH270">
        <v>1</v>
      </c>
      <c r="AI270">
        <v>67.8</v>
      </c>
      <c r="AJ270">
        <v>160</v>
      </c>
      <c r="AK270" t="s">
        <v>8</v>
      </c>
      <c r="AL270">
        <v>58</v>
      </c>
      <c r="AM270" t="s">
        <v>2391</v>
      </c>
      <c r="AN270" t="s">
        <v>8</v>
      </c>
      <c r="AO270" t="s">
        <v>8</v>
      </c>
      <c r="AP270" t="s">
        <v>8</v>
      </c>
      <c r="AQ270" s="8">
        <v>44583</v>
      </c>
      <c r="AR270" t="s">
        <v>2372</v>
      </c>
      <c r="AS270" t="s">
        <v>76</v>
      </c>
      <c r="AT270">
        <v>18011797</v>
      </c>
      <c r="AU270">
        <v>5</v>
      </c>
      <c r="AV270">
        <v>23</v>
      </c>
      <c r="AW270">
        <v>44699242</v>
      </c>
    </row>
    <row r="271" spans="1:49" x14ac:dyDescent="0.25">
      <c r="A271">
        <v>628130541</v>
      </c>
      <c r="B271">
        <v>2022</v>
      </c>
      <c r="C271">
        <v>1</v>
      </c>
      <c r="D271">
        <v>14</v>
      </c>
      <c r="E271" s="8">
        <v>44575</v>
      </c>
      <c r="F271" t="s">
        <v>2385</v>
      </c>
      <c r="G271">
        <v>8</v>
      </c>
      <c r="H271">
        <v>14</v>
      </c>
      <c r="I271">
        <v>303203</v>
      </c>
      <c r="J271">
        <v>5</v>
      </c>
      <c r="K271">
        <v>30</v>
      </c>
      <c r="L271">
        <v>7</v>
      </c>
      <c r="M271">
        <v>6348</v>
      </c>
      <c r="N271" t="s">
        <v>22</v>
      </c>
      <c r="O271" t="s">
        <v>8</v>
      </c>
      <c r="P271">
        <v>1</v>
      </c>
      <c r="Q271">
        <v>44295764</v>
      </c>
      <c r="R271" t="s">
        <v>8</v>
      </c>
      <c r="S271" s="8">
        <v>28544</v>
      </c>
      <c r="T271" t="s">
        <v>2324</v>
      </c>
      <c r="U271" t="s">
        <v>8</v>
      </c>
      <c r="V271">
        <v>2</v>
      </c>
      <c r="W271" t="s">
        <v>2367</v>
      </c>
      <c r="X271" t="s">
        <v>2367</v>
      </c>
      <c r="Y271" t="s">
        <v>2368</v>
      </c>
      <c r="Z271">
        <v>43</v>
      </c>
      <c r="AA271">
        <v>43</v>
      </c>
      <c r="AB271">
        <v>10</v>
      </c>
      <c r="AC271">
        <v>22</v>
      </c>
      <c r="AD271" t="s">
        <v>2369</v>
      </c>
      <c r="AE271" t="s">
        <v>2370</v>
      </c>
      <c r="AF271">
        <v>88141</v>
      </c>
      <c r="AG271">
        <v>1</v>
      </c>
      <c r="AH271">
        <v>1</v>
      </c>
      <c r="AI271" t="s">
        <v>8</v>
      </c>
      <c r="AJ271" t="s">
        <v>8</v>
      </c>
      <c r="AK271" t="s">
        <v>8</v>
      </c>
      <c r="AL271">
        <v>58</v>
      </c>
      <c r="AM271" t="s">
        <v>8</v>
      </c>
      <c r="AN271" t="s">
        <v>8</v>
      </c>
      <c r="AO271" t="s">
        <v>8</v>
      </c>
      <c r="AP271" t="s">
        <v>8</v>
      </c>
      <c r="AQ271" s="8">
        <v>44580</v>
      </c>
      <c r="AR271" t="s">
        <v>2372</v>
      </c>
      <c r="AS271" t="s">
        <v>76</v>
      </c>
      <c r="AT271">
        <v>26695846</v>
      </c>
      <c r="AU271">
        <v>5</v>
      </c>
      <c r="AV271">
        <v>23</v>
      </c>
      <c r="AW271">
        <v>76963480</v>
      </c>
    </row>
    <row r="272" spans="1:49" x14ac:dyDescent="0.25">
      <c r="A272">
        <v>631765262</v>
      </c>
      <c r="B272">
        <v>2022</v>
      </c>
      <c r="C272">
        <v>1</v>
      </c>
      <c r="D272">
        <v>26</v>
      </c>
      <c r="E272" s="8">
        <v>44587</v>
      </c>
      <c r="F272">
        <v>105</v>
      </c>
      <c r="G272">
        <v>5</v>
      </c>
      <c r="H272">
        <v>1</v>
      </c>
      <c r="I272">
        <v>303203</v>
      </c>
      <c r="J272">
        <v>5</v>
      </c>
      <c r="K272">
        <v>30</v>
      </c>
      <c r="L272">
        <v>1</v>
      </c>
      <c r="M272">
        <v>6312</v>
      </c>
      <c r="N272" t="s">
        <v>39</v>
      </c>
      <c r="O272" t="s">
        <v>8</v>
      </c>
      <c r="P272">
        <v>1</v>
      </c>
      <c r="Q272">
        <v>42181755</v>
      </c>
      <c r="R272" t="s">
        <v>8</v>
      </c>
      <c r="S272" s="8">
        <v>30674</v>
      </c>
      <c r="T272" t="s">
        <v>2324</v>
      </c>
      <c r="U272" t="s">
        <v>8</v>
      </c>
      <c r="V272">
        <v>2</v>
      </c>
      <c r="W272" t="s">
        <v>2367</v>
      </c>
      <c r="X272" t="s">
        <v>2367</v>
      </c>
      <c r="Y272" t="s">
        <v>2368</v>
      </c>
      <c r="Z272">
        <v>38</v>
      </c>
      <c r="AA272">
        <v>38</v>
      </c>
      <c r="AB272">
        <v>1</v>
      </c>
      <c r="AC272">
        <v>2</v>
      </c>
      <c r="AD272" t="s">
        <v>2369</v>
      </c>
      <c r="AE272" t="s">
        <v>2370</v>
      </c>
      <c r="AF272" t="s">
        <v>2371</v>
      </c>
      <c r="AG272">
        <v>3</v>
      </c>
      <c r="AH272">
        <v>1</v>
      </c>
      <c r="AI272">
        <v>68.5</v>
      </c>
      <c r="AJ272">
        <v>152</v>
      </c>
      <c r="AK272" t="s">
        <v>8</v>
      </c>
      <c r="AL272">
        <v>58</v>
      </c>
      <c r="AM272" t="s">
        <v>8</v>
      </c>
      <c r="AN272" t="s">
        <v>8</v>
      </c>
      <c r="AO272" t="s">
        <v>8</v>
      </c>
      <c r="AP272" t="s">
        <v>8</v>
      </c>
      <c r="AQ272" s="8">
        <v>44587</v>
      </c>
      <c r="AR272" t="s">
        <v>2372</v>
      </c>
      <c r="AS272" t="s">
        <v>76</v>
      </c>
      <c r="AT272">
        <v>70498254</v>
      </c>
      <c r="AU272">
        <v>5</v>
      </c>
      <c r="AV272">
        <v>23</v>
      </c>
      <c r="AW272">
        <v>41971846</v>
      </c>
    </row>
    <row r="273" spans="1:49" x14ac:dyDescent="0.25">
      <c r="A273">
        <v>631765519</v>
      </c>
      <c r="B273">
        <v>2022</v>
      </c>
      <c r="C273">
        <v>1</v>
      </c>
      <c r="D273">
        <v>26</v>
      </c>
      <c r="E273" s="8">
        <v>44587</v>
      </c>
      <c r="F273">
        <v>105</v>
      </c>
      <c r="G273">
        <v>5</v>
      </c>
      <c r="H273">
        <v>2</v>
      </c>
      <c r="I273">
        <v>303203</v>
      </c>
      <c r="J273">
        <v>5</v>
      </c>
      <c r="K273">
        <v>30</v>
      </c>
      <c r="L273">
        <v>1</v>
      </c>
      <c r="M273">
        <v>6312</v>
      </c>
      <c r="N273" t="s">
        <v>39</v>
      </c>
      <c r="O273" t="s">
        <v>8</v>
      </c>
      <c r="P273">
        <v>1</v>
      </c>
      <c r="Q273">
        <v>44996698</v>
      </c>
      <c r="R273" t="s">
        <v>8</v>
      </c>
      <c r="S273" s="8">
        <v>29988</v>
      </c>
      <c r="T273" t="s">
        <v>2324</v>
      </c>
      <c r="U273" t="s">
        <v>8</v>
      </c>
      <c r="V273">
        <v>2</v>
      </c>
      <c r="W273" t="s">
        <v>2375</v>
      </c>
      <c r="X273" t="s">
        <v>2375</v>
      </c>
      <c r="Y273" t="s">
        <v>2368</v>
      </c>
      <c r="Z273">
        <v>39</v>
      </c>
      <c r="AA273">
        <v>39</v>
      </c>
      <c r="AB273">
        <v>11</v>
      </c>
      <c r="AC273">
        <v>20</v>
      </c>
      <c r="AD273" t="s">
        <v>2369</v>
      </c>
      <c r="AE273" t="s">
        <v>2370</v>
      </c>
      <c r="AF273" t="s">
        <v>2371</v>
      </c>
      <c r="AG273">
        <v>3</v>
      </c>
      <c r="AH273">
        <v>1</v>
      </c>
      <c r="AI273" t="s">
        <v>8</v>
      </c>
      <c r="AJ273" t="s">
        <v>8</v>
      </c>
      <c r="AK273" t="s">
        <v>8</v>
      </c>
      <c r="AL273">
        <v>58</v>
      </c>
      <c r="AM273" t="s">
        <v>8</v>
      </c>
      <c r="AN273" t="s">
        <v>8</v>
      </c>
      <c r="AO273" t="s">
        <v>8</v>
      </c>
      <c r="AP273" t="s">
        <v>8</v>
      </c>
      <c r="AQ273" s="8">
        <v>44587</v>
      </c>
      <c r="AR273" t="s">
        <v>2372</v>
      </c>
      <c r="AS273" t="s">
        <v>76</v>
      </c>
      <c r="AT273">
        <v>70498254</v>
      </c>
      <c r="AU273">
        <v>5</v>
      </c>
      <c r="AV273">
        <v>23</v>
      </c>
      <c r="AW273">
        <v>41971846</v>
      </c>
    </row>
    <row r="274" spans="1:49" x14ac:dyDescent="0.25">
      <c r="A274">
        <v>631959446</v>
      </c>
      <c r="B274">
        <v>2022</v>
      </c>
      <c r="C274">
        <v>1</v>
      </c>
      <c r="D274">
        <v>26</v>
      </c>
      <c r="E274" s="8">
        <v>44587</v>
      </c>
      <c r="F274">
        <v>107</v>
      </c>
      <c r="G274">
        <v>3</v>
      </c>
      <c r="H274">
        <v>1</v>
      </c>
      <c r="I274">
        <v>303203</v>
      </c>
      <c r="J274">
        <v>5</v>
      </c>
      <c r="K274">
        <v>30</v>
      </c>
      <c r="L274">
        <v>1</v>
      </c>
      <c r="M274">
        <v>6312</v>
      </c>
      <c r="N274" t="s">
        <v>39</v>
      </c>
      <c r="O274" t="s">
        <v>8</v>
      </c>
      <c r="P274">
        <v>1</v>
      </c>
      <c r="Q274">
        <v>41355406</v>
      </c>
      <c r="R274" t="s">
        <v>8</v>
      </c>
      <c r="S274" s="8">
        <v>29708</v>
      </c>
      <c r="T274" t="s">
        <v>2324</v>
      </c>
      <c r="U274" t="s">
        <v>8</v>
      </c>
      <c r="V274">
        <v>2</v>
      </c>
      <c r="W274" t="s">
        <v>2375</v>
      </c>
      <c r="X274" t="s">
        <v>2375</v>
      </c>
      <c r="Y274" t="s">
        <v>2368</v>
      </c>
      <c r="Z274">
        <v>40</v>
      </c>
      <c r="AA274">
        <v>40</v>
      </c>
      <c r="AB274">
        <v>8</v>
      </c>
      <c r="AC274">
        <v>24</v>
      </c>
      <c r="AD274" t="s">
        <v>2369</v>
      </c>
      <c r="AE274" t="s">
        <v>2370</v>
      </c>
      <c r="AF274" t="s">
        <v>2371</v>
      </c>
      <c r="AG274">
        <v>3</v>
      </c>
      <c r="AH274">
        <v>1</v>
      </c>
      <c r="AI274">
        <v>70</v>
      </c>
      <c r="AJ274">
        <v>160</v>
      </c>
      <c r="AK274" t="s">
        <v>8</v>
      </c>
      <c r="AL274">
        <v>58</v>
      </c>
      <c r="AM274" t="s">
        <v>8</v>
      </c>
      <c r="AN274" t="s">
        <v>8</v>
      </c>
      <c r="AO274" t="s">
        <v>8</v>
      </c>
      <c r="AP274" t="s">
        <v>8</v>
      </c>
      <c r="AQ274" s="8">
        <v>44588</v>
      </c>
      <c r="AR274" t="s">
        <v>2372</v>
      </c>
      <c r="AS274" t="s">
        <v>76</v>
      </c>
      <c r="AT274">
        <v>42235973</v>
      </c>
      <c r="AU274">
        <v>5</v>
      </c>
      <c r="AV274">
        <v>23</v>
      </c>
      <c r="AW274">
        <v>76625399</v>
      </c>
    </row>
    <row r="275" spans="1:49" x14ac:dyDescent="0.25">
      <c r="A275">
        <v>624087711</v>
      </c>
      <c r="B275">
        <v>2022</v>
      </c>
      <c r="C275">
        <v>1</v>
      </c>
      <c r="D275">
        <v>10</v>
      </c>
      <c r="E275" s="8">
        <v>44571</v>
      </c>
      <c r="F275" t="s">
        <v>2462</v>
      </c>
      <c r="G275">
        <v>3</v>
      </c>
      <c r="H275">
        <v>2</v>
      </c>
      <c r="I275">
        <v>303203</v>
      </c>
      <c r="J275">
        <v>5</v>
      </c>
      <c r="K275">
        <v>30</v>
      </c>
      <c r="L275">
        <v>8</v>
      </c>
      <c r="M275">
        <v>6326</v>
      </c>
      <c r="N275" t="s">
        <v>25</v>
      </c>
      <c r="O275" t="s">
        <v>8</v>
      </c>
      <c r="P275">
        <v>1</v>
      </c>
      <c r="Q275">
        <v>1046208</v>
      </c>
      <c r="R275" t="s">
        <v>8</v>
      </c>
      <c r="S275" s="8">
        <v>25209</v>
      </c>
      <c r="T275" t="s">
        <v>2324</v>
      </c>
      <c r="U275" t="s">
        <v>8</v>
      </c>
      <c r="V275">
        <v>2</v>
      </c>
      <c r="W275" t="s">
        <v>2375</v>
      </c>
      <c r="X275" t="s">
        <v>2375</v>
      </c>
      <c r="Y275" t="s">
        <v>2368</v>
      </c>
      <c r="Z275">
        <v>53</v>
      </c>
      <c r="AA275">
        <v>53</v>
      </c>
      <c r="AB275">
        <v>0</v>
      </c>
      <c r="AC275">
        <v>4</v>
      </c>
      <c r="AD275" t="s">
        <v>2369</v>
      </c>
      <c r="AE275" t="s">
        <v>2370</v>
      </c>
      <c r="AF275" t="s">
        <v>2371</v>
      </c>
      <c r="AG275">
        <v>3</v>
      </c>
      <c r="AH275">
        <v>1</v>
      </c>
      <c r="AI275">
        <v>58</v>
      </c>
      <c r="AJ275">
        <v>153</v>
      </c>
      <c r="AK275" t="s">
        <v>8</v>
      </c>
      <c r="AL275">
        <v>58</v>
      </c>
      <c r="AM275" t="s">
        <v>8</v>
      </c>
      <c r="AN275" t="s">
        <v>8</v>
      </c>
      <c r="AO275" t="s">
        <v>8</v>
      </c>
      <c r="AP275" t="s">
        <v>8</v>
      </c>
      <c r="AQ275" s="8">
        <v>44573</v>
      </c>
      <c r="AR275" t="s">
        <v>2372</v>
      </c>
      <c r="AS275" t="s">
        <v>76</v>
      </c>
      <c r="AT275">
        <v>48597102</v>
      </c>
      <c r="AU275">
        <v>5</v>
      </c>
      <c r="AV275">
        <v>23</v>
      </c>
      <c r="AW275">
        <v>73710420</v>
      </c>
    </row>
    <row r="276" spans="1:49" x14ac:dyDescent="0.25">
      <c r="A276">
        <v>628320793</v>
      </c>
      <c r="B276">
        <v>2022</v>
      </c>
      <c r="C276">
        <v>1</v>
      </c>
      <c r="D276">
        <v>18</v>
      </c>
      <c r="E276" s="8">
        <v>44579</v>
      </c>
      <c r="F276">
        <v>50</v>
      </c>
      <c r="G276">
        <v>9</v>
      </c>
      <c r="H276">
        <v>1</v>
      </c>
      <c r="I276">
        <v>303203</v>
      </c>
      <c r="J276">
        <v>5</v>
      </c>
      <c r="K276">
        <v>30</v>
      </c>
      <c r="L276">
        <v>1</v>
      </c>
      <c r="M276">
        <v>6312</v>
      </c>
      <c r="N276" t="s">
        <v>39</v>
      </c>
      <c r="O276" t="s">
        <v>8</v>
      </c>
      <c r="P276">
        <v>1</v>
      </c>
      <c r="Q276">
        <v>40482352</v>
      </c>
      <c r="R276" t="s">
        <v>8</v>
      </c>
      <c r="S276" s="8">
        <v>29269</v>
      </c>
      <c r="T276" t="s">
        <v>2324</v>
      </c>
      <c r="U276" t="s">
        <v>8</v>
      </c>
      <c r="V276">
        <v>2</v>
      </c>
      <c r="W276" t="s">
        <v>2375</v>
      </c>
      <c r="X276" t="s">
        <v>2375</v>
      </c>
      <c r="Y276" t="s">
        <v>2368</v>
      </c>
      <c r="Z276">
        <v>41</v>
      </c>
      <c r="AA276">
        <v>41</v>
      </c>
      <c r="AB276">
        <v>11</v>
      </c>
      <c r="AC276">
        <v>0</v>
      </c>
      <c r="AD276" t="s">
        <v>2369</v>
      </c>
      <c r="AE276" t="s">
        <v>2370</v>
      </c>
      <c r="AF276">
        <v>88141</v>
      </c>
      <c r="AG276">
        <v>1</v>
      </c>
      <c r="AH276">
        <v>1</v>
      </c>
      <c r="AI276">
        <v>80</v>
      </c>
      <c r="AJ276">
        <v>155</v>
      </c>
      <c r="AK276" t="s">
        <v>8</v>
      </c>
      <c r="AL276">
        <v>58</v>
      </c>
      <c r="AM276" t="s">
        <v>2443</v>
      </c>
      <c r="AN276" t="s">
        <v>8</v>
      </c>
      <c r="AO276" t="s">
        <v>8</v>
      </c>
      <c r="AP276" t="s">
        <v>8</v>
      </c>
      <c r="AQ276" s="8">
        <v>44581</v>
      </c>
      <c r="AR276" t="s">
        <v>2372</v>
      </c>
      <c r="AS276" t="s">
        <v>76</v>
      </c>
      <c r="AT276">
        <v>40728679</v>
      </c>
      <c r="AU276">
        <v>5</v>
      </c>
      <c r="AV276">
        <v>23</v>
      </c>
      <c r="AW276">
        <v>45561228</v>
      </c>
    </row>
    <row r="277" spans="1:49" x14ac:dyDescent="0.25">
      <c r="A277">
        <v>628401123</v>
      </c>
      <c r="B277">
        <v>2022</v>
      </c>
      <c r="C277">
        <v>1</v>
      </c>
      <c r="D277">
        <v>18</v>
      </c>
      <c r="E277" s="8">
        <v>44579</v>
      </c>
      <c r="F277" t="s">
        <v>2392</v>
      </c>
      <c r="G277">
        <v>3</v>
      </c>
      <c r="H277">
        <v>4</v>
      </c>
      <c r="I277">
        <v>301612</v>
      </c>
      <c r="J277">
        <v>5</v>
      </c>
      <c r="K277">
        <v>30</v>
      </c>
      <c r="L277">
        <v>4</v>
      </c>
      <c r="M277">
        <v>6332</v>
      </c>
      <c r="N277" t="s">
        <v>9</v>
      </c>
      <c r="O277" t="s">
        <v>8</v>
      </c>
      <c r="P277">
        <v>1</v>
      </c>
      <c r="Q277">
        <v>44049988</v>
      </c>
      <c r="R277" t="s">
        <v>8</v>
      </c>
      <c r="S277" s="8">
        <v>30290</v>
      </c>
      <c r="T277" t="s">
        <v>2324</v>
      </c>
      <c r="U277" t="s">
        <v>8</v>
      </c>
      <c r="V277">
        <v>2</v>
      </c>
      <c r="W277" t="s">
        <v>2375</v>
      </c>
      <c r="X277" t="s">
        <v>2375</v>
      </c>
      <c r="Y277" t="s">
        <v>2368</v>
      </c>
      <c r="Z277">
        <v>39</v>
      </c>
      <c r="AA277">
        <v>39</v>
      </c>
      <c r="AB277">
        <v>1</v>
      </c>
      <c r="AC277">
        <v>13</v>
      </c>
      <c r="AD277" t="s">
        <v>2369</v>
      </c>
      <c r="AE277" t="s">
        <v>2368</v>
      </c>
      <c r="AF277">
        <v>88141</v>
      </c>
      <c r="AG277">
        <v>1</v>
      </c>
      <c r="AH277">
        <v>1</v>
      </c>
      <c r="AI277">
        <v>55</v>
      </c>
      <c r="AJ277">
        <v>150</v>
      </c>
      <c r="AK277" t="s">
        <v>8</v>
      </c>
      <c r="AL277">
        <v>58</v>
      </c>
      <c r="AM277" t="s">
        <v>8</v>
      </c>
      <c r="AN277" t="s">
        <v>8</v>
      </c>
      <c r="AO277" t="s">
        <v>8</v>
      </c>
      <c r="AP277" t="s">
        <v>8</v>
      </c>
      <c r="AQ277" s="8">
        <v>44581</v>
      </c>
      <c r="AR277" t="s">
        <v>2372</v>
      </c>
      <c r="AS277" t="s">
        <v>76</v>
      </c>
      <c r="AT277">
        <v>43665512</v>
      </c>
      <c r="AU277">
        <v>5</v>
      </c>
      <c r="AV277">
        <v>23</v>
      </c>
      <c r="AW277">
        <v>45602325</v>
      </c>
    </row>
    <row r="278" spans="1:49" x14ac:dyDescent="0.25">
      <c r="A278">
        <v>628136604</v>
      </c>
      <c r="B278">
        <v>2022</v>
      </c>
      <c r="C278">
        <v>1</v>
      </c>
      <c r="D278">
        <v>18</v>
      </c>
      <c r="E278" s="8">
        <v>44579</v>
      </c>
      <c r="F278" t="s">
        <v>2385</v>
      </c>
      <c r="G278">
        <v>8</v>
      </c>
      <c r="H278">
        <v>24</v>
      </c>
      <c r="I278">
        <v>303203</v>
      </c>
      <c r="J278">
        <v>5</v>
      </c>
      <c r="K278">
        <v>30</v>
      </c>
      <c r="L278">
        <v>7</v>
      </c>
      <c r="M278">
        <v>6348</v>
      </c>
      <c r="N278" t="s">
        <v>22</v>
      </c>
      <c r="O278" t="s">
        <v>8</v>
      </c>
      <c r="P278">
        <v>1</v>
      </c>
      <c r="Q278">
        <v>72160196</v>
      </c>
      <c r="R278" t="s">
        <v>8</v>
      </c>
      <c r="S278" s="8">
        <v>35084</v>
      </c>
      <c r="T278" t="s">
        <v>2324</v>
      </c>
      <c r="U278" t="s">
        <v>8</v>
      </c>
      <c r="V278">
        <v>2</v>
      </c>
      <c r="W278" t="s">
        <v>2375</v>
      </c>
      <c r="X278" t="s">
        <v>2375</v>
      </c>
      <c r="Y278" t="s">
        <v>2368</v>
      </c>
      <c r="Z278">
        <v>25</v>
      </c>
      <c r="AA278">
        <v>25</v>
      </c>
      <c r="AB278">
        <v>11</v>
      </c>
      <c r="AC278">
        <v>29</v>
      </c>
      <c r="AD278" t="s">
        <v>2369</v>
      </c>
      <c r="AE278" t="s">
        <v>2370</v>
      </c>
      <c r="AF278">
        <v>88141</v>
      </c>
      <c r="AG278">
        <v>1</v>
      </c>
      <c r="AH278">
        <v>1</v>
      </c>
      <c r="AI278" t="s">
        <v>8</v>
      </c>
      <c r="AJ278" t="s">
        <v>8</v>
      </c>
      <c r="AK278" t="s">
        <v>8</v>
      </c>
      <c r="AL278">
        <v>58</v>
      </c>
      <c r="AM278" t="s">
        <v>8</v>
      </c>
      <c r="AN278" t="s">
        <v>8</v>
      </c>
      <c r="AO278" t="s">
        <v>8</v>
      </c>
      <c r="AP278" t="s">
        <v>8</v>
      </c>
      <c r="AQ278" s="8">
        <v>44580</v>
      </c>
      <c r="AR278" t="s">
        <v>2372</v>
      </c>
      <c r="AS278" t="s">
        <v>76</v>
      </c>
      <c r="AT278">
        <v>26695846</v>
      </c>
      <c r="AU278">
        <v>5</v>
      </c>
      <c r="AV278">
        <v>23</v>
      </c>
      <c r="AW278">
        <v>76963480</v>
      </c>
    </row>
    <row r="279" spans="1:49" x14ac:dyDescent="0.25">
      <c r="A279">
        <v>628447695</v>
      </c>
      <c r="B279">
        <v>2022</v>
      </c>
      <c r="C279">
        <v>1</v>
      </c>
      <c r="D279">
        <v>18</v>
      </c>
      <c r="E279" s="8">
        <v>44579</v>
      </c>
      <c r="F279">
        <v>70</v>
      </c>
      <c r="G279">
        <v>3</v>
      </c>
      <c r="H279">
        <v>1</v>
      </c>
      <c r="I279">
        <v>303203</v>
      </c>
      <c r="J279">
        <v>5</v>
      </c>
      <c r="K279">
        <v>30</v>
      </c>
      <c r="L279">
        <v>1</v>
      </c>
      <c r="M279">
        <v>6312</v>
      </c>
      <c r="N279" t="s">
        <v>39</v>
      </c>
      <c r="O279" t="s">
        <v>8</v>
      </c>
      <c r="P279">
        <v>1</v>
      </c>
      <c r="Q279">
        <v>48658942</v>
      </c>
      <c r="R279" t="s">
        <v>8</v>
      </c>
      <c r="S279" s="8">
        <v>32406</v>
      </c>
      <c r="T279" t="s">
        <v>2324</v>
      </c>
      <c r="U279" t="s">
        <v>8</v>
      </c>
      <c r="V279">
        <v>2</v>
      </c>
      <c r="W279" t="s">
        <v>2375</v>
      </c>
      <c r="X279" t="s">
        <v>2375</v>
      </c>
      <c r="Y279" t="s">
        <v>2368</v>
      </c>
      <c r="Z279">
        <v>33</v>
      </c>
      <c r="AA279">
        <v>33</v>
      </c>
      <c r="AB279">
        <v>3</v>
      </c>
      <c r="AC279">
        <v>29</v>
      </c>
      <c r="AD279" t="s">
        <v>2369</v>
      </c>
      <c r="AE279" t="s">
        <v>2370</v>
      </c>
      <c r="AF279">
        <v>88141</v>
      </c>
      <c r="AG279">
        <v>3</v>
      </c>
      <c r="AH279">
        <v>1</v>
      </c>
      <c r="AI279">
        <v>65</v>
      </c>
      <c r="AJ279">
        <v>147</v>
      </c>
      <c r="AK279" t="s">
        <v>8</v>
      </c>
      <c r="AL279">
        <v>58</v>
      </c>
      <c r="AM279" t="s">
        <v>8</v>
      </c>
      <c r="AN279" t="s">
        <v>8</v>
      </c>
      <c r="AO279" t="s">
        <v>8</v>
      </c>
      <c r="AP279" t="s">
        <v>8</v>
      </c>
      <c r="AQ279" s="8">
        <v>44581</v>
      </c>
      <c r="AR279" t="s">
        <v>2372</v>
      </c>
      <c r="AS279" t="s">
        <v>2374</v>
      </c>
      <c r="AT279">
        <v>47878280</v>
      </c>
      <c r="AU279">
        <v>5</v>
      </c>
      <c r="AV279">
        <v>23</v>
      </c>
      <c r="AW279">
        <v>76625399</v>
      </c>
    </row>
    <row r="280" spans="1:49" x14ac:dyDescent="0.25">
      <c r="A280">
        <v>631441353</v>
      </c>
      <c r="B280">
        <v>2022</v>
      </c>
      <c r="C280">
        <v>1</v>
      </c>
      <c r="D280">
        <v>25</v>
      </c>
      <c r="E280" s="8">
        <v>44586</v>
      </c>
      <c r="F280">
        <v>99</v>
      </c>
      <c r="G280">
        <v>10</v>
      </c>
      <c r="H280">
        <v>1</v>
      </c>
      <c r="I280">
        <v>303203</v>
      </c>
      <c r="J280">
        <v>5</v>
      </c>
      <c r="K280">
        <v>30</v>
      </c>
      <c r="L280">
        <v>1</v>
      </c>
      <c r="M280">
        <v>6312</v>
      </c>
      <c r="N280" t="s">
        <v>39</v>
      </c>
      <c r="O280" t="s">
        <v>8</v>
      </c>
      <c r="P280">
        <v>1</v>
      </c>
      <c r="Q280">
        <v>45834872</v>
      </c>
      <c r="R280" t="s">
        <v>8</v>
      </c>
      <c r="S280" s="8">
        <v>32716</v>
      </c>
      <c r="T280" t="s">
        <v>2324</v>
      </c>
      <c r="U280" t="s">
        <v>8</v>
      </c>
      <c r="V280">
        <v>2</v>
      </c>
      <c r="W280" t="s">
        <v>2375</v>
      </c>
      <c r="X280" t="s">
        <v>2375</v>
      </c>
      <c r="Y280" t="s">
        <v>2368</v>
      </c>
      <c r="Z280">
        <v>32</v>
      </c>
      <c r="AA280">
        <v>32</v>
      </c>
      <c r="AB280">
        <v>5</v>
      </c>
      <c r="AC280">
        <v>29</v>
      </c>
      <c r="AD280" t="s">
        <v>2369</v>
      </c>
      <c r="AE280" t="s">
        <v>2370</v>
      </c>
      <c r="AF280" t="s">
        <v>2371</v>
      </c>
      <c r="AG280">
        <v>3</v>
      </c>
      <c r="AH280">
        <v>1</v>
      </c>
      <c r="AI280">
        <v>99</v>
      </c>
      <c r="AJ280">
        <v>150</v>
      </c>
      <c r="AK280" t="s">
        <v>8</v>
      </c>
      <c r="AL280">
        <v>58</v>
      </c>
      <c r="AM280" t="s">
        <v>8</v>
      </c>
      <c r="AN280" t="s">
        <v>8</v>
      </c>
      <c r="AO280" t="s">
        <v>8</v>
      </c>
      <c r="AP280" t="s">
        <v>8</v>
      </c>
      <c r="AQ280" s="8">
        <v>44587</v>
      </c>
      <c r="AR280" t="s">
        <v>2372</v>
      </c>
      <c r="AS280" t="s">
        <v>76</v>
      </c>
      <c r="AT280">
        <v>47878280</v>
      </c>
      <c r="AU280">
        <v>5</v>
      </c>
      <c r="AV280">
        <v>23</v>
      </c>
      <c r="AW280">
        <v>45514476</v>
      </c>
    </row>
    <row r="281" spans="1:49" x14ac:dyDescent="0.25">
      <c r="A281">
        <v>631391166</v>
      </c>
      <c r="B281">
        <v>2022</v>
      </c>
      <c r="C281">
        <v>1</v>
      </c>
      <c r="D281">
        <v>25</v>
      </c>
      <c r="E281" s="8">
        <v>44586</v>
      </c>
      <c r="F281">
        <v>99</v>
      </c>
      <c r="G281">
        <v>5</v>
      </c>
      <c r="H281">
        <v>1</v>
      </c>
      <c r="I281">
        <v>303203</v>
      </c>
      <c r="J281">
        <v>5</v>
      </c>
      <c r="K281">
        <v>30</v>
      </c>
      <c r="L281">
        <v>1</v>
      </c>
      <c r="M281">
        <v>6312</v>
      </c>
      <c r="N281" t="s">
        <v>39</v>
      </c>
      <c r="O281" t="s">
        <v>8</v>
      </c>
      <c r="P281">
        <v>1</v>
      </c>
      <c r="Q281">
        <v>40281939</v>
      </c>
      <c r="R281" t="s">
        <v>8</v>
      </c>
      <c r="S281" s="8">
        <v>27992</v>
      </c>
      <c r="T281" t="s">
        <v>2324</v>
      </c>
      <c r="U281" t="s">
        <v>8</v>
      </c>
      <c r="V281">
        <v>2</v>
      </c>
      <c r="W281" t="s">
        <v>2375</v>
      </c>
      <c r="X281" t="s">
        <v>2375</v>
      </c>
      <c r="Y281" t="s">
        <v>2368</v>
      </c>
      <c r="Z281">
        <v>45</v>
      </c>
      <c r="AA281">
        <v>45</v>
      </c>
      <c r="AB281">
        <v>5</v>
      </c>
      <c r="AC281">
        <v>5</v>
      </c>
      <c r="AD281" t="s">
        <v>2369</v>
      </c>
      <c r="AE281" t="s">
        <v>2370</v>
      </c>
      <c r="AF281" t="s">
        <v>2371</v>
      </c>
      <c r="AG281">
        <v>2</v>
      </c>
      <c r="AH281">
        <v>1</v>
      </c>
      <c r="AI281">
        <v>62.3</v>
      </c>
      <c r="AJ281">
        <v>156</v>
      </c>
      <c r="AK281" t="s">
        <v>8</v>
      </c>
      <c r="AL281">
        <v>58</v>
      </c>
      <c r="AM281" t="s">
        <v>8</v>
      </c>
      <c r="AN281" t="s">
        <v>8</v>
      </c>
      <c r="AO281" t="s">
        <v>8</v>
      </c>
      <c r="AP281" t="s">
        <v>8</v>
      </c>
      <c r="AQ281" s="8">
        <v>44587</v>
      </c>
      <c r="AR281" t="s">
        <v>2372</v>
      </c>
      <c r="AS281" t="s">
        <v>76</v>
      </c>
      <c r="AT281">
        <v>43035986</v>
      </c>
      <c r="AU281">
        <v>5</v>
      </c>
      <c r="AV281">
        <v>23</v>
      </c>
      <c r="AW281">
        <v>45514476</v>
      </c>
    </row>
    <row r="282" spans="1:49" x14ac:dyDescent="0.25">
      <c r="A282">
        <v>629521965</v>
      </c>
      <c r="B282">
        <v>2022</v>
      </c>
      <c r="C282">
        <v>1</v>
      </c>
      <c r="D282">
        <v>21</v>
      </c>
      <c r="E282" s="8">
        <v>44582</v>
      </c>
      <c r="F282">
        <v>81</v>
      </c>
      <c r="G282">
        <v>11</v>
      </c>
      <c r="H282">
        <v>1</v>
      </c>
      <c r="I282">
        <v>303203</v>
      </c>
      <c r="J282">
        <v>5</v>
      </c>
      <c r="K282">
        <v>30</v>
      </c>
      <c r="L282">
        <v>1</v>
      </c>
      <c r="M282">
        <v>6312</v>
      </c>
      <c r="N282" t="s">
        <v>39</v>
      </c>
      <c r="O282" t="s">
        <v>8</v>
      </c>
      <c r="P282">
        <v>1</v>
      </c>
      <c r="Q282">
        <v>80123622</v>
      </c>
      <c r="R282" t="s">
        <v>8</v>
      </c>
      <c r="S282" s="8">
        <v>27639</v>
      </c>
      <c r="T282" t="s">
        <v>2324</v>
      </c>
      <c r="U282" t="s">
        <v>8</v>
      </c>
      <c r="V282">
        <v>2</v>
      </c>
      <c r="W282" t="s">
        <v>2367</v>
      </c>
      <c r="X282" t="s">
        <v>2367</v>
      </c>
      <c r="Y282" t="s">
        <v>2368</v>
      </c>
      <c r="Z282">
        <v>46</v>
      </c>
      <c r="AA282">
        <v>46</v>
      </c>
      <c r="AB282">
        <v>4</v>
      </c>
      <c r="AC282">
        <v>19</v>
      </c>
      <c r="AD282" t="s">
        <v>2369</v>
      </c>
      <c r="AE282" t="s">
        <v>2370</v>
      </c>
      <c r="AF282">
        <v>88141</v>
      </c>
      <c r="AG282">
        <v>1</v>
      </c>
      <c r="AH282">
        <v>1</v>
      </c>
      <c r="AI282">
        <v>78</v>
      </c>
      <c r="AJ282">
        <v>150</v>
      </c>
      <c r="AK282" t="s">
        <v>8</v>
      </c>
      <c r="AL282">
        <v>58</v>
      </c>
      <c r="AM282" t="s">
        <v>8</v>
      </c>
      <c r="AN282" t="s">
        <v>8</v>
      </c>
      <c r="AO282" t="s">
        <v>8</v>
      </c>
      <c r="AP282" t="s">
        <v>8</v>
      </c>
      <c r="AQ282" s="8">
        <v>44583</v>
      </c>
      <c r="AR282" t="s">
        <v>2372</v>
      </c>
      <c r="AS282" t="s">
        <v>76</v>
      </c>
      <c r="AT282">
        <v>70498254</v>
      </c>
      <c r="AU282">
        <v>5</v>
      </c>
      <c r="AV282">
        <v>23</v>
      </c>
      <c r="AW282">
        <v>41971846</v>
      </c>
    </row>
    <row r="283" spans="1:49" x14ac:dyDescent="0.25">
      <c r="A283">
        <v>630403648</v>
      </c>
      <c r="B283">
        <v>2022</v>
      </c>
      <c r="C283">
        <v>1</v>
      </c>
      <c r="D283">
        <v>21</v>
      </c>
      <c r="E283" s="8">
        <v>44582</v>
      </c>
      <c r="F283">
        <v>93</v>
      </c>
      <c r="G283">
        <v>3</v>
      </c>
      <c r="H283">
        <v>10</v>
      </c>
      <c r="I283">
        <v>303203</v>
      </c>
      <c r="J283">
        <v>5</v>
      </c>
      <c r="K283">
        <v>30</v>
      </c>
      <c r="L283">
        <v>1</v>
      </c>
      <c r="M283">
        <v>6313</v>
      </c>
      <c r="N283" t="s">
        <v>40</v>
      </c>
      <c r="O283" t="s">
        <v>8</v>
      </c>
      <c r="P283">
        <v>1</v>
      </c>
      <c r="Q283">
        <v>44254224</v>
      </c>
      <c r="R283" t="s">
        <v>8</v>
      </c>
      <c r="S283" s="8">
        <v>30363</v>
      </c>
      <c r="T283" t="s">
        <v>2324</v>
      </c>
      <c r="U283" t="s">
        <v>8</v>
      </c>
      <c r="V283">
        <v>2</v>
      </c>
      <c r="W283" t="s">
        <v>2375</v>
      </c>
      <c r="X283" t="s">
        <v>2375</v>
      </c>
      <c r="Y283" t="s">
        <v>2368</v>
      </c>
      <c r="Z283">
        <v>38</v>
      </c>
      <c r="AA283">
        <v>38</v>
      </c>
      <c r="AB283">
        <v>11</v>
      </c>
      <c r="AC283">
        <v>5</v>
      </c>
      <c r="AD283" t="s">
        <v>2369</v>
      </c>
      <c r="AE283" t="s">
        <v>2370</v>
      </c>
      <c r="AF283">
        <v>88141</v>
      </c>
      <c r="AG283">
        <v>1</v>
      </c>
      <c r="AH283">
        <v>1</v>
      </c>
      <c r="AI283">
        <v>48</v>
      </c>
      <c r="AJ283">
        <v>160</v>
      </c>
      <c r="AK283" t="s">
        <v>8</v>
      </c>
      <c r="AL283">
        <v>58</v>
      </c>
      <c r="AM283" t="s">
        <v>2463</v>
      </c>
      <c r="AN283" t="s">
        <v>8</v>
      </c>
      <c r="AO283" t="s">
        <v>8</v>
      </c>
      <c r="AP283" t="s">
        <v>8</v>
      </c>
      <c r="AQ283" s="8">
        <v>44585</v>
      </c>
      <c r="AR283" t="s">
        <v>2372</v>
      </c>
      <c r="AS283" t="s">
        <v>76</v>
      </c>
      <c r="AT283">
        <v>46358785</v>
      </c>
      <c r="AU283">
        <v>5</v>
      </c>
      <c r="AV283">
        <v>23</v>
      </c>
      <c r="AW283">
        <v>45514476</v>
      </c>
    </row>
    <row r="284" spans="1:49" x14ac:dyDescent="0.25">
      <c r="A284">
        <v>628874134</v>
      </c>
      <c r="B284">
        <v>2022</v>
      </c>
      <c r="C284">
        <v>1</v>
      </c>
      <c r="D284">
        <v>20</v>
      </c>
      <c r="E284" s="8">
        <v>44581</v>
      </c>
      <c r="F284">
        <v>72</v>
      </c>
      <c r="G284">
        <v>8</v>
      </c>
      <c r="H284">
        <v>1</v>
      </c>
      <c r="I284">
        <v>303203</v>
      </c>
      <c r="J284">
        <v>5</v>
      </c>
      <c r="K284">
        <v>30</v>
      </c>
      <c r="L284">
        <v>1</v>
      </c>
      <c r="M284">
        <v>6312</v>
      </c>
      <c r="N284" t="s">
        <v>39</v>
      </c>
      <c r="O284" t="s">
        <v>8</v>
      </c>
      <c r="P284">
        <v>1</v>
      </c>
      <c r="Q284">
        <v>45409731</v>
      </c>
      <c r="R284" t="s">
        <v>8</v>
      </c>
      <c r="S284" s="8">
        <v>32281</v>
      </c>
      <c r="T284" t="s">
        <v>2324</v>
      </c>
      <c r="U284" t="s">
        <v>8</v>
      </c>
      <c r="V284">
        <v>2</v>
      </c>
      <c r="W284" t="s">
        <v>2370</v>
      </c>
      <c r="X284" t="s">
        <v>2370</v>
      </c>
      <c r="Y284" t="s">
        <v>2368</v>
      </c>
      <c r="Z284">
        <v>33</v>
      </c>
      <c r="AA284">
        <v>33</v>
      </c>
      <c r="AB284">
        <v>8</v>
      </c>
      <c r="AC284">
        <v>2</v>
      </c>
      <c r="AD284" t="s">
        <v>2369</v>
      </c>
      <c r="AE284" t="s">
        <v>2370</v>
      </c>
      <c r="AF284" t="s">
        <v>2371</v>
      </c>
      <c r="AG284">
        <v>3</v>
      </c>
      <c r="AH284">
        <v>1</v>
      </c>
      <c r="AI284">
        <v>81.400000000000006</v>
      </c>
      <c r="AJ284">
        <v>155</v>
      </c>
      <c r="AK284" t="s">
        <v>8</v>
      </c>
      <c r="AL284">
        <v>58</v>
      </c>
      <c r="AM284" t="s">
        <v>8</v>
      </c>
      <c r="AN284" t="s">
        <v>8</v>
      </c>
      <c r="AO284" t="s">
        <v>8</v>
      </c>
      <c r="AP284" t="s">
        <v>8</v>
      </c>
      <c r="AQ284" s="8">
        <v>44582</v>
      </c>
      <c r="AR284" t="s">
        <v>2372</v>
      </c>
      <c r="AS284" t="s">
        <v>76</v>
      </c>
      <c r="AT284">
        <v>44392261</v>
      </c>
      <c r="AU284">
        <v>5</v>
      </c>
      <c r="AV284">
        <v>23</v>
      </c>
      <c r="AW284">
        <v>41971846</v>
      </c>
    </row>
    <row r="285" spans="1:49" x14ac:dyDescent="0.25">
      <c r="A285">
        <v>635727057</v>
      </c>
      <c r="B285">
        <v>2022</v>
      </c>
      <c r="C285">
        <v>1</v>
      </c>
      <c r="D285">
        <v>31</v>
      </c>
      <c r="E285" s="8">
        <v>44592</v>
      </c>
      <c r="F285">
        <v>133</v>
      </c>
      <c r="G285">
        <v>2</v>
      </c>
      <c r="H285">
        <v>2</v>
      </c>
      <c r="I285">
        <v>303203</v>
      </c>
      <c r="J285">
        <v>5</v>
      </c>
      <c r="K285">
        <v>30</v>
      </c>
      <c r="L285">
        <v>1</v>
      </c>
      <c r="M285">
        <v>6312</v>
      </c>
      <c r="N285" t="s">
        <v>39</v>
      </c>
      <c r="O285" t="s">
        <v>8</v>
      </c>
      <c r="P285">
        <v>1</v>
      </c>
      <c r="Q285">
        <v>45220456</v>
      </c>
      <c r="R285" t="s">
        <v>8</v>
      </c>
      <c r="S285" s="8">
        <v>32319</v>
      </c>
      <c r="T285" t="s">
        <v>2324</v>
      </c>
      <c r="U285" t="s">
        <v>8</v>
      </c>
      <c r="V285">
        <v>2</v>
      </c>
      <c r="W285" t="s">
        <v>2375</v>
      </c>
      <c r="X285" t="s">
        <v>2375</v>
      </c>
      <c r="Y285" t="s">
        <v>2368</v>
      </c>
      <c r="Z285">
        <v>33</v>
      </c>
      <c r="AA285">
        <v>33</v>
      </c>
      <c r="AB285">
        <v>7</v>
      </c>
      <c r="AC285">
        <v>6</v>
      </c>
      <c r="AD285" t="s">
        <v>2369</v>
      </c>
      <c r="AE285" t="s">
        <v>2370</v>
      </c>
      <c r="AF285" t="s">
        <v>2371</v>
      </c>
      <c r="AG285">
        <v>1</v>
      </c>
      <c r="AH285">
        <v>1</v>
      </c>
      <c r="AI285">
        <v>65</v>
      </c>
      <c r="AJ285">
        <v>154</v>
      </c>
      <c r="AK285" t="s">
        <v>8</v>
      </c>
      <c r="AL285">
        <v>58</v>
      </c>
      <c r="AM285" t="s">
        <v>8</v>
      </c>
      <c r="AN285" t="s">
        <v>8</v>
      </c>
      <c r="AO285" t="s">
        <v>8</v>
      </c>
      <c r="AP285" t="s">
        <v>8</v>
      </c>
      <c r="AQ285" s="8">
        <v>44593</v>
      </c>
      <c r="AR285" t="s">
        <v>2372</v>
      </c>
      <c r="AS285" t="s">
        <v>2374</v>
      </c>
      <c r="AT285">
        <v>40448393</v>
      </c>
      <c r="AU285">
        <v>5</v>
      </c>
      <c r="AV285">
        <v>23</v>
      </c>
      <c r="AW285">
        <v>76625399</v>
      </c>
    </row>
    <row r="286" spans="1:49" x14ac:dyDescent="0.25">
      <c r="A286">
        <v>638427370</v>
      </c>
      <c r="B286">
        <v>2022</v>
      </c>
      <c r="C286">
        <v>1</v>
      </c>
      <c r="D286">
        <v>19</v>
      </c>
      <c r="E286" s="8">
        <v>44580</v>
      </c>
      <c r="F286" t="s">
        <v>2396</v>
      </c>
      <c r="G286">
        <v>20</v>
      </c>
      <c r="H286">
        <v>11</v>
      </c>
      <c r="I286">
        <v>301612</v>
      </c>
      <c r="J286">
        <v>5</v>
      </c>
      <c r="K286">
        <v>30</v>
      </c>
      <c r="L286">
        <v>10</v>
      </c>
      <c r="M286">
        <v>6322</v>
      </c>
      <c r="N286" t="s">
        <v>29</v>
      </c>
      <c r="O286" t="s">
        <v>8</v>
      </c>
      <c r="P286">
        <v>1</v>
      </c>
      <c r="Q286">
        <v>47944007</v>
      </c>
      <c r="R286" t="s">
        <v>8</v>
      </c>
      <c r="S286" s="8">
        <v>32393</v>
      </c>
      <c r="T286" t="s">
        <v>2324</v>
      </c>
      <c r="U286" t="s">
        <v>8</v>
      </c>
      <c r="V286">
        <v>2</v>
      </c>
      <c r="W286" t="s">
        <v>2367</v>
      </c>
      <c r="X286" t="s">
        <v>2367</v>
      </c>
      <c r="Y286" t="s">
        <v>2368</v>
      </c>
      <c r="Z286">
        <v>33</v>
      </c>
      <c r="AA286">
        <v>33</v>
      </c>
      <c r="AB286">
        <v>4</v>
      </c>
      <c r="AC286">
        <v>12</v>
      </c>
      <c r="AD286" t="s">
        <v>2369</v>
      </c>
      <c r="AE286" t="s">
        <v>2368</v>
      </c>
      <c r="AF286" t="s">
        <v>2371</v>
      </c>
      <c r="AG286">
        <v>1</v>
      </c>
      <c r="AH286">
        <v>1</v>
      </c>
      <c r="AI286" t="s">
        <v>8</v>
      </c>
      <c r="AJ286" t="s">
        <v>8</v>
      </c>
      <c r="AK286" t="s">
        <v>8</v>
      </c>
      <c r="AL286">
        <v>58</v>
      </c>
      <c r="AM286" t="s">
        <v>8</v>
      </c>
      <c r="AN286" t="s">
        <v>8</v>
      </c>
      <c r="AO286" t="s">
        <v>8</v>
      </c>
      <c r="AP286" t="s">
        <v>8</v>
      </c>
      <c r="AQ286" s="8">
        <v>44596</v>
      </c>
      <c r="AR286" t="s">
        <v>2372</v>
      </c>
      <c r="AS286" t="s">
        <v>76</v>
      </c>
      <c r="AT286">
        <v>72675366</v>
      </c>
      <c r="AU286">
        <v>5</v>
      </c>
      <c r="AV286">
        <v>23</v>
      </c>
      <c r="AW286">
        <v>47204013</v>
      </c>
    </row>
    <row r="287" spans="1:49" x14ac:dyDescent="0.25">
      <c r="A287">
        <v>632647532</v>
      </c>
      <c r="B287">
        <v>2022</v>
      </c>
      <c r="C287">
        <v>1</v>
      </c>
      <c r="D287">
        <v>27</v>
      </c>
      <c r="E287" s="8">
        <v>44588</v>
      </c>
      <c r="F287">
        <v>111</v>
      </c>
      <c r="G287">
        <v>5</v>
      </c>
      <c r="H287">
        <v>1</v>
      </c>
      <c r="I287">
        <v>303203</v>
      </c>
      <c r="J287">
        <v>5</v>
      </c>
      <c r="K287">
        <v>30</v>
      </c>
      <c r="L287">
        <v>1</v>
      </c>
      <c r="M287">
        <v>6312</v>
      </c>
      <c r="N287" t="s">
        <v>39</v>
      </c>
      <c r="O287" t="s">
        <v>8</v>
      </c>
      <c r="P287">
        <v>1</v>
      </c>
      <c r="Q287">
        <v>48268340</v>
      </c>
      <c r="R287" t="s">
        <v>8</v>
      </c>
      <c r="S287" s="8">
        <v>34322</v>
      </c>
      <c r="T287" t="s">
        <v>2324</v>
      </c>
      <c r="U287" t="s">
        <v>8</v>
      </c>
      <c r="V287">
        <v>2</v>
      </c>
      <c r="W287" t="s">
        <v>2375</v>
      </c>
      <c r="X287" t="s">
        <v>2375</v>
      </c>
      <c r="Y287" t="s">
        <v>2368</v>
      </c>
      <c r="Z287">
        <v>28</v>
      </c>
      <c r="AA287">
        <v>28</v>
      </c>
      <c r="AB287">
        <v>1</v>
      </c>
      <c r="AC287">
        <v>8</v>
      </c>
      <c r="AD287" t="s">
        <v>2369</v>
      </c>
      <c r="AE287" t="s">
        <v>2370</v>
      </c>
      <c r="AF287">
        <v>88141</v>
      </c>
      <c r="AG287">
        <v>1</v>
      </c>
      <c r="AH287">
        <v>1</v>
      </c>
      <c r="AI287">
        <v>60</v>
      </c>
      <c r="AJ287">
        <v>149</v>
      </c>
      <c r="AK287" t="s">
        <v>8</v>
      </c>
      <c r="AL287">
        <v>58</v>
      </c>
      <c r="AM287" t="s">
        <v>2407</v>
      </c>
      <c r="AN287" t="s">
        <v>8</v>
      </c>
      <c r="AO287" t="s">
        <v>8</v>
      </c>
      <c r="AP287" t="s">
        <v>8</v>
      </c>
      <c r="AQ287" s="8">
        <v>44589</v>
      </c>
      <c r="AR287" t="s">
        <v>2372</v>
      </c>
      <c r="AS287" t="s">
        <v>2374</v>
      </c>
      <c r="AT287">
        <v>40728679</v>
      </c>
      <c r="AU287">
        <v>5</v>
      </c>
      <c r="AV287">
        <v>23</v>
      </c>
      <c r="AW287">
        <v>41473714</v>
      </c>
    </row>
    <row r="288" spans="1:49" x14ac:dyDescent="0.25">
      <c r="A288">
        <v>635723520</v>
      </c>
      <c r="B288">
        <v>2022</v>
      </c>
      <c r="C288">
        <v>1</v>
      </c>
      <c r="D288">
        <v>31</v>
      </c>
      <c r="E288" s="8">
        <v>44592</v>
      </c>
      <c r="F288">
        <v>133</v>
      </c>
      <c r="G288">
        <v>2</v>
      </c>
      <c r="H288">
        <v>1</v>
      </c>
      <c r="I288">
        <v>303203</v>
      </c>
      <c r="J288">
        <v>5</v>
      </c>
      <c r="K288">
        <v>30</v>
      </c>
      <c r="L288">
        <v>1</v>
      </c>
      <c r="M288">
        <v>6312</v>
      </c>
      <c r="N288" t="s">
        <v>39</v>
      </c>
      <c r="O288" t="s">
        <v>8</v>
      </c>
      <c r="P288">
        <v>1</v>
      </c>
      <c r="Q288">
        <v>45971768</v>
      </c>
      <c r="R288" t="s">
        <v>8</v>
      </c>
      <c r="S288" s="8">
        <v>32511</v>
      </c>
      <c r="T288" t="s">
        <v>2324</v>
      </c>
      <c r="U288" t="s">
        <v>8</v>
      </c>
      <c r="V288">
        <v>2</v>
      </c>
      <c r="W288" t="s">
        <v>2375</v>
      </c>
      <c r="X288" t="s">
        <v>2375</v>
      </c>
      <c r="Y288" t="s">
        <v>2368</v>
      </c>
      <c r="Z288">
        <v>33</v>
      </c>
      <c r="AA288">
        <v>33</v>
      </c>
      <c r="AB288">
        <v>0</v>
      </c>
      <c r="AC288">
        <v>28</v>
      </c>
      <c r="AD288" t="s">
        <v>2369</v>
      </c>
      <c r="AE288" t="s">
        <v>2370</v>
      </c>
      <c r="AF288" t="s">
        <v>2371</v>
      </c>
      <c r="AG288">
        <v>2</v>
      </c>
      <c r="AH288">
        <v>1</v>
      </c>
      <c r="AI288">
        <v>62</v>
      </c>
      <c r="AJ288">
        <v>150</v>
      </c>
      <c r="AK288" t="s">
        <v>8</v>
      </c>
      <c r="AL288">
        <v>58</v>
      </c>
      <c r="AM288" t="s">
        <v>8</v>
      </c>
      <c r="AN288" t="s">
        <v>8</v>
      </c>
      <c r="AO288" t="s">
        <v>8</v>
      </c>
      <c r="AP288" t="s">
        <v>8</v>
      </c>
      <c r="AQ288" s="8">
        <v>44593</v>
      </c>
      <c r="AR288" t="s">
        <v>2372</v>
      </c>
      <c r="AS288" t="s">
        <v>2374</v>
      </c>
      <c r="AT288">
        <v>40448393</v>
      </c>
      <c r="AU288">
        <v>5</v>
      </c>
      <c r="AV288">
        <v>23</v>
      </c>
      <c r="AW288">
        <v>76625399</v>
      </c>
    </row>
    <row r="289" spans="1:49" x14ac:dyDescent="0.25">
      <c r="A289">
        <v>633567467</v>
      </c>
      <c r="B289">
        <v>2022</v>
      </c>
      <c r="C289">
        <v>1</v>
      </c>
      <c r="D289">
        <v>26</v>
      </c>
      <c r="E289" s="8">
        <v>44587</v>
      </c>
      <c r="F289">
        <v>122</v>
      </c>
      <c r="G289">
        <v>3</v>
      </c>
      <c r="H289">
        <v>5</v>
      </c>
      <c r="I289">
        <v>303203</v>
      </c>
      <c r="J289">
        <v>5</v>
      </c>
      <c r="K289">
        <v>30</v>
      </c>
      <c r="L289">
        <v>1</v>
      </c>
      <c r="M289">
        <v>6312</v>
      </c>
      <c r="N289" t="s">
        <v>39</v>
      </c>
      <c r="O289" t="s">
        <v>8</v>
      </c>
      <c r="P289">
        <v>1</v>
      </c>
      <c r="Q289">
        <v>48379253</v>
      </c>
      <c r="R289" t="s">
        <v>8</v>
      </c>
      <c r="S289" s="8">
        <v>33449</v>
      </c>
      <c r="T289" t="s">
        <v>2324</v>
      </c>
      <c r="U289" t="s">
        <v>8</v>
      </c>
      <c r="V289">
        <v>2</v>
      </c>
      <c r="W289" t="s">
        <v>2375</v>
      </c>
      <c r="X289" t="s">
        <v>2375</v>
      </c>
      <c r="Y289" t="s">
        <v>2368</v>
      </c>
      <c r="Z289">
        <v>30</v>
      </c>
      <c r="AA289">
        <v>30</v>
      </c>
      <c r="AB289">
        <v>5</v>
      </c>
      <c r="AC289">
        <v>27</v>
      </c>
      <c r="AD289" t="s">
        <v>2369</v>
      </c>
      <c r="AE289" t="s">
        <v>2370</v>
      </c>
      <c r="AF289" t="s">
        <v>2371</v>
      </c>
      <c r="AG289">
        <v>3</v>
      </c>
      <c r="AH289">
        <v>1</v>
      </c>
      <c r="AI289">
        <v>63</v>
      </c>
      <c r="AJ289">
        <v>150</v>
      </c>
      <c r="AK289" t="s">
        <v>8</v>
      </c>
      <c r="AL289">
        <v>58</v>
      </c>
      <c r="AM289" t="s">
        <v>8</v>
      </c>
      <c r="AN289" t="s">
        <v>8</v>
      </c>
      <c r="AO289" t="s">
        <v>8</v>
      </c>
      <c r="AP289" t="s">
        <v>8</v>
      </c>
      <c r="AQ289" s="8">
        <v>44590</v>
      </c>
      <c r="AR289" t="s">
        <v>2372</v>
      </c>
      <c r="AS289" t="s">
        <v>76</v>
      </c>
      <c r="AT289">
        <v>860667</v>
      </c>
      <c r="AU289">
        <v>5</v>
      </c>
      <c r="AV289">
        <v>23</v>
      </c>
      <c r="AW289">
        <v>44699242</v>
      </c>
    </row>
    <row r="290" spans="1:49" x14ac:dyDescent="0.25">
      <c r="A290">
        <v>633733549</v>
      </c>
      <c r="B290">
        <v>2022</v>
      </c>
      <c r="C290">
        <v>1</v>
      </c>
      <c r="D290">
        <v>26</v>
      </c>
      <c r="E290" s="8">
        <v>44587</v>
      </c>
      <c r="F290">
        <v>36</v>
      </c>
      <c r="G290">
        <v>9</v>
      </c>
      <c r="H290">
        <v>1</v>
      </c>
      <c r="I290">
        <v>303203</v>
      </c>
      <c r="J290">
        <v>5</v>
      </c>
      <c r="K290">
        <v>30</v>
      </c>
      <c r="L290">
        <v>5</v>
      </c>
      <c r="M290">
        <v>6337</v>
      </c>
      <c r="N290" t="s">
        <v>16</v>
      </c>
      <c r="O290" t="s">
        <v>8</v>
      </c>
      <c r="P290">
        <v>1</v>
      </c>
      <c r="Q290">
        <v>47741804</v>
      </c>
      <c r="R290" t="s">
        <v>8</v>
      </c>
      <c r="S290" s="8">
        <v>28484</v>
      </c>
      <c r="T290" t="s">
        <v>2324</v>
      </c>
      <c r="U290" t="s">
        <v>8</v>
      </c>
      <c r="V290">
        <v>2</v>
      </c>
      <c r="W290" t="s">
        <v>2375</v>
      </c>
      <c r="X290" t="s">
        <v>2375</v>
      </c>
      <c r="Y290" t="s">
        <v>2368</v>
      </c>
      <c r="Z290">
        <v>44</v>
      </c>
      <c r="AA290">
        <v>44</v>
      </c>
      <c r="AB290">
        <v>1</v>
      </c>
      <c r="AC290">
        <v>1</v>
      </c>
      <c r="AD290" t="s">
        <v>2369</v>
      </c>
      <c r="AE290" t="s">
        <v>2370</v>
      </c>
      <c r="AF290">
        <v>88141</v>
      </c>
      <c r="AG290">
        <v>1</v>
      </c>
      <c r="AH290">
        <v>1</v>
      </c>
      <c r="AI290">
        <v>60</v>
      </c>
      <c r="AJ290">
        <v>155</v>
      </c>
      <c r="AK290" t="s">
        <v>8</v>
      </c>
      <c r="AL290">
        <v>58</v>
      </c>
      <c r="AM290" t="s">
        <v>2391</v>
      </c>
      <c r="AN290" t="s">
        <v>8</v>
      </c>
      <c r="AO290" t="s">
        <v>8</v>
      </c>
      <c r="AP290" t="s">
        <v>8</v>
      </c>
      <c r="AQ290" s="8">
        <v>44590</v>
      </c>
      <c r="AR290" t="s">
        <v>2372</v>
      </c>
      <c r="AS290" t="s">
        <v>76</v>
      </c>
      <c r="AT290">
        <v>40952060</v>
      </c>
      <c r="AU290">
        <v>5</v>
      </c>
      <c r="AV290">
        <v>23</v>
      </c>
      <c r="AW290">
        <v>45429204</v>
      </c>
    </row>
    <row r="291" spans="1:49" x14ac:dyDescent="0.25">
      <c r="A291">
        <v>630264681</v>
      </c>
      <c r="B291">
        <v>2022</v>
      </c>
      <c r="C291">
        <v>1</v>
      </c>
      <c r="D291">
        <v>20</v>
      </c>
      <c r="E291" s="8">
        <v>44581</v>
      </c>
      <c r="F291">
        <v>103</v>
      </c>
      <c r="G291">
        <v>13</v>
      </c>
      <c r="H291">
        <v>2</v>
      </c>
      <c r="I291">
        <v>301613</v>
      </c>
      <c r="J291">
        <v>5</v>
      </c>
      <c r="K291">
        <v>30</v>
      </c>
      <c r="L291">
        <v>2</v>
      </c>
      <c r="M291">
        <v>6341</v>
      </c>
      <c r="N291" t="s">
        <v>49</v>
      </c>
      <c r="O291" t="s">
        <v>8</v>
      </c>
      <c r="P291">
        <v>1</v>
      </c>
      <c r="Q291">
        <v>42593529</v>
      </c>
      <c r="R291" t="s">
        <v>8</v>
      </c>
      <c r="S291" s="8">
        <v>30688</v>
      </c>
      <c r="T291" t="s">
        <v>2324</v>
      </c>
      <c r="U291" t="s">
        <v>8</v>
      </c>
      <c r="V291">
        <v>2</v>
      </c>
      <c r="W291" t="s">
        <v>2375</v>
      </c>
      <c r="X291" t="s">
        <v>2375</v>
      </c>
      <c r="Y291" t="s">
        <v>2368</v>
      </c>
      <c r="Z291">
        <v>38</v>
      </c>
      <c r="AA291">
        <v>38</v>
      </c>
      <c r="AB291">
        <v>0</v>
      </c>
      <c r="AC291">
        <v>13</v>
      </c>
      <c r="AD291" t="s">
        <v>2369</v>
      </c>
      <c r="AE291" t="s">
        <v>2370</v>
      </c>
      <c r="AF291">
        <v>88141</v>
      </c>
      <c r="AG291">
        <v>1</v>
      </c>
      <c r="AH291">
        <v>1</v>
      </c>
      <c r="AI291">
        <v>65</v>
      </c>
      <c r="AJ291">
        <v>158</v>
      </c>
      <c r="AK291" t="s">
        <v>8</v>
      </c>
      <c r="AL291">
        <v>58</v>
      </c>
      <c r="AM291" t="s">
        <v>8</v>
      </c>
      <c r="AN291" t="s">
        <v>8</v>
      </c>
      <c r="AO291" t="s">
        <v>8</v>
      </c>
      <c r="AP291" t="s">
        <v>8</v>
      </c>
      <c r="AQ291" s="8">
        <v>44585</v>
      </c>
      <c r="AR291" t="s">
        <v>2372</v>
      </c>
      <c r="AS291" t="s">
        <v>76</v>
      </c>
      <c r="AT291">
        <v>45523066</v>
      </c>
      <c r="AU291">
        <v>5</v>
      </c>
      <c r="AV291">
        <v>23</v>
      </c>
      <c r="AW291">
        <v>70805835</v>
      </c>
    </row>
    <row r="292" spans="1:49" x14ac:dyDescent="0.25">
      <c r="A292">
        <v>630226249</v>
      </c>
      <c r="B292">
        <v>2022</v>
      </c>
      <c r="C292">
        <v>1</v>
      </c>
      <c r="D292">
        <v>20</v>
      </c>
      <c r="E292" s="8">
        <v>44581</v>
      </c>
      <c r="F292">
        <v>131</v>
      </c>
      <c r="G292">
        <v>10</v>
      </c>
      <c r="H292">
        <v>4</v>
      </c>
      <c r="I292">
        <v>303203</v>
      </c>
      <c r="J292">
        <v>5</v>
      </c>
      <c r="K292">
        <v>30</v>
      </c>
      <c r="L292">
        <v>2</v>
      </c>
      <c r="M292">
        <v>6341</v>
      </c>
      <c r="N292" t="s">
        <v>49</v>
      </c>
      <c r="O292" t="s">
        <v>8</v>
      </c>
      <c r="P292">
        <v>1</v>
      </c>
      <c r="Q292">
        <v>40103092</v>
      </c>
      <c r="R292" t="s">
        <v>8</v>
      </c>
      <c r="S292" s="8">
        <v>28844</v>
      </c>
      <c r="T292" t="s">
        <v>2324</v>
      </c>
      <c r="U292" t="s">
        <v>8</v>
      </c>
      <c r="V292">
        <v>2</v>
      </c>
      <c r="W292" t="s">
        <v>2367</v>
      </c>
      <c r="X292" t="s">
        <v>2367</v>
      </c>
      <c r="Y292" t="s">
        <v>2368</v>
      </c>
      <c r="Z292">
        <v>43</v>
      </c>
      <c r="AA292">
        <v>43</v>
      </c>
      <c r="AB292">
        <v>1</v>
      </c>
      <c r="AC292">
        <v>0</v>
      </c>
      <c r="AD292" t="s">
        <v>2369</v>
      </c>
      <c r="AE292" t="s">
        <v>2370</v>
      </c>
      <c r="AF292">
        <v>88141</v>
      </c>
      <c r="AG292">
        <v>2</v>
      </c>
      <c r="AH292">
        <v>1</v>
      </c>
      <c r="AI292">
        <v>57</v>
      </c>
      <c r="AJ292">
        <v>150</v>
      </c>
      <c r="AK292" t="s">
        <v>8</v>
      </c>
      <c r="AL292">
        <v>58</v>
      </c>
      <c r="AM292" t="s">
        <v>8</v>
      </c>
      <c r="AN292" t="s">
        <v>8</v>
      </c>
      <c r="AO292" t="s">
        <v>8</v>
      </c>
      <c r="AP292" t="s">
        <v>8</v>
      </c>
      <c r="AQ292" s="8">
        <v>44585</v>
      </c>
      <c r="AR292" t="s">
        <v>2372</v>
      </c>
      <c r="AS292" t="s">
        <v>2374</v>
      </c>
      <c r="AT292">
        <v>46540187</v>
      </c>
      <c r="AU292">
        <v>5</v>
      </c>
      <c r="AV292">
        <v>23</v>
      </c>
      <c r="AW292">
        <v>70805835</v>
      </c>
    </row>
    <row r="293" spans="1:49" x14ac:dyDescent="0.25">
      <c r="A293">
        <v>630226748</v>
      </c>
      <c r="B293">
        <v>2022</v>
      </c>
      <c r="C293">
        <v>1</v>
      </c>
      <c r="D293">
        <v>20</v>
      </c>
      <c r="E293" s="8">
        <v>44581</v>
      </c>
      <c r="F293">
        <v>131</v>
      </c>
      <c r="G293">
        <v>10</v>
      </c>
      <c r="H293">
        <v>5</v>
      </c>
      <c r="I293">
        <v>303203</v>
      </c>
      <c r="J293">
        <v>5</v>
      </c>
      <c r="K293">
        <v>30</v>
      </c>
      <c r="L293">
        <v>2</v>
      </c>
      <c r="M293">
        <v>6341</v>
      </c>
      <c r="N293" t="s">
        <v>49</v>
      </c>
      <c r="O293" t="s">
        <v>8</v>
      </c>
      <c r="P293">
        <v>1</v>
      </c>
      <c r="Q293">
        <v>40956067</v>
      </c>
      <c r="R293" t="s">
        <v>8</v>
      </c>
      <c r="S293" s="8">
        <v>29795</v>
      </c>
      <c r="T293" t="s">
        <v>2324</v>
      </c>
      <c r="U293" t="s">
        <v>8</v>
      </c>
      <c r="V293">
        <v>2</v>
      </c>
      <c r="W293" t="s">
        <v>2367</v>
      </c>
      <c r="X293" t="s">
        <v>2367</v>
      </c>
      <c r="Y293" t="s">
        <v>2368</v>
      </c>
      <c r="Z293">
        <v>40</v>
      </c>
      <c r="AA293">
        <v>40</v>
      </c>
      <c r="AB293">
        <v>5</v>
      </c>
      <c r="AC293">
        <v>23</v>
      </c>
      <c r="AD293" t="s">
        <v>2369</v>
      </c>
      <c r="AE293" t="s">
        <v>2370</v>
      </c>
      <c r="AF293">
        <v>88141</v>
      </c>
      <c r="AG293">
        <v>2</v>
      </c>
      <c r="AH293">
        <v>1</v>
      </c>
      <c r="AI293">
        <v>87</v>
      </c>
      <c r="AJ293">
        <v>155</v>
      </c>
      <c r="AK293" t="s">
        <v>8</v>
      </c>
      <c r="AL293">
        <v>58</v>
      </c>
      <c r="AM293" t="s">
        <v>8</v>
      </c>
      <c r="AN293" t="s">
        <v>8</v>
      </c>
      <c r="AO293" t="s">
        <v>8</v>
      </c>
      <c r="AP293" t="s">
        <v>8</v>
      </c>
      <c r="AQ293" s="8">
        <v>44585</v>
      </c>
      <c r="AR293" t="s">
        <v>2372</v>
      </c>
      <c r="AS293" t="s">
        <v>2374</v>
      </c>
      <c r="AT293">
        <v>46540187</v>
      </c>
      <c r="AU293">
        <v>5</v>
      </c>
      <c r="AV293">
        <v>23</v>
      </c>
      <c r="AW293">
        <v>70805835</v>
      </c>
    </row>
    <row r="294" spans="1:49" x14ac:dyDescent="0.25">
      <c r="A294">
        <v>774781088</v>
      </c>
      <c r="B294">
        <v>2022</v>
      </c>
      <c r="C294">
        <v>10</v>
      </c>
      <c r="D294">
        <v>22</v>
      </c>
      <c r="E294" s="8">
        <v>44856</v>
      </c>
      <c r="F294">
        <v>649</v>
      </c>
      <c r="G294">
        <v>3</v>
      </c>
      <c r="H294">
        <v>1</v>
      </c>
      <c r="I294">
        <v>303203</v>
      </c>
      <c r="J294">
        <v>5</v>
      </c>
      <c r="K294">
        <v>30</v>
      </c>
      <c r="L294">
        <v>1</v>
      </c>
      <c r="M294">
        <v>6312</v>
      </c>
      <c r="N294" t="s">
        <v>39</v>
      </c>
      <c r="O294" t="s">
        <v>8</v>
      </c>
      <c r="P294">
        <v>1</v>
      </c>
      <c r="Q294">
        <v>45950465</v>
      </c>
      <c r="R294" t="s">
        <v>8</v>
      </c>
      <c r="S294" s="8">
        <v>32779</v>
      </c>
      <c r="T294" t="s">
        <v>2324</v>
      </c>
      <c r="U294" t="s">
        <v>8</v>
      </c>
      <c r="V294">
        <v>2</v>
      </c>
      <c r="W294" t="s">
        <v>2367</v>
      </c>
      <c r="X294" t="s">
        <v>2367</v>
      </c>
      <c r="Y294" t="s">
        <v>2368</v>
      </c>
      <c r="Z294">
        <v>33</v>
      </c>
      <c r="AA294">
        <v>33</v>
      </c>
      <c r="AB294">
        <v>0</v>
      </c>
      <c r="AC294">
        <v>24</v>
      </c>
      <c r="AD294" t="s">
        <v>2369</v>
      </c>
      <c r="AE294" t="s">
        <v>2370</v>
      </c>
      <c r="AF294" t="s">
        <v>2371</v>
      </c>
      <c r="AG294">
        <v>3</v>
      </c>
      <c r="AH294">
        <v>1</v>
      </c>
      <c r="AI294">
        <v>64</v>
      </c>
      <c r="AJ294">
        <v>156</v>
      </c>
      <c r="AK294" t="s">
        <v>8</v>
      </c>
      <c r="AL294">
        <v>58</v>
      </c>
      <c r="AM294" t="s">
        <v>2473</v>
      </c>
      <c r="AN294" t="s">
        <v>8</v>
      </c>
      <c r="AO294" t="s">
        <v>8</v>
      </c>
      <c r="AP294" t="s">
        <v>8</v>
      </c>
      <c r="AQ294" s="8">
        <v>44858</v>
      </c>
      <c r="AR294" t="s">
        <v>2372</v>
      </c>
      <c r="AS294" t="s">
        <v>76</v>
      </c>
      <c r="AT294">
        <v>40728679</v>
      </c>
      <c r="AU294">
        <v>5</v>
      </c>
      <c r="AV294">
        <v>23</v>
      </c>
      <c r="AW294">
        <v>76625399</v>
      </c>
    </row>
    <row r="295" spans="1:49" x14ac:dyDescent="0.25">
      <c r="A295">
        <v>641940443</v>
      </c>
      <c r="B295">
        <v>2022</v>
      </c>
      <c r="C295">
        <v>2</v>
      </c>
      <c r="D295">
        <v>1</v>
      </c>
      <c r="E295" s="8">
        <v>44593</v>
      </c>
      <c r="F295">
        <v>89</v>
      </c>
      <c r="G295">
        <v>4</v>
      </c>
      <c r="H295">
        <v>4</v>
      </c>
      <c r="I295">
        <v>301606</v>
      </c>
      <c r="J295">
        <v>5</v>
      </c>
      <c r="K295">
        <v>30</v>
      </c>
      <c r="L295">
        <v>0</v>
      </c>
      <c r="M295">
        <v>6733</v>
      </c>
      <c r="N295" t="s">
        <v>36</v>
      </c>
      <c r="O295" t="s">
        <v>8</v>
      </c>
      <c r="P295">
        <v>1</v>
      </c>
      <c r="Q295">
        <v>48686393</v>
      </c>
      <c r="R295" t="s">
        <v>8</v>
      </c>
      <c r="S295" s="8">
        <v>33335</v>
      </c>
      <c r="T295" t="s">
        <v>2324</v>
      </c>
      <c r="U295" t="s">
        <v>8</v>
      </c>
      <c r="V295">
        <v>2</v>
      </c>
      <c r="W295" t="s">
        <v>2367</v>
      </c>
      <c r="X295" t="s">
        <v>2367</v>
      </c>
      <c r="Y295" t="s">
        <v>2368</v>
      </c>
      <c r="Z295">
        <v>30</v>
      </c>
      <c r="AA295">
        <v>30</v>
      </c>
      <c r="AB295">
        <v>9</v>
      </c>
      <c r="AC295">
        <v>25</v>
      </c>
      <c r="AD295" t="s">
        <v>2369</v>
      </c>
      <c r="AE295" t="s">
        <v>2370</v>
      </c>
      <c r="AF295">
        <v>88141</v>
      </c>
      <c r="AG295">
        <v>1</v>
      </c>
      <c r="AH295">
        <v>1</v>
      </c>
      <c r="AI295" t="s">
        <v>8</v>
      </c>
      <c r="AJ295" t="s">
        <v>8</v>
      </c>
      <c r="AK295" t="s">
        <v>8</v>
      </c>
      <c r="AL295">
        <v>58</v>
      </c>
      <c r="AM295" t="s">
        <v>8</v>
      </c>
      <c r="AN295" t="s">
        <v>8</v>
      </c>
      <c r="AO295" t="s">
        <v>8</v>
      </c>
      <c r="AP295" t="s">
        <v>8</v>
      </c>
      <c r="AQ295" s="8">
        <v>44602</v>
      </c>
      <c r="AR295" t="s">
        <v>2372</v>
      </c>
      <c r="AS295" t="s">
        <v>76</v>
      </c>
      <c r="AT295">
        <v>7069030</v>
      </c>
      <c r="AU295">
        <v>1</v>
      </c>
      <c r="AV295">
        <v>15</v>
      </c>
      <c r="AW295">
        <v>860048</v>
      </c>
    </row>
    <row r="296" spans="1:49" x14ac:dyDescent="0.25">
      <c r="A296">
        <v>647650996</v>
      </c>
      <c r="B296">
        <v>2022</v>
      </c>
      <c r="C296">
        <v>2</v>
      </c>
      <c r="D296">
        <v>1</v>
      </c>
      <c r="E296" s="8">
        <v>44593</v>
      </c>
      <c r="F296">
        <v>44</v>
      </c>
      <c r="G296">
        <v>2</v>
      </c>
      <c r="H296">
        <v>1</v>
      </c>
      <c r="I296">
        <v>303203</v>
      </c>
      <c r="J296">
        <v>5</v>
      </c>
      <c r="K296">
        <v>30</v>
      </c>
      <c r="L296">
        <v>5</v>
      </c>
      <c r="M296">
        <v>6337</v>
      </c>
      <c r="N296" t="s">
        <v>16</v>
      </c>
      <c r="O296" t="s">
        <v>8</v>
      </c>
      <c r="P296">
        <v>1</v>
      </c>
      <c r="Q296">
        <v>44472637</v>
      </c>
      <c r="R296" t="s">
        <v>8</v>
      </c>
      <c r="S296" s="8">
        <v>32020</v>
      </c>
      <c r="T296" t="s">
        <v>2324</v>
      </c>
      <c r="U296" t="s">
        <v>8</v>
      </c>
      <c r="V296">
        <v>2</v>
      </c>
      <c r="W296" t="s">
        <v>2367</v>
      </c>
      <c r="X296" t="s">
        <v>2367</v>
      </c>
      <c r="Y296" t="s">
        <v>2368</v>
      </c>
      <c r="Z296">
        <v>34</v>
      </c>
      <c r="AA296">
        <v>34</v>
      </c>
      <c r="AB296">
        <v>5</v>
      </c>
      <c r="AC296">
        <v>1</v>
      </c>
      <c r="AD296" t="s">
        <v>2369</v>
      </c>
      <c r="AE296" t="s">
        <v>2370</v>
      </c>
      <c r="AF296" t="s">
        <v>2371</v>
      </c>
      <c r="AG296">
        <v>3</v>
      </c>
      <c r="AH296">
        <v>1</v>
      </c>
      <c r="AI296">
        <v>78</v>
      </c>
      <c r="AJ296">
        <v>157</v>
      </c>
      <c r="AK296" t="s">
        <v>8</v>
      </c>
      <c r="AL296">
        <v>58</v>
      </c>
      <c r="AM296" t="s">
        <v>2378</v>
      </c>
      <c r="AN296" t="s">
        <v>8</v>
      </c>
      <c r="AO296" t="s">
        <v>8</v>
      </c>
      <c r="AP296" t="s">
        <v>8</v>
      </c>
      <c r="AQ296" s="8">
        <v>44613</v>
      </c>
      <c r="AR296" t="s">
        <v>2372</v>
      </c>
      <c r="AS296" t="s">
        <v>76</v>
      </c>
      <c r="AT296">
        <v>40952060</v>
      </c>
      <c r="AU296">
        <v>5</v>
      </c>
      <c r="AV296">
        <v>23</v>
      </c>
      <c r="AW296">
        <v>42939322</v>
      </c>
    </row>
    <row r="297" spans="1:49" x14ac:dyDescent="0.25">
      <c r="A297">
        <v>647531864</v>
      </c>
      <c r="B297">
        <v>2022</v>
      </c>
      <c r="C297">
        <v>2</v>
      </c>
      <c r="D297">
        <v>1</v>
      </c>
      <c r="E297" s="8">
        <v>44593</v>
      </c>
      <c r="F297">
        <v>159</v>
      </c>
      <c r="G297">
        <v>1</v>
      </c>
      <c r="H297">
        <v>3</v>
      </c>
      <c r="I297">
        <v>303203</v>
      </c>
      <c r="J297">
        <v>5</v>
      </c>
      <c r="K297">
        <v>30</v>
      </c>
      <c r="L297">
        <v>2</v>
      </c>
      <c r="M297">
        <v>6341</v>
      </c>
      <c r="N297" t="s">
        <v>49</v>
      </c>
      <c r="O297" t="s">
        <v>8</v>
      </c>
      <c r="P297">
        <v>1</v>
      </c>
      <c r="Q297">
        <v>80682345</v>
      </c>
      <c r="R297" t="s">
        <v>8</v>
      </c>
      <c r="S297" s="8">
        <v>25018</v>
      </c>
      <c r="T297" t="s">
        <v>2324</v>
      </c>
      <c r="U297" t="s">
        <v>8</v>
      </c>
      <c r="V297">
        <v>2</v>
      </c>
      <c r="W297" t="s">
        <v>2367</v>
      </c>
      <c r="X297" t="s">
        <v>2367</v>
      </c>
      <c r="Y297" t="s">
        <v>2368</v>
      </c>
      <c r="Z297">
        <v>53</v>
      </c>
      <c r="AA297">
        <v>53</v>
      </c>
      <c r="AB297">
        <v>7</v>
      </c>
      <c r="AC297">
        <v>3</v>
      </c>
      <c r="AD297" t="s">
        <v>2369</v>
      </c>
      <c r="AE297" t="s">
        <v>2370</v>
      </c>
      <c r="AF297">
        <v>88141</v>
      </c>
      <c r="AG297">
        <v>2</v>
      </c>
      <c r="AH297">
        <v>1</v>
      </c>
      <c r="AI297">
        <v>72</v>
      </c>
      <c r="AJ297">
        <v>155</v>
      </c>
      <c r="AK297" t="s">
        <v>8</v>
      </c>
      <c r="AL297">
        <v>58</v>
      </c>
      <c r="AM297" t="s">
        <v>8</v>
      </c>
      <c r="AN297" t="s">
        <v>8</v>
      </c>
      <c r="AO297" t="s">
        <v>8</v>
      </c>
      <c r="AP297" t="s">
        <v>8</v>
      </c>
      <c r="AQ297" s="8">
        <v>44613</v>
      </c>
      <c r="AR297" t="s">
        <v>2372</v>
      </c>
      <c r="AS297" t="s">
        <v>76</v>
      </c>
      <c r="AT297">
        <v>45024430</v>
      </c>
      <c r="AU297">
        <v>5</v>
      </c>
      <c r="AV297">
        <v>23</v>
      </c>
      <c r="AW297">
        <v>70805835</v>
      </c>
    </row>
    <row r="298" spans="1:49" x14ac:dyDescent="0.25">
      <c r="A298">
        <v>647528077</v>
      </c>
      <c r="B298">
        <v>2022</v>
      </c>
      <c r="C298">
        <v>2</v>
      </c>
      <c r="D298">
        <v>1</v>
      </c>
      <c r="E298" s="8">
        <v>44593</v>
      </c>
      <c r="F298">
        <v>159</v>
      </c>
      <c r="G298">
        <v>1</v>
      </c>
      <c r="H298">
        <v>2</v>
      </c>
      <c r="I298">
        <v>303203</v>
      </c>
      <c r="J298">
        <v>5</v>
      </c>
      <c r="K298">
        <v>30</v>
      </c>
      <c r="L298">
        <v>2</v>
      </c>
      <c r="M298">
        <v>6341</v>
      </c>
      <c r="N298" t="s">
        <v>49</v>
      </c>
      <c r="O298" t="s">
        <v>8</v>
      </c>
      <c r="P298">
        <v>1</v>
      </c>
      <c r="Q298">
        <v>47934756</v>
      </c>
      <c r="R298" t="s">
        <v>8</v>
      </c>
      <c r="S298" s="8">
        <v>34211</v>
      </c>
      <c r="T298" t="s">
        <v>2324</v>
      </c>
      <c r="U298" t="s">
        <v>8</v>
      </c>
      <c r="V298">
        <v>2</v>
      </c>
      <c r="W298" t="s">
        <v>2375</v>
      </c>
      <c r="X298" t="s">
        <v>2375</v>
      </c>
      <c r="Y298" t="s">
        <v>2368</v>
      </c>
      <c r="Z298">
        <v>28</v>
      </c>
      <c r="AA298">
        <v>28</v>
      </c>
      <c r="AB298">
        <v>5</v>
      </c>
      <c r="AC298">
        <v>2</v>
      </c>
      <c r="AD298" t="s">
        <v>2369</v>
      </c>
      <c r="AE298" t="s">
        <v>2370</v>
      </c>
      <c r="AF298">
        <v>88141</v>
      </c>
      <c r="AG298">
        <v>2</v>
      </c>
      <c r="AH298">
        <v>1</v>
      </c>
      <c r="AI298">
        <v>58</v>
      </c>
      <c r="AJ298">
        <v>154</v>
      </c>
      <c r="AK298" t="s">
        <v>8</v>
      </c>
      <c r="AL298">
        <v>58</v>
      </c>
      <c r="AM298" t="s">
        <v>8</v>
      </c>
      <c r="AN298" t="s">
        <v>8</v>
      </c>
      <c r="AO298" t="s">
        <v>8</v>
      </c>
      <c r="AP298" t="s">
        <v>8</v>
      </c>
      <c r="AQ298" s="8">
        <v>44613</v>
      </c>
      <c r="AR298" t="s">
        <v>2372</v>
      </c>
      <c r="AS298" t="s">
        <v>76</v>
      </c>
      <c r="AT298">
        <v>45024430</v>
      </c>
      <c r="AU298">
        <v>5</v>
      </c>
      <c r="AV298">
        <v>23</v>
      </c>
      <c r="AW298">
        <v>70805835</v>
      </c>
    </row>
    <row r="299" spans="1:49" x14ac:dyDescent="0.25">
      <c r="A299">
        <v>641766135</v>
      </c>
      <c r="B299">
        <v>2022</v>
      </c>
      <c r="C299">
        <v>2</v>
      </c>
      <c r="D299">
        <v>7</v>
      </c>
      <c r="E299" s="8">
        <v>44599</v>
      </c>
      <c r="F299">
        <v>161</v>
      </c>
      <c r="G299">
        <v>14</v>
      </c>
      <c r="H299">
        <v>4</v>
      </c>
      <c r="I299">
        <v>303203</v>
      </c>
      <c r="J299">
        <v>5</v>
      </c>
      <c r="K299">
        <v>30</v>
      </c>
      <c r="L299">
        <v>1</v>
      </c>
      <c r="M299">
        <v>6312</v>
      </c>
      <c r="N299" t="s">
        <v>39</v>
      </c>
      <c r="O299" t="s">
        <v>8</v>
      </c>
      <c r="P299">
        <v>1</v>
      </c>
      <c r="Q299">
        <v>44973358</v>
      </c>
      <c r="R299" t="s">
        <v>8</v>
      </c>
      <c r="S299" s="8">
        <v>29635</v>
      </c>
      <c r="T299" t="s">
        <v>2324</v>
      </c>
      <c r="U299" t="s">
        <v>8</v>
      </c>
      <c r="V299">
        <v>2</v>
      </c>
      <c r="W299" t="s">
        <v>2375</v>
      </c>
      <c r="X299" t="s">
        <v>2375</v>
      </c>
      <c r="Y299" t="s">
        <v>2368</v>
      </c>
      <c r="Z299">
        <v>40</v>
      </c>
      <c r="AA299">
        <v>40</v>
      </c>
      <c r="AB299">
        <v>11</v>
      </c>
      <c r="AC299">
        <v>20</v>
      </c>
      <c r="AD299" t="s">
        <v>2369</v>
      </c>
      <c r="AE299" t="s">
        <v>2370</v>
      </c>
      <c r="AF299">
        <v>88141</v>
      </c>
      <c r="AG299">
        <v>1</v>
      </c>
      <c r="AH299">
        <v>1</v>
      </c>
      <c r="AI299">
        <v>74.5</v>
      </c>
      <c r="AJ299">
        <v>151</v>
      </c>
      <c r="AK299" t="s">
        <v>8</v>
      </c>
      <c r="AL299">
        <v>58</v>
      </c>
      <c r="AM299" t="s">
        <v>8</v>
      </c>
      <c r="AN299" t="s">
        <v>8</v>
      </c>
      <c r="AO299" t="s">
        <v>8</v>
      </c>
      <c r="AP299" t="s">
        <v>8</v>
      </c>
      <c r="AQ299" s="8">
        <v>44602</v>
      </c>
      <c r="AR299" t="s">
        <v>2372</v>
      </c>
      <c r="AS299" t="s">
        <v>76</v>
      </c>
      <c r="AT299">
        <v>71299343</v>
      </c>
      <c r="AU299">
        <v>5</v>
      </c>
      <c r="AV299">
        <v>23</v>
      </c>
      <c r="AW299">
        <v>44699242</v>
      </c>
    </row>
    <row r="300" spans="1:49" x14ac:dyDescent="0.25">
      <c r="A300">
        <v>641764470</v>
      </c>
      <c r="B300">
        <v>2022</v>
      </c>
      <c r="C300">
        <v>2</v>
      </c>
      <c r="D300">
        <v>7</v>
      </c>
      <c r="E300" s="8">
        <v>44599</v>
      </c>
      <c r="F300">
        <v>161</v>
      </c>
      <c r="G300">
        <v>14</v>
      </c>
      <c r="H300">
        <v>1</v>
      </c>
      <c r="I300">
        <v>303203</v>
      </c>
      <c r="J300">
        <v>5</v>
      </c>
      <c r="K300">
        <v>30</v>
      </c>
      <c r="L300">
        <v>1</v>
      </c>
      <c r="M300">
        <v>6312</v>
      </c>
      <c r="N300" t="s">
        <v>39</v>
      </c>
      <c r="O300" t="s">
        <v>8</v>
      </c>
      <c r="P300">
        <v>1</v>
      </c>
      <c r="Q300">
        <v>42554422</v>
      </c>
      <c r="R300" t="s">
        <v>8</v>
      </c>
      <c r="S300" s="8">
        <v>30896</v>
      </c>
      <c r="T300" t="s">
        <v>2324</v>
      </c>
      <c r="U300" t="s">
        <v>8</v>
      </c>
      <c r="V300">
        <v>1</v>
      </c>
      <c r="W300" t="s">
        <v>2375</v>
      </c>
      <c r="X300" t="s">
        <v>2375</v>
      </c>
      <c r="Y300" t="s">
        <v>2368</v>
      </c>
      <c r="Z300">
        <v>37</v>
      </c>
      <c r="AA300">
        <v>37</v>
      </c>
      <c r="AB300">
        <v>6</v>
      </c>
      <c r="AC300">
        <v>5</v>
      </c>
      <c r="AD300" t="s">
        <v>2369</v>
      </c>
      <c r="AE300" t="s">
        <v>2368</v>
      </c>
      <c r="AF300">
        <v>88141</v>
      </c>
      <c r="AG300">
        <v>1</v>
      </c>
      <c r="AH300">
        <v>1</v>
      </c>
      <c r="AI300" t="s">
        <v>8</v>
      </c>
      <c r="AJ300">
        <v>150</v>
      </c>
      <c r="AK300" t="s">
        <v>8</v>
      </c>
      <c r="AL300">
        <v>58</v>
      </c>
      <c r="AM300" t="s">
        <v>8</v>
      </c>
      <c r="AN300" t="s">
        <v>8</v>
      </c>
      <c r="AO300" t="s">
        <v>8</v>
      </c>
      <c r="AP300" t="s">
        <v>8</v>
      </c>
      <c r="AQ300" s="8">
        <v>44602</v>
      </c>
      <c r="AR300" t="s">
        <v>2372</v>
      </c>
      <c r="AS300" t="s">
        <v>76</v>
      </c>
      <c r="AT300">
        <v>71299343</v>
      </c>
      <c r="AU300">
        <v>5</v>
      </c>
      <c r="AV300">
        <v>23</v>
      </c>
      <c r="AW300">
        <v>44699242</v>
      </c>
    </row>
    <row r="301" spans="1:49" x14ac:dyDescent="0.25">
      <c r="A301">
        <v>644613850</v>
      </c>
      <c r="B301">
        <v>2022</v>
      </c>
      <c r="C301">
        <v>2</v>
      </c>
      <c r="D301">
        <v>2</v>
      </c>
      <c r="E301" s="8">
        <v>44594</v>
      </c>
      <c r="F301" t="s">
        <v>2387</v>
      </c>
      <c r="G301">
        <v>10</v>
      </c>
      <c r="H301">
        <v>1</v>
      </c>
      <c r="I301">
        <v>301612</v>
      </c>
      <c r="J301">
        <v>5</v>
      </c>
      <c r="K301">
        <v>30</v>
      </c>
      <c r="L301">
        <v>4</v>
      </c>
      <c r="M301">
        <v>6332</v>
      </c>
      <c r="N301" t="s">
        <v>9</v>
      </c>
      <c r="O301" t="s">
        <v>8</v>
      </c>
      <c r="P301">
        <v>1</v>
      </c>
      <c r="Q301">
        <v>43511648</v>
      </c>
      <c r="R301" t="s">
        <v>8</v>
      </c>
      <c r="S301" s="8">
        <v>31509</v>
      </c>
      <c r="T301" t="s">
        <v>2324</v>
      </c>
      <c r="U301" t="s">
        <v>8</v>
      </c>
      <c r="V301">
        <v>2</v>
      </c>
      <c r="W301" t="s">
        <v>2367</v>
      </c>
      <c r="X301" t="s">
        <v>2367</v>
      </c>
      <c r="Y301" t="s">
        <v>2368</v>
      </c>
      <c r="Z301">
        <v>35</v>
      </c>
      <c r="AA301">
        <v>35</v>
      </c>
      <c r="AB301">
        <v>9</v>
      </c>
      <c r="AC301">
        <v>26</v>
      </c>
      <c r="AD301" t="s">
        <v>2369</v>
      </c>
      <c r="AE301" t="s">
        <v>2370</v>
      </c>
      <c r="AF301">
        <v>88141</v>
      </c>
      <c r="AG301">
        <v>1</v>
      </c>
      <c r="AH301">
        <v>1</v>
      </c>
      <c r="AI301">
        <v>55</v>
      </c>
      <c r="AJ301">
        <v>158</v>
      </c>
      <c r="AK301" t="s">
        <v>8</v>
      </c>
      <c r="AL301">
        <v>58</v>
      </c>
      <c r="AM301" t="s">
        <v>8</v>
      </c>
      <c r="AN301" t="s">
        <v>8</v>
      </c>
      <c r="AO301" t="s">
        <v>8</v>
      </c>
      <c r="AP301" t="s">
        <v>8</v>
      </c>
      <c r="AQ301" s="8">
        <v>44608</v>
      </c>
      <c r="AR301" t="s">
        <v>2372</v>
      </c>
      <c r="AS301" t="s">
        <v>76</v>
      </c>
      <c r="AT301">
        <v>46476490</v>
      </c>
      <c r="AU301">
        <v>5</v>
      </c>
      <c r="AV301">
        <v>23</v>
      </c>
      <c r="AW301">
        <v>45602325</v>
      </c>
    </row>
    <row r="302" spans="1:49" x14ac:dyDescent="0.25">
      <c r="A302">
        <v>645650689</v>
      </c>
      <c r="B302">
        <v>2022</v>
      </c>
      <c r="C302">
        <v>2</v>
      </c>
      <c r="D302">
        <v>10</v>
      </c>
      <c r="E302" s="8">
        <v>44602</v>
      </c>
      <c r="F302">
        <v>203</v>
      </c>
      <c r="G302">
        <v>5</v>
      </c>
      <c r="H302">
        <v>1</v>
      </c>
      <c r="I302">
        <v>303203</v>
      </c>
      <c r="J302">
        <v>5</v>
      </c>
      <c r="K302">
        <v>30</v>
      </c>
      <c r="L302">
        <v>1</v>
      </c>
      <c r="M302">
        <v>6316</v>
      </c>
      <c r="N302" t="s">
        <v>43</v>
      </c>
      <c r="O302" t="s">
        <v>8</v>
      </c>
      <c r="P302">
        <v>1</v>
      </c>
      <c r="Q302">
        <v>42771682</v>
      </c>
      <c r="R302" t="s">
        <v>8</v>
      </c>
      <c r="S302" s="8">
        <v>30997</v>
      </c>
      <c r="T302" t="s">
        <v>2324</v>
      </c>
      <c r="U302" t="s">
        <v>8</v>
      </c>
      <c r="V302">
        <v>1</v>
      </c>
      <c r="W302" t="s">
        <v>2367</v>
      </c>
      <c r="X302" t="s">
        <v>2367</v>
      </c>
      <c r="Y302" t="s">
        <v>2368</v>
      </c>
      <c r="Z302">
        <v>37</v>
      </c>
      <c r="AA302">
        <v>37</v>
      </c>
      <c r="AB302">
        <v>2</v>
      </c>
      <c r="AC302">
        <v>30</v>
      </c>
      <c r="AD302" t="s">
        <v>2369</v>
      </c>
      <c r="AE302" t="s">
        <v>2370</v>
      </c>
      <c r="AF302" t="s">
        <v>2371</v>
      </c>
      <c r="AG302">
        <v>3</v>
      </c>
      <c r="AH302">
        <v>1</v>
      </c>
      <c r="AI302">
        <v>83</v>
      </c>
      <c r="AJ302">
        <v>150</v>
      </c>
      <c r="AK302" t="s">
        <v>8</v>
      </c>
      <c r="AL302">
        <v>58</v>
      </c>
      <c r="AM302" t="s">
        <v>8</v>
      </c>
      <c r="AN302" t="s">
        <v>8</v>
      </c>
      <c r="AO302" t="s">
        <v>8</v>
      </c>
      <c r="AP302" t="s">
        <v>8</v>
      </c>
      <c r="AQ302" s="8">
        <v>44609</v>
      </c>
      <c r="AR302" t="s">
        <v>2372</v>
      </c>
      <c r="AS302" t="s">
        <v>76</v>
      </c>
      <c r="AT302">
        <v>45173537</v>
      </c>
      <c r="AU302">
        <v>5</v>
      </c>
      <c r="AV302">
        <v>23</v>
      </c>
      <c r="AW302">
        <v>45514476</v>
      </c>
    </row>
    <row r="303" spans="1:49" x14ac:dyDescent="0.25">
      <c r="A303">
        <v>644404317</v>
      </c>
      <c r="B303">
        <v>2022</v>
      </c>
      <c r="C303">
        <v>2</v>
      </c>
      <c r="D303">
        <v>10</v>
      </c>
      <c r="E303" s="8">
        <v>44602</v>
      </c>
      <c r="F303">
        <v>178</v>
      </c>
      <c r="G303">
        <v>5</v>
      </c>
      <c r="H303">
        <v>2</v>
      </c>
      <c r="I303">
        <v>303203</v>
      </c>
      <c r="J303">
        <v>5</v>
      </c>
      <c r="K303">
        <v>30</v>
      </c>
      <c r="L303">
        <v>1</v>
      </c>
      <c r="M303">
        <v>6312</v>
      </c>
      <c r="N303" t="s">
        <v>39</v>
      </c>
      <c r="O303" t="s">
        <v>8</v>
      </c>
      <c r="P303">
        <v>1</v>
      </c>
      <c r="Q303">
        <v>45908080</v>
      </c>
      <c r="R303" t="s">
        <v>8</v>
      </c>
      <c r="S303" s="8">
        <v>32652</v>
      </c>
      <c r="T303" t="s">
        <v>2324</v>
      </c>
      <c r="U303" t="s">
        <v>8</v>
      </c>
      <c r="V303">
        <v>2</v>
      </c>
      <c r="W303" t="s">
        <v>2367</v>
      </c>
      <c r="X303" t="s">
        <v>2367</v>
      </c>
      <c r="Y303" t="s">
        <v>2368</v>
      </c>
      <c r="Z303">
        <v>32</v>
      </c>
      <c r="AA303">
        <v>32</v>
      </c>
      <c r="AB303">
        <v>8</v>
      </c>
      <c r="AC303">
        <v>17</v>
      </c>
      <c r="AD303" t="s">
        <v>2369</v>
      </c>
      <c r="AE303" t="s">
        <v>2370</v>
      </c>
      <c r="AF303">
        <v>88141</v>
      </c>
      <c r="AG303">
        <v>1</v>
      </c>
      <c r="AH303">
        <v>1</v>
      </c>
      <c r="AI303">
        <v>60.2</v>
      </c>
      <c r="AJ303">
        <v>152</v>
      </c>
      <c r="AK303" t="s">
        <v>8</v>
      </c>
      <c r="AL303">
        <v>58</v>
      </c>
      <c r="AM303" t="s">
        <v>2416</v>
      </c>
      <c r="AN303" t="s">
        <v>8</v>
      </c>
      <c r="AO303" t="s">
        <v>8</v>
      </c>
      <c r="AP303" t="s">
        <v>8</v>
      </c>
      <c r="AQ303" s="8">
        <v>44607</v>
      </c>
      <c r="AR303" t="s">
        <v>2372</v>
      </c>
      <c r="AS303" t="s">
        <v>76</v>
      </c>
      <c r="AT303">
        <v>40728679</v>
      </c>
      <c r="AU303">
        <v>5</v>
      </c>
      <c r="AV303">
        <v>23</v>
      </c>
      <c r="AW303">
        <v>45561228</v>
      </c>
    </row>
    <row r="304" spans="1:49" x14ac:dyDescent="0.25">
      <c r="A304">
        <v>641217963</v>
      </c>
      <c r="B304">
        <v>2022</v>
      </c>
      <c r="C304">
        <v>2</v>
      </c>
      <c r="D304">
        <v>3</v>
      </c>
      <c r="E304" s="8">
        <v>44595</v>
      </c>
      <c r="F304">
        <v>151</v>
      </c>
      <c r="G304">
        <v>2</v>
      </c>
      <c r="H304">
        <v>21</v>
      </c>
      <c r="I304">
        <v>303203</v>
      </c>
      <c r="J304">
        <v>5</v>
      </c>
      <c r="K304">
        <v>30</v>
      </c>
      <c r="L304">
        <v>1</v>
      </c>
      <c r="M304">
        <v>6316</v>
      </c>
      <c r="N304" t="s">
        <v>43</v>
      </c>
      <c r="O304" t="s">
        <v>8</v>
      </c>
      <c r="P304">
        <v>1</v>
      </c>
      <c r="Q304">
        <v>42771682</v>
      </c>
      <c r="R304" t="s">
        <v>8</v>
      </c>
      <c r="S304" s="8">
        <v>30997</v>
      </c>
      <c r="T304" t="s">
        <v>2324</v>
      </c>
      <c r="U304" t="s">
        <v>8</v>
      </c>
      <c r="V304">
        <v>1</v>
      </c>
      <c r="W304" t="s">
        <v>2367</v>
      </c>
      <c r="X304" t="s">
        <v>2370</v>
      </c>
      <c r="Y304" t="s">
        <v>2368</v>
      </c>
      <c r="Z304">
        <v>37</v>
      </c>
      <c r="AA304">
        <v>37</v>
      </c>
      <c r="AB304">
        <v>2</v>
      </c>
      <c r="AC304">
        <v>23</v>
      </c>
      <c r="AD304" t="s">
        <v>2369</v>
      </c>
      <c r="AE304" t="s">
        <v>2370</v>
      </c>
      <c r="AF304" t="s">
        <v>2371</v>
      </c>
      <c r="AG304">
        <v>3</v>
      </c>
      <c r="AH304">
        <v>1</v>
      </c>
      <c r="AI304">
        <v>80</v>
      </c>
      <c r="AJ304">
        <v>160</v>
      </c>
      <c r="AK304" t="s">
        <v>8</v>
      </c>
      <c r="AL304">
        <v>58</v>
      </c>
      <c r="AM304" t="s">
        <v>8</v>
      </c>
      <c r="AN304" t="s">
        <v>8</v>
      </c>
      <c r="AO304" t="s">
        <v>8</v>
      </c>
      <c r="AP304" t="s">
        <v>8</v>
      </c>
      <c r="AQ304" s="8">
        <v>44601</v>
      </c>
      <c r="AR304" t="s">
        <v>2372</v>
      </c>
      <c r="AS304" t="s">
        <v>76</v>
      </c>
      <c r="AT304">
        <v>45173537</v>
      </c>
      <c r="AU304">
        <v>5</v>
      </c>
      <c r="AV304">
        <v>23</v>
      </c>
      <c r="AW304">
        <v>45514476</v>
      </c>
    </row>
    <row r="305" spans="1:49" x14ac:dyDescent="0.25">
      <c r="A305">
        <v>642654426</v>
      </c>
      <c r="B305">
        <v>2022</v>
      </c>
      <c r="C305">
        <v>2</v>
      </c>
      <c r="D305">
        <v>4</v>
      </c>
      <c r="E305" s="8">
        <v>44596</v>
      </c>
      <c r="F305">
        <v>175</v>
      </c>
      <c r="G305">
        <v>4</v>
      </c>
      <c r="H305">
        <v>10</v>
      </c>
      <c r="I305">
        <v>303203</v>
      </c>
      <c r="J305">
        <v>5</v>
      </c>
      <c r="K305">
        <v>30</v>
      </c>
      <c r="L305">
        <v>1</v>
      </c>
      <c r="M305">
        <v>6312</v>
      </c>
      <c r="N305" t="s">
        <v>39</v>
      </c>
      <c r="O305" t="s">
        <v>8</v>
      </c>
      <c r="P305">
        <v>1</v>
      </c>
      <c r="Q305">
        <v>46676448</v>
      </c>
      <c r="R305" t="s">
        <v>8</v>
      </c>
      <c r="S305" s="8">
        <v>33179</v>
      </c>
      <c r="T305" t="s">
        <v>2324</v>
      </c>
      <c r="U305" t="s">
        <v>8</v>
      </c>
      <c r="V305">
        <v>2</v>
      </c>
      <c r="W305" t="s">
        <v>2367</v>
      </c>
      <c r="X305" t="s">
        <v>2370</v>
      </c>
      <c r="Y305" t="s">
        <v>2368</v>
      </c>
      <c r="Z305">
        <v>31</v>
      </c>
      <c r="AA305">
        <v>31</v>
      </c>
      <c r="AB305">
        <v>3</v>
      </c>
      <c r="AC305">
        <v>2</v>
      </c>
      <c r="AD305" t="s">
        <v>2369</v>
      </c>
      <c r="AE305" t="s">
        <v>2370</v>
      </c>
      <c r="AF305" t="s">
        <v>2371</v>
      </c>
      <c r="AG305">
        <v>3</v>
      </c>
      <c r="AH305">
        <v>1</v>
      </c>
      <c r="AI305" t="s">
        <v>8</v>
      </c>
      <c r="AJ305" t="s">
        <v>8</v>
      </c>
      <c r="AK305" t="s">
        <v>8</v>
      </c>
      <c r="AL305">
        <v>58</v>
      </c>
      <c r="AM305" t="s">
        <v>8</v>
      </c>
      <c r="AN305" t="s">
        <v>8</v>
      </c>
      <c r="AO305" t="s">
        <v>8</v>
      </c>
      <c r="AP305" t="s">
        <v>8</v>
      </c>
      <c r="AQ305" s="8">
        <v>44603</v>
      </c>
      <c r="AR305" t="s">
        <v>2372</v>
      </c>
      <c r="AS305" t="s">
        <v>76</v>
      </c>
      <c r="AT305">
        <v>44392261</v>
      </c>
      <c r="AU305">
        <v>5</v>
      </c>
      <c r="AV305">
        <v>23</v>
      </c>
      <c r="AW305">
        <v>45561228</v>
      </c>
    </row>
    <row r="306" spans="1:49" x14ac:dyDescent="0.25">
      <c r="A306">
        <v>641977843</v>
      </c>
      <c r="B306">
        <v>2022</v>
      </c>
      <c r="C306">
        <v>2</v>
      </c>
      <c r="D306">
        <v>8</v>
      </c>
      <c r="E306" s="8">
        <v>44600</v>
      </c>
      <c r="F306">
        <v>162</v>
      </c>
      <c r="G306">
        <v>14</v>
      </c>
      <c r="H306">
        <v>2</v>
      </c>
      <c r="I306">
        <v>301612</v>
      </c>
      <c r="J306">
        <v>5</v>
      </c>
      <c r="K306">
        <v>30</v>
      </c>
      <c r="L306">
        <v>1</v>
      </c>
      <c r="M306">
        <v>6312</v>
      </c>
      <c r="N306" t="s">
        <v>39</v>
      </c>
      <c r="O306" t="s">
        <v>8</v>
      </c>
      <c r="P306">
        <v>1</v>
      </c>
      <c r="Q306">
        <v>47261392</v>
      </c>
      <c r="R306" t="s">
        <v>8</v>
      </c>
      <c r="S306" s="8">
        <v>33229</v>
      </c>
      <c r="T306" t="s">
        <v>2324</v>
      </c>
      <c r="U306" t="s">
        <v>8</v>
      </c>
      <c r="V306">
        <v>2</v>
      </c>
      <c r="W306" t="s">
        <v>2375</v>
      </c>
      <c r="X306" t="s">
        <v>2375</v>
      </c>
      <c r="Y306" t="s">
        <v>2368</v>
      </c>
      <c r="Z306">
        <v>31</v>
      </c>
      <c r="AA306">
        <v>31</v>
      </c>
      <c r="AB306">
        <v>1</v>
      </c>
      <c r="AC306">
        <v>17</v>
      </c>
      <c r="AD306" t="s">
        <v>2369</v>
      </c>
      <c r="AE306" t="s">
        <v>2370</v>
      </c>
      <c r="AF306" t="s">
        <v>2371</v>
      </c>
      <c r="AG306">
        <v>3</v>
      </c>
      <c r="AH306">
        <v>1</v>
      </c>
      <c r="AI306">
        <v>71</v>
      </c>
      <c r="AJ306">
        <v>160</v>
      </c>
      <c r="AK306" t="s">
        <v>8</v>
      </c>
      <c r="AL306">
        <v>58</v>
      </c>
      <c r="AM306" t="s">
        <v>8</v>
      </c>
      <c r="AN306" t="s">
        <v>8</v>
      </c>
      <c r="AO306" t="s">
        <v>8</v>
      </c>
      <c r="AP306" t="s">
        <v>8</v>
      </c>
      <c r="AQ306" s="8">
        <v>44602</v>
      </c>
      <c r="AR306" t="s">
        <v>2372</v>
      </c>
      <c r="AS306" t="s">
        <v>76</v>
      </c>
      <c r="AT306">
        <v>42235973</v>
      </c>
      <c r="AU306">
        <v>5</v>
      </c>
      <c r="AV306">
        <v>23</v>
      </c>
      <c r="AW306">
        <v>44699242</v>
      </c>
    </row>
    <row r="307" spans="1:49" x14ac:dyDescent="0.25">
      <c r="A307">
        <v>644404959</v>
      </c>
      <c r="B307">
        <v>2022</v>
      </c>
      <c r="C307">
        <v>2</v>
      </c>
      <c r="D307">
        <v>10</v>
      </c>
      <c r="E307" s="8">
        <v>44602</v>
      </c>
      <c r="F307">
        <v>178</v>
      </c>
      <c r="G307">
        <v>5</v>
      </c>
      <c r="H307">
        <v>3</v>
      </c>
      <c r="I307">
        <v>303203</v>
      </c>
      <c r="J307">
        <v>5</v>
      </c>
      <c r="K307">
        <v>30</v>
      </c>
      <c r="L307">
        <v>1</v>
      </c>
      <c r="M307">
        <v>6312</v>
      </c>
      <c r="N307" t="s">
        <v>39</v>
      </c>
      <c r="O307" t="s">
        <v>8</v>
      </c>
      <c r="P307">
        <v>1</v>
      </c>
      <c r="Q307">
        <v>805578</v>
      </c>
      <c r="R307" t="s">
        <v>8</v>
      </c>
      <c r="S307" s="8">
        <v>21934</v>
      </c>
      <c r="T307" t="s">
        <v>2324</v>
      </c>
      <c r="U307" t="s">
        <v>8</v>
      </c>
      <c r="V307">
        <v>2</v>
      </c>
      <c r="W307" t="s">
        <v>2367</v>
      </c>
      <c r="X307" t="s">
        <v>2367</v>
      </c>
      <c r="Y307" t="s">
        <v>2368</v>
      </c>
      <c r="Z307">
        <v>62</v>
      </c>
      <c r="AA307">
        <v>62</v>
      </c>
      <c r="AB307">
        <v>0</v>
      </c>
      <c r="AC307">
        <v>22</v>
      </c>
      <c r="AD307" t="s">
        <v>2369</v>
      </c>
      <c r="AE307" t="s">
        <v>2370</v>
      </c>
      <c r="AF307">
        <v>88141</v>
      </c>
      <c r="AG307">
        <v>1</v>
      </c>
      <c r="AH307">
        <v>1</v>
      </c>
      <c r="AI307">
        <v>69</v>
      </c>
      <c r="AJ307">
        <v>152</v>
      </c>
      <c r="AK307" t="s">
        <v>8</v>
      </c>
      <c r="AL307">
        <v>58</v>
      </c>
      <c r="AM307" t="s">
        <v>2390</v>
      </c>
      <c r="AN307" t="s">
        <v>8</v>
      </c>
      <c r="AO307" t="s">
        <v>8</v>
      </c>
      <c r="AP307" t="s">
        <v>8</v>
      </c>
      <c r="AQ307" s="8">
        <v>44607</v>
      </c>
      <c r="AR307" t="s">
        <v>2372</v>
      </c>
      <c r="AS307" t="s">
        <v>76</v>
      </c>
      <c r="AT307">
        <v>40728679</v>
      </c>
      <c r="AU307">
        <v>5</v>
      </c>
      <c r="AV307">
        <v>23</v>
      </c>
      <c r="AW307">
        <v>45561228</v>
      </c>
    </row>
    <row r="308" spans="1:49" x14ac:dyDescent="0.25">
      <c r="A308">
        <v>641765603</v>
      </c>
      <c r="B308">
        <v>2022</v>
      </c>
      <c r="C308">
        <v>2</v>
      </c>
      <c r="D308">
        <v>7</v>
      </c>
      <c r="E308" s="8">
        <v>44599</v>
      </c>
      <c r="F308">
        <v>161</v>
      </c>
      <c r="G308">
        <v>14</v>
      </c>
      <c r="H308">
        <v>3</v>
      </c>
      <c r="I308">
        <v>303203</v>
      </c>
      <c r="J308">
        <v>5</v>
      </c>
      <c r="K308">
        <v>30</v>
      </c>
      <c r="L308">
        <v>1</v>
      </c>
      <c r="M308">
        <v>6312</v>
      </c>
      <c r="N308" t="s">
        <v>39</v>
      </c>
      <c r="O308" t="s">
        <v>8</v>
      </c>
      <c r="P308">
        <v>1</v>
      </c>
      <c r="Q308">
        <v>46373687</v>
      </c>
      <c r="R308" t="s">
        <v>8</v>
      </c>
      <c r="S308" s="8">
        <v>32800</v>
      </c>
      <c r="T308" t="s">
        <v>2324</v>
      </c>
      <c r="U308" t="s">
        <v>8</v>
      </c>
      <c r="V308">
        <v>2</v>
      </c>
      <c r="W308" t="s">
        <v>2375</v>
      </c>
      <c r="X308" t="s">
        <v>2375</v>
      </c>
      <c r="Y308" t="s">
        <v>2368</v>
      </c>
      <c r="Z308">
        <v>32</v>
      </c>
      <c r="AA308">
        <v>32</v>
      </c>
      <c r="AB308">
        <v>3</v>
      </c>
      <c r="AC308">
        <v>19</v>
      </c>
      <c r="AD308" t="s">
        <v>2369</v>
      </c>
      <c r="AE308" t="s">
        <v>2370</v>
      </c>
      <c r="AF308">
        <v>88141</v>
      </c>
      <c r="AG308">
        <v>1</v>
      </c>
      <c r="AH308">
        <v>1</v>
      </c>
      <c r="AI308">
        <v>66.7</v>
      </c>
      <c r="AJ308">
        <v>162</v>
      </c>
      <c r="AK308" t="s">
        <v>8</v>
      </c>
      <c r="AL308">
        <v>58</v>
      </c>
      <c r="AM308" t="s">
        <v>8</v>
      </c>
      <c r="AN308" t="s">
        <v>8</v>
      </c>
      <c r="AO308" t="s">
        <v>8</v>
      </c>
      <c r="AP308" t="s">
        <v>8</v>
      </c>
      <c r="AQ308" s="8">
        <v>44602</v>
      </c>
      <c r="AR308" t="s">
        <v>2372</v>
      </c>
      <c r="AS308" t="s">
        <v>76</v>
      </c>
      <c r="AT308">
        <v>71299343</v>
      </c>
      <c r="AU308">
        <v>5</v>
      </c>
      <c r="AV308">
        <v>23</v>
      </c>
      <c r="AW308">
        <v>44699242</v>
      </c>
    </row>
    <row r="309" spans="1:49" x14ac:dyDescent="0.25">
      <c r="A309">
        <v>643967516</v>
      </c>
      <c r="B309">
        <v>2022</v>
      </c>
      <c r="C309">
        <v>2</v>
      </c>
      <c r="D309">
        <v>10</v>
      </c>
      <c r="E309" s="8">
        <v>44602</v>
      </c>
      <c r="F309" t="s">
        <v>2466</v>
      </c>
      <c r="G309">
        <v>1</v>
      </c>
      <c r="H309">
        <v>1</v>
      </c>
      <c r="I309">
        <v>303203</v>
      </c>
      <c r="J309">
        <v>5</v>
      </c>
      <c r="K309">
        <v>30</v>
      </c>
      <c r="L309">
        <v>4</v>
      </c>
      <c r="M309">
        <v>6333</v>
      </c>
      <c r="N309" t="s">
        <v>11</v>
      </c>
      <c r="O309" t="s">
        <v>8</v>
      </c>
      <c r="P309">
        <v>1</v>
      </c>
      <c r="Q309">
        <v>43234363</v>
      </c>
      <c r="R309" t="s">
        <v>8</v>
      </c>
      <c r="S309" s="8">
        <v>31345</v>
      </c>
      <c r="T309" t="s">
        <v>2324</v>
      </c>
      <c r="U309" t="s">
        <v>8</v>
      </c>
      <c r="V309">
        <v>2</v>
      </c>
      <c r="W309" t="s">
        <v>2367</v>
      </c>
      <c r="X309" t="s">
        <v>2367</v>
      </c>
      <c r="Y309" t="s">
        <v>2368</v>
      </c>
      <c r="Z309">
        <v>36</v>
      </c>
      <c r="AA309">
        <v>36</v>
      </c>
      <c r="AB309">
        <v>3</v>
      </c>
      <c r="AC309">
        <v>16</v>
      </c>
      <c r="AD309" t="s">
        <v>2369</v>
      </c>
      <c r="AE309" t="s">
        <v>2368</v>
      </c>
      <c r="AF309">
        <v>88141</v>
      </c>
      <c r="AG309">
        <v>2</v>
      </c>
      <c r="AH309">
        <v>1</v>
      </c>
      <c r="AI309">
        <v>56</v>
      </c>
      <c r="AJ309">
        <v>1.58</v>
      </c>
      <c r="AK309" t="s">
        <v>8</v>
      </c>
      <c r="AL309">
        <v>58</v>
      </c>
      <c r="AM309" t="s">
        <v>8</v>
      </c>
      <c r="AN309" t="s">
        <v>8</v>
      </c>
      <c r="AO309" t="s">
        <v>8</v>
      </c>
      <c r="AP309" t="s">
        <v>8</v>
      </c>
      <c r="AQ309" s="8">
        <v>44606</v>
      </c>
      <c r="AR309" t="s">
        <v>2372</v>
      </c>
      <c r="AS309" t="s">
        <v>76</v>
      </c>
      <c r="AT309">
        <v>71732160</v>
      </c>
      <c r="AU309">
        <v>5</v>
      </c>
      <c r="AV309">
        <v>23</v>
      </c>
      <c r="AW309">
        <v>43520423</v>
      </c>
    </row>
    <row r="310" spans="1:49" x14ac:dyDescent="0.25">
      <c r="A310">
        <v>643967665</v>
      </c>
      <c r="B310">
        <v>2022</v>
      </c>
      <c r="C310">
        <v>2</v>
      </c>
      <c r="D310">
        <v>10</v>
      </c>
      <c r="E310" s="8">
        <v>44602</v>
      </c>
      <c r="F310" t="s">
        <v>2466</v>
      </c>
      <c r="G310">
        <v>1</v>
      </c>
      <c r="H310">
        <v>2</v>
      </c>
      <c r="I310">
        <v>303203</v>
      </c>
      <c r="J310">
        <v>5</v>
      </c>
      <c r="K310">
        <v>30</v>
      </c>
      <c r="L310">
        <v>4</v>
      </c>
      <c r="M310">
        <v>6333</v>
      </c>
      <c r="N310" t="s">
        <v>11</v>
      </c>
      <c r="O310" t="s">
        <v>8</v>
      </c>
      <c r="P310">
        <v>1</v>
      </c>
      <c r="Q310">
        <v>41389340</v>
      </c>
      <c r="R310" t="s">
        <v>8</v>
      </c>
      <c r="S310" s="8">
        <v>28794</v>
      </c>
      <c r="T310" t="s">
        <v>2324</v>
      </c>
      <c r="U310" t="s">
        <v>8</v>
      </c>
      <c r="V310">
        <v>2</v>
      </c>
      <c r="W310" t="s">
        <v>2367</v>
      </c>
      <c r="X310" t="s">
        <v>2367</v>
      </c>
      <c r="Y310" t="s">
        <v>2368</v>
      </c>
      <c r="Z310">
        <v>43</v>
      </c>
      <c r="AA310">
        <v>43</v>
      </c>
      <c r="AB310">
        <v>3</v>
      </c>
      <c r="AC310">
        <v>10</v>
      </c>
      <c r="AD310" t="s">
        <v>2369</v>
      </c>
      <c r="AE310" t="s">
        <v>2368</v>
      </c>
      <c r="AF310">
        <v>88141</v>
      </c>
      <c r="AG310">
        <v>2</v>
      </c>
      <c r="AH310">
        <v>1</v>
      </c>
      <c r="AI310">
        <v>56</v>
      </c>
      <c r="AJ310">
        <v>1.58</v>
      </c>
      <c r="AK310" t="s">
        <v>8</v>
      </c>
      <c r="AL310">
        <v>58</v>
      </c>
      <c r="AM310" t="s">
        <v>8</v>
      </c>
      <c r="AN310" t="s">
        <v>8</v>
      </c>
      <c r="AO310" t="s">
        <v>8</v>
      </c>
      <c r="AP310" t="s">
        <v>8</v>
      </c>
      <c r="AQ310" s="8">
        <v>44606</v>
      </c>
      <c r="AR310" t="s">
        <v>2372</v>
      </c>
      <c r="AS310" t="s">
        <v>76</v>
      </c>
      <c r="AT310">
        <v>71732160</v>
      </c>
      <c r="AU310">
        <v>5</v>
      </c>
      <c r="AV310">
        <v>23</v>
      </c>
      <c r="AW310">
        <v>43520423</v>
      </c>
    </row>
    <row r="311" spans="1:49" x14ac:dyDescent="0.25">
      <c r="A311">
        <v>645689603</v>
      </c>
      <c r="B311">
        <v>2022</v>
      </c>
      <c r="C311">
        <v>2</v>
      </c>
      <c r="D311">
        <v>10</v>
      </c>
      <c r="E311" s="8">
        <v>44602</v>
      </c>
      <c r="F311">
        <v>203</v>
      </c>
      <c r="G311">
        <v>6</v>
      </c>
      <c r="H311">
        <v>3</v>
      </c>
      <c r="I311">
        <v>301613</v>
      </c>
      <c r="J311">
        <v>5</v>
      </c>
      <c r="K311">
        <v>30</v>
      </c>
      <c r="L311">
        <v>1</v>
      </c>
      <c r="M311">
        <v>6316</v>
      </c>
      <c r="N311" t="s">
        <v>43</v>
      </c>
      <c r="O311" t="s">
        <v>8</v>
      </c>
      <c r="P311">
        <v>1</v>
      </c>
      <c r="Q311">
        <v>44369578</v>
      </c>
      <c r="R311" t="s">
        <v>8</v>
      </c>
      <c r="S311" s="8">
        <v>30410</v>
      </c>
      <c r="T311" t="s">
        <v>2324</v>
      </c>
      <c r="U311" t="s">
        <v>8</v>
      </c>
      <c r="V311">
        <v>2</v>
      </c>
      <c r="W311" t="s">
        <v>2367</v>
      </c>
      <c r="X311" t="s">
        <v>2367</v>
      </c>
      <c r="Y311" t="s">
        <v>2368</v>
      </c>
      <c r="Z311">
        <v>38</v>
      </c>
      <c r="AA311">
        <v>38</v>
      </c>
      <c r="AB311">
        <v>10</v>
      </c>
      <c r="AC311">
        <v>6</v>
      </c>
      <c r="AD311" t="s">
        <v>2369</v>
      </c>
      <c r="AE311" t="s">
        <v>2370</v>
      </c>
      <c r="AF311" t="s">
        <v>2371</v>
      </c>
      <c r="AG311">
        <v>3</v>
      </c>
      <c r="AH311">
        <v>1</v>
      </c>
      <c r="AI311" t="s">
        <v>8</v>
      </c>
      <c r="AJ311" t="s">
        <v>8</v>
      </c>
      <c r="AK311" t="s">
        <v>8</v>
      </c>
      <c r="AL311">
        <v>58</v>
      </c>
      <c r="AM311" t="s">
        <v>8</v>
      </c>
      <c r="AN311" t="s">
        <v>8</v>
      </c>
      <c r="AO311" t="s">
        <v>8</v>
      </c>
      <c r="AP311" t="s">
        <v>8</v>
      </c>
      <c r="AQ311" s="8">
        <v>44609</v>
      </c>
      <c r="AR311" t="s">
        <v>2372</v>
      </c>
      <c r="AS311" t="s">
        <v>76</v>
      </c>
      <c r="AT311">
        <v>45173537</v>
      </c>
      <c r="AU311">
        <v>5</v>
      </c>
      <c r="AV311">
        <v>23</v>
      </c>
      <c r="AW311">
        <v>45514476</v>
      </c>
    </row>
    <row r="312" spans="1:49" x14ac:dyDescent="0.25">
      <c r="A312">
        <v>645689443</v>
      </c>
      <c r="B312">
        <v>2022</v>
      </c>
      <c r="C312">
        <v>2</v>
      </c>
      <c r="D312">
        <v>10</v>
      </c>
      <c r="E312" s="8">
        <v>44602</v>
      </c>
      <c r="F312">
        <v>203</v>
      </c>
      <c r="G312">
        <v>6</v>
      </c>
      <c r="H312">
        <v>2</v>
      </c>
      <c r="I312">
        <v>301613</v>
      </c>
      <c r="J312">
        <v>5</v>
      </c>
      <c r="K312">
        <v>30</v>
      </c>
      <c r="L312">
        <v>1</v>
      </c>
      <c r="M312">
        <v>6316</v>
      </c>
      <c r="N312" t="s">
        <v>43</v>
      </c>
      <c r="O312" t="s">
        <v>8</v>
      </c>
      <c r="P312">
        <v>1</v>
      </c>
      <c r="Q312">
        <v>42552395</v>
      </c>
      <c r="R312" t="s">
        <v>8</v>
      </c>
      <c r="S312" s="8">
        <v>30835</v>
      </c>
      <c r="T312" t="s">
        <v>2324</v>
      </c>
      <c r="U312" t="s">
        <v>8</v>
      </c>
      <c r="V312">
        <v>2</v>
      </c>
      <c r="W312" t="s">
        <v>2367</v>
      </c>
      <c r="X312" t="s">
        <v>2367</v>
      </c>
      <c r="Y312" t="s">
        <v>2368</v>
      </c>
      <c r="Z312">
        <v>37</v>
      </c>
      <c r="AA312">
        <v>37</v>
      </c>
      <c r="AB312">
        <v>8</v>
      </c>
      <c r="AC312">
        <v>8</v>
      </c>
      <c r="AD312" t="s">
        <v>2369</v>
      </c>
      <c r="AE312" t="s">
        <v>2370</v>
      </c>
      <c r="AF312" t="s">
        <v>2371</v>
      </c>
      <c r="AG312">
        <v>3</v>
      </c>
      <c r="AH312">
        <v>1</v>
      </c>
      <c r="AI312" t="s">
        <v>8</v>
      </c>
      <c r="AJ312" t="s">
        <v>8</v>
      </c>
      <c r="AK312" t="s">
        <v>8</v>
      </c>
      <c r="AL312">
        <v>58</v>
      </c>
      <c r="AM312" t="s">
        <v>8</v>
      </c>
      <c r="AN312" t="s">
        <v>8</v>
      </c>
      <c r="AO312" t="s">
        <v>8</v>
      </c>
      <c r="AP312" t="s">
        <v>8</v>
      </c>
      <c r="AQ312" s="8">
        <v>44609</v>
      </c>
      <c r="AR312" t="s">
        <v>2372</v>
      </c>
      <c r="AS312" t="s">
        <v>76</v>
      </c>
      <c r="AT312">
        <v>45173537</v>
      </c>
      <c r="AU312">
        <v>5</v>
      </c>
      <c r="AV312">
        <v>23</v>
      </c>
      <c r="AW312">
        <v>45514476</v>
      </c>
    </row>
    <row r="313" spans="1:49" x14ac:dyDescent="0.25">
      <c r="A313">
        <v>642646174</v>
      </c>
      <c r="B313">
        <v>2022</v>
      </c>
      <c r="C313">
        <v>2</v>
      </c>
      <c r="D313">
        <v>4</v>
      </c>
      <c r="E313" s="8">
        <v>44596</v>
      </c>
      <c r="F313">
        <v>175</v>
      </c>
      <c r="G313">
        <v>4</v>
      </c>
      <c r="H313">
        <v>5</v>
      </c>
      <c r="I313">
        <v>303203</v>
      </c>
      <c r="J313">
        <v>5</v>
      </c>
      <c r="K313">
        <v>30</v>
      </c>
      <c r="L313">
        <v>1</v>
      </c>
      <c r="M313">
        <v>6312</v>
      </c>
      <c r="N313" t="s">
        <v>39</v>
      </c>
      <c r="O313" t="s">
        <v>8</v>
      </c>
      <c r="P313">
        <v>1</v>
      </c>
      <c r="Q313">
        <v>40252214</v>
      </c>
      <c r="R313" t="s">
        <v>8</v>
      </c>
      <c r="S313" s="8">
        <v>28926</v>
      </c>
      <c r="T313" t="s">
        <v>2324</v>
      </c>
      <c r="U313" t="s">
        <v>8</v>
      </c>
      <c r="V313">
        <v>2</v>
      </c>
      <c r="W313" t="s">
        <v>2367</v>
      </c>
      <c r="X313" t="s">
        <v>2370</v>
      </c>
      <c r="Y313" t="s">
        <v>2368</v>
      </c>
      <c r="Z313">
        <v>42</v>
      </c>
      <c r="AA313">
        <v>42</v>
      </c>
      <c r="AB313">
        <v>10</v>
      </c>
      <c r="AC313">
        <v>23</v>
      </c>
      <c r="AD313" t="s">
        <v>2369</v>
      </c>
      <c r="AE313" t="s">
        <v>2370</v>
      </c>
      <c r="AF313" t="s">
        <v>2371</v>
      </c>
      <c r="AG313">
        <v>3</v>
      </c>
      <c r="AH313">
        <v>1</v>
      </c>
      <c r="AI313">
        <v>62.2</v>
      </c>
      <c r="AJ313">
        <v>154</v>
      </c>
      <c r="AK313" t="s">
        <v>8</v>
      </c>
      <c r="AL313">
        <v>58</v>
      </c>
      <c r="AM313" t="s">
        <v>2376</v>
      </c>
      <c r="AN313" t="s">
        <v>8</v>
      </c>
      <c r="AO313" t="s">
        <v>8</v>
      </c>
      <c r="AP313" t="s">
        <v>8</v>
      </c>
      <c r="AQ313" s="8">
        <v>44603</v>
      </c>
      <c r="AR313" t="s">
        <v>2372</v>
      </c>
      <c r="AS313" t="s">
        <v>76</v>
      </c>
      <c r="AT313">
        <v>44392261</v>
      </c>
      <c r="AU313">
        <v>5</v>
      </c>
      <c r="AV313">
        <v>23</v>
      </c>
      <c r="AW313">
        <v>45561228</v>
      </c>
    </row>
    <row r="314" spans="1:49" x14ac:dyDescent="0.25">
      <c r="A314">
        <v>648808485</v>
      </c>
      <c r="B314">
        <v>2022</v>
      </c>
      <c r="C314">
        <v>2</v>
      </c>
      <c r="D314">
        <v>15</v>
      </c>
      <c r="E314" s="8">
        <v>44607</v>
      </c>
      <c r="F314" t="s">
        <v>2431</v>
      </c>
      <c r="G314">
        <v>4</v>
      </c>
      <c r="H314">
        <v>2</v>
      </c>
      <c r="I314">
        <v>301203</v>
      </c>
      <c r="J314">
        <v>5</v>
      </c>
      <c r="K314">
        <v>30</v>
      </c>
      <c r="L314">
        <v>10</v>
      </c>
      <c r="M314">
        <v>6322</v>
      </c>
      <c r="N314" t="s">
        <v>29</v>
      </c>
      <c r="O314" t="s">
        <v>8</v>
      </c>
      <c r="P314">
        <v>1</v>
      </c>
      <c r="Q314">
        <v>48271396</v>
      </c>
      <c r="R314" t="s">
        <v>8</v>
      </c>
      <c r="S314" s="8">
        <v>34449</v>
      </c>
      <c r="T314" t="s">
        <v>2324</v>
      </c>
      <c r="U314" t="s">
        <v>8</v>
      </c>
      <c r="V314">
        <v>2</v>
      </c>
      <c r="W314" t="s">
        <v>2367</v>
      </c>
      <c r="X314" t="s">
        <v>2367</v>
      </c>
      <c r="Y314" t="s">
        <v>2368</v>
      </c>
      <c r="Z314">
        <v>27</v>
      </c>
      <c r="AA314">
        <v>27</v>
      </c>
      <c r="AB314">
        <v>9</v>
      </c>
      <c r="AC314">
        <v>21</v>
      </c>
      <c r="AD314" t="s">
        <v>2369</v>
      </c>
      <c r="AE314" t="s">
        <v>2370</v>
      </c>
      <c r="AF314" t="s">
        <v>2371</v>
      </c>
      <c r="AG314">
        <v>2</v>
      </c>
      <c r="AH314">
        <v>1</v>
      </c>
      <c r="AI314">
        <v>65</v>
      </c>
      <c r="AJ314">
        <v>153</v>
      </c>
      <c r="AK314" t="s">
        <v>8</v>
      </c>
      <c r="AL314">
        <v>58</v>
      </c>
      <c r="AM314" t="s">
        <v>2393</v>
      </c>
      <c r="AN314" t="s">
        <v>8</v>
      </c>
      <c r="AO314" t="s">
        <v>8</v>
      </c>
      <c r="AP314" t="s">
        <v>8</v>
      </c>
      <c r="AQ314" s="8">
        <v>44615</v>
      </c>
      <c r="AR314" t="s">
        <v>2372</v>
      </c>
      <c r="AS314" t="s">
        <v>76</v>
      </c>
      <c r="AT314">
        <v>72675366</v>
      </c>
      <c r="AU314">
        <v>5</v>
      </c>
      <c r="AV314">
        <v>23</v>
      </c>
      <c r="AW314">
        <v>47204013</v>
      </c>
    </row>
    <row r="315" spans="1:49" x14ac:dyDescent="0.25">
      <c r="A315">
        <v>644801992</v>
      </c>
      <c r="B315">
        <v>2022</v>
      </c>
      <c r="C315">
        <v>2</v>
      </c>
      <c r="D315">
        <v>10</v>
      </c>
      <c r="E315" s="8">
        <v>44602</v>
      </c>
      <c r="F315" t="s">
        <v>2467</v>
      </c>
      <c r="G315">
        <v>7</v>
      </c>
      <c r="H315">
        <v>1</v>
      </c>
      <c r="I315">
        <v>303203</v>
      </c>
      <c r="J315">
        <v>5</v>
      </c>
      <c r="K315">
        <v>30</v>
      </c>
      <c r="L315">
        <v>8</v>
      </c>
      <c r="M315">
        <v>6326</v>
      </c>
      <c r="N315" t="s">
        <v>25</v>
      </c>
      <c r="O315" t="s">
        <v>8</v>
      </c>
      <c r="P315">
        <v>1</v>
      </c>
      <c r="Q315">
        <v>40531458</v>
      </c>
      <c r="R315" t="s">
        <v>8</v>
      </c>
      <c r="S315" s="8">
        <v>29360</v>
      </c>
      <c r="T315" t="s">
        <v>2324</v>
      </c>
      <c r="U315" t="s">
        <v>8</v>
      </c>
      <c r="V315">
        <v>2</v>
      </c>
      <c r="W315" t="s">
        <v>2367</v>
      </c>
      <c r="X315" t="s">
        <v>2367</v>
      </c>
      <c r="Y315" t="s">
        <v>2368</v>
      </c>
      <c r="Z315">
        <v>41</v>
      </c>
      <c r="AA315">
        <v>41</v>
      </c>
      <c r="AB315">
        <v>8</v>
      </c>
      <c r="AC315">
        <v>22</v>
      </c>
      <c r="AD315" t="s">
        <v>2369</v>
      </c>
      <c r="AE315" t="s">
        <v>2370</v>
      </c>
      <c r="AF315" t="s">
        <v>2371</v>
      </c>
      <c r="AG315">
        <v>2</v>
      </c>
      <c r="AH315">
        <v>1</v>
      </c>
      <c r="AI315">
        <v>67</v>
      </c>
      <c r="AJ315">
        <v>147</v>
      </c>
      <c r="AK315" t="s">
        <v>8</v>
      </c>
      <c r="AL315">
        <v>58</v>
      </c>
      <c r="AM315" t="s">
        <v>8</v>
      </c>
      <c r="AN315" t="s">
        <v>8</v>
      </c>
      <c r="AO315" t="s">
        <v>8</v>
      </c>
      <c r="AP315" t="s">
        <v>8</v>
      </c>
      <c r="AQ315" s="8">
        <v>44608</v>
      </c>
      <c r="AR315" t="s">
        <v>2372</v>
      </c>
      <c r="AS315" t="s">
        <v>76</v>
      </c>
      <c r="AT315">
        <v>48597102</v>
      </c>
      <c r="AU315">
        <v>5</v>
      </c>
      <c r="AV315">
        <v>23</v>
      </c>
      <c r="AW315">
        <v>73710420</v>
      </c>
    </row>
    <row r="316" spans="1:49" x14ac:dyDescent="0.25">
      <c r="A316">
        <v>645660148</v>
      </c>
      <c r="B316">
        <v>2022</v>
      </c>
      <c r="C316">
        <v>2</v>
      </c>
      <c r="D316">
        <v>10</v>
      </c>
      <c r="E316" s="8">
        <v>44602</v>
      </c>
      <c r="F316">
        <v>203</v>
      </c>
      <c r="G316">
        <v>5</v>
      </c>
      <c r="H316">
        <v>5</v>
      </c>
      <c r="I316">
        <v>303203</v>
      </c>
      <c r="J316">
        <v>5</v>
      </c>
      <c r="K316">
        <v>30</v>
      </c>
      <c r="L316">
        <v>1</v>
      </c>
      <c r="M316">
        <v>6316</v>
      </c>
      <c r="N316" t="s">
        <v>43</v>
      </c>
      <c r="O316" t="s">
        <v>8</v>
      </c>
      <c r="P316">
        <v>1</v>
      </c>
      <c r="Q316">
        <v>45738014</v>
      </c>
      <c r="R316" t="s">
        <v>8</v>
      </c>
      <c r="S316" s="8">
        <v>32645</v>
      </c>
      <c r="T316" t="s">
        <v>2324</v>
      </c>
      <c r="U316" t="s">
        <v>8</v>
      </c>
      <c r="V316">
        <v>2</v>
      </c>
      <c r="W316" t="s">
        <v>2367</v>
      </c>
      <c r="X316" t="s">
        <v>2367</v>
      </c>
      <c r="Y316" t="s">
        <v>2368</v>
      </c>
      <c r="Z316">
        <v>32</v>
      </c>
      <c r="AA316">
        <v>32</v>
      </c>
      <c r="AB316">
        <v>8</v>
      </c>
      <c r="AC316">
        <v>24</v>
      </c>
      <c r="AD316" t="s">
        <v>2369</v>
      </c>
      <c r="AE316" t="s">
        <v>2370</v>
      </c>
      <c r="AF316" t="s">
        <v>2371</v>
      </c>
      <c r="AG316">
        <v>3</v>
      </c>
      <c r="AH316">
        <v>1</v>
      </c>
      <c r="AI316" t="s">
        <v>8</v>
      </c>
      <c r="AJ316" t="s">
        <v>8</v>
      </c>
      <c r="AK316" t="s">
        <v>8</v>
      </c>
      <c r="AL316">
        <v>58</v>
      </c>
      <c r="AM316" t="s">
        <v>8</v>
      </c>
      <c r="AN316" t="s">
        <v>8</v>
      </c>
      <c r="AO316" t="s">
        <v>8</v>
      </c>
      <c r="AP316" t="s">
        <v>8</v>
      </c>
      <c r="AQ316" s="8">
        <v>44609</v>
      </c>
      <c r="AR316" t="s">
        <v>2372</v>
      </c>
      <c r="AS316" t="s">
        <v>76</v>
      </c>
      <c r="AT316">
        <v>45173537</v>
      </c>
      <c r="AU316">
        <v>5</v>
      </c>
      <c r="AV316">
        <v>23</v>
      </c>
      <c r="AW316">
        <v>45514476</v>
      </c>
    </row>
    <row r="317" spans="1:49" x14ac:dyDescent="0.25">
      <c r="A317">
        <v>653756037</v>
      </c>
      <c r="B317">
        <v>2022</v>
      </c>
      <c r="C317">
        <v>2</v>
      </c>
      <c r="D317">
        <v>14</v>
      </c>
      <c r="E317" s="8">
        <v>44606</v>
      </c>
      <c r="F317">
        <v>60</v>
      </c>
      <c r="G317">
        <v>6</v>
      </c>
      <c r="H317">
        <v>1</v>
      </c>
      <c r="I317">
        <v>303203</v>
      </c>
      <c r="J317">
        <v>5</v>
      </c>
      <c r="K317">
        <v>30</v>
      </c>
      <c r="L317">
        <v>5</v>
      </c>
      <c r="M317">
        <v>6338</v>
      </c>
      <c r="N317" t="s">
        <v>17</v>
      </c>
      <c r="O317" t="s">
        <v>8</v>
      </c>
      <c r="P317">
        <v>1</v>
      </c>
      <c r="Q317">
        <v>45322852</v>
      </c>
      <c r="R317" t="s">
        <v>8</v>
      </c>
      <c r="S317" s="8">
        <v>32355</v>
      </c>
      <c r="T317" t="s">
        <v>2324</v>
      </c>
      <c r="U317" t="s">
        <v>8</v>
      </c>
      <c r="V317">
        <v>2</v>
      </c>
      <c r="W317" t="s">
        <v>2367</v>
      </c>
      <c r="X317" t="s">
        <v>2367</v>
      </c>
      <c r="Y317" t="s">
        <v>2368</v>
      </c>
      <c r="Z317">
        <v>33</v>
      </c>
      <c r="AA317">
        <v>33</v>
      </c>
      <c r="AB317">
        <v>6</v>
      </c>
      <c r="AC317">
        <v>14</v>
      </c>
      <c r="AD317" t="s">
        <v>2369</v>
      </c>
      <c r="AE317" t="s">
        <v>2370</v>
      </c>
      <c r="AF317" t="s">
        <v>2371</v>
      </c>
      <c r="AG317">
        <v>3</v>
      </c>
      <c r="AH317">
        <v>1</v>
      </c>
      <c r="AI317">
        <v>66</v>
      </c>
      <c r="AJ317">
        <v>158</v>
      </c>
      <c r="AK317" t="s">
        <v>8</v>
      </c>
      <c r="AL317">
        <v>58</v>
      </c>
      <c r="AM317" t="s">
        <v>8</v>
      </c>
      <c r="AN317" t="s">
        <v>8</v>
      </c>
      <c r="AO317" t="s">
        <v>8</v>
      </c>
      <c r="AP317" t="s">
        <v>8</v>
      </c>
      <c r="AQ317" s="8">
        <v>44621</v>
      </c>
      <c r="AR317" t="s">
        <v>2372</v>
      </c>
      <c r="AS317" t="s">
        <v>76</v>
      </c>
      <c r="AT317">
        <v>74870894</v>
      </c>
      <c r="AU317">
        <v>5</v>
      </c>
      <c r="AV317">
        <v>23</v>
      </c>
      <c r="AW317">
        <v>42939322</v>
      </c>
    </row>
    <row r="318" spans="1:49" x14ac:dyDescent="0.25">
      <c r="A318">
        <v>644093794</v>
      </c>
      <c r="B318">
        <v>2022</v>
      </c>
      <c r="C318">
        <v>2</v>
      </c>
      <c r="D318">
        <v>14</v>
      </c>
      <c r="E318" s="8">
        <v>44606</v>
      </c>
      <c r="F318">
        <v>197</v>
      </c>
      <c r="G318">
        <v>5</v>
      </c>
      <c r="H318">
        <v>1</v>
      </c>
      <c r="I318">
        <v>303203</v>
      </c>
      <c r="J318">
        <v>5</v>
      </c>
      <c r="K318">
        <v>30</v>
      </c>
      <c r="L318">
        <v>1</v>
      </c>
      <c r="M318">
        <v>6312</v>
      </c>
      <c r="N318" t="s">
        <v>39</v>
      </c>
      <c r="O318" t="s">
        <v>8</v>
      </c>
      <c r="P318">
        <v>1</v>
      </c>
      <c r="Q318">
        <v>830407</v>
      </c>
      <c r="R318" t="s">
        <v>8</v>
      </c>
      <c r="S318" s="8">
        <v>27691</v>
      </c>
      <c r="T318" t="s">
        <v>2324</v>
      </c>
      <c r="U318" t="s">
        <v>8</v>
      </c>
      <c r="V318">
        <v>1</v>
      </c>
      <c r="W318" t="s">
        <v>2375</v>
      </c>
      <c r="X318" t="s">
        <v>2375</v>
      </c>
      <c r="Y318" t="s">
        <v>2368</v>
      </c>
      <c r="Z318">
        <v>46</v>
      </c>
      <c r="AA318">
        <v>46</v>
      </c>
      <c r="AB318">
        <v>3</v>
      </c>
      <c r="AC318">
        <v>21</v>
      </c>
      <c r="AD318" t="s">
        <v>2369</v>
      </c>
      <c r="AE318" t="s">
        <v>2370</v>
      </c>
      <c r="AF318" t="s">
        <v>2371</v>
      </c>
      <c r="AG318">
        <v>2</v>
      </c>
      <c r="AH318">
        <v>1</v>
      </c>
      <c r="AI318">
        <v>62</v>
      </c>
      <c r="AJ318">
        <v>152</v>
      </c>
      <c r="AK318" t="s">
        <v>8</v>
      </c>
      <c r="AL318">
        <v>58</v>
      </c>
      <c r="AM318" t="s">
        <v>8</v>
      </c>
      <c r="AN318" t="s">
        <v>8</v>
      </c>
      <c r="AO318" t="s">
        <v>8</v>
      </c>
      <c r="AP318" t="s">
        <v>8</v>
      </c>
      <c r="AQ318" s="8">
        <v>44607</v>
      </c>
      <c r="AR318" t="s">
        <v>2372</v>
      </c>
      <c r="AS318" t="s">
        <v>76</v>
      </c>
      <c r="AT318">
        <v>43035986</v>
      </c>
      <c r="AU318">
        <v>5</v>
      </c>
      <c r="AV318">
        <v>23</v>
      </c>
      <c r="AW318">
        <v>45514476</v>
      </c>
    </row>
    <row r="319" spans="1:49" x14ac:dyDescent="0.25">
      <c r="A319">
        <v>645612791</v>
      </c>
      <c r="B319">
        <v>2022</v>
      </c>
      <c r="C319">
        <v>2</v>
      </c>
      <c r="D319">
        <v>10</v>
      </c>
      <c r="E319" s="8">
        <v>44602</v>
      </c>
      <c r="F319">
        <v>203</v>
      </c>
      <c r="G319">
        <v>1</v>
      </c>
      <c r="H319">
        <v>19</v>
      </c>
      <c r="I319">
        <v>301613</v>
      </c>
      <c r="J319">
        <v>5</v>
      </c>
      <c r="K319">
        <v>30</v>
      </c>
      <c r="L319">
        <v>1</v>
      </c>
      <c r="M319">
        <v>6316</v>
      </c>
      <c r="N319" t="s">
        <v>43</v>
      </c>
      <c r="O319" t="s">
        <v>8</v>
      </c>
      <c r="P319">
        <v>1</v>
      </c>
      <c r="Q319">
        <v>46962996</v>
      </c>
      <c r="R319" t="s">
        <v>8</v>
      </c>
      <c r="S319" s="8">
        <v>33230</v>
      </c>
      <c r="T319" t="s">
        <v>2324</v>
      </c>
      <c r="U319" t="s">
        <v>8</v>
      </c>
      <c r="V319">
        <v>2</v>
      </c>
      <c r="W319" t="s">
        <v>2367</v>
      </c>
      <c r="X319" t="s">
        <v>2367</v>
      </c>
      <c r="Y319" t="s">
        <v>2368</v>
      </c>
      <c r="Z319">
        <v>31</v>
      </c>
      <c r="AA319">
        <v>31</v>
      </c>
      <c r="AB319">
        <v>1</v>
      </c>
      <c r="AC319">
        <v>18</v>
      </c>
      <c r="AD319" t="s">
        <v>2369</v>
      </c>
      <c r="AE319" t="s">
        <v>2370</v>
      </c>
      <c r="AF319" t="s">
        <v>2371</v>
      </c>
      <c r="AG319">
        <v>3</v>
      </c>
      <c r="AH319">
        <v>1</v>
      </c>
      <c r="AI319">
        <v>64.900000000000006</v>
      </c>
      <c r="AJ319">
        <v>155</v>
      </c>
      <c r="AK319" t="s">
        <v>8</v>
      </c>
      <c r="AL319">
        <v>58</v>
      </c>
      <c r="AM319" t="s">
        <v>8</v>
      </c>
      <c r="AN319" t="s">
        <v>8</v>
      </c>
      <c r="AO319" t="s">
        <v>8</v>
      </c>
      <c r="AP319" t="s">
        <v>8</v>
      </c>
      <c r="AQ319" s="8">
        <v>44609</v>
      </c>
      <c r="AR319" t="s">
        <v>2372</v>
      </c>
      <c r="AS319" t="s">
        <v>76</v>
      </c>
      <c r="AT319">
        <v>47404226</v>
      </c>
      <c r="AU319">
        <v>5</v>
      </c>
      <c r="AV319">
        <v>23</v>
      </c>
      <c r="AW319">
        <v>45514476</v>
      </c>
    </row>
    <row r="320" spans="1:49" x14ac:dyDescent="0.25">
      <c r="A320">
        <v>644337684</v>
      </c>
      <c r="B320">
        <v>2022</v>
      </c>
      <c r="C320">
        <v>2</v>
      </c>
      <c r="D320">
        <v>11</v>
      </c>
      <c r="E320" s="8">
        <v>44603</v>
      </c>
      <c r="F320">
        <v>187</v>
      </c>
      <c r="G320">
        <v>6</v>
      </c>
      <c r="H320">
        <v>1</v>
      </c>
      <c r="I320">
        <v>303203</v>
      </c>
      <c r="J320">
        <v>5</v>
      </c>
      <c r="K320">
        <v>30</v>
      </c>
      <c r="L320">
        <v>1</v>
      </c>
      <c r="M320">
        <v>6312</v>
      </c>
      <c r="N320" t="s">
        <v>39</v>
      </c>
      <c r="O320" t="s">
        <v>8</v>
      </c>
      <c r="P320">
        <v>1</v>
      </c>
      <c r="Q320">
        <v>1166021</v>
      </c>
      <c r="R320" t="s">
        <v>8</v>
      </c>
      <c r="S320" s="8">
        <v>28282</v>
      </c>
      <c r="T320" t="s">
        <v>2324</v>
      </c>
      <c r="U320" t="s">
        <v>8</v>
      </c>
      <c r="V320">
        <v>2</v>
      </c>
      <c r="W320" t="s">
        <v>2367</v>
      </c>
      <c r="X320" t="s">
        <v>2367</v>
      </c>
      <c r="Y320" t="s">
        <v>2368</v>
      </c>
      <c r="Z320">
        <v>44</v>
      </c>
      <c r="AA320">
        <v>44</v>
      </c>
      <c r="AB320">
        <v>8</v>
      </c>
      <c r="AC320">
        <v>5</v>
      </c>
      <c r="AD320" t="s">
        <v>2369</v>
      </c>
      <c r="AE320" t="s">
        <v>2370</v>
      </c>
      <c r="AF320" t="s">
        <v>2371</v>
      </c>
      <c r="AG320">
        <v>3</v>
      </c>
      <c r="AH320">
        <v>1</v>
      </c>
      <c r="AI320">
        <v>81.8</v>
      </c>
      <c r="AJ320">
        <v>187</v>
      </c>
      <c r="AK320" t="s">
        <v>8</v>
      </c>
      <c r="AL320">
        <v>58</v>
      </c>
      <c r="AM320" t="s">
        <v>8</v>
      </c>
      <c r="AN320" t="s">
        <v>8</v>
      </c>
      <c r="AO320" t="s">
        <v>8</v>
      </c>
      <c r="AP320" t="s">
        <v>8</v>
      </c>
      <c r="AQ320" s="8">
        <v>44607</v>
      </c>
      <c r="AR320" t="s">
        <v>2372</v>
      </c>
      <c r="AS320" t="s">
        <v>76</v>
      </c>
      <c r="AT320">
        <v>71299343</v>
      </c>
      <c r="AU320">
        <v>5</v>
      </c>
      <c r="AV320">
        <v>23</v>
      </c>
      <c r="AW320">
        <v>41971846</v>
      </c>
    </row>
    <row r="321" spans="1:49" x14ac:dyDescent="0.25">
      <c r="A321">
        <v>644693319</v>
      </c>
      <c r="B321">
        <v>2022</v>
      </c>
      <c r="C321">
        <v>2</v>
      </c>
      <c r="D321">
        <v>7</v>
      </c>
      <c r="E321" s="8">
        <v>44599</v>
      </c>
      <c r="F321" t="s">
        <v>2387</v>
      </c>
      <c r="G321">
        <v>20</v>
      </c>
      <c r="H321">
        <v>2</v>
      </c>
      <c r="I321">
        <v>301612</v>
      </c>
      <c r="J321">
        <v>5</v>
      </c>
      <c r="K321">
        <v>30</v>
      </c>
      <c r="L321">
        <v>4</v>
      </c>
      <c r="M321">
        <v>6332</v>
      </c>
      <c r="N321" t="s">
        <v>9</v>
      </c>
      <c r="O321" t="s">
        <v>8</v>
      </c>
      <c r="P321">
        <v>1</v>
      </c>
      <c r="Q321">
        <v>33734287</v>
      </c>
      <c r="R321" t="s">
        <v>8</v>
      </c>
      <c r="S321" s="8">
        <v>27088</v>
      </c>
      <c r="T321" t="s">
        <v>2324</v>
      </c>
      <c r="U321" t="s">
        <v>8</v>
      </c>
      <c r="V321">
        <v>2</v>
      </c>
      <c r="W321" t="s">
        <v>2367</v>
      </c>
      <c r="X321" t="s">
        <v>2367</v>
      </c>
      <c r="Y321" t="s">
        <v>2368</v>
      </c>
      <c r="Z321">
        <v>47</v>
      </c>
      <c r="AA321">
        <v>47</v>
      </c>
      <c r="AB321">
        <v>11</v>
      </c>
      <c r="AC321">
        <v>10</v>
      </c>
      <c r="AD321" t="s">
        <v>2369</v>
      </c>
      <c r="AE321" t="s">
        <v>2370</v>
      </c>
      <c r="AF321">
        <v>88141</v>
      </c>
      <c r="AG321">
        <v>1</v>
      </c>
      <c r="AH321">
        <v>1</v>
      </c>
      <c r="AI321">
        <v>72</v>
      </c>
      <c r="AJ321">
        <v>156</v>
      </c>
      <c r="AK321" t="s">
        <v>8</v>
      </c>
      <c r="AL321">
        <v>58</v>
      </c>
      <c r="AM321" t="s">
        <v>8</v>
      </c>
      <c r="AN321" t="s">
        <v>8</v>
      </c>
      <c r="AO321" t="s">
        <v>8</v>
      </c>
      <c r="AP321" t="s">
        <v>8</v>
      </c>
      <c r="AQ321" s="8">
        <v>44608</v>
      </c>
      <c r="AR321" t="s">
        <v>2372</v>
      </c>
      <c r="AS321" t="s">
        <v>76</v>
      </c>
      <c r="AT321">
        <v>40284399</v>
      </c>
      <c r="AU321">
        <v>5</v>
      </c>
      <c r="AV321">
        <v>23</v>
      </c>
      <c r="AW321">
        <v>45602325</v>
      </c>
    </row>
    <row r="322" spans="1:49" x14ac:dyDescent="0.25">
      <c r="A322">
        <v>645464253</v>
      </c>
      <c r="B322">
        <v>2022</v>
      </c>
      <c r="C322">
        <v>2</v>
      </c>
      <c r="D322">
        <v>15</v>
      </c>
      <c r="E322" s="8">
        <v>44607</v>
      </c>
      <c r="F322">
        <v>208</v>
      </c>
      <c r="G322">
        <v>6</v>
      </c>
      <c r="H322">
        <v>2</v>
      </c>
      <c r="I322">
        <v>303203</v>
      </c>
      <c r="J322">
        <v>5</v>
      </c>
      <c r="K322">
        <v>30</v>
      </c>
      <c r="L322">
        <v>1</v>
      </c>
      <c r="M322">
        <v>6312</v>
      </c>
      <c r="N322" t="s">
        <v>39</v>
      </c>
      <c r="O322" t="s">
        <v>8</v>
      </c>
      <c r="P322">
        <v>1</v>
      </c>
      <c r="Q322">
        <v>46513718</v>
      </c>
      <c r="R322" t="s">
        <v>8</v>
      </c>
      <c r="S322" s="8">
        <v>29656</v>
      </c>
      <c r="T322" t="s">
        <v>2324</v>
      </c>
      <c r="U322" t="s">
        <v>8</v>
      </c>
      <c r="V322">
        <v>2</v>
      </c>
      <c r="W322" t="s">
        <v>2367</v>
      </c>
      <c r="X322" t="s">
        <v>2367</v>
      </c>
      <c r="Y322" t="s">
        <v>2368</v>
      </c>
      <c r="Z322">
        <v>40</v>
      </c>
      <c r="AA322">
        <v>40</v>
      </c>
      <c r="AB322">
        <v>11</v>
      </c>
      <c r="AC322">
        <v>4</v>
      </c>
      <c r="AD322" t="s">
        <v>2369</v>
      </c>
      <c r="AE322" t="s">
        <v>2370</v>
      </c>
      <c r="AF322" t="s">
        <v>2371</v>
      </c>
      <c r="AG322">
        <v>3</v>
      </c>
      <c r="AH322">
        <v>1</v>
      </c>
      <c r="AI322">
        <v>66.7</v>
      </c>
      <c r="AJ322">
        <v>149</v>
      </c>
      <c r="AK322" t="s">
        <v>8</v>
      </c>
      <c r="AL322">
        <v>58</v>
      </c>
      <c r="AM322" t="s">
        <v>8</v>
      </c>
      <c r="AN322" t="s">
        <v>8</v>
      </c>
      <c r="AO322" t="s">
        <v>8</v>
      </c>
      <c r="AP322" t="s">
        <v>8</v>
      </c>
      <c r="AQ322" s="8">
        <v>44609</v>
      </c>
      <c r="AR322" t="s">
        <v>2372</v>
      </c>
      <c r="AS322" t="s">
        <v>76</v>
      </c>
      <c r="AT322">
        <v>71299343</v>
      </c>
      <c r="AU322">
        <v>5</v>
      </c>
      <c r="AV322">
        <v>23</v>
      </c>
      <c r="AW322">
        <v>45561228</v>
      </c>
    </row>
    <row r="323" spans="1:49" x14ac:dyDescent="0.25">
      <c r="A323">
        <v>649515149</v>
      </c>
      <c r="B323">
        <v>2022</v>
      </c>
      <c r="C323">
        <v>2</v>
      </c>
      <c r="D323">
        <v>16</v>
      </c>
      <c r="E323" s="8">
        <v>44608</v>
      </c>
      <c r="F323">
        <v>246</v>
      </c>
      <c r="G323">
        <v>18</v>
      </c>
      <c r="H323">
        <v>3</v>
      </c>
      <c r="I323">
        <v>303203</v>
      </c>
      <c r="J323">
        <v>5</v>
      </c>
      <c r="K323">
        <v>30</v>
      </c>
      <c r="L323">
        <v>1</v>
      </c>
      <c r="M323">
        <v>6312</v>
      </c>
      <c r="N323" t="s">
        <v>39</v>
      </c>
      <c r="O323" t="s">
        <v>8</v>
      </c>
      <c r="P323">
        <v>1</v>
      </c>
      <c r="Q323">
        <v>9635979</v>
      </c>
      <c r="R323" t="s">
        <v>8</v>
      </c>
      <c r="S323" s="8">
        <v>26871</v>
      </c>
      <c r="T323" t="s">
        <v>2324</v>
      </c>
      <c r="U323" t="s">
        <v>8</v>
      </c>
      <c r="V323">
        <v>2</v>
      </c>
      <c r="W323" t="s">
        <v>2375</v>
      </c>
      <c r="X323" t="s">
        <v>2375</v>
      </c>
      <c r="Y323" t="s">
        <v>2368</v>
      </c>
      <c r="Z323">
        <v>48</v>
      </c>
      <c r="AA323">
        <v>48</v>
      </c>
      <c r="AB323">
        <v>6</v>
      </c>
      <c r="AC323">
        <v>21</v>
      </c>
      <c r="AD323" t="s">
        <v>2369</v>
      </c>
      <c r="AE323" t="s">
        <v>2370</v>
      </c>
      <c r="AF323" t="s">
        <v>2371</v>
      </c>
      <c r="AG323">
        <v>3</v>
      </c>
      <c r="AH323">
        <v>1</v>
      </c>
      <c r="AI323">
        <v>66</v>
      </c>
      <c r="AJ323">
        <v>153</v>
      </c>
      <c r="AK323" t="s">
        <v>8</v>
      </c>
      <c r="AL323">
        <v>58</v>
      </c>
      <c r="AM323" t="s">
        <v>8</v>
      </c>
      <c r="AN323" t="s">
        <v>8</v>
      </c>
      <c r="AO323" t="s">
        <v>8</v>
      </c>
      <c r="AP323" t="s">
        <v>8</v>
      </c>
      <c r="AQ323" s="8">
        <v>44616</v>
      </c>
      <c r="AR323" t="s">
        <v>2372</v>
      </c>
      <c r="AS323" t="s">
        <v>76</v>
      </c>
      <c r="AT323">
        <v>43341880</v>
      </c>
      <c r="AU323">
        <v>5</v>
      </c>
      <c r="AV323">
        <v>23</v>
      </c>
      <c r="AW323">
        <v>44699242</v>
      </c>
    </row>
    <row r="324" spans="1:49" x14ac:dyDescent="0.25">
      <c r="A324">
        <v>647632135</v>
      </c>
      <c r="B324">
        <v>2022</v>
      </c>
      <c r="C324">
        <v>2</v>
      </c>
      <c r="D324">
        <v>15</v>
      </c>
      <c r="E324" s="8">
        <v>44607</v>
      </c>
      <c r="F324" t="s">
        <v>2373</v>
      </c>
      <c r="G324">
        <v>6</v>
      </c>
      <c r="H324">
        <v>5</v>
      </c>
      <c r="I324">
        <v>301613</v>
      </c>
      <c r="J324">
        <v>5</v>
      </c>
      <c r="K324">
        <v>30</v>
      </c>
      <c r="L324">
        <v>3</v>
      </c>
      <c r="M324">
        <v>6318</v>
      </c>
      <c r="N324" t="s">
        <v>6</v>
      </c>
      <c r="O324" t="s">
        <v>8</v>
      </c>
      <c r="P324">
        <v>1</v>
      </c>
      <c r="Q324">
        <v>44402293</v>
      </c>
      <c r="R324" t="s">
        <v>8</v>
      </c>
      <c r="S324" s="8">
        <v>30875</v>
      </c>
      <c r="T324" t="s">
        <v>2324</v>
      </c>
      <c r="U324" t="s">
        <v>8</v>
      </c>
      <c r="V324">
        <v>2</v>
      </c>
      <c r="W324" t="s">
        <v>2367</v>
      </c>
      <c r="X324" t="s">
        <v>2367</v>
      </c>
      <c r="Y324" t="s">
        <v>2368</v>
      </c>
      <c r="Z324">
        <v>37</v>
      </c>
      <c r="AA324">
        <v>37</v>
      </c>
      <c r="AB324">
        <v>7</v>
      </c>
      <c r="AC324">
        <v>3</v>
      </c>
      <c r="AD324" t="s">
        <v>2369</v>
      </c>
      <c r="AE324" t="s">
        <v>2370</v>
      </c>
      <c r="AF324" t="s">
        <v>2371</v>
      </c>
      <c r="AG324">
        <v>3</v>
      </c>
      <c r="AH324">
        <v>1</v>
      </c>
      <c r="AI324" t="s">
        <v>8</v>
      </c>
      <c r="AJ324" t="s">
        <v>8</v>
      </c>
      <c r="AK324" t="s">
        <v>8</v>
      </c>
      <c r="AL324">
        <v>58</v>
      </c>
      <c r="AM324" t="s">
        <v>8</v>
      </c>
      <c r="AN324" t="s">
        <v>8</v>
      </c>
      <c r="AO324" t="s">
        <v>8</v>
      </c>
      <c r="AP324" t="s">
        <v>8</v>
      </c>
      <c r="AQ324" s="8">
        <v>44613</v>
      </c>
      <c r="AR324" t="s">
        <v>2372</v>
      </c>
      <c r="AS324" t="s">
        <v>76</v>
      </c>
      <c r="AT324">
        <v>40395463</v>
      </c>
      <c r="AU324">
        <v>5</v>
      </c>
      <c r="AV324">
        <v>23</v>
      </c>
      <c r="AW324">
        <v>70417204</v>
      </c>
    </row>
    <row r="325" spans="1:49" x14ac:dyDescent="0.25">
      <c r="A325">
        <v>648808771</v>
      </c>
      <c r="B325">
        <v>2022</v>
      </c>
      <c r="C325">
        <v>2</v>
      </c>
      <c r="D325">
        <v>15</v>
      </c>
      <c r="E325" s="8">
        <v>44607</v>
      </c>
      <c r="F325" t="s">
        <v>2431</v>
      </c>
      <c r="G325">
        <v>4</v>
      </c>
      <c r="H325">
        <v>3</v>
      </c>
      <c r="I325">
        <v>301203</v>
      </c>
      <c r="J325">
        <v>5</v>
      </c>
      <c r="K325">
        <v>30</v>
      </c>
      <c r="L325">
        <v>10</v>
      </c>
      <c r="M325">
        <v>6322</v>
      </c>
      <c r="N325" t="s">
        <v>29</v>
      </c>
      <c r="O325" t="s">
        <v>8</v>
      </c>
      <c r="P325">
        <v>1</v>
      </c>
      <c r="Q325">
        <v>44864481</v>
      </c>
      <c r="R325" t="s">
        <v>8</v>
      </c>
      <c r="S325" s="8">
        <v>31665</v>
      </c>
      <c r="T325" t="s">
        <v>2324</v>
      </c>
      <c r="U325" t="s">
        <v>8</v>
      </c>
      <c r="V325">
        <v>2</v>
      </c>
      <c r="W325" t="s">
        <v>2367</v>
      </c>
      <c r="X325" t="s">
        <v>2367</v>
      </c>
      <c r="Y325" t="s">
        <v>2368</v>
      </c>
      <c r="Z325">
        <v>35</v>
      </c>
      <c r="AA325">
        <v>35</v>
      </c>
      <c r="AB325">
        <v>5</v>
      </c>
      <c r="AC325">
        <v>5</v>
      </c>
      <c r="AD325" t="s">
        <v>2369</v>
      </c>
      <c r="AE325" t="s">
        <v>2370</v>
      </c>
      <c r="AF325" t="s">
        <v>2371</v>
      </c>
      <c r="AG325">
        <v>2</v>
      </c>
      <c r="AH325">
        <v>1</v>
      </c>
      <c r="AI325">
        <v>64.099999999999994</v>
      </c>
      <c r="AJ325">
        <v>150</v>
      </c>
      <c r="AK325" t="s">
        <v>8</v>
      </c>
      <c r="AL325">
        <v>58</v>
      </c>
      <c r="AM325" t="s">
        <v>2457</v>
      </c>
      <c r="AN325" t="s">
        <v>8</v>
      </c>
      <c r="AO325" t="s">
        <v>8</v>
      </c>
      <c r="AP325" t="s">
        <v>8</v>
      </c>
      <c r="AQ325" s="8">
        <v>44615</v>
      </c>
      <c r="AR325" t="s">
        <v>2372</v>
      </c>
      <c r="AS325" t="s">
        <v>76</v>
      </c>
      <c r="AT325">
        <v>72675366</v>
      </c>
      <c r="AU325">
        <v>5</v>
      </c>
      <c r="AV325">
        <v>23</v>
      </c>
      <c r="AW325">
        <v>47204013</v>
      </c>
    </row>
    <row r="326" spans="1:49" x14ac:dyDescent="0.25">
      <c r="A326">
        <v>653125888</v>
      </c>
      <c r="B326">
        <v>2022</v>
      </c>
      <c r="C326">
        <v>2</v>
      </c>
      <c r="D326">
        <v>18</v>
      </c>
      <c r="E326" s="8">
        <v>44610</v>
      </c>
      <c r="F326" t="s">
        <v>2475</v>
      </c>
      <c r="G326">
        <v>2</v>
      </c>
      <c r="H326">
        <v>1</v>
      </c>
      <c r="I326">
        <v>303203</v>
      </c>
      <c r="J326">
        <v>5</v>
      </c>
      <c r="K326">
        <v>30</v>
      </c>
      <c r="L326">
        <v>8</v>
      </c>
      <c r="M326">
        <v>6326</v>
      </c>
      <c r="N326" t="s">
        <v>25</v>
      </c>
      <c r="O326" t="s">
        <v>8</v>
      </c>
      <c r="P326">
        <v>1</v>
      </c>
      <c r="Q326">
        <v>1013052</v>
      </c>
      <c r="R326" t="s">
        <v>8</v>
      </c>
      <c r="S326" s="8">
        <v>26356</v>
      </c>
      <c r="T326" t="s">
        <v>2324</v>
      </c>
      <c r="U326" t="s">
        <v>8</v>
      </c>
      <c r="V326">
        <v>2</v>
      </c>
      <c r="W326" t="s">
        <v>2367</v>
      </c>
      <c r="X326" t="s">
        <v>2370</v>
      </c>
      <c r="Y326" t="s">
        <v>2368</v>
      </c>
      <c r="Z326">
        <v>49</v>
      </c>
      <c r="AA326">
        <v>49</v>
      </c>
      <c r="AB326">
        <v>11</v>
      </c>
      <c r="AC326">
        <v>22</v>
      </c>
      <c r="AD326" t="s">
        <v>2369</v>
      </c>
      <c r="AE326" t="s">
        <v>2370</v>
      </c>
      <c r="AF326" t="s">
        <v>2371</v>
      </c>
      <c r="AG326">
        <v>2</v>
      </c>
      <c r="AH326">
        <v>1</v>
      </c>
      <c r="AI326">
        <v>62.5</v>
      </c>
      <c r="AJ326">
        <v>156</v>
      </c>
      <c r="AK326" t="s">
        <v>8</v>
      </c>
      <c r="AL326">
        <v>58</v>
      </c>
      <c r="AM326" t="s">
        <v>8</v>
      </c>
      <c r="AN326" t="s">
        <v>8</v>
      </c>
      <c r="AO326" t="s">
        <v>8</v>
      </c>
      <c r="AP326" t="s">
        <v>8</v>
      </c>
      <c r="AQ326" s="8">
        <v>44621</v>
      </c>
      <c r="AR326" t="s">
        <v>2372</v>
      </c>
      <c r="AS326" t="s">
        <v>76</v>
      </c>
      <c r="AT326">
        <v>48597102</v>
      </c>
      <c r="AU326">
        <v>5</v>
      </c>
      <c r="AV326">
        <v>23</v>
      </c>
      <c r="AW326">
        <v>70418291</v>
      </c>
    </row>
    <row r="327" spans="1:49" x14ac:dyDescent="0.25">
      <c r="A327">
        <v>644993169</v>
      </c>
      <c r="B327">
        <v>2022</v>
      </c>
      <c r="C327">
        <v>2</v>
      </c>
      <c r="D327">
        <v>14</v>
      </c>
      <c r="E327" s="8">
        <v>44606</v>
      </c>
      <c r="F327">
        <v>198</v>
      </c>
      <c r="G327">
        <v>8</v>
      </c>
      <c r="H327">
        <v>2</v>
      </c>
      <c r="I327">
        <v>301612</v>
      </c>
      <c r="J327">
        <v>5</v>
      </c>
      <c r="K327">
        <v>30</v>
      </c>
      <c r="L327">
        <v>1</v>
      </c>
      <c r="M327">
        <v>6312</v>
      </c>
      <c r="N327" t="s">
        <v>39</v>
      </c>
      <c r="O327" t="s">
        <v>8</v>
      </c>
      <c r="P327">
        <v>1</v>
      </c>
      <c r="Q327">
        <v>41389351</v>
      </c>
      <c r="R327" t="s">
        <v>8</v>
      </c>
      <c r="S327" s="8">
        <v>30128</v>
      </c>
      <c r="T327" t="s">
        <v>2324</v>
      </c>
      <c r="U327" t="s">
        <v>8</v>
      </c>
      <c r="V327">
        <v>2</v>
      </c>
      <c r="W327" t="s">
        <v>2375</v>
      </c>
      <c r="X327" t="s">
        <v>2375</v>
      </c>
      <c r="Y327" t="s">
        <v>2368</v>
      </c>
      <c r="Z327">
        <v>39</v>
      </c>
      <c r="AA327">
        <v>39</v>
      </c>
      <c r="AB327">
        <v>7</v>
      </c>
      <c r="AC327">
        <v>19</v>
      </c>
      <c r="AD327" t="s">
        <v>2369</v>
      </c>
      <c r="AE327" t="s">
        <v>2370</v>
      </c>
      <c r="AF327">
        <v>88141</v>
      </c>
      <c r="AG327">
        <v>1</v>
      </c>
      <c r="AH327">
        <v>1</v>
      </c>
      <c r="AI327">
        <v>59.9</v>
      </c>
      <c r="AJ327">
        <v>144</v>
      </c>
      <c r="AK327" t="s">
        <v>8</v>
      </c>
      <c r="AL327">
        <v>58</v>
      </c>
      <c r="AM327" t="s">
        <v>8</v>
      </c>
      <c r="AN327" t="s">
        <v>8</v>
      </c>
      <c r="AO327" t="s">
        <v>8</v>
      </c>
      <c r="AP327" t="s">
        <v>8</v>
      </c>
      <c r="AQ327" s="8">
        <v>44608</v>
      </c>
      <c r="AR327" t="s">
        <v>2372</v>
      </c>
      <c r="AS327" t="s">
        <v>76</v>
      </c>
      <c r="AT327">
        <v>43106685</v>
      </c>
      <c r="AU327">
        <v>5</v>
      </c>
      <c r="AV327">
        <v>23</v>
      </c>
      <c r="AW327">
        <v>45514476</v>
      </c>
    </row>
    <row r="328" spans="1:49" x14ac:dyDescent="0.25">
      <c r="A328">
        <v>646025064</v>
      </c>
      <c r="B328">
        <v>2022</v>
      </c>
      <c r="C328">
        <v>2</v>
      </c>
      <c r="D328">
        <v>18</v>
      </c>
      <c r="E328" s="8">
        <v>44610</v>
      </c>
      <c r="F328">
        <v>217</v>
      </c>
      <c r="G328">
        <v>8</v>
      </c>
      <c r="H328">
        <v>1</v>
      </c>
      <c r="I328">
        <v>301613</v>
      </c>
      <c r="J328">
        <v>5</v>
      </c>
      <c r="K328">
        <v>30</v>
      </c>
      <c r="L328">
        <v>1</v>
      </c>
      <c r="M328">
        <v>6312</v>
      </c>
      <c r="N328" t="s">
        <v>39</v>
      </c>
      <c r="O328" t="s">
        <v>8</v>
      </c>
      <c r="P328">
        <v>1</v>
      </c>
      <c r="Q328">
        <v>45523075</v>
      </c>
      <c r="R328" t="s">
        <v>8</v>
      </c>
      <c r="S328" s="8">
        <v>32299</v>
      </c>
      <c r="T328" t="s">
        <v>2324</v>
      </c>
      <c r="U328" t="s">
        <v>8</v>
      </c>
      <c r="V328">
        <v>2</v>
      </c>
      <c r="W328" t="s">
        <v>2375</v>
      </c>
      <c r="X328" t="s">
        <v>2375</v>
      </c>
      <c r="Y328" t="s">
        <v>2368</v>
      </c>
      <c r="Z328">
        <v>33</v>
      </c>
      <c r="AA328">
        <v>33</v>
      </c>
      <c r="AB328">
        <v>8</v>
      </c>
      <c r="AC328">
        <v>13</v>
      </c>
      <c r="AD328" t="s">
        <v>2369</v>
      </c>
      <c r="AE328" t="s">
        <v>2370</v>
      </c>
      <c r="AF328" t="s">
        <v>2371</v>
      </c>
      <c r="AG328">
        <v>3</v>
      </c>
      <c r="AH328">
        <v>1</v>
      </c>
      <c r="AI328">
        <v>63.7</v>
      </c>
      <c r="AJ328">
        <v>150</v>
      </c>
      <c r="AK328" t="s">
        <v>8</v>
      </c>
      <c r="AL328">
        <v>58</v>
      </c>
      <c r="AM328" t="s">
        <v>8</v>
      </c>
      <c r="AN328" t="s">
        <v>8</v>
      </c>
      <c r="AO328" t="s">
        <v>8</v>
      </c>
      <c r="AP328" t="s">
        <v>8</v>
      </c>
      <c r="AQ328" s="8">
        <v>44610</v>
      </c>
      <c r="AR328" t="s">
        <v>2372</v>
      </c>
      <c r="AS328" t="s">
        <v>76</v>
      </c>
      <c r="AT328">
        <v>42235973</v>
      </c>
      <c r="AU328">
        <v>5</v>
      </c>
      <c r="AV328">
        <v>23</v>
      </c>
      <c r="AW328">
        <v>44699242</v>
      </c>
    </row>
    <row r="329" spans="1:49" x14ac:dyDescent="0.25">
      <c r="A329">
        <v>652239132</v>
      </c>
      <c r="B329">
        <v>2022</v>
      </c>
      <c r="C329">
        <v>2</v>
      </c>
      <c r="D329">
        <v>22</v>
      </c>
      <c r="E329" s="8">
        <v>44614</v>
      </c>
      <c r="F329" t="s">
        <v>2474</v>
      </c>
      <c r="G329">
        <v>4</v>
      </c>
      <c r="H329">
        <v>2</v>
      </c>
      <c r="I329">
        <v>303203</v>
      </c>
      <c r="J329">
        <v>5</v>
      </c>
      <c r="K329">
        <v>30</v>
      </c>
      <c r="L329">
        <v>4</v>
      </c>
      <c r="M329">
        <v>6335</v>
      </c>
      <c r="N329" t="s">
        <v>13</v>
      </c>
      <c r="O329" t="s">
        <v>8</v>
      </c>
      <c r="P329">
        <v>1</v>
      </c>
      <c r="Q329">
        <v>46281270</v>
      </c>
      <c r="R329" t="s">
        <v>8</v>
      </c>
      <c r="S329" s="8">
        <v>32579</v>
      </c>
      <c r="T329" t="s">
        <v>2324</v>
      </c>
      <c r="U329" t="s">
        <v>8</v>
      </c>
      <c r="V329">
        <v>2</v>
      </c>
      <c r="W329" t="s">
        <v>2367</v>
      </c>
      <c r="X329" t="s">
        <v>2367</v>
      </c>
      <c r="Y329" t="s">
        <v>2368</v>
      </c>
      <c r="Z329">
        <v>32</v>
      </c>
      <c r="AA329">
        <v>32</v>
      </c>
      <c r="AB329">
        <v>11</v>
      </c>
      <c r="AC329">
        <v>10</v>
      </c>
      <c r="AD329" t="s">
        <v>2369</v>
      </c>
      <c r="AE329" t="s">
        <v>2370</v>
      </c>
      <c r="AF329" t="s">
        <v>2371</v>
      </c>
      <c r="AG329">
        <v>2</v>
      </c>
      <c r="AH329">
        <v>1</v>
      </c>
      <c r="AI329">
        <v>56</v>
      </c>
      <c r="AJ329">
        <v>1.58</v>
      </c>
      <c r="AK329" t="s">
        <v>8</v>
      </c>
      <c r="AL329">
        <v>58</v>
      </c>
      <c r="AM329" t="s">
        <v>8</v>
      </c>
      <c r="AN329" t="s">
        <v>8</v>
      </c>
      <c r="AO329" t="s">
        <v>8</v>
      </c>
      <c r="AP329" t="s">
        <v>8</v>
      </c>
      <c r="AQ329" s="8">
        <v>44620</v>
      </c>
      <c r="AR329" t="s">
        <v>2372</v>
      </c>
      <c r="AS329" t="s">
        <v>76</v>
      </c>
      <c r="AT329">
        <v>73248573</v>
      </c>
      <c r="AU329">
        <v>5</v>
      </c>
      <c r="AV329">
        <v>23</v>
      </c>
      <c r="AW329">
        <v>43520423</v>
      </c>
    </row>
    <row r="330" spans="1:49" x14ac:dyDescent="0.25">
      <c r="A330">
        <v>653771368</v>
      </c>
      <c r="B330">
        <v>2022</v>
      </c>
      <c r="C330">
        <v>2</v>
      </c>
      <c r="D330">
        <v>22</v>
      </c>
      <c r="E330" s="8">
        <v>44614</v>
      </c>
      <c r="F330">
        <v>178</v>
      </c>
      <c r="G330">
        <v>11</v>
      </c>
      <c r="H330">
        <v>1</v>
      </c>
      <c r="I330">
        <v>303203</v>
      </c>
      <c r="J330">
        <v>5</v>
      </c>
      <c r="K330">
        <v>30</v>
      </c>
      <c r="L330">
        <v>2</v>
      </c>
      <c r="M330">
        <v>6341</v>
      </c>
      <c r="N330" t="s">
        <v>49</v>
      </c>
      <c r="O330" t="s">
        <v>8</v>
      </c>
      <c r="P330">
        <v>1</v>
      </c>
      <c r="Q330">
        <v>45657957</v>
      </c>
      <c r="R330" t="s">
        <v>8</v>
      </c>
      <c r="S330" s="8">
        <v>29333</v>
      </c>
      <c r="T330" t="s">
        <v>2324</v>
      </c>
      <c r="U330" t="s">
        <v>8</v>
      </c>
      <c r="V330">
        <v>2</v>
      </c>
      <c r="W330" t="s">
        <v>2375</v>
      </c>
      <c r="X330" t="s">
        <v>2375</v>
      </c>
      <c r="Y330" t="s">
        <v>2368</v>
      </c>
      <c r="Z330">
        <v>41</v>
      </c>
      <c r="AA330">
        <v>41</v>
      </c>
      <c r="AB330">
        <v>10</v>
      </c>
      <c r="AC330">
        <v>0</v>
      </c>
      <c r="AD330" t="s">
        <v>2369</v>
      </c>
      <c r="AE330" t="s">
        <v>2370</v>
      </c>
      <c r="AF330" t="s">
        <v>2371</v>
      </c>
      <c r="AG330">
        <v>4</v>
      </c>
      <c r="AH330">
        <v>1</v>
      </c>
      <c r="AI330">
        <v>76</v>
      </c>
      <c r="AJ330">
        <v>150</v>
      </c>
      <c r="AK330" t="s">
        <v>8</v>
      </c>
      <c r="AL330">
        <v>58</v>
      </c>
      <c r="AM330" t="s">
        <v>8</v>
      </c>
      <c r="AN330" t="s">
        <v>8</v>
      </c>
      <c r="AO330" t="s">
        <v>8</v>
      </c>
      <c r="AP330" t="s">
        <v>8</v>
      </c>
      <c r="AQ330" s="8">
        <v>44621</v>
      </c>
      <c r="AR330" t="s">
        <v>2372</v>
      </c>
      <c r="AS330" t="s">
        <v>76</v>
      </c>
      <c r="AT330">
        <v>46150777</v>
      </c>
      <c r="AU330">
        <v>5</v>
      </c>
      <c r="AV330">
        <v>23</v>
      </c>
      <c r="AW330">
        <v>70805835</v>
      </c>
    </row>
    <row r="331" spans="1:49" x14ac:dyDescent="0.25">
      <c r="A331">
        <v>651681143</v>
      </c>
      <c r="B331">
        <v>2022</v>
      </c>
      <c r="C331">
        <v>2</v>
      </c>
      <c r="D331">
        <v>18</v>
      </c>
      <c r="E331" s="8">
        <v>44610</v>
      </c>
      <c r="F331" t="s">
        <v>2471</v>
      </c>
      <c r="G331">
        <v>2</v>
      </c>
      <c r="H331">
        <v>4</v>
      </c>
      <c r="I331">
        <v>303203</v>
      </c>
      <c r="J331">
        <v>5</v>
      </c>
      <c r="K331">
        <v>30</v>
      </c>
      <c r="L331">
        <v>4</v>
      </c>
      <c r="M331">
        <v>6333</v>
      </c>
      <c r="N331" t="s">
        <v>11</v>
      </c>
      <c r="O331" t="s">
        <v>8</v>
      </c>
      <c r="P331">
        <v>1</v>
      </c>
      <c r="Q331">
        <v>46570357</v>
      </c>
      <c r="R331" t="s">
        <v>8</v>
      </c>
      <c r="S331" s="8">
        <v>32728</v>
      </c>
      <c r="T331" t="s">
        <v>2324</v>
      </c>
      <c r="U331" t="s">
        <v>8</v>
      </c>
      <c r="V331">
        <v>2</v>
      </c>
      <c r="W331" t="s">
        <v>2367</v>
      </c>
      <c r="X331" t="s">
        <v>2367</v>
      </c>
      <c r="Y331" t="s">
        <v>2368</v>
      </c>
      <c r="Z331">
        <v>32</v>
      </c>
      <c r="AA331">
        <v>32</v>
      </c>
      <c r="AB331">
        <v>6</v>
      </c>
      <c r="AC331">
        <v>10</v>
      </c>
      <c r="AD331" t="s">
        <v>2369</v>
      </c>
      <c r="AE331" t="s">
        <v>2370</v>
      </c>
      <c r="AF331" t="s">
        <v>2371</v>
      </c>
      <c r="AG331">
        <v>4</v>
      </c>
      <c r="AH331">
        <v>1</v>
      </c>
      <c r="AI331">
        <v>56</v>
      </c>
      <c r="AJ331">
        <v>1.58</v>
      </c>
      <c r="AK331" t="s">
        <v>8</v>
      </c>
      <c r="AL331">
        <v>58</v>
      </c>
      <c r="AM331" t="s">
        <v>8</v>
      </c>
      <c r="AN331" t="s">
        <v>8</v>
      </c>
      <c r="AO331" t="s">
        <v>8</v>
      </c>
      <c r="AP331" t="s">
        <v>8</v>
      </c>
      <c r="AQ331" s="8">
        <v>44619</v>
      </c>
      <c r="AR331" t="s">
        <v>2372</v>
      </c>
      <c r="AS331" t="s">
        <v>76</v>
      </c>
      <c r="AT331">
        <v>71732160</v>
      </c>
      <c r="AU331">
        <v>5</v>
      </c>
      <c r="AV331">
        <v>23</v>
      </c>
      <c r="AW331">
        <v>43520423</v>
      </c>
    </row>
    <row r="332" spans="1:49" x14ac:dyDescent="0.25">
      <c r="A332">
        <v>649299177</v>
      </c>
      <c r="B332">
        <v>2022</v>
      </c>
      <c r="C332">
        <v>2</v>
      </c>
      <c r="D332">
        <v>19</v>
      </c>
      <c r="E332" s="8">
        <v>44611</v>
      </c>
      <c r="F332">
        <v>245</v>
      </c>
      <c r="G332">
        <v>12</v>
      </c>
      <c r="H332">
        <v>5</v>
      </c>
      <c r="I332">
        <v>303203</v>
      </c>
      <c r="J332">
        <v>5</v>
      </c>
      <c r="K332">
        <v>30</v>
      </c>
      <c r="L332">
        <v>1</v>
      </c>
      <c r="M332">
        <v>6312</v>
      </c>
      <c r="N332" t="s">
        <v>39</v>
      </c>
      <c r="O332" t="s">
        <v>8</v>
      </c>
      <c r="P332">
        <v>1</v>
      </c>
      <c r="Q332">
        <v>43786598</v>
      </c>
      <c r="R332" t="s">
        <v>8</v>
      </c>
      <c r="S332" s="8">
        <v>31574</v>
      </c>
      <c r="T332" t="s">
        <v>2324</v>
      </c>
      <c r="U332" t="s">
        <v>8</v>
      </c>
      <c r="V332">
        <v>2</v>
      </c>
      <c r="W332" t="s">
        <v>2367</v>
      </c>
      <c r="X332" t="s">
        <v>2367</v>
      </c>
      <c r="Y332" t="s">
        <v>2368</v>
      </c>
      <c r="Z332">
        <v>35</v>
      </c>
      <c r="AA332">
        <v>35</v>
      </c>
      <c r="AB332">
        <v>8</v>
      </c>
      <c r="AC332">
        <v>8</v>
      </c>
      <c r="AD332" t="s">
        <v>2369</v>
      </c>
      <c r="AE332" t="s">
        <v>2370</v>
      </c>
      <c r="AF332" t="s">
        <v>2371</v>
      </c>
      <c r="AG332">
        <v>3</v>
      </c>
      <c r="AH332">
        <v>1</v>
      </c>
      <c r="AI332" t="s">
        <v>8</v>
      </c>
      <c r="AJ332" t="s">
        <v>8</v>
      </c>
      <c r="AK332" t="s">
        <v>8</v>
      </c>
      <c r="AL332">
        <v>58</v>
      </c>
      <c r="AM332" t="s">
        <v>8</v>
      </c>
      <c r="AN332" t="s">
        <v>8</v>
      </c>
      <c r="AO332" t="s">
        <v>8</v>
      </c>
      <c r="AP332" t="s">
        <v>8</v>
      </c>
      <c r="AQ332" s="8">
        <v>44615</v>
      </c>
      <c r="AR332" t="s">
        <v>2372</v>
      </c>
      <c r="AS332" t="s">
        <v>76</v>
      </c>
      <c r="AT332">
        <v>1159911</v>
      </c>
      <c r="AU332">
        <v>5</v>
      </c>
      <c r="AV332">
        <v>23</v>
      </c>
      <c r="AW332">
        <v>41971846</v>
      </c>
    </row>
    <row r="333" spans="1:49" x14ac:dyDescent="0.25">
      <c r="A333">
        <v>649298667</v>
      </c>
      <c r="B333">
        <v>2022</v>
      </c>
      <c r="C333">
        <v>2</v>
      </c>
      <c r="D333">
        <v>19</v>
      </c>
      <c r="E333" s="8">
        <v>44611</v>
      </c>
      <c r="F333">
        <v>245</v>
      </c>
      <c r="G333">
        <v>12</v>
      </c>
      <c r="H333">
        <v>4</v>
      </c>
      <c r="I333">
        <v>303203</v>
      </c>
      <c r="J333">
        <v>5</v>
      </c>
      <c r="K333">
        <v>30</v>
      </c>
      <c r="L333">
        <v>1</v>
      </c>
      <c r="M333">
        <v>6312</v>
      </c>
      <c r="N333" t="s">
        <v>39</v>
      </c>
      <c r="O333" t="s">
        <v>8</v>
      </c>
      <c r="P333">
        <v>1</v>
      </c>
      <c r="Q333">
        <v>41222924</v>
      </c>
      <c r="R333" t="s">
        <v>8</v>
      </c>
      <c r="S333" s="8">
        <v>28084</v>
      </c>
      <c r="T333" t="s">
        <v>2324</v>
      </c>
      <c r="U333" t="s">
        <v>8</v>
      </c>
      <c r="V333">
        <v>2</v>
      </c>
      <c r="W333" t="s">
        <v>2367</v>
      </c>
      <c r="X333" t="s">
        <v>2370</v>
      </c>
      <c r="Y333" t="s">
        <v>2368</v>
      </c>
      <c r="Z333">
        <v>45</v>
      </c>
      <c r="AA333">
        <v>45</v>
      </c>
      <c r="AB333">
        <v>2</v>
      </c>
      <c r="AC333">
        <v>30</v>
      </c>
      <c r="AD333" t="s">
        <v>2369</v>
      </c>
      <c r="AE333" t="s">
        <v>2370</v>
      </c>
      <c r="AF333" t="s">
        <v>2371</v>
      </c>
      <c r="AG333">
        <v>3</v>
      </c>
      <c r="AH333">
        <v>1</v>
      </c>
      <c r="AI333">
        <v>83</v>
      </c>
      <c r="AJ333">
        <v>170</v>
      </c>
      <c r="AK333" t="s">
        <v>8</v>
      </c>
      <c r="AL333">
        <v>58</v>
      </c>
      <c r="AM333" t="s">
        <v>8</v>
      </c>
      <c r="AN333" t="s">
        <v>8</v>
      </c>
      <c r="AO333" t="s">
        <v>8</v>
      </c>
      <c r="AP333" t="s">
        <v>8</v>
      </c>
      <c r="AQ333" s="8">
        <v>44615</v>
      </c>
      <c r="AR333" t="s">
        <v>2372</v>
      </c>
      <c r="AS333" t="s">
        <v>76</v>
      </c>
      <c r="AT333">
        <v>1159911</v>
      </c>
      <c r="AU333">
        <v>5</v>
      </c>
      <c r="AV333">
        <v>23</v>
      </c>
      <c r="AW333">
        <v>41971846</v>
      </c>
    </row>
    <row r="334" spans="1:49" x14ac:dyDescent="0.25">
      <c r="A334">
        <v>650507914</v>
      </c>
      <c r="B334">
        <v>2022</v>
      </c>
      <c r="C334">
        <v>2</v>
      </c>
      <c r="D334">
        <v>23</v>
      </c>
      <c r="E334" s="8">
        <v>44615</v>
      </c>
      <c r="F334">
        <v>256</v>
      </c>
      <c r="G334">
        <v>4</v>
      </c>
      <c r="H334">
        <v>2</v>
      </c>
      <c r="I334">
        <v>303203</v>
      </c>
      <c r="J334">
        <v>5</v>
      </c>
      <c r="K334">
        <v>30</v>
      </c>
      <c r="L334">
        <v>1</v>
      </c>
      <c r="M334">
        <v>6312</v>
      </c>
      <c r="N334" t="s">
        <v>39</v>
      </c>
      <c r="O334" t="s">
        <v>8</v>
      </c>
      <c r="P334">
        <v>1</v>
      </c>
      <c r="Q334">
        <v>42593531</v>
      </c>
      <c r="R334" t="s">
        <v>8</v>
      </c>
      <c r="S334" s="8">
        <v>30662</v>
      </c>
      <c r="T334" t="s">
        <v>2324</v>
      </c>
      <c r="U334" t="s">
        <v>8</v>
      </c>
      <c r="V334">
        <v>2</v>
      </c>
      <c r="W334" t="s">
        <v>2367</v>
      </c>
      <c r="X334" t="s">
        <v>2367</v>
      </c>
      <c r="Y334" t="s">
        <v>2368</v>
      </c>
      <c r="Z334">
        <v>38</v>
      </c>
      <c r="AA334">
        <v>38</v>
      </c>
      <c r="AB334">
        <v>2</v>
      </c>
      <c r="AC334">
        <v>11</v>
      </c>
      <c r="AD334" t="s">
        <v>2369</v>
      </c>
      <c r="AE334" t="s">
        <v>2368</v>
      </c>
      <c r="AF334">
        <v>88141</v>
      </c>
      <c r="AG334">
        <v>1</v>
      </c>
      <c r="AH334">
        <v>1</v>
      </c>
      <c r="AI334">
        <v>61</v>
      </c>
      <c r="AJ334">
        <v>147</v>
      </c>
      <c r="AK334" t="s">
        <v>8</v>
      </c>
      <c r="AL334">
        <v>58</v>
      </c>
      <c r="AM334" t="s">
        <v>8</v>
      </c>
      <c r="AN334" t="s">
        <v>8</v>
      </c>
      <c r="AO334" t="s">
        <v>8</v>
      </c>
      <c r="AP334" t="s">
        <v>8</v>
      </c>
      <c r="AQ334" s="8">
        <v>44617</v>
      </c>
      <c r="AR334" t="s">
        <v>2372</v>
      </c>
      <c r="AS334" t="s">
        <v>76</v>
      </c>
      <c r="AT334">
        <v>71299343</v>
      </c>
      <c r="AU334">
        <v>5</v>
      </c>
      <c r="AV334">
        <v>23</v>
      </c>
      <c r="AW334">
        <v>41971846</v>
      </c>
    </row>
    <row r="335" spans="1:49" x14ac:dyDescent="0.25">
      <c r="A335">
        <v>650823751</v>
      </c>
      <c r="B335">
        <v>2022</v>
      </c>
      <c r="C335">
        <v>2</v>
      </c>
      <c r="D335">
        <v>23</v>
      </c>
      <c r="E335" s="8">
        <v>44615</v>
      </c>
      <c r="F335">
        <v>254</v>
      </c>
      <c r="G335">
        <v>11</v>
      </c>
      <c r="H335">
        <v>7</v>
      </c>
      <c r="I335">
        <v>301612</v>
      </c>
      <c r="J335">
        <v>5</v>
      </c>
      <c r="K335">
        <v>30</v>
      </c>
      <c r="L335">
        <v>1</v>
      </c>
      <c r="M335">
        <v>6312</v>
      </c>
      <c r="N335" t="s">
        <v>39</v>
      </c>
      <c r="O335" t="s">
        <v>8</v>
      </c>
      <c r="P335">
        <v>1</v>
      </c>
      <c r="Q335">
        <v>43353301</v>
      </c>
      <c r="R335" t="s">
        <v>8</v>
      </c>
      <c r="S335" s="8">
        <v>30062</v>
      </c>
      <c r="T335" t="s">
        <v>2324</v>
      </c>
      <c r="U335" t="s">
        <v>8</v>
      </c>
      <c r="V335">
        <v>2</v>
      </c>
      <c r="W335" t="s">
        <v>2375</v>
      </c>
      <c r="X335" t="s">
        <v>2375</v>
      </c>
      <c r="Y335" t="s">
        <v>2368</v>
      </c>
      <c r="Z335">
        <v>39</v>
      </c>
      <c r="AA335">
        <v>39</v>
      </c>
      <c r="AB335">
        <v>10</v>
      </c>
      <c r="AC335">
        <v>2</v>
      </c>
      <c r="AD335" t="s">
        <v>2369</v>
      </c>
      <c r="AE335" t="s">
        <v>2370</v>
      </c>
      <c r="AF335" t="s">
        <v>2371</v>
      </c>
      <c r="AG335">
        <v>3</v>
      </c>
      <c r="AH335">
        <v>1</v>
      </c>
      <c r="AI335">
        <v>60.7</v>
      </c>
      <c r="AJ335">
        <v>150</v>
      </c>
      <c r="AK335" t="s">
        <v>8</v>
      </c>
      <c r="AL335">
        <v>58</v>
      </c>
      <c r="AM335" t="s">
        <v>2406</v>
      </c>
      <c r="AN335" t="s">
        <v>8</v>
      </c>
      <c r="AO335" t="s">
        <v>8</v>
      </c>
      <c r="AP335" t="s">
        <v>8</v>
      </c>
      <c r="AQ335" s="8">
        <v>44617</v>
      </c>
      <c r="AR335" t="s">
        <v>2372</v>
      </c>
      <c r="AS335" t="s">
        <v>76</v>
      </c>
      <c r="AT335">
        <v>40728679</v>
      </c>
      <c r="AU335">
        <v>5</v>
      </c>
      <c r="AV335">
        <v>23</v>
      </c>
      <c r="AW335">
        <v>44699242</v>
      </c>
    </row>
    <row r="336" spans="1:49" x14ac:dyDescent="0.25">
      <c r="A336">
        <v>772000597</v>
      </c>
      <c r="B336">
        <v>2022</v>
      </c>
      <c r="C336">
        <v>10</v>
      </c>
      <c r="D336">
        <v>7</v>
      </c>
      <c r="E336" s="8">
        <v>44841</v>
      </c>
      <c r="F336">
        <v>603</v>
      </c>
      <c r="G336">
        <v>8</v>
      </c>
      <c r="H336">
        <v>1</v>
      </c>
      <c r="I336">
        <v>303203</v>
      </c>
      <c r="J336">
        <v>5</v>
      </c>
      <c r="K336">
        <v>30</v>
      </c>
      <c r="L336">
        <v>1</v>
      </c>
      <c r="M336">
        <v>6312</v>
      </c>
      <c r="N336" t="s">
        <v>39</v>
      </c>
      <c r="O336" t="s">
        <v>8</v>
      </c>
      <c r="P336">
        <v>1</v>
      </c>
      <c r="Q336">
        <v>42617743</v>
      </c>
      <c r="R336" t="s">
        <v>8</v>
      </c>
      <c r="S336" s="8">
        <v>30944</v>
      </c>
      <c r="T336" t="s">
        <v>2324</v>
      </c>
      <c r="U336" t="s">
        <v>8</v>
      </c>
      <c r="V336">
        <v>2</v>
      </c>
      <c r="W336" t="s">
        <v>2367</v>
      </c>
      <c r="X336" t="s">
        <v>2367</v>
      </c>
      <c r="Y336" t="s">
        <v>2368</v>
      </c>
      <c r="Z336">
        <v>38</v>
      </c>
      <c r="AA336">
        <v>38</v>
      </c>
      <c r="AB336">
        <v>0</v>
      </c>
      <c r="AC336">
        <v>18</v>
      </c>
      <c r="AD336" t="s">
        <v>2369</v>
      </c>
      <c r="AE336" t="s">
        <v>2370</v>
      </c>
      <c r="AF336" t="s">
        <v>2371</v>
      </c>
      <c r="AG336">
        <v>2</v>
      </c>
      <c r="AH336">
        <v>1</v>
      </c>
      <c r="AI336">
        <v>75</v>
      </c>
      <c r="AJ336">
        <v>164</v>
      </c>
      <c r="AK336" t="s">
        <v>8</v>
      </c>
      <c r="AL336">
        <v>58</v>
      </c>
      <c r="AM336" t="s">
        <v>8</v>
      </c>
      <c r="AN336" t="s">
        <v>8</v>
      </c>
      <c r="AO336" t="s">
        <v>8</v>
      </c>
      <c r="AP336" t="s">
        <v>8</v>
      </c>
      <c r="AQ336" s="8">
        <v>44849</v>
      </c>
      <c r="AR336" t="s">
        <v>2372</v>
      </c>
      <c r="AS336" t="s">
        <v>76</v>
      </c>
      <c r="AT336">
        <v>40448393</v>
      </c>
      <c r="AU336">
        <v>5</v>
      </c>
      <c r="AV336">
        <v>23</v>
      </c>
      <c r="AW336">
        <v>76625399</v>
      </c>
    </row>
    <row r="337" spans="1:49" x14ac:dyDescent="0.25">
      <c r="A337">
        <v>653782067</v>
      </c>
      <c r="B337">
        <v>2022</v>
      </c>
      <c r="C337">
        <v>2</v>
      </c>
      <c r="D337">
        <v>26</v>
      </c>
      <c r="E337" s="8">
        <v>44618</v>
      </c>
      <c r="F337">
        <v>290</v>
      </c>
      <c r="G337">
        <v>9</v>
      </c>
      <c r="H337">
        <v>2</v>
      </c>
      <c r="I337">
        <v>303203</v>
      </c>
      <c r="J337">
        <v>5</v>
      </c>
      <c r="K337">
        <v>30</v>
      </c>
      <c r="L337">
        <v>1</v>
      </c>
      <c r="M337">
        <v>6312</v>
      </c>
      <c r="N337" t="s">
        <v>39</v>
      </c>
      <c r="O337" t="s">
        <v>8</v>
      </c>
      <c r="P337">
        <v>1</v>
      </c>
      <c r="Q337">
        <v>47163431</v>
      </c>
      <c r="R337" t="s">
        <v>8</v>
      </c>
      <c r="S337" s="8">
        <v>33326</v>
      </c>
      <c r="T337" t="s">
        <v>2324</v>
      </c>
      <c r="U337" t="s">
        <v>8</v>
      </c>
      <c r="V337">
        <v>2</v>
      </c>
      <c r="W337" t="s">
        <v>2367</v>
      </c>
      <c r="X337" t="s">
        <v>2367</v>
      </c>
      <c r="Y337" t="s">
        <v>2368</v>
      </c>
      <c r="Z337">
        <v>30</v>
      </c>
      <c r="AA337">
        <v>30</v>
      </c>
      <c r="AB337">
        <v>10</v>
      </c>
      <c r="AC337">
        <v>28</v>
      </c>
      <c r="AD337" t="s">
        <v>2369</v>
      </c>
      <c r="AE337" t="s">
        <v>2370</v>
      </c>
      <c r="AF337">
        <v>88141</v>
      </c>
      <c r="AG337">
        <v>1</v>
      </c>
      <c r="AH337">
        <v>1</v>
      </c>
      <c r="AI337">
        <v>55</v>
      </c>
      <c r="AJ337">
        <v>158</v>
      </c>
      <c r="AK337" t="s">
        <v>8</v>
      </c>
      <c r="AL337">
        <v>58</v>
      </c>
      <c r="AM337" t="s">
        <v>8</v>
      </c>
      <c r="AN337" t="s">
        <v>8</v>
      </c>
      <c r="AO337" t="s">
        <v>8</v>
      </c>
      <c r="AP337" t="s">
        <v>8</v>
      </c>
      <c r="AQ337" s="8">
        <v>44621</v>
      </c>
      <c r="AR337" t="s">
        <v>2372</v>
      </c>
      <c r="AS337" t="s">
        <v>76</v>
      </c>
      <c r="AT337">
        <v>40728679</v>
      </c>
      <c r="AU337">
        <v>5</v>
      </c>
      <c r="AV337">
        <v>23</v>
      </c>
      <c r="AW337">
        <v>45561228</v>
      </c>
    </row>
    <row r="338" spans="1:49" x14ac:dyDescent="0.25">
      <c r="A338">
        <v>654818884</v>
      </c>
      <c r="B338">
        <v>2022</v>
      </c>
      <c r="C338">
        <v>2</v>
      </c>
      <c r="D338">
        <v>21</v>
      </c>
      <c r="E338" s="8">
        <v>44613</v>
      </c>
      <c r="F338">
        <v>184</v>
      </c>
      <c r="G338">
        <v>3</v>
      </c>
      <c r="H338">
        <v>4</v>
      </c>
      <c r="I338">
        <v>303203</v>
      </c>
      <c r="J338">
        <v>5</v>
      </c>
      <c r="K338">
        <v>30</v>
      </c>
      <c r="L338">
        <v>2</v>
      </c>
      <c r="M338">
        <v>6349</v>
      </c>
      <c r="N338" t="s">
        <v>51</v>
      </c>
      <c r="O338" t="s">
        <v>8</v>
      </c>
      <c r="P338">
        <v>1</v>
      </c>
      <c r="Q338">
        <v>40374046</v>
      </c>
      <c r="R338" t="s">
        <v>8</v>
      </c>
      <c r="S338" s="8">
        <v>29201</v>
      </c>
      <c r="T338" t="s">
        <v>2324</v>
      </c>
      <c r="U338" t="s">
        <v>8</v>
      </c>
      <c r="V338">
        <v>2</v>
      </c>
      <c r="W338" t="s">
        <v>2375</v>
      </c>
      <c r="X338" t="s">
        <v>2375</v>
      </c>
      <c r="Y338" t="s">
        <v>2368</v>
      </c>
      <c r="Z338">
        <v>42</v>
      </c>
      <c r="AA338">
        <v>42</v>
      </c>
      <c r="AB338">
        <v>2</v>
      </c>
      <c r="AC338">
        <v>9</v>
      </c>
      <c r="AD338" t="s">
        <v>2369</v>
      </c>
      <c r="AE338" t="s">
        <v>2370</v>
      </c>
      <c r="AF338" t="s">
        <v>2371</v>
      </c>
      <c r="AG338">
        <v>4</v>
      </c>
      <c r="AH338">
        <v>1</v>
      </c>
      <c r="AI338">
        <v>65</v>
      </c>
      <c r="AJ338">
        <v>147</v>
      </c>
      <c r="AK338" t="s">
        <v>8</v>
      </c>
      <c r="AL338">
        <v>58</v>
      </c>
      <c r="AM338" t="s">
        <v>8</v>
      </c>
      <c r="AN338" t="s">
        <v>8</v>
      </c>
      <c r="AO338" t="s">
        <v>8</v>
      </c>
      <c r="AP338" t="s">
        <v>8</v>
      </c>
      <c r="AQ338" s="8">
        <v>44622</v>
      </c>
      <c r="AR338" t="s">
        <v>2372</v>
      </c>
      <c r="AS338" t="s">
        <v>76</v>
      </c>
      <c r="AT338">
        <v>44515929</v>
      </c>
      <c r="AU338">
        <v>5</v>
      </c>
      <c r="AV338">
        <v>23</v>
      </c>
      <c r="AW338">
        <v>70805835</v>
      </c>
    </row>
    <row r="339" spans="1:49" x14ac:dyDescent="0.25">
      <c r="A339">
        <v>648930726</v>
      </c>
      <c r="B339">
        <v>2022</v>
      </c>
      <c r="C339">
        <v>2</v>
      </c>
      <c r="D339">
        <v>22</v>
      </c>
      <c r="E339" s="8">
        <v>44614</v>
      </c>
      <c r="F339">
        <v>248</v>
      </c>
      <c r="G339">
        <v>5</v>
      </c>
      <c r="H339">
        <v>1</v>
      </c>
      <c r="I339">
        <v>303203</v>
      </c>
      <c r="J339">
        <v>5</v>
      </c>
      <c r="K339">
        <v>30</v>
      </c>
      <c r="L339">
        <v>1</v>
      </c>
      <c r="M339">
        <v>6312</v>
      </c>
      <c r="N339" t="s">
        <v>39</v>
      </c>
      <c r="O339" t="s">
        <v>8</v>
      </c>
      <c r="P339">
        <v>1</v>
      </c>
      <c r="Q339">
        <v>43485357</v>
      </c>
      <c r="R339" t="s">
        <v>8</v>
      </c>
      <c r="S339" s="8">
        <v>30716</v>
      </c>
      <c r="T339" t="s">
        <v>2324</v>
      </c>
      <c r="U339" t="s">
        <v>8</v>
      </c>
      <c r="V339">
        <v>2</v>
      </c>
      <c r="W339" t="s">
        <v>2375</v>
      </c>
      <c r="X339" t="s">
        <v>2375</v>
      </c>
      <c r="Y339" t="s">
        <v>2368</v>
      </c>
      <c r="Z339">
        <v>38</v>
      </c>
      <c r="AA339">
        <v>38</v>
      </c>
      <c r="AB339">
        <v>0</v>
      </c>
      <c r="AC339">
        <v>18</v>
      </c>
      <c r="AD339" t="s">
        <v>2369</v>
      </c>
      <c r="AE339" t="s">
        <v>2370</v>
      </c>
      <c r="AF339" t="s">
        <v>2371</v>
      </c>
      <c r="AG339">
        <v>3</v>
      </c>
      <c r="AH339">
        <v>1</v>
      </c>
      <c r="AI339">
        <v>54</v>
      </c>
      <c r="AJ339">
        <v>156</v>
      </c>
      <c r="AK339" t="s">
        <v>8</v>
      </c>
      <c r="AL339">
        <v>58</v>
      </c>
      <c r="AM339" t="s">
        <v>8</v>
      </c>
      <c r="AN339" t="s">
        <v>8</v>
      </c>
      <c r="AO339" t="s">
        <v>8</v>
      </c>
      <c r="AP339" t="s">
        <v>8</v>
      </c>
      <c r="AQ339" s="8">
        <v>44615</v>
      </c>
      <c r="AR339" t="s">
        <v>2372</v>
      </c>
      <c r="AS339" t="s">
        <v>76</v>
      </c>
      <c r="AT339">
        <v>47878280</v>
      </c>
      <c r="AU339">
        <v>5</v>
      </c>
      <c r="AV339">
        <v>23</v>
      </c>
      <c r="AW339">
        <v>76625399</v>
      </c>
    </row>
    <row r="340" spans="1:49" x14ac:dyDescent="0.25">
      <c r="A340">
        <v>651682030</v>
      </c>
      <c r="B340">
        <v>2022</v>
      </c>
      <c r="C340">
        <v>2</v>
      </c>
      <c r="D340">
        <v>22</v>
      </c>
      <c r="E340" s="8">
        <v>44614</v>
      </c>
      <c r="F340" t="s">
        <v>2471</v>
      </c>
      <c r="G340">
        <v>2</v>
      </c>
      <c r="H340">
        <v>7</v>
      </c>
      <c r="I340">
        <v>303203</v>
      </c>
      <c r="J340">
        <v>5</v>
      </c>
      <c r="K340">
        <v>30</v>
      </c>
      <c r="L340">
        <v>4</v>
      </c>
      <c r="M340">
        <v>6333</v>
      </c>
      <c r="N340" t="s">
        <v>11</v>
      </c>
      <c r="O340" t="s">
        <v>8</v>
      </c>
      <c r="P340">
        <v>1</v>
      </c>
      <c r="Q340">
        <v>45170341</v>
      </c>
      <c r="R340" t="s">
        <v>8</v>
      </c>
      <c r="S340" s="8">
        <v>28030</v>
      </c>
      <c r="T340" t="s">
        <v>2324</v>
      </c>
      <c r="U340" t="s">
        <v>8</v>
      </c>
      <c r="V340">
        <v>2</v>
      </c>
      <c r="W340" t="s">
        <v>2367</v>
      </c>
      <c r="X340" t="s">
        <v>2367</v>
      </c>
      <c r="Y340" t="s">
        <v>2368</v>
      </c>
      <c r="Z340">
        <v>45</v>
      </c>
      <c r="AA340">
        <v>45</v>
      </c>
      <c r="AB340">
        <v>4</v>
      </c>
      <c r="AC340">
        <v>26</v>
      </c>
      <c r="AD340" t="s">
        <v>2369</v>
      </c>
      <c r="AE340" t="s">
        <v>2370</v>
      </c>
      <c r="AF340" t="s">
        <v>2371</v>
      </c>
      <c r="AG340">
        <v>4</v>
      </c>
      <c r="AH340">
        <v>1</v>
      </c>
      <c r="AI340">
        <v>56</v>
      </c>
      <c r="AJ340">
        <v>1.58</v>
      </c>
      <c r="AK340" t="s">
        <v>8</v>
      </c>
      <c r="AL340">
        <v>58</v>
      </c>
      <c r="AM340" t="s">
        <v>8</v>
      </c>
      <c r="AN340" t="s">
        <v>8</v>
      </c>
      <c r="AO340" t="s">
        <v>8</v>
      </c>
      <c r="AP340" t="s">
        <v>8</v>
      </c>
      <c r="AQ340" s="8">
        <v>44619</v>
      </c>
      <c r="AR340" t="s">
        <v>2372</v>
      </c>
      <c r="AS340" t="s">
        <v>76</v>
      </c>
      <c r="AT340">
        <v>71732160</v>
      </c>
      <c r="AU340">
        <v>5</v>
      </c>
      <c r="AV340">
        <v>23</v>
      </c>
      <c r="AW340">
        <v>43520423</v>
      </c>
    </row>
    <row r="341" spans="1:49" x14ac:dyDescent="0.25">
      <c r="A341">
        <v>648024195</v>
      </c>
      <c r="B341">
        <v>2022</v>
      </c>
      <c r="C341">
        <v>2</v>
      </c>
      <c r="D341">
        <v>17</v>
      </c>
      <c r="E341" s="8">
        <v>44609</v>
      </c>
      <c r="F341" t="s">
        <v>2478</v>
      </c>
      <c r="G341">
        <v>12</v>
      </c>
      <c r="H341">
        <v>2</v>
      </c>
      <c r="I341">
        <v>301613</v>
      </c>
      <c r="J341">
        <v>5</v>
      </c>
      <c r="K341">
        <v>30</v>
      </c>
      <c r="L341">
        <v>3</v>
      </c>
      <c r="M341">
        <v>6320</v>
      </c>
      <c r="N341" t="s">
        <v>34</v>
      </c>
      <c r="O341" t="s">
        <v>8</v>
      </c>
      <c r="P341">
        <v>1</v>
      </c>
      <c r="Q341">
        <v>42687897</v>
      </c>
      <c r="R341" t="s">
        <v>8</v>
      </c>
      <c r="S341" s="8">
        <v>30982</v>
      </c>
      <c r="T341" t="s">
        <v>2324</v>
      </c>
      <c r="U341" t="s">
        <v>8</v>
      </c>
      <c r="V341">
        <v>2</v>
      </c>
      <c r="W341" t="s">
        <v>2367</v>
      </c>
      <c r="X341" t="s">
        <v>2367</v>
      </c>
      <c r="Y341" t="s">
        <v>2368</v>
      </c>
      <c r="Z341">
        <v>37</v>
      </c>
      <c r="AA341">
        <v>37</v>
      </c>
      <c r="AB341">
        <v>3</v>
      </c>
      <c r="AC341">
        <v>21</v>
      </c>
      <c r="AD341" t="s">
        <v>2369</v>
      </c>
      <c r="AE341" t="s">
        <v>2370</v>
      </c>
      <c r="AF341" t="s">
        <v>2371</v>
      </c>
      <c r="AG341">
        <v>3</v>
      </c>
      <c r="AH341">
        <v>1</v>
      </c>
      <c r="AI341">
        <v>68</v>
      </c>
      <c r="AJ341">
        <v>152</v>
      </c>
      <c r="AK341" t="s">
        <v>8</v>
      </c>
      <c r="AL341">
        <v>58</v>
      </c>
      <c r="AM341" t="s">
        <v>8</v>
      </c>
      <c r="AN341" t="s">
        <v>8</v>
      </c>
      <c r="AO341" t="s">
        <v>8</v>
      </c>
      <c r="AP341" t="s">
        <v>8</v>
      </c>
      <c r="AQ341" s="8">
        <v>44614</v>
      </c>
      <c r="AR341" t="s">
        <v>2372</v>
      </c>
      <c r="AS341" t="s">
        <v>76</v>
      </c>
      <c r="AT341">
        <v>40395463</v>
      </c>
      <c r="AU341">
        <v>5</v>
      </c>
      <c r="AV341">
        <v>23</v>
      </c>
      <c r="AW341">
        <v>70417204</v>
      </c>
    </row>
    <row r="342" spans="1:49" x14ac:dyDescent="0.25">
      <c r="A342">
        <v>648025726</v>
      </c>
      <c r="B342">
        <v>2022</v>
      </c>
      <c r="C342">
        <v>2</v>
      </c>
      <c r="D342">
        <v>17</v>
      </c>
      <c r="E342" s="8">
        <v>44609</v>
      </c>
      <c r="F342" t="s">
        <v>2478</v>
      </c>
      <c r="G342">
        <v>12</v>
      </c>
      <c r="H342">
        <v>6</v>
      </c>
      <c r="I342">
        <v>301613</v>
      </c>
      <c r="J342">
        <v>5</v>
      </c>
      <c r="K342">
        <v>30</v>
      </c>
      <c r="L342">
        <v>3</v>
      </c>
      <c r="M342">
        <v>6320</v>
      </c>
      <c r="N342" t="s">
        <v>34</v>
      </c>
      <c r="O342" t="s">
        <v>8</v>
      </c>
      <c r="P342">
        <v>1</v>
      </c>
      <c r="Q342">
        <v>41556114</v>
      </c>
      <c r="R342" t="s">
        <v>8</v>
      </c>
      <c r="S342" s="8">
        <v>30198</v>
      </c>
      <c r="T342" t="s">
        <v>2324</v>
      </c>
      <c r="U342" t="s">
        <v>8</v>
      </c>
      <c r="V342">
        <v>2</v>
      </c>
      <c r="W342" t="s">
        <v>2367</v>
      </c>
      <c r="X342" t="s">
        <v>2367</v>
      </c>
      <c r="Y342" t="s">
        <v>2368</v>
      </c>
      <c r="Z342">
        <v>39</v>
      </c>
      <c r="AA342">
        <v>39</v>
      </c>
      <c r="AB342">
        <v>5</v>
      </c>
      <c r="AC342">
        <v>13</v>
      </c>
      <c r="AD342" t="s">
        <v>2369</v>
      </c>
      <c r="AE342" t="s">
        <v>2370</v>
      </c>
      <c r="AF342" t="s">
        <v>2371</v>
      </c>
      <c r="AG342">
        <v>3</v>
      </c>
      <c r="AH342">
        <v>1</v>
      </c>
      <c r="AI342">
        <v>51.4</v>
      </c>
      <c r="AJ342">
        <v>139</v>
      </c>
      <c r="AK342" t="s">
        <v>8</v>
      </c>
      <c r="AL342">
        <v>58</v>
      </c>
      <c r="AM342" t="s">
        <v>8</v>
      </c>
      <c r="AN342" t="s">
        <v>8</v>
      </c>
      <c r="AO342" t="s">
        <v>8</v>
      </c>
      <c r="AP342" t="s">
        <v>8</v>
      </c>
      <c r="AQ342" s="8">
        <v>44614</v>
      </c>
      <c r="AR342" t="s">
        <v>2372</v>
      </c>
      <c r="AS342" t="s">
        <v>76</v>
      </c>
      <c r="AT342">
        <v>40395463</v>
      </c>
      <c r="AU342">
        <v>5</v>
      </c>
      <c r="AV342">
        <v>23</v>
      </c>
      <c r="AW342">
        <v>70417204</v>
      </c>
    </row>
    <row r="343" spans="1:49" x14ac:dyDescent="0.25">
      <c r="A343">
        <v>654819441</v>
      </c>
      <c r="B343">
        <v>2022</v>
      </c>
      <c r="C343">
        <v>2</v>
      </c>
      <c r="D343">
        <v>22</v>
      </c>
      <c r="E343" s="8">
        <v>44614</v>
      </c>
      <c r="F343">
        <v>184</v>
      </c>
      <c r="G343">
        <v>3</v>
      </c>
      <c r="H343">
        <v>6</v>
      </c>
      <c r="I343">
        <v>303203</v>
      </c>
      <c r="J343">
        <v>5</v>
      </c>
      <c r="K343">
        <v>30</v>
      </c>
      <c r="L343">
        <v>2</v>
      </c>
      <c r="M343">
        <v>6349</v>
      </c>
      <c r="N343" t="s">
        <v>51</v>
      </c>
      <c r="O343" t="s">
        <v>8</v>
      </c>
      <c r="P343">
        <v>1</v>
      </c>
      <c r="Q343">
        <v>40554635</v>
      </c>
      <c r="R343" t="s">
        <v>8</v>
      </c>
      <c r="S343" s="8">
        <v>29300</v>
      </c>
      <c r="T343" t="s">
        <v>2324</v>
      </c>
      <c r="U343" t="s">
        <v>8</v>
      </c>
      <c r="V343">
        <v>2</v>
      </c>
      <c r="W343" t="s">
        <v>2375</v>
      </c>
      <c r="X343" t="s">
        <v>2375</v>
      </c>
      <c r="Y343" t="s">
        <v>2368</v>
      </c>
      <c r="Z343">
        <v>41</v>
      </c>
      <c r="AA343">
        <v>41</v>
      </c>
      <c r="AB343">
        <v>11</v>
      </c>
      <c r="AC343">
        <v>2</v>
      </c>
      <c r="AD343" t="s">
        <v>2369</v>
      </c>
      <c r="AE343" t="s">
        <v>2370</v>
      </c>
      <c r="AF343" t="s">
        <v>2371</v>
      </c>
      <c r="AG343">
        <v>4</v>
      </c>
      <c r="AH343">
        <v>1</v>
      </c>
      <c r="AI343">
        <v>66</v>
      </c>
      <c r="AJ343">
        <v>160</v>
      </c>
      <c r="AK343" t="s">
        <v>8</v>
      </c>
      <c r="AL343">
        <v>58</v>
      </c>
      <c r="AM343" t="s">
        <v>8</v>
      </c>
      <c r="AN343" t="s">
        <v>8</v>
      </c>
      <c r="AO343" t="s">
        <v>8</v>
      </c>
      <c r="AP343" t="s">
        <v>8</v>
      </c>
      <c r="AQ343" s="8">
        <v>44622</v>
      </c>
      <c r="AR343" t="s">
        <v>2372</v>
      </c>
      <c r="AS343" t="s">
        <v>76</v>
      </c>
      <c r="AT343">
        <v>44515929</v>
      </c>
      <c r="AU343">
        <v>5</v>
      </c>
      <c r="AV343">
        <v>23</v>
      </c>
      <c r="AW343">
        <v>70805835</v>
      </c>
    </row>
    <row r="344" spans="1:49" x14ac:dyDescent="0.25">
      <c r="A344">
        <v>652475600</v>
      </c>
      <c r="B344">
        <v>2022</v>
      </c>
      <c r="C344">
        <v>2</v>
      </c>
      <c r="D344">
        <v>24</v>
      </c>
      <c r="E344" s="8">
        <v>44616</v>
      </c>
      <c r="F344">
        <v>272</v>
      </c>
      <c r="G344">
        <v>3</v>
      </c>
      <c r="H344">
        <v>13</v>
      </c>
      <c r="I344">
        <v>303203</v>
      </c>
      <c r="J344">
        <v>5</v>
      </c>
      <c r="K344">
        <v>30</v>
      </c>
      <c r="L344">
        <v>1</v>
      </c>
      <c r="M344">
        <v>6313</v>
      </c>
      <c r="N344" t="s">
        <v>40</v>
      </c>
      <c r="O344" t="s">
        <v>8</v>
      </c>
      <c r="P344">
        <v>1</v>
      </c>
      <c r="Q344">
        <v>45079132</v>
      </c>
      <c r="R344" t="s">
        <v>8</v>
      </c>
      <c r="S344" s="8">
        <v>31047</v>
      </c>
      <c r="T344" t="s">
        <v>2324</v>
      </c>
      <c r="U344" t="s">
        <v>8</v>
      </c>
      <c r="V344">
        <v>2</v>
      </c>
      <c r="W344" t="s">
        <v>2367</v>
      </c>
      <c r="X344" t="s">
        <v>2367</v>
      </c>
      <c r="Y344" t="s">
        <v>2368</v>
      </c>
      <c r="Z344">
        <v>37</v>
      </c>
      <c r="AA344">
        <v>37</v>
      </c>
      <c r="AB344">
        <v>1</v>
      </c>
      <c r="AC344">
        <v>24</v>
      </c>
      <c r="AD344" t="s">
        <v>2369</v>
      </c>
      <c r="AE344" t="s">
        <v>2370</v>
      </c>
      <c r="AF344">
        <v>88141</v>
      </c>
      <c r="AG344">
        <v>1</v>
      </c>
      <c r="AH344">
        <v>1</v>
      </c>
      <c r="AI344" t="s">
        <v>8</v>
      </c>
      <c r="AJ344" t="s">
        <v>8</v>
      </c>
      <c r="AK344" t="s">
        <v>8</v>
      </c>
      <c r="AL344">
        <v>58</v>
      </c>
      <c r="AM344" t="s">
        <v>8</v>
      </c>
      <c r="AN344" t="s">
        <v>8</v>
      </c>
      <c r="AO344" t="s">
        <v>8</v>
      </c>
      <c r="AP344" t="s">
        <v>8</v>
      </c>
      <c r="AQ344" s="8">
        <v>44620</v>
      </c>
      <c r="AR344" t="s">
        <v>2372</v>
      </c>
      <c r="AS344" t="s">
        <v>76</v>
      </c>
      <c r="AT344">
        <v>46358785</v>
      </c>
      <c r="AU344">
        <v>5</v>
      </c>
      <c r="AV344">
        <v>23</v>
      </c>
      <c r="AW344">
        <v>45514476</v>
      </c>
    </row>
    <row r="345" spans="1:49" x14ac:dyDescent="0.25">
      <c r="A345">
        <v>646028827</v>
      </c>
      <c r="B345">
        <v>2022</v>
      </c>
      <c r="C345">
        <v>2</v>
      </c>
      <c r="D345">
        <v>17</v>
      </c>
      <c r="E345" s="8">
        <v>44609</v>
      </c>
      <c r="F345">
        <v>217</v>
      </c>
      <c r="G345">
        <v>9</v>
      </c>
      <c r="H345">
        <v>1</v>
      </c>
      <c r="I345">
        <v>303203</v>
      </c>
      <c r="J345">
        <v>5</v>
      </c>
      <c r="K345">
        <v>30</v>
      </c>
      <c r="L345">
        <v>1</v>
      </c>
      <c r="M345">
        <v>6312</v>
      </c>
      <c r="N345" t="s">
        <v>39</v>
      </c>
      <c r="O345" t="s">
        <v>8</v>
      </c>
      <c r="P345">
        <v>1</v>
      </c>
      <c r="Q345">
        <v>41016688</v>
      </c>
      <c r="R345" t="s">
        <v>8</v>
      </c>
      <c r="S345" s="8">
        <v>29578</v>
      </c>
      <c r="T345" t="s">
        <v>2324</v>
      </c>
      <c r="U345" t="s">
        <v>8</v>
      </c>
      <c r="V345">
        <v>2</v>
      </c>
      <c r="W345" t="s">
        <v>2375</v>
      </c>
      <c r="X345" t="s">
        <v>2375</v>
      </c>
      <c r="Y345" t="s">
        <v>2368</v>
      </c>
      <c r="Z345">
        <v>41</v>
      </c>
      <c r="AA345">
        <v>41</v>
      </c>
      <c r="AB345">
        <v>1</v>
      </c>
      <c r="AC345">
        <v>25</v>
      </c>
      <c r="AD345" t="s">
        <v>2369</v>
      </c>
      <c r="AE345" t="s">
        <v>2370</v>
      </c>
      <c r="AF345" t="s">
        <v>2371</v>
      </c>
      <c r="AG345">
        <v>3</v>
      </c>
      <c r="AH345">
        <v>1</v>
      </c>
      <c r="AI345">
        <v>57.1</v>
      </c>
      <c r="AJ345">
        <v>159</v>
      </c>
      <c r="AK345" t="s">
        <v>8</v>
      </c>
      <c r="AL345">
        <v>58</v>
      </c>
      <c r="AM345" t="s">
        <v>2413</v>
      </c>
      <c r="AN345" t="s">
        <v>8</v>
      </c>
      <c r="AO345" t="s">
        <v>8</v>
      </c>
      <c r="AP345" t="s">
        <v>8</v>
      </c>
      <c r="AQ345" s="8">
        <v>44610</v>
      </c>
      <c r="AR345" t="s">
        <v>2372</v>
      </c>
      <c r="AS345" t="s">
        <v>76</v>
      </c>
      <c r="AT345">
        <v>44392261</v>
      </c>
      <c r="AU345">
        <v>5</v>
      </c>
      <c r="AV345">
        <v>23</v>
      </c>
      <c r="AW345">
        <v>44699242</v>
      </c>
    </row>
    <row r="346" spans="1:49" x14ac:dyDescent="0.25">
      <c r="A346">
        <v>653048659</v>
      </c>
      <c r="B346">
        <v>2022</v>
      </c>
      <c r="C346">
        <v>2</v>
      </c>
      <c r="D346">
        <v>25</v>
      </c>
      <c r="E346" s="8">
        <v>44617</v>
      </c>
      <c r="F346">
        <v>282</v>
      </c>
      <c r="G346">
        <v>10</v>
      </c>
      <c r="H346">
        <v>2</v>
      </c>
      <c r="I346">
        <v>303203</v>
      </c>
      <c r="J346">
        <v>5</v>
      </c>
      <c r="K346">
        <v>30</v>
      </c>
      <c r="L346">
        <v>1</v>
      </c>
      <c r="M346">
        <v>6312</v>
      </c>
      <c r="N346" t="s">
        <v>39</v>
      </c>
      <c r="O346" t="s">
        <v>8</v>
      </c>
      <c r="P346">
        <v>1</v>
      </c>
      <c r="Q346">
        <v>45791182</v>
      </c>
      <c r="R346" t="s">
        <v>8</v>
      </c>
      <c r="S346" s="8">
        <v>32686</v>
      </c>
      <c r="T346" t="s">
        <v>2324</v>
      </c>
      <c r="U346" t="s">
        <v>8</v>
      </c>
      <c r="V346">
        <v>2</v>
      </c>
      <c r="W346" t="s">
        <v>2367</v>
      </c>
      <c r="X346" t="s">
        <v>2367</v>
      </c>
      <c r="Y346" t="s">
        <v>2368</v>
      </c>
      <c r="Z346">
        <v>32</v>
      </c>
      <c r="AA346">
        <v>32</v>
      </c>
      <c r="AB346">
        <v>7</v>
      </c>
      <c r="AC346">
        <v>29</v>
      </c>
      <c r="AD346" t="s">
        <v>2369</v>
      </c>
      <c r="AE346" t="s">
        <v>2370</v>
      </c>
      <c r="AF346" t="s">
        <v>2371</v>
      </c>
      <c r="AG346">
        <v>3</v>
      </c>
      <c r="AH346">
        <v>1</v>
      </c>
      <c r="AI346">
        <v>60</v>
      </c>
      <c r="AJ346">
        <v>145</v>
      </c>
      <c r="AK346" t="s">
        <v>8</v>
      </c>
      <c r="AL346">
        <v>58</v>
      </c>
      <c r="AM346" t="s">
        <v>8</v>
      </c>
      <c r="AN346" t="s">
        <v>8</v>
      </c>
      <c r="AO346" t="s">
        <v>8</v>
      </c>
      <c r="AP346" t="s">
        <v>8</v>
      </c>
      <c r="AQ346" s="8">
        <v>44621</v>
      </c>
      <c r="AR346" t="s">
        <v>2372</v>
      </c>
      <c r="AS346" t="s">
        <v>76</v>
      </c>
      <c r="AT346">
        <v>43341880</v>
      </c>
      <c r="AU346">
        <v>5</v>
      </c>
      <c r="AV346">
        <v>23</v>
      </c>
      <c r="AW346">
        <v>41971846</v>
      </c>
    </row>
    <row r="347" spans="1:49" x14ac:dyDescent="0.25">
      <c r="A347">
        <v>650676274</v>
      </c>
      <c r="B347">
        <v>2022</v>
      </c>
      <c r="C347">
        <v>2</v>
      </c>
      <c r="D347">
        <v>24</v>
      </c>
      <c r="E347" s="8">
        <v>44616</v>
      </c>
      <c r="F347">
        <v>258</v>
      </c>
      <c r="G347">
        <v>3</v>
      </c>
      <c r="H347">
        <v>4</v>
      </c>
      <c r="I347">
        <v>301613</v>
      </c>
      <c r="J347">
        <v>5</v>
      </c>
      <c r="K347">
        <v>30</v>
      </c>
      <c r="L347">
        <v>1</v>
      </c>
      <c r="M347">
        <v>6312</v>
      </c>
      <c r="N347" t="s">
        <v>39</v>
      </c>
      <c r="O347" t="s">
        <v>8</v>
      </c>
      <c r="P347">
        <v>1</v>
      </c>
      <c r="Q347">
        <v>8161662</v>
      </c>
      <c r="R347" t="s">
        <v>8</v>
      </c>
      <c r="S347" s="8">
        <v>26357</v>
      </c>
      <c r="T347" t="s">
        <v>2324</v>
      </c>
      <c r="U347" t="s">
        <v>8</v>
      </c>
      <c r="V347">
        <v>2</v>
      </c>
      <c r="W347" t="s">
        <v>2367</v>
      </c>
      <c r="X347" t="s">
        <v>2370</v>
      </c>
      <c r="Y347" t="s">
        <v>2368</v>
      </c>
      <c r="Z347">
        <v>49</v>
      </c>
      <c r="AA347">
        <v>49</v>
      </c>
      <c r="AB347">
        <v>11</v>
      </c>
      <c r="AC347">
        <v>27</v>
      </c>
      <c r="AD347" t="s">
        <v>2369</v>
      </c>
      <c r="AE347" t="s">
        <v>2370</v>
      </c>
      <c r="AF347" t="s">
        <v>2371</v>
      </c>
      <c r="AG347">
        <v>3</v>
      </c>
      <c r="AH347">
        <v>1</v>
      </c>
      <c r="AI347">
        <v>62.3</v>
      </c>
      <c r="AJ347">
        <v>147</v>
      </c>
      <c r="AK347" t="s">
        <v>8</v>
      </c>
      <c r="AL347">
        <v>58</v>
      </c>
      <c r="AM347" t="s">
        <v>8</v>
      </c>
      <c r="AN347" t="s">
        <v>8</v>
      </c>
      <c r="AO347" t="s">
        <v>8</v>
      </c>
      <c r="AP347" t="s">
        <v>8</v>
      </c>
      <c r="AQ347" s="8">
        <v>44617</v>
      </c>
      <c r="AR347" t="s">
        <v>2372</v>
      </c>
      <c r="AS347" t="s">
        <v>76</v>
      </c>
      <c r="AT347">
        <v>44392261</v>
      </c>
      <c r="AU347">
        <v>5</v>
      </c>
      <c r="AV347">
        <v>23</v>
      </c>
      <c r="AW347">
        <v>45514476</v>
      </c>
    </row>
    <row r="348" spans="1:49" x14ac:dyDescent="0.25">
      <c r="A348">
        <v>653050869</v>
      </c>
      <c r="B348">
        <v>2022</v>
      </c>
      <c r="C348">
        <v>2</v>
      </c>
      <c r="D348">
        <v>25</v>
      </c>
      <c r="E348" s="8">
        <v>44617</v>
      </c>
      <c r="F348">
        <v>282</v>
      </c>
      <c r="G348">
        <v>10</v>
      </c>
      <c r="H348">
        <v>3</v>
      </c>
      <c r="I348">
        <v>303203</v>
      </c>
      <c r="J348">
        <v>5</v>
      </c>
      <c r="K348">
        <v>30</v>
      </c>
      <c r="L348">
        <v>1</v>
      </c>
      <c r="M348">
        <v>6312</v>
      </c>
      <c r="N348" t="s">
        <v>39</v>
      </c>
      <c r="O348" t="s">
        <v>8</v>
      </c>
      <c r="P348">
        <v>1</v>
      </c>
      <c r="Q348">
        <v>5415539</v>
      </c>
      <c r="R348" t="s">
        <v>8</v>
      </c>
      <c r="S348" s="8">
        <v>28405</v>
      </c>
      <c r="T348" t="s">
        <v>2324</v>
      </c>
      <c r="U348" t="s">
        <v>8</v>
      </c>
      <c r="V348">
        <v>2</v>
      </c>
      <c r="W348" t="s">
        <v>2367</v>
      </c>
      <c r="X348" t="s">
        <v>2370</v>
      </c>
      <c r="Y348" t="s">
        <v>2368</v>
      </c>
      <c r="Z348">
        <v>44</v>
      </c>
      <c r="AA348">
        <v>44</v>
      </c>
      <c r="AB348">
        <v>4</v>
      </c>
      <c r="AC348">
        <v>18</v>
      </c>
      <c r="AD348" t="s">
        <v>2369</v>
      </c>
      <c r="AE348" t="s">
        <v>2370</v>
      </c>
      <c r="AF348" t="s">
        <v>2371</v>
      </c>
      <c r="AG348">
        <v>3</v>
      </c>
      <c r="AH348">
        <v>1</v>
      </c>
      <c r="AI348">
        <v>61</v>
      </c>
      <c r="AJ348">
        <v>154</v>
      </c>
      <c r="AK348" t="s">
        <v>8</v>
      </c>
      <c r="AL348">
        <v>58</v>
      </c>
      <c r="AM348" t="s">
        <v>8</v>
      </c>
      <c r="AN348" t="s">
        <v>8</v>
      </c>
      <c r="AO348" t="s">
        <v>8</v>
      </c>
      <c r="AP348" t="s">
        <v>8</v>
      </c>
      <c r="AQ348" s="8">
        <v>44621</v>
      </c>
      <c r="AR348" t="s">
        <v>2372</v>
      </c>
      <c r="AS348" t="s">
        <v>76</v>
      </c>
      <c r="AT348">
        <v>43341880</v>
      </c>
      <c r="AU348">
        <v>5</v>
      </c>
      <c r="AV348">
        <v>23</v>
      </c>
      <c r="AW348">
        <v>41971846</v>
      </c>
    </row>
    <row r="349" spans="1:49" x14ac:dyDescent="0.25">
      <c r="A349">
        <v>653127663</v>
      </c>
      <c r="B349">
        <v>2022</v>
      </c>
      <c r="C349">
        <v>2</v>
      </c>
      <c r="D349">
        <v>23</v>
      </c>
      <c r="E349" s="8">
        <v>44615</v>
      </c>
      <c r="F349" t="s">
        <v>2475</v>
      </c>
      <c r="G349">
        <v>2</v>
      </c>
      <c r="H349">
        <v>2</v>
      </c>
      <c r="I349">
        <v>303203</v>
      </c>
      <c r="J349">
        <v>5</v>
      </c>
      <c r="K349">
        <v>30</v>
      </c>
      <c r="L349">
        <v>8</v>
      </c>
      <c r="M349">
        <v>6326</v>
      </c>
      <c r="N349" t="s">
        <v>25</v>
      </c>
      <c r="O349" t="s">
        <v>8</v>
      </c>
      <c r="P349">
        <v>1</v>
      </c>
      <c r="Q349">
        <v>828732</v>
      </c>
      <c r="R349" t="s">
        <v>8</v>
      </c>
      <c r="S349" s="8">
        <v>27601</v>
      </c>
      <c r="T349" t="s">
        <v>2324</v>
      </c>
      <c r="U349" t="s">
        <v>8</v>
      </c>
      <c r="V349">
        <v>2</v>
      </c>
      <c r="W349" t="s">
        <v>2367</v>
      </c>
      <c r="X349" t="s">
        <v>2370</v>
      </c>
      <c r="Y349" t="s">
        <v>2368</v>
      </c>
      <c r="Z349">
        <v>46</v>
      </c>
      <c r="AA349">
        <v>46</v>
      </c>
      <c r="AB349">
        <v>6</v>
      </c>
      <c r="AC349">
        <v>28</v>
      </c>
      <c r="AD349" t="s">
        <v>2369</v>
      </c>
      <c r="AE349" t="s">
        <v>2370</v>
      </c>
      <c r="AF349" t="s">
        <v>2371</v>
      </c>
      <c r="AG349">
        <v>2</v>
      </c>
      <c r="AH349">
        <v>1</v>
      </c>
      <c r="AI349">
        <v>56</v>
      </c>
      <c r="AJ349">
        <v>145</v>
      </c>
      <c r="AK349" t="s">
        <v>8</v>
      </c>
      <c r="AL349">
        <v>58</v>
      </c>
      <c r="AM349" t="s">
        <v>8</v>
      </c>
      <c r="AN349" t="s">
        <v>8</v>
      </c>
      <c r="AO349" t="s">
        <v>8</v>
      </c>
      <c r="AP349" t="s">
        <v>8</v>
      </c>
      <c r="AQ349" s="8">
        <v>44621</v>
      </c>
      <c r="AR349" t="s">
        <v>2372</v>
      </c>
      <c r="AS349" t="s">
        <v>76</v>
      </c>
      <c r="AT349">
        <v>48597102</v>
      </c>
      <c r="AU349">
        <v>5</v>
      </c>
      <c r="AV349">
        <v>23</v>
      </c>
      <c r="AW349">
        <v>70418291</v>
      </c>
    </row>
    <row r="350" spans="1:49" x14ac:dyDescent="0.25">
      <c r="A350">
        <v>653136570</v>
      </c>
      <c r="B350">
        <v>2022</v>
      </c>
      <c r="C350">
        <v>2</v>
      </c>
      <c r="D350">
        <v>23</v>
      </c>
      <c r="E350" s="8">
        <v>44615</v>
      </c>
      <c r="F350" t="s">
        <v>2475</v>
      </c>
      <c r="G350">
        <v>2</v>
      </c>
      <c r="H350">
        <v>3</v>
      </c>
      <c r="I350">
        <v>303203</v>
      </c>
      <c r="J350">
        <v>5</v>
      </c>
      <c r="K350">
        <v>30</v>
      </c>
      <c r="L350">
        <v>8</v>
      </c>
      <c r="M350">
        <v>6326</v>
      </c>
      <c r="N350" t="s">
        <v>25</v>
      </c>
      <c r="O350" t="s">
        <v>8</v>
      </c>
      <c r="P350">
        <v>1</v>
      </c>
      <c r="Q350">
        <v>43039995</v>
      </c>
      <c r="R350" t="s">
        <v>8</v>
      </c>
      <c r="S350" s="8">
        <v>29668</v>
      </c>
      <c r="T350" t="s">
        <v>2324</v>
      </c>
      <c r="U350" t="s">
        <v>8</v>
      </c>
      <c r="V350">
        <v>2</v>
      </c>
      <c r="W350" t="s">
        <v>2367</v>
      </c>
      <c r="X350" t="s">
        <v>2367</v>
      </c>
      <c r="Y350" t="s">
        <v>2368</v>
      </c>
      <c r="Z350">
        <v>40</v>
      </c>
      <c r="AA350">
        <v>40</v>
      </c>
      <c r="AB350">
        <v>11</v>
      </c>
      <c r="AC350">
        <v>0</v>
      </c>
      <c r="AD350" t="s">
        <v>2369</v>
      </c>
      <c r="AE350" t="s">
        <v>2370</v>
      </c>
      <c r="AF350" t="s">
        <v>2371</v>
      </c>
      <c r="AG350">
        <v>2</v>
      </c>
      <c r="AH350">
        <v>1</v>
      </c>
      <c r="AI350">
        <v>87</v>
      </c>
      <c r="AJ350">
        <v>156</v>
      </c>
      <c r="AK350" t="s">
        <v>8</v>
      </c>
      <c r="AL350">
        <v>58</v>
      </c>
      <c r="AM350" t="s">
        <v>8</v>
      </c>
      <c r="AN350" t="s">
        <v>8</v>
      </c>
      <c r="AO350" t="s">
        <v>8</v>
      </c>
      <c r="AP350" t="s">
        <v>8</v>
      </c>
      <c r="AQ350" s="8">
        <v>44621</v>
      </c>
      <c r="AR350" t="s">
        <v>2372</v>
      </c>
      <c r="AS350" t="s">
        <v>76</v>
      </c>
      <c r="AT350">
        <v>48597102</v>
      </c>
      <c r="AU350">
        <v>5</v>
      </c>
      <c r="AV350">
        <v>23</v>
      </c>
      <c r="AW350">
        <v>70418291</v>
      </c>
    </row>
    <row r="351" spans="1:49" x14ac:dyDescent="0.25">
      <c r="A351">
        <v>653044546</v>
      </c>
      <c r="B351">
        <v>2022</v>
      </c>
      <c r="C351">
        <v>2</v>
      </c>
      <c r="D351">
        <v>23</v>
      </c>
      <c r="E351" s="8">
        <v>44615</v>
      </c>
      <c r="F351">
        <v>282</v>
      </c>
      <c r="G351">
        <v>10</v>
      </c>
      <c r="H351">
        <v>1</v>
      </c>
      <c r="I351">
        <v>303203</v>
      </c>
      <c r="J351">
        <v>5</v>
      </c>
      <c r="K351">
        <v>30</v>
      </c>
      <c r="L351">
        <v>1</v>
      </c>
      <c r="M351">
        <v>6312</v>
      </c>
      <c r="N351" t="s">
        <v>39</v>
      </c>
      <c r="O351" t="s">
        <v>8</v>
      </c>
      <c r="P351">
        <v>1</v>
      </c>
      <c r="Q351">
        <v>829839</v>
      </c>
      <c r="R351" t="s">
        <v>8</v>
      </c>
      <c r="S351" s="8">
        <v>27579</v>
      </c>
      <c r="T351" t="s">
        <v>2324</v>
      </c>
      <c r="U351" t="s">
        <v>8</v>
      </c>
      <c r="V351">
        <v>2</v>
      </c>
      <c r="W351" t="s">
        <v>2367</v>
      </c>
      <c r="X351" t="s">
        <v>2370</v>
      </c>
      <c r="Y351" t="s">
        <v>2368</v>
      </c>
      <c r="Z351">
        <v>46</v>
      </c>
      <c r="AA351">
        <v>46</v>
      </c>
      <c r="AB351">
        <v>7</v>
      </c>
      <c r="AC351">
        <v>19</v>
      </c>
      <c r="AD351" t="s">
        <v>2369</v>
      </c>
      <c r="AE351" t="s">
        <v>2370</v>
      </c>
      <c r="AF351" t="s">
        <v>2371</v>
      </c>
      <c r="AG351">
        <v>3</v>
      </c>
      <c r="AH351">
        <v>1</v>
      </c>
      <c r="AI351">
        <v>64</v>
      </c>
      <c r="AJ351">
        <v>148</v>
      </c>
      <c r="AK351" t="s">
        <v>8</v>
      </c>
      <c r="AL351">
        <v>58</v>
      </c>
      <c r="AM351" t="s">
        <v>8</v>
      </c>
      <c r="AN351" t="s">
        <v>8</v>
      </c>
      <c r="AO351" t="s">
        <v>8</v>
      </c>
      <c r="AP351" t="s">
        <v>8</v>
      </c>
      <c r="AQ351" s="8">
        <v>44621</v>
      </c>
      <c r="AR351" t="s">
        <v>2372</v>
      </c>
      <c r="AS351" t="s">
        <v>76</v>
      </c>
      <c r="AT351">
        <v>43341880</v>
      </c>
      <c r="AU351">
        <v>5</v>
      </c>
      <c r="AV351">
        <v>23</v>
      </c>
      <c r="AW351">
        <v>41971846</v>
      </c>
    </row>
    <row r="352" spans="1:49" x14ac:dyDescent="0.25">
      <c r="A352">
        <v>653781859</v>
      </c>
      <c r="B352">
        <v>2022</v>
      </c>
      <c r="C352">
        <v>2</v>
      </c>
      <c r="D352">
        <v>26</v>
      </c>
      <c r="E352" s="8">
        <v>44618</v>
      </c>
      <c r="F352">
        <v>290</v>
      </c>
      <c r="G352">
        <v>9</v>
      </c>
      <c r="H352">
        <v>1</v>
      </c>
      <c r="I352">
        <v>303203</v>
      </c>
      <c r="J352">
        <v>5</v>
      </c>
      <c r="K352">
        <v>30</v>
      </c>
      <c r="L352">
        <v>1</v>
      </c>
      <c r="M352">
        <v>6312</v>
      </c>
      <c r="N352" t="s">
        <v>39</v>
      </c>
      <c r="O352" t="s">
        <v>8</v>
      </c>
      <c r="P352">
        <v>1</v>
      </c>
      <c r="Q352">
        <v>74168339</v>
      </c>
      <c r="R352" t="s">
        <v>8</v>
      </c>
      <c r="S352" s="8">
        <v>34536</v>
      </c>
      <c r="T352" t="s">
        <v>2324</v>
      </c>
      <c r="U352" t="s">
        <v>8</v>
      </c>
      <c r="V352">
        <v>2</v>
      </c>
      <c r="W352" t="s">
        <v>2367</v>
      </c>
      <c r="X352" t="s">
        <v>2367</v>
      </c>
      <c r="Y352" t="s">
        <v>2368</v>
      </c>
      <c r="Z352">
        <v>27</v>
      </c>
      <c r="AA352">
        <v>27</v>
      </c>
      <c r="AB352">
        <v>7</v>
      </c>
      <c r="AC352">
        <v>5</v>
      </c>
      <c r="AD352" t="s">
        <v>2369</v>
      </c>
      <c r="AE352" t="s">
        <v>2370</v>
      </c>
      <c r="AF352">
        <v>88141</v>
      </c>
      <c r="AG352">
        <v>1</v>
      </c>
      <c r="AH352">
        <v>1</v>
      </c>
      <c r="AI352">
        <v>59</v>
      </c>
      <c r="AJ352">
        <v>147</v>
      </c>
      <c r="AK352" t="s">
        <v>8</v>
      </c>
      <c r="AL352">
        <v>58</v>
      </c>
      <c r="AM352" t="s">
        <v>8</v>
      </c>
      <c r="AN352" t="s">
        <v>8</v>
      </c>
      <c r="AO352" t="s">
        <v>8</v>
      </c>
      <c r="AP352" t="s">
        <v>8</v>
      </c>
      <c r="AQ352" s="8">
        <v>44621</v>
      </c>
      <c r="AR352" t="s">
        <v>2372</v>
      </c>
      <c r="AS352" t="s">
        <v>76</v>
      </c>
      <c r="AT352">
        <v>40728679</v>
      </c>
      <c r="AU352">
        <v>5</v>
      </c>
      <c r="AV352">
        <v>23</v>
      </c>
      <c r="AW352">
        <v>45561228</v>
      </c>
    </row>
    <row r="353" spans="1:49" x14ac:dyDescent="0.25">
      <c r="A353">
        <v>653781056</v>
      </c>
      <c r="B353">
        <v>2022</v>
      </c>
      <c r="C353">
        <v>2</v>
      </c>
      <c r="D353">
        <v>28</v>
      </c>
      <c r="E353" s="8">
        <v>44620</v>
      </c>
      <c r="F353">
        <v>290</v>
      </c>
      <c r="G353">
        <v>8</v>
      </c>
      <c r="H353">
        <v>1</v>
      </c>
      <c r="I353">
        <v>303203</v>
      </c>
      <c r="J353">
        <v>5</v>
      </c>
      <c r="K353">
        <v>30</v>
      </c>
      <c r="L353">
        <v>1</v>
      </c>
      <c r="M353">
        <v>6312</v>
      </c>
      <c r="N353" t="s">
        <v>39</v>
      </c>
      <c r="O353" t="s">
        <v>8</v>
      </c>
      <c r="P353">
        <v>1</v>
      </c>
      <c r="Q353">
        <v>9381427</v>
      </c>
      <c r="R353" t="s">
        <v>8</v>
      </c>
      <c r="S353" s="8">
        <v>24962</v>
      </c>
      <c r="T353" t="s">
        <v>2324</v>
      </c>
      <c r="U353" t="s">
        <v>8</v>
      </c>
      <c r="V353">
        <v>2</v>
      </c>
      <c r="W353" t="s">
        <v>2367</v>
      </c>
      <c r="X353" t="s">
        <v>2367</v>
      </c>
      <c r="Y353" t="s">
        <v>2368</v>
      </c>
      <c r="Z353">
        <v>53</v>
      </c>
      <c r="AA353">
        <v>53</v>
      </c>
      <c r="AB353">
        <v>9</v>
      </c>
      <c r="AC353">
        <v>24</v>
      </c>
      <c r="AD353" t="s">
        <v>2369</v>
      </c>
      <c r="AE353" t="s">
        <v>2370</v>
      </c>
      <c r="AF353">
        <v>88141</v>
      </c>
      <c r="AG353">
        <v>1</v>
      </c>
      <c r="AH353">
        <v>1</v>
      </c>
      <c r="AI353">
        <v>64.8</v>
      </c>
      <c r="AJ353">
        <v>146</v>
      </c>
      <c r="AK353" t="s">
        <v>8</v>
      </c>
      <c r="AL353">
        <v>58</v>
      </c>
      <c r="AM353" t="s">
        <v>8</v>
      </c>
      <c r="AN353" t="s">
        <v>8</v>
      </c>
      <c r="AO353" t="s">
        <v>8</v>
      </c>
      <c r="AP353" t="s">
        <v>8</v>
      </c>
      <c r="AQ353" s="8">
        <v>44621</v>
      </c>
      <c r="AR353" t="s">
        <v>2372</v>
      </c>
      <c r="AS353" t="s">
        <v>76</v>
      </c>
      <c r="AT353">
        <v>43035986</v>
      </c>
      <c r="AU353">
        <v>5</v>
      </c>
      <c r="AV353">
        <v>23</v>
      </c>
      <c r="AW353">
        <v>45561228</v>
      </c>
    </row>
    <row r="354" spans="1:49" x14ac:dyDescent="0.25">
      <c r="A354">
        <v>654440842</v>
      </c>
      <c r="B354">
        <v>2022</v>
      </c>
      <c r="C354">
        <v>2</v>
      </c>
      <c r="D354">
        <v>24</v>
      </c>
      <c r="E354" s="8">
        <v>44616</v>
      </c>
      <c r="F354">
        <v>275</v>
      </c>
      <c r="G354">
        <v>1</v>
      </c>
      <c r="H354">
        <v>13</v>
      </c>
      <c r="I354">
        <v>301613</v>
      </c>
      <c r="J354">
        <v>5</v>
      </c>
      <c r="K354">
        <v>30</v>
      </c>
      <c r="L354">
        <v>1</v>
      </c>
      <c r="M354">
        <v>6316</v>
      </c>
      <c r="N354" t="s">
        <v>43</v>
      </c>
      <c r="O354" t="s">
        <v>8</v>
      </c>
      <c r="P354">
        <v>1</v>
      </c>
      <c r="Q354">
        <v>47774049</v>
      </c>
      <c r="R354" t="s">
        <v>8</v>
      </c>
      <c r="S354" s="8">
        <v>33553</v>
      </c>
      <c r="T354" t="s">
        <v>2324</v>
      </c>
      <c r="U354" t="s">
        <v>8</v>
      </c>
      <c r="V354">
        <v>2</v>
      </c>
      <c r="W354" t="s">
        <v>2367</v>
      </c>
      <c r="X354" t="s">
        <v>2367</v>
      </c>
      <c r="Y354" t="s">
        <v>2368</v>
      </c>
      <c r="Z354">
        <v>30</v>
      </c>
      <c r="AA354">
        <v>30</v>
      </c>
      <c r="AB354">
        <v>3</v>
      </c>
      <c r="AC354">
        <v>13</v>
      </c>
      <c r="AD354" t="s">
        <v>2369</v>
      </c>
      <c r="AE354" t="s">
        <v>2370</v>
      </c>
      <c r="AF354" t="s">
        <v>2371</v>
      </c>
      <c r="AG354">
        <v>3</v>
      </c>
      <c r="AH354">
        <v>1</v>
      </c>
      <c r="AI354">
        <v>54.8</v>
      </c>
      <c r="AJ354">
        <v>157</v>
      </c>
      <c r="AK354" t="s">
        <v>8</v>
      </c>
      <c r="AL354">
        <v>58</v>
      </c>
      <c r="AM354" t="s">
        <v>8</v>
      </c>
      <c r="AN354" t="s">
        <v>8</v>
      </c>
      <c r="AO354" t="s">
        <v>8</v>
      </c>
      <c r="AP354" t="s">
        <v>8</v>
      </c>
      <c r="AQ354" s="8">
        <v>44622</v>
      </c>
      <c r="AR354" t="s">
        <v>2372</v>
      </c>
      <c r="AS354" t="s">
        <v>76</v>
      </c>
      <c r="AT354">
        <v>45173537</v>
      </c>
      <c r="AU354">
        <v>5</v>
      </c>
      <c r="AV354">
        <v>23</v>
      </c>
      <c r="AW354">
        <v>45514476</v>
      </c>
    </row>
    <row r="355" spans="1:49" x14ac:dyDescent="0.25">
      <c r="A355">
        <v>650672345</v>
      </c>
      <c r="B355">
        <v>2022</v>
      </c>
      <c r="C355">
        <v>2</v>
      </c>
      <c r="D355">
        <v>24</v>
      </c>
      <c r="E355" s="8">
        <v>44616</v>
      </c>
      <c r="F355">
        <v>258</v>
      </c>
      <c r="G355">
        <v>3</v>
      </c>
      <c r="H355">
        <v>2</v>
      </c>
      <c r="I355">
        <v>301613</v>
      </c>
      <c r="J355">
        <v>5</v>
      </c>
      <c r="K355">
        <v>30</v>
      </c>
      <c r="L355">
        <v>1</v>
      </c>
      <c r="M355">
        <v>6312</v>
      </c>
      <c r="N355" t="s">
        <v>39</v>
      </c>
      <c r="O355" t="s">
        <v>8</v>
      </c>
      <c r="P355">
        <v>1</v>
      </c>
      <c r="Q355">
        <v>41375478</v>
      </c>
      <c r="R355" t="s">
        <v>8</v>
      </c>
      <c r="S355" s="8">
        <v>29910</v>
      </c>
      <c r="T355" t="s">
        <v>2324</v>
      </c>
      <c r="U355" t="s">
        <v>8</v>
      </c>
      <c r="V355">
        <v>2</v>
      </c>
      <c r="W355" t="s">
        <v>2367</v>
      </c>
      <c r="X355" t="s">
        <v>2370</v>
      </c>
      <c r="Y355" t="s">
        <v>2368</v>
      </c>
      <c r="Z355">
        <v>40</v>
      </c>
      <c r="AA355">
        <v>40</v>
      </c>
      <c r="AB355">
        <v>3</v>
      </c>
      <c r="AC355">
        <v>4</v>
      </c>
      <c r="AD355" t="s">
        <v>2369</v>
      </c>
      <c r="AE355" t="s">
        <v>2370</v>
      </c>
      <c r="AF355" t="s">
        <v>2371</v>
      </c>
      <c r="AG355">
        <v>3</v>
      </c>
      <c r="AH355">
        <v>1</v>
      </c>
      <c r="AI355">
        <v>99.5</v>
      </c>
      <c r="AJ355">
        <v>156</v>
      </c>
      <c r="AK355" t="s">
        <v>8</v>
      </c>
      <c r="AL355">
        <v>58</v>
      </c>
      <c r="AM355" t="s">
        <v>2413</v>
      </c>
      <c r="AN355" t="s">
        <v>8</v>
      </c>
      <c r="AO355" t="s">
        <v>8</v>
      </c>
      <c r="AP355" t="s">
        <v>8</v>
      </c>
      <c r="AQ355" s="8">
        <v>44617</v>
      </c>
      <c r="AR355" t="s">
        <v>2372</v>
      </c>
      <c r="AS355" t="s">
        <v>76</v>
      </c>
      <c r="AT355">
        <v>44392261</v>
      </c>
      <c r="AU355">
        <v>5</v>
      </c>
      <c r="AV355">
        <v>23</v>
      </c>
      <c r="AW355">
        <v>45514476</v>
      </c>
    </row>
    <row r="356" spans="1:49" x14ac:dyDescent="0.25">
      <c r="A356">
        <v>654186643</v>
      </c>
      <c r="B356">
        <v>2022</v>
      </c>
      <c r="C356">
        <v>2</v>
      </c>
      <c r="D356">
        <v>28</v>
      </c>
      <c r="E356" s="8">
        <v>44620</v>
      </c>
      <c r="F356">
        <v>231</v>
      </c>
      <c r="G356">
        <v>12</v>
      </c>
      <c r="H356">
        <v>2</v>
      </c>
      <c r="I356">
        <v>303203</v>
      </c>
      <c r="J356">
        <v>5</v>
      </c>
      <c r="K356">
        <v>30</v>
      </c>
      <c r="L356">
        <v>1</v>
      </c>
      <c r="M356">
        <v>6314</v>
      </c>
      <c r="N356" t="s">
        <v>41</v>
      </c>
      <c r="O356" t="s">
        <v>8</v>
      </c>
      <c r="P356">
        <v>1</v>
      </c>
      <c r="Q356">
        <v>80365251</v>
      </c>
      <c r="R356" t="s">
        <v>8</v>
      </c>
      <c r="S356" s="8">
        <v>28142</v>
      </c>
      <c r="T356" t="s">
        <v>2324</v>
      </c>
      <c r="U356" t="s">
        <v>8</v>
      </c>
      <c r="V356">
        <v>2</v>
      </c>
      <c r="W356" t="s">
        <v>2367</v>
      </c>
      <c r="X356" t="s">
        <v>2367</v>
      </c>
      <c r="Y356" t="s">
        <v>2368</v>
      </c>
      <c r="Z356">
        <v>45</v>
      </c>
      <c r="AA356">
        <v>45</v>
      </c>
      <c r="AB356">
        <v>1</v>
      </c>
      <c r="AC356">
        <v>11</v>
      </c>
      <c r="AD356" t="s">
        <v>2369</v>
      </c>
      <c r="AE356" t="s">
        <v>2370</v>
      </c>
      <c r="AF356" t="s">
        <v>2371</v>
      </c>
      <c r="AG356">
        <v>1</v>
      </c>
      <c r="AH356">
        <v>1</v>
      </c>
      <c r="AI356">
        <v>62</v>
      </c>
      <c r="AJ356">
        <v>150</v>
      </c>
      <c r="AK356" t="s">
        <v>8</v>
      </c>
      <c r="AL356">
        <v>58</v>
      </c>
      <c r="AM356" t="s">
        <v>8</v>
      </c>
      <c r="AN356" t="s">
        <v>8</v>
      </c>
      <c r="AO356" t="s">
        <v>8</v>
      </c>
      <c r="AP356" t="s">
        <v>8</v>
      </c>
      <c r="AQ356" s="8">
        <v>44622</v>
      </c>
      <c r="AR356" t="s">
        <v>2372</v>
      </c>
      <c r="AS356" t="s">
        <v>76</v>
      </c>
      <c r="AT356">
        <v>48067649</v>
      </c>
      <c r="AU356">
        <v>5</v>
      </c>
      <c r="AV356">
        <v>23</v>
      </c>
      <c r="AW356">
        <v>41473714</v>
      </c>
    </row>
    <row r="357" spans="1:49" x14ac:dyDescent="0.25">
      <c r="A357">
        <v>650672761</v>
      </c>
      <c r="B357">
        <v>2022</v>
      </c>
      <c r="C357">
        <v>2</v>
      </c>
      <c r="D357">
        <v>24</v>
      </c>
      <c r="E357" s="8">
        <v>44616</v>
      </c>
      <c r="F357">
        <v>258</v>
      </c>
      <c r="G357">
        <v>3</v>
      </c>
      <c r="H357">
        <v>3</v>
      </c>
      <c r="I357">
        <v>301613</v>
      </c>
      <c r="J357">
        <v>5</v>
      </c>
      <c r="K357">
        <v>30</v>
      </c>
      <c r="L357">
        <v>1</v>
      </c>
      <c r="M357">
        <v>6312</v>
      </c>
      <c r="N357" t="s">
        <v>39</v>
      </c>
      <c r="O357" t="s">
        <v>8</v>
      </c>
      <c r="P357">
        <v>1</v>
      </c>
      <c r="Q357">
        <v>823479</v>
      </c>
      <c r="R357" t="s">
        <v>8</v>
      </c>
      <c r="S357" s="8">
        <v>26927</v>
      </c>
      <c r="T357" t="s">
        <v>2324</v>
      </c>
      <c r="U357" t="s">
        <v>8</v>
      </c>
      <c r="V357">
        <v>2</v>
      </c>
      <c r="W357" t="s">
        <v>2367</v>
      </c>
      <c r="X357" t="s">
        <v>2370</v>
      </c>
      <c r="Y357" t="s">
        <v>2368</v>
      </c>
      <c r="Z357">
        <v>48</v>
      </c>
      <c r="AA357">
        <v>48</v>
      </c>
      <c r="AB357">
        <v>5</v>
      </c>
      <c r="AC357">
        <v>4</v>
      </c>
      <c r="AD357" t="s">
        <v>2369</v>
      </c>
      <c r="AE357" t="s">
        <v>2370</v>
      </c>
      <c r="AF357" t="s">
        <v>2371</v>
      </c>
      <c r="AG357">
        <v>3</v>
      </c>
      <c r="AH357">
        <v>1</v>
      </c>
      <c r="AI357">
        <v>51.6</v>
      </c>
      <c r="AJ357">
        <v>151</v>
      </c>
      <c r="AK357" t="s">
        <v>8</v>
      </c>
      <c r="AL357">
        <v>58</v>
      </c>
      <c r="AM357" t="s">
        <v>8</v>
      </c>
      <c r="AN357" t="s">
        <v>8</v>
      </c>
      <c r="AO357" t="s">
        <v>8</v>
      </c>
      <c r="AP357" t="s">
        <v>8</v>
      </c>
      <c r="AQ357" s="8">
        <v>44617</v>
      </c>
      <c r="AR357" t="s">
        <v>2372</v>
      </c>
      <c r="AS357" t="s">
        <v>76</v>
      </c>
      <c r="AT357">
        <v>44392261</v>
      </c>
      <c r="AU357">
        <v>5</v>
      </c>
      <c r="AV357">
        <v>23</v>
      </c>
      <c r="AW357">
        <v>45514476</v>
      </c>
    </row>
    <row r="358" spans="1:49" x14ac:dyDescent="0.25">
      <c r="A358">
        <v>654499366</v>
      </c>
      <c r="B358">
        <v>2022</v>
      </c>
      <c r="C358">
        <v>2</v>
      </c>
      <c r="D358">
        <v>25</v>
      </c>
      <c r="E358" s="8">
        <v>44617</v>
      </c>
      <c r="F358">
        <v>275</v>
      </c>
      <c r="G358">
        <v>6</v>
      </c>
      <c r="H358">
        <v>22</v>
      </c>
      <c r="I358">
        <v>303203</v>
      </c>
      <c r="J358">
        <v>5</v>
      </c>
      <c r="K358">
        <v>30</v>
      </c>
      <c r="L358">
        <v>1</v>
      </c>
      <c r="M358">
        <v>6316</v>
      </c>
      <c r="N358" t="s">
        <v>43</v>
      </c>
      <c r="O358" t="s">
        <v>8</v>
      </c>
      <c r="P358">
        <v>1</v>
      </c>
      <c r="Q358">
        <v>48887454</v>
      </c>
      <c r="R358" t="s">
        <v>8</v>
      </c>
      <c r="S358" s="8">
        <v>33351</v>
      </c>
      <c r="T358" t="s">
        <v>2324</v>
      </c>
      <c r="U358" t="s">
        <v>8</v>
      </c>
      <c r="V358">
        <v>2</v>
      </c>
      <c r="W358" t="s">
        <v>2367</v>
      </c>
      <c r="X358" t="s">
        <v>2367</v>
      </c>
      <c r="Y358" t="s">
        <v>2368</v>
      </c>
      <c r="Z358">
        <v>30</v>
      </c>
      <c r="AA358">
        <v>30</v>
      </c>
      <c r="AB358">
        <v>10</v>
      </c>
      <c r="AC358">
        <v>2</v>
      </c>
      <c r="AD358" t="s">
        <v>2369</v>
      </c>
      <c r="AE358" t="s">
        <v>2368</v>
      </c>
      <c r="AF358">
        <v>88141</v>
      </c>
      <c r="AG358">
        <v>1</v>
      </c>
      <c r="AH358">
        <v>1</v>
      </c>
      <c r="AI358" t="s">
        <v>8</v>
      </c>
      <c r="AJ358" t="s">
        <v>8</v>
      </c>
      <c r="AK358" t="s">
        <v>8</v>
      </c>
      <c r="AL358">
        <v>58</v>
      </c>
      <c r="AM358" t="s">
        <v>8</v>
      </c>
      <c r="AN358" t="s">
        <v>8</v>
      </c>
      <c r="AO358" t="s">
        <v>8</v>
      </c>
      <c r="AP358" t="s">
        <v>8</v>
      </c>
      <c r="AQ358" s="8">
        <v>44622</v>
      </c>
      <c r="AR358" t="s">
        <v>2372</v>
      </c>
      <c r="AS358" t="s">
        <v>76</v>
      </c>
      <c r="AT358">
        <v>47404226</v>
      </c>
      <c r="AU358">
        <v>5</v>
      </c>
      <c r="AV358">
        <v>23</v>
      </c>
      <c r="AW358">
        <v>45514476</v>
      </c>
    </row>
    <row r="359" spans="1:49" x14ac:dyDescent="0.25">
      <c r="A359">
        <v>654820578</v>
      </c>
      <c r="B359">
        <v>2022</v>
      </c>
      <c r="C359">
        <v>2</v>
      </c>
      <c r="D359">
        <v>25</v>
      </c>
      <c r="E359" s="8">
        <v>44617</v>
      </c>
      <c r="F359">
        <v>184</v>
      </c>
      <c r="G359">
        <v>3</v>
      </c>
      <c r="H359">
        <v>12</v>
      </c>
      <c r="I359">
        <v>303203</v>
      </c>
      <c r="J359">
        <v>5</v>
      </c>
      <c r="K359">
        <v>30</v>
      </c>
      <c r="L359">
        <v>2</v>
      </c>
      <c r="M359">
        <v>6349</v>
      </c>
      <c r="N359" t="s">
        <v>51</v>
      </c>
      <c r="O359" t="s">
        <v>8</v>
      </c>
      <c r="P359">
        <v>1</v>
      </c>
      <c r="Q359">
        <v>40211034</v>
      </c>
      <c r="R359" t="s">
        <v>8</v>
      </c>
      <c r="S359" s="8">
        <v>28967</v>
      </c>
      <c r="T359" t="s">
        <v>2324</v>
      </c>
      <c r="U359" t="s">
        <v>8</v>
      </c>
      <c r="V359">
        <v>2</v>
      </c>
      <c r="W359" t="s">
        <v>2367</v>
      </c>
      <c r="X359" t="s">
        <v>2367</v>
      </c>
      <c r="Y359" t="s">
        <v>2368</v>
      </c>
      <c r="Z359">
        <v>42</v>
      </c>
      <c r="AA359">
        <v>42</v>
      </c>
      <c r="AB359">
        <v>10</v>
      </c>
      <c r="AC359">
        <v>3</v>
      </c>
      <c r="AD359" t="s">
        <v>2369</v>
      </c>
      <c r="AE359" t="s">
        <v>2370</v>
      </c>
      <c r="AF359" t="s">
        <v>2371</v>
      </c>
      <c r="AG359">
        <v>4</v>
      </c>
      <c r="AH359">
        <v>1</v>
      </c>
      <c r="AI359">
        <v>60</v>
      </c>
      <c r="AJ359">
        <v>154</v>
      </c>
      <c r="AK359" t="s">
        <v>8</v>
      </c>
      <c r="AL359">
        <v>58</v>
      </c>
      <c r="AM359" t="s">
        <v>8</v>
      </c>
      <c r="AN359" t="s">
        <v>8</v>
      </c>
      <c r="AO359" t="s">
        <v>8</v>
      </c>
      <c r="AP359" t="s">
        <v>8</v>
      </c>
      <c r="AQ359" s="8">
        <v>44622</v>
      </c>
      <c r="AR359" t="s">
        <v>2372</v>
      </c>
      <c r="AS359" t="s">
        <v>76</v>
      </c>
      <c r="AT359">
        <v>44515929</v>
      </c>
      <c r="AU359">
        <v>5</v>
      </c>
      <c r="AV359">
        <v>23</v>
      </c>
      <c r="AW359">
        <v>70805835</v>
      </c>
    </row>
    <row r="360" spans="1:49" x14ac:dyDescent="0.25">
      <c r="A360">
        <v>654948764</v>
      </c>
      <c r="B360">
        <v>2022</v>
      </c>
      <c r="C360">
        <v>2</v>
      </c>
      <c r="D360">
        <v>25</v>
      </c>
      <c r="E360" s="8">
        <v>44617</v>
      </c>
      <c r="F360">
        <v>67</v>
      </c>
      <c r="G360">
        <v>4</v>
      </c>
      <c r="H360">
        <v>1</v>
      </c>
      <c r="I360">
        <v>303203</v>
      </c>
      <c r="J360">
        <v>5</v>
      </c>
      <c r="K360">
        <v>30</v>
      </c>
      <c r="L360">
        <v>5</v>
      </c>
      <c r="M360">
        <v>6337</v>
      </c>
      <c r="N360" t="s">
        <v>16</v>
      </c>
      <c r="O360" t="s">
        <v>8</v>
      </c>
      <c r="P360">
        <v>1</v>
      </c>
      <c r="Q360">
        <v>71583699</v>
      </c>
      <c r="R360" t="s">
        <v>8</v>
      </c>
      <c r="S360" s="8">
        <v>33654</v>
      </c>
      <c r="T360" t="s">
        <v>2324</v>
      </c>
      <c r="U360" t="s">
        <v>8</v>
      </c>
      <c r="V360">
        <v>2</v>
      </c>
      <c r="W360" t="s">
        <v>2367</v>
      </c>
      <c r="X360" t="s">
        <v>2367</v>
      </c>
      <c r="Y360" t="s">
        <v>2368</v>
      </c>
      <c r="Z360">
        <v>30</v>
      </c>
      <c r="AA360">
        <v>30</v>
      </c>
      <c r="AB360">
        <v>0</v>
      </c>
      <c r="AC360">
        <v>5</v>
      </c>
      <c r="AD360" t="s">
        <v>2369</v>
      </c>
      <c r="AE360" t="s">
        <v>2370</v>
      </c>
      <c r="AF360" t="s">
        <v>2371</v>
      </c>
      <c r="AG360">
        <v>3</v>
      </c>
      <c r="AH360">
        <v>1</v>
      </c>
      <c r="AI360">
        <v>63</v>
      </c>
      <c r="AJ360">
        <v>156</v>
      </c>
      <c r="AK360" t="s">
        <v>8</v>
      </c>
      <c r="AL360">
        <v>58</v>
      </c>
      <c r="AM360" t="s">
        <v>2391</v>
      </c>
      <c r="AN360" t="s">
        <v>8</v>
      </c>
      <c r="AO360" t="s">
        <v>8</v>
      </c>
      <c r="AP360" t="s">
        <v>8</v>
      </c>
      <c r="AQ360" s="8">
        <v>44623</v>
      </c>
      <c r="AR360" t="s">
        <v>2372</v>
      </c>
      <c r="AS360" t="s">
        <v>76</v>
      </c>
      <c r="AT360">
        <v>40952060</v>
      </c>
      <c r="AU360">
        <v>5</v>
      </c>
      <c r="AV360">
        <v>23</v>
      </c>
      <c r="AW360">
        <v>42939322</v>
      </c>
    </row>
    <row r="361" spans="1:49" x14ac:dyDescent="0.25">
      <c r="A361">
        <v>650100940</v>
      </c>
      <c r="B361">
        <v>2022</v>
      </c>
      <c r="C361">
        <v>2</v>
      </c>
      <c r="D361">
        <v>22</v>
      </c>
      <c r="E361" s="8">
        <v>44614</v>
      </c>
      <c r="F361">
        <v>253</v>
      </c>
      <c r="G361">
        <v>12</v>
      </c>
      <c r="H361">
        <v>1</v>
      </c>
      <c r="I361">
        <v>303203</v>
      </c>
      <c r="J361">
        <v>5</v>
      </c>
      <c r="K361">
        <v>30</v>
      </c>
      <c r="L361">
        <v>1</v>
      </c>
      <c r="M361">
        <v>6312</v>
      </c>
      <c r="N361" t="s">
        <v>39</v>
      </c>
      <c r="O361" t="s">
        <v>8</v>
      </c>
      <c r="P361">
        <v>1</v>
      </c>
      <c r="Q361">
        <v>48546020</v>
      </c>
      <c r="R361" t="s">
        <v>8</v>
      </c>
      <c r="S361" s="8">
        <v>33385</v>
      </c>
      <c r="T361" t="s">
        <v>2324</v>
      </c>
      <c r="U361" t="s">
        <v>8</v>
      </c>
      <c r="V361">
        <v>2</v>
      </c>
      <c r="W361" t="s">
        <v>2367</v>
      </c>
      <c r="X361" t="s">
        <v>2367</v>
      </c>
      <c r="Y361" t="s">
        <v>2368</v>
      </c>
      <c r="Z361">
        <v>30</v>
      </c>
      <c r="AA361">
        <v>30</v>
      </c>
      <c r="AB361">
        <v>8</v>
      </c>
      <c r="AC361">
        <v>26</v>
      </c>
      <c r="AD361" t="s">
        <v>2369</v>
      </c>
      <c r="AE361" t="s">
        <v>2370</v>
      </c>
      <c r="AF361" t="s">
        <v>2371</v>
      </c>
      <c r="AG361">
        <v>2</v>
      </c>
      <c r="AH361">
        <v>1</v>
      </c>
      <c r="AI361">
        <v>57</v>
      </c>
      <c r="AJ361">
        <v>154</v>
      </c>
      <c r="AK361" t="s">
        <v>8</v>
      </c>
      <c r="AL361">
        <v>58</v>
      </c>
      <c r="AM361" t="s">
        <v>8</v>
      </c>
      <c r="AN361" t="s">
        <v>8</v>
      </c>
      <c r="AO361" t="s">
        <v>8</v>
      </c>
      <c r="AP361" t="s">
        <v>8</v>
      </c>
      <c r="AQ361" s="8">
        <v>44616</v>
      </c>
      <c r="AR361" t="s">
        <v>2372</v>
      </c>
      <c r="AS361" t="s">
        <v>2374</v>
      </c>
      <c r="AT361">
        <v>43035986</v>
      </c>
      <c r="AU361">
        <v>5</v>
      </c>
      <c r="AV361">
        <v>23</v>
      </c>
      <c r="AW361">
        <v>41473714</v>
      </c>
    </row>
    <row r="362" spans="1:49" x14ac:dyDescent="0.25">
      <c r="A362">
        <v>651420065</v>
      </c>
      <c r="B362">
        <v>2022</v>
      </c>
      <c r="C362">
        <v>2</v>
      </c>
      <c r="D362">
        <v>25</v>
      </c>
      <c r="E362" s="8">
        <v>44617</v>
      </c>
      <c r="F362" t="s">
        <v>2477</v>
      </c>
      <c r="G362">
        <v>9</v>
      </c>
      <c r="H362">
        <v>2</v>
      </c>
      <c r="I362">
        <v>303203</v>
      </c>
      <c r="J362">
        <v>5</v>
      </c>
      <c r="K362">
        <v>30</v>
      </c>
      <c r="L362">
        <v>4</v>
      </c>
      <c r="M362">
        <v>6332</v>
      </c>
      <c r="N362" t="s">
        <v>9</v>
      </c>
      <c r="O362" t="s">
        <v>8</v>
      </c>
      <c r="P362">
        <v>1</v>
      </c>
      <c r="Q362">
        <v>45226350</v>
      </c>
      <c r="R362" t="s">
        <v>8</v>
      </c>
      <c r="S362" s="8">
        <v>32316</v>
      </c>
      <c r="T362" t="s">
        <v>2324</v>
      </c>
      <c r="U362" t="s">
        <v>8</v>
      </c>
      <c r="V362">
        <v>2</v>
      </c>
      <c r="W362" t="s">
        <v>2367</v>
      </c>
      <c r="X362" t="s">
        <v>2367</v>
      </c>
      <c r="Y362" t="s">
        <v>2368</v>
      </c>
      <c r="Z362">
        <v>33</v>
      </c>
      <c r="AA362">
        <v>33</v>
      </c>
      <c r="AB362">
        <v>8</v>
      </c>
      <c r="AC362">
        <v>3</v>
      </c>
      <c r="AD362" t="s">
        <v>2369</v>
      </c>
      <c r="AE362" t="s">
        <v>2370</v>
      </c>
      <c r="AF362" t="s">
        <v>2371</v>
      </c>
      <c r="AG362">
        <v>2</v>
      </c>
      <c r="AH362">
        <v>1</v>
      </c>
      <c r="AI362">
        <v>55</v>
      </c>
      <c r="AJ362">
        <v>148</v>
      </c>
      <c r="AK362" t="s">
        <v>8</v>
      </c>
      <c r="AL362">
        <v>58</v>
      </c>
      <c r="AM362" t="s">
        <v>8</v>
      </c>
      <c r="AN362" t="s">
        <v>8</v>
      </c>
      <c r="AO362" t="s">
        <v>8</v>
      </c>
      <c r="AP362" t="s">
        <v>8</v>
      </c>
      <c r="AQ362" s="8">
        <v>44618</v>
      </c>
      <c r="AR362" t="s">
        <v>2372</v>
      </c>
      <c r="AS362" t="s">
        <v>76</v>
      </c>
      <c r="AT362">
        <v>44983489</v>
      </c>
      <c r="AU362">
        <v>5</v>
      </c>
      <c r="AV362">
        <v>23</v>
      </c>
      <c r="AW362">
        <v>45602325</v>
      </c>
    </row>
    <row r="363" spans="1:49" x14ac:dyDescent="0.25">
      <c r="A363">
        <v>650104623</v>
      </c>
      <c r="B363">
        <v>2022</v>
      </c>
      <c r="C363">
        <v>2</v>
      </c>
      <c r="D363">
        <v>22</v>
      </c>
      <c r="E363" s="8">
        <v>44614</v>
      </c>
      <c r="F363">
        <v>253</v>
      </c>
      <c r="G363">
        <v>13</v>
      </c>
      <c r="H363">
        <v>3</v>
      </c>
      <c r="I363">
        <v>301203</v>
      </c>
      <c r="J363">
        <v>5</v>
      </c>
      <c r="K363">
        <v>30</v>
      </c>
      <c r="L363">
        <v>1</v>
      </c>
      <c r="M363">
        <v>6312</v>
      </c>
      <c r="N363" t="s">
        <v>39</v>
      </c>
      <c r="O363" t="s">
        <v>8</v>
      </c>
      <c r="P363">
        <v>1</v>
      </c>
      <c r="Q363">
        <v>828402</v>
      </c>
      <c r="R363" t="s">
        <v>8</v>
      </c>
      <c r="S363" s="8">
        <v>27226</v>
      </c>
      <c r="T363" t="s">
        <v>2324</v>
      </c>
      <c r="U363" t="s">
        <v>8</v>
      </c>
      <c r="V363">
        <v>2</v>
      </c>
      <c r="W363" t="s">
        <v>2367</v>
      </c>
      <c r="X363" t="s">
        <v>2367</v>
      </c>
      <c r="Y363" t="s">
        <v>2368</v>
      </c>
      <c r="Z363">
        <v>47</v>
      </c>
      <c r="AA363">
        <v>47</v>
      </c>
      <c r="AB363">
        <v>7</v>
      </c>
      <c r="AC363">
        <v>6</v>
      </c>
      <c r="AD363" t="s">
        <v>2369</v>
      </c>
      <c r="AE363" t="s">
        <v>2370</v>
      </c>
      <c r="AF363">
        <v>88141</v>
      </c>
      <c r="AG363">
        <v>1</v>
      </c>
      <c r="AH363">
        <v>1</v>
      </c>
      <c r="AI363">
        <v>61.3</v>
      </c>
      <c r="AJ363">
        <v>150</v>
      </c>
      <c r="AK363" t="s">
        <v>8</v>
      </c>
      <c r="AL363">
        <v>58</v>
      </c>
      <c r="AM363" t="s">
        <v>8</v>
      </c>
      <c r="AN363" t="s">
        <v>8</v>
      </c>
      <c r="AO363" t="s">
        <v>8</v>
      </c>
      <c r="AP363" t="s">
        <v>8</v>
      </c>
      <c r="AQ363" s="8">
        <v>44616</v>
      </c>
      <c r="AR363" t="s">
        <v>2372</v>
      </c>
      <c r="AS363" t="s">
        <v>76</v>
      </c>
      <c r="AT363">
        <v>860667</v>
      </c>
      <c r="AU363">
        <v>5</v>
      </c>
      <c r="AV363">
        <v>23</v>
      </c>
      <c r="AW363">
        <v>41473714</v>
      </c>
    </row>
    <row r="364" spans="1:49" x14ac:dyDescent="0.25">
      <c r="A364">
        <v>650103089</v>
      </c>
      <c r="B364">
        <v>2022</v>
      </c>
      <c r="C364">
        <v>2</v>
      </c>
      <c r="D364">
        <v>22</v>
      </c>
      <c r="E364" s="8">
        <v>44614</v>
      </c>
      <c r="F364">
        <v>253</v>
      </c>
      <c r="G364">
        <v>13</v>
      </c>
      <c r="H364">
        <v>1</v>
      </c>
      <c r="I364">
        <v>301203</v>
      </c>
      <c r="J364">
        <v>5</v>
      </c>
      <c r="K364">
        <v>30</v>
      </c>
      <c r="L364">
        <v>1</v>
      </c>
      <c r="M364">
        <v>6312</v>
      </c>
      <c r="N364" t="s">
        <v>39</v>
      </c>
      <c r="O364" t="s">
        <v>8</v>
      </c>
      <c r="P364">
        <v>1</v>
      </c>
      <c r="Q364">
        <v>16495481</v>
      </c>
      <c r="R364" t="s">
        <v>8</v>
      </c>
      <c r="S364" s="8">
        <v>22015</v>
      </c>
      <c r="T364" t="s">
        <v>2324</v>
      </c>
      <c r="U364" t="s">
        <v>8</v>
      </c>
      <c r="V364">
        <v>2</v>
      </c>
      <c r="W364" t="s">
        <v>2367</v>
      </c>
      <c r="X364" t="s">
        <v>2367</v>
      </c>
      <c r="Y364" t="s">
        <v>2368</v>
      </c>
      <c r="Z364">
        <v>61</v>
      </c>
      <c r="AA364">
        <v>61</v>
      </c>
      <c r="AB364">
        <v>10</v>
      </c>
      <c r="AC364">
        <v>13</v>
      </c>
      <c r="AD364" t="s">
        <v>2369</v>
      </c>
      <c r="AE364" t="s">
        <v>2370</v>
      </c>
      <c r="AF364">
        <v>88141</v>
      </c>
      <c r="AG364">
        <v>1</v>
      </c>
      <c r="AH364">
        <v>1</v>
      </c>
      <c r="AI364">
        <v>58</v>
      </c>
      <c r="AJ364">
        <v>152</v>
      </c>
      <c r="AK364" t="s">
        <v>8</v>
      </c>
      <c r="AL364">
        <v>58</v>
      </c>
      <c r="AM364" t="s">
        <v>8</v>
      </c>
      <c r="AN364" t="s">
        <v>8</v>
      </c>
      <c r="AO364" t="s">
        <v>8</v>
      </c>
      <c r="AP364" t="s">
        <v>8</v>
      </c>
      <c r="AQ364" s="8">
        <v>44616</v>
      </c>
      <c r="AR364" t="s">
        <v>2372</v>
      </c>
      <c r="AS364" t="s">
        <v>76</v>
      </c>
      <c r="AT364">
        <v>860667</v>
      </c>
      <c r="AU364">
        <v>5</v>
      </c>
      <c r="AV364">
        <v>23</v>
      </c>
      <c r="AW364">
        <v>41473714</v>
      </c>
    </row>
    <row r="365" spans="1:49" x14ac:dyDescent="0.25">
      <c r="A365">
        <v>652241017</v>
      </c>
      <c r="B365">
        <v>2022</v>
      </c>
      <c r="C365">
        <v>2</v>
      </c>
      <c r="D365">
        <v>25</v>
      </c>
      <c r="E365" s="8">
        <v>44617</v>
      </c>
      <c r="F365" t="s">
        <v>2474</v>
      </c>
      <c r="G365">
        <v>4</v>
      </c>
      <c r="H365">
        <v>5</v>
      </c>
      <c r="I365">
        <v>303203</v>
      </c>
      <c r="J365">
        <v>5</v>
      </c>
      <c r="K365">
        <v>30</v>
      </c>
      <c r="L365">
        <v>4</v>
      </c>
      <c r="M365">
        <v>6335</v>
      </c>
      <c r="N365" t="s">
        <v>13</v>
      </c>
      <c r="O365" t="s">
        <v>8</v>
      </c>
      <c r="P365">
        <v>1</v>
      </c>
      <c r="Q365">
        <v>827435</v>
      </c>
      <c r="R365" t="s">
        <v>8</v>
      </c>
      <c r="S365" s="8">
        <v>25699</v>
      </c>
      <c r="T365" t="s">
        <v>2324</v>
      </c>
      <c r="U365" t="s">
        <v>8</v>
      </c>
      <c r="V365">
        <v>2</v>
      </c>
      <c r="W365" t="s">
        <v>2367</v>
      </c>
      <c r="X365" t="s">
        <v>2367</v>
      </c>
      <c r="Y365" t="s">
        <v>2368</v>
      </c>
      <c r="Z365">
        <v>51</v>
      </c>
      <c r="AA365">
        <v>51</v>
      </c>
      <c r="AB365">
        <v>9</v>
      </c>
      <c r="AC365">
        <v>14</v>
      </c>
      <c r="AD365" t="s">
        <v>2369</v>
      </c>
      <c r="AE365" t="s">
        <v>2370</v>
      </c>
      <c r="AF365" t="s">
        <v>2371</v>
      </c>
      <c r="AG365">
        <v>2</v>
      </c>
      <c r="AH365">
        <v>1</v>
      </c>
      <c r="AI365">
        <v>56</v>
      </c>
      <c r="AJ365">
        <v>1.58</v>
      </c>
      <c r="AK365" t="s">
        <v>8</v>
      </c>
      <c r="AL365">
        <v>58</v>
      </c>
      <c r="AM365" t="s">
        <v>8</v>
      </c>
      <c r="AN365" t="s">
        <v>8</v>
      </c>
      <c r="AO365" t="s">
        <v>8</v>
      </c>
      <c r="AP365" t="s">
        <v>8</v>
      </c>
      <c r="AQ365" s="8">
        <v>44620</v>
      </c>
      <c r="AR365" t="s">
        <v>2372</v>
      </c>
      <c r="AS365" t="s">
        <v>76</v>
      </c>
      <c r="AT365">
        <v>73248573</v>
      </c>
      <c r="AU365">
        <v>5</v>
      </c>
      <c r="AV365">
        <v>23</v>
      </c>
      <c r="AW365">
        <v>43520423</v>
      </c>
    </row>
    <row r="366" spans="1:49" x14ac:dyDescent="0.25">
      <c r="A366">
        <v>652241872</v>
      </c>
      <c r="B366">
        <v>2022</v>
      </c>
      <c r="C366">
        <v>2</v>
      </c>
      <c r="D366">
        <v>25</v>
      </c>
      <c r="E366" s="8">
        <v>44617</v>
      </c>
      <c r="F366" t="s">
        <v>2474</v>
      </c>
      <c r="G366">
        <v>4</v>
      </c>
      <c r="H366">
        <v>6</v>
      </c>
      <c r="I366">
        <v>303203</v>
      </c>
      <c r="J366">
        <v>5</v>
      </c>
      <c r="K366">
        <v>30</v>
      </c>
      <c r="L366">
        <v>4</v>
      </c>
      <c r="M366">
        <v>6335</v>
      </c>
      <c r="N366" t="s">
        <v>13</v>
      </c>
      <c r="O366" t="s">
        <v>8</v>
      </c>
      <c r="P366">
        <v>1</v>
      </c>
      <c r="Q366">
        <v>47821265</v>
      </c>
      <c r="R366" t="s">
        <v>8</v>
      </c>
      <c r="S366" s="8">
        <v>27962</v>
      </c>
      <c r="T366" t="s">
        <v>2324</v>
      </c>
      <c r="U366" t="s">
        <v>8</v>
      </c>
      <c r="V366">
        <v>2</v>
      </c>
      <c r="W366" t="s">
        <v>2367</v>
      </c>
      <c r="X366" t="s">
        <v>2367</v>
      </c>
      <c r="Y366" t="s">
        <v>2368</v>
      </c>
      <c r="Z366">
        <v>45</v>
      </c>
      <c r="AA366">
        <v>45</v>
      </c>
      <c r="AB366">
        <v>7</v>
      </c>
      <c r="AC366">
        <v>4</v>
      </c>
      <c r="AD366" t="s">
        <v>2369</v>
      </c>
      <c r="AE366" t="s">
        <v>2370</v>
      </c>
      <c r="AF366" t="s">
        <v>2371</v>
      </c>
      <c r="AG366">
        <v>2</v>
      </c>
      <c r="AH366">
        <v>1</v>
      </c>
      <c r="AI366">
        <v>56</v>
      </c>
      <c r="AJ366">
        <v>1.58</v>
      </c>
      <c r="AK366" t="s">
        <v>8</v>
      </c>
      <c r="AL366">
        <v>58</v>
      </c>
      <c r="AM366" t="s">
        <v>8</v>
      </c>
      <c r="AN366" t="s">
        <v>8</v>
      </c>
      <c r="AO366" t="s">
        <v>8</v>
      </c>
      <c r="AP366" t="s">
        <v>8</v>
      </c>
      <c r="AQ366" s="8">
        <v>44620</v>
      </c>
      <c r="AR366" t="s">
        <v>2372</v>
      </c>
      <c r="AS366" t="s">
        <v>76</v>
      </c>
      <c r="AT366">
        <v>73248573</v>
      </c>
      <c r="AU366">
        <v>5</v>
      </c>
      <c r="AV366">
        <v>23</v>
      </c>
      <c r="AW366">
        <v>43520423</v>
      </c>
    </row>
    <row r="367" spans="1:49" x14ac:dyDescent="0.25">
      <c r="A367">
        <v>779742908</v>
      </c>
      <c r="B367">
        <v>2022</v>
      </c>
      <c r="C367">
        <v>10</v>
      </c>
      <c r="D367">
        <v>25</v>
      </c>
      <c r="E367" s="8">
        <v>44859</v>
      </c>
      <c r="F367" t="s">
        <v>2424</v>
      </c>
      <c r="G367">
        <v>19</v>
      </c>
      <c r="H367">
        <v>4</v>
      </c>
      <c r="I367">
        <v>301613</v>
      </c>
      <c r="J367">
        <v>5</v>
      </c>
      <c r="K367">
        <v>30</v>
      </c>
      <c r="L367">
        <v>3</v>
      </c>
      <c r="M367">
        <v>6321</v>
      </c>
      <c r="N367" t="s">
        <v>7</v>
      </c>
      <c r="O367" t="s">
        <v>8</v>
      </c>
      <c r="P367">
        <v>1</v>
      </c>
      <c r="Q367">
        <v>47281302</v>
      </c>
      <c r="R367" t="s">
        <v>8</v>
      </c>
      <c r="S367" s="8">
        <v>33860</v>
      </c>
      <c r="T367" t="s">
        <v>2324</v>
      </c>
      <c r="U367" t="s">
        <v>8</v>
      </c>
      <c r="V367">
        <v>2</v>
      </c>
      <c r="W367" t="s">
        <v>2367</v>
      </c>
      <c r="X367" t="s">
        <v>2367</v>
      </c>
      <c r="Y367" t="s">
        <v>2368</v>
      </c>
      <c r="Z367">
        <v>30</v>
      </c>
      <c r="AA367">
        <v>30</v>
      </c>
      <c r="AB367">
        <v>1</v>
      </c>
      <c r="AC367">
        <v>12</v>
      </c>
      <c r="AD367" t="s">
        <v>2369</v>
      </c>
      <c r="AE367" t="s">
        <v>2370</v>
      </c>
      <c r="AF367" t="s">
        <v>2371</v>
      </c>
      <c r="AG367">
        <v>2</v>
      </c>
      <c r="AH367">
        <v>1</v>
      </c>
      <c r="AI367">
        <v>58</v>
      </c>
      <c r="AJ367">
        <v>1.56</v>
      </c>
      <c r="AK367" t="s">
        <v>8</v>
      </c>
      <c r="AL367">
        <v>58</v>
      </c>
      <c r="AM367" t="s">
        <v>8</v>
      </c>
      <c r="AN367" t="s">
        <v>8</v>
      </c>
      <c r="AO367" t="s">
        <v>8</v>
      </c>
      <c r="AP367" t="s">
        <v>8</v>
      </c>
      <c r="AQ367" s="8">
        <v>44867</v>
      </c>
      <c r="AR367" t="s">
        <v>2372</v>
      </c>
      <c r="AS367" t="s">
        <v>76</v>
      </c>
      <c r="AT367">
        <v>800538</v>
      </c>
      <c r="AU367">
        <v>5</v>
      </c>
      <c r="AV367">
        <v>23</v>
      </c>
      <c r="AW367">
        <v>43520423</v>
      </c>
    </row>
    <row r="368" spans="1:49" x14ac:dyDescent="0.25">
      <c r="A368">
        <v>771702207</v>
      </c>
      <c r="B368">
        <v>2022</v>
      </c>
      <c r="C368">
        <v>10</v>
      </c>
      <c r="D368">
        <v>14</v>
      </c>
      <c r="E368" s="8">
        <v>44848</v>
      </c>
      <c r="F368" t="s">
        <v>2404</v>
      </c>
      <c r="G368">
        <v>14</v>
      </c>
      <c r="H368">
        <v>11</v>
      </c>
      <c r="I368">
        <v>303203</v>
      </c>
      <c r="J368">
        <v>5</v>
      </c>
      <c r="K368">
        <v>30</v>
      </c>
      <c r="L368">
        <v>7</v>
      </c>
      <c r="M368">
        <v>6348</v>
      </c>
      <c r="N368" t="s">
        <v>22</v>
      </c>
      <c r="O368" t="s">
        <v>8</v>
      </c>
      <c r="P368">
        <v>1</v>
      </c>
      <c r="Q368">
        <v>44219278</v>
      </c>
      <c r="R368" t="s">
        <v>8</v>
      </c>
      <c r="S368" s="8">
        <v>30435</v>
      </c>
      <c r="T368" t="s">
        <v>2324</v>
      </c>
      <c r="U368" t="s">
        <v>8</v>
      </c>
      <c r="V368">
        <v>2</v>
      </c>
      <c r="W368" t="s">
        <v>2367</v>
      </c>
      <c r="X368" t="s">
        <v>2367</v>
      </c>
      <c r="Y368" t="s">
        <v>2368</v>
      </c>
      <c r="Z368">
        <v>39</v>
      </c>
      <c r="AA368">
        <v>39</v>
      </c>
      <c r="AB368">
        <v>5</v>
      </c>
      <c r="AC368">
        <v>15</v>
      </c>
      <c r="AD368" t="s">
        <v>2369</v>
      </c>
      <c r="AE368" t="s">
        <v>2370</v>
      </c>
      <c r="AF368">
        <v>88141</v>
      </c>
      <c r="AG368">
        <v>1</v>
      </c>
      <c r="AH368">
        <v>1</v>
      </c>
      <c r="AI368">
        <v>79</v>
      </c>
      <c r="AJ368">
        <v>161</v>
      </c>
      <c r="AK368" t="s">
        <v>8</v>
      </c>
      <c r="AL368">
        <v>58</v>
      </c>
      <c r="AM368" t="s">
        <v>8</v>
      </c>
      <c r="AN368" t="s">
        <v>8</v>
      </c>
      <c r="AO368" t="s">
        <v>8</v>
      </c>
      <c r="AP368" t="s">
        <v>8</v>
      </c>
      <c r="AQ368" s="8">
        <v>44848</v>
      </c>
      <c r="AR368" t="s">
        <v>2372</v>
      </c>
      <c r="AS368" t="s">
        <v>76</v>
      </c>
      <c r="AT368">
        <v>75686268</v>
      </c>
      <c r="AU368">
        <v>5</v>
      </c>
      <c r="AV368">
        <v>23</v>
      </c>
      <c r="AW368">
        <v>45923914</v>
      </c>
    </row>
    <row r="369" spans="1:49" x14ac:dyDescent="0.25">
      <c r="A369">
        <v>780348037</v>
      </c>
      <c r="B369">
        <v>2022</v>
      </c>
      <c r="C369">
        <v>10</v>
      </c>
      <c r="D369">
        <v>28</v>
      </c>
      <c r="E369" s="8">
        <v>44862</v>
      </c>
      <c r="F369">
        <v>700</v>
      </c>
      <c r="G369">
        <v>3</v>
      </c>
      <c r="H369">
        <v>1</v>
      </c>
      <c r="I369">
        <v>303203</v>
      </c>
      <c r="J369">
        <v>5</v>
      </c>
      <c r="K369">
        <v>30</v>
      </c>
      <c r="L369">
        <v>1</v>
      </c>
      <c r="M369">
        <v>6312</v>
      </c>
      <c r="N369" t="s">
        <v>39</v>
      </c>
      <c r="O369" t="s">
        <v>8</v>
      </c>
      <c r="P369">
        <v>1</v>
      </c>
      <c r="Q369">
        <v>46355638</v>
      </c>
      <c r="R369" t="s">
        <v>8</v>
      </c>
      <c r="S369" s="8">
        <v>31256</v>
      </c>
      <c r="T369" t="s">
        <v>2324</v>
      </c>
      <c r="U369" t="s">
        <v>8</v>
      </c>
      <c r="V369">
        <v>2</v>
      </c>
      <c r="W369" t="s">
        <v>2367</v>
      </c>
      <c r="X369" t="s">
        <v>2367</v>
      </c>
      <c r="Y369" t="s">
        <v>2368</v>
      </c>
      <c r="Z369">
        <v>37</v>
      </c>
      <c r="AA369">
        <v>37</v>
      </c>
      <c r="AB369">
        <v>3</v>
      </c>
      <c r="AC369">
        <v>0</v>
      </c>
      <c r="AD369" t="s">
        <v>2369</v>
      </c>
      <c r="AE369" t="s">
        <v>2370</v>
      </c>
      <c r="AF369">
        <v>88141</v>
      </c>
      <c r="AG369">
        <v>1</v>
      </c>
      <c r="AH369">
        <v>1</v>
      </c>
      <c r="AI369">
        <v>53</v>
      </c>
      <c r="AJ369">
        <v>156</v>
      </c>
      <c r="AK369" t="s">
        <v>8</v>
      </c>
      <c r="AL369">
        <v>58</v>
      </c>
      <c r="AM369" t="s">
        <v>8</v>
      </c>
      <c r="AN369" t="s">
        <v>8</v>
      </c>
      <c r="AO369" t="s">
        <v>8</v>
      </c>
      <c r="AP369" t="s">
        <v>8</v>
      </c>
      <c r="AQ369" s="8">
        <v>44868</v>
      </c>
      <c r="AR369" t="s">
        <v>2372</v>
      </c>
      <c r="AS369" t="s">
        <v>76</v>
      </c>
      <c r="AT369">
        <v>1159911</v>
      </c>
      <c r="AU369">
        <v>5</v>
      </c>
      <c r="AV369">
        <v>23</v>
      </c>
      <c r="AW369">
        <v>76625399</v>
      </c>
    </row>
    <row r="370" spans="1:49" x14ac:dyDescent="0.25">
      <c r="A370">
        <v>780693564</v>
      </c>
      <c r="B370">
        <v>2022</v>
      </c>
      <c r="C370">
        <v>10</v>
      </c>
      <c r="D370">
        <v>28</v>
      </c>
      <c r="E370" s="8">
        <v>44862</v>
      </c>
      <c r="F370">
        <v>696</v>
      </c>
      <c r="G370">
        <v>7</v>
      </c>
      <c r="H370">
        <v>8</v>
      </c>
      <c r="I370">
        <v>301613</v>
      </c>
      <c r="J370">
        <v>5</v>
      </c>
      <c r="K370">
        <v>30</v>
      </c>
      <c r="L370">
        <v>1</v>
      </c>
      <c r="M370">
        <v>6312</v>
      </c>
      <c r="N370" t="s">
        <v>39</v>
      </c>
      <c r="O370" t="s">
        <v>8</v>
      </c>
      <c r="P370">
        <v>1</v>
      </c>
      <c r="Q370">
        <v>46604828</v>
      </c>
      <c r="R370" t="s">
        <v>8</v>
      </c>
      <c r="S370" s="8">
        <v>32899</v>
      </c>
      <c r="T370" t="s">
        <v>2324</v>
      </c>
      <c r="U370" t="s">
        <v>8</v>
      </c>
      <c r="V370">
        <v>2</v>
      </c>
      <c r="W370" t="s">
        <v>2367</v>
      </c>
      <c r="X370" t="s">
        <v>2367</v>
      </c>
      <c r="Y370" t="s">
        <v>2368</v>
      </c>
      <c r="Z370">
        <v>32</v>
      </c>
      <c r="AA370">
        <v>32</v>
      </c>
      <c r="AB370">
        <v>9</v>
      </c>
      <c r="AC370">
        <v>2</v>
      </c>
      <c r="AD370" t="s">
        <v>2369</v>
      </c>
      <c r="AE370" t="s">
        <v>2370</v>
      </c>
      <c r="AF370" t="s">
        <v>2371</v>
      </c>
      <c r="AG370">
        <v>3</v>
      </c>
      <c r="AH370">
        <v>1</v>
      </c>
      <c r="AI370" t="s">
        <v>8</v>
      </c>
      <c r="AJ370" t="s">
        <v>8</v>
      </c>
      <c r="AK370" t="s">
        <v>8</v>
      </c>
      <c r="AL370">
        <v>58</v>
      </c>
      <c r="AM370" t="s">
        <v>8</v>
      </c>
      <c r="AN370" t="s">
        <v>8</v>
      </c>
      <c r="AO370" t="s">
        <v>8</v>
      </c>
      <c r="AP370" t="s">
        <v>8</v>
      </c>
      <c r="AQ370" s="8">
        <v>44868</v>
      </c>
      <c r="AR370" t="s">
        <v>2372</v>
      </c>
      <c r="AS370" t="s">
        <v>76</v>
      </c>
      <c r="AT370">
        <v>43035986</v>
      </c>
      <c r="AU370">
        <v>5</v>
      </c>
      <c r="AV370">
        <v>23</v>
      </c>
      <c r="AW370">
        <v>45514476</v>
      </c>
    </row>
    <row r="371" spans="1:49" x14ac:dyDescent="0.25">
      <c r="A371">
        <v>658846691</v>
      </c>
      <c r="B371">
        <v>2022</v>
      </c>
      <c r="C371">
        <v>3</v>
      </c>
      <c r="D371">
        <v>1</v>
      </c>
      <c r="E371" s="8">
        <v>44621</v>
      </c>
      <c r="F371" t="s">
        <v>2479</v>
      </c>
      <c r="G371">
        <v>12</v>
      </c>
      <c r="H371">
        <v>6</v>
      </c>
      <c r="I371">
        <v>302101</v>
      </c>
      <c r="J371">
        <v>5</v>
      </c>
      <c r="K371">
        <v>30</v>
      </c>
      <c r="L371">
        <v>4</v>
      </c>
      <c r="M371">
        <v>6332</v>
      </c>
      <c r="N371" t="s">
        <v>9</v>
      </c>
      <c r="O371" t="s">
        <v>8</v>
      </c>
      <c r="P371">
        <v>1</v>
      </c>
      <c r="Q371">
        <v>47225998</v>
      </c>
      <c r="R371" t="s">
        <v>8</v>
      </c>
      <c r="S371" s="8">
        <v>26799</v>
      </c>
      <c r="T371" t="s">
        <v>2324</v>
      </c>
      <c r="U371" t="s">
        <v>8</v>
      </c>
      <c r="V371">
        <v>2</v>
      </c>
      <c r="W371" t="s">
        <v>2367</v>
      </c>
      <c r="X371" t="s">
        <v>2367</v>
      </c>
      <c r="Y371" t="s">
        <v>2368</v>
      </c>
      <c r="Z371">
        <v>48</v>
      </c>
      <c r="AA371">
        <v>48</v>
      </c>
      <c r="AB371">
        <v>9</v>
      </c>
      <c r="AC371">
        <v>14</v>
      </c>
      <c r="AD371" t="s">
        <v>2369</v>
      </c>
      <c r="AE371" t="s">
        <v>2370</v>
      </c>
      <c r="AF371">
        <v>88141</v>
      </c>
      <c r="AG371">
        <v>1</v>
      </c>
      <c r="AH371">
        <v>1</v>
      </c>
      <c r="AI371">
        <v>66</v>
      </c>
      <c r="AJ371">
        <v>152</v>
      </c>
      <c r="AK371" t="s">
        <v>8</v>
      </c>
      <c r="AL371">
        <v>58</v>
      </c>
      <c r="AM371" t="s">
        <v>8</v>
      </c>
      <c r="AN371" t="s">
        <v>8</v>
      </c>
      <c r="AO371" t="s">
        <v>8</v>
      </c>
      <c r="AP371" t="s">
        <v>8</v>
      </c>
      <c r="AQ371" s="8">
        <v>44630</v>
      </c>
      <c r="AR371" t="s">
        <v>2372</v>
      </c>
      <c r="AS371" t="s">
        <v>76</v>
      </c>
      <c r="AT371">
        <v>40284399</v>
      </c>
      <c r="AU371">
        <v>5</v>
      </c>
      <c r="AV371">
        <v>23</v>
      </c>
      <c r="AW371">
        <v>75548792</v>
      </c>
    </row>
    <row r="372" spans="1:49" x14ac:dyDescent="0.25">
      <c r="A372">
        <v>657507344</v>
      </c>
      <c r="B372">
        <v>2022</v>
      </c>
      <c r="C372">
        <v>3</v>
      </c>
      <c r="D372">
        <v>2</v>
      </c>
      <c r="E372" s="8">
        <v>44622</v>
      </c>
      <c r="F372">
        <v>309</v>
      </c>
      <c r="G372">
        <v>6</v>
      </c>
      <c r="H372">
        <v>1</v>
      </c>
      <c r="I372">
        <v>303203</v>
      </c>
      <c r="J372">
        <v>5</v>
      </c>
      <c r="K372">
        <v>30</v>
      </c>
      <c r="L372">
        <v>1</v>
      </c>
      <c r="M372">
        <v>6312</v>
      </c>
      <c r="N372" t="s">
        <v>39</v>
      </c>
      <c r="O372" t="s">
        <v>8</v>
      </c>
      <c r="P372">
        <v>1</v>
      </c>
      <c r="Q372">
        <v>44253692</v>
      </c>
      <c r="R372" t="s">
        <v>8</v>
      </c>
      <c r="S372" s="8">
        <v>31910</v>
      </c>
      <c r="T372" t="s">
        <v>2324</v>
      </c>
      <c r="U372" t="s">
        <v>8</v>
      </c>
      <c r="V372">
        <v>2</v>
      </c>
      <c r="W372" t="s">
        <v>2367</v>
      </c>
      <c r="X372" t="s">
        <v>2367</v>
      </c>
      <c r="Y372" t="s">
        <v>2368</v>
      </c>
      <c r="Z372">
        <v>34</v>
      </c>
      <c r="AA372">
        <v>34</v>
      </c>
      <c r="AB372">
        <v>9</v>
      </c>
      <c r="AC372">
        <v>17</v>
      </c>
      <c r="AD372" t="s">
        <v>2369</v>
      </c>
      <c r="AE372" t="s">
        <v>2368</v>
      </c>
      <c r="AF372">
        <v>88141</v>
      </c>
      <c r="AG372">
        <v>1</v>
      </c>
      <c r="AH372">
        <v>1</v>
      </c>
      <c r="AI372">
        <v>71</v>
      </c>
      <c r="AJ372">
        <v>152</v>
      </c>
      <c r="AK372" t="s">
        <v>8</v>
      </c>
      <c r="AL372">
        <v>58</v>
      </c>
      <c r="AM372" t="s">
        <v>8</v>
      </c>
      <c r="AN372" t="s">
        <v>8</v>
      </c>
      <c r="AO372" t="s">
        <v>8</v>
      </c>
      <c r="AP372" t="s">
        <v>8</v>
      </c>
      <c r="AQ372" s="8">
        <v>44627</v>
      </c>
      <c r="AR372" t="s">
        <v>2372</v>
      </c>
      <c r="AS372" t="s">
        <v>76</v>
      </c>
      <c r="AT372">
        <v>47878280</v>
      </c>
      <c r="AU372">
        <v>5</v>
      </c>
      <c r="AV372">
        <v>23</v>
      </c>
      <c r="AW372">
        <v>41971846</v>
      </c>
    </row>
    <row r="373" spans="1:49" x14ac:dyDescent="0.25">
      <c r="A373">
        <v>658876360</v>
      </c>
      <c r="B373">
        <v>2022</v>
      </c>
      <c r="C373">
        <v>3</v>
      </c>
      <c r="D373">
        <v>2</v>
      </c>
      <c r="E373" s="8">
        <v>44622</v>
      </c>
      <c r="F373" t="s">
        <v>2452</v>
      </c>
      <c r="G373">
        <v>10</v>
      </c>
      <c r="H373">
        <v>1</v>
      </c>
      <c r="I373">
        <v>303203</v>
      </c>
      <c r="J373">
        <v>5</v>
      </c>
      <c r="K373">
        <v>30</v>
      </c>
      <c r="L373">
        <v>4</v>
      </c>
      <c r="M373">
        <v>6334</v>
      </c>
      <c r="N373" t="s">
        <v>12</v>
      </c>
      <c r="O373" t="s">
        <v>8</v>
      </c>
      <c r="P373">
        <v>1</v>
      </c>
      <c r="Q373">
        <v>46281267</v>
      </c>
      <c r="R373" t="s">
        <v>8</v>
      </c>
      <c r="S373" s="8">
        <v>32873</v>
      </c>
      <c r="T373" t="s">
        <v>2324</v>
      </c>
      <c r="U373" t="s">
        <v>8</v>
      </c>
      <c r="V373">
        <v>2</v>
      </c>
      <c r="W373" t="s">
        <v>2367</v>
      </c>
      <c r="X373" t="s">
        <v>2367</v>
      </c>
      <c r="Y373" t="s">
        <v>2368</v>
      </c>
      <c r="Z373">
        <v>32</v>
      </c>
      <c r="AA373">
        <v>32</v>
      </c>
      <c r="AB373">
        <v>2</v>
      </c>
      <c r="AC373">
        <v>2</v>
      </c>
      <c r="AD373" t="s">
        <v>2369</v>
      </c>
      <c r="AE373" t="s">
        <v>2370</v>
      </c>
      <c r="AF373" t="s">
        <v>2371</v>
      </c>
      <c r="AG373">
        <v>3</v>
      </c>
      <c r="AH373">
        <v>1</v>
      </c>
      <c r="AI373">
        <v>65</v>
      </c>
      <c r="AJ373">
        <v>155</v>
      </c>
      <c r="AK373" t="s">
        <v>8</v>
      </c>
      <c r="AL373">
        <v>58</v>
      </c>
      <c r="AM373" t="s">
        <v>8</v>
      </c>
      <c r="AN373" t="s">
        <v>8</v>
      </c>
      <c r="AO373" t="s">
        <v>8</v>
      </c>
      <c r="AP373" t="s">
        <v>8</v>
      </c>
      <c r="AQ373" s="8">
        <v>44630</v>
      </c>
      <c r="AR373" t="s">
        <v>2372</v>
      </c>
      <c r="AS373" t="s">
        <v>76</v>
      </c>
      <c r="AT373">
        <v>48417589</v>
      </c>
      <c r="AU373">
        <v>5</v>
      </c>
      <c r="AV373">
        <v>23</v>
      </c>
      <c r="AW373">
        <v>45124494</v>
      </c>
    </row>
    <row r="374" spans="1:49" x14ac:dyDescent="0.25">
      <c r="A374">
        <v>661200290</v>
      </c>
      <c r="B374">
        <v>2022</v>
      </c>
      <c r="C374">
        <v>3</v>
      </c>
      <c r="D374">
        <v>4</v>
      </c>
      <c r="E374" s="8">
        <v>44624</v>
      </c>
      <c r="F374">
        <v>324</v>
      </c>
      <c r="G374">
        <v>12</v>
      </c>
      <c r="H374">
        <v>1</v>
      </c>
      <c r="I374">
        <v>303203</v>
      </c>
      <c r="J374">
        <v>5</v>
      </c>
      <c r="K374">
        <v>30</v>
      </c>
      <c r="L374">
        <v>1</v>
      </c>
      <c r="M374">
        <v>6312</v>
      </c>
      <c r="N374" t="s">
        <v>39</v>
      </c>
      <c r="O374" t="s">
        <v>8</v>
      </c>
      <c r="P374">
        <v>1</v>
      </c>
      <c r="Q374">
        <v>45099553</v>
      </c>
      <c r="R374" t="s">
        <v>8</v>
      </c>
      <c r="S374" s="8">
        <v>32261</v>
      </c>
      <c r="T374" t="s">
        <v>2324</v>
      </c>
      <c r="U374" t="s">
        <v>8</v>
      </c>
      <c r="V374">
        <v>2</v>
      </c>
      <c r="W374" t="s">
        <v>2367</v>
      </c>
      <c r="X374" t="s">
        <v>2367</v>
      </c>
      <c r="Y374" t="s">
        <v>2368</v>
      </c>
      <c r="Z374">
        <v>33</v>
      </c>
      <c r="AA374">
        <v>33</v>
      </c>
      <c r="AB374">
        <v>10</v>
      </c>
      <c r="AC374">
        <v>4</v>
      </c>
      <c r="AD374" t="s">
        <v>2369</v>
      </c>
      <c r="AE374" t="s">
        <v>2370</v>
      </c>
      <c r="AF374" t="s">
        <v>2371</v>
      </c>
      <c r="AG374">
        <v>2</v>
      </c>
      <c r="AH374">
        <v>1</v>
      </c>
      <c r="AI374">
        <v>52</v>
      </c>
      <c r="AJ374">
        <v>152</v>
      </c>
      <c r="AK374" t="s">
        <v>8</v>
      </c>
      <c r="AL374">
        <v>58</v>
      </c>
      <c r="AM374" t="s">
        <v>8</v>
      </c>
      <c r="AN374" t="s">
        <v>8</v>
      </c>
      <c r="AO374" t="s">
        <v>8</v>
      </c>
      <c r="AP374" t="s">
        <v>8</v>
      </c>
      <c r="AQ374" s="8">
        <v>44635</v>
      </c>
      <c r="AR374" t="s">
        <v>2372</v>
      </c>
      <c r="AS374" t="s">
        <v>2374</v>
      </c>
      <c r="AT374">
        <v>43035986</v>
      </c>
      <c r="AU374">
        <v>5</v>
      </c>
      <c r="AV374">
        <v>23</v>
      </c>
      <c r="AW374">
        <v>41473714</v>
      </c>
    </row>
    <row r="375" spans="1:49" x14ac:dyDescent="0.25">
      <c r="A375">
        <v>656507025</v>
      </c>
      <c r="B375">
        <v>2022</v>
      </c>
      <c r="C375">
        <v>3</v>
      </c>
      <c r="D375">
        <v>3</v>
      </c>
      <c r="E375" s="8">
        <v>44623</v>
      </c>
      <c r="F375">
        <v>298</v>
      </c>
      <c r="G375">
        <v>8</v>
      </c>
      <c r="H375">
        <v>1</v>
      </c>
      <c r="I375">
        <v>303203</v>
      </c>
      <c r="J375">
        <v>5</v>
      </c>
      <c r="K375">
        <v>30</v>
      </c>
      <c r="L375">
        <v>1</v>
      </c>
      <c r="M375">
        <v>6312</v>
      </c>
      <c r="N375" t="s">
        <v>39</v>
      </c>
      <c r="O375" t="s">
        <v>8</v>
      </c>
      <c r="P375">
        <v>1</v>
      </c>
      <c r="Q375">
        <v>27746504</v>
      </c>
      <c r="R375" t="s">
        <v>8</v>
      </c>
      <c r="S375" s="8">
        <v>27952</v>
      </c>
      <c r="T375" t="s">
        <v>2324</v>
      </c>
      <c r="U375" t="s">
        <v>8</v>
      </c>
      <c r="V375">
        <v>2</v>
      </c>
      <c r="W375" t="s">
        <v>2367</v>
      </c>
      <c r="X375" t="s">
        <v>2367</v>
      </c>
      <c r="Y375" t="s">
        <v>2368</v>
      </c>
      <c r="Z375">
        <v>45</v>
      </c>
      <c r="AA375">
        <v>45</v>
      </c>
      <c r="AB375">
        <v>7</v>
      </c>
      <c r="AC375">
        <v>20</v>
      </c>
      <c r="AD375" t="s">
        <v>2369</v>
      </c>
      <c r="AE375" t="s">
        <v>2370</v>
      </c>
      <c r="AF375" t="s">
        <v>2371</v>
      </c>
      <c r="AG375">
        <v>3</v>
      </c>
      <c r="AH375">
        <v>1</v>
      </c>
      <c r="AI375">
        <v>58.2</v>
      </c>
      <c r="AJ375">
        <v>152</v>
      </c>
      <c r="AK375" t="s">
        <v>8</v>
      </c>
      <c r="AL375">
        <v>58</v>
      </c>
      <c r="AM375" t="s">
        <v>8</v>
      </c>
      <c r="AN375" t="s">
        <v>8</v>
      </c>
      <c r="AO375" t="s">
        <v>8</v>
      </c>
      <c r="AP375" t="s">
        <v>8</v>
      </c>
      <c r="AQ375" s="8">
        <v>44625</v>
      </c>
      <c r="AR375" t="s">
        <v>2372</v>
      </c>
      <c r="AS375" t="s">
        <v>76</v>
      </c>
      <c r="AT375">
        <v>43106685</v>
      </c>
      <c r="AU375">
        <v>5</v>
      </c>
      <c r="AV375">
        <v>23</v>
      </c>
      <c r="AW375">
        <v>45561228</v>
      </c>
    </row>
    <row r="376" spans="1:49" x14ac:dyDescent="0.25">
      <c r="A376">
        <v>656508024</v>
      </c>
      <c r="B376">
        <v>2022</v>
      </c>
      <c r="C376">
        <v>3</v>
      </c>
      <c r="D376">
        <v>3</v>
      </c>
      <c r="E376" s="8">
        <v>44623</v>
      </c>
      <c r="F376">
        <v>298</v>
      </c>
      <c r="G376">
        <v>8</v>
      </c>
      <c r="H376">
        <v>3</v>
      </c>
      <c r="I376">
        <v>303203</v>
      </c>
      <c r="J376">
        <v>5</v>
      </c>
      <c r="K376">
        <v>30</v>
      </c>
      <c r="L376">
        <v>1</v>
      </c>
      <c r="M376">
        <v>6312</v>
      </c>
      <c r="N376" t="s">
        <v>39</v>
      </c>
      <c r="O376" t="s">
        <v>8</v>
      </c>
      <c r="P376">
        <v>1</v>
      </c>
      <c r="Q376">
        <v>45467386</v>
      </c>
      <c r="R376" t="s">
        <v>8</v>
      </c>
      <c r="S376" s="8">
        <v>32484</v>
      </c>
      <c r="T376" t="s">
        <v>2324</v>
      </c>
      <c r="U376" t="s">
        <v>8</v>
      </c>
      <c r="V376">
        <v>2</v>
      </c>
      <c r="W376" t="s">
        <v>2367</v>
      </c>
      <c r="X376" t="s">
        <v>2367</v>
      </c>
      <c r="Y376" t="s">
        <v>2368</v>
      </c>
      <c r="Z376">
        <v>33</v>
      </c>
      <c r="AA376">
        <v>33</v>
      </c>
      <c r="AB376">
        <v>2</v>
      </c>
      <c r="AC376">
        <v>24</v>
      </c>
      <c r="AD376" t="s">
        <v>2369</v>
      </c>
      <c r="AE376" t="s">
        <v>2370</v>
      </c>
      <c r="AF376">
        <v>88141</v>
      </c>
      <c r="AG376">
        <v>1</v>
      </c>
      <c r="AH376">
        <v>1</v>
      </c>
      <c r="AI376">
        <v>64.5</v>
      </c>
      <c r="AJ376">
        <v>158</v>
      </c>
      <c r="AK376" t="s">
        <v>8</v>
      </c>
      <c r="AL376">
        <v>58</v>
      </c>
      <c r="AM376" t="s">
        <v>8</v>
      </c>
      <c r="AN376" t="s">
        <v>8</v>
      </c>
      <c r="AO376" t="s">
        <v>8</v>
      </c>
      <c r="AP376" t="s">
        <v>8</v>
      </c>
      <c r="AQ376" s="8">
        <v>44625</v>
      </c>
      <c r="AR376" t="s">
        <v>2372</v>
      </c>
      <c r="AS376" t="s">
        <v>76</v>
      </c>
      <c r="AT376">
        <v>43106685</v>
      </c>
      <c r="AU376">
        <v>5</v>
      </c>
      <c r="AV376">
        <v>23</v>
      </c>
      <c r="AW376">
        <v>45561228</v>
      </c>
    </row>
    <row r="377" spans="1:49" x14ac:dyDescent="0.25">
      <c r="A377">
        <v>666932317</v>
      </c>
      <c r="B377">
        <v>2022</v>
      </c>
      <c r="C377">
        <v>3</v>
      </c>
      <c r="D377">
        <v>1</v>
      </c>
      <c r="E377" s="8">
        <v>44621</v>
      </c>
      <c r="F377">
        <v>215</v>
      </c>
      <c r="G377">
        <v>1</v>
      </c>
      <c r="H377">
        <v>2</v>
      </c>
      <c r="I377">
        <v>303203</v>
      </c>
      <c r="J377">
        <v>5</v>
      </c>
      <c r="K377">
        <v>30</v>
      </c>
      <c r="L377">
        <v>2</v>
      </c>
      <c r="M377">
        <v>6341</v>
      </c>
      <c r="N377" t="s">
        <v>49</v>
      </c>
      <c r="O377" t="s">
        <v>8</v>
      </c>
      <c r="P377">
        <v>1</v>
      </c>
      <c r="Q377">
        <v>41774555</v>
      </c>
      <c r="R377" t="s">
        <v>8</v>
      </c>
      <c r="S377" s="8">
        <v>30383</v>
      </c>
      <c r="T377" t="s">
        <v>2324</v>
      </c>
      <c r="U377" t="s">
        <v>8</v>
      </c>
      <c r="V377">
        <v>2</v>
      </c>
      <c r="W377" t="s">
        <v>2367</v>
      </c>
      <c r="X377" t="s">
        <v>2367</v>
      </c>
      <c r="Y377" t="s">
        <v>2368</v>
      </c>
      <c r="Z377">
        <v>38</v>
      </c>
      <c r="AA377">
        <v>38</v>
      </c>
      <c r="AB377">
        <v>11</v>
      </c>
      <c r="AC377">
        <v>21</v>
      </c>
      <c r="AD377" t="s">
        <v>2369</v>
      </c>
      <c r="AE377" t="s">
        <v>2370</v>
      </c>
      <c r="AF377" t="s">
        <v>2371</v>
      </c>
      <c r="AG377">
        <v>6</v>
      </c>
      <c r="AH377">
        <v>1</v>
      </c>
      <c r="AI377">
        <v>69</v>
      </c>
      <c r="AJ377">
        <v>154</v>
      </c>
      <c r="AK377" t="s">
        <v>8</v>
      </c>
      <c r="AL377">
        <v>58</v>
      </c>
      <c r="AM377" t="s">
        <v>8</v>
      </c>
      <c r="AN377" t="s">
        <v>8</v>
      </c>
      <c r="AO377" t="s">
        <v>8</v>
      </c>
      <c r="AP377" t="s">
        <v>8</v>
      </c>
      <c r="AQ377" s="8">
        <v>44648</v>
      </c>
      <c r="AR377" t="s">
        <v>2372</v>
      </c>
      <c r="AS377" t="s">
        <v>2374</v>
      </c>
      <c r="AT377">
        <v>47850140</v>
      </c>
      <c r="AU377">
        <v>5</v>
      </c>
      <c r="AV377">
        <v>23</v>
      </c>
      <c r="AW377">
        <v>70805835</v>
      </c>
    </row>
    <row r="378" spans="1:49" x14ac:dyDescent="0.25">
      <c r="A378">
        <v>666935342</v>
      </c>
      <c r="B378">
        <v>2022</v>
      </c>
      <c r="C378">
        <v>3</v>
      </c>
      <c r="D378">
        <v>2</v>
      </c>
      <c r="E378" s="8">
        <v>44622</v>
      </c>
      <c r="F378">
        <v>215</v>
      </c>
      <c r="G378">
        <v>2</v>
      </c>
      <c r="H378">
        <v>2</v>
      </c>
      <c r="I378">
        <v>303203</v>
      </c>
      <c r="J378">
        <v>5</v>
      </c>
      <c r="K378">
        <v>30</v>
      </c>
      <c r="L378">
        <v>2</v>
      </c>
      <c r="M378">
        <v>6341</v>
      </c>
      <c r="N378" t="s">
        <v>49</v>
      </c>
      <c r="O378" t="s">
        <v>8</v>
      </c>
      <c r="P378">
        <v>1</v>
      </c>
      <c r="Q378">
        <v>41437586</v>
      </c>
      <c r="R378" t="s">
        <v>8</v>
      </c>
      <c r="S378" s="8">
        <v>30200</v>
      </c>
      <c r="T378" t="s">
        <v>2324</v>
      </c>
      <c r="U378" t="s">
        <v>8</v>
      </c>
      <c r="V378">
        <v>1</v>
      </c>
      <c r="W378" t="s">
        <v>2367</v>
      </c>
      <c r="X378" t="s">
        <v>2370</v>
      </c>
      <c r="Y378" t="s">
        <v>2368</v>
      </c>
      <c r="Z378">
        <v>39</v>
      </c>
      <c r="AA378">
        <v>39</v>
      </c>
      <c r="AB378">
        <v>5</v>
      </c>
      <c r="AC378">
        <v>24</v>
      </c>
      <c r="AD378" t="s">
        <v>2369</v>
      </c>
      <c r="AE378" t="s">
        <v>2370</v>
      </c>
      <c r="AF378" t="s">
        <v>2371</v>
      </c>
      <c r="AG378">
        <v>2</v>
      </c>
      <c r="AH378">
        <v>1</v>
      </c>
      <c r="AI378" t="s">
        <v>8</v>
      </c>
      <c r="AJ378" t="s">
        <v>8</v>
      </c>
      <c r="AK378" t="s">
        <v>8</v>
      </c>
      <c r="AL378">
        <v>58</v>
      </c>
      <c r="AM378" t="s">
        <v>8</v>
      </c>
      <c r="AN378" t="s">
        <v>8</v>
      </c>
      <c r="AO378" t="s">
        <v>8</v>
      </c>
      <c r="AP378" t="s">
        <v>8</v>
      </c>
      <c r="AQ378" s="8">
        <v>44648</v>
      </c>
      <c r="AR378" t="s">
        <v>2372</v>
      </c>
      <c r="AS378" t="s">
        <v>2374</v>
      </c>
      <c r="AT378">
        <v>46540187</v>
      </c>
      <c r="AU378">
        <v>5</v>
      </c>
      <c r="AV378">
        <v>23</v>
      </c>
      <c r="AW378">
        <v>70805835</v>
      </c>
    </row>
    <row r="379" spans="1:49" x14ac:dyDescent="0.25">
      <c r="A379">
        <v>662925644</v>
      </c>
      <c r="B379">
        <v>2022</v>
      </c>
      <c r="C379">
        <v>3</v>
      </c>
      <c r="D379">
        <v>8</v>
      </c>
      <c r="E379" s="8">
        <v>44628</v>
      </c>
      <c r="F379" t="s">
        <v>2436</v>
      </c>
      <c r="G379">
        <v>10</v>
      </c>
      <c r="H379">
        <v>1</v>
      </c>
      <c r="I379">
        <v>303203</v>
      </c>
      <c r="J379">
        <v>5</v>
      </c>
      <c r="K379">
        <v>30</v>
      </c>
      <c r="L379">
        <v>4</v>
      </c>
      <c r="M379">
        <v>6334</v>
      </c>
      <c r="N379" t="s">
        <v>12</v>
      </c>
      <c r="O379" t="s">
        <v>8</v>
      </c>
      <c r="P379">
        <v>1</v>
      </c>
      <c r="Q379">
        <v>80514923</v>
      </c>
      <c r="R379" t="s">
        <v>8</v>
      </c>
      <c r="S379" s="8">
        <v>29185</v>
      </c>
      <c r="T379" t="s">
        <v>2324</v>
      </c>
      <c r="U379" t="s">
        <v>8</v>
      </c>
      <c r="V379">
        <v>2</v>
      </c>
      <c r="W379" t="s">
        <v>2367</v>
      </c>
      <c r="X379" t="s">
        <v>2367</v>
      </c>
      <c r="Y379" t="s">
        <v>2368</v>
      </c>
      <c r="Z379">
        <v>42</v>
      </c>
      <c r="AA379">
        <v>42</v>
      </c>
      <c r="AB379">
        <v>3</v>
      </c>
      <c r="AC379">
        <v>10</v>
      </c>
      <c r="AD379" t="s">
        <v>2369</v>
      </c>
      <c r="AE379" t="s">
        <v>2370</v>
      </c>
      <c r="AF379" t="s">
        <v>2371</v>
      </c>
      <c r="AG379">
        <v>3</v>
      </c>
      <c r="AH379">
        <v>1</v>
      </c>
      <c r="AI379">
        <v>70</v>
      </c>
      <c r="AJ379">
        <v>152</v>
      </c>
      <c r="AK379" t="s">
        <v>8</v>
      </c>
      <c r="AL379">
        <v>58</v>
      </c>
      <c r="AM379" t="s">
        <v>8</v>
      </c>
      <c r="AN379" t="s">
        <v>8</v>
      </c>
      <c r="AO379" t="s">
        <v>8</v>
      </c>
      <c r="AP379" t="s">
        <v>8</v>
      </c>
      <c r="AQ379" s="8">
        <v>44639</v>
      </c>
      <c r="AR379" t="s">
        <v>2372</v>
      </c>
      <c r="AS379" t="s">
        <v>76</v>
      </c>
      <c r="AT379">
        <v>48417589</v>
      </c>
      <c r="AU379">
        <v>5</v>
      </c>
      <c r="AV379">
        <v>23</v>
      </c>
      <c r="AW379">
        <v>45124494</v>
      </c>
    </row>
    <row r="380" spans="1:49" x14ac:dyDescent="0.25">
      <c r="A380">
        <v>659651235</v>
      </c>
      <c r="B380">
        <v>2022</v>
      </c>
      <c r="C380">
        <v>3</v>
      </c>
      <c r="D380">
        <v>5</v>
      </c>
      <c r="E380" s="8">
        <v>44625</v>
      </c>
      <c r="F380">
        <v>334</v>
      </c>
      <c r="G380">
        <v>3</v>
      </c>
      <c r="H380">
        <v>1</v>
      </c>
      <c r="I380">
        <v>303203</v>
      </c>
      <c r="J380">
        <v>5</v>
      </c>
      <c r="K380">
        <v>30</v>
      </c>
      <c r="L380">
        <v>1</v>
      </c>
      <c r="M380">
        <v>6316</v>
      </c>
      <c r="N380" t="s">
        <v>43</v>
      </c>
      <c r="O380" t="s">
        <v>8</v>
      </c>
      <c r="P380">
        <v>1</v>
      </c>
      <c r="Q380">
        <v>48887454</v>
      </c>
      <c r="R380" t="s">
        <v>8</v>
      </c>
      <c r="S380" s="8">
        <v>33351</v>
      </c>
      <c r="T380" t="s">
        <v>2324</v>
      </c>
      <c r="U380" t="s">
        <v>8</v>
      </c>
      <c r="V380">
        <v>2</v>
      </c>
      <c r="W380" t="s">
        <v>2367</v>
      </c>
      <c r="X380" t="s">
        <v>2367</v>
      </c>
      <c r="Y380" t="s">
        <v>2368</v>
      </c>
      <c r="Z380">
        <v>30</v>
      </c>
      <c r="AA380">
        <v>30</v>
      </c>
      <c r="AB380">
        <v>10</v>
      </c>
      <c r="AC380">
        <v>10</v>
      </c>
      <c r="AD380" t="s">
        <v>2369</v>
      </c>
      <c r="AE380" t="s">
        <v>2370</v>
      </c>
      <c r="AF380" t="s">
        <v>2371</v>
      </c>
      <c r="AG380">
        <v>3</v>
      </c>
      <c r="AH380">
        <v>1</v>
      </c>
      <c r="AI380">
        <v>58</v>
      </c>
      <c r="AJ380">
        <v>150</v>
      </c>
      <c r="AK380" t="s">
        <v>8</v>
      </c>
      <c r="AL380">
        <v>58</v>
      </c>
      <c r="AM380" t="s">
        <v>8</v>
      </c>
      <c r="AN380" t="s">
        <v>8</v>
      </c>
      <c r="AO380" t="s">
        <v>8</v>
      </c>
      <c r="AP380" t="s">
        <v>8</v>
      </c>
      <c r="AQ380" s="8">
        <v>44632</v>
      </c>
      <c r="AR380" t="s">
        <v>2372</v>
      </c>
      <c r="AS380" t="s">
        <v>76</v>
      </c>
      <c r="AT380">
        <v>45173537</v>
      </c>
      <c r="AU380">
        <v>5</v>
      </c>
      <c r="AV380">
        <v>23</v>
      </c>
      <c r="AW380">
        <v>45514476</v>
      </c>
    </row>
    <row r="381" spans="1:49" x14ac:dyDescent="0.25">
      <c r="A381">
        <v>673737967</v>
      </c>
      <c r="B381">
        <v>2022</v>
      </c>
      <c r="C381">
        <v>3</v>
      </c>
      <c r="D381">
        <v>8</v>
      </c>
      <c r="E381" s="8">
        <v>44628</v>
      </c>
      <c r="F381">
        <v>209</v>
      </c>
      <c r="G381">
        <v>17</v>
      </c>
      <c r="H381">
        <v>3</v>
      </c>
      <c r="I381">
        <v>301613</v>
      </c>
      <c r="J381">
        <v>5</v>
      </c>
      <c r="K381">
        <v>30</v>
      </c>
      <c r="L381">
        <v>2</v>
      </c>
      <c r="M381">
        <v>6341</v>
      </c>
      <c r="N381" t="s">
        <v>49</v>
      </c>
      <c r="O381" t="s">
        <v>8</v>
      </c>
      <c r="P381">
        <v>1</v>
      </c>
      <c r="Q381">
        <v>47562805</v>
      </c>
      <c r="R381" t="s">
        <v>8</v>
      </c>
      <c r="S381" s="8">
        <v>32521</v>
      </c>
      <c r="T381" t="s">
        <v>2324</v>
      </c>
      <c r="U381" t="s">
        <v>8</v>
      </c>
      <c r="V381">
        <v>2</v>
      </c>
      <c r="W381" t="s">
        <v>2367</v>
      </c>
      <c r="X381" t="s">
        <v>2375</v>
      </c>
      <c r="Y381" t="s">
        <v>2368</v>
      </c>
      <c r="Z381">
        <v>33</v>
      </c>
      <c r="AA381">
        <v>33</v>
      </c>
      <c r="AB381">
        <v>1</v>
      </c>
      <c r="AC381">
        <v>23</v>
      </c>
      <c r="AD381" t="s">
        <v>2369</v>
      </c>
      <c r="AE381" t="s">
        <v>2370</v>
      </c>
      <c r="AF381" t="s">
        <v>2371</v>
      </c>
      <c r="AG381">
        <v>2</v>
      </c>
      <c r="AH381">
        <v>1</v>
      </c>
      <c r="AI381">
        <v>47.8</v>
      </c>
      <c r="AJ381">
        <v>136</v>
      </c>
      <c r="AK381" t="s">
        <v>8</v>
      </c>
      <c r="AL381">
        <v>58</v>
      </c>
      <c r="AM381" t="s">
        <v>8</v>
      </c>
      <c r="AN381" t="s">
        <v>8</v>
      </c>
      <c r="AO381" t="s">
        <v>8</v>
      </c>
      <c r="AP381" t="s">
        <v>8</v>
      </c>
      <c r="AQ381" s="8">
        <v>44657</v>
      </c>
      <c r="AR381" t="s">
        <v>2372</v>
      </c>
      <c r="AS381" t="s">
        <v>76</v>
      </c>
      <c r="AT381">
        <v>43195410</v>
      </c>
      <c r="AU381">
        <v>5</v>
      </c>
      <c r="AV381">
        <v>23</v>
      </c>
      <c r="AW381">
        <v>70805835</v>
      </c>
    </row>
    <row r="382" spans="1:49" x14ac:dyDescent="0.25">
      <c r="A382">
        <v>666935869</v>
      </c>
      <c r="B382">
        <v>2022</v>
      </c>
      <c r="C382">
        <v>3</v>
      </c>
      <c r="D382">
        <v>2</v>
      </c>
      <c r="E382" s="8">
        <v>44622</v>
      </c>
      <c r="F382">
        <v>215</v>
      </c>
      <c r="G382">
        <v>2</v>
      </c>
      <c r="H382">
        <v>3</v>
      </c>
      <c r="I382">
        <v>303203</v>
      </c>
      <c r="J382">
        <v>5</v>
      </c>
      <c r="K382">
        <v>30</v>
      </c>
      <c r="L382">
        <v>2</v>
      </c>
      <c r="M382">
        <v>6341</v>
      </c>
      <c r="N382" t="s">
        <v>49</v>
      </c>
      <c r="O382" t="s">
        <v>8</v>
      </c>
      <c r="P382">
        <v>1</v>
      </c>
      <c r="Q382">
        <v>43873258</v>
      </c>
      <c r="R382" t="s">
        <v>8</v>
      </c>
      <c r="S382" s="8">
        <v>29373</v>
      </c>
      <c r="T382" t="s">
        <v>2324</v>
      </c>
      <c r="U382" t="s">
        <v>8</v>
      </c>
      <c r="V382">
        <v>2</v>
      </c>
      <c r="W382" t="s">
        <v>2367</v>
      </c>
      <c r="X382" t="s">
        <v>2367</v>
      </c>
      <c r="Y382" t="s">
        <v>2368</v>
      </c>
      <c r="Z382">
        <v>41</v>
      </c>
      <c r="AA382">
        <v>41</v>
      </c>
      <c r="AB382">
        <v>9</v>
      </c>
      <c r="AC382">
        <v>1</v>
      </c>
      <c r="AD382" t="s">
        <v>2369</v>
      </c>
      <c r="AE382" t="s">
        <v>2370</v>
      </c>
      <c r="AF382" t="s">
        <v>2371</v>
      </c>
      <c r="AG382">
        <v>2</v>
      </c>
      <c r="AH382">
        <v>1</v>
      </c>
      <c r="AI382" t="s">
        <v>8</v>
      </c>
      <c r="AJ382" t="s">
        <v>8</v>
      </c>
      <c r="AK382" t="s">
        <v>8</v>
      </c>
      <c r="AL382">
        <v>58</v>
      </c>
      <c r="AM382" t="s">
        <v>8</v>
      </c>
      <c r="AN382" t="s">
        <v>8</v>
      </c>
      <c r="AO382" t="s">
        <v>8</v>
      </c>
      <c r="AP382" t="s">
        <v>8</v>
      </c>
      <c r="AQ382" s="8">
        <v>44648</v>
      </c>
      <c r="AR382" t="s">
        <v>2372</v>
      </c>
      <c r="AS382" t="s">
        <v>2374</v>
      </c>
      <c r="AT382">
        <v>46540187</v>
      </c>
      <c r="AU382">
        <v>5</v>
      </c>
      <c r="AV382">
        <v>23</v>
      </c>
      <c r="AW382">
        <v>70805835</v>
      </c>
    </row>
    <row r="383" spans="1:49" x14ac:dyDescent="0.25">
      <c r="A383">
        <v>660768620</v>
      </c>
      <c r="B383">
        <v>2022</v>
      </c>
      <c r="C383">
        <v>3</v>
      </c>
      <c r="D383">
        <v>9</v>
      </c>
      <c r="E383" s="8">
        <v>44629</v>
      </c>
      <c r="F383">
        <v>341</v>
      </c>
      <c r="G383">
        <v>2</v>
      </c>
      <c r="H383">
        <v>4</v>
      </c>
      <c r="I383">
        <v>303203</v>
      </c>
      <c r="J383">
        <v>5</v>
      </c>
      <c r="K383">
        <v>30</v>
      </c>
      <c r="L383">
        <v>1</v>
      </c>
      <c r="M383">
        <v>6312</v>
      </c>
      <c r="N383" t="s">
        <v>39</v>
      </c>
      <c r="O383" t="s">
        <v>8</v>
      </c>
      <c r="P383">
        <v>1</v>
      </c>
      <c r="Q383">
        <v>46896999</v>
      </c>
      <c r="R383" t="s">
        <v>8</v>
      </c>
      <c r="S383" s="8">
        <v>33291</v>
      </c>
      <c r="T383" t="s">
        <v>2324</v>
      </c>
      <c r="U383" t="s">
        <v>8</v>
      </c>
      <c r="V383">
        <v>2</v>
      </c>
      <c r="W383" t="s">
        <v>2367</v>
      </c>
      <c r="X383" t="s">
        <v>2367</v>
      </c>
      <c r="Y383" t="s">
        <v>2368</v>
      </c>
      <c r="Z383">
        <v>31</v>
      </c>
      <c r="AA383">
        <v>31</v>
      </c>
      <c r="AB383">
        <v>0</v>
      </c>
      <c r="AC383">
        <v>15</v>
      </c>
      <c r="AD383" t="s">
        <v>2369</v>
      </c>
      <c r="AE383" t="s">
        <v>2368</v>
      </c>
      <c r="AF383">
        <v>88141</v>
      </c>
      <c r="AG383">
        <v>1</v>
      </c>
      <c r="AH383">
        <v>1</v>
      </c>
      <c r="AI383">
        <v>57.2</v>
      </c>
      <c r="AJ383">
        <v>143</v>
      </c>
      <c r="AK383" t="s">
        <v>8</v>
      </c>
      <c r="AL383">
        <v>58</v>
      </c>
      <c r="AM383" t="s">
        <v>8</v>
      </c>
      <c r="AN383" t="s">
        <v>8</v>
      </c>
      <c r="AO383" t="s">
        <v>8</v>
      </c>
      <c r="AP383" t="s">
        <v>8</v>
      </c>
      <c r="AQ383" s="8">
        <v>44635</v>
      </c>
      <c r="AR383" t="s">
        <v>2372</v>
      </c>
      <c r="AS383" t="s">
        <v>76</v>
      </c>
      <c r="AT383">
        <v>18011797</v>
      </c>
      <c r="AU383">
        <v>5</v>
      </c>
      <c r="AV383">
        <v>23</v>
      </c>
      <c r="AW383">
        <v>45561228</v>
      </c>
    </row>
    <row r="384" spans="1:49" x14ac:dyDescent="0.25">
      <c r="A384">
        <v>667664616</v>
      </c>
      <c r="B384">
        <v>2022</v>
      </c>
      <c r="C384">
        <v>3</v>
      </c>
      <c r="D384">
        <v>10</v>
      </c>
      <c r="E384" s="8">
        <v>44630</v>
      </c>
      <c r="F384" t="s">
        <v>2373</v>
      </c>
      <c r="G384">
        <v>8</v>
      </c>
      <c r="H384">
        <v>3</v>
      </c>
      <c r="I384">
        <v>301613</v>
      </c>
      <c r="J384">
        <v>5</v>
      </c>
      <c r="K384">
        <v>30</v>
      </c>
      <c r="L384">
        <v>3</v>
      </c>
      <c r="M384">
        <v>6318</v>
      </c>
      <c r="N384" t="s">
        <v>6</v>
      </c>
      <c r="O384" t="s">
        <v>8</v>
      </c>
      <c r="P384">
        <v>1</v>
      </c>
      <c r="Q384">
        <v>80573902</v>
      </c>
      <c r="R384" t="s">
        <v>8</v>
      </c>
      <c r="S384" s="8">
        <v>26581</v>
      </c>
      <c r="T384" t="s">
        <v>2324</v>
      </c>
      <c r="U384" t="s">
        <v>8</v>
      </c>
      <c r="V384">
        <v>2</v>
      </c>
      <c r="W384" t="s">
        <v>2367</v>
      </c>
      <c r="X384" t="s">
        <v>2370</v>
      </c>
      <c r="Y384" t="s">
        <v>2368</v>
      </c>
      <c r="Z384">
        <v>49</v>
      </c>
      <c r="AA384">
        <v>49</v>
      </c>
      <c r="AB384">
        <v>5</v>
      </c>
      <c r="AC384">
        <v>1</v>
      </c>
      <c r="AD384" t="s">
        <v>2369</v>
      </c>
      <c r="AE384" t="s">
        <v>2370</v>
      </c>
      <c r="AF384" t="s">
        <v>2371</v>
      </c>
      <c r="AG384">
        <v>3</v>
      </c>
      <c r="AH384">
        <v>1</v>
      </c>
      <c r="AI384">
        <v>71.400000000000006</v>
      </c>
      <c r="AJ384">
        <v>150</v>
      </c>
      <c r="AK384" t="s">
        <v>8</v>
      </c>
      <c r="AL384">
        <v>58</v>
      </c>
      <c r="AM384" t="s">
        <v>8</v>
      </c>
      <c r="AN384" t="s">
        <v>8</v>
      </c>
      <c r="AO384" t="s">
        <v>8</v>
      </c>
      <c r="AP384" t="s">
        <v>8</v>
      </c>
      <c r="AQ384" s="8">
        <v>44649</v>
      </c>
      <c r="AR384" t="s">
        <v>2372</v>
      </c>
      <c r="AS384" t="s">
        <v>76</v>
      </c>
      <c r="AT384">
        <v>40395463</v>
      </c>
      <c r="AU384">
        <v>5</v>
      </c>
      <c r="AV384">
        <v>23</v>
      </c>
      <c r="AW384">
        <v>70417204</v>
      </c>
    </row>
    <row r="385" spans="1:49" x14ac:dyDescent="0.25">
      <c r="A385">
        <v>660274694</v>
      </c>
      <c r="B385">
        <v>2022</v>
      </c>
      <c r="C385">
        <v>3</v>
      </c>
      <c r="D385">
        <v>11</v>
      </c>
      <c r="E385" s="8">
        <v>44631</v>
      </c>
      <c r="F385" t="s">
        <v>2481</v>
      </c>
      <c r="G385">
        <v>1</v>
      </c>
      <c r="H385">
        <v>7</v>
      </c>
      <c r="I385">
        <v>301612</v>
      </c>
      <c r="J385">
        <v>5</v>
      </c>
      <c r="K385">
        <v>30</v>
      </c>
      <c r="L385">
        <v>4</v>
      </c>
      <c r="M385">
        <v>6332</v>
      </c>
      <c r="N385" t="s">
        <v>9</v>
      </c>
      <c r="O385" t="s">
        <v>8</v>
      </c>
      <c r="P385">
        <v>1</v>
      </c>
      <c r="Q385">
        <v>44584791</v>
      </c>
      <c r="R385" t="s">
        <v>8</v>
      </c>
      <c r="S385" s="8">
        <v>31318</v>
      </c>
      <c r="T385" t="s">
        <v>2324</v>
      </c>
      <c r="U385" t="s">
        <v>8</v>
      </c>
      <c r="V385">
        <v>2</v>
      </c>
      <c r="W385" t="s">
        <v>2367</v>
      </c>
      <c r="X385" t="s">
        <v>2367</v>
      </c>
      <c r="Y385" t="s">
        <v>2368</v>
      </c>
      <c r="Z385">
        <v>36</v>
      </c>
      <c r="AA385">
        <v>36</v>
      </c>
      <c r="AB385">
        <v>5</v>
      </c>
      <c r="AC385">
        <v>11</v>
      </c>
      <c r="AD385" t="s">
        <v>2369</v>
      </c>
      <c r="AE385" t="s">
        <v>2370</v>
      </c>
      <c r="AF385">
        <v>88141</v>
      </c>
      <c r="AG385">
        <v>3</v>
      </c>
      <c r="AH385">
        <v>1</v>
      </c>
      <c r="AI385">
        <v>62</v>
      </c>
      <c r="AJ385">
        <v>152</v>
      </c>
      <c r="AK385" t="s">
        <v>8</v>
      </c>
      <c r="AL385">
        <v>58</v>
      </c>
      <c r="AM385" t="s">
        <v>8</v>
      </c>
      <c r="AN385" t="s">
        <v>8</v>
      </c>
      <c r="AO385" t="s">
        <v>8</v>
      </c>
      <c r="AP385" t="s">
        <v>8</v>
      </c>
      <c r="AQ385" s="8">
        <v>44634</v>
      </c>
      <c r="AR385" t="s">
        <v>2372</v>
      </c>
      <c r="AS385" t="s">
        <v>76</v>
      </c>
      <c r="AT385">
        <v>44983489</v>
      </c>
      <c r="AU385">
        <v>5</v>
      </c>
      <c r="AV385">
        <v>23</v>
      </c>
      <c r="AW385">
        <v>71299360</v>
      </c>
    </row>
    <row r="386" spans="1:49" x14ac:dyDescent="0.25">
      <c r="A386">
        <v>660767475</v>
      </c>
      <c r="B386">
        <v>2022</v>
      </c>
      <c r="C386">
        <v>3</v>
      </c>
      <c r="D386">
        <v>7</v>
      </c>
      <c r="E386" s="8">
        <v>44627</v>
      </c>
      <c r="F386">
        <v>341</v>
      </c>
      <c r="G386">
        <v>2</v>
      </c>
      <c r="H386">
        <v>1</v>
      </c>
      <c r="I386">
        <v>303203</v>
      </c>
      <c r="J386">
        <v>5</v>
      </c>
      <c r="K386">
        <v>30</v>
      </c>
      <c r="L386">
        <v>1</v>
      </c>
      <c r="M386">
        <v>6312</v>
      </c>
      <c r="N386" t="s">
        <v>39</v>
      </c>
      <c r="O386" t="s">
        <v>8</v>
      </c>
      <c r="P386">
        <v>1</v>
      </c>
      <c r="Q386">
        <v>40281939</v>
      </c>
      <c r="R386" t="s">
        <v>8</v>
      </c>
      <c r="S386" s="8">
        <v>27992</v>
      </c>
      <c r="T386" t="s">
        <v>2324</v>
      </c>
      <c r="U386" t="s">
        <v>8</v>
      </c>
      <c r="V386">
        <v>2</v>
      </c>
      <c r="W386" t="s">
        <v>2367</v>
      </c>
      <c r="X386" t="s">
        <v>2367</v>
      </c>
      <c r="Y386" t="s">
        <v>2368</v>
      </c>
      <c r="Z386">
        <v>45</v>
      </c>
      <c r="AA386">
        <v>45</v>
      </c>
      <c r="AB386">
        <v>6</v>
      </c>
      <c r="AC386">
        <v>15</v>
      </c>
      <c r="AD386" t="s">
        <v>2369</v>
      </c>
      <c r="AE386" t="s">
        <v>2370</v>
      </c>
      <c r="AF386">
        <v>88141</v>
      </c>
      <c r="AG386">
        <v>1</v>
      </c>
      <c r="AH386">
        <v>1</v>
      </c>
      <c r="AI386">
        <v>628</v>
      </c>
      <c r="AJ386">
        <v>156</v>
      </c>
      <c r="AK386" t="s">
        <v>8</v>
      </c>
      <c r="AL386">
        <v>58</v>
      </c>
      <c r="AM386" t="s">
        <v>8</v>
      </c>
      <c r="AN386" t="s">
        <v>8</v>
      </c>
      <c r="AO386" t="s">
        <v>8</v>
      </c>
      <c r="AP386" t="s">
        <v>8</v>
      </c>
      <c r="AQ386" s="8">
        <v>44635</v>
      </c>
      <c r="AR386" t="s">
        <v>2372</v>
      </c>
      <c r="AS386" t="s">
        <v>76</v>
      </c>
      <c r="AT386">
        <v>18011797</v>
      </c>
      <c r="AU386">
        <v>5</v>
      </c>
      <c r="AV386">
        <v>23</v>
      </c>
      <c r="AW386">
        <v>45561228</v>
      </c>
    </row>
    <row r="387" spans="1:49" x14ac:dyDescent="0.25">
      <c r="A387">
        <v>666977067</v>
      </c>
      <c r="B387">
        <v>2022</v>
      </c>
      <c r="C387">
        <v>3</v>
      </c>
      <c r="D387">
        <v>8</v>
      </c>
      <c r="E387" s="8">
        <v>44628</v>
      </c>
      <c r="F387">
        <v>215</v>
      </c>
      <c r="G387">
        <v>11</v>
      </c>
      <c r="H387">
        <v>1</v>
      </c>
      <c r="I387">
        <v>303203</v>
      </c>
      <c r="J387">
        <v>5</v>
      </c>
      <c r="K387">
        <v>30</v>
      </c>
      <c r="L387">
        <v>2</v>
      </c>
      <c r="M387">
        <v>6341</v>
      </c>
      <c r="N387" t="s">
        <v>49</v>
      </c>
      <c r="O387" t="s">
        <v>8</v>
      </c>
      <c r="P387">
        <v>1</v>
      </c>
      <c r="Q387">
        <v>27721366</v>
      </c>
      <c r="R387" t="s">
        <v>8</v>
      </c>
      <c r="S387" s="8">
        <v>27255</v>
      </c>
      <c r="T387" t="s">
        <v>2324</v>
      </c>
      <c r="U387" t="s">
        <v>8</v>
      </c>
      <c r="V387">
        <v>2</v>
      </c>
      <c r="W387" t="s">
        <v>2370</v>
      </c>
      <c r="X387" t="s">
        <v>2370</v>
      </c>
      <c r="Y387" t="s">
        <v>2368</v>
      </c>
      <c r="Z387">
        <v>47</v>
      </c>
      <c r="AA387">
        <v>47</v>
      </c>
      <c r="AB387">
        <v>6</v>
      </c>
      <c r="AC387">
        <v>22</v>
      </c>
      <c r="AD387" t="s">
        <v>2369</v>
      </c>
      <c r="AE387" t="s">
        <v>2370</v>
      </c>
      <c r="AF387" t="s">
        <v>2371</v>
      </c>
      <c r="AG387">
        <v>3</v>
      </c>
      <c r="AH387">
        <v>1</v>
      </c>
      <c r="AI387">
        <v>53.8</v>
      </c>
      <c r="AJ387">
        <v>146</v>
      </c>
      <c r="AK387" t="s">
        <v>8</v>
      </c>
      <c r="AL387">
        <v>58</v>
      </c>
      <c r="AM387" t="s">
        <v>8</v>
      </c>
      <c r="AN387" t="s">
        <v>8</v>
      </c>
      <c r="AO387" t="s">
        <v>8</v>
      </c>
      <c r="AP387" t="s">
        <v>8</v>
      </c>
      <c r="AQ387" s="8">
        <v>44648</v>
      </c>
      <c r="AR387" t="s">
        <v>2372</v>
      </c>
      <c r="AS387" t="s">
        <v>76</v>
      </c>
      <c r="AT387">
        <v>45523066</v>
      </c>
      <c r="AU387">
        <v>5</v>
      </c>
      <c r="AV387">
        <v>23</v>
      </c>
      <c r="AW387">
        <v>70805835</v>
      </c>
    </row>
    <row r="388" spans="1:49" x14ac:dyDescent="0.25">
      <c r="A388">
        <v>660770698</v>
      </c>
      <c r="B388">
        <v>2022</v>
      </c>
      <c r="C388">
        <v>3</v>
      </c>
      <c r="D388">
        <v>9</v>
      </c>
      <c r="E388" s="8">
        <v>44629</v>
      </c>
      <c r="F388">
        <v>341</v>
      </c>
      <c r="G388">
        <v>2</v>
      </c>
      <c r="H388">
        <v>5</v>
      </c>
      <c r="I388">
        <v>303203</v>
      </c>
      <c r="J388">
        <v>5</v>
      </c>
      <c r="K388">
        <v>30</v>
      </c>
      <c r="L388">
        <v>1</v>
      </c>
      <c r="M388">
        <v>6312</v>
      </c>
      <c r="N388" t="s">
        <v>39</v>
      </c>
      <c r="O388" t="s">
        <v>8</v>
      </c>
      <c r="P388">
        <v>1</v>
      </c>
      <c r="Q388">
        <v>45817275</v>
      </c>
      <c r="R388" t="s">
        <v>8</v>
      </c>
      <c r="S388" s="8">
        <v>32665</v>
      </c>
      <c r="T388" t="s">
        <v>2324</v>
      </c>
      <c r="U388" t="s">
        <v>8</v>
      </c>
      <c r="V388">
        <v>2</v>
      </c>
      <c r="W388" t="s">
        <v>2367</v>
      </c>
      <c r="X388" t="s">
        <v>2367</v>
      </c>
      <c r="Y388" t="s">
        <v>2368</v>
      </c>
      <c r="Z388">
        <v>32</v>
      </c>
      <c r="AA388">
        <v>32</v>
      </c>
      <c r="AB388">
        <v>9</v>
      </c>
      <c r="AC388">
        <v>3</v>
      </c>
      <c r="AD388" t="s">
        <v>2369</v>
      </c>
      <c r="AE388" t="s">
        <v>2370</v>
      </c>
      <c r="AF388" t="s">
        <v>2371</v>
      </c>
      <c r="AG388">
        <v>3</v>
      </c>
      <c r="AH388">
        <v>1</v>
      </c>
      <c r="AI388">
        <v>64.3</v>
      </c>
      <c r="AJ388">
        <v>156</v>
      </c>
      <c r="AK388" t="s">
        <v>8</v>
      </c>
      <c r="AL388">
        <v>58</v>
      </c>
      <c r="AM388" t="s">
        <v>8</v>
      </c>
      <c r="AN388" t="s">
        <v>8</v>
      </c>
      <c r="AO388" t="s">
        <v>8</v>
      </c>
      <c r="AP388" t="s">
        <v>8</v>
      </c>
      <c r="AQ388" s="8">
        <v>44635</v>
      </c>
      <c r="AR388" t="s">
        <v>2372</v>
      </c>
      <c r="AS388" t="s">
        <v>76</v>
      </c>
      <c r="AT388">
        <v>18011797</v>
      </c>
      <c r="AU388">
        <v>5</v>
      </c>
      <c r="AV388">
        <v>23</v>
      </c>
      <c r="AW388">
        <v>45561228</v>
      </c>
    </row>
    <row r="389" spans="1:49" x14ac:dyDescent="0.25">
      <c r="A389">
        <v>661417644</v>
      </c>
      <c r="B389">
        <v>2022</v>
      </c>
      <c r="C389">
        <v>3</v>
      </c>
      <c r="D389">
        <v>11</v>
      </c>
      <c r="E389" s="8">
        <v>44631</v>
      </c>
      <c r="F389">
        <v>348</v>
      </c>
      <c r="G389">
        <v>3</v>
      </c>
      <c r="H389">
        <v>1</v>
      </c>
      <c r="I389">
        <v>303203</v>
      </c>
      <c r="J389">
        <v>5</v>
      </c>
      <c r="K389">
        <v>30</v>
      </c>
      <c r="L389">
        <v>1</v>
      </c>
      <c r="M389">
        <v>6312</v>
      </c>
      <c r="N389" t="s">
        <v>39</v>
      </c>
      <c r="O389" t="s">
        <v>8</v>
      </c>
      <c r="P389">
        <v>1</v>
      </c>
      <c r="Q389">
        <v>48645512</v>
      </c>
      <c r="R389" t="s">
        <v>8</v>
      </c>
      <c r="S389" s="8">
        <v>32009</v>
      </c>
      <c r="T389" t="s">
        <v>2324</v>
      </c>
      <c r="U389" t="s">
        <v>8</v>
      </c>
      <c r="V389">
        <v>2</v>
      </c>
      <c r="W389" t="s">
        <v>2367</v>
      </c>
      <c r="X389" t="s">
        <v>2367</v>
      </c>
      <c r="Y389" t="s">
        <v>2368</v>
      </c>
      <c r="Z389">
        <v>34</v>
      </c>
      <c r="AA389">
        <v>34</v>
      </c>
      <c r="AB389">
        <v>6</v>
      </c>
      <c r="AC389">
        <v>19</v>
      </c>
      <c r="AD389" t="s">
        <v>2369</v>
      </c>
      <c r="AE389" t="s">
        <v>2370</v>
      </c>
      <c r="AF389" t="s">
        <v>2371</v>
      </c>
      <c r="AG389">
        <v>3</v>
      </c>
      <c r="AH389">
        <v>1</v>
      </c>
      <c r="AI389">
        <v>74.900000000000006</v>
      </c>
      <c r="AJ389">
        <v>148</v>
      </c>
      <c r="AK389" t="s">
        <v>8</v>
      </c>
      <c r="AL389">
        <v>58</v>
      </c>
      <c r="AM389" t="s">
        <v>8</v>
      </c>
      <c r="AN389" t="s">
        <v>8</v>
      </c>
      <c r="AO389" t="s">
        <v>8</v>
      </c>
      <c r="AP389" t="s">
        <v>8</v>
      </c>
      <c r="AQ389" s="8">
        <v>44636</v>
      </c>
      <c r="AR389" t="s">
        <v>2372</v>
      </c>
      <c r="AS389" t="s">
        <v>76</v>
      </c>
      <c r="AT389">
        <v>47878280</v>
      </c>
      <c r="AU389">
        <v>5</v>
      </c>
      <c r="AV389">
        <v>23</v>
      </c>
      <c r="AW389">
        <v>76625399</v>
      </c>
    </row>
    <row r="390" spans="1:49" x14ac:dyDescent="0.25">
      <c r="A390">
        <v>656507551</v>
      </c>
      <c r="B390">
        <v>2022</v>
      </c>
      <c r="C390">
        <v>3</v>
      </c>
      <c r="D390">
        <v>3</v>
      </c>
      <c r="E390" s="8">
        <v>44623</v>
      </c>
      <c r="F390">
        <v>298</v>
      </c>
      <c r="G390">
        <v>8</v>
      </c>
      <c r="H390">
        <v>2</v>
      </c>
      <c r="I390">
        <v>303203</v>
      </c>
      <c r="J390">
        <v>5</v>
      </c>
      <c r="K390">
        <v>30</v>
      </c>
      <c r="L390">
        <v>1</v>
      </c>
      <c r="M390">
        <v>6312</v>
      </c>
      <c r="N390" t="s">
        <v>39</v>
      </c>
      <c r="O390" t="s">
        <v>8</v>
      </c>
      <c r="P390">
        <v>1</v>
      </c>
      <c r="Q390">
        <v>41355406</v>
      </c>
      <c r="R390" t="s">
        <v>8</v>
      </c>
      <c r="S390" s="8">
        <v>29708</v>
      </c>
      <c r="T390" t="s">
        <v>2324</v>
      </c>
      <c r="U390" t="s">
        <v>8</v>
      </c>
      <c r="V390">
        <v>2</v>
      </c>
      <c r="W390" t="s">
        <v>2367</v>
      </c>
      <c r="X390" t="s">
        <v>2367</v>
      </c>
      <c r="Y390" t="s">
        <v>2368</v>
      </c>
      <c r="Z390">
        <v>40</v>
      </c>
      <c r="AA390">
        <v>40</v>
      </c>
      <c r="AB390">
        <v>10</v>
      </c>
      <c r="AC390">
        <v>1</v>
      </c>
      <c r="AD390" t="s">
        <v>2369</v>
      </c>
      <c r="AE390" t="s">
        <v>2370</v>
      </c>
      <c r="AF390">
        <v>88141</v>
      </c>
      <c r="AG390">
        <v>1</v>
      </c>
      <c r="AH390">
        <v>1</v>
      </c>
      <c r="AI390">
        <v>66</v>
      </c>
      <c r="AJ390">
        <v>148</v>
      </c>
      <c r="AK390" t="s">
        <v>8</v>
      </c>
      <c r="AL390">
        <v>58</v>
      </c>
      <c r="AM390" t="s">
        <v>8</v>
      </c>
      <c r="AN390" t="s">
        <v>8</v>
      </c>
      <c r="AO390" t="s">
        <v>8</v>
      </c>
      <c r="AP390" t="s">
        <v>8</v>
      </c>
      <c r="AQ390" s="8">
        <v>44625</v>
      </c>
      <c r="AR390" t="s">
        <v>2372</v>
      </c>
      <c r="AS390" t="s">
        <v>76</v>
      </c>
      <c r="AT390">
        <v>43106685</v>
      </c>
      <c r="AU390">
        <v>5</v>
      </c>
      <c r="AV390">
        <v>23</v>
      </c>
      <c r="AW390">
        <v>45561228</v>
      </c>
    </row>
    <row r="391" spans="1:49" x14ac:dyDescent="0.25">
      <c r="A391">
        <v>662420772</v>
      </c>
      <c r="B391">
        <v>2022</v>
      </c>
      <c r="C391">
        <v>3</v>
      </c>
      <c r="D391">
        <v>14</v>
      </c>
      <c r="E391" s="8">
        <v>44634</v>
      </c>
      <c r="F391">
        <v>358</v>
      </c>
      <c r="G391">
        <v>1</v>
      </c>
      <c r="H391">
        <v>4</v>
      </c>
      <c r="I391">
        <v>301613</v>
      </c>
      <c r="J391">
        <v>5</v>
      </c>
      <c r="K391">
        <v>30</v>
      </c>
      <c r="L391">
        <v>1</v>
      </c>
      <c r="M391">
        <v>6312</v>
      </c>
      <c r="N391" t="s">
        <v>39</v>
      </c>
      <c r="O391" t="s">
        <v>8</v>
      </c>
      <c r="P391">
        <v>1</v>
      </c>
      <c r="Q391">
        <v>828851</v>
      </c>
      <c r="R391" t="s">
        <v>8</v>
      </c>
      <c r="S391" s="8">
        <v>24806</v>
      </c>
      <c r="T391" t="s">
        <v>2324</v>
      </c>
      <c r="U391" t="s">
        <v>8</v>
      </c>
      <c r="V391">
        <v>2</v>
      </c>
      <c r="W391" t="s">
        <v>2367</v>
      </c>
      <c r="X391" t="s">
        <v>2370</v>
      </c>
      <c r="Y391" t="s">
        <v>2368</v>
      </c>
      <c r="Z391">
        <v>54</v>
      </c>
      <c r="AA391">
        <v>54</v>
      </c>
      <c r="AB391">
        <v>3</v>
      </c>
      <c r="AC391">
        <v>14</v>
      </c>
      <c r="AD391" t="s">
        <v>2369</v>
      </c>
      <c r="AE391" t="s">
        <v>2370</v>
      </c>
      <c r="AF391">
        <v>88141</v>
      </c>
      <c r="AG391">
        <v>1</v>
      </c>
      <c r="AH391">
        <v>1</v>
      </c>
      <c r="AI391">
        <v>67</v>
      </c>
      <c r="AJ391">
        <v>149</v>
      </c>
      <c r="AK391" t="s">
        <v>8</v>
      </c>
      <c r="AL391">
        <v>58</v>
      </c>
      <c r="AM391" t="s">
        <v>8</v>
      </c>
      <c r="AN391" t="s">
        <v>8</v>
      </c>
      <c r="AO391" t="s">
        <v>8</v>
      </c>
      <c r="AP391" t="s">
        <v>8</v>
      </c>
      <c r="AQ391" s="8">
        <v>44638</v>
      </c>
      <c r="AR391" t="s">
        <v>2372</v>
      </c>
      <c r="AS391" t="s">
        <v>76</v>
      </c>
      <c r="AT391">
        <v>44392261</v>
      </c>
      <c r="AU391">
        <v>5</v>
      </c>
      <c r="AV391">
        <v>23</v>
      </c>
      <c r="AW391">
        <v>45514476</v>
      </c>
    </row>
    <row r="392" spans="1:49" x14ac:dyDescent="0.25">
      <c r="A392">
        <v>661041262</v>
      </c>
      <c r="B392">
        <v>2022</v>
      </c>
      <c r="C392">
        <v>3</v>
      </c>
      <c r="D392">
        <v>8</v>
      </c>
      <c r="E392" s="8">
        <v>44628</v>
      </c>
      <c r="F392" t="s">
        <v>2481</v>
      </c>
      <c r="G392">
        <v>6</v>
      </c>
      <c r="H392">
        <v>14</v>
      </c>
      <c r="I392">
        <v>303203</v>
      </c>
      <c r="J392">
        <v>5</v>
      </c>
      <c r="K392">
        <v>30</v>
      </c>
      <c r="L392">
        <v>4</v>
      </c>
      <c r="M392">
        <v>6332</v>
      </c>
      <c r="N392" t="s">
        <v>9</v>
      </c>
      <c r="O392" t="s">
        <v>8</v>
      </c>
      <c r="P392">
        <v>1</v>
      </c>
      <c r="Q392">
        <v>43980800</v>
      </c>
      <c r="R392" t="s">
        <v>8</v>
      </c>
      <c r="S392" s="8">
        <v>31661</v>
      </c>
      <c r="T392" t="s">
        <v>2324</v>
      </c>
      <c r="U392" t="s">
        <v>8</v>
      </c>
      <c r="V392">
        <v>2</v>
      </c>
      <c r="W392" t="s">
        <v>2367</v>
      </c>
      <c r="X392" t="s">
        <v>2367</v>
      </c>
      <c r="Y392" t="s">
        <v>2368</v>
      </c>
      <c r="Z392">
        <v>35</v>
      </c>
      <c r="AA392">
        <v>35</v>
      </c>
      <c r="AB392">
        <v>6</v>
      </c>
      <c r="AC392">
        <v>2</v>
      </c>
      <c r="AD392" t="s">
        <v>2369</v>
      </c>
      <c r="AE392" t="s">
        <v>2370</v>
      </c>
      <c r="AF392">
        <v>88141</v>
      </c>
      <c r="AG392">
        <v>11</v>
      </c>
      <c r="AH392">
        <v>1</v>
      </c>
      <c r="AI392">
        <v>57.6</v>
      </c>
      <c r="AJ392">
        <v>165</v>
      </c>
      <c r="AK392" t="s">
        <v>8</v>
      </c>
      <c r="AL392">
        <v>58</v>
      </c>
      <c r="AM392" t="s">
        <v>8</v>
      </c>
      <c r="AN392" t="s">
        <v>8</v>
      </c>
      <c r="AO392" t="s">
        <v>8</v>
      </c>
      <c r="AP392" t="s">
        <v>8</v>
      </c>
      <c r="AQ392" s="8">
        <v>44635</v>
      </c>
      <c r="AR392" t="s">
        <v>2372</v>
      </c>
      <c r="AS392" t="s">
        <v>76</v>
      </c>
      <c r="AT392">
        <v>7642988</v>
      </c>
      <c r="AU392">
        <v>5</v>
      </c>
      <c r="AV392">
        <v>23</v>
      </c>
      <c r="AW392">
        <v>71299360</v>
      </c>
    </row>
    <row r="393" spans="1:49" x14ac:dyDescent="0.25">
      <c r="A393">
        <v>663012297</v>
      </c>
      <c r="B393">
        <v>2022</v>
      </c>
      <c r="C393">
        <v>3</v>
      </c>
      <c r="D393">
        <v>9</v>
      </c>
      <c r="E393" s="8">
        <v>44629</v>
      </c>
      <c r="F393" t="s">
        <v>2405</v>
      </c>
      <c r="G393">
        <v>13</v>
      </c>
      <c r="H393">
        <v>1</v>
      </c>
      <c r="I393">
        <v>303203</v>
      </c>
      <c r="J393">
        <v>5</v>
      </c>
      <c r="K393">
        <v>30</v>
      </c>
      <c r="L393">
        <v>8</v>
      </c>
      <c r="M393">
        <v>6326</v>
      </c>
      <c r="N393" t="s">
        <v>25</v>
      </c>
      <c r="O393" t="s">
        <v>8</v>
      </c>
      <c r="P393">
        <v>1</v>
      </c>
      <c r="Q393">
        <v>808818</v>
      </c>
      <c r="R393" t="s">
        <v>8</v>
      </c>
      <c r="S393" s="8">
        <v>24035</v>
      </c>
      <c r="T393" t="s">
        <v>2324</v>
      </c>
      <c r="U393" t="s">
        <v>8</v>
      </c>
      <c r="V393">
        <v>2</v>
      </c>
      <c r="W393" t="s">
        <v>2367</v>
      </c>
      <c r="X393" t="s">
        <v>2367</v>
      </c>
      <c r="Y393" t="s">
        <v>2368</v>
      </c>
      <c r="Z393">
        <v>56</v>
      </c>
      <c r="AA393">
        <v>56</v>
      </c>
      <c r="AB393">
        <v>4</v>
      </c>
      <c r="AC393">
        <v>17</v>
      </c>
      <c r="AD393" t="s">
        <v>2369</v>
      </c>
      <c r="AE393" t="s">
        <v>2370</v>
      </c>
      <c r="AF393">
        <v>88141</v>
      </c>
      <c r="AG393">
        <v>2</v>
      </c>
      <c r="AH393">
        <v>1</v>
      </c>
      <c r="AI393">
        <v>54.5</v>
      </c>
      <c r="AJ393">
        <v>148</v>
      </c>
      <c r="AK393" t="s">
        <v>8</v>
      </c>
      <c r="AL393">
        <v>58</v>
      </c>
      <c r="AM393" t="s">
        <v>8</v>
      </c>
      <c r="AN393" t="s">
        <v>8</v>
      </c>
      <c r="AO393" t="s">
        <v>8</v>
      </c>
      <c r="AP393" t="s">
        <v>8</v>
      </c>
      <c r="AQ393" s="8">
        <v>44639</v>
      </c>
      <c r="AR393" t="s">
        <v>2372</v>
      </c>
      <c r="AS393" t="s">
        <v>76</v>
      </c>
      <c r="AT393">
        <v>70469615</v>
      </c>
      <c r="AU393">
        <v>5</v>
      </c>
      <c r="AV393">
        <v>48</v>
      </c>
      <c r="AW393">
        <v>73710420</v>
      </c>
    </row>
    <row r="394" spans="1:49" x14ac:dyDescent="0.25">
      <c r="A394">
        <v>656433106</v>
      </c>
      <c r="B394">
        <v>2022</v>
      </c>
      <c r="C394">
        <v>3</v>
      </c>
      <c r="D394">
        <v>4</v>
      </c>
      <c r="E394" s="8">
        <v>44624</v>
      </c>
      <c r="F394" t="s">
        <v>2484</v>
      </c>
      <c r="G394">
        <v>4</v>
      </c>
      <c r="H394">
        <v>1</v>
      </c>
      <c r="I394">
        <v>303203</v>
      </c>
      <c r="J394">
        <v>5</v>
      </c>
      <c r="K394">
        <v>30</v>
      </c>
      <c r="L394">
        <v>4</v>
      </c>
      <c r="M394">
        <v>6333</v>
      </c>
      <c r="N394" t="s">
        <v>11</v>
      </c>
      <c r="O394" t="s">
        <v>8</v>
      </c>
      <c r="P394">
        <v>1</v>
      </c>
      <c r="Q394">
        <v>46514201</v>
      </c>
      <c r="R394" t="s">
        <v>8</v>
      </c>
      <c r="S394" s="8">
        <v>31994</v>
      </c>
      <c r="T394" t="s">
        <v>2324</v>
      </c>
      <c r="U394" t="s">
        <v>8</v>
      </c>
      <c r="V394">
        <v>2</v>
      </c>
      <c r="W394" t="s">
        <v>2367</v>
      </c>
      <c r="X394" t="s">
        <v>2367</v>
      </c>
      <c r="Y394" t="s">
        <v>2368</v>
      </c>
      <c r="Z394">
        <v>34</v>
      </c>
      <c r="AA394">
        <v>34</v>
      </c>
      <c r="AB394">
        <v>6</v>
      </c>
      <c r="AC394">
        <v>27</v>
      </c>
      <c r="AD394" t="s">
        <v>2369</v>
      </c>
      <c r="AE394" t="s">
        <v>2370</v>
      </c>
      <c r="AF394" t="s">
        <v>2371</v>
      </c>
      <c r="AG394">
        <v>2</v>
      </c>
      <c r="AH394">
        <v>1</v>
      </c>
      <c r="AI394">
        <v>56</v>
      </c>
      <c r="AJ394">
        <v>1.58</v>
      </c>
      <c r="AK394" t="s">
        <v>8</v>
      </c>
      <c r="AL394">
        <v>58</v>
      </c>
      <c r="AM394" t="s">
        <v>8</v>
      </c>
      <c r="AN394" t="s">
        <v>8</v>
      </c>
      <c r="AO394" t="s">
        <v>8</v>
      </c>
      <c r="AP394" t="s">
        <v>8</v>
      </c>
      <c r="AQ394" s="8">
        <v>44625</v>
      </c>
      <c r="AR394" t="s">
        <v>2372</v>
      </c>
      <c r="AS394" t="s">
        <v>76</v>
      </c>
      <c r="AT394">
        <v>71732160</v>
      </c>
      <c r="AU394">
        <v>5</v>
      </c>
      <c r="AV394">
        <v>23</v>
      </c>
      <c r="AW394">
        <v>43520423</v>
      </c>
    </row>
    <row r="395" spans="1:49" x14ac:dyDescent="0.25">
      <c r="A395">
        <v>663161932</v>
      </c>
      <c r="B395">
        <v>2022</v>
      </c>
      <c r="C395">
        <v>3</v>
      </c>
      <c r="D395">
        <v>2</v>
      </c>
      <c r="E395" s="8">
        <v>44622</v>
      </c>
      <c r="F395" t="s">
        <v>2480</v>
      </c>
      <c r="G395">
        <v>2</v>
      </c>
      <c r="H395">
        <v>1</v>
      </c>
      <c r="I395">
        <v>303203</v>
      </c>
      <c r="J395">
        <v>5</v>
      </c>
      <c r="K395">
        <v>30</v>
      </c>
      <c r="L395">
        <v>8</v>
      </c>
      <c r="M395">
        <v>6326</v>
      </c>
      <c r="N395" t="s">
        <v>25</v>
      </c>
      <c r="O395" t="s">
        <v>8</v>
      </c>
      <c r="P395">
        <v>1</v>
      </c>
      <c r="Q395">
        <v>47461768</v>
      </c>
      <c r="R395" t="s">
        <v>8</v>
      </c>
      <c r="S395" s="8">
        <v>33548</v>
      </c>
      <c r="T395" t="s">
        <v>2324</v>
      </c>
      <c r="U395" t="s">
        <v>8</v>
      </c>
      <c r="V395">
        <v>2</v>
      </c>
      <c r="W395" t="s">
        <v>2367</v>
      </c>
      <c r="X395" t="s">
        <v>2367</v>
      </c>
      <c r="Y395" t="s">
        <v>2368</v>
      </c>
      <c r="Z395">
        <v>30</v>
      </c>
      <c r="AA395">
        <v>30</v>
      </c>
      <c r="AB395">
        <v>3</v>
      </c>
      <c r="AC395">
        <v>24</v>
      </c>
      <c r="AD395" t="s">
        <v>2369</v>
      </c>
      <c r="AE395" t="s">
        <v>2370</v>
      </c>
      <c r="AF395" t="s">
        <v>2371</v>
      </c>
      <c r="AG395">
        <v>2</v>
      </c>
      <c r="AH395">
        <v>1</v>
      </c>
      <c r="AI395">
        <v>55.5</v>
      </c>
      <c r="AJ395">
        <v>147</v>
      </c>
      <c r="AK395" t="s">
        <v>8</v>
      </c>
      <c r="AL395">
        <v>58</v>
      </c>
      <c r="AM395" t="s">
        <v>8</v>
      </c>
      <c r="AN395" t="s">
        <v>8</v>
      </c>
      <c r="AO395" t="s">
        <v>8</v>
      </c>
      <c r="AP395" t="s">
        <v>8</v>
      </c>
      <c r="AQ395" s="8">
        <v>44639</v>
      </c>
      <c r="AR395" t="s">
        <v>2372</v>
      </c>
      <c r="AS395" t="s">
        <v>76</v>
      </c>
      <c r="AT395">
        <v>48597102</v>
      </c>
      <c r="AU395">
        <v>5</v>
      </c>
      <c r="AV395">
        <v>23</v>
      </c>
      <c r="AW395">
        <v>70418291</v>
      </c>
    </row>
    <row r="396" spans="1:49" x14ac:dyDescent="0.25">
      <c r="A396">
        <v>657773529</v>
      </c>
      <c r="B396">
        <v>2022</v>
      </c>
      <c r="C396">
        <v>3</v>
      </c>
      <c r="D396">
        <v>7</v>
      </c>
      <c r="E396" s="8">
        <v>44627</v>
      </c>
      <c r="F396">
        <v>315</v>
      </c>
      <c r="G396">
        <v>1</v>
      </c>
      <c r="H396">
        <v>2</v>
      </c>
      <c r="I396">
        <v>303203</v>
      </c>
      <c r="J396">
        <v>5</v>
      </c>
      <c r="K396">
        <v>30</v>
      </c>
      <c r="L396">
        <v>1</v>
      </c>
      <c r="M396">
        <v>6312</v>
      </c>
      <c r="N396" t="s">
        <v>39</v>
      </c>
      <c r="O396" t="s">
        <v>8</v>
      </c>
      <c r="P396">
        <v>1</v>
      </c>
      <c r="Q396">
        <v>822844</v>
      </c>
      <c r="R396" t="s">
        <v>8</v>
      </c>
      <c r="S396" s="8">
        <v>26632</v>
      </c>
      <c r="T396" t="s">
        <v>2324</v>
      </c>
      <c r="U396" t="s">
        <v>8</v>
      </c>
      <c r="V396">
        <v>2</v>
      </c>
      <c r="W396" t="s">
        <v>2367</v>
      </c>
      <c r="X396" t="s">
        <v>2367</v>
      </c>
      <c r="Y396" t="s">
        <v>2368</v>
      </c>
      <c r="Z396">
        <v>49</v>
      </c>
      <c r="AA396">
        <v>49</v>
      </c>
      <c r="AB396">
        <v>3</v>
      </c>
      <c r="AC396">
        <v>7</v>
      </c>
      <c r="AD396" t="s">
        <v>2369</v>
      </c>
      <c r="AE396" t="s">
        <v>2370</v>
      </c>
      <c r="AF396" t="s">
        <v>2371</v>
      </c>
      <c r="AG396">
        <v>2</v>
      </c>
      <c r="AH396">
        <v>1</v>
      </c>
      <c r="AI396">
        <v>80</v>
      </c>
      <c r="AJ396">
        <v>153</v>
      </c>
      <c r="AK396" t="s">
        <v>8</v>
      </c>
      <c r="AL396">
        <v>58</v>
      </c>
      <c r="AM396" t="s">
        <v>8</v>
      </c>
      <c r="AN396" t="s">
        <v>8</v>
      </c>
      <c r="AO396" t="s">
        <v>8</v>
      </c>
      <c r="AP396" t="s">
        <v>8</v>
      </c>
      <c r="AQ396" s="8">
        <v>44628</v>
      </c>
      <c r="AR396" t="s">
        <v>2372</v>
      </c>
      <c r="AS396" t="s">
        <v>2374</v>
      </c>
      <c r="AT396">
        <v>43035986</v>
      </c>
      <c r="AU396">
        <v>5</v>
      </c>
      <c r="AV396">
        <v>23</v>
      </c>
      <c r="AW396">
        <v>76625399</v>
      </c>
    </row>
    <row r="397" spans="1:49" x14ac:dyDescent="0.25">
      <c r="A397">
        <v>663565319</v>
      </c>
      <c r="B397">
        <v>2022</v>
      </c>
      <c r="C397">
        <v>3</v>
      </c>
      <c r="D397">
        <v>16</v>
      </c>
      <c r="E397" s="8">
        <v>44636</v>
      </c>
      <c r="F397">
        <v>375</v>
      </c>
      <c r="G397">
        <v>10</v>
      </c>
      <c r="H397">
        <v>6</v>
      </c>
      <c r="I397">
        <v>303203</v>
      </c>
      <c r="J397">
        <v>5</v>
      </c>
      <c r="K397">
        <v>30</v>
      </c>
      <c r="L397">
        <v>1</v>
      </c>
      <c r="M397">
        <v>6312</v>
      </c>
      <c r="N397" t="s">
        <v>39</v>
      </c>
      <c r="O397" t="s">
        <v>8</v>
      </c>
      <c r="P397">
        <v>1</v>
      </c>
      <c r="Q397">
        <v>44058159</v>
      </c>
      <c r="R397" t="s">
        <v>8</v>
      </c>
      <c r="S397" s="8">
        <v>31799</v>
      </c>
      <c r="T397" t="s">
        <v>2324</v>
      </c>
      <c r="U397" t="s">
        <v>8</v>
      </c>
      <c r="V397">
        <v>2</v>
      </c>
      <c r="W397" t="s">
        <v>2367</v>
      </c>
      <c r="X397" t="s">
        <v>2367</v>
      </c>
      <c r="Y397" t="s">
        <v>2368</v>
      </c>
      <c r="Z397">
        <v>35</v>
      </c>
      <c r="AA397">
        <v>35</v>
      </c>
      <c r="AB397">
        <v>1</v>
      </c>
      <c r="AC397">
        <v>22</v>
      </c>
      <c r="AD397" t="s">
        <v>2369</v>
      </c>
      <c r="AE397" t="s">
        <v>2370</v>
      </c>
      <c r="AF397">
        <v>88141</v>
      </c>
      <c r="AG397">
        <v>1</v>
      </c>
      <c r="AH397">
        <v>1</v>
      </c>
      <c r="AI397">
        <v>73</v>
      </c>
      <c r="AJ397">
        <v>157</v>
      </c>
      <c r="AK397" t="s">
        <v>8</v>
      </c>
      <c r="AL397">
        <v>58</v>
      </c>
      <c r="AM397" t="s">
        <v>8</v>
      </c>
      <c r="AN397" t="s">
        <v>8</v>
      </c>
      <c r="AO397" t="s">
        <v>8</v>
      </c>
      <c r="AP397" t="s">
        <v>8</v>
      </c>
      <c r="AQ397" s="8">
        <v>44641</v>
      </c>
      <c r="AR397" t="s">
        <v>2372</v>
      </c>
      <c r="AS397" t="s">
        <v>2374</v>
      </c>
      <c r="AT397">
        <v>43035986</v>
      </c>
      <c r="AU397">
        <v>5</v>
      </c>
      <c r="AV397">
        <v>23</v>
      </c>
      <c r="AW397">
        <v>41971846</v>
      </c>
    </row>
    <row r="398" spans="1:49" x14ac:dyDescent="0.25">
      <c r="A398">
        <v>663562663</v>
      </c>
      <c r="B398">
        <v>2022</v>
      </c>
      <c r="C398">
        <v>3</v>
      </c>
      <c r="D398">
        <v>16</v>
      </c>
      <c r="E398" s="8">
        <v>44636</v>
      </c>
      <c r="F398">
        <v>375</v>
      </c>
      <c r="G398">
        <v>10</v>
      </c>
      <c r="H398">
        <v>3</v>
      </c>
      <c r="I398">
        <v>303203</v>
      </c>
      <c r="J398">
        <v>5</v>
      </c>
      <c r="K398">
        <v>30</v>
      </c>
      <c r="L398">
        <v>1</v>
      </c>
      <c r="M398">
        <v>6312</v>
      </c>
      <c r="N398" t="s">
        <v>39</v>
      </c>
      <c r="O398" t="s">
        <v>8</v>
      </c>
      <c r="P398">
        <v>1</v>
      </c>
      <c r="Q398">
        <v>43559227</v>
      </c>
      <c r="R398" t="s">
        <v>8</v>
      </c>
      <c r="S398" s="8">
        <v>30604</v>
      </c>
      <c r="T398" t="s">
        <v>2324</v>
      </c>
      <c r="U398" t="s">
        <v>8</v>
      </c>
      <c r="V398">
        <v>2</v>
      </c>
      <c r="W398" t="s">
        <v>2367</v>
      </c>
      <c r="X398" t="s">
        <v>2370</v>
      </c>
      <c r="Y398" t="s">
        <v>2368</v>
      </c>
      <c r="Z398">
        <v>38</v>
      </c>
      <c r="AA398">
        <v>38</v>
      </c>
      <c r="AB398">
        <v>5</v>
      </c>
      <c r="AC398">
        <v>1</v>
      </c>
      <c r="AD398" t="s">
        <v>2369</v>
      </c>
      <c r="AE398" t="s">
        <v>2370</v>
      </c>
      <c r="AF398" t="s">
        <v>2371</v>
      </c>
      <c r="AG398">
        <v>2</v>
      </c>
      <c r="AH398">
        <v>1</v>
      </c>
      <c r="AI398">
        <v>57</v>
      </c>
      <c r="AJ398">
        <v>147</v>
      </c>
      <c r="AK398" t="s">
        <v>8</v>
      </c>
      <c r="AL398">
        <v>58</v>
      </c>
      <c r="AM398" t="s">
        <v>8</v>
      </c>
      <c r="AN398" t="s">
        <v>8</v>
      </c>
      <c r="AO398" t="s">
        <v>8</v>
      </c>
      <c r="AP398" t="s">
        <v>8</v>
      </c>
      <c r="AQ398" s="8">
        <v>44641</v>
      </c>
      <c r="AR398" t="s">
        <v>2372</v>
      </c>
      <c r="AS398" t="s">
        <v>2374</v>
      </c>
      <c r="AT398">
        <v>43035986</v>
      </c>
      <c r="AU398">
        <v>5</v>
      </c>
      <c r="AV398">
        <v>23</v>
      </c>
      <c r="AW398">
        <v>41971846</v>
      </c>
    </row>
    <row r="399" spans="1:49" x14ac:dyDescent="0.25">
      <c r="A399">
        <v>663562119</v>
      </c>
      <c r="B399">
        <v>2022</v>
      </c>
      <c r="C399">
        <v>3</v>
      </c>
      <c r="D399">
        <v>16</v>
      </c>
      <c r="E399" s="8">
        <v>44636</v>
      </c>
      <c r="F399">
        <v>375</v>
      </c>
      <c r="G399">
        <v>10</v>
      </c>
      <c r="H399">
        <v>2</v>
      </c>
      <c r="I399">
        <v>303203</v>
      </c>
      <c r="J399">
        <v>5</v>
      </c>
      <c r="K399">
        <v>30</v>
      </c>
      <c r="L399">
        <v>1</v>
      </c>
      <c r="M399">
        <v>6312</v>
      </c>
      <c r="N399" t="s">
        <v>39</v>
      </c>
      <c r="O399" t="s">
        <v>8</v>
      </c>
      <c r="P399">
        <v>1</v>
      </c>
      <c r="Q399">
        <v>48551450</v>
      </c>
      <c r="R399" t="s">
        <v>8</v>
      </c>
      <c r="S399" s="8">
        <v>24896</v>
      </c>
      <c r="T399" t="s">
        <v>2324</v>
      </c>
      <c r="U399" t="s">
        <v>8</v>
      </c>
      <c r="V399">
        <v>2</v>
      </c>
      <c r="W399" t="s">
        <v>2367</v>
      </c>
      <c r="X399" t="s">
        <v>2370</v>
      </c>
      <c r="Y399" t="s">
        <v>2368</v>
      </c>
      <c r="Z399">
        <v>54</v>
      </c>
      <c r="AA399">
        <v>54</v>
      </c>
      <c r="AB399">
        <v>0</v>
      </c>
      <c r="AC399">
        <v>16</v>
      </c>
      <c r="AD399" t="s">
        <v>2369</v>
      </c>
      <c r="AE399" t="s">
        <v>2370</v>
      </c>
      <c r="AF399" t="s">
        <v>2371</v>
      </c>
      <c r="AG399">
        <v>2</v>
      </c>
      <c r="AH399">
        <v>1</v>
      </c>
      <c r="AI399" t="s">
        <v>8</v>
      </c>
      <c r="AJ399" t="s">
        <v>8</v>
      </c>
      <c r="AK399" t="s">
        <v>8</v>
      </c>
      <c r="AL399">
        <v>58</v>
      </c>
      <c r="AM399" t="s">
        <v>8</v>
      </c>
      <c r="AN399" t="s">
        <v>8</v>
      </c>
      <c r="AO399" t="s">
        <v>8</v>
      </c>
      <c r="AP399" t="s">
        <v>8</v>
      </c>
      <c r="AQ399" s="8">
        <v>44641</v>
      </c>
      <c r="AR399" t="s">
        <v>2372</v>
      </c>
      <c r="AS399" t="s">
        <v>2374</v>
      </c>
      <c r="AT399">
        <v>43035986</v>
      </c>
      <c r="AU399">
        <v>5</v>
      </c>
      <c r="AV399">
        <v>23</v>
      </c>
      <c r="AW399">
        <v>41971846</v>
      </c>
    </row>
    <row r="400" spans="1:49" x14ac:dyDescent="0.25">
      <c r="A400">
        <v>663465354</v>
      </c>
      <c r="B400">
        <v>2022</v>
      </c>
      <c r="C400">
        <v>3</v>
      </c>
      <c r="D400">
        <v>19</v>
      </c>
      <c r="E400" s="8">
        <v>44639</v>
      </c>
      <c r="F400">
        <v>104</v>
      </c>
      <c r="G400">
        <v>13</v>
      </c>
      <c r="H400">
        <v>4</v>
      </c>
      <c r="I400">
        <v>303203</v>
      </c>
      <c r="J400">
        <v>5</v>
      </c>
      <c r="K400">
        <v>30</v>
      </c>
      <c r="L400">
        <v>5</v>
      </c>
      <c r="M400">
        <v>6337</v>
      </c>
      <c r="N400" t="s">
        <v>16</v>
      </c>
      <c r="O400" t="s">
        <v>8</v>
      </c>
      <c r="P400">
        <v>1</v>
      </c>
      <c r="Q400">
        <v>45296406</v>
      </c>
      <c r="R400" t="s">
        <v>8</v>
      </c>
      <c r="S400" s="8">
        <v>31797</v>
      </c>
      <c r="T400" t="s">
        <v>2324</v>
      </c>
      <c r="U400" t="s">
        <v>8</v>
      </c>
      <c r="V400">
        <v>2</v>
      </c>
      <c r="W400" t="s">
        <v>2367</v>
      </c>
      <c r="X400" t="s">
        <v>2367</v>
      </c>
      <c r="Y400" t="s">
        <v>2368</v>
      </c>
      <c r="Z400">
        <v>35</v>
      </c>
      <c r="AA400">
        <v>35</v>
      </c>
      <c r="AB400">
        <v>1</v>
      </c>
      <c r="AC400">
        <v>27</v>
      </c>
      <c r="AD400" t="s">
        <v>2369</v>
      </c>
      <c r="AE400" t="s">
        <v>2370</v>
      </c>
      <c r="AF400">
        <v>88141</v>
      </c>
      <c r="AG400">
        <v>1</v>
      </c>
      <c r="AH400">
        <v>1</v>
      </c>
      <c r="AI400">
        <v>52</v>
      </c>
      <c r="AJ400">
        <v>154</v>
      </c>
      <c r="AK400" t="s">
        <v>8</v>
      </c>
      <c r="AL400">
        <v>58</v>
      </c>
      <c r="AM400" t="s">
        <v>2483</v>
      </c>
      <c r="AN400" t="s">
        <v>8</v>
      </c>
      <c r="AO400" t="s">
        <v>8</v>
      </c>
      <c r="AP400" t="s">
        <v>8</v>
      </c>
      <c r="AQ400" s="8">
        <v>44641</v>
      </c>
      <c r="AR400" t="s">
        <v>2372</v>
      </c>
      <c r="AS400" t="s">
        <v>76</v>
      </c>
      <c r="AT400">
        <v>40952060</v>
      </c>
      <c r="AU400">
        <v>5</v>
      </c>
      <c r="AV400">
        <v>23</v>
      </c>
      <c r="AW400">
        <v>45429204</v>
      </c>
    </row>
    <row r="401" spans="1:49" x14ac:dyDescent="0.25">
      <c r="A401">
        <v>660641139</v>
      </c>
      <c r="B401">
        <v>2022</v>
      </c>
      <c r="C401">
        <v>3</v>
      </c>
      <c r="D401">
        <v>8</v>
      </c>
      <c r="E401" s="8">
        <v>44628</v>
      </c>
      <c r="F401">
        <v>351</v>
      </c>
      <c r="G401">
        <v>4</v>
      </c>
      <c r="H401">
        <v>1</v>
      </c>
      <c r="I401">
        <v>303203</v>
      </c>
      <c r="J401">
        <v>5</v>
      </c>
      <c r="K401">
        <v>30</v>
      </c>
      <c r="L401">
        <v>1</v>
      </c>
      <c r="M401">
        <v>6316</v>
      </c>
      <c r="N401" t="s">
        <v>43</v>
      </c>
      <c r="O401" t="s">
        <v>8</v>
      </c>
      <c r="P401">
        <v>1</v>
      </c>
      <c r="Q401">
        <v>71211972</v>
      </c>
      <c r="R401" t="s">
        <v>8</v>
      </c>
      <c r="S401" s="8">
        <v>35026</v>
      </c>
      <c r="T401" t="s">
        <v>2324</v>
      </c>
      <c r="U401" t="s">
        <v>8</v>
      </c>
      <c r="V401">
        <v>2</v>
      </c>
      <c r="W401" t="s">
        <v>2367</v>
      </c>
      <c r="X401" t="s">
        <v>2367</v>
      </c>
      <c r="Y401" t="s">
        <v>2368</v>
      </c>
      <c r="Z401">
        <v>26</v>
      </c>
      <c r="AA401">
        <v>26</v>
      </c>
      <c r="AB401">
        <v>3</v>
      </c>
      <c r="AC401">
        <v>13</v>
      </c>
      <c r="AD401" t="s">
        <v>2369</v>
      </c>
      <c r="AE401" t="s">
        <v>2368</v>
      </c>
      <c r="AF401">
        <v>88141</v>
      </c>
      <c r="AG401">
        <v>1</v>
      </c>
      <c r="AH401">
        <v>1</v>
      </c>
      <c r="AI401" t="s">
        <v>8</v>
      </c>
      <c r="AJ401" t="s">
        <v>8</v>
      </c>
      <c r="AK401" t="s">
        <v>8</v>
      </c>
      <c r="AL401">
        <v>58</v>
      </c>
      <c r="AM401" t="s">
        <v>8</v>
      </c>
      <c r="AN401" t="s">
        <v>8</v>
      </c>
      <c r="AO401" t="s">
        <v>8</v>
      </c>
      <c r="AP401" t="s">
        <v>8</v>
      </c>
      <c r="AQ401" s="8">
        <v>44634</v>
      </c>
      <c r="AR401" t="s">
        <v>2372</v>
      </c>
      <c r="AS401" t="s">
        <v>76</v>
      </c>
      <c r="AT401">
        <v>47404226</v>
      </c>
      <c r="AU401">
        <v>5</v>
      </c>
      <c r="AV401">
        <v>23</v>
      </c>
      <c r="AW401">
        <v>45514476</v>
      </c>
    </row>
    <row r="402" spans="1:49" x14ac:dyDescent="0.25">
      <c r="A402">
        <v>664286171</v>
      </c>
      <c r="B402">
        <v>2022</v>
      </c>
      <c r="C402">
        <v>3</v>
      </c>
      <c r="D402">
        <v>14</v>
      </c>
      <c r="E402" s="8">
        <v>44634</v>
      </c>
      <c r="F402">
        <v>368</v>
      </c>
      <c r="G402">
        <v>4</v>
      </c>
      <c r="H402">
        <v>4</v>
      </c>
      <c r="I402">
        <v>303203</v>
      </c>
      <c r="J402">
        <v>5</v>
      </c>
      <c r="K402">
        <v>30</v>
      </c>
      <c r="L402">
        <v>1</v>
      </c>
      <c r="M402">
        <v>6312</v>
      </c>
      <c r="N402" t="s">
        <v>39</v>
      </c>
      <c r="O402" t="s">
        <v>8</v>
      </c>
      <c r="P402">
        <v>1</v>
      </c>
      <c r="Q402">
        <v>45971768</v>
      </c>
      <c r="R402" t="s">
        <v>8</v>
      </c>
      <c r="S402" s="8">
        <v>32511</v>
      </c>
      <c r="T402" t="s">
        <v>2324</v>
      </c>
      <c r="U402" t="s">
        <v>8</v>
      </c>
      <c r="V402">
        <v>2</v>
      </c>
      <c r="W402" t="s">
        <v>2367</v>
      </c>
      <c r="X402" t="s">
        <v>2367</v>
      </c>
      <c r="Y402" t="s">
        <v>2368</v>
      </c>
      <c r="Z402">
        <v>33</v>
      </c>
      <c r="AA402">
        <v>33</v>
      </c>
      <c r="AB402">
        <v>2</v>
      </c>
      <c r="AC402">
        <v>11</v>
      </c>
      <c r="AD402" t="s">
        <v>2369</v>
      </c>
      <c r="AE402" t="s">
        <v>2368</v>
      </c>
      <c r="AF402">
        <v>88141</v>
      </c>
      <c r="AG402">
        <v>1</v>
      </c>
      <c r="AH402">
        <v>1</v>
      </c>
      <c r="AI402" t="s">
        <v>8</v>
      </c>
      <c r="AJ402" t="s">
        <v>8</v>
      </c>
      <c r="AK402" t="s">
        <v>8</v>
      </c>
      <c r="AL402">
        <v>58</v>
      </c>
      <c r="AM402" t="s">
        <v>8</v>
      </c>
      <c r="AN402" t="s">
        <v>8</v>
      </c>
      <c r="AO402" t="s">
        <v>8</v>
      </c>
      <c r="AP402" t="s">
        <v>8</v>
      </c>
      <c r="AQ402" s="8">
        <v>44642</v>
      </c>
      <c r="AR402" t="s">
        <v>2372</v>
      </c>
      <c r="AS402" t="s">
        <v>76</v>
      </c>
      <c r="AT402">
        <v>40448393</v>
      </c>
      <c r="AU402">
        <v>5</v>
      </c>
      <c r="AV402">
        <v>23</v>
      </c>
      <c r="AW402">
        <v>41473714</v>
      </c>
    </row>
    <row r="403" spans="1:49" x14ac:dyDescent="0.25">
      <c r="A403">
        <v>672466839</v>
      </c>
      <c r="B403">
        <v>2022</v>
      </c>
      <c r="C403">
        <v>3</v>
      </c>
      <c r="D403">
        <v>23</v>
      </c>
      <c r="E403" s="8">
        <v>44643</v>
      </c>
      <c r="F403">
        <v>313</v>
      </c>
      <c r="G403">
        <v>15</v>
      </c>
      <c r="H403">
        <v>3</v>
      </c>
      <c r="I403">
        <v>303203</v>
      </c>
      <c r="J403">
        <v>5</v>
      </c>
      <c r="K403">
        <v>30</v>
      </c>
      <c r="L403">
        <v>1</v>
      </c>
      <c r="M403">
        <v>27097</v>
      </c>
      <c r="N403" t="s">
        <v>47</v>
      </c>
      <c r="O403" t="s">
        <v>8</v>
      </c>
      <c r="P403">
        <v>1</v>
      </c>
      <c r="Q403">
        <v>80628131</v>
      </c>
      <c r="R403" t="s">
        <v>8</v>
      </c>
      <c r="S403" s="8">
        <v>28984</v>
      </c>
      <c r="T403" t="s">
        <v>2324</v>
      </c>
      <c r="U403" t="s">
        <v>8</v>
      </c>
      <c r="V403">
        <v>1</v>
      </c>
      <c r="W403" t="s">
        <v>2375</v>
      </c>
      <c r="X403" t="s">
        <v>2375</v>
      </c>
      <c r="Y403" t="s">
        <v>2368</v>
      </c>
      <c r="Z403">
        <v>42</v>
      </c>
      <c r="AA403">
        <v>42</v>
      </c>
      <c r="AB403">
        <v>10</v>
      </c>
      <c r="AC403">
        <v>14</v>
      </c>
      <c r="AD403" t="s">
        <v>2369</v>
      </c>
      <c r="AE403" t="s">
        <v>2370</v>
      </c>
      <c r="AF403" t="s">
        <v>2371</v>
      </c>
      <c r="AG403">
        <v>5</v>
      </c>
      <c r="AH403">
        <v>1</v>
      </c>
      <c r="AI403">
        <v>62</v>
      </c>
      <c r="AJ403">
        <v>146</v>
      </c>
      <c r="AK403" t="s">
        <v>8</v>
      </c>
      <c r="AL403">
        <v>58</v>
      </c>
      <c r="AM403" t="s">
        <v>8</v>
      </c>
      <c r="AN403" t="s">
        <v>8</v>
      </c>
      <c r="AO403" t="s">
        <v>8</v>
      </c>
      <c r="AP403" t="s">
        <v>8</v>
      </c>
      <c r="AQ403" s="8">
        <v>44655</v>
      </c>
      <c r="AR403" t="s">
        <v>2372</v>
      </c>
      <c r="AS403" t="s">
        <v>76</v>
      </c>
      <c r="AT403">
        <v>75116284</v>
      </c>
      <c r="AU403">
        <v>5</v>
      </c>
      <c r="AV403">
        <v>23</v>
      </c>
      <c r="AW403">
        <v>44699242</v>
      </c>
    </row>
    <row r="404" spans="1:49" x14ac:dyDescent="0.25">
      <c r="A404">
        <v>672467714</v>
      </c>
      <c r="B404">
        <v>2022</v>
      </c>
      <c r="C404">
        <v>3</v>
      </c>
      <c r="D404">
        <v>23</v>
      </c>
      <c r="E404" s="8">
        <v>44643</v>
      </c>
      <c r="F404">
        <v>313</v>
      </c>
      <c r="G404">
        <v>15</v>
      </c>
      <c r="H404">
        <v>4</v>
      </c>
      <c r="I404">
        <v>303203</v>
      </c>
      <c r="J404">
        <v>5</v>
      </c>
      <c r="K404">
        <v>30</v>
      </c>
      <c r="L404">
        <v>1</v>
      </c>
      <c r="M404">
        <v>27097</v>
      </c>
      <c r="N404" t="s">
        <v>47</v>
      </c>
      <c r="O404" t="s">
        <v>8</v>
      </c>
      <c r="P404">
        <v>1</v>
      </c>
      <c r="Q404">
        <v>46431099</v>
      </c>
      <c r="R404" t="s">
        <v>8</v>
      </c>
      <c r="S404" s="8">
        <v>27367</v>
      </c>
      <c r="T404" t="s">
        <v>2324</v>
      </c>
      <c r="U404" t="s">
        <v>8</v>
      </c>
      <c r="V404">
        <v>2</v>
      </c>
      <c r="W404" t="s">
        <v>2370</v>
      </c>
      <c r="X404" t="s">
        <v>2370</v>
      </c>
      <c r="Y404" t="s">
        <v>2368</v>
      </c>
      <c r="Z404">
        <v>47</v>
      </c>
      <c r="AA404">
        <v>47</v>
      </c>
      <c r="AB404">
        <v>3</v>
      </c>
      <c r="AC404">
        <v>19</v>
      </c>
      <c r="AD404" t="s">
        <v>2369</v>
      </c>
      <c r="AE404" t="s">
        <v>2370</v>
      </c>
      <c r="AF404" t="s">
        <v>2371</v>
      </c>
      <c r="AG404">
        <v>5</v>
      </c>
      <c r="AH404">
        <v>1</v>
      </c>
      <c r="AI404">
        <v>68</v>
      </c>
      <c r="AJ404">
        <v>160</v>
      </c>
      <c r="AK404" t="s">
        <v>8</v>
      </c>
      <c r="AL404">
        <v>58</v>
      </c>
      <c r="AM404" t="s">
        <v>8</v>
      </c>
      <c r="AN404" t="s">
        <v>8</v>
      </c>
      <c r="AO404" t="s">
        <v>8</v>
      </c>
      <c r="AP404" t="s">
        <v>8</v>
      </c>
      <c r="AQ404" s="8">
        <v>44655</v>
      </c>
      <c r="AR404" t="s">
        <v>2372</v>
      </c>
      <c r="AS404" t="s">
        <v>76</v>
      </c>
      <c r="AT404">
        <v>75116284</v>
      </c>
      <c r="AU404">
        <v>5</v>
      </c>
      <c r="AV404">
        <v>23</v>
      </c>
      <c r="AW404">
        <v>44699242</v>
      </c>
    </row>
    <row r="405" spans="1:49" x14ac:dyDescent="0.25">
      <c r="A405">
        <v>665711521</v>
      </c>
      <c r="B405">
        <v>2022</v>
      </c>
      <c r="C405">
        <v>3</v>
      </c>
      <c r="D405">
        <v>15</v>
      </c>
      <c r="E405" s="8">
        <v>44635</v>
      </c>
      <c r="F405" t="s">
        <v>2485</v>
      </c>
      <c r="G405">
        <v>14</v>
      </c>
      <c r="H405">
        <v>5</v>
      </c>
      <c r="I405">
        <v>303203</v>
      </c>
      <c r="J405">
        <v>5</v>
      </c>
      <c r="K405">
        <v>30</v>
      </c>
      <c r="L405">
        <v>8</v>
      </c>
      <c r="M405">
        <v>6329</v>
      </c>
      <c r="N405" t="s">
        <v>26</v>
      </c>
      <c r="O405" t="s">
        <v>8</v>
      </c>
      <c r="P405">
        <v>1</v>
      </c>
      <c r="Q405">
        <v>80215196</v>
      </c>
      <c r="R405" t="s">
        <v>8</v>
      </c>
      <c r="S405" s="8">
        <v>27754</v>
      </c>
      <c r="T405" t="s">
        <v>2324</v>
      </c>
      <c r="U405" t="s">
        <v>8</v>
      </c>
      <c r="V405">
        <v>2</v>
      </c>
      <c r="W405" t="s">
        <v>2375</v>
      </c>
      <c r="X405" t="s">
        <v>2375</v>
      </c>
      <c r="Y405" t="s">
        <v>2368</v>
      </c>
      <c r="Z405">
        <v>46</v>
      </c>
      <c r="AA405">
        <v>46</v>
      </c>
      <c r="AB405">
        <v>2</v>
      </c>
      <c r="AC405">
        <v>17</v>
      </c>
      <c r="AD405" t="s">
        <v>2369</v>
      </c>
      <c r="AE405" t="s">
        <v>2370</v>
      </c>
      <c r="AF405" t="s">
        <v>2371</v>
      </c>
      <c r="AG405">
        <v>2</v>
      </c>
      <c r="AH405">
        <v>1</v>
      </c>
      <c r="AI405">
        <v>76</v>
      </c>
      <c r="AJ405">
        <v>157</v>
      </c>
      <c r="AK405" t="s">
        <v>8</v>
      </c>
      <c r="AL405">
        <v>58</v>
      </c>
      <c r="AM405" t="s">
        <v>8</v>
      </c>
      <c r="AN405" t="s">
        <v>8</v>
      </c>
      <c r="AO405" t="s">
        <v>8</v>
      </c>
      <c r="AP405" t="s">
        <v>8</v>
      </c>
      <c r="AQ405" s="8">
        <v>44645</v>
      </c>
      <c r="AR405" t="s">
        <v>2372</v>
      </c>
      <c r="AS405" t="s">
        <v>76</v>
      </c>
      <c r="AT405">
        <v>47871154</v>
      </c>
      <c r="AU405">
        <v>5</v>
      </c>
      <c r="AV405">
        <v>23</v>
      </c>
      <c r="AW405">
        <v>73710420</v>
      </c>
    </row>
    <row r="406" spans="1:49" x14ac:dyDescent="0.25">
      <c r="A406">
        <v>666080514</v>
      </c>
      <c r="B406">
        <v>2022</v>
      </c>
      <c r="C406">
        <v>3</v>
      </c>
      <c r="D406">
        <v>22</v>
      </c>
      <c r="E406" s="8">
        <v>44642</v>
      </c>
      <c r="F406">
        <v>403</v>
      </c>
      <c r="G406">
        <v>11</v>
      </c>
      <c r="H406">
        <v>2</v>
      </c>
      <c r="I406">
        <v>303203</v>
      </c>
      <c r="J406">
        <v>5</v>
      </c>
      <c r="K406">
        <v>30</v>
      </c>
      <c r="L406">
        <v>1</v>
      </c>
      <c r="M406">
        <v>6312</v>
      </c>
      <c r="N406" t="s">
        <v>39</v>
      </c>
      <c r="O406" t="s">
        <v>8</v>
      </c>
      <c r="P406">
        <v>1</v>
      </c>
      <c r="Q406">
        <v>40428355</v>
      </c>
      <c r="R406" t="s">
        <v>8</v>
      </c>
      <c r="S406" s="8">
        <v>29149</v>
      </c>
      <c r="T406" t="s">
        <v>2324</v>
      </c>
      <c r="U406" t="s">
        <v>8</v>
      </c>
      <c r="V406">
        <v>2</v>
      </c>
      <c r="W406" t="s">
        <v>2367</v>
      </c>
      <c r="X406" t="s">
        <v>2375</v>
      </c>
      <c r="Y406" t="s">
        <v>2368</v>
      </c>
      <c r="Z406">
        <v>42</v>
      </c>
      <c r="AA406">
        <v>42</v>
      </c>
      <c r="AB406">
        <v>5</v>
      </c>
      <c r="AC406">
        <v>1</v>
      </c>
      <c r="AD406" t="s">
        <v>2369</v>
      </c>
      <c r="AE406" t="s">
        <v>2370</v>
      </c>
      <c r="AF406" t="s">
        <v>2371</v>
      </c>
      <c r="AG406">
        <v>3</v>
      </c>
      <c r="AH406">
        <v>1</v>
      </c>
      <c r="AI406">
        <v>81</v>
      </c>
      <c r="AJ406">
        <v>145</v>
      </c>
      <c r="AK406" t="s">
        <v>8</v>
      </c>
      <c r="AL406">
        <v>58</v>
      </c>
      <c r="AM406" t="s">
        <v>8</v>
      </c>
      <c r="AN406" t="s">
        <v>8</v>
      </c>
      <c r="AO406" t="s">
        <v>8</v>
      </c>
      <c r="AP406" t="s">
        <v>8</v>
      </c>
      <c r="AQ406" s="8">
        <v>44645</v>
      </c>
      <c r="AR406" t="s">
        <v>2372</v>
      </c>
      <c r="AS406" t="s">
        <v>76</v>
      </c>
      <c r="AT406">
        <v>43341880</v>
      </c>
      <c r="AU406">
        <v>5</v>
      </c>
      <c r="AV406">
        <v>23</v>
      </c>
      <c r="AW406">
        <v>41473714</v>
      </c>
    </row>
    <row r="407" spans="1:49" x14ac:dyDescent="0.25">
      <c r="A407">
        <v>672468487</v>
      </c>
      <c r="B407">
        <v>2022</v>
      </c>
      <c r="C407">
        <v>3</v>
      </c>
      <c r="D407">
        <v>23</v>
      </c>
      <c r="E407" s="8">
        <v>44643</v>
      </c>
      <c r="F407">
        <v>313</v>
      </c>
      <c r="G407">
        <v>15</v>
      </c>
      <c r="H407">
        <v>5</v>
      </c>
      <c r="I407">
        <v>303203</v>
      </c>
      <c r="J407">
        <v>5</v>
      </c>
      <c r="K407">
        <v>30</v>
      </c>
      <c r="L407">
        <v>1</v>
      </c>
      <c r="M407">
        <v>27097</v>
      </c>
      <c r="N407" t="s">
        <v>47</v>
      </c>
      <c r="O407" t="s">
        <v>8</v>
      </c>
      <c r="P407">
        <v>1</v>
      </c>
      <c r="Q407">
        <v>48997325</v>
      </c>
      <c r="R407" t="s">
        <v>8</v>
      </c>
      <c r="S407" s="8">
        <v>28989</v>
      </c>
      <c r="T407" t="s">
        <v>2324</v>
      </c>
      <c r="U407" t="s">
        <v>8</v>
      </c>
      <c r="V407">
        <v>1</v>
      </c>
      <c r="W407" t="s">
        <v>2367</v>
      </c>
      <c r="X407" t="s">
        <v>2375</v>
      </c>
      <c r="Y407" t="s">
        <v>2368</v>
      </c>
      <c r="Z407">
        <v>42</v>
      </c>
      <c r="AA407">
        <v>42</v>
      </c>
      <c r="AB407">
        <v>10</v>
      </c>
      <c r="AC407">
        <v>9</v>
      </c>
      <c r="AD407" t="s">
        <v>2369</v>
      </c>
      <c r="AE407" t="s">
        <v>2370</v>
      </c>
      <c r="AF407" t="s">
        <v>2371</v>
      </c>
      <c r="AG407">
        <v>5</v>
      </c>
      <c r="AH407">
        <v>1</v>
      </c>
      <c r="AI407">
        <v>63.5</v>
      </c>
      <c r="AJ407">
        <v>157</v>
      </c>
      <c r="AK407" t="s">
        <v>8</v>
      </c>
      <c r="AL407">
        <v>58</v>
      </c>
      <c r="AM407" t="s">
        <v>8</v>
      </c>
      <c r="AN407" t="s">
        <v>8</v>
      </c>
      <c r="AO407" t="s">
        <v>8</v>
      </c>
      <c r="AP407" t="s">
        <v>8</v>
      </c>
      <c r="AQ407" s="8">
        <v>44655</v>
      </c>
      <c r="AR407" t="s">
        <v>2372</v>
      </c>
      <c r="AS407" t="s">
        <v>76</v>
      </c>
      <c r="AT407">
        <v>75116284</v>
      </c>
      <c r="AU407">
        <v>5</v>
      </c>
      <c r="AV407">
        <v>23</v>
      </c>
      <c r="AW407">
        <v>44699242</v>
      </c>
    </row>
    <row r="408" spans="1:49" x14ac:dyDescent="0.25">
      <c r="A408">
        <v>667271551</v>
      </c>
      <c r="B408">
        <v>2022</v>
      </c>
      <c r="C408">
        <v>3</v>
      </c>
      <c r="D408">
        <v>25</v>
      </c>
      <c r="E408" s="8">
        <v>44645</v>
      </c>
      <c r="F408">
        <v>422</v>
      </c>
      <c r="G408">
        <v>3</v>
      </c>
      <c r="H408">
        <v>13</v>
      </c>
      <c r="I408">
        <v>303203</v>
      </c>
      <c r="J408">
        <v>5</v>
      </c>
      <c r="K408">
        <v>30</v>
      </c>
      <c r="L408">
        <v>1</v>
      </c>
      <c r="M408">
        <v>6313</v>
      </c>
      <c r="N408" t="s">
        <v>40</v>
      </c>
      <c r="O408" t="s">
        <v>8</v>
      </c>
      <c r="P408">
        <v>1</v>
      </c>
      <c r="Q408">
        <v>42009442</v>
      </c>
      <c r="R408" t="s">
        <v>8</v>
      </c>
      <c r="S408" s="8">
        <v>30392</v>
      </c>
      <c r="T408" t="s">
        <v>2324</v>
      </c>
      <c r="U408" t="s">
        <v>8</v>
      </c>
      <c r="V408">
        <v>1</v>
      </c>
      <c r="W408" t="s">
        <v>2367</v>
      </c>
      <c r="X408" t="s">
        <v>2367</v>
      </c>
      <c r="Y408" t="s">
        <v>2368</v>
      </c>
      <c r="Z408">
        <v>39</v>
      </c>
      <c r="AA408">
        <v>39</v>
      </c>
      <c r="AB408">
        <v>0</v>
      </c>
      <c r="AC408">
        <v>8</v>
      </c>
      <c r="AD408" t="s">
        <v>2369</v>
      </c>
      <c r="AE408" t="s">
        <v>2370</v>
      </c>
      <c r="AF408">
        <v>88141</v>
      </c>
      <c r="AG408">
        <v>1</v>
      </c>
      <c r="AH408">
        <v>1</v>
      </c>
      <c r="AI408" t="s">
        <v>8</v>
      </c>
      <c r="AJ408" t="s">
        <v>8</v>
      </c>
      <c r="AK408" t="s">
        <v>8</v>
      </c>
      <c r="AL408">
        <v>58</v>
      </c>
      <c r="AM408" t="s">
        <v>8</v>
      </c>
      <c r="AN408" t="s">
        <v>8</v>
      </c>
      <c r="AO408" t="s">
        <v>8</v>
      </c>
      <c r="AP408" t="s">
        <v>8</v>
      </c>
      <c r="AQ408" s="8">
        <v>44648</v>
      </c>
      <c r="AR408" t="s">
        <v>2372</v>
      </c>
      <c r="AS408" t="s">
        <v>76</v>
      </c>
      <c r="AT408">
        <v>46358785</v>
      </c>
      <c r="AU408">
        <v>5</v>
      </c>
      <c r="AV408">
        <v>23</v>
      </c>
      <c r="AW408">
        <v>45514476</v>
      </c>
    </row>
    <row r="409" spans="1:49" x14ac:dyDescent="0.25">
      <c r="A409">
        <v>663684874</v>
      </c>
      <c r="B409">
        <v>2022</v>
      </c>
      <c r="C409">
        <v>3</v>
      </c>
      <c r="D409">
        <v>18</v>
      </c>
      <c r="E409" s="8">
        <v>44638</v>
      </c>
      <c r="F409" t="s">
        <v>2487</v>
      </c>
      <c r="G409">
        <v>6</v>
      </c>
      <c r="H409">
        <v>8</v>
      </c>
      <c r="I409">
        <v>301612</v>
      </c>
      <c r="J409">
        <v>5</v>
      </c>
      <c r="K409">
        <v>30</v>
      </c>
      <c r="L409">
        <v>4</v>
      </c>
      <c r="M409">
        <v>6332</v>
      </c>
      <c r="N409" t="s">
        <v>9</v>
      </c>
      <c r="O409" t="s">
        <v>8</v>
      </c>
      <c r="P409">
        <v>1</v>
      </c>
      <c r="Q409">
        <v>80605030</v>
      </c>
      <c r="R409" t="s">
        <v>8</v>
      </c>
      <c r="S409" s="8">
        <v>29154</v>
      </c>
      <c r="T409" t="s">
        <v>2324</v>
      </c>
      <c r="U409" t="s">
        <v>8</v>
      </c>
      <c r="V409">
        <v>2</v>
      </c>
      <c r="W409" t="s">
        <v>2367</v>
      </c>
      <c r="X409" t="s">
        <v>2367</v>
      </c>
      <c r="Y409" t="s">
        <v>2368</v>
      </c>
      <c r="Z409">
        <v>42</v>
      </c>
      <c r="AA409">
        <v>42</v>
      </c>
      <c r="AB409">
        <v>4</v>
      </c>
      <c r="AC409">
        <v>20</v>
      </c>
      <c r="AD409" t="s">
        <v>2369</v>
      </c>
      <c r="AE409" t="s">
        <v>2368</v>
      </c>
      <c r="AF409">
        <v>88141</v>
      </c>
      <c r="AG409">
        <v>3</v>
      </c>
      <c r="AH409">
        <v>1</v>
      </c>
      <c r="AI409">
        <v>71.8</v>
      </c>
      <c r="AJ409">
        <v>1.57</v>
      </c>
      <c r="AK409" t="s">
        <v>8</v>
      </c>
      <c r="AL409">
        <v>58</v>
      </c>
      <c r="AM409" t="s">
        <v>8</v>
      </c>
      <c r="AN409" t="s">
        <v>8</v>
      </c>
      <c r="AO409" t="s">
        <v>8</v>
      </c>
      <c r="AP409" t="s">
        <v>8</v>
      </c>
      <c r="AQ409" s="8">
        <v>44641</v>
      </c>
      <c r="AR409" t="s">
        <v>2372</v>
      </c>
      <c r="AS409" t="s">
        <v>76</v>
      </c>
      <c r="AT409">
        <v>40284399</v>
      </c>
      <c r="AU409">
        <v>5</v>
      </c>
      <c r="AV409">
        <v>23</v>
      </c>
      <c r="AW409">
        <v>16733999</v>
      </c>
    </row>
    <row r="410" spans="1:49" x14ac:dyDescent="0.25">
      <c r="A410">
        <v>663806317</v>
      </c>
      <c r="B410">
        <v>2022</v>
      </c>
      <c r="C410">
        <v>3</v>
      </c>
      <c r="D410">
        <v>18</v>
      </c>
      <c r="E410" s="8">
        <v>44638</v>
      </c>
      <c r="F410">
        <v>376</v>
      </c>
      <c r="G410">
        <v>7</v>
      </c>
      <c r="H410">
        <v>1</v>
      </c>
      <c r="I410">
        <v>303203</v>
      </c>
      <c r="J410">
        <v>5</v>
      </c>
      <c r="K410">
        <v>30</v>
      </c>
      <c r="L410">
        <v>1</v>
      </c>
      <c r="M410">
        <v>6312</v>
      </c>
      <c r="N410" t="s">
        <v>39</v>
      </c>
      <c r="O410" t="s">
        <v>8</v>
      </c>
      <c r="P410">
        <v>1</v>
      </c>
      <c r="Q410">
        <v>43670670</v>
      </c>
      <c r="R410" t="s">
        <v>8</v>
      </c>
      <c r="S410" s="8">
        <v>31621</v>
      </c>
      <c r="T410" t="s">
        <v>2324</v>
      </c>
      <c r="U410" t="s">
        <v>8</v>
      </c>
      <c r="V410">
        <v>2</v>
      </c>
      <c r="W410" t="s">
        <v>2375</v>
      </c>
      <c r="X410" t="s">
        <v>2375</v>
      </c>
      <c r="Y410" t="s">
        <v>2368</v>
      </c>
      <c r="Z410">
        <v>35</v>
      </c>
      <c r="AA410">
        <v>35</v>
      </c>
      <c r="AB410">
        <v>7</v>
      </c>
      <c r="AC410">
        <v>18</v>
      </c>
      <c r="AD410" t="s">
        <v>2369</v>
      </c>
      <c r="AE410" t="s">
        <v>2370</v>
      </c>
      <c r="AF410" t="s">
        <v>2371</v>
      </c>
      <c r="AG410">
        <v>3</v>
      </c>
      <c r="AH410">
        <v>1</v>
      </c>
      <c r="AI410">
        <v>68</v>
      </c>
      <c r="AJ410">
        <v>156</v>
      </c>
      <c r="AK410" t="s">
        <v>8</v>
      </c>
      <c r="AL410">
        <v>58</v>
      </c>
      <c r="AM410" t="s">
        <v>2457</v>
      </c>
      <c r="AN410" t="s">
        <v>8</v>
      </c>
      <c r="AO410" t="s">
        <v>8</v>
      </c>
      <c r="AP410" t="s">
        <v>8</v>
      </c>
      <c r="AQ410" s="8">
        <v>44641</v>
      </c>
      <c r="AR410" t="s">
        <v>2372</v>
      </c>
      <c r="AS410" t="s">
        <v>76</v>
      </c>
      <c r="AT410">
        <v>40728679</v>
      </c>
      <c r="AU410">
        <v>5</v>
      </c>
      <c r="AV410">
        <v>23</v>
      </c>
      <c r="AW410">
        <v>44699242</v>
      </c>
    </row>
    <row r="411" spans="1:49" x14ac:dyDescent="0.25">
      <c r="A411">
        <v>661434651</v>
      </c>
      <c r="B411">
        <v>2022</v>
      </c>
      <c r="C411">
        <v>3</v>
      </c>
      <c r="D411">
        <v>15</v>
      </c>
      <c r="E411" s="8">
        <v>44635</v>
      </c>
      <c r="F411">
        <v>362</v>
      </c>
      <c r="G411">
        <v>2</v>
      </c>
      <c r="H411">
        <v>2</v>
      </c>
      <c r="I411">
        <v>303203</v>
      </c>
      <c r="J411">
        <v>5</v>
      </c>
      <c r="K411">
        <v>30</v>
      </c>
      <c r="L411">
        <v>1</v>
      </c>
      <c r="M411">
        <v>6312</v>
      </c>
      <c r="N411" t="s">
        <v>39</v>
      </c>
      <c r="O411" t="s">
        <v>8</v>
      </c>
      <c r="P411">
        <v>1</v>
      </c>
      <c r="Q411">
        <v>44323101</v>
      </c>
      <c r="R411" t="s">
        <v>8</v>
      </c>
      <c r="S411" s="8">
        <v>30152</v>
      </c>
      <c r="T411" t="s">
        <v>2324</v>
      </c>
      <c r="U411" t="s">
        <v>8</v>
      </c>
      <c r="V411">
        <v>2</v>
      </c>
      <c r="W411" t="s">
        <v>2367</v>
      </c>
      <c r="X411" t="s">
        <v>2367</v>
      </c>
      <c r="Y411" t="s">
        <v>2368</v>
      </c>
      <c r="Z411">
        <v>39</v>
      </c>
      <c r="AA411">
        <v>39</v>
      </c>
      <c r="AB411">
        <v>7</v>
      </c>
      <c r="AC411">
        <v>23</v>
      </c>
      <c r="AD411" t="s">
        <v>2369</v>
      </c>
      <c r="AE411" t="s">
        <v>2370</v>
      </c>
      <c r="AF411" t="s">
        <v>2371</v>
      </c>
      <c r="AG411">
        <v>3</v>
      </c>
      <c r="AH411">
        <v>1</v>
      </c>
      <c r="AI411">
        <v>86.3</v>
      </c>
      <c r="AJ411">
        <v>152</v>
      </c>
      <c r="AK411" t="s">
        <v>8</v>
      </c>
      <c r="AL411">
        <v>58</v>
      </c>
      <c r="AM411" t="s">
        <v>8</v>
      </c>
      <c r="AN411" t="s">
        <v>8</v>
      </c>
      <c r="AO411" t="s">
        <v>8</v>
      </c>
      <c r="AP411" t="s">
        <v>8</v>
      </c>
      <c r="AQ411" s="8">
        <v>44636</v>
      </c>
      <c r="AR411" t="s">
        <v>2372</v>
      </c>
      <c r="AS411" t="s">
        <v>76</v>
      </c>
      <c r="AT411">
        <v>70498254</v>
      </c>
      <c r="AU411">
        <v>5</v>
      </c>
      <c r="AV411">
        <v>23</v>
      </c>
      <c r="AW411">
        <v>41971846</v>
      </c>
    </row>
    <row r="412" spans="1:49" x14ac:dyDescent="0.25">
      <c r="A412">
        <v>667993430</v>
      </c>
      <c r="B412">
        <v>2022</v>
      </c>
      <c r="C412">
        <v>3</v>
      </c>
      <c r="D412">
        <v>26</v>
      </c>
      <c r="E412" s="8">
        <v>44646</v>
      </c>
      <c r="F412">
        <v>426</v>
      </c>
      <c r="G412">
        <v>7</v>
      </c>
      <c r="H412">
        <v>3</v>
      </c>
      <c r="I412">
        <v>303203</v>
      </c>
      <c r="J412">
        <v>5</v>
      </c>
      <c r="K412">
        <v>30</v>
      </c>
      <c r="L412">
        <v>1</v>
      </c>
      <c r="M412">
        <v>6312</v>
      </c>
      <c r="N412" t="s">
        <v>39</v>
      </c>
      <c r="O412" t="s">
        <v>8</v>
      </c>
      <c r="P412">
        <v>1</v>
      </c>
      <c r="Q412">
        <v>46996474</v>
      </c>
      <c r="R412" t="s">
        <v>8</v>
      </c>
      <c r="S412" s="8">
        <v>32790</v>
      </c>
      <c r="T412" t="s">
        <v>2324</v>
      </c>
      <c r="U412" t="s">
        <v>8</v>
      </c>
      <c r="V412">
        <v>2</v>
      </c>
      <c r="W412" t="s">
        <v>2367</v>
      </c>
      <c r="X412" t="s">
        <v>2375</v>
      </c>
      <c r="Y412" t="s">
        <v>2368</v>
      </c>
      <c r="Z412">
        <v>32</v>
      </c>
      <c r="AA412">
        <v>32</v>
      </c>
      <c r="AB412">
        <v>5</v>
      </c>
      <c r="AC412">
        <v>17</v>
      </c>
      <c r="AD412" t="s">
        <v>2369</v>
      </c>
      <c r="AE412" t="s">
        <v>2370</v>
      </c>
      <c r="AF412" t="s">
        <v>2371</v>
      </c>
      <c r="AG412">
        <v>3</v>
      </c>
      <c r="AH412">
        <v>1</v>
      </c>
      <c r="AI412">
        <v>80</v>
      </c>
      <c r="AJ412">
        <v>162</v>
      </c>
      <c r="AK412" t="s">
        <v>8</v>
      </c>
      <c r="AL412">
        <v>58</v>
      </c>
      <c r="AM412" t="s">
        <v>2407</v>
      </c>
      <c r="AN412" t="s">
        <v>8</v>
      </c>
      <c r="AO412" t="s">
        <v>8</v>
      </c>
      <c r="AP412" t="s">
        <v>8</v>
      </c>
      <c r="AQ412" s="8">
        <v>44649</v>
      </c>
      <c r="AR412" t="s">
        <v>2372</v>
      </c>
      <c r="AS412" t="s">
        <v>76</v>
      </c>
      <c r="AT412">
        <v>40728679</v>
      </c>
      <c r="AU412">
        <v>5</v>
      </c>
      <c r="AV412">
        <v>23</v>
      </c>
      <c r="AW412">
        <v>44699242</v>
      </c>
    </row>
    <row r="413" spans="1:49" x14ac:dyDescent="0.25">
      <c r="A413">
        <v>670551146</v>
      </c>
      <c r="B413">
        <v>2022</v>
      </c>
      <c r="C413">
        <v>3</v>
      </c>
      <c r="D413">
        <v>25</v>
      </c>
      <c r="E413" s="8">
        <v>44645</v>
      </c>
      <c r="F413">
        <v>465</v>
      </c>
      <c r="G413">
        <v>5</v>
      </c>
      <c r="H413">
        <v>1</v>
      </c>
      <c r="I413">
        <v>303203</v>
      </c>
      <c r="J413">
        <v>5</v>
      </c>
      <c r="K413">
        <v>30</v>
      </c>
      <c r="L413">
        <v>1</v>
      </c>
      <c r="M413">
        <v>6312</v>
      </c>
      <c r="N413" t="s">
        <v>39</v>
      </c>
      <c r="O413" t="s">
        <v>8</v>
      </c>
      <c r="P413">
        <v>1</v>
      </c>
      <c r="Q413">
        <v>819687</v>
      </c>
      <c r="R413" t="s">
        <v>8</v>
      </c>
      <c r="S413" s="8">
        <v>24695</v>
      </c>
      <c r="T413" t="s">
        <v>2324</v>
      </c>
      <c r="U413" t="s">
        <v>8</v>
      </c>
      <c r="V413">
        <v>2</v>
      </c>
      <c r="W413" t="s">
        <v>2367</v>
      </c>
      <c r="X413" t="s">
        <v>2367</v>
      </c>
      <c r="Y413" t="s">
        <v>2368</v>
      </c>
      <c r="Z413">
        <v>54</v>
      </c>
      <c r="AA413">
        <v>54</v>
      </c>
      <c r="AB413">
        <v>7</v>
      </c>
      <c r="AC413">
        <v>14</v>
      </c>
      <c r="AD413" t="s">
        <v>2369</v>
      </c>
      <c r="AE413" t="s">
        <v>2370</v>
      </c>
      <c r="AF413">
        <v>88141</v>
      </c>
      <c r="AG413">
        <v>1</v>
      </c>
      <c r="AH413">
        <v>1</v>
      </c>
      <c r="AI413" t="s">
        <v>8</v>
      </c>
      <c r="AJ413" t="s">
        <v>8</v>
      </c>
      <c r="AK413" t="s">
        <v>8</v>
      </c>
      <c r="AL413">
        <v>58</v>
      </c>
      <c r="AM413" t="s">
        <v>8</v>
      </c>
      <c r="AN413" t="s">
        <v>8</v>
      </c>
      <c r="AO413" t="s">
        <v>8</v>
      </c>
      <c r="AP413" t="s">
        <v>8</v>
      </c>
      <c r="AQ413" s="8">
        <v>44652</v>
      </c>
      <c r="AR413" t="s">
        <v>2372</v>
      </c>
      <c r="AS413" t="s">
        <v>76</v>
      </c>
      <c r="AT413">
        <v>44392261</v>
      </c>
      <c r="AU413">
        <v>5</v>
      </c>
      <c r="AV413">
        <v>23</v>
      </c>
      <c r="AW413">
        <v>41971846</v>
      </c>
    </row>
    <row r="414" spans="1:49" x14ac:dyDescent="0.25">
      <c r="A414">
        <v>668885577</v>
      </c>
      <c r="B414">
        <v>2022</v>
      </c>
      <c r="C414">
        <v>3</v>
      </c>
      <c r="D414">
        <v>26</v>
      </c>
      <c r="E414" s="8">
        <v>44646</v>
      </c>
      <c r="F414">
        <v>396</v>
      </c>
      <c r="G414">
        <v>11</v>
      </c>
      <c r="H414">
        <v>3</v>
      </c>
      <c r="I414">
        <v>303203</v>
      </c>
      <c r="J414">
        <v>5</v>
      </c>
      <c r="K414">
        <v>30</v>
      </c>
      <c r="L414">
        <v>1</v>
      </c>
      <c r="M414">
        <v>6315</v>
      </c>
      <c r="N414" t="s">
        <v>42</v>
      </c>
      <c r="O414" t="s">
        <v>8</v>
      </c>
      <c r="P414">
        <v>1</v>
      </c>
      <c r="Q414">
        <v>7211841</v>
      </c>
      <c r="R414" t="s">
        <v>8</v>
      </c>
      <c r="S414" s="8">
        <v>22247</v>
      </c>
      <c r="T414" t="s">
        <v>2324</v>
      </c>
      <c r="U414" t="s">
        <v>8</v>
      </c>
      <c r="V414">
        <v>2</v>
      </c>
      <c r="W414" t="s">
        <v>2367</v>
      </c>
      <c r="X414" t="s">
        <v>2367</v>
      </c>
      <c r="Y414" t="s">
        <v>2368</v>
      </c>
      <c r="Z414">
        <v>61</v>
      </c>
      <c r="AA414">
        <v>61</v>
      </c>
      <c r="AB414">
        <v>3</v>
      </c>
      <c r="AC414">
        <v>27</v>
      </c>
      <c r="AD414" t="s">
        <v>2369</v>
      </c>
      <c r="AE414" t="s">
        <v>2370</v>
      </c>
      <c r="AF414" t="s">
        <v>2371</v>
      </c>
      <c r="AG414">
        <v>3</v>
      </c>
      <c r="AH414">
        <v>1</v>
      </c>
      <c r="AI414">
        <v>51</v>
      </c>
      <c r="AJ414">
        <v>155</v>
      </c>
      <c r="AK414" t="s">
        <v>8</v>
      </c>
      <c r="AL414">
        <v>58</v>
      </c>
      <c r="AM414" t="s">
        <v>8</v>
      </c>
      <c r="AN414" t="s">
        <v>8</v>
      </c>
      <c r="AO414" t="s">
        <v>8</v>
      </c>
      <c r="AP414" t="s">
        <v>8</v>
      </c>
      <c r="AQ414" s="8">
        <v>44650</v>
      </c>
      <c r="AR414" t="s">
        <v>2372</v>
      </c>
      <c r="AS414" t="s">
        <v>76</v>
      </c>
      <c r="AT414">
        <v>48211727</v>
      </c>
      <c r="AU414">
        <v>5</v>
      </c>
      <c r="AV414">
        <v>23</v>
      </c>
      <c r="AW414">
        <v>45561228</v>
      </c>
    </row>
    <row r="415" spans="1:49" x14ac:dyDescent="0.25">
      <c r="A415">
        <v>667496615</v>
      </c>
      <c r="B415">
        <v>2022</v>
      </c>
      <c r="C415">
        <v>3</v>
      </c>
      <c r="D415">
        <v>20</v>
      </c>
      <c r="E415" s="8">
        <v>44640</v>
      </c>
      <c r="F415">
        <v>125</v>
      </c>
      <c r="G415">
        <v>8</v>
      </c>
      <c r="H415">
        <v>1</v>
      </c>
      <c r="I415">
        <v>303203</v>
      </c>
      <c r="J415">
        <v>5</v>
      </c>
      <c r="K415">
        <v>30</v>
      </c>
      <c r="L415">
        <v>5</v>
      </c>
      <c r="M415">
        <v>6337</v>
      </c>
      <c r="N415" t="s">
        <v>16</v>
      </c>
      <c r="O415" t="s">
        <v>8</v>
      </c>
      <c r="P415">
        <v>1</v>
      </c>
      <c r="Q415">
        <v>44429474</v>
      </c>
      <c r="R415" t="s">
        <v>8</v>
      </c>
      <c r="S415" s="8">
        <v>30583</v>
      </c>
      <c r="T415" t="s">
        <v>2324</v>
      </c>
      <c r="U415" t="s">
        <v>8</v>
      </c>
      <c r="V415">
        <v>2</v>
      </c>
      <c r="W415" t="s">
        <v>2367</v>
      </c>
      <c r="X415" t="s">
        <v>2367</v>
      </c>
      <c r="Y415" t="s">
        <v>2368</v>
      </c>
      <c r="Z415">
        <v>38</v>
      </c>
      <c r="AA415">
        <v>38</v>
      </c>
      <c r="AB415">
        <v>5</v>
      </c>
      <c r="AC415">
        <v>24</v>
      </c>
      <c r="AD415" t="s">
        <v>2369</v>
      </c>
      <c r="AE415" t="s">
        <v>2370</v>
      </c>
      <c r="AF415" t="s">
        <v>2371</v>
      </c>
      <c r="AG415">
        <v>3</v>
      </c>
      <c r="AH415">
        <v>1</v>
      </c>
      <c r="AI415">
        <v>65</v>
      </c>
      <c r="AJ415">
        <v>151</v>
      </c>
      <c r="AK415" t="s">
        <v>8</v>
      </c>
      <c r="AL415">
        <v>58</v>
      </c>
      <c r="AM415" t="s">
        <v>2435</v>
      </c>
      <c r="AN415" t="s">
        <v>8</v>
      </c>
      <c r="AO415" t="s">
        <v>8</v>
      </c>
      <c r="AP415" t="s">
        <v>8</v>
      </c>
      <c r="AQ415" s="8">
        <v>44648</v>
      </c>
      <c r="AR415" t="s">
        <v>2372</v>
      </c>
      <c r="AS415" t="s">
        <v>76</v>
      </c>
      <c r="AT415">
        <v>40952060</v>
      </c>
      <c r="AU415">
        <v>5</v>
      </c>
      <c r="AV415">
        <v>23</v>
      </c>
      <c r="AW415">
        <v>45429204</v>
      </c>
    </row>
    <row r="416" spans="1:49" x14ac:dyDescent="0.25">
      <c r="A416">
        <v>665272843</v>
      </c>
      <c r="B416">
        <v>2022</v>
      </c>
      <c r="C416">
        <v>3</v>
      </c>
      <c r="D416">
        <v>16</v>
      </c>
      <c r="E416" s="8">
        <v>44636</v>
      </c>
      <c r="F416">
        <v>380</v>
      </c>
      <c r="G416">
        <v>13</v>
      </c>
      <c r="H416">
        <v>2</v>
      </c>
      <c r="I416">
        <v>303203</v>
      </c>
      <c r="J416">
        <v>5</v>
      </c>
      <c r="K416">
        <v>30</v>
      </c>
      <c r="L416">
        <v>1</v>
      </c>
      <c r="M416">
        <v>6312</v>
      </c>
      <c r="N416" t="s">
        <v>39</v>
      </c>
      <c r="O416" t="s">
        <v>8</v>
      </c>
      <c r="P416">
        <v>1</v>
      </c>
      <c r="Q416">
        <v>9899731</v>
      </c>
      <c r="R416" t="s">
        <v>8</v>
      </c>
      <c r="S416" s="8">
        <v>26668</v>
      </c>
      <c r="T416" t="s">
        <v>2324</v>
      </c>
      <c r="U416" t="s">
        <v>8</v>
      </c>
      <c r="V416">
        <v>2</v>
      </c>
      <c r="W416" t="s">
        <v>2367</v>
      </c>
      <c r="X416" t="s">
        <v>2367</v>
      </c>
      <c r="Y416" t="s">
        <v>2368</v>
      </c>
      <c r="Z416">
        <v>49</v>
      </c>
      <c r="AA416">
        <v>49</v>
      </c>
      <c r="AB416">
        <v>2</v>
      </c>
      <c r="AC416">
        <v>12</v>
      </c>
      <c r="AD416" t="s">
        <v>2369</v>
      </c>
      <c r="AE416" t="s">
        <v>2370</v>
      </c>
      <c r="AF416" t="s">
        <v>2371</v>
      </c>
      <c r="AG416">
        <v>3</v>
      </c>
      <c r="AH416">
        <v>1</v>
      </c>
      <c r="AI416">
        <v>67</v>
      </c>
      <c r="AJ416">
        <v>150</v>
      </c>
      <c r="AK416" t="s">
        <v>8</v>
      </c>
      <c r="AL416">
        <v>58</v>
      </c>
      <c r="AM416" t="s">
        <v>8</v>
      </c>
      <c r="AN416" t="s">
        <v>8</v>
      </c>
      <c r="AO416" t="s">
        <v>8</v>
      </c>
      <c r="AP416" t="s">
        <v>8</v>
      </c>
      <c r="AQ416" s="8">
        <v>44644</v>
      </c>
      <c r="AR416" t="s">
        <v>2372</v>
      </c>
      <c r="AS416" t="s">
        <v>76</v>
      </c>
      <c r="AT416">
        <v>47878280</v>
      </c>
      <c r="AU416">
        <v>5</v>
      </c>
      <c r="AV416">
        <v>23</v>
      </c>
      <c r="AW416">
        <v>41971846</v>
      </c>
    </row>
    <row r="417" spans="1:49" x14ac:dyDescent="0.25">
      <c r="A417">
        <v>669315098</v>
      </c>
      <c r="B417">
        <v>2022</v>
      </c>
      <c r="C417">
        <v>3</v>
      </c>
      <c r="D417">
        <v>26</v>
      </c>
      <c r="E417" s="8">
        <v>44646</v>
      </c>
      <c r="F417">
        <v>227</v>
      </c>
      <c r="G417">
        <v>2</v>
      </c>
      <c r="H417">
        <v>6</v>
      </c>
      <c r="I417">
        <v>301606</v>
      </c>
      <c r="J417">
        <v>5</v>
      </c>
      <c r="K417">
        <v>30</v>
      </c>
      <c r="L417">
        <v>0</v>
      </c>
      <c r="M417">
        <v>6733</v>
      </c>
      <c r="N417" t="s">
        <v>36</v>
      </c>
      <c r="O417" t="s">
        <v>8</v>
      </c>
      <c r="P417">
        <v>1</v>
      </c>
      <c r="Q417">
        <v>43352689</v>
      </c>
      <c r="R417" t="s">
        <v>8</v>
      </c>
      <c r="S417" s="8">
        <v>31332</v>
      </c>
      <c r="T417" t="s">
        <v>2324</v>
      </c>
      <c r="U417" t="s">
        <v>8</v>
      </c>
      <c r="V417">
        <v>1</v>
      </c>
      <c r="W417" t="s">
        <v>2367</v>
      </c>
      <c r="X417" t="s">
        <v>2370</v>
      </c>
      <c r="Y417" t="s">
        <v>2368</v>
      </c>
      <c r="Z417">
        <v>36</v>
      </c>
      <c r="AA417">
        <v>36</v>
      </c>
      <c r="AB417">
        <v>5</v>
      </c>
      <c r="AC417">
        <v>14</v>
      </c>
      <c r="AD417" t="s">
        <v>2369</v>
      </c>
      <c r="AE417" t="s">
        <v>2368</v>
      </c>
      <c r="AF417">
        <v>88141</v>
      </c>
      <c r="AG417">
        <v>2</v>
      </c>
      <c r="AH417">
        <v>1</v>
      </c>
      <c r="AI417" t="s">
        <v>8</v>
      </c>
      <c r="AJ417" t="s">
        <v>8</v>
      </c>
      <c r="AK417" t="s">
        <v>8</v>
      </c>
      <c r="AL417">
        <v>58</v>
      </c>
      <c r="AM417" t="s">
        <v>8</v>
      </c>
      <c r="AN417" t="s">
        <v>8</v>
      </c>
      <c r="AO417" t="s">
        <v>8</v>
      </c>
      <c r="AP417" t="s">
        <v>8</v>
      </c>
      <c r="AQ417" s="8">
        <v>44651</v>
      </c>
      <c r="AR417" t="s">
        <v>2372</v>
      </c>
      <c r="AS417" t="s">
        <v>76</v>
      </c>
      <c r="AT417">
        <v>7069030</v>
      </c>
      <c r="AU417">
        <v>1</v>
      </c>
      <c r="AV417">
        <v>15</v>
      </c>
      <c r="AW417">
        <v>860048</v>
      </c>
    </row>
    <row r="418" spans="1:49" x14ac:dyDescent="0.25">
      <c r="A418">
        <v>668886526</v>
      </c>
      <c r="B418">
        <v>2022</v>
      </c>
      <c r="C418">
        <v>3</v>
      </c>
      <c r="D418">
        <v>26</v>
      </c>
      <c r="E418" s="8">
        <v>44646</v>
      </c>
      <c r="F418">
        <v>396</v>
      </c>
      <c r="G418">
        <v>11</v>
      </c>
      <c r="H418">
        <v>6</v>
      </c>
      <c r="I418">
        <v>303203</v>
      </c>
      <c r="J418">
        <v>5</v>
      </c>
      <c r="K418">
        <v>30</v>
      </c>
      <c r="L418">
        <v>1</v>
      </c>
      <c r="M418">
        <v>6315</v>
      </c>
      <c r="N418" t="s">
        <v>42</v>
      </c>
      <c r="O418" t="s">
        <v>8</v>
      </c>
      <c r="P418">
        <v>1</v>
      </c>
      <c r="Q418">
        <v>80533519</v>
      </c>
      <c r="R418" t="s">
        <v>8</v>
      </c>
      <c r="S418" s="8">
        <v>28640</v>
      </c>
      <c r="T418" t="s">
        <v>2324</v>
      </c>
      <c r="U418" t="s">
        <v>8</v>
      </c>
      <c r="V418">
        <v>2</v>
      </c>
      <c r="W418" t="s">
        <v>2367</v>
      </c>
      <c r="X418" t="s">
        <v>2367</v>
      </c>
      <c r="Y418" t="s">
        <v>2368</v>
      </c>
      <c r="Z418">
        <v>43</v>
      </c>
      <c r="AA418">
        <v>43</v>
      </c>
      <c r="AB418">
        <v>9</v>
      </c>
      <c r="AC418">
        <v>26</v>
      </c>
      <c r="AD418" t="s">
        <v>2369</v>
      </c>
      <c r="AE418" t="s">
        <v>2370</v>
      </c>
      <c r="AF418" t="s">
        <v>2371</v>
      </c>
      <c r="AG418">
        <v>3</v>
      </c>
      <c r="AH418">
        <v>1</v>
      </c>
      <c r="AI418">
        <v>65</v>
      </c>
      <c r="AJ418">
        <v>159</v>
      </c>
      <c r="AK418" t="s">
        <v>8</v>
      </c>
      <c r="AL418">
        <v>58</v>
      </c>
      <c r="AM418" t="s">
        <v>8</v>
      </c>
      <c r="AN418" t="s">
        <v>8</v>
      </c>
      <c r="AO418" t="s">
        <v>8</v>
      </c>
      <c r="AP418" t="s">
        <v>8</v>
      </c>
      <c r="AQ418" s="8">
        <v>44650</v>
      </c>
      <c r="AR418" t="s">
        <v>2372</v>
      </c>
      <c r="AS418" t="s">
        <v>76</v>
      </c>
      <c r="AT418">
        <v>48211727</v>
      </c>
      <c r="AU418">
        <v>5</v>
      </c>
      <c r="AV418">
        <v>23</v>
      </c>
      <c r="AW418">
        <v>45561228</v>
      </c>
    </row>
    <row r="419" spans="1:49" x14ac:dyDescent="0.25">
      <c r="A419">
        <v>666080330</v>
      </c>
      <c r="B419">
        <v>2022</v>
      </c>
      <c r="C419">
        <v>3</v>
      </c>
      <c r="D419">
        <v>22</v>
      </c>
      <c r="E419" s="8">
        <v>44642</v>
      </c>
      <c r="F419">
        <v>403</v>
      </c>
      <c r="G419">
        <v>11</v>
      </c>
      <c r="H419">
        <v>1</v>
      </c>
      <c r="I419">
        <v>303203</v>
      </c>
      <c r="J419">
        <v>5</v>
      </c>
      <c r="K419">
        <v>30</v>
      </c>
      <c r="L419">
        <v>1</v>
      </c>
      <c r="M419">
        <v>6312</v>
      </c>
      <c r="N419" t="s">
        <v>39</v>
      </c>
      <c r="O419" t="s">
        <v>8</v>
      </c>
      <c r="P419">
        <v>1</v>
      </c>
      <c r="Q419">
        <v>860083</v>
      </c>
      <c r="R419" t="s">
        <v>8</v>
      </c>
      <c r="S419" s="8">
        <v>28515</v>
      </c>
      <c r="T419" t="s">
        <v>2324</v>
      </c>
      <c r="U419" t="s">
        <v>8</v>
      </c>
      <c r="V419">
        <v>2</v>
      </c>
      <c r="W419" t="s">
        <v>2367</v>
      </c>
      <c r="X419" t="s">
        <v>2375</v>
      </c>
      <c r="Y419" t="s">
        <v>2368</v>
      </c>
      <c r="Z419">
        <v>44</v>
      </c>
      <c r="AA419">
        <v>44</v>
      </c>
      <c r="AB419">
        <v>1</v>
      </c>
      <c r="AC419">
        <v>25</v>
      </c>
      <c r="AD419" t="s">
        <v>2369</v>
      </c>
      <c r="AE419" t="s">
        <v>2370</v>
      </c>
      <c r="AF419" t="s">
        <v>2371</v>
      </c>
      <c r="AG419">
        <v>3</v>
      </c>
      <c r="AH419">
        <v>1</v>
      </c>
      <c r="AI419">
        <v>61.3</v>
      </c>
      <c r="AJ419">
        <v>153</v>
      </c>
      <c r="AK419" t="s">
        <v>8</v>
      </c>
      <c r="AL419">
        <v>58</v>
      </c>
      <c r="AM419" t="s">
        <v>8</v>
      </c>
      <c r="AN419" t="s">
        <v>8</v>
      </c>
      <c r="AO419" t="s">
        <v>8</v>
      </c>
      <c r="AP419" t="s">
        <v>8</v>
      </c>
      <c r="AQ419" s="8">
        <v>44645</v>
      </c>
      <c r="AR419" t="s">
        <v>2372</v>
      </c>
      <c r="AS419" t="s">
        <v>76</v>
      </c>
      <c r="AT419">
        <v>43341880</v>
      </c>
      <c r="AU419">
        <v>5</v>
      </c>
      <c r="AV419">
        <v>23</v>
      </c>
      <c r="AW419">
        <v>41473714</v>
      </c>
    </row>
    <row r="420" spans="1:49" x14ac:dyDescent="0.25">
      <c r="A420">
        <v>667548005</v>
      </c>
      <c r="B420">
        <v>2022</v>
      </c>
      <c r="C420">
        <v>3</v>
      </c>
      <c r="D420">
        <v>25</v>
      </c>
      <c r="E420" s="8">
        <v>44645</v>
      </c>
      <c r="F420">
        <v>417</v>
      </c>
      <c r="G420">
        <v>10</v>
      </c>
      <c r="H420">
        <v>5</v>
      </c>
      <c r="I420">
        <v>303203</v>
      </c>
      <c r="J420">
        <v>5</v>
      </c>
      <c r="K420">
        <v>30</v>
      </c>
      <c r="L420">
        <v>1</v>
      </c>
      <c r="M420">
        <v>6707</v>
      </c>
      <c r="N420" t="s">
        <v>45</v>
      </c>
      <c r="O420" t="s">
        <v>8</v>
      </c>
      <c r="P420">
        <v>1</v>
      </c>
      <c r="Q420">
        <v>47781690</v>
      </c>
      <c r="R420" t="s">
        <v>8</v>
      </c>
      <c r="S420" s="8">
        <v>33540</v>
      </c>
      <c r="T420" t="s">
        <v>2324</v>
      </c>
      <c r="U420" t="s">
        <v>8</v>
      </c>
      <c r="V420">
        <v>2</v>
      </c>
      <c r="W420" t="s">
        <v>2367</v>
      </c>
      <c r="X420" t="s">
        <v>2375</v>
      </c>
      <c r="Y420" t="s">
        <v>2368</v>
      </c>
      <c r="Z420">
        <v>30</v>
      </c>
      <c r="AA420">
        <v>30</v>
      </c>
      <c r="AB420">
        <v>4</v>
      </c>
      <c r="AC420">
        <v>25</v>
      </c>
      <c r="AD420" t="s">
        <v>2369</v>
      </c>
      <c r="AE420" t="s">
        <v>2370</v>
      </c>
      <c r="AF420" t="s">
        <v>2371</v>
      </c>
      <c r="AG420">
        <v>3</v>
      </c>
      <c r="AH420">
        <v>1</v>
      </c>
      <c r="AI420" t="s">
        <v>8</v>
      </c>
      <c r="AJ420" t="s">
        <v>8</v>
      </c>
      <c r="AK420" t="s">
        <v>8</v>
      </c>
      <c r="AL420">
        <v>58</v>
      </c>
      <c r="AM420" t="s">
        <v>8</v>
      </c>
      <c r="AN420" t="s">
        <v>8</v>
      </c>
      <c r="AO420" t="s">
        <v>8</v>
      </c>
      <c r="AP420" t="s">
        <v>8</v>
      </c>
      <c r="AQ420" s="8">
        <v>44649</v>
      </c>
      <c r="AR420" t="s">
        <v>2372</v>
      </c>
      <c r="AS420" t="s">
        <v>76</v>
      </c>
      <c r="AT420">
        <v>47787401</v>
      </c>
      <c r="AU420">
        <v>5</v>
      </c>
      <c r="AV420">
        <v>23</v>
      </c>
      <c r="AW420">
        <v>41473714</v>
      </c>
    </row>
    <row r="421" spans="1:49" x14ac:dyDescent="0.25">
      <c r="A421">
        <v>666858579</v>
      </c>
      <c r="B421">
        <v>2022</v>
      </c>
      <c r="C421">
        <v>3</v>
      </c>
      <c r="D421">
        <v>22</v>
      </c>
      <c r="E421" s="8">
        <v>44642</v>
      </c>
      <c r="F421">
        <v>398</v>
      </c>
      <c r="G421">
        <v>1</v>
      </c>
      <c r="H421">
        <v>5</v>
      </c>
      <c r="I421">
        <v>303203</v>
      </c>
      <c r="J421">
        <v>5</v>
      </c>
      <c r="K421">
        <v>30</v>
      </c>
      <c r="L421">
        <v>1</v>
      </c>
      <c r="M421">
        <v>10110</v>
      </c>
      <c r="N421" t="s">
        <v>46</v>
      </c>
      <c r="O421" t="s">
        <v>8</v>
      </c>
      <c r="P421">
        <v>1</v>
      </c>
      <c r="Q421">
        <v>42450188</v>
      </c>
      <c r="R421" t="s">
        <v>8</v>
      </c>
      <c r="S421" s="8">
        <v>30421</v>
      </c>
      <c r="T421" t="s">
        <v>2324</v>
      </c>
      <c r="U421" t="s">
        <v>8</v>
      </c>
      <c r="V421">
        <v>2</v>
      </c>
      <c r="W421" t="s">
        <v>2367</v>
      </c>
      <c r="X421" t="s">
        <v>2370</v>
      </c>
      <c r="Y421" t="s">
        <v>2368</v>
      </c>
      <c r="Z421">
        <v>38</v>
      </c>
      <c r="AA421">
        <v>38</v>
      </c>
      <c r="AB421">
        <v>11</v>
      </c>
      <c r="AC421">
        <v>7</v>
      </c>
      <c r="AD421" t="s">
        <v>2369</v>
      </c>
      <c r="AE421" t="s">
        <v>2370</v>
      </c>
      <c r="AF421">
        <v>88141</v>
      </c>
      <c r="AG421">
        <v>2</v>
      </c>
      <c r="AH421">
        <v>1</v>
      </c>
      <c r="AI421" t="s">
        <v>8</v>
      </c>
      <c r="AJ421" t="s">
        <v>8</v>
      </c>
      <c r="AK421" t="s">
        <v>8</v>
      </c>
      <c r="AL421">
        <v>58</v>
      </c>
      <c r="AM421" t="s">
        <v>8</v>
      </c>
      <c r="AN421" t="s">
        <v>8</v>
      </c>
      <c r="AO421" t="s">
        <v>8</v>
      </c>
      <c r="AP421" t="s">
        <v>8</v>
      </c>
      <c r="AQ421" s="8">
        <v>44648</v>
      </c>
      <c r="AR421" t="s">
        <v>2372</v>
      </c>
      <c r="AS421" t="s">
        <v>76</v>
      </c>
      <c r="AT421">
        <v>46716620</v>
      </c>
      <c r="AU421">
        <v>5</v>
      </c>
      <c r="AV421">
        <v>23</v>
      </c>
      <c r="AW421">
        <v>45561228</v>
      </c>
    </row>
    <row r="422" spans="1:49" x14ac:dyDescent="0.25">
      <c r="A422">
        <v>667545878</v>
      </c>
      <c r="B422">
        <v>2022</v>
      </c>
      <c r="C422">
        <v>3</v>
      </c>
      <c r="D422">
        <v>25</v>
      </c>
      <c r="E422" s="8">
        <v>44645</v>
      </c>
      <c r="F422">
        <v>417</v>
      </c>
      <c r="G422">
        <v>9</v>
      </c>
      <c r="H422">
        <v>6</v>
      </c>
      <c r="I422">
        <v>303203</v>
      </c>
      <c r="J422">
        <v>5</v>
      </c>
      <c r="K422">
        <v>30</v>
      </c>
      <c r="L422">
        <v>1</v>
      </c>
      <c r="M422">
        <v>6707</v>
      </c>
      <c r="N422" t="s">
        <v>45</v>
      </c>
      <c r="O422" t="s">
        <v>8</v>
      </c>
      <c r="P422">
        <v>1</v>
      </c>
      <c r="Q422">
        <v>829935</v>
      </c>
      <c r="R422" t="s">
        <v>8</v>
      </c>
      <c r="S422" s="8">
        <v>27566</v>
      </c>
      <c r="T422" t="s">
        <v>2324</v>
      </c>
      <c r="U422" t="s">
        <v>8</v>
      </c>
      <c r="V422">
        <v>2</v>
      </c>
      <c r="W422" t="s">
        <v>2375</v>
      </c>
      <c r="X422" t="s">
        <v>2375</v>
      </c>
      <c r="Y422" t="s">
        <v>2368</v>
      </c>
      <c r="Z422">
        <v>46</v>
      </c>
      <c r="AA422">
        <v>46</v>
      </c>
      <c r="AB422">
        <v>9</v>
      </c>
      <c r="AC422">
        <v>4</v>
      </c>
      <c r="AD422" t="s">
        <v>2369</v>
      </c>
      <c r="AE422" t="s">
        <v>2370</v>
      </c>
      <c r="AF422" t="s">
        <v>2371</v>
      </c>
      <c r="AG422">
        <v>3</v>
      </c>
      <c r="AH422">
        <v>1</v>
      </c>
      <c r="AI422">
        <v>58</v>
      </c>
      <c r="AJ422">
        <v>160</v>
      </c>
      <c r="AK422" t="s">
        <v>8</v>
      </c>
      <c r="AL422">
        <v>58</v>
      </c>
      <c r="AM422" t="s">
        <v>8</v>
      </c>
      <c r="AN422" t="s">
        <v>8</v>
      </c>
      <c r="AO422" t="s">
        <v>8</v>
      </c>
      <c r="AP422" t="s">
        <v>8</v>
      </c>
      <c r="AQ422" s="8">
        <v>44648</v>
      </c>
      <c r="AR422" t="s">
        <v>2372</v>
      </c>
      <c r="AS422" t="s">
        <v>76</v>
      </c>
      <c r="AT422">
        <v>47787401</v>
      </c>
      <c r="AU422">
        <v>5</v>
      </c>
      <c r="AV422">
        <v>23</v>
      </c>
      <c r="AW422">
        <v>41473714</v>
      </c>
    </row>
    <row r="423" spans="1:49" x14ac:dyDescent="0.25">
      <c r="A423">
        <v>671101570</v>
      </c>
      <c r="B423">
        <v>2022</v>
      </c>
      <c r="C423">
        <v>3</v>
      </c>
      <c r="D423">
        <v>17</v>
      </c>
      <c r="E423" s="8">
        <v>44637</v>
      </c>
      <c r="F423" t="s">
        <v>2482</v>
      </c>
      <c r="G423">
        <v>7</v>
      </c>
      <c r="H423">
        <v>4</v>
      </c>
      <c r="I423">
        <v>303203</v>
      </c>
      <c r="J423">
        <v>5</v>
      </c>
      <c r="K423">
        <v>30</v>
      </c>
      <c r="L423">
        <v>4</v>
      </c>
      <c r="M423">
        <v>6332</v>
      </c>
      <c r="N423" t="s">
        <v>9</v>
      </c>
      <c r="O423" t="s">
        <v>8</v>
      </c>
      <c r="P423">
        <v>1</v>
      </c>
      <c r="Q423">
        <v>991992</v>
      </c>
      <c r="R423" t="s">
        <v>8</v>
      </c>
      <c r="S423" s="8">
        <v>22209</v>
      </c>
      <c r="T423" t="s">
        <v>2324</v>
      </c>
      <c r="U423" t="s">
        <v>8</v>
      </c>
      <c r="V423">
        <v>2</v>
      </c>
      <c r="W423" t="s">
        <v>2367</v>
      </c>
      <c r="X423" t="s">
        <v>2370</v>
      </c>
      <c r="Y423" t="s">
        <v>2368</v>
      </c>
      <c r="Z423">
        <v>61</v>
      </c>
      <c r="AA423">
        <v>61</v>
      </c>
      <c r="AB423">
        <v>4</v>
      </c>
      <c r="AC423">
        <v>25</v>
      </c>
      <c r="AD423" t="s">
        <v>2369</v>
      </c>
      <c r="AE423" t="s">
        <v>2370</v>
      </c>
      <c r="AF423" t="s">
        <v>2371</v>
      </c>
      <c r="AG423">
        <v>3</v>
      </c>
      <c r="AH423">
        <v>1</v>
      </c>
      <c r="AI423" t="s">
        <v>8</v>
      </c>
      <c r="AJ423" t="s">
        <v>8</v>
      </c>
      <c r="AK423" t="s">
        <v>8</v>
      </c>
      <c r="AL423">
        <v>58</v>
      </c>
      <c r="AM423" t="s">
        <v>8</v>
      </c>
      <c r="AN423" t="s">
        <v>8</v>
      </c>
      <c r="AO423" t="s">
        <v>8</v>
      </c>
      <c r="AP423" t="s">
        <v>8</v>
      </c>
      <c r="AQ423" s="8">
        <v>44653</v>
      </c>
      <c r="AR423" t="s">
        <v>2372</v>
      </c>
      <c r="AS423" t="s">
        <v>76</v>
      </c>
      <c r="AT423">
        <v>822629</v>
      </c>
      <c r="AU423">
        <v>5</v>
      </c>
      <c r="AV423">
        <v>23</v>
      </c>
      <c r="AW423">
        <v>71299360</v>
      </c>
    </row>
    <row r="424" spans="1:49" x14ac:dyDescent="0.25">
      <c r="A424">
        <v>663564822</v>
      </c>
      <c r="B424">
        <v>2022</v>
      </c>
      <c r="C424">
        <v>3</v>
      </c>
      <c r="D424">
        <v>16</v>
      </c>
      <c r="E424" s="8">
        <v>44636</v>
      </c>
      <c r="F424">
        <v>375</v>
      </c>
      <c r="G424">
        <v>10</v>
      </c>
      <c r="H424">
        <v>5</v>
      </c>
      <c r="I424">
        <v>303203</v>
      </c>
      <c r="J424">
        <v>5</v>
      </c>
      <c r="K424">
        <v>30</v>
      </c>
      <c r="L424">
        <v>1</v>
      </c>
      <c r="M424">
        <v>6312</v>
      </c>
      <c r="N424" t="s">
        <v>39</v>
      </c>
      <c r="O424" t="s">
        <v>8</v>
      </c>
      <c r="P424">
        <v>1</v>
      </c>
      <c r="Q424">
        <v>80323301</v>
      </c>
      <c r="R424" t="s">
        <v>8</v>
      </c>
      <c r="S424" s="8">
        <v>28810</v>
      </c>
      <c r="T424" t="s">
        <v>2324</v>
      </c>
      <c r="U424" t="s">
        <v>8</v>
      </c>
      <c r="V424">
        <v>2</v>
      </c>
      <c r="W424" t="s">
        <v>2367</v>
      </c>
      <c r="X424" t="s">
        <v>2367</v>
      </c>
      <c r="Y424" t="s">
        <v>2368</v>
      </c>
      <c r="Z424">
        <v>43</v>
      </c>
      <c r="AA424">
        <v>43</v>
      </c>
      <c r="AB424">
        <v>4</v>
      </c>
      <c r="AC424">
        <v>0</v>
      </c>
      <c r="AD424" t="s">
        <v>2369</v>
      </c>
      <c r="AE424" t="s">
        <v>2370</v>
      </c>
      <c r="AF424" t="s">
        <v>2371</v>
      </c>
      <c r="AG424">
        <v>2</v>
      </c>
      <c r="AH424">
        <v>1</v>
      </c>
      <c r="AI424">
        <v>74.849999999999994</v>
      </c>
      <c r="AJ424">
        <v>157</v>
      </c>
      <c r="AK424" t="s">
        <v>8</v>
      </c>
      <c r="AL424">
        <v>58</v>
      </c>
      <c r="AM424" t="s">
        <v>8</v>
      </c>
      <c r="AN424" t="s">
        <v>8</v>
      </c>
      <c r="AO424" t="s">
        <v>8</v>
      </c>
      <c r="AP424" t="s">
        <v>8</v>
      </c>
      <c r="AQ424" s="8">
        <v>44641</v>
      </c>
      <c r="AR424" t="s">
        <v>2372</v>
      </c>
      <c r="AS424" t="s">
        <v>2374</v>
      </c>
      <c r="AT424">
        <v>43035986</v>
      </c>
      <c r="AU424">
        <v>5</v>
      </c>
      <c r="AV424">
        <v>23</v>
      </c>
      <c r="AW424">
        <v>41971846</v>
      </c>
    </row>
    <row r="425" spans="1:49" x14ac:dyDescent="0.25">
      <c r="A425">
        <v>671102279</v>
      </c>
      <c r="B425">
        <v>2022</v>
      </c>
      <c r="C425">
        <v>3</v>
      </c>
      <c r="D425">
        <v>17</v>
      </c>
      <c r="E425" s="8">
        <v>44637</v>
      </c>
      <c r="F425" t="s">
        <v>2482</v>
      </c>
      <c r="G425">
        <v>7</v>
      </c>
      <c r="H425">
        <v>5</v>
      </c>
      <c r="I425">
        <v>303203</v>
      </c>
      <c r="J425">
        <v>5</v>
      </c>
      <c r="K425">
        <v>30</v>
      </c>
      <c r="L425">
        <v>4</v>
      </c>
      <c r="M425">
        <v>6332</v>
      </c>
      <c r="N425" t="s">
        <v>9</v>
      </c>
      <c r="O425" t="s">
        <v>8</v>
      </c>
      <c r="P425">
        <v>1</v>
      </c>
      <c r="Q425">
        <v>71073064</v>
      </c>
      <c r="R425" t="s">
        <v>8</v>
      </c>
      <c r="S425" s="8">
        <v>33646</v>
      </c>
      <c r="T425" t="s">
        <v>2324</v>
      </c>
      <c r="U425" t="s">
        <v>8</v>
      </c>
      <c r="V425">
        <v>2</v>
      </c>
      <c r="W425" t="s">
        <v>2367</v>
      </c>
      <c r="X425" t="s">
        <v>2367</v>
      </c>
      <c r="Y425" t="s">
        <v>2368</v>
      </c>
      <c r="Z425">
        <v>30</v>
      </c>
      <c r="AA425">
        <v>30</v>
      </c>
      <c r="AB425">
        <v>1</v>
      </c>
      <c r="AC425">
        <v>5</v>
      </c>
      <c r="AD425" t="s">
        <v>2369</v>
      </c>
      <c r="AE425" t="s">
        <v>2370</v>
      </c>
      <c r="AF425" t="s">
        <v>2371</v>
      </c>
      <c r="AG425">
        <v>3</v>
      </c>
      <c r="AH425">
        <v>1</v>
      </c>
      <c r="AI425" t="s">
        <v>8</v>
      </c>
      <c r="AJ425" t="s">
        <v>8</v>
      </c>
      <c r="AK425" t="s">
        <v>8</v>
      </c>
      <c r="AL425">
        <v>58</v>
      </c>
      <c r="AM425" t="s">
        <v>8</v>
      </c>
      <c r="AN425" t="s">
        <v>8</v>
      </c>
      <c r="AO425" t="s">
        <v>8</v>
      </c>
      <c r="AP425" t="s">
        <v>8</v>
      </c>
      <c r="AQ425" s="8">
        <v>44653</v>
      </c>
      <c r="AR425" t="s">
        <v>2372</v>
      </c>
      <c r="AS425" t="s">
        <v>76</v>
      </c>
      <c r="AT425">
        <v>822629</v>
      </c>
      <c r="AU425">
        <v>5</v>
      </c>
      <c r="AV425">
        <v>23</v>
      </c>
      <c r="AW425">
        <v>71299360</v>
      </c>
    </row>
    <row r="426" spans="1:49" x14ac:dyDescent="0.25">
      <c r="A426">
        <v>671102872</v>
      </c>
      <c r="B426">
        <v>2022</v>
      </c>
      <c r="C426">
        <v>3</v>
      </c>
      <c r="D426">
        <v>17</v>
      </c>
      <c r="E426" s="8">
        <v>44637</v>
      </c>
      <c r="F426" t="s">
        <v>2482</v>
      </c>
      <c r="G426">
        <v>7</v>
      </c>
      <c r="H426">
        <v>7</v>
      </c>
      <c r="I426">
        <v>303203</v>
      </c>
      <c r="J426">
        <v>5</v>
      </c>
      <c r="K426">
        <v>30</v>
      </c>
      <c r="L426">
        <v>4</v>
      </c>
      <c r="M426">
        <v>6332</v>
      </c>
      <c r="N426" t="s">
        <v>9</v>
      </c>
      <c r="O426" t="s">
        <v>8</v>
      </c>
      <c r="P426">
        <v>1</v>
      </c>
      <c r="Q426">
        <v>76348083</v>
      </c>
      <c r="R426" t="s">
        <v>8</v>
      </c>
      <c r="S426" s="8">
        <v>35235</v>
      </c>
      <c r="T426" t="s">
        <v>2324</v>
      </c>
      <c r="U426" t="s">
        <v>8</v>
      </c>
      <c r="V426">
        <v>2</v>
      </c>
      <c r="W426" t="s">
        <v>2367</v>
      </c>
      <c r="X426" t="s">
        <v>2370</v>
      </c>
      <c r="Y426" t="s">
        <v>2368</v>
      </c>
      <c r="Z426">
        <v>25</v>
      </c>
      <c r="AA426">
        <v>25</v>
      </c>
      <c r="AB426">
        <v>8</v>
      </c>
      <c r="AC426">
        <v>26</v>
      </c>
      <c r="AD426" t="s">
        <v>2369</v>
      </c>
      <c r="AE426" t="s">
        <v>2370</v>
      </c>
      <c r="AF426" t="s">
        <v>2371</v>
      </c>
      <c r="AG426">
        <v>3</v>
      </c>
      <c r="AH426">
        <v>1</v>
      </c>
      <c r="AI426" t="s">
        <v>8</v>
      </c>
      <c r="AJ426" t="s">
        <v>8</v>
      </c>
      <c r="AK426" t="s">
        <v>8</v>
      </c>
      <c r="AL426">
        <v>58</v>
      </c>
      <c r="AM426" t="s">
        <v>8</v>
      </c>
      <c r="AN426" t="s">
        <v>8</v>
      </c>
      <c r="AO426" t="s">
        <v>8</v>
      </c>
      <c r="AP426" t="s">
        <v>8</v>
      </c>
      <c r="AQ426" s="8">
        <v>44653</v>
      </c>
      <c r="AR426" t="s">
        <v>2372</v>
      </c>
      <c r="AS426" t="s">
        <v>76</v>
      </c>
      <c r="AT426">
        <v>822629</v>
      </c>
      <c r="AU426">
        <v>5</v>
      </c>
      <c r="AV426">
        <v>23</v>
      </c>
      <c r="AW426">
        <v>71299360</v>
      </c>
    </row>
    <row r="427" spans="1:49" x14ac:dyDescent="0.25">
      <c r="A427">
        <v>667991945</v>
      </c>
      <c r="B427">
        <v>2022</v>
      </c>
      <c r="C427">
        <v>3</v>
      </c>
      <c r="D427">
        <v>26</v>
      </c>
      <c r="E427" s="8">
        <v>44646</v>
      </c>
      <c r="F427">
        <v>426</v>
      </c>
      <c r="G427">
        <v>7</v>
      </c>
      <c r="H427">
        <v>1</v>
      </c>
      <c r="I427">
        <v>303203</v>
      </c>
      <c r="J427">
        <v>5</v>
      </c>
      <c r="K427">
        <v>30</v>
      </c>
      <c r="L427">
        <v>1</v>
      </c>
      <c r="M427">
        <v>6312</v>
      </c>
      <c r="N427" t="s">
        <v>39</v>
      </c>
      <c r="O427" t="s">
        <v>8</v>
      </c>
      <c r="P427">
        <v>1</v>
      </c>
      <c r="Q427">
        <v>44983481</v>
      </c>
      <c r="R427" t="s">
        <v>8</v>
      </c>
      <c r="S427" s="8">
        <v>32156</v>
      </c>
      <c r="T427" t="s">
        <v>2324</v>
      </c>
      <c r="U427" t="s">
        <v>8</v>
      </c>
      <c r="V427">
        <v>2</v>
      </c>
      <c r="W427" t="s">
        <v>2367</v>
      </c>
      <c r="X427" t="s">
        <v>2375</v>
      </c>
      <c r="Y427" t="s">
        <v>2368</v>
      </c>
      <c r="Z427">
        <v>34</v>
      </c>
      <c r="AA427">
        <v>34</v>
      </c>
      <c r="AB427">
        <v>2</v>
      </c>
      <c r="AC427">
        <v>12</v>
      </c>
      <c r="AD427" t="s">
        <v>2369</v>
      </c>
      <c r="AE427" t="s">
        <v>2370</v>
      </c>
      <c r="AF427">
        <v>88141</v>
      </c>
      <c r="AG427">
        <v>1</v>
      </c>
      <c r="AH427">
        <v>1</v>
      </c>
      <c r="AI427">
        <v>62.5</v>
      </c>
      <c r="AJ427">
        <v>154</v>
      </c>
      <c r="AK427" t="s">
        <v>8</v>
      </c>
      <c r="AL427">
        <v>58</v>
      </c>
      <c r="AM427" t="s">
        <v>2435</v>
      </c>
      <c r="AN427" t="s">
        <v>8</v>
      </c>
      <c r="AO427" t="s">
        <v>8</v>
      </c>
      <c r="AP427" t="s">
        <v>8</v>
      </c>
      <c r="AQ427" s="8">
        <v>44649</v>
      </c>
      <c r="AR427" t="s">
        <v>2372</v>
      </c>
      <c r="AS427" t="s">
        <v>76</v>
      </c>
      <c r="AT427">
        <v>40728679</v>
      </c>
      <c r="AU427">
        <v>5</v>
      </c>
      <c r="AV427">
        <v>23</v>
      </c>
      <c r="AW427">
        <v>44699242</v>
      </c>
    </row>
    <row r="428" spans="1:49" x14ac:dyDescent="0.25">
      <c r="A428">
        <v>663101670</v>
      </c>
      <c r="B428">
        <v>2022</v>
      </c>
      <c r="C428">
        <v>3</v>
      </c>
      <c r="D428">
        <v>19</v>
      </c>
      <c r="E428" s="8">
        <v>44639</v>
      </c>
      <c r="F428">
        <v>379</v>
      </c>
      <c r="G428">
        <v>2</v>
      </c>
      <c r="H428">
        <v>4</v>
      </c>
      <c r="I428">
        <v>301612</v>
      </c>
      <c r="J428">
        <v>5</v>
      </c>
      <c r="K428">
        <v>30</v>
      </c>
      <c r="L428">
        <v>1</v>
      </c>
      <c r="M428">
        <v>6312</v>
      </c>
      <c r="N428" t="s">
        <v>39</v>
      </c>
      <c r="O428" t="s">
        <v>8</v>
      </c>
      <c r="P428">
        <v>1</v>
      </c>
      <c r="Q428">
        <v>48262964</v>
      </c>
      <c r="R428" t="s">
        <v>8</v>
      </c>
      <c r="S428" s="8">
        <v>34490</v>
      </c>
      <c r="T428" t="s">
        <v>2324</v>
      </c>
      <c r="U428" t="s">
        <v>8</v>
      </c>
      <c r="V428">
        <v>2</v>
      </c>
      <c r="W428" t="s">
        <v>2367</v>
      </c>
      <c r="X428" t="s">
        <v>2367</v>
      </c>
      <c r="Y428" t="s">
        <v>2368</v>
      </c>
      <c r="Z428">
        <v>27</v>
      </c>
      <c r="AA428">
        <v>27</v>
      </c>
      <c r="AB428">
        <v>9</v>
      </c>
      <c r="AC428">
        <v>14</v>
      </c>
      <c r="AD428" t="s">
        <v>2369</v>
      </c>
      <c r="AE428" t="s">
        <v>2370</v>
      </c>
      <c r="AF428">
        <v>88141</v>
      </c>
      <c r="AG428">
        <v>1</v>
      </c>
      <c r="AH428">
        <v>1</v>
      </c>
      <c r="AI428">
        <v>47</v>
      </c>
      <c r="AJ428">
        <v>150</v>
      </c>
      <c r="AK428" t="s">
        <v>8</v>
      </c>
      <c r="AL428">
        <v>58</v>
      </c>
      <c r="AM428" t="s">
        <v>8</v>
      </c>
      <c r="AN428" t="s">
        <v>8</v>
      </c>
      <c r="AO428" t="s">
        <v>8</v>
      </c>
      <c r="AP428" t="s">
        <v>8</v>
      </c>
      <c r="AQ428" s="8">
        <v>44639</v>
      </c>
      <c r="AR428" t="s">
        <v>2372</v>
      </c>
      <c r="AS428" t="s">
        <v>76</v>
      </c>
      <c r="AT428">
        <v>43106685</v>
      </c>
      <c r="AU428">
        <v>5</v>
      </c>
      <c r="AV428">
        <v>23</v>
      </c>
      <c r="AW428">
        <v>76625399</v>
      </c>
    </row>
    <row r="429" spans="1:49" x14ac:dyDescent="0.25">
      <c r="A429">
        <v>663101104</v>
      </c>
      <c r="B429">
        <v>2022</v>
      </c>
      <c r="C429">
        <v>3</v>
      </c>
      <c r="D429">
        <v>19</v>
      </c>
      <c r="E429" s="8">
        <v>44639</v>
      </c>
      <c r="F429">
        <v>379</v>
      </c>
      <c r="G429">
        <v>2</v>
      </c>
      <c r="H429">
        <v>2</v>
      </c>
      <c r="I429">
        <v>301612</v>
      </c>
      <c r="J429">
        <v>5</v>
      </c>
      <c r="K429">
        <v>30</v>
      </c>
      <c r="L429">
        <v>1</v>
      </c>
      <c r="M429">
        <v>6312</v>
      </c>
      <c r="N429" t="s">
        <v>39</v>
      </c>
      <c r="O429" t="s">
        <v>8</v>
      </c>
      <c r="P429">
        <v>1</v>
      </c>
      <c r="Q429">
        <v>7537270</v>
      </c>
      <c r="R429" t="s">
        <v>8</v>
      </c>
      <c r="S429" s="8">
        <v>28036</v>
      </c>
      <c r="T429" t="s">
        <v>2324</v>
      </c>
      <c r="U429" t="s">
        <v>8</v>
      </c>
      <c r="V429">
        <v>2</v>
      </c>
      <c r="W429" t="s">
        <v>2367</v>
      </c>
      <c r="X429" t="s">
        <v>2367</v>
      </c>
      <c r="Y429" t="s">
        <v>2368</v>
      </c>
      <c r="Z429">
        <v>45</v>
      </c>
      <c r="AA429">
        <v>45</v>
      </c>
      <c r="AB429">
        <v>5</v>
      </c>
      <c r="AC429">
        <v>16</v>
      </c>
      <c r="AD429" t="s">
        <v>2369</v>
      </c>
      <c r="AE429" t="s">
        <v>2370</v>
      </c>
      <c r="AF429" t="s">
        <v>2371</v>
      </c>
      <c r="AG429">
        <v>3</v>
      </c>
      <c r="AH429">
        <v>1</v>
      </c>
      <c r="AI429">
        <v>67</v>
      </c>
      <c r="AJ429">
        <v>160</v>
      </c>
      <c r="AK429" t="s">
        <v>8</v>
      </c>
      <c r="AL429">
        <v>58</v>
      </c>
      <c r="AM429" t="s">
        <v>8</v>
      </c>
      <c r="AN429" t="s">
        <v>8</v>
      </c>
      <c r="AO429" t="s">
        <v>8</v>
      </c>
      <c r="AP429" t="s">
        <v>8</v>
      </c>
      <c r="AQ429" s="8">
        <v>44639</v>
      </c>
      <c r="AR429" t="s">
        <v>2372</v>
      </c>
      <c r="AS429" t="s">
        <v>76</v>
      </c>
      <c r="AT429">
        <v>43106685</v>
      </c>
      <c r="AU429">
        <v>5</v>
      </c>
      <c r="AV429">
        <v>23</v>
      </c>
      <c r="AW429">
        <v>76625399</v>
      </c>
    </row>
    <row r="430" spans="1:49" x14ac:dyDescent="0.25">
      <c r="A430">
        <v>670206235</v>
      </c>
      <c r="B430">
        <v>2022</v>
      </c>
      <c r="C430">
        <v>3</v>
      </c>
      <c r="D430">
        <v>24</v>
      </c>
      <c r="E430" s="8">
        <v>44644</v>
      </c>
      <c r="F430" t="s">
        <v>2488</v>
      </c>
      <c r="G430">
        <v>20</v>
      </c>
      <c r="H430">
        <v>1</v>
      </c>
      <c r="I430">
        <v>303203</v>
      </c>
      <c r="J430">
        <v>5</v>
      </c>
      <c r="K430">
        <v>30</v>
      </c>
      <c r="L430">
        <v>4</v>
      </c>
      <c r="M430">
        <v>6332</v>
      </c>
      <c r="N430" t="s">
        <v>9</v>
      </c>
      <c r="O430" t="s">
        <v>8</v>
      </c>
      <c r="P430">
        <v>1</v>
      </c>
      <c r="Q430">
        <v>44831346</v>
      </c>
      <c r="R430" t="s">
        <v>8</v>
      </c>
      <c r="S430" s="8">
        <v>28476</v>
      </c>
      <c r="T430" t="s">
        <v>2324</v>
      </c>
      <c r="U430" t="s">
        <v>8</v>
      </c>
      <c r="V430">
        <v>2</v>
      </c>
      <c r="W430" t="s">
        <v>2367</v>
      </c>
      <c r="X430" t="s">
        <v>2367</v>
      </c>
      <c r="Y430" t="s">
        <v>2368</v>
      </c>
      <c r="Z430">
        <v>44</v>
      </c>
      <c r="AA430">
        <v>44</v>
      </c>
      <c r="AB430">
        <v>3</v>
      </c>
      <c r="AC430">
        <v>7</v>
      </c>
      <c r="AD430" t="s">
        <v>2369</v>
      </c>
      <c r="AE430" t="s">
        <v>2370</v>
      </c>
      <c r="AF430" t="s">
        <v>2371</v>
      </c>
      <c r="AG430">
        <v>3</v>
      </c>
      <c r="AH430">
        <v>1</v>
      </c>
      <c r="AI430">
        <v>68</v>
      </c>
      <c r="AJ430">
        <v>163</v>
      </c>
      <c r="AK430" t="s">
        <v>8</v>
      </c>
      <c r="AL430">
        <v>58</v>
      </c>
      <c r="AM430" t="s">
        <v>8</v>
      </c>
      <c r="AN430" t="s">
        <v>8</v>
      </c>
      <c r="AO430" t="s">
        <v>8</v>
      </c>
      <c r="AP430" t="s">
        <v>8</v>
      </c>
      <c r="AQ430" s="8">
        <v>44652</v>
      </c>
      <c r="AR430" t="s">
        <v>2372</v>
      </c>
      <c r="AS430" t="s">
        <v>76</v>
      </c>
      <c r="AT430">
        <v>46476490</v>
      </c>
      <c r="AU430">
        <v>5</v>
      </c>
      <c r="AV430">
        <v>23</v>
      </c>
      <c r="AW430">
        <v>71299360</v>
      </c>
    </row>
    <row r="431" spans="1:49" x14ac:dyDescent="0.25">
      <c r="A431">
        <v>670210967</v>
      </c>
      <c r="B431">
        <v>2022</v>
      </c>
      <c r="C431">
        <v>3</v>
      </c>
      <c r="D431">
        <v>24</v>
      </c>
      <c r="E431" s="8">
        <v>44644</v>
      </c>
      <c r="F431" t="s">
        <v>2488</v>
      </c>
      <c r="G431">
        <v>20</v>
      </c>
      <c r="H431">
        <v>6</v>
      </c>
      <c r="I431">
        <v>303203</v>
      </c>
      <c r="J431">
        <v>5</v>
      </c>
      <c r="K431">
        <v>30</v>
      </c>
      <c r="L431">
        <v>4</v>
      </c>
      <c r="M431">
        <v>6332</v>
      </c>
      <c r="N431" t="s">
        <v>9</v>
      </c>
      <c r="O431" t="s">
        <v>8</v>
      </c>
      <c r="P431">
        <v>1</v>
      </c>
      <c r="Q431">
        <v>46024123</v>
      </c>
      <c r="R431" t="s">
        <v>8</v>
      </c>
      <c r="S431" s="8">
        <v>32768</v>
      </c>
      <c r="T431" t="s">
        <v>2324</v>
      </c>
      <c r="U431" t="s">
        <v>8</v>
      </c>
      <c r="V431">
        <v>2</v>
      </c>
      <c r="W431" t="s">
        <v>2367</v>
      </c>
      <c r="X431" t="s">
        <v>2367</v>
      </c>
      <c r="Y431" t="s">
        <v>2368</v>
      </c>
      <c r="Z431">
        <v>32</v>
      </c>
      <c r="AA431">
        <v>32</v>
      </c>
      <c r="AB431">
        <v>6</v>
      </c>
      <c r="AC431">
        <v>7</v>
      </c>
      <c r="AD431" t="s">
        <v>2369</v>
      </c>
      <c r="AE431" t="s">
        <v>2370</v>
      </c>
      <c r="AF431" t="s">
        <v>2371</v>
      </c>
      <c r="AG431">
        <v>3</v>
      </c>
      <c r="AH431">
        <v>1</v>
      </c>
      <c r="AI431" t="s">
        <v>8</v>
      </c>
      <c r="AJ431" t="s">
        <v>8</v>
      </c>
      <c r="AK431" t="s">
        <v>8</v>
      </c>
      <c r="AL431">
        <v>58</v>
      </c>
      <c r="AM431" t="s">
        <v>8</v>
      </c>
      <c r="AN431" t="s">
        <v>8</v>
      </c>
      <c r="AO431" t="s">
        <v>8</v>
      </c>
      <c r="AP431" t="s">
        <v>8</v>
      </c>
      <c r="AQ431" s="8">
        <v>44652</v>
      </c>
      <c r="AR431" t="s">
        <v>2372</v>
      </c>
      <c r="AS431" t="s">
        <v>76</v>
      </c>
      <c r="AT431">
        <v>46476490</v>
      </c>
      <c r="AU431">
        <v>5</v>
      </c>
      <c r="AV431">
        <v>23</v>
      </c>
      <c r="AW431">
        <v>71299360</v>
      </c>
    </row>
    <row r="432" spans="1:49" x14ac:dyDescent="0.25">
      <c r="A432">
        <v>670214306</v>
      </c>
      <c r="B432">
        <v>2022</v>
      </c>
      <c r="C432">
        <v>3</v>
      </c>
      <c r="D432">
        <v>24</v>
      </c>
      <c r="E432" s="8">
        <v>44644</v>
      </c>
      <c r="F432" t="s">
        <v>2488</v>
      </c>
      <c r="G432">
        <v>20</v>
      </c>
      <c r="H432">
        <v>8</v>
      </c>
      <c r="I432">
        <v>303203</v>
      </c>
      <c r="J432">
        <v>5</v>
      </c>
      <c r="K432">
        <v>30</v>
      </c>
      <c r="L432">
        <v>4</v>
      </c>
      <c r="M432">
        <v>6332</v>
      </c>
      <c r="N432" t="s">
        <v>9</v>
      </c>
      <c r="O432" t="s">
        <v>8</v>
      </c>
      <c r="P432">
        <v>1</v>
      </c>
      <c r="Q432">
        <v>62160370</v>
      </c>
      <c r="R432" t="s">
        <v>8</v>
      </c>
      <c r="S432" s="8">
        <v>34924</v>
      </c>
      <c r="T432" t="s">
        <v>2324</v>
      </c>
      <c r="U432" t="s">
        <v>8</v>
      </c>
      <c r="V432">
        <v>2</v>
      </c>
      <c r="W432" t="s">
        <v>2367</v>
      </c>
      <c r="X432" t="s">
        <v>2367</v>
      </c>
      <c r="Y432" t="s">
        <v>2368</v>
      </c>
      <c r="Z432">
        <v>26</v>
      </c>
      <c r="AA432">
        <v>26</v>
      </c>
      <c r="AB432">
        <v>7</v>
      </c>
      <c r="AC432">
        <v>11</v>
      </c>
      <c r="AD432" t="s">
        <v>2369</v>
      </c>
      <c r="AE432" t="s">
        <v>2370</v>
      </c>
      <c r="AF432" t="s">
        <v>2371</v>
      </c>
      <c r="AG432">
        <v>3</v>
      </c>
      <c r="AH432">
        <v>1</v>
      </c>
      <c r="AI432" t="s">
        <v>8</v>
      </c>
      <c r="AJ432" t="s">
        <v>8</v>
      </c>
      <c r="AK432" t="s">
        <v>8</v>
      </c>
      <c r="AL432">
        <v>58</v>
      </c>
      <c r="AM432" t="s">
        <v>8</v>
      </c>
      <c r="AN432" t="s">
        <v>8</v>
      </c>
      <c r="AO432" t="s">
        <v>8</v>
      </c>
      <c r="AP432" t="s">
        <v>8</v>
      </c>
      <c r="AQ432" s="8">
        <v>44652</v>
      </c>
      <c r="AR432" t="s">
        <v>2372</v>
      </c>
      <c r="AS432" t="s">
        <v>76</v>
      </c>
      <c r="AT432">
        <v>46476490</v>
      </c>
      <c r="AU432">
        <v>5</v>
      </c>
      <c r="AV432">
        <v>23</v>
      </c>
      <c r="AW432">
        <v>71299360</v>
      </c>
    </row>
    <row r="433" spans="1:49" x14ac:dyDescent="0.25">
      <c r="A433">
        <v>666858473</v>
      </c>
      <c r="B433">
        <v>2022</v>
      </c>
      <c r="C433">
        <v>3</v>
      </c>
      <c r="D433">
        <v>22</v>
      </c>
      <c r="E433" s="8">
        <v>44642</v>
      </c>
      <c r="F433">
        <v>398</v>
      </c>
      <c r="G433">
        <v>1</v>
      </c>
      <c r="H433">
        <v>2</v>
      </c>
      <c r="I433">
        <v>303203</v>
      </c>
      <c r="J433">
        <v>5</v>
      </c>
      <c r="K433">
        <v>30</v>
      </c>
      <c r="L433">
        <v>1</v>
      </c>
      <c r="M433">
        <v>10110</v>
      </c>
      <c r="N433" t="s">
        <v>46</v>
      </c>
      <c r="O433" t="s">
        <v>8</v>
      </c>
      <c r="P433">
        <v>1</v>
      </c>
      <c r="Q433">
        <v>3242654</v>
      </c>
      <c r="R433" t="s">
        <v>8</v>
      </c>
      <c r="S433" s="8">
        <v>28661</v>
      </c>
      <c r="T433" t="s">
        <v>2324</v>
      </c>
      <c r="U433" t="s">
        <v>8</v>
      </c>
      <c r="V433">
        <v>2</v>
      </c>
      <c r="W433" t="s">
        <v>2367</v>
      </c>
      <c r="X433" t="s">
        <v>2367</v>
      </c>
      <c r="Y433" t="s">
        <v>2368</v>
      </c>
      <c r="Z433">
        <v>43</v>
      </c>
      <c r="AA433">
        <v>43</v>
      </c>
      <c r="AB433">
        <v>9</v>
      </c>
      <c r="AC433">
        <v>2</v>
      </c>
      <c r="AD433" t="s">
        <v>2369</v>
      </c>
      <c r="AE433" t="s">
        <v>2370</v>
      </c>
      <c r="AF433">
        <v>88141</v>
      </c>
      <c r="AG433">
        <v>2</v>
      </c>
      <c r="AH433">
        <v>1</v>
      </c>
      <c r="AI433">
        <v>58</v>
      </c>
      <c r="AJ433">
        <v>145</v>
      </c>
      <c r="AK433" t="s">
        <v>8</v>
      </c>
      <c r="AL433">
        <v>58</v>
      </c>
      <c r="AM433" t="s">
        <v>8</v>
      </c>
      <c r="AN433" t="s">
        <v>8</v>
      </c>
      <c r="AO433" t="s">
        <v>8</v>
      </c>
      <c r="AP433" t="s">
        <v>8</v>
      </c>
      <c r="AQ433" s="8">
        <v>44648</v>
      </c>
      <c r="AR433" t="s">
        <v>2372</v>
      </c>
      <c r="AS433" t="s">
        <v>76</v>
      </c>
      <c r="AT433">
        <v>46716620</v>
      </c>
      <c r="AU433">
        <v>5</v>
      </c>
      <c r="AV433">
        <v>23</v>
      </c>
      <c r="AW433">
        <v>45561228</v>
      </c>
    </row>
    <row r="434" spans="1:49" x14ac:dyDescent="0.25">
      <c r="A434">
        <v>666858365</v>
      </c>
      <c r="B434">
        <v>2022</v>
      </c>
      <c r="C434">
        <v>3</v>
      </c>
      <c r="D434">
        <v>22</v>
      </c>
      <c r="E434" s="8">
        <v>44642</v>
      </c>
      <c r="F434">
        <v>398</v>
      </c>
      <c r="G434">
        <v>1</v>
      </c>
      <c r="H434">
        <v>1</v>
      </c>
      <c r="I434">
        <v>303203</v>
      </c>
      <c r="J434">
        <v>5</v>
      </c>
      <c r="K434">
        <v>30</v>
      </c>
      <c r="L434">
        <v>1</v>
      </c>
      <c r="M434">
        <v>10110</v>
      </c>
      <c r="N434" t="s">
        <v>46</v>
      </c>
      <c r="O434" t="s">
        <v>8</v>
      </c>
      <c r="P434">
        <v>1</v>
      </c>
      <c r="Q434">
        <v>47457553</v>
      </c>
      <c r="R434" t="s">
        <v>8</v>
      </c>
      <c r="S434" s="8">
        <v>32612</v>
      </c>
      <c r="T434" t="s">
        <v>2324</v>
      </c>
      <c r="U434" t="s">
        <v>8</v>
      </c>
      <c r="V434">
        <v>2</v>
      </c>
      <c r="W434" t="s">
        <v>2367</v>
      </c>
      <c r="X434" t="s">
        <v>2367</v>
      </c>
      <c r="Y434" t="s">
        <v>2368</v>
      </c>
      <c r="Z434">
        <v>32</v>
      </c>
      <c r="AA434">
        <v>32</v>
      </c>
      <c r="AB434">
        <v>11</v>
      </c>
      <c r="AC434">
        <v>8</v>
      </c>
      <c r="AD434" t="s">
        <v>2369</v>
      </c>
      <c r="AE434" t="s">
        <v>2370</v>
      </c>
      <c r="AF434" t="s">
        <v>2371</v>
      </c>
      <c r="AG434">
        <v>3</v>
      </c>
      <c r="AH434">
        <v>1</v>
      </c>
      <c r="AI434">
        <v>78.099999999999994</v>
      </c>
      <c r="AJ434">
        <v>141</v>
      </c>
      <c r="AK434" t="s">
        <v>8</v>
      </c>
      <c r="AL434">
        <v>58</v>
      </c>
      <c r="AM434" t="s">
        <v>8</v>
      </c>
      <c r="AN434" t="s">
        <v>8</v>
      </c>
      <c r="AO434" t="s">
        <v>8</v>
      </c>
      <c r="AP434" t="s">
        <v>8</v>
      </c>
      <c r="AQ434" s="8">
        <v>44648</v>
      </c>
      <c r="AR434" t="s">
        <v>2372</v>
      </c>
      <c r="AS434" t="s">
        <v>76</v>
      </c>
      <c r="AT434">
        <v>46716620</v>
      </c>
      <c r="AU434">
        <v>5</v>
      </c>
      <c r="AV434">
        <v>23</v>
      </c>
      <c r="AW434">
        <v>45561228</v>
      </c>
    </row>
    <row r="435" spans="1:49" x14ac:dyDescent="0.25">
      <c r="A435">
        <v>670209653</v>
      </c>
      <c r="B435">
        <v>2022</v>
      </c>
      <c r="C435">
        <v>3</v>
      </c>
      <c r="D435">
        <v>24</v>
      </c>
      <c r="E435" s="8">
        <v>44644</v>
      </c>
      <c r="F435" t="s">
        <v>2488</v>
      </c>
      <c r="G435">
        <v>20</v>
      </c>
      <c r="H435">
        <v>4</v>
      </c>
      <c r="I435">
        <v>303203</v>
      </c>
      <c r="J435">
        <v>5</v>
      </c>
      <c r="K435">
        <v>30</v>
      </c>
      <c r="L435">
        <v>4</v>
      </c>
      <c r="M435">
        <v>6332</v>
      </c>
      <c r="N435" t="s">
        <v>9</v>
      </c>
      <c r="O435" t="s">
        <v>8</v>
      </c>
      <c r="P435">
        <v>1</v>
      </c>
      <c r="Q435">
        <v>47887511</v>
      </c>
      <c r="R435" t="s">
        <v>8</v>
      </c>
      <c r="S435" s="8">
        <v>34210</v>
      </c>
      <c r="T435" t="s">
        <v>2324</v>
      </c>
      <c r="U435" t="s">
        <v>8</v>
      </c>
      <c r="V435">
        <v>2</v>
      </c>
      <c r="W435" t="s">
        <v>2367</v>
      </c>
      <c r="X435" t="s">
        <v>2367</v>
      </c>
      <c r="Y435" t="s">
        <v>2368</v>
      </c>
      <c r="Z435">
        <v>28</v>
      </c>
      <c r="AA435">
        <v>28</v>
      </c>
      <c r="AB435">
        <v>6</v>
      </c>
      <c r="AC435">
        <v>24</v>
      </c>
      <c r="AD435" t="s">
        <v>2369</v>
      </c>
      <c r="AE435" t="s">
        <v>2370</v>
      </c>
      <c r="AF435" t="s">
        <v>2371</v>
      </c>
      <c r="AG435">
        <v>3</v>
      </c>
      <c r="AH435">
        <v>1</v>
      </c>
      <c r="AI435" t="s">
        <v>8</v>
      </c>
      <c r="AJ435" t="s">
        <v>8</v>
      </c>
      <c r="AK435" t="s">
        <v>8</v>
      </c>
      <c r="AL435">
        <v>58</v>
      </c>
      <c r="AM435" t="s">
        <v>8</v>
      </c>
      <c r="AN435" t="s">
        <v>8</v>
      </c>
      <c r="AO435" t="s">
        <v>8</v>
      </c>
      <c r="AP435" t="s">
        <v>8</v>
      </c>
      <c r="AQ435" s="8">
        <v>44652</v>
      </c>
      <c r="AR435" t="s">
        <v>2372</v>
      </c>
      <c r="AS435" t="s">
        <v>76</v>
      </c>
      <c r="AT435">
        <v>46476490</v>
      </c>
      <c r="AU435">
        <v>5</v>
      </c>
      <c r="AV435">
        <v>23</v>
      </c>
      <c r="AW435">
        <v>71299360</v>
      </c>
    </row>
    <row r="436" spans="1:49" x14ac:dyDescent="0.25">
      <c r="A436">
        <v>667271380</v>
      </c>
      <c r="B436">
        <v>2022</v>
      </c>
      <c r="C436">
        <v>3</v>
      </c>
      <c r="D436">
        <v>25</v>
      </c>
      <c r="E436" s="8">
        <v>44645</v>
      </c>
      <c r="F436">
        <v>422</v>
      </c>
      <c r="G436">
        <v>3</v>
      </c>
      <c r="H436">
        <v>12</v>
      </c>
      <c r="I436">
        <v>303203</v>
      </c>
      <c r="J436">
        <v>5</v>
      </c>
      <c r="K436">
        <v>30</v>
      </c>
      <c r="L436">
        <v>1</v>
      </c>
      <c r="M436">
        <v>6313</v>
      </c>
      <c r="N436" t="s">
        <v>40</v>
      </c>
      <c r="O436" t="s">
        <v>8</v>
      </c>
      <c r="P436">
        <v>1</v>
      </c>
      <c r="Q436">
        <v>44254224</v>
      </c>
      <c r="R436" t="s">
        <v>8</v>
      </c>
      <c r="S436" s="8">
        <v>30363</v>
      </c>
      <c r="T436" t="s">
        <v>2324</v>
      </c>
      <c r="U436" t="s">
        <v>8</v>
      </c>
      <c r="V436">
        <v>2</v>
      </c>
      <c r="W436" t="s">
        <v>2367</v>
      </c>
      <c r="X436" t="s">
        <v>2367</v>
      </c>
      <c r="Y436" t="s">
        <v>2368</v>
      </c>
      <c r="Z436">
        <v>39</v>
      </c>
      <c r="AA436">
        <v>39</v>
      </c>
      <c r="AB436">
        <v>1</v>
      </c>
      <c r="AC436">
        <v>9</v>
      </c>
      <c r="AD436" t="s">
        <v>2369</v>
      </c>
      <c r="AE436" t="s">
        <v>2370</v>
      </c>
      <c r="AF436" t="s">
        <v>2371</v>
      </c>
      <c r="AG436">
        <v>3</v>
      </c>
      <c r="AH436">
        <v>1</v>
      </c>
      <c r="AI436" t="s">
        <v>8</v>
      </c>
      <c r="AJ436" t="s">
        <v>8</v>
      </c>
      <c r="AK436" t="s">
        <v>8</v>
      </c>
      <c r="AL436">
        <v>58</v>
      </c>
      <c r="AM436" t="s">
        <v>8</v>
      </c>
      <c r="AN436" t="s">
        <v>8</v>
      </c>
      <c r="AO436" t="s">
        <v>8</v>
      </c>
      <c r="AP436" t="s">
        <v>8</v>
      </c>
      <c r="AQ436" s="8">
        <v>44648</v>
      </c>
      <c r="AR436" t="s">
        <v>2372</v>
      </c>
      <c r="AS436" t="s">
        <v>76</v>
      </c>
      <c r="AT436">
        <v>46358785</v>
      </c>
      <c r="AU436">
        <v>5</v>
      </c>
      <c r="AV436">
        <v>23</v>
      </c>
      <c r="AW436">
        <v>45514476</v>
      </c>
    </row>
    <row r="437" spans="1:49" x14ac:dyDescent="0.25">
      <c r="A437">
        <v>667547862</v>
      </c>
      <c r="B437">
        <v>2022</v>
      </c>
      <c r="C437">
        <v>3</v>
      </c>
      <c r="D437">
        <v>25</v>
      </c>
      <c r="E437" s="8">
        <v>44645</v>
      </c>
      <c r="F437">
        <v>417</v>
      </c>
      <c r="G437">
        <v>10</v>
      </c>
      <c r="H437">
        <v>4</v>
      </c>
      <c r="I437">
        <v>303203</v>
      </c>
      <c r="J437">
        <v>5</v>
      </c>
      <c r="K437">
        <v>30</v>
      </c>
      <c r="L437">
        <v>1</v>
      </c>
      <c r="M437">
        <v>6707</v>
      </c>
      <c r="N437" t="s">
        <v>45</v>
      </c>
      <c r="O437" t="s">
        <v>8</v>
      </c>
      <c r="P437">
        <v>1</v>
      </c>
      <c r="Q437">
        <v>44381034</v>
      </c>
      <c r="R437" t="s">
        <v>8</v>
      </c>
      <c r="S437" s="8">
        <v>31363</v>
      </c>
      <c r="T437" t="s">
        <v>2324</v>
      </c>
      <c r="U437" t="s">
        <v>8</v>
      </c>
      <c r="V437">
        <v>2</v>
      </c>
      <c r="W437" t="s">
        <v>2367</v>
      </c>
      <c r="X437" t="s">
        <v>2375</v>
      </c>
      <c r="Y437" t="s">
        <v>2368</v>
      </c>
      <c r="Z437">
        <v>36</v>
      </c>
      <c r="AA437">
        <v>36</v>
      </c>
      <c r="AB437">
        <v>4</v>
      </c>
      <c r="AC437">
        <v>13</v>
      </c>
      <c r="AD437" t="s">
        <v>2369</v>
      </c>
      <c r="AE437" t="s">
        <v>2370</v>
      </c>
      <c r="AF437" t="s">
        <v>2371</v>
      </c>
      <c r="AG437">
        <v>3</v>
      </c>
      <c r="AH437">
        <v>1</v>
      </c>
      <c r="AI437" t="s">
        <v>8</v>
      </c>
      <c r="AJ437" t="s">
        <v>8</v>
      </c>
      <c r="AK437" t="s">
        <v>8</v>
      </c>
      <c r="AL437">
        <v>58</v>
      </c>
      <c r="AM437" t="s">
        <v>8</v>
      </c>
      <c r="AN437" t="s">
        <v>8</v>
      </c>
      <c r="AO437" t="s">
        <v>8</v>
      </c>
      <c r="AP437" t="s">
        <v>8</v>
      </c>
      <c r="AQ437" s="8">
        <v>44649</v>
      </c>
      <c r="AR437" t="s">
        <v>2372</v>
      </c>
      <c r="AS437" t="s">
        <v>76</v>
      </c>
      <c r="AT437">
        <v>47787401</v>
      </c>
      <c r="AU437">
        <v>5</v>
      </c>
      <c r="AV437">
        <v>23</v>
      </c>
      <c r="AW437">
        <v>41473714</v>
      </c>
    </row>
    <row r="438" spans="1:49" x14ac:dyDescent="0.25">
      <c r="A438">
        <v>671100573</v>
      </c>
      <c r="B438">
        <v>2022</v>
      </c>
      <c r="C438">
        <v>3</v>
      </c>
      <c r="D438">
        <v>17</v>
      </c>
      <c r="E438" s="8">
        <v>44637</v>
      </c>
      <c r="F438" t="s">
        <v>2482</v>
      </c>
      <c r="G438">
        <v>7</v>
      </c>
      <c r="H438">
        <v>1</v>
      </c>
      <c r="I438">
        <v>303203</v>
      </c>
      <c r="J438">
        <v>5</v>
      </c>
      <c r="K438">
        <v>30</v>
      </c>
      <c r="L438">
        <v>4</v>
      </c>
      <c r="M438">
        <v>6332</v>
      </c>
      <c r="N438" t="s">
        <v>9</v>
      </c>
      <c r="O438" t="s">
        <v>8</v>
      </c>
      <c r="P438">
        <v>1</v>
      </c>
      <c r="Q438">
        <v>43689602</v>
      </c>
      <c r="R438" t="s">
        <v>8</v>
      </c>
      <c r="S438" s="8">
        <v>31601</v>
      </c>
      <c r="T438" t="s">
        <v>2324</v>
      </c>
      <c r="U438" t="s">
        <v>8</v>
      </c>
      <c r="V438">
        <v>2</v>
      </c>
      <c r="W438" t="s">
        <v>2367</v>
      </c>
      <c r="X438" t="s">
        <v>2367</v>
      </c>
      <c r="Y438" t="s">
        <v>2368</v>
      </c>
      <c r="Z438">
        <v>35</v>
      </c>
      <c r="AA438">
        <v>35</v>
      </c>
      <c r="AB438">
        <v>8</v>
      </c>
      <c r="AC438">
        <v>9</v>
      </c>
      <c r="AD438" t="s">
        <v>2369</v>
      </c>
      <c r="AE438" t="s">
        <v>2370</v>
      </c>
      <c r="AF438" t="s">
        <v>2371</v>
      </c>
      <c r="AG438">
        <v>3</v>
      </c>
      <c r="AH438">
        <v>1</v>
      </c>
      <c r="AI438">
        <v>73</v>
      </c>
      <c r="AJ438">
        <v>153</v>
      </c>
      <c r="AK438" t="s">
        <v>8</v>
      </c>
      <c r="AL438">
        <v>58</v>
      </c>
      <c r="AM438" t="s">
        <v>8</v>
      </c>
      <c r="AN438" t="s">
        <v>8</v>
      </c>
      <c r="AO438" t="s">
        <v>8</v>
      </c>
      <c r="AP438" t="s">
        <v>8</v>
      </c>
      <c r="AQ438" s="8">
        <v>44653</v>
      </c>
      <c r="AR438" t="s">
        <v>2372</v>
      </c>
      <c r="AS438" t="s">
        <v>76</v>
      </c>
      <c r="AT438">
        <v>822629</v>
      </c>
      <c r="AU438">
        <v>5</v>
      </c>
      <c r="AV438">
        <v>23</v>
      </c>
      <c r="AW438">
        <v>71299360</v>
      </c>
    </row>
    <row r="439" spans="1:49" x14ac:dyDescent="0.25">
      <c r="A439">
        <v>667669369</v>
      </c>
      <c r="B439">
        <v>2022</v>
      </c>
      <c r="C439">
        <v>3</v>
      </c>
      <c r="D439">
        <v>23</v>
      </c>
      <c r="E439" s="8">
        <v>44643</v>
      </c>
      <c r="F439" t="s">
        <v>2373</v>
      </c>
      <c r="G439">
        <v>8</v>
      </c>
      <c r="H439">
        <v>9</v>
      </c>
      <c r="I439">
        <v>301613</v>
      </c>
      <c r="J439">
        <v>5</v>
      </c>
      <c r="K439">
        <v>30</v>
      </c>
      <c r="L439">
        <v>3</v>
      </c>
      <c r="M439">
        <v>6318</v>
      </c>
      <c r="N439" t="s">
        <v>6</v>
      </c>
      <c r="O439" t="s">
        <v>8</v>
      </c>
      <c r="P439">
        <v>1</v>
      </c>
      <c r="Q439">
        <v>44402293</v>
      </c>
      <c r="R439" t="s">
        <v>8</v>
      </c>
      <c r="S439" s="8">
        <v>30875</v>
      </c>
      <c r="T439" t="s">
        <v>2324</v>
      </c>
      <c r="U439" t="s">
        <v>8</v>
      </c>
      <c r="V439">
        <v>2</v>
      </c>
      <c r="W439" t="s">
        <v>2367</v>
      </c>
      <c r="X439" t="s">
        <v>2367</v>
      </c>
      <c r="Y439" t="s">
        <v>2368</v>
      </c>
      <c r="Z439">
        <v>37</v>
      </c>
      <c r="AA439">
        <v>37</v>
      </c>
      <c r="AB439">
        <v>8</v>
      </c>
      <c r="AC439">
        <v>11</v>
      </c>
      <c r="AD439" t="s">
        <v>2369</v>
      </c>
      <c r="AE439" t="s">
        <v>2370</v>
      </c>
      <c r="AF439">
        <v>88141</v>
      </c>
      <c r="AG439">
        <v>1</v>
      </c>
      <c r="AH439">
        <v>1</v>
      </c>
      <c r="AI439">
        <v>68</v>
      </c>
      <c r="AJ439">
        <v>156</v>
      </c>
      <c r="AK439" t="s">
        <v>8</v>
      </c>
      <c r="AL439">
        <v>58</v>
      </c>
      <c r="AM439" t="s">
        <v>8</v>
      </c>
      <c r="AN439" t="s">
        <v>8</v>
      </c>
      <c r="AO439" t="s">
        <v>8</v>
      </c>
      <c r="AP439" t="s">
        <v>8</v>
      </c>
      <c r="AQ439" s="8">
        <v>44649</v>
      </c>
      <c r="AR439" t="s">
        <v>2372</v>
      </c>
      <c r="AS439" t="s">
        <v>76</v>
      </c>
      <c r="AT439">
        <v>40395463</v>
      </c>
      <c r="AU439">
        <v>5</v>
      </c>
      <c r="AV439">
        <v>23</v>
      </c>
      <c r="AW439">
        <v>70417204</v>
      </c>
    </row>
    <row r="440" spans="1:49" x14ac:dyDescent="0.25">
      <c r="A440">
        <v>665584305</v>
      </c>
      <c r="B440">
        <v>2022</v>
      </c>
      <c r="C440">
        <v>3</v>
      </c>
      <c r="D440">
        <v>21</v>
      </c>
      <c r="E440" s="8">
        <v>44641</v>
      </c>
      <c r="F440">
        <v>390</v>
      </c>
      <c r="G440">
        <v>5</v>
      </c>
      <c r="H440">
        <v>3</v>
      </c>
      <c r="I440">
        <v>303203</v>
      </c>
      <c r="J440">
        <v>5</v>
      </c>
      <c r="K440">
        <v>30</v>
      </c>
      <c r="L440">
        <v>1</v>
      </c>
      <c r="M440">
        <v>6312</v>
      </c>
      <c r="N440" t="s">
        <v>39</v>
      </c>
      <c r="O440" t="s">
        <v>8</v>
      </c>
      <c r="P440">
        <v>1</v>
      </c>
      <c r="Q440">
        <v>44526471</v>
      </c>
      <c r="R440" t="s">
        <v>8</v>
      </c>
      <c r="S440" s="8">
        <v>29535</v>
      </c>
      <c r="T440" t="s">
        <v>2324</v>
      </c>
      <c r="U440" t="s">
        <v>8</v>
      </c>
      <c r="V440">
        <v>2</v>
      </c>
      <c r="W440" t="s">
        <v>2367</v>
      </c>
      <c r="X440" t="s">
        <v>2375</v>
      </c>
      <c r="Y440" t="s">
        <v>2368</v>
      </c>
      <c r="Z440">
        <v>41</v>
      </c>
      <c r="AA440">
        <v>41</v>
      </c>
      <c r="AB440">
        <v>4</v>
      </c>
      <c r="AC440">
        <v>11</v>
      </c>
      <c r="AD440" t="s">
        <v>2369</v>
      </c>
      <c r="AE440" t="s">
        <v>2370</v>
      </c>
      <c r="AF440">
        <v>88141</v>
      </c>
      <c r="AG440">
        <v>1</v>
      </c>
      <c r="AH440">
        <v>1</v>
      </c>
      <c r="AI440">
        <v>61.25</v>
      </c>
      <c r="AJ440">
        <v>145</v>
      </c>
      <c r="AK440" t="s">
        <v>8</v>
      </c>
      <c r="AL440">
        <v>58</v>
      </c>
      <c r="AM440" t="s">
        <v>8</v>
      </c>
      <c r="AN440" t="s">
        <v>8</v>
      </c>
      <c r="AO440" t="s">
        <v>8</v>
      </c>
      <c r="AP440" t="s">
        <v>8</v>
      </c>
      <c r="AQ440" s="8">
        <v>44645</v>
      </c>
      <c r="AR440" t="s">
        <v>2372</v>
      </c>
      <c r="AS440" t="s">
        <v>76</v>
      </c>
      <c r="AT440">
        <v>71299343</v>
      </c>
      <c r="AU440">
        <v>5</v>
      </c>
      <c r="AV440">
        <v>23</v>
      </c>
      <c r="AW440">
        <v>41473714</v>
      </c>
    </row>
    <row r="441" spans="1:49" x14ac:dyDescent="0.25">
      <c r="A441">
        <v>667189719</v>
      </c>
      <c r="B441">
        <v>2022</v>
      </c>
      <c r="C441">
        <v>3</v>
      </c>
      <c r="D441">
        <v>24</v>
      </c>
      <c r="E441" s="8">
        <v>44644</v>
      </c>
      <c r="F441">
        <v>406</v>
      </c>
      <c r="G441">
        <v>11</v>
      </c>
      <c r="H441">
        <v>6</v>
      </c>
      <c r="I441">
        <v>303203</v>
      </c>
      <c r="J441">
        <v>5</v>
      </c>
      <c r="K441">
        <v>30</v>
      </c>
      <c r="L441">
        <v>1</v>
      </c>
      <c r="M441">
        <v>6314</v>
      </c>
      <c r="N441" t="s">
        <v>41</v>
      </c>
      <c r="O441" t="s">
        <v>8</v>
      </c>
      <c r="P441">
        <v>1</v>
      </c>
      <c r="Q441">
        <v>10627028</v>
      </c>
      <c r="R441" t="s">
        <v>8</v>
      </c>
      <c r="S441" s="8">
        <v>28317</v>
      </c>
      <c r="T441" t="s">
        <v>2324</v>
      </c>
      <c r="U441" t="s">
        <v>8</v>
      </c>
      <c r="V441">
        <v>2</v>
      </c>
      <c r="W441" t="s">
        <v>2367</v>
      </c>
      <c r="X441" t="s">
        <v>2367</v>
      </c>
      <c r="Y441" t="s">
        <v>2368</v>
      </c>
      <c r="Z441">
        <v>44</v>
      </c>
      <c r="AA441">
        <v>44</v>
      </c>
      <c r="AB441">
        <v>8</v>
      </c>
      <c r="AC441">
        <v>13</v>
      </c>
      <c r="AD441" t="s">
        <v>2369</v>
      </c>
      <c r="AE441" t="s">
        <v>2370</v>
      </c>
      <c r="AF441" t="s">
        <v>2371</v>
      </c>
      <c r="AG441">
        <v>4</v>
      </c>
      <c r="AH441">
        <v>1</v>
      </c>
      <c r="AI441">
        <v>67</v>
      </c>
      <c r="AJ441">
        <v>155</v>
      </c>
      <c r="AK441" t="s">
        <v>8</v>
      </c>
      <c r="AL441">
        <v>58</v>
      </c>
      <c r="AM441" t="s">
        <v>8</v>
      </c>
      <c r="AN441" t="s">
        <v>8</v>
      </c>
      <c r="AO441" t="s">
        <v>8</v>
      </c>
      <c r="AP441" t="s">
        <v>8</v>
      </c>
      <c r="AQ441" s="8">
        <v>44648</v>
      </c>
      <c r="AR441" t="s">
        <v>2372</v>
      </c>
      <c r="AS441" t="s">
        <v>76</v>
      </c>
      <c r="AT441">
        <v>48067649</v>
      </c>
      <c r="AU441">
        <v>5</v>
      </c>
      <c r="AV441">
        <v>23</v>
      </c>
      <c r="AW441">
        <v>41473714</v>
      </c>
    </row>
    <row r="442" spans="1:49" x14ac:dyDescent="0.25">
      <c r="A442">
        <v>667270504</v>
      </c>
      <c r="B442">
        <v>2022</v>
      </c>
      <c r="C442">
        <v>3</v>
      </c>
      <c r="D442">
        <v>24</v>
      </c>
      <c r="E442" s="8">
        <v>44644</v>
      </c>
      <c r="F442">
        <v>422</v>
      </c>
      <c r="G442">
        <v>3</v>
      </c>
      <c r="H442">
        <v>9</v>
      </c>
      <c r="I442">
        <v>303203</v>
      </c>
      <c r="J442">
        <v>5</v>
      </c>
      <c r="K442">
        <v>30</v>
      </c>
      <c r="L442">
        <v>1</v>
      </c>
      <c r="M442">
        <v>6313</v>
      </c>
      <c r="N442" t="s">
        <v>40</v>
      </c>
      <c r="O442" t="s">
        <v>8</v>
      </c>
      <c r="P442">
        <v>1</v>
      </c>
      <c r="Q442">
        <v>76768498</v>
      </c>
      <c r="R442" t="s">
        <v>8</v>
      </c>
      <c r="S442" s="8">
        <v>34768</v>
      </c>
      <c r="T442" t="s">
        <v>2324</v>
      </c>
      <c r="U442" t="s">
        <v>8</v>
      </c>
      <c r="V442">
        <v>2</v>
      </c>
      <c r="W442" t="s">
        <v>2367</v>
      </c>
      <c r="X442" t="s">
        <v>2367</v>
      </c>
      <c r="Y442" t="s">
        <v>2368</v>
      </c>
      <c r="Z442">
        <v>27</v>
      </c>
      <c r="AA442">
        <v>27</v>
      </c>
      <c r="AB442">
        <v>0</v>
      </c>
      <c r="AC442">
        <v>14</v>
      </c>
      <c r="AD442" t="s">
        <v>2369</v>
      </c>
      <c r="AE442" t="s">
        <v>2370</v>
      </c>
      <c r="AF442" t="s">
        <v>2371</v>
      </c>
      <c r="AG442">
        <v>3</v>
      </c>
      <c r="AH442">
        <v>1</v>
      </c>
      <c r="AI442" t="s">
        <v>8</v>
      </c>
      <c r="AJ442" t="s">
        <v>8</v>
      </c>
      <c r="AK442" t="s">
        <v>8</v>
      </c>
      <c r="AL442">
        <v>58</v>
      </c>
      <c r="AM442" t="s">
        <v>8</v>
      </c>
      <c r="AN442" t="s">
        <v>8</v>
      </c>
      <c r="AO442" t="s">
        <v>8</v>
      </c>
      <c r="AP442" t="s">
        <v>8</v>
      </c>
      <c r="AQ442" s="8">
        <v>44648</v>
      </c>
      <c r="AR442" t="s">
        <v>2372</v>
      </c>
      <c r="AS442" t="s">
        <v>76</v>
      </c>
      <c r="AT442">
        <v>46358785</v>
      </c>
      <c r="AU442">
        <v>5</v>
      </c>
      <c r="AV442">
        <v>23</v>
      </c>
      <c r="AW442">
        <v>45514476</v>
      </c>
    </row>
    <row r="443" spans="1:49" x14ac:dyDescent="0.25">
      <c r="A443">
        <v>665583910</v>
      </c>
      <c r="B443">
        <v>2022</v>
      </c>
      <c r="C443">
        <v>3</v>
      </c>
      <c r="D443">
        <v>21</v>
      </c>
      <c r="E443" s="8">
        <v>44641</v>
      </c>
      <c r="F443">
        <v>390</v>
      </c>
      <c r="G443">
        <v>4</v>
      </c>
      <c r="H443">
        <v>2</v>
      </c>
      <c r="I443">
        <v>303203</v>
      </c>
      <c r="J443">
        <v>5</v>
      </c>
      <c r="K443">
        <v>30</v>
      </c>
      <c r="L443">
        <v>1</v>
      </c>
      <c r="M443">
        <v>6312</v>
      </c>
      <c r="N443" t="s">
        <v>39</v>
      </c>
      <c r="O443" t="s">
        <v>8</v>
      </c>
      <c r="P443">
        <v>1</v>
      </c>
      <c r="Q443">
        <v>80210629</v>
      </c>
      <c r="R443" t="s">
        <v>8</v>
      </c>
      <c r="S443" s="8">
        <v>27341</v>
      </c>
      <c r="T443" t="s">
        <v>2324</v>
      </c>
      <c r="U443" t="s">
        <v>8</v>
      </c>
      <c r="V443">
        <v>2</v>
      </c>
      <c r="W443" t="s">
        <v>2367</v>
      </c>
      <c r="X443" t="s">
        <v>2367</v>
      </c>
      <c r="Y443" t="s">
        <v>2368</v>
      </c>
      <c r="Z443">
        <v>47</v>
      </c>
      <c r="AA443">
        <v>47</v>
      </c>
      <c r="AB443">
        <v>4</v>
      </c>
      <c r="AC443">
        <v>13</v>
      </c>
      <c r="AD443" t="s">
        <v>2369</v>
      </c>
      <c r="AE443" t="s">
        <v>2370</v>
      </c>
      <c r="AF443" t="s">
        <v>2371</v>
      </c>
      <c r="AG443">
        <v>3</v>
      </c>
      <c r="AH443">
        <v>1</v>
      </c>
      <c r="AI443">
        <v>58.6</v>
      </c>
      <c r="AJ443">
        <v>155</v>
      </c>
      <c r="AK443" t="s">
        <v>8</v>
      </c>
      <c r="AL443">
        <v>58</v>
      </c>
      <c r="AM443" t="s">
        <v>8</v>
      </c>
      <c r="AN443" t="s">
        <v>8</v>
      </c>
      <c r="AO443" t="s">
        <v>8</v>
      </c>
      <c r="AP443" t="s">
        <v>8</v>
      </c>
      <c r="AQ443" s="8">
        <v>44645</v>
      </c>
      <c r="AR443" t="s">
        <v>2372</v>
      </c>
      <c r="AS443" t="s">
        <v>76</v>
      </c>
      <c r="AT443">
        <v>43106685</v>
      </c>
      <c r="AU443">
        <v>5</v>
      </c>
      <c r="AV443">
        <v>23</v>
      </c>
      <c r="AW443">
        <v>41473714</v>
      </c>
    </row>
    <row r="444" spans="1:49" x14ac:dyDescent="0.25">
      <c r="A444">
        <v>665584193</v>
      </c>
      <c r="B444">
        <v>2022</v>
      </c>
      <c r="C444">
        <v>3</v>
      </c>
      <c r="D444">
        <v>21</v>
      </c>
      <c r="E444" s="8">
        <v>44641</v>
      </c>
      <c r="F444">
        <v>390</v>
      </c>
      <c r="G444">
        <v>5</v>
      </c>
      <c r="H444">
        <v>2</v>
      </c>
      <c r="I444">
        <v>303203</v>
      </c>
      <c r="J444">
        <v>5</v>
      </c>
      <c r="K444">
        <v>30</v>
      </c>
      <c r="L444">
        <v>1</v>
      </c>
      <c r="M444">
        <v>6312</v>
      </c>
      <c r="N444" t="s">
        <v>39</v>
      </c>
      <c r="O444" t="s">
        <v>8</v>
      </c>
      <c r="P444">
        <v>1</v>
      </c>
      <c r="Q444">
        <v>1154217</v>
      </c>
      <c r="R444" t="s">
        <v>8</v>
      </c>
      <c r="S444" s="8">
        <v>27388</v>
      </c>
      <c r="T444" t="s">
        <v>2324</v>
      </c>
      <c r="U444" t="s">
        <v>8</v>
      </c>
      <c r="V444">
        <v>2</v>
      </c>
      <c r="W444" t="s">
        <v>2367</v>
      </c>
      <c r="X444" t="s">
        <v>2375</v>
      </c>
      <c r="Y444" t="s">
        <v>2368</v>
      </c>
      <c r="Z444">
        <v>47</v>
      </c>
      <c r="AA444">
        <v>47</v>
      </c>
      <c r="AB444">
        <v>2</v>
      </c>
      <c r="AC444">
        <v>24</v>
      </c>
      <c r="AD444" t="s">
        <v>2369</v>
      </c>
      <c r="AE444" t="s">
        <v>2370</v>
      </c>
      <c r="AF444">
        <v>88141</v>
      </c>
      <c r="AG444">
        <v>1</v>
      </c>
      <c r="AH444">
        <v>1</v>
      </c>
      <c r="AI444">
        <v>70.849999999999994</v>
      </c>
      <c r="AJ444">
        <v>156</v>
      </c>
      <c r="AK444" t="s">
        <v>8</v>
      </c>
      <c r="AL444">
        <v>58</v>
      </c>
      <c r="AM444" t="s">
        <v>8</v>
      </c>
      <c r="AN444" t="s">
        <v>8</v>
      </c>
      <c r="AO444" t="s">
        <v>8</v>
      </c>
      <c r="AP444" t="s">
        <v>8</v>
      </c>
      <c r="AQ444" s="8">
        <v>44645</v>
      </c>
      <c r="AR444" t="s">
        <v>2372</v>
      </c>
      <c r="AS444" t="s">
        <v>76</v>
      </c>
      <c r="AT444">
        <v>71299343</v>
      </c>
      <c r="AU444">
        <v>5</v>
      </c>
      <c r="AV444">
        <v>23</v>
      </c>
      <c r="AW444">
        <v>41473714</v>
      </c>
    </row>
    <row r="445" spans="1:49" x14ac:dyDescent="0.25">
      <c r="A445">
        <v>667269351</v>
      </c>
      <c r="B445">
        <v>2022</v>
      </c>
      <c r="C445">
        <v>3</v>
      </c>
      <c r="D445">
        <v>24</v>
      </c>
      <c r="E445" s="8">
        <v>44644</v>
      </c>
      <c r="F445">
        <v>422</v>
      </c>
      <c r="G445">
        <v>3</v>
      </c>
      <c r="H445">
        <v>4</v>
      </c>
      <c r="I445">
        <v>303203</v>
      </c>
      <c r="J445">
        <v>5</v>
      </c>
      <c r="K445">
        <v>30</v>
      </c>
      <c r="L445">
        <v>1</v>
      </c>
      <c r="M445">
        <v>6313</v>
      </c>
      <c r="N445" t="s">
        <v>40</v>
      </c>
      <c r="O445" t="s">
        <v>8</v>
      </c>
      <c r="P445">
        <v>1</v>
      </c>
      <c r="Q445">
        <v>76181387</v>
      </c>
      <c r="R445" t="s">
        <v>8</v>
      </c>
      <c r="S445" s="8">
        <v>34721</v>
      </c>
      <c r="T445" t="s">
        <v>2324</v>
      </c>
      <c r="U445" t="s">
        <v>8</v>
      </c>
      <c r="V445">
        <v>2</v>
      </c>
      <c r="W445" t="s">
        <v>2367</v>
      </c>
      <c r="X445" t="s">
        <v>2367</v>
      </c>
      <c r="Y445" t="s">
        <v>2368</v>
      </c>
      <c r="Z445">
        <v>27</v>
      </c>
      <c r="AA445">
        <v>27</v>
      </c>
      <c r="AB445">
        <v>2</v>
      </c>
      <c r="AC445">
        <v>2</v>
      </c>
      <c r="AD445" t="s">
        <v>2369</v>
      </c>
      <c r="AE445" t="s">
        <v>2370</v>
      </c>
      <c r="AF445">
        <v>88141</v>
      </c>
      <c r="AG445">
        <v>1</v>
      </c>
      <c r="AH445">
        <v>1</v>
      </c>
      <c r="AI445" t="s">
        <v>8</v>
      </c>
      <c r="AJ445" t="s">
        <v>8</v>
      </c>
      <c r="AK445" t="s">
        <v>8</v>
      </c>
      <c r="AL445">
        <v>58</v>
      </c>
      <c r="AM445" t="s">
        <v>8</v>
      </c>
      <c r="AN445" t="s">
        <v>8</v>
      </c>
      <c r="AO445" t="s">
        <v>8</v>
      </c>
      <c r="AP445" t="s">
        <v>8</v>
      </c>
      <c r="AQ445" s="8">
        <v>44648</v>
      </c>
      <c r="AR445" t="s">
        <v>2372</v>
      </c>
      <c r="AS445" t="s">
        <v>76</v>
      </c>
      <c r="AT445">
        <v>46358785</v>
      </c>
      <c r="AU445">
        <v>5</v>
      </c>
      <c r="AV445">
        <v>23</v>
      </c>
      <c r="AW445">
        <v>45514476</v>
      </c>
    </row>
    <row r="446" spans="1:49" x14ac:dyDescent="0.25">
      <c r="A446">
        <v>667270418</v>
      </c>
      <c r="B446">
        <v>2022</v>
      </c>
      <c r="C446">
        <v>3</v>
      </c>
      <c r="D446">
        <v>24</v>
      </c>
      <c r="E446" s="8">
        <v>44644</v>
      </c>
      <c r="F446">
        <v>422</v>
      </c>
      <c r="G446">
        <v>3</v>
      </c>
      <c r="H446">
        <v>8</v>
      </c>
      <c r="I446">
        <v>303203</v>
      </c>
      <c r="J446">
        <v>5</v>
      </c>
      <c r="K446">
        <v>30</v>
      </c>
      <c r="L446">
        <v>1</v>
      </c>
      <c r="M446">
        <v>6313</v>
      </c>
      <c r="N446" t="s">
        <v>40</v>
      </c>
      <c r="O446" t="s">
        <v>8</v>
      </c>
      <c r="P446">
        <v>1</v>
      </c>
      <c r="Q446">
        <v>45062230</v>
      </c>
      <c r="R446" t="s">
        <v>8</v>
      </c>
      <c r="S446" s="8">
        <v>32285</v>
      </c>
      <c r="T446" t="s">
        <v>2324</v>
      </c>
      <c r="U446" t="s">
        <v>8</v>
      </c>
      <c r="V446">
        <v>2</v>
      </c>
      <c r="W446" t="s">
        <v>2367</v>
      </c>
      <c r="X446" t="s">
        <v>2367</v>
      </c>
      <c r="Y446" t="s">
        <v>2368</v>
      </c>
      <c r="Z446">
        <v>33</v>
      </c>
      <c r="AA446">
        <v>33</v>
      </c>
      <c r="AB446">
        <v>10</v>
      </c>
      <c r="AC446">
        <v>2</v>
      </c>
      <c r="AD446" t="s">
        <v>2369</v>
      </c>
      <c r="AE446" t="s">
        <v>2370</v>
      </c>
      <c r="AF446" t="s">
        <v>2371</v>
      </c>
      <c r="AG446">
        <v>3</v>
      </c>
      <c r="AH446">
        <v>1</v>
      </c>
      <c r="AI446" t="s">
        <v>8</v>
      </c>
      <c r="AJ446" t="s">
        <v>8</v>
      </c>
      <c r="AK446" t="s">
        <v>8</v>
      </c>
      <c r="AL446">
        <v>58</v>
      </c>
      <c r="AM446" t="s">
        <v>8</v>
      </c>
      <c r="AN446" t="s">
        <v>8</v>
      </c>
      <c r="AO446" t="s">
        <v>8</v>
      </c>
      <c r="AP446" t="s">
        <v>8</v>
      </c>
      <c r="AQ446" s="8">
        <v>44648</v>
      </c>
      <c r="AR446" t="s">
        <v>2372</v>
      </c>
      <c r="AS446" t="s">
        <v>76</v>
      </c>
      <c r="AT446">
        <v>46358785</v>
      </c>
      <c r="AU446">
        <v>5</v>
      </c>
      <c r="AV446">
        <v>23</v>
      </c>
      <c r="AW446">
        <v>45514476</v>
      </c>
    </row>
    <row r="447" spans="1:49" x14ac:dyDescent="0.25">
      <c r="A447">
        <v>670216284</v>
      </c>
      <c r="B447">
        <v>2022</v>
      </c>
      <c r="C447">
        <v>3</v>
      </c>
      <c r="D447">
        <v>24</v>
      </c>
      <c r="E447" s="8">
        <v>44644</v>
      </c>
      <c r="F447" t="s">
        <v>2488</v>
      </c>
      <c r="G447">
        <v>20</v>
      </c>
      <c r="H447">
        <v>11</v>
      </c>
      <c r="I447">
        <v>303203</v>
      </c>
      <c r="J447">
        <v>5</v>
      </c>
      <c r="K447">
        <v>30</v>
      </c>
      <c r="L447">
        <v>4</v>
      </c>
      <c r="M447">
        <v>6332</v>
      </c>
      <c r="N447" t="s">
        <v>9</v>
      </c>
      <c r="O447" t="s">
        <v>8</v>
      </c>
      <c r="P447">
        <v>1</v>
      </c>
      <c r="Q447">
        <v>42637115</v>
      </c>
      <c r="R447" t="s">
        <v>8</v>
      </c>
      <c r="S447" s="8">
        <v>28575</v>
      </c>
      <c r="T447" t="s">
        <v>2324</v>
      </c>
      <c r="U447" t="s">
        <v>8</v>
      </c>
      <c r="V447">
        <v>2</v>
      </c>
      <c r="W447" t="s">
        <v>2367</v>
      </c>
      <c r="X447" t="s">
        <v>2367</v>
      </c>
      <c r="Y447" t="s">
        <v>2368</v>
      </c>
      <c r="Z447">
        <v>43</v>
      </c>
      <c r="AA447">
        <v>43</v>
      </c>
      <c r="AB447">
        <v>11</v>
      </c>
      <c r="AC447">
        <v>26</v>
      </c>
      <c r="AD447" t="s">
        <v>2369</v>
      </c>
      <c r="AE447" t="s">
        <v>2370</v>
      </c>
      <c r="AF447" t="s">
        <v>2371</v>
      </c>
      <c r="AG447">
        <v>3</v>
      </c>
      <c r="AH447">
        <v>1</v>
      </c>
      <c r="AI447" t="s">
        <v>8</v>
      </c>
      <c r="AJ447" t="s">
        <v>8</v>
      </c>
      <c r="AK447" t="s">
        <v>8</v>
      </c>
      <c r="AL447">
        <v>58</v>
      </c>
      <c r="AM447" t="s">
        <v>8</v>
      </c>
      <c r="AN447" t="s">
        <v>8</v>
      </c>
      <c r="AO447" t="s">
        <v>8</v>
      </c>
      <c r="AP447" t="s">
        <v>8</v>
      </c>
      <c r="AQ447" s="8">
        <v>44652</v>
      </c>
      <c r="AR447" t="s">
        <v>2372</v>
      </c>
      <c r="AS447" t="s">
        <v>76</v>
      </c>
      <c r="AT447">
        <v>46476490</v>
      </c>
      <c r="AU447">
        <v>5</v>
      </c>
      <c r="AV447">
        <v>23</v>
      </c>
      <c r="AW447">
        <v>71299360</v>
      </c>
    </row>
    <row r="448" spans="1:49" x14ac:dyDescent="0.25">
      <c r="A448">
        <v>670215184</v>
      </c>
      <c r="B448">
        <v>2022</v>
      </c>
      <c r="C448">
        <v>3</v>
      </c>
      <c r="D448">
        <v>24</v>
      </c>
      <c r="E448" s="8">
        <v>44644</v>
      </c>
      <c r="F448" t="s">
        <v>2488</v>
      </c>
      <c r="G448">
        <v>20</v>
      </c>
      <c r="H448">
        <v>9</v>
      </c>
      <c r="I448">
        <v>303203</v>
      </c>
      <c r="J448">
        <v>5</v>
      </c>
      <c r="K448">
        <v>30</v>
      </c>
      <c r="L448">
        <v>4</v>
      </c>
      <c r="M448">
        <v>6332</v>
      </c>
      <c r="N448" t="s">
        <v>9</v>
      </c>
      <c r="O448" t="s">
        <v>8</v>
      </c>
      <c r="P448">
        <v>1</v>
      </c>
      <c r="Q448">
        <v>44631261</v>
      </c>
      <c r="R448" t="s">
        <v>8</v>
      </c>
      <c r="S448" s="8">
        <v>32001</v>
      </c>
      <c r="T448" t="s">
        <v>2324</v>
      </c>
      <c r="U448" t="s">
        <v>8</v>
      </c>
      <c r="V448">
        <v>2</v>
      </c>
      <c r="W448" t="s">
        <v>2367</v>
      </c>
      <c r="X448" t="s">
        <v>2367</v>
      </c>
      <c r="Y448" t="s">
        <v>2368</v>
      </c>
      <c r="Z448">
        <v>34</v>
      </c>
      <c r="AA448">
        <v>34</v>
      </c>
      <c r="AB448">
        <v>7</v>
      </c>
      <c r="AC448">
        <v>12</v>
      </c>
      <c r="AD448" t="s">
        <v>2369</v>
      </c>
      <c r="AE448" t="s">
        <v>2370</v>
      </c>
      <c r="AF448" t="s">
        <v>2371</v>
      </c>
      <c r="AG448">
        <v>3</v>
      </c>
      <c r="AH448">
        <v>1</v>
      </c>
      <c r="AI448" t="s">
        <v>8</v>
      </c>
      <c r="AJ448" t="s">
        <v>8</v>
      </c>
      <c r="AK448" t="s">
        <v>8</v>
      </c>
      <c r="AL448">
        <v>58</v>
      </c>
      <c r="AM448" t="s">
        <v>8</v>
      </c>
      <c r="AN448" t="s">
        <v>8</v>
      </c>
      <c r="AO448" t="s">
        <v>8</v>
      </c>
      <c r="AP448" t="s">
        <v>8</v>
      </c>
      <c r="AQ448" s="8">
        <v>44652</v>
      </c>
      <c r="AR448" t="s">
        <v>2372</v>
      </c>
      <c r="AS448" t="s">
        <v>76</v>
      </c>
      <c r="AT448">
        <v>46476490</v>
      </c>
      <c r="AU448">
        <v>5</v>
      </c>
      <c r="AV448">
        <v>23</v>
      </c>
      <c r="AW448">
        <v>71299360</v>
      </c>
    </row>
    <row r="449" spans="1:49" x14ac:dyDescent="0.25">
      <c r="A449">
        <v>671169948</v>
      </c>
      <c r="B449">
        <v>2022</v>
      </c>
      <c r="C449">
        <v>3</v>
      </c>
      <c r="D449">
        <v>24</v>
      </c>
      <c r="E449" s="8">
        <v>44644</v>
      </c>
      <c r="F449">
        <v>398</v>
      </c>
      <c r="G449">
        <v>1</v>
      </c>
      <c r="H449">
        <v>21</v>
      </c>
      <c r="I449">
        <v>303203</v>
      </c>
      <c r="J449">
        <v>5</v>
      </c>
      <c r="K449">
        <v>30</v>
      </c>
      <c r="L449">
        <v>1</v>
      </c>
      <c r="M449">
        <v>10110</v>
      </c>
      <c r="N449" t="s">
        <v>46</v>
      </c>
      <c r="O449" t="s">
        <v>8</v>
      </c>
      <c r="P449">
        <v>1</v>
      </c>
      <c r="Q449">
        <v>46849287</v>
      </c>
      <c r="R449" t="s">
        <v>8</v>
      </c>
      <c r="S449" s="8">
        <v>33472</v>
      </c>
      <c r="T449" t="s">
        <v>2324</v>
      </c>
      <c r="U449" t="s">
        <v>8</v>
      </c>
      <c r="V449">
        <v>2</v>
      </c>
      <c r="W449" t="s">
        <v>2367</v>
      </c>
      <c r="X449" t="s">
        <v>2370</v>
      </c>
      <c r="Y449" t="s">
        <v>2368</v>
      </c>
      <c r="Z449">
        <v>30</v>
      </c>
      <c r="AA449">
        <v>30</v>
      </c>
      <c r="AB449">
        <v>7</v>
      </c>
      <c r="AC449">
        <v>2</v>
      </c>
      <c r="AD449" t="s">
        <v>2369</v>
      </c>
      <c r="AE449" t="s">
        <v>2370</v>
      </c>
      <c r="AF449" t="s">
        <v>2371</v>
      </c>
      <c r="AG449">
        <v>3</v>
      </c>
      <c r="AH449">
        <v>1</v>
      </c>
      <c r="AI449">
        <v>79.7</v>
      </c>
      <c r="AJ449">
        <v>158</v>
      </c>
      <c r="AK449" t="s">
        <v>8</v>
      </c>
      <c r="AL449">
        <v>58</v>
      </c>
      <c r="AM449" t="s">
        <v>8</v>
      </c>
      <c r="AN449" t="s">
        <v>8</v>
      </c>
      <c r="AO449" t="s">
        <v>8</v>
      </c>
      <c r="AP449" t="s">
        <v>8</v>
      </c>
      <c r="AQ449" s="8">
        <v>44653</v>
      </c>
      <c r="AR449" t="s">
        <v>2372</v>
      </c>
      <c r="AS449" t="s">
        <v>76</v>
      </c>
      <c r="AT449">
        <v>46716620</v>
      </c>
      <c r="AU449">
        <v>5</v>
      </c>
      <c r="AV449">
        <v>23</v>
      </c>
      <c r="AW449">
        <v>45561228</v>
      </c>
    </row>
    <row r="450" spans="1:49" x14ac:dyDescent="0.25">
      <c r="A450">
        <v>671170451</v>
      </c>
      <c r="B450">
        <v>2022</v>
      </c>
      <c r="C450">
        <v>3</v>
      </c>
      <c r="D450">
        <v>24</v>
      </c>
      <c r="E450" s="8">
        <v>44644</v>
      </c>
      <c r="F450">
        <v>398</v>
      </c>
      <c r="G450">
        <v>1</v>
      </c>
      <c r="H450">
        <v>22</v>
      </c>
      <c r="I450">
        <v>303203</v>
      </c>
      <c r="J450">
        <v>5</v>
      </c>
      <c r="K450">
        <v>30</v>
      </c>
      <c r="L450">
        <v>1</v>
      </c>
      <c r="M450">
        <v>10110</v>
      </c>
      <c r="N450" t="s">
        <v>46</v>
      </c>
      <c r="O450" t="s">
        <v>8</v>
      </c>
      <c r="P450">
        <v>1</v>
      </c>
      <c r="Q450">
        <v>44805794</v>
      </c>
      <c r="R450" t="s">
        <v>8</v>
      </c>
      <c r="S450" s="8">
        <v>31389</v>
      </c>
      <c r="T450" t="s">
        <v>2324</v>
      </c>
      <c r="U450" t="s">
        <v>8</v>
      </c>
      <c r="V450">
        <v>2</v>
      </c>
      <c r="W450" t="s">
        <v>2367</v>
      </c>
      <c r="X450" t="s">
        <v>2367</v>
      </c>
      <c r="Y450" t="s">
        <v>2368</v>
      </c>
      <c r="Z450">
        <v>36</v>
      </c>
      <c r="AA450">
        <v>36</v>
      </c>
      <c r="AB450">
        <v>3</v>
      </c>
      <c r="AC450">
        <v>16</v>
      </c>
      <c r="AD450" t="s">
        <v>2369</v>
      </c>
      <c r="AE450" t="s">
        <v>2370</v>
      </c>
      <c r="AF450" t="s">
        <v>2371</v>
      </c>
      <c r="AG450">
        <v>3</v>
      </c>
      <c r="AH450">
        <v>1</v>
      </c>
      <c r="AI450">
        <v>60</v>
      </c>
      <c r="AJ450">
        <v>147</v>
      </c>
      <c r="AK450" t="s">
        <v>8</v>
      </c>
      <c r="AL450">
        <v>58</v>
      </c>
      <c r="AM450" t="s">
        <v>8</v>
      </c>
      <c r="AN450" t="s">
        <v>8</v>
      </c>
      <c r="AO450" t="s">
        <v>8</v>
      </c>
      <c r="AP450" t="s">
        <v>8</v>
      </c>
      <c r="AQ450" s="8">
        <v>44653</v>
      </c>
      <c r="AR450" t="s">
        <v>2372</v>
      </c>
      <c r="AS450" t="s">
        <v>76</v>
      </c>
      <c r="AT450">
        <v>46716620</v>
      </c>
      <c r="AU450">
        <v>5</v>
      </c>
      <c r="AV450">
        <v>23</v>
      </c>
      <c r="AW450">
        <v>45561228</v>
      </c>
    </row>
    <row r="451" spans="1:49" x14ac:dyDescent="0.25">
      <c r="A451">
        <v>670551648</v>
      </c>
      <c r="B451">
        <v>2022</v>
      </c>
      <c r="C451">
        <v>3</v>
      </c>
      <c r="D451">
        <v>26</v>
      </c>
      <c r="E451" s="8">
        <v>44646</v>
      </c>
      <c r="F451">
        <v>465</v>
      </c>
      <c r="G451">
        <v>5</v>
      </c>
      <c r="H451">
        <v>2</v>
      </c>
      <c r="I451">
        <v>303203</v>
      </c>
      <c r="J451">
        <v>5</v>
      </c>
      <c r="K451">
        <v>30</v>
      </c>
      <c r="L451">
        <v>1</v>
      </c>
      <c r="M451">
        <v>6312</v>
      </c>
      <c r="N451" t="s">
        <v>39</v>
      </c>
      <c r="O451" t="s">
        <v>8</v>
      </c>
      <c r="P451">
        <v>1</v>
      </c>
      <c r="Q451">
        <v>80436279</v>
      </c>
      <c r="R451" t="s">
        <v>8</v>
      </c>
      <c r="S451" s="8">
        <v>28744</v>
      </c>
      <c r="T451" t="s">
        <v>2324</v>
      </c>
      <c r="U451" t="s">
        <v>8</v>
      </c>
      <c r="V451">
        <v>2</v>
      </c>
      <c r="W451" t="s">
        <v>2367</v>
      </c>
      <c r="X451" t="s">
        <v>2367</v>
      </c>
      <c r="Y451" t="s">
        <v>2368</v>
      </c>
      <c r="Z451">
        <v>43</v>
      </c>
      <c r="AA451">
        <v>43</v>
      </c>
      <c r="AB451">
        <v>6</v>
      </c>
      <c r="AC451">
        <v>15</v>
      </c>
      <c r="AD451" t="s">
        <v>2369</v>
      </c>
      <c r="AE451" t="s">
        <v>2370</v>
      </c>
      <c r="AF451">
        <v>88141</v>
      </c>
      <c r="AG451">
        <v>1</v>
      </c>
      <c r="AH451">
        <v>1</v>
      </c>
      <c r="AI451">
        <v>60.6</v>
      </c>
      <c r="AJ451">
        <v>150</v>
      </c>
      <c r="AK451" t="s">
        <v>8</v>
      </c>
      <c r="AL451">
        <v>58</v>
      </c>
      <c r="AM451" t="s">
        <v>8</v>
      </c>
      <c r="AN451" t="s">
        <v>8</v>
      </c>
      <c r="AO451" t="s">
        <v>8</v>
      </c>
      <c r="AP451" t="s">
        <v>8</v>
      </c>
      <c r="AQ451" s="8">
        <v>44652</v>
      </c>
      <c r="AR451" t="s">
        <v>2372</v>
      </c>
      <c r="AS451" t="s">
        <v>76</v>
      </c>
      <c r="AT451">
        <v>44392261</v>
      </c>
      <c r="AU451">
        <v>5</v>
      </c>
      <c r="AV451">
        <v>23</v>
      </c>
      <c r="AW451">
        <v>41971846</v>
      </c>
    </row>
    <row r="452" spans="1:49" x14ac:dyDescent="0.25">
      <c r="A452">
        <v>670208511</v>
      </c>
      <c r="B452">
        <v>2022</v>
      </c>
      <c r="C452">
        <v>3</v>
      </c>
      <c r="D452">
        <v>24</v>
      </c>
      <c r="E452" s="8">
        <v>44644</v>
      </c>
      <c r="F452" t="s">
        <v>2488</v>
      </c>
      <c r="G452">
        <v>20</v>
      </c>
      <c r="H452">
        <v>3</v>
      </c>
      <c r="I452">
        <v>303203</v>
      </c>
      <c r="J452">
        <v>5</v>
      </c>
      <c r="K452">
        <v>30</v>
      </c>
      <c r="L452">
        <v>4</v>
      </c>
      <c r="M452">
        <v>6332</v>
      </c>
      <c r="N452" t="s">
        <v>9</v>
      </c>
      <c r="O452" t="s">
        <v>8</v>
      </c>
      <c r="P452">
        <v>1</v>
      </c>
      <c r="Q452">
        <v>48121692</v>
      </c>
      <c r="R452" t="s">
        <v>8</v>
      </c>
      <c r="S452" s="8">
        <v>32453</v>
      </c>
      <c r="T452" t="s">
        <v>2324</v>
      </c>
      <c r="U452" t="s">
        <v>8</v>
      </c>
      <c r="V452">
        <v>2</v>
      </c>
      <c r="W452" t="s">
        <v>2367</v>
      </c>
      <c r="X452" t="s">
        <v>2367</v>
      </c>
      <c r="Y452" t="s">
        <v>2368</v>
      </c>
      <c r="Z452">
        <v>33</v>
      </c>
      <c r="AA452">
        <v>33</v>
      </c>
      <c r="AB452">
        <v>4</v>
      </c>
      <c r="AC452">
        <v>18</v>
      </c>
      <c r="AD452" t="s">
        <v>2369</v>
      </c>
      <c r="AE452" t="s">
        <v>2370</v>
      </c>
      <c r="AF452" t="s">
        <v>2371</v>
      </c>
      <c r="AG452">
        <v>3</v>
      </c>
      <c r="AH452">
        <v>1</v>
      </c>
      <c r="AI452">
        <v>60</v>
      </c>
      <c r="AJ452">
        <v>158</v>
      </c>
      <c r="AK452" t="s">
        <v>8</v>
      </c>
      <c r="AL452">
        <v>58</v>
      </c>
      <c r="AM452" t="s">
        <v>8</v>
      </c>
      <c r="AN452" t="s">
        <v>8</v>
      </c>
      <c r="AO452" t="s">
        <v>8</v>
      </c>
      <c r="AP452" t="s">
        <v>8</v>
      </c>
      <c r="AQ452" s="8">
        <v>44652</v>
      </c>
      <c r="AR452" t="s">
        <v>2372</v>
      </c>
      <c r="AS452" t="s">
        <v>76</v>
      </c>
      <c r="AT452">
        <v>46476490</v>
      </c>
      <c r="AU452">
        <v>5</v>
      </c>
      <c r="AV452">
        <v>23</v>
      </c>
      <c r="AW452">
        <v>71299360</v>
      </c>
    </row>
    <row r="453" spans="1:49" x14ac:dyDescent="0.25">
      <c r="A453">
        <v>668097428</v>
      </c>
      <c r="B453">
        <v>2022</v>
      </c>
      <c r="C453">
        <v>3</v>
      </c>
      <c r="D453">
        <v>25</v>
      </c>
      <c r="E453" s="8">
        <v>44645</v>
      </c>
      <c r="F453">
        <v>415</v>
      </c>
      <c r="G453">
        <v>8</v>
      </c>
      <c r="H453">
        <v>1</v>
      </c>
      <c r="I453">
        <v>303203</v>
      </c>
      <c r="J453">
        <v>5</v>
      </c>
      <c r="K453">
        <v>30</v>
      </c>
      <c r="L453">
        <v>1</v>
      </c>
      <c r="M453">
        <v>6312</v>
      </c>
      <c r="N453" t="s">
        <v>39</v>
      </c>
      <c r="O453" t="s">
        <v>8</v>
      </c>
      <c r="P453">
        <v>1</v>
      </c>
      <c r="Q453">
        <v>72654659</v>
      </c>
      <c r="R453" t="s">
        <v>8</v>
      </c>
      <c r="S453" s="8">
        <v>35240</v>
      </c>
      <c r="T453" t="s">
        <v>2324</v>
      </c>
      <c r="U453" t="s">
        <v>8</v>
      </c>
      <c r="V453">
        <v>2</v>
      </c>
      <c r="W453" t="s">
        <v>2367</v>
      </c>
      <c r="X453" t="s">
        <v>2367</v>
      </c>
      <c r="Y453" t="s">
        <v>2368</v>
      </c>
      <c r="Z453">
        <v>25</v>
      </c>
      <c r="AA453">
        <v>25</v>
      </c>
      <c r="AB453">
        <v>9</v>
      </c>
      <c r="AC453">
        <v>1</v>
      </c>
      <c r="AD453" t="s">
        <v>2369</v>
      </c>
      <c r="AE453" t="s">
        <v>2370</v>
      </c>
      <c r="AF453">
        <v>88141</v>
      </c>
      <c r="AG453">
        <v>1</v>
      </c>
      <c r="AH453">
        <v>1</v>
      </c>
      <c r="AI453">
        <v>51</v>
      </c>
      <c r="AJ453">
        <v>153</v>
      </c>
      <c r="AK453" t="s">
        <v>8</v>
      </c>
      <c r="AL453">
        <v>58</v>
      </c>
      <c r="AM453" t="s">
        <v>8</v>
      </c>
      <c r="AN453" t="s">
        <v>8</v>
      </c>
      <c r="AO453" t="s">
        <v>8</v>
      </c>
      <c r="AP453" t="s">
        <v>8</v>
      </c>
      <c r="AQ453" s="8">
        <v>44649</v>
      </c>
      <c r="AR453" t="s">
        <v>2372</v>
      </c>
      <c r="AS453" t="s">
        <v>76</v>
      </c>
      <c r="AT453">
        <v>70498254</v>
      </c>
      <c r="AU453">
        <v>5</v>
      </c>
      <c r="AV453">
        <v>23</v>
      </c>
      <c r="AW453">
        <v>76625399</v>
      </c>
    </row>
    <row r="454" spans="1:49" x14ac:dyDescent="0.25">
      <c r="A454">
        <v>665080651</v>
      </c>
      <c r="B454">
        <v>2022</v>
      </c>
      <c r="C454">
        <v>3</v>
      </c>
      <c r="D454">
        <v>22</v>
      </c>
      <c r="E454" s="8">
        <v>44642</v>
      </c>
      <c r="F454">
        <v>392</v>
      </c>
      <c r="G454">
        <v>12</v>
      </c>
      <c r="H454">
        <v>2</v>
      </c>
      <c r="I454">
        <v>301613</v>
      </c>
      <c r="J454">
        <v>5</v>
      </c>
      <c r="K454">
        <v>30</v>
      </c>
      <c r="L454">
        <v>1</v>
      </c>
      <c r="M454">
        <v>6312</v>
      </c>
      <c r="N454" t="s">
        <v>39</v>
      </c>
      <c r="O454" t="s">
        <v>8</v>
      </c>
      <c r="P454">
        <v>1</v>
      </c>
      <c r="Q454">
        <v>10096599</v>
      </c>
      <c r="R454" t="s">
        <v>8</v>
      </c>
      <c r="S454" s="8">
        <v>27937</v>
      </c>
      <c r="T454" t="s">
        <v>2324</v>
      </c>
      <c r="U454" t="s">
        <v>8</v>
      </c>
      <c r="V454">
        <v>2</v>
      </c>
      <c r="W454" t="s">
        <v>2367</v>
      </c>
      <c r="X454" t="s">
        <v>2367</v>
      </c>
      <c r="Y454" t="s">
        <v>2368</v>
      </c>
      <c r="Z454">
        <v>45</v>
      </c>
      <c r="AA454">
        <v>45</v>
      </c>
      <c r="AB454">
        <v>8</v>
      </c>
      <c r="AC454">
        <v>24</v>
      </c>
      <c r="AD454" t="s">
        <v>2369</v>
      </c>
      <c r="AE454" t="s">
        <v>2370</v>
      </c>
      <c r="AF454" t="s">
        <v>2371</v>
      </c>
      <c r="AG454">
        <v>3</v>
      </c>
      <c r="AH454">
        <v>1</v>
      </c>
      <c r="AI454">
        <v>55</v>
      </c>
      <c r="AJ454">
        <v>146</v>
      </c>
      <c r="AK454" t="s">
        <v>8</v>
      </c>
      <c r="AL454">
        <v>58</v>
      </c>
      <c r="AM454" t="s">
        <v>2391</v>
      </c>
      <c r="AN454" t="s">
        <v>8</v>
      </c>
      <c r="AO454" t="s">
        <v>8</v>
      </c>
      <c r="AP454" t="s">
        <v>8</v>
      </c>
      <c r="AQ454" s="8">
        <v>44644</v>
      </c>
      <c r="AR454" t="s">
        <v>2372</v>
      </c>
      <c r="AS454" t="s">
        <v>76</v>
      </c>
      <c r="AT454">
        <v>44392261</v>
      </c>
      <c r="AU454">
        <v>5</v>
      </c>
      <c r="AV454">
        <v>23</v>
      </c>
      <c r="AW454">
        <v>76625399</v>
      </c>
    </row>
    <row r="455" spans="1:49" x14ac:dyDescent="0.25">
      <c r="A455">
        <v>669089217</v>
      </c>
      <c r="B455">
        <v>2022</v>
      </c>
      <c r="C455">
        <v>3</v>
      </c>
      <c r="D455">
        <v>30</v>
      </c>
      <c r="E455" s="8">
        <v>44650</v>
      </c>
      <c r="F455">
        <v>445</v>
      </c>
      <c r="G455">
        <v>4</v>
      </c>
      <c r="H455">
        <v>2</v>
      </c>
      <c r="I455">
        <v>303203</v>
      </c>
      <c r="J455">
        <v>5</v>
      </c>
      <c r="K455">
        <v>30</v>
      </c>
      <c r="L455">
        <v>1</v>
      </c>
      <c r="M455">
        <v>6312</v>
      </c>
      <c r="N455" t="s">
        <v>39</v>
      </c>
      <c r="O455" t="s">
        <v>8</v>
      </c>
      <c r="P455">
        <v>1</v>
      </c>
      <c r="Q455">
        <v>830320</v>
      </c>
      <c r="R455" t="s">
        <v>8</v>
      </c>
      <c r="S455" s="8">
        <v>27687</v>
      </c>
      <c r="T455" t="s">
        <v>2324</v>
      </c>
      <c r="U455" t="s">
        <v>8</v>
      </c>
      <c r="V455">
        <v>2</v>
      </c>
      <c r="W455" t="s">
        <v>2375</v>
      </c>
      <c r="X455" t="s">
        <v>2375</v>
      </c>
      <c r="Y455" t="s">
        <v>2368</v>
      </c>
      <c r="Z455">
        <v>46</v>
      </c>
      <c r="AA455">
        <v>46</v>
      </c>
      <c r="AB455">
        <v>5</v>
      </c>
      <c r="AC455">
        <v>10</v>
      </c>
      <c r="AD455" t="s">
        <v>2369</v>
      </c>
      <c r="AE455" t="s">
        <v>2370</v>
      </c>
      <c r="AF455" t="s">
        <v>2371</v>
      </c>
      <c r="AG455">
        <v>3</v>
      </c>
      <c r="AH455">
        <v>1</v>
      </c>
      <c r="AI455">
        <v>45.9</v>
      </c>
      <c r="AJ455">
        <v>151</v>
      </c>
      <c r="AK455" t="s">
        <v>8</v>
      </c>
      <c r="AL455">
        <v>58</v>
      </c>
      <c r="AM455" t="s">
        <v>8</v>
      </c>
      <c r="AN455" t="s">
        <v>8</v>
      </c>
      <c r="AO455" t="s">
        <v>8</v>
      </c>
      <c r="AP455" t="s">
        <v>8</v>
      </c>
      <c r="AQ455" s="8">
        <v>44651</v>
      </c>
      <c r="AR455" t="s">
        <v>2372</v>
      </c>
      <c r="AS455" t="s">
        <v>76</v>
      </c>
      <c r="AT455">
        <v>40728679</v>
      </c>
      <c r="AU455">
        <v>5</v>
      </c>
      <c r="AV455">
        <v>23</v>
      </c>
      <c r="AW455">
        <v>76625399</v>
      </c>
    </row>
    <row r="456" spans="1:49" x14ac:dyDescent="0.25">
      <c r="A456">
        <v>667665812</v>
      </c>
      <c r="B456">
        <v>2022</v>
      </c>
      <c r="C456">
        <v>3</v>
      </c>
      <c r="D456">
        <v>10</v>
      </c>
      <c r="E456" s="8">
        <v>44630</v>
      </c>
      <c r="F456" t="s">
        <v>2373</v>
      </c>
      <c r="G456">
        <v>8</v>
      </c>
      <c r="H456">
        <v>4</v>
      </c>
      <c r="I456">
        <v>301613</v>
      </c>
      <c r="J456">
        <v>5</v>
      </c>
      <c r="K456">
        <v>30</v>
      </c>
      <c r="L456">
        <v>3</v>
      </c>
      <c r="M456">
        <v>6318</v>
      </c>
      <c r="N456" t="s">
        <v>6</v>
      </c>
      <c r="O456" t="s">
        <v>8</v>
      </c>
      <c r="P456">
        <v>1</v>
      </c>
      <c r="Q456">
        <v>27736788</v>
      </c>
      <c r="R456" t="s">
        <v>8</v>
      </c>
      <c r="S456" s="8">
        <v>26981</v>
      </c>
      <c r="T456" t="s">
        <v>2324</v>
      </c>
      <c r="U456" t="s">
        <v>8</v>
      </c>
      <c r="V456">
        <v>2</v>
      </c>
      <c r="W456" t="s">
        <v>2367</v>
      </c>
      <c r="X456" t="s">
        <v>2367</v>
      </c>
      <c r="Y456" t="s">
        <v>2368</v>
      </c>
      <c r="Z456">
        <v>48</v>
      </c>
      <c r="AA456">
        <v>48</v>
      </c>
      <c r="AB456">
        <v>3</v>
      </c>
      <c r="AC456">
        <v>25</v>
      </c>
      <c r="AD456" t="s">
        <v>2369</v>
      </c>
      <c r="AE456" t="s">
        <v>2370</v>
      </c>
      <c r="AF456" t="s">
        <v>2371</v>
      </c>
      <c r="AG456">
        <v>3</v>
      </c>
      <c r="AH456">
        <v>1</v>
      </c>
      <c r="AI456">
        <v>54.5</v>
      </c>
      <c r="AJ456">
        <v>152</v>
      </c>
      <c r="AK456" t="s">
        <v>8</v>
      </c>
      <c r="AL456">
        <v>58</v>
      </c>
      <c r="AM456" t="s">
        <v>8</v>
      </c>
      <c r="AN456" t="s">
        <v>8</v>
      </c>
      <c r="AO456" t="s">
        <v>8</v>
      </c>
      <c r="AP456" t="s">
        <v>8</v>
      </c>
      <c r="AQ456" s="8">
        <v>44649</v>
      </c>
      <c r="AR456" t="s">
        <v>2372</v>
      </c>
      <c r="AS456" t="s">
        <v>76</v>
      </c>
      <c r="AT456">
        <v>40395463</v>
      </c>
      <c r="AU456">
        <v>5</v>
      </c>
      <c r="AV456">
        <v>23</v>
      </c>
      <c r="AW456">
        <v>70417204</v>
      </c>
    </row>
    <row r="457" spans="1:49" x14ac:dyDescent="0.25">
      <c r="A457">
        <v>670969327</v>
      </c>
      <c r="B457">
        <v>2022</v>
      </c>
      <c r="C457">
        <v>3</v>
      </c>
      <c r="D457">
        <v>31</v>
      </c>
      <c r="E457" s="8">
        <v>44651</v>
      </c>
      <c r="F457" t="s">
        <v>2482</v>
      </c>
      <c r="G457">
        <v>4</v>
      </c>
      <c r="H457">
        <v>9</v>
      </c>
      <c r="I457">
        <v>303203</v>
      </c>
      <c r="J457">
        <v>5</v>
      </c>
      <c r="K457">
        <v>30</v>
      </c>
      <c r="L457">
        <v>4</v>
      </c>
      <c r="M457">
        <v>6332</v>
      </c>
      <c r="N457" t="s">
        <v>9</v>
      </c>
      <c r="O457" t="s">
        <v>8</v>
      </c>
      <c r="P457">
        <v>1</v>
      </c>
      <c r="Q457">
        <v>46450177</v>
      </c>
      <c r="R457" t="s">
        <v>8</v>
      </c>
      <c r="S457" s="8">
        <v>32992</v>
      </c>
      <c r="T457" t="s">
        <v>2324</v>
      </c>
      <c r="U457" t="s">
        <v>8</v>
      </c>
      <c r="V457">
        <v>2</v>
      </c>
      <c r="W457" t="s">
        <v>2367</v>
      </c>
      <c r="X457" t="s">
        <v>2367</v>
      </c>
      <c r="Y457" t="s">
        <v>2368</v>
      </c>
      <c r="Z457">
        <v>31</v>
      </c>
      <c r="AA457">
        <v>31</v>
      </c>
      <c r="AB457">
        <v>11</v>
      </c>
      <c r="AC457">
        <v>2</v>
      </c>
      <c r="AD457" t="s">
        <v>2369</v>
      </c>
      <c r="AE457" t="s">
        <v>2370</v>
      </c>
      <c r="AF457" t="s">
        <v>2371</v>
      </c>
      <c r="AG457">
        <v>3</v>
      </c>
      <c r="AH457">
        <v>1</v>
      </c>
      <c r="AI457">
        <v>60</v>
      </c>
      <c r="AJ457">
        <v>150</v>
      </c>
      <c r="AK457" t="s">
        <v>8</v>
      </c>
      <c r="AL457">
        <v>58</v>
      </c>
      <c r="AM457" t="s">
        <v>8</v>
      </c>
      <c r="AN457" t="s">
        <v>8</v>
      </c>
      <c r="AO457" t="s">
        <v>8</v>
      </c>
      <c r="AP457" t="s">
        <v>8</v>
      </c>
      <c r="AQ457" s="8">
        <v>44653</v>
      </c>
      <c r="AR457" t="s">
        <v>2372</v>
      </c>
      <c r="AS457" t="s">
        <v>76</v>
      </c>
      <c r="AT457">
        <v>43665512</v>
      </c>
      <c r="AU457">
        <v>5</v>
      </c>
      <c r="AV457">
        <v>23</v>
      </c>
      <c r="AW457">
        <v>71299360</v>
      </c>
    </row>
    <row r="458" spans="1:49" x14ac:dyDescent="0.25">
      <c r="A458">
        <v>670973652</v>
      </c>
      <c r="B458">
        <v>2022</v>
      </c>
      <c r="C458">
        <v>3</v>
      </c>
      <c r="D458">
        <v>31</v>
      </c>
      <c r="E458" s="8">
        <v>44651</v>
      </c>
      <c r="F458" t="s">
        <v>2482</v>
      </c>
      <c r="G458">
        <v>4</v>
      </c>
      <c r="H458">
        <v>14</v>
      </c>
      <c r="I458">
        <v>303203</v>
      </c>
      <c r="J458">
        <v>5</v>
      </c>
      <c r="K458">
        <v>30</v>
      </c>
      <c r="L458">
        <v>4</v>
      </c>
      <c r="M458">
        <v>6332</v>
      </c>
      <c r="N458" t="s">
        <v>9</v>
      </c>
      <c r="O458" t="s">
        <v>8</v>
      </c>
      <c r="P458">
        <v>1</v>
      </c>
      <c r="Q458">
        <v>71066779</v>
      </c>
      <c r="R458" t="s">
        <v>8</v>
      </c>
      <c r="S458" s="8">
        <v>34192</v>
      </c>
      <c r="T458" t="s">
        <v>2324</v>
      </c>
      <c r="U458" t="s">
        <v>8</v>
      </c>
      <c r="V458">
        <v>2</v>
      </c>
      <c r="W458" t="s">
        <v>2367</v>
      </c>
      <c r="X458" t="s">
        <v>2367</v>
      </c>
      <c r="Y458" t="s">
        <v>2368</v>
      </c>
      <c r="Z458">
        <v>28</v>
      </c>
      <c r="AA458">
        <v>28</v>
      </c>
      <c r="AB458">
        <v>7</v>
      </c>
      <c r="AC458">
        <v>20</v>
      </c>
      <c r="AD458" t="s">
        <v>2369</v>
      </c>
      <c r="AE458" t="s">
        <v>2370</v>
      </c>
      <c r="AF458" t="s">
        <v>2371</v>
      </c>
      <c r="AG458">
        <v>8</v>
      </c>
      <c r="AH458">
        <v>1</v>
      </c>
      <c r="AI458">
        <v>50</v>
      </c>
      <c r="AJ458">
        <v>150</v>
      </c>
      <c r="AK458" t="s">
        <v>8</v>
      </c>
      <c r="AL458">
        <v>58</v>
      </c>
      <c r="AM458" t="s">
        <v>8</v>
      </c>
      <c r="AN458" t="s">
        <v>8</v>
      </c>
      <c r="AO458" t="s">
        <v>8</v>
      </c>
      <c r="AP458" t="s">
        <v>8</v>
      </c>
      <c r="AQ458" s="8">
        <v>44653</v>
      </c>
      <c r="AR458" t="s">
        <v>2372</v>
      </c>
      <c r="AS458" t="s">
        <v>76</v>
      </c>
      <c r="AT458">
        <v>43665512</v>
      </c>
      <c r="AU458">
        <v>5</v>
      </c>
      <c r="AV458">
        <v>23</v>
      </c>
      <c r="AW458">
        <v>71299360</v>
      </c>
    </row>
    <row r="459" spans="1:49" x14ac:dyDescent="0.25">
      <c r="A459">
        <v>670959718</v>
      </c>
      <c r="B459">
        <v>2022</v>
      </c>
      <c r="C459">
        <v>3</v>
      </c>
      <c r="D459">
        <v>31</v>
      </c>
      <c r="E459" s="8">
        <v>44651</v>
      </c>
      <c r="F459" t="s">
        <v>2482</v>
      </c>
      <c r="G459">
        <v>4</v>
      </c>
      <c r="H459">
        <v>6</v>
      </c>
      <c r="I459">
        <v>303203</v>
      </c>
      <c r="J459">
        <v>5</v>
      </c>
      <c r="K459">
        <v>30</v>
      </c>
      <c r="L459">
        <v>4</v>
      </c>
      <c r="M459">
        <v>6332</v>
      </c>
      <c r="N459" t="s">
        <v>9</v>
      </c>
      <c r="O459" t="s">
        <v>8</v>
      </c>
      <c r="P459">
        <v>1</v>
      </c>
      <c r="Q459">
        <v>43550741</v>
      </c>
      <c r="R459" t="s">
        <v>8</v>
      </c>
      <c r="S459" s="8">
        <v>31017</v>
      </c>
      <c r="T459" t="s">
        <v>2324</v>
      </c>
      <c r="U459" t="s">
        <v>8</v>
      </c>
      <c r="V459">
        <v>1</v>
      </c>
      <c r="W459" t="s">
        <v>2367</v>
      </c>
      <c r="X459" t="s">
        <v>2367</v>
      </c>
      <c r="Y459" t="s">
        <v>2368</v>
      </c>
      <c r="Z459">
        <v>37</v>
      </c>
      <c r="AA459">
        <v>37</v>
      </c>
      <c r="AB459">
        <v>3</v>
      </c>
      <c r="AC459">
        <v>30</v>
      </c>
      <c r="AD459" t="s">
        <v>2369</v>
      </c>
      <c r="AE459" t="s">
        <v>2370</v>
      </c>
      <c r="AF459" t="s">
        <v>2371</v>
      </c>
      <c r="AG459">
        <v>3</v>
      </c>
      <c r="AH459">
        <v>1</v>
      </c>
      <c r="AI459">
        <v>55</v>
      </c>
      <c r="AJ459">
        <v>150</v>
      </c>
      <c r="AK459" t="s">
        <v>8</v>
      </c>
      <c r="AL459">
        <v>58</v>
      </c>
      <c r="AM459" t="s">
        <v>8</v>
      </c>
      <c r="AN459" t="s">
        <v>8</v>
      </c>
      <c r="AO459" t="s">
        <v>8</v>
      </c>
      <c r="AP459" t="s">
        <v>8</v>
      </c>
      <c r="AQ459" s="8">
        <v>44653</v>
      </c>
      <c r="AR459" t="s">
        <v>2372</v>
      </c>
      <c r="AS459" t="s">
        <v>76</v>
      </c>
      <c r="AT459">
        <v>43665512</v>
      </c>
      <c r="AU459">
        <v>5</v>
      </c>
      <c r="AV459">
        <v>23</v>
      </c>
      <c r="AW459">
        <v>71299360</v>
      </c>
    </row>
    <row r="460" spans="1:49" x14ac:dyDescent="0.25">
      <c r="A460">
        <v>670974502</v>
      </c>
      <c r="B460">
        <v>2022</v>
      </c>
      <c r="C460">
        <v>3</v>
      </c>
      <c r="D460">
        <v>31</v>
      </c>
      <c r="E460" s="8">
        <v>44651</v>
      </c>
      <c r="F460" t="s">
        <v>2482</v>
      </c>
      <c r="G460">
        <v>4</v>
      </c>
      <c r="H460">
        <v>16</v>
      </c>
      <c r="I460">
        <v>303203</v>
      </c>
      <c r="J460">
        <v>5</v>
      </c>
      <c r="K460">
        <v>30</v>
      </c>
      <c r="L460">
        <v>4</v>
      </c>
      <c r="M460">
        <v>6332</v>
      </c>
      <c r="N460" t="s">
        <v>9</v>
      </c>
      <c r="O460" t="s">
        <v>8</v>
      </c>
      <c r="P460">
        <v>1</v>
      </c>
      <c r="Q460">
        <v>45305602</v>
      </c>
      <c r="R460" t="s">
        <v>8</v>
      </c>
      <c r="S460" s="8">
        <v>32335</v>
      </c>
      <c r="T460" t="s">
        <v>2324</v>
      </c>
      <c r="U460" t="s">
        <v>8</v>
      </c>
      <c r="V460">
        <v>2</v>
      </c>
      <c r="W460" t="s">
        <v>2367</v>
      </c>
      <c r="X460" t="s">
        <v>2370</v>
      </c>
      <c r="Y460" t="s">
        <v>2368</v>
      </c>
      <c r="Z460">
        <v>33</v>
      </c>
      <c r="AA460">
        <v>33</v>
      </c>
      <c r="AB460">
        <v>8</v>
      </c>
      <c r="AC460">
        <v>20</v>
      </c>
      <c r="AD460" t="s">
        <v>2369</v>
      </c>
      <c r="AE460" t="s">
        <v>2370</v>
      </c>
      <c r="AF460" t="s">
        <v>2371</v>
      </c>
      <c r="AG460">
        <v>8</v>
      </c>
      <c r="AH460">
        <v>1</v>
      </c>
      <c r="AI460">
        <v>60</v>
      </c>
      <c r="AJ460">
        <v>155</v>
      </c>
      <c r="AK460" t="s">
        <v>8</v>
      </c>
      <c r="AL460">
        <v>58</v>
      </c>
      <c r="AM460" t="s">
        <v>8</v>
      </c>
      <c r="AN460" t="s">
        <v>8</v>
      </c>
      <c r="AO460" t="s">
        <v>8</v>
      </c>
      <c r="AP460" t="s">
        <v>8</v>
      </c>
      <c r="AQ460" s="8">
        <v>44653</v>
      </c>
      <c r="AR460" t="s">
        <v>2372</v>
      </c>
      <c r="AS460" t="s">
        <v>76</v>
      </c>
      <c r="AT460">
        <v>43665512</v>
      </c>
      <c r="AU460">
        <v>5</v>
      </c>
      <c r="AV460">
        <v>23</v>
      </c>
      <c r="AW460">
        <v>71299360</v>
      </c>
    </row>
    <row r="461" spans="1:49" x14ac:dyDescent="0.25">
      <c r="A461">
        <v>668324455</v>
      </c>
      <c r="B461">
        <v>2022</v>
      </c>
      <c r="C461">
        <v>3</v>
      </c>
      <c r="D461">
        <v>24</v>
      </c>
      <c r="E461" s="8">
        <v>44644</v>
      </c>
      <c r="F461">
        <v>405</v>
      </c>
      <c r="G461">
        <v>6</v>
      </c>
      <c r="H461">
        <v>7</v>
      </c>
      <c r="I461">
        <v>301612</v>
      </c>
      <c r="J461">
        <v>5</v>
      </c>
      <c r="K461">
        <v>30</v>
      </c>
      <c r="L461">
        <v>1</v>
      </c>
      <c r="M461">
        <v>6312</v>
      </c>
      <c r="N461" t="s">
        <v>39</v>
      </c>
      <c r="O461" t="s">
        <v>8</v>
      </c>
      <c r="P461">
        <v>1</v>
      </c>
      <c r="Q461">
        <v>44392258</v>
      </c>
      <c r="R461" t="s">
        <v>8</v>
      </c>
      <c r="S461" s="8">
        <v>31433</v>
      </c>
      <c r="T461" t="s">
        <v>2324</v>
      </c>
      <c r="U461" t="s">
        <v>8</v>
      </c>
      <c r="V461">
        <v>2</v>
      </c>
      <c r="W461" t="s">
        <v>2367</v>
      </c>
      <c r="X461" t="s">
        <v>2367</v>
      </c>
      <c r="Y461" t="s">
        <v>2368</v>
      </c>
      <c r="Z461">
        <v>36</v>
      </c>
      <c r="AA461">
        <v>36</v>
      </c>
      <c r="AB461">
        <v>2</v>
      </c>
      <c r="AC461">
        <v>3</v>
      </c>
      <c r="AD461" t="s">
        <v>2369</v>
      </c>
      <c r="AE461" t="s">
        <v>2370</v>
      </c>
      <c r="AF461" t="s">
        <v>2371</v>
      </c>
      <c r="AG461">
        <v>7</v>
      </c>
      <c r="AH461">
        <v>1</v>
      </c>
      <c r="AI461">
        <v>74</v>
      </c>
      <c r="AJ461">
        <v>150</v>
      </c>
      <c r="AK461" t="s">
        <v>8</v>
      </c>
      <c r="AL461">
        <v>58</v>
      </c>
      <c r="AM461" t="s">
        <v>8</v>
      </c>
      <c r="AN461" t="s">
        <v>8</v>
      </c>
      <c r="AO461" t="s">
        <v>8</v>
      </c>
      <c r="AP461" t="s">
        <v>8</v>
      </c>
      <c r="AQ461" s="8">
        <v>44650</v>
      </c>
      <c r="AR461" t="s">
        <v>2372</v>
      </c>
      <c r="AS461" t="s">
        <v>76</v>
      </c>
      <c r="AT461">
        <v>18011797</v>
      </c>
      <c r="AU461">
        <v>5</v>
      </c>
      <c r="AV461">
        <v>23</v>
      </c>
      <c r="AW461">
        <v>41473714</v>
      </c>
    </row>
    <row r="462" spans="1:49" x14ac:dyDescent="0.25">
      <c r="A462">
        <v>671827153</v>
      </c>
      <c r="B462">
        <v>2022</v>
      </c>
      <c r="C462">
        <v>3</v>
      </c>
      <c r="D462">
        <v>30</v>
      </c>
      <c r="E462" s="8">
        <v>44650</v>
      </c>
      <c r="F462" t="s">
        <v>2454</v>
      </c>
      <c r="G462">
        <v>7</v>
      </c>
      <c r="H462">
        <v>1</v>
      </c>
      <c r="I462">
        <v>301613</v>
      </c>
      <c r="J462">
        <v>5</v>
      </c>
      <c r="K462">
        <v>30</v>
      </c>
      <c r="L462">
        <v>8</v>
      </c>
      <c r="M462">
        <v>6326</v>
      </c>
      <c r="N462" t="s">
        <v>25</v>
      </c>
      <c r="O462" t="s">
        <v>8</v>
      </c>
      <c r="P462">
        <v>1</v>
      </c>
      <c r="Q462">
        <v>41085245</v>
      </c>
      <c r="R462" t="s">
        <v>8</v>
      </c>
      <c r="S462" s="8">
        <v>29816</v>
      </c>
      <c r="T462" t="s">
        <v>2324</v>
      </c>
      <c r="U462" t="s">
        <v>8</v>
      </c>
      <c r="V462">
        <v>2</v>
      </c>
      <c r="W462" t="s">
        <v>2367</v>
      </c>
      <c r="X462" t="s">
        <v>2367</v>
      </c>
      <c r="Y462" t="s">
        <v>2368</v>
      </c>
      <c r="Z462">
        <v>40</v>
      </c>
      <c r="AA462">
        <v>40</v>
      </c>
      <c r="AB462">
        <v>7</v>
      </c>
      <c r="AC462">
        <v>12</v>
      </c>
      <c r="AD462" t="s">
        <v>2369</v>
      </c>
      <c r="AE462" t="s">
        <v>2370</v>
      </c>
      <c r="AF462">
        <v>88141</v>
      </c>
      <c r="AG462">
        <v>1</v>
      </c>
      <c r="AH462">
        <v>1</v>
      </c>
      <c r="AI462">
        <v>59.5</v>
      </c>
      <c r="AJ462">
        <v>145</v>
      </c>
      <c r="AK462" t="s">
        <v>8</v>
      </c>
      <c r="AL462">
        <v>58</v>
      </c>
      <c r="AM462" t="s">
        <v>8</v>
      </c>
      <c r="AN462" t="s">
        <v>8</v>
      </c>
      <c r="AO462" t="s">
        <v>8</v>
      </c>
      <c r="AP462" t="s">
        <v>8</v>
      </c>
      <c r="AQ462" s="8">
        <v>44654</v>
      </c>
      <c r="AR462" t="s">
        <v>2372</v>
      </c>
      <c r="AS462" t="s">
        <v>76</v>
      </c>
      <c r="AT462">
        <v>48597102</v>
      </c>
      <c r="AU462">
        <v>5</v>
      </c>
      <c r="AV462">
        <v>23</v>
      </c>
      <c r="AW462">
        <v>70418291</v>
      </c>
    </row>
    <row r="463" spans="1:49" x14ac:dyDescent="0.25">
      <c r="A463">
        <v>670974138</v>
      </c>
      <c r="B463">
        <v>2022</v>
      </c>
      <c r="C463">
        <v>3</v>
      </c>
      <c r="D463">
        <v>31</v>
      </c>
      <c r="E463" s="8">
        <v>44651</v>
      </c>
      <c r="F463" t="s">
        <v>2482</v>
      </c>
      <c r="G463">
        <v>4</v>
      </c>
      <c r="H463">
        <v>15</v>
      </c>
      <c r="I463">
        <v>303203</v>
      </c>
      <c r="J463">
        <v>5</v>
      </c>
      <c r="K463">
        <v>30</v>
      </c>
      <c r="L463">
        <v>4</v>
      </c>
      <c r="M463">
        <v>6332</v>
      </c>
      <c r="N463" t="s">
        <v>9</v>
      </c>
      <c r="O463" t="s">
        <v>8</v>
      </c>
      <c r="P463">
        <v>1</v>
      </c>
      <c r="Q463">
        <v>828878</v>
      </c>
      <c r="R463" t="s">
        <v>8</v>
      </c>
      <c r="S463" s="8">
        <v>26884</v>
      </c>
      <c r="T463" t="s">
        <v>2324</v>
      </c>
      <c r="U463" t="s">
        <v>8</v>
      </c>
      <c r="V463">
        <v>2</v>
      </c>
      <c r="W463" t="s">
        <v>2367</v>
      </c>
      <c r="X463" t="s">
        <v>2367</v>
      </c>
      <c r="Y463" t="s">
        <v>2368</v>
      </c>
      <c r="Z463">
        <v>48</v>
      </c>
      <c r="AA463">
        <v>48</v>
      </c>
      <c r="AB463">
        <v>7</v>
      </c>
      <c r="AC463">
        <v>23</v>
      </c>
      <c r="AD463" t="s">
        <v>2369</v>
      </c>
      <c r="AE463" t="s">
        <v>2370</v>
      </c>
      <c r="AF463" t="s">
        <v>2371</v>
      </c>
      <c r="AG463">
        <v>8</v>
      </c>
      <c r="AH463">
        <v>1</v>
      </c>
      <c r="AI463">
        <v>45</v>
      </c>
      <c r="AJ463">
        <v>150</v>
      </c>
      <c r="AK463" t="s">
        <v>8</v>
      </c>
      <c r="AL463">
        <v>58</v>
      </c>
      <c r="AM463" t="s">
        <v>8</v>
      </c>
      <c r="AN463" t="s">
        <v>8</v>
      </c>
      <c r="AO463" t="s">
        <v>8</v>
      </c>
      <c r="AP463" t="s">
        <v>8</v>
      </c>
      <c r="AQ463" s="8">
        <v>44653</v>
      </c>
      <c r="AR463" t="s">
        <v>2372</v>
      </c>
      <c r="AS463" t="s">
        <v>76</v>
      </c>
      <c r="AT463">
        <v>43665512</v>
      </c>
      <c r="AU463">
        <v>5</v>
      </c>
      <c r="AV463">
        <v>23</v>
      </c>
      <c r="AW463">
        <v>71299360</v>
      </c>
    </row>
    <row r="464" spans="1:49" x14ac:dyDescent="0.25">
      <c r="A464">
        <v>669273546</v>
      </c>
      <c r="B464">
        <v>2022</v>
      </c>
      <c r="C464">
        <v>3</v>
      </c>
      <c r="D464">
        <v>29</v>
      </c>
      <c r="E464" s="8">
        <v>44649</v>
      </c>
      <c r="F464" t="s">
        <v>2486</v>
      </c>
      <c r="G464">
        <v>8</v>
      </c>
      <c r="H464">
        <v>4</v>
      </c>
      <c r="I464">
        <v>301612</v>
      </c>
      <c r="J464">
        <v>5</v>
      </c>
      <c r="K464">
        <v>30</v>
      </c>
      <c r="L464">
        <v>3</v>
      </c>
      <c r="M464">
        <v>6318</v>
      </c>
      <c r="N464" t="s">
        <v>6</v>
      </c>
      <c r="O464" t="s">
        <v>8</v>
      </c>
      <c r="P464">
        <v>1</v>
      </c>
      <c r="Q464">
        <v>821521</v>
      </c>
      <c r="R464" t="s">
        <v>8</v>
      </c>
      <c r="S464" s="8">
        <v>26086</v>
      </c>
      <c r="T464" t="s">
        <v>2324</v>
      </c>
      <c r="U464" t="s">
        <v>8</v>
      </c>
      <c r="V464">
        <v>2</v>
      </c>
      <c r="W464" t="s">
        <v>2367</v>
      </c>
      <c r="X464" t="s">
        <v>2367</v>
      </c>
      <c r="Y464" t="s">
        <v>2368</v>
      </c>
      <c r="Z464">
        <v>50</v>
      </c>
      <c r="AA464">
        <v>50</v>
      </c>
      <c r="AB464">
        <v>9</v>
      </c>
      <c r="AC464">
        <v>27</v>
      </c>
      <c r="AD464" t="s">
        <v>2369</v>
      </c>
      <c r="AE464" t="s">
        <v>2368</v>
      </c>
      <c r="AF464">
        <v>88141</v>
      </c>
      <c r="AG464">
        <v>1</v>
      </c>
      <c r="AH464">
        <v>1</v>
      </c>
      <c r="AI464" t="s">
        <v>8</v>
      </c>
      <c r="AJ464" t="s">
        <v>8</v>
      </c>
      <c r="AK464" t="s">
        <v>8</v>
      </c>
      <c r="AL464">
        <v>58</v>
      </c>
      <c r="AM464" t="s">
        <v>8</v>
      </c>
      <c r="AN464" t="s">
        <v>8</v>
      </c>
      <c r="AO464" t="s">
        <v>8</v>
      </c>
      <c r="AP464" t="s">
        <v>8</v>
      </c>
      <c r="AQ464" s="8">
        <v>44651</v>
      </c>
      <c r="AR464" t="s">
        <v>2372</v>
      </c>
      <c r="AS464" t="s">
        <v>76</v>
      </c>
      <c r="AT464">
        <v>40395463</v>
      </c>
      <c r="AU464">
        <v>5</v>
      </c>
      <c r="AV464">
        <v>23</v>
      </c>
      <c r="AW464">
        <v>70417204</v>
      </c>
    </row>
    <row r="465" spans="1:49" x14ac:dyDescent="0.25">
      <c r="A465">
        <v>662830382</v>
      </c>
      <c r="B465">
        <v>2022</v>
      </c>
      <c r="C465">
        <v>3</v>
      </c>
      <c r="D465">
        <v>17</v>
      </c>
      <c r="E465" s="8">
        <v>44637</v>
      </c>
      <c r="F465">
        <v>375</v>
      </c>
      <c r="G465">
        <v>5</v>
      </c>
      <c r="H465">
        <v>1</v>
      </c>
      <c r="I465">
        <v>301612</v>
      </c>
      <c r="J465">
        <v>5</v>
      </c>
      <c r="K465">
        <v>30</v>
      </c>
      <c r="L465">
        <v>1</v>
      </c>
      <c r="M465">
        <v>6312</v>
      </c>
      <c r="N465" t="s">
        <v>39</v>
      </c>
      <c r="O465" t="s">
        <v>8</v>
      </c>
      <c r="P465">
        <v>1</v>
      </c>
      <c r="Q465">
        <v>44063198</v>
      </c>
      <c r="R465" t="s">
        <v>8</v>
      </c>
      <c r="S465" s="8">
        <v>31513</v>
      </c>
      <c r="T465" t="s">
        <v>2324</v>
      </c>
      <c r="U465" t="s">
        <v>8</v>
      </c>
      <c r="V465">
        <v>2</v>
      </c>
      <c r="W465" t="s">
        <v>2375</v>
      </c>
      <c r="X465" t="s">
        <v>2375</v>
      </c>
      <c r="Y465" t="s">
        <v>2368</v>
      </c>
      <c r="Z465">
        <v>35</v>
      </c>
      <c r="AA465">
        <v>35</v>
      </c>
      <c r="AB465">
        <v>11</v>
      </c>
      <c r="AC465">
        <v>6</v>
      </c>
      <c r="AD465" t="s">
        <v>2369</v>
      </c>
      <c r="AE465" t="s">
        <v>2370</v>
      </c>
      <c r="AF465">
        <v>88141</v>
      </c>
      <c r="AG465">
        <v>6</v>
      </c>
      <c r="AH465">
        <v>1</v>
      </c>
      <c r="AI465">
        <v>61.9</v>
      </c>
      <c r="AJ465">
        <v>149</v>
      </c>
      <c r="AK465" t="s">
        <v>8</v>
      </c>
      <c r="AL465">
        <v>58</v>
      </c>
      <c r="AM465" t="s">
        <v>8</v>
      </c>
      <c r="AN465" t="s">
        <v>8</v>
      </c>
      <c r="AO465" t="s">
        <v>8</v>
      </c>
      <c r="AP465" t="s">
        <v>8</v>
      </c>
      <c r="AQ465" s="8">
        <v>44638</v>
      </c>
      <c r="AR465" t="s">
        <v>2372</v>
      </c>
      <c r="AS465" t="s">
        <v>76</v>
      </c>
      <c r="AT465">
        <v>70498254</v>
      </c>
      <c r="AU465">
        <v>5</v>
      </c>
      <c r="AV465">
        <v>23</v>
      </c>
      <c r="AW465">
        <v>41971846</v>
      </c>
    </row>
    <row r="466" spans="1:49" x14ac:dyDescent="0.25">
      <c r="A466">
        <v>667269072</v>
      </c>
      <c r="B466">
        <v>2022</v>
      </c>
      <c r="C466">
        <v>3</v>
      </c>
      <c r="D466">
        <v>24</v>
      </c>
      <c r="E466" s="8">
        <v>44644</v>
      </c>
      <c r="F466">
        <v>422</v>
      </c>
      <c r="G466">
        <v>3</v>
      </c>
      <c r="H466">
        <v>2</v>
      </c>
      <c r="I466">
        <v>303203</v>
      </c>
      <c r="J466">
        <v>5</v>
      </c>
      <c r="K466">
        <v>30</v>
      </c>
      <c r="L466">
        <v>1</v>
      </c>
      <c r="M466">
        <v>6313</v>
      </c>
      <c r="N466" t="s">
        <v>40</v>
      </c>
      <c r="O466" t="s">
        <v>8</v>
      </c>
      <c r="P466">
        <v>1</v>
      </c>
      <c r="Q466">
        <v>46330974</v>
      </c>
      <c r="R466" t="s">
        <v>8</v>
      </c>
      <c r="S466" s="8">
        <v>28847</v>
      </c>
      <c r="T466" t="s">
        <v>2324</v>
      </c>
      <c r="U466" t="s">
        <v>8</v>
      </c>
      <c r="V466">
        <v>2</v>
      </c>
      <c r="W466" t="s">
        <v>2367</v>
      </c>
      <c r="X466" t="s">
        <v>2367</v>
      </c>
      <c r="Y466" t="s">
        <v>2368</v>
      </c>
      <c r="Z466">
        <v>43</v>
      </c>
      <c r="AA466">
        <v>43</v>
      </c>
      <c r="AB466">
        <v>3</v>
      </c>
      <c r="AC466">
        <v>1</v>
      </c>
      <c r="AD466" t="s">
        <v>2369</v>
      </c>
      <c r="AE466" t="s">
        <v>2370</v>
      </c>
      <c r="AF466" t="s">
        <v>2371</v>
      </c>
      <c r="AG466">
        <v>3</v>
      </c>
      <c r="AH466">
        <v>1</v>
      </c>
      <c r="AI466">
        <v>54</v>
      </c>
      <c r="AJ466">
        <v>147</v>
      </c>
      <c r="AK466" t="s">
        <v>8</v>
      </c>
      <c r="AL466">
        <v>58</v>
      </c>
      <c r="AM466" t="s">
        <v>2419</v>
      </c>
      <c r="AN466" t="s">
        <v>8</v>
      </c>
      <c r="AO466" t="s">
        <v>8</v>
      </c>
      <c r="AP466" t="s">
        <v>8</v>
      </c>
      <c r="AQ466" s="8">
        <v>44648</v>
      </c>
      <c r="AR466" t="s">
        <v>2372</v>
      </c>
      <c r="AS466" t="s">
        <v>76</v>
      </c>
      <c r="AT466">
        <v>46358785</v>
      </c>
      <c r="AU466">
        <v>5</v>
      </c>
      <c r="AV466">
        <v>23</v>
      </c>
      <c r="AW466">
        <v>45514476</v>
      </c>
    </row>
    <row r="467" spans="1:49" x14ac:dyDescent="0.25">
      <c r="A467">
        <v>667892623</v>
      </c>
      <c r="B467">
        <v>2022</v>
      </c>
      <c r="C467">
        <v>3</v>
      </c>
      <c r="D467">
        <v>28</v>
      </c>
      <c r="E467" s="8">
        <v>44648</v>
      </c>
      <c r="F467">
        <v>215</v>
      </c>
      <c r="G467">
        <v>20</v>
      </c>
      <c r="H467">
        <v>8</v>
      </c>
      <c r="I467">
        <v>301605</v>
      </c>
      <c r="J467">
        <v>5</v>
      </c>
      <c r="K467">
        <v>30</v>
      </c>
      <c r="L467">
        <v>0</v>
      </c>
      <c r="M467">
        <v>6733</v>
      </c>
      <c r="N467" t="s">
        <v>36</v>
      </c>
      <c r="O467" t="s">
        <v>8</v>
      </c>
      <c r="P467">
        <v>1</v>
      </c>
      <c r="Q467">
        <v>44058159</v>
      </c>
      <c r="R467" t="s">
        <v>8</v>
      </c>
      <c r="S467" s="8">
        <v>31799</v>
      </c>
      <c r="T467" t="s">
        <v>2324</v>
      </c>
      <c r="U467" t="s">
        <v>8</v>
      </c>
      <c r="V467">
        <v>2</v>
      </c>
      <c r="W467" t="s">
        <v>2367</v>
      </c>
      <c r="X467" t="s">
        <v>2370</v>
      </c>
      <c r="Y467" t="s">
        <v>2368</v>
      </c>
      <c r="Z467">
        <v>35</v>
      </c>
      <c r="AA467">
        <v>35</v>
      </c>
      <c r="AB467">
        <v>2</v>
      </c>
      <c r="AC467">
        <v>6</v>
      </c>
      <c r="AD467" t="s">
        <v>2369</v>
      </c>
      <c r="AE467" t="s">
        <v>2368</v>
      </c>
      <c r="AF467">
        <v>88141</v>
      </c>
      <c r="AG467">
        <v>2</v>
      </c>
      <c r="AH467">
        <v>1</v>
      </c>
      <c r="AI467" t="s">
        <v>8</v>
      </c>
      <c r="AJ467" t="s">
        <v>8</v>
      </c>
      <c r="AK467" t="s">
        <v>8</v>
      </c>
      <c r="AL467">
        <v>58</v>
      </c>
      <c r="AM467" t="s">
        <v>8</v>
      </c>
      <c r="AN467" t="s">
        <v>8</v>
      </c>
      <c r="AO467" t="s">
        <v>8</v>
      </c>
      <c r="AP467" t="s">
        <v>8</v>
      </c>
      <c r="AQ467" s="8">
        <v>44649</v>
      </c>
      <c r="AR467" t="s">
        <v>2372</v>
      </c>
      <c r="AS467" t="s">
        <v>76</v>
      </c>
      <c r="AT467">
        <v>835925</v>
      </c>
      <c r="AU467">
        <v>1</v>
      </c>
      <c r="AV467">
        <v>19</v>
      </c>
      <c r="AW467">
        <v>45381111</v>
      </c>
    </row>
    <row r="468" spans="1:49" x14ac:dyDescent="0.25">
      <c r="A468">
        <v>663958567</v>
      </c>
      <c r="B468">
        <v>2022</v>
      </c>
      <c r="C468">
        <v>3</v>
      </c>
      <c r="D468">
        <v>15</v>
      </c>
      <c r="E468" s="8">
        <v>44635</v>
      </c>
      <c r="F468">
        <v>367</v>
      </c>
      <c r="G468">
        <v>10</v>
      </c>
      <c r="H468">
        <v>2</v>
      </c>
      <c r="I468">
        <v>301612</v>
      </c>
      <c r="J468">
        <v>5</v>
      </c>
      <c r="K468">
        <v>30</v>
      </c>
      <c r="L468">
        <v>1</v>
      </c>
      <c r="M468">
        <v>6312</v>
      </c>
      <c r="N468" t="s">
        <v>39</v>
      </c>
      <c r="O468" t="s">
        <v>8</v>
      </c>
      <c r="P468">
        <v>1</v>
      </c>
      <c r="Q468">
        <v>40416246</v>
      </c>
      <c r="R468" t="s">
        <v>8</v>
      </c>
      <c r="S468" s="8">
        <v>29155</v>
      </c>
      <c r="T468" t="s">
        <v>2324</v>
      </c>
      <c r="U468" t="s">
        <v>8</v>
      </c>
      <c r="V468">
        <v>2</v>
      </c>
      <c r="W468" t="s">
        <v>2375</v>
      </c>
      <c r="X468" t="s">
        <v>2375</v>
      </c>
      <c r="Y468" t="s">
        <v>2368</v>
      </c>
      <c r="Z468">
        <v>42</v>
      </c>
      <c r="AA468">
        <v>42</v>
      </c>
      <c r="AB468">
        <v>4</v>
      </c>
      <c r="AC468">
        <v>16</v>
      </c>
      <c r="AD468" t="s">
        <v>2369</v>
      </c>
      <c r="AE468" t="s">
        <v>2370</v>
      </c>
      <c r="AF468" t="s">
        <v>2371</v>
      </c>
      <c r="AG468">
        <v>4</v>
      </c>
      <c r="AH468">
        <v>1</v>
      </c>
      <c r="AI468">
        <v>59</v>
      </c>
      <c r="AJ468">
        <v>160</v>
      </c>
      <c r="AK468" t="s">
        <v>8</v>
      </c>
      <c r="AL468">
        <v>58</v>
      </c>
      <c r="AM468" t="s">
        <v>8</v>
      </c>
      <c r="AN468" t="s">
        <v>8</v>
      </c>
      <c r="AO468" t="s">
        <v>8</v>
      </c>
      <c r="AP468" t="s">
        <v>8</v>
      </c>
      <c r="AQ468" s="8">
        <v>44641</v>
      </c>
      <c r="AR468" t="s">
        <v>2372</v>
      </c>
      <c r="AS468" t="s">
        <v>76</v>
      </c>
      <c r="AT468">
        <v>18011797</v>
      </c>
      <c r="AU468">
        <v>5</v>
      </c>
      <c r="AV468">
        <v>23</v>
      </c>
      <c r="AW468">
        <v>41473714</v>
      </c>
    </row>
    <row r="469" spans="1:49" x14ac:dyDescent="0.25">
      <c r="A469">
        <v>670232854</v>
      </c>
      <c r="B469">
        <v>2022</v>
      </c>
      <c r="C469">
        <v>3</v>
      </c>
      <c r="D469">
        <v>31</v>
      </c>
      <c r="E469" s="8">
        <v>44651</v>
      </c>
      <c r="F469">
        <v>230</v>
      </c>
      <c r="G469">
        <v>7</v>
      </c>
      <c r="H469">
        <v>3</v>
      </c>
      <c r="I469">
        <v>301605</v>
      </c>
      <c r="J469">
        <v>5</v>
      </c>
      <c r="K469">
        <v>30</v>
      </c>
      <c r="L469">
        <v>0</v>
      </c>
      <c r="M469">
        <v>6733</v>
      </c>
      <c r="N469" t="s">
        <v>36</v>
      </c>
      <c r="O469" t="s">
        <v>8</v>
      </c>
      <c r="P469">
        <v>1</v>
      </c>
      <c r="Q469">
        <v>16757746</v>
      </c>
      <c r="R469" t="s">
        <v>8</v>
      </c>
      <c r="S469" s="8">
        <v>27345</v>
      </c>
      <c r="T469" t="s">
        <v>2324</v>
      </c>
      <c r="U469" t="s">
        <v>8</v>
      </c>
      <c r="V469">
        <v>2</v>
      </c>
      <c r="W469" t="s">
        <v>2367</v>
      </c>
      <c r="X469" t="s">
        <v>2367</v>
      </c>
      <c r="Y469" t="s">
        <v>2368</v>
      </c>
      <c r="Z469">
        <v>47</v>
      </c>
      <c r="AA469">
        <v>47</v>
      </c>
      <c r="AB469">
        <v>4</v>
      </c>
      <c r="AC469">
        <v>19</v>
      </c>
      <c r="AD469" t="s">
        <v>2369</v>
      </c>
      <c r="AE469" t="s">
        <v>2368</v>
      </c>
      <c r="AF469">
        <v>88141</v>
      </c>
      <c r="AG469">
        <v>3</v>
      </c>
      <c r="AH469">
        <v>1</v>
      </c>
      <c r="AI469" t="s">
        <v>8</v>
      </c>
      <c r="AJ469" t="s">
        <v>8</v>
      </c>
      <c r="AK469" t="s">
        <v>8</v>
      </c>
      <c r="AL469">
        <v>58</v>
      </c>
      <c r="AM469" t="s">
        <v>8</v>
      </c>
      <c r="AN469" t="s">
        <v>8</v>
      </c>
      <c r="AO469" t="s">
        <v>8</v>
      </c>
      <c r="AP469" t="s">
        <v>8</v>
      </c>
      <c r="AQ469" s="8">
        <v>44652</v>
      </c>
      <c r="AR469" t="s">
        <v>2372</v>
      </c>
      <c r="AS469" t="s">
        <v>76</v>
      </c>
      <c r="AT469">
        <v>835925</v>
      </c>
      <c r="AU469">
        <v>1</v>
      </c>
      <c r="AV469">
        <v>19</v>
      </c>
      <c r="AW469">
        <v>860048</v>
      </c>
    </row>
    <row r="470" spans="1:49" x14ac:dyDescent="0.25">
      <c r="A470">
        <v>668322755</v>
      </c>
      <c r="B470">
        <v>2022</v>
      </c>
      <c r="C470">
        <v>3</v>
      </c>
      <c r="D470">
        <v>24</v>
      </c>
      <c r="E470" s="8">
        <v>44644</v>
      </c>
      <c r="F470">
        <v>405</v>
      </c>
      <c r="G470">
        <v>6</v>
      </c>
      <c r="H470">
        <v>6</v>
      </c>
      <c r="I470">
        <v>301612</v>
      </c>
      <c r="J470">
        <v>5</v>
      </c>
      <c r="K470">
        <v>30</v>
      </c>
      <c r="L470">
        <v>1</v>
      </c>
      <c r="M470">
        <v>6312</v>
      </c>
      <c r="N470" t="s">
        <v>39</v>
      </c>
      <c r="O470" t="s">
        <v>8</v>
      </c>
      <c r="P470">
        <v>1</v>
      </c>
      <c r="Q470">
        <v>43105173</v>
      </c>
      <c r="R470" t="s">
        <v>8</v>
      </c>
      <c r="S470" s="8">
        <v>29809</v>
      </c>
      <c r="T470" t="s">
        <v>2324</v>
      </c>
      <c r="U470" t="s">
        <v>8</v>
      </c>
      <c r="V470">
        <v>2</v>
      </c>
      <c r="W470" t="s">
        <v>2367</v>
      </c>
      <c r="X470" t="s">
        <v>2367</v>
      </c>
      <c r="Y470" t="s">
        <v>2368</v>
      </c>
      <c r="Z470">
        <v>40</v>
      </c>
      <c r="AA470">
        <v>40</v>
      </c>
      <c r="AB470">
        <v>7</v>
      </c>
      <c r="AC470">
        <v>13</v>
      </c>
      <c r="AD470" t="s">
        <v>2369</v>
      </c>
      <c r="AE470" t="s">
        <v>2370</v>
      </c>
      <c r="AF470">
        <v>88141</v>
      </c>
      <c r="AG470">
        <v>3</v>
      </c>
      <c r="AH470">
        <v>1</v>
      </c>
      <c r="AI470">
        <v>73</v>
      </c>
      <c r="AJ470">
        <v>150</v>
      </c>
      <c r="AK470" t="s">
        <v>8</v>
      </c>
      <c r="AL470">
        <v>58</v>
      </c>
      <c r="AM470" t="s">
        <v>8</v>
      </c>
      <c r="AN470" t="s">
        <v>8</v>
      </c>
      <c r="AO470" t="s">
        <v>8</v>
      </c>
      <c r="AP470" t="s">
        <v>8</v>
      </c>
      <c r="AQ470" s="8">
        <v>44650</v>
      </c>
      <c r="AR470" t="s">
        <v>2372</v>
      </c>
      <c r="AS470" t="s">
        <v>76</v>
      </c>
      <c r="AT470">
        <v>18011797</v>
      </c>
      <c r="AU470">
        <v>5</v>
      </c>
      <c r="AV470">
        <v>23</v>
      </c>
      <c r="AW470">
        <v>41473714</v>
      </c>
    </row>
    <row r="471" spans="1:49" x14ac:dyDescent="0.25">
      <c r="A471">
        <v>661773522</v>
      </c>
      <c r="B471">
        <v>2022</v>
      </c>
      <c r="C471">
        <v>3</v>
      </c>
      <c r="D471">
        <v>12</v>
      </c>
      <c r="E471" s="8">
        <v>44632</v>
      </c>
      <c r="F471" t="s">
        <v>2404</v>
      </c>
      <c r="G471">
        <v>9</v>
      </c>
      <c r="H471">
        <v>13</v>
      </c>
      <c r="I471">
        <v>303203</v>
      </c>
      <c r="J471">
        <v>5</v>
      </c>
      <c r="K471">
        <v>30</v>
      </c>
      <c r="L471">
        <v>7</v>
      </c>
      <c r="M471">
        <v>6348</v>
      </c>
      <c r="N471" t="s">
        <v>22</v>
      </c>
      <c r="O471" t="s">
        <v>8</v>
      </c>
      <c r="P471">
        <v>1</v>
      </c>
      <c r="Q471">
        <v>45448662</v>
      </c>
      <c r="R471" t="s">
        <v>8</v>
      </c>
      <c r="S471" s="8">
        <v>32477</v>
      </c>
      <c r="T471" t="s">
        <v>2324</v>
      </c>
      <c r="U471" t="s">
        <v>8</v>
      </c>
      <c r="V471">
        <v>2</v>
      </c>
      <c r="W471" t="s">
        <v>2367</v>
      </c>
      <c r="X471" t="s">
        <v>2367</v>
      </c>
      <c r="Y471" t="s">
        <v>2368</v>
      </c>
      <c r="Z471">
        <v>33</v>
      </c>
      <c r="AA471">
        <v>33</v>
      </c>
      <c r="AB471">
        <v>3</v>
      </c>
      <c r="AC471">
        <v>12</v>
      </c>
      <c r="AD471" t="s">
        <v>2369</v>
      </c>
      <c r="AE471" t="s">
        <v>2370</v>
      </c>
      <c r="AF471">
        <v>88141</v>
      </c>
      <c r="AG471">
        <v>3</v>
      </c>
      <c r="AH471">
        <v>1</v>
      </c>
      <c r="AI471" t="s">
        <v>8</v>
      </c>
      <c r="AJ471" t="s">
        <v>8</v>
      </c>
      <c r="AK471" t="s">
        <v>8</v>
      </c>
      <c r="AL471">
        <v>58</v>
      </c>
      <c r="AM471" t="s">
        <v>8</v>
      </c>
      <c r="AN471" t="s">
        <v>8</v>
      </c>
      <c r="AO471" t="s">
        <v>8</v>
      </c>
      <c r="AP471" t="s">
        <v>8</v>
      </c>
      <c r="AQ471" s="8">
        <v>44636</v>
      </c>
      <c r="AR471" t="s">
        <v>2372</v>
      </c>
      <c r="AS471" t="s">
        <v>76</v>
      </c>
      <c r="AT471">
        <v>43352696</v>
      </c>
      <c r="AU471">
        <v>5</v>
      </c>
      <c r="AV471">
        <v>23</v>
      </c>
      <c r="AW471">
        <v>76963480</v>
      </c>
    </row>
    <row r="472" spans="1:49" x14ac:dyDescent="0.25">
      <c r="A472">
        <v>778228957</v>
      </c>
      <c r="B472">
        <v>2022</v>
      </c>
      <c r="C472">
        <v>10</v>
      </c>
      <c r="D472">
        <v>25</v>
      </c>
      <c r="E472" s="8">
        <v>44859</v>
      </c>
      <c r="F472">
        <v>668</v>
      </c>
      <c r="G472">
        <v>4</v>
      </c>
      <c r="H472">
        <v>1</v>
      </c>
      <c r="I472">
        <v>303203</v>
      </c>
      <c r="J472">
        <v>5</v>
      </c>
      <c r="K472">
        <v>30</v>
      </c>
      <c r="L472">
        <v>1</v>
      </c>
      <c r="M472">
        <v>6312</v>
      </c>
      <c r="N472" t="s">
        <v>39</v>
      </c>
      <c r="O472" t="s">
        <v>8</v>
      </c>
      <c r="P472">
        <v>1</v>
      </c>
      <c r="Q472">
        <v>27716863</v>
      </c>
      <c r="R472" t="s">
        <v>8</v>
      </c>
      <c r="S472" s="8">
        <v>25846</v>
      </c>
      <c r="T472" t="s">
        <v>2324</v>
      </c>
      <c r="U472" t="s">
        <v>8</v>
      </c>
      <c r="V472">
        <v>2</v>
      </c>
      <c r="W472" t="s">
        <v>2367</v>
      </c>
      <c r="X472" t="s">
        <v>2367</v>
      </c>
      <c r="Y472" t="s">
        <v>2368</v>
      </c>
      <c r="Z472">
        <v>52</v>
      </c>
      <c r="AA472">
        <v>52</v>
      </c>
      <c r="AB472">
        <v>0</v>
      </c>
      <c r="AC472">
        <v>20</v>
      </c>
      <c r="AD472" t="s">
        <v>2369</v>
      </c>
      <c r="AE472" t="s">
        <v>2370</v>
      </c>
      <c r="AF472">
        <v>88141</v>
      </c>
      <c r="AG472">
        <v>1</v>
      </c>
      <c r="AH472">
        <v>1</v>
      </c>
      <c r="AI472">
        <v>65.099999999999994</v>
      </c>
      <c r="AJ472">
        <v>155</v>
      </c>
      <c r="AK472" t="s">
        <v>8</v>
      </c>
      <c r="AL472">
        <v>58</v>
      </c>
      <c r="AM472" t="s">
        <v>8</v>
      </c>
      <c r="AN472" t="s">
        <v>8</v>
      </c>
      <c r="AO472" t="s">
        <v>8</v>
      </c>
      <c r="AP472" t="s">
        <v>8</v>
      </c>
      <c r="AQ472" s="8">
        <v>44864</v>
      </c>
      <c r="AR472" t="s">
        <v>2372</v>
      </c>
      <c r="AS472" t="s">
        <v>76</v>
      </c>
      <c r="AT472">
        <v>18011797</v>
      </c>
      <c r="AU472">
        <v>5</v>
      </c>
      <c r="AV472">
        <v>23</v>
      </c>
      <c r="AW472">
        <v>41473714</v>
      </c>
    </row>
    <row r="473" spans="1:49" x14ac:dyDescent="0.25">
      <c r="A473">
        <v>771417661</v>
      </c>
      <c r="B473">
        <v>2022</v>
      </c>
      <c r="C473">
        <v>10</v>
      </c>
      <c r="D473">
        <v>11</v>
      </c>
      <c r="E473" s="8">
        <v>44845</v>
      </c>
      <c r="F473">
        <v>589</v>
      </c>
      <c r="G473">
        <v>4</v>
      </c>
      <c r="H473">
        <v>1</v>
      </c>
      <c r="I473">
        <v>301613</v>
      </c>
      <c r="J473">
        <v>5</v>
      </c>
      <c r="K473">
        <v>30</v>
      </c>
      <c r="L473">
        <v>1</v>
      </c>
      <c r="M473">
        <v>6312</v>
      </c>
      <c r="N473" t="s">
        <v>39</v>
      </c>
      <c r="O473" t="s">
        <v>8</v>
      </c>
      <c r="P473">
        <v>1</v>
      </c>
      <c r="Q473">
        <v>814639</v>
      </c>
      <c r="R473" t="s">
        <v>8</v>
      </c>
      <c r="S473" s="8">
        <v>25627</v>
      </c>
      <c r="T473" t="s">
        <v>2324</v>
      </c>
      <c r="U473" t="s">
        <v>8</v>
      </c>
      <c r="V473">
        <v>2</v>
      </c>
      <c r="W473" t="s">
        <v>2367</v>
      </c>
      <c r="X473" t="s">
        <v>2370</v>
      </c>
      <c r="Y473" t="s">
        <v>2368</v>
      </c>
      <c r="Z473">
        <v>52</v>
      </c>
      <c r="AA473">
        <v>52</v>
      </c>
      <c r="AB473">
        <v>7</v>
      </c>
      <c r="AC473">
        <v>13</v>
      </c>
      <c r="AD473" t="s">
        <v>2369</v>
      </c>
      <c r="AE473" t="s">
        <v>2370</v>
      </c>
      <c r="AF473">
        <v>88141</v>
      </c>
      <c r="AG473">
        <v>1</v>
      </c>
      <c r="AH473">
        <v>1</v>
      </c>
      <c r="AI473" t="s">
        <v>8</v>
      </c>
      <c r="AJ473" t="s">
        <v>8</v>
      </c>
      <c r="AK473" t="s">
        <v>8</v>
      </c>
      <c r="AL473">
        <v>58</v>
      </c>
      <c r="AM473" t="s">
        <v>8</v>
      </c>
      <c r="AN473" t="s">
        <v>8</v>
      </c>
      <c r="AO473" t="s">
        <v>8</v>
      </c>
      <c r="AP473" t="s">
        <v>8</v>
      </c>
      <c r="AQ473" s="8">
        <v>44848</v>
      </c>
      <c r="AR473" t="s">
        <v>2372</v>
      </c>
      <c r="AS473" t="s">
        <v>76</v>
      </c>
      <c r="AT473">
        <v>42235973</v>
      </c>
      <c r="AU473">
        <v>5</v>
      </c>
      <c r="AV473">
        <v>23</v>
      </c>
      <c r="AW473">
        <v>45561228</v>
      </c>
    </row>
    <row r="474" spans="1:49" x14ac:dyDescent="0.25">
      <c r="A474">
        <v>776414259</v>
      </c>
      <c r="B474">
        <v>2022</v>
      </c>
      <c r="C474">
        <v>10</v>
      </c>
      <c r="D474">
        <v>8</v>
      </c>
      <c r="E474" s="8">
        <v>44842</v>
      </c>
      <c r="F474">
        <v>477</v>
      </c>
      <c r="G474">
        <v>7</v>
      </c>
      <c r="H474">
        <v>2</v>
      </c>
      <c r="I474">
        <v>303203</v>
      </c>
      <c r="J474">
        <v>5</v>
      </c>
      <c r="K474">
        <v>30</v>
      </c>
      <c r="L474">
        <v>5</v>
      </c>
      <c r="M474">
        <v>6337</v>
      </c>
      <c r="N474" t="s">
        <v>16</v>
      </c>
      <c r="O474" t="s">
        <v>8</v>
      </c>
      <c r="P474">
        <v>1</v>
      </c>
      <c r="Q474">
        <v>48074273</v>
      </c>
      <c r="R474" t="s">
        <v>8</v>
      </c>
      <c r="S474" s="8">
        <v>33973</v>
      </c>
      <c r="T474" t="s">
        <v>2324</v>
      </c>
      <c r="U474" t="s">
        <v>8</v>
      </c>
      <c r="V474">
        <v>2</v>
      </c>
      <c r="W474" t="s">
        <v>2367</v>
      </c>
      <c r="X474" t="s">
        <v>2367</v>
      </c>
      <c r="Y474" t="s">
        <v>2368</v>
      </c>
      <c r="Z474">
        <v>29</v>
      </c>
      <c r="AA474">
        <v>29</v>
      </c>
      <c r="AB474">
        <v>9</v>
      </c>
      <c r="AC474">
        <v>4</v>
      </c>
      <c r="AD474" t="s">
        <v>2369</v>
      </c>
      <c r="AE474" t="s">
        <v>2370</v>
      </c>
      <c r="AF474">
        <v>88141</v>
      </c>
      <c r="AG474">
        <v>1</v>
      </c>
      <c r="AH474">
        <v>1</v>
      </c>
      <c r="AI474">
        <v>74</v>
      </c>
      <c r="AJ474">
        <v>158</v>
      </c>
      <c r="AK474" t="s">
        <v>8</v>
      </c>
      <c r="AL474">
        <v>58</v>
      </c>
      <c r="AM474" t="s">
        <v>2457</v>
      </c>
      <c r="AN474" t="s">
        <v>8</v>
      </c>
      <c r="AO474" t="s">
        <v>8</v>
      </c>
      <c r="AP474" t="s">
        <v>8</v>
      </c>
      <c r="AQ474" s="8">
        <v>44861</v>
      </c>
      <c r="AR474" t="s">
        <v>2372</v>
      </c>
      <c r="AS474" t="s">
        <v>76</v>
      </c>
      <c r="AT474">
        <v>40952060</v>
      </c>
      <c r="AU474">
        <v>5</v>
      </c>
      <c r="AV474">
        <v>23</v>
      </c>
      <c r="AW474">
        <v>45429204</v>
      </c>
    </row>
    <row r="475" spans="1:49" x14ac:dyDescent="0.25">
      <c r="A475">
        <v>776417032</v>
      </c>
      <c r="B475">
        <v>2022</v>
      </c>
      <c r="C475">
        <v>10</v>
      </c>
      <c r="D475">
        <v>13</v>
      </c>
      <c r="E475" s="8">
        <v>44847</v>
      </c>
      <c r="F475">
        <v>477</v>
      </c>
      <c r="G475">
        <v>7</v>
      </c>
      <c r="H475">
        <v>5</v>
      </c>
      <c r="I475">
        <v>303203</v>
      </c>
      <c r="J475">
        <v>5</v>
      </c>
      <c r="K475">
        <v>30</v>
      </c>
      <c r="L475">
        <v>5</v>
      </c>
      <c r="M475">
        <v>6337</v>
      </c>
      <c r="N475" t="s">
        <v>16</v>
      </c>
      <c r="O475" t="s">
        <v>8</v>
      </c>
      <c r="P475">
        <v>1</v>
      </c>
      <c r="Q475">
        <v>41109003</v>
      </c>
      <c r="R475" t="s">
        <v>8</v>
      </c>
      <c r="S475" s="8">
        <v>29598</v>
      </c>
      <c r="T475" t="s">
        <v>2324</v>
      </c>
      <c r="U475" t="s">
        <v>8</v>
      </c>
      <c r="V475">
        <v>2</v>
      </c>
      <c r="W475" t="s">
        <v>2367</v>
      </c>
      <c r="X475" t="s">
        <v>2367</v>
      </c>
      <c r="Y475" t="s">
        <v>2368</v>
      </c>
      <c r="Z475">
        <v>41</v>
      </c>
      <c r="AA475">
        <v>41</v>
      </c>
      <c r="AB475">
        <v>9</v>
      </c>
      <c r="AC475">
        <v>1</v>
      </c>
      <c r="AD475" t="s">
        <v>2369</v>
      </c>
      <c r="AE475" t="s">
        <v>2370</v>
      </c>
      <c r="AF475" t="s">
        <v>2371</v>
      </c>
      <c r="AG475">
        <v>4</v>
      </c>
      <c r="AH475">
        <v>1</v>
      </c>
      <c r="AI475">
        <v>70</v>
      </c>
      <c r="AJ475">
        <v>154</v>
      </c>
      <c r="AK475" t="s">
        <v>8</v>
      </c>
      <c r="AL475">
        <v>58</v>
      </c>
      <c r="AM475" t="s">
        <v>2420</v>
      </c>
      <c r="AN475" t="s">
        <v>8</v>
      </c>
      <c r="AO475" t="s">
        <v>8</v>
      </c>
      <c r="AP475" t="s">
        <v>8</v>
      </c>
      <c r="AQ475" s="8">
        <v>44861</v>
      </c>
      <c r="AR475" t="s">
        <v>2372</v>
      </c>
      <c r="AS475" t="s">
        <v>76</v>
      </c>
      <c r="AT475">
        <v>40952060</v>
      </c>
      <c r="AU475">
        <v>5</v>
      </c>
      <c r="AV475">
        <v>23</v>
      </c>
      <c r="AW475">
        <v>45429204</v>
      </c>
    </row>
    <row r="476" spans="1:49" x14ac:dyDescent="0.25">
      <c r="A476">
        <v>776417891</v>
      </c>
      <c r="B476">
        <v>2022</v>
      </c>
      <c r="C476">
        <v>10</v>
      </c>
      <c r="D476">
        <v>13</v>
      </c>
      <c r="E476" s="8">
        <v>44847</v>
      </c>
      <c r="F476">
        <v>477</v>
      </c>
      <c r="G476">
        <v>7</v>
      </c>
      <c r="H476">
        <v>7</v>
      </c>
      <c r="I476">
        <v>303203</v>
      </c>
      <c r="J476">
        <v>5</v>
      </c>
      <c r="K476">
        <v>30</v>
      </c>
      <c r="L476">
        <v>5</v>
      </c>
      <c r="M476">
        <v>6337</v>
      </c>
      <c r="N476" t="s">
        <v>16</v>
      </c>
      <c r="O476" t="s">
        <v>8</v>
      </c>
      <c r="P476">
        <v>1</v>
      </c>
      <c r="Q476">
        <v>48276792</v>
      </c>
      <c r="R476" t="s">
        <v>8</v>
      </c>
      <c r="S476" s="8">
        <v>34317</v>
      </c>
      <c r="T476" t="s">
        <v>2324</v>
      </c>
      <c r="U476" t="s">
        <v>8</v>
      </c>
      <c r="V476">
        <v>2</v>
      </c>
      <c r="W476" t="s">
        <v>2367</v>
      </c>
      <c r="X476" t="s">
        <v>2367</v>
      </c>
      <c r="Y476" t="s">
        <v>2368</v>
      </c>
      <c r="Z476">
        <v>28</v>
      </c>
      <c r="AA476">
        <v>28</v>
      </c>
      <c r="AB476">
        <v>9</v>
      </c>
      <c r="AC476">
        <v>29</v>
      </c>
      <c r="AD476" t="s">
        <v>2369</v>
      </c>
      <c r="AE476" t="s">
        <v>2370</v>
      </c>
      <c r="AF476" t="s">
        <v>2371</v>
      </c>
      <c r="AG476">
        <v>4</v>
      </c>
      <c r="AH476">
        <v>1</v>
      </c>
      <c r="AI476">
        <v>54</v>
      </c>
      <c r="AJ476">
        <v>154</v>
      </c>
      <c r="AK476" t="s">
        <v>8</v>
      </c>
      <c r="AL476">
        <v>58</v>
      </c>
      <c r="AM476" t="s">
        <v>2398</v>
      </c>
      <c r="AN476" t="s">
        <v>8</v>
      </c>
      <c r="AO476" t="s">
        <v>8</v>
      </c>
      <c r="AP476" t="s">
        <v>8</v>
      </c>
      <c r="AQ476" s="8">
        <v>44861</v>
      </c>
      <c r="AR476" t="s">
        <v>2372</v>
      </c>
      <c r="AS476" t="s">
        <v>76</v>
      </c>
      <c r="AT476">
        <v>40952060</v>
      </c>
      <c r="AU476">
        <v>5</v>
      </c>
      <c r="AV476">
        <v>23</v>
      </c>
      <c r="AW476">
        <v>45429204</v>
      </c>
    </row>
    <row r="477" spans="1:49" x14ac:dyDescent="0.25">
      <c r="A477">
        <v>776418178</v>
      </c>
      <c r="B477">
        <v>2022</v>
      </c>
      <c r="C477">
        <v>10</v>
      </c>
      <c r="D477">
        <v>13</v>
      </c>
      <c r="E477" s="8">
        <v>44847</v>
      </c>
      <c r="F477">
        <v>477</v>
      </c>
      <c r="G477">
        <v>7</v>
      </c>
      <c r="H477">
        <v>8</v>
      </c>
      <c r="I477">
        <v>303203</v>
      </c>
      <c r="J477">
        <v>5</v>
      </c>
      <c r="K477">
        <v>30</v>
      </c>
      <c r="L477">
        <v>5</v>
      </c>
      <c r="M477">
        <v>6337</v>
      </c>
      <c r="N477" t="s">
        <v>16</v>
      </c>
      <c r="O477" t="s">
        <v>8</v>
      </c>
      <c r="P477">
        <v>1</v>
      </c>
      <c r="Q477">
        <v>860220</v>
      </c>
      <c r="R477" t="s">
        <v>8</v>
      </c>
      <c r="S477" s="8">
        <v>28509</v>
      </c>
      <c r="T477" t="s">
        <v>2324</v>
      </c>
      <c r="U477" t="s">
        <v>8</v>
      </c>
      <c r="V477">
        <v>2</v>
      </c>
      <c r="W477" t="s">
        <v>2367</v>
      </c>
      <c r="X477" t="s">
        <v>2367</v>
      </c>
      <c r="Y477" t="s">
        <v>2368</v>
      </c>
      <c r="Z477">
        <v>44</v>
      </c>
      <c r="AA477">
        <v>44</v>
      </c>
      <c r="AB477">
        <v>8</v>
      </c>
      <c r="AC477">
        <v>24</v>
      </c>
      <c r="AD477" t="s">
        <v>2369</v>
      </c>
      <c r="AE477" t="s">
        <v>2370</v>
      </c>
      <c r="AF477" t="s">
        <v>2371</v>
      </c>
      <c r="AG477">
        <v>4</v>
      </c>
      <c r="AH477">
        <v>1</v>
      </c>
      <c r="AI477">
        <v>57</v>
      </c>
      <c r="AJ477">
        <v>148</v>
      </c>
      <c r="AK477" t="s">
        <v>8</v>
      </c>
      <c r="AL477">
        <v>58</v>
      </c>
      <c r="AM477" t="s">
        <v>2393</v>
      </c>
      <c r="AN477" t="s">
        <v>8</v>
      </c>
      <c r="AO477" t="s">
        <v>8</v>
      </c>
      <c r="AP477" t="s">
        <v>8</v>
      </c>
      <c r="AQ477" s="8">
        <v>44861</v>
      </c>
      <c r="AR477" t="s">
        <v>2372</v>
      </c>
      <c r="AS477" t="s">
        <v>76</v>
      </c>
      <c r="AT477">
        <v>40952060</v>
      </c>
      <c r="AU477">
        <v>5</v>
      </c>
      <c r="AV477">
        <v>23</v>
      </c>
      <c r="AW477">
        <v>45429204</v>
      </c>
    </row>
    <row r="478" spans="1:49" x14ac:dyDescent="0.25">
      <c r="A478">
        <v>776416327</v>
      </c>
      <c r="B478">
        <v>2022</v>
      </c>
      <c r="C478">
        <v>10</v>
      </c>
      <c r="D478">
        <v>13</v>
      </c>
      <c r="E478" s="8">
        <v>44847</v>
      </c>
      <c r="F478">
        <v>477</v>
      </c>
      <c r="G478">
        <v>7</v>
      </c>
      <c r="H478">
        <v>3</v>
      </c>
      <c r="I478">
        <v>303203</v>
      </c>
      <c r="J478">
        <v>5</v>
      </c>
      <c r="K478">
        <v>30</v>
      </c>
      <c r="L478">
        <v>5</v>
      </c>
      <c r="M478">
        <v>6337</v>
      </c>
      <c r="N478" t="s">
        <v>16</v>
      </c>
      <c r="O478" t="s">
        <v>8</v>
      </c>
      <c r="P478">
        <v>1</v>
      </c>
      <c r="Q478">
        <v>47858541</v>
      </c>
      <c r="R478" t="s">
        <v>8</v>
      </c>
      <c r="S478" s="8">
        <v>33884</v>
      </c>
      <c r="T478" t="s">
        <v>2324</v>
      </c>
      <c r="U478" t="s">
        <v>8</v>
      </c>
      <c r="V478">
        <v>2</v>
      </c>
      <c r="W478" t="s">
        <v>2367</v>
      </c>
      <c r="X478" t="s">
        <v>2367</v>
      </c>
      <c r="Y478" t="s">
        <v>2368</v>
      </c>
      <c r="Z478">
        <v>30</v>
      </c>
      <c r="AA478">
        <v>30</v>
      </c>
      <c r="AB478">
        <v>0</v>
      </c>
      <c r="AC478">
        <v>6</v>
      </c>
      <c r="AD478" t="s">
        <v>2369</v>
      </c>
      <c r="AE478" t="s">
        <v>2370</v>
      </c>
      <c r="AF478" t="s">
        <v>2371</v>
      </c>
      <c r="AG478">
        <v>4</v>
      </c>
      <c r="AH478">
        <v>1</v>
      </c>
      <c r="AI478">
        <v>70</v>
      </c>
      <c r="AJ478">
        <v>160</v>
      </c>
      <c r="AK478" t="s">
        <v>8</v>
      </c>
      <c r="AL478">
        <v>58</v>
      </c>
      <c r="AM478" t="s">
        <v>2407</v>
      </c>
      <c r="AN478" t="s">
        <v>8</v>
      </c>
      <c r="AO478" t="s">
        <v>8</v>
      </c>
      <c r="AP478" t="s">
        <v>8</v>
      </c>
      <c r="AQ478" s="8">
        <v>44861</v>
      </c>
      <c r="AR478" t="s">
        <v>2372</v>
      </c>
      <c r="AS478" t="s">
        <v>76</v>
      </c>
      <c r="AT478">
        <v>40952060</v>
      </c>
      <c r="AU478">
        <v>5</v>
      </c>
      <c r="AV478">
        <v>23</v>
      </c>
      <c r="AW478">
        <v>45429204</v>
      </c>
    </row>
    <row r="479" spans="1:49" x14ac:dyDescent="0.25">
      <c r="A479">
        <v>776416691</v>
      </c>
      <c r="B479">
        <v>2022</v>
      </c>
      <c r="C479">
        <v>10</v>
      </c>
      <c r="D479">
        <v>13</v>
      </c>
      <c r="E479" s="8">
        <v>44847</v>
      </c>
      <c r="F479">
        <v>477</v>
      </c>
      <c r="G479">
        <v>7</v>
      </c>
      <c r="H479">
        <v>4</v>
      </c>
      <c r="I479">
        <v>303203</v>
      </c>
      <c r="J479">
        <v>5</v>
      </c>
      <c r="K479">
        <v>30</v>
      </c>
      <c r="L479">
        <v>5</v>
      </c>
      <c r="M479">
        <v>6337</v>
      </c>
      <c r="N479" t="s">
        <v>16</v>
      </c>
      <c r="O479" t="s">
        <v>8</v>
      </c>
      <c r="P479">
        <v>1</v>
      </c>
      <c r="Q479">
        <v>33655501</v>
      </c>
      <c r="R479" t="s">
        <v>8</v>
      </c>
      <c r="S479" s="8">
        <v>27814</v>
      </c>
      <c r="T479" t="s">
        <v>2324</v>
      </c>
      <c r="U479" t="s">
        <v>8</v>
      </c>
      <c r="V479">
        <v>2</v>
      </c>
      <c r="W479" t="s">
        <v>2367</v>
      </c>
      <c r="X479" t="s">
        <v>2367</v>
      </c>
      <c r="Y479" t="s">
        <v>2368</v>
      </c>
      <c r="Z479">
        <v>46</v>
      </c>
      <c r="AA479">
        <v>46</v>
      </c>
      <c r="AB479">
        <v>7</v>
      </c>
      <c r="AC479">
        <v>19</v>
      </c>
      <c r="AD479" t="s">
        <v>2369</v>
      </c>
      <c r="AE479" t="s">
        <v>2370</v>
      </c>
      <c r="AF479" t="s">
        <v>2371</v>
      </c>
      <c r="AG479">
        <v>4</v>
      </c>
      <c r="AH479">
        <v>1</v>
      </c>
      <c r="AI479">
        <v>71</v>
      </c>
      <c r="AJ479">
        <v>152</v>
      </c>
      <c r="AK479" t="s">
        <v>8</v>
      </c>
      <c r="AL479">
        <v>58</v>
      </c>
      <c r="AM479" t="s">
        <v>2401</v>
      </c>
      <c r="AN479" t="s">
        <v>8</v>
      </c>
      <c r="AO479" t="s">
        <v>8</v>
      </c>
      <c r="AP479" t="s">
        <v>8</v>
      </c>
      <c r="AQ479" s="8">
        <v>44861</v>
      </c>
      <c r="AR479" t="s">
        <v>2372</v>
      </c>
      <c r="AS479" t="s">
        <v>76</v>
      </c>
      <c r="AT479">
        <v>40952060</v>
      </c>
      <c r="AU479">
        <v>5</v>
      </c>
      <c r="AV479">
        <v>23</v>
      </c>
      <c r="AW479">
        <v>45429204</v>
      </c>
    </row>
    <row r="480" spans="1:49" x14ac:dyDescent="0.25">
      <c r="A480">
        <v>774161700</v>
      </c>
      <c r="B480">
        <v>2022</v>
      </c>
      <c r="C480">
        <v>10</v>
      </c>
      <c r="D480">
        <v>18</v>
      </c>
      <c r="E480" s="8">
        <v>44852</v>
      </c>
      <c r="F480" t="s">
        <v>2434</v>
      </c>
      <c r="G480">
        <v>5</v>
      </c>
      <c r="H480">
        <v>4</v>
      </c>
      <c r="I480">
        <v>301613</v>
      </c>
      <c r="J480">
        <v>5</v>
      </c>
      <c r="K480">
        <v>30</v>
      </c>
      <c r="L480">
        <v>3</v>
      </c>
      <c r="M480">
        <v>6318</v>
      </c>
      <c r="N480" t="s">
        <v>6</v>
      </c>
      <c r="O480" t="s">
        <v>8</v>
      </c>
      <c r="P480">
        <v>1</v>
      </c>
      <c r="Q480">
        <v>44879004</v>
      </c>
      <c r="R480" t="s">
        <v>8</v>
      </c>
      <c r="S480" s="8">
        <v>31246</v>
      </c>
      <c r="T480" t="s">
        <v>2324</v>
      </c>
      <c r="U480" t="s">
        <v>8</v>
      </c>
      <c r="V480">
        <v>2</v>
      </c>
      <c r="W480" t="s">
        <v>2367</v>
      </c>
      <c r="X480" t="s">
        <v>2367</v>
      </c>
      <c r="Y480" t="s">
        <v>2368</v>
      </c>
      <c r="Z480">
        <v>37</v>
      </c>
      <c r="AA480">
        <v>37</v>
      </c>
      <c r="AB480">
        <v>3</v>
      </c>
      <c r="AC480">
        <v>0</v>
      </c>
      <c r="AD480" t="s">
        <v>2369</v>
      </c>
      <c r="AE480" t="s">
        <v>2370</v>
      </c>
      <c r="AF480" t="s">
        <v>2371</v>
      </c>
      <c r="AG480">
        <v>3</v>
      </c>
      <c r="AH480">
        <v>1</v>
      </c>
      <c r="AI480">
        <v>62</v>
      </c>
      <c r="AJ480">
        <v>1.56</v>
      </c>
      <c r="AK480" t="s">
        <v>8</v>
      </c>
      <c r="AL480">
        <v>58</v>
      </c>
      <c r="AM480" t="s">
        <v>8</v>
      </c>
      <c r="AN480" t="s">
        <v>8</v>
      </c>
      <c r="AO480" t="s">
        <v>8</v>
      </c>
      <c r="AP480" t="s">
        <v>8</v>
      </c>
      <c r="AQ480" s="8">
        <v>44855</v>
      </c>
      <c r="AR480" t="s">
        <v>2372</v>
      </c>
      <c r="AS480" t="s">
        <v>76</v>
      </c>
      <c r="AT480">
        <v>40395463</v>
      </c>
      <c r="AU480">
        <v>5</v>
      </c>
      <c r="AV480">
        <v>23</v>
      </c>
      <c r="AW480">
        <v>43520423</v>
      </c>
    </row>
    <row r="481" spans="1:49" x14ac:dyDescent="0.25">
      <c r="A481">
        <v>675153789</v>
      </c>
      <c r="B481">
        <v>2022</v>
      </c>
      <c r="C481">
        <v>4</v>
      </c>
      <c r="D481">
        <v>1</v>
      </c>
      <c r="E481" s="8">
        <v>44652</v>
      </c>
      <c r="F481">
        <v>489</v>
      </c>
      <c r="G481">
        <v>9</v>
      </c>
      <c r="H481">
        <v>1</v>
      </c>
      <c r="I481">
        <v>303203</v>
      </c>
      <c r="J481">
        <v>5</v>
      </c>
      <c r="K481">
        <v>30</v>
      </c>
      <c r="L481">
        <v>1</v>
      </c>
      <c r="M481">
        <v>6312</v>
      </c>
      <c r="N481" t="s">
        <v>39</v>
      </c>
      <c r="O481" t="s">
        <v>8</v>
      </c>
      <c r="P481">
        <v>1</v>
      </c>
      <c r="Q481">
        <v>832362</v>
      </c>
      <c r="R481" t="s">
        <v>8</v>
      </c>
      <c r="S481" s="8">
        <v>26816</v>
      </c>
      <c r="T481" t="s">
        <v>2324</v>
      </c>
      <c r="U481" t="s">
        <v>8</v>
      </c>
      <c r="V481">
        <v>2</v>
      </c>
      <c r="W481" t="s">
        <v>2367</v>
      </c>
      <c r="X481" t="s">
        <v>2370</v>
      </c>
      <c r="Y481" t="s">
        <v>2368</v>
      </c>
      <c r="Z481">
        <v>48</v>
      </c>
      <c r="AA481">
        <v>48</v>
      </c>
      <c r="AB481">
        <v>10</v>
      </c>
      <c r="AC481">
        <v>0</v>
      </c>
      <c r="AD481" t="s">
        <v>2369</v>
      </c>
      <c r="AE481" t="s">
        <v>2370</v>
      </c>
      <c r="AF481" t="s">
        <v>2371</v>
      </c>
      <c r="AG481">
        <v>3</v>
      </c>
      <c r="AH481">
        <v>1</v>
      </c>
      <c r="AI481" t="s">
        <v>8</v>
      </c>
      <c r="AJ481" t="s">
        <v>8</v>
      </c>
      <c r="AK481" t="s">
        <v>8</v>
      </c>
      <c r="AL481">
        <v>58</v>
      </c>
      <c r="AM481" t="s">
        <v>8</v>
      </c>
      <c r="AN481" t="s">
        <v>8</v>
      </c>
      <c r="AO481" t="s">
        <v>8</v>
      </c>
      <c r="AP481" t="s">
        <v>8</v>
      </c>
      <c r="AQ481" s="8">
        <v>44660</v>
      </c>
      <c r="AR481" t="s">
        <v>2372</v>
      </c>
      <c r="AS481" t="s">
        <v>76</v>
      </c>
      <c r="AT481">
        <v>18011797</v>
      </c>
      <c r="AU481">
        <v>5</v>
      </c>
      <c r="AV481">
        <v>23</v>
      </c>
      <c r="AW481">
        <v>45561228</v>
      </c>
    </row>
    <row r="482" spans="1:49" x14ac:dyDescent="0.25">
      <c r="A482">
        <v>676654619</v>
      </c>
      <c r="B482">
        <v>2022</v>
      </c>
      <c r="C482">
        <v>4</v>
      </c>
      <c r="D482">
        <v>1</v>
      </c>
      <c r="E482" s="8">
        <v>44652</v>
      </c>
      <c r="F482">
        <v>484</v>
      </c>
      <c r="G482">
        <v>11</v>
      </c>
      <c r="H482">
        <v>1</v>
      </c>
      <c r="I482">
        <v>303203</v>
      </c>
      <c r="J482">
        <v>5</v>
      </c>
      <c r="K482">
        <v>30</v>
      </c>
      <c r="L482">
        <v>1</v>
      </c>
      <c r="M482">
        <v>6312</v>
      </c>
      <c r="N482" t="s">
        <v>39</v>
      </c>
      <c r="O482" t="s">
        <v>8</v>
      </c>
      <c r="P482">
        <v>1</v>
      </c>
      <c r="Q482">
        <v>46445358</v>
      </c>
      <c r="R482" t="s">
        <v>8</v>
      </c>
      <c r="S482" s="8">
        <v>32936</v>
      </c>
      <c r="T482" t="s">
        <v>2324</v>
      </c>
      <c r="U482" t="s">
        <v>8</v>
      </c>
      <c r="V482">
        <v>2</v>
      </c>
      <c r="W482" t="s">
        <v>2367</v>
      </c>
      <c r="X482" t="s">
        <v>2367</v>
      </c>
      <c r="Y482" t="s">
        <v>2368</v>
      </c>
      <c r="Z482">
        <v>32</v>
      </c>
      <c r="AA482">
        <v>32</v>
      </c>
      <c r="AB482">
        <v>0</v>
      </c>
      <c r="AC482">
        <v>28</v>
      </c>
      <c r="AD482" t="s">
        <v>2369</v>
      </c>
      <c r="AE482" t="s">
        <v>2370</v>
      </c>
      <c r="AF482">
        <v>88141</v>
      </c>
      <c r="AG482">
        <v>1</v>
      </c>
      <c r="AH482">
        <v>1</v>
      </c>
      <c r="AI482">
        <v>66</v>
      </c>
      <c r="AJ482">
        <v>148</v>
      </c>
      <c r="AK482" t="s">
        <v>8</v>
      </c>
      <c r="AL482">
        <v>58</v>
      </c>
      <c r="AM482" t="s">
        <v>8</v>
      </c>
      <c r="AN482" t="s">
        <v>8</v>
      </c>
      <c r="AO482" t="s">
        <v>8</v>
      </c>
      <c r="AP482" t="s">
        <v>8</v>
      </c>
      <c r="AQ482" s="8">
        <v>44664</v>
      </c>
      <c r="AR482" t="s">
        <v>2372</v>
      </c>
      <c r="AS482" t="s">
        <v>76</v>
      </c>
      <c r="AT482">
        <v>47878280</v>
      </c>
      <c r="AU482">
        <v>5</v>
      </c>
      <c r="AV482">
        <v>23</v>
      </c>
      <c r="AW482">
        <v>41971846</v>
      </c>
    </row>
    <row r="483" spans="1:49" x14ac:dyDescent="0.25">
      <c r="A483">
        <v>675152399</v>
      </c>
      <c r="B483">
        <v>2022</v>
      </c>
      <c r="C483">
        <v>4</v>
      </c>
      <c r="D483">
        <v>1</v>
      </c>
      <c r="E483" s="8">
        <v>44652</v>
      </c>
      <c r="F483">
        <v>489</v>
      </c>
      <c r="G483">
        <v>8</v>
      </c>
      <c r="H483">
        <v>2</v>
      </c>
      <c r="I483">
        <v>303203</v>
      </c>
      <c r="J483">
        <v>5</v>
      </c>
      <c r="K483">
        <v>30</v>
      </c>
      <c r="L483">
        <v>1</v>
      </c>
      <c r="M483">
        <v>6312</v>
      </c>
      <c r="N483" t="s">
        <v>39</v>
      </c>
      <c r="O483" t="s">
        <v>8</v>
      </c>
      <c r="P483">
        <v>1</v>
      </c>
      <c r="Q483">
        <v>76870245</v>
      </c>
      <c r="R483" t="s">
        <v>8</v>
      </c>
      <c r="S483" s="8">
        <v>35471</v>
      </c>
      <c r="T483" t="s">
        <v>2324</v>
      </c>
      <c r="U483" t="s">
        <v>8</v>
      </c>
      <c r="V483">
        <v>2</v>
      </c>
      <c r="W483" t="s">
        <v>2367</v>
      </c>
      <c r="X483" t="s">
        <v>2367</v>
      </c>
      <c r="Y483" t="s">
        <v>2368</v>
      </c>
      <c r="Z483">
        <v>25</v>
      </c>
      <c r="AA483">
        <v>25</v>
      </c>
      <c r="AB483">
        <v>1</v>
      </c>
      <c r="AC483">
        <v>22</v>
      </c>
      <c r="AD483" t="s">
        <v>2369</v>
      </c>
      <c r="AE483" t="s">
        <v>2370</v>
      </c>
      <c r="AF483">
        <v>88141</v>
      </c>
      <c r="AG483">
        <v>1</v>
      </c>
      <c r="AH483">
        <v>1</v>
      </c>
      <c r="AI483" t="s">
        <v>8</v>
      </c>
      <c r="AJ483" t="s">
        <v>8</v>
      </c>
      <c r="AK483" t="s">
        <v>8</v>
      </c>
      <c r="AL483">
        <v>58</v>
      </c>
      <c r="AM483" t="s">
        <v>8</v>
      </c>
      <c r="AN483" t="s">
        <v>8</v>
      </c>
      <c r="AO483" t="s">
        <v>8</v>
      </c>
      <c r="AP483" t="s">
        <v>8</v>
      </c>
      <c r="AQ483" s="8">
        <v>44660</v>
      </c>
      <c r="AR483" t="s">
        <v>2372</v>
      </c>
      <c r="AS483" t="s">
        <v>76</v>
      </c>
      <c r="AT483">
        <v>40448393</v>
      </c>
      <c r="AU483">
        <v>5</v>
      </c>
      <c r="AV483">
        <v>23</v>
      </c>
      <c r="AW483">
        <v>45561228</v>
      </c>
    </row>
    <row r="484" spans="1:49" x14ac:dyDescent="0.25">
      <c r="A484">
        <v>682510806</v>
      </c>
      <c r="B484">
        <v>2022</v>
      </c>
      <c r="C484">
        <v>4</v>
      </c>
      <c r="D484">
        <v>4</v>
      </c>
      <c r="E484" s="8">
        <v>44655</v>
      </c>
      <c r="F484">
        <v>567</v>
      </c>
      <c r="G484">
        <v>15</v>
      </c>
      <c r="H484">
        <v>1</v>
      </c>
      <c r="I484">
        <v>303203</v>
      </c>
      <c r="J484">
        <v>5</v>
      </c>
      <c r="K484">
        <v>30</v>
      </c>
      <c r="L484">
        <v>1</v>
      </c>
      <c r="M484">
        <v>6315</v>
      </c>
      <c r="N484" t="s">
        <v>42</v>
      </c>
      <c r="O484" t="s">
        <v>8</v>
      </c>
      <c r="P484">
        <v>1</v>
      </c>
      <c r="Q484">
        <v>43880666</v>
      </c>
      <c r="R484" t="s">
        <v>8</v>
      </c>
      <c r="S484" s="8">
        <v>31734</v>
      </c>
      <c r="T484" t="s">
        <v>2324</v>
      </c>
      <c r="U484" t="s">
        <v>8</v>
      </c>
      <c r="V484">
        <v>2</v>
      </c>
      <c r="W484" t="s">
        <v>2367</v>
      </c>
      <c r="X484" t="s">
        <v>2367</v>
      </c>
      <c r="Y484" t="s">
        <v>2368</v>
      </c>
      <c r="Z484">
        <v>35</v>
      </c>
      <c r="AA484">
        <v>35</v>
      </c>
      <c r="AB484">
        <v>4</v>
      </c>
      <c r="AC484">
        <v>17</v>
      </c>
      <c r="AD484" t="s">
        <v>2369</v>
      </c>
      <c r="AE484" t="s">
        <v>2370</v>
      </c>
      <c r="AF484" t="s">
        <v>2371</v>
      </c>
      <c r="AG484">
        <v>3</v>
      </c>
      <c r="AH484">
        <v>1</v>
      </c>
      <c r="AI484">
        <v>50</v>
      </c>
      <c r="AJ484">
        <v>155</v>
      </c>
      <c r="AK484" t="s">
        <v>8</v>
      </c>
      <c r="AL484">
        <v>58</v>
      </c>
      <c r="AM484" t="s">
        <v>8</v>
      </c>
      <c r="AN484" t="s">
        <v>8</v>
      </c>
      <c r="AO484" t="s">
        <v>8</v>
      </c>
      <c r="AP484" t="s">
        <v>8</v>
      </c>
      <c r="AQ484" s="8">
        <v>44676</v>
      </c>
      <c r="AR484" t="s">
        <v>2372</v>
      </c>
      <c r="AS484" t="s">
        <v>76</v>
      </c>
      <c r="AT484">
        <v>48211727</v>
      </c>
      <c r="AU484">
        <v>5</v>
      </c>
      <c r="AV484">
        <v>23</v>
      </c>
      <c r="AW484">
        <v>45561228</v>
      </c>
    </row>
    <row r="485" spans="1:49" x14ac:dyDescent="0.25">
      <c r="A485">
        <v>680053364</v>
      </c>
      <c r="B485">
        <v>2022</v>
      </c>
      <c r="C485">
        <v>4</v>
      </c>
      <c r="D485">
        <v>5</v>
      </c>
      <c r="E485" s="8">
        <v>44656</v>
      </c>
      <c r="F485" t="s">
        <v>2429</v>
      </c>
      <c r="G485">
        <v>10</v>
      </c>
      <c r="H485">
        <v>1</v>
      </c>
      <c r="I485">
        <v>303203</v>
      </c>
      <c r="J485">
        <v>5</v>
      </c>
      <c r="K485">
        <v>30</v>
      </c>
      <c r="L485">
        <v>8</v>
      </c>
      <c r="M485">
        <v>6326</v>
      </c>
      <c r="N485" t="s">
        <v>25</v>
      </c>
      <c r="O485" t="s">
        <v>8</v>
      </c>
      <c r="P485">
        <v>1</v>
      </c>
      <c r="Q485">
        <v>76630718</v>
      </c>
      <c r="R485" t="s">
        <v>8</v>
      </c>
      <c r="S485" s="8">
        <v>34943</v>
      </c>
      <c r="T485" t="s">
        <v>2324</v>
      </c>
      <c r="U485" t="s">
        <v>8</v>
      </c>
      <c r="V485">
        <v>2</v>
      </c>
      <c r="W485" t="s">
        <v>2367</v>
      </c>
      <c r="X485" t="s">
        <v>2367</v>
      </c>
      <c r="Y485" t="s">
        <v>2368</v>
      </c>
      <c r="Z485">
        <v>26</v>
      </c>
      <c r="AA485">
        <v>26</v>
      </c>
      <c r="AB485">
        <v>7</v>
      </c>
      <c r="AC485">
        <v>4</v>
      </c>
      <c r="AD485" t="s">
        <v>2369</v>
      </c>
      <c r="AE485" t="s">
        <v>2368</v>
      </c>
      <c r="AF485">
        <v>88141</v>
      </c>
      <c r="AG485">
        <v>1</v>
      </c>
      <c r="AH485">
        <v>1</v>
      </c>
      <c r="AI485">
        <v>57</v>
      </c>
      <c r="AJ485">
        <v>143</v>
      </c>
      <c r="AK485" t="s">
        <v>8</v>
      </c>
      <c r="AL485">
        <v>58</v>
      </c>
      <c r="AM485" t="s">
        <v>2407</v>
      </c>
      <c r="AN485" t="s">
        <v>8</v>
      </c>
      <c r="AO485" t="s">
        <v>8</v>
      </c>
      <c r="AP485" t="s">
        <v>8</v>
      </c>
      <c r="AQ485" s="8">
        <v>44671</v>
      </c>
      <c r="AR485" t="s">
        <v>2372</v>
      </c>
      <c r="AS485" t="s">
        <v>76</v>
      </c>
      <c r="AT485">
        <v>42127044</v>
      </c>
      <c r="AU485">
        <v>5</v>
      </c>
      <c r="AV485">
        <v>23</v>
      </c>
      <c r="AW485">
        <v>73710420</v>
      </c>
    </row>
    <row r="486" spans="1:49" x14ac:dyDescent="0.25">
      <c r="A486">
        <v>675177177</v>
      </c>
      <c r="B486">
        <v>2022</v>
      </c>
      <c r="C486">
        <v>4</v>
      </c>
      <c r="D486">
        <v>4</v>
      </c>
      <c r="E486" s="8">
        <v>44655</v>
      </c>
      <c r="F486">
        <v>489</v>
      </c>
      <c r="G486">
        <v>12</v>
      </c>
      <c r="H486">
        <v>4</v>
      </c>
      <c r="I486">
        <v>303203</v>
      </c>
      <c r="J486">
        <v>5</v>
      </c>
      <c r="K486">
        <v>30</v>
      </c>
      <c r="L486">
        <v>1</v>
      </c>
      <c r="M486">
        <v>6312</v>
      </c>
      <c r="N486" t="s">
        <v>39</v>
      </c>
      <c r="O486" t="s">
        <v>8</v>
      </c>
      <c r="P486">
        <v>1</v>
      </c>
      <c r="Q486">
        <v>836070</v>
      </c>
      <c r="R486" t="s">
        <v>8</v>
      </c>
      <c r="S486" s="8">
        <v>26403</v>
      </c>
      <c r="T486" t="s">
        <v>2324</v>
      </c>
      <c r="U486" t="s">
        <v>8</v>
      </c>
      <c r="V486">
        <v>2</v>
      </c>
      <c r="W486" t="s">
        <v>2367</v>
      </c>
      <c r="X486" t="s">
        <v>2370</v>
      </c>
      <c r="Y486" t="s">
        <v>2368</v>
      </c>
      <c r="Z486">
        <v>49</v>
      </c>
      <c r="AA486">
        <v>49</v>
      </c>
      <c r="AB486">
        <v>11</v>
      </c>
      <c r="AC486">
        <v>21</v>
      </c>
      <c r="AD486" t="s">
        <v>2369</v>
      </c>
      <c r="AE486" t="s">
        <v>2370</v>
      </c>
      <c r="AF486" t="s">
        <v>2371</v>
      </c>
      <c r="AG486">
        <v>3</v>
      </c>
      <c r="AH486">
        <v>1</v>
      </c>
      <c r="AI486" t="s">
        <v>8</v>
      </c>
      <c r="AJ486" t="s">
        <v>8</v>
      </c>
      <c r="AK486" t="s">
        <v>8</v>
      </c>
      <c r="AL486">
        <v>58</v>
      </c>
      <c r="AM486" t="s">
        <v>8</v>
      </c>
      <c r="AN486" t="s">
        <v>8</v>
      </c>
      <c r="AO486" t="s">
        <v>8</v>
      </c>
      <c r="AP486" t="s">
        <v>8</v>
      </c>
      <c r="AQ486" s="8">
        <v>44660</v>
      </c>
      <c r="AR486" t="s">
        <v>2372</v>
      </c>
      <c r="AS486" t="s">
        <v>76</v>
      </c>
      <c r="AT486">
        <v>40728679</v>
      </c>
      <c r="AU486">
        <v>5</v>
      </c>
      <c r="AV486">
        <v>23</v>
      </c>
      <c r="AW486">
        <v>45561228</v>
      </c>
    </row>
    <row r="487" spans="1:49" x14ac:dyDescent="0.25">
      <c r="A487">
        <v>675116001</v>
      </c>
      <c r="B487">
        <v>2022</v>
      </c>
      <c r="C487">
        <v>4</v>
      </c>
      <c r="D487">
        <v>3</v>
      </c>
      <c r="E487" s="8">
        <v>44654</v>
      </c>
      <c r="F487">
        <v>503</v>
      </c>
      <c r="G487">
        <v>10</v>
      </c>
      <c r="H487">
        <v>1</v>
      </c>
      <c r="I487">
        <v>301613</v>
      </c>
      <c r="J487">
        <v>5</v>
      </c>
      <c r="K487">
        <v>30</v>
      </c>
      <c r="L487">
        <v>1</v>
      </c>
      <c r="M487">
        <v>6312</v>
      </c>
      <c r="N487" t="s">
        <v>39</v>
      </c>
      <c r="O487" t="s">
        <v>8</v>
      </c>
      <c r="P487">
        <v>1</v>
      </c>
      <c r="Q487">
        <v>41804667</v>
      </c>
      <c r="R487" t="s">
        <v>8</v>
      </c>
      <c r="S487" s="8">
        <v>30468</v>
      </c>
      <c r="T487" t="s">
        <v>2324</v>
      </c>
      <c r="U487" t="s">
        <v>8</v>
      </c>
      <c r="V487">
        <v>2</v>
      </c>
      <c r="W487" t="s">
        <v>2367</v>
      </c>
      <c r="X487" t="s">
        <v>2367</v>
      </c>
      <c r="Y487" t="s">
        <v>2368</v>
      </c>
      <c r="Z487">
        <v>38</v>
      </c>
      <c r="AA487">
        <v>38</v>
      </c>
      <c r="AB487">
        <v>10</v>
      </c>
      <c r="AC487">
        <v>2</v>
      </c>
      <c r="AD487" t="s">
        <v>2369</v>
      </c>
      <c r="AE487" t="s">
        <v>2370</v>
      </c>
      <c r="AF487">
        <v>88141</v>
      </c>
      <c r="AG487">
        <v>1</v>
      </c>
      <c r="AH487">
        <v>1</v>
      </c>
      <c r="AI487">
        <v>80.099999999999994</v>
      </c>
      <c r="AJ487">
        <v>169</v>
      </c>
      <c r="AK487" t="s">
        <v>8</v>
      </c>
      <c r="AL487">
        <v>58</v>
      </c>
      <c r="AM487" t="s">
        <v>8</v>
      </c>
      <c r="AN487" t="s">
        <v>8</v>
      </c>
      <c r="AO487" t="s">
        <v>8</v>
      </c>
      <c r="AP487" t="s">
        <v>8</v>
      </c>
      <c r="AQ487" s="8">
        <v>44660</v>
      </c>
      <c r="AR487" t="s">
        <v>2372</v>
      </c>
      <c r="AS487" t="s">
        <v>76</v>
      </c>
      <c r="AT487">
        <v>860667</v>
      </c>
      <c r="AU487">
        <v>5</v>
      </c>
      <c r="AV487">
        <v>23</v>
      </c>
      <c r="AW487">
        <v>44699242</v>
      </c>
    </row>
    <row r="488" spans="1:49" x14ac:dyDescent="0.25">
      <c r="A488">
        <v>676002391</v>
      </c>
      <c r="B488">
        <v>2022</v>
      </c>
      <c r="C488">
        <v>4</v>
      </c>
      <c r="D488">
        <v>7</v>
      </c>
      <c r="E488" s="8">
        <v>44658</v>
      </c>
      <c r="F488">
        <v>481</v>
      </c>
      <c r="G488">
        <v>12</v>
      </c>
      <c r="H488">
        <v>1</v>
      </c>
      <c r="I488">
        <v>303203</v>
      </c>
      <c r="J488">
        <v>5</v>
      </c>
      <c r="K488">
        <v>30</v>
      </c>
      <c r="L488">
        <v>1</v>
      </c>
      <c r="M488">
        <v>6312</v>
      </c>
      <c r="N488" t="s">
        <v>39</v>
      </c>
      <c r="O488" t="s">
        <v>8</v>
      </c>
      <c r="P488">
        <v>1</v>
      </c>
      <c r="Q488">
        <v>47465558</v>
      </c>
      <c r="R488" t="s">
        <v>8</v>
      </c>
      <c r="S488" s="8">
        <v>26983</v>
      </c>
      <c r="T488" t="s">
        <v>2324</v>
      </c>
      <c r="U488" t="s">
        <v>8</v>
      </c>
      <c r="V488">
        <v>2</v>
      </c>
      <c r="W488" t="s">
        <v>2367</v>
      </c>
      <c r="X488" t="s">
        <v>2367</v>
      </c>
      <c r="Y488" t="s">
        <v>2368</v>
      </c>
      <c r="Z488">
        <v>48</v>
      </c>
      <c r="AA488">
        <v>48</v>
      </c>
      <c r="AB488">
        <v>4</v>
      </c>
      <c r="AC488">
        <v>23</v>
      </c>
      <c r="AD488" t="s">
        <v>2369</v>
      </c>
      <c r="AE488" t="s">
        <v>2370</v>
      </c>
      <c r="AF488" t="s">
        <v>2371</v>
      </c>
      <c r="AG488">
        <v>3</v>
      </c>
      <c r="AH488">
        <v>1</v>
      </c>
      <c r="AI488">
        <v>57.75</v>
      </c>
      <c r="AJ488">
        <v>152</v>
      </c>
      <c r="AK488" t="s">
        <v>8</v>
      </c>
      <c r="AL488">
        <v>58</v>
      </c>
      <c r="AM488" t="s">
        <v>8</v>
      </c>
      <c r="AN488" t="s">
        <v>8</v>
      </c>
      <c r="AO488" t="s">
        <v>8</v>
      </c>
      <c r="AP488" t="s">
        <v>8</v>
      </c>
      <c r="AQ488" s="8">
        <v>44663</v>
      </c>
      <c r="AR488" t="s">
        <v>2372</v>
      </c>
      <c r="AS488" t="s">
        <v>76</v>
      </c>
      <c r="AT488">
        <v>80237552</v>
      </c>
      <c r="AU488">
        <v>5</v>
      </c>
      <c r="AV488">
        <v>23</v>
      </c>
      <c r="AW488">
        <v>41971846</v>
      </c>
    </row>
    <row r="489" spans="1:49" x14ac:dyDescent="0.25">
      <c r="A489">
        <v>679099284</v>
      </c>
      <c r="B489">
        <v>2022</v>
      </c>
      <c r="C489">
        <v>4</v>
      </c>
      <c r="D489">
        <v>7</v>
      </c>
      <c r="E489" s="8">
        <v>44658</v>
      </c>
      <c r="F489">
        <v>498</v>
      </c>
      <c r="G489">
        <v>5</v>
      </c>
      <c r="H489">
        <v>1</v>
      </c>
      <c r="I489">
        <v>303203</v>
      </c>
      <c r="J489">
        <v>5</v>
      </c>
      <c r="K489">
        <v>30</v>
      </c>
      <c r="L489">
        <v>1</v>
      </c>
      <c r="M489">
        <v>6312</v>
      </c>
      <c r="N489" t="s">
        <v>39</v>
      </c>
      <c r="O489" t="s">
        <v>8</v>
      </c>
      <c r="P489">
        <v>1</v>
      </c>
      <c r="Q489">
        <v>42686823</v>
      </c>
      <c r="R489" t="s">
        <v>8</v>
      </c>
      <c r="S489" s="8">
        <v>30907</v>
      </c>
      <c r="T489" t="s">
        <v>2324</v>
      </c>
      <c r="U489" t="s">
        <v>8</v>
      </c>
      <c r="V489">
        <v>2</v>
      </c>
      <c r="W489" t="s">
        <v>2367</v>
      </c>
      <c r="X489" t="s">
        <v>2370</v>
      </c>
      <c r="Y489" t="s">
        <v>2368</v>
      </c>
      <c r="Z489">
        <v>37</v>
      </c>
      <c r="AA489">
        <v>37</v>
      </c>
      <c r="AB489">
        <v>7</v>
      </c>
      <c r="AC489">
        <v>25</v>
      </c>
      <c r="AD489" t="s">
        <v>2369</v>
      </c>
      <c r="AE489" t="s">
        <v>2370</v>
      </c>
      <c r="AF489" t="s">
        <v>2371</v>
      </c>
      <c r="AG489">
        <v>3</v>
      </c>
      <c r="AH489">
        <v>1</v>
      </c>
      <c r="AI489">
        <v>58</v>
      </c>
      <c r="AJ489">
        <v>151</v>
      </c>
      <c r="AK489" t="s">
        <v>8</v>
      </c>
      <c r="AL489">
        <v>58</v>
      </c>
      <c r="AM489" t="s">
        <v>8</v>
      </c>
      <c r="AN489" t="s">
        <v>8</v>
      </c>
      <c r="AO489" t="s">
        <v>8</v>
      </c>
      <c r="AP489" t="s">
        <v>8</v>
      </c>
      <c r="AQ489" s="8">
        <v>44670</v>
      </c>
      <c r="AR489" t="s">
        <v>2372</v>
      </c>
      <c r="AS489" t="s">
        <v>76</v>
      </c>
      <c r="AT489">
        <v>43035986</v>
      </c>
      <c r="AU489">
        <v>5</v>
      </c>
      <c r="AV489">
        <v>23</v>
      </c>
      <c r="AW489">
        <v>41473714</v>
      </c>
    </row>
    <row r="490" spans="1:49" x14ac:dyDescent="0.25">
      <c r="A490">
        <v>676392104</v>
      </c>
      <c r="B490">
        <v>2022</v>
      </c>
      <c r="C490">
        <v>4</v>
      </c>
      <c r="D490">
        <v>4</v>
      </c>
      <c r="E490" s="8">
        <v>44655</v>
      </c>
      <c r="F490" t="s">
        <v>2452</v>
      </c>
      <c r="G490">
        <v>15</v>
      </c>
      <c r="H490">
        <v>1</v>
      </c>
      <c r="I490">
        <v>303203</v>
      </c>
      <c r="J490">
        <v>5</v>
      </c>
      <c r="K490">
        <v>30</v>
      </c>
      <c r="L490">
        <v>4</v>
      </c>
      <c r="M490">
        <v>6334</v>
      </c>
      <c r="N490" t="s">
        <v>12</v>
      </c>
      <c r="O490" t="s">
        <v>8</v>
      </c>
      <c r="P490">
        <v>1</v>
      </c>
      <c r="Q490">
        <v>80684095</v>
      </c>
      <c r="R490" t="s">
        <v>8</v>
      </c>
      <c r="S490" s="8">
        <v>28642</v>
      </c>
      <c r="T490" t="s">
        <v>2324</v>
      </c>
      <c r="U490" t="s">
        <v>8</v>
      </c>
      <c r="V490">
        <v>2</v>
      </c>
      <c r="W490" t="s">
        <v>2367</v>
      </c>
      <c r="X490" t="s">
        <v>2367</v>
      </c>
      <c r="Y490" t="s">
        <v>2368</v>
      </c>
      <c r="Z490">
        <v>43</v>
      </c>
      <c r="AA490">
        <v>43</v>
      </c>
      <c r="AB490">
        <v>10</v>
      </c>
      <c r="AC490">
        <v>3</v>
      </c>
      <c r="AD490" t="s">
        <v>2369</v>
      </c>
      <c r="AE490" t="s">
        <v>2370</v>
      </c>
      <c r="AF490" t="s">
        <v>2371</v>
      </c>
      <c r="AG490">
        <v>3</v>
      </c>
      <c r="AH490">
        <v>1</v>
      </c>
      <c r="AI490">
        <v>58</v>
      </c>
      <c r="AJ490">
        <v>155</v>
      </c>
      <c r="AK490" t="s">
        <v>8</v>
      </c>
      <c r="AL490">
        <v>58</v>
      </c>
      <c r="AM490" t="s">
        <v>8</v>
      </c>
      <c r="AN490" t="s">
        <v>8</v>
      </c>
      <c r="AO490" t="s">
        <v>8</v>
      </c>
      <c r="AP490" t="s">
        <v>8</v>
      </c>
      <c r="AQ490" s="8">
        <v>44663</v>
      </c>
      <c r="AR490" t="s">
        <v>2372</v>
      </c>
      <c r="AS490" t="s">
        <v>76</v>
      </c>
      <c r="AT490">
        <v>48417589</v>
      </c>
      <c r="AU490">
        <v>5</v>
      </c>
      <c r="AV490">
        <v>23</v>
      </c>
      <c r="AW490">
        <v>45124494</v>
      </c>
    </row>
    <row r="491" spans="1:49" x14ac:dyDescent="0.25">
      <c r="A491">
        <v>676406153</v>
      </c>
      <c r="B491">
        <v>2022</v>
      </c>
      <c r="C491">
        <v>4</v>
      </c>
      <c r="D491">
        <v>8</v>
      </c>
      <c r="E491" s="8">
        <v>44659</v>
      </c>
      <c r="F491" t="s">
        <v>2452</v>
      </c>
      <c r="G491">
        <v>15</v>
      </c>
      <c r="H491">
        <v>2</v>
      </c>
      <c r="I491">
        <v>303203</v>
      </c>
      <c r="J491">
        <v>5</v>
      </c>
      <c r="K491">
        <v>30</v>
      </c>
      <c r="L491">
        <v>4</v>
      </c>
      <c r="M491">
        <v>6334</v>
      </c>
      <c r="N491" t="s">
        <v>12</v>
      </c>
      <c r="O491" t="s">
        <v>8</v>
      </c>
      <c r="P491">
        <v>1</v>
      </c>
      <c r="Q491">
        <v>44711915</v>
      </c>
      <c r="R491" t="s">
        <v>8</v>
      </c>
      <c r="S491" s="8">
        <v>24943</v>
      </c>
      <c r="T491" t="s">
        <v>2324</v>
      </c>
      <c r="U491" t="s">
        <v>8</v>
      </c>
      <c r="V491">
        <v>2</v>
      </c>
      <c r="W491" t="s">
        <v>2367</v>
      </c>
      <c r="X491" t="s">
        <v>2367</v>
      </c>
      <c r="Y491" t="s">
        <v>2368</v>
      </c>
      <c r="Z491">
        <v>53</v>
      </c>
      <c r="AA491">
        <v>53</v>
      </c>
      <c r="AB491">
        <v>11</v>
      </c>
      <c r="AC491">
        <v>24</v>
      </c>
      <c r="AD491" t="s">
        <v>2369</v>
      </c>
      <c r="AE491" t="s">
        <v>2370</v>
      </c>
      <c r="AF491" t="s">
        <v>2371</v>
      </c>
      <c r="AG491">
        <v>3</v>
      </c>
      <c r="AH491">
        <v>1</v>
      </c>
      <c r="AI491">
        <v>49</v>
      </c>
      <c r="AJ491">
        <v>146</v>
      </c>
      <c r="AK491" t="s">
        <v>8</v>
      </c>
      <c r="AL491">
        <v>58</v>
      </c>
      <c r="AM491" t="s">
        <v>8</v>
      </c>
      <c r="AN491" t="s">
        <v>8</v>
      </c>
      <c r="AO491" t="s">
        <v>8</v>
      </c>
      <c r="AP491" t="s">
        <v>8</v>
      </c>
      <c r="AQ491" s="8">
        <v>44663</v>
      </c>
      <c r="AR491" t="s">
        <v>2372</v>
      </c>
      <c r="AS491" t="s">
        <v>76</v>
      </c>
      <c r="AT491">
        <v>48417589</v>
      </c>
      <c r="AU491">
        <v>5</v>
      </c>
      <c r="AV491">
        <v>23</v>
      </c>
      <c r="AW491">
        <v>45124494</v>
      </c>
    </row>
    <row r="492" spans="1:49" x14ac:dyDescent="0.25">
      <c r="A492">
        <v>676375232</v>
      </c>
      <c r="B492">
        <v>2022</v>
      </c>
      <c r="C492">
        <v>4</v>
      </c>
      <c r="D492">
        <v>6</v>
      </c>
      <c r="E492" s="8">
        <v>44657</v>
      </c>
      <c r="F492">
        <v>517</v>
      </c>
      <c r="G492">
        <v>3</v>
      </c>
      <c r="H492">
        <v>1</v>
      </c>
      <c r="I492">
        <v>303203</v>
      </c>
      <c r="J492">
        <v>5</v>
      </c>
      <c r="K492">
        <v>30</v>
      </c>
      <c r="L492">
        <v>1</v>
      </c>
      <c r="M492">
        <v>6313</v>
      </c>
      <c r="N492" t="s">
        <v>40</v>
      </c>
      <c r="O492" t="s">
        <v>8</v>
      </c>
      <c r="P492">
        <v>1</v>
      </c>
      <c r="Q492">
        <v>76181387</v>
      </c>
      <c r="R492" t="s">
        <v>8</v>
      </c>
      <c r="S492" s="8">
        <v>34721</v>
      </c>
      <c r="T492" t="s">
        <v>2324</v>
      </c>
      <c r="U492" t="s">
        <v>8</v>
      </c>
      <c r="V492">
        <v>2</v>
      </c>
      <c r="W492" t="s">
        <v>2367</v>
      </c>
      <c r="X492" t="s">
        <v>2367</v>
      </c>
      <c r="Y492" t="s">
        <v>2368</v>
      </c>
      <c r="Z492">
        <v>27</v>
      </c>
      <c r="AA492">
        <v>27</v>
      </c>
      <c r="AB492">
        <v>2</v>
      </c>
      <c r="AC492">
        <v>15</v>
      </c>
      <c r="AD492" t="s">
        <v>2369</v>
      </c>
      <c r="AE492" t="s">
        <v>2370</v>
      </c>
      <c r="AF492">
        <v>88141</v>
      </c>
      <c r="AG492">
        <v>1</v>
      </c>
      <c r="AH492">
        <v>1</v>
      </c>
      <c r="AI492">
        <v>62</v>
      </c>
      <c r="AJ492">
        <v>151</v>
      </c>
      <c r="AK492" t="s">
        <v>8</v>
      </c>
      <c r="AL492">
        <v>58</v>
      </c>
      <c r="AM492" t="s">
        <v>2433</v>
      </c>
      <c r="AN492" t="s">
        <v>8</v>
      </c>
      <c r="AO492" t="s">
        <v>8</v>
      </c>
      <c r="AP492" t="s">
        <v>8</v>
      </c>
      <c r="AQ492" s="8">
        <v>44663</v>
      </c>
      <c r="AR492" t="s">
        <v>2372</v>
      </c>
      <c r="AS492" t="s">
        <v>76</v>
      </c>
      <c r="AT492">
        <v>46358785</v>
      </c>
      <c r="AU492">
        <v>5</v>
      </c>
      <c r="AV492">
        <v>23</v>
      </c>
      <c r="AW492">
        <v>76625399</v>
      </c>
    </row>
    <row r="493" spans="1:49" x14ac:dyDescent="0.25">
      <c r="A493">
        <v>676376210</v>
      </c>
      <c r="B493">
        <v>2022</v>
      </c>
      <c r="C493">
        <v>4</v>
      </c>
      <c r="D493">
        <v>6</v>
      </c>
      <c r="E493" s="8">
        <v>44657</v>
      </c>
      <c r="F493">
        <v>517</v>
      </c>
      <c r="G493">
        <v>3</v>
      </c>
      <c r="H493">
        <v>2</v>
      </c>
      <c r="I493">
        <v>303203</v>
      </c>
      <c r="J493">
        <v>5</v>
      </c>
      <c r="K493">
        <v>30</v>
      </c>
      <c r="L493">
        <v>1</v>
      </c>
      <c r="M493">
        <v>6313</v>
      </c>
      <c r="N493" t="s">
        <v>40</v>
      </c>
      <c r="O493" t="s">
        <v>8</v>
      </c>
      <c r="P493">
        <v>1</v>
      </c>
      <c r="Q493">
        <v>80313446</v>
      </c>
      <c r="R493" t="s">
        <v>8</v>
      </c>
      <c r="S493" s="8">
        <v>27527</v>
      </c>
      <c r="T493" t="s">
        <v>2324</v>
      </c>
      <c r="U493" t="s">
        <v>8</v>
      </c>
      <c r="V493">
        <v>2</v>
      </c>
      <c r="W493" t="s">
        <v>2367</v>
      </c>
      <c r="X493" t="s">
        <v>2370</v>
      </c>
      <c r="Y493" t="s">
        <v>2368</v>
      </c>
      <c r="Z493">
        <v>46</v>
      </c>
      <c r="AA493">
        <v>46</v>
      </c>
      <c r="AB493">
        <v>10</v>
      </c>
      <c r="AC493">
        <v>24</v>
      </c>
      <c r="AD493" t="s">
        <v>2369</v>
      </c>
      <c r="AE493" t="s">
        <v>2370</v>
      </c>
      <c r="AF493" t="s">
        <v>2371</v>
      </c>
      <c r="AG493">
        <v>3</v>
      </c>
      <c r="AH493">
        <v>1</v>
      </c>
      <c r="AI493">
        <v>67</v>
      </c>
      <c r="AJ493">
        <v>159</v>
      </c>
      <c r="AK493" t="s">
        <v>8</v>
      </c>
      <c r="AL493">
        <v>58</v>
      </c>
      <c r="AM493" t="s">
        <v>2433</v>
      </c>
      <c r="AN493" t="s">
        <v>8</v>
      </c>
      <c r="AO493" t="s">
        <v>8</v>
      </c>
      <c r="AP493" t="s">
        <v>8</v>
      </c>
      <c r="AQ493" s="8">
        <v>44663</v>
      </c>
      <c r="AR493" t="s">
        <v>2372</v>
      </c>
      <c r="AS493" t="s">
        <v>76</v>
      </c>
      <c r="AT493">
        <v>46358785</v>
      </c>
      <c r="AU493">
        <v>5</v>
      </c>
      <c r="AV493">
        <v>23</v>
      </c>
      <c r="AW493">
        <v>76625399</v>
      </c>
    </row>
    <row r="494" spans="1:49" x14ac:dyDescent="0.25">
      <c r="A494">
        <v>679110863</v>
      </c>
      <c r="B494">
        <v>2022</v>
      </c>
      <c r="C494">
        <v>4</v>
      </c>
      <c r="D494">
        <v>6</v>
      </c>
      <c r="E494" s="8">
        <v>44657</v>
      </c>
      <c r="F494">
        <v>498</v>
      </c>
      <c r="G494">
        <v>6</v>
      </c>
      <c r="H494">
        <v>2</v>
      </c>
      <c r="I494">
        <v>303203</v>
      </c>
      <c r="J494">
        <v>5</v>
      </c>
      <c r="K494">
        <v>30</v>
      </c>
      <c r="L494">
        <v>1</v>
      </c>
      <c r="M494">
        <v>6312</v>
      </c>
      <c r="N494" t="s">
        <v>39</v>
      </c>
      <c r="O494" t="s">
        <v>8</v>
      </c>
      <c r="P494">
        <v>1</v>
      </c>
      <c r="Q494">
        <v>41711089</v>
      </c>
      <c r="R494" t="s">
        <v>8</v>
      </c>
      <c r="S494" s="8">
        <v>30333</v>
      </c>
      <c r="T494" t="s">
        <v>2324</v>
      </c>
      <c r="U494" t="s">
        <v>8</v>
      </c>
      <c r="V494">
        <v>2</v>
      </c>
      <c r="W494" t="s">
        <v>2367</v>
      </c>
      <c r="X494" t="s">
        <v>2367</v>
      </c>
      <c r="Y494" t="s">
        <v>2368</v>
      </c>
      <c r="Z494">
        <v>39</v>
      </c>
      <c r="AA494">
        <v>39</v>
      </c>
      <c r="AB494">
        <v>2</v>
      </c>
      <c r="AC494">
        <v>20</v>
      </c>
      <c r="AD494" t="s">
        <v>2369</v>
      </c>
      <c r="AE494" t="s">
        <v>2370</v>
      </c>
      <c r="AF494" t="s">
        <v>2371</v>
      </c>
      <c r="AG494">
        <v>3</v>
      </c>
      <c r="AH494">
        <v>1</v>
      </c>
      <c r="AI494">
        <v>74.5</v>
      </c>
      <c r="AJ494">
        <v>163</v>
      </c>
      <c r="AK494" t="s">
        <v>8</v>
      </c>
      <c r="AL494">
        <v>58</v>
      </c>
      <c r="AM494" t="s">
        <v>2378</v>
      </c>
      <c r="AN494" t="s">
        <v>8</v>
      </c>
      <c r="AO494" t="s">
        <v>8</v>
      </c>
      <c r="AP494" t="s">
        <v>8</v>
      </c>
      <c r="AQ494" s="8">
        <v>44670</v>
      </c>
      <c r="AR494" t="s">
        <v>2372</v>
      </c>
      <c r="AS494" t="s">
        <v>76</v>
      </c>
      <c r="AT494">
        <v>40728679</v>
      </c>
      <c r="AU494">
        <v>5</v>
      </c>
      <c r="AV494">
        <v>23</v>
      </c>
      <c r="AW494">
        <v>41473714</v>
      </c>
    </row>
    <row r="495" spans="1:49" x14ac:dyDescent="0.25">
      <c r="A495">
        <v>677032871</v>
      </c>
      <c r="B495">
        <v>2022</v>
      </c>
      <c r="C495">
        <v>4</v>
      </c>
      <c r="D495">
        <v>11</v>
      </c>
      <c r="E495" s="8">
        <v>44662</v>
      </c>
      <c r="F495">
        <v>515</v>
      </c>
      <c r="G495">
        <v>10</v>
      </c>
      <c r="H495">
        <v>1</v>
      </c>
      <c r="I495">
        <v>303203</v>
      </c>
      <c r="J495">
        <v>5</v>
      </c>
      <c r="K495">
        <v>30</v>
      </c>
      <c r="L495">
        <v>1</v>
      </c>
      <c r="M495">
        <v>6312</v>
      </c>
      <c r="N495" t="s">
        <v>39</v>
      </c>
      <c r="O495" t="s">
        <v>8</v>
      </c>
      <c r="P495">
        <v>1</v>
      </c>
      <c r="Q495">
        <v>76581256</v>
      </c>
      <c r="R495" t="s">
        <v>8</v>
      </c>
      <c r="S495" s="8">
        <v>34608</v>
      </c>
      <c r="T495" t="s">
        <v>2324</v>
      </c>
      <c r="U495" t="s">
        <v>8</v>
      </c>
      <c r="V495">
        <v>2</v>
      </c>
      <c r="W495" t="s">
        <v>2367</v>
      </c>
      <c r="X495" t="s">
        <v>2367</v>
      </c>
      <c r="Y495" t="s">
        <v>2368</v>
      </c>
      <c r="Z495">
        <v>27</v>
      </c>
      <c r="AA495">
        <v>27</v>
      </c>
      <c r="AB495">
        <v>6</v>
      </c>
      <c r="AC495">
        <v>10</v>
      </c>
      <c r="AD495" t="s">
        <v>2369</v>
      </c>
      <c r="AE495" t="s">
        <v>2370</v>
      </c>
      <c r="AF495">
        <v>88141</v>
      </c>
      <c r="AG495">
        <v>1</v>
      </c>
      <c r="AH495">
        <v>1</v>
      </c>
      <c r="AI495">
        <v>66.400000000000006</v>
      </c>
      <c r="AJ495">
        <v>140</v>
      </c>
      <c r="AK495" t="s">
        <v>8</v>
      </c>
      <c r="AL495">
        <v>58</v>
      </c>
      <c r="AM495" t="s">
        <v>8</v>
      </c>
      <c r="AN495" t="s">
        <v>8</v>
      </c>
      <c r="AO495" t="s">
        <v>8</v>
      </c>
      <c r="AP495" t="s">
        <v>8</v>
      </c>
      <c r="AQ495" s="8">
        <v>44664</v>
      </c>
      <c r="AR495" t="s">
        <v>2372</v>
      </c>
      <c r="AS495" t="s">
        <v>76</v>
      </c>
      <c r="AT495">
        <v>70498254</v>
      </c>
      <c r="AU495">
        <v>5</v>
      </c>
      <c r="AV495">
        <v>23</v>
      </c>
      <c r="AW495">
        <v>41971846</v>
      </c>
    </row>
    <row r="496" spans="1:49" x14ac:dyDescent="0.25">
      <c r="A496">
        <v>676293736</v>
      </c>
      <c r="B496">
        <v>2022</v>
      </c>
      <c r="C496">
        <v>4</v>
      </c>
      <c r="D496">
        <v>11</v>
      </c>
      <c r="E496" s="8">
        <v>44662</v>
      </c>
      <c r="F496">
        <v>228</v>
      </c>
      <c r="G496">
        <v>10</v>
      </c>
      <c r="H496">
        <v>5</v>
      </c>
      <c r="I496">
        <v>301612</v>
      </c>
      <c r="J496">
        <v>5</v>
      </c>
      <c r="K496">
        <v>30</v>
      </c>
      <c r="L496">
        <v>2</v>
      </c>
      <c r="M496">
        <v>6341</v>
      </c>
      <c r="N496" t="s">
        <v>49</v>
      </c>
      <c r="O496" t="s">
        <v>8</v>
      </c>
      <c r="P496">
        <v>1</v>
      </c>
      <c r="Q496">
        <v>831405</v>
      </c>
      <c r="R496" t="s">
        <v>8</v>
      </c>
      <c r="S496" s="8">
        <v>25639</v>
      </c>
      <c r="T496" t="s">
        <v>2324</v>
      </c>
      <c r="U496" t="s">
        <v>8</v>
      </c>
      <c r="V496">
        <v>2</v>
      </c>
      <c r="W496" t="s">
        <v>2367</v>
      </c>
      <c r="X496" t="s">
        <v>2367</v>
      </c>
      <c r="Y496" t="s">
        <v>2368</v>
      </c>
      <c r="Z496">
        <v>52</v>
      </c>
      <c r="AA496">
        <v>52</v>
      </c>
      <c r="AB496">
        <v>0</v>
      </c>
      <c r="AC496">
        <v>30</v>
      </c>
      <c r="AD496" t="s">
        <v>2369</v>
      </c>
      <c r="AE496" t="s">
        <v>2370</v>
      </c>
      <c r="AF496">
        <v>88141</v>
      </c>
      <c r="AG496">
        <v>1</v>
      </c>
      <c r="AH496">
        <v>1</v>
      </c>
      <c r="AI496">
        <v>60</v>
      </c>
      <c r="AJ496">
        <v>146</v>
      </c>
      <c r="AK496" t="s">
        <v>8</v>
      </c>
      <c r="AL496">
        <v>58</v>
      </c>
      <c r="AM496" t="s">
        <v>8</v>
      </c>
      <c r="AN496" t="s">
        <v>8</v>
      </c>
      <c r="AO496" t="s">
        <v>8</v>
      </c>
      <c r="AP496" t="s">
        <v>8</v>
      </c>
      <c r="AQ496" s="8">
        <v>44663</v>
      </c>
      <c r="AR496" t="s">
        <v>2372</v>
      </c>
      <c r="AS496" t="s">
        <v>76</v>
      </c>
      <c r="AT496">
        <v>45523066</v>
      </c>
      <c r="AU496">
        <v>5</v>
      </c>
      <c r="AV496">
        <v>23</v>
      </c>
      <c r="AW496">
        <v>70805835</v>
      </c>
    </row>
    <row r="497" spans="1:49" x14ac:dyDescent="0.25">
      <c r="A497">
        <v>676003476</v>
      </c>
      <c r="B497">
        <v>2022</v>
      </c>
      <c r="C497">
        <v>4</v>
      </c>
      <c r="D497">
        <v>7</v>
      </c>
      <c r="E497" s="8">
        <v>44658</v>
      </c>
      <c r="F497">
        <v>481</v>
      </c>
      <c r="G497">
        <v>12</v>
      </c>
      <c r="H497">
        <v>2</v>
      </c>
      <c r="I497">
        <v>303203</v>
      </c>
      <c r="J497">
        <v>5</v>
      </c>
      <c r="K497">
        <v>30</v>
      </c>
      <c r="L497">
        <v>1</v>
      </c>
      <c r="M497">
        <v>6312</v>
      </c>
      <c r="N497" t="s">
        <v>39</v>
      </c>
      <c r="O497" t="s">
        <v>8</v>
      </c>
      <c r="P497">
        <v>1</v>
      </c>
      <c r="Q497">
        <v>46643065</v>
      </c>
      <c r="R497" t="s">
        <v>8</v>
      </c>
      <c r="S497" s="8">
        <v>33143</v>
      </c>
      <c r="T497" t="s">
        <v>2324</v>
      </c>
      <c r="U497" t="s">
        <v>8</v>
      </c>
      <c r="V497">
        <v>2</v>
      </c>
      <c r="W497" t="s">
        <v>2367</v>
      </c>
      <c r="X497" t="s">
        <v>2367</v>
      </c>
      <c r="Y497" t="s">
        <v>2368</v>
      </c>
      <c r="Z497">
        <v>31</v>
      </c>
      <c r="AA497">
        <v>31</v>
      </c>
      <c r="AB497">
        <v>6</v>
      </c>
      <c r="AC497">
        <v>11</v>
      </c>
      <c r="AD497" t="s">
        <v>2369</v>
      </c>
      <c r="AE497" t="s">
        <v>2370</v>
      </c>
      <c r="AF497" t="s">
        <v>2371</v>
      </c>
      <c r="AG497">
        <v>3</v>
      </c>
      <c r="AH497">
        <v>1</v>
      </c>
      <c r="AI497">
        <v>76</v>
      </c>
      <c r="AJ497">
        <v>149</v>
      </c>
      <c r="AK497" t="s">
        <v>8</v>
      </c>
      <c r="AL497">
        <v>58</v>
      </c>
      <c r="AM497" t="s">
        <v>8</v>
      </c>
      <c r="AN497" t="s">
        <v>8</v>
      </c>
      <c r="AO497" t="s">
        <v>8</v>
      </c>
      <c r="AP497" t="s">
        <v>8</v>
      </c>
      <c r="AQ497" s="8">
        <v>44663</v>
      </c>
      <c r="AR497" t="s">
        <v>2372</v>
      </c>
      <c r="AS497" t="s">
        <v>76</v>
      </c>
      <c r="AT497">
        <v>80237552</v>
      </c>
      <c r="AU497">
        <v>5</v>
      </c>
      <c r="AV497">
        <v>23</v>
      </c>
      <c r="AW497">
        <v>41971846</v>
      </c>
    </row>
    <row r="498" spans="1:49" x14ac:dyDescent="0.25">
      <c r="A498">
        <v>677048815</v>
      </c>
      <c r="B498">
        <v>2022</v>
      </c>
      <c r="C498">
        <v>4</v>
      </c>
      <c r="D498">
        <v>7</v>
      </c>
      <c r="E498" s="8">
        <v>44658</v>
      </c>
      <c r="F498">
        <v>485</v>
      </c>
      <c r="G498">
        <v>3</v>
      </c>
      <c r="H498">
        <v>1</v>
      </c>
      <c r="I498">
        <v>303203</v>
      </c>
      <c r="J498">
        <v>5</v>
      </c>
      <c r="K498">
        <v>30</v>
      </c>
      <c r="L498">
        <v>1</v>
      </c>
      <c r="M498">
        <v>6312</v>
      </c>
      <c r="N498" t="s">
        <v>39</v>
      </c>
      <c r="O498" t="s">
        <v>8</v>
      </c>
      <c r="P498">
        <v>1</v>
      </c>
      <c r="Q498">
        <v>827876</v>
      </c>
      <c r="R498" t="s">
        <v>8</v>
      </c>
      <c r="S498" s="8">
        <v>27041</v>
      </c>
      <c r="T498" t="s">
        <v>2324</v>
      </c>
      <c r="U498" t="s">
        <v>8</v>
      </c>
      <c r="V498">
        <v>2</v>
      </c>
      <c r="W498" t="s">
        <v>2367</v>
      </c>
      <c r="X498" t="s">
        <v>2367</v>
      </c>
      <c r="Y498" t="s">
        <v>2368</v>
      </c>
      <c r="Z498">
        <v>48</v>
      </c>
      <c r="AA498">
        <v>48</v>
      </c>
      <c r="AB498">
        <v>2</v>
      </c>
      <c r="AC498">
        <v>26</v>
      </c>
      <c r="AD498" t="s">
        <v>2369</v>
      </c>
      <c r="AE498" t="s">
        <v>2370</v>
      </c>
      <c r="AF498">
        <v>88141</v>
      </c>
      <c r="AG498">
        <v>1</v>
      </c>
      <c r="AH498">
        <v>1</v>
      </c>
      <c r="AI498" t="s">
        <v>8</v>
      </c>
      <c r="AJ498" t="s">
        <v>8</v>
      </c>
      <c r="AK498" t="s">
        <v>8</v>
      </c>
      <c r="AL498">
        <v>58</v>
      </c>
      <c r="AM498" t="s">
        <v>8</v>
      </c>
      <c r="AN498" t="s">
        <v>8</v>
      </c>
      <c r="AO498" t="s">
        <v>8</v>
      </c>
      <c r="AP498" t="s">
        <v>8</v>
      </c>
      <c r="AQ498" s="8">
        <v>44664</v>
      </c>
      <c r="AR498" t="s">
        <v>2372</v>
      </c>
      <c r="AS498" t="s">
        <v>76</v>
      </c>
      <c r="AT498">
        <v>47878280</v>
      </c>
      <c r="AU498">
        <v>5</v>
      </c>
      <c r="AV498">
        <v>23</v>
      </c>
      <c r="AW498">
        <v>41971846</v>
      </c>
    </row>
    <row r="499" spans="1:49" x14ac:dyDescent="0.25">
      <c r="A499">
        <v>679100859</v>
      </c>
      <c r="B499">
        <v>2022</v>
      </c>
      <c r="C499">
        <v>4</v>
      </c>
      <c r="D499">
        <v>7</v>
      </c>
      <c r="E499" s="8">
        <v>44658</v>
      </c>
      <c r="F499">
        <v>498</v>
      </c>
      <c r="G499">
        <v>5</v>
      </c>
      <c r="H499">
        <v>2</v>
      </c>
      <c r="I499">
        <v>303203</v>
      </c>
      <c r="J499">
        <v>5</v>
      </c>
      <c r="K499">
        <v>30</v>
      </c>
      <c r="L499">
        <v>1</v>
      </c>
      <c r="M499">
        <v>6312</v>
      </c>
      <c r="N499" t="s">
        <v>39</v>
      </c>
      <c r="O499" t="s">
        <v>8</v>
      </c>
      <c r="P499">
        <v>1</v>
      </c>
      <c r="Q499">
        <v>40304157</v>
      </c>
      <c r="R499" t="s">
        <v>8</v>
      </c>
      <c r="S499" s="8">
        <v>28659</v>
      </c>
      <c r="T499" t="s">
        <v>2324</v>
      </c>
      <c r="U499" t="s">
        <v>8</v>
      </c>
      <c r="V499">
        <v>2</v>
      </c>
      <c r="W499" t="s">
        <v>2367</v>
      </c>
      <c r="X499" t="s">
        <v>2370</v>
      </c>
      <c r="Y499" t="s">
        <v>2368</v>
      </c>
      <c r="Z499">
        <v>43</v>
      </c>
      <c r="AA499">
        <v>43</v>
      </c>
      <c r="AB499">
        <v>9</v>
      </c>
      <c r="AC499">
        <v>20</v>
      </c>
      <c r="AD499" t="s">
        <v>2369</v>
      </c>
      <c r="AE499" t="s">
        <v>2370</v>
      </c>
      <c r="AF499" t="s">
        <v>2371</v>
      </c>
      <c r="AG499">
        <v>3</v>
      </c>
      <c r="AH499">
        <v>1</v>
      </c>
      <c r="AI499">
        <v>68</v>
      </c>
      <c r="AJ499">
        <v>152</v>
      </c>
      <c r="AK499" t="s">
        <v>8</v>
      </c>
      <c r="AL499">
        <v>58</v>
      </c>
      <c r="AM499" t="s">
        <v>8</v>
      </c>
      <c r="AN499" t="s">
        <v>8</v>
      </c>
      <c r="AO499" t="s">
        <v>8</v>
      </c>
      <c r="AP499" t="s">
        <v>8</v>
      </c>
      <c r="AQ499" s="8">
        <v>44670</v>
      </c>
      <c r="AR499" t="s">
        <v>2372</v>
      </c>
      <c r="AS499" t="s">
        <v>76</v>
      </c>
      <c r="AT499">
        <v>43035986</v>
      </c>
      <c r="AU499">
        <v>5</v>
      </c>
      <c r="AV499">
        <v>23</v>
      </c>
      <c r="AW499">
        <v>41473714</v>
      </c>
    </row>
    <row r="500" spans="1:49" x14ac:dyDescent="0.25">
      <c r="A500">
        <v>679101707</v>
      </c>
      <c r="B500">
        <v>2022</v>
      </c>
      <c r="C500">
        <v>4</v>
      </c>
      <c r="D500">
        <v>7</v>
      </c>
      <c r="E500" s="8">
        <v>44658</v>
      </c>
      <c r="F500">
        <v>498</v>
      </c>
      <c r="G500">
        <v>5</v>
      </c>
      <c r="H500">
        <v>3</v>
      </c>
      <c r="I500">
        <v>303203</v>
      </c>
      <c r="J500">
        <v>5</v>
      </c>
      <c r="K500">
        <v>30</v>
      </c>
      <c r="L500">
        <v>1</v>
      </c>
      <c r="M500">
        <v>6312</v>
      </c>
      <c r="N500" t="s">
        <v>39</v>
      </c>
      <c r="O500" t="s">
        <v>8</v>
      </c>
      <c r="P500">
        <v>1</v>
      </c>
      <c r="Q500">
        <v>833358</v>
      </c>
      <c r="R500" t="s">
        <v>8</v>
      </c>
      <c r="S500" s="8">
        <v>28023</v>
      </c>
      <c r="T500" t="s">
        <v>2324</v>
      </c>
      <c r="U500" t="s">
        <v>8</v>
      </c>
      <c r="V500">
        <v>2</v>
      </c>
      <c r="W500" t="s">
        <v>2367</v>
      </c>
      <c r="X500" t="s">
        <v>2367</v>
      </c>
      <c r="Y500" t="s">
        <v>2368</v>
      </c>
      <c r="Z500">
        <v>45</v>
      </c>
      <c r="AA500">
        <v>45</v>
      </c>
      <c r="AB500">
        <v>6</v>
      </c>
      <c r="AC500">
        <v>18</v>
      </c>
      <c r="AD500" t="s">
        <v>2369</v>
      </c>
      <c r="AE500" t="s">
        <v>2370</v>
      </c>
      <c r="AF500">
        <v>88141</v>
      </c>
      <c r="AG500">
        <v>1</v>
      </c>
      <c r="AH500">
        <v>1</v>
      </c>
      <c r="AI500">
        <v>58</v>
      </c>
      <c r="AJ500">
        <v>154</v>
      </c>
      <c r="AK500" t="s">
        <v>8</v>
      </c>
      <c r="AL500">
        <v>58</v>
      </c>
      <c r="AM500" t="s">
        <v>8</v>
      </c>
      <c r="AN500" t="s">
        <v>8</v>
      </c>
      <c r="AO500" t="s">
        <v>8</v>
      </c>
      <c r="AP500" t="s">
        <v>8</v>
      </c>
      <c r="AQ500" s="8">
        <v>44670</v>
      </c>
      <c r="AR500" t="s">
        <v>2372</v>
      </c>
      <c r="AS500" t="s">
        <v>76</v>
      </c>
      <c r="AT500">
        <v>43035986</v>
      </c>
      <c r="AU500">
        <v>5</v>
      </c>
      <c r="AV500">
        <v>23</v>
      </c>
      <c r="AW500">
        <v>41473714</v>
      </c>
    </row>
    <row r="501" spans="1:49" x14ac:dyDescent="0.25">
      <c r="A501">
        <v>676987587</v>
      </c>
      <c r="B501">
        <v>2022</v>
      </c>
      <c r="C501">
        <v>4</v>
      </c>
      <c r="D501">
        <v>12</v>
      </c>
      <c r="E501" s="8">
        <v>44663</v>
      </c>
      <c r="F501">
        <v>523</v>
      </c>
      <c r="G501">
        <v>1</v>
      </c>
      <c r="H501">
        <v>3</v>
      </c>
      <c r="I501">
        <v>303203</v>
      </c>
      <c r="J501">
        <v>5</v>
      </c>
      <c r="K501">
        <v>30</v>
      </c>
      <c r="L501">
        <v>1</v>
      </c>
      <c r="M501">
        <v>6312</v>
      </c>
      <c r="N501" t="s">
        <v>39</v>
      </c>
      <c r="O501" t="s">
        <v>8</v>
      </c>
      <c r="P501">
        <v>1</v>
      </c>
      <c r="Q501">
        <v>44557007</v>
      </c>
      <c r="R501" t="s">
        <v>8</v>
      </c>
      <c r="S501" s="8">
        <v>30088</v>
      </c>
      <c r="T501" t="s">
        <v>2324</v>
      </c>
      <c r="U501" t="s">
        <v>8</v>
      </c>
      <c r="V501">
        <v>2</v>
      </c>
      <c r="W501" t="s">
        <v>2367</v>
      </c>
      <c r="X501" t="s">
        <v>2375</v>
      </c>
      <c r="Y501" t="s">
        <v>2368</v>
      </c>
      <c r="Z501">
        <v>39</v>
      </c>
      <c r="AA501">
        <v>39</v>
      </c>
      <c r="AB501">
        <v>10</v>
      </c>
      <c r="AC501">
        <v>26</v>
      </c>
      <c r="AD501" t="s">
        <v>2369</v>
      </c>
      <c r="AE501" t="s">
        <v>2370</v>
      </c>
      <c r="AF501" t="s">
        <v>2371</v>
      </c>
      <c r="AG501">
        <v>3</v>
      </c>
      <c r="AH501">
        <v>1</v>
      </c>
      <c r="AI501">
        <v>50.8</v>
      </c>
      <c r="AJ501">
        <v>145</v>
      </c>
      <c r="AK501" t="s">
        <v>8</v>
      </c>
      <c r="AL501">
        <v>58</v>
      </c>
      <c r="AM501" t="s">
        <v>2473</v>
      </c>
      <c r="AN501" t="s">
        <v>8</v>
      </c>
      <c r="AO501" t="s">
        <v>8</v>
      </c>
      <c r="AP501" t="s">
        <v>8</v>
      </c>
      <c r="AQ501" s="8">
        <v>44664</v>
      </c>
      <c r="AR501" t="s">
        <v>2372</v>
      </c>
      <c r="AS501" t="s">
        <v>76</v>
      </c>
      <c r="AT501">
        <v>40728679</v>
      </c>
      <c r="AU501">
        <v>5</v>
      </c>
      <c r="AV501">
        <v>23</v>
      </c>
      <c r="AW501">
        <v>44699242</v>
      </c>
    </row>
    <row r="502" spans="1:49" x14ac:dyDescent="0.25">
      <c r="A502">
        <v>676636706</v>
      </c>
      <c r="B502">
        <v>2022</v>
      </c>
      <c r="C502">
        <v>4</v>
      </c>
      <c r="D502">
        <v>8</v>
      </c>
      <c r="E502" s="8">
        <v>44659</v>
      </c>
      <c r="F502" t="s">
        <v>2452</v>
      </c>
      <c r="G502">
        <v>12</v>
      </c>
      <c r="H502">
        <v>1</v>
      </c>
      <c r="I502">
        <v>303203</v>
      </c>
      <c r="J502">
        <v>5</v>
      </c>
      <c r="K502">
        <v>30</v>
      </c>
      <c r="L502">
        <v>4</v>
      </c>
      <c r="M502">
        <v>6336</v>
      </c>
      <c r="N502" t="s">
        <v>14</v>
      </c>
      <c r="O502" t="s">
        <v>8</v>
      </c>
      <c r="P502">
        <v>1</v>
      </c>
      <c r="Q502">
        <v>27750307</v>
      </c>
      <c r="R502" t="s">
        <v>8</v>
      </c>
      <c r="S502" s="8">
        <v>27782</v>
      </c>
      <c r="T502" t="s">
        <v>2324</v>
      </c>
      <c r="U502" t="s">
        <v>8</v>
      </c>
      <c r="V502">
        <v>2</v>
      </c>
      <c r="W502" t="s">
        <v>2367</v>
      </c>
      <c r="X502" t="s">
        <v>2367</v>
      </c>
      <c r="Y502" t="s">
        <v>2368</v>
      </c>
      <c r="Z502">
        <v>46</v>
      </c>
      <c r="AA502">
        <v>46</v>
      </c>
      <c r="AB502">
        <v>2</v>
      </c>
      <c r="AC502">
        <v>16</v>
      </c>
      <c r="AD502" t="s">
        <v>2369</v>
      </c>
      <c r="AE502" t="s">
        <v>2370</v>
      </c>
      <c r="AF502" t="s">
        <v>2371</v>
      </c>
      <c r="AG502">
        <v>3</v>
      </c>
      <c r="AH502">
        <v>1</v>
      </c>
      <c r="AI502">
        <v>53</v>
      </c>
      <c r="AJ502">
        <v>150</v>
      </c>
      <c r="AK502" t="s">
        <v>8</v>
      </c>
      <c r="AL502">
        <v>58</v>
      </c>
      <c r="AM502" t="s">
        <v>8</v>
      </c>
      <c r="AN502" t="s">
        <v>8</v>
      </c>
      <c r="AO502" t="s">
        <v>8</v>
      </c>
      <c r="AP502" t="s">
        <v>8</v>
      </c>
      <c r="AQ502" s="8">
        <v>44664</v>
      </c>
      <c r="AR502" t="s">
        <v>2372</v>
      </c>
      <c r="AS502" t="s">
        <v>76</v>
      </c>
      <c r="AT502">
        <v>71732160</v>
      </c>
      <c r="AU502">
        <v>5</v>
      </c>
      <c r="AV502">
        <v>23</v>
      </c>
      <c r="AW502">
        <v>45124494</v>
      </c>
    </row>
    <row r="503" spans="1:49" x14ac:dyDescent="0.25">
      <c r="A503">
        <v>676637057</v>
      </c>
      <c r="B503">
        <v>2022</v>
      </c>
      <c r="C503">
        <v>4</v>
      </c>
      <c r="D503">
        <v>8</v>
      </c>
      <c r="E503" s="8">
        <v>44659</v>
      </c>
      <c r="F503" t="s">
        <v>2452</v>
      </c>
      <c r="G503">
        <v>12</v>
      </c>
      <c r="H503">
        <v>2</v>
      </c>
      <c r="I503">
        <v>303203</v>
      </c>
      <c r="J503">
        <v>5</v>
      </c>
      <c r="K503">
        <v>30</v>
      </c>
      <c r="L503">
        <v>4</v>
      </c>
      <c r="M503">
        <v>6336</v>
      </c>
      <c r="N503" t="s">
        <v>14</v>
      </c>
      <c r="O503" t="s">
        <v>8</v>
      </c>
      <c r="P503">
        <v>1</v>
      </c>
      <c r="Q503">
        <v>41166867</v>
      </c>
      <c r="R503" t="s">
        <v>8</v>
      </c>
      <c r="S503" s="8">
        <v>29291</v>
      </c>
      <c r="T503" t="s">
        <v>2324</v>
      </c>
      <c r="U503" t="s">
        <v>8</v>
      </c>
      <c r="V503">
        <v>2</v>
      </c>
      <c r="W503" t="s">
        <v>2367</v>
      </c>
      <c r="X503" t="s">
        <v>2367</v>
      </c>
      <c r="Y503" t="s">
        <v>2368</v>
      </c>
      <c r="Z503">
        <v>42</v>
      </c>
      <c r="AA503">
        <v>42</v>
      </c>
      <c r="AB503">
        <v>0</v>
      </c>
      <c r="AC503">
        <v>28</v>
      </c>
      <c r="AD503" t="s">
        <v>2369</v>
      </c>
      <c r="AE503" t="s">
        <v>2370</v>
      </c>
      <c r="AF503" t="s">
        <v>2371</v>
      </c>
      <c r="AG503">
        <v>3</v>
      </c>
      <c r="AH503">
        <v>1</v>
      </c>
      <c r="AI503">
        <v>53</v>
      </c>
      <c r="AJ503">
        <v>150</v>
      </c>
      <c r="AK503" t="s">
        <v>8</v>
      </c>
      <c r="AL503">
        <v>58</v>
      </c>
      <c r="AM503" t="s">
        <v>8</v>
      </c>
      <c r="AN503" t="s">
        <v>8</v>
      </c>
      <c r="AO503" t="s">
        <v>8</v>
      </c>
      <c r="AP503" t="s">
        <v>8</v>
      </c>
      <c r="AQ503" s="8">
        <v>44664</v>
      </c>
      <c r="AR503" t="s">
        <v>2372</v>
      </c>
      <c r="AS503" t="s">
        <v>76</v>
      </c>
      <c r="AT503">
        <v>71732160</v>
      </c>
      <c r="AU503">
        <v>5</v>
      </c>
      <c r="AV503">
        <v>23</v>
      </c>
      <c r="AW503">
        <v>45124494</v>
      </c>
    </row>
    <row r="504" spans="1:49" x14ac:dyDescent="0.25">
      <c r="A504">
        <v>677051304</v>
      </c>
      <c r="B504">
        <v>2022</v>
      </c>
      <c r="C504">
        <v>4</v>
      </c>
      <c r="D504">
        <v>12</v>
      </c>
      <c r="E504" s="8">
        <v>44663</v>
      </c>
      <c r="F504">
        <v>485</v>
      </c>
      <c r="G504">
        <v>4</v>
      </c>
      <c r="H504">
        <v>2</v>
      </c>
      <c r="I504">
        <v>303203</v>
      </c>
      <c r="J504">
        <v>5</v>
      </c>
      <c r="K504">
        <v>30</v>
      </c>
      <c r="L504">
        <v>1</v>
      </c>
      <c r="M504">
        <v>6312</v>
      </c>
      <c r="N504" t="s">
        <v>39</v>
      </c>
      <c r="O504" t="s">
        <v>8</v>
      </c>
      <c r="P504">
        <v>1</v>
      </c>
      <c r="Q504">
        <v>831986</v>
      </c>
      <c r="R504" t="s">
        <v>8</v>
      </c>
      <c r="S504" s="8">
        <v>27949</v>
      </c>
      <c r="T504" t="s">
        <v>2324</v>
      </c>
      <c r="U504" t="s">
        <v>8</v>
      </c>
      <c r="V504">
        <v>2</v>
      </c>
      <c r="W504" t="s">
        <v>2367</v>
      </c>
      <c r="X504" t="s">
        <v>2370</v>
      </c>
      <c r="Y504" t="s">
        <v>2368</v>
      </c>
      <c r="Z504">
        <v>45</v>
      </c>
      <c r="AA504">
        <v>45</v>
      </c>
      <c r="AB504">
        <v>9</v>
      </c>
      <c r="AC504">
        <v>4</v>
      </c>
      <c r="AD504" t="s">
        <v>2369</v>
      </c>
      <c r="AE504" t="s">
        <v>2370</v>
      </c>
      <c r="AF504" t="s">
        <v>2371</v>
      </c>
      <c r="AG504">
        <v>3</v>
      </c>
      <c r="AH504">
        <v>1</v>
      </c>
      <c r="AI504">
        <v>72.7</v>
      </c>
      <c r="AJ504">
        <v>165</v>
      </c>
      <c r="AK504" t="s">
        <v>8</v>
      </c>
      <c r="AL504">
        <v>58</v>
      </c>
      <c r="AM504" t="s">
        <v>8</v>
      </c>
      <c r="AN504" t="s">
        <v>8</v>
      </c>
      <c r="AO504" t="s">
        <v>8</v>
      </c>
      <c r="AP504" t="s">
        <v>8</v>
      </c>
      <c r="AQ504" s="8">
        <v>44664</v>
      </c>
      <c r="AR504" t="s">
        <v>2372</v>
      </c>
      <c r="AS504" t="s">
        <v>76</v>
      </c>
      <c r="AT504">
        <v>47878280</v>
      </c>
      <c r="AU504">
        <v>5</v>
      </c>
      <c r="AV504">
        <v>23</v>
      </c>
      <c r="AW504">
        <v>41971846</v>
      </c>
    </row>
    <row r="505" spans="1:49" x14ac:dyDescent="0.25">
      <c r="A505">
        <v>680436642</v>
      </c>
      <c r="B505">
        <v>2022</v>
      </c>
      <c r="C505">
        <v>4</v>
      </c>
      <c r="D505">
        <v>12</v>
      </c>
      <c r="E505" s="8">
        <v>44663</v>
      </c>
      <c r="F505" t="s">
        <v>2430</v>
      </c>
      <c r="G505">
        <v>12</v>
      </c>
      <c r="H505">
        <v>3</v>
      </c>
      <c r="I505">
        <v>303203</v>
      </c>
      <c r="J505">
        <v>5</v>
      </c>
      <c r="K505">
        <v>30</v>
      </c>
      <c r="L505">
        <v>4</v>
      </c>
      <c r="M505">
        <v>6334</v>
      </c>
      <c r="N505" t="s">
        <v>12</v>
      </c>
      <c r="O505" t="s">
        <v>8</v>
      </c>
      <c r="P505">
        <v>1</v>
      </c>
      <c r="Q505">
        <v>46609976</v>
      </c>
      <c r="R505" t="s">
        <v>8</v>
      </c>
      <c r="S505" s="8">
        <v>32639</v>
      </c>
      <c r="T505" t="s">
        <v>2324</v>
      </c>
      <c r="U505" t="s">
        <v>8</v>
      </c>
      <c r="V505">
        <v>2</v>
      </c>
      <c r="W505" t="s">
        <v>2370</v>
      </c>
      <c r="X505" t="s">
        <v>2370</v>
      </c>
      <c r="Y505" t="s">
        <v>2368</v>
      </c>
      <c r="Z505">
        <v>32</v>
      </c>
      <c r="AA505">
        <v>32</v>
      </c>
      <c r="AB505">
        <v>11</v>
      </c>
      <c r="AC505">
        <v>1</v>
      </c>
      <c r="AD505" t="s">
        <v>2369</v>
      </c>
      <c r="AE505" t="s">
        <v>2370</v>
      </c>
      <c r="AF505" t="s">
        <v>2371</v>
      </c>
      <c r="AG505">
        <v>3</v>
      </c>
      <c r="AH505">
        <v>1</v>
      </c>
      <c r="AI505">
        <v>50</v>
      </c>
      <c r="AJ505">
        <v>150</v>
      </c>
      <c r="AK505" t="s">
        <v>8</v>
      </c>
      <c r="AL505">
        <v>58</v>
      </c>
      <c r="AM505" t="s">
        <v>8</v>
      </c>
      <c r="AN505" t="s">
        <v>8</v>
      </c>
      <c r="AO505" t="s">
        <v>8</v>
      </c>
      <c r="AP505" t="s">
        <v>8</v>
      </c>
      <c r="AQ505" s="8">
        <v>44672</v>
      </c>
      <c r="AR505" t="s">
        <v>2372</v>
      </c>
      <c r="AS505" t="s">
        <v>76</v>
      </c>
      <c r="AT505">
        <v>1160141</v>
      </c>
      <c r="AU505">
        <v>5</v>
      </c>
      <c r="AV505">
        <v>23</v>
      </c>
      <c r="AW505">
        <v>45124494</v>
      </c>
    </row>
    <row r="506" spans="1:49" x14ac:dyDescent="0.25">
      <c r="A506">
        <v>676700469</v>
      </c>
      <c r="B506">
        <v>2022</v>
      </c>
      <c r="C506">
        <v>4</v>
      </c>
      <c r="D506">
        <v>9</v>
      </c>
      <c r="E506" s="8">
        <v>44660</v>
      </c>
      <c r="F506">
        <v>521</v>
      </c>
      <c r="G506">
        <v>10</v>
      </c>
      <c r="H506">
        <v>3</v>
      </c>
      <c r="I506">
        <v>303203</v>
      </c>
      <c r="J506">
        <v>5</v>
      </c>
      <c r="K506">
        <v>30</v>
      </c>
      <c r="L506">
        <v>1</v>
      </c>
      <c r="M506">
        <v>6312</v>
      </c>
      <c r="N506" t="s">
        <v>39</v>
      </c>
      <c r="O506" t="s">
        <v>8</v>
      </c>
      <c r="P506">
        <v>1</v>
      </c>
      <c r="Q506">
        <v>44539847</v>
      </c>
      <c r="R506" t="s">
        <v>8</v>
      </c>
      <c r="S506" s="8">
        <v>31970</v>
      </c>
      <c r="T506" t="s">
        <v>2324</v>
      </c>
      <c r="U506" t="s">
        <v>8</v>
      </c>
      <c r="V506">
        <v>2</v>
      </c>
      <c r="W506" t="s">
        <v>2367</v>
      </c>
      <c r="X506" t="s">
        <v>2367</v>
      </c>
      <c r="Y506" t="s">
        <v>2368</v>
      </c>
      <c r="Z506">
        <v>34</v>
      </c>
      <c r="AA506">
        <v>34</v>
      </c>
      <c r="AB506">
        <v>8</v>
      </c>
      <c r="AC506">
        <v>28</v>
      </c>
      <c r="AD506" t="s">
        <v>2369</v>
      </c>
      <c r="AE506" t="s">
        <v>2370</v>
      </c>
      <c r="AF506" t="s">
        <v>2371</v>
      </c>
      <c r="AG506">
        <v>3</v>
      </c>
      <c r="AH506">
        <v>1</v>
      </c>
      <c r="AI506">
        <v>49</v>
      </c>
      <c r="AJ506">
        <v>157</v>
      </c>
      <c r="AK506" t="s">
        <v>8</v>
      </c>
      <c r="AL506">
        <v>58</v>
      </c>
      <c r="AM506" t="s">
        <v>2393</v>
      </c>
      <c r="AN506" t="s">
        <v>8</v>
      </c>
      <c r="AO506" t="s">
        <v>8</v>
      </c>
      <c r="AP506" t="s">
        <v>8</v>
      </c>
      <c r="AQ506" s="8">
        <v>44664</v>
      </c>
      <c r="AR506" t="s">
        <v>2372</v>
      </c>
      <c r="AS506" t="s">
        <v>76</v>
      </c>
      <c r="AT506">
        <v>44392261</v>
      </c>
      <c r="AU506">
        <v>5</v>
      </c>
      <c r="AV506">
        <v>23</v>
      </c>
      <c r="AW506">
        <v>76625399</v>
      </c>
    </row>
    <row r="507" spans="1:49" x14ac:dyDescent="0.25">
      <c r="A507">
        <v>682718285</v>
      </c>
      <c r="B507">
        <v>2022</v>
      </c>
      <c r="C507">
        <v>4</v>
      </c>
      <c r="D507">
        <v>12</v>
      </c>
      <c r="E507" s="8">
        <v>44663</v>
      </c>
      <c r="F507">
        <v>172</v>
      </c>
      <c r="G507">
        <v>11</v>
      </c>
      <c r="H507">
        <v>2</v>
      </c>
      <c r="I507">
        <v>303203</v>
      </c>
      <c r="J507">
        <v>5</v>
      </c>
      <c r="K507">
        <v>30</v>
      </c>
      <c r="L507">
        <v>5</v>
      </c>
      <c r="M507">
        <v>6337</v>
      </c>
      <c r="N507" t="s">
        <v>16</v>
      </c>
      <c r="O507" t="s">
        <v>8</v>
      </c>
      <c r="P507">
        <v>1</v>
      </c>
      <c r="Q507">
        <v>45934543</v>
      </c>
      <c r="R507" t="s">
        <v>8</v>
      </c>
      <c r="S507" s="8">
        <v>31911</v>
      </c>
      <c r="T507" t="s">
        <v>2324</v>
      </c>
      <c r="U507" t="s">
        <v>8</v>
      </c>
      <c r="V507">
        <v>2</v>
      </c>
      <c r="W507" t="s">
        <v>2367</v>
      </c>
      <c r="X507" t="s">
        <v>2367</v>
      </c>
      <c r="Y507" t="s">
        <v>2368</v>
      </c>
      <c r="Z507">
        <v>34</v>
      </c>
      <c r="AA507">
        <v>34</v>
      </c>
      <c r="AB507">
        <v>10</v>
      </c>
      <c r="AC507">
        <v>29</v>
      </c>
      <c r="AD507" t="s">
        <v>2369</v>
      </c>
      <c r="AE507" t="s">
        <v>2370</v>
      </c>
      <c r="AF507">
        <v>88141</v>
      </c>
      <c r="AG507">
        <v>1</v>
      </c>
      <c r="AH507">
        <v>1</v>
      </c>
      <c r="AI507">
        <v>61.7</v>
      </c>
      <c r="AJ507">
        <v>148</v>
      </c>
      <c r="AK507" t="s">
        <v>8</v>
      </c>
      <c r="AL507">
        <v>58</v>
      </c>
      <c r="AM507" t="s">
        <v>2410</v>
      </c>
      <c r="AN507" t="s">
        <v>8</v>
      </c>
      <c r="AO507" t="s">
        <v>8</v>
      </c>
      <c r="AP507" t="s">
        <v>8</v>
      </c>
      <c r="AQ507" s="8">
        <v>44676</v>
      </c>
      <c r="AR507" t="s">
        <v>2372</v>
      </c>
      <c r="AS507" t="s">
        <v>76</v>
      </c>
      <c r="AT507">
        <v>954795</v>
      </c>
      <c r="AU507">
        <v>5</v>
      </c>
      <c r="AV507">
        <v>23</v>
      </c>
      <c r="AW507">
        <v>45429204</v>
      </c>
    </row>
    <row r="508" spans="1:49" x14ac:dyDescent="0.25">
      <c r="A508">
        <v>679794541</v>
      </c>
      <c r="B508">
        <v>2022</v>
      </c>
      <c r="C508">
        <v>4</v>
      </c>
      <c r="D508">
        <v>13</v>
      </c>
      <c r="E508" s="8">
        <v>44664</v>
      </c>
      <c r="F508" t="s">
        <v>2478</v>
      </c>
      <c r="G508">
        <v>16</v>
      </c>
      <c r="H508">
        <v>4</v>
      </c>
      <c r="I508">
        <v>301613</v>
      </c>
      <c r="J508">
        <v>5</v>
      </c>
      <c r="K508">
        <v>30</v>
      </c>
      <c r="L508">
        <v>3</v>
      </c>
      <c r="M508">
        <v>6320</v>
      </c>
      <c r="N508" t="s">
        <v>34</v>
      </c>
      <c r="O508" t="s">
        <v>8</v>
      </c>
      <c r="P508">
        <v>1</v>
      </c>
      <c r="Q508">
        <v>10800048</v>
      </c>
      <c r="R508" t="s">
        <v>8</v>
      </c>
      <c r="S508" s="8">
        <v>28790</v>
      </c>
      <c r="T508" t="s">
        <v>2324</v>
      </c>
      <c r="U508" t="s">
        <v>8</v>
      </c>
      <c r="V508">
        <v>2</v>
      </c>
      <c r="W508" t="s">
        <v>2367</v>
      </c>
      <c r="X508" t="s">
        <v>2370</v>
      </c>
      <c r="Y508" t="s">
        <v>2368</v>
      </c>
      <c r="Z508">
        <v>43</v>
      </c>
      <c r="AA508">
        <v>43</v>
      </c>
      <c r="AB508">
        <v>5</v>
      </c>
      <c r="AC508">
        <v>17</v>
      </c>
      <c r="AD508" t="s">
        <v>2369</v>
      </c>
      <c r="AE508" t="s">
        <v>2370</v>
      </c>
      <c r="AF508" t="s">
        <v>2371</v>
      </c>
      <c r="AG508">
        <v>3</v>
      </c>
      <c r="AH508">
        <v>1</v>
      </c>
      <c r="AI508">
        <v>60.5</v>
      </c>
      <c r="AJ508">
        <v>146</v>
      </c>
      <c r="AK508" t="s">
        <v>8</v>
      </c>
      <c r="AL508">
        <v>58</v>
      </c>
      <c r="AM508" t="s">
        <v>8</v>
      </c>
      <c r="AN508" t="s">
        <v>8</v>
      </c>
      <c r="AO508" t="s">
        <v>8</v>
      </c>
      <c r="AP508" t="s">
        <v>8</v>
      </c>
      <c r="AQ508" s="8">
        <v>44671</v>
      </c>
      <c r="AR508" t="s">
        <v>2372</v>
      </c>
      <c r="AS508" t="s">
        <v>76</v>
      </c>
      <c r="AT508">
        <v>40395463</v>
      </c>
      <c r="AU508">
        <v>5</v>
      </c>
      <c r="AV508">
        <v>23</v>
      </c>
      <c r="AW508">
        <v>70417204</v>
      </c>
    </row>
    <row r="509" spans="1:49" x14ac:dyDescent="0.25">
      <c r="A509">
        <v>682718117</v>
      </c>
      <c r="B509">
        <v>2022</v>
      </c>
      <c r="C509">
        <v>4</v>
      </c>
      <c r="D509">
        <v>11</v>
      </c>
      <c r="E509" s="8">
        <v>44662</v>
      </c>
      <c r="F509">
        <v>172</v>
      </c>
      <c r="G509">
        <v>11</v>
      </c>
      <c r="H509">
        <v>1</v>
      </c>
      <c r="I509">
        <v>303203</v>
      </c>
      <c r="J509">
        <v>5</v>
      </c>
      <c r="K509">
        <v>30</v>
      </c>
      <c r="L509">
        <v>5</v>
      </c>
      <c r="M509">
        <v>6337</v>
      </c>
      <c r="N509" t="s">
        <v>16</v>
      </c>
      <c r="O509" t="s">
        <v>8</v>
      </c>
      <c r="P509">
        <v>1</v>
      </c>
      <c r="Q509">
        <v>44429474</v>
      </c>
      <c r="R509" t="s">
        <v>8</v>
      </c>
      <c r="S509" s="8">
        <v>30583</v>
      </c>
      <c r="T509" t="s">
        <v>2324</v>
      </c>
      <c r="U509" t="s">
        <v>8</v>
      </c>
      <c r="V509">
        <v>2</v>
      </c>
      <c r="W509" t="s">
        <v>2367</v>
      </c>
      <c r="X509" t="s">
        <v>2367</v>
      </c>
      <c r="Y509" t="s">
        <v>2368</v>
      </c>
      <c r="Z509">
        <v>38</v>
      </c>
      <c r="AA509">
        <v>38</v>
      </c>
      <c r="AB509">
        <v>6</v>
      </c>
      <c r="AC509">
        <v>18</v>
      </c>
      <c r="AD509" t="s">
        <v>2369</v>
      </c>
      <c r="AE509" t="s">
        <v>2370</v>
      </c>
      <c r="AF509">
        <v>88141</v>
      </c>
      <c r="AG509">
        <v>1</v>
      </c>
      <c r="AH509">
        <v>1</v>
      </c>
      <c r="AI509">
        <v>65</v>
      </c>
      <c r="AJ509">
        <v>151</v>
      </c>
      <c r="AK509" t="s">
        <v>8</v>
      </c>
      <c r="AL509">
        <v>58</v>
      </c>
      <c r="AM509" t="s">
        <v>2408</v>
      </c>
      <c r="AN509" t="s">
        <v>8</v>
      </c>
      <c r="AO509" t="s">
        <v>8</v>
      </c>
      <c r="AP509" t="s">
        <v>8</v>
      </c>
      <c r="AQ509" s="8">
        <v>44676</v>
      </c>
      <c r="AR509" t="s">
        <v>2372</v>
      </c>
      <c r="AS509" t="s">
        <v>76</v>
      </c>
      <c r="AT509">
        <v>954795</v>
      </c>
      <c r="AU509">
        <v>5</v>
      </c>
      <c r="AV509">
        <v>23</v>
      </c>
      <c r="AW509">
        <v>45429204</v>
      </c>
    </row>
    <row r="510" spans="1:49" x14ac:dyDescent="0.25">
      <c r="A510">
        <v>679793701</v>
      </c>
      <c r="B510">
        <v>2022</v>
      </c>
      <c r="C510">
        <v>4</v>
      </c>
      <c r="D510">
        <v>13</v>
      </c>
      <c r="E510" s="8">
        <v>44664</v>
      </c>
      <c r="F510" t="s">
        <v>2478</v>
      </c>
      <c r="G510">
        <v>16</v>
      </c>
      <c r="H510">
        <v>3</v>
      </c>
      <c r="I510">
        <v>301613</v>
      </c>
      <c r="J510">
        <v>5</v>
      </c>
      <c r="K510">
        <v>30</v>
      </c>
      <c r="L510">
        <v>3</v>
      </c>
      <c r="M510">
        <v>6320</v>
      </c>
      <c r="N510" t="s">
        <v>34</v>
      </c>
      <c r="O510" t="s">
        <v>8</v>
      </c>
      <c r="P510">
        <v>1</v>
      </c>
      <c r="Q510">
        <v>44765398</v>
      </c>
      <c r="R510" t="s">
        <v>8</v>
      </c>
      <c r="S510" s="8">
        <v>31708</v>
      </c>
      <c r="T510" t="s">
        <v>2324</v>
      </c>
      <c r="U510" t="s">
        <v>8</v>
      </c>
      <c r="V510">
        <v>2</v>
      </c>
      <c r="W510" t="s">
        <v>2367</v>
      </c>
      <c r="X510" t="s">
        <v>2367</v>
      </c>
      <c r="Y510" t="s">
        <v>2368</v>
      </c>
      <c r="Z510">
        <v>35</v>
      </c>
      <c r="AA510">
        <v>35</v>
      </c>
      <c r="AB510">
        <v>5</v>
      </c>
      <c r="AC510">
        <v>21</v>
      </c>
      <c r="AD510" t="s">
        <v>2369</v>
      </c>
      <c r="AE510" t="s">
        <v>2370</v>
      </c>
      <c r="AF510" t="s">
        <v>2371</v>
      </c>
      <c r="AG510">
        <v>3</v>
      </c>
      <c r="AH510">
        <v>1</v>
      </c>
      <c r="AI510">
        <v>59</v>
      </c>
      <c r="AJ510">
        <v>152</v>
      </c>
      <c r="AK510" t="s">
        <v>8</v>
      </c>
      <c r="AL510">
        <v>58</v>
      </c>
      <c r="AM510" t="s">
        <v>8</v>
      </c>
      <c r="AN510" t="s">
        <v>8</v>
      </c>
      <c r="AO510" t="s">
        <v>8</v>
      </c>
      <c r="AP510" t="s">
        <v>8</v>
      </c>
      <c r="AQ510" s="8">
        <v>44671</v>
      </c>
      <c r="AR510" t="s">
        <v>2372</v>
      </c>
      <c r="AS510" t="s">
        <v>76</v>
      </c>
      <c r="AT510">
        <v>40395463</v>
      </c>
      <c r="AU510">
        <v>5</v>
      </c>
      <c r="AV510">
        <v>23</v>
      </c>
      <c r="AW510">
        <v>70417204</v>
      </c>
    </row>
    <row r="511" spans="1:49" x14ac:dyDescent="0.25">
      <c r="A511">
        <v>681417547</v>
      </c>
      <c r="B511">
        <v>2022</v>
      </c>
      <c r="C511">
        <v>4</v>
      </c>
      <c r="D511">
        <v>15</v>
      </c>
      <c r="E511" s="8">
        <v>44666</v>
      </c>
      <c r="F511">
        <v>536</v>
      </c>
      <c r="G511">
        <v>8</v>
      </c>
      <c r="H511">
        <v>3</v>
      </c>
      <c r="I511">
        <v>303203</v>
      </c>
      <c r="J511">
        <v>5</v>
      </c>
      <c r="K511">
        <v>30</v>
      </c>
      <c r="L511">
        <v>1</v>
      </c>
      <c r="M511">
        <v>6314</v>
      </c>
      <c r="N511" t="s">
        <v>41</v>
      </c>
      <c r="O511" t="s">
        <v>8</v>
      </c>
      <c r="P511">
        <v>1</v>
      </c>
      <c r="Q511">
        <v>829124</v>
      </c>
      <c r="R511" t="s">
        <v>8</v>
      </c>
      <c r="S511" s="8">
        <v>27068</v>
      </c>
      <c r="T511" t="s">
        <v>2324</v>
      </c>
      <c r="U511" t="s">
        <v>8</v>
      </c>
      <c r="V511">
        <v>2</v>
      </c>
      <c r="W511" t="s">
        <v>2367</v>
      </c>
      <c r="X511" t="s">
        <v>2367</v>
      </c>
      <c r="Y511" t="s">
        <v>2368</v>
      </c>
      <c r="Z511">
        <v>48</v>
      </c>
      <c r="AA511">
        <v>48</v>
      </c>
      <c r="AB511">
        <v>2</v>
      </c>
      <c r="AC511">
        <v>7</v>
      </c>
      <c r="AD511" t="s">
        <v>2369</v>
      </c>
      <c r="AE511" t="s">
        <v>2370</v>
      </c>
      <c r="AF511" t="s">
        <v>2371</v>
      </c>
      <c r="AG511">
        <v>2</v>
      </c>
      <c r="AH511">
        <v>1</v>
      </c>
      <c r="AI511">
        <v>59</v>
      </c>
      <c r="AJ511">
        <v>155</v>
      </c>
      <c r="AK511" t="s">
        <v>8</v>
      </c>
      <c r="AL511">
        <v>58</v>
      </c>
      <c r="AM511" t="s">
        <v>8</v>
      </c>
      <c r="AN511" t="s">
        <v>8</v>
      </c>
      <c r="AO511" t="s">
        <v>8</v>
      </c>
      <c r="AP511" t="s">
        <v>8</v>
      </c>
      <c r="AQ511" s="8">
        <v>44674</v>
      </c>
      <c r="AR511" t="s">
        <v>2372</v>
      </c>
      <c r="AS511" t="s">
        <v>76</v>
      </c>
      <c r="AT511">
        <v>48067649</v>
      </c>
      <c r="AU511">
        <v>5</v>
      </c>
      <c r="AV511">
        <v>23</v>
      </c>
      <c r="AW511">
        <v>41473714</v>
      </c>
    </row>
    <row r="512" spans="1:49" x14ac:dyDescent="0.25">
      <c r="A512">
        <v>677051801</v>
      </c>
      <c r="B512">
        <v>2022</v>
      </c>
      <c r="C512">
        <v>4</v>
      </c>
      <c r="D512">
        <v>12</v>
      </c>
      <c r="E512" s="8">
        <v>44663</v>
      </c>
      <c r="F512">
        <v>485</v>
      </c>
      <c r="G512">
        <v>4</v>
      </c>
      <c r="H512">
        <v>3</v>
      </c>
      <c r="I512">
        <v>303203</v>
      </c>
      <c r="J512">
        <v>5</v>
      </c>
      <c r="K512">
        <v>30</v>
      </c>
      <c r="L512">
        <v>1</v>
      </c>
      <c r="M512">
        <v>6312</v>
      </c>
      <c r="N512" t="s">
        <v>39</v>
      </c>
      <c r="O512" t="s">
        <v>8</v>
      </c>
      <c r="P512">
        <v>1</v>
      </c>
      <c r="Q512">
        <v>44348658</v>
      </c>
      <c r="R512" t="s">
        <v>8</v>
      </c>
      <c r="S512" s="8">
        <v>31119</v>
      </c>
      <c r="T512" t="s">
        <v>2324</v>
      </c>
      <c r="U512" t="s">
        <v>8</v>
      </c>
      <c r="V512">
        <v>2</v>
      </c>
      <c r="W512" t="s">
        <v>2367</v>
      </c>
      <c r="X512" t="s">
        <v>2367</v>
      </c>
      <c r="Y512" t="s">
        <v>2368</v>
      </c>
      <c r="Z512">
        <v>37</v>
      </c>
      <c r="AA512">
        <v>37</v>
      </c>
      <c r="AB512">
        <v>0</v>
      </c>
      <c r="AC512">
        <v>30</v>
      </c>
      <c r="AD512" t="s">
        <v>2369</v>
      </c>
      <c r="AE512" t="s">
        <v>2368</v>
      </c>
      <c r="AF512">
        <v>88141</v>
      </c>
      <c r="AG512">
        <v>1</v>
      </c>
      <c r="AH512">
        <v>1</v>
      </c>
      <c r="AI512">
        <v>53.8</v>
      </c>
      <c r="AJ512">
        <v>149</v>
      </c>
      <c r="AK512" t="s">
        <v>8</v>
      </c>
      <c r="AL512">
        <v>58</v>
      </c>
      <c r="AM512" t="s">
        <v>8</v>
      </c>
      <c r="AN512" t="s">
        <v>8</v>
      </c>
      <c r="AO512" t="s">
        <v>8</v>
      </c>
      <c r="AP512" t="s">
        <v>8</v>
      </c>
      <c r="AQ512" s="8">
        <v>44664</v>
      </c>
      <c r="AR512" t="s">
        <v>2372</v>
      </c>
      <c r="AS512" t="s">
        <v>76</v>
      </c>
      <c r="AT512">
        <v>47878280</v>
      </c>
      <c r="AU512">
        <v>5</v>
      </c>
      <c r="AV512">
        <v>23</v>
      </c>
      <c r="AW512">
        <v>41971846</v>
      </c>
    </row>
    <row r="513" spans="1:49" x14ac:dyDescent="0.25">
      <c r="A513">
        <v>679792881</v>
      </c>
      <c r="B513">
        <v>2022</v>
      </c>
      <c r="C513">
        <v>4</v>
      </c>
      <c r="D513">
        <v>13</v>
      </c>
      <c r="E513" s="8">
        <v>44664</v>
      </c>
      <c r="F513" t="s">
        <v>2478</v>
      </c>
      <c r="G513">
        <v>16</v>
      </c>
      <c r="H513">
        <v>2</v>
      </c>
      <c r="I513">
        <v>301613</v>
      </c>
      <c r="J513">
        <v>5</v>
      </c>
      <c r="K513">
        <v>30</v>
      </c>
      <c r="L513">
        <v>3</v>
      </c>
      <c r="M513">
        <v>6320</v>
      </c>
      <c r="N513" t="s">
        <v>34</v>
      </c>
      <c r="O513" t="s">
        <v>8</v>
      </c>
      <c r="P513">
        <v>1</v>
      </c>
      <c r="Q513">
        <v>47902270</v>
      </c>
      <c r="R513" t="s">
        <v>8</v>
      </c>
      <c r="S513" s="8">
        <v>28360</v>
      </c>
      <c r="T513" t="s">
        <v>2324</v>
      </c>
      <c r="U513" t="s">
        <v>8</v>
      </c>
      <c r="V513">
        <v>2</v>
      </c>
      <c r="W513" t="s">
        <v>2367</v>
      </c>
      <c r="X513" t="s">
        <v>2367</v>
      </c>
      <c r="Y513" t="s">
        <v>2368</v>
      </c>
      <c r="Z513">
        <v>44</v>
      </c>
      <c r="AA513">
        <v>44</v>
      </c>
      <c r="AB513">
        <v>7</v>
      </c>
      <c r="AC513">
        <v>21</v>
      </c>
      <c r="AD513" t="s">
        <v>2369</v>
      </c>
      <c r="AE513" t="s">
        <v>2370</v>
      </c>
      <c r="AF513" t="s">
        <v>2371</v>
      </c>
      <c r="AG513">
        <v>3</v>
      </c>
      <c r="AH513">
        <v>1</v>
      </c>
      <c r="AI513">
        <v>52</v>
      </c>
      <c r="AJ513">
        <v>154</v>
      </c>
      <c r="AK513" t="s">
        <v>8</v>
      </c>
      <c r="AL513">
        <v>58</v>
      </c>
      <c r="AM513" t="s">
        <v>8</v>
      </c>
      <c r="AN513" t="s">
        <v>8</v>
      </c>
      <c r="AO513" t="s">
        <v>8</v>
      </c>
      <c r="AP513" t="s">
        <v>8</v>
      </c>
      <c r="AQ513" s="8">
        <v>44671</v>
      </c>
      <c r="AR513" t="s">
        <v>2372</v>
      </c>
      <c r="AS513" t="s">
        <v>76</v>
      </c>
      <c r="AT513">
        <v>40395463</v>
      </c>
      <c r="AU513">
        <v>5</v>
      </c>
      <c r="AV513">
        <v>23</v>
      </c>
      <c r="AW513">
        <v>70417204</v>
      </c>
    </row>
    <row r="514" spans="1:49" x14ac:dyDescent="0.25">
      <c r="A514">
        <v>680308224</v>
      </c>
      <c r="B514">
        <v>2022</v>
      </c>
      <c r="C514">
        <v>4</v>
      </c>
      <c r="D514">
        <v>12</v>
      </c>
      <c r="E514" s="8">
        <v>44663</v>
      </c>
      <c r="F514" t="s">
        <v>2373</v>
      </c>
      <c r="G514">
        <v>4</v>
      </c>
      <c r="H514">
        <v>2</v>
      </c>
      <c r="I514">
        <v>301613</v>
      </c>
      <c r="J514">
        <v>5</v>
      </c>
      <c r="K514">
        <v>30</v>
      </c>
      <c r="L514">
        <v>3</v>
      </c>
      <c r="M514">
        <v>6318</v>
      </c>
      <c r="N514" t="s">
        <v>6</v>
      </c>
      <c r="O514" t="s">
        <v>8</v>
      </c>
      <c r="P514">
        <v>1</v>
      </c>
      <c r="Q514">
        <v>42142979</v>
      </c>
      <c r="R514" t="s">
        <v>8</v>
      </c>
      <c r="S514" s="8">
        <v>30659</v>
      </c>
      <c r="T514" t="s">
        <v>2324</v>
      </c>
      <c r="U514" t="s">
        <v>8</v>
      </c>
      <c r="V514">
        <v>2</v>
      </c>
      <c r="W514" t="s">
        <v>2367</v>
      </c>
      <c r="X514" t="s">
        <v>2367</v>
      </c>
      <c r="Y514" t="s">
        <v>2368</v>
      </c>
      <c r="Z514">
        <v>38</v>
      </c>
      <c r="AA514">
        <v>38</v>
      </c>
      <c r="AB514">
        <v>4</v>
      </c>
      <c r="AC514">
        <v>3</v>
      </c>
      <c r="AD514" t="s">
        <v>2369</v>
      </c>
      <c r="AE514" t="s">
        <v>2370</v>
      </c>
      <c r="AF514" t="s">
        <v>2371</v>
      </c>
      <c r="AG514">
        <v>3</v>
      </c>
      <c r="AH514">
        <v>1</v>
      </c>
      <c r="AI514">
        <v>61.2</v>
      </c>
      <c r="AJ514">
        <v>145</v>
      </c>
      <c r="AK514" t="s">
        <v>8</v>
      </c>
      <c r="AL514">
        <v>58</v>
      </c>
      <c r="AM514" t="s">
        <v>8</v>
      </c>
      <c r="AN514" t="s">
        <v>8</v>
      </c>
      <c r="AO514" t="s">
        <v>8</v>
      </c>
      <c r="AP514" t="s">
        <v>8</v>
      </c>
      <c r="AQ514" s="8">
        <v>44672</v>
      </c>
      <c r="AR514" t="s">
        <v>2372</v>
      </c>
      <c r="AS514" t="s">
        <v>76</v>
      </c>
      <c r="AT514">
        <v>40395463</v>
      </c>
      <c r="AU514">
        <v>5</v>
      </c>
      <c r="AV514">
        <v>23</v>
      </c>
      <c r="AW514">
        <v>70417204</v>
      </c>
    </row>
    <row r="515" spans="1:49" x14ac:dyDescent="0.25">
      <c r="A515">
        <v>680308900</v>
      </c>
      <c r="B515">
        <v>2022</v>
      </c>
      <c r="C515">
        <v>4</v>
      </c>
      <c r="D515">
        <v>12</v>
      </c>
      <c r="E515" s="8">
        <v>44663</v>
      </c>
      <c r="F515" t="s">
        <v>2373</v>
      </c>
      <c r="G515">
        <v>4</v>
      </c>
      <c r="H515">
        <v>3</v>
      </c>
      <c r="I515">
        <v>301613</v>
      </c>
      <c r="J515">
        <v>5</v>
      </c>
      <c r="K515">
        <v>30</v>
      </c>
      <c r="L515">
        <v>3</v>
      </c>
      <c r="M515">
        <v>6318</v>
      </c>
      <c r="N515" t="s">
        <v>6</v>
      </c>
      <c r="O515" t="s">
        <v>8</v>
      </c>
      <c r="P515">
        <v>1</v>
      </c>
      <c r="Q515">
        <v>814585</v>
      </c>
      <c r="R515" t="s">
        <v>8</v>
      </c>
      <c r="S515" s="8">
        <v>26751</v>
      </c>
      <c r="T515" t="s">
        <v>2324</v>
      </c>
      <c r="U515" t="s">
        <v>8</v>
      </c>
      <c r="V515">
        <v>2</v>
      </c>
      <c r="W515" t="s">
        <v>2367</v>
      </c>
      <c r="X515" t="s">
        <v>2370</v>
      </c>
      <c r="Y515" t="s">
        <v>2368</v>
      </c>
      <c r="Z515">
        <v>49</v>
      </c>
      <c r="AA515">
        <v>49</v>
      </c>
      <c r="AB515">
        <v>0</v>
      </c>
      <c r="AC515">
        <v>15</v>
      </c>
      <c r="AD515" t="s">
        <v>2369</v>
      </c>
      <c r="AE515" t="s">
        <v>2370</v>
      </c>
      <c r="AF515" t="s">
        <v>2371</v>
      </c>
      <c r="AG515">
        <v>3</v>
      </c>
      <c r="AH515">
        <v>1</v>
      </c>
      <c r="AI515">
        <v>50.8</v>
      </c>
      <c r="AJ515">
        <v>150</v>
      </c>
      <c r="AK515" t="s">
        <v>8</v>
      </c>
      <c r="AL515">
        <v>58</v>
      </c>
      <c r="AM515" t="s">
        <v>8</v>
      </c>
      <c r="AN515" t="s">
        <v>8</v>
      </c>
      <c r="AO515" t="s">
        <v>8</v>
      </c>
      <c r="AP515" t="s">
        <v>8</v>
      </c>
      <c r="AQ515" s="8">
        <v>44672</v>
      </c>
      <c r="AR515" t="s">
        <v>2372</v>
      </c>
      <c r="AS515" t="s">
        <v>76</v>
      </c>
      <c r="AT515">
        <v>40395463</v>
      </c>
      <c r="AU515">
        <v>5</v>
      </c>
      <c r="AV515">
        <v>23</v>
      </c>
      <c r="AW515">
        <v>70417204</v>
      </c>
    </row>
    <row r="516" spans="1:49" x14ac:dyDescent="0.25">
      <c r="A516">
        <v>680309656</v>
      </c>
      <c r="B516">
        <v>2022</v>
      </c>
      <c r="C516">
        <v>4</v>
      </c>
      <c r="D516">
        <v>12</v>
      </c>
      <c r="E516" s="8">
        <v>44663</v>
      </c>
      <c r="F516" t="s">
        <v>2373</v>
      </c>
      <c r="G516">
        <v>4</v>
      </c>
      <c r="H516">
        <v>4</v>
      </c>
      <c r="I516">
        <v>301613</v>
      </c>
      <c r="J516">
        <v>5</v>
      </c>
      <c r="K516">
        <v>30</v>
      </c>
      <c r="L516">
        <v>3</v>
      </c>
      <c r="M516">
        <v>6318</v>
      </c>
      <c r="N516" t="s">
        <v>6</v>
      </c>
      <c r="O516" t="s">
        <v>8</v>
      </c>
      <c r="P516">
        <v>1</v>
      </c>
      <c r="Q516">
        <v>45312294</v>
      </c>
      <c r="R516" t="s">
        <v>8</v>
      </c>
      <c r="S516" s="8">
        <v>32403</v>
      </c>
      <c r="T516" t="s">
        <v>2324</v>
      </c>
      <c r="U516" t="s">
        <v>8</v>
      </c>
      <c r="V516">
        <v>2</v>
      </c>
      <c r="W516" t="s">
        <v>2367</v>
      </c>
      <c r="X516" t="s">
        <v>2367</v>
      </c>
      <c r="Y516" t="s">
        <v>2368</v>
      </c>
      <c r="Z516">
        <v>33</v>
      </c>
      <c r="AA516">
        <v>33</v>
      </c>
      <c r="AB516">
        <v>6</v>
      </c>
      <c r="AC516">
        <v>26</v>
      </c>
      <c r="AD516" t="s">
        <v>2369</v>
      </c>
      <c r="AE516" t="s">
        <v>2370</v>
      </c>
      <c r="AF516" t="s">
        <v>2371</v>
      </c>
      <c r="AG516">
        <v>3</v>
      </c>
      <c r="AH516">
        <v>1</v>
      </c>
      <c r="AI516" t="s">
        <v>8</v>
      </c>
      <c r="AJ516">
        <v>147</v>
      </c>
      <c r="AK516" t="s">
        <v>8</v>
      </c>
      <c r="AL516">
        <v>58</v>
      </c>
      <c r="AM516" t="s">
        <v>8</v>
      </c>
      <c r="AN516" t="s">
        <v>8</v>
      </c>
      <c r="AO516" t="s">
        <v>8</v>
      </c>
      <c r="AP516" t="s">
        <v>8</v>
      </c>
      <c r="AQ516" s="8">
        <v>44672</v>
      </c>
      <c r="AR516" t="s">
        <v>2372</v>
      </c>
      <c r="AS516" t="s">
        <v>76</v>
      </c>
      <c r="AT516">
        <v>40395463</v>
      </c>
      <c r="AU516">
        <v>5</v>
      </c>
      <c r="AV516">
        <v>23</v>
      </c>
      <c r="AW516">
        <v>70417204</v>
      </c>
    </row>
    <row r="517" spans="1:49" x14ac:dyDescent="0.25">
      <c r="A517">
        <v>680437306</v>
      </c>
      <c r="B517">
        <v>2022</v>
      </c>
      <c r="C517">
        <v>4</v>
      </c>
      <c r="D517">
        <v>12</v>
      </c>
      <c r="E517" s="8">
        <v>44663</v>
      </c>
      <c r="F517" t="s">
        <v>2430</v>
      </c>
      <c r="G517">
        <v>12</v>
      </c>
      <c r="H517">
        <v>4</v>
      </c>
      <c r="I517">
        <v>303203</v>
      </c>
      <c r="J517">
        <v>5</v>
      </c>
      <c r="K517">
        <v>30</v>
      </c>
      <c r="L517">
        <v>4</v>
      </c>
      <c r="M517">
        <v>6334</v>
      </c>
      <c r="N517" t="s">
        <v>12</v>
      </c>
      <c r="O517" t="s">
        <v>8</v>
      </c>
      <c r="P517">
        <v>1</v>
      </c>
      <c r="Q517">
        <v>860874</v>
      </c>
      <c r="R517" t="s">
        <v>8</v>
      </c>
      <c r="S517" s="8">
        <v>28371</v>
      </c>
      <c r="T517" t="s">
        <v>2324</v>
      </c>
      <c r="U517" t="s">
        <v>8</v>
      </c>
      <c r="V517">
        <v>2</v>
      </c>
      <c r="W517" t="s">
        <v>2367</v>
      </c>
      <c r="X517" t="s">
        <v>2367</v>
      </c>
      <c r="Y517" t="s">
        <v>2368</v>
      </c>
      <c r="Z517">
        <v>44</v>
      </c>
      <c r="AA517">
        <v>44</v>
      </c>
      <c r="AB517">
        <v>7</v>
      </c>
      <c r="AC517">
        <v>9</v>
      </c>
      <c r="AD517" t="s">
        <v>2369</v>
      </c>
      <c r="AE517" t="s">
        <v>2368</v>
      </c>
      <c r="AF517" t="s">
        <v>2371</v>
      </c>
      <c r="AG517">
        <v>3</v>
      </c>
      <c r="AH517">
        <v>1</v>
      </c>
      <c r="AI517" t="s">
        <v>8</v>
      </c>
      <c r="AJ517" t="s">
        <v>8</v>
      </c>
      <c r="AK517" t="s">
        <v>8</v>
      </c>
      <c r="AL517">
        <v>58</v>
      </c>
      <c r="AM517" t="s">
        <v>8</v>
      </c>
      <c r="AN517" t="s">
        <v>8</v>
      </c>
      <c r="AO517" t="s">
        <v>8</v>
      </c>
      <c r="AP517" t="s">
        <v>8</v>
      </c>
      <c r="AQ517" s="8">
        <v>44672</v>
      </c>
      <c r="AR517" t="s">
        <v>2372</v>
      </c>
      <c r="AS517" t="s">
        <v>76</v>
      </c>
      <c r="AT517">
        <v>1160141</v>
      </c>
      <c r="AU517">
        <v>5</v>
      </c>
      <c r="AV517">
        <v>23</v>
      </c>
      <c r="AW517">
        <v>45124494</v>
      </c>
    </row>
    <row r="518" spans="1:49" x14ac:dyDescent="0.25">
      <c r="A518">
        <v>680438061</v>
      </c>
      <c r="B518">
        <v>2022</v>
      </c>
      <c r="C518">
        <v>4</v>
      </c>
      <c r="D518">
        <v>12</v>
      </c>
      <c r="E518" s="8">
        <v>44663</v>
      </c>
      <c r="F518" t="s">
        <v>2430</v>
      </c>
      <c r="G518">
        <v>12</v>
      </c>
      <c r="H518">
        <v>6</v>
      </c>
      <c r="I518">
        <v>303203</v>
      </c>
      <c r="J518">
        <v>5</v>
      </c>
      <c r="K518">
        <v>30</v>
      </c>
      <c r="L518">
        <v>4</v>
      </c>
      <c r="M518">
        <v>6334</v>
      </c>
      <c r="N518" t="s">
        <v>12</v>
      </c>
      <c r="O518" t="s">
        <v>8</v>
      </c>
      <c r="P518">
        <v>1</v>
      </c>
      <c r="Q518">
        <v>43554034</v>
      </c>
      <c r="R518" t="s">
        <v>8</v>
      </c>
      <c r="S518" s="8">
        <v>30069</v>
      </c>
      <c r="T518" t="s">
        <v>2324</v>
      </c>
      <c r="U518" t="s">
        <v>8</v>
      </c>
      <c r="V518">
        <v>2</v>
      </c>
      <c r="W518" t="s">
        <v>2367</v>
      </c>
      <c r="X518" t="s">
        <v>2370</v>
      </c>
      <c r="Y518" t="s">
        <v>2368</v>
      </c>
      <c r="Z518">
        <v>39</v>
      </c>
      <c r="AA518">
        <v>39</v>
      </c>
      <c r="AB518">
        <v>11</v>
      </c>
      <c r="AC518">
        <v>15</v>
      </c>
      <c r="AD518" t="s">
        <v>2369</v>
      </c>
      <c r="AE518" t="s">
        <v>2370</v>
      </c>
      <c r="AF518" t="s">
        <v>2371</v>
      </c>
      <c r="AG518">
        <v>3</v>
      </c>
      <c r="AH518">
        <v>1</v>
      </c>
      <c r="AI518">
        <v>72</v>
      </c>
      <c r="AJ518">
        <v>162</v>
      </c>
      <c r="AK518" t="s">
        <v>8</v>
      </c>
      <c r="AL518">
        <v>58</v>
      </c>
      <c r="AM518" t="s">
        <v>8</v>
      </c>
      <c r="AN518" t="s">
        <v>8</v>
      </c>
      <c r="AO518" t="s">
        <v>8</v>
      </c>
      <c r="AP518" t="s">
        <v>8</v>
      </c>
      <c r="AQ518" s="8">
        <v>44672</v>
      </c>
      <c r="AR518" t="s">
        <v>2372</v>
      </c>
      <c r="AS518" t="s">
        <v>76</v>
      </c>
      <c r="AT518">
        <v>1160141</v>
      </c>
      <c r="AU518">
        <v>5</v>
      </c>
      <c r="AV518">
        <v>23</v>
      </c>
      <c r="AW518">
        <v>45124494</v>
      </c>
    </row>
    <row r="519" spans="1:49" x14ac:dyDescent="0.25">
      <c r="A519">
        <v>676699924</v>
      </c>
      <c r="B519">
        <v>2022</v>
      </c>
      <c r="C519">
        <v>4</v>
      </c>
      <c r="D519">
        <v>9</v>
      </c>
      <c r="E519" s="8">
        <v>44660</v>
      </c>
      <c r="F519">
        <v>521</v>
      </c>
      <c r="G519">
        <v>10</v>
      </c>
      <c r="H519">
        <v>2</v>
      </c>
      <c r="I519">
        <v>303203</v>
      </c>
      <c r="J519">
        <v>5</v>
      </c>
      <c r="K519">
        <v>30</v>
      </c>
      <c r="L519">
        <v>1</v>
      </c>
      <c r="M519">
        <v>6312</v>
      </c>
      <c r="N519" t="s">
        <v>39</v>
      </c>
      <c r="O519" t="s">
        <v>8</v>
      </c>
      <c r="P519">
        <v>1</v>
      </c>
      <c r="Q519">
        <v>44493390</v>
      </c>
      <c r="R519" t="s">
        <v>8</v>
      </c>
      <c r="S519" s="8">
        <v>31976</v>
      </c>
      <c r="T519" t="s">
        <v>2324</v>
      </c>
      <c r="U519" t="s">
        <v>8</v>
      </c>
      <c r="V519">
        <v>2</v>
      </c>
      <c r="W519" t="s">
        <v>2367</v>
      </c>
      <c r="X519" t="s">
        <v>2367</v>
      </c>
      <c r="Y519" t="s">
        <v>2368</v>
      </c>
      <c r="Z519">
        <v>34</v>
      </c>
      <c r="AA519">
        <v>34</v>
      </c>
      <c r="AB519">
        <v>8</v>
      </c>
      <c r="AC519">
        <v>22</v>
      </c>
      <c r="AD519" t="s">
        <v>2369</v>
      </c>
      <c r="AE519" t="s">
        <v>2370</v>
      </c>
      <c r="AF519" t="s">
        <v>2371</v>
      </c>
      <c r="AG519">
        <v>3</v>
      </c>
      <c r="AH519">
        <v>1</v>
      </c>
      <c r="AI519">
        <v>81.5</v>
      </c>
      <c r="AJ519">
        <v>155</v>
      </c>
      <c r="AK519" t="s">
        <v>8</v>
      </c>
      <c r="AL519">
        <v>58</v>
      </c>
      <c r="AM519" t="s">
        <v>2457</v>
      </c>
      <c r="AN519" t="s">
        <v>8</v>
      </c>
      <c r="AO519" t="s">
        <v>8</v>
      </c>
      <c r="AP519" t="s">
        <v>8</v>
      </c>
      <c r="AQ519" s="8">
        <v>44664</v>
      </c>
      <c r="AR519" t="s">
        <v>2372</v>
      </c>
      <c r="AS519" t="s">
        <v>76</v>
      </c>
      <c r="AT519">
        <v>44392261</v>
      </c>
      <c r="AU519">
        <v>5</v>
      </c>
      <c r="AV519">
        <v>23</v>
      </c>
      <c r="AW519">
        <v>76625399</v>
      </c>
    </row>
    <row r="520" spans="1:49" x14ac:dyDescent="0.25">
      <c r="A520">
        <v>679629488</v>
      </c>
      <c r="B520">
        <v>2022</v>
      </c>
      <c r="C520">
        <v>4</v>
      </c>
      <c r="D520">
        <v>19</v>
      </c>
      <c r="E520" s="8">
        <v>44670</v>
      </c>
      <c r="F520">
        <v>549</v>
      </c>
      <c r="G520">
        <v>4</v>
      </c>
      <c r="H520">
        <v>2</v>
      </c>
      <c r="I520">
        <v>303203</v>
      </c>
      <c r="J520">
        <v>5</v>
      </c>
      <c r="K520">
        <v>30</v>
      </c>
      <c r="L520">
        <v>1</v>
      </c>
      <c r="M520">
        <v>6312</v>
      </c>
      <c r="N520" t="s">
        <v>39</v>
      </c>
      <c r="O520" t="s">
        <v>8</v>
      </c>
      <c r="P520">
        <v>1</v>
      </c>
      <c r="Q520">
        <v>33583821</v>
      </c>
      <c r="R520" t="s">
        <v>8</v>
      </c>
      <c r="S520" s="8">
        <v>23821</v>
      </c>
      <c r="T520" t="s">
        <v>2324</v>
      </c>
      <c r="U520" t="s">
        <v>8</v>
      </c>
      <c r="V520">
        <v>2</v>
      </c>
      <c r="W520" t="s">
        <v>2367</v>
      </c>
      <c r="X520" t="s">
        <v>2367</v>
      </c>
      <c r="Y520" t="s">
        <v>2368</v>
      </c>
      <c r="Z520">
        <v>57</v>
      </c>
      <c r="AA520">
        <v>57</v>
      </c>
      <c r="AB520">
        <v>0</v>
      </c>
      <c r="AC520">
        <v>30</v>
      </c>
      <c r="AD520" t="s">
        <v>2369</v>
      </c>
      <c r="AE520" t="s">
        <v>2370</v>
      </c>
      <c r="AF520">
        <v>88141</v>
      </c>
      <c r="AG520">
        <v>1</v>
      </c>
      <c r="AH520">
        <v>1</v>
      </c>
      <c r="AI520" t="s">
        <v>8</v>
      </c>
      <c r="AJ520" t="s">
        <v>8</v>
      </c>
      <c r="AK520" t="s">
        <v>8</v>
      </c>
      <c r="AL520">
        <v>58</v>
      </c>
      <c r="AM520" t="s">
        <v>8</v>
      </c>
      <c r="AN520" t="s">
        <v>8</v>
      </c>
      <c r="AO520" t="s">
        <v>8</v>
      </c>
      <c r="AP520" t="s">
        <v>8</v>
      </c>
      <c r="AQ520" s="8">
        <v>44671</v>
      </c>
      <c r="AR520" t="s">
        <v>2372</v>
      </c>
      <c r="AS520" t="s">
        <v>76</v>
      </c>
      <c r="AT520">
        <v>43106685</v>
      </c>
      <c r="AU520">
        <v>5</v>
      </c>
      <c r="AV520">
        <v>23</v>
      </c>
      <c r="AW520">
        <v>45514476</v>
      </c>
    </row>
    <row r="521" spans="1:49" x14ac:dyDescent="0.25">
      <c r="A521">
        <v>682718569</v>
      </c>
      <c r="B521">
        <v>2022</v>
      </c>
      <c r="C521">
        <v>4</v>
      </c>
      <c r="D521">
        <v>13</v>
      </c>
      <c r="E521" s="8">
        <v>44664</v>
      </c>
      <c r="F521">
        <v>172</v>
      </c>
      <c r="G521">
        <v>11</v>
      </c>
      <c r="H521">
        <v>3</v>
      </c>
      <c r="I521">
        <v>303203</v>
      </c>
      <c r="J521">
        <v>5</v>
      </c>
      <c r="K521">
        <v>30</v>
      </c>
      <c r="L521">
        <v>5</v>
      </c>
      <c r="M521">
        <v>6337</v>
      </c>
      <c r="N521" t="s">
        <v>16</v>
      </c>
      <c r="O521" t="s">
        <v>8</v>
      </c>
      <c r="P521">
        <v>1</v>
      </c>
      <c r="Q521">
        <v>45661637</v>
      </c>
      <c r="R521" t="s">
        <v>8</v>
      </c>
      <c r="S521" s="8">
        <v>32494</v>
      </c>
      <c r="T521" t="s">
        <v>2324</v>
      </c>
      <c r="U521" t="s">
        <v>8</v>
      </c>
      <c r="V521">
        <v>2</v>
      </c>
      <c r="W521" t="s">
        <v>2367</v>
      </c>
      <c r="X521" t="s">
        <v>2367</v>
      </c>
      <c r="Y521" t="s">
        <v>2368</v>
      </c>
      <c r="Z521">
        <v>33</v>
      </c>
      <c r="AA521">
        <v>33</v>
      </c>
      <c r="AB521">
        <v>3</v>
      </c>
      <c r="AC521">
        <v>27</v>
      </c>
      <c r="AD521" t="s">
        <v>2369</v>
      </c>
      <c r="AE521" t="s">
        <v>2370</v>
      </c>
      <c r="AF521">
        <v>88141</v>
      </c>
      <c r="AG521">
        <v>1</v>
      </c>
      <c r="AH521">
        <v>1</v>
      </c>
      <c r="AI521">
        <v>82.5</v>
      </c>
      <c r="AJ521">
        <v>155</v>
      </c>
      <c r="AK521" t="s">
        <v>8</v>
      </c>
      <c r="AL521">
        <v>58</v>
      </c>
      <c r="AM521" t="s">
        <v>2443</v>
      </c>
      <c r="AN521" t="s">
        <v>8</v>
      </c>
      <c r="AO521" t="s">
        <v>8</v>
      </c>
      <c r="AP521" t="s">
        <v>8</v>
      </c>
      <c r="AQ521" s="8">
        <v>44676</v>
      </c>
      <c r="AR521" t="s">
        <v>2372</v>
      </c>
      <c r="AS521" t="s">
        <v>76</v>
      </c>
      <c r="AT521">
        <v>954795</v>
      </c>
      <c r="AU521">
        <v>5</v>
      </c>
      <c r="AV521">
        <v>23</v>
      </c>
      <c r="AW521">
        <v>45429204</v>
      </c>
    </row>
    <row r="522" spans="1:49" x14ac:dyDescent="0.25">
      <c r="A522">
        <v>678552233</v>
      </c>
      <c r="B522">
        <v>2022</v>
      </c>
      <c r="C522">
        <v>4</v>
      </c>
      <c r="D522">
        <v>12</v>
      </c>
      <c r="E522" s="8">
        <v>44663</v>
      </c>
      <c r="F522" t="s">
        <v>2411</v>
      </c>
      <c r="G522">
        <v>4</v>
      </c>
      <c r="H522">
        <v>9</v>
      </c>
      <c r="I522">
        <v>303203</v>
      </c>
      <c r="J522">
        <v>5</v>
      </c>
      <c r="K522">
        <v>30</v>
      </c>
      <c r="L522">
        <v>4</v>
      </c>
      <c r="M522">
        <v>6334</v>
      </c>
      <c r="N522" t="s">
        <v>12</v>
      </c>
      <c r="O522" t="s">
        <v>8</v>
      </c>
      <c r="P522">
        <v>1</v>
      </c>
      <c r="Q522">
        <v>44000993</v>
      </c>
      <c r="R522" t="s">
        <v>8</v>
      </c>
      <c r="S522" s="8">
        <v>31640</v>
      </c>
      <c r="T522" t="s">
        <v>2324</v>
      </c>
      <c r="U522" t="s">
        <v>8</v>
      </c>
      <c r="V522">
        <v>2</v>
      </c>
      <c r="W522" t="s">
        <v>2367</v>
      </c>
      <c r="X522" t="s">
        <v>2367</v>
      </c>
      <c r="Y522" t="s">
        <v>2368</v>
      </c>
      <c r="Z522">
        <v>35</v>
      </c>
      <c r="AA522">
        <v>35</v>
      </c>
      <c r="AB522">
        <v>7</v>
      </c>
      <c r="AC522">
        <v>27</v>
      </c>
      <c r="AD522" t="s">
        <v>2369</v>
      </c>
      <c r="AE522" t="s">
        <v>2368</v>
      </c>
      <c r="AF522" t="s">
        <v>2371</v>
      </c>
      <c r="AG522">
        <v>4</v>
      </c>
      <c r="AH522">
        <v>1</v>
      </c>
      <c r="AI522">
        <v>56</v>
      </c>
      <c r="AJ522">
        <v>154</v>
      </c>
      <c r="AK522" t="s">
        <v>8</v>
      </c>
      <c r="AL522">
        <v>58</v>
      </c>
      <c r="AM522" t="s">
        <v>8</v>
      </c>
      <c r="AN522" t="s">
        <v>8</v>
      </c>
      <c r="AO522" t="s">
        <v>8</v>
      </c>
      <c r="AP522" t="s">
        <v>8</v>
      </c>
      <c r="AQ522" s="8">
        <v>44669</v>
      </c>
      <c r="AR522" t="s">
        <v>2372</v>
      </c>
      <c r="AS522" t="s">
        <v>76</v>
      </c>
      <c r="AT522">
        <v>48417589</v>
      </c>
      <c r="AU522">
        <v>5</v>
      </c>
      <c r="AV522">
        <v>23</v>
      </c>
      <c r="AW522">
        <v>45124494</v>
      </c>
    </row>
    <row r="523" spans="1:49" x14ac:dyDescent="0.25">
      <c r="A523">
        <v>680437606</v>
      </c>
      <c r="B523">
        <v>2022</v>
      </c>
      <c r="C523">
        <v>4</v>
      </c>
      <c r="D523">
        <v>12</v>
      </c>
      <c r="E523" s="8">
        <v>44663</v>
      </c>
      <c r="F523" t="s">
        <v>2430</v>
      </c>
      <c r="G523">
        <v>12</v>
      </c>
      <c r="H523">
        <v>5</v>
      </c>
      <c r="I523">
        <v>303203</v>
      </c>
      <c r="J523">
        <v>5</v>
      </c>
      <c r="K523">
        <v>30</v>
      </c>
      <c r="L523">
        <v>4</v>
      </c>
      <c r="M523">
        <v>6334</v>
      </c>
      <c r="N523" t="s">
        <v>12</v>
      </c>
      <c r="O523" t="s">
        <v>8</v>
      </c>
      <c r="P523">
        <v>1</v>
      </c>
      <c r="Q523">
        <v>47050959</v>
      </c>
      <c r="R523" t="s">
        <v>8</v>
      </c>
      <c r="S523" s="8">
        <v>33337</v>
      </c>
      <c r="T523" t="s">
        <v>2324</v>
      </c>
      <c r="U523" t="s">
        <v>8</v>
      </c>
      <c r="V523">
        <v>2</v>
      </c>
      <c r="W523" t="s">
        <v>2367</v>
      </c>
      <c r="X523" t="s">
        <v>2367</v>
      </c>
      <c r="Y523" t="s">
        <v>2368</v>
      </c>
      <c r="Z523">
        <v>31</v>
      </c>
      <c r="AA523">
        <v>31</v>
      </c>
      <c r="AB523">
        <v>0</v>
      </c>
      <c r="AC523">
        <v>3</v>
      </c>
      <c r="AD523" t="s">
        <v>2369</v>
      </c>
      <c r="AE523" t="s">
        <v>2368</v>
      </c>
      <c r="AF523" t="s">
        <v>2371</v>
      </c>
      <c r="AG523">
        <v>3</v>
      </c>
      <c r="AH523">
        <v>1</v>
      </c>
      <c r="AI523" t="s">
        <v>8</v>
      </c>
      <c r="AJ523" t="s">
        <v>8</v>
      </c>
      <c r="AK523" t="s">
        <v>8</v>
      </c>
      <c r="AL523">
        <v>58</v>
      </c>
      <c r="AM523" t="s">
        <v>8</v>
      </c>
      <c r="AN523" t="s">
        <v>8</v>
      </c>
      <c r="AO523" t="s">
        <v>8</v>
      </c>
      <c r="AP523" t="s">
        <v>8</v>
      </c>
      <c r="AQ523" s="8">
        <v>44672</v>
      </c>
      <c r="AR523" t="s">
        <v>2372</v>
      </c>
      <c r="AS523" t="s">
        <v>76</v>
      </c>
      <c r="AT523">
        <v>1160141</v>
      </c>
      <c r="AU523">
        <v>5</v>
      </c>
      <c r="AV523">
        <v>23</v>
      </c>
      <c r="AW523">
        <v>45124494</v>
      </c>
    </row>
    <row r="524" spans="1:49" x14ac:dyDescent="0.25">
      <c r="A524">
        <v>679670913</v>
      </c>
      <c r="B524">
        <v>2022</v>
      </c>
      <c r="C524">
        <v>4</v>
      </c>
      <c r="D524">
        <v>19</v>
      </c>
      <c r="E524" s="8">
        <v>44670</v>
      </c>
      <c r="F524" t="s">
        <v>2387</v>
      </c>
      <c r="G524">
        <v>11</v>
      </c>
      <c r="H524">
        <v>5</v>
      </c>
      <c r="I524">
        <v>301612</v>
      </c>
      <c r="J524">
        <v>5</v>
      </c>
      <c r="K524">
        <v>30</v>
      </c>
      <c r="L524">
        <v>4</v>
      </c>
      <c r="M524">
        <v>6332</v>
      </c>
      <c r="N524" t="s">
        <v>9</v>
      </c>
      <c r="O524" t="s">
        <v>8</v>
      </c>
      <c r="P524">
        <v>1</v>
      </c>
      <c r="Q524">
        <v>46558786</v>
      </c>
      <c r="R524" t="s">
        <v>8</v>
      </c>
      <c r="S524" s="8">
        <v>33123</v>
      </c>
      <c r="T524" t="s">
        <v>2324</v>
      </c>
      <c r="U524" t="s">
        <v>8</v>
      </c>
      <c r="V524">
        <v>2</v>
      </c>
      <c r="W524" t="s">
        <v>2367</v>
      </c>
      <c r="X524" t="s">
        <v>2367</v>
      </c>
      <c r="Y524" t="s">
        <v>2368</v>
      </c>
      <c r="Z524">
        <v>31</v>
      </c>
      <c r="AA524">
        <v>31</v>
      </c>
      <c r="AB524">
        <v>7</v>
      </c>
      <c r="AC524">
        <v>12</v>
      </c>
      <c r="AD524" t="s">
        <v>2369</v>
      </c>
      <c r="AE524" t="s">
        <v>2370</v>
      </c>
      <c r="AF524">
        <v>88141</v>
      </c>
      <c r="AG524">
        <v>3</v>
      </c>
      <c r="AH524">
        <v>1</v>
      </c>
      <c r="AI524">
        <v>63</v>
      </c>
      <c r="AJ524">
        <v>154</v>
      </c>
      <c r="AK524" t="s">
        <v>8</v>
      </c>
      <c r="AL524">
        <v>58</v>
      </c>
      <c r="AM524" t="s">
        <v>8</v>
      </c>
      <c r="AN524" t="s">
        <v>8</v>
      </c>
      <c r="AO524" t="s">
        <v>8</v>
      </c>
      <c r="AP524" t="s">
        <v>8</v>
      </c>
      <c r="AQ524" s="8">
        <v>44671</v>
      </c>
      <c r="AR524" t="s">
        <v>2372</v>
      </c>
      <c r="AS524" t="s">
        <v>76</v>
      </c>
      <c r="AT524">
        <v>44983489</v>
      </c>
      <c r="AU524">
        <v>5</v>
      </c>
      <c r="AV524">
        <v>23</v>
      </c>
      <c r="AW524">
        <v>45602325</v>
      </c>
    </row>
    <row r="525" spans="1:49" x14ac:dyDescent="0.25">
      <c r="A525">
        <v>681855539</v>
      </c>
      <c r="B525">
        <v>2022</v>
      </c>
      <c r="C525">
        <v>4</v>
      </c>
      <c r="D525">
        <v>21</v>
      </c>
      <c r="E525" s="8">
        <v>44672</v>
      </c>
      <c r="F525" t="s">
        <v>2387</v>
      </c>
      <c r="G525">
        <v>15</v>
      </c>
      <c r="H525">
        <v>1</v>
      </c>
      <c r="I525">
        <v>301612</v>
      </c>
      <c r="J525">
        <v>5</v>
      </c>
      <c r="K525">
        <v>30</v>
      </c>
      <c r="L525">
        <v>4</v>
      </c>
      <c r="M525">
        <v>6332</v>
      </c>
      <c r="N525" t="s">
        <v>9</v>
      </c>
      <c r="O525" t="s">
        <v>8</v>
      </c>
      <c r="P525">
        <v>1</v>
      </c>
      <c r="Q525">
        <v>44348646</v>
      </c>
      <c r="R525" t="s">
        <v>8</v>
      </c>
      <c r="S525" s="8">
        <v>31208</v>
      </c>
      <c r="T525" t="s">
        <v>2324</v>
      </c>
      <c r="U525" t="s">
        <v>8</v>
      </c>
      <c r="V525">
        <v>2</v>
      </c>
      <c r="W525" t="s">
        <v>2367</v>
      </c>
      <c r="X525" t="s">
        <v>2367</v>
      </c>
      <c r="Y525" t="s">
        <v>2368</v>
      </c>
      <c r="Z525">
        <v>36</v>
      </c>
      <c r="AA525">
        <v>36</v>
      </c>
      <c r="AB525">
        <v>10</v>
      </c>
      <c r="AC525">
        <v>11</v>
      </c>
      <c r="AD525" t="s">
        <v>2369</v>
      </c>
      <c r="AE525" t="s">
        <v>2370</v>
      </c>
      <c r="AF525" t="s">
        <v>2371</v>
      </c>
      <c r="AG525">
        <v>3</v>
      </c>
      <c r="AH525">
        <v>1</v>
      </c>
      <c r="AI525">
        <v>68</v>
      </c>
      <c r="AJ525">
        <v>144</v>
      </c>
      <c r="AK525" t="s">
        <v>8</v>
      </c>
      <c r="AL525">
        <v>58</v>
      </c>
      <c r="AM525" t="s">
        <v>8</v>
      </c>
      <c r="AN525" t="s">
        <v>8</v>
      </c>
      <c r="AO525" t="s">
        <v>8</v>
      </c>
      <c r="AP525" t="s">
        <v>8</v>
      </c>
      <c r="AQ525" s="8">
        <v>44675</v>
      </c>
      <c r="AR525" t="s">
        <v>2372</v>
      </c>
      <c r="AS525" t="s">
        <v>2374</v>
      </c>
      <c r="AT525">
        <v>46476490</v>
      </c>
      <c r="AU525">
        <v>5</v>
      </c>
      <c r="AV525">
        <v>23</v>
      </c>
      <c r="AW525">
        <v>45602325</v>
      </c>
    </row>
    <row r="526" spans="1:49" x14ac:dyDescent="0.25">
      <c r="A526">
        <v>681855892</v>
      </c>
      <c r="B526">
        <v>2022</v>
      </c>
      <c r="C526">
        <v>4</v>
      </c>
      <c r="D526">
        <v>21</v>
      </c>
      <c r="E526" s="8">
        <v>44672</v>
      </c>
      <c r="F526" t="s">
        <v>2387</v>
      </c>
      <c r="G526">
        <v>15</v>
      </c>
      <c r="H526">
        <v>2</v>
      </c>
      <c r="I526">
        <v>301612</v>
      </c>
      <c r="J526">
        <v>5</v>
      </c>
      <c r="K526">
        <v>30</v>
      </c>
      <c r="L526">
        <v>4</v>
      </c>
      <c r="M526">
        <v>6332</v>
      </c>
      <c r="N526" t="s">
        <v>9</v>
      </c>
      <c r="O526" t="s">
        <v>8</v>
      </c>
      <c r="P526">
        <v>1</v>
      </c>
      <c r="Q526">
        <v>828947</v>
      </c>
      <c r="R526" t="s">
        <v>8</v>
      </c>
      <c r="S526" s="8">
        <v>27586</v>
      </c>
      <c r="T526" t="s">
        <v>2324</v>
      </c>
      <c r="U526" t="s">
        <v>8</v>
      </c>
      <c r="V526">
        <v>2</v>
      </c>
      <c r="W526" t="s">
        <v>2367</v>
      </c>
      <c r="X526" t="s">
        <v>2367</v>
      </c>
      <c r="Y526" t="s">
        <v>2368</v>
      </c>
      <c r="Z526">
        <v>46</v>
      </c>
      <c r="AA526">
        <v>46</v>
      </c>
      <c r="AB526">
        <v>9</v>
      </c>
      <c r="AC526">
        <v>10</v>
      </c>
      <c r="AD526" t="s">
        <v>2369</v>
      </c>
      <c r="AE526" t="s">
        <v>2370</v>
      </c>
      <c r="AF526" t="s">
        <v>2371</v>
      </c>
      <c r="AG526">
        <v>3</v>
      </c>
      <c r="AH526">
        <v>1</v>
      </c>
      <c r="AI526">
        <v>80</v>
      </c>
      <c r="AJ526">
        <v>153</v>
      </c>
      <c r="AK526" t="s">
        <v>8</v>
      </c>
      <c r="AL526">
        <v>58</v>
      </c>
      <c r="AM526" t="s">
        <v>8</v>
      </c>
      <c r="AN526" t="s">
        <v>8</v>
      </c>
      <c r="AO526" t="s">
        <v>8</v>
      </c>
      <c r="AP526" t="s">
        <v>8</v>
      </c>
      <c r="AQ526" s="8">
        <v>44675</v>
      </c>
      <c r="AR526" t="s">
        <v>2372</v>
      </c>
      <c r="AS526" t="s">
        <v>2374</v>
      </c>
      <c r="AT526">
        <v>46476490</v>
      </c>
      <c r="AU526">
        <v>5</v>
      </c>
      <c r="AV526">
        <v>23</v>
      </c>
      <c r="AW526">
        <v>45602325</v>
      </c>
    </row>
    <row r="527" spans="1:49" x14ac:dyDescent="0.25">
      <c r="A527">
        <v>682389002</v>
      </c>
      <c r="B527">
        <v>2022</v>
      </c>
      <c r="C527">
        <v>4</v>
      </c>
      <c r="D527">
        <v>20</v>
      </c>
      <c r="E527" s="8">
        <v>44671</v>
      </c>
      <c r="F527">
        <v>574</v>
      </c>
      <c r="G527">
        <v>6</v>
      </c>
      <c r="H527">
        <v>3</v>
      </c>
      <c r="I527">
        <v>303203</v>
      </c>
      <c r="J527">
        <v>5</v>
      </c>
      <c r="K527">
        <v>30</v>
      </c>
      <c r="L527">
        <v>1</v>
      </c>
      <c r="M527">
        <v>6314</v>
      </c>
      <c r="N527" t="s">
        <v>41</v>
      </c>
      <c r="O527" t="s">
        <v>8</v>
      </c>
      <c r="P527">
        <v>1</v>
      </c>
      <c r="Q527">
        <v>80573893</v>
      </c>
      <c r="R527" t="s">
        <v>8</v>
      </c>
      <c r="S527" s="8">
        <v>28137</v>
      </c>
      <c r="T527" t="s">
        <v>2324</v>
      </c>
      <c r="U527" t="s">
        <v>8</v>
      </c>
      <c r="V527">
        <v>2</v>
      </c>
      <c r="W527" t="s">
        <v>2367</v>
      </c>
      <c r="X527" t="s">
        <v>2375</v>
      </c>
      <c r="Y527" t="s">
        <v>2368</v>
      </c>
      <c r="Z527">
        <v>45</v>
      </c>
      <c r="AA527">
        <v>45</v>
      </c>
      <c r="AB527">
        <v>3</v>
      </c>
      <c r="AC527">
        <v>8</v>
      </c>
      <c r="AD527" t="s">
        <v>2369</v>
      </c>
      <c r="AE527" t="s">
        <v>2370</v>
      </c>
      <c r="AF527" t="s">
        <v>2371</v>
      </c>
      <c r="AG527">
        <v>2</v>
      </c>
      <c r="AH527">
        <v>1</v>
      </c>
      <c r="AI527">
        <v>66.900000000000006</v>
      </c>
      <c r="AJ527">
        <v>150</v>
      </c>
      <c r="AK527" t="s">
        <v>8</v>
      </c>
      <c r="AL527">
        <v>58</v>
      </c>
      <c r="AM527" t="s">
        <v>8</v>
      </c>
      <c r="AN527" t="s">
        <v>8</v>
      </c>
      <c r="AO527" t="s">
        <v>8</v>
      </c>
      <c r="AP527" t="s">
        <v>8</v>
      </c>
      <c r="AQ527" s="8">
        <v>44676</v>
      </c>
      <c r="AR527" t="s">
        <v>2372</v>
      </c>
      <c r="AS527" t="s">
        <v>76</v>
      </c>
      <c r="AT527">
        <v>48067649</v>
      </c>
      <c r="AU527">
        <v>5</v>
      </c>
      <c r="AV527">
        <v>23</v>
      </c>
      <c r="AW527">
        <v>41473714</v>
      </c>
    </row>
    <row r="528" spans="1:49" x14ac:dyDescent="0.25">
      <c r="A528">
        <v>681852703</v>
      </c>
      <c r="B528">
        <v>2022</v>
      </c>
      <c r="C528">
        <v>4</v>
      </c>
      <c r="D528">
        <v>21</v>
      </c>
      <c r="E528" s="8">
        <v>44672</v>
      </c>
      <c r="F528" t="s">
        <v>2387</v>
      </c>
      <c r="G528">
        <v>14</v>
      </c>
      <c r="H528">
        <v>2</v>
      </c>
      <c r="I528">
        <v>301612</v>
      </c>
      <c r="J528">
        <v>5</v>
      </c>
      <c r="K528">
        <v>30</v>
      </c>
      <c r="L528">
        <v>4</v>
      </c>
      <c r="M528">
        <v>6332</v>
      </c>
      <c r="N528" t="s">
        <v>9</v>
      </c>
      <c r="O528" t="s">
        <v>8</v>
      </c>
      <c r="P528">
        <v>1</v>
      </c>
      <c r="Q528">
        <v>43451501</v>
      </c>
      <c r="R528" t="s">
        <v>8</v>
      </c>
      <c r="S528" s="8">
        <v>30573</v>
      </c>
      <c r="T528" t="s">
        <v>2324</v>
      </c>
      <c r="U528" t="s">
        <v>8</v>
      </c>
      <c r="V528">
        <v>2</v>
      </c>
      <c r="W528" t="s">
        <v>2367</v>
      </c>
      <c r="X528" t="s">
        <v>2367</v>
      </c>
      <c r="Y528" t="s">
        <v>2368</v>
      </c>
      <c r="Z528">
        <v>38</v>
      </c>
      <c r="AA528">
        <v>38</v>
      </c>
      <c r="AB528">
        <v>7</v>
      </c>
      <c r="AC528">
        <v>7</v>
      </c>
      <c r="AD528" t="s">
        <v>2369</v>
      </c>
      <c r="AE528" t="s">
        <v>2370</v>
      </c>
      <c r="AF528" t="s">
        <v>2371</v>
      </c>
      <c r="AG528">
        <v>4</v>
      </c>
      <c r="AH528">
        <v>1</v>
      </c>
      <c r="AI528">
        <v>81</v>
      </c>
      <c r="AJ528">
        <v>165</v>
      </c>
      <c r="AK528" t="s">
        <v>8</v>
      </c>
      <c r="AL528">
        <v>58</v>
      </c>
      <c r="AM528" t="s">
        <v>8</v>
      </c>
      <c r="AN528" t="s">
        <v>8</v>
      </c>
      <c r="AO528" t="s">
        <v>8</v>
      </c>
      <c r="AP528" t="s">
        <v>8</v>
      </c>
      <c r="AQ528" s="8">
        <v>44675</v>
      </c>
      <c r="AR528" t="s">
        <v>2372</v>
      </c>
      <c r="AS528" t="s">
        <v>76</v>
      </c>
      <c r="AT528">
        <v>46476490</v>
      </c>
      <c r="AU528">
        <v>5</v>
      </c>
      <c r="AV528">
        <v>23</v>
      </c>
      <c r="AW528">
        <v>45602325</v>
      </c>
    </row>
    <row r="529" spans="1:49" x14ac:dyDescent="0.25">
      <c r="A529">
        <v>680319660</v>
      </c>
      <c r="B529">
        <v>2022</v>
      </c>
      <c r="C529">
        <v>4</v>
      </c>
      <c r="D529">
        <v>20</v>
      </c>
      <c r="E529" s="8">
        <v>44671</v>
      </c>
      <c r="F529">
        <v>559</v>
      </c>
      <c r="G529">
        <v>3</v>
      </c>
      <c r="H529">
        <v>2</v>
      </c>
      <c r="I529">
        <v>303203</v>
      </c>
      <c r="J529">
        <v>5</v>
      </c>
      <c r="K529">
        <v>30</v>
      </c>
      <c r="L529">
        <v>1</v>
      </c>
      <c r="M529">
        <v>6312</v>
      </c>
      <c r="N529" t="s">
        <v>39</v>
      </c>
      <c r="O529" t="s">
        <v>8</v>
      </c>
      <c r="P529">
        <v>1</v>
      </c>
      <c r="Q529">
        <v>41676751</v>
      </c>
      <c r="R529" t="s">
        <v>8</v>
      </c>
      <c r="S529" s="8">
        <v>30216</v>
      </c>
      <c r="T529" t="s">
        <v>2324</v>
      </c>
      <c r="U529" t="s">
        <v>8</v>
      </c>
      <c r="V529">
        <v>2</v>
      </c>
      <c r="W529" t="s">
        <v>2375</v>
      </c>
      <c r="X529" t="s">
        <v>2375</v>
      </c>
      <c r="Y529" t="s">
        <v>2368</v>
      </c>
      <c r="Z529">
        <v>39</v>
      </c>
      <c r="AA529">
        <v>39</v>
      </c>
      <c r="AB529">
        <v>6</v>
      </c>
      <c r="AC529">
        <v>29</v>
      </c>
      <c r="AD529" t="s">
        <v>2369</v>
      </c>
      <c r="AE529" t="s">
        <v>2370</v>
      </c>
      <c r="AF529" t="s">
        <v>2371</v>
      </c>
      <c r="AG529">
        <v>3</v>
      </c>
      <c r="AH529">
        <v>1</v>
      </c>
      <c r="AI529">
        <v>56</v>
      </c>
      <c r="AJ529">
        <v>159</v>
      </c>
      <c r="AK529" t="s">
        <v>8</v>
      </c>
      <c r="AL529">
        <v>58</v>
      </c>
      <c r="AM529" t="s">
        <v>2413</v>
      </c>
      <c r="AN529" t="s">
        <v>8</v>
      </c>
      <c r="AO529" t="s">
        <v>8</v>
      </c>
      <c r="AP529" t="s">
        <v>8</v>
      </c>
      <c r="AQ529" s="8">
        <v>44672</v>
      </c>
      <c r="AR529" t="s">
        <v>2372</v>
      </c>
      <c r="AS529" t="s">
        <v>76</v>
      </c>
      <c r="AT529">
        <v>44392261</v>
      </c>
      <c r="AU529">
        <v>5</v>
      </c>
      <c r="AV529">
        <v>23</v>
      </c>
      <c r="AW529">
        <v>44699242</v>
      </c>
    </row>
    <row r="530" spans="1:49" x14ac:dyDescent="0.25">
      <c r="A530">
        <v>677825928</v>
      </c>
      <c r="B530">
        <v>2022</v>
      </c>
      <c r="C530">
        <v>4</v>
      </c>
      <c r="D530">
        <v>12</v>
      </c>
      <c r="E530" s="8">
        <v>44663</v>
      </c>
      <c r="F530">
        <v>522</v>
      </c>
      <c r="G530">
        <v>8</v>
      </c>
      <c r="H530">
        <v>1</v>
      </c>
      <c r="I530">
        <v>301612</v>
      </c>
      <c r="J530">
        <v>5</v>
      </c>
      <c r="K530">
        <v>30</v>
      </c>
      <c r="L530">
        <v>1</v>
      </c>
      <c r="M530">
        <v>6312</v>
      </c>
      <c r="N530" t="s">
        <v>39</v>
      </c>
      <c r="O530" t="s">
        <v>8</v>
      </c>
      <c r="P530">
        <v>1</v>
      </c>
      <c r="Q530">
        <v>46703535</v>
      </c>
      <c r="R530" t="s">
        <v>8</v>
      </c>
      <c r="S530" s="8">
        <v>32428</v>
      </c>
      <c r="T530" t="s">
        <v>2324</v>
      </c>
      <c r="U530" t="s">
        <v>8</v>
      </c>
      <c r="V530">
        <v>2</v>
      </c>
      <c r="W530" t="s">
        <v>2375</v>
      </c>
      <c r="X530" t="s">
        <v>2375</v>
      </c>
      <c r="Y530" t="s">
        <v>2368</v>
      </c>
      <c r="Z530">
        <v>33</v>
      </c>
      <c r="AA530">
        <v>33</v>
      </c>
      <c r="AB530">
        <v>6</v>
      </c>
      <c r="AC530">
        <v>0</v>
      </c>
      <c r="AD530" t="s">
        <v>2369</v>
      </c>
      <c r="AE530" t="s">
        <v>2370</v>
      </c>
      <c r="AF530">
        <v>88141</v>
      </c>
      <c r="AG530">
        <v>3</v>
      </c>
      <c r="AH530">
        <v>1</v>
      </c>
      <c r="AI530">
        <v>55</v>
      </c>
      <c r="AJ530">
        <v>149</v>
      </c>
      <c r="AK530" t="s">
        <v>8</v>
      </c>
      <c r="AL530">
        <v>58</v>
      </c>
      <c r="AM530" t="s">
        <v>8</v>
      </c>
      <c r="AN530" t="s">
        <v>8</v>
      </c>
      <c r="AO530" t="s">
        <v>8</v>
      </c>
      <c r="AP530" t="s">
        <v>8</v>
      </c>
      <c r="AQ530" s="8">
        <v>44667</v>
      </c>
      <c r="AR530" t="s">
        <v>2372</v>
      </c>
      <c r="AS530" t="s">
        <v>76</v>
      </c>
      <c r="AT530">
        <v>18011797</v>
      </c>
      <c r="AU530">
        <v>5</v>
      </c>
      <c r="AV530">
        <v>23</v>
      </c>
      <c r="AW530">
        <v>76625399</v>
      </c>
    </row>
    <row r="531" spans="1:49" x14ac:dyDescent="0.25">
      <c r="A531">
        <v>682565580</v>
      </c>
      <c r="B531">
        <v>2022</v>
      </c>
      <c r="C531">
        <v>4</v>
      </c>
      <c r="D531">
        <v>21</v>
      </c>
      <c r="E531" s="8">
        <v>44672</v>
      </c>
      <c r="F531">
        <v>586</v>
      </c>
      <c r="G531">
        <v>3</v>
      </c>
      <c r="H531">
        <v>2</v>
      </c>
      <c r="I531">
        <v>303203</v>
      </c>
      <c r="J531">
        <v>5</v>
      </c>
      <c r="K531">
        <v>30</v>
      </c>
      <c r="L531">
        <v>1</v>
      </c>
      <c r="M531">
        <v>6317</v>
      </c>
      <c r="N531" t="s">
        <v>44</v>
      </c>
      <c r="O531" t="s">
        <v>8</v>
      </c>
      <c r="P531">
        <v>1</v>
      </c>
      <c r="Q531">
        <v>41757499</v>
      </c>
      <c r="R531" t="s">
        <v>8</v>
      </c>
      <c r="S531" s="8">
        <v>30350</v>
      </c>
      <c r="T531" t="s">
        <v>2324</v>
      </c>
      <c r="U531" t="s">
        <v>8</v>
      </c>
      <c r="V531">
        <v>2</v>
      </c>
      <c r="W531" t="s">
        <v>2367</v>
      </c>
      <c r="X531" t="s">
        <v>2367</v>
      </c>
      <c r="Y531" t="s">
        <v>2368</v>
      </c>
      <c r="Z531">
        <v>39</v>
      </c>
      <c r="AA531">
        <v>39</v>
      </c>
      <c r="AB531">
        <v>2</v>
      </c>
      <c r="AC531">
        <v>18</v>
      </c>
      <c r="AD531" t="s">
        <v>2369</v>
      </c>
      <c r="AE531" t="s">
        <v>2370</v>
      </c>
      <c r="AF531" t="s">
        <v>2371</v>
      </c>
      <c r="AG531">
        <v>3</v>
      </c>
      <c r="AH531">
        <v>1</v>
      </c>
      <c r="AI531" t="s">
        <v>8</v>
      </c>
      <c r="AJ531" t="s">
        <v>8</v>
      </c>
      <c r="AK531" t="s">
        <v>8</v>
      </c>
      <c r="AL531">
        <v>58</v>
      </c>
      <c r="AM531" t="s">
        <v>8</v>
      </c>
      <c r="AN531" t="s">
        <v>8</v>
      </c>
      <c r="AO531" t="s">
        <v>8</v>
      </c>
      <c r="AP531" t="s">
        <v>8</v>
      </c>
      <c r="AQ531" s="8">
        <v>44676</v>
      </c>
      <c r="AR531" t="s">
        <v>2372</v>
      </c>
      <c r="AS531" t="s">
        <v>76</v>
      </c>
      <c r="AT531">
        <v>18011797</v>
      </c>
      <c r="AU531">
        <v>5</v>
      </c>
      <c r="AV531">
        <v>23</v>
      </c>
      <c r="AW531">
        <v>76625399</v>
      </c>
    </row>
    <row r="532" spans="1:49" x14ac:dyDescent="0.25">
      <c r="A532">
        <v>684084617</v>
      </c>
      <c r="B532">
        <v>2022</v>
      </c>
      <c r="C532">
        <v>4</v>
      </c>
      <c r="D532">
        <v>21</v>
      </c>
      <c r="E532" s="8">
        <v>44672</v>
      </c>
      <c r="F532" t="s">
        <v>2392</v>
      </c>
      <c r="G532">
        <v>4</v>
      </c>
      <c r="H532">
        <v>8</v>
      </c>
      <c r="I532">
        <v>301612</v>
      </c>
      <c r="J532">
        <v>5</v>
      </c>
      <c r="K532">
        <v>30</v>
      </c>
      <c r="L532">
        <v>4</v>
      </c>
      <c r="M532">
        <v>6332</v>
      </c>
      <c r="N532" t="s">
        <v>9</v>
      </c>
      <c r="O532" t="s">
        <v>8</v>
      </c>
      <c r="P532">
        <v>1</v>
      </c>
      <c r="Q532">
        <v>45850424</v>
      </c>
      <c r="R532" t="s">
        <v>8</v>
      </c>
      <c r="S532" s="8">
        <v>32408</v>
      </c>
      <c r="T532" t="s">
        <v>2324</v>
      </c>
      <c r="U532" t="s">
        <v>8</v>
      </c>
      <c r="V532">
        <v>2</v>
      </c>
      <c r="W532" t="s">
        <v>2367</v>
      </c>
      <c r="X532" t="s">
        <v>2375</v>
      </c>
      <c r="Y532" t="s">
        <v>2368</v>
      </c>
      <c r="Z532">
        <v>33</v>
      </c>
      <c r="AA532">
        <v>33</v>
      </c>
      <c r="AB532">
        <v>6</v>
      </c>
      <c r="AC532">
        <v>30</v>
      </c>
      <c r="AD532" t="s">
        <v>2369</v>
      </c>
      <c r="AE532" t="s">
        <v>2370</v>
      </c>
      <c r="AF532" t="s">
        <v>2371</v>
      </c>
      <c r="AG532">
        <v>4</v>
      </c>
      <c r="AH532">
        <v>1</v>
      </c>
      <c r="AI532">
        <v>53</v>
      </c>
      <c r="AJ532">
        <v>155</v>
      </c>
      <c r="AK532" t="s">
        <v>8</v>
      </c>
      <c r="AL532">
        <v>58</v>
      </c>
      <c r="AM532" t="s">
        <v>8</v>
      </c>
      <c r="AN532" t="s">
        <v>8</v>
      </c>
      <c r="AO532" t="s">
        <v>8</v>
      </c>
      <c r="AP532" t="s">
        <v>8</v>
      </c>
      <c r="AQ532" s="8">
        <v>44678</v>
      </c>
      <c r="AR532" t="s">
        <v>2372</v>
      </c>
      <c r="AS532" t="s">
        <v>76</v>
      </c>
      <c r="AT532">
        <v>837181</v>
      </c>
      <c r="AU532">
        <v>5</v>
      </c>
      <c r="AV532">
        <v>23</v>
      </c>
      <c r="AW532">
        <v>45602325</v>
      </c>
    </row>
    <row r="533" spans="1:49" x14ac:dyDescent="0.25">
      <c r="A533">
        <v>685391787</v>
      </c>
      <c r="B533">
        <v>2022</v>
      </c>
      <c r="C533">
        <v>4</v>
      </c>
      <c r="D533">
        <v>21</v>
      </c>
      <c r="E533" s="8">
        <v>44672</v>
      </c>
      <c r="F533" t="s">
        <v>2386</v>
      </c>
      <c r="G533">
        <v>4</v>
      </c>
      <c r="H533">
        <v>1</v>
      </c>
      <c r="I533">
        <v>303203</v>
      </c>
      <c r="J533">
        <v>5</v>
      </c>
      <c r="K533">
        <v>30</v>
      </c>
      <c r="L533">
        <v>8</v>
      </c>
      <c r="M533">
        <v>6326</v>
      </c>
      <c r="N533" t="s">
        <v>25</v>
      </c>
      <c r="O533" t="s">
        <v>8</v>
      </c>
      <c r="P533">
        <v>1</v>
      </c>
      <c r="Q533">
        <v>48306962</v>
      </c>
      <c r="R533" t="s">
        <v>8</v>
      </c>
      <c r="S533" s="8">
        <v>34521</v>
      </c>
      <c r="T533" t="s">
        <v>2324</v>
      </c>
      <c r="U533" t="s">
        <v>8</v>
      </c>
      <c r="V533">
        <v>2</v>
      </c>
      <c r="W533" t="s">
        <v>2367</v>
      </c>
      <c r="X533" t="s">
        <v>2367</v>
      </c>
      <c r="Y533" t="s">
        <v>2368</v>
      </c>
      <c r="Z533">
        <v>27</v>
      </c>
      <c r="AA533">
        <v>27</v>
      </c>
      <c r="AB533">
        <v>9</v>
      </c>
      <c r="AC533">
        <v>15</v>
      </c>
      <c r="AD533" t="s">
        <v>2369</v>
      </c>
      <c r="AE533" t="s">
        <v>2368</v>
      </c>
      <c r="AF533">
        <v>88141</v>
      </c>
      <c r="AG533">
        <v>1</v>
      </c>
      <c r="AH533">
        <v>1</v>
      </c>
      <c r="AI533" t="s">
        <v>8</v>
      </c>
      <c r="AJ533" t="s">
        <v>8</v>
      </c>
      <c r="AK533" t="s">
        <v>8</v>
      </c>
      <c r="AL533">
        <v>58</v>
      </c>
      <c r="AM533" t="s">
        <v>8</v>
      </c>
      <c r="AN533" t="s">
        <v>8</v>
      </c>
      <c r="AO533" t="s">
        <v>8</v>
      </c>
      <c r="AP533" t="s">
        <v>8</v>
      </c>
      <c r="AQ533" s="8">
        <v>44680</v>
      </c>
      <c r="AR533" t="s">
        <v>2372</v>
      </c>
      <c r="AS533" t="s">
        <v>76</v>
      </c>
      <c r="AT533">
        <v>48597102</v>
      </c>
      <c r="AU533">
        <v>5</v>
      </c>
      <c r="AV533">
        <v>23</v>
      </c>
      <c r="AW533">
        <v>73710420</v>
      </c>
    </row>
    <row r="534" spans="1:49" x14ac:dyDescent="0.25">
      <c r="A534">
        <v>682564604</v>
      </c>
      <c r="B534">
        <v>2022</v>
      </c>
      <c r="C534">
        <v>4</v>
      </c>
      <c r="D534">
        <v>21</v>
      </c>
      <c r="E534" s="8">
        <v>44672</v>
      </c>
      <c r="F534">
        <v>586</v>
      </c>
      <c r="G534">
        <v>3</v>
      </c>
      <c r="H534">
        <v>1</v>
      </c>
      <c r="I534">
        <v>303203</v>
      </c>
      <c r="J534">
        <v>5</v>
      </c>
      <c r="K534">
        <v>30</v>
      </c>
      <c r="L534">
        <v>1</v>
      </c>
      <c r="M534">
        <v>6317</v>
      </c>
      <c r="N534" t="s">
        <v>44</v>
      </c>
      <c r="O534" t="s">
        <v>8</v>
      </c>
      <c r="P534">
        <v>1</v>
      </c>
      <c r="Q534">
        <v>46467925</v>
      </c>
      <c r="R534" t="s">
        <v>8</v>
      </c>
      <c r="S534" s="8">
        <v>32536</v>
      </c>
      <c r="T534" t="s">
        <v>2324</v>
      </c>
      <c r="U534" t="s">
        <v>8</v>
      </c>
      <c r="V534">
        <v>2</v>
      </c>
      <c r="W534" t="s">
        <v>2367</v>
      </c>
      <c r="X534" t="s">
        <v>2375</v>
      </c>
      <c r="Y534" t="s">
        <v>2368</v>
      </c>
      <c r="Z534">
        <v>33</v>
      </c>
      <c r="AA534">
        <v>33</v>
      </c>
      <c r="AB534">
        <v>2</v>
      </c>
      <c r="AC534">
        <v>24</v>
      </c>
      <c r="AD534" t="s">
        <v>2369</v>
      </c>
      <c r="AE534" t="s">
        <v>2370</v>
      </c>
      <c r="AF534" t="s">
        <v>2371</v>
      </c>
      <c r="AG534">
        <v>3</v>
      </c>
      <c r="AH534">
        <v>1</v>
      </c>
      <c r="AI534">
        <v>75</v>
      </c>
      <c r="AJ534">
        <v>160</v>
      </c>
      <c r="AK534" t="s">
        <v>8</v>
      </c>
      <c r="AL534">
        <v>58</v>
      </c>
      <c r="AM534" t="s">
        <v>8</v>
      </c>
      <c r="AN534" t="s">
        <v>8</v>
      </c>
      <c r="AO534" t="s">
        <v>8</v>
      </c>
      <c r="AP534" t="s">
        <v>8</v>
      </c>
      <c r="AQ534" s="8">
        <v>44676</v>
      </c>
      <c r="AR534" t="s">
        <v>2372</v>
      </c>
      <c r="AS534" t="s">
        <v>76</v>
      </c>
      <c r="AT534">
        <v>18011797</v>
      </c>
      <c r="AU534">
        <v>5</v>
      </c>
      <c r="AV534">
        <v>23</v>
      </c>
      <c r="AW534">
        <v>76625399</v>
      </c>
    </row>
    <row r="535" spans="1:49" x14ac:dyDescent="0.25">
      <c r="A535">
        <v>682619057</v>
      </c>
      <c r="B535">
        <v>2022</v>
      </c>
      <c r="C535">
        <v>4</v>
      </c>
      <c r="D535">
        <v>20</v>
      </c>
      <c r="E535" s="8">
        <v>44671</v>
      </c>
      <c r="F535">
        <v>517</v>
      </c>
      <c r="G535">
        <v>10</v>
      </c>
      <c r="H535">
        <v>1</v>
      </c>
      <c r="I535">
        <v>303203</v>
      </c>
      <c r="J535">
        <v>5</v>
      </c>
      <c r="K535">
        <v>30</v>
      </c>
      <c r="L535">
        <v>1</v>
      </c>
      <c r="M535">
        <v>6313</v>
      </c>
      <c r="N535" t="s">
        <v>40</v>
      </c>
      <c r="O535" t="s">
        <v>8</v>
      </c>
      <c r="P535">
        <v>1</v>
      </c>
      <c r="Q535">
        <v>43660720</v>
      </c>
      <c r="R535" t="s">
        <v>8</v>
      </c>
      <c r="S535" s="8">
        <v>30911</v>
      </c>
      <c r="T535" t="s">
        <v>2324</v>
      </c>
      <c r="U535" t="s">
        <v>8</v>
      </c>
      <c r="V535">
        <v>2</v>
      </c>
      <c r="W535" t="s">
        <v>2367</v>
      </c>
      <c r="X535" t="s">
        <v>2370</v>
      </c>
      <c r="Y535" t="s">
        <v>2368</v>
      </c>
      <c r="Z535">
        <v>37</v>
      </c>
      <c r="AA535">
        <v>37</v>
      </c>
      <c r="AB535">
        <v>8</v>
      </c>
      <c r="AC535">
        <v>3</v>
      </c>
      <c r="AD535" t="s">
        <v>2369</v>
      </c>
      <c r="AE535" t="s">
        <v>2370</v>
      </c>
      <c r="AF535" t="s">
        <v>2371</v>
      </c>
      <c r="AG535">
        <v>3</v>
      </c>
      <c r="AH535">
        <v>1</v>
      </c>
      <c r="AI535">
        <v>60</v>
      </c>
      <c r="AJ535">
        <v>156</v>
      </c>
      <c r="AK535" t="s">
        <v>8</v>
      </c>
      <c r="AL535">
        <v>58</v>
      </c>
      <c r="AM535" t="s">
        <v>8</v>
      </c>
      <c r="AN535" t="s">
        <v>8</v>
      </c>
      <c r="AO535" t="s">
        <v>8</v>
      </c>
      <c r="AP535" t="s">
        <v>8</v>
      </c>
      <c r="AQ535" s="8">
        <v>44676</v>
      </c>
      <c r="AR535" t="s">
        <v>2372</v>
      </c>
      <c r="AS535" t="s">
        <v>76</v>
      </c>
      <c r="AT535">
        <v>46358785</v>
      </c>
      <c r="AU535">
        <v>5</v>
      </c>
      <c r="AV535">
        <v>23</v>
      </c>
      <c r="AW535">
        <v>76625399</v>
      </c>
    </row>
    <row r="536" spans="1:49" x14ac:dyDescent="0.25">
      <c r="A536">
        <v>685395851</v>
      </c>
      <c r="B536">
        <v>2022</v>
      </c>
      <c r="C536">
        <v>4</v>
      </c>
      <c r="D536">
        <v>26</v>
      </c>
      <c r="E536" s="8">
        <v>44677</v>
      </c>
      <c r="F536" t="s">
        <v>2386</v>
      </c>
      <c r="G536">
        <v>4</v>
      </c>
      <c r="H536">
        <v>5</v>
      </c>
      <c r="I536">
        <v>303203</v>
      </c>
      <c r="J536">
        <v>5</v>
      </c>
      <c r="K536">
        <v>30</v>
      </c>
      <c r="L536">
        <v>8</v>
      </c>
      <c r="M536">
        <v>6326</v>
      </c>
      <c r="N536" t="s">
        <v>25</v>
      </c>
      <c r="O536" t="s">
        <v>8</v>
      </c>
      <c r="P536">
        <v>1</v>
      </c>
      <c r="Q536">
        <v>33726775</v>
      </c>
      <c r="R536" t="s">
        <v>8</v>
      </c>
      <c r="S536" s="8">
        <v>26207</v>
      </c>
      <c r="T536" t="s">
        <v>2324</v>
      </c>
      <c r="U536" t="s">
        <v>8</v>
      </c>
      <c r="V536">
        <v>2</v>
      </c>
      <c r="W536" t="s">
        <v>2370</v>
      </c>
      <c r="X536" t="s">
        <v>2370</v>
      </c>
      <c r="Y536" t="s">
        <v>2368</v>
      </c>
      <c r="Z536">
        <v>50</v>
      </c>
      <c r="AA536">
        <v>50</v>
      </c>
      <c r="AB536">
        <v>6</v>
      </c>
      <c r="AC536">
        <v>25</v>
      </c>
      <c r="AD536" t="s">
        <v>2369</v>
      </c>
      <c r="AE536" t="s">
        <v>2370</v>
      </c>
      <c r="AF536" t="s">
        <v>2371</v>
      </c>
      <c r="AG536">
        <v>2</v>
      </c>
      <c r="AH536">
        <v>1</v>
      </c>
      <c r="AI536">
        <v>56.5</v>
      </c>
      <c r="AJ536">
        <v>149</v>
      </c>
      <c r="AK536" t="s">
        <v>8</v>
      </c>
      <c r="AL536">
        <v>58</v>
      </c>
      <c r="AM536" t="s">
        <v>8</v>
      </c>
      <c r="AN536" t="s">
        <v>8</v>
      </c>
      <c r="AO536" t="s">
        <v>8</v>
      </c>
      <c r="AP536" t="s">
        <v>8</v>
      </c>
      <c r="AQ536" s="8">
        <v>44680</v>
      </c>
      <c r="AR536" t="s">
        <v>2372</v>
      </c>
      <c r="AS536" t="s">
        <v>76</v>
      </c>
      <c r="AT536">
        <v>48597102</v>
      </c>
      <c r="AU536">
        <v>5</v>
      </c>
      <c r="AV536">
        <v>23</v>
      </c>
      <c r="AW536">
        <v>73710420</v>
      </c>
    </row>
    <row r="537" spans="1:49" x14ac:dyDescent="0.25">
      <c r="A537">
        <v>678553047</v>
      </c>
      <c r="B537">
        <v>2022</v>
      </c>
      <c r="C537">
        <v>4</v>
      </c>
      <c r="D537">
        <v>12</v>
      </c>
      <c r="E537" s="8">
        <v>44663</v>
      </c>
      <c r="F537" t="s">
        <v>2411</v>
      </c>
      <c r="G537">
        <v>4</v>
      </c>
      <c r="H537">
        <v>10</v>
      </c>
      <c r="I537">
        <v>303203</v>
      </c>
      <c r="J537">
        <v>5</v>
      </c>
      <c r="K537">
        <v>30</v>
      </c>
      <c r="L537">
        <v>4</v>
      </c>
      <c r="M537">
        <v>6334</v>
      </c>
      <c r="N537" t="s">
        <v>12</v>
      </c>
      <c r="O537" t="s">
        <v>8</v>
      </c>
      <c r="P537">
        <v>1</v>
      </c>
      <c r="Q537">
        <v>45892056</v>
      </c>
      <c r="R537" t="s">
        <v>8</v>
      </c>
      <c r="S537" s="8">
        <v>32674</v>
      </c>
      <c r="T537" t="s">
        <v>2324</v>
      </c>
      <c r="U537" t="s">
        <v>8</v>
      </c>
      <c r="V537">
        <v>2</v>
      </c>
      <c r="W537" t="s">
        <v>2367</v>
      </c>
      <c r="X537" t="s">
        <v>2367</v>
      </c>
      <c r="Y537" t="s">
        <v>2368</v>
      </c>
      <c r="Z537">
        <v>32</v>
      </c>
      <c r="AA537">
        <v>32</v>
      </c>
      <c r="AB537">
        <v>9</v>
      </c>
      <c r="AC537">
        <v>28</v>
      </c>
      <c r="AD537" t="s">
        <v>2369</v>
      </c>
      <c r="AE537" t="s">
        <v>2370</v>
      </c>
      <c r="AF537" t="s">
        <v>2371</v>
      </c>
      <c r="AG537">
        <v>3</v>
      </c>
      <c r="AH537">
        <v>1</v>
      </c>
      <c r="AI537">
        <v>61</v>
      </c>
      <c r="AJ537">
        <v>156</v>
      </c>
      <c r="AK537" t="s">
        <v>8</v>
      </c>
      <c r="AL537">
        <v>58</v>
      </c>
      <c r="AM537" t="s">
        <v>8</v>
      </c>
      <c r="AN537" t="s">
        <v>8</v>
      </c>
      <c r="AO537" t="s">
        <v>8</v>
      </c>
      <c r="AP537" t="s">
        <v>8</v>
      </c>
      <c r="AQ537" s="8">
        <v>44669</v>
      </c>
      <c r="AR537" t="s">
        <v>2372</v>
      </c>
      <c r="AS537" t="s">
        <v>76</v>
      </c>
      <c r="AT537">
        <v>48417589</v>
      </c>
      <c r="AU537">
        <v>5</v>
      </c>
      <c r="AV537">
        <v>23</v>
      </c>
      <c r="AW537">
        <v>45124494</v>
      </c>
    </row>
    <row r="538" spans="1:49" x14ac:dyDescent="0.25">
      <c r="A538">
        <v>684088517</v>
      </c>
      <c r="B538">
        <v>2022</v>
      </c>
      <c r="C538">
        <v>4</v>
      </c>
      <c r="D538">
        <v>21</v>
      </c>
      <c r="E538" s="8">
        <v>44672</v>
      </c>
      <c r="F538" t="s">
        <v>2392</v>
      </c>
      <c r="G538">
        <v>4</v>
      </c>
      <c r="H538">
        <v>11</v>
      </c>
      <c r="I538">
        <v>301612</v>
      </c>
      <c r="J538">
        <v>5</v>
      </c>
      <c r="K538">
        <v>30</v>
      </c>
      <c r="L538">
        <v>4</v>
      </c>
      <c r="M538">
        <v>6332</v>
      </c>
      <c r="N538" t="s">
        <v>9</v>
      </c>
      <c r="O538" t="s">
        <v>8</v>
      </c>
      <c r="P538">
        <v>1</v>
      </c>
      <c r="Q538">
        <v>42535813</v>
      </c>
      <c r="R538" t="s">
        <v>8</v>
      </c>
      <c r="S538" s="8">
        <v>30853</v>
      </c>
      <c r="T538" t="s">
        <v>2324</v>
      </c>
      <c r="U538" t="s">
        <v>8</v>
      </c>
      <c r="V538">
        <v>2</v>
      </c>
      <c r="W538" t="s">
        <v>2367</v>
      </c>
      <c r="X538" t="s">
        <v>2375</v>
      </c>
      <c r="Y538" t="s">
        <v>2368</v>
      </c>
      <c r="Z538">
        <v>37</v>
      </c>
      <c r="AA538">
        <v>37</v>
      </c>
      <c r="AB538">
        <v>10</v>
      </c>
      <c r="AC538">
        <v>1</v>
      </c>
      <c r="AD538" t="s">
        <v>2369</v>
      </c>
      <c r="AE538" t="s">
        <v>2370</v>
      </c>
      <c r="AF538" t="s">
        <v>2371</v>
      </c>
      <c r="AG538">
        <v>4</v>
      </c>
      <c r="AH538">
        <v>1</v>
      </c>
      <c r="AI538">
        <v>57</v>
      </c>
      <c r="AJ538">
        <v>150</v>
      </c>
      <c r="AK538" t="s">
        <v>8</v>
      </c>
      <c r="AL538">
        <v>58</v>
      </c>
      <c r="AM538" t="s">
        <v>8</v>
      </c>
      <c r="AN538" t="s">
        <v>8</v>
      </c>
      <c r="AO538" t="s">
        <v>8</v>
      </c>
      <c r="AP538" t="s">
        <v>8</v>
      </c>
      <c r="AQ538" s="8">
        <v>44678</v>
      </c>
      <c r="AR538" t="s">
        <v>2372</v>
      </c>
      <c r="AS538" t="s">
        <v>76</v>
      </c>
      <c r="AT538">
        <v>837181</v>
      </c>
      <c r="AU538">
        <v>5</v>
      </c>
      <c r="AV538">
        <v>23</v>
      </c>
      <c r="AW538">
        <v>45602325</v>
      </c>
    </row>
    <row r="539" spans="1:49" x14ac:dyDescent="0.25">
      <c r="A539">
        <v>682386661</v>
      </c>
      <c r="B539">
        <v>2022</v>
      </c>
      <c r="C539">
        <v>4</v>
      </c>
      <c r="D539">
        <v>19</v>
      </c>
      <c r="E539" s="8">
        <v>44670</v>
      </c>
      <c r="F539">
        <v>574</v>
      </c>
      <c r="G539">
        <v>6</v>
      </c>
      <c r="H539">
        <v>1</v>
      </c>
      <c r="I539">
        <v>303203</v>
      </c>
      <c r="J539">
        <v>5</v>
      </c>
      <c r="K539">
        <v>30</v>
      </c>
      <c r="L539">
        <v>1</v>
      </c>
      <c r="M539">
        <v>6314</v>
      </c>
      <c r="N539" t="s">
        <v>41</v>
      </c>
      <c r="O539" t="s">
        <v>8</v>
      </c>
      <c r="P539">
        <v>1</v>
      </c>
      <c r="Q539">
        <v>45961839</v>
      </c>
      <c r="R539" t="s">
        <v>8</v>
      </c>
      <c r="S539" s="8">
        <v>32559</v>
      </c>
      <c r="T539" t="s">
        <v>2324</v>
      </c>
      <c r="U539" t="s">
        <v>8</v>
      </c>
      <c r="V539">
        <v>2</v>
      </c>
      <c r="W539" t="s">
        <v>2367</v>
      </c>
      <c r="X539" t="s">
        <v>2367</v>
      </c>
      <c r="Y539" t="s">
        <v>2368</v>
      </c>
      <c r="Z539">
        <v>33</v>
      </c>
      <c r="AA539">
        <v>33</v>
      </c>
      <c r="AB539">
        <v>1</v>
      </c>
      <c r="AC539">
        <v>30</v>
      </c>
      <c r="AD539" t="s">
        <v>2369</v>
      </c>
      <c r="AE539" t="s">
        <v>2370</v>
      </c>
      <c r="AF539" t="s">
        <v>2371</v>
      </c>
      <c r="AG539">
        <v>2</v>
      </c>
      <c r="AH539">
        <v>1</v>
      </c>
      <c r="AI539">
        <v>40</v>
      </c>
      <c r="AJ539">
        <v>140</v>
      </c>
      <c r="AK539" t="s">
        <v>8</v>
      </c>
      <c r="AL539">
        <v>58</v>
      </c>
      <c r="AM539" t="s">
        <v>8</v>
      </c>
      <c r="AN539" t="s">
        <v>8</v>
      </c>
      <c r="AO539" t="s">
        <v>8</v>
      </c>
      <c r="AP539" t="s">
        <v>8</v>
      </c>
      <c r="AQ539" s="8">
        <v>44676</v>
      </c>
      <c r="AR539" t="s">
        <v>2372</v>
      </c>
      <c r="AS539" t="s">
        <v>76</v>
      </c>
      <c r="AT539">
        <v>48067649</v>
      </c>
      <c r="AU539">
        <v>5</v>
      </c>
      <c r="AV539">
        <v>23</v>
      </c>
      <c r="AW539">
        <v>41473714</v>
      </c>
    </row>
    <row r="540" spans="1:49" x14ac:dyDescent="0.25">
      <c r="A540">
        <v>686171135</v>
      </c>
      <c r="B540">
        <v>2022</v>
      </c>
      <c r="C540">
        <v>4</v>
      </c>
      <c r="D540">
        <v>29</v>
      </c>
      <c r="E540" s="8">
        <v>44680</v>
      </c>
      <c r="F540" t="s">
        <v>2454</v>
      </c>
      <c r="G540">
        <v>3</v>
      </c>
      <c r="H540">
        <v>1</v>
      </c>
      <c r="I540">
        <v>303203</v>
      </c>
      <c r="J540">
        <v>5</v>
      </c>
      <c r="K540">
        <v>30</v>
      </c>
      <c r="L540">
        <v>8</v>
      </c>
      <c r="M540">
        <v>6326</v>
      </c>
      <c r="N540" t="s">
        <v>25</v>
      </c>
      <c r="O540" t="s">
        <v>8</v>
      </c>
      <c r="P540">
        <v>1</v>
      </c>
      <c r="Q540">
        <v>48314842</v>
      </c>
      <c r="R540" t="s">
        <v>8</v>
      </c>
      <c r="S540" s="8">
        <v>33700</v>
      </c>
      <c r="T540" t="s">
        <v>2324</v>
      </c>
      <c r="U540" t="s">
        <v>8</v>
      </c>
      <c r="V540">
        <v>2</v>
      </c>
      <c r="W540" t="s">
        <v>2367</v>
      </c>
      <c r="X540" t="s">
        <v>2367</v>
      </c>
      <c r="Y540" t="s">
        <v>2368</v>
      </c>
      <c r="Z540">
        <v>30</v>
      </c>
      <c r="AA540">
        <v>30</v>
      </c>
      <c r="AB540">
        <v>0</v>
      </c>
      <c r="AC540">
        <v>23</v>
      </c>
      <c r="AD540" t="s">
        <v>2369</v>
      </c>
      <c r="AE540" t="s">
        <v>2368</v>
      </c>
      <c r="AF540">
        <v>88141</v>
      </c>
      <c r="AG540">
        <v>1</v>
      </c>
      <c r="AH540">
        <v>1</v>
      </c>
      <c r="AI540">
        <v>64</v>
      </c>
      <c r="AJ540">
        <v>157</v>
      </c>
      <c r="AK540" t="s">
        <v>8</v>
      </c>
      <c r="AL540">
        <v>58</v>
      </c>
      <c r="AM540" t="s">
        <v>8</v>
      </c>
      <c r="AN540" t="s">
        <v>8</v>
      </c>
      <c r="AO540" t="s">
        <v>8</v>
      </c>
      <c r="AP540" t="s">
        <v>8</v>
      </c>
      <c r="AQ540" s="8">
        <v>44681</v>
      </c>
      <c r="AR540" t="s">
        <v>2372</v>
      </c>
      <c r="AS540" t="s">
        <v>76</v>
      </c>
      <c r="AT540">
        <v>48597102</v>
      </c>
      <c r="AU540">
        <v>5</v>
      </c>
      <c r="AV540">
        <v>23</v>
      </c>
      <c r="AW540">
        <v>70418291</v>
      </c>
    </row>
    <row r="541" spans="1:49" x14ac:dyDescent="0.25">
      <c r="A541">
        <v>681853110</v>
      </c>
      <c r="B541">
        <v>2022</v>
      </c>
      <c r="C541">
        <v>4</v>
      </c>
      <c r="D541">
        <v>21</v>
      </c>
      <c r="E541" s="8">
        <v>44672</v>
      </c>
      <c r="F541" t="s">
        <v>2387</v>
      </c>
      <c r="G541">
        <v>14</v>
      </c>
      <c r="H541">
        <v>5</v>
      </c>
      <c r="I541">
        <v>301612</v>
      </c>
      <c r="J541">
        <v>5</v>
      </c>
      <c r="K541">
        <v>30</v>
      </c>
      <c r="L541">
        <v>4</v>
      </c>
      <c r="M541">
        <v>6332</v>
      </c>
      <c r="N541" t="s">
        <v>9</v>
      </c>
      <c r="O541" t="s">
        <v>8</v>
      </c>
      <c r="P541">
        <v>1</v>
      </c>
      <c r="Q541">
        <v>46432590</v>
      </c>
      <c r="R541" t="s">
        <v>8</v>
      </c>
      <c r="S541" s="8">
        <v>33016</v>
      </c>
      <c r="T541" t="s">
        <v>2324</v>
      </c>
      <c r="U541" t="s">
        <v>8</v>
      </c>
      <c r="V541">
        <v>2</v>
      </c>
      <c r="W541" t="s">
        <v>2367</v>
      </c>
      <c r="X541" t="s">
        <v>2367</v>
      </c>
      <c r="Y541" t="s">
        <v>2368</v>
      </c>
      <c r="Z541">
        <v>31</v>
      </c>
      <c r="AA541">
        <v>31</v>
      </c>
      <c r="AB541">
        <v>10</v>
      </c>
      <c r="AC541">
        <v>29</v>
      </c>
      <c r="AD541" t="s">
        <v>2369</v>
      </c>
      <c r="AE541" t="s">
        <v>2370</v>
      </c>
      <c r="AF541" t="s">
        <v>2371</v>
      </c>
      <c r="AG541">
        <v>4</v>
      </c>
      <c r="AH541">
        <v>1</v>
      </c>
      <c r="AI541">
        <v>64</v>
      </c>
      <c r="AJ541">
        <v>148</v>
      </c>
      <c r="AK541" t="s">
        <v>8</v>
      </c>
      <c r="AL541">
        <v>58</v>
      </c>
      <c r="AM541" t="s">
        <v>8</v>
      </c>
      <c r="AN541" t="s">
        <v>8</v>
      </c>
      <c r="AO541" t="s">
        <v>8</v>
      </c>
      <c r="AP541" t="s">
        <v>8</v>
      </c>
      <c r="AQ541" s="8">
        <v>44675</v>
      </c>
      <c r="AR541" t="s">
        <v>2372</v>
      </c>
      <c r="AS541" t="s">
        <v>76</v>
      </c>
      <c r="AT541">
        <v>46476490</v>
      </c>
      <c r="AU541">
        <v>5</v>
      </c>
      <c r="AV541">
        <v>23</v>
      </c>
      <c r="AW541">
        <v>45602325</v>
      </c>
    </row>
    <row r="542" spans="1:49" x14ac:dyDescent="0.25">
      <c r="A542">
        <v>685577582</v>
      </c>
      <c r="B542">
        <v>2022</v>
      </c>
      <c r="C542">
        <v>4</v>
      </c>
      <c r="D542">
        <v>22</v>
      </c>
      <c r="E542" s="8">
        <v>44673</v>
      </c>
      <c r="F542">
        <v>266</v>
      </c>
      <c r="G542">
        <v>3</v>
      </c>
      <c r="H542">
        <v>1</v>
      </c>
      <c r="I542">
        <v>303203</v>
      </c>
      <c r="J542">
        <v>5</v>
      </c>
      <c r="K542">
        <v>30</v>
      </c>
      <c r="L542">
        <v>2</v>
      </c>
      <c r="M542">
        <v>6341</v>
      </c>
      <c r="N542" t="s">
        <v>49</v>
      </c>
      <c r="O542" t="s">
        <v>8</v>
      </c>
      <c r="P542">
        <v>1</v>
      </c>
      <c r="Q542">
        <v>43846998</v>
      </c>
      <c r="R542" t="s">
        <v>8</v>
      </c>
      <c r="S542" s="8">
        <v>31292</v>
      </c>
      <c r="T542" t="s">
        <v>2324</v>
      </c>
      <c r="U542" t="s">
        <v>8</v>
      </c>
      <c r="V542">
        <v>2</v>
      </c>
      <c r="W542" t="s">
        <v>2367</v>
      </c>
      <c r="X542" t="s">
        <v>2367</v>
      </c>
      <c r="Y542" t="s">
        <v>2368</v>
      </c>
      <c r="Z542">
        <v>36</v>
      </c>
      <c r="AA542">
        <v>36</v>
      </c>
      <c r="AB542">
        <v>7</v>
      </c>
      <c r="AC542">
        <v>20</v>
      </c>
      <c r="AD542" t="s">
        <v>2369</v>
      </c>
      <c r="AE542" t="s">
        <v>2370</v>
      </c>
      <c r="AF542" t="s">
        <v>2371</v>
      </c>
      <c r="AG542">
        <v>4</v>
      </c>
      <c r="AH542">
        <v>1</v>
      </c>
      <c r="AI542">
        <v>54.5</v>
      </c>
      <c r="AJ542">
        <v>140</v>
      </c>
      <c r="AK542" t="s">
        <v>8</v>
      </c>
      <c r="AL542">
        <v>58</v>
      </c>
      <c r="AM542" t="s">
        <v>8</v>
      </c>
      <c r="AN542" t="s">
        <v>8</v>
      </c>
      <c r="AO542" t="s">
        <v>8</v>
      </c>
      <c r="AP542" t="s">
        <v>8</v>
      </c>
      <c r="AQ542" s="8">
        <v>44680</v>
      </c>
      <c r="AR542" t="s">
        <v>2372</v>
      </c>
      <c r="AS542" t="s">
        <v>76</v>
      </c>
      <c r="AT542">
        <v>45523066</v>
      </c>
      <c r="AU542">
        <v>5</v>
      </c>
      <c r="AV542">
        <v>23</v>
      </c>
      <c r="AW542">
        <v>70805835</v>
      </c>
    </row>
    <row r="543" spans="1:49" x14ac:dyDescent="0.25">
      <c r="A543">
        <v>681852827</v>
      </c>
      <c r="B543">
        <v>2022</v>
      </c>
      <c r="C543">
        <v>4</v>
      </c>
      <c r="D543">
        <v>21</v>
      </c>
      <c r="E543" s="8">
        <v>44672</v>
      </c>
      <c r="F543" t="s">
        <v>2387</v>
      </c>
      <c r="G543">
        <v>14</v>
      </c>
      <c r="H543">
        <v>3</v>
      </c>
      <c r="I543">
        <v>301612</v>
      </c>
      <c r="J543">
        <v>5</v>
      </c>
      <c r="K543">
        <v>30</v>
      </c>
      <c r="L543">
        <v>4</v>
      </c>
      <c r="M543">
        <v>6332</v>
      </c>
      <c r="N543" t="s">
        <v>9</v>
      </c>
      <c r="O543" t="s">
        <v>8</v>
      </c>
      <c r="P543">
        <v>1</v>
      </c>
      <c r="Q543">
        <v>44840944</v>
      </c>
      <c r="R543" t="s">
        <v>8</v>
      </c>
      <c r="S543" s="8">
        <v>32097</v>
      </c>
      <c r="T543" t="s">
        <v>2324</v>
      </c>
      <c r="U543" t="s">
        <v>8</v>
      </c>
      <c r="V543">
        <v>2</v>
      </c>
      <c r="W543" t="s">
        <v>2367</v>
      </c>
      <c r="X543" t="s">
        <v>2367</v>
      </c>
      <c r="Y543" t="s">
        <v>2368</v>
      </c>
      <c r="Z543">
        <v>34</v>
      </c>
      <c r="AA543">
        <v>34</v>
      </c>
      <c r="AB543">
        <v>5</v>
      </c>
      <c r="AC543">
        <v>5</v>
      </c>
      <c r="AD543" t="s">
        <v>2369</v>
      </c>
      <c r="AE543" t="s">
        <v>2370</v>
      </c>
      <c r="AF543" t="s">
        <v>2371</v>
      </c>
      <c r="AG543">
        <v>4</v>
      </c>
      <c r="AH543">
        <v>1</v>
      </c>
      <c r="AI543">
        <v>48</v>
      </c>
      <c r="AJ543">
        <v>142</v>
      </c>
      <c r="AK543" t="s">
        <v>8</v>
      </c>
      <c r="AL543">
        <v>58</v>
      </c>
      <c r="AM543" t="s">
        <v>8</v>
      </c>
      <c r="AN543" t="s">
        <v>8</v>
      </c>
      <c r="AO543" t="s">
        <v>8</v>
      </c>
      <c r="AP543" t="s">
        <v>8</v>
      </c>
      <c r="AQ543" s="8">
        <v>44675</v>
      </c>
      <c r="AR543" t="s">
        <v>2372</v>
      </c>
      <c r="AS543" t="s">
        <v>76</v>
      </c>
      <c r="AT543">
        <v>46476490</v>
      </c>
      <c r="AU543">
        <v>5</v>
      </c>
      <c r="AV543">
        <v>23</v>
      </c>
      <c r="AW543">
        <v>45602325</v>
      </c>
    </row>
    <row r="544" spans="1:49" x14ac:dyDescent="0.25">
      <c r="A544">
        <v>681856074</v>
      </c>
      <c r="B544">
        <v>2022</v>
      </c>
      <c r="C544">
        <v>4</v>
      </c>
      <c r="D544">
        <v>21</v>
      </c>
      <c r="E544" s="8">
        <v>44672</v>
      </c>
      <c r="F544" t="s">
        <v>2387</v>
      </c>
      <c r="G544">
        <v>15</v>
      </c>
      <c r="H544">
        <v>3</v>
      </c>
      <c r="I544">
        <v>301612</v>
      </c>
      <c r="J544">
        <v>5</v>
      </c>
      <c r="K544">
        <v>30</v>
      </c>
      <c r="L544">
        <v>4</v>
      </c>
      <c r="M544">
        <v>6332</v>
      </c>
      <c r="N544" t="s">
        <v>9</v>
      </c>
      <c r="O544" t="s">
        <v>8</v>
      </c>
      <c r="P544">
        <v>1</v>
      </c>
      <c r="Q544">
        <v>837042</v>
      </c>
      <c r="R544" t="s">
        <v>8</v>
      </c>
      <c r="S544" s="8">
        <v>27259</v>
      </c>
      <c r="T544" t="s">
        <v>2324</v>
      </c>
      <c r="U544" t="s">
        <v>8</v>
      </c>
      <c r="V544">
        <v>2</v>
      </c>
      <c r="W544" t="s">
        <v>2367</v>
      </c>
      <c r="X544" t="s">
        <v>2367</v>
      </c>
      <c r="Y544" t="s">
        <v>2368</v>
      </c>
      <c r="Z544">
        <v>47</v>
      </c>
      <c r="AA544">
        <v>47</v>
      </c>
      <c r="AB544">
        <v>8</v>
      </c>
      <c r="AC544">
        <v>3</v>
      </c>
      <c r="AD544" t="s">
        <v>2369</v>
      </c>
      <c r="AE544" t="s">
        <v>2370</v>
      </c>
      <c r="AF544" t="s">
        <v>2371</v>
      </c>
      <c r="AG544">
        <v>3</v>
      </c>
      <c r="AH544">
        <v>1</v>
      </c>
      <c r="AI544">
        <v>50</v>
      </c>
      <c r="AJ544">
        <v>153</v>
      </c>
      <c r="AK544" t="s">
        <v>8</v>
      </c>
      <c r="AL544">
        <v>58</v>
      </c>
      <c r="AM544" t="s">
        <v>8</v>
      </c>
      <c r="AN544" t="s">
        <v>8</v>
      </c>
      <c r="AO544" t="s">
        <v>8</v>
      </c>
      <c r="AP544" t="s">
        <v>8</v>
      </c>
      <c r="AQ544" s="8">
        <v>44675</v>
      </c>
      <c r="AR544" t="s">
        <v>2372</v>
      </c>
      <c r="AS544" t="s">
        <v>2374</v>
      </c>
      <c r="AT544">
        <v>46476490</v>
      </c>
      <c r="AU544">
        <v>5</v>
      </c>
      <c r="AV544">
        <v>23</v>
      </c>
      <c r="AW544">
        <v>45602325</v>
      </c>
    </row>
    <row r="545" spans="1:49" x14ac:dyDescent="0.25">
      <c r="A545">
        <v>682515269</v>
      </c>
      <c r="B545">
        <v>2022</v>
      </c>
      <c r="C545">
        <v>4</v>
      </c>
      <c r="D545">
        <v>21</v>
      </c>
      <c r="E545" s="8">
        <v>44672</v>
      </c>
      <c r="F545">
        <v>567</v>
      </c>
      <c r="G545">
        <v>15</v>
      </c>
      <c r="H545">
        <v>5</v>
      </c>
      <c r="I545">
        <v>303203</v>
      </c>
      <c r="J545">
        <v>5</v>
      </c>
      <c r="K545">
        <v>30</v>
      </c>
      <c r="L545">
        <v>1</v>
      </c>
      <c r="M545">
        <v>6315</v>
      </c>
      <c r="N545" t="s">
        <v>42</v>
      </c>
      <c r="O545" t="s">
        <v>8</v>
      </c>
      <c r="P545">
        <v>1</v>
      </c>
      <c r="Q545">
        <v>46412547</v>
      </c>
      <c r="R545" t="s">
        <v>8</v>
      </c>
      <c r="S545" s="8">
        <v>32926</v>
      </c>
      <c r="T545" t="s">
        <v>2324</v>
      </c>
      <c r="U545" t="s">
        <v>8</v>
      </c>
      <c r="V545">
        <v>2</v>
      </c>
      <c r="W545" t="s">
        <v>2367</v>
      </c>
      <c r="X545" t="s">
        <v>2370</v>
      </c>
      <c r="Y545" t="s">
        <v>2368</v>
      </c>
      <c r="Z545">
        <v>32</v>
      </c>
      <c r="AA545">
        <v>32</v>
      </c>
      <c r="AB545">
        <v>1</v>
      </c>
      <c r="AC545">
        <v>30</v>
      </c>
      <c r="AD545" t="s">
        <v>2369</v>
      </c>
      <c r="AE545" t="s">
        <v>2370</v>
      </c>
      <c r="AF545" t="s">
        <v>2371</v>
      </c>
      <c r="AG545">
        <v>3</v>
      </c>
      <c r="AH545">
        <v>1</v>
      </c>
      <c r="AI545">
        <v>75</v>
      </c>
      <c r="AJ545">
        <v>158</v>
      </c>
      <c r="AK545" t="s">
        <v>8</v>
      </c>
      <c r="AL545">
        <v>58</v>
      </c>
      <c r="AM545" t="s">
        <v>8</v>
      </c>
      <c r="AN545" t="s">
        <v>8</v>
      </c>
      <c r="AO545" t="s">
        <v>8</v>
      </c>
      <c r="AP545" t="s">
        <v>8</v>
      </c>
      <c r="AQ545" s="8">
        <v>44676</v>
      </c>
      <c r="AR545" t="s">
        <v>2372</v>
      </c>
      <c r="AS545" t="s">
        <v>76</v>
      </c>
      <c r="AT545">
        <v>48211727</v>
      </c>
      <c r="AU545">
        <v>5</v>
      </c>
      <c r="AV545">
        <v>23</v>
      </c>
      <c r="AW545">
        <v>45561228</v>
      </c>
    </row>
    <row r="546" spans="1:49" x14ac:dyDescent="0.25">
      <c r="A546">
        <v>682717698</v>
      </c>
      <c r="B546">
        <v>2022</v>
      </c>
      <c r="C546">
        <v>4</v>
      </c>
      <c r="D546">
        <v>21</v>
      </c>
      <c r="E546" s="8">
        <v>44672</v>
      </c>
      <c r="F546">
        <v>172</v>
      </c>
      <c r="G546">
        <v>10</v>
      </c>
      <c r="H546">
        <v>2</v>
      </c>
      <c r="I546">
        <v>303203</v>
      </c>
      <c r="J546">
        <v>5</v>
      </c>
      <c r="K546">
        <v>30</v>
      </c>
      <c r="L546">
        <v>5</v>
      </c>
      <c r="M546">
        <v>6337</v>
      </c>
      <c r="N546" t="s">
        <v>16</v>
      </c>
      <c r="O546" t="s">
        <v>8</v>
      </c>
      <c r="P546">
        <v>1</v>
      </c>
      <c r="Q546">
        <v>44472637</v>
      </c>
      <c r="R546" t="s">
        <v>8</v>
      </c>
      <c r="S546" s="8">
        <v>32020</v>
      </c>
      <c r="T546" t="s">
        <v>2324</v>
      </c>
      <c r="U546" t="s">
        <v>8</v>
      </c>
      <c r="V546">
        <v>2</v>
      </c>
      <c r="W546" t="s">
        <v>2367</v>
      </c>
      <c r="X546" t="s">
        <v>2367</v>
      </c>
      <c r="Y546" t="s">
        <v>2368</v>
      </c>
      <c r="Z546">
        <v>34</v>
      </c>
      <c r="AA546">
        <v>34</v>
      </c>
      <c r="AB546">
        <v>7</v>
      </c>
      <c r="AC546">
        <v>21</v>
      </c>
      <c r="AD546" t="s">
        <v>2369</v>
      </c>
      <c r="AE546" t="s">
        <v>2370</v>
      </c>
      <c r="AF546">
        <v>88141</v>
      </c>
      <c r="AG546">
        <v>1</v>
      </c>
      <c r="AH546">
        <v>1</v>
      </c>
      <c r="AI546">
        <v>78</v>
      </c>
      <c r="AJ546">
        <v>155</v>
      </c>
      <c r="AK546" t="s">
        <v>8</v>
      </c>
      <c r="AL546">
        <v>58</v>
      </c>
      <c r="AM546" t="s">
        <v>2384</v>
      </c>
      <c r="AN546" t="s">
        <v>8</v>
      </c>
      <c r="AO546" t="s">
        <v>8</v>
      </c>
      <c r="AP546" t="s">
        <v>8</v>
      </c>
      <c r="AQ546" s="8">
        <v>44676</v>
      </c>
      <c r="AR546" t="s">
        <v>2372</v>
      </c>
      <c r="AS546" t="s">
        <v>76</v>
      </c>
      <c r="AT546">
        <v>40952060</v>
      </c>
      <c r="AU546">
        <v>5</v>
      </c>
      <c r="AV546">
        <v>23</v>
      </c>
      <c r="AW546">
        <v>45429204</v>
      </c>
    </row>
    <row r="547" spans="1:49" x14ac:dyDescent="0.25">
      <c r="A547">
        <v>680435875</v>
      </c>
      <c r="B547">
        <v>2022</v>
      </c>
      <c r="C547">
        <v>4</v>
      </c>
      <c r="D547">
        <v>12</v>
      </c>
      <c r="E547" s="8">
        <v>44663</v>
      </c>
      <c r="F547" t="s">
        <v>2430</v>
      </c>
      <c r="G547">
        <v>12</v>
      </c>
      <c r="H547">
        <v>1</v>
      </c>
      <c r="I547">
        <v>303203</v>
      </c>
      <c r="J547">
        <v>5</v>
      </c>
      <c r="K547">
        <v>30</v>
      </c>
      <c r="L547">
        <v>4</v>
      </c>
      <c r="M547">
        <v>6334</v>
      </c>
      <c r="N547" t="s">
        <v>12</v>
      </c>
      <c r="O547" t="s">
        <v>8</v>
      </c>
      <c r="P547">
        <v>1</v>
      </c>
      <c r="Q547">
        <v>45771607</v>
      </c>
      <c r="R547" t="s">
        <v>8</v>
      </c>
      <c r="S547" s="8">
        <v>28534</v>
      </c>
      <c r="T547" t="s">
        <v>2324</v>
      </c>
      <c r="U547" t="s">
        <v>8</v>
      </c>
      <c r="V547">
        <v>2</v>
      </c>
      <c r="W547" t="s">
        <v>2367</v>
      </c>
      <c r="X547" t="s">
        <v>2367</v>
      </c>
      <c r="Y547" t="s">
        <v>2368</v>
      </c>
      <c r="Z547">
        <v>44</v>
      </c>
      <c r="AA547">
        <v>44</v>
      </c>
      <c r="AB547">
        <v>1</v>
      </c>
      <c r="AC547">
        <v>30</v>
      </c>
      <c r="AD547" t="s">
        <v>2369</v>
      </c>
      <c r="AE547" t="s">
        <v>2370</v>
      </c>
      <c r="AF547" t="s">
        <v>2371</v>
      </c>
      <c r="AG547">
        <v>3</v>
      </c>
      <c r="AH547">
        <v>1</v>
      </c>
      <c r="AI547">
        <v>54</v>
      </c>
      <c r="AJ547">
        <v>154</v>
      </c>
      <c r="AK547" t="s">
        <v>8</v>
      </c>
      <c r="AL547">
        <v>58</v>
      </c>
      <c r="AM547" t="s">
        <v>8</v>
      </c>
      <c r="AN547" t="s">
        <v>8</v>
      </c>
      <c r="AO547" t="s">
        <v>8</v>
      </c>
      <c r="AP547" t="s">
        <v>8</v>
      </c>
      <c r="AQ547" s="8">
        <v>44672</v>
      </c>
      <c r="AR547" t="s">
        <v>2372</v>
      </c>
      <c r="AS547" t="s">
        <v>76</v>
      </c>
      <c r="AT547">
        <v>1160141</v>
      </c>
      <c r="AU547">
        <v>5</v>
      </c>
      <c r="AV547">
        <v>23</v>
      </c>
      <c r="AW547">
        <v>45124494</v>
      </c>
    </row>
    <row r="548" spans="1:49" x14ac:dyDescent="0.25">
      <c r="A548">
        <v>682387985</v>
      </c>
      <c r="B548">
        <v>2022</v>
      </c>
      <c r="C548">
        <v>4</v>
      </c>
      <c r="D548">
        <v>20</v>
      </c>
      <c r="E548" s="8">
        <v>44671</v>
      </c>
      <c r="F548">
        <v>574</v>
      </c>
      <c r="G548">
        <v>6</v>
      </c>
      <c r="H548">
        <v>2</v>
      </c>
      <c r="I548">
        <v>303203</v>
      </c>
      <c r="J548">
        <v>5</v>
      </c>
      <c r="K548">
        <v>30</v>
      </c>
      <c r="L548">
        <v>1</v>
      </c>
      <c r="M548">
        <v>6314</v>
      </c>
      <c r="N548" t="s">
        <v>41</v>
      </c>
      <c r="O548" t="s">
        <v>8</v>
      </c>
      <c r="P548">
        <v>1</v>
      </c>
      <c r="Q548">
        <v>80365251</v>
      </c>
      <c r="R548" t="s">
        <v>8</v>
      </c>
      <c r="S548" s="8">
        <v>28142</v>
      </c>
      <c r="T548" t="s">
        <v>2324</v>
      </c>
      <c r="U548" t="s">
        <v>8</v>
      </c>
      <c r="V548">
        <v>2</v>
      </c>
      <c r="W548" t="s">
        <v>2367</v>
      </c>
      <c r="X548" t="s">
        <v>2367</v>
      </c>
      <c r="Y548" t="s">
        <v>2368</v>
      </c>
      <c r="Z548">
        <v>45</v>
      </c>
      <c r="AA548">
        <v>45</v>
      </c>
      <c r="AB548">
        <v>3</v>
      </c>
      <c r="AC548">
        <v>3</v>
      </c>
      <c r="AD548" t="s">
        <v>2369</v>
      </c>
      <c r="AE548" t="s">
        <v>2370</v>
      </c>
      <c r="AF548" t="s">
        <v>2371</v>
      </c>
      <c r="AG548">
        <v>2</v>
      </c>
      <c r="AH548">
        <v>1</v>
      </c>
      <c r="AI548">
        <v>71</v>
      </c>
      <c r="AJ548">
        <v>143</v>
      </c>
      <c r="AK548" t="s">
        <v>8</v>
      </c>
      <c r="AL548">
        <v>58</v>
      </c>
      <c r="AM548" t="s">
        <v>8</v>
      </c>
      <c r="AN548" t="s">
        <v>8</v>
      </c>
      <c r="AO548" t="s">
        <v>8</v>
      </c>
      <c r="AP548" t="s">
        <v>8</v>
      </c>
      <c r="AQ548" s="8">
        <v>44676</v>
      </c>
      <c r="AR548" t="s">
        <v>2372</v>
      </c>
      <c r="AS548" t="s">
        <v>76</v>
      </c>
      <c r="AT548">
        <v>48067649</v>
      </c>
      <c r="AU548">
        <v>5</v>
      </c>
      <c r="AV548">
        <v>23</v>
      </c>
      <c r="AW548">
        <v>41473714</v>
      </c>
    </row>
    <row r="549" spans="1:49" x14ac:dyDescent="0.25">
      <c r="A549">
        <v>685393672</v>
      </c>
      <c r="B549">
        <v>2022</v>
      </c>
      <c r="C549">
        <v>4</v>
      </c>
      <c r="D549">
        <v>26</v>
      </c>
      <c r="E549" s="8">
        <v>44677</v>
      </c>
      <c r="F549" t="s">
        <v>2386</v>
      </c>
      <c r="G549">
        <v>4</v>
      </c>
      <c r="H549">
        <v>3</v>
      </c>
      <c r="I549">
        <v>303203</v>
      </c>
      <c r="J549">
        <v>5</v>
      </c>
      <c r="K549">
        <v>30</v>
      </c>
      <c r="L549">
        <v>8</v>
      </c>
      <c r="M549">
        <v>6326</v>
      </c>
      <c r="N549" t="s">
        <v>25</v>
      </c>
      <c r="O549" t="s">
        <v>8</v>
      </c>
      <c r="P549">
        <v>1</v>
      </c>
      <c r="Q549">
        <v>42077501</v>
      </c>
      <c r="R549" t="s">
        <v>8</v>
      </c>
      <c r="S549" s="8">
        <v>30507</v>
      </c>
      <c r="T549" t="s">
        <v>2324</v>
      </c>
      <c r="U549" t="s">
        <v>8</v>
      </c>
      <c r="V549">
        <v>2</v>
      </c>
      <c r="W549" t="s">
        <v>2367</v>
      </c>
      <c r="X549" t="s">
        <v>2375</v>
      </c>
      <c r="Y549" t="s">
        <v>2368</v>
      </c>
      <c r="Z549">
        <v>38</v>
      </c>
      <c r="AA549">
        <v>38</v>
      </c>
      <c r="AB549">
        <v>9</v>
      </c>
      <c r="AC549">
        <v>16</v>
      </c>
      <c r="AD549" t="s">
        <v>2369</v>
      </c>
      <c r="AE549" t="s">
        <v>2370</v>
      </c>
      <c r="AF549" t="s">
        <v>2371</v>
      </c>
      <c r="AG549">
        <v>2</v>
      </c>
      <c r="AH549">
        <v>1</v>
      </c>
      <c r="AI549" t="s">
        <v>8</v>
      </c>
      <c r="AJ549" t="s">
        <v>8</v>
      </c>
      <c r="AK549" t="s">
        <v>8</v>
      </c>
      <c r="AL549">
        <v>58</v>
      </c>
      <c r="AM549" t="s">
        <v>8</v>
      </c>
      <c r="AN549" t="s">
        <v>8</v>
      </c>
      <c r="AO549" t="s">
        <v>8</v>
      </c>
      <c r="AP549" t="s">
        <v>8</v>
      </c>
      <c r="AQ549" s="8">
        <v>44680</v>
      </c>
      <c r="AR549" t="s">
        <v>2372</v>
      </c>
      <c r="AS549" t="s">
        <v>76</v>
      </c>
      <c r="AT549">
        <v>48597102</v>
      </c>
      <c r="AU549">
        <v>5</v>
      </c>
      <c r="AV549">
        <v>23</v>
      </c>
      <c r="AW549">
        <v>73710420</v>
      </c>
    </row>
    <row r="550" spans="1:49" x14ac:dyDescent="0.25">
      <c r="A550">
        <v>682514931</v>
      </c>
      <c r="B550">
        <v>2022</v>
      </c>
      <c r="C550">
        <v>4</v>
      </c>
      <c r="D550">
        <v>20</v>
      </c>
      <c r="E550" s="8">
        <v>44671</v>
      </c>
      <c r="F550">
        <v>567</v>
      </c>
      <c r="G550">
        <v>15</v>
      </c>
      <c r="H550">
        <v>4</v>
      </c>
      <c r="I550">
        <v>303203</v>
      </c>
      <c r="J550">
        <v>5</v>
      </c>
      <c r="K550">
        <v>30</v>
      </c>
      <c r="L550">
        <v>1</v>
      </c>
      <c r="M550">
        <v>6315</v>
      </c>
      <c r="N550" t="s">
        <v>42</v>
      </c>
      <c r="O550" t="s">
        <v>8</v>
      </c>
      <c r="P550">
        <v>1</v>
      </c>
      <c r="Q550">
        <v>47457559</v>
      </c>
      <c r="R550" t="s">
        <v>8</v>
      </c>
      <c r="S550" s="8">
        <v>30665</v>
      </c>
      <c r="T550" t="s">
        <v>2324</v>
      </c>
      <c r="U550" t="s">
        <v>8</v>
      </c>
      <c r="V550">
        <v>2</v>
      </c>
      <c r="W550" t="s">
        <v>2367</v>
      </c>
      <c r="X550" t="s">
        <v>2367</v>
      </c>
      <c r="Y550" t="s">
        <v>2368</v>
      </c>
      <c r="Z550">
        <v>38</v>
      </c>
      <c r="AA550">
        <v>38</v>
      </c>
      <c r="AB550">
        <v>4</v>
      </c>
      <c r="AC550">
        <v>5</v>
      </c>
      <c r="AD550" t="s">
        <v>2369</v>
      </c>
      <c r="AE550" t="s">
        <v>2370</v>
      </c>
      <c r="AF550" t="s">
        <v>2371</v>
      </c>
      <c r="AG550">
        <v>3</v>
      </c>
      <c r="AH550">
        <v>1</v>
      </c>
      <c r="AI550" t="s">
        <v>8</v>
      </c>
      <c r="AJ550" t="s">
        <v>8</v>
      </c>
      <c r="AK550" t="s">
        <v>8</v>
      </c>
      <c r="AL550">
        <v>58</v>
      </c>
      <c r="AM550" t="s">
        <v>8</v>
      </c>
      <c r="AN550" t="s">
        <v>8</v>
      </c>
      <c r="AO550" t="s">
        <v>8</v>
      </c>
      <c r="AP550" t="s">
        <v>8</v>
      </c>
      <c r="AQ550" s="8">
        <v>44676</v>
      </c>
      <c r="AR550" t="s">
        <v>2372</v>
      </c>
      <c r="AS550" t="s">
        <v>76</v>
      </c>
      <c r="AT550">
        <v>48211727</v>
      </c>
      <c r="AU550">
        <v>5</v>
      </c>
      <c r="AV550">
        <v>23</v>
      </c>
      <c r="AW550">
        <v>45561228</v>
      </c>
    </row>
    <row r="551" spans="1:49" x14ac:dyDescent="0.25">
      <c r="A551">
        <v>684082500</v>
      </c>
      <c r="B551">
        <v>2022</v>
      </c>
      <c r="C551">
        <v>4</v>
      </c>
      <c r="D551">
        <v>21</v>
      </c>
      <c r="E551" s="8">
        <v>44672</v>
      </c>
      <c r="F551" t="s">
        <v>2392</v>
      </c>
      <c r="G551">
        <v>4</v>
      </c>
      <c r="H551">
        <v>5</v>
      </c>
      <c r="I551">
        <v>301612</v>
      </c>
      <c r="J551">
        <v>5</v>
      </c>
      <c r="K551">
        <v>30</v>
      </c>
      <c r="L551">
        <v>4</v>
      </c>
      <c r="M551">
        <v>6332</v>
      </c>
      <c r="N551" t="s">
        <v>9</v>
      </c>
      <c r="O551" t="s">
        <v>8</v>
      </c>
      <c r="P551">
        <v>1</v>
      </c>
      <c r="Q551">
        <v>46096857</v>
      </c>
      <c r="R551" t="s">
        <v>8</v>
      </c>
      <c r="S551" s="8">
        <v>31553</v>
      </c>
      <c r="T551" t="s">
        <v>2324</v>
      </c>
      <c r="U551" t="s">
        <v>8</v>
      </c>
      <c r="V551">
        <v>2</v>
      </c>
      <c r="W551" t="s">
        <v>2375</v>
      </c>
      <c r="X551" t="s">
        <v>2375</v>
      </c>
      <c r="Y551" t="s">
        <v>2368</v>
      </c>
      <c r="Z551">
        <v>35</v>
      </c>
      <c r="AA551">
        <v>35</v>
      </c>
      <c r="AB551">
        <v>11</v>
      </c>
      <c r="AC551">
        <v>0</v>
      </c>
      <c r="AD551" t="s">
        <v>2369</v>
      </c>
      <c r="AE551" t="s">
        <v>2370</v>
      </c>
      <c r="AF551" t="s">
        <v>2371</v>
      </c>
      <c r="AG551">
        <v>4</v>
      </c>
      <c r="AH551">
        <v>1</v>
      </c>
      <c r="AI551">
        <v>43</v>
      </c>
      <c r="AJ551">
        <v>146</v>
      </c>
      <c r="AK551" t="s">
        <v>8</v>
      </c>
      <c r="AL551">
        <v>58</v>
      </c>
      <c r="AM551" t="s">
        <v>8</v>
      </c>
      <c r="AN551" t="s">
        <v>8</v>
      </c>
      <c r="AO551" t="s">
        <v>8</v>
      </c>
      <c r="AP551" t="s">
        <v>8</v>
      </c>
      <c r="AQ551" s="8">
        <v>44678</v>
      </c>
      <c r="AR551" t="s">
        <v>2372</v>
      </c>
      <c r="AS551" t="s">
        <v>76</v>
      </c>
      <c r="AT551">
        <v>837181</v>
      </c>
      <c r="AU551">
        <v>5</v>
      </c>
      <c r="AV551">
        <v>23</v>
      </c>
      <c r="AW551">
        <v>45602325</v>
      </c>
    </row>
    <row r="552" spans="1:49" x14ac:dyDescent="0.25">
      <c r="A552">
        <v>685349246</v>
      </c>
      <c r="B552">
        <v>2022</v>
      </c>
      <c r="C552">
        <v>4</v>
      </c>
      <c r="D552">
        <v>27</v>
      </c>
      <c r="E552" s="8">
        <v>44678</v>
      </c>
      <c r="F552" t="s">
        <v>2491</v>
      </c>
      <c r="G552">
        <v>16</v>
      </c>
      <c r="H552">
        <v>12</v>
      </c>
      <c r="I552">
        <v>303203</v>
      </c>
      <c r="J552">
        <v>5</v>
      </c>
      <c r="K552">
        <v>30</v>
      </c>
      <c r="L552">
        <v>4</v>
      </c>
      <c r="M552">
        <v>6327</v>
      </c>
      <c r="N552" t="s">
        <v>10</v>
      </c>
      <c r="O552" t="s">
        <v>8</v>
      </c>
      <c r="P552">
        <v>1</v>
      </c>
      <c r="Q552">
        <v>45331123</v>
      </c>
      <c r="R552" t="s">
        <v>8</v>
      </c>
      <c r="S552" s="8">
        <v>29970</v>
      </c>
      <c r="T552" t="s">
        <v>2324</v>
      </c>
      <c r="U552" t="s">
        <v>8</v>
      </c>
      <c r="V552">
        <v>2</v>
      </c>
      <c r="W552" t="s">
        <v>2367</v>
      </c>
      <c r="X552" t="s">
        <v>2367</v>
      </c>
      <c r="Y552" t="s">
        <v>2368</v>
      </c>
      <c r="Z552">
        <v>40</v>
      </c>
      <c r="AA552">
        <v>40</v>
      </c>
      <c r="AB552">
        <v>3</v>
      </c>
      <c r="AC552">
        <v>8</v>
      </c>
      <c r="AD552" t="s">
        <v>2369</v>
      </c>
      <c r="AE552" t="s">
        <v>2370</v>
      </c>
      <c r="AF552" t="s">
        <v>2371</v>
      </c>
      <c r="AG552">
        <v>1</v>
      </c>
      <c r="AH552">
        <v>1</v>
      </c>
      <c r="AI552">
        <v>68</v>
      </c>
      <c r="AJ552">
        <v>152</v>
      </c>
      <c r="AK552" t="s">
        <v>8</v>
      </c>
      <c r="AL552">
        <v>58</v>
      </c>
      <c r="AM552" t="s">
        <v>8</v>
      </c>
      <c r="AN552" t="s">
        <v>8</v>
      </c>
      <c r="AO552" t="s">
        <v>8</v>
      </c>
      <c r="AP552" t="s">
        <v>8</v>
      </c>
      <c r="AQ552" s="8">
        <v>44680</v>
      </c>
      <c r="AR552" t="s">
        <v>2372</v>
      </c>
      <c r="AS552" t="s">
        <v>76</v>
      </c>
      <c r="AT552">
        <v>40838858</v>
      </c>
      <c r="AU552">
        <v>5</v>
      </c>
      <c r="AV552">
        <v>23</v>
      </c>
      <c r="AW552">
        <v>71299360</v>
      </c>
    </row>
    <row r="553" spans="1:49" x14ac:dyDescent="0.25">
      <c r="A553">
        <v>685349919</v>
      </c>
      <c r="B553">
        <v>2022</v>
      </c>
      <c r="C553">
        <v>4</v>
      </c>
      <c r="D553">
        <v>27</v>
      </c>
      <c r="E553" s="8">
        <v>44678</v>
      </c>
      <c r="F553" t="s">
        <v>2491</v>
      </c>
      <c r="G553">
        <v>16</v>
      </c>
      <c r="H553">
        <v>14</v>
      </c>
      <c r="I553">
        <v>303203</v>
      </c>
      <c r="J553">
        <v>5</v>
      </c>
      <c r="K553">
        <v>30</v>
      </c>
      <c r="L553">
        <v>4</v>
      </c>
      <c r="M553">
        <v>6327</v>
      </c>
      <c r="N553" t="s">
        <v>10</v>
      </c>
      <c r="O553" t="s">
        <v>8</v>
      </c>
      <c r="P553">
        <v>1</v>
      </c>
      <c r="Q553">
        <v>80151565</v>
      </c>
      <c r="R553" t="s">
        <v>8</v>
      </c>
      <c r="S553" s="8">
        <v>23889</v>
      </c>
      <c r="T553" t="s">
        <v>2324</v>
      </c>
      <c r="U553" t="s">
        <v>8</v>
      </c>
      <c r="V553">
        <v>2</v>
      </c>
      <c r="W553" t="s">
        <v>2367</v>
      </c>
      <c r="X553" t="s">
        <v>2367</v>
      </c>
      <c r="Y553" t="s">
        <v>2368</v>
      </c>
      <c r="Z553">
        <v>56</v>
      </c>
      <c r="AA553">
        <v>56</v>
      </c>
      <c r="AB553">
        <v>11</v>
      </c>
      <c r="AC553">
        <v>0</v>
      </c>
      <c r="AD553" t="s">
        <v>2369</v>
      </c>
      <c r="AE553" t="s">
        <v>2370</v>
      </c>
      <c r="AF553" t="s">
        <v>2371</v>
      </c>
      <c r="AG553">
        <v>1</v>
      </c>
      <c r="AH553">
        <v>1</v>
      </c>
      <c r="AI553">
        <v>55</v>
      </c>
      <c r="AJ553">
        <v>156</v>
      </c>
      <c r="AK553" t="s">
        <v>8</v>
      </c>
      <c r="AL553">
        <v>58</v>
      </c>
      <c r="AM553" t="s">
        <v>8</v>
      </c>
      <c r="AN553" t="s">
        <v>8</v>
      </c>
      <c r="AO553" t="s">
        <v>8</v>
      </c>
      <c r="AP553" t="s">
        <v>8</v>
      </c>
      <c r="AQ553" s="8">
        <v>44680</v>
      </c>
      <c r="AR553" t="s">
        <v>2372</v>
      </c>
      <c r="AS553" t="s">
        <v>76</v>
      </c>
      <c r="AT553">
        <v>40838858</v>
      </c>
      <c r="AU553">
        <v>5</v>
      </c>
      <c r="AV553">
        <v>23</v>
      </c>
      <c r="AW553">
        <v>71299360</v>
      </c>
    </row>
    <row r="554" spans="1:49" x14ac:dyDescent="0.25">
      <c r="A554">
        <v>685348029</v>
      </c>
      <c r="B554">
        <v>2022</v>
      </c>
      <c r="C554">
        <v>4</v>
      </c>
      <c r="D554">
        <v>27</v>
      </c>
      <c r="E554" s="8">
        <v>44678</v>
      </c>
      <c r="F554" t="s">
        <v>2491</v>
      </c>
      <c r="G554">
        <v>16</v>
      </c>
      <c r="H554">
        <v>8</v>
      </c>
      <c r="I554">
        <v>303203</v>
      </c>
      <c r="J554">
        <v>5</v>
      </c>
      <c r="K554">
        <v>30</v>
      </c>
      <c r="L554">
        <v>4</v>
      </c>
      <c r="M554">
        <v>6327</v>
      </c>
      <c r="N554" t="s">
        <v>10</v>
      </c>
      <c r="O554" t="s">
        <v>8</v>
      </c>
      <c r="P554">
        <v>1</v>
      </c>
      <c r="Q554">
        <v>46458904</v>
      </c>
      <c r="R554" t="s">
        <v>8</v>
      </c>
      <c r="S554" s="8">
        <v>32132</v>
      </c>
      <c r="T554" t="s">
        <v>2324</v>
      </c>
      <c r="U554" t="s">
        <v>8</v>
      </c>
      <c r="V554">
        <v>2</v>
      </c>
      <c r="W554" t="s">
        <v>2367</v>
      </c>
      <c r="X554" t="s">
        <v>2367</v>
      </c>
      <c r="Y554" t="s">
        <v>2368</v>
      </c>
      <c r="Z554">
        <v>34</v>
      </c>
      <c r="AA554">
        <v>34</v>
      </c>
      <c r="AB554">
        <v>4</v>
      </c>
      <c r="AC554">
        <v>6</v>
      </c>
      <c r="AD554" t="s">
        <v>2369</v>
      </c>
      <c r="AE554" t="s">
        <v>2370</v>
      </c>
      <c r="AF554" t="s">
        <v>2371</v>
      </c>
      <c r="AG554">
        <v>1</v>
      </c>
      <c r="AH554">
        <v>1</v>
      </c>
      <c r="AI554">
        <v>78</v>
      </c>
      <c r="AJ554">
        <v>154</v>
      </c>
      <c r="AK554" t="s">
        <v>8</v>
      </c>
      <c r="AL554">
        <v>58</v>
      </c>
      <c r="AM554" t="s">
        <v>8</v>
      </c>
      <c r="AN554" t="s">
        <v>8</v>
      </c>
      <c r="AO554" t="s">
        <v>8</v>
      </c>
      <c r="AP554" t="s">
        <v>8</v>
      </c>
      <c r="AQ554" s="8">
        <v>44680</v>
      </c>
      <c r="AR554" t="s">
        <v>2372</v>
      </c>
      <c r="AS554" t="s">
        <v>76</v>
      </c>
      <c r="AT554">
        <v>40838858</v>
      </c>
      <c r="AU554">
        <v>5</v>
      </c>
      <c r="AV554">
        <v>23</v>
      </c>
      <c r="AW554">
        <v>71299360</v>
      </c>
    </row>
    <row r="555" spans="1:49" x14ac:dyDescent="0.25">
      <c r="A555">
        <v>685347062</v>
      </c>
      <c r="B555">
        <v>2022</v>
      </c>
      <c r="C555">
        <v>4</v>
      </c>
      <c r="D555">
        <v>27</v>
      </c>
      <c r="E555" s="8">
        <v>44678</v>
      </c>
      <c r="F555" t="s">
        <v>2491</v>
      </c>
      <c r="G555">
        <v>16</v>
      </c>
      <c r="H555">
        <v>6</v>
      </c>
      <c r="I555">
        <v>303203</v>
      </c>
      <c r="J555">
        <v>5</v>
      </c>
      <c r="K555">
        <v>30</v>
      </c>
      <c r="L555">
        <v>4</v>
      </c>
      <c r="M555">
        <v>6327</v>
      </c>
      <c r="N555" t="s">
        <v>10</v>
      </c>
      <c r="O555" t="s">
        <v>8</v>
      </c>
      <c r="P555">
        <v>1</v>
      </c>
      <c r="Q555">
        <v>45769830</v>
      </c>
      <c r="R555" t="s">
        <v>8</v>
      </c>
      <c r="S555" s="8">
        <v>30323</v>
      </c>
      <c r="T555" t="s">
        <v>2324</v>
      </c>
      <c r="U555" t="s">
        <v>8</v>
      </c>
      <c r="V555">
        <v>2</v>
      </c>
      <c r="W555" t="s">
        <v>2367</v>
      </c>
      <c r="X555" t="s">
        <v>2367</v>
      </c>
      <c r="Y555" t="s">
        <v>2368</v>
      </c>
      <c r="Z555">
        <v>39</v>
      </c>
      <c r="AA555">
        <v>39</v>
      </c>
      <c r="AB555">
        <v>3</v>
      </c>
      <c r="AC555">
        <v>20</v>
      </c>
      <c r="AD555" t="s">
        <v>2369</v>
      </c>
      <c r="AE555" t="s">
        <v>2370</v>
      </c>
      <c r="AF555" t="s">
        <v>2371</v>
      </c>
      <c r="AG555">
        <v>1</v>
      </c>
      <c r="AH555">
        <v>1</v>
      </c>
      <c r="AI555">
        <v>63</v>
      </c>
      <c r="AJ555">
        <v>157</v>
      </c>
      <c r="AK555" t="s">
        <v>8</v>
      </c>
      <c r="AL555">
        <v>58</v>
      </c>
      <c r="AM555" t="s">
        <v>8</v>
      </c>
      <c r="AN555" t="s">
        <v>8</v>
      </c>
      <c r="AO555" t="s">
        <v>8</v>
      </c>
      <c r="AP555" t="s">
        <v>8</v>
      </c>
      <c r="AQ555" s="8">
        <v>44680</v>
      </c>
      <c r="AR555" t="s">
        <v>2372</v>
      </c>
      <c r="AS555" t="s">
        <v>76</v>
      </c>
      <c r="AT555">
        <v>40838858</v>
      </c>
      <c r="AU555">
        <v>5</v>
      </c>
      <c r="AV555">
        <v>23</v>
      </c>
      <c r="AW555">
        <v>71299360</v>
      </c>
    </row>
    <row r="556" spans="1:49" x14ac:dyDescent="0.25">
      <c r="A556">
        <v>685345536</v>
      </c>
      <c r="B556">
        <v>2022</v>
      </c>
      <c r="C556">
        <v>4</v>
      </c>
      <c r="D556">
        <v>27</v>
      </c>
      <c r="E556" s="8">
        <v>44678</v>
      </c>
      <c r="F556" t="s">
        <v>2491</v>
      </c>
      <c r="G556">
        <v>16</v>
      </c>
      <c r="H556">
        <v>4</v>
      </c>
      <c r="I556">
        <v>303203</v>
      </c>
      <c r="J556">
        <v>5</v>
      </c>
      <c r="K556">
        <v>30</v>
      </c>
      <c r="L556">
        <v>4</v>
      </c>
      <c r="M556">
        <v>6327</v>
      </c>
      <c r="N556" t="s">
        <v>10</v>
      </c>
      <c r="O556" t="s">
        <v>8</v>
      </c>
      <c r="P556">
        <v>1</v>
      </c>
      <c r="Q556">
        <v>70241115</v>
      </c>
      <c r="R556" t="s">
        <v>8</v>
      </c>
      <c r="S556" s="8">
        <v>32756</v>
      </c>
      <c r="T556" t="s">
        <v>2324</v>
      </c>
      <c r="U556" t="s">
        <v>8</v>
      </c>
      <c r="V556">
        <v>2</v>
      </c>
      <c r="W556" t="s">
        <v>2367</v>
      </c>
      <c r="X556" t="s">
        <v>2367</v>
      </c>
      <c r="Y556" t="s">
        <v>2368</v>
      </c>
      <c r="Z556">
        <v>32</v>
      </c>
      <c r="AA556">
        <v>32</v>
      </c>
      <c r="AB556">
        <v>7</v>
      </c>
      <c r="AC556">
        <v>22</v>
      </c>
      <c r="AD556" t="s">
        <v>2369</v>
      </c>
      <c r="AE556" t="s">
        <v>2370</v>
      </c>
      <c r="AF556" t="s">
        <v>2371</v>
      </c>
      <c r="AG556">
        <v>1</v>
      </c>
      <c r="AH556">
        <v>1</v>
      </c>
      <c r="AI556">
        <v>70</v>
      </c>
      <c r="AJ556">
        <v>150</v>
      </c>
      <c r="AK556" t="s">
        <v>8</v>
      </c>
      <c r="AL556">
        <v>58</v>
      </c>
      <c r="AM556" t="s">
        <v>8</v>
      </c>
      <c r="AN556" t="s">
        <v>8</v>
      </c>
      <c r="AO556" t="s">
        <v>8</v>
      </c>
      <c r="AP556" t="s">
        <v>8</v>
      </c>
      <c r="AQ556" s="8">
        <v>44680</v>
      </c>
      <c r="AR556" t="s">
        <v>2372</v>
      </c>
      <c r="AS556" t="s">
        <v>76</v>
      </c>
      <c r="AT556">
        <v>40838858</v>
      </c>
      <c r="AU556">
        <v>5</v>
      </c>
      <c r="AV556">
        <v>23</v>
      </c>
      <c r="AW556">
        <v>71299360</v>
      </c>
    </row>
    <row r="557" spans="1:49" x14ac:dyDescent="0.25">
      <c r="A557">
        <v>685348948</v>
      </c>
      <c r="B557">
        <v>2022</v>
      </c>
      <c r="C557">
        <v>4</v>
      </c>
      <c r="D557">
        <v>27</v>
      </c>
      <c r="E557" s="8">
        <v>44678</v>
      </c>
      <c r="F557" t="s">
        <v>2491</v>
      </c>
      <c r="G557">
        <v>16</v>
      </c>
      <c r="H557">
        <v>11</v>
      </c>
      <c r="I557">
        <v>303203</v>
      </c>
      <c r="J557">
        <v>5</v>
      </c>
      <c r="K557">
        <v>30</v>
      </c>
      <c r="L557">
        <v>4</v>
      </c>
      <c r="M557">
        <v>6327</v>
      </c>
      <c r="N557" t="s">
        <v>10</v>
      </c>
      <c r="O557" t="s">
        <v>8</v>
      </c>
      <c r="P557">
        <v>1</v>
      </c>
      <c r="Q557">
        <v>44542860</v>
      </c>
      <c r="R557" t="s">
        <v>8</v>
      </c>
      <c r="S557" s="8">
        <v>32033</v>
      </c>
      <c r="T557" t="s">
        <v>2324</v>
      </c>
      <c r="U557" t="s">
        <v>8</v>
      </c>
      <c r="V557">
        <v>2</v>
      </c>
      <c r="W557" t="s">
        <v>2367</v>
      </c>
      <c r="X557" t="s">
        <v>2367</v>
      </c>
      <c r="Y557" t="s">
        <v>2368</v>
      </c>
      <c r="Z557">
        <v>34</v>
      </c>
      <c r="AA557">
        <v>34</v>
      </c>
      <c r="AB557">
        <v>7</v>
      </c>
      <c r="AC557">
        <v>14</v>
      </c>
      <c r="AD557" t="s">
        <v>2369</v>
      </c>
      <c r="AE557" t="s">
        <v>2370</v>
      </c>
      <c r="AF557" t="s">
        <v>2371</v>
      </c>
      <c r="AG557">
        <v>1</v>
      </c>
      <c r="AH557">
        <v>1</v>
      </c>
      <c r="AI557">
        <v>66</v>
      </c>
      <c r="AJ557">
        <v>150</v>
      </c>
      <c r="AK557" t="s">
        <v>8</v>
      </c>
      <c r="AL557">
        <v>58</v>
      </c>
      <c r="AM557" t="s">
        <v>8</v>
      </c>
      <c r="AN557" t="s">
        <v>8</v>
      </c>
      <c r="AO557" t="s">
        <v>8</v>
      </c>
      <c r="AP557" t="s">
        <v>8</v>
      </c>
      <c r="AQ557" s="8">
        <v>44680</v>
      </c>
      <c r="AR557" t="s">
        <v>2372</v>
      </c>
      <c r="AS557" t="s">
        <v>76</v>
      </c>
      <c r="AT557">
        <v>40838858</v>
      </c>
      <c r="AU557">
        <v>5</v>
      </c>
      <c r="AV557">
        <v>23</v>
      </c>
      <c r="AW557">
        <v>71299360</v>
      </c>
    </row>
    <row r="558" spans="1:49" x14ac:dyDescent="0.25">
      <c r="A558">
        <v>685345860</v>
      </c>
      <c r="B558">
        <v>2022</v>
      </c>
      <c r="C558">
        <v>4</v>
      </c>
      <c r="D558">
        <v>27</v>
      </c>
      <c r="E558" s="8">
        <v>44678</v>
      </c>
      <c r="F558" t="s">
        <v>2491</v>
      </c>
      <c r="G558">
        <v>16</v>
      </c>
      <c r="H558">
        <v>5</v>
      </c>
      <c r="I558">
        <v>303203</v>
      </c>
      <c r="J558">
        <v>5</v>
      </c>
      <c r="K558">
        <v>30</v>
      </c>
      <c r="L558">
        <v>4</v>
      </c>
      <c r="M558">
        <v>6327</v>
      </c>
      <c r="N558" t="s">
        <v>10</v>
      </c>
      <c r="O558" t="s">
        <v>8</v>
      </c>
      <c r="P558">
        <v>1</v>
      </c>
      <c r="Q558">
        <v>40892482</v>
      </c>
      <c r="R558" t="s">
        <v>8</v>
      </c>
      <c r="S558" s="8">
        <v>29682</v>
      </c>
      <c r="T558" t="s">
        <v>2324</v>
      </c>
      <c r="U558" t="s">
        <v>8</v>
      </c>
      <c r="V558">
        <v>2</v>
      </c>
      <c r="W558" t="s">
        <v>2367</v>
      </c>
      <c r="X558" t="s">
        <v>2367</v>
      </c>
      <c r="Y558" t="s">
        <v>2368</v>
      </c>
      <c r="Z558">
        <v>41</v>
      </c>
      <c r="AA558">
        <v>41</v>
      </c>
      <c r="AB558">
        <v>0</v>
      </c>
      <c r="AC558">
        <v>21</v>
      </c>
      <c r="AD558" t="s">
        <v>2369</v>
      </c>
      <c r="AE558" t="s">
        <v>2370</v>
      </c>
      <c r="AF558" t="s">
        <v>2371</v>
      </c>
      <c r="AG558">
        <v>1</v>
      </c>
      <c r="AH558">
        <v>1</v>
      </c>
      <c r="AI558">
        <v>72</v>
      </c>
      <c r="AJ558">
        <v>168</v>
      </c>
      <c r="AK558" t="s">
        <v>8</v>
      </c>
      <c r="AL558">
        <v>58</v>
      </c>
      <c r="AM558" t="s">
        <v>8</v>
      </c>
      <c r="AN558" t="s">
        <v>8</v>
      </c>
      <c r="AO558" t="s">
        <v>8</v>
      </c>
      <c r="AP558" t="s">
        <v>8</v>
      </c>
      <c r="AQ558" s="8">
        <v>44680</v>
      </c>
      <c r="AR558" t="s">
        <v>2372</v>
      </c>
      <c r="AS558" t="s">
        <v>76</v>
      </c>
      <c r="AT558">
        <v>40838858</v>
      </c>
      <c r="AU558">
        <v>5</v>
      </c>
      <c r="AV558">
        <v>23</v>
      </c>
      <c r="AW558">
        <v>71299360</v>
      </c>
    </row>
    <row r="559" spans="1:49" x14ac:dyDescent="0.25">
      <c r="A559">
        <v>685579463</v>
      </c>
      <c r="B559">
        <v>2022</v>
      </c>
      <c r="C559">
        <v>4</v>
      </c>
      <c r="D559">
        <v>27</v>
      </c>
      <c r="E559" s="8">
        <v>44678</v>
      </c>
      <c r="F559">
        <v>266</v>
      </c>
      <c r="G559">
        <v>5</v>
      </c>
      <c r="H559">
        <v>4</v>
      </c>
      <c r="I559">
        <v>303203</v>
      </c>
      <c r="J559">
        <v>5</v>
      </c>
      <c r="K559">
        <v>30</v>
      </c>
      <c r="L559">
        <v>2</v>
      </c>
      <c r="M559">
        <v>6341</v>
      </c>
      <c r="N559" t="s">
        <v>49</v>
      </c>
      <c r="O559" t="s">
        <v>8</v>
      </c>
      <c r="P559">
        <v>1</v>
      </c>
      <c r="Q559">
        <v>43873258</v>
      </c>
      <c r="R559" t="s">
        <v>8</v>
      </c>
      <c r="S559" s="8">
        <v>29373</v>
      </c>
      <c r="T559" t="s">
        <v>2324</v>
      </c>
      <c r="U559" t="s">
        <v>8</v>
      </c>
      <c r="V559">
        <v>2</v>
      </c>
      <c r="W559" t="s">
        <v>2367</v>
      </c>
      <c r="X559" t="s">
        <v>2367</v>
      </c>
      <c r="Y559" t="s">
        <v>2368</v>
      </c>
      <c r="Z559">
        <v>41</v>
      </c>
      <c r="AA559">
        <v>41</v>
      </c>
      <c r="AB559">
        <v>10</v>
      </c>
      <c r="AC559">
        <v>26</v>
      </c>
      <c r="AD559" t="s">
        <v>2369</v>
      </c>
      <c r="AE559" t="s">
        <v>2370</v>
      </c>
      <c r="AF559">
        <v>88141</v>
      </c>
      <c r="AG559">
        <v>2</v>
      </c>
      <c r="AH559">
        <v>1</v>
      </c>
      <c r="AI559" t="s">
        <v>8</v>
      </c>
      <c r="AJ559" t="s">
        <v>8</v>
      </c>
      <c r="AK559" t="s">
        <v>8</v>
      </c>
      <c r="AL559">
        <v>58</v>
      </c>
      <c r="AM559" t="s">
        <v>8</v>
      </c>
      <c r="AN559" t="s">
        <v>8</v>
      </c>
      <c r="AO559" t="s">
        <v>8</v>
      </c>
      <c r="AP559" t="s">
        <v>8</v>
      </c>
      <c r="AQ559" s="8">
        <v>44680</v>
      </c>
      <c r="AR559" t="s">
        <v>2372</v>
      </c>
      <c r="AS559" t="s">
        <v>76</v>
      </c>
      <c r="AT559">
        <v>46540187</v>
      </c>
      <c r="AU559">
        <v>5</v>
      </c>
      <c r="AV559">
        <v>23</v>
      </c>
      <c r="AW559">
        <v>70805835</v>
      </c>
    </row>
    <row r="560" spans="1:49" x14ac:dyDescent="0.25">
      <c r="A560">
        <v>685347503</v>
      </c>
      <c r="B560">
        <v>2022</v>
      </c>
      <c r="C560">
        <v>4</v>
      </c>
      <c r="D560">
        <v>27</v>
      </c>
      <c r="E560" s="8">
        <v>44678</v>
      </c>
      <c r="F560" t="s">
        <v>2491</v>
      </c>
      <c r="G560">
        <v>16</v>
      </c>
      <c r="H560">
        <v>7</v>
      </c>
      <c r="I560">
        <v>303203</v>
      </c>
      <c r="J560">
        <v>5</v>
      </c>
      <c r="K560">
        <v>30</v>
      </c>
      <c r="L560">
        <v>4</v>
      </c>
      <c r="M560">
        <v>6327</v>
      </c>
      <c r="N560" t="s">
        <v>10</v>
      </c>
      <c r="O560" t="s">
        <v>8</v>
      </c>
      <c r="P560">
        <v>1</v>
      </c>
      <c r="Q560">
        <v>859823</v>
      </c>
      <c r="R560" t="s">
        <v>8</v>
      </c>
      <c r="S560" s="8">
        <v>28479</v>
      </c>
      <c r="T560" t="s">
        <v>2324</v>
      </c>
      <c r="U560" t="s">
        <v>8</v>
      </c>
      <c r="V560">
        <v>2</v>
      </c>
      <c r="W560" t="s">
        <v>2367</v>
      </c>
      <c r="X560" t="s">
        <v>2367</v>
      </c>
      <c r="Y560" t="s">
        <v>2368</v>
      </c>
      <c r="Z560">
        <v>44</v>
      </c>
      <c r="AA560">
        <v>44</v>
      </c>
      <c r="AB560">
        <v>4</v>
      </c>
      <c r="AC560">
        <v>7</v>
      </c>
      <c r="AD560" t="s">
        <v>2369</v>
      </c>
      <c r="AE560" t="s">
        <v>2370</v>
      </c>
      <c r="AF560" t="s">
        <v>2371</v>
      </c>
      <c r="AG560">
        <v>1</v>
      </c>
      <c r="AH560">
        <v>1</v>
      </c>
      <c r="AI560">
        <v>62</v>
      </c>
      <c r="AJ560">
        <v>152</v>
      </c>
      <c r="AK560" t="s">
        <v>8</v>
      </c>
      <c r="AL560">
        <v>58</v>
      </c>
      <c r="AM560" t="s">
        <v>8</v>
      </c>
      <c r="AN560" t="s">
        <v>8</v>
      </c>
      <c r="AO560" t="s">
        <v>8</v>
      </c>
      <c r="AP560" t="s">
        <v>8</v>
      </c>
      <c r="AQ560" s="8">
        <v>44680</v>
      </c>
      <c r="AR560" t="s">
        <v>2372</v>
      </c>
      <c r="AS560" t="s">
        <v>76</v>
      </c>
      <c r="AT560">
        <v>40838858</v>
      </c>
      <c r="AU560">
        <v>5</v>
      </c>
      <c r="AV560">
        <v>23</v>
      </c>
      <c r="AW560">
        <v>71299360</v>
      </c>
    </row>
    <row r="561" spans="1:49" x14ac:dyDescent="0.25">
      <c r="A561">
        <v>685348648</v>
      </c>
      <c r="B561">
        <v>2022</v>
      </c>
      <c r="C561">
        <v>4</v>
      </c>
      <c r="D561">
        <v>27</v>
      </c>
      <c r="E561" s="8">
        <v>44678</v>
      </c>
      <c r="F561" t="s">
        <v>2491</v>
      </c>
      <c r="G561">
        <v>16</v>
      </c>
      <c r="H561">
        <v>10</v>
      </c>
      <c r="I561">
        <v>303203</v>
      </c>
      <c r="J561">
        <v>5</v>
      </c>
      <c r="K561">
        <v>30</v>
      </c>
      <c r="L561">
        <v>4</v>
      </c>
      <c r="M561">
        <v>6327</v>
      </c>
      <c r="N561" t="s">
        <v>10</v>
      </c>
      <c r="O561" t="s">
        <v>8</v>
      </c>
      <c r="P561">
        <v>1</v>
      </c>
      <c r="Q561">
        <v>46415390</v>
      </c>
      <c r="R561" t="s">
        <v>8</v>
      </c>
      <c r="S561" s="8">
        <v>30684</v>
      </c>
      <c r="T561" t="s">
        <v>2324</v>
      </c>
      <c r="U561" t="s">
        <v>8</v>
      </c>
      <c r="V561">
        <v>2</v>
      </c>
      <c r="W561" t="s">
        <v>2367</v>
      </c>
      <c r="X561" t="s">
        <v>2367</v>
      </c>
      <c r="Y561" t="s">
        <v>2368</v>
      </c>
      <c r="Z561">
        <v>38</v>
      </c>
      <c r="AA561">
        <v>38</v>
      </c>
      <c r="AB561">
        <v>3</v>
      </c>
      <c r="AC561">
        <v>24</v>
      </c>
      <c r="AD561" t="s">
        <v>2369</v>
      </c>
      <c r="AE561" t="s">
        <v>2370</v>
      </c>
      <c r="AF561" t="s">
        <v>2371</v>
      </c>
      <c r="AG561">
        <v>1</v>
      </c>
      <c r="AH561">
        <v>1</v>
      </c>
      <c r="AI561">
        <v>64</v>
      </c>
      <c r="AJ561">
        <v>160</v>
      </c>
      <c r="AK561" t="s">
        <v>8</v>
      </c>
      <c r="AL561">
        <v>58</v>
      </c>
      <c r="AM561" t="s">
        <v>8</v>
      </c>
      <c r="AN561" t="s">
        <v>8</v>
      </c>
      <c r="AO561" t="s">
        <v>8</v>
      </c>
      <c r="AP561" t="s">
        <v>8</v>
      </c>
      <c r="AQ561" s="8">
        <v>44680</v>
      </c>
      <c r="AR561" t="s">
        <v>2372</v>
      </c>
      <c r="AS561" t="s">
        <v>76</v>
      </c>
      <c r="AT561">
        <v>40838858</v>
      </c>
      <c r="AU561">
        <v>5</v>
      </c>
      <c r="AV561">
        <v>23</v>
      </c>
      <c r="AW561">
        <v>71299360</v>
      </c>
    </row>
    <row r="562" spans="1:49" x14ac:dyDescent="0.25">
      <c r="A562">
        <v>685349673</v>
      </c>
      <c r="B562">
        <v>2022</v>
      </c>
      <c r="C562">
        <v>4</v>
      </c>
      <c r="D562">
        <v>27</v>
      </c>
      <c r="E562" s="8">
        <v>44678</v>
      </c>
      <c r="F562" t="s">
        <v>2491</v>
      </c>
      <c r="G562">
        <v>16</v>
      </c>
      <c r="H562">
        <v>13</v>
      </c>
      <c r="I562">
        <v>303203</v>
      </c>
      <c r="J562">
        <v>5</v>
      </c>
      <c r="K562">
        <v>30</v>
      </c>
      <c r="L562">
        <v>4</v>
      </c>
      <c r="M562">
        <v>6327</v>
      </c>
      <c r="N562" t="s">
        <v>10</v>
      </c>
      <c r="O562" t="s">
        <v>8</v>
      </c>
      <c r="P562">
        <v>1</v>
      </c>
      <c r="Q562">
        <v>42876113</v>
      </c>
      <c r="R562" t="s">
        <v>8</v>
      </c>
      <c r="S562" s="8">
        <v>29501</v>
      </c>
      <c r="T562" t="s">
        <v>2324</v>
      </c>
      <c r="U562" t="s">
        <v>8</v>
      </c>
      <c r="V562">
        <v>2</v>
      </c>
      <c r="W562" t="s">
        <v>2367</v>
      </c>
      <c r="X562" t="s">
        <v>2367</v>
      </c>
      <c r="Y562" t="s">
        <v>2368</v>
      </c>
      <c r="Z562">
        <v>41</v>
      </c>
      <c r="AA562">
        <v>41</v>
      </c>
      <c r="AB562">
        <v>6</v>
      </c>
      <c r="AC562">
        <v>20</v>
      </c>
      <c r="AD562" t="s">
        <v>2369</v>
      </c>
      <c r="AE562" t="s">
        <v>2370</v>
      </c>
      <c r="AF562" t="s">
        <v>2371</v>
      </c>
      <c r="AG562">
        <v>1</v>
      </c>
      <c r="AH562">
        <v>1</v>
      </c>
      <c r="AI562">
        <v>72</v>
      </c>
      <c r="AJ562">
        <v>151</v>
      </c>
      <c r="AK562" t="s">
        <v>8</v>
      </c>
      <c r="AL562">
        <v>58</v>
      </c>
      <c r="AM562" t="s">
        <v>8</v>
      </c>
      <c r="AN562" t="s">
        <v>8</v>
      </c>
      <c r="AO562" t="s">
        <v>8</v>
      </c>
      <c r="AP562" t="s">
        <v>8</v>
      </c>
      <c r="AQ562" s="8">
        <v>44680</v>
      </c>
      <c r="AR562" t="s">
        <v>2372</v>
      </c>
      <c r="AS562" t="s">
        <v>76</v>
      </c>
      <c r="AT562">
        <v>40838858</v>
      </c>
      <c r="AU562">
        <v>5</v>
      </c>
      <c r="AV562">
        <v>23</v>
      </c>
      <c r="AW562">
        <v>71299360</v>
      </c>
    </row>
    <row r="563" spans="1:49" x14ac:dyDescent="0.25">
      <c r="A563">
        <v>685344401</v>
      </c>
      <c r="B563">
        <v>2022</v>
      </c>
      <c r="C563">
        <v>4</v>
      </c>
      <c r="D563">
        <v>27</v>
      </c>
      <c r="E563" s="8">
        <v>44678</v>
      </c>
      <c r="F563" t="s">
        <v>2491</v>
      </c>
      <c r="G563">
        <v>16</v>
      </c>
      <c r="H563">
        <v>2</v>
      </c>
      <c r="I563">
        <v>303203</v>
      </c>
      <c r="J563">
        <v>5</v>
      </c>
      <c r="K563">
        <v>30</v>
      </c>
      <c r="L563">
        <v>4</v>
      </c>
      <c r="M563">
        <v>6327</v>
      </c>
      <c r="N563" t="s">
        <v>10</v>
      </c>
      <c r="O563" t="s">
        <v>8</v>
      </c>
      <c r="P563">
        <v>1</v>
      </c>
      <c r="Q563">
        <v>48939417</v>
      </c>
      <c r="R563" t="s">
        <v>8</v>
      </c>
      <c r="S563" s="8">
        <v>33048</v>
      </c>
      <c r="T563" t="s">
        <v>2324</v>
      </c>
      <c r="U563" t="s">
        <v>8</v>
      </c>
      <c r="V563">
        <v>2</v>
      </c>
      <c r="W563" t="s">
        <v>2367</v>
      </c>
      <c r="X563" t="s">
        <v>2367</v>
      </c>
      <c r="Y563" t="s">
        <v>2368</v>
      </c>
      <c r="Z563">
        <v>31</v>
      </c>
      <c r="AA563">
        <v>31</v>
      </c>
      <c r="AB563">
        <v>10</v>
      </c>
      <c r="AC563">
        <v>3</v>
      </c>
      <c r="AD563" t="s">
        <v>2369</v>
      </c>
      <c r="AE563" t="s">
        <v>2370</v>
      </c>
      <c r="AF563" t="s">
        <v>2371</v>
      </c>
      <c r="AG563">
        <v>1</v>
      </c>
      <c r="AH563">
        <v>1</v>
      </c>
      <c r="AI563">
        <v>68</v>
      </c>
      <c r="AJ563">
        <v>156</v>
      </c>
      <c r="AK563" t="s">
        <v>8</v>
      </c>
      <c r="AL563">
        <v>58</v>
      </c>
      <c r="AM563" t="s">
        <v>8</v>
      </c>
      <c r="AN563" t="s">
        <v>8</v>
      </c>
      <c r="AO563" t="s">
        <v>8</v>
      </c>
      <c r="AP563" t="s">
        <v>8</v>
      </c>
      <c r="AQ563" s="8">
        <v>44680</v>
      </c>
      <c r="AR563" t="s">
        <v>2372</v>
      </c>
      <c r="AS563" t="s">
        <v>76</v>
      </c>
      <c r="AT563">
        <v>40838858</v>
      </c>
      <c r="AU563">
        <v>5</v>
      </c>
      <c r="AV563">
        <v>23</v>
      </c>
      <c r="AW563">
        <v>71299360</v>
      </c>
    </row>
    <row r="564" spans="1:49" x14ac:dyDescent="0.25">
      <c r="A564">
        <v>686001899</v>
      </c>
      <c r="B564">
        <v>2022</v>
      </c>
      <c r="C564">
        <v>4</v>
      </c>
      <c r="D564">
        <v>27</v>
      </c>
      <c r="E564" s="8">
        <v>44678</v>
      </c>
      <c r="F564">
        <v>604</v>
      </c>
      <c r="G564">
        <v>12</v>
      </c>
      <c r="H564">
        <v>1</v>
      </c>
      <c r="I564">
        <v>303203</v>
      </c>
      <c r="J564">
        <v>5</v>
      </c>
      <c r="K564">
        <v>30</v>
      </c>
      <c r="L564">
        <v>1</v>
      </c>
      <c r="M564">
        <v>6312</v>
      </c>
      <c r="N564" t="s">
        <v>39</v>
      </c>
      <c r="O564" t="s">
        <v>8</v>
      </c>
      <c r="P564">
        <v>1</v>
      </c>
      <c r="Q564">
        <v>47067730</v>
      </c>
      <c r="R564" t="s">
        <v>8</v>
      </c>
      <c r="S564" s="8">
        <v>33309</v>
      </c>
      <c r="T564" t="s">
        <v>2324</v>
      </c>
      <c r="U564" t="s">
        <v>8</v>
      </c>
      <c r="V564">
        <v>2</v>
      </c>
      <c r="W564" t="s">
        <v>2367</v>
      </c>
      <c r="X564" t="s">
        <v>2367</v>
      </c>
      <c r="Y564" t="s">
        <v>2368</v>
      </c>
      <c r="Z564">
        <v>31</v>
      </c>
      <c r="AA564">
        <v>31</v>
      </c>
      <c r="AB564">
        <v>1</v>
      </c>
      <c r="AC564">
        <v>15</v>
      </c>
      <c r="AD564" t="s">
        <v>2369</v>
      </c>
      <c r="AE564" t="s">
        <v>2370</v>
      </c>
      <c r="AF564" t="s">
        <v>2371</v>
      </c>
      <c r="AG564">
        <v>2</v>
      </c>
      <c r="AH564">
        <v>1</v>
      </c>
      <c r="AI564">
        <v>47.9</v>
      </c>
      <c r="AJ564">
        <v>151</v>
      </c>
      <c r="AK564" t="s">
        <v>8</v>
      </c>
      <c r="AL564">
        <v>58</v>
      </c>
      <c r="AM564" t="s">
        <v>8</v>
      </c>
      <c r="AN564" t="s">
        <v>8</v>
      </c>
      <c r="AO564" t="s">
        <v>8</v>
      </c>
      <c r="AP564" t="s">
        <v>8</v>
      </c>
      <c r="AQ564" s="8">
        <v>44681</v>
      </c>
      <c r="AR564" t="s">
        <v>2372</v>
      </c>
      <c r="AS564" t="s">
        <v>76</v>
      </c>
      <c r="AT564">
        <v>42235973</v>
      </c>
      <c r="AU564">
        <v>5</v>
      </c>
      <c r="AV564">
        <v>23</v>
      </c>
      <c r="AW564">
        <v>41473714</v>
      </c>
    </row>
    <row r="565" spans="1:49" x14ac:dyDescent="0.25">
      <c r="A565">
        <v>684935376</v>
      </c>
      <c r="B565">
        <v>2022</v>
      </c>
      <c r="C565">
        <v>4</v>
      </c>
      <c r="D565">
        <v>26</v>
      </c>
      <c r="E565" s="8">
        <v>44677</v>
      </c>
      <c r="F565" t="s">
        <v>2405</v>
      </c>
      <c r="G565">
        <v>6</v>
      </c>
      <c r="H565">
        <v>1</v>
      </c>
      <c r="I565">
        <v>303203</v>
      </c>
      <c r="J565">
        <v>5</v>
      </c>
      <c r="K565">
        <v>30</v>
      </c>
      <c r="L565">
        <v>4</v>
      </c>
      <c r="M565">
        <v>6333</v>
      </c>
      <c r="N565" t="s">
        <v>11</v>
      </c>
      <c r="O565" t="s">
        <v>8</v>
      </c>
      <c r="P565">
        <v>1</v>
      </c>
      <c r="Q565">
        <v>41389340</v>
      </c>
      <c r="R565" t="s">
        <v>8</v>
      </c>
      <c r="S565" s="8">
        <v>28794</v>
      </c>
      <c r="T565" t="s">
        <v>2324</v>
      </c>
      <c r="U565" t="s">
        <v>8</v>
      </c>
      <c r="V565">
        <v>2</v>
      </c>
      <c r="W565" t="s">
        <v>2367</v>
      </c>
      <c r="X565" t="s">
        <v>2367</v>
      </c>
      <c r="Y565" t="s">
        <v>2368</v>
      </c>
      <c r="Z565">
        <v>43</v>
      </c>
      <c r="AA565">
        <v>43</v>
      </c>
      <c r="AB565">
        <v>5</v>
      </c>
      <c r="AC565">
        <v>26</v>
      </c>
      <c r="AD565" t="s">
        <v>2369</v>
      </c>
      <c r="AE565" t="s">
        <v>2370</v>
      </c>
      <c r="AF565" t="s">
        <v>2371</v>
      </c>
      <c r="AG565">
        <v>9</v>
      </c>
      <c r="AH565">
        <v>1</v>
      </c>
      <c r="AI565">
        <v>54</v>
      </c>
      <c r="AJ565">
        <v>143</v>
      </c>
      <c r="AK565" t="s">
        <v>8</v>
      </c>
      <c r="AL565">
        <v>58</v>
      </c>
      <c r="AM565" t="s">
        <v>8</v>
      </c>
      <c r="AN565" t="s">
        <v>8</v>
      </c>
      <c r="AO565" t="s">
        <v>8</v>
      </c>
      <c r="AP565" t="s">
        <v>8</v>
      </c>
      <c r="AQ565" s="8">
        <v>44679</v>
      </c>
      <c r="AR565" t="s">
        <v>2372</v>
      </c>
      <c r="AS565" t="s">
        <v>76</v>
      </c>
      <c r="AT565">
        <v>71732160</v>
      </c>
      <c r="AU565">
        <v>5</v>
      </c>
      <c r="AV565">
        <v>23</v>
      </c>
      <c r="AW565">
        <v>75548792</v>
      </c>
    </row>
    <row r="566" spans="1:49" x14ac:dyDescent="0.25">
      <c r="A566">
        <v>681395749</v>
      </c>
      <c r="B566">
        <v>2022</v>
      </c>
      <c r="C566">
        <v>4</v>
      </c>
      <c r="D566">
        <v>22</v>
      </c>
      <c r="E566" s="8">
        <v>44673</v>
      </c>
      <c r="F566">
        <v>547</v>
      </c>
      <c r="G566">
        <v>10</v>
      </c>
      <c r="H566">
        <v>2</v>
      </c>
      <c r="I566">
        <v>302303</v>
      </c>
      <c r="J566">
        <v>5</v>
      </c>
      <c r="K566">
        <v>30</v>
      </c>
      <c r="L566">
        <v>1</v>
      </c>
      <c r="M566">
        <v>6312</v>
      </c>
      <c r="N566" t="s">
        <v>39</v>
      </c>
      <c r="O566" t="s">
        <v>8</v>
      </c>
      <c r="P566">
        <v>1</v>
      </c>
      <c r="Q566">
        <v>45775552</v>
      </c>
      <c r="R566" t="s">
        <v>8</v>
      </c>
      <c r="S566" s="8">
        <v>32025</v>
      </c>
      <c r="T566" t="s">
        <v>2324</v>
      </c>
      <c r="U566" t="s">
        <v>8</v>
      </c>
      <c r="V566">
        <v>2</v>
      </c>
      <c r="W566" t="s">
        <v>2367</v>
      </c>
      <c r="X566" t="s">
        <v>2367</v>
      </c>
      <c r="Y566" t="s">
        <v>2368</v>
      </c>
      <c r="Z566">
        <v>34</v>
      </c>
      <c r="AA566">
        <v>34</v>
      </c>
      <c r="AB566">
        <v>7</v>
      </c>
      <c r="AC566">
        <v>17</v>
      </c>
      <c r="AD566" t="s">
        <v>2369</v>
      </c>
      <c r="AE566" t="s">
        <v>2370</v>
      </c>
      <c r="AF566">
        <v>88141</v>
      </c>
      <c r="AG566">
        <v>1</v>
      </c>
      <c r="AH566">
        <v>1</v>
      </c>
      <c r="AI566">
        <v>60.6</v>
      </c>
      <c r="AJ566">
        <v>145</v>
      </c>
      <c r="AK566" t="s">
        <v>8</v>
      </c>
      <c r="AL566">
        <v>58</v>
      </c>
      <c r="AM566" t="s">
        <v>8</v>
      </c>
      <c r="AN566" t="s">
        <v>8</v>
      </c>
      <c r="AO566" t="s">
        <v>8</v>
      </c>
      <c r="AP566" t="s">
        <v>8</v>
      </c>
      <c r="AQ566" s="8">
        <v>44674</v>
      </c>
      <c r="AR566" t="s">
        <v>2372</v>
      </c>
      <c r="AS566" t="s">
        <v>76</v>
      </c>
      <c r="AT566">
        <v>43035986</v>
      </c>
      <c r="AU566">
        <v>5</v>
      </c>
      <c r="AV566">
        <v>23</v>
      </c>
      <c r="AW566">
        <v>45561228</v>
      </c>
    </row>
    <row r="567" spans="1:49" x14ac:dyDescent="0.25">
      <c r="A567">
        <v>683512406</v>
      </c>
      <c r="B567">
        <v>2022</v>
      </c>
      <c r="C567">
        <v>4</v>
      </c>
      <c r="D567">
        <v>23</v>
      </c>
      <c r="E567" s="8">
        <v>44674</v>
      </c>
      <c r="F567">
        <v>577</v>
      </c>
      <c r="G567">
        <v>11</v>
      </c>
      <c r="H567">
        <v>3</v>
      </c>
      <c r="I567">
        <v>303203</v>
      </c>
      <c r="J567">
        <v>5</v>
      </c>
      <c r="K567">
        <v>30</v>
      </c>
      <c r="L567">
        <v>1</v>
      </c>
      <c r="M567">
        <v>6312</v>
      </c>
      <c r="N567" t="s">
        <v>39</v>
      </c>
      <c r="O567" t="s">
        <v>8</v>
      </c>
      <c r="P567">
        <v>1</v>
      </c>
      <c r="Q567">
        <v>80535319</v>
      </c>
      <c r="R567" t="s">
        <v>8</v>
      </c>
      <c r="S567" s="8">
        <v>28829</v>
      </c>
      <c r="T567" t="s">
        <v>2324</v>
      </c>
      <c r="U567" t="s">
        <v>8</v>
      </c>
      <c r="V567">
        <v>2</v>
      </c>
      <c r="W567" t="s">
        <v>2367</v>
      </c>
      <c r="X567" t="s">
        <v>2370</v>
      </c>
      <c r="Y567" t="s">
        <v>2368</v>
      </c>
      <c r="Z567">
        <v>43</v>
      </c>
      <c r="AA567">
        <v>43</v>
      </c>
      <c r="AB567">
        <v>4</v>
      </c>
      <c r="AC567">
        <v>18</v>
      </c>
      <c r="AD567" t="s">
        <v>2369</v>
      </c>
      <c r="AE567" t="s">
        <v>2370</v>
      </c>
      <c r="AF567" t="s">
        <v>2371</v>
      </c>
      <c r="AG567">
        <v>3</v>
      </c>
      <c r="AH567">
        <v>1</v>
      </c>
      <c r="AI567">
        <v>61</v>
      </c>
      <c r="AJ567">
        <v>154</v>
      </c>
      <c r="AK567" t="s">
        <v>8</v>
      </c>
      <c r="AL567">
        <v>58</v>
      </c>
      <c r="AM567" t="s">
        <v>2407</v>
      </c>
      <c r="AN567" t="s">
        <v>8</v>
      </c>
      <c r="AO567" t="s">
        <v>8</v>
      </c>
      <c r="AP567" t="s">
        <v>8</v>
      </c>
      <c r="AQ567" s="8">
        <v>44677</v>
      </c>
      <c r="AR567" t="s">
        <v>2372</v>
      </c>
      <c r="AS567" t="s">
        <v>2374</v>
      </c>
      <c r="AT567">
        <v>40728679</v>
      </c>
      <c r="AU567">
        <v>5</v>
      </c>
      <c r="AV567">
        <v>23</v>
      </c>
      <c r="AW567">
        <v>76625399</v>
      </c>
    </row>
    <row r="568" spans="1:49" x14ac:dyDescent="0.25">
      <c r="A568">
        <v>683511187</v>
      </c>
      <c r="B568">
        <v>2022</v>
      </c>
      <c r="C568">
        <v>4</v>
      </c>
      <c r="D568">
        <v>23</v>
      </c>
      <c r="E568" s="8">
        <v>44674</v>
      </c>
      <c r="F568">
        <v>577</v>
      </c>
      <c r="G568">
        <v>11</v>
      </c>
      <c r="H568">
        <v>1</v>
      </c>
      <c r="I568">
        <v>303203</v>
      </c>
      <c r="J568">
        <v>5</v>
      </c>
      <c r="K568">
        <v>30</v>
      </c>
      <c r="L568">
        <v>1</v>
      </c>
      <c r="M568">
        <v>6312</v>
      </c>
      <c r="N568" t="s">
        <v>39</v>
      </c>
      <c r="O568" t="s">
        <v>8</v>
      </c>
      <c r="P568">
        <v>1</v>
      </c>
      <c r="Q568">
        <v>46385385</v>
      </c>
      <c r="R568" t="s">
        <v>8</v>
      </c>
      <c r="S568" s="8">
        <v>30238</v>
      </c>
      <c r="T568" t="s">
        <v>2324</v>
      </c>
      <c r="U568" t="s">
        <v>8</v>
      </c>
      <c r="V568">
        <v>2</v>
      </c>
      <c r="W568" t="s">
        <v>2367</v>
      </c>
      <c r="X568" t="s">
        <v>2375</v>
      </c>
      <c r="Y568" t="s">
        <v>2368</v>
      </c>
      <c r="Z568">
        <v>39</v>
      </c>
      <c r="AA568">
        <v>39</v>
      </c>
      <c r="AB568">
        <v>6</v>
      </c>
      <c r="AC568">
        <v>9</v>
      </c>
      <c r="AD568" t="s">
        <v>2369</v>
      </c>
      <c r="AE568" t="s">
        <v>2370</v>
      </c>
      <c r="AF568" t="s">
        <v>2371</v>
      </c>
      <c r="AG568">
        <v>3</v>
      </c>
      <c r="AH568">
        <v>1</v>
      </c>
      <c r="AI568">
        <v>72</v>
      </c>
      <c r="AJ568">
        <v>154</v>
      </c>
      <c r="AK568" t="s">
        <v>8</v>
      </c>
      <c r="AL568">
        <v>58</v>
      </c>
      <c r="AM568" t="s">
        <v>2416</v>
      </c>
      <c r="AN568" t="s">
        <v>8</v>
      </c>
      <c r="AO568" t="s">
        <v>8</v>
      </c>
      <c r="AP568" t="s">
        <v>8</v>
      </c>
      <c r="AQ568" s="8">
        <v>44677</v>
      </c>
      <c r="AR568" t="s">
        <v>2372</v>
      </c>
      <c r="AS568" t="s">
        <v>2374</v>
      </c>
      <c r="AT568">
        <v>40728679</v>
      </c>
      <c r="AU568">
        <v>5</v>
      </c>
      <c r="AV568">
        <v>23</v>
      </c>
      <c r="AW568">
        <v>76625399</v>
      </c>
    </row>
    <row r="569" spans="1:49" x14ac:dyDescent="0.25">
      <c r="A569">
        <v>683511514</v>
      </c>
      <c r="B569">
        <v>2022</v>
      </c>
      <c r="C569">
        <v>4</v>
      </c>
      <c r="D569">
        <v>23</v>
      </c>
      <c r="E569" s="8">
        <v>44674</v>
      </c>
      <c r="F569">
        <v>577</v>
      </c>
      <c r="G569">
        <v>11</v>
      </c>
      <c r="H569">
        <v>2</v>
      </c>
      <c r="I569">
        <v>303203</v>
      </c>
      <c r="J569">
        <v>5</v>
      </c>
      <c r="K569">
        <v>30</v>
      </c>
      <c r="L569">
        <v>1</v>
      </c>
      <c r="M569">
        <v>6312</v>
      </c>
      <c r="N569" t="s">
        <v>39</v>
      </c>
      <c r="O569" t="s">
        <v>8</v>
      </c>
      <c r="P569">
        <v>1</v>
      </c>
      <c r="Q569">
        <v>44186674</v>
      </c>
      <c r="R569" t="s">
        <v>8</v>
      </c>
      <c r="S569" s="8">
        <v>31850</v>
      </c>
      <c r="T569" t="s">
        <v>2324</v>
      </c>
      <c r="U569" t="s">
        <v>8</v>
      </c>
      <c r="V569">
        <v>2</v>
      </c>
      <c r="W569" t="s">
        <v>2367</v>
      </c>
      <c r="X569" t="s">
        <v>2370</v>
      </c>
      <c r="Y569" t="s">
        <v>2368</v>
      </c>
      <c r="Z569">
        <v>35</v>
      </c>
      <c r="AA569">
        <v>35</v>
      </c>
      <c r="AB569">
        <v>1</v>
      </c>
      <c r="AC569">
        <v>9</v>
      </c>
      <c r="AD569" t="s">
        <v>2369</v>
      </c>
      <c r="AE569" t="s">
        <v>2370</v>
      </c>
      <c r="AF569" t="s">
        <v>2371</v>
      </c>
      <c r="AG569">
        <v>3</v>
      </c>
      <c r="AH569">
        <v>1</v>
      </c>
      <c r="AI569">
        <v>61.7</v>
      </c>
      <c r="AJ569">
        <v>151</v>
      </c>
      <c r="AK569" t="s">
        <v>8</v>
      </c>
      <c r="AL569">
        <v>58</v>
      </c>
      <c r="AM569" t="s">
        <v>2410</v>
      </c>
      <c r="AN569" t="s">
        <v>8</v>
      </c>
      <c r="AO569" t="s">
        <v>8</v>
      </c>
      <c r="AP569" t="s">
        <v>8</v>
      </c>
      <c r="AQ569" s="8">
        <v>44677</v>
      </c>
      <c r="AR569" t="s">
        <v>2372</v>
      </c>
      <c r="AS569" t="s">
        <v>2374</v>
      </c>
      <c r="AT569">
        <v>40728679</v>
      </c>
      <c r="AU569">
        <v>5</v>
      </c>
      <c r="AV569">
        <v>23</v>
      </c>
      <c r="AW569">
        <v>76625399</v>
      </c>
    </row>
    <row r="570" spans="1:49" x14ac:dyDescent="0.25">
      <c r="A570">
        <v>683512639</v>
      </c>
      <c r="B570">
        <v>2022</v>
      </c>
      <c r="C570">
        <v>4</v>
      </c>
      <c r="D570">
        <v>23</v>
      </c>
      <c r="E570" s="8">
        <v>44674</v>
      </c>
      <c r="F570">
        <v>577</v>
      </c>
      <c r="G570">
        <v>11</v>
      </c>
      <c r="H570">
        <v>4</v>
      </c>
      <c r="I570">
        <v>303203</v>
      </c>
      <c r="J570">
        <v>5</v>
      </c>
      <c r="K570">
        <v>30</v>
      </c>
      <c r="L570">
        <v>1</v>
      </c>
      <c r="M570">
        <v>6312</v>
      </c>
      <c r="N570" t="s">
        <v>39</v>
      </c>
      <c r="O570" t="s">
        <v>8</v>
      </c>
      <c r="P570">
        <v>1</v>
      </c>
      <c r="Q570">
        <v>40991888</v>
      </c>
      <c r="R570" t="s">
        <v>8</v>
      </c>
      <c r="S570" s="8">
        <v>29481</v>
      </c>
      <c r="T570" t="s">
        <v>2324</v>
      </c>
      <c r="U570" t="s">
        <v>8</v>
      </c>
      <c r="V570">
        <v>2</v>
      </c>
      <c r="W570" t="s">
        <v>2367</v>
      </c>
      <c r="X570" t="s">
        <v>2370</v>
      </c>
      <c r="Y570" t="s">
        <v>2368</v>
      </c>
      <c r="Z570">
        <v>41</v>
      </c>
      <c r="AA570">
        <v>41</v>
      </c>
      <c r="AB570">
        <v>7</v>
      </c>
      <c r="AC570">
        <v>6</v>
      </c>
      <c r="AD570" t="s">
        <v>2369</v>
      </c>
      <c r="AE570" t="s">
        <v>2370</v>
      </c>
      <c r="AF570" t="s">
        <v>2371</v>
      </c>
      <c r="AG570">
        <v>3</v>
      </c>
      <c r="AH570">
        <v>1</v>
      </c>
      <c r="AI570">
        <v>57</v>
      </c>
      <c r="AJ570">
        <v>157</v>
      </c>
      <c r="AK570" t="s">
        <v>8</v>
      </c>
      <c r="AL570">
        <v>58</v>
      </c>
      <c r="AM570" t="s">
        <v>2473</v>
      </c>
      <c r="AN570" t="s">
        <v>8</v>
      </c>
      <c r="AO570" t="s">
        <v>8</v>
      </c>
      <c r="AP570" t="s">
        <v>8</v>
      </c>
      <c r="AQ570" s="8">
        <v>44677</v>
      </c>
      <c r="AR570" t="s">
        <v>2372</v>
      </c>
      <c r="AS570" t="s">
        <v>2374</v>
      </c>
      <c r="AT570">
        <v>40728679</v>
      </c>
      <c r="AU570">
        <v>5</v>
      </c>
      <c r="AV570">
        <v>23</v>
      </c>
      <c r="AW570">
        <v>76625399</v>
      </c>
    </row>
    <row r="571" spans="1:49" x14ac:dyDescent="0.25">
      <c r="A571">
        <v>688395548</v>
      </c>
      <c r="B571">
        <v>2022</v>
      </c>
      <c r="C571">
        <v>4</v>
      </c>
      <c r="D571">
        <v>26</v>
      </c>
      <c r="E571" s="8">
        <v>44677</v>
      </c>
      <c r="F571" t="s">
        <v>2425</v>
      </c>
      <c r="G571">
        <v>16</v>
      </c>
      <c r="H571">
        <v>1</v>
      </c>
      <c r="I571">
        <v>303203</v>
      </c>
      <c r="J571">
        <v>5</v>
      </c>
      <c r="K571">
        <v>30</v>
      </c>
      <c r="L571">
        <v>4</v>
      </c>
      <c r="M571">
        <v>6334</v>
      </c>
      <c r="N571" t="s">
        <v>12</v>
      </c>
      <c r="O571" t="s">
        <v>8</v>
      </c>
      <c r="P571">
        <v>1</v>
      </c>
      <c r="Q571">
        <v>43488346</v>
      </c>
      <c r="R571" t="s">
        <v>8</v>
      </c>
      <c r="S571" s="8">
        <v>30969</v>
      </c>
      <c r="T571" t="s">
        <v>2324</v>
      </c>
      <c r="U571" t="s">
        <v>8</v>
      </c>
      <c r="V571">
        <v>2</v>
      </c>
      <c r="W571" t="s">
        <v>2367</v>
      </c>
      <c r="X571" t="s">
        <v>2367</v>
      </c>
      <c r="Y571" t="s">
        <v>2368</v>
      </c>
      <c r="Z571">
        <v>37</v>
      </c>
      <c r="AA571">
        <v>37</v>
      </c>
      <c r="AB571">
        <v>6</v>
      </c>
      <c r="AC571">
        <v>12</v>
      </c>
      <c r="AD571" t="s">
        <v>2369</v>
      </c>
      <c r="AE571" t="s">
        <v>2370</v>
      </c>
      <c r="AF571">
        <v>88141</v>
      </c>
      <c r="AG571">
        <v>2</v>
      </c>
      <c r="AH571">
        <v>1</v>
      </c>
      <c r="AI571">
        <v>63</v>
      </c>
      <c r="AJ571">
        <v>153</v>
      </c>
      <c r="AK571" t="s">
        <v>8</v>
      </c>
      <c r="AL571">
        <v>58</v>
      </c>
      <c r="AM571" t="s">
        <v>8</v>
      </c>
      <c r="AN571" t="s">
        <v>8</v>
      </c>
      <c r="AO571" t="s">
        <v>8</v>
      </c>
      <c r="AP571" t="s">
        <v>8</v>
      </c>
      <c r="AQ571" s="8">
        <v>44684</v>
      </c>
      <c r="AR571" t="s">
        <v>2372</v>
      </c>
      <c r="AS571" t="s">
        <v>76</v>
      </c>
      <c r="AT571">
        <v>1160141</v>
      </c>
      <c r="AU571">
        <v>5</v>
      </c>
      <c r="AV571">
        <v>23</v>
      </c>
      <c r="AW571">
        <v>45124494</v>
      </c>
    </row>
    <row r="572" spans="1:49" x14ac:dyDescent="0.25">
      <c r="A572">
        <v>688395548</v>
      </c>
      <c r="B572">
        <v>2022</v>
      </c>
      <c r="C572">
        <v>4</v>
      </c>
      <c r="D572">
        <v>26</v>
      </c>
      <c r="E572" s="8">
        <v>44677</v>
      </c>
      <c r="F572" t="s">
        <v>2425</v>
      </c>
      <c r="G572">
        <v>16</v>
      </c>
      <c r="H572">
        <v>1</v>
      </c>
      <c r="I572">
        <v>303203</v>
      </c>
      <c r="J572">
        <v>5</v>
      </c>
      <c r="K572">
        <v>30</v>
      </c>
      <c r="L572">
        <v>4</v>
      </c>
      <c r="M572">
        <v>6334</v>
      </c>
      <c r="N572" t="s">
        <v>12</v>
      </c>
      <c r="O572" t="s">
        <v>8</v>
      </c>
      <c r="P572">
        <v>1</v>
      </c>
      <c r="Q572">
        <v>43488346</v>
      </c>
      <c r="R572" t="s">
        <v>8</v>
      </c>
      <c r="S572" s="8">
        <v>30969</v>
      </c>
      <c r="T572" t="s">
        <v>2324</v>
      </c>
      <c r="U572" t="s">
        <v>8</v>
      </c>
      <c r="V572">
        <v>2</v>
      </c>
      <c r="W572" t="s">
        <v>2367</v>
      </c>
      <c r="X572" t="s">
        <v>2367</v>
      </c>
      <c r="Y572" t="s">
        <v>2368</v>
      </c>
      <c r="Z572">
        <v>37</v>
      </c>
      <c r="AA572">
        <v>37</v>
      </c>
      <c r="AB572">
        <v>6</v>
      </c>
      <c r="AC572">
        <v>12</v>
      </c>
      <c r="AD572" t="s">
        <v>2369</v>
      </c>
      <c r="AE572" t="s">
        <v>2370</v>
      </c>
      <c r="AF572" t="s">
        <v>2371</v>
      </c>
      <c r="AG572">
        <v>3</v>
      </c>
      <c r="AH572">
        <v>1</v>
      </c>
      <c r="AI572">
        <v>63</v>
      </c>
      <c r="AJ572">
        <v>153</v>
      </c>
      <c r="AK572" t="s">
        <v>8</v>
      </c>
      <c r="AL572">
        <v>58</v>
      </c>
      <c r="AM572" t="s">
        <v>8</v>
      </c>
      <c r="AN572" t="s">
        <v>8</v>
      </c>
      <c r="AO572" t="s">
        <v>8</v>
      </c>
      <c r="AP572" t="s">
        <v>8</v>
      </c>
      <c r="AQ572" s="8">
        <v>44684</v>
      </c>
      <c r="AR572" t="s">
        <v>2372</v>
      </c>
      <c r="AS572" t="s">
        <v>76</v>
      </c>
      <c r="AT572">
        <v>1160141</v>
      </c>
      <c r="AU572">
        <v>5</v>
      </c>
      <c r="AV572">
        <v>23</v>
      </c>
      <c r="AW572">
        <v>45124494</v>
      </c>
    </row>
    <row r="573" spans="1:49" x14ac:dyDescent="0.25">
      <c r="A573">
        <v>687291551</v>
      </c>
      <c r="B573">
        <v>2022</v>
      </c>
      <c r="C573">
        <v>4</v>
      </c>
      <c r="D573">
        <v>26</v>
      </c>
      <c r="E573" s="8">
        <v>44677</v>
      </c>
      <c r="F573" t="s">
        <v>2490</v>
      </c>
      <c r="G573">
        <v>15</v>
      </c>
      <c r="H573">
        <v>1</v>
      </c>
      <c r="I573">
        <v>303203</v>
      </c>
      <c r="J573">
        <v>5</v>
      </c>
      <c r="K573">
        <v>30</v>
      </c>
      <c r="L573">
        <v>8</v>
      </c>
      <c r="M573">
        <v>6329</v>
      </c>
      <c r="N573" t="s">
        <v>26</v>
      </c>
      <c r="O573" t="s">
        <v>8</v>
      </c>
      <c r="P573">
        <v>1</v>
      </c>
      <c r="Q573">
        <v>43933676</v>
      </c>
      <c r="R573" t="s">
        <v>8</v>
      </c>
      <c r="S573" s="8">
        <v>26918</v>
      </c>
      <c r="T573" t="s">
        <v>2324</v>
      </c>
      <c r="U573" t="s">
        <v>8</v>
      </c>
      <c r="V573">
        <v>2</v>
      </c>
      <c r="W573" t="s">
        <v>2367</v>
      </c>
      <c r="X573" t="s">
        <v>2367</v>
      </c>
      <c r="Y573" t="s">
        <v>2368</v>
      </c>
      <c r="Z573">
        <v>48</v>
      </c>
      <c r="AA573">
        <v>48</v>
      </c>
      <c r="AB573">
        <v>7</v>
      </c>
      <c r="AC573">
        <v>15</v>
      </c>
      <c r="AD573" t="s">
        <v>2369</v>
      </c>
      <c r="AE573" t="s">
        <v>2370</v>
      </c>
      <c r="AF573" t="s">
        <v>2371</v>
      </c>
      <c r="AG573">
        <v>2</v>
      </c>
      <c r="AH573">
        <v>1</v>
      </c>
      <c r="AI573">
        <v>54</v>
      </c>
      <c r="AJ573">
        <v>1.65</v>
      </c>
      <c r="AK573" t="s">
        <v>8</v>
      </c>
      <c r="AL573">
        <v>58</v>
      </c>
      <c r="AM573" t="s">
        <v>8</v>
      </c>
      <c r="AN573" t="s">
        <v>8</v>
      </c>
      <c r="AO573" t="s">
        <v>8</v>
      </c>
      <c r="AP573" t="s">
        <v>8</v>
      </c>
      <c r="AQ573" s="8">
        <v>44683</v>
      </c>
      <c r="AR573" t="s">
        <v>2372</v>
      </c>
      <c r="AS573" t="s">
        <v>76</v>
      </c>
      <c r="AT573">
        <v>47871154</v>
      </c>
      <c r="AU573">
        <v>5</v>
      </c>
      <c r="AV573">
        <v>23</v>
      </c>
      <c r="AW573">
        <v>43520423</v>
      </c>
    </row>
    <row r="574" spans="1:49" x14ac:dyDescent="0.25">
      <c r="A574">
        <v>773590777</v>
      </c>
      <c r="B574">
        <v>2022</v>
      </c>
      <c r="C574">
        <v>10</v>
      </c>
      <c r="D574">
        <v>19</v>
      </c>
      <c r="E574" s="8">
        <v>44853</v>
      </c>
      <c r="F574" t="s">
        <v>2387</v>
      </c>
      <c r="G574">
        <v>17</v>
      </c>
      <c r="H574">
        <v>11</v>
      </c>
      <c r="I574">
        <v>301612</v>
      </c>
      <c r="J574">
        <v>5</v>
      </c>
      <c r="K574">
        <v>30</v>
      </c>
      <c r="L574">
        <v>4</v>
      </c>
      <c r="M574">
        <v>6332</v>
      </c>
      <c r="N574" t="s">
        <v>9</v>
      </c>
      <c r="O574" t="s">
        <v>8</v>
      </c>
      <c r="P574">
        <v>1</v>
      </c>
      <c r="Q574">
        <v>45560665</v>
      </c>
      <c r="R574" t="s">
        <v>8</v>
      </c>
      <c r="S574" s="8">
        <v>32063</v>
      </c>
      <c r="T574" t="s">
        <v>2324</v>
      </c>
      <c r="U574" t="s">
        <v>8</v>
      </c>
      <c r="V574">
        <v>2</v>
      </c>
      <c r="W574" t="s">
        <v>2367</v>
      </c>
      <c r="X574" t="s">
        <v>2370</v>
      </c>
      <c r="Y574" t="s">
        <v>2368</v>
      </c>
      <c r="Z574">
        <v>35</v>
      </c>
      <c r="AA574">
        <v>35</v>
      </c>
      <c r="AB574">
        <v>0</v>
      </c>
      <c r="AC574">
        <v>6</v>
      </c>
      <c r="AD574" t="s">
        <v>2369</v>
      </c>
      <c r="AE574" t="s">
        <v>2370</v>
      </c>
      <c r="AF574" t="s">
        <v>2371</v>
      </c>
      <c r="AG574">
        <v>4</v>
      </c>
      <c r="AH574">
        <v>1</v>
      </c>
      <c r="AI574">
        <v>53</v>
      </c>
      <c r="AJ574">
        <v>152</v>
      </c>
      <c r="AK574" t="s">
        <v>8</v>
      </c>
      <c r="AL574">
        <v>58</v>
      </c>
      <c r="AM574" t="s">
        <v>8</v>
      </c>
      <c r="AN574" t="s">
        <v>8</v>
      </c>
      <c r="AO574" t="s">
        <v>8</v>
      </c>
      <c r="AP574" t="s">
        <v>8</v>
      </c>
      <c r="AQ574" s="8">
        <v>44854</v>
      </c>
      <c r="AR574" t="s">
        <v>2372</v>
      </c>
      <c r="AS574" t="s">
        <v>76</v>
      </c>
      <c r="AT574">
        <v>43665512</v>
      </c>
      <c r="AU574">
        <v>5</v>
      </c>
      <c r="AV574">
        <v>23</v>
      </c>
      <c r="AW574">
        <v>45602325</v>
      </c>
    </row>
    <row r="575" spans="1:49" x14ac:dyDescent="0.25">
      <c r="A575">
        <v>773590581</v>
      </c>
      <c r="B575">
        <v>2022</v>
      </c>
      <c r="C575">
        <v>10</v>
      </c>
      <c r="D575">
        <v>19</v>
      </c>
      <c r="E575" s="8">
        <v>44853</v>
      </c>
      <c r="F575" t="s">
        <v>2387</v>
      </c>
      <c r="G575">
        <v>17</v>
      </c>
      <c r="H575">
        <v>10</v>
      </c>
      <c r="I575">
        <v>301612</v>
      </c>
      <c r="J575">
        <v>5</v>
      </c>
      <c r="K575">
        <v>30</v>
      </c>
      <c r="L575">
        <v>4</v>
      </c>
      <c r="M575">
        <v>6332</v>
      </c>
      <c r="N575" t="s">
        <v>9</v>
      </c>
      <c r="O575" t="s">
        <v>8</v>
      </c>
      <c r="P575">
        <v>1</v>
      </c>
      <c r="Q575">
        <v>42353154</v>
      </c>
      <c r="R575" t="s">
        <v>8</v>
      </c>
      <c r="S575" s="8">
        <v>30631</v>
      </c>
      <c r="T575" t="s">
        <v>2324</v>
      </c>
      <c r="U575" t="s">
        <v>8</v>
      </c>
      <c r="V575">
        <v>2</v>
      </c>
      <c r="W575" t="s">
        <v>2367</v>
      </c>
      <c r="X575" t="s">
        <v>2367</v>
      </c>
      <c r="Y575" t="s">
        <v>2368</v>
      </c>
      <c r="Z575">
        <v>38</v>
      </c>
      <c r="AA575">
        <v>38</v>
      </c>
      <c r="AB575">
        <v>11</v>
      </c>
      <c r="AC575">
        <v>8</v>
      </c>
      <c r="AD575" t="s">
        <v>2369</v>
      </c>
      <c r="AE575" t="s">
        <v>2370</v>
      </c>
      <c r="AF575" t="s">
        <v>2371</v>
      </c>
      <c r="AG575">
        <v>4</v>
      </c>
      <c r="AH575">
        <v>1</v>
      </c>
      <c r="AI575">
        <v>55</v>
      </c>
      <c r="AJ575">
        <v>152</v>
      </c>
      <c r="AK575" t="s">
        <v>8</v>
      </c>
      <c r="AL575">
        <v>58</v>
      </c>
      <c r="AM575" t="s">
        <v>8</v>
      </c>
      <c r="AN575" t="s">
        <v>8</v>
      </c>
      <c r="AO575" t="s">
        <v>8</v>
      </c>
      <c r="AP575" t="s">
        <v>8</v>
      </c>
      <c r="AQ575" s="8">
        <v>44854</v>
      </c>
      <c r="AR575" t="s">
        <v>2372</v>
      </c>
      <c r="AS575" t="s">
        <v>76</v>
      </c>
      <c r="AT575">
        <v>43665512</v>
      </c>
      <c r="AU575">
        <v>5</v>
      </c>
      <c r="AV575">
        <v>23</v>
      </c>
      <c r="AW575">
        <v>45602325</v>
      </c>
    </row>
    <row r="576" spans="1:49" x14ac:dyDescent="0.25">
      <c r="A576">
        <v>773590995</v>
      </c>
      <c r="B576">
        <v>2022</v>
      </c>
      <c r="C576">
        <v>10</v>
      </c>
      <c r="D576">
        <v>19</v>
      </c>
      <c r="E576" s="8">
        <v>44853</v>
      </c>
      <c r="F576" t="s">
        <v>2387</v>
      </c>
      <c r="G576">
        <v>17</v>
      </c>
      <c r="H576">
        <v>12</v>
      </c>
      <c r="I576">
        <v>301612</v>
      </c>
      <c r="J576">
        <v>5</v>
      </c>
      <c r="K576">
        <v>30</v>
      </c>
      <c r="L576">
        <v>4</v>
      </c>
      <c r="M576">
        <v>6332</v>
      </c>
      <c r="N576" t="s">
        <v>9</v>
      </c>
      <c r="O576" t="s">
        <v>8</v>
      </c>
      <c r="P576">
        <v>1</v>
      </c>
      <c r="Q576">
        <v>826108</v>
      </c>
      <c r="R576" t="s">
        <v>8</v>
      </c>
      <c r="S576" s="8">
        <v>25309</v>
      </c>
      <c r="T576" t="s">
        <v>2324</v>
      </c>
      <c r="U576" t="s">
        <v>8</v>
      </c>
      <c r="V576">
        <v>2</v>
      </c>
      <c r="W576" t="s">
        <v>2367</v>
      </c>
      <c r="X576" t="s">
        <v>2370</v>
      </c>
      <c r="Y576" t="s">
        <v>2368</v>
      </c>
      <c r="Z576">
        <v>53</v>
      </c>
      <c r="AA576">
        <v>53</v>
      </c>
      <c r="AB576">
        <v>6</v>
      </c>
      <c r="AC576">
        <v>3</v>
      </c>
      <c r="AD576" t="s">
        <v>2369</v>
      </c>
      <c r="AE576" t="s">
        <v>2370</v>
      </c>
      <c r="AF576" t="s">
        <v>2371</v>
      </c>
      <c r="AG576">
        <v>4</v>
      </c>
      <c r="AH576">
        <v>1</v>
      </c>
      <c r="AI576">
        <v>60</v>
      </c>
      <c r="AJ576">
        <v>155</v>
      </c>
      <c r="AK576" t="s">
        <v>8</v>
      </c>
      <c r="AL576">
        <v>58</v>
      </c>
      <c r="AM576" t="s">
        <v>8</v>
      </c>
      <c r="AN576" t="s">
        <v>8</v>
      </c>
      <c r="AO576" t="s">
        <v>8</v>
      </c>
      <c r="AP576" t="s">
        <v>8</v>
      </c>
      <c r="AQ576" s="8">
        <v>44854</v>
      </c>
      <c r="AR576" t="s">
        <v>2372</v>
      </c>
      <c r="AS576" t="s">
        <v>76</v>
      </c>
      <c r="AT576">
        <v>43665512</v>
      </c>
      <c r="AU576">
        <v>5</v>
      </c>
      <c r="AV576">
        <v>23</v>
      </c>
      <c r="AW576">
        <v>45602325</v>
      </c>
    </row>
    <row r="577" spans="1:49" x14ac:dyDescent="0.25">
      <c r="A577">
        <v>773590779</v>
      </c>
      <c r="B577">
        <v>2022</v>
      </c>
      <c r="C577">
        <v>10</v>
      </c>
      <c r="D577">
        <v>19</v>
      </c>
      <c r="E577" s="8">
        <v>44853</v>
      </c>
      <c r="F577" t="s">
        <v>3902</v>
      </c>
      <c r="G577">
        <v>20</v>
      </c>
      <c r="H577">
        <v>9</v>
      </c>
      <c r="I577">
        <v>303203</v>
      </c>
      <c r="J577">
        <v>5</v>
      </c>
      <c r="K577">
        <v>30</v>
      </c>
      <c r="L577">
        <v>4</v>
      </c>
      <c r="M577">
        <v>6332</v>
      </c>
      <c r="N577" t="s">
        <v>9</v>
      </c>
      <c r="O577" t="s">
        <v>8</v>
      </c>
      <c r="P577">
        <v>1</v>
      </c>
      <c r="Q577">
        <v>1152123</v>
      </c>
      <c r="R577" t="s">
        <v>8</v>
      </c>
      <c r="S577" s="8">
        <v>26724</v>
      </c>
      <c r="T577" t="s">
        <v>2324</v>
      </c>
      <c r="U577" t="s">
        <v>8</v>
      </c>
      <c r="V577">
        <v>2</v>
      </c>
      <c r="W577" t="s">
        <v>2367</v>
      </c>
      <c r="X577" t="s">
        <v>2370</v>
      </c>
      <c r="Y577" t="s">
        <v>2368</v>
      </c>
      <c r="Z577">
        <v>49</v>
      </c>
      <c r="AA577">
        <v>49</v>
      </c>
      <c r="AB577">
        <v>7</v>
      </c>
      <c r="AC577">
        <v>18</v>
      </c>
      <c r="AD577" t="s">
        <v>2369</v>
      </c>
      <c r="AE577" t="s">
        <v>2370</v>
      </c>
      <c r="AF577" t="s">
        <v>2371</v>
      </c>
      <c r="AG577">
        <v>3</v>
      </c>
      <c r="AH577">
        <v>1</v>
      </c>
      <c r="AI577" t="s">
        <v>8</v>
      </c>
      <c r="AJ577">
        <v>1</v>
      </c>
      <c r="AK577" t="s">
        <v>8</v>
      </c>
      <c r="AL577">
        <v>58</v>
      </c>
      <c r="AM577" t="s">
        <v>8</v>
      </c>
      <c r="AN577" t="s">
        <v>8</v>
      </c>
      <c r="AO577" t="s">
        <v>8</v>
      </c>
      <c r="AP577" t="s">
        <v>8</v>
      </c>
      <c r="AQ577" s="8">
        <v>44854</v>
      </c>
      <c r="AR577" t="s">
        <v>2372</v>
      </c>
      <c r="AS577" t="s">
        <v>76</v>
      </c>
      <c r="AT577">
        <v>43665512</v>
      </c>
      <c r="AU577">
        <v>5</v>
      </c>
      <c r="AV577">
        <v>23</v>
      </c>
      <c r="AW577">
        <v>71299360</v>
      </c>
    </row>
    <row r="578" spans="1:49" x14ac:dyDescent="0.25">
      <c r="A578">
        <v>773592920</v>
      </c>
      <c r="B578">
        <v>2022</v>
      </c>
      <c r="C578">
        <v>10</v>
      </c>
      <c r="D578">
        <v>19</v>
      </c>
      <c r="E578" s="8">
        <v>44853</v>
      </c>
      <c r="F578" t="s">
        <v>2387</v>
      </c>
      <c r="G578">
        <v>17</v>
      </c>
      <c r="H578">
        <v>16</v>
      </c>
      <c r="I578">
        <v>301612</v>
      </c>
      <c r="J578">
        <v>5</v>
      </c>
      <c r="K578">
        <v>30</v>
      </c>
      <c r="L578">
        <v>4</v>
      </c>
      <c r="M578">
        <v>6332</v>
      </c>
      <c r="N578" t="s">
        <v>9</v>
      </c>
      <c r="O578" t="s">
        <v>8</v>
      </c>
      <c r="P578">
        <v>1</v>
      </c>
      <c r="Q578">
        <v>42622488</v>
      </c>
      <c r="R578" t="s">
        <v>8</v>
      </c>
      <c r="S578" s="8">
        <v>30030</v>
      </c>
      <c r="T578" t="s">
        <v>2324</v>
      </c>
      <c r="U578" t="s">
        <v>8</v>
      </c>
      <c r="V578">
        <v>2</v>
      </c>
      <c r="W578" t="s">
        <v>2367</v>
      </c>
      <c r="X578" t="s">
        <v>2367</v>
      </c>
      <c r="Y578" t="s">
        <v>2368</v>
      </c>
      <c r="Z578">
        <v>40</v>
      </c>
      <c r="AA578">
        <v>40</v>
      </c>
      <c r="AB578">
        <v>6</v>
      </c>
      <c r="AC578">
        <v>29</v>
      </c>
      <c r="AD578" t="s">
        <v>2369</v>
      </c>
      <c r="AE578" t="s">
        <v>2370</v>
      </c>
      <c r="AF578" t="s">
        <v>2371</v>
      </c>
      <c r="AG578">
        <v>4</v>
      </c>
      <c r="AH578">
        <v>1</v>
      </c>
      <c r="AI578">
        <v>55</v>
      </c>
      <c r="AJ578">
        <v>150</v>
      </c>
      <c r="AK578" t="s">
        <v>8</v>
      </c>
      <c r="AL578">
        <v>58</v>
      </c>
      <c r="AM578" t="s">
        <v>8</v>
      </c>
      <c r="AN578" t="s">
        <v>8</v>
      </c>
      <c r="AO578" t="s">
        <v>8</v>
      </c>
      <c r="AP578" t="s">
        <v>8</v>
      </c>
      <c r="AQ578" s="8">
        <v>44854</v>
      </c>
      <c r="AR578" t="s">
        <v>2372</v>
      </c>
      <c r="AS578" t="s">
        <v>76</v>
      </c>
      <c r="AT578">
        <v>43665512</v>
      </c>
      <c r="AU578">
        <v>5</v>
      </c>
      <c r="AV578">
        <v>23</v>
      </c>
      <c r="AW578">
        <v>45602325</v>
      </c>
    </row>
    <row r="579" spans="1:49" x14ac:dyDescent="0.25">
      <c r="A579">
        <v>780161273</v>
      </c>
      <c r="B579">
        <v>2022</v>
      </c>
      <c r="C579">
        <v>10</v>
      </c>
      <c r="D579">
        <v>19</v>
      </c>
      <c r="E579" s="8">
        <v>44853</v>
      </c>
      <c r="F579" t="s">
        <v>2477</v>
      </c>
      <c r="G579">
        <v>10</v>
      </c>
      <c r="H579">
        <v>3</v>
      </c>
      <c r="I579">
        <v>303203</v>
      </c>
      <c r="J579">
        <v>5</v>
      </c>
      <c r="K579">
        <v>30</v>
      </c>
      <c r="L579">
        <v>4</v>
      </c>
      <c r="M579">
        <v>6332</v>
      </c>
      <c r="N579" t="s">
        <v>9</v>
      </c>
      <c r="O579" t="s">
        <v>8</v>
      </c>
      <c r="P579">
        <v>1</v>
      </c>
      <c r="Q579">
        <v>43308138</v>
      </c>
      <c r="R579" t="s">
        <v>8</v>
      </c>
      <c r="S579" s="8">
        <v>28953</v>
      </c>
      <c r="T579" t="s">
        <v>2324</v>
      </c>
      <c r="U579" t="s">
        <v>8</v>
      </c>
      <c r="V579">
        <v>2</v>
      </c>
      <c r="W579" t="s">
        <v>2367</v>
      </c>
      <c r="X579" t="s">
        <v>2367</v>
      </c>
      <c r="Y579" t="s">
        <v>2368</v>
      </c>
      <c r="Z579">
        <v>43</v>
      </c>
      <c r="AA579">
        <v>43</v>
      </c>
      <c r="AB579">
        <v>6</v>
      </c>
      <c r="AC579">
        <v>11</v>
      </c>
      <c r="AD579" t="s">
        <v>2369</v>
      </c>
      <c r="AE579" t="s">
        <v>2370</v>
      </c>
      <c r="AF579" t="s">
        <v>2371</v>
      </c>
      <c r="AG579">
        <v>3</v>
      </c>
      <c r="AH579">
        <v>1</v>
      </c>
      <c r="AI579" t="s">
        <v>8</v>
      </c>
      <c r="AJ579" t="s">
        <v>8</v>
      </c>
      <c r="AK579" t="s">
        <v>8</v>
      </c>
      <c r="AL579">
        <v>58</v>
      </c>
      <c r="AM579" t="s">
        <v>8</v>
      </c>
      <c r="AN579" t="s">
        <v>8</v>
      </c>
      <c r="AO579" t="s">
        <v>8</v>
      </c>
      <c r="AP579" t="s">
        <v>8</v>
      </c>
      <c r="AQ579" s="8">
        <v>44868</v>
      </c>
      <c r="AR579" t="s">
        <v>2372</v>
      </c>
      <c r="AS579" t="s">
        <v>76</v>
      </c>
      <c r="AT579">
        <v>837181</v>
      </c>
      <c r="AU579">
        <v>5</v>
      </c>
      <c r="AV579">
        <v>23</v>
      </c>
      <c r="AW579">
        <v>45602325</v>
      </c>
    </row>
    <row r="580" spans="1:49" x14ac:dyDescent="0.25">
      <c r="A580">
        <v>780171824</v>
      </c>
      <c r="B580">
        <v>2022</v>
      </c>
      <c r="C580">
        <v>10</v>
      </c>
      <c r="D580">
        <v>19</v>
      </c>
      <c r="E580" s="8">
        <v>44853</v>
      </c>
      <c r="F580" t="s">
        <v>2477</v>
      </c>
      <c r="G580">
        <v>11</v>
      </c>
      <c r="H580">
        <v>3</v>
      </c>
      <c r="I580">
        <v>303203</v>
      </c>
      <c r="J580">
        <v>5</v>
      </c>
      <c r="K580">
        <v>30</v>
      </c>
      <c r="L580">
        <v>4</v>
      </c>
      <c r="M580">
        <v>6332</v>
      </c>
      <c r="N580" t="s">
        <v>9</v>
      </c>
      <c r="O580" t="s">
        <v>8</v>
      </c>
      <c r="P580">
        <v>1</v>
      </c>
      <c r="Q580">
        <v>826580</v>
      </c>
      <c r="R580" t="s">
        <v>8</v>
      </c>
      <c r="S580" s="8">
        <v>26409</v>
      </c>
      <c r="T580" t="s">
        <v>2324</v>
      </c>
      <c r="U580" t="s">
        <v>8</v>
      </c>
      <c r="V580">
        <v>2</v>
      </c>
      <c r="W580" t="s">
        <v>2367</v>
      </c>
      <c r="X580" t="s">
        <v>2370</v>
      </c>
      <c r="Y580" t="s">
        <v>2368</v>
      </c>
      <c r="Z580">
        <v>50</v>
      </c>
      <c r="AA580">
        <v>50</v>
      </c>
      <c r="AB580">
        <v>5</v>
      </c>
      <c r="AC580">
        <v>29</v>
      </c>
      <c r="AD580" t="s">
        <v>2369</v>
      </c>
      <c r="AE580" t="s">
        <v>2370</v>
      </c>
      <c r="AF580" t="s">
        <v>2371</v>
      </c>
      <c r="AG580">
        <v>3</v>
      </c>
      <c r="AH580">
        <v>1</v>
      </c>
      <c r="AI580" t="s">
        <v>8</v>
      </c>
      <c r="AJ580" t="s">
        <v>8</v>
      </c>
      <c r="AK580" t="s">
        <v>8</v>
      </c>
      <c r="AL580">
        <v>58</v>
      </c>
      <c r="AM580" t="s">
        <v>8</v>
      </c>
      <c r="AN580" t="s">
        <v>8</v>
      </c>
      <c r="AO580" t="s">
        <v>8</v>
      </c>
      <c r="AP580" t="s">
        <v>8</v>
      </c>
      <c r="AQ580" s="8">
        <v>44868</v>
      </c>
      <c r="AR580" t="s">
        <v>2372</v>
      </c>
      <c r="AS580" t="s">
        <v>76</v>
      </c>
      <c r="AT580">
        <v>822629</v>
      </c>
      <c r="AU580">
        <v>5</v>
      </c>
      <c r="AV580">
        <v>23</v>
      </c>
      <c r="AW580">
        <v>45602325</v>
      </c>
    </row>
    <row r="581" spans="1:49" x14ac:dyDescent="0.25">
      <c r="A581">
        <v>780157296</v>
      </c>
      <c r="B581">
        <v>2022</v>
      </c>
      <c r="C581">
        <v>10</v>
      </c>
      <c r="D581">
        <v>19</v>
      </c>
      <c r="E581" s="8">
        <v>44853</v>
      </c>
      <c r="F581" t="s">
        <v>2477</v>
      </c>
      <c r="G581">
        <v>10</v>
      </c>
      <c r="H581">
        <v>1</v>
      </c>
      <c r="I581">
        <v>303203</v>
      </c>
      <c r="J581">
        <v>5</v>
      </c>
      <c r="K581">
        <v>30</v>
      </c>
      <c r="L581">
        <v>4</v>
      </c>
      <c r="M581">
        <v>6332</v>
      </c>
      <c r="N581" t="s">
        <v>9</v>
      </c>
      <c r="O581" t="s">
        <v>8</v>
      </c>
      <c r="P581">
        <v>1</v>
      </c>
      <c r="Q581">
        <v>47940559</v>
      </c>
      <c r="R581" t="s">
        <v>8</v>
      </c>
      <c r="S581" s="8">
        <v>32461</v>
      </c>
      <c r="T581" t="s">
        <v>2324</v>
      </c>
      <c r="U581" t="s">
        <v>8</v>
      </c>
      <c r="V581">
        <v>2</v>
      </c>
      <c r="W581" t="s">
        <v>2367</v>
      </c>
      <c r="X581" t="s">
        <v>2367</v>
      </c>
      <c r="Y581" t="s">
        <v>2368</v>
      </c>
      <c r="Z581">
        <v>33</v>
      </c>
      <c r="AA581">
        <v>33</v>
      </c>
      <c r="AB581">
        <v>11</v>
      </c>
      <c r="AC581">
        <v>5</v>
      </c>
      <c r="AD581" t="s">
        <v>2369</v>
      </c>
      <c r="AE581" t="s">
        <v>2370</v>
      </c>
      <c r="AF581" t="s">
        <v>2371</v>
      </c>
      <c r="AG581">
        <v>3</v>
      </c>
      <c r="AH581">
        <v>1</v>
      </c>
      <c r="AI581" t="s">
        <v>8</v>
      </c>
      <c r="AJ581" t="s">
        <v>8</v>
      </c>
      <c r="AK581" t="s">
        <v>8</v>
      </c>
      <c r="AL581">
        <v>58</v>
      </c>
      <c r="AM581" t="s">
        <v>8</v>
      </c>
      <c r="AN581" t="s">
        <v>8</v>
      </c>
      <c r="AO581" t="s">
        <v>8</v>
      </c>
      <c r="AP581" t="s">
        <v>8</v>
      </c>
      <c r="AQ581" s="8">
        <v>44868</v>
      </c>
      <c r="AR581" t="s">
        <v>2372</v>
      </c>
      <c r="AS581" t="s">
        <v>76</v>
      </c>
      <c r="AT581">
        <v>837181</v>
      </c>
      <c r="AU581">
        <v>5</v>
      </c>
      <c r="AV581">
        <v>23</v>
      </c>
      <c r="AW581">
        <v>45602325</v>
      </c>
    </row>
    <row r="582" spans="1:49" x14ac:dyDescent="0.25">
      <c r="A582">
        <v>780158303</v>
      </c>
      <c r="B582">
        <v>2022</v>
      </c>
      <c r="C582">
        <v>10</v>
      </c>
      <c r="D582">
        <v>19</v>
      </c>
      <c r="E582" s="8">
        <v>44853</v>
      </c>
      <c r="F582" t="s">
        <v>2477</v>
      </c>
      <c r="G582">
        <v>10</v>
      </c>
      <c r="H582">
        <v>2</v>
      </c>
      <c r="I582">
        <v>303203</v>
      </c>
      <c r="J582">
        <v>5</v>
      </c>
      <c r="K582">
        <v>30</v>
      </c>
      <c r="L582">
        <v>4</v>
      </c>
      <c r="M582">
        <v>6332</v>
      </c>
      <c r="N582" t="s">
        <v>9</v>
      </c>
      <c r="O582" t="s">
        <v>8</v>
      </c>
      <c r="P582">
        <v>1</v>
      </c>
      <c r="Q582">
        <v>832051</v>
      </c>
      <c r="R582" t="s">
        <v>8</v>
      </c>
      <c r="S582" s="8">
        <v>27904</v>
      </c>
      <c r="T582" t="s">
        <v>2324</v>
      </c>
      <c r="U582" t="s">
        <v>8</v>
      </c>
      <c r="V582">
        <v>1</v>
      </c>
      <c r="W582" t="s">
        <v>2367</v>
      </c>
      <c r="X582" t="s">
        <v>2367</v>
      </c>
      <c r="Y582" t="s">
        <v>2368</v>
      </c>
      <c r="Z582">
        <v>46</v>
      </c>
      <c r="AA582">
        <v>46</v>
      </c>
      <c r="AB582">
        <v>4</v>
      </c>
      <c r="AC582">
        <v>25</v>
      </c>
      <c r="AD582" t="s">
        <v>2369</v>
      </c>
      <c r="AE582" t="s">
        <v>2370</v>
      </c>
      <c r="AF582" t="s">
        <v>2371</v>
      </c>
      <c r="AG582">
        <v>3</v>
      </c>
      <c r="AH582">
        <v>1</v>
      </c>
      <c r="AI582" t="s">
        <v>8</v>
      </c>
      <c r="AJ582" t="s">
        <v>8</v>
      </c>
      <c r="AK582" t="s">
        <v>8</v>
      </c>
      <c r="AL582">
        <v>58</v>
      </c>
      <c r="AM582" t="s">
        <v>8</v>
      </c>
      <c r="AN582" t="s">
        <v>8</v>
      </c>
      <c r="AO582" t="s">
        <v>8</v>
      </c>
      <c r="AP582" t="s">
        <v>8</v>
      </c>
      <c r="AQ582" s="8">
        <v>44868</v>
      </c>
      <c r="AR582" t="s">
        <v>2372</v>
      </c>
      <c r="AS582" t="s">
        <v>76</v>
      </c>
      <c r="AT582">
        <v>837181</v>
      </c>
      <c r="AU582">
        <v>5</v>
      </c>
      <c r="AV582">
        <v>23</v>
      </c>
      <c r="AW582">
        <v>45602325</v>
      </c>
    </row>
    <row r="583" spans="1:49" x14ac:dyDescent="0.25">
      <c r="A583">
        <v>780168965</v>
      </c>
      <c r="B583">
        <v>2022</v>
      </c>
      <c r="C583">
        <v>10</v>
      </c>
      <c r="D583">
        <v>19</v>
      </c>
      <c r="E583" s="8">
        <v>44853</v>
      </c>
      <c r="F583" t="s">
        <v>2477</v>
      </c>
      <c r="G583">
        <v>10</v>
      </c>
      <c r="H583">
        <v>9</v>
      </c>
      <c r="I583">
        <v>303203</v>
      </c>
      <c r="J583">
        <v>5</v>
      </c>
      <c r="K583">
        <v>30</v>
      </c>
      <c r="L583">
        <v>4</v>
      </c>
      <c r="M583">
        <v>6332</v>
      </c>
      <c r="N583" t="s">
        <v>9</v>
      </c>
      <c r="O583" t="s">
        <v>8</v>
      </c>
      <c r="P583">
        <v>1</v>
      </c>
      <c r="Q583">
        <v>827200</v>
      </c>
      <c r="R583" t="s">
        <v>8</v>
      </c>
      <c r="S583" s="8">
        <v>26781</v>
      </c>
      <c r="T583" t="s">
        <v>2324</v>
      </c>
      <c r="U583" t="s">
        <v>8</v>
      </c>
      <c r="V583">
        <v>2</v>
      </c>
      <c r="W583" t="s">
        <v>2367</v>
      </c>
      <c r="X583" t="s">
        <v>2367</v>
      </c>
      <c r="Y583" t="s">
        <v>2368</v>
      </c>
      <c r="Z583">
        <v>49</v>
      </c>
      <c r="AA583">
        <v>49</v>
      </c>
      <c r="AB583">
        <v>5</v>
      </c>
      <c r="AC583">
        <v>22</v>
      </c>
      <c r="AD583" t="s">
        <v>2369</v>
      </c>
      <c r="AE583" t="s">
        <v>2370</v>
      </c>
      <c r="AF583" t="s">
        <v>2371</v>
      </c>
      <c r="AG583">
        <v>3</v>
      </c>
      <c r="AH583">
        <v>1</v>
      </c>
      <c r="AI583" t="s">
        <v>8</v>
      </c>
      <c r="AJ583" t="s">
        <v>8</v>
      </c>
      <c r="AK583" t="s">
        <v>8</v>
      </c>
      <c r="AL583">
        <v>58</v>
      </c>
      <c r="AM583" t="s">
        <v>8</v>
      </c>
      <c r="AN583" t="s">
        <v>8</v>
      </c>
      <c r="AO583" t="s">
        <v>8</v>
      </c>
      <c r="AP583" t="s">
        <v>8</v>
      </c>
      <c r="AQ583" s="8">
        <v>44868</v>
      </c>
      <c r="AR583" t="s">
        <v>2372</v>
      </c>
      <c r="AS583" t="s">
        <v>76</v>
      </c>
      <c r="AT583">
        <v>837181</v>
      </c>
      <c r="AU583">
        <v>5</v>
      </c>
      <c r="AV583">
        <v>23</v>
      </c>
      <c r="AW583">
        <v>45602325</v>
      </c>
    </row>
    <row r="584" spans="1:49" x14ac:dyDescent="0.25">
      <c r="A584">
        <v>780171614</v>
      </c>
      <c r="B584">
        <v>2022</v>
      </c>
      <c r="C584">
        <v>10</v>
      </c>
      <c r="D584">
        <v>19</v>
      </c>
      <c r="E584" s="8">
        <v>44853</v>
      </c>
      <c r="F584" t="s">
        <v>2477</v>
      </c>
      <c r="G584">
        <v>11</v>
      </c>
      <c r="H584">
        <v>2</v>
      </c>
      <c r="I584">
        <v>303203</v>
      </c>
      <c r="J584">
        <v>5</v>
      </c>
      <c r="K584">
        <v>30</v>
      </c>
      <c r="L584">
        <v>4</v>
      </c>
      <c r="M584">
        <v>6332</v>
      </c>
      <c r="N584" t="s">
        <v>9</v>
      </c>
      <c r="O584" t="s">
        <v>8</v>
      </c>
      <c r="P584">
        <v>1</v>
      </c>
      <c r="Q584">
        <v>825266</v>
      </c>
      <c r="R584" t="s">
        <v>8</v>
      </c>
      <c r="S584" s="8">
        <v>23668</v>
      </c>
      <c r="T584" t="s">
        <v>2324</v>
      </c>
      <c r="U584" t="s">
        <v>8</v>
      </c>
      <c r="V584">
        <v>2</v>
      </c>
      <c r="W584" t="s">
        <v>2367</v>
      </c>
      <c r="X584" t="s">
        <v>2370</v>
      </c>
      <c r="Y584" t="s">
        <v>2368</v>
      </c>
      <c r="Z584">
        <v>58</v>
      </c>
      <c r="AA584">
        <v>58</v>
      </c>
      <c r="AB584">
        <v>0</v>
      </c>
      <c r="AC584">
        <v>1</v>
      </c>
      <c r="AD584" t="s">
        <v>2369</v>
      </c>
      <c r="AE584" t="s">
        <v>2370</v>
      </c>
      <c r="AF584" t="s">
        <v>2371</v>
      </c>
      <c r="AG584">
        <v>3</v>
      </c>
      <c r="AH584">
        <v>1</v>
      </c>
      <c r="AI584" t="s">
        <v>8</v>
      </c>
      <c r="AJ584" t="s">
        <v>8</v>
      </c>
      <c r="AK584" t="s">
        <v>8</v>
      </c>
      <c r="AL584">
        <v>58</v>
      </c>
      <c r="AM584" t="s">
        <v>8</v>
      </c>
      <c r="AN584" t="s">
        <v>8</v>
      </c>
      <c r="AO584" t="s">
        <v>8</v>
      </c>
      <c r="AP584" t="s">
        <v>8</v>
      </c>
      <c r="AQ584" s="8">
        <v>44868</v>
      </c>
      <c r="AR584" t="s">
        <v>2372</v>
      </c>
      <c r="AS584" t="s">
        <v>76</v>
      </c>
      <c r="AT584">
        <v>822629</v>
      </c>
      <c r="AU584">
        <v>5</v>
      </c>
      <c r="AV584">
        <v>23</v>
      </c>
      <c r="AW584">
        <v>45602325</v>
      </c>
    </row>
    <row r="585" spans="1:49" x14ac:dyDescent="0.25">
      <c r="A585">
        <v>774946542</v>
      </c>
      <c r="B585">
        <v>2022</v>
      </c>
      <c r="C585">
        <v>10</v>
      </c>
      <c r="D585">
        <v>20</v>
      </c>
      <c r="E585" s="8">
        <v>44854</v>
      </c>
      <c r="F585">
        <v>475</v>
      </c>
      <c r="G585">
        <v>3</v>
      </c>
      <c r="H585">
        <v>5</v>
      </c>
      <c r="I585">
        <v>303203</v>
      </c>
      <c r="J585">
        <v>5</v>
      </c>
      <c r="K585">
        <v>30</v>
      </c>
      <c r="L585">
        <v>5</v>
      </c>
      <c r="M585">
        <v>7238</v>
      </c>
      <c r="N585" t="s">
        <v>20</v>
      </c>
      <c r="O585" t="s">
        <v>8</v>
      </c>
      <c r="P585">
        <v>1</v>
      </c>
      <c r="Q585">
        <v>44063200</v>
      </c>
      <c r="R585" t="s">
        <v>8</v>
      </c>
      <c r="S585" s="8">
        <v>31634</v>
      </c>
      <c r="T585" t="s">
        <v>2324</v>
      </c>
      <c r="U585" t="s">
        <v>8</v>
      </c>
      <c r="V585">
        <v>2</v>
      </c>
      <c r="W585" t="s">
        <v>2367</v>
      </c>
      <c r="X585" t="s">
        <v>2367</v>
      </c>
      <c r="Y585" t="s">
        <v>2368</v>
      </c>
      <c r="Z585">
        <v>36</v>
      </c>
      <c r="AA585">
        <v>36</v>
      </c>
      <c r="AB585">
        <v>2</v>
      </c>
      <c r="AC585">
        <v>10</v>
      </c>
      <c r="AD585" t="s">
        <v>2369</v>
      </c>
      <c r="AE585" t="s">
        <v>2370</v>
      </c>
      <c r="AF585">
        <v>88141</v>
      </c>
      <c r="AG585">
        <v>3</v>
      </c>
      <c r="AH585">
        <v>1</v>
      </c>
      <c r="AI585">
        <v>66</v>
      </c>
      <c r="AJ585">
        <v>145</v>
      </c>
      <c r="AK585" t="s">
        <v>8</v>
      </c>
      <c r="AL585">
        <v>58</v>
      </c>
      <c r="AM585" t="s">
        <v>2435</v>
      </c>
      <c r="AN585" t="s">
        <v>8</v>
      </c>
      <c r="AO585" t="s">
        <v>8</v>
      </c>
      <c r="AP585" t="s">
        <v>8</v>
      </c>
      <c r="AQ585" s="8">
        <v>44858</v>
      </c>
      <c r="AR585" t="s">
        <v>2372</v>
      </c>
      <c r="AS585" t="s">
        <v>76</v>
      </c>
      <c r="AT585">
        <v>74870894</v>
      </c>
      <c r="AU585">
        <v>5</v>
      </c>
      <c r="AV585">
        <v>23</v>
      </c>
      <c r="AW585">
        <v>45429204</v>
      </c>
    </row>
    <row r="586" spans="1:49" x14ac:dyDescent="0.25">
      <c r="A586">
        <v>685000846</v>
      </c>
      <c r="B586">
        <v>2022</v>
      </c>
      <c r="C586">
        <v>4</v>
      </c>
      <c r="D586">
        <v>25</v>
      </c>
      <c r="E586" s="8">
        <v>44676</v>
      </c>
      <c r="F586">
        <v>602</v>
      </c>
      <c r="G586">
        <v>6</v>
      </c>
      <c r="H586">
        <v>3</v>
      </c>
      <c r="I586">
        <v>303203</v>
      </c>
      <c r="J586">
        <v>5</v>
      </c>
      <c r="K586">
        <v>30</v>
      </c>
      <c r="L586">
        <v>1</v>
      </c>
      <c r="M586">
        <v>6312</v>
      </c>
      <c r="N586" t="s">
        <v>39</v>
      </c>
      <c r="O586" t="s">
        <v>8</v>
      </c>
      <c r="P586">
        <v>1</v>
      </c>
      <c r="Q586">
        <v>46454042</v>
      </c>
      <c r="R586" t="s">
        <v>8</v>
      </c>
      <c r="S586" s="8">
        <v>33091</v>
      </c>
      <c r="T586" t="s">
        <v>2324</v>
      </c>
      <c r="U586" t="s">
        <v>8</v>
      </c>
      <c r="V586">
        <v>2</v>
      </c>
      <c r="W586" t="s">
        <v>2367</v>
      </c>
      <c r="X586" t="s">
        <v>2367</v>
      </c>
      <c r="Y586" t="s">
        <v>2368</v>
      </c>
      <c r="Z586">
        <v>31</v>
      </c>
      <c r="AA586">
        <v>31</v>
      </c>
      <c r="AB586">
        <v>8</v>
      </c>
      <c r="AC586">
        <v>19</v>
      </c>
      <c r="AD586" t="s">
        <v>2369</v>
      </c>
      <c r="AE586" t="s">
        <v>2370</v>
      </c>
      <c r="AF586" t="s">
        <v>2371</v>
      </c>
      <c r="AG586">
        <v>3</v>
      </c>
      <c r="AH586">
        <v>1</v>
      </c>
      <c r="AI586">
        <v>75</v>
      </c>
      <c r="AJ586">
        <v>151</v>
      </c>
      <c r="AK586" t="s">
        <v>8</v>
      </c>
      <c r="AL586">
        <v>58</v>
      </c>
      <c r="AM586" t="s">
        <v>8</v>
      </c>
      <c r="AN586" t="s">
        <v>8</v>
      </c>
      <c r="AO586" t="s">
        <v>8</v>
      </c>
      <c r="AP586" t="s">
        <v>8</v>
      </c>
      <c r="AQ586" s="8">
        <v>44679</v>
      </c>
      <c r="AR586" t="s">
        <v>2372</v>
      </c>
      <c r="AS586" t="s">
        <v>76</v>
      </c>
      <c r="AT586">
        <v>43035986</v>
      </c>
      <c r="AU586">
        <v>5</v>
      </c>
      <c r="AV586">
        <v>23</v>
      </c>
      <c r="AW586">
        <v>41473714</v>
      </c>
    </row>
    <row r="587" spans="1:49" x14ac:dyDescent="0.25">
      <c r="A587">
        <v>626818442</v>
      </c>
      <c r="B587">
        <v>2022</v>
      </c>
      <c r="C587">
        <v>1</v>
      </c>
      <c r="D587">
        <v>2</v>
      </c>
      <c r="E587" s="8">
        <v>44563</v>
      </c>
      <c r="F587" t="s">
        <v>2461</v>
      </c>
      <c r="G587">
        <v>1</v>
      </c>
      <c r="H587">
        <v>1</v>
      </c>
      <c r="I587">
        <v>301612</v>
      </c>
      <c r="J587">
        <v>5</v>
      </c>
      <c r="K587">
        <v>30</v>
      </c>
      <c r="L587">
        <v>4</v>
      </c>
      <c r="M587">
        <v>6332</v>
      </c>
      <c r="N587" t="s">
        <v>9</v>
      </c>
      <c r="O587" t="s">
        <v>8</v>
      </c>
      <c r="P587">
        <v>1</v>
      </c>
      <c r="Q587">
        <v>48577787</v>
      </c>
      <c r="R587" t="s">
        <v>8</v>
      </c>
      <c r="S587" s="8">
        <v>34644</v>
      </c>
      <c r="T587" t="s">
        <v>2324</v>
      </c>
      <c r="U587" t="s">
        <v>8</v>
      </c>
      <c r="V587">
        <v>2</v>
      </c>
      <c r="W587" t="s">
        <v>2375</v>
      </c>
      <c r="X587" t="s">
        <v>2375</v>
      </c>
      <c r="Y587" t="s">
        <v>2368</v>
      </c>
      <c r="Z587">
        <v>27</v>
      </c>
      <c r="AA587">
        <v>27</v>
      </c>
      <c r="AB587">
        <v>1</v>
      </c>
      <c r="AC587">
        <v>27</v>
      </c>
      <c r="AD587" t="s">
        <v>2369</v>
      </c>
      <c r="AE587" t="s">
        <v>2370</v>
      </c>
      <c r="AF587">
        <v>88141</v>
      </c>
      <c r="AG587">
        <v>2</v>
      </c>
      <c r="AH587">
        <v>1</v>
      </c>
      <c r="AI587">
        <v>87.8</v>
      </c>
      <c r="AJ587">
        <v>156</v>
      </c>
      <c r="AK587" t="s">
        <v>8</v>
      </c>
      <c r="AL587">
        <v>58</v>
      </c>
      <c r="AM587" t="s">
        <v>8</v>
      </c>
      <c r="AN587" t="s">
        <v>8</v>
      </c>
      <c r="AO587" t="s">
        <v>8</v>
      </c>
      <c r="AP587" t="s">
        <v>8</v>
      </c>
      <c r="AQ587" s="8">
        <v>44578</v>
      </c>
      <c r="AR587" t="s">
        <v>2372</v>
      </c>
      <c r="AS587" t="s">
        <v>76</v>
      </c>
      <c r="AT587">
        <v>74072434</v>
      </c>
      <c r="AU587">
        <v>5</v>
      </c>
      <c r="AV587">
        <v>23</v>
      </c>
      <c r="AW587">
        <v>45602325</v>
      </c>
    </row>
    <row r="588" spans="1:49" x14ac:dyDescent="0.25">
      <c r="A588">
        <v>621940840</v>
      </c>
      <c r="B588">
        <v>2022</v>
      </c>
      <c r="C588">
        <v>1</v>
      </c>
      <c r="D588">
        <v>5</v>
      </c>
      <c r="E588" s="8">
        <v>44566</v>
      </c>
      <c r="F588">
        <v>9</v>
      </c>
      <c r="G588">
        <v>2</v>
      </c>
      <c r="H588">
        <v>1</v>
      </c>
      <c r="I588">
        <v>303203</v>
      </c>
      <c r="J588">
        <v>5</v>
      </c>
      <c r="K588">
        <v>30</v>
      </c>
      <c r="L588">
        <v>1</v>
      </c>
      <c r="M588">
        <v>6312</v>
      </c>
      <c r="N588" t="s">
        <v>39</v>
      </c>
      <c r="O588" t="s">
        <v>8</v>
      </c>
      <c r="P588">
        <v>1</v>
      </c>
      <c r="Q588">
        <v>70416088</v>
      </c>
      <c r="R588" t="s">
        <v>8</v>
      </c>
      <c r="S588" s="8">
        <v>32547</v>
      </c>
      <c r="T588" t="s">
        <v>2324</v>
      </c>
      <c r="U588" t="s">
        <v>8</v>
      </c>
      <c r="V588">
        <v>2</v>
      </c>
      <c r="W588" t="s">
        <v>2375</v>
      </c>
      <c r="X588" t="s">
        <v>2375</v>
      </c>
      <c r="Y588" t="s">
        <v>2368</v>
      </c>
      <c r="Z588">
        <v>32</v>
      </c>
      <c r="AA588">
        <v>32</v>
      </c>
      <c r="AB588">
        <v>10</v>
      </c>
      <c r="AC588">
        <v>28</v>
      </c>
      <c r="AD588" t="s">
        <v>2369</v>
      </c>
      <c r="AE588" t="s">
        <v>2370</v>
      </c>
      <c r="AF588">
        <v>88141</v>
      </c>
      <c r="AG588">
        <v>3</v>
      </c>
      <c r="AH588">
        <v>1</v>
      </c>
      <c r="AI588">
        <v>59.8</v>
      </c>
      <c r="AJ588">
        <v>150</v>
      </c>
      <c r="AK588" t="s">
        <v>8</v>
      </c>
      <c r="AL588">
        <v>58</v>
      </c>
      <c r="AM588" t="s">
        <v>2393</v>
      </c>
      <c r="AN588" t="s">
        <v>8</v>
      </c>
      <c r="AO588" t="s">
        <v>8</v>
      </c>
      <c r="AP588" t="s">
        <v>8</v>
      </c>
      <c r="AQ588" s="8">
        <v>44569</v>
      </c>
      <c r="AR588" t="s">
        <v>2372</v>
      </c>
      <c r="AS588" t="s">
        <v>76</v>
      </c>
      <c r="AT588">
        <v>44392261</v>
      </c>
      <c r="AU588">
        <v>5</v>
      </c>
      <c r="AV588">
        <v>23</v>
      </c>
      <c r="AW588">
        <v>45561228</v>
      </c>
    </row>
    <row r="589" spans="1:49" x14ac:dyDescent="0.25">
      <c r="A589">
        <v>684096881</v>
      </c>
      <c r="B589">
        <v>2022</v>
      </c>
      <c r="C589">
        <v>4</v>
      </c>
      <c r="D589">
        <v>25</v>
      </c>
      <c r="E589" s="8">
        <v>44676</v>
      </c>
      <c r="F589">
        <v>594</v>
      </c>
      <c r="G589">
        <v>1</v>
      </c>
      <c r="H589">
        <v>1</v>
      </c>
      <c r="I589">
        <v>303203</v>
      </c>
      <c r="J589">
        <v>5</v>
      </c>
      <c r="K589">
        <v>30</v>
      </c>
      <c r="L589">
        <v>1</v>
      </c>
      <c r="M589">
        <v>6312</v>
      </c>
      <c r="N589" t="s">
        <v>39</v>
      </c>
      <c r="O589" t="s">
        <v>8</v>
      </c>
      <c r="P589">
        <v>1</v>
      </c>
      <c r="Q589">
        <v>47067724</v>
      </c>
      <c r="R589" t="s">
        <v>8</v>
      </c>
      <c r="S589" s="8">
        <v>33391</v>
      </c>
      <c r="T589" t="s">
        <v>2324</v>
      </c>
      <c r="U589" t="s">
        <v>8</v>
      </c>
      <c r="V589">
        <v>2</v>
      </c>
      <c r="W589" t="s">
        <v>2367</v>
      </c>
      <c r="X589" t="s">
        <v>2367</v>
      </c>
      <c r="Y589" t="s">
        <v>2368</v>
      </c>
      <c r="Z589">
        <v>30</v>
      </c>
      <c r="AA589">
        <v>30</v>
      </c>
      <c r="AB589">
        <v>10</v>
      </c>
      <c r="AC589">
        <v>23</v>
      </c>
      <c r="AD589" t="s">
        <v>2369</v>
      </c>
      <c r="AE589" t="s">
        <v>2370</v>
      </c>
      <c r="AF589" t="s">
        <v>2371</v>
      </c>
      <c r="AG589">
        <v>3</v>
      </c>
      <c r="AH589">
        <v>1</v>
      </c>
      <c r="AI589">
        <v>56</v>
      </c>
      <c r="AJ589">
        <v>147</v>
      </c>
      <c r="AK589" t="s">
        <v>8</v>
      </c>
      <c r="AL589">
        <v>58</v>
      </c>
      <c r="AM589" t="s">
        <v>8</v>
      </c>
      <c r="AN589" t="s">
        <v>8</v>
      </c>
      <c r="AO589" t="s">
        <v>8</v>
      </c>
      <c r="AP589" t="s">
        <v>8</v>
      </c>
      <c r="AQ589" s="8">
        <v>44678</v>
      </c>
      <c r="AR589" t="s">
        <v>2372</v>
      </c>
      <c r="AS589" t="s">
        <v>76</v>
      </c>
      <c r="AT589">
        <v>70498254</v>
      </c>
      <c r="AU589">
        <v>5</v>
      </c>
      <c r="AV589">
        <v>23</v>
      </c>
      <c r="AW589">
        <v>76625399</v>
      </c>
    </row>
    <row r="590" spans="1:49" x14ac:dyDescent="0.25">
      <c r="A590">
        <v>686102749</v>
      </c>
      <c r="B590">
        <v>2022</v>
      </c>
      <c r="C590">
        <v>4</v>
      </c>
      <c r="D590">
        <v>25</v>
      </c>
      <c r="E590" s="8">
        <v>44676</v>
      </c>
      <c r="F590" t="s">
        <v>2386</v>
      </c>
      <c r="G590">
        <v>17</v>
      </c>
      <c r="H590">
        <v>1</v>
      </c>
      <c r="I590">
        <v>303203</v>
      </c>
      <c r="J590">
        <v>5</v>
      </c>
      <c r="K590">
        <v>30</v>
      </c>
      <c r="L590">
        <v>8</v>
      </c>
      <c r="M590">
        <v>6326</v>
      </c>
      <c r="N590" t="s">
        <v>25</v>
      </c>
      <c r="O590" t="s">
        <v>8</v>
      </c>
      <c r="P590">
        <v>1</v>
      </c>
      <c r="Q590">
        <v>46926482</v>
      </c>
      <c r="R590" t="s">
        <v>8</v>
      </c>
      <c r="S590" s="8">
        <v>33712</v>
      </c>
      <c r="T590" t="s">
        <v>2324</v>
      </c>
      <c r="U590" t="s">
        <v>8</v>
      </c>
      <c r="V590">
        <v>2</v>
      </c>
      <c r="W590" t="s">
        <v>2367</v>
      </c>
      <c r="X590" t="s">
        <v>2370</v>
      </c>
      <c r="Y590" t="s">
        <v>2368</v>
      </c>
      <c r="Z590">
        <v>30</v>
      </c>
      <c r="AA590">
        <v>30</v>
      </c>
      <c r="AB590">
        <v>0</v>
      </c>
      <c r="AC590">
        <v>7</v>
      </c>
      <c r="AD590" t="s">
        <v>2369</v>
      </c>
      <c r="AE590" t="s">
        <v>2370</v>
      </c>
      <c r="AF590" t="s">
        <v>2371</v>
      </c>
      <c r="AG590">
        <v>3</v>
      </c>
      <c r="AH590">
        <v>1</v>
      </c>
      <c r="AI590">
        <v>78.5</v>
      </c>
      <c r="AJ590">
        <v>155</v>
      </c>
      <c r="AK590" t="s">
        <v>8</v>
      </c>
      <c r="AL590">
        <v>58</v>
      </c>
      <c r="AM590" t="s">
        <v>8</v>
      </c>
      <c r="AN590" t="s">
        <v>8</v>
      </c>
      <c r="AO590" t="s">
        <v>8</v>
      </c>
      <c r="AP590" t="s">
        <v>8</v>
      </c>
      <c r="AQ590" s="8">
        <v>44681</v>
      </c>
      <c r="AR590" t="s">
        <v>2372</v>
      </c>
      <c r="AS590" t="s">
        <v>76</v>
      </c>
      <c r="AT590">
        <v>70469615</v>
      </c>
      <c r="AU590">
        <v>5</v>
      </c>
      <c r="AV590">
        <v>48</v>
      </c>
      <c r="AW590">
        <v>70418291</v>
      </c>
    </row>
    <row r="591" spans="1:49" x14ac:dyDescent="0.25">
      <c r="A591">
        <v>624163872</v>
      </c>
      <c r="B591">
        <v>2022</v>
      </c>
      <c r="C591">
        <v>1</v>
      </c>
      <c r="D591">
        <v>8</v>
      </c>
      <c r="E591" s="8">
        <v>44569</v>
      </c>
      <c r="F591">
        <v>107</v>
      </c>
      <c r="G591">
        <v>2</v>
      </c>
      <c r="H591">
        <v>1</v>
      </c>
      <c r="I591">
        <v>303203</v>
      </c>
      <c r="J591">
        <v>5</v>
      </c>
      <c r="K591">
        <v>30</v>
      </c>
      <c r="L591">
        <v>2</v>
      </c>
      <c r="M591">
        <v>6341</v>
      </c>
      <c r="N591" t="s">
        <v>49</v>
      </c>
      <c r="O591" t="s">
        <v>8</v>
      </c>
      <c r="P591">
        <v>1</v>
      </c>
      <c r="Q591">
        <v>43617559</v>
      </c>
      <c r="R591" t="s">
        <v>8</v>
      </c>
      <c r="S591" s="8">
        <v>30534</v>
      </c>
      <c r="T591" t="s">
        <v>2324</v>
      </c>
      <c r="U591" t="s">
        <v>8</v>
      </c>
      <c r="V591">
        <v>2</v>
      </c>
      <c r="W591" t="s">
        <v>2375</v>
      </c>
      <c r="X591" t="s">
        <v>2375</v>
      </c>
      <c r="Y591" t="s">
        <v>2368</v>
      </c>
      <c r="Z591">
        <v>38</v>
      </c>
      <c r="AA591">
        <v>38</v>
      </c>
      <c r="AB591">
        <v>5</v>
      </c>
      <c r="AC591">
        <v>2</v>
      </c>
      <c r="AD591" t="s">
        <v>2369</v>
      </c>
      <c r="AE591" t="s">
        <v>2370</v>
      </c>
      <c r="AF591">
        <v>88141</v>
      </c>
      <c r="AG591">
        <v>2</v>
      </c>
      <c r="AH591">
        <v>1</v>
      </c>
      <c r="AI591">
        <v>69</v>
      </c>
      <c r="AJ591">
        <v>152</v>
      </c>
      <c r="AK591" t="s">
        <v>8</v>
      </c>
      <c r="AL591">
        <v>58</v>
      </c>
      <c r="AM591" t="s">
        <v>8</v>
      </c>
      <c r="AN591" t="s">
        <v>8</v>
      </c>
      <c r="AO591" t="s">
        <v>8</v>
      </c>
      <c r="AP591" t="s">
        <v>8</v>
      </c>
      <c r="AQ591" s="8">
        <v>44573</v>
      </c>
      <c r="AR591" t="s">
        <v>2372</v>
      </c>
      <c r="AS591" t="s">
        <v>76</v>
      </c>
      <c r="AT591">
        <v>46540187</v>
      </c>
      <c r="AU591">
        <v>5</v>
      </c>
      <c r="AV591">
        <v>23</v>
      </c>
      <c r="AW591">
        <v>70805835</v>
      </c>
    </row>
    <row r="592" spans="1:49" x14ac:dyDescent="0.25">
      <c r="A592">
        <v>681518586</v>
      </c>
      <c r="B592">
        <v>2022</v>
      </c>
      <c r="C592">
        <v>4</v>
      </c>
      <c r="D592">
        <v>19</v>
      </c>
      <c r="E592" s="8">
        <v>44670</v>
      </c>
      <c r="F592">
        <v>569</v>
      </c>
      <c r="G592">
        <v>5</v>
      </c>
      <c r="H592">
        <v>1</v>
      </c>
      <c r="I592">
        <v>303203</v>
      </c>
      <c r="J592">
        <v>5</v>
      </c>
      <c r="K592">
        <v>30</v>
      </c>
      <c r="L592">
        <v>1</v>
      </c>
      <c r="M592">
        <v>27097</v>
      </c>
      <c r="N592" t="s">
        <v>47</v>
      </c>
      <c r="O592" t="s">
        <v>8</v>
      </c>
      <c r="P592">
        <v>1</v>
      </c>
      <c r="Q592">
        <v>40282169</v>
      </c>
      <c r="R592" t="s">
        <v>8</v>
      </c>
      <c r="S592" s="8">
        <v>28531</v>
      </c>
      <c r="T592" t="s">
        <v>2324</v>
      </c>
      <c r="U592" t="s">
        <v>8</v>
      </c>
      <c r="V592">
        <v>1</v>
      </c>
      <c r="W592" t="s">
        <v>2367</v>
      </c>
      <c r="X592" t="s">
        <v>2367</v>
      </c>
      <c r="Y592" t="s">
        <v>2368</v>
      </c>
      <c r="Z592">
        <v>44</v>
      </c>
      <c r="AA592">
        <v>44</v>
      </c>
      <c r="AB592">
        <v>2</v>
      </c>
      <c r="AC592">
        <v>9</v>
      </c>
      <c r="AD592" t="s">
        <v>2369</v>
      </c>
      <c r="AE592" t="s">
        <v>2370</v>
      </c>
      <c r="AF592" t="s">
        <v>2371</v>
      </c>
      <c r="AG592">
        <v>3</v>
      </c>
      <c r="AH592">
        <v>1</v>
      </c>
      <c r="AI592">
        <v>70</v>
      </c>
      <c r="AJ592">
        <v>154</v>
      </c>
      <c r="AK592" t="s">
        <v>8</v>
      </c>
      <c r="AL592">
        <v>58</v>
      </c>
      <c r="AM592" t="s">
        <v>8</v>
      </c>
      <c r="AN592" t="s">
        <v>8</v>
      </c>
      <c r="AO592" t="s">
        <v>8</v>
      </c>
      <c r="AP592" t="s">
        <v>8</v>
      </c>
      <c r="AQ592" s="8">
        <v>44674</v>
      </c>
      <c r="AR592" t="s">
        <v>2372</v>
      </c>
      <c r="AS592" t="s">
        <v>76</v>
      </c>
      <c r="AT592">
        <v>75116284</v>
      </c>
      <c r="AU592">
        <v>5</v>
      </c>
      <c r="AV592">
        <v>23</v>
      </c>
      <c r="AW592">
        <v>44699242</v>
      </c>
    </row>
    <row r="593" spans="1:49" x14ac:dyDescent="0.25">
      <c r="A593">
        <v>687292752</v>
      </c>
      <c r="B593">
        <v>2022</v>
      </c>
      <c r="C593">
        <v>4</v>
      </c>
      <c r="D593">
        <v>27</v>
      </c>
      <c r="E593" s="8">
        <v>44678</v>
      </c>
      <c r="F593" t="s">
        <v>2490</v>
      </c>
      <c r="G593">
        <v>15</v>
      </c>
      <c r="H593">
        <v>2</v>
      </c>
      <c r="I593">
        <v>303203</v>
      </c>
      <c r="J593">
        <v>5</v>
      </c>
      <c r="K593">
        <v>30</v>
      </c>
      <c r="L593">
        <v>8</v>
      </c>
      <c r="M593">
        <v>6329</v>
      </c>
      <c r="N593" t="s">
        <v>26</v>
      </c>
      <c r="O593" t="s">
        <v>8</v>
      </c>
      <c r="P593">
        <v>1</v>
      </c>
      <c r="Q593">
        <v>43077013</v>
      </c>
      <c r="R593" t="s">
        <v>8</v>
      </c>
      <c r="S593" s="8">
        <v>31171</v>
      </c>
      <c r="T593" t="s">
        <v>2324</v>
      </c>
      <c r="U593" t="s">
        <v>8</v>
      </c>
      <c r="V593">
        <v>2</v>
      </c>
      <c r="W593" t="s">
        <v>2367</v>
      </c>
      <c r="X593" t="s">
        <v>2367</v>
      </c>
      <c r="Y593" t="s">
        <v>2368</v>
      </c>
      <c r="Z593">
        <v>36</v>
      </c>
      <c r="AA593">
        <v>36</v>
      </c>
      <c r="AB593">
        <v>11</v>
      </c>
      <c r="AC593">
        <v>23</v>
      </c>
      <c r="AD593" t="s">
        <v>2369</v>
      </c>
      <c r="AE593" t="s">
        <v>2370</v>
      </c>
      <c r="AF593" t="s">
        <v>2371</v>
      </c>
      <c r="AG593">
        <v>2</v>
      </c>
      <c r="AH593">
        <v>1</v>
      </c>
      <c r="AI593">
        <v>59</v>
      </c>
      <c r="AJ593">
        <v>1.57</v>
      </c>
      <c r="AK593" t="s">
        <v>8</v>
      </c>
      <c r="AL593">
        <v>58</v>
      </c>
      <c r="AM593" t="s">
        <v>8</v>
      </c>
      <c r="AN593" t="s">
        <v>8</v>
      </c>
      <c r="AO593" t="s">
        <v>8</v>
      </c>
      <c r="AP593" t="s">
        <v>8</v>
      </c>
      <c r="AQ593" s="8">
        <v>44683</v>
      </c>
      <c r="AR593" t="s">
        <v>2372</v>
      </c>
      <c r="AS593" t="s">
        <v>76</v>
      </c>
      <c r="AT593">
        <v>47871154</v>
      </c>
      <c r="AU593">
        <v>5</v>
      </c>
      <c r="AV593">
        <v>23</v>
      </c>
      <c r="AW593">
        <v>43520423</v>
      </c>
    </row>
    <row r="594" spans="1:49" x14ac:dyDescent="0.25">
      <c r="A594">
        <v>682984836</v>
      </c>
      <c r="B594">
        <v>2022</v>
      </c>
      <c r="C594">
        <v>4</v>
      </c>
      <c r="D594">
        <v>22</v>
      </c>
      <c r="E594" s="8">
        <v>44673</v>
      </c>
      <c r="F594">
        <v>579</v>
      </c>
      <c r="G594">
        <v>12</v>
      </c>
      <c r="H594">
        <v>1</v>
      </c>
      <c r="I594">
        <v>303203</v>
      </c>
      <c r="J594">
        <v>5</v>
      </c>
      <c r="K594">
        <v>30</v>
      </c>
      <c r="L594">
        <v>1</v>
      </c>
      <c r="M594">
        <v>6312</v>
      </c>
      <c r="N594" t="s">
        <v>39</v>
      </c>
      <c r="O594" t="s">
        <v>8</v>
      </c>
      <c r="P594">
        <v>1</v>
      </c>
      <c r="Q594">
        <v>47067724</v>
      </c>
      <c r="R594" t="s">
        <v>8</v>
      </c>
      <c r="S594" s="8">
        <v>33391</v>
      </c>
      <c r="T594" t="s">
        <v>2324</v>
      </c>
      <c r="U594" t="s">
        <v>8</v>
      </c>
      <c r="V594">
        <v>2</v>
      </c>
      <c r="W594" t="s">
        <v>2367</v>
      </c>
      <c r="X594" t="s">
        <v>2367</v>
      </c>
      <c r="Y594" t="s">
        <v>2368</v>
      </c>
      <c r="Z594">
        <v>30</v>
      </c>
      <c r="AA594">
        <v>30</v>
      </c>
      <c r="AB594">
        <v>10</v>
      </c>
      <c r="AC594">
        <v>20</v>
      </c>
      <c r="AD594" t="s">
        <v>2369</v>
      </c>
      <c r="AE594" t="s">
        <v>2368</v>
      </c>
      <c r="AF594">
        <v>88141</v>
      </c>
      <c r="AG594">
        <v>1</v>
      </c>
      <c r="AH594">
        <v>1</v>
      </c>
      <c r="AI594">
        <v>57.7</v>
      </c>
      <c r="AJ594">
        <v>147</v>
      </c>
      <c r="AK594" t="s">
        <v>8</v>
      </c>
      <c r="AL594">
        <v>58</v>
      </c>
      <c r="AM594" t="s">
        <v>8</v>
      </c>
      <c r="AN594" t="s">
        <v>8</v>
      </c>
      <c r="AO594" t="s">
        <v>8</v>
      </c>
      <c r="AP594" t="s">
        <v>8</v>
      </c>
      <c r="AQ594" s="8">
        <v>44677</v>
      </c>
      <c r="AR594" t="s">
        <v>2372</v>
      </c>
      <c r="AS594" t="s">
        <v>76</v>
      </c>
      <c r="AT594">
        <v>70498254</v>
      </c>
      <c r="AU594">
        <v>5</v>
      </c>
      <c r="AV594">
        <v>23</v>
      </c>
      <c r="AW594">
        <v>41971846</v>
      </c>
    </row>
    <row r="595" spans="1:49" x14ac:dyDescent="0.25">
      <c r="A595">
        <v>687274629</v>
      </c>
      <c r="B595">
        <v>2022</v>
      </c>
      <c r="C595">
        <v>4</v>
      </c>
      <c r="D595">
        <v>28</v>
      </c>
      <c r="E595" s="8">
        <v>44679</v>
      </c>
      <c r="F595" t="s">
        <v>2422</v>
      </c>
      <c r="G595">
        <v>6</v>
      </c>
      <c r="H595">
        <v>2</v>
      </c>
      <c r="I595">
        <v>303203</v>
      </c>
      <c r="J595">
        <v>5</v>
      </c>
      <c r="K595">
        <v>30</v>
      </c>
      <c r="L595">
        <v>4</v>
      </c>
      <c r="M595">
        <v>6336</v>
      </c>
      <c r="N595" t="s">
        <v>14</v>
      </c>
      <c r="O595" t="s">
        <v>8</v>
      </c>
      <c r="P595">
        <v>1</v>
      </c>
      <c r="Q595">
        <v>43641039</v>
      </c>
      <c r="R595" t="s">
        <v>8</v>
      </c>
      <c r="S595" s="8">
        <v>31609</v>
      </c>
      <c r="T595" t="s">
        <v>2324</v>
      </c>
      <c r="U595" t="s">
        <v>8</v>
      </c>
      <c r="V595">
        <v>2</v>
      </c>
      <c r="W595" t="s">
        <v>2367</v>
      </c>
      <c r="X595" t="s">
        <v>2367</v>
      </c>
      <c r="Y595" t="s">
        <v>2368</v>
      </c>
      <c r="Z595">
        <v>35</v>
      </c>
      <c r="AA595">
        <v>35</v>
      </c>
      <c r="AB595">
        <v>9</v>
      </c>
      <c r="AC595">
        <v>12</v>
      </c>
      <c r="AD595" t="s">
        <v>2369</v>
      </c>
      <c r="AE595" t="s">
        <v>2370</v>
      </c>
      <c r="AF595" t="s">
        <v>2371</v>
      </c>
      <c r="AG595">
        <v>5</v>
      </c>
      <c r="AH595">
        <v>1</v>
      </c>
      <c r="AI595">
        <v>62</v>
      </c>
      <c r="AJ595">
        <v>158</v>
      </c>
      <c r="AK595" t="s">
        <v>8</v>
      </c>
      <c r="AL595">
        <v>58</v>
      </c>
      <c r="AM595" t="s">
        <v>8</v>
      </c>
      <c r="AN595" t="s">
        <v>8</v>
      </c>
      <c r="AO595" t="s">
        <v>8</v>
      </c>
      <c r="AP595" t="s">
        <v>8</v>
      </c>
      <c r="AQ595" s="8">
        <v>44683</v>
      </c>
      <c r="AR595" t="s">
        <v>2372</v>
      </c>
      <c r="AS595" t="s">
        <v>76</v>
      </c>
      <c r="AT595">
        <v>71732160</v>
      </c>
      <c r="AU595">
        <v>5</v>
      </c>
      <c r="AV595">
        <v>23</v>
      </c>
      <c r="AW595">
        <v>45124494</v>
      </c>
    </row>
    <row r="596" spans="1:49" x14ac:dyDescent="0.25">
      <c r="A596">
        <v>686020462</v>
      </c>
      <c r="B596">
        <v>2022</v>
      </c>
      <c r="C596">
        <v>4</v>
      </c>
      <c r="D596">
        <v>28</v>
      </c>
      <c r="E596" s="8">
        <v>44679</v>
      </c>
      <c r="F596">
        <v>617</v>
      </c>
      <c r="G596">
        <v>13</v>
      </c>
      <c r="H596">
        <v>2</v>
      </c>
      <c r="I596">
        <v>303203</v>
      </c>
      <c r="J596">
        <v>5</v>
      </c>
      <c r="K596">
        <v>30</v>
      </c>
      <c r="L596">
        <v>1</v>
      </c>
      <c r="M596">
        <v>6312</v>
      </c>
      <c r="N596" t="s">
        <v>39</v>
      </c>
      <c r="O596" t="s">
        <v>8</v>
      </c>
      <c r="P596">
        <v>1</v>
      </c>
      <c r="Q596">
        <v>46432434</v>
      </c>
      <c r="R596" t="s">
        <v>8</v>
      </c>
      <c r="S596" s="8">
        <v>32964</v>
      </c>
      <c r="T596" t="s">
        <v>2324</v>
      </c>
      <c r="U596" t="s">
        <v>8</v>
      </c>
      <c r="V596">
        <v>2</v>
      </c>
      <c r="W596" t="s">
        <v>2367</v>
      </c>
      <c r="X596" t="s">
        <v>2367</v>
      </c>
      <c r="Y596" t="s">
        <v>2368</v>
      </c>
      <c r="Z596">
        <v>32</v>
      </c>
      <c r="AA596">
        <v>32</v>
      </c>
      <c r="AB596">
        <v>0</v>
      </c>
      <c r="AC596">
        <v>27</v>
      </c>
      <c r="AD596" t="s">
        <v>2369</v>
      </c>
      <c r="AE596" t="s">
        <v>2370</v>
      </c>
      <c r="AF596" t="s">
        <v>2371</v>
      </c>
      <c r="AG596">
        <v>3</v>
      </c>
      <c r="AH596">
        <v>1</v>
      </c>
      <c r="AI596">
        <v>58</v>
      </c>
      <c r="AJ596">
        <v>165</v>
      </c>
      <c r="AK596" t="s">
        <v>8</v>
      </c>
      <c r="AL596">
        <v>58</v>
      </c>
      <c r="AM596" t="s">
        <v>8</v>
      </c>
      <c r="AN596" t="s">
        <v>8</v>
      </c>
      <c r="AO596" t="s">
        <v>8</v>
      </c>
      <c r="AP596" t="s">
        <v>8</v>
      </c>
      <c r="AQ596" s="8">
        <v>44681</v>
      </c>
      <c r="AR596" t="s">
        <v>2372</v>
      </c>
      <c r="AS596" t="s">
        <v>2374</v>
      </c>
      <c r="AT596">
        <v>71299343</v>
      </c>
      <c r="AU596">
        <v>5</v>
      </c>
      <c r="AV596">
        <v>23</v>
      </c>
      <c r="AW596">
        <v>41971846</v>
      </c>
    </row>
    <row r="597" spans="1:49" x14ac:dyDescent="0.25">
      <c r="A597">
        <v>621942185</v>
      </c>
      <c r="B597">
        <v>2022</v>
      </c>
      <c r="C597">
        <v>1</v>
      </c>
      <c r="D597">
        <v>5</v>
      </c>
      <c r="E597" s="8">
        <v>44566</v>
      </c>
      <c r="F597">
        <v>9</v>
      </c>
      <c r="G597">
        <v>2</v>
      </c>
      <c r="H597">
        <v>2</v>
      </c>
      <c r="I597">
        <v>303203</v>
      </c>
      <c r="J597">
        <v>5</v>
      </c>
      <c r="K597">
        <v>30</v>
      </c>
      <c r="L597">
        <v>1</v>
      </c>
      <c r="M597">
        <v>6312</v>
      </c>
      <c r="N597" t="s">
        <v>39</v>
      </c>
      <c r="O597" t="s">
        <v>8</v>
      </c>
      <c r="P597">
        <v>1</v>
      </c>
      <c r="Q597">
        <v>42465229</v>
      </c>
      <c r="R597" t="s">
        <v>8</v>
      </c>
      <c r="S597" s="8">
        <v>29653</v>
      </c>
      <c r="T597" t="s">
        <v>2324</v>
      </c>
      <c r="U597" t="s">
        <v>8</v>
      </c>
      <c r="V597">
        <v>1</v>
      </c>
      <c r="W597" t="s">
        <v>2375</v>
      </c>
      <c r="X597" t="s">
        <v>2375</v>
      </c>
      <c r="Y597" t="s">
        <v>2368</v>
      </c>
      <c r="Z597">
        <v>40</v>
      </c>
      <c r="AA597">
        <v>40</v>
      </c>
      <c r="AB597">
        <v>9</v>
      </c>
      <c r="AC597">
        <v>28</v>
      </c>
      <c r="AD597" t="s">
        <v>2369</v>
      </c>
      <c r="AE597" t="s">
        <v>2368</v>
      </c>
      <c r="AF597">
        <v>88141</v>
      </c>
      <c r="AG597">
        <v>3</v>
      </c>
      <c r="AH597">
        <v>1</v>
      </c>
      <c r="AI597">
        <v>75.2</v>
      </c>
      <c r="AJ597">
        <v>148</v>
      </c>
      <c r="AK597" t="s">
        <v>8</v>
      </c>
      <c r="AL597">
        <v>58</v>
      </c>
      <c r="AM597" t="s">
        <v>8</v>
      </c>
      <c r="AN597" t="s">
        <v>8</v>
      </c>
      <c r="AO597" t="s">
        <v>8</v>
      </c>
      <c r="AP597" t="s">
        <v>8</v>
      </c>
      <c r="AQ597" s="8">
        <v>44569</v>
      </c>
      <c r="AR597" t="s">
        <v>2372</v>
      </c>
      <c r="AS597" t="s">
        <v>76</v>
      </c>
      <c r="AT597">
        <v>44392261</v>
      </c>
      <c r="AU597">
        <v>5</v>
      </c>
      <c r="AV597">
        <v>23</v>
      </c>
      <c r="AW597">
        <v>45561228</v>
      </c>
    </row>
    <row r="598" spans="1:49" x14ac:dyDescent="0.25">
      <c r="A598">
        <v>625880390</v>
      </c>
      <c r="B598">
        <v>2022</v>
      </c>
      <c r="C598">
        <v>1</v>
      </c>
      <c r="D598">
        <v>10</v>
      </c>
      <c r="E598" s="8">
        <v>44571</v>
      </c>
      <c r="F598">
        <v>107</v>
      </c>
      <c r="G598">
        <v>10</v>
      </c>
      <c r="H598">
        <v>2</v>
      </c>
      <c r="I598">
        <v>303203</v>
      </c>
      <c r="J598">
        <v>5</v>
      </c>
      <c r="K598">
        <v>30</v>
      </c>
      <c r="L598">
        <v>2</v>
      </c>
      <c r="M598">
        <v>6341</v>
      </c>
      <c r="N598" t="s">
        <v>49</v>
      </c>
      <c r="O598" t="s">
        <v>8</v>
      </c>
      <c r="P598">
        <v>1</v>
      </c>
      <c r="Q598">
        <v>48514100</v>
      </c>
      <c r="R598" t="s">
        <v>8</v>
      </c>
      <c r="S598" s="8">
        <v>34518</v>
      </c>
      <c r="T598" t="s">
        <v>2324</v>
      </c>
      <c r="U598" t="s">
        <v>8</v>
      </c>
      <c r="V598">
        <v>2</v>
      </c>
      <c r="W598" t="s">
        <v>2375</v>
      </c>
      <c r="X598" t="s">
        <v>2375</v>
      </c>
      <c r="Y598" t="s">
        <v>2368</v>
      </c>
      <c r="Z598">
        <v>27</v>
      </c>
      <c r="AA598">
        <v>27</v>
      </c>
      <c r="AB598">
        <v>6</v>
      </c>
      <c r="AC598">
        <v>7</v>
      </c>
      <c r="AD598" t="s">
        <v>2369</v>
      </c>
      <c r="AE598" t="s">
        <v>2368</v>
      </c>
      <c r="AF598">
        <v>88141</v>
      </c>
      <c r="AG598">
        <v>2</v>
      </c>
      <c r="AH598">
        <v>1</v>
      </c>
      <c r="AI598">
        <v>59</v>
      </c>
      <c r="AJ598">
        <v>151</v>
      </c>
      <c r="AK598" t="s">
        <v>8</v>
      </c>
      <c r="AL598">
        <v>58</v>
      </c>
      <c r="AM598" t="s">
        <v>8</v>
      </c>
      <c r="AN598" t="s">
        <v>8</v>
      </c>
      <c r="AO598" t="s">
        <v>8</v>
      </c>
      <c r="AP598" t="s">
        <v>8</v>
      </c>
      <c r="AQ598" s="8">
        <v>44576</v>
      </c>
      <c r="AR598" t="s">
        <v>2372</v>
      </c>
      <c r="AS598" t="s">
        <v>76</v>
      </c>
      <c r="AT598">
        <v>46540187</v>
      </c>
      <c r="AU598">
        <v>5</v>
      </c>
      <c r="AV598">
        <v>23</v>
      </c>
      <c r="AW598">
        <v>70805835</v>
      </c>
    </row>
    <row r="599" spans="1:49" x14ac:dyDescent="0.25">
      <c r="A599">
        <v>683663692</v>
      </c>
      <c r="B599">
        <v>2022</v>
      </c>
      <c r="C599">
        <v>4</v>
      </c>
      <c r="D599">
        <v>26</v>
      </c>
      <c r="E599" s="8">
        <v>44677</v>
      </c>
      <c r="F599">
        <v>597</v>
      </c>
      <c r="G599">
        <v>8</v>
      </c>
      <c r="H599">
        <v>1</v>
      </c>
      <c r="I599">
        <v>303203</v>
      </c>
      <c r="J599">
        <v>5</v>
      </c>
      <c r="K599">
        <v>30</v>
      </c>
      <c r="L599">
        <v>1</v>
      </c>
      <c r="M599">
        <v>6312</v>
      </c>
      <c r="N599" t="s">
        <v>39</v>
      </c>
      <c r="O599" t="s">
        <v>8</v>
      </c>
      <c r="P599">
        <v>1</v>
      </c>
      <c r="Q599">
        <v>45448661</v>
      </c>
      <c r="R599" t="s">
        <v>8</v>
      </c>
      <c r="S599" s="8">
        <v>32139</v>
      </c>
      <c r="T599" t="s">
        <v>2324</v>
      </c>
      <c r="U599" t="s">
        <v>8</v>
      </c>
      <c r="V599">
        <v>2</v>
      </c>
      <c r="W599" t="s">
        <v>2367</v>
      </c>
      <c r="X599" t="s">
        <v>2367</v>
      </c>
      <c r="Y599" t="s">
        <v>2368</v>
      </c>
      <c r="Z599">
        <v>34</v>
      </c>
      <c r="AA599">
        <v>34</v>
      </c>
      <c r="AB599">
        <v>3</v>
      </c>
      <c r="AC599">
        <v>29</v>
      </c>
      <c r="AD599" t="s">
        <v>2369</v>
      </c>
      <c r="AE599" t="s">
        <v>2370</v>
      </c>
      <c r="AF599">
        <v>88141</v>
      </c>
      <c r="AG599">
        <v>1</v>
      </c>
      <c r="AH599">
        <v>1</v>
      </c>
      <c r="AI599">
        <v>61</v>
      </c>
      <c r="AJ599">
        <v>158</v>
      </c>
      <c r="AK599" t="s">
        <v>8</v>
      </c>
      <c r="AL599">
        <v>58</v>
      </c>
      <c r="AM599" t="s">
        <v>2391</v>
      </c>
      <c r="AN599" t="s">
        <v>8</v>
      </c>
      <c r="AO599" t="s">
        <v>8</v>
      </c>
      <c r="AP599" t="s">
        <v>8</v>
      </c>
      <c r="AQ599" s="8">
        <v>44678</v>
      </c>
      <c r="AR599" t="s">
        <v>2372</v>
      </c>
      <c r="AS599" t="s">
        <v>76</v>
      </c>
      <c r="AT599">
        <v>18011797</v>
      </c>
      <c r="AU599">
        <v>5</v>
      </c>
      <c r="AV599">
        <v>23</v>
      </c>
      <c r="AW599">
        <v>44699242</v>
      </c>
    </row>
    <row r="600" spans="1:49" x14ac:dyDescent="0.25">
      <c r="A600">
        <v>686397297</v>
      </c>
      <c r="B600">
        <v>2022</v>
      </c>
      <c r="C600">
        <v>4</v>
      </c>
      <c r="D600">
        <v>29</v>
      </c>
      <c r="E600" s="8">
        <v>44680</v>
      </c>
      <c r="F600">
        <v>634</v>
      </c>
      <c r="G600">
        <v>4</v>
      </c>
      <c r="H600">
        <v>1</v>
      </c>
      <c r="I600">
        <v>303203</v>
      </c>
      <c r="J600">
        <v>5</v>
      </c>
      <c r="K600">
        <v>30</v>
      </c>
      <c r="L600">
        <v>1</v>
      </c>
      <c r="M600">
        <v>6312</v>
      </c>
      <c r="N600" t="s">
        <v>39</v>
      </c>
      <c r="O600" t="s">
        <v>8</v>
      </c>
      <c r="P600">
        <v>1</v>
      </c>
      <c r="Q600">
        <v>45812326</v>
      </c>
      <c r="R600" t="s">
        <v>8</v>
      </c>
      <c r="S600" s="8">
        <v>30930</v>
      </c>
      <c r="T600" t="s">
        <v>2324</v>
      </c>
      <c r="U600" t="s">
        <v>8</v>
      </c>
      <c r="V600">
        <v>2</v>
      </c>
      <c r="W600" t="s">
        <v>2367</v>
      </c>
      <c r="X600" t="s">
        <v>2370</v>
      </c>
      <c r="Y600" t="s">
        <v>2368</v>
      </c>
      <c r="Z600">
        <v>37</v>
      </c>
      <c r="AA600">
        <v>37</v>
      </c>
      <c r="AB600">
        <v>7</v>
      </c>
      <c r="AC600">
        <v>24</v>
      </c>
      <c r="AD600" t="s">
        <v>2369</v>
      </c>
      <c r="AE600" t="s">
        <v>2370</v>
      </c>
      <c r="AF600" t="s">
        <v>2371</v>
      </c>
      <c r="AG600">
        <v>3</v>
      </c>
      <c r="AH600">
        <v>1</v>
      </c>
      <c r="AI600">
        <v>62</v>
      </c>
      <c r="AJ600">
        <v>157</v>
      </c>
      <c r="AK600" t="s">
        <v>8</v>
      </c>
      <c r="AL600">
        <v>58</v>
      </c>
      <c r="AM600" t="s">
        <v>8</v>
      </c>
      <c r="AN600" t="s">
        <v>8</v>
      </c>
      <c r="AO600" t="s">
        <v>8</v>
      </c>
      <c r="AP600" t="s">
        <v>8</v>
      </c>
      <c r="AQ600" s="8">
        <v>44681</v>
      </c>
      <c r="AR600" t="s">
        <v>2372</v>
      </c>
      <c r="AS600" t="s">
        <v>2374</v>
      </c>
      <c r="AT600">
        <v>71299343</v>
      </c>
      <c r="AU600">
        <v>5</v>
      </c>
      <c r="AV600">
        <v>23</v>
      </c>
      <c r="AW600">
        <v>41971846</v>
      </c>
    </row>
    <row r="601" spans="1:49" x14ac:dyDescent="0.25">
      <c r="A601">
        <v>682717611</v>
      </c>
      <c r="B601">
        <v>2022</v>
      </c>
      <c r="C601">
        <v>4</v>
      </c>
      <c r="D601">
        <v>21</v>
      </c>
      <c r="E601" s="8">
        <v>44672</v>
      </c>
      <c r="F601">
        <v>172</v>
      </c>
      <c r="G601">
        <v>10</v>
      </c>
      <c r="H601">
        <v>1</v>
      </c>
      <c r="I601">
        <v>303203</v>
      </c>
      <c r="J601">
        <v>5</v>
      </c>
      <c r="K601">
        <v>30</v>
      </c>
      <c r="L601">
        <v>5</v>
      </c>
      <c r="M601">
        <v>6337</v>
      </c>
      <c r="N601" t="s">
        <v>16</v>
      </c>
      <c r="O601" t="s">
        <v>8</v>
      </c>
      <c r="P601">
        <v>1</v>
      </c>
      <c r="Q601">
        <v>44592791</v>
      </c>
      <c r="R601" t="s">
        <v>8</v>
      </c>
      <c r="S601" s="8">
        <v>31992</v>
      </c>
      <c r="T601" t="s">
        <v>2324</v>
      </c>
      <c r="U601" t="s">
        <v>8</v>
      </c>
      <c r="V601">
        <v>2</v>
      </c>
      <c r="W601" t="s">
        <v>2367</v>
      </c>
      <c r="X601" t="s">
        <v>2367</v>
      </c>
      <c r="Y601" t="s">
        <v>2368</v>
      </c>
      <c r="Z601">
        <v>34</v>
      </c>
      <c r="AA601">
        <v>34</v>
      </c>
      <c r="AB601">
        <v>8</v>
      </c>
      <c r="AC601">
        <v>18</v>
      </c>
      <c r="AD601" t="s">
        <v>2369</v>
      </c>
      <c r="AE601" t="s">
        <v>2370</v>
      </c>
      <c r="AF601">
        <v>88141</v>
      </c>
      <c r="AG601">
        <v>1</v>
      </c>
      <c r="AH601">
        <v>1</v>
      </c>
      <c r="AI601">
        <v>60</v>
      </c>
      <c r="AJ601">
        <v>150</v>
      </c>
      <c r="AK601" t="s">
        <v>8</v>
      </c>
      <c r="AL601">
        <v>58</v>
      </c>
      <c r="AM601" t="s">
        <v>2391</v>
      </c>
      <c r="AN601" t="s">
        <v>8</v>
      </c>
      <c r="AO601" t="s">
        <v>8</v>
      </c>
      <c r="AP601" t="s">
        <v>8</v>
      </c>
      <c r="AQ601" s="8">
        <v>44676</v>
      </c>
      <c r="AR601" t="s">
        <v>2372</v>
      </c>
      <c r="AS601" t="s">
        <v>76</v>
      </c>
      <c r="AT601">
        <v>40952060</v>
      </c>
      <c r="AU601">
        <v>5</v>
      </c>
      <c r="AV601">
        <v>23</v>
      </c>
      <c r="AW601">
        <v>45429204</v>
      </c>
    </row>
    <row r="602" spans="1:49" x14ac:dyDescent="0.25">
      <c r="A602">
        <v>627839851</v>
      </c>
      <c r="B602">
        <v>2022</v>
      </c>
      <c r="C602">
        <v>1</v>
      </c>
      <c r="D602">
        <v>10</v>
      </c>
      <c r="E602" s="8">
        <v>44571</v>
      </c>
      <c r="F602" t="s">
        <v>2387</v>
      </c>
      <c r="G602">
        <v>12</v>
      </c>
      <c r="H602">
        <v>3</v>
      </c>
      <c r="I602">
        <v>301612</v>
      </c>
      <c r="J602">
        <v>5</v>
      </c>
      <c r="K602">
        <v>30</v>
      </c>
      <c r="L602">
        <v>4</v>
      </c>
      <c r="M602">
        <v>6332</v>
      </c>
      <c r="N602" t="s">
        <v>9</v>
      </c>
      <c r="O602" t="s">
        <v>8</v>
      </c>
      <c r="P602">
        <v>1</v>
      </c>
      <c r="Q602">
        <v>44861270</v>
      </c>
      <c r="R602" t="s">
        <v>8</v>
      </c>
      <c r="S602" s="8">
        <v>31348</v>
      </c>
      <c r="T602" t="s">
        <v>2324</v>
      </c>
      <c r="U602" t="s">
        <v>8</v>
      </c>
      <c r="V602">
        <v>2</v>
      </c>
      <c r="W602" t="s">
        <v>2375</v>
      </c>
      <c r="X602" t="s">
        <v>2375</v>
      </c>
      <c r="Y602" t="s">
        <v>2368</v>
      </c>
      <c r="Z602">
        <v>36</v>
      </c>
      <c r="AA602">
        <v>36</v>
      </c>
      <c r="AB602">
        <v>2</v>
      </c>
      <c r="AC602">
        <v>13</v>
      </c>
      <c r="AD602" t="s">
        <v>2369</v>
      </c>
      <c r="AE602" t="s">
        <v>2370</v>
      </c>
      <c r="AF602">
        <v>88141</v>
      </c>
      <c r="AG602">
        <v>3</v>
      </c>
      <c r="AH602">
        <v>1</v>
      </c>
      <c r="AI602">
        <v>76</v>
      </c>
      <c r="AJ602">
        <v>187</v>
      </c>
      <c r="AK602" t="s">
        <v>8</v>
      </c>
      <c r="AL602">
        <v>58</v>
      </c>
      <c r="AM602" t="s">
        <v>8</v>
      </c>
      <c r="AN602" t="s">
        <v>8</v>
      </c>
      <c r="AO602" t="s">
        <v>8</v>
      </c>
      <c r="AP602" t="s">
        <v>8</v>
      </c>
      <c r="AQ602" s="8">
        <v>44580</v>
      </c>
      <c r="AR602" t="s">
        <v>2372</v>
      </c>
      <c r="AS602" t="s">
        <v>76</v>
      </c>
      <c r="AT602">
        <v>44983489</v>
      </c>
      <c r="AU602">
        <v>5</v>
      </c>
      <c r="AV602">
        <v>23</v>
      </c>
      <c r="AW602">
        <v>45602325</v>
      </c>
    </row>
    <row r="603" spans="1:49" x14ac:dyDescent="0.25">
      <c r="A603">
        <v>625880518</v>
      </c>
      <c r="B603">
        <v>2022</v>
      </c>
      <c r="C603">
        <v>1</v>
      </c>
      <c r="D603">
        <v>10</v>
      </c>
      <c r="E603" s="8">
        <v>44571</v>
      </c>
      <c r="F603">
        <v>107</v>
      </c>
      <c r="G603">
        <v>10</v>
      </c>
      <c r="H603">
        <v>3</v>
      </c>
      <c r="I603">
        <v>303203</v>
      </c>
      <c r="J603">
        <v>5</v>
      </c>
      <c r="K603">
        <v>30</v>
      </c>
      <c r="L603">
        <v>2</v>
      </c>
      <c r="M603">
        <v>6341</v>
      </c>
      <c r="N603" t="s">
        <v>49</v>
      </c>
      <c r="O603" t="s">
        <v>8</v>
      </c>
      <c r="P603">
        <v>1</v>
      </c>
      <c r="Q603">
        <v>48460817</v>
      </c>
      <c r="R603" t="s">
        <v>8</v>
      </c>
      <c r="S603" s="8">
        <v>33117</v>
      </c>
      <c r="T603" t="s">
        <v>2324</v>
      </c>
      <c r="U603" t="s">
        <v>8</v>
      </c>
      <c r="V603">
        <v>2</v>
      </c>
      <c r="W603" t="s">
        <v>2375</v>
      </c>
      <c r="X603" t="s">
        <v>2375</v>
      </c>
      <c r="Y603" t="s">
        <v>2368</v>
      </c>
      <c r="Z603">
        <v>31</v>
      </c>
      <c r="AA603">
        <v>31</v>
      </c>
      <c r="AB603">
        <v>4</v>
      </c>
      <c r="AC603">
        <v>9</v>
      </c>
      <c r="AD603" t="s">
        <v>2369</v>
      </c>
      <c r="AE603" t="s">
        <v>2368</v>
      </c>
      <c r="AF603">
        <v>88141</v>
      </c>
      <c r="AG603">
        <v>2</v>
      </c>
      <c r="AH603">
        <v>1</v>
      </c>
      <c r="AI603">
        <v>77</v>
      </c>
      <c r="AJ603">
        <v>160</v>
      </c>
      <c r="AK603" t="s">
        <v>8</v>
      </c>
      <c r="AL603">
        <v>58</v>
      </c>
      <c r="AM603" t="s">
        <v>8</v>
      </c>
      <c r="AN603" t="s">
        <v>8</v>
      </c>
      <c r="AO603" t="s">
        <v>8</v>
      </c>
      <c r="AP603" t="s">
        <v>8</v>
      </c>
      <c r="AQ603" s="8">
        <v>44576</v>
      </c>
      <c r="AR603" t="s">
        <v>2372</v>
      </c>
      <c r="AS603" t="s">
        <v>76</v>
      </c>
      <c r="AT603">
        <v>46540187</v>
      </c>
      <c r="AU603">
        <v>5</v>
      </c>
      <c r="AV603">
        <v>23</v>
      </c>
      <c r="AW603">
        <v>70805835</v>
      </c>
    </row>
    <row r="604" spans="1:49" x14ac:dyDescent="0.25">
      <c r="A604">
        <v>627894727</v>
      </c>
      <c r="B604">
        <v>2022</v>
      </c>
      <c r="C604">
        <v>1</v>
      </c>
      <c r="D604">
        <v>11</v>
      </c>
      <c r="E604" s="8">
        <v>44572</v>
      </c>
      <c r="F604" t="s">
        <v>2387</v>
      </c>
      <c r="G604">
        <v>18</v>
      </c>
      <c r="H604">
        <v>11</v>
      </c>
      <c r="I604">
        <v>301612</v>
      </c>
      <c r="J604">
        <v>5</v>
      </c>
      <c r="K604">
        <v>30</v>
      </c>
      <c r="L604">
        <v>4</v>
      </c>
      <c r="M604">
        <v>6332</v>
      </c>
      <c r="N604" t="s">
        <v>9</v>
      </c>
      <c r="O604" t="s">
        <v>8</v>
      </c>
      <c r="P604">
        <v>1</v>
      </c>
      <c r="Q604">
        <v>40539934</v>
      </c>
      <c r="R604" t="s">
        <v>8</v>
      </c>
      <c r="S604" s="8">
        <v>26823</v>
      </c>
      <c r="T604" t="s">
        <v>2324</v>
      </c>
      <c r="U604" t="s">
        <v>8</v>
      </c>
      <c r="V604">
        <v>2</v>
      </c>
      <c r="W604" t="s">
        <v>2375</v>
      </c>
      <c r="X604" t="s">
        <v>2375</v>
      </c>
      <c r="Y604" t="s">
        <v>2368</v>
      </c>
      <c r="Z604">
        <v>48</v>
      </c>
      <c r="AA604">
        <v>48</v>
      </c>
      <c r="AB604">
        <v>7</v>
      </c>
      <c r="AC604">
        <v>3</v>
      </c>
      <c r="AD604" t="s">
        <v>2369</v>
      </c>
      <c r="AE604" t="s">
        <v>2370</v>
      </c>
      <c r="AF604">
        <v>88141</v>
      </c>
      <c r="AG604">
        <v>1</v>
      </c>
      <c r="AH604">
        <v>1</v>
      </c>
      <c r="AI604">
        <v>75</v>
      </c>
      <c r="AJ604">
        <v>155</v>
      </c>
      <c r="AK604" t="s">
        <v>8</v>
      </c>
      <c r="AL604">
        <v>58</v>
      </c>
      <c r="AM604" t="s">
        <v>8</v>
      </c>
      <c r="AN604" t="s">
        <v>8</v>
      </c>
      <c r="AO604" t="s">
        <v>8</v>
      </c>
      <c r="AP604" t="s">
        <v>8</v>
      </c>
      <c r="AQ604" s="8">
        <v>44580</v>
      </c>
      <c r="AR604" t="s">
        <v>2372</v>
      </c>
      <c r="AS604" t="s">
        <v>76</v>
      </c>
      <c r="AT604">
        <v>837181</v>
      </c>
      <c r="AU604">
        <v>5</v>
      </c>
      <c r="AV604">
        <v>23</v>
      </c>
      <c r="AW604">
        <v>45602325</v>
      </c>
    </row>
    <row r="605" spans="1:49" x14ac:dyDescent="0.25">
      <c r="A605">
        <v>627888193</v>
      </c>
      <c r="B605">
        <v>2022</v>
      </c>
      <c r="C605">
        <v>1</v>
      </c>
      <c r="D605">
        <v>3</v>
      </c>
      <c r="E605" s="8">
        <v>44564</v>
      </c>
      <c r="F605" t="s">
        <v>2387</v>
      </c>
      <c r="G605">
        <v>18</v>
      </c>
      <c r="H605">
        <v>3</v>
      </c>
      <c r="I605">
        <v>301612</v>
      </c>
      <c r="J605">
        <v>5</v>
      </c>
      <c r="K605">
        <v>30</v>
      </c>
      <c r="L605">
        <v>4</v>
      </c>
      <c r="M605">
        <v>6332</v>
      </c>
      <c r="N605" t="s">
        <v>9</v>
      </c>
      <c r="O605" t="s">
        <v>8</v>
      </c>
      <c r="P605">
        <v>1</v>
      </c>
      <c r="Q605">
        <v>42975503</v>
      </c>
      <c r="R605" t="s">
        <v>8</v>
      </c>
      <c r="S605" s="8">
        <v>31184</v>
      </c>
      <c r="T605" t="s">
        <v>2324</v>
      </c>
      <c r="U605" t="s">
        <v>8</v>
      </c>
      <c r="V605">
        <v>2</v>
      </c>
      <c r="W605" t="s">
        <v>2375</v>
      </c>
      <c r="X605" t="s">
        <v>2375</v>
      </c>
      <c r="Y605" t="s">
        <v>2368</v>
      </c>
      <c r="Z605">
        <v>36</v>
      </c>
      <c r="AA605">
        <v>36</v>
      </c>
      <c r="AB605">
        <v>7</v>
      </c>
      <c r="AC605">
        <v>17</v>
      </c>
      <c r="AD605" t="s">
        <v>2369</v>
      </c>
      <c r="AE605" t="s">
        <v>2370</v>
      </c>
      <c r="AF605">
        <v>88141</v>
      </c>
      <c r="AG605">
        <v>3</v>
      </c>
      <c r="AH605">
        <v>1</v>
      </c>
      <c r="AI605">
        <v>60</v>
      </c>
      <c r="AJ605">
        <v>158</v>
      </c>
      <c r="AK605" t="s">
        <v>8</v>
      </c>
      <c r="AL605">
        <v>58</v>
      </c>
      <c r="AM605" t="s">
        <v>8</v>
      </c>
      <c r="AN605" t="s">
        <v>8</v>
      </c>
      <c r="AO605" t="s">
        <v>8</v>
      </c>
      <c r="AP605" t="s">
        <v>8</v>
      </c>
      <c r="AQ605" s="8">
        <v>44580</v>
      </c>
      <c r="AR605" t="s">
        <v>2372</v>
      </c>
      <c r="AS605" t="s">
        <v>76</v>
      </c>
      <c r="AT605">
        <v>837181</v>
      </c>
      <c r="AU605">
        <v>5</v>
      </c>
      <c r="AV605">
        <v>23</v>
      </c>
      <c r="AW605">
        <v>45602325</v>
      </c>
    </row>
    <row r="606" spans="1:49" x14ac:dyDescent="0.25">
      <c r="A606">
        <v>687195021</v>
      </c>
      <c r="B606">
        <v>2022</v>
      </c>
      <c r="C606">
        <v>4</v>
      </c>
      <c r="D606">
        <v>30</v>
      </c>
      <c r="E606" s="8">
        <v>44681</v>
      </c>
      <c r="F606">
        <v>646</v>
      </c>
      <c r="G606">
        <v>7</v>
      </c>
      <c r="H606">
        <v>2</v>
      </c>
      <c r="I606">
        <v>303203</v>
      </c>
      <c r="J606">
        <v>5</v>
      </c>
      <c r="K606">
        <v>30</v>
      </c>
      <c r="L606">
        <v>1</v>
      </c>
      <c r="M606">
        <v>6312</v>
      </c>
      <c r="N606" t="s">
        <v>39</v>
      </c>
      <c r="O606" t="s">
        <v>8</v>
      </c>
      <c r="P606">
        <v>1</v>
      </c>
      <c r="Q606">
        <v>5364471</v>
      </c>
      <c r="R606" t="s">
        <v>8</v>
      </c>
      <c r="S606" s="8">
        <v>26933</v>
      </c>
      <c r="T606" t="s">
        <v>2324</v>
      </c>
      <c r="U606" t="s">
        <v>8</v>
      </c>
      <c r="V606">
        <v>2</v>
      </c>
      <c r="W606" t="s">
        <v>2367</v>
      </c>
      <c r="X606" t="s">
        <v>2367</v>
      </c>
      <c r="Y606" t="s">
        <v>2368</v>
      </c>
      <c r="Z606">
        <v>48</v>
      </c>
      <c r="AA606">
        <v>48</v>
      </c>
      <c r="AB606">
        <v>7</v>
      </c>
      <c r="AC606">
        <v>4</v>
      </c>
      <c r="AD606" t="s">
        <v>2369</v>
      </c>
      <c r="AE606" t="s">
        <v>2370</v>
      </c>
      <c r="AF606" t="s">
        <v>2371</v>
      </c>
      <c r="AG606">
        <v>3</v>
      </c>
      <c r="AH606">
        <v>1</v>
      </c>
      <c r="AI606">
        <v>55</v>
      </c>
      <c r="AJ606">
        <v>148</v>
      </c>
      <c r="AK606" t="s">
        <v>8</v>
      </c>
      <c r="AL606">
        <v>58</v>
      </c>
      <c r="AM606" t="s">
        <v>8</v>
      </c>
      <c r="AN606" t="s">
        <v>8</v>
      </c>
      <c r="AO606" t="s">
        <v>8</v>
      </c>
      <c r="AP606" t="s">
        <v>8</v>
      </c>
      <c r="AQ606" s="8">
        <v>44683</v>
      </c>
      <c r="AR606" t="s">
        <v>2372</v>
      </c>
      <c r="AS606" t="s">
        <v>76</v>
      </c>
      <c r="AT606">
        <v>18011797</v>
      </c>
      <c r="AU606">
        <v>5</v>
      </c>
      <c r="AV606">
        <v>23</v>
      </c>
      <c r="AW606">
        <v>839673</v>
      </c>
    </row>
    <row r="607" spans="1:49" x14ac:dyDescent="0.25">
      <c r="A607">
        <v>687255434</v>
      </c>
      <c r="B607">
        <v>2022</v>
      </c>
      <c r="C607">
        <v>4</v>
      </c>
      <c r="D607">
        <v>29</v>
      </c>
      <c r="E607" s="8">
        <v>44680</v>
      </c>
      <c r="F607" t="s">
        <v>2373</v>
      </c>
      <c r="G607">
        <v>12</v>
      </c>
      <c r="H607">
        <v>1</v>
      </c>
      <c r="I607">
        <v>301613</v>
      </c>
      <c r="J607">
        <v>5</v>
      </c>
      <c r="K607">
        <v>30</v>
      </c>
      <c r="L607">
        <v>3</v>
      </c>
      <c r="M607">
        <v>6318</v>
      </c>
      <c r="N607" t="s">
        <v>6</v>
      </c>
      <c r="O607" t="s">
        <v>8</v>
      </c>
      <c r="P607">
        <v>1</v>
      </c>
      <c r="Q607">
        <v>80573902</v>
      </c>
      <c r="R607" t="s">
        <v>8</v>
      </c>
      <c r="S607" s="8">
        <v>26581</v>
      </c>
      <c r="T607" t="s">
        <v>2324</v>
      </c>
      <c r="U607" t="s">
        <v>8</v>
      </c>
      <c r="V607">
        <v>2</v>
      </c>
      <c r="W607" t="s">
        <v>2367</v>
      </c>
      <c r="X607" t="s">
        <v>2367</v>
      </c>
      <c r="Y607" t="s">
        <v>2368</v>
      </c>
      <c r="Z607">
        <v>49</v>
      </c>
      <c r="AA607">
        <v>49</v>
      </c>
      <c r="AB607">
        <v>6</v>
      </c>
      <c r="AC607">
        <v>20</v>
      </c>
      <c r="AD607" t="s">
        <v>2369</v>
      </c>
      <c r="AE607" t="s">
        <v>2370</v>
      </c>
      <c r="AF607">
        <v>88141</v>
      </c>
      <c r="AG607">
        <v>1</v>
      </c>
      <c r="AH607">
        <v>1</v>
      </c>
      <c r="AI607">
        <v>70.319999999999993</v>
      </c>
      <c r="AJ607">
        <v>150</v>
      </c>
      <c r="AK607" t="s">
        <v>8</v>
      </c>
      <c r="AL607">
        <v>58</v>
      </c>
      <c r="AM607" t="s">
        <v>8</v>
      </c>
      <c r="AN607" t="s">
        <v>8</v>
      </c>
      <c r="AO607" t="s">
        <v>8</v>
      </c>
      <c r="AP607" t="s">
        <v>8</v>
      </c>
      <c r="AQ607" s="8">
        <v>44683</v>
      </c>
      <c r="AR607" t="s">
        <v>2372</v>
      </c>
      <c r="AS607" t="s">
        <v>76</v>
      </c>
      <c r="AT607">
        <v>40395463</v>
      </c>
      <c r="AU607">
        <v>5</v>
      </c>
      <c r="AV607">
        <v>23</v>
      </c>
      <c r="AW607">
        <v>70417204</v>
      </c>
    </row>
    <row r="608" spans="1:49" x14ac:dyDescent="0.25">
      <c r="A608">
        <v>626819127</v>
      </c>
      <c r="B608">
        <v>2022</v>
      </c>
      <c r="C608">
        <v>1</v>
      </c>
      <c r="D608">
        <v>2</v>
      </c>
      <c r="E608" s="8">
        <v>44563</v>
      </c>
      <c r="F608" t="s">
        <v>2461</v>
      </c>
      <c r="G608">
        <v>1</v>
      </c>
      <c r="H608">
        <v>2</v>
      </c>
      <c r="I608">
        <v>301612</v>
      </c>
      <c r="J608">
        <v>5</v>
      </c>
      <c r="K608">
        <v>30</v>
      </c>
      <c r="L608">
        <v>4</v>
      </c>
      <c r="M608">
        <v>6332</v>
      </c>
      <c r="N608" t="s">
        <v>9</v>
      </c>
      <c r="O608" t="s">
        <v>8</v>
      </c>
      <c r="P608">
        <v>1</v>
      </c>
      <c r="Q608">
        <v>45048123</v>
      </c>
      <c r="R608" t="s">
        <v>8</v>
      </c>
      <c r="S608" s="8">
        <v>25659</v>
      </c>
      <c r="T608" t="s">
        <v>2324</v>
      </c>
      <c r="U608" t="s">
        <v>8</v>
      </c>
      <c r="V608">
        <v>2</v>
      </c>
      <c r="W608" t="s">
        <v>2375</v>
      </c>
      <c r="X608" t="s">
        <v>2375</v>
      </c>
      <c r="Y608" t="s">
        <v>2368</v>
      </c>
      <c r="Z608">
        <v>51</v>
      </c>
      <c r="AA608">
        <v>51</v>
      </c>
      <c r="AB608">
        <v>9</v>
      </c>
      <c r="AC608">
        <v>1</v>
      </c>
      <c r="AD608" t="s">
        <v>2369</v>
      </c>
      <c r="AE608" t="s">
        <v>2370</v>
      </c>
      <c r="AF608">
        <v>88141</v>
      </c>
      <c r="AG608">
        <v>2</v>
      </c>
      <c r="AH608">
        <v>1</v>
      </c>
      <c r="AI608">
        <v>61</v>
      </c>
      <c r="AJ608">
        <v>153</v>
      </c>
      <c r="AK608" t="s">
        <v>8</v>
      </c>
      <c r="AL608">
        <v>58</v>
      </c>
      <c r="AM608" t="s">
        <v>8</v>
      </c>
      <c r="AN608" t="s">
        <v>8</v>
      </c>
      <c r="AO608" t="s">
        <v>8</v>
      </c>
      <c r="AP608" t="s">
        <v>8</v>
      </c>
      <c r="AQ608" s="8">
        <v>44578</v>
      </c>
      <c r="AR608" t="s">
        <v>2372</v>
      </c>
      <c r="AS608" t="s">
        <v>76</v>
      </c>
      <c r="AT608">
        <v>74072434</v>
      </c>
      <c r="AU608">
        <v>5</v>
      </c>
      <c r="AV608">
        <v>23</v>
      </c>
      <c r="AW608">
        <v>45602325</v>
      </c>
    </row>
    <row r="609" spans="1:49" x14ac:dyDescent="0.25">
      <c r="A609">
        <v>687658118</v>
      </c>
      <c r="B609">
        <v>2022</v>
      </c>
      <c r="C609">
        <v>4</v>
      </c>
      <c r="D609">
        <v>29</v>
      </c>
      <c r="E609" s="8">
        <v>44680</v>
      </c>
      <c r="F609">
        <v>197</v>
      </c>
      <c r="G609">
        <v>8</v>
      </c>
      <c r="H609">
        <v>2</v>
      </c>
      <c r="I609">
        <v>303203</v>
      </c>
      <c r="J609">
        <v>5</v>
      </c>
      <c r="K609">
        <v>30</v>
      </c>
      <c r="L609">
        <v>5</v>
      </c>
      <c r="M609">
        <v>6337</v>
      </c>
      <c r="N609" t="s">
        <v>16</v>
      </c>
      <c r="O609" t="s">
        <v>8</v>
      </c>
      <c r="P609">
        <v>1</v>
      </c>
      <c r="Q609">
        <v>43533494</v>
      </c>
      <c r="R609" t="s">
        <v>8</v>
      </c>
      <c r="S609" s="8">
        <v>31525</v>
      </c>
      <c r="T609" t="s">
        <v>2324</v>
      </c>
      <c r="U609" t="s">
        <v>8</v>
      </c>
      <c r="V609">
        <v>2</v>
      </c>
      <c r="W609" t="s">
        <v>2367</v>
      </c>
      <c r="X609" t="s">
        <v>2367</v>
      </c>
      <c r="Y609" t="s">
        <v>2368</v>
      </c>
      <c r="Z609">
        <v>36</v>
      </c>
      <c r="AA609">
        <v>36</v>
      </c>
      <c r="AB609">
        <v>0</v>
      </c>
      <c r="AC609">
        <v>6</v>
      </c>
      <c r="AD609" t="s">
        <v>2369</v>
      </c>
      <c r="AE609" t="s">
        <v>2370</v>
      </c>
      <c r="AF609">
        <v>88141</v>
      </c>
      <c r="AG609">
        <v>1</v>
      </c>
      <c r="AH609">
        <v>1</v>
      </c>
      <c r="AI609">
        <v>59</v>
      </c>
      <c r="AJ609">
        <v>154</v>
      </c>
      <c r="AK609" t="s">
        <v>8</v>
      </c>
      <c r="AL609">
        <v>58</v>
      </c>
      <c r="AM609" t="s">
        <v>2414</v>
      </c>
      <c r="AN609" t="s">
        <v>8</v>
      </c>
      <c r="AO609" t="s">
        <v>8</v>
      </c>
      <c r="AP609" t="s">
        <v>8</v>
      </c>
      <c r="AQ609" s="8">
        <v>44683</v>
      </c>
      <c r="AR609" t="s">
        <v>2372</v>
      </c>
      <c r="AS609" t="s">
        <v>76</v>
      </c>
      <c r="AT609">
        <v>40952060</v>
      </c>
      <c r="AU609">
        <v>5</v>
      </c>
      <c r="AV609">
        <v>23</v>
      </c>
      <c r="AW609">
        <v>45429204</v>
      </c>
    </row>
    <row r="610" spans="1:49" x14ac:dyDescent="0.25">
      <c r="A610">
        <v>688326814</v>
      </c>
      <c r="B610">
        <v>2022</v>
      </c>
      <c r="C610">
        <v>4</v>
      </c>
      <c r="D610">
        <v>29</v>
      </c>
      <c r="E610" s="8">
        <v>44680</v>
      </c>
      <c r="F610">
        <v>626</v>
      </c>
      <c r="G610">
        <v>12</v>
      </c>
      <c r="H610">
        <v>3</v>
      </c>
      <c r="I610">
        <v>301612</v>
      </c>
      <c r="J610">
        <v>5</v>
      </c>
      <c r="K610">
        <v>30</v>
      </c>
      <c r="L610">
        <v>1</v>
      </c>
      <c r="M610">
        <v>6312</v>
      </c>
      <c r="N610" t="s">
        <v>39</v>
      </c>
      <c r="O610" t="s">
        <v>8</v>
      </c>
      <c r="P610">
        <v>1</v>
      </c>
      <c r="Q610">
        <v>27753637</v>
      </c>
      <c r="R610" t="s">
        <v>8</v>
      </c>
      <c r="S610" s="8">
        <v>28752</v>
      </c>
      <c r="T610" t="s">
        <v>2324</v>
      </c>
      <c r="U610" t="s">
        <v>8</v>
      </c>
      <c r="V610">
        <v>2</v>
      </c>
      <c r="W610" t="s">
        <v>2367</v>
      </c>
      <c r="X610" t="s">
        <v>2367</v>
      </c>
      <c r="Y610" t="s">
        <v>2368</v>
      </c>
      <c r="Z610">
        <v>43</v>
      </c>
      <c r="AA610">
        <v>43</v>
      </c>
      <c r="AB610">
        <v>7</v>
      </c>
      <c r="AC610">
        <v>10</v>
      </c>
      <c r="AD610" t="s">
        <v>2369</v>
      </c>
      <c r="AE610" t="s">
        <v>2370</v>
      </c>
      <c r="AF610" t="s">
        <v>2371</v>
      </c>
      <c r="AG610">
        <v>4</v>
      </c>
      <c r="AH610">
        <v>1</v>
      </c>
      <c r="AI610">
        <v>62</v>
      </c>
      <c r="AJ610">
        <v>156</v>
      </c>
      <c r="AK610" t="s">
        <v>8</v>
      </c>
      <c r="AL610">
        <v>58</v>
      </c>
      <c r="AM610" t="s">
        <v>8</v>
      </c>
      <c r="AN610" t="s">
        <v>8</v>
      </c>
      <c r="AO610" t="s">
        <v>8</v>
      </c>
      <c r="AP610" t="s">
        <v>8</v>
      </c>
      <c r="AQ610" s="8">
        <v>44684</v>
      </c>
      <c r="AR610" t="s">
        <v>2372</v>
      </c>
      <c r="AS610" t="s">
        <v>76</v>
      </c>
      <c r="AT610">
        <v>1159911</v>
      </c>
      <c r="AU610">
        <v>5</v>
      </c>
      <c r="AV610">
        <v>23</v>
      </c>
      <c r="AW610">
        <v>76625399</v>
      </c>
    </row>
    <row r="611" spans="1:49" x14ac:dyDescent="0.25">
      <c r="A611">
        <v>688329378</v>
      </c>
      <c r="B611">
        <v>2022</v>
      </c>
      <c r="C611">
        <v>4</v>
      </c>
      <c r="D611">
        <v>29</v>
      </c>
      <c r="E611" s="8">
        <v>44680</v>
      </c>
      <c r="F611">
        <v>626</v>
      </c>
      <c r="G611">
        <v>13</v>
      </c>
      <c r="H611">
        <v>1</v>
      </c>
      <c r="I611">
        <v>303203</v>
      </c>
      <c r="J611">
        <v>5</v>
      </c>
      <c r="K611">
        <v>30</v>
      </c>
      <c r="L611">
        <v>1</v>
      </c>
      <c r="M611">
        <v>6312</v>
      </c>
      <c r="N611" t="s">
        <v>39</v>
      </c>
      <c r="O611" t="s">
        <v>8</v>
      </c>
      <c r="P611">
        <v>1</v>
      </c>
      <c r="Q611">
        <v>44171378</v>
      </c>
      <c r="R611" t="s">
        <v>8</v>
      </c>
      <c r="S611" s="8">
        <v>29877</v>
      </c>
      <c r="T611" t="s">
        <v>2324</v>
      </c>
      <c r="U611" t="s">
        <v>8</v>
      </c>
      <c r="V611">
        <v>2</v>
      </c>
      <c r="W611" t="s">
        <v>2367</v>
      </c>
      <c r="X611" t="s">
        <v>2367</v>
      </c>
      <c r="Y611" t="s">
        <v>2368</v>
      </c>
      <c r="Z611">
        <v>40</v>
      </c>
      <c r="AA611">
        <v>40</v>
      </c>
      <c r="AB611">
        <v>6</v>
      </c>
      <c r="AC611">
        <v>11</v>
      </c>
      <c r="AD611" t="s">
        <v>2369</v>
      </c>
      <c r="AE611" t="s">
        <v>2370</v>
      </c>
      <c r="AF611">
        <v>88141</v>
      </c>
      <c r="AG611">
        <v>1</v>
      </c>
      <c r="AH611">
        <v>1</v>
      </c>
      <c r="AI611">
        <v>46</v>
      </c>
      <c r="AJ611">
        <v>139</v>
      </c>
      <c r="AK611" t="s">
        <v>8</v>
      </c>
      <c r="AL611">
        <v>58</v>
      </c>
      <c r="AM611" t="s">
        <v>8</v>
      </c>
      <c r="AN611" t="s">
        <v>8</v>
      </c>
      <c r="AO611" t="s">
        <v>8</v>
      </c>
      <c r="AP611" t="s">
        <v>8</v>
      </c>
      <c r="AQ611" s="8">
        <v>44684</v>
      </c>
      <c r="AR611" t="s">
        <v>2372</v>
      </c>
      <c r="AS611" t="s">
        <v>76</v>
      </c>
      <c r="AT611">
        <v>44392261</v>
      </c>
      <c r="AU611">
        <v>5</v>
      </c>
      <c r="AV611">
        <v>23</v>
      </c>
      <c r="AW611">
        <v>76625399</v>
      </c>
    </row>
    <row r="612" spans="1:49" x14ac:dyDescent="0.25">
      <c r="A612">
        <v>622599091</v>
      </c>
      <c r="B612">
        <v>2022</v>
      </c>
      <c r="C612">
        <v>1</v>
      </c>
      <c r="D612">
        <v>6</v>
      </c>
      <c r="E612" s="8">
        <v>44567</v>
      </c>
      <c r="F612">
        <v>11</v>
      </c>
      <c r="G612">
        <v>8</v>
      </c>
      <c r="H612">
        <v>1</v>
      </c>
      <c r="I612">
        <v>303203</v>
      </c>
      <c r="J612">
        <v>5</v>
      </c>
      <c r="K612">
        <v>30</v>
      </c>
      <c r="L612">
        <v>1</v>
      </c>
      <c r="M612">
        <v>6312</v>
      </c>
      <c r="N612" t="s">
        <v>39</v>
      </c>
      <c r="O612" t="s">
        <v>8</v>
      </c>
      <c r="P612">
        <v>1</v>
      </c>
      <c r="Q612">
        <v>44275710</v>
      </c>
      <c r="R612" t="s">
        <v>8</v>
      </c>
      <c r="S612" s="8">
        <v>31757</v>
      </c>
      <c r="T612" t="s">
        <v>2324</v>
      </c>
      <c r="U612" t="s">
        <v>8</v>
      </c>
      <c r="V612">
        <v>2</v>
      </c>
      <c r="W612" t="s">
        <v>2375</v>
      </c>
      <c r="X612" t="s">
        <v>2375</v>
      </c>
      <c r="Y612" t="s">
        <v>2368</v>
      </c>
      <c r="Z612">
        <v>35</v>
      </c>
      <c r="AA612">
        <v>35</v>
      </c>
      <c r="AB612">
        <v>0</v>
      </c>
      <c r="AC612">
        <v>26</v>
      </c>
      <c r="AD612" t="s">
        <v>2369</v>
      </c>
      <c r="AE612" t="s">
        <v>2368</v>
      </c>
      <c r="AF612">
        <v>88141</v>
      </c>
      <c r="AG612">
        <v>1</v>
      </c>
      <c r="AH612">
        <v>1</v>
      </c>
      <c r="AI612">
        <v>78.900000000000006</v>
      </c>
      <c r="AJ612">
        <v>145</v>
      </c>
      <c r="AK612" t="s">
        <v>8</v>
      </c>
      <c r="AL612">
        <v>58</v>
      </c>
      <c r="AM612" t="s">
        <v>8</v>
      </c>
      <c r="AN612" t="s">
        <v>8</v>
      </c>
      <c r="AO612" t="s">
        <v>8</v>
      </c>
      <c r="AP612" t="s">
        <v>8</v>
      </c>
      <c r="AQ612" s="8">
        <v>44570</v>
      </c>
      <c r="AR612" t="s">
        <v>2372</v>
      </c>
      <c r="AS612" t="s">
        <v>2374</v>
      </c>
      <c r="AT612">
        <v>47878280</v>
      </c>
      <c r="AU612">
        <v>5</v>
      </c>
      <c r="AV612">
        <v>23</v>
      </c>
      <c r="AW612">
        <v>41971846</v>
      </c>
    </row>
    <row r="613" spans="1:49" x14ac:dyDescent="0.25">
      <c r="A613">
        <v>625014101</v>
      </c>
      <c r="B613">
        <v>2022</v>
      </c>
      <c r="C613">
        <v>1</v>
      </c>
      <c r="D613">
        <v>13</v>
      </c>
      <c r="E613" s="8">
        <v>44574</v>
      </c>
      <c r="F613">
        <v>35</v>
      </c>
      <c r="G613">
        <v>4</v>
      </c>
      <c r="H613">
        <v>1</v>
      </c>
      <c r="I613">
        <v>303203</v>
      </c>
      <c r="J613">
        <v>5</v>
      </c>
      <c r="K613">
        <v>30</v>
      </c>
      <c r="L613">
        <v>1</v>
      </c>
      <c r="M613">
        <v>6312</v>
      </c>
      <c r="N613" t="s">
        <v>39</v>
      </c>
      <c r="O613" t="s">
        <v>8</v>
      </c>
      <c r="P613">
        <v>1</v>
      </c>
      <c r="Q613">
        <v>43561113</v>
      </c>
      <c r="R613" t="s">
        <v>8</v>
      </c>
      <c r="S613" s="8">
        <v>31075</v>
      </c>
      <c r="T613" t="s">
        <v>2324</v>
      </c>
      <c r="U613" t="s">
        <v>8</v>
      </c>
      <c r="V613">
        <v>2</v>
      </c>
      <c r="W613" t="s">
        <v>2375</v>
      </c>
      <c r="X613" t="s">
        <v>2375</v>
      </c>
      <c r="Y613" t="s">
        <v>2368</v>
      </c>
      <c r="Z613">
        <v>36</v>
      </c>
      <c r="AA613">
        <v>36</v>
      </c>
      <c r="AB613">
        <v>11</v>
      </c>
      <c r="AC613">
        <v>16</v>
      </c>
      <c r="AD613" t="s">
        <v>2369</v>
      </c>
      <c r="AE613" t="s">
        <v>2368</v>
      </c>
      <c r="AF613">
        <v>88141</v>
      </c>
      <c r="AG613">
        <v>1</v>
      </c>
      <c r="AH613">
        <v>1</v>
      </c>
      <c r="AI613" t="s">
        <v>8</v>
      </c>
      <c r="AJ613" t="s">
        <v>8</v>
      </c>
      <c r="AK613" t="s">
        <v>8</v>
      </c>
      <c r="AL613">
        <v>58</v>
      </c>
      <c r="AM613" t="s">
        <v>8</v>
      </c>
      <c r="AN613" t="s">
        <v>8</v>
      </c>
      <c r="AO613" t="s">
        <v>8</v>
      </c>
      <c r="AP613" t="s">
        <v>8</v>
      </c>
      <c r="AQ613" s="8">
        <v>44574</v>
      </c>
      <c r="AR613" t="s">
        <v>2372</v>
      </c>
      <c r="AS613" t="s">
        <v>76</v>
      </c>
      <c r="AT613">
        <v>40728679</v>
      </c>
      <c r="AU613">
        <v>5</v>
      </c>
      <c r="AV613">
        <v>23</v>
      </c>
      <c r="AW613">
        <v>44699242</v>
      </c>
    </row>
    <row r="614" spans="1:49" x14ac:dyDescent="0.25">
      <c r="A614">
        <v>683664174</v>
      </c>
      <c r="B614">
        <v>2022</v>
      </c>
      <c r="C614">
        <v>4</v>
      </c>
      <c r="D614">
        <v>26</v>
      </c>
      <c r="E614" s="8">
        <v>44677</v>
      </c>
      <c r="F614">
        <v>597</v>
      </c>
      <c r="G614">
        <v>8</v>
      </c>
      <c r="H614">
        <v>2</v>
      </c>
      <c r="I614">
        <v>303203</v>
      </c>
      <c r="J614">
        <v>5</v>
      </c>
      <c r="K614">
        <v>30</v>
      </c>
      <c r="L614">
        <v>1</v>
      </c>
      <c r="M614">
        <v>6312</v>
      </c>
      <c r="N614" t="s">
        <v>39</v>
      </c>
      <c r="O614" t="s">
        <v>8</v>
      </c>
      <c r="P614">
        <v>1</v>
      </c>
      <c r="Q614">
        <v>41332932</v>
      </c>
      <c r="R614" t="s">
        <v>8</v>
      </c>
      <c r="S614" s="8">
        <v>29924</v>
      </c>
      <c r="T614" t="s">
        <v>2324</v>
      </c>
      <c r="U614" t="s">
        <v>8</v>
      </c>
      <c r="V614">
        <v>2</v>
      </c>
      <c r="W614" t="s">
        <v>2367</v>
      </c>
      <c r="X614" t="s">
        <v>2367</v>
      </c>
      <c r="Y614" t="s">
        <v>2368</v>
      </c>
      <c r="Z614">
        <v>40</v>
      </c>
      <c r="AA614">
        <v>40</v>
      </c>
      <c r="AB614">
        <v>4</v>
      </c>
      <c r="AC614">
        <v>22</v>
      </c>
      <c r="AD614" t="s">
        <v>2369</v>
      </c>
      <c r="AE614" t="s">
        <v>2370</v>
      </c>
      <c r="AF614" t="s">
        <v>2371</v>
      </c>
      <c r="AG614">
        <v>3</v>
      </c>
      <c r="AH614">
        <v>1</v>
      </c>
      <c r="AI614">
        <v>57.5</v>
      </c>
      <c r="AJ614">
        <v>147</v>
      </c>
      <c r="AK614" t="s">
        <v>8</v>
      </c>
      <c r="AL614">
        <v>58</v>
      </c>
      <c r="AM614" t="s">
        <v>2398</v>
      </c>
      <c r="AN614" t="s">
        <v>8</v>
      </c>
      <c r="AO614" t="s">
        <v>8</v>
      </c>
      <c r="AP614" t="s">
        <v>8</v>
      </c>
      <c r="AQ614" s="8">
        <v>44678</v>
      </c>
      <c r="AR614" t="s">
        <v>2372</v>
      </c>
      <c r="AS614" t="s">
        <v>76</v>
      </c>
      <c r="AT614">
        <v>18011797</v>
      </c>
      <c r="AU614">
        <v>5</v>
      </c>
      <c r="AV614">
        <v>23</v>
      </c>
      <c r="AW614">
        <v>44699242</v>
      </c>
    </row>
    <row r="615" spans="1:49" x14ac:dyDescent="0.25">
      <c r="A615">
        <v>778582817</v>
      </c>
      <c r="B615">
        <v>2022</v>
      </c>
      <c r="C615">
        <v>10</v>
      </c>
      <c r="D615">
        <v>26</v>
      </c>
      <c r="E615" s="8">
        <v>44860</v>
      </c>
      <c r="F615" t="s">
        <v>3908</v>
      </c>
      <c r="G615">
        <v>4</v>
      </c>
      <c r="H615">
        <v>15</v>
      </c>
      <c r="I615">
        <v>301612</v>
      </c>
      <c r="J615">
        <v>5</v>
      </c>
      <c r="K615">
        <v>30</v>
      </c>
      <c r="L615">
        <v>8</v>
      </c>
      <c r="M615">
        <v>6326</v>
      </c>
      <c r="N615" t="s">
        <v>25</v>
      </c>
      <c r="O615" t="s">
        <v>8</v>
      </c>
      <c r="P615">
        <v>1</v>
      </c>
      <c r="Q615">
        <v>40953485</v>
      </c>
      <c r="R615" t="s">
        <v>8</v>
      </c>
      <c r="S615" s="8">
        <v>29683</v>
      </c>
      <c r="T615" t="s">
        <v>2324</v>
      </c>
      <c r="U615" t="s">
        <v>8</v>
      </c>
      <c r="V615">
        <v>2</v>
      </c>
      <c r="W615" t="s">
        <v>2367</v>
      </c>
      <c r="X615" t="s">
        <v>2367</v>
      </c>
      <c r="Y615" t="s">
        <v>2368</v>
      </c>
      <c r="Z615">
        <v>41</v>
      </c>
      <c r="AA615">
        <v>41</v>
      </c>
      <c r="AB615">
        <v>6</v>
      </c>
      <c r="AC615">
        <v>19</v>
      </c>
      <c r="AD615" t="s">
        <v>2369</v>
      </c>
      <c r="AE615" t="s">
        <v>2370</v>
      </c>
      <c r="AF615">
        <v>88141</v>
      </c>
      <c r="AG615">
        <v>1</v>
      </c>
      <c r="AH615">
        <v>1</v>
      </c>
      <c r="AI615">
        <v>62</v>
      </c>
      <c r="AJ615">
        <v>146</v>
      </c>
      <c r="AK615" t="s">
        <v>8</v>
      </c>
      <c r="AL615">
        <v>58</v>
      </c>
      <c r="AM615" t="s">
        <v>8</v>
      </c>
      <c r="AN615" t="s">
        <v>8</v>
      </c>
      <c r="AO615" t="s">
        <v>8</v>
      </c>
      <c r="AP615" t="s">
        <v>8</v>
      </c>
      <c r="AQ615" s="8">
        <v>44865</v>
      </c>
      <c r="AR615" t="s">
        <v>2372</v>
      </c>
      <c r="AS615" t="s">
        <v>76</v>
      </c>
      <c r="AT615">
        <v>47871154</v>
      </c>
      <c r="AU615">
        <v>5</v>
      </c>
      <c r="AV615">
        <v>23</v>
      </c>
      <c r="AW615">
        <v>73710420</v>
      </c>
    </row>
    <row r="616" spans="1:49" x14ac:dyDescent="0.25">
      <c r="A616">
        <v>775208485</v>
      </c>
      <c r="B616">
        <v>2022</v>
      </c>
      <c r="C616">
        <v>10</v>
      </c>
      <c r="D616">
        <v>21</v>
      </c>
      <c r="E616" s="8">
        <v>44855</v>
      </c>
      <c r="F616">
        <v>524</v>
      </c>
      <c r="G616">
        <v>7</v>
      </c>
      <c r="H616">
        <v>2</v>
      </c>
      <c r="I616">
        <v>303203</v>
      </c>
      <c r="J616">
        <v>5</v>
      </c>
      <c r="K616">
        <v>30</v>
      </c>
      <c r="L616">
        <v>2</v>
      </c>
      <c r="M616">
        <v>6349</v>
      </c>
      <c r="N616" t="s">
        <v>51</v>
      </c>
      <c r="O616" t="s">
        <v>8</v>
      </c>
      <c r="P616">
        <v>1</v>
      </c>
      <c r="Q616">
        <v>45092456</v>
      </c>
      <c r="R616" t="s">
        <v>8</v>
      </c>
      <c r="S616" s="8">
        <v>32250</v>
      </c>
      <c r="T616" t="s">
        <v>2324</v>
      </c>
      <c r="U616" t="s">
        <v>8</v>
      </c>
      <c r="V616">
        <v>2</v>
      </c>
      <c r="W616" t="s">
        <v>2367</v>
      </c>
      <c r="X616" t="s">
        <v>2367</v>
      </c>
      <c r="Y616" t="s">
        <v>2368</v>
      </c>
      <c r="Z616">
        <v>34</v>
      </c>
      <c r="AA616">
        <v>34</v>
      </c>
      <c r="AB616">
        <v>6</v>
      </c>
      <c r="AC616">
        <v>4</v>
      </c>
      <c r="AD616" t="s">
        <v>2369</v>
      </c>
      <c r="AE616" t="s">
        <v>2370</v>
      </c>
      <c r="AF616" t="s">
        <v>2371</v>
      </c>
      <c r="AG616">
        <v>4</v>
      </c>
      <c r="AH616">
        <v>1</v>
      </c>
      <c r="AI616">
        <v>88</v>
      </c>
      <c r="AJ616">
        <v>161</v>
      </c>
      <c r="AK616" t="s">
        <v>8</v>
      </c>
      <c r="AL616">
        <v>58</v>
      </c>
      <c r="AM616" t="s">
        <v>8</v>
      </c>
      <c r="AN616" t="s">
        <v>8</v>
      </c>
      <c r="AO616" t="s">
        <v>8</v>
      </c>
      <c r="AP616" t="s">
        <v>8</v>
      </c>
      <c r="AQ616" s="8">
        <v>44858</v>
      </c>
      <c r="AR616" t="s">
        <v>2372</v>
      </c>
      <c r="AS616" t="s">
        <v>76</v>
      </c>
      <c r="AT616">
        <v>44515929</v>
      </c>
      <c r="AU616">
        <v>5</v>
      </c>
      <c r="AV616">
        <v>23</v>
      </c>
      <c r="AW616">
        <v>70805835</v>
      </c>
    </row>
    <row r="617" spans="1:49" x14ac:dyDescent="0.25">
      <c r="A617">
        <v>775443854</v>
      </c>
      <c r="B617">
        <v>2022</v>
      </c>
      <c r="C617">
        <v>10</v>
      </c>
      <c r="D617">
        <v>21</v>
      </c>
      <c r="E617" s="8">
        <v>44855</v>
      </c>
      <c r="F617">
        <v>658</v>
      </c>
      <c r="G617">
        <v>5</v>
      </c>
      <c r="H617">
        <v>4</v>
      </c>
      <c r="I617">
        <v>303203</v>
      </c>
      <c r="J617">
        <v>5</v>
      </c>
      <c r="K617">
        <v>30</v>
      </c>
      <c r="L617">
        <v>1</v>
      </c>
      <c r="M617">
        <v>6312</v>
      </c>
      <c r="N617" t="s">
        <v>39</v>
      </c>
      <c r="O617" t="s">
        <v>8</v>
      </c>
      <c r="P617">
        <v>1</v>
      </c>
      <c r="Q617">
        <v>46959781</v>
      </c>
      <c r="R617" t="s">
        <v>8</v>
      </c>
      <c r="S617" s="8">
        <v>33345</v>
      </c>
      <c r="T617" t="s">
        <v>2324</v>
      </c>
      <c r="U617" t="s">
        <v>8</v>
      </c>
      <c r="V617">
        <v>2</v>
      </c>
      <c r="W617" t="s">
        <v>2367</v>
      </c>
      <c r="X617" t="s">
        <v>2370</v>
      </c>
      <c r="Y617" t="s">
        <v>2368</v>
      </c>
      <c r="Z617">
        <v>31</v>
      </c>
      <c r="AA617">
        <v>31</v>
      </c>
      <c r="AB617">
        <v>6</v>
      </c>
      <c r="AC617">
        <v>4</v>
      </c>
      <c r="AD617" t="s">
        <v>2369</v>
      </c>
      <c r="AE617" t="s">
        <v>2370</v>
      </c>
      <c r="AF617" t="s">
        <v>2371</v>
      </c>
      <c r="AG617">
        <v>5</v>
      </c>
      <c r="AH617">
        <v>1</v>
      </c>
      <c r="AI617" t="s">
        <v>8</v>
      </c>
      <c r="AJ617" t="s">
        <v>8</v>
      </c>
      <c r="AK617" t="s">
        <v>8</v>
      </c>
      <c r="AL617">
        <v>58</v>
      </c>
      <c r="AM617" t="s">
        <v>8</v>
      </c>
      <c r="AN617" t="s">
        <v>8</v>
      </c>
      <c r="AO617" t="s">
        <v>8</v>
      </c>
      <c r="AP617" t="s">
        <v>8</v>
      </c>
      <c r="AQ617" s="8">
        <v>44859</v>
      </c>
      <c r="AR617" t="s">
        <v>2372</v>
      </c>
      <c r="AS617" t="s">
        <v>76</v>
      </c>
      <c r="AT617">
        <v>43341880</v>
      </c>
      <c r="AU617">
        <v>5</v>
      </c>
      <c r="AV617">
        <v>23</v>
      </c>
      <c r="AW617">
        <v>45514476</v>
      </c>
    </row>
    <row r="618" spans="1:49" x14ac:dyDescent="0.25">
      <c r="A618">
        <v>627343471</v>
      </c>
      <c r="B618">
        <v>2022</v>
      </c>
      <c r="C618">
        <v>1</v>
      </c>
      <c r="D618">
        <v>13</v>
      </c>
      <c r="E618" s="8">
        <v>44574</v>
      </c>
      <c r="F618">
        <v>122</v>
      </c>
      <c r="G618">
        <v>4</v>
      </c>
      <c r="H618">
        <v>2</v>
      </c>
      <c r="I618">
        <v>303203</v>
      </c>
      <c r="J618">
        <v>5</v>
      </c>
      <c r="K618">
        <v>30</v>
      </c>
      <c r="L618">
        <v>2</v>
      </c>
      <c r="M618">
        <v>6349</v>
      </c>
      <c r="N618" t="s">
        <v>51</v>
      </c>
      <c r="O618" t="s">
        <v>8</v>
      </c>
      <c r="P618">
        <v>1</v>
      </c>
      <c r="Q618">
        <v>46423209</v>
      </c>
      <c r="R618" t="s">
        <v>8</v>
      </c>
      <c r="S618" s="8">
        <v>33083</v>
      </c>
      <c r="T618" t="s">
        <v>2324</v>
      </c>
      <c r="U618" t="s">
        <v>8</v>
      </c>
      <c r="V618">
        <v>2</v>
      </c>
      <c r="W618" t="s">
        <v>2375</v>
      </c>
      <c r="X618" t="s">
        <v>2375</v>
      </c>
      <c r="Y618" t="s">
        <v>2368</v>
      </c>
      <c r="Z618">
        <v>31</v>
      </c>
      <c r="AA618">
        <v>31</v>
      </c>
      <c r="AB618">
        <v>5</v>
      </c>
      <c r="AC618">
        <v>15</v>
      </c>
      <c r="AD618" t="s">
        <v>2369</v>
      </c>
      <c r="AE618" t="s">
        <v>2370</v>
      </c>
      <c r="AF618">
        <v>88141</v>
      </c>
      <c r="AG618">
        <v>1</v>
      </c>
      <c r="AH618">
        <v>1</v>
      </c>
      <c r="AI618">
        <v>52</v>
      </c>
      <c r="AJ618">
        <v>151</v>
      </c>
      <c r="AK618" t="s">
        <v>8</v>
      </c>
      <c r="AL618">
        <v>58</v>
      </c>
      <c r="AM618" t="s">
        <v>8</v>
      </c>
      <c r="AN618" t="s">
        <v>8</v>
      </c>
      <c r="AO618" t="s">
        <v>8</v>
      </c>
      <c r="AP618" t="s">
        <v>8</v>
      </c>
      <c r="AQ618" s="8">
        <v>44579</v>
      </c>
      <c r="AR618" t="s">
        <v>2372</v>
      </c>
      <c r="AS618" t="s">
        <v>76</v>
      </c>
      <c r="AT618">
        <v>44515929</v>
      </c>
      <c r="AU618">
        <v>5</v>
      </c>
      <c r="AV618">
        <v>23</v>
      </c>
      <c r="AW618">
        <v>70805835</v>
      </c>
    </row>
    <row r="619" spans="1:49" x14ac:dyDescent="0.25">
      <c r="A619">
        <v>775443484</v>
      </c>
      <c r="B619">
        <v>2022</v>
      </c>
      <c r="C619">
        <v>10</v>
      </c>
      <c r="D619">
        <v>21</v>
      </c>
      <c r="E619" s="8">
        <v>44855</v>
      </c>
      <c r="F619">
        <v>658</v>
      </c>
      <c r="G619">
        <v>5</v>
      </c>
      <c r="H619">
        <v>3</v>
      </c>
      <c r="I619">
        <v>303203</v>
      </c>
      <c r="J619">
        <v>5</v>
      </c>
      <c r="K619">
        <v>30</v>
      </c>
      <c r="L619">
        <v>1</v>
      </c>
      <c r="M619">
        <v>6312</v>
      </c>
      <c r="N619" t="s">
        <v>39</v>
      </c>
      <c r="O619" t="s">
        <v>8</v>
      </c>
      <c r="P619">
        <v>1</v>
      </c>
      <c r="Q619">
        <v>7537270</v>
      </c>
      <c r="R619" t="s">
        <v>8</v>
      </c>
      <c r="S619" s="8">
        <v>28036</v>
      </c>
      <c r="T619" t="s">
        <v>2324</v>
      </c>
      <c r="U619" t="s">
        <v>8</v>
      </c>
      <c r="V619">
        <v>2</v>
      </c>
      <c r="W619" t="s">
        <v>2367</v>
      </c>
      <c r="X619" t="s">
        <v>2367</v>
      </c>
      <c r="Y619" t="s">
        <v>2368</v>
      </c>
      <c r="Z619">
        <v>46</v>
      </c>
      <c r="AA619">
        <v>46</v>
      </c>
      <c r="AB619">
        <v>0</v>
      </c>
      <c r="AC619">
        <v>18</v>
      </c>
      <c r="AD619" t="s">
        <v>2369</v>
      </c>
      <c r="AE619" t="s">
        <v>2370</v>
      </c>
      <c r="AF619" t="s">
        <v>2371</v>
      </c>
      <c r="AG619">
        <v>5</v>
      </c>
      <c r="AH619">
        <v>1</v>
      </c>
      <c r="AI619" t="s">
        <v>8</v>
      </c>
      <c r="AJ619" t="s">
        <v>8</v>
      </c>
      <c r="AK619" t="s">
        <v>8</v>
      </c>
      <c r="AL619">
        <v>58</v>
      </c>
      <c r="AM619" t="s">
        <v>8</v>
      </c>
      <c r="AN619" t="s">
        <v>8</v>
      </c>
      <c r="AO619" t="s">
        <v>8</v>
      </c>
      <c r="AP619" t="s">
        <v>8</v>
      </c>
      <c r="AQ619" s="8">
        <v>44859</v>
      </c>
      <c r="AR619" t="s">
        <v>2372</v>
      </c>
      <c r="AS619" t="s">
        <v>76</v>
      </c>
      <c r="AT619">
        <v>43341880</v>
      </c>
      <c r="AU619">
        <v>5</v>
      </c>
      <c r="AV619">
        <v>23</v>
      </c>
      <c r="AW619">
        <v>45514476</v>
      </c>
    </row>
    <row r="620" spans="1:49" x14ac:dyDescent="0.25">
      <c r="A620">
        <v>779273017</v>
      </c>
      <c r="B620">
        <v>2022</v>
      </c>
      <c r="C620">
        <v>10</v>
      </c>
      <c r="D620">
        <v>31</v>
      </c>
      <c r="E620" s="8">
        <v>44865</v>
      </c>
      <c r="F620">
        <v>670</v>
      </c>
      <c r="G620">
        <v>5</v>
      </c>
      <c r="H620">
        <v>12</v>
      </c>
      <c r="I620">
        <v>303203</v>
      </c>
      <c r="J620">
        <v>5</v>
      </c>
      <c r="K620">
        <v>30</v>
      </c>
      <c r="L620">
        <v>1</v>
      </c>
      <c r="M620">
        <v>31276</v>
      </c>
      <c r="N620" t="s">
        <v>48</v>
      </c>
      <c r="O620" t="s">
        <v>8</v>
      </c>
      <c r="P620">
        <v>1</v>
      </c>
      <c r="Q620">
        <v>48110387</v>
      </c>
      <c r="R620" t="s">
        <v>8</v>
      </c>
      <c r="S620" s="8">
        <v>34370</v>
      </c>
      <c r="T620" t="s">
        <v>2324</v>
      </c>
      <c r="U620" t="s">
        <v>8</v>
      </c>
      <c r="V620">
        <v>1</v>
      </c>
      <c r="W620" t="s">
        <v>2367</v>
      </c>
      <c r="X620" t="s">
        <v>2367</v>
      </c>
      <c r="Y620" t="s">
        <v>2368</v>
      </c>
      <c r="Z620">
        <v>28</v>
      </c>
      <c r="AA620">
        <v>28</v>
      </c>
      <c r="AB620">
        <v>8</v>
      </c>
      <c r="AC620">
        <v>26</v>
      </c>
      <c r="AD620" t="s">
        <v>2369</v>
      </c>
      <c r="AE620" t="s">
        <v>2370</v>
      </c>
      <c r="AF620">
        <v>88141</v>
      </c>
      <c r="AG620">
        <v>1</v>
      </c>
      <c r="AH620">
        <v>1</v>
      </c>
      <c r="AI620">
        <v>74</v>
      </c>
      <c r="AJ620">
        <v>150</v>
      </c>
      <c r="AK620" t="s">
        <v>8</v>
      </c>
      <c r="AL620">
        <v>58</v>
      </c>
      <c r="AM620" t="s">
        <v>8</v>
      </c>
      <c r="AN620" t="s">
        <v>8</v>
      </c>
      <c r="AO620" t="s">
        <v>8</v>
      </c>
      <c r="AP620" t="s">
        <v>8</v>
      </c>
      <c r="AQ620" s="8">
        <v>44866</v>
      </c>
      <c r="AR620" t="s">
        <v>2372</v>
      </c>
      <c r="AS620" t="s">
        <v>76</v>
      </c>
      <c r="AT620">
        <v>47878280</v>
      </c>
      <c r="AU620">
        <v>5</v>
      </c>
      <c r="AV620">
        <v>23</v>
      </c>
      <c r="AW620">
        <v>41971846</v>
      </c>
    </row>
    <row r="621" spans="1:49" x14ac:dyDescent="0.25">
      <c r="A621">
        <v>773585730</v>
      </c>
      <c r="B621">
        <v>2022</v>
      </c>
      <c r="C621">
        <v>10</v>
      </c>
      <c r="D621">
        <v>19</v>
      </c>
      <c r="E621" s="8">
        <v>44853</v>
      </c>
      <c r="F621" t="s">
        <v>2387</v>
      </c>
      <c r="G621">
        <v>17</v>
      </c>
      <c r="H621">
        <v>1</v>
      </c>
      <c r="I621">
        <v>301612</v>
      </c>
      <c r="J621">
        <v>5</v>
      </c>
      <c r="K621">
        <v>30</v>
      </c>
      <c r="L621">
        <v>4</v>
      </c>
      <c r="M621">
        <v>6332</v>
      </c>
      <c r="N621" t="s">
        <v>9</v>
      </c>
      <c r="O621" t="s">
        <v>8</v>
      </c>
      <c r="P621">
        <v>1</v>
      </c>
      <c r="Q621">
        <v>47290326</v>
      </c>
      <c r="R621" t="s">
        <v>8</v>
      </c>
      <c r="S621" s="8">
        <v>33366</v>
      </c>
      <c r="T621" t="s">
        <v>2324</v>
      </c>
      <c r="U621" t="s">
        <v>8</v>
      </c>
      <c r="V621">
        <v>2</v>
      </c>
      <c r="W621" t="s">
        <v>2367</v>
      </c>
      <c r="X621" t="s">
        <v>2367</v>
      </c>
      <c r="Y621" t="s">
        <v>2368</v>
      </c>
      <c r="Z621">
        <v>31</v>
      </c>
      <c r="AA621">
        <v>31</v>
      </c>
      <c r="AB621">
        <v>5</v>
      </c>
      <c r="AC621">
        <v>11</v>
      </c>
      <c r="AD621" t="s">
        <v>2369</v>
      </c>
      <c r="AE621" t="s">
        <v>2370</v>
      </c>
      <c r="AF621" t="s">
        <v>2371</v>
      </c>
      <c r="AG621">
        <v>3</v>
      </c>
      <c r="AH621">
        <v>1</v>
      </c>
      <c r="AI621" t="s">
        <v>8</v>
      </c>
      <c r="AJ621" t="s">
        <v>8</v>
      </c>
      <c r="AK621" t="s">
        <v>8</v>
      </c>
      <c r="AL621">
        <v>58</v>
      </c>
      <c r="AM621" t="s">
        <v>8</v>
      </c>
      <c r="AN621" t="s">
        <v>8</v>
      </c>
      <c r="AO621" t="s">
        <v>8</v>
      </c>
      <c r="AP621" t="s">
        <v>8</v>
      </c>
      <c r="AQ621" s="8">
        <v>44854</v>
      </c>
      <c r="AR621" t="s">
        <v>2372</v>
      </c>
      <c r="AS621" t="s">
        <v>76</v>
      </c>
      <c r="AT621">
        <v>43665512</v>
      </c>
      <c r="AU621">
        <v>5</v>
      </c>
      <c r="AV621">
        <v>23</v>
      </c>
      <c r="AW621">
        <v>45602325</v>
      </c>
    </row>
    <row r="622" spans="1:49" x14ac:dyDescent="0.25">
      <c r="A622">
        <v>692324243</v>
      </c>
      <c r="B622">
        <v>2022</v>
      </c>
      <c r="C622">
        <v>5</v>
      </c>
      <c r="D622">
        <v>3</v>
      </c>
      <c r="E622" s="8">
        <v>44684</v>
      </c>
      <c r="F622">
        <v>688</v>
      </c>
      <c r="G622">
        <v>9</v>
      </c>
      <c r="H622">
        <v>1</v>
      </c>
      <c r="I622">
        <v>303203</v>
      </c>
      <c r="J622">
        <v>5</v>
      </c>
      <c r="K622">
        <v>30</v>
      </c>
      <c r="L622">
        <v>1</v>
      </c>
      <c r="M622">
        <v>6312</v>
      </c>
      <c r="N622" t="s">
        <v>39</v>
      </c>
      <c r="O622" t="s">
        <v>8</v>
      </c>
      <c r="P622">
        <v>1</v>
      </c>
      <c r="Q622">
        <v>860290</v>
      </c>
      <c r="R622" t="s">
        <v>8</v>
      </c>
      <c r="S622" s="8">
        <v>28758</v>
      </c>
      <c r="T622" t="s">
        <v>2324</v>
      </c>
      <c r="U622" t="s">
        <v>8</v>
      </c>
      <c r="V622">
        <v>2</v>
      </c>
      <c r="W622" t="s">
        <v>2367</v>
      </c>
      <c r="X622" t="s">
        <v>2370</v>
      </c>
      <c r="Y622" t="s">
        <v>2368</v>
      </c>
      <c r="Z622">
        <v>43</v>
      </c>
      <c r="AA622">
        <v>43</v>
      </c>
      <c r="AB622">
        <v>7</v>
      </c>
      <c r="AC622">
        <v>8</v>
      </c>
      <c r="AD622" t="s">
        <v>2369</v>
      </c>
      <c r="AE622" t="s">
        <v>2370</v>
      </c>
      <c r="AF622" t="s">
        <v>2371</v>
      </c>
      <c r="AG622">
        <v>3</v>
      </c>
      <c r="AH622">
        <v>1</v>
      </c>
      <c r="AI622">
        <v>59.8</v>
      </c>
      <c r="AJ622">
        <v>145</v>
      </c>
      <c r="AK622" t="s">
        <v>8</v>
      </c>
      <c r="AL622">
        <v>58</v>
      </c>
      <c r="AM622" t="s">
        <v>8</v>
      </c>
      <c r="AN622" t="s">
        <v>8</v>
      </c>
      <c r="AO622" t="s">
        <v>8</v>
      </c>
      <c r="AP622" t="s">
        <v>8</v>
      </c>
      <c r="AQ622" s="8">
        <v>44693</v>
      </c>
      <c r="AR622" t="s">
        <v>2372</v>
      </c>
      <c r="AS622" t="s">
        <v>76</v>
      </c>
      <c r="AT622">
        <v>42235973</v>
      </c>
      <c r="AU622">
        <v>5</v>
      </c>
      <c r="AV622">
        <v>23</v>
      </c>
      <c r="AW622">
        <v>76625399</v>
      </c>
    </row>
    <row r="623" spans="1:49" x14ac:dyDescent="0.25">
      <c r="A623">
        <v>627021242</v>
      </c>
      <c r="B623">
        <v>2022</v>
      </c>
      <c r="C623">
        <v>1</v>
      </c>
      <c r="D623">
        <v>8</v>
      </c>
      <c r="E623" s="8">
        <v>44569</v>
      </c>
      <c r="F623">
        <v>33</v>
      </c>
      <c r="G623">
        <v>6</v>
      </c>
      <c r="H623">
        <v>6</v>
      </c>
      <c r="I623">
        <v>301612</v>
      </c>
      <c r="J623">
        <v>5</v>
      </c>
      <c r="K623">
        <v>30</v>
      </c>
      <c r="L623">
        <v>1</v>
      </c>
      <c r="M623">
        <v>6312</v>
      </c>
      <c r="N623" t="s">
        <v>39</v>
      </c>
      <c r="O623" t="s">
        <v>8</v>
      </c>
      <c r="P623">
        <v>1</v>
      </c>
      <c r="Q623">
        <v>821639</v>
      </c>
      <c r="R623" t="s">
        <v>8</v>
      </c>
      <c r="S623" s="8">
        <v>26088</v>
      </c>
      <c r="T623" t="s">
        <v>2324</v>
      </c>
      <c r="U623" t="s">
        <v>8</v>
      </c>
      <c r="V623">
        <v>2</v>
      </c>
      <c r="W623" t="s">
        <v>2375</v>
      </c>
      <c r="X623" t="s">
        <v>2370</v>
      </c>
      <c r="Y623" t="s">
        <v>2368</v>
      </c>
      <c r="Z623">
        <v>50</v>
      </c>
      <c r="AA623">
        <v>50</v>
      </c>
      <c r="AB623">
        <v>7</v>
      </c>
      <c r="AC623">
        <v>4</v>
      </c>
      <c r="AD623" t="s">
        <v>2369</v>
      </c>
      <c r="AE623" t="s">
        <v>2370</v>
      </c>
      <c r="AF623">
        <v>88141</v>
      </c>
      <c r="AG623">
        <v>3</v>
      </c>
      <c r="AH623">
        <v>1</v>
      </c>
      <c r="AI623">
        <v>58</v>
      </c>
      <c r="AJ623">
        <v>150</v>
      </c>
      <c r="AK623" t="s">
        <v>8</v>
      </c>
      <c r="AL623">
        <v>58</v>
      </c>
      <c r="AM623" t="s">
        <v>2413</v>
      </c>
      <c r="AN623" t="s">
        <v>8</v>
      </c>
      <c r="AO623" t="s">
        <v>8</v>
      </c>
      <c r="AP623" t="s">
        <v>8</v>
      </c>
      <c r="AQ623" s="8">
        <v>44578</v>
      </c>
      <c r="AR623" t="s">
        <v>2372</v>
      </c>
      <c r="AS623" t="s">
        <v>76</v>
      </c>
      <c r="AT623">
        <v>44392261</v>
      </c>
      <c r="AU623">
        <v>5</v>
      </c>
      <c r="AV623">
        <v>23</v>
      </c>
      <c r="AW623">
        <v>41473714</v>
      </c>
    </row>
    <row r="624" spans="1:49" x14ac:dyDescent="0.25">
      <c r="A624">
        <v>624641174</v>
      </c>
      <c r="B624">
        <v>2022</v>
      </c>
      <c r="C624">
        <v>1</v>
      </c>
      <c r="D624">
        <v>4</v>
      </c>
      <c r="E624" s="8">
        <v>44565</v>
      </c>
      <c r="F624" t="s">
        <v>2460</v>
      </c>
      <c r="G624">
        <v>6</v>
      </c>
      <c r="H624">
        <v>1</v>
      </c>
      <c r="I624">
        <v>301203</v>
      </c>
      <c r="J624">
        <v>5</v>
      </c>
      <c r="K624">
        <v>30</v>
      </c>
      <c r="L624">
        <v>10</v>
      </c>
      <c r="M624">
        <v>6322</v>
      </c>
      <c r="N624" t="s">
        <v>29</v>
      </c>
      <c r="O624" t="s">
        <v>8</v>
      </c>
      <c r="P624">
        <v>1</v>
      </c>
      <c r="Q624">
        <v>43768826</v>
      </c>
      <c r="R624" t="s">
        <v>8</v>
      </c>
      <c r="S624" s="8">
        <v>30474</v>
      </c>
      <c r="T624" t="s">
        <v>2324</v>
      </c>
      <c r="U624" t="s">
        <v>8</v>
      </c>
      <c r="V624">
        <v>2</v>
      </c>
      <c r="W624" t="s">
        <v>2375</v>
      </c>
      <c r="X624" t="s">
        <v>2375</v>
      </c>
      <c r="Y624" t="s">
        <v>2368</v>
      </c>
      <c r="Z624">
        <v>38</v>
      </c>
      <c r="AA624">
        <v>38</v>
      </c>
      <c r="AB624">
        <v>6</v>
      </c>
      <c r="AC624">
        <v>28</v>
      </c>
      <c r="AD624" t="s">
        <v>2369</v>
      </c>
      <c r="AE624" t="s">
        <v>2370</v>
      </c>
      <c r="AF624">
        <v>88141</v>
      </c>
      <c r="AG624">
        <v>1</v>
      </c>
      <c r="AH624">
        <v>1</v>
      </c>
      <c r="AI624">
        <v>55.5</v>
      </c>
      <c r="AJ624">
        <v>147</v>
      </c>
      <c r="AK624" t="s">
        <v>8</v>
      </c>
      <c r="AL624">
        <v>58</v>
      </c>
      <c r="AM624" t="s">
        <v>2398</v>
      </c>
      <c r="AN624" t="s">
        <v>8</v>
      </c>
      <c r="AO624" t="s">
        <v>8</v>
      </c>
      <c r="AP624" t="s">
        <v>8</v>
      </c>
      <c r="AQ624" s="8">
        <v>44573</v>
      </c>
      <c r="AR624" t="s">
        <v>2372</v>
      </c>
      <c r="AS624" t="s">
        <v>76</v>
      </c>
      <c r="AT624">
        <v>72675366</v>
      </c>
      <c r="AU624">
        <v>5</v>
      </c>
      <c r="AV624">
        <v>23</v>
      </c>
      <c r="AW624">
        <v>47204013</v>
      </c>
    </row>
    <row r="625" spans="1:49" x14ac:dyDescent="0.25">
      <c r="A625">
        <v>692192930</v>
      </c>
      <c r="B625">
        <v>2022</v>
      </c>
      <c r="C625">
        <v>5</v>
      </c>
      <c r="D625">
        <v>2</v>
      </c>
      <c r="E625" s="8">
        <v>44683</v>
      </c>
      <c r="F625">
        <v>680</v>
      </c>
      <c r="G625">
        <v>11</v>
      </c>
      <c r="H625">
        <v>1</v>
      </c>
      <c r="I625">
        <v>303203</v>
      </c>
      <c r="J625">
        <v>5</v>
      </c>
      <c r="K625">
        <v>30</v>
      </c>
      <c r="L625">
        <v>1</v>
      </c>
      <c r="M625">
        <v>6312</v>
      </c>
      <c r="N625" t="s">
        <v>39</v>
      </c>
      <c r="O625" t="s">
        <v>8</v>
      </c>
      <c r="P625">
        <v>1</v>
      </c>
      <c r="Q625">
        <v>48402399</v>
      </c>
      <c r="R625" t="s">
        <v>8</v>
      </c>
      <c r="S625" s="8">
        <v>34474</v>
      </c>
      <c r="T625" t="s">
        <v>2324</v>
      </c>
      <c r="U625" t="s">
        <v>8</v>
      </c>
      <c r="V625">
        <v>2</v>
      </c>
      <c r="W625" t="s">
        <v>2367</v>
      </c>
      <c r="X625" t="s">
        <v>2367</v>
      </c>
      <c r="Y625" t="s">
        <v>2368</v>
      </c>
      <c r="Z625">
        <v>27</v>
      </c>
      <c r="AA625">
        <v>27</v>
      </c>
      <c r="AB625">
        <v>11</v>
      </c>
      <c r="AC625">
        <v>12</v>
      </c>
      <c r="AD625" t="s">
        <v>2369</v>
      </c>
      <c r="AE625" t="s">
        <v>2368</v>
      </c>
      <c r="AF625">
        <v>88141</v>
      </c>
      <c r="AG625">
        <v>1</v>
      </c>
      <c r="AH625">
        <v>1</v>
      </c>
      <c r="AI625">
        <v>47.1</v>
      </c>
      <c r="AJ625">
        <v>154</v>
      </c>
      <c r="AK625" t="s">
        <v>8</v>
      </c>
      <c r="AL625">
        <v>58</v>
      </c>
      <c r="AM625" t="s">
        <v>8</v>
      </c>
      <c r="AN625" t="s">
        <v>8</v>
      </c>
      <c r="AO625" t="s">
        <v>8</v>
      </c>
      <c r="AP625" t="s">
        <v>8</v>
      </c>
      <c r="AQ625" s="8">
        <v>44692</v>
      </c>
      <c r="AR625" t="s">
        <v>2372</v>
      </c>
      <c r="AS625" t="s">
        <v>76</v>
      </c>
      <c r="AT625">
        <v>70498254</v>
      </c>
      <c r="AU625">
        <v>5</v>
      </c>
      <c r="AV625">
        <v>23</v>
      </c>
      <c r="AW625">
        <v>41971846</v>
      </c>
    </row>
    <row r="626" spans="1:49" x14ac:dyDescent="0.25">
      <c r="A626">
        <v>631364380</v>
      </c>
      <c r="B626">
        <v>2022</v>
      </c>
      <c r="C626">
        <v>1</v>
      </c>
      <c r="D626">
        <v>17</v>
      </c>
      <c r="E626" s="8">
        <v>44578</v>
      </c>
      <c r="F626" t="s">
        <v>2394</v>
      </c>
      <c r="G626">
        <v>4</v>
      </c>
      <c r="H626">
        <v>3</v>
      </c>
      <c r="I626">
        <v>303203</v>
      </c>
      <c r="J626">
        <v>5</v>
      </c>
      <c r="K626">
        <v>30</v>
      </c>
      <c r="L626">
        <v>8</v>
      </c>
      <c r="M626">
        <v>6326</v>
      </c>
      <c r="N626" t="s">
        <v>25</v>
      </c>
      <c r="O626" t="s">
        <v>8</v>
      </c>
      <c r="P626">
        <v>1</v>
      </c>
      <c r="Q626">
        <v>808011</v>
      </c>
      <c r="R626" t="s">
        <v>8</v>
      </c>
      <c r="S626" s="8">
        <v>22201</v>
      </c>
      <c r="T626" t="s">
        <v>2324</v>
      </c>
      <c r="U626" t="s">
        <v>8</v>
      </c>
      <c r="V626">
        <v>2</v>
      </c>
      <c r="W626" t="s">
        <v>2375</v>
      </c>
      <c r="X626" t="s">
        <v>2375</v>
      </c>
      <c r="Y626" t="s">
        <v>2368</v>
      </c>
      <c r="Z626">
        <v>61</v>
      </c>
      <c r="AA626">
        <v>61</v>
      </c>
      <c r="AB626">
        <v>3</v>
      </c>
      <c r="AC626">
        <v>5</v>
      </c>
      <c r="AD626" t="s">
        <v>2369</v>
      </c>
      <c r="AE626" t="s">
        <v>2370</v>
      </c>
      <c r="AF626" t="s">
        <v>2371</v>
      </c>
      <c r="AG626">
        <v>3</v>
      </c>
      <c r="AH626">
        <v>1</v>
      </c>
      <c r="AI626">
        <v>61</v>
      </c>
      <c r="AJ626">
        <v>153</v>
      </c>
      <c r="AK626" t="s">
        <v>8</v>
      </c>
      <c r="AL626">
        <v>58</v>
      </c>
      <c r="AM626" t="s">
        <v>8</v>
      </c>
      <c r="AN626" t="s">
        <v>8</v>
      </c>
      <c r="AO626" t="s">
        <v>8</v>
      </c>
      <c r="AP626" t="s">
        <v>8</v>
      </c>
      <c r="AQ626" s="8">
        <v>44587</v>
      </c>
      <c r="AR626" t="s">
        <v>2372</v>
      </c>
      <c r="AS626" t="s">
        <v>76</v>
      </c>
      <c r="AT626">
        <v>48597102</v>
      </c>
      <c r="AU626">
        <v>5</v>
      </c>
      <c r="AV626">
        <v>23</v>
      </c>
      <c r="AW626">
        <v>73710420</v>
      </c>
    </row>
    <row r="627" spans="1:49" x14ac:dyDescent="0.25">
      <c r="A627">
        <v>628130058</v>
      </c>
      <c r="B627">
        <v>2022</v>
      </c>
      <c r="C627">
        <v>1</v>
      </c>
      <c r="D627">
        <v>14</v>
      </c>
      <c r="E627" s="8">
        <v>44575</v>
      </c>
      <c r="F627" t="s">
        <v>2385</v>
      </c>
      <c r="G627">
        <v>8</v>
      </c>
      <c r="H627">
        <v>12</v>
      </c>
      <c r="I627">
        <v>303203</v>
      </c>
      <c r="J627">
        <v>5</v>
      </c>
      <c r="K627">
        <v>30</v>
      </c>
      <c r="L627">
        <v>7</v>
      </c>
      <c r="M627">
        <v>6348</v>
      </c>
      <c r="N627" t="s">
        <v>22</v>
      </c>
      <c r="O627" t="s">
        <v>8</v>
      </c>
      <c r="P627">
        <v>1</v>
      </c>
      <c r="Q627">
        <v>71896282</v>
      </c>
      <c r="R627" t="s">
        <v>8</v>
      </c>
      <c r="S627" s="8">
        <v>33729</v>
      </c>
      <c r="T627" t="s">
        <v>2324</v>
      </c>
      <c r="U627" t="s">
        <v>8</v>
      </c>
      <c r="V627">
        <v>2</v>
      </c>
      <c r="W627" t="s">
        <v>2367</v>
      </c>
      <c r="X627" t="s">
        <v>2367</v>
      </c>
      <c r="Y627" t="s">
        <v>2368</v>
      </c>
      <c r="Z627">
        <v>29</v>
      </c>
      <c r="AA627">
        <v>29</v>
      </c>
      <c r="AB627">
        <v>8</v>
      </c>
      <c r="AC627">
        <v>9</v>
      </c>
      <c r="AD627" t="s">
        <v>2369</v>
      </c>
      <c r="AE627" t="s">
        <v>2370</v>
      </c>
      <c r="AF627">
        <v>88141</v>
      </c>
      <c r="AG627">
        <v>1</v>
      </c>
      <c r="AH627">
        <v>1</v>
      </c>
      <c r="AI627">
        <v>52</v>
      </c>
      <c r="AJ627">
        <v>144</v>
      </c>
      <c r="AK627" t="s">
        <v>8</v>
      </c>
      <c r="AL627">
        <v>58</v>
      </c>
      <c r="AM627" t="s">
        <v>8</v>
      </c>
      <c r="AN627" t="s">
        <v>8</v>
      </c>
      <c r="AO627" t="s">
        <v>8</v>
      </c>
      <c r="AP627" t="s">
        <v>8</v>
      </c>
      <c r="AQ627" s="8">
        <v>44580</v>
      </c>
      <c r="AR627" t="s">
        <v>2372</v>
      </c>
      <c r="AS627" t="s">
        <v>76</v>
      </c>
      <c r="AT627">
        <v>26695846</v>
      </c>
      <c r="AU627">
        <v>5</v>
      </c>
      <c r="AV627">
        <v>23</v>
      </c>
      <c r="AW627">
        <v>76963480</v>
      </c>
    </row>
    <row r="628" spans="1:49" x14ac:dyDescent="0.25">
      <c r="A628">
        <v>628127176</v>
      </c>
      <c r="B628">
        <v>2022</v>
      </c>
      <c r="C628">
        <v>1</v>
      </c>
      <c r="D628">
        <v>14</v>
      </c>
      <c r="E628" s="8">
        <v>44575</v>
      </c>
      <c r="F628" t="s">
        <v>2385</v>
      </c>
      <c r="G628">
        <v>8</v>
      </c>
      <c r="H628">
        <v>8</v>
      </c>
      <c r="I628">
        <v>303203</v>
      </c>
      <c r="J628">
        <v>5</v>
      </c>
      <c r="K628">
        <v>30</v>
      </c>
      <c r="L628">
        <v>7</v>
      </c>
      <c r="M628">
        <v>6348</v>
      </c>
      <c r="N628" t="s">
        <v>22</v>
      </c>
      <c r="O628" t="s">
        <v>8</v>
      </c>
      <c r="P628">
        <v>1</v>
      </c>
      <c r="Q628">
        <v>48029878</v>
      </c>
      <c r="R628" t="s">
        <v>8</v>
      </c>
      <c r="S628" s="8">
        <v>34274</v>
      </c>
      <c r="T628" t="s">
        <v>2324</v>
      </c>
      <c r="U628" t="s">
        <v>8</v>
      </c>
      <c r="V628">
        <v>2</v>
      </c>
      <c r="W628" t="s">
        <v>2367</v>
      </c>
      <c r="X628" t="s">
        <v>2367</v>
      </c>
      <c r="Y628" t="s">
        <v>2368</v>
      </c>
      <c r="Z628">
        <v>28</v>
      </c>
      <c r="AA628">
        <v>28</v>
      </c>
      <c r="AB628">
        <v>2</v>
      </c>
      <c r="AC628">
        <v>13</v>
      </c>
      <c r="AD628" t="s">
        <v>2369</v>
      </c>
      <c r="AE628" t="s">
        <v>2370</v>
      </c>
      <c r="AF628">
        <v>88141</v>
      </c>
      <c r="AG628">
        <v>1</v>
      </c>
      <c r="AH628">
        <v>1</v>
      </c>
      <c r="AI628">
        <v>55</v>
      </c>
      <c r="AJ628">
        <v>150</v>
      </c>
      <c r="AK628" t="s">
        <v>8</v>
      </c>
      <c r="AL628">
        <v>58</v>
      </c>
      <c r="AM628" t="s">
        <v>8</v>
      </c>
      <c r="AN628" t="s">
        <v>8</v>
      </c>
      <c r="AO628" t="s">
        <v>8</v>
      </c>
      <c r="AP628" t="s">
        <v>8</v>
      </c>
      <c r="AQ628" s="8">
        <v>44580</v>
      </c>
      <c r="AR628" t="s">
        <v>2372</v>
      </c>
      <c r="AS628" t="s">
        <v>76</v>
      </c>
      <c r="AT628">
        <v>26695846</v>
      </c>
      <c r="AU628">
        <v>5</v>
      </c>
      <c r="AV628">
        <v>23</v>
      </c>
      <c r="AW628">
        <v>76963480</v>
      </c>
    </row>
    <row r="629" spans="1:49" x14ac:dyDescent="0.25">
      <c r="A629">
        <v>628130347</v>
      </c>
      <c r="B629">
        <v>2022</v>
      </c>
      <c r="C629">
        <v>1</v>
      </c>
      <c r="D629">
        <v>14</v>
      </c>
      <c r="E629" s="8">
        <v>44575</v>
      </c>
      <c r="F629" t="s">
        <v>2385</v>
      </c>
      <c r="G629">
        <v>8</v>
      </c>
      <c r="H629">
        <v>13</v>
      </c>
      <c r="I629">
        <v>303203</v>
      </c>
      <c r="J629">
        <v>5</v>
      </c>
      <c r="K629">
        <v>30</v>
      </c>
      <c r="L629">
        <v>7</v>
      </c>
      <c r="M629">
        <v>6348</v>
      </c>
      <c r="N629" t="s">
        <v>22</v>
      </c>
      <c r="O629" t="s">
        <v>8</v>
      </c>
      <c r="P629">
        <v>1</v>
      </c>
      <c r="Q629">
        <v>47955723</v>
      </c>
      <c r="R629" t="s">
        <v>8</v>
      </c>
      <c r="S629" s="8">
        <v>33026</v>
      </c>
      <c r="T629" t="s">
        <v>2324</v>
      </c>
      <c r="U629" t="s">
        <v>8</v>
      </c>
      <c r="V629">
        <v>2</v>
      </c>
      <c r="W629" t="s">
        <v>2367</v>
      </c>
      <c r="X629" t="s">
        <v>2367</v>
      </c>
      <c r="Y629" t="s">
        <v>2368</v>
      </c>
      <c r="Z629">
        <v>31</v>
      </c>
      <c r="AA629">
        <v>31</v>
      </c>
      <c r="AB629">
        <v>7</v>
      </c>
      <c r="AC629">
        <v>12</v>
      </c>
      <c r="AD629" t="s">
        <v>2369</v>
      </c>
      <c r="AE629" t="s">
        <v>2370</v>
      </c>
      <c r="AF629">
        <v>88141</v>
      </c>
      <c r="AG629">
        <v>1</v>
      </c>
      <c r="AH629">
        <v>1</v>
      </c>
      <c r="AI629">
        <v>76</v>
      </c>
      <c r="AJ629">
        <v>156</v>
      </c>
      <c r="AK629" t="s">
        <v>8</v>
      </c>
      <c r="AL629">
        <v>58</v>
      </c>
      <c r="AM629" t="s">
        <v>8</v>
      </c>
      <c r="AN629" t="s">
        <v>8</v>
      </c>
      <c r="AO629" t="s">
        <v>8</v>
      </c>
      <c r="AP629" t="s">
        <v>8</v>
      </c>
      <c r="AQ629" s="8">
        <v>44580</v>
      </c>
      <c r="AR629" t="s">
        <v>2372</v>
      </c>
      <c r="AS629" t="s">
        <v>76</v>
      </c>
      <c r="AT629">
        <v>26695846</v>
      </c>
      <c r="AU629">
        <v>5</v>
      </c>
      <c r="AV629">
        <v>23</v>
      </c>
      <c r="AW629">
        <v>76963480</v>
      </c>
    </row>
    <row r="630" spans="1:49" x14ac:dyDescent="0.25">
      <c r="A630">
        <v>628127704</v>
      </c>
      <c r="B630">
        <v>2022</v>
      </c>
      <c r="C630">
        <v>1</v>
      </c>
      <c r="D630">
        <v>14</v>
      </c>
      <c r="E630" s="8">
        <v>44575</v>
      </c>
      <c r="F630" t="s">
        <v>2385</v>
      </c>
      <c r="G630">
        <v>8</v>
      </c>
      <c r="H630">
        <v>9</v>
      </c>
      <c r="I630">
        <v>303203</v>
      </c>
      <c r="J630">
        <v>5</v>
      </c>
      <c r="K630">
        <v>30</v>
      </c>
      <c r="L630">
        <v>7</v>
      </c>
      <c r="M630">
        <v>6348</v>
      </c>
      <c r="N630" t="s">
        <v>22</v>
      </c>
      <c r="O630" t="s">
        <v>8</v>
      </c>
      <c r="P630">
        <v>1</v>
      </c>
      <c r="Q630">
        <v>71902009</v>
      </c>
      <c r="R630" t="s">
        <v>8</v>
      </c>
      <c r="S630" s="8">
        <v>34363</v>
      </c>
      <c r="T630" t="s">
        <v>2324</v>
      </c>
      <c r="U630" t="s">
        <v>8</v>
      </c>
      <c r="V630">
        <v>2</v>
      </c>
      <c r="W630" t="s">
        <v>2375</v>
      </c>
      <c r="X630" t="s">
        <v>2375</v>
      </c>
      <c r="Y630" t="s">
        <v>2368</v>
      </c>
      <c r="Z630">
        <v>27</v>
      </c>
      <c r="AA630">
        <v>27</v>
      </c>
      <c r="AB630">
        <v>11</v>
      </c>
      <c r="AC630">
        <v>16</v>
      </c>
      <c r="AD630" t="s">
        <v>2369</v>
      </c>
      <c r="AE630" t="s">
        <v>2370</v>
      </c>
      <c r="AF630">
        <v>88141</v>
      </c>
      <c r="AG630">
        <v>1</v>
      </c>
      <c r="AH630">
        <v>1</v>
      </c>
      <c r="AI630" t="s">
        <v>8</v>
      </c>
      <c r="AJ630" t="s">
        <v>8</v>
      </c>
      <c r="AK630" t="s">
        <v>8</v>
      </c>
      <c r="AL630">
        <v>58</v>
      </c>
      <c r="AM630" t="s">
        <v>8</v>
      </c>
      <c r="AN630" t="s">
        <v>8</v>
      </c>
      <c r="AO630" t="s">
        <v>8</v>
      </c>
      <c r="AP630" t="s">
        <v>8</v>
      </c>
      <c r="AQ630" s="8">
        <v>44580</v>
      </c>
      <c r="AR630" t="s">
        <v>2372</v>
      </c>
      <c r="AS630" t="s">
        <v>76</v>
      </c>
      <c r="AT630">
        <v>26695846</v>
      </c>
      <c r="AU630">
        <v>5</v>
      </c>
      <c r="AV630">
        <v>23</v>
      </c>
      <c r="AW630">
        <v>76963480</v>
      </c>
    </row>
    <row r="631" spans="1:49" x14ac:dyDescent="0.25">
      <c r="A631">
        <v>633565305</v>
      </c>
      <c r="B631">
        <v>2022</v>
      </c>
      <c r="C631">
        <v>1</v>
      </c>
      <c r="D631">
        <v>12</v>
      </c>
      <c r="E631" s="8">
        <v>44573</v>
      </c>
      <c r="F631">
        <v>122</v>
      </c>
      <c r="G631">
        <v>3</v>
      </c>
      <c r="H631">
        <v>2</v>
      </c>
      <c r="I631">
        <v>303203</v>
      </c>
      <c r="J631">
        <v>5</v>
      </c>
      <c r="K631">
        <v>30</v>
      </c>
      <c r="L631">
        <v>1</v>
      </c>
      <c r="M631">
        <v>6312</v>
      </c>
      <c r="N631" t="s">
        <v>39</v>
      </c>
      <c r="O631" t="s">
        <v>8</v>
      </c>
      <c r="P631">
        <v>1</v>
      </c>
      <c r="Q631">
        <v>43530356</v>
      </c>
      <c r="R631" t="s">
        <v>8</v>
      </c>
      <c r="S631" s="8">
        <v>31481</v>
      </c>
      <c r="T631" t="s">
        <v>2324</v>
      </c>
      <c r="U631" t="s">
        <v>8</v>
      </c>
      <c r="V631">
        <v>1</v>
      </c>
      <c r="W631" t="s">
        <v>2375</v>
      </c>
      <c r="X631" t="s">
        <v>2375</v>
      </c>
      <c r="Y631" t="s">
        <v>2368</v>
      </c>
      <c r="Z631">
        <v>35</v>
      </c>
      <c r="AA631">
        <v>35</v>
      </c>
      <c r="AB631">
        <v>10</v>
      </c>
      <c r="AC631">
        <v>2</v>
      </c>
      <c r="AD631" t="s">
        <v>2369</v>
      </c>
      <c r="AE631" t="s">
        <v>2368</v>
      </c>
      <c r="AF631">
        <v>88141</v>
      </c>
      <c r="AG631">
        <v>1</v>
      </c>
      <c r="AH631">
        <v>1</v>
      </c>
      <c r="AI631">
        <v>63.2</v>
      </c>
      <c r="AJ631">
        <v>152</v>
      </c>
      <c r="AK631" t="s">
        <v>8</v>
      </c>
      <c r="AL631">
        <v>58</v>
      </c>
      <c r="AM631" t="s">
        <v>8</v>
      </c>
      <c r="AN631" t="s">
        <v>8</v>
      </c>
      <c r="AO631" t="s">
        <v>8</v>
      </c>
      <c r="AP631" t="s">
        <v>8</v>
      </c>
      <c r="AQ631" s="8">
        <v>44590</v>
      </c>
      <c r="AR631" t="s">
        <v>2372</v>
      </c>
      <c r="AS631" t="s">
        <v>76</v>
      </c>
      <c r="AT631">
        <v>860667</v>
      </c>
      <c r="AU631">
        <v>5</v>
      </c>
      <c r="AV631">
        <v>23</v>
      </c>
      <c r="AW631">
        <v>44699242</v>
      </c>
    </row>
    <row r="632" spans="1:49" x14ac:dyDescent="0.25">
      <c r="A632">
        <v>624087413</v>
      </c>
      <c r="B632">
        <v>2022</v>
      </c>
      <c r="C632">
        <v>1</v>
      </c>
      <c r="D632">
        <v>3</v>
      </c>
      <c r="E632" s="8">
        <v>44564</v>
      </c>
      <c r="F632" t="s">
        <v>2462</v>
      </c>
      <c r="G632">
        <v>3</v>
      </c>
      <c r="H632">
        <v>1</v>
      </c>
      <c r="I632">
        <v>303203</v>
      </c>
      <c r="J632">
        <v>5</v>
      </c>
      <c r="K632">
        <v>30</v>
      </c>
      <c r="L632">
        <v>8</v>
      </c>
      <c r="M632">
        <v>6326</v>
      </c>
      <c r="N632" t="s">
        <v>25</v>
      </c>
      <c r="O632" t="s">
        <v>8</v>
      </c>
      <c r="P632">
        <v>1</v>
      </c>
      <c r="Q632">
        <v>44976308</v>
      </c>
      <c r="R632" t="s">
        <v>8</v>
      </c>
      <c r="S632" s="8">
        <v>31557</v>
      </c>
      <c r="T632" t="s">
        <v>2324</v>
      </c>
      <c r="U632" t="s">
        <v>8</v>
      </c>
      <c r="V632">
        <v>2</v>
      </c>
      <c r="W632" t="s">
        <v>2375</v>
      </c>
      <c r="X632" t="s">
        <v>2375</v>
      </c>
      <c r="Y632" t="s">
        <v>2368</v>
      </c>
      <c r="Z632">
        <v>35</v>
      </c>
      <c r="AA632">
        <v>35</v>
      </c>
      <c r="AB632">
        <v>7</v>
      </c>
      <c r="AC632">
        <v>9</v>
      </c>
      <c r="AD632" t="s">
        <v>2369</v>
      </c>
      <c r="AE632" t="s">
        <v>2370</v>
      </c>
      <c r="AF632" t="s">
        <v>2371</v>
      </c>
      <c r="AG632">
        <v>3</v>
      </c>
      <c r="AH632">
        <v>1</v>
      </c>
      <c r="AI632">
        <v>57</v>
      </c>
      <c r="AJ632">
        <v>152</v>
      </c>
      <c r="AK632" t="s">
        <v>8</v>
      </c>
      <c r="AL632">
        <v>58</v>
      </c>
      <c r="AM632" t="s">
        <v>8</v>
      </c>
      <c r="AN632" t="s">
        <v>8</v>
      </c>
      <c r="AO632" t="s">
        <v>8</v>
      </c>
      <c r="AP632" t="s">
        <v>8</v>
      </c>
      <c r="AQ632" s="8">
        <v>44573</v>
      </c>
      <c r="AR632" t="s">
        <v>2372</v>
      </c>
      <c r="AS632" t="s">
        <v>76</v>
      </c>
      <c r="AT632">
        <v>48597102</v>
      </c>
      <c r="AU632">
        <v>5</v>
      </c>
      <c r="AV632">
        <v>23</v>
      </c>
      <c r="AW632">
        <v>73710420</v>
      </c>
    </row>
    <row r="633" spans="1:49" x14ac:dyDescent="0.25">
      <c r="A633">
        <v>631363257</v>
      </c>
      <c r="B633">
        <v>2022</v>
      </c>
      <c r="C633">
        <v>1</v>
      </c>
      <c r="D633">
        <v>13</v>
      </c>
      <c r="E633" s="8">
        <v>44574</v>
      </c>
      <c r="F633" t="s">
        <v>2394</v>
      </c>
      <c r="G633">
        <v>4</v>
      </c>
      <c r="H633">
        <v>1</v>
      </c>
      <c r="I633">
        <v>303203</v>
      </c>
      <c r="J633">
        <v>5</v>
      </c>
      <c r="K633">
        <v>30</v>
      </c>
      <c r="L633">
        <v>8</v>
      </c>
      <c r="M633">
        <v>6326</v>
      </c>
      <c r="N633" t="s">
        <v>25</v>
      </c>
      <c r="O633" t="s">
        <v>8</v>
      </c>
      <c r="P633">
        <v>1</v>
      </c>
      <c r="Q633">
        <v>44780309</v>
      </c>
      <c r="R633" t="s">
        <v>8</v>
      </c>
      <c r="S633" s="8">
        <v>32137</v>
      </c>
      <c r="T633" t="s">
        <v>2324</v>
      </c>
      <c r="U633" t="s">
        <v>8</v>
      </c>
      <c r="V633">
        <v>2</v>
      </c>
      <c r="W633" t="s">
        <v>2367</v>
      </c>
      <c r="X633" t="s">
        <v>2367</v>
      </c>
      <c r="Y633" t="s">
        <v>2368</v>
      </c>
      <c r="Z633">
        <v>34</v>
      </c>
      <c r="AA633">
        <v>34</v>
      </c>
      <c r="AB633">
        <v>0</v>
      </c>
      <c r="AC633">
        <v>18</v>
      </c>
      <c r="AD633" t="s">
        <v>2369</v>
      </c>
      <c r="AE633" t="s">
        <v>2370</v>
      </c>
      <c r="AF633" t="s">
        <v>2371</v>
      </c>
      <c r="AG633">
        <v>3</v>
      </c>
      <c r="AH633">
        <v>1</v>
      </c>
      <c r="AI633">
        <v>60.5</v>
      </c>
      <c r="AJ633">
        <v>154</v>
      </c>
      <c r="AK633" t="s">
        <v>8</v>
      </c>
      <c r="AL633">
        <v>58</v>
      </c>
      <c r="AM633" t="s">
        <v>8</v>
      </c>
      <c r="AN633" t="s">
        <v>8</v>
      </c>
      <c r="AO633" t="s">
        <v>8</v>
      </c>
      <c r="AP633" t="s">
        <v>8</v>
      </c>
      <c r="AQ633" s="8">
        <v>44587</v>
      </c>
      <c r="AR633" t="s">
        <v>2372</v>
      </c>
      <c r="AS633" t="s">
        <v>76</v>
      </c>
      <c r="AT633">
        <v>48597102</v>
      </c>
      <c r="AU633">
        <v>5</v>
      </c>
      <c r="AV633">
        <v>23</v>
      </c>
      <c r="AW633">
        <v>73710420</v>
      </c>
    </row>
    <row r="634" spans="1:49" x14ac:dyDescent="0.25">
      <c r="A634">
        <v>631363739</v>
      </c>
      <c r="B634">
        <v>2022</v>
      </c>
      <c r="C634">
        <v>1</v>
      </c>
      <c r="D634">
        <v>13</v>
      </c>
      <c r="E634" s="8">
        <v>44574</v>
      </c>
      <c r="F634" t="s">
        <v>2394</v>
      </c>
      <c r="G634">
        <v>4</v>
      </c>
      <c r="H634">
        <v>2</v>
      </c>
      <c r="I634">
        <v>303203</v>
      </c>
      <c r="J634">
        <v>5</v>
      </c>
      <c r="K634">
        <v>30</v>
      </c>
      <c r="L634">
        <v>8</v>
      </c>
      <c r="M634">
        <v>6326</v>
      </c>
      <c r="N634" t="s">
        <v>25</v>
      </c>
      <c r="O634" t="s">
        <v>8</v>
      </c>
      <c r="P634">
        <v>1</v>
      </c>
      <c r="Q634">
        <v>44648137</v>
      </c>
      <c r="R634" t="s">
        <v>8</v>
      </c>
      <c r="S634" s="8">
        <v>31998</v>
      </c>
      <c r="T634" t="s">
        <v>2324</v>
      </c>
      <c r="U634" t="s">
        <v>8</v>
      </c>
      <c r="V634">
        <v>2</v>
      </c>
      <c r="W634" t="s">
        <v>2375</v>
      </c>
      <c r="X634" t="s">
        <v>2375</v>
      </c>
      <c r="Y634" t="s">
        <v>2368</v>
      </c>
      <c r="Z634">
        <v>34</v>
      </c>
      <c r="AA634">
        <v>34</v>
      </c>
      <c r="AB634">
        <v>5</v>
      </c>
      <c r="AC634">
        <v>4</v>
      </c>
      <c r="AD634" t="s">
        <v>2369</v>
      </c>
      <c r="AE634" t="s">
        <v>2370</v>
      </c>
      <c r="AF634" t="s">
        <v>2371</v>
      </c>
      <c r="AG634">
        <v>3</v>
      </c>
      <c r="AH634">
        <v>1</v>
      </c>
      <c r="AI634">
        <v>64</v>
      </c>
      <c r="AJ634">
        <v>142</v>
      </c>
      <c r="AK634" t="s">
        <v>8</v>
      </c>
      <c r="AL634">
        <v>58</v>
      </c>
      <c r="AM634" t="s">
        <v>8</v>
      </c>
      <c r="AN634" t="s">
        <v>8</v>
      </c>
      <c r="AO634" t="s">
        <v>8</v>
      </c>
      <c r="AP634" t="s">
        <v>8</v>
      </c>
      <c r="AQ634" s="8">
        <v>44587</v>
      </c>
      <c r="AR634" t="s">
        <v>2372</v>
      </c>
      <c r="AS634" t="s">
        <v>76</v>
      </c>
      <c r="AT634">
        <v>48597102</v>
      </c>
      <c r="AU634">
        <v>5</v>
      </c>
      <c r="AV634">
        <v>23</v>
      </c>
      <c r="AW634">
        <v>73710420</v>
      </c>
    </row>
    <row r="635" spans="1:49" x14ac:dyDescent="0.25">
      <c r="A635">
        <v>627343841</v>
      </c>
      <c r="B635">
        <v>2022</v>
      </c>
      <c r="C635">
        <v>1</v>
      </c>
      <c r="D635">
        <v>14</v>
      </c>
      <c r="E635" s="8">
        <v>44575</v>
      </c>
      <c r="F635">
        <v>122</v>
      </c>
      <c r="G635">
        <v>4</v>
      </c>
      <c r="H635">
        <v>3</v>
      </c>
      <c r="I635">
        <v>303203</v>
      </c>
      <c r="J635">
        <v>5</v>
      </c>
      <c r="K635">
        <v>30</v>
      </c>
      <c r="L635">
        <v>2</v>
      </c>
      <c r="M635">
        <v>6349</v>
      </c>
      <c r="N635" t="s">
        <v>51</v>
      </c>
      <c r="O635" t="s">
        <v>8</v>
      </c>
      <c r="P635">
        <v>1</v>
      </c>
      <c r="Q635">
        <v>44132658</v>
      </c>
      <c r="R635" t="s">
        <v>8</v>
      </c>
      <c r="S635" s="8">
        <v>29836</v>
      </c>
      <c r="T635" t="s">
        <v>2324</v>
      </c>
      <c r="U635" t="s">
        <v>8</v>
      </c>
      <c r="V635">
        <v>2</v>
      </c>
      <c r="W635" t="s">
        <v>2375</v>
      </c>
      <c r="X635" t="s">
        <v>2375</v>
      </c>
      <c r="Y635" t="s">
        <v>2368</v>
      </c>
      <c r="Z635">
        <v>40</v>
      </c>
      <c r="AA635">
        <v>40</v>
      </c>
      <c r="AB635">
        <v>4</v>
      </c>
      <c r="AC635">
        <v>7</v>
      </c>
      <c r="AD635" t="s">
        <v>2369</v>
      </c>
      <c r="AE635" t="s">
        <v>2370</v>
      </c>
      <c r="AF635">
        <v>88141</v>
      </c>
      <c r="AG635">
        <v>1</v>
      </c>
      <c r="AH635">
        <v>1</v>
      </c>
      <c r="AI635">
        <v>59</v>
      </c>
      <c r="AJ635">
        <v>147</v>
      </c>
      <c r="AK635" t="s">
        <v>8</v>
      </c>
      <c r="AL635">
        <v>58</v>
      </c>
      <c r="AM635" t="s">
        <v>8</v>
      </c>
      <c r="AN635" t="s">
        <v>8</v>
      </c>
      <c r="AO635" t="s">
        <v>8</v>
      </c>
      <c r="AP635" t="s">
        <v>8</v>
      </c>
      <c r="AQ635" s="8">
        <v>44579</v>
      </c>
      <c r="AR635" t="s">
        <v>2372</v>
      </c>
      <c r="AS635" t="s">
        <v>76</v>
      </c>
      <c r="AT635">
        <v>44515929</v>
      </c>
      <c r="AU635">
        <v>5</v>
      </c>
      <c r="AV635">
        <v>23</v>
      </c>
      <c r="AW635">
        <v>70805835</v>
      </c>
    </row>
    <row r="636" spans="1:49" x14ac:dyDescent="0.25">
      <c r="A636">
        <v>695613379</v>
      </c>
      <c r="B636">
        <v>2022</v>
      </c>
      <c r="C636">
        <v>5</v>
      </c>
      <c r="D636">
        <v>6</v>
      </c>
      <c r="E636" s="8">
        <v>44687</v>
      </c>
      <c r="F636">
        <v>240</v>
      </c>
      <c r="G636">
        <v>3</v>
      </c>
      <c r="H636">
        <v>1</v>
      </c>
      <c r="I636">
        <v>303203</v>
      </c>
      <c r="J636">
        <v>5</v>
      </c>
      <c r="K636">
        <v>30</v>
      </c>
      <c r="L636">
        <v>5</v>
      </c>
      <c r="M636">
        <v>6337</v>
      </c>
      <c r="N636" t="s">
        <v>16</v>
      </c>
      <c r="O636" t="s">
        <v>8</v>
      </c>
      <c r="P636">
        <v>1</v>
      </c>
      <c r="Q636">
        <v>44523785</v>
      </c>
      <c r="R636" t="s">
        <v>8</v>
      </c>
      <c r="S636" s="8">
        <v>27089</v>
      </c>
      <c r="T636" t="s">
        <v>2324</v>
      </c>
      <c r="U636" t="s">
        <v>8</v>
      </c>
      <c r="V636">
        <v>1</v>
      </c>
      <c r="W636" t="s">
        <v>2367</v>
      </c>
      <c r="X636" t="s">
        <v>2367</v>
      </c>
      <c r="Y636" t="s">
        <v>2368</v>
      </c>
      <c r="Z636">
        <v>48</v>
      </c>
      <c r="AA636">
        <v>48</v>
      </c>
      <c r="AB636">
        <v>2</v>
      </c>
      <c r="AC636">
        <v>5</v>
      </c>
      <c r="AD636" t="s">
        <v>2369</v>
      </c>
      <c r="AE636" t="s">
        <v>2370</v>
      </c>
      <c r="AF636" t="s">
        <v>2371</v>
      </c>
      <c r="AG636">
        <v>3</v>
      </c>
      <c r="AH636">
        <v>1</v>
      </c>
      <c r="AI636">
        <v>62</v>
      </c>
      <c r="AJ636">
        <v>155</v>
      </c>
      <c r="AK636" t="s">
        <v>8</v>
      </c>
      <c r="AL636">
        <v>58</v>
      </c>
      <c r="AM636" t="s">
        <v>2435</v>
      </c>
      <c r="AN636" t="s">
        <v>8</v>
      </c>
      <c r="AO636" t="s">
        <v>8</v>
      </c>
      <c r="AP636" t="s">
        <v>8</v>
      </c>
      <c r="AQ636" s="8">
        <v>44700</v>
      </c>
      <c r="AR636" t="s">
        <v>2372</v>
      </c>
      <c r="AS636" t="s">
        <v>76</v>
      </c>
      <c r="AT636">
        <v>44362555</v>
      </c>
      <c r="AU636">
        <v>5</v>
      </c>
      <c r="AV636">
        <v>23</v>
      </c>
      <c r="AW636">
        <v>45429204</v>
      </c>
    </row>
    <row r="637" spans="1:49" x14ac:dyDescent="0.25">
      <c r="A637">
        <v>627800305</v>
      </c>
      <c r="B637">
        <v>2022</v>
      </c>
      <c r="C637">
        <v>1</v>
      </c>
      <c r="D637">
        <v>14</v>
      </c>
      <c r="E637" s="8">
        <v>44575</v>
      </c>
      <c r="F637">
        <v>48</v>
      </c>
      <c r="G637">
        <v>7</v>
      </c>
      <c r="H637">
        <v>1</v>
      </c>
      <c r="I637">
        <v>303203</v>
      </c>
      <c r="J637">
        <v>5</v>
      </c>
      <c r="K637">
        <v>30</v>
      </c>
      <c r="L637">
        <v>1</v>
      </c>
      <c r="M637">
        <v>6312</v>
      </c>
      <c r="N637" t="s">
        <v>39</v>
      </c>
      <c r="O637" t="s">
        <v>8</v>
      </c>
      <c r="P637">
        <v>1</v>
      </c>
      <c r="Q637">
        <v>44935932</v>
      </c>
      <c r="R637" t="s">
        <v>8</v>
      </c>
      <c r="S637" s="8">
        <v>31363</v>
      </c>
      <c r="T637" t="s">
        <v>2324</v>
      </c>
      <c r="U637" t="s">
        <v>8</v>
      </c>
      <c r="V637">
        <v>2</v>
      </c>
      <c r="W637" t="s">
        <v>2375</v>
      </c>
      <c r="X637" t="s">
        <v>2375</v>
      </c>
      <c r="Y637" t="s">
        <v>2368</v>
      </c>
      <c r="Z637">
        <v>36</v>
      </c>
      <c r="AA637">
        <v>36</v>
      </c>
      <c r="AB637">
        <v>2</v>
      </c>
      <c r="AC637">
        <v>2</v>
      </c>
      <c r="AD637" t="s">
        <v>2369</v>
      </c>
      <c r="AE637" t="s">
        <v>2370</v>
      </c>
      <c r="AF637">
        <v>88141</v>
      </c>
      <c r="AG637">
        <v>1</v>
      </c>
      <c r="AH637">
        <v>1</v>
      </c>
      <c r="AI637">
        <v>63.2</v>
      </c>
      <c r="AJ637">
        <v>157</v>
      </c>
      <c r="AK637" t="s">
        <v>8</v>
      </c>
      <c r="AL637">
        <v>58</v>
      </c>
      <c r="AM637" t="s">
        <v>8</v>
      </c>
      <c r="AN637" t="s">
        <v>8</v>
      </c>
      <c r="AO637" t="s">
        <v>8</v>
      </c>
      <c r="AP637" t="s">
        <v>8</v>
      </c>
      <c r="AQ637" s="8">
        <v>44580</v>
      </c>
      <c r="AR637" t="s">
        <v>2372</v>
      </c>
      <c r="AS637" t="s">
        <v>76</v>
      </c>
      <c r="AT637">
        <v>70498254</v>
      </c>
      <c r="AU637">
        <v>5</v>
      </c>
      <c r="AV637">
        <v>23</v>
      </c>
      <c r="AW637">
        <v>45561228</v>
      </c>
    </row>
    <row r="638" spans="1:49" x14ac:dyDescent="0.25">
      <c r="A638">
        <v>632086863</v>
      </c>
      <c r="B638">
        <v>2022</v>
      </c>
      <c r="C638">
        <v>1</v>
      </c>
      <c r="D638">
        <v>21</v>
      </c>
      <c r="E638" s="8">
        <v>44582</v>
      </c>
      <c r="F638" t="s">
        <v>2383</v>
      </c>
      <c r="G638">
        <v>7</v>
      </c>
      <c r="H638">
        <v>7</v>
      </c>
      <c r="I638">
        <v>303203</v>
      </c>
      <c r="J638">
        <v>5</v>
      </c>
      <c r="K638">
        <v>30</v>
      </c>
      <c r="L638">
        <v>7</v>
      </c>
      <c r="M638">
        <v>6348</v>
      </c>
      <c r="N638" t="s">
        <v>22</v>
      </c>
      <c r="O638" t="s">
        <v>8</v>
      </c>
      <c r="P638">
        <v>1</v>
      </c>
      <c r="Q638">
        <v>42790218</v>
      </c>
      <c r="R638" t="s">
        <v>8</v>
      </c>
      <c r="S638" s="8">
        <v>29354</v>
      </c>
      <c r="T638" t="s">
        <v>2324</v>
      </c>
      <c r="U638" t="s">
        <v>8</v>
      </c>
      <c r="V638">
        <v>2</v>
      </c>
      <c r="W638" t="s">
        <v>2375</v>
      </c>
      <c r="X638" t="s">
        <v>2375</v>
      </c>
      <c r="Y638" t="s">
        <v>2368</v>
      </c>
      <c r="Z638">
        <v>41</v>
      </c>
      <c r="AA638">
        <v>41</v>
      </c>
      <c r="AB638">
        <v>8</v>
      </c>
      <c r="AC638">
        <v>8</v>
      </c>
      <c r="AD638" t="s">
        <v>2369</v>
      </c>
      <c r="AE638" t="s">
        <v>2370</v>
      </c>
      <c r="AF638">
        <v>88141</v>
      </c>
      <c r="AG638">
        <v>2</v>
      </c>
      <c r="AH638">
        <v>1</v>
      </c>
      <c r="AI638">
        <v>68</v>
      </c>
      <c r="AJ638">
        <v>151</v>
      </c>
      <c r="AK638" t="s">
        <v>8</v>
      </c>
      <c r="AL638">
        <v>58</v>
      </c>
      <c r="AM638" t="s">
        <v>8</v>
      </c>
      <c r="AN638" t="s">
        <v>8</v>
      </c>
      <c r="AO638" t="s">
        <v>8</v>
      </c>
      <c r="AP638" t="s">
        <v>8</v>
      </c>
      <c r="AQ638" s="8">
        <v>44588</v>
      </c>
      <c r="AR638" t="s">
        <v>2372</v>
      </c>
      <c r="AS638" t="s">
        <v>76</v>
      </c>
      <c r="AT638">
        <v>26695846</v>
      </c>
      <c r="AU638">
        <v>5</v>
      </c>
      <c r="AV638">
        <v>23</v>
      </c>
      <c r="AW638">
        <v>45923914</v>
      </c>
    </row>
    <row r="639" spans="1:49" x14ac:dyDescent="0.25">
      <c r="A639">
        <v>630402548</v>
      </c>
      <c r="B639">
        <v>2022</v>
      </c>
      <c r="C639">
        <v>1</v>
      </c>
      <c r="D639">
        <v>17</v>
      </c>
      <c r="E639" s="8">
        <v>44578</v>
      </c>
      <c r="F639">
        <v>93</v>
      </c>
      <c r="G639">
        <v>3</v>
      </c>
      <c r="H639">
        <v>7</v>
      </c>
      <c r="I639">
        <v>303203</v>
      </c>
      <c r="J639">
        <v>5</v>
      </c>
      <c r="K639">
        <v>30</v>
      </c>
      <c r="L639">
        <v>1</v>
      </c>
      <c r="M639">
        <v>6313</v>
      </c>
      <c r="N639" t="s">
        <v>40</v>
      </c>
      <c r="O639" t="s">
        <v>8</v>
      </c>
      <c r="P639">
        <v>1</v>
      </c>
      <c r="Q639">
        <v>42009442</v>
      </c>
      <c r="R639" t="s">
        <v>8</v>
      </c>
      <c r="S639" s="8">
        <v>30392</v>
      </c>
      <c r="T639" t="s">
        <v>2324</v>
      </c>
      <c r="U639" t="s">
        <v>8</v>
      </c>
      <c r="V639">
        <v>1</v>
      </c>
      <c r="W639" t="s">
        <v>2375</v>
      </c>
      <c r="X639" t="s">
        <v>2375</v>
      </c>
      <c r="Y639" t="s">
        <v>2368</v>
      </c>
      <c r="Z639">
        <v>38</v>
      </c>
      <c r="AA639">
        <v>38</v>
      </c>
      <c r="AB639">
        <v>10</v>
      </c>
      <c r="AC639">
        <v>0</v>
      </c>
      <c r="AD639" t="s">
        <v>2369</v>
      </c>
      <c r="AE639" t="s">
        <v>2370</v>
      </c>
      <c r="AF639" t="s">
        <v>2371</v>
      </c>
      <c r="AG639">
        <v>5</v>
      </c>
      <c r="AH639">
        <v>1</v>
      </c>
      <c r="AI639">
        <v>80</v>
      </c>
      <c r="AJ639">
        <v>156</v>
      </c>
      <c r="AK639" t="s">
        <v>8</v>
      </c>
      <c r="AL639">
        <v>58</v>
      </c>
      <c r="AM639" t="s">
        <v>2377</v>
      </c>
      <c r="AN639" t="s">
        <v>8</v>
      </c>
      <c r="AO639" t="s">
        <v>8</v>
      </c>
      <c r="AP639" t="s">
        <v>8</v>
      </c>
      <c r="AQ639" s="8">
        <v>44585</v>
      </c>
      <c r="AR639" t="s">
        <v>2372</v>
      </c>
      <c r="AS639" t="s">
        <v>76</v>
      </c>
      <c r="AT639">
        <v>46358785</v>
      </c>
      <c r="AU639">
        <v>5</v>
      </c>
      <c r="AV639">
        <v>23</v>
      </c>
      <c r="AW639">
        <v>45514476</v>
      </c>
    </row>
    <row r="640" spans="1:49" x14ac:dyDescent="0.25">
      <c r="A640">
        <v>691833060</v>
      </c>
      <c r="B640">
        <v>2022</v>
      </c>
      <c r="C640">
        <v>5</v>
      </c>
      <c r="D640">
        <v>4</v>
      </c>
      <c r="E640" s="8">
        <v>44685</v>
      </c>
      <c r="F640">
        <v>686</v>
      </c>
      <c r="G640">
        <v>9</v>
      </c>
      <c r="H640">
        <v>5</v>
      </c>
      <c r="I640">
        <v>303203</v>
      </c>
      <c r="J640">
        <v>5</v>
      </c>
      <c r="K640">
        <v>30</v>
      </c>
      <c r="L640">
        <v>1</v>
      </c>
      <c r="M640">
        <v>6312</v>
      </c>
      <c r="N640" t="s">
        <v>39</v>
      </c>
      <c r="O640" t="s">
        <v>8</v>
      </c>
      <c r="P640">
        <v>1</v>
      </c>
      <c r="Q640">
        <v>831670</v>
      </c>
      <c r="R640" t="s">
        <v>8</v>
      </c>
      <c r="S640" s="8">
        <v>24449</v>
      </c>
      <c r="T640" t="s">
        <v>2324</v>
      </c>
      <c r="U640" t="s">
        <v>8</v>
      </c>
      <c r="V640">
        <v>2</v>
      </c>
      <c r="W640" t="s">
        <v>2367</v>
      </c>
      <c r="X640" t="s">
        <v>2367</v>
      </c>
      <c r="Y640" t="s">
        <v>2368</v>
      </c>
      <c r="Z640">
        <v>55</v>
      </c>
      <c r="AA640">
        <v>55</v>
      </c>
      <c r="AB640">
        <v>4</v>
      </c>
      <c r="AC640">
        <v>26</v>
      </c>
      <c r="AD640" t="s">
        <v>2369</v>
      </c>
      <c r="AE640" t="s">
        <v>2370</v>
      </c>
      <c r="AF640">
        <v>88141</v>
      </c>
      <c r="AG640">
        <v>1</v>
      </c>
      <c r="AH640">
        <v>1</v>
      </c>
      <c r="AI640">
        <v>74</v>
      </c>
      <c r="AJ640">
        <v>175</v>
      </c>
      <c r="AK640" t="s">
        <v>8</v>
      </c>
      <c r="AL640">
        <v>58</v>
      </c>
      <c r="AM640" t="s">
        <v>8</v>
      </c>
      <c r="AN640" t="s">
        <v>8</v>
      </c>
      <c r="AO640" t="s">
        <v>8</v>
      </c>
      <c r="AP640" t="s">
        <v>8</v>
      </c>
      <c r="AQ640" s="8">
        <v>44692</v>
      </c>
      <c r="AR640" t="s">
        <v>2372</v>
      </c>
      <c r="AS640" t="s">
        <v>76</v>
      </c>
      <c r="AT640">
        <v>18011797</v>
      </c>
      <c r="AU640">
        <v>5</v>
      </c>
      <c r="AV640">
        <v>23</v>
      </c>
      <c r="AW640">
        <v>45561228</v>
      </c>
    </row>
    <row r="641" spans="1:49" x14ac:dyDescent="0.25">
      <c r="A641">
        <v>693272257</v>
      </c>
      <c r="B641">
        <v>2022</v>
      </c>
      <c r="C641">
        <v>5</v>
      </c>
      <c r="D641">
        <v>4</v>
      </c>
      <c r="E641" s="8">
        <v>44685</v>
      </c>
      <c r="F641" t="s">
        <v>2404</v>
      </c>
      <c r="G641">
        <v>4</v>
      </c>
      <c r="H641">
        <v>6</v>
      </c>
      <c r="I641">
        <v>303203</v>
      </c>
      <c r="J641">
        <v>5</v>
      </c>
      <c r="K641">
        <v>30</v>
      </c>
      <c r="L641">
        <v>7</v>
      </c>
      <c r="M641">
        <v>6348</v>
      </c>
      <c r="N641" t="s">
        <v>22</v>
      </c>
      <c r="O641" t="s">
        <v>8</v>
      </c>
      <c r="P641">
        <v>1</v>
      </c>
      <c r="Q641">
        <v>47413200</v>
      </c>
      <c r="R641" t="s">
        <v>8</v>
      </c>
      <c r="S641" s="8">
        <v>33707</v>
      </c>
      <c r="T641" t="s">
        <v>2324</v>
      </c>
      <c r="U641" t="s">
        <v>8</v>
      </c>
      <c r="V641">
        <v>1</v>
      </c>
      <c r="W641" t="s">
        <v>2367</v>
      </c>
      <c r="X641" t="s">
        <v>2367</v>
      </c>
      <c r="Y641" t="s">
        <v>2368</v>
      </c>
      <c r="Z641">
        <v>30</v>
      </c>
      <c r="AA641">
        <v>30</v>
      </c>
      <c r="AB641">
        <v>0</v>
      </c>
      <c r="AC641">
        <v>21</v>
      </c>
      <c r="AD641" t="s">
        <v>2369</v>
      </c>
      <c r="AE641" t="s">
        <v>2368</v>
      </c>
      <c r="AF641">
        <v>88141</v>
      </c>
      <c r="AG641">
        <v>1</v>
      </c>
      <c r="AH641">
        <v>1</v>
      </c>
      <c r="AI641" t="s">
        <v>8</v>
      </c>
      <c r="AJ641" t="s">
        <v>8</v>
      </c>
      <c r="AK641" t="s">
        <v>8</v>
      </c>
      <c r="AL641">
        <v>58</v>
      </c>
      <c r="AM641" t="s">
        <v>8</v>
      </c>
      <c r="AN641" t="s">
        <v>8</v>
      </c>
      <c r="AO641" t="s">
        <v>8</v>
      </c>
      <c r="AP641" t="s">
        <v>8</v>
      </c>
      <c r="AQ641" s="8">
        <v>44694</v>
      </c>
      <c r="AR641" t="s">
        <v>2372</v>
      </c>
      <c r="AS641" t="s">
        <v>76</v>
      </c>
      <c r="AT641">
        <v>46762146</v>
      </c>
      <c r="AU641">
        <v>5</v>
      </c>
      <c r="AV641">
        <v>23</v>
      </c>
      <c r="AW641">
        <v>45923914</v>
      </c>
    </row>
    <row r="642" spans="1:49" x14ac:dyDescent="0.25">
      <c r="A642">
        <v>626713982</v>
      </c>
      <c r="B642">
        <v>2022</v>
      </c>
      <c r="C642">
        <v>1</v>
      </c>
      <c r="D642">
        <v>14</v>
      </c>
      <c r="E642" s="8">
        <v>44575</v>
      </c>
      <c r="F642">
        <v>44</v>
      </c>
      <c r="G642">
        <v>13</v>
      </c>
      <c r="H642">
        <v>3</v>
      </c>
      <c r="I642">
        <v>303203</v>
      </c>
      <c r="J642">
        <v>5</v>
      </c>
      <c r="K642">
        <v>30</v>
      </c>
      <c r="L642">
        <v>1</v>
      </c>
      <c r="M642">
        <v>6312</v>
      </c>
      <c r="N642" t="s">
        <v>39</v>
      </c>
      <c r="O642" t="s">
        <v>8</v>
      </c>
      <c r="P642">
        <v>1</v>
      </c>
      <c r="Q642">
        <v>860859</v>
      </c>
      <c r="R642" t="s">
        <v>8</v>
      </c>
      <c r="S642" s="8">
        <v>26533</v>
      </c>
      <c r="T642" t="s">
        <v>2324</v>
      </c>
      <c r="U642" t="s">
        <v>8</v>
      </c>
      <c r="V642">
        <v>2</v>
      </c>
      <c r="W642" t="s">
        <v>2375</v>
      </c>
      <c r="X642" t="s">
        <v>2375</v>
      </c>
      <c r="Y642" t="s">
        <v>2368</v>
      </c>
      <c r="Z642">
        <v>49</v>
      </c>
      <c r="AA642">
        <v>49</v>
      </c>
      <c r="AB642">
        <v>4</v>
      </c>
      <c r="AC642">
        <v>23</v>
      </c>
      <c r="AD642" t="s">
        <v>2369</v>
      </c>
      <c r="AE642" t="s">
        <v>2370</v>
      </c>
      <c r="AF642" t="s">
        <v>2371</v>
      </c>
      <c r="AG642">
        <v>3</v>
      </c>
      <c r="AH642">
        <v>1</v>
      </c>
      <c r="AI642">
        <v>81.8</v>
      </c>
      <c r="AJ642">
        <v>153</v>
      </c>
      <c r="AK642" t="s">
        <v>8</v>
      </c>
      <c r="AL642">
        <v>58</v>
      </c>
      <c r="AM642" t="s">
        <v>2417</v>
      </c>
      <c r="AN642" t="s">
        <v>8</v>
      </c>
      <c r="AO642" t="s">
        <v>8</v>
      </c>
      <c r="AP642" t="s">
        <v>8</v>
      </c>
      <c r="AQ642" s="8">
        <v>44578</v>
      </c>
      <c r="AR642" t="s">
        <v>2372</v>
      </c>
      <c r="AS642" t="s">
        <v>76</v>
      </c>
      <c r="AT642">
        <v>40728679</v>
      </c>
      <c r="AU642">
        <v>5</v>
      </c>
      <c r="AV642">
        <v>23</v>
      </c>
      <c r="AW642">
        <v>44699242</v>
      </c>
    </row>
    <row r="643" spans="1:49" x14ac:dyDescent="0.25">
      <c r="A643">
        <v>627537475</v>
      </c>
      <c r="B643">
        <v>2022</v>
      </c>
      <c r="C643">
        <v>1</v>
      </c>
      <c r="D643">
        <v>18</v>
      </c>
      <c r="E643" s="8">
        <v>44579</v>
      </c>
      <c r="F643">
        <v>62</v>
      </c>
      <c r="G643">
        <v>3</v>
      </c>
      <c r="H643">
        <v>2</v>
      </c>
      <c r="I643">
        <v>303203</v>
      </c>
      <c r="J643">
        <v>5</v>
      </c>
      <c r="K643">
        <v>30</v>
      </c>
      <c r="L643">
        <v>1</v>
      </c>
      <c r="M643">
        <v>6312</v>
      </c>
      <c r="N643" t="s">
        <v>39</v>
      </c>
      <c r="O643" t="s">
        <v>8</v>
      </c>
      <c r="P643">
        <v>1</v>
      </c>
      <c r="Q643">
        <v>41273138</v>
      </c>
      <c r="R643" t="s">
        <v>8</v>
      </c>
      <c r="S643" s="8">
        <v>29998</v>
      </c>
      <c r="T643" t="s">
        <v>2324</v>
      </c>
      <c r="U643" t="s">
        <v>8</v>
      </c>
      <c r="V643">
        <v>2</v>
      </c>
      <c r="W643" t="s">
        <v>2367</v>
      </c>
      <c r="X643" t="s">
        <v>2375</v>
      </c>
      <c r="Y643" t="s">
        <v>2368</v>
      </c>
      <c r="Z643">
        <v>39</v>
      </c>
      <c r="AA643">
        <v>39</v>
      </c>
      <c r="AB643">
        <v>11</v>
      </c>
      <c r="AC643">
        <v>2</v>
      </c>
      <c r="AD643" t="s">
        <v>2369</v>
      </c>
      <c r="AE643" t="s">
        <v>2370</v>
      </c>
      <c r="AF643" t="s">
        <v>2371</v>
      </c>
      <c r="AG643">
        <v>3</v>
      </c>
      <c r="AH643">
        <v>1</v>
      </c>
      <c r="AI643">
        <v>79.2</v>
      </c>
      <c r="AJ643">
        <v>162</v>
      </c>
      <c r="AK643" t="s">
        <v>8</v>
      </c>
      <c r="AL643">
        <v>58</v>
      </c>
      <c r="AM643" t="s">
        <v>8</v>
      </c>
      <c r="AN643" t="s">
        <v>8</v>
      </c>
      <c r="AO643" t="s">
        <v>8</v>
      </c>
      <c r="AP643" t="s">
        <v>8</v>
      </c>
      <c r="AQ643" s="8">
        <v>44579</v>
      </c>
      <c r="AR643" t="s">
        <v>2372</v>
      </c>
      <c r="AS643" t="s">
        <v>76</v>
      </c>
      <c r="AT643">
        <v>71299343</v>
      </c>
      <c r="AU643">
        <v>5</v>
      </c>
      <c r="AV643">
        <v>23</v>
      </c>
      <c r="AW643">
        <v>41971846</v>
      </c>
    </row>
    <row r="644" spans="1:49" x14ac:dyDescent="0.25">
      <c r="A644">
        <v>690930147</v>
      </c>
      <c r="B644">
        <v>2022</v>
      </c>
      <c r="C644">
        <v>5</v>
      </c>
      <c r="D644">
        <v>6</v>
      </c>
      <c r="E644" s="8">
        <v>44687</v>
      </c>
      <c r="F644">
        <v>663</v>
      </c>
      <c r="G644">
        <v>5</v>
      </c>
      <c r="H644">
        <v>1</v>
      </c>
      <c r="I644">
        <v>303203</v>
      </c>
      <c r="J644">
        <v>5</v>
      </c>
      <c r="K644">
        <v>30</v>
      </c>
      <c r="L644">
        <v>1</v>
      </c>
      <c r="M644">
        <v>27097</v>
      </c>
      <c r="N644" t="s">
        <v>47</v>
      </c>
      <c r="O644" t="s">
        <v>8</v>
      </c>
      <c r="P644">
        <v>1</v>
      </c>
      <c r="Q644">
        <v>43773752</v>
      </c>
      <c r="R644" t="s">
        <v>8</v>
      </c>
      <c r="S644" s="8">
        <v>31677</v>
      </c>
      <c r="T644" t="s">
        <v>2324</v>
      </c>
      <c r="U644" t="s">
        <v>8</v>
      </c>
      <c r="V644">
        <v>1</v>
      </c>
      <c r="W644" t="s">
        <v>2375</v>
      </c>
      <c r="X644" t="s">
        <v>2375</v>
      </c>
      <c r="Y644" t="s">
        <v>2368</v>
      </c>
      <c r="Z644">
        <v>35</v>
      </c>
      <c r="AA644">
        <v>35</v>
      </c>
      <c r="AB644">
        <v>7</v>
      </c>
      <c r="AC644">
        <v>14</v>
      </c>
      <c r="AD644" t="s">
        <v>2369</v>
      </c>
      <c r="AE644" t="s">
        <v>2370</v>
      </c>
      <c r="AF644" t="s">
        <v>2371</v>
      </c>
      <c r="AG644">
        <v>3</v>
      </c>
      <c r="AH644">
        <v>1</v>
      </c>
      <c r="AI644">
        <v>53</v>
      </c>
      <c r="AJ644">
        <v>142</v>
      </c>
      <c r="AK644" t="s">
        <v>8</v>
      </c>
      <c r="AL644">
        <v>58</v>
      </c>
      <c r="AM644" t="s">
        <v>8</v>
      </c>
      <c r="AN644" t="s">
        <v>8</v>
      </c>
      <c r="AO644" t="s">
        <v>8</v>
      </c>
      <c r="AP644" t="s">
        <v>8</v>
      </c>
      <c r="AQ644" s="8">
        <v>44690</v>
      </c>
      <c r="AR644" t="s">
        <v>2372</v>
      </c>
      <c r="AS644" t="s">
        <v>76</v>
      </c>
      <c r="AT644">
        <v>75116284</v>
      </c>
      <c r="AU644">
        <v>5</v>
      </c>
      <c r="AV644">
        <v>23</v>
      </c>
      <c r="AW644">
        <v>44699242</v>
      </c>
    </row>
    <row r="645" spans="1:49" x14ac:dyDescent="0.25">
      <c r="A645">
        <v>625325095</v>
      </c>
      <c r="B645">
        <v>2022</v>
      </c>
      <c r="C645">
        <v>1</v>
      </c>
      <c r="D645">
        <v>13</v>
      </c>
      <c r="E645" s="8">
        <v>44574</v>
      </c>
      <c r="F645">
        <v>37</v>
      </c>
      <c r="G645">
        <v>3</v>
      </c>
      <c r="H645">
        <v>1</v>
      </c>
      <c r="I645">
        <v>303203</v>
      </c>
      <c r="J645">
        <v>5</v>
      </c>
      <c r="K645">
        <v>30</v>
      </c>
      <c r="L645">
        <v>1</v>
      </c>
      <c r="M645">
        <v>6312</v>
      </c>
      <c r="N645" t="s">
        <v>39</v>
      </c>
      <c r="O645" t="s">
        <v>8</v>
      </c>
      <c r="P645">
        <v>1</v>
      </c>
      <c r="Q645">
        <v>43582113</v>
      </c>
      <c r="R645" t="s">
        <v>8</v>
      </c>
      <c r="S645" s="8">
        <v>31213</v>
      </c>
      <c r="T645" t="s">
        <v>2324</v>
      </c>
      <c r="U645" t="s">
        <v>8</v>
      </c>
      <c r="V645">
        <v>2</v>
      </c>
      <c r="W645" t="s">
        <v>2375</v>
      </c>
      <c r="X645" t="s">
        <v>2375</v>
      </c>
      <c r="Y645" t="s">
        <v>2368</v>
      </c>
      <c r="Z645">
        <v>36</v>
      </c>
      <c r="AA645">
        <v>36</v>
      </c>
      <c r="AB645">
        <v>6</v>
      </c>
      <c r="AC645">
        <v>29</v>
      </c>
      <c r="AD645" t="s">
        <v>2369</v>
      </c>
      <c r="AE645" t="s">
        <v>2370</v>
      </c>
      <c r="AF645">
        <v>88141</v>
      </c>
      <c r="AG645">
        <v>2</v>
      </c>
      <c r="AH645">
        <v>1</v>
      </c>
      <c r="AI645">
        <v>55.4</v>
      </c>
      <c r="AJ645">
        <v>140</v>
      </c>
      <c r="AK645" t="s">
        <v>8</v>
      </c>
      <c r="AL645">
        <v>58</v>
      </c>
      <c r="AM645" t="s">
        <v>8</v>
      </c>
      <c r="AN645">
        <v>88</v>
      </c>
      <c r="AO645" t="s">
        <v>8</v>
      </c>
      <c r="AP645" t="s">
        <v>8</v>
      </c>
      <c r="AQ645" s="8">
        <v>44575</v>
      </c>
      <c r="AR645" t="s">
        <v>2372</v>
      </c>
      <c r="AS645" t="s">
        <v>76</v>
      </c>
      <c r="AT645">
        <v>44392261</v>
      </c>
      <c r="AU645">
        <v>5</v>
      </c>
      <c r="AV645">
        <v>23</v>
      </c>
      <c r="AW645">
        <v>76625399</v>
      </c>
    </row>
    <row r="646" spans="1:49" x14ac:dyDescent="0.25">
      <c r="A646">
        <v>628487559</v>
      </c>
      <c r="B646">
        <v>2022</v>
      </c>
      <c r="C646">
        <v>1</v>
      </c>
      <c r="D646">
        <v>19</v>
      </c>
      <c r="E646" s="8">
        <v>44580</v>
      </c>
      <c r="F646">
        <v>68</v>
      </c>
      <c r="G646">
        <v>11</v>
      </c>
      <c r="H646">
        <v>1</v>
      </c>
      <c r="I646">
        <v>303203</v>
      </c>
      <c r="J646">
        <v>5</v>
      </c>
      <c r="K646">
        <v>30</v>
      </c>
      <c r="L646">
        <v>1</v>
      </c>
      <c r="M646">
        <v>6312</v>
      </c>
      <c r="N646" t="s">
        <v>39</v>
      </c>
      <c r="O646" t="s">
        <v>8</v>
      </c>
      <c r="P646">
        <v>1</v>
      </c>
      <c r="Q646">
        <v>831844</v>
      </c>
      <c r="R646" t="s">
        <v>8</v>
      </c>
      <c r="S646" s="8">
        <v>27893</v>
      </c>
      <c r="T646" t="s">
        <v>2324</v>
      </c>
      <c r="U646" t="s">
        <v>8</v>
      </c>
      <c r="V646">
        <v>2</v>
      </c>
      <c r="W646" t="s">
        <v>2367</v>
      </c>
      <c r="X646" t="s">
        <v>2367</v>
      </c>
      <c r="Y646" t="s">
        <v>2368</v>
      </c>
      <c r="Z646">
        <v>45</v>
      </c>
      <c r="AA646">
        <v>45</v>
      </c>
      <c r="AB646">
        <v>8</v>
      </c>
      <c r="AC646">
        <v>6</v>
      </c>
      <c r="AD646" t="s">
        <v>2369</v>
      </c>
      <c r="AE646" t="s">
        <v>2368</v>
      </c>
      <c r="AF646">
        <v>88141</v>
      </c>
      <c r="AG646">
        <v>1</v>
      </c>
      <c r="AH646">
        <v>1</v>
      </c>
      <c r="AI646">
        <v>84.5</v>
      </c>
      <c r="AJ646">
        <v>160</v>
      </c>
      <c r="AK646" t="s">
        <v>8</v>
      </c>
      <c r="AL646">
        <v>58</v>
      </c>
      <c r="AM646" t="s">
        <v>8</v>
      </c>
      <c r="AN646" t="s">
        <v>8</v>
      </c>
      <c r="AO646" t="s">
        <v>8</v>
      </c>
      <c r="AP646" t="s">
        <v>8</v>
      </c>
      <c r="AQ646" s="8">
        <v>44581</v>
      </c>
      <c r="AR646" t="s">
        <v>2372</v>
      </c>
      <c r="AS646" t="s">
        <v>2374</v>
      </c>
      <c r="AT646">
        <v>43035986</v>
      </c>
      <c r="AU646">
        <v>5</v>
      </c>
      <c r="AV646">
        <v>23</v>
      </c>
      <c r="AW646">
        <v>41971846</v>
      </c>
    </row>
    <row r="647" spans="1:49" x14ac:dyDescent="0.25">
      <c r="A647">
        <v>625327097</v>
      </c>
      <c r="B647">
        <v>2022</v>
      </c>
      <c r="C647">
        <v>1</v>
      </c>
      <c r="D647">
        <v>13</v>
      </c>
      <c r="E647" s="8">
        <v>44574</v>
      </c>
      <c r="F647">
        <v>37</v>
      </c>
      <c r="G647">
        <v>3</v>
      </c>
      <c r="H647">
        <v>2</v>
      </c>
      <c r="I647">
        <v>303203</v>
      </c>
      <c r="J647">
        <v>5</v>
      </c>
      <c r="K647">
        <v>30</v>
      </c>
      <c r="L647">
        <v>1</v>
      </c>
      <c r="M647">
        <v>6312</v>
      </c>
      <c r="N647" t="s">
        <v>39</v>
      </c>
      <c r="O647" t="s">
        <v>8</v>
      </c>
      <c r="P647">
        <v>1</v>
      </c>
      <c r="Q647">
        <v>44836334</v>
      </c>
      <c r="R647" t="s">
        <v>8</v>
      </c>
      <c r="S647" s="8">
        <v>30720</v>
      </c>
      <c r="T647" t="s">
        <v>2324</v>
      </c>
      <c r="U647" t="s">
        <v>8</v>
      </c>
      <c r="V647">
        <v>2</v>
      </c>
      <c r="W647" t="s">
        <v>2375</v>
      </c>
      <c r="X647" t="s">
        <v>2375</v>
      </c>
      <c r="Y647" t="s">
        <v>2368</v>
      </c>
      <c r="Z647">
        <v>37</v>
      </c>
      <c r="AA647">
        <v>37</v>
      </c>
      <c r="AB647">
        <v>11</v>
      </c>
      <c r="AC647">
        <v>5</v>
      </c>
      <c r="AD647" t="s">
        <v>2369</v>
      </c>
      <c r="AE647" t="s">
        <v>2370</v>
      </c>
      <c r="AF647" t="s">
        <v>2371</v>
      </c>
      <c r="AG647">
        <v>3</v>
      </c>
      <c r="AH647">
        <v>1</v>
      </c>
      <c r="AI647">
        <v>64.599999999999994</v>
      </c>
      <c r="AJ647">
        <v>154</v>
      </c>
      <c r="AK647" t="s">
        <v>8</v>
      </c>
      <c r="AL647">
        <v>58</v>
      </c>
      <c r="AM647" t="s">
        <v>8</v>
      </c>
      <c r="AN647">
        <v>86</v>
      </c>
      <c r="AO647" t="s">
        <v>8</v>
      </c>
      <c r="AP647" t="s">
        <v>8</v>
      </c>
      <c r="AQ647" s="8">
        <v>44575</v>
      </c>
      <c r="AR647" t="s">
        <v>2372</v>
      </c>
      <c r="AS647" t="s">
        <v>76</v>
      </c>
      <c r="AT647">
        <v>44392261</v>
      </c>
      <c r="AU647">
        <v>5</v>
      </c>
      <c r="AV647">
        <v>23</v>
      </c>
      <c r="AW647">
        <v>76625399</v>
      </c>
    </row>
    <row r="648" spans="1:49" x14ac:dyDescent="0.25">
      <c r="A648">
        <v>701160397</v>
      </c>
      <c r="B648">
        <v>2022</v>
      </c>
      <c r="C648">
        <v>5</v>
      </c>
      <c r="D648">
        <v>3</v>
      </c>
      <c r="E648" s="8">
        <v>44684</v>
      </c>
      <c r="F648" t="s">
        <v>2386</v>
      </c>
      <c r="G648">
        <v>14</v>
      </c>
      <c r="H648">
        <v>3</v>
      </c>
      <c r="I648">
        <v>303203</v>
      </c>
      <c r="J648">
        <v>5</v>
      </c>
      <c r="K648">
        <v>30</v>
      </c>
      <c r="L648">
        <v>8</v>
      </c>
      <c r="M648">
        <v>6326</v>
      </c>
      <c r="N648" t="s">
        <v>25</v>
      </c>
      <c r="O648" t="s">
        <v>8</v>
      </c>
      <c r="P648">
        <v>1</v>
      </c>
      <c r="Q648">
        <v>836372</v>
      </c>
      <c r="R648" t="s">
        <v>8</v>
      </c>
      <c r="S648" s="8">
        <v>28622</v>
      </c>
      <c r="T648" t="s">
        <v>2324</v>
      </c>
      <c r="U648" t="s">
        <v>8</v>
      </c>
      <c r="V648">
        <v>2</v>
      </c>
      <c r="W648" t="s">
        <v>2367</v>
      </c>
      <c r="X648" t="s">
        <v>2367</v>
      </c>
      <c r="Y648" t="s">
        <v>2368</v>
      </c>
      <c r="Z648">
        <v>43</v>
      </c>
      <c r="AA648">
        <v>43</v>
      </c>
      <c r="AB648">
        <v>11</v>
      </c>
      <c r="AC648">
        <v>21</v>
      </c>
      <c r="AD648" t="s">
        <v>2369</v>
      </c>
      <c r="AE648" t="s">
        <v>2370</v>
      </c>
      <c r="AF648" t="s">
        <v>2371</v>
      </c>
      <c r="AG648">
        <v>2</v>
      </c>
      <c r="AH648">
        <v>1</v>
      </c>
      <c r="AI648">
        <v>59</v>
      </c>
      <c r="AJ648">
        <v>154</v>
      </c>
      <c r="AK648" t="s">
        <v>8</v>
      </c>
      <c r="AL648">
        <v>58</v>
      </c>
      <c r="AM648" t="s">
        <v>8</v>
      </c>
      <c r="AN648" t="s">
        <v>8</v>
      </c>
      <c r="AO648" t="s">
        <v>8</v>
      </c>
      <c r="AP648" t="s">
        <v>8</v>
      </c>
      <c r="AQ648" s="8">
        <v>44710</v>
      </c>
      <c r="AR648" t="s">
        <v>2372</v>
      </c>
      <c r="AS648" t="s">
        <v>76</v>
      </c>
      <c r="AT648">
        <v>48597102</v>
      </c>
      <c r="AU648">
        <v>5</v>
      </c>
      <c r="AV648">
        <v>23</v>
      </c>
      <c r="AW648">
        <v>73710420</v>
      </c>
    </row>
    <row r="649" spans="1:49" x14ac:dyDescent="0.25">
      <c r="A649">
        <v>627439600</v>
      </c>
      <c r="B649">
        <v>2022</v>
      </c>
      <c r="C649">
        <v>1</v>
      </c>
      <c r="D649">
        <v>17</v>
      </c>
      <c r="E649" s="8">
        <v>44578</v>
      </c>
      <c r="F649">
        <v>61</v>
      </c>
      <c r="G649">
        <v>12</v>
      </c>
      <c r="H649">
        <v>1</v>
      </c>
      <c r="I649">
        <v>303203</v>
      </c>
      <c r="J649">
        <v>5</v>
      </c>
      <c r="K649">
        <v>30</v>
      </c>
      <c r="L649">
        <v>1</v>
      </c>
      <c r="M649">
        <v>6312</v>
      </c>
      <c r="N649" t="s">
        <v>39</v>
      </c>
      <c r="O649" t="s">
        <v>8</v>
      </c>
      <c r="P649">
        <v>1</v>
      </c>
      <c r="Q649">
        <v>44252880</v>
      </c>
      <c r="R649" t="s">
        <v>8</v>
      </c>
      <c r="S649" s="8">
        <v>31846</v>
      </c>
      <c r="T649" t="s">
        <v>2324</v>
      </c>
      <c r="U649" t="s">
        <v>8</v>
      </c>
      <c r="V649">
        <v>2</v>
      </c>
      <c r="W649" t="s">
        <v>2375</v>
      </c>
      <c r="X649" t="s">
        <v>2375</v>
      </c>
      <c r="Y649" t="s">
        <v>2368</v>
      </c>
      <c r="Z649">
        <v>34</v>
      </c>
      <c r="AA649">
        <v>34</v>
      </c>
      <c r="AB649">
        <v>10</v>
      </c>
      <c r="AC649">
        <v>7</v>
      </c>
      <c r="AD649" t="s">
        <v>2369</v>
      </c>
      <c r="AE649" t="s">
        <v>2368</v>
      </c>
      <c r="AF649">
        <v>88141</v>
      </c>
      <c r="AG649">
        <v>1</v>
      </c>
      <c r="AH649">
        <v>1</v>
      </c>
      <c r="AI649">
        <v>74.180000000000007</v>
      </c>
      <c r="AJ649">
        <v>151</v>
      </c>
      <c r="AK649" t="s">
        <v>8</v>
      </c>
      <c r="AL649">
        <v>58</v>
      </c>
      <c r="AM649" t="s">
        <v>8</v>
      </c>
      <c r="AN649" t="s">
        <v>8</v>
      </c>
      <c r="AO649" t="s">
        <v>8</v>
      </c>
      <c r="AP649" t="s">
        <v>8</v>
      </c>
      <c r="AQ649" s="8">
        <v>44579</v>
      </c>
      <c r="AR649" t="s">
        <v>2372</v>
      </c>
      <c r="AS649" t="s">
        <v>76</v>
      </c>
      <c r="AT649">
        <v>70498254</v>
      </c>
      <c r="AU649">
        <v>5</v>
      </c>
      <c r="AV649">
        <v>23</v>
      </c>
      <c r="AW649">
        <v>44699242</v>
      </c>
    </row>
    <row r="650" spans="1:49" x14ac:dyDescent="0.25">
      <c r="A650">
        <v>701161333</v>
      </c>
      <c r="B650">
        <v>2022</v>
      </c>
      <c r="C650">
        <v>5</v>
      </c>
      <c r="D650">
        <v>9</v>
      </c>
      <c r="E650" s="8">
        <v>44690</v>
      </c>
      <c r="F650" t="s">
        <v>2386</v>
      </c>
      <c r="G650">
        <v>14</v>
      </c>
      <c r="H650">
        <v>9</v>
      </c>
      <c r="I650">
        <v>303203</v>
      </c>
      <c r="J650">
        <v>5</v>
      </c>
      <c r="K650">
        <v>30</v>
      </c>
      <c r="L650">
        <v>8</v>
      </c>
      <c r="M650">
        <v>6326</v>
      </c>
      <c r="N650" t="s">
        <v>25</v>
      </c>
      <c r="O650" t="s">
        <v>8</v>
      </c>
      <c r="P650">
        <v>1</v>
      </c>
      <c r="Q650">
        <v>48418377</v>
      </c>
      <c r="R650" t="s">
        <v>8</v>
      </c>
      <c r="S650" s="8">
        <v>34650</v>
      </c>
      <c r="T650" t="s">
        <v>2324</v>
      </c>
      <c r="U650" t="s">
        <v>8</v>
      </c>
      <c r="V650">
        <v>2</v>
      </c>
      <c r="W650" t="s">
        <v>2367</v>
      </c>
      <c r="X650" t="s">
        <v>2367</v>
      </c>
      <c r="Y650" t="s">
        <v>2368</v>
      </c>
      <c r="Z650">
        <v>27</v>
      </c>
      <c r="AA650">
        <v>27</v>
      </c>
      <c r="AB650">
        <v>5</v>
      </c>
      <c r="AC650">
        <v>27</v>
      </c>
      <c r="AD650" t="s">
        <v>2369</v>
      </c>
      <c r="AE650" t="s">
        <v>2370</v>
      </c>
      <c r="AF650">
        <v>88141</v>
      </c>
      <c r="AG650">
        <v>1</v>
      </c>
      <c r="AH650">
        <v>1</v>
      </c>
      <c r="AI650" t="s">
        <v>8</v>
      </c>
      <c r="AJ650" t="s">
        <v>8</v>
      </c>
      <c r="AK650" t="s">
        <v>8</v>
      </c>
      <c r="AL650">
        <v>58</v>
      </c>
      <c r="AM650" t="s">
        <v>8</v>
      </c>
      <c r="AN650" t="s">
        <v>8</v>
      </c>
      <c r="AO650" t="s">
        <v>8</v>
      </c>
      <c r="AP650" t="s">
        <v>8</v>
      </c>
      <c r="AQ650" s="8">
        <v>44710</v>
      </c>
      <c r="AR650" t="s">
        <v>2372</v>
      </c>
      <c r="AS650" t="s">
        <v>76</v>
      </c>
      <c r="AT650">
        <v>48597102</v>
      </c>
      <c r="AU650">
        <v>5</v>
      </c>
      <c r="AV650">
        <v>23</v>
      </c>
      <c r="AW650">
        <v>73710420</v>
      </c>
    </row>
    <row r="651" spans="1:49" x14ac:dyDescent="0.25">
      <c r="A651">
        <v>695937828</v>
      </c>
      <c r="B651">
        <v>2022</v>
      </c>
      <c r="C651">
        <v>5</v>
      </c>
      <c r="D651">
        <v>10</v>
      </c>
      <c r="E651" s="8">
        <v>44691</v>
      </c>
      <c r="F651">
        <v>735</v>
      </c>
      <c r="G651">
        <v>9</v>
      </c>
      <c r="H651">
        <v>5</v>
      </c>
      <c r="I651">
        <v>303203</v>
      </c>
      <c r="J651">
        <v>5</v>
      </c>
      <c r="K651">
        <v>30</v>
      </c>
      <c r="L651">
        <v>1</v>
      </c>
      <c r="M651">
        <v>6314</v>
      </c>
      <c r="N651" t="s">
        <v>41</v>
      </c>
      <c r="O651" t="s">
        <v>8</v>
      </c>
      <c r="P651">
        <v>1</v>
      </c>
      <c r="Q651">
        <v>47457550</v>
      </c>
      <c r="R651" t="s">
        <v>8</v>
      </c>
      <c r="S651" s="8">
        <v>32284</v>
      </c>
      <c r="T651" t="s">
        <v>2324</v>
      </c>
      <c r="U651" t="s">
        <v>8</v>
      </c>
      <c r="V651">
        <v>2</v>
      </c>
      <c r="W651" t="s">
        <v>2367</v>
      </c>
      <c r="X651" t="s">
        <v>2367</v>
      </c>
      <c r="Y651" t="s">
        <v>2368</v>
      </c>
      <c r="Z651">
        <v>33</v>
      </c>
      <c r="AA651">
        <v>33</v>
      </c>
      <c r="AB651">
        <v>11</v>
      </c>
      <c r="AC651">
        <v>19</v>
      </c>
      <c r="AD651" t="s">
        <v>2369</v>
      </c>
      <c r="AE651" t="s">
        <v>2370</v>
      </c>
      <c r="AF651" t="s">
        <v>2371</v>
      </c>
      <c r="AG651">
        <v>3</v>
      </c>
      <c r="AH651">
        <v>1</v>
      </c>
      <c r="AI651">
        <v>67</v>
      </c>
      <c r="AJ651">
        <v>153</v>
      </c>
      <c r="AK651" t="s">
        <v>8</v>
      </c>
      <c r="AL651">
        <v>58</v>
      </c>
      <c r="AM651" t="s">
        <v>8</v>
      </c>
      <c r="AN651" t="s">
        <v>8</v>
      </c>
      <c r="AO651" t="s">
        <v>8</v>
      </c>
      <c r="AP651" t="s">
        <v>8</v>
      </c>
      <c r="AQ651" s="8">
        <v>44700</v>
      </c>
      <c r="AR651" t="s">
        <v>2372</v>
      </c>
      <c r="AS651" t="s">
        <v>76</v>
      </c>
      <c r="AT651">
        <v>48067649</v>
      </c>
      <c r="AU651">
        <v>5</v>
      </c>
      <c r="AV651">
        <v>23</v>
      </c>
      <c r="AW651">
        <v>41473714</v>
      </c>
    </row>
    <row r="652" spans="1:49" x14ac:dyDescent="0.25">
      <c r="A652">
        <v>633487442</v>
      </c>
      <c r="B652">
        <v>2022</v>
      </c>
      <c r="C652">
        <v>1</v>
      </c>
      <c r="D652">
        <v>28</v>
      </c>
      <c r="E652" s="8">
        <v>44589</v>
      </c>
      <c r="F652">
        <v>118</v>
      </c>
      <c r="G652">
        <v>10</v>
      </c>
      <c r="H652">
        <v>1</v>
      </c>
      <c r="I652">
        <v>303203</v>
      </c>
      <c r="J652">
        <v>5</v>
      </c>
      <c r="K652">
        <v>30</v>
      </c>
      <c r="L652">
        <v>1</v>
      </c>
      <c r="M652">
        <v>6312</v>
      </c>
      <c r="N652" t="s">
        <v>39</v>
      </c>
      <c r="O652" t="s">
        <v>8</v>
      </c>
      <c r="P652">
        <v>1</v>
      </c>
      <c r="Q652">
        <v>73135816</v>
      </c>
      <c r="R652" t="s">
        <v>8</v>
      </c>
      <c r="S652" s="8">
        <v>34779</v>
      </c>
      <c r="T652" t="s">
        <v>2324</v>
      </c>
      <c r="U652" t="s">
        <v>8</v>
      </c>
      <c r="V652">
        <v>2</v>
      </c>
      <c r="W652" t="s">
        <v>2375</v>
      </c>
      <c r="X652" t="s">
        <v>2375</v>
      </c>
      <c r="Y652" t="s">
        <v>2368</v>
      </c>
      <c r="Z652">
        <v>26</v>
      </c>
      <c r="AA652">
        <v>26</v>
      </c>
      <c r="AB652">
        <v>10</v>
      </c>
      <c r="AC652">
        <v>7</v>
      </c>
      <c r="AD652" t="s">
        <v>2369</v>
      </c>
      <c r="AE652" t="s">
        <v>2370</v>
      </c>
      <c r="AF652">
        <v>88141</v>
      </c>
      <c r="AG652">
        <v>1</v>
      </c>
      <c r="AH652">
        <v>1</v>
      </c>
      <c r="AI652">
        <v>62.7</v>
      </c>
      <c r="AJ652">
        <v>168</v>
      </c>
      <c r="AK652" t="s">
        <v>8</v>
      </c>
      <c r="AL652">
        <v>58</v>
      </c>
      <c r="AM652" t="s">
        <v>8</v>
      </c>
      <c r="AN652" t="s">
        <v>8</v>
      </c>
      <c r="AO652" t="s">
        <v>8</v>
      </c>
      <c r="AP652" t="s">
        <v>8</v>
      </c>
      <c r="AQ652" s="8">
        <v>44590</v>
      </c>
      <c r="AR652" t="s">
        <v>2372</v>
      </c>
      <c r="AS652" t="s">
        <v>76</v>
      </c>
      <c r="AT652">
        <v>43035986</v>
      </c>
      <c r="AU652">
        <v>5</v>
      </c>
      <c r="AV652">
        <v>23</v>
      </c>
      <c r="AW652">
        <v>44699242</v>
      </c>
    </row>
    <row r="653" spans="1:49" x14ac:dyDescent="0.25">
      <c r="A653">
        <v>630440276</v>
      </c>
      <c r="B653">
        <v>2022</v>
      </c>
      <c r="C653">
        <v>1</v>
      </c>
      <c r="D653">
        <v>24</v>
      </c>
      <c r="E653" s="8">
        <v>44585</v>
      </c>
      <c r="F653">
        <v>96</v>
      </c>
      <c r="G653">
        <v>7</v>
      </c>
      <c r="H653">
        <v>1</v>
      </c>
      <c r="I653">
        <v>303203</v>
      </c>
      <c r="J653">
        <v>5</v>
      </c>
      <c r="K653">
        <v>30</v>
      </c>
      <c r="L653">
        <v>1</v>
      </c>
      <c r="M653">
        <v>6312</v>
      </c>
      <c r="N653" t="s">
        <v>39</v>
      </c>
      <c r="O653" t="s">
        <v>8</v>
      </c>
      <c r="P653">
        <v>1</v>
      </c>
      <c r="Q653">
        <v>44058159</v>
      </c>
      <c r="R653" t="s">
        <v>8</v>
      </c>
      <c r="S653" s="8">
        <v>31799</v>
      </c>
      <c r="T653" t="s">
        <v>2324</v>
      </c>
      <c r="U653" t="s">
        <v>8</v>
      </c>
      <c r="V653">
        <v>2</v>
      </c>
      <c r="W653" t="s">
        <v>2375</v>
      </c>
      <c r="X653" t="s">
        <v>2375</v>
      </c>
      <c r="Y653" t="s">
        <v>2368</v>
      </c>
      <c r="Z653">
        <v>35</v>
      </c>
      <c r="AA653">
        <v>35</v>
      </c>
      <c r="AB653">
        <v>0</v>
      </c>
      <c r="AC653">
        <v>2</v>
      </c>
      <c r="AD653" t="s">
        <v>2369</v>
      </c>
      <c r="AE653" t="s">
        <v>2370</v>
      </c>
      <c r="AF653" t="s">
        <v>2371</v>
      </c>
      <c r="AG653">
        <v>2</v>
      </c>
      <c r="AH653">
        <v>1</v>
      </c>
      <c r="AI653">
        <v>73.5</v>
      </c>
      <c r="AJ653">
        <v>157</v>
      </c>
      <c r="AK653" t="s">
        <v>8</v>
      </c>
      <c r="AL653">
        <v>58</v>
      </c>
      <c r="AM653" t="s">
        <v>8</v>
      </c>
      <c r="AN653" t="s">
        <v>8</v>
      </c>
      <c r="AO653" t="s">
        <v>8</v>
      </c>
      <c r="AP653" t="s">
        <v>8</v>
      </c>
      <c r="AQ653" s="8">
        <v>44585</v>
      </c>
      <c r="AR653" t="s">
        <v>2372</v>
      </c>
      <c r="AS653" t="s">
        <v>76</v>
      </c>
      <c r="AT653">
        <v>43035986</v>
      </c>
      <c r="AU653">
        <v>5</v>
      </c>
      <c r="AV653">
        <v>23</v>
      </c>
      <c r="AW653">
        <v>44699242</v>
      </c>
    </row>
    <row r="654" spans="1:49" x14ac:dyDescent="0.25">
      <c r="A654">
        <v>701160311</v>
      </c>
      <c r="B654">
        <v>2022</v>
      </c>
      <c r="C654">
        <v>5</v>
      </c>
      <c r="D654">
        <v>3</v>
      </c>
      <c r="E654" s="8">
        <v>44684</v>
      </c>
      <c r="F654" t="s">
        <v>2386</v>
      </c>
      <c r="G654">
        <v>14</v>
      </c>
      <c r="H654">
        <v>2</v>
      </c>
      <c r="I654">
        <v>303203</v>
      </c>
      <c r="J654">
        <v>5</v>
      </c>
      <c r="K654">
        <v>30</v>
      </c>
      <c r="L654">
        <v>8</v>
      </c>
      <c r="M654">
        <v>6326</v>
      </c>
      <c r="N654" t="s">
        <v>25</v>
      </c>
      <c r="O654" t="s">
        <v>8</v>
      </c>
      <c r="P654">
        <v>1</v>
      </c>
      <c r="Q654">
        <v>48314842</v>
      </c>
      <c r="R654" t="s">
        <v>8</v>
      </c>
      <c r="S654" s="8">
        <v>33700</v>
      </c>
      <c r="T654" t="s">
        <v>2324</v>
      </c>
      <c r="U654" t="s">
        <v>8</v>
      </c>
      <c r="V654">
        <v>2</v>
      </c>
      <c r="W654" t="s">
        <v>2367</v>
      </c>
      <c r="X654" t="s">
        <v>2367</v>
      </c>
      <c r="Y654" t="s">
        <v>2368</v>
      </c>
      <c r="Z654">
        <v>30</v>
      </c>
      <c r="AA654">
        <v>30</v>
      </c>
      <c r="AB654">
        <v>0</v>
      </c>
      <c r="AC654">
        <v>27</v>
      </c>
      <c r="AD654" t="s">
        <v>2369</v>
      </c>
      <c r="AE654" t="s">
        <v>2370</v>
      </c>
      <c r="AF654" t="s">
        <v>2371</v>
      </c>
      <c r="AG654">
        <v>2</v>
      </c>
      <c r="AH654">
        <v>1</v>
      </c>
      <c r="AI654">
        <v>64</v>
      </c>
      <c r="AJ654">
        <v>157</v>
      </c>
      <c r="AK654" t="s">
        <v>8</v>
      </c>
      <c r="AL654">
        <v>58</v>
      </c>
      <c r="AM654" t="s">
        <v>8</v>
      </c>
      <c r="AN654" t="s">
        <v>8</v>
      </c>
      <c r="AO654" t="s">
        <v>8</v>
      </c>
      <c r="AP654" t="s">
        <v>8</v>
      </c>
      <c r="AQ654" s="8">
        <v>44710</v>
      </c>
      <c r="AR654" t="s">
        <v>2372</v>
      </c>
      <c r="AS654" t="s">
        <v>76</v>
      </c>
      <c r="AT654">
        <v>48597102</v>
      </c>
      <c r="AU654">
        <v>5</v>
      </c>
      <c r="AV654">
        <v>23</v>
      </c>
      <c r="AW654">
        <v>73710420</v>
      </c>
    </row>
    <row r="655" spans="1:49" x14ac:dyDescent="0.25">
      <c r="A655">
        <v>632135578</v>
      </c>
      <c r="B655">
        <v>2022</v>
      </c>
      <c r="C655">
        <v>1</v>
      </c>
      <c r="D655">
        <v>21</v>
      </c>
      <c r="E655" s="8">
        <v>44582</v>
      </c>
      <c r="F655" t="s">
        <v>2383</v>
      </c>
      <c r="G655">
        <v>8</v>
      </c>
      <c r="H655">
        <v>3</v>
      </c>
      <c r="I655">
        <v>303203</v>
      </c>
      <c r="J655">
        <v>5</v>
      </c>
      <c r="K655">
        <v>30</v>
      </c>
      <c r="L655">
        <v>7</v>
      </c>
      <c r="M655">
        <v>6348</v>
      </c>
      <c r="N655" t="s">
        <v>22</v>
      </c>
      <c r="O655" t="s">
        <v>8</v>
      </c>
      <c r="P655">
        <v>1</v>
      </c>
      <c r="Q655">
        <v>70823573</v>
      </c>
      <c r="R655" t="s">
        <v>8</v>
      </c>
      <c r="S655" s="8">
        <v>34570</v>
      </c>
      <c r="T655" t="s">
        <v>2324</v>
      </c>
      <c r="U655" t="s">
        <v>8</v>
      </c>
      <c r="V655">
        <v>2</v>
      </c>
      <c r="W655" t="s">
        <v>2375</v>
      </c>
      <c r="X655" t="s">
        <v>2375</v>
      </c>
      <c r="Y655" t="s">
        <v>2368</v>
      </c>
      <c r="Z655">
        <v>27</v>
      </c>
      <c r="AA655">
        <v>27</v>
      </c>
      <c r="AB655">
        <v>4</v>
      </c>
      <c r="AC655">
        <v>28</v>
      </c>
      <c r="AD655" t="s">
        <v>2369</v>
      </c>
      <c r="AE655" t="s">
        <v>2370</v>
      </c>
      <c r="AF655">
        <v>88141</v>
      </c>
      <c r="AG655">
        <v>2</v>
      </c>
      <c r="AH655">
        <v>1</v>
      </c>
      <c r="AI655">
        <v>68</v>
      </c>
      <c r="AJ655">
        <v>153</v>
      </c>
      <c r="AK655" t="s">
        <v>8</v>
      </c>
      <c r="AL655">
        <v>58</v>
      </c>
      <c r="AM655" t="s">
        <v>8</v>
      </c>
      <c r="AN655" t="s">
        <v>8</v>
      </c>
      <c r="AO655" t="s">
        <v>8</v>
      </c>
      <c r="AP655" t="s">
        <v>8</v>
      </c>
      <c r="AQ655" s="8">
        <v>44588</v>
      </c>
      <c r="AR655" t="s">
        <v>2372</v>
      </c>
      <c r="AS655" t="s">
        <v>76</v>
      </c>
      <c r="AT655">
        <v>26695846</v>
      </c>
      <c r="AU655">
        <v>5</v>
      </c>
      <c r="AV655">
        <v>23</v>
      </c>
      <c r="AW655">
        <v>45923914</v>
      </c>
    </row>
    <row r="656" spans="1:49" x14ac:dyDescent="0.25">
      <c r="A656">
        <v>637832472</v>
      </c>
      <c r="B656">
        <v>2022</v>
      </c>
      <c r="C656">
        <v>1</v>
      </c>
      <c r="D656">
        <v>31</v>
      </c>
      <c r="E656" s="8">
        <v>44592</v>
      </c>
      <c r="F656">
        <v>139</v>
      </c>
      <c r="G656">
        <v>5</v>
      </c>
      <c r="H656">
        <v>7</v>
      </c>
      <c r="I656">
        <v>303203</v>
      </c>
      <c r="J656">
        <v>5</v>
      </c>
      <c r="K656">
        <v>30</v>
      </c>
      <c r="L656">
        <v>1</v>
      </c>
      <c r="M656">
        <v>6312</v>
      </c>
      <c r="N656" t="s">
        <v>39</v>
      </c>
      <c r="O656" t="s">
        <v>8</v>
      </c>
      <c r="P656">
        <v>1</v>
      </c>
      <c r="Q656">
        <v>46402333</v>
      </c>
      <c r="R656" t="s">
        <v>8</v>
      </c>
      <c r="S656" s="8">
        <v>32112</v>
      </c>
      <c r="T656" t="s">
        <v>2324</v>
      </c>
      <c r="U656" t="s">
        <v>8</v>
      </c>
      <c r="V656">
        <v>2</v>
      </c>
      <c r="W656" t="s">
        <v>2375</v>
      </c>
      <c r="X656" t="s">
        <v>2370</v>
      </c>
      <c r="Y656" t="s">
        <v>2368</v>
      </c>
      <c r="Z656">
        <v>34</v>
      </c>
      <c r="AA656">
        <v>34</v>
      </c>
      <c r="AB656">
        <v>1</v>
      </c>
      <c r="AC656">
        <v>30</v>
      </c>
      <c r="AD656" t="s">
        <v>2369</v>
      </c>
      <c r="AE656" t="s">
        <v>2370</v>
      </c>
      <c r="AF656" t="s">
        <v>2371</v>
      </c>
      <c r="AG656">
        <v>3</v>
      </c>
      <c r="AH656">
        <v>1</v>
      </c>
      <c r="AI656">
        <v>53</v>
      </c>
      <c r="AJ656">
        <v>149</v>
      </c>
      <c r="AK656" t="s">
        <v>8</v>
      </c>
      <c r="AL656">
        <v>58</v>
      </c>
      <c r="AM656" t="s">
        <v>8</v>
      </c>
      <c r="AN656" t="s">
        <v>8</v>
      </c>
      <c r="AO656" t="s">
        <v>8</v>
      </c>
      <c r="AP656" t="s">
        <v>8</v>
      </c>
      <c r="AQ656" s="8">
        <v>44595</v>
      </c>
      <c r="AR656" t="s">
        <v>2372</v>
      </c>
      <c r="AS656" t="s">
        <v>76</v>
      </c>
      <c r="AT656">
        <v>1159911</v>
      </c>
      <c r="AU656">
        <v>5</v>
      </c>
      <c r="AV656">
        <v>23</v>
      </c>
      <c r="AW656">
        <v>45514476</v>
      </c>
    </row>
    <row r="657" spans="1:49" x14ac:dyDescent="0.25">
      <c r="A657">
        <v>692606197</v>
      </c>
      <c r="B657">
        <v>2022</v>
      </c>
      <c r="C657">
        <v>5</v>
      </c>
      <c r="D657">
        <v>9</v>
      </c>
      <c r="E657" s="8">
        <v>44690</v>
      </c>
      <c r="F657">
        <v>697</v>
      </c>
      <c r="G657">
        <v>4</v>
      </c>
      <c r="H657">
        <v>1</v>
      </c>
      <c r="I657">
        <v>303203</v>
      </c>
      <c r="J657">
        <v>5</v>
      </c>
      <c r="K657">
        <v>30</v>
      </c>
      <c r="L657">
        <v>1</v>
      </c>
      <c r="M657">
        <v>6312</v>
      </c>
      <c r="N657" t="s">
        <v>39</v>
      </c>
      <c r="O657" t="s">
        <v>8</v>
      </c>
      <c r="P657">
        <v>1</v>
      </c>
      <c r="Q657">
        <v>43670680</v>
      </c>
      <c r="R657" t="s">
        <v>8</v>
      </c>
      <c r="S657" s="8">
        <v>31156</v>
      </c>
      <c r="T657" t="s">
        <v>2324</v>
      </c>
      <c r="U657" t="s">
        <v>8</v>
      </c>
      <c r="V657">
        <v>2</v>
      </c>
      <c r="W657" t="s">
        <v>2367</v>
      </c>
      <c r="X657" t="s">
        <v>2370</v>
      </c>
      <c r="Y657" t="s">
        <v>2368</v>
      </c>
      <c r="Z657">
        <v>37</v>
      </c>
      <c r="AA657">
        <v>37</v>
      </c>
      <c r="AB657">
        <v>0</v>
      </c>
      <c r="AC657">
        <v>20</v>
      </c>
      <c r="AD657" t="s">
        <v>2369</v>
      </c>
      <c r="AE657" t="s">
        <v>2370</v>
      </c>
      <c r="AF657" t="s">
        <v>2371</v>
      </c>
      <c r="AG657">
        <v>3</v>
      </c>
      <c r="AH657">
        <v>1</v>
      </c>
      <c r="AI657">
        <v>49</v>
      </c>
      <c r="AJ657">
        <v>150</v>
      </c>
      <c r="AK657" t="s">
        <v>8</v>
      </c>
      <c r="AL657">
        <v>58</v>
      </c>
      <c r="AM657" t="s">
        <v>8</v>
      </c>
      <c r="AN657" t="s">
        <v>8</v>
      </c>
      <c r="AO657" t="s">
        <v>8</v>
      </c>
      <c r="AP657" t="s">
        <v>8</v>
      </c>
      <c r="AQ657" s="8">
        <v>44693</v>
      </c>
      <c r="AR657" t="s">
        <v>2372</v>
      </c>
      <c r="AS657" t="s">
        <v>76</v>
      </c>
      <c r="AT657">
        <v>18011797</v>
      </c>
      <c r="AU657">
        <v>5</v>
      </c>
      <c r="AV657">
        <v>23</v>
      </c>
      <c r="AW657">
        <v>45561228</v>
      </c>
    </row>
    <row r="658" spans="1:49" x14ac:dyDescent="0.25">
      <c r="A658">
        <v>701160790</v>
      </c>
      <c r="B658">
        <v>2022</v>
      </c>
      <c r="C658">
        <v>5</v>
      </c>
      <c r="D658">
        <v>9</v>
      </c>
      <c r="E658" s="8">
        <v>44690</v>
      </c>
      <c r="F658" t="s">
        <v>2386</v>
      </c>
      <c r="G658">
        <v>14</v>
      </c>
      <c r="H658">
        <v>6</v>
      </c>
      <c r="I658">
        <v>303203</v>
      </c>
      <c r="J658">
        <v>5</v>
      </c>
      <c r="K658">
        <v>30</v>
      </c>
      <c r="L658">
        <v>8</v>
      </c>
      <c r="M658">
        <v>6326</v>
      </c>
      <c r="N658" t="s">
        <v>25</v>
      </c>
      <c r="O658" t="s">
        <v>8</v>
      </c>
      <c r="P658">
        <v>1</v>
      </c>
      <c r="Q658">
        <v>71782414</v>
      </c>
      <c r="R658" t="s">
        <v>8</v>
      </c>
      <c r="S658" s="8">
        <v>34376</v>
      </c>
      <c r="T658" t="s">
        <v>2324</v>
      </c>
      <c r="U658" t="s">
        <v>8</v>
      </c>
      <c r="V658">
        <v>2</v>
      </c>
      <c r="W658" t="s">
        <v>2367</v>
      </c>
      <c r="X658" t="s">
        <v>2367</v>
      </c>
      <c r="Y658" t="s">
        <v>2368</v>
      </c>
      <c r="Z658">
        <v>28</v>
      </c>
      <c r="AA658">
        <v>28</v>
      </c>
      <c r="AB658">
        <v>2</v>
      </c>
      <c r="AC658">
        <v>28</v>
      </c>
      <c r="AD658" t="s">
        <v>2369</v>
      </c>
      <c r="AE658" t="s">
        <v>2370</v>
      </c>
      <c r="AF658">
        <v>88141</v>
      </c>
      <c r="AG658">
        <v>1</v>
      </c>
      <c r="AH658">
        <v>1</v>
      </c>
      <c r="AI658">
        <v>73.5</v>
      </c>
      <c r="AJ658">
        <v>156</v>
      </c>
      <c r="AK658" t="s">
        <v>8</v>
      </c>
      <c r="AL658">
        <v>58</v>
      </c>
      <c r="AM658" t="s">
        <v>8</v>
      </c>
      <c r="AN658" t="s">
        <v>8</v>
      </c>
      <c r="AO658" t="s">
        <v>8</v>
      </c>
      <c r="AP658" t="s">
        <v>8</v>
      </c>
      <c r="AQ658" s="8">
        <v>44710</v>
      </c>
      <c r="AR658" t="s">
        <v>2372</v>
      </c>
      <c r="AS658" t="s">
        <v>76</v>
      </c>
      <c r="AT658">
        <v>48597102</v>
      </c>
      <c r="AU658">
        <v>5</v>
      </c>
      <c r="AV658">
        <v>23</v>
      </c>
      <c r="AW658">
        <v>73710420</v>
      </c>
    </row>
    <row r="659" spans="1:49" x14ac:dyDescent="0.25">
      <c r="A659">
        <v>633734071</v>
      </c>
      <c r="B659">
        <v>2022</v>
      </c>
      <c r="C659">
        <v>1</v>
      </c>
      <c r="D659">
        <v>27</v>
      </c>
      <c r="E659" s="8">
        <v>44588</v>
      </c>
      <c r="F659">
        <v>36</v>
      </c>
      <c r="G659">
        <v>9</v>
      </c>
      <c r="H659">
        <v>2</v>
      </c>
      <c r="I659">
        <v>303203</v>
      </c>
      <c r="J659">
        <v>5</v>
      </c>
      <c r="K659">
        <v>30</v>
      </c>
      <c r="L659">
        <v>5</v>
      </c>
      <c r="M659">
        <v>6337</v>
      </c>
      <c r="N659" t="s">
        <v>16</v>
      </c>
      <c r="O659" t="s">
        <v>8</v>
      </c>
      <c r="P659">
        <v>1</v>
      </c>
      <c r="Q659">
        <v>42015722</v>
      </c>
      <c r="R659" t="s">
        <v>8</v>
      </c>
      <c r="S659" s="8">
        <v>30196</v>
      </c>
      <c r="T659" t="s">
        <v>2324</v>
      </c>
      <c r="U659" t="s">
        <v>8</v>
      </c>
      <c r="V659">
        <v>2</v>
      </c>
      <c r="W659" t="s">
        <v>2375</v>
      </c>
      <c r="X659" t="s">
        <v>2375</v>
      </c>
      <c r="Y659" t="s">
        <v>2368</v>
      </c>
      <c r="Z659">
        <v>39</v>
      </c>
      <c r="AA659">
        <v>39</v>
      </c>
      <c r="AB659">
        <v>4</v>
      </c>
      <c r="AC659">
        <v>25</v>
      </c>
      <c r="AD659" t="s">
        <v>2369</v>
      </c>
      <c r="AE659" t="s">
        <v>2370</v>
      </c>
      <c r="AF659">
        <v>88141</v>
      </c>
      <c r="AG659">
        <v>1</v>
      </c>
      <c r="AH659">
        <v>1</v>
      </c>
      <c r="AI659">
        <v>69</v>
      </c>
      <c r="AJ659">
        <v>160</v>
      </c>
      <c r="AK659" t="s">
        <v>8</v>
      </c>
      <c r="AL659">
        <v>58</v>
      </c>
      <c r="AM659" t="s">
        <v>2393</v>
      </c>
      <c r="AN659" t="s">
        <v>8</v>
      </c>
      <c r="AO659" t="s">
        <v>8</v>
      </c>
      <c r="AP659" t="s">
        <v>8</v>
      </c>
      <c r="AQ659" s="8">
        <v>44590</v>
      </c>
      <c r="AR659" t="s">
        <v>2372</v>
      </c>
      <c r="AS659" t="s">
        <v>76</v>
      </c>
      <c r="AT659">
        <v>40952060</v>
      </c>
      <c r="AU659">
        <v>5</v>
      </c>
      <c r="AV659">
        <v>23</v>
      </c>
      <c r="AW659">
        <v>45429204</v>
      </c>
    </row>
    <row r="660" spans="1:49" x14ac:dyDescent="0.25">
      <c r="A660">
        <v>632074616</v>
      </c>
      <c r="B660">
        <v>2022</v>
      </c>
      <c r="C660">
        <v>1</v>
      </c>
      <c r="D660">
        <v>25</v>
      </c>
      <c r="E660" s="8">
        <v>44586</v>
      </c>
      <c r="F660">
        <v>107</v>
      </c>
      <c r="G660">
        <v>20</v>
      </c>
      <c r="H660">
        <v>2</v>
      </c>
      <c r="I660">
        <v>303203</v>
      </c>
      <c r="J660">
        <v>5</v>
      </c>
      <c r="K660">
        <v>30</v>
      </c>
      <c r="L660">
        <v>2</v>
      </c>
      <c r="M660">
        <v>6341</v>
      </c>
      <c r="N660" t="s">
        <v>49</v>
      </c>
      <c r="O660" t="s">
        <v>8</v>
      </c>
      <c r="P660">
        <v>1</v>
      </c>
      <c r="Q660">
        <v>46293103</v>
      </c>
      <c r="R660" t="s">
        <v>8</v>
      </c>
      <c r="S660" s="8">
        <v>29509</v>
      </c>
      <c r="T660" t="s">
        <v>2324</v>
      </c>
      <c r="U660" t="s">
        <v>8</v>
      </c>
      <c r="V660">
        <v>2</v>
      </c>
      <c r="W660" t="s">
        <v>2375</v>
      </c>
      <c r="X660" t="s">
        <v>2375</v>
      </c>
      <c r="Y660" t="s">
        <v>2368</v>
      </c>
      <c r="Z660">
        <v>41</v>
      </c>
      <c r="AA660">
        <v>41</v>
      </c>
      <c r="AB660">
        <v>3</v>
      </c>
      <c r="AC660">
        <v>10</v>
      </c>
      <c r="AD660" t="s">
        <v>2369</v>
      </c>
      <c r="AE660" t="s">
        <v>2370</v>
      </c>
      <c r="AF660">
        <v>88141</v>
      </c>
      <c r="AG660">
        <v>2</v>
      </c>
      <c r="AH660">
        <v>1</v>
      </c>
      <c r="AI660" t="s">
        <v>8</v>
      </c>
      <c r="AJ660" t="s">
        <v>8</v>
      </c>
      <c r="AK660" t="s">
        <v>8</v>
      </c>
      <c r="AL660">
        <v>58</v>
      </c>
      <c r="AM660" t="s">
        <v>8</v>
      </c>
      <c r="AN660" t="s">
        <v>8</v>
      </c>
      <c r="AO660" t="s">
        <v>8</v>
      </c>
      <c r="AP660" t="s">
        <v>8</v>
      </c>
      <c r="AQ660" s="8">
        <v>44588</v>
      </c>
      <c r="AR660" t="s">
        <v>2372</v>
      </c>
      <c r="AS660" t="s">
        <v>76</v>
      </c>
      <c r="AT660">
        <v>47850140</v>
      </c>
      <c r="AU660">
        <v>5</v>
      </c>
      <c r="AV660">
        <v>23</v>
      </c>
      <c r="AW660">
        <v>70805835</v>
      </c>
    </row>
    <row r="661" spans="1:49" x14ac:dyDescent="0.25">
      <c r="A661">
        <v>635264549</v>
      </c>
      <c r="B661">
        <v>2022</v>
      </c>
      <c r="C661">
        <v>1</v>
      </c>
      <c r="D661">
        <v>28</v>
      </c>
      <c r="E661" s="8">
        <v>44589</v>
      </c>
      <c r="F661" t="s">
        <v>2465</v>
      </c>
      <c r="G661">
        <v>9</v>
      </c>
      <c r="H661">
        <v>2</v>
      </c>
      <c r="I661">
        <v>301612</v>
      </c>
      <c r="J661">
        <v>5</v>
      </c>
      <c r="K661">
        <v>30</v>
      </c>
      <c r="L661">
        <v>4</v>
      </c>
      <c r="M661">
        <v>6332</v>
      </c>
      <c r="N661" t="s">
        <v>9</v>
      </c>
      <c r="O661" t="s">
        <v>8</v>
      </c>
      <c r="P661">
        <v>1</v>
      </c>
      <c r="Q661">
        <v>48399397</v>
      </c>
      <c r="R661" t="s">
        <v>8</v>
      </c>
      <c r="S661" s="8">
        <v>33704</v>
      </c>
      <c r="T661" t="s">
        <v>2324</v>
      </c>
      <c r="U661" t="s">
        <v>8</v>
      </c>
      <c r="V661">
        <v>2</v>
      </c>
      <c r="W661" t="s">
        <v>2375</v>
      </c>
      <c r="X661" t="s">
        <v>2375</v>
      </c>
      <c r="Y661" t="s">
        <v>2368</v>
      </c>
      <c r="Z661">
        <v>29</v>
      </c>
      <c r="AA661">
        <v>29</v>
      </c>
      <c r="AB661">
        <v>9</v>
      </c>
      <c r="AC661">
        <v>18</v>
      </c>
      <c r="AD661" t="s">
        <v>2369</v>
      </c>
      <c r="AE661" t="s">
        <v>2370</v>
      </c>
      <c r="AF661" t="s">
        <v>2371</v>
      </c>
      <c r="AG661">
        <v>3</v>
      </c>
      <c r="AH661">
        <v>1</v>
      </c>
      <c r="AI661">
        <v>66</v>
      </c>
      <c r="AJ661">
        <v>153</v>
      </c>
      <c r="AK661" t="s">
        <v>8</v>
      </c>
      <c r="AL661">
        <v>58</v>
      </c>
      <c r="AM661" t="s">
        <v>8</v>
      </c>
      <c r="AN661" t="s">
        <v>8</v>
      </c>
      <c r="AO661" t="s">
        <v>8</v>
      </c>
      <c r="AP661" t="s">
        <v>8</v>
      </c>
      <c r="AQ661" s="8">
        <v>44592</v>
      </c>
      <c r="AR661" t="s">
        <v>2372</v>
      </c>
      <c r="AS661" t="s">
        <v>76</v>
      </c>
      <c r="AT661">
        <v>44983489</v>
      </c>
      <c r="AU661">
        <v>5</v>
      </c>
      <c r="AV661">
        <v>23</v>
      </c>
      <c r="AW661">
        <v>45602325</v>
      </c>
    </row>
    <row r="662" spans="1:49" x14ac:dyDescent="0.25">
      <c r="A662">
        <v>634873590</v>
      </c>
      <c r="B662">
        <v>2022</v>
      </c>
      <c r="C662">
        <v>1</v>
      </c>
      <c r="D662">
        <v>28</v>
      </c>
      <c r="E662" s="8">
        <v>44589</v>
      </c>
      <c r="F662" t="s">
        <v>2386</v>
      </c>
      <c r="G662">
        <v>4</v>
      </c>
      <c r="H662">
        <v>1</v>
      </c>
      <c r="I662">
        <v>303203</v>
      </c>
      <c r="J662">
        <v>5</v>
      </c>
      <c r="K662">
        <v>30</v>
      </c>
      <c r="L662">
        <v>8</v>
      </c>
      <c r="M662">
        <v>6326</v>
      </c>
      <c r="N662" t="s">
        <v>25</v>
      </c>
      <c r="O662" t="s">
        <v>8</v>
      </c>
      <c r="P662">
        <v>1</v>
      </c>
      <c r="Q662">
        <v>41085245</v>
      </c>
      <c r="R662" t="s">
        <v>8</v>
      </c>
      <c r="S662" s="8">
        <v>29816</v>
      </c>
      <c r="T662" t="s">
        <v>2324</v>
      </c>
      <c r="U662" t="s">
        <v>8</v>
      </c>
      <c r="V662">
        <v>2</v>
      </c>
      <c r="W662" t="s">
        <v>2367</v>
      </c>
      <c r="X662" t="s">
        <v>2367</v>
      </c>
      <c r="Y662" t="s">
        <v>2368</v>
      </c>
      <c r="Z662">
        <v>40</v>
      </c>
      <c r="AA662">
        <v>40</v>
      </c>
      <c r="AB662">
        <v>5</v>
      </c>
      <c r="AC662">
        <v>10</v>
      </c>
      <c r="AD662" t="s">
        <v>2369</v>
      </c>
      <c r="AE662" t="s">
        <v>2370</v>
      </c>
      <c r="AF662" t="s">
        <v>2371</v>
      </c>
      <c r="AG662">
        <v>2</v>
      </c>
      <c r="AH662">
        <v>1</v>
      </c>
      <c r="AI662">
        <v>59</v>
      </c>
      <c r="AJ662">
        <v>145</v>
      </c>
      <c r="AK662" t="s">
        <v>8</v>
      </c>
      <c r="AL662">
        <v>58</v>
      </c>
      <c r="AM662" t="s">
        <v>8</v>
      </c>
      <c r="AN662" t="s">
        <v>8</v>
      </c>
      <c r="AO662" t="s">
        <v>8</v>
      </c>
      <c r="AP662" t="s">
        <v>8</v>
      </c>
      <c r="AQ662" s="8">
        <v>44592</v>
      </c>
      <c r="AR662" t="s">
        <v>2372</v>
      </c>
      <c r="AS662" t="s">
        <v>76</v>
      </c>
      <c r="AT662">
        <v>48597102</v>
      </c>
      <c r="AU662">
        <v>5</v>
      </c>
      <c r="AV662">
        <v>23</v>
      </c>
      <c r="AW662">
        <v>73710420</v>
      </c>
    </row>
    <row r="663" spans="1:49" x14ac:dyDescent="0.25">
      <c r="A663">
        <v>631959667</v>
      </c>
      <c r="B663">
        <v>2022</v>
      </c>
      <c r="C663">
        <v>1</v>
      </c>
      <c r="D663">
        <v>26</v>
      </c>
      <c r="E663" s="8">
        <v>44587</v>
      </c>
      <c r="F663" t="s">
        <v>2464</v>
      </c>
      <c r="G663">
        <v>7</v>
      </c>
      <c r="H663">
        <v>3</v>
      </c>
      <c r="I663">
        <v>301612</v>
      </c>
      <c r="J663">
        <v>5</v>
      </c>
      <c r="K663">
        <v>30</v>
      </c>
      <c r="L663">
        <v>4</v>
      </c>
      <c r="M663">
        <v>6332</v>
      </c>
      <c r="N663" t="s">
        <v>9</v>
      </c>
      <c r="O663" t="s">
        <v>8</v>
      </c>
      <c r="P663">
        <v>1</v>
      </c>
      <c r="Q663">
        <v>833989</v>
      </c>
      <c r="R663" t="s">
        <v>8</v>
      </c>
      <c r="S663" s="8">
        <v>23532</v>
      </c>
      <c r="T663" t="s">
        <v>2324</v>
      </c>
      <c r="U663" t="s">
        <v>8</v>
      </c>
      <c r="V663">
        <v>2</v>
      </c>
      <c r="W663" t="s">
        <v>2375</v>
      </c>
      <c r="X663" t="s">
        <v>2375</v>
      </c>
      <c r="Y663" t="s">
        <v>2368</v>
      </c>
      <c r="Z663">
        <v>57</v>
      </c>
      <c r="AA663">
        <v>57</v>
      </c>
      <c r="AB663">
        <v>7</v>
      </c>
      <c r="AC663">
        <v>22</v>
      </c>
      <c r="AD663" t="s">
        <v>2369</v>
      </c>
      <c r="AE663" t="s">
        <v>2370</v>
      </c>
      <c r="AF663">
        <v>88141</v>
      </c>
      <c r="AG663">
        <v>1</v>
      </c>
      <c r="AH663">
        <v>1</v>
      </c>
      <c r="AI663">
        <v>68</v>
      </c>
      <c r="AJ663">
        <v>156</v>
      </c>
      <c r="AK663" t="s">
        <v>8</v>
      </c>
      <c r="AL663">
        <v>58</v>
      </c>
      <c r="AM663" t="s">
        <v>8</v>
      </c>
      <c r="AN663" t="s">
        <v>8</v>
      </c>
      <c r="AO663" t="s">
        <v>8</v>
      </c>
      <c r="AP663" t="s">
        <v>8</v>
      </c>
      <c r="AQ663" s="8">
        <v>44588</v>
      </c>
      <c r="AR663" t="s">
        <v>2372</v>
      </c>
      <c r="AS663" t="s">
        <v>76</v>
      </c>
      <c r="AT663">
        <v>44983489</v>
      </c>
      <c r="AU663">
        <v>5</v>
      </c>
      <c r="AV663">
        <v>23</v>
      </c>
      <c r="AW663">
        <v>71299360</v>
      </c>
    </row>
    <row r="664" spans="1:49" x14ac:dyDescent="0.25">
      <c r="A664">
        <v>692450938</v>
      </c>
      <c r="B664">
        <v>2022</v>
      </c>
      <c r="C664">
        <v>5</v>
      </c>
      <c r="D664">
        <v>9</v>
      </c>
      <c r="E664" s="8">
        <v>44690</v>
      </c>
      <c r="F664" t="s">
        <v>2373</v>
      </c>
      <c r="G664">
        <v>2</v>
      </c>
      <c r="H664">
        <v>4</v>
      </c>
      <c r="I664">
        <v>301613</v>
      </c>
      <c r="J664">
        <v>5</v>
      </c>
      <c r="K664">
        <v>30</v>
      </c>
      <c r="L664">
        <v>3</v>
      </c>
      <c r="M664">
        <v>6318</v>
      </c>
      <c r="N664" t="s">
        <v>6</v>
      </c>
      <c r="O664" t="s">
        <v>8</v>
      </c>
      <c r="P664">
        <v>1</v>
      </c>
      <c r="Q664">
        <v>837345</v>
      </c>
      <c r="R664" t="s">
        <v>8</v>
      </c>
      <c r="S664" s="8">
        <v>28505</v>
      </c>
      <c r="T664" t="s">
        <v>2324</v>
      </c>
      <c r="U664" t="s">
        <v>8</v>
      </c>
      <c r="V664">
        <v>2</v>
      </c>
      <c r="W664" t="s">
        <v>2367</v>
      </c>
      <c r="X664" t="s">
        <v>2370</v>
      </c>
      <c r="Y664" t="s">
        <v>2368</v>
      </c>
      <c r="Z664">
        <v>44</v>
      </c>
      <c r="AA664">
        <v>44</v>
      </c>
      <c r="AB664">
        <v>3</v>
      </c>
      <c r="AC664">
        <v>24</v>
      </c>
      <c r="AD664" t="s">
        <v>2369</v>
      </c>
      <c r="AE664" t="s">
        <v>2370</v>
      </c>
      <c r="AF664" t="s">
        <v>2371</v>
      </c>
      <c r="AG664">
        <v>3</v>
      </c>
      <c r="AH664">
        <v>1</v>
      </c>
      <c r="AI664">
        <v>63.2</v>
      </c>
      <c r="AJ664">
        <v>153</v>
      </c>
      <c r="AK664" t="s">
        <v>8</v>
      </c>
      <c r="AL664">
        <v>58</v>
      </c>
      <c r="AM664" t="s">
        <v>8</v>
      </c>
      <c r="AN664" t="s">
        <v>8</v>
      </c>
      <c r="AO664" t="s">
        <v>8</v>
      </c>
      <c r="AP664" t="s">
        <v>8</v>
      </c>
      <c r="AQ664" s="8">
        <v>44693</v>
      </c>
      <c r="AR664" t="s">
        <v>2372</v>
      </c>
      <c r="AS664" t="s">
        <v>76</v>
      </c>
      <c r="AT664">
        <v>40395463</v>
      </c>
      <c r="AU664">
        <v>5</v>
      </c>
      <c r="AV664">
        <v>23</v>
      </c>
      <c r="AW664">
        <v>70417204</v>
      </c>
    </row>
    <row r="665" spans="1:49" x14ac:dyDescent="0.25">
      <c r="A665">
        <v>692606665</v>
      </c>
      <c r="B665">
        <v>2022</v>
      </c>
      <c r="C665">
        <v>5</v>
      </c>
      <c r="D665">
        <v>9</v>
      </c>
      <c r="E665" s="8">
        <v>44690</v>
      </c>
      <c r="F665">
        <v>697</v>
      </c>
      <c r="G665">
        <v>4</v>
      </c>
      <c r="H665">
        <v>2</v>
      </c>
      <c r="I665">
        <v>303203</v>
      </c>
      <c r="J665">
        <v>5</v>
      </c>
      <c r="K665">
        <v>30</v>
      </c>
      <c r="L665">
        <v>1</v>
      </c>
      <c r="M665">
        <v>6312</v>
      </c>
      <c r="N665" t="s">
        <v>39</v>
      </c>
      <c r="O665" t="s">
        <v>8</v>
      </c>
      <c r="P665">
        <v>1</v>
      </c>
      <c r="Q665">
        <v>41016688</v>
      </c>
      <c r="R665" t="s">
        <v>8</v>
      </c>
      <c r="S665" s="8">
        <v>29578</v>
      </c>
      <c r="T665" t="s">
        <v>2324</v>
      </c>
      <c r="U665" t="s">
        <v>8</v>
      </c>
      <c r="V665">
        <v>2</v>
      </c>
      <c r="W665" t="s">
        <v>2367</v>
      </c>
      <c r="X665" t="s">
        <v>2367</v>
      </c>
      <c r="Y665" t="s">
        <v>2368</v>
      </c>
      <c r="Z665">
        <v>41</v>
      </c>
      <c r="AA665">
        <v>41</v>
      </c>
      <c r="AB665">
        <v>4</v>
      </c>
      <c r="AC665">
        <v>16</v>
      </c>
      <c r="AD665" t="s">
        <v>2369</v>
      </c>
      <c r="AE665" t="s">
        <v>2370</v>
      </c>
      <c r="AF665">
        <v>88141</v>
      </c>
      <c r="AG665">
        <v>1</v>
      </c>
      <c r="AH665">
        <v>1</v>
      </c>
      <c r="AI665">
        <v>57</v>
      </c>
      <c r="AJ665">
        <v>159</v>
      </c>
      <c r="AK665" t="s">
        <v>8</v>
      </c>
      <c r="AL665">
        <v>58</v>
      </c>
      <c r="AM665" t="s">
        <v>2433</v>
      </c>
      <c r="AN665" t="s">
        <v>8</v>
      </c>
      <c r="AO665" t="s">
        <v>8</v>
      </c>
      <c r="AP665" t="s">
        <v>8</v>
      </c>
      <c r="AQ665" s="8">
        <v>44693</v>
      </c>
      <c r="AR665" t="s">
        <v>2372</v>
      </c>
      <c r="AS665" t="s">
        <v>76</v>
      </c>
      <c r="AT665">
        <v>18011797</v>
      </c>
      <c r="AU665">
        <v>5</v>
      </c>
      <c r="AV665">
        <v>23</v>
      </c>
      <c r="AW665">
        <v>45561228</v>
      </c>
    </row>
    <row r="666" spans="1:49" x14ac:dyDescent="0.25">
      <c r="A666">
        <v>633566491</v>
      </c>
      <c r="B666">
        <v>2022</v>
      </c>
      <c r="C666">
        <v>1</v>
      </c>
      <c r="D666">
        <v>15</v>
      </c>
      <c r="E666" s="8">
        <v>44576</v>
      </c>
      <c r="F666">
        <v>122</v>
      </c>
      <c r="G666">
        <v>3</v>
      </c>
      <c r="H666">
        <v>4</v>
      </c>
      <c r="I666">
        <v>303203</v>
      </c>
      <c r="J666">
        <v>5</v>
      </c>
      <c r="K666">
        <v>30</v>
      </c>
      <c r="L666">
        <v>1</v>
      </c>
      <c r="M666">
        <v>6312</v>
      </c>
      <c r="N666" t="s">
        <v>39</v>
      </c>
      <c r="O666" t="s">
        <v>8</v>
      </c>
      <c r="P666">
        <v>1</v>
      </c>
      <c r="Q666">
        <v>861250</v>
      </c>
      <c r="R666" t="s">
        <v>8</v>
      </c>
      <c r="S666" s="8">
        <v>28760</v>
      </c>
      <c r="T666" t="s">
        <v>2324</v>
      </c>
      <c r="U666" t="s">
        <v>8</v>
      </c>
      <c r="V666">
        <v>1</v>
      </c>
      <c r="W666" t="s">
        <v>2375</v>
      </c>
      <c r="X666" t="s">
        <v>2375</v>
      </c>
      <c r="Y666" t="s">
        <v>2368</v>
      </c>
      <c r="Z666">
        <v>43</v>
      </c>
      <c r="AA666">
        <v>43</v>
      </c>
      <c r="AB666">
        <v>3</v>
      </c>
      <c r="AC666">
        <v>19</v>
      </c>
      <c r="AD666" t="s">
        <v>2369</v>
      </c>
      <c r="AE666" t="s">
        <v>2370</v>
      </c>
      <c r="AF666" t="s">
        <v>2371</v>
      </c>
      <c r="AG666">
        <v>3</v>
      </c>
      <c r="AH666">
        <v>1</v>
      </c>
      <c r="AI666">
        <v>60</v>
      </c>
      <c r="AJ666">
        <v>160</v>
      </c>
      <c r="AK666" t="s">
        <v>8</v>
      </c>
      <c r="AL666">
        <v>58</v>
      </c>
      <c r="AM666" t="s">
        <v>8</v>
      </c>
      <c r="AN666" t="s">
        <v>8</v>
      </c>
      <c r="AO666" t="s">
        <v>8</v>
      </c>
      <c r="AP666" t="s">
        <v>8</v>
      </c>
      <c r="AQ666" s="8">
        <v>44590</v>
      </c>
      <c r="AR666" t="s">
        <v>2372</v>
      </c>
      <c r="AS666" t="s">
        <v>76</v>
      </c>
      <c r="AT666">
        <v>860667</v>
      </c>
      <c r="AU666">
        <v>5</v>
      </c>
      <c r="AV666">
        <v>23</v>
      </c>
      <c r="AW666">
        <v>44699242</v>
      </c>
    </row>
    <row r="667" spans="1:49" x14ac:dyDescent="0.25">
      <c r="A667">
        <v>629443007</v>
      </c>
      <c r="B667">
        <v>2022</v>
      </c>
      <c r="C667">
        <v>1</v>
      </c>
      <c r="D667">
        <v>21</v>
      </c>
      <c r="E667" s="8">
        <v>44582</v>
      </c>
      <c r="F667">
        <v>77</v>
      </c>
      <c r="G667">
        <v>8</v>
      </c>
      <c r="H667">
        <v>1</v>
      </c>
      <c r="I667">
        <v>301612</v>
      </c>
      <c r="J667">
        <v>5</v>
      </c>
      <c r="K667">
        <v>30</v>
      </c>
      <c r="L667">
        <v>1</v>
      </c>
      <c r="M667">
        <v>6312</v>
      </c>
      <c r="N667" t="s">
        <v>39</v>
      </c>
      <c r="O667" t="s">
        <v>8</v>
      </c>
      <c r="P667">
        <v>1</v>
      </c>
      <c r="Q667">
        <v>43164188</v>
      </c>
      <c r="R667" t="s">
        <v>8</v>
      </c>
      <c r="S667" s="8">
        <v>31306</v>
      </c>
      <c r="T667" t="s">
        <v>2324</v>
      </c>
      <c r="U667" t="s">
        <v>8</v>
      </c>
      <c r="V667">
        <v>2</v>
      </c>
      <c r="W667" t="s">
        <v>2375</v>
      </c>
      <c r="X667" t="s">
        <v>2375</v>
      </c>
      <c r="Y667" t="s">
        <v>2368</v>
      </c>
      <c r="Z667">
        <v>36</v>
      </c>
      <c r="AA667">
        <v>36</v>
      </c>
      <c r="AB667">
        <v>4</v>
      </c>
      <c r="AC667">
        <v>5</v>
      </c>
      <c r="AD667" t="s">
        <v>2369</v>
      </c>
      <c r="AE667" t="s">
        <v>2370</v>
      </c>
      <c r="AF667">
        <v>88141</v>
      </c>
      <c r="AG667">
        <v>6</v>
      </c>
      <c r="AH667">
        <v>1</v>
      </c>
      <c r="AI667">
        <v>67.8</v>
      </c>
      <c r="AJ667">
        <v>160</v>
      </c>
      <c r="AK667" t="s">
        <v>8</v>
      </c>
      <c r="AL667">
        <v>58</v>
      </c>
      <c r="AM667" t="s">
        <v>2391</v>
      </c>
      <c r="AN667" t="s">
        <v>8</v>
      </c>
      <c r="AO667" t="s">
        <v>8</v>
      </c>
      <c r="AP667" t="s">
        <v>8</v>
      </c>
      <c r="AQ667" s="8">
        <v>44583</v>
      </c>
      <c r="AR667" t="s">
        <v>2372</v>
      </c>
      <c r="AS667" t="s">
        <v>76</v>
      </c>
      <c r="AT667">
        <v>18011797</v>
      </c>
      <c r="AU667">
        <v>5</v>
      </c>
      <c r="AV667">
        <v>23</v>
      </c>
      <c r="AW667">
        <v>44699242</v>
      </c>
    </row>
    <row r="668" spans="1:49" x14ac:dyDescent="0.25">
      <c r="A668">
        <v>637828679</v>
      </c>
      <c r="B668">
        <v>2022</v>
      </c>
      <c r="C668">
        <v>1</v>
      </c>
      <c r="D668">
        <v>31</v>
      </c>
      <c r="E668" s="8">
        <v>44592</v>
      </c>
      <c r="F668">
        <v>139</v>
      </c>
      <c r="G668">
        <v>5</v>
      </c>
      <c r="H668">
        <v>3</v>
      </c>
      <c r="I668">
        <v>303203</v>
      </c>
      <c r="J668">
        <v>5</v>
      </c>
      <c r="K668">
        <v>30</v>
      </c>
      <c r="L668">
        <v>1</v>
      </c>
      <c r="M668">
        <v>6312</v>
      </c>
      <c r="N668" t="s">
        <v>39</v>
      </c>
      <c r="O668" t="s">
        <v>8</v>
      </c>
      <c r="P668">
        <v>1</v>
      </c>
      <c r="Q668">
        <v>46448529</v>
      </c>
      <c r="R668" t="s">
        <v>8</v>
      </c>
      <c r="S668" s="8">
        <v>33044</v>
      </c>
      <c r="T668" t="s">
        <v>2324</v>
      </c>
      <c r="U668" t="s">
        <v>8</v>
      </c>
      <c r="V668">
        <v>2</v>
      </c>
      <c r="W668" t="s">
        <v>2375</v>
      </c>
      <c r="X668" t="s">
        <v>2370</v>
      </c>
      <c r="Y668" t="s">
        <v>2368</v>
      </c>
      <c r="Z668">
        <v>31</v>
      </c>
      <c r="AA668">
        <v>31</v>
      </c>
      <c r="AB668">
        <v>7</v>
      </c>
      <c r="AC668">
        <v>11</v>
      </c>
      <c r="AD668" t="s">
        <v>2369</v>
      </c>
      <c r="AE668" t="s">
        <v>2370</v>
      </c>
      <c r="AF668" t="s">
        <v>2371</v>
      </c>
      <c r="AG668">
        <v>3</v>
      </c>
      <c r="AH668">
        <v>1</v>
      </c>
      <c r="AI668">
        <v>63</v>
      </c>
      <c r="AJ668">
        <v>158</v>
      </c>
      <c r="AK668" t="s">
        <v>8</v>
      </c>
      <c r="AL668">
        <v>58</v>
      </c>
      <c r="AM668" t="s">
        <v>8</v>
      </c>
      <c r="AN668" t="s">
        <v>8</v>
      </c>
      <c r="AO668" t="s">
        <v>8</v>
      </c>
      <c r="AP668" t="s">
        <v>8</v>
      </c>
      <c r="AQ668" s="8">
        <v>44595</v>
      </c>
      <c r="AR668" t="s">
        <v>2372</v>
      </c>
      <c r="AS668" t="s">
        <v>76</v>
      </c>
      <c r="AT668">
        <v>1159911</v>
      </c>
      <c r="AU668">
        <v>5</v>
      </c>
      <c r="AV668">
        <v>23</v>
      </c>
      <c r="AW668">
        <v>45514476</v>
      </c>
    </row>
    <row r="669" spans="1:49" x14ac:dyDescent="0.25">
      <c r="A669">
        <v>637828988</v>
      </c>
      <c r="B669">
        <v>2022</v>
      </c>
      <c r="C669">
        <v>1</v>
      </c>
      <c r="D669">
        <v>31</v>
      </c>
      <c r="E669" s="8">
        <v>44592</v>
      </c>
      <c r="F669">
        <v>139</v>
      </c>
      <c r="G669">
        <v>5</v>
      </c>
      <c r="H669">
        <v>4</v>
      </c>
      <c r="I669">
        <v>303203</v>
      </c>
      <c r="J669">
        <v>5</v>
      </c>
      <c r="K669">
        <v>30</v>
      </c>
      <c r="L669">
        <v>1</v>
      </c>
      <c r="M669">
        <v>6312</v>
      </c>
      <c r="N669" t="s">
        <v>39</v>
      </c>
      <c r="O669" t="s">
        <v>8</v>
      </c>
      <c r="P669">
        <v>1</v>
      </c>
      <c r="Q669">
        <v>899099</v>
      </c>
      <c r="R669" t="s">
        <v>8</v>
      </c>
      <c r="S669" s="8">
        <v>27433</v>
      </c>
      <c r="T669" t="s">
        <v>2324</v>
      </c>
      <c r="U669" t="s">
        <v>8</v>
      </c>
      <c r="V669">
        <v>2</v>
      </c>
      <c r="W669" t="s">
        <v>2375</v>
      </c>
      <c r="X669" t="s">
        <v>2375</v>
      </c>
      <c r="Y669" t="s">
        <v>2368</v>
      </c>
      <c r="Z669">
        <v>46</v>
      </c>
      <c r="AA669">
        <v>46</v>
      </c>
      <c r="AB669">
        <v>11</v>
      </c>
      <c r="AC669">
        <v>23</v>
      </c>
      <c r="AD669" t="s">
        <v>2369</v>
      </c>
      <c r="AE669" t="s">
        <v>2370</v>
      </c>
      <c r="AF669" t="s">
        <v>2371</v>
      </c>
      <c r="AG669">
        <v>3</v>
      </c>
      <c r="AH669">
        <v>1</v>
      </c>
      <c r="AI669">
        <v>62</v>
      </c>
      <c r="AJ669">
        <v>158</v>
      </c>
      <c r="AK669" t="s">
        <v>8</v>
      </c>
      <c r="AL669">
        <v>58</v>
      </c>
      <c r="AM669" t="s">
        <v>8</v>
      </c>
      <c r="AN669" t="s">
        <v>8</v>
      </c>
      <c r="AO669" t="s">
        <v>8</v>
      </c>
      <c r="AP669" t="s">
        <v>8</v>
      </c>
      <c r="AQ669" s="8">
        <v>44595</v>
      </c>
      <c r="AR669" t="s">
        <v>2372</v>
      </c>
      <c r="AS669" t="s">
        <v>76</v>
      </c>
      <c r="AT669">
        <v>1159911</v>
      </c>
      <c r="AU669">
        <v>5</v>
      </c>
      <c r="AV669">
        <v>23</v>
      </c>
      <c r="AW669">
        <v>45514476</v>
      </c>
    </row>
    <row r="670" spans="1:49" x14ac:dyDescent="0.25">
      <c r="A670">
        <v>637829295</v>
      </c>
      <c r="B670">
        <v>2022</v>
      </c>
      <c r="C670">
        <v>1</v>
      </c>
      <c r="D670">
        <v>31</v>
      </c>
      <c r="E670" s="8">
        <v>44592</v>
      </c>
      <c r="F670">
        <v>139</v>
      </c>
      <c r="G670">
        <v>5</v>
      </c>
      <c r="H670">
        <v>5</v>
      </c>
      <c r="I670">
        <v>303203</v>
      </c>
      <c r="J670">
        <v>5</v>
      </c>
      <c r="K670">
        <v>30</v>
      </c>
      <c r="L670">
        <v>1</v>
      </c>
      <c r="M670">
        <v>6312</v>
      </c>
      <c r="N670" t="s">
        <v>39</v>
      </c>
      <c r="O670" t="s">
        <v>8</v>
      </c>
      <c r="P670">
        <v>1</v>
      </c>
      <c r="Q670">
        <v>33583821</v>
      </c>
      <c r="R670" t="s">
        <v>8</v>
      </c>
      <c r="S670" s="8">
        <v>23821</v>
      </c>
      <c r="T670" t="s">
        <v>2324</v>
      </c>
      <c r="U670" t="s">
        <v>8</v>
      </c>
      <c r="V670">
        <v>2</v>
      </c>
      <c r="W670" t="s">
        <v>2375</v>
      </c>
      <c r="X670" t="s">
        <v>2375</v>
      </c>
      <c r="Y670" t="s">
        <v>2368</v>
      </c>
      <c r="Z670">
        <v>56</v>
      </c>
      <c r="AA670">
        <v>56</v>
      </c>
      <c r="AB670">
        <v>10</v>
      </c>
      <c r="AC670">
        <v>11</v>
      </c>
      <c r="AD670" t="s">
        <v>2369</v>
      </c>
      <c r="AE670" t="s">
        <v>2370</v>
      </c>
      <c r="AF670" t="s">
        <v>2371</v>
      </c>
      <c r="AG670">
        <v>3</v>
      </c>
      <c r="AH670">
        <v>1</v>
      </c>
      <c r="AI670">
        <v>61</v>
      </c>
      <c r="AJ670">
        <v>151</v>
      </c>
      <c r="AK670" t="s">
        <v>8</v>
      </c>
      <c r="AL670">
        <v>58</v>
      </c>
      <c r="AM670" t="s">
        <v>8</v>
      </c>
      <c r="AN670" t="s">
        <v>8</v>
      </c>
      <c r="AO670" t="s">
        <v>8</v>
      </c>
      <c r="AP670" t="s">
        <v>8</v>
      </c>
      <c r="AQ670" s="8">
        <v>44595</v>
      </c>
      <c r="AR670" t="s">
        <v>2372</v>
      </c>
      <c r="AS670" t="s">
        <v>76</v>
      </c>
      <c r="AT670">
        <v>1159911</v>
      </c>
      <c r="AU670">
        <v>5</v>
      </c>
      <c r="AV670">
        <v>23</v>
      </c>
      <c r="AW670">
        <v>45514476</v>
      </c>
    </row>
    <row r="671" spans="1:49" x14ac:dyDescent="0.25">
      <c r="A671">
        <v>637832153</v>
      </c>
      <c r="B671">
        <v>2022</v>
      </c>
      <c r="C671">
        <v>1</v>
      </c>
      <c r="D671">
        <v>31</v>
      </c>
      <c r="E671" s="8">
        <v>44592</v>
      </c>
      <c r="F671">
        <v>139</v>
      </c>
      <c r="G671">
        <v>5</v>
      </c>
      <c r="H671">
        <v>6</v>
      </c>
      <c r="I671">
        <v>303203</v>
      </c>
      <c r="J671">
        <v>5</v>
      </c>
      <c r="K671">
        <v>30</v>
      </c>
      <c r="L671">
        <v>1</v>
      </c>
      <c r="M671">
        <v>6312</v>
      </c>
      <c r="N671" t="s">
        <v>39</v>
      </c>
      <c r="O671" t="s">
        <v>8</v>
      </c>
      <c r="P671">
        <v>1</v>
      </c>
      <c r="Q671">
        <v>7880716</v>
      </c>
      <c r="R671" t="s">
        <v>8</v>
      </c>
      <c r="S671" s="8">
        <v>26395</v>
      </c>
      <c r="T671" t="s">
        <v>2324</v>
      </c>
      <c r="U671" t="s">
        <v>8</v>
      </c>
      <c r="V671">
        <v>2</v>
      </c>
      <c r="W671" t="s">
        <v>2375</v>
      </c>
      <c r="X671" t="s">
        <v>2375</v>
      </c>
      <c r="Y671" t="s">
        <v>2368</v>
      </c>
      <c r="Z671">
        <v>49</v>
      </c>
      <c r="AA671">
        <v>49</v>
      </c>
      <c r="AB671">
        <v>9</v>
      </c>
      <c r="AC671">
        <v>25</v>
      </c>
      <c r="AD671" t="s">
        <v>2369</v>
      </c>
      <c r="AE671" t="s">
        <v>2370</v>
      </c>
      <c r="AF671" t="s">
        <v>2371</v>
      </c>
      <c r="AG671">
        <v>3</v>
      </c>
      <c r="AH671">
        <v>1</v>
      </c>
      <c r="AI671">
        <v>58</v>
      </c>
      <c r="AJ671">
        <v>156</v>
      </c>
      <c r="AK671" t="s">
        <v>8</v>
      </c>
      <c r="AL671">
        <v>58</v>
      </c>
      <c r="AM671" t="s">
        <v>8</v>
      </c>
      <c r="AN671" t="s">
        <v>8</v>
      </c>
      <c r="AO671" t="s">
        <v>8</v>
      </c>
      <c r="AP671" t="s">
        <v>8</v>
      </c>
      <c r="AQ671" s="8">
        <v>44595</v>
      </c>
      <c r="AR671" t="s">
        <v>2372</v>
      </c>
      <c r="AS671" t="s">
        <v>76</v>
      </c>
      <c r="AT671">
        <v>1159911</v>
      </c>
      <c r="AU671">
        <v>5</v>
      </c>
      <c r="AV671">
        <v>23</v>
      </c>
      <c r="AW671">
        <v>45514476</v>
      </c>
    </row>
    <row r="672" spans="1:49" x14ac:dyDescent="0.25">
      <c r="A672">
        <v>629518565</v>
      </c>
      <c r="B672">
        <v>2022</v>
      </c>
      <c r="C672">
        <v>1</v>
      </c>
      <c r="D672">
        <v>17</v>
      </c>
      <c r="E672" s="8">
        <v>44578</v>
      </c>
      <c r="F672" t="s">
        <v>2373</v>
      </c>
      <c r="G672">
        <v>10</v>
      </c>
      <c r="H672">
        <v>1</v>
      </c>
      <c r="I672">
        <v>301613</v>
      </c>
      <c r="J672">
        <v>5</v>
      </c>
      <c r="K672">
        <v>30</v>
      </c>
      <c r="L672">
        <v>3</v>
      </c>
      <c r="M672">
        <v>6318</v>
      </c>
      <c r="N672" t="s">
        <v>6</v>
      </c>
      <c r="O672" t="s">
        <v>8</v>
      </c>
      <c r="P672">
        <v>1</v>
      </c>
      <c r="Q672">
        <v>48406957</v>
      </c>
      <c r="R672" t="s">
        <v>8</v>
      </c>
      <c r="S672" s="8">
        <v>32589</v>
      </c>
      <c r="T672" t="s">
        <v>2324</v>
      </c>
      <c r="U672" t="s">
        <v>8</v>
      </c>
      <c r="V672">
        <v>2</v>
      </c>
      <c r="W672" t="s">
        <v>2375</v>
      </c>
      <c r="X672" t="s">
        <v>2375</v>
      </c>
      <c r="Y672" t="s">
        <v>2368</v>
      </c>
      <c r="Z672">
        <v>32</v>
      </c>
      <c r="AA672">
        <v>32</v>
      </c>
      <c r="AB672">
        <v>9</v>
      </c>
      <c r="AC672">
        <v>26</v>
      </c>
      <c r="AD672" t="s">
        <v>2369</v>
      </c>
      <c r="AE672" t="s">
        <v>2370</v>
      </c>
      <c r="AF672">
        <v>88141</v>
      </c>
      <c r="AG672">
        <v>1</v>
      </c>
      <c r="AH672">
        <v>1</v>
      </c>
      <c r="AI672">
        <v>61.5</v>
      </c>
      <c r="AJ672">
        <v>144</v>
      </c>
      <c r="AK672" t="s">
        <v>8</v>
      </c>
      <c r="AL672">
        <v>58</v>
      </c>
      <c r="AM672" t="s">
        <v>8</v>
      </c>
      <c r="AN672" t="s">
        <v>8</v>
      </c>
      <c r="AO672" t="s">
        <v>8</v>
      </c>
      <c r="AP672" t="s">
        <v>8</v>
      </c>
      <c r="AQ672" s="8">
        <v>44583</v>
      </c>
      <c r="AR672" t="s">
        <v>2372</v>
      </c>
      <c r="AS672" t="s">
        <v>76</v>
      </c>
      <c r="AT672">
        <v>40395463</v>
      </c>
      <c r="AU672">
        <v>5</v>
      </c>
      <c r="AV672">
        <v>23</v>
      </c>
      <c r="AW672">
        <v>70417204</v>
      </c>
    </row>
    <row r="673" spans="1:49" x14ac:dyDescent="0.25">
      <c r="A673">
        <v>699274936</v>
      </c>
      <c r="B673">
        <v>2022</v>
      </c>
      <c r="C673">
        <v>5</v>
      </c>
      <c r="D673">
        <v>10</v>
      </c>
      <c r="E673" s="8">
        <v>44691</v>
      </c>
      <c r="F673">
        <v>809</v>
      </c>
      <c r="G673">
        <v>5</v>
      </c>
      <c r="H673">
        <v>1</v>
      </c>
      <c r="I673">
        <v>303203</v>
      </c>
      <c r="J673">
        <v>5</v>
      </c>
      <c r="K673">
        <v>30</v>
      </c>
      <c r="L673">
        <v>1</v>
      </c>
      <c r="M673">
        <v>6312</v>
      </c>
      <c r="N673" t="s">
        <v>39</v>
      </c>
      <c r="O673" t="s">
        <v>8</v>
      </c>
      <c r="P673">
        <v>1</v>
      </c>
      <c r="Q673">
        <v>41484513</v>
      </c>
      <c r="R673" t="s">
        <v>8</v>
      </c>
      <c r="S673" s="8">
        <v>29448</v>
      </c>
      <c r="T673" t="s">
        <v>2324</v>
      </c>
      <c r="U673" t="s">
        <v>8</v>
      </c>
      <c r="V673">
        <v>2</v>
      </c>
      <c r="W673" t="s">
        <v>2375</v>
      </c>
      <c r="X673" t="s">
        <v>2375</v>
      </c>
      <c r="Y673" t="s">
        <v>2368</v>
      </c>
      <c r="Z673">
        <v>41</v>
      </c>
      <c r="AA673">
        <v>41</v>
      </c>
      <c r="AB673">
        <v>8</v>
      </c>
      <c r="AC673">
        <v>25</v>
      </c>
      <c r="AD673" t="s">
        <v>2369</v>
      </c>
      <c r="AE673" t="s">
        <v>2370</v>
      </c>
      <c r="AF673" t="s">
        <v>2371</v>
      </c>
      <c r="AG673">
        <v>3</v>
      </c>
      <c r="AH673">
        <v>1</v>
      </c>
      <c r="AI673">
        <v>66</v>
      </c>
      <c r="AJ673">
        <v>155</v>
      </c>
      <c r="AK673" t="s">
        <v>8</v>
      </c>
      <c r="AL673">
        <v>58</v>
      </c>
      <c r="AM673" t="s">
        <v>8</v>
      </c>
      <c r="AN673" t="s">
        <v>8</v>
      </c>
      <c r="AO673" t="s">
        <v>8</v>
      </c>
      <c r="AP673" t="s">
        <v>8</v>
      </c>
      <c r="AQ673" s="8">
        <v>44707</v>
      </c>
      <c r="AR673" t="s">
        <v>2372</v>
      </c>
      <c r="AS673" t="s">
        <v>76</v>
      </c>
      <c r="AT673">
        <v>43341880</v>
      </c>
      <c r="AU673">
        <v>5</v>
      </c>
      <c r="AV673">
        <v>23</v>
      </c>
      <c r="AW673">
        <v>41473714</v>
      </c>
    </row>
    <row r="674" spans="1:49" x14ac:dyDescent="0.25">
      <c r="A674">
        <v>701160934</v>
      </c>
      <c r="B674">
        <v>2022</v>
      </c>
      <c r="C674">
        <v>5</v>
      </c>
      <c r="D674">
        <v>9</v>
      </c>
      <c r="E674" s="8">
        <v>44690</v>
      </c>
      <c r="F674" t="s">
        <v>2386</v>
      </c>
      <c r="G674">
        <v>14</v>
      </c>
      <c r="H674">
        <v>7</v>
      </c>
      <c r="I674">
        <v>303203</v>
      </c>
      <c r="J674">
        <v>5</v>
      </c>
      <c r="K674">
        <v>30</v>
      </c>
      <c r="L674">
        <v>8</v>
      </c>
      <c r="M674">
        <v>6326</v>
      </c>
      <c r="N674" t="s">
        <v>25</v>
      </c>
      <c r="O674" t="s">
        <v>8</v>
      </c>
      <c r="P674">
        <v>1</v>
      </c>
      <c r="Q674">
        <v>44067018</v>
      </c>
      <c r="R674" t="s">
        <v>8</v>
      </c>
      <c r="S674" s="8">
        <v>31774</v>
      </c>
      <c r="T674" t="s">
        <v>2324</v>
      </c>
      <c r="U674" t="s">
        <v>8</v>
      </c>
      <c r="V674">
        <v>2</v>
      </c>
      <c r="W674" t="s">
        <v>2367</v>
      </c>
      <c r="X674" t="s">
        <v>2367</v>
      </c>
      <c r="Y674" t="s">
        <v>2368</v>
      </c>
      <c r="Z674">
        <v>35</v>
      </c>
      <c r="AA674">
        <v>35</v>
      </c>
      <c r="AB674">
        <v>4</v>
      </c>
      <c r="AC674">
        <v>11</v>
      </c>
      <c r="AD674" t="s">
        <v>2369</v>
      </c>
      <c r="AE674" t="s">
        <v>2370</v>
      </c>
      <c r="AF674">
        <v>88141</v>
      </c>
      <c r="AG674">
        <v>1</v>
      </c>
      <c r="AH674">
        <v>1</v>
      </c>
      <c r="AI674">
        <v>62</v>
      </c>
      <c r="AJ674">
        <v>52</v>
      </c>
      <c r="AK674" t="s">
        <v>8</v>
      </c>
      <c r="AL674">
        <v>58</v>
      </c>
      <c r="AM674" t="s">
        <v>8</v>
      </c>
      <c r="AN674" t="s">
        <v>8</v>
      </c>
      <c r="AO674" t="s">
        <v>8</v>
      </c>
      <c r="AP674" t="s">
        <v>8</v>
      </c>
      <c r="AQ674" s="8">
        <v>44710</v>
      </c>
      <c r="AR674" t="s">
        <v>2372</v>
      </c>
      <c r="AS674" t="s">
        <v>76</v>
      </c>
      <c r="AT674">
        <v>48597102</v>
      </c>
      <c r="AU674">
        <v>5</v>
      </c>
      <c r="AV674">
        <v>23</v>
      </c>
      <c r="AW674">
        <v>73710420</v>
      </c>
    </row>
    <row r="675" spans="1:49" x14ac:dyDescent="0.25">
      <c r="A675">
        <v>632405006</v>
      </c>
      <c r="B675">
        <v>2022</v>
      </c>
      <c r="C675">
        <v>1</v>
      </c>
      <c r="D675">
        <v>26</v>
      </c>
      <c r="E675" s="8">
        <v>44587</v>
      </c>
      <c r="F675">
        <v>109</v>
      </c>
      <c r="G675">
        <v>2</v>
      </c>
      <c r="H675">
        <v>3</v>
      </c>
      <c r="I675">
        <v>301612</v>
      </c>
      <c r="J675">
        <v>5</v>
      </c>
      <c r="K675">
        <v>30</v>
      </c>
      <c r="L675">
        <v>1</v>
      </c>
      <c r="M675">
        <v>6312</v>
      </c>
      <c r="N675" t="s">
        <v>39</v>
      </c>
      <c r="O675" t="s">
        <v>8</v>
      </c>
      <c r="P675">
        <v>1</v>
      </c>
      <c r="Q675">
        <v>33810455</v>
      </c>
      <c r="R675" t="s">
        <v>8</v>
      </c>
      <c r="S675" s="8">
        <v>26995</v>
      </c>
      <c r="T675" t="s">
        <v>2324</v>
      </c>
      <c r="U675" t="s">
        <v>8</v>
      </c>
      <c r="V675">
        <v>2</v>
      </c>
      <c r="W675" t="s">
        <v>2375</v>
      </c>
      <c r="X675" t="s">
        <v>2375</v>
      </c>
      <c r="Y675" t="s">
        <v>2368</v>
      </c>
      <c r="Z675">
        <v>48</v>
      </c>
      <c r="AA675">
        <v>48</v>
      </c>
      <c r="AB675">
        <v>1</v>
      </c>
      <c r="AC675">
        <v>30</v>
      </c>
      <c r="AD675" t="s">
        <v>2369</v>
      </c>
      <c r="AE675" t="s">
        <v>2370</v>
      </c>
      <c r="AF675" t="s">
        <v>2371</v>
      </c>
      <c r="AG675">
        <v>7</v>
      </c>
      <c r="AH675">
        <v>1</v>
      </c>
      <c r="AI675">
        <v>52</v>
      </c>
      <c r="AJ675">
        <v>146</v>
      </c>
      <c r="AK675" t="s">
        <v>8</v>
      </c>
      <c r="AL675">
        <v>58</v>
      </c>
      <c r="AM675" t="s">
        <v>2391</v>
      </c>
      <c r="AN675" t="s">
        <v>8</v>
      </c>
      <c r="AO675" t="s">
        <v>8</v>
      </c>
      <c r="AP675" t="s">
        <v>8</v>
      </c>
      <c r="AQ675" s="8">
        <v>44588</v>
      </c>
      <c r="AR675" t="s">
        <v>2372</v>
      </c>
      <c r="AS675" t="s">
        <v>76</v>
      </c>
      <c r="AT675">
        <v>18011797</v>
      </c>
      <c r="AU675">
        <v>5</v>
      </c>
      <c r="AV675">
        <v>23</v>
      </c>
      <c r="AW675">
        <v>41473714</v>
      </c>
    </row>
    <row r="676" spans="1:49" x14ac:dyDescent="0.25">
      <c r="A676">
        <v>632397327</v>
      </c>
      <c r="B676">
        <v>2022</v>
      </c>
      <c r="C676">
        <v>1</v>
      </c>
      <c r="D676">
        <v>26</v>
      </c>
      <c r="E676" s="8">
        <v>44587</v>
      </c>
      <c r="F676">
        <v>109</v>
      </c>
      <c r="G676">
        <v>2</v>
      </c>
      <c r="H676">
        <v>2</v>
      </c>
      <c r="I676">
        <v>301612</v>
      </c>
      <c r="J676">
        <v>5</v>
      </c>
      <c r="K676">
        <v>30</v>
      </c>
      <c r="L676">
        <v>1</v>
      </c>
      <c r="M676">
        <v>6312</v>
      </c>
      <c r="N676" t="s">
        <v>39</v>
      </c>
      <c r="O676" t="s">
        <v>8</v>
      </c>
      <c r="P676">
        <v>1</v>
      </c>
      <c r="Q676">
        <v>43124002</v>
      </c>
      <c r="R676" t="s">
        <v>8</v>
      </c>
      <c r="S676" s="8">
        <v>28572</v>
      </c>
      <c r="T676" t="s">
        <v>2324</v>
      </c>
      <c r="U676" t="s">
        <v>8</v>
      </c>
      <c r="V676">
        <v>2</v>
      </c>
      <c r="W676" t="s">
        <v>2375</v>
      </c>
      <c r="X676" t="s">
        <v>2375</v>
      </c>
      <c r="Y676" t="s">
        <v>2368</v>
      </c>
      <c r="Z676">
        <v>43</v>
      </c>
      <c r="AA676">
        <v>43</v>
      </c>
      <c r="AB676">
        <v>10</v>
      </c>
      <c r="AC676">
        <v>3</v>
      </c>
      <c r="AD676" t="s">
        <v>2369</v>
      </c>
      <c r="AE676" t="s">
        <v>2368</v>
      </c>
      <c r="AF676">
        <v>88141</v>
      </c>
      <c r="AG676">
        <v>3</v>
      </c>
      <c r="AH676">
        <v>1</v>
      </c>
      <c r="AI676">
        <v>62</v>
      </c>
      <c r="AJ676">
        <v>152</v>
      </c>
      <c r="AK676" t="s">
        <v>8</v>
      </c>
      <c r="AL676">
        <v>58</v>
      </c>
      <c r="AM676" t="s">
        <v>2456</v>
      </c>
      <c r="AN676" t="s">
        <v>8</v>
      </c>
      <c r="AO676" t="s">
        <v>8</v>
      </c>
      <c r="AP676" t="s">
        <v>8</v>
      </c>
      <c r="AQ676" s="8">
        <v>44588</v>
      </c>
      <c r="AR676" t="s">
        <v>2372</v>
      </c>
      <c r="AS676" t="s">
        <v>76</v>
      </c>
      <c r="AT676">
        <v>18011797</v>
      </c>
      <c r="AU676">
        <v>5</v>
      </c>
      <c r="AV676">
        <v>23</v>
      </c>
      <c r="AW676">
        <v>41473714</v>
      </c>
    </row>
    <row r="677" spans="1:49" x14ac:dyDescent="0.25">
      <c r="A677">
        <v>623679837</v>
      </c>
      <c r="B677">
        <v>2022</v>
      </c>
      <c r="C677">
        <v>1</v>
      </c>
      <c r="D677">
        <v>10</v>
      </c>
      <c r="E677" s="8">
        <v>44571</v>
      </c>
      <c r="F677">
        <v>24</v>
      </c>
      <c r="G677">
        <v>15</v>
      </c>
      <c r="H677">
        <v>1</v>
      </c>
      <c r="I677">
        <v>303203</v>
      </c>
      <c r="J677">
        <v>5</v>
      </c>
      <c r="K677">
        <v>30</v>
      </c>
      <c r="L677">
        <v>1</v>
      </c>
      <c r="M677">
        <v>6312</v>
      </c>
      <c r="N677" t="s">
        <v>39</v>
      </c>
      <c r="O677" t="s">
        <v>8</v>
      </c>
      <c r="P677">
        <v>1</v>
      </c>
      <c r="Q677">
        <v>44171378</v>
      </c>
      <c r="R677" t="s">
        <v>8</v>
      </c>
      <c r="S677" s="8">
        <v>29877</v>
      </c>
      <c r="T677" t="s">
        <v>2324</v>
      </c>
      <c r="U677" t="s">
        <v>8</v>
      </c>
      <c r="V677">
        <v>2</v>
      </c>
      <c r="W677" t="s">
        <v>2375</v>
      </c>
      <c r="X677" t="s">
        <v>2375</v>
      </c>
      <c r="Y677" t="s">
        <v>2368</v>
      </c>
      <c r="Z677">
        <v>40</v>
      </c>
      <c r="AA677">
        <v>40</v>
      </c>
      <c r="AB677">
        <v>2</v>
      </c>
      <c r="AC677">
        <v>23</v>
      </c>
      <c r="AD677" t="s">
        <v>2369</v>
      </c>
      <c r="AE677" t="s">
        <v>2370</v>
      </c>
      <c r="AF677" t="s">
        <v>2371</v>
      </c>
      <c r="AG677">
        <v>3</v>
      </c>
      <c r="AH677">
        <v>1</v>
      </c>
      <c r="AI677">
        <v>46.5</v>
      </c>
      <c r="AJ677">
        <v>139</v>
      </c>
      <c r="AK677" t="s">
        <v>8</v>
      </c>
      <c r="AL677">
        <v>58</v>
      </c>
      <c r="AM677" t="s">
        <v>2384</v>
      </c>
      <c r="AN677" t="s">
        <v>8</v>
      </c>
      <c r="AO677" t="s">
        <v>8</v>
      </c>
      <c r="AP677" t="s">
        <v>8</v>
      </c>
      <c r="AQ677" s="8">
        <v>44572</v>
      </c>
      <c r="AR677" t="s">
        <v>2372</v>
      </c>
      <c r="AS677" t="s">
        <v>2374</v>
      </c>
      <c r="AT677">
        <v>40728679</v>
      </c>
      <c r="AU677">
        <v>5</v>
      </c>
      <c r="AV677">
        <v>23</v>
      </c>
      <c r="AW677">
        <v>76625399</v>
      </c>
    </row>
    <row r="678" spans="1:49" x14ac:dyDescent="0.25">
      <c r="A678">
        <v>628321202</v>
      </c>
      <c r="B678">
        <v>2022</v>
      </c>
      <c r="C678">
        <v>1</v>
      </c>
      <c r="D678">
        <v>18</v>
      </c>
      <c r="E678" s="8">
        <v>44579</v>
      </c>
      <c r="F678">
        <v>50</v>
      </c>
      <c r="G678">
        <v>9</v>
      </c>
      <c r="H678">
        <v>2</v>
      </c>
      <c r="I678">
        <v>303203</v>
      </c>
      <c r="J678">
        <v>5</v>
      </c>
      <c r="K678">
        <v>30</v>
      </c>
      <c r="L678">
        <v>1</v>
      </c>
      <c r="M678">
        <v>6312</v>
      </c>
      <c r="N678" t="s">
        <v>39</v>
      </c>
      <c r="O678" t="s">
        <v>8</v>
      </c>
      <c r="P678">
        <v>1</v>
      </c>
      <c r="Q678">
        <v>73004830</v>
      </c>
      <c r="R678" t="s">
        <v>8</v>
      </c>
      <c r="S678" s="8">
        <v>35355</v>
      </c>
      <c r="T678" t="s">
        <v>2324</v>
      </c>
      <c r="U678" t="s">
        <v>8</v>
      </c>
      <c r="V678">
        <v>2</v>
      </c>
      <c r="W678" t="s">
        <v>2375</v>
      </c>
      <c r="X678" t="s">
        <v>2375</v>
      </c>
      <c r="Y678" t="s">
        <v>2368</v>
      </c>
      <c r="Z678">
        <v>25</v>
      </c>
      <c r="AA678">
        <v>25</v>
      </c>
      <c r="AB678">
        <v>3</v>
      </c>
      <c r="AC678">
        <v>1</v>
      </c>
      <c r="AD678" t="s">
        <v>2369</v>
      </c>
      <c r="AE678" t="s">
        <v>2370</v>
      </c>
      <c r="AF678">
        <v>88141</v>
      </c>
      <c r="AG678">
        <v>1</v>
      </c>
      <c r="AH678">
        <v>1</v>
      </c>
      <c r="AI678">
        <v>50.5</v>
      </c>
      <c r="AJ678">
        <v>153</v>
      </c>
      <c r="AK678" t="s">
        <v>8</v>
      </c>
      <c r="AL678">
        <v>58</v>
      </c>
      <c r="AM678" t="s">
        <v>8</v>
      </c>
      <c r="AN678" t="s">
        <v>8</v>
      </c>
      <c r="AO678" t="s">
        <v>8</v>
      </c>
      <c r="AP678" t="s">
        <v>8</v>
      </c>
      <c r="AQ678" s="8">
        <v>44581</v>
      </c>
      <c r="AR678" t="s">
        <v>2372</v>
      </c>
      <c r="AS678" t="s">
        <v>76</v>
      </c>
      <c r="AT678">
        <v>40728679</v>
      </c>
      <c r="AU678">
        <v>5</v>
      </c>
      <c r="AV678">
        <v>23</v>
      </c>
      <c r="AW678">
        <v>45561228</v>
      </c>
    </row>
    <row r="679" spans="1:49" x14ac:dyDescent="0.25">
      <c r="A679">
        <v>693277107</v>
      </c>
      <c r="B679">
        <v>2022</v>
      </c>
      <c r="C679">
        <v>5</v>
      </c>
      <c r="D679">
        <v>10</v>
      </c>
      <c r="E679" s="8">
        <v>44691</v>
      </c>
      <c r="F679">
        <v>723</v>
      </c>
      <c r="G679">
        <v>8</v>
      </c>
      <c r="H679">
        <v>1</v>
      </c>
      <c r="I679">
        <v>303203</v>
      </c>
      <c r="J679">
        <v>5</v>
      </c>
      <c r="K679">
        <v>30</v>
      </c>
      <c r="L679">
        <v>1</v>
      </c>
      <c r="M679">
        <v>6312</v>
      </c>
      <c r="N679" t="s">
        <v>39</v>
      </c>
      <c r="O679" t="s">
        <v>8</v>
      </c>
      <c r="P679">
        <v>1</v>
      </c>
      <c r="Q679">
        <v>44348658</v>
      </c>
      <c r="R679" t="s">
        <v>8</v>
      </c>
      <c r="S679" s="8">
        <v>31119</v>
      </c>
      <c r="T679" t="s">
        <v>2324</v>
      </c>
      <c r="U679" t="s">
        <v>8</v>
      </c>
      <c r="V679">
        <v>2</v>
      </c>
      <c r="W679" t="s">
        <v>2367</v>
      </c>
      <c r="X679" t="s">
        <v>2367</v>
      </c>
      <c r="Y679" t="s">
        <v>2368</v>
      </c>
      <c r="Z679">
        <v>37</v>
      </c>
      <c r="AA679">
        <v>37</v>
      </c>
      <c r="AB679">
        <v>1</v>
      </c>
      <c r="AC679">
        <v>27</v>
      </c>
      <c r="AD679" t="s">
        <v>2369</v>
      </c>
      <c r="AE679" t="s">
        <v>2370</v>
      </c>
      <c r="AF679" t="s">
        <v>2371</v>
      </c>
      <c r="AG679">
        <v>3</v>
      </c>
      <c r="AH679">
        <v>1</v>
      </c>
      <c r="AI679">
        <v>52.4</v>
      </c>
      <c r="AJ679">
        <v>140</v>
      </c>
      <c r="AK679" t="s">
        <v>8</v>
      </c>
      <c r="AL679">
        <v>58</v>
      </c>
      <c r="AM679" t="s">
        <v>8</v>
      </c>
      <c r="AN679" t="s">
        <v>8</v>
      </c>
      <c r="AO679" t="s">
        <v>8</v>
      </c>
      <c r="AP679" t="s">
        <v>8</v>
      </c>
      <c r="AQ679" s="8">
        <v>44694</v>
      </c>
      <c r="AR679" t="s">
        <v>2372</v>
      </c>
      <c r="AS679" t="s">
        <v>76</v>
      </c>
      <c r="AT679">
        <v>70498254</v>
      </c>
      <c r="AU679">
        <v>5</v>
      </c>
      <c r="AV679">
        <v>23</v>
      </c>
      <c r="AW679">
        <v>41971846</v>
      </c>
    </row>
    <row r="680" spans="1:49" x14ac:dyDescent="0.25">
      <c r="A680">
        <v>694857405</v>
      </c>
      <c r="B680">
        <v>2022</v>
      </c>
      <c r="C680">
        <v>5</v>
      </c>
      <c r="D680">
        <v>11</v>
      </c>
      <c r="E680" s="8">
        <v>44692</v>
      </c>
      <c r="F680">
        <v>737</v>
      </c>
      <c r="G680">
        <v>18</v>
      </c>
      <c r="H680">
        <v>1</v>
      </c>
      <c r="I680">
        <v>303203</v>
      </c>
      <c r="J680">
        <v>5</v>
      </c>
      <c r="K680">
        <v>30</v>
      </c>
      <c r="L680">
        <v>1</v>
      </c>
      <c r="M680">
        <v>10110</v>
      </c>
      <c r="N680" t="s">
        <v>46</v>
      </c>
      <c r="O680" t="s">
        <v>8</v>
      </c>
      <c r="P680">
        <v>1</v>
      </c>
      <c r="Q680">
        <v>44344503</v>
      </c>
      <c r="R680" t="s">
        <v>8</v>
      </c>
      <c r="S680" s="8">
        <v>31595</v>
      </c>
      <c r="T680" t="s">
        <v>2324</v>
      </c>
      <c r="U680" t="s">
        <v>8</v>
      </c>
      <c r="V680">
        <v>2</v>
      </c>
      <c r="W680" t="s">
        <v>2367</v>
      </c>
      <c r="X680" t="s">
        <v>2367</v>
      </c>
      <c r="Y680" t="s">
        <v>2368</v>
      </c>
      <c r="Z680">
        <v>35</v>
      </c>
      <c r="AA680">
        <v>35</v>
      </c>
      <c r="AB680">
        <v>10</v>
      </c>
      <c r="AC680">
        <v>9</v>
      </c>
      <c r="AD680" t="s">
        <v>2369</v>
      </c>
      <c r="AE680" t="s">
        <v>2370</v>
      </c>
      <c r="AF680" t="s">
        <v>2371</v>
      </c>
      <c r="AG680">
        <v>3</v>
      </c>
      <c r="AH680">
        <v>1</v>
      </c>
      <c r="AI680">
        <v>60</v>
      </c>
      <c r="AJ680">
        <v>150</v>
      </c>
      <c r="AK680" t="s">
        <v>8</v>
      </c>
      <c r="AL680">
        <v>58</v>
      </c>
      <c r="AM680" t="s">
        <v>8</v>
      </c>
      <c r="AN680" t="s">
        <v>8</v>
      </c>
      <c r="AO680" t="s">
        <v>8</v>
      </c>
      <c r="AP680" t="s">
        <v>8</v>
      </c>
      <c r="AQ680" s="8">
        <v>44698</v>
      </c>
      <c r="AR680" t="s">
        <v>2372</v>
      </c>
      <c r="AS680" t="s">
        <v>76</v>
      </c>
      <c r="AT680">
        <v>46716620</v>
      </c>
      <c r="AU680">
        <v>5</v>
      </c>
      <c r="AV680">
        <v>23</v>
      </c>
      <c r="AW680">
        <v>45561228</v>
      </c>
    </row>
    <row r="681" spans="1:49" x14ac:dyDescent="0.25">
      <c r="A681">
        <v>692492505</v>
      </c>
      <c r="B681">
        <v>2022</v>
      </c>
      <c r="C681">
        <v>5</v>
      </c>
      <c r="D681">
        <v>11</v>
      </c>
      <c r="E681" s="8">
        <v>44692</v>
      </c>
      <c r="F681">
        <v>705</v>
      </c>
      <c r="G681">
        <v>7</v>
      </c>
      <c r="H681">
        <v>2</v>
      </c>
      <c r="I681">
        <v>303203</v>
      </c>
      <c r="J681">
        <v>5</v>
      </c>
      <c r="K681">
        <v>30</v>
      </c>
      <c r="L681">
        <v>1</v>
      </c>
      <c r="M681">
        <v>6312</v>
      </c>
      <c r="N681" t="s">
        <v>39</v>
      </c>
      <c r="O681" t="s">
        <v>8</v>
      </c>
      <c r="P681">
        <v>1</v>
      </c>
      <c r="Q681">
        <v>43837308</v>
      </c>
      <c r="R681" t="s">
        <v>8</v>
      </c>
      <c r="S681" s="8">
        <v>31670</v>
      </c>
      <c r="T681" t="s">
        <v>2324</v>
      </c>
      <c r="U681" t="s">
        <v>8</v>
      </c>
      <c r="V681">
        <v>2</v>
      </c>
      <c r="W681" t="s">
        <v>2367</v>
      </c>
      <c r="X681" t="s">
        <v>2367</v>
      </c>
      <c r="Y681" t="s">
        <v>2368</v>
      </c>
      <c r="Z681">
        <v>35</v>
      </c>
      <c r="AA681">
        <v>35</v>
      </c>
      <c r="AB681">
        <v>7</v>
      </c>
      <c r="AC681">
        <v>26</v>
      </c>
      <c r="AD681" t="s">
        <v>2369</v>
      </c>
      <c r="AE681" t="s">
        <v>2370</v>
      </c>
      <c r="AF681" t="s">
        <v>2371</v>
      </c>
      <c r="AG681">
        <v>3</v>
      </c>
      <c r="AH681">
        <v>1</v>
      </c>
      <c r="AI681">
        <v>56</v>
      </c>
      <c r="AJ681">
        <v>150</v>
      </c>
      <c r="AK681" t="s">
        <v>8</v>
      </c>
      <c r="AL681">
        <v>58</v>
      </c>
      <c r="AM681" t="s">
        <v>8</v>
      </c>
      <c r="AN681" t="s">
        <v>8</v>
      </c>
      <c r="AO681" t="s">
        <v>8</v>
      </c>
      <c r="AP681" t="s">
        <v>8</v>
      </c>
      <c r="AQ681" s="8">
        <v>44693</v>
      </c>
      <c r="AR681" t="s">
        <v>2372</v>
      </c>
      <c r="AS681" t="s">
        <v>76</v>
      </c>
      <c r="AT681">
        <v>1159911</v>
      </c>
      <c r="AU681">
        <v>5</v>
      </c>
      <c r="AV681">
        <v>23</v>
      </c>
      <c r="AW681">
        <v>76625399</v>
      </c>
    </row>
    <row r="682" spans="1:49" x14ac:dyDescent="0.25">
      <c r="A682">
        <v>692492198</v>
      </c>
      <c r="B682">
        <v>2022</v>
      </c>
      <c r="C682">
        <v>5</v>
      </c>
      <c r="D682">
        <v>11</v>
      </c>
      <c r="E682" s="8">
        <v>44692</v>
      </c>
      <c r="F682">
        <v>705</v>
      </c>
      <c r="G682">
        <v>7</v>
      </c>
      <c r="H682">
        <v>1</v>
      </c>
      <c r="I682">
        <v>303203</v>
      </c>
      <c r="J682">
        <v>5</v>
      </c>
      <c r="K682">
        <v>30</v>
      </c>
      <c r="L682">
        <v>1</v>
      </c>
      <c r="M682">
        <v>6312</v>
      </c>
      <c r="N682" t="s">
        <v>39</v>
      </c>
      <c r="O682" t="s">
        <v>8</v>
      </c>
      <c r="P682">
        <v>1</v>
      </c>
      <c r="Q682">
        <v>45173475</v>
      </c>
      <c r="R682" t="s">
        <v>8</v>
      </c>
      <c r="S682" s="8">
        <v>31477</v>
      </c>
      <c r="T682" t="s">
        <v>2324</v>
      </c>
      <c r="U682" t="s">
        <v>8</v>
      </c>
      <c r="V682">
        <v>2</v>
      </c>
      <c r="W682" t="s">
        <v>2367</v>
      </c>
      <c r="X682" t="s">
        <v>2367</v>
      </c>
      <c r="Y682" t="s">
        <v>2368</v>
      </c>
      <c r="Z682">
        <v>36</v>
      </c>
      <c r="AA682">
        <v>36</v>
      </c>
      <c r="AB682">
        <v>2</v>
      </c>
      <c r="AC682">
        <v>5</v>
      </c>
      <c r="AD682" t="s">
        <v>2369</v>
      </c>
      <c r="AE682" t="s">
        <v>2370</v>
      </c>
      <c r="AF682" t="s">
        <v>2371</v>
      </c>
      <c r="AG682">
        <v>3</v>
      </c>
      <c r="AH682">
        <v>1</v>
      </c>
      <c r="AI682">
        <v>62</v>
      </c>
      <c r="AJ682">
        <v>158</v>
      </c>
      <c r="AK682" t="s">
        <v>8</v>
      </c>
      <c r="AL682">
        <v>58</v>
      </c>
      <c r="AM682" t="s">
        <v>8</v>
      </c>
      <c r="AN682" t="s">
        <v>8</v>
      </c>
      <c r="AO682" t="s">
        <v>8</v>
      </c>
      <c r="AP682" t="s">
        <v>8</v>
      </c>
      <c r="AQ682" s="8">
        <v>44693</v>
      </c>
      <c r="AR682" t="s">
        <v>2372</v>
      </c>
      <c r="AS682" t="s">
        <v>76</v>
      </c>
      <c r="AT682">
        <v>1159911</v>
      </c>
      <c r="AU682">
        <v>5</v>
      </c>
      <c r="AV682">
        <v>23</v>
      </c>
      <c r="AW682">
        <v>76625399</v>
      </c>
    </row>
    <row r="683" spans="1:49" x14ac:dyDescent="0.25">
      <c r="A683">
        <v>628874716</v>
      </c>
      <c r="B683">
        <v>2022</v>
      </c>
      <c r="C683">
        <v>1</v>
      </c>
      <c r="D683">
        <v>20</v>
      </c>
      <c r="E683" s="8">
        <v>44581</v>
      </c>
      <c r="F683">
        <v>72</v>
      </c>
      <c r="G683">
        <v>8</v>
      </c>
      <c r="H683">
        <v>2</v>
      </c>
      <c r="I683">
        <v>303203</v>
      </c>
      <c r="J683">
        <v>5</v>
      </c>
      <c r="K683">
        <v>30</v>
      </c>
      <c r="L683">
        <v>1</v>
      </c>
      <c r="M683">
        <v>6312</v>
      </c>
      <c r="N683" t="s">
        <v>39</v>
      </c>
      <c r="O683" t="s">
        <v>8</v>
      </c>
      <c r="P683">
        <v>1</v>
      </c>
      <c r="Q683">
        <v>43476493</v>
      </c>
      <c r="R683" t="s">
        <v>8</v>
      </c>
      <c r="S683" s="8">
        <v>29742</v>
      </c>
      <c r="T683" t="s">
        <v>2324</v>
      </c>
      <c r="U683" t="s">
        <v>8</v>
      </c>
      <c r="V683">
        <v>2</v>
      </c>
      <c r="W683" t="s">
        <v>2370</v>
      </c>
      <c r="X683" t="s">
        <v>2370</v>
      </c>
      <c r="Y683" t="s">
        <v>2368</v>
      </c>
      <c r="Z683">
        <v>40</v>
      </c>
      <c r="AA683">
        <v>40</v>
      </c>
      <c r="AB683">
        <v>7</v>
      </c>
      <c r="AC683">
        <v>15</v>
      </c>
      <c r="AD683" t="s">
        <v>2369</v>
      </c>
      <c r="AE683" t="s">
        <v>2370</v>
      </c>
      <c r="AF683" t="s">
        <v>2371</v>
      </c>
      <c r="AG683">
        <v>3</v>
      </c>
      <c r="AH683">
        <v>1</v>
      </c>
      <c r="AI683">
        <v>71.3</v>
      </c>
      <c r="AJ683">
        <v>159</v>
      </c>
      <c r="AK683" t="s">
        <v>8</v>
      </c>
      <c r="AL683">
        <v>58</v>
      </c>
      <c r="AM683" t="s">
        <v>8</v>
      </c>
      <c r="AN683" t="s">
        <v>8</v>
      </c>
      <c r="AO683" t="s">
        <v>8</v>
      </c>
      <c r="AP683" t="s">
        <v>8</v>
      </c>
      <c r="AQ683" s="8">
        <v>44582</v>
      </c>
      <c r="AR683" t="s">
        <v>2372</v>
      </c>
      <c r="AS683" t="s">
        <v>76</v>
      </c>
      <c r="AT683">
        <v>44392261</v>
      </c>
      <c r="AU683">
        <v>5</v>
      </c>
      <c r="AV683">
        <v>23</v>
      </c>
      <c r="AW683">
        <v>41971846</v>
      </c>
    </row>
    <row r="684" spans="1:49" x14ac:dyDescent="0.25">
      <c r="A684">
        <v>632074007</v>
      </c>
      <c r="B684">
        <v>2022</v>
      </c>
      <c r="C684">
        <v>1</v>
      </c>
      <c r="D684">
        <v>25</v>
      </c>
      <c r="E684" s="8">
        <v>44586</v>
      </c>
      <c r="F684">
        <v>107</v>
      </c>
      <c r="G684">
        <v>20</v>
      </c>
      <c r="H684">
        <v>1</v>
      </c>
      <c r="I684">
        <v>303203</v>
      </c>
      <c r="J684">
        <v>5</v>
      </c>
      <c r="K684">
        <v>30</v>
      </c>
      <c r="L684">
        <v>2</v>
      </c>
      <c r="M684">
        <v>6341</v>
      </c>
      <c r="N684" t="s">
        <v>49</v>
      </c>
      <c r="O684" t="s">
        <v>8</v>
      </c>
      <c r="P684">
        <v>1</v>
      </c>
      <c r="Q684">
        <v>48460817</v>
      </c>
      <c r="R684" t="s">
        <v>8</v>
      </c>
      <c r="S684" s="8">
        <v>33117</v>
      </c>
      <c r="T684" t="s">
        <v>2324</v>
      </c>
      <c r="U684" t="s">
        <v>8</v>
      </c>
      <c r="V684">
        <v>2</v>
      </c>
      <c r="W684" t="s">
        <v>2375</v>
      </c>
      <c r="X684" t="s">
        <v>2375</v>
      </c>
      <c r="Y684" t="s">
        <v>2368</v>
      </c>
      <c r="Z684">
        <v>31</v>
      </c>
      <c r="AA684">
        <v>31</v>
      </c>
      <c r="AB684">
        <v>4</v>
      </c>
      <c r="AC684">
        <v>24</v>
      </c>
      <c r="AD684" t="s">
        <v>2369</v>
      </c>
      <c r="AE684" t="s">
        <v>2368</v>
      </c>
      <c r="AF684">
        <v>88141</v>
      </c>
      <c r="AG684">
        <v>2</v>
      </c>
      <c r="AH684">
        <v>1</v>
      </c>
      <c r="AI684" t="s">
        <v>8</v>
      </c>
      <c r="AJ684" t="s">
        <v>8</v>
      </c>
      <c r="AK684" t="s">
        <v>8</v>
      </c>
      <c r="AL684">
        <v>58</v>
      </c>
      <c r="AM684" t="s">
        <v>8</v>
      </c>
      <c r="AN684" t="s">
        <v>8</v>
      </c>
      <c r="AO684" t="s">
        <v>8</v>
      </c>
      <c r="AP684" t="s">
        <v>8</v>
      </c>
      <c r="AQ684" s="8">
        <v>44588</v>
      </c>
      <c r="AR684" t="s">
        <v>2372</v>
      </c>
      <c r="AS684" t="s">
        <v>76</v>
      </c>
      <c r="AT684">
        <v>47850140</v>
      </c>
      <c r="AU684">
        <v>5</v>
      </c>
      <c r="AV684">
        <v>23</v>
      </c>
      <c r="AW684">
        <v>70805835</v>
      </c>
    </row>
    <row r="685" spans="1:49" x14ac:dyDescent="0.25">
      <c r="A685">
        <v>632076067</v>
      </c>
      <c r="B685">
        <v>2022</v>
      </c>
      <c r="C685">
        <v>1</v>
      </c>
      <c r="D685">
        <v>25</v>
      </c>
      <c r="E685" s="8">
        <v>44586</v>
      </c>
      <c r="F685">
        <v>107</v>
      </c>
      <c r="G685">
        <v>20</v>
      </c>
      <c r="H685">
        <v>4</v>
      </c>
      <c r="I685">
        <v>303203</v>
      </c>
      <c r="J685">
        <v>5</v>
      </c>
      <c r="K685">
        <v>30</v>
      </c>
      <c r="L685">
        <v>2</v>
      </c>
      <c r="M685">
        <v>6341</v>
      </c>
      <c r="N685" t="s">
        <v>49</v>
      </c>
      <c r="O685" t="s">
        <v>8</v>
      </c>
      <c r="P685">
        <v>1</v>
      </c>
      <c r="Q685">
        <v>43391745</v>
      </c>
      <c r="R685" t="s">
        <v>8</v>
      </c>
      <c r="S685" s="8">
        <v>30390</v>
      </c>
      <c r="T685" t="s">
        <v>2324</v>
      </c>
      <c r="U685" t="s">
        <v>8</v>
      </c>
      <c r="V685">
        <v>2</v>
      </c>
      <c r="W685" t="s">
        <v>2375</v>
      </c>
      <c r="X685" t="s">
        <v>2375</v>
      </c>
      <c r="Y685" t="s">
        <v>2368</v>
      </c>
      <c r="Z685">
        <v>38</v>
      </c>
      <c r="AA685">
        <v>38</v>
      </c>
      <c r="AB685">
        <v>10</v>
      </c>
      <c r="AC685">
        <v>10</v>
      </c>
      <c r="AD685" t="s">
        <v>2369</v>
      </c>
      <c r="AE685" t="s">
        <v>2370</v>
      </c>
      <c r="AF685">
        <v>88141</v>
      </c>
      <c r="AG685">
        <v>2</v>
      </c>
      <c r="AH685">
        <v>1</v>
      </c>
      <c r="AI685" t="s">
        <v>8</v>
      </c>
      <c r="AJ685" t="s">
        <v>8</v>
      </c>
      <c r="AK685" t="s">
        <v>8</v>
      </c>
      <c r="AL685">
        <v>58</v>
      </c>
      <c r="AM685" t="s">
        <v>8</v>
      </c>
      <c r="AN685" t="s">
        <v>8</v>
      </c>
      <c r="AO685" t="s">
        <v>8</v>
      </c>
      <c r="AP685" t="s">
        <v>8</v>
      </c>
      <c r="AQ685" s="8">
        <v>44588</v>
      </c>
      <c r="AR685" t="s">
        <v>2372</v>
      </c>
      <c r="AS685" t="s">
        <v>76</v>
      </c>
      <c r="AT685">
        <v>47850140</v>
      </c>
      <c r="AU685">
        <v>5</v>
      </c>
      <c r="AV685">
        <v>23</v>
      </c>
      <c r="AW685">
        <v>70805835</v>
      </c>
    </row>
    <row r="686" spans="1:49" x14ac:dyDescent="0.25">
      <c r="A686">
        <v>632643110</v>
      </c>
      <c r="B686">
        <v>2022</v>
      </c>
      <c r="C686">
        <v>1</v>
      </c>
      <c r="D686">
        <v>25</v>
      </c>
      <c r="E686" s="8">
        <v>44586</v>
      </c>
      <c r="F686">
        <v>111</v>
      </c>
      <c r="G686">
        <v>2</v>
      </c>
      <c r="H686">
        <v>2</v>
      </c>
      <c r="I686">
        <v>303203</v>
      </c>
      <c r="J686">
        <v>5</v>
      </c>
      <c r="K686">
        <v>30</v>
      </c>
      <c r="L686">
        <v>1</v>
      </c>
      <c r="M686">
        <v>6312</v>
      </c>
      <c r="N686" t="s">
        <v>39</v>
      </c>
      <c r="O686" t="s">
        <v>8</v>
      </c>
      <c r="P686">
        <v>1</v>
      </c>
      <c r="Q686">
        <v>77143852</v>
      </c>
      <c r="R686" t="s">
        <v>8</v>
      </c>
      <c r="S686" s="8">
        <v>34560</v>
      </c>
      <c r="T686" t="s">
        <v>2324</v>
      </c>
      <c r="U686" t="s">
        <v>8</v>
      </c>
      <c r="V686">
        <v>2</v>
      </c>
      <c r="W686" t="s">
        <v>2375</v>
      </c>
      <c r="X686" t="s">
        <v>2375</v>
      </c>
      <c r="Y686" t="s">
        <v>2368</v>
      </c>
      <c r="Z686">
        <v>27</v>
      </c>
      <c r="AA686">
        <v>27</v>
      </c>
      <c r="AB686">
        <v>5</v>
      </c>
      <c r="AC686">
        <v>11</v>
      </c>
      <c r="AD686" t="s">
        <v>2369</v>
      </c>
      <c r="AE686" t="s">
        <v>2370</v>
      </c>
      <c r="AF686">
        <v>88141</v>
      </c>
      <c r="AG686">
        <v>1</v>
      </c>
      <c r="AH686">
        <v>1</v>
      </c>
      <c r="AI686">
        <v>56.2</v>
      </c>
      <c r="AJ686">
        <v>166</v>
      </c>
      <c r="AK686" t="s">
        <v>8</v>
      </c>
      <c r="AL686">
        <v>58</v>
      </c>
      <c r="AM686" t="s">
        <v>2391</v>
      </c>
      <c r="AN686" t="s">
        <v>8</v>
      </c>
      <c r="AO686" t="s">
        <v>8</v>
      </c>
      <c r="AP686" t="s">
        <v>8</v>
      </c>
      <c r="AQ686" s="8">
        <v>44589</v>
      </c>
      <c r="AR686" t="s">
        <v>2372</v>
      </c>
      <c r="AS686" t="s">
        <v>76</v>
      </c>
      <c r="AT686">
        <v>44392261</v>
      </c>
      <c r="AU686">
        <v>5</v>
      </c>
      <c r="AV686">
        <v>23</v>
      </c>
      <c r="AW686">
        <v>41473714</v>
      </c>
    </row>
    <row r="687" spans="1:49" x14ac:dyDescent="0.25">
      <c r="A687">
        <v>691162165</v>
      </c>
      <c r="B687">
        <v>2022</v>
      </c>
      <c r="C687">
        <v>5</v>
      </c>
      <c r="D687">
        <v>9</v>
      </c>
      <c r="E687" s="8">
        <v>44690</v>
      </c>
      <c r="F687">
        <v>677</v>
      </c>
      <c r="G687">
        <v>3</v>
      </c>
      <c r="H687">
        <v>1</v>
      </c>
      <c r="I687">
        <v>303203</v>
      </c>
      <c r="J687">
        <v>5</v>
      </c>
      <c r="K687">
        <v>30</v>
      </c>
      <c r="L687">
        <v>1</v>
      </c>
      <c r="M687">
        <v>6312</v>
      </c>
      <c r="N687" t="s">
        <v>39</v>
      </c>
      <c r="O687" t="s">
        <v>8</v>
      </c>
      <c r="P687">
        <v>1</v>
      </c>
      <c r="Q687">
        <v>45015423</v>
      </c>
      <c r="R687" t="s">
        <v>8</v>
      </c>
      <c r="S687" s="8">
        <v>31657</v>
      </c>
      <c r="T687" t="s">
        <v>2324</v>
      </c>
      <c r="U687" t="s">
        <v>8</v>
      </c>
      <c r="V687">
        <v>2</v>
      </c>
      <c r="W687" t="s">
        <v>2367</v>
      </c>
      <c r="X687" t="s">
        <v>2367</v>
      </c>
      <c r="Y687" t="s">
        <v>2368</v>
      </c>
      <c r="Z687">
        <v>35</v>
      </c>
      <c r="AA687">
        <v>35</v>
      </c>
      <c r="AB687">
        <v>8</v>
      </c>
      <c r="AC687">
        <v>7</v>
      </c>
      <c r="AD687" t="s">
        <v>2369</v>
      </c>
      <c r="AE687" t="s">
        <v>2370</v>
      </c>
      <c r="AF687">
        <v>88141</v>
      </c>
      <c r="AG687">
        <v>1</v>
      </c>
      <c r="AH687">
        <v>1</v>
      </c>
      <c r="AI687">
        <v>75</v>
      </c>
      <c r="AJ687">
        <v>150</v>
      </c>
      <c r="AK687" t="s">
        <v>8</v>
      </c>
      <c r="AL687">
        <v>58</v>
      </c>
      <c r="AM687" t="s">
        <v>8</v>
      </c>
      <c r="AN687" t="s">
        <v>8</v>
      </c>
      <c r="AO687" t="s">
        <v>8</v>
      </c>
      <c r="AP687" t="s">
        <v>8</v>
      </c>
      <c r="AQ687" s="8">
        <v>44690</v>
      </c>
      <c r="AR687" t="s">
        <v>2372</v>
      </c>
      <c r="AS687" t="s">
        <v>76</v>
      </c>
      <c r="AT687">
        <v>70498254</v>
      </c>
      <c r="AU687">
        <v>5</v>
      </c>
      <c r="AV687">
        <v>23</v>
      </c>
      <c r="AW687">
        <v>41971846</v>
      </c>
    </row>
    <row r="688" spans="1:49" x14ac:dyDescent="0.25">
      <c r="A688">
        <v>632643307</v>
      </c>
      <c r="B688">
        <v>2022</v>
      </c>
      <c r="C688">
        <v>1</v>
      </c>
      <c r="D688">
        <v>27</v>
      </c>
      <c r="E688" s="8">
        <v>44588</v>
      </c>
      <c r="F688">
        <v>111</v>
      </c>
      <c r="G688">
        <v>2</v>
      </c>
      <c r="H688">
        <v>3</v>
      </c>
      <c r="I688">
        <v>303203</v>
      </c>
      <c r="J688">
        <v>5</v>
      </c>
      <c r="K688">
        <v>30</v>
      </c>
      <c r="L688">
        <v>1</v>
      </c>
      <c r="M688">
        <v>6312</v>
      </c>
      <c r="N688" t="s">
        <v>39</v>
      </c>
      <c r="O688" t="s">
        <v>8</v>
      </c>
      <c r="P688">
        <v>1</v>
      </c>
      <c r="Q688">
        <v>44983481</v>
      </c>
      <c r="R688" t="s">
        <v>8</v>
      </c>
      <c r="S688" s="8">
        <v>32156</v>
      </c>
      <c r="T688" t="s">
        <v>2324</v>
      </c>
      <c r="U688" t="s">
        <v>8</v>
      </c>
      <c r="V688">
        <v>2</v>
      </c>
      <c r="W688" t="s">
        <v>2370</v>
      </c>
      <c r="X688" t="s">
        <v>2370</v>
      </c>
      <c r="Y688" t="s">
        <v>2368</v>
      </c>
      <c r="Z688">
        <v>34</v>
      </c>
      <c r="AA688">
        <v>34</v>
      </c>
      <c r="AB688">
        <v>0</v>
      </c>
      <c r="AC688">
        <v>13</v>
      </c>
      <c r="AD688" t="s">
        <v>2369</v>
      </c>
      <c r="AE688" t="s">
        <v>2370</v>
      </c>
      <c r="AF688" t="s">
        <v>2371</v>
      </c>
      <c r="AG688">
        <v>3</v>
      </c>
      <c r="AH688">
        <v>1</v>
      </c>
      <c r="AI688">
        <v>62.5</v>
      </c>
      <c r="AJ688">
        <v>154</v>
      </c>
      <c r="AK688" t="s">
        <v>8</v>
      </c>
      <c r="AL688">
        <v>58</v>
      </c>
      <c r="AM688" t="s">
        <v>2413</v>
      </c>
      <c r="AN688" t="s">
        <v>8</v>
      </c>
      <c r="AO688" t="s">
        <v>8</v>
      </c>
      <c r="AP688" t="s">
        <v>8</v>
      </c>
      <c r="AQ688" s="8">
        <v>44589</v>
      </c>
      <c r="AR688" t="s">
        <v>2372</v>
      </c>
      <c r="AS688" t="s">
        <v>76</v>
      </c>
      <c r="AT688">
        <v>44392261</v>
      </c>
      <c r="AU688">
        <v>5</v>
      </c>
      <c r="AV688">
        <v>23</v>
      </c>
      <c r="AW688">
        <v>41473714</v>
      </c>
    </row>
    <row r="689" spans="1:49" x14ac:dyDescent="0.25">
      <c r="A689">
        <v>635678814</v>
      </c>
      <c r="B689">
        <v>2022</v>
      </c>
      <c r="C689">
        <v>1</v>
      </c>
      <c r="D689">
        <v>24</v>
      </c>
      <c r="E689" s="8">
        <v>44585</v>
      </c>
      <c r="F689">
        <v>121</v>
      </c>
      <c r="G689">
        <v>4</v>
      </c>
      <c r="H689">
        <v>4</v>
      </c>
      <c r="I689">
        <v>301613</v>
      </c>
      <c r="J689">
        <v>5</v>
      </c>
      <c r="K689">
        <v>30</v>
      </c>
      <c r="L689">
        <v>1</v>
      </c>
      <c r="M689">
        <v>6316</v>
      </c>
      <c r="N689" t="s">
        <v>43</v>
      </c>
      <c r="O689" t="s">
        <v>8</v>
      </c>
      <c r="P689">
        <v>1</v>
      </c>
      <c r="Q689">
        <v>60194271</v>
      </c>
      <c r="R689" t="s">
        <v>8</v>
      </c>
      <c r="S689" s="8">
        <v>32925</v>
      </c>
      <c r="T689" t="s">
        <v>2324</v>
      </c>
      <c r="U689" t="s">
        <v>8</v>
      </c>
      <c r="V689">
        <v>2</v>
      </c>
      <c r="W689" t="s">
        <v>2375</v>
      </c>
      <c r="X689" t="s">
        <v>2375</v>
      </c>
      <c r="Y689" t="s">
        <v>2368</v>
      </c>
      <c r="Z689">
        <v>31</v>
      </c>
      <c r="AA689">
        <v>31</v>
      </c>
      <c r="AB689">
        <v>11</v>
      </c>
      <c r="AC689">
        <v>3</v>
      </c>
      <c r="AD689" t="s">
        <v>2369</v>
      </c>
      <c r="AE689" t="s">
        <v>2370</v>
      </c>
      <c r="AF689" t="s">
        <v>2371</v>
      </c>
      <c r="AG689">
        <v>3</v>
      </c>
      <c r="AH689">
        <v>1</v>
      </c>
      <c r="AI689">
        <v>50</v>
      </c>
      <c r="AJ689">
        <v>150</v>
      </c>
      <c r="AK689" t="s">
        <v>8</v>
      </c>
      <c r="AL689">
        <v>58</v>
      </c>
      <c r="AM689" t="s">
        <v>8</v>
      </c>
      <c r="AN689" t="s">
        <v>8</v>
      </c>
      <c r="AO689" t="s">
        <v>8</v>
      </c>
      <c r="AP689" t="s">
        <v>8</v>
      </c>
      <c r="AQ689" s="8">
        <v>44593</v>
      </c>
      <c r="AR689" t="s">
        <v>2372</v>
      </c>
      <c r="AS689" t="s">
        <v>76</v>
      </c>
      <c r="AT689">
        <v>45173537</v>
      </c>
      <c r="AU689">
        <v>5</v>
      </c>
      <c r="AV689">
        <v>23</v>
      </c>
      <c r="AW689">
        <v>45514476</v>
      </c>
    </row>
    <row r="690" spans="1:49" x14ac:dyDescent="0.25">
      <c r="A690">
        <v>635557584</v>
      </c>
      <c r="B690">
        <v>2022</v>
      </c>
      <c r="C690">
        <v>1</v>
      </c>
      <c r="D690">
        <v>27</v>
      </c>
      <c r="E690" s="8">
        <v>44588</v>
      </c>
      <c r="F690">
        <v>134</v>
      </c>
      <c r="G690">
        <v>4</v>
      </c>
      <c r="H690">
        <v>1</v>
      </c>
      <c r="I690">
        <v>303203</v>
      </c>
      <c r="J690">
        <v>5</v>
      </c>
      <c r="K690">
        <v>30</v>
      </c>
      <c r="L690">
        <v>1</v>
      </c>
      <c r="M690">
        <v>6313</v>
      </c>
      <c r="N690" t="s">
        <v>40</v>
      </c>
      <c r="O690" t="s">
        <v>8</v>
      </c>
      <c r="P690">
        <v>1</v>
      </c>
      <c r="Q690">
        <v>837487</v>
      </c>
      <c r="R690" t="s">
        <v>8</v>
      </c>
      <c r="S690" s="8">
        <v>26459</v>
      </c>
      <c r="T690" t="s">
        <v>2324</v>
      </c>
      <c r="U690" t="s">
        <v>8</v>
      </c>
      <c r="V690">
        <v>2</v>
      </c>
      <c r="W690" t="s">
        <v>2375</v>
      </c>
      <c r="X690" t="s">
        <v>2375</v>
      </c>
      <c r="Y690" t="s">
        <v>2368</v>
      </c>
      <c r="Z690">
        <v>49</v>
      </c>
      <c r="AA690">
        <v>49</v>
      </c>
      <c r="AB690">
        <v>7</v>
      </c>
      <c r="AC690">
        <v>18</v>
      </c>
      <c r="AD690" t="s">
        <v>2369</v>
      </c>
      <c r="AE690" t="s">
        <v>2370</v>
      </c>
      <c r="AF690">
        <v>88141</v>
      </c>
      <c r="AG690">
        <v>1</v>
      </c>
      <c r="AH690">
        <v>1</v>
      </c>
      <c r="AI690">
        <v>65.599999999999994</v>
      </c>
      <c r="AJ690">
        <v>150</v>
      </c>
      <c r="AK690" t="s">
        <v>8</v>
      </c>
      <c r="AL690">
        <v>58</v>
      </c>
      <c r="AM690" t="s">
        <v>8</v>
      </c>
      <c r="AN690" t="s">
        <v>8</v>
      </c>
      <c r="AO690" t="s">
        <v>8</v>
      </c>
      <c r="AP690" t="s">
        <v>8</v>
      </c>
      <c r="AQ690" s="8">
        <v>44593</v>
      </c>
      <c r="AR690" t="s">
        <v>2372</v>
      </c>
      <c r="AS690" t="s">
        <v>76</v>
      </c>
      <c r="AT690">
        <v>46358785</v>
      </c>
      <c r="AU690">
        <v>5</v>
      </c>
      <c r="AV690">
        <v>23</v>
      </c>
      <c r="AW690">
        <v>45514476</v>
      </c>
    </row>
    <row r="691" spans="1:49" x14ac:dyDescent="0.25">
      <c r="A691">
        <v>632155631</v>
      </c>
      <c r="B691">
        <v>2022</v>
      </c>
      <c r="C691">
        <v>1</v>
      </c>
      <c r="D691">
        <v>18</v>
      </c>
      <c r="E691" s="8">
        <v>44579</v>
      </c>
      <c r="F691">
        <v>121</v>
      </c>
      <c r="G691">
        <v>4</v>
      </c>
      <c r="H691">
        <v>1</v>
      </c>
      <c r="I691">
        <v>303203</v>
      </c>
      <c r="J691">
        <v>5</v>
      </c>
      <c r="K691">
        <v>30</v>
      </c>
      <c r="L691">
        <v>2</v>
      </c>
      <c r="M691">
        <v>6349</v>
      </c>
      <c r="N691" t="s">
        <v>51</v>
      </c>
      <c r="O691" t="s">
        <v>8</v>
      </c>
      <c r="P691">
        <v>1</v>
      </c>
      <c r="Q691">
        <v>48321653</v>
      </c>
      <c r="R691" t="s">
        <v>8</v>
      </c>
      <c r="S691" s="8">
        <v>34381</v>
      </c>
      <c r="T691" t="s">
        <v>2324</v>
      </c>
      <c r="U691" t="s">
        <v>8</v>
      </c>
      <c r="V691">
        <v>2</v>
      </c>
      <c r="W691" t="s">
        <v>2375</v>
      </c>
      <c r="X691" t="s">
        <v>2375</v>
      </c>
      <c r="Y691" t="s">
        <v>2368</v>
      </c>
      <c r="Z691">
        <v>27</v>
      </c>
      <c r="AA691">
        <v>27</v>
      </c>
      <c r="AB691">
        <v>11</v>
      </c>
      <c r="AC691">
        <v>2</v>
      </c>
      <c r="AD691" t="s">
        <v>2369</v>
      </c>
      <c r="AE691" t="s">
        <v>2370</v>
      </c>
      <c r="AF691">
        <v>88141</v>
      </c>
      <c r="AG691">
        <v>1</v>
      </c>
      <c r="AH691">
        <v>1</v>
      </c>
      <c r="AI691">
        <v>96</v>
      </c>
      <c r="AJ691">
        <v>165</v>
      </c>
      <c r="AK691" t="s">
        <v>8</v>
      </c>
      <c r="AL691">
        <v>58</v>
      </c>
      <c r="AM691" t="s">
        <v>8</v>
      </c>
      <c r="AN691" t="s">
        <v>8</v>
      </c>
      <c r="AO691" t="s">
        <v>8</v>
      </c>
      <c r="AP691" t="s">
        <v>8</v>
      </c>
      <c r="AQ691" s="8">
        <v>44588</v>
      </c>
      <c r="AR691" t="s">
        <v>2372</v>
      </c>
      <c r="AS691" t="s">
        <v>76</v>
      </c>
      <c r="AT691">
        <v>44515929</v>
      </c>
      <c r="AU691">
        <v>5</v>
      </c>
      <c r="AV691">
        <v>23</v>
      </c>
      <c r="AW691">
        <v>70805835</v>
      </c>
    </row>
    <row r="692" spans="1:49" x14ac:dyDescent="0.25">
      <c r="A692">
        <v>632875165</v>
      </c>
      <c r="B692">
        <v>2022</v>
      </c>
      <c r="C692">
        <v>1</v>
      </c>
      <c r="D692">
        <v>27</v>
      </c>
      <c r="E692" s="8">
        <v>44588</v>
      </c>
      <c r="F692">
        <v>113</v>
      </c>
      <c r="G692">
        <v>6</v>
      </c>
      <c r="H692">
        <v>1</v>
      </c>
      <c r="I692">
        <v>303203</v>
      </c>
      <c r="J692">
        <v>5</v>
      </c>
      <c r="K692">
        <v>30</v>
      </c>
      <c r="L692">
        <v>1</v>
      </c>
      <c r="M692">
        <v>6312</v>
      </c>
      <c r="N692" t="s">
        <v>39</v>
      </c>
      <c r="O692" t="s">
        <v>8</v>
      </c>
      <c r="P692">
        <v>1</v>
      </c>
      <c r="Q692">
        <v>45033653</v>
      </c>
      <c r="R692" t="s">
        <v>8</v>
      </c>
      <c r="S692" s="8">
        <v>32271</v>
      </c>
      <c r="T692" t="s">
        <v>2324</v>
      </c>
      <c r="U692" t="s">
        <v>8</v>
      </c>
      <c r="V692">
        <v>2</v>
      </c>
      <c r="W692" t="s">
        <v>2375</v>
      </c>
      <c r="X692" t="s">
        <v>2375</v>
      </c>
      <c r="Y692" t="s">
        <v>2368</v>
      </c>
      <c r="Z692">
        <v>33</v>
      </c>
      <c r="AA692">
        <v>33</v>
      </c>
      <c r="AB692">
        <v>8</v>
      </c>
      <c r="AC692">
        <v>19</v>
      </c>
      <c r="AD692" t="s">
        <v>2369</v>
      </c>
      <c r="AE692" t="s">
        <v>2370</v>
      </c>
      <c r="AF692" t="s">
        <v>2371</v>
      </c>
      <c r="AG692">
        <v>3</v>
      </c>
      <c r="AH692">
        <v>1</v>
      </c>
      <c r="AI692">
        <v>63.4</v>
      </c>
      <c r="AJ692">
        <v>150</v>
      </c>
      <c r="AK692" t="s">
        <v>8</v>
      </c>
      <c r="AL692">
        <v>58</v>
      </c>
      <c r="AM692" t="s">
        <v>8</v>
      </c>
      <c r="AN692" t="s">
        <v>8</v>
      </c>
      <c r="AO692" t="s">
        <v>8</v>
      </c>
      <c r="AP692" t="s">
        <v>8</v>
      </c>
      <c r="AQ692" s="8">
        <v>44589</v>
      </c>
      <c r="AR692" t="s">
        <v>2372</v>
      </c>
      <c r="AS692" t="s">
        <v>76</v>
      </c>
      <c r="AT692">
        <v>47878280</v>
      </c>
      <c r="AU692">
        <v>5</v>
      </c>
      <c r="AV692">
        <v>23</v>
      </c>
      <c r="AW692">
        <v>45514476</v>
      </c>
    </row>
    <row r="693" spans="1:49" x14ac:dyDescent="0.25">
      <c r="A693">
        <v>633736863</v>
      </c>
      <c r="B693">
        <v>2022</v>
      </c>
      <c r="C693">
        <v>1</v>
      </c>
      <c r="D693">
        <v>26</v>
      </c>
      <c r="E693" s="8">
        <v>44587</v>
      </c>
      <c r="F693">
        <v>36</v>
      </c>
      <c r="G693">
        <v>9</v>
      </c>
      <c r="H693">
        <v>3</v>
      </c>
      <c r="I693">
        <v>303203</v>
      </c>
      <c r="J693">
        <v>5</v>
      </c>
      <c r="K693">
        <v>30</v>
      </c>
      <c r="L693">
        <v>5</v>
      </c>
      <c r="M693">
        <v>6337</v>
      </c>
      <c r="N693" t="s">
        <v>16</v>
      </c>
      <c r="O693" t="s">
        <v>8</v>
      </c>
      <c r="P693">
        <v>1</v>
      </c>
      <c r="Q693">
        <v>43533494</v>
      </c>
      <c r="R693" t="s">
        <v>8</v>
      </c>
      <c r="S693" s="8">
        <v>31525</v>
      </c>
      <c r="T693" t="s">
        <v>2324</v>
      </c>
      <c r="U693" t="s">
        <v>8</v>
      </c>
      <c r="V693">
        <v>2</v>
      </c>
      <c r="W693" t="s">
        <v>2375</v>
      </c>
      <c r="X693" t="s">
        <v>2375</v>
      </c>
      <c r="Y693" t="s">
        <v>2368</v>
      </c>
      <c r="Z693">
        <v>35</v>
      </c>
      <c r="AA693">
        <v>35</v>
      </c>
      <c r="AB693">
        <v>9</v>
      </c>
      <c r="AC693">
        <v>3</v>
      </c>
      <c r="AD693" t="s">
        <v>2369</v>
      </c>
      <c r="AE693" t="s">
        <v>2370</v>
      </c>
      <c r="AF693" t="s">
        <v>2371</v>
      </c>
      <c r="AG693">
        <v>3</v>
      </c>
      <c r="AH693">
        <v>1</v>
      </c>
      <c r="AI693">
        <v>59</v>
      </c>
      <c r="AJ693">
        <v>154</v>
      </c>
      <c r="AK693" t="s">
        <v>8</v>
      </c>
      <c r="AL693">
        <v>58</v>
      </c>
      <c r="AM693" t="s">
        <v>2414</v>
      </c>
      <c r="AN693" t="s">
        <v>8</v>
      </c>
      <c r="AO693" t="s">
        <v>8</v>
      </c>
      <c r="AP693" t="s">
        <v>8</v>
      </c>
      <c r="AQ693" s="8">
        <v>44590</v>
      </c>
      <c r="AR693" t="s">
        <v>2372</v>
      </c>
      <c r="AS693" t="s">
        <v>76</v>
      </c>
      <c r="AT693">
        <v>40952060</v>
      </c>
      <c r="AU693">
        <v>5</v>
      </c>
      <c r="AV693">
        <v>23</v>
      </c>
      <c r="AW693">
        <v>45429204</v>
      </c>
    </row>
    <row r="694" spans="1:49" x14ac:dyDescent="0.25">
      <c r="A694">
        <v>630626717</v>
      </c>
      <c r="B694">
        <v>2022</v>
      </c>
      <c r="C694">
        <v>1</v>
      </c>
      <c r="D694">
        <v>20</v>
      </c>
      <c r="E694" s="8">
        <v>44581</v>
      </c>
      <c r="F694" t="s">
        <v>2396</v>
      </c>
      <c r="G694">
        <v>17</v>
      </c>
      <c r="H694">
        <v>3</v>
      </c>
      <c r="I694">
        <v>301203</v>
      </c>
      <c r="J694">
        <v>5</v>
      </c>
      <c r="K694">
        <v>30</v>
      </c>
      <c r="L694">
        <v>10</v>
      </c>
      <c r="M694">
        <v>6322</v>
      </c>
      <c r="N694" t="s">
        <v>29</v>
      </c>
      <c r="O694" t="s">
        <v>8</v>
      </c>
      <c r="P694">
        <v>1</v>
      </c>
      <c r="Q694">
        <v>47944007</v>
      </c>
      <c r="R694" t="s">
        <v>8</v>
      </c>
      <c r="S694" s="8">
        <v>32393</v>
      </c>
      <c r="T694" t="s">
        <v>2324</v>
      </c>
      <c r="U694" t="s">
        <v>8</v>
      </c>
      <c r="V694">
        <v>2</v>
      </c>
      <c r="W694" t="s">
        <v>2375</v>
      </c>
      <c r="X694" t="s">
        <v>2375</v>
      </c>
      <c r="Y694" t="s">
        <v>2368</v>
      </c>
      <c r="Z694">
        <v>33</v>
      </c>
      <c r="AA694">
        <v>33</v>
      </c>
      <c r="AB694">
        <v>4</v>
      </c>
      <c r="AC694">
        <v>13</v>
      </c>
      <c r="AD694" t="s">
        <v>2369</v>
      </c>
      <c r="AE694" t="s">
        <v>2370</v>
      </c>
      <c r="AF694">
        <v>88141</v>
      </c>
      <c r="AG694">
        <v>1</v>
      </c>
      <c r="AH694">
        <v>1</v>
      </c>
      <c r="AI694">
        <v>75.2</v>
      </c>
      <c r="AJ694">
        <v>156</v>
      </c>
      <c r="AK694" t="s">
        <v>8</v>
      </c>
      <c r="AL694">
        <v>58</v>
      </c>
      <c r="AM694" t="s">
        <v>2417</v>
      </c>
      <c r="AN694" t="s">
        <v>8</v>
      </c>
      <c r="AO694" t="s">
        <v>8</v>
      </c>
      <c r="AP694" t="s">
        <v>8</v>
      </c>
      <c r="AQ694" s="8">
        <v>44586</v>
      </c>
      <c r="AR694" t="s">
        <v>2372</v>
      </c>
      <c r="AS694" t="s">
        <v>76</v>
      </c>
      <c r="AT694">
        <v>72675366</v>
      </c>
      <c r="AU694">
        <v>5</v>
      </c>
      <c r="AV694">
        <v>23</v>
      </c>
      <c r="AW694">
        <v>47204013</v>
      </c>
    </row>
    <row r="695" spans="1:49" x14ac:dyDescent="0.25">
      <c r="A695">
        <v>630625497</v>
      </c>
      <c r="B695">
        <v>2022</v>
      </c>
      <c r="C695">
        <v>1</v>
      </c>
      <c r="D695">
        <v>20</v>
      </c>
      <c r="E695" s="8">
        <v>44581</v>
      </c>
      <c r="F695" t="s">
        <v>2396</v>
      </c>
      <c r="G695">
        <v>17</v>
      </c>
      <c r="H695">
        <v>1</v>
      </c>
      <c r="I695">
        <v>301203</v>
      </c>
      <c r="J695">
        <v>5</v>
      </c>
      <c r="K695">
        <v>30</v>
      </c>
      <c r="L695">
        <v>10</v>
      </c>
      <c r="M695">
        <v>6322</v>
      </c>
      <c r="N695" t="s">
        <v>29</v>
      </c>
      <c r="O695" t="s">
        <v>8</v>
      </c>
      <c r="P695">
        <v>1</v>
      </c>
      <c r="Q695">
        <v>80361557</v>
      </c>
      <c r="R695" t="s">
        <v>8</v>
      </c>
      <c r="S695" s="8">
        <v>27118</v>
      </c>
      <c r="T695" t="s">
        <v>2324</v>
      </c>
      <c r="U695" t="s">
        <v>8</v>
      </c>
      <c r="V695">
        <v>2</v>
      </c>
      <c r="W695" t="s">
        <v>2375</v>
      </c>
      <c r="X695" t="s">
        <v>2375</v>
      </c>
      <c r="Y695" t="s">
        <v>2368</v>
      </c>
      <c r="Z695">
        <v>47</v>
      </c>
      <c r="AA695">
        <v>47</v>
      </c>
      <c r="AB695">
        <v>9</v>
      </c>
      <c r="AC695">
        <v>21</v>
      </c>
      <c r="AD695" t="s">
        <v>2369</v>
      </c>
      <c r="AE695" t="s">
        <v>2370</v>
      </c>
      <c r="AF695">
        <v>88141</v>
      </c>
      <c r="AG695">
        <v>1</v>
      </c>
      <c r="AH695">
        <v>1</v>
      </c>
      <c r="AI695">
        <v>60</v>
      </c>
      <c r="AJ695">
        <v>142</v>
      </c>
      <c r="AK695" t="s">
        <v>8</v>
      </c>
      <c r="AL695">
        <v>58</v>
      </c>
      <c r="AM695" t="s">
        <v>2393</v>
      </c>
      <c r="AN695" t="s">
        <v>8</v>
      </c>
      <c r="AO695" t="s">
        <v>8</v>
      </c>
      <c r="AP695" t="s">
        <v>8</v>
      </c>
      <c r="AQ695" s="8">
        <v>44586</v>
      </c>
      <c r="AR695" t="s">
        <v>2372</v>
      </c>
      <c r="AS695" t="s">
        <v>76</v>
      </c>
      <c r="AT695">
        <v>72675366</v>
      </c>
      <c r="AU695">
        <v>5</v>
      </c>
      <c r="AV695">
        <v>23</v>
      </c>
      <c r="AW695">
        <v>47204013</v>
      </c>
    </row>
    <row r="696" spans="1:49" x14ac:dyDescent="0.25">
      <c r="A696">
        <v>695570124</v>
      </c>
      <c r="B696">
        <v>2022</v>
      </c>
      <c r="C696">
        <v>5</v>
      </c>
      <c r="D696">
        <v>10</v>
      </c>
      <c r="E696" s="8">
        <v>44691</v>
      </c>
      <c r="F696" t="s">
        <v>2480</v>
      </c>
      <c r="G696">
        <v>4</v>
      </c>
      <c r="H696">
        <v>2</v>
      </c>
      <c r="I696">
        <v>303203</v>
      </c>
      <c r="J696">
        <v>5</v>
      </c>
      <c r="K696">
        <v>30</v>
      </c>
      <c r="L696">
        <v>8</v>
      </c>
      <c r="M696">
        <v>6326</v>
      </c>
      <c r="N696" t="s">
        <v>25</v>
      </c>
      <c r="O696" t="s">
        <v>8</v>
      </c>
      <c r="P696">
        <v>1</v>
      </c>
      <c r="Q696">
        <v>824144</v>
      </c>
      <c r="R696" t="s">
        <v>8</v>
      </c>
      <c r="S696" s="8">
        <v>27023</v>
      </c>
      <c r="T696" t="s">
        <v>2324</v>
      </c>
      <c r="U696" t="s">
        <v>8</v>
      </c>
      <c r="V696">
        <v>2</v>
      </c>
      <c r="W696" t="s">
        <v>2367</v>
      </c>
      <c r="X696" t="s">
        <v>2367</v>
      </c>
      <c r="Y696" t="s">
        <v>2368</v>
      </c>
      <c r="Z696">
        <v>48</v>
      </c>
      <c r="AA696">
        <v>48</v>
      </c>
      <c r="AB696">
        <v>4</v>
      </c>
      <c r="AC696">
        <v>15</v>
      </c>
      <c r="AD696" t="s">
        <v>2369</v>
      </c>
      <c r="AE696" t="s">
        <v>2370</v>
      </c>
      <c r="AF696">
        <v>88141</v>
      </c>
      <c r="AG696">
        <v>1</v>
      </c>
      <c r="AH696">
        <v>1</v>
      </c>
      <c r="AI696">
        <v>60</v>
      </c>
      <c r="AJ696">
        <v>151</v>
      </c>
      <c r="AK696" t="s">
        <v>8</v>
      </c>
      <c r="AL696">
        <v>58</v>
      </c>
      <c r="AM696" t="s">
        <v>8</v>
      </c>
      <c r="AN696" t="s">
        <v>8</v>
      </c>
      <c r="AO696" t="s">
        <v>8</v>
      </c>
      <c r="AP696" t="s">
        <v>8</v>
      </c>
      <c r="AQ696" s="8">
        <v>44700</v>
      </c>
      <c r="AR696" t="s">
        <v>2372</v>
      </c>
      <c r="AS696" t="s">
        <v>76</v>
      </c>
      <c r="AT696">
        <v>42127044</v>
      </c>
      <c r="AU696">
        <v>5</v>
      </c>
      <c r="AV696">
        <v>23</v>
      </c>
      <c r="AW696">
        <v>73710420</v>
      </c>
    </row>
    <row r="697" spans="1:49" x14ac:dyDescent="0.25">
      <c r="A697">
        <v>695570463</v>
      </c>
      <c r="B697">
        <v>2022</v>
      </c>
      <c r="C697">
        <v>5</v>
      </c>
      <c r="D697">
        <v>10</v>
      </c>
      <c r="E697" s="8">
        <v>44691</v>
      </c>
      <c r="F697" t="s">
        <v>2480</v>
      </c>
      <c r="G697">
        <v>4</v>
      </c>
      <c r="H697">
        <v>3</v>
      </c>
      <c r="I697">
        <v>303203</v>
      </c>
      <c r="J697">
        <v>5</v>
      </c>
      <c r="K697">
        <v>30</v>
      </c>
      <c r="L697">
        <v>8</v>
      </c>
      <c r="M697">
        <v>6326</v>
      </c>
      <c r="N697" t="s">
        <v>25</v>
      </c>
      <c r="O697" t="s">
        <v>8</v>
      </c>
      <c r="P697">
        <v>1</v>
      </c>
      <c r="Q697">
        <v>41025950</v>
      </c>
      <c r="R697" t="s">
        <v>8</v>
      </c>
      <c r="S697" s="8">
        <v>29804</v>
      </c>
      <c r="T697" t="s">
        <v>2324</v>
      </c>
      <c r="U697" t="s">
        <v>8</v>
      </c>
      <c r="V697">
        <v>2</v>
      </c>
      <c r="W697" t="s">
        <v>2367</v>
      </c>
      <c r="X697" t="s">
        <v>2367</v>
      </c>
      <c r="Y697" t="s">
        <v>2368</v>
      </c>
      <c r="Z697">
        <v>40</v>
      </c>
      <c r="AA697">
        <v>40</v>
      </c>
      <c r="AB697">
        <v>9</v>
      </c>
      <c r="AC697">
        <v>4</v>
      </c>
      <c r="AD697" t="s">
        <v>2369</v>
      </c>
      <c r="AE697" t="s">
        <v>2370</v>
      </c>
      <c r="AF697" t="s">
        <v>2371</v>
      </c>
      <c r="AG697">
        <v>3</v>
      </c>
      <c r="AH697">
        <v>1</v>
      </c>
      <c r="AI697" t="s">
        <v>8</v>
      </c>
      <c r="AJ697" t="s">
        <v>8</v>
      </c>
      <c r="AK697" t="s">
        <v>8</v>
      </c>
      <c r="AL697">
        <v>58</v>
      </c>
      <c r="AM697" t="s">
        <v>8</v>
      </c>
      <c r="AN697" t="s">
        <v>8</v>
      </c>
      <c r="AO697" t="s">
        <v>8</v>
      </c>
      <c r="AP697" t="s">
        <v>8</v>
      </c>
      <c r="AQ697" s="8">
        <v>44700</v>
      </c>
      <c r="AR697" t="s">
        <v>2372</v>
      </c>
      <c r="AS697" t="s">
        <v>76</v>
      </c>
      <c r="AT697">
        <v>42127044</v>
      </c>
      <c r="AU697">
        <v>5</v>
      </c>
      <c r="AV697">
        <v>23</v>
      </c>
      <c r="AW697">
        <v>73710420</v>
      </c>
    </row>
    <row r="698" spans="1:49" x14ac:dyDescent="0.25">
      <c r="A698">
        <v>699645581</v>
      </c>
      <c r="B698">
        <v>2022</v>
      </c>
      <c r="C698">
        <v>5</v>
      </c>
      <c r="D698">
        <v>11</v>
      </c>
      <c r="E698" s="8">
        <v>44692</v>
      </c>
      <c r="F698">
        <v>737</v>
      </c>
      <c r="G698">
        <v>16</v>
      </c>
      <c r="H698">
        <v>6</v>
      </c>
      <c r="I698">
        <v>301612</v>
      </c>
      <c r="J698">
        <v>5</v>
      </c>
      <c r="K698">
        <v>30</v>
      </c>
      <c r="L698">
        <v>1</v>
      </c>
      <c r="M698">
        <v>10110</v>
      </c>
      <c r="N698" t="s">
        <v>46</v>
      </c>
      <c r="O698" t="s">
        <v>8</v>
      </c>
      <c r="P698">
        <v>1</v>
      </c>
      <c r="Q698">
        <v>43392179</v>
      </c>
      <c r="R698" t="s">
        <v>8</v>
      </c>
      <c r="S698" s="8">
        <v>28707</v>
      </c>
      <c r="T698" t="s">
        <v>2324</v>
      </c>
      <c r="U698" t="s">
        <v>8</v>
      </c>
      <c r="V698">
        <v>2</v>
      </c>
      <c r="W698" t="s">
        <v>2367</v>
      </c>
      <c r="X698" t="s">
        <v>2367</v>
      </c>
      <c r="Y698" t="s">
        <v>2368</v>
      </c>
      <c r="Z698">
        <v>43</v>
      </c>
      <c r="AA698">
        <v>43</v>
      </c>
      <c r="AB698">
        <v>9</v>
      </c>
      <c r="AC698">
        <v>6</v>
      </c>
      <c r="AD698" t="s">
        <v>2369</v>
      </c>
      <c r="AE698" t="s">
        <v>2370</v>
      </c>
      <c r="AF698" t="s">
        <v>2371</v>
      </c>
      <c r="AG698">
        <v>3</v>
      </c>
      <c r="AH698">
        <v>1</v>
      </c>
      <c r="AI698" t="s">
        <v>8</v>
      </c>
      <c r="AJ698" t="s">
        <v>8</v>
      </c>
      <c r="AK698" t="s">
        <v>8</v>
      </c>
      <c r="AL698">
        <v>58</v>
      </c>
      <c r="AM698" t="s">
        <v>8</v>
      </c>
      <c r="AN698" t="s">
        <v>8</v>
      </c>
      <c r="AO698" t="s">
        <v>8</v>
      </c>
      <c r="AP698" t="s">
        <v>8</v>
      </c>
      <c r="AQ698" s="8">
        <v>44707</v>
      </c>
      <c r="AR698" t="s">
        <v>2372</v>
      </c>
      <c r="AS698" t="s">
        <v>76</v>
      </c>
      <c r="AT698">
        <v>46716620</v>
      </c>
      <c r="AU698">
        <v>5</v>
      </c>
      <c r="AV698">
        <v>23</v>
      </c>
      <c r="AW698">
        <v>45561228</v>
      </c>
    </row>
    <row r="699" spans="1:49" x14ac:dyDescent="0.25">
      <c r="A699">
        <v>695939592</v>
      </c>
      <c r="B699">
        <v>2022</v>
      </c>
      <c r="C699">
        <v>5</v>
      </c>
      <c r="D699">
        <v>12</v>
      </c>
      <c r="E699" s="8">
        <v>44693</v>
      </c>
      <c r="F699">
        <v>735</v>
      </c>
      <c r="G699">
        <v>9</v>
      </c>
      <c r="H699">
        <v>8</v>
      </c>
      <c r="I699">
        <v>303203</v>
      </c>
      <c r="J699">
        <v>5</v>
      </c>
      <c r="K699">
        <v>30</v>
      </c>
      <c r="L699">
        <v>1</v>
      </c>
      <c r="M699">
        <v>6314</v>
      </c>
      <c r="N699" t="s">
        <v>41</v>
      </c>
      <c r="O699" t="s">
        <v>8</v>
      </c>
      <c r="P699">
        <v>1</v>
      </c>
      <c r="Q699">
        <v>47153876</v>
      </c>
      <c r="R699" t="s">
        <v>8</v>
      </c>
      <c r="S699" s="8">
        <v>32767</v>
      </c>
      <c r="T699" t="s">
        <v>2324</v>
      </c>
      <c r="U699" t="s">
        <v>8</v>
      </c>
      <c r="V699">
        <v>2</v>
      </c>
      <c r="W699" t="s">
        <v>2367</v>
      </c>
      <c r="X699" t="s">
        <v>2375</v>
      </c>
      <c r="Y699" t="s">
        <v>2368</v>
      </c>
      <c r="Z699">
        <v>32</v>
      </c>
      <c r="AA699">
        <v>32</v>
      </c>
      <c r="AB699">
        <v>7</v>
      </c>
      <c r="AC699">
        <v>26</v>
      </c>
      <c r="AD699" t="s">
        <v>2369</v>
      </c>
      <c r="AE699" t="s">
        <v>2370</v>
      </c>
      <c r="AF699" t="s">
        <v>2371</v>
      </c>
      <c r="AG699">
        <v>3</v>
      </c>
      <c r="AH699">
        <v>1</v>
      </c>
      <c r="AI699">
        <v>67</v>
      </c>
      <c r="AJ699">
        <v>150</v>
      </c>
      <c r="AK699" t="s">
        <v>8</v>
      </c>
      <c r="AL699">
        <v>58</v>
      </c>
      <c r="AM699" t="s">
        <v>8</v>
      </c>
      <c r="AN699" t="s">
        <v>8</v>
      </c>
      <c r="AO699" t="s">
        <v>8</v>
      </c>
      <c r="AP699" t="s">
        <v>8</v>
      </c>
      <c r="AQ699" s="8">
        <v>44700</v>
      </c>
      <c r="AR699" t="s">
        <v>2372</v>
      </c>
      <c r="AS699" t="s">
        <v>76</v>
      </c>
      <c r="AT699">
        <v>48067649</v>
      </c>
      <c r="AU699">
        <v>5</v>
      </c>
      <c r="AV699">
        <v>23</v>
      </c>
      <c r="AW699">
        <v>41473714</v>
      </c>
    </row>
    <row r="700" spans="1:49" x14ac:dyDescent="0.25">
      <c r="A700">
        <v>703239855</v>
      </c>
      <c r="B700">
        <v>2022</v>
      </c>
      <c r="C700">
        <v>5</v>
      </c>
      <c r="D700">
        <v>9</v>
      </c>
      <c r="E700" s="8">
        <v>44690</v>
      </c>
      <c r="F700">
        <v>298</v>
      </c>
      <c r="G700">
        <v>10</v>
      </c>
      <c r="H700">
        <v>2</v>
      </c>
      <c r="I700">
        <v>303203</v>
      </c>
      <c r="J700">
        <v>5</v>
      </c>
      <c r="K700">
        <v>30</v>
      </c>
      <c r="L700">
        <v>2</v>
      </c>
      <c r="M700">
        <v>6346</v>
      </c>
      <c r="N700" t="s">
        <v>50</v>
      </c>
      <c r="O700" t="s">
        <v>8</v>
      </c>
      <c r="P700">
        <v>1</v>
      </c>
      <c r="Q700">
        <v>44153406</v>
      </c>
      <c r="R700" t="s">
        <v>8</v>
      </c>
      <c r="S700" s="8">
        <v>31140</v>
      </c>
      <c r="T700" t="s">
        <v>2324</v>
      </c>
      <c r="U700" t="s">
        <v>8</v>
      </c>
      <c r="V700">
        <v>2</v>
      </c>
      <c r="W700" t="s">
        <v>2367</v>
      </c>
      <c r="X700" t="s">
        <v>2367</v>
      </c>
      <c r="Y700" t="s">
        <v>2368</v>
      </c>
      <c r="Z700">
        <v>37</v>
      </c>
      <c r="AA700">
        <v>37</v>
      </c>
      <c r="AB700">
        <v>1</v>
      </c>
      <c r="AC700">
        <v>6</v>
      </c>
      <c r="AD700" t="s">
        <v>2369</v>
      </c>
      <c r="AE700" t="s">
        <v>2370</v>
      </c>
      <c r="AF700">
        <v>88141</v>
      </c>
      <c r="AG700">
        <v>1</v>
      </c>
      <c r="AH700">
        <v>1</v>
      </c>
      <c r="AI700" t="s">
        <v>8</v>
      </c>
      <c r="AJ700" t="s">
        <v>8</v>
      </c>
      <c r="AK700" t="s">
        <v>8</v>
      </c>
      <c r="AL700">
        <v>58</v>
      </c>
      <c r="AM700" t="s">
        <v>8</v>
      </c>
      <c r="AN700" t="s">
        <v>8</v>
      </c>
      <c r="AO700" t="s">
        <v>8</v>
      </c>
      <c r="AP700" t="s">
        <v>8</v>
      </c>
      <c r="AQ700" s="8">
        <v>44713</v>
      </c>
      <c r="AR700" t="s">
        <v>2372</v>
      </c>
      <c r="AS700" t="s">
        <v>76</v>
      </c>
      <c r="AT700">
        <v>18159316</v>
      </c>
      <c r="AU700">
        <v>5</v>
      </c>
      <c r="AV700">
        <v>23</v>
      </c>
      <c r="AW700">
        <v>70805835</v>
      </c>
    </row>
    <row r="701" spans="1:49" x14ac:dyDescent="0.25">
      <c r="A701">
        <v>703239908</v>
      </c>
      <c r="B701">
        <v>2022</v>
      </c>
      <c r="C701">
        <v>5</v>
      </c>
      <c r="D701">
        <v>9</v>
      </c>
      <c r="E701" s="8">
        <v>44690</v>
      </c>
      <c r="F701">
        <v>298</v>
      </c>
      <c r="G701">
        <v>10</v>
      </c>
      <c r="H701">
        <v>3</v>
      </c>
      <c r="I701">
        <v>303203</v>
      </c>
      <c r="J701">
        <v>5</v>
      </c>
      <c r="K701">
        <v>30</v>
      </c>
      <c r="L701">
        <v>2</v>
      </c>
      <c r="M701">
        <v>6346</v>
      </c>
      <c r="N701" t="s">
        <v>50</v>
      </c>
      <c r="O701" t="s">
        <v>8</v>
      </c>
      <c r="P701">
        <v>1</v>
      </c>
      <c r="Q701">
        <v>860005</v>
      </c>
      <c r="R701" t="s">
        <v>8</v>
      </c>
      <c r="S701" s="8">
        <v>28541</v>
      </c>
      <c r="T701" t="s">
        <v>2324</v>
      </c>
      <c r="U701" t="s">
        <v>8</v>
      </c>
      <c r="V701">
        <v>2</v>
      </c>
      <c r="W701" t="s">
        <v>2367</v>
      </c>
      <c r="X701" t="s">
        <v>2367</v>
      </c>
      <c r="Y701" t="s">
        <v>2368</v>
      </c>
      <c r="Z701">
        <v>44</v>
      </c>
      <c r="AA701">
        <v>44</v>
      </c>
      <c r="AB701">
        <v>2</v>
      </c>
      <c r="AC701">
        <v>19</v>
      </c>
      <c r="AD701" t="s">
        <v>2369</v>
      </c>
      <c r="AE701" t="s">
        <v>2370</v>
      </c>
      <c r="AF701">
        <v>88141</v>
      </c>
      <c r="AG701">
        <v>1</v>
      </c>
      <c r="AH701">
        <v>1</v>
      </c>
      <c r="AI701" t="s">
        <v>8</v>
      </c>
      <c r="AJ701" t="s">
        <v>8</v>
      </c>
      <c r="AK701" t="s">
        <v>8</v>
      </c>
      <c r="AL701">
        <v>58</v>
      </c>
      <c r="AM701" t="s">
        <v>8</v>
      </c>
      <c r="AN701" t="s">
        <v>8</v>
      </c>
      <c r="AO701" t="s">
        <v>8</v>
      </c>
      <c r="AP701" t="s">
        <v>8</v>
      </c>
      <c r="AQ701" s="8">
        <v>44713</v>
      </c>
      <c r="AR701" t="s">
        <v>2372</v>
      </c>
      <c r="AS701" t="s">
        <v>76</v>
      </c>
      <c r="AT701">
        <v>18159316</v>
      </c>
      <c r="AU701">
        <v>5</v>
      </c>
      <c r="AV701">
        <v>23</v>
      </c>
      <c r="AW701">
        <v>70805835</v>
      </c>
    </row>
    <row r="702" spans="1:49" x14ac:dyDescent="0.25">
      <c r="A702">
        <v>630223664</v>
      </c>
      <c r="B702">
        <v>2022</v>
      </c>
      <c r="C702">
        <v>1</v>
      </c>
      <c r="D702">
        <v>20</v>
      </c>
      <c r="E702" s="8">
        <v>44581</v>
      </c>
      <c r="F702">
        <v>131</v>
      </c>
      <c r="G702">
        <v>10</v>
      </c>
      <c r="H702">
        <v>1</v>
      </c>
      <c r="I702">
        <v>303203</v>
      </c>
      <c r="J702">
        <v>5</v>
      </c>
      <c r="K702">
        <v>30</v>
      </c>
      <c r="L702">
        <v>2</v>
      </c>
      <c r="M702">
        <v>6341</v>
      </c>
      <c r="N702" t="s">
        <v>49</v>
      </c>
      <c r="O702" t="s">
        <v>8</v>
      </c>
      <c r="P702">
        <v>1</v>
      </c>
      <c r="Q702">
        <v>860008</v>
      </c>
      <c r="R702" t="s">
        <v>8</v>
      </c>
      <c r="S702" s="8">
        <v>28546</v>
      </c>
      <c r="T702" t="s">
        <v>2324</v>
      </c>
      <c r="U702" t="s">
        <v>8</v>
      </c>
      <c r="V702">
        <v>2</v>
      </c>
      <c r="W702" t="s">
        <v>2367</v>
      </c>
      <c r="X702" t="s">
        <v>2367</v>
      </c>
      <c r="Y702" t="s">
        <v>2368</v>
      </c>
      <c r="Z702">
        <v>43</v>
      </c>
      <c r="AA702">
        <v>43</v>
      </c>
      <c r="AB702">
        <v>10</v>
      </c>
      <c r="AC702">
        <v>26</v>
      </c>
      <c r="AD702" t="s">
        <v>2369</v>
      </c>
      <c r="AE702" t="s">
        <v>2370</v>
      </c>
      <c r="AF702">
        <v>88141</v>
      </c>
      <c r="AG702">
        <v>2</v>
      </c>
      <c r="AH702">
        <v>1</v>
      </c>
      <c r="AI702">
        <v>55</v>
      </c>
      <c r="AJ702">
        <v>155</v>
      </c>
      <c r="AK702" t="s">
        <v>8</v>
      </c>
      <c r="AL702">
        <v>58</v>
      </c>
      <c r="AM702" t="s">
        <v>8</v>
      </c>
      <c r="AN702" t="s">
        <v>8</v>
      </c>
      <c r="AO702" t="s">
        <v>8</v>
      </c>
      <c r="AP702" t="s">
        <v>8</v>
      </c>
      <c r="AQ702" s="8">
        <v>44585</v>
      </c>
      <c r="AR702" t="s">
        <v>2372</v>
      </c>
      <c r="AS702" t="s">
        <v>2374</v>
      </c>
      <c r="AT702">
        <v>46540187</v>
      </c>
      <c r="AU702">
        <v>5</v>
      </c>
      <c r="AV702">
        <v>23</v>
      </c>
      <c r="AW702">
        <v>70805835</v>
      </c>
    </row>
    <row r="703" spans="1:49" x14ac:dyDescent="0.25">
      <c r="A703">
        <v>628586085</v>
      </c>
      <c r="B703">
        <v>2022</v>
      </c>
      <c r="C703">
        <v>1</v>
      </c>
      <c r="D703">
        <v>18</v>
      </c>
      <c r="E703" s="8">
        <v>44579</v>
      </c>
      <c r="F703">
        <v>65</v>
      </c>
      <c r="G703">
        <v>3</v>
      </c>
      <c r="H703">
        <v>1</v>
      </c>
      <c r="I703">
        <v>301612</v>
      </c>
      <c r="J703">
        <v>5</v>
      </c>
      <c r="K703">
        <v>30</v>
      </c>
      <c r="L703">
        <v>1</v>
      </c>
      <c r="M703">
        <v>6312</v>
      </c>
      <c r="N703" t="s">
        <v>39</v>
      </c>
      <c r="O703" t="s">
        <v>8</v>
      </c>
      <c r="P703">
        <v>1</v>
      </c>
      <c r="Q703">
        <v>40144280</v>
      </c>
      <c r="R703" t="s">
        <v>8</v>
      </c>
      <c r="S703" s="8">
        <v>28955</v>
      </c>
      <c r="T703" t="s">
        <v>2324</v>
      </c>
      <c r="U703" t="s">
        <v>8</v>
      </c>
      <c r="V703">
        <v>2</v>
      </c>
      <c r="W703" t="s">
        <v>2375</v>
      </c>
      <c r="X703" t="s">
        <v>2375</v>
      </c>
      <c r="Y703" t="s">
        <v>2368</v>
      </c>
      <c r="Z703">
        <v>42</v>
      </c>
      <c r="AA703">
        <v>42</v>
      </c>
      <c r="AB703">
        <v>9</v>
      </c>
      <c r="AC703">
        <v>8</v>
      </c>
      <c r="AD703" t="s">
        <v>2369</v>
      </c>
      <c r="AE703" t="s">
        <v>2370</v>
      </c>
      <c r="AF703" t="s">
        <v>2371</v>
      </c>
      <c r="AG703">
        <v>6</v>
      </c>
      <c r="AH703">
        <v>1</v>
      </c>
      <c r="AI703">
        <v>70.400000000000006</v>
      </c>
      <c r="AJ703">
        <v>145</v>
      </c>
      <c r="AK703" t="s">
        <v>8</v>
      </c>
      <c r="AL703">
        <v>58</v>
      </c>
      <c r="AM703" t="s">
        <v>2390</v>
      </c>
      <c r="AN703" t="s">
        <v>8</v>
      </c>
      <c r="AO703" t="s">
        <v>8</v>
      </c>
      <c r="AP703" t="s">
        <v>8</v>
      </c>
      <c r="AQ703" s="8">
        <v>44581</v>
      </c>
      <c r="AR703" t="s">
        <v>2372</v>
      </c>
      <c r="AS703" t="s">
        <v>76</v>
      </c>
      <c r="AT703">
        <v>18011797</v>
      </c>
      <c r="AU703">
        <v>5</v>
      </c>
      <c r="AV703">
        <v>23</v>
      </c>
      <c r="AW703">
        <v>45514476</v>
      </c>
    </row>
    <row r="704" spans="1:49" x14ac:dyDescent="0.25">
      <c r="A704">
        <v>628587599</v>
      </c>
      <c r="B704">
        <v>2022</v>
      </c>
      <c r="C704">
        <v>1</v>
      </c>
      <c r="D704">
        <v>18</v>
      </c>
      <c r="E704" s="8">
        <v>44579</v>
      </c>
      <c r="F704">
        <v>65</v>
      </c>
      <c r="G704">
        <v>3</v>
      </c>
      <c r="H704">
        <v>3</v>
      </c>
      <c r="I704">
        <v>301612</v>
      </c>
      <c r="J704">
        <v>5</v>
      </c>
      <c r="K704">
        <v>30</v>
      </c>
      <c r="L704">
        <v>1</v>
      </c>
      <c r="M704">
        <v>6312</v>
      </c>
      <c r="N704" t="s">
        <v>39</v>
      </c>
      <c r="O704" t="s">
        <v>8</v>
      </c>
      <c r="P704">
        <v>1</v>
      </c>
      <c r="Q704">
        <v>45775552</v>
      </c>
      <c r="R704" t="s">
        <v>8</v>
      </c>
      <c r="S704" s="8">
        <v>32025</v>
      </c>
      <c r="T704" t="s">
        <v>2324</v>
      </c>
      <c r="U704" t="s">
        <v>8</v>
      </c>
      <c r="V704">
        <v>2</v>
      </c>
      <c r="W704" t="s">
        <v>2375</v>
      </c>
      <c r="X704" t="s">
        <v>2375</v>
      </c>
      <c r="Y704" t="s">
        <v>2368</v>
      </c>
      <c r="Z704">
        <v>34</v>
      </c>
      <c r="AA704">
        <v>34</v>
      </c>
      <c r="AB704">
        <v>4</v>
      </c>
      <c r="AC704">
        <v>13</v>
      </c>
      <c r="AD704" t="s">
        <v>2369</v>
      </c>
      <c r="AE704" t="s">
        <v>2370</v>
      </c>
      <c r="AF704" t="s">
        <v>2371</v>
      </c>
      <c r="AG704">
        <v>3</v>
      </c>
      <c r="AH704">
        <v>1</v>
      </c>
      <c r="AI704">
        <v>60.5</v>
      </c>
      <c r="AJ704">
        <v>145</v>
      </c>
      <c r="AK704" t="s">
        <v>8</v>
      </c>
      <c r="AL704">
        <v>58</v>
      </c>
      <c r="AM704" t="s">
        <v>2391</v>
      </c>
      <c r="AN704" t="s">
        <v>8</v>
      </c>
      <c r="AO704" t="s">
        <v>8</v>
      </c>
      <c r="AP704" t="s">
        <v>8</v>
      </c>
      <c r="AQ704" s="8">
        <v>44581</v>
      </c>
      <c r="AR704" t="s">
        <v>2372</v>
      </c>
      <c r="AS704" t="s">
        <v>76</v>
      </c>
      <c r="AT704">
        <v>18011797</v>
      </c>
      <c r="AU704">
        <v>5</v>
      </c>
      <c r="AV704">
        <v>23</v>
      </c>
      <c r="AW704">
        <v>45514476</v>
      </c>
    </row>
    <row r="705" spans="1:49" x14ac:dyDescent="0.25">
      <c r="A705">
        <v>627854312</v>
      </c>
      <c r="B705">
        <v>2022</v>
      </c>
      <c r="C705">
        <v>1</v>
      </c>
      <c r="D705">
        <v>12</v>
      </c>
      <c r="E705" s="8">
        <v>44573</v>
      </c>
      <c r="F705" t="s">
        <v>2387</v>
      </c>
      <c r="G705">
        <v>13</v>
      </c>
      <c r="H705">
        <v>6</v>
      </c>
      <c r="I705">
        <v>301612</v>
      </c>
      <c r="J705">
        <v>5</v>
      </c>
      <c r="K705">
        <v>30</v>
      </c>
      <c r="L705">
        <v>4</v>
      </c>
      <c r="M705">
        <v>6332</v>
      </c>
      <c r="N705" t="s">
        <v>9</v>
      </c>
      <c r="O705" t="s">
        <v>8</v>
      </c>
      <c r="P705">
        <v>1</v>
      </c>
      <c r="Q705">
        <v>48239729</v>
      </c>
      <c r="R705" t="s">
        <v>8</v>
      </c>
      <c r="S705" s="8">
        <v>32922</v>
      </c>
      <c r="T705" t="s">
        <v>2324</v>
      </c>
      <c r="U705" t="s">
        <v>8</v>
      </c>
      <c r="V705">
        <v>2</v>
      </c>
      <c r="W705" t="s">
        <v>2375</v>
      </c>
      <c r="X705" t="s">
        <v>2375</v>
      </c>
      <c r="Y705" t="s">
        <v>2368</v>
      </c>
      <c r="Z705">
        <v>31</v>
      </c>
      <c r="AA705">
        <v>31</v>
      </c>
      <c r="AB705">
        <v>10</v>
      </c>
      <c r="AC705">
        <v>25</v>
      </c>
      <c r="AD705" t="s">
        <v>2369</v>
      </c>
      <c r="AE705" t="s">
        <v>2370</v>
      </c>
      <c r="AF705">
        <v>88141</v>
      </c>
      <c r="AG705">
        <v>3</v>
      </c>
      <c r="AH705">
        <v>1</v>
      </c>
      <c r="AI705">
        <v>59</v>
      </c>
      <c r="AJ705">
        <v>156</v>
      </c>
      <c r="AK705" t="s">
        <v>8</v>
      </c>
      <c r="AL705">
        <v>58</v>
      </c>
      <c r="AM705" t="s">
        <v>8</v>
      </c>
      <c r="AN705" t="s">
        <v>8</v>
      </c>
      <c r="AO705" t="s">
        <v>8</v>
      </c>
      <c r="AP705" t="s">
        <v>8</v>
      </c>
      <c r="AQ705" s="8">
        <v>44580</v>
      </c>
      <c r="AR705" t="s">
        <v>2372</v>
      </c>
      <c r="AS705" t="s">
        <v>76</v>
      </c>
      <c r="AT705">
        <v>40284399</v>
      </c>
      <c r="AU705">
        <v>5</v>
      </c>
      <c r="AV705">
        <v>23</v>
      </c>
      <c r="AW705">
        <v>45602325</v>
      </c>
    </row>
    <row r="706" spans="1:49" x14ac:dyDescent="0.25">
      <c r="A706">
        <v>638426336</v>
      </c>
      <c r="B706">
        <v>2022</v>
      </c>
      <c r="C706">
        <v>1</v>
      </c>
      <c r="D706">
        <v>19</v>
      </c>
      <c r="E706" s="8">
        <v>44580</v>
      </c>
      <c r="F706" t="s">
        <v>2396</v>
      </c>
      <c r="G706">
        <v>20</v>
      </c>
      <c r="H706">
        <v>10</v>
      </c>
      <c r="I706">
        <v>301612</v>
      </c>
      <c r="J706">
        <v>5</v>
      </c>
      <c r="K706">
        <v>30</v>
      </c>
      <c r="L706">
        <v>10</v>
      </c>
      <c r="M706">
        <v>6322</v>
      </c>
      <c r="N706" t="s">
        <v>29</v>
      </c>
      <c r="O706" t="s">
        <v>8</v>
      </c>
      <c r="P706">
        <v>1</v>
      </c>
      <c r="Q706">
        <v>44878994</v>
      </c>
      <c r="R706" t="s">
        <v>8</v>
      </c>
      <c r="S706" s="8">
        <v>31711</v>
      </c>
      <c r="T706" t="s">
        <v>2324</v>
      </c>
      <c r="U706" t="s">
        <v>8</v>
      </c>
      <c r="V706">
        <v>2</v>
      </c>
      <c r="W706" t="s">
        <v>2367</v>
      </c>
      <c r="X706" t="s">
        <v>2367</v>
      </c>
      <c r="Y706" t="s">
        <v>2368</v>
      </c>
      <c r="Z706">
        <v>35</v>
      </c>
      <c r="AA706">
        <v>35</v>
      </c>
      <c r="AB706">
        <v>2</v>
      </c>
      <c r="AC706">
        <v>24</v>
      </c>
      <c r="AD706" t="s">
        <v>2369</v>
      </c>
      <c r="AE706" t="s">
        <v>2370</v>
      </c>
      <c r="AF706" t="s">
        <v>2371</v>
      </c>
      <c r="AG706">
        <v>1</v>
      </c>
      <c r="AH706">
        <v>1</v>
      </c>
      <c r="AI706">
        <v>56.7</v>
      </c>
      <c r="AJ706">
        <v>150</v>
      </c>
      <c r="AK706" t="s">
        <v>8</v>
      </c>
      <c r="AL706">
        <v>58</v>
      </c>
      <c r="AM706" t="s">
        <v>8</v>
      </c>
      <c r="AN706" t="s">
        <v>8</v>
      </c>
      <c r="AO706" t="s">
        <v>8</v>
      </c>
      <c r="AP706" t="s">
        <v>8</v>
      </c>
      <c r="AQ706" s="8">
        <v>44596</v>
      </c>
      <c r="AR706" t="s">
        <v>2372</v>
      </c>
      <c r="AS706" t="s">
        <v>76</v>
      </c>
      <c r="AT706">
        <v>72675366</v>
      </c>
      <c r="AU706">
        <v>5</v>
      </c>
      <c r="AV706">
        <v>23</v>
      </c>
      <c r="AW706">
        <v>47204013</v>
      </c>
    </row>
    <row r="707" spans="1:49" x14ac:dyDescent="0.25">
      <c r="A707">
        <v>695318094</v>
      </c>
      <c r="B707">
        <v>2022</v>
      </c>
      <c r="C707">
        <v>5</v>
      </c>
      <c r="D707">
        <v>17</v>
      </c>
      <c r="E707" s="8">
        <v>44698</v>
      </c>
      <c r="F707">
        <v>767</v>
      </c>
      <c r="G707">
        <v>2</v>
      </c>
      <c r="H707">
        <v>2</v>
      </c>
      <c r="I707">
        <v>303203</v>
      </c>
      <c r="J707">
        <v>5</v>
      </c>
      <c r="K707">
        <v>30</v>
      </c>
      <c r="L707">
        <v>1</v>
      </c>
      <c r="M707">
        <v>6312</v>
      </c>
      <c r="N707" t="s">
        <v>39</v>
      </c>
      <c r="O707" t="s">
        <v>8</v>
      </c>
      <c r="P707">
        <v>1</v>
      </c>
      <c r="Q707">
        <v>27724470</v>
      </c>
      <c r="R707" t="s">
        <v>8</v>
      </c>
      <c r="S707" s="8">
        <v>26997</v>
      </c>
      <c r="T707" t="s">
        <v>2324</v>
      </c>
      <c r="U707" t="s">
        <v>8</v>
      </c>
      <c r="V707">
        <v>2</v>
      </c>
      <c r="W707" t="s">
        <v>2367</v>
      </c>
      <c r="X707" t="s">
        <v>2367</v>
      </c>
      <c r="Y707" t="s">
        <v>2368</v>
      </c>
      <c r="Z707">
        <v>48</v>
      </c>
      <c r="AA707">
        <v>48</v>
      </c>
      <c r="AB707">
        <v>5</v>
      </c>
      <c r="AC707">
        <v>18</v>
      </c>
      <c r="AD707" t="s">
        <v>2369</v>
      </c>
      <c r="AE707" t="s">
        <v>2368</v>
      </c>
      <c r="AF707" t="s">
        <v>2371</v>
      </c>
      <c r="AG707">
        <v>3</v>
      </c>
      <c r="AH707">
        <v>1</v>
      </c>
      <c r="AI707">
        <v>64</v>
      </c>
      <c r="AJ707">
        <v>150</v>
      </c>
      <c r="AK707" t="s">
        <v>8</v>
      </c>
      <c r="AL707">
        <v>58</v>
      </c>
      <c r="AM707" t="s">
        <v>2408</v>
      </c>
      <c r="AN707" t="s">
        <v>8</v>
      </c>
      <c r="AO707" t="s">
        <v>8</v>
      </c>
      <c r="AP707" t="s">
        <v>8</v>
      </c>
      <c r="AQ707" s="8">
        <v>44699</v>
      </c>
      <c r="AR707" t="s">
        <v>2372</v>
      </c>
      <c r="AS707" t="s">
        <v>76</v>
      </c>
      <c r="AT707">
        <v>18011797</v>
      </c>
      <c r="AU707">
        <v>5</v>
      </c>
      <c r="AV707">
        <v>23</v>
      </c>
      <c r="AW707">
        <v>44699242</v>
      </c>
    </row>
    <row r="708" spans="1:49" x14ac:dyDescent="0.25">
      <c r="A708">
        <v>693033084</v>
      </c>
      <c r="B708">
        <v>2022</v>
      </c>
      <c r="C708">
        <v>5</v>
      </c>
      <c r="D708">
        <v>12</v>
      </c>
      <c r="E708" s="8">
        <v>44693</v>
      </c>
      <c r="F708">
        <v>717</v>
      </c>
      <c r="G708">
        <v>5</v>
      </c>
      <c r="H708">
        <v>1</v>
      </c>
      <c r="I708">
        <v>303203</v>
      </c>
      <c r="J708">
        <v>5</v>
      </c>
      <c r="K708">
        <v>30</v>
      </c>
      <c r="L708">
        <v>1</v>
      </c>
      <c r="M708">
        <v>6312</v>
      </c>
      <c r="N708" t="s">
        <v>39</v>
      </c>
      <c r="O708" t="s">
        <v>8</v>
      </c>
      <c r="P708">
        <v>1</v>
      </c>
      <c r="Q708">
        <v>70417242</v>
      </c>
      <c r="R708" t="s">
        <v>8</v>
      </c>
      <c r="S708" s="8">
        <v>33477</v>
      </c>
      <c r="T708" t="s">
        <v>2324</v>
      </c>
      <c r="U708" t="s">
        <v>8</v>
      </c>
      <c r="V708">
        <v>2</v>
      </c>
      <c r="W708" t="s">
        <v>2367</v>
      </c>
      <c r="X708" t="s">
        <v>2367</v>
      </c>
      <c r="Y708" t="s">
        <v>2368</v>
      </c>
      <c r="Z708">
        <v>30</v>
      </c>
      <c r="AA708">
        <v>30</v>
      </c>
      <c r="AB708">
        <v>8</v>
      </c>
      <c r="AC708">
        <v>15</v>
      </c>
      <c r="AD708" t="s">
        <v>2369</v>
      </c>
      <c r="AE708" t="s">
        <v>2370</v>
      </c>
      <c r="AF708" t="s">
        <v>2371</v>
      </c>
      <c r="AG708">
        <v>3</v>
      </c>
      <c r="AH708">
        <v>1</v>
      </c>
      <c r="AI708">
        <v>52.3</v>
      </c>
      <c r="AJ708">
        <v>149</v>
      </c>
      <c r="AK708" t="s">
        <v>8</v>
      </c>
      <c r="AL708">
        <v>58</v>
      </c>
      <c r="AM708" t="s">
        <v>2493</v>
      </c>
      <c r="AN708" t="s">
        <v>8</v>
      </c>
      <c r="AO708" t="s">
        <v>8</v>
      </c>
      <c r="AP708" t="s">
        <v>8</v>
      </c>
      <c r="AQ708" s="8">
        <v>44694</v>
      </c>
      <c r="AR708" t="s">
        <v>2372</v>
      </c>
      <c r="AS708" t="s">
        <v>76</v>
      </c>
      <c r="AT708">
        <v>40728679</v>
      </c>
      <c r="AU708">
        <v>5</v>
      </c>
      <c r="AV708">
        <v>23</v>
      </c>
      <c r="AW708">
        <v>44699242</v>
      </c>
    </row>
    <row r="709" spans="1:49" x14ac:dyDescent="0.25">
      <c r="A709">
        <v>774948519</v>
      </c>
      <c r="B709">
        <v>2022</v>
      </c>
      <c r="C709">
        <v>10</v>
      </c>
      <c r="D709">
        <v>22</v>
      </c>
      <c r="E709" s="8">
        <v>44856</v>
      </c>
      <c r="F709">
        <v>475</v>
      </c>
      <c r="G709">
        <v>3</v>
      </c>
      <c r="H709">
        <v>8</v>
      </c>
      <c r="I709">
        <v>303203</v>
      </c>
      <c r="J709">
        <v>5</v>
      </c>
      <c r="K709">
        <v>30</v>
      </c>
      <c r="L709">
        <v>5</v>
      </c>
      <c r="M709">
        <v>7238</v>
      </c>
      <c r="N709" t="s">
        <v>20</v>
      </c>
      <c r="O709" t="s">
        <v>8</v>
      </c>
      <c r="P709">
        <v>1</v>
      </c>
      <c r="Q709">
        <v>48118256</v>
      </c>
      <c r="R709" t="s">
        <v>8</v>
      </c>
      <c r="S709" s="8">
        <v>26875</v>
      </c>
      <c r="T709" t="s">
        <v>2324</v>
      </c>
      <c r="U709" t="s">
        <v>8</v>
      </c>
      <c r="V709">
        <v>2</v>
      </c>
      <c r="W709" t="s">
        <v>2367</v>
      </c>
      <c r="X709" t="s">
        <v>2367</v>
      </c>
      <c r="Y709" t="s">
        <v>2368</v>
      </c>
      <c r="Z709">
        <v>49</v>
      </c>
      <c r="AA709">
        <v>49</v>
      </c>
      <c r="AB709">
        <v>2</v>
      </c>
      <c r="AC709">
        <v>22</v>
      </c>
      <c r="AD709" t="s">
        <v>2369</v>
      </c>
      <c r="AE709" t="s">
        <v>2370</v>
      </c>
      <c r="AF709" t="s">
        <v>2371</v>
      </c>
      <c r="AG709">
        <v>3</v>
      </c>
      <c r="AH709">
        <v>1</v>
      </c>
      <c r="AI709">
        <v>61</v>
      </c>
      <c r="AJ709">
        <v>144</v>
      </c>
      <c r="AK709" t="s">
        <v>8</v>
      </c>
      <c r="AL709">
        <v>58</v>
      </c>
      <c r="AM709" t="s">
        <v>2435</v>
      </c>
      <c r="AN709" t="s">
        <v>8</v>
      </c>
      <c r="AO709" t="s">
        <v>8</v>
      </c>
      <c r="AP709" t="s">
        <v>8</v>
      </c>
      <c r="AQ709" s="8">
        <v>44858</v>
      </c>
      <c r="AR709" t="s">
        <v>2372</v>
      </c>
      <c r="AS709" t="s">
        <v>76</v>
      </c>
      <c r="AT709">
        <v>74870894</v>
      </c>
      <c r="AU709">
        <v>5</v>
      </c>
      <c r="AV709">
        <v>23</v>
      </c>
      <c r="AW709">
        <v>45429204</v>
      </c>
    </row>
    <row r="710" spans="1:49" x14ac:dyDescent="0.25">
      <c r="A710">
        <v>695415831</v>
      </c>
      <c r="B710">
        <v>2022</v>
      </c>
      <c r="C710">
        <v>5</v>
      </c>
      <c r="D710">
        <v>17</v>
      </c>
      <c r="E710" s="8">
        <v>44698</v>
      </c>
      <c r="F710">
        <v>763</v>
      </c>
      <c r="G710">
        <v>6</v>
      </c>
      <c r="H710">
        <v>1</v>
      </c>
      <c r="I710">
        <v>303203</v>
      </c>
      <c r="J710">
        <v>5</v>
      </c>
      <c r="K710">
        <v>30</v>
      </c>
      <c r="L710">
        <v>1</v>
      </c>
      <c r="M710">
        <v>6312</v>
      </c>
      <c r="N710" t="s">
        <v>39</v>
      </c>
      <c r="O710" t="s">
        <v>8</v>
      </c>
      <c r="P710">
        <v>1</v>
      </c>
      <c r="Q710">
        <v>45833380</v>
      </c>
      <c r="R710" t="s">
        <v>8</v>
      </c>
      <c r="S710" s="8">
        <v>31682</v>
      </c>
      <c r="T710" t="s">
        <v>2324</v>
      </c>
      <c r="U710" t="s">
        <v>8</v>
      </c>
      <c r="V710">
        <v>2</v>
      </c>
      <c r="W710" t="s">
        <v>2367</v>
      </c>
      <c r="X710" t="s">
        <v>2370</v>
      </c>
      <c r="Y710" t="s">
        <v>2368</v>
      </c>
      <c r="Z710">
        <v>35</v>
      </c>
      <c r="AA710">
        <v>35</v>
      </c>
      <c r="AB710">
        <v>7</v>
      </c>
      <c r="AC710">
        <v>20</v>
      </c>
      <c r="AD710" t="s">
        <v>2369</v>
      </c>
      <c r="AE710" t="s">
        <v>2370</v>
      </c>
      <c r="AF710" t="s">
        <v>2371</v>
      </c>
      <c r="AG710">
        <v>3</v>
      </c>
      <c r="AH710">
        <v>1</v>
      </c>
      <c r="AI710">
        <v>62</v>
      </c>
      <c r="AJ710">
        <v>156</v>
      </c>
      <c r="AK710" t="s">
        <v>8</v>
      </c>
      <c r="AL710">
        <v>58</v>
      </c>
      <c r="AM710" t="s">
        <v>8</v>
      </c>
      <c r="AN710" t="s">
        <v>8</v>
      </c>
      <c r="AO710" t="s">
        <v>8</v>
      </c>
      <c r="AP710" t="s">
        <v>8</v>
      </c>
      <c r="AQ710" s="8">
        <v>44699</v>
      </c>
      <c r="AR710" t="s">
        <v>2372</v>
      </c>
      <c r="AS710" t="s">
        <v>76</v>
      </c>
      <c r="AT710">
        <v>47878280</v>
      </c>
      <c r="AU710">
        <v>5</v>
      </c>
      <c r="AV710">
        <v>23</v>
      </c>
      <c r="AW710">
        <v>41971846</v>
      </c>
    </row>
    <row r="711" spans="1:49" x14ac:dyDescent="0.25">
      <c r="A711">
        <v>695773896</v>
      </c>
      <c r="B711">
        <v>2022</v>
      </c>
      <c r="C711">
        <v>5</v>
      </c>
      <c r="D711">
        <v>16</v>
      </c>
      <c r="E711" s="8">
        <v>44697</v>
      </c>
      <c r="F711" t="s">
        <v>2480</v>
      </c>
      <c r="G711">
        <v>13</v>
      </c>
      <c r="H711">
        <v>2</v>
      </c>
      <c r="I711">
        <v>303203</v>
      </c>
      <c r="J711">
        <v>5</v>
      </c>
      <c r="K711">
        <v>30</v>
      </c>
      <c r="L711">
        <v>8</v>
      </c>
      <c r="M711">
        <v>6326</v>
      </c>
      <c r="N711" t="s">
        <v>25</v>
      </c>
      <c r="O711" t="s">
        <v>8</v>
      </c>
      <c r="P711">
        <v>1</v>
      </c>
      <c r="Q711">
        <v>43854578</v>
      </c>
      <c r="R711" t="s">
        <v>8</v>
      </c>
      <c r="S711" s="8">
        <v>31676</v>
      </c>
      <c r="T711" t="s">
        <v>2324</v>
      </c>
      <c r="U711" t="s">
        <v>8</v>
      </c>
      <c r="V711">
        <v>2</v>
      </c>
      <c r="W711" t="s">
        <v>2367</v>
      </c>
      <c r="X711" t="s">
        <v>2367</v>
      </c>
      <c r="Y711" t="s">
        <v>2368</v>
      </c>
      <c r="Z711">
        <v>35</v>
      </c>
      <c r="AA711">
        <v>35</v>
      </c>
      <c r="AB711">
        <v>7</v>
      </c>
      <c r="AC711">
        <v>25</v>
      </c>
      <c r="AD711" t="s">
        <v>2369</v>
      </c>
      <c r="AE711" t="s">
        <v>2370</v>
      </c>
      <c r="AF711">
        <v>88141</v>
      </c>
      <c r="AG711">
        <v>1</v>
      </c>
      <c r="AH711">
        <v>1</v>
      </c>
      <c r="AI711" t="s">
        <v>8</v>
      </c>
      <c r="AJ711" t="s">
        <v>8</v>
      </c>
      <c r="AK711" t="s">
        <v>8</v>
      </c>
      <c r="AL711">
        <v>58</v>
      </c>
      <c r="AM711" t="s">
        <v>8</v>
      </c>
      <c r="AN711" t="s">
        <v>8</v>
      </c>
      <c r="AO711" t="s">
        <v>8</v>
      </c>
      <c r="AP711" t="s">
        <v>8</v>
      </c>
      <c r="AQ711" s="8">
        <v>44700</v>
      </c>
      <c r="AR711" t="s">
        <v>2372</v>
      </c>
      <c r="AS711" t="s">
        <v>76</v>
      </c>
      <c r="AT711">
        <v>48597102</v>
      </c>
      <c r="AU711">
        <v>5</v>
      </c>
      <c r="AV711">
        <v>23</v>
      </c>
      <c r="AW711">
        <v>73710420</v>
      </c>
    </row>
    <row r="712" spans="1:49" x14ac:dyDescent="0.25">
      <c r="A712">
        <v>641225170</v>
      </c>
      <c r="B712">
        <v>2022</v>
      </c>
      <c r="C712">
        <v>2</v>
      </c>
      <c r="D712">
        <v>1</v>
      </c>
      <c r="E712" s="8">
        <v>44593</v>
      </c>
      <c r="F712">
        <v>151</v>
      </c>
      <c r="G712">
        <v>3</v>
      </c>
      <c r="H712">
        <v>6</v>
      </c>
      <c r="I712">
        <v>301613</v>
      </c>
      <c r="J712">
        <v>5</v>
      </c>
      <c r="K712">
        <v>30</v>
      </c>
      <c r="L712">
        <v>1</v>
      </c>
      <c r="M712">
        <v>6316</v>
      </c>
      <c r="N712" t="s">
        <v>43</v>
      </c>
      <c r="O712" t="s">
        <v>8</v>
      </c>
      <c r="P712">
        <v>1</v>
      </c>
      <c r="Q712">
        <v>43424655</v>
      </c>
      <c r="R712" t="s">
        <v>8</v>
      </c>
      <c r="S712" s="8">
        <v>31450</v>
      </c>
      <c r="T712" t="s">
        <v>2324</v>
      </c>
      <c r="U712" t="s">
        <v>8</v>
      </c>
      <c r="V712">
        <v>2</v>
      </c>
      <c r="W712" t="s">
        <v>2367</v>
      </c>
      <c r="X712" t="s">
        <v>2367</v>
      </c>
      <c r="Y712" t="s">
        <v>2368</v>
      </c>
      <c r="Z712">
        <v>35</v>
      </c>
      <c r="AA712">
        <v>35</v>
      </c>
      <c r="AB712">
        <v>11</v>
      </c>
      <c r="AC712">
        <v>25</v>
      </c>
      <c r="AD712" t="s">
        <v>2369</v>
      </c>
      <c r="AE712" t="s">
        <v>2370</v>
      </c>
      <c r="AF712">
        <v>88141</v>
      </c>
      <c r="AG712">
        <v>1</v>
      </c>
      <c r="AH712">
        <v>1</v>
      </c>
      <c r="AI712">
        <v>58</v>
      </c>
      <c r="AJ712">
        <v>160</v>
      </c>
      <c r="AK712" t="s">
        <v>8</v>
      </c>
      <c r="AL712">
        <v>58</v>
      </c>
      <c r="AM712" t="s">
        <v>8</v>
      </c>
      <c r="AN712" t="s">
        <v>8</v>
      </c>
      <c r="AO712" t="s">
        <v>8</v>
      </c>
      <c r="AP712" t="s">
        <v>8</v>
      </c>
      <c r="AQ712" s="8">
        <v>44601</v>
      </c>
      <c r="AR712" t="s">
        <v>2372</v>
      </c>
      <c r="AS712" t="s">
        <v>76</v>
      </c>
      <c r="AT712">
        <v>45173537</v>
      </c>
      <c r="AU712">
        <v>5</v>
      </c>
      <c r="AV712">
        <v>23</v>
      </c>
      <c r="AW712">
        <v>45514476</v>
      </c>
    </row>
    <row r="713" spans="1:49" x14ac:dyDescent="0.25">
      <c r="A713">
        <v>638276617</v>
      </c>
      <c r="B713">
        <v>2022</v>
      </c>
      <c r="C713">
        <v>2</v>
      </c>
      <c r="D713">
        <v>2</v>
      </c>
      <c r="E713" s="8">
        <v>44594</v>
      </c>
      <c r="F713">
        <v>77</v>
      </c>
      <c r="G713">
        <v>18</v>
      </c>
      <c r="H713">
        <v>5</v>
      </c>
      <c r="I713">
        <v>301606</v>
      </c>
      <c r="J713">
        <v>5</v>
      </c>
      <c r="K713">
        <v>30</v>
      </c>
      <c r="L713">
        <v>0</v>
      </c>
      <c r="M713">
        <v>6733</v>
      </c>
      <c r="N713" t="s">
        <v>36</v>
      </c>
      <c r="O713" t="s">
        <v>8</v>
      </c>
      <c r="P713">
        <v>1</v>
      </c>
      <c r="Q713">
        <v>43506493</v>
      </c>
      <c r="R713" t="s">
        <v>8</v>
      </c>
      <c r="S713" s="8">
        <v>31452</v>
      </c>
      <c r="T713" t="s">
        <v>2324</v>
      </c>
      <c r="U713" t="s">
        <v>8</v>
      </c>
      <c r="V713">
        <v>2</v>
      </c>
      <c r="W713" t="s">
        <v>2375</v>
      </c>
      <c r="X713" t="s">
        <v>2375</v>
      </c>
      <c r="Y713" t="s">
        <v>2368</v>
      </c>
      <c r="Z713">
        <v>35</v>
      </c>
      <c r="AA713">
        <v>35</v>
      </c>
      <c r="AB713">
        <v>11</v>
      </c>
      <c r="AC713">
        <v>24</v>
      </c>
      <c r="AD713" t="s">
        <v>2369</v>
      </c>
      <c r="AE713" t="s">
        <v>2368</v>
      </c>
      <c r="AF713">
        <v>88141</v>
      </c>
      <c r="AG713">
        <v>1</v>
      </c>
      <c r="AH713">
        <v>1</v>
      </c>
      <c r="AI713" t="s">
        <v>8</v>
      </c>
      <c r="AJ713" t="s">
        <v>8</v>
      </c>
      <c r="AK713" t="s">
        <v>8</v>
      </c>
      <c r="AL713">
        <v>58</v>
      </c>
      <c r="AM713" t="s">
        <v>8</v>
      </c>
      <c r="AN713" t="s">
        <v>8</v>
      </c>
      <c r="AO713" t="s">
        <v>8</v>
      </c>
      <c r="AP713" t="s">
        <v>8</v>
      </c>
      <c r="AQ713" s="8">
        <v>44596</v>
      </c>
      <c r="AR713" t="s">
        <v>2372</v>
      </c>
      <c r="AS713" t="s">
        <v>76</v>
      </c>
      <c r="AT713">
        <v>7069030</v>
      </c>
      <c r="AU713">
        <v>1</v>
      </c>
      <c r="AV713">
        <v>15</v>
      </c>
      <c r="AW713">
        <v>45381111</v>
      </c>
    </row>
    <row r="714" spans="1:49" x14ac:dyDescent="0.25">
      <c r="A714">
        <v>637742496</v>
      </c>
      <c r="B714">
        <v>2022</v>
      </c>
      <c r="C714">
        <v>2</v>
      </c>
      <c r="D714">
        <v>2</v>
      </c>
      <c r="E714" s="8">
        <v>44594</v>
      </c>
      <c r="F714">
        <v>144</v>
      </c>
      <c r="G714">
        <v>7</v>
      </c>
      <c r="H714">
        <v>1</v>
      </c>
      <c r="I714">
        <v>303203</v>
      </c>
      <c r="J714">
        <v>5</v>
      </c>
      <c r="K714">
        <v>30</v>
      </c>
      <c r="L714">
        <v>1</v>
      </c>
      <c r="M714">
        <v>6312</v>
      </c>
      <c r="N714" t="s">
        <v>39</v>
      </c>
      <c r="O714" t="s">
        <v>8</v>
      </c>
      <c r="P714">
        <v>1</v>
      </c>
      <c r="Q714">
        <v>42222203</v>
      </c>
      <c r="R714" t="s">
        <v>8</v>
      </c>
      <c r="S714" s="8">
        <v>30445</v>
      </c>
      <c r="T714" t="s">
        <v>2324</v>
      </c>
      <c r="U714" t="s">
        <v>8</v>
      </c>
      <c r="V714">
        <v>2</v>
      </c>
      <c r="W714" t="s">
        <v>2375</v>
      </c>
      <c r="X714" t="s">
        <v>2375</v>
      </c>
      <c r="Y714" t="s">
        <v>2368</v>
      </c>
      <c r="Z714">
        <v>38</v>
      </c>
      <c r="AA714">
        <v>38</v>
      </c>
      <c r="AB714">
        <v>8</v>
      </c>
      <c r="AC714">
        <v>24</v>
      </c>
      <c r="AD714" t="s">
        <v>2369</v>
      </c>
      <c r="AE714" t="s">
        <v>2370</v>
      </c>
      <c r="AF714" t="s">
        <v>2371</v>
      </c>
      <c r="AG714">
        <v>2</v>
      </c>
      <c r="AH714">
        <v>1</v>
      </c>
      <c r="AI714">
        <v>66.25</v>
      </c>
      <c r="AJ714">
        <v>152</v>
      </c>
      <c r="AK714" t="s">
        <v>8</v>
      </c>
      <c r="AL714">
        <v>58</v>
      </c>
      <c r="AM714" t="s">
        <v>8</v>
      </c>
      <c r="AN714" t="s">
        <v>8</v>
      </c>
      <c r="AO714" t="s">
        <v>8</v>
      </c>
      <c r="AP714" t="s">
        <v>8</v>
      </c>
      <c r="AQ714" s="8">
        <v>44595</v>
      </c>
      <c r="AR714" t="s">
        <v>2372</v>
      </c>
      <c r="AS714" t="s">
        <v>76</v>
      </c>
      <c r="AT714">
        <v>43035986</v>
      </c>
      <c r="AU714">
        <v>5</v>
      </c>
      <c r="AV714">
        <v>23</v>
      </c>
      <c r="AW714">
        <v>44699242</v>
      </c>
    </row>
    <row r="715" spans="1:49" x14ac:dyDescent="0.25">
      <c r="A715">
        <v>637744924</v>
      </c>
      <c r="B715">
        <v>2022</v>
      </c>
      <c r="C715">
        <v>2</v>
      </c>
      <c r="D715">
        <v>2</v>
      </c>
      <c r="E715" s="8">
        <v>44594</v>
      </c>
      <c r="F715">
        <v>144</v>
      </c>
      <c r="G715">
        <v>7</v>
      </c>
      <c r="H715">
        <v>2</v>
      </c>
      <c r="I715">
        <v>303203</v>
      </c>
      <c r="J715">
        <v>5</v>
      </c>
      <c r="K715">
        <v>30</v>
      </c>
      <c r="L715">
        <v>1</v>
      </c>
      <c r="M715">
        <v>6312</v>
      </c>
      <c r="N715" t="s">
        <v>39</v>
      </c>
      <c r="O715" t="s">
        <v>8</v>
      </c>
      <c r="P715">
        <v>1</v>
      </c>
      <c r="Q715">
        <v>47335246</v>
      </c>
      <c r="R715" t="s">
        <v>8</v>
      </c>
      <c r="S715" s="8">
        <v>33440</v>
      </c>
      <c r="T715" t="s">
        <v>2324</v>
      </c>
      <c r="U715" t="s">
        <v>8</v>
      </c>
      <c r="V715">
        <v>2</v>
      </c>
      <c r="W715" t="s">
        <v>2375</v>
      </c>
      <c r="X715" t="s">
        <v>2375</v>
      </c>
      <c r="Y715" t="s">
        <v>2368</v>
      </c>
      <c r="Z715">
        <v>30</v>
      </c>
      <c r="AA715">
        <v>30</v>
      </c>
      <c r="AB715">
        <v>6</v>
      </c>
      <c r="AC715">
        <v>12</v>
      </c>
      <c r="AD715" t="s">
        <v>2369</v>
      </c>
      <c r="AE715" t="s">
        <v>2370</v>
      </c>
      <c r="AF715" t="s">
        <v>2371</v>
      </c>
      <c r="AG715">
        <v>2</v>
      </c>
      <c r="AH715">
        <v>1</v>
      </c>
      <c r="AI715">
        <v>53.4</v>
      </c>
      <c r="AJ715">
        <v>142</v>
      </c>
      <c r="AK715" t="s">
        <v>8</v>
      </c>
      <c r="AL715">
        <v>58</v>
      </c>
      <c r="AM715" t="s">
        <v>8</v>
      </c>
      <c r="AN715" t="s">
        <v>8</v>
      </c>
      <c r="AO715" t="s">
        <v>8</v>
      </c>
      <c r="AP715" t="s">
        <v>8</v>
      </c>
      <c r="AQ715" s="8">
        <v>44595</v>
      </c>
      <c r="AR715" t="s">
        <v>2372</v>
      </c>
      <c r="AS715" t="s">
        <v>76</v>
      </c>
      <c r="AT715">
        <v>43035986</v>
      </c>
      <c r="AU715">
        <v>5</v>
      </c>
      <c r="AV715">
        <v>23</v>
      </c>
      <c r="AW715">
        <v>44699242</v>
      </c>
    </row>
    <row r="716" spans="1:49" x14ac:dyDescent="0.25">
      <c r="A716">
        <v>638276085</v>
      </c>
      <c r="B716">
        <v>2022</v>
      </c>
      <c r="C716">
        <v>2</v>
      </c>
      <c r="D716">
        <v>2</v>
      </c>
      <c r="E716" s="8">
        <v>44594</v>
      </c>
      <c r="F716">
        <v>77</v>
      </c>
      <c r="G716">
        <v>18</v>
      </c>
      <c r="H716">
        <v>3</v>
      </c>
      <c r="I716">
        <v>301606</v>
      </c>
      <c r="J716">
        <v>5</v>
      </c>
      <c r="K716">
        <v>30</v>
      </c>
      <c r="L716">
        <v>0</v>
      </c>
      <c r="M716">
        <v>6733</v>
      </c>
      <c r="N716" t="s">
        <v>36</v>
      </c>
      <c r="O716" t="s">
        <v>8</v>
      </c>
      <c r="P716">
        <v>1</v>
      </c>
      <c r="Q716">
        <v>44786757</v>
      </c>
      <c r="R716" t="s">
        <v>8</v>
      </c>
      <c r="S716" s="8">
        <v>31486</v>
      </c>
      <c r="T716" t="s">
        <v>2324</v>
      </c>
      <c r="U716" t="s">
        <v>8</v>
      </c>
      <c r="V716">
        <v>2</v>
      </c>
      <c r="W716" t="s">
        <v>2375</v>
      </c>
      <c r="X716" t="s">
        <v>2375</v>
      </c>
      <c r="Y716" t="s">
        <v>2368</v>
      </c>
      <c r="Z716">
        <v>35</v>
      </c>
      <c r="AA716">
        <v>35</v>
      </c>
      <c r="AB716">
        <v>10</v>
      </c>
      <c r="AC716">
        <v>18</v>
      </c>
      <c r="AD716" t="s">
        <v>2369</v>
      </c>
      <c r="AE716" t="s">
        <v>2368</v>
      </c>
      <c r="AF716">
        <v>88141</v>
      </c>
      <c r="AG716">
        <v>1</v>
      </c>
      <c r="AH716">
        <v>1</v>
      </c>
      <c r="AI716" t="s">
        <v>8</v>
      </c>
      <c r="AJ716" t="s">
        <v>8</v>
      </c>
      <c r="AK716" t="s">
        <v>8</v>
      </c>
      <c r="AL716">
        <v>58</v>
      </c>
      <c r="AM716" t="s">
        <v>8</v>
      </c>
      <c r="AN716" t="s">
        <v>8</v>
      </c>
      <c r="AO716" t="s">
        <v>8</v>
      </c>
      <c r="AP716" t="s">
        <v>8</v>
      </c>
      <c r="AQ716" s="8">
        <v>44596</v>
      </c>
      <c r="AR716" t="s">
        <v>2372</v>
      </c>
      <c r="AS716" t="s">
        <v>76</v>
      </c>
      <c r="AT716">
        <v>7069030</v>
      </c>
      <c r="AU716">
        <v>1</v>
      </c>
      <c r="AV716">
        <v>15</v>
      </c>
      <c r="AW716">
        <v>45381111</v>
      </c>
    </row>
    <row r="717" spans="1:49" x14ac:dyDescent="0.25">
      <c r="A717">
        <v>647520337</v>
      </c>
      <c r="B717">
        <v>2022</v>
      </c>
      <c r="C717">
        <v>2</v>
      </c>
      <c r="D717">
        <v>1</v>
      </c>
      <c r="E717" s="8">
        <v>44593</v>
      </c>
      <c r="F717">
        <v>159</v>
      </c>
      <c r="G717">
        <v>1</v>
      </c>
      <c r="H717">
        <v>1</v>
      </c>
      <c r="I717">
        <v>303203</v>
      </c>
      <c r="J717">
        <v>5</v>
      </c>
      <c r="K717">
        <v>30</v>
      </c>
      <c r="L717">
        <v>2</v>
      </c>
      <c r="M717">
        <v>6341</v>
      </c>
      <c r="N717" t="s">
        <v>49</v>
      </c>
      <c r="O717" t="s">
        <v>8</v>
      </c>
      <c r="P717">
        <v>1</v>
      </c>
      <c r="Q717">
        <v>48207174</v>
      </c>
      <c r="R717" t="s">
        <v>8</v>
      </c>
      <c r="S717" s="8">
        <v>34279</v>
      </c>
      <c r="T717" t="s">
        <v>2324</v>
      </c>
      <c r="U717" t="s">
        <v>8</v>
      </c>
      <c r="V717">
        <v>2</v>
      </c>
      <c r="W717" t="s">
        <v>2375</v>
      </c>
      <c r="X717" t="s">
        <v>2375</v>
      </c>
      <c r="Y717" t="s">
        <v>2368</v>
      </c>
      <c r="Z717">
        <v>28</v>
      </c>
      <c r="AA717">
        <v>28</v>
      </c>
      <c r="AB717">
        <v>2</v>
      </c>
      <c r="AC717">
        <v>26</v>
      </c>
      <c r="AD717" t="s">
        <v>2369</v>
      </c>
      <c r="AE717" t="s">
        <v>2370</v>
      </c>
      <c r="AF717">
        <v>88141</v>
      </c>
      <c r="AG717">
        <v>2</v>
      </c>
      <c r="AH717">
        <v>1</v>
      </c>
      <c r="AI717">
        <v>66</v>
      </c>
      <c r="AJ717">
        <v>158</v>
      </c>
      <c r="AK717" t="s">
        <v>8</v>
      </c>
      <c r="AL717">
        <v>58</v>
      </c>
      <c r="AM717" t="s">
        <v>8</v>
      </c>
      <c r="AN717" t="s">
        <v>8</v>
      </c>
      <c r="AO717" t="s">
        <v>8</v>
      </c>
      <c r="AP717" t="s">
        <v>8</v>
      </c>
      <c r="AQ717" s="8">
        <v>44613</v>
      </c>
      <c r="AR717" t="s">
        <v>2372</v>
      </c>
      <c r="AS717" t="s">
        <v>76</v>
      </c>
      <c r="AT717">
        <v>45024430</v>
      </c>
      <c r="AU717">
        <v>5</v>
      </c>
      <c r="AV717">
        <v>23</v>
      </c>
      <c r="AW717">
        <v>70805835</v>
      </c>
    </row>
    <row r="718" spans="1:49" x14ac:dyDescent="0.25">
      <c r="A718">
        <v>642935457</v>
      </c>
      <c r="B718">
        <v>2022</v>
      </c>
      <c r="C718">
        <v>2</v>
      </c>
      <c r="D718">
        <v>4</v>
      </c>
      <c r="E718" s="8">
        <v>44596</v>
      </c>
      <c r="F718">
        <v>166</v>
      </c>
      <c r="G718">
        <v>3</v>
      </c>
      <c r="H718">
        <v>1</v>
      </c>
      <c r="I718">
        <v>303203</v>
      </c>
      <c r="J718">
        <v>5</v>
      </c>
      <c r="K718">
        <v>30</v>
      </c>
      <c r="L718">
        <v>1</v>
      </c>
      <c r="M718">
        <v>6312</v>
      </c>
      <c r="N718" t="s">
        <v>39</v>
      </c>
      <c r="O718" t="s">
        <v>8</v>
      </c>
      <c r="P718">
        <v>1</v>
      </c>
      <c r="Q718">
        <v>823362</v>
      </c>
      <c r="R718" t="s">
        <v>8</v>
      </c>
      <c r="S718" s="8">
        <v>26901</v>
      </c>
      <c r="T718" t="s">
        <v>2324</v>
      </c>
      <c r="U718" t="s">
        <v>8</v>
      </c>
      <c r="V718">
        <v>1</v>
      </c>
      <c r="W718" t="s">
        <v>2367</v>
      </c>
      <c r="X718" t="s">
        <v>2367</v>
      </c>
      <c r="Y718" t="s">
        <v>2368</v>
      </c>
      <c r="Z718">
        <v>48</v>
      </c>
      <c r="AA718">
        <v>48</v>
      </c>
      <c r="AB718">
        <v>5</v>
      </c>
      <c r="AC718">
        <v>10</v>
      </c>
      <c r="AD718" t="s">
        <v>2369</v>
      </c>
      <c r="AE718" t="s">
        <v>2370</v>
      </c>
      <c r="AF718" t="s">
        <v>2371</v>
      </c>
      <c r="AG718">
        <v>3</v>
      </c>
      <c r="AH718">
        <v>1</v>
      </c>
      <c r="AI718" t="s">
        <v>8</v>
      </c>
      <c r="AJ718" t="s">
        <v>8</v>
      </c>
      <c r="AK718" t="s">
        <v>8</v>
      </c>
      <c r="AL718">
        <v>58</v>
      </c>
      <c r="AM718" t="s">
        <v>8</v>
      </c>
      <c r="AN718" t="s">
        <v>8</v>
      </c>
      <c r="AO718" t="s">
        <v>8</v>
      </c>
      <c r="AP718" t="s">
        <v>8</v>
      </c>
      <c r="AQ718" s="8">
        <v>44603</v>
      </c>
      <c r="AR718" t="s">
        <v>2372</v>
      </c>
      <c r="AS718" t="s">
        <v>76</v>
      </c>
      <c r="AT718">
        <v>43106685</v>
      </c>
      <c r="AU718">
        <v>5</v>
      </c>
      <c r="AV718">
        <v>23</v>
      </c>
      <c r="AW718">
        <v>41473714</v>
      </c>
    </row>
    <row r="719" spans="1:49" x14ac:dyDescent="0.25">
      <c r="A719">
        <v>696736974</v>
      </c>
      <c r="B719">
        <v>2022</v>
      </c>
      <c r="C719">
        <v>5</v>
      </c>
      <c r="D719">
        <v>18</v>
      </c>
      <c r="E719" s="8">
        <v>44699</v>
      </c>
      <c r="F719">
        <v>789</v>
      </c>
      <c r="G719">
        <v>6</v>
      </c>
      <c r="H719">
        <v>1</v>
      </c>
      <c r="I719">
        <v>303203</v>
      </c>
      <c r="J719">
        <v>5</v>
      </c>
      <c r="K719">
        <v>30</v>
      </c>
      <c r="L719">
        <v>1</v>
      </c>
      <c r="M719">
        <v>6312</v>
      </c>
      <c r="N719" t="s">
        <v>39</v>
      </c>
      <c r="O719" t="s">
        <v>8</v>
      </c>
      <c r="P719">
        <v>1</v>
      </c>
      <c r="Q719">
        <v>45821653</v>
      </c>
      <c r="R719" t="s">
        <v>8</v>
      </c>
      <c r="S719" s="8">
        <v>32710</v>
      </c>
      <c r="T719" t="s">
        <v>2324</v>
      </c>
      <c r="U719" t="s">
        <v>8</v>
      </c>
      <c r="V719">
        <v>2</v>
      </c>
      <c r="W719" t="s">
        <v>2367</v>
      </c>
      <c r="X719" t="s">
        <v>2367</v>
      </c>
      <c r="Y719" t="s">
        <v>2368</v>
      </c>
      <c r="Z719">
        <v>32</v>
      </c>
      <c r="AA719">
        <v>32</v>
      </c>
      <c r="AB719">
        <v>9</v>
      </c>
      <c r="AC719">
        <v>27</v>
      </c>
      <c r="AD719" t="s">
        <v>2369</v>
      </c>
      <c r="AE719" t="s">
        <v>2370</v>
      </c>
      <c r="AF719" t="s">
        <v>2371</v>
      </c>
      <c r="AG719">
        <v>3</v>
      </c>
      <c r="AH719">
        <v>1</v>
      </c>
      <c r="AI719">
        <v>65.2</v>
      </c>
      <c r="AJ719">
        <v>148</v>
      </c>
      <c r="AK719" t="s">
        <v>8</v>
      </c>
      <c r="AL719">
        <v>58</v>
      </c>
      <c r="AM719" t="s">
        <v>8</v>
      </c>
      <c r="AN719" t="s">
        <v>8</v>
      </c>
      <c r="AO719" t="s">
        <v>8</v>
      </c>
      <c r="AP719" t="s">
        <v>8</v>
      </c>
      <c r="AQ719" s="8">
        <v>44702</v>
      </c>
      <c r="AR719" t="s">
        <v>2372</v>
      </c>
      <c r="AS719" t="s">
        <v>76</v>
      </c>
      <c r="AT719">
        <v>47878280</v>
      </c>
      <c r="AU719">
        <v>5</v>
      </c>
      <c r="AV719">
        <v>23</v>
      </c>
      <c r="AW719">
        <v>41473714</v>
      </c>
    </row>
    <row r="720" spans="1:49" x14ac:dyDescent="0.25">
      <c r="A720">
        <v>695770544</v>
      </c>
      <c r="B720">
        <v>2022</v>
      </c>
      <c r="C720">
        <v>5</v>
      </c>
      <c r="D720">
        <v>16</v>
      </c>
      <c r="E720" s="8">
        <v>44697</v>
      </c>
      <c r="F720" t="s">
        <v>2480</v>
      </c>
      <c r="G720">
        <v>13</v>
      </c>
      <c r="H720">
        <v>1</v>
      </c>
      <c r="I720">
        <v>303203</v>
      </c>
      <c r="J720">
        <v>5</v>
      </c>
      <c r="K720">
        <v>30</v>
      </c>
      <c r="L720">
        <v>8</v>
      </c>
      <c r="M720">
        <v>6326</v>
      </c>
      <c r="N720" t="s">
        <v>25</v>
      </c>
      <c r="O720" t="s">
        <v>8</v>
      </c>
      <c r="P720">
        <v>1</v>
      </c>
      <c r="Q720">
        <v>47766082</v>
      </c>
      <c r="R720" t="s">
        <v>8</v>
      </c>
      <c r="S720" s="8">
        <v>29734</v>
      </c>
      <c r="T720" t="s">
        <v>2324</v>
      </c>
      <c r="U720" t="s">
        <v>8</v>
      </c>
      <c r="V720">
        <v>2</v>
      </c>
      <c r="W720" t="s">
        <v>2367</v>
      </c>
      <c r="X720" t="s">
        <v>2367</v>
      </c>
      <c r="Y720" t="s">
        <v>2368</v>
      </c>
      <c r="Z720">
        <v>40</v>
      </c>
      <c r="AA720">
        <v>40</v>
      </c>
      <c r="AB720">
        <v>11</v>
      </c>
      <c r="AC720">
        <v>18</v>
      </c>
      <c r="AD720" t="s">
        <v>2369</v>
      </c>
      <c r="AE720" t="s">
        <v>2368</v>
      </c>
      <c r="AF720">
        <v>88141</v>
      </c>
      <c r="AG720">
        <v>1</v>
      </c>
      <c r="AH720">
        <v>1</v>
      </c>
      <c r="AI720">
        <v>65</v>
      </c>
      <c r="AJ720">
        <v>156</v>
      </c>
      <c r="AK720" t="s">
        <v>8</v>
      </c>
      <c r="AL720">
        <v>58</v>
      </c>
      <c r="AM720" t="s">
        <v>8</v>
      </c>
      <c r="AN720" t="s">
        <v>8</v>
      </c>
      <c r="AO720" t="s">
        <v>8</v>
      </c>
      <c r="AP720" t="s">
        <v>8</v>
      </c>
      <c r="AQ720" s="8">
        <v>44700</v>
      </c>
      <c r="AR720" t="s">
        <v>2372</v>
      </c>
      <c r="AS720" t="s">
        <v>76</v>
      </c>
      <c r="AT720">
        <v>48597102</v>
      </c>
      <c r="AU720">
        <v>5</v>
      </c>
      <c r="AV720">
        <v>23</v>
      </c>
      <c r="AW720">
        <v>73710420</v>
      </c>
    </row>
    <row r="721" spans="1:49" x14ac:dyDescent="0.25">
      <c r="A721">
        <v>641250892</v>
      </c>
      <c r="B721">
        <v>2022</v>
      </c>
      <c r="C721">
        <v>2</v>
      </c>
      <c r="D721">
        <v>4</v>
      </c>
      <c r="E721" s="8">
        <v>44596</v>
      </c>
      <c r="F721">
        <v>151</v>
      </c>
      <c r="G721">
        <v>5</v>
      </c>
      <c r="H721">
        <v>13</v>
      </c>
      <c r="I721">
        <v>301613</v>
      </c>
      <c r="J721">
        <v>5</v>
      </c>
      <c r="K721">
        <v>30</v>
      </c>
      <c r="L721">
        <v>1</v>
      </c>
      <c r="M721">
        <v>6316</v>
      </c>
      <c r="N721" t="s">
        <v>43</v>
      </c>
      <c r="O721" t="s">
        <v>8</v>
      </c>
      <c r="P721">
        <v>1</v>
      </c>
      <c r="Q721">
        <v>47930804</v>
      </c>
      <c r="R721" t="s">
        <v>8</v>
      </c>
      <c r="S721" s="8">
        <v>33863</v>
      </c>
      <c r="T721" t="s">
        <v>2324</v>
      </c>
      <c r="U721" t="s">
        <v>8</v>
      </c>
      <c r="V721">
        <v>2</v>
      </c>
      <c r="W721" t="s">
        <v>2367</v>
      </c>
      <c r="X721" t="s">
        <v>2367</v>
      </c>
      <c r="Y721" t="s">
        <v>2368</v>
      </c>
      <c r="Z721">
        <v>29</v>
      </c>
      <c r="AA721">
        <v>29</v>
      </c>
      <c r="AB721">
        <v>4</v>
      </c>
      <c r="AC721">
        <v>19</v>
      </c>
      <c r="AD721" t="s">
        <v>2369</v>
      </c>
      <c r="AE721" t="s">
        <v>2368</v>
      </c>
      <c r="AF721">
        <v>88141</v>
      </c>
      <c r="AG721">
        <v>1</v>
      </c>
      <c r="AH721">
        <v>1</v>
      </c>
      <c r="AI721" t="s">
        <v>8</v>
      </c>
      <c r="AJ721" t="s">
        <v>8</v>
      </c>
      <c r="AK721" t="s">
        <v>8</v>
      </c>
      <c r="AL721">
        <v>58</v>
      </c>
      <c r="AM721" t="s">
        <v>8</v>
      </c>
      <c r="AN721" t="s">
        <v>8</v>
      </c>
      <c r="AO721" t="s">
        <v>8</v>
      </c>
      <c r="AP721" t="s">
        <v>8</v>
      </c>
      <c r="AQ721" s="8">
        <v>44601</v>
      </c>
      <c r="AR721" t="s">
        <v>2372</v>
      </c>
      <c r="AS721" t="s">
        <v>76</v>
      </c>
      <c r="AT721">
        <v>47404226</v>
      </c>
      <c r="AU721">
        <v>5</v>
      </c>
      <c r="AV721">
        <v>23</v>
      </c>
      <c r="AW721">
        <v>45514476</v>
      </c>
    </row>
    <row r="722" spans="1:49" x14ac:dyDescent="0.25">
      <c r="A722">
        <v>638278446</v>
      </c>
      <c r="B722">
        <v>2022</v>
      </c>
      <c r="C722">
        <v>2</v>
      </c>
      <c r="D722">
        <v>2</v>
      </c>
      <c r="E722" s="8">
        <v>44594</v>
      </c>
      <c r="F722">
        <v>77</v>
      </c>
      <c r="G722">
        <v>18</v>
      </c>
      <c r="H722">
        <v>8</v>
      </c>
      <c r="I722">
        <v>301606</v>
      </c>
      <c r="J722">
        <v>5</v>
      </c>
      <c r="K722">
        <v>30</v>
      </c>
      <c r="L722">
        <v>0</v>
      </c>
      <c r="M722">
        <v>6733</v>
      </c>
      <c r="N722" t="s">
        <v>36</v>
      </c>
      <c r="O722" t="s">
        <v>8</v>
      </c>
      <c r="P722">
        <v>1</v>
      </c>
      <c r="Q722">
        <v>43407894</v>
      </c>
      <c r="R722" t="s">
        <v>8</v>
      </c>
      <c r="S722" s="8">
        <v>31327</v>
      </c>
      <c r="T722" t="s">
        <v>2324</v>
      </c>
      <c r="U722" t="s">
        <v>8</v>
      </c>
      <c r="V722">
        <v>2</v>
      </c>
      <c r="W722" t="s">
        <v>2375</v>
      </c>
      <c r="X722" t="s">
        <v>2375</v>
      </c>
      <c r="Y722" t="s">
        <v>2368</v>
      </c>
      <c r="Z722">
        <v>36</v>
      </c>
      <c r="AA722">
        <v>36</v>
      </c>
      <c r="AB722">
        <v>3</v>
      </c>
      <c r="AC722">
        <v>26</v>
      </c>
      <c r="AD722" t="s">
        <v>2369</v>
      </c>
      <c r="AE722" t="s">
        <v>2368</v>
      </c>
      <c r="AF722">
        <v>88141</v>
      </c>
      <c r="AG722">
        <v>2</v>
      </c>
      <c r="AH722">
        <v>1</v>
      </c>
      <c r="AI722" t="s">
        <v>8</v>
      </c>
      <c r="AJ722" t="s">
        <v>8</v>
      </c>
      <c r="AK722" t="s">
        <v>8</v>
      </c>
      <c r="AL722">
        <v>58</v>
      </c>
      <c r="AM722" t="s">
        <v>8</v>
      </c>
      <c r="AN722" t="s">
        <v>8</v>
      </c>
      <c r="AO722" t="s">
        <v>8</v>
      </c>
      <c r="AP722" t="s">
        <v>8</v>
      </c>
      <c r="AQ722" s="8">
        <v>44596</v>
      </c>
      <c r="AR722" t="s">
        <v>2372</v>
      </c>
      <c r="AS722" t="s">
        <v>76</v>
      </c>
      <c r="AT722">
        <v>7069030</v>
      </c>
      <c r="AU722">
        <v>1</v>
      </c>
      <c r="AV722">
        <v>15</v>
      </c>
      <c r="AW722">
        <v>45381111</v>
      </c>
    </row>
    <row r="723" spans="1:49" x14ac:dyDescent="0.25">
      <c r="A723">
        <v>638276390</v>
      </c>
      <c r="B723">
        <v>2022</v>
      </c>
      <c r="C723">
        <v>2</v>
      </c>
      <c r="D723">
        <v>2</v>
      </c>
      <c r="E723" s="8">
        <v>44594</v>
      </c>
      <c r="F723">
        <v>77</v>
      </c>
      <c r="G723">
        <v>18</v>
      </c>
      <c r="H723">
        <v>4</v>
      </c>
      <c r="I723">
        <v>301606</v>
      </c>
      <c r="J723">
        <v>5</v>
      </c>
      <c r="K723">
        <v>30</v>
      </c>
      <c r="L723">
        <v>0</v>
      </c>
      <c r="M723">
        <v>6733</v>
      </c>
      <c r="N723" t="s">
        <v>36</v>
      </c>
      <c r="O723" t="s">
        <v>8</v>
      </c>
      <c r="P723">
        <v>1</v>
      </c>
      <c r="Q723">
        <v>41623603</v>
      </c>
      <c r="R723" t="s">
        <v>8</v>
      </c>
      <c r="S723" s="8">
        <v>28648</v>
      </c>
      <c r="T723" t="s">
        <v>2324</v>
      </c>
      <c r="U723" t="s">
        <v>8</v>
      </c>
      <c r="V723">
        <v>2</v>
      </c>
      <c r="W723" t="s">
        <v>2375</v>
      </c>
      <c r="X723" t="s">
        <v>2375</v>
      </c>
      <c r="Y723" t="s">
        <v>2368</v>
      </c>
      <c r="Z723">
        <v>43</v>
      </c>
      <c r="AA723">
        <v>43</v>
      </c>
      <c r="AB723">
        <v>7</v>
      </c>
      <c r="AC723">
        <v>26</v>
      </c>
      <c r="AD723" t="s">
        <v>2369</v>
      </c>
      <c r="AE723" t="s">
        <v>2368</v>
      </c>
      <c r="AF723">
        <v>88141</v>
      </c>
      <c r="AG723">
        <v>1</v>
      </c>
      <c r="AH723">
        <v>1</v>
      </c>
      <c r="AI723" t="s">
        <v>8</v>
      </c>
      <c r="AJ723" t="s">
        <v>8</v>
      </c>
      <c r="AK723" t="s">
        <v>8</v>
      </c>
      <c r="AL723">
        <v>58</v>
      </c>
      <c r="AM723" t="s">
        <v>8</v>
      </c>
      <c r="AN723" t="s">
        <v>8</v>
      </c>
      <c r="AO723" t="s">
        <v>8</v>
      </c>
      <c r="AP723" t="s">
        <v>8</v>
      </c>
      <c r="AQ723" s="8">
        <v>44596</v>
      </c>
      <c r="AR723" t="s">
        <v>2372</v>
      </c>
      <c r="AS723" t="s">
        <v>76</v>
      </c>
      <c r="AT723">
        <v>7069030</v>
      </c>
      <c r="AU723">
        <v>1</v>
      </c>
      <c r="AV723">
        <v>15</v>
      </c>
      <c r="AW723">
        <v>45381111</v>
      </c>
    </row>
    <row r="724" spans="1:49" x14ac:dyDescent="0.25">
      <c r="A724">
        <v>705552215</v>
      </c>
      <c r="B724">
        <v>2022</v>
      </c>
      <c r="C724">
        <v>5</v>
      </c>
      <c r="D724">
        <v>9</v>
      </c>
      <c r="E724" s="8">
        <v>44690</v>
      </c>
      <c r="F724">
        <v>673</v>
      </c>
      <c r="G724">
        <v>6</v>
      </c>
      <c r="H724">
        <v>3</v>
      </c>
      <c r="I724">
        <v>301203</v>
      </c>
      <c r="J724">
        <v>5</v>
      </c>
      <c r="K724">
        <v>30</v>
      </c>
      <c r="L724">
        <v>1</v>
      </c>
      <c r="M724">
        <v>6317</v>
      </c>
      <c r="N724" t="s">
        <v>44</v>
      </c>
      <c r="O724" t="s">
        <v>8</v>
      </c>
      <c r="P724">
        <v>1</v>
      </c>
      <c r="Q724">
        <v>43710163</v>
      </c>
      <c r="R724" t="s">
        <v>8</v>
      </c>
      <c r="S724" s="8">
        <v>31472</v>
      </c>
      <c r="T724" t="s">
        <v>2324</v>
      </c>
      <c r="U724" t="s">
        <v>8</v>
      </c>
      <c r="V724">
        <v>2</v>
      </c>
      <c r="W724" t="s">
        <v>2367</v>
      </c>
      <c r="X724" t="s">
        <v>2367</v>
      </c>
      <c r="Y724" t="s">
        <v>2368</v>
      </c>
      <c r="Z724">
        <v>36</v>
      </c>
      <c r="AA724">
        <v>36</v>
      </c>
      <c r="AB724">
        <v>2</v>
      </c>
      <c r="AC724">
        <v>8</v>
      </c>
      <c r="AD724" t="s">
        <v>2369</v>
      </c>
      <c r="AE724" t="s">
        <v>2370</v>
      </c>
      <c r="AF724" t="s">
        <v>2371</v>
      </c>
      <c r="AG724">
        <v>2</v>
      </c>
      <c r="AH724">
        <v>1</v>
      </c>
      <c r="AI724" t="s">
        <v>8</v>
      </c>
      <c r="AJ724" t="s">
        <v>8</v>
      </c>
      <c r="AK724" t="s">
        <v>8</v>
      </c>
      <c r="AL724">
        <v>58</v>
      </c>
      <c r="AM724" t="s">
        <v>8</v>
      </c>
      <c r="AN724" t="s">
        <v>8</v>
      </c>
      <c r="AO724" t="s">
        <v>8</v>
      </c>
      <c r="AP724" t="s">
        <v>8</v>
      </c>
      <c r="AQ724" s="8">
        <v>44715</v>
      </c>
      <c r="AR724" t="s">
        <v>2372</v>
      </c>
      <c r="AS724" t="s">
        <v>76</v>
      </c>
      <c r="AT724">
        <v>74168339</v>
      </c>
      <c r="AU724">
        <v>0</v>
      </c>
      <c r="AV724">
        <v>35</v>
      </c>
      <c r="AW724">
        <v>45514476</v>
      </c>
    </row>
    <row r="725" spans="1:49" x14ac:dyDescent="0.25">
      <c r="A725">
        <v>696737434</v>
      </c>
      <c r="B725">
        <v>2022</v>
      </c>
      <c r="C725">
        <v>5</v>
      </c>
      <c r="D725">
        <v>18</v>
      </c>
      <c r="E725" s="8">
        <v>44699</v>
      </c>
      <c r="F725">
        <v>789</v>
      </c>
      <c r="G725">
        <v>6</v>
      </c>
      <c r="H725">
        <v>2</v>
      </c>
      <c r="I725">
        <v>303203</v>
      </c>
      <c r="J725">
        <v>5</v>
      </c>
      <c r="K725">
        <v>30</v>
      </c>
      <c r="L725">
        <v>1</v>
      </c>
      <c r="M725">
        <v>6312</v>
      </c>
      <c r="N725" t="s">
        <v>39</v>
      </c>
      <c r="O725" t="s">
        <v>8</v>
      </c>
      <c r="P725">
        <v>1</v>
      </c>
      <c r="Q725">
        <v>41353933</v>
      </c>
      <c r="R725" t="s">
        <v>8</v>
      </c>
      <c r="S725" s="8">
        <v>30057</v>
      </c>
      <c r="T725" t="s">
        <v>2324</v>
      </c>
      <c r="U725" t="s">
        <v>8</v>
      </c>
      <c r="V725">
        <v>2</v>
      </c>
      <c r="W725" t="s">
        <v>2367</v>
      </c>
      <c r="X725" t="s">
        <v>2367</v>
      </c>
      <c r="Y725" t="s">
        <v>2368</v>
      </c>
      <c r="Z725">
        <v>40</v>
      </c>
      <c r="AA725">
        <v>40</v>
      </c>
      <c r="AB725">
        <v>1</v>
      </c>
      <c r="AC725">
        <v>2</v>
      </c>
      <c r="AD725" t="s">
        <v>2369</v>
      </c>
      <c r="AE725" t="s">
        <v>2370</v>
      </c>
      <c r="AF725">
        <v>88141</v>
      </c>
      <c r="AG725">
        <v>1</v>
      </c>
      <c r="AH725">
        <v>1</v>
      </c>
      <c r="AI725">
        <v>44</v>
      </c>
      <c r="AJ725">
        <v>146</v>
      </c>
      <c r="AK725" t="s">
        <v>8</v>
      </c>
      <c r="AL725">
        <v>58</v>
      </c>
      <c r="AM725" t="s">
        <v>8</v>
      </c>
      <c r="AN725" t="s">
        <v>8</v>
      </c>
      <c r="AO725" t="s">
        <v>8</v>
      </c>
      <c r="AP725" t="s">
        <v>8</v>
      </c>
      <c r="AQ725" s="8">
        <v>44702</v>
      </c>
      <c r="AR725" t="s">
        <v>2372</v>
      </c>
      <c r="AS725" t="s">
        <v>76</v>
      </c>
      <c r="AT725">
        <v>47878280</v>
      </c>
      <c r="AU725">
        <v>5</v>
      </c>
      <c r="AV725">
        <v>23</v>
      </c>
      <c r="AW725">
        <v>41473714</v>
      </c>
    </row>
    <row r="726" spans="1:49" x14ac:dyDescent="0.25">
      <c r="A726">
        <v>695319088</v>
      </c>
      <c r="B726">
        <v>2022</v>
      </c>
      <c r="C726">
        <v>5</v>
      </c>
      <c r="D726">
        <v>16</v>
      </c>
      <c r="E726" s="8">
        <v>44697</v>
      </c>
      <c r="F726">
        <v>767</v>
      </c>
      <c r="G726">
        <v>4</v>
      </c>
      <c r="H726">
        <v>1</v>
      </c>
      <c r="I726">
        <v>303203</v>
      </c>
      <c r="J726">
        <v>5</v>
      </c>
      <c r="K726">
        <v>30</v>
      </c>
      <c r="L726">
        <v>1</v>
      </c>
      <c r="M726">
        <v>6312</v>
      </c>
      <c r="N726" t="s">
        <v>39</v>
      </c>
      <c r="O726" t="s">
        <v>8</v>
      </c>
      <c r="P726">
        <v>1</v>
      </c>
      <c r="Q726">
        <v>72169707</v>
      </c>
      <c r="R726" t="s">
        <v>8</v>
      </c>
      <c r="S726" s="8">
        <v>34576</v>
      </c>
      <c r="T726" t="s">
        <v>2324</v>
      </c>
      <c r="U726" t="s">
        <v>8</v>
      </c>
      <c r="V726">
        <v>2</v>
      </c>
      <c r="W726" t="s">
        <v>2367</v>
      </c>
      <c r="X726" t="s">
        <v>2367</v>
      </c>
      <c r="Y726" t="s">
        <v>2368</v>
      </c>
      <c r="Z726">
        <v>27</v>
      </c>
      <c r="AA726">
        <v>27</v>
      </c>
      <c r="AB726">
        <v>8</v>
      </c>
      <c r="AC726">
        <v>16</v>
      </c>
      <c r="AD726" t="s">
        <v>2369</v>
      </c>
      <c r="AE726" t="s">
        <v>2368</v>
      </c>
      <c r="AF726">
        <v>88141</v>
      </c>
      <c r="AG726">
        <v>1</v>
      </c>
      <c r="AH726">
        <v>1</v>
      </c>
      <c r="AI726">
        <v>55.5</v>
      </c>
      <c r="AJ726">
        <v>153</v>
      </c>
      <c r="AK726" t="s">
        <v>8</v>
      </c>
      <c r="AL726">
        <v>58</v>
      </c>
      <c r="AM726" t="s">
        <v>8</v>
      </c>
      <c r="AN726" t="s">
        <v>8</v>
      </c>
      <c r="AO726" t="s">
        <v>8</v>
      </c>
      <c r="AP726" t="s">
        <v>8</v>
      </c>
      <c r="AQ726" s="8">
        <v>44699</v>
      </c>
      <c r="AR726" t="s">
        <v>2372</v>
      </c>
      <c r="AS726" t="s">
        <v>76</v>
      </c>
      <c r="AT726">
        <v>43106685</v>
      </c>
      <c r="AU726">
        <v>5</v>
      </c>
      <c r="AV726">
        <v>23</v>
      </c>
      <c r="AW726">
        <v>44699242</v>
      </c>
    </row>
    <row r="727" spans="1:49" x14ac:dyDescent="0.25">
      <c r="A727">
        <v>641964593</v>
      </c>
      <c r="B727">
        <v>2022</v>
      </c>
      <c r="C727">
        <v>2</v>
      </c>
      <c r="D727">
        <v>2</v>
      </c>
      <c r="E727" s="8">
        <v>44594</v>
      </c>
      <c r="F727">
        <v>157</v>
      </c>
      <c r="G727">
        <v>19</v>
      </c>
      <c r="H727">
        <v>1</v>
      </c>
      <c r="I727">
        <v>301612</v>
      </c>
      <c r="J727">
        <v>5</v>
      </c>
      <c r="K727">
        <v>30</v>
      </c>
      <c r="L727">
        <v>1</v>
      </c>
      <c r="M727">
        <v>6312</v>
      </c>
      <c r="N727" t="s">
        <v>39</v>
      </c>
      <c r="O727" t="s">
        <v>8</v>
      </c>
      <c r="P727">
        <v>1</v>
      </c>
      <c r="Q727">
        <v>44483015</v>
      </c>
      <c r="R727" t="s">
        <v>8</v>
      </c>
      <c r="S727" s="8">
        <v>30649</v>
      </c>
      <c r="T727" t="s">
        <v>2324</v>
      </c>
      <c r="U727" t="s">
        <v>8</v>
      </c>
      <c r="V727">
        <v>2</v>
      </c>
      <c r="W727" t="s">
        <v>2367</v>
      </c>
      <c r="X727" t="s">
        <v>2367</v>
      </c>
      <c r="Y727" t="s">
        <v>2368</v>
      </c>
      <c r="Z727">
        <v>38</v>
      </c>
      <c r="AA727">
        <v>38</v>
      </c>
      <c r="AB727">
        <v>2</v>
      </c>
      <c r="AC727">
        <v>4</v>
      </c>
      <c r="AD727" t="s">
        <v>2369</v>
      </c>
      <c r="AE727" t="s">
        <v>2370</v>
      </c>
      <c r="AF727" t="s">
        <v>2371</v>
      </c>
      <c r="AG727">
        <v>3</v>
      </c>
      <c r="AH727">
        <v>1</v>
      </c>
      <c r="AI727">
        <v>69</v>
      </c>
      <c r="AJ727">
        <v>156</v>
      </c>
      <c r="AK727" t="s">
        <v>8</v>
      </c>
      <c r="AL727">
        <v>58</v>
      </c>
      <c r="AM727" t="s">
        <v>8</v>
      </c>
      <c r="AN727" t="s">
        <v>8</v>
      </c>
      <c r="AO727" t="s">
        <v>8</v>
      </c>
      <c r="AP727" t="s">
        <v>8</v>
      </c>
      <c r="AQ727" s="8">
        <v>44602</v>
      </c>
      <c r="AR727" t="s">
        <v>2372</v>
      </c>
      <c r="AS727" t="s">
        <v>76</v>
      </c>
      <c r="AT727">
        <v>42235973</v>
      </c>
      <c r="AU727">
        <v>5</v>
      </c>
      <c r="AV727">
        <v>23</v>
      </c>
      <c r="AW727">
        <v>45561228</v>
      </c>
    </row>
    <row r="728" spans="1:49" x14ac:dyDescent="0.25">
      <c r="A728">
        <v>641964989</v>
      </c>
      <c r="B728">
        <v>2022</v>
      </c>
      <c r="C728">
        <v>2</v>
      </c>
      <c r="D728">
        <v>2</v>
      </c>
      <c r="E728" s="8">
        <v>44594</v>
      </c>
      <c r="F728">
        <v>157</v>
      </c>
      <c r="G728">
        <v>19</v>
      </c>
      <c r="H728">
        <v>2</v>
      </c>
      <c r="I728">
        <v>301612</v>
      </c>
      <c r="J728">
        <v>5</v>
      </c>
      <c r="K728">
        <v>30</v>
      </c>
      <c r="L728">
        <v>1</v>
      </c>
      <c r="M728">
        <v>6312</v>
      </c>
      <c r="N728" t="s">
        <v>39</v>
      </c>
      <c r="O728" t="s">
        <v>8</v>
      </c>
      <c r="P728">
        <v>1</v>
      </c>
      <c r="Q728">
        <v>71689849</v>
      </c>
      <c r="R728" t="s">
        <v>8</v>
      </c>
      <c r="S728" s="8">
        <v>34176</v>
      </c>
      <c r="T728" t="s">
        <v>2324</v>
      </c>
      <c r="U728" t="s">
        <v>8</v>
      </c>
      <c r="V728">
        <v>2</v>
      </c>
      <c r="W728" t="s">
        <v>2367</v>
      </c>
      <c r="X728" t="s">
        <v>2367</v>
      </c>
      <c r="Y728" t="s">
        <v>2368</v>
      </c>
      <c r="Z728">
        <v>28</v>
      </c>
      <c r="AA728">
        <v>28</v>
      </c>
      <c r="AB728">
        <v>6</v>
      </c>
      <c r="AC728">
        <v>7</v>
      </c>
      <c r="AD728" t="s">
        <v>2369</v>
      </c>
      <c r="AE728" t="s">
        <v>2370</v>
      </c>
      <c r="AF728" t="s">
        <v>2371</v>
      </c>
      <c r="AG728">
        <v>3</v>
      </c>
      <c r="AH728">
        <v>1</v>
      </c>
      <c r="AI728">
        <v>63.8</v>
      </c>
      <c r="AJ728">
        <v>150</v>
      </c>
      <c r="AK728" t="s">
        <v>8</v>
      </c>
      <c r="AL728">
        <v>58</v>
      </c>
      <c r="AM728" t="s">
        <v>8</v>
      </c>
      <c r="AN728" t="s">
        <v>8</v>
      </c>
      <c r="AO728" t="s">
        <v>8</v>
      </c>
      <c r="AP728" t="s">
        <v>8</v>
      </c>
      <c r="AQ728" s="8">
        <v>44602</v>
      </c>
      <c r="AR728" t="s">
        <v>2372</v>
      </c>
      <c r="AS728" t="s">
        <v>76</v>
      </c>
      <c r="AT728">
        <v>42235973</v>
      </c>
      <c r="AU728">
        <v>5</v>
      </c>
      <c r="AV728">
        <v>23</v>
      </c>
      <c r="AW728">
        <v>45561228</v>
      </c>
    </row>
    <row r="729" spans="1:49" x14ac:dyDescent="0.25">
      <c r="A729">
        <v>645659499</v>
      </c>
      <c r="B729">
        <v>2022</v>
      </c>
      <c r="C729">
        <v>2</v>
      </c>
      <c r="D729">
        <v>10</v>
      </c>
      <c r="E729" s="8">
        <v>44602</v>
      </c>
      <c r="F729">
        <v>203</v>
      </c>
      <c r="G729">
        <v>5</v>
      </c>
      <c r="H729">
        <v>3</v>
      </c>
      <c r="I729">
        <v>303203</v>
      </c>
      <c r="J729">
        <v>5</v>
      </c>
      <c r="K729">
        <v>30</v>
      </c>
      <c r="L729">
        <v>1</v>
      </c>
      <c r="M729">
        <v>6316</v>
      </c>
      <c r="N729" t="s">
        <v>43</v>
      </c>
      <c r="O729" t="s">
        <v>8</v>
      </c>
      <c r="P729">
        <v>1</v>
      </c>
      <c r="Q729">
        <v>46468935</v>
      </c>
      <c r="R729" t="s">
        <v>8</v>
      </c>
      <c r="S729" s="8">
        <v>29528</v>
      </c>
      <c r="T729" t="s">
        <v>2324</v>
      </c>
      <c r="U729" t="s">
        <v>8</v>
      </c>
      <c r="V729">
        <v>2</v>
      </c>
      <c r="W729" t="s">
        <v>2367</v>
      </c>
      <c r="X729" t="s">
        <v>2367</v>
      </c>
      <c r="Y729" t="s">
        <v>2368</v>
      </c>
      <c r="Z729">
        <v>41</v>
      </c>
      <c r="AA729">
        <v>41</v>
      </c>
      <c r="AB729">
        <v>3</v>
      </c>
      <c r="AC729">
        <v>7</v>
      </c>
      <c r="AD729" t="s">
        <v>2369</v>
      </c>
      <c r="AE729" t="s">
        <v>2370</v>
      </c>
      <c r="AF729" t="s">
        <v>2371</v>
      </c>
      <c r="AG729">
        <v>3</v>
      </c>
      <c r="AH729">
        <v>1</v>
      </c>
      <c r="AI729">
        <v>77.099999999999994</v>
      </c>
      <c r="AJ729">
        <v>150</v>
      </c>
      <c r="AK729" t="s">
        <v>8</v>
      </c>
      <c r="AL729">
        <v>58</v>
      </c>
      <c r="AM729" t="s">
        <v>8</v>
      </c>
      <c r="AN729" t="s">
        <v>8</v>
      </c>
      <c r="AO729" t="s">
        <v>8</v>
      </c>
      <c r="AP729" t="s">
        <v>8</v>
      </c>
      <c r="AQ729" s="8">
        <v>44609</v>
      </c>
      <c r="AR729" t="s">
        <v>2372</v>
      </c>
      <c r="AS729" t="s">
        <v>76</v>
      </c>
      <c r="AT729">
        <v>45173537</v>
      </c>
      <c r="AU729">
        <v>5</v>
      </c>
      <c r="AV729">
        <v>23</v>
      </c>
      <c r="AW729">
        <v>45514476</v>
      </c>
    </row>
    <row r="730" spans="1:49" x14ac:dyDescent="0.25">
      <c r="A730">
        <v>642653635</v>
      </c>
      <c r="B730">
        <v>2022</v>
      </c>
      <c r="C730">
        <v>2</v>
      </c>
      <c r="D730">
        <v>4</v>
      </c>
      <c r="E730" s="8">
        <v>44596</v>
      </c>
      <c r="F730">
        <v>175</v>
      </c>
      <c r="G730">
        <v>4</v>
      </c>
      <c r="H730">
        <v>9</v>
      </c>
      <c r="I730">
        <v>303203</v>
      </c>
      <c r="J730">
        <v>5</v>
      </c>
      <c r="K730">
        <v>30</v>
      </c>
      <c r="L730">
        <v>1</v>
      </c>
      <c r="M730">
        <v>6312</v>
      </c>
      <c r="N730" t="s">
        <v>39</v>
      </c>
      <c r="O730" t="s">
        <v>8</v>
      </c>
      <c r="P730">
        <v>1</v>
      </c>
      <c r="Q730">
        <v>80436279</v>
      </c>
      <c r="R730" t="s">
        <v>8</v>
      </c>
      <c r="S730" s="8">
        <v>28744</v>
      </c>
      <c r="T730" t="s">
        <v>2324</v>
      </c>
      <c r="U730" t="s">
        <v>8</v>
      </c>
      <c r="V730">
        <v>2</v>
      </c>
      <c r="W730" t="s">
        <v>2367</v>
      </c>
      <c r="X730" t="s">
        <v>2367</v>
      </c>
      <c r="Y730" t="s">
        <v>2368</v>
      </c>
      <c r="Z730">
        <v>43</v>
      </c>
      <c r="AA730">
        <v>43</v>
      </c>
      <c r="AB730">
        <v>4</v>
      </c>
      <c r="AC730">
        <v>24</v>
      </c>
      <c r="AD730" t="s">
        <v>2369</v>
      </c>
      <c r="AE730" t="s">
        <v>2370</v>
      </c>
      <c r="AF730" t="s">
        <v>2371</v>
      </c>
      <c r="AG730">
        <v>3</v>
      </c>
      <c r="AH730">
        <v>1</v>
      </c>
      <c r="AI730">
        <v>60.6</v>
      </c>
      <c r="AJ730">
        <v>150</v>
      </c>
      <c r="AK730" t="s">
        <v>8</v>
      </c>
      <c r="AL730">
        <v>58</v>
      </c>
      <c r="AM730" t="s">
        <v>2408</v>
      </c>
      <c r="AN730" t="s">
        <v>8</v>
      </c>
      <c r="AO730" t="s">
        <v>8</v>
      </c>
      <c r="AP730" t="s">
        <v>8</v>
      </c>
      <c r="AQ730" s="8">
        <v>44603</v>
      </c>
      <c r="AR730" t="s">
        <v>2372</v>
      </c>
      <c r="AS730" t="s">
        <v>76</v>
      </c>
      <c r="AT730">
        <v>44392261</v>
      </c>
      <c r="AU730">
        <v>5</v>
      </c>
      <c r="AV730">
        <v>23</v>
      </c>
      <c r="AW730">
        <v>45561228</v>
      </c>
    </row>
    <row r="731" spans="1:49" x14ac:dyDescent="0.25">
      <c r="A731">
        <v>645612325</v>
      </c>
      <c r="B731">
        <v>2022</v>
      </c>
      <c r="C731">
        <v>2</v>
      </c>
      <c r="D731">
        <v>10</v>
      </c>
      <c r="E731" s="8">
        <v>44602</v>
      </c>
      <c r="F731">
        <v>203</v>
      </c>
      <c r="G731">
        <v>1</v>
      </c>
      <c r="H731">
        <v>18</v>
      </c>
      <c r="I731">
        <v>301613</v>
      </c>
      <c r="J731">
        <v>5</v>
      </c>
      <c r="K731">
        <v>30</v>
      </c>
      <c r="L731">
        <v>1</v>
      </c>
      <c r="M731">
        <v>6316</v>
      </c>
      <c r="N731" t="s">
        <v>43</v>
      </c>
      <c r="O731" t="s">
        <v>8</v>
      </c>
      <c r="P731">
        <v>1</v>
      </c>
      <c r="Q731">
        <v>43947720</v>
      </c>
      <c r="R731" t="s">
        <v>8</v>
      </c>
      <c r="S731" s="8">
        <v>31535</v>
      </c>
      <c r="T731" t="s">
        <v>2324</v>
      </c>
      <c r="U731" t="s">
        <v>8</v>
      </c>
      <c r="V731">
        <v>2</v>
      </c>
      <c r="W731" t="s">
        <v>2367</v>
      </c>
      <c r="X731" t="s">
        <v>2367</v>
      </c>
      <c r="Y731" t="s">
        <v>2368</v>
      </c>
      <c r="Z731">
        <v>35</v>
      </c>
      <c r="AA731">
        <v>35</v>
      </c>
      <c r="AB731">
        <v>9</v>
      </c>
      <c r="AC731">
        <v>7</v>
      </c>
      <c r="AD731" t="s">
        <v>2369</v>
      </c>
      <c r="AE731" t="s">
        <v>2370</v>
      </c>
      <c r="AF731" t="s">
        <v>2371</v>
      </c>
      <c r="AG731">
        <v>3</v>
      </c>
      <c r="AH731">
        <v>1</v>
      </c>
      <c r="AI731">
        <v>53.4</v>
      </c>
      <c r="AJ731">
        <v>144</v>
      </c>
      <c r="AK731" t="s">
        <v>8</v>
      </c>
      <c r="AL731">
        <v>58</v>
      </c>
      <c r="AM731" t="s">
        <v>8</v>
      </c>
      <c r="AN731" t="s">
        <v>8</v>
      </c>
      <c r="AO731" t="s">
        <v>8</v>
      </c>
      <c r="AP731" t="s">
        <v>8</v>
      </c>
      <c r="AQ731" s="8">
        <v>44609</v>
      </c>
      <c r="AR731" t="s">
        <v>2372</v>
      </c>
      <c r="AS731" t="s">
        <v>76</v>
      </c>
      <c r="AT731">
        <v>47404226</v>
      </c>
      <c r="AU731">
        <v>5</v>
      </c>
      <c r="AV731">
        <v>23</v>
      </c>
      <c r="AW731">
        <v>45514476</v>
      </c>
    </row>
    <row r="732" spans="1:49" x14ac:dyDescent="0.25">
      <c r="A732">
        <v>645689707</v>
      </c>
      <c r="B732">
        <v>2022</v>
      </c>
      <c r="C732">
        <v>2</v>
      </c>
      <c r="D732">
        <v>10</v>
      </c>
      <c r="E732" s="8">
        <v>44602</v>
      </c>
      <c r="F732">
        <v>203</v>
      </c>
      <c r="G732">
        <v>6</v>
      </c>
      <c r="H732">
        <v>4</v>
      </c>
      <c r="I732">
        <v>301613</v>
      </c>
      <c r="J732">
        <v>5</v>
      </c>
      <c r="K732">
        <v>30</v>
      </c>
      <c r="L732">
        <v>1</v>
      </c>
      <c r="M732">
        <v>6316</v>
      </c>
      <c r="N732" t="s">
        <v>43</v>
      </c>
      <c r="O732" t="s">
        <v>8</v>
      </c>
      <c r="P732">
        <v>1</v>
      </c>
      <c r="Q732">
        <v>48834179</v>
      </c>
      <c r="R732" t="s">
        <v>8</v>
      </c>
      <c r="S732" s="8">
        <v>24342</v>
      </c>
      <c r="T732" t="s">
        <v>2324</v>
      </c>
      <c r="U732" t="s">
        <v>8</v>
      </c>
      <c r="V732">
        <v>2</v>
      </c>
      <c r="W732" t="s">
        <v>2367</v>
      </c>
      <c r="X732" t="s">
        <v>2370</v>
      </c>
      <c r="Y732" t="s">
        <v>2368</v>
      </c>
      <c r="Z732">
        <v>55</v>
      </c>
      <c r="AA732">
        <v>55</v>
      </c>
      <c r="AB732">
        <v>5</v>
      </c>
      <c r="AC732">
        <v>18</v>
      </c>
      <c r="AD732" t="s">
        <v>2369</v>
      </c>
      <c r="AE732" t="s">
        <v>2370</v>
      </c>
      <c r="AF732" t="s">
        <v>2371</v>
      </c>
      <c r="AG732">
        <v>3</v>
      </c>
      <c r="AH732">
        <v>1</v>
      </c>
      <c r="AI732" t="s">
        <v>8</v>
      </c>
      <c r="AJ732" t="s">
        <v>8</v>
      </c>
      <c r="AK732" t="s">
        <v>8</v>
      </c>
      <c r="AL732">
        <v>58</v>
      </c>
      <c r="AM732" t="s">
        <v>8</v>
      </c>
      <c r="AN732" t="s">
        <v>8</v>
      </c>
      <c r="AO732" t="s">
        <v>8</v>
      </c>
      <c r="AP732" t="s">
        <v>8</v>
      </c>
      <c r="AQ732" s="8">
        <v>44609</v>
      </c>
      <c r="AR732" t="s">
        <v>2372</v>
      </c>
      <c r="AS732" t="s">
        <v>76</v>
      </c>
      <c r="AT732">
        <v>45173537</v>
      </c>
      <c r="AU732">
        <v>5</v>
      </c>
      <c r="AV732">
        <v>23</v>
      </c>
      <c r="AW732">
        <v>45514476</v>
      </c>
    </row>
    <row r="733" spans="1:49" x14ac:dyDescent="0.25">
      <c r="A733">
        <v>703248810</v>
      </c>
      <c r="B733">
        <v>2022</v>
      </c>
      <c r="C733">
        <v>5</v>
      </c>
      <c r="D733">
        <v>19</v>
      </c>
      <c r="E733" s="8">
        <v>44700</v>
      </c>
      <c r="F733" t="s">
        <v>2494</v>
      </c>
      <c r="G733">
        <v>10</v>
      </c>
      <c r="H733">
        <v>2</v>
      </c>
      <c r="I733">
        <v>303203</v>
      </c>
      <c r="J733">
        <v>5</v>
      </c>
      <c r="K733">
        <v>30</v>
      </c>
      <c r="L733">
        <v>8</v>
      </c>
      <c r="M733">
        <v>6326</v>
      </c>
      <c r="N733" t="s">
        <v>25</v>
      </c>
      <c r="O733" t="s">
        <v>8</v>
      </c>
      <c r="P733">
        <v>1</v>
      </c>
      <c r="Q733">
        <v>80671210</v>
      </c>
      <c r="R733" t="s">
        <v>8</v>
      </c>
      <c r="S733" s="8">
        <v>29058</v>
      </c>
      <c r="T733" t="s">
        <v>2324</v>
      </c>
      <c r="U733" t="s">
        <v>8</v>
      </c>
      <c r="V733">
        <v>2</v>
      </c>
      <c r="W733" t="s">
        <v>2367</v>
      </c>
      <c r="X733" t="s">
        <v>2367</v>
      </c>
      <c r="Y733" t="s">
        <v>2368</v>
      </c>
      <c r="Z733">
        <v>42</v>
      </c>
      <c r="AA733">
        <v>42</v>
      </c>
      <c r="AB733">
        <v>9</v>
      </c>
      <c r="AC733">
        <v>27</v>
      </c>
      <c r="AD733" t="s">
        <v>2369</v>
      </c>
      <c r="AE733" t="s">
        <v>2370</v>
      </c>
      <c r="AF733" t="s">
        <v>2371</v>
      </c>
      <c r="AG733">
        <v>3</v>
      </c>
      <c r="AH733">
        <v>1</v>
      </c>
      <c r="AI733" t="s">
        <v>8</v>
      </c>
      <c r="AJ733" t="s">
        <v>8</v>
      </c>
      <c r="AK733" t="s">
        <v>8</v>
      </c>
      <c r="AL733">
        <v>58</v>
      </c>
      <c r="AM733" t="s">
        <v>8</v>
      </c>
      <c r="AN733" t="s">
        <v>8</v>
      </c>
      <c r="AO733" t="s">
        <v>8</v>
      </c>
      <c r="AP733" t="s">
        <v>8</v>
      </c>
      <c r="AQ733" s="8">
        <v>44713</v>
      </c>
      <c r="AR733" t="s">
        <v>2372</v>
      </c>
      <c r="AS733" t="s">
        <v>76</v>
      </c>
      <c r="AT733">
        <v>70469615</v>
      </c>
      <c r="AU733">
        <v>5</v>
      </c>
      <c r="AV733">
        <v>48</v>
      </c>
      <c r="AW733">
        <v>73710420</v>
      </c>
    </row>
    <row r="734" spans="1:49" x14ac:dyDescent="0.25">
      <c r="A734">
        <v>645659769</v>
      </c>
      <c r="B734">
        <v>2022</v>
      </c>
      <c r="C734">
        <v>2</v>
      </c>
      <c r="D734">
        <v>10</v>
      </c>
      <c r="E734" s="8">
        <v>44602</v>
      </c>
      <c r="F734">
        <v>203</v>
      </c>
      <c r="G734">
        <v>5</v>
      </c>
      <c r="H734">
        <v>4</v>
      </c>
      <c r="I734">
        <v>303203</v>
      </c>
      <c r="J734">
        <v>5</v>
      </c>
      <c r="K734">
        <v>30</v>
      </c>
      <c r="L734">
        <v>1</v>
      </c>
      <c r="M734">
        <v>6316</v>
      </c>
      <c r="N734" t="s">
        <v>43</v>
      </c>
      <c r="O734" t="s">
        <v>8</v>
      </c>
      <c r="P734">
        <v>1</v>
      </c>
      <c r="Q734">
        <v>47914223</v>
      </c>
      <c r="R734" t="s">
        <v>8</v>
      </c>
      <c r="S734" s="8">
        <v>34051</v>
      </c>
      <c r="T734" t="s">
        <v>2324</v>
      </c>
      <c r="U734" t="s">
        <v>8</v>
      </c>
      <c r="V734">
        <v>2</v>
      </c>
      <c r="W734" t="s">
        <v>2367</v>
      </c>
      <c r="X734" t="s">
        <v>2370</v>
      </c>
      <c r="Y734" t="s">
        <v>2368</v>
      </c>
      <c r="Z734">
        <v>28</v>
      </c>
      <c r="AA734">
        <v>28</v>
      </c>
      <c r="AB734">
        <v>10</v>
      </c>
      <c r="AC734">
        <v>18</v>
      </c>
      <c r="AD734" t="s">
        <v>2369</v>
      </c>
      <c r="AE734" t="s">
        <v>2370</v>
      </c>
      <c r="AF734" t="s">
        <v>2371</v>
      </c>
      <c r="AG734">
        <v>3</v>
      </c>
      <c r="AH734">
        <v>1</v>
      </c>
      <c r="AI734">
        <v>64.900000000000006</v>
      </c>
      <c r="AJ734">
        <v>148</v>
      </c>
      <c r="AK734" t="s">
        <v>8</v>
      </c>
      <c r="AL734">
        <v>58</v>
      </c>
      <c r="AM734" t="s">
        <v>8</v>
      </c>
      <c r="AN734" t="s">
        <v>8</v>
      </c>
      <c r="AO734" t="s">
        <v>8</v>
      </c>
      <c r="AP734" t="s">
        <v>8</v>
      </c>
      <c r="AQ734" s="8">
        <v>44609</v>
      </c>
      <c r="AR734" t="s">
        <v>2372</v>
      </c>
      <c r="AS734" t="s">
        <v>76</v>
      </c>
      <c r="AT734">
        <v>45173537</v>
      </c>
      <c r="AU734">
        <v>5</v>
      </c>
      <c r="AV734">
        <v>23</v>
      </c>
      <c r="AW734">
        <v>45514476</v>
      </c>
    </row>
    <row r="735" spans="1:49" x14ac:dyDescent="0.25">
      <c r="A735">
        <v>641765179</v>
      </c>
      <c r="B735">
        <v>2022</v>
      </c>
      <c r="C735">
        <v>2</v>
      </c>
      <c r="D735">
        <v>7</v>
      </c>
      <c r="E735" s="8">
        <v>44599</v>
      </c>
      <c r="F735">
        <v>161</v>
      </c>
      <c r="G735">
        <v>14</v>
      </c>
      <c r="H735">
        <v>2</v>
      </c>
      <c r="I735">
        <v>303203</v>
      </c>
      <c r="J735">
        <v>5</v>
      </c>
      <c r="K735">
        <v>30</v>
      </c>
      <c r="L735">
        <v>1</v>
      </c>
      <c r="M735">
        <v>6312</v>
      </c>
      <c r="N735" t="s">
        <v>39</v>
      </c>
      <c r="O735" t="s">
        <v>8</v>
      </c>
      <c r="P735">
        <v>1</v>
      </c>
      <c r="Q735">
        <v>43763019</v>
      </c>
      <c r="R735" t="s">
        <v>8</v>
      </c>
      <c r="S735" s="8">
        <v>29777</v>
      </c>
      <c r="T735" t="s">
        <v>2324</v>
      </c>
      <c r="U735" t="s">
        <v>8</v>
      </c>
      <c r="V735">
        <v>2</v>
      </c>
      <c r="W735" t="s">
        <v>2375</v>
      </c>
      <c r="X735" t="s">
        <v>2375</v>
      </c>
      <c r="Y735" t="s">
        <v>2368</v>
      </c>
      <c r="Z735">
        <v>40</v>
      </c>
      <c r="AA735">
        <v>40</v>
      </c>
      <c r="AB735">
        <v>6</v>
      </c>
      <c r="AC735">
        <v>28</v>
      </c>
      <c r="AD735" t="s">
        <v>2369</v>
      </c>
      <c r="AE735" t="s">
        <v>2370</v>
      </c>
      <c r="AF735" t="s">
        <v>2371</v>
      </c>
      <c r="AG735">
        <v>3</v>
      </c>
      <c r="AH735">
        <v>1</v>
      </c>
      <c r="AI735">
        <v>56</v>
      </c>
      <c r="AJ735">
        <v>147</v>
      </c>
      <c r="AK735" t="s">
        <v>8</v>
      </c>
      <c r="AL735">
        <v>58</v>
      </c>
      <c r="AM735" t="s">
        <v>8</v>
      </c>
      <c r="AN735" t="s">
        <v>8</v>
      </c>
      <c r="AO735" t="s">
        <v>8</v>
      </c>
      <c r="AP735" t="s">
        <v>8</v>
      </c>
      <c r="AQ735" s="8">
        <v>44602</v>
      </c>
      <c r="AR735" t="s">
        <v>2372</v>
      </c>
      <c r="AS735" t="s">
        <v>76</v>
      </c>
      <c r="AT735">
        <v>71299343</v>
      </c>
      <c r="AU735">
        <v>5</v>
      </c>
      <c r="AV735">
        <v>23</v>
      </c>
      <c r="AW735">
        <v>44699242</v>
      </c>
    </row>
    <row r="736" spans="1:49" x14ac:dyDescent="0.25">
      <c r="A736">
        <v>641766744</v>
      </c>
      <c r="B736">
        <v>2022</v>
      </c>
      <c r="C736">
        <v>2</v>
      </c>
      <c r="D736">
        <v>7</v>
      </c>
      <c r="E736" s="8">
        <v>44599</v>
      </c>
      <c r="F736">
        <v>161</v>
      </c>
      <c r="G736">
        <v>14</v>
      </c>
      <c r="H736">
        <v>5</v>
      </c>
      <c r="I736">
        <v>303203</v>
      </c>
      <c r="J736">
        <v>5</v>
      </c>
      <c r="K736">
        <v>30</v>
      </c>
      <c r="L736">
        <v>1</v>
      </c>
      <c r="M736">
        <v>6312</v>
      </c>
      <c r="N736" t="s">
        <v>39</v>
      </c>
      <c r="O736" t="s">
        <v>8</v>
      </c>
      <c r="P736">
        <v>1</v>
      </c>
      <c r="Q736">
        <v>41508392</v>
      </c>
      <c r="R736" t="s">
        <v>8</v>
      </c>
      <c r="S736" s="8">
        <v>30214</v>
      </c>
      <c r="T736" t="s">
        <v>2324</v>
      </c>
      <c r="U736" t="s">
        <v>8</v>
      </c>
      <c r="V736">
        <v>2</v>
      </c>
      <c r="W736" t="s">
        <v>2375</v>
      </c>
      <c r="X736" t="s">
        <v>2375</v>
      </c>
      <c r="Y736" t="s">
        <v>2368</v>
      </c>
      <c r="Z736">
        <v>39</v>
      </c>
      <c r="AA736">
        <v>39</v>
      </c>
      <c r="AB736">
        <v>4</v>
      </c>
      <c r="AC736">
        <v>18</v>
      </c>
      <c r="AD736" t="s">
        <v>2369</v>
      </c>
      <c r="AE736" t="s">
        <v>2370</v>
      </c>
      <c r="AF736" t="s">
        <v>2371</v>
      </c>
      <c r="AG736">
        <v>3</v>
      </c>
      <c r="AH736">
        <v>1</v>
      </c>
      <c r="AI736">
        <v>64.25</v>
      </c>
      <c r="AJ736">
        <v>158</v>
      </c>
      <c r="AK736" t="s">
        <v>8</v>
      </c>
      <c r="AL736">
        <v>58</v>
      </c>
      <c r="AM736" t="s">
        <v>8</v>
      </c>
      <c r="AN736" t="s">
        <v>8</v>
      </c>
      <c r="AO736" t="s">
        <v>8</v>
      </c>
      <c r="AP736" t="s">
        <v>8</v>
      </c>
      <c r="AQ736" s="8">
        <v>44602</v>
      </c>
      <c r="AR736" t="s">
        <v>2372</v>
      </c>
      <c r="AS736" t="s">
        <v>76</v>
      </c>
      <c r="AT736">
        <v>71299343</v>
      </c>
      <c r="AU736">
        <v>5</v>
      </c>
      <c r="AV736">
        <v>23</v>
      </c>
      <c r="AW736">
        <v>44699242</v>
      </c>
    </row>
    <row r="737" spans="1:49" x14ac:dyDescent="0.25">
      <c r="A737">
        <v>641625475</v>
      </c>
      <c r="B737">
        <v>2022</v>
      </c>
      <c r="C737">
        <v>2</v>
      </c>
      <c r="D737">
        <v>8</v>
      </c>
      <c r="E737" s="8">
        <v>44600</v>
      </c>
      <c r="F737">
        <v>161</v>
      </c>
      <c r="G737">
        <v>5</v>
      </c>
      <c r="H737">
        <v>1</v>
      </c>
      <c r="I737">
        <v>303203</v>
      </c>
      <c r="J737">
        <v>5</v>
      </c>
      <c r="K737">
        <v>30</v>
      </c>
      <c r="L737">
        <v>1</v>
      </c>
      <c r="M737">
        <v>6312</v>
      </c>
      <c r="N737" t="s">
        <v>39</v>
      </c>
      <c r="O737" t="s">
        <v>8</v>
      </c>
      <c r="P737">
        <v>1</v>
      </c>
      <c r="Q737">
        <v>40084598</v>
      </c>
      <c r="R737" t="s">
        <v>8</v>
      </c>
      <c r="S737" s="8">
        <v>28835</v>
      </c>
      <c r="T737" t="s">
        <v>2324</v>
      </c>
      <c r="U737" t="s">
        <v>8</v>
      </c>
      <c r="V737">
        <v>2</v>
      </c>
      <c r="W737" t="s">
        <v>2375</v>
      </c>
      <c r="X737" t="s">
        <v>2375</v>
      </c>
      <c r="Y737" t="s">
        <v>2368</v>
      </c>
      <c r="Z737">
        <v>43</v>
      </c>
      <c r="AA737">
        <v>43</v>
      </c>
      <c r="AB737">
        <v>1</v>
      </c>
      <c r="AC737">
        <v>28</v>
      </c>
      <c r="AD737" t="s">
        <v>2369</v>
      </c>
      <c r="AE737" t="s">
        <v>2370</v>
      </c>
      <c r="AF737" t="s">
        <v>2371</v>
      </c>
      <c r="AG737">
        <v>3</v>
      </c>
      <c r="AH737">
        <v>1</v>
      </c>
      <c r="AI737">
        <v>67.3</v>
      </c>
      <c r="AJ737">
        <v>163</v>
      </c>
      <c r="AK737" t="s">
        <v>8</v>
      </c>
      <c r="AL737">
        <v>58</v>
      </c>
      <c r="AM737" t="s">
        <v>2390</v>
      </c>
      <c r="AN737" t="s">
        <v>8</v>
      </c>
      <c r="AO737" t="s">
        <v>8</v>
      </c>
      <c r="AP737" t="s">
        <v>8</v>
      </c>
      <c r="AQ737" s="8">
        <v>44601</v>
      </c>
      <c r="AR737" t="s">
        <v>2372</v>
      </c>
      <c r="AS737" t="s">
        <v>76</v>
      </c>
      <c r="AT737">
        <v>40728679</v>
      </c>
      <c r="AU737">
        <v>5</v>
      </c>
      <c r="AV737">
        <v>23</v>
      </c>
      <c r="AW737">
        <v>44699242</v>
      </c>
    </row>
    <row r="738" spans="1:49" x14ac:dyDescent="0.25">
      <c r="A738">
        <v>701161580</v>
      </c>
      <c r="B738">
        <v>2022</v>
      </c>
      <c r="C738">
        <v>5</v>
      </c>
      <c r="D738">
        <v>17</v>
      </c>
      <c r="E738" s="8">
        <v>44698</v>
      </c>
      <c r="F738" t="s">
        <v>2386</v>
      </c>
      <c r="G738">
        <v>14</v>
      </c>
      <c r="H738">
        <v>10</v>
      </c>
      <c r="I738">
        <v>303203</v>
      </c>
      <c r="J738">
        <v>5</v>
      </c>
      <c r="K738">
        <v>30</v>
      </c>
      <c r="L738">
        <v>8</v>
      </c>
      <c r="M738">
        <v>6326</v>
      </c>
      <c r="N738" t="s">
        <v>25</v>
      </c>
      <c r="O738" t="s">
        <v>8</v>
      </c>
      <c r="P738">
        <v>1</v>
      </c>
      <c r="Q738">
        <v>47499548</v>
      </c>
      <c r="R738" t="s">
        <v>8</v>
      </c>
      <c r="S738" s="8">
        <v>33263</v>
      </c>
      <c r="T738" t="s">
        <v>2324</v>
      </c>
      <c r="U738" t="s">
        <v>8</v>
      </c>
      <c r="V738">
        <v>1</v>
      </c>
      <c r="W738" t="s">
        <v>2367</v>
      </c>
      <c r="X738" t="s">
        <v>2367</v>
      </c>
      <c r="Y738" t="s">
        <v>2368</v>
      </c>
      <c r="Z738">
        <v>31</v>
      </c>
      <c r="AA738">
        <v>31</v>
      </c>
      <c r="AB738">
        <v>3</v>
      </c>
      <c r="AC738">
        <v>22</v>
      </c>
      <c r="AD738" t="s">
        <v>2369</v>
      </c>
      <c r="AE738" t="s">
        <v>2370</v>
      </c>
      <c r="AF738" t="s">
        <v>2371</v>
      </c>
      <c r="AG738">
        <v>2</v>
      </c>
      <c r="AH738">
        <v>1</v>
      </c>
      <c r="AI738">
        <v>65</v>
      </c>
      <c r="AJ738">
        <v>154</v>
      </c>
      <c r="AK738" t="s">
        <v>8</v>
      </c>
      <c r="AL738">
        <v>58</v>
      </c>
      <c r="AM738" t="s">
        <v>8</v>
      </c>
      <c r="AN738" t="s">
        <v>8</v>
      </c>
      <c r="AO738" t="s">
        <v>8</v>
      </c>
      <c r="AP738" t="s">
        <v>8</v>
      </c>
      <c r="AQ738" s="8">
        <v>44710</v>
      </c>
      <c r="AR738" t="s">
        <v>2372</v>
      </c>
      <c r="AS738" t="s">
        <v>76</v>
      </c>
      <c r="AT738">
        <v>48597102</v>
      </c>
      <c r="AU738">
        <v>5</v>
      </c>
      <c r="AV738">
        <v>23</v>
      </c>
      <c r="AW738">
        <v>73710420</v>
      </c>
    </row>
    <row r="739" spans="1:49" x14ac:dyDescent="0.25">
      <c r="A739">
        <v>645658218</v>
      </c>
      <c r="B739">
        <v>2022</v>
      </c>
      <c r="C739">
        <v>2</v>
      </c>
      <c r="D739">
        <v>10</v>
      </c>
      <c r="E739" s="8">
        <v>44602</v>
      </c>
      <c r="F739">
        <v>203</v>
      </c>
      <c r="G739">
        <v>5</v>
      </c>
      <c r="H739">
        <v>2</v>
      </c>
      <c r="I739">
        <v>303203</v>
      </c>
      <c r="J739">
        <v>5</v>
      </c>
      <c r="K739">
        <v>30</v>
      </c>
      <c r="L739">
        <v>1</v>
      </c>
      <c r="M739">
        <v>6316</v>
      </c>
      <c r="N739" t="s">
        <v>43</v>
      </c>
      <c r="O739" t="s">
        <v>8</v>
      </c>
      <c r="P739">
        <v>1</v>
      </c>
      <c r="Q739">
        <v>45078943</v>
      </c>
      <c r="R739" t="s">
        <v>8</v>
      </c>
      <c r="S739" s="8">
        <v>30264</v>
      </c>
      <c r="T739" t="s">
        <v>2324</v>
      </c>
      <c r="U739" t="s">
        <v>8</v>
      </c>
      <c r="V739">
        <v>2</v>
      </c>
      <c r="W739" t="s">
        <v>2367</v>
      </c>
      <c r="X739" t="s">
        <v>2367</v>
      </c>
      <c r="Y739" t="s">
        <v>2368</v>
      </c>
      <c r="Z739">
        <v>39</v>
      </c>
      <c r="AA739">
        <v>39</v>
      </c>
      <c r="AB739">
        <v>3</v>
      </c>
      <c r="AC739">
        <v>1</v>
      </c>
      <c r="AD739" t="s">
        <v>2369</v>
      </c>
      <c r="AE739" t="s">
        <v>2370</v>
      </c>
      <c r="AF739" t="s">
        <v>2371</v>
      </c>
      <c r="AG739">
        <v>3</v>
      </c>
      <c r="AH739">
        <v>1</v>
      </c>
      <c r="AI739">
        <v>62.6</v>
      </c>
      <c r="AJ739">
        <v>152</v>
      </c>
      <c r="AK739" t="s">
        <v>8</v>
      </c>
      <c r="AL739">
        <v>58</v>
      </c>
      <c r="AM739" t="s">
        <v>8</v>
      </c>
      <c r="AN739" t="s">
        <v>8</v>
      </c>
      <c r="AO739" t="s">
        <v>8</v>
      </c>
      <c r="AP739" t="s">
        <v>8</v>
      </c>
      <c r="AQ739" s="8">
        <v>44609</v>
      </c>
      <c r="AR739" t="s">
        <v>2372</v>
      </c>
      <c r="AS739" t="s">
        <v>76</v>
      </c>
      <c r="AT739">
        <v>45173537</v>
      </c>
      <c r="AU739">
        <v>5</v>
      </c>
      <c r="AV739">
        <v>23</v>
      </c>
      <c r="AW739">
        <v>45514476</v>
      </c>
    </row>
    <row r="740" spans="1:49" x14ac:dyDescent="0.25">
      <c r="A740">
        <v>645463273</v>
      </c>
      <c r="B740">
        <v>2022</v>
      </c>
      <c r="C740">
        <v>2</v>
      </c>
      <c r="D740">
        <v>15</v>
      </c>
      <c r="E740" s="8">
        <v>44607</v>
      </c>
      <c r="F740">
        <v>208</v>
      </c>
      <c r="G740">
        <v>6</v>
      </c>
      <c r="H740">
        <v>1</v>
      </c>
      <c r="I740">
        <v>303203</v>
      </c>
      <c r="J740">
        <v>5</v>
      </c>
      <c r="K740">
        <v>30</v>
      </c>
      <c r="L740">
        <v>1</v>
      </c>
      <c r="M740">
        <v>6312</v>
      </c>
      <c r="N740" t="s">
        <v>39</v>
      </c>
      <c r="O740" t="s">
        <v>8</v>
      </c>
      <c r="P740">
        <v>1</v>
      </c>
      <c r="Q740">
        <v>859695</v>
      </c>
      <c r="R740" t="s">
        <v>8</v>
      </c>
      <c r="S740" s="8">
        <v>28492</v>
      </c>
      <c r="T740" t="s">
        <v>2324</v>
      </c>
      <c r="U740" t="s">
        <v>8</v>
      </c>
      <c r="V740">
        <v>2</v>
      </c>
      <c r="W740" t="s">
        <v>2367</v>
      </c>
      <c r="X740" t="s">
        <v>2367</v>
      </c>
      <c r="Y740" t="s">
        <v>2368</v>
      </c>
      <c r="Z740">
        <v>44</v>
      </c>
      <c r="AA740">
        <v>44</v>
      </c>
      <c r="AB740">
        <v>1</v>
      </c>
      <c r="AC740">
        <v>13</v>
      </c>
      <c r="AD740" t="s">
        <v>2369</v>
      </c>
      <c r="AE740" t="s">
        <v>2370</v>
      </c>
      <c r="AF740" t="s">
        <v>2371</v>
      </c>
      <c r="AG740">
        <v>3</v>
      </c>
      <c r="AH740">
        <v>1</v>
      </c>
      <c r="AI740">
        <v>55.1</v>
      </c>
      <c r="AJ740">
        <v>148</v>
      </c>
      <c r="AK740" t="s">
        <v>8</v>
      </c>
      <c r="AL740">
        <v>58</v>
      </c>
      <c r="AM740" t="s">
        <v>8</v>
      </c>
      <c r="AN740" t="s">
        <v>8</v>
      </c>
      <c r="AO740" t="s">
        <v>8</v>
      </c>
      <c r="AP740" t="s">
        <v>8</v>
      </c>
      <c r="AQ740" s="8">
        <v>44609</v>
      </c>
      <c r="AR740" t="s">
        <v>2372</v>
      </c>
      <c r="AS740" t="s">
        <v>76</v>
      </c>
      <c r="AT740">
        <v>71299343</v>
      </c>
      <c r="AU740">
        <v>5</v>
      </c>
      <c r="AV740">
        <v>23</v>
      </c>
      <c r="AW740">
        <v>45561228</v>
      </c>
    </row>
    <row r="741" spans="1:49" x14ac:dyDescent="0.25">
      <c r="A741">
        <v>645613307</v>
      </c>
      <c r="B741">
        <v>2022</v>
      </c>
      <c r="C741">
        <v>2</v>
      </c>
      <c r="D741">
        <v>10</v>
      </c>
      <c r="E741" s="8">
        <v>44602</v>
      </c>
      <c r="F741">
        <v>203</v>
      </c>
      <c r="G741">
        <v>1</v>
      </c>
      <c r="H741">
        <v>21</v>
      </c>
      <c r="I741">
        <v>301613</v>
      </c>
      <c r="J741">
        <v>5</v>
      </c>
      <c r="K741">
        <v>30</v>
      </c>
      <c r="L741">
        <v>1</v>
      </c>
      <c r="M741">
        <v>6316</v>
      </c>
      <c r="N741" t="s">
        <v>43</v>
      </c>
      <c r="O741" t="s">
        <v>8</v>
      </c>
      <c r="P741">
        <v>1</v>
      </c>
      <c r="Q741">
        <v>33590126</v>
      </c>
      <c r="R741" t="s">
        <v>8</v>
      </c>
      <c r="S741" s="8">
        <v>26747</v>
      </c>
      <c r="T741" t="s">
        <v>2324</v>
      </c>
      <c r="U741" t="s">
        <v>8</v>
      </c>
      <c r="V741">
        <v>2</v>
      </c>
      <c r="W741" t="s">
        <v>2367</v>
      </c>
      <c r="X741" t="s">
        <v>2367</v>
      </c>
      <c r="Y741" t="s">
        <v>2368</v>
      </c>
      <c r="Z741">
        <v>48</v>
      </c>
      <c r="AA741">
        <v>48</v>
      </c>
      <c r="AB741">
        <v>10</v>
      </c>
      <c r="AC741">
        <v>17</v>
      </c>
      <c r="AD741" t="s">
        <v>2369</v>
      </c>
      <c r="AE741" t="s">
        <v>2370</v>
      </c>
      <c r="AF741" t="s">
        <v>2371</v>
      </c>
      <c r="AG741">
        <v>4</v>
      </c>
      <c r="AH741">
        <v>1</v>
      </c>
      <c r="AI741">
        <v>58</v>
      </c>
      <c r="AJ741">
        <v>155</v>
      </c>
      <c r="AK741" t="s">
        <v>8</v>
      </c>
      <c r="AL741">
        <v>58</v>
      </c>
      <c r="AM741" t="s">
        <v>8</v>
      </c>
      <c r="AN741" t="s">
        <v>8</v>
      </c>
      <c r="AO741" t="s">
        <v>8</v>
      </c>
      <c r="AP741" t="s">
        <v>8</v>
      </c>
      <c r="AQ741" s="8">
        <v>44609</v>
      </c>
      <c r="AR741" t="s">
        <v>2372</v>
      </c>
      <c r="AS741" t="s">
        <v>76</v>
      </c>
      <c r="AT741">
        <v>47404226</v>
      </c>
      <c r="AU741">
        <v>5</v>
      </c>
      <c r="AV741">
        <v>23</v>
      </c>
      <c r="AW741">
        <v>45514476</v>
      </c>
    </row>
    <row r="742" spans="1:49" x14ac:dyDescent="0.25">
      <c r="A742">
        <v>700045457</v>
      </c>
      <c r="B742">
        <v>2022</v>
      </c>
      <c r="C742">
        <v>5</v>
      </c>
      <c r="D742">
        <v>24</v>
      </c>
      <c r="E742" s="8">
        <v>44705</v>
      </c>
      <c r="F742" t="s">
        <v>2445</v>
      </c>
      <c r="G742">
        <v>11</v>
      </c>
      <c r="H742">
        <v>1</v>
      </c>
      <c r="I742">
        <v>303203</v>
      </c>
      <c r="J742">
        <v>5</v>
      </c>
      <c r="K742">
        <v>30</v>
      </c>
      <c r="L742">
        <v>8</v>
      </c>
      <c r="M742">
        <v>6330</v>
      </c>
      <c r="N742" t="s">
        <v>27</v>
      </c>
      <c r="O742" t="s">
        <v>8</v>
      </c>
      <c r="P742">
        <v>1</v>
      </c>
      <c r="Q742">
        <v>40299938</v>
      </c>
      <c r="R742" t="s">
        <v>8</v>
      </c>
      <c r="S742" s="8">
        <v>29097</v>
      </c>
      <c r="T742" t="s">
        <v>2324</v>
      </c>
      <c r="U742" t="s">
        <v>8</v>
      </c>
      <c r="V742">
        <v>2</v>
      </c>
      <c r="W742" t="s">
        <v>2367</v>
      </c>
      <c r="X742" t="s">
        <v>2367</v>
      </c>
      <c r="Y742" t="s">
        <v>2368</v>
      </c>
      <c r="Z742">
        <v>42</v>
      </c>
      <c r="AA742">
        <v>42</v>
      </c>
      <c r="AB742">
        <v>8</v>
      </c>
      <c r="AC742">
        <v>24</v>
      </c>
      <c r="AD742" t="s">
        <v>2369</v>
      </c>
      <c r="AE742" t="s">
        <v>2370</v>
      </c>
      <c r="AF742" t="s">
        <v>2371</v>
      </c>
      <c r="AG742">
        <v>2</v>
      </c>
      <c r="AH742">
        <v>1</v>
      </c>
      <c r="AI742">
        <v>60</v>
      </c>
      <c r="AJ742">
        <v>150</v>
      </c>
      <c r="AK742" t="s">
        <v>8</v>
      </c>
      <c r="AL742">
        <v>58</v>
      </c>
      <c r="AM742" t="s">
        <v>8</v>
      </c>
      <c r="AN742" t="s">
        <v>8</v>
      </c>
      <c r="AO742" t="s">
        <v>8</v>
      </c>
      <c r="AP742" t="s">
        <v>8</v>
      </c>
      <c r="AQ742" s="8">
        <v>44708</v>
      </c>
      <c r="AR742" t="s">
        <v>2372</v>
      </c>
      <c r="AS742" t="s">
        <v>76</v>
      </c>
      <c r="AT742">
        <v>48597102</v>
      </c>
      <c r="AU742">
        <v>5</v>
      </c>
      <c r="AV742">
        <v>23</v>
      </c>
      <c r="AW742">
        <v>73710420</v>
      </c>
    </row>
    <row r="743" spans="1:49" x14ac:dyDescent="0.25">
      <c r="A743">
        <v>700045938</v>
      </c>
      <c r="B743">
        <v>2022</v>
      </c>
      <c r="C743">
        <v>5</v>
      </c>
      <c r="D743">
        <v>24</v>
      </c>
      <c r="E743" s="8">
        <v>44705</v>
      </c>
      <c r="F743" t="s">
        <v>2445</v>
      </c>
      <c r="G743">
        <v>11</v>
      </c>
      <c r="H743">
        <v>2</v>
      </c>
      <c r="I743">
        <v>303203</v>
      </c>
      <c r="J743">
        <v>5</v>
      </c>
      <c r="K743">
        <v>30</v>
      </c>
      <c r="L743">
        <v>8</v>
      </c>
      <c r="M743">
        <v>6330</v>
      </c>
      <c r="N743" t="s">
        <v>27</v>
      </c>
      <c r="O743" t="s">
        <v>8</v>
      </c>
      <c r="P743">
        <v>1</v>
      </c>
      <c r="Q743">
        <v>27751030</v>
      </c>
      <c r="R743" t="s">
        <v>8</v>
      </c>
      <c r="S743" s="8">
        <v>25915</v>
      </c>
      <c r="T743" t="s">
        <v>2324</v>
      </c>
      <c r="U743" t="s">
        <v>8</v>
      </c>
      <c r="V743">
        <v>2</v>
      </c>
      <c r="W743" t="s">
        <v>2367</v>
      </c>
      <c r="X743" t="s">
        <v>2367</v>
      </c>
      <c r="Y743" t="s">
        <v>2368</v>
      </c>
      <c r="Z743">
        <v>51</v>
      </c>
      <c r="AA743">
        <v>51</v>
      </c>
      <c r="AB743">
        <v>5</v>
      </c>
      <c r="AC743">
        <v>11</v>
      </c>
      <c r="AD743" t="s">
        <v>2369</v>
      </c>
      <c r="AE743" t="s">
        <v>2370</v>
      </c>
      <c r="AF743" t="s">
        <v>2371</v>
      </c>
      <c r="AG743">
        <v>2</v>
      </c>
      <c r="AH743">
        <v>1</v>
      </c>
      <c r="AI743">
        <v>57</v>
      </c>
      <c r="AJ743">
        <v>150</v>
      </c>
      <c r="AK743" t="s">
        <v>8</v>
      </c>
      <c r="AL743">
        <v>58</v>
      </c>
      <c r="AM743" t="s">
        <v>8</v>
      </c>
      <c r="AN743" t="s">
        <v>8</v>
      </c>
      <c r="AO743" t="s">
        <v>8</v>
      </c>
      <c r="AP743" t="s">
        <v>8</v>
      </c>
      <c r="AQ743" s="8">
        <v>44708</v>
      </c>
      <c r="AR743" t="s">
        <v>2372</v>
      </c>
      <c r="AS743" t="s">
        <v>76</v>
      </c>
      <c r="AT743">
        <v>48597102</v>
      </c>
      <c r="AU743">
        <v>5</v>
      </c>
      <c r="AV743">
        <v>23</v>
      </c>
      <c r="AW743">
        <v>73710420</v>
      </c>
    </row>
    <row r="744" spans="1:49" x14ac:dyDescent="0.25">
      <c r="A744">
        <v>699167594</v>
      </c>
      <c r="B744">
        <v>2022</v>
      </c>
      <c r="C744">
        <v>5</v>
      </c>
      <c r="D744">
        <v>19</v>
      </c>
      <c r="E744" s="8">
        <v>44700</v>
      </c>
      <c r="F744" t="s">
        <v>2476</v>
      </c>
      <c r="G744">
        <v>14</v>
      </c>
      <c r="H744">
        <v>1</v>
      </c>
      <c r="I744">
        <v>301203</v>
      </c>
      <c r="J744">
        <v>5</v>
      </c>
      <c r="K744">
        <v>30</v>
      </c>
      <c r="L744">
        <v>10</v>
      </c>
      <c r="M744">
        <v>6322</v>
      </c>
      <c r="N744" t="s">
        <v>29</v>
      </c>
      <c r="O744" t="s">
        <v>8</v>
      </c>
      <c r="P744">
        <v>1</v>
      </c>
      <c r="Q744">
        <v>47628628</v>
      </c>
      <c r="R744" t="s">
        <v>8</v>
      </c>
      <c r="S744" s="8">
        <v>33270</v>
      </c>
      <c r="T744" t="s">
        <v>2324</v>
      </c>
      <c r="U744" t="s">
        <v>8</v>
      </c>
      <c r="V744">
        <v>2</v>
      </c>
      <c r="W744" t="s">
        <v>2367</v>
      </c>
      <c r="X744" t="s">
        <v>2367</v>
      </c>
      <c r="Y744" t="s">
        <v>2368</v>
      </c>
      <c r="Z744">
        <v>31</v>
      </c>
      <c r="AA744">
        <v>31</v>
      </c>
      <c r="AB744">
        <v>3</v>
      </c>
      <c r="AC744">
        <v>18</v>
      </c>
      <c r="AD744" t="s">
        <v>2369</v>
      </c>
      <c r="AE744" t="s">
        <v>2370</v>
      </c>
      <c r="AF744" t="s">
        <v>2371</v>
      </c>
      <c r="AG744">
        <v>2</v>
      </c>
      <c r="AH744">
        <v>1</v>
      </c>
      <c r="AI744">
        <v>84.5</v>
      </c>
      <c r="AJ744">
        <v>155</v>
      </c>
      <c r="AK744" t="s">
        <v>8</v>
      </c>
      <c r="AL744">
        <v>58</v>
      </c>
      <c r="AM744" t="s">
        <v>2401</v>
      </c>
      <c r="AN744" t="s">
        <v>8</v>
      </c>
      <c r="AO744" t="s">
        <v>8</v>
      </c>
      <c r="AP744" t="s">
        <v>8</v>
      </c>
      <c r="AQ744" s="8">
        <v>44706</v>
      </c>
      <c r="AR744" t="s">
        <v>2372</v>
      </c>
      <c r="AS744" t="s">
        <v>76</v>
      </c>
      <c r="AT744">
        <v>72675366</v>
      </c>
      <c r="AU744">
        <v>5</v>
      </c>
      <c r="AV744">
        <v>23</v>
      </c>
      <c r="AW744">
        <v>47204013</v>
      </c>
    </row>
    <row r="745" spans="1:49" x14ac:dyDescent="0.25">
      <c r="A745">
        <v>699275450</v>
      </c>
      <c r="B745">
        <v>2022</v>
      </c>
      <c r="C745">
        <v>5</v>
      </c>
      <c r="D745">
        <v>19</v>
      </c>
      <c r="E745" s="8">
        <v>44700</v>
      </c>
      <c r="F745">
        <v>809</v>
      </c>
      <c r="G745">
        <v>5</v>
      </c>
      <c r="H745">
        <v>2</v>
      </c>
      <c r="I745">
        <v>303203</v>
      </c>
      <c r="J745">
        <v>5</v>
      </c>
      <c r="K745">
        <v>30</v>
      </c>
      <c r="L745">
        <v>1</v>
      </c>
      <c r="M745">
        <v>6312</v>
      </c>
      <c r="N745" t="s">
        <v>39</v>
      </c>
      <c r="O745" t="s">
        <v>8</v>
      </c>
      <c r="P745">
        <v>1</v>
      </c>
      <c r="Q745">
        <v>48413195</v>
      </c>
      <c r="R745" t="s">
        <v>8</v>
      </c>
      <c r="S745" s="8">
        <v>34293</v>
      </c>
      <c r="T745" t="s">
        <v>2324</v>
      </c>
      <c r="U745" t="s">
        <v>8</v>
      </c>
      <c r="V745">
        <v>2</v>
      </c>
      <c r="W745" t="s">
        <v>2370</v>
      </c>
      <c r="X745" t="s">
        <v>2370</v>
      </c>
      <c r="Y745" t="s">
        <v>2368</v>
      </c>
      <c r="Z745">
        <v>28</v>
      </c>
      <c r="AA745">
        <v>28</v>
      </c>
      <c r="AB745">
        <v>5</v>
      </c>
      <c r="AC745">
        <v>29</v>
      </c>
      <c r="AD745" t="s">
        <v>2369</v>
      </c>
      <c r="AE745" t="s">
        <v>2370</v>
      </c>
      <c r="AF745" t="s">
        <v>2371</v>
      </c>
      <c r="AG745">
        <v>3</v>
      </c>
      <c r="AH745">
        <v>1</v>
      </c>
      <c r="AI745">
        <v>99</v>
      </c>
      <c r="AJ745">
        <v>158</v>
      </c>
      <c r="AK745" t="s">
        <v>8</v>
      </c>
      <c r="AL745">
        <v>58</v>
      </c>
      <c r="AM745" t="s">
        <v>8</v>
      </c>
      <c r="AN745" t="s">
        <v>8</v>
      </c>
      <c r="AO745" t="s">
        <v>8</v>
      </c>
      <c r="AP745" t="s">
        <v>8</v>
      </c>
      <c r="AQ745" s="8">
        <v>44707</v>
      </c>
      <c r="AR745" t="s">
        <v>2372</v>
      </c>
      <c r="AS745" t="s">
        <v>76</v>
      </c>
      <c r="AT745">
        <v>43341880</v>
      </c>
      <c r="AU745">
        <v>5</v>
      </c>
      <c r="AV745">
        <v>23</v>
      </c>
      <c r="AW745">
        <v>41473714</v>
      </c>
    </row>
    <row r="746" spans="1:49" x14ac:dyDescent="0.25">
      <c r="A746">
        <v>699289579</v>
      </c>
      <c r="B746">
        <v>2022</v>
      </c>
      <c r="C746">
        <v>5</v>
      </c>
      <c r="D746">
        <v>19</v>
      </c>
      <c r="E746" s="8">
        <v>44700</v>
      </c>
      <c r="F746">
        <v>809</v>
      </c>
      <c r="G746">
        <v>5</v>
      </c>
      <c r="H746">
        <v>4</v>
      </c>
      <c r="I746">
        <v>303203</v>
      </c>
      <c r="J746">
        <v>5</v>
      </c>
      <c r="K746">
        <v>30</v>
      </c>
      <c r="L746">
        <v>1</v>
      </c>
      <c r="M746">
        <v>6312</v>
      </c>
      <c r="N746" t="s">
        <v>39</v>
      </c>
      <c r="O746" t="s">
        <v>8</v>
      </c>
      <c r="P746">
        <v>1</v>
      </c>
      <c r="Q746">
        <v>43100387</v>
      </c>
      <c r="R746" t="s">
        <v>8</v>
      </c>
      <c r="S746" s="8">
        <v>31279</v>
      </c>
      <c r="T746" t="s">
        <v>2324</v>
      </c>
      <c r="U746" t="s">
        <v>8</v>
      </c>
      <c r="V746">
        <v>2</v>
      </c>
      <c r="W746" t="s">
        <v>2370</v>
      </c>
      <c r="X746" t="s">
        <v>2370</v>
      </c>
      <c r="Y746" t="s">
        <v>2368</v>
      </c>
      <c r="Z746">
        <v>36</v>
      </c>
      <c r="AA746">
        <v>36</v>
      </c>
      <c r="AB746">
        <v>8</v>
      </c>
      <c r="AC746">
        <v>29</v>
      </c>
      <c r="AD746" t="s">
        <v>2369</v>
      </c>
      <c r="AE746" t="s">
        <v>2370</v>
      </c>
      <c r="AF746" t="s">
        <v>2371</v>
      </c>
      <c r="AG746">
        <v>3</v>
      </c>
      <c r="AH746">
        <v>1</v>
      </c>
      <c r="AI746">
        <v>73</v>
      </c>
      <c r="AJ746">
        <v>160</v>
      </c>
      <c r="AK746" t="s">
        <v>8</v>
      </c>
      <c r="AL746">
        <v>58</v>
      </c>
      <c r="AM746" t="s">
        <v>8</v>
      </c>
      <c r="AN746" t="s">
        <v>8</v>
      </c>
      <c r="AO746" t="s">
        <v>8</v>
      </c>
      <c r="AP746" t="s">
        <v>8</v>
      </c>
      <c r="AQ746" s="8">
        <v>44707</v>
      </c>
      <c r="AR746" t="s">
        <v>2372</v>
      </c>
      <c r="AS746" t="s">
        <v>76</v>
      </c>
      <c r="AT746">
        <v>43341880</v>
      </c>
      <c r="AU746">
        <v>5</v>
      </c>
      <c r="AV746">
        <v>23</v>
      </c>
      <c r="AW746">
        <v>41473714</v>
      </c>
    </row>
    <row r="747" spans="1:49" x14ac:dyDescent="0.25">
      <c r="A747">
        <v>699290030</v>
      </c>
      <c r="B747">
        <v>2022</v>
      </c>
      <c r="C747">
        <v>5</v>
      </c>
      <c r="D747">
        <v>19</v>
      </c>
      <c r="E747" s="8">
        <v>44700</v>
      </c>
      <c r="F747">
        <v>809</v>
      </c>
      <c r="G747">
        <v>5</v>
      </c>
      <c r="H747">
        <v>5</v>
      </c>
      <c r="I747">
        <v>303203</v>
      </c>
      <c r="J747">
        <v>5</v>
      </c>
      <c r="K747">
        <v>30</v>
      </c>
      <c r="L747">
        <v>1</v>
      </c>
      <c r="M747">
        <v>6312</v>
      </c>
      <c r="N747" t="s">
        <v>39</v>
      </c>
      <c r="O747" t="s">
        <v>8</v>
      </c>
      <c r="P747">
        <v>1</v>
      </c>
      <c r="Q747">
        <v>43137923</v>
      </c>
      <c r="R747" t="s">
        <v>8</v>
      </c>
      <c r="S747" s="8">
        <v>31214</v>
      </c>
      <c r="T747" t="s">
        <v>2324</v>
      </c>
      <c r="U747" t="s">
        <v>8</v>
      </c>
      <c r="V747">
        <v>2</v>
      </c>
      <c r="W747" t="s">
        <v>2370</v>
      </c>
      <c r="X747" t="s">
        <v>2370</v>
      </c>
      <c r="Y747" t="s">
        <v>2368</v>
      </c>
      <c r="Z747">
        <v>36</v>
      </c>
      <c r="AA747">
        <v>36</v>
      </c>
      <c r="AB747">
        <v>11</v>
      </c>
      <c r="AC747">
        <v>3</v>
      </c>
      <c r="AD747" t="s">
        <v>2369</v>
      </c>
      <c r="AE747" t="s">
        <v>2370</v>
      </c>
      <c r="AF747" t="s">
        <v>2371</v>
      </c>
      <c r="AG747">
        <v>3</v>
      </c>
      <c r="AH747">
        <v>1</v>
      </c>
      <c r="AI747">
        <v>66</v>
      </c>
      <c r="AJ747">
        <v>152</v>
      </c>
      <c r="AK747" t="s">
        <v>8</v>
      </c>
      <c r="AL747">
        <v>58</v>
      </c>
      <c r="AM747" t="s">
        <v>8</v>
      </c>
      <c r="AN747" t="s">
        <v>8</v>
      </c>
      <c r="AO747" t="s">
        <v>8</v>
      </c>
      <c r="AP747" t="s">
        <v>8</v>
      </c>
      <c r="AQ747" s="8">
        <v>44707</v>
      </c>
      <c r="AR747" t="s">
        <v>2372</v>
      </c>
      <c r="AS747" t="s">
        <v>76</v>
      </c>
      <c r="AT747">
        <v>43341880</v>
      </c>
      <c r="AU747">
        <v>5</v>
      </c>
      <c r="AV747">
        <v>23</v>
      </c>
      <c r="AW747">
        <v>41473714</v>
      </c>
    </row>
    <row r="748" spans="1:49" x14ac:dyDescent="0.25">
      <c r="A748">
        <v>699290898</v>
      </c>
      <c r="B748">
        <v>2022</v>
      </c>
      <c r="C748">
        <v>5</v>
      </c>
      <c r="D748">
        <v>19</v>
      </c>
      <c r="E748" s="8">
        <v>44700</v>
      </c>
      <c r="F748">
        <v>809</v>
      </c>
      <c r="G748">
        <v>5</v>
      </c>
      <c r="H748">
        <v>6</v>
      </c>
      <c r="I748">
        <v>303203</v>
      </c>
      <c r="J748">
        <v>5</v>
      </c>
      <c r="K748">
        <v>30</v>
      </c>
      <c r="L748">
        <v>1</v>
      </c>
      <c r="M748">
        <v>6312</v>
      </c>
      <c r="N748" t="s">
        <v>39</v>
      </c>
      <c r="O748" t="s">
        <v>8</v>
      </c>
      <c r="P748">
        <v>1</v>
      </c>
      <c r="Q748">
        <v>805779</v>
      </c>
      <c r="R748" t="s">
        <v>8</v>
      </c>
      <c r="S748" s="8">
        <v>23258</v>
      </c>
      <c r="T748" t="s">
        <v>2324</v>
      </c>
      <c r="U748" t="s">
        <v>8</v>
      </c>
      <c r="V748">
        <v>2</v>
      </c>
      <c r="W748" t="s">
        <v>2367</v>
      </c>
      <c r="X748" t="s">
        <v>2375</v>
      </c>
      <c r="Y748" t="s">
        <v>2368</v>
      </c>
      <c r="Z748">
        <v>58</v>
      </c>
      <c r="AA748">
        <v>58</v>
      </c>
      <c r="AB748">
        <v>8</v>
      </c>
      <c r="AC748">
        <v>15</v>
      </c>
      <c r="AD748" t="s">
        <v>2369</v>
      </c>
      <c r="AE748" t="s">
        <v>2370</v>
      </c>
      <c r="AF748" t="s">
        <v>2371</v>
      </c>
      <c r="AG748">
        <v>3</v>
      </c>
      <c r="AH748">
        <v>1</v>
      </c>
      <c r="AI748">
        <v>80</v>
      </c>
      <c r="AJ748">
        <v>155</v>
      </c>
      <c r="AK748" t="s">
        <v>8</v>
      </c>
      <c r="AL748">
        <v>58</v>
      </c>
      <c r="AM748" t="s">
        <v>8</v>
      </c>
      <c r="AN748" t="s">
        <v>8</v>
      </c>
      <c r="AO748" t="s">
        <v>8</v>
      </c>
      <c r="AP748" t="s">
        <v>8</v>
      </c>
      <c r="AQ748" s="8">
        <v>44707</v>
      </c>
      <c r="AR748" t="s">
        <v>2372</v>
      </c>
      <c r="AS748" t="s">
        <v>76</v>
      </c>
      <c r="AT748">
        <v>43341880</v>
      </c>
      <c r="AU748">
        <v>5</v>
      </c>
      <c r="AV748">
        <v>23</v>
      </c>
      <c r="AW748">
        <v>41473714</v>
      </c>
    </row>
    <row r="749" spans="1:49" x14ac:dyDescent="0.25">
      <c r="A749">
        <v>703242213</v>
      </c>
      <c r="B749">
        <v>2022</v>
      </c>
      <c r="C749">
        <v>5</v>
      </c>
      <c r="D749">
        <v>20</v>
      </c>
      <c r="E749" s="8">
        <v>44701</v>
      </c>
      <c r="F749" t="s">
        <v>2494</v>
      </c>
      <c r="G749">
        <v>4</v>
      </c>
      <c r="H749">
        <v>7</v>
      </c>
      <c r="I749">
        <v>303203</v>
      </c>
      <c r="J749">
        <v>5</v>
      </c>
      <c r="K749">
        <v>30</v>
      </c>
      <c r="L749">
        <v>8</v>
      </c>
      <c r="M749">
        <v>6326</v>
      </c>
      <c r="N749" t="s">
        <v>25</v>
      </c>
      <c r="O749" t="s">
        <v>8</v>
      </c>
      <c r="P749">
        <v>1</v>
      </c>
      <c r="Q749">
        <v>40233797</v>
      </c>
      <c r="R749" t="s">
        <v>8</v>
      </c>
      <c r="S749" s="8">
        <v>29059</v>
      </c>
      <c r="T749" t="s">
        <v>2324</v>
      </c>
      <c r="U749" t="s">
        <v>8</v>
      </c>
      <c r="V749">
        <v>2</v>
      </c>
      <c r="W749" t="s">
        <v>2367</v>
      </c>
      <c r="X749" t="s">
        <v>2367</v>
      </c>
      <c r="Y749" t="s">
        <v>2368</v>
      </c>
      <c r="Z749">
        <v>42</v>
      </c>
      <c r="AA749">
        <v>42</v>
      </c>
      <c r="AB749">
        <v>9</v>
      </c>
      <c r="AC749">
        <v>27</v>
      </c>
      <c r="AD749" t="s">
        <v>2369</v>
      </c>
      <c r="AE749" t="s">
        <v>2370</v>
      </c>
      <c r="AF749" t="s">
        <v>2371</v>
      </c>
      <c r="AG749">
        <v>2</v>
      </c>
      <c r="AH749">
        <v>1</v>
      </c>
      <c r="AI749">
        <v>49</v>
      </c>
      <c r="AJ749">
        <v>144</v>
      </c>
      <c r="AK749" t="s">
        <v>8</v>
      </c>
      <c r="AL749">
        <v>58</v>
      </c>
      <c r="AM749" t="s">
        <v>8</v>
      </c>
      <c r="AN749" t="s">
        <v>8</v>
      </c>
      <c r="AO749" t="s">
        <v>8</v>
      </c>
      <c r="AP749" t="s">
        <v>8</v>
      </c>
      <c r="AQ749" s="8">
        <v>44713</v>
      </c>
      <c r="AR749" t="s">
        <v>2372</v>
      </c>
      <c r="AS749" t="s">
        <v>76</v>
      </c>
      <c r="AT749">
        <v>48597102</v>
      </c>
      <c r="AU749">
        <v>5</v>
      </c>
      <c r="AV749">
        <v>23</v>
      </c>
      <c r="AW749">
        <v>73710420</v>
      </c>
    </row>
    <row r="750" spans="1:49" x14ac:dyDescent="0.25">
      <c r="A750">
        <v>699495597</v>
      </c>
      <c r="B750">
        <v>2022</v>
      </c>
      <c r="C750">
        <v>5</v>
      </c>
      <c r="D750">
        <v>19</v>
      </c>
      <c r="E750" s="8">
        <v>44700</v>
      </c>
      <c r="F750" t="s">
        <v>2495</v>
      </c>
      <c r="G750">
        <v>20</v>
      </c>
      <c r="H750">
        <v>1</v>
      </c>
      <c r="I750">
        <v>303203</v>
      </c>
      <c r="J750">
        <v>5</v>
      </c>
      <c r="K750">
        <v>30</v>
      </c>
      <c r="L750">
        <v>4</v>
      </c>
      <c r="M750">
        <v>6332</v>
      </c>
      <c r="N750" t="s">
        <v>9</v>
      </c>
      <c r="O750" t="s">
        <v>8</v>
      </c>
      <c r="P750">
        <v>1</v>
      </c>
      <c r="Q750">
        <v>48058124</v>
      </c>
      <c r="R750" t="s">
        <v>8</v>
      </c>
      <c r="S750" s="8">
        <v>33529</v>
      </c>
      <c r="T750" t="s">
        <v>2324</v>
      </c>
      <c r="U750" t="s">
        <v>8</v>
      </c>
      <c r="V750">
        <v>2</v>
      </c>
      <c r="W750" t="s">
        <v>2367</v>
      </c>
      <c r="X750" t="s">
        <v>2367</v>
      </c>
      <c r="Y750" t="s">
        <v>2368</v>
      </c>
      <c r="Z750">
        <v>30</v>
      </c>
      <c r="AA750">
        <v>30</v>
      </c>
      <c r="AB750">
        <v>7</v>
      </c>
      <c r="AC750">
        <v>1</v>
      </c>
      <c r="AD750" t="s">
        <v>2369</v>
      </c>
      <c r="AE750" t="s">
        <v>2370</v>
      </c>
      <c r="AF750" t="s">
        <v>2371</v>
      </c>
      <c r="AG750">
        <v>3</v>
      </c>
      <c r="AH750">
        <v>1</v>
      </c>
      <c r="AI750" t="s">
        <v>8</v>
      </c>
      <c r="AJ750" t="s">
        <v>8</v>
      </c>
      <c r="AK750" t="s">
        <v>8</v>
      </c>
      <c r="AL750">
        <v>58</v>
      </c>
      <c r="AM750" t="s">
        <v>8</v>
      </c>
      <c r="AN750" t="s">
        <v>8</v>
      </c>
      <c r="AO750" t="s">
        <v>8</v>
      </c>
      <c r="AP750" t="s">
        <v>8</v>
      </c>
      <c r="AQ750" s="8">
        <v>44707</v>
      </c>
      <c r="AR750" t="s">
        <v>2372</v>
      </c>
      <c r="AS750" t="s">
        <v>76</v>
      </c>
      <c r="AT750">
        <v>837181</v>
      </c>
      <c r="AU750">
        <v>5</v>
      </c>
      <c r="AV750">
        <v>23</v>
      </c>
      <c r="AW750">
        <v>45602325</v>
      </c>
    </row>
    <row r="751" spans="1:49" x14ac:dyDescent="0.25">
      <c r="A751">
        <v>697389035</v>
      </c>
      <c r="B751">
        <v>2022</v>
      </c>
      <c r="C751">
        <v>5</v>
      </c>
      <c r="D751">
        <v>18</v>
      </c>
      <c r="E751" s="8">
        <v>44699</v>
      </c>
      <c r="F751">
        <v>281</v>
      </c>
      <c r="G751">
        <v>1</v>
      </c>
      <c r="H751">
        <v>10</v>
      </c>
      <c r="I751">
        <v>301612</v>
      </c>
      <c r="J751">
        <v>5</v>
      </c>
      <c r="K751">
        <v>30</v>
      </c>
      <c r="L751">
        <v>2</v>
      </c>
      <c r="M751">
        <v>6341</v>
      </c>
      <c r="N751" t="s">
        <v>49</v>
      </c>
      <c r="O751" t="s">
        <v>8</v>
      </c>
      <c r="P751">
        <v>1</v>
      </c>
      <c r="Q751">
        <v>44731347</v>
      </c>
      <c r="R751" t="s">
        <v>8</v>
      </c>
      <c r="S751" s="8">
        <v>32009</v>
      </c>
      <c r="T751" t="s">
        <v>2324</v>
      </c>
      <c r="U751" t="s">
        <v>8</v>
      </c>
      <c r="V751">
        <v>2</v>
      </c>
      <c r="W751" t="s">
        <v>2367</v>
      </c>
      <c r="X751" t="s">
        <v>2367</v>
      </c>
      <c r="Y751" t="s">
        <v>2368</v>
      </c>
      <c r="Z751">
        <v>34</v>
      </c>
      <c r="AA751">
        <v>34</v>
      </c>
      <c r="AB751">
        <v>8</v>
      </c>
      <c r="AC751">
        <v>28</v>
      </c>
      <c r="AD751" t="s">
        <v>2369</v>
      </c>
      <c r="AE751" t="s">
        <v>2370</v>
      </c>
      <c r="AF751">
        <v>88141</v>
      </c>
      <c r="AG751">
        <v>3</v>
      </c>
      <c r="AH751">
        <v>1</v>
      </c>
      <c r="AI751">
        <v>79.8</v>
      </c>
      <c r="AJ751">
        <v>149</v>
      </c>
      <c r="AK751" t="s">
        <v>8</v>
      </c>
      <c r="AL751">
        <v>58</v>
      </c>
      <c r="AM751" t="s">
        <v>8</v>
      </c>
      <c r="AN751" t="s">
        <v>8</v>
      </c>
      <c r="AO751" t="s">
        <v>8</v>
      </c>
      <c r="AP751" t="s">
        <v>8</v>
      </c>
      <c r="AQ751" s="8">
        <v>44704</v>
      </c>
      <c r="AR751" t="s">
        <v>2372</v>
      </c>
      <c r="AS751" t="s">
        <v>76</v>
      </c>
      <c r="AT751">
        <v>45523066</v>
      </c>
      <c r="AU751">
        <v>5</v>
      </c>
      <c r="AV751">
        <v>23</v>
      </c>
      <c r="AW751">
        <v>70805835</v>
      </c>
    </row>
    <row r="752" spans="1:49" x14ac:dyDescent="0.25">
      <c r="A752">
        <v>699275981</v>
      </c>
      <c r="B752">
        <v>2022</v>
      </c>
      <c r="C752">
        <v>5</v>
      </c>
      <c r="D752">
        <v>19</v>
      </c>
      <c r="E752" s="8">
        <v>44700</v>
      </c>
      <c r="F752">
        <v>809</v>
      </c>
      <c r="G752">
        <v>5</v>
      </c>
      <c r="H752">
        <v>3</v>
      </c>
      <c r="I752">
        <v>303203</v>
      </c>
      <c r="J752">
        <v>5</v>
      </c>
      <c r="K752">
        <v>30</v>
      </c>
      <c r="L752">
        <v>1</v>
      </c>
      <c r="M752">
        <v>6312</v>
      </c>
      <c r="N752" t="s">
        <v>39</v>
      </c>
      <c r="O752" t="s">
        <v>8</v>
      </c>
      <c r="P752">
        <v>1</v>
      </c>
      <c r="Q752">
        <v>41294842</v>
      </c>
      <c r="R752" t="s">
        <v>8</v>
      </c>
      <c r="S752" s="8">
        <v>30023</v>
      </c>
      <c r="T752" t="s">
        <v>2324</v>
      </c>
      <c r="U752" t="s">
        <v>8</v>
      </c>
      <c r="V752">
        <v>2</v>
      </c>
      <c r="W752" t="s">
        <v>2375</v>
      </c>
      <c r="X752" t="s">
        <v>2375</v>
      </c>
      <c r="Y752" t="s">
        <v>2368</v>
      </c>
      <c r="Z752">
        <v>40</v>
      </c>
      <c r="AA752">
        <v>40</v>
      </c>
      <c r="AB752">
        <v>2</v>
      </c>
      <c r="AC752">
        <v>6</v>
      </c>
      <c r="AD752" t="s">
        <v>2369</v>
      </c>
      <c r="AE752" t="s">
        <v>2370</v>
      </c>
      <c r="AF752" t="s">
        <v>2371</v>
      </c>
      <c r="AG752">
        <v>3</v>
      </c>
      <c r="AH752">
        <v>1</v>
      </c>
      <c r="AI752">
        <v>63</v>
      </c>
      <c r="AJ752">
        <v>148</v>
      </c>
      <c r="AK752" t="s">
        <v>8</v>
      </c>
      <c r="AL752">
        <v>58</v>
      </c>
      <c r="AM752" t="s">
        <v>8</v>
      </c>
      <c r="AN752" t="s">
        <v>8</v>
      </c>
      <c r="AO752" t="s">
        <v>8</v>
      </c>
      <c r="AP752" t="s">
        <v>8</v>
      </c>
      <c r="AQ752" s="8">
        <v>44707</v>
      </c>
      <c r="AR752" t="s">
        <v>2372</v>
      </c>
      <c r="AS752" t="s">
        <v>76</v>
      </c>
      <c r="AT752">
        <v>43341880</v>
      </c>
      <c r="AU752">
        <v>5</v>
      </c>
      <c r="AV752">
        <v>23</v>
      </c>
      <c r="AW752">
        <v>41473714</v>
      </c>
    </row>
    <row r="753" spans="1:49" x14ac:dyDescent="0.25">
      <c r="A753">
        <v>640832263</v>
      </c>
      <c r="B753">
        <v>2022</v>
      </c>
      <c r="C753">
        <v>2</v>
      </c>
      <c r="D753">
        <v>2</v>
      </c>
      <c r="E753" s="8">
        <v>44594</v>
      </c>
      <c r="F753">
        <v>150</v>
      </c>
      <c r="G753">
        <v>1</v>
      </c>
      <c r="H753">
        <v>6</v>
      </c>
      <c r="I753">
        <v>301613</v>
      </c>
      <c r="J753">
        <v>5</v>
      </c>
      <c r="K753">
        <v>30</v>
      </c>
      <c r="L753">
        <v>1</v>
      </c>
      <c r="M753">
        <v>6313</v>
      </c>
      <c r="N753" t="s">
        <v>40</v>
      </c>
      <c r="O753" t="s">
        <v>8</v>
      </c>
      <c r="P753">
        <v>1</v>
      </c>
      <c r="Q753">
        <v>830613</v>
      </c>
      <c r="R753" t="s">
        <v>8</v>
      </c>
      <c r="S753" s="8">
        <v>25369</v>
      </c>
      <c r="T753" t="s">
        <v>2324</v>
      </c>
      <c r="U753" t="s">
        <v>8</v>
      </c>
      <c r="V753">
        <v>2</v>
      </c>
      <c r="W753" t="s">
        <v>2367</v>
      </c>
      <c r="X753" t="s">
        <v>2367</v>
      </c>
      <c r="Y753" t="s">
        <v>2368</v>
      </c>
      <c r="Z753">
        <v>52</v>
      </c>
      <c r="AA753">
        <v>52</v>
      </c>
      <c r="AB753">
        <v>7</v>
      </c>
      <c r="AC753">
        <v>18</v>
      </c>
      <c r="AD753" t="s">
        <v>2369</v>
      </c>
      <c r="AE753" t="s">
        <v>2370</v>
      </c>
      <c r="AF753">
        <v>88141</v>
      </c>
      <c r="AG753">
        <v>1</v>
      </c>
      <c r="AH753">
        <v>1</v>
      </c>
      <c r="AI753">
        <v>70</v>
      </c>
      <c r="AJ753">
        <v>156</v>
      </c>
      <c r="AK753" t="s">
        <v>8</v>
      </c>
      <c r="AL753">
        <v>58</v>
      </c>
      <c r="AM753" t="s">
        <v>8</v>
      </c>
      <c r="AN753" t="s">
        <v>8</v>
      </c>
      <c r="AO753" t="s">
        <v>8</v>
      </c>
      <c r="AP753" t="s">
        <v>8</v>
      </c>
      <c r="AQ753" s="8">
        <v>44600</v>
      </c>
      <c r="AR753" t="s">
        <v>2372</v>
      </c>
      <c r="AS753" t="s">
        <v>76</v>
      </c>
      <c r="AT753">
        <v>46358785</v>
      </c>
      <c r="AU753">
        <v>5</v>
      </c>
      <c r="AV753">
        <v>23</v>
      </c>
      <c r="AW753">
        <v>45514476</v>
      </c>
    </row>
    <row r="754" spans="1:49" x14ac:dyDescent="0.25">
      <c r="A754">
        <v>646030428</v>
      </c>
      <c r="B754">
        <v>2022</v>
      </c>
      <c r="C754">
        <v>2</v>
      </c>
      <c r="D754">
        <v>17</v>
      </c>
      <c r="E754" s="8">
        <v>44609</v>
      </c>
      <c r="F754">
        <v>217</v>
      </c>
      <c r="G754">
        <v>9</v>
      </c>
      <c r="H754">
        <v>2</v>
      </c>
      <c r="I754">
        <v>303203</v>
      </c>
      <c r="J754">
        <v>5</v>
      </c>
      <c r="K754">
        <v>30</v>
      </c>
      <c r="L754">
        <v>1</v>
      </c>
      <c r="M754">
        <v>6312</v>
      </c>
      <c r="N754" t="s">
        <v>39</v>
      </c>
      <c r="O754" t="s">
        <v>8</v>
      </c>
      <c r="P754">
        <v>1</v>
      </c>
      <c r="Q754">
        <v>47400840</v>
      </c>
      <c r="R754" t="s">
        <v>8</v>
      </c>
      <c r="S754" s="8">
        <v>33184</v>
      </c>
      <c r="T754" t="s">
        <v>2324</v>
      </c>
      <c r="U754" t="s">
        <v>8</v>
      </c>
      <c r="V754">
        <v>2</v>
      </c>
      <c r="W754" t="s">
        <v>2375</v>
      </c>
      <c r="X754" t="s">
        <v>2375</v>
      </c>
      <c r="Y754" t="s">
        <v>2368</v>
      </c>
      <c r="Z754">
        <v>31</v>
      </c>
      <c r="AA754">
        <v>31</v>
      </c>
      <c r="AB754">
        <v>3</v>
      </c>
      <c r="AC754">
        <v>10</v>
      </c>
      <c r="AD754" t="s">
        <v>2369</v>
      </c>
      <c r="AE754" t="s">
        <v>2370</v>
      </c>
      <c r="AF754" t="s">
        <v>2371</v>
      </c>
      <c r="AG754">
        <v>3</v>
      </c>
      <c r="AH754">
        <v>1</v>
      </c>
      <c r="AI754">
        <v>52.3</v>
      </c>
      <c r="AJ754">
        <v>156</v>
      </c>
      <c r="AK754" t="s">
        <v>8</v>
      </c>
      <c r="AL754">
        <v>58</v>
      </c>
      <c r="AM754" t="s">
        <v>2433</v>
      </c>
      <c r="AN754" t="s">
        <v>8</v>
      </c>
      <c r="AO754" t="s">
        <v>8</v>
      </c>
      <c r="AP754" t="s">
        <v>8</v>
      </c>
      <c r="AQ754" s="8">
        <v>44610</v>
      </c>
      <c r="AR754" t="s">
        <v>2372</v>
      </c>
      <c r="AS754" t="s">
        <v>76</v>
      </c>
      <c r="AT754">
        <v>44392261</v>
      </c>
      <c r="AU754">
        <v>5</v>
      </c>
      <c r="AV754">
        <v>23</v>
      </c>
      <c r="AW754">
        <v>44699242</v>
      </c>
    </row>
    <row r="755" spans="1:49" x14ac:dyDescent="0.25">
      <c r="A755">
        <v>649514243</v>
      </c>
      <c r="B755">
        <v>2022</v>
      </c>
      <c r="C755">
        <v>2</v>
      </c>
      <c r="D755">
        <v>16</v>
      </c>
      <c r="E755" s="8">
        <v>44608</v>
      </c>
      <c r="F755">
        <v>246</v>
      </c>
      <c r="G755">
        <v>18</v>
      </c>
      <c r="H755">
        <v>1</v>
      </c>
      <c r="I755">
        <v>303203</v>
      </c>
      <c r="J755">
        <v>5</v>
      </c>
      <c r="K755">
        <v>30</v>
      </c>
      <c r="L755">
        <v>1</v>
      </c>
      <c r="M755">
        <v>6312</v>
      </c>
      <c r="N755" t="s">
        <v>39</v>
      </c>
      <c r="O755" t="s">
        <v>8</v>
      </c>
      <c r="P755">
        <v>1</v>
      </c>
      <c r="Q755">
        <v>46547151</v>
      </c>
      <c r="R755" t="s">
        <v>8</v>
      </c>
      <c r="S755" s="8">
        <v>33115</v>
      </c>
      <c r="T755" t="s">
        <v>2324</v>
      </c>
      <c r="U755" t="s">
        <v>8</v>
      </c>
      <c r="V755">
        <v>2</v>
      </c>
      <c r="W755" t="s">
        <v>2375</v>
      </c>
      <c r="X755" t="s">
        <v>2375</v>
      </c>
      <c r="Y755" t="s">
        <v>2368</v>
      </c>
      <c r="Z755">
        <v>31</v>
      </c>
      <c r="AA755">
        <v>31</v>
      </c>
      <c r="AB755">
        <v>5</v>
      </c>
      <c r="AC755">
        <v>17</v>
      </c>
      <c r="AD755" t="s">
        <v>2369</v>
      </c>
      <c r="AE755" t="s">
        <v>2370</v>
      </c>
      <c r="AF755" t="s">
        <v>2371</v>
      </c>
      <c r="AG755">
        <v>3</v>
      </c>
      <c r="AH755">
        <v>1</v>
      </c>
      <c r="AI755">
        <v>67</v>
      </c>
      <c r="AJ755">
        <v>148</v>
      </c>
      <c r="AK755" t="s">
        <v>8</v>
      </c>
      <c r="AL755">
        <v>58</v>
      </c>
      <c r="AM755" t="s">
        <v>8</v>
      </c>
      <c r="AN755" t="s">
        <v>8</v>
      </c>
      <c r="AO755" t="s">
        <v>8</v>
      </c>
      <c r="AP755" t="s">
        <v>8</v>
      </c>
      <c r="AQ755" s="8">
        <v>44616</v>
      </c>
      <c r="AR755" t="s">
        <v>2372</v>
      </c>
      <c r="AS755" t="s">
        <v>76</v>
      </c>
      <c r="AT755">
        <v>43341880</v>
      </c>
      <c r="AU755">
        <v>5</v>
      </c>
      <c r="AV755">
        <v>23</v>
      </c>
      <c r="AW755">
        <v>44699242</v>
      </c>
    </row>
    <row r="756" spans="1:49" x14ac:dyDescent="0.25">
      <c r="A756">
        <v>699272817</v>
      </c>
      <c r="B756">
        <v>2022</v>
      </c>
      <c r="C756">
        <v>5</v>
      </c>
      <c r="D756">
        <v>24</v>
      </c>
      <c r="E756" s="8">
        <v>44705</v>
      </c>
      <c r="F756">
        <v>809</v>
      </c>
      <c r="G756">
        <v>4</v>
      </c>
      <c r="H756">
        <v>3</v>
      </c>
      <c r="I756">
        <v>303203</v>
      </c>
      <c r="J756">
        <v>5</v>
      </c>
      <c r="K756">
        <v>30</v>
      </c>
      <c r="L756">
        <v>1</v>
      </c>
      <c r="M756">
        <v>6312</v>
      </c>
      <c r="N756" t="s">
        <v>39</v>
      </c>
      <c r="O756" t="s">
        <v>8</v>
      </c>
      <c r="P756">
        <v>1</v>
      </c>
      <c r="Q756">
        <v>40630941</v>
      </c>
      <c r="R756" t="s">
        <v>8</v>
      </c>
      <c r="S756" s="8">
        <v>28874</v>
      </c>
      <c r="T756" t="s">
        <v>2324</v>
      </c>
      <c r="U756" t="s">
        <v>8</v>
      </c>
      <c r="V756">
        <v>2</v>
      </c>
      <c r="W756" t="s">
        <v>2367</v>
      </c>
      <c r="X756" t="s">
        <v>2367</v>
      </c>
      <c r="Y756" t="s">
        <v>2368</v>
      </c>
      <c r="Z756">
        <v>43</v>
      </c>
      <c r="AA756">
        <v>43</v>
      </c>
      <c r="AB756">
        <v>4</v>
      </c>
      <c r="AC756">
        <v>5</v>
      </c>
      <c r="AD756" t="s">
        <v>2369</v>
      </c>
      <c r="AE756" t="s">
        <v>2370</v>
      </c>
      <c r="AF756" t="s">
        <v>2371</v>
      </c>
      <c r="AG756">
        <v>3</v>
      </c>
      <c r="AH756">
        <v>1</v>
      </c>
      <c r="AI756">
        <v>68</v>
      </c>
      <c r="AJ756">
        <v>153</v>
      </c>
      <c r="AK756" t="s">
        <v>8</v>
      </c>
      <c r="AL756">
        <v>58</v>
      </c>
      <c r="AM756" t="s">
        <v>8</v>
      </c>
      <c r="AN756" t="s">
        <v>8</v>
      </c>
      <c r="AO756" t="s">
        <v>8</v>
      </c>
      <c r="AP756" t="s">
        <v>8</v>
      </c>
      <c r="AQ756" s="8">
        <v>44707</v>
      </c>
      <c r="AR756" t="s">
        <v>2372</v>
      </c>
      <c r="AS756" t="s">
        <v>76</v>
      </c>
      <c r="AT756">
        <v>18011797</v>
      </c>
      <c r="AU756">
        <v>5</v>
      </c>
      <c r="AV756">
        <v>23</v>
      </c>
      <c r="AW756">
        <v>41473714</v>
      </c>
    </row>
    <row r="757" spans="1:49" x14ac:dyDescent="0.25">
      <c r="A757">
        <v>701264155</v>
      </c>
      <c r="B757">
        <v>2022</v>
      </c>
      <c r="C757">
        <v>5</v>
      </c>
      <c r="D757">
        <v>24</v>
      </c>
      <c r="E757" s="8">
        <v>44705</v>
      </c>
      <c r="F757">
        <v>243</v>
      </c>
      <c r="G757">
        <v>11</v>
      </c>
      <c r="H757">
        <v>1</v>
      </c>
      <c r="I757">
        <v>303203</v>
      </c>
      <c r="J757">
        <v>5</v>
      </c>
      <c r="K757">
        <v>30</v>
      </c>
      <c r="L757">
        <v>5</v>
      </c>
      <c r="M757">
        <v>6337</v>
      </c>
      <c r="N757" t="s">
        <v>16</v>
      </c>
      <c r="O757" t="s">
        <v>8</v>
      </c>
      <c r="P757">
        <v>1</v>
      </c>
      <c r="Q757">
        <v>42228693</v>
      </c>
      <c r="R757" t="s">
        <v>8</v>
      </c>
      <c r="S757" s="8">
        <v>30713</v>
      </c>
      <c r="T757" t="s">
        <v>2324</v>
      </c>
      <c r="U757" t="s">
        <v>8</v>
      </c>
      <c r="V757">
        <v>2</v>
      </c>
      <c r="W757" t="s">
        <v>2367</v>
      </c>
      <c r="X757" t="s">
        <v>2367</v>
      </c>
      <c r="Y757" t="s">
        <v>2368</v>
      </c>
      <c r="Z757">
        <v>38</v>
      </c>
      <c r="AA757">
        <v>38</v>
      </c>
      <c r="AB757">
        <v>3</v>
      </c>
      <c r="AC757">
        <v>23</v>
      </c>
      <c r="AD757" t="s">
        <v>2369</v>
      </c>
      <c r="AE757" t="s">
        <v>2370</v>
      </c>
      <c r="AF757" t="s">
        <v>2371</v>
      </c>
      <c r="AG757">
        <v>3</v>
      </c>
      <c r="AH757">
        <v>1</v>
      </c>
      <c r="AI757">
        <v>60</v>
      </c>
      <c r="AJ757">
        <v>156</v>
      </c>
      <c r="AK757" t="s">
        <v>8</v>
      </c>
      <c r="AL757">
        <v>58</v>
      </c>
      <c r="AM757" t="s">
        <v>8</v>
      </c>
      <c r="AN757" t="s">
        <v>8</v>
      </c>
      <c r="AO757" t="s">
        <v>8</v>
      </c>
      <c r="AP757" t="s">
        <v>8</v>
      </c>
      <c r="AQ757" s="8">
        <v>44710</v>
      </c>
      <c r="AR757" t="s">
        <v>2372</v>
      </c>
      <c r="AS757" t="s">
        <v>76</v>
      </c>
      <c r="AT757">
        <v>40952060</v>
      </c>
      <c r="AU757">
        <v>5</v>
      </c>
      <c r="AV757">
        <v>23</v>
      </c>
      <c r="AW757">
        <v>45429204</v>
      </c>
    </row>
    <row r="758" spans="1:49" x14ac:dyDescent="0.25">
      <c r="A758">
        <v>703092506</v>
      </c>
      <c r="B758">
        <v>2022</v>
      </c>
      <c r="C758">
        <v>5</v>
      </c>
      <c r="D758">
        <v>24</v>
      </c>
      <c r="E758" s="8">
        <v>44705</v>
      </c>
      <c r="F758">
        <v>843</v>
      </c>
      <c r="G758">
        <v>4</v>
      </c>
      <c r="H758">
        <v>4</v>
      </c>
      <c r="I758">
        <v>303203</v>
      </c>
      <c r="J758">
        <v>5</v>
      </c>
      <c r="K758">
        <v>30</v>
      </c>
      <c r="L758">
        <v>1</v>
      </c>
      <c r="M758">
        <v>6315</v>
      </c>
      <c r="N758" t="s">
        <v>42</v>
      </c>
      <c r="O758" t="s">
        <v>8</v>
      </c>
      <c r="P758">
        <v>1</v>
      </c>
      <c r="Q758">
        <v>48214784</v>
      </c>
      <c r="R758" t="s">
        <v>8</v>
      </c>
      <c r="S758" s="8">
        <v>33786</v>
      </c>
      <c r="T758" t="s">
        <v>2324</v>
      </c>
      <c r="U758" t="s">
        <v>8</v>
      </c>
      <c r="V758">
        <v>2</v>
      </c>
      <c r="W758" t="s">
        <v>2367</v>
      </c>
      <c r="X758" t="s">
        <v>2367</v>
      </c>
      <c r="Y758" t="s">
        <v>2368</v>
      </c>
      <c r="Z758">
        <v>29</v>
      </c>
      <c r="AA758">
        <v>29</v>
      </c>
      <c r="AB758">
        <v>10</v>
      </c>
      <c r="AC758">
        <v>23</v>
      </c>
      <c r="AD758" t="s">
        <v>2369</v>
      </c>
      <c r="AE758" t="s">
        <v>2370</v>
      </c>
      <c r="AF758" t="s">
        <v>2371</v>
      </c>
      <c r="AG758">
        <v>3</v>
      </c>
      <c r="AH758">
        <v>1</v>
      </c>
      <c r="AI758">
        <v>60</v>
      </c>
      <c r="AJ758">
        <v>150</v>
      </c>
      <c r="AK758" t="s">
        <v>8</v>
      </c>
      <c r="AL758">
        <v>58</v>
      </c>
      <c r="AM758" t="s">
        <v>8</v>
      </c>
      <c r="AN758" t="s">
        <v>8</v>
      </c>
      <c r="AO758" t="s">
        <v>8</v>
      </c>
      <c r="AP758" t="s">
        <v>8</v>
      </c>
      <c r="AQ758" s="8">
        <v>44712</v>
      </c>
      <c r="AR758" t="s">
        <v>2372</v>
      </c>
      <c r="AS758" t="s">
        <v>76</v>
      </c>
      <c r="AT758">
        <v>48211727</v>
      </c>
      <c r="AU758">
        <v>5</v>
      </c>
      <c r="AV758">
        <v>23</v>
      </c>
      <c r="AW758">
        <v>45561228</v>
      </c>
    </row>
    <row r="759" spans="1:49" x14ac:dyDescent="0.25">
      <c r="A759">
        <v>643852157</v>
      </c>
      <c r="B759">
        <v>2022</v>
      </c>
      <c r="C759">
        <v>2</v>
      </c>
      <c r="D759">
        <v>12</v>
      </c>
      <c r="E759" s="8">
        <v>44604</v>
      </c>
      <c r="F759" t="s">
        <v>2468</v>
      </c>
      <c r="G759">
        <v>11</v>
      </c>
      <c r="H759">
        <v>1</v>
      </c>
      <c r="I759">
        <v>303203</v>
      </c>
      <c r="J759">
        <v>5</v>
      </c>
      <c r="K759">
        <v>30</v>
      </c>
      <c r="L759">
        <v>7</v>
      </c>
      <c r="M759">
        <v>6348</v>
      </c>
      <c r="N759" t="s">
        <v>22</v>
      </c>
      <c r="O759" t="s">
        <v>8</v>
      </c>
      <c r="P759">
        <v>1</v>
      </c>
      <c r="Q759">
        <v>80324858</v>
      </c>
      <c r="R759" t="s">
        <v>8</v>
      </c>
      <c r="S759" s="8">
        <v>28962</v>
      </c>
      <c r="T759" t="s">
        <v>2324</v>
      </c>
      <c r="U759" t="s">
        <v>8</v>
      </c>
      <c r="V759">
        <v>2</v>
      </c>
      <c r="W759" t="s">
        <v>2367</v>
      </c>
      <c r="X759" t="s">
        <v>2367</v>
      </c>
      <c r="Y759" t="s">
        <v>2368</v>
      </c>
      <c r="Z759">
        <v>42</v>
      </c>
      <c r="AA759">
        <v>42</v>
      </c>
      <c r="AB759">
        <v>9</v>
      </c>
      <c r="AC759">
        <v>26</v>
      </c>
      <c r="AD759" t="s">
        <v>2369</v>
      </c>
      <c r="AE759" t="s">
        <v>2370</v>
      </c>
      <c r="AF759">
        <v>88141</v>
      </c>
      <c r="AG759">
        <v>2</v>
      </c>
      <c r="AH759">
        <v>1</v>
      </c>
      <c r="AI759">
        <v>71.5</v>
      </c>
      <c r="AJ759">
        <v>143</v>
      </c>
      <c r="AK759" t="s">
        <v>8</v>
      </c>
      <c r="AL759">
        <v>58</v>
      </c>
      <c r="AM759" t="s">
        <v>8</v>
      </c>
      <c r="AN759" t="s">
        <v>8</v>
      </c>
      <c r="AO759" t="s">
        <v>8</v>
      </c>
      <c r="AP759" t="s">
        <v>8</v>
      </c>
      <c r="AQ759" s="8">
        <v>44606</v>
      </c>
      <c r="AR759" t="s">
        <v>2372</v>
      </c>
      <c r="AS759" t="s">
        <v>76</v>
      </c>
      <c r="AT759">
        <v>26695846</v>
      </c>
      <c r="AU759">
        <v>5</v>
      </c>
      <c r="AV759">
        <v>23</v>
      </c>
      <c r="AW759">
        <v>45923914</v>
      </c>
    </row>
    <row r="760" spans="1:49" x14ac:dyDescent="0.25">
      <c r="A760">
        <v>643874869</v>
      </c>
      <c r="B760">
        <v>2022</v>
      </c>
      <c r="C760">
        <v>2</v>
      </c>
      <c r="D760">
        <v>12</v>
      </c>
      <c r="E760" s="8">
        <v>44604</v>
      </c>
      <c r="F760" t="s">
        <v>2468</v>
      </c>
      <c r="G760">
        <v>11</v>
      </c>
      <c r="H760">
        <v>5</v>
      </c>
      <c r="I760">
        <v>303203</v>
      </c>
      <c r="J760">
        <v>5</v>
      </c>
      <c r="K760">
        <v>30</v>
      </c>
      <c r="L760">
        <v>7</v>
      </c>
      <c r="M760">
        <v>6348</v>
      </c>
      <c r="N760" t="s">
        <v>22</v>
      </c>
      <c r="O760" t="s">
        <v>8</v>
      </c>
      <c r="P760">
        <v>1</v>
      </c>
      <c r="Q760">
        <v>822793</v>
      </c>
      <c r="R760" t="s">
        <v>8</v>
      </c>
      <c r="S760" s="8">
        <v>26506</v>
      </c>
      <c r="T760" t="s">
        <v>2324</v>
      </c>
      <c r="U760" t="s">
        <v>8</v>
      </c>
      <c r="V760">
        <v>2</v>
      </c>
      <c r="W760" t="s">
        <v>2367</v>
      </c>
      <c r="X760" t="s">
        <v>2367</v>
      </c>
      <c r="Y760" t="s">
        <v>2368</v>
      </c>
      <c r="Z760">
        <v>49</v>
      </c>
      <c r="AA760">
        <v>49</v>
      </c>
      <c r="AB760">
        <v>6</v>
      </c>
      <c r="AC760">
        <v>17</v>
      </c>
      <c r="AD760" t="s">
        <v>2369</v>
      </c>
      <c r="AE760" t="s">
        <v>2370</v>
      </c>
      <c r="AF760">
        <v>88141</v>
      </c>
      <c r="AG760">
        <v>1</v>
      </c>
      <c r="AH760">
        <v>1</v>
      </c>
      <c r="AI760">
        <v>63</v>
      </c>
      <c r="AJ760">
        <v>154</v>
      </c>
      <c r="AK760" t="s">
        <v>8</v>
      </c>
      <c r="AL760">
        <v>58</v>
      </c>
      <c r="AM760" t="s">
        <v>8</v>
      </c>
      <c r="AN760" t="s">
        <v>8</v>
      </c>
      <c r="AO760" t="s">
        <v>8</v>
      </c>
      <c r="AP760" t="s">
        <v>8</v>
      </c>
      <c r="AQ760" s="8">
        <v>44606</v>
      </c>
      <c r="AR760" t="s">
        <v>2372</v>
      </c>
      <c r="AS760" t="s">
        <v>76</v>
      </c>
      <c r="AT760">
        <v>26695846</v>
      </c>
      <c r="AU760">
        <v>5</v>
      </c>
      <c r="AV760">
        <v>23</v>
      </c>
      <c r="AW760">
        <v>45923914</v>
      </c>
    </row>
    <row r="761" spans="1:49" x14ac:dyDescent="0.25">
      <c r="A761">
        <v>703244273</v>
      </c>
      <c r="B761">
        <v>2022</v>
      </c>
      <c r="C761">
        <v>5</v>
      </c>
      <c r="D761">
        <v>24</v>
      </c>
      <c r="E761" s="8">
        <v>44705</v>
      </c>
      <c r="F761">
        <v>835</v>
      </c>
      <c r="G761">
        <v>14</v>
      </c>
      <c r="H761">
        <v>1</v>
      </c>
      <c r="I761">
        <v>303203</v>
      </c>
      <c r="J761">
        <v>5</v>
      </c>
      <c r="K761">
        <v>30</v>
      </c>
      <c r="L761">
        <v>1</v>
      </c>
      <c r="M761">
        <v>27097</v>
      </c>
      <c r="N761" t="s">
        <v>47</v>
      </c>
      <c r="O761" t="s">
        <v>8</v>
      </c>
      <c r="P761">
        <v>1</v>
      </c>
      <c r="Q761">
        <v>46901742</v>
      </c>
      <c r="R761" t="s">
        <v>8</v>
      </c>
      <c r="S761" s="8">
        <v>33315</v>
      </c>
      <c r="T761" t="s">
        <v>2324</v>
      </c>
      <c r="U761" t="s">
        <v>8</v>
      </c>
      <c r="V761">
        <v>1</v>
      </c>
      <c r="W761" t="s">
        <v>2367</v>
      </c>
      <c r="X761" t="s">
        <v>2367</v>
      </c>
      <c r="Y761" t="s">
        <v>2368</v>
      </c>
      <c r="Z761">
        <v>31</v>
      </c>
      <c r="AA761">
        <v>31</v>
      </c>
      <c r="AB761">
        <v>2</v>
      </c>
      <c r="AC761">
        <v>6</v>
      </c>
      <c r="AD761" t="s">
        <v>2369</v>
      </c>
      <c r="AE761" t="s">
        <v>2370</v>
      </c>
      <c r="AF761" t="s">
        <v>2371</v>
      </c>
      <c r="AG761">
        <v>3</v>
      </c>
      <c r="AH761">
        <v>1</v>
      </c>
      <c r="AI761">
        <v>53</v>
      </c>
      <c r="AJ761">
        <v>146</v>
      </c>
      <c r="AK761" t="s">
        <v>8</v>
      </c>
      <c r="AL761">
        <v>58</v>
      </c>
      <c r="AM761" t="s">
        <v>8</v>
      </c>
      <c r="AN761" t="s">
        <v>8</v>
      </c>
      <c r="AO761" t="s">
        <v>8</v>
      </c>
      <c r="AP761" t="s">
        <v>8</v>
      </c>
      <c r="AQ761" s="8">
        <v>44713</v>
      </c>
      <c r="AR761" t="s">
        <v>2372</v>
      </c>
      <c r="AS761" t="s">
        <v>76</v>
      </c>
      <c r="AT761">
        <v>75116284</v>
      </c>
      <c r="AU761">
        <v>5</v>
      </c>
      <c r="AV761">
        <v>23</v>
      </c>
      <c r="AW761">
        <v>44699242</v>
      </c>
    </row>
    <row r="762" spans="1:49" x14ac:dyDescent="0.25">
      <c r="A762">
        <v>691825661</v>
      </c>
      <c r="B762">
        <v>2022</v>
      </c>
      <c r="C762">
        <v>5</v>
      </c>
      <c r="D762">
        <v>6</v>
      </c>
      <c r="E762" s="8">
        <v>44687</v>
      </c>
      <c r="F762">
        <v>686</v>
      </c>
      <c r="G762">
        <v>7</v>
      </c>
      <c r="H762">
        <v>1</v>
      </c>
      <c r="I762">
        <v>303203</v>
      </c>
      <c r="J762">
        <v>5</v>
      </c>
      <c r="K762">
        <v>30</v>
      </c>
      <c r="L762">
        <v>1</v>
      </c>
      <c r="M762">
        <v>6312</v>
      </c>
      <c r="N762" t="s">
        <v>39</v>
      </c>
      <c r="O762" t="s">
        <v>8</v>
      </c>
      <c r="P762">
        <v>1</v>
      </c>
      <c r="Q762">
        <v>40782195</v>
      </c>
      <c r="R762" t="s">
        <v>8</v>
      </c>
      <c r="S762" s="8">
        <v>28710</v>
      </c>
      <c r="T762" t="s">
        <v>2324</v>
      </c>
      <c r="U762" t="s">
        <v>8</v>
      </c>
      <c r="V762">
        <v>2</v>
      </c>
      <c r="W762" t="s">
        <v>2367</v>
      </c>
      <c r="X762" t="s">
        <v>2370</v>
      </c>
      <c r="Y762" t="s">
        <v>2368</v>
      </c>
      <c r="Z762">
        <v>43</v>
      </c>
      <c r="AA762">
        <v>43</v>
      </c>
      <c r="AB762">
        <v>8</v>
      </c>
      <c r="AC762">
        <v>28</v>
      </c>
      <c r="AD762" t="s">
        <v>2369</v>
      </c>
      <c r="AE762" t="s">
        <v>2370</v>
      </c>
      <c r="AF762" t="s">
        <v>2371</v>
      </c>
      <c r="AG762">
        <v>3</v>
      </c>
      <c r="AH762">
        <v>1</v>
      </c>
      <c r="AI762">
        <v>89</v>
      </c>
      <c r="AJ762">
        <v>160</v>
      </c>
      <c r="AK762" t="s">
        <v>8</v>
      </c>
      <c r="AL762">
        <v>58</v>
      </c>
      <c r="AM762" t="s">
        <v>2492</v>
      </c>
      <c r="AN762" t="s">
        <v>8</v>
      </c>
      <c r="AO762" t="s">
        <v>8</v>
      </c>
      <c r="AP762" t="s">
        <v>8</v>
      </c>
      <c r="AQ762" s="8">
        <v>44692</v>
      </c>
      <c r="AR762" t="s">
        <v>2372</v>
      </c>
      <c r="AS762" t="s">
        <v>76</v>
      </c>
      <c r="AT762">
        <v>40728679</v>
      </c>
      <c r="AU762">
        <v>5</v>
      </c>
      <c r="AV762">
        <v>23</v>
      </c>
      <c r="AW762">
        <v>45561228</v>
      </c>
    </row>
    <row r="763" spans="1:49" x14ac:dyDescent="0.25">
      <c r="A763">
        <v>650478343</v>
      </c>
      <c r="B763">
        <v>2022</v>
      </c>
      <c r="C763">
        <v>2</v>
      </c>
      <c r="D763">
        <v>18</v>
      </c>
      <c r="E763" s="8">
        <v>44610</v>
      </c>
      <c r="F763" t="s">
        <v>2470</v>
      </c>
      <c r="G763">
        <v>16</v>
      </c>
      <c r="H763">
        <v>6</v>
      </c>
      <c r="I763">
        <v>303203</v>
      </c>
      <c r="J763">
        <v>5</v>
      </c>
      <c r="K763">
        <v>30</v>
      </c>
      <c r="L763">
        <v>7</v>
      </c>
      <c r="M763">
        <v>6348</v>
      </c>
      <c r="N763" t="s">
        <v>22</v>
      </c>
      <c r="O763" t="s">
        <v>8</v>
      </c>
      <c r="P763">
        <v>1</v>
      </c>
      <c r="Q763">
        <v>45410822</v>
      </c>
      <c r="R763" t="s">
        <v>8</v>
      </c>
      <c r="S763" s="8">
        <v>32393</v>
      </c>
      <c r="T763" t="s">
        <v>2324</v>
      </c>
      <c r="U763" t="s">
        <v>8</v>
      </c>
      <c r="V763">
        <v>2</v>
      </c>
      <c r="W763" t="s">
        <v>2367</v>
      </c>
      <c r="X763" t="s">
        <v>2367</v>
      </c>
      <c r="Y763" t="s">
        <v>2368</v>
      </c>
      <c r="Z763">
        <v>33</v>
      </c>
      <c r="AA763">
        <v>33</v>
      </c>
      <c r="AB763">
        <v>5</v>
      </c>
      <c r="AC763">
        <v>11</v>
      </c>
      <c r="AD763" t="s">
        <v>2369</v>
      </c>
      <c r="AE763" t="s">
        <v>2370</v>
      </c>
      <c r="AF763">
        <v>88141</v>
      </c>
      <c r="AG763">
        <v>1</v>
      </c>
      <c r="AH763">
        <v>1</v>
      </c>
      <c r="AI763" t="s">
        <v>8</v>
      </c>
      <c r="AJ763" t="s">
        <v>8</v>
      </c>
      <c r="AK763" t="s">
        <v>8</v>
      </c>
      <c r="AL763">
        <v>58</v>
      </c>
      <c r="AM763" t="s">
        <v>8</v>
      </c>
      <c r="AN763" t="s">
        <v>8</v>
      </c>
      <c r="AO763" t="s">
        <v>8</v>
      </c>
      <c r="AP763" t="s">
        <v>8</v>
      </c>
      <c r="AQ763" s="8">
        <v>44617</v>
      </c>
      <c r="AR763" t="s">
        <v>2372</v>
      </c>
      <c r="AS763" t="s">
        <v>76</v>
      </c>
      <c r="AT763">
        <v>26695846</v>
      </c>
      <c r="AU763">
        <v>5</v>
      </c>
      <c r="AV763">
        <v>23</v>
      </c>
      <c r="AW763">
        <v>76963480</v>
      </c>
    </row>
    <row r="764" spans="1:49" x14ac:dyDescent="0.25">
      <c r="A764">
        <v>648808247</v>
      </c>
      <c r="B764">
        <v>2022</v>
      </c>
      <c r="C764">
        <v>2</v>
      </c>
      <c r="D764">
        <v>15</v>
      </c>
      <c r="E764" s="8">
        <v>44607</v>
      </c>
      <c r="F764" t="s">
        <v>2431</v>
      </c>
      <c r="G764">
        <v>4</v>
      </c>
      <c r="H764">
        <v>1</v>
      </c>
      <c r="I764">
        <v>301203</v>
      </c>
      <c r="J764">
        <v>5</v>
      </c>
      <c r="K764">
        <v>30</v>
      </c>
      <c r="L764">
        <v>10</v>
      </c>
      <c r="M764">
        <v>6322</v>
      </c>
      <c r="N764" t="s">
        <v>29</v>
      </c>
      <c r="O764" t="s">
        <v>8</v>
      </c>
      <c r="P764">
        <v>1</v>
      </c>
      <c r="Q764">
        <v>47455987</v>
      </c>
      <c r="R764" t="s">
        <v>8</v>
      </c>
      <c r="S764" s="8">
        <v>33311</v>
      </c>
      <c r="T764" t="s">
        <v>2324</v>
      </c>
      <c r="U764" t="s">
        <v>8</v>
      </c>
      <c r="V764">
        <v>2</v>
      </c>
      <c r="W764" t="s">
        <v>2367</v>
      </c>
      <c r="X764" t="s">
        <v>2367</v>
      </c>
      <c r="Y764" t="s">
        <v>2368</v>
      </c>
      <c r="Z764">
        <v>30</v>
      </c>
      <c r="AA764">
        <v>30</v>
      </c>
      <c r="AB764">
        <v>11</v>
      </c>
      <c r="AC764">
        <v>1</v>
      </c>
      <c r="AD764" t="s">
        <v>2369</v>
      </c>
      <c r="AE764" t="s">
        <v>2370</v>
      </c>
      <c r="AF764" t="s">
        <v>2371</v>
      </c>
      <c r="AG764">
        <v>2</v>
      </c>
      <c r="AH764">
        <v>1</v>
      </c>
      <c r="AI764">
        <v>58.2</v>
      </c>
      <c r="AJ764">
        <v>150</v>
      </c>
      <c r="AK764" t="s">
        <v>8</v>
      </c>
      <c r="AL764">
        <v>58</v>
      </c>
      <c r="AM764" t="s">
        <v>2393</v>
      </c>
      <c r="AN764" t="s">
        <v>8</v>
      </c>
      <c r="AO764" t="s">
        <v>8</v>
      </c>
      <c r="AP764" t="s">
        <v>8</v>
      </c>
      <c r="AQ764" s="8">
        <v>44615</v>
      </c>
      <c r="AR764" t="s">
        <v>2372</v>
      </c>
      <c r="AS764" t="s">
        <v>76</v>
      </c>
      <c r="AT764">
        <v>72675366</v>
      </c>
      <c r="AU764">
        <v>5</v>
      </c>
      <c r="AV764">
        <v>23</v>
      </c>
      <c r="AW764">
        <v>47204013</v>
      </c>
    </row>
    <row r="765" spans="1:49" x14ac:dyDescent="0.25">
      <c r="A765">
        <v>645158175</v>
      </c>
      <c r="B765">
        <v>2022</v>
      </c>
      <c r="C765">
        <v>2</v>
      </c>
      <c r="D765">
        <v>16</v>
      </c>
      <c r="E765" s="8">
        <v>44608</v>
      </c>
      <c r="F765" t="s">
        <v>2392</v>
      </c>
      <c r="G765">
        <v>8</v>
      </c>
      <c r="H765">
        <v>6</v>
      </c>
      <c r="I765">
        <v>301612</v>
      </c>
      <c r="J765">
        <v>5</v>
      </c>
      <c r="K765">
        <v>30</v>
      </c>
      <c r="L765">
        <v>4</v>
      </c>
      <c r="M765">
        <v>6332</v>
      </c>
      <c r="N765" t="s">
        <v>9</v>
      </c>
      <c r="O765" t="s">
        <v>8</v>
      </c>
      <c r="P765">
        <v>1</v>
      </c>
      <c r="Q765">
        <v>834417</v>
      </c>
      <c r="R765" t="s">
        <v>8</v>
      </c>
      <c r="S765" s="8">
        <v>26107</v>
      </c>
      <c r="T765" t="s">
        <v>2324</v>
      </c>
      <c r="U765" t="s">
        <v>8</v>
      </c>
      <c r="V765">
        <v>2</v>
      </c>
      <c r="W765" t="s">
        <v>2367</v>
      </c>
      <c r="X765" t="s">
        <v>2367</v>
      </c>
      <c r="Y765" t="s">
        <v>2368</v>
      </c>
      <c r="Z765">
        <v>50</v>
      </c>
      <c r="AA765">
        <v>50</v>
      </c>
      <c r="AB765">
        <v>7</v>
      </c>
      <c r="AC765">
        <v>24</v>
      </c>
      <c r="AD765" t="s">
        <v>2369</v>
      </c>
      <c r="AE765" t="s">
        <v>2368</v>
      </c>
      <c r="AF765">
        <v>88141</v>
      </c>
      <c r="AG765">
        <v>1</v>
      </c>
      <c r="AH765">
        <v>1</v>
      </c>
      <c r="AI765" t="s">
        <v>8</v>
      </c>
      <c r="AJ765" t="s">
        <v>8</v>
      </c>
      <c r="AK765" t="s">
        <v>8</v>
      </c>
      <c r="AL765">
        <v>58</v>
      </c>
      <c r="AM765" t="s">
        <v>8</v>
      </c>
      <c r="AN765" t="s">
        <v>8</v>
      </c>
      <c r="AO765" t="s">
        <v>8</v>
      </c>
      <c r="AP765" t="s">
        <v>8</v>
      </c>
      <c r="AQ765" s="8">
        <v>44608</v>
      </c>
      <c r="AR765" t="s">
        <v>2372</v>
      </c>
      <c r="AS765" t="s">
        <v>76</v>
      </c>
      <c r="AT765">
        <v>44983489</v>
      </c>
      <c r="AU765">
        <v>5</v>
      </c>
      <c r="AV765">
        <v>23</v>
      </c>
      <c r="AW765">
        <v>45602325</v>
      </c>
    </row>
    <row r="766" spans="1:49" x14ac:dyDescent="0.25">
      <c r="A766">
        <v>651681911</v>
      </c>
      <c r="B766">
        <v>2022</v>
      </c>
      <c r="C766">
        <v>2</v>
      </c>
      <c r="D766">
        <v>18</v>
      </c>
      <c r="E766" s="8">
        <v>44610</v>
      </c>
      <c r="F766" t="s">
        <v>2471</v>
      </c>
      <c r="G766">
        <v>2</v>
      </c>
      <c r="H766">
        <v>6</v>
      </c>
      <c r="I766">
        <v>303203</v>
      </c>
      <c r="J766">
        <v>5</v>
      </c>
      <c r="K766">
        <v>30</v>
      </c>
      <c r="L766">
        <v>4</v>
      </c>
      <c r="M766">
        <v>6333</v>
      </c>
      <c r="N766" t="s">
        <v>11</v>
      </c>
      <c r="O766" t="s">
        <v>8</v>
      </c>
      <c r="P766">
        <v>1</v>
      </c>
      <c r="Q766">
        <v>47791908</v>
      </c>
      <c r="R766" t="s">
        <v>8</v>
      </c>
      <c r="S766" s="8">
        <v>33101</v>
      </c>
      <c r="T766" t="s">
        <v>2324</v>
      </c>
      <c r="U766" t="s">
        <v>8</v>
      </c>
      <c r="V766">
        <v>2</v>
      </c>
      <c r="W766" t="s">
        <v>2367</v>
      </c>
      <c r="X766" t="s">
        <v>2367</v>
      </c>
      <c r="Y766" t="s">
        <v>2368</v>
      </c>
      <c r="Z766">
        <v>31</v>
      </c>
      <c r="AA766">
        <v>31</v>
      </c>
      <c r="AB766">
        <v>6</v>
      </c>
      <c r="AC766">
        <v>2</v>
      </c>
      <c r="AD766" t="s">
        <v>2369</v>
      </c>
      <c r="AE766" t="s">
        <v>2370</v>
      </c>
      <c r="AF766" t="s">
        <v>2371</v>
      </c>
      <c r="AG766">
        <v>4</v>
      </c>
      <c r="AH766">
        <v>1</v>
      </c>
      <c r="AI766">
        <v>56</v>
      </c>
      <c r="AJ766">
        <v>1.58</v>
      </c>
      <c r="AK766" t="s">
        <v>8</v>
      </c>
      <c r="AL766">
        <v>58</v>
      </c>
      <c r="AM766" t="s">
        <v>8</v>
      </c>
      <c r="AN766" t="s">
        <v>8</v>
      </c>
      <c r="AO766" t="s">
        <v>8</v>
      </c>
      <c r="AP766" t="s">
        <v>8</v>
      </c>
      <c r="AQ766" s="8">
        <v>44619</v>
      </c>
      <c r="AR766" t="s">
        <v>2372</v>
      </c>
      <c r="AS766" t="s">
        <v>76</v>
      </c>
      <c r="AT766">
        <v>71732160</v>
      </c>
      <c r="AU766">
        <v>5</v>
      </c>
      <c r="AV766">
        <v>23</v>
      </c>
      <c r="AW766">
        <v>43520423</v>
      </c>
    </row>
    <row r="767" spans="1:49" x14ac:dyDescent="0.25">
      <c r="A767">
        <v>650468944</v>
      </c>
      <c r="B767">
        <v>2022</v>
      </c>
      <c r="C767">
        <v>2</v>
      </c>
      <c r="D767">
        <v>18</v>
      </c>
      <c r="E767" s="8">
        <v>44610</v>
      </c>
      <c r="F767" t="s">
        <v>2470</v>
      </c>
      <c r="G767">
        <v>16</v>
      </c>
      <c r="H767">
        <v>3</v>
      </c>
      <c r="I767">
        <v>303203</v>
      </c>
      <c r="J767">
        <v>5</v>
      </c>
      <c r="K767">
        <v>30</v>
      </c>
      <c r="L767">
        <v>7</v>
      </c>
      <c r="M767">
        <v>6348</v>
      </c>
      <c r="N767" t="s">
        <v>22</v>
      </c>
      <c r="O767" t="s">
        <v>8</v>
      </c>
      <c r="P767">
        <v>1</v>
      </c>
      <c r="Q767">
        <v>44876527</v>
      </c>
      <c r="R767" t="s">
        <v>8</v>
      </c>
      <c r="S767" s="8">
        <v>29037</v>
      </c>
      <c r="T767" t="s">
        <v>2324</v>
      </c>
      <c r="U767" t="s">
        <v>8</v>
      </c>
      <c r="V767">
        <v>2</v>
      </c>
      <c r="W767" t="s">
        <v>2367</v>
      </c>
      <c r="X767" t="s">
        <v>2367</v>
      </c>
      <c r="Y767" t="s">
        <v>2368</v>
      </c>
      <c r="Z767">
        <v>42</v>
      </c>
      <c r="AA767">
        <v>42</v>
      </c>
      <c r="AB767">
        <v>7</v>
      </c>
      <c r="AC767">
        <v>17</v>
      </c>
      <c r="AD767" t="s">
        <v>2369</v>
      </c>
      <c r="AE767" t="s">
        <v>2370</v>
      </c>
      <c r="AF767">
        <v>88141</v>
      </c>
      <c r="AG767">
        <v>1</v>
      </c>
      <c r="AH767">
        <v>1</v>
      </c>
      <c r="AI767" t="s">
        <v>8</v>
      </c>
      <c r="AJ767" t="s">
        <v>8</v>
      </c>
      <c r="AK767" t="s">
        <v>8</v>
      </c>
      <c r="AL767">
        <v>58</v>
      </c>
      <c r="AM767" t="s">
        <v>8</v>
      </c>
      <c r="AN767" t="s">
        <v>8</v>
      </c>
      <c r="AO767" t="s">
        <v>8</v>
      </c>
      <c r="AP767" t="s">
        <v>8</v>
      </c>
      <c r="AQ767" s="8">
        <v>44617</v>
      </c>
      <c r="AR767" t="s">
        <v>2372</v>
      </c>
      <c r="AS767" t="s">
        <v>76</v>
      </c>
      <c r="AT767">
        <v>26695846</v>
      </c>
      <c r="AU767">
        <v>5</v>
      </c>
      <c r="AV767">
        <v>23</v>
      </c>
      <c r="AW767">
        <v>76963480</v>
      </c>
    </row>
    <row r="768" spans="1:49" x14ac:dyDescent="0.25">
      <c r="A768">
        <v>647628633</v>
      </c>
      <c r="B768">
        <v>2022</v>
      </c>
      <c r="C768">
        <v>2</v>
      </c>
      <c r="D768">
        <v>15</v>
      </c>
      <c r="E768" s="8">
        <v>44607</v>
      </c>
      <c r="F768" t="s">
        <v>2373</v>
      </c>
      <c r="G768">
        <v>6</v>
      </c>
      <c r="H768">
        <v>3</v>
      </c>
      <c r="I768">
        <v>301613</v>
      </c>
      <c r="J768">
        <v>5</v>
      </c>
      <c r="K768">
        <v>30</v>
      </c>
      <c r="L768">
        <v>3</v>
      </c>
      <c r="M768">
        <v>6318</v>
      </c>
      <c r="N768" t="s">
        <v>6</v>
      </c>
      <c r="O768" t="s">
        <v>8</v>
      </c>
      <c r="P768">
        <v>1</v>
      </c>
      <c r="Q768">
        <v>46512095</v>
      </c>
      <c r="R768" t="s">
        <v>8</v>
      </c>
      <c r="S768" s="8">
        <v>33037</v>
      </c>
      <c r="T768" t="s">
        <v>2324</v>
      </c>
      <c r="U768" t="s">
        <v>8</v>
      </c>
      <c r="V768">
        <v>2</v>
      </c>
      <c r="W768" t="s">
        <v>2367</v>
      </c>
      <c r="X768" t="s">
        <v>2367</v>
      </c>
      <c r="Y768" t="s">
        <v>2368</v>
      </c>
      <c r="Z768">
        <v>31</v>
      </c>
      <c r="AA768">
        <v>31</v>
      </c>
      <c r="AB768">
        <v>8</v>
      </c>
      <c r="AC768">
        <v>2</v>
      </c>
      <c r="AD768" t="s">
        <v>2369</v>
      </c>
      <c r="AE768" t="s">
        <v>2370</v>
      </c>
      <c r="AF768" t="s">
        <v>2371</v>
      </c>
      <c r="AG768">
        <v>3</v>
      </c>
      <c r="AH768">
        <v>1</v>
      </c>
      <c r="AI768">
        <v>69.900000000000006</v>
      </c>
      <c r="AJ768">
        <v>156</v>
      </c>
      <c r="AK768" t="s">
        <v>8</v>
      </c>
      <c r="AL768">
        <v>58</v>
      </c>
      <c r="AM768" t="s">
        <v>8</v>
      </c>
      <c r="AN768" t="s">
        <v>8</v>
      </c>
      <c r="AO768" t="s">
        <v>8</v>
      </c>
      <c r="AP768" t="s">
        <v>8</v>
      </c>
      <c r="AQ768" s="8">
        <v>44613</v>
      </c>
      <c r="AR768" t="s">
        <v>2372</v>
      </c>
      <c r="AS768" t="s">
        <v>76</v>
      </c>
      <c r="AT768">
        <v>40395463</v>
      </c>
      <c r="AU768">
        <v>5</v>
      </c>
      <c r="AV768">
        <v>23</v>
      </c>
      <c r="AW768">
        <v>70417204</v>
      </c>
    </row>
    <row r="769" spans="1:49" x14ac:dyDescent="0.25">
      <c r="A769">
        <v>647353637</v>
      </c>
      <c r="B769">
        <v>2022</v>
      </c>
      <c r="C769">
        <v>2</v>
      </c>
      <c r="D769">
        <v>18</v>
      </c>
      <c r="E769" s="8">
        <v>44610</v>
      </c>
      <c r="F769">
        <v>234</v>
      </c>
      <c r="G769">
        <v>6</v>
      </c>
      <c r="H769">
        <v>1</v>
      </c>
      <c r="I769">
        <v>303203</v>
      </c>
      <c r="J769">
        <v>5</v>
      </c>
      <c r="K769">
        <v>30</v>
      </c>
      <c r="L769">
        <v>1</v>
      </c>
      <c r="M769">
        <v>6312</v>
      </c>
      <c r="N769" t="s">
        <v>39</v>
      </c>
      <c r="O769" t="s">
        <v>8</v>
      </c>
      <c r="P769">
        <v>1</v>
      </c>
      <c r="Q769">
        <v>43105173</v>
      </c>
      <c r="R769" t="s">
        <v>8</v>
      </c>
      <c r="S769" s="8">
        <v>29809</v>
      </c>
      <c r="T769" t="s">
        <v>2324</v>
      </c>
      <c r="U769" t="s">
        <v>8</v>
      </c>
      <c r="V769">
        <v>2</v>
      </c>
      <c r="W769" t="s">
        <v>2375</v>
      </c>
      <c r="X769" t="s">
        <v>2375</v>
      </c>
      <c r="Y769" t="s">
        <v>2368</v>
      </c>
      <c r="Z769">
        <v>40</v>
      </c>
      <c r="AA769">
        <v>40</v>
      </c>
      <c r="AB769">
        <v>6</v>
      </c>
      <c r="AC769">
        <v>7</v>
      </c>
      <c r="AD769" t="s">
        <v>2369</v>
      </c>
      <c r="AE769" t="s">
        <v>2370</v>
      </c>
      <c r="AF769" t="s">
        <v>2371</v>
      </c>
      <c r="AG769">
        <v>3</v>
      </c>
      <c r="AH769">
        <v>1</v>
      </c>
      <c r="AI769">
        <v>72.5</v>
      </c>
      <c r="AJ769">
        <v>150</v>
      </c>
      <c r="AK769" t="s">
        <v>8</v>
      </c>
      <c r="AL769">
        <v>58</v>
      </c>
      <c r="AM769" t="s">
        <v>8</v>
      </c>
      <c r="AN769" t="s">
        <v>8</v>
      </c>
      <c r="AO769" t="s">
        <v>8</v>
      </c>
      <c r="AP769" t="s">
        <v>8</v>
      </c>
      <c r="AQ769" s="8">
        <v>44613</v>
      </c>
      <c r="AR769" t="s">
        <v>2372</v>
      </c>
      <c r="AS769" t="s">
        <v>76</v>
      </c>
      <c r="AT769">
        <v>43106685</v>
      </c>
      <c r="AU769">
        <v>5</v>
      </c>
      <c r="AV769">
        <v>23</v>
      </c>
      <c r="AW769">
        <v>44699242</v>
      </c>
    </row>
    <row r="770" spans="1:49" x14ac:dyDescent="0.25">
      <c r="A770">
        <v>695726648</v>
      </c>
      <c r="B770">
        <v>2022</v>
      </c>
      <c r="C770">
        <v>5</v>
      </c>
      <c r="D770">
        <v>14</v>
      </c>
      <c r="E770" s="8">
        <v>44695</v>
      </c>
      <c r="F770" t="s">
        <v>2497</v>
      </c>
      <c r="G770">
        <v>17</v>
      </c>
      <c r="H770">
        <v>1</v>
      </c>
      <c r="I770">
        <v>303203</v>
      </c>
      <c r="J770">
        <v>5</v>
      </c>
      <c r="K770">
        <v>30</v>
      </c>
      <c r="L770">
        <v>8</v>
      </c>
      <c r="M770">
        <v>6330</v>
      </c>
      <c r="N770" t="s">
        <v>27</v>
      </c>
      <c r="O770" t="s">
        <v>8</v>
      </c>
      <c r="P770">
        <v>1</v>
      </c>
      <c r="Q770">
        <v>40193315</v>
      </c>
      <c r="R770" t="s">
        <v>8</v>
      </c>
      <c r="S770" s="8">
        <v>28852</v>
      </c>
      <c r="T770" t="s">
        <v>2324</v>
      </c>
      <c r="U770" t="s">
        <v>8</v>
      </c>
      <c r="V770">
        <v>2</v>
      </c>
      <c r="W770" t="s">
        <v>2367</v>
      </c>
      <c r="X770" t="s">
        <v>2367</v>
      </c>
      <c r="Y770" t="s">
        <v>2368</v>
      </c>
      <c r="Z770">
        <v>43</v>
      </c>
      <c r="AA770">
        <v>43</v>
      </c>
      <c r="AB770">
        <v>4</v>
      </c>
      <c r="AC770">
        <v>16</v>
      </c>
      <c r="AD770" t="s">
        <v>2369</v>
      </c>
      <c r="AE770" t="s">
        <v>2370</v>
      </c>
      <c r="AF770" t="s">
        <v>2371</v>
      </c>
      <c r="AG770">
        <v>2</v>
      </c>
      <c r="AH770">
        <v>1</v>
      </c>
      <c r="AI770" t="s">
        <v>8</v>
      </c>
      <c r="AJ770" t="s">
        <v>8</v>
      </c>
      <c r="AK770" t="s">
        <v>8</v>
      </c>
      <c r="AL770">
        <v>58</v>
      </c>
      <c r="AM770" t="s">
        <v>8</v>
      </c>
      <c r="AN770" t="s">
        <v>8</v>
      </c>
      <c r="AO770" t="s">
        <v>8</v>
      </c>
      <c r="AP770" t="s">
        <v>8</v>
      </c>
      <c r="AQ770" s="8">
        <v>44700</v>
      </c>
      <c r="AR770" t="s">
        <v>2372</v>
      </c>
      <c r="AS770" t="s">
        <v>76</v>
      </c>
      <c r="AT770">
        <v>48597102</v>
      </c>
      <c r="AU770">
        <v>5</v>
      </c>
      <c r="AV770">
        <v>23</v>
      </c>
      <c r="AW770">
        <v>70418291</v>
      </c>
    </row>
    <row r="771" spans="1:49" x14ac:dyDescent="0.25">
      <c r="A771">
        <v>701663675</v>
      </c>
      <c r="B771">
        <v>2022</v>
      </c>
      <c r="C771">
        <v>5</v>
      </c>
      <c r="D771">
        <v>24</v>
      </c>
      <c r="E771" s="8">
        <v>44705</v>
      </c>
      <c r="F771">
        <v>824</v>
      </c>
      <c r="G771">
        <v>9</v>
      </c>
      <c r="H771">
        <v>1</v>
      </c>
      <c r="I771">
        <v>303203</v>
      </c>
      <c r="J771">
        <v>5</v>
      </c>
      <c r="K771">
        <v>30</v>
      </c>
      <c r="L771">
        <v>1</v>
      </c>
      <c r="M771">
        <v>6312</v>
      </c>
      <c r="N771" t="s">
        <v>39</v>
      </c>
      <c r="O771" t="s">
        <v>8</v>
      </c>
      <c r="P771">
        <v>1</v>
      </c>
      <c r="Q771">
        <v>19329653</v>
      </c>
      <c r="R771" t="s">
        <v>8</v>
      </c>
      <c r="S771" s="8">
        <v>27283</v>
      </c>
      <c r="T771" t="s">
        <v>2324</v>
      </c>
      <c r="U771" t="s">
        <v>8</v>
      </c>
      <c r="V771">
        <v>2</v>
      </c>
      <c r="W771" t="s">
        <v>2367</v>
      </c>
      <c r="X771" t="s">
        <v>2367</v>
      </c>
      <c r="Y771" t="s">
        <v>2368</v>
      </c>
      <c r="Z771">
        <v>47</v>
      </c>
      <c r="AA771">
        <v>47</v>
      </c>
      <c r="AB771">
        <v>8</v>
      </c>
      <c r="AC771">
        <v>13</v>
      </c>
      <c r="AD771" t="s">
        <v>2369</v>
      </c>
      <c r="AE771" t="s">
        <v>2370</v>
      </c>
      <c r="AF771" t="s">
        <v>2371</v>
      </c>
      <c r="AG771">
        <v>3</v>
      </c>
      <c r="AH771">
        <v>1</v>
      </c>
      <c r="AI771">
        <v>66.099999999999994</v>
      </c>
      <c r="AJ771">
        <v>149</v>
      </c>
      <c r="AK771" t="s">
        <v>8</v>
      </c>
      <c r="AL771">
        <v>58</v>
      </c>
      <c r="AM771" t="s">
        <v>8</v>
      </c>
      <c r="AN771" t="s">
        <v>8</v>
      </c>
      <c r="AO771" t="s">
        <v>8</v>
      </c>
      <c r="AP771" t="s">
        <v>8</v>
      </c>
      <c r="AQ771" s="8">
        <v>44711</v>
      </c>
      <c r="AR771" t="s">
        <v>2372</v>
      </c>
      <c r="AS771" t="s">
        <v>76</v>
      </c>
      <c r="AT771">
        <v>80237552</v>
      </c>
      <c r="AU771">
        <v>5</v>
      </c>
      <c r="AV771">
        <v>23</v>
      </c>
      <c r="AW771">
        <v>44699242</v>
      </c>
    </row>
    <row r="772" spans="1:49" x14ac:dyDescent="0.25">
      <c r="A772">
        <v>644697552</v>
      </c>
      <c r="B772">
        <v>2022</v>
      </c>
      <c r="C772">
        <v>2</v>
      </c>
      <c r="D772">
        <v>14</v>
      </c>
      <c r="E772" s="8">
        <v>44606</v>
      </c>
      <c r="F772" t="s">
        <v>2392</v>
      </c>
      <c r="G772">
        <v>1</v>
      </c>
      <c r="H772">
        <v>1</v>
      </c>
      <c r="I772">
        <v>301612</v>
      </c>
      <c r="J772">
        <v>5</v>
      </c>
      <c r="K772">
        <v>30</v>
      </c>
      <c r="L772">
        <v>4</v>
      </c>
      <c r="M772">
        <v>6332</v>
      </c>
      <c r="N772" t="s">
        <v>9</v>
      </c>
      <c r="O772" t="s">
        <v>8</v>
      </c>
      <c r="P772">
        <v>1</v>
      </c>
      <c r="Q772">
        <v>41045784</v>
      </c>
      <c r="R772" t="s">
        <v>8</v>
      </c>
      <c r="S772" s="8">
        <v>29827</v>
      </c>
      <c r="T772" t="s">
        <v>2324</v>
      </c>
      <c r="U772" t="s">
        <v>8</v>
      </c>
      <c r="V772">
        <v>2</v>
      </c>
      <c r="W772" t="s">
        <v>2375</v>
      </c>
      <c r="X772" t="s">
        <v>2375</v>
      </c>
      <c r="Y772" t="s">
        <v>2368</v>
      </c>
      <c r="Z772">
        <v>40</v>
      </c>
      <c r="AA772">
        <v>40</v>
      </c>
      <c r="AB772">
        <v>5</v>
      </c>
      <c r="AC772">
        <v>16</v>
      </c>
      <c r="AD772" t="s">
        <v>2369</v>
      </c>
      <c r="AE772" t="s">
        <v>2370</v>
      </c>
      <c r="AF772">
        <v>88141</v>
      </c>
      <c r="AG772">
        <v>1</v>
      </c>
      <c r="AH772">
        <v>1</v>
      </c>
      <c r="AI772">
        <v>66</v>
      </c>
      <c r="AJ772">
        <v>155</v>
      </c>
      <c r="AK772" t="s">
        <v>8</v>
      </c>
      <c r="AL772">
        <v>58</v>
      </c>
      <c r="AM772" t="s">
        <v>8</v>
      </c>
      <c r="AN772" t="s">
        <v>8</v>
      </c>
      <c r="AO772" t="s">
        <v>8</v>
      </c>
      <c r="AP772" t="s">
        <v>8</v>
      </c>
      <c r="AQ772" s="8">
        <v>44608</v>
      </c>
      <c r="AR772" t="s">
        <v>2372</v>
      </c>
      <c r="AS772" t="s">
        <v>76</v>
      </c>
      <c r="AT772">
        <v>40284399</v>
      </c>
      <c r="AU772">
        <v>5</v>
      </c>
      <c r="AV772">
        <v>23</v>
      </c>
      <c r="AW772">
        <v>45602325</v>
      </c>
    </row>
    <row r="773" spans="1:49" x14ac:dyDescent="0.25">
      <c r="A773">
        <v>646204090</v>
      </c>
      <c r="B773">
        <v>2022</v>
      </c>
      <c r="C773">
        <v>2</v>
      </c>
      <c r="D773">
        <v>14</v>
      </c>
      <c r="E773" s="8">
        <v>44606</v>
      </c>
      <c r="F773">
        <v>157</v>
      </c>
      <c r="G773">
        <v>10</v>
      </c>
      <c r="H773">
        <v>1</v>
      </c>
      <c r="I773">
        <v>303203</v>
      </c>
      <c r="J773">
        <v>5</v>
      </c>
      <c r="K773">
        <v>30</v>
      </c>
      <c r="L773">
        <v>2</v>
      </c>
      <c r="M773">
        <v>6341</v>
      </c>
      <c r="N773" t="s">
        <v>49</v>
      </c>
      <c r="O773" t="s">
        <v>8</v>
      </c>
      <c r="P773">
        <v>1</v>
      </c>
      <c r="Q773">
        <v>42493203</v>
      </c>
      <c r="R773" t="s">
        <v>8</v>
      </c>
      <c r="S773" s="8">
        <v>30877</v>
      </c>
      <c r="T773" t="s">
        <v>2324</v>
      </c>
      <c r="U773" t="s">
        <v>8</v>
      </c>
      <c r="V773">
        <v>2</v>
      </c>
      <c r="W773" t="s">
        <v>2375</v>
      </c>
      <c r="X773" t="s">
        <v>2375</v>
      </c>
      <c r="Y773" t="s">
        <v>2368</v>
      </c>
      <c r="Z773">
        <v>37</v>
      </c>
      <c r="AA773">
        <v>37</v>
      </c>
      <c r="AB773">
        <v>7</v>
      </c>
      <c r="AC773">
        <v>0</v>
      </c>
      <c r="AD773" t="s">
        <v>2369</v>
      </c>
      <c r="AE773" t="s">
        <v>2368</v>
      </c>
      <c r="AF773">
        <v>88141</v>
      </c>
      <c r="AG773">
        <v>1</v>
      </c>
      <c r="AH773">
        <v>1</v>
      </c>
      <c r="AI773" t="s">
        <v>8</v>
      </c>
      <c r="AJ773" t="s">
        <v>8</v>
      </c>
      <c r="AK773" t="s">
        <v>8</v>
      </c>
      <c r="AL773">
        <v>58</v>
      </c>
      <c r="AM773" t="s">
        <v>8</v>
      </c>
      <c r="AN773" t="s">
        <v>8</v>
      </c>
      <c r="AO773" t="s">
        <v>8</v>
      </c>
      <c r="AP773" t="s">
        <v>8</v>
      </c>
      <c r="AQ773" s="8">
        <v>44610</v>
      </c>
      <c r="AR773" t="s">
        <v>2372</v>
      </c>
      <c r="AS773" t="s">
        <v>76</v>
      </c>
      <c r="AT773">
        <v>46150777</v>
      </c>
      <c r="AU773">
        <v>5</v>
      </c>
      <c r="AV773">
        <v>23</v>
      </c>
      <c r="AW773">
        <v>70805835</v>
      </c>
    </row>
    <row r="774" spans="1:49" x14ac:dyDescent="0.25">
      <c r="A774">
        <v>645396622</v>
      </c>
      <c r="B774">
        <v>2022</v>
      </c>
      <c r="C774">
        <v>2</v>
      </c>
      <c r="D774">
        <v>15</v>
      </c>
      <c r="E774" s="8">
        <v>44607</v>
      </c>
      <c r="F774" t="s">
        <v>2476</v>
      </c>
      <c r="G774">
        <v>20</v>
      </c>
      <c r="H774">
        <v>2</v>
      </c>
      <c r="I774">
        <v>301203</v>
      </c>
      <c r="J774">
        <v>5</v>
      </c>
      <c r="K774">
        <v>30</v>
      </c>
      <c r="L774">
        <v>10</v>
      </c>
      <c r="M774">
        <v>6322</v>
      </c>
      <c r="N774" t="s">
        <v>29</v>
      </c>
      <c r="O774" t="s">
        <v>8</v>
      </c>
      <c r="P774">
        <v>1</v>
      </c>
      <c r="Q774">
        <v>42840131</v>
      </c>
      <c r="R774" t="s">
        <v>8</v>
      </c>
      <c r="S774" s="8">
        <v>31087</v>
      </c>
      <c r="T774" t="s">
        <v>2324</v>
      </c>
      <c r="U774" t="s">
        <v>8</v>
      </c>
      <c r="V774">
        <v>1</v>
      </c>
      <c r="W774" t="s">
        <v>2367</v>
      </c>
      <c r="X774" t="s">
        <v>2367</v>
      </c>
      <c r="Y774" t="s">
        <v>2368</v>
      </c>
      <c r="Z774">
        <v>37</v>
      </c>
      <c r="AA774">
        <v>37</v>
      </c>
      <c r="AB774">
        <v>0</v>
      </c>
      <c r="AC774">
        <v>6</v>
      </c>
      <c r="AD774" t="s">
        <v>2369</v>
      </c>
      <c r="AE774" t="s">
        <v>2370</v>
      </c>
      <c r="AF774" t="s">
        <v>2371</v>
      </c>
      <c r="AG774">
        <v>2</v>
      </c>
      <c r="AH774">
        <v>1</v>
      </c>
      <c r="AI774">
        <v>57</v>
      </c>
      <c r="AJ774">
        <v>151</v>
      </c>
      <c r="AK774" t="s">
        <v>8</v>
      </c>
      <c r="AL774">
        <v>58</v>
      </c>
      <c r="AM774" t="s">
        <v>2457</v>
      </c>
      <c r="AN774" t="s">
        <v>8</v>
      </c>
      <c r="AO774" t="s">
        <v>8</v>
      </c>
      <c r="AP774" t="s">
        <v>8</v>
      </c>
      <c r="AQ774" s="8">
        <v>44609</v>
      </c>
      <c r="AR774" t="s">
        <v>2372</v>
      </c>
      <c r="AS774" t="s">
        <v>76</v>
      </c>
      <c r="AT774">
        <v>44738119</v>
      </c>
      <c r="AU774">
        <v>5</v>
      </c>
      <c r="AV774">
        <v>23</v>
      </c>
      <c r="AW774">
        <v>47204013</v>
      </c>
    </row>
    <row r="775" spans="1:49" x14ac:dyDescent="0.25">
      <c r="A775">
        <v>646204461</v>
      </c>
      <c r="B775">
        <v>2022</v>
      </c>
      <c r="C775">
        <v>2</v>
      </c>
      <c r="D775">
        <v>14</v>
      </c>
      <c r="E775" s="8">
        <v>44606</v>
      </c>
      <c r="F775">
        <v>157</v>
      </c>
      <c r="G775">
        <v>10</v>
      </c>
      <c r="H775">
        <v>2</v>
      </c>
      <c r="I775">
        <v>303203</v>
      </c>
      <c r="J775">
        <v>5</v>
      </c>
      <c r="K775">
        <v>30</v>
      </c>
      <c r="L775">
        <v>2</v>
      </c>
      <c r="M775">
        <v>6341</v>
      </c>
      <c r="N775" t="s">
        <v>49</v>
      </c>
      <c r="O775" t="s">
        <v>8</v>
      </c>
      <c r="P775">
        <v>5</v>
      </c>
      <c r="Q775" t="s">
        <v>2469</v>
      </c>
      <c r="R775" t="s">
        <v>8</v>
      </c>
      <c r="S775" s="8">
        <v>32966</v>
      </c>
      <c r="T775" t="s">
        <v>2324</v>
      </c>
      <c r="U775" t="s">
        <v>8</v>
      </c>
      <c r="V775">
        <v>1</v>
      </c>
      <c r="W775" t="s">
        <v>2367</v>
      </c>
      <c r="X775" t="s">
        <v>2367</v>
      </c>
      <c r="Y775" t="s">
        <v>2368</v>
      </c>
      <c r="Z775">
        <v>31</v>
      </c>
      <c r="AA775">
        <v>31</v>
      </c>
      <c r="AB775">
        <v>10</v>
      </c>
      <c r="AC775">
        <v>11</v>
      </c>
      <c r="AD775" t="s">
        <v>2369</v>
      </c>
      <c r="AE775" t="s">
        <v>2370</v>
      </c>
      <c r="AF775">
        <v>88141</v>
      </c>
      <c r="AG775">
        <v>1</v>
      </c>
      <c r="AH775">
        <v>1</v>
      </c>
      <c r="AI775" t="s">
        <v>8</v>
      </c>
      <c r="AJ775" t="s">
        <v>8</v>
      </c>
      <c r="AK775" t="s">
        <v>8</v>
      </c>
      <c r="AL775">
        <v>58</v>
      </c>
      <c r="AM775" t="s">
        <v>8</v>
      </c>
      <c r="AN775" t="s">
        <v>8</v>
      </c>
      <c r="AO775" t="s">
        <v>8</v>
      </c>
      <c r="AP775" t="s">
        <v>8</v>
      </c>
      <c r="AQ775" s="8">
        <v>44610</v>
      </c>
      <c r="AR775" t="s">
        <v>2372</v>
      </c>
      <c r="AS775" t="s">
        <v>76</v>
      </c>
      <c r="AT775">
        <v>46150777</v>
      </c>
      <c r="AU775">
        <v>5</v>
      </c>
      <c r="AV775">
        <v>23</v>
      </c>
      <c r="AW775">
        <v>70805835</v>
      </c>
    </row>
    <row r="776" spans="1:49" x14ac:dyDescent="0.25">
      <c r="A776">
        <v>652968367</v>
      </c>
      <c r="B776">
        <v>2022</v>
      </c>
      <c r="C776">
        <v>2</v>
      </c>
      <c r="D776">
        <v>21</v>
      </c>
      <c r="E776" s="8">
        <v>44613</v>
      </c>
      <c r="F776" t="s">
        <v>2472</v>
      </c>
      <c r="G776">
        <v>15</v>
      </c>
      <c r="H776">
        <v>1</v>
      </c>
      <c r="I776">
        <v>301612</v>
      </c>
      <c r="J776">
        <v>5</v>
      </c>
      <c r="K776">
        <v>30</v>
      </c>
      <c r="L776">
        <v>10</v>
      </c>
      <c r="M776">
        <v>6325</v>
      </c>
      <c r="N776" t="s">
        <v>32</v>
      </c>
      <c r="O776" t="s">
        <v>8</v>
      </c>
      <c r="P776">
        <v>1</v>
      </c>
      <c r="Q776">
        <v>47210415</v>
      </c>
      <c r="R776" t="s">
        <v>8</v>
      </c>
      <c r="S776" s="8">
        <v>33623</v>
      </c>
      <c r="T776" t="s">
        <v>2324</v>
      </c>
      <c r="U776" t="s">
        <v>8</v>
      </c>
      <c r="V776">
        <v>2</v>
      </c>
      <c r="W776" t="s">
        <v>2367</v>
      </c>
      <c r="X776" t="s">
        <v>2367</v>
      </c>
      <c r="Y776" t="s">
        <v>2368</v>
      </c>
      <c r="Z776">
        <v>30</v>
      </c>
      <c r="AA776">
        <v>30</v>
      </c>
      <c r="AB776">
        <v>1</v>
      </c>
      <c r="AC776">
        <v>1</v>
      </c>
      <c r="AD776" t="s">
        <v>2369</v>
      </c>
      <c r="AE776" t="s">
        <v>2370</v>
      </c>
      <c r="AF776">
        <v>88141</v>
      </c>
      <c r="AG776">
        <v>1</v>
      </c>
      <c r="AH776">
        <v>1</v>
      </c>
      <c r="AI776">
        <v>61.7</v>
      </c>
      <c r="AJ776">
        <v>159</v>
      </c>
      <c r="AK776" t="s">
        <v>8</v>
      </c>
      <c r="AL776">
        <v>58</v>
      </c>
      <c r="AM776" t="s">
        <v>2473</v>
      </c>
      <c r="AN776" t="s">
        <v>8</v>
      </c>
      <c r="AO776" t="s">
        <v>8</v>
      </c>
      <c r="AP776" t="s">
        <v>8</v>
      </c>
      <c r="AQ776" s="8">
        <v>44621</v>
      </c>
      <c r="AR776" t="s">
        <v>2372</v>
      </c>
      <c r="AS776" t="s">
        <v>76</v>
      </c>
      <c r="AT776">
        <v>70218431</v>
      </c>
      <c r="AU776">
        <v>5</v>
      </c>
      <c r="AV776">
        <v>23</v>
      </c>
      <c r="AW776">
        <v>47204013</v>
      </c>
    </row>
    <row r="777" spans="1:49" x14ac:dyDescent="0.25">
      <c r="A777">
        <v>647341533</v>
      </c>
      <c r="B777">
        <v>2022</v>
      </c>
      <c r="C777">
        <v>2</v>
      </c>
      <c r="D777">
        <v>14</v>
      </c>
      <c r="E777" s="8">
        <v>44606</v>
      </c>
      <c r="F777">
        <v>234</v>
      </c>
      <c r="G777">
        <v>5</v>
      </c>
      <c r="H777">
        <v>1</v>
      </c>
      <c r="I777">
        <v>301613</v>
      </c>
      <c r="J777">
        <v>5</v>
      </c>
      <c r="K777">
        <v>30</v>
      </c>
      <c r="L777">
        <v>1</v>
      </c>
      <c r="M777">
        <v>6312</v>
      </c>
      <c r="N777" t="s">
        <v>39</v>
      </c>
      <c r="O777" t="s">
        <v>8</v>
      </c>
      <c r="P777">
        <v>1</v>
      </c>
      <c r="Q777">
        <v>815620</v>
      </c>
      <c r="R777" t="s">
        <v>8</v>
      </c>
      <c r="S777" s="8">
        <v>22994</v>
      </c>
      <c r="T777" t="s">
        <v>2324</v>
      </c>
      <c r="U777" t="s">
        <v>8</v>
      </c>
      <c r="V777">
        <v>2</v>
      </c>
      <c r="W777" t="s">
        <v>2375</v>
      </c>
      <c r="X777" t="s">
        <v>2375</v>
      </c>
      <c r="Y777" t="s">
        <v>2368</v>
      </c>
      <c r="Z777">
        <v>59</v>
      </c>
      <c r="AA777">
        <v>59</v>
      </c>
      <c r="AB777">
        <v>2</v>
      </c>
      <c r="AC777">
        <v>0</v>
      </c>
      <c r="AD777" t="s">
        <v>2369</v>
      </c>
      <c r="AE777" t="s">
        <v>2370</v>
      </c>
      <c r="AF777">
        <v>88141</v>
      </c>
      <c r="AG777">
        <v>1</v>
      </c>
      <c r="AH777">
        <v>1</v>
      </c>
      <c r="AI777">
        <v>77</v>
      </c>
      <c r="AJ777">
        <v>160</v>
      </c>
      <c r="AK777" t="s">
        <v>8</v>
      </c>
      <c r="AL777">
        <v>58</v>
      </c>
      <c r="AM777" t="s">
        <v>8</v>
      </c>
      <c r="AN777" t="s">
        <v>8</v>
      </c>
      <c r="AO777" t="s">
        <v>8</v>
      </c>
      <c r="AP777" t="s">
        <v>8</v>
      </c>
      <c r="AQ777" s="8">
        <v>44613</v>
      </c>
      <c r="AR777" t="s">
        <v>2372</v>
      </c>
      <c r="AS777" t="s">
        <v>76</v>
      </c>
      <c r="AT777">
        <v>860667</v>
      </c>
      <c r="AU777">
        <v>5</v>
      </c>
      <c r="AV777">
        <v>23</v>
      </c>
      <c r="AW777">
        <v>44699242</v>
      </c>
    </row>
    <row r="778" spans="1:49" x14ac:dyDescent="0.25">
      <c r="A778">
        <v>645397042</v>
      </c>
      <c r="B778">
        <v>2022</v>
      </c>
      <c r="C778">
        <v>2</v>
      </c>
      <c r="D778">
        <v>15</v>
      </c>
      <c r="E778" s="8">
        <v>44607</v>
      </c>
      <c r="F778" t="s">
        <v>2476</v>
      </c>
      <c r="G778">
        <v>20</v>
      </c>
      <c r="H778">
        <v>3</v>
      </c>
      <c r="I778">
        <v>301203</v>
      </c>
      <c r="J778">
        <v>5</v>
      </c>
      <c r="K778">
        <v>30</v>
      </c>
      <c r="L778">
        <v>10</v>
      </c>
      <c r="M778">
        <v>6322</v>
      </c>
      <c r="N778" t="s">
        <v>29</v>
      </c>
      <c r="O778" t="s">
        <v>8</v>
      </c>
      <c r="P778">
        <v>1</v>
      </c>
      <c r="Q778">
        <v>45172633</v>
      </c>
      <c r="R778" t="s">
        <v>8</v>
      </c>
      <c r="S778" s="8">
        <v>28787</v>
      </c>
      <c r="T778" t="s">
        <v>2324</v>
      </c>
      <c r="U778" t="s">
        <v>8</v>
      </c>
      <c r="V778">
        <v>2</v>
      </c>
      <c r="W778" t="s">
        <v>2367</v>
      </c>
      <c r="X778" t="s">
        <v>2367</v>
      </c>
      <c r="Y778" t="s">
        <v>2368</v>
      </c>
      <c r="Z778">
        <v>43</v>
      </c>
      <c r="AA778">
        <v>43</v>
      </c>
      <c r="AB778">
        <v>3</v>
      </c>
      <c r="AC778">
        <v>22</v>
      </c>
      <c r="AD778" t="s">
        <v>2369</v>
      </c>
      <c r="AE778" t="s">
        <v>2370</v>
      </c>
      <c r="AF778" t="s">
        <v>2371</v>
      </c>
      <c r="AG778">
        <v>2</v>
      </c>
      <c r="AH778">
        <v>1</v>
      </c>
      <c r="AI778">
        <v>57.1</v>
      </c>
      <c r="AJ778">
        <v>146</v>
      </c>
      <c r="AK778" t="s">
        <v>8</v>
      </c>
      <c r="AL778">
        <v>58</v>
      </c>
      <c r="AM778" t="s">
        <v>2413</v>
      </c>
      <c r="AN778" t="s">
        <v>8</v>
      </c>
      <c r="AO778" t="s">
        <v>8</v>
      </c>
      <c r="AP778" t="s">
        <v>8</v>
      </c>
      <c r="AQ778" s="8">
        <v>44609</v>
      </c>
      <c r="AR778" t="s">
        <v>2372</v>
      </c>
      <c r="AS778" t="s">
        <v>76</v>
      </c>
      <c r="AT778">
        <v>44738119</v>
      </c>
      <c r="AU778">
        <v>5</v>
      </c>
      <c r="AV778">
        <v>23</v>
      </c>
      <c r="AW778">
        <v>47204013</v>
      </c>
    </row>
    <row r="779" spans="1:49" x14ac:dyDescent="0.25">
      <c r="A779">
        <v>648931989</v>
      </c>
      <c r="B779">
        <v>2022</v>
      </c>
      <c r="C779">
        <v>2</v>
      </c>
      <c r="D779">
        <v>22</v>
      </c>
      <c r="E779" s="8">
        <v>44614</v>
      </c>
      <c r="F779">
        <v>248</v>
      </c>
      <c r="G779">
        <v>5</v>
      </c>
      <c r="H779">
        <v>2</v>
      </c>
      <c r="I779">
        <v>303203</v>
      </c>
      <c r="J779">
        <v>5</v>
      </c>
      <c r="K779">
        <v>30</v>
      </c>
      <c r="L779">
        <v>1</v>
      </c>
      <c r="M779">
        <v>6312</v>
      </c>
      <c r="N779" t="s">
        <v>39</v>
      </c>
      <c r="O779" t="s">
        <v>8</v>
      </c>
      <c r="P779">
        <v>1</v>
      </c>
      <c r="Q779">
        <v>48732208</v>
      </c>
      <c r="R779" t="s">
        <v>8</v>
      </c>
      <c r="S779" s="8">
        <v>32849</v>
      </c>
      <c r="T779" t="s">
        <v>2324</v>
      </c>
      <c r="U779" t="s">
        <v>8</v>
      </c>
      <c r="V779">
        <v>2</v>
      </c>
      <c r="W779" t="s">
        <v>2375</v>
      </c>
      <c r="X779" t="s">
        <v>2375</v>
      </c>
      <c r="Y779" t="s">
        <v>2368</v>
      </c>
      <c r="Z779">
        <v>32</v>
      </c>
      <c r="AA779">
        <v>32</v>
      </c>
      <c r="AB779">
        <v>2</v>
      </c>
      <c r="AC779">
        <v>15</v>
      </c>
      <c r="AD779" t="s">
        <v>2369</v>
      </c>
      <c r="AE779" t="s">
        <v>2370</v>
      </c>
      <c r="AF779" t="s">
        <v>2371</v>
      </c>
      <c r="AG779">
        <v>3</v>
      </c>
      <c r="AH779">
        <v>1</v>
      </c>
      <c r="AI779" t="s">
        <v>8</v>
      </c>
      <c r="AJ779" t="s">
        <v>8</v>
      </c>
      <c r="AK779" t="s">
        <v>8</v>
      </c>
      <c r="AL779">
        <v>58</v>
      </c>
      <c r="AM779" t="s">
        <v>8</v>
      </c>
      <c r="AN779" t="s">
        <v>8</v>
      </c>
      <c r="AO779" t="s">
        <v>8</v>
      </c>
      <c r="AP779" t="s">
        <v>8</v>
      </c>
      <c r="AQ779" s="8">
        <v>44615</v>
      </c>
      <c r="AR779" t="s">
        <v>2372</v>
      </c>
      <c r="AS779" t="s">
        <v>76</v>
      </c>
      <c r="AT779">
        <v>47878280</v>
      </c>
      <c r="AU779">
        <v>5</v>
      </c>
      <c r="AV779">
        <v>23</v>
      </c>
      <c r="AW779">
        <v>76625399</v>
      </c>
    </row>
    <row r="780" spans="1:49" x14ac:dyDescent="0.25">
      <c r="A780">
        <v>644995620</v>
      </c>
      <c r="B780">
        <v>2022</v>
      </c>
      <c r="C780">
        <v>2</v>
      </c>
      <c r="D780">
        <v>9</v>
      </c>
      <c r="E780" s="8">
        <v>44601</v>
      </c>
      <c r="F780">
        <v>198</v>
      </c>
      <c r="G780">
        <v>9</v>
      </c>
      <c r="H780">
        <v>1</v>
      </c>
      <c r="I780">
        <v>303203</v>
      </c>
      <c r="J780">
        <v>5</v>
      </c>
      <c r="K780">
        <v>30</v>
      </c>
      <c r="L780">
        <v>1</v>
      </c>
      <c r="M780">
        <v>6312</v>
      </c>
      <c r="N780" t="s">
        <v>39</v>
      </c>
      <c r="O780" t="s">
        <v>8</v>
      </c>
      <c r="P780">
        <v>1</v>
      </c>
      <c r="Q780">
        <v>43783890</v>
      </c>
      <c r="R780" t="s">
        <v>8</v>
      </c>
      <c r="S780" s="8">
        <v>28322</v>
      </c>
      <c r="T780" t="s">
        <v>2324</v>
      </c>
      <c r="U780" t="s">
        <v>8</v>
      </c>
      <c r="V780">
        <v>2</v>
      </c>
      <c r="W780" t="s">
        <v>2375</v>
      </c>
      <c r="X780" t="s">
        <v>2375</v>
      </c>
      <c r="Y780" t="s">
        <v>2368</v>
      </c>
      <c r="Z780">
        <v>44</v>
      </c>
      <c r="AA780">
        <v>44</v>
      </c>
      <c r="AB780">
        <v>6</v>
      </c>
      <c r="AC780">
        <v>24</v>
      </c>
      <c r="AD780" t="s">
        <v>2369</v>
      </c>
      <c r="AE780" t="s">
        <v>2370</v>
      </c>
      <c r="AF780" t="s">
        <v>2371</v>
      </c>
      <c r="AG780">
        <v>2</v>
      </c>
      <c r="AH780">
        <v>1</v>
      </c>
      <c r="AI780">
        <v>85</v>
      </c>
      <c r="AJ780">
        <v>155</v>
      </c>
      <c r="AK780" t="s">
        <v>8</v>
      </c>
      <c r="AL780">
        <v>58</v>
      </c>
      <c r="AM780" t="s">
        <v>8</v>
      </c>
      <c r="AN780" t="s">
        <v>8</v>
      </c>
      <c r="AO780" t="s">
        <v>8</v>
      </c>
      <c r="AP780" t="s">
        <v>8</v>
      </c>
      <c r="AQ780" s="8">
        <v>44608</v>
      </c>
      <c r="AR780" t="s">
        <v>2372</v>
      </c>
      <c r="AS780" t="s">
        <v>76</v>
      </c>
      <c r="AT780">
        <v>40448393</v>
      </c>
      <c r="AU780">
        <v>5</v>
      </c>
      <c r="AV780">
        <v>23</v>
      </c>
      <c r="AW780">
        <v>45514476</v>
      </c>
    </row>
    <row r="781" spans="1:49" x14ac:dyDescent="0.25">
      <c r="A781">
        <v>649515524</v>
      </c>
      <c r="B781">
        <v>2022</v>
      </c>
      <c r="C781">
        <v>2</v>
      </c>
      <c r="D781">
        <v>18</v>
      </c>
      <c r="E781" s="8">
        <v>44610</v>
      </c>
      <c r="F781">
        <v>246</v>
      </c>
      <c r="G781">
        <v>18</v>
      </c>
      <c r="H781">
        <v>4</v>
      </c>
      <c r="I781">
        <v>303203</v>
      </c>
      <c r="J781">
        <v>5</v>
      </c>
      <c r="K781">
        <v>30</v>
      </c>
      <c r="L781">
        <v>1</v>
      </c>
      <c r="M781">
        <v>6312</v>
      </c>
      <c r="N781" t="s">
        <v>39</v>
      </c>
      <c r="O781" t="s">
        <v>8</v>
      </c>
      <c r="P781">
        <v>1</v>
      </c>
      <c r="Q781">
        <v>70416071</v>
      </c>
      <c r="R781" t="s">
        <v>8</v>
      </c>
      <c r="S781" s="8">
        <v>33460</v>
      </c>
      <c r="T781" t="s">
        <v>2324</v>
      </c>
      <c r="U781" t="s">
        <v>8</v>
      </c>
      <c r="V781">
        <v>2</v>
      </c>
      <c r="W781" t="s">
        <v>2375</v>
      </c>
      <c r="X781" t="s">
        <v>2375</v>
      </c>
      <c r="Y781" t="s">
        <v>2368</v>
      </c>
      <c r="Z781">
        <v>30</v>
      </c>
      <c r="AA781">
        <v>30</v>
      </c>
      <c r="AB781">
        <v>6</v>
      </c>
      <c r="AC781">
        <v>8</v>
      </c>
      <c r="AD781" t="s">
        <v>2369</v>
      </c>
      <c r="AE781" t="s">
        <v>2370</v>
      </c>
      <c r="AF781" t="s">
        <v>2371</v>
      </c>
      <c r="AG781">
        <v>3</v>
      </c>
      <c r="AH781">
        <v>1</v>
      </c>
      <c r="AI781">
        <v>65</v>
      </c>
      <c r="AJ781">
        <v>153</v>
      </c>
      <c r="AK781" t="s">
        <v>8</v>
      </c>
      <c r="AL781">
        <v>58</v>
      </c>
      <c r="AM781" t="s">
        <v>8</v>
      </c>
      <c r="AN781" t="s">
        <v>8</v>
      </c>
      <c r="AO781" t="s">
        <v>8</v>
      </c>
      <c r="AP781" t="s">
        <v>8</v>
      </c>
      <c r="AQ781" s="8">
        <v>44616</v>
      </c>
      <c r="AR781" t="s">
        <v>2372</v>
      </c>
      <c r="AS781" t="s">
        <v>76</v>
      </c>
      <c r="AT781">
        <v>43341880</v>
      </c>
      <c r="AU781">
        <v>5</v>
      </c>
      <c r="AV781">
        <v>23</v>
      </c>
      <c r="AW781">
        <v>44699242</v>
      </c>
    </row>
    <row r="782" spans="1:49" x14ac:dyDescent="0.25">
      <c r="A782">
        <v>704780009</v>
      </c>
      <c r="B782">
        <v>2022</v>
      </c>
      <c r="C782">
        <v>5</v>
      </c>
      <c r="D782">
        <v>23</v>
      </c>
      <c r="E782" s="8">
        <v>44704</v>
      </c>
      <c r="F782">
        <v>821</v>
      </c>
      <c r="G782">
        <v>2</v>
      </c>
      <c r="H782">
        <v>2</v>
      </c>
      <c r="I782">
        <v>303203</v>
      </c>
      <c r="J782">
        <v>5</v>
      </c>
      <c r="K782">
        <v>30</v>
      </c>
      <c r="L782">
        <v>1</v>
      </c>
      <c r="M782">
        <v>6312</v>
      </c>
      <c r="N782" t="s">
        <v>39</v>
      </c>
      <c r="O782" t="s">
        <v>8</v>
      </c>
      <c r="P782">
        <v>1</v>
      </c>
      <c r="Q782">
        <v>16634471</v>
      </c>
      <c r="R782" t="s">
        <v>8</v>
      </c>
      <c r="S782" s="8">
        <v>27381</v>
      </c>
      <c r="T782" t="s">
        <v>2324</v>
      </c>
      <c r="U782" t="s">
        <v>8</v>
      </c>
      <c r="V782">
        <v>2</v>
      </c>
      <c r="W782" t="s">
        <v>2367</v>
      </c>
      <c r="X782" t="s">
        <v>2370</v>
      </c>
      <c r="Y782" t="s">
        <v>2368</v>
      </c>
      <c r="Z782">
        <v>47</v>
      </c>
      <c r="AA782">
        <v>47</v>
      </c>
      <c r="AB782">
        <v>5</v>
      </c>
      <c r="AC782">
        <v>5</v>
      </c>
      <c r="AD782" t="s">
        <v>2369</v>
      </c>
      <c r="AE782" t="s">
        <v>2370</v>
      </c>
      <c r="AF782" t="s">
        <v>2371</v>
      </c>
      <c r="AG782">
        <v>3</v>
      </c>
      <c r="AH782">
        <v>1</v>
      </c>
      <c r="AI782">
        <v>84.3</v>
      </c>
      <c r="AJ782">
        <v>161</v>
      </c>
      <c r="AK782" t="s">
        <v>8</v>
      </c>
      <c r="AL782">
        <v>58</v>
      </c>
      <c r="AM782" t="s">
        <v>8</v>
      </c>
      <c r="AN782" t="s">
        <v>8</v>
      </c>
      <c r="AO782" t="s">
        <v>8</v>
      </c>
      <c r="AP782" t="s">
        <v>8</v>
      </c>
      <c r="AQ782" s="8">
        <v>44714</v>
      </c>
      <c r="AR782" t="s">
        <v>2372</v>
      </c>
      <c r="AS782" t="s">
        <v>76</v>
      </c>
      <c r="AT782">
        <v>860667</v>
      </c>
      <c r="AU782">
        <v>5</v>
      </c>
      <c r="AV782">
        <v>23</v>
      </c>
      <c r="AW782">
        <v>45561228</v>
      </c>
    </row>
    <row r="783" spans="1:49" x14ac:dyDescent="0.25">
      <c r="A783">
        <v>699954613</v>
      </c>
      <c r="B783">
        <v>2022</v>
      </c>
      <c r="C783">
        <v>5</v>
      </c>
      <c r="D783">
        <v>26</v>
      </c>
      <c r="E783" s="8">
        <v>44707</v>
      </c>
      <c r="F783">
        <v>812</v>
      </c>
      <c r="G783">
        <v>6</v>
      </c>
      <c r="H783">
        <v>2</v>
      </c>
      <c r="I783">
        <v>303203</v>
      </c>
      <c r="J783">
        <v>5</v>
      </c>
      <c r="K783">
        <v>30</v>
      </c>
      <c r="L783">
        <v>1</v>
      </c>
      <c r="M783">
        <v>6312</v>
      </c>
      <c r="N783" t="s">
        <v>39</v>
      </c>
      <c r="O783" t="s">
        <v>8</v>
      </c>
      <c r="P783">
        <v>1</v>
      </c>
      <c r="Q783">
        <v>41781231</v>
      </c>
      <c r="R783" t="s">
        <v>8</v>
      </c>
      <c r="S783" s="8">
        <v>30278</v>
      </c>
      <c r="T783" t="s">
        <v>2324</v>
      </c>
      <c r="U783" t="s">
        <v>8</v>
      </c>
      <c r="V783">
        <v>2</v>
      </c>
      <c r="W783" t="s">
        <v>2367</v>
      </c>
      <c r="X783" t="s">
        <v>2367</v>
      </c>
      <c r="Y783" t="s">
        <v>2368</v>
      </c>
      <c r="Z783">
        <v>39</v>
      </c>
      <c r="AA783">
        <v>39</v>
      </c>
      <c r="AB783">
        <v>6</v>
      </c>
      <c r="AC783">
        <v>3</v>
      </c>
      <c r="AD783" t="s">
        <v>2369</v>
      </c>
      <c r="AE783" t="s">
        <v>2370</v>
      </c>
      <c r="AF783">
        <v>88141</v>
      </c>
      <c r="AG783">
        <v>2</v>
      </c>
      <c r="AH783">
        <v>1</v>
      </c>
      <c r="AI783">
        <v>60</v>
      </c>
      <c r="AJ783">
        <v>146</v>
      </c>
      <c r="AK783" t="s">
        <v>8</v>
      </c>
      <c r="AL783">
        <v>58</v>
      </c>
      <c r="AM783" t="s">
        <v>8</v>
      </c>
      <c r="AN783" t="s">
        <v>8</v>
      </c>
      <c r="AO783" t="s">
        <v>8</v>
      </c>
      <c r="AP783" t="s">
        <v>8</v>
      </c>
      <c r="AQ783" s="8">
        <v>44708</v>
      </c>
      <c r="AR783" t="s">
        <v>2372</v>
      </c>
      <c r="AS783" t="s">
        <v>76</v>
      </c>
      <c r="AT783">
        <v>43341880</v>
      </c>
      <c r="AU783">
        <v>5</v>
      </c>
      <c r="AV783">
        <v>23</v>
      </c>
      <c r="AW783">
        <v>44699242</v>
      </c>
    </row>
    <row r="784" spans="1:49" x14ac:dyDescent="0.25">
      <c r="A784">
        <v>699950563</v>
      </c>
      <c r="B784">
        <v>2022</v>
      </c>
      <c r="C784">
        <v>5</v>
      </c>
      <c r="D784">
        <v>26</v>
      </c>
      <c r="E784" s="8">
        <v>44707</v>
      </c>
      <c r="F784">
        <v>812</v>
      </c>
      <c r="G784">
        <v>6</v>
      </c>
      <c r="H784">
        <v>1</v>
      </c>
      <c r="I784">
        <v>303203</v>
      </c>
      <c r="J784">
        <v>5</v>
      </c>
      <c r="K784">
        <v>30</v>
      </c>
      <c r="L784">
        <v>1</v>
      </c>
      <c r="M784">
        <v>6312</v>
      </c>
      <c r="N784" t="s">
        <v>39</v>
      </c>
      <c r="O784" t="s">
        <v>8</v>
      </c>
      <c r="P784">
        <v>1</v>
      </c>
      <c r="Q784">
        <v>830115</v>
      </c>
      <c r="R784" t="s">
        <v>8</v>
      </c>
      <c r="S784" s="8">
        <v>24637</v>
      </c>
      <c r="T784" t="s">
        <v>2324</v>
      </c>
      <c r="U784" t="s">
        <v>8</v>
      </c>
      <c r="V784">
        <v>2</v>
      </c>
      <c r="W784" t="s">
        <v>2375</v>
      </c>
      <c r="X784" t="s">
        <v>2375</v>
      </c>
      <c r="Y784" t="s">
        <v>2368</v>
      </c>
      <c r="Z784">
        <v>54</v>
      </c>
      <c r="AA784">
        <v>54</v>
      </c>
      <c r="AB784">
        <v>11</v>
      </c>
      <c r="AC784">
        <v>12</v>
      </c>
      <c r="AD784" t="s">
        <v>2369</v>
      </c>
      <c r="AE784" t="s">
        <v>2370</v>
      </c>
      <c r="AF784">
        <v>88141</v>
      </c>
      <c r="AG784">
        <v>2</v>
      </c>
      <c r="AH784">
        <v>1</v>
      </c>
      <c r="AI784">
        <v>74</v>
      </c>
      <c r="AJ784">
        <v>152</v>
      </c>
      <c r="AK784" t="s">
        <v>8</v>
      </c>
      <c r="AL784">
        <v>58</v>
      </c>
      <c r="AM784" t="s">
        <v>8</v>
      </c>
      <c r="AN784" t="s">
        <v>8</v>
      </c>
      <c r="AO784" t="s">
        <v>8</v>
      </c>
      <c r="AP784" t="s">
        <v>8</v>
      </c>
      <c r="AQ784" s="8">
        <v>44708</v>
      </c>
      <c r="AR784" t="s">
        <v>2372</v>
      </c>
      <c r="AS784" t="s">
        <v>76</v>
      </c>
      <c r="AT784">
        <v>43341880</v>
      </c>
      <c r="AU784">
        <v>5</v>
      </c>
      <c r="AV784">
        <v>23</v>
      </c>
      <c r="AW784">
        <v>44699242</v>
      </c>
    </row>
    <row r="785" spans="1:49" x14ac:dyDescent="0.25">
      <c r="A785">
        <v>649518335</v>
      </c>
      <c r="B785">
        <v>2022</v>
      </c>
      <c r="C785">
        <v>2</v>
      </c>
      <c r="D785">
        <v>18</v>
      </c>
      <c r="E785" s="8">
        <v>44610</v>
      </c>
      <c r="F785">
        <v>229</v>
      </c>
      <c r="G785">
        <v>8</v>
      </c>
      <c r="H785">
        <v>1</v>
      </c>
      <c r="I785">
        <v>303203</v>
      </c>
      <c r="J785">
        <v>5</v>
      </c>
      <c r="K785">
        <v>30</v>
      </c>
      <c r="L785">
        <v>1</v>
      </c>
      <c r="M785">
        <v>6312</v>
      </c>
      <c r="N785" t="s">
        <v>39</v>
      </c>
      <c r="O785" t="s">
        <v>8</v>
      </c>
      <c r="P785">
        <v>1</v>
      </c>
      <c r="Q785">
        <v>823319</v>
      </c>
      <c r="R785" t="s">
        <v>8</v>
      </c>
      <c r="S785" s="8">
        <v>26851</v>
      </c>
      <c r="T785" t="s">
        <v>2324</v>
      </c>
      <c r="U785" t="s">
        <v>8</v>
      </c>
      <c r="V785">
        <v>2</v>
      </c>
      <c r="W785" t="s">
        <v>2375</v>
      </c>
      <c r="X785" t="s">
        <v>2375</v>
      </c>
      <c r="Y785" t="s">
        <v>2368</v>
      </c>
      <c r="Z785">
        <v>48</v>
      </c>
      <c r="AA785">
        <v>48</v>
      </c>
      <c r="AB785">
        <v>7</v>
      </c>
      <c r="AC785">
        <v>12</v>
      </c>
      <c r="AD785" t="s">
        <v>2369</v>
      </c>
      <c r="AE785" t="s">
        <v>2370</v>
      </c>
      <c r="AF785" t="s">
        <v>2371</v>
      </c>
      <c r="AG785">
        <v>3</v>
      </c>
      <c r="AH785">
        <v>1</v>
      </c>
      <c r="AI785">
        <v>58</v>
      </c>
      <c r="AJ785">
        <v>150</v>
      </c>
      <c r="AK785" t="s">
        <v>8</v>
      </c>
      <c r="AL785">
        <v>58</v>
      </c>
      <c r="AM785" t="s">
        <v>8</v>
      </c>
      <c r="AN785" t="s">
        <v>8</v>
      </c>
      <c r="AO785" t="s">
        <v>8</v>
      </c>
      <c r="AP785" t="s">
        <v>8</v>
      </c>
      <c r="AQ785" s="8">
        <v>44616</v>
      </c>
      <c r="AR785" t="s">
        <v>2372</v>
      </c>
      <c r="AS785" t="s">
        <v>76</v>
      </c>
      <c r="AT785">
        <v>70498254</v>
      </c>
      <c r="AU785">
        <v>5</v>
      </c>
      <c r="AV785">
        <v>23</v>
      </c>
      <c r="AW785">
        <v>44699242</v>
      </c>
    </row>
    <row r="786" spans="1:49" x14ac:dyDescent="0.25">
      <c r="A786">
        <v>651680574</v>
      </c>
      <c r="B786">
        <v>2022</v>
      </c>
      <c r="C786">
        <v>2</v>
      </c>
      <c r="D786">
        <v>18</v>
      </c>
      <c r="E786" s="8">
        <v>44610</v>
      </c>
      <c r="F786" t="s">
        <v>2471</v>
      </c>
      <c r="G786">
        <v>2</v>
      </c>
      <c r="H786">
        <v>1</v>
      </c>
      <c r="I786">
        <v>303203</v>
      </c>
      <c r="J786">
        <v>5</v>
      </c>
      <c r="K786">
        <v>30</v>
      </c>
      <c r="L786">
        <v>4</v>
      </c>
      <c r="M786">
        <v>6333</v>
      </c>
      <c r="N786" t="s">
        <v>11</v>
      </c>
      <c r="O786" t="s">
        <v>8</v>
      </c>
      <c r="P786">
        <v>1</v>
      </c>
      <c r="Q786">
        <v>44560718</v>
      </c>
      <c r="R786" t="s">
        <v>8</v>
      </c>
      <c r="S786" s="8">
        <v>29874</v>
      </c>
      <c r="T786" t="s">
        <v>2324</v>
      </c>
      <c r="U786" t="s">
        <v>8</v>
      </c>
      <c r="V786">
        <v>2</v>
      </c>
      <c r="W786" t="s">
        <v>2367</v>
      </c>
      <c r="X786" t="s">
        <v>2367</v>
      </c>
      <c r="Y786" t="s">
        <v>2368</v>
      </c>
      <c r="Z786">
        <v>40</v>
      </c>
      <c r="AA786">
        <v>40</v>
      </c>
      <c r="AB786">
        <v>4</v>
      </c>
      <c r="AC786">
        <v>3</v>
      </c>
      <c r="AD786" t="s">
        <v>2369</v>
      </c>
      <c r="AE786" t="s">
        <v>2370</v>
      </c>
      <c r="AF786" t="s">
        <v>2371</v>
      </c>
      <c r="AG786">
        <v>4</v>
      </c>
      <c r="AH786">
        <v>1</v>
      </c>
      <c r="AI786">
        <v>58</v>
      </c>
      <c r="AJ786">
        <v>1.58</v>
      </c>
      <c r="AK786" t="s">
        <v>8</v>
      </c>
      <c r="AL786">
        <v>58</v>
      </c>
      <c r="AM786" t="s">
        <v>8</v>
      </c>
      <c r="AN786" t="s">
        <v>8</v>
      </c>
      <c r="AO786" t="s">
        <v>8</v>
      </c>
      <c r="AP786" t="s">
        <v>8</v>
      </c>
      <c r="AQ786" s="8">
        <v>44619</v>
      </c>
      <c r="AR786" t="s">
        <v>2372</v>
      </c>
      <c r="AS786" t="s">
        <v>76</v>
      </c>
      <c r="AT786">
        <v>71732160</v>
      </c>
      <c r="AU786">
        <v>5</v>
      </c>
      <c r="AV786">
        <v>23</v>
      </c>
      <c r="AW786">
        <v>43520423</v>
      </c>
    </row>
    <row r="787" spans="1:49" x14ac:dyDescent="0.25">
      <c r="A787">
        <v>650051925</v>
      </c>
      <c r="B787">
        <v>2022</v>
      </c>
      <c r="C787">
        <v>2</v>
      </c>
      <c r="D787">
        <v>23</v>
      </c>
      <c r="E787" s="8">
        <v>44615</v>
      </c>
      <c r="F787">
        <v>225</v>
      </c>
      <c r="G787">
        <v>6</v>
      </c>
      <c r="H787">
        <v>2</v>
      </c>
      <c r="I787">
        <v>301612</v>
      </c>
      <c r="J787">
        <v>5</v>
      </c>
      <c r="K787">
        <v>30</v>
      </c>
      <c r="L787">
        <v>1</v>
      </c>
      <c r="M787">
        <v>6312</v>
      </c>
      <c r="N787" t="s">
        <v>39</v>
      </c>
      <c r="O787" t="s">
        <v>8</v>
      </c>
      <c r="P787">
        <v>2</v>
      </c>
      <c r="Q787">
        <v>3915411</v>
      </c>
      <c r="R787" t="s">
        <v>8</v>
      </c>
      <c r="S787" s="8">
        <v>34063</v>
      </c>
      <c r="T787" t="s">
        <v>2324</v>
      </c>
      <c r="U787" t="s">
        <v>8</v>
      </c>
      <c r="V787">
        <v>1</v>
      </c>
      <c r="W787" t="s">
        <v>2367</v>
      </c>
      <c r="X787" t="s">
        <v>2367</v>
      </c>
      <c r="Y787" t="s">
        <v>2368</v>
      </c>
      <c r="Z787">
        <v>28</v>
      </c>
      <c r="AA787">
        <v>28</v>
      </c>
      <c r="AB787">
        <v>10</v>
      </c>
      <c r="AC787">
        <v>19</v>
      </c>
      <c r="AD787" t="s">
        <v>2369</v>
      </c>
      <c r="AE787" t="s">
        <v>2370</v>
      </c>
      <c r="AF787">
        <v>88141</v>
      </c>
      <c r="AG787">
        <v>1</v>
      </c>
      <c r="AH787">
        <v>1</v>
      </c>
      <c r="AI787">
        <v>61</v>
      </c>
      <c r="AJ787">
        <v>155</v>
      </c>
      <c r="AK787">
        <v>13</v>
      </c>
      <c r="AL787">
        <v>58</v>
      </c>
      <c r="AM787" t="s">
        <v>2384</v>
      </c>
      <c r="AN787" t="s">
        <v>8</v>
      </c>
      <c r="AO787" t="s">
        <v>8</v>
      </c>
      <c r="AP787" t="s">
        <v>8</v>
      </c>
      <c r="AQ787" s="8">
        <v>44616</v>
      </c>
      <c r="AR787" t="s">
        <v>2372</v>
      </c>
      <c r="AS787" t="s">
        <v>76</v>
      </c>
      <c r="AT787">
        <v>44392261</v>
      </c>
      <c r="AU787">
        <v>5</v>
      </c>
      <c r="AV787">
        <v>23</v>
      </c>
      <c r="AW787">
        <v>45561228</v>
      </c>
    </row>
    <row r="788" spans="1:49" x14ac:dyDescent="0.25">
      <c r="A788">
        <v>650503214</v>
      </c>
      <c r="B788">
        <v>2022</v>
      </c>
      <c r="C788">
        <v>2</v>
      </c>
      <c r="D788">
        <v>23</v>
      </c>
      <c r="E788" s="8">
        <v>44615</v>
      </c>
      <c r="F788">
        <v>256</v>
      </c>
      <c r="G788">
        <v>4</v>
      </c>
      <c r="H788">
        <v>1</v>
      </c>
      <c r="I788">
        <v>303203</v>
      </c>
      <c r="J788">
        <v>5</v>
      </c>
      <c r="K788">
        <v>30</v>
      </c>
      <c r="L788">
        <v>1</v>
      </c>
      <c r="M788">
        <v>6312</v>
      </c>
      <c r="N788" t="s">
        <v>39</v>
      </c>
      <c r="O788" t="s">
        <v>8</v>
      </c>
      <c r="P788">
        <v>1</v>
      </c>
      <c r="Q788">
        <v>47239226</v>
      </c>
      <c r="R788" t="s">
        <v>8</v>
      </c>
      <c r="S788" s="8">
        <v>33749</v>
      </c>
      <c r="T788" t="s">
        <v>2324</v>
      </c>
      <c r="U788" t="s">
        <v>8</v>
      </c>
      <c r="V788">
        <v>2</v>
      </c>
      <c r="W788" t="s">
        <v>2367</v>
      </c>
      <c r="X788" t="s">
        <v>2367</v>
      </c>
      <c r="Y788" t="s">
        <v>2368</v>
      </c>
      <c r="Z788">
        <v>29</v>
      </c>
      <c r="AA788">
        <v>29</v>
      </c>
      <c r="AB788">
        <v>8</v>
      </c>
      <c r="AC788">
        <v>29</v>
      </c>
      <c r="AD788" t="s">
        <v>2369</v>
      </c>
      <c r="AE788" t="s">
        <v>2368</v>
      </c>
      <c r="AF788">
        <v>88141</v>
      </c>
      <c r="AG788">
        <v>1</v>
      </c>
      <c r="AH788">
        <v>1</v>
      </c>
      <c r="AI788">
        <v>65.75</v>
      </c>
      <c r="AJ788">
        <v>149</v>
      </c>
      <c r="AK788" t="s">
        <v>8</v>
      </c>
      <c r="AL788">
        <v>58</v>
      </c>
      <c r="AM788" t="s">
        <v>8</v>
      </c>
      <c r="AN788" t="s">
        <v>8</v>
      </c>
      <c r="AO788" t="s">
        <v>8</v>
      </c>
      <c r="AP788" t="s">
        <v>8</v>
      </c>
      <c r="AQ788" s="8">
        <v>44617</v>
      </c>
      <c r="AR788" t="s">
        <v>2372</v>
      </c>
      <c r="AS788" t="s">
        <v>76</v>
      </c>
      <c r="AT788">
        <v>71299343</v>
      </c>
      <c r="AU788">
        <v>5</v>
      </c>
      <c r="AV788">
        <v>23</v>
      </c>
      <c r="AW788">
        <v>41971846</v>
      </c>
    </row>
    <row r="789" spans="1:49" x14ac:dyDescent="0.25">
      <c r="A789">
        <v>650590254</v>
      </c>
      <c r="B789">
        <v>2022</v>
      </c>
      <c r="C789">
        <v>2</v>
      </c>
      <c r="D789">
        <v>23</v>
      </c>
      <c r="E789" s="8">
        <v>44615</v>
      </c>
      <c r="F789" t="s">
        <v>2470</v>
      </c>
      <c r="G789">
        <v>16</v>
      </c>
      <c r="H789">
        <v>24</v>
      </c>
      <c r="I789">
        <v>303203</v>
      </c>
      <c r="J789">
        <v>5</v>
      </c>
      <c r="K789">
        <v>30</v>
      </c>
      <c r="L789">
        <v>7</v>
      </c>
      <c r="M789">
        <v>6348</v>
      </c>
      <c r="N789" t="s">
        <v>22</v>
      </c>
      <c r="O789" t="s">
        <v>8</v>
      </c>
      <c r="P789">
        <v>1</v>
      </c>
      <c r="Q789">
        <v>46299822</v>
      </c>
      <c r="R789" t="s">
        <v>8</v>
      </c>
      <c r="S789" s="8">
        <v>32667</v>
      </c>
      <c r="T789" t="s">
        <v>2324</v>
      </c>
      <c r="U789" t="s">
        <v>8</v>
      </c>
      <c r="V789">
        <v>2</v>
      </c>
      <c r="W789" t="s">
        <v>2367</v>
      </c>
      <c r="X789" t="s">
        <v>2367</v>
      </c>
      <c r="Y789" t="s">
        <v>2368</v>
      </c>
      <c r="Z789">
        <v>32</v>
      </c>
      <c r="AA789">
        <v>32</v>
      </c>
      <c r="AB789">
        <v>8</v>
      </c>
      <c r="AC789">
        <v>15</v>
      </c>
      <c r="AD789" t="s">
        <v>2369</v>
      </c>
      <c r="AE789" t="s">
        <v>2370</v>
      </c>
      <c r="AF789">
        <v>88141</v>
      </c>
      <c r="AG789">
        <v>1</v>
      </c>
      <c r="AH789">
        <v>1</v>
      </c>
      <c r="AI789">
        <v>55</v>
      </c>
      <c r="AJ789">
        <v>157</v>
      </c>
      <c r="AK789" t="s">
        <v>8</v>
      </c>
      <c r="AL789">
        <v>58</v>
      </c>
      <c r="AM789" t="s">
        <v>8</v>
      </c>
      <c r="AN789" t="s">
        <v>8</v>
      </c>
      <c r="AO789" t="s">
        <v>8</v>
      </c>
      <c r="AP789" t="s">
        <v>8</v>
      </c>
      <c r="AQ789" s="8">
        <v>44617</v>
      </c>
      <c r="AR789" t="s">
        <v>2372</v>
      </c>
      <c r="AS789" t="s">
        <v>76</v>
      </c>
      <c r="AT789">
        <v>26695846</v>
      </c>
      <c r="AU789">
        <v>5</v>
      </c>
      <c r="AV789">
        <v>23</v>
      </c>
      <c r="AW789">
        <v>76963480</v>
      </c>
    </row>
    <row r="790" spans="1:49" x14ac:dyDescent="0.25">
      <c r="A790">
        <v>699616757</v>
      </c>
      <c r="B790">
        <v>2022</v>
      </c>
      <c r="C790">
        <v>5</v>
      </c>
      <c r="D790">
        <v>24</v>
      </c>
      <c r="E790" s="8">
        <v>44705</v>
      </c>
      <c r="F790">
        <v>780</v>
      </c>
      <c r="G790">
        <v>4</v>
      </c>
      <c r="H790">
        <v>1</v>
      </c>
      <c r="I790">
        <v>303203</v>
      </c>
      <c r="J790">
        <v>5</v>
      </c>
      <c r="K790">
        <v>30</v>
      </c>
      <c r="L790">
        <v>1</v>
      </c>
      <c r="M790">
        <v>6312</v>
      </c>
      <c r="N790" t="s">
        <v>39</v>
      </c>
      <c r="O790" t="s">
        <v>8</v>
      </c>
      <c r="P790">
        <v>1</v>
      </c>
      <c r="Q790">
        <v>44690544</v>
      </c>
      <c r="R790" t="s">
        <v>8</v>
      </c>
      <c r="S790" s="8">
        <v>32104</v>
      </c>
      <c r="T790" t="s">
        <v>2324</v>
      </c>
      <c r="U790" t="s">
        <v>8</v>
      </c>
      <c r="V790">
        <v>2</v>
      </c>
      <c r="W790" t="s">
        <v>2370</v>
      </c>
      <c r="X790" t="s">
        <v>2370</v>
      </c>
      <c r="Y790" t="s">
        <v>2368</v>
      </c>
      <c r="Z790">
        <v>34</v>
      </c>
      <c r="AA790">
        <v>34</v>
      </c>
      <c r="AB790">
        <v>6</v>
      </c>
      <c r="AC790">
        <v>1</v>
      </c>
      <c r="AD790" t="s">
        <v>2369</v>
      </c>
      <c r="AE790" t="s">
        <v>2370</v>
      </c>
      <c r="AF790" t="s">
        <v>2371</v>
      </c>
      <c r="AG790">
        <v>3</v>
      </c>
      <c r="AH790">
        <v>1</v>
      </c>
      <c r="AI790" t="s">
        <v>8</v>
      </c>
      <c r="AJ790" t="s">
        <v>8</v>
      </c>
      <c r="AK790" t="s">
        <v>8</v>
      </c>
      <c r="AL790">
        <v>58</v>
      </c>
      <c r="AM790" t="s">
        <v>8</v>
      </c>
      <c r="AN790" t="s">
        <v>8</v>
      </c>
      <c r="AO790" t="s">
        <v>8</v>
      </c>
      <c r="AP790" t="s">
        <v>8</v>
      </c>
      <c r="AQ790" s="8">
        <v>44707</v>
      </c>
      <c r="AR790" t="s">
        <v>2372</v>
      </c>
      <c r="AS790" t="s">
        <v>76</v>
      </c>
      <c r="AT790">
        <v>47878280</v>
      </c>
      <c r="AU790">
        <v>5</v>
      </c>
      <c r="AV790">
        <v>23</v>
      </c>
      <c r="AW790">
        <v>44699242</v>
      </c>
    </row>
    <row r="791" spans="1:49" x14ac:dyDescent="0.25">
      <c r="A791">
        <v>699271680</v>
      </c>
      <c r="B791">
        <v>2022</v>
      </c>
      <c r="C791">
        <v>5</v>
      </c>
      <c r="D791">
        <v>24</v>
      </c>
      <c r="E791" s="8">
        <v>44705</v>
      </c>
      <c r="F791">
        <v>809</v>
      </c>
      <c r="G791">
        <v>4</v>
      </c>
      <c r="H791">
        <v>2</v>
      </c>
      <c r="I791">
        <v>303203</v>
      </c>
      <c r="J791">
        <v>5</v>
      </c>
      <c r="K791">
        <v>30</v>
      </c>
      <c r="L791">
        <v>1</v>
      </c>
      <c r="M791">
        <v>6312</v>
      </c>
      <c r="N791" t="s">
        <v>39</v>
      </c>
      <c r="O791" t="s">
        <v>8</v>
      </c>
      <c r="P791">
        <v>1</v>
      </c>
      <c r="Q791">
        <v>861241</v>
      </c>
      <c r="R791" t="s">
        <v>8</v>
      </c>
      <c r="S791" s="8">
        <v>28776</v>
      </c>
      <c r="T791" t="s">
        <v>2324</v>
      </c>
      <c r="U791" t="s">
        <v>8</v>
      </c>
      <c r="V791">
        <v>2</v>
      </c>
      <c r="W791" t="s">
        <v>2367</v>
      </c>
      <c r="X791" t="s">
        <v>2367</v>
      </c>
      <c r="Y791" t="s">
        <v>2368</v>
      </c>
      <c r="Z791">
        <v>43</v>
      </c>
      <c r="AA791">
        <v>43</v>
      </c>
      <c r="AB791">
        <v>7</v>
      </c>
      <c r="AC791">
        <v>11</v>
      </c>
      <c r="AD791" t="s">
        <v>2369</v>
      </c>
      <c r="AE791" t="s">
        <v>2370</v>
      </c>
      <c r="AF791" t="s">
        <v>2371</v>
      </c>
      <c r="AG791">
        <v>3</v>
      </c>
      <c r="AH791">
        <v>1</v>
      </c>
      <c r="AI791">
        <v>72</v>
      </c>
      <c r="AJ791">
        <v>158</v>
      </c>
      <c r="AK791" t="s">
        <v>8</v>
      </c>
      <c r="AL791">
        <v>58</v>
      </c>
      <c r="AM791" t="s">
        <v>8</v>
      </c>
      <c r="AN791" t="s">
        <v>8</v>
      </c>
      <c r="AO791" t="s">
        <v>8</v>
      </c>
      <c r="AP791" t="s">
        <v>8</v>
      </c>
      <c r="AQ791" s="8">
        <v>44707</v>
      </c>
      <c r="AR791" t="s">
        <v>2372</v>
      </c>
      <c r="AS791" t="s">
        <v>76</v>
      </c>
      <c r="AT791">
        <v>18011797</v>
      </c>
      <c r="AU791">
        <v>5</v>
      </c>
      <c r="AV791">
        <v>23</v>
      </c>
      <c r="AW791">
        <v>41473714</v>
      </c>
    </row>
    <row r="792" spans="1:49" x14ac:dyDescent="0.25">
      <c r="A792">
        <v>700060282</v>
      </c>
      <c r="B792">
        <v>2022</v>
      </c>
      <c r="C792">
        <v>5</v>
      </c>
      <c r="D792">
        <v>23</v>
      </c>
      <c r="E792" s="8">
        <v>44704</v>
      </c>
      <c r="F792" t="s">
        <v>2439</v>
      </c>
      <c r="G792">
        <v>15</v>
      </c>
      <c r="H792">
        <v>6</v>
      </c>
      <c r="I792">
        <v>303203</v>
      </c>
      <c r="J792">
        <v>5</v>
      </c>
      <c r="K792">
        <v>30</v>
      </c>
      <c r="L792">
        <v>8</v>
      </c>
      <c r="M792">
        <v>6331</v>
      </c>
      <c r="N792" t="s">
        <v>28</v>
      </c>
      <c r="O792" t="s">
        <v>8</v>
      </c>
      <c r="P792">
        <v>1</v>
      </c>
      <c r="Q792">
        <v>47646623</v>
      </c>
      <c r="R792" t="s">
        <v>8</v>
      </c>
      <c r="S792" s="8">
        <v>33876</v>
      </c>
      <c r="T792" t="s">
        <v>2324</v>
      </c>
      <c r="U792" t="s">
        <v>8</v>
      </c>
      <c r="V792">
        <v>2</v>
      </c>
      <c r="W792" t="s">
        <v>2367</v>
      </c>
      <c r="X792" t="s">
        <v>2367</v>
      </c>
      <c r="Y792" t="s">
        <v>2368</v>
      </c>
      <c r="Z792">
        <v>29</v>
      </c>
      <c r="AA792">
        <v>29</v>
      </c>
      <c r="AB792">
        <v>7</v>
      </c>
      <c r="AC792">
        <v>24</v>
      </c>
      <c r="AD792" t="s">
        <v>2369</v>
      </c>
      <c r="AE792" t="s">
        <v>2370</v>
      </c>
      <c r="AF792">
        <v>88141</v>
      </c>
      <c r="AG792">
        <v>1</v>
      </c>
      <c r="AH792">
        <v>1</v>
      </c>
      <c r="AI792" t="s">
        <v>8</v>
      </c>
      <c r="AJ792" t="s">
        <v>8</v>
      </c>
      <c r="AK792" t="s">
        <v>8</v>
      </c>
      <c r="AL792">
        <v>58</v>
      </c>
      <c r="AM792" t="s">
        <v>8</v>
      </c>
      <c r="AN792" t="s">
        <v>8</v>
      </c>
      <c r="AO792" t="s">
        <v>8</v>
      </c>
      <c r="AP792" t="s">
        <v>8</v>
      </c>
      <c r="AQ792" s="8">
        <v>44708</v>
      </c>
      <c r="AR792" t="s">
        <v>2372</v>
      </c>
      <c r="AS792" t="s">
        <v>76</v>
      </c>
      <c r="AT792">
        <v>48597102</v>
      </c>
      <c r="AU792">
        <v>5</v>
      </c>
      <c r="AV792">
        <v>23</v>
      </c>
      <c r="AW792">
        <v>73710420</v>
      </c>
    </row>
    <row r="793" spans="1:49" x14ac:dyDescent="0.25">
      <c r="A793">
        <v>700059082</v>
      </c>
      <c r="B793">
        <v>2022</v>
      </c>
      <c r="C793">
        <v>5</v>
      </c>
      <c r="D793">
        <v>23</v>
      </c>
      <c r="E793" s="8">
        <v>44704</v>
      </c>
      <c r="F793" t="s">
        <v>2439</v>
      </c>
      <c r="G793">
        <v>15</v>
      </c>
      <c r="H793">
        <v>5</v>
      </c>
      <c r="I793">
        <v>303203</v>
      </c>
      <c r="J793">
        <v>5</v>
      </c>
      <c r="K793">
        <v>30</v>
      </c>
      <c r="L793">
        <v>8</v>
      </c>
      <c r="M793">
        <v>6331</v>
      </c>
      <c r="N793" t="s">
        <v>28</v>
      </c>
      <c r="O793" t="s">
        <v>8</v>
      </c>
      <c r="P793">
        <v>1</v>
      </c>
      <c r="Q793">
        <v>41064023</v>
      </c>
      <c r="R793" t="s">
        <v>8</v>
      </c>
      <c r="S793" s="8">
        <v>29872</v>
      </c>
      <c r="T793" t="s">
        <v>2324</v>
      </c>
      <c r="U793" t="s">
        <v>8</v>
      </c>
      <c r="V793">
        <v>2</v>
      </c>
      <c r="W793" t="s">
        <v>2367</v>
      </c>
      <c r="X793" t="s">
        <v>2367</v>
      </c>
      <c r="Y793" t="s">
        <v>2368</v>
      </c>
      <c r="Z793">
        <v>40</v>
      </c>
      <c r="AA793">
        <v>40</v>
      </c>
      <c r="AB793">
        <v>7</v>
      </c>
      <c r="AC793">
        <v>10</v>
      </c>
      <c r="AD793" t="s">
        <v>2369</v>
      </c>
      <c r="AE793" t="s">
        <v>2370</v>
      </c>
      <c r="AF793">
        <v>88141</v>
      </c>
      <c r="AG793">
        <v>1</v>
      </c>
      <c r="AH793">
        <v>1</v>
      </c>
      <c r="AI793" t="s">
        <v>8</v>
      </c>
      <c r="AJ793" t="s">
        <v>8</v>
      </c>
      <c r="AK793" t="s">
        <v>8</v>
      </c>
      <c r="AL793">
        <v>58</v>
      </c>
      <c r="AM793" t="s">
        <v>8</v>
      </c>
      <c r="AN793" t="s">
        <v>8</v>
      </c>
      <c r="AO793" t="s">
        <v>8</v>
      </c>
      <c r="AP793" t="s">
        <v>8</v>
      </c>
      <c r="AQ793" s="8">
        <v>44708</v>
      </c>
      <c r="AR793" t="s">
        <v>2372</v>
      </c>
      <c r="AS793" t="s">
        <v>76</v>
      </c>
      <c r="AT793">
        <v>48597102</v>
      </c>
      <c r="AU793">
        <v>5</v>
      </c>
      <c r="AV793">
        <v>23</v>
      </c>
      <c r="AW793">
        <v>73710420</v>
      </c>
    </row>
    <row r="794" spans="1:49" x14ac:dyDescent="0.25">
      <c r="A794">
        <v>700057865</v>
      </c>
      <c r="B794">
        <v>2022</v>
      </c>
      <c r="C794">
        <v>5</v>
      </c>
      <c r="D794">
        <v>23</v>
      </c>
      <c r="E794" s="8">
        <v>44704</v>
      </c>
      <c r="F794" t="s">
        <v>2439</v>
      </c>
      <c r="G794">
        <v>15</v>
      </c>
      <c r="H794">
        <v>4</v>
      </c>
      <c r="I794">
        <v>303203</v>
      </c>
      <c r="J794">
        <v>5</v>
      </c>
      <c r="K794">
        <v>30</v>
      </c>
      <c r="L794">
        <v>8</v>
      </c>
      <c r="M794">
        <v>6331</v>
      </c>
      <c r="N794" t="s">
        <v>28</v>
      </c>
      <c r="O794" t="s">
        <v>8</v>
      </c>
      <c r="P794">
        <v>1</v>
      </c>
      <c r="Q794">
        <v>800871</v>
      </c>
      <c r="R794" t="s">
        <v>8</v>
      </c>
      <c r="S794" s="8">
        <v>23272</v>
      </c>
      <c r="T794" t="s">
        <v>2324</v>
      </c>
      <c r="U794" t="s">
        <v>8</v>
      </c>
      <c r="V794">
        <v>2</v>
      </c>
      <c r="W794" t="s">
        <v>2367</v>
      </c>
      <c r="X794" t="s">
        <v>2367</v>
      </c>
      <c r="Y794" t="s">
        <v>2368</v>
      </c>
      <c r="Z794">
        <v>58</v>
      </c>
      <c r="AA794">
        <v>58</v>
      </c>
      <c r="AB794">
        <v>8</v>
      </c>
      <c r="AC794">
        <v>5</v>
      </c>
      <c r="AD794" t="s">
        <v>2369</v>
      </c>
      <c r="AE794" t="s">
        <v>2370</v>
      </c>
      <c r="AF794" t="s">
        <v>2371</v>
      </c>
      <c r="AG794">
        <v>4</v>
      </c>
      <c r="AH794">
        <v>1</v>
      </c>
      <c r="AI794">
        <v>88</v>
      </c>
      <c r="AJ794">
        <v>155</v>
      </c>
      <c r="AK794" t="s">
        <v>8</v>
      </c>
      <c r="AL794">
        <v>58</v>
      </c>
      <c r="AM794" t="s">
        <v>8</v>
      </c>
      <c r="AN794" t="s">
        <v>8</v>
      </c>
      <c r="AO794" t="s">
        <v>8</v>
      </c>
      <c r="AP794" t="s">
        <v>8</v>
      </c>
      <c r="AQ794" s="8">
        <v>44708</v>
      </c>
      <c r="AR794" t="s">
        <v>2372</v>
      </c>
      <c r="AS794" t="s">
        <v>76</v>
      </c>
      <c r="AT794">
        <v>48597102</v>
      </c>
      <c r="AU794">
        <v>5</v>
      </c>
      <c r="AV794">
        <v>23</v>
      </c>
      <c r="AW794">
        <v>73710420</v>
      </c>
    </row>
    <row r="795" spans="1:49" x14ac:dyDescent="0.25">
      <c r="A795">
        <v>700056732</v>
      </c>
      <c r="B795">
        <v>2022</v>
      </c>
      <c r="C795">
        <v>5</v>
      </c>
      <c r="D795">
        <v>23</v>
      </c>
      <c r="E795" s="8">
        <v>44704</v>
      </c>
      <c r="F795" t="s">
        <v>2439</v>
      </c>
      <c r="G795">
        <v>15</v>
      </c>
      <c r="H795">
        <v>3</v>
      </c>
      <c r="I795">
        <v>303203</v>
      </c>
      <c r="J795">
        <v>5</v>
      </c>
      <c r="K795">
        <v>30</v>
      </c>
      <c r="L795">
        <v>8</v>
      </c>
      <c r="M795">
        <v>6331</v>
      </c>
      <c r="N795" t="s">
        <v>28</v>
      </c>
      <c r="O795" t="s">
        <v>8</v>
      </c>
      <c r="P795">
        <v>1</v>
      </c>
      <c r="Q795">
        <v>48198947</v>
      </c>
      <c r="R795" t="s">
        <v>8</v>
      </c>
      <c r="S795" s="8">
        <v>30598</v>
      </c>
      <c r="T795" t="s">
        <v>2324</v>
      </c>
      <c r="U795" t="s">
        <v>8</v>
      </c>
      <c r="V795">
        <v>2</v>
      </c>
      <c r="W795" t="s">
        <v>2367</v>
      </c>
      <c r="X795" t="s">
        <v>2367</v>
      </c>
      <c r="Y795" t="s">
        <v>2368</v>
      </c>
      <c r="Z795">
        <v>38</v>
      </c>
      <c r="AA795">
        <v>38</v>
      </c>
      <c r="AB795">
        <v>7</v>
      </c>
      <c r="AC795">
        <v>14</v>
      </c>
      <c r="AD795" t="s">
        <v>2369</v>
      </c>
      <c r="AE795" t="s">
        <v>2370</v>
      </c>
      <c r="AF795" t="s">
        <v>2371</v>
      </c>
      <c r="AG795">
        <v>4</v>
      </c>
      <c r="AH795">
        <v>1</v>
      </c>
      <c r="AI795">
        <v>71.5</v>
      </c>
      <c r="AJ795">
        <v>151</v>
      </c>
      <c r="AK795" t="s">
        <v>8</v>
      </c>
      <c r="AL795">
        <v>58</v>
      </c>
      <c r="AM795" t="s">
        <v>8</v>
      </c>
      <c r="AN795" t="s">
        <v>8</v>
      </c>
      <c r="AO795" t="s">
        <v>8</v>
      </c>
      <c r="AP795" t="s">
        <v>8</v>
      </c>
      <c r="AQ795" s="8">
        <v>44708</v>
      </c>
      <c r="AR795" t="s">
        <v>2372</v>
      </c>
      <c r="AS795" t="s">
        <v>76</v>
      </c>
      <c r="AT795">
        <v>48597102</v>
      </c>
      <c r="AU795">
        <v>5</v>
      </c>
      <c r="AV795">
        <v>23</v>
      </c>
      <c r="AW795">
        <v>73710420</v>
      </c>
    </row>
    <row r="796" spans="1:49" x14ac:dyDescent="0.25">
      <c r="A796">
        <v>649625683</v>
      </c>
      <c r="B796">
        <v>2022</v>
      </c>
      <c r="C796">
        <v>2</v>
      </c>
      <c r="D796">
        <v>21</v>
      </c>
      <c r="E796" s="8">
        <v>44613</v>
      </c>
      <c r="F796">
        <v>252</v>
      </c>
      <c r="G796">
        <v>7</v>
      </c>
      <c r="H796">
        <v>1</v>
      </c>
      <c r="I796">
        <v>303203</v>
      </c>
      <c r="J796">
        <v>5</v>
      </c>
      <c r="K796">
        <v>30</v>
      </c>
      <c r="L796">
        <v>1</v>
      </c>
      <c r="M796">
        <v>6312</v>
      </c>
      <c r="N796" t="s">
        <v>39</v>
      </c>
      <c r="O796" t="s">
        <v>8</v>
      </c>
      <c r="P796">
        <v>1</v>
      </c>
      <c r="Q796">
        <v>71138987</v>
      </c>
      <c r="R796" t="s">
        <v>8</v>
      </c>
      <c r="S796" s="8">
        <v>34913</v>
      </c>
      <c r="T796" t="s">
        <v>2324</v>
      </c>
      <c r="U796" t="s">
        <v>8</v>
      </c>
      <c r="V796">
        <v>2</v>
      </c>
      <c r="W796" t="s">
        <v>2367</v>
      </c>
      <c r="X796" t="s">
        <v>2367</v>
      </c>
      <c r="Y796" t="s">
        <v>2368</v>
      </c>
      <c r="Z796">
        <v>26</v>
      </c>
      <c r="AA796">
        <v>26</v>
      </c>
      <c r="AB796">
        <v>6</v>
      </c>
      <c r="AC796">
        <v>19</v>
      </c>
      <c r="AD796" t="s">
        <v>2369</v>
      </c>
      <c r="AE796" t="s">
        <v>2368</v>
      </c>
      <c r="AF796">
        <v>88141</v>
      </c>
      <c r="AG796">
        <v>1</v>
      </c>
      <c r="AH796">
        <v>1</v>
      </c>
      <c r="AI796">
        <v>67.900000000000006</v>
      </c>
      <c r="AJ796">
        <v>158</v>
      </c>
      <c r="AK796" t="s">
        <v>8</v>
      </c>
      <c r="AL796">
        <v>58</v>
      </c>
      <c r="AM796" t="s">
        <v>8</v>
      </c>
      <c r="AN796" t="s">
        <v>8</v>
      </c>
      <c r="AO796" t="s">
        <v>8</v>
      </c>
      <c r="AP796" t="s">
        <v>8</v>
      </c>
      <c r="AQ796" s="8">
        <v>44616</v>
      </c>
      <c r="AR796" t="s">
        <v>2372</v>
      </c>
      <c r="AS796" t="s">
        <v>76</v>
      </c>
      <c r="AT796">
        <v>71299343</v>
      </c>
      <c r="AU796">
        <v>5</v>
      </c>
      <c r="AV796">
        <v>23</v>
      </c>
      <c r="AW796">
        <v>41971846</v>
      </c>
    </row>
    <row r="797" spans="1:49" x14ac:dyDescent="0.25">
      <c r="A797">
        <v>648763292</v>
      </c>
      <c r="B797">
        <v>2022</v>
      </c>
      <c r="C797">
        <v>2</v>
      </c>
      <c r="D797">
        <v>14</v>
      </c>
      <c r="E797" s="8">
        <v>44606</v>
      </c>
      <c r="F797">
        <v>238</v>
      </c>
      <c r="G797">
        <v>2</v>
      </c>
      <c r="H797">
        <v>13</v>
      </c>
      <c r="I797">
        <v>301613</v>
      </c>
      <c r="J797">
        <v>5</v>
      </c>
      <c r="K797">
        <v>30</v>
      </c>
      <c r="L797">
        <v>1</v>
      </c>
      <c r="M797">
        <v>6316</v>
      </c>
      <c r="N797" t="s">
        <v>43</v>
      </c>
      <c r="O797" t="s">
        <v>8</v>
      </c>
      <c r="P797">
        <v>1</v>
      </c>
      <c r="Q797">
        <v>45619039</v>
      </c>
      <c r="R797" t="s">
        <v>8</v>
      </c>
      <c r="S797" s="8">
        <v>29580</v>
      </c>
      <c r="T797" t="s">
        <v>2324</v>
      </c>
      <c r="U797" t="s">
        <v>8</v>
      </c>
      <c r="V797">
        <v>2</v>
      </c>
      <c r="W797" t="s">
        <v>2367</v>
      </c>
      <c r="X797" t="s">
        <v>2367</v>
      </c>
      <c r="Y797" t="s">
        <v>2368</v>
      </c>
      <c r="Z797">
        <v>41</v>
      </c>
      <c r="AA797">
        <v>41</v>
      </c>
      <c r="AB797">
        <v>1</v>
      </c>
      <c r="AC797">
        <v>20</v>
      </c>
      <c r="AD797" t="s">
        <v>2369</v>
      </c>
      <c r="AE797" t="s">
        <v>2370</v>
      </c>
      <c r="AF797">
        <v>88141</v>
      </c>
      <c r="AG797">
        <v>1</v>
      </c>
      <c r="AH797">
        <v>1</v>
      </c>
      <c r="AI797" t="s">
        <v>8</v>
      </c>
      <c r="AJ797" t="s">
        <v>8</v>
      </c>
      <c r="AK797" t="s">
        <v>8</v>
      </c>
      <c r="AL797">
        <v>58</v>
      </c>
      <c r="AM797" t="s">
        <v>8</v>
      </c>
      <c r="AN797" t="s">
        <v>8</v>
      </c>
      <c r="AO797" t="s">
        <v>8</v>
      </c>
      <c r="AP797" t="s">
        <v>8</v>
      </c>
      <c r="AQ797" s="8">
        <v>44615</v>
      </c>
      <c r="AR797" t="s">
        <v>2372</v>
      </c>
      <c r="AS797" t="s">
        <v>76</v>
      </c>
      <c r="AT797">
        <v>47404226</v>
      </c>
      <c r="AU797">
        <v>5</v>
      </c>
      <c r="AV797">
        <v>23</v>
      </c>
      <c r="AW797">
        <v>45514476</v>
      </c>
    </row>
    <row r="798" spans="1:49" x14ac:dyDescent="0.25">
      <c r="A798">
        <v>652240424</v>
      </c>
      <c r="B798">
        <v>2022</v>
      </c>
      <c r="C798">
        <v>2</v>
      </c>
      <c r="D798">
        <v>24</v>
      </c>
      <c r="E798" s="8">
        <v>44616</v>
      </c>
      <c r="F798" t="s">
        <v>2474</v>
      </c>
      <c r="G798">
        <v>4</v>
      </c>
      <c r="H798">
        <v>4</v>
      </c>
      <c r="I798">
        <v>303203</v>
      </c>
      <c r="J798">
        <v>5</v>
      </c>
      <c r="K798">
        <v>30</v>
      </c>
      <c r="L798">
        <v>4</v>
      </c>
      <c r="M798">
        <v>6335</v>
      </c>
      <c r="N798" t="s">
        <v>13</v>
      </c>
      <c r="O798" t="s">
        <v>8</v>
      </c>
      <c r="P798">
        <v>1</v>
      </c>
      <c r="Q798">
        <v>45793502</v>
      </c>
      <c r="R798" t="s">
        <v>8</v>
      </c>
      <c r="S798" s="8">
        <v>32070</v>
      </c>
      <c r="T798" t="s">
        <v>2324</v>
      </c>
      <c r="U798" t="s">
        <v>8</v>
      </c>
      <c r="V798">
        <v>2</v>
      </c>
      <c r="W798" t="s">
        <v>2367</v>
      </c>
      <c r="X798" t="s">
        <v>2367</v>
      </c>
      <c r="Y798" t="s">
        <v>2368</v>
      </c>
      <c r="Z798">
        <v>34</v>
      </c>
      <c r="AA798">
        <v>34</v>
      </c>
      <c r="AB798">
        <v>4</v>
      </c>
      <c r="AC798">
        <v>4</v>
      </c>
      <c r="AD798" t="s">
        <v>2369</v>
      </c>
      <c r="AE798" t="s">
        <v>2370</v>
      </c>
      <c r="AF798" t="s">
        <v>2371</v>
      </c>
      <c r="AG798">
        <v>2</v>
      </c>
      <c r="AH798">
        <v>1</v>
      </c>
      <c r="AI798">
        <v>56</v>
      </c>
      <c r="AJ798">
        <v>1.58</v>
      </c>
      <c r="AK798" t="s">
        <v>8</v>
      </c>
      <c r="AL798">
        <v>58</v>
      </c>
      <c r="AM798" t="s">
        <v>8</v>
      </c>
      <c r="AN798" t="s">
        <v>8</v>
      </c>
      <c r="AO798" t="s">
        <v>8</v>
      </c>
      <c r="AP798" t="s">
        <v>8</v>
      </c>
      <c r="AQ798" s="8">
        <v>44620</v>
      </c>
      <c r="AR798" t="s">
        <v>2372</v>
      </c>
      <c r="AS798" t="s">
        <v>76</v>
      </c>
      <c r="AT798">
        <v>73248573</v>
      </c>
      <c r="AU798">
        <v>5</v>
      </c>
      <c r="AV798">
        <v>23</v>
      </c>
      <c r="AW798">
        <v>43520423</v>
      </c>
    </row>
    <row r="799" spans="1:49" x14ac:dyDescent="0.25">
      <c r="A799">
        <v>647626322</v>
      </c>
      <c r="B799">
        <v>2022</v>
      </c>
      <c r="C799">
        <v>2</v>
      </c>
      <c r="D799">
        <v>9</v>
      </c>
      <c r="E799" s="8">
        <v>44601</v>
      </c>
      <c r="F799" t="s">
        <v>2373</v>
      </c>
      <c r="G799">
        <v>6</v>
      </c>
      <c r="H799">
        <v>2</v>
      </c>
      <c r="I799">
        <v>301613</v>
      </c>
      <c r="J799">
        <v>5</v>
      </c>
      <c r="K799">
        <v>30</v>
      </c>
      <c r="L799">
        <v>3</v>
      </c>
      <c r="M799">
        <v>6318</v>
      </c>
      <c r="N799" t="s">
        <v>6</v>
      </c>
      <c r="O799" t="s">
        <v>8</v>
      </c>
      <c r="P799">
        <v>1</v>
      </c>
      <c r="Q799">
        <v>45337551</v>
      </c>
      <c r="R799" t="s">
        <v>8</v>
      </c>
      <c r="S799" s="8">
        <v>29465</v>
      </c>
      <c r="T799" t="s">
        <v>2324</v>
      </c>
      <c r="U799" t="s">
        <v>8</v>
      </c>
      <c r="V799">
        <v>2</v>
      </c>
      <c r="W799" t="s">
        <v>2367</v>
      </c>
      <c r="X799" t="s">
        <v>2370</v>
      </c>
      <c r="Y799" t="s">
        <v>2368</v>
      </c>
      <c r="Z799">
        <v>41</v>
      </c>
      <c r="AA799">
        <v>41</v>
      </c>
      <c r="AB799">
        <v>5</v>
      </c>
      <c r="AC799">
        <v>8</v>
      </c>
      <c r="AD799" t="s">
        <v>2369</v>
      </c>
      <c r="AE799" t="s">
        <v>2370</v>
      </c>
      <c r="AF799" t="s">
        <v>2371</v>
      </c>
      <c r="AG799">
        <v>3</v>
      </c>
      <c r="AH799">
        <v>1</v>
      </c>
      <c r="AI799">
        <v>62.5</v>
      </c>
      <c r="AJ799">
        <v>146</v>
      </c>
      <c r="AK799" t="s">
        <v>8</v>
      </c>
      <c r="AL799">
        <v>58</v>
      </c>
      <c r="AM799" t="s">
        <v>8</v>
      </c>
      <c r="AN799" t="s">
        <v>8</v>
      </c>
      <c r="AO799" t="s">
        <v>8</v>
      </c>
      <c r="AP799" t="s">
        <v>8</v>
      </c>
      <c r="AQ799" s="8">
        <v>44613</v>
      </c>
      <c r="AR799" t="s">
        <v>2372</v>
      </c>
      <c r="AS799" t="s">
        <v>76</v>
      </c>
      <c r="AT799">
        <v>40395463</v>
      </c>
      <c r="AU799">
        <v>5</v>
      </c>
      <c r="AV799">
        <v>23</v>
      </c>
      <c r="AW799">
        <v>70417204</v>
      </c>
    </row>
    <row r="800" spans="1:49" x14ac:dyDescent="0.25">
      <c r="A800">
        <v>702270919</v>
      </c>
      <c r="B800">
        <v>2022</v>
      </c>
      <c r="C800">
        <v>5</v>
      </c>
      <c r="D800">
        <v>24</v>
      </c>
      <c r="E800" s="8">
        <v>44705</v>
      </c>
      <c r="F800" t="s">
        <v>2397</v>
      </c>
      <c r="G800">
        <v>9</v>
      </c>
      <c r="H800">
        <v>1</v>
      </c>
      <c r="I800">
        <v>303203</v>
      </c>
      <c r="J800">
        <v>5</v>
      </c>
      <c r="K800">
        <v>30</v>
      </c>
      <c r="L800">
        <v>8</v>
      </c>
      <c r="M800">
        <v>6330</v>
      </c>
      <c r="N800" t="s">
        <v>27</v>
      </c>
      <c r="O800" t="s">
        <v>8</v>
      </c>
      <c r="P800">
        <v>1</v>
      </c>
      <c r="Q800">
        <v>822969</v>
      </c>
      <c r="R800" t="s">
        <v>8</v>
      </c>
      <c r="S800" s="8">
        <v>26790</v>
      </c>
      <c r="T800" t="s">
        <v>2324</v>
      </c>
      <c r="U800" t="s">
        <v>8</v>
      </c>
      <c r="V800">
        <v>2</v>
      </c>
      <c r="W800" t="s">
        <v>2367</v>
      </c>
      <c r="X800" t="s">
        <v>2367</v>
      </c>
      <c r="Y800" t="s">
        <v>2368</v>
      </c>
      <c r="Z800">
        <v>49</v>
      </c>
      <c r="AA800">
        <v>49</v>
      </c>
      <c r="AB800">
        <v>0</v>
      </c>
      <c r="AC800">
        <v>18</v>
      </c>
      <c r="AD800" t="s">
        <v>2369</v>
      </c>
      <c r="AE800" t="s">
        <v>2370</v>
      </c>
      <c r="AF800" t="s">
        <v>2371</v>
      </c>
      <c r="AG800">
        <v>2</v>
      </c>
      <c r="AH800">
        <v>1</v>
      </c>
      <c r="AI800">
        <v>48</v>
      </c>
      <c r="AJ800">
        <v>147</v>
      </c>
      <c r="AK800" t="s">
        <v>8</v>
      </c>
      <c r="AL800">
        <v>58</v>
      </c>
      <c r="AM800" t="s">
        <v>8</v>
      </c>
      <c r="AN800" t="s">
        <v>8</v>
      </c>
      <c r="AO800" t="s">
        <v>8</v>
      </c>
      <c r="AP800" t="s">
        <v>8</v>
      </c>
      <c r="AQ800" s="8">
        <v>44712</v>
      </c>
      <c r="AR800" t="s">
        <v>2372</v>
      </c>
      <c r="AS800" t="s">
        <v>76</v>
      </c>
      <c r="AT800">
        <v>48597102</v>
      </c>
      <c r="AU800">
        <v>5</v>
      </c>
      <c r="AV800">
        <v>23</v>
      </c>
      <c r="AW800">
        <v>73710420</v>
      </c>
    </row>
    <row r="801" spans="1:49" x14ac:dyDescent="0.25">
      <c r="A801">
        <v>702721985</v>
      </c>
      <c r="B801">
        <v>2022</v>
      </c>
      <c r="C801">
        <v>5</v>
      </c>
      <c r="D801">
        <v>21</v>
      </c>
      <c r="E801" s="8">
        <v>44702</v>
      </c>
      <c r="F801" t="s">
        <v>2380</v>
      </c>
      <c r="G801">
        <v>12</v>
      </c>
      <c r="H801">
        <v>1</v>
      </c>
      <c r="I801">
        <v>301613</v>
      </c>
      <c r="J801">
        <v>5</v>
      </c>
      <c r="K801">
        <v>30</v>
      </c>
      <c r="L801">
        <v>3</v>
      </c>
      <c r="M801">
        <v>6321</v>
      </c>
      <c r="N801" t="s">
        <v>7</v>
      </c>
      <c r="O801" t="s">
        <v>8</v>
      </c>
      <c r="P801">
        <v>1</v>
      </c>
      <c r="Q801">
        <v>80536959</v>
      </c>
      <c r="R801" t="s">
        <v>8</v>
      </c>
      <c r="S801" s="8">
        <v>28743</v>
      </c>
      <c r="T801" t="s">
        <v>2324</v>
      </c>
      <c r="U801" t="s">
        <v>8</v>
      </c>
      <c r="V801">
        <v>2</v>
      </c>
      <c r="W801" t="s">
        <v>2367</v>
      </c>
      <c r="X801" t="s">
        <v>2367</v>
      </c>
      <c r="Y801" t="s">
        <v>2368</v>
      </c>
      <c r="Z801">
        <v>43</v>
      </c>
      <c r="AA801">
        <v>43</v>
      </c>
      <c r="AB801">
        <v>8</v>
      </c>
      <c r="AC801">
        <v>11</v>
      </c>
      <c r="AD801" t="s">
        <v>2369</v>
      </c>
      <c r="AE801" t="s">
        <v>2370</v>
      </c>
      <c r="AF801" t="s">
        <v>2371</v>
      </c>
      <c r="AG801">
        <v>3</v>
      </c>
      <c r="AH801">
        <v>1</v>
      </c>
      <c r="AI801">
        <v>70.099999999999994</v>
      </c>
      <c r="AJ801">
        <v>146</v>
      </c>
      <c r="AK801" t="s">
        <v>8</v>
      </c>
      <c r="AL801">
        <v>58</v>
      </c>
      <c r="AM801" t="s">
        <v>8</v>
      </c>
      <c r="AN801" t="s">
        <v>8</v>
      </c>
      <c r="AO801" t="s">
        <v>8</v>
      </c>
      <c r="AP801" t="s">
        <v>8</v>
      </c>
      <c r="AQ801" s="8">
        <v>44712</v>
      </c>
      <c r="AR801" t="s">
        <v>2372</v>
      </c>
      <c r="AS801" t="s">
        <v>76</v>
      </c>
      <c r="AT801">
        <v>800538</v>
      </c>
      <c r="AU801">
        <v>5</v>
      </c>
      <c r="AV801">
        <v>23</v>
      </c>
      <c r="AW801">
        <v>70417204</v>
      </c>
    </row>
    <row r="802" spans="1:49" x14ac:dyDescent="0.25">
      <c r="A802">
        <v>702294623</v>
      </c>
      <c r="B802">
        <v>2022</v>
      </c>
      <c r="C802">
        <v>5</v>
      </c>
      <c r="D802">
        <v>27</v>
      </c>
      <c r="E802" s="8">
        <v>44708</v>
      </c>
      <c r="F802">
        <v>832</v>
      </c>
      <c r="G802">
        <v>4</v>
      </c>
      <c r="H802">
        <v>3</v>
      </c>
      <c r="I802">
        <v>301613</v>
      </c>
      <c r="J802">
        <v>5</v>
      </c>
      <c r="K802">
        <v>30</v>
      </c>
      <c r="L802">
        <v>1</v>
      </c>
      <c r="M802">
        <v>6312</v>
      </c>
      <c r="N802" t="s">
        <v>39</v>
      </c>
      <c r="O802" t="s">
        <v>8</v>
      </c>
      <c r="P802">
        <v>1</v>
      </c>
      <c r="Q802">
        <v>45853343</v>
      </c>
      <c r="R802" t="s">
        <v>8</v>
      </c>
      <c r="S802" s="8">
        <v>32720</v>
      </c>
      <c r="T802" t="s">
        <v>2324</v>
      </c>
      <c r="U802" t="s">
        <v>8</v>
      </c>
      <c r="V802">
        <v>2</v>
      </c>
      <c r="W802" t="s">
        <v>2367</v>
      </c>
      <c r="X802" t="s">
        <v>2367</v>
      </c>
      <c r="Y802" t="s">
        <v>2368</v>
      </c>
      <c r="Z802">
        <v>32</v>
      </c>
      <c r="AA802">
        <v>32</v>
      </c>
      <c r="AB802">
        <v>9</v>
      </c>
      <c r="AC802">
        <v>27</v>
      </c>
      <c r="AD802" t="s">
        <v>2369</v>
      </c>
      <c r="AE802" t="s">
        <v>2370</v>
      </c>
      <c r="AF802" t="s">
        <v>2371</v>
      </c>
      <c r="AG802">
        <v>3</v>
      </c>
      <c r="AH802">
        <v>1</v>
      </c>
      <c r="AI802">
        <v>76.8</v>
      </c>
      <c r="AJ802">
        <v>162</v>
      </c>
      <c r="AK802" t="s">
        <v>8</v>
      </c>
      <c r="AL802">
        <v>58</v>
      </c>
      <c r="AM802" t="s">
        <v>8</v>
      </c>
      <c r="AN802" t="s">
        <v>8</v>
      </c>
      <c r="AO802" t="s">
        <v>8</v>
      </c>
      <c r="AP802" t="s">
        <v>8</v>
      </c>
      <c r="AQ802" s="8">
        <v>44712</v>
      </c>
      <c r="AR802" t="s">
        <v>2372</v>
      </c>
      <c r="AS802" t="s">
        <v>76</v>
      </c>
      <c r="AT802">
        <v>42235973</v>
      </c>
      <c r="AU802">
        <v>5</v>
      </c>
      <c r="AV802">
        <v>23</v>
      </c>
      <c r="AW802">
        <v>44699242</v>
      </c>
    </row>
    <row r="803" spans="1:49" x14ac:dyDescent="0.25">
      <c r="A803">
        <v>652969785</v>
      </c>
      <c r="B803">
        <v>2022</v>
      </c>
      <c r="C803">
        <v>2</v>
      </c>
      <c r="D803">
        <v>22</v>
      </c>
      <c r="E803" s="8">
        <v>44614</v>
      </c>
      <c r="F803" t="s">
        <v>2472</v>
      </c>
      <c r="G803">
        <v>15</v>
      </c>
      <c r="H803">
        <v>2</v>
      </c>
      <c r="I803">
        <v>301612</v>
      </c>
      <c r="J803">
        <v>5</v>
      </c>
      <c r="K803">
        <v>30</v>
      </c>
      <c r="L803">
        <v>10</v>
      </c>
      <c r="M803">
        <v>6325</v>
      </c>
      <c r="N803" t="s">
        <v>32</v>
      </c>
      <c r="O803" t="s">
        <v>8</v>
      </c>
      <c r="P803">
        <v>1</v>
      </c>
      <c r="Q803">
        <v>80672311</v>
      </c>
      <c r="R803" t="s">
        <v>8</v>
      </c>
      <c r="S803" s="8">
        <v>28348</v>
      </c>
      <c r="T803" t="s">
        <v>2324</v>
      </c>
      <c r="U803" t="s">
        <v>8</v>
      </c>
      <c r="V803">
        <v>2</v>
      </c>
      <c r="W803" t="s">
        <v>2367</v>
      </c>
      <c r="X803" t="s">
        <v>2367</v>
      </c>
      <c r="Y803" t="s">
        <v>2368</v>
      </c>
      <c r="Z803">
        <v>44</v>
      </c>
      <c r="AA803">
        <v>44</v>
      </c>
      <c r="AB803">
        <v>6</v>
      </c>
      <c r="AC803">
        <v>11</v>
      </c>
      <c r="AD803" t="s">
        <v>2369</v>
      </c>
      <c r="AE803" t="s">
        <v>2370</v>
      </c>
      <c r="AF803">
        <v>88141</v>
      </c>
      <c r="AG803">
        <v>1</v>
      </c>
      <c r="AH803">
        <v>1</v>
      </c>
      <c r="AI803">
        <v>74.900000000000006</v>
      </c>
      <c r="AJ803">
        <v>151</v>
      </c>
      <c r="AK803" t="s">
        <v>8</v>
      </c>
      <c r="AL803">
        <v>58</v>
      </c>
      <c r="AM803" t="s">
        <v>2378</v>
      </c>
      <c r="AN803" t="s">
        <v>8</v>
      </c>
      <c r="AO803" t="s">
        <v>8</v>
      </c>
      <c r="AP803" t="s">
        <v>8</v>
      </c>
      <c r="AQ803" s="8">
        <v>44621</v>
      </c>
      <c r="AR803" t="s">
        <v>2372</v>
      </c>
      <c r="AS803" t="s">
        <v>76</v>
      </c>
      <c r="AT803">
        <v>70218431</v>
      </c>
      <c r="AU803">
        <v>5</v>
      </c>
      <c r="AV803">
        <v>23</v>
      </c>
      <c r="AW803">
        <v>47204013</v>
      </c>
    </row>
    <row r="804" spans="1:49" x14ac:dyDescent="0.25">
      <c r="A804">
        <v>649043954</v>
      </c>
      <c r="B804">
        <v>2022</v>
      </c>
      <c r="C804">
        <v>2</v>
      </c>
      <c r="D804">
        <v>18</v>
      </c>
      <c r="E804" s="8">
        <v>44610</v>
      </c>
      <c r="F804" t="s">
        <v>2392</v>
      </c>
      <c r="G804">
        <v>10</v>
      </c>
      <c r="H804">
        <v>3</v>
      </c>
      <c r="I804">
        <v>301612</v>
      </c>
      <c r="J804">
        <v>5</v>
      </c>
      <c r="K804">
        <v>30</v>
      </c>
      <c r="L804">
        <v>4</v>
      </c>
      <c r="M804">
        <v>6332</v>
      </c>
      <c r="N804" t="s">
        <v>9</v>
      </c>
      <c r="O804" t="s">
        <v>8</v>
      </c>
      <c r="P804">
        <v>1</v>
      </c>
      <c r="Q804">
        <v>77479952</v>
      </c>
      <c r="R804" t="s">
        <v>8</v>
      </c>
      <c r="S804" s="8">
        <v>34703</v>
      </c>
      <c r="T804" t="s">
        <v>2324</v>
      </c>
      <c r="U804" t="s">
        <v>8</v>
      </c>
      <c r="V804">
        <v>2</v>
      </c>
      <c r="W804" t="s">
        <v>2367</v>
      </c>
      <c r="X804" t="s">
        <v>2367</v>
      </c>
      <c r="Y804" t="s">
        <v>2368</v>
      </c>
      <c r="Z804">
        <v>27</v>
      </c>
      <c r="AA804">
        <v>27</v>
      </c>
      <c r="AB804">
        <v>1</v>
      </c>
      <c r="AC804">
        <v>14</v>
      </c>
      <c r="AD804" t="s">
        <v>2369</v>
      </c>
      <c r="AE804" t="s">
        <v>2370</v>
      </c>
      <c r="AF804">
        <v>88141</v>
      </c>
      <c r="AG804">
        <v>8</v>
      </c>
      <c r="AH804">
        <v>1</v>
      </c>
      <c r="AI804">
        <v>90.1</v>
      </c>
      <c r="AJ804">
        <v>156</v>
      </c>
      <c r="AK804" t="s">
        <v>8</v>
      </c>
      <c r="AL804">
        <v>58</v>
      </c>
      <c r="AM804" t="s">
        <v>8</v>
      </c>
      <c r="AN804" t="s">
        <v>8</v>
      </c>
      <c r="AO804" t="s">
        <v>8</v>
      </c>
      <c r="AP804" t="s">
        <v>8</v>
      </c>
      <c r="AQ804" s="8">
        <v>44615</v>
      </c>
      <c r="AR804" t="s">
        <v>2372</v>
      </c>
      <c r="AS804" t="s">
        <v>76</v>
      </c>
      <c r="AT804">
        <v>40284399</v>
      </c>
      <c r="AU804">
        <v>5</v>
      </c>
      <c r="AV804">
        <v>23</v>
      </c>
      <c r="AW804">
        <v>45602325</v>
      </c>
    </row>
    <row r="805" spans="1:49" x14ac:dyDescent="0.25">
      <c r="A805">
        <v>652238472</v>
      </c>
      <c r="B805">
        <v>2022</v>
      </c>
      <c r="C805">
        <v>2</v>
      </c>
      <c r="D805">
        <v>21</v>
      </c>
      <c r="E805" s="8">
        <v>44613</v>
      </c>
      <c r="F805" t="s">
        <v>2474</v>
      </c>
      <c r="G805">
        <v>4</v>
      </c>
      <c r="H805">
        <v>1</v>
      </c>
      <c r="I805">
        <v>303203</v>
      </c>
      <c r="J805">
        <v>5</v>
      </c>
      <c r="K805">
        <v>30</v>
      </c>
      <c r="L805">
        <v>4</v>
      </c>
      <c r="M805">
        <v>6335</v>
      </c>
      <c r="N805" t="s">
        <v>13</v>
      </c>
      <c r="O805" t="s">
        <v>8</v>
      </c>
      <c r="P805">
        <v>1</v>
      </c>
      <c r="Q805">
        <v>44770876</v>
      </c>
      <c r="R805" t="s">
        <v>8</v>
      </c>
      <c r="S805" s="8">
        <v>30672</v>
      </c>
      <c r="T805" t="s">
        <v>2324</v>
      </c>
      <c r="U805" t="s">
        <v>8</v>
      </c>
      <c r="V805">
        <v>2</v>
      </c>
      <c r="W805" t="s">
        <v>2367</v>
      </c>
      <c r="X805" t="s">
        <v>2367</v>
      </c>
      <c r="Y805" t="s">
        <v>2368</v>
      </c>
      <c r="Z805">
        <v>38</v>
      </c>
      <c r="AA805">
        <v>38</v>
      </c>
      <c r="AB805">
        <v>1</v>
      </c>
      <c r="AC805">
        <v>30</v>
      </c>
      <c r="AD805" t="s">
        <v>2369</v>
      </c>
      <c r="AE805" t="s">
        <v>2370</v>
      </c>
      <c r="AF805" t="s">
        <v>2371</v>
      </c>
      <c r="AG805">
        <v>2</v>
      </c>
      <c r="AH805">
        <v>1</v>
      </c>
      <c r="AI805">
        <v>56</v>
      </c>
      <c r="AJ805">
        <v>1.58</v>
      </c>
      <c r="AK805" t="s">
        <v>8</v>
      </c>
      <c r="AL805">
        <v>58</v>
      </c>
      <c r="AM805" t="s">
        <v>8</v>
      </c>
      <c r="AN805" t="s">
        <v>8</v>
      </c>
      <c r="AO805" t="s">
        <v>8</v>
      </c>
      <c r="AP805" t="s">
        <v>8</v>
      </c>
      <c r="AQ805" s="8">
        <v>44620</v>
      </c>
      <c r="AR805" t="s">
        <v>2372</v>
      </c>
      <c r="AS805" t="s">
        <v>76</v>
      </c>
      <c r="AT805">
        <v>73248573</v>
      </c>
      <c r="AU805">
        <v>5</v>
      </c>
      <c r="AV805">
        <v>23</v>
      </c>
      <c r="AW805">
        <v>43520423</v>
      </c>
    </row>
    <row r="806" spans="1:49" x14ac:dyDescent="0.25">
      <c r="A806">
        <v>654818656</v>
      </c>
      <c r="B806">
        <v>2022</v>
      </c>
      <c r="C806">
        <v>2</v>
      </c>
      <c r="D806">
        <v>21</v>
      </c>
      <c r="E806" s="8">
        <v>44613</v>
      </c>
      <c r="F806">
        <v>184</v>
      </c>
      <c r="G806">
        <v>3</v>
      </c>
      <c r="H806">
        <v>3</v>
      </c>
      <c r="I806">
        <v>303203</v>
      </c>
      <c r="J806">
        <v>5</v>
      </c>
      <c r="K806">
        <v>30</v>
      </c>
      <c r="L806">
        <v>2</v>
      </c>
      <c r="M806">
        <v>6349</v>
      </c>
      <c r="N806" t="s">
        <v>51</v>
      </c>
      <c r="O806" t="s">
        <v>8</v>
      </c>
      <c r="P806">
        <v>1</v>
      </c>
      <c r="Q806">
        <v>44514781</v>
      </c>
      <c r="R806" t="s">
        <v>8</v>
      </c>
      <c r="S806" s="8">
        <v>31849</v>
      </c>
      <c r="T806" t="s">
        <v>2324</v>
      </c>
      <c r="U806" t="s">
        <v>8</v>
      </c>
      <c r="V806">
        <v>2</v>
      </c>
      <c r="W806" t="s">
        <v>2375</v>
      </c>
      <c r="X806" t="s">
        <v>2375</v>
      </c>
      <c r="Y806" t="s">
        <v>2368</v>
      </c>
      <c r="Z806">
        <v>34</v>
      </c>
      <c r="AA806">
        <v>34</v>
      </c>
      <c r="AB806">
        <v>11</v>
      </c>
      <c r="AC806">
        <v>8</v>
      </c>
      <c r="AD806" t="s">
        <v>2369</v>
      </c>
      <c r="AE806" t="s">
        <v>2370</v>
      </c>
      <c r="AF806" t="s">
        <v>2371</v>
      </c>
      <c r="AG806">
        <v>4</v>
      </c>
      <c r="AH806">
        <v>1</v>
      </c>
      <c r="AI806">
        <v>75</v>
      </c>
      <c r="AJ806">
        <v>155</v>
      </c>
      <c r="AK806" t="s">
        <v>8</v>
      </c>
      <c r="AL806">
        <v>58</v>
      </c>
      <c r="AM806" t="s">
        <v>8</v>
      </c>
      <c r="AN806" t="s">
        <v>8</v>
      </c>
      <c r="AO806" t="s">
        <v>8</v>
      </c>
      <c r="AP806" t="s">
        <v>8</v>
      </c>
      <c r="AQ806" s="8">
        <v>44622</v>
      </c>
      <c r="AR806" t="s">
        <v>2372</v>
      </c>
      <c r="AS806" t="s">
        <v>76</v>
      </c>
      <c r="AT806">
        <v>44515929</v>
      </c>
      <c r="AU806">
        <v>5</v>
      </c>
      <c r="AV806">
        <v>23</v>
      </c>
      <c r="AW806">
        <v>70805835</v>
      </c>
    </row>
    <row r="807" spans="1:49" x14ac:dyDescent="0.25">
      <c r="A807">
        <v>654818260</v>
      </c>
      <c r="B807">
        <v>2022</v>
      </c>
      <c r="C807">
        <v>2</v>
      </c>
      <c r="D807">
        <v>21</v>
      </c>
      <c r="E807" s="8">
        <v>44613</v>
      </c>
      <c r="F807">
        <v>184</v>
      </c>
      <c r="G807">
        <v>3</v>
      </c>
      <c r="H807">
        <v>1</v>
      </c>
      <c r="I807">
        <v>303203</v>
      </c>
      <c r="J807">
        <v>5</v>
      </c>
      <c r="K807">
        <v>30</v>
      </c>
      <c r="L807">
        <v>2</v>
      </c>
      <c r="M807">
        <v>6349</v>
      </c>
      <c r="N807" t="s">
        <v>51</v>
      </c>
      <c r="O807" t="s">
        <v>8</v>
      </c>
      <c r="P807">
        <v>1</v>
      </c>
      <c r="Q807">
        <v>3127841</v>
      </c>
      <c r="R807" t="s">
        <v>8</v>
      </c>
      <c r="S807" s="8">
        <v>28215</v>
      </c>
      <c r="T807" t="s">
        <v>2324</v>
      </c>
      <c r="U807" t="s">
        <v>8</v>
      </c>
      <c r="V807">
        <v>2</v>
      </c>
      <c r="W807" t="s">
        <v>2367</v>
      </c>
      <c r="X807" t="s">
        <v>2367</v>
      </c>
      <c r="Y807" t="s">
        <v>2368</v>
      </c>
      <c r="Z807">
        <v>44</v>
      </c>
      <c r="AA807">
        <v>44</v>
      </c>
      <c r="AB807">
        <v>10</v>
      </c>
      <c r="AC807">
        <v>21</v>
      </c>
      <c r="AD807" t="s">
        <v>2369</v>
      </c>
      <c r="AE807" t="s">
        <v>2370</v>
      </c>
      <c r="AF807">
        <v>88141</v>
      </c>
      <c r="AG807">
        <v>1</v>
      </c>
      <c r="AH807">
        <v>1</v>
      </c>
      <c r="AI807" t="s">
        <v>8</v>
      </c>
      <c r="AJ807" t="s">
        <v>8</v>
      </c>
      <c r="AK807" t="s">
        <v>8</v>
      </c>
      <c r="AL807">
        <v>58</v>
      </c>
      <c r="AM807" t="s">
        <v>8</v>
      </c>
      <c r="AN807" t="s">
        <v>8</v>
      </c>
      <c r="AO807" t="s">
        <v>8</v>
      </c>
      <c r="AP807" t="s">
        <v>8</v>
      </c>
      <c r="AQ807" s="8">
        <v>44622</v>
      </c>
      <c r="AR807" t="s">
        <v>2372</v>
      </c>
      <c r="AS807" t="s">
        <v>76</v>
      </c>
      <c r="AT807">
        <v>44515929</v>
      </c>
      <c r="AU807">
        <v>5</v>
      </c>
      <c r="AV807">
        <v>23</v>
      </c>
      <c r="AW807">
        <v>70805835</v>
      </c>
    </row>
    <row r="808" spans="1:49" x14ac:dyDescent="0.25">
      <c r="A808">
        <v>649097271</v>
      </c>
      <c r="B808">
        <v>2022</v>
      </c>
      <c r="C808">
        <v>2</v>
      </c>
      <c r="D808">
        <v>22</v>
      </c>
      <c r="E808" s="8">
        <v>44614</v>
      </c>
      <c r="F808" t="s">
        <v>2392</v>
      </c>
      <c r="G808">
        <v>13</v>
      </c>
      <c r="H808">
        <v>9</v>
      </c>
      <c r="I808">
        <v>301612</v>
      </c>
      <c r="J808">
        <v>5</v>
      </c>
      <c r="K808">
        <v>30</v>
      </c>
      <c r="L808">
        <v>4</v>
      </c>
      <c r="M808">
        <v>6332</v>
      </c>
      <c r="N808" t="s">
        <v>9</v>
      </c>
      <c r="O808" t="s">
        <v>8</v>
      </c>
      <c r="P808">
        <v>1</v>
      </c>
      <c r="Q808">
        <v>42593532</v>
      </c>
      <c r="R808" t="s">
        <v>8</v>
      </c>
      <c r="S808" s="8">
        <v>30359</v>
      </c>
      <c r="T808" t="s">
        <v>2324</v>
      </c>
      <c r="U808" t="s">
        <v>8</v>
      </c>
      <c r="V808">
        <v>2</v>
      </c>
      <c r="W808" t="s">
        <v>2367</v>
      </c>
      <c r="X808" t="s">
        <v>2367</v>
      </c>
      <c r="Y808" t="s">
        <v>2368</v>
      </c>
      <c r="Z808">
        <v>39</v>
      </c>
      <c r="AA808">
        <v>39</v>
      </c>
      <c r="AB808">
        <v>0</v>
      </c>
      <c r="AC808">
        <v>10</v>
      </c>
      <c r="AD808" t="s">
        <v>2369</v>
      </c>
      <c r="AE808" t="s">
        <v>2370</v>
      </c>
      <c r="AF808">
        <v>88141</v>
      </c>
      <c r="AG808">
        <v>1</v>
      </c>
      <c r="AH808">
        <v>1</v>
      </c>
      <c r="AI808">
        <v>73.3</v>
      </c>
      <c r="AJ808">
        <v>157</v>
      </c>
      <c r="AK808" t="s">
        <v>8</v>
      </c>
      <c r="AL808">
        <v>58</v>
      </c>
      <c r="AM808" t="s">
        <v>8</v>
      </c>
      <c r="AN808" t="s">
        <v>8</v>
      </c>
      <c r="AO808" t="s">
        <v>8</v>
      </c>
      <c r="AP808" t="s">
        <v>8</v>
      </c>
      <c r="AQ808" s="8">
        <v>44615</v>
      </c>
      <c r="AR808" t="s">
        <v>2372</v>
      </c>
      <c r="AS808" t="s">
        <v>76</v>
      </c>
      <c r="AT808">
        <v>40284399</v>
      </c>
      <c r="AU808">
        <v>5</v>
      </c>
      <c r="AV808">
        <v>23</v>
      </c>
      <c r="AW808">
        <v>45602325</v>
      </c>
    </row>
    <row r="809" spans="1:49" x14ac:dyDescent="0.25">
      <c r="A809">
        <v>649370733</v>
      </c>
      <c r="B809">
        <v>2022</v>
      </c>
      <c r="C809">
        <v>2</v>
      </c>
      <c r="D809">
        <v>21</v>
      </c>
      <c r="E809" s="8">
        <v>44613</v>
      </c>
      <c r="F809">
        <v>245</v>
      </c>
      <c r="G809">
        <v>13</v>
      </c>
      <c r="H809">
        <v>1</v>
      </c>
      <c r="I809">
        <v>303203</v>
      </c>
      <c r="J809">
        <v>5</v>
      </c>
      <c r="K809">
        <v>30</v>
      </c>
      <c r="L809">
        <v>1</v>
      </c>
      <c r="M809">
        <v>6312</v>
      </c>
      <c r="N809" t="s">
        <v>39</v>
      </c>
      <c r="O809" t="s">
        <v>8</v>
      </c>
      <c r="P809">
        <v>1</v>
      </c>
      <c r="Q809">
        <v>41388718</v>
      </c>
      <c r="R809" t="s">
        <v>8</v>
      </c>
      <c r="S809" s="8">
        <v>30146</v>
      </c>
      <c r="T809" t="s">
        <v>2324</v>
      </c>
      <c r="U809" t="s">
        <v>8</v>
      </c>
      <c r="V809">
        <v>2</v>
      </c>
      <c r="W809" t="s">
        <v>2367</v>
      </c>
      <c r="X809" t="s">
        <v>2370</v>
      </c>
      <c r="Y809" t="s">
        <v>2368</v>
      </c>
      <c r="Z809">
        <v>39</v>
      </c>
      <c r="AA809">
        <v>39</v>
      </c>
      <c r="AB809">
        <v>7</v>
      </c>
      <c r="AC809">
        <v>7</v>
      </c>
      <c r="AD809" t="s">
        <v>2369</v>
      </c>
      <c r="AE809" t="s">
        <v>2370</v>
      </c>
      <c r="AF809" t="s">
        <v>2371</v>
      </c>
      <c r="AG809">
        <v>3</v>
      </c>
      <c r="AH809">
        <v>1</v>
      </c>
      <c r="AI809">
        <v>52.8</v>
      </c>
      <c r="AJ809">
        <v>141</v>
      </c>
      <c r="AK809" t="s">
        <v>8</v>
      </c>
      <c r="AL809">
        <v>58</v>
      </c>
      <c r="AM809" t="s">
        <v>8</v>
      </c>
      <c r="AN809" t="s">
        <v>8</v>
      </c>
      <c r="AO809" t="s">
        <v>8</v>
      </c>
      <c r="AP809" t="s">
        <v>8</v>
      </c>
      <c r="AQ809" s="8">
        <v>44615</v>
      </c>
      <c r="AR809" t="s">
        <v>2372</v>
      </c>
      <c r="AS809" t="s">
        <v>2374</v>
      </c>
      <c r="AT809">
        <v>43106685</v>
      </c>
      <c r="AU809">
        <v>5</v>
      </c>
      <c r="AV809">
        <v>23</v>
      </c>
      <c r="AW809">
        <v>41971846</v>
      </c>
    </row>
    <row r="810" spans="1:49" x14ac:dyDescent="0.25">
      <c r="A810">
        <v>654818383</v>
      </c>
      <c r="B810">
        <v>2022</v>
      </c>
      <c r="C810">
        <v>2</v>
      </c>
      <c r="D810">
        <v>21</v>
      </c>
      <c r="E810" s="8">
        <v>44613</v>
      </c>
      <c r="F810">
        <v>184</v>
      </c>
      <c r="G810">
        <v>3</v>
      </c>
      <c r="H810">
        <v>2</v>
      </c>
      <c r="I810">
        <v>303203</v>
      </c>
      <c r="J810">
        <v>5</v>
      </c>
      <c r="K810">
        <v>30</v>
      </c>
      <c r="L810">
        <v>2</v>
      </c>
      <c r="M810">
        <v>6349</v>
      </c>
      <c r="N810" t="s">
        <v>51</v>
      </c>
      <c r="O810" t="s">
        <v>8</v>
      </c>
      <c r="P810">
        <v>1</v>
      </c>
      <c r="Q810">
        <v>47399712</v>
      </c>
      <c r="R810" t="s">
        <v>8</v>
      </c>
      <c r="S810" s="8">
        <v>33872</v>
      </c>
      <c r="T810" t="s">
        <v>2324</v>
      </c>
      <c r="U810" t="s">
        <v>8</v>
      </c>
      <c r="V810">
        <v>2</v>
      </c>
      <c r="W810" t="s">
        <v>2367</v>
      </c>
      <c r="X810" t="s">
        <v>2367</v>
      </c>
      <c r="Y810" t="s">
        <v>2368</v>
      </c>
      <c r="Z810">
        <v>29</v>
      </c>
      <c r="AA810">
        <v>29</v>
      </c>
      <c r="AB810">
        <v>4</v>
      </c>
      <c r="AC810">
        <v>27</v>
      </c>
      <c r="AD810" t="s">
        <v>2369</v>
      </c>
      <c r="AE810" t="s">
        <v>2370</v>
      </c>
      <c r="AF810">
        <v>88141</v>
      </c>
      <c r="AG810">
        <v>1</v>
      </c>
      <c r="AH810">
        <v>1</v>
      </c>
      <c r="AI810" t="s">
        <v>8</v>
      </c>
      <c r="AJ810" t="s">
        <v>8</v>
      </c>
      <c r="AK810" t="s">
        <v>8</v>
      </c>
      <c r="AL810">
        <v>58</v>
      </c>
      <c r="AM810" t="s">
        <v>8</v>
      </c>
      <c r="AN810" t="s">
        <v>8</v>
      </c>
      <c r="AO810" t="s">
        <v>8</v>
      </c>
      <c r="AP810" t="s">
        <v>8</v>
      </c>
      <c r="AQ810" s="8">
        <v>44622</v>
      </c>
      <c r="AR810" t="s">
        <v>2372</v>
      </c>
      <c r="AS810" t="s">
        <v>76</v>
      </c>
      <c r="AT810">
        <v>44515929</v>
      </c>
      <c r="AU810">
        <v>5</v>
      </c>
      <c r="AV810">
        <v>23</v>
      </c>
      <c r="AW810">
        <v>70805835</v>
      </c>
    </row>
    <row r="811" spans="1:49" x14ac:dyDescent="0.25">
      <c r="A811">
        <v>648025362</v>
      </c>
      <c r="B811">
        <v>2022</v>
      </c>
      <c r="C811">
        <v>2</v>
      </c>
      <c r="D811">
        <v>17</v>
      </c>
      <c r="E811" s="8">
        <v>44609</v>
      </c>
      <c r="F811" t="s">
        <v>2478</v>
      </c>
      <c r="G811">
        <v>12</v>
      </c>
      <c r="H811">
        <v>5</v>
      </c>
      <c r="I811">
        <v>301613</v>
      </c>
      <c r="J811">
        <v>5</v>
      </c>
      <c r="K811">
        <v>30</v>
      </c>
      <c r="L811">
        <v>3</v>
      </c>
      <c r="M811">
        <v>6320</v>
      </c>
      <c r="N811" t="s">
        <v>34</v>
      </c>
      <c r="O811" t="s">
        <v>8</v>
      </c>
      <c r="P811">
        <v>1</v>
      </c>
      <c r="Q811">
        <v>71093748</v>
      </c>
      <c r="R811" t="s">
        <v>8</v>
      </c>
      <c r="S811" s="8">
        <v>34379</v>
      </c>
      <c r="T811" t="s">
        <v>2324</v>
      </c>
      <c r="U811" t="s">
        <v>8</v>
      </c>
      <c r="V811">
        <v>2</v>
      </c>
      <c r="W811" t="s">
        <v>2367</v>
      </c>
      <c r="X811" t="s">
        <v>2367</v>
      </c>
      <c r="Y811" t="s">
        <v>2368</v>
      </c>
      <c r="Z811">
        <v>28</v>
      </c>
      <c r="AA811">
        <v>28</v>
      </c>
      <c r="AB811">
        <v>0</v>
      </c>
      <c r="AC811">
        <v>3</v>
      </c>
      <c r="AD811" t="s">
        <v>2369</v>
      </c>
      <c r="AE811" t="s">
        <v>2368</v>
      </c>
      <c r="AF811">
        <v>88141</v>
      </c>
      <c r="AG811">
        <v>1</v>
      </c>
      <c r="AH811">
        <v>1</v>
      </c>
      <c r="AI811">
        <v>61</v>
      </c>
      <c r="AJ811">
        <v>148</v>
      </c>
      <c r="AK811" t="s">
        <v>8</v>
      </c>
      <c r="AL811">
        <v>58</v>
      </c>
      <c r="AM811" t="s">
        <v>8</v>
      </c>
      <c r="AN811" t="s">
        <v>8</v>
      </c>
      <c r="AO811" t="s">
        <v>8</v>
      </c>
      <c r="AP811" t="s">
        <v>8</v>
      </c>
      <c r="AQ811" s="8">
        <v>44614</v>
      </c>
      <c r="AR811" t="s">
        <v>2372</v>
      </c>
      <c r="AS811" t="s">
        <v>76</v>
      </c>
      <c r="AT811">
        <v>40395463</v>
      </c>
      <c r="AU811">
        <v>5</v>
      </c>
      <c r="AV811">
        <v>23</v>
      </c>
      <c r="AW811">
        <v>70417204</v>
      </c>
    </row>
    <row r="812" spans="1:49" x14ac:dyDescent="0.25">
      <c r="A812">
        <v>648024667</v>
      </c>
      <c r="B812">
        <v>2022</v>
      </c>
      <c r="C812">
        <v>2</v>
      </c>
      <c r="D812">
        <v>17</v>
      </c>
      <c r="E812" s="8">
        <v>44609</v>
      </c>
      <c r="F812" t="s">
        <v>2478</v>
      </c>
      <c r="G812">
        <v>12</v>
      </c>
      <c r="H812">
        <v>3</v>
      </c>
      <c r="I812">
        <v>301613</v>
      </c>
      <c r="J812">
        <v>5</v>
      </c>
      <c r="K812">
        <v>30</v>
      </c>
      <c r="L812">
        <v>3</v>
      </c>
      <c r="M812">
        <v>6320</v>
      </c>
      <c r="N812" t="s">
        <v>34</v>
      </c>
      <c r="O812" t="s">
        <v>8</v>
      </c>
      <c r="P812">
        <v>1</v>
      </c>
      <c r="Q812">
        <v>46598602</v>
      </c>
      <c r="R812" t="s">
        <v>8</v>
      </c>
      <c r="S812" s="8">
        <v>32873</v>
      </c>
      <c r="T812" t="s">
        <v>2324</v>
      </c>
      <c r="U812" t="s">
        <v>8</v>
      </c>
      <c r="V812">
        <v>2</v>
      </c>
      <c r="W812" t="s">
        <v>2367</v>
      </c>
      <c r="X812" t="s">
        <v>2367</v>
      </c>
      <c r="Y812" t="s">
        <v>2368</v>
      </c>
      <c r="Z812">
        <v>32</v>
      </c>
      <c r="AA812">
        <v>32</v>
      </c>
      <c r="AB812">
        <v>1</v>
      </c>
      <c r="AC812">
        <v>17</v>
      </c>
      <c r="AD812" t="s">
        <v>2369</v>
      </c>
      <c r="AE812" t="s">
        <v>2370</v>
      </c>
      <c r="AF812" t="s">
        <v>2371</v>
      </c>
      <c r="AG812">
        <v>3</v>
      </c>
      <c r="AH812">
        <v>1</v>
      </c>
      <c r="AI812">
        <v>63.2</v>
      </c>
      <c r="AJ812">
        <v>142</v>
      </c>
      <c r="AK812" t="s">
        <v>8</v>
      </c>
      <c r="AL812">
        <v>58</v>
      </c>
      <c r="AM812" t="s">
        <v>8</v>
      </c>
      <c r="AN812" t="s">
        <v>8</v>
      </c>
      <c r="AO812" t="s">
        <v>8</v>
      </c>
      <c r="AP812" t="s">
        <v>8</v>
      </c>
      <c r="AQ812" s="8">
        <v>44614</v>
      </c>
      <c r="AR812" t="s">
        <v>2372</v>
      </c>
      <c r="AS812" t="s">
        <v>76</v>
      </c>
      <c r="AT812">
        <v>40395463</v>
      </c>
      <c r="AU812">
        <v>5</v>
      </c>
      <c r="AV812">
        <v>23</v>
      </c>
      <c r="AW812">
        <v>70417204</v>
      </c>
    </row>
    <row r="813" spans="1:49" x14ac:dyDescent="0.25">
      <c r="A813">
        <v>648025086</v>
      </c>
      <c r="B813">
        <v>2022</v>
      </c>
      <c r="C813">
        <v>2</v>
      </c>
      <c r="D813">
        <v>17</v>
      </c>
      <c r="E813" s="8">
        <v>44609</v>
      </c>
      <c r="F813" t="s">
        <v>2478</v>
      </c>
      <c r="G813">
        <v>12</v>
      </c>
      <c r="H813">
        <v>4</v>
      </c>
      <c r="I813">
        <v>301613</v>
      </c>
      <c r="J813">
        <v>5</v>
      </c>
      <c r="K813">
        <v>30</v>
      </c>
      <c r="L813">
        <v>3</v>
      </c>
      <c r="M813">
        <v>6320</v>
      </c>
      <c r="N813" t="s">
        <v>34</v>
      </c>
      <c r="O813" t="s">
        <v>8</v>
      </c>
      <c r="P813">
        <v>1</v>
      </c>
      <c r="Q813">
        <v>44765398</v>
      </c>
      <c r="R813" t="s">
        <v>8</v>
      </c>
      <c r="S813" s="8">
        <v>31708</v>
      </c>
      <c r="T813" t="s">
        <v>2324</v>
      </c>
      <c r="U813" t="s">
        <v>8</v>
      </c>
      <c r="V813">
        <v>2</v>
      </c>
      <c r="W813" t="s">
        <v>2367</v>
      </c>
      <c r="X813" t="s">
        <v>2367</v>
      </c>
      <c r="Y813" t="s">
        <v>2368</v>
      </c>
      <c r="Z813">
        <v>35</v>
      </c>
      <c r="AA813">
        <v>35</v>
      </c>
      <c r="AB813">
        <v>3</v>
      </c>
      <c r="AC813">
        <v>25</v>
      </c>
      <c r="AD813" t="s">
        <v>2369</v>
      </c>
      <c r="AE813" t="s">
        <v>2368</v>
      </c>
      <c r="AF813">
        <v>88141</v>
      </c>
      <c r="AG813">
        <v>1</v>
      </c>
      <c r="AH813">
        <v>1</v>
      </c>
      <c r="AI813">
        <v>59</v>
      </c>
      <c r="AJ813">
        <v>152</v>
      </c>
      <c r="AK813" t="s">
        <v>8</v>
      </c>
      <c r="AL813">
        <v>58</v>
      </c>
      <c r="AM813" t="s">
        <v>8</v>
      </c>
      <c r="AN813" t="s">
        <v>8</v>
      </c>
      <c r="AO813" t="s">
        <v>8</v>
      </c>
      <c r="AP813" t="s">
        <v>8</v>
      </c>
      <c r="AQ813" s="8">
        <v>44614</v>
      </c>
      <c r="AR813" t="s">
        <v>2372</v>
      </c>
      <c r="AS813" t="s">
        <v>76</v>
      </c>
      <c r="AT813">
        <v>40395463</v>
      </c>
      <c r="AU813">
        <v>5</v>
      </c>
      <c r="AV813">
        <v>23</v>
      </c>
      <c r="AW813">
        <v>70417204</v>
      </c>
    </row>
    <row r="814" spans="1:49" x14ac:dyDescent="0.25">
      <c r="A814">
        <v>651807786</v>
      </c>
      <c r="B814">
        <v>2022</v>
      </c>
      <c r="C814">
        <v>2</v>
      </c>
      <c r="D814">
        <v>22</v>
      </c>
      <c r="E814" s="8">
        <v>44614</v>
      </c>
      <c r="F814" t="s">
        <v>2471</v>
      </c>
      <c r="G814">
        <v>2</v>
      </c>
      <c r="H814">
        <v>13</v>
      </c>
      <c r="I814">
        <v>303203</v>
      </c>
      <c r="J814">
        <v>5</v>
      </c>
      <c r="K814">
        <v>30</v>
      </c>
      <c r="L814">
        <v>4</v>
      </c>
      <c r="M814">
        <v>6333</v>
      </c>
      <c r="N814" t="s">
        <v>11</v>
      </c>
      <c r="O814" t="s">
        <v>8</v>
      </c>
      <c r="P814">
        <v>1</v>
      </c>
      <c r="Q814">
        <v>45577955</v>
      </c>
      <c r="R814" t="s">
        <v>8</v>
      </c>
      <c r="S814" s="8">
        <v>32353</v>
      </c>
      <c r="T814" t="s">
        <v>2324</v>
      </c>
      <c r="U814" t="s">
        <v>8</v>
      </c>
      <c r="V814">
        <v>2</v>
      </c>
      <c r="W814" t="s">
        <v>2367</v>
      </c>
      <c r="X814" t="s">
        <v>2367</v>
      </c>
      <c r="Y814" t="s">
        <v>2368</v>
      </c>
      <c r="Z814">
        <v>33</v>
      </c>
      <c r="AA814">
        <v>33</v>
      </c>
      <c r="AB814">
        <v>6</v>
      </c>
      <c r="AC814">
        <v>24</v>
      </c>
      <c r="AD814" t="s">
        <v>2369</v>
      </c>
      <c r="AE814" t="s">
        <v>2370</v>
      </c>
      <c r="AF814" t="s">
        <v>2371</v>
      </c>
      <c r="AG814">
        <v>4</v>
      </c>
      <c r="AH814">
        <v>1</v>
      </c>
      <c r="AI814">
        <v>58</v>
      </c>
      <c r="AJ814">
        <v>1.58</v>
      </c>
      <c r="AK814" t="s">
        <v>8</v>
      </c>
      <c r="AL814">
        <v>58</v>
      </c>
      <c r="AM814" t="s">
        <v>8</v>
      </c>
      <c r="AN814" t="s">
        <v>8</v>
      </c>
      <c r="AO814" t="s">
        <v>8</v>
      </c>
      <c r="AP814" t="s">
        <v>8</v>
      </c>
      <c r="AQ814" s="8">
        <v>44619</v>
      </c>
      <c r="AR814" t="s">
        <v>2372</v>
      </c>
      <c r="AS814" t="s">
        <v>76</v>
      </c>
      <c r="AT814">
        <v>71732160</v>
      </c>
      <c r="AU814">
        <v>5</v>
      </c>
      <c r="AV814">
        <v>23</v>
      </c>
      <c r="AW814">
        <v>43520423</v>
      </c>
    </row>
    <row r="815" spans="1:49" x14ac:dyDescent="0.25">
      <c r="A815">
        <v>649369937</v>
      </c>
      <c r="B815">
        <v>2022</v>
      </c>
      <c r="C815">
        <v>2</v>
      </c>
      <c r="D815">
        <v>21</v>
      </c>
      <c r="E815" s="8">
        <v>44613</v>
      </c>
      <c r="F815">
        <v>245</v>
      </c>
      <c r="G815">
        <v>12</v>
      </c>
      <c r="H815">
        <v>7</v>
      </c>
      <c r="I815">
        <v>303203</v>
      </c>
      <c r="J815">
        <v>5</v>
      </c>
      <c r="K815">
        <v>30</v>
      </c>
      <c r="L815">
        <v>1</v>
      </c>
      <c r="M815">
        <v>6312</v>
      </c>
      <c r="N815" t="s">
        <v>39</v>
      </c>
      <c r="O815" t="s">
        <v>8</v>
      </c>
      <c r="P815">
        <v>1</v>
      </c>
      <c r="Q815">
        <v>43051489</v>
      </c>
      <c r="R815" t="s">
        <v>8</v>
      </c>
      <c r="S815" s="8">
        <v>30288</v>
      </c>
      <c r="T815" t="s">
        <v>2324</v>
      </c>
      <c r="U815" t="s">
        <v>8</v>
      </c>
      <c r="V815">
        <v>2</v>
      </c>
      <c r="W815" t="s">
        <v>2367</v>
      </c>
      <c r="X815" t="s">
        <v>2370</v>
      </c>
      <c r="Y815" t="s">
        <v>2368</v>
      </c>
      <c r="Z815">
        <v>39</v>
      </c>
      <c r="AA815">
        <v>39</v>
      </c>
      <c r="AB815">
        <v>2</v>
      </c>
      <c r="AC815">
        <v>18</v>
      </c>
      <c r="AD815" t="s">
        <v>2369</v>
      </c>
      <c r="AE815" t="s">
        <v>2370</v>
      </c>
      <c r="AF815" t="s">
        <v>2371</v>
      </c>
      <c r="AG815">
        <v>3</v>
      </c>
      <c r="AH815">
        <v>1</v>
      </c>
      <c r="AI815">
        <v>63</v>
      </c>
      <c r="AJ815">
        <v>153</v>
      </c>
      <c r="AK815" t="s">
        <v>8</v>
      </c>
      <c r="AL815">
        <v>58</v>
      </c>
      <c r="AM815" t="s">
        <v>8</v>
      </c>
      <c r="AN815" t="s">
        <v>8</v>
      </c>
      <c r="AO815" t="s">
        <v>8</v>
      </c>
      <c r="AP815" t="s">
        <v>8</v>
      </c>
      <c r="AQ815" s="8">
        <v>44615</v>
      </c>
      <c r="AR815" t="s">
        <v>2372</v>
      </c>
      <c r="AS815" t="s">
        <v>76</v>
      </c>
      <c r="AT815">
        <v>1159911</v>
      </c>
      <c r="AU815">
        <v>5</v>
      </c>
      <c r="AV815">
        <v>23</v>
      </c>
      <c r="AW815">
        <v>41971846</v>
      </c>
    </row>
    <row r="816" spans="1:49" x14ac:dyDescent="0.25">
      <c r="A816">
        <v>702733947</v>
      </c>
      <c r="B816">
        <v>2022</v>
      </c>
      <c r="C816">
        <v>5</v>
      </c>
      <c r="D816">
        <v>26</v>
      </c>
      <c r="E816" s="8">
        <v>44707</v>
      </c>
      <c r="F816" t="s">
        <v>2380</v>
      </c>
      <c r="G816">
        <v>12</v>
      </c>
      <c r="H816">
        <v>6</v>
      </c>
      <c r="I816">
        <v>301613</v>
      </c>
      <c r="J816">
        <v>5</v>
      </c>
      <c r="K816">
        <v>30</v>
      </c>
      <c r="L816">
        <v>3</v>
      </c>
      <c r="M816">
        <v>6321</v>
      </c>
      <c r="N816" t="s">
        <v>7</v>
      </c>
      <c r="O816" t="s">
        <v>8</v>
      </c>
      <c r="P816">
        <v>1</v>
      </c>
      <c r="Q816">
        <v>45587940</v>
      </c>
      <c r="R816" t="s">
        <v>8</v>
      </c>
      <c r="S816" s="8">
        <v>30635</v>
      </c>
      <c r="T816" t="s">
        <v>2324</v>
      </c>
      <c r="U816" t="s">
        <v>8</v>
      </c>
      <c r="V816">
        <v>2</v>
      </c>
      <c r="W816" t="s">
        <v>2367</v>
      </c>
      <c r="X816" t="s">
        <v>2367</v>
      </c>
      <c r="Y816" t="s">
        <v>2368</v>
      </c>
      <c r="Z816">
        <v>38</v>
      </c>
      <c r="AA816">
        <v>38</v>
      </c>
      <c r="AB816">
        <v>6</v>
      </c>
      <c r="AC816">
        <v>11</v>
      </c>
      <c r="AD816" t="s">
        <v>2369</v>
      </c>
      <c r="AE816" t="s">
        <v>2370</v>
      </c>
      <c r="AF816" t="s">
        <v>2371</v>
      </c>
      <c r="AG816">
        <v>3</v>
      </c>
      <c r="AH816">
        <v>1</v>
      </c>
      <c r="AI816">
        <v>72.599999999999994</v>
      </c>
      <c r="AJ816">
        <v>160</v>
      </c>
      <c r="AK816" t="s">
        <v>8</v>
      </c>
      <c r="AL816">
        <v>58</v>
      </c>
      <c r="AM816" t="s">
        <v>8</v>
      </c>
      <c r="AN816" t="s">
        <v>8</v>
      </c>
      <c r="AO816" t="s">
        <v>8</v>
      </c>
      <c r="AP816" t="s">
        <v>8</v>
      </c>
      <c r="AQ816" s="8">
        <v>44712</v>
      </c>
      <c r="AR816" t="s">
        <v>2372</v>
      </c>
      <c r="AS816" t="s">
        <v>76</v>
      </c>
      <c r="AT816">
        <v>800538</v>
      </c>
      <c r="AU816">
        <v>5</v>
      </c>
      <c r="AV816">
        <v>23</v>
      </c>
      <c r="AW816">
        <v>70417204</v>
      </c>
    </row>
    <row r="817" spans="1:49" x14ac:dyDescent="0.25">
      <c r="A817">
        <v>645396215</v>
      </c>
      <c r="B817">
        <v>2022</v>
      </c>
      <c r="C817">
        <v>2</v>
      </c>
      <c r="D817">
        <v>15</v>
      </c>
      <c r="E817" s="8">
        <v>44607</v>
      </c>
      <c r="F817" t="s">
        <v>2476</v>
      </c>
      <c r="G817">
        <v>20</v>
      </c>
      <c r="H817">
        <v>1</v>
      </c>
      <c r="I817">
        <v>301203</v>
      </c>
      <c r="J817">
        <v>5</v>
      </c>
      <c r="K817">
        <v>30</v>
      </c>
      <c r="L817">
        <v>10</v>
      </c>
      <c r="M817">
        <v>6322</v>
      </c>
      <c r="N817" t="s">
        <v>29</v>
      </c>
      <c r="O817" t="s">
        <v>8</v>
      </c>
      <c r="P817">
        <v>1</v>
      </c>
      <c r="Q817">
        <v>80119781</v>
      </c>
      <c r="R817" t="s">
        <v>8</v>
      </c>
      <c r="S817" s="8">
        <v>28070</v>
      </c>
      <c r="T817" t="s">
        <v>2324</v>
      </c>
      <c r="U817" t="s">
        <v>8</v>
      </c>
      <c r="V817">
        <v>2</v>
      </c>
      <c r="W817" t="s">
        <v>2367</v>
      </c>
      <c r="X817" t="s">
        <v>2367</v>
      </c>
      <c r="Y817" t="s">
        <v>2368</v>
      </c>
      <c r="Z817">
        <v>45</v>
      </c>
      <c r="AA817">
        <v>45</v>
      </c>
      <c r="AB817">
        <v>3</v>
      </c>
      <c r="AC817">
        <v>9</v>
      </c>
      <c r="AD817" t="s">
        <v>2369</v>
      </c>
      <c r="AE817" t="s">
        <v>2370</v>
      </c>
      <c r="AF817" t="s">
        <v>2371</v>
      </c>
      <c r="AG817">
        <v>2</v>
      </c>
      <c r="AH817">
        <v>1</v>
      </c>
      <c r="AI817">
        <v>65.5</v>
      </c>
      <c r="AJ817">
        <v>152</v>
      </c>
      <c r="AK817" t="s">
        <v>8</v>
      </c>
      <c r="AL817">
        <v>58</v>
      </c>
      <c r="AM817" t="s">
        <v>2408</v>
      </c>
      <c r="AN817" t="s">
        <v>8</v>
      </c>
      <c r="AO817" t="s">
        <v>8</v>
      </c>
      <c r="AP817" t="s">
        <v>8</v>
      </c>
      <c r="AQ817" s="8">
        <v>44609</v>
      </c>
      <c r="AR817" t="s">
        <v>2372</v>
      </c>
      <c r="AS817" t="s">
        <v>76</v>
      </c>
      <c r="AT817">
        <v>44738119</v>
      </c>
      <c r="AU817">
        <v>5</v>
      </c>
      <c r="AV817">
        <v>23</v>
      </c>
      <c r="AW817">
        <v>47204013</v>
      </c>
    </row>
    <row r="818" spans="1:49" x14ac:dyDescent="0.25">
      <c r="A818">
        <v>653765724</v>
      </c>
      <c r="B818">
        <v>2022</v>
      </c>
      <c r="C818">
        <v>2</v>
      </c>
      <c r="D818">
        <v>21</v>
      </c>
      <c r="E818" s="8">
        <v>44613</v>
      </c>
      <c r="F818">
        <v>178</v>
      </c>
      <c r="G818">
        <v>8</v>
      </c>
      <c r="H818">
        <v>1</v>
      </c>
      <c r="I818">
        <v>303203</v>
      </c>
      <c r="J818">
        <v>5</v>
      </c>
      <c r="K818">
        <v>30</v>
      </c>
      <c r="L818">
        <v>2</v>
      </c>
      <c r="M818">
        <v>6341</v>
      </c>
      <c r="N818" t="s">
        <v>49</v>
      </c>
      <c r="O818" t="s">
        <v>8</v>
      </c>
      <c r="P818">
        <v>1</v>
      </c>
      <c r="Q818">
        <v>46520951</v>
      </c>
      <c r="R818" t="s">
        <v>8</v>
      </c>
      <c r="S818" s="8">
        <v>33101</v>
      </c>
      <c r="T818" t="s">
        <v>2324</v>
      </c>
      <c r="U818" t="s">
        <v>8</v>
      </c>
      <c r="V818">
        <v>2</v>
      </c>
      <c r="W818" t="s">
        <v>2367</v>
      </c>
      <c r="X818" t="s">
        <v>2367</v>
      </c>
      <c r="Y818" t="s">
        <v>2368</v>
      </c>
      <c r="Z818">
        <v>31</v>
      </c>
      <c r="AA818">
        <v>31</v>
      </c>
      <c r="AB818">
        <v>6</v>
      </c>
      <c r="AC818">
        <v>5</v>
      </c>
      <c r="AD818" t="s">
        <v>2369</v>
      </c>
      <c r="AE818" t="s">
        <v>2370</v>
      </c>
      <c r="AF818" t="s">
        <v>2371</v>
      </c>
      <c r="AG818">
        <v>2</v>
      </c>
      <c r="AH818">
        <v>1</v>
      </c>
      <c r="AI818">
        <v>56</v>
      </c>
      <c r="AJ818">
        <v>150</v>
      </c>
      <c r="AK818" t="s">
        <v>8</v>
      </c>
      <c r="AL818">
        <v>58</v>
      </c>
      <c r="AM818" t="s">
        <v>8</v>
      </c>
      <c r="AN818" t="s">
        <v>8</v>
      </c>
      <c r="AO818" t="s">
        <v>8</v>
      </c>
      <c r="AP818" t="s">
        <v>8</v>
      </c>
      <c r="AQ818" s="8">
        <v>44621</v>
      </c>
      <c r="AR818" t="s">
        <v>2372</v>
      </c>
      <c r="AS818" t="s">
        <v>76</v>
      </c>
      <c r="AT818">
        <v>45523066</v>
      </c>
      <c r="AU818">
        <v>5</v>
      </c>
      <c r="AV818">
        <v>23</v>
      </c>
      <c r="AW818">
        <v>70805835</v>
      </c>
    </row>
    <row r="819" spans="1:49" x14ac:dyDescent="0.25">
      <c r="A819">
        <v>653573635</v>
      </c>
      <c r="B819">
        <v>2022</v>
      </c>
      <c r="C819">
        <v>2</v>
      </c>
      <c r="D819">
        <v>24</v>
      </c>
      <c r="E819" s="8">
        <v>44616</v>
      </c>
      <c r="F819">
        <v>271</v>
      </c>
      <c r="G819">
        <v>12</v>
      </c>
      <c r="H819">
        <v>1</v>
      </c>
      <c r="I819">
        <v>303203</v>
      </c>
      <c r="J819">
        <v>5</v>
      </c>
      <c r="K819">
        <v>30</v>
      </c>
      <c r="L819">
        <v>1</v>
      </c>
      <c r="M819">
        <v>6312</v>
      </c>
      <c r="N819" t="s">
        <v>39</v>
      </c>
      <c r="O819" t="s">
        <v>8</v>
      </c>
      <c r="P819">
        <v>1</v>
      </c>
      <c r="Q819">
        <v>47951770</v>
      </c>
      <c r="R819" t="s">
        <v>8</v>
      </c>
      <c r="S819" s="8">
        <v>30517</v>
      </c>
      <c r="T819" t="s">
        <v>2324</v>
      </c>
      <c r="U819" t="s">
        <v>8</v>
      </c>
      <c r="V819">
        <v>2</v>
      </c>
      <c r="W819" t="s">
        <v>2367</v>
      </c>
      <c r="X819" t="s">
        <v>2367</v>
      </c>
      <c r="Y819" t="s">
        <v>2368</v>
      </c>
      <c r="Z819">
        <v>38</v>
      </c>
      <c r="AA819">
        <v>38</v>
      </c>
      <c r="AB819">
        <v>7</v>
      </c>
      <c r="AC819">
        <v>4</v>
      </c>
      <c r="AD819" t="s">
        <v>2369</v>
      </c>
      <c r="AE819" t="s">
        <v>2370</v>
      </c>
      <c r="AF819" t="s">
        <v>2371</v>
      </c>
      <c r="AG819">
        <v>3</v>
      </c>
      <c r="AH819">
        <v>1</v>
      </c>
      <c r="AI819">
        <v>75</v>
      </c>
      <c r="AJ819">
        <v>160</v>
      </c>
      <c r="AK819" t="s">
        <v>8</v>
      </c>
      <c r="AL819">
        <v>58</v>
      </c>
      <c r="AM819" t="s">
        <v>8</v>
      </c>
      <c r="AN819" t="s">
        <v>8</v>
      </c>
      <c r="AO819" t="s">
        <v>8</v>
      </c>
      <c r="AP819" t="s">
        <v>8</v>
      </c>
      <c r="AQ819" s="8">
        <v>44621</v>
      </c>
      <c r="AR819" t="s">
        <v>2372</v>
      </c>
      <c r="AS819" t="s">
        <v>76</v>
      </c>
      <c r="AT819">
        <v>47878280</v>
      </c>
      <c r="AU819">
        <v>5</v>
      </c>
      <c r="AV819">
        <v>23</v>
      </c>
      <c r="AW819">
        <v>41971846</v>
      </c>
    </row>
    <row r="820" spans="1:49" x14ac:dyDescent="0.25">
      <c r="A820">
        <v>702753022</v>
      </c>
      <c r="B820">
        <v>2022</v>
      </c>
      <c r="C820">
        <v>5</v>
      </c>
      <c r="D820">
        <v>28</v>
      </c>
      <c r="E820" s="8">
        <v>44709</v>
      </c>
      <c r="F820" t="s">
        <v>2380</v>
      </c>
      <c r="G820">
        <v>12</v>
      </c>
      <c r="H820">
        <v>8</v>
      </c>
      <c r="I820">
        <v>301613</v>
      </c>
      <c r="J820">
        <v>5</v>
      </c>
      <c r="K820">
        <v>30</v>
      </c>
      <c r="L820">
        <v>3</v>
      </c>
      <c r="M820">
        <v>6321</v>
      </c>
      <c r="N820" t="s">
        <v>7</v>
      </c>
      <c r="O820" t="s">
        <v>8</v>
      </c>
      <c r="P820">
        <v>1</v>
      </c>
      <c r="Q820">
        <v>47384967</v>
      </c>
      <c r="R820" t="s">
        <v>8</v>
      </c>
      <c r="S820" s="8">
        <v>33109</v>
      </c>
      <c r="T820" t="s">
        <v>2324</v>
      </c>
      <c r="U820" t="s">
        <v>8</v>
      </c>
      <c r="V820">
        <v>2</v>
      </c>
      <c r="W820" t="s">
        <v>2367</v>
      </c>
      <c r="X820" t="s">
        <v>2367</v>
      </c>
      <c r="Y820" t="s">
        <v>2368</v>
      </c>
      <c r="Z820">
        <v>31</v>
      </c>
      <c r="AA820">
        <v>31</v>
      </c>
      <c r="AB820">
        <v>9</v>
      </c>
      <c r="AC820">
        <v>4</v>
      </c>
      <c r="AD820" t="s">
        <v>2369</v>
      </c>
      <c r="AE820" t="s">
        <v>2370</v>
      </c>
      <c r="AF820" t="s">
        <v>2371</v>
      </c>
      <c r="AG820">
        <v>3</v>
      </c>
      <c r="AH820">
        <v>1</v>
      </c>
      <c r="AI820">
        <v>70.2</v>
      </c>
      <c r="AJ820">
        <v>154</v>
      </c>
      <c r="AK820" t="s">
        <v>8</v>
      </c>
      <c r="AL820">
        <v>58</v>
      </c>
      <c r="AM820" t="s">
        <v>8</v>
      </c>
      <c r="AN820" t="s">
        <v>8</v>
      </c>
      <c r="AO820" t="s">
        <v>8</v>
      </c>
      <c r="AP820" t="s">
        <v>8</v>
      </c>
      <c r="AQ820" s="8">
        <v>44712</v>
      </c>
      <c r="AR820" t="s">
        <v>2372</v>
      </c>
      <c r="AS820" t="s">
        <v>76</v>
      </c>
      <c r="AT820">
        <v>800538</v>
      </c>
      <c r="AU820">
        <v>5</v>
      </c>
      <c r="AV820">
        <v>23</v>
      </c>
      <c r="AW820">
        <v>70417204</v>
      </c>
    </row>
    <row r="821" spans="1:49" x14ac:dyDescent="0.25">
      <c r="A821">
        <v>697447424</v>
      </c>
      <c r="B821">
        <v>2022</v>
      </c>
      <c r="C821">
        <v>5</v>
      </c>
      <c r="D821">
        <v>20</v>
      </c>
      <c r="E821" s="8">
        <v>44701</v>
      </c>
      <c r="F821">
        <v>243</v>
      </c>
      <c r="G821">
        <v>7</v>
      </c>
      <c r="H821">
        <v>1</v>
      </c>
      <c r="I821">
        <v>303203</v>
      </c>
      <c r="J821">
        <v>5</v>
      </c>
      <c r="K821">
        <v>30</v>
      </c>
      <c r="L821">
        <v>5</v>
      </c>
      <c r="M821">
        <v>6337</v>
      </c>
      <c r="N821" t="s">
        <v>16</v>
      </c>
      <c r="O821" t="s">
        <v>8</v>
      </c>
      <c r="P821">
        <v>1</v>
      </c>
      <c r="Q821">
        <v>48103473</v>
      </c>
      <c r="R821" t="s">
        <v>8</v>
      </c>
      <c r="S821" s="8">
        <v>33072</v>
      </c>
      <c r="T821" t="s">
        <v>2324</v>
      </c>
      <c r="U821" t="s">
        <v>8</v>
      </c>
      <c r="V821">
        <v>2</v>
      </c>
      <c r="W821" t="s">
        <v>2367</v>
      </c>
      <c r="X821" t="s">
        <v>2367</v>
      </c>
      <c r="Y821" t="s">
        <v>2368</v>
      </c>
      <c r="Z821">
        <v>31</v>
      </c>
      <c r="AA821">
        <v>31</v>
      </c>
      <c r="AB821">
        <v>10</v>
      </c>
      <c r="AC821">
        <v>2</v>
      </c>
      <c r="AD821" t="s">
        <v>2369</v>
      </c>
      <c r="AE821" t="s">
        <v>2370</v>
      </c>
      <c r="AF821">
        <v>88141</v>
      </c>
      <c r="AG821">
        <v>2</v>
      </c>
      <c r="AH821">
        <v>1</v>
      </c>
      <c r="AI821">
        <v>72</v>
      </c>
      <c r="AJ821">
        <v>147</v>
      </c>
      <c r="AK821" t="s">
        <v>8</v>
      </c>
      <c r="AL821">
        <v>58</v>
      </c>
      <c r="AM821" t="s">
        <v>2496</v>
      </c>
      <c r="AN821" t="s">
        <v>8</v>
      </c>
      <c r="AO821" t="s">
        <v>8</v>
      </c>
      <c r="AP821" t="s">
        <v>8</v>
      </c>
      <c r="AQ821" s="8">
        <v>44704</v>
      </c>
      <c r="AR821" t="s">
        <v>2372</v>
      </c>
      <c r="AS821" t="s">
        <v>76</v>
      </c>
      <c r="AT821">
        <v>44362555</v>
      </c>
      <c r="AU821">
        <v>5</v>
      </c>
      <c r="AV821">
        <v>23</v>
      </c>
      <c r="AW821">
        <v>45429204</v>
      </c>
    </row>
    <row r="822" spans="1:49" x14ac:dyDescent="0.25">
      <c r="A822">
        <v>702752679</v>
      </c>
      <c r="B822">
        <v>2022</v>
      </c>
      <c r="C822">
        <v>5</v>
      </c>
      <c r="D822">
        <v>28</v>
      </c>
      <c r="E822" s="8">
        <v>44709</v>
      </c>
      <c r="F822" t="s">
        <v>2380</v>
      </c>
      <c r="G822">
        <v>12</v>
      </c>
      <c r="H822">
        <v>7</v>
      </c>
      <c r="I822">
        <v>301613</v>
      </c>
      <c r="J822">
        <v>5</v>
      </c>
      <c r="K822">
        <v>30</v>
      </c>
      <c r="L822">
        <v>3</v>
      </c>
      <c r="M822">
        <v>6321</v>
      </c>
      <c r="N822" t="s">
        <v>7</v>
      </c>
      <c r="O822" t="s">
        <v>8</v>
      </c>
      <c r="P822">
        <v>1</v>
      </c>
      <c r="Q822">
        <v>41936290</v>
      </c>
      <c r="R822" t="s">
        <v>8</v>
      </c>
      <c r="S822" s="8">
        <v>30543</v>
      </c>
      <c r="T822" t="s">
        <v>2324</v>
      </c>
      <c r="U822" t="s">
        <v>8</v>
      </c>
      <c r="V822">
        <v>2</v>
      </c>
      <c r="W822" t="s">
        <v>2367</v>
      </c>
      <c r="X822" t="s">
        <v>2367</v>
      </c>
      <c r="Y822" t="s">
        <v>2368</v>
      </c>
      <c r="Z822">
        <v>38</v>
      </c>
      <c r="AA822">
        <v>38</v>
      </c>
      <c r="AB822">
        <v>9</v>
      </c>
      <c r="AC822">
        <v>13</v>
      </c>
      <c r="AD822" t="s">
        <v>2369</v>
      </c>
      <c r="AE822" t="s">
        <v>2370</v>
      </c>
      <c r="AF822" t="s">
        <v>2371</v>
      </c>
      <c r="AG822">
        <v>3</v>
      </c>
      <c r="AH822">
        <v>1</v>
      </c>
      <c r="AI822">
        <v>65.7</v>
      </c>
      <c r="AJ822">
        <v>152</v>
      </c>
      <c r="AK822" t="s">
        <v>8</v>
      </c>
      <c r="AL822">
        <v>58</v>
      </c>
      <c r="AM822" t="s">
        <v>8</v>
      </c>
      <c r="AN822" t="s">
        <v>8</v>
      </c>
      <c r="AO822" t="s">
        <v>8</v>
      </c>
      <c r="AP822" t="s">
        <v>8</v>
      </c>
      <c r="AQ822" s="8">
        <v>44712</v>
      </c>
      <c r="AR822" t="s">
        <v>2372</v>
      </c>
      <c r="AS822" t="s">
        <v>76</v>
      </c>
      <c r="AT822">
        <v>800538</v>
      </c>
      <c r="AU822">
        <v>5</v>
      </c>
      <c r="AV822">
        <v>23</v>
      </c>
      <c r="AW822">
        <v>70417204</v>
      </c>
    </row>
    <row r="823" spans="1:49" x14ac:dyDescent="0.25">
      <c r="A823">
        <v>650431806</v>
      </c>
      <c r="B823">
        <v>2022</v>
      </c>
      <c r="C823">
        <v>2</v>
      </c>
      <c r="D823">
        <v>18</v>
      </c>
      <c r="E823" s="8">
        <v>44610</v>
      </c>
      <c r="F823" t="s">
        <v>2470</v>
      </c>
      <c r="G823">
        <v>16</v>
      </c>
      <c r="H823">
        <v>1</v>
      </c>
      <c r="I823">
        <v>303203</v>
      </c>
      <c r="J823">
        <v>5</v>
      </c>
      <c r="K823">
        <v>30</v>
      </c>
      <c r="L823">
        <v>7</v>
      </c>
      <c r="M823">
        <v>6348</v>
      </c>
      <c r="N823" t="s">
        <v>22</v>
      </c>
      <c r="O823" t="s">
        <v>8</v>
      </c>
      <c r="P823">
        <v>1</v>
      </c>
      <c r="Q823">
        <v>70292055</v>
      </c>
      <c r="R823" t="s">
        <v>8</v>
      </c>
      <c r="S823" s="8">
        <v>33529</v>
      </c>
      <c r="T823" t="s">
        <v>2324</v>
      </c>
      <c r="U823" t="s">
        <v>8</v>
      </c>
      <c r="V823">
        <v>2</v>
      </c>
      <c r="W823" t="s">
        <v>2367</v>
      </c>
      <c r="X823" t="s">
        <v>2367</v>
      </c>
      <c r="Y823" t="s">
        <v>2368</v>
      </c>
      <c r="Z823">
        <v>30</v>
      </c>
      <c r="AA823">
        <v>30</v>
      </c>
      <c r="AB823">
        <v>4</v>
      </c>
      <c r="AC823">
        <v>0</v>
      </c>
      <c r="AD823" t="s">
        <v>2369</v>
      </c>
      <c r="AE823" t="s">
        <v>2370</v>
      </c>
      <c r="AF823">
        <v>88141</v>
      </c>
      <c r="AG823">
        <v>1</v>
      </c>
      <c r="AH823">
        <v>1</v>
      </c>
      <c r="AI823">
        <v>62</v>
      </c>
      <c r="AJ823">
        <v>153</v>
      </c>
      <c r="AK823" t="s">
        <v>8</v>
      </c>
      <c r="AL823">
        <v>58</v>
      </c>
      <c r="AM823" t="s">
        <v>8</v>
      </c>
      <c r="AN823" t="s">
        <v>8</v>
      </c>
      <c r="AO823" t="s">
        <v>8</v>
      </c>
      <c r="AP823" t="s">
        <v>8</v>
      </c>
      <c r="AQ823" s="8">
        <v>44617</v>
      </c>
      <c r="AR823" t="s">
        <v>2372</v>
      </c>
      <c r="AS823" t="s">
        <v>76</v>
      </c>
      <c r="AT823">
        <v>26695846</v>
      </c>
      <c r="AU823">
        <v>5</v>
      </c>
      <c r="AV823">
        <v>23</v>
      </c>
      <c r="AW823">
        <v>76963480</v>
      </c>
    </row>
    <row r="824" spans="1:49" x14ac:dyDescent="0.25">
      <c r="A824">
        <v>650476855</v>
      </c>
      <c r="B824">
        <v>2022</v>
      </c>
      <c r="C824">
        <v>2</v>
      </c>
      <c r="D824">
        <v>18</v>
      </c>
      <c r="E824" s="8">
        <v>44610</v>
      </c>
      <c r="F824" t="s">
        <v>2470</v>
      </c>
      <c r="G824">
        <v>16</v>
      </c>
      <c r="H824">
        <v>5</v>
      </c>
      <c r="I824">
        <v>303203</v>
      </c>
      <c r="J824">
        <v>5</v>
      </c>
      <c r="K824">
        <v>30</v>
      </c>
      <c r="L824">
        <v>7</v>
      </c>
      <c r="M824">
        <v>6348</v>
      </c>
      <c r="N824" t="s">
        <v>22</v>
      </c>
      <c r="O824" t="s">
        <v>8</v>
      </c>
      <c r="P824">
        <v>1</v>
      </c>
      <c r="Q824">
        <v>44153231</v>
      </c>
      <c r="R824" t="s">
        <v>8</v>
      </c>
      <c r="S824" s="8">
        <v>29787</v>
      </c>
      <c r="T824" t="s">
        <v>2324</v>
      </c>
      <c r="U824" t="s">
        <v>8</v>
      </c>
      <c r="V824">
        <v>2</v>
      </c>
      <c r="W824" t="s">
        <v>2367</v>
      </c>
      <c r="X824" t="s">
        <v>2367</v>
      </c>
      <c r="Y824" t="s">
        <v>2368</v>
      </c>
      <c r="Z824">
        <v>40</v>
      </c>
      <c r="AA824">
        <v>40</v>
      </c>
      <c r="AB824">
        <v>6</v>
      </c>
      <c r="AC824">
        <v>29</v>
      </c>
      <c r="AD824" t="s">
        <v>2369</v>
      </c>
      <c r="AE824" t="s">
        <v>2370</v>
      </c>
      <c r="AF824">
        <v>88141</v>
      </c>
      <c r="AG824">
        <v>1</v>
      </c>
      <c r="AH824">
        <v>1</v>
      </c>
      <c r="AI824" t="s">
        <v>8</v>
      </c>
      <c r="AJ824" t="s">
        <v>8</v>
      </c>
      <c r="AK824" t="s">
        <v>8</v>
      </c>
      <c r="AL824">
        <v>58</v>
      </c>
      <c r="AM824" t="s">
        <v>8</v>
      </c>
      <c r="AN824" t="s">
        <v>8</v>
      </c>
      <c r="AO824" t="s">
        <v>8</v>
      </c>
      <c r="AP824" t="s">
        <v>8</v>
      </c>
      <c r="AQ824" s="8">
        <v>44617</v>
      </c>
      <c r="AR824" t="s">
        <v>2372</v>
      </c>
      <c r="AS824" t="s">
        <v>76</v>
      </c>
      <c r="AT824">
        <v>26695846</v>
      </c>
      <c r="AU824">
        <v>5</v>
      </c>
      <c r="AV824">
        <v>23</v>
      </c>
      <c r="AW824">
        <v>76963480</v>
      </c>
    </row>
    <row r="825" spans="1:49" x14ac:dyDescent="0.25">
      <c r="A825">
        <v>654792897</v>
      </c>
      <c r="B825">
        <v>2022</v>
      </c>
      <c r="C825">
        <v>2</v>
      </c>
      <c r="D825">
        <v>23</v>
      </c>
      <c r="E825" s="8">
        <v>44615</v>
      </c>
      <c r="F825">
        <v>61</v>
      </c>
      <c r="G825">
        <v>14</v>
      </c>
      <c r="H825">
        <v>6</v>
      </c>
      <c r="I825">
        <v>303203</v>
      </c>
      <c r="J825">
        <v>5</v>
      </c>
      <c r="K825">
        <v>30</v>
      </c>
      <c r="L825">
        <v>5</v>
      </c>
      <c r="M825">
        <v>6337</v>
      </c>
      <c r="N825" t="s">
        <v>16</v>
      </c>
      <c r="O825" t="s">
        <v>8</v>
      </c>
      <c r="P825">
        <v>1</v>
      </c>
      <c r="Q825">
        <v>46426264</v>
      </c>
      <c r="R825" t="s">
        <v>8</v>
      </c>
      <c r="S825" s="8">
        <v>28082</v>
      </c>
      <c r="T825" t="s">
        <v>2324</v>
      </c>
      <c r="U825" t="s">
        <v>8</v>
      </c>
      <c r="V825">
        <v>2</v>
      </c>
      <c r="W825" t="s">
        <v>2367</v>
      </c>
      <c r="X825" t="s">
        <v>2367</v>
      </c>
      <c r="Y825" t="s">
        <v>2368</v>
      </c>
      <c r="Z825">
        <v>45</v>
      </c>
      <c r="AA825">
        <v>45</v>
      </c>
      <c r="AB825">
        <v>3</v>
      </c>
      <c r="AC825">
        <v>5</v>
      </c>
      <c r="AD825" t="s">
        <v>2369</v>
      </c>
      <c r="AE825" t="s">
        <v>2368</v>
      </c>
      <c r="AF825" t="s">
        <v>2371</v>
      </c>
      <c r="AG825">
        <v>2</v>
      </c>
      <c r="AH825">
        <v>1</v>
      </c>
      <c r="AI825">
        <v>61.6</v>
      </c>
      <c r="AJ825">
        <v>152</v>
      </c>
      <c r="AK825" t="s">
        <v>8</v>
      </c>
      <c r="AL825">
        <v>58</v>
      </c>
      <c r="AM825" t="s">
        <v>2413</v>
      </c>
      <c r="AN825" t="s">
        <v>8</v>
      </c>
      <c r="AO825" t="s">
        <v>8</v>
      </c>
      <c r="AP825" t="s">
        <v>8</v>
      </c>
      <c r="AQ825" s="8">
        <v>44622</v>
      </c>
      <c r="AR825" t="s">
        <v>2372</v>
      </c>
      <c r="AS825" t="s">
        <v>76</v>
      </c>
      <c r="AT825">
        <v>954795</v>
      </c>
      <c r="AU825">
        <v>5</v>
      </c>
      <c r="AV825">
        <v>23</v>
      </c>
      <c r="AW825">
        <v>42939322</v>
      </c>
    </row>
    <row r="826" spans="1:49" x14ac:dyDescent="0.25">
      <c r="A826">
        <v>703351849</v>
      </c>
      <c r="B826">
        <v>2022</v>
      </c>
      <c r="C826">
        <v>5</v>
      </c>
      <c r="D826">
        <v>31</v>
      </c>
      <c r="E826" s="8">
        <v>44712</v>
      </c>
      <c r="F826">
        <v>848</v>
      </c>
      <c r="G826">
        <v>6</v>
      </c>
      <c r="H826">
        <v>3</v>
      </c>
      <c r="I826">
        <v>303203</v>
      </c>
      <c r="J826">
        <v>5</v>
      </c>
      <c r="K826">
        <v>30</v>
      </c>
      <c r="L826">
        <v>1</v>
      </c>
      <c r="M826">
        <v>6312</v>
      </c>
      <c r="N826" t="s">
        <v>39</v>
      </c>
      <c r="O826" t="s">
        <v>8</v>
      </c>
      <c r="P826">
        <v>1</v>
      </c>
      <c r="Q826">
        <v>40211207</v>
      </c>
      <c r="R826" t="s">
        <v>8</v>
      </c>
      <c r="S826" s="8">
        <v>29043</v>
      </c>
      <c r="T826" t="s">
        <v>2324</v>
      </c>
      <c r="U826" t="s">
        <v>8</v>
      </c>
      <c r="V826">
        <v>2</v>
      </c>
      <c r="W826" t="s">
        <v>2367</v>
      </c>
      <c r="X826" t="s">
        <v>2367</v>
      </c>
      <c r="Y826" t="s">
        <v>2368</v>
      </c>
      <c r="Z826">
        <v>42</v>
      </c>
      <c r="AA826">
        <v>42</v>
      </c>
      <c r="AB826">
        <v>10</v>
      </c>
      <c r="AC826">
        <v>24</v>
      </c>
      <c r="AD826" t="s">
        <v>2369</v>
      </c>
      <c r="AE826" t="s">
        <v>2370</v>
      </c>
      <c r="AF826" t="s">
        <v>2371</v>
      </c>
      <c r="AG826">
        <v>3</v>
      </c>
      <c r="AH826">
        <v>1</v>
      </c>
      <c r="AI826">
        <v>67</v>
      </c>
      <c r="AJ826">
        <v>153</v>
      </c>
      <c r="AK826" t="s">
        <v>8</v>
      </c>
      <c r="AL826">
        <v>58</v>
      </c>
      <c r="AM826" t="s">
        <v>2391</v>
      </c>
      <c r="AN826" t="s">
        <v>8</v>
      </c>
      <c r="AO826" t="s">
        <v>8</v>
      </c>
      <c r="AP826" t="s">
        <v>8</v>
      </c>
      <c r="AQ826" s="8">
        <v>44713</v>
      </c>
      <c r="AR826" t="s">
        <v>2372</v>
      </c>
      <c r="AS826" t="s">
        <v>76</v>
      </c>
      <c r="AT826">
        <v>18011797</v>
      </c>
      <c r="AU826">
        <v>5</v>
      </c>
      <c r="AV826">
        <v>23</v>
      </c>
      <c r="AW826">
        <v>44699242</v>
      </c>
    </row>
    <row r="827" spans="1:49" x14ac:dyDescent="0.25">
      <c r="A827">
        <v>703732212</v>
      </c>
      <c r="B827">
        <v>2022</v>
      </c>
      <c r="C827">
        <v>5</v>
      </c>
      <c r="D827">
        <v>27</v>
      </c>
      <c r="E827" s="8">
        <v>44708</v>
      </c>
      <c r="F827">
        <v>840</v>
      </c>
      <c r="G827">
        <v>6</v>
      </c>
      <c r="H827">
        <v>8</v>
      </c>
      <c r="I827">
        <v>301612</v>
      </c>
      <c r="J827">
        <v>5</v>
      </c>
      <c r="K827">
        <v>30</v>
      </c>
      <c r="L827">
        <v>1</v>
      </c>
      <c r="M827">
        <v>6312</v>
      </c>
      <c r="N827" t="s">
        <v>39</v>
      </c>
      <c r="O827" t="s">
        <v>8</v>
      </c>
      <c r="P827">
        <v>1</v>
      </c>
      <c r="Q827">
        <v>3130664</v>
      </c>
      <c r="R827" t="s">
        <v>8</v>
      </c>
      <c r="S827" s="8">
        <v>28600</v>
      </c>
      <c r="T827" t="s">
        <v>2324</v>
      </c>
      <c r="U827" t="s">
        <v>8</v>
      </c>
      <c r="V827">
        <v>2</v>
      </c>
      <c r="W827" t="s">
        <v>2367</v>
      </c>
      <c r="X827" t="s">
        <v>2367</v>
      </c>
      <c r="Y827" t="s">
        <v>2368</v>
      </c>
      <c r="Z827">
        <v>44</v>
      </c>
      <c r="AA827">
        <v>44</v>
      </c>
      <c r="AB827">
        <v>1</v>
      </c>
      <c r="AC827">
        <v>7</v>
      </c>
      <c r="AD827" t="s">
        <v>2369</v>
      </c>
      <c r="AE827" t="s">
        <v>2370</v>
      </c>
      <c r="AF827" t="s">
        <v>2371</v>
      </c>
      <c r="AG827">
        <v>3</v>
      </c>
      <c r="AH827">
        <v>1</v>
      </c>
      <c r="AI827" t="s">
        <v>8</v>
      </c>
      <c r="AJ827" t="s">
        <v>8</v>
      </c>
      <c r="AK827" t="s">
        <v>8</v>
      </c>
      <c r="AL827">
        <v>58</v>
      </c>
      <c r="AM827" t="s">
        <v>8</v>
      </c>
      <c r="AN827" t="s">
        <v>8</v>
      </c>
      <c r="AO827" t="s">
        <v>8</v>
      </c>
      <c r="AP827" t="s">
        <v>8</v>
      </c>
      <c r="AQ827" s="8">
        <v>44713</v>
      </c>
      <c r="AR827" t="s">
        <v>2372</v>
      </c>
      <c r="AS827" t="s">
        <v>76</v>
      </c>
      <c r="AT827">
        <v>43106685</v>
      </c>
      <c r="AU827">
        <v>5</v>
      </c>
      <c r="AV827">
        <v>23</v>
      </c>
      <c r="AW827">
        <v>45514476</v>
      </c>
    </row>
    <row r="828" spans="1:49" x14ac:dyDescent="0.25">
      <c r="A828">
        <v>654819893</v>
      </c>
      <c r="B828">
        <v>2022</v>
      </c>
      <c r="C828">
        <v>2</v>
      </c>
      <c r="D828">
        <v>23</v>
      </c>
      <c r="E828" s="8">
        <v>44615</v>
      </c>
      <c r="F828">
        <v>184</v>
      </c>
      <c r="G828">
        <v>3</v>
      </c>
      <c r="H828">
        <v>8</v>
      </c>
      <c r="I828">
        <v>303203</v>
      </c>
      <c r="J828">
        <v>5</v>
      </c>
      <c r="K828">
        <v>30</v>
      </c>
      <c r="L828">
        <v>2</v>
      </c>
      <c r="M828">
        <v>6349</v>
      </c>
      <c r="N828" t="s">
        <v>51</v>
      </c>
      <c r="O828" t="s">
        <v>8</v>
      </c>
      <c r="P828">
        <v>1</v>
      </c>
      <c r="Q828">
        <v>3127841</v>
      </c>
      <c r="R828" t="s">
        <v>8</v>
      </c>
      <c r="S828" s="8">
        <v>28215</v>
      </c>
      <c r="T828" t="s">
        <v>2324</v>
      </c>
      <c r="U828" t="s">
        <v>8</v>
      </c>
      <c r="V828">
        <v>2</v>
      </c>
      <c r="W828" t="s">
        <v>2367</v>
      </c>
      <c r="X828" t="s">
        <v>2367</v>
      </c>
      <c r="Y828" t="s">
        <v>2368</v>
      </c>
      <c r="Z828">
        <v>44</v>
      </c>
      <c r="AA828">
        <v>44</v>
      </c>
      <c r="AB828">
        <v>10</v>
      </c>
      <c r="AC828">
        <v>23</v>
      </c>
      <c r="AD828" t="s">
        <v>2369</v>
      </c>
      <c r="AE828" t="s">
        <v>2370</v>
      </c>
      <c r="AF828" t="s">
        <v>2371</v>
      </c>
      <c r="AG828">
        <v>4</v>
      </c>
      <c r="AH828">
        <v>1</v>
      </c>
      <c r="AI828">
        <v>65</v>
      </c>
      <c r="AJ828">
        <v>151</v>
      </c>
      <c r="AK828" t="s">
        <v>8</v>
      </c>
      <c r="AL828">
        <v>58</v>
      </c>
      <c r="AM828" t="s">
        <v>8</v>
      </c>
      <c r="AN828" t="s">
        <v>8</v>
      </c>
      <c r="AO828" t="s">
        <v>8</v>
      </c>
      <c r="AP828" t="s">
        <v>8</v>
      </c>
      <c r="AQ828" s="8">
        <v>44622</v>
      </c>
      <c r="AR828" t="s">
        <v>2372</v>
      </c>
      <c r="AS828" t="s">
        <v>76</v>
      </c>
      <c r="AT828">
        <v>44515929</v>
      </c>
      <c r="AU828">
        <v>5</v>
      </c>
      <c r="AV828">
        <v>23</v>
      </c>
      <c r="AW828">
        <v>70805835</v>
      </c>
    </row>
    <row r="829" spans="1:49" x14ac:dyDescent="0.25">
      <c r="A829">
        <v>652972577</v>
      </c>
      <c r="B829">
        <v>2022</v>
      </c>
      <c r="C829">
        <v>2</v>
      </c>
      <c r="D829">
        <v>25</v>
      </c>
      <c r="E829" s="8">
        <v>44617</v>
      </c>
      <c r="F829">
        <v>159</v>
      </c>
      <c r="G829">
        <v>11</v>
      </c>
      <c r="H829">
        <v>1</v>
      </c>
      <c r="I829">
        <v>301203</v>
      </c>
      <c r="J829">
        <v>5</v>
      </c>
      <c r="K829">
        <v>30</v>
      </c>
      <c r="L829">
        <v>1</v>
      </c>
      <c r="M829">
        <v>6317</v>
      </c>
      <c r="N829" t="s">
        <v>44</v>
      </c>
      <c r="O829" t="s">
        <v>8</v>
      </c>
      <c r="P829">
        <v>1</v>
      </c>
      <c r="Q829">
        <v>47224648</v>
      </c>
      <c r="R829" t="s">
        <v>8</v>
      </c>
      <c r="S829" s="8">
        <v>33412</v>
      </c>
      <c r="T829" t="s">
        <v>2324</v>
      </c>
      <c r="U829" t="s">
        <v>8</v>
      </c>
      <c r="V829">
        <v>2</v>
      </c>
      <c r="W829" t="s">
        <v>2375</v>
      </c>
      <c r="X829" t="s">
        <v>2370</v>
      </c>
      <c r="Y829" t="s">
        <v>2368</v>
      </c>
      <c r="Z829">
        <v>30</v>
      </c>
      <c r="AA829">
        <v>30</v>
      </c>
      <c r="AB829">
        <v>8</v>
      </c>
      <c r="AC829">
        <v>2</v>
      </c>
      <c r="AD829" t="s">
        <v>2369</v>
      </c>
      <c r="AE829" t="s">
        <v>2370</v>
      </c>
      <c r="AF829" t="s">
        <v>2371</v>
      </c>
      <c r="AG829">
        <v>3</v>
      </c>
      <c r="AH829">
        <v>1</v>
      </c>
      <c r="AI829">
        <v>71.8</v>
      </c>
      <c r="AJ829">
        <v>156</v>
      </c>
      <c r="AK829" t="s">
        <v>8</v>
      </c>
      <c r="AL829">
        <v>58</v>
      </c>
      <c r="AM829" t="s">
        <v>2410</v>
      </c>
      <c r="AN829" t="s">
        <v>8</v>
      </c>
      <c r="AO829" t="s">
        <v>8</v>
      </c>
      <c r="AP829" t="s">
        <v>8</v>
      </c>
      <c r="AQ829" s="8">
        <v>44621</v>
      </c>
      <c r="AR829" t="s">
        <v>2372</v>
      </c>
      <c r="AS829" t="s">
        <v>76</v>
      </c>
      <c r="AT829">
        <v>44392261</v>
      </c>
      <c r="AU829">
        <v>5</v>
      </c>
      <c r="AV829">
        <v>23</v>
      </c>
      <c r="AW829">
        <v>76625399</v>
      </c>
    </row>
    <row r="830" spans="1:49" x14ac:dyDescent="0.25">
      <c r="A830">
        <v>654185714</v>
      </c>
      <c r="B830">
        <v>2022</v>
      </c>
      <c r="C830">
        <v>2</v>
      </c>
      <c r="D830">
        <v>28</v>
      </c>
      <c r="E830" s="8">
        <v>44620</v>
      </c>
      <c r="F830">
        <v>231</v>
      </c>
      <c r="G830">
        <v>12</v>
      </c>
      <c r="H830">
        <v>1</v>
      </c>
      <c r="I830">
        <v>303203</v>
      </c>
      <c r="J830">
        <v>5</v>
      </c>
      <c r="K830">
        <v>30</v>
      </c>
      <c r="L830">
        <v>1</v>
      </c>
      <c r="M830">
        <v>6314</v>
      </c>
      <c r="N830" t="s">
        <v>41</v>
      </c>
      <c r="O830" t="s">
        <v>8</v>
      </c>
      <c r="P830">
        <v>1</v>
      </c>
      <c r="Q830">
        <v>44447762</v>
      </c>
      <c r="R830" t="s">
        <v>8</v>
      </c>
      <c r="S830" s="8">
        <v>31936</v>
      </c>
      <c r="T830" t="s">
        <v>2324</v>
      </c>
      <c r="U830" t="s">
        <v>8</v>
      </c>
      <c r="V830">
        <v>2</v>
      </c>
      <c r="W830" t="s">
        <v>2367</v>
      </c>
      <c r="X830" t="s">
        <v>2367</v>
      </c>
      <c r="Y830" t="s">
        <v>2368</v>
      </c>
      <c r="Z830">
        <v>34</v>
      </c>
      <c r="AA830">
        <v>34</v>
      </c>
      <c r="AB830">
        <v>8</v>
      </c>
      <c r="AC830">
        <v>20</v>
      </c>
      <c r="AD830" t="s">
        <v>2369</v>
      </c>
      <c r="AE830" t="s">
        <v>2370</v>
      </c>
      <c r="AF830" t="s">
        <v>2371</v>
      </c>
      <c r="AG830">
        <v>1</v>
      </c>
      <c r="AH830">
        <v>1</v>
      </c>
      <c r="AI830">
        <v>56</v>
      </c>
      <c r="AJ830">
        <v>153</v>
      </c>
      <c r="AK830" t="s">
        <v>8</v>
      </c>
      <c r="AL830">
        <v>58</v>
      </c>
      <c r="AM830" t="s">
        <v>8</v>
      </c>
      <c r="AN830" t="s">
        <v>8</v>
      </c>
      <c r="AO830" t="s">
        <v>8</v>
      </c>
      <c r="AP830" t="s">
        <v>8</v>
      </c>
      <c r="AQ830" s="8">
        <v>44622</v>
      </c>
      <c r="AR830" t="s">
        <v>2372</v>
      </c>
      <c r="AS830" t="s">
        <v>76</v>
      </c>
      <c r="AT830">
        <v>48067649</v>
      </c>
      <c r="AU830">
        <v>5</v>
      </c>
      <c r="AV830">
        <v>23</v>
      </c>
      <c r="AW830">
        <v>41473714</v>
      </c>
    </row>
    <row r="831" spans="1:49" x14ac:dyDescent="0.25">
      <c r="A831">
        <v>702753326</v>
      </c>
      <c r="B831">
        <v>2022</v>
      </c>
      <c r="C831">
        <v>5</v>
      </c>
      <c r="D831">
        <v>28</v>
      </c>
      <c r="E831" s="8">
        <v>44709</v>
      </c>
      <c r="F831" t="s">
        <v>2380</v>
      </c>
      <c r="G831">
        <v>12</v>
      </c>
      <c r="H831">
        <v>9</v>
      </c>
      <c r="I831">
        <v>301613</v>
      </c>
      <c r="J831">
        <v>5</v>
      </c>
      <c r="K831">
        <v>30</v>
      </c>
      <c r="L831">
        <v>3</v>
      </c>
      <c r="M831">
        <v>6321</v>
      </c>
      <c r="N831" t="s">
        <v>7</v>
      </c>
      <c r="O831" t="s">
        <v>8</v>
      </c>
      <c r="P831">
        <v>1</v>
      </c>
      <c r="Q831">
        <v>45169667</v>
      </c>
      <c r="R831" t="s">
        <v>8</v>
      </c>
      <c r="S831" s="8">
        <v>29327</v>
      </c>
      <c r="T831" t="s">
        <v>2324</v>
      </c>
      <c r="U831" t="s">
        <v>8</v>
      </c>
      <c r="V831">
        <v>2</v>
      </c>
      <c r="W831" t="s">
        <v>2367</v>
      </c>
      <c r="X831" t="s">
        <v>2367</v>
      </c>
      <c r="Y831" t="s">
        <v>2368</v>
      </c>
      <c r="Z831">
        <v>42</v>
      </c>
      <c r="AA831">
        <v>42</v>
      </c>
      <c r="AB831">
        <v>1</v>
      </c>
      <c r="AC831">
        <v>12</v>
      </c>
      <c r="AD831" t="s">
        <v>2369</v>
      </c>
      <c r="AE831" t="s">
        <v>2370</v>
      </c>
      <c r="AF831" t="s">
        <v>2371</v>
      </c>
      <c r="AG831">
        <v>3</v>
      </c>
      <c r="AH831">
        <v>1</v>
      </c>
      <c r="AI831">
        <v>72.8</v>
      </c>
      <c r="AJ831">
        <v>154</v>
      </c>
      <c r="AK831" t="s">
        <v>8</v>
      </c>
      <c r="AL831">
        <v>58</v>
      </c>
      <c r="AM831" t="s">
        <v>8</v>
      </c>
      <c r="AN831" t="s">
        <v>8</v>
      </c>
      <c r="AO831" t="s">
        <v>8</v>
      </c>
      <c r="AP831" t="s">
        <v>8</v>
      </c>
      <c r="AQ831" s="8">
        <v>44712</v>
      </c>
      <c r="AR831" t="s">
        <v>2372</v>
      </c>
      <c r="AS831" t="s">
        <v>76</v>
      </c>
      <c r="AT831">
        <v>800538</v>
      </c>
      <c r="AU831">
        <v>5</v>
      </c>
      <c r="AV831">
        <v>23</v>
      </c>
      <c r="AW831">
        <v>70417204</v>
      </c>
    </row>
    <row r="832" spans="1:49" x14ac:dyDescent="0.25">
      <c r="A832">
        <v>702754012</v>
      </c>
      <c r="B832">
        <v>2022</v>
      </c>
      <c r="C832">
        <v>5</v>
      </c>
      <c r="D832">
        <v>28</v>
      </c>
      <c r="E832" s="8">
        <v>44709</v>
      </c>
      <c r="F832" t="s">
        <v>2380</v>
      </c>
      <c r="G832">
        <v>12</v>
      </c>
      <c r="H832">
        <v>11</v>
      </c>
      <c r="I832">
        <v>301613</v>
      </c>
      <c r="J832">
        <v>5</v>
      </c>
      <c r="K832">
        <v>30</v>
      </c>
      <c r="L832">
        <v>3</v>
      </c>
      <c r="M832">
        <v>6321</v>
      </c>
      <c r="N832" t="s">
        <v>7</v>
      </c>
      <c r="O832" t="s">
        <v>8</v>
      </c>
      <c r="P832">
        <v>1</v>
      </c>
      <c r="Q832">
        <v>44088634</v>
      </c>
      <c r="R832" t="s">
        <v>8</v>
      </c>
      <c r="S832" s="8">
        <v>30166</v>
      </c>
      <c r="T832" t="s">
        <v>2324</v>
      </c>
      <c r="U832" t="s">
        <v>8</v>
      </c>
      <c r="V832">
        <v>2</v>
      </c>
      <c r="W832" t="s">
        <v>2367</v>
      </c>
      <c r="X832" t="s">
        <v>2367</v>
      </c>
      <c r="Y832" t="s">
        <v>2368</v>
      </c>
      <c r="Z832">
        <v>39</v>
      </c>
      <c r="AA832">
        <v>39</v>
      </c>
      <c r="AB832">
        <v>9</v>
      </c>
      <c r="AC832">
        <v>25</v>
      </c>
      <c r="AD832" t="s">
        <v>2369</v>
      </c>
      <c r="AE832" t="s">
        <v>2370</v>
      </c>
      <c r="AF832" t="s">
        <v>2371</v>
      </c>
      <c r="AG832">
        <v>3</v>
      </c>
      <c r="AH832">
        <v>1</v>
      </c>
      <c r="AI832">
        <v>58.4</v>
      </c>
      <c r="AJ832">
        <v>156</v>
      </c>
      <c r="AK832" t="s">
        <v>8</v>
      </c>
      <c r="AL832">
        <v>58</v>
      </c>
      <c r="AM832" t="s">
        <v>8</v>
      </c>
      <c r="AN832" t="s">
        <v>8</v>
      </c>
      <c r="AO832" t="s">
        <v>8</v>
      </c>
      <c r="AP832" t="s">
        <v>8</v>
      </c>
      <c r="AQ832" s="8">
        <v>44712</v>
      </c>
      <c r="AR832" t="s">
        <v>2372</v>
      </c>
      <c r="AS832" t="s">
        <v>76</v>
      </c>
      <c r="AT832">
        <v>800538</v>
      </c>
      <c r="AU832">
        <v>5</v>
      </c>
      <c r="AV832">
        <v>23</v>
      </c>
      <c r="AW832">
        <v>70417204</v>
      </c>
    </row>
    <row r="833" spans="1:49" x14ac:dyDescent="0.25">
      <c r="A833">
        <v>694281837</v>
      </c>
      <c r="B833">
        <v>2022</v>
      </c>
      <c r="C833">
        <v>5</v>
      </c>
      <c r="D833">
        <v>11</v>
      </c>
      <c r="E833" s="8">
        <v>44692</v>
      </c>
      <c r="F833">
        <v>750</v>
      </c>
      <c r="G833">
        <v>2</v>
      </c>
      <c r="H833">
        <v>1</v>
      </c>
      <c r="I833">
        <v>303203</v>
      </c>
      <c r="J833">
        <v>5</v>
      </c>
      <c r="K833">
        <v>30</v>
      </c>
      <c r="L833">
        <v>1</v>
      </c>
      <c r="M833">
        <v>6313</v>
      </c>
      <c r="N833" t="s">
        <v>40</v>
      </c>
      <c r="O833" t="s">
        <v>8</v>
      </c>
      <c r="P833">
        <v>1</v>
      </c>
      <c r="Q833">
        <v>47328802</v>
      </c>
      <c r="R833" t="s">
        <v>8</v>
      </c>
      <c r="S833" s="8">
        <v>32511</v>
      </c>
      <c r="T833" t="s">
        <v>2324</v>
      </c>
      <c r="U833" t="s">
        <v>8</v>
      </c>
      <c r="V833">
        <v>2</v>
      </c>
      <c r="W833" t="s">
        <v>2367</v>
      </c>
      <c r="X833" t="s">
        <v>2367</v>
      </c>
      <c r="Y833" t="s">
        <v>2368</v>
      </c>
      <c r="Z833">
        <v>33</v>
      </c>
      <c r="AA833">
        <v>33</v>
      </c>
      <c r="AB833">
        <v>4</v>
      </c>
      <c r="AC833">
        <v>8</v>
      </c>
      <c r="AD833" t="s">
        <v>2369</v>
      </c>
      <c r="AE833" t="s">
        <v>2370</v>
      </c>
      <c r="AF833" t="s">
        <v>2371</v>
      </c>
      <c r="AG833">
        <v>3</v>
      </c>
      <c r="AH833">
        <v>1</v>
      </c>
      <c r="AI833">
        <v>59.5</v>
      </c>
      <c r="AJ833">
        <v>154</v>
      </c>
      <c r="AK833" t="s">
        <v>8</v>
      </c>
      <c r="AL833">
        <v>58</v>
      </c>
      <c r="AM833" t="s">
        <v>8</v>
      </c>
      <c r="AN833" t="s">
        <v>8</v>
      </c>
      <c r="AO833" t="s">
        <v>8</v>
      </c>
      <c r="AP833" t="s">
        <v>8</v>
      </c>
      <c r="AQ833" s="8">
        <v>44697</v>
      </c>
      <c r="AR833" t="s">
        <v>2372</v>
      </c>
      <c r="AS833" t="s">
        <v>76</v>
      </c>
      <c r="AT833">
        <v>46358785</v>
      </c>
      <c r="AU833">
        <v>5</v>
      </c>
      <c r="AV833">
        <v>23</v>
      </c>
      <c r="AW833">
        <v>76625399</v>
      </c>
    </row>
    <row r="834" spans="1:49" x14ac:dyDescent="0.25">
      <c r="A834">
        <v>703353030</v>
      </c>
      <c r="B834">
        <v>2022</v>
      </c>
      <c r="C834">
        <v>5</v>
      </c>
      <c r="D834">
        <v>31</v>
      </c>
      <c r="E834" s="8">
        <v>44712</v>
      </c>
      <c r="F834">
        <v>848</v>
      </c>
      <c r="G834">
        <v>6</v>
      </c>
      <c r="H834">
        <v>4</v>
      </c>
      <c r="I834">
        <v>303203</v>
      </c>
      <c r="J834">
        <v>5</v>
      </c>
      <c r="K834">
        <v>30</v>
      </c>
      <c r="L834">
        <v>1</v>
      </c>
      <c r="M834">
        <v>6312</v>
      </c>
      <c r="N834" t="s">
        <v>39</v>
      </c>
      <c r="O834" t="s">
        <v>8</v>
      </c>
      <c r="P834">
        <v>1</v>
      </c>
      <c r="Q834">
        <v>40687224</v>
      </c>
      <c r="R834" t="s">
        <v>8</v>
      </c>
      <c r="S834" s="8">
        <v>29484</v>
      </c>
      <c r="T834" t="s">
        <v>2324</v>
      </c>
      <c r="U834" t="s">
        <v>8</v>
      </c>
      <c r="V834">
        <v>2</v>
      </c>
      <c r="W834" t="s">
        <v>2367</v>
      </c>
      <c r="X834" t="s">
        <v>2367</v>
      </c>
      <c r="Y834" t="s">
        <v>2368</v>
      </c>
      <c r="Z834">
        <v>41</v>
      </c>
      <c r="AA834">
        <v>41</v>
      </c>
      <c r="AB834">
        <v>8</v>
      </c>
      <c r="AC834">
        <v>11</v>
      </c>
      <c r="AD834" t="s">
        <v>2369</v>
      </c>
      <c r="AE834" t="s">
        <v>2370</v>
      </c>
      <c r="AF834" t="s">
        <v>2371</v>
      </c>
      <c r="AG834">
        <v>3</v>
      </c>
      <c r="AH834">
        <v>1</v>
      </c>
      <c r="AI834">
        <v>56</v>
      </c>
      <c r="AJ834">
        <v>155</v>
      </c>
      <c r="AK834" t="s">
        <v>8</v>
      </c>
      <c r="AL834">
        <v>58</v>
      </c>
      <c r="AM834" t="s">
        <v>2391</v>
      </c>
      <c r="AN834" t="s">
        <v>8</v>
      </c>
      <c r="AO834" t="s">
        <v>8</v>
      </c>
      <c r="AP834" t="s">
        <v>8</v>
      </c>
      <c r="AQ834" s="8">
        <v>44713</v>
      </c>
      <c r="AR834" t="s">
        <v>2372</v>
      </c>
      <c r="AS834" t="s">
        <v>76</v>
      </c>
      <c r="AT834">
        <v>18011797</v>
      </c>
      <c r="AU834">
        <v>5</v>
      </c>
      <c r="AV834">
        <v>23</v>
      </c>
      <c r="AW834">
        <v>44699242</v>
      </c>
    </row>
    <row r="835" spans="1:49" x14ac:dyDescent="0.25">
      <c r="A835">
        <v>653977165</v>
      </c>
      <c r="B835">
        <v>2022</v>
      </c>
      <c r="C835">
        <v>2</v>
      </c>
      <c r="D835">
        <v>28</v>
      </c>
      <c r="E835" s="8">
        <v>44620</v>
      </c>
      <c r="F835">
        <v>150</v>
      </c>
      <c r="G835">
        <v>4</v>
      </c>
      <c r="H835">
        <v>4</v>
      </c>
      <c r="I835">
        <v>301606</v>
      </c>
      <c r="J835">
        <v>5</v>
      </c>
      <c r="K835">
        <v>30</v>
      </c>
      <c r="L835">
        <v>0</v>
      </c>
      <c r="M835">
        <v>6733</v>
      </c>
      <c r="N835" t="s">
        <v>36</v>
      </c>
      <c r="O835" t="s">
        <v>8</v>
      </c>
      <c r="P835">
        <v>1</v>
      </c>
      <c r="Q835">
        <v>45687667</v>
      </c>
      <c r="R835" t="s">
        <v>8</v>
      </c>
      <c r="S835" s="8">
        <v>27896</v>
      </c>
      <c r="T835" t="s">
        <v>2324</v>
      </c>
      <c r="U835" t="s">
        <v>8</v>
      </c>
      <c r="V835">
        <v>2</v>
      </c>
      <c r="W835" t="s">
        <v>2367</v>
      </c>
      <c r="X835" t="s">
        <v>2367</v>
      </c>
      <c r="Y835" t="s">
        <v>2368</v>
      </c>
      <c r="Z835">
        <v>45</v>
      </c>
      <c r="AA835">
        <v>45</v>
      </c>
      <c r="AB835">
        <v>9</v>
      </c>
      <c r="AC835">
        <v>12</v>
      </c>
      <c r="AD835" t="s">
        <v>2369</v>
      </c>
      <c r="AE835" t="s">
        <v>2368</v>
      </c>
      <c r="AF835">
        <v>88141</v>
      </c>
      <c r="AG835">
        <v>2</v>
      </c>
      <c r="AH835">
        <v>1</v>
      </c>
      <c r="AI835" t="s">
        <v>8</v>
      </c>
      <c r="AJ835" t="s">
        <v>8</v>
      </c>
      <c r="AK835" t="s">
        <v>8</v>
      </c>
      <c r="AL835">
        <v>58</v>
      </c>
      <c r="AM835" t="s">
        <v>8</v>
      </c>
      <c r="AN835" t="s">
        <v>8</v>
      </c>
      <c r="AO835" t="s">
        <v>8</v>
      </c>
      <c r="AP835" t="s">
        <v>8</v>
      </c>
      <c r="AQ835" s="8">
        <v>44622</v>
      </c>
      <c r="AR835" t="s">
        <v>2372</v>
      </c>
      <c r="AS835" t="s">
        <v>76</v>
      </c>
      <c r="AT835">
        <v>7069030</v>
      </c>
      <c r="AU835">
        <v>1</v>
      </c>
      <c r="AV835">
        <v>15</v>
      </c>
      <c r="AW835">
        <v>45381111</v>
      </c>
    </row>
    <row r="836" spans="1:49" x14ac:dyDescent="0.25">
      <c r="A836">
        <v>653985035</v>
      </c>
      <c r="B836">
        <v>2022</v>
      </c>
      <c r="C836">
        <v>2</v>
      </c>
      <c r="D836">
        <v>28</v>
      </c>
      <c r="E836" s="8">
        <v>44620</v>
      </c>
      <c r="F836">
        <v>150</v>
      </c>
      <c r="G836">
        <v>4</v>
      </c>
      <c r="H836">
        <v>12</v>
      </c>
      <c r="I836">
        <v>301606</v>
      </c>
      <c r="J836">
        <v>5</v>
      </c>
      <c r="K836">
        <v>30</v>
      </c>
      <c r="L836">
        <v>0</v>
      </c>
      <c r="M836">
        <v>6733</v>
      </c>
      <c r="N836" t="s">
        <v>36</v>
      </c>
      <c r="O836" t="s">
        <v>8</v>
      </c>
      <c r="P836">
        <v>1</v>
      </c>
      <c r="Q836">
        <v>76557662</v>
      </c>
      <c r="R836" t="s">
        <v>8</v>
      </c>
      <c r="S836" s="8">
        <v>34650</v>
      </c>
      <c r="T836" t="s">
        <v>2324</v>
      </c>
      <c r="U836" t="s">
        <v>8</v>
      </c>
      <c r="V836">
        <v>2</v>
      </c>
      <c r="W836" t="s">
        <v>2367</v>
      </c>
      <c r="X836" t="s">
        <v>2370</v>
      </c>
      <c r="Y836" t="s">
        <v>2368</v>
      </c>
      <c r="Z836">
        <v>27</v>
      </c>
      <c r="AA836">
        <v>27</v>
      </c>
      <c r="AB836">
        <v>3</v>
      </c>
      <c r="AC836">
        <v>16</v>
      </c>
      <c r="AD836" t="s">
        <v>2369</v>
      </c>
      <c r="AE836" t="s">
        <v>2368</v>
      </c>
      <c r="AF836">
        <v>88141</v>
      </c>
      <c r="AG836">
        <v>2</v>
      </c>
      <c r="AH836">
        <v>1</v>
      </c>
      <c r="AI836" t="s">
        <v>8</v>
      </c>
      <c r="AJ836" t="s">
        <v>8</v>
      </c>
      <c r="AK836" t="s">
        <v>8</v>
      </c>
      <c r="AL836">
        <v>58</v>
      </c>
      <c r="AM836" t="s">
        <v>8</v>
      </c>
      <c r="AN836" t="s">
        <v>8</v>
      </c>
      <c r="AO836" t="s">
        <v>8</v>
      </c>
      <c r="AP836" t="s">
        <v>8</v>
      </c>
      <c r="AQ836" s="8">
        <v>44622</v>
      </c>
      <c r="AR836" t="s">
        <v>2372</v>
      </c>
      <c r="AS836" t="s">
        <v>76</v>
      </c>
      <c r="AT836">
        <v>7069030</v>
      </c>
      <c r="AU836">
        <v>1</v>
      </c>
      <c r="AV836">
        <v>15</v>
      </c>
      <c r="AW836">
        <v>45381111</v>
      </c>
    </row>
    <row r="837" spans="1:49" x14ac:dyDescent="0.25">
      <c r="A837">
        <v>654949702</v>
      </c>
      <c r="B837">
        <v>2022</v>
      </c>
      <c r="C837">
        <v>2</v>
      </c>
      <c r="D837">
        <v>25</v>
      </c>
      <c r="E837" s="8">
        <v>44617</v>
      </c>
      <c r="F837">
        <v>67</v>
      </c>
      <c r="G837">
        <v>4</v>
      </c>
      <c r="H837">
        <v>3</v>
      </c>
      <c r="I837">
        <v>303203</v>
      </c>
      <c r="J837">
        <v>5</v>
      </c>
      <c r="K837">
        <v>30</v>
      </c>
      <c r="L837">
        <v>5</v>
      </c>
      <c r="M837">
        <v>6337</v>
      </c>
      <c r="N837" t="s">
        <v>16</v>
      </c>
      <c r="O837" t="s">
        <v>8</v>
      </c>
      <c r="P837">
        <v>1</v>
      </c>
      <c r="Q837">
        <v>42314212</v>
      </c>
      <c r="R837" t="s">
        <v>8</v>
      </c>
      <c r="S837" s="8">
        <v>29746</v>
      </c>
      <c r="T837" t="s">
        <v>2324</v>
      </c>
      <c r="U837" t="s">
        <v>8</v>
      </c>
      <c r="V837">
        <v>2</v>
      </c>
      <c r="W837" t="s">
        <v>2367</v>
      </c>
      <c r="X837" t="s">
        <v>2367</v>
      </c>
      <c r="Y837" t="s">
        <v>2368</v>
      </c>
      <c r="Z837">
        <v>40</v>
      </c>
      <c r="AA837">
        <v>40</v>
      </c>
      <c r="AB837">
        <v>8</v>
      </c>
      <c r="AC837">
        <v>16</v>
      </c>
      <c r="AD837" t="s">
        <v>2369</v>
      </c>
      <c r="AE837" t="s">
        <v>2370</v>
      </c>
      <c r="AF837" t="s">
        <v>2371</v>
      </c>
      <c r="AG837">
        <v>3</v>
      </c>
      <c r="AH837">
        <v>1</v>
      </c>
      <c r="AI837">
        <v>71</v>
      </c>
      <c r="AJ837">
        <v>157</v>
      </c>
      <c r="AK837" t="s">
        <v>8</v>
      </c>
      <c r="AL837">
        <v>58</v>
      </c>
      <c r="AM837" t="s">
        <v>8</v>
      </c>
      <c r="AN837" t="s">
        <v>8</v>
      </c>
      <c r="AO837" t="s">
        <v>8</v>
      </c>
      <c r="AP837" t="s">
        <v>8</v>
      </c>
      <c r="AQ837" s="8">
        <v>44623</v>
      </c>
      <c r="AR837" t="s">
        <v>2372</v>
      </c>
      <c r="AS837" t="s">
        <v>76</v>
      </c>
      <c r="AT837">
        <v>40952060</v>
      </c>
      <c r="AU837">
        <v>5</v>
      </c>
      <c r="AV837">
        <v>23</v>
      </c>
      <c r="AW837">
        <v>42939322</v>
      </c>
    </row>
    <row r="838" spans="1:49" x14ac:dyDescent="0.25">
      <c r="A838">
        <v>654949142</v>
      </c>
      <c r="B838">
        <v>2022</v>
      </c>
      <c r="C838">
        <v>2</v>
      </c>
      <c r="D838">
        <v>25</v>
      </c>
      <c r="E838" s="8">
        <v>44617</v>
      </c>
      <c r="F838">
        <v>67</v>
      </c>
      <c r="G838">
        <v>4</v>
      </c>
      <c r="H838">
        <v>2</v>
      </c>
      <c r="I838">
        <v>303203</v>
      </c>
      <c r="J838">
        <v>5</v>
      </c>
      <c r="K838">
        <v>30</v>
      </c>
      <c r="L838">
        <v>5</v>
      </c>
      <c r="M838">
        <v>6337</v>
      </c>
      <c r="N838" t="s">
        <v>16</v>
      </c>
      <c r="O838" t="s">
        <v>8</v>
      </c>
      <c r="P838">
        <v>1</v>
      </c>
      <c r="Q838">
        <v>44311748</v>
      </c>
      <c r="R838" t="s">
        <v>8</v>
      </c>
      <c r="S838" s="8">
        <v>31867</v>
      </c>
      <c r="T838" t="s">
        <v>2324</v>
      </c>
      <c r="U838" t="s">
        <v>8</v>
      </c>
      <c r="V838">
        <v>1</v>
      </c>
      <c r="W838" t="s">
        <v>2367</v>
      </c>
      <c r="X838" t="s">
        <v>2367</v>
      </c>
      <c r="Y838" t="s">
        <v>2368</v>
      </c>
      <c r="Z838">
        <v>34</v>
      </c>
      <c r="AA838">
        <v>34</v>
      </c>
      <c r="AB838">
        <v>10</v>
      </c>
      <c r="AC838">
        <v>25</v>
      </c>
      <c r="AD838" t="s">
        <v>2369</v>
      </c>
      <c r="AE838" t="s">
        <v>2370</v>
      </c>
      <c r="AF838" t="s">
        <v>2371</v>
      </c>
      <c r="AG838">
        <v>3</v>
      </c>
      <c r="AH838">
        <v>1</v>
      </c>
      <c r="AI838">
        <v>60</v>
      </c>
      <c r="AJ838">
        <v>155</v>
      </c>
      <c r="AK838" t="s">
        <v>8</v>
      </c>
      <c r="AL838">
        <v>58</v>
      </c>
      <c r="AM838" t="s">
        <v>2391</v>
      </c>
      <c r="AN838" t="s">
        <v>8</v>
      </c>
      <c r="AO838" t="s">
        <v>8</v>
      </c>
      <c r="AP838" t="s">
        <v>8</v>
      </c>
      <c r="AQ838" s="8">
        <v>44623</v>
      </c>
      <c r="AR838" t="s">
        <v>2372</v>
      </c>
      <c r="AS838" t="s">
        <v>76</v>
      </c>
      <c r="AT838">
        <v>40952060</v>
      </c>
      <c r="AU838">
        <v>5</v>
      </c>
      <c r="AV838">
        <v>23</v>
      </c>
      <c r="AW838">
        <v>42939322</v>
      </c>
    </row>
    <row r="839" spans="1:49" x14ac:dyDescent="0.25">
      <c r="A839">
        <v>654820052</v>
      </c>
      <c r="B839">
        <v>2022</v>
      </c>
      <c r="C839">
        <v>2</v>
      </c>
      <c r="D839">
        <v>25</v>
      </c>
      <c r="E839" s="8">
        <v>44617</v>
      </c>
      <c r="F839">
        <v>184</v>
      </c>
      <c r="G839">
        <v>3</v>
      </c>
      <c r="H839">
        <v>9</v>
      </c>
      <c r="I839">
        <v>303203</v>
      </c>
      <c r="J839">
        <v>5</v>
      </c>
      <c r="K839">
        <v>30</v>
      </c>
      <c r="L839">
        <v>2</v>
      </c>
      <c r="M839">
        <v>6349</v>
      </c>
      <c r="N839" t="s">
        <v>51</v>
      </c>
      <c r="O839" t="s">
        <v>8</v>
      </c>
      <c r="P839">
        <v>1</v>
      </c>
      <c r="Q839">
        <v>44132658</v>
      </c>
      <c r="R839" t="s">
        <v>8</v>
      </c>
      <c r="S839" s="8">
        <v>29836</v>
      </c>
      <c r="T839" t="s">
        <v>2324</v>
      </c>
      <c r="U839" t="s">
        <v>8</v>
      </c>
      <c r="V839">
        <v>2</v>
      </c>
      <c r="W839" t="s">
        <v>2367</v>
      </c>
      <c r="X839" t="s">
        <v>2367</v>
      </c>
      <c r="Y839" t="s">
        <v>2368</v>
      </c>
      <c r="Z839">
        <v>40</v>
      </c>
      <c r="AA839">
        <v>40</v>
      </c>
      <c r="AB839">
        <v>5</v>
      </c>
      <c r="AC839">
        <v>18</v>
      </c>
      <c r="AD839" t="s">
        <v>2369</v>
      </c>
      <c r="AE839" t="s">
        <v>2370</v>
      </c>
      <c r="AF839" t="s">
        <v>2371</v>
      </c>
      <c r="AG839">
        <v>4</v>
      </c>
      <c r="AH839">
        <v>1</v>
      </c>
      <c r="AI839">
        <v>59</v>
      </c>
      <c r="AJ839">
        <v>146</v>
      </c>
      <c r="AK839" t="s">
        <v>8</v>
      </c>
      <c r="AL839">
        <v>58</v>
      </c>
      <c r="AM839" t="s">
        <v>8</v>
      </c>
      <c r="AN839" t="s">
        <v>8</v>
      </c>
      <c r="AO839" t="s">
        <v>8</v>
      </c>
      <c r="AP839" t="s">
        <v>8</v>
      </c>
      <c r="AQ839" s="8">
        <v>44622</v>
      </c>
      <c r="AR839" t="s">
        <v>2372</v>
      </c>
      <c r="AS839" t="s">
        <v>76</v>
      </c>
      <c r="AT839">
        <v>44515929</v>
      </c>
      <c r="AU839">
        <v>5</v>
      </c>
      <c r="AV839">
        <v>23</v>
      </c>
      <c r="AW839">
        <v>70805835</v>
      </c>
    </row>
    <row r="840" spans="1:49" x14ac:dyDescent="0.25">
      <c r="A840">
        <v>651410381</v>
      </c>
      <c r="B840">
        <v>2022</v>
      </c>
      <c r="C840">
        <v>2</v>
      </c>
      <c r="D840">
        <v>24</v>
      </c>
      <c r="E840" s="8">
        <v>44616</v>
      </c>
      <c r="F840" t="s">
        <v>2477</v>
      </c>
      <c r="G840">
        <v>6</v>
      </c>
      <c r="H840">
        <v>2</v>
      </c>
      <c r="I840">
        <v>303203</v>
      </c>
      <c r="J840">
        <v>5</v>
      </c>
      <c r="K840">
        <v>30</v>
      </c>
      <c r="L840">
        <v>4</v>
      </c>
      <c r="M840">
        <v>6332</v>
      </c>
      <c r="N840" t="s">
        <v>9</v>
      </c>
      <c r="O840" t="s">
        <v>8</v>
      </c>
      <c r="P840">
        <v>1</v>
      </c>
      <c r="Q840">
        <v>80350430</v>
      </c>
      <c r="R840" t="s">
        <v>8</v>
      </c>
      <c r="S840" s="8">
        <v>28562</v>
      </c>
      <c r="T840" t="s">
        <v>2324</v>
      </c>
      <c r="U840" t="s">
        <v>8</v>
      </c>
      <c r="V840">
        <v>2</v>
      </c>
      <c r="W840" t="s">
        <v>2367</v>
      </c>
      <c r="X840" t="s">
        <v>2367</v>
      </c>
      <c r="Y840" t="s">
        <v>2368</v>
      </c>
      <c r="Z840">
        <v>43</v>
      </c>
      <c r="AA840">
        <v>43</v>
      </c>
      <c r="AB840">
        <v>11</v>
      </c>
      <c r="AC840">
        <v>11</v>
      </c>
      <c r="AD840" t="s">
        <v>2369</v>
      </c>
      <c r="AE840" t="s">
        <v>2370</v>
      </c>
      <c r="AF840" t="s">
        <v>2371</v>
      </c>
      <c r="AG840">
        <v>3</v>
      </c>
      <c r="AH840">
        <v>1</v>
      </c>
      <c r="AI840">
        <v>62.8</v>
      </c>
      <c r="AJ840">
        <v>148</v>
      </c>
      <c r="AK840" t="s">
        <v>8</v>
      </c>
      <c r="AL840">
        <v>58</v>
      </c>
      <c r="AM840" t="s">
        <v>8</v>
      </c>
      <c r="AN840" t="s">
        <v>8</v>
      </c>
      <c r="AO840" t="s">
        <v>8</v>
      </c>
      <c r="AP840" t="s">
        <v>8</v>
      </c>
      <c r="AQ840" s="8">
        <v>44618</v>
      </c>
      <c r="AR840" t="s">
        <v>2372</v>
      </c>
      <c r="AS840" t="s">
        <v>76</v>
      </c>
      <c r="AT840">
        <v>46476490</v>
      </c>
      <c r="AU840">
        <v>5</v>
      </c>
      <c r="AV840">
        <v>23</v>
      </c>
      <c r="AW840">
        <v>45602325</v>
      </c>
    </row>
    <row r="841" spans="1:49" x14ac:dyDescent="0.25">
      <c r="A841">
        <v>652243558</v>
      </c>
      <c r="B841">
        <v>2022</v>
      </c>
      <c r="C841">
        <v>2</v>
      </c>
      <c r="D841">
        <v>28</v>
      </c>
      <c r="E841" s="8">
        <v>44620</v>
      </c>
      <c r="F841" t="s">
        <v>2474</v>
      </c>
      <c r="G841">
        <v>4</v>
      </c>
      <c r="H841">
        <v>8</v>
      </c>
      <c r="I841">
        <v>303203</v>
      </c>
      <c r="J841">
        <v>5</v>
      </c>
      <c r="K841">
        <v>30</v>
      </c>
      <c r="L841">
        <v>4</v>
      </c>
      <c r="M841">
        <v>6335</v>
      </c>
      <c r="N841" t="s">
        <v>13</v>
      </c>
      <c r="O841" t="s">
        <v>8</v>
      </c>
      <c r="P841">
        <v>1</v>
      </c>
      <c r="Q841">
        <v>45791403</v>
      </c>
      <c r="R841" t="s">
        <v>8</v>
      </c>
      <c r="S841" s="8">
        <v>32681</v>
      </c>
      <c r="T841" t="s">
        <v>2324</v>
      </c>
      <c r="U841" t="s">
        <v>8</v>
      </c>
      <c r="V841">
        <v>2</v>
      </c>
      <c r="W841" t="s">
        <v>2367</v>
      </c>
      <c r="X841" t="s">
        <v>2367</v>
      </c>
      <c r="Y841" t="s">
        <v>2368</v>
      </c>
      <c r="Z841">
        <v>32</v>
      </c>
      <c r="AA841">
        <v>32</v>
      </c>
      <c r="AB841">
        <v>8</v>
      </c>
      <c r="AC841">
        <v>6</v>
      </c>
      <c r="AD841" t="s">
        <v>2369</v>
      </c>
      <c r="AE841" t="s">
        <v>2370</v>
      </c>
      <c r="AF841" t="s">
        <v>2371</v>
      </c>
      <c r="AG841">
        <v>2</v>
      </c>
      <c r="AH841">
        <v>1</v>
      </c>
      <c r="AI841">
        <v>56</v>
      </c>
      <c r="AJ841">
        <v>1.58</v>
      </c>
      <c r="AK841" t="s">
        <v>8</v>
      </c>
      <c r="AL841">
        <v>58</v>
      </c>
      <c r="AM841" t="s">
        <v>8</v>
      </c>
      <c r="AN841" t="s">
        <v>8</v>
      </c>
      <c r="AO841" t="s">
        <v>8</v>
      </c>
      <c r="AP841" t="s">
        <v>8</v>
      </c>
      <c r="AQ841" s="8">
        <v>44620</v>
      </c>
      <c r="AR841" t="s">
        <v>2372</v>
      </c>
      <c r="AS841" t="s">
        <v>76</v>
      </c>
      <c r="AT841">
        <v>73248573</v>
      </c>
      <c r="AU841">
        <v>5</v>
      </c>
      <c r="AV841">
        <v>23</v>
      </c>
      <c r="AW841">
        <v>43520423</v>
      </c>
    </row>
    <row r="842" spans="1:49" x14ac:dyDescent="0.25">
      <c r="A842">
        <v>652244287</v>
      </c>
      <c r="B842">
        <v>2022</v>
      </c>
      <c r="C842">
        <v>2</v>
      </c>
      <c r="D842">
        <v>28</v>
      </c>
      <c r="E842" s="8">
        <v>44620</v>
      </c>
      <c r="F842" t="s">
        <v>2474</v>
      </c>
      <c r="G842">
        <v>4</v>
      </c>
      <c r="H842">
        <v>9</v>
      </c>
      <c r="I842">
        <v>303203</v>
      </c>
      <c r="J842">
        <v>5</v>
      </c>
      <c r="K842">
        <v>30</v>
      </c>
      <c r="L842">
        <v>4</v>
      </c>
      <c r="M842">
        <v>6335</v>
      </c>
      <c r="N842" t="s">
        <v>13</v>
      </c>
      <c r="O842" t="s">
        <v>8</v>
      </c>
      <c r="P842">
        <v>1</v>
      </c>
      <c r="Q842">
        <v>861044</v>
      </c>
      <c r="R842" t="s">
        <v>8</v>
      </c>
      <c r="S842" s="8">
        <v>26223</v>
      </c>
      <c r="T842" t="s">
        <v>2324</v>
      </c>
      <c r="U842" t="s">
        <v>8</v>
      </c>
      <c r="V842">
        <v>2</v>
      </c>
      <c r="W842" t="s">
        <v>2367</v>
      </c>
      <c r="X842" t="s">
        <v>2367</v>
      </c>
      <c r="Y842" t="s">
        <v>2368</v>
      </c>
      <c r="Z842">
        <v>50</v>
      </c>
      <c r="AA842">
        <v>50</v>
      </c>
      <c r="AB842">
        <v>4</v>
      </c>
      <c r="AC842">
        <v>11</v>
      </c>
      <c r="AD842" t="s">
        <v>2369</v>
      </c>
      <c r="AE842" t="s">
        <v>2370</v>
      </c>
      <c r="AF842" t="s">
        <v>2371</v>
      </c>
      <c r="AG842">
        <v>2</v>
      </c>
      <c r="AH842">
        <v>1</v>
      </c>
      <c r="AI842">
        <v>56</v>
      </c>
      <c r="AJ842">
        <v>1.58</v>
      </c>
      <c r="AK842" t="s">
        <v>8</v>
      </c>
      <c r="AL842">
        <v>58</v>
      </c>
      <c r="AM842" t="s">
        <v>8</v>
      </c>
      <c r="AN842" t="s">
        <v>8</v>
      </c>
      <c r="AO842" t="s">
        <v>8</v>
      </c>
      <c r="AP842" t="s">
        <v>8</v>
      </c>
      <c r="AQ842" s="8">
        <v>44620</v>
      </c>
      <c r="AR842" t="s">
        <v>2372</v>
      </c>
      <c r="AS842" t="s">
        <v>76</v>
      </c>
      <c r="AT842">
        <v>73248573</v>
      </c>
      <c r="AU842">
        <v>5</v>
      </c>
      <c r="AV842">
        <v>23</v>
      </c>
      <c r="AW842">
        <v>43520423</v>
      </c>
    </row>
    <row r="843" spans="1:49" x14ac:dyDescent="0.25">
      <c r="A843">
        <v>650961094</v>
      </c>
      <c r="B843">
        <v>2022</v>
      </c>
      <c r="C843">
        <v>2</v>
      </c>
      <c r="D843">
        <v>24</v>
      </c>
      <c r="E843" s="8">
        <v>44616</v>
      </c>
      <c r="F843">
        <v>259</v>
      </c>
      <c r="G843">
        <v>9</v>
      </c>
      <c r="H843">
        <v>2</v>
      </c>
      <c r="I843">
        <v>303203</v>
      </c>
      <c r="J843">
        <v>5</v>
      </c>
      <c r="K843">
        <v>30</v>
      </c>
      <c r="L843">
        <v>1</v>
      </c>
      <c r="M843">
        <v>6312</v>
      </c>
      <c r="N843" t="s">
        <v>39</v>
      </c>
      <c r="O843" t="s">
        <v>8</v>
      </c>
      <c r="P843">
        <v>1</v>
      </c>
      <c r="Q843">
        <v>45116732</v>
      </c>
      <c r="R843" t="s">
        <v>8</v>
      </c>
      <c r="S843" s="8">
        <v>30792</v>
      </c>
      <c r="T843" t="s">
        <v>2324</v>
      </c>
      <c r="U843" t="s">
        <v>8</v>
      </c>
      <c r="V843">
        <v>2</v>
      </c>
      <c r="W843" t="s">
        <v>2375</v>
      </c>
      <c r="X843" t="s">
        <v>2370</v>
      </c>
      <c r="Y843" t="s">
        <v>2368</v>
      </c>
      <c r="Z843">
        <v>37</v>
      </c>
      <c r="AA843">
        <v>37</v>
      </c>
      <c r="AB843">
        <v>10</v>
      </c>
      <c r="AC843">
        <v>4</v>
      </c>
      <c r="AD843" t="s">
        <v>2369</v>
      </c>
      <c r="AE843" t="s">
        <v>2370</v>
      </c>
      <c r="AF843" t="s">
        <v>2371</v>
      </c>
      <c r="AG843">
        <v>3</v>
      </c>
      <c r="AH843">
        <v>1</v>
      </c>
      <c r="AI843">
        <v>53.5</v>
      </c>
      <c r="AJ843">
        <v>145</v>
      </c>
      <c r="AK843" t="s">
        <v>8</v>
      </c>
      <c r="AL843">
        <v>58</v>
      </c>
      <c r="AM843" t="s">
        <v>8</v>
      </c>
      <c r="AN843" t="s">
        <v>8</v>
      </c>
      <c r="AO843" t="s">
        <v>8</v>
      </c>
      <c r="AP843" t="s">
        <v>8</v>
      </c>
      <c r="AQ843" s="8">
        <v>44618</v>
      </c>
      <c r="AR843" t="s">
        <v>2372</v>
      </c>
      <c r="AS843" t="s">
        <v>2374</v>
      </c>
      <c r="AT843">
        <v>43106685</v>
      </c>
      <c r="AU843">
        <v>5</v>
      </c>
      <c r="AV843">
        <v>23</v>
      </c>
      <c r="AW843">
        <v>76625399</v>
      </c>
    </row>
    <row r="844" spans="1:49" x14ac:dyDescent="0.25">
      <c r="A844">
        <v>651410124</v>
      </c>
      <c r="B844">
        <v>2022</v>
      </c>
      <c r="C844">
        <v>2</v>
      </c>
      <c r="D844">
        <v>24</v>
      </c>
      <c r="E844" s="8">
        <v>44616</v>
      </c>
      <c r="F844" t="s">
        <v>2477</v>
      </c>
      <c r="G844">
        <v>6</v>
      </c>
      <c r="H844">
        <v>1</v>
      </c>
      <c r="I844">
        <v>303203</v>
      </c>
      <c r="J844">
        <v>5</v>
      </c>
      <c r="K844">
        <v>30</v>
      </c>
      <c r="L844">
        <v>4</v>
      </c>
      <c r="M844">
        <v>6332</v>
      </c>
      <c r="N844" t="s">
        <v>9</v>
      </c>
      <c r="O844" t="s">
        <v>8</v>
      </c>
      <c r="P844">
        <v>1</v>
      </c>
      <c r="Q844">
        <v>41880533</v>
      </c>
      <c r="R844" t="s">
        <v>8</v>
      </c>
      <c r="S844" s="8">
        <v>30523</v>
      </c>
      <c r="T844" t="s">
        <v>2324</v>
      </c>
      <c r="U844" t="s">
        <v>8</v>
      </c>
      <c r="V844">
        <v>2</v>
      </c>
      <c r="W844" t="s">
        <v>2367</v>
      </c>
      <c r="X844" t="s">
        <v>2367</v>
      </c>
      <c r="Y844" t="s">
        <v>2368</v>
      </c>
      <c r="Z844">
        <v>38</v>
      </c>
      <c r="AA844">
        <v>38</v>
      </c>
      <c r="AB844">
        <v>6</v>
      </c>
      <c r="AC844">
        <v>29</v>
      </c>
      <c r="AD844" t="s">
        <v>2369</v>
      </c>
      <c r="AE844" t="s">
        <v>2370</v>
      </c>
      <c r="AF844" t="s">
        <v>2371</v>
      </c>
      <c r="AG844">
        <v>3</v>
      </c>
      <c r="AH844">
        <v>1</v>
      </c>
      <c r="AI844">
        <v>62.8</v>
      </c>
      <c r="AJ844">
        <v>148</v>
      </c>
      <c r="AK844" t="s">
        <v>8</v>
      </c>
      <c r="AL844">
        <v>58</v>
      </c>
      <c r="AM844" t="s">
        <v>8</v>
      </c>
      <c r="AN844" t="s">
        <v>8</v>
      </c>
      <c r="AO844" t="s">
        <v>8</v>
      </c>
      <c r="AP844" t="s">
        <v>8</v>
      </c>
      <c r="AQ844" s="8">
        <v>44618</v>
      </c>
      <c r="AR844" t="s">
        <v>2372</v>
      </c>
      <c r="AS844" t="s">
        <v>76</v>
      </c>
      <c r="AT844">
        <v>46476490</v>
      </c>
      <c r="AU844">
        <v>5</v>
      </c>
      <c r="AV844">
        <v>23</v>
      </c>
      <c r="AW844">
        <v>45602325</v>
      </c>
    </row>
    <row r="845" spans="1:49" x14ac:dyDescent="0.25">
      <c r="A845">
        <v>654430503</v>
      </c>
      <c r="B845">
        <v>2022</v>
      </c>
      <c r="C845">
        <v>2</v>
      </c>
      <c r="D845">
        <v>28</v>
      </c>
      <c r="E845" s="8">
        <v>44620</v>
      </c>
      <c r="F845">
        <v>291</v>
      </c>
      <c r="G845">
        <v>5</v>
      </c>
      <c r="H845">
        <v>2</v>
      </c>
      <c r="I845">
        <v>301613</v>
      </c>
      <c r="J845">
        <v>5</v>
      </c>
      <c r="K845">
        <v>30</v>
      </c>
      <c r="L845">
        <v>1</v>
      </c>
      <c r="M845">
        <v>6312</v>
      </c>
      <c r="N845" t="s">
        <v>39</v>
      </c>
      <c r="O845" t="s">
        <v>8</v>
      </c>
      <c r="P845">
        <v>1</v>
      </c>
      <c r="Q845">
        <v>33431152</v>
      </c>
      <c r="R845" t="s">
        <v>8</v>
      </c>
      <c r="S845" s="8">
        <v>27909</v>
      </c>
      <c r="T845" t="s">
        <v>2324</v>
      </c>
      <c r="U845" t="s">
        <v>8</v>
      </c>
      <c r="V845">
        <v>2</v>
      </c>
      <c r="W845" t="s">
        <v>2375</v>
      </c>
      <c r="X845" t="s">
        <v>2375</v>
      </c>
      <c r="Y845" t="s">
        <v>2368</v>
      </c>
      <c r="Z845">
        <v>45</v>
      </c>
      <c r="AA845">
        <v>45</v>
      </c>
      <c r="AB845">
        <v>9</v>
      </c>
      <c r="AC845">
        <v>0</v>
      </c>
      <c r="AD845" t="s">
        <v>2369</v>
      </c>
      <c r="AE845" t="s">
        <v>2370</v>
      </c>
      <c r="AF845" t="s">
        <v>2371</v>
      </c>
      <c r="AG845">
        <v>3</v>
      </c>
      <c r="AH845">
        <v>1</v>
      </c>
      <c r="AI845">
        <v>57.5</v>
      </c>
      <c r="AJ845">
        <v>147</v>
      </c>
      <c r="AK845" t="s">
        <v>8</v>
      </c>
      <c r="AL845">
        <v>58</v>
      </c>
      <c r="AM845" t="s">
        <v>8</v>
      </c>
      <c r="AN845" t="s">
        <v>8</v>
      </c>
      <c r="AO845" t="s">
        <v>8</v>
      </c>
      <c r="AP845" t="s">
        <v>8</v>
      </c>
      <c r="AQ845" s="8">
        <v>44622</v>
      </c>
      <c r="AR845" t="s">
        <v>2372</v>
      </c>
      <c r="AS845" t="s">
        <v>76</v>
      </c>
      <c r="AT845">
        <v>42235973</v>
      </c>
      <c r="AU845">
        <v>5</v>
      </c>
      <c r="AV845">
        <v>23</v>
      </c>
      <c r="AW845">
        <v>44699242</v>
      </c>
    </row>
    <row r="846" spans="1:49" x14ac:dyDescent="0.25">
      <c r="A846">
        <v>652242818</v>
      </c>
      <c r="B846">
        <v>2022</v>
      </c>
      <c r="C846">
        <v>2</v>
      </c>
      <c r="D846">
        <v>28</v>
      </c>
      <c r="E846" s="8">
        <v>44620</v>
      </c>
      <c r="F846" t="s">
        <v>2474</v>
      </c>
      <c r="G846">
        <v>4</v>
      </c>
      <c r="H846">
        <v>7</v>
      </c>
      <c r="I846">
        <v>303203</v>
      </c>
      <c r="J846">
        <v>5</v>
      </c>
      <c r="K846">
        <v>30</v>
      </c>
      <c r="L846">
        <v>4</v>
      </c>
      <c r="M846">
        <v>6335</v>
      </c>
      <c r="N846" t="s">
        <v>13</v>
      </c>
      <c r="O846" t="s">
        <v>8</v>
      </c>
      <c r="P846">
        <v>1</v>
      </c>
      <c r="Q846">
        <v>3241737</v>
      </c>
      <c r="R846" t="s">
        <v>8</v>
      </c>
      <c r="S846" s="8">
        <v>28226</v>
      </c>
      <c r="T846" t="s">
        <v>2324</v>
      </c>
      <c r="U846" t="s">
        <v>8</v>
      </c>
      <c r="V846">
        <v>2</v>
      </c>
      <c r="W846" t="s">
        <v>2367</v>
      </c>
      <c r="X846" t="s">
        <v>2367</v>
      </c>
      <c r="Y846" t="s">
        <v>2368</v>
      </c>
      <c r="Z846">
        <v>44</v>
      </c>
      <c r="AA846">
        <v>44</v>
      </c>
      <c r="AB846">
        <v>10</v>
      </c>
      <c r="AC846">
        <v>17</v>
      </c>
      <c r="AD846" t="s">
        <v>2369</v>
      </c>
      <c r="AE846" t="s">
        <v>2370</v>
      </c>
      <c r="AF846" t="s">
        <v>2371</v>
      </c>
      <c r="AG846">
        <v>2</v>
      </c>
      <c r="AH846">
        <v>1</v>
      </c>
      <c r="AI846">
        <v>56</v>
      </c>
      <c r="AJ846">
        <v>1.58</v>
      </c>
      <c r="AK846" t="s">
        <v>8</v>
      </c>
      <c r="AL846">
        <v>58</v>
      </c>
      <c r="AM846" t="s">
        <v>8</v>
      </c>
      <c r="AN846" t="s">
        <v>8</v>
      </c>
      <c r="AO846" t="s">
        <v>8</v>
      </c>
      <c r="AP846" t="s">
        <v>8</v>
      </c>
      <c r="AQ846" s="8">
        <v>44620</v>
      </c>
      <c r="AR846" t="s">
        <v>2372</v>
      </c>
      <c r="AS846" t="s">
        <v>76</v>
      </c>
      <c r="AT846">
        <v>73248573</v>
      </c>
      <c r="AU846">
        <v>5</v>
      </c>
      <c r="AV846">
        <v>23</v>
      </c>
      <c r="AW846">
        <v>43520423</v>
      </c>
    </row>
    <row r="847" spans="1:49" x14ac:dyDescent="0.25">
      <c r="A847">
        <v>654429841</v>
      </c>
      <c r="B847">
        <v>2022</v>
      </c>
      <c r="C847">
        <v>2</v>
      </c>
      <c r="D847">
        <v>28</v>
      </c>
      <c r="E847" s="8">
        <v>44620</v>
      </c>
      <c r="F847">
        <v>291</v>
      </c>
      <c r="G847">
        <v>5</v>
      </c>
      <c r="H847">
        <v>1</v>
      </c>
      <c r="I847">
        <v>301613</v>
      </c>
      <c r="J847">
        <v>5</v>
      </c>
      <c r="K847">
        <v>30</v>
      </c>
      <c r="L847">
        <v>1</v>
      </c>
      <c r="M847">
        <v>6312</v>
      </c>
      <c r="N847" t="s">
        <v>39</v>
      </c>
      <c r="O847" t="s">
        <v>8</v>
      </c>
      <c r="P847">
        <v>1</v>
      </c>
      <c r="Q847">
        <v>47284593</v>
      </c>
      <c r="R847" t="s">
        <v>8</v>
      </c>
      <c r="S847" s="8">
        <v>33636</v>
      </c>
      <c r="T847" t="s">
        <v>2324</v>
      </c>
      <c r="U847" t="s">
        <v>8</v>
      </c>
      <c r="V847">
        <v>2</v>
      </c>
      <c r="W847" t="s">
        <v>2375</v>
      </c>
      <c r="X847" t="s">
        <v>2375</v>
      </c>
      <c r="Y847" t="s">
        <v>2368</v>
      </c>
      <c r="Z847">
        <v>30</v>
      </c>
      <c r="AA847">
        <v>30</v>
      </c>
      <c r="AB847">
        <v>0</v>
      </c>
      <c r="AC847">
        <v>26</v>
      </c>
      <c r="AD847" t="s">
        <v>2369</v>
      </c>
      <c r="AE847" t="s">
        <v>2370</v>
      </c>
      <c r="AF847" t="s">
        <v>2371</v>
      </c>
      <c r="AG847">
        <v>3</v>
      </c>
      <c r="AH847">
        <v>1</v>
      </c>
      <c r="AI847">
        <v>58</v>
      </c>
      <c r="AJ847">
        <v>150</v>
      </c>
      <c r="AK847" t="s">
        <v>8</v>
      </c>
      <c r="AL847">
        <v>58</v>
      </c>
      <c r="AM847" t="s">
        <v>8</v>
      </c>
      <c r="AN847" t="s">
        <v>8</v>
      </c>
      <c r="AO847" t="s">
        <v>8</v>
      </c>
      <c r="AP847" t="s">
        <v>8</v>
      </c>
      <c r="AQ847" s="8">
        <v>44622</v>
      </c>
      <c r="AR847" t="s">
        <v>2372</v>
      </c>
      <c r="AS847" t="s">
        <v>76</v>
      </c>
      <c r="AT847">
        <v>42235973</v>
      </c>
      <c r="AU847">
        <v>5</v>
      </c>
      <c r="AV847">
        <v>23</v>
      </c>
      <c r="AW847">
        <v>44699242</v>
      </c>
    </row>
    <row r="848" spans="1:49" x14ac:dyDescent="0.25">
      <c r="A848">
        <v>653040954</v>
      </c>
      <c r="B848">
        <v>2022</v>
      </c>
      <c r="C848">
        <v>2</v>
      </c>
      <c r="D848">
        <v>26</v>
      </c>
      <c r="E848" s="8">
        <v>44618</v>
      </c>
      <c r="F848">
        <v>282</v>
      </c>
      <c r="G848">
        <v>9</v>
      </c>
      <c r="H848">
        <v>1</v>
      </c>
      <c r="I848">
        <v>301613</v>
      </c>
      <c r="J848">
        <v>5</v>
      </c>
      <c r="K848">
        <v>30</v>
      </c>
      <c r="L848">
        <v>1</v>
      </c>
      <c r="M848">
        <v>6312</v>
      </c>
      <c r="N848" t="s">
        <v>39</v>
      </c>
      <c r="O848" t="s">
        <v>8</v>
      </c>
      <c r="P848">
        <v>1</v>
      </c>
      <c r="Q848">
        <v>16734586</v>
      </c>
      <c r="R848" t="s">
        <v>8</v>
      </c>
      <c r="S848" s="8">
        <v>27143</v>
      </c>
      <c r="T848" t="s">
        <v>2324</v>
      </c>
      <c r="U848" t="s">
        <v>8</v>
      </c>
      <c r="V848">
        <v>2</v>
      </c>
      <c r="W848" t="s">
        <v>2367</v>
      </c>
      <c r="X848" t="s">
        <v>2370</v>
      </c>
      <c r="Y848" t="s">
        <v>2368</v>
      </c>
      <c r="Z848">
        <v>47</v>
      </c>
      <c r="AA848">
        <v>47</v>
      </c>
      <c r="AB848">
        <v>10</v>
      </c>
      <c r="AC848">
        <v>2</v>
      </c>
      <c r="AD848" t="s">
        <v>2369</v>
      </c>
      <c r="AE848" t="s">
        <v>2370</v>
      </c>
      <c r="AF848" t="s">
        <v>2371</v>
      </c>
      <c r="AG848">
        <v>3</v>
      </c>
      <c r="AH848">
        <v>1</v>
      </c>
      <c r="AI848">
        <v>71</v>
      </c>
      <c r="AJ848">
        <v>146</v>
      </c>
      <c r="AK848" t="s">
        <v>8</v>
      </c>
      <c r="AL848">
        <v>58</v>
      </c>
      <c r="AM848" t="s">
        <v>8</v>
      </c>
      <c r="AN848" t="s">
        <v>8</v>
      </c>
      <c r="AO848" t="s">
        <v>8</v>
      </c>
      <c r="AP848" t="s">
        <v>8</v>
      </c>
      <c r="AQ848" s="8">
        <v>44621</v>
      </c>
      <c r="AR848" t="s">
        <v>2372</v>
      </c>
      <c r="AS848" t="s">
        <v>2374</v>
      </c>
      <c r="AT848">
        <v>42235973</v>
      </c>
      <c r="AU848">
        <v>5</v>
      </c>
      <c r="AV848">
        <v>23</v>
      </c>
      <c r="AW848">
        <v>41971846</v>
      </c>
    </row>
    <row r="849" spans="1:49" x14ac:dyDescent="0.25">
      <c r="A849">
        <v>651174154</v>
      </c>
      <c r="B849">
        <v>2022</v>
      </c>
      <c r="C849">
        <v>2</v>
      </c>
      <c r="D849">
        <v>25</v>
      </c>
      <c r="E849" s="8">
        <v>44617</v>
      </c>
      <c r="F849">
        <v>261</v>
      </c>
      <c r="G849">
        <v>5</v>
      </c>
      <c r="H849">
        <v>2</v>
      </c>
      <c r="I849">
        <v>303203</v>
      </c>
      <c r="J849">
        <v>5</v>
      </c>
      <c r="K849">
        <v>30</v>
      </c>
      <c r="L849">
        <v>1</v>
      </c>
      <c r="M849">
        <v>6312</v>
      </c>
      <c r="N849" t="s">
        <v>39</v>
      </c>
      <c r="O849" t="s">
        <v>8</v>
      </c>
      <c r="P849">
        <v>1</v>
      </c>
      <c r="Q849">
        <v>16798727</v>
      </c>
      <c r="R849" t="s">
        <v>8</v>
      </c>
      <c r="S849" s="8">
        <v>28591</v>
      </c>
      <c r="T849" t="s">
        <v>2324</v>
      </c>
      <c r="U849" t="s">
        <v>8</v>
      </c>
      <c r="V849">
        <v>2</v>
      </c>
      <c r="W849" t="s">
        <v>2375</v>
      </c>
      <c r="X849" t="s">
        <v>2370</v>
      </c>
      <c r="Y849" t="s">
        <v>2368</v>
      </c>
      <c r="Z849">
        <v>43</v>
      </c>
      <c r="AA849">
        <v>43</v>
      </c>
      <c r="AB849">
        <v>10</v>
      </c>
      <c r="AC849">
        <v>14</v>
      </c>
      <c r="AD849" t="s">
        <v>2369</v>
      </c>
      <c r="AE849" t="s">
        <v>2370</v>
      </c>
      <c r="AF849" t="s">
        <v>2371</v>
      </c>
      <c r="AG849">
        <v>3</v>
      </c>
      <c r="AH849">
        <v>1</v>
      </c>
      <c r="AI849" t="s">
        <v>8</v>
      </c>
      <c r="AJ849" t="s">
        <v>8</v>
      </c>
      <c r="AK849" t="s">
        <v>8</v>
      </c>
      <c r="AL849">
        <v>58</v>
      </c>
      <c r="AM849" t="s">
        <v>8</v>
      </c>
      <c r="AN849" t="s">
        <v>8</v>
      </c>
      <c r="AO849" t="s">
        <v>8</v>
      </c>
      <c r="AP849" t="s">
        <v>8</v>
      </c>
      <c r="AQ849" s="8">
        <v>44618</v>
      </c>
      <c r="AR849" t="s">
        <v>2372</v>
      </c>
      <c r="AS849" t="s">
        <v>2374</v>
      </c>
      <c r="AT849">
        <v>43106685</v>
      </c>
      <c r="AU849">
        <v>5</v>
      </c>
      <c r="AV849">
        <v>23</v>
      </c>
      <c r="AW849">
        <v>76625399</v>
      </c>
    </row>
    <row r="850" spans="1:49" x14ac:dyDescent="0.25">
      <c r="A850">
        <v>651421109</v>
      </c>
      <c r="B850">
        <v>2022</v>
      </c>
      <c r="C850">
        <v>2</v>
      </c>
      <c r="D850">
        <v>25</v>
      </c>
      <c r="E850" s="8">
        <v>44617</v>
      </c>
      <c r="F850" t="s">
        <v>2477</v>
      </c>
      <c r="G850">
        <v>9</v>
      </c>
      <c r="H850">
        <v>3</v>
      </c>
      <c r="I850">
        <v>303203</v>
      </c>
      <c r="J850">
        <v>5</v>
      </c>
      <c r="K850">
        <v>30</v>
      </c>
      <c r="L850">
        <v>4</v>
      </c>
      <c r="M850">
        <v>6332</v>
      </c>
      <c r="N850" t="s">
        <v>9</v>
      </c>
      <c r="O850" t="s">
        <v>8</v>
      </c>
      <c r="P850">
        <v>1</v>
      </c>
      <c r="Q850">
        <v>76962972</v>
      </c>
      <c r="R850" t="s">
        <v>8</v>
      </c>
      <c r="S850" s="8">
        <v>34987</v>
      </c>
      <c r="T850" t="s">
        <v>2324</v>
      </c>
      <c r="U850" t="s">
        <v>8</v>
      </c>
      <c r="V850">
        <v>2</v>
      </c>
      <c r="W850" t="s">
        <v>2367</v>
      </c>
      <c r="X850" t="s">
        <v>2367</v>
      </c>
      <c r="Y850" t="s">
        <v>2368</v>
      </c>
      <c r="Z850">
        <v>26</v>
      </c>
      <c r="AA850">
        <v>26</v>
      </c>
      <c r="AB850">
        <v>4</v>
      </c>
      <c r="AC850">
        <v>10</v>
      </c>
      <c r="AD850" t="s">
        <v>2369</v>
      </c>
      <c r="AE850" t="s">
        <v>2370</v>
      </c>
      <c r="AF850" t="s">
        <v>2371</v>
      </c>
      <c r="AG850">
        <v>2</v>
      </c>
      <c r="AH850">
        <v>1</v>
      </c>
      <c r="AI850">
        <v>55</v>
      </c>
      <c r="AJ850">
        <v>155</v>
      </c>
      <c r="AK850" t="s">
        <v>8</v>
      </c>
      <c r="AL850">
        <v>58</v>
      </c>
      <c r="AM850" t="s">
        <v>8</v>
      </c>
      <c r="AN850" t="s">
        <v>8</v>
      </c>
      <c r="AO850" t="s">
        <v>8</v>
      </c>
      <c r="AP850" t="s">
        <v>8</v>
      </c>
      <c r="AQ850" s="8">
        <v>44618</v>
      </c>
      <c r="AR850" t="s">
        <v>2372</v>
      </c>
      <c r="AS850" t="s">
        <v>76</v>
      </c>
      <c r="AT850">
        <v>44983489</v>
      </c>
      <c r="AU850">
        <v>5</v>
      </c>
      <c r="AV850">
        <v>23</v>
      </c>
      <c r="AW850">
        <v>45602325</v>
      </c>
    </row>
    <row r="851" spans="1:49" x14ac:dyDescent="0.25">
      <c r="A851">
        <v>651419358</v>
      </c>
      <c r="B851">
        <v>2022</v>
      </c>
      <c r="C851">
        <v>2</v>
      </c>
      <c r="D851">
        <v>25</v>
      </c>
      <c r="E851" s="8">
        <v>44617</v>
      </c>
      <c r="F851" t="s">
        <v>2477</v>
      </c>
      <c r="G851">
        <v>9</v>
      </c>
      <c r="H851">
        <v>1</v>
      </c>
      <c r="I851">
        <v>303203</v>
      </c>
      <c r="J851">
        <v>5</v>
      </c>
      <c r="K851">
        <v>30</v>
      </c>
      <c r="L851">
        <v>4</v>
      </c>
      <c r="M851">
        <v>6332</v>
      </c>
      <c r="N851" t="s">
        <v>9</v>
      </c>
      <c r="O851" t="s">
        <v>8</v>
      </c>
      <c r="P851">
        <v>1</v>
      </c>
      <c r="Q851">
        <v>42351326</v>
      </c>
      <c r="R851" t="s">
        <v>8</v>
      </c>
      <c r="S851" s="8">
        <v>30759</v>
      </c>
      <c r="T851" t="s">
        <v>2324</v>
      </c>
      <c r="U851" t="s">
        <v>8</v>
      </c>
      <c r="V851">
        <v>2</v>
      </c>
      <c r="W851" t="s">
        <v>2367</v>
      </c>
      <c r="X851" t="s">
        <v>2367</v>
      </c>
      <c r="Y851" t="s">
        <v>2368</v>
      </c>
      <c r="Z851">
        <v>37</v>
      </c>
      <c r="AA851">
        <v>37</v>
      </c>
      <c r="AB851">
        <v>11</v>
      </c>
      <c r="AC851">
        <v>7</v>
      </c>
      <c r="AD851" t="s">
        <v>2369</v>
      </c>
      <c r="AE851" t="s">
        <v>2370</v>
      </c>
      <c r="AF851" t="s">
        <v>2371</v>
      </c>
      <c r="AG851">
        <v>2</v>
      </c>
      <c r="AH851">
        <v>1</v>
      </c>
      <c r="AI851">
        <v>65</v>
      </c>
      <c r="AJ851">
        <v>146</v>
      </c>
      <c r="AK851" t="s">
        <v>8</v>
      </c>
      <c r="AL851">
        <v>58</v>
      </c>
      <c r="AM851" t="s">
        <v>8</v>
      </c>
      <c r="AN851" t="s">
        <v>8</v>
      </c>
      <c r="AO851" t="s">
        <v>8</v>
      </c>
      <c r="AP851" t="s">
        <v>8</v>
      </c>
      <c r="AQ851" s="8">
        <v>44618</v>
      </c>
      <c r="AR851" t="s">
        <v>2372</v>
      </c>
      <c r="AS851" t="s">
        <v>76</v>
      </c>
      <c r="AT851">
        <v>44983489</v>
      </c>
      <c r="AU851">
        <v>5</v>
      </c>
      <c r="AV851">
        <v>23</v>
      </c>
      <c r="AW851">
        <v>45602325</v>
      </c>
    </row>
    <row r="852" spans="1:49" x14ac:dyDescent="0.25">
      <c r="A852">
        <v>650101671</v>
      </c>
      <c r="B852">
        <v>2022</v>
      </c>
      <c r="C852">
        <v>2</v>
      </c>
      <c r="D852">
        <v>22</v>
      </c>
      <c r="E852" s="8">
        <v>44614</v>
      </c>
      <c r="F852">
        <v>253</v>
      </c>
      <c r="G852">
        <v>12</v>
      </c>
      <c r="H852">
        <v>2</v>
      </c>
      <c r="I852">
        <v>303203</v>
      </c>
      <c r="J852">
        <v>5</v>
      </c>
      <c r="K852">
        <v>30</v>
      </c>
      <c r="L852">
        <v>1</v>
      </c>
      <c r="M852">
        <v>6312</v>
      </c>
      <c r="N852" t="s">
        <v>39</v>
      </c>
      <c r="O852" t="s">
        <v>8</v>
      </c>
      <c r="P852">
        <v>1</v>
      </c>
      <c r="Q852">
        <v>839333</v>
      </c>
      <c r="R852" t="s">
        <v>8</v>
      </c>
      <c r="S852" s="8">
        <v>28362</v>
      </c>
      <c r="T852" t="s">
        <v>2324</v>
      </c>
      <c r="U852" t="s">
        <v>8</v>
      </c>
      <c r="V852">
        <v>2</v>
      </c>
      <c r="W852" t="s">
        <v>2367</v>
      </c>
      <c r="X852" t="s">
        <v>2367</v>
      </c>
      <c r="Y852" t="s">
        <v>2368</v>
      </c>
      <c r="Z852">
        <v>44</v>
      </c>
      <c r="AA852">
        <v>44</v>
      </c>
      <c r="AB852">
        <v>5</v>
      </c>
      <c r="AC852">
        <v>28</v>
      </c>
      <c r="AD852" t="s">
        <v>2369</v>
      </c>
      <c r="AE852" t="s">
        <v>2370</v>
      </c>
      <c r="AF852" t="s">
        <v>2371</v>
      </c>
      <c r="AG852">
        <v>2</v>
      </c>
      <c r="AH852">
        <v>1</v>
      </c>
      <c r="AI852">
        <v>52</v>
      </c>
      <c r="AJ852">
        <v>154</v>
      </c>
      <c r="AK852" t="s">
        <v>8</v>
      </c>
      <c r="AL852">
        <v>58</v>
      </c>
      <c r="AM852" t="s">
        <v>8</v>
      </c>
      <c r="AN852" t="s">
        <v>8</v>
      </c>
      <c r="AO852" t="s">
        <v>8</v>
      </c>
      <c r="AP852" t="s">
        <v>8</v>
      </c>
      <c r="AQ852" s="8">
        <v>44616</v>
      </c>
      <c r="AR852" t="s">
        <v>2372</v>
      </c>
      <c r="AS852" t="s">
        <v>2374</v>
      </c>
      <c r="AT852">
        <v>43035986</v>
      </c>
      <c r="AU852">
        <v>5</v>
      </c>
      <c r="AV852">
        <v>23</v>
      </c>
      <c r="AW852">
        <v>41473714</v>
      </c>
    </row>
    <row r="853" spans="1:49" x14ac:dyDescent="0.25">
      <c r="A853">
        <v>651176493</v>
      </c>
      <c r="B853">
        <v>2022</v>
      </c>
      <c r="C853">
        <v>2</v>
      </c>
      <c r="D853">
        <v>25</v>
      </c>
      <c r="E853" s="8">
        <v>44617</v>
      </c>
      <c r="F853">
        <v>261</v>
      </c>
      <c r="G853">
        <v>5</v>
      </c>
      <c r="H853">
        <v>4</v>
      </c>
      <c r="I853">
        <v>303203</v>
      </c>
      <c r="J853">
        <v>5</v>
      </c>
      <c r="K853">
        <v>30</v>
      </c>
      <c r="L853">
        <v>1</v>
      </c>
      <c r="M853">
        <v>6312</v>
      </c>
      <c r="N853" t="s">
        <v>39</v>
      </c>
      <c r="O853" t="s">
        <v>8</v>
      </c>
      <c r="P853">
        <v>1</v>
      </c>
      <c r="Q853">
        <v>837749</v>
      </c>
      <c r="R853" t="s">
        <v>8</v>
      </c>
      <c r="S853" s="8">
        <v>27568</v>
      </c>
      <c r="T853" t="s">
        <v>2324</v>
      </c>
      <c r="U853" t="s">
        <v>8</v>
      </c>
      <c r="V853">
        <v>2</v>
      </c>
      <c r="W853" t="s">
        <v>2375</v>
      </c>
      <c r="X853" t="s">
        <v>2370</v>
      </c>
      <c r="Y853" t="s">
        <v>2368</v>
      </c>
      <c r="Z853">
        <v>46</v>
      </c>
      <c r="AA853">
        <v>46</v>
      </c>
      <c r="AB853">
        <v>8</v>
      </c>
      <c r="AC853">
        <v>2</v>
      </c>
      <c r="AD853" t="s">
        <v>2369</v>
      </c>
      <c r="AE853" t="s">
        <v>2370</v>
      </c>
      <c r="AF853" t="s">
        <v>2371</v>
      </c>
      <c r="AG853">
        <v>3</v>
      </c>
      <c r="AH853">
        <v>1</v>
      </c>
      <c r="AI853" t="s">
        <v>8</v>
      </c>
      <c r="AJ853" t="s">
        <v>8</v>
      </c>
      <c r="AK853" t="s">
        <v>8</v>
      </c>
      <c r="AL853">
        <v>58</v>
      </c>
      <c r="AM853" t="s">
        <v>8</v>
      </c>
      <c r="AN853" t="s">
        <v>8</v>
      </c>
      <c r="AO853" t="s">
        <v>8</v>
      </c>
      <c r="AP853" t="s">
        <v>8</v>
      </c>
      <c r="AQ853" s="8">
        <v>44618</v>
      </c>
      <c r="AR853" t="s">
        <v>2372</v>
      </c>
      <c r="AS853" t="s">
        <v>2374</v>
      </c>
      <c r="AT853">
        <v>43106685</v>
      </c>
      <c r="AU853">
        <v>5</v>
      </c>
      <c r="AV853">
        <v>23</v>
      </c>
      <c r="AW853">
        <v>76625399</v>
      </c>
    </row>
    <row r="854" spans="1:49" x14ac:dyDescent="0.25">
      <c r="A854">
        <v>694176738</v>
      </c>
      <c r="B854">
        <v>2022</v>
      </c>
      <c r="C854">
        <v>5</v>
      </c>
      <c r="D854">
        <v>10</v>
      </c>
      <c r="E854" s="8">
        <v>44691</v>
      </c>
      <c r="F854">
        <v>738</v>
      </c>
      <c r="G854">
        <v>9</v>
      </c>
      <c r="H854">
        <v>1</v>
      </c>
      <c r="I854">
        <v>303203</v>
      </c>
      <c r="J854">
        <v>5</v>
      </c>
      <c r="K854">
        <v>30</v>
      </c>
      <c r="L854">
        <v>1</v>
      </c>
      <c r="M854">
        <v>27097</v>
      </c>
      <c r="N854" t="s">
        <v>47</v>
      </c>
      <c r="O854" t="s">
        <v>8</v>
      </c>
      <c r="P854">
        <v>1</v>
      </c>
      <c r="Q854">
        <v>42890128</v>
      </c>
      <c r="R854" t="s">
        <v>8</v>
      </c>
      <c r="S854" s="8">
        <v>30918</v>
      </c>
      <c r="T854" t="s">
        <v>2324</v>
      </c>
      <c r="U854" t="s">
        <v>8</v>
      </c>
      <c r="V854">
        <v>1</v>
      </c>
      <c r="W854" t="s">
        <v>2367</v>
      </c>
      <c r="X854" t="s">
        <v>2367</v>
      </c>
      <c r="Y854" t="s">
        <v>2368</v>
      </c>
      <c r="Z854">
        <v>37</v>
      </c>
      <c r="AA854">
        <v>37</v>
      </c>
      <c r="AB854">
        <v>8</v>
      </c>
      <c r="AC854">
        <v>16</v>
      </c>
      <c r="AD854" t="s">
        <v>2369</v>
      </c>
      <c r="AE854" t="s">
        <v>2370</v>
      </c>
      <c r="AF854" t="s">
        <v>2371</v>
      </c>
      <c r="AG854">
        <v>3</v>
      </c>
      <c r="AH854">
        <v>1</v>
      </c>
      <c r="AI854">
        <v>62</v>
      </c>
      <c r="AJ854">
        <v>152</v>
      </c>
      <c r="AK854" t="s">
        <v>8</v>
      </c>
      <c r="AL854">
        <v>58</v>
      </c>
      <c r="AM854" t="s">
        <v>8</v>
      </c>
      <c r="AN854" t="s">
        <v>8</v>
      </c>
      <c r="AO854" t="s">
        <v>8</v>
      </c>
      <c r="AP854" t="s">
        <v>8</v>
      </c>
      <c r="AQ854" s="8">
        <v>44697</v>
      </c>
      <c r="AR854" t="s">
        <v>2372</v>
      </c>
      <c r="AS854" t="s">
        <v>76</v>
      </c>
      <c r="AT854">
        <v>75116284</v>
      </c>
      <c r="AU854">
        <v>5</v>
      </c>
      <c r="AV854">
        <v>23</v>
      </c>
      <c r="AW854">
        <v>44699242</v>
      </c>
    </row>
    <row r="855" spans="1:49" x14ac:dyDescent="0.25">
      <c r="A855">
        <v>770486175</v>
      </c>
      <c r="B855">
        <v>2022</v>
      </c>
      <c r="C855">
        <v>10</v>
      </c>
      <c r="D855">
        <v>11</v>
      </c>
      <c r="E855" s="8">
        <v>44845</v>
      </c>
      <c r="F855">
        <v>581</v>
      </c>
      <c r="G855">
        <v>8</v>
      </c>
      <c r="H855">
        <v>1</v>
      </c>
      <c r="I855">
        <v>303203</v>
      </c>
      <c r="J855">
        <v>5</v>
      </c>
      <c r="K855">
        <v>30</v>
      </c>
      <c r="L855">
        <v>1</v>
      </c>
      <c r="M855">
        <v>6312</v>
      </c>
      <c r="N855" t="s">
        <v>39</v>
      </c>
      <c r="O855" t="s">
        <v>8</v>
      </c>
      <c r="P855">
        <v>1</v>
      </c>
      <c r="Q855">
        <v>46619447</v>
      </c>
      <c r="R855" t="s">
        <v>8</v>
      </c>
      <c r="S855" s="8">
        <v>33135</v>
      </c>
      <c r="T855" t="s">
        <v>2324</v>
      </c>
      <c r="U855" t="s">
        <v>8</v>
      </c>
      <c r="V855">
        <v>2</v>
      </c>
      <c r="W855" t="s">
        <v>2367</v>
      </c>
      <c r="X855" t="s">
        <v>2367</v>
      </c>
      <c r="Y855" t="s">
        <v>2368</v>
      </c>
      <c r="Z855">
        <v>32</v>
      </c>
      <c r="AA855">
        <v>32</v>
      </c>
      <c r="AB855">
        <v>0</v>
      </c>
      <c r="AC855">
        <v>22</v>
      </c>
      <c r="AD855" t="s">
        <v>2369</v>
      </c>
      <c r="AE855" t="s">
        <v>2370</v>
      </c>
      <c r="AF855">
        <v>88141</v>
      </c>
      <c r="AG855">
        <v>1</v>
      </c>
      <c r="AH855">
        <v>1</v>
      </c>
      <c r="AI855">
        <v>50</v>
      </c>
      <c r="AJ855">
        <v>153</v>
      </c>
      <c r="AK855" t="s">
        <v>8</v>
      </c>
      <c r="AL855">
        <v>58</v>
      </c>
      <c r="AM855" t="s">
        <v>8</v>
      </c>
      <c r="AN855" t="s">
        <v>8</v>
      </c>
      <c r="AO855" t="s">
        <v>8</v>
      </c>
      <c r="AP855" t="s">
        <v>8</v>
      </c>
      <c r="AQ855" s="8">
        <v>44846</v>
      </c>
      <c r="AR855" t="s">
        <v>2372</v>
      </c>
      <c r="AS855" t="s">
        <v>76</v>
      </c>
      <c r="AT855">
        <v>43106685</v>
      </c>
      <c r="AU855">
        <v>5</v>
      </c>
      <c r="AV855">
        <v>23</v>
      </c>
      <c r="AW855">
        <v>44699242</v>
      </c>
    </row>
    <row r="856" spans="1:49" x14ac:dyDescent="0.25">
      <c r="A856">
        <v>774946267</v>
      </c>
      <c r="B856">
        <v>2022</v>
      </c>
      <c r="C856">
        <v>10</v>
      </c>
      <c r="D856">
        <v>20</v>
      </c>
      <c r="E856" s="8">
        <v>44854</v>
      </c>
      <c r="F856">
        <v>475</v>
      </c>
      <c r="G856">
        <v>3</v>
      </c>
      <c r="H856">
        <v>4</v>
      </c>
      <c r="I856">
        <v>303203</v>
      </c>
      <c r="J856">
        <v>5</v>
      </c>
      <c r="K856">
        <v>30</v>
      </c>
      <c r="L856">
        <v>5</v>
      </c>
      <c r="M856">
        <v>7238</v>
      </c>
      <c r="N856" t="s">
        <v>20</v>
      </c>
      <c r="O856" t="s">
        <v>8</v>
      </c>
      <c r="P856">
        <v>1</v>
      </c>
      <c r="Q856">
        <v>48637098</v>
      </c>
      <c r="R856" t="s">
        <v>8</v>
      </c>
      <c r="S856" s="8">
        <v>34662</v>
      </c>
      <c r="T856" t="s">
        <v>2324</v>
      </c>
      <c r="U856" t="s">
        <v>8</v>
      </c>
      <c r="V856">
        <v>2</v>
      </c>
      <c r="W856" t="s">
        <v>2367</v>
      </c>
      <c r="X856" t="s">
        <v>2367</v>
      </c>
      <c r="Y856" t="s">
        <v>2368</v>
      </c>
      <c r="Z856">
        <v>27</v>
      </c>
      <c r="AA856">
        <v>27</v>
      </c>
      <c r="AB856">
        <v>10</v>
      </c>
      <c r="AC856">
        <v>26</v>
      </c>
      <c r="AD856" t="s">
        <v>2369</v>
      </c>
      <c r="AE856" t="s">
        <v>2370</v>
      </c>
      <c r="AF856">
        <v>88141</v>
      </c>
      <c r="AG856">
        <v>3</v>
      </c>
      <c r="AH856">
        <v>1</v>
      </c>
      <c r="AI856">
        <v>52</v>
      </c>
      <c r="AJ856">
        <v>139</v>
      </c>
      <c r="AK856" t="s">
        <v>8</v>
      </c>
      <c r="AL856">
        <v>58</v>
      </c>
      <c r="AM856" t="s">
        <v>2435</v>
      </c>
      <c r="AN856" t="s">
        <v>8</v>
      </c>
      <c r="AO856" t="s">
        <v>8</v>
      </c>
      <c r="AP856" t="s">
        <v>8</v>
      </c>
      <c r="AQ856" s="8">
        <v>44858</v>
      </c>
      <c r="AR856" t="s">
        <v>2372</v>
      </c>
      <c r="AS856" t="s">
        <v>76</v>
      </c>
      <c r="AT856">
        <v>74870894</v>
      </c>
      <c r="AU856">
        <v>5</v>
      </c>
      <c r="AV856">
        <v>23</v>
      </c>
      <c r="AW856">
        <v>45429204</v>
      </c>
    </row>
    <row r="857" spans="1:49" x14ac:dyDescent="0.25">
      <c r="A857">
        <v>703983612</v>
      </c>
      <c r="B857">
        <v>2022</v>
      </c>
      <c r="C857">
        <v>5</v>
      </c>
      <c r="D857">
        <v>26</v>
      </c>
      <c r="E857" s="8">
        <v>44707</v>
      </c>
      <c r="F857" t="s">
        <v>2440</v>
      </c>
      <c r="G857">
        <v>4</v>
      </c>
      <c r="H857">
        <v>1</v>
      </c>
      <c r="I857">
        <v>303203</v>
      </c>
      <c r="J857">
        <v>5</v>
      </c>
      <c r="K857">
        <v>30</v>
      </c>
      <c r="L857">
        <v>4</v>
      </c>
      <c r="M857">
        <v>6334</v>
      </c>
      <c r="N857" t="s">
        <v>12</v>
      </c>
      <c r="O857" t="s">
        <v>8</v>
      </c>
      <c r="P857">
        <v>1</v>
      </c>
      <c r="Q857">
        <v>72916539</v>
      </c>
      <c r="R857" t="s">
        <v>8</v>
      </c>
      <c r="S857" s="8">
        <v>34845</v>
      </c>
      <c r="T857" t="s">
        <v>2324</v>
      </c>
      <c r="U857" t="s">
        <v>8</v>
      </c>
      <c r="V857">
        <v>2</v>
      </c>
      <c r="W857" t="s">
        <v>2367</v>
      </c>
      <c r="X857" t="s">
        <v>2367</v>
      </c>
      <c r="Y857" t="s">
        <v>2368</v>
      </c>
      <c r="Z857">
        <v>27</v>
      </c>
      <c r="AA857">
        <v>27</v>
      </c>
      <c r="AB857">
        <v>0</v>
      </c>
      <c r="AC857">
        <v>0</v>
      </c>
      <c r="AD857" t="s">
        <v>2369</v>
      </c>
      <c r="AE857" t="s">
        <v>2368</v>
      </c>
      <c r="AF857">
        <v>88141</v>
      </c>
      <c r="AG857">
        <v>1</v>
      </c>
      <c r="AH857">
        <v>1</v>
      </c>
      <c r="AI857">
        <v>74</v>
      </c>
      <c r="AJ857">
        <v>150</v>
      </c>
      <c r="AK857" t="s">
        <v>8</v>
      </c>
      <c r="AL857">
        <v>58</v>
      </c>
      <c r="AM857" t="s">
        <v>8</v>
      </c>
      <c r="AN857" t="s">
        <v>8</v>
      </c>
      <c r="AO857" t="s">
        <v>8</v>
      </c>
      <c r="AP857" t="s">
        <v>8</v>
      </c>
      <c r="AQ857" s="8">
        <v>44713</v>
      </c>
      <c r="AR857" t="s">
        <v>2372</v>
      </c>
      <c r="AS857" t="s">
        <v>76</v>
      </c>
      <c r="AT857">
        <v>48417589</v>
      </c>
      <c r="AU857">
        <v>5</v>
      </c>
      <c r="AV857">
        <v>23</v>
      </c>
      <c r="AW857">
        <v>45124494</v>
      </c>
    </row>
    <row r="858" spans="1:49" x14ac:dyDescent="0.25">
      <c r="A858">
        <v>658854397</v>
      </c>
      <c r="B858">
        <v>2022</v>
      </c>
      <c r="C858">
        <v>3</v>
      </c>
      <c r="D858">
        <v>1</v>
      </c>
      <c r="E858" s="8">
        <v>44621</v>
      </c>
      <c r="F858" t="s">
        <v>2479</v>
      </c>
      <c r="G858">
        <v>12</v>
      </c>
      <c r="H858">
        <v>8</v>
      </c>
      <c r="I858">
        <v>302101</v>
      </c>
      <c r="J858">
        <v>5</v>
      </c>
      <c r="K858">
        <v>30</v>
      </c>
      <c r="L858">
        <v>4</v>
      </c>
      <c r="M858">
        <v>6332</v>
      </c>
      <c r="N858" t="s">
        <v>9</v>
      </c>
      <c r="O858" t="s">
        <v>8</v>
      </c>
      <c r="P858">
        <v>1</v>
      </c>
      <c r="Q858">
        <v>828873</v>
      </c>
      <c r="R858" t="s">
        <v>8</v>
      </c>
      <c r="S858" s="8">
        <v>27568</v>
      </c>
      <c r="T858" t="s">
        <v>2324</v>
      </c>
      <c r="U858" t="s">
        <v>8</v>
      </c>
      <c r="V858">
        <v>2</v>
      </c>
      <c r="W858" t="s">
        <v>2375</v>
      </c>
      <c r="X858" t="s">
        <v>2375</v>
      </c>
      <c r="Y858" t="s">
        <v>2368</v>
      </c>
      <c r="Z858">
        <v>46</v>
      </c>
      <c r="AA858">
        <v>46</v>
      </c>
      <c r="AB858">
        <v>8</v>
      </c>
      <c r="AC858">
        <v>6</v>
      </c>
      <c r="AD858" t="s">
        <v>2369</v>
      </c>
      <c r="AE858" t="s">
        <v>2370</v>
      </c>
      <c r="AF858">
        <v>88141</v>
      </c>
      <c r="AG858">
        <v>1</v>
      </c>
      <c r="AH858">
        <v>1</v>
      </c>
      <c r="AI858">
        <v>79</v>
      </c>
      <c r="AJ858">
        <v>152</v>
      </c>
      <c r="AK858" t="s">
        <v>8</v>
      </c>
      <c r="AL858">
        <v>58</v>
      </c>
      <c r="AM858" t="s">
        <v>8</v>
      </c>
      <c r="AN858" t="s">
        <v>8</v>
      </c>
      <c r="AO858" t="s">
        <v>8</v>
      </c>
      <c r="AP858" t="s">
        <v>8</v>
      </c>
      <c r="AQ858" s="8">
        <v>44630</v>
      </c>
      <c r="AR858" t="s">
        <v>2372</v>
      </c>
      <c r="AS858" t="s">
        <v>76</v>
      </c>
      <c r="AT858">
        <v>40284399</v>
      </c>
      <c r="AU858">
        <v>5</v>
      </c>
      <c r="AV858">
        <v>23</v>
      </c>
      <c r="AW858">
        <v>75548792</v>
      </c>
    </row>
    <row r="859" spans="1:49" x14ac:dyDescent="0.25">
      <c r="A859">
        <v>656523306</v>
      </c>
      <c r="B859">
        <v>2022</v>
      </c>
      <c r="C859">
        <v>3</v>
      </c>
      <c r="D859">
        <v>2</v>
      </c>
      <c r="E859" s="8">
        <v>44622</v>
      </c>
      <c r="F859">
        <v>305</v>
      </c>
      <c r="G859">
        <v>2</v>
      </c>
      <c r="H859">
        <v>2</v>
      </c>
      <c r="I859">
        <v>303203</v>
      </c>
      <c r="J859">
        <v>5</v>
      </c>
      <c r="K859">
        <v>30</v>
      </c>
      <c r="L859">
        <v>1</v>
      </c>
      <c r="M859">
        <v>6312</v>
      </c>
      <c r="N859" t="s">
        <v>39</v>
      </c>
      <c r="O859" t="s">
        <v>8</v>
      </c>
      <c r="P859">
        <v>1</v>
      </c>
      <c r="Q859">
        <v>43089214</v>
      </c>
      <c r="R859" t="s">
        <v>8</v>
      </c>
      <c r="S859" s="8">
        <v>31230</v>
      </c>
      <c r="T859" t="s">
        <v>2324</v>
      </c>
      <c r="U859" t="s">
        <v>8</v>
      </c>
      <c r="V859">
        <v>2</v>
      </c>
      <c r="W859" t="s">
        <v>2375</v>
      </c>
      <c r="X859" t="s">
        <v>2375</v>
      </c>
      <c r="Y859" t="s">
        <v>2368</v>
      </c>
      <c r="Z859">
        <v>36</v>
      </c>
      <c r="AA859">
        <v>36</v>
      </c>
      <c r="AB859">
        <v>8</v>
      </c>
      <c r="AC859">
        <v>0</v>
      </c>
      <c r="AD859" t="s">
        <v>2369</v>
      </c>
      <c r="AE859" t="s">
        <v>2370</v>
      </c>
      <c r="AF859" t="s">
        <v>2371</v>
      </c>
      <c r="AG859">
        <v>3</v>
      </c>
      <c r="AH859">
        <v>1</v>
      </c>
      <c r="AI859">
        <v>60.3</v>
      </c>
      <c r="AJ859">
        <v>150</v>
      </c>
      <c r="AK859" t="s">
        <v>8</v>
      </c>
      <c r="AL859">
        <v>58</v>
      </c>
      <c r="AM859" t="s">
        <v>8</v>
      </c>
      <c r="AN859" t="s">
        <v>8</v>
      </c>
      <c r="AO859" t="s">
        <v>8</v>
      </c>
      <c r="AP859" t="s">
        <v>8</v>
      </c>
      <c r="AQ859" s="8">
        <v>44625</v>
      </c>
      <c r="AR859" t="s">
        <v>2372</v>
      </c>
      <c r="AS859" t="s">
        <v>76</v>
      </c>
      <c r="AT859">
        <v>44392261</v>
      </c>
      <c r="AU859">
        <v>5</v>
      </c>
      <c r="AV859">
        <v>23</v>
      </c>
      <c r="AW859">
        <v>44699242</v>
      </c>
    </row>
    <row r="860" spans="1:49" x14ac:dyDescent="0.25">
      <c r="A860">
        <v>704286542</v>
      </c>
      <c r="B860">
        <v>2022</v>
      </c>
      <c r="C860">
        <v>5</v>
      </c>
      <c r="D860">
        <v>30</v>
      </c>
      <c r="E860" s="8">
        <v>44711</v>
      </c>
      <c r="F860">
        <v>838</v>
      </c>
      <c r="G860">
        <v>7</v>
      </c>
      <c r="H860">
        <v>1</v>
      </c>
      <c r="I860">
        <v>303203</v>
      </c>
      <c r="J860">
        <v>5</v>
      </c>
      <c r="K860">
        <v>30</v>
      </c>
      <c r="L860">
        <v>1</v>
      </c>
      <c r="M860">
        <v>6312</v>
      </c>
      <c r="N860" t="s">
        <v>39</v>
      </c>
      <c r="O860" t="s">
        <v>8</v>
      </c>
      <c r="P860">
        <v>1</v>
      </c>
      <c r="Q860">
        <v>45220456</v>
      </c>
      <c r="R860" t="s">
        <v>8</v>
      </c>
      <c r="S860" s="8">
        <v>32319</v>
      </c>
      <c r="T860" t="s">
        <v>2324</v>
      </c>
      <c r="U860" t="s">
        <v>8</v>
      </c>
      <c r="V860">
        <v>2</v>
      </c>
      <c r="W860" t="s">
        <v>2367</v>
      </c>
      <c r="X860" t="s">
        <v>2367</v>
      </c>
      <c r="Y860" t="s">
        <v>2368</v>
      </c>
      <c r="Z860">
        <v>33</v>
      </c>
      <c r="AA860">
        <v>33</v>
      </c>
      <c r="AB860">
        <v>11</v>
      </c>
      <c r="AC860">
        <v>5</v>
      </c>
      <c r="AD860" t="s">
        <v>2369</v>
      </c>
      <c r="AE860" t="s">
        <v>2370</v>
      </c>
      <c r="AF860" t="s">
        <v>2371</v>
      </c>
      <c r="AG860">
        <v>3</v>
      </c>
      <c r="AH860">
        <v>1</v>
      </c>
      <c r="AI860">
        <v>63.4</v>
      </c>
      <c r="AJ860">
        <v>155</v>
      </c>
      <c r="AK860" t="s">
        <v>8</v>
      </c>
      <c r="AL860">
        <v>58</v>
      </c>
      <c r="AM860" t="s">
        <v>2390</v>
      </c>
      <c r="AN860" t="s">
        <v>8</v>
      </c>
      <c r="AO860" t="s">
        <v>8</v>
      </c>
      <c r="AP860" t="s">
        <v>8</v>
      </c>
      <c r="AQ860" s="8">
        <v>44714</v>
      </c>
      <c r="AR860" t="s">
        <v>2372</v>
      </c>
      <c r="AS860" t="s">
        <v>76</v>
      </c>
      <c r="AT860">
        <v>40728679</v>
      </c>
      <c r="AU860">
        <v>5</v>
      </c>
      <c r="AV860">
        <v>23</v>
      </c>
      <c r="AW860">
        <v>41473714</v>
      </c>
    </row>
    <row r="861" spans="1:49" x14ac:dyDescent="0.25">
      <c r="A861">
        <v>777073357</v>
      </c>
      <c r="B861">
        <v>2022</v>
      </c>
      <c r="C861">
        <v>10</v>
      </c>
      <c r="D861">
        <v>21</v>
      </c>
      <c r="E861" s="8">
        <v>44855</v>
      </c>
      <c r="F861">
        <v>784</v>
      </c>
      <c r="G861">
        <v>16</v>
      </c>
      <c r="H861">
        <v>7</v>
      </c>
      <c r="I861">
        <v>303203</v>
      </c>
      <c r="J861">
        <v>5</v>
      </c>
      <c r="K861">
        <v>30</v>
      </c>
      <c r="L861">
        <v>0</v>
      </c>
      <c r="M861">
        <v>6733</v>
      </c>
      <c r="N861" t="s">
        <v>36</v>
      </c>
      <c r="O861" t="s">
        <v>8</v>
      </c>
      <c r="P861">
        <v>1</v>
      </c>
      <c r="Q861">
        <v>45469486</v>
      </c>
      <c r="R861" t="s">
        <v>8</v>
      </c>
      <c r="S861" s="8">
        <v>32428</v>
      </c>
      <c r="T861" t="s">
        <v>2324</v>
      </c>
      <c r="U861" t="s">
        <v>8</v>
      </c>
      <c r="V861">
        <v>1</v>
      </c>
      <c r="W861" t="s">
        <v>2370</v>
      </c>
      <c r="X861" t="s">
        <v>2370</v>
      </c>
      <c r="Y861" t="s">
        <v>2368</v>
      </c>
      <c r="Z861">
        <v>34</v>
      </c>
      <c r="AA861">
        <v>34</v>
      </c>
      <c r="AB861">
        <v>0</v>
      </c>
      <c r="AC861">
        <v>9</v>
      </c>
      <c r="AD861" t="s">
        <v>2369</v>
      </c>
      <c r="AE861" t="s">
        <v>2370</v>
      </c>
      <c r="AF861" t="s">
        <v>2371</v>
      </c>
      <c r="AG861">
        <v>3</v>
      </c>
      <c r="AH861">
        <v>1</v>
      </c>
      <c r="AI861">
        <v>106</v>
      </c>
      <c r="AJ861">
        <v>163</v>
      </c>
      <c r="AK861" t="s">
        <v>8</v>
      </c>
      <c r="AL861">
        <v>58</v>
      </c>
      <c r="AM861" t="s">
        <v>8</v>
      </c>
      <c r="AN861" t="s">
        <v>8</v>
      </c>
      <c r="AO861" t="s">
        <v>8</v>
      </c>
      <c r="AP861" t="s">
        <v>8</v>
      </c>
      <c r="AQ861" s="8">
        <v>44862</v>
      </c>
      <c r="AR861" t="s">
        <v>2372</v>
      </c>
      <c r="AS861" t="s">
        <v>76</v>
      </c>
      <c r="AT861">
        <v>1130361</v>
      </c>
      <c r="AU861">
        <v>5</v>
      </c>
      <c r="AV861">
        <v>23</v>
      </c>
      <c r="AW861">
        <v>45381111</v>
      </c>
    </row>
    <row r="862" spans="1:49" x14ac:dyDescent="0.25">
      <c r="A862">
        <v>657208721</v>
      </c>
      <c r="B862">
        <v>2022</v>
      </c>
      <c r="C862">
        <v>3</v>
      </c>
      <c r="D862">
        <v>1</v>
      </c>
      <c r="E862" s="8">
        <v>44621</v>
      </c>
      <c r="F862">
        <v>305</v>
      </c>
      <c r="G862">
        <v>9</v>
      </c>
      <c r="H862">
        <v>1</v>
      </c>
      <c r="I862">
        <v>303203</v>
      </c>
      <c r="J862">
        <v>5</v>
      </c>
      <c r="K862">
        <v>30</v>
      </c>
      <c r="L862">
        <v>1</v>
      </c>
      <c r="M862">
        <v>6312</v>
      </c>
      <c r="N862" t="s">
        <v>39</v>
      </c>
      <c r="O862" t="s">
        <v>8</v>
      </c>
      <c r="P862">
        <v>1</v>
      </c>
      <c r="Q862">
        <v>40072822</v>
      </c>
      <c r="R862" t="s">
        <v>8</v>
      </c>
      <c r="S862" s="8">
        <v>27154</v>
      </c>
      <c r="T862" t="s">
        <v>2324</v>
      </c>
      <c r="U862" t="s">
        <v>8</v>
      </c>
      <c r="V862">
        <v>2</v>
      </c>
      <c r="W862" t="s">
        <v>2375</v>
      </c>
      <c r="X862" t="s">
        <v>2375</v>
      </c>
      <c r="Y862" t="s">
        <v>2368</v>
      </c>
      <c r="Z862">
        <v>47</v>
      </c>
      <c r="AA862">
        <v>47</v>
      </c>
      <c r="AB862">
        <v>9</v>
      </c>
      <c r="AC862">
        <v>24</v>
      </c>
      <c r="AD862" t="s">
        <v>2369</v>
      </c>
      <c r="AE862" t="s">
        <v>2370</v>
      </c>
      <c r="AF862" t="s">
        <v>2371</v>
      </c>
      <c r="AG862">
        <v>3</v>
      </c>
      <c r="AH862">
        <v>1</v>
      </c>
      <c r="AI862">
        <v>52.65</v>
      </c>
      <c r="AJ862">
        <v>154</v>
      </c>
      <c r="AK862" t="s">
        <v>8</v>
      </c>
      <c r="AL862">
        <v>58</v>
      </c>
      <c r="AM862" t="s">
        <v>8</v>
      </c>
      <c r="AN862" t="s">
        <v>8</v>
      </c>
      <c r="AO862" t="s">
        <v>8</v>
      </c>
      <c r="AP862" t="s">
        <v>8</v>
      </c>
      <c r="AQ862" s="8">
        <v>44627</v>
      </c>
      <c r="AR862" t="s">
        <v>2372</v>
      </c>
      <c r="AS862" t="s">
        <v>76</v>
      </c>
      <c r="AT862">
        <v>80237552</v>
      </c>
      <c r="AU862">
        <v>5</v>
      </c>
      <c r="AV862">
        <v>23</v>
      </c>
      <c r="AW862">
        <v>44699242</v>
      </c>
    </row>
    <row r="863" spans="1:49" x14ac:dyDescent="0.25">
      <c r="A863">
        <v>657182065</v>
      </c>
      <c r="B863">
        <v>2022</v>
      </c>
      <c r="C863">
        <v>3</v>
      </c>
      <c r="D863">
        <v>2</v>
      </c>
      <c r="E863" s="8">
        <v>44622</v>
      </c>
      <c r="F863">
        <v>157</v>
      </c>
      <c r="G863">
        <v>15</v>
      </c>
      <c r="H863">
        <v>2</v>
      </c>
      <c r="I863">
        <v>301606</v>
      </c>
      <c r="J863">
        <v>5</v>
      </c>
      <c r="K863">
        <v>30</v>
      </c>
      <c r="L863">
        <v>0</v>
      </c>
      <c r="M863">
        <v>6733</v>
      </c>
      <c r="N863" t="s">
        <v>36</v>
      </c>
      <c r="O863" t="s">
        <v>8</v>
      </c>
      <c r="P863">
        <v>1</v>
      </c>
      <c r="Q863">
        <v>1026891</v>
      </c>
      <c r="R863" t="s">
        <v>8</v>
      </c>
      <c r="S863" s="8">
        <v>23836</v>
      </c>
      <c r="T863" t="s">
        <v>2324</v>
      </c>
      <c r="U863" t="s">
        <v>8</v>
      </c>
      <c r="V863">
        <v>2</v>
      </c>
      <c r="W863" t="s">
        <v>2367</v>
      </c>
      <c r="X863" t="s">
        <v>2367</v>
      </c>
      <c r="Y863" t="s">
        <v>2368</v>
      </c>
      <c r="Z863">
        <v>56</v>
      </c>
      <c r="AA863">
        <v>56</v>
      </c>
      <c r="AB863">
        <v>10</v>
      </c>
      <c r="AC863">
        <v>26</v>
      </c>
      <c r="AD863" t="s">
        <v>2369</v>
      </c>
      <c r="AE863" t="s">
        <v>2368</v>
      </c>
      <c r="AF863">
        <v>88141</v>
      </c>
      <c r="AG863">
        <v>2</v>
      </c>
      <c r="AH863">
        <v>1</v>
      </c>
      <c r="AI863" t="s">
        <v>8</v>
      </c>
      <c r="AJ863" t="s">
        <v>8</v>
      </c>
      <c r="AK863" t="s">
        <v>8</v>
      </c>
      <c r="AL863">
        <v>58</v>
      </c>
      <c r="AM863" t="s">
        <v>8</v>
      </c>
      <c r="AN863" t="s">
        <v>8</v>
      </c>
      <c r="AO863" t="s">
        <v>8</v>
      </c>
      <c r="AP863" t="s">
        <v>8</v>
      </c>
      <c r="AQ863" s="8">
        <v>44627</v>
      </c>
      <c r="AR863" t="s">
        <v>2372</v>
      </c>
      <c r="AS863" t="s">
        <v>76</v>
      </c>
      <c r="AT863">
        <v>7069030</v>
      </c>
      <c r="AU863">
        <v>1</v>
      </c>
      <c r="AV863">
        <v>15</v>
      </c>
      <c r="AW863">
        <v>45381111</v>
      </c>
    </row>
    <row r="864" spans="1:49" x14ac:dyDescent="0.25">
      <c r="A864">
        <v>659119103</v>
      </c>
      <c r="B864">
        <v>2022</v>
      </c>
      <c r="C864">
        <v>3</v>
      </c>
      <c r="D864">
        <v>4</v>
      </c>
      <c r="E864" s="8">
        <v>44624</v>
      </c>
      <c r="F864">
        <v>307</v>
      </c>
      <c r="G864">
        <v>3</v>
      </c>
      <c r="H864">
        <v>1</v>
      </c>
      <c r="I864">
        <v>303203</v>
      </c>
      <c r="J864">
        <v>5</v>
      </c>
      <c r="K864">
        <v>30</v>
      </c>
      <c r="L864">
        <v>1</v>
      </c>
      <c r="M864">
        <v>6313</v>
      </c>
      <c r="N864" t="s">
        <v>40</v>
      </c>
      <c r="O864" t="s">
        <v>8</v>
      </c>
      <c r="P864">
        <v>1</v>
      </c>
      <c r="Q864">
        <v>40248638</v>
      </c>
      <c r="R864" t="s">
        <v>8</v>
      </c>
      <c r="S864" s="8">
        <v>29062</v>
      </c>
      <c r="T864" t="s">
        <v>2324</v>
      </c>
      <c r="U864" t="s">
        <v>8</v>
      </c>
      <c r="V864">
        <v>2</v>
      </c>
      <c r="W864" t="s">
        <v>2367</v>
      </c>
      <c r="X864" t="s">
        <v>2367</v>
      </c>
      <c r="Y864" t="s">
        <v>2368</v>
      </c>
      <c r="Z864">
        <v>42</v>
      </c>
      <c r="AA864">
        <v>42</v>
      </c>
      <c r="AB864">
        <v>7</v>
      </c>
      <c r="AC864">
        <v>6</v>
      </c>
      <c r="AD864" t="s">
        <v>2369</v>
      </c>
      <c r="AE864" t="s">
        <v>2370</v>
      </c>
      <c r="AF864">
        <v>88141</v>
      </c>
      <c r="AG864">
        <v>1</v>
      </c>
      <c r="AH864">
        <v>1</v>
      </c>
      <c r="AI864" t="s">
        <v>8</v>
      </c>
      <c r="AJ864" t="s">
        <v>8</v>
      </c>
      <c r="AK864" t="s">
        <v>8</v>
      </c>
      <c r="AL864">
        <v>58</v>
      </c>
      <c r="AM864" t="s">
        <v>8</v>
      </c>
      <c r="AN864" t="s">
        <v>8</v>
      </c>
      <c r="AO864" t="s">
        <v>8</v>
      </c>
      <c r="AP864" t="s">
        <v>8</v>
      </c>
      <c r="AQ864" s="8">
        <v>44630</v>
      </c>
      <c r="AR864" t="s">
        <v>2372</v>
      </c>
      <c r="AS864" t="s">
        <v>76</v>
      </c>
      <c r="AT864">
        <v>46358785</v>
      </c>
      <c r="AU864">
        <v>5</v>
      </c>
      <c r="AV864">
        <v>23</v>
      </c>
      <c r="AW864">
        <v>45514476</v>
      </c>
    </row>
    <row r="865" spans="1:49" x14ac:dyDescent="0.25">
      <c r="A865">
        <v>772592884</v>
      </c>
      <c r="B865">
        <v>2022</v>
      </c>
      <c r="C865">
        <v>10</v>
      </c>
      <c r="D865">
        <v>13</v>
      </c>
      <c r="E865" s="8">
        <v>44847</v>
      </c>
      <c r="F865" t="s">
        <v>2437</v>
      </c>
      <c r="G865">
        <v>10</v>
      </c>
      <c r="H865">
        <v>1</v>
      </c>
      <c r="I865">
        <v>303203</v>
      </c>
      <c r="J865">
        <v>5</v>
      </c>
      <c r="K865">
        <v>30</v>
      </c>
      <c r="L865">
        <v>8</v>
      </c>
      <c r="M865">
        <v>6329</v>
      </c>
      <c r="N865" t="s">
        <v>26</v>
      </c>
      <c r="O865" t="s">
        <v>8</v>
      </c>
      <c r="P865">
        <v>1</v>
      </c>
      <c r="Q865">
        <v>43818111</v>
      </c>
      <c r="R865" t="s">
        <v>8</v>
      </c>
      <c r="S865" s="8">
        <v>31706</v>
      </c>
      <c r="T865" t="s">
        <v>2324</v>
      </c>
      <c r="U865" t="s">
        <v>8</v>
      </c>
      <c r="V865">
        <v>2</v>
      </c>
      <c r="W865" t="s">
        <v>2367</v>
      </c>
      <c r="X865" t="s">
        <v>2367</v>
      </c>
      <c r="Y865" t="s">
        <v>2368</v>
      </c>
      <c r="Z865">
        <v>35</v>
      </c>
      <c r="AA865">
        <v>35</v>
      </c>
      <c r="AB865">
        <v>11</v>
      </c>
      <c r="AC865">
        <v>22</v>
      </c>
      <c r="AD865" t="s">
        <v>2369</v>
      </c>
      <c r="AE865" t="s">
        <v>2370</v>
      </c>
      <c r="AF865" t="s">
        <v>2371</v>
      </c>
      <c r="AG865">
        <v>2</v>
      </c>
      <c r="AH865">
        <v>1</v>
      </c>
      <c r="AI865">
        <v>59</v>
      </c>
      <c r="AJ865">
        <v>155</v>
      </c>
      <c r="AK865" t="s">
        <v>8</v>
      </c>
      <c r="AL865">
        <v>58</v>
      </c>
      <c r="AM865" t="s">
        <v>8</v>
      </c>
      <c r="AN865" t="s">
        <v>8</v>
      </c>
      <c r="AO865" t="s">
        <v>8</v>
      </c>
      <c r="AP865" t="s">
        <v>8</v>
      </c>
      <c r="AQ865" s="8">
        <v>44852</v>
      </c>
      <c r="AR865" t="s">
        <v>2372</v>
      </c>
      <c r="AS865" t="s">
        <v>76</v>
      </c>
      <c r="AT865">
        <v>48597102</v>
      </c>
      <c r="AU865">
        <v>5</v>
      </c>
      <c r="AV865">
        <v>23</v>
      </c>
      <c r="AW865">
        <v>70418291</v>
      </c>
    </row>
    <row r="866" spans="1:49" x14ac:dyDescent="0.25">
      <c r="A866">
        <v>777021126</v>
      </c>
      <c r="B866">
        <v>2022</v>
      </c>
      <c r="C866">
        <v>10</v>
      </c>
      <c r="D866">
        <v>27</v>
      </c>
      <c r="E866" s="8">
        <v>44861</v>
      </c>
      <c r="F866">
        <v>670</v>
      </c>
      <c r="G866">
        <v>1</v>
      </c>
      <c r="H866">
        <v>4</v>
      </c>
      <c r="I866">
        <v>303203</v>
      </c>
      <c r="J866">
        <v>5</v>
      </c>
      <c r="K866">
        <v>30</v>
      </c>
      <c r="L866">
        <v>1</v>
      </c>
      <c r="M866">
        <v>31276</v>
      </c>
      <c r="N866" t="s">
        <v>48</v>
      </c>
      <c r="O866" t="s">
        <v>8</v>
      </c>
      <c r="P866">
        <v>1</v>
      </c>
      <c r="Q866">
        <v>44093455</v>
      </c>
      <c r="R866" t="s">
        <v>8</v>
      </c>
      <c r="S866" s="8">
        <v>31819</v>
      </c>
      <c r="T866" t="s">
        <v>2324</v>
      </c>
      <c r="U866" t="s">
        <v>8</v>
      </c>
      <c r="V866">
        <v>2</v>
      </c>
      <c r="W866" t="s">
        <v>2367</v>
      </c>
      <c r="X866" t="s">
        <v>2367</v>
      </c>
      <c r="Y866" t="s">
        <v>2368</v>
      </c>
      <c r="Z866">
        <v>35</v>
      </c>
      <c r="AA866">
        <v>35</v>
      </c>
      <c r="AB866">
        <v>8</v>
      </c>
      <c r="AC866">
        <v>16</v>
      </c>
      <c r="AD866" t="s">
        <v>2369</v>
      </c>
      <c r="AE866" t="s">
        <v>2370</v>
      </c>
      <c r="AF866" t="s">
        <v>2371</v>
      </c>
      <c r="AG866">
        <v>3</v>
      </c>
      <c r="AH866">
        <v>1</v>
      </c>
      <c r="AI866">
        <v>72</v>
      </c>
      <c r="AJ866">
        <v>159</v>
      </c>
      <c r="AK866" t="s">
        <v>8</v>
      </c>
      <c r="AL866">
        <v>58</v>
      </c>
      <c r="AM866" t="s">
        <v>8</v>
      </c>
      <c r="AN866" t="s">
        <v>8</v>
      </c>
      <c r="AO866" t="s">
        <v>8</v>
      </c>
      <c r="AP866" t="s">
        <v>8</v>
      </c>
      <c r="AQ866" s="8">
        <v>44862</v>
      </c>
      <c r="AR866" t="s">
        <v>2372</v>
      </c>
      <c r="AS866" t="s">
        <v>76</v>
      </c>
      <c r="AT866">
        <v>47878280</v>
      </c>
      <c r="AU866">
        <v>5</v>
      </c>
      <c r="AV866">
        <v>23</v>
      </c>
      <c r="AW866">
        <v>44699242</v>
      </c>
    </row>
    <row r="867" spans="1:49" x14ac:dyDescent="0.25">
      <c r="A867">
        <v>779272851</v>
      </c>
      <c r="B867">
        <v>2022</v>
      </c>
      <c r="C867">
        <v>10</v>
      </c>
      <c r="D867">
        <v>31</v>
      </c>
      <c r="E867" s="8">
        <v>44865</v>
      </c>
      <c r="F867">
        <v>670</v>
      </c>
      <c r="G867">
        <v>5</v>
      </c>
      <c r="H867">
        <v>11</v>
      </c>
      <c r="I867">
        <v>303203</v>
      </c>
      <c r="J867">
        <v>5</v>
      </c>
      <c r="K867">
        <v>30</v>
      </c>
      <c r="L867">
        <v>1</v>
      </c>
      <c r="M867">
        <v>31276</v>
      </c>
      <c r="N867" t="s">
        <v>48</v>
      </c>
      <c r="O867" t="s">
        <v>8</v>
      </c>
      <c r="P867">
        <v>1</v>
      </c>
      <c r="Q867">
        <v>46189541</v>
      </c>
      <c r="R867" t="s">
        <v>8</v>
      </c>
      <c r="S867" s="8">
        <v>32775</v>
      </c>
      <c r="T867" t="s">
        <v>2324</v>
      </c>
      <c r="U867" t="s">
        <v>8</v>
      </c>
      <c r="V867">
        <v>1</v>
      </c>
      <c r="W867" t="s">
        <v>2367</v>
      </c>
      <c r="X867" t="s">
        <v>2367</v>
      </c>
      <c r="Y867" t="s">
        <v>2368</v>
      </c>
      <c r="Z867">
        <v>33</v>
      </c>
      <c r="AA867">
        <v>33</v>
      </c>
      <c r="AB867">
        <v>1</v>
      </c>
      <c r="AC867">
        <v>7</v>
      </c>
      <c r="AD867" t="s">
        <v>2369</v>
      </c>
      <c r="AE867" t="s">
        <v>2370</v>
      </c>
      <c r="AF867" t="s">
        <v>2371</v>
      </c>
      <c r="AG867">
        <v>3</v>
      </c>
      <c r="AH867">
        <v>1</v>
      </c>
      <c r="AI867">
        <v>56</v>
      </c>
      <c r="AJ867">
        <v>152</v>
      </c>
      <c r="AK867" t="s">
        <v>8</v>
      </c>
      <c r="AL867">
        <v>58</v>
      </c>
      <c r="AM867" t="s">
        <v>8</v>
      </c>
      <c r="AN867" t="s">
        <v>8</v>
      </c>
      <c r="AO867" t="s">
        <v>8</v>
      </c>
      <c r="AP867" t="s">
        <v>8</v>
      </c>
      <c r="AQ867" s="8">
        <v>44866</v>
      </c>
      <c r="AR867" t="s">
        <v>2372</v>
      </c>
      <c r="AS867" t="s">
        <v>76</v>
      </c>
      <c r="AT867">
        <v>47878280</v>
      </c>
      <c r="AU867">
        <v>5</v>
      </c>
      <c r="AV867">
        <v>23</v>
      </c>
      <c r="AW867">
        <v>41971846</v>
      </c>
    </row>
    <row r="868" spans="1:49" x14ac:dyDescent="0.25">
      <c r="A868">
        <v>707257129</v>
      </c>
      <c r="B868">
        <v>2022</v>
      </c>
      <c r="C868">
        <v>6</v>
      </c>
      <c r="D868">
        <v>2</v>
      </c>
      <c r="E868" s="8">
        <v>44714</v>
      </c>
      <c r="F868" t="s">
        <v>2381</v>
      </c>
      <c r="G868">
        <v>2</v>
      </c>
      <c r="H868">
        <v>3</v>
      </c>
      <c r="I868">
        <v>301203</v>
      </c>
      <c r="J868">
        <v>5</v>
      </c>
      <c r="K868">
        <v>30</v>
      </c>
      <c r="L868">
        <v>10</v>
      </c>
      <c r="M868">
        <v>6322</v>
      </c>
      <c r="N868" t="s">
        <v>29</v>
      </c>
      <c r="O868" t="s">
        <v>8</v>
      </c>
      <c r="P868">
        <v>1</v>
      </c>
      <c r="Q868">
        <v>1046235</v>
      </c>
      <c r="R868" t="s">
        <v>8</v>
      </c>
      <c r="S868" s="8">
        <v>27024</v>
      </c>
      <c r="T868" t="s">
        <v>2324</v>
      </c>
      <c r="U868" t="s">
        <v>8</v>
      </c>
      <c r="V868">
        <v>2</v>
      </c>
      <c r="W868" t="s">
        <v>2367</v>
      </c>
      <c r="X868" t="s">
        <v>2367</v>
      </c>
      <c r="Y868" t="s">
        <v>2368</v>
      </c>
      <c r="Z868">
        <v>48</v>
      </c>
      <c r="AA868">
        <v>48</v>
      </c>
      <c r="AB868">
        <v>5</v>
      </c>
      <c r="AC868">
        <v>7</v>
      </c>
      <c r="AD868" t="s">
        <v>2369</v>
      </c>
      <c r="AE868" t="s">
        <v>2370</v>
      </c>
      <c r="AF868" t="s">
        <v>2371</v>
      </c>
      <c r="AG868">
        <v>5</v>
      </c>
      <c r="AH868">
        <v>1</v>
      </c>
      <c r="AI868">
        <v>55.6</v>
      </c>
      <c r="AJ868">
        <v>153</v>
      </c>
      <c r="AK868" t="s">
        <v>8</v>
      </c>
      <c r="AL868">
        <v>58</v>
      </c>
      <c r="AM868" t="s">
        <v>2496</v>
      </c>
      <c r="AN868" t="s">
        <v>8</v>
      </c>
      <c r="AO868" t="s">
        <v>8</v>
      </c>
      <c r="AP868" t="s">
        <v>8</v>
      </c>
      <c r="AQ868" s="8">
        <v>44718</v>
      </c>
      <c r="AR868" t="s">
        <v>2372</v>
      </c>
      <c r="AS868" t="s">
        <v>76</v>
      </c>
      <c r="AT868">
        <v>72675366</v>
      </c>
      <c r="AU868">
        <v>5</v>
      </c>
      <c r="AV868">
        <v>23</v>
      </c>
      <c r="AW868">
        <v>47204013</v>
      </c>
    </row>
    <row r="869" spans="1:49" x14ac:dyDescent="0.25">
      <c r="A869">
        <v>707256705</v>
      </c>
      <c r="B869">
        <v>2022</v>
      </c>
      <c r="C869">
        <v>6</v>
      </c>
      <c r="D869">
        <v>2</v>
      </c>
      <c r="E869" s="8">
        <v>44714</v>
      </c>
      <c r="F869" t="s">
        <v>2381</v>
      </c>
      <c r="G869">
        <v>2</v>
      </c>
      <c r="H869">
        <v>2</v>
      </c>
      <c r="I869">
        <v>301203</v>
      </c>
      <c r="J869">
        <v>5</v>
      </c>
      <c r="K869">
        <v>30</v>
      </c>
      <c r="L869">
        <v>10</v>
      </c>
      <c r="M869">
        <v>6322</v>
      </c>
      <c r="N869" t="s">
        <v>29</v>
      </c>
      <c r="O869" t="s">
        <v>8</v>
      </c>
      <c r="P869">
        <v>1</v>
      </c>
      <c r="Q869">
        <v>47969770</v>
      </c>
      <c r="R869" t="s">
        <v>8</v>
      </c>
      <c r="S869" s="8">
        <v>33524</v>
      </c>
      <c r="T869" t="s">
        <v>2324</v>
      </c>
      <c r="U869" t="s">
        <v>8</v>
      </c>
      <c r="V869">
        <v>2</v>
      </c>
      <c r="W869" t="s">
        <v>2367</v>
      </c>
      <c r="X869" t="s">
        <v>2367</v>
      </c>
      <c r="Y869" t="s">
        <v>2368</v>
      </c>
      <c r="Z869">
        <v>30</v>
      </c>
      <c r="AA869">
        <v>30</v>
      </c>
      <c r="AB869">
        <v>7</v>
      </c>
      <c r="AC869">
        <v>20</v>
      </c>
      <c r="AD869" t="s">
        <v>2369</v>
      </c>
      <c r="AE869" t="s">
        <v>2370</v>
      </c>
      <c r="AF869" t="s">
        <v>2371</v>
      </c>
      <c r="AG869">
        <v>5</v>
      </c>
      <c r="AH869">
        <v>1</v>
      </c>
      <c r="AI869">
        <v>60.1</v>
      </c>
      <c r="AJ869">
        <v>155</v>
      </c>
      <c r="AK869" t="s">
        <v>8</v>
      </c>
      <c r="AL869">
        <v>58</v>
      </c>
      <c r="AM869" t="s">
        <v>2457</v>
      </c>
      <c r="AN869" t="s">
        <v>8</v>
      </c>
      <c r="AO869" t="s">
        <v>8</v>
      </c>
      <c r="AP869" t="s">
        <v>8</v>
      </c>
      <c r="AQ869" s="8">
        <v>44718</v>
      </c>
      <c r="AR869" t="s">
        <v>2372</v>
      </c>
      <c r="AS869" t="s">
        <v>76</v>
      </c>
      <c r="AT869">
        <v>72675366</v>
      </c>
      <c r="AU869">
        <v>5</v>
      </c>
      <c r="AV869">
        <v>23</v>
      </c>
      <c r="AW869">
        <v>47204013</v>
      </c>
    </row>
    <row r="870" spans="1:49" x14ac:dyDescent="0.25">
      <c r="A870">
        <v>657696863</v>
      </c>
      <c r="B870">
        <v>2022</v>
      </c>
      <c r="C870">
        <v>3</v>
      </c>
      <c r="D870">
        <v>7</v>
      </c>
      <c r="E870" s="8">
        <v>44627</v>
      </c>
      <c r="F870">
        <v>314</v>
      </c>
      <c r="G870">
        <v>1</v>
      </c>
      <c r="H870">
        <v>1</v>
      </c>
      <c r="I870">
        <v>303203</v>
      </c>
      <c r="J870">
        <v>5</v>
      </c>
      <c r="K870">
        <v>30</v>
      </c>
      <c r="L870">
        <v>1</v>
      </c>
      <c r="M870">
        <v>6312</v>
      </c>
      <c r="N870" t="s">
        <v>39</v>
      </c>
      <c r="O870" t="s">
        <v>8</v>
      </c>
      <c r="P870">
        <v>1</v>
      </c>
      <c r="Q870">
        <v>77059562</v>
      </c>
      <c r="R870" t="s">
        <v>8</v>
      </c>
      <c r="S870" s="8">
        <v>34908</v>
      </c>
      <c r="T870" t="s">
        <v>2324</v>
      </c>
      <c r="U870" t="s">
        <v>8</v>
      </c>
      <c r="V870">
        <v>2</v>
      </c>
      <c r="W870" t="s">
        <v>2375</v>
      </c>
      <c r="X870" t="s">
        <v>2375</v>
      </c>
      <c r="Y870" t="s">
        <v>2368</v>
      </c>
      <c r="Z870">
        <v>26</v>
      </c>
      <c r="AA870">
        <v>26</v>
      </c>
      <c r="AB870">
        <v>7</v>
      </c>
      <c r="AC870">
        <v>7</v>
      </c>
      <c r="AD870" t="s">
        <v>2369</v>
      </c>
      <c r="AE870" t="s">
        <v>2370</v>
      </c>
      <c r="AF870">
        <v>88141</v>
      </c>
      <c r="AG870">
        <v>1</v>
      </c>
      <c r="AH870">
        <v>1</v>
      </c>
      <c r="AI870">
        <v>61.65</v>
      </c>
      <c r="AJ870">
        <v>153</v>
      </c>
      <c r="AK870" t="s">
        <v>8</v>
      </c>
      <c r="AL870">
        <v>58</v>
      </c>
      <c r="AM870" t="s">
        <v>8</v>
      </c>
      <c r="AN870" t="s">
        <v>8</v>
      </c>
      <c r="AO870" t="s">
        <v>8</v>
      </c>
      <c r="AP870" t="s">
        <v>8</v>
      </c>
      <c r="AQ870" s="8">
        <v>44628</v>
      </c>
      <c r="AR870" t="s">
        <v>2372</v>
      </c>
      <c r="AS870" t="s">
        <v>76</v>
      </c>
      <c r="AT870">
        <v>71299343</v>
      </c>
      <c r="AU870">
        <v>5</v>
      </c>
      <c r="AV870">
        <v>23</v>
      </c>
      <c r="AW870">
        <v>44699242</v>
      </c>
    </row>
    <row r="871" spans="1:49" x14ac:dyDescent="0.25">
      <c r="A871">
        <v>661351226</v>
      </c>
      <c r="B871">
        <v>2022</v>
      </c>
      <c r="C871">
        <v>3</v>
      </c>
      <c r="D871">
        <v>1</v>
      </c>
      <c r="E871" s="8">
        <v>44621</v>
      </c>
      <c r="F871" t="s">
        <v>2481</v>
      </c>
      <c r="G871">
        <v>8</v>
      </c>
      <c r="H871">
        <v>2</v>
      </c>
      <c r="I871">
        <v>301612</v>
      </c>
      <c r="J871">
        <v>5</v>
      </c>
      <c r="K871">
        <v>30</v>
      </c>
      <c r="L871">
        <v>4</v>
      </c>
      <c r="M871">
        <v>6332</v>
      </c>
      <c r="N871" t="s">
        <v>9</v>
      </c>
      <c r="O871" t="s">
        <v>8</v>
      </c>
      <c r="P871">
        <v>1</v>
      </c>
      <c r="Q871">
        <v>40659741</v>
      </c>
      <c r="R871" t="s">
        <v>8</v>
      </c>
      <c r="S871" s="8">
        <v>28775</v>
      </c>
      <c r="T871" t="s">
        <v>2324</v>
      </c>
      <c r="U871" t="s">
        <v>8</v>
      </c>
      <c r="V871">
        <v>2</v>
      </c>
      <c r="W871" t="s">
        <v>2367</v>
      </c>
      <c r="X871" t="s">
        <v>2367</v>
      </c>
      <c r="Y871" t="s">
        <v>2368</v>
      </c>
      <c r="Z871">
        <v>43</v>
      </c>
      <c r="AA871">
        <v>43</v>
      </c>
      <c r="AB871">
        <v>4</v>
      </c>
      <c r="AC871">
        <v>17</v>
      </c>
      <c r="AD871" t="s">
        <v>2369</v>
      </c>
      <c r="AE871" t="s">
        <v>2368</v>
      </c>
      <c r="AF871">
        <v>88141</v>
      </c>
      <c r="AG871">
        <v>3</v>
      </c>
      <c r="AH871">
        <v>1</v>
      </c>
      <c r="AI871">
        <v>55</v>
      </c>
      <c r="AJ871">
        <v>150</v>
      </c>
      <c r="AK871" t="s">
        <v>8</v>
      </c>
      <c r="AL871">
        <v>58</v>
      </c>
      <c r="AM871" t="s">
        <v>8</v>
      </c>
      <c r="AN871" t="s">
        <v>8</v>
      </c>
      <c r="AO871" t="s">
        <v>8</v>
      </c>
      <c r="AP871" t="s">
        <v>8</v>
      </c>
      <c r="AQ871" s="8">
        <v>44636</v>
      </c>
      <c r="AR871" t="s">
        <v>2372</v>
      </c>
      <c r="AS871" t="s">
        <v>76</v>
      </c>
      <c r="AT871">
        <v>44983489</v>
      </c>
      <c r="AU871">
        <v>5</v>
      </c>
      <c r="AV871">
        <v>23</v>
      </c>
      <c r="AW871">
        <v>71299360</v>
      </c>
    </row>
    <row r="872" spans="1:49" x14ac:dyDescent="0.25">
      <c r="A872">
        <v>656508624</v>
      </c>
      <c r="B872">
        <v>2022</v>
      </c>
      <c r="C872">
        <v>3</v>
      </c>
      <c r="D872">
        <v>3</v>
      </c>
      <c r="E872" s="8">
        <v>44623</v>
      </c>
      <c r="F872">
        <v>298</v>
      </c>
      <c r="G872">
        <v>8</v>
      </c>
      <c r="H872">
        <v>4</v>
      </c>
      <c r="I872">
        <v>303203</v>
      </c>
      <c r="J872">
        <v>5</v>
      </c>
      <c r="K872">
        <v>30</v>
      </c>
      <c r="L872">
        <v>1</v>
      </c>
      <c r="M872">
        <v>6312</v>
      </c>
      <c r="N872" t="s">
        <v>39</v>
      </c>
      <c r="O872" t="s">
        <v>8</v>
      </c>
      <c r="P872">
        <v>1</v>
      </c>
      <c r="Q872">
        <v>45482139</v>
      </c>
      <c r="R872" t="s">
        <v>8</v>
      </c>
      <c r="S872" s="8">
        <v>28646</v>
      </c>
      <c r="T872" t="s">
        <v>2324</v>
      </c>
      <c r="U872" t="s">
        <v>8</v>
      </c>
      <c r="V872">
        <v>2</v>
      </c>
      <c r="W872" t="s">
        <v>2367</v>
      </c>
      <c r="X872" t="s">
        <v>2367</v>
      </c>
      <c r="Y872" t="s">
        <v>2368</v>
      </c>
      <c r="Z872">
        <v>43</v>
      </c>
      <c r="AA872">
        <v>43</v>
      </c>
      <c r="AB872">
        <v>8</v>
      </c>
      <c r="AC872">
        <v>26</v>
      </c>
      <c r="AD872" t="s">
        <v>2369</v>
      </c>
      <c r="AE872" t="s">
        <v>2370</v>
      </c>
      <c r="AF872">
        <v>88141</v>
      </c>
      <c r="AG872">
        <v>1</v>
      </c>
      <c r="AH872">
        <v>1</v>
      </c>
      <c r="AI872">
        <v>75</v>
      </c>
      <c r="AJ872">
        <v>154</v>
      </c>
      <c r="AK872" t="s">
        <v>8</v>
      </c>
      <c r="AL872">
        <v>58</v>
      </c>
      <c r="AM872" t="s">
        <v>8</v>
      </c>
      <c r="AN872" t="s">
        <v>8</v>
      </c>
      <c r="AO872" t="s">
        <v>8</v>
      </c>
      <c r="AP872" t="s">
        <v>8</v>
      </c>
      <c r="AQ872" s="8">
        <v>44625</v>
      </c>
      <c r="AR872" t="s">
        <v>2372</v>
      </c>
      <c r="AS872" t="s">
        <v>76</v>
      </c>
      <c r="AT872">
        <v>43106685</v>
      </c>
      <c r="AU872">
        <v>5</v>
      </c>
      <c r="AV872">
        <v>23</v>
      </c>
      <c r="AW872">
        <v>45561228</v>
      </c>
    </row>
    <row r="873" spans="1:49" x14ac:dyDescent="0.25">
      <c r="A873">
        <v>709051043</v>
      </c>
      <c r="B873">
        <v>2022</v>
      </c>
      <c r="C873">
        <v>6</v>
      </c>
      <c r="D873">
        <v>1</v>
      </c>
      <c r="E873" s="8">
        <v>44713</v>
      </c>
      <c r="F873">
        <v>898</v>
      </c>
      <c r="G873">
        <v>10</v>
      </c>
      <c r="H873">
        <v>1</v>
      </c>
      <c r="I873">
        <v>303203</v>
      </c>
      <c r="J873">
        <v>5</v>
      </c>
      <c r="K873">
        <v>30</v>
      </c>
      <c r="L873">
        <v>1</v>
      </c>
      <c r="M873">
        <v>31276</v>
      </c>
      <c r="N873" t="s">
        <v>48</v>
      </c>
      <c r="O873" t="s">
        <v>8</v>
      </c>
      <c r="P873">
        <v>1</v>
      </c>
      <c r="Q873">
        <v>44885319</v>
      </c>
      <c r="R873" t="s">
        <v>8</v>
      </c>
      <c r="S873" s="8">
        <v>30117</v>
      </c>
      <c r="T873" t="s">
        <v>2324</v>
      </c>
      <c r="U873" t="s">
        <v>8</v>
      </c>
      <c r="V873">
        <v>2</v>
      </c>
      <c r="W873" t="s">
        <v>2367</v>
      </c>
      <c r="X873" t="s">
        <v>2367</v>
      </c>
      <c r="Y873" t="s">
        <v>2368</v>
      </c>
      <c r="Z873">
        <v>39</v>
      </c>
      <c r="AA873">
        <v>39</v>
      </c>
      <c r="AB873">
        <v>11</v>
      </c>
      <c r="AC873">
        <v>17</v>
      </c>
      <c r="AD873" t="s">
        <v>2369</v>
      </c>
      <c r="AE873" t="s">
        <v>2370</v>
      </c>
      <c r="AF873" t="s">
        <v>2371</v>
      </c>
      <c r="AG873">
        <v>3</v>
      </c>
      <c r="AH873">
        <v>1</v>
      </c>
      <c r="AI873">
        <v>61.93</v>
      </c>
      <c r="AJ873">
        <v>154</v>
      </c>
      <c r="AK873" t="s">
        <v>8</v>
      </c>
      <c r="AL873">
        <v>58</v>
      </c>
      <c r="AM873" t="s">
        <v>8</v>
      </c>
      <c r="AN873" t="s">
        <v>8</v>
      </c>
      <c r="AO873" t="s">
        <v>8</v>
      </c>
      <c r="AP873" t="s">
        <v>8</v>
      </c>
      <c r="AQ873" s="8">
        <v>44721</v>
      </c>
      <c r="AR873" t="s">
        <v>2372</v>
      </c>
      <c r="AS873" t="s">
        <v>2374</v>
      </c>
      <c r="AT873">
        <v>80237552</v>
      </c>
      <c r="AU873">
        <v>5</v>
      </c>
      <c r="AV873">
        <v>23</v>
      </c>
      <c r="AW873">
        <v>41971846</v>
      </c>
    </row>
    <row r="874" spans="1:49" x14ac:dyDescent="0.25">
      <c r="A874">
        <v>663809706</v>
      </c>
      <c r="B874">
        <v>2022</v>
      </c>
      <c r="C874">
        <v>3</v>
      </c>
      <c r="D874">
        <v>8</v>
      </c>
      <c r="E874" s="8">
        <v>44628</v>
      </c>
      <c r="F874">
        <v>376</v>
      </c>
      <c r="G874">
        <v>8</v>
      </c>
      <c r="H874">
        <v>2</v>
      </c>
      <c r="I874">
        <v>303203</v>
      </c>
      <c r="J874">
        <v>5</v>
      </c>
      <c r="K874">
        <v>30</v>
      </c>
      <c r="L874">
        <v>1</v>
      </c>
      <c r="M874">
        <v>6312</v>
      </c>
      <c r="N874" t="s">
        <v>39</v>
      </c>
      <c r="O874" t="s">
        <v>8</v>
      </c>
      <c r="P874">
        <v>1</v>
      </c>
      <c r="Q874">
        <v>831559</v>
      </c>
      <c r="R874" t="s">
        <v>8</v>
      </c>
      <c r="S874" s="8">
        <v>27746</v>
      </c>
      <c r="T874" t="s">
        <v>2324</v>
      </c>
      <c r="U874" t="s">
        <v>8</v>
      </c>
      <c r="V874">
        <v>2</v>
      </c>
      <c r="W874" t="s">
        <v>2375</v>
      </c>
      <c r="X874" t="s">
        <v>2375</v>
      </c>
      <c r="Y874" t="s">
        <v>2368</v>
      </c>
      <c r="Z874">
        <v>46</v>
      </c>
      <c r="AA874">
        <v>46</v>
      </c>
      <c r="AB874">
        <v>2</v>
      </c>
      <c r="AC874">
        <v>18</v>
      </c>
      <c r="AD874" t="s">
        <v>2369</v>
      </c>
      <c r="AE874" t="s">
        <v>2370</v>
      </c>
      <c r="AF874" t="s">
        <v>2371</v>
      </c>
      <c r="AG874">
        <v>3</v>
      </c>
      <c r="AH874">
        <v>1</v>
      </c>
      <c r="AI874">
        <v>85</v>
      </c>
      <c r="AJ874">
        <v>163</v>
      </c>
      <c r="AK874" t="s">
        <v>8</v>
      </c>
      <c r="AL874">
        <v>58</v>
      </c>
      <c r="AM874" t="s">
        <v>8</v>
      </c>
      <c r="AN874" t="s">
        <v>8</v>
      </c>
      <c r="AO874" t="s">
        <v>8</v>
      </c>
      <c r="AP874" t="s">
        <v>8</v>
      </c>
      <c r="AQ874" s="8">
        <v>44641</v>
      </c>
      <c r="AR874" t="s">
        <v>2372</v>
      </c>
      <c r="AS874" t="s">
        <v>76</v>
      </c>
      <c r="AT874">
        <v>43341880</v>
      </c>
      <c r="AU874">
        <v>5</v>
      </c>
      <c r="AV874">
        <v>23</v>
      </c>
      <c r="AW874">
        <v>44699242</v>
      </c>
    </row>
    <row r="875" spans="1:49" x14ac:dyDescent="0.25">
      <c r="A875">
        <v>660474476</v>
      </c>
      <c r="B875">
        <v>2022</v>
      </c>
      <c r="C875">
        <v>3</v>
      </c>
      <c r="D875">
        <v>7</v>
      </c>
      <c r="E875" s="8">
        <v>44627</v>
      </c>
      <c r="F875">
        <v>343</v>
      </c>
      <c r="G875">
        <v>9</v>
      </c>
      <c r="H875">
        <v>2</v>
      </c>
      <c r="I875">
        <v>303203</v>
      </c>
      <c r="J875">
        <v>5</v>
      </c>
      <c r="K875">
        <v>30</v>
      </c>
      <c r="L875">
        <v>1</v>
      </c>
      <c r="M875">
        <v>6312</v>
      </c>
      <c r="N875" t="s">
        <v>39</v>
      </c>
      <c r="O875" t="s">
        <v>8</v>
      </c>
      <c r="P875">
        <v>1</v>
      </c>
      <c r="Q875">
        <v>859785</v>
      </c>
      <c r="R875" t="s">
        <v>8</v>
      </c>
      <c r="S875" s="8">
        <v>28660</v>
      </c>
      <c r="T875" t="s">
        <v>2324</v>
      </c>
      <c r="U875" t="s">
        <v>8</v>
      </c>
      <c r="V875">
        <v>2</v>
      </c>
      <c r="W875" t="s">
        <v>2367</v>
      </c>
      <c r="X875" t="s">
        <v>2367</v>
      </c>
      <c r="Y875" t="s">
        <v>2368</v>
      </c>
      <c r="Z875">
        <v>43</v>
      </c>
      <c r="AA875">
        <v>43</v>
      </c>
      <c r="AB875">
        <v>8</v>
      </c>
      <c r="AC875">
        <v>16</v>
      </c>
      <c r="AD875" t="s">
        <v>2369</v>
      </c>
      <c r="AE875" t="s">
        <v>2370</v>
      </c>
      <c r="AF875" t="s">
        <v>2371</v>
      </c>
      <c r="AG875">
        <v>2</v>
      </c>
      <c r="AH875">
        <v>1</v>
      </c>
      <c r="AI875">
        <v>55</v>
      </c>
      <c r="AJ875">
        <v>144</v>
      </c>
      <c r="AK875" t="s">
        <v>8</v>
      </c>
      <c r="AL875">
        <v>58</v>
      </c>
      <c r="AM875" t="s">
        <v>8</v>
      </c>
      <c r="AN875" t="s">
        <v>8</v>
      </c>
      <c r="AO875" t="s">
        <v>8</v>
      </c>
      <c r="AP875" t="s">
        <v>8</v>
      </c>
      <c r="AQ875" s="8">
        <v>44634</v>
      </c>
      <c r="AR875" t="s">
        <v>2372</v>
      </c>
      <c r="AS875" t="s">
        <v>2374</v>
      </c>
      <c r="AT875">
        <v>40448393</v>
      </c>
      <c r="AU875">
        <v>5</v>
      </c>
      <c r="AV875">
        <v>23</v>
      </c>
      <c r="AW875">
        <v>76625399</v>
      </c>
    </row>
    <row r="876" spans="1:49" x14ac:dyDescent="0.25">
      <c r="A876">
        <v>659651294</v>
      </c>
      <c r="B876">
        <v>2022</v>
      </c>
      <c r="C876">
        <v>3</v>
      </c>
      <c r="D876">
        <v>5</v>
      </c>
      <c r="E876" s="8">
        <v>44625</v>
      </c>
      <c r="F876">
        <v>334</v>
      </c>
      <c r="G876">
        <v>3</v>
      </c>
      <c r="H876">
        <v>2</v>
      </c>
      <c r="I876">
        <v>303203</v>
      </c>
      <c r="J876">
        <v>5</v>
      </c>
      <c r="K876">
        <v>30</v>
      </c>
      <c r="L876">
        <v>1</v>
      </c>
      <c r="M876">
        <v>6316</v>
      </c>
      <c r="N876" t="s">
        <v>43</v>
      </c>
      <c r="O876" t="s">
        <v>8</v>
      </c>
      <c r="P876">
        <v>1</v>
      </c>
      <c r="Q876">
        <v>44793180</v>
      </c>
      <c r="R876" t="s">
        <v>8</v>
      </c>
      <c r="S876" s="8">
        <v>31962</v>
      </c>
      <c r="T876" t="s">
        <v>2324</v>
      </c>
      <c r="U876" t="s">
        <v>8</v>
      </c>
      <c r="V876">
        <v>2</v>
      </c>
      <c r="W876" t="s">
        <v>2367</v>
      </c>
      <c r="X876" t="s">
        <v>2367</v>
      </c>
      <c r="Y876" t="s">
        <v>2368</v>
      </c>
      <c r="Z876">
        <v>34</v>
      </c>
      <c r="AA876">
        <v>34</v>
      </c>
      <c r="AB876">
        <v>8</v>
      </c>
      <c r="AC876">
        <v>1</v>
      </c>
      <c r="AD876" t="s">
        <v>2369</v>
      </c>
      <c r="AE876" t="s">
        <v>2370</v>
      </c>
      <c r="AF876" t="s">
        <v>2371</v>
      </c>
      <c r="AG876">
        <v>3</v>
      </c>
      <c r="AH876">
        <v>1</v>
      </c>
      <c r="AI876">
        <v>60</v>
      </c>
      <c r="AJ876">
        <v>150</v>
      </c>
      <c r="AK876" t="s">
        <v>8</v>
      </c>
      <c r="AL876">
        <v>58</v>
      </c>
      <c r="AM876" t="s">
        <v>8</v>
      </c>
      <c r="AN876" t="s">
        <v>8</v>
      </c>
      <c r="AO876" t="s">
        <v>8</v>
      </c>
      <c r="AP876" t="s">
        <v>8</v>
      </c>
      <c r="AQ876" s="8">
        <v>44632</v>
      </c>
      <c r="AR876" t="s">
        <v>2372</v>
      </c>
      <c r="AS876" t="s">
        <v>76</v>
      </c>
      <c r="AT876">
        <v>45173537</v>
      </c>
      <c r="AU876">
        <v>5</v>
      </c>
      <c r="AV876">
        <v>23</v>
      </c>
      <c r="AW876">
        <v>45514476</v>
      </c>
    </row>
    <row r="877" spans="1:49" x14ac:dyDescent="0.25">
      <c r="A877">
        <v>657892893</v>
      </c>
      <c r="B877">
        <v>2022</v>
      </c>
      <c r="C877">
        <v>3</v>
      </c>
      <c r="D877">
        <v>7</v>
      </c>
      <c r="E877" s="8">
        <v>44627</v>
      </c>
      <c r="F877">
        <v>314</v>
      </c>
      <c r="G877">
        <v>7</v>
      </c>
      <c r="H877">
        <v>2</v>
      </c>
      <c r="I877">
        <v>303203</v>
      </c>
      <c r="J877">
        <v>5</v>
      </c>
      <c r="K877">
        <v>30</v>
      </c>
      <c r="L877">
        <v>1</v>
      </c>
      <c r="M877">
        <v>6312</v>
      </c>
      <c r="N877" t="s">
        <v>39</v>
      </c>
      <c r="O877" t="s">
        <v>8</v>
      </c>
      <c r="P877">
        <v>1</v>
      </c>
      <c r="Q877">
        <v>45015843</v>
      </c>
      <c r="R877" t="s">
        <v>8</v>
      </c>
      <c r="S877" s="8">
        <v>32207</v>
      </c>
      <c r="T877" t="s">
        <v>2324</v>
      </c>
      <c r="U877" t="s">
        <v>8</v>
      </c>
      <c r="V877">
        <v>2</v>
      </c>
      <c r="W877" t="s">
        <v>2375</v>
      </c>
      <c r="X877" t="s">
        <v>2375</v>
      </c>
      <c r="Y877" t="s">
        <v>2368</v>
      </c>
      <c r="Z877">
        <v>34</v>
      </c>
      <c r="AA877">
        <v>34</v>
      </c>
      <c r="AB877">
        <v>0</v>
      </c>
      <c r="AC877">
        <v>2</v>
      </c>
      <c r="AD877" t="s">
        <v>2369</v>
      </c>
      <c r="AE877" t="s">
        <v>2370</v>
      </c>
      <c r="AF877">
        <v>88141</v>
      </c>
      <c r="AG877">
        <v>1</v>
      </c>
      <c r="AH877">
        <v>1</v>
      </c>
      <c r="AI877">
        <v>74.5</v>
      </c>
      <c r="AJ877">
        <v>155</v>
      </c>
      <c r="AK877" t="s">
        <v>8</v>
      </c>
      <c r="AL877">
        <v>58</v>
      </c>
      <c r="AM877" t="s">
        <v>8</v>
      </c>
      <c r="AN877" t="s">
        <v>8</v>
      </c>
      <c r="AO877" t="s">
        <v>8</v>
      </c>
      <c r="AP877" t="s">
        <v>8</v>
      </c>
      <c r="AQ877" s="8">
        <v>44628</v>
      </c>
      <c r="AR877" t="s">
        <v>2372</v>
      </c>
      <c r="AS877" t="s">
        <v>76</v>
      </c>
      <c r="AT877">
        <v>44392261</v>
      </c>
      <c r="AU877">
        <v>5</v>
      </c>
      <c r="AV877">
        <v>23</v>
      </c>
      <c r="AW877">
        <v>44699242</v>
      </c>
    </row>
    <row r="878" spans="1:49" x14ac:dyDescent="0.25">
      <c r="A878">
        <v>666979370</v>
      </c>
      <c r="B878">
        <v>2022</v>
      </c>
      <c r="C878">
        <v>3</v>
      </c>
      <c r="D878">
        <v>8</v>
      </c>
      <c r="E878" s="8">
        <v>44628</v>
      </c>
      <c r="F878">
        <v>215</v>
      </c>
      <c r="G878">
        <v>11</v>
      </c>
      <c r="H878">
        <v>2</v>
      </c>
      <c r="I878">
        <v>303203</v>
      </c>
      <c r="J878">
        <v>5</v>
      </c>
      <c r="K878">
        <v>30</v>
      </c>
      <c r="L878">
        <v>2</v>
      </c>
      <c r="M878">
        <v>6341</v>
      </c>
      <c r="N878" t="s">
        <v>49</v>
      </c>
      <c r="O878" t="s">
        <v>8</v>
      </c>
      <c r="P878">
        <v>1</v>
      </c>
      <c r="Q878">
        <v>47601228</v>
      </c>
      <c r="R878" t="s">
        <v>8</v>
      </c>
      <c r="S878" s="8">
        <v>33292</v>
      </c>
      <c r="T878" t="s">
        <v>2324</v>
      </c>
      <c r="U878" t="s">
        <v>8</v>
      </c>
      <c r="V878">
        <v>2</v>
      </c>
      <c r="W878" t="s">
        <v>2367</v>
      </c>
      <c r="X878" t="s">
        <v>2367</v>
      </c>
      <c r="Y878" t="s">
        <v>2368</v>
      </c>
      <c r="Z878">
        <v>31</v>
      </c>
      <c r="AA878">
        <v>31</v>
      </c>
      <c r="AB878">
        <v>0</v>
      </c>
      <c r="AC878">
        <v>13</v>
      </c>
      <c r="AD878" t="s">
        <v>2369</v>
      </c>
      <c r="AE878" t="s">
        <v>2370</v>
      </c>
      <c r="AF878" t="s">
        <v>2371</v>
      </c>
      <c r="AG878">
        <v>3</v>
      </c>
      <c r="AH878">
        <v>1</v>
      </c>
      <c r="AI878">
        <v>69.8</v>
      </c>
      <c r="AJ878">
        <v>157</v>
      </c>
      <c r="AK878" t="s">
        <v>8</v>
      </c>
      <c r="AL878">
        <v>58</v>
      </c>
      <c r="AM878" t="s">
        <v>8</v>
      </c>
      <c r="AN878" t="s">
        <v>8</v>
      </c>
      <c r="AO878" t="s">
        <v>8</v>
      </c>
      <c r="AP878" t="s">
        <v>8</v>
      </c>
      <c r="AQ878" s="8">
        <v>44648</v>
      </c>
      <c r="AR878" t="s">
        <v>2372</v>
      </c>
      <c r="AS878" t="s">
        <v>76</v>
      </c>
      <c r="AT878">
        <v>45523066</v>
      </c>
      <c r="AU878">
        <v>5</v>
      </c>
      <c r="AV878">
        <v>23</v>
      </c>
      <c r="AW878">
        <v>70805835</v>
      </c>
    </row>
    <row r="879" spans="1:49" x14ac:dyDescent="0.25">
      <c r="A879">
        <v>662988256</v>
      </c>
      <c r="B879">
        <v>2022</v>
      </c>
      <c r="C879">
        <v>3</v>
      </c>
      <c r="D879">
        <v>9</v>
      </c>
      <c r="E879" s="8">
        <v>44629</v>
      </c>
      <c r="F879" t="s">
        <v>2405</v>
      </c>
      <c r="G879">
        <v>9</v>
      </c>
      <c r="H879">
        <v>1</v>
      </c>
      <c r="I879">
        <v>303203</v>
      </c>
      <c r="J879">
        <v>5</v>
      </c>
      <c r="K879">
        <v>30</v>
      </c>
      <c r="L879">
        <v>8</v>
      </c>
      <c r="M879">
        <v>6326</v>
      </c>
      <c r="N879" t="s">
        <v>25</v>
      </c>
      <c r="O879" t="s">
        <v>8</v>
      </c>
      <c r="P879">
        <v>1</v>
      </c>
      <c r="Q879">
        <v>44648137</v>
      </c>
      <c r="R879" t="s">
        <v>8</v>
      </c>
      <c r="S879" s="8">
        <v>31998</v>
      </c>
      <c r="T879" t="s">
        <v>2324</v>
      </c>
      <c r="U879" t="s">
        <v>8</v>
      </c>
      <c r="V879">
        <v>2</v>
      </c>
      <c r="W879" t="s">
        <v>2367</v>
      </c>
      <c r="X879" t="s">
        <v>2367</v>
      </c>
      <c r="Y879" t="s">
        <v>2368</v>
      </c>
      <c r="Z879">
        <v>34</v>
      </c>
      <c r="AA879">
        <v>34</v>
      </c>
      <c r="AB879">
        <v>7</v>
      </c>
      <c r="AC879">
        <v>0</v>
      </c>
      <c r="AD879" t="s">
        <v>2369</v>
      </c>
      <c r="AE879" t="s">
        <v>2368</v>
      </c>
      <c r="AF879">
        <v>88141</v>
      </c>
      <c r="AG879">
        <v>1</v>
      </c>
      <c r="AH879">
        <v>1</v>
      </c>
      <c r="AI879">
        <v>65</v>
      </c>
      <c r="AJ879">
        <v>142</v>
      </c>
      <c r="AK879" t="s">
        <v>8</v>
      </c>
      <c r="AL879">
        <v>58</v>
      </c>
      <c r="AM879" t="s">
        <v>8</v>
      </c>
      <c r="AN879" t="s">
        <v>8</v>
      </c>
      <c r="AO879" t="s">
        <v>8</v>
      </c>
      <c r="AP879" t="s">
        <v>8</v>
      </c>
      <c r="AQ879" s="8">
        <v>44639</v>
      </c>
      <c r="AR879" t="s">
        <v>2372</v>
      </c>
      <c r="AS879" t="s">
        <v>76</v>
      </c>
      <c r="AT879">
        <v>42127044</v>
      </c>
      <c r="AU879">
        <v>5</v>
      </c>
      <c r="AV879">
        <v>23</v>
      </c>
      <c r="AW879">
        <v>73710420</v>
      </c>
    </row>
    <row r="880" spans="1:49" x14ac:dyDescent="0.25">
      <c r="A880">
        <v>660676235</v>
      </c>
      <c r="B880">
        <v>2022</v>
      </c>
      <c r="C880">
        <v>3</v>
      </c>
      <c r="D880">
        <v>9</v>
      </c>
      <c r="E880" s="8">
        <v>44629</v>
      </c>
      <c r="F880">
        <v>351</v>
      </c>
      <c r="G880">
        <v>7</v>
      </c>
      <c r="H880">
        <v>4</v>
      </c>
      <c r="I880">
        <v>301612</v>
      </c>
      <c r="J880">
        <v>5</v>
      </c>
      <c r="K880">
        <v>30</v>
      </c>
      <c r="L880">
        <v>1</v>
      </c>
      <c r="M880">
        <v>6316</v>
      </c>
      <c r="N880" t="s">
        <v>43</v>
      </c>
      <c r="O880" t="s">
        <v>8</v>
      </c>
      <c r="P880">
        <v>1</v>
      </c>
      <c r="Q880">
        <v>47486874</v>
      </c>
      <c r="R880" t="s">
        <v>8</v>
      </c>
      <c r="S880" s="8">
        <v>29842</v>
      </c>
      <c r="T880" t="s">
        <v>2324</v>
      </c>
      <c r="U880" t="s">
        <v>8</v>
      </c>
      <c r="V880">
        <v>2</v>
      </c>
      <c r="W880" t="s">
        <v>2367</v>
      </c>
      <c r="X880" t="s">
        <v>2367</v>
      </c>
      <c r="Y880" t="s">
        <v>2368</v>
      </c>
      <c r="Z880">
        <v>40</v>
      </c>
      <c r="AA880">
        <v>40</v>
      </c>
      <c r="AB880">
        <v>5</v>
      </c>
      <c r="AC880">
        <v>24</v>
      </c>
      <c r="AD880" t="s">
        <v>2369</v>
      </c>
      <c r="AE880" t="s">
        <v>2370</v>
      </c>
      <c r="AF880" t="s">
        <v>2371</v>
      </c>
      <c r="AG880">
        <v>3</v>
      </c>
      <c r="AH880">
        <v>1</v>
      </c>
      <c r="AI880" t="s">
        <v>8</v>
      </c>
      <c r="AJ880" t="s">
        <v>8</v>
      </c>
      <c r="AK880" t="s">
        <v>8</v>
      </c>
      <c r="AL880">
        <v>58</v>
      </c>
      <c r="AM880" t="s">
        <v>8</v>
      </c>
      <c r="AN880" t="s">
        <v>8</v>
      </c>
      <c r="AO880" t="s">
        <v>8</v>
      </c>
      <c r="AP880" t="s">
        <v>8</v>
      </c>
      <c r="AQ880" s="8">
        <v>44634</v>
      </c>
      <c r="AR880" t="s">
        <v>2372</v>
      </c>
      <c r="AS880" t="s">
        <v>76</v>
      </c>
      <c r="AT880">
        <v>45173537</v>
      </c>
      <c r="AU880">
        <v>5</v>
      </c>
      <c r="AV880">
        <v>23</v>
      </c>
      <c r="AW880">
        <v>45514476</v>
      </c>
    </row>
    <row r="881" spans="1:49" x14ac:dyDescent="0.25">
      <c r="A881">
        <v>708829692</v>
      </c>
      <c r="B881">
        <v>2022</v>
      </c>
      <c r="C881">
        <v>6</v>
      </c>
      <c r="D881">
        <v>3</v>
      </c>
      <c r="E881" s="8">
        <v>44715</v>
      </c>
      <c r="F881" t="s">
        <v>2436</v>
      </c>
      <c r="G881">
        <v>15</v>
      </c>
      <c r="H881">
        <v>1</v>
      </c>
      <c r="I881">
        <v>303203</v>
      </c>
      <c r="J881">
        <v>5</v>
      </c>
      <c r="K881">
        <v>30</v>
      </c>
      <c r="L881">
        <v>4</v>
      </c>
      <c r="M881">
        <v>6334</v>
      </c>
      <c r="N881" t="s">
        <v>12</v>
      </c>
      <c r="O881" t="s">
        <v>8</v>
      </c>
      <c r="P881">
        <v>1</v>
      </c>
      <c r="Q881">
        <v>47061587</v>
      </c>
      <c r="R881" t="s">
        <v>8</v>
      </c>
      <c r="S881" s="8">
        <v>32949</v>
      </c>
      <c r="T881" t="s">
        <v>2324</v>
      </c>
      <c r="U881" t="s">
        <v>8</v>
      </c>
      <c r="V881">
        <v>2</v>
      </c>
      <c r="W881" t="s">
        <v>2367</v>
      </c>
      <c r="X881" t="s">
        <v>2367</v>
      </c>
      <c r="Y881" t="s">
        <v>2368</v>
      </c>
      <c r="Z881">
        <v>32</v>
      </c>
      <c r="AA881">
        <v>32</v>
      </c>
      <c r="AB881">
        <v>2</v>
      </c>
      <c r="AC881">
        <v>17</v>
      </c>
      <c r="AD881" t="s">
        <v>2369</v>
      </c>
      <c r="AE881" t="s">
        <v>2370</v>
      </c>
      <c r="AF881" t="s">
        <v>2371</v>
      </c>
      <c r="AG881">
        <v>3</v>
      </c>
      <c r="AH881">
        <v>1</v>
      </c>
      <c r="AI881">
        <v>82</v>
      </c>
      <c r="AJ881">
        <v>158</v>
      </c>
      <c r="AK881" t="s">
        <v>8</v>
      </c>
      <c r="AL881">
        <v>58</v>
      </c>
      <c r="AM881" t="s">
        <v>8</v>
      </c>
      <c r="AN881" t="s">
        <v>8</v>
      </c>
      <c r="AO881" t="s">
        <v>8</v>
      </c>
      <c r="AP881" t="s">
        <v>8</v>
      </c>
      <c r="AQ881" s="8">
        <v>44721</v>
      </c>
      <c r="AR881" t="s">
        <v>2372</v>
      </c>
      <c r="AS881" t="s">
        <v>76</v>
      </c>
      <c r="AT881">
        <v>48417589</v>
      </c>
      <c r="AU881">
        <v>5</v>
      </c>
      <c r="AV881">
        <v>23</v>
      </c>
      <c r="AW881">
        <v>45124494</v>
      </c>
    </row>
    <row r="882" spans="1:49" x14ac:dyDescent="0.25">
      <c r="A882">
        <v>708937283</v>
      </c>
      <c r="B882">
        <v>2022</v>
      </c>
      <c r="C882">
        <v>6</v>
      </c>
      <c r="D882">
        <v>2</v>
      </c>
      <c r="E882" s="8">
        <v>44714</v>
      </c>
      <c r="F882">
        <v>871</v>
      </c>
      <c r="G882">
        <v>5</v>
      </c>
      <c r="H882">
        <v>1</v>
      </c>
      <c r="I882">
        <v>303203</v>
      </c>
      <c r="J882">
        <v>5</v>
      </c>
      <c r="K882">
        <v>30</v>
      </c>
      <c r="L882">
        <v>1</v>
      </c>
      <c r="M882">
        <v>6312</v>
      </c>
      <c r="N882" t="s">
        <v>39</v>
      </c>
      <c r="O882" t="s">
        <v>8</v>
      </c>
      <c r="P882">
        <v>1</v>
      </c>
      <c r="Q882">
        <v>43051489</v>
      </c>
      <c r="R882" t="s">
        <v>8</v>
      </c>
      <c r="S882" s="8">
        <v>30288</v>
      </c>
      <c r="T882" t="s">
        <v>2324</v>
      </c>
      <c r="U882" t="s">
        <v>8</v>
      </c>
      <c r="V882">
        <v>2</v>
      </c>
      <c r="W882" t="s">
        <v>2367</v>
      </c>
      <c r="X882" t="s">
        <v>2367</v>
      </c>
      <c r="Y882" t="s">
        <v>2368</v>
      </c>
      <c r="Z882">
        <v>39</v>
      </c>
      <c r="AA882">
        <v>39</v>
      </c>
      <c r="AB882">
        <v>5</v>
      </c>
      <c r="AC882">
        <v>30</v>
      </c>
      <c r="AD882" t="s">
        <v>2369</v>
      </c>
      <c r="AE882" t="s">
        <v>2370</v>
      </c>
      <c r="AF882">
        <v>88141</v>
      </c>
      <c r="AG882">
        <v>1</v>
      </c>
      <c r="AH882">
        <v>1</v>
      </c>
      <c r="AI882">
        <v>53.6</v>
      </c>
      <c r="AJ882">
        <v>145</v>
      </c>
      <c r="AK882" t="s">
        <v>8</v>
      </c>
      <c r="AL882">
        <v>58</v>
      </c>
      <c r="AM882" t="s">
        <v>8</v>
      </c>
      <c r="AN882" t="s">
        <v>8</v>
      </c>
      <c r="AO882" t="s">
        <v>8</v>
      </c>
      <c r="AP882" t="s">
        <v>8</v>
      </c>
      <c r="AQ882" s="8">
        <v>44721</v>
      </c>
      <c r="AR882" t="s">
        <v>2372</v>
      </c>
      <c r="AS882" t="s">
        <v>76</v>
      </c>
      <c r="AT882">
        <v>18011797</v>
      </c>
      <c r="AU882">
        <v>5</v>
      </c>
      <c r="AV882">
        <v>23</v>
      </c>
      <c r="AW882">
        <v>45561228</v>
      </c>
    </row>
    <row r="883" spans="1:49" x14ac:dyDescent="0.25">
      <c r="A883">
        <v>662988538</v>
      </c>
      <c r="B883">
        <v>2022</v>
      </c>
      <c r="C883">
        <v>3</v>
      </c>
      <c r="D883">
        <v>9</v>
      </c>
      <c r="E883" s="8">
        <v>44629</v>
      </c>
      <c r="F883" t="s">
        <v>2405</v>
      </c>
      <c r="G883">
        <v>9</v>
      </c>
      <c r="H883">
        <v>3</v>
      </c>
      <c r="I883">
        <v>303203</v>
      </c>
      <c r="J883">
        <v>5</v>
      </c>
      <c r="K883">
        <v>30</v>
      </c>
      <c r="L883">
        <v>8</v>
      </c>
      <c r="M883">
        <v>6326</v>
      </c>
      <c r="N883" t="s">
        <v>25</v>
      </c>
      <c r="O883" t="s">
        <v>8</v>
      </c>
      <c r="P883">
        <v>1</v>
      </c>
      <c r="Q883">
        <v>836259</v>
      </c>
      <c r="R883" t="s">
        <v>8</v>
      </c>
      <c r="S883" s="8">
        <v>25840</v>
      </c>
      <c r="T883" t="s">
        <v>2324</v>
      </c>
      <c r="U883" t="s">
        <v>8</v>
      </c>
      <c r="V883">
        <v>2</v>
      </c>
      <c r="W883" t="s">
        <v>2367</v>
      </c>
      <c r="X883" t="s">
        <v>2367</v>
      </c>
      <c r="Y883" t="s">
        <v>2368</v>
      </c>
      <c r="Z883">
        <v>51</v>
      </c>
      <c r="AA883">
        <v>51</v>
      </c>
      <c r="AB883">
        <v>5</v>
      </c>
      <c r="AC883">
        <v>9</v>
      </c>
      <c r="AD883" t="s">
        <v>2369</v>
      </c>
      <c r="AE883" t="s">
        <v>2368</v>
      </c>
      <c r="AF883">
        <v>88141</v>
      </c>
      <c r="AG883">
        <v>1</v>
      </c>
      <c r="AH883">
        <v>1</v>
      </c>
      <c r="AI883" t="s">
        <v>8</v>
      </c>
      <c r="AJ883" t="s">
        <v>8</v>
      </c>
      <c r="AK883" t="s">
        <v>8</v>
      </c>
      <c r="AL883">
        <v>58</v>
      </c>
      <c r="AM883" t="s">
        <v>8</v>
      </c>
      <c r="AN883" t="s">
        <v>8</v>
      </c>
      <c r="AO883" t="s">
        <v>8</v>
      </c>
      <c r="AP883" t="s">
        <v>8</v>
      </c>
      <c r="AQ883" s="8">
        <v>44639</v>
      </c>
      <c r="AR883" t="s">
        <v>2372</v>
      </c>
      <c r="AS883" t="s">
        <v>76</v>
      </c>
      <c r="AT883">
        <v>42127044</v>
      </c>
      <c r="AU883">
        <v>5</v>
      </c>
      <c r="AV883">
        <v>23</v>
      </c>
      <c r="AW883">
        <v>73710420</v>
      </c>
    </row>
    <row r="884" spans="1:49" x14ac:dyDescent="0.25">
      <c r="A884">
        <v>660476526</v>
      </c>
      <c r="B884">
        <v>2022</v>
      </c>
      <c r="C884">
        <v>3</v>
      </c>
      <c r="D884">
        <v>7</v>
      </c>
      <c r="E884" s="8">
        <v>44627</v>
      </c>
      <c r="F884">
        <v>343</v>
      </c>
      <c r="G884">
        <v>9</v>
      </c>
      <c r="H884">
        <v>3</v>
      </c>
      <c r="I884">
        <v>303203</v>
      </c>
      <c r="J884">
        <v>5</v>
      </c>
      <c r="K884">
        <v>30</v>
      </c>
      <c r="L884">
        <v>1</v>
      </c>
      <c r="M884">
        <v>6312</v>
      </c>
      <c r="N884" t="s">
        <v>39</v>
      </c>
      <c r="O884" t="s">
        <v>8</v>
      </c>
      <c r="P884">
        <v>1</v>
      </c>
      <c r="Q884">
        <v>70417227</v>
      </c>
      <c r="R884" t="s">
        <v>8</v>
      </c>
      <c r="S884" s="8">
        <v>32965</v>
      </c>
      <c r="T884" t="s">
        <v>2324</v>
      </c>
      <c r="U884" t="s">
        <v>8</v>
      </c>
      <c r="V884">
        <v>2</v>
      </c>
      <c r="W884" t="s">
        <v>2367</v>
      </c>
      <c r="X884" t="s">
        <v>2367</v>
      </c>
      <c r="Y884" t="s">
        <v>2368</v>
      </c>
      <c r="Z884">
        <v>31</v>
      </c>
      <c r="AA884">
        <v>31</v>
      </c>
      <c r="AB884">
        <v>11</v>
      </c>
      <c r="AC884">
        <v>5</v>
      </c>
      <c r="AD884" t="s">
        <v>2369</v>
      </c>
      <c r="AE884" t="s">
        <v>2370</v>
      </c>
      <c r="AF884" t="s">
        <v>2371</v>
      </c>
      <c r="AG884">
        <v>2</v>
      </c>
      <c r="AH884">
        <v>1</v>
      </c>
      <c r="AI884" t="s">
        <v>8</v>
      </c>
      <c r="AJ884" t="s">
        <v>8</v>
      </c>
      <c r="AK884" t="s">
        <v>8</v>
      </c>
      <c r="AL884">
        <v>58</v>
      </c>
      <c r="AM884" t="s">
        <v>8</v>
      </c>
      <c r="AN884" t="s">
        <v>8</v>
      </c>
      <c r="AO884" t="s">
        <v>8</v>
      </c>
      <c r="AP884" t="s">
        <v>8</v>
      </c>
      <c r="AQ884" s="8">
        <v>44634</v>
      </c>
      <c r="AR884" t="s">
        <v>2372</v>
      </c>
      <c r="AS884" t="s">
        <v>2374</v>
      </c>
      <c r="AT884">
        <v>40448393</v>
      </c>
      <c r="AU884">
        <v>5</v>
      </c>
      <c r="AV884">
        <v>23</v>
      </c>
      <c r="AW884">
        <v>76625399</v>
      </c>
    </row>
    <row r="885" spans="1:49" x14ac:dyDescent="0.25">
      <c r="A885">
        <v>659271099</v>
      </c>
      <c r="B885">
        <v>2022</v>
      </c>
      <c r="C885">
        <v>3</v>
      </c>
      <c r="D885">
        <v>8</v>
      </c>
      <c r="E885" s="8">
        <v>44628</v>
      </c>
      <c r="F885">
        <v>169</v>
      </c>
      <c r="G885">
        <v>11</v>
      </c>
      <c r="H885">
        <v>4</v>
      </c>
      <c r="I885">
        <v>301606</v>
      </c>
      <c r="J885">
        <v>5</v>
      </c>
      <c r="K885">
        <v>30</v>
      </c>
      <c r="L885">
        <v>0</v>
      </c>
      <c r="M885">
        <v>6733</v>
      </c>
      <c r="N885" t="s">
        <v>36</v>
      </c>
      <c r="O885" t="s">
        <v>8</v>
      </c>
      <c r="P885">
        <v>1</v>
      </c>
      <c r="Q885">
        <v>41897186</v>
      </c>
      <c r="R885" t="s">
        <v>8</v>
      </c>
      <c r="S885" s="8">
        <v>30359</v>
      </c>
      <c r="T885" t="s">
        <v>2324</v>
      </c>
      <c r="U885" t="s">
        <v>8</v>
      </c>
      <c r="V885">
        <v>2</v>
      </c>
      <c r="W885" t="s">
        <v>2367</v>
      </c>
      <c r="X885" t="s">
        <v>2370</v>
      </c>
      <c r="Y885" t="s">
        <v>2368</v>
      </c>
      <c r="Z885">
        <v>39</v>
      </c>
      <c r="AA885">
        <v>39</v>
      </c>
      <c r="AB885">
        <v>0</v>
      </c>
      <c r="AC885">
        <v>24</v>
      </c>
      <c r="AD885" t="s">
        <v>2369</v>
      </c>
      <c r="AE885" t="s">
        <v>2368</v>
      </c>
      <c r="AF885">
        <v>88141</v>
      </c>
      <c r="AG885">
        <v>2</v>
      </c>
      <c r="AH885">
        <v>1</v>
      </c>
      <c r="AI885" t="s">
        <v>8</v>
      </c>
      <c r="AJ885" t="s">
        <v>8</v>
      </c>
      <c r="AK885" t="s">
        <v>8</v>
      </c>
      <c r="AL885">
        <v>58</v>
      </c>
      <c r="AM885" t="s">
        <v>8</v>
      </c>
      <c r="AN885" t="s">
        <v>8</v>
      </c>
      <c r="AO885" t="s">
        <v>8</v>
      </c>
      <c r="AP885" t="s">
        <v>8</v>
      </c>
      <c r="AQ885" s="8">
        <v>44631</v>
      </c>
      <c r="AR885" t="s">
        <v>2372</v>
      </c>
      <c r="AS885" t="s">
        <v>76</v>
      </c>
      <c r="AT885">
        <v>7069030</v>
      </c>
      <c r="AU885">
        <v>1</v>
      </c>
      <c r="AV885">
        <v>15</v>
      </c>
      <c r="AW885">
        <v>45381111</v>
      </c>
    </row>
    <row r="886" spans="1:49" x14ac:dyDescent="0.25">
      <c r="A886">
        <v>708594553</v>
      </c>
      <c r="B886">
        <v>2022</v>
      </c>
      <c r="C886">
        <v>6</v>
      </c>
      <c r="D886">
        <v>1</v>
      </c>
      <c r="E886" s="8">
        <v>44713</v>
      </c>
      <c r="F886">
        <v>890</v>
      </c>
      <c r="G886">
        <v>9</v>
      </c>
      <c r="H886">
        <v>1</v>
      </c>
      <c r="I886">
        <v>303203</v>
      </c>
      <c r="J886">
        <v>5</v>
      </c>
      <c r="K886">
        <v>30</v>
      </c>
      <c r="L886">
        <v>1</v>
      </c>
      <c r="M886">
        <v>31276</v>
      </c>
      <c r="N886" t="s">
        <v>48</v>
      </c>
      <c r="O886" t="s">
        <v>8</v>
      </c>
      <c r="P886">
        <v>1</v>
      </c>
      <c r="Q886">
        <v>42067274</v>
      </c>
      <c r="R886" t="s">
        <v>8</v>
      </c>
      <c r="S886" s="8">
        <v>30385</v>
      </c>
      <c r="T886" t="s">
        <v>2324</v>
      </c>
      <c r="U886" t="s">
        <v>8</v>
      </c>
      <c r="V886">
        <v>2</v>
      </c>
      <c r="W886" t="s">
        <v>2367</v>
      </c>
      <c r="X886" t="s">
        <v>2367</v>
      </c>
      <c r="Y886" t="s">
        <v>2368</v>
      </c>
      <c r="Z886">
        <v>39</v>
      </c>
      <c r="AA886">
        <v>39</v>
      </c>
      <c r="AB886">
        <v>2</v>
      </c>
      <c r="AC886">
        <v>22</v>
      </c>
      <c r="AD886" t="s">
        <v>2369</v>
      </c>
      <c r="AE886" t="s">
        <v>2370</v>
      </c>
      <c r="AF886" t="s">
        <v>2371</v>
      </c>
      <c r="AG886">
        <v>3</v>
      </c>
      <c r="AH886">
        <v>1</v>
      </c>
      <c r="AI886" t="s">
        <v>8</v>
      </c>
      <c r="AJ886" t="s">
        <v>8</v>
      </c>
      <c r="AK886" t="s">
        <v>8</v>
      </c>
      <c r="AL886">
        <v>58</v>
      </c>
      <c r="AM886" t="s">
        <v>8</v>
      </c>
      <c r="AN886" t="s">
        <v>8</v>
      </c>
      <c r="AO886" t="s">
        <v>8</v>
      </c>
      <c r="AP886" t="s">
        <v>8</v>
      </c>
      <c r="AQ886" s="8">
        <v>44720</v>
      </c>
      <c r="AR886" t="s">
        <v>2372</v>
      </c>
      <c r="AS886" t="s">
        <v>76</v>
      </c>
      <c r="AT886">
        <v>70498254</v>
      </c>
      <c r="AU886">
        <v>5</v>
      </c>
      <c r="AV886">
        <v>23</v>
      </c>
      <c r="AW886">
        <v>41971846</v>
      </c>
    </row>
    <row r="887" spans="1:49" x14ac:dyDescent="0.25">
      <c r="A887">
        <v>713028448</v>
      </c>
      <c r="B887">
        <v>2022</v>
      </c>
      <c r="C887">
        <v>6</v>
      </c>
      <c r="D887">
        <v>2</v>
      </c>
      <c r="E887" s="8">
        <v>44714</v>
      </c>
      <c r="F887" t="s">
        <v>2405</v>
      </c>
      <c r="G887">
        <v>2</v>
      </c>
      <c r="H887">
        <v>1</v>
      </c>
      <c r="I887">
        <v>303203</v>
      </c>
      <c r="J887">
        <v>5</v>
      </c>
      <c r="K887">
        <v>30</v>
      </c>
      <c r="L887">
        <v>8</v>
      </c>
      <c r="M887">
        <v>6326</v>
      </c>
      <c r="N887" t="s">
        <v>25</v>
      </c>
      <c r="O887" t="s">
        <v>8</v>
      </c>
      <c r="P887">
        <v>1</v>
      </c>
      <c r="Q887">
        <v>45501201</v>
      </c>
      <c r="R887" t="s">
        <v>8</v>
      </c>
      <c r="S887" s="8">
        <v>32437</v>
      </c>
      <c r="T887" t="s">
        <v>2324</v>
      </c>
      <c r="U887" t="s">
        <v>8</v>
      </c>
      <c r="V887">
        <v>2</v>
      </c>
      <c r="W887" t="s">
        <v>2367</v>
      </c>
      <c r="X887" t="s">
        <v>2367</v>
      </c>
      <c r="Y887" t="s">
        <v>2368</v>
      </c>
      <c r="Z887">
        <v>33</v>
      </c>
      <c r="AA887">
        <v>33</v>
      </c>
      <c r="AB887">
        <v>7</v>
      </c>
      <c r="AC887">
        <v>12</v>
      </c>
      <c r="AD887" t="s">
        <v>2369</v>
      </c>
      <c r="AE887" t="s">
        <v>2370</v>
      </c>
      <c r="AF887" t="s">
        <v>2371</v>
      </c>
      <c r="AG887">
        <v>3</v>
      </c>
      <c r="AH887">
        <v>1</v>
      </c>
      <c r="AI887">
        <v>83</v>
      </c>
      <c r="AJ887">
        <v>150</v>
      </c>
      <c r="AK887" t="s">
        <v>8</v>
      </c>
      <c r="AL887">
        <v>58</v>
      </c>
      <c r="AM887" t="s">
        <v>8</v>
      </c>
      <c r="AN887" t="s">
        <v>8</v>
      </c>
      <c r="AO887" t="s">
        <v>8</v>
      </c>
      <c r="AP887" t="s">
        <v>8</v>
      </c>
      <c r="AQ887" s="8">
        <v>44730</v>
      </c>
      <c r="AR887" t="s">
        <v>2372</v>
      </c>
      <c r="AS887" t="s">
        <v>76</v>
      </c>
      <c r="AT887">
        <v>70469615</v>
      </c>
      <c r="AU887">
        <v>5</v>
      </c>
      <c r="AV887">
        <v>48</v>
      </c>
      <c r="AW887">
        <v>70418291</v>
      </c>
    </row>
    <row r="888" spans="1:49" x14ac:dyDescent="0.25">
      <c r="A888">
        <v>708944260</v>
      </c>
      <c r="B888">
        <v>2022</v>
      </c>
      <c r="C888">
        <v>6</v>
      </c>
      <c r="D888">
        <v>4</v>
      </c>
      <c r="E888" s="8">
        <v>44716</v>
      </c>
      <c r="F888">
        <v>265</v>
      </c>
      <c r="G888">
        <v>14</v>
      </c>
      <c r="H888">
        <v>4</v>
      </c>
      <c r="I888">
        <v>303203</v>
      </c>
      <c r="J888">
        <v>5</v>
      </c>
      <c r="K888">
        <v>30</v>
      </c>
      <c r="L888">
        <v>5</v>
      </c>
      <c r="M888">
        <v>6337</v>
      </c>
      <c r="N888" t="s">
        <v>16</v>
      </c>
      <c r="O888" t="s">
        <v>8</v>
      </c>
      <c r="P888">
        <v>1</v>
      </c>
      <c r="Q888">
        <v>860238</v>
      </c>
      <c r="R888" t="s">
        <v>8</v>
      </c>
      <c r="S888" s="8">
        <v>28613</v>
      </c>
      <c r="T888" t="s">
        <v>2324</v>
      </c>
      <c r="U888" t="s">
        <v>8</v>
      </c>
      <c r="V888">
        <v>2</v>
      </c>
      <c r="W888" t="s">
        <v>2367</v>
      </c>
      <c r="X888" t="s">
        <v>2367</v>
      </c>
      <c r="Y888" t="s">
        <v>2368</v>
      </c>
      <c r="Z888">
        <v>44</v>
      </c>
      <c r="AA888">
        <v>44</v>
      </c>
      <c r="AB888">
        <v>1</v>
      </c>
      <c r="AC888">
        <v>1</v>
      </c>
      <c r="AD888" t="s">
        <v>2369</v>
      </c>
      <c r="AE888" t="s">
        <v>2370</v>
      </c>
      <c r="AF888" t="s">
        <v>2371</v>
      </c>
      <c r="AG888">
        <v>3</v>
      </c>
      <c r="AH888">
        <v>1</v>
      </c>
      <c r="AI888">
        <v>61</v>
      </c>
      <c r="AJ888">
        <v>153</v>
      </c>
      <c r="AK888" t="s">
        <v>8</v>
      </c>
      <c r="AL888">
        <v>58</v>
      </c>
      <c r="AM888" t="s">
        <v>2382</v>
      </c>
      <c r="AN888" t="s">
        <v>8</v>
      </c>
      <c r="AO888" t="s">
        <v>8</v>
      </c>
      <c r="AP888" t="s">
        <v>8</v>
      </c>
      <c r="AQ888" s="8">
        <v>44721</v>
      </c>
      <c r="AR888" t="s">
        <v>2372</v>
      </c>
      <c r="AS888" t="s">
        <v>76</v>
      </c>
      <c r="AT888">
        <v>44362555</v>
      </c>
      <c r="AU888">
        <v>5</v>
      </c>
      <c r="AV888">
        <v>23</v>
      </c>
      <c r="AW888">
        <v>45429204</v>
      </c>
    </row>
    <row r="889" spans="1:49" x14ac:dyDescent="0.25">
      <c r="A889">
        <v>708946950</v>
      </c>
      <c r="B889">
        <v>2022</v>
      </c>
      <c r="C889">
        <v>6</v>
      </c>
      <c r="D889">
        <v>4</v>
      </c>
      <c r="E889" s="8">
        <v>44716</v>
      </c>
      <c r="F889">
        <v>265</v>
      </c>
      <c r="G889">
        <v>14</v>
      </c>
      <c r="H889">
        <v>9</v>
      </c>
      <c r="I889">
        <v>303203</v>
      </c>
      <c r="J889">
        <v>5</v>
      </c>
      <c r="K889">
        <v>30</v>
      </c>
      <c r="L889">
        <v>5</v>
      </c>
      <c r="M889">
        <v>6337</v>
      </c>
      <c r="N889" t="s">
        <v>16</v>
      </c>
      <c r="O889" t="s">
        <v>8</v>
      </c>
      <c r="P889">
        <v>1</v>
      </c>
      <c r="Q889">
        <v>40627293</v>
      </c>
      <c r="R889" t="s">
        <v>8</v>
      </c>
      <c r="S889" s="8">
        <v>29534</v>
      </c>
      <c r="T889" t="s">
        <v>2324</v>
      </c>
      <c r="U889" t="s">
        <v>8</v>
      </c>
      <c r="V889">
        <v>2</v>
      </c>
      <c r="W889" t="s">
        <v>2367</v>
      </c>
      <c r="X889" t="s">
        <v>2367</v>
      </c>
      <c r="Y889" t="s">
        <v>2368</v>
      </c>
      <c r="Z889">
        <v>41</v>
      </c>
      <c r="AA889">
        <v>41</v>
      </c>
      <c r="AB889">
        <v>6</v>
      </c>
      <c r="AC889">
        <v>26</v>
      </c>
      <c r="AD889" t="s">
        <v>2369</v>
      </c>
      <c r="AE889" t="s">
        <v>2370</v>
      </c>
      <c r="AF889" t="s">
        <v>2371</v>
      </c>
      <c r="AG889">
        <v>3</v>
      </c>
      <c r="AH889">
        <v>1</v>
      </c>
      <c r="AI889">
        <v>64</v>
      </c>
      <c r="AJ889">
        <v>156</v>
      </c>
      <c r="AK889" t="s">
        <v>8</v>
      </c>
      <c r="AL889">
        <v>58</v>
      </c>
      <c r="AM889" t="s">
        <v>2376</v>
      </c>
      <c r="AN889" t="s">
        <v>8</v>
      </c>
      <c r="AO889" t="s">
        <v>8</v>
      </c>
      <c r="AP889" t="s">
        <v>8</v>
      </c>
      <c r="AQ889" s="8">
        <v>44721</v>
      </c>
      <c r="AR889" t="s">
        <v>2372</v>
      </c>
      <c r="AS889" t="s">
        <v>76</v>
      </c>
      <c r="AT889">
        <v>44362555</v>
      </c>
      <c r="AU889">
        <v>5</v>
      </c>
      <c r="AV889">
        <v>23</v>
      </c>
      <c r="AW889">
        <v>45429204</v>
      </c>
    </row>
    <row r="890" spans="1:49" x14ac:dyDescent="0.25">
      <c r="A890">
        <v>708946603</v>
      </c>
      <c r="B890">
        <v>2022</v>
      </c>
      <c r="C890">
        <v>6</v>
      </c>
      <c r="D890">
        <v>4</v>
      </c>
      <c r="E890" s="8">
        <v>44716</v>
      </c>
      <c r="F890">
        <v>265</v>
      </c>
      <c r="G890">
        <v>14</v>
      </c>
      <c r="H890">
        <v>8</v>
      </c>
      <c r="I890">
        <v>303203</v>
      </c>
      <c r="J890">
        <v>5</v>
      </c>
      <c r="K890">
        <v>30</v>
      </c>
      <c r="L890">
        <v>5</v>
      </c>
      <c r="M890">
        <v>6337</v>
      </c>
      <c r="N890" t="s">
        <v>16</v>
      </c>
      <c r="O890" t="s">
        <v>8</v>
      </c>
      <c r="P890">
        <v>1</v>
      </c>
      <c r="Q890">
        <v>831094</v>
      </c>
      <c r="R890" t="s">
        <v>8</v>
      </c>
      <c r="S890" s="8">
        <v>27689</v>
      </c>
      <c r="T890" t="s">
        <v>2324</v>
      </c>
      <c r="U890" t="s">
        <v>8</v>
      </c>
      <c r="V890">
        <v>2</v>
      </c>
      <c r="W890" t="s">
        <v>2367</v>
      </c>
      <c r="X890" t="s">
        <v>2367</v>
      </c>
      <c r="Y890" t="s">
        <v>2368</v>
      </c>
      <c r="Z890">
        <v>46</v>
      </c>
      <c r="AA890">
        <v>46</v>
      </c>
      <c r="AB890">
        <v>7</v>
      </c>
      <c r="AC890">
        <v>13</v>
      </c>
      <c r="AD890" t="s">
        <v>2369</v>
      </c>
      <c r="AE890" t="s">
        <v>2370</v>
      </c>
      <c r="AF890" t="s">
        <v>2371</v>
      </c>
      <c r="AG890">
        <v>3</v>
      </c>
      <c r="AH890">
        <v>1</v>
      </c>
      <c r="AI890">
        <v>60.15</v>
      </c>
      <c r="AJ890">
        <v>152</v>
      </c>
      <c r="AK890" t="s">
        <v>8</v>
      </c>
      <c r="AL890">
        <v>58</v>
      </c>
      <c r="AM890" t="s">
        <v>2407</v>
      </c>
      <c r="AN890" t="s">
        <v>8</v>
      </c>
      <c r="AO890" t="s">
        <v>8</v>
      </c>
      <c r="AP890" t="s">
        <v>8</v>
      </c>
      <c r="AQ890" s="8">
        <v>44721</v>
      </c>
      <c r="AR890" t="s">
        <v>2372</v>
      </c>
      <c r="AS890" t="s">
        <v>76</v>
      </c>
      <c r="AT890">
        <v>44362555</v>
      </c>
      <c r="AU890">
        <v>5</v>
      </c>
      <c r="AV890">
        <v>23</v>
      </c>
      <c r="AW890">
        <v>45429204</v>
      </c>
    </row>
    <row r="891" spans="1:49" x14ac:dyDescent="0.25">
      <c r="A891">
        <v>709459350</v>
      </c>
      <c r="B891">
        <v>2022</v>
      </c>
      <c r="C891">
        <v>6</v>
      </c>
      <c r="D891">
        <v>4</v>
      </c>
      <c r="E891" s="8">
        <v>44716</v>
      </c>
      <c r="F891" t="s">
        <v>2380</v>
      </c>
      <c r="G891">
        <v>2</v>
      </c>
      <c r="H891">
        <v>3</v>
      </c>
      <c r="I891">
        <v>301613</v>
      </c>
      <c r="J891">
        <v>5</v>
      </c>
      <c r="K891">
        <v>30</v>
      </c>
      <c r="L891">
        <v>3</v>
      </c>
      <c r="M891">
        <v>6321</v>
      </c>
      <c r="N891" t="s">
        <v>7</v>
      </c>
      <c r="O891" t="s">
        <v>8</v>
      </c>
      <c r="P891">
        <v>1</v>
      </c>
      <c r="Q891">
        <v>47284592</v>
      </c>
      <c r="R891" t="s">
        <v>8</v>
      </c>
      <c r="S891" s="8">
        <v>33499</v>
      </c>
      <c r="T891" t="s">
        <v>2324</v>
      </c>
      <c r="U891" t="s">
        <v>8</v>
      </c>
      <c r="V891">
        <v>2</v>
      </c>
      <c r="W891" t="s">
        <v>2367</v>
      </c>
      <c r="X891" t="s">
        <v>2370</v>
      </c>
      <c r="Y891" t="s">
        <v>2368</v>
      </c>
      <c r="Z891">
        <v>30</v>
      </c>
      <c r="AA891">
        <v>30</v>
      </c>
      <c r="AB891">
        <v>8</v>
      </c>
      <c r="AC891">
        <v>17</v>
      </c>
      <c r="AD891" t="s">
        <v>2369</v>
      </c>
      <c r="AE891" t="s">
        <v>2370</v>
      </c>
      <c r="AF891" t="s">
        <v>2371</v>
      </c>
      <c r="AG891">
        <v>3</v>
      </c>
      <c r="AH891">
        <v>1</v>
      </c>
      <c r="AI891">
        <v>55</v>
      </c>
      <c r="AJ891">
        <v>1.53</v>
      </c>
      <c r="AK891" t="s">
        <v>8</v>
      </c>
      <c r="AL891">
        <v>58</v>
      </c>
      <c r="AM891" t="s">
        <v>8</v>
      </c>
      <c r="AN891" t="s">
        <v>8</v>
      </c>
      <c r="AO891" t="s">
        <v>8</v>
      </c>
      <c r="AP891" t="s">
        <v>8</v>
      </c>
      <c r="AQ891" s="8">
        <v>44722</v>
      </c>
      <c r="AR891" t="s">
        <v>2372</v>
      </c>
      <c r="AS891" t="s">
        <v>76</v>
      </c>
      <c r="AT891">
        <v>800538</v>
      </c>
      <c r="AU891">
        <v>5</v>
      </c>
      <c r="AV891">
        <v>23</v>
      </c>
      <c r="AW891">
        <v>43520423</v>
      </c>
    </row>
    <row r="892" spans="1:49" x14ac:dyDescent="0.25">
      <c r="A892">
        <v>658239536</v>
      </c>
      <c r="B892">
        <v>2022</v>
      </c>
      <c r="C892">
        <v>3</v>
      </c>
      <c r="D892">
        <v>8</v>
      </c>
      <c r="E892" s="8">
        <v>44628</v>
      </c>
      <c r="F892">
        <v>318</v>
      </c>
      <c r="G892">
        <v>10</v>
      </c>
      <c r="H892">
        <v>1</v>
      </c>
      <c r="I892">
        <v>301613</v>
      </c>
      <c r="J892">
        <v>5</v>
      </c>
      <c r="K892">
        <v>30</v>
      </c>
      <c r="L892">
        <v>1</v>
      </c>
      <c r="M892">
        <v>6312</v>
      </c>
      <c r="N892" t="s">
        <v>39</v>
      </c>
      <c r="O892" t="s">
        <v>8</v>
      </c>
      <c r="P892">
        <v>1</v>
      </c>
      <c r="Q892">
        <v>48046392</v>
      </c>
      <c r="R892" t="s">
        <v>8</v>
      </c>
      <c r="S892" s="8">
        <v>32466</v>
      </c>
      <c r="T892" t="s">
        <v>2324</v>
      </c>
      <c r="U892" t="s">
        <v>8</v>
      </c>
      <c r="V892">
        <v>2</v>
      </c>
      <c r="W892" t="s">
        <v>2375</v>
      </c>
      <c r="X892" t="s">
        <v>2375</v>
      </c>
      <c r="Y892" t="s">
        <v>2368</v>
      </c>
      <c r="Z892">
        <v>33</v>
      </c>
      <c r="AA892">
        <v>33</v>
      </c>
      <c r="AB892">
        <v>3</v>
      </c>
      <c r="AC892">
        <v>17</v>
      </c>
      <c r="AD892" t="s">
        <v>2369</v>
      </c>
      <c r="AE892" t="s">
        <v>2370</v>
      </c>
      <c r="AF892" t="s">
        <v>2371</v>
      </c>
      <c r="AG892">
        <v>3</v>
      </c>
      <c r="AH892">
        <v>1</v>
      </c>
      <c r="AI892">
        <v>65.3</v>
      </c>
      <c r="AJ892">
        <v>146</v>
      </c>
      <c r="AK892" t="s">
        <v>8</v>
      </c>
      <c r="AL892">
        <v>58</v>
      </c>
      <c r="AM892" t="s">
        <v>8</v>
      </c>
      <c r="AN892" t="s">
        <v>8</v>
      </c>
      <c r="AO892" t="s">
        <v>8</v>
      </c>
      <c r="AP892" t="s">
        <v>8</v>
      </c>
      <c r="AQ892" s="8">
        <v>44629</v>
      </c>
      <c r="AR892" t="s">
        <v>2372</v>
      </c>
      <c r="AS892" t="s">
        <v>76</v>
      </c>
      <c r="AT892">
        <v>42235973</v>
      </c>
      <c r="AU892">
        <v>5</v>
      </c>
      <c r="AV892">
        <v>23</v>
      </c>
      <c r="AW892">
        <v>44699242</v>
      </c>
    </row>
    <row r="893" spans="1:49" x14ac:dyDescent="0.25">
      <c r="A893">
        <v>661415732</v>
      </c>
      <c r="B893">
        <v>2022</v>
      </c>
      <c r="C893">
        <v>3</v>
      </c>
      <c r="D893">
        <v>9</v>
      </c>
      <c r="E893" s="8">
        <v>44629</v>
      </c>
      <c r="F893">
        <v>348</v>
      </c>
      <c r="G893">
        <v>2</v>
      </c>
      <c r="H893">
        <v>1</v>
      </c>
      <c r="I893">
        <v>303203</v>
      </c>
      <c r="J893">
        <v>5</v>
      </c>
      <c r="K893">
        <v>30</v>
      </c>
      <c r="L893">
        <v>1</v>
      </c>
      <c r="M893">
        <v>6312</v>
      </c>
      <c r="N893" t="s">
        <v>39</v>
      </c>
      <c r="O893" t="s">
        <v>8</v>
      </c>
      <c r="P893">
        <v>1</v>
      </c>
      <c r="Q893">
        <v>43880660</v>
      </c>
      <c r="R893" t="s">
        <v>8</v>
      </c>
      <c r="S893" s="8">
        <v>31722</v>
      </c>
      <c r="T893" t="s">
        <v>2324</v>
      </c>
      <c r="U893" t="s">
        <v>8</v>
      </c>
      <c r="V893">
        <v>2</v>
      </c>
      <c r="W893" t="s">
        <v>2367</v>
      </c>
      <c r="X893" t="s">
        <v>2367</v>
      </c>
      <c r="Y893" t="s">
        <v>2368</v>
      </c>
      <c r="Z893">
        <v>35</v>
      </c>
      <c r="AA893">
        <v>35</v>
      </c>
      <c r="AB893">
        <v>4</v>
      </c>
      <c r="AC893">
        <v>3</v>
      </c>
      <c r="AD893" t="s">
        <v>2369</v>
      </c>
      <c r="AE893" t="s">
        <v>2370</v>
      </c>
      <c r="AF893" t="s">
        <v>2371</v>
      </c>
      <c r="AG893">
        <v>3</v>
      </c>
      <c r="AH893">
        <v>1</v>
      </c>
      <c r="AI893">
        <v>48</v>
      </c>
      <c r="AJ893">
        <v>150</v>
      </c>
      <c r="AK893" t="s">
        <v>8</v>
      </c>
      <c r="AL893">
        <v>58</v>
      </c>
      <c r="AM893" t="s">
        <v>8</v>
      </c>
      <c r="AN893" t="s">
        <v>8</v>
      </c>
      <c r="AO893" t="s">
        <v>8</v>
      </c>
      <c r="AP893" t="s">
        <v>8</v>
      </c>
      <c r="AQ893" s="8">
        <v>44636</v>
      </c>
      <c r="AR893" t="s">
        <v>2372</v>
      </c>
      <c r="AS893" t="s">
        <v>76</v>
      </c>
      <c r="AT893">
        <v>71299343</v>
      </c>
      <c r="AU893">
        <v>5</v>
      </c>
      <c r="AV893">
        <v>23</v>
      </c>
      <c r="AW893">
        <v>76625399</v>
      </c>
    </row>
    <row r="894" spans="1:49" x14ac:dyDescent="0.25">
      <c r="A894">
        <v>660676294</v>
      </c>
      <c r="B894">
        <v>2022</v>
      </c>
      <c r="C894">
        <v>3</v>
      </c>
      <c r="D894">
        <v>9</v>
      </c>
      <c r="E894" s="8">
        <v>44629</v>
      </c>
      <c r="F894">
        <v>351</v>
      </c>
      <c r="G894">
        <v>7</v>
      </c>
      <c r="H894">
        <v>5</v>
      </c>
      <c r="I894">
        <v>301612</v>
      </c>
      <c r="J894">
        <v>5</v>
      </c>
      <c r="K894">
        <v>30</v>
      </c>
      <c r="L894">
        <v>1</v>
      </c>
      <c r="M894">
        <v>6316</v>
      </c>
      <c r="N894" t="s">
        <v>43</v>
      </c>
      <c r="O894" t="s">
        <v>8</v>
      </c>
      <c r="P894">
        <v>1</v>
      </c>
      <c r="Q894">
        <v>838306</v>
      </c>
      <c r="R894" t="s">
        <v>8</v>
      </c>
      <c r="S894" s="8">
        <v>27796</v>
      </c>
      <c r="T894" t="s">
        <v>2324</v>
      </c>
      <c r="U894" t="s">
        <v>8</v>
      </c>
      <c r="V894">
        <v>2</v>
      </c>
      <c r="W894" t="s">
        <v>2367</v>
      </c>
      <c r="X894" t="s">
        <v>2370</v>
      </c>
      <c r="Y894" t="s">
        <v>2368</v>
      </c>
      <c r="Z894">
        <v>46</v>
      </c>
      <c r="AA894">
        <v>46</v>
      </c>
      <c r="AB894">
        <v>1</v>
      </c>
      <c r="AC894">
        <v>3</v>
      </c>
      <c r="AD894" t="s">
        <v>2369</v>
      </c>
      <c r="AE894" t="s">
        <v>2370</v>
      </c>
      <c r="AF894" t="s">
        <v>2371</v>
      </c>
      <c r="AG894">
        <v>3</v>
      </c>
      <c r="AH894">
        <v>1</v>
      </c>
      <c r="AI894" t="s">
        <v>8</v>
      </c>
      <c r="AJ894" t="s">
        <v>8</v>
      </c>
      <c r="AK894" t="s">
        <v>8</v>
      </c>
      <c r="AL894">
        <v>58</v>
      </c>
      <c r="AM894" t="s">
        <v>8</v>
      </c>
      <c r="AN894" t="s">
        <v>8</v>
      </c>
      <c r="AO894" t="s">
        <v>8</v>
      </c>
      <c r="AP894" t="s">
        <v>8</v>
      </c>
      <c r="AQ894" s="8">
        <v>44634</v>
      </c>
      <c r="AR894" t="s">
        <v>2372</v>
      </c>
      <c r="AS894" t="s">
        <v>76</v>
      </c>
      <c r="AT894">
        <v>45173537</v>
      </c>
      <c r="AU894">
        <v>5</v>
      </c>
      <c r="AV894">
        <v>23</v>
      </c>
      <c r="AW894">
        <v>45514476</v>
      </c>
    </row>
    <row r="895" spans="1:49" x14ac:dyDescent="0.25">
      <c r="A895">
        <v>708803522</v>
      </c>
      <c r="B895">
        <v>2022</v>
      </c>
      <c r="C895">
        <v>6</v>
      </c>
      <c r="D895">
        <v>4</v>
      </c>
      <c r="E895" s="8">
        <v>44716</v>
      </c>
      <c r="F895" t="s">
        <v>2373</v>
      </c>
      <c r="G895">
        <v>2</v>
      </c>
      <c r="H895">
        <v>4</v>
      </c>
      <c r="I895">
        <v>301613</v>
      </c>
      <c r="J895">
        <v>5</v>
      </c>
      <c r="K895">
        <v>30</v>
      </c>
      <c r="L895">
        <v>3</v>
      </c>
      <c r="M895">
        <v>6318</v>
      </c>
      <c r="N895" t="s">
        <v>6</v>
      </c>
      <c r="O895" t="s">
        <v>8</v>
      </c>
      <c r="P895">
        <v>1</v>
      </c>
      <c r="Q895">
        <v>42494497</v>
      </c>
      <c r="R895" t="s">
        <v>8</v>
      </c>
      <c r="S895" s="8">
        <v>30396</v>
      </c>
      <c r="T895" t="s">
        <v>2324</v>
      </c>
      <c r="U895" t="s">
        <v>8</v>
      </c>
      <c r="V895">
        <v>2</v>
      </c>
      <c r="W895" t="s">
        <v>2367</v>
      </c>
      <c r="X895" t="s">
        <v>2367</v>
      </c>
      <c r="Y895" t="s">
        <v>2368</v>
      </c>
      <c r="Z895">
        <v>39</v>
      </c>
      <c r="AA895">
        <v>39</v>
      </c>
      <c r="AB895">
        <v>2</v>
      </c>
      <c r="AC895">
        <v>14</v>
      </c>
      <c r="AD895" t="s">
        <v>2369</v>
      </c>
      <c r="AE895" t="s">
        <v>2370</v>
      </c>
      <c r="AF895" t="s">
        <v>2371</v>
      </c>
      <c r="AG895">
        <v>3</v>
      </c>
      <c r="AH895">
        <v>1</v>
      </c>
      <c r="AI895">
        <v>52</v>
      </c>
      <c r="AJ895">
        <v>1.44</v>
      </c>
      <c r="AK895" t="s">
        <v>8</v>
      </c>
      <c r="AL895">
        <v>58</v>
      </c>
      <c r="AM895" t="s">
        <v>8</v>
      </c>
      <c r="AN895" t="s">
        <v>8</v>
      </c>
      <c r="AO895" t="s">
        <v>8</v>
      </c>
      <c r="AP895" t="s">
        <v>8</v>
      </c>
      <c r="AQ895" s="8">
        <v>44721</v>
      </c>
      <c r="AR895" t="s">
        <v>2372</v>
      </c>
      <c r="AS895" t="s">
        <v>76</v>
      </c>
      <c r="AT895">
        <v>40395463</v>
      </c>
      <c r="AU895">
        <v>5</v>
      </c>
      <c r="AV895">
        <v>23</v>
      </c>
      <c r="AW895">
        <v>43520423</v>
      </c>
    </row>
    <row r="896" spans="1:49" x14ac:dyDescent="0.25">
      <c r="A896">
        <v>708803974</v>
      </c>
      <c r="B896">
        <v>2022</v>
      </c>
      <c r="C896">
        <v>6</v>
      </c>
      <c r="D896">
        <v>4</v>
      </c>
      <c r="E896" s="8">
        <v>44716</v>
      </c>
      <c r="F896" t="s">
        <v>2373</v>
      </c>
      <c r="G896">
        <v>2</v>
      </c>
      <c r="H896">
        <v>5</v>
      </c>
      <c r="I896">
        <v>301613</v>
      </c>
      <c r="J896">
        <v>5</v>
      </c>
      <c r="K896">
        <v>30</v>
      </c>
      <c r="L896">
        <v>3</v>
      </c>
      <c r="M896">
        <v>6318</v>
      </c>
      <c r="N896" t="s">
        <v>6</v>
      </c>
      <c r="O896" t="s">
        <v>8</v>
      </c>
      <c r="P896">
        <v>1</v>
      </c>
      <c r="Q896">
        <v>47980411</v>
      </c>
      <c r="R896" t="s">
        <v>8</v>
      </c>
      <c r="S896" s="8">
        <v>33961</v>
      </c>
      <c r="T896" t="s">
        <v>2324</v>
      </c>
      <c r="U896" t="s">
        <v>8</v>
      </c>
      <c r="V896">
        <v>2</v>
      </c>
      <c r="W896" t="s">
        <v>2367</v>
      </c>
      <c r="X896" t="s">
        <v>2367</v>
      </c>
      <c r="Y896" t="s">
        <v>2368</v>
      </c>
      <c r="Z896">
        <v>29</v>
      </c>
      <c r="AA896">
        <v>29</v>
      </c>
      <c r="AB896">
        <v>5</v>
      </c>
      <c r="AC896">
        <v>12</v>
      </c>
      <c r="AD896" t="s">
        <v>2369</v>
      </c>
      <c r="AE896" t="s">
        <v>2370</v>
      </c>
      <c r="AF896" t="s">
        <v>2371</v>
      </c>
      <c r="AG896">
        <v>3</v>
      </c>
      <c r="AH896">
        <v>1</v>
      </c>
      <c r="AI896">
        <v>75</v>
      </c>
      <c r="AJ896">
        <v>1.52</v>
      </c>
      <c r="AK896" t="s">
        <v>8</v>
      </c>
      <c r="AL896">
        <v>58</v>
      </c>
      <c r="AM896" t="s">
        <v>8</v>
      </c>
      <c r="AN896" t="s">
        <v>8</v>
      </c>
      <c r="AO896" t="s">
        <v>8</v>
      </c>
      <c r="AP896" t="s">
        <v>8</v>
      </c>
      <c r="AQ896" s="8">
        <v>44721</v>
      </c>
      <c r="AR896" t="s">
        <v>2372</v>
      </c>
      <c r="AS896" t="s">
        <v>76</v>
      </c>
      <c r="AT896">
        <v>40395463</v>
      </c>
      <c r="AU896">
        <v>5</v>
      </c>
      <c r="AV896">
        <v>23</v>
      </c>
      <c r="AW896">
        <v>43520423</v>
      </c>
    </row>
    <row r="897" spans="1:49" x14ac:dyDescent="0.25">
      <c r="A897">
        <v>709455801</v>
      </c>
      <c r="B897">
        <v>2022</v>
      </c>
      <c r="C897">
        <v>6</v>
      </c>
      <c r="D897">
        <v>4</v>
      </c>
      <c r="E897" s="8">
        <v>44716</v>
      </c>
      <c r="F897" t="s">
        <v>2380</v>
      </c>
      <c r="G897">
        <v>2</v>
      </c>
      <c r="H897">
        <v>1</v>
      </c>
      <c r="I897">
        <v>301613</v>
      </c>
      <c r="J897">
        <v>5</v>
      </c>
      <c r="K897">
        <v>30</v>
      </c>
      <c r="L897">
        <v>3</v>
      </c>
      <c r="M897">
        <v>6321</v>
      </c>
      <c r="N897" t="s">
        <v>7</v>
      </c>
      <c r="O897" t="s">
        <v>8</v>
      </c>
      <c r="P897">
        <v>1</v>
      </c>
      <c r="Q897">
        <v>829594</v>
      </c>
      <c r="R897" t="s">
        <v>8</v>
      </c>
      <c r="S897" s="8">
        <v>27226</v>
      </c>
      <c r="T897" t="s">
        <v>2324</v>
      </c>
      <c r="U897" t="s">
        <v>8</v>
      </c>
      <c r="V897">
        <v>2</v>
      </c>
      <c r="W897" t="s">
        <v>2367</v>
      </c>
      <c r="X897" t="s">
        <v>2370</v>
      </c>
      <c r="Y897" t="s">
        <v>2368</v>
      </c>
      <c r="Z897">
        <v>47</v>
      </c>
      <c r="AA897">
        <v>47</v>
      </c>
      <c r="AB897">
        <v>10</v>
      </c>
      <c r="AC897">
        <v>19</v>
      </c>
      <c r="AD897" t="s">
        <v>2369</v>
      </c>
      <c r="AE897" t="s">
        <v>2370</v>
      </c>
      <c r="AF897" t="s">
        <v>2371</v>
      </c>
      <c r="AG897">
        <v>3</v>
      </c>
      <c r="AH897">
        <v>1</v>
      </c>
      <c r="AI897">
        <v>74</v>
      </c>
      <c r="AJ897">
        <v>1.64</v>
      </c>
      <c r="AK897" t="s">
        <v>8</v>
      </c>
      <c r="AL897">
        <v>58</v>
      </c>
      <c r="AM897" t="s">
        <v>8</v>
      </c>
      <c r="AN897" t="s">
        <v>8</v>
      </c>
      <c r="AO897" t="s">
        <v>8</v>
      </c>
      <c r="AP897" t="s">
        <v>8</v>
      </c>
      <c r="AQ897" s="8">
        <v>44722</v>
      </c>
      <c r="AR897" t="s">
        <v>2372</v>
      </c>
      <c r="AS897" t="s">
        <v>76</v>
      </c>
      <c r="AT897">
        <v>800538</v>
      </c>
      <c r="AU897">
        <v>5</v>
      </c>
      <c r="AV897">
        <v>23</v>
      </c>
      <c r="AW897">
        <v>43520423</v>
      </c>
    </row>
    <row r="898" spans="1:49" x14ac:dyDescent="0.25">
      <c r="A898">
        <v>708800300</v>
      </c>
      <c r="B898">
        <v>2022</v>
      </c>
      <c r="C898">
        <v>6</v>
      </c>
      <c r="D898">
        <v>4</v>
      </c>
      <c r="E898" s="8">
        <v>44716</v>
      </c>
      <c r="F898" t="s">
        <v>2373</v>
      </c>
      <c r="G898">
        <v>2</v>
      </c>
      <c r="H898">
        <v>3</v>
      </c>
      <c r="I898">
        <v>301613</v>
      </c>
      <c r="J898">
        <v>5</v>
      </c>
      <c r="K898">
        <v>30</v>
      </c>
      <c r="L898">
        <v>3</v>
      </c>
      <c r="M898">
        <v>6318</v>
      </c>
      <c r="N898" t="s">
        <v>6</v>
      </c>
      <c r="O898" t="s">
        <v>8</v>
      </c>
      <c r="P898">
        <v>1</v>
      </c>
      <c r="Q898">
        <v>46500939</v>
      </c>
      <c r="R898" t="s">
        <v>8</v>
      </c>
      <c r="S898" s="8">
        <v>31724</v>
      </c>
      <c r="T898" t="s">
        <v>2324</v>
      </c>
      <c r="U898" t="s">
        <v>8</v>
      </c>
      <c r="V898">
        <v>2</v>
      </c>
      <c r="W898" t="s">
        <v>2367</v>
      </c>
      <c r="X898" t="s">
        <v>2367</v>
      </c>
      <c r="Y898" t="s">
        <v>2368</v>
      </c>
      <c r="Z898">
        <v>35</v>
      </c>
      <c r="AA898">
        <v>35</v>
      </c>
      <c r="AB898">
        <v>6</v>
      </c>
      <c r="AC898">
        <v>27</v>
      </c>
      <c r="AD898" t="s">
        <v>2369</v>
      </c>
      <c r="AE898" t="s">
        <v>2370</v>
      </c>
      <c r="AF898" t="s">
        <v>2371</v>
      </c>
      <c r="AG898">
        <v>3</v>
      </c>
      <c r="AH898">
        <v>1</v>
      </c>
      <c r="AI898">
        <v>64</v>
      </c>
      <c r="AJ898">
        <v>1.53</v>
      </c>
      <c r="AK898" t="s">
        <v>8</v>
      </c>
      <c r="AL898">
        <v>58</v>
      </c>
      <c r="AM898" t="s">
        <v>8</v>
      </c>
      <c r="AN898" t="s">
        <v>8</v>
      </c>
      <c r="AO898" t="s">
        <v>8</v>
      </c>
      <c r="AP898" t="s">
        <v>8</v>
      </c>
      <c r="AQ898" s="8">
        <v>44721</v>
      </c>
      <c r="AR898" t="s">
        <v>2372</v>
      </c>
      <c r="AS898" t="s">
        <v>76</v>
      </c>
      <c r="AT898">
        <v>40395463</v>
      </c>
      <c r="AU898">
        <v>5</v>
      </c>
      <c r="AV898">
        <v>23</v>
      </c>
      <c r="AW898">
        <v>43520423</v>
      </c>
    </row>
    <row r="899" spans="1:49" x14ac:dyDescent="0.25">
      <c r="A899">
        <v>708804385</v>
      </c>
      <c r="B899">
        <v>2022</v>
      </c>
      <c r="C899">
        <v>6</v>
      </c>
      <c r="D899">
        <v>4</v>
      </c>
      <c r="E899" s="8">
        <v>44716</v>
      </c>
      <c r="F899" t="s">
        <v>2373</v>
      </c>
      <c r="G899">
        <v>2</v>
      </c>
      <c r="H899">
        <v>6</v>
      </c>
      <c r="I899">
        <v>301613</v>
      </c>
      <c r="J899">
        <v>5</v>
      </c>
      <c r="K899">
        <v>30</v>
      </c>
      <c r="L899">
        <v>3</v>
      </c>
      <c r="M899">
        <v>6318</v>
      </c>
      <c r="N899" t="s">
        <v>6</v>
      </c>
      <c r="O899" t="s">
        <v>8</v>
      </c>
      <c r="P899">
        <v>1</v>
      </c>
      <c r="Q899">
        <v>42928047</v>
      </c>
      <c r="R899" t="s">
        <v>8</v>
      </c>
      <c r="S899" s="8">
        <v>28978</v>
      </c>
      <c r="T899" t="s">
        <v>2324</v>
      </c>
      <c r="U899" t="s">
        <v>8</v>
      </c>
      <c r="V899">
        <v>2</v>
      </c>
      <c r="W899" t="s">
        <v>2367</v>
      </c>
      <c r="X899" t="s">
        <v>2367</v>
      </c>
      <c r="Y899" t="s">
        <v>2368</v>
      </c>
      <c r="Z899">
        <v>43</v>
      </c>
      <c r="AA899">
        <v>43</v>
      </c>
      <c r="AB899">
        <v>1</v>
      </c>
      <c r="AC899">
        <v>1</v>
      </c>
      <c r="AD899" t="s">
        <v>2369</v>
      </c>
      <c r="AE899" t="s">
        <v>2370</v>
      </c>
      <c r="AF899" t="s">
        <v>2371</v>
      </c>
      <c r="AG899">
        <v>3</v>
      </c>
      <c r="AH899">
        <v>1</v>
      </c>
      <c r="AI899">
        <v>58</v>
      </c>
      <c r="AJ899">
        <v>1.53</v>
      </c>
      <c r="AK899" t="s">
        <v>8</v>
      </c>
      <c r="AL899">
        <v>58</v>
      </c>
      <c r="AM899" t="s">
        <v>8</v>
      </c>
      <c r="AN899" t="s">
        <v>8</v>
      </c>
      <c r="AO899" t="s">
        <v>8</v>
      </c>
      <c r="AP899" t="s">
        <v>8</v>
      </c>
      <c r="AQ899" s="8">
        <v>44721</v>
      </c>
      <c r="AR899" t="s">
        <v>2372</v>
      </c>
      <c r="AS899" t="s">
        <v>76</v>
      </c>
      <c r="AT899">
        <v>40395463</v>
      </c>
      <c r="AU899">
        <v>5</v>
      </c>
      <c r="AV899">
        <v>23</v>
      </c>
      <c r="AW899">
        <v>43520423</v>
      </c>
    </row>
    <row r="900" spans="1:49" x14ac:dyDescent="0.25">
      <c r="A900">
        <v>708944778</v>
      </c>
      <c r="B900">
        <v>2022</v>
      </c>
      <c r="C900">
        <v>6</v>
      </c>
      <c r="D900">
        <v>4</v>
      </c>
      <c r="E900" s="8">
        <v>44716</v>
      </c>
      <c r="F900">
        <v>265</v>
      </c>
      <c r="G900">
        <v>14</v>
      </c>
      <c r="H900">
        <v>5</v>
      </c>
      <c r="I900">
        <v>303203</v>
      </c>
      <c r="J900">
        <v>5</v>
      </c>
      <c r="K900">
        <v>30</v>
      </c>
      <c r="L900">
        <v>5</v>
      </c>
      <c r="M900">
        <v>6337</v>
      </c>
      <c r="N900" t="s">
        <v>16</v>
      </c>
      <c r="O900" t="s">
        <v>8</v>
      </c>
      <c r="P900">
        <v>1</v>
      </c>
      <c r="Q900">
        <v>827853</v>
      </c>
      <c r="R900" t="s">
        <v>8</v>
      </c>
      <c r="S900" s="8">
        <v>27325</v>
      </c>
      <c r="T900" t="s">
        <v>2324</v>
      </c>
      <c r="U900" t="s">
        <v>8</v>
      </c>
      <c r="V900">
        <v>1</v>
      </c>
      <c r="W900" t="s">
        <v>2367</v>
      </c>
      <c r="X900" t="s">
        <v>2367</v>
      </c>
      <c r="Y900" t="s">
        <v>2368</v>
      </c>
      <c r="Z900">
        <v>47</v>
      </c>
      <c r="AA900">
        <v>47</v>
      </c>
      <c r="AB900">
        <v>7</v>
      </c>
      <c r="AC900">
        <v>12</v>
      </c>
      <c r="AD900" t="s">
        <v>2369</v>
      </c>
      <c r="AE900" t="s">
        <v>2370</v>
      </c>
      <c r="AF900" t="s">
        <v>2371</v>
      </c>
      <c r="AG900">
        <v>3</v>
      </c>
      <c r="AH900">
        <v>1</v>
      </c>
      <c r="AI900">
        <v>59</v>
      </c>
      <c r="AJ900">
        <v>150</v>
      </c>
      <c r="AK900" t="s">
        <v>8</v>
      </c>
      <c r="AL900">
        <v>58</v>
      </c>
      <c r="AM900" t="s">
        <v>2415</v>
      </c>
      <c r="AN900" t="s">
        <v>8</v>
      </c>
      <c r="AO900" t="s">
        <v>8</v>
      </c>
      <c r="AP900" t="s">
        <v>8</v>
      </c>
      <c r="AQ900" s="8">
        <v>44721</v>
      </c>
      <c r="AR900" t="s">
        <v>2372</v>
      </c>
      <c r="AS900" t="s">
        <v>76</v>
      </c>
      <c r="AT900">
        <v>44362555</v>
      </c>
      <c r="AU900">
        <v>5</v>
      </c>
      <c r="AV900">
        <v>23</v>
      </c>
      <c r="AW900">
        <v>45429204</v>
      </c>
    </row>
    <row r="901" spans="1:49" x14ac:dyDescent="0.25">
      <c r="A901">
        <v>710348569</v>
      </c>
      <c r="B901">
        <v>2022</v>
      </c>
      <c r="C901">
        <v>6</v>
      </c>
      <c r="D901">
        <v>1</v>
      </c>
      <c r="E901" s="8">
        <v>44713</v>
      </c>
      <c r="F901">
        <v>904</v>
      </c>
      <c r="G901">
        <v>5</v>
      </c>
      <c r="H901">
        <v>4</v>
      </c>
      <c r="I901">
        <v>303203</v>
      </c>
      <c r="J901">
        <v>5</v>
      </c>
      <c r="K901">
        <v>30</v>
      </c>
      <c r="L901">
        <v>1</v>
      </c>
      <c r="M901">
        <v>6312</v>
      </c>
      <c r="N901" t="s">
        <v>39</v>
      </c>
      <c r="O901" t="s">
        <v>8</v>
      </c>
      <c r="P901">
        <v>1</v>
      </c>
      <c r="Q901">
        <v>80293043</v>
      </c>
      <c r="R901" t="s">
        <v>8</v>
      </c>
      <c r="S901" s="8">
        <v>28197</v>
      </c>
      <c r="T901" t="s">
        <v>2324</v>
      </c>
      <c r="U901" t="s">
        <v>8</v>
      </c>
      <c r="V901">
        <v>2</v>
      </c>
      <c r="W901" t="s">
        <v>2367</v>
      </c>
      <c r="X901" t="s">
        <v>2370</v>
      </c>
      <c r="Y901" t="s">
        <v>2368</v>
      </c>
      <c r="Z901">
        <v>45</v>
      </c>
      <c r="AA901">
        <v>45</v>
      </c>
      <c r="AB901">
        <v>2</v>
      </c>
      <c r="AC901">
        <v>19</v>
      </c>
      <c r="AD901" t="s">
        <v>2369</v>
      </c>
      <c r="AE901" t="s">
        <v>2370</v>
      </c>
      <c r="AF901" t="s">
        <v>2371</v>
      </c>
      <c r="AG901">
        <v>5</v>
      </c>
      <c r="AH901">
        <v>1</v>
      </c>
      <c r="AI901" t="s">
        <v>8</v>
      </c>
      <c r="AJ901" t="s">
        <v>8</v>
      </c>
      <c r="AK901" t="s">
        <v>8</v>
      </c>
      <c r="AL901">
        <v>58</v>
      </c>
      <c r="AM901" t="s">
        <v>8</v>
      </c>
      <c r="AN901" t="s">
        <v>8</v>
      </c>
      <c r="AO901" t="s">
        <v>8</v>
      </c>
      <c r="AP901" t="s">
        <v>8</v>
      </c>
      <c r="AQ901" s="8">
        <v>44725</v>
      </c>
      <c r="AR901" t="s">
        <v>2372</v>
      </c>
      <c r="AS901" t="s">
        <v>76</v>
      </c>
      <c r="AT901">
        <v>43035986</v>
      </c>
      <c r="AU901">
        <v>5</v>
      </c>
      <c r="AV901">
        <v>23</v>
      </c>
      <c r="AW901">
        <v>45514476</v>
      </c>
    </row>
    <row r="902" spans="1:49" x14ac:dyDescent="0.25">
      <c r="A902">
        <v>662988737</v>
      </c>
      <c r="B902">
        <v>2022</v>
      </c>
      <c r="C902">
        <v>3</v>
      </c>
      <c r="D902">
        <v>9</v>
      </c>
      <c r="E902" s="8">
        <v>44629</v>
      </c>
      <c r="F902" t="s">
        <v>2405</v>
      </c>
      <c r="G902">
        <v>9</v>
      </c>
      <c r="H902">
        <v>4</v>
      </c>
      <c r="I902">
        <v>303203</v>
      </c>
      <c r="J902">
        <v>5</v>
      </c>
      <c r="K902">
        <v>30</v>
      </c>
      <c r="L902">
        <v>8</v>
      </c>
      <c r="M902">
        <v>6326</v>
      </c>
      <c r="N902" t="s">
        <v>25</v>
      </c>
      <c r="O902" t="s">
        <v>8</v>
      </c>
      <c r="P902">
        <v>1</v>
      </c>
      <c r="Q902">
        <v>44780309</v>
      </c>
      <c r="R902" t="s">
        <v>8</v>
      </c>
      <c r="S902" s="8">
        <v>32137</v>
      </c>
      <c r="T902" t="s">
        <v>2324</v>
      </c>
      <c r="U902" t="s">
        <v>8</v>
      </c>
      <c r="V902">
        <v>2</v>
      </c>
      <c r="W902" t="s">
        <v>2367</v>
      </c>
      <c r="X902" t="s">
        <v>2367</v>
      </c>
      <c r="Y902" t="s">
        <v>2368</v>
      </c>
      <c r="Z902">
        <v>34</v>
      </c>
      <c r="AA902">
        <v>34</v>
      </c>
      <c r="AB902">
        <v>2</v>
      </c>
      <c r="AC902">
        <v>11</v>
      </c>
      <c r="AD902" t="s">
        <v>2369</v>
      </c>
      <c r="AE902" t="s">
        <v>2368</v>
      </c>
      <c r="AF902">
        <v>88141</v>
      </c>
      <c r="AG902">
        <v>1</v>
      </c>
      <c r="AH902">
        <v>1</v>
      </c>
      <c r="AI902">
        <v>65.5</v>
      </c>
      <c r="AJ902">
        <v>154</v>
      </c>
      <c r="AK902" t="s">
        <v>8</v>
      </c>
      <c r="AL902">
        <v>58</v>
      </c>
      <c r="AM902" t="s">
        <v>2393</v>
      </c>
      <c r="AN902" t="s">
        <v>8</v>
      </c>
      <c r="AO902" t="s">
        <v>8</v>
      </c>
      <c r="AP902" t="s">
        <v>8</v>
      </c>
      <c r="AQ902" s="8">
        <v>44639</v>
      </c>
      <c r="AR902" t="s">
        <v>2372</v>
      </c>
      <c r="AS902" t="s">
        <v>76</v>
      </c>
      <c r="AT902">
        <v>42127044</v>
      </c>
      <c r="AU902">
        <v>5</v>
      </c>
      <c r="AV902">
        <v>23</v>
      </c>
      <c r="AW902">
        <v>73710420</v>
      </c>
    </row>
    <row r="903" spans="1:49" x14ac:dyDescent="0.25">
      <c r="A903">
        <v>710401884</v>
      </c>
      <c r="B903">
        <v>2022</v>
      </c>
      <c r="C903">
        <v>6</v>
      </c>
      <c r="D903">
        <v>3</v>
      </c>
      <c r="E903" s="8">
        <v>44715</v>
      </c>
      <c r="F903">
        <v>904</v>
      </c>
      <c r="G903">
        <v>6</v>
      </c>
      <c r="H903">
        <v>1</v>
      </c>
      <c r="I903">
        <v>303203</v>
      </c>
      <c r="J903">
        <v>5</v>
      </c>
      <c r="K903">
        <v>30</v>
      </c>
      <c r="L903">
        <v>1</v>
      </c>
      <c r="M903">
        <v>6312</v>
      </c>
      <c r="N903" t="s">
        <v>39</v>
      </c>
      <c r="O903" t="s">
        <v>8</v>
      </c>
      <c r="P903">
        <v>1</v>
      </c>
      <c r="Q903">
        <v>46676137</v>
      </c>
      <c r="R903" t="s">
        <v>8</v>
      </c>
      <c r="S903" s="8">
        <v>30842</v>
      </c>
      <c r="T903" t="s">
        <v>2324</v>
      </c>
      <c r="U903" t="s">
        <v>8</v>
      </c>
      <c r="V903">
        <v>2</v>
      </c>
      <c r="W903" t="s">
        <v>2367</v>
      </c>
      <c r="X903" t="s">
        <v>2370</v>
      </c>
      <c r="Y903" t="s">
        <v>2368</v>
      </c>
      <c r="Z903">
        <v>37</v>
      </c>
      <c r="AA903">
        <v>37</v>
      </c>
      <c r="AB903">
        <v>11</v>
      </c>
      <c r="AC903">
        <v>25</v>
      </c>
      <c r="AD903" t="s">
        <v>2369</v>
      </c>
      <c r="AE903" t="s">
        <v>2370</v>
      </c>
      <c r="AF903" t="s">
        <v>2371</v>
      </c>
      <c r="AG903">
        <v>3</v>
      </c>
      <c r="AH903">
        <v>1</v>
      </c>
      <c r="AI903" t="s">
        <v>8</v>
      </c>
      <c r="AJ903" t="s">
        <v>8</v>
      </c>
      <c r="AK903" t="s">
        <v>8</v>
      </c>
      <c r="AL903">
        <v>58</v>
      </c>
      <c r="AM903" t="s">
        <v>8</v>
      </c>
      <c r="AN903" t="s">
        <v>8</v>
      </c>
      <c r="AO903" t="s">
        <v>8</v>
      </c>
      <c r="AP903" t="s">
        <v>8</v>
      </c>
      <c r="AQ903" s="8">
        <v>44725</v>
      </c>
      <c r="AR903" t="s">
        <v>2372</v>
      </c>
      <c r="AS903" t="s">
        <v>76</v>
      </c>
      <c r="AT903">
        <v>40728679</v>
      </c>
      <c r="AU903">
        <v>5</v>
      </c>
      <c r="AV903">
        <v>23</v>
      </c>
      <c r="AW903">
        <v>45514476</v>
      </c>
    </row>
    <row r="904" spans="1:49" x14ac:dyDescent="0.25">
      <c r="A904">
        <v>710402067</v>
      </c>
      <c r="B904">
        <v>2022</v>
      </c>
      <c r="C904">
        <v>6</v>
      </c>
      <c r="D904">
        <v>3</v>
      </c>
      <c r="E904" s="8">
        <v>44715</v>
      </c>
      <c r="F904">
        <v>904</v>
      </c>
      <c r="G904">
        <v>6</v>
      </c>
      <c r="H904">
        <v>2</v>
      </c>
      <c r="I904">
        <v>303203</v>
      </c>
      <c r="J904">
        <v>5</v>
      </c>
      <c r="K904">
        <v>30</v>
      </c>
      <c r="L904">
        <v>1</v>
      </c>
      <c r="M904">
        <v>6312</v>
      </c>
      <c r="N904" t="s">
        <v>39</v>
      </c>
      <c r="O904" t="s">
        <v>8</v>
      </c>
      <c r="P904">
        <v>1</v>
      </c>
      <c r="Q904">
        <v>80672525</v>
      </c>
      <c r="R904" t="s">
        <v>8</v>
      </c>
      <c r="S904" s="8">
        <v>29011</v>
      </c>
      <c r="T904" t="s">
        <v>2324</v>
      </c>
      <c r="U904" t="s">
        <v>8</v>
      </c>
      <c r="V904">
        <v>2</v>
      </c>
      <c r="W904" t="s">
        <v>2367</v>
      </c>
      <c r="X904" t="s">
        <v>2367</v>
      </c>
      <c r="Y904" t="s">
        <v>2368</v>
      </c>
      <c r="Z904">
        <v>42</v>
      </c>
      <c r="AA904">
        <v>42</v>
      </c>
      <c r="AB904">
        <v>11</v>
      </c>
      <c r="AC904">
        <v>29</v>
      </c>
      <c r="AD904" t="s">
        <v>2369</v>
      </c>
      <c r="AE904" t="s">
        <v>2370</v>
      </c>
      <c r="AF904" t="s">
        <v>2371</v>
      </c>
      <c r="AG904">
        <v>3</v>
      </c>
      <c r="AH904">
        <v>1</v>
      </c>
      <c r="AI904" t="s">
        <v>8</v>
      </c>
      <c r="AJ904" t="s">
        <v>8</v>
      </c>
      <c r="AK904" t="s">
        <v>8</v>
      </c>
      <c r="AL904">
        <v>58</v>
      </c>
      <c r="AM904" t="s">
        <v>8</v>
      </c>
      <c r="AN904" t="s">
        <v>8</v>
      </c>
      <c r="AO904" t="s">
        <v>8</v>
      </c>
      <c r="AP904" t="s">
        <v>8</v>
      </c>
      <c r="AQ904" s="8">
        <v>44725</v>
      </c>
      <c r="AR904" t="s">
        <v>2372</v>
      </c>
      <c r="AS904" t="s">
        <v>76</v>
      </c>
      <c r="AT904">
        <v>40728679</v>
      </c>
      <c r="AU904">
        <v>5</v>
      </c>
      <c r="AV904">
        <v>23</v>
      </c>
      <c r="AW904">
        <v>45514476</v>
      </c>
    </row>
    <row r="905" spans="1:49" x14ac:dyDescent="0.25">
      <c r="A905">
        <v>667403141</v>
      </c>
      <c r="B905">
        <v>2022</v>
      </c>
      <c r="C905">
        <v>3</v>
      </c>
      <c r="D905">
        <v>8</v>
      </c>
      <c r="E905" s="8">
        <v>44628</v>
      </c>
      <c r="F905">
        <v>425</v>
      </c>
      <c r="G905">
        <v>6</v>
      </c>
      <c r="H905">
        <v>1</v>
      </c>
      <c r="I905">
        <v>301613</v>
      </c>
      <c r="J905">
        <v>5</v>
      </c>
      <c r="K905">
        <v>30</v>
      </c>
      <c r="L905">
        <v>1</v>
      </c>
      <c r="M905">
        <v>6312</v>
      </c>
      <c r="N905" t="s">
        <v>39</v>
      </c>
      <c r="O905" t="s">
        <v>8</v>
      </c>
      <c r="P905">
        <v>1</v>
      </c>
      <c r="Q905">
        <v>80380801</v>
      </c>
      <c r="R905" t="s">
        <v>8</v>
      </c>
      <c r="S905" s="8">
        <v>23590</v>
      </c>
      <c r="T905" t="s">
        <v>2324</v>
      </c>
      <c r="U905" t="s">
        <v>8</v>
      </c>
      <c r="V905">
        <v>2</v>
      </c>
      <c r="W905" t="s">
        <v>2375</v>
      </c>
      <c r="X905" t="s">
        <v>2375</v>
      </c>
      <c r="Y905" t="s">
        <v>2368</v>
      </c>
      <c r="Z905">
        <v>57</v>
      </c>
      <c r="AA905">
        <v>57</v>
      </c>
      <c r="AB905">
        <v>7</v>
      </c>
      <c r="AC905">
        <v>7</v>
      </c>
      <c r="AD905" t="s">
        <v>2369</v>
      </c>
      <c r="AE905" t="s">
        <v>2370</v>
      </c>
      <c r="AF905">
        <v>88141</v>
      </c>
      <c r="AG905">
        <v>1</v>
      </c>
      <c r="AH905">
        <v>1</v>
      </c>
      <c r="AI905">
        <v>66.5</v>
      </c>
      <c r="AJ905">
        <v>153</v>
      </c>
      <c r="AK905" t="s">
        <v>8</v>
      </c>
      <c r="AL905">
        <v>58</v>
      </c>
      <c r="AM905" t="s">
        <v>8</v>
      </c>
      <c r="AN905" t="s">
        <v>8</v>
      </c>
      <c r="AO905" t="s">
        <v>8</v>
      </c>
      <c r="AP905" t="s">
        <v>8</v>
      </c>
      <c r="AQ905" s="8">
        <v>44648</v>
      </c>
      <c r="AR905" t="s">
        <v>2372</v>
      </c>
      <c r="AS905" t="s">
        <v>76</v>
      </c>
      <c r="AT905">
        <v>860667</v>
      </c>
      <c r="AU905">
        <v>5</v>
      </c>
      <c r="AV905">
        <v>23</v>
      </c>
      <c r="AW905">
        <v>44699242</v>
      </c>
    </row>
    <row r="906" spans="1:49" x14ac:dyDescent="0.25">
      <c r="A906">
        <v>661651585</v>
      </c>
      <c r="B906">
        <v>2022</v>
      </c>
      <c r="C906">
        <v>3</v>
      </c>
      <c r="D906">
        <v>9</v>
      </c>
      <c r="E906" s="8">
        <v>44629</v>
      </c>
      <c r="F906">
        <v>338</v>
      </c>
      <c r="G906">
        <v>7</v>
      </c>
      <c r="H906">
        <v>1</v>
      </c>
      <c r="I906">
        <v>303203</v>
      </c>
      <c r="J906">
        <v>5</v>
      </c>
      <c r="K906">
        <v>30</v>
      </c>
      <c r="L906">
        <v>1</v>
      </c>
      <c r="M906">
        <v>6312</v>
      </c>
      <c r="N906" t="s">
        <v>39</v>
      </c>
      <c r="O906" t="s">
        <v>8</v>
      </c>
      <c r="P906">
        <v>1</v>
      </c>
      <c r="Q906">
        <v>25806831</v>
      </c>
      <c r="R906" t="s">
        <v>8</v>
      </c>
      <c r="S906" s="8">
        <v>27212</v>
      </c>
      <c r="T906" t="s">
        <v>2324</v>
      </c>
      <c r="U906" t="s">
        <v>8</v>
      </c>
      <c r="V906">
        <v>2</v>
      </c>
      <c r="W906" t="s">
        <v>2375</v>
      </c>
      <c r="X906" t="s">
        <v>2375</v>
      </c>
      <c r="Y906" t="s">
        <v>2368</v>
      </c>
      <c r="Z906">
        <v>47</v>
      </c>
      <c r="AA906">
        <v>47</v>
      </c>
      <c r="AB906">
        <v>8</v>
      </c>
      <c r="AC906">
        <v>7</v>
      </c>
      <c r="AD906" t="s">
        <v>2369</v>
      </c>
      <c r="AE906" t="s">
        <v>2370</v>
      </c>
      <c r="AF906" t="s">
        <v>2371</v>
      </c>
      <c r="AG906">
        <v>3</v>
      </c>
      <c r="AH906">
        <v>1</v>
      </c>
      <c r="AI906">
        <v>71.5</v>
      </c>
      <c r="AJ906">
        <v>156</v>
      </c>
      <c r="AK906" t="s">
        <v>8</v>
      </c>
      <c r="AL906">
        <v>58</v>
      </c>
      <c r="AM906" t="s">
        <v>8</v>
      </c>
      <c r="AN906" t="s">
        <v>8</v>
      </c>
      <c r="AO906" t="s">
        <v>8</v>
      </c>
      <c r="AP906" t="s">
        <v>8</v>
      </c>
      <c r="AQ906" s="8">
        <v>44636</v>
      </c>
      <c r="AR906" t="s">
        <v>2372</v>
      </c>
      <c r="AS906" t="s">
        <v>76</v>
      </c>
      <c r="AT906">
        <v>44392261</v>
      </c>
      <c r="AU906">
        <v>5</v>
      </c>
      <c r="AV906">
        <v>23</v>
      </c>
      <c r="AW906">
        <v>41473714</v>
      </c>
    </row>
    <row r="907" spans="1:49" x14ac:dyDescent="0.25">
      <c r="A907">
        <v>721765195</v>
      </c>
      <c r="B907">
        <v>2022</v>
      </c>
      <c r="C907">
        <v>6</v>
      </c>
      <c r="D907">
        <v>1</v>
      </c>
      <c r="E907" s="8">
        <v>44713</v>
      </c>
      <c r="F907" t="s">
        <v>2386</v>
      </c>
      <c r="G907">
        <v>2</v>
      </c>
      <c r="H907">
        <v>1</v>
      </c>
      <c r="I907">
        <v>303203</v>
      </c>
      <c r="J907">
        <v>5</v>
      </c>
      <c r="K907">
        <v>30</v>
      </c>
      <c r="L907">
        <v>8</v>
      </c>
      <c r="M907">
        <v>6326</v>
      </c>
      <c r="N907" t="s">
        <v>25</v>
      </c>
      <c r="O907" t="s">
        <v>8</v>
      </c>
      <c r="P907">
        <v>1</v>
      </c>
      <c r="Q907">
        <v>80574845</v>
      </c>
      <c r="R907" t="s">
        <v>8</v>
      </c>
      <c r="S907" s="8">
        <v>27477</v>
      </c>
      <c r="T907" t="s">
        <v>2324</v>
      </c>
      <c r="U907" t="s">
        <v>8</v>
      </c>
      <c r="V907">
        <v>2</v>
      </c>
      <c r="W907" t="s">
        <v>2367</v>
      </c>
      <c r="X907" t="s">
        <v>2367</v>
      </c>
      <c r="Y907" t="s">
        <v>2368</v>
      </c>
      <c r="Z907">
        <v>47</v>
      </c>
      <c r="AA907">
        <v>47</v>
      </c>
      <c r="AB907">
        <v>2</v>
      </c>
      <c r="AC907">
        <v>8</v>
      </c>
      <c r="AD907" t="s">
        <v>2369</v>
      </c>
      <c r="AE907" t="s">
        <v>2370</v>
      </c>
      <c r="AF907" t="s">
        <v>2371</v>
      </c>
      <c r="AG907">
        <v>2</v>
      </c>
      <c r="AH907">
        <v>1</v>
      </c>
      <c r="AI907">
        <v>69</v>
      </c>
      <c r="AJ907">
        <v>156</v>
      </c>
      <c r="AK907" t="s">
        <v>8</v>
      </c>
      <c r="AL907">
        <v>58</v>
      </c>
      <c r="AM907" t="s">
        <v>8</v>
      </c>
      <c r="AN907" t="s">
        <v>8</v>
      </c>
      <c r="AO907" t="s">
        <v>8</v>
      </c>
      <c r="AP907" t="s">
        <v>8</v>
      </c>
      <c r="AQ907" s="8">
        <v>44744</v>
      </c>
      <c r="AR907" t="s">
        <v>2372</v>
      </c>
      <c r="AS907" t="s">
        <v>76</v>
      </c>
      <c r="AT907">
        <v>48597102</v>
      </c>
      <c r="AU907">
        <v>5</v>
      </c>
      <c r="AV907">
        <v>23</v>
      </c>
      <c r="AW907">
        <v>70418291</v>
      </c>
    </row>
    <row r="908" spans="1:49" x14ac:dyDescent="0.25">
      <c r="A908">
        <v>708942422</v>
      </c>
      <c r="B908">
        <v>2022</v>
      </c>
      <c r="C908">
        <v>6</v>
      </c>
      <c r="D908">
        <v>4</v>
      </c>
      <c r="E908" s="8">
        <v>44716</v>
      </c>
      <c r="F908">
        <v>265</v>
      </c>
      <c r="G908">
        <v>14</v>
      </c>
      <c r="H908">
        <v>1</v>
      </c>
      <c r="I908">
        <v>303203</v>
      </c>
      <c r="J908">
        <v>5</v>
      </c>
      <c r="K908">
        <v>30</v>
      </c>
      <c r="L908">
        <v>5</v>
      </c>
      <c r="M908">
        <v>6337</v>
      </c>
      <c r="N908" t="s">
        <v>16</v>
      </c>
      <c r="O908" t="s">
        <v>8</v>
      </c>
      <c r="P908">
        <v>1</v>
      </c>
      <c r="Q908">
        <v>43902859</v>
      </c>
      <c r="R908" t="s">
        <v>8</v>
      </c>
      <c r="S908" s="8">
        <v>28727</v>
      </c>
      <c r="T908" t="s">
        <v>2324</v>
      </c>
      <c r="U908" t="s">
        <v>8</v>
      </c>
      <c r="V908">
        <v>2</v>
      </c>
      <c r="W908" t="s">
        <v>2367</v>
      </c>
      <c r="X908" t="s">
        <v>2367</v>
      </c>
      <c r="Y908" t="s">
        <v>2368</v>
      </c>
      <c r="Z908">
        <v>43</v>
      </c>
      <c r="AA908">
        <v>43</v>
      </c>
      <c r="AB908">
        <v>9</v>
      </c>
      <c r="AC908">
        <v>10</v>
      </c>
      <c r="AD908" t="s">
        <v>2369</v>
      </c>
      <c r="AE908" t="s">
        <v>2370</v>
      </c>
      <c r="AF908" t="s">
        <v>2371</v>
      </c>
      <c r="AG908">
        <v>3</v>
      </c>
      <c r="AH908">
        <v>1</v>
      </c>
      <c r="AI908">
        <v>80</v>
      </c>
      <c r="AJ908">
        <v>158</v>
      </c>
      <c r="AK908" t="s">
        <v>8</v>
      </c>
      <c r="AL908">
        <v>58</v>
      </c>
      <c r="AM908" t="s">
        <v>2376</v>
      </c>
      <c r="AN908" t="s">
        <v>8</v>
      </c>
      <c r="AO908" t="s">
        <v>8</v>
      </c>
      <c r="AP908" t="s">
        <v>8</v>
      </c>
      <c r="AQ908" s="8">
        <v>44721</v>
      </c>
      <c r="AR908" t="s">
        <v>2372</v>
      </c>
      <c r="AS908" t="s">
        <v>76</v>
      </c>
      <c r="AT908">
        <v>44362555</v>
      </c>
      <c r="AU908">
        <v>5</v>
      </c>
      <c r="AV908">
        <v>23</v>
      </c>
      <c r="AW908">
        <v>45429204</v>
      </c>
    </row>
    <row r="909" spans="1:49" x14ac:dyDescent="0.25">
      <c r="A909">
        <v>709349407</v>
      </c>
      <c r="B909">
        <v>2022</v>
      </c>
      <c r="C909">
        <v>6</v>
      </c>
      <c r="D909">
        <v>6</v>
      </c>
      <c r="E909" s="8">
        <v>44718</v>
      </c>
      <c r="F909" t="s">
        <v>2381</v>
      </c>
      <c r="G909">
        <v>7</v>
      </c>
      <c r="H909">
        <v>1</v>
      </c>
      <c r="I909">
        <v>301203</v>
      </c>
      <c r="J909">
        <v>5</v>
      </c>
      <c r="K909">
        <v>30</v>
      </c>
      <c r="L909">
        <v>10</v>
      </c>
      <c r="M909">
        <v>6322</v>
      </c>
      <c r="N909" t="s">
        <v>29</v>
      </c>
      <c r="O909" t="s">
        <v>8</v>
      </c>
      <c r="P909">
        <v>1</v>
      </c>
      <c r="Q909">
        <v>44348650</v>
      </c>
      <c r="R909" t="s">
        <v>8</v>
      </c>
      <c r="S909" s="8">
        <v>29369</v>
      </c>
      <c r="T909" t="s">
        <v>2324</v>
      </c>
      <c r="U909" t="s">
        <v>8</v>
      </c>
      <c r="V909">
        <v>2</v>
      </c>
      <c r="W909" t="s">
        <v>2367</v>
      </c>
      <c r="X909" t="s">
        <v>2367</v>
      </c>
      <c r="Y909" t="s">
        <v>2368</v>
      </c>
      <c r="Z909">
        <v>42</v>
      </c>
      <c r="AA909">
        <v>42</v>
      </c>
      <c r="AB909">
        <v>0</v>
      </c>
      <c r="AC909">
        <v>9</v>
      </c>
      <c r="AD909" t="s">
        <v>2369</v>
      </c>
      <c r="AE909" t="s">
        <v>2370</v>
      </c>
      <c r="AF909" t="s">
        <v>2371</v>
      </c>
      <c r="AG909">
        <v>4</v>
      </c>
      <c r="AH909">
        <v>1</v>
      </c>
      <c r="AI909">
        <v>57.5</v>
      </c>
      <c r="AJ909">
        <v>149</v>
      </c>
      <c r="AK909" t="s">
        <v>8</v>
      </c>
      <c r="AL909">
        <v>58</v>
      </c>
      <c r="AM909" t="s">
        <v>2382</v>
      </c>
      <c r="AN909" t="s">
        <v>8</v>
      </c>
      <c r="AO909" t="s">
        <v>8</v>
      </c>
      <c r="AP909" t="s">
        <v>8</v>
      </c>
      <c r="AQ909" s="8">
        <v>44722</v>
      </c>
      <c r="AR909" t="s">
        <v>2372</v>
      </c>
      <c r="AS909" t="s">
        <v>76</v>
      </c>
      <c r="AT909">
        <v>72675366</v>
      </c>
      <c r="AU909">
        <v>5</v>
      </c>
      <c r="AV909">
        <v>23</v>
      </c>
      <c r="AW909">
        <v>47204013</v>
      </c>
    </row>
    <row r="910" spans="1:49" x14ac:dyDescent="0.25">
      <c r="A910">
        <v>662421919</v>
      </c>
      <c r="B910">
        <v>2022</v>
      </c>
      <c r="C910">
        <v>3</v>
      </c>
      <c r="D910">
        <v>14</v>
      </c>
      <c r="E910" s="8">
        <v>44634</v>
      </c>
      <c r="F910">
        <v>358</v>
      </c>
      <c r="G910">
        <v>1</v>
      </c>
      <c r="H910">
        <v>6</v>
      </c>
      <c r="I910">
        <v>301613</v>
      </c>
      <c r="J910">
        <v>5</v>
      </c>
      <c r="K910">
        <v>30</v>
      </c>
      <c r="L910">
        <v>1</v>
      </c>
      <c r="M910">
        <v>6312</v>
      </c>
      <c r="N910" t="s">
        <v>39</v>
      </c>
      <c r="O910" t="s">
        <v>8</v>
      </c>
      <c r="P910">
        <v>1</v>
      </c>
      <c r="Q910">
        <v>44793186</v>
      </c>
      <c r="R910" t="s">
        <v>8</v>
      </c>
      <c r="S910" s="8">
        <v>31504</v>
      </c>
      <c r="T910" t="s">
        <v>2324</v>
      </c>
      <c r="U910" t="s">
        <v>8</v>
      </c>
      <c r="V910">
        <v>2</v>
      </c>
      <c r="W910" t="s">
        <v>2367</v>
      </c>
      <c r="X910" t="s">
        <v>2367</v>
      </c>
      <c r="Y910" t="s">
        <v>2368</v>
      </c>
      <c r="Z910">
        <v>35</v>
      </c>
      <c r="AA910">
        <v>35</v>
      </c>
      <c r="AB910">
        <v>11</v>
      </c>
      <c r="AC910">
        <v>12</v>
      </c>
      <c r="AD910" t="s">
        <v>2369</v>
      </c>
      <c r="AE910" t="s">
        <v>2370</v>
      </c>
      <c r="AF910">
        <v>88141</v>
      </c>
      <c r="AG910">
        <v>1</v>
      </c>
      <c r="AH910">
        <v>1</v>
      </c>
      <c r="AI910" t="s">
        <v>8</v>
      </c>
      <c r="AJ910" t="s">
        <v>8</v>
      </c>
      <c r="AK910" t="s">
        <v>8</v>
      </c>
      <c r="AL910">
        <v>58</v>
      </c>
      <c r="AM910" t="s">
        <v>8</v>
      </c>
      <c r="AN910" t="s">
        <v>8</v>
      </c>
      <c r="AO910" t="s">
        <v>8</v>
      </c>
      <c r="AP910" t="s">
        <v>8</v>
      </c>
      <c r="AQ910" s="8">
        <v>44638</v>
      </c>
      <c r="AR910" t="s">
        <v>2372</v>
      </c>
      <c r="AS910" t="s">
        <v>76</v>
      </c>
      <c r="AT910">
        <v>44392261</v>
      </c>
      <c r="AU910">
        <v>5</v>
      </c>
      <c r="AV910">
        <v>23</v>
      </c>
      <c r="AW910">
        <v>45514476</v>
      </c>
    </row>
    <row r="911" spans="1:49" x14ac:dyDescent="0.25">
      <c r="A911">
        <v>663211742</v>
      </c>
      <c r="B911">
        <v>2022</v>
      </c>
      <c r="C911">
        <v>3</v>
      </c>
      <c r="D911">
        <v>9</v>
      </c>
      <c r="E911" s="8">
        <v>44629</v>
      </c>
      <c r="F911" t="s">
        <v>2441</v>
      </c>
      <c r="G911">
        <v>3</v>
      </c>
      <c r="H911">
        <v>1</v>
      </c>
      <c r="I911">
        <v>301612</v>
      </c>
      <c r="J911">
        <v>5</v>
      </c>
      <c r="K911">
        <v>30</v>
      </c>
      <c r="L911">
        <v>8</v>
      </c>
      <c r="M911">
        <v>6331</v>
      </c>
      <c r="N911" t="s">
        <v>28</v>
      </c>
      <c r="O911" t="s">
        <v>8</v>
      </c>
      <c r="P911">
        <v>1</v>
      </c>
      <c r="Q911">
        <v>41064023</v>
      </c>
      <c r="R911" t="s">
        <v>8</v>
      </c>
      <c r="S911" s="8">
        <v>29872</v>
      </c>
      <c r="T911" t="s">
        <v>2324</v>
      </c>
      <c r="U911" t="s">
        <v>8</v>
      </c>
      <c r="V911">
        <v>2</v>
      </c>
      <c r="W911" t="s">
        <v>2367</v>
      </c>
      <c r="X911" t="s">
        <v>2367</v>
      </c>
      <c r="Y911" t="s">
        <v>2368</v>
      </c>
      <c r="Z911">
        <v>40</v>
      </c>
      <c r="AA911">
        <v>40</v>
      </c>
      <c r="AB911">
        <v>4</v>
      </c>
      <c r="AC911">
        <v>24</v>
      </c>
      <c r="AD911" t="s">
        <v>2369</v>
      </c>
      <c r="AE911" t="s">
        <v>2370</v>
      </c>
      <c r="AF911" t="s">
        <v>2371</v>
      </c>
      <c r="AG911">
        <v>2</v>
      </c>
      <c r="AH911">
        <v>1</v>
      </c>
      <c r="AI911">
        <v>57.2</v>
      </c>
      <c r="AJ911">
        <v>150</v>
      </c>
      <c r="AK911" t="s">
        <v>8</v>
      </c>
      <c r="AL911">
        <v>58</v>
      </c>
      <c r="AM911" t="s">
        <v>8</v>
      </c>
      <c r="AN911" t="s">
        <v>8</v>
      </c>
      <c r="AO911" t="s">
        <v>8</v>
      </c>
      <c r="AP911" t="s">
        <v>8</v>
      </c>
      <c r="AQ911" s="8">
        <v>44639</v>
      </c>
      <c r="AR911" t="s">
        <v>2372</v>
      </c>
      <c r="AS911" t="s">
        <v>76</v>
      </c>
      <c r="AT911">
        <v>48597102</v>
      </c>
      <c r="AU911">
        <v>5</v>
      </c>
      <c r="AV911">
        <v>23</v>
      </c>
      <c r="AW911">
        <v>70418291</v>
      </c>
    </row>
    <row r="912" spans="1:49" x14ac:dyDescent="0.25">
      <c r="A912">
        <v>660768200</v>
      </c>
      <c r="B912">
        <v>2022</v>
      </c>
      <c r="C912">
        <v>3</v>
      </c>
      <c r="D912">
        <v>9</v>
      </c>
      <c r="E912" s="8">
        <v>44629</v>
      </c>
      <c r="F912">
        <v>341</v>
      </c>
      <c r="G912">
        <v>2</v>
      </c>
      <c r="H912">
        <v>3</v>
      </c>
      <c r="I912">
        <v>303203</v>
      </c>
      <c r="J912">
        <v>5</v>
      </c>
      <c r="K912">
        <v>30</v>
      </c>
      <c r="L912">
        <v>1</v>
      </c>
      <c r="M912">
        <v>6312</v>
      </c>
      <c r="N912" t="s">
        <v>39</v>
      </c>
      <c r="O912" t="s">
        <v>8</v>
      </c>
      <c r="P912">
        <v>1</v>
      </c>
      <c r="Q912">
        <v>43020827</v>
      </c>
      <c r="R912" t="s">
        <v>8</v>
      </c>
      <c r="S912" s="8">
        <v>31179</v>
      </c>
      <c r="T912" t="s">
        <v>2324</v>
      </c>
      <c r="U912" t="s">
        <v>8</v>
      </c>
      <c r="V912">
        <v>2</v>
      </c>
      <c r="W912" t="s">
        <v>2367</v>
      </c>
      <c r="X912" t="s">
        <v>2367</v>
      </c>
      <c r="Y912" t="s">
        <v>2368</v>
      </c>
      <c r="Z912">
        <v>36</v>
      </c>
      <c r="AA912">
        <v>36</v>
      </c>
      <c r="AB912">
        <v>9</v>
      </c>
      <c r="AC912">
        <v>25</v>
      </c>
      <c r="AD912" t="s">
        <v>2369</v>
      </c>
      <c r="AE912" t="s">
        <v>2370</v>
      </c>
      <c r="AF912">
        <v>88141</v>
      </c>
      <c r="AG912">
        <v>1</v>
      </c>
      <c r="AH912">
        <v>1</v>
      </c>
      <c r="AI912" t="s">
        <v>8</v>
      </c>
      <c r="AJ912" t="s">
        <v>8</v>
      </c>
      <c r="AK912" t="s">
        <v>8</v>
      </c>
      <c r="AL912">
        <v>58</v>
      </c>
      <c r="AM912" t="s">
        <v>8</v>
      </c>
      <c r="AN912" t="s">
        <v>8</v>
      </c>
      <c r="AO912" t="s">
        <v>8</v>
      </c>
      <c r="AP912" t="s">
        <v>8</v>
      </c>
      <c r="AQ912" s="8">
        <v>44635</v>
      </c>
      <c r="AR912" t="s">
        <v>2372</v>
      </c>
      <c r="AS912" t="s">
        <v>76</v>
      </c>
      <c r="AT912">
        <v>18011797</v>
      </c>
      <c r="AU912">
        <v>5</v>
      </c>
      <c r="AV912">
        <v>23</v>
      </c>
      <c r="AW912">
        <v>45561228</v>
      </c>
    </row>
    <row r="913" spans="1:49" x14ac:dyDescent="0.25">
      <c r="A913">
        <v>662423432</v>
      </c>
      <c r="B913">
        <v>2022</v>
      </c>
      <c r="C913">
        <v>3</v>
      </c>
      <c r="D913">
        <v>14</v>
      </c>
      <c r="E913" s="8">
        <v>44634</v>
      </c>
      <c r="F913">
        <v>358</v>
      </c>
      <c r="G913">
        <v>1</v>
      </c>
      <c r="H913">
        <v>7</v>
      </c>
      <c r="I913">
        <v>301613</v>
      </c>
      <c r="J913">
        <v>5</v>
      </c>
      <c r="K913">
        <v>30</v>
      </c>
      <c r="L913">
        <v>1</v>
      </c>
      <c r="M913">
        <v>6312</v>
      </c>
      <c r="N913" t="s">
        <v>39</v>
      </c>
      <c r="O913" t="s">
        <v>8</v>
      </c>
      <c r="P913">
        <v>1</v>
      </c>
      <c r="Q913">
        <v>80343435</v>
      </c>
      <c r="R913" t="s">
        <v>8</v>
      </c>
      <c r="S913" s="8">
        <v>24774</v>
      </c>
      <c r="T913" t="s">
        <v>2324</v>
      </c>
      <c r="U913" t="s">
        <v>8</v>
      </c>
      <c r="V913">
        <v>2</v>
      </c>
      <c r="W913" t="s">
        <v>2367</v>
      </c>
      <c r="X913" t="s">
        <v>2370</v>
      </c>
      <c r="Y913" t="s">
        <v>2368</v>
      </c>
      <c r="Z913">
        <v>54</v>
      </c>
      <c r="AA913">
        <v>54</v>
      </c>
      <c r="AB913">
        <v>4</v>
      </c>
      <c r="AC913">
        <v>14</v>
      </c>
      <c r="AD913" t="s">
        <v>2369</v>
      </c>
      <c r="AE913" t="s">
        <v>2370</v>
      </c>
      <c r="AF913">
        <v>88141</v>
      </c>
      <c r="AG913">
        <v>1</v>
      </c>
      <c r="AH913">
        <v>1</v>
      </c>
      <c r="AI913" t="s">
        <v>8</v>
      </c>
      <c r="AJ913" t="s">
        <v>8</v>
      </c>
      <c r="AK913" t="s">
        <v>8</v>
      </c>
      <c r="AL913">
        <v>58</v>
      </c>
      <c r="AM913" t="s">
        <v>8</v>
      </c>
      <c r="AN913" t="s">
        <v>8</v>
      </c>
      <c r="AO913" t="s">
        <v>8</v>
      </c>
      <c r="AP913" t="s">
        <v>8</v>
      </c>
      <c r="AQ913" s="8">
        <v>44638</v>
      </c>
      <c r="AR913" t="s">
        <v>2372</v>
      </c>
      <c r="AS913" t="s">
        <v>76</v>
      </c>
      <c r="AT913">
        <v>44392261</v>
      </c>
      <c r="AU913">
        <v>5</v>
      </c>
      <c r="AV913">
        <v>23</v>
      </c>
      <c r="AW913">
        <v>45514476</v>
      </c>
    </row>
    <row r="914" spans="1:49" x14ac:dyDescent="0.25">
      <c r="A914">
        <v>659269258</v>
      </c>
      <c r="B914">
        <v>2022</v>
      </c>
      <c r="C914">
        <v>3</v>
      </c>
      <c r="D914">
        <v>8</v>
      </c>
      <c r="E914" s="8">
        <v>44628</v>
      </c>
      <c r="F914">
        <v>169</v>
      </c>
      <c r="G914">
        <v>11</v>
      </c>
      <c r="H914">
        <v>2</v>
      </c>
      <c r="I914">
        <v>301606</v>
      </c>
      <c r="J914">
        <v>5</v>
      </c>
      <c r="K914">
        <v>30</v>
      </c>
      <c r="L914">
        <v>0</v>
      </c>
      <c r="M914">
        <v>6733</v>
      </c>
      <c r="N914" t="s">
        <v>36</v>
      </c>
      <c r="O914" t="s">
        <v>8</v>
      </c>
      <c r="P914">
        <v>1</v>
      </c>
      <c r="Q914">
        <v>47949787</v>
      </c>
      <c r="R914" t="s">
        <v>8</v>
      </c>
      <c r="S914" s="8">
        <v>34253</v>
      </c>
      <c r="T914" t="s">
        <v>2324</v>
      </c>
      <c r="U914" t="s">
        <v>8</v>
      </c>
      <c r="V914">
        <v>2</v>
      </c>
      <c r="W914" t="s">
        <v>2367</v>
      </c>
      <c r="X914" t="s">
        <v>2370</v>
      </c>
      <c r="Y914" t="s">
        <v>2368</v>
      </c>
      <c r="Z914">
        <v>28</v>
      </c>
      <c r="AA914">
        <v>28</v>
      </c>
      <c r="AB914">
        <v>4</v>
      </c>
      <c r="AC914">
        <v>25</v>
      </c>
      <c r="AD914" t="s">
        <v>2369</v>
      </c>
      <c r="AE914" t="s">
        <v>2368</v>
      </c>
      <c r="AF914">
        <v>88141</v>
      </c>
      <c r="AG914">
        <v>3</v>
      </c>
      <c r="AH914">
        <v>1</v>
      </c>
      <c r="AI914" t="s">
        <v>8</v>
      </c>
      <c r="AJ914" t="s">
        <v>8</v>
      </c>
      <c r="AK914" t="s">
        <v>8</v>
      </c>
      <c r="AL914">
        <v>58</v>
      </c>
      <c r="AM914" t="s">
        <v>8</v>
      </c>
      <c r="AN914" t="s">
        <v>8</v>
      </c>
      <c r="AO914" t="s">
        <v>8</v>
      </c>
      <c r="AP914" t="s">
        <v>8</v>
      </c>
      <c r="AQ914" s="8">
        <v>44631</v>
      </c>
      <c r="AR914" t="s">
        <v>2372</v>
      </c>
      <c r="AS914" t="s">
        <v>76</v>
      </c>
      <c r="AT914">
        <v>7069030</v>
      </c>
      <c r="AU914">
        <v>1</v>
      </c>
      <c r="AV914">
        <v>15</v>
      </c>
      <c r="AW914">
        <v>45381111</v>
      </c>
    </row>
    <row r="915" spans="1:49" x14ac:dyDescent="0.25">
      <c r="A915">
        <v>666931272</v>
      </c>
      <c r="B915">
        <v>2022</v>
      </c>
      <c r="C915">
        <v>3</v>
      </c>
      <c r="D915">
        <v>1</v>
      </c>
      <c r="E915" s="8">
        <v>44621</v>
      </c>
      <c r="F915">
        <v>215</v>
      </c>
      <c r="G915">
        <v>1</v>
      </c>
      <c r="H915">
        <v>1</v>
      </c>
      <c r="I915">
        <v>303203</v>
      </c>
      <c r="J915">
        <v>5</v>
      </c>
      <c r="K915">
        <v>30</v>
      </c>
      <c r="L915">
        <v>2</v>
      </c>
      <c r="M915">
        <v>6341</v>
      </c>
      <c r="N915" t="s">
        <v>49</v>
      </c>
      <c r="O915" t="s">
        <v>8</v>
      </c>
      <c r="P915">
        <v>1</v>
      </c>
      <c r="Q915">
        <v>40225880</v>
      </c>
      <c r="R915" t="s">
        <v>8</v>
      </c>
      <c r="S915" s="8">
        <v>29019</v>
      </c>
      <c r="T915" t="s">
        <v>2324</v>
      </c>
      <c r="U915" t="s">
        <v>8</v>
      </c>
      <c r="V915">
        <v>2</v>
      </c>
      <c r="W915" t="s">
        <v>2367</v>
      </c>
      <c r="X915" t="s">
        <v>2367</v>
      </c>
      <c r="Y915" t="s">
        <v>2368</v>
      </c>
      <c r="Z915">
        <v>42</v>
      </c>
      <c r="AA915">
        <v>42</v>
      </c>
      <c r="AB915">
        <v>8</v>
      </c>
      <c r="AC915">
        <v>16</v>
      </c>
      <c r="AD915" t="s">
        <v>2369</v>
      </c>
      <c r="AE915" t="s">
        <v>2370</v>
      </c>
      <c r="AF915" t="s">
        <v>2371</v>
      </c>
      <c r="AG915">
        <v>6</v>
      </c>
      <c r="AH915">
        <v>1</v>
      </c>
      <c r="AI915">
        <v>71</v>
      </c>
      <c r="AJ915">
        <v>156</v>
      </c>
      <c r="AK915" t="s">
        <v>8</v>
      </c>
      <c r="AL915">
        <v>58</v>
      </c>
      <c r="AM915" t="s">
        <v>8</v>
      </c>
      <c r="AN915" t="s">
        <v>8</v>
      </c>
      <c r="AO915" t="s">
        <v>8</v>
      </c>
      <c r="AP915" t="s">
        <v>8</v>
      </c>
      <c r="AQ915" s="8">
        <v>44648</v>
      </c>
      <c r="AR915" t="s">
        <v>2372</v>
      </c>
      <c r="AS915" t="s">
        <v>2374</v>
      </c>
      <c r="AT915">
        <v>47850140</v>
      </c>
      <c r="AU915">
        <v>5</v>
      </c>
      <c r="AV915">
        <v>23</v>
      </c>
      <c r="AW915">
        <v>70805835</v>
      </c>
    </row>
    <row r="916" spans="1:49" x14ac:dyDescent="0.25">
      <c r="A916">
        <v>710517715</v>
      </c>
      <c r="B916">
        <v>2022</v>
      </c>
      <c r="C916">
        <v>6</v>
      </c>
      <c r="D916">
        <v>7</v>
      </c>
      <c r="E916" s="8">
        <v>44719</v>
      </c>
      <c r="F916" t="s">
        <v>2395</v>
      </c>
      <c r="G916">
        <v>4</v>
      </c>
      <c r="H916">
        <v>5</v>
      </c>
      <c r="I916">
        <v>301613</v>
      </c>
      <c r="J916">
        <v>5</v>
      </c>
      <c r="K916">
        <v>30</v>
      </c>
      <c r="L916">
        <v>3</v>
      </c>
      <c r="M916">
        <v>6321</v>
      </c>
      <c r="N916" t="s">
        <v>7</v>
      </c>
      <c r="O916" t="s">
        <v>8</v>
      </c>
      <c r="P916">
        <v>1</v>
      </c>
      <c r="Q916">
        <v>47643683</v>
      </c>
      <c r="R916" t="s">
        <v>8</v>
      </c>
      <c r="S916" s="8">
        <v>30642</v>
      </c>
      <c r="T916" t="s">
        <v>2324</v>
      </c>
      <c r="U916" t="s">
        <v>8</v>
      </c>
      <c r="V916">
        <v>2</v>
      </c>
      <c r="W916" t="s">
        <v>2367</v>
      </c>
      <c r="X916" t="s">
        <v>2375</v>
      </c>
      <c r="Y916" t="s">
        <v>2368</v>
      </c>
      <c r="Z916">
        <v>38</v>
      </c>
      <c r="AA916">
        <v>38</v>
      </c>
      <c r="AB916">
        <v>6</v>
      </c>
      <c r="AC916">
        <v>16</v>
      </c>
      <c r="AD916" t="s">
        <v>2369</v>
      </c>
      <c r="AE916" t="s">
        <v>2370</v>
      </c>
      <c r="AF916" t="s">
        <v>2371</v>
      </c>
      <c r="AG916">
        <v>3</v>
      </c>
      <c r="AH916">
        <v>1</v>
      </c>
      <c r="AI916">
        <v>81</v>
      </c>
      <c r="AJ916">
        <v>1.51</v>
      </c>
      <c r="AK916" t="s">
        <v>8</v>
      </c>
      <c r="AL916">
        <v>58</v>
      </c>
      <c r="AM916" t="s">
        <v>8</v>
      </c>
      <c r="AN916" t="s">
        <v>8</v>
      </c>
      <c r="AO916" t="s">
        <v>8</v>
      </c>
      <c r="AP916" t="s">
        <v>8</v>
      </c>
      <c r="AQ916" s="8">
        <v>44725</v>
      </c>
      <c r="AR916" t="s">
        <v>2372</v>
      </c>
      <c r="AS916" t="s">
        <v>76</v>
      </c>
      <c r="AT916">
        <v>800538</v>
      </c>
      <c r="AU916">
        <v>5</v>
      </c>
      <c r="AV916">
        <v>23</v>
      </c>
      <c r="AW916">
        <v>43520423</v>
      </c>
    </row>
    <row r="917" spans="1:49" x14ac:dyDescent="0.25">
      <c r="A917">
        <v>711800116</v>
      </c>
      <c r="B917">
        <v>2022</v>
      </c>
      <c r="C917">
        <v>6</v>
      </c>
      <c r="D917">
        <v>7</v>
      </c>
      <c r="E917" s="8">
        <v>44719</v>
      </c>
      <c r="F917">
        <v>915</v>
      </c>
      <c r="G917">
        <v>12</v>
      </c>
      <c r="H917">
        <v>1</v>
      </c>
      <c r="I917">
        <v>303203</v>
      </c>
      <c r="J917">
        <v>5</v>
      </c>
      <c r="K917">
        <v>30</v>
      </c>
      <c r="L917">
        <v>1</v>
      </c>
      <c r="M917">
        <v>6312</v>
      </c>
      <c r="N917" t="s">
        <v>39</v>
      </c>
      <c r="O917" t="s">
        <v>8</v>
      </c>
      <c r="P917">
        <v>1</v>
      </c>
      <c r="Q917">
        <v>41194129</v>
      </c>
      <c r="R917" t="s">
        <v>8</v>
      </c>
      <c r="S917" s="8">
        <v>30045</v>
      </c>
      <c r="T917" t="s">
        <v>2324</v>
      </c>
      <c r="U917" t="s">
        <v>8</v>
      </c>
      <c r="V917">
        <v>2</v>
      </c>
      <c r="W917" t="s">
        <v>2367</v>
      </c>
      <c r="X917" t="s">
        <v>2367</v>
      </c>
      <c r="Y917" t="s">
        <v>2368</v>
      </c>
      <c r="Z917">
        <v>40</v>
      </c>
      <c r="AA917">
        <v>40</v>
      </c>
      <c r="AB917">
        <v>2</v>
      </c>
      <c r="AC917">
        <v>3</v>
      </c>
      <c r="AD917" t="s">
        <v>2369</v>
      </c>
      <c r="AE917" t="s">
        <v>2370</v>
      </c>
      <c r="AF917" t="s">
        <v>2371</v>
      </c>
      <c r="AG917">
        <v>3</v>
      </c>
      <c r="AH917">
        <v>1</v>
      </c>
      <c r="AI917">
        <v>66</v>
      </c>
      <c r="AJ917">
        <v>152</v>
      </c>
      <c r="AK917" t="s">
        <v>8</v>
      </c>
      <c r="AL917">
        <v>58</v>
      </c>
      <c r="AM917" t="s">
        <v>8</v>
      </c>
      <c r="AN917" t="s">
        <v>8</v>
      </c>
      <c r="AO917" t="s">
        <v>8</v>
      </c>
      <c r="AP917" t="s">
        <v>8</v>
      </c>
      <c r="AQ917" s="8">
        <v>44728</v>
      </c>
      <c r="AR917" t="s">
        <v>2372</v>
      </c>
      <c r="AS917" t="s">
        <v>76</v>
      </c>
      <c r="AT917">
        <v>1159911</v>
      </c>
      <c r="AU917">
        <v>5</v>
      </c>
      <c r="AV917">
        <v>23</v>
      </c>
      <c r="AW917">
        <v>45561228</v>
      </c>
    </row>
    <row r="918" spans="1:49" x14ac:dyDescent="0.25">
      <c r="A918">
        <v>667660597</v>
      </c>
      <c r="B918">
        <v>2022</v>
      </c>
      <c r="C918">
        <v>3</v>
      </c>
      <c r="D918">
        <v>10</v>
      </c>
      <c r="E918" s="8">
        <v>44630</v>
      </c>
      <c r="F918" t="s">
        <v>2373</v>
      </c>
      <c r="G918">
        <v>8</v>
      </c>
      <c r="H918">
        <v>2</v>
      </c>
      <c r="I918">
        <v>301613</v>
      </c>
      <c r="J918">
        <v>5</v>
      </c>
      <c r="K918">
        <v>30</v>
      </c>
      <c r="L918">
        <v>3</v>
      </c>
      <c r="M918">
        <v>6318</v>
      </c>
      <c r="N918" t="s">
        <v>6</v>
      </c>
      <c r="O918" t="s">
        <v>8</v>
      </c>
      <c r="P918">
        <v>1</v>
      </c>
      <c r="Q918">
        <v>43898389</v>
      </c>
      <c r="R918" t="s">
        <v>8</v>
      </c>
      <c r="S918" s="8">
        <v>29184</v>
      </c>
      <c r="T918" t="s">
        <v>2324</v>
      </c>
      <c r="U918" t="s">
        <v>8</v>
      </c>
      <c r="V918">
        <v>2</v>
      </c>
      <c r="W918" t="s">
        <v>2367</v>
      </c>
      <c r="X918" t="s">
        <v>2370</v>
      </c>
      <c r="Y918" t="s">
        <v>2368</v>
      </c>
      <c r="Z918">
        <v>42</v>
      </c>
      <c r="AA918">
        <v>42</v>
      </c>
      <c r="AB918">
        <v>3</v>
      </c>
      <c r="AC918">
        <v>13</v>
      </c>
      <c r="AD918" t="s">
        <v>2369</v>
      </c>
      <c r="AE918" t="s">
        <v>2370</v>
      </c>
      <c r="AF918" t="s">
        <v>2371</v>
      </c>
      <c r="AG918">
        <v>3</v>
      </c>
      <c r="AH918">
        <v>1</v>
      </c>
      <c r="AI918">
        <v>58.3</v>
      </c>
      <c r="AJ918">
        <v>142</v>
      </c>
      <c r="AK918" t="s">
        <v>8</v>
      </c>
      <c r="AL918">
        <v>58</v>
      </c>
      <c r="AM918" t="s">
        <v>8</v>
      </c>
      <c r="AN918" t="s">
        <v>8</v>
      </c>
      <c r="AO918" t="s">
        <v>8</v>
      </c>
      <c r="AP918" t="s">
        <v>8</v>
      </c>
      <c r="AQ918" s="8">
        <v>44649</v>
      </c>
      <c r="AR918" t="s">
        <v>2372</v>
      </c>
      <c r="AS918" t="s">
        <v>76</v>
      </c>
      <c r="AT918">
        <v>40395463</v>
      </c>
      <c r="AU918">
        <v>5</v>
      </c>
      <c r="AV918">
        <v>23</v>
      </c>
      <c r="AW918">
        <v>70417204</v>
      </c>
    </row>
    <row r="919" spans="1:49" x14ac:dyDescent="0.25">
      <c r="A919">
        <v>661326934</v>
      </c>
      <c r="B919">
        <v>2022</v>
      </c>
      <c r="C919">
        <v>3</v>
      </c>
      <c r="D919">
        <v>10</v>
      </c>
      <c r="E919" s="8">
        <v>44630</v>
      </c>
      <c r="F919" t="s">
        <v>2481</v>
      </c>
      <c r="G919">
        <v>7</v>
      </c>
      <c r="H919">
        <v>11</v>
      </c>
      <c r="I919">
        <v>303203</v>
      </c>
      <c r="J919">
        <v>5</v>
      </c>
      <c r="K919">
        <v>30</v>
      </c>
      <c r="L919">
        <v>4</v>
      </c>
      <c r="M919">
        <v>6332</v>
      </c>
      <c r="N919" t="s">
        <v>9</v>
      </c>
      <c r="O919" t="s">
        <v>8</v>
      </c>
      <c r="P919">
        <v>1</v>
      </c>
      <c r="Q919">
        <v>821907</v>
      </c>
      <c r="R919" t="s">
        <v>8</v>
      </c>
      <c r="S919" s="8">
        <v>26444</v>
      </c>
      <c r="T919" t="s">
        <v>2324</v>
      </c>
      <c r="U919" t="s">
        <v>8</v>
      </c>
      <c r="V919">
        <v>2</v>
      </c>
      <c r="W919" t="s">
        <v>2367</v>
      </c>
      <c r="X919" t="s">
        <v>2370</v>
      </c>
      <c r="Y919" t="s">
        <v>2368</v>
      </c>
      <c r="Z919">
        <v>49</v>
      </c>
      <c r="AA919">
        <v>49</v>
      </c>
      <c r="AB919">
        <v>9</v>
      </c>
      <c r="AC919">
        <v>13</v>
      </c>
      <c r="AD919" t="s">
        <v>2369</v>
      </c>
      <c r="AE919" t="s">
        <v>2370</v>
      </c>
      <c r="AF919">
        <v>88141</v>
      </c>
      <c r="AG919">
        <v>3</v>
      </c>
      <c r="AH919">
        <v>1</v>
      </c>
      <c r="AI919">
        <v>63</v>
      </c>
      <c r="AJ919">
        <v>156</v>
      </c>
      <c r="AK919" t="s">
        <v>8</v>
      </c>
      <c r="AL919">
        <v>58</v>
      </c>
      <c r="AM919" t="s">
        <v>8</v>
      </c>
      <c r="AN919" t="s">
        <v>8</v>
      </c>
      <c r="AO919" t="s">
        <v>8</v>
      </c>
      <c r="AP919" t="s">
        <v>8</v>
      </c>
      <c r="AQ919" s="8">
        <v>44636</v>
      </c>
      <c r="AR919" t="s">
        <v>2372</v>
      </c>
      <c r="AS919" t="s">
        <v>76</v>
      </c>
      <c r="AT919">
        <v>7642988</v>
      </c>
      <c r="AU919">
        <v>5</v>
      </c>
      <c r="AV919">
        <v>23</v>
      </c>
      <c r="AW919">
        <v>71299360</v>
      </c>
    </row>
    <row r="920" spans="1:49" x14ac:dyDescent="0.25">
      <c r="A920">
        <v>663561007</v>
      </c>
      <c r="B920">
        <v>2022</v>
      </c>
      <c r="C920">
        <v>3</v>
      </c>
      <c r="D920">
        <v>16</v>
      </c>
      <c r="E920" s="8">
        <v>44636</v>
      </c>
      <c r="F920">
        <v>375</v>
      </c>
      <c r="G920">
        <v>10</v>
      </c>
      <c r="H920">
        <v>1</v>
      </c>
      <c r="I920">
        <v>303203</v>
      </c>
      <c r="J920">
        <v>5</v>
      </c>
      <c r="K920">
        <v>30</v>
      </c>
      <c r="L920">
        <v>1</v>
      </c>
      <c r="M920">
        <v>6312</v>
      </c>
      <c r="N920" t="s">
        <v>39</v>
      </c>
      <c r="O920" t="s">
        <v>8</v>
      </c>
      <c r="P920">
        <v>1</v>
      </c>
      <c r="Q920">
        <v>44210846</v>
      </c>
      <c r="R920" t="s">
        <v>8</v>
      </c>
      <c r="S920" s="8">
        <v>29672</v>
      </c>
      <c r="T920" t="s">
        <v>2324</v>
      </c>
      <c r="U920" t="s">
        <v>8</v>
      </c>
      <c r="V920">
        <v>2</v>
      </c>
      <c r="W920" t="s">
        <v>2367</v>
      </c>
      <c r="X920" t="s">
        <v>2367</v>
      </c>
      <c r="Y920" t="s">
        <v>2368</v>
      </c>
      <c r="Z920">
        <v>40</v>
      </c>
      <c r="AA920">
        <v>40</v>
      </c>
      <c r="AB920">
        <v>11</v>
      </c>
      <c r="AC920">
        <v>17</v>
      </c>
      <c r="AD920" t="s">
        <v>2369</v>
      </c>
      <c r="AE920" t="s">
        <v>2370</v>
      </c>
      <c r="AF920" t="s">
        <v>2371</v>
      </c>
      <c r="AG920">
        <v>2</v>
      </c>
      <c r="AH920">
        <v>1</v>
      </c>
      <c r="AI920">
        <v>63</v>
      </c>
      <c r="AJ920">
        <v>158</v>
      </c>
      <c r="AK920" t="s">
        <v>8</v>
      </c>
      <c r="AL920">
        <v>58</v>
      </c>
      <c r="AM920" t="s">
        <v>8</v>
      </c>
      <c r="AN920" t="s">
        <v>8</v>
      </c>
      <c r="AO920" t="s">
        <v>8</v>
      </c>
      <c r="AP920" t="s">
        <v>8</v>
      </c>
      <c r="AQ920" s="8">
        <v>44641</v>
      </c>
      <c r="AR920" t="s">
        <v>2372</v>
      </c>
      <c r="AS920" t="s">
        <v>2374</v>
      </c>
      <c r="AT920">
        <v>43035986</v>
      </c>
      <c r="AU920">
        <v>5</v>
      </c>
      <c r="AV920">
        <v>23</v>
      </c>
      <c r="AW920">
        <v>41971846</v>
      </c>
    </row>
    <row r="921" spans="1:49" x14ac:dyDescent="0.25">
      <c r="A921">
        <v>663810125</v>
      </c>
      <c r="B921">
        <v>2022</v>
      </c>
      <c r="C921">
        <v>3</v>
      </c>
      <c r="D921">
        <v>12</v>
      </c>
      <c r="E921" s="8">
        <v>44632</v>
      </c>
      <c r="F921">
        <v>376</v>
      </c>
      <c r="G921">
        <v>8</v>
      </c>
      <c r="H921">
        <v>3</v>
      </c>
      <c r="I921">
        <v>303203</v>
      </c>
      <c r="J921">
        <v>5</v>
      </c>
      <c r="K921">
        <v>30</v>
      </c>
      <c r="L921">
        <v>1</v>
      </c>
      <c r="M921">
        <v>6312</v>
      </c>
      <c r="N921" t="s">
        <v>39</v>
      </c>
      <c r="O921" t="s">
        <v>8</v>
      </c>
      <c r="P921">
        <v>1</v>
      </c>
      <c r="Q921">
        <v>45723536</v>
      </c>
      <c r="R921" t="s">
        <v>8</v>
      </c>
      <c r="S921" s="8">
        <v>32507</v>
      </c>
      <c r="T921" t="s">
        <v>2324</v>
      </c>
      <c r="U921" t="s">
        <v>8</v>
      </c>
      <c r="V921">
        <v>2</v>
      </c>
      <c r="W921" t="s">
        <v>2375</v>
      </c>
      <c r="X921" t="s">
        <v>2375</v>
      </c>
      <c r="Y921" t="s">
        <v>2368</v>
      </c>
      <c r="Z921">
        <v>33</v>
      </c>
      <c r="AA921">
        <v>33</v>
      </c>
      <c r="AB921">
        <v>2</v>
      </c>
      <c r="AC921">
        <v>12</v>
      </c>
      <c r="AD921" t="s">
        <v>2369</v>
      </c>
      <c r="AE921" t="s">
        <v>2370</v>
      </c>
      <c r="AF921" t="s">
        <v>2371</v>
      </c>
      <c r="AG921">
        <v>3</v>
      </c>
      <c r="AH921">
        <v>1</v>
      </c>
      <c r="AI921">
        <v>72</v>
      </c>
      <c r="AJ921">
        <v>159</v>
      </c>
      <c r="AK921" t="s">
        <v>8</v>
      </c>
      <c r="AL921">
        <v>58</v>
      </c>
      <c r="AM921" t="s">
        <v>8</v>
      </c>
      <c r="AN921" t="s">
        <v>8</v>
      </c>
      <c r="AO921" t="s">
        <v>8</v>
      </c>
      <c r="AP921" t="s">
        <v>8</v>
      </c>
      <c r="AQ921" s="8">
        <v>44641</v>
      </c>
      <c r="AR921" t="s">
        <v>2372</v>
      </c>
      <c r="AS921" t="s">
        <v>76</v>
      </c>
      <c r="AT921">
        <v>43341880</v>
      </c>
      <c r="AU921">
        <v>5</v>
      </c>
      <c r="AV921">
        <v>23</v>
      </c>
      <c r="AW921">
        <v>44699242</v>
      </c>
    </row>
    <row r="922" spans="1:49" x14ac:dyDescent="0.25">
      <c r="A922">
        <v>710348217</v>
      </c>
      <c r="B922">
        <v>2022</v>
      </c>
      <c r="C922">
        <v>6</v>
      </c>
      <c r="D922">
        <v>2</v>
      </c>
      <c r="E922" s="8">
        <v>44714</v>
      </c>
      <c r="F922">
        <v>904</v>
      </c>
      <c r="G922">
        <v>4</v>
      </c>
      <c r="H922">
        <v>1</v>
      </c>
      <c r="I922">
        <v>303203</v>
      </c>
      <c r="J922">
        <v>5</v>
      </c>
      <c r="K922">
        <v>30</v>
      </c>
      <c r="L922">
        <v>1</v>
      </c>
      <c r="M922">
        <v>6312</v>
      </c>
      <c r="N922" t="s">
        <v>39</v>
      </c>
      <c r="O922" t="s">
        <v>8</v>
      </c>
      <c r="P922">
        <v>1</v>
      </c>
      <c r="Q922">
        <v>838526</v>
      </c>
      <c r="R922" t="s">
        <v>8</v>
      </c>
      <c r="S922" s="8">
        <v>27502</v>
      </c>
      <c r="T922" t="s">
        <v>2324</v>
      </c>
      <c r="U922" t="s">
        <v>8</v>
      </c>
      <c r="V922">
        <v>2</v>
      </c>
      <c r="W922" t="s">
        <v>2367</v>
      </c>
      <c r="X922" t="s">
        <v>2370</v>
      </c>
      <c r="Y922" t="s">
        <v>2368</v>
      </c>
      <c r="Z922">
        <v>47</v>
      </c>
      <c r="AA922">
        <v>47</v>
      </c>
      <c r="AB922">
        <v>1</v>
      </c>
      <c r="AC922">
        <v>15</v>
      </c>
      <c r="AD922" t="s">
        <v>2369</v>
      </c>
      <c r="AE922" t="s">
        <v>2370</v>
      </c>
      <c r="AF922" t="s">
        <v>2371</v>
      </c>
      <c r="AG922">
        <v>3</v>
      </c>
      <c r="AH922">
        <v>1</v>
      </c>
      <c r="AI922" t="s">
        <v>8</v>
      </c>
      <c r="AJ922" t="s">
        <v>8</v>
      </c>
      <c r="AK922" t="s">
        <v>8</v>
      </c>
      <c r="AL922">
        <v>58</v>
      </c>
      <c r="AM922" t="s">
        <v>8</v>
      </c>
      <c r="AN922" t="s">
        <v>8</v>
      </c>
      <c r="AO922" t="s">
        <v>8</v>
      </c>
      <c r="AP922" t="s">
        <v>8</v>
      </c>
      <c r="AQ922" s="8">
        <v>44725</v>
      </c>
      <c r="AR922" t="s">
        <v>2372</v>
      </c>
      <c r="AS922" t="s">
        <v>76</v>
      </c>
      <c r="AT922">
        <v>43106685</v>
      </c>
      <c r="AU922">
        <v>5</v>
      </c>
      <c r="AV922">
        <v>23</v>
      </c>
      <c r="AW922">
        <v>45514476</v>
      </c>
    </row>
    <row r="923" spans="1:49" x14ac:dyDescent="0.25">
      <c r="A923">
        <v>662421238</v>
      </c>
      <c r="B923">
        <v>2022</v>
      </c>
      <c r="C923">
        <v>3</v>
      </c>
      <c r="D923">
        <v>14</v>
      </c>
      <c r="E923" s="8">
        <v>44634</v>
      </c>
      <c r="F923">
        <v>358</v>
      </c>
      <c r="G923">
        <v>1</v>
      </c>
      <c r="H923">
        <v>5</v>
      </c>
      <c r="I923">
        <v>301613</v>
      </c>
      <c r="J923">
        <v>5</v>
      </c>
      <c r="K923">
        <v>30</v>
      </c>
      <c r="L923">
        <v>1</v>
      </c>
      <c r="M923">
        <v>6312</v>
      </c>
      <c r="N923" t="s">
        <v>39</v>
      </c>
      <c r="O923" t="s">
        <v>8</v>
      </c>
      <c r="P923">
        <v>1</v>
      </c>
      <c r="Q923">
        <v>40084598</v>
      </c>
      <c r="R923" t="s">
        <v>8</v>
      </c>
      <c r="S923" s="8">
        <v>28835</v>
      </c>
      <c r="T923" t="s">
        <v>2324</v>
      </c>
      <c r="U923" t="s">
        <v>8</v>
      </c>
      <c r="V923">
        <v>2</v>
      </c>
      <c r="W923" t="s">
        <v>2367</v>
      </c>
      <c r="X923" t="s">
        <v>2370</v>
      </c>
      <c r="Y923" t="s">
        <v>2368</v>
      </c>
      <c r="Z923">
        <v>43</v>
      </c>
      <c r="AA923">
        <v>43</v>
      </c>
      <c r="AB923">
        <v>3</v>
      </c>
      <c r="AC923">
        <v>3</v>
      </c>
      <c r="AD923" t="s">
        <v>2369</v>
      </c>
      <c r="AE923" t="s">
        <v>2368</v>
      </c>
      <c r="AF923">
        <v>88141</v>
      </c>
      <c r="AG923">
        <v>1</v>
      </c>
      <c r="AH923">
        <v>1</v>
      </c>
      <c r="AI923" t="s">
        <v>8</v>
      </c>
      <c r="AJ923" t="s">
        <v>8</v>
      </c>
      <c r="AK923" t="s">
        <v>8</v>
      </c>
      <c r="AL923">
        <v>58</v>
      </c>
      <c r="AM923" t="s">
        <v>8</v>
      </c>
      <c r="AN923" t="s">
        <v>8</v>
      </c>
      <c r="AO923" t="s">
        <v>8</v>
      </c>
      <c r="AP923" t="s">
        <v>8</v>
      </c>
      <c r="AQ923" s="8">
        <v>44638</v>
      </c>
      <c r="AR923" t="s">
        <v>2372</v>
      </c>
      <c r="AS923" t="s">
        <v>76</v>
      </c>
      <c r="AT923">
        <v>44392261</v>
      </c>
      <c r="AU923">
        <v>5</v>
      </c>
      <c r="AV923">
        <v>23</v>
      </c>
      <c r="AW923">
        <v>45514476</v>
      </c>
    </row>
    <row r="924" spans="1:49" x14ac:dyDescent="0.25">
      <c r="A924">
        <v>662433762</v>
      </c>
      <c r="B924">
        <v>2022</v>
      </c>
      <c r="C924">
        <v>3</v>
      </c>
      <c r="D924">
        <v>14</v>
      </c>
      <c r="E924" s="8">
        <v>44634</v>
      </c>
      <c r="F924">
        <v>358</v>
      </c>
      <c r="G924">
        <v>1</v>
      </c>
      <c r="H924">
        <v>10</v>
      </c>
      <c r="I924">
        <v>301613</v>
      </c>
      <c r="J924">
        <v>5</v>
      </c>
      <c r="K924">
        <v>30</v>
      </c>
      <c r="L924">
        <v>1</v>
      </c>
      <c r="M924">
        <v>6312</v>
      </c>
      <c r="N924" t="s">
        <v>39</v>
      </c>
      <c r="O924" t="s">
        <v>8</v>
      </c>
      <c r="P924">
        <v>1</v>
      </c>
      <c r="Q924">
        <v>71469620</v>
      </c>
      <c r="R924" t="s">
        <v>8</v>
      </c>
      <c r="S924" s="8">
        <v>35205</v>
      </c>
      <c r="T924" t="s">
        <v>2324</v>
      </c>
      <c r="U924" t="s">
        <v>8</v>
      </c>
      <c r="V924">
        <v>2</v>
      </c>
      <c r="W924" t="s">
        <v>2367</v>
      </c>
      <c r="X924" t="s">
        <v>2367</v>
      </c>
      <c r="Y924" t="s">
        <v>2368</v>
      </c>
      <c r="Z924">
        <v>25</v>
      </c>
      <c r="AA924">
        <v>25</v>
      </c>
      <c r="AB924">
        <v>9</v>
      </c>
      <c r="AC924">
        <v>22</v>
      </c>
      <c r="AD924" t="s">
        <v>2369</v>
      </c>
      <c r="AE924" t="s">
        <v>2370</v>
      </c>
      <c r="AF924">
        <v>88141</v>
      </c>
      <c r="AG924">
        <v>1</v>
      </c>
      <c r="AH924">
        <v>1</v>
      </c>
      <c r="AI924" t="s">
        <v>8</v>
      </c>
      <c r="AJ924" t="s">
        <v>8</v>
      </c>
      <c r="AK924" t="s">
        <v>8</v>
      </c>
      <c r="AL924">
        <v>58</v>
      </c>
      <c r="AM924" t="s">
        <v>8</v>
      </c>
      <c r="AN924" t="s">
        <v>8</v>
      </c>
      <c r="AO924" t="s">
        <v>8</v>
      </c>
      <c r="AP924" t="s">
        <v>8</v>
      </c>
      <c r="AQ924" s="8">
        <v>44638</v>
      </c>
      <c r="AR924" t="s">
        <v>2372</v>
      </c>
      <c r="AS924" t="s">
        <v>76</v>
      </c>
      <c r="AT924">
        <v>44392261</v>
      </c>
      <c r="AU924">
        <v>5</v>
      </c>
      <c r="AV924">
        <v>23</v>
      </c>
      <c r="AW924">
        <v>45514476</v>
      </c>
    </row>
    <row r="925" spans="1:49" x14ac:dyDescent="0.25">
      <c r="A925">
        <v>660828640</v>
      </c>
      <c r="B925">
        <v>2022</v>
      </c>
      <c r="C925">
        <v>3</v>
      </c>
      <c r="D925">
        <v>14</v>
      </c>
      <c r="E925" s="8">
        <v>44634</v>
      </c>
      <c r="F925">
        <v>173</v>
      </c>
      <c r="G925">
        <v>10</v>
      </c>
      <c r="H925">
        <v>5</v>
      </c>
      <c r="I925">
        <v>301605</v>
      </c>
      <c r="J925">
        <v>5</v>
      </c>
      <c r="K925">
        <v>30</v>
      </c>
      <c r="L925">
        <v>0</v>
      </c>
      <c r="M925">
        <v>6733</v>
      </c>
      <c r="N925" t="s">
        <v>36</v>
      </c>
      <c r="O925" t="s">
        <v>8</v>
      </c>
      <c r="P925">
        <v>1</v>
      </c>
      <c r="Q925">
        <v>44253692</v>
      </c>
      <c r="R925" t="s">
        <v>8</v>
      </c>
      <c r="S925" s="8">
        <v>31910</v>
      </c>
      <c r="T925" t="s">
        <v>2324</v>
      </c>
      <c r="U925" t="s">
        <v>8</v>
      </c>
      <c r="V925">
        <v>2</v>
      </c>
      <c r="W925" t="s">
        <v>2370</v>
      </c>
      <c r="X925" t="s">
        <v>2370</v>
      </c>
      <c r="Y925" t="s">
        <v>2368</v>
      </c>
      <c r="Z925">
        <v>34</v>
      </c>
      <c r="AA925">
        <v>34</v>
      </c>
      <c r="AB925">
        <v>10</v>
      </c>
      <c r="AC925">
        <v>1</v>
      </c>
      <c r="AD925" t="s">
        <v>2369</v>
      </c>
      <c r="AE925" t="s">
        <v>2368</v>
      </c>
      <c r="AF925">
        <v>88141</v>
      </c>
      <c r="AG925">
        <v>2</v>
      </c>
      <c r="AH925">
        <v>1</v>
      </c>
      <c r="AI925" t="s">
        <v>8</v>
      </c>
      <c r="AJ925" t="s">
        <v>8</v>
      </c>
      <c r="AK925" t="s">
        <v>8</v>
      </c>
      <c r="AL925">
        <v>58</v>
      </c>
      <c r="AM925" t="s">
        <v>8</v>
      </c>
      <c r="AN925" t="s">
        <v>8</v>
      </c>
      <c r="AO925" t="s">
        <v>8</v>
      </c>
      <c r="AP925" t="s">
        <v>8</v>
      </c>
      <c r="AQ925" s="8">
        <v>44635</v>
      </c>
      <c r="AR925" t="s">
        <v>2372</v>
      </c>
      <c r="AS925" t="s">
        <v>76</v>
      </c>
      <c r="AT925">
        <v>835925</v>
      </c>
      <c r="AU925">
        <v>1</v>
      </c>
      <c r="AV925">
        <v>19</v>
      </c>
      <c r="AW925">
        <v>45381111</v>
      </c>
    </row>
    <row r="926" spans="1:49" x14ac:dyDescent="0.25">
      <c r="A926">
        <v>665274454</v>
      </c>
      <c r="B926">
        <v>2022</v>
      </c>
      <c r="C926">
        <v>3</v>
      </c>
      <c r="D926">
        <v>16</v>
      </c>
      <c r="E926" s="8">
        <v>44636</v>
      </c>
      <c r="F926">
        <v>380</v>
      </c>
      <c r="G926">
        <v>13</v>
      </c>
      <c r="H926">
        <v>3</v>
      </c>
      <c r="I926">
        <v>303203</v>
      </c>
      <c r="J926">
        <v>5</v>
      </c>
      <c r="K926">
        <v>30</v>
      </c>
      <c r="L926">
        <v>1</v>
      </c>
      <c r="M926">
        <v>6312</v>
      </c>
      <c r="N926" t="s">
        <v>39</v>
      </c>
      <c r="O926" t="s">
        <v>8</v>
      </c>
      <c r="P926">
        <v>1</v>
      </c>
      <c r="Q926">
        <v>43182231</v>
      </c>
      <c r="R926" t="s">
        <v>8</v>
      </c>
      <c r="S926" s="8">
        <v>31320</v>
      </c>
      <c r="T926" t="s">
        <v>2324</v>
      </c>
      <c r="U926" t="s">
        <v>8</v>
      </c>
      <c r="V926">
        <v>2</v>
      </c>
      <c r="W926" t="s">
        <v>2367</v>
      </c>
      <c r="X926" t="s">
        <v>2367</v>
      </c>
      <c r="Y926" t="s">
        <v>2368</v>
      </c>
      <c r="Z926">
        <v>36</v>
      </c>
      <c r="AA926">
        <v>36</v>
      </c>
      <c r="AB926">
        <v>5</v>
      </c>
      <c r="AC926">
        <v>16</v>
      </c>
      <c r="AD926" t="s">
        <v>2369</v>
      </c>
      <c r="AE926" t="s">
        <v>2370</v>
      </c>
      <c r="AF926" t="s">
        <v>2371</v>
      </c>
      <c r="AG926">
        <v>3</v>
      </c>
      <c r="AH926">
        <v>1</v>
      </c>
      <c r="AI926">
        <v>55</v>
      </c>
      <c r="AJ926">
        <v>157</v>
      </c>
      <c r="AK926" t="s">
        <v>8</v>
      </c>
      <c r="AL926">
        <v>58</v>
      </c>
      <c r="AM926" t="s">
        <v>8</v>
      </c>
      <c r="AN926" t="s">
        <v>8</v>
      </c>
      <c r="AO926" t="s">
        <v>8</v>
      </c>
      <c r="AP926" t="s">
        <v>8</v>
      </c>
      <c r="AQ926" s="8">
        <v>44644</v>
      </c>
      <c r="AR926" t="s">
        <v>2372</v>
      </c>
      <c r="AS926" t="s">
        <v>76</v>
      </c>
      <c r="AT926">
        <v>47878280</v>
      </c>
      <c r="AU926">
        <v>5</v>
      </c>
      <c r="AV926">
        <v>23</v>
      </c>
      <c r="AW926">
        <v>41971846</v>
      </c>
    </row>
    <row r="927" spans="1:49" x14ac:dyDescent="0.25">
      <c r="A927">
        <v>709297229</v>
      </c>
      <c r="B927">
        <v>2022</v>
      </c>
      <c r="C927">
        <v>6</v>
      </c>
      <c r="D927">
        <v>9</v>
      </c>
      <c r="E927" s="8">
        <v>44721</v>
      </c>
      <c r="F927" t="s">
        <v>2395</v>
      </c>
      <c r="G927">
        <v>9</v>
      </c>
      <c r="H927">
        <v>1</v>
      </c>
      <c r="I927">
        <v>301613</v>
      </c>
      <c r="J927">
        <v>5</v>
      </c>
      <c r="K927">
        <v>30</v>
      </c>
      <c r="L927">
        <v>3</v>
      </c>
      <c r="M927">
        <v>6321</v>
      </c>
      <c r="N927" t="s">
        <v>7</v>
      </c>
      <c r="O927" t="s">
        <v>8</v>
      </c>
      <c r="P927">
        <v>1</v>
      </c>
      <c r="Q927">
        <v>47001470</v>
      </c>
      <c r="R927" t="s">
        <v>8</v>
      </c>
      <c r="S927" s="8">
        <v>33617</v>
      </c>
      <c r="T927" t="s">
        <v>2324</v>
      </c>
      <c r="U927" t="s">
        <v>8</v>
      </c>
      <c r="V927">
        <v>2</v>
      </c>
      <c r="W927" t="s">
        <v>2367</v>
      </c>
      <c r="X927" t="s">
        <v>2367</v>
      </c>
      <c r="Y927" t="s">
        <v>2368</v>
      </c>
      <c r="Z927">
        <v>30</v>
      </c>
      <c r="AA927">
        <v>30</v>
      </c>
      <c r="AB927">
        <v>4</v>
      </c>
      <c r="AC927">
        <v>26</v>
      </c>
      <c r="AD927" t="s">
        <v>2369</v>
      </c>
      <c r="AE927" t="s">
        <v>2370</v>
      </c>
      <c r="AF927" t="s">
        <v>2371</v>
      </c>
      <c r="AG927">
        <v>3</v>
      </c>
      <c r="AH927">
        <v>1</v>
      </c>
      <c r="AI927">
        <v>56</v>
      </c>
      <c r="AJ927">
        <v>1.56</v>
      </c>
      <c r="AK927" t="s">
        <v>8</v>
      </c>
      <c r="AL927">
        <v>58</v>
      </c>
      <c r="AM927" t="s">
        <v>8</v>
      </c>
      <c r="AN927" t="s">
        <v>8</v>
      </c>
      <c r="AO927" t="s">
        <v>8</v>
      </c>
      <c r="AP927" t="s">
        <v>8</v>
      </c>
      <c r="AQ927" s="8">
        <v>44722</v>
      </c>
      <c r="AR927" t="s">
        <v>2372</v>
      </c>
      <c r="AS927" t="s">
        <v>76</v>
      </c>
      <c r="AT927">
        <v>40395463</v>
      </c>
      <c r="AU927">
        <v>5</v>
      </c>
      <c r="AV927">
        <v>23</v>
      </c>
      <c r="AW927">
        <v>43520423</v>
      </c>
    </row>
    <row r="928" spans="1:49" x14ac:dyDescent="0.25">
      <c r="A928">
        <v>666301031</v>
      </c>
      <c r="B928">
        <v>2022</v>
      </c>
      <c r="C928">
        <v>3</v>
      </c>
      <c r="D928">
        <v>23</v>
      </c>
      <c r="E928" s="8">
        <v>44643</v>
      </c>
      <c r="F928">
        <v>202</v>
      </c>
      <c r="G928">
        <v>19</v>
      </c>
      <c r="H928">
        <v>7</v>
      </c>
      <c r="I928">
        <v>301606</v>
      </c>
      <c r="J928">
        <v>5</v>
      </c>
      <c r="K928">
        <v>30</v>
      </c>
      <c r="L928">
        <v>0</v>
      </c>
      <c r="M928">
        <v>6733</v>
      </c>
      <c r="N928" t="s">
        <v>36</v>
      </c>
      <c r="O928" t="s">
        <v>8</v>
      </c>
      <c r="P928">
        <v>1</v>
      </c>
      <c r="Q928">
        <v>46896999</v>
      </c>
      <c r="R928" t="s">
        <v>8</v>
      </c>
      <c r="S928" s="8">
        <v>33291</v>
      </c>
      <c r="T928" t="s">
        <v>2324</v>
      </c>
      <c r="U928" t="s">
        <v>8</v>
      </c>
      <c r="V928">
        <v>2</v>
      </c>
      <c r="W928" t="s">
        <v>2367</v>
      </c>
      <c r="X928" t="s">
        <v>2370</v>
      </c>
      <c r="Y928" t="s">
        <v>2368</v>
      </c>
      <c r="Z928">
        <v>31</v>
      </c>
      <c r="AA928">
        <v>31</v>
      </c>
      <c r="AB928">
        <v>1</v>
      </c>
      <c r="AC928">
        <v>1</v>
      </c>
      <c r="AD928" t="s">
        <v>2369</v>
      </c>
      <c r="AE928" t="s">
        <v>2368</v>
      </c>
      <c r="AF928">
        <v>88141</v>
      </c>
      <c r="AG928">
        <v>1</v>
      </c>
      <c r="AH928">
        <v>1</v>
      </c>
      <c r="AI928" t="s">
        <v>8</v>
      </c>
      <c r="AJ928" t="s">
        <v>8</v>
      </c>
      <c r="AK928" t="s">
        <v>8</v>
      </c>
      <c r="AL928">
        <v>58</v>
      </c>
      <c r="AM928" t="s">
        <v>8</v>
      </c>
      <c r="AN928" t="s">
        <v>8</v>
      </c>
      <c r="AO928" t="s">
        <v>8</v>
      </c>
      <c r="AP928" t="s">
        <v>8</v>
      </c>
      <c r="AQ928" s="8">
        <v>44646</v>
      </c>
      <c r="AR928" t="s">
        <v>2372</v>
      </c>
      <c r="AS928" t="s">
        <v>76</v>
      </c>
      <c r="AT928">
        <v>7069030</v>
      </c>
      <c r="AU928">
        <v>1</v>
      </c>
      <c r="AV928">
        <v>15</v>
      </c>
      <c r="AW928">
        <v>45381111</v>
      </c>
    </row>
    <row r="929" spans="1:49" x14ac:dyDescent="0.25">
      <c r="A929">
        <v>664868929</v>
      </c>
      <c r="B929">
        <v>2022</v>
      </c>
      <c r="C929">
        <v>3</v>
      </c>
      <c r="D929">
        <v>16</v>
      </c>
      <c r="E929" s="8">
        <v>44636</v>
      </c>
      <c r="F929">
        <v>368</v>
      </c>
      <c r="G929">
        <v>11</v>
      </c>
      <c r="H929">
        <v>4</v>
      </c>
      <c r="I929">
        <v>303203</v>
      </c>
      <c r="J929">
        <v>5</v>
      </c>
      <c r="K929">
        <v>30</v>
      </c>
      <c r="L929">
        <v>1</v>
      </c>
      <c r="M929">
        <v>6312</v>
      </c>
      <c r="N929" t="s">
        <v>39</v>
      </c>
      <c r="O929" t="s">
        <v>8</v>
      </c>
      <c r="P929">
        <v>1</v>
      </c>
      <c r="Q929">
        <v>46258368</v>
      </c>
      <c r="R929" t="s">
        <v>8</v>
      </c>
      <c r="S929" s="8">
        <v>32419</v>
      </c>
      <c r="T929" t="s">
        <v>2324</v>
      </c>
      <c r="U929" t="s">
        <v>8</v>
      </c>
      <c r="V929">
        <v>2</v>
      </c>
      <c r="W929" t="s">
        <v>2367</v>
      </c>
      <c r="X929" t="s">
        <v>2370</v>
      </c>
      <c r="Y929" t="s">
        <v>2368</v>
      </c>
      <c r="Z929">
        <v>33</v>
      </c>
      <c r="AA929">
        <v>33</v>
      </c>
      <c r="AB929">
        <v>5</v>
      </c>
      <c r="AC929">
        <v>13</v>
      </c>
      <c r="AD929" t="s">
        <v>2369</v>
      </c>
      <c r="AE929" t="s">
        <v>2370</v>
      </c>
      <c r="AF929" t="s">
        <v>2371</v>
      </c>
      <c r="AG929">
        <v>3</v>
      </c>
      <c r="AH929">
        <v>1</v>
      </c>
      <c r="AI929">
        <v>79.900000000000006</v>
      </c>
      <c r="AJ929">
        <v>150</v>
      </c>
      <c r="AK929" t="s">
        <v>8</v>
      </c>
      <c r="AL929">
        <v>58</v>
      </c>
      <c r="AM929" t="s">
        <v>8</v>
      </c>
      <c r="AN929" t="s">
        <v>8</v>
      </c>
      <c r="AO929" t="s">
        <v>8</v>
      </c>
      <c r="AP929" t="s">
        <v>8</v>
      </c>
      <c r="AQ929" s="8">
        <v>44643</v>
      </c>
      <c r="AR929" t="s">
        <v>2372</v>
      </c>
      <c r="AS929" t="s">
        <v>76</v>
      </c>
      <c r="AT929">
        <v>43106685</v>
      </c>
      <c r="AU929">
        <v>5</v>
      </c>
      <c r="AV929">
        <v>23</v>
      </c>
      <c r="AW929">
        <v>41473714</v>
      </c>
    </row>
    <row r="930" spans="1:49" x14ac:dyDescent="0.25">
      <c r="A930">
        <v>712051491</v>
      </c>
      <c r="B930">
        <v>2022</v>
      </c>
      <c r="C930">
        <v>6</v>
      </c>
      <c r="D930">
        <v>8</v>
      </c>
      <c r="E930" s="8">
        <v>44720</v>
      </c>
      <c r="F930">
        <v>269</v>
      </c>
      <c r="G930">
        <v>7</v>
      </c>
      <c r="H930">
        <v>8</v>
      </c>
      <c r="I930">
        <v>303203</v>
      </c>
      <c r="J930">
        <v>5</v>
      </c>
      <c r="K930">
        <v>30</v>
      </c>
      <c r="L930">
        <v>5</v>
      </c>
      <c r="M930">
        <v>6338</v>
      </c>
      <c r="N930" t="s">
        <v>17</v>
      </c>
      <c r="O930" t="s">
        <v>8</v>
      </c>
      <c r="P930">
        <v>1</v>
      </c>
      <c r="Q930">
        <v>837735</v>
      </c>
      <c r="R930" t="s">
        <v>8</v>
      </c>
      <c r="S930" s="8">
        <v>28393</v>
      </c>
      <c r="T930" t="s">
        <v>2324</v>
      </c>
      <c r="U930" t="s">
        <v>8</v>
      </c>
      <c r="V930">
        <v>2</v>
      </c>
      <c r="W930" t="s">
        <v>2367</v>
      </c>
      <c r="X930" t="s">
        <v>2367</v>
      </c>
      <c r="Y930" t="s">
        <v>2368</v>
      </c>
      <c r="Z930">
        <v>44</v>
      </c>
      <c r="AA930">
        <v>44</v>
      </c>
      <c r="AB930">
        <v>8</v>
      </c>
      <c r="AC930">
        <v>14</v>
      </c>
      <c r="AD930" t="s">
        <v>2369</v>
      </c>
      <c r="AE930" t="s">
        <v>2370</v>
      </c>
      <c r="AF930" t="s">
        <v>2371</v>
      </c>
      <c r="AG930">
        <v>3</v>
      </c>
      <c r="AH930">
        <v>1</v>
      </c>
      <c r="AI930">
        <v>78</v>
      </c>
      <c r="AJ930">
        <v>153</v>
      </c>
      <c r="AK930" t="s">
        <v>8</v>
      </c>
      <c r="AL930">
        <v>58</v>
      </c>
      <c r="AM930" t="s">
        <v>8</v>
      </c>
      <c r="AN930" t="s">
        <v>8</v>
      </c>
      <c r="AO930" t="s">
        <v>8</v>
      </c>
      <c r="AP930" t="s">
        <v>8</v>
      </c>
      <c r="AQ930" s="8">
        <v>44728</v>
      </c>
      <c r="AR930" t="s">
        <v>2372</v>
      </c>
      <c r="AS930" t="s">
        <v>76</v>
      </c>
      <c r="AT930">
        <v>74870894</v>
      </c>
      <c r="AU930">
        <v>5</v>
      </c>
      <c r="AV930">
        <v>23</v>
      </c>
      <c r="AW930">
        <v>42939322</v>
      </c>
    </row>
    <row r="931" spans="1:49" x14ac:dyDescent="0.25">
      <c r="A931">
        <v>667668876</v>
      </c>
      <c r="B931">
        <v>2022</v>
      </c>
      <c r="C931">
        <v>3</v>
      </c>
      <c r="D931">
        <v>23</v>
      </c>
      <c r="E931" s="8">
        <v>44643</v>
      </c>
      <c r="F931" t="s">
        <v>2373</v>
      </c>
      <c r="G931">
        <v>8</v>
      </c>
      <c r="H931">
        <v>8</v>
      </c>
      <c r="I931">
        <v>301613</v>
      </c>
      <c r="J931">
        <v>5</v>
      </c>
      <c r="K931">
        <v>30</v>
      </c>
      <c r="L931">
        <v>3</v>
      </c>
      <c r="M931">
        <v>6318</v>
      </c>
      <c r="N931" t="s">
        <v>6</v>
      </c>
      <c r="O931" t="s">
        <v>8</v>
      </c>
      <c r="P931">
        <v>1</v>
      </c>
      <c r="Q931">
        <v>46512095</v>
      </c>
      <c r="R931" t="s">
        <v>8</v>
      </c>
      <c r="S931" s="8">
        <v>33037</v>
      </c>
      <c r="T931" t="s">
        <v>2324</v>
      </c>
      <c r="U931" t="s">
        <v>8</v>
      </c>
      <c r="V931">
        <v>2</v>
      </c>
      <c r="W931" t="s">
        <v>2367</v>
      </c>
      <c r="X931" t="s">
        <v>2367</v>
      </c>
      <c r="Y931" t="s">
        <v>2368</v>
      </c>
      <c r="Z931">
        <v>31</v>
      </c>
      <c r="AA931">
        <v>31</v>
      </c>
      <c r="AB931">
        <v>9</v>
      </c>
      <c r="AC931">
        <v>10</v>
      </c>
      <c r="AD931" t="s">
        <v>2369</v>
      </c>
      <c r="AE931" t="s">
        <v>2370</v>
      </c>
      <c r="AF931">
        <v>88141</v>
      </c>
      <c r="AG931">
        <v>1</v>
      </c>
      <c r="AH931">
        <v>1</v>
      </c>
      <c r="AI931">
        <v>67.599999999999994</v>
      </c>
      <c r="AJ931">
        <v>156</v>
      </c>
      <c r="AK931" t="s">
        <v>8</v>
      </c>
      <c r="AL931">
        <v>58</v>
      </c>
      <c r="AM931" t="s">
        <v>8</v>
      </c>
      <c r="AN931" t="s">
        <v>8</v>
      </c>
      <c r="AO931" t="s">
        <v>8</v>
      </c>
      <c r="AP931" t="s">
        <v>8</v>
      </c>
      <c r="AQ931" s="8">
        <v>44649</v>
      </c>
      <c r="AR931" t="s">
        <v>2372</v>
      </c>
      <c r="AS931" t="s">
        <v>76</v>
      </c>
      <c r="AT931">
        <v>40395463</v>
      </c>
      <c r="AU931">
        <v>5</v>
      </c>
      <c r="AV931">
        <v>23</v>
      </c>
      <c r="AW931">
        <v>70417204</v>
      </c>
    </row>
    <row r="932" spans="1:49" x14ac:dyDescent="0.25">
      <c r="A932">
        <v>712048545</v>
      </c>
      <c r="B932">
        <v>2022</v>
      </c>
      <c r="C932">
        <v>6</v>
      </c>
      <c r="D932">
        <v>7</v>
      </c>
      <c r="E932" s="8">
        <v>44719</v>
      </c>
      <c r="F932">
        <v>269</v>
      </c>
      <c r="G932">
        <v>7</v>
      </c>
      <c r="H932">
        <v>4</v>
      </c>
      <c r="I932">
        <v>303203</v>
      </c>
      <c r="J932">
        <v>5</v>
      </c>
      <c r="K932">
        <v>30</v>
      </c>
      <c r="L932">
        <v>5</v>
      </c>
      <c r="M932">
        <v>6338</v>
      </c>
      <c r="N932" t="s">
        <v>17</v>
      </c>
      <c r="O932" t="s">
        <v>8</v>
      </c>
      <c r="P932">
        <v>1</v>
      </c>
      <c r="Q932">
        <v>77575713</v>
      </c>
      <c r="R932" t="s">
        <v>8</v>
      </c>
      <c r="S932" s="8">
        <v>34912</v>
      </c>
      <c r="T932" t="s">
        <v>2324</v>
      </c>
      <c r="U932" t="s">
        <v>8</v>
      </c>
      <c r="V932">
        <v>2</v>
      </c>
      <c r="W932" t="s">
        <v>2367</v>
      </c>
      <c r="X932" t="s">
        <v>2367</v>
      </c>
      <c r="Y932" t="s">
        <v>2368</v>
      </c>
      <c r="Z932">
        <v>26</v>
      </c>
      <c r="AA932">
        <v>26</v>
      </c>
      <c r="AB932">
        <v>10</v>
      </c>
      <c r="AC932">
        <v>6</v>
      </c>
      <c r="AD932" t="s">
        <v>2369</v>
      </c>
      <c r="AE932" t="s">
        <v>2370</v>
      </c>
      <c r="AF932" t="s">
        <v>2371</v>
      </c>
      <c r="AG932">
        <v>3</v>
      </c>
      <c r="AH932">
        <v>1</v>
      </c>
      <c r="AI932">
        <v>62</v>
      </c>
      <c r="AJ932">
        <v>164</v>
      </c>
      <c r="AK932" t="s">
        <v>8</v>
      </c>
      <c r="AL932">
        <v>58</v>
      </c>
      <c r="AM932" t="s">
        <v>8</v>
      </c>
      <c r="AN932" t="s">
        <v>8</v>
      </c>
      <c r="AO932" t="s">
        <v>8</v>
      </c>
      <c r="AP932" t="s">
        <v>8</v>
      </c>
      <c r="AQ932" s="8">
        <v>44728</v>
      </c>
      <c r="AR932" t="s">
        <v>2372</v>
      </c>
      <c r="AS932" t="s">
        <v>76</v>
      </c>
      <c r="AT932">
        <v>74870894</v>
      </c>
      <c r="AU932">
        <v>5</v>
      </c>
      <c r="AV932">
        <v>23</v>
      </c>
      <c r="AW932">
        <v>42939322</v>
      </c>
    </row>
    <row r="933" spans="1:49" x14ac:dyDescent="0.25">
      <c r="A933">
        <v>708984758</v>
      </c>
      <c r="B933">
        <v>2022</v>
      </c>
      <c r="C933">
        <v>6</v>
      </c>
      <c r="D933">
        <v>10</v>
      </c>
      <c r="E933" s="8">
        <v>44722</v>
      </c>
      <c r="F933">
        <v>265</v>
      </c>
      <c r="G933">
        <v>15</v>
      </c>
      <c r="H933">
        <v>3</v>
      </c>
      <c r="I933">
        <v>303203</v>
      </c>
      <c r="J933">
        <v>5</v>
      </c>
      <c r="K933">
        <v>30</v>
      </c>
      <c r="L933">
        <v>5</v>
      </c>
      <c r="M933">
        <v>6337</v>
      </c>
      <c r="N933" t="s">
        <v>16</v>
      </c>
      <c r="O933" t="s">
        <v>8</v>
      </c>
      <c r="P933">
        <v>1</v>
      </c>
      <c r="Q933">
        <v>40644012</v>
      </c>
      <c r="R933" t="s">
        <v>8</v>
      </c>
      <c r="S933" s="8">
        <v>29517</v>
      </c>
      <c r="T933" t="s">
        <v>2324</v>
      </c>
      <c r="U933" t="s">
        <v>8</v>
      </c>
      <c r="V933">
        <v>2</v>
      </c>
      <c r="W933" t="s">
        <v>2367</v>
      </c>
      <c r="X933" t="s">
        <v>2370</v>
      </c>
      <c r="Y933" t="s">
        <v>2368</v>
      </c>
      <c r="Z933">
        <v>41</v>
      </c>
      <c r="AA933">
        <v>41</v>
      </c>
      <c r="AB933">
        <v>7</v>
      </c>
      <c r="AC933">
        <v>18</v>
      </c>
      <c r="AD933" t="s">
        <v>2369</v>
      </c>
      <c r="AE933" t="s">
        <v>2370</v>
      </c>
      <c r="AF933" t="s">
        <v>2371</v>
      </c>
      <c r="AG933">
        <v>3</v>
      </c>
      <c r="AH933">
        <v>1</v>
      </c>
      <c r="AI933">
        <v>58</v>
      </c>
      <c r="AJ933">
        <v>149</v>
      </c>
      <c r="AK933" t="s">
        <v>8</v>
      </c>
      <c r="AL933">
        <v>58</v>
      </c>
      <c r="AM933" t="s">
        <v>2414</v>
      </c>
      <c r="AN933" t="s">
        <v>8</v>
      </c>
      <c r="AO933" t="s">
        <v>8</v>
      </c>
      <c r="AP933" t="s">
        <v>8</v>
      </c>
      <c r="AQ933" s="8">
        <v>44721</v>
      </c>
      <c r="AR933" t="s">
        <v>2372</v>
      </c>
      <c r="AS933" t="s">
        <v>76</v>
      </c>
      <c r="AT933">
        <v>44362555</v>
      </c>
      <c r="AU933">
        <v>5</v>
      </c>
      <c r="AV933">
        <v>23</v>
      </c>
      <c r="AW933">
        <v>45429204</v>
      </c>
    </row>
    <row r="934" spans="1:49" x14ac:dyDescent="0.25">
      <c r="A934">
        <v>708984975</v>
      </c>
      <c r="B934">
        <v>2022</v>
      </c>
      <c r="C934">
        <v>6</v>
      </c>
      <c r="D934">
        <v>10</v>
      </c>
      <c r="E934" s="8">
        <v>44722</v>
      </c>
      <c r="F934">
        <v>265</v>
      </c>
      <c r="G934">
        <v>15</v>
      </c>
      <c r="H934">
        <v>4</v>
      </c>
      <c r="I934">
        <v>303203</v>
      </c>
      <c r="J934">
        <v>5</v>
      </c>
      <c r="K934">
        <v>30</v>
      </c>
      <c r="L934">
        <v>5</v>
      </c>
      <c r="M934">
        <v>6337</v>
      </c>
      <c r="N934" t="s">
        <v>16</v>
      </c>
      <c r="O934" t="s">
        <v>8</v>
      </c>
      <c r="P934">
        <v>1</v>
      </c>
      <c r="Q934">
        <v>41362468</v>
      </c>
      <c r="R934" t="s">
        <v>8</v>
      </c>
      <c r="S934" s="8">
        <v>29869</v>
      </c>
      <c r="T934" t="s">
        <v>2324</v>
      </c>
      <c r="U934" t="s">
        <v>8</v>
      </c>
      <c r="V934">
        <v>2</v>
      </c>
      <c r="W934" t="s">
        <v>2367</v>
      </c>
      <c r="X934" t="s">
        <v>2367</v>
      </c>
      <c r="Y934" t="s">
        <v>2368</v>
      </c>
      <c r="Z934">
        <v>40</v>
      </c>
      <c r="AA934">
        <v>40</v>
      </c>
      <c r="AB934">
        <v>8</v>
      </c>
      <c r="AC934">
        <v>0</v>
      </c>
      <c r="AD934" t="s">
        <v>2369</v>
      </c>
      <c r="AE934" t="s">
        <v>2370</v>
      </c>
      <c r="AF934" t="s">
        <v>2371</v>
      </c>
      <c r="AG934">
        <v>3</v>
      </c>
      <c r="AH934">
        <v>1</v>
      </c>
      <c r="AI934">
        <v>60</v>
      </c>
      <c r="AJ934">
        <v>151</v>
      </c>
      <c r="AK934" t="s">
        <v>8</v>
      </c>
      <c r="AL934">
        <v>58</v>
      </c>
      <c r="AM934" t="s">
        <v>2406</v>
      </c>
      <c r="AN934" t="s">
        <v>8</v>
      </c>
      <c r="AO934" t="s">
        <v>8</v>
      </c>
      <c r="AP934" t="s">
        <v>8</v>
      </c>
      <c r="AQ934" s="8">
        <v>44721</v>
      </c>
      <c r="AR934" t="s">
        <v>2372</v>
      </c>
      <c r="AS934" t="s">
        <v>76</v>
      </c>
      <c r="AT934">
        <v>44362555</v>
      </c>
      <c r="AU934">
        <v>5</v>
      </c>
      <c r="AV934">
        <v>23</v>
      </c>
      <c r="AW934">
        <v>45429204</v>
      </c>
    </row>
    <row r="935" spans="1:49" x14ac:dyDescent="0.25">
      <c r="A935">
        <v>708991954</v>
      </c>
      <c r="B935">
        <v>2022</v>
      </c>
      <c r="C935">
        <v>6</v>
      </c>
      <c r="D935">
        <v>10</v>
      </c>
      <c r="E935" s="8">
        <v>44722</v>
      </c>
      <c r="F935">
        <v>265</v>
      </c>
      <c r="G935">
        <v>15</v>
      </c>
      <c r="H935">
        <v>15</v>
      </c>
      <c r="I935">
        <v>303203</v>
      </c>
      <c r="J935">
        <v>5</v>
      </c>
      <c r="K935">
        <v>30</v>
      </c>
      <c r="L935">
        <v>5</v>
      </c>
      <c r="M935">
        <v>6337</v>
      </c>
      <c r="N935" t="s">
        <v>16</v>
      </c>
      <c r="O935" t="s">
        <v>8</v>
      </c>
      <c r="P935">
        <v>1</v>
      </c>
      <c r="Q935">
        <v>80514322</v>
      </c>
      <c r="R935" t="s">
        <v>8</v>
      </c>
      <c r="S935" s="8">
        <v>27783</v>
      </c>
      <c r="T935" t="s">
        <v>2324</v>
      </c>
      <c r="U935" t="s">
        <v>8</v>
      </c>
      <c r="V935">
        <v>2</v>
      </c>
      <c r="W935" t="s">
        <v>2367</v>
      </c>
      <c r="X935" t="s">
        <v>2370</v>
      </c>
      <c r="Y935" t="s">
        <v>2368</v>
      </c>
      <c r="Z935">
        <v>46</v>
      </c>
      <c r="AA935">
        <v>46</v>
      </c>
      <c r="AB935">
        <v>4</v>
      </c>
      <c r="AC935">
        <v>17</v>
      </c>
      <c r="AD935" t="s">
        <v>2369</v>
      </c>
      <c r="AE935" t="s">
        <v>2370</v>
      </c>
      <c r="AF935" t="s">
        <v>2371</v>
      </c>
      <c r="AG935">
        <v>4</v>
      </c>
      <c r="AH935">
        <v>1</v>
      </c>
      <c r="AI935">
        <v>72</v>
      </c>
      <c r="AJ935">
        <v>157</v>
      </c>
      <c r="AK935" t="s">
        <v>8</v>
      </c>
      <c r="AL935">
        <v>58</v>
      </c>
      <c r="AM935" t="s">
        <v>2407</v>
      </c>
      <c r="AN935" t="s">
        <v>8</v>
      </c>
      <c r="AO935" t="s">
        <v>8</v>
      </c>
      <c r="AP935" t="s">
        <v>8</v>
      </c>
      <c r="AQ935" s="8">
        <v>44721</v>
      </c>
      <c r="AR935" t="s">
        <v>2372</v>
      </c>
      <c r="AS935" t="s">
        <v>76</v>
      </c>
      <c r="AT935">
        <v>44362555</v>
      </c>
      <c r="AU935">
        <v>5</v>
      </c>
      <c r="AV935">
        <v>23</v>
      </c>
      <c r="AW935">
        <v>45429204</v>
      </c>
    </row>
    <row r="936" spans="1:49" x14ac:dyDescent="0.25">
      <c r="A936">
        <v>667547743</v>
      </c>
      <c r="B936">
        <v>2022</v>
      </c>
      <c r="C936">
        <v>3</v>
      </c>
      <c r="D936">
        <v>25</v>
      </c>
      <c r="E936" s="8">
        <v>44645</v>
      </c>
      <c r="F936">
        <v>417</v>
      </c>
      <c r="G936">
        <v>10</v>
      </c>
      <c r="H936">
        <v>3</v>
      </c>
      <c r="I936">
        <v>303203</v>
      </c>
      <c r="J936">
        <v>5</v>
      </c>
      <c r="K936">
        <v>30</v>
      </c>
      <c r="L936">
        <v>1</v>
      </c>
      <c r="M936">
        <v>6707</v>
      </c>
      <c r="N936" t="s">
        <v>45</v>
      </c>
      <c r="O936" t="s">
        <v>8</v>
      </c>
      <c r="P936">
        <v>1</v>
      </c>
      <c r="Q936">
        <v>42295733</v>
      </c>
      <c r="R936" t="s">
        <v>8</v>
      </c>
      <c r="S936" s="8">
        <v>29545</v>
      </c>
      <c r="T936" t="s">
        <v>2324</v>
      </c>
      <c r="U936" t="s">
        <v>8</v>
      </c>
      <c r="V936">
        <v>2</v>
      </c>
      <c r="W936" t="s">
        <v>2367</v>
      </c>
      <c r="X936" t="s">
        <v>2375</v>
      </c>
      <c r="Y936" t="s">
        <v>2368</v>
      </c>
      <c r="Z936">
        <v>41</v>
      </c>
      <c r="AA936">
        <v>41</v>
      </c>
      <c r="AB936">
        <v>4</v>
      </c>
      <c r="AC936">
        <v>5</v>
      </c>
      <c r="AD936" t="s">
        <v>2369</v>
      </c>
      <c r="AE936" t="s">
        <v>2370</v>
      </c>
      <c r="AF936" t="s">
        <v>2371</v>
      </c>
      <c r="AG936">
        <v>3</v>
      </c>
      <c r="AH936">
        <v>1</v>
      </c>
      <c r="AI936">
        <v>64.8</v>
      </c>
      <c r="AJ936">
        <v>158</v>
      </c>
      <c r="AK936" t="s">
        <v>8</v>
      </c>
      <c r="AL936">
        <v>58</v>
      </c>
      <c r="AM936" t="s">
        <v>8</v>
      </c>
      <c r="AN936" t="s">
        <v>8</v>
      </c>
      <c r="AO936" t="s">
        <v>8</v>
      </c>
      <c r="AP936" t="s">
        <v>8</v>
      </c>
      <c r="AQ936" s="8">
        <v>44649</v>
      </c>
      <c r="AR936" t="s">
        <v>2372</v>
      </c>
      <c r="AS936" t="s">
        <v>76</v>
      </c>
      <c r="AT936">
        <v>47787401</v>
      </c>
      <c r="AU936">
        <v>5</v>
      </c>
      <c r="AV936">
        <v>23</v>
      </c>
      <c r="AW936">
        <v>41473714</v>
      </c>
    </row>
    <row r="937" spans="1:49" x14ac:dyDescent="0.25">
      <c r="A937">
        <v>667547361</v>
      </c>
      <c r="B937">
        <v>2022</v>
      </c>
      <c r="C937">
        <v>3</v>
      </c>
      <c r="D937">
        <v>25</v>
      </c>
      <c r="E937" s="8">
        <v>44645</v>
      </c>
      <c r="F937">
        <v>417</v>
      </c>
      <c r="G937">
        <v>10</v>
      </c>
      <c r="H937">
        <v>1</v>
      </c>
      <c r="I937">
        <v>303203</v>
      </c>
      <c r="J937">
        <v>5</v>
      </c>
      <c r="K937">
        <v>30</v>
      </c>
      <c r="L937">
        <v>1</v>
      </c>
      <c r="M937">
        <v>6707</v>
      </c>
      <c r="N937" t="s">
        <v>45</v>
      </c>
      <c r="O937" t="s">
        <v>8</v>
      </c>
      <c r="P937">
        <v>1</v>
      </c>
      <c r="Q937">
        <v>80093859</v>
      </c>
      <c r="R937" t="s">
        <v>8</v>
      </c>
      <c r="S937" s="8">
        <v>28486</v>
      </c>
      <c r="T937" t="s">
        <v>2324</v>
      </c>
      <c r="U937" t="s">
        <v>8</v>
      </c>
      <c r="V937">
        <v>2</v>
      </c>
      <c r="W937" t="s">
        <v>2375</v>
      </c>
      <c r="X937" t="s">
        <v>2375</v>
      </c>
      <c r="Y937" t="s">
        <v>2368</v>
      </c>
      <c r="Z937">
        <v>44</v>
      </c>
      <c r="AA937">
        <v>44</v>
      </c>
      <c r="AB937">
        <v>2</v>
      </c>
      <c r="AC937">
        <v>26</v>
      </c>
      <c r="AD937" t="s">
        <v>2369</v>
      </c>
      <c r="AE937" t="s">
        <v>2370</v>
      </c>
      <c r="AF937" t="s">
        <v>2371</v>
      </c>
      <c r="AG937">
        <v>3</v>
      </c>
      <c r="AH937">
        <v>1</v>
      </c>
      <c r="AI937">
        <v>67.900000000000006</v>
      </c>
      <c r="AJ937">
        <v>147</v>
      </c>
      <c r="AK937" t="s">
        <v>8</v>
      </c>
      <c r="AL937">
        <v>58</v>
      </c>
      <c r="AM937" t="s">
        <v>8</v>
      </c>
      <c r="AN937" t="s">
        <v>8</v>
      </c>
      <c r="AO937" t="s">
        <v>8</v>
      </c>
      <c r="AP937" t="s">
        <v>8</v>
      </c>
      <c r="AQ937" s="8">
        <v>44649</v>
      </c>
      <c r="AR937" t="s">
        <v>2372</v>
      </c>
      <c r="AS937" t="s">
        <v>76</v>
      </c>
      <c r="AT937">
        <v>47787401</v>
      </c>
      <c r="AU937">
        <v>5</v>
      </c>
      <c r="AV937">
        <v>23</v>
      </c>
      <c r="AW937">
        <v>41473714</v>
      </c>
    </row>
    <row r="938" spans="1:49" x14ac:dyDescent="0.25">
      <c r="A938">
        <v>721771400</v>
      </c>
      <c r="B938">
        <v>2022</v>
      </c>
      <c r="C938">
        <v>6</v>
      </c>
      <c r="D938">
        <v>7</v>
      </c>
      <c r="E938" s="8">
        <v>44719</v>
      </c>
      <c r="F938" t="s">
        <v>2386</v>
      </c>
      <c r="G938">
        <v>2</v>
      </c>
      <c r="H938">
        <v>5</v>
      </c>
      <c r="I938">
        <v>303203</v>
      </c>
      <c r="J938">
        <v>5</v>
      </c>
      <c r="K938">
        <v>30</v>
      </c>
      <c r="L938">
        <v>8</v>
      </c>
      <c r="M938">
        <v>6326</v>
      </c>
      <c r="N938" t="s">
        <v>25</v>
      </c>
      <c r="O938" t="s">
        <v>8</v>
      </c>
      <c r="P938">
        <v>1</v>
      </c>
      <c r="Q938">
        <v>71386216</v>
      </c>
      <c r="R938" t="s">
        <v>8</v>
      </c>
      <c r="S938" s="8">
        <v>35050</v>
      </c>
      <c r="T938" t="s">
        <v>2324</v>
      </c>
      <c r="U938" t="s">
        <v>8</v>
      </c>
      <c r="V938">
        <v>2</v>
      </c>
      <c r="W938" t="s">
        <v>2367</v>
      </c>
      <c r="X938" t="s">
        <v>2367</v>
      </c>
      <c r="Y938" t="s">
        <v>2368</v>
      </c>
      <c r="Z938">
        <v>26</v>
      </c>
      <c r="AA938">
        <v>26</v>
      </c>
      <c r="AB938">
        <v>5</v>
      </c>
      <c r="AC938">
        <v>21</v>
      </c>
      <c r="AD938" t="s">
        <v>2369</v>
      </c>
      <c r="AE938" t="s">
        <v>2370</v>
      </c>
      <c r="AF938">
        <v>88141</v>
      </c>
      <c r="AG938">
        <v>1</v>
      </c>
      <c r="AH938">
        <v>1</v>
      </c>
      <c r="AI938">
        <v>67.5</v>
      </c>
      <c r="AJ938">
        <v>157</v>
      </c>
      <c r="AK938" t="s">
        <v>8</v>
      </c>
      <c r="AL938">
        <v>58</v>
      </c>
      <c r="AM938" t="s">
        <v>8</v>
      </c>
      <c r="AN938" t="s">
        <v>8</v>
      </c>
      <c r="AO938" t="s">
        <v>8</v>
      </c>
      <c r="AP938" t="s">
        <v>8</v>
      </c>
      <c r="AQ938" s="8">
        <v>44744</v>
      </c>
      <c r="AR938" t="s">
        <v>2372</v>
      </c>
      <c r="AS938" t="s">
        <v>76</v>
      </c>
      <c r="AT938">
        <v>48597102</v>
      </c>
      <c r="AU938">
        <v>5</v>
      </c>
      <c r="AV938">
        <v>23</v>
      </c>
      <c r="AW938">
        <v>70418291</v>
      </c>
    </row>
    <row r="939" spans="1:49" x14ac:dyDescent="0.25">
      <c r="A939">
        <v>712046773</v>
      </c>
      <c r="B939">
        <v>2022</v>
      </c>
      <c r="C939">
        <v>6</v>
      </c>
      <c r="D939">
        <v>7</v>
      </c>
      <c r="E939" s="8">
        <v>44719</v>
      </c>
      <c r="F939">
        <v>269</v>
      </c>
      <c r="G939">
        <v>7</v>
      </c>
      <c r="H939">
        <v>3</v>
      </c>
      <c r="I939">
        <v>303203</v>
      </c>
      <c r="J939">
        <v>5</v>
      </c>
      <c r="K939">
        <v>30</v>
      </c>
      <c r="L939">
        <v>5</v>
      </c>
      <c r="M939">
        <v>6338</v>
      </c>
      <c r="N939" t="s">
        <v>17</v>
      </c>
      <c r="O939" t="s">
        <v>8</v>
      </c>
      <c r="P939">
        <v>1</v>
      </c>
      <c r="Q939">
        <v>80360487</v>
      </c>
      <c r="R939" t="s">
        <v>8</v>
      </c>
      <c r="S939" s="8">
        <v>27671</v>
      </c>
      <c r="T939" t="s">
        <v>2324</v>
      </c>
      <c r="U939" t="s">
        <v>8</v>
      </c>
      <c r="V939">
        <v>2</v>
      </c>
      <c r="W939" t="s">
        <v>2367</v>
      </c>
      <c r="X939" t="s">
        <v>2367</v>
      </c>
      <c r="Y939" t="s">
        <v>2368</v>
      </c>
      <c r="Z939">
        <v>46</v>
      </c>
      <c r="AA939">
        <v>46</v>
      </c>
      <c r="AB939">
        <v>8</v>
      </c>
      <c r="AC939">
        <v>3</v>
      </c>
      <c r="AD939" t="s">
        <v>2369</v>
      </c>
      <c r="AE939" t="s">
        <v>2370</v>
      </c>
      <c r="AF939" t="s">
        <v>2371</v>
      </c>
      <c r="AG939">
        <v>3</v>
      </c>
      <c r="AH939">
        <v>1</v>
      </c>
      <c r="AI939">
        <v>61</v>
      </c>
      <c r="AJ939">
        <v>151</v>
      </c>
      <c r="AK939" t="s">
        <v>8</v>
      </c>
      <c r="AL939">
        <v>58</v>
      </c>
      <c r="AM939" t="s">
        <v>8</v>
      </c>
      <c r="AN939" t="s">
        <v>8</v>
      </c>
      <c r="AO939" t="s">
        <v>8</v>
      </c>
      <c r="AP939" t="s">
        <v>8</v>
      </c>
      <c r="AQ939" s="8">
        <v>44728</v>
      </c>
      <c r="AR939" t="s">
        <v>2372</v>
      </c>
      <c r="AS939" t="s">
        <v>76</v>
      </c>
      <c r="AT939">
        <v>74870894</v>
      </c>
      <c r="AU939">
        <v>5</v>
      </c>
      <c r="AV939">
        <v>23</v>
      </c>
      <c r="AW939">
        <v>42939322</v>
      </c>
    </row>
    <row r="940" spans="1:49" x14ac:dyDescent="0.25">
      <c r="A940">
        <v>712049077</v>
      </c>
      <c r="B940">
        <v>2022</v>
      </c>
      <c r="C940">
        <v>6</v>
      </c>
      <c r="D940">
        <v>7</v>
      </c>
      <c r="E940" s="8">
        <v>44719</v>
      </c>
      <c r="F940">
        <v>269</v>
      </c>
      <c r="G940">
        <v>7</v>
      </c>
      <c r="H940">
        <v>5</v>
      </c>
      <c r="I940">
        <v>303203</v>
      </c>
      <c r="J940">
        <v>5</v>
      </c>
      <c r="K940">
        <v>30</v>
      </c>
      <c r="L940">
        <v>5</v>
      </c>
      <c r="M940">
        <v>6338</v>
      </c>
      <c r="N940" t="s">
        <v>17</v>
      </c>
      <c r="O940" t="s">
        <v>8</v>
      </c>
      <c r="P940">
        <v>1</v>
      </c>
      <c r="Q940">
        <v>80204400</v>
      </c>
      <c r="R940" t="s">
        <v>8</v>
      </c>
      <c r="S940" s="8">
        <v>26268</v>
      </c>
      <c r="T940" t="s">
        <v>2324</v>
      </c>
      <c r="U940" t="s">
        <v>8</v>
      </c>
      <c r="V940">
        <v>2</v>
      </c>
      <c r="W940" t="s">
        <v>2367</v>
      </c>
      <c r="X940" t="s">
        <v>2367</v>
      </c>
      <c r="Y940" t="s">
        <v>2368</v>
      </c>
      <c r="Z940">
        <v>50</v>
      </c>
      <c r="AA940">
        <v>50</v>
      </c>
      <c r="AB940">
        <v>6</v>
      </c>
      <c r="AC940">
        <v>6</v>
      </c>
      <c r="AD940" t="s">
        <v>2369</v>
      </c>
      <c r="AE940" t="s">
        <v>2370</v>
      </c>
      <c r="AF940" t="s">
        <v>2371</v>
      </c>
      <c r="AG940">
        <v>3</v>
      </c>
      <c r="AH940">
        <v>1</v>
      </c>
      <c r="AI940">
        <v>54</v>
      </c>
      <c r="AJ940">
        <v>152</v>
      </c>
      <c r="AK940" t="s">
        <v>8</v>
      </c>
      <c r="AL940">
        <v>58</v>
      </c>
      <c r="AM940" t="s">
        <v>8</v>
      </c>
      <c r="AN940" t="s">
        <v>8</v>
      </c>
      <c r="AO940" t="s">
        <v>8</v>
      </c>
      <c r="AP940" t="s">
        <v>8</v>
      </c>
      <c r="AQ940" s="8">
        <v>44728</v>
      </c>
      <c r="AR940" t="s">
        <v>2372</v>
      </c>
      <c r="AS940" t="s">
        <v>76</v>
      </c>
      <c r="AT940">
        <v>74870894</v>
      </c>
      <c r="AU940">
        <v>5</v>
      </c>
      <c r="AV940">
        <v>23</v>
      </c>
      <c r="AW940">
        <v>42939322</v>
      </c>
    </row>
    <row r="941" spans="1:49" x14ac:dyDescent="0.25">
      <c r="A941">
        <v>663465425</v>
      </c>
      <c r="B941">
        <v>2022</v>
      </c>
      <c r="C941">
        <v>3</v>
      </c>
      <c r="D941">
        <v>19</v>
      </c>
      <c r="E941" s="8">
        <v>44639</v>
      </c>
      <c r="F941">
        <v>104</v>
      </c>
      <c r="G941">
        <v>13</v>
      </c>
      <c r="H941">
        <v>5</v>
      </c>
      <c r="I941">
        <v>303203</v>
      </c>
      <c r="J941">
        <v>5</v>
      </c>
      <c r="K941">
        <v>30</v>
      </c>
      <c r="L941">
        <v>5</v>
      </c>
      <c r="M941">
        <v>6337</v>
      </c>
      <c r="N941" t="s">
        <v>16</v>
      </c>
      <c r="O941" t="s">
        <v>8</v>
      </c>
      <c r="P941">
        <v>1</v>
      </c>
      <c r="Q941">
        <v>837789</v>
      </c>
      <c r="R941" t="s">
        <v>8</v>
      </c>
      <c r="S941" s="8">
        <v>28541</v>
      </c>
      <c r="T941" t="s">
        <v>2324</v>
      </c>
      <c r="U941" t="s">
        <v>8</v>
      </c>
      <c r="V941">
        <v>2</v>
      </c>
      <c r="W941" t="s">
        <v>2367</v>
      </c>
      <c r="X941" t="s">
        <v>2367</v>
      </c>
      <c r="Y941" t="s">
        <v>2368</v>
      </c>
      <c r="Z941">
        <v>44</v>
      </c>
      <c r="AA941">
        <v>44</v>
      </c>
      <c r="AB941">
        <v>0</v>
      </c>
      <c r="AC941">
        <v>27</v>
      </c>
      <c r="AD941" t="s">
        <v>2369</v>
      </c>
      <c r="AE941" t="s">
        <v>2370</v>
      </c>
      <c r="AF941">
        <v>88141</v>
      </c>
      <c r="AG941">
        <v>1</v>
      </c>
      <c r="AH941">
        <v>1</v>
      </c>
      <c r="AI941">
        <v>53</v>
      </c>
      <c r="AJ941">
        <v>156</v>
      </c>
      <c r="AK941" t="s">
        <v>8</v>
      </c>
      <c r="AL941">
        <v>58</v>
      </c>
      <c r="AM941" t="s">
        <v>2391</v>
      </c>
      <c r="AN941" t="s">
        <v>8</v>
      </c>
      <c r="AO941" t="s">
        <v>8</v>
      </c>
      <c r="AP941" t="s">
        <v>8</v>
      </c>
      <c r="AQ941" s="8">
        <v>44641</v>
      </c>
      <c r="AR941" t="s">
        <v>2372</v>
      </c>
      <c r="AS941" t="s">
        <v>76</v>
      </c>
      <c r="AT941">
        <v>40952060</v>
      </c>
      <c r="AU941">
        <v>5</v>
      </c>
      <c r="AV941">
        <v>23</v>
      </c>
      <c r="AW941">
        <v>45429204</v>
      </c>
    </row>
    <row r="942" spans="1:49" x14ac:dyDescent="0.25">
      <c r="A942">
        <v>712053587</v>
      </c>
      <c r="B942">
        <v>2022</v>
      </c>
      <c r="C942">
        <v>6</v>
      </c>
      <c r="D942">
        <v>9</v>
      </c>
      <c r="E942" s="8">
        <v>44721</v>
      </c>
      <c r="F942">
        <v>269</v>
      </c>
      <c r="G942">
        <v>7</v>
      </c>
      <c r="H942">
        <v>11</v>
      </c>
      <c r="I942">
        <v>303203</v>
      </c>
      <c r="J942">
        <v>5</v>
      </c>
      <c r="K942">
        <v>30</v>
      </c>
      <c r="L942">
        <v>5</v>
      </c>
      <c r="M942">
        <v>6338</v>
      </c>
      <c r="N942" t="s">
        <v>17</v>
      </c>
      <c r="O942" t="s">
        <v>8</v>
      </c>
      <c r="P942">
        <v>1</v>
      </c>
      <c r="Q942">
        <v>48583870</v>
      </c>
      <c r="R942" t="s">
        <v>8</v>
      </c>
      <c r="S942" s="8">
        <v>34775</v>
      </c>
      <c r="T942" t="s">
        <v>2324</v>
      </c>
      <c r="U942" t="s">
        <v>8</v>
      </c>
      <c r="V942">
        <v>2</v>
      </c>
      <c r="W942" t="s">
        <v>2367</v>
      </c>
      <c r="X942" t="s">
        <v>2367</v>
      </c>
      <c r="Y942" t="s">
        <v>2368</v>
      </c>
      <c r="Z942">
        <v>27</v>
      </c>
      <c r="AA942">
        <v>27</v>
      </c>
      <c r="AB942">
        <v>2</v>
      </c>
      <c r="AC942">
        <v>23</v>
      </c>
      <c r="AD942" t="s">
        <v>2369</v>
      </c>
      <c r="AE942" t="s">
        <v>2370</v>
      </c>
      <c r="AF942" t="s">
        <v>2371</v>
      </c>
      <c r="AG942">
        <v>3</v>
      </c>
      <c r="AH942">
        <v>1</v>
      </c>
      <c r="AI942">
        <v>48</v>
      </c>
      <c r="AJ942">
        <v>157</v>
      </c>
      <c r="AK942" t="s">
        <v>8</v>
      </c>
      <c r="AL942">
        <v>58</v>
      </c>
      <c r="AM942" t="s">
        <v>8</v>
      </c>
      <c r="AN942" t="s">
        <v>8</v>
      </c>
      <c r="AO942" t="s">
        <v>8</v>
      </c>
      <c r="AP942" t="s">
        <v>8</v>
      </c>
      <c r="AQ942" s="8">
        <v>44728</v>
      </c>
      <c r="AR942" t="s">
        <v>2372</v>
      </c>
      <c r="AS942" t="s">
        <v>76</v>
      </c>
      <c r="AT942">
        <v>74870894</v>
      </c>
      <c r="AU942">
        <v>5</v>
      </c>
      <c r="AV942">
        <v>23</v>
      </c>
      <c r="AW942">
        <v>42939322</v>
      </c>
    </row>
    <row r="943" spans="1:49" x14ac:dyDescent="0.25">
      <c r="A943">
        <v>711438921</v>
      </c>
      <c r="B943">
        <v>2022</v>
      </c>
      <c r="C943">
        <v>6</v>
      </c>
      <c r="D943">
        <v>11</v>
      </c>
      <c r="E943" s="8">
        <v>44723</v>
      </c>
      <c r="F943">
        <v>933</v>
      </c>
      <c r="G943">
        <v>7</v>
      </c>
      <c r="H943">
        <v>3</v>
      </c>
      <c r="I943">
        <v>303203</v>
      </c>
      <c r="J943">
        <v>5</v>
      </c>
      <c r="K943">
        <v>30</v>
      </c>
      <c r="L943">
        <v>1</v>
      </c>
      <c r="M943">
        <v>6312</v>
      </c>
      <c r="N943" t="s">
        <v>39</v>
      </c>
      <c r="O943" t="s">
        <v>8</v>
      </c>
      <c r="P943">
        <v>1</v>
      </c>
      <c r="Q943">
        <v>41036598</v>
      </c>
      <c r="R943" t="s">
        <v>8</v>
      </c>
      <c r="S943" s="8">
        <v>29637</v>
      </c>
      <c r="T943" t="s">
        <v>2324</v>
      </c>
      <c r="U943" t="s">
        <v>8</v>
      </c>
      <c r="V943">
        <v>2</v>
      </c>
      <c r="W943" t="s">
        <v>2367</v>
      </c>
      <c r="X943" t="s">
        <v>2367</v>
      </c>
      <c r="Y943" t="s">
        <v>2368</v>
      </c>
      <c r="Z943">
        <v>41</v>
      </c>
      <c r="AA943">
        <v>41</v>
      </c>
      <c r="AB943">
        <v>3</v>
      </c>
      <c r="AC943">
        <v>22</v>
      </c>
      <c r="AD943" t="s">
        <v>2369</v>
      </c>
      <c r="AE943" t="s">
        <v>2370</v>
      </c>
      <c r="AF943" t="s">
        <v>2371</v>
      </c>
      <c r="AG943">
        <v>3</v>
      </c>
      <c r="AH943">
        <v>1</v>
      </c>
      <c r="AI943">
        <v>60</v>
      </c>
      <c r="AJ943">
        <v>156</v>
      </c>
      <c r="AK943" t="s">
        <v>8</v>
      </c>
      <c r="AL943">
        <v>58</v>
      </c>
      <c r="AM943" t="s">
        <v>8</v>
      </c>
      <c r="AN943" t="s">
        <v>8</v>
      </c>
      <c r="AO943" t="s">
        <v>8</v>
      </c>
      <c r="AP943" t="s">
        <v>8</v>
      </c>
      <c r="AQ943" s="8">
        <v>44727</v>
      </c>
      <c r="AR943" t="s">
        <v>2372</v>
      </c>
      <c r="AS943" t="s">
        <v>76</v>
      </c>
      <c r="AT943">
        <v>1159911</v>
      </c>
      <c r="AU943">
        <v>5</v>
      </c>
      <c r="AV943">
        <v>23</v>
      </c>
      <c r="AW943">
        <v>41473714</v>
      </c>
    </row>
    <row r="944" spans="1:49" x14ac:dyDescent="0.25">
      <c r="A944">
        <v>667545542</v>
      </c>
      <c r="B944">
        <v>2022</v>
      </c>
      <c r="C944">
        <v>3</v>
      </c>
      <c r="D944">
        <v>25</v>
      </c>
      <c r="E944" s="8">
        <v>44645</v>
      </c>
      <c r="F944">
        <v>417</v>
      </c>
      <c r="G944">
        <v>9</v>
      </c>
      <c r="H944">
        <v>4</v>
      </c>
      <c r="I944">
        <v>303203</v>
      </c>
      <c r="J944">
        <v>5</v>
      </c>
      <c r="K944">
        <v>30</v>
      </c>
      <c r="L944">
        <v>1</v>
      </c>
      <c r="M944">
        <v>6707</v>
      </c>
      <c r="N944" t="s">
        <v>45</v>
      </c>
      <c r="O944" t="s">
        <v>8</v>
      </c>
      <c r="P944">
        <v>1</v>
      </c>
      <c r="Q944">
        <v>43933611</v>
      </c>
      <c r="R944" t="s">
        <v>8</v>
      </c>
      <c r="S944" s="8">
        <v>31761</v>
      </c>
      <c r="T944" t="s">
        <v>2324</v>
      </c>
      <c r="U944" t="s">
        <v>8</v>
      </c>
      <c r="V944">
        <v>2</v>
      </c>
      <c r="W944" t="s">
        <v>2375</v>
      </c>
      <c r="X944" t="s">
        <v>2375</v>
      </c>
      <c r="Y944" t="s">
        <v>2368</v>
      </c>
      <c r="Z944">
        <v>35</v>
      </c>
      <c r="AA944">
        <v>35</v>
      </c>
      <c r="AB944">
        <v>3</v>
      </c>
      <c r="AC944">
        <v>10</v>
      </c>
      <c r="AD944" t="s">
        <v>2369</v>
      </c>
      <c r="AE944" t="s">
        <v>2370</v>
      </c>
      <c r="AF944" t="s">
        <v>2371</v>
      </c>
      <c r="AG944">
        <v>3</v>
      </c>
      <c r="AH944">
        <v>1</v>
      </c>
      <c r="AI944">
        <v>59.6</v>
      </c>
      <c r="AJ944">
        <v>146</v>
      </c>
      <c r="AK944" t="s">
        <v>8</v>
      </c>
      <c r="AL944">
        <v>58</v>
      </c>
      <c r="AM944" t="s">
        <v>8</v>
      </c>
      <c r="AN944" t="s">
        <v>8</v>
      </c>
      <c r="AO944" t="s">
        <v>8</v>
      </c>
      <c r="AP944" t="s">
        <v>8</v>
      </c>
      <c r="AQ944" s="8">
        <v>44648</v>
      </c>
      <c r="AR944" t="s">
        <v>2372</v>
      </c>
      <c r="AS944" t="s">
        <v>76</v>
      </c>
      <c r="AT944">
        <v>47787401</v>
      </c>
      <c r="AU944">
        <v>5</v>
      </c>
      <c r="AV944">
        <v>23</v>
      </c>
      <c r="AW944">
        <v>41473714</v>
      </c>
    </row>
    <row r="945" spans="1:49" x14ac:dyDescent="0.25">
      <c r="A945">
        <v>667271279</v>
      </c>
      <c r="B945">
        <v>2022</v>
      </c>
      <c r="C945">
        <v>3</v>
      </c>
      <c r="D945">
        <v>25</v>
      </c>
      <c r="E945" s="8">
        <v>44645</v>
      </c>
      <c r="F945">
        <v>422</v>
      </c>
      <c r="G945">
        <v>3</v>
      </c>
      <c r="H945">
        <v>11</v>
      </c>
      <c r="I945">
        <v>303203</v>
      </c>
      <c r="J945">
        <v>5</v>
      </c>
      <c r="K945">
        <v>30</v>
      </c>
      <c r="L945">
        <v>1</v>
      </c>
      <c r="M945">
        <v>6313</v>
      </c>
      <c r="N945" t="s">
        <v>40</v>
      </c>
      <c r="O945" t="s">
        <v>8</v>
      </c>
      <c r="P945">
        <v>1</v>
      </c>
      <c r="Q945">
        <v>46293456</v>
      </c>
      <c r="R945" t="s">
        <v>8</v>
      </c>
      <c r="S945" s="8">
        <v>32575</v>
      </c>
      <c r="T945" t="s">
        <v>2324</v>
      </c>
      <c r="U945" t="s">
        <v>8</v>
      </c>
      <c r="V945">
        <v>2</v>
      </c>
      <c r="W945" t="s">
        <v>2367</v>
      </c>
      <c r="X945" t="s">
        <v>2367</v>
      </c>
      <c r="Y945" t="s">
        <v>2368</v>
      </c>
      <c r="Z945">
        <v>33</v>
      </c>
      <c r="AA945">
        <v>33</v>
      </c>
      <c r="AB945">
        <v>0</v>
      </c>
      <c r="AC945">
        <v>17</v>
      </c>
      <c r="AD945" t="s">
        <v>2369</v>
      </c>
      <c r="AE945" t="s">
        <v>2370</v>
      </c>
      <c r="AF945" t="s">
        <v>2371</v>
      </c>
      <c r="AG945">
        <v>3</v>
      </c>
      <c r="AH945">
        <v>1</v>
      </c>
      <c r="AI945" t="s">
        <v>8</v>
      </c>
      <c r="AJ945" t="s">
        <v>8</v>
      </c>
      <c r="AK945" t="s">
        <v>8</v>
      </c>
      <c r="AL945">
        <v>58</v>
      </c>
      <c r="AM945" t="s">
        <v>8</v>
      </c>
      <c r="AN945" t="s">
        <v>8</v>
      </c>
      <c r="AO945" t="s">
        <v>8</v>
      </c>
      <c r="AP945" t="s">
        <v>8</v>
      </c>
      <c r="AQ945" s="8">
        <v>44648</v>
      </c>
      <c r="AR945" t="s">
        <v>2372</v>
      </c>
      <c r="AS945" t="s">
        <v>76</v>
      </c>
      <c r="AT945">
        <v>46358785</v>
      </c>
      <c r="AU945">
        <v>5</v>
      </c>
      <c r="AV945">
        <v>23</v>
      </c>
      <c r="AW945">
        <v>45514476</v>
      </c>
    </row>
    <row r="946" spans="1:49" x14ac:dyDescent="0.25">
      <c r="A946">
        <v>713029605</v>
      </c>
      <c r="B946">
        <v>2022</v>
      </c>
      <c r="C946">
        <v>6</v>
      </c>
      <c r="D946">
        <v>9</v>
      </c>
      <c r="E946" s="8">
        <v>44721</v>
      </c>
      <c r="F946" t="s">
        <v>2405</v>
      </c>
      <c r="G946">
        <v>2</v>
      </c>
      <c r="H946">
        <v>2</v>
      </c>
      <c r="I946">
        <v>303203</v>
      </c>
      <c r="J946">
        <v>5</v>
      </c>
      <c r="K946">
        <v>30</v>
      </c>
      <c r="L946">
        <v>8</v>
      </c>
      <c r="M946">
        <v>6326</v>
      </c>
      <c r="N946" t="s">
        <v>25</v>
      </c>
      <c r="O946" t="s">
        <v>8</v>
      </c>
      <c r="P946">
        <v>1</v>
      </c>
      <c r="Q946">
        <v>48527854</v>
      </c>
      <c r="R946" t="s">
        <v>8</v>
      </c>
      <c r="S946" s="8">
        <v>33321</v>
      </c>
      <c r="T946" t="s">
        <v>2324</v>
      </c>
      <c r="U946" t="s">
        <v>8</v>
      </c>
      <c r="V946">
        <v>2</v>
      </c>
      <c r="W946" t="s">
        <v>2367</v>
      </c>
      <c r="X946" t="s">
        <v>2367</v>
      </c>
      <c r="Y946" t="s">
        <v>2368</v>
      </c>
      <c r="Z946">
        <v>31</v>
      </c>
      <c r="AA946">
        <v>31</v>
      </c>
      <c r="AB946">
        <v>2</v>
      </c>
      <c r="AC946">
        <v>16</v>
      </c>
      <c r="AD946" t="s">
        <v>2369</v>
      </c>
      <c r="AE946" t="s">
        <v>2370</v>
      </c>
      <c r="AF946" t="s">
        <v>2371</v>
      </c>
      <c r="AG946">
        <v>3</v>
      </c>
      <c r="AH946">
        <v>1</v>
      </c>
      <c r="AI946">
        <v>52</v>
      </c>
      <c r="AJ946">
        <v>149</v>
      </c>
      <c r="AK946" t="s">
        <v>8</v>
      </c>
      <c r="AL946">
        <v>44</v>
      </c>
      <c r="AM946" t="s">
        <v>8</v>
      </c>
      <c r="AN946" t="s">
        <v>8</v>
      </c>
      <c r="AO946" t="s">
        <v>8</v>
      </c>
      <c r="AP946" t="s">
        <v>8</v>
      </c>
      <c r="AQ946" s="8">
        <v>44730</v>
      </c>
      <c r="AR946" t="s">
        <v>2372</v>
      </c>
      <c r="AS946" t="s">
        <v>76</v>
      </c>
      <c r="AT946">
        <v>70469615</v>
      </c>
      <c r="AU946">
        <v>5</v>
      </c>
      <c r="AV946">
        <v>48</v>
      </c>
      <c r="AW946">
        <v>70418291</v>
      </c>
    </row>
    <row r="947" spans="1:49" x14ac:dyDescent="0.25">
      <c r="A947">
        <v>668886936</v>
      </c>
      <c r="B947">
        <v>2022</v>
      </c>
      <c r="C947">
        <v>3</v>
      </c>
      <c r="D947">
        <v>26</v>
      </c>
      <c r="E947" s="8">
        <v>44646</v>
      </c>
      <c r="F947">
        <v>396</v>
      </c>
      <c r="G947">
        <v>11</v>
      </c>
      <c r="H947">
        <v>7</v>
      </c>
      <c r="I947">
        <v>303203</v>
      </c>
      <c r="J947">
        <v>5</v>
      </c>
      <c r="K947">
        <v>30</v>
      </c>
      <c r="L947">
        <v>1</v>
      </c>
      <c r="M947">
        <v>6315</v>
      </c>
      <c r="N947" t="s">
        <v>42</v>
      </c>
      <c r="O947" t="s">
        <v>8</v>
      </c>
      <c r="P947">
        <v>1</v>
      </c>
      <c r="Q947">
        <v>48155393</v>
      </c>
      <c r="R947" t="s">
        <v>8</v>
      </c>
      <c r="S947" s="8">
        <v>29479</v>
      </c>
      <c r="T947" t="s">
        <v>2324</v>
      </c>
      <c r="U947" t="s">
        <v>8</v>
      </c>
      <c r="V947">
        <v>2</v>
      </c>
      <c r="W947" t="s">
        <v>2367</v>
      </c>
      <c r="X947" t="s">
        <v>2367</v>
      </c>
      <c r="Y947" t="s">
        <v>2368</v>
      </c>
      <c r="Z947">
        <v>41</v>
      </c>
      <c r="AA947">
        <v>41</v>
      </c>
      <c r="AB947">
        <v>6</v>
      </c>
      <c r="AC947">
        <v>11</v>
      </c>
      <c r="AD947" t="s">
        <v>2369</v>
      </c>
      <c r="AE947" t="s">
        <v>2370</v>
      </c>
      <c r="AF947" t="s">
        <v>2371</v>
      </c>
      <c r="AG947">
        <v>3</v>
      </c>
      <c r="AH947">
        <v>1</v>
      </c>
      <c r="AI947" t="s">
        <v>8</v>
      </c>
      <c r="AJ947" t="s">
        <v>8</v>
      </c>
      <c r="AK947" t="s">
        <v>8</v>
      </c>
      <c r="AL947">
        <v>58</v>
      </c>
      <c r="AM947" t="s">
        <v>8</v>
      </c>
      <c r="AN947" t="s">
        <v>8</v>
      </c>
      <c r="AO947" t="s">
        <v>8</v>
      </c>
      <c r="AP947" t="s">
        <v>8</v>
      </c>
      <c r="AQ947" s="8">
        <v>44650</v>
      </c>
      <c r="AR947" t="s">
        <v>2372</v>
      </c>
      <c r="AS947" t="s">
        <v>76</v>
      </c>
      <c r="AT947">
        <v>48211727</v>
      </c>
      <c r="AU947">
        <v>5</v>
      </c>
      <c r="AV947">
        <v>23</v>
      </c>
      <c r="AW947">
        <v>45561228</v>
      </c>
    </row>
    <row r="948" spans="1:49" x14ac:dyDescent="0.25">
      <c r="A948">
        <v>669317245</v>
      </c>
      <c r="B948">
        <v>2022</v>
      </c>
      <c r="C948">
        <v>3</v>
      </c>
      <c r="D948">
        <v>26</v>
      </c>
      <c r="E948" s="8">
        <v>44646</v>
      </c>
      <c r="F948">
        <v>227</v>
      </c>
      <c r="G948">
        <v>2</v>
      </c>
      <c r="H948">
        <v>10</v>
      </c>
      <c r="I948">
        <v>301606</v>
      </c>
      <c r="J948">
        <v>5</v>
      </c>
      <c r="K948">
        <v>30</v>
      </c>
      <c r="L948">
        <v>0</v>
      </c>
      <c r="M948">
        <v>6733</v>
      </c>
      <c r="N948" t="s">
        <v>36</v>
      </c>
      <c r="O948" t="s">
        <v>8</v>
      </c>
      <c r="P948">
        <v>1</v>
      </c>
      <c r="Q948">
        <v>40299620</v>
      </c>
      <c r="R948" t="s">
        <v>8</v>
      </c>
      <c r="S948" s="8">
        <v>29024</v>
      </c>
      <c r="T948" t="s">
        <v>2324</v>
      </c>
      <c r="U948" t="s">
        <v>8</v>
      </c>
      <c r="V948">
        <v>2</v>
      </c>
      <c r="W948" t="s">
        <v>2367</v>
      </c>
      <c r="X948" t="s">
        <v>2367</v>
      </c>
      <c r="Y948" t="s">
        <v>2368</v>
      </c>
      <c r="Z948">
        <v>42</v>
      </c>
      <c r="AA948">
        <v>42</v>
      </c>
      <c r="AB948">
        <v>9</v>
      </c>
      <c r="AC948">
        <v>8</v>
      </c>
      <c r="AD948" t="s">
        <v>2369</v>
      </c>
      <c r="AE948" t="s">
        <v>2370</v>
      </c>
      <c r="AF948">
        <v>88141</v>
      </c>
      <c r="AG948">
        <v>1</v>
      </c>
      <c r="AH948">
        <v>1</v>
      </c>
      <c r="AI948" t="s">
        <v>8</v>
      </c>
      <c r="AJ948" t="s">
        <v>8</v>
      </c>
      <c r="AK948" t="s">
        <v>8</v>
      </c>
      <c r="AL948">
        <v>58</v>
      </c>
      <c r="AM948" t="s">
        <v>8</v>
      </c>
      <c r="AN948" t="s">
        <v>8</v>
      </c>
      <c r="AO948" t="s">
        <v>8</v>
      </c>
      <c r="AP948" t="s">
        <v>8</v>
      </c>
      <c r="AQ948" s="8">
        <v>44651</v>
      </c>
      <c r="AR948" t="s">
        <v>2372</v>
      </c>
      <c r="AS948" t="s">
        <v>76</v>
      </c>
      <c r="AT948">
        <v>7069030</v>
      </c>
      <c r="AU948">
        <v>1</v>
      </c>
      <c r="AV948">
        <v>15</v>
      </c>
      <c r="AW948">
        <v>860048</v>
      </c>
    </row>
    <row r="949" spans="1:49" x14ac:dyDescent="0.25">
      <c r="A949">
        <v>668885903</v>
      </c>
      <c r="B949">
        <v>2022</v>
      </c>
      <c r="C949">
        <v>3</v>
      </c>
      <c r="D949">
        <v>26</v>
      </c>
      <c r="E949" s="8">
        <v>44646</v>
      </c>
      <c r="F949">
        <v>396</v>
      </c>
      <c r="G949">
        <v>11</v>
      </c>
      <c r="H949">
        <v>4</v>
      </c>
      <c r="I949">
        <v>303203</v>
      </c>
      <c r="J949">
        <v>5</v>
      </c>
      <c r="K949">
        <v>30</v>
      </c>
      <c r="L949">
        <v>1</v>
      </c>
      <c r="M949">
        <v>6315</v>
      </c>
      <c r="N949" t="s">
        <v>42</v>
      </c>
      <c r="O949" t="s">
        <v>8</v>
      </c>
      <c r="P949">
        <v>1</v>
      </c>
      <c r="Q949">
        <v>836887</v>
      </c>
      <c r="R949" t="s">
        <v>8</v>
      </c>
      <c r="S949" s="8">
        <v>25544</v>
      </c>
      <c r="T949" t="s">
        <v>2324</v>
      </c>
      <c r="U949" t="s">
        <v>8</v>
      </c>
      <c r="V949">
        <v>2</v>
      </c>
      <c r="W949" t="s">
        <v>2367</v>
      </c>
      <c r="X949" t="s">
        <v>2370</v>
      </c>
      <c r="Y949" t="s">
        <v>2368</v>
      </c>
      <c r="Z949">
        <v>52</v>
      </c>
      <c r="AA949">
        <v>52</v>
      </c>
      <c r="AB949">
        <v>3</v>
      </c>
      <c r="AC949">
        <v>19</v>
      </c>
      <c r="AD949" t="s">
        <v>2369</v>
      </c>
      <c r="AE949" t="s">
        <v>2370</v>
      </c>
      <c r="AF949" t="s">
        <v>2371</v>
      </c>
      <c r="AG949">
        <v>3</v>
      </c>
      <c r="AH949">
        <v>1</v>
      </c>
      <c r="AI949">
        <v>60</v>
      </c>
      <c r="AJ949">
        <v>160</v>
      </c>
      <c r="AK949" t="s">
        <v>8</v>
      </c>
      <c r="AL949">
        <v>58</v>
      </c>
      <c r="AM949" t="s">
        <v>8</v>
      </c>
      <c r="AN949" t="s">
        <v>8</v>
      </c>
      <c r="AO949" t="s">
        <v>8</v>
      </c>
      <c r="AP949" t="s">
        <v>8</v>
      </c>
      <c r="AQ949" s="8">
        <v>44650</v>
      </c>
      <c r="AR949" t="s">
        <v>2372</v>
      </c>
      <c r="AS949" t="s">
        <v>76</v>
      </c>
      <c r="AT949">
        <v>48211727</v>
      </c>
      <c r="AU949">
        <v>5</v>
      </c>
      <c r="AV949">
        <v>23</v>
      </c>
      <c r="AW949">
        <v>45561228</v>
      </c>
    </row>
    <row r="950" spans="1:49" x14ac:dyDescent="0.25">
      <c r="A950">
        <v>665271064</v>
      </c>
      <c r="B950">
        <v>2022</v>
      </c>
      <c r="C950">
        <v>3</v>
      </c>
      <c r="D950">
        <v>16</v>
      </c>
      <c r="E950" s="8">
        <v>44636</v>
      </c>
      <c r="F950">
        <v>380</v>
      </c>
      <c r="G950">
        <v>13</v>
      </c>
      <c r="H950">
        <v>1</v>
      </c>
      <c r="I950">
        <v>303203</v>
      </c>
      <c r="J950">
        <v>5</v>
      </c>
      <c r="K950">
        <v>30</v>
      </c>
      <c r="L950">
        <v>1</v>
      </c>
      <c r="M950">
        <v>6312</v>
      </c>
      <c r="N950" t="s">
        <v>39</v>
      </c>
      <c r="O950" t="s">
        <v>8</v>
      </c>
      <c r="P950">
        <v>1</v>
      </c>
      <c r="Q950">
        <v>47260391</v>
      </c>
      <c r="R950" t="s">
        <v>8</v>
      </c>
      <c r="S950" s="8">
        <v>33312</v>
      </c>
      <c r="T950" t="s">
        <v>2324</v>
      </c>
      <c r="U950" t="s">
        <v>8</v>
      </c>
      <c r="V950">
        <v>2</v>
      </c>
      <c r="W950" t="s">
        <v>2367</v>
      </c>
      <c r="X950" t="s">
        <v>2367</v>
      </c>
      <c r="Y950" t="s">
        <v>2368</v>
      </c>
      <c r="Z950">
        <v>31</v>
      </c>
      <c r="AA950">
        <v>31</v>
      </c>
      <c r="AB950">
        <v>0</v>
      </c>
      <c r="AC950">
        <v>1</v>
      </c>
      <c r="AD950" t="s">
        <v>2369</v>
      </c>
      <c r="AE950" t="s">
        <v>2370</v>
      </c>
      <c r="AF950" t="s">
        <v>2371</v>
      </c>
      <c r="AG950">
        <v>3</v>
      </c>
      <c r="AH950">
        <v>1</v>
      </c>
      <c r="AI950">
        <v>59</v>
      </c>
      <c r="AJ950">
        <v>153</v>
      </c>
      <c r="AK950" t="s">
        <v>8</v>
      </c>
      <c r="AL950">
        <v>58</v>
      </c>
      <c r="AM950" t="s">
        <v>8</v>
      </c>
      <c r="AN950" t="s">
        <v>8</v>
      </c>
      <c r="AO950" t="s">
        <v>8</v>
      </c>
      <c r="AP950" t="s">
        <v>8</v>
      </c>
      <c r="AQ950" s="8">
        <v>44644</v>
      </c>
      <c r="AR950" t="s">
        <v>2372</v>
      </c>
      <c r="AS950" t="s">
        <v>76</v>
      </c>
      <c r="AT950">
        <v>47878280</v>
      </c>
      <c r="AU950">
        <v>5</v>
      </c>
      <c r="AV950">
        <v>23</v>
      </c>
      <c r="AW950">
        <v>41971846</v>
      </c>
    </row>
    <row r="951" spans="1:49" x14ac:dyDescent="0.25">
      <c r="A951">
        <v>668884026</v>
      </c>
      <c r="B951">
        <v>2022</v>
      </c>
      <c r="C951">
        <v>3</v>
      </c>
      <c r="D951">
        <v>26</v>
      </c>
      <c r="E951" s="8">
        <v>44646</v>
      </c>
      <c r="F951">
        <v>396</v>
      </c>
      <c r="G951">
        <v>11</v>
      </c>
      <c r="H951">
        <v>1</v>
      </c>
      <c r="I951">
        <v>303203</v>
      </c>
      <c r="J951">
        <v>5</v>
      </c>
      <c r="K951">
        <v>30</v>
      </c>
      <c r="L951">
        <v>1</v>
      </c>
      <c r="M951">
        <v>6315</v>
      </c>
      <c r="N951" t="s">
        <v>42</v>
      </c>
      <c r="O951" t="s">
        <v>8</v>
      </c>
      <c r="P951">
        <v>1</v>
      </c>
      <c r="Q951">
        <v>46387274</v>
      </c>
      <c r="R951" t="s">
        <v>8</v>
      </c>
      <c r="S951" s="8">
        <v>29209</v>
      </c>
      <c r="T951" t="s">
        <v>2324</v>
      </c>
      <c r="U951" t="s">
        <v>8</v>
      </c>
      <c r="V951">
        <v>2</v>
      </c>
      <c r="W951" t="s">
        <v>2367</v>
      </c>
      <c r="X951" t="s">
        <v>2367</v>
      </c>
      <c r="Y951" t="s">
        <v>2368</v>
      </c>
      <c r="Z951">
        <v>42</v>
      </c>
      <c r="AA951">
        <v>42</v>
      </c>
      <c r="AB951">
        <v>3</v>
      </c>
      <c r="AC951">
        <v>6</v>
      </c>
      <c r="AD951" t="s">
        <v>2369</v>
      </c>
      <c r="AE951" t="s">
        <v>2370</v>
      </c>
      <c r="AF951" t="s">
        <v>2371</v>
      </c>
      <c r="AG951">
        <v>5</v>
      </c>
      <c r="AH951">
        <v>1</v>
      </c>
      <c r="AI951">
        <v>54</v>
      </c>
      <c r="AJ951">
        <v>154</v>
      </c>
      <c r="AK951" t="s">
        <v>8</v>
      </c>
      <c r="AL951">
        <v>58</v>
      </c>
      <c r="AM951" t="s">
        <v>8</v>
      </c>
      <c r="AN951" t="s">
        <v>8</v>
      </c>
      <c r="AO951" t="s">
        <v>8</v>
      </c>
      <c r="AP951" t="s">
        <v>8</v>
      </c>
      <c r="AQ951" s="8">
        <v>44650</v>
      </c>
      <c r="AR951" t="s">
        <v>2372</v>
      </c>
      <c r="AS951" t="s">
        <v>76</v>
      </c>
      <c r="AT951">
        <v>48211727</v>
      </c>
      <c r="AU951">
        <v>5</v>
      </c>
      <c r="AV951">
        <v>23</v>
      </c>
      <c r="AW951">
        <v>45561228</v>
      </c>
    </row>
    <row r="952" spans="1:49" x14ac:dyDescent="0.25">
      <c r="A952">
        <v>713454680</v>
      </c>
      <c r="B952">
        <v>2022</v>
      </c>
      <c r="C952">
        <v>6</v>
      </c>
      <c r="D952">
        <v>13</v>
      </c>
      <c r="E952" s="8">
        <v>44725</v>
      </c>
      <c r="F952">
        <v>269</v>
      </c>
      <c r="G952">
        <v>12</v>
      </c>
      <c r="H952">
        <v>2</v>
      </c>
      <c r="I952">
        <v>303203</v>
      </c>
      <c r="J952">
        <v>5</v>
      </c>
      <c r="K952">
        <v>30</v>
      </c>
      <c r="L952">
        <v>5</v>
      </c>
      <c r="M952">
        <v>6338</v>
      </c>
      <c r="N952" t="s">
        <v>17</v>
      </c>
      <c r="O952" t="s">
        <v>8</v>
      </c>
      <c r="P952">
        <v>1</v>
      </c>
      <c r="Q952">
        <v>27979543</v>
      </c>
      <c r="R952" t="s">
        <v>8</v>
      </c>
      <c r="S952" s="8">
        <v>28114</v>
      </c>
      <c r="T952" t="s">
        <v>2324</v>
      </c>
      <c r="U952" t="s">
        <v>8</v>
      </c>
      <c r="V952">
        <v>2</v>
      </c>
      <c r="W952" t="s">
        <v>2367</v>
      </c>
      <c r="X952" t="s">
        <v>2367</v>
      </c>
      <c r="Y952" t="s">
        <v>2368</v>
      </c>
      <c r="Z952">
        <v>45</v>
      </c>
      <c r="AA952">
        <v>45</v>
      </c>
      <c r="AB952">
        <v>5</v>
      </c>
      <c r="AC952">
        <v>24</v>
      </c>
      <c r="AD952" t="s">
        <v>2369</v>
      </c>
      <c r="AE952" t="s">
        <v>2370</v>
      </c>
      <c r="AF952" t="s">
        <v>2371</v>
      </c>
      <c r="AG952">
        <v>3</v>
      </c>
      <c r="AH952">
        <v>1</v>
      </c>
      <c r="AI952">
        <v>70</v>
      </c>
      <c r="AJ952">
        <v>154</v>
      </c>
      <c r="AK952" t="s">
        <v>8</v>
      </c>
      <c r="AL952">
        <v>58</v>
      </c>
      <c r="AM952" t="s">
        <v>8</v>
      </c>
      <c r="AN952" t="s">
        <v>8</v>
      </c>
      <c r="AO952" t="s">
        <v>8</v>
      </c>
      <c r="AP952" t="s">
        <v>8</v>
      </c>
      <c r="AQ952" s="8">
        <v>44732</v>
      </c>
      <c r="AR952" t="s">
        <v>2372</v>
      </c>
      <c r="AS952" t="s">
        <v>76</v>
      </c>
      <c r="AT952">
        <v>74870894</v>
      </c>
      <c r="AU952">
        <v>5</v>
      </c>
      <c r="AV952">
        <v>23</v>
      </c>
      <c r="AW952">
        <v>42939322</v>
      </c>
    </row>
    <row r="953" spans="1:49" x14ac:dyDescent="0.25">
      <c r="A953">
        <v>713455465</v>
      </c>
      <c r="B953">
        <v>2022</v>
      </c>
      <c r="C953">
        <v>6</v>
      </c>
      <c r="D953">
        <v>13</v>
      </c>
      <c r="E953" s="8">
        <v>44725</v>
      </c>
      <c r="F953">
        <v>269</v>
      </c>
      <c r="G953">
        <v>12</v>
      </c>
      <c r="H953">
        <v>4</v>
      </c>
      <c r="I953">
        <v>303203</v>
      </c>
      <c r="J953">
        <v>5</v>
      </c>
      <c r="K953">
        <v>30</v>
      </c>
      <c r="L953">
        <v>5</v>
      </c>
      <c r="M953">
        <v>6338</v>
      </c>
      <c r="N953" t="s">
        <v>17</v>
      </c>
      <c r="O953" t="s">
        <v>8</v>
      </c>
      <c r="P953">
        <v>1</v>
      </c>
      <c r="Q953">
        <v>44677851</v>
      </c>
      <c r="R953" t="s">
        <v>8</v>
      </c>
      <c r="S953" s="8">
        <v>30367</v>
      </c>
      <c r="T953" t="s">
        <v>2324</v>
      </c>
      <c r="U953" t="s">
        <v>8</v>
      </c>
      <c r="V953">
        <v>2</v>
      </c>
      <c r="W953" t="s">
        <v>2367</v>
      </c>
      <c r="X953" t="s">
        <v>2367</v>
      </c>
      <c r="Y953" t="s">
        <v>2368</v>
      </c>
      <c r="Z953">
        <v>39</v>
      </c>
      <c r="AA953">
        <v>39</v>
      </c>
      <c r="AB953">
        <v>3</v>
      </c>
      <c r="AC953">
        <v>24</v>
      </c>
      <c r="AD953" t="s">
        <v>2369</v>
      </c>
      <c r="AE953" t="s">
        <v>2370</v>
      </c>
      <c r="AF953" t="s">
        <v>2371</v>
      </c>
      <c r="AG953">
        <v>3</v>
      </c>
      <c r="AH953">
        <v>1</v>
      </c>
      <c r="AI953">
        <v>58</v>
      </c>
      <c r="AJ953">
        <v>156</v>
      </c>
      <c r="AK953" t="s">
        <v>8</v>
      </c>
      <c r="AL953">
        <v>58</v>
      </c>
      <c r="AM953" t="s">
        <v>8</v>
      </c>
      <c r="AN953" t="s">
        <v>8</v>
      </c>
      <c r="AO953" t="s">
        <v>8</v>
      </c>
      <c r="AP953" t="s">
        <v>8</v>
      </c>
      <c r="AQ953" s="8">
        <v>44732</v>
      </c>
      <c r="AR953" t="s">
        <v>2372</v>
      </c>
      <c r="AS953" t="s">
        <v>76</v>
      </c>
      <c r="AT953">
        <v>74870894</v>
      </c>
      <c r="AU953">
        <v>5</v>
      </c>
      <c r="AV953">
        <v>23</v>
      </c>
      <c r="AW953">
        <v>42939322</v>
      </c>
    </row>
    <row r="954" spans="1:49" x14ac:dyDescent="0.25">
      <c r="A954">
        <v>713455167</v>
      </c>
      <c r="B954">
        <v>2022</v>
      </c>
      <c r="C954">
        <v>6</v>
      </c>
      <c r="D954">
        <v>13</v>
      </c>
      <c r="E954" s="8">
        <v>44725</v>
      </c>
      <c r="F954">
        <v>269</v>
      </c>
      <c r="G954">
        <v>12</v>
      </c>
      <c r="H954">
        <v>3</v>
      </c>
      <c r="I954">
        <v>303203</v>
      </c>
      <c r="J954">
        <v>5</v>
      </c>
      <c r="K954">
        <v>30</v>
      </c>
      <c r="L954">
        <v>5</v>
      </c>
      <c r="M954">
        <v>6338</v>
      </c>
      <c r="N954" t="s">
        <v>17</v>
      </c>
      <c r="O954" t="s">
        <v>8</v>
      </c>
      <c r="P954">
        <v>1</v>
      </c>
      <c r="Q954">
        <v>48989863</v>
      </c>
      <c r="R954" t="s">
        <v>8</v>
      </c>
      <c r="S954" s="8">
        <v>30815</v>
      </c>
      <c r="T954" t="s">
        <v>2324</v>
      </c>
      <c r="U954" t="s">
        <v>8</v>
      </c>
      <c r="V954">
        <v>2</v>
      </c>
      <c r="W954" t="s">
        <v>2367</v>
      </c>
      <c r="X954" t="s">
        <v>2367</v>
      </c>
      <c r="Y954" t="s">
        <v>2368</v>
      </c>
      <c r="Z954">
        <v>38</v>
      </c>
      <c r="AA954">
        <v>38</v>
      </c>
      <c r="AB954">
        <v>1</v>
      </c>
      <c r="AC954">
        <v>0</v>
      </c>
      <c r="AD954" t="s">
        <v>2369</v>
      </c>
      <c r="AE954" t="s">
        <v>2370</v>
      </c>
      <c r="AF954" t="s">
        <v>2371</v>
      </c>
      <c r="AG954">
        <v>3</v>
      </c>
      <c r="AH954">
        <v>1</v>
      </c>
      <c r="AI954">
        <v>63</v>
      </c>
      <c r="AJ954">
        <v>153</v>
      </c>
      <c r="AK954" t="s">
        <v>8</v>
      </c>
      <c r="AL954">
        <v>58</v>
      </c>
      <c r="AM954" t="s">
        <v>8</v>
      </c>
      <c r="AN954" t="s">
        <v>8</v>
      </c>
      <c r="AO954" t="s">
        <v>8</v>
      </c>
      <c r="AP954" t="s">
        <v>8</v>
      </c>
      <c r="AQ954" s="8">
        <v>44732</v>
      </c>
      <c r="AR954" t="s">
        <v>2372</v>
      </c>
      <c r="AS954" t="s">
        <v>76</v>
      </c>
      <c r="AT954">
        <v>74870894</v>
      </c>
      <c r="AU954">
        <v>5</v>
      </c>
      <c r="AV954">
        <v>23</v>
      </c>
      <c r="AW954">
        <v>42939322</v>
      </c>
    </row>
    <row r="955" spans="1:49" x14ac:dyDescent="0.25">
      <c r="A955">
        <v>666858506</v>
      </c>
      <c r="B955">
        <v>2022</v>
      </c>
      <c r="C955">
        <v>3</v>
      </c>
      <c r="D955">
        <v>22</v>
      </c>
      <c r="E955" s="8">
        <v>44642</v>
      </c>
      <c r="F955">
        <v>398</v>
      </c>
      <c r="G955">
        <v>1</v>
      </c>
      <c r="H955">
        <v>3</v>
      </c>
      <c r="I955">
        <v>303203</v>
      </c>
      <c r="J955">
        <v>5</v>
      </c>
      <c r="K955">
        <v>30</v>
      </c>
      <c r="L955">
        <v>1</v>
      </c>
      <c r="M955">
        <v>10110</v>
      </c>
      <c r="N955" t="s">
        <v>46</v>
      </c>
      <c r="O955" t="s">
        <v>8</v>
      </c>
      <c r="P955">
        <v>1</v>
      </c>
      <c r="Q955">
        <v>43721056</v>
      </c>
      <c r="R955" t="s">
        <v>8</v>
      </c>
      <c r="S955" s="8">
        <v>30222</v>
      </c>
      <c r="T955" t="s">
        <v>2324</v>
      </c>
      <c r="U955" t="s">
        <v>8</v>
      </c>
      <c r="V955">
        <v>2</v>
      </c>
      <c r="W955" t="s">
        <v>2367</v>
      </c>
      <c r="X955" t="s">
        <v>2367</v>
      </c>
      <c r="Y955" t="s">
        <v>2368</v>
      </c>
      <c r="Z955">
        <v>39</v>
      </c>
      <c r="AA955">
        <v>39</v>
      </c>
      <c r="AB955">
        <v>5</v>
      </c>
      <c r="AC955">
        <v>22</v>
      </c>
      <c r="AD955" t="s">
        <v>2369</v>
      </c>
      <c r="AE955" t="s">
        <v>2370</v>
      </c>
      <c r="AF955">
        <v>88141</v>
      </c>
      <c r="AG955">
        <v>2</v>
      </c>
      <c r="AH955">
        <v>1</v>
      </c>
      <c r="AI955" t="s">
        <v>8</v>
      </c>
      <c r="AJ955" t="s">
        <v>8</v>
      </c>
      <c r="AK955" t="s">
        <v>8</v>
      </c>
      <c r="AL955">
        <v>58</v>
      </c>
      <c r="AM955" t="s">
        <v>8</v>
      </c>
      <c r="AN955" t="s">
        <v>8</v>
      </c>
      <c r="AO955" t="s">
        <v>8</v>
      </c>
      <c r="AP955" t="s">
        <v>8</v>
      </c>
      <c r="AQ955" s="8">
        <v>44648</v>
      </c>
      <c r="AR955" t="s">
        <v>2372</v>
      </c>
      <c r="AS955" t="s">
        <v>76</v>
      </c>
      <c r="AT955">
        <v>46716620</v>
      </c>
      <c r="AU955">
        <v>5</v>
      </c>
      <c r="AV955">
        <v>23</v>
      </c>
      <c r="AW955">
        <v>45561228</v>
      </c>
    </row>
    <row r="956" spans="1:49" x14ac:dyDescent="0.25">
      <c r="A956">
        <v>667273946</v>
      </c>
      <c r="B956">
        <v>2022</v>
      </c>
      <c r="C956">
        <v>3</v>
      </c>
      <c r="D956">
        <v>25</v>
      </c>
      <c r="E956" s="8">
        <v>44645</v>
      </c>
      <c r="F956">
        <v>422</v>
      </c>
      <c r="G956">
        <v>3</v>
      </c>
      <c r="H956">
        <v>14</v>
      </c>
      <c r="I956">
        <v>303203</v>
      </c>
      <c r="J956">
        <v>5</v>
      </c>
      <c r="K956">
        <v>30</v>
      </c>
      <c r="L956">
        <v>1</v>
      </c>
      <c r="M956">
        <v>6313</v>
      </c>
      <c r="N956" t="s">
        <v>40</v>
      </c>
      <c r="O956" t="s">
        <v>8</v>
      </c>
      <c r="P956">
        <v>1</v>
      </c>
      <c r="Q956">
        <v>72381148</v>
      </c>
      <c r="R956" t="s">
        <v>8</v>
      </c>
      <c r="S956" s="8">
        <v>33568</v>
      </c>
      <c r="T956" t="s">
        <v>2324</v>
      </c>
      <c r="U956" t="s">
        <v>8</v>
      </c>
      <c r="V956">
        <v>1</v>
      </c>
      <c r="W956" t="s">
        <v>2367</v>
      </c>
      <c r="X956" t="s">
        <v>2367</v>
      </c>
      <c r="Y956" t="s">
        <v>2368</v>
      </c>
      <c r="Z956">
        <v>30</v>
      </c>
      <c r="AA956">
        <v>30</v>
      </c>
      <c r="AB956">
        <v>3</v>
      </c>
      <c r="AC956">
        <v>27</v>
      </c>
      <c r="AD956" t="s">
        <v>2369</v>
      </c>
      <c r="AE956" t="s">
        <v>2370</v>
      </c>
      <c r="AF956">
        <v>88141</v>
      </c>
      <c r="AG956">
        <v>1</v>
      </c>
      <c r="AH956">
        <v>1</v>
      </c>
      <c r="AI956" t="s">
        <v>8</v>
      </c>
      <c r="AJ956" t="s">
        <v>8</v>
      </c>
      <c r="AK956" t="s">
        <v>8</v>
      </c>
      <c r="AL956">
        <v>58</v>
      </c>
      <c r="AM956" t="s">
        <v>8</v>
      </c>
      <c r="AN956" t="s">
        <v>8</v>
      </c>
      <c r="AO956" t="s">
        <v>8</v>
      </c>
      <c r="AP956" t="s">
        <v>8</v>
      </c>
      <c r="AQ956" s="8">
        <v>44648</v>
      </c>
      <c r="AR956" t="s">
        <v>2372</v>
      </c>
      <c r="AS956" t="s">
        <v>76</v>
      </c>
      <c r="AT956">
        <v>46358785</v>
      </c>
      <c r="AU956">
        <v>5</v>
      </c>
      <c r="AV956">
        <v>23</v>
      </c>
      <c r="AW956">
        <v>45514476</v>
      </c>
    </row>
    <row r="957" spans="1:49" x14ac:dyDescent="0.25">
      <c r="A957">
        <v>667306786</v>
      </c>
      <c r="B957">
        <v>2022</v>
      </c>
      <c r="C957">
        <v>3</v>
      </c>
      <c r="D957">
        <v>25</v>
      </c>
      <c r="E957" s="8">
        <v>44645</v>
      </c>
      <c r="F957">
        <v>425</v>
      </c>
      <c r="G957">
        <v>3</v>
      </c>
      <c r="H957">
        <v>1</v>
      </c>
      <c r="I957">
        <v>301613</v>
      </c>
      <c r="J957">
        <v>5</v>
      </c>
      <c r="K957">
        <v>30</v>
      </c>
      <c r="L957">
        <v>1</v>
      </c>
      <c r="M957">
        <v>6312</v>
      </c>
      <c r="N957" t="s">
        <v>39</v>
      </c>
      <c r="O957" t="s">
        <v>8</v>
      </c>
      <c r="P957">
        <v>1</v>
      </c>
      <c r="Q957">
        <v>44446185</v>
      </c>
      <c r="R957" t="s">
        <v>8</v>
      </c>
      <c r="S957" s="8">
        <v>29565</v>
      </c>
      <c r="T957" t="s">
        <v>2324</v>
      </c>
      <c r="U957" t="s">
        <v>8</v>
      </c>
      <c r="V957">
        <v>2</v>
      </c>
      <c r="W957" t="s">
        <v>2375</v>
      </c>
      <c r="X957" t="s">
        <v>2375</v>
      </c>
      <c r="Y957" t="s">
        <v>2368</v>
      </c>
      <c r="Z957">
        <v>41</v>
      </c>
      <c r="AA957">
        <v>41</v>
      </c>
      <c r="AB957">
        <v>3</v>
      </c>
      <c r="AC957">
        <v>15</v>
      </c>
      <c r="AD957" t="s">
        <v>2369</v>
      </c>
      <c r="AE957" t="s">
        <v>2370</v>
      </c>
      <c r="AF957" t="s">
        <v>2371</v>
      </c>
      <c r="AG957">
        <v>3</v>
      </c>
      <c r="AH957">
        <v>1</v>
      </c>
      <c r="AI957">
        <v>74.7</v>
      </c>
      <c r="AJ957">
        <v>153</v>
      </c>
      <c r="AK957" t="s">
        <v>8</v>
      </c>
      <c r="AL957">
        <v>58</v>
      </c>
      <c r="AM957" t="s">
        <v>8</v>
      </c>
      <c r="AN957" t="s">
        <v>8</v>
      </c>
      <c r="AO957" t="s">
        <v>8</v>
      </c>
      <c r="AP957" t="s">
        <v>8</v>
      </c>
      <c r="AQ957" s="8">
        <v>44648</v>
      </c>
      <c r="AR957" t="s">
        <v>2372</v>
      </c>
      <c r="AS957" t="s">
        <v>76</v>
      </c>
      <c r="AT957">
        <v>860667</v>
      </c>
      <c r="AU957">
        <v>5</v>
      </c>
      <c r="AV957">
        <v>23</v>
      </c>
      <c r="AW957">
        <v>44699242</v>
      </c>
    </row>
    <row r="958" spans="1:49" x14ac:dyDescent="0.25">
      <c r="A958">
        <v>670614191</v>
      </c>
      <c r="B958">
        <v>2022</v>
      </c>
      <c r="C958">
        <v>3</v>
      </c>
      <c r="D958">
        <v>17</v>
      </c>
      <c r="E958" s="8">
        <v>44637</v>
      </c>
      <c r="F958" t="s">
        <v>2402</v>
      </c>
      <c r="G958">
        <v>4</v>
      </c>
      <c r="H958">
        <v>1</v>
      </c>
      <c r="I958">
        <v>303203</v>
      </c>
      <c r="J958">
        <v>5</v>
      </c>
      <c r="K958">
        <v>30</v>
      </c>
      <c r="L958">
        <v>8</v>
      </c>
      <c r="M958">
        <v>6326</v>
      </c>
      <c r="N958" t="s">
        <v>25</v>
      </c>
      <c r="O958" t="s">
        <v>8</v>
      </c>
      <c r="P958">
        <v>1</v>
      </c>
      <c r="Q958">
        <v>46293227</v>
      </c>
      <c r="R958" t="s">
        <v>8</v>
      </c>
      <c r="S958" s="8">
        <v>30056</v>
      </c>
      <c r="T958" t="s">
        <v>2324</v>
      </c>
      <c r="U958" t="s">
        <v>8</v>
      </c>
      <c r="V958">
        <v>2</v>
      </c>
      <c r="W958" t="s">
        <v>2367</v>
      </c>
      <c r="X958" t="s">
        <v>2367</v>
      </c>
      <c r="Y958" t="s">
        <v>2368</v>
      </c>
      <c r="Z958">
        <v>39</v>
      </c>
      <c r="AA958">
        <v>39</v>
      </c>
      <c r="AB958">
        <v>11</v>
      </c>
      <c r="AC958">
        <v>2</v>
      </c>
      <c r="AD958" t="s">
        <v>2369</v>
      </c>
      <c r="AE958" t="s">
        <v>2370</v>
      </c>
      <c r="AF958">
        <v>88141</v>
      </c>
      <c r="AG958">
        <v>2</v>
      </c>
      <c r="AH958">
        <v>1</v>
      </c>
      <c r="AI958">
        <v>65</v>
      </c>
      <c r="AJ958">
        <v>157</v>
      </c>
      <c r="AK958" t="s">
        <v>8</v>
      </c>
      <c r="AL958">
        <v>58</v>
      </c>
      <c r="AM958" t="s">
        <v>8</v>
      </c>
      <c r="AN958" t="s">
        <v>8</v>
      </c>
      <c r="AO958" t="s">
        <v>8</v>
      </c>
      <c r="AP958" t="s">
        <v>8</v>
      </c>
      <c r="AQ958" s="8">
        <v>44652</v>
      </c>
      <c r="AR958" t="s">
        <v>2372</v>
      </c>
      <c r="AS958" t="s">
        <v>76</v>
      </c>
      <c r="AT958">
        <v>70469615</v>
      </c>
      <c r="AU958">
        <v>5</v>
      </c>
      <c r="AV958">
        <v>48</v>
      </c>
      <c r="AW958">
        <v>73710420</v>
      </c>
    </row>
    <row r="959" spans="1:49" x14ac:dyDescent="0.25">
      <c r="A959">
        <v>671100950</v>
      </c>
      <c r="B959">
        <v>2022</v>
      </c>
      <c r="C959">
        <v>3</v>
      </c>
      <c r="D959">
        <v>17</v>
      </c>
      <c r="E959" s="8">
        <v>44637</v>
      </c>
      <c r="F959" t="s">
        <v>2482</v>
      </c>
      <c r="G959">
        <v>7</v>
      </c>
      <c r="H959">
        <v>2</v>
      </c>
      <c r="I959">
        <v>303203</v>
      </c>
      <c r="J959">
        <v>5</v>
      </c>
      <c r="K959">
        <v>30</v>
      </c>
      <c r="L959">
        <v>4</v>
      </c>
      <c r="M959">
        <v>6332</v>
      </c>
      <c r="N959" t="s">
        <v>9</v>
      </c>
      <c r="O959" t="s">
        <v>8</v>
      </c>
      <c r="P959">
        <v>1</v>
      </c>
      <c r="Q959">
        <v>76150029</v>
      </c>
      <c r="R959" t="s">
        <v>8</v>
      </c>
      <c r="S959" s="8">
        <v>34624</v>
      </c>
      <c r="T959" t="s">
        <v>2324</v>
      </c>
      <c r="U959" t="s">
        <v>8</v>
      </c>
      <c r="V959">
        <v>2</v>
      </c>
      <c r="W959" t="s">
        <v>2367</v>
      </c>
      <c r="X959" t="s">
        <v>2367</v>
      </c>
      <c r="Y959" t="s">
        <v>2368</v>
      </c>
      <c r="Z959">
        <v>27</v>
      </c>
      <c r="AA959">
        <v>27</v>
      </c>
      <c r="AB959">
        <v>5</v>
      </c>
      <c r="AC959">
        <v>0</v>
      </c>
      <c r="AD959" t="s">
        <v>2369</v>
      </c>
      <c r="AE959" t="s">
        <v>2370</v>
      </c>
      <c r="AF959" t="s">
        <v>2371</v>
      </c>
      <c r="AG959">
        <v>3</v>
      </c>
      <c r="AH959">
        <v>1</v>
      </c>
      <c r="AI959">
        <v>53</v>
      </c>
      <c r="AJ959">
        <v>156</v>
      </c>
      <c r="AK959" t="s">
        <v>8</v>
      </c>
      <c r="AL959">
        <v>58</v>
      </c>
      <c r="AM959" t="s">
        <v>8</v>
      </c>
      <c r="AN959" t="s">
        <v>8</v>
      </c>
      <c r="AO959" t="s">
        <v>8</v>
      </c>
      <c r="AP959" t="s">
        <v>8</v>
      </c>
      <c r="AQ959" s="8">
        <v>44653</v>
      </c>
      <c r="AR959" t="s">
        <v>2372</v>
      </c>
      <c r="AS959" t="s">
        <v>76</v>
      </c>
      <c r="AT959">
        <v>822629</v>
      </c>
      <c r="AU959">
        <v>5</v>
      </c>
      <c r="AV959">
        <v>23</v>
      </c>
      <c r="AW959">
        <v>71299360</v>
      </c>
    </row>
    <row r="960" spans="1:49" x14ac:dyDescent="0.25">
      <c r="A960">
        <v>670617840</v>
      </c>
      <c r="B960">
        <v>2022</v>
      </c>
      <c r="C960">
        <v>3</v>
      </c>
      <c r="D960">
        <v>17</v>
      </c>
      <c r="E960" s="8">
        <v>44637</v>
      </c>
      <c r="F960" t="s">
        <v>2402</v>
      </c>
      <c r="G960">
        <v>4</v>
      </c>
      <c r="H960">
        <v>4</v>
      </c>
      <c r="I960">
        <v>303203</v>
      </c>
      <c r="J960">
        <v>5</v>
      </c>
      <c r="K960">
        <v>30</v>
      </c>
      <c r="L960">
        <v>8</v>
      </c>
      <c r="M960">
        <v>6326</v>
      </c>
      <c r="N960" t="s">
        <v>25</v>
      </c>
      <c r="O960" t="s">
        <v>8</v>
      </c>
      <c r="P960">
        <v>1</v>
      </c>
      <c r="Q960">
        <v>43854578</v>
      </c>
      <c r="R960" t="s">
        <v>8</v>
      </c>
      <c r="S960" s="8">
        <v>31676</v>
      </c>
      <c r="T960" t="s">
        <v>2324</v>
      </c>
      <c r="U960" t="s">
        <v>8</v>
      </c>
      <c r="V960">
        <v>2</v>
      </c>
      <c r="W960" t="s">
        <v>2367</v>
      </c>
      <c r="X960" t="s">
        <v>2367</v>
      </c>
      <c r="Y960" t="s">
        <v>2368</v>
      </c>
      <c r="Z960">
        <v>35</v>
      </c>
      <c r="AA960">
        <v>35</v>
      </c>
      <c r="AB960">
        <v>5</v>
      </c>
      <c r="AC960">
        <v>24</v>
      </c>
      <c r="AD960" t="s">
        <v>2369</v>
      </c>
      <c r="AE960" t="s">
        <v>2370</v>
      </c>
      <c r="AF960" t="s">
        <v>2371</v>
      </c>
      <c r="AG960">
        <v>5</v>
      </c>
      <c r="AH960">
        <v>1</v>
      </c>
      <c r="AI960">
        <v>65</v>
      </c>
      <c r="AJ960">
        <v>156</v>
      </c>
      <c r="AK960" t="s">
        <v>8</v>
      </c>
      <c r="AL960">
        <v>58</v>
      </c>
      <c r="AM960" t="s">
        <v>8</v>
      </c>
      <c r="AN960" t="s">
        <v>8</v>
      </c>
      <c r="AO960" t="s">
        <v>8</v>
      </c>
      <c r="AP960" t="s">
        <v>8</v>
      </c>
      <c r="AQ960" s="8">
        <v>44652</v>
      </c>
      <c r="AR960" t="s">
        <v>2372</v>
      </c>
      <c r="AS960" t="s">
        <v>76</v>
      </c>
      <c r="AT960">
        <v>70469615</v>
      </c>
      <c r="AU960">
        <v>5</v>
      </c>
      <c r="AV960">
        <v>48</v>
      </c>
      <c r="AW960">
        <v>73710420</v>
      </c>
    </row>
    <row r="961" spans="1:49" x14ac:dyDescent="0.25">
      <c r="A961">
        <v>671102538</v>
      </c>
      <c r="B961">
        <v>2022</v>
      </c>
      <c r="C961">
        <v>3</v>
      </c>
      <c r="D961">
        <v>17</v>
      </c>
      <c r="E961" s="8">
        <v>44637</v>
      </c>
      <c r="F961" t="s">
        <v>2482</v>
      </c>
      <c r="G961">
        <v>7</v>
      </c>
      <c r="H961">
        <v>6</v>
      </c>
      <c r="I961">
        <v>303203</v>
      </c>
      <c r="J961">
        <v>5</v>
      </c>
      <c r="K961">
        <v>30</v>
      </c>
      <c r="L961">
        <v>4</v>
      </c>
      <c r="M961">
        <v>6332</v>
      </c>
      <c r="N961" t="s">
        <v>9</v>
      </c>
      <c r="O961" t="s">
        <v>8</v>
      </c>
      <c r="P961">
        <v>1</v>
      </c>
      <c r="Q961">
        <v>70839108</v>
      </c>
      <c r="R961" t="s">
        <v>8</v>
      </c>
      <c r="S961" s="8">
        <v>33164</v>
      </c>
      <c r="T961" t="s">
        <v>2324</v>
      </c>
      <c r="U961" t="s">
        <v>8</v>
      </c>
      <c r="V961">
        <v>2</v>
      </c>
      <c r="W961" t="s">
        <v>2367</v>
      </c>
      <c r="X961" t="s">
        <v>2367</v>
      </c>
      <c r="Y961" t="s">
        <v>2368</v>
      </c>
      <c r="Z961">
        <v>31</v>
      </c>
      <c r="AA961">
        <v>31</v>
      </c>
      <c r="AB961">
        <v>4</v>
      </c>
      <c r="AC961">
        <v>27</v>
      </c>
      <c r="AD961" t="s">
        <v>2369</v>
      </c>
      <c r="AE961" t="s">
        <v>2370</v>
      </c>
      <c r="AF961" t="s">
        <v>2371</v>
      </c>
      <c r="AG961">
        <v>3</v>
      </c>
      <c r="AH961">
        <v>1</v>
      </c>
      <c r="AI961" t="s">
        <v>8</v>
      </c>
      <c r="AJ961" t="s">
        <v>8</v>
      </c>
      <c r="AK961" t="s">
        <v>8</v>
      </c>
      <c r="AL961">
        <v>58</v>
      </c>
      <c r="AM961" t="s">
        <v>8</v>
      </c>
      <c r="AN961" t="s">
        <v>8</v>
      </c>
      <c r="AO961" t="s">
        <v>8</v>
      </c>
      <c r="AP961" t="s">
        <v>8</v>
      </c>
      <c r="AQ961" s="8">
        <v>44653</v>
      </c>
      <c r="AR961" t="s">
        <v>2372</v>
      </c>
      <c r="AS961" t="s">
        <v>76</v>
      </c>
      <c r="AT961">
        <v>822629</v>
      </c>
      <c r="AU961">
        <v>5</v>
      </c>
      <c r="AV961">
        <v>23</v>
      </c>
      <c r="AW961">
        <v>71299360</v>
      </c>
    </row>
    <row r="962" spans="1:49" x14ac:dyDescent="0.25">
      <c r="A962">
        <v>668472989</v>
      </c>
      <c r="B962">
        <v>2022</v>
      </c>
      <c r="C962">
        <v>3</v>
      </c>
      <c r="D962">
        <v>22</v>
      </c>
      <c r="E962" s="8">
        <v>44642</v>
      </c>
      <c r="F962" t="s">
        <v>2430</v>
      </c>
      <c r="G962">
        <v>19</v>
      </c>
      <c r="H962">
        <v>2</v>
      </c>
      <c r="I962">
        <v>303203</v>
      </c>
      <c r="J962">
        <v>5</v>
      </c>
      <c r="K962">
        <v>30</v>
      </c>
      <c r="L962">
        <v>4</v>
      </c>
      <c r="M962">
        <v>6334</v>
      </c>
      <c r="N962" t="s">
        <v>12</v>
      </c>
      <c r="O962" t="s">
        <v>8</v>
      </c>
      <c r="P962">
        <v>1</v>
      </c>
      <c r="Q962">
        <v>42589055</v>
      </c>
      <c r="R962" t="s">
        <v>8</v>
      </c>
      <c r="S962" s="8">
        <v>30928</v>
      </c>
      <c r="T962" t="s">
        <v>2324</v>
      </c>
      <c r="U962" t="s">
        <v>8</v>
      </c>
      <c r="V962">
        <v>2</v>
      </c>
      <c r="W962" t="s">
        <v>2367</v>
      </c>
      <c r="X962" t="s">
        <v>2367</v>
      </c>
      <c r="Y962" t="s">
        <v>2368</v>
      </c>
      <c r="Z962">
        <v>37</v>
      </c>
      <c r="AA962">
        <v>37</v>
      </c>
      <c r="AB962">
        <v>6</v>
      </c>
      <c r="AC962">
        <v>19</v>
      </c>
      <c r="AD962" t="s">
        <v>2369</v>
      </c>
      <c r="AE962" t="s">
        <v>2370</v>
      </c>
      <c r="AF962" t="s">
        <v>2371</v>
      </c>
      <c r="AG962">
        <v>3</v>
      </c>
      <c r="AH962">
        <v>1</v>
      </c>
      <c r="AI962">
        <v>74</v>
      </c>
      <c r="AJ962">
        <v>150</v>
      </c>
      <c r="AK962" t="s">
        <v>8</v>
      </c>
      <c r="AL962">
        <v>58</v>
      </c>
      <c r="AM962" t="s">
        <v>8</v>
      </c>
      <c r="AN962" t="s">
        <v>8</v>
      </c>
      <c r="AO962" t="s">
        <v>8</v>
      </c>
      <c r="AP962" t="s">
        <v>8</v>
      </c>
      <c r="AQ962" s="8">
        <v>44650</v>
      </c>
      <c r="AR962" t="s">
        <v>2372</v>
      </c>
      <c r="AS962" t="s">
        <v>76</v>
      </c>
      <c r="AT962">
        <v>48417589</v>
      </c>
      <c r="AU962">
        <v>5</v>
      </c>
      <c r="AV962">
        <v>23</v>
      </c>
      <c r="AW962">
        <v>45124494</v>
      </c>
    </row>
    <row r="963" spans="1:49" x14ac:dyDescent="0.25">
      <c r="A963">
        <v>667992595</v>
      </c>
      <c r="B963">
        <v>2022</v>
      </c>
      <c r="C963">
        <v>3</v>
      </c>
      <c r="D963">
        <v>26</v>
      </c>
      <c r="E963" s="8">
        <v>44646</v>
      </c>
      <c r="F963">
        <v>426</v>
      </c>
      <c r="G963">
        <v>7</v>
      </c>
      <c r="H963">
        <v>2</v>
      </c>
      <c r="I963">
        <v>303203</v>
      </c>
      <c r="J963">
        <v>5</v>
      </c>
      <c r="K963">
        <v>30</v>
      </c>
      <c r="L963">
        <v>1</v>
      </c>
      <c r="M963">
        <v>6312</v>
      </c>
      <c r="N963" t="s">
        <v>39</v>
      </c>
      <c r="O963" t="s">
        <v>8</v>
      </c>
      <c r="P963">
        <v>1</v>
      </c>
      <c r="Q963">
        <v>40814991</v>
      </c>
      <c r="R963" t="s">
        <v>8</v>
      </c>
      <c r="S963" s="8">
        <v>29600</v>
      </c>
      <c r="T963" t="s">
        <v>2324</v>
      </c>
      <c r="U963" t="s">
        <v>8</v>
      </c>
      <c r="V963">
        <v>2</v>
      </c>
      <c r="W963" t="s">
        <v>2367</v>
      </c>
      <c r="X963" t="s">
        <v>2370</v>
      </c>
      <c r="Y963" t="s">
        <v>2368</v>
      </c>
      <c r="Z963">
        <v>41</v>
      </c>
      <c r="AA963">
        <v>41</v>
      </c>
      <c r="AB963">
        <v>2</v>
      </c>
      <c r="AC963">
        <v>12</v>
      </c>
      <c r="AD963" t="s">
        <v>2369</v>
      </c>
      <c r="AE963" t="s">
        <v>2370</v>
      </c>
      <c r="AF963" t="s">
        <v>2371</v>
      </c>
      <c r="AG963">
        <v>3</v>
      </c>
      <c r="AH963">
        <v>1</v>
      </c>
      <c r="AI963">
        <v>66</v>
      </c>
      <c r="AJ963">
        <v>157</v>
      </c>
      <c r="AK963" t="s">
        <v>8</v>
      </c>
      <c r="AL963">
        <v>58</v>
      </c>
      <c r="AM963" t="s">
        <v>2376</v>
      </c>
      <c r="AN963" t="s">
        <v>8</v>
      </c>
      <c r="AO963" t="s">
        <v>8</v>
      </c>
      <c r="AP963" t="s">
        <v>8</v>
      </c>
      <c r="AQ963" s="8">
        <v>44649</v>
      </c>
      <c r="AR963" t="s">
        <v>2372</v>
      </c>
      <c r="AS963" t="s">
        <v>76</v>
      </c>
      <c r="AT963">
        <v>40728679</v>
      </c>
      <c r="AU963">
        <v>5</v>
      </c>
      <c r="AV963">
        <v>23</v>
      </c>
      <c r="AW963">
        <v>44699242</v>
      </c>
    </row>
    <row r="964" spans="1:49" x14ac:dyDescent="0.25">
      <c r="A964">
        <v>721783872</v>
      </c>
      <c r="B964">
        <v>2022</v>
      </c>
      <c r="C964">
        <v>6</v>
      </c>
      <c r="D964">
        <v>9</v>
      </c>
      <c r="E964" s="8">
        <v>44721</v>
      </c>
      <c r="F964" t="s">
        <v>2386</v>
      </c>
      <c r="G964">
        <v>2</v>
      </c>
      <c r="H964">
        <v>8</v>
      </c>
      <c r="I964">
        <v>303203</v>
      </c>
      <c r="J964">
        <v>5</v>
      </c>
      <c r="K964">
        <v>30</v>
      </c>
      <c r="L964">
        <v>8</v>
      </c>
      <c r="M964">
        <v>6326</v>
      </c>
      <c r="N964" t="s">
        <v>25</v>
      </c>
      <c r="O964" t="s">
        <v>8</v>
      </c>
      <c r="P964">
        <v>1</v>
      </c>
      <c r="Q964">
        <v>7495854</v>
      </c>
      <c r="R964" t="s">
        <v>8</v>
      </c>
      <c r="S964" s="8">
        <v>27184</v>
      </c>
      <c r="T964" t="s">
        <v>2324</v>
      </c>
      <c r="U964" t="s">
        <v>8</v>
      </c>
      <c r="V964">
        <v>2</v>
      </c>
      <c r="W964" t="s">
        <v>2367</v>
      </c>
      <c r="X964" t="s">
        <v>2367</v>
      </c>
      <c r="Y964" t="s">
        <v>2368</v>
      </c>
      <c r="Z964">
        <v>48</v>
      </c>
      <c r="AA964">
        <v>48</v>
      </c>
      <c r="AB964">
        <v>0</v>
      </c>
      <c r="AC964">
        <v>5</v>
      </c>
      <c r="AD964" t="s">
        <v>2369</v>
      </c>
      <c r="AE964" t="s">
        <v>2370</v>
      </c>
      <c r="AF964" t="s">
        <v>2371</v>
      </c>
      <c r="AG964">
        <v>2</v>
      </c>
      <c r="AH964">
        <v>1</v>
      </c>
      <c r="AI964">
        <v>66.5</v>
      </c>
      <c r="AJ964">
        <v>156</v>
      </c>
      <c r="AK964" t="s">
        <v>8</v>
      </c>
      <c r="AL964">
        <v>58</v>
      </c>
      <c r="AM964" t="s">
        <v>8</v>
      </c>
      <c r="AN964" t="s">
        <v>8</v>
      </c>
      <c r="AO964" t="s">
        <v>8</v>
      </c>
      <c r="AP964" t="s">
        <v>8</v>
      </c>
      <c r="AQ964" s="8">
        <v>44744</v>
      </c>
      <c r="AR964" t="s">
        <v>2372</v>
      </c>
      <c r="AS964" t="s">
        <v>76</v>
      </c>
      <c r="AT964">
        <v>48597102</v>
      </c>
      <c r="AU964">
        <v>5</v>
      </c>
      <c r="AV964">
        <v>23</v>
      </c>
      <c r="AW964">
        <v>70418291</v>
      </c>
    </row>
    <row r="965" spans="1:49" x14ac:dyDescent="0.25">
      <c r="A965">
        <v>661067157</v>
      </c>
      <c r="B965">
        <v>2022</v>
      </c>
      <c r="C965">
        <v>3</v>
      </c>
      <c r="D965">
        <v>11</v>
      </c>
      <c r="E965" s="8">
        <v>44631</v>
      </c>
      <c r="F965">
        <v>353</v>
      </c>
      <c r="G965">
        <v>14</v>
      </c>
      <c r="H965">
        <v>1</v>
      </c>
      <c r="I965">
        <v>301613</v>
      </c>
      <c r="J965">
        <v>5</v>
      </c>
      <c r="K965">
        <v>30</v>
      </c>
      <c r="L965">
        <v>1</v>
      </c>
      <c r="M965">
        <v>6312</v>
      </c>
      <c r="N965" t="s">
        <v>39</v>
      </c>
      <c r="O965" t="s">
        <v>8</v>
      </c>
      <c r="P965">
        <v>1</v>
      </c>
      <c r="Q965">
        <v>80323301</v>
      </c>
      <c r="R965" t="s">
        <v>8</v>
      </c>
      <c r="S965" s="8">
        <v>28810</v>
      </c>
      <c r="T965" t="s">
        <v>2324</v>
      </c>
      <c r="U965" t="s">
        <v>8</v>
      </c>
      <c r="V965">
        <v>2</v>
      </c>
      <c r="W965" t="s">
        <v>2375</v>
      </c>
      <c r="X965" t="s">
        <v>2375</v>
      </c>
      <c r="Y965" t="s">
        <v>2368</v>
      </c>
      <c r="Z965">
        <v>43</v>
      </c>
      <c r="AA965">
        <v>43</v>
      </c>
      <c r="AB965">
        <v>3</v>
      </c>
      <c r="AC965">
        <v>23</v>
      </c>
      <c r="AD965" t="s">
        <v>2369</v>
      </c>
      <c r="AE965" t="s">
        <v>2370</v>
      </c>
      <c r="AF965" t="s">
        <v>2371</v>
      </c>
      <c r="AG965">
        <v>3</v>
      </c>
      <c r="AH965">
        <v>1</v>
      </c>
      <c r="AI965">
        <v>58</v>
      </c>
      <c r="AJ965">
        <v>148</v>
      </c>
      <c r="AK965" t="s">
        <v>8</v>
      </c>
      <c r="AL965">
        <v>58</v>
      </c>
      <c r="AM965" t="s">
        <v>8</v>
      </c>
      <c r="AN965" t="s">
        <v>8</v>
      </c>
      <c r="AO965" t="s">
        <v>8</v>
      </c>
      <c r="AP965" t="s">
        <v>8</v>
      </c>
      <c r="AQ965" s="8">
        <v>44635</v>
      </c>
      <c r="AR965" t="s">
        <v>2372</v>
      </c>
      <c r="AS965" t="s">
        <v>76</v>
      </c>
      <c r="AT965">
        <v>42235973</v>
      </c>
      <c r="AU965">
        <v>5</v>
      </c>
      <c r="AV965">
        <v>23</v>
      </c>
      <c r="AW965">
        <v>44699242</v>
      </c>
    </row>
    <row r="966" spans="1:49" x14ac:dyDescent="0.25">
      <c r="A966">
        <v>663144518</v>
      </c>
      <c r="B966">
        <v>2022</v>
      </c>
      <c r="C966">
        <v>3</v>
      </c>
      <c r="D966">
        <v>19</v>
      </c>
      <c r="E966" s="8">
        <v>44639</v>
      </c>
      <c r="F966">
        <v>379</v>
      </c>
      <c r="G966">
        <v>11</v>
      </c>
      <c r="H966">
        <v>6</v>
      </c>
      <c r="I966">
        <v>301612</v>
      </c>
      <c r="J966">
        <v>5</v>
      </c>
      <c r="K966">
        <v>30</v>
      </c>
      <c r="L966">
        <v>1</v>
      </c>
      <c r="M966">
        <v>6312</v>
      </c>
      <c r="N966" t="s">
        <v>39</v>
      </c>
      <c r="O966" t="s">
        <v>8</v>
      </c>
      <c r="P966">
        <v>1</v>
      </c>
      <c r="Q966">
        <v>811245</v>
      </c>
      <c r="R966" t="s">
        <v>8</v>
      </c>
      <c r="S966" s="8">
        <v>25306</v>
      </c>
      <c r="T966" t="s">
        <v>2324</v>
      </c>
      <c r="U966" t="s">
        <v>8</v>
      </c>
      <c r="V966">
        <v>2</v>
      </c>
      <c r="W966" t="s">
        <v>2367</v>
      </c>
      <c r="X966" t="s">
        <v>2367</v>
      </c>
      <c r="Y966" t="s">
        <v>2368</v>
      </c>
      <c r="Z966">
        <v>52</v>
      </c>
      <c r="AA966">
        <v>52</v>
      </c>
      <c r="AB966">
        <v>11</v>
      </c>
      <c r="AC966">
        <v>6</v>
      </c>
      <c r="AD966" t="s">
        <v>2369</v>
      </c>
      <c r="AE966" t="s">
        <v>2370</v>
      </c>
      <c r="AF966">
        <v>88141</v>
      </c>
      <c r="AG966">
        <v>1</v>
      </c>
      <c r="AH966">
        <v>1</v>
      </c>
      <c r="AI966">
        <v>66</v>
      </c>
      <c r="AJ966">
        <v>153</v>
      </c>
      <c r="AK966" t="s">
        <v>8</v>
      </c>
      <c r="AL966">
        <v>58</v>
      </c>
      <c r="AM966" t="s">
        <v>8</v>
      </c>
      <c r="AN966" t="s">
        <v>8</v>
      </c>
      <c r="AO966" t="s">
        <v>8</v>
      </c>
      <c r="AP966" t="s">
        <v>8</v>
      </c>
      <c r="AQ966" s="8">
        <v>44639</v>
      </c>
      <c r="AR966" t="s">
        <v>2372</v>
      </c>
      <c r="AS966" t="s">
        <v>2374</v>
      </c>
      <c r="AT966">
        <v>18011797</v>
      </c>
      <c r="AU966">
        <v>5</v>
      </c>
      <c r="AV966">
        <v>23</v>
      </c>
      <c r="AW966">
        <v>76625399</v>
      </c>
    </row>
    <row r="967" spans="1:49" x14ac:dyDescent="0.25">
      <c r="A967">
        <v>668885984</v>
      </c>
      <c r="B967">
        <v>2022</v>
      </c>
      <c r="C967">
        <v>3</v>
      </c>
      <c r="D967">
        <v>28</v>
      </c>
      <c r="E967" s="8">
        <v>44648</v>
      </c>
      <c r="F967">
        <v>427</v>
      </c>
      <c r="G967">
        <v>8</v>
      </c>
      <c r="H967">
        <v>3</v>
      </c>
      <c r="I967">
        <v>301612</v>
      </c>
      <c r="J967">
        <v>5</v>
      </c>
      <c r="K967">
        <v>30</v>
      </c>
      <c r="L967">
        <v>1</v>
      </c>
      <c r="M967">
        <v>6312</v>
      </c>
      <c r="N967" t="s">
        <v>39</v>
      </c>
      <c r="O967" t="s">
        <v>8</v>
      </c>
      <c r="P967">
        <v>1</v>
      </c>
      <c r="Q967">
        <v>44836334</v>
      </c>
      <c r="R967" t="s">
        <v>8</v>
      </c>
      <c r="S967" s="8">
        <v>30720</v>
      </c>
      <c r="T967" t="s">
        <v>2324</v>
      </c>
      <c r="U967" t="s">
        <v>8</v>
      </c>
      <c r="V967">
        <v>2</v>
      </c>
      <c r="W967" t="s">
        <v>2367</v>
      </c>
      <c r="X967" t="s">
        <v>2367</v>
      </c>
      <c r="Y967" t="s">
        <v>2368</v>
      </c>
      <c r="Z967">
        <v>38</v>
      </c>
      <c r="AA967">
        <v>38</v>
      </c>
      <c r="AB967">
        <v>1</v>
      </c>
      <c r="AC967">
        <v>20</v>
      </c>
      <c r="AD967" t="s">
        <v>2369</v>
      </c>
      <c r="AE967" t="s">
        <v>2368</v>
      </c>
      <c r="AF967">
        <v>88141</v>
      </c>
      <c r="AG967">
        <v>3</v>
      </c>
      <c r="AH967">
        <v>1</v>
      </c>
      <c r="AI967">
        <v>64</v>
      </c>
      <c r="AJ967">
        <v>154</v>
      </c>
      <c r="AK967" t="s">
        <v>8</v>
      </c>
      <c r="AL967">
        <v>58</v>
      </c>
      <c r="AM967" t="s">
        <v>8</v>
      </c>
      <c r="AN967" t="s">
        <v>8</v>
      </c>
      <c r="AO967" t="s">
        <v>8</v>
      </c>
      <c r="AP967" t="s">
        <v>8</v>
      </c>
      <c r="AQ967" s="8">
        <v>44650</v>
      </c>
      <c r="AR967" t="s">
        <v>2372</v>
      </c>
      <c r="AS967" t="s">
        <v>76</v>
      </c>
      <c r="AT967">
        <v>18011797</v>
      </c>
      <c r="AU967">
        <v>5</v>
      </c>
      <c r="AV967">
        <v>23</v>
      </c>
      <c r="AW967">
        <v>41473714</v>
      </c>
    </row>
    <row r="968" spans="1:49" x14ac:dyDescent="0.25">
      <c r="A968">
        <v>712362188</v>
      </c>
      <c r="B968">
        <v>2022</v>
      </c>
      <c r="C968">
        <v>6</v>
      </c>
      <c r="D968">
        <v>14</v>
      </c>
      <c r="E968" s="8">
        <v>44726</v>
      </c>
      <c r="F968">
        <v>942</v>
      </c>
      <c r="G968">
        <v>11</v>
      </c>
      <c r="H968">
        <v>4</v>
      </c>
      <c r="I968">
        <v>303203</v>
      </c>
      <c r="J968">
        <v>5</v>
      </c>
      <c r="K968">
        <v>30</v>
      </c>
      <c r="L968">
        <v>1</v>
      </c>
      <c r="M968">
        <v>6312</v>
      </c>
      <c r="N968" t="s">
        <v>39</v>
      </c>
      <c r="O968" t="s">
        <v>8</v>
      </c>
      <c r="P968">
        <v>1</v>
      </c>
      <c r="Q968">
        <v>45100713</v>
      </c>
      <c r="R968" t="s">
        <v>8</v>
      </c>
      <c r="S968" s="8">
        <v>32252</v>
      </c>
      <c r="T968" t="s">
        <v>2324</v>
      </c>
      <c r="U968" t="s">
        <v>8</v>
      </c>
      <c r="V968">
        <v>2</v>
      </c>
      <c r="W968" t="s">
        <v>2367</v>
      </c>
      <c r="X968" t="s">
        <v>2367</v>
      </c>
      <c r="Y968" t="s">
        <v>2368</v>
      </c>
      <c r="Z968">
        <v>34</v>
      </c>
      <c r="AA968">
        <v>34</v>
      </c>
      <c r="AB968">
        <v>1</v>
      </c>
      <c r="AC968">
        <v>26</v>
      </c>
      <c r="AD968" t="s">
        <v>2369</v>
      </c>
      <c r="AE968" t="s">
        <v>2370</v>
      </c>
      <c r="AF968" t="s">
        <v>2371</v>
      </c>
      <c r="AG968">
        <v>3</v>
      </c>
      <c r="AH968">
        <v>1</v>
      </c>
      <c r="AI968">
        <v>73.8</v>
      </c>
      <c r="AJ968">
        <v>153</v>
      </c>
      <c r="AK968" t="s">
        <v>8</v>
      </c>
      <c r="AL968">
        <v>58</v>
      </c>
      <c r="AM968" t="s">
        <v>8</v>
      </c>
      <c r="AN968" t="s">
        <v>8</v>
      </c>
      <c r="AO968" t="s">
        <v>8</v>
      </c>
      <c r="AP968" t="s">
        <v>8</v>
      </c>
      <c r="AQ968" s="8">
        <v>44729</v>
      </c>
      <c r="AR968" t="s">
        <v>2372</v>
      </c>
      <c r="AS968" t="s">
        <v>2374</v>
      </c>
      <c r="AT968">
        <v>43106685</v>
      </c>
      <c r="AU968">
        <v>5</v>
      </c>
      <c r="AV968">
        <v>23</v>
      </c>
      <c r="AW968">
        <v>41971846</v>
      </c>
    </row>
    <row r="969" spans="1:49" x14ac:dyDescent="0.25">
      <c r="A969">
        <v>712361872</v>
      </c>
      <c r="B969">
        <v>2022</v>
      </c>
      <c r="C969">
        <v>6</v>
      </c>
      <c r="D969">
        <v>14</v>
      </c>
      <c r="E969" s="8">
        <v>44726</v>
      </c>
      <c r="F969">
        <v>942</v>
      </c>
      <c r="G969">
        <v>11</v>
      </c>
      <c r="H969">
        <v>1</v>
      </c>
      <c r="I969">
        <v>303203</v>
      </c>
      <c r="J969">
        <v>5</v>
      </c>
      <c r="K969">
        <v>30</v>
      </c>
      <c r="L969">
        <v>1</v>
      </c>
      <c r="M969">
        <v>6312</v>
      </c>
      <c r="N969" t="s">
        <v>39</v>
      </c>
      <c r="O969" t="s">
        <v>8</v>
      </c>
      <c r="P969">
        <v>1</v>
      </c>
      <c r="Q969">
        <v>40280762</v>
      </c>
      <c r="R969" t="s">
        <v>8</v>
      </c>
      <c r="S969" s="8">
        <v>29092</v>
      </c>
      <c r="T969" t="s">
        <v>2324</v>
      </c>
      <c r="U969" t="s">
        <v>8</v>
      </c>
      <c r="V969">
        <v>2</v>
      </c>
      <c r="W969" t="s">
        <v>2367</v>
      </c>
      <c r="X969" t="s">
        <v>2367</v>
      </c>
      <c r="Y969" t="s">
        <v>2368</v>
      </c>
      <c r="Z969">
        <v>42</v>
      </c>
      <c r="AA969">
        <v>42</v>
      </c>
      <c r="AB969">
        <v>9</v>
      </c>
      <c r="AC969">
        <v>20</v>
      </c>
      <c r="AD969" t="s">
        <v>2369</v>
      </c>
      <c r="AE969" t="s">
        <v>2370</v>
      </c>
      <c r="AF969" t="s">
        <v>2371</v>
      </c>
      <c r="AG969">
        <v>3</v>
      </c>
      <c r="AH969">
        <v>1</v>
      </c>
      <c r="AI969">
        <v>59.5</v>
      </c>
      <c r="AJ969">
        <v>148</v>
      </c>
      <c r="AK969" t="s">
        <v>8</v>
      </c>
      <c r="AL969">
        <v>58</v>
      </c>
      <c r="AM969" t="s">
        <v>8</v>
      </c>
      <c r="AN969" t="s">
        <v>8</v>
      </c>
      <c r="AO969" t="s">
        <v>8</v>
      </c>
      <c r="AP969" t="s">
        <v>8</v>
      </c>
      <c r="AQ969" s="8">
        <v>44729</v>
      </c>
      <c r="AR969" t="s">
        <v>2372</v>
      </c>
      <c r="AS969" t="s">
        <v>2374</v>
      </c>
      <c r="AT969">
        <v>43106685</v>
      </c>
      <c r="AU969">
        <v>5</v>
      </c>
      <c r="AV969">
        <v>23</v>
      </c>
      <c r="AW969">
        <v>41971846</v>
      </c>
    </row>
    <row r="970" spans="1:49" x14ac:dyDescent="0.25">
      <c r="A970">
        <v>711232679</v>
      </c>
      <c r="B970">
        <v>2022</v>
      </c>
      <c r="C970">
        <v>6</v>
      </c>
      <c r="D970">
        <v>8</v>
      </c>
      <c r="E970" s="8">
        <v>44720</v>
      </c>
      <c r="F970" t="s">
        <v>2411</v>
      </c>
      <c r="G970">
        <v>15</v>
      </c>
      <c r="H970">
        <v>7</v>
      </c>
      <c r="I970">
        <v>303203</v>
      </c>
      <c r="J970">
        <v>5</v>
      </c>
      <c r="K970">
        <v>30</v>
      </c>
      <c r="L970">
        <v>4</v>
      </c>
      <c r="M970">
        <v>6334</v>
      </c>
      <c r="N970" t="s">
        <v>12</v>
      </c>
      <c r="O970" t="s">
        <v>8</v>
      </c>
      <c r="P970">
        <v>1</v>
      </c>
      <c r="Q970">
        <v>43652042</v>
      </c>
      <c r="R970" t="s">
        <v>8</v>
      </c>
      <c r="S970" s="8">
        <v>30284</v>
      </c>
      <c r="T970" t="s">
        <v>2324</v>
      </c>
      <c r="U970" t="s">
        <v>8</v>
      </c>
      <c r="V970">
        <v>2</v>
      </c>
      <c r="W970" t="s">
        <v>2367</v>
      </c>
      <c r="X970" t="s">
        <v>2367</v>
      </c>
      <c r="Y970" t="s">
        <v>2368</v>
      </c>
      <c r="Z970">
        <v>39</v>
      </c>
      <c r="AA970">
        <v>39</v>
      </c>
      <c r="AB970">
        <v>6</v>
      </c>
      <c r="AC970">
        <v>10</v>
      </c>
      <c r="AD970" t="s">
        <v>2369</v>
      </c>
      <c r="AE970" t="s">
        <v>2370</v>
      </c>
      <c r="AF970" t="s">
        <v>2371</v>
      </c>
      <c r="AG970">
        <v>4</v>
      </c>
      <c r="AH970">
        <v>1</v>
      </c>
      <c r="AI970">
        <v>78</v>
      </c>
      <c r="AJ970">
        <v>150</v>
      </c>
      <c r="AK970" t="s">
        <v>8</v>
      </c>
      <c r="AL970">
        <v>58</v>
      </c>
      <c r="AM970" t="s">
        <v>8</v>
      </c>
      <c r="AN970" t="s">
        <v>8</v>
      </c>
      <c r="AO970" t="s">
        <v>8</v>
      </c>
      <c r="AP970" t="s">
        <v>8</v>
      </c>
      <c r="AQ970" s="8">
        <v>44727</v>
      </c>
      <c r="AR970" t="s">
        <v>2372</v>
      </c>
      <c r="AS970" t="s">
        <v>76</v>
      </c>
      <c r="AT970">
        <v>48417589</v>
      </c>
      <c r="AU970">
        <v>5</v>
      </c>
      <c r="AV970">
        <v>23</v>
      </c>
      <c r="AW970">
        <v>45124494</v>
      </c>
    </row>
    <row r="971" spans="1:49" x14ac:dyDescent="0.25">
      <c r="A971">
        <v>720896049</v>
      </c>
      <c r="B971">
        <v>2022</v>
      </c>
      <c r="C971">
        <v>6</v>
      </c>
      <c r="D971">
        <v>14</v>
      </c>
      <c r="E971" s="8">
        <v>44726</v>
      </c>
      <c r="F971">
        <v>335</v>
      </c>
      <c r="G971">
        <v>7</v>
      </c>
      <c r="H971">
        <v>3</v>
      </c>
      <c r="I971">
        <v>303203</v>
      </c>
      <c r="J971">
        <v>5</v>
      </c>
      <c r="K971">
        <v>30</v>
      </c>
      <c r="L971">
        <v>2</v>
      </c>
      <c r="M971">
        <v>6341</v>
      </c>
      <c r="N971" t="s">
        <v>49</v>
      </c>
      <c r="O971" t="s">
        <v>8</v>
      </c>
      <c r="P971">
        <v>1</v>
      </c>
      <c r="Q971">
        <v>47385248</v>
      </c>
      <c r="R971" t="s">
        <v>8</v>
      </c>
      <c r="S971" s="8">
        <v>33546</v>
      </c>
      <c r="T971" t="s">
        <v>2324</v>
      </c>
      <c r="U971" t="s">
        <v>8</v>
      </c>
      <c r="V971">
        <v>2</v>
      </c>
      <c r="W971" t="s">
        <v>2367</v>
      </c>
      <c r="X971" t="s">
        <v>2367</v>
      </c>
      <c r="Y971" t="s">
        <v>2368</v>
      </c>
      <c r="Z971">
        <v>30</v>
      </c>
      <c r="AA971">
        <v>30</v>
      </c>
      <c r="AB971">
        <v>7</v>
      </c>
      <c r="AC971">
        <v>10</v>
      </c>
      <c r="AD971" t="s">
        <v>2369</v>
      </c>
      <c r="AE971" t="s">
        <v>2370</v>
      </c>
      <c r="AF971" t="s">
        <v>2371</v>
      </c>
      <c r="AG971">
        <v>2</v>
      </c>
      <c r="AH971">
        <v>1</v>
      </c>
      <c r="AI971" t="s">
        <v>8</v>
      </c>
      <c r="AJ971" t="s">
        <v>8</v>
      </c>
      <c r="AK971" t="s">
        <v>8</v>
      </c>
      <c r="AL971">
        <v>58</v>
      </c>
      <c r="AM971" t="s">
        <v>8</v>
      </c>
      <c r="AN971" t="s">
        <v>8</v>
      </c>
      <c r="AO971" t="s">
        <v>8</v>
      </c>
      <c r="AP971" t="s">
        <v>8</v>
      </c>
      <c r="AQ971" s="8">
        <v>44743</v>
      </c>
      <c r="AR971" t="s">
        <v>2372</v>
      </c>
      <c r="AS971" t="s">
        <v>76</v>
      </c>
      <c r="AT971">
        <v>46540187</v>
      </c>
      <c r="AU971">
        <v>5</v>
      </c>
      <c r="AV971">
        <v>23</v>
      </c>
      <c r="AW971">
        <v>70805835</v>
      </c>
    </row>
    <row r="972" spans="1:49" x14ac:dyDescent="0.25">
      <c r="A972">
        <v>710210239</v>
      </c>
      <c r="B972">
        <v>2022</v>
      </c>
      <c r="C972">
        <v>6</v>
      </c>
      <c r="D972">
        <v>8</v>
      </c>
      <c r="E972" s="8">
        <v>44720</v>
      </c>
      <c r="F972" t="s">
        <v>2397</v>
      </c>
      <c r="G972">
        <v>7</v>
      </c>
      <c r="H972">
        <v>1</v>
      </c>
      <c r="I972">
        <v>301203</v>
      </c>
      <c r="J972">
        <v>5</v>
      </c>
      <c r="K972">
        <v>30</v>
      </c>
      <c r="L972">
        <v>10</v>
      </c>
      <c r="M972">
        <v>6324</v>
      </c>
      <c r="N972" t="s">
        <v>31</v>
      </c>
      <c r="O972" t="s">
        <v>8</v>
      </c>
      <c r="P972">
        <v>1</v>
      </c>
      <c r="Q972">
        <v>45374117</v>
      </c>
      <c r="R972" t="s">
        <v>8</v>
      </c>
      <c r="S972" s="8">
        <v>31421</v>
      </c>
      <c r="T972" t="s">
        <v>2324</v>
      </c>
      <c r="U972" t="s">
        <v>8</v>
      </c>
      <c r="V972">
        <v>2</v>
      </c>
      <c r="W972" t="s">
        <v>2367</v>
      </c>
      <c r="X972" t="s">
        <v>2367</v>
      </c>
      <c r="Y972" t="s">
        <v>2368</v>
      </c>
      <c r="Z972">
        <v>36</v>
      </c>
      <c r="AA972">
        <v>36</v>
      </c>
      <c r="AB972">
        <v>4</v>
      </c>
      <c r="AC972">
        <v>30</v>
      </c>
      <c r="AD972" t="s">
        <v>2369</v>
      </c>
      <c r="AE972" t="s">
        <v>2370</v>
      </c>
      <c r="AF972" t="s">
        <v>2371</v>
      </c>
      <c r="AG972">
        <v>4</v>
      </c>
      <c r="AH972">
        <v>1</v>
      </c>
      <c r="AI972">
        <v>58.1</v>
      </c>
      <c r="AJ972">
        <v>146</v>
      </c>
      <c r="AK972" t="s">
        <v>8</v>
      </c>
      <c r="AL972">
        <v>58</v>
      </c>
      <c r="AM972" t="s">
        <v>2398</v>
      </c>
      <c r="AN972" t="s">
        <v>8</v>
      </c>
      <c r="AO972" t="s">
        <v>8</v>
      </c>
      <c r="AP972" t="s">
        <v>8</v>
      </c>
      <c r="AQ972" s="8">
        <v>44724</v>
      </c>
      <c r="AR972" t="s">
        <v>2372</v>
      </c>
      <c r="AS972" t="s">
        <v>76</v>
      </c>
      <c r="AT972">
        <v>45599461</v>
      </c>
      <c r="AU972">
        <v>5</v>
      </c>
      <c r="AV972">
        <v>23</v>
      </c>
      <c r="AW972">
        <v>47204013</v>
      </c>
    </row>
    <row r="973" spans="1:49" x14ac:dyDescent="0.25">
      <c r="A973">
        <v>720857020</v>
      </c>
      <c r="B973">
        <v>2022</v>
      </c>
      <c r="C973">
        <v>6</v>
      </c>
      <c r="D973">
        <v>13</v>
      </c>
      <c r="E973" s="8">
        <v>44725</v>
      </c>
      <c r="F973">
        <v>335</v>
      </c>
      <c r="G973">
        <v>5</v>
      </c>
      <c r="H973">
        <v>1</v>
      </c>
      <c r="I973">
        <v>303203</v>
      </c>
      <c r="J973">
        <v>5</v>
      </c>
      <c r="K973">
        <v>30</v>
      </c>
      <c r="L973">
        <v>2</v>
      </c>
      <c r="M973">
        <v>6341</v>
      </c>
      <c r="N973" t="s">
        <v>49</v>
      </c>
      <c r="O973" t="s">
        <v>8</v>
      </c>
      <c r="P973">
        <v>1</v>
      </c>
      <c r="Q973">
        <v>44435404</v>
      </c>
      <c r="R973" t="s">
        <v>8</v>
      </c>
      <c r="S973" s="8">
        <v>28942</v>
      </c>
      <c r="T973" t="s">
        <v>2324</v>
      </c>
      <c r="U973" t="s">
        <v>8</v>
      </c>
      <c r="V973">
        <v>2</v>
      </c>
      <c r="W973" t="s">
        <v>2367</v>
      </c>
      <c r="X973" t="s">
        <v>2367</v>
      </c>
      <c r="Y973" t="s">
        <v>2368</v>
      </c>
      <c r="Z973">
        <v>43</v>
      </c>
      <c r="AA973">
        <v>43</v>
      </c>
      <c r="AB973">
        <v>2</v>
      </c>
      <c r="AC973">
        <v>16</v>
      </c>
      <c r="AD973" t="s">
        <v>2369</v>
      </c>
      <c r="AE973" t="s">
        <v>2370</v>
      </c>
      <c r="AF973" t="s">
        <v>2371</v>
      </c>
      <c r="AG973">
        <v>4</v>
      </c>
      <c r="AH973">
        <v>1</v>
      </c>
      <c r="AI973">
        <v>68</v>
      </c>
      <c r="AJ973">
        <v>144</v>
      </c>
      <c r="AK973" t="s">
        <v>8</v>
      </c>
      <c r="AL973">
        <v>58</v>
      </c>
      <c r="AM973" t="s">
        <v>8</v>
      </c>
      <c r="AN973" t="s">
        <v>8</v>
      </c>
      <c r="AO973" t="s">
        <v>8</v>
      </c>
      <c r="AP973" t="s">
        <v>8</v>
      </c>
      <c r="AQ973" s="8">
        <v>44743</v>
      </c>
      <c r="AR973" t="s">
        <v>2372</v>
      </c>
      <c r="AS973" t="s">
        <v>76</v>
      </c>
      <c r="AT973">
        <v>46150777</v>
      </c>
      <c r="AU973">
        <v>5</v>
      </c>
      <c r="AV973">
        <v>23</v>
      </c>
      <c r="AW973">
        <v>70805835</v>
      </c>
    </row>
    <row r="974" spans="1:49" x14ac:dyDescent="0.25">
      <c r="A974">
        <v>670207685</v>
      </c>
      <c r="B974">
        <v>2022</v>
      </c>
      <c r="C974">
        <v>3</v>
      </c>
      <c r="D974">
        <v>24</v>
      </c>
      <c r="E974" s="8">
        <v>44644</v>
      </c>
      <c r="F974" t="s">
        <v>2488</v>
      </c>
      <c r="G974">
        <v>20</v>
      </c>
      <c r="H974">
        <v>2</v>
      </c>
      <c r="I974">
        <v>303203</v>
      </c>
      <c r="J974">
        <v>5</v>
      </c>
      <c r="K974">
        <v>30</v>
      </c>
      <c r="L974">
        <v>4</v>
      </c>
      <c r="M974">
        <v>6332</v>
      </c>
      <c r="N974" t="s">
        <v>9</v>
      </c>
      <c r="O974" t="s">
        <v>8</v>
      </c>
      <c r="P974">
        <v>1</v>
      </c>
      <c r="Q974">
        <v>48533418</v>
      </c>
      <c r="R974" t="s">
        <v>8</v>
      </c>
      <c r="S974" s="8">
        <v>32933</v>
      </c>
      <c r="T974" t="s">
        <v>2324</v>
      </c>
      <c r="U974" t="s">
        <v>8</v>
      </c>
      <c r="V974">
        <v>2</v>
      </c>
      <c r="W974" t="s">
        <v>2367</v>
      </c>
      <c r="X974" t="s">
        <v>2367</v>
      </c>
      <c r="Y974" t="s">
        <v>2368</v>
      </c>
      <c r="Z974">
        <v>32</v>
      </c>
      <c r="AA974">
        <v>32</v>
      </c>
      <c r="AB974">
        <v>0</v>
      </c>
      <c r="AC974">
        <v>23</v>
      </c>
      <c r="AD974" t="s">
        <v>2369</v>
      </c>
      <c r="AE974" t="s">
        <v>2370</v>
      </c>
      <c r="AF974" t="s">
        <v>2371</v>
      </c>
      <c r="AG974">
        <v>3</v>
      </c>
      <c r="AH974">
        <v>1</v>
      </c>
      <c r="AI974">
        <v>60</v>
      </c>
      <c r="AJ974">
        <v>155</v>
      </c>
      <c r="AK974" t="s">
        <v>8</v>
      </c>
      <c r="AL974">
        <v>58</v>
      </c>
      <c r="AM974" t="s">
        <v>8</v>
      </c>
      <c r="AN974" t="s">
        <v>8</v>
      </c>
      <c r="AO974" t="s">
        <v>8</v>
      </c>
      <c r="AP974" t="s">
        <v>8</v>
      </c>
      <c r="AQ974" s="8">
        <v>44652</v>
      </c>
      <c r="AR974" t="s">
        <v>2372</v>
      </c>
      <c r="AS974" t="s">
        <v>76</v>
      </c>
      <c r="AT974">
        <v>46476490</v>
      </c>
      <c r="AU974">
        <v>5</v>
      </c>
      <c r="AV974">
        <v>23</v>
      </c>
      <c r="AW974">
        <v>71299360</v>
      </c>
    </row>
    <row r="975" spans="1:49" x14ac:dyDescent="0.25">
      <c r="A975">
        <v>670215886</v>
      </c>
      <c r="B975">
        <v>2022</v>
      </c>
      <c r="C975">
        <v>3</v>
      </c>
      <c r="D975">
        <v>24</v>
      </c>
      <c r="E975" s="8">
        <v>44644</v>
      </c>
      <c r="F975" t="s">
        <v>2488</v>
      </c>
      <c r="G975">
        <v>20</v>
      </c>
      <c r="H975">
        <v>10</v>
      </c>
      <c r="I975">
        <v>303203</v>
      </c>
      <c r="J975">
        <v>5</v>
      </c>
      <c r="K975">
        <v>30</v>
      </c>
      <c r="L975">
        <v>4</v>
      </c>
      <c r="M975">
        <v>6332</v>
      </c>
      <c r="N975" t="s">
        <v>9</v>
      </c>
      <c r="O975" t="s">
        <v>8</v>
      </c>
      <c r="P975">
        <v>1</v>
      </c>
      <c r="Q975">
        <v>41257814</v>
      </c>
      <c r="R975" t="s">
        <v>8</v>
      </c>
      <c r="S975" s="8">
        <v>29863</v>
      </c>
      <c r="T975" t="s">
        <v>2324</v>
      </c>
      <c r="U975" t="s">
        <v>8</v>
      </c>
      <c r="V975">
        <v>2</v>
      </c>
      <c r="W975" t="s">
        <v>2367</v>
      </c>
      <c r="X975" t="s">
        <v>2367</v>
      </c>
      <c r="Y975" t="s">
        <v>2368</v>
      </c>
      <c r="Z975">
        <v>40</v>
      </c>
      <c r="AA975">
        <v>40</v>
      </c>
      <c r="AB975">
        <v>5</v>
      </c>
      <c r="AC975">
        <v>20</v>
      </c>
      <c r="AD975" t="s">
        <v>2369</v>
      </c>
      <c r="AE975" t="s">
        <v>2370</v>
      </c>
      <c r="AF975" t="s">
        <v>2371</v>
      </c>
      <c r="AG975">
        <v>3</v>
      </c>
      <c r="AH975">
        <v>1</v>
      </c>
      <c r="AI975" t="s">
        <v>8</v>
      </c>
      <c r="AJ975" t="s">
        <v>8</v>
      </c>
      <c r="AK975" t="s">
        <v>8</v>
      </c>
      <c r="AL975">
        <v>58</v>
      </c>
      <c r="AM975" t="s">
        <v>8</v>
      </c>
      <c r="AN975" t="s">
        <v>8</v>
      </c>
      <c r="AO975" t="s">
        <v>8</v>
      </c>
      <c r="AP975" t="s">
        <v>8</v>
      </c>
      <c r="AQ975" s="8">
        <v>44652</v>
      </c>
      <c r="AR975" t="s">
        <v>2372</v>
      </c>
      <c r="AS975" t="s">
        <v>76</v>
      </c>
      <c r="AT975">
        <v>46476490</v>
      </c>
      <c r="AU975">
        <v>5</v>
      </c>
      <c r="AV975">
        <v>23</v>
      </c>
      <c r="AW975">
        <v>71299360</v>
      </c>
    </row>
    <row r="976" spans="1:49" x14ac:dyDescent="0.25">
      <c r="A976">
        <v>666858529</v>
      </c>
      <c r="B976">
        <v>2022</v>
      </c>
      <c r="C976">
        <v>3</v>
      </c>
      <c r="D976">
        <v>22</v>
      </c>
      <c r="E976" s="8">
        <v>44642</v>
      </c>
      <c r="F976">
        <v>398</v>
      </c>
      <c r="G976">
        <v>1</v>
      </c>
      <c r="H976">
        <v>4</v>
      </c>
      <c r="I976">
        <v>303203</v>
      </c>
      <c r="J976">
        <v>5</v>
      </c>
      <c r="K976">
        <v>30</v>
      </c>
      <c r="L976">
        <v>1</v>
      </c>
      <c r="M976">
        <v>10110</v>
      </c>
      <c r="N976" t="s">
        <v>46</v>
      </c>
      <c r="O976" t="s">
        <v>8</v>
      </c>
      <c r="P976">
        <v>1</v>
      </c>
      <c r="Q976">
        <v>45911819</v>
      </c>
      <c r="R976" t="s">
        <v>8</v>
      </c>
      <c r="S976" s="8">
        <v>30346</v>
      </c>
      <c r="T976" t="s">
        <v>2324</v>
      </c>
      <c r="U976" t="s">
        <v>8</v>
      </c>
      <c r="V976">
        <v>2</v>
      </c>
      <c r="W976" t="s">
        <v>2367</v>
      </c>
      <c r="X976" t="s">
        <v>2367</v>
      </c>
      <c r="Y976" t="s">
        <v>2368</v>
      </c>
      <c r="Z976">
        <v>39</v>
      </c>
      <c r="AA976">
        <v>39</v>
      </c>
      <c r="AB976">
        <v>1</v>
      </c>
      <c r="AC976">
        <v>22</v>
      </c>
      <c r="AD976" t="s">
        <v>2369</v>
      </c>
      <c r="AE976" t="s">
        <v>2370</v>
      </c>
      <c r="AF976">
        <v>88141</v>
      </c>
      <c r="AG976">
        <v>2</v>
      </c>
      <c r="AH976">
        <v>1</v>
      </c>
      <c r="AI976" t="s">
        <v>8</v>
      </c>
      <c r="AJ976" t="s">
        <v>8</v>
      </c>
      <c r="AK976" t="s">
        <v>8</v>
      </c>
      <c r="AL976">
        <v>58</v>
      </c>
      <c r="AM976" t="s">
        <v>8</v>
      </c>
      <c r="AN976" t="s">
        <v>8</v>
      </c>
      <c r="AO976" t="s">
        <v>8</v>
      </c>
      <c r="AP976" t="s">
        <v>8</v>
      </c>
      <c r="AQ976" s="8">
        <v>44648</v>
      </c>
      <c r="AR976" t="s">
        <v>2372</v>
      </c>
      <c r="AS976" t="s">
        <v>76</v>
      </c>
      <c r="AT976">
        <v>46716620</v>
      </c>
      <c r="AU976">
        <v>5</v>
      </c>
      <c r="AV976">
        <v>23</v>
      </c>
      <c r="AW976">
        <v>45561228</v>
      </c>
    </row>
    <row r="977" spans="1:49" x14ac:dyDescent="0.25">
      <c r="A977">
        <v>720896791</v>
      </c>
      <c r="B977">
        <v>2022</v>
      </c>
      <c r="C977">
        <v>6</v>
      </c>
      <c r="D977">
        <v>14</v>
      </c>
      <c r="E977" s="8">
        <v>44726</v>
      </c>
      <c r="F977">
        <v>335</v>
      </c>
      <c r="G977">
        <v>7</v>
      </c>
      <c r="H977">
        <v>4</v>
      </c>
      <c r="I977">
        <v>303203</v>
      </c>
      <c r="J977">
        <v>5</v>
      </c>
      <c r="K977">
        <v>30</v>
      </c>
      <c r="L977">
        <v>2</v>
      </c>
      <c r="M977">
        <v>6341</v>
      </c>
      <c r="N977" t="s">
        <v>49</v>
      </c>
      <c r="O977" t="s">
        <v>8</v>
      </c>
      <c r="P977">
        <v>1</v>
      </c>
      <c r="Q977">
        <v>33595941</v>
      </c>
      <c r="R977" t="s">
        <v>8</v>
      </c>
      <c r="S977" s="8">
        <v>28340</v>
      </c>
      <c r="T977" t="s">
        <v>2324</v>
      </c>
      <c r="U977" t="s">
        <v>8</v>
      </c>
      <c r="V977">
        <v>1</v>
      </c>
      <c r="W977" t="s">
        <v>2367</v>
      </c>
      <c r="X977" t="s">
        <v>2367</v>
      </c>
      <c r="Y977" t="s">
        <v>2368</v>
      </c>
      <c r="Z977">
        <v>44</v>
      </c>
      <c r="AA977">
        <v>44</v>
      </c>
      <c r="AB977">
        <v>10</v>
      </c>
      <c r="AC977">
        <v>11</v>
      </c>
      <c r="AD977" t="s">
        <v>2369</v>
      </c>
      <c r="AE977" t="s">
        <v>2370</v>
      </c>
      <c r="AF977" t="s">
        <v>2371</v>
      </c>
      <c r="AG977">
        <v>2</v>
      </c>
      <c r="AH977">
        <v>1</v>
      </c>
      <c r="AI977" t="s">
        <v>8</v>
      </c>
      <c r="AJ977" t="s">
        <v>8</v>
      </c>
      <c r="AK977" t="s">
        <v>8</v>
      </c>
      <c r="AL977">
        <v>58</v>
      </c>
      <c r="AM977" t="s">
        <v>8</v>
      </c>
      <c r="AN977" t="s">
        <v>8</v>
      </c>
      <c r="AO977" t="s">
        <v>8</v>
      </c>
      <c r="AP977" t="s">
        <v>8</v>
      </c>
      <c r="AQ977" s="8">
        <v>44743</v>
      </c>
      <c r="AR977" t="s">
        <v>2372</v>
      </c>
      <c r="AS977" t="s">
        <v>76</v>
      </c>
      <c r="AT977">
        <v>46540187</v>
      </c>
      <c r="AU977">
        <v>5</v>
      </c>
      <c r="AV977">
        <v>23</v>
      </c>
      <c r="AW977">
        <v>70805835</v>
      </c>
    </row>
    <row r="978" spans="1:49" x14ac:dyDescent="0.25">
      <c r="A978">
        <v>720898142</v>
      </c>
      <c r="B978">
        <v>2022</v>
      </c>
      <c r="C978">
        <v>6</v>
      </c>
      <c r="D978">
        <v>14</v>
      </c>
      <c r="E978" s="8">
        <v>44726</v>
      </c>
      <c r="F978">
        <v>335</v>
      </c>
      <c r="G978">
        <v>7</v>
      </c>
      <c r="H978">
        <v>6</v>
      </c>
      <c r="I978">
        <v>303203</v>
      </c>
      <c r="J978">
        <v>5</v>
      </c>
      <c r="K978">
        <v>30</v>
      </c>
      <c r="L978">
        <v>2</v>
      </c>
      <c r="M978">
        <v>6341</v>
      </c>
      <c r="N978" t="s">
        <v>49</v>
      </c>
      <c r="O978" t="s">
        <v>8</v>
      </c>
      <c r="P978">
        <v>1</v>
      </c>
      <c r="Q978">
        <v>44277313</v>
      </c>
      <c r="R978" t="s">
        <v>8</v>
      </c>
      <c r="S978" s="8">
        <v>31845</v>
      </c>
      <c r="T978" t="s">
        <v>2324</v>
      </c>
      <c r="U978" t="s">
        <v>8</v>
      </c>
      <c r="V978">
        <v>2</v>
      </c>
      <c r="W978" t="s">
        <v>2367</v>
      </c>
      <c r="X978" t="s">
        <v>2367</v>
      </c>
      <c r="Y978" t="s">
        <v>2368</v>
      </c>
      <c r="Z978">
        <v>35</v>
      </c>
      <c r="AA978">
        <v>35</v>
      </c>
      <c r="AB978">
        <v>3</v>
      </c>
      <c r="AC978">
        <v>5</v>
      </c>
      <c r="AD978" t="s">
        <v>2369</v>
      </c>
      <c r="AE978" t="s">
        <v>2370</v>
      </c>
      <c r="AF978" t="s">
        <v>2371</v>
      </c>
      <c r="AG978">
        <v>2</v>
      </c>
      <c r="AH978">
        <v>1</v>
      </c>
      <c r="AI978" t="s">
        <v>8</v>
      </c>
      <c r="AJ978" t="s">
        <v>8</v>
      </c>
      <c r="AK978" t="s">
        <v>8</v>
      </c>
      <c r="AL978">
        <v>58</v>
      </c>
      <c r="AM978" t="s">
        <v>8</v>
      </c>
      <c r="AN978" t="s">
        <v>8</v>
      </c>
      <c r="AO978" t="s">
        <v>8</v>
      </c>
      <c r="AP978" t="s">
        <v>8</v>
      </c>
      <c r="AQ978" s="8">
        <v>44743</v>
      </c>
      <c r="AR978" t="s">
        <v>2372</v>
      </c>
      <c r="AS978" t="s">
        <v>76</v>
      </c>
      <c r="AT978">
        <v>46540187</v>
      </c>
      <c r="AU978">
        <v>5</v>
      </c>
      <c r="AV978">
        <v>23</v>
      </c>
      <c r="AW978">
        <v>70805835</v>
      </c>
    </row>
    <row r="979" spans="1:49" x14ac:dyDescent="0.25">
      <c r="A979">
        <v>720889408</v>
      </c>
      <c r="B979">
        <v>2022</v>
      </c>
      <c r="C979">
        <v>6</v>
      </c>
      <c r="D979">
        <v>14</v>
      </c>
      <c r="E979" s="8">
        <v>44726</v>
      </c>
      <c r="F979">
        <v>335</v>
      </c>
      <c r="G979">
        <v>6</v>
      </c>
      <c r="H979">
        <v>11</v>
      </c>
      <c r="I979">
        <v>303203</v>
      </c>
      <c r="J979">
        <v>5</v>
      </c>
      <c r="K979">
        <v>30</v>
      </c>
      <c r="L979">
        <v>2</v>
      </c>
      <c r="M979">
        <v>6341</v>
      </c>
      <c r="N979" t="s">
        <v>49</v>
      </c>
      <c r="O979" t="s">
        <v>8</v>
      </c>
      <c r="P979">
        <v>1</v>
      </c>
      <c r="Q979">
        <v>833591</v>
      </c>
      <c r="R979" t="s">
        <v>8</v>
      </c>
      <c r="S979" s="8">
        <v>27295</v>
      </c>
      <c r="T979" t="s">
        <v>2324</v>
      </c>
      <c r="U979" t="s">
        <v>8</v>
      </c>
      <c r="V979">
        <v>2</v>
      </c>
      <c r="W979" t="s">
        <v>2367</v>
      </c>
      <c r="X979" t="s">
        <v>2367</v>
      </c>
      <c r="Y979" t="s">
        <v>2368</v>
      </c>
      <c r="Z979">
        <v>47</v>
      </c>
      <c r="AA979">
        <v>47</v>
      </c>
      <c r="AB979">
        <v>8</v>
      </c>
      <c r="AC979">
        <v>22</v>
      </c>
      <c r="AD979" t="s">
        <v>2369</v>
      </c>
      <c r="AE979" t="s">
        <v>2370</v>
      </c>
      <c r="AF979" t="s">
        <v>2371</v>
      </c>
      <c r="AG979">
        <v>2</v>
      </c>
      <c r="AH979">
        <v>1</v>
      </c>
      <c r="AI979">
        <v>67</v>
      </c>
      <c r="AJ979">
        <v>157</v>
      </c>
      <c r="AK979" t="s">
        <v>8</v>
      </c>
      <c r="AL979">
        <v>58</v>
      </c>
      <c r="AM979" t="s">
        <v>8</v>
      </c>
      <c r="AN979" t="s">
        <v>8</v>
      </c>
      <c r="AO979" t="s">
        <v>8</v>
      </c>
      <c r="AP979" t="s">
        <v>8</v>
      </c>
      <c r="AQ979" s="8">
        <v>44743</v>
      </c>
      <c r="AR979" t="s">
        <v>2372</v>
      </c>
      <c r="AS979" t="s">
        <v>76</v>
      </c>
      <c r="AT979">
        <v>45024430</v>
      </c>
      <c r="AU979">
        <v>5</v>
      </c>
      <c r="AV979">
        <v>23</v>
      </c>
      <c r="AW979">
        <v>70805835</v>
      </c>
    </row>
    <row r="980" spans="1:49" x14ac:dyDescent="0.25">
      <c r="A980">
        <v>721867665</v>
      </c>
      <c r="B980">
        <v>2022</v>
      </c>
      <c r="C980">
        <v>6</v>
      </c>
      <c r="D980">
        <v>14</v>
      </c>
      <c r="E980" s="8">
        <v>44726</v>
      </c>
      <c r="F980">
        <v>31</v>
      </c>
      <c r="G980">
        <v>15</v>
      </c>
      <c r="H980">
        <v>1</v>
      </c>
      <c r="I980">
        <v>303203</v>
      </c>
      <c r="J980">
        <v>5</v>
      </c>
      <c r="K980">
        <v>30</v>
      </c>
      <c r="L980">
        <v>1</v>
      </c>
      <c r="M980">
        <v>6315</v>
      </c>
      <c r="N980" t="s">
        <v>42</v>
      </c>
      <c r="O980" t="s">
        <v>8</v>
      </c>
      <c r="P980">
        <v>1</v>
      </c>
      <c r="Q980">
        <v>77216674</v>
      </c>
      <c r="R980" t="s">
        <v>8</v>
      </c>
      <c r="S980" s="8">
        <v>35271</v>
      </c>
      <c r="T980" t="s">
        <v>2324</v>
      </c>
      <c r="U980" t="s">
        <v>8</v>
      </c>
      <c r="V980">
        <v>2</v>
      </c>
      <c r="W980" t="s">
        <v>2367</v>
      </c>
      <c r="X980" t="s">
        <v>2367</v>
      </c>
      <c r="Y980" t="s">
        <v>2368</v>
      </c>
      <c r="Z980">
        <v>25</v>
      </c>
      <c r="AA980">
        <v>25</v>
      </c>
      <c r="AB980">
        <v>10</v>
      </c>
      <c r="AC980">
        <v>20</v>
      </c>
      <c r="AD980" t="s">
        <v>2369</v>
      </c>
      <c r="AE980" t="s">
        <v>2370</v>
      </c>
      <c r="AF980">
        <v>88141</v>
      </c>
      <c r="AG980">
        <v>1</v>
      </c>
      <c r="AH980">
        <v>1</v>
      </c>
      <c r="AI980">
        <v>61</v>
      </c>
      <c r="AJ980">
        <v>150</v>
      </c>
      <c r="AK980" t="s">
        <v>8</v>
      </c>
      <c r="AL980">
        <v>58</v>
      </c>
      <c r="AM980" t="s">
        <v>8</v>
      </c>
      <c r="AN980" t="s">
        <v>8</v>
      </c>
      <c r="AO980" t="s">
        <v>8</v>
      </c>
      <c r="AP980" t="s">
        <v>8</v>
      </c>
      <c r="AQ980" s="8">
        <v>44744</v>
      </c>
      <c r="AR980" t="s">
        <v>2372</v>
      </c>
      <c r="AS980" t="s">
        <v>76</v>
      </c>
      <c r="AT980">
        <v>48211727</v>
      </c>
      <c r="AU980">
        <v>5</v>
      </c>
      <c r="AV980">
        <v>23</v>
      </c>
      <c r="AW980">
        <v>45561228</v>
      </c>
    </row>
    <row r="981" spans="1:49" x14ac:dyDescent="0.25">
      <c r="A981">
        <v>720897407</v>
      </c>
      <c r="B981">
        <v>2022</v>
      </c>
      <c r="C981">
        <v>6</v>
      </c>
      <c r="D981">
        <v>14</v>
      </c>
      <c r="E981" s="8">
        <v>44726</v>
      </c>
      <c r="F981">
        <v>335</v>
      </c>
      <c r="G981">
        <v>7</v>
      </c>
      <c r="H981">
        <v>5</v>
      </c>
      <c r="I981">
        <v>303203</v>
      </c>
      <c r="J981">
        <v>5</v>
      </c>
      <c r="K981">
        <v>30</v>
      </c>
      <c r="L981">
        <v>2</v>
      </c>
      <c r="M981">
        <v>6341</v>
      </c>
      <c r="N981" t="s">
        <v>49</v>
      </c>
      <c r="O981" t="s">
        <v>8</v>
      </c>
      <c r="P981">
        <v>1</v>
      </c>
      <c r="Q981">
        <v>40310129</v>
      </c>
      <c r="R981" t="s">
        <v>8</v>
      </c>
      <c r="S981" s="8">
        <v>29081</v>
      </c>
      <c r="T981" t="s">
        <v>2324</v>
      </c>
      <c r="U981" t="s">
        <v>8</v>
      </c>
      <c r="V981">
        <v>1</v>
      </c>
      <c r="W981" t="s">
        <v>2367</v>
      </c>
      <c r="X981" t="s">
        <v>2367</v>
      </c>
      <c r="Y981" t="s">
        <v>2368</v>
      </c>
      <c r="Z981">
        <v>42</v>
      </c>
      <c r="AA981">
        <v>42</v>
      </c>
      <c r="AB981">
        <v>10</v>
      </c>
      <c r="AC981">
        <v>0</v>
      </c>
      <c r="AD981" t="s">
        <v>2369</v>
      </c>
      <c r="AE981" t="s">
        <v>2370</v>
      </c>
      <c r="AF981" t="s">
        <v>2371</v>
      </c>
      <c r="AG981">
        <v>2</v>
      </c>
      <c r="AH981">
        <v>1</v>
      </c>
      <c r="AI981" t="s">
        <v>8</v>
      </c>
      <c r="AJ981" t="s">
        <v>8</v>
      </c>
      <c r="AK981" t="s">
        <v>8</v>
      </c>
      <c r="AL981">
        <v>58</v>
      </c>
      <c r="AM981" t="s">
        <v>8</v>
      </c>
      <c r="AN981" t="s">
        <v>8</v>
      </c>
      <c r="AO981" t="s">
        <v>8</v>
      </c>
      <c r="AP981" t="s">
        <v>8</v>
      </c>
      <c r="AQ981" s="8">
        <v>44743</v>
      </c>
      <c r="AR981" t="s">
        <v>2372</v>
      </c>
      <c r="AS981" t="s">
        <v>76</v>
      </c>
      <c r="AT981">
        <v>46540187</v>
      </c>
      <c r="AU981">
        <v>5</v>
      </c>
      <c r="AV981">
        <v>23</v>
      </c>
      <c r="AW981">
        <v>70805835</v>
      </c>
    </row>
    <row r="982" spans="1:49" x14ac:dyDescent="0.25">
      <c r="A982">
        <v>720888309</v>
      </c>
      <c r="B982">
        <v>2022</v>
      </c>
      <c r="C982">
        <v>6</v>
      </c>
      <c r="D982">
        <v>14</v>
      </c>
      <c r="E982" s="8">
        <v>44726</v>
      </c>
      <c r="F982">
        <v>335</v>
      </c>
      <c r="G982">
        <v>6</v>
      </c>
      <c r="H982">
        <v>10</v>
      </c>
      <c r="I982">
        <v>303203</v>
      </c>
      <c r="J982">
        <v>5</v>
      </c>
      <c r="K982">
        <v>30</v>
      </c>
      <c r="L982">
        <v>2</v>
      </c>
      <c r="M982">
        <v>6341</v>
      </c>
      <c r="N982" t="s">
        <v>49</v>
      </c>
      <c r="O982" t="s">
        <v>8</v>
      </c>
      <c r="P982">
        <v>1</v>
      </c>
      <c r="Q982">
        <v>46867842</v>
      </c>
      <c r="R982" t="s">
        <v>8</v>
      </c>
      <c r="S982" s="8">
        <v>33309</v>
      </c>
      <c r="T982" t="s">
        <v>2324</v>
      </c>
      <c r="U982" t="s">
        <v>8</v>
      </c>
      <c r="V982">
        <v>2</v>
      </c>
      <c r="W982" t="s">
        <v>2367</v>
      </c>
      <c r="X982" t="s">
        <v>2367</v>
      </c>
      <c r="Y982" t="s">
        <v>2368</v>
      </c>
      <c r="Z982">
        <v>31</v>
      </c>
      <c r="AA982">
        <v>31</v>
      </c>
      <c r="AB982">
        <v>3</v>
      </c>
      <c r="AC982">
        <v>2</v>
      </c>
      <c r="AD982" t="s">
        <v>2369</v>
      </c>
      <c r="AE982" t="s">
        <v>2370</v>
      </c>
      <c r="AF982" t="s">
        <v>2371</v>
      </c>
      <c r="AG982">
        <v>4</v>
      </c>
      <c r="AH982">
        <v>1</v>
      </c>
      <c r="AI982">
        <v>69</v>
      </c>
      <c r="AJ982">
        <v>160</v>
      </c>
      <c r="AK982" t="s">
        <v>8</v>
      </c>
      <c r="AL982">
        <v>58</v>
      </c>
      <c r="AM982" t="s">
        <v>8</v>
      </c>
      <c r="AN982" t="s">
        <v>8</v>
      </c>
      <c r="AO982" t="s">
        <v>8</v>
      </c>
      <c r="AP982" t="s">
        <v>8</v>
      </c>
      <c r="AQ982" s="8">
        <v>44743</v>
      </c>
      <c r="AR982" t="s">
        <v>2372</v>
      </c>
      <c r="AS982" t="s">
        <v>76</v>
      </c>
      <c r="AT982">
        <v>45024430</v>
      </c>
      <c r="AU982">
        <v>5</v>
      </c>
      <c r="AV982">
        <v>23</v>
      </c>
      <c r="AW982">
        <v>70805835</v>
      </c>
    </row>
    <row r="983" spans="1:49" x14ac:dyDescent="0.25">
      <c r="A983">
        <v>720898845</v>
      </c>
      <c r="B983">
        <v>2022</v>
      </c>
      <c r="C983">
        <v>6</v>
      </c>
      <c r="D983">
        <v>14</v>
      </c>
      <c r="E983" s="8">
        <v>44726</v>
      </c>
      <c r="F983">
        <v>335</v>
      </c>
      <c r="G983">
        <v>7</v>
      </c>
      <c r="H983">
        <v>7</v>
      </c>
      <c r="I983">
        <v>303203</v>
      </c>
      <c r="J983">
        <v>5</v>
      </c>
      <c r="K983">
        <v>30</v>
      </c>
      <c r="L983">
        <v>2</v>
      </c>
      <c r="M983">
        <v>6341</v>
      </c>
      <c r="N983" t="s">
        <v>49</v>
      </c>
      <c r="O983" t="s">
        <v>8</v>
      </c>
      <c r="P983">
        <v>1</v>
      </c>
      <c r="Q983">
        <v>47397835</v>
      </c>
      <c r="R983" t="s">
        <v>8</v>
      </c>
      <c r="S983" s="8">
        <v>32225</v>
      </c>
      <c r="T983" t="s">
        <v>2324</v>
      </c>
      <c r="U983" t="s">
        <v>8</v>
      </c>
      <c r="V983">
        <v>2</v>
      </c>
      <c r="W983" t="s">
        <v>2367</v>
      </c>
      <c r="X983" t="s">
        <v>2367</v>
      </c>
      <c r="Y983" t="s">
        <v>2368</v>
      </c>
      <c r="Z983">
        <v>34</v>
      </c>
      <c r="AA983">
        <v>34</v>
      </c>
      <c r="AB983">
        <v>2</v>
      </c>
      <c r="AC983">
        <v>22</v>
      </c>
      <c r="AD983" t="s">
        <v>2369</v>
      </c>
      <c r="AE983" t="s">
        <v>2370</v>
      </c>
      <c r="AF983" t="s">
        <v>2371</v>
      </c>
      <c r="AG983">
        <v>2</v>
      </c>
      <c r="AH983">
        <v>1</v>
      </c>
      <c r="AI983" t="s">
        <v>8</v>
      </c>
      <c r="AJ983" t="s">
        <v>8</v>
      </c>
      <c r="AK983" t="s">
        <v>8</v>
      </c>
      <c r="AL983">
        <v>58</v>
      </c>
      <c r="AM983" t="s">
        <v>8</v>
      </c>
      <c r="AN983" t="s">
        <v>8</v>
      </c>
      <c r="AO983" t="s">
        <v>8</v>
      </c>
      <c r="AP983" t="s">
        <v>8</v>
      </c>
      <c r="AQ983" s="8">
        <v>44743</v>
      </c>
      <c r="AR983" t="s">
        <v>2372</v>
      </c>
      <c r="AS983" t="s">
        <v>76</v>
      </c>
      <c r="AT983">
        <v>46540187</v>
      </c>
      <c r="AU983">
        <v>5</v>
      </c>
      <c r="AV983">
        <v>23</v>
      </c>
      <c r="AW983">
        <v>70805835</v>
      </c>
    </row>
    <row r="984" spans="1:49" x14ac:dyDescent="0.25">
      <c r="A984">
        <v>667187955</v>
      </c>
      <c r="B984">
        <v>2022</v>
      </c>
      <c r="C984">
        <v>3</v>
      </c>
      <c r="D984">
        <v>24</v>
      </c>
      <c r="E984" s="8">
        <v>44644</v>
      </c>
      <c r="F984">
        <v>406</v>
      </c>
      <c r="G984">
        <v>11</v>
      </c>
      <c r="H984">
        <v>5</v>
      </c>
      <c r="I984">
        <v>303203</v>
      </c>
      <c r="J984">
        <v>5</v>
      </c>
      <c r="K984">
        <v>30</v>
      </c>
      <c r="L984">
        <v>1</v>
      </c>
      <c r="M984">
        <v>6314</v>
      </c>
      <c r="N984" t="s">
        <v>41</v>
      </c>
      <c r="O984" t="s">
        <v>8</v>
      </c>
      <c r="P984">
        <v>1</v>
      </c>
      <c r="Q984">
        <v>48968699</v>
      </c>
      <c r="R984" t="s">
        <v>8</v>
      </c>
      <c r="S984" s="8">
        <v>32461</v>
      </c>
      <c r="T984" t="s">
        <v>2324</v>
      </c>
      <c r="U984" t="s">
        <v>8</v>
      </c>
      <c r="V984">
        <v>2</v>
      </c>
      <c r="W984" t="s">
        <v>2367</v>
      </c>
      <c r="X984" t="s">
        <v>2367</v>
      </c>
      <c r="Y984" t="s">
        <v>2368</v>
      </c>
      <c r="Z984">
        <v>33</v>
      </c>
      <c r="AA984">
        <v>33</v>
      </c>
      <c r="AB984">
        <v>4</v>
      </c>
      <c r="AC984">
        <v>10</v>
      </c>
      <c r="AD984" t="s">
        <v>2369</v>
      </c>
      <c r="AE984" t="s">
        <v>2370</v>
      </c>
      <c r="AF984" t="s">
        <v>2371</v>
      </c>
      <c r="AG984">
        <v>4</v>
      </c>
      <c r="AH984">
        <v>1</v>
      </c>
      <c r="AI984">
        <v>50</v>
      </c>
      <c r="AJ984">
        <v>147</v>
      </c>
      <c r="AK984" t="s">
        <v>8</v>
      </c>
      <c r="AL984">
        <v>7</v>
      </c>
      <c r="AM984" t="s">
        <v>8</v>
      </c>
      <c r="AN984" t="s">
        <v>8</v>
      </c>
      <c r="AO984" t="s">
        <v>8</v>
      </c>
      <c r="AP984" t="s">
        <v>8</v>
      </c>
      <c r="AQ984" s="8">
        <v>44648</v>
      </c>
      <c r="AR984" t="s">
        <v>2372</v>
      </c>
      <c r="AS984" t="s">
        <v>76</v>
      </c>
      <c r="AT984">
        <v>48067649</v>
      </c>
      <c r="AU984">
        <v>5</v>
      </c>
      <c r="AV984">
        <v>23</v>
      </c>
      <c r="AW984">
        <v>41473714</v>
      </c>
    </row>
    <row r="985" spans="1:49" x14ac:dyDescent="0.25">
      <c r="A985">
        <v>667190986</v>
      </c>
      <c r="B985">
        <v>2022</v>
      </c>
      <c r="C985">
        <v>3</v>
      </c>
      <c r="D985">
        <v>24</v>
      </c>
      <c r="E985" s="8">
        <v>44644</v>
      </c>
      <c r="F985">
        <v>406</v>
      </c>
      <c r="G985">
        <v>11</v>
      </c>
      <c r="H985">
        <v>7</v>
      </c>
      <c r="I985">
        <v>303203</v>
      </c>
      <c r="J985">
        <v>5</v>
      </c>
      <c r="K985">
        <v>30</v>
      </c>
      <c r="L985">
        <v>1</v>
      </c>
      <c r="M985">
        <v>6314</v>
      </c>
      <c r="N985" t="s">
        <v>41</v>
      </c>
      <c r="O985" t="s">
        <v>8</v>
      </c>
      <c r="P985">
        <v>1</v>
      </c>
      <c r="Q985">
        <v>44270110</v>
      </c>
      <c r="R985" t="s">
        <v>8</v>
      </c>
      <c r="S985" s="8">
        <v>31823</v>
      </c>
      <c r="T985" t="s">
        <v>2324</v>
      </c>
      <c r="U985" t="s">
        <v>8</v>
      </c>
      <c r="V985">
        <v>2</v>
      </c>
      <c r="W985" t="s">
        <v>2367</v>
      </c>
      <c r="X985" t="s">
        <v>2367</v>
      </c>
      <c r="Y985" t="s">
        <v>2368</v>
      </c>
      <c r="Z985">
        <v>35</v>
      </c>
      <c r="AA985">
        <v>35</v>
      </c>
      <c r="AB985">
        <v>1</v>
      </c>
      <c r="AC985">
        <v>9</v>
      </c>
      <c r="AD985" t="s">
        <v>2369</v>
      </c>
      <c r="AE985" t="s">
        <v>2370</v>
      </c>
      <c r="AF985" t="s">
        <v>2371</v>
      </c>
      <c r="AG985">
        <v>4</v>
      </c>
      <c r="AH985">
        <v>1</v>
      </c>
      <c r="AI985">
        <v>65</v>
      </c>
      <c r="AJ985">
        <v>150</v>
      </c>
      <c r="AK985" t="s">
        <v>8</v>
      </c>
      <c r="AL985">
        <v>58</v>
      </c>
      <c r="AM985" t="s">
        <v>8</v>
      </c>
      <c r="AN985" t="s">
        <v>8</v>
      </c>
      <c r="AO985" t="s">
        <v>8</v>
      </c>
      <c r="AP985" t="s">
        <v>8</v>
      </c>
      <c r="AQ985" s="8">
        <v>44648</v>
      </c>
      <c r="AR985" t="s">
        <v>2372</v>
      </c>
      <c r="AS985" t="s">
        <v>76</v>
      </c>
      <c r="AT985">
        <v>48067649</v>
      </c>
      <c r="AU985">
        <v>5</v>
      </c>
      <c r="AV985">
        <v>23</v>
      </c>
      <c r="AW985">
        <v>41473714</v>
      </c>
    </row>
    <row r="986" spans="1:49" x14ac:dyDescent="0.25">
      <c r="A986">
        <v>667179849</v>
      </c>
      <c r="B986">
        <v>2022</v>
      </c>
      <c r="C986">
        <v>3</v>
      </c>
      <c r="D986">
        <v>24</v>
      </c>
      <c r="E986" s="8">
        <v>44644</v>
      </c>
      <c r="F986">
        <v>406</v>
      </c>
      <c r="G986">
        <v>11</v>
      </c>
      <c r="H986">
        <v>3</v>
      </c>
      <c r="I986">
        <v>303203</v>
      </c>
      <c r="J986">
        <v>5</v>
      </c>
      <c r="K986">
        <v>30</v>
      </c>
      <c r="L986">
        <v>1</v>
      </c>
      <c r="M986">
        <v>6314</v>
      </c>
      <c r="N986" t="s">
        <v>41</v>
      </c>
      <c r="O986" t="s">
        <v>8</v>
      </c>
      <c r="P986">
        <v>1</v>
      </c>
      <c r="Q986">
        <v>46592307</v>
      </c>
      <c r="R986" t="s">
        <v>8</v>
      </c>
      <c r="S986" s="8">
        <v>33180</v>
      </c>
      <c r="T986" t="s">
        <v>2324</v>
      </c>
      <c r="U986" t="s">
        <v>8</v>
      </c>
      <c r="V986">
        <v>2</v>
      </c>
      <c r="W986" t="s">
        <v>2367</v>
      </c>
      <c r="X986" t="s">
        <v>2367</v>
      </c>
      <c r="Y986" t="s">
        <v>2368</v>
      </c>
      <c r="Z986">
        <v>31</v>
      </c>
      <c r="AA986">
        <v>31</v>
      </c>
      <c r="AB986">
        <v>4</v>
      </c>
      <c r="AC986">
        <v>21</v>
      </c>
      <c r="AD986" t="s">
        <v>2369</v>
      </c>
      <c r="AE986" t="s">
        <v>2370</v>
      </c>
      <c r="AF986" t="s">
        <v>2371</v>
      </c>
      <c r="AG986">
        <v>4</v>
      </c>
      <c r="AH986">
        <v>1</v>
      </c>
      <c r="AI986">
        <v>68</v>
      </c>
      <c r="AJ986">
        <v>151</v>
      </c>
      <c r="AK986" t="s">
        <v>8</v>
      </c>
      <c r="AL986">
        <v>58</v>
      </c>
      <c r="AM986" t="s">
        <v>8</v>
      </c>
      <c r="AN986" t="s">
        <v>8</v>
      </c>
      <c r="AO986" t="s">
        <v>8</v>
      </c>
      <c r="AP986" t="s">
        <v>8</v>
      </c>
      <c r="AQ986" s="8">
        <v>44648</v>
      </c>
      <c r="AR986" t="s">
        <v>2372</v>
      </c>
      <c r="AS986" t="s">
        <v>76</v>
      </c>
      <c r="AT986">
        <v>48067649</v>
      </c>
      <c r="AU986">
        <v>5</v>
      </c>
      <c r="AV986">
        <v>23</v>
      </c>
      <c r="AW986">
        <v>41473714</v>
      </c>
    </row>
    <row r="987" spans="1:49" x14ac:dyDescent="0.25">
      <c r="A987">
        <v>667269574</v>
      </c>
      <c r="B987">
        <v>2022</v>
      </c>
      <c r="C987">
        <v>3</v>
      </c>
      <c r="D987">
        <v>24</v>
      </c>
      <c r="E987" s="8">
        <v>44644</v>
      </c>
      <c r="F987">
        <v>422</v>
      </c>
      <c r="G987">
        <v>3</v>
      </c>
      <c r="H987">
        <v>6</v>
      </c>
      <c r="I987">
        <v>303203</v>
      </c>
      <c r="J987">
        <v>5</v>
      </c>
      <c r="K987">
        <v>30</v>
      </c>
      <c r="L987">
        <v>1</v>
      </c>
      <c r="M987">
        <v>6313</v>
      </c>
      <c r="N987" t="s">
        <v>40</v>
      </c>
      <c r="O987" t="s">
        <v>8</v>
      </c>
      <c r="P987">
        <v>1</v>
      </c>
      <c r="Q987">
        <v>41646494</v>
      </c>
      <c r="R987" t="s">
        <v>8</v>
      </c>
      <c r="S987" s="8">
        <v>30281</v>
      </c>
      <c r="T987" t="s">
        <v>2324</v>
      </c>
      <c r="U987" t="s">
        <v>8</v>
      </c>
      <c r="V987">
        <v>2</v>
      </c>
      <c r="W987" t="s">
        <v>2367</v>
      </c>
      <c r="X987" t="s">
        <v>2367</v>
      </c>
      <c r="Y987" t="s">
        <v>2368</v>
      </c>
      <c r="Z987">
        <v>39</v>
      </c>
      <c r="AA987">
        <v>39</v>
      </c>
      <c r="AB987">
        <v>3</v>
      </c>
      <c r="AC987">
        <v>26</v>
      </c>
      <c r="AD987" t="s">
        <v>2369</v>
      </c>
      <c r="AE987" t="s">
        <v>2370</v>
      </c>
      <c r="AF987">
        <v>88141</v>
      </c>
      <c r="AG987">
        <v>1</v>
      </c>
      <c r="AH987">
        <v>1</v>
      </c>
      <c r="AI987" t="s">
        <v>8</v>
      </c>
      <c r="AJ987" t="s">
        <v>8</v>
      </c>
      <c r="AK987" t="s">
        <v>8</v>
      </c>
      <c r="AL987">
        <v>58</v>
      </c>
      <c r="AM987" t="s">
        <v>8</v>
      </c>
      <c r="AN987" t="s">
        <v>8</v>
      </c>
      <c r="AO987" t="s">
        <v>8</v>
      </c>
      <c r="AP987" t="s">
        <v>8</v>
      </c>
      <c r="AQ987" s="8">
        <v>44648</v>
      </c>
      <c r="AR987" t="s">
        <v>2372</v>
      </c>
      <c r="AS987" t="s">
        <v>76</v>
      </c>
      <c r="AT987">
        <v>46358785</v>
      </c>
      <c r="AU987">
        <v>5</v>
      </c>
      <c r="AV987">
        <v>23</v>
      </c>
      <c r="AW987">
        <v>45514476</v>
      </c>
    </row>
    <row r="988" spans="1:49" x14ac:dyDescent="0.25">
      <c r="A988">
        <v>667269429</v>
      </c>
      <c r="B988">
        <v>2022</v>
      </c>
      <c r="C988">
        <v>3</v>
      </c>
      <c r="D988">
        <v>24</v>
      </c>
      <c r="E988" s="8">
        <v>44644</v>
      </c>
      <c r="F988">
        <v>422</v>
      </c>
      <c r="G988">
        <v>3</v>
      </c>
      <c r="H988">
        <v>5</v>
      </c>
      <c r="I988">
        <v>303203</v>
      </c>
      <c r="J988">
        <v>5</v>
      </c>
      <c r="K988">
        <v>30</v>
      </c>
      <c r="L988">
        <v>1</v>
      </c>
      <c r="M988">
        <v>6313</v>
      </c>
      <c r="N988" t="s">
        <v>40</v>
      </c>
      <c r="O988" t="s">
        <v>8</v>
      </c>
      <c r="P988">
        <v>1</v>
      </c>
      <c r="Q988">
        <v>70992603</v>
      </c>
      <c r="R988" t="s">
        <v>8</v>
      </c>
      <c r="S988" s="8">
        <v>35476</v>
      </c>
      <c r="T988" t="s">
        <v>2324</v>
      </c>
      <c r="U988" t="s">
        <v>8</v>
      </c>
      <c r="V988">
        <v>2</v>
      </c>
      <c r="W988" t="s">
        <v>2367</v>
      </c>
      <c r="X988" t="s">
        <v>2367</v>
      </c>
      <c r="Y988" t="s">
        <v>2368</v>
      </c>
      <c r="Z988">
        <v>25</v>
      </c>
      <c r="AA988">
        <v>25</v>
      </c>
      <c r="AB988">
        <v>1</v>
      </c>
      <c r="AC988">
        <v>9</v>
      </c>
      <c r="AD988" t="s">
        <v>2369</v>
      </c>
      <c r="AE988" t="s">
        <v>2370</v>
      </c>
      <c r="AF988">
        <v>88141</v>
      </c>
      <c r="AG988">
        <v>1</v>
      </c>
      <c r="AH988">
        <v>1</v>
      </c>
      <c r="AI988" t="s">
        <v>8</v>
      </c>
      <c r="AJ988" t="s">
        <v>8</v>
      </c>
      <c r="AK988" t="s">
        <v>8</v>
      </c>
      <c r="AL988">
        <v>58</v>
      </c>
      <c r="AM988" t="s">
        <v>8</v>
      </c>
      <c r="AN988" t="s">
        <v>8</v>
      </c>
      <c r="AO988" t="s">
        <v>8</v>
      </c>
      <c r="AP988" t="s">
        <v>8</v>
      </c>
      <c r="AQ988" s="8">
        <v>44648</v>
      </c>
      <c r="AR988" t="s">
        <v>2372</v>
      </c>
      <c r="AS988" t="s">
        <v>76</v>
      </c>
      <c r="AT988">
        <v>46358785</v>
      </c>
      <c r="AU988">
        <v>5</v>
      </c>
      <c r="AV988">
        <v>23</v>
      </c>
      <c r="AW988">
        <v>45514476</v>
      </c>
    </row>
    <row r="989" spans="1:49" x14ac:dyDescent="0.25">
      <c r="A989">
        <v>667269233</v>
      </c>
      <c r="B989">
        <v>2022</v>
      </c>
      <c r="C989">
        <v>3</v>
      </c>
      <c r="D989">
        <v>24</v>
      </c>
      <c r="E989" s="8">
        <v>44644</v>
      </c>
      <c r="F989">
        <v>422</v>
      </c>
      <c r="G989">
        <v>3</v>
      </c>
      <c r="H989">
        <v>3</v>
      </c>
      <c r="I989">
        <v>303203</v>
      </c>
      <c r="J989">
        <v>5</v>
      </c>
      <c r="K989">
        <v>30</v>
      </c>
      <c r="L989">
        <v>1</v>
      </c>
      <c r="M989">
        <v>6313</v>
      </c>
      <c r="N989" t="s">
        <v>40</v>
      </c>
      <c r="O989" t="s">
        <v>8</v>
      </c>
      <c r="P989">
        <v>1</v>
      </c>
      <c r="Q989">
        <v>47274743</v>
      </c>
      <c r="R989" t="s">
        <v>8</v>
      </c>
      <c r="S989" s="8">
        <v>32777</v>
      </c>
      <c r="T989" t="s">
        <v>2324</v>
      </c>
      <c r="U989" t="s">
        <v>8</v>
      </c>
      <c r="V989">
        <v>2</v>
      </c>
      <c r="W989" t="s">
        <v>2367</v>
      </c>
      <c r="X989" t="s">
        <v>2367</v>
      </c>
      <c r="Y989" t="s">
        <v>2368</v>
      </c>
      <c r="Z989">
        <v>32</v>
      </c>
      <c r="AA989">
        <v>32</v>
      </c>
      <c r="AB989">
        <v>5</v>
      </c>
      <c r="AC989">
        <v>26</v>
      </c>
      <c r="AD989" t="s">
        <v>2369</v>
      </c>
      <c r="AE989" t="s">
        <v>2370</v>
      </c>
      <c r="AF989">
        <v>88141</v>
      </c>
      <c r="AG989">
        <v>1</v>
      </c>
      <c r="AH989">
        <v>1</v>
      </c>
      <c r="AI989" t="s">
        <v>8</v>
      </c>
      <c r="AJ989" t="s">
        <v>8</v>
      </c>
      <c r="AK989" t="s">
        <v>8</v>
      </c>
      <c r="AL989">
        <v>58</v>
      </c>
      <c r="AM989" t="s">
        <v>8</v>
      </c>
      <c r="AN989" t="s">
        <v>8</v>
      </c>
      <c r="AO989" t="s">
        <v>8</v>
      </c>
      <c r="AP989" t="s">
        <v>8</v>
      </c>
      <c r="AQ989" s="8">
        <v>44648</v>
      </c>
      <c r="AR989" t="s">
        <v>2372</v>
      </c>
      <c r="AS989" t="s">
        <v>76</v>
      </c>
      <c r="AT989">
        <v>46358785</v>
      </c>
      <c r="AU989">
        <v>5</v>
      </c>
      <c r="AV989">
        <v>23</v>
      </c>
      <c r="AW989">
        <v>45514476</v>
      </c>
    </row>
    <row r="990" spans="1:49" x14ac:dyDescent="0.25">
      <c r="A990">
        <v>714172021</v>
      </c>
      <c r="B990">
        <v>2022</v>
      </c>
      <c r="C990">
        <v>6</v>
      </c>
      <c r="D990">
        <v>15</v>
      </c>
      <c r="E990" s="8">
        <v>44727</v>
      </c>
      <c r="F990">
        <v>273</v>
      </c>
      <c r="G990">
        <v>14</v>
      </c>
      <c r="H990">
        <v>9</v>
      </c>
      <c r="I990">
        <v>303203</v>
      </c>
      <c r="J990">
        <v>5</v>
      </c>
      <c r="K990">
        <v>30</v>
      </c>
      <c r="L990">
        <v>5</v>
      </c>
      <c r="M990">
        <v>6337</v>
      </c>
      <c r="N990" t="s">
        <v>16</v>
      </c>
      <c r="O990" t="s">
        <v>8</v>
      </c>
      <c r="P990">
        <v>1</v>
      </c>
      <c r="Q990">
        <v>45313341</v>
      </c>
      <c r="R990" t="s">
        <v>8</v>
      </c>
      <c r="S990" s="8">
        <v>30721</v>
      </c>
      <c r="T990" t="s">
        <v>2324</v>
      </c>
      <c r="U990" t="s">
        <v>8</v>
      </c>
      <c r="V990">
        <v>2</v>
      </c>
      <c r="W990" t="s">
        <v>2367</v>
      </c>
      <c r="X990" t="s">
        <v>2370</v>
      </c>
      <c r="Y990" t="s">
        <v>2368</v>
      </c>
      <c r="Z990">
        <v>38</v>
      </c>
      <c r="AA990">
        <v>38</v>
      </c>
      <c r="AB990">
        <v>4</v>
      </c>
      <c r="AC990">
        <v>6</v>
      </c>
      <c r="AD990" t="s">
        <v>2369</v>
      </c>
      <c r="AE990" t="s">
        <v>2370</v>
      </c>
      <c r="AF990" t="s">
        <v>2371</v>
      </c>
      <c r="AG990">
        <v>3</v>
      </c>
      <c r="AH990">
        <v>1</v>
      </c>
      <c r="AI990">
        <v>67</v>
      </c>
      <c r="AJ990">
        <v>155</v>
      </c>
      <c r="AK990" t="s">
        <v>8</v>
      </c>
      <c r="AL990">
        <v>58</v>
      </c>
      <c r="AM990" t="s">
        <v>2420</v>
      </c>
      <c r="AN990" t="s">
        <v>8</v>
      </c>
      <c r="AO990" t="s">
        <v>8</v>
      </c>
      <c r="AP990" t="s">
        <v>8</v>
      </c>
      <c r="AQ990" s="8">
        <v>44733</v>
      </c>
      <c r="AR990" t="s">
        <v>2372</v>
      </c>
      <c r="AS990" t="s">
        <v>76</v>
      </c>
      <c r="AT990">
        <v>44362555</v>
      </c>
      <c r="AU990">
        <v>5</v>
      </c>
      <c r="AV990">
        <v>23</v>
      </c>
      <c r="AW990">
        <v>45429204</v>
      </c>
    </row>
    <row r="991" spans="1:49" x14ac:dyDescent="0.25">
      <c r="A991">
        <v>714173570</v>
      </c>
      <c r="B991">
        <v>2022</v>
      </c>
      <c r="C991">
        <v>6</v>
      </c>
      <c r="D991">
        <v>15</v>
      </c>
      <c r="E991" s="8">
        <v>44727</v>
      </c>
      <c r="F991">
        <v>273</v>
      </c>
      <c r="G991">
        <v>14</v>
      </c>
      <c r="H991">
        <v>10</v>
      </c>
      <c r="I991">
        <v>303203</v>
      </c>
      <c r="J991">
        <v>5</v>
      </c>
      <c r="K991">
        <v>30</v>
      </c>
      <c r="L991">
        <v>5</v>
      </c>
      <c r="M991">
        <v>6337</v>
      </c>
      <c r="N991" t="s">
        <v>16</v>
      </c>
      <c r="O991" t="s">
        <v>8</v>
      </c>
      <c r="P991">
        <v>1</v>
      </c>
      <c r="Q991">
        <v>44641460</v>
      </c>
      <c r="R991" t="s">
        <v>8</v>
      </c>
      <c r="S991" s="8">
        <v>28972</v>
      </c>
      <c r="T991" t="s">
        <v>2324</v>
      </c>
      <c r="U991" t="s">
        <v>8</v>
      </c>
      <c r="V991">
        <v>2</v>
      </c>
      <c r="W991" t="s">
        <v>2367</v>
      </c>
      <c r="X991" t="s">
        <v>2370</v>
      </c>
      <c r="Y991" t="s">
        <v>2368</v>
      </c>
      <c r="Z991">
        <v>43</v>
      </c>
      <c r="AA991">
        <v>43</v>
      </c>
      <c r="AB991">
        <v>1</v>
      </c>
      <c r="AC991">
        <v>19</v>
      </c>
      <c r="AD991" t="s">
        <v>2369</v>
      </c>
      <c r="AE991" t="s">
        <v>2370</v>
      </c>
      <c r="AF991" t="s">
        <v>2371</v>
      </c>
      <c r="AG991">
        <v>3</v>
      </c>
      <c r="AH991">
        <v>1</v>
      </c>
      <c r="AI991">
        <v>70</v>
      </c>
      <c r="AJ991">
        <v>153</v>
      </c>
      <c r="AK991" t="s">
        <v>8</v>
      </c>
      <c r="AL991">
        <v>58</v>
      </c>
      <c r="AM991" t="s">
        <v>2378</v>
      </c>
      <c r="AN991" t="s">
        <v>8</v>
      </c>
      <c r="AO991" t="s">
        <v>8</v>
      </c>
      <c r="AP991" t="s">
        <v>8</v>
      </c>
      <c r="AQ991" s="8">
        <v>44733</v>
      </c>
      <c r="AR991" t="s">
        <v>2372</v>
      </c>
      <c r="AS991" t="s">
        <v>76</v>
      </c>
      <c r="AT991">
        <v>44362555</v>
      </c>
      <c r="AU991">
        <v>5</v>
      </c>
      <c r="AV991">
        <v>23</v>
      </c>
      <c r="AW991">
        <v>45429204</v>
      </c>
    </row>
    <row r="992" spans="1:49" x14ac:dyDescent="0.25">
      <c r="A992">
        <v>714175036</v>
      </c>
      <c r="B992">
        <v>2022</v>
      </c>
      <c r="C992">
        <v>6</v>
      </c>
      <c r="D992">
        <v>15</v>
      </c>
      <c r="E992" s="8">
        <v>44727</v>
      </c>
      <c r="F992">
        <v>273</v>
      </c>
      <c r="G992">
        <v>14</v>
      </c>
      <c r="H992">
        <v>12</v>
      </c>
      <c r="I992">
        <v>303203</v>
      </c>
      <c r="J992">
        <v>5</v>
      </c>
      <c r="K992">
        <v>30</v>
      </c>
      <c r="L992">
        <v>5</v>
      </c>
      <c r="M992">
        <v>6337</v>
      </c>
      <c r="N992" t="s">
        <v>16</v>
      </c>
      <c r="O992" t="s">
        <v>8</v>
      </c>
      <c r="P992">
        <v>1</v>
      </c>
      <c r="Q992">
        <v>45337164</v>
      </c>
      <c r="R992" t="s">
        <v>8</v>
      </c>
      <c r="S992" s="8">
        <v>28327</v>
      </c>
      <c r="T992" t="s">
        <v>2324</v>
      </c>
      <c r="U992" t="s">
        <v>8</v>
      </c>
      <c r="V992">
        <v>2</v>
      </c>
      <c r="W992" t="s">
        <v>2367</v>
      </c>
      <c r="X992" t="s">
        <v>2367</v>
      </c>
      <c r="Y992" t="s">
        <v>2368</v>
      </c>
      <c r="Z992">
        <v>44</v>
      </c>
      <c r="AA992">
        <v>44</v>
      </c>
      <c r="AB992">
        <v>10</v>
      </c>
      <c r="AC992">
        <v>25</v>
      </c>
      <c r="AD992" t="s">
        <v>2369</v>
      </c>
      <c r="AE992" t="s">
        <v>2370</v>
      </c>
      <c r="AF992" t="s">
        <v>2371</v>
      </c>
      <c r="AG992">
        <v>3</v>
      </c>
      <c r="AH992">
        <v>1</v>
      </c>
      <c r="AI992">
        <v>69</v>
      </c>
      <c r="AJ992">
        <v>153</v>
      </c>
      <c r="AK992" t="s">
        <v>8</v>
      </c>
      <c r="AL992">
        <v>58</v>
      </c>
      <c r="AM992" t="s">
        <v>2393</v>
      </c>
      <c r="AN992" t="s">
        <v>8</v>
      </c>
      <c r="AO992" t="s">
        <v>8</v>
      </c>
      <c r="AP992" t="s">
        <v>8</v>
      </c>
      <c r="AQ992" s="8">
        <v>44733</v>
      </c>
      <c r="AR992" t="s">
        <v>2372</v>
      </c>
      <c r="AS992" t="s">
        <v>76</v>
      </c>
      <c r="AT992">
        <v>44362555</v>
      </c>
      <c r="AU992">
        <v>5</v>
      </c>
      <c r="AV992">
        <v>23</v>
      </c>
      <c r="AW992">
        <v>45429204</v>
      </c>
    </row>
    <row r="993" spans="1:49" x14ac:dyDescent="0.25">
      <c r="A993">
        <v>714171482</v>
      </c>
      <c r="B993">
        <v>2022</v>
      </c>
      <c r="C993">
        <v>6</v>
      </c>
      <c r="D993">
        <v>15</v>
      </c>
      <c r="E993" s="8">
        <v>44727</v>
      </c>
      <c r="F993">
        <v>273</v>
      </c>
      <c r="G993">
        <v>14</v>
      </c>
      <c r="H993">
        <v>8</v>
      </c>
      <c r="I993">
        <v>303203</v>
      </c>
      <c r="J993">
        <v>5</v>
      </c>
      <c r="K993">
        <v>30</v>
      </c>
      <c r="L993">
        <v>5</v>
      </c>
      <c r="M993">
        <v>6337</v>
      </c>
      <c r="N993" t="s">
        <v>16</v>
      </c>
      <c r="O993" t="s">
        <v>8</v>
      </c>
      <c r="P993">
        <v>1</v>
      </c>
      <c r="Q993">
        <v>45313312</v>
      </c>
      <c r="R993" t="s">
        <v>8</v>
      </c>
      <c r="S993" s="8">
        <v>30371</v>
      </c>
      <c r="T993" t="s">
        <v>2324</v>
      </c>
      <c r="U993" t="s">
        <v>8</v>
      </c>
      <c r="V993">
        <v>2</v>
      </c>
      <c r="W993" t="s">
        <v>2367</v>
      </c>
      <c r="X993" t="s">
        <v>2370</v>
      </c>
      <c r="Y993" t="s">
        <v>2368</v>
      </c>
      <c r="Z993">
        <v>39</v>
      </c>
      <c r="AA993">
        <v>39</v>
      </c>
      <c r="AB993">
        <v>3</v>
      </c>
      <c r="AC993">
        <v>22</v>
      </c>
      <c r="AD993" t="s">
        <v>2369</v>
      </c>
      <c r="AE993" t="s">
        <v>2370</v>
      </c>
      <c r="AF993" t="s">
        <v>2371</v>
      </c>
      <c r="AG993">
        <v>3</v>
      </c>
      <c r="AH993">
        <v>1</v>
      </c>
      <c r="AI993">
        <v>59.5</v>
      </c>
      <c r="AJ993">
        <v>152</v>
      </c>
      <c r="AK993" t="s">
        <v>8</v>
      </c>
      <c r="AL993">
        <v>58</v>
      </c>
      <c r="AM993" t="s">
        <v>8</v>
      </c>
      <c r="AN993" t="s">
        <v>8</v>
      </c>
      <c r="AO993" t="s">
        <v>8</v>
      </c>
      <c r="AP993" t="s">
        <v>8</v>
      </c>
      <c r="AQ993" s="8">
        <v>44733</v>
      </c>
      <c r="AR993" t="s">
        <v>2372</v>
      </c>
      <c r="AS993" t="s">
        <v>76</v>
      </c>
      <c r="AT993">
        <v>44362555</v>
      </c>
      <c r="AU993">
        <v>5</v>
      </c>
      <c r="AV993">
        <v>23</v>
      </c>
      <c r="AW993">
        <v>45429204</v>
      </c>
    </row>
    <row r="994" spans="1:49" x14ac:dyDescent="0.25">
      <c r="A994">
        <v>708984494</v>
      </c>
      <c r="B994">
        <v>2022</v>
      </c>
      <c r="C994">
        <v>6</v>
      </c>
      <c r="D994">
        <v>10</v>
      </c>
      <c r="E994" s="8">
        <v>44722</v>
      </c>
      <c r="F994">
        <v>265</v>
      </c>
      <c r="G994">
        <v>15</v>
      </c>
      <c r="H994">
        <v>2</v>
      </c>
      <c r="I994">
        <v>303203</v>
      </c>
      <c r="J994">
        <v>5</v>
      </c>
      <c r="K994">
        <v>30</v>
      </c>
      <c r="L994">
        <v>5</v>
      </c>
      <c r="M994">
        <v>6337</v>
      </c>
      <c r="N994" t="s">
        <v>16</v>
      </c>
      <c r="O994" t="s">
        <v>8</v>
      </c>
      <c r="P994">
        <v>1</v>
      </c>
      <c r="Q994">
        <v>41257833</v>
      </c>
      <c r="R994" t="s">
        <v>8</v>
      </c>
      <c r="S994" s="8">
        <v>30018</v>
      </c>
      <c r="T994" t="s">
        <v>2324</v>
      </c>
      <c r="U994" t="s">
        <v>8</v>
      </c>
      <c r="V994">
        <v>2</v>
      </c>
      <c r="W994" t="s">
        <v>2367</v>
      </c>
      <c r="X994" t="s">
        <v>2367</v>
      </c>
      <c r="Y994" t="s">
        <v>2368</v>
      </c>
      <c r="Z994">
        <v>40</v>
      </c>
      <c r="AA994">
        <v>40</v>
      </c>
      <c r="AB994">
        <v>3</v>
      </c>
      <c r="AC994">
        <v>2</v>
      </c>
      <c r="AD994" t="s">
        <v>2369</v>
      </c>
      <c r="AE994" t="s">
        <v>2370</v>
      </c>
      <c r="AF994" t="s">
        <v>2371</v>
      </c>
      <c r="AG994">
        <v>3</v>
      </c>
      <c r="AH994">
        <v>1</v>
      </c>
      <c r="AI994">
        <v>60</v>
      </c>
      <c r="AJ994">
        <v>154</v>
      </c>
      <c r="AK994" t="s">
        <v>8</v>
      </c>
      <c r="AL994">
        <v>58</v>
      </c>
      <c r="AM994" t="s">
        <v>2398</v>
      </c>
      <c r="AN994" t="s">
        <v>8</v>
      </c>
      <c r="AO994" t="s">
        <v>8</v>
      </c>
      <c r="AP994" t="s">
        <v>8</v>
      </c>
      <c r="AQ994" s="8">
        <v>44721</v>
      </c>
      <c r="AR994" t="s">
        <v>2372</v>
      </c>
      <c r="AS994" t="s">
        <v>76</v>
      </c>
      <c r="AT994">
        <v>44362555</v>
      </c>
      <c r="AU994">
        <v>5</v>
      </c>
      <c r="AV994">
        <v>23</v>
      </c>
      <c r="AW994">
        <v>45429204</v>
      </c>
    </row>
    <row r="995" spans="1:49" x14ac:dyDescent="0.25">
      <c r="A995">
        <v>708985242</v>
      </c>
      <c r="B995">
        <v>2022</v>
      </c>
      <c r="C995">
        <v>6</v>
      </c>
      <c r="D995">
        <v>10</v>
      </c>
      <c r="E995" s="8">
        <v>44722</v>
      </c>
      <c r="F995">
        <v>265</v>
      </c>
      <c r="G995">
        <v>15</v>
      </c>
      <c r="H995">
        <v>5</v>
      </c>
      <c r="I995">
        <v>303203</v>
      </c>
      <c r="J995">
        <v>5</v>
      </c>
      <c r="K995">
        <v>30</v>
      </c>
      <c r="L995">
        <v>5</v>
      </c>
      <c r="M995">
        <v>6337</v>
      </c>
      <c r="N995" t="s">
        <v>16</v>
      </c>
      <c r="O995" t="s">
        <v>8</v>
      </c>
      <c r="P995">
        <v>1</v>
      </c>
      <c r="Q995">
        <v>33655501</v>
      </c>
      <c r="R995" t="s">
        <v>8</v>
      </c>
      <c r="S995" s="8">
        <v>27814</v>
      </c>
      <c r="T995" t="s">
        <v>2324</v>
      </c>
      <c r="U995" t="s">
        <v>8</v>
      </c>
      <c r="V995">
        <v>2</v>
      </c>
      <c r="W995" t="s">
        <v>2367</v>
      </c>
      <c r="X995" t="s">
        <v>2367</v>
      </c>
      <c r="Y995" t="s">
        <v>2368</v>
      </c>
      <c r="Z995">
        <v>46</v>
      </c>
      <c r="AA995">
        <v>46</v>
      </c>
      <c r="AB995">
        <v>3</v>
      </c>
      <c r="AC995">
        <v>17</v>
      </c>
      <c r="AD995" t="s">
        <v>2369</v>
      </c>
      <c r="AE995" t="s">
        <v>2370</v>
      </c>
      <c r="AF995" t="s">
        <v>2371</v>
      </c>
      <c r="AG995">
        <v>3</v>
      </c>
      <c r="AH995">
        <v>1</v>
      </c>
      <c r="AI995">
        <v>62</v>
      </c>
      <c r="AJ995">
        <v>155</v>
      </c>
      <c r="AK995" t="s">
        <v>8</v>
      </c>
      <c r="AL995">
        <v>58</v>
      </c>
      <c r="AM995" t="s">
        <v>2413</v>
      </c>
      <c r="AN995" t="s">
        <v>8</v>
      </c>
      <c r="AO995" t="s">
        <v>8</v>
      </c>
      <c r="AP995" t="s">
        <v>8</v>
      </c>
      <c r="AQ995" s="8">
        <v>44721</v>
      </c>
      <c r="AR995" t="s">
        <v>2372</v>
      </c>
      <c r="AS995" t="s">
        <v>76</v>
      </c>
      <c r="AT995">
        <v>44362555</v>
      </c>
      <c r="AU995">
        <v>5</v>
      </c>
      <c r="AV995">
        <v>23</v>
      </c>
      <c r="AW995">
        <v>45429204</v>
      </c>
    </row>
    <row r="996" spans="1:49" x14ac:dyDescent="0.25">
      <c r="A996">
        <v>708983399</v>
      </c>
      <c r="B996">
        <v>2022</v>
      </c>
      <c r="C996">
        <v>6</v>
      </c>
      <c r="D996">
        <v>10</v>
      </c>
      <c r="E996" s="8">
        <v>44722</v>
      </c>
      <c r="F996">
        <v>265</v>
      </c>
      <c r="G996">
        <v>15</v>
      </c>
      <c r="H996">
        <v>1</v>
      </c>
      <c r="I996">
        <v>303203</v>
      </c>
      <c r="J996">
        <v>5</v>
      </c>
      <c r="K996">
        <v>30</v>
      </c>
      <c r="L996">
        <v>5</v>
      </c>
      <c r="M996">
        <v>6337</v>
      </c>
      <c r="N996" t="s">
        <v>16</v>
      </c>
      <c r="O996" t="s">
        <v>8</v>
      </c>
      <c r="P996">
        <v>1</v>
      </c>
      <c r="Q996">
        <v>40738751</v>
      </c>
      <c r="R996" t="s">
        <v>8</v>
      </c>
      <c r="S996" s="8">
        <v>29374</v>
      </c>
      <c r="T996" t="s">
        <v>2324</v>
      </c>
      <c r="U996" t="s">
        <v>8</v>
      </c>
      <c r="V996">
        <v>2</v>
      </c>
      <c r="W996" t="s">
        <v>2367</v>
      </c>
      <c r="X996" t="s">
        <v>2370</v>
      </c>
      <c r="Y996" t="s">
        <v>2368</v>
      </c>
      <c r="Z996">
        <v>42</v>
      </c>
      <c r="AA996">
        <v>42</v>
      </c>
      <c r="AB996">
        <v>0</v>
      </c>
      <c r="AC996">
        <v>8</v>
      </c>
      <c r="AD996" t="s">
        <v>2369</v>
      </c>
      <c r="AE996" t="s">
        <v>2370</v>
      </c>
      <c r="AF996" t="s">
        <v>2371</v>
      </c>
      <c r="AG996">
        <v>3</v>
      </c>
      <c r="AH996">
        <v>1</v>
      </c>
      <c r="AI996">
        <v>78</v>
      </c>
      <c r="AJ996">
        <v>155</v>
      </c>
      <c r="AK996" t="s">
        <v>8</v>
      </c>
      <c r="AL996">
        <v>58</v>
      </c>
      <c r="AM996" t="s">
        <v>2408</v>
      </c>
      <c r="AN996" t="s">
        <v>8</v>
      </c>
      <c r="AO996" t="s">
        <v>8</v>
      </c>
      <c r="AP996" t="s">
        <v>8</v>
      </c>
      <c r="AQ996" s="8">
        <v>44721</v>
      </c>
      <c r="AR996" t="s">
        <v>2372</v>
      </c>
      <c r="AS996" t="s">
        <v>76</v>
      </c>
      <c r="AT996">
        <v>44362555</v>
      </c>
      <c r="AU996">
        <v>5</v>
      </c>
      <c r="AV996">
        <v>23</v>
      </c>
      <c r="AW996">
        <v>45429204</v>
      </c>
    </row>
    <row r="997" spans="1:49" x14ac:dyDescent="0.25">
      <c r="A997">
        <v>712046090</v>
      </c>
      <c r="B997">
        <v>2022</v>
      </c>
      <c r="C997">
        <v>6</v>
      </c>
      <c r="D997">
        <v>7</v>
      </c>
      <c r="E997" s="8">
        <v>44719</v>
      </c>
      <c r="F997">
        <v>269</v>
      </c>
      <c r="G997">
        <v>7</v>
      </c>
      <c r="H997">
        <v>2</v>
      </c>
      <c r="I997">
        <v>303203</v>
      </c>
      <c r="J997">
        <v>5</v>
      </c>
      <c r="K997">
        <v>30</v>
      </c>
      <c r="L997">
        <v>5</v>
      </c>
      <c r="M997">
        <v>6338</v>
      </c>
      <c r="N997" t="s">
        <v>17</v>
      </c>
      <c r="O997" t="s">
        <v>8</v>
      </c>
      <c r="P997">
        <v>1</v>
      </c>
      <c r="Q997">
        <v>80520244</v>
      </c>
      <c r="R997" t="s">
        <v>8</v>
      </c>
      <c r="S997" s="8">
        <v>27752</v>
      </c>
      <c r="T997" t="s">
        <v>2324</v>
      </c>
      <c r="U997" t="s">
        <v>8</v>
      </c>
      <c r="V997">
        <v>2</v>
      </c>
      <c r="W997" t="s">
        <v>2367</v>
      </c>
      <c r="X997" t="s">
        <v>2367</v>
      </c>
      <c r="Y997" t="s">
        <v>2368</v>
      </c>
      <c r="Z997">
        <v>46</v>
      </c>
      <c r="AA997">
        <v>46</v>
      </c>
      <c r="AB997">
        <v>5</v>
      </c>
      <c r="AC997">
        <v>14</v>
      </c>
      <c r="AD997" t="s">
        <v>2369</v>
      </c>
      <c r="AE997" t="s">
        <v>2370</v>
      </c>
      <c r="AF997" t="s">
        <v>2371</v>
      </c>
      <c r="AG997">
        <v>3</v>
      </c>
      <c r="AH997">
        <v>1</v>
      </c>
      <c r="AI997">
        <v>78</v>
      </c>
      <c r="AJ997">
        <v>165</v>
      </c>
      <c r="AK997" t="s">
        <v>8</v>
      </c>
      <c r="AL997">
        <v>58</v>
      </c>
      <c r="AM997" t="s">
        <v>8</v>
      </c>
      <c r="AN997" t="s">
        <v>8</v>
      </c>
      <c r="AO997" t="s">
        <v>8</v>
      </c>
      <c r="AP997" t="s">
        <v>8</v>
      </c>
      <c r="AQ997" s="8">
        <v>44728</v>
      </c>
      <c r="AR997" t="s">
        <v>2372</v>
      </c>
      <c r="AS997" t="s">
        <v>76</v>
      </c>
      <c r="AT997">
        <v>74870894</v>
      </c>
      <c r="AU997">
        <v>5</v>
      </c>
      <c r="AV997">
        <v>23</v>
      </c>
      <c r="AW997">
        <v>42939322</v>
      </c>
    </row>
    <row r="998" spans="1:49" x14ac:dyDescent="0.25">
      <c r="A998">
        <v>669319895</v>
      </c>
      <c r="B998">
        <v>2022</v>
      </c>
      <c r="C998">
        <v>3</v>
      </c>
      <c r="D998">
        <v>26</v>
      </c>
      <c r="E998" s="8">
        <v>44646</v>
      </c>
      <c r="F998">
        <v>227</v>
      </c>
      <c r="G998">
        <v>2</v>
      </c>
      <c r="H998">
        <v>13</v>
      </c>
      <c r="I998">
        <v>301606</v>
      </c>
      <c r="J998">
        <v>5</v>
      </c>
      <c r="K998">
        <v>30</v>
      </c>
      <c r="L998">
        <v>0</v>
      </c>
      <c r="M998">
        <v>6733</v>
      </c>
      <c r="N998" t="s">
        <v>36</v>
      </c>
      <c r="O998" t="s">
        <v>8</v>
      </c>
      <c r="P998">
        <v>1</v>
      </c>
      <c r="Q998">
        <v>5611893</v>
      </c>
      <c r="R998" t="s">
        <v>8</v>
      </c>
      <c r="S998" s="8">
        <v>24895</v>
      </c>
      <c r="T998" t="s">
        <v>2324</v>
      </c>
      <c r="U998" t="s">
        <v>8</v>
      </c>
      <c r="V998">
        <v>2</v>
      </c>
      <c r="W998" t="s">
        <v>2370</v>
      </c>
      <c r="X998" t="s">
        <v>2370</v>
      </c>
      <c r="Y998" t="s">
        <v>2368</v>
      </c>
      <c r="Z998">
        <v>54</v>
      </c>
      <c r="AA998">
        <v>54</v>
      </c>
      <c r="AB998">
        <v>0</v>
      </c>
      <c r="AC998">
        <v>27</v>
      </c>
      <c r="AD998" t="s">
        <v>2369</v>
      </c>
      <c r="AE998" t="s">
        <v>2368</v>
      </c>
      <c r="AF998">
        <v>88141</v>
      </c>
      <c r="AG998">
        <v>2</v>
      </c>
      <c r="AH998">
        <v>1</v>
      </c>
      <c r="AI998" t="s">
        <v>8</v>
      </c>
      <c r="AJ998" t="s">
        <v>8</v>
      </c>
      <c r="AK998" t="s">
        <v>8</v>
      </c>
      <c r="AL998">
        <v>58</v>
      </c>
      <c r="AM998" t="s">
        <v>8</v>
      </c>
      <c r="AN998" t="s">
        <v>8</v>
      </c>
      <c r="AO998" t="s">
        <v>8</v>
      </c>
      <c r="AP998" t="s">
        <v>8</v>
      </c>
      <c r="AQ998" s="8">
        <v>44651</v>
      </c>
      <c r="AR998" t="s">
        <v>2372</v>
      </c>
      <c r="AS998" t="s">
        <v>76</v>
      </c>
      <c r="AT998">
        <v>7069030</v>
      </c>
      <c r="AU998">
        <v>1</v>
      </c>
      <c r="AV998">
        <v>15</v>
      </c>
      <c r="AW998">
        <v>860048</v>
      </c>
    </row>
    <row r="999" spans="1:49" x14ac:dyDescent="0.25">
      <c r="A999">
        <v>668887423</v>
      </c>
      <c r="B999">
        <v>2022</v>
      </c>
      <c r="C999">
        <v>3</v>
      </c>
      <c r="D999">
        <v>26</v>
      </c>
      <c r="E999" s="8">
        <v>44646</v>
      </c>
      <c r="F999">
        <v>396</v>
      </c>
      <c r="G999">
        <v>11</v>
      </c>
      <c r="H999">
        <v>8</v>
      </c>
      <c r="I999">
        <v>303203</v>
      </c>
      <c r="J999">
        <v>5</v>
      </c>
      <c r="K999">
        <v>30</v>
      </c>
      <c r="L999">
        <v>1</v>
      </c>
      <c r="M999">
        <v>6315</v>
      </c>
      <c r="N999" t="s">
        <v>42</v>
      </c>
      <c r="O999" t="s">
        <v>8</v>
      </c>
      <c r="P999">
        <v>1</v>
      </c>
      <c r="Q999">
        <v>45818210</v>
      </c>
      <c r="R999" t="s">
        <v>8</v>
      </c>
      <c r="S999" s="8">
        <v>29891</v>
      </c>
      <c r="T999" t="s">
        <v>2324</v>
      </c>
      <c r="U999" t="s">
        <v>8</v>
      </c>
      <c r="V999">
        <v>2</v>
      </c>
      <c r="W999" t="s">
        <v>2367</v>
      </c>
      <c r="X999" t="s">
        <v>2367</v>
      </c>
      <c r="Y999" t="s">
        <v>2368</v>
      </c>
      <c r="Z999">
        <v>40</v>
      </c>
      <c r="AA999">
        <v>40</v>
      </c>
      <c r="AB999">
        <v>4</v>
      </c>
      <c r="AC999">
        <v>25</v>
      </c>
      <c r="AD999" t="s">
        <v>2369</v>
      </c>
      <c r="AE999" t="s">
        <v>2370</v>
      </c>
      <c r="AF999" t="s">
        <v>2371</v>
      </c>
      <c r="AG999">
        <v>3</v>
      </c>
      <c r="AH999">
        <v>1</v>
      </c>
      <c r="AI999">
        <v>68</v>
      </c>
      <c r="AJ999">
        <v>145</v>
      </c>
      <c r="AK999" t="s">
        <v>8</v>
      </c>
      <c r="AL999">
        <v>58</v>
      </c>
      <c r="AM999" t="s">
        <v>8</v>
      </c>
      <c r="AN999" t="s">
        <v>8</v>
      </c>
      <c r="AO999" t="s">
        <v>8</v>
      </c>
      <c r="AP999" t="s">
        <v>8</v>
      </c>
      <c r="AQ999" s="8">
        <v>44650</v>
      </c>
      <c r="AR999" t="s">
        <v>2372</v>
      </c>
      <c r="AS999" t="s">
        <v>76</v>
      </c>
      <c r="AT999">
        <v>48211727</v>
      </c>
      <c r="AU999">
        <v>5</v>
      </c>
      <c r="AV999">
        <v>23</v>
      </c>
      <c r="AW999">
        <v>45561228</v>
      </c>
    </row>
    <row r="1000" spans="1:49" x14ac:dyDescent="0.25">
      <c r="A1000">
        <v>667545148</v>
      </c>
      <c r="B1000">
        <v>2022</v>
      </c>
      <c r="C1000">
        <v>3</v>
      </c>
      <c r="D1000">
        <v>25</v>
      </c>
      <c r="E1000" s="8">
        <v>44645</v>
      </c>
      <c r="F1000">
        <v>417</v>
      </c>
      <c r="G1000">
        <v>9</v>
      </c>
      <c r="H1000">
        <v>3</v>
      </c>
      <c r="I1000">
        <v>303203</v>
      </c>
      <c r="J1000">
        <v>5</v>
      </c>
      <c r="K1000">
        <v>30</v>
      </c>
      <c r="L1000">
        <v>1</v>
      </c>
      <c r="M1000">
        <v>6707</v>
      </c>
      <c r="N1000" t="s">
        <v>45</v>
      </c>
      <c r="O1000" t="s">
        <v>8</v>
      </c>
      <c r="P1000">
        <v>1</v>
      </c>
      <c r="Q1000">
        <v>44924098</v>
      </c>
      <c r="R1000" t="s">
        <v>8</v>
      </c>
      <c r="S1000" s="8">
        <v>31801</v>
      </c>
      <c r="T1000" t="s">
        <v>2324</v>
      </c>
      <c r="U1000" t="s">
        <v>8</v>
      </c>
      <c r="V1000">
        <v>2</v>
      </c>
      <c r="W1000" t="s">
        <v>2375</v>
      </c>
      <c r="X1000" t="s">
        <v>2375</v>
      </c>
      <c r="Y1000" t="s">
        <v>2368</v>
      </c>
      <c r="Z1000">
        <v>35</v>
      </c>
      <c r="AA1000">
        <v>35</v>
      </c>
      <c r="AB1000">
        <v>2</v>
      </c>
      <c r="AC1000">
        <v>1</v>
      </c>
      <c r="AD1000" t="s">
        <v>2369</v>
      </c>
      <c r="AE1000" t="s">
        <v>2370</v>
      </c>
      <c r="AF1000" t="s">
        <v>2371</v>
      </c>
      <c r="AG1000">
        <v>3</v>
      </c>
      <c r="AH1000">
        <v>1</v>
      </c>
      <c r="AI1000">
        <v>61</v>
      </c>
      <c r="AJ1000">
        <v>150</v>
      </c>
      <c r="AK1000" t="s">
        <v>8</v>
      </c>
      <c r="AL1000">
        <v>58</v>
      </c>
      <c r="AM1000" t="s">
        <v>8</v>
      </c>
      <c r="AN1000" t="s">
        <v>8</v>
      </c>
      <c r="AO1000" t="s">
        <v>8</v>
      </c>
      <c r="AP1000" t="s">
        <v>8</v>
      </c>
      <c r="AQ1000" s="8">
        <v>44648</v>
      </c>
      <c r="AR1000" t="s">
        <v>2372</v>
      </c>
      <c r="AS1000" t="s">
        <v>76</v>
      </c>
      <c r="AT1000">
        <v>47787401</v>
      </c>
      <c r="AU1000">
        <v>5</v>
      </c>
      <c r="AV1000">
        <v>23</v>
      </c>
      <c r="AW1000">
        <v>41473714</v>
      </c>
    </row>
    <row r="1001" spans="1:49" x14ac:dyDescent="0.25">
      <c r="A1001">
        <v>670954816</v>
      </c>
      <c r="B1001">
        <v>2022</v>
      </c>
      <c r="C1001">
        <v>3</v>
      </c>
      <c r="D1001">
        <v>29</v>
      </c>
      <c r="E1001" s="8">
        <v>44649</v>
      </c>
      <c r="F1001">
        <v>448</v>
      </c>
      <c r="G1001">
        <v>2</v>
      </c>
      <c r="H1001">
        <v>1</v>
      </c>
      <c r="I1001">
        <v>303203</v>
      </c>
      <c r="J1001">
        <v>5</v>
      </c>
      <c r="K1001">
        <v>30</v>
      </c>
      <c r="L1001">
        <v>1</v>
      </c>
      <c r="M1001">
        <v>6316</v>
      </c>
      <c r="N1001" t="s">
        <v>43</v>
      </c>
      <c r="O1001" t="s">
        <v>8</v>
      </c>
      <c r="P1001">
        <v>1</v>
      </c>
      <c r="Q1001">
        <v>80617137</v>
      </c>
      <c r="R1001" t="s">
        <v>8</v>
      </c>
      <c r="S1001" s="8">
        <v>29068</v>
      </c>
      <c r="T1001" t="s">
        <v>2324</v>
      </c>
      <c r="U1001" t="s">
        <v>8</v>
      </c>
      <c r="V1001">
        <v>2</v>
      </c>
      <c r="W1001" t="s">
        <v>2367</v>
      </c>
      <c r="X1001" t="s">
        <v>2370</v>
      </c>
      <c r="Y1001" t="s">
        <v>2368</v>
      </c>
      <c r="Z1001">
        <v>42</v>
      </c>
      <c r="AA1001">
        <v>42</v>
      </c>
      <c r="AB1001">
        <v>7</v>
      </c>
      <c r="AC1001">
        <v>28</v>
      </c>
      <c r="AD1001" t="s">
        <v>2369</v>
      </c>
      <c r="AE1001" t="s">
        <v>2370</v>
      </c>
      <c r="AF1001" t="s">
        <v>2371</v>
      </c>
      <c r="AG1001">
        <v>3</v>
      </c>
      <c r="AH1001">
        <v>1</v>
      </c>
      <c r="AI1001" t="s">
        <v>8</v>
      </c>
      <c r="AJ1001" t="s">
        <v>8</v>
      </c>
      <c r="AK1001" t="s">
        <v>8</v>
      </c>
      <c r="AL1001">
        <v>58</v>
      </c>
      <c r="AM1001" t="s">
        <v>8</v>
      </c>
      <c r="AN1001" t="s">
        <v>8</v>
      </c>
      <c r="AO1001" t="s">
        <v>8</v>
      </c>
      <c r="AP1001" t="s">
        <v>8</v>
      </c>
      <c r="AQ1001" s="8">
        <v>44653</v>
      </c>
      <c r="AR1001" t="s">
        <v>2372</v>
      </c>
      <c r="AS1001" t="s">
        <v>76</v>
      </c>
      <c r="AT1001">
        <v>47404226</v>
      </c>
      <c r="AU1001">
        <v>5</v>
      </c>
      <c r="AV1001">
        <v>23</v>
      </c>
      <c r="AW1001">
        <v>45514476</v>
      </c>
    </row>
    <row r="1002" spans="1:49" x14ac:dyDescent="0.25">
      <c r="A1002">
        <v>670557465</v>
      </c>
      <c r="B1002">
        <v>2022</v>
      </c>
      <c r="C1002">
        <v>3</v>
      </c>
      <c r="D1002">
        <v>26</v>
      </c>
      <c r="E1002" s="8">
        <v>44646</v>
      </c>
      <c r="F1002">
        <v>465</v>
      </c>
      <c r="G1002">
        <v>6</v>
      </c>
      <c r="H1002">
        <v>1</v>
      </c>
      <c r="I1002">
        <v>303203</v>
      </c>
      <c r="J1002">
        <v>5</v>
      </c>
      <c r="K1002">
        <v>30</v>
      </c>
      <c r="L1002">
        <v>1</v>
      </c>
      <c r="M1002">
        <v>6312</v>
      </c>
      <c r="N1002" t="s">
        <v>39</v>
      </c>
      <c r="O1002" t="s">
        <v>8</v>
      </c>
      <c r="P1002">
        <v>1</v>
      </c>
      <c r="Q1002">
        <v>40967216</v>
      </c>
      <c r="R1002" t="s">
        <v>8</v>
      </c>
      <c r="S1002" s="8">
        <v>29068</v>
      </c>
      <c r="T1002" t="s">
        <v>2324</v>
      </c>
      <c r="U1002" t="s">
        <v>8</v>
      </c>
      <c r="V1002">
        <v>2</v>
      </c>
      <c r="W1002" t="s">
        <v>2367</v>
      </c>
      <c r="X1002" t="s">
        <v>2370</v>
      </c>
      <c r="Y1002" t="s">
        <v>2368</v>
      </c>
      <c r="Z1002">
        <v>42</v>
      </c>
      <c r="AA1002">
        <v>42</v>
      </c>
      <c r="AB1002">
        <v>7</v>
      </c>
      <c r="AC1002">
        <v>25</v>
      </c>
      <c r="AD1002" t="s">
        <v>2369</v>
      </c>
      <c r="AE1002" t="s">
        <v>2370</v>
      </c>
      <c r="AF1002" t="s">
        <v>2371</v>
      </c>
      <c r="AG1002">
        <v>3</v>
      </c>
      <c r="AH1002">
        <v>1</v>
      </c>
      <c r="AI1002">
        <v>90</v>
      </c>
      <c r="AJ1002">
        <v>165</v>
      </c>
      <c r="AK1002" t="s">
        <v>8</v>
      </c>
      <c r="AL1002">
        <v>58</v>
      </c>
      <c r="AM1002" t="s">
        <v>8</v>
      </c>
      <c r="AN1002" t="s">
        <v>8</v>
      </c>
      <c r="AO1002" t="s">
        <v>8</v>
      </c>
      <c r="AP1002" t="s">
        <v>8</v>
      </c>
      <c r="AQ1002" s="8">
        <v>44652</v>
      </c>
      <c r="AR1002" t="s">
        <v>2372</v>
      </c>
      <c r="AS1002" t="s">
        <v>76</v>
      </c>
      <c r="AT1002">
        <v>44392261</v>
      </c>
      <c r="AU1002">
        <v>5</v>
      </c>
      <c r="AV1002">
        <v>23</v>
      </c>
      <c r="AW1002">
        <v>41971846</v>
      </c>
    </row>
    <row r="1003" spans="1:49" x14ac:dyDescent="0.25">
      <c r="A1003">
        <v>721770592</v>
      </c>
      <c r="B1003">
        <v>2022</v>
      </c>
      <c r="C1003">
        <v>6</v>
      </c>
      <c r="D1003">
        <v>7</v>
      </c>
      <c r="E1003" s="8">
        <v>44719</v>
      </c>
      <c r="F1003" t="s">
        <v>2386</v>
      </c>
      <c r="G1003">
        <v>2</v>
      </c>
      <c r="H1003">
        <v>4</v>
      </c>
      <c r="I1003">
        <v>303203</v>
      </c>
      <c r="J1003">
        <v>5</v>
      </c>
      <c r="K1003">
        <v>30</v>
      </c>
      <c r="L1003">
        <v>8</v>
      </c>
      <c r="M1003">
        <v>6326</v>
      </c>
      <c r="N1003" t="s">
        <v>25</v>
      </c>
      <c r="O1003" t="s">
        <v>8</v>
      </c>
      <c r="P1003">
        <v>1</v>
      </c>
      <c r="Q1003">
        <v>44273412</v>
      </c>
      <c r="R1003" t="s">
        <v>8</v>
      </c>
      <c r="S1003" s="8">
        <v>31901</v>
      </c>
      <c r="T1003" t="s">
        <v>2324</v>
      </c>
      <c r="U1003" t="s">
        <v>8</v>
      </c>
      <c r="V1003">
        <v>2</v>
      </c>
      <c r="W1003" t="s">
        <v>2367</v>
      </c>
      <c r="X1003" t="s">
        <v>2367</v>
      </c>
      <c r="Y1003" t="s">
        <v>2368</v>
      </c>
      <c r="Z1003">
        <v>35</v>
      </c>
      <c r="AA1003">
        <v>35</v>
      </c>
      <c r="AB1003">
        <v>1</v>
      </c>
      <c r="AC1003">
        <v>3</v>
      </c>
      <c r="AD1003" t="s">
        <v>2369</v>
      </c>
      <c r="AE1003" t="s">
        <v>2370</v>
      </c>
      <c r="AF1003" t="s">
        <v>2371</v>
      </c>
      <c r="AG1003">
        <v>2</v>
      </c>
      <c r="AH1003">
        <v>1</v>
      </c>
      <c r="AI1003">
        <v>77</v>
      </c>
      <c r="AJ1003">
        <v>148</v>
      </c>
      <c r="AK1003" t="s">
        <v>8</v>
      </c>
      <c r="AL1003">
        <v>58</v>
      </c>
      <c r="AM1003" t="s">
        <v>8</v>
      </c>
      <c r="AN1003" t="s">
        <v>8</v>
      </c>
      <c r="AO1003" t="s">
        <v>8</v>
      </c>
      <c r="AP1003" t="s">
        <v>8</v>
      </c>
      <c r="AQ1003" s="8">
        <v>44744</v>
      </c>
      <c r="AR1003" t="s">
        <v>2372</v>
      </c>
      <c r="AS1003" t="s">
        <v>76</v>
      </c>
      <c r="AT1003">
        <v>48597102</v>
      </c>
      <c r="AU1003">
        <v>5</v>
      </c>
      <c r="AV1003">
        <v>23</v>
      </c>
      <c r="AW1003">
        <v>70418291</v>
      </c>
    </row>
    <row r="1004" spans="1:49" x14ac:dyDescent="0.25">
      <c r="A1004">
        <v>716748511</v>
      </c>
      <c r="B1004">
        <v>2022</v>
      </c>
      <c r="C1004">
        <v>6</v>
      </c>
      <c r="D1004">
        <v>15</v>
      </c>
      <c r="E1004" s="8">
        <v>44727</v>
      </c>
      <c r="F1004" t="s">
        <v>2422</v>
      </c>
      <c r="G1004">
        <v>10</v>
      </c>
      <c r="H1004">
        <v>1</v>
      </c>
      <c r="I1004">
        <v>303203</v>
      </c>
      <c r="J1004">
        <v>5</v>
      </c>
      <c r="K1004">
        <v>30</v>
      </c>
      <c r="L1004">
        <v>4</v>
      </c>
      <c r="M1004">
        <v>6334</v>
      </c>
      <c r="N1004" t="s">
        <v>12</v>
      </c>
      <c r="O1004" t="s">
        <v>8</v>
      </c>
      <c r="P1004">
        <v>1</v>
      </c>
      <c r="Q1004">
        <v>44149835</v>
      </c>
      <c r="R1004" t="s">
        <v>8</v>
      </c>
      <c r="S1004" s="8">
        <v>27347</v>
      </c>
      <c r="T1004" t="s">
        <v>2324</v>
      </c>
      <c r="U1004" t="s">
        <v>8</v>
      </c>
      <c r="V1004">
        <v>2</v>
      </c>
      <c r="W1004" t="s">
        <v>2367</v>
      </c>
      <c r="X1004" t="s">
        <v>2367</v>
      </c>
      <c r="Y1004" t="s">
        <v>2368</v>
      </c>
      <c r="Z1004">
        <v>47</v>
      </c>
      <c r="AA1004">
        <v>47</v>
      </c>
      <c r="AB1004">
        <v>7</v>
      </c>
      <c r="AC1004">
        <v>1</v>
      </c>
      <c r="AD1004" t="s">
        <v>2369</v>
      </c>
      <c r="AE1004" t="s">
        <v>2370</v>
      </c>
      <c r="AF1004" t="s">
        <v>2371</v>
      </c>
      <c r="AG1004">
        <v>2</v>
      </c>
      <c r="AH1004">
        <v>1</v>
      </c>
      <c r="AI1004" t="s">
        <v>8</v>
      </c>
      <c r="AJ1004" t="s">
        <v>8</v>
      </c>
      <c r="AK1004" t="s">
        <v>8</v>
      </c>
      <c r="AL1004">
        <v>58</v>
      </c>
      <c r="AM1004" t="s">
        <v>8</v>
      </c>
      <c r="AN1004" t="s">
        <v>8</v>
      </c>
      <c r="AO1004" t="s">
        <v>8</v>
      </c>
      <c r="AP1004" t="s">
        <v>8</v>
      </c>
      <c r="AQ1004" s="8">
        <v>44737</v>
      </c>
      <c r="AR1004" t="s">
        <v>2372</v>
      </c>
      <c r="AS1004" t="s">
        <v>76</v>
      </c>
      <c r="AT1004">
        <v>48417589</v>
      </c>
      <c r="AU1004">
        <v>5</v>
      </c>
      <c r="AV1004">
        <v>23</v>
      </c>
      <c r="AW1004">
        <v>45124494</v>
      </c>
    </row>
    <row r="1005" spans="1:49" x14ac:dyDescent="0.25">
      <c r="A1005">
        <v>716872747</v>
      </c>
      <c r="B1005">
        <v>2022</v>
      </c>
      <c r="C1005">
        <v>6</v>
      </c>
      <c r="D1005">
        <v>15</v>
      </c>
      <c r="E1005" s="8">
        <v>44727</v>
      </c>
      <c r="F1005" t="s">
        <v>2423</v>
      </c>
      <c r="G1005">
        <v>3</v>
      </c>
      <c r="H1005">
        <v>7</v>
      </c>
      <c r="I1005">
        <v>301203</v>
      </c>
      <c r="J1005">
        <v>5</v>
      </c>
      <c r="K1005">
        <v>30</v>
      </c>
      <c r="L1005">
        <v>8</v>
      </c>
      <c r="M1005">
        <v>6329</v>
      </c>
      <c r="N1005" t="s">
        <v>26</v>
      </c>
      <c r="O1005" t="s">
        <v>8</v>
      </c>
      <c r="P1005">
        <v>1</v>
      </c>
      <c r="Q1005">
        <v>80215196</v>
      </c>
      <c r="R1005" t="s">
        <v>8</v>
      </c>
      <c r="S1005" s="8">
        <v>27754</v>
      </c>
      <c r="T1005" t="s">
        <v>2324</v>
      </c>
      <c r="U1005" t="s">
        <v>8</v>
      </c>
      <c r="V1005">
        <v>2</v>
      </c>
      <c r="W1005" t="s">
        <v>2367</v>
      </c>
      <c r="X1005" t="s">
        <v>2367</v>
      </c>
      <c r="Y1005" t="s">
        <v>2368</v>
      </c>
      <c r="Z1005">
        <v>46</v>
      </c>
      <c r="AA1005">
        <v>46</v>
      </c>
      <c r="AB1005">
        <v>5</v>
      </c>
      <c r="AC1005">
        <v>20</v>
      </c>
      <c r="AD1005" t="s">
        <v>2369</v>
      </c>
      <c r="AE1005" t="s">
        <v>2370</v>
      </c>
      <c r="AF1005">
        <v>88141</v>
      </c>
      <c r="AG1005">
        <v>1</v>
      </c>
      <c r="AH1005">
        <v>1</v>
      </c>
      <c r="AI1005">
        <v>76</v>
      </c>
      <c r="AJ1005">
        <v>157</v>
      </c>
      <c r="AK1005" t="s">
        <v>8</v>
      </c>
      <c r="AL1005">
        <v>58</v>
      </c>
      <c r="AM1005" t="s">
        <v>8</v>
      </c>
      <c r="AN1005" t="s">
        <v>8</v>
      </c>
      <c r="AO1005" t="s">
        <v>8</v>
      </c>
      <c r="AP1005" t="s">
        <v>8</v>
      </c>
      <c r="AQ1005" s="8">
        <v>44737</v>
      </c>
      <c r="AR1005" t="s">
        <v>2372</v>
      </c>
      <c r="AS1005" t="s">
        <v>76</v>
      </c>
      <c r="AT1005">
        <v>47871154</v>
      </c>
      <c r="AU1005">
        <v>5</v>
      </c>
      <c r="AV1005">
        <v>23</v>
      </c>
      <c r="AW1005">
        <v>73710420</v>
      </c>
    </row>
    <row r="1006" spans="1:49" x14ac:dyDescent="0.25">
      <c r="A1006">
        <v>668100955</v>
      </c>
      <c r="B1006">
        <v>2022</v>
      </c>
      <c r="C1006">
        <v>3</v>
      </c>
      <c r="D1006">
        <v>23</v>
      </c>
      <c r="E1006" s="8">
        <v>44643</v>
      </c>
      <c r="F1006">
        <v>415</v>
      </c>
      <c r="G1006">
        <v>9</v>
      </c>
      <c r="H1006">
        <v>1</v>
      </c>
      <c r="I1006">
        <v>303203</v>
      </c>
      <c r="J1006">
        <v>5</v>
      </c>
      <c r="K1006">
        <v>30</v>
      </c>
      <c r="L1006">
        <v>1</v>
      </c>
      <c r="M1006">
        <v>6312</v>
      </c>
      <c r="N1006" t="s">
        <v>39</v>
      </c>
      <c r="O1006" t="s">
        <v>8</v>
      </c>
      <c r="P1006">
        <v>1</v>
      </c>
      <c r="Q1006">
        <v>47075181</v>
      </c>
      <c r="R1006" t="s">
        <v>8</v>
      </c>
      <c r="S1006" s="8">
        <v>32143</v>
      </c>
      <c r="T1006" t="s">
        <v>2324</v>
      </c>
      <c r="U1006" t="s">
        <v>8</v>
      </c>
      <c r="V1006">
        <v>2</v>
      </c>
      <c r="W1006" t="s">
        <v>2367</v>
      </c>
      <c r="X1006" t="s">
        <v>2367</v>
      </c>
      <c r="Y1006" t="s">
        <v>2368</v>
      </c>
      <c r="Z1006">
        <v>34</v>
      </c>
      <c r="AA1006">
        <v>34</v>
      </c>
      <c r="AB1006">
        <v>2</v>
      </c>
      <c r="AC1006">
        <v>22</v>
      </c>
      <c r="AD1006" t="s">
        <v>2369</v>
      </c>
      <c r="AE1006" t="s">
        <v>2370</v>
      </c>
      <c r="AF1006" t="s">
        <v>2371</v>
      </c>
      <c r="AG1006">
        <v>3</v>
      </c>
      <c r="AH1006">
        <v>1</v>
      </c>
      <c r="AI1006" t="s">
        <v>8</v>
      </c>
      <c r="AJ1006" t="s">
        <v>8</v>
      </c>
      <c r="AK1006" t="s">
        <v>8</v>
      </c>
      <c r="AL1006">
        <v>58</v>
      </c>
      <c r="AM1006" t="s">
        <v>8</v>
      </c>
      <c r="AN1006" t="s">
        <v>8</v>
      </c>
      <c r="AO1006" t="s">
        <v>8</v>
      </c>
      <c r="AP1006" t="s">
        <v>8</v>
      </c>
      <c r="AQ1006" s="8">
        <v>44649</v>
      </c>
      <c r="AR1006" t="s">
        <v>2372</v>
      </c>
      <c r="AS1006" t="s">
        <v>76</v>
      </c>
      <c r="AT1006">
        <v>71299343</v>
      </c>
      <c r="AU1006">
        <v>5</v>
      </c>
      <c r="AV1006">
        <v>23</v>
      </c>
      <c r="AW1006">
        <v>76625399</v>
      </c>
    </row>
    <row r="1007" spans="1:49" x14ac:dyDescent="0.25">
      <c r="A1007">
        <v>665298657</v>
      </c>
      <c r="B1007">
        <v>2022</v>
      </c>
      <c r="C1007">
        <v>3</v>
      </c>
      <c r="D1007">
        <v>16</v>
      </c>
      <c r="E1007" s="8">
        <v>44636</v>
      </c>
      <c r="F1007">
        <v>380</v>
      </c>
      <c r="G1007">
        <v>13</v>
      </c>
      <c r="H1007">
        <v>4</v>
      </c>
      <c r="I1007">
        <v>303203</v>
      </c>
      <c r="J1007">
        <v>5</v>
      </c>
      <c r="K1007">
        <v>30</v>
      </c>
      <c r="L1007">
        <v>1</v>
      </c>
      <c r="M1007">
        <v>6312</v>
      </c>
      <c r="N1007" t="s">
        <v>39</v>
      </c>
      <c r="O1007" t="s">
        <v>8</v>
      </c>
      <c r="P1007">
        <v>1</v>
      </c>
      <c r="Q1007">
        <v>41263063</v>
      </c>
      <c r="R1007" t="s">
        <v>8</v>
      </c>
      <c r="S1007" s="8">
        <v>30008</v>
      </c>
      <c r="T1007" t="s">
        <v>2324</v>
      </c>
      <c r="U1007" t="s">
        <v>8</v>
      </c>
      <c r="V1007">
        <v>2</v>
      </c>
      <c r="W1007" t="s">
        <v>2367</v>
      </c>
      <c r="X1007" t="s">
        <v>2367</v>
      </c>
      <c r="Y1007" t="s">
        <v>2368</v>
      </c>
      <c r="Z1007">
        <v>40</v>
      </c>
      <c r="AA1007">
        <v>40</v>
      </c>
      <c r="AB1007">
        <v>0</v>
      </c>
      <c r="AC1007">
        <v>18</v>
      </c>
      <c r="AD1007" t="s">
        <v>2369</v>
      </c>
      <c r="AE1007" t="s">
        <v>2370</v>
      </c>
      <c r="AF1007" t="s">
        <v>2371</v>
      </c>
      <c r="AG1007">
        <v>3</v>
      </c>
      <c r="AH1007">
        <v>1</v>
      </c>
      <c r="AI1007">
        <v>73</v>
      </c>
      <c r="AJ1007">
        <v>160</v>
      </c>
      <c r="AK1007" t="s">
        <v>8</v>
      </c>
      <c r="AL1007">
        <v>58</v>
      </c>
      <c r="AM1007" t="s">
        <v>8</v>
      </c>
      <c r="AN1007" t="s">
        <v>8</v>
      </c>
      <c r="AO1007" t="s">
        <v>8</v>
      </c>
      <c r="AP1007" t="s">
        <v>8</v>
      </c>
      <c r="AQ1007" s="8">
        <v>44644</v>
      </c>
      <c r="AR1007" t="s">
        <v>2372</v>
      </c>
      <c r="AS1007" t="s">
        <v>76</v>
      </c>
      <c r="AT1007">
        <v>47878280</v>
      </c>
      <c r="AU1007">
        <v>5</v>
      </c>
      <c r="AV1007">
        <v>23</v>
      </c>
      <c r="AW1007">
        <v>41971846</v>
      </c>
    </row>
    <row r="1008" spans="1:49" x14ac:dyDescent="0.25">
      <c r="A1008">
        <v>670210479</v>
      </c>
      <c r="B1008">
        <v>2022</v>
      </c>
      <c r="C1008">
        <v>3</v>
      </c>
      <c r="D1008">
        <v>24</v>
      </c>
      <c r="E1008" s="8">
        <v>44644</v>
      </c>
      <c r="F1008" t="s">
        <v>2488</v>
      </c>
      <c r="G1008">
        <v>20</v>
      </c>
      <c r="H1008">
        <v>5</v>
      </c>
      <c r="I1008">
        <v>303203</v>
      </c>
      <c r="J1008">
        <v>5</v>
      </c>
      <c r="K1008">
        <v>30</v>
      </c>
      <c r="L1008">
        <v>4</v>
      </c>
      <c r="M1008">
        <v>6332</v>
      </c>
      <c r="N1008" t="s">
        <v>9</v>
      </c>
      <c r="O1008" t="s">
        <v>8</v>
      </c>
      <c r="P1008">
        <v>1</v>
      </c>
      <c r="Q1008">
        <v>43547327</v>
      </c>
      <c r="R1008" t="s">
        <v>8</v>
      </c>
      <c r="S1008" s="8">
        <v>31289</v>
      </c>
      <c r="T1008" t="s">
        <v>2324</v>
      </c>
      <c r="U1008" t="s">
        <v>8</v>
      </c>
      <c r="V1008">
        <v>2</v>
      </c>
      <c r="W1008" t="s">
        <v>2367</v>
      </c>
      <c r="X1008" t="s">
        <v>2367</v>
      </c>
      <c r="Y1008" t="s">
        <v>2368</v>
      </c>
      <c r="Z1008">
        <v>36</v>
      </c>
      <c r="AA1008">
        <v>36</v>
      </c>
      <c r="AB1008">
        <v>6</v>
      </c>
      <c r="AC1008">
        <v>24</v>
      </c>
      <c r="AD1008" t="s">
        <v>2369</v>
      </c>
      <c r="AE1008" t="s">
        <v>2370</v>
      </c>
      <c r="AF1008" t="s">
        <v>2371</v>
      </c>
      <c r="AG1008">
        <v>3</v>
      </c>
      <c r="AH1008">
        <v>1</v>
      </c>
      <c r="AI1008" t="s">
        <v>8</v>
      </c>
      <c r="AJ1008" t="s">
        <v>8</v>
      </c>
      <c r="AK1008" t="s">
        <v>8</v>
      </c>
      <c r="AL1008">
        <v>58</v>
      </c>
      <c r="AM1008" t="s">
        <v>8</v>
      </c>
      <c r="AN1008" t="s">
        <v>8</v>
      </c>
      <c r="AO1008" t="s">
        <v>8</v>
      </c>
      <c r="AP1008" t="s">
        <v>8</v>
      </c>
      <c r="AQ1008" s="8">
        <v>44652</v>
      </c>
      <c r="AR1008" t="s">
        <v>2372</v>
      </c>
      <c r="AS1008" t="s">
        <v>76</v>
      </c>
      <c r="AT1008">
        <v>46476490</v>
      </c>
      <c r="AU1008">
        <v>5</v>
      </c>
      <c r="AV1008">
        <v>23</v>
      </c>
      <c r="AW1008">
        <v>71299360</v>
      </c>
    </row>
    <row r="1009" spans="1:49" x14ac:dyDescent="0.25">
      <c r="A1009">
        <v>670213936</v>
      </c>
      <c r="B1009">
        <v>2022</v>
      </c>
      <c r="C1009">
        <v>3</v>
      </c>
      <c r="D1009">
        <v>24</v>
      </c>
      <c r="E1009" s="8">
        <v>44644</v>
      </c>
      <c r="F1009" t="s">
        <v>2488</v>
      </c>
      <c r="G1009">
        <v>20</v>
      </c>
      <c r="H1009">
        <v>7</v>
      </c>
      <c r="I1009">
        <v>303203</v>
      </c>
      <c r="J1009">
        <v>5</v>
      </c>
      <c r="K1009">
        <v>30</v>
      </c>
      <c r="L1009">
        <v>4</v>
      </c>
      <c r="M1009">
        <v>6332</v>
      </c>
      <c r="N1009" t="s">
        <v>9</v>
      </c>
      <c r="O1009" t="s">
        <v>8</v>
      </c>
      <c r="P1009">
        <v>1</v>
      </c>
      <c r="Q1009">
        <v>80527716</v>
      </c>
      <c r="R1009" t="s">
        <v>8</v>
      </c>
      <c r="S1009" s="8">
        <v>26033</v>
      </c>
      <c r="T1009" t="s">
        <v>2324</v>
      </c>
      <c r="U1009" t="s">
        <v>8</v>
      </c>
      <c r="V1009">
        <v>2</v>
      </c>
      <c r="W1009" t="s">
        <v>2367</v>
      </c>
      <c r="X1009" t="s">
        <v>2367</v>
      </c>
      <c r="Y1009" t="s">
        <v>2368</v>
      </c>
      <c r="Z1009">
        <v>50</v>
      </c>
      <c r="AA1009">
        <v>50</v>
      </c>
      <c r="AB1009">
        <v>11</v>
      </c>
      <c r="AC1009">
        <v>14</v>
      </c>
      <c r="AD1009" t="s">
        <v>2369</v>
      </c>
      <c r="AE1009" t="s">
        <v>2370</v>
      </c>
      <c r="AF1009" t="s">
        <v>2371</v>
      </c>
      <c r="AG1009">
        <v>3</v>
      </c>
      <c r="AH1009">
        <v>1</v>
      </c>
      <c r="AI1009" t="s">
        <v>8</v>
      </c>
      <c r="AJ1009" t="s">
        <v>8</v>
      </c>
      <c r="AK1009" t="s">
        <v>8</v>
      </c>
      <c r="AL1009">
        <v>58</v>
      </c>
      <c r="AM1009" t="s">
        <v>8</v>
      </c>
      <c r="AN1009" t="s">
        <v>8</v>
      </c>
      <c r="AO1009" t="s">
        <v>8</v>
      </c>
      <c r="AP1009" t="s">
        <v>8</v>
      </c>
      <c r="AQ1009" s="8">
        <v>44652</v>
      </c>
      <c r="AR1009" t="s">
        <v>2372</v>
      </c>
      <c r="AS1009" t="s">
        <v>76</v>
      </c>
      <c r="AT1009">
        <v>46476490</v>
      </c>
      <c r="AU1009">
        <v>5</v>
      </c>
      <c r="AV1009">
        <v>23</v>
      </c>
      <c r="AW1009">
        <v>71299360</v>
      </c>
    </row>
    <row r="1010" spans="1:49" x14ac:dyDescent="0.25">
      <c r="A1010">
        <v>670956286</v>
      </c>
      <c r="B1010">
        <v>2022</v>
      </c>
      <c r="C1010">
        <v>3</v>
      </c>
      <c r="D1010">
        <v>31</v>
      </c>
      <c r="E1010" s="8">
        <v>44651</v>
      </c>
      <c r="F1010" t="s">
        <v>2482</v>
      </c>
      <c r="G1010">
        <v>4</v>
      </c>
      <c r="H1010">
        <v>5</v>
      </c>
      <c r="I1010">
        <v>303203</v>
      </c>
      <c r="J1010">
        <v>5</v>
      </c>
      <c r="K1010">
        <v>30</v>
      </c>
      <c r="L1010">
        <v>4</v>
      </c>
      <c r="M1010">
        <v>6332</v>
      </c>
      <c r="N1010" t="s">
        <v>9</v>
      </c>
      <c r="O1010" t="s">
        <v>8</v>
      </c>
      <c r="P1010">
        <v>1</v>
      </c>
      <c r="Q1010">
        <v>40825839</v>
      </c>
      <c r="R1010" t="s">
        <v>8</v>
      </c>
      <c r="S1010" s="8">
        <v>29226</v>
      </c>
      <c r="T1010" t="s">
        <v>2324</v>
      </c>
      <c r="U1010" t="s">
        <v>8</v>
      </c>
      <c r="V1010">
        <v>1</v>
      </c>
      <c r="W1010" t="s">
        <v>2367</v>
      </c>
      <c r="X1010" t="s">
        <v>2367</v>
      </c>
      <c r="Y1010" t="s">
        <v>2368</v>
      </c>
      <c r="Z1010">
        <v>42</v>
      </c>
      <c r="AA1010">
        <v>42</v>
      </c>
      <c r="AB1010">
        <v>2</v>
      </c>
      <c r="AC1010">
        <v>25</v>
      </c>
      <c r="AD1010" t="s">
        <v>2369</v>
      </c>
      <c r="AE1010" t="s">
        <v>2370</v>
      </c>
      <c r="AF1010" t="s">
        <v>2371</v>
      </c>
      <c r="AG1010">
        <v>3</v>
      </c>
      <c r="AH1010">
        <v>1</v>
      </c>
      <c r="AI1010">
        <v>60</v>
      </c>
      <c r="AJ1010">
        <v>150</v>
      </c>
      <c r="AK1010" t="s">
        <v>8</v>
      </c>
      <c r="AL1010">
        <v>58</v>
      </c>
      <c r="AM1010" t="s">
        <v>8</v>
      </c>
      <c r="AN1010" t="s">
        <v>8</v>
      </c>
      <c r="AO1010" t="s">
        <v>8</v>
      </c>
      <c r="AP1010" t="s">
        <v>8</v>
      </c>
      <c r="AQ1010" s="8">
        <v>44653</v>
      </c>
      <c r="AR1010" t="s">
        <v>2372</v>
      </c>
      <c r="AS1010" t="s">
        <v>76</v>
      </c>
      <c r="AT1010">
        <v>43665512</v>
      </c>
      <c r="AU1010">
        <v>5</v>
      </c>
      <c r="AV1010">
        <v>23</v>
      </c>
      <c r="AW1010">
        <v>71299360</v>
      </c>
    </row>
    <row r="1011" spans="1:49" x14ac:dyDescent="0.25">
      <c r="A1011">
        <v>713642853</v>
      </c>
      <c r="B1011">
        <v>2022</v>
      </c>
      <c r="C1011">
        <v>6</v>
      </c>
      <c r="D1011">
        <v>17</v>
      </c>
      <c r="E1011" s="8">
        <v>44729</v>
      </c>
      <c r="F1011" t="s">
        <v>2392</v>
      </c>
      <c r="G1011">
        <v>3</v>
      </c>
      <c r="H1011">
        <v>13</v>
      </c>
      <c r="I1011">
        <v>301612</v>
      </c>
      <c r="J1011">
        <v>5</v>
      </c>
      <c r="K1011">
        <v>30</v>
      </c>
      <c r="L1011">
        <v>4</v>
      </c>
      <c r="M1011">
        <v>6332</v>
      </c>
      <c r="N1011" t="s">
        <v>9</v>
      </c>
      <c r="O1011" t="s">
        <v>8</v>
      </c>
      <c r="P1011">
        <v>1</v>
      </c>
      <c r="Q1011">
        <v>76348083</v>
      </c>
      <c r="R1011" t="s">
        <v>8</v>
      </c>
      <c r="S1011" s="8">
        <v>35235</v>
      </c>
      <c r="T1011" t="s">
        <v>2324</v>
      </c>
      <c r="U1011" t="s">
        <v>8</v>
      </c>
      <c r="V1011">
        <v>2</v>
      </c>
      <c r="W1011" t="s">
        <v>2367</v>
      </c>
      <c r="X1011" t="s">
        <v>2367</v>
      </c>
      <c r="Y1011" t="s">
        <v>2368</v>
      </c>
      <c r="Z1011">
        <v>25</v>
      </c>
      <c r="AA1011">
        <v>25</v>
      </c>
      <c r="AB1011">
        <v>11</v>
      </c>
      <c r="AC1011">
        <v>29</v>
      </c>
      <c r="AD1011" t="s">
        <v>2369</v>
      </c>
      <c r="AE1011" t="s">
        <v>2370</v>
      </c>
      <c r="AF1011">
        <v>88141</v>
      </c>
      <c r="AG1011">
        <v>8</v>
      </c>
      <c r="AH1011">
        <v>1</v>
      </c>
      <c r="AI1011">
        <v>54</v>
      </c>
      <c r="AJ1011">
        <v>160</v>
      </c>
      <c r="AK1011" t="s">
        <v>8</v>
      </c>
      <c r="AL1011">
        <v>58</v>
      </c>
      <c r="AM1011" t="s">
        <v>8</v>
      </c>
      <c r="AN1011" t="s">
        <v>8</v>
      </c>
      <c r="AO1011" t="s">
        <v>8</v>
      </c>
      <c r="AP1011" t="s">
        <v>8</v>
      </c>
      <c r="AQ1011" s="8">
        <v>44732</v>
      </c>
      <c r="AR1011" t="s">
        <v>2372</v>
      </c>
      <c r="AS1011" t="s">
        <v>76</v>
      </c>
      <c r="AT1011">
        <v>7642988</v>
      </c>
      <c r="AU1011">
        <v>5</v>
      </c>
      <c r="AV1011">
        <v>23</v>
      </c>
      <c r="AW1011">
        <v>45602325</v>
      </c>
    </row>
    <row r="1012" spans="1:49" x14ac:dyDescent="0.25">
      <c r="A1012">
        <v>713636215</v>
      </c>
      <c r="B1012">
        <v>2022</v>
      </c>
      <c r="C1012">
        <v>6</v>
      </c>
      <c r="D1012">
        <v>17</v>
      </c>
      <c r="E1012" s="8">
        <v>44729</v>
      </c>
      <c r="F1012" t="s">
        <v>2392</v>
      </c>
      <c r="G1012">
        <v>3</v>
      </c>
      <c r="H1012">
        <v>10</v>
      </c>
      <c r="I1012">
        <v>301612</v>
      </c>
      <c r="J1012">
        <v>5</v>
      </c>
      <c r="K1012">
        <v>30</v>
      </c>
      <c r="L1012">
        <v>4</v>
      </c>
      <c r="M1012">
        <v>6332</v>
      </c>
      <c r="N1012" t="s">
        <v>9</v>
      </c>
      <c r="O1012" t="s">
        <v>8</v>
      </c>
      <c r="P1012">
        <v>1</v>
      </c>
      <c r="Q1012">
        <v>70839108</v>
      </c>
      <c r="R1012" t="s">
        <v>8</v>
      </c>
      <c r="S1012" s="8">
        <v>33164</v>
      </c>
      <c r="T1012" t="s">
        <v>2324</v>
      </c>
      <c r="U1012" t="s">
        <v>8</v>
      </c>
      <c r="V1012">
        <v>2</v>
      </c>
      <c r="W1012" t="s">
        <v>2367</v>
      </c>
      <c r="X1012" t="s">
        <v>2367</v>
      </c>
      <c r="Y1012" t="s">
        <v>2368</v>
      </c>
      <c r="Z1012">
        <v>31</v>
      </c>
      <c r="AA1012">
        <v>31</v>
      </c>
      <c r="AB1012">
        <v>7</v>
      </c>
      <c r="AC1012">
        <v>30</v>
      </c>
      <c r="AD1012" t="s">
        <v>2369</v>
      </c>
      <c r="AE1012" t="s">
        <v>2370</v>
      </c>
      <c r="AF1012">
        <v>88141</v>
      </c>
      <c r="AG1012">
        <v>3</v>
      </c>
      <c r="AH1012">
        <v>1</v>
      </c>
      <c r="AI1012">
        <v>64.5</v>
      </c>
      <c r="AJ1012">
        <v>140</v>
      </c>
      <c r="AK1012" t="s">
        <v>8</v>
      </c>
      <c r="AL1012">
        <v>58</v>
      </c>
      <c r="AM1012" t="s">
        <v>8</v>
      </c>
      <c r="AN1012" t="s">
        <v>8</v>
      </c>
      <c r="AO1012" t="s">
        <v>8</v>
      </c>
      <c r="AP1012" t="s">
        <v>8</v>
      </c>
      <c r="AQ1012" s="8">
        <v>44732</v>
      </c>
      <c r="AR1012" t="s">
        <v>2372</v>
      </c>
      <c r="AS1012" t="s">
        <v>76</v>
      </c>
      <c r="AT1012">
        <v>7642988</v>
      </c>
      <c r="AU1012">
        <v>5</v>
      </c>
      <c r="AV1012">
        <v>23</v>
      </c>
      <c r="AW1012">
        <v>45602325</v>
      </c>
    </row>
    <row r="1013" spans="1:49" x14ac:dyDescent="0.25">
      <c r="A1013">
        <v>669090599</v>
      </c>
      <c r="B1013">
        <v>2022</v>
      </c>
      <c r="C1013">
        <v>3</v>
      </c>
      <c r="D1013">
        <v>30</v>
      </c>
      <c r="E1013" s="8">
        <v>44650</v>
      </c>
      <c r="F1013">
        <v>445</v>
      </c>
      <c r="G1013">
        <v>4</v>
      </c>
      <c r="H1013">
        <v>5</v>
      </c>
      <c r="I1013">
        <v>303203</v>
      </c>
      <c r="J1013">
        <v>5</v>
      </c>
      <c r="K1013">
        <v>30</v>
      </c>
      <c r="L1013">
        <v>1</v>
      </c>
      <c r="M1013">
        <v>6312</v>
      </c>
      <c r="N1013" t="s">
        <v>39</v>
      </c>
      <c r="O1013" t="s">
        <v>8</v>
      </c>
      <c r="P1013">
        <v>1</v>
      </c>
      <c r="Q1013">
        <v>838862</v>
      </c>
      <c r="R1013" t="s">
        <v>8</v>
      </c>
      <c r="S1013" s="8">
        <v>28235</v>
      </c>
      <c r="T1013" t="s">
        <v>2324</v>
      </c>
      <c r="U1013" t="s">
        <v>8</v>
      </c>
      <c r="V1013">
        <v>2</v>
      </c>
      <c r="W1013" t="s">
        <v>2375</v>
      </c>
      <c r="X1013" t="s">
        <v>2375</v>
      </c>
      <c r="Y1013" t="s">
        <v>2368</v>
      </c>
      <c r="Z1013">
        <v>44</v>
      </c>
      <c r="AA1013">
        <v>44</v>
      </c>
      <c r="AB1013">
        <v>11</v>
      </c>
      <c r="AC1013">
        <v>10</v>
      </c>
      <c r="AD1013" t="s">
        <v>2369</v>
      </c>
      <c r="AE1013" t="s">
        <v>2370</v>
      </c>
      <c r="AF1013" t="s">
        <v>2371</v>
      </c>
      <c r="AG1013">
        <v>5</v>
      </c>
      <c r="AH1013">
        <v>1</v>
      </c>
      <c r="AI1013">
        <v>66</v>
      </c>
      <c r="AJ1013">
        <v>158</v>
      </c>
      <c r="AK1013" t="s">
        <v>8</v>
      </c>
      <c r="AL1013">
        <v>58</v>
      </c>
      <c r="AM1013" t="s">
        <v>2416</v>
      </c>
      <c r="AN1013" t="s">
        <v>8</v>
      </c>
      <c r="AO1013" t="s">
        <v>8</v>
      </c>
      <c r="AP1013" t="s">
        <v>8</v>
      </c>
      <c r="AQ1013" s="8">
        <v>44651</v>
      </c>
      <c r="AR1013" t="s">
        <v>2372</v>
      </c>
      <c r="AS1013" t="s">
        <v>76</v>
      </c>
      <c r="AT1013">
        <v>40728679</v>
      </c>
      <c r="AU1013">
        <v>5</v>
      </c>
      <c r="AV1013">
        <v>23</v>
      </c>
      <c r="AW1013">
        <v>76625399</v>
      </c>
    </row>
    <row r="1014" spans="1:49" x14ac:dyDescent="0.25">
      <c r="A1014">
        <v>712928432</v>
      </c>
      <c r="B1014">
        <v>2022</v>
      </c>
      <c r="C1014">
        <v>6</v>
      </c>
      <c r="D1014">
        <v>16</v>
      </c>
      <c r="E1014" s="8">
        <v>44728</v>
      </c>
      <c r="F1014">
        <v>958</v>
      </c>
      <c r="G1014">
        <v>3</v>
      </c>
      <c r="H1014">
        <v>1</v>
      </c>
      <c r="I1014">
        <v>303203</v>
      </c>
      <c r="J1014">
        <v>5</v>
      </c>
      <c r="K1014">
        <v>30</v>
      </c>
      <c r="L1014">
        <v>1</v>
      </c>
      <c r="M1014">
        <v>6313</v>
      </c>
      <c r="N1014" t="s">
        <v>40</v>
      </c>
      <c r="O1014" t="s">
        <v>8</v>
      </c>
      <c r="P1014">
        <v>1</v>
      </c>
      <c r="Q1014">
        <v>46359806</v>
      </c>
      <c r="R1014" t="s">
        <v>8</v>
      </c>
      <c r="S1014" s="8">
        <v>32962</v>
      </c>
      <c r="T1014" t="s">
        <v>2324</v>
      </c>
      <c r="U1014" t="s">
        <v>8</v>
      </c>
      <c r="V1014">
        <v>2</v>
      </c>
      <c r="W1014" t="s">
        <v>2367</v>
      </c>
      <c r="X1014" t="s">
        <v>2367</v>
      </c>
      <c r="Y1014" t="s">
        <v>2368</v>
      </c>
      <c r="Z1014">
        <v>32</v>
      </c>
      <c r="AA1014">
        <v>32</v>
      </c>
      <c r="AB1014">
        <v>2</v>
      </c>
      <c r="AC1014">
        <v>17</v>
      </c>
      <c r="AD1014" t="s">
        <v>2369</v>
      </c>
      <c r="AE1014" t="s">
        <v>2370</v>
      </c>
      <c r="AF1014" t="s">
        <v>2371</v>
      </c>
      <c r="AG1014">
        <v>3</v>
      </c>
      <c r="AH1014">
        <v>1</v>
      </c>
      <c r="AI1014">
        <v>62.6</v>
      </c>
      <c r="AJ1014">
        <v>135</v>
      </c>
      <c r="AK1014" t="s">
        <v>8</v>
      </c>
      <c r="AL1014">
        <v>58</v>
      </c>
      <c r="AM1014" t="s">
        <v>8</v>
      </c>
      <c r="AN1014" t="s">
        <v>8</v>
      </c>
      <c r="AO1014" t="s">
        <v>8</v>
      </c>
      <c r="AP1014" t="s">
        <v>8</v>
      </c>
      <c r="AQ1014" s="8">
        <v>44730</v>
      </c>
      <c r="AR1014" t="s">
        <v>2372</v>
      </c>
      <c r="AS1014" t="s">
        <v>76</v>
      </c>
      <c r="AT1014">
        <v>46358785</v>
      </c>
      <c r="AU1014">
        <v>5</v>
      </c>
      <c r="AV1014">
        <v>23</v>
      </c>
      <c r="AW1014">
        <v>76625399</v>
      </c>
    </row>
    <row r="1015" spans="1:49" x14ac:dyDescent="0.25">
      <c r="A1015">
        <v>723698509</v>
      </c>
      <c r="B1015">
        <v>2022</v>
      </c>
      <c r="C1015">
        <v>6</v>
      </c>
      <c r="D1015">
        <v>16</v>
      </c>
      <c r="E1015" s="8">
        <v>44728</v>
      </c>
      <c r="F1015" t="s">
        <v>2402</v>
      </c>
      <c r="G1015">
        <v>4</v>
      </c>
      <c r="H1015">
        <v>3</v>
      </c>
      <c r="I1015">
        <v>303203</v>
      </c>
      <c r="J1015">
        <v>5</v>
      </c>
      <c r="K1015">
        <v>30</v>
      </c>
      <c r="L1015">
        <v>8</v>
      </c>
      <c r="M1015">
        <v>6326</v>
      </c>
      <c r="N1015" t="s">
        <v>25</v>
      </c>
      <c r="O1015" t="s">
        <v>8</v>
      </c>
      <c r="P1015">
        <v>1</v>
      </c>
      <c r="Q1015">
        <v>44566341</v>
      </c>
      <c r="R1015" t="s">
        <v>8</v>
      </c>
      <c r="S1015" s="8">
        <v>32061</v>
      </c>
      <c r="T1015" t="s">
        <v>2324</v>
      </c>
      <c r="U1015" t="s">
        <v>8</v>
      </c>
      <c r="V1015">
        <v>2</v>
      </c>
      <c r="W1015" t="s">
        <v>2367</v>
      </c>
      <c r="X1015" t="s">
        <v>2370</v>
      </c>
      <c r="Y1015" t="s">
        <v>2368</v>
      </c>
      <c r="Z1015">
        <v>34</v>
      </c>
      <c r="AA1015">
        <v>34</v>
      </c>
      <c r="AB1015">
        <v>8</v>
      </c>
      <c r="AC1015">
        <v>5</v>
      </c>
      <c r="AD1015" t="s">
        <v>2369</v>
      </c>
      <c r="AE1015" t="s">
        <v>2370</v>
      </c>
      <c r="AF1015" t="s">
        <v>2371</v>
      </c>
      <c r="AG1015">
        <v>5</v>
      </c>
      <c r="AH1015">
        <v>1</v>
      </c>
      <c r="AI1015" t="s">
        <v>8</v>
      </c>
      <c r="AJ1015" t="s">
        <v>8</v>
      </c>
      <c r="AK1015" t="s">
        <v>8</v>
      </c>
      <c r="AL1015">
        <v>58</v>
      </c>
      <c r="AM1015" t="s">
        <v>8</v>
      </c>
      <c r="AN1015" t="s">
        <v>8</v>
      </c>
      <c r="AO1015" t="s">
        <v>8</v>
      </c>
      <c r="AP1015" t="s">
        <v>8</v>
      </c>
      <c r="AQ1015" s="8">
        <v>44747</v>
      </c>
      <c r="AR1015" t="s">
        <v>2372</v>
      </c>
      <c r="AS1015" t="s">
        <v>76</v>
      </c>
      <c r="AT1015">
        <v>42127044</v>
      </c>
      <c r="AU1015">
        <v>5</v>
      </c>
      <c r="AV1015">
        <v>23</v>
      </c>
      <c r="AW1015">
        <v>70418291</v>
      </c>
    </row>
    <row r="1016" spans="1:49" x14ac:dyDescent="0.25">
      <c r="A1016">
        <v>670971853</v>
      </c>
      <c r="B1016">
        <v>2022</v>
      </c>
      <c r="C1016">
        <v>3</v>
      </c>
      <c r="D1016">
        <v>31</v>
      </c>
      <c r="E1016" s="8">
        <v>44651</v>
      </c>
      <c r="F1016" t="s">
        <v>2482</v>
      </c>
      <c r="G1016">
        <v>4</v>
      </c>
      <c r="H1016">
        <v>11</v>
      </c>
      <c r="I1016">
        <v>303203</v>
      </c>
      <c r="J1016">
        <v>5</v>
      </c>
      <c r="K1016">
        <v>30</v>
      </c>
      <c r="L1016">
        <v>4</v>
      </c>
      <c r="M1016">
        <v>6332</v>
      </c>
      <c r="N1016" t="s">
        <v>9</v>
      </c>
      <c r="O1016" t="s">
        <v>8</v>
      </c>
      <c r="P1016">
        <v>1</v>
      </c>
      <c r="Q1016">
        <v>47519773</v>
      </c>
      <c r="R1016" t="s">
        <v>8</v>
      </c>
      <c r="S1016" s="8">
        <v>33559</v>
      </c>
      <c r="T1016" t="s">
        <v>2324</v>
      </c>
      <c r="U1016" t="s">
        <v>8</v>
      </c>
      <c r="V1016">
        <v>2</v>
      </c>
      <c r="W1016" t="s">
        <v>2367</v>
      </c>
      <c r="X1016" t="s">
        <v>2367</v>
      </c>
      <c r="Y1016" t="s">
        <v>2368</v>
      </c>
      <c r="Z1016">
        <v>30</v>
      </c>
      <c r="AA1016">
        <v>30</v>
      </c>
      <c r="AB1016">
        <v>4</v>
      </c>
      <c r="AC1016">
        <v>14</v>
      </c>
      <c r="AD1016" t="s">
        <v>2369</v>
      </c>
      <c r="AE1016" t="s">
        <v>2370</v>
      </c>
      <c r="AF1016" t="s">
        <v>2371</v>
      </c>
      <c r="AG1016">
        <v>3</v>
      </c>
      <c r="AH1016">
        <v>1</v>
      </c>
      <c r="AI1016">
        <v>50</v>
      </c>
      <c r="AJ1016">
        <v>150</v>
      </c>
      <c r="AK1016" t="s">
        <v>8</v>
      </c>
      <c r="AL1016">
        <v>58</v>
      </c>
      <c r="AM1016" t="s">
        <v>8</v>
      </c>
      <c r="AN1016" t="s">
        <v>8</v>
      </c>
      <c r="AO1016" t="s">
        <v>8</v>
      </c>
      <c r="AP1016" t="s">
        <v>8</v>
      </c>
      <c r="AQ1016" s="8">
        <v>44653</v>
      </c>
      <c r="AR1016" t="s">
        <v>2372</v>
      </c>
      <c r="AS1016" t="s">
        <v>76</v>
      </c>
      <c r="AT1016">
        <v>43665512</v>
      </c>
      <c r="AU1016">
        <v>5</v>
      </c>
      <c r="AV1016">
        <v>23</v>
      </c>
      <c r="AW1016">
        <v>71299360</v>
      </c>
    </row>
    <row r="1017" spans="1:49" x14ac:dyDescent="0.25">
      <c r="A1017">
        <v>670971425</v>
      </c>
      <c r="B1017">
        <v>2022</v>
      </c>
      <c r="C1017">
        <v>3</v>
      </c>
      <c r="D1017">
        <v>31</v>
      </c>
      <c r="E1017" s="8">
        <v>44651</v>
      </c>
      <c r="F1017" t="s">
        <v>2482</v>
      </c>
      <c r="G1017">
        <v>4</v>
      </c>
      <c r="H1017">
        <v>10</v>
      </c>
      <c r="I1017">
        <v>303203</v>
      </c>
      <c r="J1017">
        <v>5</v>
      </c>
      <c r="K1017">
        <v>30</v>
      </c>
      <c r="L1017">
        <v>4</v>
      </c>
      <c r="M1017">
        <v>6332</v>
      </c>
      <c r="N1017" t="s">
        <v>9</v>
      </c>
      <c r="O1017" t="s">
        <v>8</v>
      </c>
      <c r="P1017">
        <v>1</v>
      </c>
      <c r="Q1017">
        <v>27267024</v>
      </c>
      <c r="R1017" t="s">
        <v>8</v>
      </c>
      <c r="S1017" s="8">
        <v>27631</v>
      </c>
      <c r="T1017" t="s">
        <v>2324</v>
      </c>
      <c r="U1017" t="s">
        <v>8</v>
      </c>
      <c r="V1017">
        <v>2</v>
      </c>
      <c r="W1017" t="s">
        <v>2367</v>
      </c>
      <c r="X1017" t="s">
        <v>2367</v>
      </c>
      <c r="Y1017" t="s">
        <v>2368</v>
      </c>
      <c r="Z1017">
        <v>46</v>
      </c>
      <c r="AA1017">
        <v>46</v>
      </c>
      <c r="AB1017">
        <v>7</v>
      </c>
      <c r="AC1017">
        <v>6</v>
      </c>
      <c r="AD1017" t="s">
        <v>2369</v>
      </c>
      <c r="AE1017" t="s">
        <v>2370</v>
      </c>
      <c r="AF1017" t="s">
        <v>2371</v>
      </c>
      <c r="AG1017">
        <v>3</v>
      </c>
      <c r="AH1017">
        <v>1</v>
      </c>
      <c r="AI1017" t="s">
        <v>8</v>
      </c>
      <c r="AJ1017" t="s">
        <v>8</v>
      </c>
      <c r="AK1017" t="s">
        <v>8</v>
      </c>
      <c r="AL1017">
        <v>58</v>
      </c>
      <c r="AM1017" t="s">
        <v>8</v>
      </c>
      <c r="AN1017" t="s">
        <v>8</v>
      </c>
      <c r="AO1017" t="s">
        <v>8</v>
      </c>
      <c r="AP1017" t="s">
        <v>8</v>
      </c>
      <c r="AQ1017" s="8">
        <v>44653</v>
      </c>
      <c r="AR1017" t="s">
        <v>2372</v>
      </c>
      <c r="AS1017" t="s">
        <v>76</v>
      </c>
      <c r="AT1017">
        <v>43665512</v>
      </c>
      <c r="AU1017">
        <v>5</v>
      </c>
      <c r="AV1017">
        <v>23</v>
      </c>
      <c r="AW1017">
        <v>71299360</v>
      </c>
    </row>
    <row r="1018" spans="1:49" x14ac:dyDescent="0.25">
      <c r="A1018">
        <v>670952078</v>
      </c>
      <c r="B1018">
        <v>2022</v>
      </c>
      <c r="C1018">
        <v>3</v>
      </c>
      <c r="D1018">
        <v>31</v>
      </c>
      <c r="E1018" s="8">
        <v>44651</v>
      </c>
      <c r="F1018" t="s">
        <v>2482</v>
      </c>
      <c r="G1018">
        <v>4</v>
      </c>
      <c r="H1018">
        <v>4</v>
      </c>
      <c r="I1018">
        <v>303203</v>
      </c>
      <c r="J1018">
        <v>5</v>
      </c>
      <c r="K1018">
        <v>30</v>
      </c>
      <c r="L1018">
        <v>4</v>
      </c>
      <c r="M1018">
        <v>6332</v>
      </c>
      <c r="N1018" t="s">
        <v>9</v>
      </c>
      <c r="O1018" t="s">
        <v>8</v>
      </c>
      <c r="P1018">
        <v>1</v>
      </c>
      <c r="Q1018">
        <v>27267025</v>
      </c>
      <c r="R1018" t="s">
        <v>8</v>
      </c>
      <c r="S1018" s="8">
        <v>26842</v>
      </c>
      <c r="T1018" t="s">
        <v>2324</v>
      </c>
      <c r="U1018" t="s">
        <v>8</v>
      </c>
      <c r="V1018">
        <v>2</v>
      </c>
      <c r="W1018" t="s">
        <v>2367</v>
      </c>
      <c r="X1018" t="s">
        <v>2367</v>
      </c>
      <c r="Y1018" t="s">
        <v>2368</v>
      </c>
      <c r="Z1018">
        <v>48</v>
      </c>
      <c r="AA1018">
        <v>48</v>
      </c>
      <c r="AB1018">
        <v>9</v>
      </c>
      <c r="AC1018">
        <v>4</v>
      </c>
      <c r="AD1018" t="s">
        <v>2369</v>
      </c>
      <c r="AE1018" t="s">
        <v>2370</v>
      </c>
      <c r="AF1018" t="s">
        <v>2371</v>
      </c>
      <c r="AG1018">
        <v>3</v>
      </c>
      <c r="AH1018">
        <v>1</v>
      </c>
      <c r="AI1018">
        <v>65</v>
      </c>
      <c r="AJ1018">
        <v>160</v>
      </c>
      <c r="AK1018" t="s">
        <v>8</v>
      </c>
      <c r="AL1018">
        <v>58</v>
      </c>
      <c r="AM1018" t="s">
        <v>8</v>
      </c>
      <c r="AN1018" t="s">
        <v>8</v>
      </c>
      <c r="AO1018" t="s">
        <v>8</v>
      </c>
      <c r="AP1018" t="s">
        <v>8</v>
      </c>
      <c r="AQ1018" s="8">
        <v>44653</v>
      </c>
      <c r="AR1018" t="s">
        <v>2372</v>
      </c>
      <c r="AS1018" t="s">
        <v>76</v>
      </c>
      <c r="AT1018">
        <v>43665512</v>
      </c>
      <c r="AU1018">
        <v>5</v>
      </c>
      <c r="AV1018">
        <v>23</v>
      </c>
      <c r="AW1018">
        <v>71299360</v>
      </c>
    </row>
    <row r="1019" spans="1:49" x14ac:dyDescent="0.25">
      <c r="A1019">
        <v>670972921</v>
      </c>
      <c r="B1019">
        <v>2022</v>
      </c>
      <c r="C1019">
        <v>3</v>
      </c>
      <c r="D1019">
        <v>31</v>
      </c>
      <c r="E1019" s="8">
        <v>44651</v>
      </c>
      <c r="F1019" t="s">
        <v>2482</v>
      </c>
      <c r="G1019">
        <v>4</v>
      </c>
      <c r="H1019">
        <v>13</v>
      </c>
      <c r="I1019">
        <v>303203</v>
      </c>
      <c r="J1019">
        <v>5</v>
      </c>
      <c r="K1019">
        <v>30</v>
      </c>
      <c r="L1019">
        <v>4</v>
      </c>
      <c r="M1019">
        <v>6332</v>
      </c>
      <c r="N1019" t="s">
        <v>9</v>
      </c>
      <c r="O1019" t="s">
        <v>8</v>
      </c>
      <c r="P1019">
        <v>1</v>
      </c>
      <c r="Q1019">
        <v>45509909</v>
      </c>
      <c r="R1019" t="s">
        <v>8</v>
      </c>
      <c r="S1019" s="8">
        <v>32509</v>
      </c>
      <c r="T1019" t="s">
        <v>2324</v>
      </c>
      <c r="U1019" t="s">
        <v>8</v>
      </c>
      <c r="V1019">
        <v>2</v>
      </c>
      <c r="W1019" t="s">
        <v>2367</v>
      </c>
      <c r="X1019" t="s">
        <v>2367</v>
      </c>
      <c r="Y1019" t="s">
        <v>2368</v>
      </c>
      <c r="Z1019">
        <v>33</v>
      </c>
      <c r="AA1019">
        <v>33</v>
      </c>
      <c r="AB1019">
        <v>2</v>
      </c>
      <c r="AC1019">
        <v>30</v>
      </c>
      <c r="AD1019" t="s">
        <v>2369</v>
      </c>
      <c r="AE1019" t="s">
        <v>2370</v>
      </c>
      <c r="AF1019" t="s">
        <v>2371</v>
      </c>
      <c r="AG1019">
        <v>8</v>
      </c>
      <c r="AH1019">
        <v>1</v>
      </c>
      <c r="AI1019">
        <v>54</v>
      </c>
      <c r="AJ1019">
        <v>151</v>
      </c>
      <c r="AK1019" t="s">
        <v>8</v>
      </c>
      <c r="AL1019">
        <v>58</v>
      </c>
      <c r="AM1019" t="s">
        <v>8</v>
      </c>
      <c r="AN1019" t="s">
        <v>8</v>
      </c>
      <c r="AO1019" t="s">
        <v>8</v>
      </c>
      <c r="AP1019" t="s">
        <v>8</v>
      </c>
      <c r="AQ1019" s="8">
        <v>44653</v>
      </c>
      <c r="AR1019" t="s">
        <v>2372</v>
      </c>
      <c r="AS1019" t="s">
        <v>76</v>
      </c>
      <c r="AT1019">
        <v>43665512</v>
      </c>
      <c r="AU1019">
        <v>5</v>
      </c>
      <c r="AV1019">
        <v>23</v>
      </c>
      <c r="AW1019">
        <v>71299360</v>
      </c>
    </row>
    <row r="1020" spans="1:49" x14ac:dyDescent="0.25">
      <c r="A1020">
        <v>670963510</v>
      </c>
      <c r="B1020">
        <v>2022</v>
      </c>
      <c r="C1020">
        <v>3</v>
      </c>
      <c r="D1020">
        <v>31</v>
      </c>
      <c r="E1020" s="8">
        <v>44651</v>
      </c>
      <c r="F1020" t="s">
        <v>2482</v>
      </c>
      <c r="G1020">
        <v>4</v>
      </c>
      <c r="H1020">
        <v>8</v>
      </c>
      <c r="I1020">
        <v>303203</v>
      </c>
      <c r="J1020">
        <v>5</v>
      </c>
      <c r="K1020">
        <v>30</v>
      </c>
      <c r="L1020">
        <v>4</v>
      </c>
      <c r="M1020">
        <v>6332</v>
      </c>
      <c r="N1020" t="s">
        <v>9</v>
      </c>
      <c r="O1020" t="s">
        <v>8</v>
      </c>
      <c r="P1020">
        <v>1</v>
      </c>
      <c r="Q1020">
        <v>41306975</v>
      </c>
      <c r="R1020" t="s">
        <v>8</v>
      </c>
      <c r="S1020" s="8">
        <v>29231</v>
      </c>
      <c r="T1020" t="s">
        <v>2324</v>
      </c>
      <c r="U1020" t="s">
        <v>8</v>
      </c>
      <c r="V1020">
        <v>2</v>
      </c>
      <c r="W1020" t="s">
        <v>2367</v>
      </c>
      <c r="X1020" t="s">
        <v>2367</v>
      </c>
      <c r="Y1020" t="s">
        <v>2368</v>
      </c>
      <c r="Z1020">
        <v>42</v>
      </c>
      <c r="AA1020">
        <v>42</v>
      </c>
      <c r="AB1020">
        <v>2</v>
      </c>
      <c r="AC1020">
        <v>20</v>
      </c>
      <c r="AD1020" t="s">
        <v>2369</v>
      </c>
      <c r="AE1020" t="s">
        <v>2370</v>
      </c>
      <c r="AF1020" t="s">
        <v>2371</v>
      </c>
      <c r="AG1020">
        <v>3</v>
      </c>
      <c r="AH1020">
        <v>1</v>
      </c>
      <c r="AI1020">
        <v>50</v>
      </c>
      <c r="AJ1020">
        <v>150</v>
      </c>
      <c r="AK1020" t="s">
        <v>8</v>
      </c>
      <c r="AL1020">
        <v>58</v>
      </c>
      <c r="AM1020" t="s">
        <v>8</v>
      </c>
      <c r="AN1020" t="s">
        <v>8</v>
      </c>
      <c r="AO1020" t="s">
        <v>8</v>
      </c>
      <c r="AP1020" t="s">
        <v>8</v>
      </c>
      <c r="AQ1020" s="8">
        <v>44653</v>
      </c>
      <c r="AR1020" t="s">
        <v>2372</v>
      </c>
      <c r="AS1020" t="s">
        <v>76</v>
      </c>
      <c r="AT1020">
        <v>43665512</v>
      </c>
      <c r="AU1020">
        <v>5</v>
      </c>
      <c r="AV1020">
        <v>23</v>
      </c>
      <c r="AW1020">
        <v>71299360</v>
      </c>
    </row>
    <row r="1021" spans="1:49" x14ac:dyDescent="0.25">
      <c r="A1021">
        <v>712701693</v>
      </c>
      <c r="B1021">
        <v>2022</v>
      </c>
      <c r="C1021">
        <v>6</v>
      </c>
      <c r="D1021">
        <v>17</v>
      </c>
      <c r="E1021" s="8">
        <v>44729</v>
      </c>
      <c r="F1021">
        <v>951</v>
      </c>
      <c r="G1021">
        <v>9</v>
      </c>
      <c r="H1021">
        <v>1</v>
      </c>
      <c r="I1021">
        <v>303203</v>
      </c>
      <c r="J1021">
        <v>5</v>
      </c>
      <c r="K1021">
        <v>30</v>
      </c>
      <c r="L1021">
        <v>1</v>
      </c>
      <c r="M1021">
        <v>6312</v>
      </c>
      <c r="N1021" t="s">
        <v>39</v>
      </c>
      <c r="O1021" t="s">
        <v>8</v>
      </c>
      <c r="P1021">
        <v>1</v>
      </c>
      <c r="Q1021">
        <v>43723938</v>
      </c>
      <c r="R1021" t="s">
        <v>8</v>
      </c>
      <c r="S1021" s="8">
        <v>31595</v>
      </c>
      <c r="T1021" t="s">
        <v>2324</v>
      </c>
      <c r="U1021" t="s">
        <v>8</v>
      </c>
      <c r="V1021">
        <v>2</v>
      </c>
      <c r="W1021" t="s">
        <v>2367</v>
      </c>
      <c r="X1021" t="s">
        <v>2367</v>
      </c>
      <c r="Y1021" t="s">
        <v>2368</v>
      </c>
      <c r="Z1021">
        <v>35</v>
      </c>
      <c r="AA1021">
        <v>35</v>
      </c>
      <c r="AB1021">
        <v>11</v>
      </c>
      <c r="AC1021">
        <v>15</v>
      </c>
      <c r="AD1021" t="s">
        <v>2369</v>
      </c>
      <c r="AE1021" t="s">
        <v>2370</v>
      </c>
      <c r="AF1021" t="s">
        <v>2371</v>
      </c>
      <c r="AG1021">
        <v>3</v>
      </c>
      <c r="AH1021">
        <v>1</v>
      </c>
      <c r="AI1021">
        <v>70.5</v>
      </c>
      <c r="AJ1021">
        <v>156</v>
      </c>
      <c r="AK1021" t="s">
        <v>8</v>
      </c>
      <c r="AL1021">
        <v>58</v>
      </c>
      <c r="AM1021" t="s">
        <v>8</v>
      </c>
      <c r="AN1021" t="s">
        <v>8</v>
      </c>
      <c r="AO1021" t="s">
        <v>8</v>
      </c>
      <c r="AP1021" t="s">
        <v>8</v>
      </c>
      <c r="AQ1021" s="8">
        <v>44729</v>
      </c>
      <c r="AR1021" t="s">
        <v>2372</v>
      </c>
      <c r="AS1021" t="s">
        <v>76</v>
      </c>
      <c r="AT1021">
        <v>43106685</v>
      </c>
      <c r="AU1021">
        <v>5</v>
      </c>
      <c r="AV1021">
        <v>23</v>
      </c>
      <c r="AW1021">
        <v>44699242</v>
      </c>
    </row>
    <row r="1022" spans="1:49" x14ac:dyDescent="0.25">
      <c r="A1022">
        <v>713467719</v>
      </c>
      <c r="B1022">
        <v>2022</v>
      </c>
      <c r="C1022">
        <v>6</v>
      </c>
      <c r="D1022">
        <v>10</v>
      </c>
      <c r="E1022" s="8">
        <v>44722</v>
      </c>
      <c r="F1022" t="s">
        <v>2421</v>
      </c>
      <c r="G1022">
        <v>17</v>
      </c>
      <c r="H1022">
        <v>1</v>
      </c>
      <c r="I1022">
        <v>301613</v>
      </c>
      <c r="J1022">
        <v>5</v>
      </c>
      <c r="K1022">
        <v>30</v>
      </c>
      <c r="L1022">
        <v>3</v>
      </c>
      <c r="M1022">
        <v>6319</v>
      </c>
      <c r="N1022" t="s">
        <v>33</v>
      </c>
      <c r="O1022" t="s">
        <v>8</v>
      </c>
      <c r="P1022">
        <v>1</v>
      </c>
      <c r="Q1022">
        <v>42127954</v>
      </c>
      <c r="R1022" t="s">
        <v>8</v>
      </c>
      <c r="S1022" s="8">
        <v>30663</v>
      </c>
      <c r="T1022" t="s">
        <v>2324</v>
      </c>
      <c r="U1022" t="s">
        <v>8</v>
      </c>
      <c r="V1022">
        <v>2</v>
      </c>
      <c r="W1022" t="s">
        <v>2367</v>
      </c>
      <c r="X1022" t="s">
        <v>2367</v>
      </c>
      <c r="Y1022" t="s">
        <v>2368</v>
      </c>
      <c r="Z1022">
        <v>38</v>
      </c>
      <c r="AA1022">
        <v>38</v>
      </c>
      <c r="AB1022">
        <v>5</v>
      </c>
      <c r="AC1022">
        <v>28</v>
      </c>
      <c r="AD1022" t="s">
        <v>2369</v>
      </c>
      <c r="AE1022" t="s">
        <v>2370</v>
      </c>
      <c r="AF1022" t="s">
        <v>2371</v>
      </c>
      <c r="AG1022">
        <v>3</v>
      </c>
      <c r="AH1022">
        <v>1</v>
      </c>
      <c r="AI1022">
        <v>69</v>
      </c>
      <c r="AJ1022">
        <v>158</v>
      </c>
      <c r="AK1022" t="s">
        <v>8</v>
      </c>
      <c r="AL1022">
        <v>58</v>
      </c>
      <c r="AM1022" t="s">
        <v>8</v>
      </c>
      <c r="AN1022" t="s">
        <v>8</v>
      </c>
      <c r="AO1022" t="s">
        <v>8</v>
      </c>
      <c r="AP1022" t="s">
        <v>8</v>
      </c>
      <c r="AQ1022" s="8">
        <v>44732</v>
      </c>
      <c r="AR1022" t="s">
        <v>2372</v>
      </c>
      <c r="AS1022" t="s">
        <v>76</v>
      </c>
      <c r="AT1022">
        <v>40395463</v>
      </c>
      <c r="AU1022">
        <v>5</v>
      </c>
      <c r="AV1022">
        <v>23</v>
      </c>
      <c r="AW1022">
        <v>70417204</v>
      </c>
    </row>
    <row r="1023" spans="1:49" x14ac:dyDescent="0.25">
      <c r="A1023">
        <v>713468611</v>
      </c>
      <c r="B1023">
        <v>2022</v>
      </c>
      <c r="C1023">
        <v>6</v>
      </c>
      <c r="D1023">
        <v>10</v>
      </c>
      <c r="E1023" s="8">
        <v>44722</v>
      </c>
      <c r="F1023" t="s">
        <v>2421</v>
      </c>
      <c r="G1023">
        <v>17</v>
      </c>
      <c r="H1023">
        <v>2</v>
      </c>
      <c r="I1023">
        <v>301613</v>
      </c>
      <c r="J1023">
        <v>5</v>
      </c>
      <c r="K1023">
        <v>30</v>
      </c>
      <c r="L1023">
        <v>3</v>
      </c>
      <c r="M1023">
        <v>6319</v>
      </c>
      <c r="N1023" t="s">
        <v>33</v>
      </c>
      <c r="O1023" t="s">
        <v>8</v>
      </c>
      <c r="P1023">
        <v>1</v>
      </c>
      <c r="Q1023">
        <v>46127325</v>
      </c>
      <c r="R1023" t="s">
        <v>8</v>
      </c>
      <c r="S1023" s="8">
        <v>32824</v>
      </c>
      <c r="T1023" t="s">
        <v>2324</v>
      </c>
      <c r="U1023" t="s">
        <v>8</v>
      </c>
      <c r="V1023">
        <v>2</v>
      </c>
      <c r="W1023" t="s">
        <v>2367</v>
      </c>
      <c r="X1023" t="s">
        <v>2367</v>
      </c>
      <c r="Y1023" t="s">
        <v>2368</v>
      </c>
      <c r="Z1023">
        <v>32</v>
      </c>
      <c r="AA1023">
        <v>32</v>
      </c>
      <c r="AB1023">
        <v>6</v>
      </c>
      <c r="AC1023">
        <v>29</v>
      </c>
      <c r="AD1023" t="s">
        <v>2369</v>
      </c>
      <c r="AE1023" t="s">
        <v>2370</v>
      </c>
      <c r="AF1023" t="s">
        <v>2371</v>
      </c>
      <c r="AG1023">
        <v>3</v>
      </c>
      <c r="AH1023">
        <v>1</v>
      </c>
      <c r="AI1023">
        <v>66.5</v>
      </c>
      <c r="AJ1023">
        <v>153</v>
      </c>
      <c r="AK1023" t="s">
        <v>8</v>
      </c>
      <c r="AL1023">
        <v>58</v>
      </c>
      <c r="AM1023" t="s">
        <v>8</v>
      </c>
      <c r="AN1023" t="s">
        <v>8</v>
      </c>
      <c r="AO1023" t="s">
        <v>8</v>
      </c>
      <c r="AP1023" t="s">
        <v>8</v>
      </c>
      <c r="AQ1023" s="8">
        <v>44732</v>
      </c>
      <c r="AR1023" t="s">
        <v>2372</v>
      </c>
      <c r="AS1023" t="s">
        <v>76</v>
      </c>
      <c r="AT1023">
        <v>40395463</v>
      </c>
      <c r="AU1023">
        <v>5</v>
      </c>
      <c r="AV1023">
        <v>23</v>
      </c>
      <c r="AW1023">
        <v>70417204</v>
      </c>
    </row>
    <row r="1024" spans="1:49" x14ac:dyDescent="0.25">
      <c r="A1024">
        <v>713470051</v>
      </c>
      <c r="B1024">
        <v>2022</v>
      </c>
      <c r="C1024">
        <v>6</v>
      </c>
      <c r="D1024">
        <v>10</v>
      </c>
      <c r="E1024" s="8">
        <v>44722</v>
      </c>
      <c r="F1024" t="s">
        <v>2421</v>
      </c>
      <c r="G1024">
        <v>17</v>
      </c>
      <c r="H1024">
        <v>4</v>
      </c>
      <c r="I1024">
        <v>301613</v>
      </c>
      <c r="J1024">
        <v>5</v>
      </c>
      <c r="K1024">
        <v>30</v>
      </c>
      <c r="L1024">
        <v>3</v>
      </c>
      <c r="M1024">
        <v>6319</v>
      </c>
      <c r="N1024" t="s">
        <v>33</v>
      </c>
      <c r="O1024" t="s">
        <v>8</v>
      </c>
      <c r="P1024">
        <v>1</v>
      </c>
      <c r="Q1024">
        <v>46319434</v>
      </c>
      <c r="R1024" t="s">
        <v>8</v>
      </c>
      <c r="S1024" s="8">
        <v>31961</v>
      </c>
      <c r="T1024" t="s">
        <v>2324</v>
      </c>
      <c r="U1024" t="s">
        <v>8</v>
      </c>
      <c r="V1024">
        <v>2</v>
      </c>
      <c r="W1024" t="s">
        <v>2367</v>
      </c>
      <c r="X1024" t="s">
        <v>2367</v>
      </c>
      <c r="Y1024" t="s">
        <v>2368</v>
      </c>
      <c r="Z1024">
        <v>34</v>
      </c>
      <c r="AA1024">
        <v>34</v>
      </c>
      <c r="AB1024">
        <v>11</v>
      </c>
      <c r="AC1024">
        <v>7</v>
      </c>
      <c r="AD1024" t="s">
        <v>2369</v>
      </c>
      <c r="AE1024" t="s">
        <v>2370</v>
      </c>
      <c r="AF1024" t="s">
        <v>2371</v>
      </c>
      <c r="AG1024">
        <v>3</v>
      </c>
      <c r="AH1024">
        <v>1</v>
      </c>
      <c r="AI1024">
        <v>73</v>
      </c>
      <c r="AJ1024">
        <v>156</v>
      </c>
      <c r="AK1024" t="s">
        <v>8</v>
      </c>
      <c r="AL1024">
        <v>58</v>
      </c>
      <c r="AM1024" t="s">
        <v>8</v>
      </c>
      <c r="AN1024" t="s">
        <v>8</v>
      </c>
      <c r="AO1024" t="s">
        <v>8</v>
      </c>
      <c r="AP1024" t="s">
        <v>8</v>
      </c>
      <c r="AQ1024" s="8">
        <v>44732</v>
      </c>
      <c r="AR1024" t="s">
        <v>2372</v>
      </c>
      <c r="AS1024" t="s">
        <v>76</v>
      </c>
      <c r="AT1024">
        <v>40395463</v>
      </c>
      <c r="AU1024">
        <v>5</v>
      </c>
      <c r="AV1024">
        <v>23</v>
      </c>
      <c r="AW1024">
        <v>70417204</v>
      </c>
    </row>
    <row r="1025" spans="1:49" x14ac:dyDescent="0.25">
      <c r="A1025">
        <v>713469460</v>
      </c>
      <c r="B1025">
        <v>2022</v>
      </c>
      <c r="C1025">
        <v>6</v>
      </c>
      <c r="D1025">
        <v>10</v>
      </c>
      <c r="E1025" s="8">
        <v>44722</v>
      </c>
      <c r="F1025" t="s">
        <v>2421</v>
      </c>
      <c r="G1025">
        <v>17</v>
      </c>
      <c r="H1025">
        <v>3</v>
      </c>
      <c r="I1025">
        <v>301613</v>
      </c>
      <c r="J1025">
        <v>5</v>
      </c>
      <c r="K1025">
        <v>30</v>
      </c>
      <c r="L1025">
        <v>3</v>
      </c>
      <c r="M1025">
        <v>6319</v>
      </c>
      <c r="N1025" t="s">
        <v>33</v>
      </c>
      <c r="O1025" t="s">
        <v>8</v>
      </c>
      <c r="P1025">
        <v>1</v>
      </c>
      <c r="Q1025">
        <v>45116731</v>
      </c>
      <c r="R1025" t="s">
        <v>8</v>
      </c>
      <c r="S1025" s="8">
        <v>31226</v>
      </c>
      <c r="T1025" t="s">
        <v>2324</v>
      </c>
      <c r="U1025" t="s">
        <v>8</v>
      </c>
      <c r="V1025">
        <v>2</v>
      </c>
      <c r="W1025" t="s">
        <v>2367</v>
      </c>
      <c r="X1025" t="s">
        <v>2370</v>
      </c>
      <c r="Y1025" t="s">
        <v>2368</v>
      </c>
      <c r="Z1025">
        <v>36</v>
      </c>
      <c r="AA1025">
        <v>36</v>
      </c>
      <c r="AB1025">
        <v>11</v>
      </c>
      <c r="AC1025">
        <v>13</v>
      </c>
      <c r="AD1025" t="s">
        <v>2369</v>
      </c>
      <c r="AE1025" t="s">
        <v>2370</v>
      </c>
      <c r="AF1025" t="s">
        <v>2371</v>
      </c>
      <c r="AG1025">
        <v>3</v>
      </c>
      <c r="AH1025">
        <v>1</v>
      </c>
      <c r="AI1025">
        <v>61.5</v>
      </c>
      <c r="AJ1025">
        <v>156</v>
      </c>
      <c r="AK1025" t="s">
        <v>8</v>
      </c>
      <c r="AL1025">
        <v>58</v>
      </c>
      <c r="AM1025" t="s">
        <v>8</v>
      </c>
      <c r="AN1025" t="s">
        <v>8</v>
      </c>
      <c r="AO1025" t="s">
        <v>8</v>
      </c>
      <c r="AP1025" t="s">
        <v>8</v>
      </c>
      <c r="AQ1025" s="8">
        <v>44732</v>
      </c>
      <c r="AR1025" t="s">
        <v>2372</v>
      </c>
      <c r="AS1025" t="s">
        <v>76</v>
      </c>
      <c r="AT1025">
        <v>40395463</v>
      </c>
      <c r="AU1025">
        <v>5</v>
      </c>
      <c r="AV1025">
        <v>23</v>
      </c>
      <c r="AW1025">
        <v>70417204</v>
      </c>
    </row>
    <row r="1026" spans="1:49" x14ac:dyDescent="0.25">
      <c r="A1026">
        <v>717239312</v>
      </c>
      <c r="B1026">
        <v>2022</v>
      </c>
      <c r="C1026">
        <v>6</v>
      </c>
      <c r="D1026">
        <v>17</v>
      </c>
      <c r="E1026" s="8">
        <v>44729</v>
      </c>
      <c r="F1026">
        <v>10</v>
      </c>
      <c r="G1026">
        <v>8</v>
      </c>
      <c r="H1026">
        <v>1</v>
      </c>
      <c r="I1026">
        <v>303203</v>
      </c>
      <c r="J1026">
        <v>5</v>
      </c>
      <c r="K1026">
        <v>30</v>
      </c>
      <c r="L1026">
        <v>1</v>
      </c>
      <c r="M1026">
        <v>31276</v>
      </c>
      <c r="N1026" t="s">
        <v>48</v>
      </c>
      <c r="O1026" t="s">
        <v>8</v>
      </c>
      <c r="P1026">
        <v>1</v>
      </c>
      <c r="Q1026">
        <v>40659741</v>
      </c>
      <c r="R1026" t="s">
        <v>8</v>
      </c>
      <c r="S1026" s="8">
        <v>28775</v>
      </c>
      <c r="T1026" t="s">
        <v>2324</v>
      </c>
      <c r="U1026" t="s">
        <v>8</v>
      </c>
      <c r="V1026">
        <v>2</v>
      </c>
      <c r="W1026" t="s">
        <v>2367</v>
      </c>
      <c r="X1026" t="s">
        <v>2367</v>
      </c>
      <c r="Y1026" t="s">
        <v>2368</v>
      </c>
      <c r="Z1026">
        <v>43</v>
      </c>
      <c r="AA1026">
        <v>43</v>
      </c>
      <c r="AB1026">
        <v>8</v>
      </c>
      <c r="AC1026">
        <v>5</v>
      </c>
      <c r="AD1026" t="s">
        <v>2369</v>
      </c>
      <c r="AE1026" t="s">
        <v>2370</v>
      </c>
      <c r="AF1026" t="s">
        <v>2371</v>
      </c>
      <c r="AG1026">
        <v>3</v>
      </c>
      <c r="AH1026">
        <v>1</v>
      </c>
      <c r="AI1026">
        <v>51.85</v>
      </c>
      <c r="AJ1026">
        <v>141</v>
      </c>
      <c r="AK1026" t="s">
        <v>8</v>
      </c>
      <c r="AL1026">
        <v>58</v>
      </c>
      <c r="AM1026" t="s">
        <v>8</v>
      </c>
      <c r="AN1026" t="s">
        <v>8</v>
      </c>
      <c r="AO1026" t="s">
        <v>8</v>
      </c>
      <c r="AP1026" t="s">
        <v>8</v>
      </c>
      <c r="AQ1026" s="8">
        <v>44738</v>
      </c>
      <c r="AR1026" t="s">
        <v>2372</v>
      </c>
      <c r="AS1026" t="s">
        <v>2374</v>
      </c>
      <c r="AT1026">
        <v>71299343</v>
      </c>
      <c r="AU1026">
        <v>5</v>
      </c>
      <c r="AV1026">
        <v>23</v>
      </c>
      <c r="AW1026">
        <v>41971846</v>
      </c>
    </row>
    <row r="1027" spans="1:49" x14ac:dyDescent="0.25">
      <c r="A1027">
        <v>671101248</v>
      </c>
      <c r="B1027">
        <v>2022</v>
      </c>
      <c r="C1027">
        <v>3</v>
      </c>
      <c r="D1027">
        <v>17</v>
      </c>
      <c r="E1027" s="8">
        <v>44637</v>
      </c>
      <c r="F1027" t="s">
        <v>2482</v>
      </c>
      <c r="G1027">
        <v>7</v>
      </c>
      <c r="H1027">
        <v>3</v>
      </c>
      <c r="I1027">
        <v>303203</v>
      </c>
      <c r="J1027">
        <v>5</v>
      </c>
      <c r="K1027">
        <v>30</v>
      </c>
      <c r="L1027">
        <v>4</v>
      </c>
      <c r="M1027">
        <v>6332</v>
      </c>
      <c r="N1027" t="s">
        <v>9</v>
      </c>
      <c r="O1027" t="s">
        <v>8</v>
      </c>
      <c r="P1027">
        <v>1</v>
      </c>
      <c r="Q1027">
        <v>40066436</v>
      </c>
      <c r="R1027" t="s">
        <v>8</v>
      </c>
      <c r="S1027" s="8">
        <v>28877</v>
      </c>
      <c r="T1027" t="s">
        <v>2324</v>
      </c>
      <c r="U1027" t="s">
        <v>8</v>
      </c>
      <c r="V1027">
        <v>2</v>
      </c>
      <c r="W1027" t="s">
        <v>2367</v>
      </c>
      <c r="X1027" t="s">
        <v>2367</v>
      </c>
      <c r="Y1027" t="s">
        <v>2368</v>
      </c>
      <c r="Z1027">
        <v>43</v>
      </c>
      <c r="AA1027">
        <v>43</v>
      </c>
      <c r="AB1027">
        <v>1</v>
      </c>
      <c r="AC1027">
        <v>23</v>
      </c>
      <c r="AD1027" t="s">
        <v>2369</v>
      </c>
      <c r="AE1027" t="s">
        <v>2370</v>
      </c>
      <c r="AF1027" t="s">
        <v>2371</v>
      </c>
      <c r="AG1027">
        <v>3</v>
      </c>
      <c r="AH1027">
        <v>1</v>
      </c>
      <c r="AI1027" t="s">
        <v>8</v>
      </c>
      <c r="AJ1027" t="s">
        <v>8</v>
      </c>
      <c r="AK1027" t="s">
        <v>8</v>
      </c>
      <c r="AL1027">
        <v>58</v>
      </c>
      <c r="AM1027" t="s">
        <v>8</v>
      </c>
      <c r="AN1027" t="s">
        <v>8</v>
      </c>
      <c r="AO1027" t="s">
        <v>8</v>
      </c>
      <c r="AP1027" t="s">
        <v>8</v>
      </c>
      <c r="AQ1027" s="8">
        <v>44653</v>
      </c>
      <c r="AR1027" t="s">
        <v>2372</v>
      </c>
      <c r="AS1027" t="s">
        <v>76</v>
      </c>
      <c r="AT1027">
        <v>822629</v>
      </c>
      <c r="AU1027">
        <v>5</v>
      </c>
      <c r="AV1027">
        <v>23</v>
      </c>
      <c r="AW1027">
        <v>71299360</v>
      </c>
    </row>
    <row r="1028" spans="1:49" x14ac:dyDescent="0.25">
      <c r="A1028">
        <v>712053275</v>
      </c>
      <c r="B1028">
        <v>2022</v>
      </c>
      <c r="C1028">
        <v>6</v>
      </c>
      <c r="D1028">
        <v>9</v>
      </c>
      <c r="E1028" s="8">
        <v>44721</v>
      </c>
      <c r="F1028">
        <v>269</v>
      </c>
      <c r="G1028">
        <v>7</v>
      </c>
      <c r="H1028">
        <v>10</v>
      </c>
      <c r="I1028">
        <v>303203</v>
      </c>
      <c r="J1028">
        <v>5</v>
      </c>
      <c r="K1028">
        <v>30</v>
      </c>
      <c r="L1028">
        <v>5</v>
      </c>
      <c r="M1028">
        <v>6338</v>
      </c>
      <c r="N1028" t="s">
        <v>17</v>
      </c>
      <c r="O1028" t="s">
        <v>8</v>
      </c>
      <c r="P1028">
        <v>1</v>
      </c>
      <c r="Q1028">
        <v>44667482</v>
      </c>
      <c r="R1028" t="s">
        <v>8</v>
      </c>
      <c r="S1028" s="8">
        <v>31810</v>
      </c>
      <c r="T1028" t="s">
        <v>2324</v>
      </c>
      <c r="U1028" t="s">
        <v>8</v>
      </c>
      <c r="V1028">
        <v>2</v>
      </c>
      <c r="W1028" t="s">
        <v>2367</v>
      </c>
      <c r="X1028" t="s">
        <v>2367</v>
      </c>
      <c r="Y1028" t="s">
        <v>2368</v>
      </c>
      <c r="Z1028">
        <v>35</v>
      </c>
      <c r="AA1028">
        <v>35</v>
      </c>
      <c r="AB1028">
        <v>4</v>
      </c>
      <c r="AC1028">
        <v>7</v>
      </c>
      <c r="AD1028" t="s">
        <v>2369</v>
      </c>
      <c r="AE1028" t="s">
        <v>2370</v>
      </c>
      <c r="AF1028" t="s">
        <v>2371</v>
      </c>
      <c r="AG1028">
        <v>3</v>
      </c>
      <c r="AH1028">
        <v>1</v>
      </c>
      <c r="AI1028">
        <v>60</v>
      </c>
      <c r="AJ1028">
        <v>141</v>
      </c>
      <c r="AK1028" t="s">
        <v>8</v>
      </c>
      <c r="AL1028">
        <v>58</v>
      </c>
      <c r="AM1028" t="s">
        <v>8</v>
      </c>
      <c r="AN1028" t="s">
        <v>8</v>
      </c>
      <c r="AO1028" t="s">
        <v>8</v>
      </c>
      <c r="AP1028" t="s">
        <v>8</v>
      </c>
      <c r="AQ1028" s="8">
        <v>44728</v>
      </c>
      <c r="AR1028" t="s">
        <v>2372</v>
      </c>
      <c r="AS1028" t="s">
        <v>76</v>
      </c>
      <c r="AT1028">
        <v>74870894</v>
      </c>
      <c r="AU1028">
        <v>5</v>
      </c>
      <c r="AV1028">
        <v>23</v>
      </c>
      <c r="AW1028">
        <v>42939322</v>
      </c>
    </row>
    <row r="1029" spans="1:49" x14ac:dyDescent="0.25">
      <c r="A1029">
        <v>720447504</v>
      </c>
      <c r="B1029">
        <v>2022</v>
      </c>
      <c r="C1029">
        <v>6</v>
      </c>
      <c r="D1029">
        <v>17</v>
      </c>
      <c r="E1029" s="8">
        <v>44729</v>
      </c>
      <c r="F1029" t="s">
        <v>2425</v>
      </c>
      <c r="G1029">
        <v>2</v>
      </c>
      <c r="H1029">
        <v>4</v>
      </c>
      <c r="I1029">
        <v>303203</v>
      </c>
      <c r="J1029">
        <v>5</v>
      </c>
      <c r="K1029">
        <v>30</v>
      </c>
      <c r="L1029">
        <v>4</v>
      </c>
      <c r="M1029">
        <v>6334</v>
      </c>
      <c r="N1029" t="s">
        <v>12</v>
      </c>
      <c r="O1029" t="s">
        <v>8</v>
      </c>
      <c r="P1029">
        <v>1</v>
      </c>
      <c r="Q1029">
        <v>80544049</v>
      </c>
      <c r="R1029" t="s">
        <v>8</v>
      </c>
      <c r="S1029" s="8">
        <v>27223</v>
      </c>
      <c r="T1029" t="s">
        <v>2324</v>
      </c>
      <c r="U1029" t="s">
        <v>8</v>
      </c>
      <c r="V1029">
        <v>2</v>
      </c>
      <c r="W1029" t="s">
        <v>2367</v>
      </c>
      <c r="X1029" t="s">
        <v>2367</v>
      </c>
      <c r="Y1029" t="s">
        <v>2368</v>
      </c>
      <c r="Z1029">
        <v>47</v>
      </c>
      <c r="AA1029">
        <v>47</v>
      </c>
      <c r="AB1029">
        <v>11</v>
      </c>
      <c r="AC1029">
        <v>4</v>
      </c>
      <c r="AD1029" t="s">
        <v>2369</v>
      </c>
      <c r="AE1029" t="s">
        <v>2370</v>
      </c>
      <c r="AF1029" t="s">
        <v>2371</v>
      </c>
      <c r="AG1029">
        <v>4</v>
      </c>
      <c r="AH1029">
        <v>1</v>
      </c>
      <c r="AI1029" t="s">
        <v>8</v>
      </c>
      <c r="AJ1029" t="s">
        <v>8</v>
      </c>
      <c r="AK1029" t="s">
        <v>8</v>
      </c>
      <c r="AL1029">
        <v>58</v>
      </c>
      <c r="AM1029" t="s">
        <v>8</v>
      </c>
      <c r="AN1029" t="s">
        <v>8</v>
      </c>
      <c r="AO1029" t="s">
        <v>8</v>
      </c>
      <c r="AP1029" t="s">
        <v>8</v>
      </c>
      <c r="AQ1029" s="8">
        <v>44742</v>
      </c>
      <c r="AR1029" t="s">
        <v>2372</v>
      </c>
      <c r="AS1029" t="s">
        <v>76</v>
      </c>
      <c r="AT1029">
        <v>1160141</v>
      </c>
      <c r="AU1029">
        <v>5</v>
      </c>
      <c r="AV1029">
        <v>23</v>
      </c>
      <c r="AW1029">
        <v>45124494</v>
      </c>
    </row>
    <row r="1030" spans="1:49" x14ac:dyDescent="0.25">
      <c r="A1030">
        <v>711440812</v>
      </c>
      <c r="B1030">
        <v>2022</v>
      </c>
      <c r="C1030">
        <v>6</v>
      </c>
      <c r="D1030">
        <v>11</v>
      </c>
      <c r="E1030" s="8">
        <v>44723</v>
      </c>
      <c r="F1030">
        <v>933</v>
      </c>
      <c r="G1030">
        <v>7</v>
      </c>
      <c r="H1030">
        <v>4</v>
      </c>
      <c r="I1030">
        <v>303203</v>
      </c>
      <c r="J1030">
        <v>5</v>
      </c>
      <c r="K1030">
        <v>30</v>
      </c>
      <c r="L1030">
        <v>1</v>
      </c>
      <c r="M1030">
        <v>6312</v>
      </c>
      <c r="N1030" t="s">
        <v>39</v>
      </c>
      <c r="O1030" t="s">
        <v>8</v>
      </c>
      <c r="P1030">
        <v>1</v>
      </c>
      <c r="Q1030">
        <v>44147919</v>
      </c>
      <c r="R1030" t="s">
        <v>8</v>
      </c>
      <c r="S1030" s="8">
        <v>31777</v>
      </c>
      <c r="T1030" t="s">
        <v>2324</v>
      </c>
      <c r="U1030" t="s">
        <v>8</v>
      </c>
      <c r="V1030">
        <v>2</v>
      </c>
      <c r="W1030" t="s">
        <v>2367</v>
      </c>
      <c r="X1030" t="s">
        <v>2367</v>
      </c>
      <c r="Y1030" t="s">
        <v>2368</v>
      </c>
      <c r="Z1030">
        <v>35</v>
      </c>
      <c r="AA1030">
        <v>35</v>
      </c>
      <c r="AB1030">
        <v>5</v>
      </c>
      <c r="AC1030">
        <v>11</v>
      </c>
      <c r="AD1030" t="s">
        <v>2369</v>
      </c>
      <c r="AE1030" t="s">
        <v>2370</v>
      </c>
      <c r="AF1030" t="s">
        <v>2371</v>
      </c>
      <c r="AG1030">
        <v>3</v>
      </c>
      <c r="AH1030">
        <v>1</v>
      </c>
      <c r="AI1030">
        <v>62</v>
      </c>
      <c r="AJ1030">
        <v>158</v>
      </c>
      <c r="AK1030" t="s">
        <v>8</v>
      </c>
      <c r="AL1030">
        <v>58</v>
      </c>
      <c r="AM1030" t="s">
        <v>8</v>
      </c>
      <c r="AN1030" t="s">
        <v>8</v>
      </c>
      <c r="AO1030" t="s">
        <v>8</v>
      </c>
      <c r="AP1030" t="s">
        <v>8</v>
      </c>
      <c r="AQ1030" s="8">
        <v>44727</v>
      </c>
      <c r="AR1030" t="s">
        <v>2372</v>
      </c>
      <c r="AS1030" t="s">
        <v>76</v>
      </c>
      <c r="AT1030">
        <v>1159911</v>
      </c>
      <c r="AU1030">
        <v>5</v>
      </c>
      <c r="AV1030">
        <v>23</v>
      </c>
      <c r="AW1030">
        <v>41473714</v>
      </c>
    </row>
    <row r="1031" spans="1:49" x14ac:dyDescent="0.25">
      <c r="A1031">
        <v>663806747</v>
      </c>
      <c r="B1031">
        <v>2022</v>
      </c>
      <c r="C1031">
        <v>3</v>
      </c>
      <c r="D1031">
        <v>18</v>
      </c>
      <c r="E1031" s="8">
        <v>44638</v>
      </c>
      <c r="F1031">
        <v>376</v>
      </c>
      <c r="G1031">
        <v>7</v>
      </c>
      <c r="H1031">
        <v>2</v>
      </c>
      <c r="I1031">
        <v>303203</v>
      </c>
      <c r="J1031">
        <v>5</v>
      </c>
      <c r="K1031">
        <v>30</v>
      </c>
      <c r="L1031">
        <v>1</v>
      </c>
      <c r="M1031">
        <v>6312</v>
      </c>
      <c r="N1031" t="s">
        <v>39</v>
      </c>
      <c r="O1031" t="s">
        <v>8</v>
      </c>
      <c r="P1031">
        <v>1</v>
      </c>
      <c r="Q1031">
        <v>43186787</v>
      </c>
      <c r="R1031" t="s">
        <v>8</v>
      </c>
      <c r="S1031" s="8">
        <v>31316</v>
      </c>
      <c r="T1031" t="s">
        <v>2324</v>
      </c>
      <c r="U1031" t="s">
        <v>8</v>
      </c>
      <c r="V1031">
        <v>2</v>
      </c>
      <c r="W1031" t="s">
        <v>2375</v>
      </c>
      <c r="X1031" t="s">
        <v>2375</v>
      </c>
      <c r="Y1031" t="s">
        <v>2368</v>
      </c>
      <c r="Z1031">
        <v>36</v>
      </c>
      <c r="AA1031">
        <v>36</v>
      </c>
      <c r="AB1031">
        <v>5</v>
      </c>
      <c r="AC1031">
        <v>20</v>
      </c>
      <c r="AD1031" t="s">
        <v>2369</v>
      </c>
      <c r="AE1031" t="s">
        <v>2370</v>
      </c>
      <c r="AF1031" t="s">
        <v>2371</v>
      </c>
      <c r="AG1031">
        <v>3</v>
      </c>
      <c r="AH1031">
        <v>1</v>
      </c>
      <c r="AI1031">
        <v>61.5</v>
      </c>
      <c r="AJ1031">
        <v>157</v>
      </c>
      <c r="AK1031" t="s">
        <v>8</v>
      </c>
      <c r="AL1031">
        <v>58</v>
      </c>
      <c r="AM1031" t="s">
        <v>2406</v>
      </c>
      <c r="AN1031" t="s">
        <v>8</v>
      </c>
      <c r="AO1031" t="s">
        <v>8</v>
      </c>
      <c r="AP1031" t="s">
        <v>8</v>
      </c>
      <c r="AQ1031" s="8">
        <v>44641</v>
      </c>
      <c r="AR1031" t="s">
        <v>2372</v>
      </c>
      <c r="AS1031" t="s">
        <v>76</v>
      </c>
      <c r="AT1031">
        <v>40728679</v>
      </c>
      <c r="AU1031">
        <v>5</v>
      </c>
      <c r="AV1031">
        <v>23</v>
      </c>
      <c r="AW1031">
        <v>44699242</v>
      </c>
    </row>
    <row r="1032" spans="1:49" x14ac:dyDescent="0.25">
      <c r="A1032">
        <v>670213767</v>
      </c>
      <c r="B1032">
        <v>2022</v>
      </c>
      <c r="C1032">
        <v>3</v>
      </c>
      <c r="D1032">
        <v>31</v>
      </c>
      <c r="E1032" s="8">
        <v>44651</v>
      </c>
      <c r="F1032">
        <v>230</v>
      </c>
      <c r="G1032">
        <v>3</v>
      </c>
      <c r="H1032">
        <v>9</v>
      </c>
      <c r="I1032">
        <v>301606</v>
      </c>
      <c r="J1032">
        <v>5</v>
      </c>
      <c r="K1032">
        <v>30</v>
      </c>
      <c r="L1032">
        <v>0</v>
      </c>
      <c r="M1032">
        <v>6733</v>
      </c>
      <c r="N1032" t="s">
        <v>36</v>
      </c>
      <c r="O1032" t="s">
        <v>8</v>
      </c>
      <c r="P1032">
        <v>1</v>
      </c>
      <c r="Q1032">
        <v>45783951</v>
      </c>
      <c r="R1032" t="s">
        <v>8</v>
      </c>
      <c r="S1032" s="8">
        <v>32372</v>
      </c>
      <c r="T1032" t="s">
        <v>2324</v>
      </c>
      <c r="U1032" t="s">
        <v>8</v>
      </c>
      <c r="V1032">
        <v>2</v>
      </c>
      <c r="W1032" t="s">
        <v>2367</v>
      </c>
      <c r="X1032" t="s">
        <v>2367</v>
      </c>
      <c r="Y1032" t="s">
        <v>2368</v>
      </c>
      <c r="Z1032">
        <v>33</v>
      </c>
      <c r="AA1032">
        <v>33</v>
      </c>
      <c r="AB1032">
        <v>7</v>
      </c>
      <c r="AC1032">
        <v>14</v>
      </c>
      <c r="AD1032" t="s">
        <v>2369</v>
      </c>
      <c r="AE1032" t="s">
        <v>2368</v>
      </c>
      <c r="AF1032">
        <v>88141</v>
      </c>
      <c r="AG1032">
        <v>2</v>
      </c>
      <c r="AH1032">
        <v>1</v>
      </c>
      <c r="AI1032" t="s">
        <v>8</v>
      </c>
      <c r="AJ1032" t="s">
        <v>8</v>
      </c>
      <c r="AK1032" t="s">
        <v>8</v>
      </c>
      <c r="AL1032">
        <v>58</v>
      </c>
      <c r="AM1032" t="s">
        <v>8</v>
      </c>
      <c r="AN1032" t="s">
        <v>8</v>
      </c>
      <c r="AO1032" t="s">
        <v>8</v>
      </c>
      <c r="AP1032" t="s">
        <v>8</v>
      </c>
      <c r="AQ1032" s="8">
        <v>44652</v>
      </c>
      <c r="AR1032" t="s">
        <v>2372</v>
      </c>
      <c r="AS1032" t="s">
        <v>2374</v>
      </c>
      <c r="AT1032">
        <v>7069030</v>
      </c>
      <c r="AU1032">
        <v>1</v>
      </c>
      <c r="AV1032">
        <v>15</v>
      </c>
      <c r="AW1032">
        <v>860048</v>
      </c>
    </row>
    <row r="1033" spans="1:49" x14ac:dyDescent="0.25">
      <c r="A1033">
        <v>670210683</v>
      </c>
      <c r="B1033">
        <v>2022</v>
      </c>
      <c r="C1033">
        <v>3</v>
      </c>
      <c r="D1033">
        <v>31</v>
      </c>
      <c r="E1033" s="8">
        <v>44651</v>
      </c>
      <c r="F1033">
        <v>230</v>
      </c>
      <c r="G1033">
        <v>3</v>
      </c>
      <c r="H1033">
        <v>4</v>
      </c>
      <c r="I1033">
        <v>301606</v>
      </c>
      <c r="J1033">
        <v>5</v>
      </c>
      <c r="K1033">
        <v>30</v>
      </c>
      <c r="L1033">
        <v>0</v>
      </c>
      <c r="M1033">
        <v>6733</v>
      </c>
      <c r="N1033" t="s">
        <v>36</v>
      </c>
      <c r="O1033" t="s">
        <v>8</v>
      </c>
      <c r="P1033">
        <v>1</v>
      </c>
      <c r="Q1033">
        <v>25713669</v>
      </c>
      <c r="R1033" t="s">
        <v>8</v>
      </c>
      <c r="S1033" s="8">
        <v>26040</v>
      </c>
      <c r="T1033" t="s">
        <v>2324</v>
      </c>
      <c r="U1033" t="s">
        <v>8</v>
      </c>
      <c r="V1033">
        <v>2</v>
      </c>
      <c r="W1033" t="s">
        <v>2370</v>
      </c>
      <c r="X1033" t="s">
        <v>2370</v>
      </c>
      <c r="Y1033" t="s">
        <v>2368</v>
      </c>
      <c r="Z1033">
        <v>50</v>
      </c>
      <c r="AA1033">
        <v>50</v>
      </c>
      <c r="AB1033">
        <v>11</v>
      </c>
      <c r="AC1033">
        <v>14</v>
      </c>
      <c r="AD1033" t="s">
        <v>2369</v>
      </c>
      <c r="AE1033" t="s">
        <v>2368</v>
      </c>
      <c r="AF1033">
        <v>88141</v>
      </c>
      <c r="AG1033">
        <v>2</v>
      </c>
      <c r="AH1033">
        <v>1</v>
      </c>
      <c r="AI1033" t="s">
        <v>8</v>
      </c>
      <c r="AJ1033" t="s">
        <v>8</v>
      </c>
      <c r="AK1033" t="s">
        <v>8</v>
      </c>
      <c r="AL1033">
        <v>58</v>
      </c>
      <c r="AM1033" t="s">
        <v>8</v>
      </c>
      <c r="AN1033" t="s">
        <v>8</v>
      </c>
      <c r="AO1033" t="s">
        <v>8</v>
      </c>
      <c r="AP1033" t="s">
        <v>8</v>
      </c>
      <c r="AQ1033" s="8">
        <v>44652</v>
      </c>
      <c r="AR1033" t="s">
        <v>2372</v>
      </c>
      <c r="AS1033" t="s">
        <v>2374</v>
      </c>
      <c r="AT1033">
        <v>7069030</v>
      </c>
      <c r="AU1033">
        <v>1</v>
      </c>
      <c r="AV1033">
        <v>15</v>
      </c>
      <c r="AW1033">
        <v>860048</v>
      </c>
    </row>
    <row r="1034" spans="1:49" x14ac:dyDescent="0.25">
      <c r="A1034">
        <v>714157072</v>
      </c>
      <c r="B1034">
        <v>2022</v>
      </c>
      <c r="C1034">
        <v>6</v>
      </c>
      <c r="D1034">
        <v>20</v>
      </c>
      <c r="E1034" s="8">
        <v>44732</v>
      </c>
      <c r="F1034">
        <v>968</v>
      </c>
      <c r="G1034">
        <v>14</v>
      </c>
      <c r="H1034">
        <v>1</v>
      </c>
      <c r="I1034">
        <v>303203</v>
      </c>
      <c r="J1034">
        <v>5</v>
      </c>
      <c r="K1034">
        <v>30</v>
      </c>
      <c r="L1034">
        <v>1</v>
      </c>
      <c r="M1034">
        <v>31276</v>
      </c>
      <c r="N1034" t="s">
        <v>48</v>
      </c>
      <c r="O1034" t="s">
        <v>8</v>
      </c>
      <c r="P1034">
        <v>1</v>
      </c>
      <c r="Q1034">
        <v>45725519</v>
      </c>
      <c r="R1034" t="s">
        <v>8</v>
      </c>
      <c r="S1034" s="8">
        <v>32575</v>
      </c>
      <c r="T1034" t="s">
        <v>2324</v>
      </c>
      <c r="U1034" t="s">
        <v>8</v>
      </c>
      <c r="V1034">
        <v>1</v>
      </c>
      <c r="W1034" t="s">
        <v>2367</v>
      </c>
      <c r="X1034" t="s">
        <v>2367</v>
      </c>
      <c r="Y1034" t="s">
        <v>2368</v>
      </c>
      <c r="Z1034">
        <v>33</v>
      </c>
      <c r="AA1034">
        <v>33</v>
      </c>
      <c r="AB1034">
        <v>3</v>
      </c>
      <c r="AC1034">
        <v>12</v>
      </c>
      <c r="AD1034" t="s">
        <v>2369</v>
      </c>
      <c r="AE1034" t="s">
        <v>2370</v>
      </c>
      <c r="AF1034" t="s">
        <v>2371</v>
      </c>
      <c r="AG1034">
        <v>3</v>
      </c>
      <c r="AH1034">
        <v>1</v>
      </c>
      <c r="AI1034">
        <v>69.900000000000006</v>
      </c>
      <c r="AJ1034">
        <v>152</v>
      </c>
      <c r="AK1034" t="s">
        <v>8</v>
      </c>
      <c r="AL1034">
        <v>58</v>
      </c>
      <c r="AM1034" t="s">
        <v>8</v>
      </c>
      <c r="AN1034" t="s">
        <v>8</v>
      </c>
      <c r="AO1034" t="s">
        <v>8</v>
      </c>
      <c r="AP1034" t="s">
        <v>8</v>
      </c>
      <c r="AQ1034" s="8">
        <v>44733</v>
      </c>
      <c r="AR1034" t="s">
        <v>2372</v>
      </c>
      <c r="AS1034" t="s">
        <v>76</v>
      </c>
      <c r="AT1034">
        <v>70498254</v>
      </c>
      <c r="AU1034">
        <v>5</v>
      </c>
      <c r="AV1034">
        <v>23</v>
      </c>
      <c r="AW1034">
        <v>44699242</v>
      </c>
    </row>
    <row r="1035" spans="1:49" x14ac:dyDescent="0.25">
      <c r="A1035">
        <v>715177910</v>
      </c>
      <c r="B1035">
        <v>2022</v>
      </c>
      <c r="C1035">
        <v>6</v>
      </c>
      <c r="D1035">
        <v>20</v>
      </c>
      <c r="E1035" s="8">
        <v>44732</v>
      </c>
      <c r="F1035">
        <v>973</v>
      </c>
      <c r="G1035">
        <v>10</v>
      </c>
      <c r="H1035">
        <v>3</v>
      </c>
      <c r="I1035">
        <v>303203</v>
      </c>
      <c r="J1035">
        <v>5</v>
      </c>
      <c r="K1035">
        <v>30</v>
      </c>
      <c r="L1035">
        <v>1</v>
      </c>
      <c r="M1035">
        <v>6312</v>
      </c>
      <c r="N1035" t="s">
        <v>39</v>
      </c>
      <c r="O1035" t="s">
        <v>8</v>
      </c>
      <c r="P1035">
        <v>1</v>
      </c>
      <c r="Q1035">
        <v>76948769</v>
      </c>
      <c r="R1035" t="s">
        <v>8</v>
      </c>
      <c r="S1035" s="8">
        <v>34732</v>
      </c>
      <c r="T1035" t="s">
        <v>2324</v>
      </c>
      <c r="U1035" t="s">
        <v>8</v>
      </c>
      <c r="V1035">
        <v>2</v>
      </c>
      <c r="W1035" t="s">
        <v>2367</v>
      </c>
      <c r="X1035" t="s">
        <v>2367</v>
      </c>
      <c r="Y1035" t="s">
        <v>2368</v>
      </c>
      <c r="Z1035">
        <v>27</v>
      </c>
      <c r="AA1035">
        <v>27</v>
      </c>
      <c r="AB1035">
        <v>4</v>
      </c>
      <c r="AC1035">
        <v>18</v>
      </c>
      <c r="AD1035" t="s">
        <v>2369</v>
      </c>
      <c r="AE1035" t="s">
        <v>2370</v>
      </c>
      <c r="AF1035">
        <v>88141</v>
      </c>
      <c r="AG1035">
        <v>1</v>
      </c>
      <c r="AH1035">
        <v>1</v>
      </c>
      <c r="AI1035">
        <v>50</v>
      </c>
      <c r="AJ1035">
        <v>148</v>
      </c>
      <c r="AK1035" t="s">
        <v>8</v>
      </c>
      <c r="AL1035">
        <v>58</v>
      </c>
      <c r="AM1035" t="s">
        <v>8</v>
      </c>
      <c r="AN1035" t="s">
        <v>8</v>
      </c>
      <c r="AO1035" t="s">
        <v>8</v>
      </c>
      <c r="AP1035" t="s">
        <v>8</v>
      </c>
      <c r="AQ1035" s="8">
        <v>44734</v>
      </c>
      <c r="AR1035" t="s">
        <v>2372</v>
      </c>
      <c r="AS1035" t="s">
        <v>76</v>
      </c>
      <c r="AT1035">
        <v>42235973</v>
      </c>
      <c r="AU1035">
        <v>5</v>
      </c>
      <c r="AV1035">
        <v>23</v>
      </c>
      <c r="AW1035">
        <v>76625399</v>
      </c>
    </row>
    <row r="1036" spans="1:49" x14ac:dyDescent="0.25">
      <c r="A1036">
        <v>661065234</v>
      </c>
      <c r="B1036">
        <v>2022</v>
      </c>
      <c r="C1036">
        <v>3</v>
      </c>
      <c r="D1036">
        <v>11</v>
      </c>
      <c r="E1036" s="8">
        <v>44631</v>
      </c>
      <c r="F1036">
        <v>353</v>
      </c>
      <c r="G1036">
        <v>12</v>
      </c>
      <c r="H1036">
        <v>1</v>
      </c>
      <c r="I1036">
        <v>303203</v>
      </c>
      <c r="J1036">
        <v>5</v>
      </c>
      <c r="K1036">
        <v>30</v>
      </c>
      <c r="L1036">
        <v>1</v>
      </c>
      <c r="M1036">
        <v>6312</v>
      </c>
      <c r="N1036" t="s">
        <v>39</v>
      </c>
      <c r="O1036" t="s">
        <v>8</v>
      </c>
      <c r="P1036">
        <v>1</v>
      </c>
      <c r="Q1036">
        <v>72102952</v>
      </c>
      <c r="R1036" t="s">
        <v>8</v>
      </c>
      <c r="S1036" s="8">
        <v>34493</v>
      </c>
      <c r="T1036" t="s">
        <v>2324</v>
      </c>
      <c r="U1036" t="s">
        <v>8</v>
      </c>
      <c r="V1036">
        <v>2</v>
      </c>
      <c r="W1036" t="s">
        <v>2375</v>
      </c>
      <c r="X1036" t="s">
        <v>2375</v>
      </c>
      <c r="Y1036" t="s">
        <v>2368</v>
      </c>
      <c r="Z1036">
        <v>27</v>
      </c>
      <c r="AA1036">
        <v>27</v>
      </c>
      <c r="AB1036">
        <v>9</v>
      </c>
      <c r="AC1036">
        <v>3</v>
      </c>
      <c r="AD1036" t="s">
        <v>2369</v>
      </c>
      <c r="AE1036" t="s">
        <v>2370</v>
      </c>
      <c r="AF1036">
        <v>88141</v>
      </c>
      <c r="AG1036">
        <v>1</v>
      </c>
      <c r="AH1036">
        <v>1</v>
      </c>
      <c r="AI1036">
        <v>76.7</v>
      </c>
      <c r="AJ1036">
        <v>156</v>
      </c>
      <c r="AK1036" t="s">
        <v>8</v>
      </c>
      <c r="AL1036">
        <v>58</v>
      </c>
      <c r="AM1036" t="s">
        <v>8</v>
      </c>
      <c r="AN1036" t="s">
        <v>8</v>
      </c>
      <c r="AO1036" t="s">
        <v>8</v>
      </c>
      <c r="AP1036" t="s">
        <v>8</v>
      </c>
      <c r="AQ1036" s="8">
        <v>44635</v>
      </c>
      <c r="AR1036" t="s">
        <v>2372</v>
      </c>
      <c r="AS1036" t="s">
        <v>76</v>
      </c>
      <c r="AT1036">
        <v>18011797</v>
      </c>
      <c r="AU1036">
        <v>5</v>
      </c>
      <c r="AV1036">
        <v>23</v>
      </c>
      <c r="AW1036">
        <v>44699242</v>
      </c>
    </row>
    <row r="1037" spans="1:49" x14ac:dyDescent="0.25">
      <c r="A1037">
        <v>667730761</v>
      </c>
      <c r="B1037">
        <v>2022</v>
      </c>
      <c r="C1037">
        <v>3</v>
      </c>
      <c r="D1037">
        <v>24</v>
      </c>
      <c r="E1037" s="8">
        <v>44644</v>
      </c>
      <c r="F1037" t="s">
        <v>2486</v>
      </c>
      <c r="G1037">
        <v>7</v>
      </c>
      <c r="H1037">
        <v>8</v>
      </c>
      <c r="I1037">
        <v>301612</v>
      </c>
      <c r="J1037">
        <v>5</v>
      </c>
      <c r="K1037">
        <v>30</v>
      </c>
      <c r="L1037">
        <v>3</v>
      </c>
      <c r="M1037">
        <v>6318</v>
      </c>
      <c r="N1037" t="s">
        <v>6</v>
      </c>
      <c r="O1037" t="s">
        <v>8</v>
      </c>
      <c r="P1037">
        <v>1</v>
      </c>
      <c r="Q1037">
        <v>45312294</v>
      </c>
      <c r="R1037" t="s">
        <v>8</v>
      </c>
      <c r="S1037" s="8">
        <v>32403</v>
      </c>
      <c r="T1037" t="s">
        <v>2324</v>
      </c>
      <c r="U1037" t="s">
        <v>8</v>
      </c>
      <c r="V1037">
        <v>2</v>
      </c>
      <c r="W1037" t="s">
        <v>2367</v>
      </c>
      <c r="X1037" t="s">
        <v>2367</v>
      </c>
      <c r="Y1037" t="s">
        <v>2368</v>
      </c>
      <c r="Z1037">
        <v>33</v>
      </c>
      <c r="AA1037">
        <v>33</v>
      </c>
      <c r="AB1037">
        <v>6</v>
      </c>
      <c r="AC1037">
        <v>7</v>
      </c>
      <c r="AD1037" t="s">
        <v>2369</v>
      </c>
      <c r="AE1037" t="s">
        <v>2368</v>
      </c>
      <c r="AF1037">
        <v>88141</v>
      </c>
      <c r="AG1037">
        <v>1</v>
      </c>
      <c r="AH1037">
        <v>1</v>
      </c>
      <c r="AI1037">
        <v>61.6</v>
      </c>
      <c r="AJ1037">
        <v>142</v>
      </c>
      <c r="AK1037" t="s">
        <v>8</v>
      </c>
      <c r="AL1037">
        <v>58</v>
      </c>
      <c r="AM1037" t="s">
        <v>8</v>
      </c>
      <c r="AN1037" t="s">
        <v>8</v>
      </c>
      <c r="AO1037" t="s">
        <v>8</v>
      </c>
      <c r="AP1037" t="s">
        <v>8</v>
      </c>
      <c r="AQ1037" s="8">
        <v>44649</v>
      </c>
      <c r="AR1037" t="s">
        <v>2372</v>
      </c>
      <c r="AS1037" t="s">
        <v>76</v>
      </c>
      <c r="AT1037">
        <v>45210300</v>
      </c>
      <c r="AU1037">
        <v>5</v>
      </c>
      <c r="AV1037">
        <v>23</v>
      </c>
      <c r="AW1037">
        <v>70417204</v>
      </c>
    </row>
    <row r="1038" spans="1:49" x14ac:dyDescent="0.25">
      <c r="A1038">
        <v>670685908</v>
      </c>
      <c r="B1038">
        <v>2022</v>
      </c>
      <c r="C1038">
        <v>3</v>
      </c>
      <c r="D1038">
        <v>29</v>
      </c>
      <c r="E1038" s="8">
        <v>44649</v>
      </c>
      <c r="F1038" t="s">
        <v>2454</v>
      </c>
      <c r="G1038">
        <v>4</v>
      </c>
      <c r="H1038">
        <v>1</v>
      </c>
      <c r="I1038">
        <v>301612</v>
      </c>
      <c r="J1038">
        <v>5</v>
      </c>
      <c r="K1038">
        <v>30</v>
      </c>
      <c r="L1038">
        <v>8</v>
      </c>
      <c r="M1038">
        <v>6326</v>
      </c>
      <c r="N1038" t="s">
        <v>25</v>
      </c>
      <c r="O1038" t="s">
        <v>8</v>
      </c>
      <c r="P1038">
        <v>1</v>
      </c>
      <c r="Q1038">
        <v>44976308</v>
      </c>
      <c r="R1038" t="s">
        <v>8</v>
      </c>
      <c r="S1038" s="8">
        <v>31557</v>
      </c>
      <c r="T1038" t="s">
        <v>2324</v>
      </c>
      <c r="U1038" t="s">
        <v>8</v>
      </c>
      <c r="V1038">
        <v>2</v>
      </c>
      <c r="W1038" t="s">
        <v>2367</v>
      </c>
      <c r="X1038" t="s">
        <v>2370</v>
      </c>
      <c r="Y1038" t="s">
        <v>2368</v>
      </c>
      <c r="Z1038">
        <v>35</v>
      </c>
      <c r="AA1038">
        <v>35</v>
      </c>
      <c r="AB1038">
        <v>10</v>
      </c>
      <c r="AC1038">
        <v>4</v>
      </c>
      <c r="AD1038" t="s">
        <v>2369</v>
      </c>
      <c r="AE1038" t="s">
        <v>2370</v>
      </c>
      <c r="AF1038">
        <v>88141</v>
      </c>
      <c r="AG1038">
        <v>1</v>
      </c>
      <c r="AH1038">
        <v>1</v>
      </c>
      <c r="AI1038">
        <v>53</v>
      </c>
      <c r="AJ1038">
        <v>152</v>
      </c>
      <c r="AK1038" t="s">
        <v>8</v>
      </c>
      <c r="AL1038">
        <v>58</v>
      </c>
      <c r="AM1038" t="s">
        <v>8</v>
      </c>
      <c r="AN1038" t="s">
        <v>8</v>
      </c>
      <c r="AO1038" t="s">
        <v>8</v>
      </c>
      <c r="AP1038" t="s">
        <v>8</v>
      </c>
      <c r="AQ1038" s="8">
        <v>44652</v>
      </c>
      <c r="AR1038" t="s">
        <v>2372</v>
      </c>
      <c r="AS1038" t="s">
        <v>76</v>
      </c>
      <c r="AT1038">
        <v>48597102</v>
      </c>
      <c r="AU1038">
        <v>5</v>
      </c>
      <c r="AV1038">
        <v>23</v>
      </c>
      <c r="AW1038">
        <v>70418291</v>
      </c>
    </row>
    <row r="1039" spans="1:49" x14ac:dyDescent="0.25">
      <c r="A1039">
        <v>714163640</v>
      </c>
      <c r="B1039">
        <v>2022</v>
      </c>
      <c r="C1039">
        <v>6</v>
      </c>
      <c r="D1039">
        <v>14</v>
      </c>
      <c r="E1039" s="8">
        <v>44726</v>
      </c>
      <c r="F1039">
        <v>273</v>
      </c>
      <c r="G1039">
        <v>14</v>
      </c>
      <c r="H1039">
        <v>4</v>
      </c>
      <c r="I1039">
        <v>303203</v>
      </c>
      <c r="J1039">
        <v>5</v>
      </c>
      <c r="K1039">
        <v>30</v>
      </c>
      <c r="L1039">
        <v>5</v>
      </c>
      <c r="M1039">
        <v>6337</v>
      </c>
      <c r="N1039" t="s">
        <v>16</v>
      </c>
      <c r="O1039" t="s">
        <v>8</v>
      </c>
      <c r="P1039">
        <v>1</v>
      </c>
      <c r="Q1039">
        <v>40057756</v>
      </c>
      <c r="R1039" t="s">
        <v>8</v>
      </c>
      <c r="S1039" s="8">
        <v>28801</v>
      </c>
      <c r="T1039" t="s">
        <v>2324</v>
      </c>
      <c r="U1039" t="s">
        <v>8</v>
      </c>
      <c r="V1039">
        <v>2</v>
      </c>
      <c r="W1039" t="s">
        <v>2367</v>
      </c>
      <c r="X1039" t="s">
        <v>2370</v>
      </c>
      <c r="Y1039" t="s">
        <v>2368</v>
      </c>
      <c r="Z1039">
        <v>43</v>
      </c>
      <c r="AA1039">
        <v>43</v>
      </c>
      <c r="AB1039">
        <v>7</v>
      </c>
      <c r="AC1039">
        <v>7</v>
      </c>
      <c r="AD1039" t="s">
        <v>2369</v>
      </c>
      <c r="AE1039" t="s">
        <v>2370</v>
      </c>
      <c r="AF1039" t="s">
        <v>2371</v>
      </c>
      <c r="AG1039">
        <v>3</v>
      </c>
      <c r="AH1039">
        <v>1</v>
      </c>
      <c r="AI1039">
        <v>70.5</v>
      </c>
      <c r="AJ1039">
        <v>149</v>
      </c>
      <c r="AK1039" t="s">
        <v>8</v>
      </c>
      <c r="AL1039">
        <v>58</v>
      </c>
      <c r="AM1039" t="s">
        <v>2377</v>
      </c>
      <c r="AN1039" t="s">
        <v>8</v>
      </c>
      <c r="AO1039" t="s">
        <v>8</v>
      </c>
      <c r="AP1039" t="s">
        <v>8</v>
      </c>
      <c r="AQ1039" s="8">
        <v>44733</v>
      </c>
      <c r="AR1039" t="s">
        <v>2372</v>
      </c>
      <c r="AS1039" t="s">
        <v>76</v>
      </c>
      <c r="AT1039">
        <v>44362555</v>
      </c>
      <c r="AU1039">
        <v>5</v>
      </c>
      <c r="AV1039">
        <v>23</v>
      </c>
      <c r="AW1039">
        <v>45429204</v>
      </c>
    </row>
    <row r="1040" spans="1:49" x14ac:dyDescent="0.25">
      <c r="A1040">
        <v>720111316</v>
      </c>
      <c r="B1040">
        <v>2022</v>
      </c>
      <c r="C1040">
        <v>6</v>
      </c>
      <c r="D1040">
        <v>20</v>
      </c>
      <c r="E1040" s="8">
        <v>44732</v>
      </c>
      <c r="F1040">
        <v>269</v>
      </c>
      <c r="G1040">
        <v>16</v>
      </c>
      <c r="H1040">
        <v>1</v>
      </c>
      <c r="I1040">
        <v>303203</v>
      </c>
      <c r="J1040">
        <v>5</v>
      </c>
      <c r="K1040">
        <v>30</v>
      </c>
      <c r="L1040">
        <v>5</v>
      </c>
      <c r="M1040">
        <v>6338</v>
      </c>
      <c r="N1040" t="s">
        <v>17</v>
      </c>
      <c r="O1040" t="s">
        <v>8</v>
      </c>
      <c r="P1040">
        <v>1</v>
      </c>
      <c r="Q1040">
        <v>45820444</v>
      </c>
      <c r="R1040" t="s">
        <v>8</v>
      </c>
      <c r="S1040" s="8">
        <v>32338</v>
      </c>
      <c r="T1040" t="s">
        <v>2324</v>
      </c>
      <c r="U1040" t="s">
        <v>8</v>
      </c>
      <c r="V1040">
        <v>2</v>
      </c>
      <c r="W1040" t="s">
        <v>2367</v>
      </c>
      <c r="X1040" t="s">
        <v>2367</v>
      </c>
      <c r="Y1040" t="s">
        <v>2368</v>
      </c>
      <c r="Z1040">
        <v>33</v>
      </c>
      <c r="AA1040">
        <v>33</v>
      </c>
      <c r="AB1040">
        <v>11</v>
      </c>
      <c r="AC1040">
        <v>6</v>
      </c>
      <c r="AD1040" t="s">
        <v>2369</v>
      </c>
      <c r="AE1040" t="s">
        <v>2370</v>
      </c>
      <c r="AF1040" t="s">
        <v>2371</v>
      </c>
      <c r="AG1040">
        <v>3</v>
      </c>
      <c r="AH1040">
        <v>1</v>
      </c>
      <c r="AI1040">
        <v>64</v>
      </c>
      <c r="AJ1040">
        <v>152</v>
      </c>
      <c r="AK1040" t="s">
        <v>8</v>
      </c>
      <c r="AL1040">
        <v>58</v>
      </c>
      <c r="AM1040" t="s">
        <v>8</v>
      </c>
      <c r="AN1040" t="s">
        <v>8</v>
      </c>
      <c r="AO1040" t="s">
        <v>8</v>
      </c>
      <c r="AP1040" t="s">
        <v>8</v>
      </c>
      <c r="AQ1040" s="8">
        <v>44742</v>
      </c>
      <c r="AR1040" t="s">
        <v>2372</v>
      </c>
      <c r="AS1040" t="s">
        <v>76</v>
      </c>
      <c r="AT1040">
        <v>74870894</v>
      </c>
      <c r="AU1040">
        <v>5</v>
      </c>
      <c r="AV1040">
        <v>23</v>
      </c>
      <c r="AW1040">
        <v>42939322</v>
      </c>
    </row>
    <row r="1041" spans="1:49" x14ac:dyDescent="0.25">
      <c r="A1041">
        <v>710260683</v>
      </c>
      <c r="B1041">
        <v>2022</v>
      </c>
      <c r="C1041">
        <v>6</v>
      </c>
      <c r="D1041">
        <v>9</v>
      </c>
      <c r="E1041" s="8">
        <v>44721</v>
      </c>
      <c r="F1041" t="s">
        <v>2418</v>
      </c>
      <c r="G1041">
        <v>16</v>
      </c>
      <c r="H1041">
        <v>4</v>
      </c>
      <c r="I1041">
        <v>301612</v>
      </c>
      <c r="J1041">
        <v>5</v>
      </c>
      <c r="K1041">
        <v>30</v>
      </c>
      <c r="L1041">
        <v>4</v>
      </c>
      <c r="M1041">
        <v>6332</v>
      </c>
      <c r="N1041" t="s">
        <v>9</v>
      </c>
      <c r="O1041" t="s">
        <v>8</v>
      </c>
      <c r="P1041">
        <v>1</v>
      </c>
      <c r="Q1041">
        <v>16788695</v>
      </c>
      <c r="R1041" t="s">
        <v>8</v>
      </c>
      <c r="S1041" s="8">
        <v>28331</v>
      </c>
      <c r="T1041" t="s">
        <v>2324</v>
      </c>
      <c r="U1041" t="s">
        <v>8</v>
      </c>
      <c r="V1041">
        <v>2</v>
      </c>
      <c r="W1041" t="s">
        <v>2367</v>
      </c>
      <c r="X1041" t="s">
        <v>2367</v>
      </c>
      <c r="Y1041" t="s">
        <v>2368</v>
      </c>
      <c r="Z1041">
        <v>44</v>
      </c>
      <c r="AA1041">
        <v>44</v>
      </c>
      <c r="AB1041">
        <v>10</v>
      </c>
      <c r="AC1041">
        <v>15</v>
      </c>
      <c r="AD1041" t="s">
        <v>2369</v>
      </c>
      <c r="AE1041" t="s">
        <v>2370</v>
      </c>
      <c r="AF1041">
        <v>88141</v>
      </c>
      <c r="AG1041">
        <v>3</v>
      </c>
      <c r="AH1041">
        <v>1</v>
      </c>
      <c r="AI1041">
        <v>69</v>
      </c>
      <c r="AJ1041">
        <v>155</v>
      </c>
      <c r="AK1041" t="s">
        <v>8</v>
      </c>
      <c r="AL1041">
        <v>58</v>
      </c>
      <c r="AM1041" t="s">
        <v>8</v>
      </c>
      <c r="AN1041" t="s">
        <v>8</v>
      </c>
      <c r="AO1041" t="s">
        <v>8</v>
      </c>
      <c r="AP1041" t="s">
        <v>8</v>
      </c>
      <c r="AQ1041" s="8">
        <v>44724</v>
      </c>
      <c r="AR1041" t="s">
        <v>2372</v>
      </c>
      <c r="AS1041" t="s">
        <v>76</v>
      </c>
      <c r="AT1041">
        <v>44983489</v>
      </c>
      <c r="AU1041">
        <v>5</v>
      </c>
      <c r="AV1041">
        <v>23</v>
      </c>
      <c r="AW1041">
        <v>71299360</v>
      </c>
    </row>
    <row r="1042" spans="1:49" x14ac:dyDescent="0.25">
      <c r="A1042">
        <v>720038055</v>
      </c>
      <c r="B1042">
        <v>2022</v>
      </c>
      <c r="C1042">
        <v>6</v>
      </c>
      <c r="D1042">
        <v>20</v>
      </c>
      <c r="E1042" s="8">
        <v>44732</v>
      </c>
      <c r="F1042">
        <v>299</v>
      </c>
      <c r="G1042">
        <v>4</v>
      </c>
      <c r="H1042">
        <v>2</v>
      </c>
      <c r="I1042">
        <v>303203</v>
      </c>
      <c r="J1042">
        <v>5</v>
      </c>
      <c r="K1042">
        <v>30</v>
      </c>
      <c r="L1042">
        <v>5</v>
      </c>
      <c r="M1042">
        <v>7238</v>
      </c>
      <c r="N1042" t="s">
        <v>20</v>
      </c>
      <c r="O1042" t="s">
        <v>8</v>
      </c>
      <c r="P1042">
        <v>1</v>
      </c>
      <c r="Q1042">
        <v>43001163</v>
      </c>
      <c r="R1042" t="s">
        <v>8</v>
      </c>
      <c r="S1042" s="8">
        <v>31208</v>
      </c>
      <c r="T1042" t="s">
        <v>2324</v>
      </c>
      <c r="U1042" t="s">
        <v>8</v>
      </c>
      <c r="V1042">
        <v>2</v>
      </c>
      <c r="W1042" t="s">
        <v>2367</v>
      </c>
      <c r="X1042" t="s">
        <v>2367</v>
      </c>
      <c r="Y1042" t="s">
        <v>2368</v>
      </c>
      <c r="Z1042">
        <v>37</v>
      </c>
      <c r="AA1042">
        <v>37</v>
      </c>
      <c r="AB1042">
        <v>0</v>
      </c>
      <c r="AC1042">
        <v>10</v>
      </c>
      <c r="AD1042" t="s">
        <v>2369</v>
      </c>
      <c r="AE1042" t="s">
        <v>2370</v>
      </c>
      <c r="AF1042" t="s">
        <v>2371</v>
      </c>
      <c r="AG1042">
        <v>4</v>
      </c>
      <c r="AH1042">
        <v>1</v>
      </c>
      <c r="AI1042">
        <v>58</v>
      </c>
      <c r="AJ1042">
        <v>145</v>
      </c>
      <c r="AK1042" t="s">
        <v>8</v>
      </c>
      <c r="AL1042">
        <v>58</v>
      </c>
      <c r="AM1042" t="s">
        <v>2435</v>
      </c>
      <c r="AN1042" t="s">
        <v>8</v>
      </c>
      <c r="AO1042" t="s">
        <v>8</v>
      </c>
      <c r="AP1042" t="s">
        <v>8</v>
      </c>
      <c r="AQ1042" s="8">
        <v>44742</v>
      </c>
      <c r="AR1042" t="s">
        <v>2372</v>
      </c>
      <c r="AS1042" t="s">
        <v>76</v>
      </c>
      <c r="AT1042">
        <v>60160970</v>
      </c>
      <c r="AU1042">
        <v>5</v>
      </c>
      <c r="AV1042">
        <v>23</v>
      </c>
      <c r="AW1042">
        <v>45429204</v>
      </c>
    </row>
    <row r="1043" spans="1:49" x14ac:dyDescent="0.25">
      <c r="A1043">
        <v>662033046</v>
      </c>
      <c r="B1043">
        <v>2022</v>
      </c>
      <c r="C1043">
        <v>3</v>
      </c>
      <c r="D1043">
        <v>7</v>
      </c>
      <c r="E1043" s="8">
        <v>44627</v>
      </c>
      <c r="F1043" t="s">
        <v>2481</v>
      </c>
      <c r="G1043">
        <v>15</v>
      </c>
      <c r="H1043">
        <v>1</v>
      </c>
      <c r="I1043">
        <v>301612</v>
      </c>
      <c r="J1043">
        <v>5</v>
      </c>
      <c r="K1043">
        <v>30</v>
      </c>
      <c r="L1043">
        <v>4</v>
      </c>
      <c r="M1043">
        <v>6332</v>
      </c>
      <c r="N1043" t="s">
        <v>9</v>
      </c>
      <c r="O1043" t="s">
        <v>8</v>
      </c>
      <c r="P1043">
        <v>1</v>
      </c>
      <c r="Q1043">
        <v>41012101</v>
      </c>
      <c r="R1043" t="s">
        <v>8</v>
      </c>
      <c r="S1043" s="8">
        <v>29782</v>
      </c>
      <c r="T1043" t="s">
        <v>2324</v>
      </c>
      <c r="U1043" t="s">
        <v>8</v>
      </c>
      <c r="V1043">
        <v>2</v>
      </c>
      <c r="W1043" t="s">
        <v>2367</v>
      </c>
      <c r="X1043" t="s">
        <v>2375</v>
      </c>
      <c r="Y1043" t="s">
        <v>2368</v>
      </c>
      <c r="Z1043">
        <v>40</v>
      </c>
      <c r="AA1043">
        <v>40</v>
      </c>
      <c r="AB1043">
        <v>7</v>
      </c>
      <c r="AC1043">
        <v>20</v>
      </c>
      <c r="AD1043" t="s">
        <v>2369</v>
      </c>
      <c r="AE1043" t="s">
        <v>2370</v>
      </c>
      <c r="AF1043">
        <v>88141</v>
      </c>
      <c r="AG1043">
        <v>10</v>
      </c>
      <c r="AH1043">
        <v>1</v>
      </c>
      <c r="AI1043">
        <v>69</v>
      </c>
      <c r="AJ1043">
        <v>160</v>
      </c>
      <c r="AK1043" t="s">
        <v>8</v>
      </c>
      <c r="AL1043">
        <v>58</v>
      </c>
      <c r="AM1043" t="s">
        <v>8</v>
      </c>
      <c r="AN1043" t="s">
        <v>8</v>
      </c>
      <c r="AO1043" t="s">
        <v>8</v>
      </c>
      <c r="AP1043" t="s">
        <v>8</v>
      </c>
      <c r="AQ1043" s="8">
        <v>44637</v>
      </c>
      <c r="AR1043" t="s">
        <v>2372</v>
      </c>
      <c r="AS1043" t="s">
        <v>76</v>
      </c>
      <c r="AT1043">
        <v>43665512</v>
      </c>
      <c r="AU1043">
        <v>5</v>
      </c>
      <c r="AV1043">
        <v>23</v>
      </c>
      <c r="AW1043">
        <v>71299360</v>
      </c>
    </row>
    <row r="1044" spans="1:49" x14ac:dyDescent="0.25">
      <c r="A1044">
        <v>668759090</v>
      </c>
      <c r="B1044">
        <v>2022</v>
      </c>
      <c r="C1044">
        <v>3</v>
      </c>
      <c r="D1044">
        <v>29</v>
      </c>
      <c r="E1044" s="8">
        <v>44649</v>
      </c>
      <c r="F1044">
        <v>435</v>
      </c>
      <c r="G1044">
        <v>5</v>
      </c>
      <c r="H1044">
        <v>1</v>
      </c>
      <c r="I1044">
        <v>303203</v>
      </c>
      <c r="J1044">
        <v>5</v>
      </c>
      <c r="K1044">
        <v>30</v>
      </c>
      <c r="L1044">
        <v>1</v>
      </c>
      <c r="M1044">
        <v>6312</v>
      </c>
      <c r="N1044" t="s">
        <v>39</v>
      </c>
      <c r="O1044" t="s">
        <v>8</v>
      </c>
      <c r="P1044">
        <v>1</v>
      </c>
      <c r="Q1044">
        <v>44551520</v>
      </c>
      <c r="R1044" t="s">
        <v>8</v>
      </c>
      <c r="S1044" s="8">
        <v>32045</v>
      </c>
      <c r="T1044" t="s">
        <v>2324</v>
      </c>
      <c r="U1044" t="s">
        <v>8</v>
      </c>
      <c r="V1044">
        <v>2</v>
      </c>
      <c r="W1044" t="s">
        <v>2367</v>
      </c>
      <c r="X1044" t="s">
        <v>2370</v>
      </c>
      <c r="Y1044" t="s">
        <v>2368</v>
      </c>
      <c r="Z1044">
        <v>34</v>
      </c>
      <c r="AA1044">
        <v>34</v>
      </c>
      <c r="AB1044">
        <v>6</v>
      </c>
      <c r="AC1044">
        <v>4</v>
      </c>
      <c r="AD1044" t="s">
        <v>2369</v>
      </c>
      <c r="AE1044" t="s">
        <v>2370</v>
      </c>
      <c r="AF1044" t="s">
        <v>2371</v>
      </c>
      <c r="AG1044">
        <v>2</v>
      </c>
      <c r="AH1044">
        <v>1</v>
      </c>
      <c r="AI1044">
        <v>65.3</v>
      </c>
      <c r="AJ1044">
        <v>153</v>
      </c>
      <c r="AK1044" t="s">
        <v>8</v>
      </c>
      <c r="AL1044">
        <v>58</v>
      </c>
      <c r="AM1044" t="s">
        <v>8</v>
      </c>
      <c r="AN1044" t="s">
        <v>8</v>
      </c>
      <c r="AO1044" t="s">
        <v>8</v>
      </c>
      <c r="AP1044" t="s">
        <v>8</v>
      </c>
      <c r="AQ1044" s="8">
        <v>44650</v>
      </c>
      <c r="AR1044" t="s">
        <v>2372</v>
      </c>
      <c r="AS1044" t="s">
        <v>76</v>
      </c>
      <c r="AT1044">
        <v>43035986</v>
      </c>
      <c r="AU1044">
        <v>5</v>
      </c>
      <c r="AV1044">
        <v>23</v>
      </c>
      <c r="AW1044">
        <v>45561228</v>
      </c>
    </row>
    <row r="1045" spans="1:49" x14ac:dyDescent="0.25">
      <c r="A1045">
        <v>775085144</v>
      </c>
      <c r="B1045">
        <v>2022</v>
      </c>
      <c r="C1045">
        <v>10</v>
      </c>
      <c r="D1045">
        <v>18</v>
      </c>
      <c r="E1045" s="8">
        <v>44852</v>
      </c>
      <c r="F1045">
        <v>642</v>
      </c>
      <c r="G1045">
        <v>7</v>
      </c>
      <c r="H1045">
        <v>1</v>
      </c>
      <c r="I1045">
        <v>303203</v>
      </c>
      <c r="J1045">
        <v>5</v>
      </c>
      <c r="K1045">
        <v>30</v>
      </c>
      <c r="L1045">
        <v>1</v>
      </c>
      <c r="M1045">
        <v>6312</v>
      </c>
      <c r="N1045" t="s">
        <v>39</v>
      </c>
      <c r="O1045" t="s">
        <v>8</v>
      </c>
      <c r="P1045">
        <v>1</v>
      </c>
      <c r="Q1045">
        <v>830320</v>
      </c>
      <c r="R1045" t="s">
        <v>8</v>
      </c>
      <c r="S1045" s="8">
        <v>27687</v>
      </c>
      <c r="T1045" t="s">
        <v>2324</v>
      </c>
      <c r="U1045" t="s">
        <v>8</v>
      </c>
      <c r="V1045">
        <v>2</v>
      </c>
      <c r="W1045" t="s">
        <v>2367</v>
      </c>
      <c r="X1045" t="s">
        <v>2367</v>
      </c>
      <c r="Y1045" t="s">
        <v>2368</v>
      </c>
      <c r="Z1045">
        <v>46</v>
      </c>
      <c r="AA1045">
        <v>46</v>
      </c>
      <c r="AB1045">
        <v>11</v>
      </c>
      <c r="AC1045">
        <v>28</v>
      </c>
      <c r="AD1045" t="s">
        <v>2369</v>
      </c>
      <c r="AE1045" t="s">
        <v>2370</v>
      </c>
      <c r="AF1045">
        <v>88141</v>
      </c>
      <c r="AG1045">
        <v>1</v>
      </c>
      <c r="AH1045">
        <v>1</v>
      </c>
      <c r="AI1045">
        <v>66</v>
      </c>
      <c r="AJ1045">
        <v>156</v>
      </c>
      <c r="AK1045" t="s">
        <v>8</v>
      </c>
      <c r="AL1045">
        <v>58</v>
      </c>
      <c r="AM1045" t="s">
        <v>8</v>
      </c>
      <c r="AN1045" t="s">
        <v>8</v>
      </c>
      <c r="AO1045" t="s">
        <v>8</v>
      </c>
      <c r="AP1045" t="s">
        <v>8</v>
      </c>
      <c r="AQ1045" s="8">
        <v>44858</v>
      </c>
      <c r="AR1045" t="s">
        <v>2372</v>
      </c>
      <c r="AS1045" t="s">
        <v>76</v>
      </c>
      <c r="AT1045">
        <v>1159911</v>
      </c>
      <c r="AU1045">
        <v>5</v>
      </c>
      <c r="AV1045">
        <v>23</v>
      </c>
      <c r="AW1045">
        <v>41473714</v>
      </c>
    </row>
    <row r="1046" spans="1:49" x14ac:dyDescent="0.25">
      <c r="A1046">
        <v>773588292</v>
      </c>
      <c r="B1046">
        <v>2022</v>
      </c>
      <c r="C1046">
        <v>10</v>
      </c>
      <c r="D1046">
        <v>19</v>
      </c>
      <c r="E1046" s="8">
        <v>44853</v>
      </c>
      <c r="F1046" t="s">
        <v>2387</v>
      </c>
      <c r="G1046">
        <v>17</v>
      </c>
      <c r="H1046">
        <v>4</v>
      </c>
      <c r="I1046">
        <v>301612</v>
      </c>
      <c r="J1046">
        <v>5</v>
      </c>
      <c r="K1046">
        <v>30</v>
      </c>
      <c r="L1046">
        <v>4</v>
      </c>
      <c r="M1046">
        <v>6332</v>
      </c>
      <c r="N1046" t="s">
        <v>9</v>
      </c>
      <c r="O1046" t="s">
        <v>8</v>
      </c>
      <c r="P1046">
        <v>1</v>
      </c>
      <c r="Q1046">
        <v>46625030</v>
      </c>
      <c r="R1046" t="s">
        <v>8</v>
      </c>
      <c r="S1046" s="8">
        <v>26945</v>
      </c>
      <c r="T1046" t="s">
        <v>2324</v>
      </c>
      <c r="U1046" t="s">
        <v>8</v>
      </c>
      <c r="V1046">
        <v>2</v>
      </c>
      <c r="W1046" t="s">
        <v>2370</v>
      </c>
      <c r="X1046" t="s">
        <v>2370</v>
      </c>
      <c r="Y1046" t="s">
        <v>2368</v>
      </c>
      <c r="Z1046">
        <v>49</v>
      </c>
      <c r="AA1046">
        <v>49</v>
      </c>
      <c r="AB1046">
        <v>0</v>
      </c>
      <c r="AC1046">
        <v>11</v>
      </c>
      <c r="AD1046" t="s">
        <v>2369</v>
      </c>
      <c r="AE1046" t="s">
        <v>2370</v>
      </c>
      <c r="AF1046" t="s">
        <v>2371</v>
      </c>
      <c r="AG1046">
        <v>4</v>
      </c>
      <c r="AH1046">
        <v>1</v>
      </c>
      <c r="AI1046">
        <v>58</v>
      </c>
      <c r="AJ1046">
        <v>150</v>
      </c>
      <c r="AK1046" t="s">
        <v>8</v>
      </c>
      <c r="AL1046">
        <v>58</v>
      </c>
      <c r="AM1046" t="s">
        <v>8</v>
      </c>
      <c r="AN1046" t="s">
        <v>8</v>
      </c>
      <c r="AO1046" t="s">
        <v>8</v>
      </c>
      <c r="AP1046" t="s">
        <v>8</v>
      </c>
      <c r="AQ1046" s="8">
        <v>44854</v>
      </c>
      <c r="AR1046" t="s">
        <v>2372</v>
      </c>
      <c r="AS1046" t="s">
        <v>76</v>
      </c>
      <c r="AT1046">
        <v>43665512</v>
      </c>
      <c r="AU1046">
        <v>5</v>
      </c>
      <c r="AV1046">
        <v>23</v>
      </c>
      <c r="AW1046">
        <v>45602325</v>
      </c>
    </row>
    <row r="1047" spans="1:49" x14ac:dyDescent="0.25">
      <c r="A1047">
        <v>773592502</v>
      </c>
      <c r="B1047">
        <v>2022</v>
      </c>
      <c r="C1047">
        <v>10</v>
      </c>
      <c r="D1047">
        <v>19</v>
      </c>
      <c r="E1047" s="8">
        <v>44853</v>
      </c>
      <c r="F1047" t="s">
        <v>3902</v>
      </c>
      <c r="G1047">
        <v>20</v>
      </c>
      <c r="H1047">
        <v>10</v>
      </c>
      <c r="I1047">
        <v>303203</v>
      </c>
      <c r="J1047">
        <v>5</v>
      </c>
      <c r="K1047">
        <v>30</v>
      </c>
      <c r="L1047">
        <v>4</v>
      </c>
      <c r="M1047">
        <v>6332</v>
      </c>
      <c r="N1047" t="s">
        <v>9</v>
      </c>
      <c r="O1047" t="s">
        <v>8</v>
      </c>
      <c r="P1047">
        <v>1</v>
      </c>
      <c r="Q1047">
        <v>43433674</v>
      </c>
      <c r="R1047" t="s">
        <v>8</v>
      </c>
      <c r="S1047" s="8">
        <v>31462</v>
      </c>
      <c r="T1047" t="s">
        <v>2324</v>
      </c>
      <c r="U1047" t="s">
        <v>8</v>
      </c>
      <c r="V1047">
        <v>2</v>
      </c>
      <c r="W1047" t="s">
        <v>2367</v>
      </c>
      <c r="X1047" t="s">
        <v>2367</v>
      </c>
      <c r="Y1047" t="s">
        <v>2368</v>
      </c>
      <c r="Z1047">
        <v>36</v>
      </c>
      <c r="AA1047">
        <v>36</v>
      </c>
      <c r="AB1047">
        <v>8</v>
      </c>
      <c r="AC1047">
        <v>0</v>
      </c>
      <c r="AD1047" t="s">
        <v>2369</v>
      </c>
      <c r="AE1047" t="s">
        <v>2370</v>
      </c>
      <c r="AF1047" t="s">
        <v>2371</v>
      </c>
      <c r="AG1047">
        <v>3</v>
      </c>
      <c r="AH1047">
        <v>1</v>
      </c>
      <c r="AI1047">
        <v>55</v>
      </c>
      <c r="AJ1047">
        <v>150</v>
      </c>
      <c r="AK1047" t="s">
        <v>8</v>
      </c>
      <c r="AL1047">
        <v>58</v>
      </c>
      <c r="AM1047" t="s">
        <v>8</v>
      </c>
      <c r="AN1047" t="s">
        <v>8</v>
      </c>
      <c r="AO1047" t="s">
        <v>8</v>
      </c>
      <c r="AP1047" t="s">
        <v>8</v>
      </c>
      <c r="AQ1047" s="8">
        <v>44854</v>
      </c>
      <c r="AR1047" t="s">
        <v>2372</v>
      </c>
      <c r="AS1047" t="s">
        <v>76</v>
      </c>
      <c r="AT1047">
        <v>43665512</v>
      </c>
      <c r="AU1047">
        <v>5</v>
      </c>
      <c r="AV1047">
        <v>23</v>
      </c>
      <c r="AW1047">
        <v>71299360</v>
      </c>
    </row>
    <row r="1048" spans="1:49" x14ac:dyDescent="0.25">
      <c r="A1048">
        <v>773593073</v>
      </c>
      <c r="B1048">
        <v>2022</v>
      </c>
      <c r="C1048">
        <v>10</v>
      </c>
      <c r="D1048">
        <v>19</v>
      </c>
      <c r="E1048" s="8">
        <v>44853</v>
      </c>
      <c r="F1048" t="s">
        <v>2387</v>
      </c>
      <c r="G1048">
        <v>17</v>
      </c>
      <c r="H1048">
        <v>17</v>
      </c>
      <c r="I1048">
        <v>301612</v>
      </c>
      <c r="J1048">
        <v>5</v>
      </c>
      <c r="K1048">
        <v>30</v>
      </c>
      <c r="L1048">
        <v>4</v>
      </c>
      <c r="M1048">
        <v>6332</v>
      </c>
      <c r="N1048" t="s">
        <v>9</v>
      </c>
      <c r="O1048" t="s">
        <v>8</v>
      </c>
      <c r="P1048">
        <v>1</v>
      </c>
      <c r="Q1048">
        <v>44861270</v>
      </c>
      <c r="R1048" t="s">
        <v>8</v>
      </c>
      <c r="S1048" s="8">
        <v>31348</v>
      </c>
      <c r="T1048" t="s">
        <v>2324</v>
      </c>
      <c r="U1048" t="s">
        <v>8</v>
      </c>
      <c r="V1048">
        <v>2</v>
      </c>
      <c r="W1048" t="s">
        <v>2367</v>
      </c>
      <c r="X1048" t="s">
        <v>2367</v>
      </c>
      <c r="Y1048" t="s">
        <v>2368</v>
      </c>
      <c r="Z1048">
        <v>36</v>
      </c>
      <c r="AA1048">
        <v>36</v>
      </c>
      <c r="AB1048">
        <v>11</v>
      </c>
      <c r="AC1048">
        <v>21</v>
      </c>
      <c r="AD1048" t="s">
        <v>2369</v>
      </c>
      <c r="AE1048" t="s">
        <v>2370</v>
      </c>
      <c r="AF1048" t="s">
        <v>2371</v>
      </c>
      <c r="AG1048">
        <v>4</v>
      </c>
      <c r="AH1048">
        <v>1</v>
      </c>
      <c r="AI1048">
        <v>65</v>
      </c>
      <c r="AJ1048">
        <v>158</v>
      </c>
      <c r="AK1048" t="s">
        <v>8</v>
      </c>
      <c r="AL1048">
        <v>58</v>
      </c>
      <c r="AM1048" t="s">
        <v>8</v>
      </c>
      <c r="AN1048" t="s">
        <v>8</v>
      </c>
      <c r="AO1048" t="s">
        <v>8</v>
      </c>
      <c r="AP1048" t="s">
        <v>8</v>
      </c>
      <c r="AQ1048" s="8">
        <v>44854</v>
      </c>
      <c r="AR1048" t="s">
        <v>2372</v>
      </c>
      <c r="AS1048" t="s">
        <v>76</v>
      </c>
      <c r="AT1048">
        <v>43665512</v>
      </c>
      <c r="AU1048">
        <v>5</v>
      </c>
      <c r="AV1048">
        <v>23</v>
      </c>
      <c r="AW1048">
        <v>45602325</v>
      </c>
    </row>
    <row r="1049" spans="1:49" x14ac:dyDescent="0.25">
      <c r="A1049">
        <v>774953670</v>
      </c>
      <c r="B1049">
        <v>2022</v>
      </c>
      <c r="C1049">
        <v>10</v>
      </c>
      <c r="D1049">
        <v>18</v>
      </c>
      <c r="E1049" s="8">
        <v>44852</v>
      </c>
      <c r="F1049">
        <v>572</v>
      </c>
      <c r="G1049">
        <v>5</v>
      </c>
      <c r="H1049">
        <v>1</v>
      </c>
      <c r="I1049">
        <v>303203</v>
      </c>
      <c r="J1049">
        <v>5</v>
      </c>
      <c r="K1049">
        <v>30</v>
      </c>
      <c r="L1049">
        <v>1</v>
      </c>
      <c r="M1049">
        <v>6313</v>
      </c>
      <c r="N1049" t="s">
        <v>40</v>
      </c>
      <c r="O1049" t="s">
        <v>8</v>
      </c>
      <c r="P1049">
        <v>1</v>
      </c>
      <c r="Q1049">
        <v>43660720</v>
      </c>
      <c r="R1049" t="s">
        <v>8</v>
      </c>
      <c r="S1049" s="8">
        <v>30911</v>
      </c>
      <c r="T1049" t="s">
        <v>2324</v>
      </c>
      <c r="U1049" t="s">
        <v>8</v>
      </c>
      <c r="V1049">
        <v>2</v>
      </c>
      <c r="W1049" t="s">
        <v>2367</v>
      </c>
      <c r="X1049" t="s">
        <v>2367</v>
      </c>
      <c r="Y1049" t="s">
        <v>2368</v>
      </c>
      <c r="Z1049">
        <v>38</v>
      </c>
      <c r="AA1049">
        <v>38</v>
      </c>
      <c r="AB1049">
        <v>2</v>
      </c>
      <c r="AC1049">
        <v>1</v>
      </c>
      <c r="AD1049" t="s">
        <v>2369</v>
      </c>
      <c r="AE1049" t="s">
        <v>2370</v>
      </c>
      <c r="AF1049">
        <v>88141</v>
      </c>
      <c r="AG1049">
        <v>1</v>
      </c>
      <c r="AH1049">
        <v>1</v>
      </c>
      <c r="AI1049">
        <v>68</v>
      </c>
      <c r="AJ1049">
        <v>150</v>
      </c>
      <c r="AK1049" t="s">
        <v>8</v>
      </c>
      <c r="AL1049">
        <v>58</v>
      </c>
      <c r="AM1049" t="s">
        <v>8</v>
      </c>
      <c r="AN1049" t="s">
        <v>8</v>
      </c>
      <c r="AO1049" t="s">
        <v>8</v>
      </c>
      <c r="AP1049" t="s">
        <v>8</v>
      </c>
      <c r="AQ1049" s="8">
        <v>44858</v>
      </c>
      <c r="AR1049" t="s">
        <v>2372</v>
      </c>
      <c r="AS1049" t="s">
        <v>76</v>
      </c>
      <c r="AT1049">
        <v>46358785</v>
      </c>
      <c r="AU1049">
        <v>5</v>
      </c>
      <c r="AV1049">
        <v>23</v>
      </c>
      <c r="AW1049">
        <v>76625399</v>
      </c>
    </row>
    <row r="1050" spans="1:49" x14ac:dyDescent="0.25">
      <c r="A1050">
        <v>770114794</v>
      </c>
      <c r="B1050">
        <v>2022</v>
      </c>
      <c r="C1050">
        <v>10</v>
      </c>
      <c r="D1050">
        <v>10</v>
      </c>
      <c r="E1050" s="8">
        <v>44844</v>
      </c>
      <c r="F1050">
        <v>447</v>
      </c>
      <c r="G1050">
        <v>12</v>
      </c>
      <c r="H1050">
        <v>1</v>
      </c>
      <c r="I1050">
        <v>303203</v>
      </c>
      <c r="J1050">
        <v>5</v>
      </c>
      <c r="K1050">
        <v>30</v>
      </c>
      <c r="L1050">
        <v>5</v>
      </c>
      <c r="M1050">
        <v>6337</v>
      </c>
      <c r="N1050" t="s">
        <v>16</v>
      </c>
      <c r="O1050" t="s">
        <v>8</v>
      </c>
      <c r="P1050">
        <v>1</v>
      </c>
      <c r="Q1050">
        <v>42952362</v>
      </c>
      <c r="R1050" t="s">
        <v>8</v>
      </c>
      <c r="S1050" s="8">
        <v>30881</v>
      </c>
      <c r="T1050" t="s">
        <v>2324</v>
      </c>
      <c r="U1050" t="s">
        <v>8</v>
      </c>
      <c r="V1050">
        <v>2</v>
      </c>
      <c r="W1050" t="s">
        <v>2367</v>
      </c>
      <c r="X1050" t="s">
        <v>2367</v>
      </c>
      <c r="Y1050" t="s">
        <v>2368</v>
      </c>
      <c r="Z1050">
        <v>38</v>
      </c>
      <c r="AA1050">
        <v>38</v>
      </c>
      <c r="AB1050">
        <v>2</v>
      </c>
      <c r="AC1050">
        <v>22</v>
      </c>
      <c r="AD1050" t="s">
        <v>2369</v>
      </c>
      <c r="AE1050" t="s">
        <v>2370</v>
      </c>
      <c r="AF1050" t="s">
        <v>2371</v>
      </c>
      <c r="AG1050">
        <v>3</v>
      </c>
      <c r="AH1050">
        <v>1</v>
      </c>
      <c r="AI1050">
        <v>75</v>
      </c>
      <c r="AJ1050">
        <v>155</v>
      </c>
      <c r="AK1050" t="s">
        <v>8</v>
      </c>
      <c r="AL1050">
        <v>58</v>
      </c>
      <c r="AM1050" t="s">
        <v>2410</v>
      </c>
      <c r="AN1050" t="s">
        <v>8</v>
      </c>
      <c r="AO1050" t="s">
        <v>8</v>
      </c>
      <c r="AP1050" t="s">
        <v>8</v>
      </c>
      <c r="AQ1050" s="8">
        <v>44845</v>
      </c>
      <c r="AR1050" t="s">
        <v>2372</v>
      </c>
      <c r="AS1050" t="s">
        <v>76</v>
      </c>
      <c r="AT1050">
        <v>44362555</v>
      </c>
      <c r="AU1050">
        <v>5</v>
      </c>
      <c r="AV1050">
        <v>23</v>
      </c>
      <c r="AW1050">
        <v>45429204</v>
      </c>
    </row>
    <row r="1051" spans="1:49" x14ac:dyDescent="0.25">
      <c r="A1051">
        <v>776782029</v>
      </c>
      <c r="B1051">
        <v>2022</v>
      </c>
      <c r="C1051">
        <v>10</v>
      </c>
      <c r="D1051">
        <v>19</v>
      </c>
      <c r="E1051" s="8">
        <v>44853</v>
      </c>
      <c r="F1051" t="s">
        <v>2392</v>
      </c>
      <c r="G1051">
        <v>5</v>
      </c>
      <c r="H1051">
        <v>4</v>
      </c>
      <c r="I1051">
        <v>301612</v>
      </c>
      <c r="J1051">
        <v>5</v>
      </c>
      <c r="K1051">
        <v>30</v>
      </c>
      <c r="L1051">
        <v>4</v>
      </c>
      <c r="M1051">
        <v>6332</v>
      </c>
      <c r="N1051" t="s">
        <v>9</v>
      </c>
      <c r="O1051" t="s">
        <v>8</v>
      </c>
      <c r="P1051">
        <v>1</v>
      </c>
      <c r="Q1051">
        <v>43159331</v>
      </c>
      <c r="R1051" t="s">
        <v>8</v>
      </c>
      <c r="S1051" s="8">
        <v>31264</v>
      </c>
      <c r="T1051" t="s">
        <v>2324</v>
      </c>
      <c r="U1051" t="s">
        <v>8</v>
      </c>
      <c r="V1051">
        <v>2</v>
      </c>
      <c r="W1051" t="s">
        <v>2367</v>
      </c>
      <c r="X1051" t="s">
        <v>2370</v>
      </c>
      <c r="Y1051" t="s">
        <v>2368</v>
      </c>
      <c r="Z1051">
        <v>37</v>
      </c>
      <c r="AA1051">
        <v>37</v>
      </c>
      <c r="AB1051">
        <v>2</v>
      </c>
      <c r="AC1051">
        <v>14</v>
      </c>
      <c r="AD1051" t="s">
        <v>2369</v>
      </c>
      <c r="AE1051" t="s">
        <v>2370</v>
      </c>
      <c r="AF1051" t="s">
        <v>2371</v>
      </c>
      <c r="AG1051">
        <v>3</v>
      </c>
      <c r="AH1051">
        <v>1</v>
      </c>
      <c r="AI1051" t="s">
        <v>8</v>
      </c>
      <c r="AJ1051" t="s">
        <v>8</v>
      </c>
      <c r="AK1051" t="s">
        <v>8</v>
      </c>
      <c r="AL1051">
        <v>58</v>
      </c>
      <c r="AM1051" t="s">
        <v>8</v>
      </c>
      <c r="AN1051" t="s">
        <v>8</v>
      </c>
      <c r="AO1051" t="s">
        <v>8</v>
      </c>
      <c r="AP1051" t="s">
        <v>8</v>
      </c>
      <c r="AQ1051" s="8">
        <v>44861</v>
      </c>
      <c r="AR1051" t="s">
        <v>2372</v>
      </c>
      <c r="AS1051" t="s">
        <v>76</v>
      </c>
      <c r="AT1051">
        <v>822629</v>
      </c>
      <c r="AU1051">
        <v>5</v>
      </c>
      <c r="AV1051">
        <v>23</v>
      </c>
      <c r="AW1051">
        <v>45602325</v>
      </c>
    </row>
    <row r="1052" spans="1:49" x14ac:dyDescent="0.25">
      <c r="A1052">
        <v>776781805</v>
      </c>
      <c r="B1052">
        <v>2022</v>
      </c>
      <c r="C1052">
        <v>10</v>
      </c>
      <c r="D1052">
        <v>19</v>
      </c>
      <c r="E1052" s="8">
        <v>44853</v>
      </c>
      <c r="F1052" t="s">
        <v>2392</v>
      </c>
      <c r="G1052">
        <v>5</v>
      </c>
      <c r="H1052">
        <v>3</v>
      </c>
      <c r="I1052">
        <v>301612</v>
      </c>
      <c r="J1052">
        <v>5</v>
      </c>
      <c r="K1052">
        <v>30</v>
      </c>
      <c r="L1052">
        <v>4</v>
      </c>
      <c r="M1052">
        <v>6332</v>
      </c>
      <c r="N1052" t="s">
        <v>9</v>
      </c>
      <c r="O1052" t="s">
        <v>8</v>
      </c>
      <c r="P1052">
        <v>1</v>
      </c>
      <c r="Q1052">
        <v>826556</v>
      </c>
      <c r="R1052" t="s">
        <v>8</v>
      </c>
      <c r="S1052" s="8">
        <v>26368</v>
      </c>
      <c r="T1052" t="s">
        <v>2324</v>
      </c>
      <c r="U1052" t="s">
        <v>8</v>
      </c>
      <c r="V1052">
        <v>2</v>
      </c>
      <c r="W1052" t="s">
        <v>2367</v>
      </c>
      <c r="X1052" t="s">
        <v>2370</v>
      </c>
      <c r="Y1052" t="s">
        <v>2368</v>
      </c>
      <c r="Z1052">
        <v>50</v>
      </c>
      <c r="AA1052">
        <v>50</v>
      </c>
      <c r="AB1052">
        <v>7</v>
      </c>
      <c r="AC1052">
        <v>9</v>
      </c>
      <c r="AD1052" t="s">
        <v>2369</v>
      </c>
      <c r="AE1052" t="s">
        <v>2370</v>
      </c>
      <c r="AF1052" t="s">
        <v>2371</v>
      </c>
      <c r="AG1052">
        <v>3</v>
      </c>
      <c r="AH1052">
        <v>1</v>
      </c>
      <c r="AI1052" t="s">
        <v>8</v>
      </c>
      <c r="AJ1052" t="s">
        <v>8</v>
      </c>
      <c r="AK1052" t="s">
        <v>8</v>
      </c>
      <c r="AL1052">
        <v>58</v>
      </c>
      <c r="AM1052" t="s">
        <v>8</v>
      </c>
      <c r="AN1052" t="s">
        <v>8</v>
      </c>
      <c r="AO1052" t="s">
        <v>8</v>
      </c>
      <c r="AP1052" t="s">
        <v>8</v>
      </c>
      <c r="AQ1052" s="8">
        <v>44861</v>
      </c>
      <c r="AR1052" t="s">
        <v>2372</v>
      </c>
      <c r="AS1052" t="s">
        <v>76</v>
      </c>
      <c r="AT1052">
        <v>822629</v>
      </c>
      <c r="AU1052">
        <v>5</v>
      </c>
      <c r="AV1052">
        <v>23</v>
      </c>
      <c r="AW1052">
        <v>45602325</v>
      </c>
    </row>
    <row r="1053" spans="1:49" x14ac:dyDescent="0.25">
      <c r="A1053">
        <v>713456255</v>
      </c>
      <c r="B1053">
        <v>2022</v>
      </c>
      <c r="C1053">
        <v>6</v>
      </c>
      <c r="D1053">
        <v>14</v>
      </c>
      <c r="E1053" s="8">
        <v>44726</v>
      </c>
      <c r="F1053">
        <v>269</v>
      </c>
      <c r="G1053">
        <v>12</v>
      </c>
      <c r="H1053">
        <v>6</v>
      </c>
      <c r="I1053">
        <v>303203</v>
      </c>
      <c r="J1053">
        <v>5</v>
      </c>
      <c r="K1053">
        <v>30</v>
      </c>
      <c r="L1053">
        <v>5</v>
      </c>
      <c r="M1053">
        <v>6338</v>
      </c>
      <c r="N1053" t="s">
        <v>17</v>
      </c>
      <c r="O1053" t="s">
        <v>8</v>
      </c>
      <c r="P1053">
        <v>1</v>
      </c>
      <c r="Q1053">
        <v>48624596</v>
      </c>
      <c r="R1053" t="s">
        <v>8</v>
      </c>
      <c r="S1053" s="8">
        <v>33112</v>
      </c>
      <c r="T1053" t="s">
        <v>2324</v>
      </c>
      <c r="U1053" t="s">
        <v>8</v>
      </c>
      <c r="V1053">
        <v>2</v>
      </c>
      <c r="W1053" t="s">
        <v>2367</v>
      </c>
      <c r="X1053" t="s">
        <v>2367</v>
      </c>
      <c r="Y1053" t="s">
        <v>2368</v>
      </c>
      <c r="Z1053">
        <v>31</v>
      </c>
      <c r="AA1053">
        <v>31</v>
      </c>
      <c r="AB1053">
        <v>9</v>
      </c>
      <c r="AC1053">
        <v>18</v>
      </c>
      <c r="AD1053" t="s">
        <v>2369</v>
      </c>
      <c r="AE1053" t="s">
        <v>2370</v>
      </c>
      <c r="AF1053" t="s">
        <v>2371</v>
      </c>
      <c r="AG1053">
        <v>3</v>
      </c>
      <c r="AH1053">
        <v>1</v>
      </c>
      <c r="AI1053">
        <v>54</v>
      </c>
      <c r="AJ1053">
        <v>151</v>
      </c>
      <c r="AK1053" t="s">
        <v>8</v>
      </c>
      <c r="AL1053">
        <v>58</v>
      </c>
      <c r="AM1053" t="s">
        <v>8</v>
      </c>
      <c r="AN1053" t="s">
        <v>8</v>
      </c>
      <c r="AO1053" t="s">
        <v>8</v>
      </c>
      <c r="AP1053" t="s">
        <v>8</v>
      </c>
      <c r="AQ1053" s="8">
        <v>44732</v>
      </c>
      <c r="AR1053" t="s">
        <v>2372</v>
      </c>
      <c r="AS1053" t="s">
        <v>76</v>
      </c>
      <c r="AT1053">
        <v>74870894</v>
      </c>
      <c r="AU1053">
        <v>5</v>
      </c>
      <c r="AV1053">
        <v>23</v>
      </c>
      <c r="AW1053">
        <v>42939322</v>
      </c>
    </row>
    <row r="1054" spans="1:49" x14ac:dyDescent="0.25">
      <c r="A1054">
        <v>711817532</v>
      </c>
      <c r="B1054">
        <v>2022</v>
      </c>
      <c r="C1054">
        <v>6</v>
      </c>
      <c r="D1054">
        <v>15</v>
      </c>
      <c r="E1054" s="8">
        <v>44727</v>
      </c>
      <c r="F1054" t="s">
        <v>2387</v>
      </c>
      <c r="G1054">
        <v>19</v>
      </c>
      <c r="H1054">
        <v>1</v>
      </c>
      <c r="I1054">
        <v>301612</v>
      </c>
      <c r="J1054">
        <v>5</v>
      </c>
      <c r="K1054">
        <v>30</v>
      </c>
      <c r="L1054">
        <v>4</v>
      </c>
      <c r="M1054">
        <v>6332</v>
      </c>
      <c r="N1054" t="s">
        <v>9</v>
      </c>
      <c r="O1054" t="s">
        <v>8</v>
      </c>
      <c r="P1054">
        <v>1</v>
      </c>
      <c r="Q1054">
        <v>48372234</v>
      </c>
      <c r="R1054" t="s">
        <v>8</v>
      </c>
      <c r="S1054" s="8">
        <v>34239</v>
      </c>
      <c r="T1054" t="s">
        <v>2324</v>
      </c>
      <c r="U1054" t="s">
        <v>8</v>
      </c>
      <c r="V1054">
        <v>2</v>
      </c>
      <c r="W1054" t="s">
        <v>2367</v>
      </c>
      <c r="X1054" t="s">
        <v>2370</v>
      </c>
      <c r="Y1054" t="s">
        <v>2368</v>
      </c>
      <c r="Z1054">
        <v>28</v>
      </c>
      <c r="AA1054">
        <v>28</v>
      </c>
      <c r="AB1054">
        <v>8</v>
      </c>
      <c r="AC1054">
        <v>19</v>
      </c>
      <c r="AD1054" t="s">
        <v>2369</v>
      </c>
      <c r="AE1054" t="s">
        <v>2370</v>
      </c>
      <c r="AF1054">
        <v>88141</v>
      </c>
      <c r="AG1054">
        <v>3</v>
      </c>
      <c r="AH1054">
        <v>1</v>
      </c>
      <c r="AI1054">
        <v>60</v>
      </c>
      <c r="AJ1054">
        <v>155</v>
      </c>
      <c r="AK1054" t="s">
        <v>8</v>
      </c>
      <c r="AL1054">
        <v>58</v>
      </c>
      <c r="AM1054" t="s">
        <v>8</v>
      </c>
      <c r="AN1054" t="s">
        <v>8</v>
      </c>
      <c r="AO1054" t="s">
        <v>8</v>
      </c>
      <c r="AP1054" t="s">
        <v>8</v>
      </c>
      <c r="AQ1054" s="8">
        <v>44728</v>
      </c>
      <c r="AR1054" t="s">
        <v>2372</v>
      </c>
      <c r="AS1054" t="s">
        <v>76</v>
      </c>
      <c r="AT1054">
        <v>44983489</v>
      </c>
      <c r="AU1054">
        <v>5</v>
      </c>
      <c r="AV1054">
        <v>23</v>
      </c>
      <c r="AW1054">
        <v>45602325</v>
      </c>
    </row>
    <row r="1055" spans="1:49" x14ac:dyDescent="0.25">
      <c r="A1055">
        <v>718054378</v>
      </c>
      <c r="B1055">
        <v>2022</v>
      </c>
      <c r="C1055">
        <v>6</v>
      </c>
      <c r="D1055">
        <v>14</v>
      </c>
      <c r="E1055" s="8">
        <v>44726</v>
      </c>
      <c r="F1055">
        <v>343</v>
      </c>
      <c r="G1055">
        <v>8</v>
      </c>
      <c r="H1055">
        <v>2</v>
      </c>
      <c r="I1055">
        <v>303203</v>
      </c>
      <c r="J1055">
        <v>5</v>
      </c>
      <c r="K1055">
        <v>30</v>
      </c>
      <c r="L1055">
        <v>2</v>
      </c>
      <c r="M1055">
        <v>6346</v>
      </c>
      <c r="N1055" t="s">
        <v>50</v>
      </c>
      <c r="O1055" t="s">
        <v>8</v>
      </c>
      <c r="P1055">
        <v>1</v>
      </c>
      <c r="Q1055">
        <v>41088488</v>
      </c>
      <c r="R1055" t="s">
        <v>8</v>
      </c>
      <c r="S1055" s="8">
        <v>29656</v>
      </c>
      <c r="T1055" t="s">
        <v>2324</v>
      </c>
      <c r="U1055" t="s">
        <v>8</v>
      </c>
      <c r="V1055">
        <v>2</v>
      </c>
      <c r="W1055" t="s">
        <v>2367</v>
      </c>
      <c r="X1055" t="s">
        <v>2367</v>
      </c>
      <c r="Y1055" t="s">
        <v>2368</v>
      </c>
      <c r="Z1055">
        <v>41</v>
      </c>
      <c r="AA1055">
        <v>41</v>
      </c>
      <c r="AB1055">
        <v>3</v>
      </c>
      <c r="AC1055">
        <v>3</v>
      </c>
      <c r="AD1055" t="s">
        <v>2369</v>
      </c>
      <c r="AE1055" t="s">
        <v>2370</v>
      </c>
      <c r="AF1055" t="s">
        <v>2371</v>
      </c>
      <c r="AG1055">
        <v>4</v>
      </c>
      <c r="AH1055">
        <v>1</v>
      </c>
      <c r="AI1055">
        <v>63</v>
      </c>
      <c r="AJ1055">
        <v>156</v>
      </c>
      <c r="AK1055" t="s">
        <v>8</v>
      </c>
      <c r="AL1055">
        <v>58</v>
      </c>
      <c r="AM1055" t="s">
        <v>8</v>
      </c>
      <c r="AN1055" t="s">
        <v>8</v>
      </c>
      <c r="AO1055" t="s">
        <v>8</v>
      </c>
      <c r="AP1055" t="s">
        <v>8</v>
      </c>
      <c r="AQ1055" s="8">
        <v>44739</v>
      </c>
      <c r="AR1055" t="s">
        <v>2372</v>
      </c>
      <c r="AS1055" t="s">
        <v>76</v>
      </c>
      <c r="AT1055">
        <v>45024430</v>
      </c>
      <c r="AU1055">
        <v>5</v>
      </c>
      <c r="AV1055">
        <v>23</v>
      </c>
      <c r="AW1055">
        <v>70805835</v>
      </c>
    </row>
    <row r="1056" spans="1:49" x14ac:dyDescent="0.25">
      <c r="A1056">
        <v>711819570</v>
      </c>
      <c r="B1056">
        <v>2022</v>
      </c>
      <c r="C1056">
        <v>6</v>
      </c>
      <c r="D1056">
        <v>15</v>
      </c>
      <c r="E1056" s="8">
        <v>44727</v>
      </c>
      <c r="F1056" t="s">
        <v>2387</v>
      </c>
      <c r="G1056">
        <v>19</v>
      </c>
      <c r="H1056">
        <v>4</v>
      </c>
      <c r="I1056">
        <v>301612</v>
      </c>
      <c r="J1056">
        <v>5</v>
      </c>
      <c r="K1056">
        <v>30</v>
      </c>
      <c r="L1056">
        <v>4</v>
      </c>
      <c r="M1056">
        <v>6332</v>
      </c>
      <c r="N1056" t="s">
        <v>9</v>
      </c>
      <c r="O1056" t="s">
        <v>8</v>
      </c>
      <c r="P1056">
        <v>1</v>
      </c>
      <c r="Q1056">
        <v>827555</v>
      </c>
      <c r="R1056" t="s">
        <v>8</v>
      </c>
      <c r="S1056" s="8">
        <v>25770</v>
      </c>
      <c r="T1056" t="s">
        <v>2324</v>
      </c>
      <c r="U1056" t="s">
        <v>8</v>
      </c>
      <c r="V1056">
        <v>2</v>
      </c>
      <c r="W1056" t="s">
        <v>2367</v>
      </c>
      <c r="X1056" t="s">
        <v>2367</v>
      </c>
      <c r="Y1056" t="s">
        <v>2368</v>
      </c>
      <c r="Z1056">
        <v>51</v>
      </c>
      <c r="AA1056">
        <v>51</v>
      </c>
      <c r="AB1056">
        <v>10</v>
      </c>
      <c r="AC1056">
        <v>25</v>
      </c>
      <c r="AD1056" t="s">
        <v>2369</v>
      </c>
      <c r="AE1056" t="s">
        <v>2370</v>
      </c>
      <c r="AF1056">
        <v>88141</v>
      </c>
      <c r="AG1056">
        <v>3</v>
      </c>
      <c r="AH1056">
        <v>1</v>
      </c>
      <c r="AI1056">
        <v>86</v>
      </c>
      <c r="AJ1056">
        <v>161</v>
      </c>
      <c r="AK1056" t="s">
        <v>8</v>
      </c>
      <c r="AL1056">
        <v>58</v>
      </c>
      <c r="AM1056" t="s">
        <v>8</v>
      </c>
      <c r="AN1056" t="s">
        <v>8</v>
      </c>
      <c r="AO1056" t="s">
        <v>8</v>
      </c>
      <c r="AP1056" t="s">
        <v>8</v>
      </c>
      <c r="AQ1056" s="8">
        <v>44728</v>
      </c>
      <c r="AR1056" t="s">
        <v>2372</v>
      </c>
      <c r="AS1056" t="s">
        <v>76</v>
      </c>
      <c r="AT1056">
        <v>44983489</v>
      </c>
      <c r="AU1056">
        <v>5</v>
      </c>
      <c r="AV1056">
        <v>23</v>
      </c>
      <c r="AW1056">
        <v>45602325</v>
      </c>
    </row>
    <row r="1057" spans="1:49" x14ac:dyDescent="0.25">
      <c r="A1057">
        <v>714165611</v>
      </c>
      <c r="B1057">
        <v>2022</v>
      </c>
      <c r="C1057">
        <v>6</v>
      </c>
      <c r="D1057">
        <v>14</v>
      </c>
      <c r="E1057" s="8">
        <v>44726</v>
      </c>
      <c r="F1057">
        <v>273</v>
      </c>
      <c r="G1057">
        <v>14</v>
      </c>
      <c r="H1057">
        <v>6</v>
      </c>
      <c r="I1057">
        <v>303203</v>
      </c>
      <c r="J1057">
        <v>5</v>
      </c>
      <c r="K1057">
        <v>30</v>
      </c>
      <c r="L1057">
        <v>5</v>
      </c>
      <c r="M1057">
        <v>6337</v>
      </c>
      <c r="N1057" t="s">
        <v>16</v>
      </c>
      <c r="O1057" t="s">
        <v>8</v>
      </c>
      <c r="P1057">
        <v>1</v>
      </c>
      <c r="Q1057">
        <v>43767229</v>
      </c>
      <c r="R1057" t="s">
        <v>8</v>
      </c>
      <c r="S1057" s="8">
        <v>31675</v>
      </c>
      <c r="T1057" t="s">
        <v>2324</v>
      </c>
      <c r="U1057" t="s">
        <v>8</v>
      </c>
      <c r="V1057">
        <v>2</v>
      </c>
      <c r="W1057" t="s">
        <v>2367</v>
      </c>
      <c r="X1057" t="s">
        <v>2367</v>
      </c>
      <c r="Y1057" t="s">
        <v>2368</v>
      </c>
      <c r="Z1057">
        <v>35</v>
      </c>
      <c r="AA1057">
        <v>35</v>
      </c>
      <c r="AB1057">
        <v>8</v>
      </c>
      <c r="AC1057">
        <v>25</v>
      </c>
      <c r="AD1057" t="s">
        <v>2369</v>
      </c>
      <c r="AE1057" t="s">
        <v>2370</v>
      </c>
      <c r="AF1057" t="s">
        <v>2371</v>
      </c>
      <c r="AG1057">
        <v>3</v>
      </c>
      <c r="AH1057">
        <v>1</v>
      </c>
      <c r="AI1057">
        <v>72</v>
      </c>
      <c r="AJ1057">
        <v>155</v>
      </c>
      <c r="AK1057" t="s">
        <v>8</v>
      </c>
      <c r="AL1057">
        <v>58</v>
      </c>
      <c r="AM1057" t="s">
        <v>2438</v>
      </c>
      <c r="AN1057" t="s">
        <v>8</v>
      </c>
      <c r="AO1057" t="s">
        <v>8</v>
      </c>
      <c r="AP1057" t="s">
        <v>8</v>
      </c>
      <c r="AQ1057" s="8">
        <v>44733</v>
      </c>
      <c r="AR1057" t="s">
        <v>2372</v>
      </c>
      <c r="AS1057" t="s">
        <v>76</v>
      </c>
      <c r="AT1057">
        <v>44362555</v>
      </c>
      <c r="AU1057">
        <v>5</v>
      </c>
      <c r="AV1057">
        <v>23</v>
      </c>
      <c r="AW1057">
        <v>45429204</v>
      </c>
    </row>
    <row r="1058" spans="1:49" x14ac:dyDescent="0.25">
      <c r="A1058">
        <v>714164360</v>
      </c>
      <c r="B1058">
        <v>2022</v>
      </c>
      <c r="C1058">
        <v>6</v>
      </c>
      <c r="D1058">
        <v>14</v>
      </c>
      <c r="E1058" s="8">
        <v>44726</v>
      </c>
      <c r="F1058">
        <v>273</v>
      </c>
      <c r="G1058">
        <v>14</v>
      </c>
      <c r="H1058">
        <v>5</v>
      </c>
      <c r="I1058">
        <v>303203</v>
      </c>
      <c r="J1058">
        <v>5</v>
      </c>
      <c r="K1058">
        <v>30</v>
      </c>
      <c r="L1058">
        <v>5</v>
      </c>
      <c r="M1058">
        <v>6337</v>
      </c>
      <c r="N1058" t="s">
        <v>16</v>
      </c>
      <c r="O1058" t="s">
        <v>8</v>
      </c>
      <c r="P1058">
        <v>1</v>
      </c>
      <c r="Q1058">
        <v>45313313</v>
      </c>
      <c r="R1058" t="s">
        <v>8</v>
      </c>
      <c r="S1058" s="8">
        <v>31894</v>
      </c>
      <c r="T1058" t="s">
        <v>2324</v>
      </c>
      <c r="U1058" t="s">
        <v>8</v>
      </c>
      <c r="V1058">
        <v>2</v>
      </c>
      <c r="W1058" t="s">
        <v>2367</v>
      </c>
      <c r="X1058" t="s">
        <v>2367</v>
      </c>
      <c r="Y1058" t="s">
        <v>2368</v>
      </c>
      <c r="Z1058">
        <v>35</v>
      </c>
      <c r="AA1058">
        <v>35</v>
      </c>
      <c r="AB1058">
        <v>1</v>
      </c>
      <c r="AC1058">
        <v>18</v>
      </c>
      <c r="AD1058" t="s">
        <v>2369</v>
      </c>
      <c r="AE1058" t="s">
        <v>2370</v>
      </c>
      <c r="AF1058" t="s">
        <v>2371</v>
      </c>
      <c r="AG1058">
        <v>3</v>
      </c>
      <c r="AH1058">
        <v>1</v>
      </c>
      <c r="AI1058">
        <v>73</v>
      </c>
      <c r="AJ1058">
        <v>152</v>
      </c>
      <c r="AK1058" t="s">
        <v>8</v>
      </c>
      <c r="AL1058">
        <v>58</v>
      </c>
      <c r="AM1058" t="s">
        <v>2417</v>
      </c>
      <c r="AN1058" t="s">
        <v>8</v>
      </c>
      <c r="AO1058" t="s">
        <v>8</v>
      </c>
      <c r="AP1058" t="s">
        <v>8</v>
      </c>
      <c r="AQ1058" s="8">
        <v>44733</v>
      </c>
      <c r="AR1058" t="s">
        <v>2372</v>
      </c>
      <c r="AS1058" t="s">
        <v>76</v>
      </c>
      <c r="AT1058">
        <v>44362555</v>
      </c>
      <c r="AU1058">
        <v>5</v>
      </c>
      <c r="AV1058">
        <v>23</v>
      </c>
      <c r="AW1058">
        <v>45429204</v>
      </c>
    </row>
    <row r="1059" spans="1:49" x14ac:dyDescent="0.25">
      <c r="A1059">
        <v>720859926</v>
      </c>
      <c r="B1059">
        <v>2022</v>
      </c>
      <c r="C1059">
        <v>6</v>
      </c>
      <c r="D1059">
        <v>14</v>
      </c>
      <c r="E1059" s="8">
        <v>44726</v>
      </c>
      <c r="F1059">
        <v>335</v>
      </c>
      <c r="G1059">
        <v>5</v>
      </c>
      <c r="H1059">
        <v>3</v>
      </c>
      <c r="I1059">
        <v>303203</v>
      </c>
      <c r="J1059">
        <v>5</v>
      </c>
      <c r="K1059">
        <v>30</v>
      </c>
      <c r="L1059">
        <v>2</v>
      </c>
      <c r="M1059">
        <v>6341</v>
      </c>
      <c r="N1059" t="s">
        <v>49</v>
      </c>
      <c r="O1059" t="s">
        <v>8</v>
      </c>
      <c r="P1059">
        <v>1</v>
      </c>
      <c r="Q1059">
        <v>43290965</v>
      </c>
      <c r="R1059" t="s">
        <v>8</v>
      </c>
      <c r="S1059" s="8">
        <v>31340</v>
      </c>
      <c r="T1059" t="s">
        <v>2324</v>
      </c>
      <c r="U1059" t="s">
        <v>8</v>
      </c>
      <c r="V1059">
        <v>2</v>
      </c>
      <c r="W1059" t="s">
        <v>2367</v>
      </c>
      <c r="X1059" t="s">
        <v>2367</v>
      </c>
      <c r="Y1059" t="s">
        <v>2368</v>
      </c>
      <c r="Z1059">
        <v>36</v>
      </c>
      <c r="AA1059">
        <v>36</v>
      </c>
      <c r="AB1059">
        <v>7</v>
      </c>
      <c r="AC1059">
        <v>25</v>
      </c>
      <c r="AD1059" t="s">
        <v>2369</v>
      </c>
      <c r="AE1059" t="s">
        <v>2370</v>
      </c>
      <c r="AF1059" t="s">
        <v>2371</v>
      </c>
      <c r="AG1059">
        <v>4</v>
      </c>
      <c r="AH1059">
        <v>1</v>
      </c>
      <c r="AI1059">
        <v>67.8</v>
      </c>
      <c r="AJ1059">
        <v>145</v>
      </c>
      <c r="AK1059" t="s">
        <v>8</v>
      </c>
      <c r="AL1059">
        <v>58</v>
      </c>
      <c r="AM1059" t="s">
        <v>8</v>
      </c>
      <c r="AN1059" t="s">
        <v>8</v>
      </c>
      <c r="AO1059" t="s">
        <v>8</v>
      </c>
      <c r="AP1059" t="s">
        <v>8</v>
      </c>
      <c r="AQ1059" s="8">
        <v>44743</v>
      </c>
      <c r="AR1059" t="s">
        <v>2372</v>
      </c>
      <c r="AS1059" t="s">
        <v>76</v>
      </c>
      <c r="AT1059">
        <v>46150777</v>
      </c>
      <c r="AU1059">
        <v>5</v>
      </c>
      <c r="AV1059">
        <v>23</v>
      </c>
      <c r="AW1059">
        <v>70805835</v>
      </c>
    </row>
    <row r="1060" spans="1:49" x14ac:dyDescent="0.25">
      <c r="A1060">
        <v>720882511</v>
      </c>
      <c r="B1060">
        <v>2022</v>
      </c>
      <c r="C1060">
        <v>6</v>
      </c>
      <c r="D1060">
        <v>14</v>
      </c>
      <c r="E1060" s="8">
        <v>44726</v>
      </c>
      <c r="F1060">
        <v>335</v>
      </c>
      <c r="G1060">
        <v>6</v>
      </c>
      <c r="H1060">
        <v>6</v>
      </c>
      <c r="I1060">
        <v>303203</v>
      </c>
      <c r="J1060">
        <v>5</v>
      </c>
      <c r="K1060">
        <v>30</v>
      </c>
      <c r="L1060">
        <v>2</v>
      </c>
      <c r="M1060">
        <v>6341</v>
      </c>
      <c r="N1060" t="s">
        <v>49</v>
      </c>
      <c r="O1060" t="s">
        <v>8</v>
      </c>
      <c r="P1060">
        <v>1</v>
      </c>
      <c r="Q1060">
        <v>48121326</v>
      </c>
      <c r="R1060" t="s">
        <v>8</v>
      </c>
      <c r="S1060" s="8">
        <v>31651</v>
      </c>
      <c r="T1060" t="s">
        <v>2324</v>
      </c>
      <c r="U1060" t="s">
        <v>8</v>
      </c>
      <c r="V1060">
        <v>2</v>
      </c>
      <c r="W1060" t="s">
        <v>2367</v>
      </c>
      <c r="X1060" t="s">
        <v>2367</v>
      </c>
      <c r="Y1060" t="s">
        <v>2368</v>
      </c>
      <c r="Z1060">
        <v>35</v>
      </c>
      <c r="AA1060">
        <v>35</v>
      </c>
      <c r="AB1060">
        <v>9</v>
      </c>
      <c r="AC1060">
        <v>18</v>
      </c>
      <c r="AD1060" t="s">
        <v>2369</v>
      </c>
      <c r="AE1060" t="s">
        <v>2370</v>
      </c>
      <c r="AF1060" t="s">
        <v>2371</v>
      </c>
      <c r="AG1060">
        <v>4</v>
      </c>
      <c r="AH1060">
        <v>1</v>
      </c>
      <c r="AI1060">
        <v>69</v>
      </c>
      <c r="AJ1060">
        <v>152</v>
      </c>
      <c r="AK1060" t="s">
        <v>8</v>
      </c>
      <c r="AL1060">
        <v>58</v>
      </c>
      <c r="AM1060" t="s">
        <v>8</v>
      </c>
      <c r="AN1060" t="s">
        <v>8</v>
      </c>
      <c r="AO1060" t="s">
        <v>8</v>
      </c>
      <c r="AP1060" t="s">
        <v>8</v>
      </c>
      <c r="AQ1060" s="8">
        <v>44743</v>
      </c>
      <c r="AR1060" t="s">
        <v>2372</v>
      </c>
      <c r="AS1060" t="s">
        <v>76</v>
      </c>
      <c r="AT1060">
        <v>45024430</v>
      </c>
      <c r="AU1060">
        <v>5</v>
      </c>
      <c r="AV1060">
        <v>23</v>
      </c>
      <c r="AW1060">
        <v>70805835</v>
      </c>
    </row>
    <row r="1061" spans="1:49" x14ac:dyDescent="0.25">
      <c r="A1061">
        <v>720885832</v>
      </c>
      <c r="B1061">
        <v>2022</v>
      </c>
      <c r="C1061">
        <v>6</v>
      </c>
      <c r="D1061">
        <v>14</v>
      </c>
      <c r="E1061" s="8">
        <v>44726</v>
      </c>
      <c r="F1061">
        <v>335</v>
      </c>
      <c r="G1061">
        <v>6</v>
      </c>
      <c r="H1061">
        <v>8</v>
      </c>
      <c r="I1061">
        <v>303203</v>
      </c>
      <c r="J1061">
        <v>5</v>
      </c>
      <c r="K1061">
        <v>30</v>
      </c>
      <c r="L1061">
        <v>2</v>
      </c>
      <c r="M1061">
        <v>6341</v>
      </c>
      <c r="N1061" t="s">
        <v>49</v>
      </c>
      <c r="O1061" t="s">
        <v>8</v>
      </c>
      <c r="P1061">
        <v>1</v>
      </c>
      <c r="Q1061">
        <v>44506402</v>
      </c>
      <c r="R1061" t="s">
        <v>8</v>
      </c>
      <c r="S1061" s="8">
        <v>26567</v>
      </c>
      <c r="T1061" t="s">
        <v>2324</v>
      </c>
      <c r="U1061" t="s">
        <v>8</v>
      </c>
      <c r="V1061">
        <v>2</v>
      </c>
      <c r="W1061" t="s">
        <v>2367</v>
      </c>
      <c r="X1061" t="s">
        <v>2367</v>
      </c>
      <c r="Y1061" t="s">
        <v>2368</v>
      </c>
      <c r="Z1061">
        <v>49</v>
      </c>
      <c r="AA1061">
        <v>49</v>
      </c>
      <c r="AB1061">
        <v>8</v>
      </c>
      <c r="AC1061">
        <v>20</v>
      </c>
      <c r="AD1061" t="s">
        <v>2369</v>
      </c>
      <c r="AE1061" t="s">
        <v>2370</v>
      </c>
      <c r="AF1061" t="s">
        <v>2371</v>
      </c>
      <c r="AG1061">
        <v>4</v>
      </c>
      <c r="AH1061">
        <v>1</v>
      </c>
      <c r="AI1061">
        <v>51</v>
      </c>
      <c r="AJ1061">
        <v>141</v>
      </c>
      <c r="AK1061" t="s">
        <v>8</v>
      </c>
      <c r="AL1061">
        <v>58</v>
      </c>
      <c r="AM1061" t="s">
        <v>8</v>
      </c>
      <c r="AN1061" t="s">
        <v>8</v>
      </c>
      <c r="AO1061" t="s">
        <v>8</v>
      </c>
      <c r="AP1061" t="s">
        <v>8</v>
      </c>
      <c r="AQ1061" s="8">
        <v>44743</v>
      </c>
      <c r="AR1061" t="s">
        <v>2372</v>
      </c>
      <c r="AS1061" t="s">
        <v>76</v>
      </c>
      <c r="AT1061">
        <v>45024430</v>
      </c>
      <c r="AU1061">
        <v>5</v>
      </c>
      <c r="AV1061">
        <v>23</v>
      </c>
      <c r="AW1061">
        <v>70805835</v>
      </c>
    </row>
    <row r="1062" spans="1:49" x14ac:dyDescent="0.25">
      <c r="A1062">
        <v>720893510</v>
      </c>
      <c r="B1062">
        <v>2022</v>
      </c>
      <c r="C1062">
        <v>6</v>
      </c>
      <c r="D1062">
        <v>14</v>
      </c>
      <c r="E1062" s="8">
        <v>44726</v>
      </c>
      <c r="F1062">
        <v>335</v>
      </c>
      <c r="G1062">
        <v>6</v>
      </c>
      <c r="H1062">
        <v>14</v>
      </c>
      <c r="I1062">
        <v>303203</v>
      </c>
      <c r="J1062">
        <v>5</v>
      </c>
      <c r="K1062">
        <v>30</v>
      </c>
      <c r="L1062">
        <v>2</v>
      </c>
      <c r="M1062">
        <v>6341</v>
      </c>
      <c r="N1062" t="s">
        <v>49</v>
      </c>
      <c r="O1062" t="s">
        <v>8</v>
      </c>
      <c r="P1062">
        <v>1</v>
      </c>
      <c r="Q1062">
        <v>48141880</v>
      </c>
      <c r="R1062" t="s">
        <v>8</v>
      </c>
      <c r="S1062" s="8">
        <v>29942</v>
      </c>
      <c r="T1062" t="s">
        <v>2324</v>
      </c>
      <c r="U1062" t="s">
        <v>8</v>
      </c>
      <c r="V1062">
        <v>2</v>
      </c>
      <c r="W1062" t="s">
        <v>2367</v>
      </c>
      <c r="X1062" t="s">
        <v>2367</v>
      </c>
      <c r="Y1062" t="s">
        <v>2368</v>
      </c>
      <c r="Z1062">
        <v>40</v>
      </c>
      <c r="AA1062">
        <v>40</v>
      </c>
      <c r="AB1062">
        <v>5</v>
      </c>
      <c r="AC1062">
        <v>23</v>
      </c>
      <c r="AD1062" t="s">
        <v>2369</v>
      </c>
      <c r="AE1062" t="s">
        <v>2370</v>
      </c>
      <c r="AF1062" t="s">
        <v>2371</v>
      </c>
      <c r="AG1062">
        <v>2</v>
      </c>
      <c r="AH1062">
        <v>1</v>
      </c>
      <c r="AI1062">
        <v>69</v>
      </c>
      <c r="AJ1062">
        <v>161</v>
      </c>
      <c r="AK1062" t="s">
        <v>8</v>
      </c>
      <c r="AL1062">
        <v>58</v>
      </c>
      <c r="AM1062" t="s">
        <v>8</v>
      </c>
      <c r="AN1062" t="s">
        <v>8</v>
      </c>
      <c r="AO1062" t="s">
        <v>8</v>
      </c>
      <c r="AP1062" t="s">
        <v>8</v>
      </c>
      <c r="AQ1062" s="8">
        <v>44743</v>
      </c>
      <c r="AR1062" t="s">
        <v>2372</v>
      </c>
      <c r="AS1062" t="s">
        <v>76</v>
      </c>
      <c r="AT1062">
        <v>45024430</v>
      </c>
      <c r="AU1062">
        <v>5</v>
      </c>
      <c r="AV1062">
        <v>23</v>
      </c>
      <c r="AW1062">
        <v>70805835</v>
      </c>
    </row>
    <row r="1063" spans="1:49" x14ac:dyDescent="0.25">
      <c r="A1063">
        <v>720891848</v>
      </c>
      <c r="B1063">
        <v>2022</v>
      </c>
      <c r="C1063">
        <v>6</v>
      </c>
      <c r="D1063">
        <v>14</v>
      </c>
      <c r="E1063" s="8">
        <v>44726</v>
      </c>
      <c r="F1063">
        <v>335</v>
      </c>
      <c r="G1063">
        <v>6</v>
      </c>
      <c r="H1063">
        <v>12</v>
      </c>
      <c r="I1063">
        <v>303203</v>
      </c>
      <c r="J1063">
        <v>5</v>
      </c>
      <c r="K1063">
        <v>30</v>
      </c>
      <c r="L1063">
        <v>2</v>
      </c>
      <c r="M1063">
        <v>6341</v>
      </c>
      <c r="N1063" t="s">
        <v>49</v>
      </c>
      <c r="O1063" t="s">
        <v>8</v>
      </c>
      <c r="P1063">
        <v>1</v>
      </c>
      <c r="Q1063">
        <v>46094061</v>
      </c>
      <c r="R1063" t="s">
        <v>8</v>
      </c>
      <c r="S1063" s="8">
        <v>32827</v>
      </c>
      <c r="T1063" t="s">
        <v>2324</v>
      </c>
      <c r="U1063" t="s">
        <v>8</v>
      </c>
      <c r="V1063">
        <v>2</v>
      </c>
      <c r="W1063" t="s">
        <v>2367</v>
      </c>
      <c r="X1063" t="s">
        <v>2367</v>
      </c>
      <c r="Y1063" t="s">
        <v>2368</v>
      </c>
      <c r="Z1063">
        <v>32</v>
      </c>
      <c r="AA1063">
        <v>32</v>
      </c>
      <c r="AB1063">
        <v>6</v>
      </c>
      <c r="AC1063">
        <v>30</v>
      </c>
      <c r="AD1063" t="s">
        <v>2369</v>
      </c>
      <c r="AE1063" t="s">
        <v>2370</v>
      </c>
      <c r="AF1063" t="s">
        <v>2371</v>
      </c>
      <c r="AG1063">
        <v>2</v>
      </c>
      <c r="AH1063">
        <v>1</v>
      </c>
      <c r="AI1063">
        <v>72</v>
      </c>
      <c r="AJ1063">
        <v>155</v>
      </c>
      <c r="AK1063" t="s">
        <v>8</v>
      </c>
      <c r="AL1063">
        <v>58</v>
      </c>
      <c r="AM1063" t="s">
        <v>8</v>
      </c>
      <c r="AN1063" t="s">
        <v>8</v>
      </c>
      <c r="AO1063" t="s">
        <v>8</v>
      </c>
      <c r="AP1063" t="s">
        <v>8</v>
      </c>
      <c r="AQ1063" s="8">
        <v>44743</v>
      </c>
      <c r="AR1063" t="s">
        <v>2372</v>
      </c>
      <c r="AS1063" t="s">
        <v>76</v>
      </c>
      <c r="AT1063">
        <v>45024430</v>
      </c>
      <c r="AU1063">
        <v>5</v>
      </c>
      <c r="AV1063">
        <v>23</v>
      </c>
      <c r="AW1063">
        <v>70805835</v>
      </c>
    </row>
    <row r="1064" spans="1:49" x14ac:dyDescent="0.25">
      <c r="A1064">
        <v>720869745</v>
      </c>
      <c r="B1064">
        <v>2022</v>
      </c>
      <c r="C1064">
        <v>6</v>
      </c>
      <c r="D1064">
        <v>14</v>
      </c>
      <c r="E1064" s="8">
        <v>44726</v>
      </c>
      <c r="F1064">
        <v>335</v>
      </c>
      <c r="G1064">
        <v>5</v>
      </c>
      <c r="H1064">
        <v>7</v>
      </c>
      <c r="I1064">
        <v>303203</v>
      </c>
      <c r="J1064">
        <v>5</v>
      </c>
      <c r="K1064">
        <v>30</v>
      </c>
      <c r="L1064">
        <v>2</v>
      </c>
      <c r="M1064">
        <v>6341</v>
      </c>
      <c r="N1064" t="s">
        <v>49</v>
      </c>
      <c r="O1064" t="s">
        <v>8</v>
      </c>
      <c r="P1064">
        <v>1</v>
      </c>
      <c r="Q1064">
        <v>46094061</v>
      </c>
      <c r="R1064" t="s">
        <v>8</v>
      </c>
      <c r="S1064" s="8">
        <v>32827</v>
      </c>
      <c r="T1064" t="s">
        <v>2324</v>
      </c>
      <c r="U1064" t="s">
        <v>8</v>
      </c>
      <c r="V1064">
        <v>2</v>
      </c>
      <c r="W1064" t="s">
        <v>2367</v>
      </c>
      <c r="X1064" t="s">
        <v>2367</v>
      </c>
      <c r="Y1064" t="s">
        <v>2368</v>
      </c>
      <c r="Z1064">
        <v>32</v>
      </c>
      <c r="AA1064">
        <v>32</v>
      </c>
      <c r="AB1064">
        <v>6</v>
      </c>
      <c r="AC1064">
        <v>30</v>
      </c>
      <c r="AD1064" t="s">
        <v>2369</v>
      </c>
      <c r="AE1064" t="s">
        <v>2370</v>
      </c>
      <c r="AF1064" t="s">
        <v>2371</v>
      </c>
      <c r="AG1064">
        <v>4</v>
      </c>
      <c r="AH1064">
        <v>1</v>
      </c>
      <c r="AI1064">
        <v>71</v>
      </c>
      <c r="AJ1064">
        <v>156</v>
      </c>
      <c r="AK1064" t="s">
        <v>8</v>
      </c>
      <c r="AL1064">
        <v>58</v>
      </c>
      <c r="AM1064" t="s">
        <v>8</v>
      </c>
      <c r="AN1064" t="s">
        <v>8</v>
      </c>
      <c r="AO1064" t="s">
        <v>8</v>
      </c>
      <c r="AP1064" t="s">
        <v>8</v>
      </c>
      <c r="AQ1064" s="8">
        <v>44743</v>
      </c>
      <c r="AR1064" t="s">
        <v>2372</v>
      </c>
      <c r="AS1064" t="s">
        <v>76</v>
      </c>
      <c r="AT1064">
        <v>46150777</v>
      </c>
      <c r="AU1064">
        <v>5</v>
      </c>
      <c r="AV1064">
        <v>23</v>
      </c>
      <c r="AW1064">
        <v>70805835</v>
      </c>
    </row>
    <row r="1065" spans="1:49" x14ac:dyDescent="0.25">
      <c r="A1065">
        <v>720867722</v>
      </c>
      <c r="B1065">
        <v>2022</v>
      </c>
      <c r="C1065">
        <v>6</v>
      </c>
      <c r="D1065">
        <v>14</v>
      </c>
      <c r="E1065" s="8">
        <v>44726</v>
      </c>
      <c r="F1065">
        <v>335</v>
      </c>
      <c r="G1065">
        <v>5</v>
      </c>
      <c r="H1065">
        <v>6</v>
      </c>
      <c r="I1065">
        <v>303203</v>
      </c>
      <c r="J1065">
        <v>5</v>
      </c>
      <c r="K1065">
        <v>30</v>
      </c>
      <c r="L1065">
        <v>2</v>
      </c>
      <c r="M1065">
        <v>6341</v>
      </c>
      <c r="N1065" t="s">
        <v>49</v>
      </c>
      <c r="O1065" t="s">
        <v>8</v>
      </c>
      <c r="P1065">
        <v>1</v>
      </c>
      <c r="Q1065">
        <v>10797005</v>
      </c>
      <c r="R1065" t="s">
        <v>8</v>
      </c>
      <c r="S1065" s="8">
        <v>28298</v>
      </c>
      <c r="T1065" t="s">
        <v>2324</v>
      </c>
      <c r="U1065" t="s">
        <v>8</v>
      </c>
      <c r="V1065">
        <v>2</v>
      </c>
      <c r="W1065" t="s">
        <v>2367</v>
      </c>
      <c r="X1065" t="s">
        <v>2367</v>
      </c>
      <c r="Y1065" t="s">
        <v>2368</v>
      </c>
      <c r="Z1065">
        <v>44</v>
      </c>
      <c r="AA1065">
        <v>44</v>
      </c>
      <c r="AB1065">
        <v>11</v>
      </c>
      <c r="AC1065">
        <v>23</v>
      </c>
      <c r="AD1065" t="s">
        <v>2369</v>
      </c>
      <c r="AE1065" t="s">
        <v>2370</v>
      </c>
      <c r="AF1065" t="s">
        <v>2371</v>
      </c>
      <c r="AG1065">
        <v>4</v>
      </c>
      <c r="AH1065">
        <v>1</v>
      </c>
      <c r="AI1065">
        <v>66</v>
      </c>
      <c r="AJ1065">
        <v>154</v>
      </c>
      <c r="AK1065" t="s">
        <v>8</v>
      </c>
      <c r="AL1065">
        <v>58</v>
      </c>
      <c r="AM1065" t="s">
        <v>8</v>
      </c>
      <c r="AN1065" t="s">
        <v>8</v>
      </c>
      <c r="AO1065" t="s">
        <v>8</v>
      </c>
      <c r="AP1065" t="s">
        <v>8</v>
      </c>
      <c r="AQ1065" s="8">
        <v>44743</v>
      </c>
      <c r="AR1065" t="s">
        <v>2372</v>
      </c>
      <c r="AS1065" t="s">
        <v>76</v>
      </c>
      <c r="AT1065">
        <v>46150777</v>
      </c>
      <c r="AU1065">
        <v>5</v>
      </c>
      <c r="AV1065">
        <v>23</v>
      </c>
      <c r="AW1065">
        <v>70805835</v>
      </c>
    </row>
    <row r="1066" spans="1:49" x14ac:dyDescent="0.25">
      <c r="A1066">
        <v>720884289</v>
      </c>
      <c r="B1066">
        <v>2022</v>
      </c>
      <c r="C1066">
        <v>6</v>
      </c>
      <c r="D1066">
        <v>14</v>
      </c>
      <c r="E1066" s="8">
        <v>44726</v>
      </c>
      <c r="F1066">
        <v>335</v>
      </c>
      <c r="G1066">
        <v>6</v>
      </c>
      <c r="H1066">
        <v>7</v>
      </c>
      <c r="I1066">
        <v>303203</v>
      </c>
      <c r="J1066">
        <v>5</v>
      </c>
      <c r="K1066">
        <v>30</v>
      </c>
      <c r="L1066">
        <v>2</v>
      </c>
      <c r="M1066">
        <v>6341</v>
      </c>
      <c r="N1066" t="s">
        <v>49</v>
      </c>
      <c r="O1066" t="s">
        <v>8</v>
      </c>
      <c r="P1066">
        <v>1</v>
      </c>
      <c r="Q1066">
        <v>48604691</v>
      </c>
      <c r="R1066" t="s">
        <v>8</v>
      </c>
      <c r="S1066" s="8">
        <v>29751</v>
      </c>
      <c r="T1066" t="s">
        <v>2324</v>
      </c>
      <c r="U1066" t="s">
        <v>8</v>
      </c>
      <c r="V1066">
        <v>2</v>
      </c>
      <c r="W1066" t="s">
        <v>2367</v>
      </c>
      <c r="X1066" t="s">
        <v>2367</v>
      </c>
      <c r="Y1066" t="s">
        <v>2368</v>
      </c>
      <c r="Z1066">
        <v>41</v>
      </c>
      <c r="AA1066">
        <v>41</v>
      </c>
      <c r="AB1066">
        <v>0</v>
      </c>
      <c r="AC1066">
        <v>0</v>
      </c>
      <c r="AD1066" t="s">
        <v>2369</v>
      </c>
      <c r="AE1066" t="s">
        <v>2370</v>
      </c>
      <c r="AF1066" t="s">
        <v>2371</v>
      </c>
      <c r="AG1066">
        <v>4</v>
      </c>
      <c r="AH1066">
        <v>1</v>
      </c>
      <c r="AI1066">
        <v>62</v>
      </c>
      <c r="AJ1066">
        <v>148</v>
      </c>
      <c r="AK1066" t="s">
        <v>8</v>
      </c>
      <c r="AL1066">
        <v>58</v>
      </c>
      <c r="AM1066" t="s">
        <v>8</v>
      </c>
      <c r="AN1066" t="s">
        <v>8</v>
      </c>
      <c r="AO1066" t="s">
        <v>8</v>
      </c>
      <c r="AP1066" t="s">
        <v>8</v>
      </c>
      <c r="AQ1066" s="8">
        <v>44743</v>
      </c>
      <c r="AR1066" t="s">
        <v>2372</v>
      </c>
      <c r="AS1066" t="s">
        <v>76</v>
      </c>
      <c r="AT1066">
        <v>45024430</v>
      </c>
      <c r="AU1066">
        <v>5</v>
      </c>
      <c r="AV1066">
        <v>23</v>
      </c>
      <c r="AW1066">
        <v>70805835</v>
      </c>
    </row>
    <row r="1067" spans="1:49" x14ac:dyDescent="0.25">
      <c r="A1067">
        <v>776780796</v>
      </c>
      <c r="B1067">
        <v>2022</v>
      </c>
      <c r="C1067">
        <v>10</v>
      </c>
      <c r="D1067">
        <v>19</v>
      </c>
      <c r="E1067" s="8">
        <v>44853</v>
      </c>
      <c r="F1067" t="s">
        <v>2392</v>
      </c>
      <c r="G1067">
        <v>5</v>
      </c>
      <c r="H1067">
        <v>2</v>
      </c>
      <c r="I1067">
        <v>301612</v>
      </c>
      <c r="J1067">
        <v>5</v>
      </c>
      <c r="K1067">
        <v>30</v>
      </c>
      <c r="L1067">
        <v>4</v>
      </c>
      <c r="M1067">
        <v>6332</v>
      </c>
      <c r="N1067" t="s">
        <v>9</v>
      </c>
      <c r="O1067" t="s">
        <v>8</v>
      </c>
      <c r="P1067">
        <v>1</v>
      </c>
      <c r="Q1067">
        <v>40169619</v>
      </c>
      <c r="R1067" t="s">
        <v>8</v>
      </c>
      <c r="S1067" s="8">
        <v>28980</v>
      </c>
      <c r="T1067" t="s">
        <v>2324</v>
      </c>
      <c r="U1067" t="s">
        <v>8</v>
      </c>
      <c r="V1067">
        <v>2</v>
      </c>
      <c r="W1067" t="s">
        <v>2367</v>
      </c>
      <c r="X1067" t="s">
        <v>2370</v>
      </c>
      <c r="Y1067" t="s">
        <v>2368</v>
      </c>
      <c r="Z1067">
        <v>43</v>
      </c>
      <c r="AA1067">
        <v>43</v>
      </c>
      <c r="AB1067">
        <v>5</v>
      </c>
      <c r="AC1067">
        <v>14</v>
      </c>
      <c r="AD1067" t="s">
        <v>2369</v>
      </c>
      <c r="AE1067" t="s">
        <v>2370</v>
      </c>
      <c r="AF1067" t="s">
        <v>2371</v>
      </c>
      <c r="AG1067">
        <v>3</v>
      </c>
      <c r="AH1067">
        <v>1</v>
      </c>
      <c r="AI1067" t="s">
        <v>8</v>
      </c>
      <c r="AJ1067" t="s">
        <v>8</v>
      </c>
      <c r="AK1067" t="s">
        <v>8</v>
      </c>
      <c r="AL1067">
        <v>58</v>
      </c>
      <c r="AM1067" t="s">
        <v>8</v>
      </c>
      <c r="AN1067" t="s">
        <v>8</v>
      </c>
      <c r="AO1067" t="s">
        <v>8</v>
      </c>
      <c r="AP1067" t="s">
        <v>8</v>
      </c>
      <c r="AQ1067" s="8">
        <v>44861</v>
      </c>
      <c r="AR1067" t="s">
        <v>2372</v>
      </c>
      <c r="AS1067" t="s">
        <v>76</v>
      </c>
      <c r="AT1067">
        <v>822629</v>
      </c>
      <c r="AU1067">
        <v>5</v>
      </c>
      <c r="AV1067">
        <v>23</v>
      </c>
      <c r="AW1067">
        <v>45602325</v>
      </c>
    </row>
    <row r="1068" spans="1:49" x14ac:dyDescent="0.25">
      <c r="A1068">
        <v>713456640</v>
      </c>
      <c r="B1068">
        <v>2022</v>
      </c>
      <c r="C1068">
        <v>6</v>
      </c>
      <c r="D1068">
        <v>15</v>
      </c>
      <c r="E1068" s="8">
        <v>44727</v>
      </c>
      <c r="F1068">
        <v>269</v>
      </c>
      <c r="G1068">
        <v>12</v>
      </c>
      <c r="H1068">
        <v>7</v>
      </c>
      <c r="I1068">
        <v>303203</v>
      </c>
      <c r="J1068">
        <v>5</v>
      </c>
      <c r="K1068">
        <v>30</v>
      </c>
      <c r="L1068">
        <v>5</v>
      </c>
      <c r="M1068">
        <v>6338</v>
      </c>
      <c r="N1068" t="s">
        <v>17</v>
      </c>
      <c r="O1068" t="s">
        <v>8</v>
      </c>
      <c r="P1068">
        <v>1</v>
      </c>
      <c r="Q1068">
        <v>45216296</v>
      </c>
      <c r="R1068" t="s">
        <v>8</v>
      </c>
      <c r="S1068" s="8">
        <v>31657</v>
      </c>
      <c r="T1068" t="s">
        <v>2324</v>
      </c>
      <c r="U1068" t="s">
        <v>8</v>
      </c>
      <c r="V1068">
        <v>2</v>
      </c>
      <c r="W1068" t="s">
        <v>2367</v>
      </c>
      <c r="X1068" t="s">
        <v>2367</v>
      </c>
      <c r="Y1068" t="s">
        <v>2368</v>
      </c>
      <c r="Z1068">
        <v>35</v>
      </c>
      <c r="AA1068">
        <v>35</v>
      </c>
      <c r="AB1068">
        <v>9</v>
      </c>
      <c r="AC1068">
        <v>13</v>
      </c>
      <c r="AD1068" t="s">
        <v>2369</v>
      </c>
      <c r="AE1068" t="s">
        <v>2370</v>
      </c>
      <c r="AF1068" t="s">
        <v>2371</v>
      </c>
      <c r="AG1068">
        <v>3</v>
      </c>
      <c r="AH1068">
        <v>1</v>
      </c>
      <c r="AI1068">
        <v>65</v>
      </c>
      <c r="AJ1068">
        <v>155</v>
      </c>
      <c r="AK1068" t="s">
        <v>8</v>
      </c>
      <c r="AL1068">
        <v>58</v>
      </c>
      <c r="AM1068" t="s">
        <v>8</v>
      </c>
      <c r="AN1068" t="s">
        <v>8</v>
      </c>
      <c r="AO1068" t="s">
        <v>8</v>
      </c>
      <c r="AP1068" t="s">
        <v>8</v>
      </c>
      <c r="AQ1068" s="8">
        <v>44732</v>
      </c>
      <c r="AR1068" t="s">
        <v>2372</v>
      </c>
      <c r="AS1068" t="s">
        <v>76</v>
      </c>
      <c r="AT1068">
        <v>74870894</v>
      </c>
      <c r="AU1068">
        <v>5</v>
      </c>
      <c r="AV1068">
        <v>23</v>
      </c>
      <c r="AW1068">
        <v>42939322</v>
      </c>
    </row>
    <row r="1069" spans="1:49" x14ac:dyDescent="0.25">
      <c r="A1069">
        <v>676088329</v>
      </c>
      <c r="B1069">
        <v>2022</v>
      </c>
      <c r="C1069">
        <v>4</v>
      </c>
      <c r="D1069">
        <v>1</v>
      </c>
      <c r="E1069" s="8">
        <v>44652</v>
      </c>
      <c r="F1069">
        <v>482</v>
      </c>
      <c r="G1069">
        <v>12</v>
      </c>
      <c r="H1069">
        <v>1</v>
      </c>
      <c r="I1069">
        <v>303203</v>
      </c>
      <c r="J1069">
        <v>5</v>
      </c>
      <c r="K1069">
        <v>30</v>
      </c>
      <c r="L1069">
        <v>1</v>
      </c>
      <c r="M1069">
        <v>6312</v>
      </c>
      <c r="N1069" t="s">
        <v>39</v>
      </c>
      <c r="O1069" t="s">
        <v>8</v>
      </c>
      <c r="P1069">
        <v>1</v>
      </c>
      <c r="Q1069">
        <v>41568796</v>
      </c>
      <c r="R1069" t="s">
        <v>8</v>
      </c>
      <c r="S1069" s="8">
        <v>29788</v>
      </c>
      <c r="T1069" t="s">
        <v>2324</v>
      </c>
      <c r="U1069" t="s">
        <v>8</v>
      </c>
      <c r="V1069">
        <v>2</v>
      </c>
      <c r="W1069" t="s">
        <v>2367</v>
      </c>
      <c r="X1069" t="s">
        <v>2367</v>
      </c>
      <c r="Y1069" t="s">
        <v>2368</v>
      </c>
      <c r="Z1069">
        <v>40</v>
      </c>
      <c r="AA1069">
        <v>40</v>
      </c>
      <c r="AB1069">
        <v>8</v>
      </c>
      <c r="AC1069">
        <v>11</v>
      </c>
      <c r="AD1069" t="s">
        <v>2369</v>
      </c>
      <c r="AE1069" t="s">
        <v>2370</v>
      </c>
      <c r="AF1069">
        <v>88141</v>
      </c>
      <c r="AG1069">
        <v>1</v>
      </c>
      <c r="AH1069">
        <v>1</v>
      </c>
      <c r="AI1069">
        <v>75</v>
      </c>
      <c r="AJ1069">
        <v>150</v>
      </c>
      <c r="AK1069" t="s">
        <v>8</v>
      </c>
      <c r="AL1069">
        <v>58</v>
      </c>
      <c r="AM1069" t="s">
        <v>8</v>
      </c>
      <c r="AN1069" t="s">
        <v>8</v>
      </c>
      <c r="AO1069" t="s">
        <v>8</v>
      </c>
      <c r="AP1069" t="s">
        <v>8</v>
      </c>
      <c r="AQ1069" s="8">
        <v>44663</v>
      </c>
      <c r="AR1069" t="s">
        <v>2372</v>
      </c>
      <c r="AS1069" t="s">
        <v>2374</v>
      </c>
      <c r="AT1069">
        <v>71299343</v>
      </c>
      <c r="AU1069">
        <v>5</v>
      </c>
      <c r="AV1069">
        <v>23</v>
      </c>
      <c r="AW1069">
        <v>41971846</v>
      </c>
    </row>
    <row r="1070" spans="1:49" x14ac:dyDescent="0.25">
      <c r="A1070">
        <v>676108680</v>
      </c>
      <c r="B1070">
        <v>2022</v>
      </c>
      <c r="C1070">
        <v>4</v>
      </c>
      <c r="D1070">
        <v>5</v>
      </c>
      <c r="E1070" s="8">
        <v>44656</v>
      </c>
      <c r="F1070">
        <v>506</v>
      </c>
      <c r="G1070">
        <v>7</v>
      </c>
      <c r="H1070">
        <v>1</v>
      </c>
      <c r="I1070">
        <v>303203</v>
      </c>
      <c r="J1070">
        <v>5</v>
      </c>
      <c r="K1070">
        <v>30</v>
      </c>
      <c r="L1070">
        <v>1</v>
      </c>
      <c r="M1070">
        <v>10110</v>
      </c>
      <c r="N1070" t="s">
        <v>46</v>
      </c>
      <c r="O1070" t="s">
        <v>8</v>
      </c>
      <c r="P1070">
        <v>1</v>
      </c>
      <c r="Q1070">
        <v>44939902</v>
      </c>
      <c r="R1070" t="s">
        <v>8</v>
      </c>
      <c r="S1070" s="8">
        <v>31658</v>
      </c>
      <c r="T1070" t="s">
        <v>2324</v>
      </c>
      <c r="U1070" t="s">
        <v>8</v>
      </c>
      <c r="V1070">
        <v>2</v>
      </c>
      <c r="W1070" t="s">
        <v>2367</v>
      </c>
      <c r="X1070" t="s">
        <v>2367</v>
      </c>
      <c r="Y1070" t="s">
        <v>2368</v>
      </c>
      <c r="Z1070">
        <v>35</v>
      </c>
      <c r="AA1070">
        <v>35</v>
      </c>
      <c r="AB1070">
        <v>7</v>
      </c>
      <c r="AC1070">
        <v>2</v>
      </c>
      <c r="AD1070" t="s">
        <v>2369</v>
      </c>
      <c r="AE1070" t="s">
        <v>2370</v>
      </c>
      <c r="AF1070" t="s">
        <v>2371</v>
      </c>
      <c r="AG1070">
        <v>3</v>
      </c>
      <c r="AH1070">
        <v>1</v>
      </c>
      <c r="AI1070">
        <v>54</v>
      </c>
      <c r="AJ1070">
        <v>153</v>
      </c>
      <c r="AK1070" t="s">
        <v>8</v>
      </c>
      <c r="AL1070">
        <v>58</v>
      </c>
      <c r="AM1070" t="s">
        <v>8</v>
      </c>
      <c r="AN1070" t="s">
        <v>8</v>
      </c>
      <c r="AO1070" t="s">
        <v>8</v>
      </c>
      <c r="AP1070" t="s">
        <v>8</v>
      </c>
      <c r="AQ1070" s="8">
        <v>44663</v>
      </c>
      <c r="AR1070" t="s">
        <v>2372</v>
      </c>
      <c r="AS1070" t="s">
        <v>76</v>
      </c>
      <c r="AT1070">
        <v>46716620</v>
      </c>
      <c r="AU1070">
        <v>5</v>
      </c>
      <c r="AV1070">
        <v>23</v>
      </c>
      <c r="AW1070">
        <v>45561228</v>
      </c>
    </row>
    <row r="1071" spans="1:49" x14ac:dyDescent="0.25">
      <c r="A1071">
        <v>720906747</v>
      </c>
      <c r="B1071">
        <v>2022</v>
      </c>
      <c r="C1071">
        <v>6</v>
      </c>
      <c r="D1071">
        <v>21</v>
      </c>
      <c r="E1071" s="8">
        <v>44733</v>
      </c>
      <c r="F1071">
        <v>335</v>
      </c>
      <c r="G1071">
        <v>9</v>
      </c>
      <c r="H1071">
        <v>3</v>
      </c>
      <c r="I1071">
        <v>303203</v>
      </c>
      <c r="J1071">
        <v>5</v>
      </c>
      <c r="K1071">
        <v>30</v>
      </c>
      <c r="L1071">
        <v>2</v>
      </c>
      <c r="M1071">
        <v>6341</v>
      </c>
      <c r="N1071" t="s">
        <v>49</v>
      </c>
      <c r="O1071" t="s">
        <v>8</v>
      </c>
      <c r="P1071">
        <v>1</v>
      </c>
      <c r="Q1071">
        <v>46075357</v>
      </c>
      <c r="R1071" t="s">
        <v>8</v>
      </c>
      <c r="S1071" s="8">
        <v>32715</v>
      </c>
      <c r="T1071" t="s">
        <v>2324</v>
      </c>
      <c r="U1071" t="s">
        <v>8</v>
      </c>
      <c r="V1071">
        <v>1</v>
      </c>
      <c r="W1071" t="s">
        <v>2367</v>
      </c>
      <c r="X1071" t="s">
        <v>2367</v>
      </c>
      <c r="Y1071" t="s">
        <v>2368</v>
      </c>
      <c r="Z1071">
        <v>32</v>
      </c>
      <c r="AA1071">
        <v>32</v>
      </c>
      <c r="AB1071">
        <v>10</v>
      </c>
      <c r="AC1071">
        <v>26</v>
      </c>
      <c r="AD1071" t="s">
        <v>2369</v>
      </c>
      <c r="AE1071" t="s">
        <v>2368</v>
      </c>
      <c r="AF1071">
        <v>88141</v>
      </c>
      <c r="AG1071">
        <v>2</v>
      </c>
      <c r="AH1071">
        <v>1</v>
      </c>
      <c r="AI1071">
        <v>61</v>
      </c>
      <c r="AJ1071">
        <v>154</v>
      </c>
      <c r="AK1071" t="s">
        <v>8</v>
      </c>
      <c r="AL1071">
        <v>58</v>
      </c>
      <c r="AM1071" t="s">
        <v>8</v>
      </c>
      <c r="AN1071" t="s">
        <v>8</v>
      </c>
      <c r="AO1071" t="s">
        <v>8</v>
      </c>
      <c r="AP1071" t="s">
        <v>8</v>
      </c>
      <c r="AQ1071" s="8">
        <v>44743</v>
      </c>
      <c r="AR1071" t="s">
        <v>2372</v>
      </c>
      <c r="AS1071" t="s">
        <v>76</v>
      </c>
      <c r="AT1071">
        <v>47850140</v>
      </c>
      <c r="AU1071">
        <v>5</v>
      </c>
      <c r="AV1071">
        <v>23</v>
      </c>
      <c r="AW1071">
        <v>70805835</v>
      </c>
    </row>
    <row r="1072" spans="1:49" x14ac:dyDescent="0.25">
      <c r="A1072">
        <v>720905977</v>
      </c>
      <c r="B1072">
        <v>2022</v>
      </c>
      <c r="C1072">
        <v>6</v>
      </c>
      <c r="D1072">
        <v>21</v>
      </c>
      <c r="E1072" s="8">
        <v>44733</v>
      </c>
      <c r="F1072">
        <v>335</v>
      </c>
      <c r="G1072">
        <v>9</v>
      </c>
      <c r="H1072">
        <v>2</v>
      </c>
      <c r="I1072">
        <v>303203</v>
      </c>
      <c r="J1072">
        <v>5</v>
      </c>
      <c r="K1072">
        <v>30</v>
      </c>
      <c r="L1072">
        <v>2</v>
      </c>
      <c r="M1072">
        <v>6341</v>
      </c>
      <c r="N1072" t="s">
        <v>49</v>
      </c>
      <c r="O1072" t="s">
        <v>8</v>
      </c>
      <c r="P1072">
        <v>1</v>
      </c>
      <c r="Q1072">
        <v>44230521</v>
      </c>
      <c r="R1072" t="s">
        <v>8</v>
      </c>
      <c r="S1072" s="8">
        <v>26485</v>
      </c>
      <c r="T1072" t="s">
        <v>2324</v>
      </c>
      <c r="U1072" t="s">
        <v>8</v>
      </c>
      <c r="V1072">
        <v>2</v>
      </c>
      <c r="W1072" t="s">
        <v>2367</v>
      </c>
      <c r="X1072" t="s">
        <v>2367</v>
      </c>
      <c r="Y1072" t="s">
        <v>2368</v>
      </c>
      <c r="Z1072">
        <v>49</v>
      </c>
      <c r="AA1072">
        <v>49</v>
      </c>
      <c r="AB1072">
        <v>11</v>
      </c>
      <c r="AC1072">
        <v>16</v>
      </c>
      <c r="AD1072" t="s">
        <v>2369</v>
      </c>
      <c r="AE1072" t="s">
        <v>2370</v>
      </c>
      <c r="AF1072">
        <v>88141</v>
      </c>
      <c r="AG1072">
        <v>2</v>
      </c>
      <c r="AH1072">
        <v>1</v>
      </c>
      <c r="AI1072">
        <v>58</v>
      </c>
      <c r="AJ1072">
        <v>153</v>
      </c>
      <c r="AK1072" t="s">
        <v>8</v>
      </c>
      <c r="AL1072">
        <v>58</v>
      </c>
      <c r="AM1072" t="s">
        <v>8</v>
      </c>
      <c r="AN1072" t="s">
        <v>8</v>
      </c>
      <c r="AO1072" t="s">
        <v>8</v>
      </c>
      <c r="AP1072" t="s">
        <v>8</v>
      </c>
      <c r="AQ1072" s="8">
        <v>44743</v>
      </c>
      <c r="AR1072" t="s">
        <v>2372</v>
      </c>
      <c r="AS1072" t="s">
        <v>76</v>
      </c>
      <c r="AT1072">
        <v>47850140</v>
      </c>
      <c r="AU1072">
        <v>5</v>
      </c>
      <c r="AV1072">
        <v>23</v>
      </c>
      <c r="AW1072">
        <v>70805835</v>
      </c>
    </row>
    <row r="1073" spans="1:49" x14ac:dyDescent="0.25">
      <c r="A1073">
        <v>723699475</v>
      </c>
      <c r="B1073">
        <v>2022</v>
      </c>
      <c r="C1073">
        <v>6</v>
      </c>
      <c r="D1073">
        <v>21</v>
      </c>
      <c r="E1073" s="8">
        <v>44733</v>
      </c>
      <c r="F1073" t="s">
        <v>2402</v>
      </c>
      <c r="G1073">
        <v>4</v>
      </c>
      <c r="H1073">
        <v>5</v>
      </c>
      <c r="I1073">
        <v>303203</v>
      </c>
      <c r="J1073">
        <v>5</v>
      </c>
      <c r="K1073">
        <v>30</v>
      </c>
      <c r="L1073">
        <v>8</v>
      </c>
      <c r="M1073">
        <v>6326</v>
      </c>
      <c r="N1073" t="s">
        <v>25</v>
      </c>
      <c r="O1073" t="s">
        <v>8</v>
      </c>
      <c r="P1073">
        <v>1</v>
      </c>
      <c r="Q1073">
        <v>33726775</v>
      </c>
      <c r="R1073" t="s">
        <v>8</v>
      </c>
      <c r="S1073" s="8">
        <v>26207</v>
      </c>
      <c r="T1073" t="s">
        <v>2324</v>
      </c>
      <c r="U1073" t="s">
        <v>8</v>
      </c>
      <c r="V1073">
        <v>2</v>
      </c>
      <c r="W1073" t="s">
        <v>2367</v>
      </c>
      <c r="X1073" t="s">
        <v>2367</v>
      </c>
      <c r="Y1073" t="s">
        <v>2368</v>
      </c>
      <c r="Z1073">
        <v>50</v>
      </c>
      <c r="AA1073">
        <v>50</v>
      </c>
      <c r="AB1073">
        <v>8</v>
      </c>
      <c r="AC1073">
        <v>20</v>
      </c>
      <c r="AD1073" t="s">
        <v>2369</v>
      </c>
      <c r="AE1073" t="s">
        <v>2370</v>
      </c>
      <c r="AF1073">
        <v>88141</v>
      </c>
      <c r="AG1073">
        <v>1</v>
      </c>
      <c r="AH1073">
        <v>1</v>
      </c>
      <c r="AI1073">
        <v>56.5</v>
      </c>
      <c r="AJ1073">
        <v>150</v>
      </c>
      <c r="AK1073" t="s">
        <v>8</v>
      </c>
      <c r="AL1073">
        <v>58</v>
      </c>
      <c r="AM1073" t="s">
        <v>8</v>
      </c>
      <c r="AN1073" t="s">
        <v>8</v>
      </c>
      <c r="AO1073" t="s">
        <v>8</v>
      </c>
      <c r="AP1073" t="s">
        <v>8</v>
      </c>
      <c r="AQ1073" s="8">
        <v>44747</v>
      </c>
      <c r="AR1073" t="s">
        <v>2372</v>
      </c>
      <c r="AS1073" t="s">
        <v>76</v>
      </c>
      <c r="AT1073">
        <v>42127044</v>
      </c>
      <c r="AU1073">
        <v>5</v>
      </c>
      <c r="AV1073">
        <v>23</v>
      </c>
      <c r="AW1073">
        <v>70418291</v>
      </c>
    </row>
    <row r="1074" spans="1:49" x14ac:dyDescent="0.25">
      <c r="A1074">
        <v>717950882</v>
      </c>
      <c r="B1074">
        <v>2022</v>
      </c>
      <c r="C1074">
        <v>6</v>
      </c>
      <c r="D1074">
        <v>22</v>
      </c>
      <c r="E1074" s="8">
        <v>44734</v>
      </c>
      <c r="F1074" t="s">
        <v>2405</v>
      </c>
      <c r="G1074">
        <v>3</v>
      </c>
      <c r="H1074">
        <v>1</v>
      </c>
      <c r="I1074">
        <v>303203</v>
      </c>
      <c r="J1074">
        <v>5</v>
      </c>
      <c r="K1074">
        <v>30</v>
      </c>
      <c r="L1074">
        <v>4</v>
      </c>
      <c r="M1074">
        <v>6335</v>
      </c>
      <c r="N1074" t="s">
        <v>13</v>
      </c>
      <c r="O1074" t="s">
        <v>8</v>
      </c>
      <c r="P1074">
        <v>1</v>
      </c>
      <c r="Q1074">
        <v>47020566</v>
      </c>
      <c r="R1074" t="s">
        <v>8</v>
      </c>
      <c r="S1074" s="8">
        <v>33124</v>
      </c>
      <c r="T1074" t="s">
        <v>2324</v>
      </c>
      <c r="U1074" t="s">
        <v>8</v>
      </c>
      <c r="V1074">
        <v>2</v>
      </c>
      <c r="W1074" t="s">
        <v>2367</v>
      </c>
      <c r="X1074" t="s">
        <v>2367</v>
      </c>
      <c r="Y1074" t="s">
        <v>2368</v>
      </c>
      <c r="Z1074">
        <v>31</v>
      </c>
      <c r="AA1074">
        <v>31</v>
      </c>
      <c r="AB1074">
        <v>9</v>
      </c>
      <c r="AC1074">
        <v>14</v>
      </c>
      <c r="AD1074" t="s">
        <v>2369</v>
      </c>
      <c r="AE1074" t="s">
        <v>2370</v>
      </c>
      <c r="AF1074" t="s">
        <v>2371</v>
      </c>
      <c r="AG1074">
        <v>3</v>
      </c>
      <c r="AH1074">
        <v>1</v>
      </c>
      <c r="AI1074">
        <v>50</v>
      </c>
      <c r="AJ1074">
        <v>146</v>
      </c>
      <c r="AK1074" t="s">
        <v>8</v>
      </c>
      <c r="AL1074">
        <v>58</v>
      </c>
      <c r="AM1074" t="s">
        <v>8</v>
      </c>
      <c r="AN1074" t="s">
        <v>8</v>
      </c>
      <c r="AO1074" t="s">
        <v>8</v>
      </c>
      <c r="AP1074" t="s">
        <v>8</v>
      </c>
      <c r="AQ1074" s="8">
        <v>44739</v>
      </c>
      <c r="AR1074" t="s">
        <v>2372</v>
      </c>
      <c r="AS1074" t="s">
        <v>76</v>
      </c>
      <c r="AT1074">
        <v>73248573</v>
      </c>
      <c r="AU1074">
        <v>5</v>
      </c>
      <c r="AV1074">
        <v>23</v>
      </c>
      <c r="AW1074">
        <v>75548792</v>
      </c>
    </row>
    <row r="1075" spans="1:49" x14ac:dyDescent="0.25">
      <c r="A1075">
        <v>718882452</v>
      </c>
      <c r="B1075">
        <v>2022</v>
      </c>
      <c r="C1075">
        <v>6</v>
      </c>
      <c r="D1075">
        <v>22</v>
      </c>
      <c r="E1075" s="8">
        <v>44734</v>
      </c>
      <c r="F1075">
        <v>365</v>
      </c>
      <c r="G1075">
        <v>12</v>
      </c>
      <c r="H1075">
        <v>3</v>
      </c>
      <c r="I1075">
        <v>303203</v>
      </c>
      <c r="J1075">
        <v>5</v>
      </c>
      <c r="K1075">
        <v>30</v>
      </c>
      <c r="L1075">
        <v>2</v>
      </c>
      <c r="M1075">
        <v>6349</v>
      </c>
      <c r="N1075" t="s">
        <v>51</v>
      </c>
      <c r="O1075" t="s">
        <v>8</v>
      </c>
      <c r="P1075">
        <v>1</v>
      </c>
      <c r="Q1075">
        <v>41723465</v>
      </c>
      <c r="R1075" t="s">
        <v>8</v>
      </c>
      <c r="S1075" s="8">
        <v>30419</v>
      </c>
      <c r="T1075" t="s">
        <v>2324</v>
      </c>
      <c r="U1075" t="s">
        <v>8</v>
      </c>
      <c r="V1075">
        <v>2</v>
      </c>
      <c r="W1075" t="s">
        <v>2367</v>
      </c>
      <c r="X1075" t="s">
        <v>2367</v>
      </c>
      <c r="Y1075" t="s">
        <v>2368</v>
      </c>
      <c r="Z1075">
        <v>39</v>
      </c>
      <c r="AA1075">
        <v>39</v>
      </c>
      <c r="AB1075">
        <v>2</v>
      </c>
      <c r="AC1075">
        <v>9</v>
      </c>
      <c r="AD1075" t="s">
        <v>2369</v>
      </c>
      <c r="AE1075" t="s">
        <v>2370</v>
      </c>
      <c r="AF1075" t="s">
        <v>2371</v>
      </c>
      <c r="AG1075">
        <v>4</v>
      </c>
      <c r="AH1075">
        <v>1</v>
      </c>
      <c r="AI1075">
        <v>66</v>
      </c>
      <c r="AJ1075">
        <v>150</v>
      </c>
      <c r="AK1075" t="s">
        <v>8</v>
      </c>
      <c r="AL1075">
        <v>58</v>
      </c>
      <c r="AM1075" t="s">
        <v>8</v>
      </c>
      <c r="AN1075" t="s">
        <v>8</v>
      </c>
      <c r="AO1075" t="s">
        <v>8</v>
      </c>
      <c r="AP1075" t="s">
        <v>8</v>
      </c>
      <c r="AQ1075" s="8">
        <v>44740</v>
      </c>
      <c r="AR1075" t="s">
        <v>2372</v>
      </c>
      <c r="AS1075" t="s">
        <v>76</v>
      </c>
      <c r="AT1075">
        <v>45024430</v>
      </c>
      <c r="AU1075">
        <v>5</v>
      </c>
      <c r="AV1075">
        <v>23</v>
      </c>
      <c r="AW1075">
        <v>70805835</v>
      </c>
    </row>
    <row r="1076" spans="1:49" x14ac:dyDescent="0.25">
      <c r="A1076">
        <v>717952014</v>
      </c>
      <c r="B1076">
        <v>2022</v>
      </c>
      <c r="C1076">
        <v>6</v>
      </c>
      <c r="D1076">
        <v>22</v>
      </c>
      <c r="E1076" s="8">
        <v>44734</v>
      </c>
      <c r="F1076" t="s">
        <v>2405</v>
      </c>
      <c r="G1076">
        <v>3</v>
      </c>
      <c r="H1076">
        <v>2</v>
      </c>
      <c r="I1076">
        <v>303203</v>
      </c>
      <c r="J1076">
        <v>5</v>
      </c>
      <c r="K1076">
        <v>30</v>
      </c>
      <c r="L1076">
        <v>4</v>
      </c>
      <c r="M1076">
        <v>6335</v>
      </c>
      <c r="N1076" t="s">
        <v>13</v>
      </c>
      <c r="O1076" t="s">
        <v>8</v>
      </c>
      <c r="P1076">
        <v>1</v>
      </c>
      <c r="Q1076">
        <v>48640998</v>
      </c>
      <c r="R1076" t="s">
        <v>8</v>
      </c>
      <c r="S1076" s="8">
        <v>34944</v>
      </c>
      <c r="T1076" t="s">
        <v>2324</v>
      </c>
      <c r="U1076" t="s">
        <v>8</v>
      </c>
      <c r="V1076">
        <v>2</v>
      </c>
      <c r="W1076" t="s">
        <v>2367</v>
      </c>
      <c r="X1076" t="s">
        <v>2367</v>
      </c>
      <c r="Y1076" t="s">
        <v>2368</v>
      </c>
      <c r="Z1076">
        <v>26</v>
      </c>
      <c r="AA1076">
        <v>26</v>
      </c>
      <c r="AB1076">
        <v>9</v>
      </c>
      <c r="AC1076">
        <v>20</v>
      </c>
      <c r="AD1076" t="s">
        <v>2369</v>
      </c>
      <c r="AE1076" t="s">
        <v>2370</v>
      </c>
      <c r="AF1076" t="s">
        <v>2371</v>
      </c>
      <c r="AG1076">
        <v>3</v>
      </c>
      <c r="AH1076">
        <v>1</v>
      </c>
      <c r="AI1076">
        <v>68</v>
      </c>
      <c r="AJ1076">
        <v>158</v>
      </c>
      <c r="AK1076" t="s">
        <v>8</v>
      </c>
      <c r="AL1076">
        <v>58</v>
      </c>
      <c r="AM1076" t="s">
        <v>8</v>
      </c>
      <c r="AN1076" t="s">
        <v>8</v>
      </c>
      <c r="AO1076" t="s">
        <v>8</v>
      </c>
      <c r="AP1076" t="s">
        <v>8</v>
      </c>
      <c r="AQ1076" s="8">
        <v>44739</v>
      </c>
      <c r="AR1076" t="s">
        <v>2372</v>
      </c>
      <c r="AS1076" t="s">
        <v>76</v>
      </c>
      <c r="AT1076">
        <v>73248573</v>
      </c>
      <c r="AU1076">
        <v>5</v>
      </c>
      <c r="AV1076">
        <v>23</v>
      </c>
      <c r="AW1076">
        <v>75548792</v>
      </c>
    </row>
    <row r="1077" spans="1:49" x14ac:dyDescent="0.25">
      <c r="A1077">
        <v>712702069</v>
      </c>
      <c r="B1077">
        <v>2022</v>
      </c>
      <c r="C1077">
        <v>6</v>
      </c>
      <c r="D1077">
        <v>17</v>
      </c>
      <c r="E1077" s="8">
        <v>44729</v>
      </c>
      <c r="F1077">
        <v>951</v>
      </c>
      <c r="G1077">
        <v>9</v>
      </c>
      <c r="H1077">
        <v>2</v>
      </c>
      <c r="I1077">
        <v>303203</v>
      </c>
      <c r="J1077">
        <v>5</v>
      </c>
      <c r="K1077">
        <v>30</v>
      </c>
      <c r="L1077">
        <v>1</v>
      </c>
      <c r="M1077">
        <v>6312</v>
      </c>
      <c r="N1077" t="s">
        <v>39</v>
      </c>
      <c r="O1077" t="s">
        <v>8</v>
      </c>
      <c r="P1077">
        <v>1</v>
      </c>
      <c r="Q1077">
        <v>46827019</v>
      </c>
      <c r="R1077" t="s">
        <v>8</v>
      </c>
      <c r="S1077" s="8">
        <v>33660</v>
      </c>
      <c r="T1077" t="s">
        <v>2324</v>
      </c>
      <c r="U1077" t="s">
        <v>8</v>
      </c>
      <c r="V1077">
        <v>2</v>
      </c>
      <c r="W1077" t="s">
        <v>2367</v>
      </c>
      <c r="X1077" t="s">
        <v>2367</v>
      </c>
      <c r="Y1077" t="s">
        <v>2368</v>
      </c>
      <c r="Z1077">
        <v>30</v>
      </c>
      <c r="AA1077">
        <v>30</v>
      </c>
      <c r="AB1077">
        <v>3</v>
      </c>
      <c r="AC1077">
        <v>22</v>
      </c>
      <c r="AD1077" t="s">
        <v>2369</v>
      </c>
      <c r="AE1077" t="s">
        <v>2370</v>
      </c>
      <c r="AF1077" t="s">
        <v>2371</v>
      </c>
      <c r="AG1077">
        <v>3</v>
      </c>
      <c r="AH1077">
        <v>1</v>
      </c>
      <c r="AI1077">
        <v>55.75</v>
      </c>
      <c r="AJ1077">
        <v>151</v>
      </c>
      <c r="AK1077" t="s">
        <v>8</v>
      </c>
      <c r="AL1077">
        <v>58</v>
      </c>
      <c r="AM1077" t="s">
        <v>8</v>
      </c>
      <c r="AN1077" t="s">
        <v>8</v>
      </c>
      <c r="AO1077" t="s">
        <v>8</v>
      </c>
      <c r="AP1077" t="s">
        <v>8</v>
      </c>
      <c r="AQ1077" s="8">
        <v>44729</v>
      </c>
      <c r="AR1077" t="s">
        <v>2372</v>
      </c>
      <c r="AS1077" t="s">
        <v>76</v>
      </c>
      <c r="AT1077">
        <v>43106685</v>
      </c>
      <c r="AU1077">
        <v>5</v>
      </c>
      <c r="AV1077">
        <v>23</v>
      </c>
      <c r="AW1077">
        <v>44699242</v>
      </c>
    </row>
    <row r="1078" spans="1:49" x14ac:dyDescent="0.25">
      <c r="A1078">
        <v>718885246</v>
      </c>
      <c r="B1078">
        <v>2022</v>
      </c>
      <c r="C1078">
        <v>6</v>
      </c>
      <c r="D1078">
        <v>22</v>
      </c>
      <c r="E1078" s="8">
        <v>44734</v>
      </c>
      <c r="F1078">
        <v>365</v>
      </c>
      <c r="G1078">
        <v>12</v>
      </c>
      <c r="H1078">
        <v>5</v>
      </c>
      <c r="I1078">
        <v>303203</v>
      </c>
      <c r="J1078">
        <v>5</v>
      </c>
      <c r="K1078">
        <v>30</v>
      </c>
      <c r="L1078">
        <v>2</v>
      </c>
      <c r="M1078">
        <v>6349</v>
      </c>
      <c r="N1078" t="s">
        <v>51</v>
      </c>
      <c r="O1078" t="s">
        <v>8</v>
      </c>
      <c r="P1078">
        <v>1</v>
      </c>
      <c r="Q1078">
        <v>80438984</v>
      </c>
      <c r="R1078" t="s">
        <v>8</v>
      </c>
      <c r="S1078" s="8">
        <v>29111</v>
      </c>
      <c r="T1078" t="s">
        <v>2324</v>
      </c>
      <c r="U1078" t="s">
        <v>8</v>
      </c>
      <c r="V1078">
        <v>2</v>
      </c>
      <c r="W1078" t="s">
        <v>2367</v>
      </c>
      <c r="X1078" t="s">
        <v>2367</v>
      </c>
      <c r="Y1078" t="s">
        <v>2368</v>
      </c>
      <c r="Z1078">
        <v>42</v>
      </c>
      <c r="AA1078">
        <v>42</v>
      </c>
      <c r="AB1078">
        <v>9</v>
      </c>
      <c r="AC1078">
        <v>9</v>
      </c>
      <c r="AD1078" t="s">
        <v>2369</v>
      </c>
      <c r="AE1078" t="s">
        <v>2370</v>
      </c>
      <c r="AF1078" t="s">
        <v>2371</v>
      </c>
      <c r="AG1078">
        <v>4</v>
      </c>
      <c r="AH1078">
        <v>1</v>
      </c>
      <c r="AI1078">
        <v>72</v>
      </c>
      <c r="AJ1078">
        <v>153</v>
      </c>
      <c r="AK1078" t="s">
        <v>8</v>
      </c>
      <c r="AL1078">
        <v>58</v>
      </c>
      <c r="AM1078" t="s">
        <v>8</v>
      </c>
      <c r="AN1078" t="s">
        <v>8</v>
      </c>
      <c r="AO1078" t="s">
        <v>8</v>
      </c>
      <c r="AP1078" t="s">
        <v>8</v>
      </c>
      <c r="AQ1078" s="8">
        <v>44740</v>
      </c>
      <c r="AR1078" t="s">
        <v>2372</v>
      </c>
      <c r="AS1078" t="s">
        <v>76</v>
      </c>
      <c r="AT1078">
        <v>45024430</v>
      </c>
      <c r="AU1078">
        <v>5</v>
      </c>
      <c r="AV1078">
        <v>23</v>
      </c>
      <c r="AW1078">
        <v>70805835</v>
      </c>
    </row>
    <row r="1079" spans="1:49" x14ac:dyDescent="0.25">
      <c r="A1079">
        <v>674973765</v>
      </c>
      <c r="B1079">
        <v>2022</v>
      </c>
      <c r="C1079">
        <v>4</v>
      </c>
      <c r="D1079">
        <v>1</v>
      </c>
      <c r="E1079" s="8">
        <v>44652</v>
      </c>
      <c r="F1079">
        <v>488</v>
      </c>
      <c r="G1079">
        <v>4</v>
      </c>
      <c r="H1079">
        <v>1</v>
      </c>
      <c r="I1079">
        <v>301612</v>
      </c>
      <c r="J1079">
        <v>5</v>
      </c>
      <c r="K1079">
        <v>30</v>
      </c>
      <c r="L1079">
        <v>1</v>
      </c>
      <c r="M1079">
        <v>6312</v>
      </c>
      <c r="N1079" t="s">
        <v>39</v>
      </c>
      <c r="O1079" t="s">
        <v>8</v>
      </c>
      <c r="P1079">
        <v>1</v>
      </c>
      <c r="Q1079">
        <v>42624398</v>
      </c>
      <c r="R1079" t="s">
        <v>8</v>
      </c>
      <c r="S1079" s="8">
        <v>27256</v>
      </c>
      <c r="T1079" t="s">
        <v>2324</v>
      </c>
      <c r="U1079" t="s">
        <v>8</v>
      </c>
      <c r="V1079">
        <v>2</v>
      </c>
      <c r="W1079" t="s">
        <v>2367</v>
      </c>
      <c r="X1079" t="s">
        <v>2367</v>
      </c>
      <c r="Y1079" t="s">
        <v>2368</v>
      </c>
      <c r="Z1079">
        <v>47</v>
      </c>
      <c r="AA1079">
        <v>47</v>
      </c>
      <c r="AB1079">
        <v>7</v>
      </c>
      <c r="AC1079">
        <v>17</v>
      </c>
      <c r="AD1079" t="s">
        <v>2369</v>
      </c>
      <c r="AE1079" t="s">
        <v>2370</v>
      </c>
      <c r="AF1079">
        <v>88141</v>
      </c>
      <c r="AG1079">
        <v>5</v>
      </c>
      <c r="AH1079">
        <v>1</v>
      </c>
      <c r="AI1079" t="s">
        <v>8</v>
      </c>
      <c r="AJ1079" t="s">
        <v>8</v>
      </c>
      <c r="AK1079" t="s">
        <v>8</v>
      </c>
      <c r="AL1079">
        <v>58</v>
      </c>
      <c r="AM1079" t="s">
        <v>8</v>
      </c>
      <c r="AN1079" t="s">
        <v>8</v>
      </c>
      <c r="AO1079" t="s">
        <v>8</v>
      </c>
      <c r="AP1079" t="s">
        <v>8</v>
      </c>
      <c r="AQ1079" s="8">
        <v>44659</v>
      </c>
      <c r="AR1079" t="s">
        <v>2372</v>
      </c>
      <c r="AS1079" t="s">
        <v>76</v>
      </c>
      <c r="AT1079">
        <v>18011797</v>
      </c>
      <c r="AU1079">
        <v>5</v>
      </c>
      <c r="AV1079">
        <v>23</v>
      </c>
      <c r="AW1079">
        <v>45561228</v>
      </c>
    </row>
    <row r="1080" spans="1:49" x14ac:dyDescent="0.25">
      <c r="A1080">
        <v>676989483</v>
      </c>
      <c r="B1080">
        <v>2022</v>
      </c>
      <c r="C1080">
        <v>4</v>
      </c>
      <c r="D1080">
        <v>1</v>
      </c>
      <c r="E1080" s="8">
        <v>44652</v>
      </c>
      <c r="F1080">
        <v>508</v>
      </c>
      <c r="G1080">
        <v>3</v>
      </c>
      <c r="H1080">
        <v>1</v>
      </c>
      <c r="I1080">
        <v>303203</v>
      </c>
      <c r="J1080">
        <v>5</v>
      </c>
      <c r="K1080">
        <v>30</v>
      </c>
      <c r="L1080">
        <v>1</v>
      </c>
      <c r="M1080">
        <v>6314</v>
      </c>
      <c r="N1080" t="s">
        <v>41</v>
      </c>
      <c r="O1080" t="s">
        <v>8</v>
      </c>
      <c r="P1080">
        <v>1</v>
      </c>
      <c r="Q1080">
        <v>45961839</v>
      </c>
      <c r="R1080" t="s">
        <v>8</v>
      </c>
      <c r="S1080" s="8">
        <v>32559</v>
      </c>
      <c r="T1080" t="s">
        <v>2324</v>
      </c>
      <c r="U1080" t="s">
        <v>8</v>
      </c>
      <c r="V1080">
        <v>2</v>
      </c>
      <c r="W1080" t="s">
        <v>2367</v>
      </c>
      <c r="X1080" t="s">
        <v>2367</v>
      </c>
      <c r="Y1080" t="s">
        <v>2368</v>
      </c>
      <c r="Z1080">
        <v>33</v>
      </c>
      <c r="AA1080">
        <v>33</v>
      </c>
      <c r="AB1080">
        <v>1</v>
      </c>
      <c r="AC1080">
        <v>12</v>
      </c>
      <c r="AD1080" t="s">
        <v>2369</v>
      </c>
      <c r="AE1080" t="s">
        <v>2368</v>
      </c>
      <c r="AF1080">
        <v>88141</v>
      </c>
      <c r="AG1080">
        <v>1</v>
      </c>
      <c r="AH1080">
        <v>1</v>
      </c>
      <c r="AI1080">
        <v>40</v>
      </c>
      <c r="AJ1080">
        <v>140</v>
      </c>
      <c r="AK1080" t="s">
        <v>8</v>
      </c>
      <c r="AL1080">
        <v>58</v>
      </c>
      <c r="AM1080" t="s">
        <v>8</v>
      </c>
      <c r="AN1080" t="s">
        <v>8</v>
      </c>
      <c r="AO1080" t="s">
        <v>8</v>
      </c>
      <c r="AP1080" t="s">
        <v>8</v>
      </c>
      <c r="AQ1080" s="8">
        <v>44664</v>
      </c>
      <c r="AR1080" t="s">
        <v>2372</v>
      </c>
      <c r="AS1080" t="s">
        <v>76</v>
      </c>
      <c r="AT1080">
        <v>48067649</v>
      </c>
      <c r="AU1080">
        <v>5</v>
      </c>
      <c r="AV1080">
        <v>23</v>
      </c>
      <c r="AW1080">
        <v>41473714</v>
      </c>
    </row>
    <row r="1081" spans="1:49" x14ac:dyDescent="0.25">
      <c r="A1081">
        <v>676717845</v>
      </c>
      <c r="B1081">
        <v>2022</v>
      </c>
      <c r="C1081">
        <v>4</v>
      </c>
      <c r="D1081">
        <v>1</v>
      </c>
      <c r="E1081" s="8">
        <v>44652</v>
      </c>
      <c r="F1081">
        <v>147</v>
      </c>
      <c r="G1081">
        <v>4</v>
      </c>
      <c r="H1081">
        <v>1</v>
      </c>
      <c r="I1081">
        <v>303203</v>
      </c>
      <c r="J1081">
        <v>5</v>
      </c>
      <c r="K1081">
        <v>30</v>
      </c>
      <c r="L1081">
        <v>5</v>
      </c>
      <c r="M1081">
        <v>6337</v>
      </c>
      <c r="N1081" t="s">
        <v>16</v>
      </c>
      <c r="O1081" t="s">
        <v>8</v>
      </c>
      <c r="P1081">
        <v>1</v>
      </c>
      <c r="Q1081">
        <v>44768617</v>
      </c>
      <c r="R1081" t="s">
        <v>8</v>
      </c>
      <c r="S1081" s="8">
        <v>28900</v>
      </c>
      <c r="T1081" t="s">
        <v>2324</v>
      </c>
      <c r="U1081" t="s">
        <v>8</v>
      </c>
      <c r="V1081">
        <v>2</v>
      </c>
      <c r="W1081" t="s">
        <v>2367</v>
      </c>
      <c r="X1081" t="s">
        <v>2367</v>
      </c>
      <c r="Y1081" t="s">
        <v>2368</v>
      </c>
      <c r="Z1081">
        <v>43</v>
      </c>
      <c r="AA1081">
        <v>43</v>
      </c>
      <c r="AB1081">
        <v>1</v>
      </c>
      <c r="AC1081">
        <v>18</v>
      </c>
      <c r="AD1081" t="s">
        <v>2369</v>
      </c>
      <c r="AE1081" t="s">
        <v>2370</v>
      </c>
      <c r="AF1081" t="s">
        <v>2371</v>
      </c>
      <c r="AG1081">
        <v>3</v>
      </c>
      <c r="AH1081">
        <v>1</v>
      </c>
      <c r="AI1081">
        <v>74</v>
      </c>
      <c r="AJ1081">
        <v>161</v>
      </c>
      <c r="AK1081" t="s">
        <v>8</v>
      </c>
      <c r="AL1081">
        <v>58</v>
      </c>
      <c r="AM1081" t="s">
        <v>2435</v>
      </c>
      <c r="AN1081" t="s">
        <v>8</v>
      </c>
      <c r="AO1081" t="s">
        <v>8</v>
      </c>
      <c r="AP1081" t="s">
        <v>8</v>
      </c>
      <c r="AQ1081" s="8">
        <v>44664</v>
      </c>
      <c r="AR1081" t="s">
        <v>2372</v>
      </c>
      <c r="AS1081" t="s">
        <v>76</v>
      </c>
      <c r="AT1081">
        <v>44362555</v>
      </c>
      <c r="AU1081">
        <v>5</v>
      </c>
      <c r="AV1081">
        <v>23</v>
      </c>
      <c r="AW1081">
        <v>45429204</v>
      </c>
    </row>
    <row r="1082" spans="1:49" x14ac:dyDescent="0.25">
      <c r="A1082">
        <v>718874410</v>
      </c>
      <c r="B1082">
        <v>2022</v>
      </c>
      <c r="C1082">
        <v>6</v>
      </c>
      <c r="D1082">
        <v>22</v>
      </c>
      <c r="E1082" s="8">
        <v>44734</v>
      </c>
      <c r="F1082">
        <v>365</v>
      </c>
      <c r="G1082">
        <v>11</v>
      </c>
      <c r="H1082">
        <v>1</v>
      </c>
      <c r="I1082">
        <v>303203</v>
      </c>
      <c r="J1082">
        <v>5</v>
      </c>
      <c r="K1082">
        <v>30</v>
      </c>
      <c r="L1082">
        <v>2</v>
      </c>
      <c r="M1082">
        <v>6349</v>
      </c>
      <c r="N1082" t="s">
        <v>51</v>
      </c>
      <c r="O1082" t="s">
        <v>8</v>
      </c>
      <c r="P1082">
        <v>1</v>
      </c>
      <c r="Q1082">
        <v>43870022</v>
      </c>
      <c r="R1082" t="s">
        <v>8</v>
      </c>
      <c r="S1082" s="8">
        <v>29802</v>
      </c>
      <c r="T1082" t="s">
        <v>2324</v>
      </c>
      <c r="U1082" t="s">
        <v>8</v>
      </c>
      <c r="V1082">
        <v>2</v>
      </c>
      <c r="W1082" t="s">
        <v>2367</v>
      </c>
      <c r="X1082" t="s">
        <v>2367</v>
      </c>
      <c r="Y1082" t="s">
        <v>2368</v>
      </c>
      <c r="Z1082">
        <v>40</v>
      </c>
      <c r="AA1082">
        <v>40</v>
      </c>
      <c r="AB1082">
        <v>10</v>
      </c>
      <c r="AC1082">
        <v>18</v>
      </c>
      <c r="AD1082" t="s">
        <v>2369</v>
      </c>
      <c r="AE1082" t="s">
        <v>2370</v>
      </c>
      <c r="AF1082" t="s">
        <v>2371</v>
      </c>
      <c r="AG1082">
        <v>4</v>
      </c>
      <c r="AH1082">
        <v>1</v>
      </c>
      <c r="AI1082">
        <v>49</v>
      </c>
      <c r="AJ1082">
        <v>153</v>
      </c>
      <c r="AK1082" t="s">
        <v>8</v>
      </c>
      <c r="AL1082">
        <v>58</v>
      </c>
      <c r="AM1082" t="s">
        <v>8</v>
      </c>
      <c r="AN1082" t="s">
        <v>8</v>
      </c>
      <c r="AO1082" t="s">
        <v>8</v>
      </c>
      <c r="AP1082" t="s">
        <v>8</v>
      </c>
      <c r="AQ1082" s="8">
        <v>44740</v>
      </c>
      <c r="AR1082" t="s">
        <v>2372</v>
      </c>
      <c r="AS1082" t="s">
        <v>76</v>
      </c>
      <c r="AT1082">
        <v>44515929</v>
      </c>
      <c r="AU1082">
        <v>5</v>
      </c>
      <c r="AV1082">
        <v>23</v>
      </c>
      <c r="AW1082">
        <v>70805835</v>
      </c>
    </row>
    <row r="1083" spans="1:49" x14ac:dyDescent="0.25">
      <c r="A1083">
        <v>712702474</v>
      </c>
      <c r="B1083">
        <v>2022</v>
      </c>
      <c r="C1083">
        <v>6</v>
      </c>
      <c r="D1083">
        <v>17</v>
      </c>
      <c r="E1083" s="8">
        <v>44729</v>
      </c>
      <c r="F1083">
        <v>951</v>
      </c>
      <c r="G1083">
        <v>9</v>
      </c>
      <c r="H1083">
        <v>3</v>
      </c>
      <c r="I1083">
        <v>303203</v>
      </c>
      <c r="J1083">
        <v>5</v>
      </c>
      <c r="K1083">
        <v>30</v>
      </c>
      <c r="L1083">
        <v>1</v>
      </c>
      <c r="M1083">
        <v>6312</v>
      </c>
      <c r="N1083" t="s">
        <v>39</v>
      </c>
      <c r="O1083" t="s">
        <v>8</v>
      </c>
      <c r="P1083">
        <v>1</v>
      </c>
      <c r="Q1083">
        <v>44132615</v>
      </c>
      <c r="R1083" t="s">
        <v>8</v>
      </c>
      <c r="S1083" s="8">
        <v>29296</v>
      </c>
      <c r="T1083" t="s">
        <v>2324</v>
      </c>
      <c r="U1083" t="s">
        <v>8</v>
      </c>
      <c r="V1083">
        <v>2</v>
      </c>
      <c r="W1083" t="s">
        <v>2367</v>
      </c>
      <c r="X1083" t="s">
        <v>2367</v>
      </c>
      <c r="Y1083" t="s">
        <v>2368</v>
      </c>
      <c r="Z1083">
        <v>42</v>
      </c>
      <c r="AA1083">
        <v>42</v>
      </c>
      <c r="AB1083">
        <v>3</v>
      </c>
      <c r="AC1083">
        <v>1</v>
      </c>
      <c r="AD1083" t="s">
        <v>2369</v>
      </c>
      <c r="AE1083" t="s">
        <v>2370</v>
      </c>
      <c r="AF1083" t="s">
        <v>2371</v>
      </c>
      <c r="AG1083">
        <v>3</v>
      </c>
      <c r="AH1083">
        <v>1</v>
      </c>
      <c r="AI1083">
        <v>64.5</v>
      </c>
      <c r="AJ1083">
        <v>153</v>
      </c>
      <c r="AK1083" t="s">
        <v>8</v>
      </c>
      <c r="AL1083">
        <v>58</v>
      </c>
      <c r="AM1083" t="s">
        <v>8</v>
      </c>
      <c r="AN1083" t="s">
        <v>8</v>
      </c>
      <c r="AO1083" t="s">
        <v>8</v>
      </c>
      <c r="AP1083" t="s">
        <v>8</v>
      </c>
      <c r="AQ1083" s="8">
        <v>44729</v>
      </c>
      <c r="AR1083" t="s">
        <v>2372</v>
      </c>
      <c r="AS1083" t="s">
        <v>76</v>
      </c>
      <c r="AT1083">
        <v>43106685</v>
      </c>
      <c r="AU1083">
        <v>5</v>
      </c>
      <c r="AV1083">
        <v>23</v>
      </c>
      <c r="AW1083">
        <v>44699242</v>
      </c>
    </row>
    <row r="1084" spans="1:49" x14ac:dyDescent="0.25">
      <c r="A1084">
        <v>717006249</v>
      </c>
      <c r="B1084">
        <v>2022</v>
      </c>
      <c r="C1084">
        <v>6</v>
      </c>
      <c r="D1084">
        <v>22</v>
      </c>
      <c r="E1084" s="8">
        <v>44734</v>
      </c>
      <c r="F1084">
        <v>8</v>
      </c>
      <c r="G1084">
        <v>10</v>
      </c>
      <c r="H1084">
        <v>2</v>
      </c>
      <c r="I1084">
        <v>303203</v>
      </c>
      <c r="J1084">
        <v>5</v>
      </c>
      <c r="K1084">
        <v>30</v>
      </c>
      <c r="L1084">
        <v>1</v>
      </c>
      <c r="M1084">
        <v>31276</v>
      </c>
      <c r="N1084" t="s">
        <v>48</v>
      </c>
      <c r="O1084" t="s">
        <v>8</v>
      </c>
      <c r="P1084">
        <v>1</v>
      </c>
      <c r="Q1084">
        <v>45135035</v>
      </c>
      <c r="R1084" t="s">
        <v>8</v>
      </c>
      <c r="S1084" s="8">
        <v>30025</v>
      </c>
      <c r="T1084" t="s">
        <v>2324</v>
      </c>
      <c r="U1084" t="s">
        <v>8</v>
      </c>
      <c r="V1084">
        <v>1</v>
      </c>
      <c r="W1084" t="s">
        <v>2367</v>
      </c>
      <c r="X1084" t="s">
        <v>2367</v>
      </c>
      <c r="Y1084" t="s">
        <v>2368</v>
      </c>
      <c r="Z1084">
        <v>40</v>
      </c>
      <c r="AA1084">
        <v>40</v>
      </c>
      <c r="AB1084">
        <v>3</v>
      </c>
      <c r="AC1084">
        <v>7</v>
      </c>
      <c r="AD1084" t="s">
        <v>2369</v>
      </c>
      <c r="AE1084" t="s">
        <v>2368</v>
      </c>
      <c r="AF1084">
        <v>88141</v>
      </c>
      <c r="AG1084">
        <v>1</v>
      </c>
      <c r="AH1084">
        <v>1</v>
      </c>
      <c r="AI1084">
        <v>52.5</v>
      </c>
      <c r="AJ1084">
        <v>145</v>
      </c>
      <c r="AK1084" t="s">
        <v>8</v>
      </c>
      <c r="AL1084">
        <v>58</v>
      </c>
      <c r="AM1084" t="s">
        <v>8</v>
      </c>
      <c r="AN1084" t="s">
        <v>8</v>
      </c>
      <c r="AO1084" t="s">
        <v>8</v>
      </c>
      <c r="AP1084" t="s">
        <v>8</v>
      </c>
      <c r="AQ1084" s="8">
        <v>44737</v>
      </c>
      <c r="AR1084" t="s">
        <v>2372</v>
      </c>
      <c r="AS1084" t="s">
        <v>76</v>
      </c>
      <c r="AT1084">
        <v>70498254</v>
      </c>
      <c r="AU1084">
        <v>5</v>
      </c>
      <c r="AV1084">
        <v>23</v>
      </c>
      <c r="AW1084">
        <v>41971846</v>
      </c>
    </row>
    <row r="1085" spans="1:49" x14ac:dyDescent="0.25">
      <c r="A1085">
        <v>717003466</v>
      </c>
      <c r="B1085">
        <v>2022</v>
      </c>
      <c r="C1085">
        <v>6</v>
      </c>
      <c r="D1085">
        <v>22</v>
      </c>
      <c r="E1085" s="8">
        <v>44734</v>
      </c>
      <c r="F1085">
        <v>8</v>
      </c>
      <c r="G1085">
        <v>9</v>
      </c>
      <c r="H1085">
        <v>4</v>
      </c>
      <c r="I1085">
        <v>303203</v>
      </c>
      <c r="J1085">
        <v>5</v>
      </c>
      <c r="K1085">
        <v>30</v>
      </c>
      <c r="L1085">
        <v>1</v>
      </c>
      <c r="M1085">
        <v>31276</v>
      </c>
      <c r="N1085" t="s">
        <v>48</v>
      </c>
      <c r="O1085" t="s">
        <v>8</v>
      </c>
      <c r="P1085">
        <v>1</v>
      </c>
      <c r="Q1085">
        <v>44558412</v>
      </c>
      <c r="R1085" t="s">
        <v>8</v>
      </c>
      <c r="S1085" s="8">
        <v>31875</v>
      </c>
      <c r="T1085" t="s">
        <v>2324</v>
      </c>
      <c r="U1085" t="s">
        <v>8</v>
      </c>
      <c r="V1085">
        <v>1</v>
      </c>
      <c r="W1085" t="s">
        <v>2367</v>
      </c>
      <c r="X1085" t="s">
        <v>2367</v>
      </c>
      <c r="Y1085" t="s">
        <v>2368</v>
      </c>
      <c r="Z1085">
        <v>35</v>
      </c>
      <c r="AA1085">
        <v>35</v>
      </c>
      <c r="AB1085">
        <v>2</v>
      </c>
      <c r="AC1085">
        <v>14</v>
      </c>
      <c r="AD1085" t="s">
        <v>2369</v>
      </c>
      <c r="AE1085" t="s">
        <v>2370</v>
      </c>
      <c r="AF1085" t="s">
        <v>2371</v>
      </c>
      <c r="AG1085">
        <v>3</v>
      </c>
      <c r="AH1085">
        <v>1</v>
      </c>
      <c r="AI1085">
        <v>65.8</v>
      </c>
      <c r="AJ1085">
        <v>157</v>
      </c>
      <c r="AK1085" t="s">
        <v>8</v>
      </c>
      <c r="AL1085">
        <v>58</v>
      </c>
      <c r="AM1085" t="s">
        <v>8</v>
      </c>
      <c r="AN1085" t="s">
        <v>8</v>
      </c>
      <c r="AO1085" t="s">
        <v>8</v>
      </c>
      <c r="AP1085" t="s">
        <v>8</v>
      </c>
      <c r="AQ1085" s="8">
        <v>44737</v>
      </c>
      <c r="AR1085" t="s">
        <v>2372</v>
      </c>
      <c r="AS1085" t="s">
        <v>2374</v>
      </c>
      <c r="AT1085">
        <v>47878280</v>
      </c>
      <c r="AU1085">
        <v>5</v>
      </c>
      <c r="AV1085">
        <v>23</v>
      </c>
      <c r="AW1085">
        <v>41971846</v>
      </c>
    </row>
    <row r="1086" spans="1:49" x14ac:dyDescent="0.25">
      <c r="A1086">
        <v>717722153</v>
      </c>
      <c r="B1086">
        <v>2022</v>
      </c>
      <c r="C1086">
        <v>6</v>
      </c>
      <c r="D1086">
        <v>22</v>
      </c>
      <c r="E1086" s="8">
        <v>44734</v>
      </c>
      <c r="F1086">
        <v>298</v>
      </c>
      <c r="G1086">
        <v>6</v>
      </c>
      <c r="H1086">
        <v>1</v>
      </c>
      <c r="I1086">
        <v>303203</v>
      </c>
      <c r="J1086">
        <v>5</v>
      </c>
      <c r="K1086">
        <v>30</v>
      </c>
      <c r="L1086">
        <v>5</v>
      </c>
      <c r="M1086">
        <v>6337</v>
      </c>
      <c r="N1086" t="s">
        <v>16</v>
      </c>
      <c r="O1086" t="s">
        <v>8</v>
      </c>
      <c r="P1086">
        <v>1</v>
      </c>
      <c r="Q1086">
        <v>834665</v>
      </c>
      <c r="R1086" t="s">
        <v>8</v>
      </c>
      <c r="S1086" s="8">
        <v>27088</v>
      </c>
      <c r="T1086" t="s">
        <v>2324</v>
      </c>
      <c r="U1086" t="s">
        <v>8</v>
      </c>
      <c r="V1086">
        <v>2</v>
      </c>
      <c r="W1086" t="s">
        <v>2367</v>
      </c>
      <c r="X1086" t="s">
        <v>2367</v>
      </c>
      <c r="Y1086" t="s">
        <v>2368</v>
      </c>
      <c r="Z1086">
        <v>48</v>
      </c>
      <c r="AA1086">
        <v>48</v>
      </c>
      <c r="AB1086">
        <v>3</v>
      </c>
      <c r="AC1086">
        <v>25</v>
      </c>
      <c r="AD1086" t="s">
        <v>2369</v>
      </c>
      <c r="AE1086" t="s">
        <v>2370</v>
      </c>
      <c r="AF1086" t="s">
        <v>2371</v>
      </c>
      <c r="AG1086">
        <v>3</v>
      </c>
      <c r="AH1086">
        <v>1</v>
      </c>
      <c r="AI1086">
        <v>70</v>
      </c>
      <c r="AJ1086">
        <v>146</v>
      </c>
      <c r="AK1086" t="s">
        <v>8</v>
      </c>
      <c r="AL1086">
        <v>58</v>
      </c>
      <c r="AM1086" t="s">
        <v>2401</v>
      </c>
      <c r="AN1086" t="s">
        <v>8</v>
      </c>
      <c r="AO1086" t="s">
        <v>8</v>
      </c>
      <c r="AP1086" t="s">
        <v>8</v>
      </c>
      <c r="AQ1086" s="8">
        <v>44739</v>
      </c>
      <c r="AR1086" t="s">
        <v>2372</v>
      </c>
      <c r="AS1086" t="s">
        <v>76</v>
      </c>
      <c r="AT1086">
        <v>44362555</v>
      </c>
      <c r="AU1086">
        <v>5</v>
      </c>
      <c r="AV1086">
        <v>23</v>
      </c>
      <c r="AW1086">
        <v>45429204</v>
      </c>
    </row>
    <row r="1087" spans="1:49" x14ac:dyDescent="0.25">
      <c r="A1087">
        <v>717002907</v>
      </c>
      <c r="B1087">
        <v>2022</v>
      </c>
      <c r="C1087">
        <v>6</v>
      </c>
      <c r="D1087">
        <v>22</v>
      </c>
      <c r="E1087" s="8">
        <v>44734</v>
      </c>
      <c r="F1087">
        <v>8</v>
      </c>
      <c r="G1087">
        <v>9</v>
      </c>
      <c r="H1087">
        <v>2</v>
      </c>
      <c r="I1087">
        <v>303203</v>
      </c>
      <c r="J1087">
        <v>5</v>
      </c>
      <c r="K1087">
        <v>30</v>
      </c>
      <c r="L1087">
        <v>1</v>
      </c>
      <c r="M1087">
        <v>31276</v>
      </c>
      <c r="N1087" t="s">
        <v>48</v>
      </c>
      <c r="O1087" t="s">
        <v>8</v>
      </c>
      <c r="P1087">
        <v>1</v>
      </c>
      <c r="Q1087">
        <v>47368428</v>
      </c>
      <c r="R1087" t="s">
        <v>8</v>
      </c>
      <c r="S1087" s="8">
        <v>33589</v>
      </c>
      <c r="T1087" t="s">
        <v>2324</v>
      </c>
      <c r="U1087" t="s">
        <v>8</v>
      </c>
      <c r="V1087">
        <v>2</v>
      </c>
      <c r="W1087" t="s">
        <v>2367</v>
      </c>
      <c r="X1087" t="s">
        <v>2370</v>
      </c>
      <c r="Y1087" t="s">
        <v>2368</v>
      </c>
      <c r="Z1087">
        <v>30</v>
      </c>
      <c r="AA1087">
        <v>30</v>
      </c>
      <c r="AB1087">
        <v>6</v>
      </c>
      <c r="AC1087">
        <v>5</v>
      </c>
      <c r="AD1087" t="s">
        <v>2369</v>
      </c>
      <c r="AE1087" t="s">
        <v>2370</v>
      </c>
      <c r="AF1087" t="s">
        <v>2371</v>
      </c>
      <c r="AG1087">
        <v>5</v>
      </c>
      <c r="AH1087">
        <v>1</v>
      </c>
      <c r="AI1087">
        <v>64.599999999999994</v>
      </c>
      <c r="AJ1087">
        <v>163</v>
      </c>
      <c r="AK1087" t="s">
        <v>8</v>
      </c>
      <c r="AL1087">
        <v>58</v>
      </c>
      <c r="AM1087" t="s">
        <v>8</v>
      </c>
      <c r="AN1087" t="s">
        <v>8</v>
      </c>
      <c r="AO1087" t="s">
        <v>8</v>
      </c>
      <c r="AP1087" t="s">
        <v>8</v>
      </c>
      <c r="AQ1087" s="8">
        <v>44737</v>
      </c>
      <c r="AR1087" t="s">
        <v>2372</v>
      </c>
      <c r="AS1087" t="s">
        <v>2374</v>
      </c>
      <c r="AT1087">
        <v>47878280</v>
      </c>
      <c r="AU1087">
        <v>5</v>
      </c>
      <c r="AV1087">
        <v>23</v>
      </c>
      <c r="AW1087">
        <v>41971846</v>
      </c>
    </row>
    <row r="1088" spans="1:49" x14ac:dyDescent="0.25">
      <c r="A1088">
        <v>722631636</v>
      </c>
      <c r="B1088">
        <v>2022</v>
      </c>
      <c r="C1088">
        <v>6</v>
      </c>
      <c r="D1088">
        <v>22</v>
      </c>
      <c r="E1088" s="8">
        <v>44734</v>
      </c>
      <c r="F1088" t="s">
        <v>2430</v>
      </c>
      <c r="G1088">
        <v>18</v>
      </c>
      <c r="H1088">
        <v>5</v>
      </c>
      <c r="I1088">
        <v>303203</v>
      </c>
      <c r="J1088">
        <v>5</v>
      </c>
      <c r="K1088">
        <v>30</v>
      </c>
      <c r="L1088">
        <v>4</v>
      </c>
      <c r="M1088">
        <v>6336</v>
      </c>
      <c r="N1088" t="s">
        <v>14</v>
      </c>
      <c r="O1088" t="s">
        <v>8</v>
      </c>
      <c r="P1088">
        <v>1</v>
      </c>
      <c r="Q1088">
        <v>859972</v>
      </c>
      <c r="R1088" t="s">
        <v>8</v>
      </c>
      <c r="S1088" s="8">
        <v>28442</v>
      </c>
      <c r="T1088" t="s">
        <v>2324</v>
      </c>
      <c r="U1088" t="s">
        <v>8</v>
      </c>
      <c r="V1088">
        <v>2</v>
      </c>
      <c r="W1088" t="s">
        <v>2367</v>
      </c>
      <c r="X1088" t="s">
        <v>2367</v>
      </c>
      <c r="Y1088" t="s">
        <v>2368</v>
      </c>
      <c r="Z1088">
        <v>44</v>
      </c>
      <c r="AA1088">
        <v>44</v>
      </c>
      <c r="AB1088">
        <v>7</v>
      </c>
      <c r="AC1088">
        <v>9</v>
      </c>
      <c r="AD1088" t="s">
        <v>2369</v>
      </c>
      <c r="AE1088" t="s">
        <v>2370</v>
      </c>
      <c r="AF1088" t="s">
        <v>2371</v>
      </c>
      <c r="AG1088">
        <v>3</v>
      </c>
      <c r="AH1088">
        <v>1</v>
      </c>
      <c r="AI1088">
        <v>60</v>
      </c>
      <c r="AJ1088">
        <v>153</v>
      </c>
      <c r="AK1088" t="s">
        <v>8</v>
      </c>
      <c r="AL1088">
        <v>58</v>
      </c>
      <c r="AM1088" t="s">
        <v>8</v>
      </c>
      <c r="AN1088" t="s">
        <v>8</v>
      </c>
      <c r="AO1088" t="s">
        <v>8</v>
      </c>
      <c r="AP1088" t="s">
        <v>8</v>
      </c>
      <c r="AQ1088" s="8">
        <v>44746</v>
      </c>
      <c r="AR1088" t="s">
        <v>2372</v>
      </c>
      <c r="AS1088" t="s">
        <v>76</v>
      </c>
      <c r="AT1088">
        <v>42143616</v>
      </c>
      <c r="AU1088">
        <v>5</v>
      </c>
      <c r="AV1088">
        <v>23</v>
      </c>
      <c r="AW1088">
        <v>45124494</v>
      </c>
    </row>
    <row r="1089" spans="1:49" x14ac:dyDescent="0.25">
      <c r="A1089">
        <v>675111499</v>
      </c>
      <c r="B1089">
        <v>2022</v>
      </c>
      <c r="C1089">
        <v>4</v>
      </c>
      <c r="D1089">
        <v>5</v>
      </c>
      <c r="E1089" s="8">
        <v>44656</v>
      </c>
      <c r="F1089">
        <v>487</v>
      </c>
      <c r="G1089">
        <v>13</v>
      </c>
      <c r="H1089">
        <v>3</v>
      </c>
      <c r="I1089">
        <v>303203</v>
      </c>
      <c r="J1089">
        <v>5</v>
      </c>
      <c r="K1089">
        <v>30</v>
      </c>
      <c r="L1089">
        <v>1</v>
      </c>
      <c r="M1089">
        <v>6312</v>
      </c>
      <c r="N1089" t="s">
        <v>39</v>
      </c>
      <c r="O1089" t="s">
        <v>8</v>
      </c>
      <c r="P1089">
        <v>1</v>
      </c>
      <c r="Q1089">
        <v>43582113</v>
      </c>
      <c r="R1089" t="s">
        <v>8</v>
      </c>
      <c r="S1089" s="8">
        <v>31213</v>
      </c>
      <c r="T1089" t="s">
        <v>2324</v>
      </c>
      <c r="U1089" t="s">
        <v>8</v>
      </c>
      <c r="V1089">
        <v>2</v>
      </c>
      <c r="W1089" t="s">
        <v>2367</v>
      </c>
      <c r="X1089" t="s">
        <v>2367</v>
      </c>
      <c r="Y1089" t="s">
        <v>2368</v>
      </c>
      <c r="Z1089">
        <v>36</v>
      </c>
      <c r="AA1089">
        <v>36</v>
      </c>
      <c r="AB1089">
        <v>9</v>
      </c>
      <c r="AC1089">
        <v>21</v>
      </c>
      <c r="AD1089" t="s">
        <v>2369</v>
      </c>
      <c r="AE1089" t="s">
        <v>2370</v>
      </c>
      <c r="AF1089" t="s">
        <v>2371</v>
      </c>
      <c r="AG1089">
        <v>3</v>
      </c>
      <c r="AH1089">
        <v>1</v>
      </c>
      <c r="AI1089">
        <v>56.8</v>
      </c>
      <c r="AJ1089">
        <v>140</v>
      </c>
      <c r="AK1089" t="s">
        <v>8</v>
      </c>
      <c r="AL1089">
        <v>58</v>
      </c>
      <c r="AM1089" t="s">
        <v>8</v>
      </c>
      <c r="AN1089" t="s">
        <v>8</v>
      </c>
      <c r="AO1089" t="s">
        <v>8</v>
      </c>
      <c r="AP1089" t="s">
        <v>8</v>
      </c>
      <c r="AQ1089" s="8">
        <v>44660</v>
      </c>
      <c r="AR1089" t="s">
        <v>2372</v>
      </c>
      <c r="AS1089" t="s">
        <v>76</v>
      </c>
      <c r="AT1089">
        <v>18011797</v>
      </c>
      <c r="AU1089">
        <v>5</v>
      </c>
      <c r="AV1089">
        <v>23</v>
      </c>
      <c r="AW1089">
        <v>45561228</v>
      </c>
    </row>
    <row r="1090" spans="1:49" x14ac:dyDescent="0.25">
      <c r="A1090">
        <v>723758515</v>
      </c>
      <c r="B1090">
        <v>2022</v>
      </c>
      <c r="C1090">
        <v>6</v>
      </c>
      <c r="D1090">
        <v>22</v>
      </c>
      <c r="E1090" s="8">
        <v>44734</v>
      </c>
      <c r="F1090" t="s">
        <v>2402</v>
      </c>
      <c r="G1090">
        <v>15</v>
      </c>
      <c r="H1090">
        <v>1</v>
      </c>
      <c r="I1090">
        <v>303203</v>
      </c>
      <c r="J1090">
        <v>5</v>
      </c>
      <c r="K1090">
        <v>30</v>
      </c>
      <c r="L1090">
        <v>8</v>
      </c>
      <c r="M1090">
        <v>6326</v>
      </c>
      <c r="N1090" t="s">
        <v>25</v>
      </c>
      <c r="O1090" t="s">
        <v>8</v>
      </c>
      <c r="P1090">
        <v>1</v>
      </c>
      <c r="Q1090">
        <v>48314842</v>
      </c>
      <c r="R1090" t="s">
        <v>8</v>
      </c>
      <c r="S1090" s="8">
        <v>33700</v>
      </c>
      <c r="T1090" t="s">
        <v>2324</v>
      </c>
      <c r="U1090" t="s">
        <v>8</v>
      </c>
      <c r="V1090">
        <v>2</v>
      </c>
      <c r="W1090" t="s">
        <v>2367</v>
      </c>
      <c r="X1090" t="s">
        <v>2367</v>
      </c>
      <c r="Y1090" t="s">
        <v>2368</v>
      </c>
      <c r="Z1090">
        <v>30</v>
      </c>
      <c r="AA1090">
        <v>30</v>
      </c>
      <c r="AB1090">
        <v>2</v>
      </c>
      <c r="AC1090">
        <v>16</v>
      </c>
      <c r="AD1090" t="s">
        <v>2369</v>
      </c>
      <c r="AE1090" t="s">
        <v>2368</v>
      </c>
      <c r="AF1090">
        <v>88141</v>
      </c>
      <c r="AG1090">
        <v>1</v>
      </c>
      <c r="AH1090">
        <v>1</v>
      </c>
      <c r="AI1090">
        <v>65.5</v>
      </c>
      <c r="AJ1090">
        <v>157</v>
      </c>
      <c r="AK1090" t="s">
        <v>8</v>
      </c>
      <c r="AL1090">
        <v>58</v>
      </c>
      <c r="AM1090" t="s">
        <v>8</v>
      </c>
      <c r="AN1090" t="s">
        <v>8</v>
      </c>
      <c r="AO1090" t="s">
        <v>8</v>
      </c>
      <c r="AP1090" t="s">
        <v>8</v>
      </c>
      <c r="AQ1090" s="8">
        <v>44747</v>
      </c>
      <c r="AR1090" t="s">
        <v>2372</v>
      </c>
      <c r="AS1090" t="s">
        <v>76</v>
      </c>
      <c r="AT1090">
        <v>48597102</v>
      </c>
      <c r="AU1090">
        <v>5</v>
      </c>
      <c r="AV1090">
        <v>23</v>
      </c>
      <c r="AW1090">
        <v>70418291</v>
      </c>
    </row>
    <row r="1091" spans="1:49" x14ac:dyDescent="0.25">
      <c r="A1091">
        <v>717008750</v>
      </c>
      <c r="B1091">
        <v>2022</v>
      </c>
      <c r="C1091">
        <v>6</v>
      </c>
      <c r="D1091">
        <v>23</v>
      </c>
      <c r="E1091" s="8">
        <v>44735</v>
      </c>
      <c r="F1091">
        <v>8</v>
      </c>
      <c r="G1091">
        <v>11</v>
      </c>
      <c r="H1091">
        <v>1</v>
      </c>
      <c r="I1091">
        <v>303203</v>
      </c>
      <c r="J1091">
        <v>5</v>
      </c>
      <c r="K1091">
        <v>30</v>
      </c>
      <c r="L1091">
        <v>1</v>
      </c>
      <c r="M1091">
        <v>31276</v>
      </c>
      <c r="N1091" t="s">
        <v>48</v>
      </c>
      <c r="O1091" t="s">
        <v>8</v>
      </c>
      <c r="P1091">
        <v>1</v>
      </c>
      <c r="Q1091">
        <v>837639</v>
      </c>
      <c r="R1091" t="s">
        <v>8</v>
      </c>
      <c r="S1091" s="8">
        <v>26987</v>
      </c>
      <c r="T1091" t="s">
        <v>2324</v>
      </c>
      <c r="U1091" t="s">
        <v>8</v>
      </c>
      <c r="V1091">
        <v>2</v>
      </c>
      <c r="W1091" t="s">
        <v>2367</v>
      </c>
      <c r="X1091" t="s">
        <v>2367</v>
      </c>
      <c r="Y1091" t="s">
        <v>2368</v>
      </c>
      <c r="Z1091">
        <v>48</v>
      </c>
      <c r="AA1091">
        <v>48</v>
      </c>
      <c r="AB1091">
        <v>7</v>
      </c>
      <c r="AC1091">
        <v>4</v>
      </c>
      <c r="AD1091" t="s">
        <v>2369</v>
      </c>
      <c r="AE1091" t="s">
        <v>2370</v>
      </c>
      <c r="AF1091" t="s">
        <v>2371</v>
      </c>
      <c r="AG1091">
        <v>3</v>
      </c>
      <c r="AH1091">
        <v>1</v>
      </c>
      <c r="AI1091">
        <v>61.4</v>
      </c>
      <c r="AJ1091">
        <v>149</v>
      </c>
      <c r="AK1091" t="s">
        <v>8</v>
      </c>
      <c r="AL1091">
        <v>58</v>
      </c>
      <c r="AM1091" t="s">
        <v>8</v>
      </c>
      <c r="AN1091" t="s">
        <v>8</v>
      </c>
      <c r="AO1091" t="s">
        <v>8</v>
      </c>
      <c r="AP1091" t="s">
        <v>8</v>
      </c>
      <c r="AQ1091" s="8">
        <v>44737</v>
      </c>
      <c r="AR1091" t="s">
        <v>2372</v>
      </c>
      <c r="AS1091" t="s">
        <v>76</v>
      </c>
      <c r="AT1091">
        <v>80237552</v>
      </c>
      <c r="AU1091">
        <v>5</v>
      </c>
      <c r="AV1091">
        <v>23</v>
      </c>
      <c r="AW1091">
        <v>41971846</v>
      </c>
    </row>
    <row r="1092" spans="1:49" x14ac:dyDescent="0.25">
      <c r="A1092">
        <v>718064151</v>
      </c>
      <c r="B1092">
        <v>2022</v>
      </c>
      <c r="C1092">
        <v>6</v>
      </c>
      <c r="D1092">
        <v>23</v>
      </c>
      <c r="E1092" s="8">
        <v>44735</v>
      </c>
      <c r="F1092">
        <v>343</v>
      </c>
      <c r="G1092">
        <v>12</v>
      </c>
      <c r="H1092">
        <v>1</v>
      </c>
      <c r="I1092">
        <v>303203</v>
      </c>
      <c r="J1092">
        <v>5</v>
      </c>
      <c r="K1092">
        <v>30</v>
      </c>
      <c r="L1092">
        <v>2</v>
      </c>
      <c r="M1092">
        <v>6346</v>
      </c>
      <c r="N1092" t="s">
        <v>50</v>
      </c>
      <c r="O1092" t="s">
        <v>8</v>
      </c>
      <c r="P1092">
        <v>1</v>
      </c>
      <c r="Q1092">
        <v>44331778</v>
      </c>
      <c r="R1092" t="s">
        <v>8</v>
      </c>
      <c r="S1092" s="8">
        <v>29374</v>
      </c>
      <c r="T1092" t="s">
        <v>2324</v>
      </c>
      <c r="U1092" t="s">
        <v>8</v>
      </c>
      <c r="V1092">
        <v>2</v>
      </c>
      <c r="W1092" t="s">
        <v>2367</v>
      </c>
      <c r="X1092" t="s">
        <v>2367</v>
      </c>
      <c r="Y1092" t="s">
        <v>2368</v>
      </c>
      <c r="Z1092">
        <v>42</v>
      </c>
      <c r="AA1092">
        <v>42</v>
      </c>
      <c r="AB1092">
        <v>0</v>
      </c>
      <c r="AC1092">
        <v>21</v>
      </c>
      <c r="AD1092" t="s">
        <v>2369</v>
      </c>
      <c r="AE1092" t="s">
        <v>2370</v>
      </c>
      <c r="AF1092" t="s">
        <v>2371</v>
      </c>
      <c r="AG1092">
        <v>5</v>
      </c>
      <c r="AH1092">
        <v>1</v>
      </c>
      <c r="AI1092">
        <v>62</v>
      </c>
      <c r="AJ1092">
        <v>155</v>
      </c>
      <c r="AK1092" t="s">
        <v>8</v>
      </c>
      <c r="AL1092">
        <v>58</v>
      </c>
      <c r="AM1092" t="s">
        <v>8</v>
      </c>
      <c r="AN1092" t="s">
        <v>8</v>
      </c>
      <c r="AO1092" t="s">
        <v>8</v>
      </c>
      <c r="AP1092" t="s">
        <v>8</v>
      </c>
      <c r="AQ1092" s="8">
        <v>44739</v>
      </c>
      <c r="AR1092" t="s">
        <v>2372</v>
      </c>
      <c r="AS1092" t="s">
        <v>76</v>
      </c>
      <c r="AT1092">
        <v>18159316</v>
      </c>
      <c r="AU1092">
        <v>5</v>
      </c>
      <c r="AV1092">
        <v>23</v>
      </c>
      <c r="AW1092">
        <v>70805835</v>
      </c>
    </row>
    <row r="1093" spans="1:49" x14ac:dyDescent="0.25">
      <c r="A1093">
        <v>680661458</v>
      </c>
      <c r="B1093">
        <v>2022</v>
      </c>
      <c r="C1093">
        <v>4</v>
      </c>
      <c r="D1093">
        <v>7</v>
      </c>
      <c r="E1093" s="8">
        <v>44658</v>
      </c>
      <c r="F1093">
        <v>500</v>
      </c>
      <c r="G1093">
        <v>7</v>
      </c>
      <c r="H1093">
        <v>1</v>
      </c>
      <c r="I1093">
        <v>303203</v>
      </c>
      <c r="J1093">
        <v>5</v>
      </c>
      <c r="K1093">
        <v>30</v>
      </c>
      <c r="L1093">
        <v>1</v>
      </c>
      <c r="M1093">
        <v>6312</v>
      </c>
      <c r="N1093" t="s">
        <v>39</v>
      </c>
      <c r="O1093" t="s">
        <v>8</v>
      </c>
      <c r="P1093">
        <v>1</v>
      </c>
      <c r="Q1093">
        <v>47016893</v>
      </c>
      <c r="R1093" t="s">
        <v>8</v>
      </c>
      <c r="S1093" s="8">
        <v>33665</v>
      </c>
      <c r="T1093" t="s">
        <v>2324</v>
      </c>
      <c r="U1093" t="s">
        <v>8</v>
      </c>
      <c r="V1093">
        <v>2</v>
      </c>
      <c r="W1093" t="s">
        <v>2375</v>
      </c>
      <c r="X1093" t="s">
        <v>2375</v>
      </c>
      <c r="Y1093" t="s">
        <v>2368</v>
      </c>
      <c r="Z1093">
        <v>30</v>
      </c>
      <c r="AA1093">
        <v>30</v>
      </c>
      <c r="AB1093">
        <v>1</v>
      </c>
      <c r="AC1093">
        <v>5</v>
      </c>
      <c r="AD1093" t="s">
        <v>2369</v>
      </c>
      <c r="AE1093" t="s">
        <v>2370</v>
      </c>
      <c r="AF1093" t="s">
        <v>2371</v>
      </c>
      <c r="AG1093">
        <v>3</v>
      </c>
      <c r="AH1093">
        <v>1</v>
      </c>
      <c r="AI1093" t="s">
        <v>8</v>
      </c>
      <c r="AJ1093" t="s">
        <v>8</v>
      </c>
      <c r="AK1093" t="s">
        <v>8</v>
      </c>
      <c r="AL1093">
        <v>58</v>
      </c>
      <c r="AM1093" t="s">
        <v>8</v>
      </c>
      <c r="AN1093" t="s">
        <v>8</v>
      </c>
      <c r="AO1093" t="s">
        <v>8</v>
      </c>
      <c r="AP1093" t="s">
        <v>8</v>
      </c>
      <c r="AQ1093" s="8">
        <v>44672</v>
      </c>
      <c r="AR1093" t="s">
        <v>2372</v>
      </c>
      <c r="AS1093" t="s">
        <v>76</v>
      </c>
      <c r="AT1093">
        <v>43106685</v>
      </c>
      <c r="AU1093">
        <v>5</v>
      </c>
      <c r="AV1093">
        <v>23</v>
      </c>
      <c r="AW1093">
        <v>41473714</v>
      </c>
    </row>
    <row r="1094" spans="1:49" x14ac:dyDescent="0.25">
      <c r="A1094">
        <v>675176630</v>
      </c>
      <c r="B1094">
        <v>2022</v>
      </c>
      <c r="C1094">
        <v>4</v>
      </c>
      <c r="D1094">
        <v>4</v>
      </c>
      <c r="E1094" s="8">
        <v>44655</v>
      </c>
      <c r="F1094">
        <v>489</v>
      </c>
      <c r="G1094">
        <v>12</v>
      </c>
      <c r="H1094">
        <v>3</v>
      </c>
      <c r="I1094">
        <v>303203</v>
      </c>
      <c r="J1094">
        <v>5</v>
      </c>
      <c r="K1094">
        <v>30</v>
      </c>
      <c r="L1094">
        <v>1</v>
      </c>
      <c r="M1094">
        <v>6312</v>
      </c>
      <c r="N1094" t="s">
        <v>39</v>
      </c>
      <c r="O1094" t="s">
        <v>8</v>
      </c>
      <c r="P1094">
        <v>1</v>
      </c>
      <c r="Q1094">
        <v>43053912</v>
      </c>
      <c r="R1094" t="s">
        <v>8</v>
      </c>
      <c r="S1094" s="8">
        <v>31190</v>
      </c>
      <c r="T1094" t="s">
        <v>2324</v>
      </c>
      <c r="U1094" t="s">
        <v>8</v>
      </c>
      <c r="V1094">
        <v>2</v>
      </c>
      <c r="W1094" t="s">
        <v>2367</v>
      </c>
      <c r="X1094" t="s">
        <v>2370</v>
      </c>
      <c r="Y1094" t="s">
        <v>2368</v>
      </c>
      <c r="Z1094">
        <v>36</v>
      </c>
      <c r="AA1094">
        <v>36</v>
      </c>
      <c r="AB1094">
        <v>10</v>
      </c>
      <c r="AC1094">
        <v>12</v>
      </c>
      <c r="AD1094" t="s">
        <v>2369</v>
      </c>
      <c r="AE1094" t="s">
        <v>2370</v>
      </c>
      <c r="AF1094" t="s">
        <v>2371</v>
      </c>
      <c r="AG1094">
        <v>3</v>
      </c>
      <c r="AH1094">
        <v>1</v>
      </c>
      <c r="AI1094">
        <v>55.6</v>
      </c>
      <c r="AJ1094">
        <v>150</v>
      </c>
      <c r="AK1094" t="s">
        <v>8</v>
      </c>
      <c r="AL1094">
        <v>58</v>
      </c>
      <c r="AM1094" t="s">
        <v>8</v>
      </c>
      <c r="AN1094" t="s">
        <v>8</v>
      </c>
      <c r="AO1094" t="s">
        <v>8</v>
      </c>
      <c r="AP1094" t="s">
        <v>8</v>
      </c>
      <c r="AQ1094" s="8">
        <v>44660</v>
      </c>
      <c r="AR1094" t="s">
        <v>2372</v>
      </c>
      <c r="AS1094" t="s">
        <v>76</v>
      </c>
      <c r="AT1094">
        <v>40728679</v>
      </c>
      <c r="AU1094">
        <v>5</v>
      </c>
      <c r="AV1094">
        <v>23</v>
      </c>
      <c r="AW1094">
        <v>45561228</v>
      </c>
    </row>
    <row r="1095" spans="1:49" x14ac:dyDescent="0.25">
      <c r="A1095">
        <v>677040805</v>
      </c>
      <c r="B1095">
        <v>2022</v>
      </c>
      <c r="C1095">
        <v>4</v>
      </c>
      <c r="D1095">
        <v>8</v>
      </c>
      <c r="E1095" s="8">
        <v>44659</v>
      </c>
      <c r="F1095">
        <v>508</v>
      </c>
      <c r="G1095">
        <v>11</v>
      </c>
      <c r="H1095">
        <v>3</v>
      </c>
      <c r="I1095">
        <v>303203</v>
      </c>
      <c r="J1095">
        <v>5</v>
      </c>
      <c r="K1095">
        <v>30</v>
      </c>
      <c r="L1095">
        <v>1</v>
      </c>
      <c r="M1095">
        <v>6314</v>
      </c>
      <c r="N1095" t="s">
        <v>41</v>
      </c>
      <c r="O1095" t="s">
        <v>8</v>
      </c>
      <c r="P1095">
        <v>1</v>
      </c>
      <c r="Q1095">
        <v>44551520</v>
      </c>
      <c r="R1095" t="s">
        <v>8</v>
      </c>
      <c r="S1095" s="8">
        <v>32045</v>
      </c>
      <c r="T1095" t="s">
        <v>2324</v>
      </c>
      <c r="U1095" t="s">
        <v>8</v>
      </c>
      <c r="V1095">
        <v>2</v>
      </c>
      <c r="W1095" t="s">
        <v>2367</v>
      </c>
      <c r="X1095" t="s">
        <v>2367</v>
      </c>
      <c r="Y1095" t="s">
        <v>2368</v>
      </c>
      <c r="Z1095">
        <v>34</v>
      </c>
      <c r="AA1095">
        <v>34</v>
      </c>
      <c r="AB1095">
        <v>6</v>
      </c>
      <c r="AC1095">
        <v>14</v>
      </c>
      <c r="AD1095" t="s">
        <v>2369</v>
      </c>
      <c r="AE1095" t="s">
        <v>2370</v>
      </c>
      <c r="AF1095" t="s">
        <v>2371</v>
      </c>
      <c r="AG1095">
        <v>2</v>
      </c>
      <c r="AH1095">
        <v>1</v>
      </c>
      <c r="AI1095" t="s">
        <v>8</v>
      </c>
      <c r="AJ1095" t="s">
        <v>8</v>
      </c>
      <c r="AK1095" t="s">
        <v>8</v>
      </c>
      <c r="AL1095">
        <v>58</v>
      </c>
      <c r="AM1095" t="s">
        <v>8</v>
      </c>
      <c r="AN1095" t="s">
        <v>8</v>
      </c>
      <c r="AO1095" t="s">
        <v>8</v>
      </c>
      <c r="AP1095" t="s">
        <v>8</v>
      </c>
      <c r="AQ1095" s="8">
        <v>44664</v>
      </c>
      <c r="AR1095" t="s">
        <v>2372</v>
      </c>
      <c r="AS1095" t="s">
        <v>76</v>
      </c>
      <c r="AT1095">
        <v>48067649</v>
      </c>
      <c r="AU1095">
        <v>5</v>
      </c>
      <c r="AV1095">
        <v>23</v>
      </c>
      <c r="AW1095">
        <v>41473714</v>
      </c>
    </row>
    <row r="1096" spans="1:49" x14ac:dyDescent="0.25">
      <c r="A1096">
        <v>723701501</v>
      </c>
      <c r="B1096">
        <v>2022</v>
      </c>
      <c r="C1096">
        <v>6</v>
      </c>
      <c r="D1096">
        <v>23</v>
      </c>
      <c r="E1096" s="8">
        <v>44735</v>
      </c>
      <c r="F1096" t="s">
        <v>2402</v>
      </c>
      <c r="G1096">
        <v>4</v>
      </c>
      <c r="H1096">
        <v>7</v>
      </c>
      <c r="I1096">
        <v>303203</v>
      </c>
      <c r="J1096">
        <v>5</v>
      </c>
      <c r="K1096">
        <v>30</v>
      </c>
      <c r="L1096">
        <v>8</v>
      </c>
      <c r="M1096">
        <v>6326</v>
      </c>
      <c r="N1096" t="s">
        <v>25</v>
      </c>
      <c r="O1096" t="s">
        <v>8</v>
      </c>
      <c r="P1096">
        <v>1</v>
      </c>
      <c r="Q1096">
        <v>41567671</v>
      </c>
      <c r="R1096" t="s">
        <v>8</v>
      </c>
      <c r="S1096" s="8">
        <v>30275</v>
      </c>
      <c r="T1096" t="s">
        <v>2324</v>
      </c>
      <c r="U1096" t="s">
        <v>8</v>
      </c>
      <c r="V1096">
        <v>2</v>
      </c>
      <c r="W1096" t="s">
        <v>2367</v>
      </c>
      <c r="X1096" t="s">
        <v>2367</v>
      </c>
      <c r="Y1096" t="s">
        <v>2368</v>
      </c>
      <c r="Z1096">
        <v>39</v>
      </c>
      <c r="AA1096">
        <v>39</v>
      </c>
      <c r="AB1096">
        <v>7</v>
      </c>
      <c r="AC1096">
        <v>3</v>
      </c>
      <c r="AD1096" t="s">
        <v>2369</v>
      </c>
      <c r="AE1096" t="s">
        <v>2370</v>
      </c>
      <c r="AF1096" t="s">
        <v>2371</v>
      </c>
      <c r="AG1096">
        <v>3</v>
      </c>
      <c r="AH1096">
        <v>1</v>
      </c>
      <c r="AI1096">
        <v>69</v>
      </c>
      <c r="AJ1096">
        <v>156</v>
      </c>
      <c r="AK1096" t="s">
        <v>8</v>
      </c>
      <c r="AL1096">
        <v>58</v>
      </c>
      <c r="AM1096" t="s">
        <v>8</v>
      </c>
      <c r="AN1096" t="s">
        <v>8</v>
      </c>
      <c r="AO1096" t="s">
        <v>8</v>
      </c>
      <c r="AP1096" t="s">
        <v>8</v>
      </c>
      <c r="AQ1096" s="8">
        <v>44747</v>
      </c>
      <c r="AR1096" t="s">
        <v>2372</v>
      </c>
      <c r="AS1096" t="s">
        <v>76</v>
      </c>
      <c r="AT1096">
        <v>42127044</v>
      </c>
      <c r="AU1096">
        <v>5</v>
      </c>
      <c r="AV1096">
        <v>23</v>
      </c>
      <c r="AW1096">
        <v>70418291</v>
      </c>
    </row>
    <row r="1097" spans="1:49" x14ac:dyDescent="0.25">
      <c r="A1097">
        <v>720446897</v>
      </c>
      <c r="B1097">
        <v>2022</v>
      </c>
      <c r="C1097">
        <v>6</v>
      </c>
      <c r="D1097">
        <v>17</v>
      </c>
      <c r="E1097" s="8">
        <v>44729</v>
      </c>
      <c r="F1097" t="s">
        <v>2425</v>
      </c>
      <c r="G1097">
        <v>2</v>
      </c>
      <c r="H1097">
        <v>2</v>
      </c>
      <c r="I1097">
        <v>303203</v>
      </c>
      <c r="J1097">
        <v>5</v>
      </c>
      <c r="K1097">
        <v>30</v>
      </c>
      <c r="L1097">
        <v>4</v>
      </c>
      <c r="M1097">
        <v>6334</v>
      </c>
      <c r="N1097" t="s">
        <v>12</v>
      </c>
      <c r="O1097" t="s">
        <v>8</v>
      </c>
      <c r="P1097">
        <v>1</v>
      </c>
      <c r="Q1097">
        <v>48530957</v>
      </c>
      <c r="R1097" t="s">
        <v>8</v>
      </c>
      <c r="S1097" s="8">
        <v>34427</v>
      </c>
      <c r="T1097" t="s">
        <v>2324</v>
      </c>
      <c r="U1097" t="s">
        <v>8</v>
      </c>
      <c r="V1097">
        <v>2</v>
      </c>
      <c r="W1097" t="s">
        <v>2367</v>
      </c>
      <c r="X1097" t="s">
        <v>2367</v>
      </c>
      <c r="Y1097" t="s">
        <v>2368</v>
      </c>
      <c r="Z1097">
        <v>28</v>
      </c>
      <c r="AA1097">
        <v>28</v>
      </c>
      <c r="AB1097">
        <v>2</v>
      </c>
      <c r="AC1097">
        <v>14</v>
      </c>
      <c r="AD1097" t="s">
        <v>2369</v>
      </c>
      <c r="AE1097" t="s">
        <v>2370</v>
      </c>
      <c r="AF1097" t="s">
        <v>2371</v>
      </c>
      <c r="AG1097">
        <v>4</v>
      </c>
      <c r="AH1097">
        <v>1</v>
      </c>
      <c r="AI1097" t="s">
        <v>8</v>
      </c>
      <c r="AJ1097" t="s">
        <v>8</v>
      </c>
      <c r="AK1097" t="s">
        <v>8</v>
      </c>
      <c r="AL1097">
        <v>58</v>
      </c>
      <c r="AM1097" t="s">
        <v>8</v>
      </c>
      <c r="AN1097" t="s">
        <v>8</v>
      </c>
      <c r="AO1097" t="s">
        <v>8</v>
      </c>
      <c r="AP1097" t="s">
        <v>8</v>
      </c>
      <c r="AQ1097" s="8">
        <v>44742</v>
      </c>
      <c r="AR1097" t="s">
        <v>2372</v>
      </c>
      <c r="AS1097" t="s">
        <v>76</v>
      </c>
      <c r="AT1097">
        <v>1160141</v>
      </c>
      <c r="AU1097">
        <v>5</v>
      </c>
      <c r="AV1097">
        <v>23</v>
      </c>
      <c r="AW1097">
        <v>45124494</v>
      </c>
    </row>
    <row r="1098" spans="1:49" x14ac:dyDescent="0.25">
      <c r="A1098">
        <v>676001281</v>
      </c>
      <c r="B1098">
        <v>2022</v>
      </c>
      <c r="C1098">
        <v>4</v>
      </c>
      <c r="D1098">
        <v>6</v>
      </c>
      <c r="E1098" s="8">
        <v>44657</v>
      </c>
      <c r="F1098">
        <v>481</v>
      </c>
      <c r="G1098">
        <v>11</v>
      </c>
      <c r="H1098">
        <v>2</v>
      </c>
      <c r="I1098">
        <v>303203</v>
      </c>
      <c r="J1098">
        <v>5</v>
      </c>
      <c r="K1098">
        <v>30</v>
      </c>
      <c r="L1098">
        <v>1</v>
      </c>
      <c r="M1098">
        <v>6312</v>
      </c>
      <c r="N1098" t="s">
        <v>39</v>
      </c>
      <c r="O1098" t="s">
        <v>8</v>
      </c>
      <c r="P1098">
        <v>1</v>
      </c>
      <c r="Q1098">
        <v>44417541</v>
      </c>
      <c r="R1098" t="s">
        <v>8</v>
      </c>
      <c r="S1098" s="8">
        <v>30878</v>
      </c>
      <c r="T1098" t="s">
        <v>2324</v>
      </c>
      <c r="U1098" t="s">
        <v>8</v>
      </c>
      <c r="V1098">
        <v>2</v>
      </c>
      <c r="W1098" t="s">
        <v>2367</v>
      </c>
      <c r="X1098" t="s">
        <v>2367</v>
      </c>
      <c r="Y1098" t="s">
        <v>2368</v>
      </c>
      <c r="Z1098">
        <v>37</v>
      </c>
      <c r="AA1098">
        <v>37</v>
      </c>
      <c r="AB1098">
        <v>8</v>
      </c>
      <c r="AC1098">
        <v>22</v>
      </c>
      <c r="AD1098" t="s">
        <v>2369</v>
      </c>
      <c r="AE1098" t="s">
        <v>2370</v>
      </c>
      <c r="AF1098" t="s">
        <v>2371</v>
      </c>
      <c r="AG1098">
        <v>3</v>
      </c>
      <c r="AH1098">
        <v>1</v>
      </c>
      <c r="AI1098">
        <v>61.6</v>
      </c>
      <c r="AJ1098">
        <v>145</v>
      </c>
      <c r="AK1098" t="s">
        <v>8</v>
      </c>
      <c r="AL1098">
        <v>58</v>
      </c>
      <c r="AM1098" t="s">
        <v>8</v>
      </c>
      <c r="AN1098" t="s">
        <v>8</v>
      </c>
      <c r="AO1098" t="s">
        <v>8</v>
      </c>
      <c r="AP1098" t="s">
        <v>8</v>
      </c>
      <c r="AQ1098" s="8">
        <v>44663</v>
      </c>
      <c r="AR1098" t="s">
        <v>2372</v>
      </c>
      <c r="AS1098" t="s">
        <v>76</v>
      </c>
      <c r="AT1098">
        <v>70498254</v>
      </c>
      <c r="AU1098">
        <v>5</v>
      </c>
      <c r="AV1098">
        <v>23</v>
      </c>
      <c r="AW1098">
        <v>41971846</v>
      </c>
    </row>
    <row r="1099" spans="1:49" x14ac:dyDescent="0.25">
      <c r="A1099">
        <v>679119537</v>
      </c>
      <c r="B1099">
        <v>2022</v>
      </c>
      <c r="C1099">
        <v>4</v>
      </c>
      <c r="D1099">
        <v>6</v>
      </c>
      <c r="E1099" s="8">
        <v>44657</v>
      </c>
      <c r="F1099">
        <v>498</v>
      </c>
      <c r="G1099">
        <v>6</v>
      </c>
      <c r="H1099">
        <v>5</v>
      </c>
      <c r="I1099">
        <v>303203</v>
      </c>
      <c r="J1099">
        <v>5</v>
      </c>
      <c r="K1099">
        <v>30</v>
      </c>
      <c r="L1099">
        <v>1</v>
      </c>
      <c r="M1099">
        <v>6312</v>
      </c>
      <c r="N1099" t="s">
        <v>39</v>
      </c>
      <c r="O1099" t="s">
        <v>8</v>
      </c>
      <c r="P1099">
        <v>1</v>
      </c>
      <c r="Q1099">
        <v>44289016</v>
      </c>
      <c r="R1099" t="s">
        <v>8</v>
      </c>
      <c r="S1099" s="8">
        <v>31819</v>
      </c>
      <c r="T1099" t="s">
        <v>2324</v>
      </c>
      <c r="U1099" t="s">
        <v>8</v>
      </c>
      <c r="V1099">
        <v>2</v>
      </c>
      <c r="W1099" t="s">
        <v>2367</v>
      </c>
      <c r="X1099" t="s">
        <v>2367</v>
      </c>
      <c r="Y1099" t="s">
        <v>2368</v>
      </c>
      <c r="Z1099">
        <v>35</v>
      </c>
      <c r="AA1099">
        <v>35</v>
      </c>
      <c r="AB1099">
        <v>1</v>
      </c>
      <c r="AC1099">
        <v>26</v>
      </c>
      <c r="AD1099" t="s">
        <v>2369</v>
      </c>
      <c r="AE1099" t="s">
        <v>2370</v>
      </c>
      <c r="AF1099" t="s">
        <v>2371</v>
      </c>
      <c r="AG1099">
        <v>3</v>
      </c>
      <c r="AH1099">
        <v>1</v>
      </c>
      <c r="AI1099">
        <v>70</v>
      </c>
      <c r="AJ1099">
        <v>157</v>
      </c>
      <c r="AK1099" t="s">
        <v>8</v>
      </c>
      <c r="AL1099">
        <v>58</v>
      </c>
      <c r="AM1099" t="s">
        <v>2408</v>
      </c>
      <c r="AN1099" t="s">
        <v>8</v>
      </c>
      <c r="AO1099" t="s">
        <v>8</v>
      </c>
      <c r="AP1099" t="s">
        <v>8</v>
      </c>
      <c r="AQ1099" s="8">
        <v>44670</v>
      </c>
      <c r="AR1099" t="s">
        <v>2372</v>
      </c>
      <c r="AS1099" t="s">
        <v>76</v>
      </c>
      <c r="AT1099">
        <v>40728679</v>
      </c>
      <c r="AU1099">
        <v>5</v>
      </c>
      <c r="AV1099">
        <v>23</v>
      </c>
      <c r="AW1099">
        <v>41473714</v>
      </c>
    </row>
    <row r="1100" spans="1:49" x14ac:dyDescent="0.25">
      <c r="A1100">
        <v>721501687</v>
      </c>
      <c r="B1100">
        <v>2022</v>
      </c>
      <c r="C1100">
        <v>6</v>
      </c>
      <c r="D1100">
        <v>24</v>
      </c>
      <c r="E1100" s="8">
        <v>44736</v>
      </c>
      <c r="F1100">
        <v>49</v>
      </c>
      <c r="G1100">
        <v>5</v>
      </c>
      <c r="H1100">
        <v>1</v>
      </c>
      <c r="I1100">
        <v>303203</v>
      </c>
      <c r="J1100">
        <v>5</v>
      </c>
      <c r="K1100">
        <v>30</v>
      </c>
      <c r="L1100">
        <v>1</v>
      </c>
      <c r="M1100">
        <v>6312</v>
      </c>
      <c r="N1100" t="s">
        <v>39</v>
      </c>
      <c r="O1100" t="s">
        <v>8</v>
      </c>
      <c r="P1100">
        <v>1</v>
      </c>
      <c r="Q1100">
        <v>40107655</v>
      </c>
      <c r="R1100" t="s">
        <v>8</v>
      </c>
      <c r="S1100" s="8">
        <v>28926</v>
      </c>
      <c r="T1100" t="s">
        <v>2324</v>
      </c>
      <c r="U1100" t="s">
        <v>8</v>
      </c>
      <c r="V1100">
        <v>2</v>
      </c>
      <c r="W1100" t="s">
        <v>2367</v>
      </c>
      <c r="X1100" t="s">
        <v>2367</v>
      </c>
      <c r="Y1100" t="s">
        <v>2368</v>
      </c>
      <c r="Z1100">
        <v>43</v>
      </c>
      <c r="AA1100">
        <v>43</v>
      </c>
      <c r="AB1100">
        <v>3</v>
      </c>
      <c r="AC1100">
        <v>12</v>
      </c>
      <c r="AD1100" t="s">
        <v>2369</v>
      </c>
      <c r="AE1100" t="s">
        <v>2370</v>
      </c>
      <c r="AF1100" t="s">
        <v>2371</v>
      </c>
      <c r="AG1100">
        <v>3</v>
      </c>
      <c r="AH1100">
        <v>1</v>
      </c>
      <c r="AI1100">
        <v>67</v>
      </c>
      <c r="AJ1100">
        <v>149</v>
      </c>
      <c r="AK1100" t="s">
        <v>8</v>
      </c>
      <c r="AL1100">
        <v>58</v>
      </c>
      <c r="AM1100" t="s">
        <v>8</v>
      </c>
      <c r="AN1100" t="s">
        <v>8</v>
      </c>
      <c r="AO1100" t="s">
        <v>8</v>
      </c>
      <c r="AP1100" t="s">
        <v>8</v>
      </c>
      <c r="AQ1100" s="8">
        <v>44743</v>
      </c>
      <c r="AR1100" t="s">
        <v>2372</v>
      </c>
      <c r="AS1100" t="s">
        <v>76</v>
      </c>
      <c r="AT1100">
        <v>1159911</v>
      </c>
      <c r="AU1100">
        <v>5</v>
      </c>
      <c r="AV1100">
        <v>23</v>
      </c>
      <c r="AW1100">
        <v>41473714</v>
      </c>
    </row>
    <row r="1101" spans="1:49" x14ac:dyDescent="0.25">
      <c r="A1101">
        <v>680453192</v>
      </c>
      <c r="B1101">
        <v>2022</v>
      </c>
      <c r="C1101">
        <v>4</v>
      </c>
      <c r="D1101">
        <v>4</v>
      </c>
      <c r="E1101" s="8">
        <v>44655</v>
      </c>
      <c r="F1101">
        <v>245</v>
      </c>
      <c r="G1101">
        <v>1</v>
      </c>
      <c r="H1101">
        <v>1</v>
      </c>
      <c r="I1101">
        <v>303203</v>
      </c>
      <c r="J1101">
        <v>5</v>
      </c>
      <c r="K1101">
        <v>30</v>
      </c>
      <c r="L1101">
        <v>2</v>
      </c>
      <c r="M1101">
        <v>6341</v>
      </c>
      <c r="N1101" t="s">
        <v>49</v>
      </c>
      <c r="O1101" t="s">
        <v>8</v>
      </c>
      <c r="P1101">
        <v>1</v>
      </c>
      <c r="Q1101">
        <v>46997717</v>
      </c>
      <c r="R1101" t="s">
        <v>8</v>
      </c>
      <c r="S1101" s="8">
        <v>33194</v>
      </c>
      <c r="T1101" t="s">
        <v>2324</v>
      </c>
      <c r="U1101" t="s">
        <v>8</v>
      </c>
      <c r="V1101">
        <v>2</v>
      </c>
      <c r="W1101" t="s">
        <v>2367</v>
      </c>
      <c r="X1101" t="s">
        <v>2375</v>
      </c>
      <c r="Y1101" t="s">
        <v>2368</v>
      </c>
      <c r="Z1101">
        <v>31</v>
      </c>
      <c r="AA1101">
        <v>31</v>
      </c>
      <c r="AB1101">
        <v>4</v>
      </c>
      <c r="AC1101">
        <v>18</v>
      </c>
      <c r="AD1101" t="s">
        <v>2369</v>
      </c>
      <c r="AE1101" t="s">
        <v>2368</v>
      </c>
      <c r="AF1101" t="s">
        <v>2371</v>
      </c>
      <c r="AG1101">
        <v>4</v>
      </c>
      <c r="AH1101">
        <v>1</v>
      </c>
      <c r="AI1101">
        <v>59</v>
      </c>
      <c r="AJ1101">
        <v>159</v>
      </c>
      <c r="AK1101" t="s">
        <v>8</v>
      </c>
      <c r="AL1101">
        <v>58</v>
      </c>
      <c r="AM1101" t="s">
        <v>8</v>
      </c>
      <c r="AN1101" t="s">
        <v>8</v>
      </c>
      <c r="AO1101" t="s">
        <v>8</v>
      </c>
      <c r="AP1101" t="s">
        <v>8</v>
      </c>
      <c r="AQ1101" s="8">
        <v>44672</v>
      </c>
      <c r="AR1101" t="s">
        <v>2372</v>
      </c>
      <c r="AS1101" t="s">
        <v>76</v>
      </c>
      <c r="AT1101">
        <v>46150777</v>
      </c>
      <c r="AU1101">
        <v>5</v>
      </c>
      <c r="AV1101">
        <v>23</v>
      </c>
      <c r="AW1101">
        <v>70805835</v>
      </c>
    </row>
    <row r="1102" spans="1:49" x14ac:dyDescent="0.25">
      <c r="A1102">
        <v>714167644</v>
      </c>
      <c r="B1102">
        <v>2022</v>
      </c>
      <c r="C1102">
        <v>6</v>
      </c>
      <c r="D1102">
        <v>14</v>
      </c>
      <c r="E1102" s="8">
        <v>44726</v>
      </c>
      <c r="F1102">
        <v>273</v>
      </c>
      <c r="G1102">
        <v>14</v>
      </c>
      <c r="H1102">
        <v>7</v>
      </c>
      <c r="I1102">
        <v>303203</v>
      </c>
      <c r="J1102">
        <v>5</v>
      </c>
      <c r="K1102">
        <v>30</v>
      </c>
      <c r="L1102">
        <v>5</v>
      </c>
      <c r="M1102">
        <v>6337</v>
      </c>
      <c r="N1102" t="s">
        <v>16</v>
      </c>
      <c r="O1102" t="s">
        <v>8</v>
      </c>
      <c r="P1102">
        <v>1</v>
      </c>
      <c r="Q1102">
        <v>44285021</v>
      </c>
      <c r="R1102" t="s">
        <v>8</v>
      </c>
      <c r="S1102" s="8">
        <v>27702</v>
      </c>
      <c r="T1102" t="s">
        <v>2324</v>
      </c>
      <c r="U1102" t="s">
        <v>8</v>
      </c>
      <c r="V1102">
        <v>2</v>
      </c>
      <c r="W1102" t="s">
        <v>2367</v>
      </c>
      <c r="X1102" t="s">
        <v>2367</v>
      </c>
      <c r="Y1102" t="s">
        <v>2368</v>
      </c>
      <c r="Z1102">
        <v>46</v>
      </c>
      <c r="AA1102">
        <v>46</v>
      </c>
      <c r="AB1102">
        <v>7</v>
      </c>
      <c r="AC1102">
        <v>10</v>
      </c>
      <c r="AD1102" t="s">
        <v>2369</v>
      </c>
      <c r="AE1102" t="s">
        <v>2370</v>
      </c>
      <c r="AF1102" t="s">
        <v>2371</v>
      </c>
      <c r="AG1102">
        <v>3</v>
      </c>
      <c r="AH1102">
        <v>1</v>
      </c>
      <c r="AI1102">
        <v>60</v>
      </c>
      <c r="AJ1102">
        <v>153</v>
      </c>
      <c r="AK1102" t="s">
        <v>8</v>
      </c>
      <c r="AL1102">
        <v>58</v>
      </c>
      <c r="AM1102" t="s">
        <v>2406</v>
      </c>
      <c r="AN1102" t="s">
        <v>8</v>
      </c>
      <c r="AO1102" t="s">
        <v>8</v>
      </c>
      <c r="AP1102" t="s">
        <v>8</v>
      </c>
      <c r="AQ1102" s="8">
        <v>44733</v>
      </c>
      <c r="AR1102" t="s">
        <v>2372</v>
      </c>
      <c r="AS1102" t="s">
        <v>76</v>
      </c>
      <c r="AT1102">
        <v>44362555</v>
      </c>
      <c r="AU1102">
        <v>5</v>
      </c>
      <c r="AV1102">
        <v>23</v>
      </c>
      <c r="AW1102">
        <v>45429204</v>
      </c>
    </row>
    <row r="1103" spans="1:49" x14ac:dyDescent="0.25">
      <c r="A1103">
        <v>679111874</v>
      </c>
      <c r="B1103">
        <v>2022</v>
      </c>
      <c r="C1103">
        <v>4</v>
      </c>
      <c r="D1103">
        <v>11</v>
      </c>
      <c r="E1103" s="8">
        <v>44662</v>
      </c>
      <c r="F1103" t="s">
        <v>2462</v>
      </c>
      <c r="G1103">
        <v>3</v>
      </c>
      <c r="H1103">
        <v>12</v>
      </c>
      <c r="I1103">
        <v>303203</v>
      </c>
      <c r="J1103">
        <v>5</v>
      </c>
      <c r="K1103">
        <v>30</v>
      </c>
      <c r="L1103">
        <v>4</v>
      </c>
      <c r="M1103">
        <v>6333</v>
      </c>
      <c r="N1103" t="s">
        <v>11</v>
      </c>
      <c r="O1103" t="s">
        <v>8</v>
      </c>
      <c r="P1103">
        <v>1</v>
      </c>
      <c r="Q1103">
        <v>44664241</v>
      </c>
      <c r="R1103" t="s">
        <v>8</v>
      </c>
      <c r="S1103" s="8">
        <v>29792</v>
      </c>
      <c r="T1103" t="s">
        <v>2324</v>
      </c>
      <c r="U1103" t="s">
        <v>8</v>
      </c>
      <c r="V1103">
        <v>2</v>
      </c>
      <c r="W1103" t="s">
        <v>2367</v>
      </c>
      <c r="X1103" t="s">
        <v>2367</v>
      </c>
      <c r="Y1103" t="s">
        <v>2368</v>
      </c>
      <c r="Z1103">
        <v>40</v>
      </c>
      <c r="AA1103">
        <v>40</v>
      </c>
      <c r="AB1103">
        <v>8</v>
      </c>
      <c r="AC1103">
        <v>17</v>
      </c>
      <c r="AD1103" t="s">
        <v>2369</v>
      </c>
      <c r="AE1103" t="s">
        <v>2370</v>
      </c>
      <c r="AF1103" t="s">
        <v>2371</v>
      </c>
      <c r="AG1103">
        <v>4</v>
      </c>
      <c r="AH1103">
        <v>1</v>
      </c>
      <c r="AI1103">
        <v>56</v>
      </c>
      <c r="AJ1103">
        <v>150</v>
      </c>
      <c r="AK1103" t="s">
        <v>8</v>
      </c>
      <c r="AL1103">
        <v>58</v>
      </c>
      <c r="AM1103" t="s">
        <v>8</v>
      </c>
      <c r="AN1103" t="s">
        <v>8</v>
      </c>
      <c r="AO1103" t="s">
        <v>8</v>
      </c>
      <c r="AP1103" t="s">
        <v>8</v>
      </c>
      <c r="AQ1103" s="8">
        <v>44670</v>
      </c>
      <c r="AR1103" t="s">
        <v>2372</v>
      </c>
      <c r="AS1103" t="s">
        <v>76</v>
      </c>
      <c r="AT1103">
        <v>71732160</v>
      </c>
      <c r="AU1103">
        <v>5</v>
      </c>
      <c r="AV1103">
        <v>23</v>
      </c>
      <c r="AW1103">
        <v>75548792</v>
      </c>
    </row>
    <row r="1104" spans="1:49" x14ac:dyDescent="0.25">
      <c r="A1104">
        <v>680662460</v>
      </c>
      <c r="B1104">
        <v>2022</v>
      </c>
      <c r="C1104">
        <v>4</v>
      </c>
      <c r="D1104">
        <v>7</v>
      </c>
      <c r="E1104" s="8">
        <v>44658</v>
      </c>
      <c r="F1104">
        <v>500</v>
      </c>
      <c r="G1104">
        <v>7</v>
      </c>
      <c r="H1104">
        <v>2</v>
      </c>
      <c r="I1104">
        <v>303203</v>
      </c>
      <c r="J1104">
        <v>5</v>
      </c>
      <c r="K1104">
        <v>30</v>
      </c>
      <c r="L1104">
        <v>1</v>
      </c>
      <c r="M1104">
        <v>6312</v>
      </c>
      <c r="N1104" t="s">
        <v>39</v>
      </c>
      <c r="O1104" t="s">
        <v>8</v>
      </c>
      <c r="P1104">
        <v>1</v>
      </c>
      <c r="Q1104">
        <v>1059415</v>
      </c>
      <c r="R1104" t="s">
        <v>8</v>
      </c>
      <c r="S1104" s="8">
        <v>26752</v>
      </c>
      <c r="T1104" t="s">
        <v>2324</v>
      </c>
      <c r="U1104" t="s">
        <v>8</v>
      </c>
      <c r="V1104">
        <v>2</v>
      </c>
      <c r="W1104" t="s">
        <v>2367</v>
      </c>
      <c r="X1104" t="s">
        <v>2375</v>
      </c>
      <c r="Y1104" t="s">
        <v>2368</v>
      </c>
      <c r="Z1104">
        <v>49</v>
      </c>
      <c r="AA1104">
        <v>49</v>
      </c>
      <c r="AB1104">
        <v>0</v>
      </c>
      <c r="AC1104">
        <v>9</v>
      </c>
      <c r="AD1104" t="s">
        <v>2369</v>
      </c>
      <c r="AE1104" t="s">
        <v>2370</v>
      </c>
      <c r="AF1104" t="s">
        <v>2371</v>
      </c>
      <c r="AG1104">
        <v>3</v>
      </c>
      <c r="AH1104">
        <v>1</v>
      </c>
      <c r="AI1104">
        <v>51.5</v>
      </c>
      <c r="AJ1104">
        <v>146</v>
      </c>
      <c r="AK1104" t="s">
        <v>8</v>
      </c>
      <c r="AL1104">
        <v>58</v>
      </c>
      <c r="AM1104" t="s">
        <v>8</v>
      </c>
      <c r="AN1104" t="s">
        <v>8</v>
      </c>
      <c r="AO1104" t="s">
        <v>8</v>
      </c>
      <c r="AP1104" t="s">
        <v>8</v>
      </c>
      <c r="AQ1104" s="8">
        <v>44672</v>
      </c>
      <c r="AR1104" t="s">
        <v>2372</v>
      </c>
      <c r="AS1104" t="s">
        <v>76</v>
      </c>
      <c r="AT1104">
        <v>43106685</v>
      </c>
      <c r="AU1104">
        <v>5</v>
      </c>
      <c r="AV1104">
        <v>23</v>
      </c>
      <c r="AW1104">
        <v>41473714</v>
      </c>
    </row>
    <row r="1105" spans="1:49" x14ac:dyDescent="0.25">
      <c r="A1105">
        <v>675165352</v>
      </c>
      <c r="B1105">
        <v>2022</v>
      </c>
      <c r="C1105">
        <v>4</v>
      </c>
      <c r="D1105">
        <v>4</v>
      </c>
      <c r="E1105" s="8">
        <v>44655</v>
      </c>
      <c r="F1105">
        <v>489</v>
      </c>
      <c r="G1105">
        <v>12</v>
      </c>
      <c r="H1105">
        <v>1</v>
      </c>
      <c r="I1105">
        <v>303203</v>
      </c>
      <c r="J1105">
        <v>5</v>
      </c>
      <c r="K1105">
        <v>30</v>
      </c>
      <c r="L1105">
        <v>1</v>
      </c>
      <c r="M1105">
        <v>6312</v>
      </c>
      <c r="N1105" t="s">
        <v>39</v>
      </c>
      <c r="O1105" t="s">
        <v>8</v>
      </c>
      <c r="P1105">
        <v>1</v>
      </c>
      <c r="Q1105">
        <v>27077804</v>
      </c>
      <c r="R1105" t="s">
        <v>8</v>
      </c>
      <c r="S1105" s="8">
        <v>28622</v>
      </c>
      <c r="T1105" t="s">
        <v>2324</v>
      </c>
      <c r="U1105" t="s">
        <v>8</v>
      </c>
      <c r="V1105">
        <v>2</v>
      </c>
      <c r="W1105" t="s">
        <v>2367</v>
      </c>
      <c r="X1105" t="s">
        <v>2367</v>
      </c>
      <c r="Y1105" t="s">
        <v>2368</v>
      </c>
      <c r="Z1105">
        <v>43</v>
      </c>
      <c r="AA1105">
        <v>43</v>
      </c>
      <c r="AB1105">
        <v>10</v>
      </c>
      <c r="AC1105">
        <v>23</v>
      </c>
      <c r="AD1105" t="s">
        <v>2369</v>
      </c>
      <c r="AE1105" t="s">
        <v>2370</v>
      </c>
      <c r="AF1105" t="s">
        <v>2371</v>
      </c>
      <c r="AG1105">
        <v>3</v>
      </c>
      <c r="AH1105">
        <v>1</v>
      </c>
      <c r="AI1105">
        <v>49.3</v>
      </c>
      <c r="AJ1105">
        <v>148</v>
      </c>
      <c r="AK1105" t="s">
        <v>8</v>
      </c>
      <c r="AL1105">
        <v>58</v>
      </c>
      <c r="AM1105" t="s">
        <v>2398</v>
      </c>
      <c r="AN1105" t="s">
        <v>8</v>
      </c>
      <c r="AO1105" t="s">
        <v>8</v>
      </c>
      <c r="AP1105" t="s">
        <v>8</v>
      </c>
      <c r="AQ1105" s="8">
        <v>44660</v>
      </c>
      <c r="AR1105" t="s">
        <v>2372</v>
      </c>
      <c r="AS1105" t="s">
        <v>76</v>
      </c>
      <c r="AT1105">
        <v>40728679</v>
      </c>
      <c r="AU1105">
        <v>5</v>
      </c>
      <c r="AV1105">
        <v>23</v>
      </c>
      <c r="AW1105">
        <v>45561228</v>
      </c>
    </row>
    <row r="1106" spans="1:49" x14ac:dyDescent="0.25">
      <c r="A1106">
        <v>690454429</v>
      </c>
      <c r="B1106">
        <v>2022</v>
      </c>
      <c r="C1106">
        <v>4</v>
      </c>
      <c r="D1106">
        <v>9</v>
      </c>
      <c r="E1106" s="8">
        <v>44660</v>
      </c>
      <c r="F1106">
        <v>604</v>
      </c>
      <c r="G1106">
        <v>12</v>
      </c>
      <c r="H1106">
        <v>2</v>
      </c>
      <c r="I1106">
        <v>303203</v>
      </c>
      <c r="J1106">
        <v>5</v>
      </c>
      <c r="K1106">
        <v>30</v>
      </c>
      <c r="L1106">
        <v>1</v>
      </c>
      <c r="M1106">
        <v>6312</v>
      </c>
      <c r="N1106" t="s">
        <v>39</v>
      </c>
      <c r="O1106" t="s">
        <v>8</v>
      </c>
      <c r="P1106">
        <v>1</v>
      </c>
      <c r="Q1106">
        <v>44201174</v>
      </c>
      <c r="R1106" t="s">
        <v>8</v>
      </c>
      <c r="S1106" s="8">
        <v>31387</v>
      </c>
      <c r="T1106" t="s">
        <v>2324</v>
      </c>
      <c r="U1106" t="s">
        <v>8</v>
      </c>
      <c r="V1106">
        <v>2</v>
      </c>
      <c r="W1106" t="s">
        <v>2367</v>
      </c>
      <c r="X1106" t="s">
        <v>2370</v>
      </c>
      <c r="Y1106" t="s">
        <v>2368</v>
      </c>
      <c r="Z1106">
        <v>36</v>
      </c>
      <c r="AA1106">
        <v>36</v>
      </c>
      <c r="AB1106">
        <v>4</v>
      </c>
      <c r="AC1106">
        <v>3</v>
      </c>
      <c r="AD1106" t="s">
        <v>2369</v>
      </c>
      <c r="AE1106" t="s">
        <v>2370</v>
      </c>
      <c r="AF1106" t="s">
        <v>2371</v>
      </c>
      <c r="AG1106">
        <v>2</v>
      </c>
      <c r="AH1106">
        <v>1</v>
      </c>
      <c r="AI1106" t="s">
        <v>8</v>
      </c>
      <c r="AJ1106" t="s">
        <v>8</v>
      </c>
      <c r="AK1106" t="s">
        <v>8</v>
      </c>
      <c r="AL1106">
        <v>58</v>
      </c>
      <c r="AM1106" t="s">
        <v>8</v>
      </c>
      <c r="AN1106" t="s">
        <v>8</v>
      </c>
      <c r="AO1106" t="s">
        <v>8</v>
      </c>
      <c r="AP1106" t="s">
        <v>8</v>
      </c>
      <c r="AQ1106" s="8">
        <v>44688</v>
      </c>
      <c r="AR1106" t="s">
        <v>2372</v>
      </c>
      <c r="AS1106" t="s">
        <v>76</v>
      </c>
      <c r="AT1106">
        <v>42235973</v>
      </c>
      <c r="AU1106">
        <v>5</v>
      </c>
      <c r="AV1106">
        <v>23</v>
      </c>
      <c r="AW1106">
        <v>45514476</v>
      </c>
    </row>
    <row r="1107" spans="1:49" x14ac:dyDescent="0.25">
      <c r="A1107">
        <v>720112889</v>
      </c>
      <c r="B1107">
        <v>2022</v>
      </c>
      <c r="C1107">
        <v>6</v>
      </c>
      <c r="D1107">
        <v>21</v>
      </c>
      <c r="E1107" s="8">
        <v>44733</v>
      </c>
      <c r="F1107">
        <v>269</v>
      </c>
      <c r="G1107">
        <v>16</v>
      </c>
      <c r="H1107">
        <v>3</v>
      </c>
      <c r="I1107">
        <v>303203</v>
      </c>
      <c r="J1107">
        <v>5</v>
      </c>
      <c r="K1107">
        <v>30</v>
      </c>
      <c r="L1107">
        <v>5</v>
      </c>
      <c r="M1107">
        <v>6338</v>
      </c>
      <c r="N1107" t="s">
        <v>17</v>
      </c>
      <c r="O1107" t="s">
        <v>8</v>
      </c>
      <c r="P1107">
        <v>1</v>
      </c>
      <c r="Q1107">
        <v>45378345</v>
      </c>
      <c r="R1107" t="s">
        <v>8</v>
      </c>
      <c r="S1107" s="8">
        <v>32101</v>
      </c>
      <c r="T1107" t="s">
        <v>2324</v>
      </c>
      <c r="U1107" t="s">
        <v>8</v>
      </c>
      <c r="V1107">
        <v>2</v>
      </c>
      <c r="W1107" t="s">
        <v>2367</v>
      </c>
      <c r="X1107" t="s">
        <v>2367</v>
      </c>
      <c r="Y1107" t="s">
        <v>2368</v>
      </c>
      <c r="Z1107">
        <v>34</v>
      </c>
      <c r="AA1107">
        <v>34</v>
      </c>
      <c r="AB1107">
        <v>7</v>
      </c>
      <c r="AC1107">
        <v>1</v>
      </c>
      <c r="AD1107" t="s">
        <v>2369</v>
      </c>
      <c r="AE1107" t="s">
        <v>2370</v>
      </c>
      <c r="AF1107" t="s">
        <v>2371</v>
      </c>
      <c r="AG1107">
        <v>3</v>
      </c>
      <c r="AH1107">
        <v>1</v>
      </c>
      <c r="AI1107">
        <v>58</v>
      </c>
      <c r="AJ1107">
        <v>158</v>
      </c>
      <c r="AK1107" t="s">
        <v>8</v>
      </c>
      <c r="AL1107">
        <v>58</v>
      </c>
      <c r="AM1107" t="s">
        <v>8</v>
      </c>
      <c r="AN1107" t="s">
        <v>8</v>
      </c>
      <c r="AO1107" t="s">
        <v>8</v>
      </c>
      <c r="AP1107" t="s">
        <v>8</v>
      </c>
      <c r="AQ1107" s="8">
        <v>44742</v>
      </c>
      <c r="AR1107" t="s">
        <v>2372</v>
      </c>
      <c r="AS1107" t="s">
        <v>76</v>
      </c>
      <c r="AT1107">
        <v>74870894</v>
      </c>
      <c r="AU1107">
        <v>5</v>
      </c>
      <c r="AV1107">
        <v>23</v>
      </c>
      <c r="AW1107">
        <v>42939322</v>
      </c>
    </row>
    <row r="1108" spans="1:49" x14ac:dyDescent="0.25">
      <c r="A1108">
        <v>720114044</v>
      </c>
      <c r="B1108">
        <v>2022</v>
      </c>
      <c r="C1108">
        <v>6</v>
      </c>
      <c r="D1108">
        <v>21</v>
      </c>
      <c r="E1108" s="8">
        <v>44733</v>
      </c>
      <c r="F1108">
        <v>269</v>
      </c>
      <c r="G1108">
        <v>16</v>
      </c>
      <c r="H1108">
        <v>6</v>
      </c>
      <c r="I1108">
        <v>303203</v>
      </c>
      <c r="J1108">
        <v>5</v>
      </c>
      <c r="K1108">
        <v>30</v>
      </c>
      <c r="L1108">
        <v>5</v>
      </c>
      <c r="M1108">
        <v>6338</v>
      </c>
      <c r="N1108" t="s">
        <v>17</v>
      </c>
      <c r="O1108" t="s">
        <v>8</v>
      </c>
      <c r="P1108">
        <v>1</v>
      </c>
      <c r="Q1108">
        <v>45444578</v>
      </c>
      <c r="R1108" t="s">
        <v>8</v>
      </c>
      <c r="S1108" s="8">
        <v>32397</v>
      </c>
      <c r="T1108" t="s">
        <v>2324</v>
      </c>
      <c r="U1108" t="s">
        <v>8</v>
      </c>
      <c r="V1108">
        <v>2</v>
      </c>
      <c r="W1108" t="s">
        <v>2367</v>
      </c>
      <c r="X1108" t="s">
        <v>2367</v>
      </c>
      <c r="Y1108" t="s">
        <v>2368</v>
      </c>
      <c r="Z1108">
        <v>33</v>
      </c>
      <c r="AA1108">
        <v>33</v>
      </c>
      <c r="AB1108">
        <v>9</v>
      </c>
      <c r="AC1108">
        <v>10</v>
      </c>
      <c r="AD1108" t="s">
        <v>2369</v>
      </c>
      <c r="AE1108" t="s">
        <v>2370</v>
      </c>
      <c r="AF1108" t="s">
        <v>2371</v>
      </c>
      <c r="AG1108">
        <v>3</v>
      </c>
      <c r="AH1108">
        <v>1</v>
      </c>
      <c r="AI1108">
        <v>89</v>
      </c>
      <c r="AJ1108">
        <v>154</v>
      </c>
      <c r="AK1108" t="s">
        <v>8</v>
      </c>
      <c r="AL1108">
        <v>58</v>
      </c>
      <c r="AM1108" t="s">
        <v>8</v>
      </c>
      <c r="AN1108" t="s">
        <v>8</v>
      </c>
      <c r="AO1108" t="s">
        <v>8</v>
      </c>
      <c r="AP1108" t="s">
        <v>8</v>
      </c>
      <c r="AQ1108" s="8">
        <v>44742</v>
      </c>
      <c r="AR1108" t="s">
        <v>2372</v>
      </c>
      <c r="AS1108" t="s">
        <v>76</v>
      </c>
      <c r="AT1108">
        <v>74870894</v>
      </c>
      <c r="AU1108">
        <v>5</v>
      </c>
      <c r="AV1108">
        <v>23</v>
      </c>
      <c r="AW1108">
        <v>42939322</v>
      </c>
    </row>
    <row r="1109" spans="1:49" x14ac:dyDescent="0.25">
      <c r="A1109">
        <v>718390297</v>
      </c>
      <c r="B1109">
        <v>2022</v>
      </c>
      <c r="C1109">
        <v>6</v>
      </c>
      <c r="D1109">
        <v>20</v>
      </c>
      <c r="E1109" s="8">
        <v>44732</v>
      </c>
      <c r="F1109">
        <v>19</v>
      </c>
      <c r="G1109">
        <v>3</v>
      </c>
      <c r="H1109">
        <v>1</v>
      </c>
      <c r="I1109">
        <v>303203</v>
      </c>
      <c r="J1109">
        <v>5</v>
      </c>
      <c r="K1109">
        <v>30</v>
      </c>
      <c r="L1109">
        <v>1</v>
      </c>
      <c r="M1109">
        <v>6312</v>
      </c>
      <c r="N1109" t="s">
        <v>39</v>
      </c>
      <c r="O1109" t="s">
        <v>8</v>
      </c>
      <c r="P1109">
        <v>1</v>
      </c>
      <c r="Q1109">
        <v>43234101</v>
      </c>
      <c r="R1109" t="s">
        <v>8</v>
      </c>
      <c r="S1109" s="8">
        <v>31295</v>
      </c>
      <c r="T1109" t="s">
        <v>2324</v>
      </c>
      <c r="U1109" t="s">
        <v>8</v>
      </c>
      <c r="V1109">
        <v>1</v>
      </c>
      <c r="W1109" t="s">
        <v>2367</v>
      </c>
      <c r="X1109" t="s">
        <v>2367</v>
      </c>
      <c r="Y1109" t="s">
        <v>2368</v>
      </c>
      <c r="Z1109">
        <v>36</v>
      </c>
      <c r="AA1109">
        <v>36</v>
      </c>
      <c r="AB1109">
        <v>9</v>
      </c>
      <c r="AC1109">
        <v>15</v>
      </c>
      <c r="AD1109" t="s">
        <v>2369</v>
      </c>
      <c r="AE1109" t="s">
        <v>2370</v>
      </c>
      <c r="AF1109" t="s">
        <v>2371</v>
      </c>
      <c r="AG1109">
        <v>2</v>
      </c>
      <c r="AH1109">
        <v>1</v>
      </c>
      <c r="AI1109">
        <v>55</v>
      </c>
      <c r="AJ1109">
        <v>162</v>
      </c>
      <c r="AK1109" t="s">
        <v>8</v>
      </c>
      <c r="AL1109">
        <v>58</v>
      </c>
      <c r="AM1109" t="s">
        <v>8</v>
      </c>
      <c r="AN1109" t="s">
        <v>8</v>
      </c>
      <c r="AO1109" t="s">
        <v>8</v>
      </c>
      <c r="AP1109" t="s">
        <v>8</v>
      </c>
      <c r="AQ1109" s="8">
        <v>44740</v>
      </c>
      <c r="AR1109" t="s">
        <v>2372</v>
      </c>
      <c r="AS1109" t="s">
        <v>76</v>
      </c>
      <c r="AT1109">
        <v>40448393</v>
      </c>
      <c r="AU1109">
        <v>5</v>
      </c>
      <c r="AV1109">
        <v>23</v>
      </c>
      <c r="AW1109">
        <v>44699242</v>
      </c>
    </row>
    <row r="1110" spans="1:49" x14ac:dyDescent="0.25">
      <c r="A1110">
        <v>720111742</v>
      </c>
      <c r="B1110">
        <v>2022</v>
      </c>
      <c r="C1110">
        <v>6</v>
      </c>
      <c r="D1110">
        <v>20</v>
      </c>
      <c r="E1110" s="8">
        <v>44732</v>
      </c>
      <c r="F1110">
        <v>269</v>
      </c>
      <c r="G1110">
        <v>16</v>
      </c>
      <c r="H1110">
        <v>2</v>
      </c>
      <c r="I1110">
        <v>303203</v>
      </c>
      <c r="J1110">
        <v>5</v>
      </c>
      <c r="K1110">
        <v>30</v>
      </c>
      <c r="L1110">
        <v>5</v>
      </c>
      <c r="M1110">
        <v>6338</v>
      </c>
      <c r="N1110" t="s">
        <v>17</v>
      </c>
      <c r="O1110" t="s">
        <v>8</v>
      </c>
      <c r="P1110">
        <v>1</v>
      </c>
      <c r="Q1110">
        <v>44696758</v>
      </c>
      <c r="R1110" t="s">
        <v>8</v>
      </c>
      <c r="S1110" s="8">
        <v>32125</v>
      </c>
      <c r="T1110" t="s">
        <v>2324</v>
      </c>
      <c r="U1110" t="s">
        <v>8</v>
      </c>
      <c r="V1110">
        <v>2</v>
      </c>
      <c r="W1110" t="s">
        <v>2367</v>
      </c>
      <c r="X1110" t="s">
        <v>2367</v>
      </c>
      <c r="Y1110" t="s">
        <v>2368</v>
      </c>
      <c r="Z1110">
        <v>34</v>
      </c>
      <c r="AA1110">
        <v>34</v>
      </c>
      <c r="AB1110">
        <v>6</v>
      </c>
      <c r="AC1110">
        <v>6</v>
      </c>
      <c r="AD1110" t="s">
        <v>2369</v>
      </c>
      <c r="AE1110" t="s">
        <v>2370</v>
      </c>
      <c r="AF1110" t="s">
        <v>2371</v>
      </c>
      <c r="AG1110">
        <v>3</v>
      </c>
      <c r="AH1110">
        <v>1</v>
      </c>
      <c r="AI1110">
        <v>64</v>
      </c>
      <c r="AJ1110">
        <v>144</v>
      </c>
      <c r="AK1110" t="s">
        <v>8</v>
      </c>
      <c r="AL1110">
        <v>58</v>
      </c>
      <c r="AM1110" t="s">
        <v>8</v>
      </c>
      <c r="AN1110" t="s">
        <v>8</v>
      </c>
      <c r="AO1110" t="s">
        <v>8</v>
      </c>
      <c r="AP1110" t="s">
        <v>8</v>
      </c>
      <c r="AQ1110" s="8">
        <v>44742</v>
      </c>
      <c r="AR1110" t="s">
        <v>2372</v>
      </c>
      <c r="AS1110" t="s">
        <v>76</v>
      </c>
      <c r="AT1110">
        <v>74870894</v>
      </c>
      <c r="AU1110">
        <v>5</v>
      </c>
      <c r="AV1110">
        <v>23</v>
      </c>
      <c r="AW1110">
        <v>42939322</v>
      </c>
    </row>
    <row r="1111" spans="1:49" x14ac:dyDescent="0.25">
      <c r="A1111">
        <v>720839329</v>
      </c>
      <c r="B1111">
        <v>2022</v>
      </c>
      <c r="C1111">
        <v>6</v>
      </c>
      <c r="D1111">
        <v>30</v>
      </c>
      <c r="E1111" s="8">
        <v>44742</v>
      </c>
      <c r="F1111">
        <v>37</v>
      </c>
      <c r="G1111">
        <v>5</v>
      </c>
      <c r="H1111">
        <v>2</v>
      </c>
      <c r="I1111">
        <v>303203</v>
      </c>
      <c r="J1111">
        <v>5</v>
      </c>
      <c r="K1111">
        <v>30</v>
      </c>
      <c r="L1111">
        <v>1</v>
      </c>
      <c r="M1111">
        <v>6312</v>
      </c>
      <c r="N1111" t="s">
        <v>39</v>
      </c>
      <c r="O1111" t="s">
        <v>8</v>
      </c>
      <c r="P1111">
        <v>1</v>
      </c>
      <c r="Q1111">
        <v>45378341</v>
      </c>
      <c r="R1111" t="s">
        <v>8</v>
      </c>
      <c r="S1111" s="8">
        <v>32441</v>
      </c>
      <c r="T1111" t="s">
        <v>2324</v>
      </c>
      <c r="U1111" t="s">
        <v>8</v>
      </c>
      <c r="V1111">
        <v>2</v>
      </c>
      <c r="W1111" t="s">
        <v>2367</v>
      </c>
      <c r="X1111" t="s">
        <v>2367</v>
      </c>
      <c r="Y1111" t="s">
        <v>2368</v>
      </c>
      <c r="Z1111">
        <v>33</v>
      </c>
      <c r="AA1111">
        <v>33</v>
      </c>
      <c r="AB1111">
        <v>8</v>
      </c>
      <c r="AC1111">
        <v>5</v>
      </c>
      <c r="AD1111" t="s">
        <v>2369</v>
      </c>
      <c r="AE1111" t="s">
        <v>2370</v>
      </c>
      <c r="AF1111" t="s">
        <v>2371</v>
      </c>
      <c r="AG1111">
        <v>3</v>
      </c>
      <c r="AH1111">
        <v>1</v>
      </c>
      <c r="AI1111">
        <v>82.6</v>
      </c>
      <c r="AJ1111">
        <v>159</v>
      </c>
      <c r="AK1111" t="s">
        <v>8</v>
      </c>
      <c r="AL1111">
        <v>58</v>
      </c>
      <c r="AM1111" t="s">
        <v>2443</v>
      </c>
      <c r="AN1111" t="s">
        <v>8</v>
      </c>
      <c r="AO1111" t="s">
        <v>8</v>
      </c>
      <c r="AP1111" t="s">
        <v>8</v>
      </c>
      <c r="AQ1111" s="8">
        <v>44743</v>
      </c>
      <c r="AR1111" t="s">
        <v>2372</v>
      </c>
      <c r="AS1111" t="s">
        <v>76</v>
      </c>
      <c r="AT1111">
        <v>40728679</v>
      </c>
      <c r="AU1111">
        <v>5</v>
      </c>
      <c r="AV1111">
        <v>23</v>
      </c>
      <c r="AW1111">
        <v>44699242</v>
      </c>
    </row>
    <row r="1112" spans="1:49" x14ac:dyDescent="0.25">
      <c r="A1112">
        <v>718874511</v>
      </c>
      <c r="B1112">
        <v>2022</v>
      </c>
      <c r="C1112">
        <v>6</v>
      </c>
      <c r="D1112">
        <v>27</v>
      </c>
      <c r="E1112" s="8">
        <v>44739</v>
      </c>
      <c r="F1112">
        <v>20</v>
      </c>
      <c r="G1112">
        <v>9</v>
      </c>
      <c r="H1112">
        <v>1</v>
      </c>
      <c r="I1112">
        <v>303203</v>
      </c>
      <c r="J1112">
        <v>5</v>
      </c>
      <c r="K1112">
        <v>30</v>
      </c>
      <c r="L1112">
        <v>1</v>
      </c>
      <c r="M1112">
        <v>31276</v>
      </c>
      <c r="N1112" t="s">
        <v>48</v>
      </c>
      <c r="O1112" t="s">
        <v>8</v>
      </c>
      <c r="P1112">
        <v>1</v>
      </c>
      <c r="Q1112">
        <v>41979944</v>
      </c>
      <c r="R1112" t="s">
        <v>8</v>
      </c>
      <c r="S1112" s="8">
        <v>30118</v>
      </c>
      <c r="T1112" t="s">
        <v>2324</v>
      </c>
      <c r="U1112" t="s">
        <v>8</v>
      </c>
      <c r="V1112">
        <v>1</v>
      </c>
      <c r="W1112" t="s">
        <v>2367</v>
      </c>
      <c r="X1112" t="s">
        <v>2367</v>
      </c>
      <c r="Y1112" t="s">
        <v>2368</v>
      </c>
      <c r="Z1112">
        <v>40</v>
      </c>
      <c r="AA1112">
        <v>40</v>
      </c>
      <c r="AB1112">
        <v>0</v>
      </c>
      <c r="AC1112">
        <v>11</v>
      </c>
      <c r="AD1112" t="s">
        <v>2369</v>
      </c>
      <c r="AE1112" t="s">
        <v>2370</v>
      </c>
      <c r="AF1112" t="s">
        <v>2371</v>
      </c>
      <c r="AG1112">
        <v>3</v>
      </c>
      <c r="AH1112">
        <v>1</v>
      </c>
      <c r="AI1112">
        <v>48.7</v>
      </c>
      <c r="AJ1112">
        <v>147</v>
      </c>
      <c r="AK1112" t="s">
        <v>8</v>
      </c>
      <c r="AL1112">
        <v>58</v>
      </c>
      <c r="AM1112" t="s">
        <v>8</v>
      </c>
      <c r="AN1112" t="s">
        <v>8</v>
      </c>
      <c r="AO1112" t="s">
        <v>8</v>
      </c>
      <c r="AP1112" t="s">
        <v>8</v>
      </c>
      <c r="AQ1112" s="8">
        <v>44740</v>
      </c>
      <c r="AR1112" t="s">
        <v>2372</v>
      </c>
      <c r="AS1112" t="s">
        <v>2374</v>
      </c>
      <c r="AT1112">
        <v>71299343</v>
      </c>
      <c r="AU1112">
        <v>5</v>
      </c>
      <c r="AV1112">
        <v>23</v>
      </c>
      <c r="AW1112">
        <v>41971846</v>
      </c>
    </row>
    <row r="1113" spans="1:49" x14ac:dyDescent="0.25">
      <c r="A1113">
        <v>679696233</v>
      </c>
      <c r="B1113">
        <v>2022</v>
      </c>
      <c r="C1113">
        <v>4</v>
      </c>
      <c r="D1113">
        <v>12</v>
      </c>
      <c r="E1113" s="8">
        <v>44663</v>
      </c>
      <c r="F1113" t="s">
        <v>2429</v>
      </c>
      <c r="G1113">
        <v>1</v>
      </c>
      <c r="H1113">
        <v>1</v>
      </c>
      <c r="I1113">
        <v>303203</v>
      </c>
      <c r="J1113">
        <v>5</v>
      </c>
      <c r="K1113">
        <v>30</v>
      </c>
      <c r="L1113">
        <v>8</v>
      </c>
      <c r="M1113">
        <v>6326</v>
      </c>
      <c r="N1113" t="s">
        <v>25</v>
      </c>
      <c r="O1113" t="s">
        <v>8</v>
      </c>
      <c r="P1113">
        <v>1</v>
      </c>
      <c r="Q1113">
        <v>43221256</v>
      </c>
      <c r="R1113" t="s">
        <v>8</v>
      </c>
      <c r="S1113" s="8">
        <v>31349</v>
      </c>
      <c r="T1113" t="s">
        <v>2324</v>
      </c>
      <c r="U1113" t="s">
        <v>8</v>
      </c>
      <c r="V1113">
        <v>2</v>
      </c>
      <c r="W1113" t="s">
        <v>2367</v>
      </c>
      <c r="X1113" t="s">
        <v>2367</v>
      </c>
      <c r="Y1113" t="s">
        <v>2368</v>
      </c>
      <c r="Z1113">
        <v>36</v>
      </c>
      <c r="AA1113">
        <v>36</v>
      </c>
      <c r="AB1113">
        <v>5</v>
      </c>
      <c r="AC1113">
        <v>14</v>
      </c>
      <c r="AD1113" t="s">
        <v>2369</v>
      </c>
      <c r="AE1113" t="s">
        <v>2370</v>
      </c>
      <c r="AF1113" t="s">
        <v>2371</v>
      </c>
      <c r="AG1113">
        <v>2</v>
      </c>
      <c r="AH1113">
        <v>1</v>
      </c>
      <c r="AI1113">
        <v>79.5</v>
      </c>
      <c r="AJ1113">
        <v>149</v>
      </c>
      <c r="AK1113" t="s">
        <v>8</v>
      </c>
      <c r="AL1113">
        <v>58</v>
      </c>
      <c r="AM1113" t="s">
        <v>8</v>
      </c>
      <c r="AN1113" t="s">
        <v>8</v>
      </c>
      <c r="AO1113" t="s">
        <v>8</v>
      </c>
      <c r="AP1113" t="s">
        <v>8</v>
      </c>
      <c r="AQ1113" s="8">
        <v>44671</v>
      </c>
      <c r="AR1113" t="s">
        <v>2372</v>
      </c>
      <c r="AS1113" t="s">
        <v>76</v>
      </c>
      <c r="AT1113">
        <v>48597102</v>
      </c>
      <c r="AU1113">
        <v>5</v>
      </c>
      <c r="AV1113">
        <v>23</v>
      </c>
      <c r="AW1113">
        <v>70418291</v>
      </c>
    </row>
    <row r="1114" spans="1:49" x14ac:dyDescent="0.25">
      <c r="A1114">
        <v>679714815</v>
      </c>
      <c r="B1114">
        <v>2022</v>
      </c>
      <c r="C1114">
        <v>4</v>
      </c>
      <c r="D1114">
        <v>12</v>
      </c>
      <c r="E1114" s="8">
        <v>44663</v>
      </c>
      <c r="F1114" t="s">
        <v>2387</v>
      </c>
      <c r="G1114">
        <v>13</v>
      </c>
      <c r="H1114">
        <v>3</v>
      </c>
      <c r="I1114">
        <v>301612</v>
      </c>
      <c r="J1114">
        <v>5</v>
      </c>
      <c r="K1114">
        <v>30</v>
      </c>
      <c r="L1114">
        <v>4</v>
      </c>
      <c r="M1114">
        <v>6332</v>
      </c>
      <c r="N1114" t="s">
        <v>9</v>
      </c>
      <c r="O1114" t="s">
        <v>8</v>
      </c>
      <c r="P1114">
        <v>1</v>
      </c>
      <c r="Q1114">
        <v>41559176</v>
      </c>
      <c r="R1114" t="s">
        <v>8</v>
      </c>
      <c r="S1114" s="8">
        <v>30082</v>
      </c>
      <c r="T1114" t="s">
        <v>2324</v>
      </c>
      <c r="U1114" t="s">
        <v>8</v>
      </c>
      <c r="V1114">
        <v>2</v>
      </c>
      <c r="W1114" t="s">
        <v>2367</v>
      </c>
      <c r="X1114" t="s">
        <v>2367</v>
      </c>
      <c r="Y1114" t="s">
        <v>2368</v>
      </c>
      <c r="Z1114">
        <v>39</v>
      </c>
      <c r="AA1114">
        <v>39</v>
      </c>
      <c r="AB1114">
        <v>11</v>
      </c>
      <c r="AC1114">
        <v>1</v>
      </c>
      <c r="AD1114" t="s">
        <v>2369</v>
      </c>
      <c r="AE1114" t="s">
        <v>2370</v>
      </c>
      <c r="AF1114">
        <v>88141</v>
      </c>
      <c r="AG1114">
        <v>3</v>
      </c>
      <c r="AH1114">
        <v>1</v>
      </c>
      <c r="AI1114">
        <v>60</v>
      </c>
      <c r="AJ1114">
        <v>157</v>
      </c>
      <c r="AK1114" t="s">
        <v>8</v>
      </c>
      <c r="AL1114">
        <v>58</v>
      </c>
      <c r="AM1114" t="s">
        <v>8</v>
      </c>
      <c r="AN1114" t="s">
        <v>8</v>
      </c>
      <c r="AO1114" t="s">
        <v>8</v>
      </c>
      <c r="AP1114" t="s">
        <v>8</v>
      </c>
      <c r="AQ1114" s="8">
        <v>44671</v>
      </c>
      <c r="AR1114" t="s">
        <v>2372</v>
      </c>
      <c r="AS1114" t="s">
        <v>76</v>
      </c>
      <c r="AT1114">
        <v>1131172</v>
      </c>
      <c r="AU1114">
        <v>5</v>
      </c>
      <c r="AV1114">
        <v>23</v>
      </c>
      <c r="AW1114">
        <v>45602325</v>
      </c>
    </row>
    <row r="1115" spans="1:49" x14ac:dyDescent="0.25">
      <c r="A1115">
        <v>680436149</v>
      </c>
      <c r="B1115">
        <v>2022</v>
      </c>
      <c r="C1115">
        <v>4</v>
      </c>
      <c r="D1115">
        <v>12</v>
      </c>
      <c r="E1115" s="8">
        <v>44663</v>
      </c>
      <c r="F1115" t="s">
        <v>2430</v>
      </c>
      <c r="G1115">
        <v>12</v>
      </c>
      <c r="H1115">
        <v>2</v>
      </c>
      <c r="I1115">
        <v>303203</v>
      </c>
      <c r="J1115">
        <v>5</v>
      </c>
      <c r="K1115">
        <v>30</v>
      </c>
      <c r="L1115">
        <v>4</v>
      </c>
      <c r="M1115">
        <v>6334</v>
      </c>
      <c r="N1115" t="s">
        <v>12</v>
      </c>
      <c r="O1115" t="s">
        <v>8</v>
      </c>
      <c r="P1115">
        <v>1</v>
      </c>
      <c r="Q1115">
        <v>77218968</v>
      </c>
      <c r="R1115" t="s">
        <v>8</v>
      </c>
      <c r="S1115" s="8">
        <v>35502</v>
      </c>
      <c r="T1115" t="s">
        <v>2324</v>
      </c>
      <c r="U1115" t="s">
        <v>8</v>
      </c>
      <c r="V1115">
        <v>2</v>
      </c>
      <c r="W1115" t="s">
        <v>2367</v>
      </c>
      <c r="X1115" t="s">
        <v>2367</v>
      </c>
      <c r="Y1115" t="s">
        <v>2368</v>
      </c>
      <c r="Z1115">
        <v>25</v>
      </c>
      <c r="AA1115">
        <v>25</v>
      </c>
      <c r="AB1115">
        <v>0</v>
      </c>
      <c r="AC1115">
        <v>30</v>
      </c>
      <c r="AD1115" t="s">
        <v>2369</v>
      </c>
      <c r="AE1115" t="s">
        <v>2370</v>
      </c>
      <c r="AF1115" t="s">
        <v>2371</v>
      </c>
      <c r="AG1115">
        <v>3</v>
      </c>
      <c r="AH1115">
        <v>1</v>
      </c>
      <c r="AI1115" t="s">
        <v>8</v>
      </c>
      <c r="AJ1115" t="s">
        <v>8</v>
      </c>
      <c r="AK1115" t="s">
        <v>8</v>
      </c>
      <c r="AL1115">
        <v>58</v>
      </c>
      <c r="AM1115" t="s">
        <v>8</v>
      </c>
      <c r="AN1115" t="s">
        <v>8</v>
      </c>
      <c r="AO1115" t="s">
        <v>8</v>
      </c>
      <c r="AP1115" t="s">
        <v>8</v>
      </c>
      <c r="AQ1115" s="8">
        <v>44672</v>
      </c>
      <c r="AR1115" t="s">
        <v>2372</v>
      </c>
      <c r="AS1115" t="s">
        <v>76</v>
      </c>
      <c r="AT1115">
        <v>1160141</v>
      </c>
      <c r="AU1115">
        <v>5</v>
      </c>
      <c r="AV1115">
        <v>23</v>
      </c>
      <c r="AW1115">
        <v>45124494</v>
      </c>
    </row>
    <row r="1116" spans="1:49" x14ac:dyDescent="0.25">
      <c r="A1116">
        <v>679087750</v>
      </c>
      <c r="B1116">
        <v>2022</v>
      </c>
      <c r="C1116">
        <v>4</v>
      </c>
      <c r="D1116">
        <v>18</v>
      </c>
      <c r="E1116" s="8">
        <v>44669</v>
      </c>
      <c r="F1116">
        <v>270</v>
      </c>
      <c r="G1116">
        <v>5</v>
      </c>
      <c r="H1116">
        <v>3</v>
      </c>
      <c r="I1116">
        <v>301606</v>
      </c>
      <c r="J1116">
        <v>5</v>
      </c>
      <c r="K1116">
        <v>30</v>
      </c>
      <c r="L1116">
        <v>0</v>
      </c>
      <c r="M1116">
        <v>6733</v>
      </c>
      <c r="N1116" t="s">
        <v>36</v>
      </c>
      <c r="O1116" t="s">
        <v>8</v>
      </c>
      <c r="P1116">
        <v>1</v>
      </c>
      <c r="Q1116">
        <v>47837893</v>
      </c>
      <c r="R1116" t="s">
        <v>8</v>
      </c>
      <c r="S1116" s="8">
        <v>22353</v>
      </c>
      <c r="T1116" t="s">
        <v>2324</v>
      </c>
      <c r="U1116" t="s">
        <v>8</v>
      </c>
      <c r="V1116">
        <v>2</v>
      </c>
      <c r="W1116" t="s">
        <v>2370</v>
      </c>
      <c r="X1116" t="s">
        <v>2370</v>
      </c>
      <c r="Y1116" t="s">
        <v>2368</v>
      </c>
      <c r="Z1116">
        <v>61</v>
      </c>
      <c r="AA1116">
        <v>61</v>
      </c>
      <c r="AB1116">
        <v>1</v>
      </c>
      <c r="AC1116">
        <v>5</v>
      </c>
      <c r="AD1116" t="s">
        <v>2369</v>
      </c>
      <c r="AE1116" t="s">
        <v>2368</v>
      </c>
      <c r="AF1116">
        <v>88141</v>
      </c>
      <c r="AG1116">
        <v>2</v>
      </c>
      <c r="AH1116">
        <v>1</v>
      </c>
      <c r="AI1116" t="s">
        <v>8</v>
      </c>
      <c r="AJ1116" t="s">
        <v>8</v>
      </c>
      <c r="AK1116" t="s">
        <v>8</v>
      </c>
      <c r="AL1116">
        <v>58</v>
      </c>
      <c r="AM1116" t="s">
        <v>8</v>
      </c>
      <c r="AN1116" t="s">
        <v>8</v>
      </c>
      <c r="AO1116" t="s">
        <v>8</v>
      </c>
      <c r="AP1116" t="s">
        <v>8</v>
      </c>
      <c r="AQ1116" s="8">
        <v>44670</v>
      </c>
      <c r="AR1116" t="s">
        <v>2372</v>
      </c>
      <c r="AS1116" t="s">
        <v>76</v>
      </c>
      <c r="AT1116">
        <v>7069030</v>
      </c>
      <c r="AU1116">
        <v>1</v>
      </c>
      <c r="AV1116">
        <v>15</v>
      </c>
      <c r="AW1116">
        <v>45381111</v>
      </c>
    </row>
    <row r="1117" spans="1:49" x14ac:dyDescent="0.25">
      <c r="A1117">
        <v>715350981</v>
      </c>
      <c r="B1117">
        <v>2022</v>
      </c>
      <c r="C1117">
        <v>6</v>
      </c>
      <c r="D1117">
        <v>21</v>
      </c>
      <c r="E1117" s="8">
        <v>44733</v>
      </c>
      <c r="F1117">
        <v>974</v>
      </c>
      <c r="G1117">
        <v>9</v>
      </c>
      <c r="H1117">
        <v>3</v>
      </c>
      <c r="I1117">
        <v>303203</v>
      </c>
      <c r="J1117">
        <v>5</v>
      </c>
      <c r="K1117">
        <v>30</v>
      </c>
      <c r="L1117">
        <v>1</v>
      </c>
      <c r="M1117">
        <v>6312</v>
      </c>
      <c r="N1117" t="s">
        <v>39</v>
      </c>
      <c r="O1117" t="s">
        <v>8</v>
      </c>
      <c r="P1117">
        <v>1</v>
      </c>
      <c r="Q1117">
        <v>46341388</v>
      </c>
      <c r="R1117" t="s">
        <v>8</v>
      </c>
      <c r="S1117" s="8">
        <v>32989</v>
      </c>
      <c r="T1117" t="s">
        <v>2324</v>
      </c>
      <c r="U1117" t="s">
        <v>8</v>
      </c>
      <c r="V1117">
        <v>2</v>
      </c>
      <c r="W1117" t="s">
        <v>2367</v>
      </c>
      <c r="X1117" t="s">
        <v>2367</v>
      </c>
      <c r="Y1117" t="s">
        <v>2368</v>
      </c>
      <c r="Z1117">
        <v>32</v>
      </c>
      <c r="AA1117">
        <v>32</v>
      </c>
      <c r="AB1117">
        <v>1</v>
      </c>
      <c r="AC1117">
        <v>26</v>
      </c>
      <c r="AD1117" t="s">
        <v>2369</v>
      </c>
      <c r="AE1117" t="s">
        <v>2370</v>
      </c>
      <c r="AF1117" t="s">
        <v>2371</v>
      </c>
      <c r="AG1117">
        <v>3</v>
      </c>
      <c r="AH1117">
        <v>1</v>
      </c>
      <c r="AI1117">
        <v>62</v>
      </c>
      <c r="AJ1117">
        <v>153</v>
      </c>
      <c r="AK1117" t="s">
        <v>8</v>
      </c>
      <c r="AL1117">
        <v>58</v>
      </c>
      <c r="AM1117" t="s">
        <v>8</v>
      </c>
      <c r="AN1117">
        <v>77</v>
      </c>
      <c r="AO1117" t="s">
        <v>8</v>
      </c>
      <c r="AP1117" t="s">
        <v>8</v>
      </c>
      <c r="AQ1117" s="8">
        <v>44734</v>
      </c>
      <c r="AR1117" t="s">
        <v>2372</v>
      </c>
      <c r="AS1117" t="s">
        <v>76</v>
      </c>
      <c r="AT1117">
        <v>18011797</v>
      </c>
      <c r="AU1117">
        <v>5</v>
      </c>
      <c r="AV1117">
        <v>23</v>
      </c>
      <c r="AW1117">
        <v>44699242</v>
      </c>
    </row>
    <row r="1118" spans="1:49" x14ac:dyDescent="0.25">
      <c r="A1118">
        <v>720909552</v>
      </c>
      <c r="B1118">
        <v>2022</v>
      </c>
      <c r="C1118">
        <v>6</v>
      </c>
      <c r="D1118">
        <v>22</v>
      </c>
      <c r="E1118" s="8">
        <v>44734</v>
      </c>
      <c r="F1118" t="s">
        <v>2431</v>
      </c>
      <c r="G1118">
        <v>7</v>
      </c>
      <c r="H1118">
        <v>1</v>
      </c>
      <c r="I1118">
        <v>301203</v>
      </c>
      <c r="J1118">
        <v>5</v>
      </c>
      <c r="K1118">
        <v>30</v>
      </c>
      <c r="L1118">
        <v>10</v>
      </c>
      <c r="M1118">
        <v>6322</v>
      </c>
      <c r="N1118" t="s">
        <v>29</v>
      </c>
      <c r="O1118" t="s">
        <v>8</v>
      </c>
      <c r="P1118">
        <v>1</v>
      </c>
      <c r="Q1118">
        <v>46317069</v>
      </c>
      <c r="R1118" t="s">
        <v>8</v>
      </c>
      <c r="S1118" s="8">
        <v>32804</v>
      </c>
      <c r="T1118" t="s">
        <v>2324</v>
      </c>
      <c r="U1118" t="s">
        <v>8</v>
      </c>
      <c r="V1118">
        <v>2</v>
      </c>
      <c r="W1118" t="s">
        <v>2367</v>
      </c>
      <c r="X1118" t="s">
        <v>2367</v>
      </c>
      <c r="Y1118" t="s">
        <v>2368</v>
      </c>
      <c r="Z1118">
        <v>32</v>
      </c>
      <c r="AA1118">
        <v>32</v>
      </c>
      <c r="AB1118">
        <v>7</v>
      </c>
      <c r="AC1118">
        <v>30</v>
      </c>
      <c r="AD1118" t="s">
        <v>2369</v>
      </c>
      <c r="AE1118" t="s">
        <v>2370</v>
      </c>
      <c r="AF1118" t="s">
        <v>2371</v>
      </c>
      <c r="AG1118">
        <v>2</v>
      </c>
      <c r="AH1118">
        <v>1</v>
      </c>
      <c r="AI1118">
        <v>41.3</v>
      </c>
      <c r="AJ1118">
        <v>143</v>
      </c>
      <c r="AK1118" t="s">
        <v>8</v>
      </c>
      <c r="AL1118">
        <v>58</v>
      </c>
      <c r="AM1118" t="s">
        <v>2432</v>
      </c>
      <c r="AN1118" t="s">
        <v>8</v>
      </c>
      <c r="AO1118" t="s">
        <v>8</v>
      </c>
      <c r="AP1118" t="s">
        <v>8</v>
      </c>
      <c r="AQ1118" s="8">
        <v>44743</v>
      </c>
      <c r="AR1118" t="s">
        <v>2372</v>
      </c>
      <c r="AS1118" t="s">
        <v>76</v>
      </c>
      <c r="AT1118">
        <v>44738119</v>
      </c>
      <c r="AU1118">
        <v>5</v>
      </c>
      <c r="AV1118">
        <v>23</v>
      </c>
      <c r="AW1118">
        <v>47204013</v>
      </c>
    </row>
    <row r="1119" spans="1:49" x14ac:dyDescent="0.25">
      <c r="A1119">
        <v>679094303</v>
      </c>
      <c r="B1119">
        <v>2022</v>
      </c>
      <c r="C1119">
        <v>4</v>
      </c>
      <c r="D1119">
        <v>18</v>
      </c>
      <c r="E1119" s="8">
        <v>44669</v>
      </c>
      <c r="F1119">
        <v>270</v>
      </c>
      <c r="G1119">
        <v>5</v>
      </c>
      <c r="H1119">
        <v>6</v>
      </c>
      <c r="I1119">
        <v>301606</v>
      </c>
      <c r="J1119">
        <v>5</v>
      </c>
      <c r="K1119">
        <v>30</v>
      </c>
      <c r="L1119">
        <v>0</v>
      </c>
      <c r="M1119">
        <v>6733</v>
      </c>
      <c r="N1119" t="s">
        <v>36</v>
      </c>
      <c r="O1119" t="s">
        <v>8</v>
      </c>
      <c r="P1119">
        <v>1</v>
      </c>
      <c r="Q1119">
        <v>835238</v>
      </c>
      <c r="R1119" t="s">
        <v>8</v>
      </c>
      <c r="S1119" s="8">
        <v>28023</v>
      </c>
      <c r="T1119" t="s">
        <v>2324</v>
      </c>
      <c r="U1119" t="s">
        <v>8</v>
      </c>
      <c r="V1119">
        <v>2</v>
      </c>
      <c r="W1119" t="s">
        <v>2367</v>
      </c>
      <c r="X1119" t="s">
        <v>2367</v>
      </c>
      <c r="Y1119" t="s">
        <v>2368</v>
      </c>
      <c r="Z1119">
        <v>45</v>
      </c>
      <c r="AA1119">
        <v>45</v>
      </c>
      <c r="AB1119">
        <v>6</v>
      </c>
      <c r="AC1119">
        <v>29</v>
      </c>
      <c r="AD1119" t="s">
        <v>2369</v>
      </c>
      <c r="AE1119" t="s">
        <v>2368</v>
      </c>
      <c r="AF1119">
        <v>88141</v>
      </c>
      <c r="AG1119">
        <v>2</v>
      </c>
      <c r="AH1119">
        <v>1</v>
      </c>
      <c r="AI1119" t="s">
        <v>8</v>
      </c>
      <c r="AJ1119" t="s">
        <v>8</v>
      </c>
      <c r="AK1119" t="s">
        <v>8</v>
      </c>
      <c r="AL1119">
        <v>58</v>
      </c>
      <c r="AM1119" t="s">
        <v>8</v>
      </c>
      <c r="AN1119" t="s">
        <v>8</v>
      </c>
      <c r="AO1119" t="s">
        <v>8</v>
      </c>
      <c r="AP1119" t="s">
        <v>8</v>
      </c>
      <c r="AQ1119" s="8">
        <v>44670</v>
      </c>
      <c r="AR1119" t="s">
        <v>2372</v>
      </c>
      <c r="AS1119" t="s">
        <v>76</v>
      </c>
      <c r="AT1119">
        <v>7069030</v>
      </c>
      <c r="AU1119">
        <v>1</v>
      </c>
      <c r="AV1119">
        <v>15</v>
      </c>
      <c r="AW1119">
        <v>45381111</v>
      </c>
    </row>
    <row r="1120" spans="1:49" x14ac:dyDescent="0.25">
      <c r="A1120">
        <v>718879803</v>
      </c>
      <c r="B1120">
        <v>2022</v>
      </c>
      <c r="C1120">
        <v>6</v>
      </c>
      <c r="D1120">
        <v>22</v>
      </c>
      <c r="E1120" s="8">
        <v>44734</v>
      </c>
      <c r="F1120">
        <v>365</v>
      </c>
      <c r="G1120">
        <v>12</v>
      </c>
      <c r="H1120">
        <v>1</v>
      </c>
      <c r="I1120">
        <v>303203</v>
      </c>
      <c r="J1120">
        <v>5</v>
      </c>
      <c r="K1120">
        <v>30</v>
      </c>
      <c r="L1120">
        <v>2</v>
      </c>
      <c r="M1120">
        <v>6349</v>
      </c>
      <c r="N1120" t="s">
        <v>51</v>
      </c>
      <c r="O1120" t="s">
        <v>8</v>
      </c>
      <c r="P1120">
        <v>1</v>
      </c>
      <c r="Q1120">
        <v>47463354</v>
      </c>
      <c r="R1120" t="s">
        <v>8</v>
      </c>
      <c r="S1120" s="8">
        <v>33545</v>
      </c>
      <c r="T1120" t="s">
        <v>2324</v>
      </c>
      <c r="U1120" t="s">
        <v>8</v>
      </c>
      <c r="V1120">
        <v>2</v>
      </c>
      <c r="W1120" t="s">
        <v>2367</v>
      </c>
      <c r="X1120" t="s">
        <v>2367</v>
      </c>
      <c r="Y1120" t="s">
        <v>2368</v>
      </c>
      <c r="Z1120">
        <v>30</v>
      </c>
      <c r="AA1120">
        <v>30</v>
      </c>
      <c r="AB1120">
        <v>7</v>
      </c>
      <c r="AC1120">
        <v>19</v>
      </c>
      <c r="AD1120" t="s">
        <v>2369</v>
      </c>
      <c r="AE1120" t="s">
        <v>2370</v>
      </c>
      <c r="AF1120" t="s">
        <v>2371</v>
      </c>
      <c r="AG1120">
        <v>4</v>
      </c>
      <c r="AH1120">
        <v>1</v>
      </c>
      <c r="AI1120">
        <v>61.5</v>
      </c>
      <c r="AJ1120">
        <v>154</v>
      </c>
      <c r="AK1120" t="s">
        <v>8</v>
      </c>
      <c r="AL1120">
        <v>58</v>
      </c>
      <c r="AM1120" t="s">
        <v>8</v>
      </c>
      <c r="AN1120" t="s">
        <v>8</v>
      </c>
      <c r="AO1120" t="s">
        <v>8</v>
      </c>
      <c r="AP1120" t="s">
        <v>8</v>
      </c>
      <c r="AQ1120" s="8">
        <v>44740</v>
      </c>
      <c r="AR1120" t="s">
        <v>2372</v>
      </c>
      <c r="AS1120" t="s">
        <v>76</v>
      </c>
      <c r="AT1120">
        <v>45024430</v>
      </c>
      <c r="AU1120">
        <v>5</v>
      </c>
      <c r="AV1120">
        <v>23</v>
      </c>
      <c r="AW1120">
        <v>70805835</v>
      </c>
    </row>
    <row r="1121" spans="1:49" x14ac:dyDescent="0.25">
      <c r="A1121">
        <v>680493817</v>
      </c>
      <c r="B1121">
        <v>2022</v>
      </c>
      <c r="C1121">
        <v>4</v>
      </c>
      <c r="D1121">
        <v>18</v>
      </c>
      <c r="E1121" s="8">
        <v>44669</v>
      </c>
      <c r="F1121">
        <v>245</v>
      </c>
      <c r="G1121">
        <v>6</v>
      </c>
      <c r="H1121">
        <v>1</v>
      </c>
      <c r="I1121">
        <v>303203</v>
      </c>
      <c r="J1121">
        <v>5</v>
      </c>
      <c r="K1121">
        <v>30</v>
      </c>
      <c r="L1121">
        <v>2</v>
      </c>
      <c r="M1121">
        <v>6341</v>
      </c>
      <c r="N1121" t="s">
        <v>49</v>
      </c>
      <c r="O1121" t="s">
        <v>8</v>
      </c>
      <c r="P1121">
        <v>1</v>
      </c>
      <c r="Q1121">
        <v>43617559</v>
      </c>
      <c r="R1121" t="s">
        <v>8</v>
      </c>
      <c r="S1121" s="8">
        <v>30534</v>
      </c>
      <c r="T1121" t="s">
        <v>2324</v>
      </c>
      <c r="U1121" t="s">
        <v>8</v>
      </c>
      <c r="V1121">
        <v>2</v>
      </c>
      <c r="W1121" t="s">
        <v>2367</v>
      </c>
      <c r="X1121" t="s">
        <v>2367</v>
      </c>
      <c r="Y1121" t="s">
        <v>2368</v>
      </c>
      <c r="Z1121">
        <v>38</v>
      </c>
      <c r="AA1121">
        <v>38</v>
      </c>
      <c r="AB1121">
        <v>8</v>
      </c>
      <c r="AC1121">
        <v>12</v>
      </c>
      <c r="AD1121" t="s">
        <v>2369</v>
      </c>
      <c r="AE1121" t="s">
        <v>2368</v>
      </c>
      <c r="AF1121">
        <v>88141</v>
      </c>
      <c r="AG1121">
        <v>2</v>
      </c>
      <c r="AH1121">
        <v>1</v>
      </c>
      <c r="AI1121">
        <v>60</v>
      </c>
      <c r="AJ1121">
        <v>148</v>
      </c>
      <c r="AK1121" t="s">
        <v>8</v>
      </c>
      <c r="AL1121">
        <v>58</v>
      </c>
      <c r="AM1121" t="s">
        <v>8</v>
      </c>
      <c r="AN1121" t="s">
        <v>8</v>
      </c>
      <c r="AO1121" t="s">
        <v>8</v>
      </c>
      <c r="AP1121" t="s">
        <v>8</v>
      </c>
      <c r="AQ1121" s="8">
        <v>44672</v>
      </c>
      <c r="AR1121" t="s">
        <v>2372</v>
      </c>
      <c r="AS1121" t="s">
        <v>76</v>
      </c>
      <c r="AT1121">
        <v>45024430</v>
      </c>
      <c r="AU1121">
        <v>5</v>
      </c>
      <c r="AV1121">
        <v>23</v>
      </c>
      <c r="AW1121">
        <v>70805835</v>
      </c>
    </row>
    <row r="1122" spans="1:49" x14ac:dyDescent="0.25">
      <c r="A1122">
        <v>720191775</v>
      </c>
      <c r="B1122">
        <v>2022</v>
      </c>
      <c r="C1122">
        <v>6</v>
      </c>
      <c r="D1122">
        <v>28</v>
      </c>
      <c r="E1122" s="8">
        <v>44740</v>
      </c>
      <c r="F1122">
        <v>958</v>
      </c>
      <c r="G1122">
        <v>8</v>
      </c>
      <c r="H1122">
        <v>2</v>
      </c>
      <c r="I1122">
        <v>303203</v>
      </c>
      <c r="J1122">
        <v>5</v>
      </c>
      <c r="K1122">
        <v>30</v>
      </c>
      <c r="L1122">
        <v>1</v>
      </c>
      <c r="M1122">
        <v>6313</v>
      </c>
      <c r="N1122" t="s">
        <v>40</v>
      </c>
      <c r="O1122" t="s">
        <v>8</v>
      </c>
      <c r="P1122">
        <v>1</v>
      </c>
      <c r="Q1122">
        <v>833294</v>
      </c>
      <c r="R1122" t="s">
        <v>8</v>
      </c>
      <c r="S1122" s="8">
        <v>25488</v>
      </c>
      <c r="T1122" t="s">
        <v>76</v>
      </c>
      <c r="U1122" t="s">
        <v>8</v>
      </c>
      <c r="V1122">
        <v>2</v>
      </c>
      <c r="W1122" t="s">
        <v>2367</v>
      </c>
      <c r="X1122" t="s">
        <v>2367</v>
      </c>
      <c r="Y1122" t="s">
        <v>2368</v>
      </c>
      <c r="Z1122">
        <v>52</v>
      </c>
      <c r="AA1122">
        <v>52</v>
      </c>
      <c r="AB1122">
        <v>8</v>
      </c>
      <c r="AC1122">
        <v>16</v>
      </c>
      <c r="AD1122" t="s">
        <v>2369</v>
      </c>
      <c r="AE1122" t="s">
        <v>2370</v>
      </c>
      <c r="AF1122" t="s">
        <v>2371</v>
      </c>
      <c r="AG1122">
        <v>3</v>
      </c>
      <c r="AH1122">
        <v>1</v>
      </c>
      <c r="AI1122">
        <v>50</v>
      </c>
      <c r="AJ1122">
        <v>156</v>
      </c>
      <c r="AK1122" t="s">
        <v>8</v>
      </c>
      <c r="AL1122">
        <v>58</v>
      </c>
      <c r="AM1122" t="s">
        <v>8</v>
      </c>
      <c r="AN1122" t="s">
        <v>8</v>
      </c>
      <c r="AO1122" t="s">
        <v>8</v>
      </c>
      <c r="AP1122" t="s">
        <v>8</v>
      </c>
      <c r="AQ1122" s="8">
        <v>44742</v>
      </c>
      <c r="AR1122" t="s">
        <v>2372</v>
      </c>
      <c r="AS1122" t="s">
        <v>76</v>
      </c>
      <c r="AT1122">
        <v>46358785</v>
      </c>
      <c r="AU1122">
        <v>5</v>
      </c>
      <c r="AV1122">
        <v>23</v>
      </c>
      <c r="AW1122">
        <v>76625399</v>
      </c>
    </row>
    <row r="1123" spans="1:49" x14ac:dyDescent="0.25">
      <c r="A1123">
        <v>684083190</v>
      </c>
      <c r="B1123">
        <v>2022</v>
      </c>
      <c r="C1123">
        <v>4</v>
      </c>
      <c r="D1123">
        <v>21</v>
      </c>
      <c r="E1123" s="8">
        <v>44672</v>
      </c>
      <c r="F1123" t="s">
        <v>2392</v>
      </c>
      <c r="G1123">
        <v>4</v>
      </c>
      <c r="H1123">
        <v>6</v>
      </c>
      <c r="I1123">
        <v>301612</v>
      </c>
      <c r="J1123">
        <v>5</v>
      </c>
      <c r="K1123">
        <v>30</v>
      </c>
      <c r="L1123">
        <v>4</v>
      </c>
      <c r="M1123">
        <v>6332</v>
      </c>
      <c r="N1123" t="s">
        <v>9</v>
      </c>
      <c r="O1123" t="s">
        <v>8</v>
      </c>
      <c r="P1123">
        <v>1</v>
      </c>
      <c r="Q1123">
        <v>41306959</v>
      </c>
      <c r="R1123" t="s">
        <v>8</v>
      </c>
      <c r="S1123" s="8">
        <v>29544</v>
      </c>
      <c r="T1123" t="s">
        <v>2324</v>
      </c>
      <c r="U1123" t="s">
        <v>8</v>
      </c>
      <c r="V1123">
        <v>2</v>
      </c>
      <c r="W1123" t="s">
        <v>2375</v>
      </c>
      <c r="X1123" t="s">
        <v>2375</v>
      </c>
      <c r="Y1123" t="s">
        <v>2368</v>
      </c>
      <c r="Z1123">
        <v>41</v>
      </c>
      <c r="AA1123">
        <v>41</v>
      </c>
      <c r="AB1123">
        <v>5</v>
      </c>
      <c r="AC1123">
        <v>2</v>
      </c>
      <c r="AD1123" t="s">
        <v>2369</v>
      </c>
      <c r="AE1123" t="s">
        <v>2370</v>
      </c>
      <c r="AF1123" t="s">
        <v>2371</v>
      </c>
      <c r="AG1123">
        <v>4</v>
      </c>
      <c r="AH1123">
        <v>1</v>
      </c>
      <c r="AI1123">
        <v>59</v>
      </c>
      <c r="AJ1123">
        <v>146</v>
      </c>
      <c r="AK1123" t="s">
        <v>8</v>
      </c>
      <c r="AL1123">
        <v>58</v>
      </c>
      <c r="AM1123" t="s">
        <v>8</v>
      </c>
      <c r="AN1123" t="s">
        <v>8</v>
      </c>
      <c r="AO1123" t="s">
        <v>8</v>
      </c>
      <c r="AP1123" t="s">
        <v>8</v>
      </c>
      <c r="AQ1123" s="8">
        <v>44678</v>
      </c>
      <c r="AR1123" t="s">
        <v>2372</v>
      </c>
      <c r="AS1123" t="s">
        <v>76</v>
      </c>
      <c r="AT1123">
        <v>837181</v>
      </c>
      <c r="AU1123">
        <v>5</v>
      </c>
      <c r="AV1123">
        <v>23</v>
      </c>
      <c r="AW1123">
        <v>45602325</v>
      </c>
    </row>
    <row r="1124" spans="1:49" x14ac:dyDescent="0.25">
      <c r="A1124">
        <v>720904887</v>
      </c>
      <c r="B1124">
        <v>2022</v>
      </c>
      <c r="C1124">
        <v>6</v>
      </c>
      <c r="D1124">
        <v>21</v>
      </c>
      <c r="E1124" s="8">
        <v>44733</v>
      </c>
      <c r="F1124">
        <v>335</v>
      </c>
      <c r="G1124">
        <v>9</v>
      </c>
      <c r="H1124">
        <v>1</v>
      </c>
      <c r="I1124">
        <v>303203</v>
      </c>
      <c r="J1124">
        <v>5</v>
      </c>
      <c r="K1124">
        <v>30</v>
      </c>
      <c r="L1124">
        <v>2</v>
      </c>
      <c r="M1124">
        <v>6341</v>
      </c>
      <c r="N1124" t="s">
        <v>49</v>
      </c>
      <c r="O1124" t="s">
        <v>8</v>
      </c>
      <c r="P1124">
        <v>1</v>
      </c>
      <c r="Q1124">
        <v>76259479</v>
      </c>
      <c r="R1124" t="s">
        <v>8</v>
      </c>
      <c r="S1124" s="8">
        <v>35287</v>
      </c>
      <c r="T1124" t="s">
        <v>2324</v>
      </c>
      <c r="U1124" t="s">
        <v>8</v>
      </c>
      <c r="V1124">
        <v>1</v>
      </c>
      <c r="W1124" t="s">
        <v>2367</v>
      </c>
      <c r="X1124" t="s">
        <v>2367</v>
      </c>
      <c r="Y1124" t="s">
        <v>2368</v>
      </c>
      <c r="Z1124">
        <v>25</v>
      </c>
      <c r="AA1124">
        <v>25</v>
      </c>
      <c r="AB1124">
        <v>10</v>
      </c>
      <c r="AC1124">
        <v>11</v>
      </c>
      <c r="AD1124" t="s">
        <v>2369</v>
      </c>
      <c r="AE1124" t="s">
        <v>2370</v>
      </c>
      <c r="AF1124">
        <v>88141</v>
      </c>
      <c r="AG1124">
        <v>2</v>
      </c>
      <c r="AH1124">
        <v>1</v>
      </c>
      <c r="AI1124">
        <v>69</v>
      </c>
      <c r="AJ1124">
        <v>150</v>
      </c>
      <c r="AK1124" t="s">
        <v>8</v>
      </c>
      <c r="AL1124">
        <v>58</v>
      </c>
      <c r="AM1124" t="s">
        <v>8</v>
      </c>
      <c r="AN1124" t="s">
        <v>8</v>
      </c>
      <c r="AO1124" t="s">
        <v>8</v>
      </c>
      <c r="AP1124" t="s">
        <v>8</v>
      </c>
      <c r="AQ1124" s="8">
        <v>44743</v>
      </c>
      <c r="AR1124" t="s">
        <v>2372</v>
      </c>
      <c r="AS1124" t="s">
        <v>76</v>
      </c>
      <c r="AT1124">
        <v>47850140</v>
      </c>
      <c r="AU1124">
        <v>5</v>
      </c>
      <c r="AV1124">
        <v>23</v>
      </c>
      <c r="AW1124">
        <v>70805835</v>
      </c>
    </row>
    <row r="1125" spans="1:49" x14ac:dyDescent="0.25">
      <c r="A1125">
        <v>720113770</v>
      </c>
      <c r="B1125">
        <v>2022</v>
      </c>
      <c r="C1125">
        <v>6</v>
      </c>
      <c r="D1125">
        <v>21</v>
      </c>
      <c r="E1125" s="8">
        <v>44733</v>
      </c>
      <c r="F1125">
        <v>269</v>
      </c>
      <c r="G1125">
        <v>16</v>
      </c>
      <c r="H1125">
        <v>5</v>
      </c>
      <c r="I1125">
        <v>303203</v>
      </c>
      <c r="J1125">
        <v>5</v>
      </c>
      <c r="K1125">
        <v>30</v>
      </c>
      <c r="L1125">
        <v>5</v>
      </c>
      <c r="M1125">
        <v>6338</v>
      </c>
      <c r="N1125" t="s">
        <v>17</v>
      </c>
      <c r="O1125" t="s">
        <v>8</v>
      </c>
      <c r="P1125">
        <v>1</v>
      </c>
      <c r="Q1125">
        <v>48438023</v>
      </c>
      <c r="R1125" t="s">
        <v>8</v>
      </c>
      <c r="S1125" s="8">
        <v>32986</v>
      </c>
      <c r="T1125" t="s">
        <v>2324</v>
      </c>
      <c r="U1125" t="s">
        <v>8</v>
      </c>
      <c r="V1125">
        <v>2</v>
      </c>
      <c r="W1125" t="s">
        <v>2367</v>
      </c>
      <c r="X1125" t="s">
        <v>2367</v>
      </c>
      <c r="Y1125" t="s">
        <v>2368</v>
      </c>
      <c r="Z1125">
        <v>32</v>
      </c>
      <c r="AA1125">
        <v>32</v>
      </c>
      <c r="AB1125">
        <v>1</v>
      </c>
      <c r="AC1125">
        <v>29</v>
      </c>
      <c r="AD1125" t="s">
        <v>2369</v>
      </c>
      <c r="AE1125" t="s">
        <v>2370</v>
      </c>
      <c r="AF1125" t="s">
        <v>2371</v>
      </c>
      <c r="AG1125">
        <v>3</v>
      </c>
      <c r="AH1125">
        <v>1</v>
      </c>
      <c r="AI1125">
        <v>72</v>
      </c>
      <c r="AJ1125">
        <v>156</v>
      </c>
      <c r="AK1125" t="s">
        <v>8</v>
      </c>
      <c r="AL1125">
        <v>58</v>
      </c>
      <c r="AM1125" t="s">
        <v>8</v>
      </c>
      <c r="AN1125" t="s">
        <v>8</v>
      </c>
      <c r="AO1125" t="s">
        <v>8</v>
      </c>
      <c r="AP1125" t="s">
        <v>8</v>
      </c>
      <c r="AQ1125" s="8">
        <v>44742</v>
      </c>
      <c r="AR1125" t="s">
        <v>2372</v>
      </c>
      <c r="AS1125" t="s">
        <v>76</v>
      </c>
      <c r="AT1125">
        <v>74870894</v>
      </c>
      <c r="AU1125">
        <v>5</v>
      </c>
      <c r="AV1125">
        <v>23</v>
      </c>
      <c r="AW1125">
        <v>42939322</v>
      </c>
    </row>
    <row r="1126" spans="1:49" x14ac:dyDescent="0.25">
      <c r="A1126">
        <v>720113499</v>
      </c>
      <c r="B1126">
        <v>2022</v>
      </c>
      <c r="C1126">
        <v>6</v>
      </c>
      <c r="D1126">
        <v>21</v>
      </c>
      <c r="E1126" s="8">
        <v>44733</v>
      </c>
      <c r="F1126">
        <v>269</v>
      </c>
      <c r="G1126">
        <v>16</v>
      </c>
      <c r="H1126">
        <v>4</v>
      </c>
      <c r="I1126">
        <v>303203</v>
      </c>
      <c r="J1126">
        <v>5</v>
      </c>
      <c r="K1126">
        <v>30</v>
      </c>
      <c r="L1126">
        <v>5</v>
      </c>
      <c r="M1126">
        <v>6338</v>
      </c>
      <c r="N1126" t="s">
        <v>17</v>
      </c>
      <c r="O1126" t="s">
        <v>8</v>
      </c>
      <c r="P1126">
        <v>1</v>
      </c>
      <c r="Q1126">
        <v>45207415</v>
      </c>
      <c r="R1126" t="s">
        <v>8</v>
      </c>
      <c r="S1126" s="8">
        <v>32193</v>
      </c>
      <c r="T1126" t="s">
        <v>2324</v>
      </c>
      <c r="U1126" t="s">
        <v>8</v>
      </c>
      <c r="V1126">
        <v>2</v>
      </c>
      <c r="W1126" t="s">
        <v>2367</v>
      </c>
      <c r="X1126" t="s">
        <v>2367</v>
      </c>
      <c r="Y1126" t="s">
        <v>2368</v>
      </c>
      <c r="Z1126">
        <v>34</v>
      </c>
      <c r="AA1126">
        <v>34</v>
      </c>
      <c r="AB1126">
        <v>4</v>
      </c>
      <c r="AC1126">
        <v>1</v>
      </c>
      <c r="AD1126" t="s">
        <v>2369</v>
      </c>
      <c r="AE1126" t="s">
        <v>2370</v>
      </c>
      <c r="AF1126" t="s">
        <v>2371</v>
      </c>
      <c r="AG1126">
        <v>3</v>
      </c>
      <c r="AH1126">
        <v>1</v>
      </c>
      <c r="AI1126">
        <v>68</v>
      </c>
      <c r="AJ1126">
        <v>156</v>
      </c>
      <c r="AK1126" t="s">
        <v>8</v>
      </c>
      <c r="AL1126">
        <v>58</v>
      </c>
      <c r="AM1126" t="s">
        <v>8</v>
      </c>
      <c r="AN1126" t="s">
        <v>8</v>
      </c>
      <c r="AO1126" t="s">
        <v>8</v>
      </c>
      <c r="AP1126" t="s">
        <v>8</v>
      </c>
      <c r="AQ1126" s="8">
        <v>44742</v>
      </c>
      <c r="AR1126" t="s">
        <v>2372</v>
      </c>
      <c r="AS1126" t="s">
        <v>76</v>
      </c>
      <c r="AT1126">
        <v>74870894</v>
      </c>
      <c r="AU1126">
        <v>5</v>
      </c>
      <c r="AV1126">
        <v>23</v>
      </c>
      <c r="AW1126">
        <v>42939322</v>
      </c>
    </row>
    <row r="1127" spans="1:49" x14ac:dyDescent="0.25">
      <c r="A1127">
        <v>685392342</v>
      </c>
      <c r="B1127">
        <v>2022</v>
      </c>
      <c r="C1127">
        <v>4</v>
      </c>
      <c r="D1127">
        <v>21</v>
      </c>
      <c r="E1127" s="8">
        <v>44672</v>
      </c>
      <c r="F1127" t="s">
        <v>2386</v>
      </c>
      <c r="G1127">
        <v>4</v>
      </c>
      <c r="H1127">
        <v>2</v>
      </c>
      <c r="I1127">
        <v>303203</v>
      </c>
      <c r="J1127">
        <v>5</v>
      </c>
      <c r="K1127">
        <v>30</v>
      </c>
      <c r="L1127">
        <v>8</v>
      </c>
      <c r="M1127">
        <v>6326</v>
      </c>
      <c r="N1127" t="s">
        <v>25</v>
      </c>
      <c r="O1127" t="s">
        <v>8</v>
      </c>
      <c r="P1127">
        <v>1</v>
      </c>
      <c r="Q1127">
        <v>77079480</v>
      </c>
      <c r="R1127" t="s">
        <v>8</v>
      </c>
      <c r="S1127" s="8">
        <v>35249</v>
      </c>
      <c r="T1127" t="s">
        <v>2324</v>
      </c>
      <c r="U1127" t="s">
        <v>8</v>
      </c>
      <c r="V1127">
        <v>2</v>
      </c>
      <c r="W1127" t="s">
        <v>2367</v>
      </c>
      <c r="X1127" t="s">
        <v>2367</v>
      </c>
      <c r="Y1127" t="s">
        <v>2368</v>
      </c>
      <c r="Z1127">
        <v>25</v>
      </c>
      <c r="AA1127">
        <v>25</v>
      </c>
      <c r="AB1127">
        <v>9</v>
      </c>
      <c r="AC1127">
        <v>18</v>
      </c>
      <c r="AD1127" t="s">
        <v>2369</v>
      </c>
      <c r="AE1127" t="s">
        <v>2370</v>
      </c>
      <c r="AF1127">
        <v>88141</v>
      </c>
      <c r="AG1127">
        <v>1</v>
      </c>
      <c r="AH1127">
        <v>1</v>
      </c>
      <c r="AI1127">
        <v>63.5</v>
      </c>
      <c r="AJ1127">
        <v>144</v>
      </c>
      <c r="AK1127" t="s">
        <v>8</v>
      </c>
      <c r="AL1127">
        <v>58</v>
      </c>
      <c r="AM1127" t="s">
        <v>8</v>
      </c>
      <c r="AN1127" t="s">
        <v>8</v>
      </c>
      <c r="AO1127" t="s">
        <v>8</v>
      </c>
      <c r="AP1127" t="s">
        <v>8</v>
      </c>
      <c r="AQ1127" s="8">
        <v>44680</v>
      </c>
      <c r="AR1127" t="s">
        <v>2372</v>
      </c>
      <c r="AS1127" t="s">
        <v>76</v>
      </c>
      <c r="AT1127">
        <v>48597102</v>
      </c>
      <c r="AU1127">
        <v>5</v>
      </c>
      <c r="AV1127">
        <v>23</v>
      </c>
      <c r="AW1127">
        <v>73710420</v>
      </c>
    </row>
    <row r="1128" spans="1:49" x14ac:dyDescent="0.25">
      <c r="A1128">
        <v>681853646</v>
      </c>
      <c r="B1128">
        <v>2022</v>
      </c>
      <c r="C1128">
        <v>4</v>
      </c>
      <c r="D1128">
        <v>21</v>
      </c>
      <c r="E1128" s="8">
        <v>44672</v>
      </c>
      <c r="F1128" t="s">
        <v>2387</v>
      </c>
      <c r="G1128">
        <v>14</v>
      </c>
      <c r="H1128">
        <v>6</v>
      </c>
      <c r="I1128">
        <v>301612</v>
      </c>
      <c r="J1128">
        <v>5</v>
      </c>
      <c r="K1128">
        <v>30</v>
      </c>
      <c r="L1128">
        <v>4</v>
      </c>
      <c r="M1128">
        <v>6332</v>
      </c>
      <c r="N1128" t="s">
        <v>9</v>
      </c>
      <c r="O1128" t="s">
        <v>8</v>
      </c>
      <c r="P1128">
        <v>1</v>
      </c>
      <c r="Q1128">
        <v>46986850</v>
      </c>
      <c r="R1128" t="s">
        <v>8</v>
      </c>
      <c r="S1128" s="8">
        <v>33674</v>
      </c>
      <c r="T1128" t="s">
        <v>2324</v>
      </c>
      <c r="U1128" t="s">
        <v>8</v>
      </c>
      <c r="V1128">
        <v>2</v>
      </c>
      <c r="W1128" t="s">
        <v>2367</v>
      </c>
      <c r="X1128" t="s">
        <v>2367</v>
      </c>
      <c r="Y1128" t="s">
        <v>2368</v>
      </c>
      <c r="Z1128">
        <v>30</v>
      </c>
      <c r="AA1128">
        <v>30</v>
      </c>
      <c r="AB1128">
        <v>1</v>
      </c>
      <c r="AC1128">
        <v>10</v>
      </c>
      <c r="AD1128" t="s">
        <v>2369</v>
      </c>
      <c r="AE1128" t="s">
        <v>2370</v>
      </c>
      <c r="AF1128" t="s">
        <v>2371</v>
      </c>
      <c r="AG1128">
        <v>3</v>
      </c>
      <c r="AH1128">
        <v>1</v>
      </c>
      <c r="AI1128">
        <v>92</v>
      </c>
      <c r="AJ1128">
        <v>159</v>
      </c>
      <c r="AK1128" t="s">
        <v>8</v>
      </c>
      <c r="AL1128">
        <v>58</v>
      </c>
      <c r="AM1128" t="s">
        <v>8</v>
      </c>
      <c r="AN1128" t="s">
        <v>8</v>
      </c>
      <c r="AO1128" t="s">
        <v>8</v>
      </c>
      <c r="AP1128" t="s">
        <v>8</v>
      </c>
      <c r="AQ1128" s="8">
        <v>44675</v>
      </c>
      <c r="AR1128" t="s">
        <v>2372</v>
      </c>
      <c r="AS1128" t="s">
        <v>76</v>
      </c>
      <c r="AT1128">
        <v>46476490</v>
      </c>
      <c r="AU1128">
        <v>5</v>
      </c>
      <c r="AV1128">
        <v>23</v>
      </c>
      <c r="AW1128">
        <v>45602325</v>
      </c>
    </row>
    <row r="1129" spans="1:49" x14ac:dyDescent="0.25">
      <c r="A1129">
        <v>720838075</v>
      </c>
      <c r="B1129">
        <v>2022</v>
      </c>
      <c r="C1129">
        <v>6</v>
      </c>
      <c r="D1129">
        <v>30</v>
      </c>
      <c r="E1129" s="8">
        <v>44742</v>
      </c>
      <c r="F1129">
        <v>37</v>
      </c>
      <c r="G1129">
        <v>5</v>
      </c>
      <c r="H1129">
        <v>1</v>
      </c>
      <c r="I1129">
        <v>303203</v>
      </c>
      <c r="J1129">
        <v>5</v>
      </c>
      <c r="K1129">
        <v>30</v>
      </c>
      <c r="L1129">
        <v>1</v>
      </c>
      <c r="M1129">
        <v>6312</v>
      </c>
      <c r="N1129" t="s">
        <v>39</v>
      </c>
      <c r="O1129" t="s">
        <v>8</v>
      </c>
      <c r="P1129">
        <v>1</v>
      </c>
      <c r="Q1129">
        <v>860691</v>
      </c>
      <c r="R1129" t="s">
        <v>8</v>
      </c>
      <c r="S1129" s="8">
        <v>28780</v>
      </c>
      <c r="T1129" t="s">
        <v>2324</v>
      </c>
      <c r="U1129" t="s">
        <v>8</v>
      </c>
      <c r="V1129">
        <v>2</v>
      </c>
      <c r="W1129" t="s">
        <v>2367</v>
      </c>
      <c r="X1129" t="s">
        <v>2367</v>
      </c>
      <c r="Y1129" t="s">
        <v>2368</v>
      </c>
      <c r="Z1129">
        <v>43</v>
      </c>
      <c r="AA1129">
        <v>43</v>
      </c>
      <c r="AB1129">
        <v>8</v>
      </c>
      <c r="AC1129">
        <v>13</v>
      </c>
      <c r="AD1129" t="s">
        <v>2369</v>
      </c>
      <c r="AE1129" t="s">
        <v>2370</v>
      </c>
      <c r="AF1129" t="s">
        <v>2371</v>
      </c>
      <c r="AG1129">
        <v>3</v>
      </c>
      <c r="AH1129">
        <v>1</v>
      </c>
      <c r="AI1129">
        <v>47.3</v>
      </c>
      <c r="AJ1129">
        <v>148</v>
      </c>
      <c r="AK1129" t="s">
        <v>8</v>
      </c>
      <c r="AL1129">
        <v>58</v>
      </c>
      <c r="AM1129" t="s">
        <v>2377</v>
      </c>
      <c r="AN1129" t="s">
        <v>8</v>
      </c>
      <c r="AO1129" t="s">
        <v>8</v>
      </c>
      <c r="AP1129" t="s">
        <v>8</v>
      </c>
      <c r="AQ1129" s="8">
        <v>44743</v>
      </c>
      <c r="AR1129" t="s">
        <v>2372</v>
      </c>
      <c r="AS1129" t="s">
        <v>76</v>
      </c>
      <c r="AT1129">
        <v>40728679</v>
      </c>
      <c r="AU1129">
        <v>5</v>
      </c>
      <c r="AV1129">
        <v>23</v>
      </c>
      <c r="AW1129">
        <v>44699242</v>
      </c>
    </row>
    <row r="1130" spans="1:49" x14ac:dyDescent="0.25">
      <c r="A1130">
        <v>685395137</v>
      </c>
      <c r="B1130">
        <v>2022</v>
      </c>
      <c r="C1130">
        <v>4</v>
      </c>
      <c r="D1130">
        <v>26</v>
      </c>
      <c r="E1130" s="8">
        <v>44677</v>
      </c>
      <c r="F1130" t="s">
        <v>2386</v>
      </c>
      <c r="G1130">
        <v>4</v>
      </c>
      <c r="H1130">
        <v>4</v>
      </c>
      <c r="I1130">
        <v>303203</v>
      </c>
      <c r="J1130">
        <v>5</v>
      </c>
      <c r="K1130">
        <v>30</v>
      </c>
      <c r="L1130">
        <v>8</v>
      </c>
      <c r="M1130">
        <v>6326</v>
      </c>
      <c r="N1130" t="s">
        <v>25</v>
      </c>
      <c r="O1130" t="s">
        <v>8</v>
      </c>
      <c r="P1130">
        <v>1</v>
      </c>
      <c r="Q1130">
        <v>45894885</v>
      </c>
      <c r="R1130" t="s">
        <v>8</v>
      </c>
      <c r="S1130" s="8">
        <v>32723</v>
      </c>
      <c r="T1130" t="s">
        <v>2324</v>
      </c>
      <c r="U1130" t="s">
        <v>8</v>
      </c>
      <c r="V1130">
        <v>2</v>
      </c>
      <c r="W1130" t="s">
        <v>2375</v>
      </c>
      <c r="X1130" t="s">
        <v>2375</v>
      </c>
      <c r="Y1130" t="s">
        <v>2368</v>
      </c>
      <c r="Z1130">
        <v>32</v>
      </c>
      <c r="AA1130">
        <v>32</v>
      </c>
      <c r="AB1130">
        <v>8</v>
      </c>
      <c r="AC1130">
        <v>23</v>
      </c>
      <c r="AD1130" t="s">
        <v>2369</v>
      </c>
      <c r="AE1130" t="s">
        <v>2370</v>
      </c>
      <c r="AF1130" t="s">
        <v>2371</v>
      </c>
      <c r="AG1130">
        <v>2</v>
      </c>
      <c r="AH1130">
        <v>1</v>
      </c>
      <c r="AI1130">
        <v>65</v>
      </c>
      <c r="AJ1130">
        <v>154</v>
      </c>
      <c r="AK1130" t="s">
        <v>8</v>
      </c>
      <c r="AL1130">
        <v>58</v>
      </c>
      <c r="AM1130" t="s">
        <v>8</v>
      </c>
      <c r="AN1130" t="s">
        <v>8</v>
      </c>
      <c r="AO1130" t="s">
        <v>8</v>
      </c>
      <c r="AP1130" t="s">
        <v>8</v>
      </c>
      <c r="AQ1130" s="8">
        <v>44680</v>
      </c>
      <c r="AR1130" t="s">
        <v>2372</v>
      </c>
      <c r="AS1130" t="s">
        <v>76</v>
      </c>
      <c r="AT1130">
        <v>48597102</v>
      </c>
      <c r="AU1130">
        <v>5</v>
      </c>
      <c r="AV1130">
        <v>23</v>
      </c>
      <c r="AW1130">
        <v>73710420</v>
      </c>
    </row>
    <row r="1131" spans="1:49" x14ac:dyDescent="0.25">
      <c r="A1131">
        <v>684081049</v>
      </c>
      <c r="B1131">
        <v>2022</v>
      </c>
      <c r="C1131">
        <v>4</v>
      </c>
      <c r="D1131">
        <v>21</v>
      </c>
      <c r="E1131" s="8">
        <v>44672</v>
      </c>
      <c r="F1131" t="s">
        <v>2392</v>
      </c>
      <c r="G1131">
        <v>4</v>
      </c>
      <c r="H1131">
        <v>3</v>
      </c>
      <c r="I1131">
        <v>301612</v>
      </c>
      <c r="J1131">
        <v>5</v>
      </c>
      <c r="K1131">
        <v>30</v>
      </c>
      <c r="L1131">
        <v>4</v>
      </c>
      <c r="M1131">
        <v>6332</v>
      </c>
      <c r="N1131" t="s">
        <v>9</v>
      </c>
      <c r="O1131" t="s">
        <v>8</v>
      </c>
      <c r="P1131">
        <v>1</v>
      </c>
      <c r="Q1131">
        <v>42894510</v>
      </c>
      <c r="R1131" t="s">
        <v>8</v>
      </c>
      <c r="S1131" s="8">
        <v>31105</v>
      </c>
      <c r="T1131" t="s">
        <v>2324</v>
      </c>
      <c r="U1131" t="s">
        <v>8</v>
      </c>
      <c r="V1131">
        <v>2</v>
      </c>
      <c r="W1131" t="s">
        <v>2367</v>
      </c>
      <c r="X1131" t="s">
        <v>2375</v>
      </c>
      <c r="Y1131" t="s">
        <v>2368</v>
      </c>
      <c r="Z1131">
        <v>37</v>
      </c>
      <c r="AA1131">
        <v>37</v>
      </c>
      <c r="AB1131">
        <v>1</v>
      </c>
      <c r="AC1131">
        <v>25</v>
      </c>
      <c r="AD1131" t="s">
        <v>2369</v>
      </c>
      <c r="AE1131" t="s">
        <v>2370</v>
      </c>
      <c r="AF1131" t="s">
        <v>2371</v>
      </c>
      <c r="AG1131">
        <v>4</v>
      </c>
      <c r="AH1131">
        <v>1</v>
      </c>
      <c r="AI1131">
        <v>75</v>
      </c>
      <c r="AJ1131">
        <v>152</v>
      </c>
      <c r="AK1131" t="s">
        <v>8</v>
      </c>
      <c r="AL1131">
        <v>58</v>
      </c>
      <c r="AM1131" t="s">
        <v>8</v>
      </c>
      <c r="AN1131" t="s">
        <v>8</v>
      </c>
      <c r="AO1131" t="s">
        <v>8</v>
      </c>
      <c r="AP1131" t="s">
        <v>8</v>
      </c>
      <c r="AQ1131" s="8">
        <v>44678</v>
      </c>
      <c r="AR1131" t="s">
        <v>2372</v>
      </c>
      <c r="AS1131" t="s">
        <v>76</v>
      </c>
      <c r="AT1131">
        <v>837181</v>
      </c>
      <c r="AU1131">
        <v>5</v>
      </c>
      <c r="AV1131">
        <v>23</v>
      </c>
      <c r="AW1131">
        <v>45602325</v>
      </c>
    </row>
    <row r="1132" spans="1:49" x14ac:dyDescent="0.25">
      <c r="A1132">
        <v>684081726</v>
      </c>
      <c r="B1132">
        <v>2022</v>
      </c>
      <c r="C1132">
        <v>4</v>
      </c>
      <c r="D1132">
        <v>21</v>
      </c>
      <c r="E1132" s="8">
        <v>44672</v>
      </c>
      <c r="F1132" t="s">
        <v>2392</v>
      </c>
      <c r="G1132">
        <v>4</v>
      </c>
      <c r="H1132">
        <v>4</v>
      </c>
      <c r="I1132">
        <v>301612</v>
      </c>
      <c r="J1132">
        <v>5</v>
      </c>
      <c r="K1132">
        <v>30</v>
      </c>
      <c r="L1132">
        <v>4</v>
      </c>
      <c r="M1132">
        <v>6332</v>
      </c>
      <c r="N1132" t="s">
        <v>9</v>
      </c>
      <c r="O1132" t="s">
        <v>8</v>
      </c>
      <c r="P1132">
        <v>1</v>
      </c>
      <c r="Q1132">
        <v>43283793</v>
      </c>
      <c r="R1132" t="s">
        <v>8</v>
      </c>
      <c r="S1132" s="8">
        <v>30137</v>
      </c>
      <c r="T1132" t="s">
        <v>2324</v>
      </c>
      <c r="U1132" t="s">
        <v>8</v>
      </c>
      <c r="V1132">
        <v>2</v>
      </c>
      <c r="W1132" t="s">
        <v>2367</v>
      </c>
      <c r="X1132" t="s">
        <v>2367</v>
      </c>
      <c r="Y1132" t="s">
        <v>2368</v>
      </c>
      <c r="Z1132">
        <v>39</v>
      </c>
      <c r="AA1132">
        <v>39</v>
      </c>
      <c r="AB1132">
        <v>9</v>
      </c>
      <c r="AC1132">
        <v>16</v>
      </c>
      <c r="AD1132" t="s">
        <v>2369</v>
      </c>
      <c r="AE1132" t="s">
        <v>2370</v>
      </c>
      <c r="AF1132" t="s">
        <v>2371</v>
      </c>
      <c r="AG1132">
        <v>4</v>
      </c>
      <c r="AH1132">
        <v>1</v>
      </c>
      <c r="AI1132">
        <v>50</v>
      </c>
      <c r="AJ1132">
        <v>144</v>
      </c>
      <c r="AK1132" t="s">
        <v>8</v>
      </c>
      <c r="AL1132">
        <v>58</v>
      </c>
      <c r="AM1132" t="s">
        <v>8</v>
      </c>
      <c r="AN1132" t="s">
        <v>8</v>
      </c>
      <c r="AO1132" t="s">
        <v>8</v>
      </c>
      <c r="AP1132" t="s">
        <v>8</v>
      </c>
      <c r="AQ1132" s="8">
        <v>44678</v>
      </c>
      <c r="AR1132" t="s">
        <v>2372</v>
      </c>
      <c r="AS1132" t="s">
        <v>76</v>
      </c>
      <c r="AT1132">
        <v>837181</v>
      </c>
      <c r="AU1132">
        <v>5</v>
      </c>
      <c r="AV1132">
        <v>23</v>
      </c>
      <c r="AW1132">
        <v>45602325</v>
      </c>
    </row>
    <row r="1133" spans="1:49" x14ac:dyDescent="0.25">
      <c r="A1133">
        <v>681852472</v>
      </c>
      <c r="B1133">
        <v>2022</v>
      </c>
      <c r="C1133">
        <v>4</v>
      </c>
      <c r="D1133">
        <v>21</v>
      </c>
      <c r="E1133" s="8">
        <v>44672</v>
      </c>
      <c r="F1133" t="s">
        <v>2387</v>
      </c>
      <c r="G1133">
        <v>14</v>
      </c>
      <c r="H1133">
        <v>1</v>
      </c>
      <c r="I1133">
        <v>301612</v>
      </c>
      <c r="J1133">
        <v>5</v>
      </c>
      <c r="K1133">
        <v>30</v>
      </c>
      <c r="L1133">
        <v>4</v>
      </c>
      <c r="M1133">
        <v>6332</v>
      </c>
      <c r="N1133" t="s">
        <v>9</v>
      </c>
      <c r="O1133" t="s">
        <v>8</v>
      </c>
      <c r="P1133">
        <v>1</v>
      </c>
      <c r="Q1133">
        <v>46586416</v>
      </c>
      <c r="R1133" t="s">
        <v>8</v>
      </c>
      <c r="S1133" s="8">
        <v>33106</v>
      </c>
      <c r="T1133" t="s">
        <v>2324</v>
      </c>
      <c r="U1133" t="s">
        <v>8</v>
      </c>
      <c r="V1133">
        <v>2</v>
      </c>
      <c r="W1133" t="s">
        <v>2367</v>
      </c>
      <c r="X1133" t="s">
        <v>2367</v>
      </c>
      <c r="Y1133" t="s">
        <v>2368</v>
      </c>
      <c r="Z1133">
        <v>31</v>
      </c>
      <c r="AA1133">
        <v>31</v>
      </c>
      <c r="AB1133">
        <v>8</v>
      </c>
      <c r="AC1133">
        <v>0</v>
      </c>
      <c r="AD1133" t="s">
        <v>2369</v>
      </c>
      <c r="AE1133" t="s">
        <v>2370</v>
      </c>
      <c r="AF1133" t="s">
        <v>2371</v>
      </c>
      <c r="AG1133">
        <v>4</v>
      </c>
      <c r="AH1133">
        <v>1</v>
      </c>
      <c r="AI1133">
        <v>80</v>
      </c>
      <c r="AJ1133">
        <v>156</v>
      </c>
      <c r="AK1133" t="s">
        <v>8</v>
      </c>
      <c r="AL1133">
        <v>58</v>
      </c>
      <c r="AM1133" t="s">
        <v>8</v>
      </c>
      <c r="AN1133" t="s">
        <v>8</v>
      </c>
      <c r="AO1133" t="s">
        <v>8</v>
      </c>
      <c r="AP1133" t="s">
        <v>8</v>
      </c>
      <c r="AQ1133" s="8">
        <v>44675</v>
      </c>
      <c r="AR1133" t="s">
        <v>2372</v>
      </c>
      <c r="AS1133" t="s">
        <v>76</v>
      </c>
      <c r="AT1133">
        <v>46476490</v>
      </c>
      <c r="AU1133">
        <v>5</v>
      </c>
      <c r="AV1133">
        <v>23</v>
      </c>
      <c r="AW1133">
        <v>45602325</v>
      </c>
    </row>
    <row r="1134" spans="1:49" x14ac:dyDescent="0.25">
      <c r="A1134">
        <v>718880637</v>
      </c>
      <c r="B1134">
        <v>2022</v>
      </c>
      <c r="C1134">
        <v>6</v>
      </c>
      <c r="D1134">
        <v>22</v>
      </c>
      <c r="E1134" s="8">
        <v>44734</v>
      </c>
      <c r="F1134">
        <v>365</v>
      </c>
      <c r="G1134">
        <v>12</v>
      </c>
      <c r="H1134">
        <v>2</v>
      </c>
      <c r="I1134">
        <v>303203</v>
      </c>
      <c r="J1134">
        <v>5</v>
      </c>
      <c r="K1134">
        <v>30</v>
      </c>
      <c r="L1134">
        <v>2</v>
      </c>
      <c r="M1134">
        <v>6349</v>
      </c>
      <c r="N1134" t="s">
        <v>51</v>
      </c>
      <c r="O1134" t="s">
        <v>8</v>
      </c>
      <c r="P1134">
        <v>1</v>
      </c>
      <c r="Q1134">
        <v>48824756</v>
      </c>
      <c r="R1134" t="s">
        <v>8</v>
      </c>
      <c r="S1134" s="8">
        <v>32793</v>
      </c>
      <c r="T1134" t="s">
        <v>2324</v>
      </c>
      <c r="U1134" t="s">
        <v>8</v>
      </c>
      <c r="V1134">
        <v>2</v>
      </c>
      <c r="W1134" t="s">
        <v>2367</v>
      </c>
      <c r="X1134" t="s">
        <v>2367</v>
      </c>
      <c r="Y1134" t="s">
        <v>2368</v>
      </c>
      <c r="Z1134">
        <v>32</v>
      </c>
      <c r="AA1134">
        <v>32</v>
      </c>
      <c r="AB1134">
        <v>8</v>
      </c>
      <c r="AC1134">
        <v>10</v>
      </c>
      <c r="AD1134" t="s">
        <v>2369</v>
      </c>
      <c r="AE1134" t="s">
        <v>2370</v>
      </c>
      <c r="AF1134" t="s">
        <v>2371</v>
      </c>
      <c r="AG1134">
        <v>4</v>
      </c>
      <c r="AH1134">
        <v>1</v>
      </c>
      <c r="AI1134">
        <v>65</v>
      </c>
      <c r="AJ1134">
        <v>150</v>
      </c>
      <c r="AK1134" t="s">
        <v>8</v>
      </c>
      <c r="AL1134">
        <v>58</v>
      </c>
      <c r="AM1134" t="s">
        <v>8</v>
      </c>
      <c r="AN1134" t="s">
        <v>8</v>
      </c>
      <c r="AO1134" t="s">
        <v>8</v>
      </c>
      <c r="AP1134" t="s">
        <v>8</v>
      </c>
      <c r="AQ1134" s="8">
        <v>44740</v>
      </c>
      <c r="AR1134" t="s">
        <v>2372</v>
      </c>
      <c r="AS1134" t="s">
        <v>76</v>
      </c>
      <c r="AT1134">
        <v>45024430</v>
      </c>
      <c r="AU1134">
        <v>5</v>
      </c>
      <c r="AV1134">
        <v>23</v>
      </c>
      <c r="AW1134">
        <v>70805835</v>
      </c>
    </row>
    <row r="1135" spans="1:49" x14ac:dyDescent="0.25">
      <c r="A1135">
        <v>720839979</v>
      </c>
      <c r="B1135">
        <v>2022</v>
      </c>
      <c r="C1135">
        <v>6</v>
      </c>
      <c r="D1135">
        <v>30</v>
      </c>
      <c r="E1135" s="8">
        <v>44742</v>
      </c>
      <c r="F1135">
        <v>37</v>
      </c>
      <c r="G1135">
        <v>5</v>
      </c>
      <c r="H1135">
        <v>3</v>
      </c>
      <c r="I1135">
        <v>303203</v>
      </c>
      <c r="J1135">
        <v>5</v>
      </c>
      <c r="K1135">
        <v>30</v>
      </c>
      <c r="L1135">
        <v>1</v>
      </c>
      <c r="M1135">
        <v>6312</v>
      </c>
      <c r="N1135" t="s">
        <v>39</v>
      </c>
      <c r="O1135" t="s">
        <v>8</v>
      </c>
      <c r="P1135">
        <v>1</v>
      </c>
      <c r="Q1135">
        <v>45791182</v>
      </c>
      <c r="R1135" t="s">
        <v>8</v>
      </c>
      <c r="S1135" s="8">
        <v>32686</v>
      </c>
      <c r="T1135" t="s">
        <v>2324</v>
      </c>
      <c r="U1135" t="s">
        <v>8</v>
      </c>
      <c r="V1135">
        <v>2</v>
      </c>
      <c r="W1135" t="s">
        <v>2367</v>
      </c>
      <c r="X1135" t="s">
        <v>2367</v>
      </c>
      <c r="Y1135" t="s">
        <v>2368</v>
      </c>
      <c r="Z1135">
        <v>33</v>
      </c>
      <c r="AA1135">
        <v>33</v>
      </c>
      <c r="AB1135">
        <v>0</v>
      </c>
      <c r="AC1135">
        <v>3</v>
      </c>
      <c r="AD1135" t="s">
        <v>2369</v>
      </c>
      <c r="AE1135" t="s">
        <v>2370</v>
      </c>
      <c r="AF1135">
        <v>88141</v>
      </c>
      <c r="AG1135">
        <v>1</v>
      </c>
      <c r="AH1135">
        <v>1</v>
      </c>
      <c r="AI1135">
        <v>63.5</v>
      </c>
      <c r="AJ1135">
        <v>145</v>
      </c>
      <c r="AK1135" t="s">
        <v>8</v>
      </c>
      <c r="AL1135">
        <v>58</v>
      </c>
      <c r="AM1135" t="s">
        <v>2376</v>
      </c>
      <c r="AN1135" t="s">
        <v>8</v>
      </c>
      <c r="AO1135" t="s">
        <v>8</v>
      </c>
      <c r="AP1135" t="s">
        <v>8</v>
      </c>
      <c r="AQ1135" s="8">
        <v>44743</v>
      </c>
      <c r="AR1135" t="s">
        <v>2372</v>
      </c>
      <c r="AS1135" t="s">
        <v>76</v>
      </c>
      <c r="AT1135">
        <v>40728679</v>
      </c>
      <c r="AU1135">
        <v>5</v>
      </c>
      <c r="AV1135">
        <v>23</v>
      </c>
      <c r="AW1135">
        <v>44699242</v>
      </c>
    </row>
    <row r="1136" spans="1:49" x14ac:dyDescent="0.25">
      <c r="A1136">
        <v>712948895</v>
      </c>
      <c r="B1136">
        <v>2022</v>
      </c>
      <c r="C1136">
        <v>6</v>
      </c>
      <c r="D1136">
        <v>17</v>
      </c>
      <c r="E1136" s="8">
        <v>44729</v>
      </c>
      <c r="F1136">
        <v>957</v>
      </c>
      <c r="G1136">
        <v>4</v>
      </c>
      <c r="H1136">
        <v>3</v>
      </c>
      <c r="I1136">
        <v>303203</v>
      </c>
      <c r="J1136">
        <v>5</v>
      </c>
      <c r="K1136">
        <v>30</v>
      </c>
      <c r="L1136">
        <v>1</v>
      </c>
      <c r="M1136">
        <v>6312</v>
      </c>
      <c r="N1136" t="s">
        <v>39</v>
      </c>
      <c r="O1136" t="s">
        <v>8</v>
      </c>
      <c r="P1136">
        <v>1</v>
      </c>
      <c r="Q1136">
        <v>46639514</v>
      </c>
      <c r="R1136" t="s">
        <v>8</v>
      </c>
      <c r="S1136" s="8">
        <v>33174</v>
      </c>
      <c r="T1136" t="s">
        <v>2324</v>
      </c>
      <c r="U1136" t="s">
        <v>8</v>
      </c>
      <c r="V1136">
        <v>2</v>
      </c>
      <c r="W1136" t="s">
        <v>2367</v>
      </c>
      <c r="X1136" t="s">
        <v>2367</v>
      </c>
      <c r="Y1136" t="s">
        <v>2368</v>
      </c>
      <c r="Z1136">
        <v>31</v>
      </c>
      <c r="AA1136">
        <v>31</v>
      </c>
      <c r="AB1136">
        <v>7</v>
      </c>
      <c r="AC1136">
        <v>20</v>
      </c>
      <c r="AD1136" t="s">
        <v>2369</v>
      </c>
      <c r="AE1136" t="s">
        <v>2370</v>
      </c>
      <c r="AF1136" t="s">
        <v>2371</v>
      </c>
      <c r="AG1136">
        <v>3</v>
      </c>
      <c r="AH1136">
        <v>1</v>
      </c>
      <c r="AI1136">
        <v>92.6</v>
      </c>
      <c r="AJ1136">
        <v>165</v>
      </c>
      <c r="AK1136" t="s">
        <v>8</v>
      </c>
      <c r="AL1136">
        <v>58</v>
      </c>
      <c r="AM1136" t="s">
        <v>8</v>
      </c>
      <c r="AN1136" t="s">
        <v>8</v>
      </c>
      <c r="AO1136" t="s">
        <v>8</v>
      </c>
      <c r="AP1136" t="s">
        <v>8</v>
      </c>
      <c r="AQ1136" s="8">
        <v>44730</v>
      </c>
      <c r="AR1136" t="s">
        <v>2372</v>
      </c>
      <c r="AS1136" t="s">
        <v>76</v>
      </c>
      <c r="AT1136">
        <v>40728679</v>
      </c>
      <c r="AU1136">
        <v>5</v>
      </c>
      <c r="AV1136">
        <v>23</v>
      </c>
      <c r="AW1136">
        <v>41473714</v>
      </c>
    </row>
    <row r="1137" spans="1:49" x14ac:dyDescent="0.25">
      <c r="A1137">
        <v>722812062</v>
      </c>
      <c r="B1137">
        <v>2022</v>
      </c>
      <c r="C1137">
        <v>6</v>
      </c>
      <c r="D1137">
        <v>30</v>
      </c>
      <c r="E1137" s="8">
        <v>44742</v>
      </c>
      <c r="F1137" t="s">
        <v>2441</v>
      </c>
      <c r="G1137">
        <v>11</v>
      </c>
      <c r="H1137">
        <v>1</v>
      </c>
      <c r="I1137">
        <v>303203</v>
      </c>
      <c r="J1137">
        <v>5</v>
      </c>
      <c r="K1137">
        <v>30</v>
      </c>
      <c r="L1137">
        <v>8</v>
      </c>
      <c r="M1137">
        <v>6331</v>
      </c>
      <c r="N1137" t="s">
        <v>28</v>
      </c>
      <c r="O1137" t="s">
        <v>8</v>
      </c>
      <c r="P1137">
        <v>1</v>
      </c>
      <c r="Q1137">
        <v>45061011</v>
      </c>
      <c r="R1137" t="s">
        <v>8</v>
      </c>
      <c r="S1137" s="8">
        <v>31998</v>
      </c>
      <c r="T1137" t="s">
        <v>2324</v>
      </c>
      <c r="U1137" t="s">
        <v>8</v>
      </c>
      <c r="V1137">
        <v>2</v>
      </c>
      <c r="W1137" t="s">
        <v>2367</v>
      </c>
      <c r="X1137" t="s">
        <v>2367</v>
      </c>
      <c r="Y1137" t="s">
        <v>2368</v>
      </c>
      <c r="Z1137">
        <v>34</v>
      </c>
      <c r="AA1137">
        <v>34</v>
      </c>
      <c r="AB1137">
        <v>10</v>
      </c>
      <c r="AC1137">
        <v>21</v>
      </c>
      <c r="AD1137" t="s">
        <v>2369</v>
      </c>
      <c r="AE1137" t="s">
        <v>2370</v>
      </c>
      <c r="AF1137" t="s">
        <v>2371</v>
      </c>
      <c r="AG1137">
        <v>2</v>
      </c>
      <c r="AH1137">
        <v>1</v>
      </c>
      <c r="AI1137">
        <v>62</v>
      </c>
      <c r="AJ1137">
        <v>147</v>
      </c>
      <c r="AK1137" t="s">
        <v>8</v>
      </c>
      <c r="AL1137">
        <v>58</v>
      </c>
      <c r="AM1137" t="s">
        <v>8</v>
      </c>
      <c r="AN1137" t="s">
        <v>8</v>
      </c>
      <c r="AO1137" t="s">
        <v>8</v>
      </c>
      <c r="AP1137" t="s">
        <v>8</v>
      </c>
      <c r="AQ1137" s="8">
        <v>44746</v>
      </c>
      <c r="AR1137" t="s">
        <v>2372</v>
      </c>
      <c r="AS1137" t="s">
        <v>76</v>
      </c>
      <c r="AT1137">
        <v>48597102</v>
      </c>
      <c r="AU1137">
        <v>5</v>
      </c>
      <c r="AV1137">
        <v>23</v>
      </c>
      <c r="AW1137">
        <v>73710420</v>
      </c>
    </row>
    <row r="1138" spans="1:49" x14ac:dyDescent="0.25">
      <c r="A1138">
        <v>680079657</v>
      </c>
      <c r="B1138">
        <v>2022</v>
      </c>
      <c r="C1138">
        <v>4</v>
      </c>
      <c r="D1138">
        <v>18</v>
      </c>
      <c r="E1138" s="8">
        <v>44669</v>
      </c>
      <c r="F1138">
        <v>554</v>
      </c>
      <c r="G1138">
        <v>10</v>
      </c>
      <c r="H1138">
        <v>1</v>
      </c>
      <c r="I1138">
        <v>303203</v>
      </c>
      <c r="J1138">
        <v>5</v>
      </c>
      <c r="K1138">
        <v>30</v>
      </c>
      <c r="L1138">
        <v>1</v>
      </c>
      <c r="M1138">
        <v>6312</v>
      </c>
      <c r="N1138" t="s">
        <v>39</v>
      </c>
      <c r="O1138" t="s">
        <v>8</v>
      </c>
      <c r="P1138">
        <v>1</v>
      </c>
      <c r="Q1138">
        <v>47753318</v>
      </c>
      <c r="R1138" t="s">
        <v>8</v>
      </c>
      <c r="S1138" s="8">
        <v>33067</v>
      </c>
      <c r="T1138" t="s">
        <v>2324</v>
      </c>
      <c r="U1138" t="s">
        <v>8</v>
      </c>
      <c r="V1138">
        <v>2</v>
      </c>
      <c r="W1138" t="s">
        <v>2367</v>
      </c>
      <c r="X1138" t="s">
        <v>2367</v>
      </c>
      <c r="Y1138" t="s">
        <v>2368</v>
      </c>
      <c r="Z1138">
        <v>31</v>
      </c>
      <c r="AA1138">
        <v>31</v>
      </c>
      <c r="AB1138">
        <v>9</v>
      </c>
      <c r="AC1138">
        <v>5</v>
      </c>
      <c r="AD1138" t="s">
        <v>2369</v>
      </c>
      <c r="AE1138" t="s">
        <v>2368</v>
      </c>
      <c r="AF1138">
        <v>88141</v>
      </c>
      <c r="AG1138">
        <v>1</v>
      </c>
      <c r="AH1138">
        <v>1</v>
      </c>
      <c r="AI1138">
        <v>68.3</v>
      </c>
      <c r="AJ1138">
        <v>153</v>
      </c>
      <c r="AK1138" t="s">
        <v>8</v>
      </c>
      <c r="AL1138">
        <v>58</v>
      </c>
      <c r="AM1138" t="s">
        <v>8</v>
      </c>
      <c r="AN1138" t="s">
        <v>8</v>
      </c>
      <c r="AO1138" t="s">
        <v>8</v>
      </c>
      <c r="AP1138" t="s">
        <v>8</v>
      </c>
      <c r="AQ1138" s="8">
        <v>44671</v>
      </c>
      <c r="AR1138" t="s">
        <v>2372</v>
      </c>
      <c r="AS1138" t="s">
        <v>76</v>
      </c>
      <c r="AT1138">
        <v>70498254</v>
      </c>
      <c r="AU1138">
        <v>5</v>
      </c>
      <c r="AV1138">
        <v>23</v>
      </c>
      <c r="AW1138">
        <v>41971846</v>
      </c>
    </row>
    <row r="1139" spans="1:49" x14ac:dyDescent="0.25">
      <c r="A1139">
        <v>684083558</v>
      </c>
      <c r="B1139">
        <v>2022</v>
      </c>
      <c r="C1139">
        <v>4</v>
      </c>
      <c r="D1139">
        <v>21</v>
      </c>
      <c r="E1139" s="8">
        <v>44672</v>
      </c>
      <c r="F1139" t="s">
        <v>2392</v>
      </c>
      <c r="G1139">
        <v>4</v>
      </c>
      <c r="H1139">
        <v>7</v>
      </c>
      <c r="I1139">
        <v>301612</v>
      </c>
      <c r="J1139">
        <v>5</v>
      </c>
      <c r="K1139">
        <v>30</v>
      </c>
      <c r="L1139">
        <v>4</v>
      </c>
      <c r="M1139">
        <v>6332</v>
      </c>
      <c r="N1139" t="s">
        <v>9</v>
      </c>
      <c r="O1139" t="s">
        <v>8</v>
      </c>
      <c r="P1139">
        <v>1</v>
      </c>
      <c r="Q1139">
        <v>43195131</v>
      </c>
      <c r="R1139" t="s">
        <v>8</v>
      </c>
      <c r="S1139" s="8">
        <v>31077</v>
      </c>
      <c r="T1139" t="s">
        <v>2324</v>
      </c>
      <c r="U1139" t="s">
        <v>8</v>
      </c>
      <c r="V1139">
        <v>2</v>
      </c>
      <c r="W1139" t="s">
        <v>2375</v>
      </c>
      <c r="X1139" t="s">
        <v>2375</v>
      </c>
      <c r="Y1139" t="s">
        <v>2368</v>
      </c>
      <c r="Z1139">
        <v>37</v>
      </c>
      <c r="AA1139">
        <v>37</v>
      </c>
      <c r="AB1139">
        <v>2</v>
      </c>
      <c r="AC1139">
        <v>22</v>
      </c>
      <c r="AD1139" t="s">
        <v>2369</v>
      </c>
      <c r="AE1139" t="s">
        <v>2370</v>
      </c>
      <c r="AF1139" t="s">
        <v>2371</v>
      </c>
      <c r="AG1139">
        <v>4</v>
      </c>
      <c r="AH1139">
        <v>1</v>
      </c>
      <c r="AI1139">
        <v>62</v>
      </c>
      <c r="AJ1139">
        <v>157</v>
      </c>
      <c r="AK1139" t="s">
        <v>8</v>
      </c>
      <c r="AL1139">
        <v>58</v>
      </c>
      <c r="AM1139" t="s">
        <v>8</v>
      </c>
      <c r="AN1139" t="s">
        <v>8</v>
      </c>
      <c r="AO1139" t="s">
        <v>8</v>
      </c>
      <c r="AP1139" t="s">
        <v>8</v>
      </c>
      <c r="AQ1139" s="8">
        <v>44678</v>
      </c>
      <c r="AR1139" t="s">
        <v>2372</v>
      </c>
      <c r="AS1139" t="s">
        <v>76</v>
      </c>
      <c r="AT1139">
        <v>837181</v>
      </c>
      <c r="AU1139">
        <v>5</v>
      </c>
      <c r="AV1139">
        <v>23</v>
      </c>
      <c r="AW1139">
        <v>45602325</v>
      </c>
    </row>
    <row r="1140" spans="1:49" x14ac:dyDescent="0.25">
      <c r="A1140">
        <v>684087165</v>
      </c>
      <c r="B1140">
        <v>2022</v>
      </c>
      <c r="C1140">
        <v>4</v>
      </c>
      <c r="D1140">
        <v>21</v>
      </c>
      <c r="E1140" s="8">
        <v>44672</v>
      </c>
      <c r="F1140" t="s">
        <v>2392</v>
      </c>
      <c r="G1140">
        <v>4</v>
      </c>
      <c r="H1140">
        <v>9</v>
      </c>
      <c r="I1140">
        <v>301612</v>
      </c>
      <c r="J1140">
        <v>5</v>
      </c>
      <c r="K1140">
        <v>30</v>
      </c>
      <c r="L1140">
        <v>4</v>
      </c>
      <c r="M1140">
        <v>6332</v>
      </c>
      <c r="N1140" t="s">
        <v>9</v>
      </c>
      <c r="O1140" t="s">
        <v>8</v>
      </c>
      <c r="P1140">
        <v>1</v>
      </c>
      <c r="Q1140">
        <v>45030321</v>
      </c>
      <c r="R1140" t="s">
        <v>8</v>
      </c>
      <c r="S1140" s="8">
        <v>30833</v>
      </c>
      <c r="T1140" t="s">
        <v>2324</v>
      </c>
      <c r="U1140" t="s">
        <v>8</v>
      </c>
      <c r="V1140">
        <v>2</v>
      </c>
      <c r="W1140" t="s">
        <v>2375</v>
      </c>
      <c r="X1140" t="s">
        <v>2375</v>
      </c>
      <c r="Y1140" t="s">
        <v>2368</v>
      </c>
      <c r="Z1140">
        <v>37</v>
      </c>
      <c r="AA1140">
        <v>37</v>
      </c>
      <c r="AB1140">
        <v>10</v>
      </c>
      <c r="AC1140">
        <v>21</v>
      </c>
      <c r="AD1140" t="s">
        <v>2369</v>
      </c>
      <c r="AE1140" t="s">
        <v>2370</v>
      </c>
      <c r="AF1140" t="s">
        <v>2371</v>
      </c>
      <c r="AG1140">
        <v>4</v>
      </c>
      <c r="AH1140">
        <v>1</v>
      </c>
      <c r="AI1140">
        <v>64</v>
      </c>
      <c r="AJ1140">
        <v>161</v>
      </c>
      <c r="AK1140" t="s">
        <v>8</v>
      </c>
      <c r="AL1140">
        <v>58</v>
      </c>
      <c r="AM1140" t="s">
        <v>8</v>
      </c>
      <c r="AN1140" t="s">
        <v>8</v>
      </c>
      <c r="AO1140" t="s">
        <v>8</v>
      </c>
      <c r="AP1140" t="s">
        <v>8</v>
      </c>
      <c r="AQ1140" s="8">
        <v>44678</v>
      </c>
      <c r="AR1140" t="s">
        <v>2372</v>
      </c>
      <c r="AS1140" t="s">
        <v>76</v>
      </c>
      <c r="AT1140">
        <v>837181</v>
      </c>
      <c r="AU1140">
        <v>5</v>
      </c>
      <c r="AV1140">
        <v>23</v>
      </c>
      <c r="AW1140">
        <v>45602325</v>
      </c>
    </row>
    <row r="1141" spans="1:49" x14ac:dyDescent="0.25">
      <c r="A1141">
        <v>686173980</v>
      </c>
      <c r="B1141">
        <v>2022</v>
      </c>
      <c r="C1141">
        <v>4</v>
      </c>
      <c r="D1141">
        <v>29</v>
      </c>
      <c r="E1141" s="8">
        <v>44680</v>
      </c>
      <c r="F1141" t="s">
        <v>2454</v>
      </c>
      <c r="G1141">
        <v>3</v>
      </c>
      <c r="H1141">
        <v>2</v>
      </c>
      <c r="I1141">
        <v>303203</v>
      </c>
      <c r="J1141">
        <v>5</v>
      </c>
      <c r="K1141">
        <v>30</v>
      </c>
      <c r="L1141">
        <v>8</v>
      </c>
      <c r="M1141">
        <v>6326</v>
      </c>
      <c r="N1141" t="s">
        <v>25</v>
      </c>
      <c r="O1141" t="s">
        <v>8</v>
      </c>
      <c r="P1141">
        <v>1</v>
      </c>
      <c r="Q1141">
        <v>47166583</v>
      </c>
      <c r="R1141" t="s">
        <v>8</v>
      </c>
      <c r="S1141" s="8">
        <v>30624</v>
      </c>
      <c r="T1141" t="s">
        <v>2324</v>
      </c>
      <c r="U1141" t="s">
        <v>8</v>
      </c>
      <c r="V1141">
        <v>2</v>
      </c>
      <c r="W1141" t="s">
        <v>2367</v>
      </c>
      <c r="X1141" t="s">
        <v>2367</v>
      </c>
      <c r="Y1141" t="s">
        <v>2368</v>
      </c>
      <c r="Z1141">
        <v>38</v>
      </c>
      <c r="AA1141">
        <v>38</v>
      </c>
      <c r="AB1141">
        <v>5</v>
      </c>
      <c r="AC1141">
        <v>25</v>
      </c>
      <c r="AD1141" t="s">
        <v>2369</v>
      </c>
      <c r="AE1141" t="s">
        <v>2370</v>
      </c>
      <c r="AF1141" t="s">
        <v>2371</v>
      </c>
      <c r="AG1141">
        <v>2</v>
      </c>
      <c r="AH1141">
        <v>1</v>
      </c>
      <c r="AI1141">
        <v>57.3</v>
      </c>
      <c r="AJ1141">
        <v>143</v>
      </c>
      <c r="AK1141" t="s">
        <v>8</v>
      </c>
      <c r="AL1141">
        <v>58</v>
      </c>
      <c r="AM1141" t="s">
        <v>8</v>
      </c>
      <c r="AN1141" t="s">
        <v>8</v>
      </c>
      <c r="AO1141" t="s">
        <v>8</v>
      </c>
      <c r="AP1141" t="s">
        <v>8</v>
      </c>
      <c r="AQ1141" s="8">
        <v>44681</v>
      </c>
      <c r="AR1141" t="s">
        <v>2372</v>
      </c>
      <c r="AS1141" t="s">
        <v>76</v>
      </c>
      <c r="AT1141">
        <v>48597102</v>
      </c>
      <c r="AU1141">
        <v>5</v>
      </c>
      <c r="AV1141">
        <v>23</v>
      </c>
      <c r="AW1141">
        <v>70418291</v>
      </c>
    </row>
    <row r="1142" spans="1:49" x14ac:dyDescent="0.25">
      <c r="A1142">
        <v>712955801</v>
      </c>
      <c r="B1142">
        <v>2022</v>
      </c>
      <c r="C1142">
        <v>6</v>
      </c>
      <c r="D1142">
        <v>17</v>
      </c>
      <c r="E1142" s="8">
        <v>44729</v>
      </c>
      <c r="F1142">
        <v>957</v>
      </c>
      <c r="G1142">
        <v>4</v>
      </c>
      <c r="H1142">
        <v>4</v>
      </c>
      <c r="I1142">
        <v>303203</v>
      </c>
      <c r="J1142">
        <v>5</v>
      </c>
      <c r="K1142">
        <v>30</v>
      </c>
      <c r="L1142">
        <v>1</v>
      </c>
      <c r="M1142">
        <v>6312</v>
      </c>
      <c r="N1142" t="s">
        <v>39</v>
      </c>
      <c r="O1142" t="s">
        <v>8</v>
      </c>
      <c r="P1142">
        <v>1</v>
      </c>
      <c r="Q1142">
        <v>46619447</v>
      </c>
      <c r="R1142" t="s">
        <v>8</v>
      </c>
      <c r="S1142" s="8">
        <v>33135</v>
      </c>
      <c r="T1142" t="s">
        <v>2324</v>
      </c>
      <c r="U1142" t="s">
        <v>8</v>
      </c>
      <c r="V1142">
        <v>2</v>
      </c>
      <c r="W1142" t="s">
        <v>2367</v>
      </c>
      <c r="X1142" t="s">
        <v>2367</v>
      </c>
      <c r="Y1142" t="s">
        <v>2368</v>
      </c>
      <c r="Z1142">
        <v>31</v>
      </c>
      <c r="AA1142">
        <v>31</v>
      </c>
      <c r="AB1142">
        <v>8</v>
      </c>
      <c r="AC1142">
        <v>29</v>
      </c>
      <c r="AD1142" t="s">
        <v>2369</v>
      </c>
      <c r="AE1142" t="s">
        <v>2370</v>
      </c>
      <c r="AF1142" t="s">
        <v>2371</v>
      </c>
      <c r="AG1142">
        <v>3</v>
      </c>
      <c r="AH1142">
        <v>1</v>
      </c>
      <c r="AI1142">
        <v>49.7</v>
      </c>
      <c r="AJ1142">
        <v>153</v>
      </c>
      <c r="AK1142" t="s">
        <v>8</v>
      </c>
      <c r="AL1142">
        <v>58</v>
      </c>
      <c r="AM1142" t="s">
        <v>2433</v>
      </c>
      <c r="AN1142" t="s">
        <v>8</v>
      </c>
      <c r="AO1142" t="s">
        <v>8</v>
      </c>
      <c r="AP1142" t="s">
        <v>8</v>
      </c>
      <c r="AQ1142" s="8">
        <v>44730</v>
      </c>
      <c r="AR1142" t="s">
        <v>2372</v>
      </c>
      <c r="AS1142" t="s">
        <v>76</v>
      </c>
      <c r="AT1142">
        <v>40728679</v>
      </c>
      <c r="AU1142">
        <v>5</v>
      </c>
      <c r="AV1142">
        <v>23</v>
      </c>
      <c r="AW1142">
        <v>41473714</v>
      </c>
    </row>
    <row r="1143" spans="1:49" x14ac:dyDescent="0.25">
      <c r="A1143">
        <v>723021574</v>
      </c>
      <c r="B1143">
        <v>2022</v>
      </c>
      <c r="C1143">
        <v>6</v>
      </c>
      <c r="D1143">
        <v>28</v>
      </c>
      <c r="E1143" s="8">
        <v>44740</v>
      </c>
      <c r="F1143">
        <v>26</v>
      </c>
      <c r="G1143">
        <v>2</v>
      </c>
      <c r="H1143">
        <v>4</v>
      </c>
      <c r="I1143">
        <v>301612</v>
      </c>
      <c r="J1143">
        <v>5</v>
      </c>
      <c r="K1143">
        <v>30</v>
      </c>
      <c r="L1143">
        <v>1</v>
      </c>
      <c r="M1143">
        <v>6312</v>
      </c>
      <c r="N1143" t="s">
        <v>39</v>
      </c>
      <c r="O1143" t="s">
        <v>8</v>
      </c>
      <c r="P1143">
        <v>1</v>
      </c>
      <c r="Q1143">
        <v>833664</v>
      </c>
      <c r="R1143" t="s">
        <v>8</v>
      </c>
      <c r="S1143" s="8">
        <v>21590</v>
      </c>
      <c r="T1143" t="s">
        <v>2324</v>
      </c>
      <c r="U1143" t="s">
        <v>8</v>
      </c>
      <c r="V1143">
        <v>2</v>
      </c>
      <c r="W1143" t="s">
        <v>2367</v>
      </c>
      <c r="X1143" t="s">
        <v>2370</v>
      </c>
      <c r="Y1143" t="s">
        <v>2368</v>
      </c>
      <c r="Z1143">
        <v>63</v>
      </c>
      <c r="AA1143">
        <v>63</v>
      </c>
      <c r="AB1143">
        <v>4</v>
      </c>
      <c r="AC1143">
        <v>19</v>
      </c>
      <c r="AD1143" t="s">
        <v>2369</v>
      </c>
      <c r="AE1143" t="s">
        <v>2370</v>
      </c>
      <c r="AF1143">
        <v>88141</v>
      </c>
      <c r="AG1143">
        <v>1</v>
      </c>
      <c r="AH1143">
        <v>1</v>
      </c>
      <c r="AI1143" t="s">
        <v>8</v>
      </c>
      <c r="AJ1143" t="s">
        <v>8</v>
      </c>
      <c r="AK1143" t="s">
        <v>8</v>
      </c>
      <c r="AL1143">
        <v>58</v>
      </c>
      <c r="AM1143" t="s">
        <v>8</v>
      </c>
      <c r="AN1143" t="s">
        <v>8</v>
      </c>
      <c r="AO1143" t="s">
        <v>8</v>
      </c>
      <c r="AP1143" t="s">
        <v>8</v>
      </c>
      <c r="AQ1143" s="8">
        <v>44746</v>
      </c>
      <c r="AR1143" t="s">
        <v>2372</v>
      </c>
      <c r="AS1143" t="s">
        <v>76</v>
      </c>
      <c r="AT1143">
        <v>43106685</v>
      </c>
      <c r="AU1143">
        <v>5</v>
      </c>
      <c r="AV1143">
        <v>23</v>
      </c>
      <c r="AW1143">
        <v>45514476</v>
      </c>
    </row>
    <row r="1144" spans="1:49" x14ac:dyDescent="0.25">
      <c r="A1144">
        <v>712894818</v>
      </c>
      <c r="B1144">
        <v>2022</v>
      </c>
      <c r="C1144">
        <v>6</v>
      </c>
      <c r="D1144">
        <v>17</v>
      </c>
      <c r="E1144" s="8">
        <v>44729</v>
      </c>
      <c r="F1144">
        <v>955</v>
      </c>
      <c r="G1144">
        <v>3</v>
      </c>
      <c r="H1144">
        <v>3</v>
      </c>
      <c r="I1144">
        <v>303203</v>
      </c>
      <c r="J1144">
        <v>5</v>
      </c>
      <c r="K1144">
        <v>30</v>
      </c>
      <c r="L1144">
        <v>1</v>
      </c>
      <c r="M1144">
        <v>31276</v>
      </c>
      <c r="N1144" t="s">
        <v>48</v>
      </c>
      <c r="O1144" t="s">
        <v>8</v>
      </c>
      <c r="P1144">
        <v>1</v>
      </c>
      <c r="Q1144">
        <v>42698435</v>
      </c>
      <c r="R1144" t="s">
        <v>8</v>
      </c>
      <c r="S1144" s="8">
        <v>30991</v>
      </c>
      <c r="T1144" t="s">
        <v>2324</v>
      </c>
      <c r="U1144" t="s">
        <v>8</v>
      </c>
      <c r="V1144">
        <v>2</v>
      </c>
      <c r="W1144" t="s">
        <v>2370</v>
      </c>
      <c r="X1144" t="s">
        <v>2370</v>
      </c>
      <c r="Y1144" t="s">
        <v>2368</v>
      </c>
      <c r="Z1144">
        <v>37</v>
      </c>
      <c r="AA1144">
        <v>37</v>
      </c>
      <c r="AB1144">
        <v>7</v>
      </c>
      <c r="AC1144">
        <v>12</v>
      </c>
      <c r="AD1144" t="s">
        <v>2369</v>
      </c>
      <c r="AE1144" t="s">
        <v>2370</v>
      </c>
      <c r="AF1144" t="s">
        <v>2371</v>
      </c>
      <c r="AG1144">
        <v>3</v>
      </c>
      <c r="AH1144">
        <v>1</v>
      </c>
      <c r="AI1144">
        <v>67.3</v>
      </c>
      <c r="AJ1144">
        <v>151</v>
      </c>
      <c r="AK1144" t="s">
        <v>8</v>
      </c>
      <c r="AL1144">
        <v>58</v>
      </c>
      <c r="AM1144" t="s">
        <v>8</v>
      </c>
      <c r="AN1144" t="s">
        <v>8</v>
      </c>
      <c r="AO1144" t="s">
        <v>8</v>
      </c>
      <c r="AP1144" t="s">
        <v>8</v>
      </c>
      <c r="AQ1144" s="8">
        <v>44730</v>
      </c>
      <c r="AR1144" t="s">
        <v>2372</v>
      </c>
      <c r="AS1144" t="s">
        <v>76</v>
      </c>
      <c r="AT1144">
        <v>70498254</v>
      </c>
      <c r="AU1144">
        <v>5</v>
      </c>
      <c r="AV1144">
        <v>23</v>
      </c>
      <c r="AW1144">
        <v>44699242</v>
      </c>
    </row>
    <row r="1145" spans="1:49" x14ac:dyDescent="0.25">
      <c r="A1145">
        <v>682619784</v>
      </c>
      <c r="B1145">
        <v>2022</v>
      </c>
      <c r="C1145">
        <v>4</v>
      </c>
      <c r="D1145">
        <v>22</v>
      </c>
      <c r="E1145" s="8">
        <v>44673</v>
      </c>
      <c r="F1145">
        <v>517</v>
      </c>
      <c r="G1145">
        <v>10</v>
      </c>
      <c r="H1145">
        <v>2</v>
      </c>
      <c r="I1145">
        <v>303203</v>
      </c>
      <c r="J1145">
        <v>5</v>
      </c>
      <c r="K1145">
        <v>30</v>
      </c>
      <c r="L1145">
        <v>1</v>
      </c>
      <c r="M1145">
        <v>6313</v>
      </c>
      <c r="N1145" t="s">
        <v>40</v>
      </c>
      <c r="O1145" t="s">
        <v>8</v>
      </c>
      <c r="P1145">
        <v>1</v>
      </c>
      <c r="Q1145">
        <v>47098941</v>
      </c>
      <c r="R1145" t="s">
        <v>8</v>
      </c>
      <c r="S1145" s="8">
        <v>33403</v>
      </c>
      <c r="T1145" t="s">
        <v>2324</v>
      </c>
      <c r="U1145" t="s">
        <v>8</v>
      </c>
      <c r="V1145">
        <v>2</v>
      </c>
      <c r="W1145" t="s">
        <v>2367</v>
      </c>
      <c r="X1145" t="s">
        <v>2367</v>
      </c>
      <c r="Y1145" t="s">
        <v>2368</v>
      </c>
      <c r="Z1145">
        <v>30</v>
      </c>
      <c r="AA1145">
        <v>30</v>
      </c>
      <c r="AB1145">
        <v>10</v>
      </c>
      <c r="AC1145">
        <v>8</v>
      </c>
      <c r="AD1145" t="s">
        <v>2369</v>
      </c>
      <c r="AE1145" t="s">
        <v>2370</v>
      </c>
      <c r="AF1145" t="s">
        <v>2371</v>
      </c>
      <c r="AG1145">
        <v>3</v>
      </c>
      <c r="AH1145">
        <v>1</v>
      </c>
      <c r="AI1145">
        <v>67.7</v>
      </c>
      <c r="AJ1145">
        <v>155</v>
      </c>
      <c r="AK1145" t="s">
        <v>8</v>
      </c>
      <c r="AL1145">
        <v>58</v>
      </c>
      <c r="AM1145" t="s">
        <v>8</v>
      </c>
      <c r="AN1145" t="s">
        <v>8</v>
      </c>
      <c r="AO1145" t="s">
        <v>8</v>
      </c>
      <c r="AP1145" t="s">
        <v>8</v>
      </c>
      <c r="AQ1145" s="8">
        <v>44676</v>
      </c>
      <c r="AR1145" t="s">
        <v>2372</v>
      </c>
      <c r="AS1145" t="s">
        <v>76</v>
      </c>
      <c r="AT1145">
        <v>46358785</v>
      </c>
      <c r="AU1145">
        <v>5</v>
      </c>
      <c r="AV1145">
        <v>23</v>
      </c>
      <c r="AW1145">
        <v>76625399</v>
      </c>
    </row>
    <row r="1146" spans="1:49" x14ac:dyDescent="0.25">
      <c r="A1146">
        <v>684087766</v>
      </c>
      <c r="B1146">
        <v>2022</v>
      </c>
      <c r="C1146">
        <v>4</v>
      </c>
      <c r="D1146">
        <v>21</v>
      </c>
      <c r="E1146" s="8">
        <v>44672</v>
      </c>
      <c r="F1146" t="s">
        <v>2392</v>
      </c>
      <c r="G1146">
        <v>4</v>
      </c>
      <c r="H1146">
        <v>10</v>
      </c>
      <c r="I1146">
        <v>301612</v>
      </c>
      <c r="J1146">
        <v>5</v>
      </c>
      <c r="K1146">
        <v>30</v>
      </c>
      <c r="L1146">
        <v>4</v>
      </c>
      <c r="M1146">
        <v>6332</v>
      </c>
      <c r="N1146" t="s">
        <v>9</v>
      </c>
      <c r="O1146" t="s">
        <v>8</v>
      </c>
      <c r="P1146">
        <v>1</v>
      </c>
      <c r="Q1146">
        <v>33414013</v>
      </c>
      <c r="R1146" t="s">
        <v>8</v>
      </c>
      <c r="S1146" s="8">
        <v>22571</v>
      </c>
      <c r="T1146" t="s">
        <v>2324</v>
      </c>
      <c r="U1146" t="s">
        <v>8</v>
      </c>
      <c r="V1146">
        <v>2</v>
      </c>
      <c r="W1146" t="s">
        <v>2367</v>
      </c>
      <c r="X1146" t="s">
        <v>2375</v>
      </c>
      <c r="Y1146" t="s">
        <v>2368</v>
      </c>
      <c r="Z1146">
        <v>60</v>
      </c>
      <c r="AA1146">
        <v>60</v>
      </c>
      <c r="AB1146">
        <v>6</v>
      </c>
      <c r="AC1146">
        <v>4</v>
      </c>
      <c r="AD1146" t="s">
        <v>2369</v>
      </c>
      <c r="AE1146" t="s">
        <v>2370</v>
      </c>
      <c r="AF1146" t="s">
        <v>2371</v>
      </c>
      <c r="AG1146">
        <v>4</v>
      </c>
      <c r="AH1146">
        <v>1</v>
      </c>
      <c r="AI1146">
        <v>57.2</v>
      </c>
      <c r="AJ1146">
        <v>143</v>
      </c>
      <c r="AK1146" t="s">
        <v>8</v>
      </c>
      <c r="AL1146">
        <v>58</v>
      </c>
      <c r="AM1146" t="s">
        <v>8</v>
      </c>
      <c r="AN1146" t="s">
        <v>8</v>
      </c>
      <c r="AO1146" t="s">
        <v>8</v>
      </c>
      <c r="AP1146" t="s">
        <v>8</v>
      </c>
      <c r="AQ1146" s="8">
        <v>44678</v>
      </c>
      <c r="AR1146" t="s">
        <v>2372</v>
      </c>
      <c r="AS1146" t="s">
        <v>76</v>
      </c>
      <c r="AT1146">
        <v>837181</v>
      </c>
      <c r="AU1146">
        <v>5</v>
      </c>
      <c r="AV1146">
        <v>23</v>
      </c>
      <c r="AW1146">
        <v>45602325</v>
      </c>
    </row>
    <row r="1147" spans="1:49" x14ac:dyDescent="0.25">
      <c r="A1147">
        <v>681450337</v>
      </c>
      <c r="B1147">
        <v>2022</v>
      </c>
      <c r="C1147">
        <v>4</v>
      </c>
      <c r="D1147">
        <v>20</v>
      </c>
      <c r="E1147" s="8">
        <v>44671</v>
      </c>
      <c r="F1147">
        <v>565</v>
      </c>
      <c r="G1147">
        <v>10</v>
      </c>
      <c r="H1147">
        <v>1</v>
      </c>
      <c r="I1147">
        <v>303203</v>
      </c>
      <c r="J1147">
        <v>5</v>
      </c>
      <c r="K1147">
        <v>30</v>
      </c>
      <c r="L1147">
        <v>1</v>
      </c>
      <c r="M1147">
        <v>6312</v>
      </c>
      <c r="N1147" t="s">
        <v>39</v>
      </c>
      <c r="O1147" t="s">
        <v>8</v>
      </c>
      <c r="P1147">
        <v>1</v>
      </c>
      <c r="Q1147">
        <v>44252880</v>
      </c>
      <c r="R1147" t="s">
        <v>8</v>
      </c>
      <c r="S1147" s="8">
        <v>31846</v>
      </c>
      <c r="T1147" t="s">
        <v>2324</v>
      </c>
      <c r="U1147" t="s">
        <v>8</v>
      </c>
      <c r="V1147">
        <v>2</v>
      </c>
      <c r="W1147" t="s">
        <v>2367</v>
      </c>
      <c r="X1147" t="s">
        <v>2367</v>
      </c>
      <c r="Y1147" t="s">
        <v>2368</v>
      </c>
      <c r="Z1147">
        <v>35</v>
      </c>
      <c r="AA1147">
        <v>35</v>
      </c>
      <c r="AB1147">
        <v>1</v>
      </c>
      <c r="AC1147">
        <v>10</v>
      </c>
      <c r="AD1147" t="s">
        <v>2369</v>
      </c>
      <c r="AE1147" t="s">
        <v>2370</v>
      </c>
      <c r="AF1147" t="s">
        <v>2371</v>
      </c>
      <c r="AG1147">
        <v>3</v>
      </c>
      <c r="AH1147">
        <v>1</v>
      </c>
      <c r="AI1147">
        <v>74</v>
      </c>
      <c r="AJ1147">
        <v>150</v>
      </c>
      <c r="AK1147" t="s">
        <v>8</v>
      </c>
      <c r="AL1147">
        <v>58</v>
      </c>
      <c r="AM1147" t="s">
        <v>8</v>
      </c>
      <c r="AN1147" t="s">
        <v>8</v>
      </c>
      <c r="AO1147" t="s">
        <v>8</v>
      </c>
      <c r="AP1147" t="s">
        <v>8</v>
      </c>
      <c r="AQ1147" s="8">
        <v>44674</v>
      </c>
      <c r="AR1147" t="s">
        <v>2372</v>
      </c>
      <c r="AS1147" t="s">
        <v>76</v>
      </c>
      <c r="AT1147">
        <v>70498254</v>
      </c>
      <c r="AU1147">
        <v>5</v>
      </c>
      <c r="AV1147">
        <v>23</v>
      </c>
      <c r="AW1147">
        <v>44699242</v>
      </c>
    </row>
    <row r="1148" spans="1:49" x14ac:dyDescent="0.25">
      <c r="A1148">
        <v>683159183</v>
      </c>
      <c r="B1148">
        <v>2022</v>
      </c>
      <c r="C1148">
        <v>4</v>
      </c>
      <c r="D1148">
        <v>25</v>
      </c>
      <c r="E1148" s="8">
        <v>44676</v>
      </c>
      <c r="F1148" t="s">
        <v>2387</v>
      </c>
      <c r="G1148">
        <v>20</v>
      </c>
      <c r="H1148">
        <v>8</v>
      </c>
      <c r="I1148">
        <v>301612</v>
      </c>
      <c r="J1148">
        <v>5</v>
      </c>
      <c r="K1148">
        <v>30</v>
      </c>
      <c r="L1148">
        <v>4</v>
      </c>
      <c r="M1148">
        <v>6332</v>
      </c>
      <c r="N1148" t="s">
        <v>9</v>
      </c>
      <c r="O1148" t="s">
        <v>8</v>
      </c>
      <c r="P1148">
        <v>1</v>
      </c>
      <c r="Q1148">
        <v>41624746</v>
      </c>
      <c r="R1148" t="s">
        <v>8</v>
      </c>
      <c r="S1148" s="8">
        <v>29293</v>
      </c>
      <c r="T1148" t="s">
        <v>2324</v>
      </c>
      <c r="U1148" t="s">
        <v>8</v>
      </c>
      <c r="V1148">
        <v>2</v>
      </c>
      <c r="W1148" t="s">
        <v>2367</v>
      </c>
      <c r="X1148" t="s">
        <v>2367</v>
      </c>
      <c r="Y1148" t="s">
        <v>2368</v>
      </c>
      <c r="Z1148">
        <v>42</v>
      </c>
      <c r="AA1148">
        <v>42</v>
      </c>
      <c r="AB1148">
        <v>1</v>
      </c>
      <c r="AC1148">
        <v>12</v>
      </c>
      <c r="AD1148" t="s">
        <v>2369</v>
      </c>
      <c r="AE1148" t="s">
        <v>2370</v>
      </c>
      <c r="AF1148">
        <v>88141</v>
      </c>
      <c r="AG1148">
        <v>1</v>
      </c>
      <c r="AH1148">
        <v>1</v>
      </c>
      <c r="AI1148">
        <v>56</v>
      </c>
      <c r="AJ1148">
        <v>150</v>
      </c>
      <c r="AK1148" t="s">
        <v>8</v>
      </c>
      <c r="AL1148">
        <v>58</v>
      </c>
      <c r="AM1148" t="s">
        <v>8</v>
      </c>
      <c r="AN1148" t="s">
        <v>8</v>
      </c>
      <c r="AO1148" t="s">
        <v>8</v>
      </c>
      <c r="AP1148" t="s">
        <v>8</v>
      </c>
      <c r="AQ1148" s="8">
        <v>44677</v>
      </c>
      <c r="AR1148" t="s">
        <v>2372</v>
      </c>
      <c r="AS1148" t="s">
        <v>76</v>
      </c>
      <c r="AT1148">
        <v>44983489</v>
      </c>
      <c r="AU1148">
        <v>5</v>
      </c>
      <c r="AV1148">
        <v>23</v>
      </c>
      <c r="AW1148">
        <v>45602325</v>
      </c>
    </row>
    <row r="1149" spans="1:49" x14ac:dyDescent="0.25">
      <c r="A1149">
        <v>681085350</v>
      </c>
      <c r="B1149">
        <v>2022</v>
      </c>
      <c r="C1149">
        <v>4</v>
      </c>
      <c r="D1149">
        <v>22</v>
      </c>
      <c r="E1149" s="8">
        <v>44673</v>
      </c>
      <c r="F1149">
        <v>563</v>
      </c>
      <c r="G1149">
        <v>3</v>
      </c>
      <c r="H1149">
        <v>1</v>
      </c>
      <c r="I1149">
        <v>303203</v>
      </c>
      <c r="J1149">
        <v>5</v>
      </c>
      <c r="K1149">
        <v>30</v>
      </c>
      <c r="L1149">
        <v>1</v>
      </c>
      <c r="M1149">
        <v>6312</v>
      </c>
      <c r="N1149" t="s">
        <v>39</v>
      </c>
      <c r="O1149" t="s">
        <v>8</v>
      </c>
      <c r="P1149">
        <v>1</v>
      </c>
      <c r="Q1149">
        <v>47069195</v>
      </c>
      <c r="R1149" t="s">
        <v>8</v>
      </c>
      <c r="S1149" s="8">
        <v>33699</v>
      </c>
      <c r="T1149" t="s">
        <v>2324</v>
      </c>
      <c r="U1149" t="s">
        <v>8</v>
      </c>
      <c r="V1149">
        <v>2</v>
      </c>
      <c r="W1149" t="s">
        <v>2367</v>
      </c>
      <c r="X1149" t="s">
        <v>2367</v>
      </c>
      <c r="Y1149" t="s">
        <v>2368</v>
      </c>
      <c r="Z1149">
        <v>30</v>
      </c>
      <c r="AA1149">
        <v>30</v>
      </c>
      <c r="AB1149">
        <v>0</v>
      </c>
      <c r="AC1149">
        <v>17</v>
      </c>
      <c r="AD1149" t="s">
        <v>2369</v>
      </c>
      <c r="AE1149" t="s">
        <v>2370</v>
      </c>
      <c r="AF1149">
        <v>88141</v>
      </c>
      <c r="AG1149">
        <v>1</v>
      </c>
      <c r="AH1149">
        <v>1</v>
      </c>
      <c r="AI1149">
        <v>48</v>
      </c>
      <c r="AJ1149">
        <v>160</v>
      </c>
      <c r="AK1149" t="s">
        <v>8</v>
      </c>
      <c r="AL1149">
        <v>58</v>
      </c>
      <c r="AM1149" t="s">
        <v>2489</v>
      </c>
      <c r="AN1149" t="s">
        <v>8</v>
      </c>
      <c r="AO1149" t="s">
        <v>8</v>
      </c>
      <c r="AP1149" t="s">
        <v>8</v>
      </c>
      <c r="AQ1149" s="8">
        <v>44673</v>
      </c>
      <c r="AR1149" t="s">
        <v>2372</v>
      </c>
      <c r="AS1149" t="s">
        <v>76</v>
      </c>
      <c r="AT1149">
        <v>18011797</v>
      </c>
      <c r="AU1149">
        <v>5</v>
      </c>
      <c r="AV1149">
        <v>23</v>
      </c>
      <c r="AW1149">
        <v>44699242</v>
      </c>
    </row>
    <row r="1150" spans="1:49" x14ac:dyDescent="0.25">
      <c r="A1150">
        <v>681086040</v>
      </c>
      <c r="B1150">
        <v>2022</v>
      </c>
      <c r="C1150">
        <v>4</v>
      </c>
      <c r="D1150">
        <v>22</v>
      </c>
      <c r="E1150" s="8">
        <v>44673</v>
      </c>
      <c r="F1150">
        <v>563</v>
      </c>
      <c r="G1150">
        <v>3</v>
      </c>
      <c r="H1150">
        <v>2</v>
      </c>
      <c r="I1150">
        <v>303203</v>
      </c>
      <c r="J1150">
        <v>5</v>
      </c>
      <c r="K1150">
        <v>30</v>
      </c>
      <c r="L1150">
        <v>1</v>
      </c>
      <c r="M1150">
        <v>6312</v>
      </c>
      <c r="N1150" t="s">
        <v>39</v>
      </c>
      <c r="O1150" t="s">
        <v>8</v>
      </c>
      <c r="P1150">
        <v>1</v>
      </c>
      <c r="Q1150">
        <v>47197187</v>
      </c>
      <c r="R1150" t="s">
        <v>8</v>
      </c>
      <c r="S1150" s="8">
        <v>33321</v>
      </c>
      <c r="T1150" t="s">
        <v>2324</v>
      </c>
      <c r="U1150" t="s">
        <v>8</v>
      </c>
      <c r="V1150">
        <v>2</v>
      </c>
      <c r="W1150" t="s">
        <v>2367</v>
      </c>
      <c r="X1150" t="s">
        <v>2370</v>
      </c>
      <c r="Y1150" t="s">
        <v>2368</v>
      </c>
      <c r="Z1150">
        <v>31</v>
      </c>
      <c r="AA1150">
        <v>31</v>
      </c>
      <c r="AB1150">
        <v>0</v>
      </c>
      <c r="AC1150">
        <v>29</v>
      </c>
      <c r="AD1150" t="s">
        <v>2369</v>
      </c>
      <c r="AE1150" t="s">
        <v>2370</v>
      </c>
      <c r="AF1150" t="s">
        <v>2371</v>
      </c>
      <c r="AG1150">
        <v>3</v>
      </c>
      <c r="AH1150">
        <v>1</v>
      </c>
      <c r="AI1150">
        <v>71.900000000000006</v>
      </c>
      <c r="AJ1150">
        <v>155</v>
      </c>
      <c r="AK1150" t="s">
        <v>8</v>
      </c>
      <c r="AL1150">
        <v>58</v>
      </c>
      <c r="AM1150" t="s">
        <v>2406</v>
      </c>
      <c r="AN1150" t="s">
        <v>8</v>
      </c>
      <c r="AO1150" t="s">
        <v>8</v>
      </c>
      <c r="AP1150" t="s">
        <v>8</v>
      </c>
      <c r="AQ1150" s="8">
        <v>44673</v>
      </c>
      <c r="AR1150" t="s">
        <v>2372</v>
      </c>
      <c r="AS1150" t="s">
        <v>76</v>
      </c>
      <c r="AT1150">
        <v>18011797</v>
      </c>
      <c r="AU1150">
        <v>5</v>
      </c>
      <c r="AV1150">
        <v>23</v>
      </c>
      <c r="AW1150">
        <v>44699242</v>
      </c>
    </row>
    <row r="1151" spans="1:49" x14ac:dyDescent="0.25">
      <c r="A1151">
        <v>774302511</v>
      </c>
      <c r="B1151">
        <v>2022</v>
      </c>
      <c r="C1151">
        <v>10</v>
      </c>
      <c r="D1151">
        <v>20</v>
      </c>
      <c r="E1151" s="8">
        <v>44854</v>
      </c>
      <c r="F1151">
        <v>638</v>
      </c>
      <c r="G1151">
        <v>7</v>
      </c>
      <c r="H1151">
        <v>3</v>
      </c>
      <c r="I1151">
        <v>303203</v>
      </c>
      <c r="J1151">
        <v>5</v>
      </c>
      <c r="K1151">
        <v>30</v>
      </c>
      <c r="L1151">
        <v>1</v>
      </c>
      <c r="M1151">
        <v>31276</v>
      </c>
      <c r="N1151" t="s">
        <v>48</v>
      </c>
      <c r="O1151" t="s">
        <v>8</v>
      </c>
      <c r="P1151">
        <v>1</v>
      </c>
      <c r="Q1151">
        <v>45024802</v>
      </c>
      <c r="R1151" t="s">
        <v>8</v>
      </c>
      <c r="S1151" s="8">
        <v>32264</v>
      </c>
      <c r="T1151" t="s">
        <v>2324</v>
      </c>
      <c r="U1151" t="s">
        <v>8</v>
      </c>
      <c r="V1151">
        <v>2</v>
      </c>
      <c r="W1151" t="s">
        <v>2367</v>
      </c>
      <c r="X1151" t="s">
        <v>2367</v>
      </c>
      <c r="Y1151" t="s">
        <v>2368</v>
      </c>
      <c r="Z1151">
        <v>34</v>
      </c>
      <c r="AA1151">
        <v>34</v>
      </c>
      <c r="AB1151">
        <v>5</v>
      </c>
      <c r="AC1151">
        <v>19</v>
      </c>
      <c r="AD1151" t="s">
        <v>2369</v>
      </c>
      <c r="AE1151" t="s">
        <v>2370</v>
      </c>
      <c r="AF1151" t="s">
        <v>2371</v>
      </c>
      <c r="AG1151">
        <v>3</v>
      </c>
      <c r="AH1151">
        <v>1</v>
      </c>
      <c r="AI1151">
        <v>68</v>
      </c>
      <c r="AJ1151">
        <v>162</v>
      </c>
      <c r="AK1151" t="s">
        <v>8</v>
      </c>
      <c r="AL1151">
        <v>58</v>
      </c>
      <c r="AM1151" t="s">
        <v>8</v>
      </c>
      <c r="AN1151" t="s">
        <v>8</v>
      </c>
      <c r="AO1151" t="s">
        <v>8</v>
      </c>
      <c r="AP1151" t="s">
        <v>8</v>
      </c>
      <c r="AQ1151" s="8">
        <v>44855</v>
      </c>
      <c r="AR1151" t="s">
        <v>2372</v>
      </c>
      <c r="AS1151" t="s">
        <v>2374</v>
      </c>
      <c r="AT1151">
        <v>47878280</v>
      </c>
      <c r="AU1151">
        <v>5</v>
      </c>
      <c r="AV1151">
        <v>23</v>
      </c>
      <c r="AW1151">
        <v>41971846</v>
      </c>
    </row>
    <row r="1152" spans="1:49" x14ac:dyDescent="0.25">
      <c r="A1152">
        <v>774378741</v>
      </c>
      <c r="B1152">
        <v>2022</v>
      </c>
      <c r="C1152">
        <v>10</v>
      </c>
      <c r="D1152">
        <v>20</v>
      </c>
      <c r="E1152" s="8">
        <v>44854</v>
      </c>
      <c r="F1152" t="s">
        <v>2434</v>
      </c>
      <c r="G1152">
        <v>5</v>
      </c>
      <c r="H1152">
        <v>9</v>
      </c>
      <c r="I1152">
        <v>301613</v>
      </c>
      <c r="J1152">
        <v>5</v>
      </c>
      <c r="K1152">
        <v>30</v>
      </c>
      <c r="L1152">
        <v>3</v>
      </c>
      <c r="M1152">
        <v>6318</v>
      </c>
      <c r="N1152" t="s">
        <v>6</v>
      </c>
      <c r="O1152" t="s">
        <v>8</v>
      </c>
      <c r="P1152">
        <v>1</v>
      </c>
      <c r="Q1152">
        <v>42928047</v>
      </c>
      <c r="R1152" t="s">
        <v>8</v>
      </c>
      <c r="S1152" s="8">
        <v>28978</v>
      </c>
      <c r="T1152" t="s">
        <v>2324</v>
      </c>
      <c r="U1152" t="s">
        <v>8</v>
      </c>
      <c r="V1152">
        <v>2</v>
      </c>
      <c r="W1152" t="s">
        <v>2367</v>
      </c>
      <c r="X1152" t="s">
        <v>2367</v>
      </c>
      <c r="Y1152" t="s">
        <v>2368</v>
      </c>
      <c r="Z1152">
        <v>43</v>
      </c>
      <c r="AA1152">
        <v>43</v>
      </c>
      <c r="AB1152">
        <v>5</v>
      </c>
      <c r="AC1152">
        <v>17</v>
      </c>
      <c r="AD1152" t="s">
        <v>2369</v>
      </c>
      <c r="AE1152" t="s">
        <v>2370</v>
      </c>
      <c r="AF1152" t="s">
        <v>2371</v>
      </c>
      <c r="AG1152">
        <v>4</v>
      </c>
      <c r="AH1152">
        <v>1</v>
      </c>
      <c r="AI1152">
        <v>58</v>
      </c>
      <c r="AJ1152">
        <v>1.58</v>
      </c>
      <c r="AK1152" t="s">
        <v>8</v>
      </c>
      <c r="AL1152">
        <v>58</v>
      </c>
      <c r="AM1152" t="s">
        <v>8</v>
      </c>
      <c r="AN1152" t="s">
        <v>8</v>
      </c>
      <c r="AO1152" t="s">
        <v>8</v>
      </c>
      <c r="AP1152" t="s">
        <v>8</v>
      </c>
      <c r="AQ1152" s="8">
        <v>44856</v>
      </c>
      <c r="AR1152" t="s">
        <v>2372</v>
      </c>
      <c r="AS1152" t="s">
        <v>76</v>
      </c>
      <c r="AT1152">
        <v>40395463</v>
      </c>
      <c r="AU1152">
        <v>5</v>
      </c>
      <c r="AV1152">
        <v>23</v>
      </c>
      <c r="AW1152">
        <v>43520423</v>
      </c>
    </row>
    <row r="1153" spans="1:49" x14ac:dyDescent="0.25">
      <c r="A1153">
        <v>685579209</v>
      </c>
      <c r="B1153">
        <v>2022</v>
      </c>
      <c r="C1153">
        <v>4</v>
      </c>
      <c r="D1153">
        <v>27</v>
      </c>
      <c r="E1153" s="8">
        <v>44678</v>
      </c>
      <c r="F1153">
        <v>266</v>
      </c>
      <c r="G1153">
        <v>5</v>
      </c>
      <c r="H1153">
        <v>3</v>
      </c>
      <c r="I1153">
        <v>303203</v>
      </c>
      <c r="J1153">
        <v>5</v>
      </c>
      <c r="K1153">
        <v>30</v>
      </c>
      <c r="L1153">
        <v>2</v>
      </c>
      <c r="M1153">
        <v>6341</v>
      </c>
      <c r="N1153" t="s">
        <v>49</v>
      </c>
      <c r="O1153" t="s">
        <v>8</v>
      </c>
      <c r="P1153">
        <v>1</v>
      </c>
      <c r="Q1153">
        <v>44711900</v>
      </c>
      <c r="R1153" t="s">
        <v>8</v>
      </c>
      <c r="S1153" s="8">
        <v>23930</v>
      </c>
      <c r="T1153" t="s">
        <v>2324</v>
      </c>
      <c r="U1153" t="s">
        <v>8</v>
      </c>
      <c r="V1153">
        <v>2</v>
      </c>
      <c r="W1153" t="s">
        <v>2367</v>
      </c>
      <c r="X1153" t="s">
        <v>2367</v>
      </c>
      <c r="Y1153" t="s">
        <v>2368</v>
      </c>
      <c r="Z1153">
        <v>56</v>
      </c>
      <c r="AA1153">
        <v>56</v>
      </c>
      <c r="AB1153">
        <v>9</v>
      </c>
      <c r="AC1153">
        <v>20</v>
      </c>
      <c r="AD1153" t="s">
        <v>2369</v>
      </c>
      <c r="AE1153" t="s">
        <v>2370</v>
      </c>
      <c r="AF1153">
        <v>88141</v>
      </c>
      <c r="AG1153">
        <v>2</v>
      </c>
      <c r="AH1153">
        <v>1</v>
      </c>
      <c r="AI1153" t="s">
        <v>8</v>
      </c>
      <c r="AJ1153" t="s">
        <v>8</v>
      </c>
      <c r="AK1153" t="s">
        <v>8</v>
      </c>
      <c r="AL1153">
        <v>58</v>
      </c>
      <c r="AM1153" t="s">
        <v>8</v>
      </c>
      <c r="AN1153" t="s">
        <v>8</v>
      </c>
      <c r="AO1153" t="s">
        <v>8</v>
      </c>
      <c r="AP1153" t="s">
        <v>8</v>
      </c>
      <c r="AQ1153" s="8">
        <v>44680</v>
      </c>
      <c r="AR1153" t="s">
        <v>2372</v>
      </c>
      <c r="AS1153" t="s">
        <v>76</v>
      </c>
      <c r="AT1153">
        <v>46540187</v>
      </c>
      <c r="AU1153">
        <v>5</v>
      </c>
      <c r="AV1153">
        <v>23</v>
      </c>
      <c r="AW1153">
        <v>70805835</v>
      </c>
    </row>
    <row r="1154" spans="1:49" x14ac:dyDescent="0.25">
      <c r="A1154">
        <v>681086275</v>
      </c>
      <c r="B1154">
        <v>2022</v>
      </c>
      <c r="C1154">
        <v>4</v>
      </c>
      <c r="D1154">
        <v>22</v>
      </c>
      <c r="E1154" s="8">
        <v>44673</v>
      </c>
      <c r="F1154">
        <v>563</v>
      </c>
      <c r="G1154">
        <v>3</v>
      </c>
      <c r="H1154">
        <v>3</v>
      </c>
      <c r="I1154">
        <v>303203</v>
      </c>
      <c r="J1154">
        <v>5</v>
      </c>
      <c r="K1154">
        <v>30</v>
      </c>
      <c r="L1154">
        <v>1</v>
      </c>
      <c r="M1154">
        <v>6312</v>
      </c>
      <c r="N1154" t="s">
        <v>39</v>
      </c>
      <c r="O1154" t="s">
        <v>8</v>
      </c>
      <c r="P1154">
        <v>1</v>
      </c>
      <c r="Q1154">
        <v>44483015</v>
      </c>
      <c r="R1154" t="s">
        <v>8</v>
      </c>
      <c r="S1154" s="8">
        <v>30649</v>
      </c>
      <c r="T1154" t="s">
        <v>2324</v>
      </c>
      <c r="U1154" t="s">
        <v>8</v>
      </c>
      <c r="V1154">
        <v>2</v>
      </c>
      <c r="W1154" t="s">
        <v>2367</v>
      </c>
      <c r="X1154" t="s">
        <v>2367</v>
      </c>
      <c r="Y1154" t="s">
        <v>2368</v>
      </c>
      <c r="Z1154">
        <v>38</v>
      </c>
      <c r="AA1154">
        <v>38</v>
      </c>
      <c r="AB1154">
        <v>4</v>
      </c>
      <c r="AC1154">
        <v>24</v>
      </c>
      <c r="AD1154" t="s">
        <v>2369</v>
      </c>
      <c r="AE1154" t="s">
        <v>2370</v>
      </c>
      <c r="AF1154">
        <v>88141</v>
      </c>
      <c r="AG1154">
        <v>1</v>
      </c>
      <c r="AH1154">
        <v>1</v>
      </c>
      <c r="AI1154">
        <v>69</v>
      </c>
      <c r="AJ1154">
        <v>156</v>
      </c>
      <c r="AK1154" t="s">
        <v>8</v>
      </c>
      <c r="AL1154">
        <v>58</v>
      </c>
      <c r="AM1154" t="s">
        <v>2377</v>
      </c>
      <c r="AN1154" t="s">
        <v>8</v>
      </c>
      <c r="AO1154" t="s">
        <v>8</v>
      </c>
      <c r="AP1154" t="s">
        <v>8</v>
      </c>
      <c r="AQ1154" s="8">
        <v>44673</v>
      </c>
      <c r="AR1154" t="s">
        <v>2372</v>
      </c>
      <c r="AS1154" t="s">
        <v>76</v>
      </c>
      <c r="AT1154">
        <v>18011797</v>
      </c>
      <c r="AU1154">
        <v>5</v>
      </c>
      <c r="AV1154">
        <v>23</v>
      </c>
      <c r="AW1154">
        <v>44699242</v>
      </c>
    </row>
    <row r="1155" spans="1:49" x14ac:dyDescent="0.25">
      <c r="A1155">
        <v>683654919</v>
      </c>
      <c r="B1155">
        <v>2022</v>
      </c>
      <c r="C1155">
        <v>4</v>
      </c>
      <c r="D1155">
        <v>23</v>
      </c>
      <c r="E1155" s="8">
        <v>44674</v>
      </c>
      <c r="F1155">
        <v>597</v>
      </c>
      <c r="G1155">
        <v>4</v>
      </c>
      <c r="H1155">
        <v>1</v>
      </c>
      <c r="I1155">
        <v>303203</v>
      </c>
      <c r="J1155">
        <v>5</v>
      </c>
      <c r="K1155">
        <v>30</v>
      </c>
      <c r="L1155">
        <v>1</v>
      </c>
      <c r="M1155">
        <v>6312</v>
      </c>
      <c r="N1155" t="s">
        <v>39</v>
      </c>
      <c r="O1155" t="s">
        <v>8</v>
      </c>
      <c r="P1155">
        <v>1</v>
      </c>
      <c r="Q1155">
        <v>43126547</v>
      </c>
      <c r="R1155" t="s">
        <v>8</v>
      </c>
      <c r="S1155" s="8">
        <v>31288</v>
      </c>
      <c r="T1155" t="s">
        <v>2324</v>
      </c>
      <c r="U1155" t="s">
        <v>8</v>
      </c>
      <c r="V1155">
        <v>2</v>
      </c>
      <c r="W1155" t="s">
        <v>2370</v>
      </c>
      <c r="X1155" t="s">
        <v>2370</v>
      </c>
      <c r="Y1155" t="s">
        <v>2368</v>
      </c>
      <c r="Z1155">
        <v>36</v>
      </c>
      <c r="AA1155">
        <v>36</v>
      </c>
      <c r="AB1155">
        <v>7</v>
      </c>
      <c r="AC1155">
        <v>25</v>
      </c>
      <c r="AD1155" t="s">
        <v>2369</v>
      </c>
      <c r="AE1155" t="s">
        <v>2370</v>
      </c>
      <c r="AF1155" t="s">
        <v>2371</v>
      </c>
      <c r="AG1155">
        <v>3</v>
      </c>
      <c r="AH1155">
        <v>1</v>
      </c>
      <c r="AI1155">
        <v>63</v>
      </c>
      <c r="AJ1155">
        <v>156</v>
      </c>
      <c r="AK1155" t="s">
        <v>8</v>
      </c>
      <c r="AL1155">
        <v>58</v>
      </c>
      <c r="AM1155" t="s">
        <v>8</v>
      </c>
      <c r="AN1155" t="s">
        <v>8</v>
      </c>
      <c r="AO1155" t="s">
        <v>8</v>
      </c>
      <c r="AP1155" t="s">
        <v>8</v>
      </c>
      <c r="AQ1155" s="8">
        <v>44678</v>
      </c>
      <c r="AR1155" t="s">
        <v>2372</v>
      </c>
      <c r="AS1155" t="s">
        <v>76</v>
      </c>
      <c r="AT1155">
        <v>44392261</v>
      </c>
      <c r="AU1155">
        <v>5</v>
      </c>
      <c r="AV1155">
        <v>23</v>
      </c>
      <c r="AW1155">
        <v>44699242</v>
      </c>
    </row>
    <row r="1156" spans="1:49" x14ac:dyDescent="0.25">
      <c r="A1156">
        <v>683513184</v>
      </c>
      <c r="B1156">
        <v>2022</v>
      </c>
      <c r="C1156">
        <v>4</v>
      </c>
      <c r="D1156">
        <v>23</v>
      </c>
      <c r="E1156" s="8">
        <v>44674</v>
      </c>
      <c r="F1156">
        <v>577</v>
      </c>
      <c r="G1156">
        <v>11</v>
      </c>
      <c r="H1156">
        <v>6</v>
      </c>
      <c r="I1156">
        <v>303203</v>
      </c>
      <c r="J1156">
        <v>5</v>
      </c>
      <c r="K1156">
        <v>30</v>
      </c>
      <c r="L1156">
        <v>1</v>
      </c>
      <c r="M1156">
        <v>6312</v>
      </c>
      <c r="N1156" t="s">
        <v>39</v>
      </c>
      <c r="O1156" t="s">
        <v>8</v>
      </c>
      <c r="P1156">
        <v>1</v>
      </c>
      <c r="Q1156">
        <v>44132638</v>
      </c>
      <c r="R1156" t="s">
        <v>8</v>
      </c>
      <c r="S1156" s="8">
        <v>31407</v>
      </c>
      <c r="T1156" t="s">
        <v>2324</v>
      </c>
      <c r="U1156" t="s">
        <v>8</v>
      </c>
      <c r="V1156">
        <v>2</v>
      </c>
      <c r="W1156" t="s">
        <v>2367</v>
      </c>
      <c r="X1156" t="s">
        <v>2367</v>
      </c>
      <c r="Y1156" t="s">
        <v>2368</v>
      </c>
      <c r="Z1156">
        <v>36</v>
      </c>
      <c r="AA1156">
        <v>36</v>
      </c>
      <c r="AB1156">
        <v>3</v>
      </c>
      <c r="AC1156">
        <v>28</v>
      </c>
      <c r="AD1156" t="s">
        <v>2369</v>
      </c>
      <c r="AE1156" t="s">
        <v>2370</v>
      </c>
      <c r="AF1156">
        <v>88141</v>
      </c>
      <c r="AG1156">
        <v>1</v>
      </c>
      <c r="AH1156">
        <v>1</v>
      </c>
      <c r="AI1156">
        <v>56</v>
      </c>
      <c r="AJ1156">
        <v>147</v>
      </c>
      <c r="AK1156" t="s">
        <v>8</v>
      </c>
      <c r="AL1156">
        <v>58</v>
      </c>
      <c r="AM1156" t="s">
        <v>2407</v>
      </c>
      <c r="AN1156" t="s">
        <v>8</v>
      </c>
      <c r="AO1156" t="s">
        <v>8</v>
      </c>
      <c r="AP1156" t="s">
        <v>8</v>
      </c>
      <c r="AQ1156" s="8">
        <v>44677</v>
      </c>
      <c r="AR1156" t="s">
        <v>2372</v>
      </c>
      <c r="AS1156" t="s">
        <v>2374</v>
      </c>
      <c r="AT1156">
        <v>40728679</v>
      </c>
      <c r="AU1156">
        <v>5</v>
      </c>
      <c r="AV1156">
        <v>23</v>
      </c>
      <c r="AW1156">
        <v>76625399</v>
      </c>
    </row>
    <row r="1157" spans="1:49" x14ac:dyDescent="0.25">
      <c r="A1157">
        <v>683512989</v>
      </c>
      <c r="B1157">
        <v>2022</v>
      </c>
      <c r="C1157">
        <v>4</v>
      </c>
      <c r="D1157">
        <v>23</v>
      </c>
      <c r="E1157" s="8">
        <v>44674</v>
      </c>
      <c r="F1157">
        <v>577</v>
      </c>
      <c r="G1157">
        <v>11</v>
      </c>
      <c r="H1157">
        <v>5</v>
      </c>
      <c r="I1157">
        <v>303203</v>
      </c>
      <c r="J1157">
        <v>5</v>
      </c>
      <c r="K1157">
        <v>30</v>
      </c>
      <c r="L1157">
        <v>1</v>
      </c>
      <c r="M1157">
        <v>6312</v>
      </c>
      <c r="N1157" t="s">
        <v>39</v>
      </c>
      <c r="O1157" t="s">
        <v>8</v>
      </c>
      <c r="P1157">
        <v>1</v>
      </c>
      <c r="Q1157">
        <v>71572449</v>
      </c>
      <c r="R1157" t="s">
        <v>8</v>
      </c>
      <c r="S1157" s="8">
        <v>34827</v>
      </c>
      <c r="T1157" t="s">
        <v>2324</v>
      </c>
      <c r="U1157" t="s">
        <v>8</v>
      </c>
      <c r="V1157">
        <v>2</v>
      </c>
      <c r="W1157" t="s">
        <v>2367</v>
      </c>
      <c r="X1157" t="s">
        <v>2367</v>
      </c>
      <c r="Y1157" t="s">
        <v>2368</v>
      </c>
      <c r="Z1157">
        <v>26</v>
      </c>
      <c r="AA1157">
        <v>26</v>
      </c>
      <c r="AB1157">
        <v>11</v>
      </c>
      <c r="AC1157">
        <v>15</v>
      </c>
      <c r="AD1157" t="s">
        <v>2369</v>
      </c>
      <c r="AE1157" t="s">
        <v>2370</v>
      </c>
      <c r="AF1157">
        <v>88141</v>
      </c>
      <c r="AG1157">
        <v>1</v>
      </c>
      <c r="AH1157">
        <v>1</v>
      </c>
      <c r="AI1157" t="s">
        <v>8</v>
      </c>
      <c r="AJ1157" t="s">
        <v>8</v>
      </c>
      <c r="AK1157" t="s">
        <v>8</v>
      </c>
      <c r="AL1157">
        <v>58</v>
      </c>
      <c r="AM1157" t="s">
        <v>8</v>
      </c>
      <c r="AN1157" t="s">
        <v>8</v>
      </c>
      <c r="AO1157" t="s">
        <v>8</v>
      </c>
      <c r="AP1157" t="s">
        <v>8</v>
      </c>
      <c r="AQ1157" s="8">
        <v>44677</v>
      </c>
      <c r="AR1157" t="s">
        <v>2372</v>
      </c>
      <c r="AS1157" t="s">
        <v>2374</v>
      </c>
      <c r="AT1157">
        <v>40728679</v>
      </c>
      <c r="AU1157">
        <v>5</v>
      </c>
      <c r="AV1157">
        <v>23</v>
      </c>
      <c r="AW1157">
        <v>76625399</v>
      </c>
    </row>
    <row r="1158" spans="1:49" x14ac:dyDescent="0.25">
      <c r="A1158">
        <v>779272511</v>
      </c>
      <c r="B1158">
        <v>2022</v>
      </c>
      <c r="C1158">
        <v>10</v>
      </c>
      <c r="D1158">
        <v>31</v>
      </c>
      <c r="E1158" s="8">
        <v>44865</v>
      </c>
      <c r="F1158">
        <v>670</v>
      </c>
      <c r="G1158">
        <v>5</v>
      </c>
      <c r="H1158">
        <v>10</v>
      </c>
      <c r="I1158">
        <v>303203</v>
      </c>
      <c r="J1158">
        <v>5</v>
      </c>
      <c r="K1158">
        <v>30</v>
      </c>
      <c r="L1158">
        <v>1</v>
      </c>
      <c r="M1158">
        <v>31276</v>
      </c>
      <c r="N1158" t="s">
        <v>48</v>
      </c>
      <c r="O1158" t="s">
        <v>8</v>
      </c>
      <c r="P1158">
        <v>1</v>
      </c>
      <c r="Q1158">
        <v>76581256</v>
      </c>
      <c r="R1158" t="s">
        <v>8</v>
      </c>
      <c r="S1158" s="8">
        <v>34608</v>
      </c>
      <c r="T1158" t="s">
        <v>2324</v>
      </c>
      <c r="U1158" t="s">
        <v>8</v>
      </c>
      <c r="V1158">
        <v>1</v>
      </c>
      <c r="W1158" t="s">
        <v>2367</v>
      </c>
      <c r="X1158" t="s">
        <v>2367</v>
      </c>
      <c r="Y1158" t="s">
        <v>2368</v>
      </c>
      <c r="Z1158">
        <v>28</v>
      </c>
      <c r="AA1158">
        <v>28</v>
      </c>
      <c r="AB1158">
        <v>0</v>
      </c>
      <c r="AC1158">
        <v>30</v>
      </c>
      <c r="AD1158" t="s">
        <v>2369</v>
      </c>
      <c r="AE1158" t="s">
        <v>2370</v>
      </c>
      <c r="AF1158">
        <v>88141</v>
      </c>
      <c r="AG1158">
        <v>1</v>
      </c>
      <c r="AH1158">
        <v>1</v>
      </c>
      <c r="AI1158">
        <v>64</v>
      </c>
      <c r="AJ1158">
        <v>140</v>
      </c>
      <c r="AK1158" t="s">
        <v>8</v>
      </c>
      <c r="AL1158">
        <v>58</v>
      </c>
      <c r="AM1158" t="s">
        <v>8</v>
      </c>
      <c r="AN1158" t="s">
        <v>8</v>
      </c>
      <c r="AO1158" t="s">
        <v>8</v>
      </c>
      <c r="AP1158" t="s">
        <v>8</v>
      </c>
      <c r="AQ1158" s="8">
        <v>44866</v>
      </c>
      <c r="AR1158" t="s">
        <v>2372</v>
      </c>
      <c r="AS1158" t="s">
        <v>76</v>
      </c>
      <c r="AT1158">
        <v>47878280</v>
      </c>
      <c r="AU1158">
        <v>5</v>
      </c>
      <c r="AV1158">
        <v>23</v>
      </c>
      <c r="AW1158">
        <v>41971846</v>
      </c>
    </row>
    <row r="1159" spans="1:49" x14ac:dyDescent="0.25">
      <c r="A1159">
        <v>726634172</v>
      </c>
      <c r="B1159">
        <v>2022</v>
      </c>
      <c r="C1159">
        <v>7</v>
      </c>
      <c r="D1159">
        <v>1</v>
      </c>
      <c r="E1159" s="8">
        <v>44743</v>
      </c>
      <c r="F1159">
        <v>93</v>
      </c>
      <c r="G1159">
        <v>3</v>
      </c>
      <c r="H1159">
        <v>13</v>
      </c>
      <c r="I1159">
        <v>301613</v>
      </c>
      <c r="J1159">
        <v>5</v>
      </c>
      <c r="K1159">
        <v>30</v>
      </c>
      <c r="L1159">
        <v>1</v>
      </c>
      <c r="M1159">
        <v>6316</v>
      </c>
      <c r="N1159" t="s">
        <v>43</v>
      </c>
      <c r="O1159" t="s">
        <v>8</v>
      </c>
      <c r="P1159">
        <v>1</v>
      </c>
      <c r="Q1159">
        <v>46056547</v>
      </c>
      <c r="R1159" t="s">
        <v>8</v>
      </c>
      <c r="S1159" s="8">
        <v>32204</v>
      </c>
      <c r="T1159" t="s">
        <v>2324</v>
      </c>
      <c r="U1159" t="s">
        <v>8</v>
      </c>
      <c r="V1159">
        <v>2</v>
      </c>
      <c r="W1159" t="s">
        <v>2367</v>
      </c>
      <c r="X1159" t="s">
        <v>2367</v>
      </c>
      <c r="Y1159" t="s">
        <v>2368</v>
      </c>
      <c r="Z1159">
        <v>34</v>
      </c>
      <c r="AA1159">
        <v>34</v>
      </c>
      <c r="AB1159">
        <v>3</v>
      </c>
      <c r="AC1159">
        <v>29</v>
      </c>
      <c r="AD1159" t="s">
        <v>2369</v>
      </c>
      <c r="AE1159" t="s">
        <v>2370</v>
      </c>
      <c r="AF1159" t="s">
        <v>2371</v>
      </c>
      <c r="AG1159">
        <v>3</v>
      </c>
      <c r="AH1159">
        <v>1</v>
      </c>
      <c r="AI1159" t="s">
        <v>8</v>
      </c>
      <c r="AJ1159" t="s">
        <v>8</v>
      </c>
      <c r="AK1159" t="s">
        <v>8</v>
      </c>
      <c r="AL1159">
        <v>58</v>
      </c>
      <c r="AM1159" t="s">
        <v>8</v>
      </c>
      <c r="AN1159" t="s">
        <v>8</v>
      </c>
      <c r="AO1159" t="s">
        <v>8</v>
      </c>
      <c r="AP1159" t="s">
        <v>8</v>
      </c>
      <c r="AQ1159" s="8">
        <v>44753</v>
      </c>
      <c r="AR1159" t="s">
        <v>2372</v>
      </c>
      <c r="AS1159" t="s">
        <v>76</v>
      </c>
      <c r="AT1159">
        <v>47404226</v>
      </c>
      <c r="AU1159">
        <v>5</v>
      </c>
      <c r="AV1159">
        <v>23</v>
      </c>
      <c r="AW1159">
        <v>45514476</v>
      </c>
    </row>
    <row r="1160" spans="1:49" x14ac:dyDescent="0.25">
      <c r="A1160">
        <v>685578916</v>
      </c>
      <c r="B1160">
        <v>2022</v>
      </c>
      <c r="C1160">
        <v>4</v>
      </c>
      <c r="D1160">
        <v>27</v>
      </c>
      <c r="E1160" s="8">
        <v>44678</v>
      </c>
      <c r="F1160">
        <v>266</v>
      </c>
      <c r="G1160">
        <v>5</v>
      </c>
      <c r="H1160">
        <v>2</v>
      </c>
      <c r="I1160">
        <v>303203</v>
      </c>
      <c r="J1160">
        <v>5</v>
      </c>
      <c r="K1160">
        <v>30</v>
      </c>
      <c r="L1160">
        <v>2</v>
      </c>
      <c r="M1160">
        <v>6341</v>
      </c>
      <c r="N1160" t="s">
        <v>49</v>
      </c>
      <c r="O1160" t="s">
        <v>8</v>
      </c>
      <c r="P1160">
        <v>1</v>
      </c>
      <c r="Q1160">
        <v>73932185</v>
      </c>
      <c r="R1160" t="s">
        <v>8</v>
      </c>
      <c r="S1160" s="8">
        <v>34973</v>
      </c>
      <c r="T1160" t="s">
        <v>2324</v>
      </c>
      <c r="U1160" t="s">
        <v>8</v>
      </c>
      <c r="V1160">
        <v>2</v>
      </c>
      <c r="W1160" t="s">
        <v>2367</v>
      </c>
      <c r="X1160" t="s">
        <v>2367</v>
      </c>
      <c r="Y1160" t="s">
        <v>2368</v>
      </c>
      <c r="Z1160">
        <v>26</v>
      </c>
      <c r="AA1160">
        <v>26</v>
      </c>
      <c r="AB1160">
        <v>6</v>
      </c>
      <c r="AC1160">
        <v>26</v>
      </c>
      <c r="AD1160" t="s">
        <v>2369</v>
      </c>
      <c r="AE1160" t="s">
        <v>2370</v>
      </c>
      <c r="AF1160">
        <v>88141</v>
      </c>
      <c r="AG1160">
        <v>2</v>
      </c>
      <c r="AH1160">
        <v>1</v>
      </c>
      <c r="AI1160" t="s">
        <v>8</v>
      </c>
      <c r="AJ1160" t="s">
        <v>8</v>
      </c>
      <c r="AK1160" t="s">
        <v>8</v>
      </c>
      <c r="AL1160">
        <v>58</v>
      </c>
      <c r="AM1160" t="s">
        <v>8</v>
      </c>
      <c r="AN1160" t="s">
        <v>8</v>
      </c>
      <c r="AO1160" t="s">
        <v>8</v>
      </c>
      <c r="AP1160" t="s">
        <v>8</v>
      </c>
      <c r="AQ1160" s="8">
        <v>44680</v>
      </c>
      <c r="AR1160" t="s">
        <v>2372</v>
      </c>
      <c r="AS1160" t="s">
        <v>76</v>
      </c>
      <c r="AT1160">
        <v>46540187</v>
      </c>
      <c r="AU1160">
        <v>5</v>
      </c>
      <c r="AV1160">
        <v>23</v>
      </c>
      <c r="AW1160">
        <v>70805835</v>
      </c>
    </row>
    <row r="1161" spans="1:49" x14ac:dyDescent="0.25">
      <c r="A1161">
        <v>685578656</v>
      </c>
      <c r="B1161">
        <v>2022</v>
      </c>
      <c r="C1161">
        <v>4</v>
      </c>
      <c r="D1161">
        <v>27</v>
      </c>
      <c r="E1161" s="8">
        <v>44678</v>
      </c>
      <c r="F1161">
        <v>266</v>
      </c>
      <c r="G1161">
        <v>5</v>
      </c>
      <c r="H1161">
        <v>1</v>
      </c>
      <c r="I1161">
        <v>303203</v>
      </c>
      <c r="J1161">
        <v>5</v>
      </c>
      <c r="K1161">
        <v>30</v>
      </c>
      <c r="L1161">
        <v>2</v>
      </c>
      <c r="M1161">
        <v>6341</v>
      </c>
      <c r="N1161" t="s">
        <v>49</v>
      </c>
      <c r="O1161" t="s">
        <v>8</v>
      </c>
      <c r="P1161">
        <v>1</v>
      </c>
      <c r="Q1161">
        <v>823816</v>
      </c>
      <c r="R1161" t="s">
        <v>8</v>
      </c>
      <c r="S1161" s="8">
        <v>26919</v>
      </c>
      <c r="T1161" t="s">
        <v>2324</v>
      </c>
      <c r="U1161" t="s">
        <v>8</v>
      </c>
      <c r="V1161">
        <v>2</v>
      </c>
      <c r="W1161" t="s">
        <v>2367</v>
      </c>
      <c r="X1161" t="s">
        <v>2367</v>
      </c>
      <c r="Y1161" t="s">
        <v>2368</v>
      </c>
      <c r="Z1161">
        <v>48</v>
      </c>
      <c r="AA1161">
        <v>48</v>
      </c>
      <c r="AB1161">
        <v>7</v>
      </c>
      <c r="AC1161">
        <v>15</v>
      </c>
      <c r="AD1161" t="s">
        <v>2369</v>
      </c>
      <c r="AE1161" t="s">
        <v>2368</v>
      </c>
      <c r="AF1161">
        <v>88141</v>
      </c>
      <c r="AG1161">
        <v>2</v>
      </c>
      <c r="AH1161">
        <v>1</v>
      </c>
      <c r="AI1161" t="s">
        <v>8</v>
      </c>
      <c r="AJ1161" t="s">
        <v>8</v>
      </c>
      <c r="AK1161" t="s">
        <v>8</v>
      </c>
      <c r="AL1161">
        <v>58</v>
      </c>
      <c r="AM1161" t="s">
        <v>8</v>
      </c>
      <c r="AN1161" t="s">
        <v>8</v>
      </c>
      <c r="AO1161" t="s">
        <v>8</v>
      </c>
      <c r="AP1161" t="s">
        <v>8</v>
      </c>
      <c r="AQ1161" s="8">
        <v>44680</v>
      </c>
      <c r="AR1161" t="s">
        <v>2372</v>
      </c>
      <c r="AS1161" t="s">
        <v>76</v>
      </c>
      <c r="AT1161">
        <v>46540187</v>
      </c>
      <c r="AU1161">
        <v>5</v>
      </c>
      <c r="AV1161">
        <v>23</v>
      </c>
      <c r="AW1161">
        <v>70805835</v>
      </c>
    </row>
    <row r="1162" spans="1:49" x14ac:dyDescent="0.25">
      <c r="A1162">
        <v>685348328</v>
      </c>
      <c r="B1162">
        <v>2022</v>
      </c>
      <c r="C1162">
        <v>4</v>
      </c>
      <c r="D1162">
        <v>27</v>
      </c>
      <c r="E1162" s="8">
        <v>44678</v>
      </c>
      <c r="F1162" t="s">
        <v>2491</v>
      </c>
      <c r="G1162">
        <v>16</v>
      </c>
      <c r="H1162">
        <v>9</v>
      </c>
      <c r="I1162">
        <v>303203</v>
      </c>
      <c r="J1162">
        <v>5</v>
      </c>
      <c r="K1162">
        <v>30</v>
      </c>
      <c r="L1162">
        <v>4</v>
      </c>
      <c r="M1162">
        <v>6327</v>
      </c>
      <c r="N1162" t="s">
        <v>10</v>
      </c>
      <c r="O1162" t="s">
        <v>8</v>
      </c>
      <c r="P1162">
        <v>1</v>
      </c>
      <c r="Q1162">
        <v>41559189</v>
      </c>
      <c r="R1162" t="s">
        <v>8</v>
      </c>
      <c r="S1162" s="8">
        <v>29889</v>
      </c>
      <c r="T1162" t="s">
        <v>2324</v>
      </c>
      <c r="U1162" t="s">
        <v>8</v>
      </c>
      <c r="V1162">
        <v>2</v>
      </c>
      <c r="W1162" t="s">
        <v>2367</v>
      </c>
      <c r="X1162" t="s">
        <v>2367</v>
      </c>
      <c r="Y1162" t="s">
        <v>2368</v>
      </c>
      <c r="Z1162">
        <v>40</v>
      </c>
      <c r="AA1162">
        <v>40</v>
      </c>
      <c r="AB1162">
        <v>5</v>
      </c>
      <c r="AC1162">
        <v>28</v>
      </c>
      <c r="AD1162" t="s">
        <v>2369</v>
      </c>
      <c r="AE1162" t="s">
        <v>2370</v>
      </c>
      <c r="AF1162" t="s">
        <v>2371</v>
      </c>
      <c r="AG1162">
        <v>1</v>
      </c>
      <c r="AH1162">
        <v>1</v>
      </c>
      <c r="AI1162">
        <v>60</v>
      </c>
      <c r="AJ1162">
        <v>158</v>
      </c>
      <c r="AK1162" t="s">
        <v>8</v>
      </c>
      <c r="AL1162">
        <v>58</v>
      </c>
      <c r="AM1162" t="s">
        <v>8</v>
      </c>
      <c r="AN1162" t="s">
        <v>8</v>
      </c>
      <c r="AO1162" t="s">
        <v>8</v>
      </c>
      <c r="AP1162" t="s">
        <v>8</v>
      </c>
      <c r="AQ1162" s="8">
        <v>44680</v>
      </c>
      <c r="AR1162" t="s">
        <v>2372</v>
      </c>
      <c r="AS1162" t="s">
        <v>76</v>
      </c>
      <c r="AT1162">
        <v>40838858</v>
      </c>
      <c r="AU1162">
        <v>5</v>
      </c>
      <c r="AV1162">
        <v>23</v>
      </c>
      <c r="AW1162">
        <v>71299360</v>
      </c>
    </row>
    <row r="1163" spans="1:49" x14ac:dyDescent="0.25">
      <c r="A1163">
        <v>727687565</v>
      </c>
      <c r="B1163">
        <v>2022</v>
      </c>
      <c r="C1163">
        <v>7</v>
      </c>
      <c r="D1163">
        <v>1</v>
      </c>
      <c r="E1163" s="8">
        <v>44743</v>
      </c>
      <c r="F1163">
        <v>76</v>
      </c>
      <c r="G1163">
        <v>10</v>
      </c>
      <c r="H1163">
        <v>2</v>
      </c>
      <c r="I1163">
        <v>301612</v>
      </c>
      <c r="J1163">
        <v>5</v>
      </c>
      <c r="K1163">
        <v>30</v>
      </c>
      <c r="L1163">
        <v>1</v>
      </c>
      <c r="M1163">
        <v>6312</v>
      </c>
      <c r="N1163" t="s">
        <v>39</v>
      </c>
      <c r="O1163" t="s">
        <v>8</v>
      </c>
      <c r="P1163">
        <v>1</v>
      </c>
      <c r="Q1163">
        <v>80210629</v>
      </c>
      <c r="R1163" t="s">
        <v>8</v>
      </c>
      <c r="S1163" s="8">
        <v>27341</v>
      </c>
      <c r="T1163" t="s">
        <v>2324</v>
      </c>
      <c r="U1163" t="s">
        <v>8</v>
      </c>
      <c r="V1163">
        <v>2</v>
      </c>
      <c r="W1163" t="s">
        <v>2367</v>
      </c>
      <c r="X1163" t="s">
        <v>2367</v>
      </c>
      <c r="Y1163" t="s">
        <v>2368</v>
      </c>
      <c r="Z1163">
        <v>47</v>
      </c>
      <c r="AA1163">
        <v>47</v>
      </c>
      <c r="AB1163">
        <v>7</v>
      </c>
      <c r="AC1163">
        <v>23</v>
      </c>
      <c r="AD1163" t="s">
        <v>2369</v>
      </c>
      <c r="AE1163" t="s">
        <v>2370</v>
      </c>
      <c r="AF1163">
        <v>88141</v>
      </c>
      <c r="AG1163">
        <v>2</v>
      </c>
      <c r="AH1163">
        <v>1</v>
      </c>
      <c r="AI1163">
        <v>50</v>
      </c>
      <c r="AJ1163">
        <v>148</v>
      </c>
      <c r="AK1163" t="s">
        <v>8</v>
      </c>
      <c r="AL1163">
        <v>58</v>
      </c>
      <c r="AM1163" t="s">
        <v>8</v>
      </c>
      <c r="AN1163" t="s">
        <v>8</v>
      </c>
      <c r="AO1163" t="s">
        <v>8</v>
      </c>
      <c r="AP1163" t="s">
        <v>8</v>
      </c>
      <c r="AQ1163" s="8">
        <v>44755</v>
      </c>
      <c r="AR1163" t="s">
        <v>2372</v>
      </c>
      <c r="AS1163" t="s">
        <v>76</v>
      </c>
      <c r="AT1163">
        <v>42235973</v>
      </c>
      <c r="AU1163">
        <v>5</v>
      </c>
      <c r="AV1163">
        <v>23</v>
      </c>
      <c r="AW1163">
        <v>41473714</v>
      </c>
    </row>
    <row r="1164" spans="1:49" x14ac:dyDescent="0.25">
      <c r="A1164">
        <v>724929948</v>
      </c>
      <c r="B1164">
        <v>2022</v>
      </c>
      <c r="C1164">
        <v>7</v>
      </c>
      <c r="D1164">
        <v>1</v>
      </c>
      <c r="E1164" s="8">
        <v>44743</v>
      </c>
      <c r="F1164" t="s">
        <v>2446</v>
      </c>
      <c r="G1164">
        <v>7</v>
      </c>
      <c r="H1164">
        <v>3</v>
      </c>
      <c r="I1164">
        <v>301612</v>
      </c>
      <c r="J1164">
        <v>5</v>
      </c>
      <c r="K1164">
        <v>30</v>
      </c>
      <c r="L1164">
        <v>4</v>
      </c>
      <c r="M1164">
        <v>6332</v>
      </c>
      <c r="N1164" t="s">
        <v>9</v>
      </c>
      <c r="O1164" t="s">
        <v>8</v>
      </c>
      <c r="P1164">
        <v>1</v>
      </c>
      <c r="Q1164">
        <v>45850424</v>
      </c>
      <c r="R1164" t="s">
        <v>8</v>
      </c>
      <c r="S1164" s="8">
        <v>32408</v>
      </c>
      <c r="T1164" t="s">
        <v>2324</v>
      </c>
      <c r="U1164" t="s">
        <v>8</v>
      </c>
      <c r="V1164">
        <v>2</v>
      </c>
      <c r="W1164" t="s">
        <v>2367</v>
      </c>
      <c r="X1164" t="s">
        <v>2367</v>
      </c>
      <c r="Y1164" t="s">
        <v>2368</v>
      </c>
      <c r="Z1164">
        <v>33</v>
      </c>
      <c r="AA1164">
        <v>33</v>
      </c>
      <c r="AB1164">
        <v>9</v>
      </c>
      <c r="AC1164">
        <v>9</v>
      </c>
      <c r="AD1164" t="s">
        <v>2369</v>
      </c>
      <c r="AE1164" t="s">
        <v>2368</v>
      </c>
      <c r="AF1164">
        <v>88141</v>
      </c>
      <c r="AG1164">
        <v>3</v>
      </c>
      <c r="AH1164">
        <v>1</v>
      </c>
      <c r="AI1164">
        <v>53</v>
      </c>
      <c r="AJ1164">
        <v>155</v>
      </c>
      <c r="AK1164" t="s">
        <v>8</v>
      </c>
      <c r="AL1164">
        <v>58</v>
      </c>
      <c r="AM1164" t="s">
        <v>8</v>
      </c>
      <c r="AN1164" t="s">
        <v>8</v>
      </c>
      <c r="AO1164" t="s">
        <v>8</v>
      </c>
      <c r="AP1164" t="s">
        <v>8</v>
      </c>
      <c r="AQ1164" s="8">
        <v>44749</v>
      </c>
      <c r="AR1164" t="s">
        <v>2372</v>
      </c>
      <c r="AS1164" t="s">
        <v>76</v>
      </c>
      <c r="AT1164">
        <v>44983489</v>
      </c>
      <c r="AU1164">
        <v>5</v>
      </c>
      <c r="AV1164">
        <v>23</v>
      </c>
      <c r="AW1164">
        <v>71299360</v>
      </c>
    </row>
    <row r="1165" spans="1:49" x14ac:dyDescent="0.25">
      <c r="A1165">
        <v>732383148</v>
      </c>
      <c r="B1165">
        <v>2022</v>
      </c>
      <c r="C1165">
        <v>7</v>
      </c>
      <c r="D1165">
        <v>1</v>
      </c>
      <c r="E1165" s="8">
        <v>44743</v>
      </c>
      <c r="F1165">
        <v>402</v>
      </c>
      <c r="G1165">
        <v>2</v>
      </c>
      <c r="H1165">
        <v>2</v>
      </c>
      <c r="I1165">
        <v>301612</v>
      </c>
      <c r="J1165">
        <v>5</v>
      </c>
      <c r="K1165">
        <v>30</v>
      </c>
      <c r="L1165">
        <v>2</v>
      </c>
      <c r="M1165">
        <v>6349</v>
      </c>
      <c r="N1165" t="s">
        <v>51</v>
      </c>
      <c r="O1165" t="s">
        <v>8</v>
      </c>
      <c r="P1165">
        <v>1</v>
      </c>
      <c r="Q1165">
        <v>46849300</v>
      </c>
      <c r="R1165" t="s">
        <v>8</v>
      </c>
      <c r="S1165" s="8">
        <v>33069</v>
      </c>
      <c r="T1165" t="s">
        <v>2324</v>
      </c>
      <c r="U1165" t="s">
        <v>8</v>
      </c>
      <c r="V1165">
        <v>2</v>
      </c>
      <c r="W1165" t="s">
        <v>2367</v>
      </c>
      <c r="X1165" t="s">
        <v>2367</v>
      </c>
      <c r="Y1165" t="s">
        <v>2368</v>
      </c>
      <c r="Z1165">
        <v>31</v>
      </c>
      <c r="AA1165">
        <v>31</v>
      </c>
      <c r="AB1165">
        <v>11</v>
      </c>
      <c r="AC1165">
        <v>16</v>
      </c>
      <c r="AD1165" t="s">
        <v>2369</v>
      </c>
      <c r="AE1165" t="s">
        <v>2370</v>
      </c>
      <c r="AF1165" t="s">
        <v>2371</v>
      </c>
      <c r="AG1165">
        <v>4</v>
      </c>
      <c r="AH1165">
        <v>1</v>
      </c>
      <c r="AI1165">
        <v>69</v>
      </c>
      <c r="AJ1165">
        <v>159</v>
      </c>
      <c r="AK1165" t="s">
        <v>8</v>
      </c>
      <c r="AL1165">
        <v>58</v>
      </c>
      <c r="AM1165" t="s">
        <v>8</v>
      </c>
      <c r="AN1165" t="s">
        <v>8</v>
      </c>
      <c r="AO1165" t="s">
        <v>8</v>
      </c>
      <c r="AP1165" t="s">
        <v>8</v>
      </c>
      <c r="AQ1165" s="8">
        <v>44764</v>
      </c>
      <c r="AR1165" t="s">
        <v>2372</v>
      </c>
      <c r="AS1165" t="s">
        <v>76</v>
      </c>
      <c r="AT1165">
        <v>44515929</v>
      </c>
      <c r="AU1165">
        <v>5</v>
      </c>
      <c r="AV1165">
        <v>23</v>
      </c>
      <c r="AW1165">
        <v>76676131</v>
      </c>
    </row>
    <row r="1166" spans="1:49" x14ac:dyDescent="0.25">
      <c r="A1166">
        <v>687912945</v>
      </c>
      <c r="B1166">
        <v>2022</v>
      </c>
      <c r="C1166">
        <v>4</v>
      </c>
      <c r="D1166">
        <v>25</v>
      </c>
      <c r="E1166" s="8">
        <v>44676</v>
      </c>
      <c r="F1166" t="s">
        <v>2490</v>
      </c>
      <c r="G1166">
        <v>15</v>
      </c>
      <c r="H1166">
        <v>3</v>
      </c>
      <c r="I1166">
        <v>303203</v>
      </c>
      <c r="J1166">
        <v>5</v>
      </c>
      <c r="K1166">
        <v>30</v>
      </c>
      <c r="L1166">
        <v>8</v>
      </c>
      <c r="M1166">
        <v>6329</v>
      </c>
      <c r="N1166" t="s">
        <v>26</v>
      </c>
      <c r="O1166" t="s">
        <v>8</v>
      </c>
      <c r="P1166">
        <v>1</v>
      </c>
      <c r="Q1166">
        <v>44896462</v>
      </c>
      <c r="R1166" t="s">
        <v>8</v>
      </c>
      <c r="S1166" s="8">
        <v>32091</v>
      </c>
      <c r="T1166" t="s">
        <v>2324</v>
      </c>
      <c r="U1166" t="s">
        <v>8</v>
      </c>
      <c r="V1166">
        <v>2</v>
      </c>
      <c r="W1166" t="s">
        <v>2367</v>
      </c>
      <c r="X1166" t="s">
        <v>2367</v>
      </c>
      <c r="Y1166" t="s">
        <v>2368</v>
      </c>
      <c r="Z1166">
        <v>34</v>
      </c>
      <c r="AA1166">
        <v>34</v>
      </c>
      <c r="AB1166">
        <v>5</v>
      </c>
      <c r="AC1166">
        <v>15</v>
      </c>
      <c r="AD1166" t="s">
        <v>2369</v>
      </c>
      <c r="AE1166" t="s">
        <v>2370</v>
      </c>
      <c r="AF1166" t="s">
        <v>2371</v>
      </c>
      <c r="AG1166">
        <v>2</v>
      </c>
      <c r="AH1166">
        <v>1</v>
      </c>
      <c r="AI1166">
        <v>64</v>
      </c>
      <c r="AJ1166">
        <v>1.54</v>
      </c>
      <c r="AK1166" t="s">
        <v>8</v>
      </c>
      <c r="AL1166">
        <v>58</v>
      </c>
      <c r="AM1166" t="s">
        <v>8</v>
      </c>
      <c r="AN1166" t="s">
        <v>8</v>
      </c>
      <c r="AO1166" t="s">
        <v>8</v>
      </c>
      <c r="AP1166" t="s">
        <v>8</v>
      </c>
      <c r="AQ1166" s="8">
        <v>44684</v>
      </c>
      <c r="AR1166" t="s">
        <v>2372</v>
      </c>
      <c r="AS1166" t="s">
        <v>76</v>
      </c>
      <c r="AT1166">
        <v>47871154</v>
      </c>
      <c r="AU1166">
        <v>5</v>
      </c>
      <c r="AV1166">
        <v>23</v>
      </c>
      <c r="AW1166">
        <v>43520423</v>
      </c>
    </row>
    <row r="1167" spans="1:49" x14ac:dyDescent="0.25">
      <c r="A1167">
        <v>687199542</v>
      </c>
      <c r="B1167">
        <v>2022</v>
      </c>
      <c r="C1167">
        <v>4</v>
      </c>
      <c r="D1167">
        <v>30</v>
      </c>
      <c r="E1167" s="8">
        <v>44681</v>
      </c>
      <c r="F1167">
        <v>646</v>
      </c>
      <c r="G1167">
        <v>8</v>
      </c>
      <c r="H1167">
        <v>1</v>
      </c>
      <c r="I1167">
        <v>303203</v>
      </c>
      <c r="J1167">
        <v>5</v>
      </c>
      <c r="K1167">
        <v>30</v>
      </c>
      <c r="L1167">
        <v>1</v>
      </c>
      <c r="M1167">
        <v>6312</v>
      </c>
      <c r="N1167" t="s">
        <v>39</v>
      </c>
      <c r="O1167" t="s">
        <v>8</v>
      </c>
      <c r="P1167">
        <v>1</v>
      </c>
      <c r="Q1167">
        <v>44896423</v>
      </c>
      <c r="R1167" t="s">
        <v>8</v>
      </c>
      <c r="S1167" s="8">
        <v>32179</v>
      </c>
      <c r="T1167" t="s">
        <v>2324</v>
      </c>
      <c r="U1167" t="s">
        <v>8</v>
      </c>
      <c r="V1167">
        <v>2</v>
      </c>
      <c r="W1167" t="s">
        <v>2367</v>
      </c>
      <c r="X1167" t="s">
        <v>2367</v>
      </c>
      <c r="Y1167" t="s">
        <v>2368</v>
      </c>
      <c r="Z1167">
        <v>34</v>
      </c>
      <c r="AA1167">
        <v>34</v>
      </c>
      <c r="AB1167">
        <v>2</v>
      </c>
      <c r="AC1167">
        <v>24</v>
      </c>
      <c r="AD1167" t="s">
        <v>2369</v>
      </c>
      <c r="AE1167" t="s">
        <v>2370</v>
      </c>
      <c r="AF1167" t="s">
        <v>2371</v>
      </c>
      <c r="AG1167">
        <v>3</v>
      </c>
      <c r="AH1167">
        <v>1</v>
      </c>
      <c r="AI1167">
        <v>67</v>
      </c>
      <c r="AJ1167">
        <v>154</v>
      </c>
      <c r="AK1167" t="s">
        <v>8</v>
      </c>
      <c r="AL1167">
        <v>58</v>
      </c>
      <c r="AM1167" t="s">
        <v>8</v>
      </c>
      <c r="AN1167" t="s">
        <v>8</v>
      </c>
      <c r="AO1167" t="s">
        <v>8</v>
      </c>
      <c r="AP1167" t="s">
        <v>8</v>
      </c>
      <c r="AQ1167" s="8">
        <v>44683</v>
      </c>
      <c r="AR1167" t="s">
        <v>2372</v>
      </c>
      <c r="AS1167" t="s">
        <v>76</v>
      </c>
      <c r="AT1167">
        <v>43106685</v>
      </c>
      <c r="AU1167">
        <v>5</v>
      </c>
      <c r="AV1167">
        <v>23</v>
      </c>
      <c r="AW1167">
        <v>839673</v>
      </c>
    </row>
    <row r="1168" spans="1:49" x14ac:dyDescent="0.25">
      <c r="A1168">
        <v>725089677</v>
      </c>
      <c r="B1168">
        <v>2022</v>
      </c>
      <c r="C1168">
        <v>7</v>
      </c>
      <c r="D1168">
        <v>4</v>
      </c>
      <c r="E1168" s="8">
        <v>44746</v>
      </c>
      <c r="F1168">
        <v>71</v>
      </c>
      <c r="G1168">
        <v>3</v>
      </c>
      <c r="H1168">
        <v>1</v>
      </c>
      <c r="I1168">
        <v>303203</v>
      </c>
      <c r="J1168">
        <v>5</v>
      </c>
      <c r="K1168">
        <v>30</v>
      </c>
      <c r="L1168">
        <v>1</v>
      </c>
      <c r="M1168">
        <v>6312</v>
      </c>
      <c r="N1168" t="s">
        <v>39</v>
      </c>
      <c r="O1168" t="s">
        <v>8</v>
      </c>
      <c r="P1168">
        <v>1</v>
      </c>
      <c r="Q1168">
        <v>46583705</v>
      </c>
      <c r="R1168" t="s">
        <v>8</v>
      </c>
      <c r="S1168" s="8">
        <v>33164</v>
      </c>
      <c r="T1168" t="s">
        <v>2324</v>
      </c>
      <c r="U1168" t="s">
        <v>8</v>
      </c>
      <c r="V1168">
        <v>2</v>
      </c>
      <c r="W1168" t="s">
        <v>2367</v>
      </c>
      <c r="X1168" t="s">
        <v>2367</v>
      </c>
      <c r="Y1168" t="s">
        <v>2368</v>
      </c>
      <c r="Z1168">
        <v>31</v>
      </c>
      <c r="AA1168">
        <v>31</v>
      </c>
      <c r="AB1168">
        <v>8</v>
      </c>
      <c r="AC1168">
        <v>16</v>
      </c>
      <c r="AD1168" t="s">
        <v>2369</v>
      </c>
      <c r="AE1168" t="s">
        <v>2370</v>
      </c>
      <c r="AF1168" t="s">
        <v>2371</v>
      </c>
      <c r="AG1168">
        <v>3</v>
      </c>
      <c r="AH1168">
        <v>1</v>
      </c>
      <c r="AI1168">
        <v>95.5</v>
      </c>
      <c r="AJ1168">
        <v>156</v>
      </c>
      <c r="AK1168" t="s">
        <v>8</v>
      </c>
      <c r="AL1168">
        <v>58</v>
      </c>
      <c r="AM1168" t="s">
        <v>8</v>
      </c>
      <c r="AN1168" t="s">
        <v>8</v>
      </c>
      <c r="AO1168" t="s">
        <v>8</v>
      </c>
      <c r="AP1168" t="s">
        <v>8</v>
      </c>
      <c r="AQ1168" s="8">
        <v>44749</v>
      </c>
      <c r="AR1168" t="s">
        <v>2372</v>
      </c>
      <c r="AS1168" t="s">
        <v>76</v>
      </c>
      <c r="AT1168">
        <v>43106685</v>
      </c>
      <c r="AU1168">
        <v>5</v>
      </c>
      <c r="AV1168">
        <v>23</v>
      </c>
      <c r="AW1168">
        <v>44699242</v>
      </c>
    </row>
    <row r="1169" spans="1:49" x14ac:dyDescent="0.25">
      <c r="A1169">
        <v>725090061</v>
      </c>
      <c r="B1169">
        <v>2022</v>
      </c>
      <c r="C1169">
        <v>7</v>
      </c>
      <c r="D1169">
        <v>4</v>
      </c>
      <c r="E1169" s="8">
        <v>44746</v>
      </c>
      <c r="F1169">
        <v>71</v>
      </c>
      <c r="G1169">
        <v>3</v>
      </c>
      <c r="H1169">
        <v>2</v>
      </c>
      <c r="I1169">
        <v>303203</v>
      </c>
      <c r="J1169">
        <v>5</v>
      </c>
      <c r="K1169">
        <v>30</v>
      </c>
      <c r="L1169">
        <v>1</v>
      </c>
      <c r="M1169">
        <v>6312</v>
      </c>
      <c r="N1169" t="s">
        <v>39</v>
      </c>
      <c r="O1169" t="s">
        <v>8</v>
      </c>
      <c r="P1169">
        <v>1</v>
      </c>
      <c r="Q1169">
        <v>44640092</v>
      </c>
      <c r="R1169" t="s">
        <v>8</v>
      </c>
      <c r="S1169" s="8">
        <v>31989</v>
      </c>
      <c r="T1169" t="s">
        <v>2324</v>
      </c>
      <c r="U1169" t="s">
        <v>8</v>
      </c>
      <c r="V1169">
        <v>2</v>
      </c>
      <c r="W1169" t="s">
        <v>2367</v>
      </c>
      <c r="X1169" t="s">
        <v>2367</v>
      </c>
      <c r="Y1169" t="s">
        <v>2368</v>
      </c>
      <c r="Z1169">
        <v>34</v>
      </c>
      <c r="AA1169">
        <v>34</v>
      </c>
      <c r="AB1169">
        <v>11</v>
      </c>
      <c r="AC1169">
        <v>4</v>
      </c>
      <c r="AD1169" t="s">
        <v>2369</v>
      </c>
      <c r="AE1169" t="s">
        <v>2370</v>
      </c>
      <c r="AF1169" t="s">
        <v>2371</v>
      </c>
      <c r="AG1169">
        <v>3</v>
      </c>
      <c r="AH1169">
        <v>1</v>
      </c>
      <c r="AI1169" t="s">
        <v>8</v>
      </c>
      <c r="AJ1169" t="s">
        <v>8</v>
      </c>
      <c r="AK1169" t="s">
        <v>8</v>
      </c>
      <c r="AL1169">
        <v>58</v>
      </c>
      <c r="AM1169" t="s">
        <v>8</v>
      </c>
      <c r="AN1169" t="s">
        <v>8</v>
      </c>
      <c r="AO1169" t="s">
        <v>8</v>
      </c>
      <c r="AP1169" t="s">
        <v>8</v>
      </c>
      <c r="AQ1169" s="8">
        <v>44749</v>
      </c>
      <c r="AR1169" t="s">
        <v>2372</v>
      </c>
      <c r="AS1169" t="s">
        <v>76</v>
      </c>
      <c r="AT1169">
        <v>43106685</v>
      </c>
      <c r="AU1169">
        <v>5</v>
      </c>
      <c r="AV1169">
        <v>23</v>
      </c>
      <c r="AW1169">
        <v>44699242</v>
      </c>
    </row>
    <row r="1170" spans="1:49" x14ac:dyDescent="0.25">
      <c r="A1170">
        <v>726673119</v>
      </c>
      <c r="B1170">
        <v>2022</v>
      </c>
      <c r="C1170">
        <v>7</v>
      </c>
      <c r="D1170">
        <v>4</v>
      </c>
      <c r="E1170" s="8">
        <v>44746</v>
      </c>
      <c r="F1170">
        <v>69</v>
      </c>
      <c r="G1170">
        <v>7</v>
      </c>
      <c r="H1170">
        <v>5</v>
      </c>
      <c r="I1170">
        <v>303203</v>
      </c>
      <c r="J1170">
        <v>5</v>
      </c>
      <c r="K1170">
        <v>30</v>
      </c>
      <c r="L1170">
        <v>1</v>
      </c>
      <c r="M1170">
        <v>31276</v>
      </c>
      <c r="N1170" t="s">
        <v>48</v>
      </c>
      <c r="O1170" t="s">
        <v>8</v>
      </c>
      <c r="P1170">
        <v>1</v>
      </c>
      <c r="Q1170">
        <v>45135035</v>
      </c>
      <c r="R1170" t="s">
        <v>8</v>
      </c>
      <c r="S1170" s="8">
        <v>30025</v>
      </c>
      <c r="T1170" t="s">
        <v>2324</v>
      </c>
      <c r="U1170" t="s">
        <v>8</v>
      </c>
      <c r="V1170">
        <v>1</v>
      </c>
      <c r="W1170" t="s">
        <v>2367</v>
      </c>
      <c r="X1170" t="s">
        <v>2367</v>
      </c>
      <c r="Y1170" t="s">
        <v>2368</v>
      </c>
      <c r="Z1170">
        <v>40</v>
      </c>
      <c r="AA1170">
        <v>40</v>
      </c>
      <c r="AB1170">
        <v>3</v>
      </c>
      <c r="AC1170">
        <v>19</v>
      </c>
      <c r="AD1170" t="s">
        <v>2369</v>
      </c>
      <c r="AE1170" t="s">
        <v>2370</v>
      </c>
      <c r="AF1170" t="s">
        <v>2371</v>
      </c>
      <c r="AG1170">
        <v>3</v>
      </c>
      <c r="AH1170">
        <v>1</v>
      </c>
      <c r="AI1170">
        <v>145</v>
      </c>
      <c r="AJ1170">
        <v>53.7</v>
      </c>
      <c r="AK1170" t="s">
        <v>8</v>
      </c>
      <c r="AL1170">
        <v>58</v>
      </c>
      <c r="AM1170" t="s">
        <v>8</v>
      </c>
      <c r="AN1170" t="s">
        <v>8</v>
      </c>
      <c r="AO1170" t="s">
        <v>8</v>
      </c>
      <c r="AP1170" t="s">
        <v>8</v>
      </c>
      <c r="AQ1170" s="8">
        <v>44753</v>
      </c>
      <c r="AR1170" t="s">
        <v>2372</v>
      </c>
      <c r="AS1170" t="s">
        <v>2374</v>
      </c>
      <c r="AT1170">
        <v>47878280</v>
      </c>
      <c r="AU1170">
        <v>5</v>
      </c>
      <c r="AV1170">
        <v>23</v>
      </c>
      <c r="AW1170">
        <v>41971846</v>
      </c>
    </row>
    <row r="1171" spans="1:49" x14ac:dyDescent="0.25">
      <c r="A1171">
        <v>685989290</v>
      </c>
      <c r="B1171">
        <v>2022</v>
      </c>
      <c r="C1171">
        <v>4</v>
      </c>
      <c r="D1171">
        <v>29</v>
      </c>
      <c r="E1171" s="8">
        <v>44680</v>
      </c>
      <c r="F1171">
        <v>617</v>
      </c>
      <c r="G1171">
        <v>7</v>
      </c>
      <c r="H1171">
        <v>1</v>
      </c>
      <c r="I1171">
        <v>303203</v>
      </c>
      <c r="J1171">
        <v>5</v>
      </c>
      <c r="K1171">
        <v>30</v>
      </c>
      <c r="L1171">
        <v>1</v>
      </c>
      <c r="M1171">
        <v>6312</v>
      </c>
      <c r="N1171" t="s">
        <v>39</v>
      </c>
      <c r="O1171" t="s">
        <v>8</v>
      </c>
      <c r="P1171">
        <v>1</v>
      </c>
      <c r="Q1171">
        <v>71836209</v>
      </c>
      <c r="R1171" t="s">
        <v>8</v>
      </c>
      <c r="S1171" s="8">
        <v>35246</v>
      </c>
      <c r="T1171" t="s">
        <v>2324</v>
      </c>
      <c r="U1171" t="s">
        <v>8</v>
      </c>
      <c r="V1171">
        <v>2</v>
      </c>
      <c r="W1171" t="s">
        <v>2367</v>
      </c>
      <c r="X1171" t="s">
        <v>2367</v>
      </c>
      <c r="Y1171" t="s">
        <v>2368</v>
      </c>
      <c r="Z1171">
        <v>25</v>
      </c>
      <c r="AA1171">
        <v>25</v>
      </c>
      <c r="AB1171">
        <v>9</v>
      </c>
      <c r="AC1171">
        <v>30</v>
      </c>
      <c r="AD1171" t="s">
        <v>2369</v>
      </c>
      <c r="AE1171" t="s">
        <v>2370</v>
      </c>
      <c r="AF1171">
        <v>88141</v>
      </c>
      <c r="AG1171">
        <v>1</v>
      </c>
      <c r="AH1171">
        <v>1</v>
      </c>
      <c r="AI1171">
        <v>83.2</v>
      </c>
      <c r="AJ1171">
        <v>158</v>
      </c>
      <c r="AK1171" t="s">
        <v>8</v>
      </c>
      <c r="AL1171">
        <v>58</v>
      </c>
      <c r="AM1171" t="s">
        <v>2401</v>
      </c>
      <c r="AN1171" t="s">
        <v>8</v>
      </c>
      <c r="AO1171" t="s">
        <v>8</v>
      </c>
      <c r="AP1171" t="s">
        <v>8</v>
      </c>
      <c r="AQ1171" s="8">
        <v>44681</v>
      </c>
      <c r="AR1171" t="s">
        <v>2372</v>
      </c>
      <c r="AS1171" t="s">
        <v>76</v>
      </c>
      <c r="AT1171">
        <v>18011797</v>
      </c>
      <c r="AU1171">
        <v>5</v>
      </c>
      <c r="AV1171">
        <v>23</v>
      </c>
      <c r="AW1171">
        <v>41971846</v>
      </c>
    </row>
    <row r="1172" spans="1:49" x14ac:dyDescent="0.25">
      <c r="A1172">
        <v>736392690</v>
      </c>
      <c r="B1172">
        <v>2022</v>
      </c>
      <c r="C1172">
        <v>7</v>
      </c>
      <c r="D1172">
        <v>4</v>
      </c>
      <c r="E1172" s="8">
        <v>44746</v>
      </c>
      <c r="F1172" t="s">
        <v>2455</v>
      </c>
      <c r="G1172">
        <v>1</v>
      </c>
      <c r="H1172">
        <v>1</v>
      </c>
      <c r="I1172">
        <v>303203</v>
      </c>
      <c r="J1172">
        <v>5</v>
      </c>
      <c r="K1172">
        <v>30</v>
      </c>
      <c r="L1172">
        <v>8</v>
      </c>
      <c r="M1172">
        <v>6326</v>
      </c>
      <c r="N1172" t="s">
        <v>25</v>
      </c>
      <c r="O1172" t="s">
        <v>8</v>
      </c>
      <c r="P1172">
        <v>1</v>
      </c>
      <c r="Q1172">
        <v>42514625</v>
      </c>
      <c r="R1172" t="s">
        <v>8</v>
      </c>
      <c r="S1172" s="8">
        <v>30022</v>
      </c>
      <c r="T1172" t="s">
        <v>2324</v>
      </c>
      <c r="U1172" t="s">
        <v>8</v>
      </c>
      <c r="V1172">
        <v>2</v>
      </c>
      <c r="W1172" t="s">
        <v>2367</v>
      </c>
      <c r="X1172" t="s">
        <v>2367</v>
      </c>
      <c r="Y1172" t="s">
        <v>2368</v>
      </c>
      <c r="Z1172">
        <v>40</v>
      </c>
      <c r="AA1172">
        <v>40</v>
      </c>
      <c r="AB1172">
        <v>3</v>
      </c>
      <c r="AC1172">
        <v>22</v>
      </c>
      <c r="AD1172" t="s">
        <v>2369</v>
      </c>
      <c r="AE1172" t="s">
        <v>2370</v>
      </c>
      <c r="AF1172" t="s">
        <v>2371</v>
      </c>
      <c r="AG1172">
        <v>3</v>
      </c>
      <c r="AH1172">
        <v>1</v>
      </c>
      <c r="AI1172" t="s">
        <v>8</v>
      </c>
      <c r="AJ1172" t="s">
        <v>8</v>
      </c>
      <c r="AK1172" t="s">
        <v>8</v>
      </c>
      <c r="AL1172">
        <v>58</v>
      </c>
      <c r="AM1172" t="s">
        <v>8</v>
      </c>
      <c r="AN1172" t="s">
        <v>8</v>
      </c>
      <c r="AO1172" t="s">
        <v>8</v>
      </c>
      <c r="AP1172" t="s">
        <v>8</v>
      </c>
      <c r="AQ1172" s="8">
        <v>44772</v>
      </c>
      <c r="AR1172" t="s">
        <v>2372</v>
      </c>
      <c r="AS1172" t="s">
        <v>76</v>
      </c>
      <c r="AT1172">
        <v>42127044</v>
      </c>
      <c r="AU1172">
        <v>5</v>
      </c>
      <c r="AV1172">
        <v>23</v>
      </c>
      <c r="AW1172">
        <v>73710420</v>
      </c>
    </row>
    <row r="1173" spans="1:49" x14ac:dyDescent="0.25">
      <c r="A1173">
        <v>777025444</v>
      </c>
      <c r="B1173">
        <v>2022</v>
      </c>
      <c r="C1173">
        <v>10</v>
      </c>
      <c r="D1173">
        <v>22</v>
      </c>
      <c r="E1173" s="8">
        <v>44856</v>
      </c>
      <c r="F1173">
        <v>784</v>
      </c>
      <c r="G1173">
        <v>14</v>
      </c>
      <c r="H1173">
        <v>5</v>
      </c>
      <c r="I1173">
        <v>303203</v>
      </c>
      <c r="J1173">
        <v>5</v>
      </c>
      <c r="K1173">
        <v>30</v>
      </c>
      <c r="L1173">
        <v>0</v>
      </c>
      <c r="M1173">
        <v>6733</v>
      </c>
      <c r="N1173" t="s">
        <v>36</v>
      </c>
      <c r="O1173" t="s">
        <v>8</v>
      </c>
      <c r="P1173">
        <v>1</v>
      </c>
      <c r="Q1173">
        <v>41519963</v>
      </c>
      <c r="R1173" t="s">
        <v>8</v>
      </c>
      <c r="S1173" s="8">
        <v>30099</v>
      </c>
      <c r="T1173" t="s">
        <v>2324</v>
      </c>
      <c r="U1173" t="s">
        <v>8</v>
      </c>
      <c r="V1173">
        <v>2</v>
      </c>
      <c r="W1173" t="s">
        <v>2367</v>
      </c>
      <c r="X1173" t="s">
        <v>2375</v>
      </c>
      <c r="Y1173" t="s">
        <v>2368</v>
      </c>
      <c r="Z1173">
        <v>40</v>
      </c>
      <c r="AA1173">
        <v>40</v>
      </c>
      <c r="AB1173">
        <v>4</v>
      </c>
      <c r="AC1173">
        <v>24</v>
      </c>
      <c r="AD1173" t="s">
        <v>2369</v>
      </c>
      <c r="AE1173" t="s">
        <v>2370</v>
      </c>
      <c r="AF1173" t="s">
        <v>2371</v>
      </c>
      <c r="AG1173">
        <v>3</v>
      </c>
      <c r="AH1173">
        <v>1</v>
      </c>
      <c r="AI1173" t="s">
        <v>8</v>
      </c>
      <c r="AJ1173" t="s">
        <v>8</v>
      </c>
      <c r="AK1173" t="s">
        <v>8</v>
      </c>
      <c r="AL1173">
        <v>58</v>
      </c>
      <c r="AM1173" t="s">
        <v>8</v>
      </c>
      <c r="AN1173" t="s">
        <v>8</v>
      </c>
      <c r="AO1173" t="s">
        <v>8</v>
      </c>
      <c r="AP1173" t="s">
        <v>8</v>
      </c>
      <c r="AQ1173" s="8">
        <v>44862</v>
      </c>
      <c r="AR1173" t="s">
        <v>2372</v>
      </c>
      <c r="AS1173" t="s">
        <v>2374</v>
      </c>
      <c r="AT1173">
        <v>809746</v>
      </c>
      <c r="AU1173">
        <v>5</v>
      </c>
      <c r="AV1173">
        <v>23</v>
      </c>
      <c r="AW1173">
        <v>45381111</v>
      </c>
    </row>
    <row r="1174" spans="1:49" x14ac:dyDescent="0.25">
      <c r="A1174">
        <v>777040733</v>
      </c>
      <c r="B1174">
        <v>2022</v>
      </c>
      <c r="C1174">
        <v>10</v>
      </c>
      <c r="D1174">
        <v>22</v>
      </c>
      <c r="E1174" s="8">
        <v>44856</v>
      </c>
      <c r="F1174">
        <v>784</v>
      </c>
      <c r="G1174">
        <v>15</v>
      </c>
      <c r="H1174">
        <v>5</v>
      </c>
      <c r="I1174">
        <v>303203</v>
      </c>
      <c r="J1174">
        <v>5</v>
      </c>
      <c r="K1174">
        <v>30</v>
      </c>
      <c r="L1174">
        <v>0</v>
      </c>
      <c r="M1174">
        <v>6733</v>
      </c>
      <c r="N1174" t="s">
        <v>36</v>
      </c>
      <c r="O1174" t="s">
        <v>8</v>
      </c>
      <c r="P1174">
        <v>1</v>
      </c>
      <c r="Q1174">
        <v>40979746</v>
      </c>
      <c r="R1174" t="s">
        <v>8</v>
      </c>
      <c r="S1174" s="8">
        <v>29320</v>
      </c>
      <c r="T1174" t="s">
        <v>2324</v>
      </c>
      <c r="U1174" t="s">
        <v>8</v>
      </c>
      <c r="V1174">
        <v>2</v>
      </c>
      <c r="W1174" t="s">
        <v>2370</v>
      </c>
      <c r="X1174" t="s">
        <v>2370</v>
      </c>
      <c r="Y1174" t="s">
        <v>2368</v>
      </c>
      <c r="Z1174">
        <v>42</v>
      </c>
      <c r="AA1174">
        <v>42</v>
      </c>
      <c r="AB1174">
        <v>6</v>
      </c>
      <c r="AC1174">
        <v>13</v>
      </c>
      <c r="AD1174" t="s">
        <v>2369</v>
      </c>
      <c r="AE1174" t="s">
        <v>2370</v>
      </c>
      <c r="AF1174" t="s">
        <v>2371</v>
      </c>
      <c r="AG1174">
        <v>3</v>
      </c>
      <c r="AH1174">
        <v>1</v>
      </c>
      <c r="AI1174" t="s">
        <v>8</v>
      </c>
      <c r="AJ1174" t="s">
        <v>8</v>
      </c>
      <c r="AK1174" t="s">
        <v>8</v>
      </c>
      <c r="AL1174">
        <v>58</v>
      </c>
      <c r="AM1174" t="s">
        <v>8</v>
      </c>
      <c r="AN1174" t="s">
        <v>8</v>
      </c>
      <c r="AO1174" t="s">
        <v>8</v>
      </c>
      <c r="AP1174" t="s">
        <v>8</v>
      </c>
      <c r="AQ1174" s="8">
        <v>44862</v>
      </c>
      <c r="AR1174" t="s">
        <v>2372</v>
      </c>
      <c r="AS1174" t="s">
        <v>76</v>
      </c>
      <c r="AT1174">
        <v>1130361</v>
      </c>
      <c r="AU1174">
        <v>5</v>
      </c>
      <c r="AV1174">
        <v>23</v>
      </c>
      <c r="AW1174">
        <v>45381111</v>
      </c>
    </row>
    <row r="1175" spans="1:49" x14ac:dyDescent="0.25">
      <c r="A1175">
        <v>777100740</v>
      </c>
      <c r="B1175">
        <v>2022</v>
      </c>
      <c r="C1175">
        <v>10</v>
      </c>
      <c r="D1175">
        <v>22</v>
      </c>
      <c r="E1175" s="8">
        <v>44856</v>
      </c>
      <c r="F1175">
        <v>784</v>
      </c>
      <c r="G1175">
        <v>18</v>
      </c>
      <c r="H1175">
        <v>1</v>
      </c>
      <c r="I1175">
        <v>303203</v>
      </c>
      <c r="J1175">
        <v>5</v>
      </c>
      <c r="K1175">
        <v>30</v>
      </c>
      <c r="L1175">
        <v>0</v>
      </c>
      <c r="M1175">
        <v>6733</v>
      </c>
      <c r="N1175" t="s">
        <v>36</v>
      </c>
      <c r="O1175" t="s">
        <v>8</v>
      </c>
      <c r="P1175">
        <v>1</v>
      </c>
      <c r="Q1175">
        <v>43428681</v>
      </c>
      <c r="R1175" t="s">
        <v>8</v>
      </c>
      <c r="S1175" s="8">
        <v>31378</v>
      </c>
      <c r="T1175" t="s">
        <v>2324</v>
      </c>
      <c r="U1175" t="s">
        <v>8</v>
      </c>
      <c r="V1175">
        <v>1</v>
      </c>
      <c r="W1175" t="s">
        <v>2367</v>
      </c>
      <c r="X1175" t="s">
        <v>2367</v>
      </c>
      <c r="Y1175" t="s">
        <v>2368</v>
      </c>
      <c r="Z1175">
        <v>36</v>
      </c>
      <c r="AA1175">
        <v>36</v>
      </c>
      <c r="AB1175">
        <v>10</v>
      </c>
      <c r="AC1175">
        <v>25</v>
      </c>
      <c r="AD1175" t="s">
        <v>2369</v>
      </c>
      <c r="AE1175" t="s">
        <v>2370</v>
      </c>
      <c r="AF1175" t="s">
        <v>2371</v>
      </c>
      <c r="AG1175">
        <v>2</v>
      </c>
      <c r="AH1175">
        <v>1</v>
      </c>
      <c r="AI1175" t="s">
        <v>8</v>
      </c>
      <c r="AJ1175" t="s">
        <v>8</v>
      </c>
      <c r="AK1175" t="s">
        <v>8</v>
      </c>
      <c r="AL1175">
        <v>58</v>
      </c>
      <c r="AM1175" t="s">
        <v>8</v>
      </c>
      <c r="AN1175" t="s">
        <v>8</v>
      </c>
      <c r="AO1175" t="s">
        <v>8</v>
      </c>
      <c r="AP1175" t="s">
        <v>8</v>
      </c>
      <c r="AQ1175" s="8">
        <v>44862</v>
      </c>
      <c r="AR1175" t="s">
        <v>2372</v>
      </c>
      <c r="AS1175" t="s">
        <v>2374</v>
      </c>
      <c r="AT1175">
        <v>9276326</v>
      </c>
      <c r="AU1175">
        <v>5</v>
      </c>
      <c r="AV1175">
        <v>23</v>
      </c>
      <c r="AW1175">
        <v>45381111</v>
      </c>
    </row>
    <row r="1176" spans="1:49" x14ac:dyDescent="0.25">
      <c r="A1176">
        <v>777042443</v>
      </c>
      <c r="B1176">
        <v>2022</v>
      </c>
      <c r="C1176">
        <v>10</v>
      </c>
      <c r="D1176">
        <v>22</v>
      </c>
      <c r="E1176" s="8">
        <v>44856</v>
      </c>
      <c r="F1176">
        <v>784</v>
      </c>
      <c r="G1176">
        <v>15</v>
      </c>
      <c r="H1176">
        <v>7</v>
      </c>
      <c r="I1176">
        <v>303203</v>
      </c>
      <c r="J1176">
        <v>5</v>
      </c>
      <c r="K1176">
        <v>30</v>
      </c>
      <c r="L1176">
        <v>0</v>
      </c>
      <c r="M1176">
        <v>6733</v>
      </c>
      <c r="N1176" t="s">
        <v>36</v>
      </c>
      <c r="O1176" t="s">
        <v>8</v>
      </c>
      <c r="P1176">
        <v>1</v>
      </c>
      <c r="Q1176">
        <v>42255273</v>
      </c>
      <c r="R1176" t="s">
        <v>8</v>
      </c>
      <c r="S1176" s="8">
        <v>30662</v>
      </c>
      <c r="T1176" t="s">
        <v>2324</v>
      </c>
      <c r="U1176" t="s">
        <v>8</v>
      </c>
      <c r="V1176">
        <v>1</v>
      </c>
      <c r="W1176" t="s">
        <v>2370</v>
      </c>
      <c r="X1176" t="s">
        <v>2370</v>
      </c>
      <c r="Y1176" t="s">
        <v>2368</v>
      </c>
      <c r="Z1176">
        <v>38</v>
      </c>
      <c r="AA1176">
        <v>38</v>
      </c>
      <c r="AB1176">
        <v>10</v>
      </c>
      <c r="AC1176">
        <v>10</v>
      </c>
      <c r="AD1176" t="s">
        <v>2369</v>
      </c>
      <c r="AE1176" t="s">
        <v>2370</v>
      </c>
      <c r="AF1176">
        <v>88141</v>
      </c>
      <c r="AG1176">
        <v>1</v>
      </c>
      <c r="AH1176">
        <v>1</v>
      </c>
      <c r="AI1176" t="s">
        <v>8</v>
      </c>
      <c r="AJ1176" t="s">
        <v>8</v>
      </c>
      <c r="AK1176" t="s">
        <v>8</v>
      </c>
      <c r="AL1176">
        <v>58</v>
      </c>
      <c r="AM1176" t="s">
        <v>8</v>
      </c>
      <c r="AN1176" t="s">
        <v>8</v>
      </c>
      <c r="AO1176" t="s">
        <v>8</v>
      </c>
      <c r="AP1176" t="s">
        <v>8</v>
      </c>
      <c r="AQ1176" s="8">
        <v>44862</v>
      </c>
      <c r="AR1176" t="s">
        <v>2372</v>
      </c>
      <c r="AS1176" t="s">
        <v>76</v>
      </c>
      <c r="AT1176">
        <v>1130361</v>
      </c>
      <c r="AU1176">
        <v>5</v>
      </c>
      <c r="AV1176">
        <v>23</v>
      </c>
      <c r="AW1176">
        <v>45381111</v>
      </c>
    </row>
    <row r="1177" spans="1:49" x14ac:dyDescent="0.25">
      <c r="A1177">
        <v>777085251</v>
      </c>
      <c r="B1177">
        <v>2022</v>
      </c>
      <c r="C1177">
        <v>10</v>
      </c>
      <c r="D1177">
        <v>22</v>
      </c>
      <c r="E1177" s="8">
        <v>44856</v>
      </c>
      <c r="F1177">
        <v>784</v>
      </c>
      <c r="G1177">
        <v>17</v>
      </c>
      <c r="H1177">
        <v>7</v>
      </c>
      <c r="I1177">
        <v>303203</v>
      </c>
      <c r="J1177">
        <v>5</v>
      </c>
      <c r="K1177">
        <v>30</v>
      </c>
      <c r="L1177">
        <v>0</v>
      </c>
      <c r="M1177">
        <v>6733</v>
      </c>
      <c r="N1177" t="s">
        <v>36</v>
      </c>
      <c r="O1177" t="s">
        <v>8</v>
      </c>
      <c r="P1177">
        <v>1</v>
      </c>
      <c r="Q1177">
        <v>41080470</v>
      </c>
      <c r="R1177" t="s">
        <v>8</v>
      </c>
      <c r="S1177" s="8">
        <v>29506</v>
      </c>
      <c r="T1177" t="s">
        <v>2324</v>
      </c>
      <c r="U1177" t="s">
        <v>8</v>
      </c>
      <c r="V1177">
        <v>1</v>
      </c>
      <c r="W1177" t="s">
        <v>2370</v>
      </c>
      <c r="X1177" t="s">
        <v>2370</v>
      </c>
      <c r="Y1177" t="s">
        <v>2368</v>
      </c>
      <c r="Z1177">
        <v>42</v>
      </c>
      <c r="AA1177">
        <v>42</v>
      </c>
      <c r="AB1177">
        <v>0</v>
      </c>
      <c r="AC1177">
        <v>10</v>
      </c>
      <c r="AD1177" t="s">
        <v>2369</v>
      </c>
      <c r="AE1177" t="s">
        <v>2370</v>
      </c>
      <c r="AF1177" t="s">
        <v>2371</v>
      </c>
      <c r="AG1177">
        <v>3</v>
      </c>
      <c r="AH1177">
        <v>1</v>
      </c>
      <c r="AI1177" t="s">
        <v>8</v>
      </c>
      <c r="AJ1177" t="s">
        <v>8</v>
      </c>
      <c r="AK1177" t="s">
        <v>8</v>
      </c>
      <c r="AL1177">
        <v>58</v>
      </c>
      <c r="AM1177" t="s">
        <v>8</v>
      </c>
      <c r="AN1177" t="s">
        <v>8</v>
      </c>
      <c r="AO1177" t="s">
        <v>8</v>
      </c>
      <c r="AP1177" t="s">
        <v>8</v>
      </c>
      <c r="AQ1177" s="8">
        <v>44862</v>
      </c>
      <c r="AR1177" t="s">
        <v>2372</v>
      </c>
      <c r="AS1177" t="s">
        <v>76</v>
      </c>
      <c r="AT1177">
        <v>9276326</v>
      </c>
      <c r="AU1177">
        <v>5</v>
      </c>
      <c r="AV1177">
        <v>23</v>
      </c>
      <c r="AW1177">
        <v>45381111</v>
      </c>
    </row>
    <row r="1178" spans="1:49" x14ac:dyDescent="0.25">
      <c r="A1178">
        <v>777022246</v>
      </c>
      <c r="B1178">
        <v>2022</v>
      </c>
      <c r="C1178">
        <v>10</v>
      </c>
      <c r="D1178">
        <v>22</v>
      </c>
      <c r="E1178" s="8">
        <v>44856</v>
      </c>
      <c r="F1178">
        <v>784</v>
      </c>
      <c r="G1178">
        <v>14</v>
      </c>
      <c r="H1178">
        <v>2</v>
      </c>
      <c r="I1178">
        <v>303203</v>
      </c>
      <c r="J1178">
        <v>5</v>
      </c>
      <c r="K1178">
        <v>30</v>
      </c>
      <c r="L1178">
        <v>0</v>
      </c>
      <c r="M1178">
        <v>6733</v>
      </c>
      <c r="N1178" t="s">
        <v>36</v>
      </c>
      <c r="O1178" t="s">
        <v>8</v>
      </c>
      <c r="P1178">
        <v>1</v>
      </c>
      <c r="Q1178">
        <v>80114624</v>
      </c>
      <c r="R1178" t="s">
        <v>8</v>
      </c>
      <c r="S1178" s="8">
        <v>26647</v>
      </c>
      <c r="T1178" t="s">
        <v>2324</v>
      </c>
      <c r="U1178" t="s">
        <v>8</v>
      </c>
      <c r="V1178">
        <v>2</v>
      </c>
      <c r="W1178" t="s">
        <v>2370</v>
      </c>
      <c r="X1178" t="s">
        <v>2370</v>
      </c>
      <c r="Y1178" t="s">
        <v>2368</v>
      </c>
      <c r="Z1178">
        <v>49</v>
      </c>
      <c r="AA1178">
        <v>49</v>
      </c>
      <c r="AB1178">
        <v>10</v>
      </c>
      <c r="AC1178">
        <v>8</v>
      </c>
      <c r="AD1178" t="s">
        <v>2369</v>
      </c>
      <c r="AE1178" t="s">
        <v>2370</v>
      </c>
      <c r="AF1178" t="s">
        <v>2371</v>
      </c>
      <c r="AG1178">
        <v>3</v>
      </c>
      <c r="AH1178">
        <v>1</v>
      </c>
      <c r="AI1178" t="s">
        <v>8</v>
      </c>
      <c r="AJ1178" t="s">
        <v>8</v>
      </c>
      <c r="AK1178" t="s">
        <v>8</v>
      </c>
      <c r="AL1178">
        <v>58</v>
      </c>
      <c r="AM1178" t="s">
        <v>8</v>
      </c>
      <c r="AN1178" t="s">
        <v>8</v>
      </c>
      <c r="AO1178" t="s">
        <v>8</v>
      </c>
      <c r="AP1178" t="s">
        <v>8</v>
      </c>
      <c r="AQ1178" s="8">
        <v>44862</v>
      </c>
      <c r="AR1178" t="s">
        <v>2372</v>
      </c>
      <c r="AS1178" t="s">
        <v>2374</v>
      </c>
      <c r="AT1178">
        <v>809746</v>
      </c>
      <c r="AU1178">
        <v>5</v>
      </c>
      <c r="AV1178">
        <v>23</v>
      </c>
      <c r="AW1178">
        <v>45381111</v>
      </c>
    </row>
    <row r="1179" spans="1:49" x14ac:dyDescent="0.25">
      <c r="A1179">
        <v>725797173</v>
      </c>
      <c r="B1179">
        <v>2022</v>
      </c>
      <c r="C1179">
        <v>7</v>
      </c>
      <c r="D1179">
        <v>5</v>
      </c>
      <c r="E1179" s="8">
        <v>44747</v>
      </c>
      <c r="F1179">
        <v>82</v>
      </c>
      <c r="G1179">
        <v>2</v>
      </c>
      <c r="H1179">
        <v>1</v>
      </c>
      <c r="I1179">
        <v>303203</v>
      </c>
      <c r="J1179">
        <v>5</v>
      </c>
      <c r="K1179">
        <v>30</v>
      </c>
      <c r="L1179">
        <v>1</v>
      </c>
      <c r="M1179">
        <v>6312</v>
      </c>
      <c r="N1179" t="s">
        <v>39</v>
      </c>
      <c r="O1179" t="s">
        <v>8</v>
      </c>
      <c r="P1179">
        <v>1</v>
      </c>
      <c r="Q1179">
        <v>45116732</v>
      </c>
      <c r="R1179" t="s">
        <v>8</v>
      </c>
      <c r="S1179" s="8">
        <v>30792</v>
      </c>
      <c r="T1179" t="s">
        <v>2324</v>
      </c>
      <c r="U1179" t="s">
        <v>8</v>
      </c>
      <c r="V1179">
        <v>1</v>
      </c>
      <c r="W1179" t="s">
        <v>2367</v>
      </c>
      <c r="X1179" t="s">
        <v>2367</v>
      </c>
      <c r="Y1179" t="s">
        <v>2368</v>
      </c>
      <c r="Z1179">
        <v>38</v>
      </c>
      <c r="AA1179">
        <v>38</v>
      </c>
      <c r="AB1179">
        <v>2</v>
      </c>
      <c r="AC1179">
        <v>15</v>
      </c>
      <c r="AD1179" t="s">
        <v>2369</v>
      </c>
      <c r="AE1179" t="s">
        <v>2368</v>
      </c>
      <c r="AF1179">
        <v>88141</v>
      </c>
      <c r="AG1179">
        <v>1</v>
      </c>
      <c r="AH1179">
        <v>1</v>
      </c>
      <c r="AI1179" t="s">
        <v>8</v>
      </c>
      <c r="AJ1179" t="s">
        <v>8</v>
      </c>
      <c r="AK1179" t="s">
        <v>8</v>
      </c>
      <c r="AL1179">
        <v>58</v>
      </c>
      <c r="AM1179" t="s">
        <v>8</v>
      </c>
      <c r="AN1179" t="s">
        <v>8</v>
      </c>
      <c r="AO1179" t="s">
        <v>8</v>
      </c>
      <c r="AP1179" t="s">
        <v>8</v>
      </c>
      <c r="AQ1179" s="8">
        <v>44751</v>
      </c>
      <c r="AR1179" t="s">
        <v>2372</v>
      </c>
      <c r="AS1179" t="s">
        <v>76</v>
      </c>
      <c r="AT1179">
        <v>43035986</v>
      </c>
      <c r="AU1179">
        <v>5</v>
      </c>
      <c r="AV1179">
        <v>23</v>
      </c>
      <c r="AW1179">
        <v>45514476</v>
      </c>
    </row>
    <row r="1180" spans="1:49" x14ac:dyDescent="0.25">
      <c r="A1180">
        <v>725798724</v>
      </c>
      <c r="B1180">
        <v>2022</v>
      </c>
      <c r="C1180">
        <v>7</v>
      </c>
      <c r="D1180">
        <v>5</v>
      </c>
      <c r="E1180" s="8">
        <v>44747</v>
      </c>
      <c r="F1180">
        <v>82</v>
      </c>
      <c r="G1180">
        <v>2</v>
      </c>
      <c r="H1180">
        <v>3</v>
      </c>
      <c r="I1180">
        <v>303203</v>
      </c>
      <c r="J1180">
        <v>5</v>
      </c>
      <c r="K1180">
        <v>30</v>
      </c>
      <c r="L1180">
        <v>1</v>
      </c>
      <c r="M1180">
        <v>6312</v>
      </c>
      <c r="N1180" t="s">
        <v>39</v>
      </c>
      <c r="O1180" t="s">
        <v>8</v>
      </c>
      <c r="P1180">
        <v>1</v>
      </c>
      <c r="Q1180">
        <v>47794644</v>
      </c>
      <c r="R1180" t="s">
        <v>8</v>
      </c>
      <c r="S1180" s="8">
        <v>33773</v>
      </c>
      <c r="T1180" t="s">
        <v>2324</v>
      </c>
      <c r="U1180" t="s">
        <v>8</v>
      </c>
      <c r="V1180">
        <v>2</v>
      </c>
      <c r="W1180" t="s">
        <v>2367</v>
      </c>
      <c r="X1180" t="s">
        <v>2367</v>
      </c>
      <c r="Y1180" t="s">
        <v>2368</v>
      </c>
      <c r="Z1180">
        <v>30</v>
      </c>
      <c r="AA1180">
        <v>30</v>
      </c>
      <c r="AB1180">
        <v>0</v>
      </c>
      <c r="AC1180">
        <v>17</v>
      </c>
      <c r="AD1180" t="s">
        <v>2369</v>
      </c>
      <c r="AE1180" t="s">
        <v>2370</v>
      </c>
      <c r="AF1180" t="s">
        <v>2371</v>
      </c>
      <c r="AG1180">
        <v>3</v>
      </c>
      <c r="AH1180">
        <v>1</v>
      </c>
      <c r="AI1180" t="s">
        <v>8</v>
      </c>
      <c r="AJ1180" t="s">
        <v>8</v>
      </c>
      <c r="AK1180" t="s">
        <v>8</v>
      </c>
      <c r="AL1180">
        <v>58</v>
      </c>
      <c r="AM1180" t="s">
        <v>8</v>
      </c>
      <c r="AN1180" t="s">
        <v>8</v>
      </c>
      <c r="AO1180" t="s">
        <v>8</v>
      </c>
      <c r="AP1180" t="s">
        <v>8</v>
      </c>
      <c r="AQ1180" s="8">
        <v>44751</v>
      </c>
      <c r="AR1180" t="s">
        <v>2372</v>
      </c>
      <c r="AS1180" t="s">
        <v>76</v>
      </c>
      <c r="AT1180">
        <v>43035986</v>
      </c>
      <c r="AU1180">
        <v>5</v>
      </c>
      <c r="AV1180">
        <v>23</v>
      </c>
      <c r="AW1180">
        <v>45514476</v>
      </c>
    </row>
    <row r="1181" spans="1:49" x14ac:dyDescent="0.25">
      <c r="A1181">
        <v>726674441</v>
      </c>
      <c r="B1181">
        <v>2022</v>
      </c>
      <c r="C1181">
        <v>7</v>
      </c>
      <c r="D1181">
        <v>5</v>
      </c>
      <c r="E1181" s="8">
        <v>44747</v>
      </c>
      <c r="F1181">
        <v>69</v>
      </c>
      <c r="G1181">
        <v>7</v>
      </c>
      <c r="H1181">
        <v>6</v>
      </c>
      <c r="I1181">
        <v>303203</v>
      </c>
      <c r="J1181">
        <v>5</v>
      </c>
      <c r="K1181">
        <v>30</v>
      </c>
      <c r="L1181">
        <v>1</v>
      </c>
      <c r="M1181">
        <v>31276</v>
      </c>
      <c r="N1181" t="s">
        <v>48</v>
      </c>
      <c r="O1181" t="s">
        <v>8</v>
      </c>
      <c r="P1181">
        <v>1</v>
      </c>
      <c r="Q1181">
        <v>47753318</v>
      </c>
      <c r="R1181" t="s">
        <v>8</v>
      </c>
      <c r="S1181" s="8">
        <v>33067</v>
      </c>
      <c r="T1181" t="s">
        <v>2324</v>
      </c>
      <c r="U1181" t="s">
        <v>8</v>
      </c>
      <c r="V1181">
        <v>1</v>
      </c>
      <c r="W1181" t="s">
        <v>2367</v>
      </c>
      <c r="X1181" t="s">
        <v>2367</v>
      </c>
      <c r="Y1181" t="s">
        <v>2368</v>
      </c>
      <c r="Z1181">
        <v>31</v>
      </c>
      <c r="AA1181">
        <v>31</v>
      </c>
      <c r="AB1181">
        <v>11</v>
      </c>
      <c r="AC1181">
        <v>22</v>
      </c>
      <c r="AD1181" t="s">
        <v>2369</v>
      </c>
      <c r="AE1181" t="s">
        <v>2370</v>
      </c>
      <c r="AF1181" t="s">
        <v>2371</v>
      </c>
      <c r="AG1181">
        <v>3</v>
      </c>
      <c r="AH1181">
        <v>1</v>
      </c>
      <c r="AI1181">
        <v>66.400000000000006</v>
      </c>
      <c r="AJ1181">
        <v>153</v>
      </c>
      <c r="AK1181" t="s">
        <v>8</v>
      </c>
      <c r="AL1181">
        <v>58</v>
      </c>
      <c r="AM1181" t="s">
        <v>8</v>
      </c>
      <c r="AN1181" t="s">
        <v>8</v>
      </c>
      <c r="AO1181" t="s">
        <v>8</v>
      </c>
      <c r="AP1181" t="s">
        <v>8</v>
      </c>
      <c r="AQ1181" s="8">
        <v>44753</v>
      </c>
      <c r="AR1181" t="s">
        <v>2372</v>
      </c>
      <c r="AS1181" t="s">
        <v>2374</v>
      </c>
      <c r="AT1181">
        <v>47878280</v>
      </c>
      <c r="AU1181">
        <v>5</v>
      </c>
      <c r="AV1181">
        <v>23</v>
      </c>
      <c r="AW1181">
        <v>41971846</v>
      </c>
    </row>
    <row r="1182" spans="1:49" x14ac:dyDescent="0.25">
      <c r="A1182">
        <v>693271458</v>
      </c>
      <c r="B1182">
        <v>2022</v>
      </c>
      <c r="C1182">
        <v>5</v>
      </c>
      <c r="D1182">
        <v>4</v>
      </c>
      <c r="E1182" s="8">
        <v>44685</v>
      </c>
      <c r="F1182" t="s">
        <v>2404</v>
      </c>
      <c r="G1182">
        <v>4</v>
      </c>
      <c r="H1182">
        <v>5</v>
      </c>
      <c r="I1182">
        <v>303203</v>
      </c>
      <c r="J1182">
        <v>5</v>
      </c>
      <c r="K1182">
        <v>30</v>
      </c>
      <c r="L1182">
        <v>7</v>
      </c>
      <c r="M1182">
        <v>6348</v>
      </c>
      <c r="N1182" t="s">
        <v>22</v>
      </c>
      <c r="O1182" t="s">
        <v>8</v>
      </c>
      <c r="P1182">
        <v>1</v>
      </c>
      <c r="Q1182">
        <v>5398682</v>
      </c>
      <c r="R1182" t="s">
        <v>8</v>
      </c>
      <c r="S1182" s="8">
        <v>24025</v>
      </c>
      <c r="T1182" t="s">
        <v>2324</v>
      </c>
      <c r="U1182" t="s">
        <v>8</v>
      </c>
      <c r="V1182">
        <v>2</v>
      </c>
      <c r="W1182" t="s">
        <v>2367</v>
      </c>
      <c r="X1182" t="s">
        <v>2367</v>
      </c>
      <c r="Y1182" t="s">
        <v>2368</v>
      </c>
      <c r="Z1182">
        <v>56</v>
      </c>
      <c r="AA1182">
        <v>56</v>
      </c>
      <c r="AB1182">
        <v>6</v>
      </c>
      <c r="AC1182">
        <v>24</v>
      </c>
      <c r="AD1182" t="s">
        <v>2369</v>
      </c>
      <c r="AE1182" t="s">
        <v>2370</v>
      </c>
      <c r="AF1182">
        <v>88141</v>
      </c>
      <c r="AG1182">
        <v>1</v>
      </c>
      <c r="AH1182">
        <v>1</v>
      </c>
      <c r="AI1182" t="s">
        <v>8</v>
      </c>
      <c r="AJ1182" t="s">
        <v>8</v>
      </c>
      <c r="AK1182" t="s">
        <v>8</v>
      </c>
      <c r="AL1182">
        <v>58</v>
      </c>
      <c r="AM1182" t="s">
        <v>8</v>
      </c>
      <c r="AN1182" t="s">
        <v>8</v>
      </c>
      <c r="AO1182" t="s">
        <v>8</v>
      </c>
      <c r="AP1182" t="s">
        <v>8</v>
      </c>
      <c r="AQ1182" s="8">
        <v>44694</v>
      </c>
      <c r="AR1182" t="s">
        <v>2372</v>
      </c>
      <c r="AS1182" t="s">
        <v>76</v>
      </c>
      <c r="AT1182">
        <v>46762146</v>
      </c>
      <c r="AU1182">
        <v>5</v>
      </c>
      <c r="AV1182">
        <v>23</v>
      </c>
      <c r="AW1182">
        <v>45923914</v>
      </c>
    </row>
    <row r="1183" spans="1:49" x14ac:dyDescent="0.25">
      <c r="A1183">
        <v>727883020</v>
      </c>
      <c r="B1183">
        <v>2022</v>
      </c>
      <c r="C1183">
        <v>7</v>
      </c>
      <c r="D1183">
        <v>5</v>
      </c>
      <c r="E1183" s="8">
        <v>44747</v>
      </c>
      <c r="F1183">
        <v>105</v>
      </c>
      <c r="G1183">
        <v>8</v>
      </c>
      <c r="H1183">
        <v>1</v>
      </c>
      <c r="I1183">
        <v>303203</v>
      </c>
      <c r="J1183">
        <v>5</v>
      </c>
      <c r="K1183">
        <v>30</v>
      </c>
      <c r="L1183">
        <v>1</v>
      </c>
      <c r="M1183">
        <v>6314</v>
      </c>
      <c r="N1183" t="s">
        <v>41</v>
      </c>
      <c r="O1183" t="s">
        <v>8</v>
      </c>
      <c r="P1183">
        <v>1</v>
      </c>
      <c r="Q1183">
        <v>80217234</v>
      </c>
      <c r="R1183" t="s">
        <v>8</v>
      </c>
      <c r="S1183" s="8">
        <v>28469</v>
      </c>
      <c r="T1183" t="s">
        <v>2324</v>
      </c>
      <c r="U1183" t="s">
        <v>8</v>
      </c>
      <c r="V1183">
        <v>2</v>
      </c>
      <c r="W1183" t="s">
        <v>2367</v>
      </c>
      <c r="X1183" t="s">
        <v>2367</v>
      </c>
      <c r="Y1183" t="s">
        <v>2368</v>
      </c>
      <c r="Z1183">
        <v>44</v>
      </c>
      <c r="AA1183">
        <v>44</v>
      </c>
      <c r="AB1183">
        <v>6</v>
      </c>
      <c r="AC1183">
        <v>25</v>
      </c>
      <c r="AD1183" t="s">
        <v>2369</v>
      </c>
      <c r="AE1183" t="s">
        <v>2370</v>
      </c>
      <c r="AF1183" t="s">
        <v>2371</v>
      </c>
      <c r="AG1183">
        <v>3</v>
      </c>
      <c r="AH1183">
        <v>1</v>
      </c>
      <c r="AI1183">
        <v>62</v>
      </c>
      <c r="AJ1183">
        <v>152</v>
      </c>
      <c r="AK1183" t="s">
        <v>8</v>
      </c>
      <c r="AL1183">
        <v>58</v>
      </c>
      <c r="AM1183" t="s">
        <v>8</v>
      </c>
      <c r="AN1183" t="s">
        <v>8</v>
      </c>
      <c r="AO1183" t="s">
        <v>8</v>
      </c>
      <c r="AP1183" t="s">
        <v>8</v>
      </c>
      <c r="AQ1183" s="8">
        <v>44756</v>
      </c>
      <c r="AR1183" t="s">
        <v>2372</v>
      </c>
      <c r="AS1183" t="s">
        <v>76</v>
      </c>
      <c r="AT1183">
        <v>46716620</v>
      </c>
      <c r="AU1183">
        <v>5</v>
      </c>
      <c r="AV1183">
        <v>23</v>
      </c>
      <c r="AW1183">
        <v>41473714</v>
      </c>
    </row>
    <row r="1184" spans="1:49" x14ac:dyDescent="0.25">
      <c r="A1184">
        <v>727273231</v>
      </c>
      <c r="B1184">
        <v>2022</v>
      </c>
      <c r="C1184">
        <v>7</v>
      </c>
      <c r="D1184">
        <v>6</v>
      </c>
      <c r="E1184" s="8">
        <v>44748</v>
      </c>
      <c r="F1184">
        <v>85</v>
      </c>
      <c r="G1184">
        <v>2</v>
      </c>
      <c r="H1184">
        <v>2</v>
      </c>
      <c r="I1184">
        <v>303203</v>
      </c>
      <c r="J1184">
        <v>5</v>
      </c>
      <c r="K1184">
        <v>30</v>
      </c>
      <c r="L1184">
        <v>1</v>
      </c>
      <c r="M1184">
        <v>31276</v>
      </c>
      <c r="N1184" t="s">
        <v>48</v>
      </c>
      <c r="O1184" t="s">
        <v>8</v>
      </c>
      <c r="P1184">
        <v>1</v>
      </c>
      <c r="Q1184">
        <v>46493781</v>
      </c>
      <c r="R1184" t="s">
        <v>8</v>
      </c>
      <c r="S1184" s="8">
        <v>32644</v>
      </c>
      <c r="T1184" t="s">
        <v>2324</v>
      </c>
      <c r="U1184" t="s">
        <v>8</v>
      </c>
      <c r="V1184">
        <v>1</v>
      </c>
      <c r="W1184" t="s">
        <v>2367</v>
      </c>
      <c r="X1184" t="s">
        <v>2367</v>
      </c>
      <c r="Y1184" t="s">
        <v>2368</v>
      </c>
      <c r="Z1184">
        <v>33</v>
      </c>
      <c r="AA1184">
        <v>33</v>
      </c>
      <c r="AB1184">
        <v>1</v>
      </c>
      <c r="AC1184">
        <v>20</v>
      </c>
      <c r="AD1184" t="s">
        <v>2369</v>
      </c>
      <c r="AE1184" t="s">
        <v>2370</v>
      </c>
      <c r="AF1184" t="s">
        <v>2371</v>
      </c>
      <c r="AG1184">
        <v>3</v>
      </c>
      <c r="AH1184">
        <v>1</v>
      </c>
      <c r="AI1184">
        <v>66.849999999999994</v>
      </c>
      <c r="AJ1184">
        <v>148</v>
      </c>
      <c r="AK1184" t="s">
        <v>8</v>
      </c>
      <c r="AL1184">
        <v>58</v>
      </c>
      <c r="AM1184" t="s">
        <v>8</v>
      </c>
      <c r="AN1184" t="s">
        <v>8</v>
      </c>
      <c r="AO1184" t="s">
        <v>8</v>
      </c>
      <c r="AP1184" t="s">
        <v>8</v>
      </c>
      <c r="AQ1184" s="8">
        <v>44754</v>
      </c>
      <c r="AR1184" t="s">
        <v>2372</v>
      </c>
      <c r="AS1184" t="s">
        <v>76</v>
      </c>
      <c r="AT1184">
        <v>80237552</v>
      </c>
      <c r="AU1184">
        <v>5</v>
      </c>
      <c r="AV1184">
        <v>23</v>
      </c>
      <c r="AW1184">
        <v>41971846</v>
      </c>
    </row>
    <row r="1185" spans="1:49" x14ac:dyDescent="0.25">
      <c r="A1185">
        <v>733149274</v>
      </c>
      <c r="B1185">
        <v>2022</v>
      </c>
      <c r="C1185">
        <v>7</v>
      </c>
      <c r="D1185">
        <v>5</v>
      </c>
      <c r="E1185" s="8">
        <v>44747</v>
      </c>
      <c r="F1185">
        <v>332</v>
      </c>
      <c r="G1185">
        <v>18</v>
      </c>
      <c r="H1185">
        <v>1</v>
      </c>
      <c r="I1185">
        <v>303203</v>
      </c>
      <c r="J1185">
        <v>5</v>
      </c>
      <c r="K1185">
        <v>30</v>
      </c>
      <c r="L1185">
        <v>5</v>
      </c>
      <c r="M1185">
        <v>6337</v>
      </c>
      <c r="N1185" t="s">
        <v>16</v>
      </c>
      <c r="O1185" t="s">
        <v>8</v>
      </c>
      <c r="P1185">
        <v>1</v>
      </c>
      <c r="Q1185">
        <v>45313313</v>
      </c>
      <c r="R1185" t="s">
        <v>8</v>
      </c>
      <c r="S1185" s="8">
        <v>31894</v>
      </c>
      <c r="T1185" t="s">
        <v>2324</v>
      </c>
      <c r="U1185" t="s">
        <v>8</v>
      </c>
      <c r="V1185">
        <v>2</v>
      </c>
      <c r="W1185" t="s">
        <v>2367</v>
      </c>
      <c r="X1185" t="s">
        <v>2367</v>
      </c>
      <c r="Y1185" t="s">
        <v>2368</v>
      </c>
      <c r="Z1185">
        <v>35</v>
      </c>
      <c r="AA1185">
        <v>35</v>
      </c>
      <c r="AB1185">
        <v>2</v>
      </c>
      <c r="AC1185">
        <v>8</v>
      </c>
      <c r="AD1185" t="s">
        <v>2369</v>
      </c>
      <c r="AE1185" t="s">
        <v>2370</v>
      </c>
      <c r="AF1185">
        <v>88141</v>
      </c>
      <c r="AG1185">
        <v>1</v>
      </c>
      <c r="AH1185">
        <v>1</v>
      </c>
      <c r="AI1185">
        <v>60</v>
      </c>
      <c r="AJ1185">
        <v>155</v>
      </c>
      <c r="AK1185" t="s">
        <v>8</v>
      </c>
      <c r="AL1185">
        <v>58</v>
      </c>
      <c r="AM1185" t="s">
        <v>2414</v>
      </c>
      <c r="AN1185" t="s">
        <v>8</v>
      </c>
      <c r="AO1185" t="s">
        <v>8</v>
      </c>
      <c r="AP1185" t="s">
        <v>8</v>
      </c>
      <c r="AQ1185" s="8">
        <v>44766</v>
      </c>
      <c r="AR1185" t="s">
        <v>2372</v>
      </c>
      <c r="AS1185" t="s">
        <v>76</v>
      </c>
      <c r="AT1185">
        <v>40952060</v>
      </c>
      <c r="AU1185">
        <v>5</v>
      </c>
      <c r="AV1185">
        <v>23</v>
      </c>
      <c r="AW1185">
        <v>45429204</v>
      </c>
    </row>
    <row r="1186" spans="1:49" x14ac:dyDescent="0.25">
      <c r="A1186">
        <v>691597846</v>
      </c>
      <c r="B1186">
        <v>2022</v>
      </c>
      <c r="C1186">
        <v>5</v>
      </c>
      <c r="D1186">
        <v>5</v>
      </c>
      <c r="E1186" s="8">
        <v>44686</v>
      </c>
      <c r="F1186">
        <v>678</v>
      </c>
      <c r="G1186">
        <v>9</v>
      </c>
      <c r="H1186">
        <v>3</v>
      </c>
      <c r="I1186">
        <v>303203</v>
      </c>
      <c r="J1186">
        <v>5</v>
      </c>
      <c r="K1186">
        <v>30</v>
      </c>
      <c r="L1186">
        <v>1</v>
      </c>
      <c r="M1186">
        <v>6312</v>
      </c>
      <c r="N1186" t="s">
        <v>39</v>
      </c>
      <c r="O1186" t="s">
        <v>8</v>
      </c>
      <c r="P1186">
        <v>1</v>
      </c>
      <c r="Q1186">
        <v>41662972</v>
      </c>
      <c r="R1186" t="s">
        <v>8</v>
      </c>
      <c r="S1186" s="8">
        <v>29896</v>
      </c>
      <c r="T1186" t="s">
        <v>2324</v>
      </c>
      <c r="U1186" t="s">
        <v>8</v>
      </c>
      <c r="V1186">
        <v>2</v>
      </c>
      <c r="W1186" t="s">
        <v>2367</v>
      </c>
      <c r="X1186" t="s">
        <v>2367</v>
      </c>
      <c r="Y1186" t="s">
        <v>2368</v>
      </c>
      <c r="Z1186">
        <v>40</v>
      </c>
      <c r="AA1186">
        <v>40</v>
      </c>
      <c r="AB1186">
        <v>5</v>
      </c>
      <c r="AC1186">
        <v>29</v>
      </c>
      <c r="AD1186" t="s">
        <v>2369</v>
      </c>
      <c r="AE1186" t="s">
        <v>2370</v>
      </c>
      <c r="AF1186" t="s">
        <v>2371</v>
      </c>
      <c r="AG1186">
        <v>3</v>
      </c>
      <c r="AH1186">
        <v>1</v>
      </c>
      <c r="AI1186">
        <v>58</v>
      </c>
      <c r="AJ1186">
        <v>158</v>
      </c>
      <c r="AK1186" t="s">
        <v>8</v>
      </c>
      <c r="AL1186">
        <v>58</v>
      </c>
      <c r="AM1186" t="s">
        <v>8</v>
      </c>
      <c r="AN1186" t="s">
        <v>8</v>
      </c>
      <c r="AO1186" t="s">
        <v>8</v>
      </c>
      <c r="AP1186" t="s">
        <v>8</v>
      </c>
      <c r="AQ1186" s="8">
        <v>44691</v>
      </c>
      <c r="AR1186" t="s">
        <v>2372</v>
      </c>
      <c r="AS1186" t="s">
        <v>76</v>
      </c>
      <c r="AT1186">
        <v>70498254</v>
      </c>
      <c r="AU1186">
        <v>5</v>
      </c>
      <c r="AV1186">
        <v>23</v>
      </c>
      <c r="AW1186">
        <v>41971846</v>
      </c>
    </row>
    <row r="1187" spans="1:49" x14ac:dyDescent="0.25">
      <c r="A1187">
        <v>695570013</v>
      </c>
      <c r="B1187">
        <v>2022</v>
      </c>
      <c r="C1187">
        <v>5</v>
      </c>
      <c r="D1187">
        <v>2</v>
      </c>
      <c r="E1187" s="8">
        <v>44683</v>
      </c>
      <c r="F1187" t="s">
        <v>2480</v>
      </c>
      <c r="G1187">
        <v>4</v>
      </c>
      <c r="H1187">
        <v>1</v>
      </c>
      <c r="I1187">
        <v>303203</v>
      </c>
      <c r="J1187">
        <v>5</v>
      </c>
      <c r="K1187">
        <v>30</v>
      </c>
      <c r="L1187">
        <v>8</v>
      </c>
      <c r="M1187">
        <v>6326</v>
      </c>
      <c r="N1187" t="s">
        <v>25</v>
      </c>
      <c r="O1187" t="s">
        <v>8</v>
      </c>
      <c r="P1187">
        <v>1</v>
      </c>
      <c r="Q1187">
        <v>43818108</v>
      </c>
      <c r="R1187" t="s">
        <v>8</v>
      </c>
      <c r="S1187" s="8">
        <v>31400</v>
      </c>
      <c r="T1187" t="s">
        <v>2324</v>
      </c>
      <c r="U1187" t="s">
        <v>8</v>
      </c>
      <c r="V1187">
        <v>2</v>
      </c>
      <c r="W1187" t="s">
        <v>2367</v>
      </c>
      <c r="X1187" t="s">
        <v>2367</v>
      </c>
      <c r="Y1187" t="s">
        <v>2368</v>
      </c>
      <c r="Z1187">
        <v>36</v>
      </c>
      <c r="AA1187">
        <v>36</v>
      </c>
      <c r="AB1187">
        <v>4</v>
      </c>
      <c r="AC1187">
        <v>13</v>
      </c>
      <c r="AD1187" t="s">
        <v>2369</v>
      </c>
      <c r="AE1187" t="s">
        <v>2368</v>
      </c>
      <c r="AF1187">
        <v>88141</v>
      </c>
      <c r="AG1187">
        <v>1</v>
      </c>
      <c r="AH1187">
        <v>1</v>
      </c>
      <c r="AI1187">
        <v>76.5</v>
      </c>
      <c r="AJ1187">
        <v>159</v>
      </c>
      <c r="AK1187" t="s">
        <v>8</v>
      </c>
      <c r="AL1187">
        <v>58</v>
      </c>
      <c r="AM1187" t="s">
        <v>8</v>
      </c>
      <c r="AN1187" t="s">
        <v>8</v>
      </c>
      <c r="AO1187" t="s">
        <v>8</v>
      </c>
      <c r="AP1187" t="s">
        <v>8</v>
      </c>
      <c r="AQ1187" s="8">
        <v>44700</v>
      </c>
      <c r="AR1187" t="s">
        <v>2372</v>
      </c>
      <c r="AS1187" t="s">
        <v>76</v>
      </c>
      <c r="AT1187">
        <v>42127044</v>
      </c>
      <c r="AU1187">
        <v>5</v>
      </c>
      <c r="AV1187">
        <v>23</v>
      </c>
      <c r="AW1187">
        <v>73710420</v>
      </c>
    </row>
    <row r="1188" spans="1:49" x14ac:dyDescent="0.25">
      <c r="A1188">
        <v>691832361</v>
      </c>
      <c r="B1188">
        <v>2022</v>
      </c>
      <c r="C1188">
        <v>5</v>
      </c>
      <c r="D1188">
        <v>4</v>
      </c>
      <c r="E1188" s="8">
        <v>44685</v>
      </c>
      <c r="F1188">
        <v>686</v>
      </c>
      <c r="G1188">
        <v>9</v>
      </c>
      <c r="H1188">
        <v>4</v>
      </c>
      <c r="I1188">
        <v>303203</v>
      </c>
      <c r="J1188">
        <v>5</v>
      </c>
      <c r="K1188">
        <v>30</v>
      </c>
      <c r="L1188">
        <v>1</v>
      </c>
      <c r="M1188">
        <v>6312</v>
      </c>
      <c r="N1188" t="s">
        <v>39</v>
      </c>
      <c r="O1188" t="s">
        <v>8</v>
      </c>
      <c r="P1188">
        <v>1</v>
      </c>
      <c r="Q1188">
        <v>40336922</v>
      </c>
      <c r="R1188" t="s">
        <v>8</v>
      </c>
      <c r="S1188" s="8">
        <v>29143</v>
      </c>
      <c r="T1188" t="s">
        <v>2324</v>
      </c>
      <c r="U1188" t="s">
        <v>8</v>
      </c>
      <c r="V1188">
        <v>2</v>
      </c>
      <c r="W1188" t="s">
        <v>2367</v>
      </c>
      <c r="X1188" t="s">
        <v>2370</v>
      </c>
      <c r="Y1188" t="s">
        <v>2368</v>
      </c>
      <c r="Z1188">
        <v>42</v>
      </c>
      <c r="AA1188">
        <v>42</v>
      </c>
      <c r="AB1188">
        <v>6</v>
      </c>
      <c r="AC1188">
        <v>19</v>
      </c>
      <c r="AD1188" t="s">
        <v>2369</v>
      </c>
      <c r="AE1188" t="s">
        <v>2370</v>
      </c>
      <c r="AF1188" t="s">
        <v>2371</v>
      </c>
      <c r="AG1188">
        <v>3</v>
      </c>
      <c r="AH1188">
        <v>1</v>
      </c>
      <c r="AI1188">
        <v>62.1</v>
      </c>
      <c r="AJ1188">
        <v>155</v>
      </c>
      <c r="AK1188" t="s">
        <v>8</v>
      </c>
      <c r="AL1188">
        <v>58</v>
      </c>
      <c r="AM1188" t="s">
        <v>8</v>
      </c>
      <c r="AN1188" t="s">
        <v>8</v>
      </c>
      <c r="AO1188" t="s">
        <v>8</v>
      </c>
      <c r="AP1188" t="s">
        <v>8</v>
      </c>
      <c r="AQ1188" s="8">
        <v>44692</v>
      </c>
      <c r="AR1188" t="s">
        <v>2372</v>
      </c>
      <c r="AS1188" t="s">
        <v>76</v>
      </c>
      <c r="AT1188">
        <v>18011797</v>
      </c>
      <c r="AU1188">
        <v>5</v>
      </c>
      <c r="AV1188">
        <v>23</v>
      </c>
      <c r="AW1188">
        <v>45561228</v>
      </c>
    </row>
    <row r="1189" spans="1:49" x14ac:dyDescent="0.25">
      <c r="A1189">
        <v>726926891</v>
      </c>
      <c r="B1189">
        <v>2022</v>
      </c>
      <c r="C1189">
        <v>7</v>
      </c>
      <c r="D1189">
        <v>7</v>
      </c>
      <c r="E1189" s="8">
        <v>44749</v>
      </c>
      <c r="F1189">
        <v>95</v>
      </c>
      <c r="G1189">
        <v>5</v>
      </c>
      <c r="H1189">
        <v>5</v>
      </c>
      <c r="I1189">
        <v>303203</v>
      </c>
      <c r="J1189">
        <v>5</v>
      </c>
      <c r="K1189">
        <v>30</v>
      </c>
      <c r="L1189">
        <v>1</v>
      </c>
      <c r="M1189">
        <v>6312</v>
      </c>
      <c r="N1189" t="s">
        <v>39</v>
      </c>
      <c r="O1189" t="s">
        <v>8</v>
      </c>
      <c r="P1189">
        <v>1</v>
      </c>
      <c r="Q1189">
        <v>43847005</v>
      </c>
      <c r="R1189" t="s">
        <v>8</v>
      </c>
      <c r="S1189" s="8">
        <v>30803</v>
      </c>
      <c r="T1189" t="s">
        <v>2324</v>
      </c>
      <c r="U1189" t="s">
        <v>8</v>
      </c>
      <c r="V1189">
        <v>2</v>
      </c>
      <c r="W1189" t="s">
        <v>2367</v>
      </c>
      <c r="X1189" t="s">
        <v>2367</v>
      </c>
      <c r="Y1189" t="s">
        <v>2368</v>
      </c>
      <c r="Z1189">
        <v>38</v>
      </c>
      <c r="AA1189">
        <v>38</v>
      </c>
      <c r="AB1189">
        <v>2</v>
      </c>
      <c r="AC1189">
        <v>6</v>
      </c>
      <c r="AD1189" t="s">
        <v>2369</v>
      </c>
      <c r="AE1189" t="s">
        <v>2370</v>
      </c>
      <c r="AF1189" t="s">
        <v>2371</v>
      </c>
      <c r="AG1189">
        <v>3</v>
      </c>
      <c r="AH1189">
        <v>1</v>
      </c>
      <c r="AI1189">
        <v>70.099999999999994</v>
      </c>
      <c r="AJ1189">
        <v>160</v>
      </c>
      <c r="AK1189" t="s">
        <v>8</v>
      </c>
      <c r="AL1189">
        <v>58</v>
      </c>
      <c r="AM1189" t="s">
        <v>8</v>
      </c>
      <c r="AN1189" t="s">
        <v>8</v>
      </c>
      <c r="AO1189" t="s">
        <v>8</v>
      </c>
      <c r="AP1189" t="s">
        <v>8</v>
      </c>
      <c r="AQ1189" s="8">
        <v>44754</v>
      </c>
      <c r="AR1189" t="s">
        <v>2372</v>
      </c>
      <c r="AS1189" t="s">
        <v>76</v>
      </c>
      <c r="AT1189">
        <v>40728679</v>
      </c>
      <c r="AU1189">
        <v>5</v>
      </c>
      <c r="AV1189">
        <v>23</v>
      </c>
      <c r="AW1189">
        <v>76625399</v>
      </c>
    </row>
    <row r="1190" spans="1:49" x14ac:dyDescent="0.25">
      <c r="A1190">
        <v>726923739</v>
      </c>
      <c r="B1190">
        <v>2022</v>
      </c>
      <c r="C1190">
        <v>7</v>
      </c>
      <c r="D1190">
        <v>7</v>
      </c>
      <c r="E1190" s="8">
        <v>44749</v>
      </c>
      <c r="F1190">
        <v>95</v>
      </c>
      <c r="G1190">
        <v>5</v>
      </c>
      <c r="H1190">
        <v>1</v>
      </c>
      <c r="I1190">
        <v>303203</v>
      </c>
      <c r="J1190">
        <v>5</v>
      </c>
      <c r="K1190">
        <v>30</v>
      </c>
      <c r="L1190">
        <v>1</v>
      </c>
      <c r="M1190">
        <v>6312</v>
      </c>
      <c r="N1190" t="s">
        <v>39</v>
      </c>
      <c r="O1190" t="s">
        <v>8</v>
      </c>
      <c r="P1190">
        <v>1</v>
      </c>
      <c r="Q1190">
        <v>43962502</v>
      </c>
      <c r="R1190" t="s">
        <v>8</v>
      </c>
      <c r="S1190" s="8">
        <v>31712</v>
      </c>
      <c r="T1190" t="s">
        <v>2324</v>
      </c>
      <c r="U1190" t="s">
        <v>8</v>
      </c>
      <c r="V1190">
        <v>2</v>
      </c>
      <c r="W1190" t="s">
        <v>2367</v>
      </c>
      <c r="X1190" t="s">
        <v>2367</v>
      </c>
      <c r="Y1190" t="s">
        <v>2368</v>
      </c>
      <c r="Z1190">
        <v>35</v>
      </c>
      <c r="AA1190">
        <v>35</v>
      </c>
      <c r="AB1190">
        <v>8</v>
      </c>
      <c r="AC1190">
        <v>10</v>
      </c>
      <c r="AD1190" t="s">
        <v>2369</v>
      </c>
      <c r="AE1190" t="s">
        <v>2370</v>
      </c>
      <c r="AF1190" t="s">
        <v>2371</v>
      </c>
      <c r="AG1190">
        <v>3</v>
      </c>
      <c r="AH1190">
        <v>1</v>
      </c>
      <c r="AI1190">
        <v>48.5</v>
      </c>
      <c r="AJ1190">
        <v>150</v>
      </c>
      <c r="AK1190" t="s">
        <v>8</v>
      </c>
      <c r="AL1190">
        <v>58</v>
      </c>
      <c r="AM1190" t="s">
        <v>8</v>
      </c>
      <c r="AN1190" t="s">
        <v>8</v>
      </c>
      <c r="AO1190" t="s">
        <v>8</v>
      </c>
      <c r="AP1190" t="s">
        <v>8</v>
      </c>
      <c r="AQ1190" s="8">
        <v>44754</v>
      </c>
      <c r="AR1190" t="s">
        <v>2372</v>
      </c>
      <c r="AS1190" t="s">
        <v>76</v>
      </c>
      <c r="AT1190">
        <v>40728679</v>
      </c>
      <c r="AU1190">
        <v>5</v>
      </c>
      <c r="AV1190">
        <v>23</v>
      </c>
      <c r="AW1190">
        <v>76625399</v>
      </c>
    </row>
    <row r="1191" spans="1:49" x14ac:dyDescent="0.25">
      <c r="A1191">
        <v>727221995</v>
      </c>
      <c r="B1191">
        <v>2022</v>
      </c>
      <c r="C1191">
        <v>7</v>
      </c>
      <c r="D1191">
        <v>7</v>
      </c>
      <c r="E1191" s="8">
        <v>44749</v>
      </c>
      <c r="F1191" t="s">
        <v>2452</v>
      </c>
      <c r="G1191">
        <v>9</v>
      </c>
      <c r="H1191">
        <v>3</v>
      </c>
      <c r="I1191">
        <v>303203</v>
      </c>
      <c r="J1191">
        <v>5</v>
      </c>
      <c r="K1191">
        <v>30</v>
      </c>
      <c r="L1191">
        <v>4</v>
      </c>
      <c r="M1191">
        <v>6334</v>
      </c>
      <c r="N1191" t="s">
        <v>12</v>
      </c>
      <c r="O1191" t="s">
        <v>8</v>
      </c>
      <c r="P1191">
        <v>1</v>
      </c>
      <c r="Q1191">
        <v>44000993</v>
      </c>
      <c r="R1191" t="s">
        <v>8</v>
      </c>
      <c r="S1191" s="8">
        <v>31640</v>
      </c>
      <c r="T1191" t="s">
        <v>2324</v>
      </c>
      <c r="U1191" t="s">
        <v>8</v>
      </c>
      <c r="V1191">
        <v>2</v>
      </c>
      <c r="W1191" t="s">
        <v>2367</v>
      </c>
      <c r="X1191" t="s">
        <v>2367</v>
      </c>
      <c r="Y1191" t="s">
        <v>2368</v>
      </c>
      <c r="Z1191">
        <v>35</v>
      </c>
      <c r="AA1191">
        <v>35</v>
      </c>
      <c r="AB1191">
        <v>10</v>
      </c>
      <c r="AC1191">
        <v>21</v>
      </c>
      <c r="AD1191" t="s">
        <v>2369</v>
      </c>
      <c r="AE1191" t="s">
        <v>2370</v>
      </c>
      <c r="AF1191" t="s">
        <v>2371</v>
      </c>
      <c r="AG1191">
        <v>1</v>
      </c>
      <c r="AH1191">
        <v>1</v>
      </c>
      <c r="AI1191">
        <v>55</v>
      </c>
      <c r="AJ1191">
        <v>151</v>
      </c>
      <c r="AK1191" t="s">
        <v>8</v>
      </c>
      <c r="AL1191">
        <v>58</v>
      </c>
      <c r="AM1191" t="s">
        <v>8</v>
      </c>
      <c r="AN1191" t="s">
        <v>8</v>
      </c>
      <c r="AO1191" t="s">
        <v>8</v>
      </c>
      <c r="AP1191" t="s">
        <v>8</v>
      </c>
      <c r="AQ1191" s="8">
        <v>44754</v>
      </c>
      <c r="AR1191" t="s">
        <v>2372</v>
      </c>
      <c r="AS1191" t="s">
        <v>76</v>
      </c>
      <c r="AT1191">
        <v>1160141</v>
      </c>
      <c r="AU1191">
        <v>5</v>
      </c>
      <c r="AV1191">
        <v>23</v>
      </c>
      <c r="AW1191">
        <v>45124494</v>
      </c>
    </row>
    <row r="1192" spans="1:49" x14ac:dyDescent="0.25">
      <c r="A1192">
        <v>728007913</v>
      </c>
      <c r="B1192">
        <v>2022</v>
      </c>
      <c r="C1192">
        <v>7</v>
      </c>
      <c r="D1192">
        <v>7</v>
      </c>
      <c r="E1192" s="8">
        <v>44749</v>
      </c>
      <c r="F1192" t="s">
        <v>2449</v>
      </c>
      <c r="G1192">
        <v>15</v>
      </c>
      <c r="H1192">
        <v>6</v>
      </c>
      <c r="I1192">
        <v>301613</v>
      </c>
      <c r="J1192">
        <v>5</v>
      </c>
      <c r="K1192">
        <v>30</v>
      </c>
      <c r="L1192">
        <v>3</v>
      </c>
      <c r="M1192">
        <v>6318</v>
      </c>
      <c r="N1192" t="s">
        <v>6</v>
      </c>
      <c r="O1192" t="s">
        <v>8</v>
      </c>
      <c r="P1192">
        <v>1</v>
      </c>
      <c r="Q1192">
        <v>814585</v>
      </c>
      <c r="R1192" t="s">
        <v>8</v>
      </c>
      <c r="S1192" s="8">
        <v>26751</v>
      </c>
      <c r="T1192" t="s">
        <v>2324</v>
      </c>
      <c r="U1192" t="s">
        <v>8</v>
      </c>
      <c r="V1192">
        <v>2</v>
      </c>
      <c r="W1192" t="s">
        <v>2367</v>
      </c>
      <c r="X1192" t="s">
        <v>2367</v>
      </c>
      <c r="Y1192" t="s">
        <v>2368</v>
      </c>
      <c r="Z1192">
        <v>49</v>
      </c>
      <c r="AA1192">
        <v>49</v>
      </c>
      <c r="AB1192">
        <v>3</v>
      </c>
      <c r="AC1192">
        <v>9</v>
      </c>
      <c r="AD1192" t="s">
        <v>2369</v>
      </c>
      <c r="AE1192" t="s">
        <v>2370</v>
      </c>
      <c r="AF1192">
        <v>88141</v>
      </c>
      <c r="AG1192">
        <v>1</v>
      </c>
      <c r="AH1192">
        <v>1</v>
      </c>
      <c r="AI1192">
        <v>56</v>
      </c>
      <c r="AJ1192">
        <v>1.58</v>
      </c>
      <c r="AK1192" t="s">
        <v>8</v>
      </c>
      <c r="AL1192">
        <v>58</v>
      </c>
      <c r="AM1192" t="s">
        <v>8</v>
      </c>
      <c r="AN1192" t="s">
        <v>8</v>
      </c>
      <c r="AO1192" t="s">
        <v>8</v>
      </c>
      <c r="AP1192" t="s">
        <v>8</v>
      </c>
      <c r="AQ1192" s="8">
        <v>44756</v>
      </c>
      <c r="AR1192" t="s">
        <v>2372</v>
      </c>
      <c r="AS1192" t="s">
        <v>76</v>
      </c>
      <c r="AT1192">
        <v>40395463</v>
      </c>
      <c r="AU1192">
        <v>5</v>
      </c>
      <c r="AV1192">
        <v>23</v>
      </c>
      <c r="AW1192">
        <v>43520423</v>
      </c>
    </row>
    <row r="1193" spans="1:49" x14ac:dyDescent="0.25">
      <c r="A1193">
        <v>691827454</v>
      </c>
      <c r="B1193">
        <v>2022</v>
      </c>
      <c r="C1193">
        <v>5</v>
      </c>
      <c r="D1193">
        <v>6</v>
      </c>
      <c r="E1193" s="8">
        <v>44687</v>
      </c>
      <c r="F1193">
        <v>691</v>
      </c>
      <c r="G1193">
        <v>12</v>
      </c>
      <c r="H1193">
        <v>3</v>
      </c>
      <c r="I1193">
        <v>303203</v>
      </c>
      <c r="J1193">
        <v>5</v>
      </c>
      <c r="K1193">
        <v>30</v>
      </c>
      <c r="L1193">
        <v>1</v>
      </c>
      <c r="M1193">
        <v>6312</v>
      </c>
      <c r="N1193" t="s">
        <v>39</v>
      </c>
      <c r="O1193" t="s">
        <v>8</v>
      </c>
      <c r="P1193">
        <v>1</v>
      </c>
      <c r="Q1193">
        <v>860964</v>
      </c>
      <c r="R1193" t="s">
        <v>8</v>
      </c>
      <c r="S1193" s="8">
        <v>28499</v>
      </c>
      <c r="T1193" t="s">
        <v>2324</v>
      </c>
      <c r="U1193" t="s">
        <v>8</v>
      </c>
      <c r="V1193">
        <v>2</v>
      </c>
      <c r="W1193" t="s">
        <v>2367</v>
      </c>
      <c r="X1193" t="s">
        <v>2367</v>
      </c>
      <c r="Y1193" t="s">
        <v>2368</v>
      </c>
      <c r="Z1193">
        <v>44</v>
      </c>
      <c r="AA1193">
        <v>44</v>
      </c>
      <c r="AB1193">
        <v>3</v>
      </c>
      <c r="AC1193">
        <v>27</v>
      </c>
      <c r="AD1193" t="s">
        <v>2369</v>
      </c>
      <c r="AE1193" t="s">
        <v>2370</v>
      </c>
      <c r="AF1193" t="s">
        <v>2371</v>
      </c>
      <c r="AG1193">
        <v>3</v>
      </c>
      <c r="AH1193">
        <v>1</v>
      </c>
      <c r="AI1193">
        <v>68</v>
      </c>
      <c r="AJ1193">
        <v>141</v>
      </c>
      <c r="AK1193" t="s">
        <v>8</v>
      </c>
      <c r="AL1193">
        <v>58</v>
      </c>
      <c r="AM1193" t="s">
        <v>8</v>
      </c>
      <c r="AN1193" t="s">
        <v>8</v>
      </c>
      <c r="AO1193" t="s">
        <v>8</v>
      </c>
      <c r="AP1193" t="s">
        <v>8</v>
      </c>
      <c r="AQ1193" s="8">
        <v>44692</v>
      </c>
      <c r="AR1193" t="s">
        <v>2372</v>
      </c>
      <c r="AS1193" t="s">
        <v>76</v>
      </c>
      <c r="AT1193">
        <v>1159911</v>
      </c>
      <c r="AU1193">
        <v>5</v>
      </c>
      <c r="AV1193">
        <v>23</v>
      </c>
      <c r="AW1193">
        <v>44699242</v>
      </c>
    </row>
    <row r="1194" spans="1:49" x14ac:dyDescent="0.25">
      <c r="A1194">
        <v>691827557</v>
      </c>
      <c r="B1194">
        <v>2022</v>
      </c>
      <c r="C1194">
        <v>5</v>
      </c>
      <c r="D1194">
        <v>6</v>
      </c>
      <c r="E1194" s="8">
        <v>44687</v>
      </c>
      <c r="F1194">
        <v>686</v>
      </c>
      <c r="G1194">
        <v>8</v>
      </c>
      <c r="H1194">
        <v>1</v>
      </c>
      <c r="I1194">
        <v>303203</v>
      </c>
      <c r="J1194">
        <v>5</v>
      </c>
      <c r="K1194">
        <v>30</v>
      </c>
      <c r="L1194">
        <v>1</v>
      </c>
      <c r="M1194">
        <v>6312</v>
      </c>
      <c r="N1194" t="s">
        <v>39</v>
      </c>
      <c r="O1194" t="s">
        <v>8</v>
      </c>
      <c r="P1194">
        <v>1</v>
      </c>
      <c r="Q1194">
        <v>44073829</v>
      </c>
      <c r="R1194" t="s">
        <v>8</v>
      </c>
      <c r="S1194" s="8">
        <v>28001</v>
      </c>
      <c r="T1194" t="s">
        <v>2324</v>
      </c>
      <c r="U1194" t="s">
        <v>8</v>
      </c>
      <c r="V1194">
        <v>2</v>
      </c>
      <c r="W1194" t="s">
        <v>2367</v>
      </c>
      <c r="X1194" t="s">
        <v>2367</v>
      </c>
      <c r="Y1194" t="s">
        <v>2368</v>
      </c>
      <c r="Z1194">
        <v>45</v>
      </c>
      <c r="AA1194">
        <v>45</v>
      </c>
      <c r="AB1194">
        <v>8</v>
      </c>
      <c r="AC1194">
        <v>7</v>
      </c>
      <c r="AD1194" t="s">
        <v>2369</v>
      </c>
      <c r="AE1194" t="s">
        <v>2370</v>
      </c>
      <c r="AF1194">
        <v>88141</v>
      </c>
      <c r="AG1194">
        <v>1</v>
      </c>
      <c r="AH1194">
        <v>1</v>
      </c>
      <c r="AI1194">
        <v>76.5</v>
      </c>
      <c r="AJ1194">
        <v>152</v>
      </c>
      <c r="AK1194" t="s">
        <v>8</v>
      </c>
      <c r="AL1194">
        <v>58</v>
      </c>
      <c r="AM1194" t="s">
        <v>2409</v>
      </c>
      <c r="AN1194" t="s">
        <v>8</v>
      </c>
      <c r="AO1194" t="s">
        <v>8</v>
      </c>
      <c r="AP1194" t="s">
        <v>8</v>
      </c>
      <c r="AQ1194" s="8">
        <v>44692</v>
      </c>
      <c r="AR1194" t="s">
        <v>2372</v>
      </c>
      <c r="AS1194" t="s">
        <v>76</v>
      </c>
      <c r="AT1194">
        <v>18011797</v>
      </c>
      <c r="AU1194">
        <v>5</v>
      </c>
      <c r="AV1194">
        <v>23</v>
      </c>
      <c r="AW1194">
        <v>45561228</v>
      </c>
    </row>
    <row r="1195" spans="1:49" x14ac:dyDescent="0.25">
      <c r="A1195">
        <v>737028457</v>
      </c>
      <c r="B1195">
        <v>2022</v>
      </c>
      <c r="C1195">
        <v>7</v>
      </c>
      <c r="D1195">
        <v>7</v>
      </c>
      <c r="E1195" s="8">
        <v>44749</v>
      </c>
      <c r="F1195" t="s">
        <v>2399</v>
      </c>
      <c r="G1195">
        <v>11</v>
      </c>
      <c r="H1195">
        <v>2</v>
      </c>
      <c r="I1195">
        <v>303203</v>
      </c>
      <c r="J1195">
        <v>5</v>
      </c>
      <c r="K1195">
        <v>30</v>
      </c>
      <c r="L1195">
        <v>8</v>
      </c>
      <c r="M1195">
        <v>6326</v>
      </c>
      <c r="N1195" t="s">
        <v>25</v>
      </c>
      <c r="O1195" t="s">
        <v>8</v>
      </c>
      <c r="P1195">
        <v>1</v>
      </c>
      <c r="Q1195">
        <v>839188</v>
      </c>
      <c r="R1195" t="s">
        <v>8</v>
      </c>
      <c r="S1195" s="8">
        <v>28384</v>
      </c>
      <c r="T1195" t="s">
        <v>2324</v>
      </c>
      <c r="U1195" t="s">
        <v>8</v>
      </c>
      <c r="V1195">
        <v>2</v>
      </c>
      <c r="W1195" t="s">
        <v>2367</v>
      </c>
      <c r="X1195" t="s">
        <v>2367</v>
      </c>
      <c r="Y1195" t="s">
        <v>2368</v>
      </c>
      <c r="Z1195">
        <v>44</v>
      </c>
      <c r="AA1195">
        <v>44</v>
      </c>
      <c r="AB1195">
        <v>9</v>
      </c>
      <c r="AC1195">
        <v>21</v>
      </c>
      <c r="AD1195" t="s">
        <v>2369</v>
      </c>
      <c r="AE1195" t="s">
        <v>2370</v>
      </c>
      <c r="AF1195" t="s">
        <v>2371</v>
      </c>
      <c r="AG1195">
        <v>2</v>
      </c>
      <c r="AH1195">
        <v>1</v>
      </c>
      <c r="AI1195">
        <v>82</v>
      </c>
      <c r="AJ1195">
        <v>162</v>
      </c>
      <c r="AK1195" t="s">
        <v>8</v>
      </c>
      <c r="AL1195">
        <v>58</v>
      </c>
      <c r="AM1195" t="s">
        <v>8</v>
      </c>
      <c r="AN1195" t="s">
        <v>8</v>
      </c>
      <c r="AO1195" t="s">
        <v>8</v>
      </c>
      <c r="AP1195" t="s">
        <v>8</v>
      </c>
      <c r="AQ1195" s="8">
        <v>44774</v>
      </c>
      <c r="AR1195" t="s">
        <v>2372</v>
      </c>
      <c r="AS1195" t="s">
        <v>76</v>
      </c>
      <c r="AT1195">
        <v>48597102</v>
      </c>
      <c r="AU1195">
        <v>5</v>
      </c>
      <c r="AV1195">
        <v>23</v>
      </c>
      <c r="AW1195">
        <v>73710420</v>
      </c>
    </row>
    <row r="1196" spans="1:49" x14ac:dyDescent="0.25">
      <c r="A1196">
        <v>737027202</v>
      </c>
      <c r="B1196">
        <v>2022</v>
      </c>
      <c r="C1196">
        <v>7</v>
      </c>
      <c r="D1196">
        <v>7</v>
      </c>
      <c r="E1196" s="8">
        <v>44749</v>
      </c>
      <c r="F1196" t="s">
        <v>2399</v>
      </c>
      <c r="G1196">
        <v>11</v>
      </c>
      <c r="H1196">
        <v>1</v>
      </c>
      <c r="I1196">
        <v>303203</v>
      </c>
      <c r="J1196">
        <v>5</v>
      </c>
      <c r="K1196">
        <v>30</v>
      </c>
      <c r="L1196">
        <v>8</v>
      </c>
      <c r="M1196">
        <v>6326</v>
      </c>
      <c r="N1196" t="s">
        <v>25</v>
      </c>
      <c r="O1196" t="s">
        <v>8</v>
      </c>
      <c r="P1196">
        <v>1</v>
      </c>
      <c r="Q1196">
        <v>43314121</v>
      </c>
      <c r="R1196" t="s">
        <v>8</v>
      </c>
      <c r="S1196" s="8">
        <v>31379</v>
      </c>
      <c r="T1196" t="s">
        <v>2324</v>
      </c>
      <c r="U1196" t="s">
        <v>8</v>
      </c>
      <c r="V1196">
        <v>2</v>
      </c>
      <c r="W1196" t="s">
        <v>2367</v>
      </c>
      <c r="X1196" t="s">
        <v>2367</v>
      </c>
      <c r="Y1196" t="s">
        <v>2368</v>
      </c>
      <c r="Z1196">
        <v>36</v>
      </c>
      <c r="AA1196">
        <v>36</v>
      </c>
      <c r="AB1196">
        <v>7</v>
      </c>
      <c r="AC1196">
        <v>9</v>
      </c>
      <c r="AD1196" t="s">
        <v>2369</v>
      </c>
      <c r="AE1196" t="s">
        <v>2370</v>
      </c>
      <c r="AF1196" t="s">
        <v>2371</v>
      </c>
      <c r="AG1196">
        <v>2</v>
      </c>
      <c r="AH1196">
        <v>1</v>
      </c>
      <c r="AI1196">
        <v>49</v>
      </c>
      <c r="AJ1196">
        <v>156</v>
      </c>
      <c r="AK1196" t="s">
        <v>8</v>
      </c>
      <c r="AL1196">
        <v>58</v>
      </c>
      <c r="AM1196" t="s">
        <v>8</v>
      </c>
      <c r="AN1196" t="s">
        <v>8</v>
      </c>
      <c r="AO1196" t="s">
        <v>8</v>
      </c>
      <c r="AP1196" t="s">
        <v>8</v>
      </c>
      <c r="AQ1196" s="8">
        <v>44774</v>
      </c>
      <c r="AR1196" t="s">
        <v>2372</v>
      </c>
      <c r="AS1196" t="s">
        <v>76</v>
      </c>
      <c r="AT1196">
        <v>48597102</v>
      </c>
      <c r="AU1196">
        <v>5</v>
      </c>
      <c r="AV1196">
        <v>23</v>
      </c>
      <c r="AW1196">
        <v>73710420</v>
      </c>
    </row>
    <row r="1197" spans="1:49" x14ac:dyDescent="0.25">
      <c r="A1197">
        <v>726005240</v>
      </c>
      <c r="B1197">
        <v>2022</v>
      </c>
      <c r="C1197">
        <v>7</v>
      </c>
      <c r="D1197">
        <v>8</v>
      </c>
      <c r="E1197" s="8">
        <v>44750</v>
      </c>
      <c r="F1197">
        <v>86</v>
      </c>
      <c r="G1197">
        <v>11</v>
      </c>
      <c r="H1197">
        <v>2</v>
      </c>
      <c r="I1197">
        <v>303203</v>
      </c>
      <c r="J1197">
        <v>5</v>
      </c>
      <c r="K1197">
        <v>30</v>
      </c>
      <c r="L1197">
        <v>1</v>
      </c>
      <c r="M1197">
        <v>6312</v>
      </c>
      <c r="N1197" t="s">
        <v>39</v>
      </c>
      <c r="O1197" t="s">
        <v>8</v>
      </c>
      <c r="P1197">
        <v>1</v>
      </c>
      <c r="Q1197">
        <v>824615</v>
      </c>
      <c r="R1197" t="s">
        <v>8</v>
      </c>
      <c r="S1197" s="8">
        <v>27105</v>
      </c>
      <c r="T1197" t="s">
        <v>2324</v>
      </c>
      <c r="U1197" t="s">
        <v>8</v>
      </c>
      <c r="V1197">
        <v>2</v>
      </c>
      <c r="W1197" t="s">
        <v>2367</v>
      </c>
      <c r="X1197" t="s">
        <v>2367</v>
      </c>
      <c r="Y1197" t="s">
        <v>2368</v>
      </c>
      <c r="Z1197">
        <v>48</v>
      </c>
      <c r="AA1197">
        <v>48</v>
      </c>
      <c r="AB1197">
        <v>3</v>
      </c>
      <c r="AC1197">
        <v>21</v>
      </c>
      <c r="AD1197" t="s">
        <v>2369</v>
      </c>
      <c r="AE1197" t="s">
        <v>2370</v>
      </c>
      <c r="AF1197" t="s">
        <v>2371</v>
      </c>
      <c r="AG1197">
        <v>3</v>
      </c>
      <c r="AH1197">
        <v>1</v>
      </c>
      <c r="AI1197">
        <v>121</v>
      </c>
      <c r="AJ1197">
        <v>149</v>
      </c>
      <c r="AK1197" t="s">
        <v>8</v>
      </c>
      <c r="AL1197">
        <v>58</v>
      </c>
      <c r="AM1197" t="s">
        <v>8</v>
      </c>
      <c r="AN1197" t="s">
        <v>8</v>
      </c>
      <c r="AO1197" t="s">
        <v>8</v>
      </c>
      <c r="AP1197" t="s">
        <v>8</v>
      </c>
      <c r="AQ1197" s="8">
        <v>44751</v>
      </c>
      <c r="AR1197" t="s">
        <v>2372</v>
      </c>
      <c r="AS1197" t="s">
        <v>76</v>
      </c>
      <c r="AT1197">
        <v>43035986</v>
      </c>
      <c r="AU1197">
        <v>5</v>
      </c>
      <c r="AV1197">
        <v>23</v>
      </c>
      <c r="AW1197">
        <v>44699242</v>
      </c>
    </row>
    <row r="1198" spans="1:49" x14ac:dyDescent="0.25">
      <c r="A1198">
        <v>725995770</v>
      </c>
      <c r="B1198">
        <v>2022</v>
      </c>
      <c r="C1198">
        <v>7</v>
      </c>
      <c r="D1198">
        <v>8</v>
      </c>
      <c r="E1198" s="8">
        <v>44750</v>
      </c>
      <c r="F1198">
        <v>86</v>
      </c>
      <c r="G1198">
        <v>9</v>
      </c>
      <c r="H1198">
        <v>3</v>
      </c>
      <c r="I1198">
        <v>301612</v>
      </c>
      <c r="J1198">
        <v>5</v>
      </c>
      <c r="K1198">
        <v>30</v>
      </c>
      <c r="L1198">
        <v>1</v>
      </c>
      <c r="M1198">
        <v>6312</v>
      </c>
      <c r="N1198" t="s">
        <v>39</v>
      </c>
      <c r="O1198" t="s">
        <v>8</v>
      </c>
      <c r="P1198">
        <v>1</v>
      </c>
      <c r="Q1198">
        <v>41238663</v>
      </c>
      <c r="R1198" t="s">
        <v>8</v>
      </c>
      <c r="S1198" s="8">
        <v>27956</v>
      </c>
      <c r="T1198" t="s">
        <v>2324</v>
      </c>
      <c r="U1198" t="s">
        <v>8</v>
      </c>
      <c r="V1198">
        <v>1</v>
      </c>
      <c r="W1198" t="s">
        <v>2367</v>
      </c>
      <c r="X1198" t="s">
        <v>2367</v>
      </c>
      <c r="Y1198" t="s">
        <v>2368</v>
      </c>
      <c r="Z1198">
        <v>45</v>
      </c>
      <c r="AA1198">
        <v>45</v>
      </c>
      <c r="AB1198">
        <v>11</v>
      </c>
      <c r="AC1198">
        <v>23</v>
      </c>
      <c r="AD1198" t="s">
        <v>2369</v>
      </c>
      <c r="AE1198" t="s">
        <v>2370</v>
      </c>
      <c r="AF1198">
        <v>88141</v>
      </c>
      <c r="AG1198">
        <v>1</v>
      </c>
      <c r="AH1198">
        <v>1</v>
      </c>
      <c r="AI1198">
        <v>50</v>
      </c>
      <c r="AJ1198">
        <v>150</v>
      </c>
      <c r="AK1198" t="s">
        <v>8</v>
      </c>
      <c r="AL1198">
        <v>58</v>
      </c>
      <c r="AM1198" t="s">
        <v>8</v>
      </c>
      <c r="AN1198" t="s">
        <v>8</v>
      </c>
      <c r="AO1198" t="s">
        <v>8</v>
      </c>
      <c r="AP1198" t="s">
        <v>8</v>
      </c>
      <c r="AQ1198" s="8">
        <v>44751</v>
      </c>
      <c r="AR1198" t="s">
        <v>2372</v>
      </c>
      <c r="AS1198" t="s">
        <v>76</v>
      </c>
      <c r="AT1198">
        <v>42235973</v>
      </c>
      <c r="AU1198">
        <v>5</v>
      </c>
      <c r="AV1198">
        <v>23</v>
      </c>
      <c r="AW1198">
        <v>44699242</v>
      </c>
    </row>
    <row r="1199" spans="1:49" x14ac:dyDescent="0.25">
      <c r="A1199">
        <v>692323398</v>
      </c>
      <c r="B1199">
        <v>2022</v>
      </c>
      <c r="C1199">
        <v>5</v>
      </c>
      <c r="D1199">
        <v>6</v>
      </c>
      <c r="E1199" s="8">
        <v>44687</v>
      </c>
      <c r="F1199">
        <v>688</v>
      </c>
      <c r="G1199">
        <v>8</v>
      </c>
      <c r="H1199">
        <v>1</v>
      </c>
      <c r="I1199">
        <v>303203</v>
      </c>
      <c r="J1199">
        <v>5</v>
      </c>
      <c r="K1199">
        <v>30</v>
      </c>
      <c r="L1199">
        <v>1</v>
      </c>
      <c r="M1199">
        <v>6312</v>
      </c>
      <c r="N1199" t="s">
        <v>39</v>
      </c>
      <c r="O1199" t="s">
        <v>8</v>
      </c>
      <c r="P1199">
        <v>1</v>
      </c>
      <c r="Q1199">
        <v>47042261</v>
      </c>
      <c r="R1199" t="s">
        <v>8</v>
      </c>
      <c r="S1199" s="8">
        <v>33282</v>
      </c>
      <c r="T1199" t="s">
        <v>2324</v>
      </c>
      <c r="U1199" t="s">
        <v>8</v>
      </c>
      <c r="V1199">
        <v>2</v>
      </c>
      <c r="W1199" t="s">
        <v>2367</v>
      </c>
      <c r="X1199" t="s">
        <v>2370</v>
      </c>
      <c r="Y1199" t="s">
        <v>2368</v>
      </c>
      <c r="Z1199">
        <v>31</v>
      </c>
      <c r="AA1199">
        <v>31</v>
      </c>
      <c r="AB1199">
        <v>2</v>
      </c>
      <c r="AC1199">
        <v>23</v>
      </c>
      <c r="AD1199" t="s">
        <v>2369</v>
      </c>
      <c r="AE1199" t="s">
        <v>2370</v>
      </c>
      <c r="AF1199" t="s">
        <v>2371</v>
      </c>
      <c r="AG1199">
        <v>3</v>
      </c>
      <c r="AH1199">
        <v>1</v>
      </c>
      <c r="AI1199">
        <v>56.45</v>
      </c>
      <c r="AJ1199">
        <v>150</v>
      </c>
      <c r="AK1199" t="s">
        <v>8</v>
      </c>
      <c r="AL1199">
        <v>58</v>
      </c>
      <c r="AM1199" t="s">
        <v>8</v>
      </c>
      <c r="AN1199" t="s">
        <v>8</v>
      </c>
      <c r="AO1199" t="s">
        <v>8</v>
      </c>
      <c r="AP1199" t="s">
        <v>8</v>
      </c>
      <c r="AQ1199" s="8">
        <v>44693</v>
      </c>
      <c r="AR1199" t="s">
        <v>2372</v>
      </c>
      <c r="AS1199" t="s">
        <v>76</v>
      </c>
      <c r="AT1199">
        <v>43106685</v>
      </c>
      <c r="AU1199">
        <v>5</v>
      </c>
      <c r="AV1199">
        <v>23</v>
      </c>
      <c r="AW1199">
        <v>76625399</v>
      </c>
    </row>
    <row r="1200" spans="1:49" x14ac:dyDescent="0.25">
      <c r="A1200">
        <v>693068666</v>
      </c>
      <c r="B1200">
        <v>2022</v>
      </c>
      <c r="C1200">
        <v>5</v>
      </c>
      <c r="D1200">
        <v>9</v>
      </c>
      <c r="E1200" s="8">
        <v>44690</v>
      </c>
      <c r="F1200" t="s">
        <v>2404</v>
      </c>
      <c r="G1200">
        <v>2</v>
      </c>
      <c r="H1200">
        <v>8</v>
      </c>
      <c r="I1200">
        <v>303203</v>
      </c>
      <c r="J1200">
        <v>5</v>
      </c>
      <c r="K1200">
        <v>30</v>
      </c>
      <c r="L1200">
        <v>7</v>
      </c>
      <c r="M1200">
        <v>6348</v>
      </c>
      <c r="N1200" t="s">
        <v>22</v>
      </c>
      <c r="O1200" t="s">
        <v>8</v>
      </c>
      <c r="P1200">
        <v>1</v>
      </c>
      <c r="Q1200">
        <v>80325799</v>
      </c>
      <c r="R1200" t="s">
        <v>8</v>
      </c>
      <c r="S1200" s="8">
        <v>28581</v>
      </c>
      <c r="T1200" t="s">
        <v>2324</v>
      </c>
      <c r="U1200" t="s">
        <v>8</v>
      </c>
      <c r="V1200">
        <v>2</v>
      </c>
      <c r="W1200" t="s">
        <v>2367</v>
      </c>
      <c r="X1200" t="s">
        <v>2367</v>
      </c>
      <c r="Y1200" t="s">
        <v>2368</v>
      </c>
      <c r="Z1200">
        <v>44</v>
      </c>
      <c r="AA1200">
        <v>44</v>
      </c>
      <c r="AB1200">
        <v>1</v>
      </c>
      <c r="AC1200">
        <v>8</v>
      </c>
      <c r="AD1200" t="s">
        <v>2369</v>
      </c>
      <c r="AE1200" t="s">
        <v>2370</v>
      </c>
      <c r="AF1200">
        <v>88141</v>
      </c>
      <c r="AG1200">
        <v>1</v>
      </c>
      <c r="AH1200">
        <v>1</v>
      </c>
      <c r="AI1200" t="s">
        <v>8</v>
      </c>
      <c r="AJ1200" t="s">
        <v>8</v>
      </c>
      <c r="AK1200" t="s">
        <v>8</v>
      </c>
      <c r="AL1200">
        <v>58</v>
      </c>
      <c r="AM1200" t="s">
        <v>8</v>
      </c>
      <c r="AN1200" t="s">
        <v>8</v>
      </c>
      <c r="AO1200" t="s">
        <v>8</v>
      </c>
      <c r="AP1200" t="s">
        <v>8</v>
      </c>
      <c r="AQ1200" s="8">
        <v>44694</v>
      </c>
      <c r="AR1200" t="s">
        <v>2372</v>
      </c>
      <c r="AS1200" t="s">
        <v>76</v>
      </c>
      <c r="AT1200">
        <v>46762146</v>
      </c>
      <c r="AU1200">
        <v>5</v>
      </c>
      <c r="AV1200">
        <v>23</v>
      </c>
      <c r="AW1200">
        <v>76963480</v>
      </c>
    </row>
    <row r="1201" spans="1:49" x14ac:dyDescent="0.25">
      <c r="A1201">
        <v>692329034</v>
      </c>
      <c r="B1201">
        <v>2022</v>
      </c>
      <c r="C1201">
        <v>5</v>
      </c>
      <c r="D1201">
        <v>9</v>
      </c>
      <c r="E1201" s="8">
        <v>44690</v>
      </c>
      <c r="F1201">
        <v>699</v>
      </c>
      <c r="G1201">
        <v>5</v>
      </c>
      <c r="H1201">
        <v>2</v>
      </c>
      <c r="I1201">
        <v>303203</v>
      </c>
      <c r="J1201">
        <v>5</v>
      </c>
      <c r="K1201">
        <v>30</v>
      </c>
      <c r="L1201">
        <v>1</v>
      </c>
      <c r="M1201">
        <v>6312</v>
      </c>
      <c r="N1201" t="s">
        <v>39</v>
      </c>
      <c r="O1201" t="s">
        <v>8</v>
      </c>
      <c r="P1201">
        <v>1</v>
      </c>
      <c r="Q1201">
        <v>42239618</v>
      </c>
      <c r="R1201" t="s">
        <v>8</v>
      </c>
      <c r="S1201" s="8">
        <v>30720</v>
      </c>
      <c r="T1201" t="s">
        <v>2324</v>
      </c>
      <c r="U1201" t="s">
        <v>8</v>
      </c>
      <c r="V1201">
        <v>2</v>
      </c>
      <c r="W1201" t="s">
        <v>2367</v>
      </c>
      <c r="X1201" t="s">
        <v>2367</v>
      </c>
      <c r="Y1201" t="s">
        <v>2368</v>
      </c>
      <c r="Z1201">
        <v>38</v>
      </c>
      <c r="AA1201">
        <v>38</v>
      </c>
      <c r="AB1201">
        <v>3</v>
      </c>
      <c r="AC1201">
        <v>1</v>
      </c>
      <c r="AD1201" t="s">
        <v>2369</v>
      </c>
      <c r="AE1201" t="s">
        <v>2370</v>
      </c>
      <c r="AF1201" t="s">
        <v>2371</v>
      </c>
      <c r="AG1201">
        <v>3</v>
      </c>
      <c r="AH1201">
        <v>1</v>
      </c>
      <c r="AI1201">
        <v>53.7</v>
      </c>
      <c r="AJ1201">
        <v>150</v>
      </c>
      <c r="AK1201" t="s">
        <v>8</v>
      </c>
      <c r="AL1201">
        <v>58</v>
      </c>
      <c r="AM1201" t="s">
        <v>8</v>
      </c>
      <c r="AN1201" t="s">
        <v>8</v>
      </c>
      <c r="AO1201" t="s">
        <v>8</v>
      </c>
      <c r="AP1201" t="s">
        <v>8</v>
      </c>
      <c r="AQ1201" s="8">
        <v>44693</v>
      </c>
      <c r="AR1201" t="s">
        <v>2372</v>
      </c>
      <c r="AS1201" t="s">
        <v>2374</v>
      </c>
      <c r="AT1201">
        <v>47878280</v>
      </c>
      <c r="AU1201">
        <v>5</v>
      </c>
      <c r="AV1201">
        <v>23</v>
      </c>
      <c r="AW1201">
        <v>41971846</v>
      </c>
    </row>
    <row r="1202" spans="1:49" x14ac:dyDescent="0.25">
      <c r="A1202">
        <v>728005876</v>
      </c>
      <c r="B1202">
        <v>2022</v>
      </c>
      <c r="C1202">
        <v>7</v>
      </c>
      <c r="D1202">
        <v>7</v>
      </c>
      <c r="E1202" s="8">
        <v>44749</v>
      </c>
      <c r="F1202" t="s">
        <v>2449</v>
      </c>
      <c r="G1202">
        <v>15</v>
      </c>
      <c r="H1202">
        <v>4</v>
      </c>
      <c r="I1202">
        <v>301613</v>
      </c>
      <c r="J1202">
        <v>5</v>
      </c>
      <c r="K1202">
        <v>30</v>
      </c>
      <c r="L1202">
        <v>3</v>
      </c>
      <c r="M1202">
        <v>6318</v>
      </c>
      <c r="N1202" t="s">
        <v>6</v>
      </c>
      <c r="O1202" t="s">
        <v>8</v>
      </c>
      <c r="P1202">
        <v>1</v>
      </c>
      <c r="Q1202">
        <v>46951838</v>
      </c>
      <c r="R1202" t="s">
        <v>8</v>
      </c>
      <c r="S1202" s="8">
        <v>33698</v>
      </c>
      <c r="T1202" t="s">
        <v>2324</v>
      </c>
      <c r="U1202" t="s">
        <v>8</v>
      </c>
      <c r="V1202">
        <v>2</v>
      </c>
      <c r="W1202" t="s">
        <v>2367</v>
      </c>
      <c r="X1202" t="s">
        <v>2367</v>
      </c>
      <c r="Y1202" t="s">
        <v>2368</v>
      </c>
      <c r="Z1202">
        <v>30</v>
      </c>
      <c r="AA1202">
        <v>30</v>
      </c>
      <c r="AB1202">
        <v>3</v>
      </c>
      <c r="AC1202">
        <v>3</v>
      </c>
      <c r="AD1202" t="s">
        <v>2369</v>
      </c>
      <c r="AE1202" t="s">
        <v>2370</v>
      </c>
      <c r="AF1202" t="s">
        <v>2371</v>
      </c>
      <c r="AG1202">
        <v>3</v>
      </c>
      <c r="AH1202">
        <v>1</v>
      </c>
      <c r="AI1202">
        <v>58</v>
      </c>
      <c r="AJ1202">
        <v>1.56</v>
      </c>
      <c r="AK1202" t="s">
        <v>8</v>
      </c>
      <c r="AL1202">
        <v>58</v>
      </c>
      <c r="AM1202" t="s">
        <v>8</v>
      </c>
      <c r="AN1202" t="s">
        <v>8</v>
      </c>
      <c r="AO1202" t="s">
        <v>8</v>
      </c>
      <c r="AP1202" t="s">
        <v>8</v>
      </c>
      <c r="AQ1202" s="8">
        <v>44756</v>
      </c>
      <c r="AR1202" t="s">
        <v>2372</v>
      </c>
      <c r="AS1202" t="s">
        <v>76</v>
      </c>
      <c r="AT1202">
        <v>40395463</v>
      </c>
      <c r="AU1202">
        <v>5</v>
      </c>
      <c r="AV1202">
        <v>23</v>
      </c>
      <c r="AW1202">
        <v>43520423</v>
      </c>
    </row>
    <row r="1203" spans="1:49" x14ac:dyDescent="0.25">
      <c r="A1203">
        <v>728004144</v>
      </c>
      <c r="B1203">
        <v>2022</v>
      </c>
      <c r="C1203">
        <v>7</v>
      </c>
      <c r="D1203">
        <v>7</v>
      </c>
      <c r="E1203" s="8">
        <v>44749</v>
      </c>
      <c r="F1203" t="s">
        <v>2449</v>
      </c>
      <c r="G1203">
        <v>15</v>
      </c>
      <c r="H1203">
        <v>1</v>
      </c>
      <c r="I1203">
        <v>301613</v>
      </c>
      <c r="J1203">
        <v>5</v>
      </c>
      <c r="K1203">
        <v>30</v>
      </c>
      <c r="L1203">
        <v>3</v>
      </c>
      <c r="M1203">
        <v>6318</v>
      </c>
      <c r="N1203" t="s">
        <v>6</v>
      </c>
      <c r="O1203" t="s">
        <v>8</v>
      </c>
      <c r="P1203">
        <v>1</v>
      </c>
      <c r="Q1203">
        <v>48739587</v>
      </c>
      <c r="R1203" t="s">
        <v>8</v>
      </c>
      <c r="S1203" s="8">
        <v>32865</v>
      </c>
      <c r="T1203" t="s">
        <v>2324</v>
      </c>
      <c r="U1203" t="s">
        <v>8</v>
      </c>
      <c r="V1203">
        <v>2</v>
      </c>
      <c r="W1203" t="s">
        <v>2367</v>
      </c>
      <c r="X1203" t="s">
        <v>2367</v>
      </c>
      <c r="Y1203" t="s">
        <v>2368</v>
      </c>
      <c r="Z1203">
        <v>32</v>
      </c>
      <c r="AA1203">
        <v>32</v>
      </c>
      <c r="AB1203">
        <v>6</v>
      </c>
      <c r="AC1203">
        <v>14</v>
      </c>
      <c r="AD1203" t="s">
        <v>2369</v>
      </c>
      <c r="AE1203" t="s">
        <v>2370</v>
      </c>
      <c r="AF1203" t="s">
        <v>2371</v>
      </c>
      <c r="AG1203">
        <v>3</v>
      </c>
      <c r="AH1203">
        <v>1</v>
      </c>
      <c r="AI1203">
        <v>53</v>
      </c>
      <c r="AJ1203">
        <v>1.53</v>
      </c>
      <c r="AK1203" t="s">
        <v>8</v>
      </c>
      <c r="AL1203">
        <v>58</v>
      </c>
      <c r="AM1203" t="s">
        <v>8</v>
      </c>
      <c r="AN1203" t="s">
        <v>8</v>
      </c>
      <c r="AO1203" t="s">
        <v>8</v>
      </c>
      <c r="AP1203" t="s">
        <v>8</v>
      </c>
      <c r="AQ1203" s="8">
        <v>44756</v>
      </c>
      <c r="AR1203" t="s">
        <v>2372</v>
      </c>
      <c r="AS1203" t="s">
        <v>76</v>
      </c>
      <c r="AT1203">
        <v>40395463</v>
      </c>
      <c r="AU1203">
        <v>5</v>
      </c>
      <c r="AV1203">
        <v>23</v>
      </c>
      <c r="AW1203">
        <v>43520423</v>
      </c>
    </row>
    <row r="1204" spans="1:49" x14ac:dyDescent="0.25">
      <c r="A1204">
        <v>728004549</v>
      </c>
      <c r="B1204">
        <v>2022</v>
      </c>
      <c r="C1204">
        <v>7</v>
      </c>
      <c r="D1204">
        <v>7</v>
      </c>
      <c r="E1204" s="8">
        <v>44749</v>
      </c>
      <c r="F1204" t="s">
        <v>2449</v>
      </c>
      <c r="G1204">
        <v>15</v>
      </c>
      <c r="H1204">
        <v>2</v>
      </c>
      <c r="I1204">
        <v>301613</v>
      </c>
      <c r="J1204">
        <v>5</v>
      </c>
      <c r="K1204">
        <v>30</v>
      </c>
      <c r="L1204">
        <v>3</v>
      </c>
      <c r="M1204">
        <v>6318</v>
      </c>
      <c r="N1204" t="s">
        <v>6</v>
      </c>
      <c r="O1204" t="s">
        <v>8</v>
      </c>
      <c r="P1204">
        <v>1</v>
      </c>
      <c r="Q1204">
        <v>80380545</v>
      </c>
      <c r="R1204" t="s">
        <v>8</v>
      </c>
      <c r="S1204" s="8">
        <v>26994</v>
      </c>
      <c r="T1204" t="s">
        <v>2324</v>
      </c>
      <c r="U1204" t="s">
        <v>8</v>
      </c>
      <c r="V1204">
        <v>2</v>
      </c>
      <c r="W1204" t="s">
        <v>2367</v>
      </c>
      <c r="X1204" t="s">
        <v>2367</v>
      </c>
      <c r="Y1204" t="s">
        <v>2368</v>
      </c>
      <c r="Z1204">
        <v>48</v>
      </c>
      <c r="AA1204">
        <v>48</v>
      </c>
      <c r="AB1204">
        <v>7</v>
      </c>
      <c r="AC1204">
        <v>11</v>
      </c>
      <c r="AD1204" t="s">
        <v>2369</v>
      </c>
      <c r="AE1204" t="s">
        <v>2370</v>
      </c>
      <c r="AF1204" t="s">
        <v>2371</v>
      </c>
      <c r="AG1204">
        <v>3</v>
      </c>
      <c r="AH1204">
        <v>1</v>
      </c>
      <c r="AI1204">
        <v>58</v>
      </c>
      <c r="AJ1204">
        <v>1.56</v>
      </c>
      <c r="AK1204" t="s">
        <v>8</v>
      </c>
      <c r="AL1204">
        <v>58</v>
      </c>
      <c r="AM1204" t="s">
        <v>8</v>
      </c>
      <c r="AN1204" t="s">
        <v>8</v>
      </c>
      <c r="AO1204" t="s">
        <v>8</v>
      </c>
      <c r="AP1204" t="s">
        <v>8</v>
      </c>
      <c r="AQ1204" s="8">
        <v>44756</v>
      </c>
      <c r="AR1204" t="s">
        <v>2372</v>
      </c>
      <c r="AS1204" t="s">
        <v>76</v>
      </c>
      <c r="AT1204">
        <v>40395463</v>
      </c>
      <c r="AU1204">
        <v>5</v>
      </c>
      <c r="AV1204">
        <v>23</v>
      </c>
      <c r="AW1204">
        <v>43520423</v>
      </c>
    </row>
    <row r="1205" spans="1:49" x14ac:dyDescent="0.25">
      <c r="A1205">
        <v>733149963</v>
      </c>
      <c r="B1205">
        <v>2022</v>
      </c>
      <c r="C1205">
        <v>7</v>
      </c>
      <c r="D1205">
        <v>7</v>
      </c>
      <c r="E1205" s="8">
        <v>44749</v>
      </c>
      <c r="F1205">
        <v>332</v>
      </c>
      <c r="G1205">
        <v>18</v>
      </c>
      <c r="H1205">
        <v>4</v>
      </c>
      <c r="I1205">
        <v>303203</v>
      </c>
      <c r="J1205">
        <v>5</v>
      </c>
      <c r="K1205">
        <v>30</v>
      </c>
      <c r="L1205">
        <v>5</v>
      </c>
      <c r="M1205">
        <v>6337</v>
      </c>
      <c r="N1205" t="s">
        <v>16</v>
      </c>
      <c r="O1205" t="s">
        <v>8</v>
      </c>
      <c r="P1205">
        <v>1</v>
      </c>
      <c r="Q1205">
        <v>44452100</v>
      </c>
      <c r="R1205" t="s">
        <v>8</v>
      </c>
      <c r="S1205" s="8">
        <v>27942</v>
      </c>
      <c r="T1205" t="s">
        <v>2324</v>
      </c>
      <c r="U1205" t="s">
        <v>8</v>
      </c>
      <c r="V1205">
        <v>2</v>
      </c>
      <c r="W1205" t="s">
        <v>2367</v>
      </c>
      <c r="X1205" t="s">
        <v>2367</v>
      </c>
      <c r="Y1205" t="s">
        <v>2368</v>
      </c>
      <c r="Z1205">
        <v>46</v>
      </c>
      <c r="AA1205">
        <v>46</v>
      </c>
      <c r="AB1205">
        <v>0</v>
      </c>
      <c r="AC1205">
        <v>6</v>
      </c>
      <c r="AD1205" t="s">
        <v>2369</v>
      </c>
      <c r="AE1205" t="s">
        <v>2370</v>
      </c>
      <c r="AF1205" t="s">
        <v>2371</v>
      </c>
      <c r="AG1205">
        <v>5</v>
      </c>
      <c r="AH1205">
        <v>1</v>
      </c>
      <c r="AI1205">
        <v>53</v>
      </c>
      <c r="AJ1205">
        <v>152</v>
      </c>
      <c r="AK1205" t="s">
        <v>8</v>
      </c>
      <c r="AL1205">
        <v>58</v>
      </c>
      <c r="AM1205" t="s">
        <v>2384</v>
      </c>
      <c r="AN1205" t="s">
        <v>8</v>
      </c>
      <c r="AO1205" t="s">
        <v>8</v>
      </c>
      <c r="AP1205" t="s">
        <v>8</v>
      </c>
      <c r="AQ1205" s="8">
        <v>44766</v>
      </c>
      <c r="AR1205" t="s">
        <v>2372</v>
      </c>
      <c r="AS1205" t="s">
        <v>76</v>
      </c>
      <c r="AT1205">
        <v>40952060</v>
      </c>
      <c r="AU1205">
        <v>5</v>
      </c>
      <c r="AV1205">
        <v>23</v>
      </c>
      <c r="AW1205">
        <v>45429204</v>
      </c>
    </row>
    <row r="1206" spans="1:49" x14ac:dyDescent="0.25">
      <c r="A1206">
        <v>733150068</v>
      </c>
      <c r="B1206">
        <v>2022</v>
      </c>
      <c r="C1206">
        <v>7</v>
      </c>
      <c r="D1206">
        <v>7</v>
      </c>
      <c r="E1206" s="8">
        <v>44749</v>
      </c>
      <c r="F1206">
        <v>332</v>
      </c>
      <c r="G1206">
        <v>18</v>
      </c>
      <c r="H1206">
        <v>5</v>
      </c>
      <c r="I1206">
        <v>303203</v>
      </c>
      <c r="J1206">
        <v>5</v>
      </c>
      <c r="K1206">
        <v>30</v>
      </c>
      <c r="L1206">
        <v>5</v>
      </c>
      <c r="M1206">
        <v>6337</v>
      </c>
      <c r="N1206" t="s">
        <v>16</v>
      </c>
      <c r="O1206" t="s">
        <v>8</v>
      </c>
      <c r="P1206">
        <v>1</v>
      </c>
      <c r="Q1206">
        <v>42228693</v>
      </c>
      <c r="R1206" t="s">
        <v>8</v>
      </c>
      <c r="S1206" s="8">
        <v>30713</v>
      </c>
      <c r="T1206" t="s">
        <v>2324</v>
      </c>
      <c r="U1206" t="s">
        <v>8</v>
      </c>
      <c r="V1206">
        <v>2</v>
      </c>
      <c r="W1206" t="s">
        <v>2367</v>
      </c>
      <c r="X1206" t="s">
        <v>2367</v>
      </c>
      <c r="Y1206" t="s">
        <v>2368</v>
      </c>
      <c r="Z1206">
        <v>38</v>
      </c>
      <c r="AA1206">
        <v>38</v>
      </c>
      <c r="AB1206">
        <v>5</v>
      </c>
      <c r="AC1206">
        <v>6</v>
      </c>
      <c r="AD1206" t="s">
        <v>2369</v>
      </c>
      <c r="AE1206" t="s">
        <v>2370</v>
      </c>
      <c r="AF1206" t="s">
        <v>2371</v>
      </c>
      <c r="AG1206">
        <v>5</v>
      </c>
      <c r="AH1206">
        <v>1</v>
      </c>
      <c r="AI1206">
        <v>62</v>
      </c>
      <c r="AJ1206">
        <v>151</v>
      </c>
      <c r="AK1206" t="s">
        <v>8</v>
      </c>
      <c r="AL1206">
        <v>58</v>
      </c>
      <c r="AM1206" t="s">
        <v>2393</v>
      </c>
      <c r="AN1206" t="s">
        <v>8</v>
      </c>
      <c r="AO1206" t="s">
        <v>8</v>
      </c>
      <c r="AP1206" t="s">
        <v>8</v>
      </c>
      <c r="AQ1206" s="8">
        <v>44766</v>
      </c>
      <c r="AR1206" t="s">
        <v>2372</v>
      </c>
      <c r="AS1206" t="s">
        <v>76</v>
      </c>
      <c r="AT1206">
        <v>40952060</v>
      </c>
      <c r="AU1206">
        <v>5</v>
      </c>
      <c r="AV1206">
        <v>23</v>
      </c>
      <c r="AW1206">
        <v>45429204</v>
      </c>
    </row>
    <row r="1207" spans="1:49" x14ac:dyDescent="0.25">
      <c r="A1207">
        <v>737028871</v>
      </c>
      <c r="B1207">
        <v>2022</v>
      </c>
      <c r="C1207">
        <v>7</v>
      </c>
      <c r="D1207">
        <v>7</v>
      </c>
      <c r="E1207" s="8">
        <v>44749</v>
      </c>
      <c r="F1207" t="s">
        <v>2399</v>
      </c>
      <c r="G1207">
        <v>11</v>
      </c>
      <c r="H1207">
        <v>3</v>
      </c>
      <c r="I1207">
        <v>303203</v>
      </c>
      <c r="J1207">
        <v>5</v>
      </c>
      <c r="K1207">
        <v>30</v>
      </c>
      <c r="L1207">
        <v>8</v>
      </c>
      <c r="M1207">
        <v>6326</v>
      </c>
      <c r="N1207" t="s">
        <v>25</v>
      </c>
      <c r="O1207" t="s">
        <v>8</v>
      </c>
      <c r="P1207">
        <v>1</v>
      </c>
      <c r="Q1207">
        <v>809077</v>
      </c>
      <c r="R1207" t="s">
        <v>8</v>
      </c>
      <c r="S1207" s="8">
        <v>24629</v>
      </c>
      <c r="T1207" t="s">
        <v>2324</v>
      </c>
      <c r="U1207" t="s">
        <v>8</v>
      </c>
      <c r="V1207">
        <v>2</v>
      </c>
      <c r="W1207" t="s">
        <v>2367</v>
      </c>
      <c r="X1207" t="s">
        <v>2367</v>
      </c>
      <c r="Y1207" t="s">
        <v>2368</v>
      </c>
      <c r="Z1207">
        <v>55</v>
      </c>
      <c r="AA1207">
        <v>55</v>
      </c>
      <c r="AB1207">
        <v>1</v>
      </c>
      <c r="AC1207">
        <v>1</v>
      </c>
      <c r="AD1207" t="s">
        <v>2369</v>
      </c>
      <c r="AE1207" t="s">
        <v>2370</v>
      </c>
      <c r="AF1207" t="s">
        <v>2371</v>
      </c>
      <c r="AG1207">
        <v>2</v>
      </c>
      <c r="AH1207">
        <v>1</v>
      </c>
      <c r="AI1207">
        <v>66.5</v>
      </c>
      <c r="AJ1207">
        <v>153</v>
      </c>
      <c r="AK1207" t="s">
        <v>8</v>
      </c>
      <c r="AL1207">
        <v>58</v>
      </c>
      <c r="AM1207" t="s">
        <v>8</v>
      </c>
      <c r="AN1207" t="s">
        <v>8</v>
      </c>
      <c r="AO1207" t="s">
        <v>8</v>
      </c>
      <c r="AP1207" t="s">
        <v>8</v>
      </c>
      <c r="AQ1207" s="8">
        <v>44774</v>
      </c>
      <c r="AR1207" t="s">
        <v>2372</v>
      </c>
      <c r="AS1207" t="s">
        <v>76</v>
      </c>
      <c r="AT1207">
        <v>48597102</v>
      </c>
      <c r="AU1207">
        <v>5</v>
      </c>
      <c r="AV1207">
        <v>23</v>
      </c>
      <c r="AW1207">
        <v>73710420</v>
      </c>
    </row>
    <row r="1208" spans="1:49" x14ac:dyDescent="0.25">
      <c r="A1208">
        <v>693052172</v>
      </c>
      <c r="B1208">
        <v>2022</v>
      </c>
      <c r="C1208">
        <v>5</v>
      </c>
      <c r="D1208">
        <v>6</v>
      </c>
      <c r="E1208" s="8">
        <v>44687</v>
      </c>
      <c r="F1208" t="s">
        <v>2404</v>
      </c>
      <c r="G1208">
        <v>2</v>
      </c>
      <c r="H1208">
        <v>2</v>
      </c>
      <c r="I1208">
        <v>303203</v>
      </c>
      <c r="J1208">
        <v>5</v>
      </c>
      <c r="K1208">
        <v>30</v>
      </c>
      <c r="L1208">
        <v>7</v>
      </c>
      <c r="M1208">
        <v>6348</v>
      </c>
      <c r="N1208" t="s">
        <v>22</v>
      </c>
      <c r="O1208" t="s">
        <v>8</v>
      </c>
      <c r="P1208">
        <v>1</v>
      </c>
      <c r="Q1208">
        <v>43573235</v>
      </c>
      <c r="R1208" t="s">
        <v>8</v>
      </c>
      <c r="S1208" s="8">
        <v>31521</v>
      </c>
      <c r="T1208" t="s">
        <v>2324</v>
      </c>
      <c r="U1208" t="s">
        <v>8</v>
      </c>
      <c r="V1208">
        <v>2</v>
      </c>
      <c r="W1208" t="s">
        <v>2367</v>
      </c>
      <c r="X1208" t="s">
        <v>2367</v>
      </c>
      <c r="Y1208" t="s">
        <v>2368</v>
      </c>
      <c r="Z1208">
        <v>36</v>
      </c>
      <c r="AA1208">
        <v>36</v>
      </c>
      <c r="AB1208">
        <v>0</v>
      </c>
      <c r="AC1208">
        <v>17</v>
      </c>
      <c r="AD1208" t="s">
        <v>2369</v>
      </c>
      <c r="AE1208" t="s">
        <v>2368</v>
      </c>
      <c r="AF1208">
        <v>88141</v>
      </c>
      <c r="AG1208">
        <v>1</v>
      </c>
      <c r="AH1208">
        <v>1</v>
      </c>
      <c r="AI1208" t="s">
        <v>8</v>
      </c>
      <c r="AJ1208" t="s">
        <v>8</v>
      </c>
      <c r="AK1208" t="s">
        <v>8</v>
      </c>
      <c r="AL1208">
        <v>58</v>
      </c>
      <c r="AM1208" t="s">
        <v>8</v>
      </c>
      <c r="AN1208" t="s">
        <v>8</v>
      </c>
      <c r="AO1208" t="s">
        <v>8</v>
      </c>
      <c r="AP1208" t="s">
        <v>8</v>
      </c>
      <c r="AQ1208" s="8">
        <v>44694</v>
      </c>
      <c r="AR1208" t="s">
        <v>2372</v>
      </c>
      <c r="AS1208" t="s">
        <v>76</v>
      </c>
      <c r="AT1208">
        <v>46762146</v>
      </c>
      <c r="AU1208">
        <v>5</v>
      </c>
      <c r="AV1208">
        <v>23</v>
      </c>
      <c r="AW1208">
        <v>76963480</v>
      </c>
    </row>
    <row r="1209" spans="1:49" x14ac:dyDescent="0.25">
      <c r="A1209">
        <v>691596409</v>
      </c>
      <c r="B1209">
        <v>2022</v>
      </c>
      <c r="C1209">
        <v>5</v>
      </c>
      <c r="D1209">
        <v>5</v>
      </c>
      <c r="E1209" s="8">
        <v>44686</v>
      </c>
      <c r="F1209">
        <v>678</v>
      </c>
      <c r="G1209">
        <v>9</v>
      </c>
      <c r="H1209">
        <v>1</v>
      </c>
      <c r="I1209">
        <v>303203</v>
      </c>
      <c r="J1209">
        <v>5</v>
      </c>
      <c r="K1209">
        <v>30</v>
      </c>
      <c r="L1209">
        <v>1</v>
      </c>
      <c r="M1209">
        <v>6312</v>
      </c>
      <c r="N1209" t="s">
        <v>39</v>
      </c>
      <c r="O1209" t="s">
        <v>8</v>
      </c>
      <c r="P1209">
        <v>1</v>
      </c>
      <c r="Q1209">
        <v>46791989</v>
      </c>
      <c r="R1209" t="s">
        <v>8</v>
      </c>
      <c r="S1209" s="8">
        <v>33639</v>
      </c>
      <c r="T1209" t="s">
        <v>2324</v>
      </c>
      <c r="U1209" t="s">
        <v>8</v>
      </c>
      <c r="V1209">
        <v>2</v>
      </c>
      <c r="W1209" t="s">
        <v>2367</v>
      </c>
      <c r="X1209" t="s">
        <v>2367</v>
      </c>
      <c r="Y1209" t="s">
        <v>2368</v>
      </c>
      <c r="Z1209">
        <v>30</v>
      </c>
      <c r="AA1209">
        <v>30</v>
      </c>
      <c r="AB1209">
        <v>3</v>
      </c>
      <c r="AC1209">
        <v>0</v>
      </c>
      <c r="AD1209" t="s">
        <v>2369</v>
      </c>
      <c r="AE1209" t="s">
        <v>2370</v>
      </c>
      <c r="AF1209" t="s">
        <v>2371</v>
      </c>
      <c r="AG1209">
        <v>3</v>
      </c>
      <c r="AH1209">
        <v>1</v>
      </c>
      <c r="AI1209">
        <v>62</v>
      </c>
      <c r="AJ1209">
        <v>150</v>
      </c>
      <c r="AK1209" t="s">
        <v>8</v>
      </c>
      <c r="AL1209">
        <v>58</v>
      </c>
      <c r="AM1209" t="s">
        <v>8</v>
      </c>
      <c r="AN1209" t="s">
        <v>8</v>
      </c>
      <c r="AO1209" t="s">
        <v>8</v>
      </c>
      <c r="AP1209" t="s">
        <v>8</v>
      </c>
      <c r="AQ1209" s="8">
        <v>44691</v>
      </c>
      <c r="AR1209" t="s">
        <v>2372</v>
      </c>
      <c r="AS1209" t="s">
        <v>76</v>
      </c>
      <c r="AT1209">
        <v>70498254</v>
      </c>
      <c r="AU1209">
        <v>5</v>
      </c>
      <c r="AV1209">
        <v>23</v>
      </c>
      <c r="AW1209">
        <v>41971846</v>
      </c>
    </row>
    <row r="1210" spans="1:49" x14ac:dyDescent="0.25">
      <c r="A1210">
        <v>701160622</v>
      </c>
      <c r="B1210">
        <v>2022</v>
      </c>
      <c r="C1210">
        <v>5</v>
      </c>
      <c r="D1210">
        <v>9</v>
      </c>
      <c r="E1210" s="8">
        <v>44690</v>
      </c>
      <c r="F1210" t="s">
        <v>2386</v>
      </c>
      <c r="G1210">
        <v>14</v>
      </c>
      <c r="H1210">
        <v>5</v>
      </c>
      <c r="I1210">
        <v>303203</v>
      </c>
      <c r="J1210">
        <v>5</v>
      </c>
      <c r="K1210">
        <v>30</v>
      </c>
      <c r="L1210">
        <v>8</v>
      </c>
      <c r="M1210">
        <v>6326</v>
      </c>
      <c r="N1210" t="s">
        <v>25</v>
      </c>
      <c r="O1210" t="s">
        <v>8</v>
      </c>
      <c r="P1210">
        <v>1</v>
      </c>
      <c r="Q1210">
        <v>33673245</v>
      </c>
      <c r="R1210" t="s">
        <v>8</v>
      </c>
      <c r="S1210" s="8">
        <v>27278</v>
      </c>
      <c r="T1210" t="s">
        <v>2324</v>
      </c>
      <c r="U1210" t="s">
        <v>8</v>
      </c>
      <c r="V1210">
        <v>2</v>
      </c>
      <c r="W1210" t="s">
        <v>2367</v>
      </c>
      <c r="X1210" t="s">
        <v>2367</v>
      </c>
      <c r="Y1210" t="s">
        <v>2368</v>
      </c>
      <c r="Z1210">
        <v>47</v>
      </c>
      <c r="AA1210">
        <v>47</v>
      </c>
      <c r="AB1210">
        <v>8</v>
      </c>
      <c r="AC1210">
        <v>3</v>
      </c>
      <c r="AD1210" t="s">
        <v>2369</v>
      </c>
      <c r="AE1210" t="s">
        <v>2370</v>
      </c>
      <c r="AF1210">
        <v>88141</v>
      </c>
      <c r="AG1210">
        <v>1</v>
      </c>
      <c r="AH1210">
        <v>1</v>
      </c>
      <c r="AI1210">
        <v>55</v>
      </c>
      <c r="AJ1210">
        <v>149</v>
      </c>
      <c r="AK1210" t="s">
        <v>8</v>
      </c>
      <c r="AL1210">
        <v>58</v>
      </c>
      <c r="AM1210" t="s">
        <v>8</v>
      </c>
      <c r="AN1210" t="s">
        <v>8</v>
      </c>
      <c r="AO1210" t="s">
        <v>8</v>
      </c>
      <c r="AP1210" t="s">
        <v>8</v>
      </c>
      <c r="AQ1210" s="8">
        <v>44710</v>
      </c>
      <c r="AR1210" t="s">
        <v>2372</v>
      </c>
      <c r="AS1210" t="s">
        <v>76</v>
      </c>
      <c r="AT1210">
        <v>48597102</v>
      </c>
      <c r="AU1210">
        <v>5</v>
      </c>
      <c r="AV1210">
        <v>23</v>
      </c>
      <c r="AW1210">
        <v>73710420</v>
      </c>
    </row>
    <row r="1211" spans="1:49" x14ac:dyDescent="0.25">
      <c r="A1211">
        <v>693275797</v>
      </c>
      <c r="B1211">
        <v>2022</v>
      </c>
      <c r="C1211">
        <v>5</v>
      </c>
      <c r="D1211">
        <v>10</v>
      </c>
      <c r="E1211" s="8">
        <v>44691</v>
      </c>
      <c r="F1211">
        <v>723</v>
      </c>
      <c r="G1211">
        <v>7</v>
      </c>
      <c r="H1211">
        <v>2</v>
      </c>
      <c r="I1211">
        <v>303203</v>
      </c>
      <c r="J1211">
        <v>5</v>
      </c>
      <c r="K1211">
        <v>30</v>
      </c>
      <c r="L1211">
        <v>1</v>
      </c>
      <c r="M1211">
        <v>6312</v>
      </c>
      <c r="N1211" t="s">
        <v>39</v>
      </c>
      <c r="O1211" t="s">
        <v>8</v>
      </c>
      <c r="P1211">
        <v>1</v>
      </c>
      <c r="Q1211">
        <v>1154217</v>
      </c>
      <c r="R1211" t="s">
        <v>8</v>
      </c>
      <c r="S1211" s="8">
        <v>27388</v>
      </c>
      <c r="T1211" t="s">
        <v>2324</v>
      </c>
      <c r="U1211" t="s">
        <v>8</v>
      </c>
      <c r="V1211">
        <v>2</v>
      </c>
      <c r="W1211" t="s">
        <v>2367</v>
      </c>
      <c r="X1211" t="s">
        <v>2367</v>
      </c>
      <c r="Y1211" t="s">
        <v>2368</v>
      </c>
      <c r="Z1211">
        <v>47</v>
      </c>
      <c r="AA1211">
        <v>47</v>
      </c>
      <c r="AB1211">
        <v>4</v>
      </c>
      <c r="AC1211">
        <v>15</v>
      </c>
      <c r="AD1211" t="s">
        <v>2369</v>
      </c>
      <c r="AE1211" t="s">
        <v>2370</v>
      </c>
      <c r="AF1211" t="s">
        <v>2371</v>
      </c>
      <c r="AG1211">
        <v>3</v>
      </c>
      <c r="AH1211">
        <v>1</v>
      </c>
      <c r="AI1211">
        <v>69.95</v>
      </c>
      <c r="AJ1211">
        <v>156</v>
      </c>
      <c r="AK1211" t="s">
        <v>8</v>
      </c>
      <c r="AL1211">
        <v>58</v>
      </c>
      <c r="AM1211" t="s">
        <v>8</v>
      </c>
      <c r="AN1211" t="s">
        <v>8</v>
      </c>
      <c r="AO1211" t="s">
        <v>8</v>
      </c>
      <c r="AP1211" t="s">
        <v>8</v>
      </c>
      <c r="AQ1211" s="8">
        <v>44694</v>
      </c>
      <c r="AR1211" t="s">
        <v>2372</v>
      </c>
      <c r="AS1211" t="s">
        <v>76</v>
      </c>
      <c r="AT1211">
        <v>71299343</v>
      </c>
      <c r="AU1211">
        <v>5</v>
      </c>
      <c r="AV1211">
        <v>23</v>
      </c>
      <c r="AW1211">
        <v>41971846</v>
      </c>
    </row>
    <row r="1212" spans="1:49" x14ac:dyDescent="0.25">
      <c r="A1212">
        <v>703090292</v>
      </c>
      <c r="B1212">
        <v>2022</v>
      </c>
      <c r="C1212">
        <v>5</v>
      </c>
      <c r="D1212">
        <v>10</v>
      </c>
      <c r="E1212" s="8">
        <v>44691</v>
      </c>
      <c r="F1212">
        <v>843</v>
      </c>
      <c r="G1212">
        <v>4</v>
      </c>
      <c r="H1212">
        <v>1</v>
      </c>
      <c r="I1212">
        <v>303203</v>
      </c>
      <c r="J1212">
        <v>5</v>
      </c>
      <c r="K1212">
        <v>30</v>
      </c>
      <c r="L1212">
        <v>1</v>
      </c>
      <c r="M1212">
        <v>6315</v>
      </c>
      <c r="N1212" t="s">
        <v>42</v>
      </c>
      <c r="O1212" t="s">
        <v>8</v>
      </c>
      <c r="P1212">
        <v>1</v>
      </c>
      <c r="Q1212">
        <v>47229758</v>
      </c>
      <c r="R1212" t="s">
        <v>8</v>
      </c>
      <c r="S1212" s="8">
        <v>33461</v>
      </c>
      <c r="T1212" t="s">
        <v>2324</v>
      </c>
      <c r="U1212" t="s">
        <v>8</v>
      </c>
      <c r="V1212">
        <v>2</v>
      </c>
      <c r="W1212" t="s">
        <v>2367</v>
      </c>
      <c r="X1212" t="s">
        <v>2367</v>
      </c>
      <c r="Y1212" t="s">
        <v>2368</v>
      </c>
      <c r="Z1212">
        <v>30</v>
      </c>
      <c r="AA1212">
        <v>30</v>
      </c>
      <c r="AB1212">
        <v>8</v>
      </c>
      <c r="AC1212">
        <v>29</v>
      </c>
      <c r="AD1212" t="s">
        <v>2369</v>
      </c>
      <c r="AE1212" t="s">
        <v>2370</v>
      </c>
      <c r="AF1212" t="s">
        <v>2371</v>
      </c>
      <c r="AG1212">
        <v>3</v>
      </c>
      <c r="AH1212">
        <v>1</v>
      </c>
      <c r="AI1212">
        <v>55</v>
      </c>
      <c r="AJ1212">
        <v>157</v>
      </c>
      <c r="AK1212" t="s">
        <v>8</v>
      </c>
      <c r="AL1212">
        <v>58</v>
      </c>
      <c r="AM1212" t="s">
        <v>8</v>
      </c>
      <c r="AN1212" t="s">
        <v>8</v>
      </c>
      <c r="AO1212" t="s">
        <v>8</v>
      </c>
      <c r="AP1212" t="s">
        <v>8</v>
      </c>
      <c r="AQ1212" s="8">
        <v>44712</v>
      </c>
      <c r="AR1212" t="s">
        <v>2372</v>
      </c>
      <c r="AS1212" t="s">
        <v>76</v>
      </c>
      <c r="AT1212">
        <v>48211727</v>
      </c>
      <c r="AU1212">
        <v>5</v>
      </c>
      <c r="AV1212">
        <v>23</v>
      </c>
      <c r="AW1212">
        <v>45561228</v>
      </c>
    </row>
    <row r="1213" spans="1:49" x14ac:dyDescent="0.25">
      <c r="A1213">
        <v>727799495</v>
      </c>
      <c r="B1213">
        <v>2022</v>
      </c>
      <c r="C1213">
        <v>7</v>
      </c>
      <c r="D1213">
        <v>11</v>
      </c>
      <c r="E1213" s="8">
        <v>44753</v>
      </c>
      <c r="F1213">
        <v>111</v>
      </c>
      <c r="G1213">
        <v>11</v>
      </c>
      <c r="H1213">
        <v>14</v>
      </c>
      <c r="I1213">
        <v>303203</v>
      </c>
      <c r="J1213">
        <v>5</v>
      </c>
      <c r="K1213">
        <v>30</v>
      </c>
      <c r="L1213">
        <v>1</v>
      </c>
      <c r="M1213">
        <v>31276</v>
      </c>
      <c r="N1213" t="s">
        <v>48</v>
      </c>
      <c r="O1213" t="s">
        <v>8</v>
      </c>
      <c r="P1213">
        <v>1</v>
      </c>
      <c r="Q1213">
        <v>48669089</v>
      </c>
      <c r="R1213" t="s">
        <v>8</v>
      </c>
      <c r="S1213" s="8">
        <v>34400</v>
      </c>
      <c r="T1213" t="s">
        <v>2324</v>
      </c>
      <c r="U1213" t="s">
        <v>8</v>
      </c>
      <c r="V1213">
        <v>1</v>
      </c>
      <c r="W1213" t="s">
        <v>2367</v>
      </c>
      <c r="X1213" t="s">
        <v>2367</v>
      </c>
      <c r="Y1213" t="s">
        <v>2368</v>
      </c>
      <c r="Z1213">
        <v>28</v>
      </c>
      <c r="AA1213">
        <v>28</v>
      </c>
      <c r="AB1213">
        <v>4</v>
      </c>
      <c r="AC1213">
        <v>4</v>
      </c>
      <c r="AD1213" t="s">
        <v>2369</v>
      </c>
      <c r="AE1213" t="s">
        <v>2370</v>
      </c>
      <c r="AF1213">
        <v>88141</v>
      </c>
      <c r="AG1213">
        <v>1</v>
      </c>
      <c r="AH1213">
        <v>1</v>
      </c>
      <c r="AI1213" t="s">
        <v>8</v>
      </c>
      <c r="AJ1213" t="s">
        <v>8</v>
      </c>
      <c r="AK1213" t="s">
        <v>8</v>
      </c>
      <c r="AL1213">
        <v>58</v>
      </c>
      <c r="AM1213" t="s">
        <v>8</v>
      </c>
      <c r="AN1213" t="s">
        <v>8</v>
      </c>
      <c r="AO1213" t="s">
        <v>8</v>
      </c>
      <c r="AP1213" t="s">
        <v>8</v>
      </c>
      <c r="AQ1213" s="8">
        <v>44755</v>
      </c>
      <c r="AR1213" t="s">
        <v>2372</v>
      </c>
      <c r="AS1213" t="s">
        <v>76</v>
      </c>
      <c r="AT1213">
        <v>47878280</v>
      </c>
      <c r="AU1213">
        <v>5</v>
      </c>
      <c r="AV1213">
        <v>23</v>
      </c>
      <c r="AW1213">
        <v>41971846</v>
      </c>
    </row>
    <row r="1214" spans="1:49" x14ac:dyDescent="0.25">
      <c r="A1214">
        <v>728260562</v>
      </c>
      <c r="B1214">
        <v>2022</v>
      </c>
      <c r="C1214">
        <v>7</v>
      </c>
      <c r="D1214">
        <v>11</v>
      </c>
      <c r="E1214" s="8">
        <v>44753</v>
      </c>
      <c r="F1214" t="s">
        <v>2404</v>
      </c>
      <c r="G1214">
        <v>6</v>
      </c>
      <c r="H1214">
        <v>8</v>
      </c>
      <c r="I1214">
        <v>303203</v>
      </c>
      <c r="J1214">
        <v>5</v>
      </c>
      <c r="K1214">
        <v>30</v>
      </c>
      <c r="L1214">
        <v>7</v>
      </c>
      <c r="M1214">
        <v>6348</v>
      </c>
      <c r="N1214" t="s">
        <v>22</v>
      </c>
      <c r="O1214" t="s">
        <v>8</v>
      </c>
      <c r="P1214">
        <v>1</v>
      </c>
      <c r="Q1214">
        <v>44219278</v>
      </c>
      <c r="R1214" t="s">
        <v>8</v>
      </c>
      <c r="S1214" s="8">
        <v>30435</v>
      </c>
      <c r="T1214" t="s">
        <v>2324</v>
      </c>
      <c r="U1214" t="s">
        <v>8</v>
      </c>
      <c r="V1214">
        <v>2</v>
      </c>
      <c r="W1214" t="s">
        <v>2367</v>
      </c>
      <c r="X1214" t="s">
        <v>2367</v>
      </c>
      <c r="Y1214" t="s">
        <v>2368</v>
      </c>
      <c r="Z1214">
        <v>39</v>
      </c>
      <c r="AA1214">
        <v>39</v>
      </c>
      <c r="AB1214">
        <v>2</v>
      </c>
      <c r="AC1214">
        <v>12</v>
      </c>
      <c r="AD1214" t="s">
        <v>2369</v>
      </c>
      <c r="AE1214" t="s">
        <v>2368</v>
      </c>
      <c r="AF1214">
        <v>88141</v>
      </c>
      <c r="AG1214">
        <v>1</v>
      </c>
      <c r="AH1214">
        <v>1</v>
      </c>
      <c r="AI1214" t="s">
        <v>8</v>
      </c>
      <c r="AJ1214" t="s">
        <v>8</v>
      </c>
      <c r="AK1214" t="s">
        <v>8</v>
      </c>
      <c r="AL1214">
        <v>58</v>
      </c>
      <c r="AM1214" t="s">
        <v>8</v>
      </c>
      <c r="AN1214" t="s">
        <v>8</v>
      </c>
      <c r="AO1214" t="s">
        <v>8</v>
      </c>
      <c r="AP1214" t="s">
        <v>8</v>
      </c>
      <c r="AQ1214" s="8">
        <v>44756</v>
      </c>
      <c r="AR1214" t="s">
        <v>2372</v>
      </c>
      <c r="AS1214" t="s">
        <v>76</v>
      </c>
      <c r="AT1214">
        <v>75686268</v>
      </c>
      <c r="AU1214">
        <v>5</v>
      </c>
      <c r="AV1214">
        <v>23</v>
      </c>
      <c r="AW1214">
        <v>76963480</v>
      </c>
    </row>
    <row r="1215" spans="1:49" x14ac:dyDescent="0.25">
      <c r="A1215">
        <v>732433487</v>
      </c>
      <c r="B1215">
        <v>2022</v>
      </c>
      <c r="C1215">
        <v>7</v>
      </c>
      <c r="D1215">
        <v>11</v>
      </c>
      <c r="E1215" s="8">
        <v>44753</v>
      </c>
      <c r="F1215">
        <v>133</v>
      </c>
      <c r="G1215">
        <v>9</v>
      </c>
      <c r="H1215">
        <v>2</v>
      </c>
      <c r="I1215">
        <v>303203</v>
      </c>
      <c r="J1215">
        <v>5</v>
      </c>
      <c r="K1215">
        <v>30</v>
      </c>
      <c r="L1215">
        <v>1</v>
      </c>
      <c r="M1215">
        <v>31276</v>
      </c>
      <c r="N1215" t="s">
        <v>48</v>
      </c>
      <c r="O1215" t="s">
        <v>8</v>
      </c>
      <c r="P1215">
        <v>1</v>
      </c>
      <c r="Q1215">
        <v>42947915</v>
      </c>
      <c r="R1215" t="s">
        <v>8</v>
      </c>
      <c r="S1215" s="8">
        <v>30962</v>
      </c>
      <c r="T1215" t="s">
        <v>2324</v>
      </c>
      <c r="U1215" t="s">
        <v>8</v>
      </c>
      <c r="V1215">
        <v>1</v>
      </c>
      <c r="W1215" t="s">
        <v>2367</v>
      </c>
      <c r="X1215" t="s">
        <v>2367</v>
      </c>
      <c r="Y1215" t="s">
        <v>2368</v>
      </c>
      <c r="Z1215">
        <v>37</v>
      </c>
      <c r="AA1215">
        <v>37</v>
      </c>
      <c r="AB1215">
        <v>9</v>
      </c>
      <c r="AC1215">
        <v>4</v>
      </c>
      <c r="AD1215" t="s">
        <v>2369</v>
      </c>
      <c r="AE1215" t="s">
        <v>2370</v>
      </c>
      <c r="AF1215" t="s">
        <v>2371</v>
      </c>
      <c r="AG1215">
        <v>3</v>
      </c>
      <c r="AH1215">
        <v>1</v>
      </c>
      <c r="AI1215">
        <v>51</v>
      </c>
      <c r="AJ1215">
        <v>148</v>
      </c>
      <c r="AK1215" t="s">
        <v>8</v>
      </c>
      <c r="AL1215">
        <v>58</v>
      </c>
      <c r="AM1215" t="s">
        <v>8</v>
      </c>
      <c r="AN1215" t="s">
        <v>8</v>
      </c>
      <c r="AO1215" t="s">
        <v>8</v>
      </c>
      <c r="AP1215" t="s">
        <v>8</v>
      </c>
      <c r="AQ1215" s="8">
        <v>44764</v>
      </c>
      <c r="AR1215" t="s">
        <v>2372</v>
      </c>
      <c r="AS1215" t="s">
        <v>2374</v>
      </c>
      <c r="AT1215">
        <v>80237552</v>
      </c>
      <c r="AU1215">
        <v>5</v>
      </c>
      <c r="AV1215">
        <v>23</v>
      </c>
      <c r="AW1215">
        <v>41971846</v>
      </c>
    </row>
    <row r="1216" spans="1:49" x14ac:dyDescent="0.25">
      <c r="A1216">
        <v>695318732</v>
      </c>
      <c r="B1216">
        <v>2022</v>
      </c>
      <c r="C1216">
        <v>5</v>
      </c>
      <c r="D1216">
        <v>17</v>
      </c>
      <c r="E1216" s="8">
        <v>44698</v>
      </c>
      <c r="F1216">
        <v>767</v>
      </c>
      <c r="G1216">
        <v>3</v>
      </c>
      <c r="H1216">
        <v>1</v>
      </c>
      <c r="I1216">
        <v>303203</v>
      </c>
      <c r="J1216">
        <v>5</v>
      </c>
      <c r="K1216">
        <v>30</v>
      </c>
      <c r="L1216">
        <v>1</v>
      </c>
      <c r="M1216">
        <v>6312</v>
      </c>
      <c r="N1216" t="s">
        <v>39</v>
      </c>
      <c r="O1216" t="s">
        <v>8</v>
      </c>
      <c r="P1216">
        <v>1</v>
      </c>
      <c r="Q1216">
        <v>40385278</v>
      </c>
      <c r="R1216" t="s">
        <v>8</v>
      </c>
      <c r="S1216" s="8">
        <v>28168</v>
      </c>
      <c r="T1216" t="s">
        <v>2324</v>
      </c>
      <c r="U1216" t="s">
        <v>8</v>
      </c>
      <c r="V1216">
        <v>2</v>
      </c>
      <c r="W1216" t="s">
        <v>2367</v>
      </c>
      <c r="X1216" t="s">
        <v>2367</v>
      </c>
      <c r="Y1216" t="s">
        <v>2368</v>
      </c>
      <c r="Z1216">
        <v>45</v>
      </c>
      <c r="AA1216">
        <v>45</v>
      </c>
      <c r="AB1216">
        <v>3</v>
      </c>
      <c r="AC1216">
        <v>5</v>
      </c>
      <c r="AD1216" t="s">
        <v>2369</v>
      </c>
      <c r="AE1216" t="s">
        <v>2370</v>
      </c>
      <c r="AF1216" t="s">
        <v>2371</v>
      </c>
      <c r="AG1216">
        <v>3</v>
      </c>
      <c r="AH1216">
        <v>1</v>
      </c>
      <c r="AI1216">
        <v>73.400000000000006</v>
      </c>
      <c r="AJ1216">
        <v>153</v>
      </c>
      <c r="AK1216" t="s">
        <v>8</v>
      </c>
      <c r="AL1216">
        <v>58</v>
      </c>
      <c r="AM1216" t="s">
        <v>8</v>
      </c>
      <c r="AN1216" t="s">
        <v>8</v>
      </c>
      <c r="AO1216" t="s">
        <v>8</v>
      </c>
      <c r="AP1216" t="s">
        <v>8</v>
      </c>
      <c r="AQ1216" s="8">
        <v>44699</v>
      </c>
      <c r="AR1216" t="s">
        <v>2372</v>
      </c>
      <c r="AS1216" t="s">
        <v>76</v>
      </c>
      <c r="AT1216">
        <v>43035986</v>
      </c>
      <c r="AU1216">
        <v>5</v>
      </c>
      <c r="AV1216">
        <v>23</v>
      </c>
      <c r="AW1216">
        <v>44699242</v>
      </c>
    </row>
    <row r="1217" spans="1:49" x14ac:dyDescent="0.25">
      <c r="A1217">
        <v>693034437</v>
      </c>
      <c r="B1217">
        <v>2022</v>
      </c>
      <c r="C1217">
        <v>5</v>
      </c>
      <c r="D1217">
        <v>12</v>
      </c>
      <c r="E1217" s="8">
        <v>44693</v>
      </c>
      <c r="F1217">
        <v>717</v>
      </c>
      <c r="G1217">
        <v>5</v>
      </c>
      <c r="H1217">
        <v>2</v>
      </c>
      <c r="I1217">
        <v>303203</v>
      </c>
      <c r="J1217">
        <v>5</v>
      </c>
      <c r="K1217">
        <v>30</v>
      </c>
      <c r="L1217">
        <v>1</v>
      </c>
      <c r="M1217">
        <v>6312</v>
      </c>
      <c r="N1217" t="s">
        <v>39</v>
      </c>
      <c r="O1217" t="s">
        <v>8</v>
      </c>
      <c r="P1217">
        <v>1</v>
      </c>
      <c r="Q1217">
        <v>40084713</v>
      </c>
      <c r="R1217" t="s">
        <v>8</v>
      </c>
      <c r="S1217" s="8">
        <v>28681</v>
      </c>
      <c r="T1217" t="s">
        <v>2324</v>
      </c>
      <c r="U1217" t="s">
        <v>8</v>
      </c>
      <c r="V1217">
        <v>2</v>
      </c>
      <c r="W1217" t="s">
        <v>2367</v>
      </c>
      <c r="X1217" t="s">
        <v>2367</v>
      </c>
      <c r="Y1217" t="s">
        <v>2368</v>
      </c>
      <c r="Z1217">
        <v>43</v>
      </c>
      <c r="AA1217">
        <v>43</v>
      </c>
      <c r="AB1217">
        <v>10</v>
      </c>
      <c r="AC1217">
        <v>2</v>
      </c>
      <c r="AD1217" t="s">
        <v>2369</v>
      </c>
      <c r="AE1217" t="s">
        <v>2370</v>
      </c>
      <c r="AF1217" t="s">
        <v>2371</v>
      </c>
      <c r="AG1217">
        <v>3</v>
      </c>
      <c r="AH1217">
        <v>1</v>
      </c>
      <c r="AI1217">
        <v>87.1</v>
      </c>
      <c r="AJ1217">
        <v>157</v>
      </c>
      <c r="AK1217" t="s">
        <v>8</v>
      </c>
      <c r="AL1217">
        <v>58</v>
      </c>
      <c r="AM1217" t="s">
        <v>2426</v>
      </c>
      <c r="AN1217" t="s">
        <v>8</v>
      </c>
      <c r="AO1217" t="s">
        <v>8</v>
      </c>
      <c r="AP1217" t="s">
        <v>8</v>
      </c>
      <c r="AQ1217" s="8">
        <v>44694</v>
      </c>
      <c r="AR1217" t="s">
        <v>2372</v>
      </c>
      <c r="AS1217" t="s">
        <v>76</v>
      </c>
      <c r="AT1217">
        <v>40728679</v>
      </c>
      <c r="AU1217">
        <v>5</v>
      </c>
      <c r="AV1217">
        <v>23</v>
      </c>
      <c r="AW1217">
        <v>44699242</v>
      </c>
    </row>
    <row r="1218" spans="1:49" x14ac:dyDescent="0.25">
      <c r="A1218">
        <v>732432271</v>
      </c>
      <c r="B1218">
        <v>2022</v>
      </c>
      <c r="C1218">
        <v>7</v>
      </c>
      <c r="D1218">
        <v>13</v>
      </c>
      <c r="E1218" s="8">
        <v>44755</v>
      </c>
      <c r="F1218">
        <v>133</v>
      </c>
      <c r="G1218">
        <v>9</v>
      </c>
      <c r="H1218">
        <v>1</v>
      </c>
      <c r="I1218">
        <v>303203</v>
      </c>
      <c r="J1218">
        <v>5</v>
      </c>
      <c r="K1218">
        <v>30</v>
      </c>
      <c r="L1218">
        <v>1</v>
      </c>
      <c r="M1218">
        <v>31276</v>
      </c>
      <c r="N1218" t="s">
        <v>48</v>
      </c>
      <c r="O1218" t="s">
        <v>8</v>
      </c>
      <c r="P1218">
        <v>1</v>
      </c>
      <c r="Q1218">
        <v>48618088</v>
      </c>
      <c r="R1218" t="s">
        <v>8</v>
      </c>
      <c r="S1218" s="8">
        <v>34843</v>
      </c>
      <c r="T1218" t="s">
        <v>2324</v>
      </c>
      <c r="U1218" t="s">
        <v>8</v>
      </c>
      <c r="V1218">
        <v>2</v>
      </c>
      <c r="W1218" t="s">
        <v>2367</v>
      </c>
      <c r="X1218" t="s">
        <v>2367</v>
      </c>
      <c r="Y1218" t="s">
        <v>2368</v>
      </c>
      <c r="Z1218">
        <v>27</v>
      </c>
      <c r="AA1218">
        <v>27</v>
      </c>
      <c r="AB1218">
        <v>1</v>
      </c>
      <c r="AC1218">
        <v>19</v>
      </c>
      <c r="AD1218" t="s">
        <v>2369</v>
      </c>
      <c r="AE1218" t="s">
        <v>2370</v>
      </c>
      <c r="AF1218">
        <v>88141</v>
      </c>
      <c r="AG1218">
        <v>1</v>
      </c>
      <c r="AH1218">
        <v>1</v>
      </c>
      <c r="AI1218">
        <v>62</v>
      </c>
      <c r="AJ1218">
        <v>153</v>
      </c>
      <c r="AK1218" t="s">
        <v>8</v>
      </c>
      <c r="AL1218">
        <v>58</v>
      </c>
      <c r="AM1218" t="s">
        <v>8</v>
      </c>
      <c r="AN1218" t="s">
        <v>8</v>
      </c>
      <c r="AO1218" t="s">
        <v>8</v>
      </c>
      <c r="AP1218" t="s">
        <v>8</v>
      </c>
      <c r="AQ1218" s="8">
        <v>44764</v>
      </c>
      <c r="AR1218" t="s">
        <v>2372</v>
      </c>
      <c r="AS1218" t="s">
        <v>2374</v>
      </c>
      <c r="AT1218">
        <v>80237552</v>
      </c>
      <c r="AU1218">
        <v>5</v>
      </c>
      <c r="AV1218">
        <v>23</v>
      </c>
      <c r="AW1218">
        <v>41971846</v>
      </c>
    </row>
    <row r="1219" spans="1:49" x14ac:dyDescent="0.25">
      <c r="A1219">
        <v>730008675</v>
      </c>
      <c r="B1219">
        <v>2022</v>
      </c>
      <c r="C1219">
        <v>7</v>
      </c>
      <c r="D1219">
        <v>12</v>
      </c>
      <c r="E1219" s="8">
        <v>44754</v>
      </c>
      <c r="F1219">
        <v>134</v>
      </c>
      <c r="G1219">
        <v>3</v>
      </c>
      <c r="H1219">
        <v>1</v>
      </c>
      <c r="I1219">
        <v>303203</v>
      </c>
      <c r="J1219">
        <v>5</v>
      </c>
      <c r="K1219">
        <v>30</v>
      </c>
      <c r="L1219">
        <v>1</v>
      </c>
      <c r="M1219">
        <v>27097</v>
      </c>
      <c r="N1219" t="s">
        <v>47</v>
      </c>
      <c r="O1219" t="s">
        <v>8</v>
      </c>
      <c r="P1219">
        <v>1</v>
      </c>
      <c r="Q1219">
        <v>43963744</v>
      </c>
      <c r="R1219" t="s">
        <v>8</v>
      </c>
      <c r="S1219" s="8">
        <v>30382</v>
      </c>
      <c r="T1219" t="s">
        <v>2324</v>
      </c>
      <c r="U1219" t="s">
        <v>8</v>
      </c>
      <c r="V1219">
        <v>1</v>
      </c>
      <c r="W1219" t="s">
        <v>2367</v>
      </c>
      <c r="X1219" t="s">
        <v>2367</v>
      </c>
      <c r="Y1219" t="s">
        <v>2368</v>
      </c>
      <c r="Z1219">
        <v>39</v>
      </c>
      <c r="AA1219">
        <v>39</v>
      </c>
      <c r="AB1219">
        <v>4</v>
      </c>
      <c r="AC1219">
        <v>5</v>
      </c>
      <c r="AD1219" t="s">
        <v>2369</v>
      </c>
      <c r="AE1219" t="s">
        <v>2370</v>
      </c>
      <c r="AF1219" t="s">
        <v>2371</v>
      </c>
      <c r="AG1219">
        <v>3</v>
      </c>
      <c r="AH1219">
        <v>1</v>
      </c>
      <c r="AI1219">
        <v>60</v>
      </c>
      <c r="AJ1219">
        <v>142</v>
      </c>
      <c r="AK1219" t="s">
        <v>8</v>
      </c>
      <c r="AL1219">
        <v>58</v>
      </c>
      <c r="AM1219" t="s">
        <v>8</v>
      </c>
      <c r="AN1219" t="s">
        <v>8</v>
      </c>
      <c r="AO1219" t="s">
        <v>8</v>
      </c>
      <c r="AP1219" t="s">
        <v>8</v>
      </c>
      <c r="AQ1219" s="8">
        <v>44760</v>
      </c>
      <c r="AR1219" t="s">
        <v>2372</v>
      </c>
      <c r="AS1219" t="s">
        <v>76</v>
      </c>
      <c r="AT1219">
        <v>75116284</v>
      </c>
      <c r="AU1219">
        <v>5</v>
      </c>
      <c r="AV1219">
        <v>23</v>
      </c>
      <c r="AW1219">
        <v>44699242</v>
      </c>
    </row>
    <row r="1220" spans="1:49" x14ac:dyDescent="0.25">
      <c r="A1220">
        <v>732722994</v>
      </c>
      <c r="B1220">
        <v>2022</v>
      </c>
      <c r="C1220">
        <v>7</v>
      </c>
      <c r="D1220">
        <v>13</v>
      </c>
      <c r="E1220" s="8">
        <v>44755</v>
      </c>
      <c r="F1220">
        <v>144</v>
      </c>
      <c r="G1220">
        <v>13</v>
      </c>
      <c r="H1220">
        <v>9</v>
      </c>
      <c r="I1220">
        <v>303203</v>
      </c>
      <c r="J1220">
        <v>5</v>
      </c>
      <c r="K1220">
        <v>30</v>
      </c>
      <c r="L1220">
        <v>1</v>
      </c>
      <c r="M1220">
        <v>31276</v>
      </c>
      <c r="N1220" t="s">
        <v>48</v>
      </c>
      <c r="O1220" t="s">
        <v>8</v>
      </c>
      <c r="P1220">
        <v>1</v>
      </c>
      <c r="Q1220">
        <v>42614491</v>
      </c>
      <c r="R1220" t="s">
        <v>8</v>
      </c>
      <c r="S1220" s="8">
        <v>30701</v>
      </c>
      <c r="T1220" t="s">
        <v>2324</v>
      </c>
      <c r="U1220" t="s">
        <v>8</v>
      </c>
      <c r="V1220">
        <v>1</v>
      </c>
      <c r="W1220" t="s">
        <v>2367</v>
      </c>
      <c r="X1220" t="s">
        <v>2367</v>
      </c>
      <c r="Y1220" t="s">
        <v>2368</v>
      </c>
      <c r="Z1220">
        <v>38</v>
      </c>
      <c r="AA1220">
        <v>38</v>
      </c>
      <c r="AB1220">
        <v>5</v>
      </c>
      <c r="AC1220">
        <v>23</v>
      </c>
      <c r="AD1220" t="s">
        <v>2369</v>
      </c>
      <c r="AE1220" t="s">
        <v>2368</v>
      </c>
      <c r="AF1220">
        <v>88141</v>
      </c>
      <c r="AG1220">
        <v>1</v>
      </c>
      <c r="AH1220">
        <v>1</v>
      </c>
      <c r="AI1220">
        <v>54.3</v>
      </c>
      <c r="AJ1220">
        <v>149</v>
      </c>
      <c r="AK1220" t="s">
        <v>8</v>
      </c>
      <c r="AL1220">
        <v>58</v>
      </c>
      <c r="AM1220" t="s">
        <v>8</v>
      </c>
      <c r="AN1220" t="s">
        <v>8</v>
      </c>
      <c r="AO1220" t="s">
        <v>8</v>
      </c>
      <c r="AP1220" t="s">
        <v>8</v>
      </c>
      <c r="AQ1220" s="8">
        <v>44765</v>
      </c>
      <c r="AR1220" t="s">
        <v>2372</v>
      </c>
      <c r="AS1220" t="s">
        <v>76</v>
      </c>
      <c r="AT1220">
        <v>70498254</v>
      </c>
      <c r="AU1220">
        <v>5</v>
      </c>
      <c r="AV1220">
        <v>23</v>
      </c>
      <c r="AW1220">
        <v>41971846</v>
      </c>
    </row>
    <row r="1221" spans="1:49" x14ac:dyDescent="0.25">
      <c r="A1221">
        <v>732980732</v>
      </c>
      <c r="B1221">
        <v>2022</v>
      </c>
      <c r="C1221">
        <v>7</v>
      </c>
      <c r="D1221">
        <v>13</v>
      </c>
      <c r="E1221" s="8">
        <v>44755</v>
      </c>
      <c r="F1221">
        <v>402</v>
      </c>
      <c r="G1221">
        <v>16</v>
      </c>
      <c r="H1221">
        <v>3</v>
      </c>
      <c r="I1221">
        <v>303203</v>
      </c>
      <c r="J1221">
        <v>5</v>
      </c>
      <c r="K1221">
        <v>30</v>
      </c>
      <c r="L1221">
        <v>2</v>
      </c>
      <c r="M1221">
        <v>6349</v>
      </c>
      <c r="N1221" t="s">
        <v>51</v>
      </c>
      <c r="O1221" t="s">
        <v>8</v>
      </c>
      <c r="P1221">
        <v>1</v>
      </c>
      <c r="Q1221">
        <v>46295038</v>
      </c>
      <c r="R1221" t="s">
        <v>8</v>
      </c>
      <c r="S1221" s="8">
        <v>32645</v>
      </c>
      <c r="T1221" t="s">
        <v>2324</v>
      </c>
      <c r="U1221" t="s">
        <v>8</v>
      </c>
      <c r="V1221">
        <v>2</v>
      </c>
      <c r="W1221" t="s">
        <v>2367</v>
      </c>
      <c r="X1221" t="s">
        <v>2367</v>
      </c>
      <c r="Y1221" t="s">
        <v>2368</v>
      </c>
      <c r="Z1221">
        <v>33</v>
      </c>
      <c r="AA1221">
        <v>33</v>
      </c>
      <c r="AB1221">
        <v>1</v>
      </c>
      <c r="AC1221">
        <v>26</v>
      </c>
      <c r="AD1221" t="s">
        <v>2369</v>
      </c>
      <c r="AE1221" t="s">
        <v>2370</v>
      </c>
      <c r="AF1221">
        <v>88141</v>
      </c>
      <c r="AG1221">
        <v>1</v>
      </c>
      <c r="AH1221">
        <v>1</v>
      </c>
      <c r="AI1221">
        <v>53</v>
      </c>
      <c r="AJ1221">
        <v>154</v>
      </c>
      <c r="AK1221" t="s">
        <v>8</v>
      </c>
      <c r="AL1221">
        <v>58</v>
      </c>
      <c r="AM1221" t="s">
        <v>8</v>
      </c>
      <c r="AN1221" t="s">
        <v>8</v>
      </c>
      <c r="AO1221" t="s">
        <v>8</v>
      </c>
      <c r="AP1221" t="s">
        <v>8</v>
      </c>
      <c r="AQ1221" s="8">
        <v>44766</v>
      </c>
      <c r="AR1221" t="s">
        <v>2372</v>
      </c>
      <c r="AS1221" t="s">
        <v>76</v>
      </c>
      <c r="AT1221">
        <v>44515929</v>
      </c>
      <c r="AU1221">
        <v>5</v>
      </c>
      <c r="AV1221">
        <v>23</v>
      </c>
      <c r="AW1221">
        <v>76676131</v>
      </c>
    </row>
    <row r="1222" spans="1:49" x14ac:dyDescent="0.25">
      <c r="A1222">
        <v>703092279</v>
      </c>
      <c r="B1222">
        <v>2022</v>
      </c>
      <c r="C1222">
        <v>5</v>
      </c>
      <c r="D1222">
        <v>17</v>
      </c>
      <c r="E1222" s="8">
        <v>44698</v>
      </c>
      <c r="F1222">
        <v>843</v>
      </c>
      <c r="G1222">
        <v>4</v>
      </c>
      <c r="H1222">
        <v>3</v>
      </c>
      <c r="I1222">
        <v>303203</v>
      </c>
      <c r="J1222">
        <v>5</v>
      </c>
      <c r="K1222">
        <v>30</v>
      </c>
      <c r="L1222">
        <v>1</v>
      </c>
      <c r="M1222">
        <v>6315</v>
      </c>
      <c r="N1222" t="s">
        <v>42</v>
      </c>
      <c r="O1222" t="s">
        <v>8</v>
      </c>
      <c r="P1222">
        <v>1</v>
      </c>
      <c r="Q1222">
        <v>47328788</v>
      </c>
      <c r="R1222" t="s">
        <v>8</v>
      </c>
      <c r="S1222" s="8">
        <v>32412</v>
      </c>
      <c r="T1222" t="s">
        <v>2324</v>
      </c>
      <c r="U1222" t="s">
        <v>8</v>
      </c>
      <c r="V1222">
        <v>2</v>
      </c>
      <c r="W1222" t="s">
        <v>2367</v>
      </c>
      <c r="X1222" t="s">
        <v>2367</v>
      </c>
      <c r="Y1222" t="s">
        <v>2368</v>
      </c>
      <c r="Z1222">
        <v>33</v>
      </c>
      <c r="AA1222">
        <v>33</v>
      </c>
      <c r="AB1222">
        <v>7</v>
      </c>
      <c r="AC1222">
        <v>21</v>
      </c>
      <c r="AD1222" t="s">
        <v>2369</v>
      </c>
      <c r="AE1222" t="s">
        <v>2370</v>
      </c>
      <c r="AF1222" t="s">
        <v>2371</v>
      </c>
      <c r="AG1222">
        <v>3</v>
      </c>
      <c r="AH1222">
        <v>1</v>
      </c>
      <c r="AI1222">
        <v>65</v>
      </c>
      <c r="AJ1222">
        <v>154</v>
      </c>
      <c r="AK1222" t="s">
        <v>8</v>
      </c>
      <c r="AL1222">
        <v>58</v>
      </c>
      <c r="AM1222" t="s">
        <v>8</v>
      </c>
      <c r="AN1222" t="s">
        <v>8</v>
      </c>
      <c r="AO1222" t="s">
        <v>8</v>
      </c>
      <c r="AP1222" t="s">
        <v>8</v>
      </c>
      <c r="AQ1222" s="8">
        <v>44712</v>
      </c>
      <c r="AR1222" t="s">
        <v>2372</v>
      </c>
      <c r="AS1222" t="s">
        <v>76</v>
      </c>
      <c r="AT1222">
        <v>48211727</v>
      </c>
      <c r="AU1222">
        <v>5</v>
      </c>
      <c r="AV1222">
        <v>23</v>
      </c>
      <c r="AW1222">
        <v>45561228</v>
      </c>
    </row>
    <row r="1223" spans="1:49" x14ac:dyDescent="0.25">
      <c r="A1223">
        <v>698258640</v>
      </c>
      <c r="B1223">
        <v>2022</v>
      </c>
      <c r="C1223">
        <v>5</v>
      </c>
      <c r="D1223">
        <v>20</v>
      </c>
      <c r="E1223" s="8">
        <v>44701</v>
      </c>
      <c r="F1223">
        <v>792</v>
      </c>
      <c r="G1223">
        <v>4</v>
      </c>
      <c r="H1223">
        <v>1</v>
      </c>
      <c r="I1223">
        <v>303203</v>
      </c>
      <c r="J1223">
        <v>5</v>
      </c>
      <c r="K1223">
        <v>30</v>
      </c>
      <c r="L1223">
        <v>1</v>
      </c>
      <c r="M1223">
        <v>6312</v>
      </c>
      <c r="N1223" t="s">
        <v>39</v>
      </c>
      <c r="O1223" t="s">
        <v>8</v>
      </c>
      <c r="P1223">
        <v>1</v>
      </c>
      <c r="Q1223">
        <v>5625733</v>
      </c>
      <c r="R1223" t="s">
        <v>8</v>
      </c>
      <c r="S1223" s="8">
        <v>27853</v>
      </c>
      <c r="T1223" t="s">
        <v>2324</v>
      </c>
      <c r="U1223" t="s">
        <v>8</v>
      </c>
      <c r="V1223">
        <v>2</v>
      </c>
      <c r="W1223" t="s">
        <v>2367</v>
      </c>
      <c r="X1223" t="s">
        <v>2367</v>
      </c>
      <c r="Y1223" t="s">
        <v>2368</v>
      </c>
      <c r="Z1223">
        <v>46</v>
      </c>
      <c r="AA1223">
        <v>46</v>
      </c>
      <c r="AB1223">
        <v>1</v>
      </c>
      <c r="AC1223">
        <v>17</v>
      </c>
      <c r="AD1223" t="s">
        <v>2369</v>
      </c>
      <c r="AE1223" t="s">
        <v>2370</v>
      </c>
      <c r="AF1223" t="s">
        <v>2371</v>
      </c>
      <c r="AG1223">
        <v>3</v>
      </c>
      <c r="AH1223">
        <v>1</v>
      </c>
      <c r="AI1223" t="s">
        <v>8</v>
      </c>
      <c r="AJ1223" t="s">
        <v>8</v>
      </c>
      <c r="AK1223" t="s">
        <v>8</v>
      </c>
      <c r="AL1223">
        <v>58</v>
      </c>
      <c r="AM1223" t="s">
        <v>8</v>
      </c>
      <c r="AN1223" t="s">
        <v>8</v>
      </c>
      <c r="AO1223" t="s">
        <v>8</v>
      </c>
      <c r="AP1223" t="s">
        <v>8</v>
      </c>
      <c r="AQ1223" s="8">
        <v>44705</v>
      </c>
      <c r="AR1223" t="s">
        <v>2372</v>
      </c>
      <c r="AS1223" t="s">
        <v>76</v>
      </c>
      <c r="AT1223">
        <v>43035986</v>
      </c>
      <c r="AU1223">
        <v>5</v>
      </c>
      <c r="AV1223">
        <v>23</v>
      </c>
      <c r="AW1223">
        <v>41473714</v>
      </c>
    </row>
    <row r="1224" spans="1:49" x14ac:dyDescent="0.25">
      <c r="A1224">
        <v>737873391</v>
      </c>
      <c r="B1224">
        <v>2022</v>
      </c>
      <c r="C1224">
        <v>7</v>
      </c>
      <c r="D1224">
        <v>11</v>
      </c>
      <c r="E1224" s="8">
        <v>44753</v>
      </c>
      <c r="F1224" t="s">
        <v>2459</v>
      </c>
      <c r="G1224">
        <v>6</v>
      </c>
      <c r="H1224">
        <v>1</v>
      </c>
      <c r="I1224">
        <v>301612</v>
      </c>
      <c r="J1224">
        <v>5</v>
      </c>
      <c r="K1224">
        <v>30</v>
      </c>
      <c r="L1224">
        <v>8</v>
      </c>
      <c r="M1224">
        <v>6329</v>
      </c>
      <c r="N1224" t="s">
        <v>26</v>
      </c>
      <c r="O1224" t="s">
        <v>8</v>
      </c>
      <c r="P1224">
        <v>1</v>
      </c>
      <c r="Q1224">
        <v>45810740</v>
      </c>
      <c r="R1224" t="s">
        <v>8</v>
      </c>
      <c r="S1224" s="8">
        <v>32589</v>
      </c>
      <c r="T1224" t="s">
        <v>2324</v>
      </c>
      <c r="U1224" t="s">
        <v>8</v>
      </c>
      <c r="V1224">
        <v>2</v>
      </c>
      <c r="W1224" t="s">
        <v>2367</v>
      </c>
      <c r="X1224" t="s">
        <v>2367</v>
      </c>
      <c r="Y1224" t="s">
        <v>2368</v>
      </c>
      <c r="Z1224">
        <v>33</v>
      </c>
      <c r="AA1224">
        <v>33</v>
      </c>
      <c r="AB1224">
        <v>3</v>
      </c>
      <c r="AC1224">
        <v>19</v>
      </c>
      <c r="AD1224" t="s">
        <v>2369</v>
      </c>
      <c r="AE1224" t="s">
        <v>2370</v>
      </c>
      <c r="AF1224" t="s">
        <v>2371</v>
      </c>
      <c r="AG1224">
        <v>2</v>
      </c>
      <c r="AH1224">
        <v>1</v>
      </c>
      <c r="AI1224">
        <v>59.5</v>
      </c>
      <c r="AJ1224">
        <v>157</v>
      </c>
      <c r="AK1224" t="s">
        <v>8</v>
      </c>
      <c r="AL1224">
        <v>58</v>
      </c>
      <c r="AM1224" t="s">
        <v>8</v>
      </c>
      <c r="AN1224" t="s">
        <v>8</v>
      </c>
      <c r="AO1224" t="s">
        <v>8</v>
      </c>
      <c r="AP1224" t="s">
        <v>8</v>
      </c>
      <c r="AQ1224" s="8">
        <v>44775</v>
      </c>
      <c r="AR1224" t="s">
        <v>2372</v>
      </c>
      <c r="AS1224" t="s">
        <v>76</v>
      </c>
      <c r="AT1224">
        <v>47871154</v>
      </c>
      <c r="AU1224">
        <v>5</v>
      </c>
      <c r="AV1224">
        <v>23</v>
      </c>
      <c r="AW1224">
        <v>73710420</v>
      </c>
    </row>
    <row r="1225" spans="1:49" x14ac:dyDescent="0.25">
      <c r="A1225">
        <v>727999646</v>
      </c>
      <c r="B1225">
        <v>2022</v>
      </c>
      <c r="C1225">
        <v>7</v>
      </c>
      <c r="D1225">
        <v>11</v>
      </c>
      <c r="E1225" s="8">
        <v>44753</v>
      </c>
      <c r="F1225">
        <v>384</v>
      </c>
      <c r="G1225">
        <v>13</v>
      </c>
      <c r="H1225">
        <v>1</v>
      </c>
      <c r="I1225">
        <v>301612</v>
      </c>
      <c r="J1225">
        <v>5</v>
      </c>
      <c r="K1225">
        <v>30</v>
      </c>
      <c r="L1225">
        <v>2</v>
      </c>
      <c r="M1225">
        <v>6341</v>
      </c>
      <c r="N1225" t="s">
        <v>49</v>
      </c>
      <c r="O1225" t="s">
        <v>8</v>
      </c>
      <c r="P1225">
        <v>1</v>
      </c>
      <c r="Q1225">
        <v>47601228</v>
      </c>
      <c r="R1225" t="s">
        <v>8</v>
      </c>
      <c r="S1225" s="8">
        <v>33292</v>
      </c>
      <c r="T1225" t="s">
        <v>2324</v>
      </c>
      <c r="U1225" t="s">
        <v>8</v>
      </c>
      <c r="V1225">
        <v>2</v>
      </c>
      <c r="W1225" t="s">
        <v>2367</v>
      </c>
      <c r="X1225" t="s">
        <v>2367</v>
      </c>
      <c r="Y1225" t="s">
        <v>2368</v>
      </c>
      <c r="Z1225">
        <v>31</v>
      </c>
      <c r="AA1225">
        <v>31</v>
      </c>
      <c r="AB1225">
        <v>4</v>
      </c>
      <c r="AC1225">
        <v>18</v>
      </c>
      <c r="AD1225" t="s">
        <v>2369</v>
      </c>
      <c r="AE1225" t="s">
        <v>2370</v>
      </c>
      <c r="AF1225">
        <v>88141</v>
      </c>
      <c r="AG1225">
        <v>2</v>
      </c>
      <c r="AH1225">
        <v>1</v>
      </c>
      <c r="AI1225">
        <v>63</v>
      </c>
      <c r="AJ1225">
        <v>158</v>
      </c>
      <c r="AK1225" t="s">
        <v>8</v>
      </c>
      <c r="AL1225">
        <v>58</v>
      </c>
      <c r="AM1225" t="s">
        <v>8</v>
      </c>
      <c r="AN1225" t="s">
        <v>8</v>
      </c>
      <c r="AO1225" t="s">
        <v>8</v>
      </c>
      <c r="AP1225" t="s">
        <v>8</v>
      </c>
      <c r="AQ1225" s="8">
        <v>44756</v>
      </c>
      <c r="AR1225" t="s">
        <v>2372</v>
      </c>
      <c r="AS1225" t="s">
        <v>76</v>
      </c>
      <c r="AT1225">
        <v>45523066</v>
      </c>
      <c r="AU1225">
        <v>5</v>
      </c>
      <c r="AV1225">
        <v>23</v>
      </c>
      <c r="AW1225">
        <v>76676131</v>
      </c>
    </row>
    <row r="1226" spans="1:49" x14ac:dyDescent="0.25">
      <c r="A1226">
        <v>703242104</v>
      </c>
      <c r="B1226">
        <v>2022</v>
      </c>
      <c r="C1226">
        <v>5</v>
      </c>
      <c r="D1226">
        <v>20</v>
      </c>
      <c r="E1226" s="8">
        <v>44701</v>
      </c>
      <c r="F1226" t="s">
        <v>2494</v>
      </c>
      <c r="G1226">
        <v>4</v>
      </c>
      <c r="H1226">
        <v>6</v>
      </c>
      <c r="I1226">
        <v>303203</v>
      </c>
      <c r="J1226">
        <v>5</v>
      </c>
      <c r="K1226">
        <v>30</v>
      </c>
      <c r="L1226">
        <v>8</v>
      </c>
      <c r="M1226">
        <v>6326</v>
      </c>
      <c r="N1226" t="s">
        <v>25</v>
      </c>
      <c r="O1226" t="s">
        <v>8</v>
      </c>
      <c r="P1226">
        <v>1</v>
      </c>
      <c r="Q1226">
        <v>43887767</v>
      </c>
      <c r="R1226" t="s">
        <v>8</v>
      </c>
      <c r="S1226" s="8">
        <v>29425</v>
      </c>
      <c r="T1226" t="s">
        <v>2324</v>
      </c>
      <c r="U1226" t="s">
        <v>8</v>
      </c>
      <c r="V1226">
        <v>2</v>
      </c>
      <c r="W1226" t="s">
        <v>2367</v>
      </c>
      <c r="X1226" t="s">
        <v>2367</v>
      </c>
      <c r="Y1226" t="s">
        <v>2368</v>
      </c>
      <c r="Z1226">
        <v>41</v>
      </c>
      <c r="AA1226">
        <v>41</v>
      </c>
      <c r="AB1226">
        <v>9</v>
      </c>
      <c r="AC1226">
        <v>27</v>
      </c>
      <c r="AD1226" t="s">
        <v>2369</v>
      </c>
      <c r="AE1226" t="s">
        <v>2370</v>
      </c>
      <c r="AF1226" t="s">
        <v>2371</v>
      </c>
      <c r="AG1226">
        <v>2</v>
      </c>
      <c r="AH1226">
        <v>1</v>
      </c>
      <c r="AI1226">
        <v>72</v>
      </c>
      <c r="AJ1226">
        <v>150</v>
      </c>
      <c r="AK1226" t="s">
        <v>8</v>
      </c>
      <c r="AL1226">
        <v>58</v>
      </c>
      <c r="AM1226" t="s">
        <v>8</v>
      </c>
      <c r="AN1226" t="s">
        <v>8</v>
      </c>
      <c r="AO1226" t="s">
        <v>8</v>
      </c>
      <c r="AP1226" t="s">
        <v>8</v>
      </c>
      <c r="AQ1226" s="8">
        <v>44713</v>
      </c>
      <c r="AR1226" t="s">
        <v>2372</v>
      </c>
      <c r="AS1226" t="s">
        <v>76</v>
      </c>
      <c r="AT1226">
        <v>48597102</v>
      </c>
      <c r="AU1226">
        <v>5</v>
      </c>
      <c r="AV1226">
        <v>23</v>
      </c>
      <c r="AW1226">
        <v>73710420</v>
      </c>
    </row>
    <row r="1227" spans="1:49" x14ac:dyDescent="0.25">
      <c r="A1227">
        <v>733146825</v>
      </c>
      <c r="B1227">
        <v>2022</v>
      </c>
      <c r="C1227">
        <v>7</v>
      </c>
      <c r="D1227">
        <v>13</v>
      </c>
      <c r="E1227" s="8">
        <v>44755</v>
      </c>
      <c r="F1227">
        <v>332</v>
      </c>
      <c r="G1227">
        <v>14</v>
      </c>
      <c r="H1227">
        <v>3</v>
      </c>
      <c r="I1227">
        <v>303203</v>
      </c>
      <c r="J1227">
        <v>5</v>
      </c>
      <c r="K1227">
        <v>30</v>
      </c>
      <c r="L1227">
        <v>5</v>
      </c>
      <c r="M1227">
        <v>6337</v>
      </c>
      <c r="N1227" t="s">
        <v>16</v>
      </c>
      <c r="O1227" t="s">
        <v>8</v>
      </c>
      <c r="P1227">
        <v>1</v>
      </c>
      <c r="Q1227">
        <v>42988805</v>
      </c>
      <c r="R1227" t="s">
        <v>8</v>
      </c>
      <c r="S1227" s="8">
        <v>31199</v>
      </c>
      <c r="T1227" t="s">
        <v>2324</v>
      </c>
      <c r="U1227" t="s">
        <v>8</v>
      </c>
      <c r="V1227">
        <v>2</v>
      </c>
      <c r="W1227" t="s">
        <v>2367</v>
      </c>
      <c r="X1227" t="s">
        <v>2367</v>
      </c>
      <c r="Y1227" t="s">
        <v>2368</v>
      </c>
      <c r="Z1227">
        <v>37</v>
      </c>
      <c r="AA1227">
        <v>37</v>
      </c>
      <c r="AB1227">
        <v>1</v>
      </c>
      <c r="AC1227">
        <v>12</v>
      </c>
      <c r="AD1227" t="s">
        <v>2369</v>
      </c>
      <c r="AE1227" t="s">
        <v>2370</v>
      </c>
      <c r="AF1227" t="s">
        <v>2371</v>
      </c>
      <c r="AG1227">
        <v>2</v>
      </c>
      <c r="AH1227">
        <v>1</v>
      </c>
      <c r="AI1227">
        <v>53</v>
      </c>
      <c r="AJ1227">
        <v>154</v>
      </c>
      <c r="AK1227" t="s">
        <v>8</v>
      </c>
      <c r="AL1227">
        <v>58</v>
      </c>
      <c r="AM1227" t="s">
        <v>2435</v>
      </c>
      <c r="AN1227" t="s">
        <v>8</v>
      </c>
      <c r="AO1227" t="s">
        <v>8</v>
      </c>
      <c r="AP1227" t="s">
        <v>8</v>
      </c>
      <c r="AQ1227" s="8">
        <v>44766</v>
      </c>
      <c r="AR1227" t="s">
        <v>2372</v>
      </c>
      <c r="AS1227" t="s">
        <v>76</v>
      </c>
      <c r="AT1227">
        <v>44362555</v>
      </c>
      <c r="AU1227">
        <v>5</v>
      </c>
      <c r="AV1227">
        <v>23</v>
      </c>
      <c r="AW1227">
        <v>45429204</v>
      </c>
    </row>
    <row r="1228" spans="1:49" x14ac:dyDescent="0.25">
      <c r="A1228">
        <v>733146631</v>
      </c>
      <c r="B1228">
        <v>2022</v>
      </c>
      <c r="C1228">
        <v>7</v>
      </c>
      <c r="D1228">
        <v>13</v>
      </c>
      <c r="E1228" s="8">
        <v>44755</v>
      </c>
      <c r="F1228">
        <v>332</v>
      </c>
      <c r="G1228">
        <v>14</v>
      </c>
      <c r="H1228">
        <v>2</v>
      </c>
      <c r="I1228">
        <v>303203</v>
      </c>
      <c r="J1228">
        <v>5</v>
      </c>
      <c r="K1228">
        <v>30</v>
      </c>
      <c r="L1228">
        <v>5</v>
      </c>
      <c r="M1228">
        <v>6337</v>
      </c>
      <c r="N1228" t="s">
        <v>16</v>
      </c>
      <c r="O1228" t="s">
        <v>8</v>
      </c>
      <c r="P1228">
        <v>1</v>
      </c>
      <c r="Q1228">
        <v>801413</v>
      </c>
      <c r="R1228" t="s">
        <v>8</v>
      </c>
      <c r="S1228" s="8">
        <v>24292</v>
      </c>
      <c r="T1228" t="s">
        <v>2324</v>
      </c>
      <c r="U1228" t="s">
        <v>8</v>
      </c>
      <c r="V1228">
        <v>2</v>
      </c>
      <c r="W1228" t="s">
        <v>2367</v>
      </c>
      <c r="X1228" t="s">
        <v>2370</v>
      </c>
      <c r="Y1228" t="s">
        <v>2368</v>
      </c>
      <c r="Z1228">
        <v>56</v>
      </c>
      <c r="AA1228">
        <v>56</v>
      </c>
      <c r="AB1228">
        <v>0</v>
      </c>
      <c r="AC1228">
        <v>9</v>
      </c>
      <c r="AD1228" t="s">
        <v>2369</v>
      </c>
      <c r="AE1228" t="s">
        <v>2370</v>
      </c>
      <c r="AF1228" t="s">
        <v>2371</v>
      </c>
      <c r="AG1228">
        <v>2</v>
      </c>
      <c r="AH1228">
        <v>1</v>
      </c>
      <c r="AI1228">
        <v>62.7</v>
      </c>
      <c r="AJ1228">
        <v>149</v>
      </c>
      <c r="AK1228" t="s">
        <v>8</v>
      </c>
      <c r="AL1228">
        <v>58</v>
      </c>
      <c r="AM1228" t="s">
        <v>2457</v>
      </c>
      <c r="AN1228" t="s">
        <v>8</v>
      </c>
      <c r="AO1228" t="s">
        <v>8</v>
      </c>
      <c r="AP1228" t="s">
        <v>8</v>
      </c>
      <c r="AQ1228" s="8">
        <v>44766</v>
      </c>
      <c r="AR1228" t="s">
        <v>2372</v>
      </c>
      <c r="AS1228" t="s">
        <v>76</v>
      </c>
      <c r="AT1228">
        <v>44362555</v>
      </c>
      <c r="AU1228">
        <v>5</v>
      </c>
      <c r="AV1228">
        <v>23</v>
      </c>
      <c r="AW1228">
        <v>45429204</v>
      </c>
    </row>
    <row r="1229" spans="1:49" x14ac:dyDescent="0.25">
      <c r="A1229">
        <v>694178030</v>
      </c>
      <c r="B1229">
        <v>2022</v>
      </c>
      <c r="C1229">
        <v>5</v>
      </c>
      <c r="D1229">
        <v>11</v>
      </c>
      <c r="E1229" s="8">
        <v>44692</v>
      </c>
      <c r="F1229">
        <v>738</v>
      </c>
      <c r="G1229">
        <v>9</v>
      </c>
      <c r="H1229">
        <v>3</v>
      </c>
      <c r="I1229">
        <v>303203</v>
      </c>
      <c r="J1229">
        <v>5</v>
      </c>
      <c r="K1229">
        <v>30</v>
      </c>
      <c r="L1229">
        <v>1</v>
      </c>
      <c r="M1229">
        <v>27097</v>
      </c>
      <c r="N1229" t="s">
        <v>47</v>
      </c>
      <c r="O1229" t="s">
        <v>8</v>
      </c>
      <c r="P1229">
        <v>1</v>
      </c>
      <c r="Q1229">
        <v>44497667</v>
      </c>
      <c r="R1229" t="s">
        <v>8</v>
      </c>
      <c r="S1229" s="8">
        <v>32021</v>
      </c>
      <c r="T1229" t="s">
        <v>2324</v>
      </c>
      <c r="U1229" t="s">
        <v>8</v>
      </c>
      <c r="V1229">
        <v>1</v>
      </c>
      <c r="W1229" t="s">
        <v>2367</v>
      </c>
      <c r="X1229" t="s">
        <v>2367</v>
      </c>
      <c r="Y1229" t="s">
        <v>2368</v>
      </c>
      <c r="Z1229">
        <v>34</v>
      </c>
      <c r="AA1229">
        <v>34</v>
      </c>
      <c r="AB1229">
        <v>8</v>
      </c>
      <c r="AC1229">
        <v>10</v>
      </c>
      <c r="AD1229" t="s">
        <v>2369</v>
      </c>
      <c r="AE1229" t="s">
        <v>2370</v>
      </c>
      <c r="AF1229" t="s">
        <v>2371</v>
      </c>
      <c r="AG1229">
        <v>3</v>
      </c>
      <c r="AH1229">
        <v>1</v>
      </c>
      <c r="AI1229">
        <v>60</v>
      </c>
      <c r="AJ1229">
        <v>144</v>
      </c>
      <c r="AK1229" t="s">
        <v>8</v>
      </c>
      <c r="AL1229">
        <v>58</v>
      </c>
      <c r="AM1229" t="s">
        <v>8</v>
      </c>
      <c r="AN1229" t="s">
        <v>8</v>
      </c>
      <c r="AO1229" t="s">
        <v>8</v>
      </c>
      <c r="AP1229" t="s">
        <v>8</v>
      </c>
      <c r="AQ1229" s="8">
        <v>44697</v>
      </c>
      <c r="AR1229" t="s">
        <v>2372</v>
      </c>
      <c r="AS1229" t="s">
        <v>76</v>
      </c>
      <c r="AT1229">
        <v>75116284</v>
      </c>
      <c r="AU1229">
        <v>5</v>
      </c>
      <c r="AV1229">
        <v>23</v>
      </c>
      <c r="AW1229">
        <v>44699242</v>
      </c>
    </row>
    <row r="1230" spans="1:49" x14ac:dyDescent="0.25">
      <c r="A1230">
        <v>703241164</v>
      </c>
      <c r="B1230">
        <v>2022</v>
      </c>
      <c r="C1230">
        <v>5</v>
      </c>
      <c r="D1230">
        <v>20</v>
      </c>
      <c r="E1230" s="8">
        <v>44701</v>
      </c>
      <c r="F1230" t="s">
        <v>2494</v>
      </c>
      <c r="G1230">
        <v>4</v>
      </c>
      <c r="H1230">
        <v>4</v>
      </c>
      <c r="I1230">
        <v>303203</v>
      </c>
      <c r="J1230">
        <v>5</v>
      </c>
      <c r="K1230">
        <v>30</v>
      </c>
      <c r="L1230">
        <v>8</v>
      </c>
      <c r="M1230">
        <v>6326</v>
      </c>
      <c r="N1230" t="s">
        <v>25</v>
      </c>
      <c r="O1230" t="s">
        <v>8</v>
      </c>
      <c r="P1230">
        <v>1</v>
      </c>
      <c r="Q1230">
        <v>41088478</v>
      </c>
      <c r="R1230" t="s">
        <v>8</v>
      </c>
      <c r="S1230" s="8">
        <v>29888</v>
      </c>
      <c r="T1230" t="s">
        <v>2324</v>
      </c>
      <c r="U1230" t="s">
        <v>8</v>
      </c>
      <c r="V1230">
        <v>2</v>
      </c>
      <c r="W1230" t="s">
        <v>2367</v>
      </c>
      <c r="X1230" t="s">
        <v>2367</v>
      </c>
      <c r="Y1230" t="s">
        <v>2368</v>
      </c>
      <c r="Z1230">
        <v>40</v>
      </c>
      <c r="AA1230">
        <v>40</v>
      </c>
      <c r="AB1230">
        <v>6</v>
      </c>
      <c r="AC1230">
        <v>21</v>
      </c>
      <c r="AD1230" t="s">
        <v>2369</v>
      </c>
      <c r="AE1230" t="s">
        <v>2370</v>
      </c>
      <c r="AF1230" t="s">
        <v>2371</v>
      </c>
      <c r="AG1230">
        <v>2</v>
      </c>
      <c r="AH1230">
        <v>1</v>
      </c>
      <c r="AI1230">
        <v>73.2</v>
      </c>
      <c r="AJ1230">
        <v>155</v>
      </c>
      <c r="AK1230" t="s">
        <v>8</v>
      </c>
      <c r="AL1230">
        <v>58</v>
      </c>
      <c r="AM1230" t="s">
        <v>8</v>
      </c>
      <c r="AN1230" t="s">
        <v>8</v>
      </c>
      <c r="AO1230" t="s">
        <v>8</v>
      </c>
      <c r="AP1230" t="s">
        <v>8</v>
      </c>
      <c r="AQ1230" s="8">
        <v>44713</v>
      </c>
      <c r="AR1230" t="s">
        <v>2372</v>
      </c>
      <c r="AS1230" t="s">
        <v>76</v>
      </c>
      <c r="AT1230">
        <v>48597102</v>
      </c>
      <c r="AU1230">
        <v>5</v>
      </c>
      <c r="AV1230">
        <v>23</v>
      </c>
      <c r="AW1230">
        <v>73710420</v>
      </c>
    </row>
    <row r="1231" spans="1:49" x14ac:dyDescent="0.25">
      <c r="A1231">
        <v>703241696</v>
      </c>
      <c r="B1231">
        <v>2022</v>
      </c>
      <c r="C1231">
        <v>5</v>
      </c>
      <c r="D1231">
        <v>20</v>
      </c>
      <c r="E1231" s="8">
        <v>44701</v>
      </c>
      <c r="F1231" t="s">
        <v>2494</v>
      </c>
      <c r="G1231">
        <v>4</v>
      </c>
      <c r="H1231">
        <v>5</v>
      </c>
      <c r="I1231">
        <v>303203</v>
      </c>
      <c r="J1231">
        <v>5</v>
      </c>
      <c r="K1231">
        <v>30</v>
      </c>
      <c r="L1231">
        <v>8</v>
      </c>
      <c r="M1231">
        <v>6326</v>
      </c>
      <c r="N1231" t="s">
        <v>25</v>
      </c>
      <c r="O1231" t="s">
        <v>8</v>
      </c>
      <c r="P1231">
        <v>1</v>
      </c>
      <c r="Q1231">
        <v>41088478</v>
      </c>
      <c r="R1231" t="s">
        <v>8</v>
      </c>
      <c r="S1231" s="8">
        <v>29888</v>
      </c>
      <c r="T1231" t="s">
        <v>2324</v>
      </c>
      <c r="U1231" t="s">
        <v>8</v>
      </c>
      <c r="V1231">
        <v>2</v>
      </c>
      <c r="W1231" t="s">
        <v>2367</v>
      </c>
      <c r="X1231" t="s">
        <v>2367</v>
      </c>
      <c r="Y1231" t="s">
        <v>2368</v>
      </c>
      <c r="Z1231">
        <v>40</v>
      </c>
      <c r="AA1231">
        <v>40</v>
      </c>
      <c r="AB1231">
        <v>6</v>
      </c>
      <c r="AC1231">
        <v>21</v>
      </c>
      <c r="AD1231" t="s">
        <v>2369</v>
      </c>
      <c r="AE1231" t="s">
        <v>2370</v>
      </c>
      <c r="AF1231" t="s">
        <v>2371</v>
      </c>
      <c r="AG1231">
        <v>2</v>
      </c>
      <c r="AH1231">
        <v>1</v>
      </c>
      <c r="AI1231">
        <v>73.2</v>
      </c>
      <c r="AJ1231">
        <v>155</v>
      </c>
      <c r="AK1231" t="s">
        <v>8</v>
      </c>
      <c r="AL1231">
        <v>58</v>
      </c>
      <c r="AM1231" t="s">
        <v>8</v>
      </c>
      <c r="AN1231" t="s">
        <v>8</v>
      </c>
      <c r="AO1231" t="s">
        <v>8</v>
      </c>
      <c r="AP1231" t="s">
        <v>8</v>
      </c>
      <c r="AQ1231" s="8">
        <v>44713</v>
      </c>
      <c r="AR1231" t="s">
        <v>2372</v>
      </c>
      <c r="AS1231" t="s">
        <v>76</v>
      </c>
      <c r="AT1231">
        <v>48597102</v>
      </c>
      <c r="AU1231">
        <v>5</v>
      </c>
      <c r="AV1231">
        <v>23</v>
      </c>
      <c r="AW1231">
        <v>73710420</v>
      </c>
    </row>
    <row r="1232" spans="1:49" x14ac:dyDescent="0.25">
      <c r="A1232">
        <v>732980665</v>
      </c>
      <c r="B1232">
        <v>2022</v>
      </c>
      <c r="C1232">
        <v>7</v>
      </c>
      <c r="D1232">
        <v>12</v>
      </c>
      <c r="E1232" s="8">
        <v>44754</v>
      </c>
      <c r="F1232">
        <v>402</v>
      </c>
      <c r="G1232">
        <v>16</v>
      </c>
      <c r="H1232">
        <v>1</v>
      </c>
      <c r="I1232">
        <v>303203</v>
      </c>
      <c r="J1232">
        <v>5</v>
      </c>
      <c r="K1232">
        <v>30</v>
      </c>
      <c r="L1232">
        <v>2</v>
      </c>
      <c r="M1232">
        <v>6349</v>
      </c>
      <c r="N1232" t="s">
        <v>51</v>
      </c>
      <c r="O1232" t="s">
        <v>8</v>
      </c>
      <c r="P1232">
        <v>1</v>
      </c>
      <c r="Q1232">
        <v>10792474</v>
      </c>
      <c r="R1232" t="s">
        <v>8</v>
      </c>
      <c r="S1232" s="8">
        <v>28667</v>
      </c>
      <c r="T1232" t="s">
        <v>2324</v>
      </c>
      <c r="U1232" t="s">
        <v>8</v>
      </c>
      <c r="V1232">
        <v>2</v>
      </c>
      <c r="W1232" t="s">
        <v>2367</v>
      </c>
      <c r="X1232" t="s">
        <v>2367</v>
      </c>
      <c r="Y1232" t="s">
        <v>2368</v>
      </c>
      <c r="Z1232">
        <v>44</v>
      </c>
      <c r="AA1232">
        <v>44</v>
      </c>
      <c r="AB1232">
        <v>0</v>
      </c>
      <c r="AC1232">
        <v>16</v>
      </c>
      <c r="AD1232" t="s">
        <v>2369</v>
      </c>
      <c r="AE1232" t="s">
        <v>2370</v>
      </c>
      <c r="AF1232">
        <v>88141</v>
      </c>
      <c r="AG1232">
        <v>1</v>
      </c>
      <c r="AH1232">
        <v>1</v>
      </c>
      <c r="AI1232">
        <v>60</v>
      </c>
      <c r="AJ1232">
        <v>144</v>
      </c>
      <c r="AK1232" t="s">
        <v>8</v>
      </c>
      <c r="AL1232">
        <v>58</v>
      </c>
      <c r="AM1232" t="s">
        <v>8</v>
      </c>
      <c r="AN1232" t="s">
        <v>8</v>
      </c>
      <c r="AO1232" t="s">
        <v>8</v>
      </c>
      <c r="AP1232" t="s">
        <v>8</v>
      </c>
      <c r="AQ1232" s="8">
        <v>44766</v>
      </c>
      <c r="AR1232" t="s">
        <v>2372</v>
      </c>
      <c r="AS1232" t="s">
        <v>76</v>
      </c>
      <c r="AT1232">
        <v>44515929</v>
      </c>
      <c r="AU1232">
        <v>5</v>
      </c>
      <c r="AV1232">
        <v>23</v>
      </c>
      <c r="AW1232">
        <v>76676131</v>
      </c>
    </row>
    <row r="1233" spans="1:49" x14ac:dyDescent="0.25">
      <c r="A1233">
        <v>733150140</v>
      </c>
      <c r="B1233">
        <v>2022</v>
      </c>
      <c r="C1233">
        <v>7</v>
      </c>
      <c r="D1233">
        <v>12</v>
      </c>
      <c r="E1233" s="8">
        <v>44754</v>
      </c>
      <c r="F1233">
        <v>332</v>
      </c>
      <c r="G1233">
        <v>18</v>
      </c>
      <c r="H1233">
        <v>6</v>
      </c>
      <c r="I1233">
        <v>303203</v>
      </c>
      <c r="J1233">
        <v>5</v>
      </c>
      <c r="K1233">
        <v>30</v>
      </c>
      <c r="L1233">
        <v>5</v>
      </c>
      <c r="M1233">
        <v>6337</v>
      </c>
      <c r="N1233" t="s">
        <v>16</v>
      </c>
      <c r="O1233" t="s">
        <v>8</v>
      </c>
      <c r="P1233">
        <v>1</v>
      </c>
      <c r="Q1233">
        <v>48700813</v>
      </c>
      <c r="R1233" t="s">
        <v>8</v>
      </c>
      <c r="S1233" s="8">
        <v>32565</v>
      </c>
      <c r="T1233" t="s">
        <v>2324</v>
      </c>
      <c r="U1233" t="s">
        <v>8</v>
      </c>
      <c r="V1233">
        <v>2</v>
      </c>
      <c r="W1233" t="s">
        <v>2367</v>
      </c>
      <c r="X1233" t="s">
        <v>2367</v>
      </c>
      <c r="Y1233" t="s">
        <v>2368</v>
      </c>
      <c r="Z1233">
        <v>33</v>
      </c>
      <c r="AA1233">
        <v>33</v>
      </c>
      <c r="AB1233">
        <v>4</v>
      </c>
      <c r="AC1233">
        <v>16</v>
      </c>
      <c r="AD1233" t="s">
        <v>2369</v>
      </c>
      <c r="AE1233" t="s">
        <v>2370</v>
      </c>
      <c r="AF1233" t="s">
        <v>2371</v>
      </c>
      <c r="AG1233">
        <v>5</v>
      </c>
      <c r="AH1233">
        <v>1</v>
      </c>
      <c r="AI1233">
        <v>67</v>
      </c>
      <c r="AJ1233">
        <v>155</v>
      </c>
      <c r="AK1233" t="s">
        <v>8</v>
      </c>
      <c r="AL1233">
        <v>58</v>
      </c>
      <c r="AM1233" t="s">
        <v>2384</v>
      </c>
      <c r="AN1233" t="s">
        <v>8</v>
      </c>
      <c r="AO1233" t="s">
        <v>8</v>
      </c>
      <c r="AP1233" t="s">
        <v>8</v>
      </c>
      <c r="AQ1233" s="8">
        <v>44766</v>
      </c>
      <c r="AR1233" t="s">
        <v>2372</v>
      </c>
      <c r="AS1233" t="s">
        <v>76</v>
      </c>
      <c r="AT1233">
        <v>40952060</v>
      </c>
      <c r="AU1233">
        <v>5</v>
      </c>
      <c r="AV1233">
        <v>23</v>
      </c>
      <c r="AW1233">
        <v>45429204</v>
      </c>
    </row>
    <row r="1234" spans="1:49" x14ac:dyDescent="0.25">
      <c r="A1234">
        <v>733331935</v>
      </c>
      <c r="B1234">
        <v>2022</v>
      </c>
      <c r="C1234">
        <v>7</v>
      </c>
      <c r="D1234">
        <v>12</v>
      </c>
      <c r="E1234" s="8">
        <v>44754</v>
      </c>
      <c r="F1234" t="s">
        <v>2379</v>
      </c>
      <c r="G1234">
        <v>4</v>
      </c>
      <c r="H1234">
        <v>1</v>
      </c>
      <c r="I1234">
        <v>301613</v>
      </c>
      <c r="J1234">
        <v>5</v>
      </c>
      <c r="K1234">
        <v>30</v>
      </c>
      <c r="L1234">
        <v>3</v>
      </c>
      <c r="M1234">
        <v>6318</v>
      </c>
      <c r="N1234" t="s">
        <v>6</v>
      </c>
      <c r="O1234" t="s">
        <v>8</v>
      </c>
      <c r="P1234">
        <v>1</v>
      </c>
      <c r="Q1234">
        <v>837245</v>
      </c>
      <c r="R1234" t="s">
        <v>8</v>
      </c>
      <c r="S1234" s="8">
        <v>26241</v>
      </c>
      <c r="T1234" t="s">
        <v>2324</v>
      </c>
      <c r="U1234" t="s">
        <v>8</v>
      </c>
      <c r="V1234">
        <v>2</v>
      </c>
      <c r="W1234" t="s">
        <v>2367</v>
      </c>
      <c r="X1234" t="s">
        <v>2367</v>
      </c>
      <c r="Y1234" t="s">
        <v>2368</v>
      </c>
      <c r="Z1234">
        <v>50</v>
      </c>
      <c r="AA1234">
        <v>50</v>
      </c>
      <c r="AB1234">
        <v>8</v>
      </c>
      <c r="AC1234">
        <v>8</v>
      </c>
      <c r="AD1234" t="s">
        <v>2369</v>
      </c>
      <c r="AE1234" t="s">
        <v>2370</v>
      </c>
      <c r="AF1234">
        <v>88141</v>
      </c>
      <c r="AG1234">
        <v>1</v>
      </c>
      <c r="AH1234">
        <v>1</v>
      </c>
      <c r="AI1234">
        <v>56</v>
      </c>
      <c r="AJ1234">
        <v>1.56</v>
      </c>
      <c r="AK1234" t="s">
        <v>8</v>
      </c>
      <c r="AL1234">
        <v>58</v>
      </c>
      <c r="AM1234" t="s">
        <v>8</v>
      </c>
      <c r="AN1234" t="s">
        <v>8</v>
      </c>
      <c r="AO1234" t="s">
        <v>8</v>
      </c>
      <c r="AP1234" t="s">
        <v>8</v>
      </c>
      <c r="AQ1234" s="8">
        <v>44767</v>
      </c>
      <c r="AR1234" t="s">
        <v>2372</v>
      </c>
      <c r="AS1234" t="s">
        <v>76</v>
      </c>
      <c r="AT1234">
        <v>40395463</v>
      </c>
      <c r="AU1234">
        <v>5</v>
      </c>
      <c r="AV1234">
        <v>23</v>
      </c>
      <c r="AW1234">
        <v>43520423</v>
      </c>
    </row>
    <row r="1235" spans="1:49" x14ac:dyDescent="0.25">
      <c r="A1235">
        <v>733662986</v>
      </c>
      <c r="B1235">
        <v>2022</v>
      </c>
      <c r="C1235">
        <v>7</v>
      </c>
      <c r="D1235">
        <v>12</v>
      </c>
      <c r="E1235" s="8">
        <v>44754</v>
      </c>
      <c r="F1235">
        <v>410</v>
      </c>
      <c r="G1235">
        <v>2</v>
      </c>
      <c r="H1235">
        <v>1</v>
      </c>
      <c r="I1235">
        <v>303203</v>
      </c>
      <c r="J1235">
        <v>5</v>
      </c>
      <c r="K1235">
        <v>30</v>
      </c>
      <c r="L1235">
        <v>2</v>
      </c>
      <c r="M1235">
        <v>6341</v>
      </c>
      <c r="N1235" t="s">
        <v>49</v>
      </c>
      <c r="O1235" t="s">
        <v>8</v>
      </c>
      <c r="P1235">
        <v>1</v>
      </c>
      <c r="Q1235">
        <v>46756390</v>
      </c>
      <c r="R1235" t="s">
        <v>8</v>
      </c>
      <c r="S1235" s="8">
        <v>33195</v>
      </c>
      <c r="T1235" t="s">
        <v>2324</v>
      </c>
      <c r="U1235" t="s">
        <v>8</v>
      </c>
      <c r="V1235">
        <v>2</v>
      </c>
      <c r="W1235" t="s">
        <v>2367</v>
      </c>
      <c r="X1235" t="s">
        <v>2367</v>
      </c>
      <c r="Y1235" t="s">
        <v>2368</v>
      </c>
      <c r="Z1235">
        <v>31</v>
      </c>
      <c r="AA1235">
        <v>31</v>
      </c>
      <c r="AB1235">
        <v>7</v>
      </c>
      <c r="AC1235">
        <v>24</v>
      </c>
      <c r="AD1235" t="s">
        <v>2369</v>
      </c>
      <c r="AE1235" t="s">
        <v>2370</v>
      </c>
      <c r="AF1235" t="s">
        <v>2371</v>
      </c>
      <c r="AG1235">
        <v>4</v>
      </c>
      <c r="AH1235">
        <v>1</v>
      </c>
      <c r="AI1235">
        <v>69</v>
      </c>
      <c r="AJ1235">
        <v>154</v>
      </c>
      <c r="AK1235" t="s">
        <v>8</v>
      </c>
      <c r="AL1235">
        <v>58</v>
      </c>
      <c r="AM1235" t="s">
        <v>8</v>
      </c>
      <c r="AN1235" t="s">
        <v>8</v>
      </c>
      <c r="AO1235" t="s">
        <v>8</v>
      </c>
      <c r="AP1235" t="s">
        <v>8</v>
      </c>
      <c r="AQ1235" s="8">
        <v>44767</v>
      </c>
      <c r="AR1235" t="s">
        <v>2372</v>
      </c>
      <c r="AS1235" t="s">
        <v>76</v>
      </c>
      <c r="AT1235">
        <v>46540187</v>
      </c>
      <c r="AU1235">
        <v>5</v>
      </c>
      <c r="AV1235">
        <v>23</v>
      </c>
      <c r="AW1235">
        <v>70805835</v>
      </c>
    </row>
    <row r="1236" spans="1:49" x14ac:dyDescent="0.25">
      <c r="A1236">
        <v>697274194</v>
      </c>
      <c r="B1236">
        <v>2022</v>
      </c>
      <c r="C1236">
        <v>5</v>
      </c>
      <c r="D1236">
        <v>18</v>
      </c>
      <c r="E1236" s="8">
        <v>44699</v>
      </c>
      <c r="F1236" t="s">
        <v>2400</v>
      </c>
      <c r="G1236">
        <v>7</v>
      </c>
      <c r="H1236">
        <v>1</v>
      </c>
      <c r="I1236">
        <v>301203</v>
      </c>
      <c r="J1236">
        <v>5</v>
      </c>
      <c r="K1236">
        <v>30</v>
      </c>
      <c r="L1236">
        <v>10</v>
      </c>
      <c r="M1236">
        <v>6324</v>
      </c>
      <c r="N1236" t="s">
        <v>31</v>
      </c>
      <c r="O1236" t="s">
        <v>8</v>
      </c>
      <c r="P1236">
        <v>1</v>
      </c>
      <c r="Q1236">
        <v>47014861</v>
      </c>
      <c r="R1236" t="s">
        <v>8</v>
      </c>
      <c r="S1236" s="8">
        <v>32944</v>
      </c>
      <c r="T1236" t="s">
        <v>2324</v>
      </c>
      <c r="U1236" t="s">
        <v>8</v>
      </c>
      <c r="V1236">
        <v>2</v>
      </c>
      <c r="W1236" t="s">
        <v>2367</v>
      </c>
      <c r="X1236" t="s">
        <v>2367</v>
      </c>
      <c r="Y1236" t="s">
        <v>2368</v>
      </c>
      <c r="Z1236">
        <v>32</v>
      </c>
      <c r="AA1236">
        <v>32</v>
      </c>
      <c r="AB1236">
        <v>2</v>
      </c>
      <c r="AC1236">
        <v>6</v>
      </c>
      <c r="AD1236" t="s">
        <v>2369</v>
      </c>
      <c r="AE1236" t="s">
        <v>2370</v>
      </c>
      <c r="AF1236" t="s">
        <v>2371</v>
      </c>
      <c r="AG1236">
        <v>3</v>
      </c>
      <c r="AH1236">
        <v>1</v>
      </c>
      <c r="AI1236">
        <v>62</v>
      </c>
      <c r="AJ1236">
        <v>158</v>
      </c>
      <c r="AK1236" t="s">
        <v>8</v>
      </c>
      <c r="AL1236">
        <v>58</v>
      </c>
      <c r="AM1236" t="s">
        <v>2384</v>
      </c>
      <c r="AN1236" t="s">
        <v>8</v>
      </c>
      <c r="AO1236" t="s">
        <v>8</v>
      </c>
      <c r="AP1236" t="s">
        <v>8</v>
      </c>
      <c r="AQ1236" s="8">
        <v>44704</v>
      </c>
      <c r="AR1236" t="s">
        <v>2372</v>
      </c>
      <c r="AS1236" t="s">
        <v>76</v>
      </c>
      <c r="AT1236">
        <v>72675366</v>
      </c>
      <c r="AU1236">
        <v>5</v>
      </c>
      <c r="AV1236">
        <v>23</v>
      </c>
      <c r="AW1236">
        <v>47204013</v>
      </c>
    </row>
    <row r="1237" spans="1:49" x14ac:dyDescent="0.25">
      <c r="A1237">
        <v>703248675</v>
      </c>
      <c r="B1237">
        <v>2022</v>
      </c>
      <c r="C1237">
        <v>5</v>
      </c>
      <c r="D1237">
        <v>19</v>
      </c>
      <c r="E1237" s="8">
        <v>44700</v>
      </c>
      <c r="F1237" t="s">
        <v>2494</v>
      </c>
      <c r="G1237">
        <v>10</v>
      </c>
      <c r="H1237">
        <v>1</v>
      </c>
      <c r="I1237">
        <v>303203</v>
      </c>
      <c r="J1237">
        <v>5</v>
      </c>
      <c r="K1237">
        <v>30</v>
      </c>
      <c r="L1237">
        <v>8</v>
      </c>
      <c r="M1237">
        <v>6326</v>
      </c>
      <c r="N1237" t="s">
        <v>25</v>
      </c>
      <c r="O1237" t="s">
        <v>8</v>
      </c>
      <c r="P1237">
        <v>1</v>
      </c>
      <c r="Q1237">
        <v>44186729</v>
      </c>
      <c r="R1237" t="s">
        <v>8</v>
      </c>
      <c r="S1237" s="8">
        <v>30341</v>
      </c>
      <c r="T1237" t="s">
        <v>2324</v>
      </c>
      <c r="U1237" t="s">
        <v>8</v>
      </c>
      <c r="V1237">
        <v>2</v>
      </c>
      <c r="W1237" t="s">
        <v>2367</v>
      </c>
      <c r="X1237" t="s">
        <v>2367</v>
      </c>
      <c r="Y1237" t="s">
        <v>2368</v>
      </c>
      <c r="Z1237">
        <v>39</v>
      </c>
      <c r="AA1237">
        <v>39</v>
      </c>
      <c r="AB1237">
        <v>3</v>
      </c>
      <c r="AC1237">
        <v>24</v>
      </c>
      <c r="AD1237" t="s">
        <v>2369</v>
      </c>
      <c r="AE1237" t="s">
        <v>2370</v>
      </c>
      <c r="AF1237" t="s">
        <v>2371</v>
      </c>
      <c r="AG1237">
        <v>3</v>
      </c>
      <c r="AH1237">
        <v>1</v>
      </c>
      <c r="AI1237">
        <v>63.5</v>
      </c>
      <c r="AJ1237">
        <v>157</v>
      </c>
      <c r="AK1237" t="s">
        <v>8</v>
      </c>
      <c r="AL1237">
        <v>58</v>
      </c>
      <c r="AM1237" t="s">
        <v>8</v>
      </c>
      <c r="AN1237" t="s">
        <v>8</v>
      </c>
      <c r="AO1237" t="s">
        <v>8</v>
      </c>
      <c r="AP1237" t="s">
        <v>8</v>
      </c>
      <c r="AQ1237" s="8">
        <v>44713</v>
      </c>
      <c r="AR1237" t="s">
        <v>2372</v>
      </c>
      <c r="AS1237" t="s">
        <v>76</v>
      </c>
      <c r="AT1237">
        <v>70469615</v>
      </c>
      <c r="AU1237">
        <v>5</v>
      </c>
      <c r="AV1237">
        <v>48</v>
      </c>
      <c r="AW1237">
        <v>73710420</v>
      </c>
    </row>
    <row r="1238" spans="1:49" x14ac:dyDescent="0.25">
      <c r="A1238">
        <v>703557056</v>
      </c>
      <c r="B1238">
        <v>2022</v>
      </c>
      <c r="C1238">
        <v>5</v>
      </c>
      <c r="D1238">
        <v>19</v>
      </c>
      <c r="E1238" s="8">
        <v>44700</v>
      </c>
      <c r="F1238" t="s">
        <v>2475</v>
      </c>
      <c r="G1238">
        <v>8</v>
      </c>
      <c r="H1238">
        <v>1</v>
      </c>
      <c r="I1238">
        <v>303203</v>
      </c>
      <c r="J1238">
        <v>5</v>
      </c>
      <c r="K1238">
        <v>30</v>
      </c>
      <c r="L1238">
        <v>8</v>
      </c>
      <c r="M1238">
        <v>6326</v>
      </c>
      <c r="N1238" t="s">
        <v>25</v>
      </c>
      <c r="O1238" t="s">
        <v>8</v>
      </c>
      <c r="P1238">
        <v>1</v>
      </c>
      <c r="Q1238">
        <v>808287</v>
      </c>
      <c r="R1238" t="s">
        <v>8</v>
      </c>
      <c r="S1238" s="8">
        <v>21229</v>
      </c>
      <c r="T1238" t="s">
        <v>2324</v>
      </c>
      <c r="U1238" t="s">
        <v>8</v>
      </c>
      <c r="V1238">
        <v>2</v>
      </c>
      <c r="W1238" t="s">
        <v>2367</v>
      </c>
      <c r="X1238" t="s">
        <v>2367</v>
      </c>
      <c r="Y1238" t="s">
        <v>2368</v>
      </c>
      <c r="Z1238">
        <v>64</v>
      </c>
      <c r="AA1238">
        <v>64</v>
      </c>
      <c r="AB1238">
        <v>3</v>
      </c>
      <c r="AC1238">
        <v>6</v>
      </c>
      <c r="AD1238" t="s">
        <v>2369</v>
      </c>
      <c r="AE1238" t="s">
        <v>2370</v>
      </c>
      <c r="AF1238" t="s">
        <v>2371</v>
      </c>
      <c r="AG1238">
        <v>3</v>
      </c>
      <c r="AH1238">
        <v>1</v>
      </c>
      <c r="AI1238" t="s">
        <v>8</v>
      </c>
      <c r="AJ1238" t="s">
        <v>8</v>
      </c>
      <c r="AK1238" t="s">
        <v>8</v>
      </c>
      <c r="AL1238">
        <v>58</v>
      </c>
      <c r="AM1238" t="s">
        <v>8</v>
      </c>
      <c r="AN1238" t="s">
        <v>8</v>
      </c>
      <c r="AO1238" t="s">
        <v>8</v>
      </c>
      <c r="AP1238" t="s">
        <v>8</v>
      </c>
      <c r="AQ1238" s="8">
        <v>44713</v>
      </c>
      <c r="AR1238" t="s">
        <v>2372</v>
      </c>
      <c r="AS1238" t="s">
        <v>76</v>
      </c>
      <c r="AT1238">
        <v>42127044</v>
      </c>
      <c r="AU1238">
        <v>5</v>
      </c>
      <c r="AV1238">
        <v>23</v>
      </c>
      <c r="AW1238">
        <v>73710420</v>
      </c>
    </row>
    <row r="1239" spans="1:49" x14ac:dyDescent="0.25">
      <c r="A1239">
        <v>732980704</v>
      </c>
      <c r="B1239">
        <v>2022</v>
      </c>
      <c r="C1239">
        <v>7</v>
      </c>
      <c r="D1239">
        <v>12</v>
      </c>
      <c r="E1239" s="8">
        <v>44754</v>
      </c>
      <c r="F1239">
        <v>402</v>
      </c>
      <c r="G1239">
        <v>16</v>
      </c>
      <c r="H1239">
        <v>2</v>
      </c>
      <c r="I1239">
        <v>303203</v>
      </c>
      <c r="J1239">
        <v>5</v>
      </c>
      <c r="K1239">
        <v>30</v>
      </c>
      <c r="L1239">
        <v>2</v>
      </c>
      <c r="M1239">
        <v>6349</v>
      </c>
      <c r="N1239" t="s">
        <v>51</v>
      </c>
      <c r="O1239" t="s">
        <v>8</v>
      </c>
      <c r="P1239">
        <v>1</v>
      </c>
      <c r="Q1239">
        <v>839368</v>
      </c>
      <c r="R1239" t="s">
        <v>8</v>
      </c>
      <c r="S1239" s="8">
        <v>28427</v>
      </c>
      <c r="T1239" t="s">
        <v>2324</v>
      </c>
      <c r="U1239" t="s">
        <v>8</v>
      </c>
      <c r="V1239">
        <v>2</v>
      </c>
      <c r="W1239" t="s">
        <v>2367</v>
      </c>
      <c r="X1239" t="s">
        <v>2367</v>
      </c>
      <c r="Y1239" t="s">
        <v>2368</v>
      </c>
      <c r="Z1239">
        <v>44</v>
      </c>
      <c r="AA1239">
        <v>44</v>
      </c>
      <c r="AB1239">
        <v>8</v>
      </c>
      <c r="AC1239">
        <v>13</v>
      </c>
      <c r="AD1239" t="s">
        <v>2369</v>
      </c>
      <c r="AE1239" t="s">
        <v>2370</v>
      </c>
      <c r="AF1239">
        <v>88141</v>
      </c>
      <c r="AG1239">
        <v>1</v>
      </c>
      <c r="AH1239">
        <v>1</v>
      </c>
      <c r="AI1239">
        <v>48</v>
      </c>
      <c r="AJ1239">
        <v>160</v>
      </c>
      <c r="AK1239" t="s">
        <v>8</v>
      </c>
      <c r="AL1239">
        <v>58</v>
      </c>
      <c r="AM1239" t="s">
        <v>8</v>
      </c>
      <c r="AN1239" t="s">
        <v>8</v>
      </c>
      <c r="AO1239" t="s">
        <v>8</v>
      </c>
      <c r="AP1239" t="s">
        <v>8</v>
      </c>
      <c r="AQ1239" s="8">
        <v>44766</v>
      </c>
      <c r="AR1239" t="s">
        <v>2372</v>
      </c>
      <c r="AS1239" t="s">
        <v>76</v>
      </c>
      <c r="AT1239">
        <v>44515929</v>
      </c>
      <c r="AU1239">
        <v>5</v>
      </c>
      <c r="AV1239">
        <v>23</v>
      </c>
      <c r="AW1239">
        <v>76676131</v>
      </c>
    </row>
    <row r="1240" spans="1:49" x14ac:dyDescent="0.25">
      <c r="A1240">
        <v>733332523</v>
      </c>
      <c r="B1240">
        <v>2022</v>
      </c>
      <c r="C1240">
        <v>7</v>
      </c>
      <c r="D1240">
        <v>12</v>
      </c>
      <c r="E1240" s="8">
        <v>44754</v>
      </c>
      <c r="F1240" t="s">
        <v>2379</v>
      </c>
      <c r="G1240">
        <v>4</v>
      </c>
      <c r="H1240">
        <v>2</v>
      </c>
      <c r="I1240">
        <v>301613</v>
      </c>
      <c r="J1240">
        <v>5</v>
      </c>
      <c r="K1240">
        <v>30</v>
      </c>
      <c r="L1240">
        <v>3</v>
      </c>
      <c r="M1240">
        <v>6318</v>
      </c>
      <c r="N1240" t="s">
        <v>6</v>
      </c>
      <c r="O1240" t="s">
        <v>8</v>
      </c>
      <c r="P1240">
        <v>1</v>
      </c>
      <c r="Q1240">
        <v>45312294</v>
      </c>
      <c r="R1240" t="s">
        <v>8</v>
      </c>
      <c r="S1240" s="8">
        <v>32403</v>
      </c>
      <c r="T1240" t="s">
        <v>2324</v>
      </c>
      <c r="U1240" t="s">
        <v>8</v>
      </c>
      <c r="V1240">
        <v>2</v>
      </c>
      <c r="W1240" t="s">
        <v>2367</v>
      </c>
      <c r="X1240" t="s">
        <v>2367</v>
      </c>
      <c r="Y1240" t="s">
        <v>2368</v>
      </c>
      <c r="Z1240">
        <v>33</v>
      </c>
      <c r="AA1240">
        <v>33</v>
      </c>
      <c r="AB1240">
        <v>9</v>
      </c>
      <c r="AC1240">
        <v>25</v>
      </c>
      <c r="AD1240" t="s">
        <v>2369</v>
      </c>
      <c r="AE1240" t="s">
        <v>2370</v>
      </c>
      <c r="AF1240">
        <v>88141</v>
      </c>
      <c r="AG1240">
        <v>1</v>
      </c>
      <c r="AH1240">
        <v>1</v>
      </c>
      <c r="AI1240">
        <v>58</v>
      </c>
      <c r="AJ1240">
        <v>1.56</v>
      </c>
      <c r="AK1240" t="s">
        <v>8</v>
      </c>
      <c r="AL1240">
        <v>58</v>
      </c>
      <c r="AM1240" t="s">
        <v>8</v>
      </c>
      <c r="AN1240" t="s">
        <v>8</v>
      </c>
      <c r="AO1240" t="s">
        <v>8</v>
      </c>
      <c r="AP1240" t="s">
        <v>8</v>
      </c>
      <c r="AQ1240" s="8">
        <v>44767</v>
      </c>
      <c r="AR1240" t="s">
        <v>2372</v>
      </c>
      <c r="AS1240" t="s">
        <v>76</v>
      </c>
      <c r="AT1240">
        <v>40395463</v>
      </c>
      <c r="AU1240">
        <v>5</v>
      </c>
      <c r="AV1240">
        <v>23</v>
      </c>
      <c r="AW1240">
        <v>43520423</v>
      </c>
    </row>
    <row r="1241" spans="1:49" x14ac:dyDescent="0.25">
      <c r="A1241">
        <v>732725028</v>
      </c>
      <c r="B1241">
        <v>2022</v>
      </c>
      <c r="C1241">
        <v>7</v>
      </c>
      <c r="D1241">
        <v>18</v>
      </c>
      <c r="E1241" s="8">
        <v>44760</v>
      </c>
      <c r="F1241">
        <v>144</v>
      </c>
      <c r="G1241">
        <v>13</v>
      </c>
      <c r="H1241">
        <v>11</v>
      </c>
      <c r="I1241">
        <v>303203</v>
      </c>
      <c r="J1241">
        <v>5</v>
      </c>
      <c r="K1241">
        <v>30</v>
      </c>
      <c r="L1241">
        <v>1</v>
      </c>
      <c r="M1241">
        <v>31276</v>
      </c>
      <c r="N1241" t="s">
        <v>48</v>
      </c>
      <c r="O1241" t="s">
        <v>8</v>
      </c>
      <c r="P1241">
        <v>1</v>
      </c>
      <c r="Q1241">
        <v>43485357</v>
      </c>
      <c r="R1241" t="s">
        <v>8</v>
      </c>
      <c r="S1241" s="8">
        <v>30716</v>
      </c>
      <c r="T1241" t="s">
        <v>2324</v>
      </c>
      <c r="U1241" t="s">
        <v>8</v>
      </c>
      <c r="V1241">
        <v>1</v>
      </c>
      <c r="W1241" t="s">
        <v>2367</v>
      </c>
      <c r="X1241" t="s">
        <v>2367</v>
      </c>
      <c r="Y1241" t="s">
        <v>2368</v>
      </c>
      <c r="Z1241">
        <v>38</v>
      </c>
      <c r="AA1241">
        <v>38</v>
      </c>
      <c r="AB1241">
        <v>5</v>
      </c>
      <c r="AC1241">
        <v>14</v>
      </c>
      <c r="AD1241" t="s">
        <v>2369</v>
      </c>
      <c r="AE1241" t="s">
        <v>2370</v>
      </c>
      <c r="AF1241" t="s">
        <v>2371</v>
      </c>
      <c r="AG1241">
        <v>3</v>
      </c>
      <c r="AH1241">
        <v>1</v>
      </c>
      <c r="AI1241">
        <v>51.7</v>
      </c>
      <c r="AJ1241">
        <v>156</v>
      </c>
      <c r="AK1241" t="s">
        <v>8</v>
      </c>
      <c r="AL1241">
        <v>58</v>
      </c>
      <c r="AM1241" t="s">
        <v>8</v>
      </c>
      <c r="AN1241" t="s">
        <v>8</v>
      </c>
      <c r="AO1241" t="s">
        <v>8</v>
      </c>
      <c r="AP1241" t="s">
        <v>8</v>
      </c>
      <c r="AQ1241" s="8">
        <v>44765</v>
      </c>
      <c r="AR1241" t="s">
        <v>2372</v>
      </c>
      <c r="AS1241" t="s">
        <v>76</v>
      </c>
      <c r="AT1241">
        <v>70498254</v>
      </c>
      <c r="AU1241">
        <v>5</v>
      </c>
      <c r="AV1241">
        <v>23</v>
      </c>
      <c r="AW1241">
        <v>41971846</v>
      </c>
    </row>
    <row r="1242" spans="1:49" x14ac:dyDescent="0.25">
      <c r="A1242">
        <v>701666042</v>
      </c>
      <c r="B1242">
        <v>2022</v>
      </c>
      <c r="C1242">
        <v>5</v>
      </c>
      <c r="D1242">
        <v>24</v>
      </c>
      <c r="E1242" s="8">
        <v>44705</v>
      </c>
      <c r="F1242">
        <v>824</v>
      </c>
      <c r="G1242">
        <v>9</v>
      </c>
      <c r="H1242">
        <v>3</v>
      </c>
      <c r="I1242">
        <v>303203</v>
      </c>
      <c r="J1242">
        <v>5</v>
      </c>
      <c r="K1242">
        <v>30</v>
      </c>
      <c r="L1242">
        <v>1</v>
      </c>
      <c r="M1242">
        <v>6312</v>
      </c>
      <c r="N1242" t="s">
        <v>39</v>
      </c>
      <c r="O1242" t="s">
        <v>8</v>
      </c>
      <c r="P1242">
        <v>1</v>
      </c>
      <c r="Q1242">
        <v>45598334</v>
      </c>
      <c r="R1242" t="s">
        <v>8</v>
      </c>
      <c r="S1242" s="8">
        <v>32374</v>
      </c>
      <c r="T1242" t="s">
        <v>2324</v>
      </c>
      <c r="U1242" t="s">
        <v>8</v>
      </c>
      <c r="V1242">
        <v>2</v>
      </c>
      <c r="W1242" t="s">
        <v>2370</v>
      </c>
      <c r="X1242" t="s">
        <v>2370</v>
      </c>
      <c r="Y1242" t="s">
        <v>2368</v>
      </c>
      <c r="Z1242">
        <v>33</v>
      </c>
      <c r="AA1242">
        <v>33</v>
      </c>
      <c r="AB1242">
        <v>9</v>
      </c>
      <c r="AC1242">
        <v>5</v>
      </c>
      <c r="AD1242" t="s">
        <v>2369</v>
      </c>
      <c r="AE1242" t="s">
        <v>2370</v>
      </c>
      <c r="AF1242" t="s">
        <v>2371</v>
      </c>
      <c r="AG1242">
        <v>3</v>
      </c>
      <c r="AH1242">
        <v>1</v>
      </c>
      <c r="AI1242">
        <v>55.28</v>
      </c>
      <c r="AJ1242">
        <v>150</v>
      </c>
      <c r="AK1242" t="s">
        <v>8</v>
      </c>
      <c r="AL1242">
        <v>58</v>
      </c>
      <c r="AM1242" t="s">
        <v>8</v>
      </c>
      <c r="AN1242" t="s">
        <v>8</v>
      </c>
      <c r="AO1242" t="s">
        <v>8</v>
      </c>
      <c r="AP1242" t="s">
        <v>8</v>
      </c>
      <c r="AQ1242" s="8">
        <v>44711</v>
      </c>
      <c r="AR1242" t="s">
        <v>2372</v>
      </c>
      <c r="AS1242" t="s">
        <v>76</v>
      </c>
      <c r="AT1242">
        <v>80237552</v>
      </c>
      <c r="AU1242">
        <v>5</v>
      </c>
      <c r="AV1242">
        <v>23</v>
      </c>
      <c r="AW1242">
        <v>44699242</v>
      </c>
    </row>
    <row r="1243" spans="1:49" x14ac:dyDescent="0.25">
      <c r="A1243">
        <v>703558200</v>
      </c>
      <c r="B1243">
        <v>2022</v>
      </c>
      <c r="C1243">
        <v>5</v>
      </c>
      <c r="D1243">
        <v>24</v>
      </c>
      <c r="E1243" s="8">
        <v>44705</v>
      </c>
      <c r="F1243" t="s">
        <v>2475</v>
      </c>
      <c r="G1243">
        <v>8</v>
      </c>
      <c r="H1243">
        <v>3</v>
      </c>
      <c r="I1243">
        <v>303203</v>
      </c>
      <c r="J1243">
        <v>5</v>
      </c>
      <c r="K1243">
        <v>30</v>
      </c>
      <c r="L1243">
        <v>8</v>
      </c>
      <c r="M1243">
        <v>6326</v>
      </c>
      <c r="N1243" t="s">
        <v>25</v>
      </c>
      <c r="O1243" t="s">
        <v>8</v>
      </c>
      <c r="P1243">
        <v>1</v>
      </c>
      <c r="Q1243">
        <v>836316</v>
      </c>
      <c r="R1243" t="s">
        <v>8</v>
      </c>
      <c r="S1243" s="8">
        <v>28184</v>
      </c>
      <c r="T1243" t="s">
        <v>2324</v>
      </c>
      <c r="U1243" t="s">
        <v>8</v>
      </c>
      <c r="V1243">
        <v>2</v>
      </c>
      <c r="W1243" t="s">
        <v>2367</v>
      </c>
      <c r="X1243" t="s">
        <v>2367</v>
      </c>
      <c r="Y1243" t="s">
        <v>2368</v>
      </c>
      <c r="Z1243">
        <v>45</v>
      </c>
      <c r="AA1243">
        <v>45</v>
      </c>
      <c r="AB1243">
        <v>2</v>
      </c>
      <c r="AC1243">
        <v>26</v>
      </c>
      <c r="AD1243" t="s">
        <v>2369</v>
      </c>
      <c r="AE1243" t="s">
        <v>2370</v>
      </c>
      <c r="AF1243" t="s">
        <v>2371</v>
      </c>
      <c r="AG1243">
        <v>3</v>
      </c>
      <c r="AH1243">
        <v>1</v>
      </c>
      <c r="AI1243">
        <v>63</v>
      </c>
      <c r="AJ1243">
        <v>159</v>
      </c>
      <c r="AK1243" t="s">
        <v>8</v>
      </c>
      <c r="AL1243">
        <v>58</v>
      </c>
      <c r="AM1243" t="s">
        <v>8</v>
      </c>
      <c r="AN1243" t="s">
        <v>8</v>
      </c>
      <c r="AO1243" t="s">
        <v>8</v>
      </c>
      <c r="AP1243" t="s">
        <v>8</v>
      </c>
      <c r="AQ1243" s="8">
        <v>44713</v>
      </c>
      <c r="AR1243" t="s">
        <v>2372</v>
      </c>
      <c r="AS1243" t="s">
        <v>76</v>
      </c>
      <c r="AT1243">
        <v>42127044</v>
      </c>
      <c r="AU1243">
        <v>5</v>
      </c>
      <c r="AV1243">
        <v>23</v>
      </c>
      <c r="AW1243">
        <v>73710420</v>
      </c>
    </row>
    <row r="1244" spans="1:49" x14ac:dyDescent="0.25">
      <c r="A1244">
        <v>691826242</v>
      </c>
      <c r="B1244">
        <v>2022</v>
      </c>
      <c r="C1244">
        <v>5</v>
      </c>
      <c r="D1244">
        <v>6</v>
      </c>
      <c r="E1244" s="8">
        <v>44687</v>
      </c>
      <c r="F1244">
        <v>686</v>
      </c>
      <c r="G1244">
        <v>7</v>
      </c>
      <c r="H1244">
        <v>3</v>
      </c>
      <c r="I1244">
        <v>303203</v>
      </c>
      <c r="J1244">
        <v>5</v>
      </c>
      <c r="K1244">
        <v>30</v>
      </c>
      <c r="L1244">
        <v>1</v>
      </c>
      <c r="M1244">
        <v>6312</v>
      </c>
      <c r="N1244" t="s">
        <v>39</v>
      </c>
      <c r="O1244" t="s">
        <v>8</v>
      </c>
      <c r="P1244">
        <v>1</v>
      </c>
      <c r="Q1244">
        <v>80165920</v>
      </c>
      <c r="R1244" t="s">
        <v>8</v>
      </c>
      <c r="S1244" s="8">
        <v>28901</v>
      </c>
      <c r="T1244" t="s">
        <v>2324</v>
      </c>
      <c r="U1244" t="s">
        <v>8</v>
      </c>
      <c r="V1244">
        <v>2</v>
      </c>
      <c r="W1244" t="s">
        <v>2367</v>
      </c>
      <c r="X1244" t="s">
        <v>2367</v>
      </c>
      <c r="Y1244" t="s">
        <v>2368</v>
      </c>
      <c r="Z1244">
        <v>43</v>
      </c>
      <c r="AA1244">
        <v>43</v>
      </c>
      <c r="AB1244">
        <v>2</v>
      </c>
      <c r="AC1244">
        <v>21</v>
      </c>
      <c r="AD1244" t="s">
        <v>2369</v>
      </c>
      <c r="AE1244" t="s">
        <v>2370</v>
      </c>
      <c r="AF1244" t="s">
        <v>2371</v>
      </c>
      <c r="AG1244">
        <v>3</v>
      </c>
      <c r="AH1244">
        <v>1</v>
      </c>
      <c r="AI1244">
        <v>42</v>
      </c>
      <c r="AJ1244">
        <v>145</v>
      </c>
      <c r="AK1244" t="s">
        <v>8</v>
      </c>
      <c r="AL1244">
        <v>58</v>
      </c>
      <c r="AM1244" t="s">
        <v>2391</v>
      </c>
      <c r="AN1244" t="s">
        <v>8</v>
      </c>
      <c r="AO1244" t="s">
        <v>8</v>
      </c>
      <c r="AP1244" t="s">
        <v>8</v>
      </c>
      <c r="AQ1244" s="8">
        <v>44692</v>
      </c>
      <c r="AR1244" t="s">
        <v>2372</v>
      </c>
      <c r="AS1244" t="s">
        <v>76</v>
      </c>
      <c r="AT1244">
        <v>40728679</v>
      </c>
      <c r="AU1244">
        <v>5</v>
      </c>
      <c r="AV1244">
        <v>23</v>
      </c>
      <c r="AW1244">
        <v>45561228</v>
      </c>
    </row>
    <row r="1245" spans="1:49" x14ac:dyDescent="0.25">
      <c r="A1245">
        <v>699954613</v>
      </c>
      <c r="B1245">
        <v>2022</v>
      </c>
      <c r="C1245">
        <v>5</v>
      </c>
      <c r="D1245">
        <v>26</v>
      </c>
      <c r="E1245" s="8">
        <v>44707</v>
      </c>
      <c r="F1245">
        <v>812</v>
      </c>
      <c r="G1245">
        <v>6</v>
      </c>
      <c r="H1245">
        <v>2</v>
      </c>
      <c r="I1245">
        <v>303203</v>
      </c>
      <c r="J1245">
        <v>5</v>
      </c>
      <c r="K1245">
        <v>30</v>
      </c>
      <c r="L1245">
        <v>1</v>
      </c>
      <c r="M1245">
        <v>6312</v>
      </c>
      <c r="N1245" t="s">
        <v>39</v>
      </c>
      <c r="O1245" t="s">
        <v>8</v>
      </c>
      <c r="P1245">
        <v>1</v>
      </c>
      <c r="Q1245">
        <v>41781231</v>
      </c>
      <c r="R1245" t="s">
        <v>8</v>
      </c>
      <c r="S1245" s="8">
        <v>30278</v>
      </c>
      <c r="T1245" t="s">
        <v>2324</v>
      </c>
      <c r="U1245" t="s">
        <v>8</v>
      </c>
      <c r="V1245">
        <v>2</v>
      </c>
      <c r="W1245" t="s">
        <v>2367</v>
      </c>
      <c r="X1245" t="s">
        <v>2367</v>
      </c>
      <c r="Y1245" t="s">
        <v>2368</v>
      </c>
      <c r="Z1245">
        <v>39</v>
      </c>
      <c r="AA1245">
        <v>39</v>
      </c>
      <c r="AB1245">
        <v>6</v>
      </c>
      <c r="AC1245">
        <v>3</v>
      </c>
      <c r="AD1245" t="s">
        <v>2369</v>
      </c>
      <c r="AE1245" t="s">
        <v>2370</v>
      </c>
      <c r="AF1245" t="s">
        <v>2371</v>
      </c>
      <c r="AG1245">
        <v>3</v>
      </c>
      <c r="AH1245">
        <v>1</v>
      </c>
      <c r="AI1245">
        <v>60</v>
      </c>
      <c r="AJ1245">
        <v>146</v>
      </c>
      <c r="AK1245" t="s">
        <v>8</v>
      </c>
      <c r="AL1245">
        <v>58</v>
      </c>
      <c r="AM1245" t="s">
        <v>8</v>
      </c>
      <c r="AN1245" t="s">
        <v>8</v>
      </c>
      <c r="AO1245" t="s">
        <v>8</v>
      </c>
      <c r="AP1245" t="s">
        <v>8</v>
      </c>
      <c r="AQ1245" s="8">
        <v>44708</v>
      </c>
      <c r="AR1245" t="s">
        <v>2372</v>
      </c>
      <c r="AS1245" t="s">
        <v>76</v>
      </c>
      <c r="AT1245">
        <v>43341880</v>
      </c>
      <c r="AU1245">
        <v>5</v>
      </c>
      <c r="AV1245">
        <v>23</v>
      </c>
      <c r="AW1245">
        <v>44699242</v>
      </c>
    </row>
    <row r="1246" spans="1:49" x14ac:dyDescent="0.25">
      <c r="A1246">
        <v>703557763</v>
      </c>
      <c r="B1246">
        <v>2022</v>
      </c>
      <c r="C1246">
        <v>5</v>
      </c>
      <c r="D1246">
        <v>24</v>
      </c>
      <c r="E1246" s="8">
        <v>44705</v>
      </c>
      <c r="F1246" t="s">
        <v>2475</v>
      </c>
      <c r="G1246">
        <v>8</v>
      </c>
      <c r="H1246">
        <v>2</v>
      </c>
      <c r="I1246">
        <v>303203</v>
      </c>
      <c r="J1246">
        <v>5</v>
      </c>
      <c r="K1246">
        <v>30</v>
      </c>
      <c r="L1246">
        <v>8</v>
      </c>
      <c r="M1246">
        <v>6326</v>
      </c>
      <c r="N1246" t="s">
        <v>25</v>
      </c>
      <c r="O1246" t="s">
        <v>8</v>
      </c>
      <c r="P1246">
        <v>1</v>
      </c>
      <c r="Q1246">
        <v>823358</v>
      </c>
      <c r="R1246" t="s">
        <v>8</v>
      </c>
      <c r="S1246" s="8">
        <v>26900</v>
      </c>
      <c r="T1246" t="s">
        <v>2324</v>
      </c>
      <c r="U1246" t="s">
        <v>8</v>
      </c>
      <c r="V1246">
        <v>2</v>
      </c>
      <c r="W1246" t="s">
        <v>2367</v>
      </c>
      <c r="X1246" t="s">
        <v>2367</v>
      </c>
      <c r="Y1246" t="s">
        <v>2368</v>
      </c>
      <c r="Z1246">
        <v>48</v>
      </c>
      <c r="AA1246">
        <v>48</v>
      </c>
      <c r="AB1246">
        <v>9</v>
      </c>
      <c r="AC1246">
        <v>0</v>
      </c>
      <c r="AD1246" t="s">
        <v>2369</v>
      </c>
      <c r="AE1246" t="s">
        <v>2370</v>
      </c>
      <c r="AF1246" t="s">
        <v>2371</v>
      </c>
      <c r="AG1246">
        <v>3</v>
      </c>
      <c r="AH1246">
        <v>1</v>
      </c>
      <c r="AI1246" t="s">
        <v>8</v>
      </c>
      <c r="AJ1246" t="s">
        <v>8</v>
      </c>
      <c r="AK1246" t="s">
        <v>8</v>
      </c>
      <c r="AL1246">
        <v>58</v>
      </c>
      <c r="AM1246" t="s">
        <v>8</v>
      </c>
      <c r="AN1246" t="s">
        <v>8</v>
      </c>
      <c r="AO1246" t="s">
        <v>8</v>
      </c>
      <c r="AP1246" t="s">
        <v>8</v>
      </c>
      <c r="AQ1246" s="8">
        <v>44713</v>
      </c>
      <c r="AR1246" t="s">
        <v>2372</v>
      </c>
      <c r="AS1246" t="s">
        <v>76</v>
      </c>
      <c r="AT1246">
        <v>42127044</v>
      </c>
      <c r="AU1246">
        <v>5</v>
      </c>
      <c r="AV1246">
        <v>23</v>
      </c>
      <c r="AW1246">
        <v>73710420</v>
      </c>
    </row>
    <row r="1247" spans="1:49" x14ac:dyDescent="0.25">
      <c r="A1247">
        <v>691825916</v>
      </c>
      <c r="B1247">
        <v>2022</v>
      </c>
      <c r="C1247">
        <v>5</v>
      </c>
      <c r="D1247">
        <v>6</v>
      </c>
      <c r="E1247" s="8">
        <v>44687</v>
      </c>
      <c r="F1247">
        <v>686</v>
      </c>
      <c r="G1247">
        <v>7</v>
      </c>
      <c r="H1247">
        <v>2</v>
      </c>
      <c r="I1247">
        <v>303203</v>
      </c>
      <c r="J1247">
        <v>5</v>
      </c>
      <c r="K1247">
        <v>30</v>
      </c>
      <c r="L1247">
        <v>1</v>
      </c>
      <c r="M1247">
        <v>6312</v>
      </c>
      <c r="N1247" t="s">
        <v>39</v>
      </c>
      <c r="O1247" t="s">
        <v>8</v>
      </c>
      <c r="P1247">
        <v>1</v>
      </c>
      <c r="Q1247">
        <v>45216284</v>
      </c>
      <c r="R1247" t="s">
        <v>8</v>
      </c>
      <c r="S1247" s="8">
        <v>31778</v>
      </c>
      <c r="T1247" t="s">
        <v>2324</v>
      </c>
      <c r="U1247" t="s">
        <v>8</v>
      </c>
      <c r="V1247">
        <v>2</v>
      </c>
      <c r="W1247" t="s">
        <v>2367</v>
      </c>
      <c r="X1247" t="s">
        <v>2367</v>
      </c>
      <c r="Y1247" t="s">
        <v>2368</v>
      </c>
      <c r="Z1247">
        <v>35</v>
      </c>
      <c r="AA1247">
        <v>35</v>
      </c>
      <c r="AB1247">
        <v>4</v>
      </c>
      <c r="AC1247">
        <v>5</v>
      </c>
      <c r="AD1247" t="s">
        <v>2369</v>
      </c>
      <c r="AE1247" t="s">
        <v>2370</v>
      </c>
      <c r="AF1247" t="s">
        <v>2371</v>
      </c>
      <c r="AG1247">
        <v>3</v>
      </c>
      <c r="AH1247">
        <v>1</v>
      </c>
      <c r="AI1247">
        <v>76.3</v>
      </c>
      <c r="AJ1247">
        <v>154</v>
      </c>
      <c r="AK1247" t="s">
        <v>8</v>
      </c>
      <c r="AL1247">
        <v>58</v>
      </c>
      <c r="AM1247" t="s">
        <v>2438</v>
      </c>
      <c r="AN1247" t="s">
        <v>8</v>
      </c>
      <c r="AO1247" t="s">
        <v>8</v>
      </c>
      <c r="AP1247" t="s">
        <v>8</v>
      </c>
      <c r="AQ1247" s="8">
        <v>44692</v>
      </c>
      <c r="AR1247" t="s">
        <v>2372</v>
      </c>
      <c r="AS1247" t="s">
        <v>76</v>
      </c>
      <c r="AT1247">
        <v>40728679</v>
      </c>
      <c r="AU1247">
        <v>5</v>
      </c>
      <c r="AV1247">
        <v>23</v>
      </c>
      <c r="AW1247">
        <v>45561228</v>
      </c>
    </row>
    <row r="1248" spans="1:49" x14ac:dyDescent="0.25">
      <c r="A1248">
        <v>728063283</v>
      </c>
      <c r="B1248">
        <v>2022</v>
      </c>
      <c r="C1248">
        <v>7</v>
      </c>
      <c r="D1248">
        <v>13</v>
      </c>
      <c r="E1248" s="8">
        <v>44755</v>
      </c>
      <c r="F1248" t="s">
        <v>2387</v>
      </c>
      <c r="G1248">
        <v>14</v>
      </c>
      <c r="H1248">
        <v>1</v>
      </c>
      <c r="I1248">
        <v>301612</v>
      </c>
      <c r="J1248">
        <v>5</v>
      </c>
      <c r="K1248">
        <v>30</v>
      </c>
      <c r="L1248">
        <v>4</v>
      </c>
      <c r="M1248">
        <v>6332</v>
      </c>
      <c r="N1248" t="s">
        <v>9</v>
      </c>
      <c r="O1248" t="s">
        <v>8</v>
      </c>
      <c r="P1248">
        <v>1</v>
      </c>
      <c r="Q1248">
        <v>837042</v>
      </c>
      <c r="R1248" t="s">
        <v>8</v>
      </c>
      <c r="S1248" s="8">
        <v>27259</v>
      </c>
      <c r="T1248" t="s">
        <v>2324</v>
      </c>
      <c r="U1248" t="s">
        <v>8</v>
      </c>
      <c r="V1248">
        <v>2</v>
      </c>
      <c r="W1248" t="s">
        <v>2367</v>
      </c>
      <c r="X1248" t="s">
        <v>2367</v>
      </c>
      <c r="Y1248" t="s">
        <v>2368</v>
      </c>
      <c r="Z1248">
        <v>47</v>
      </c>
      <c r="AA1248">
        <v>47</v>
      </c>
      <c r="AB1248">
        <v>10</v>
      </c>
      <c r="AC1248">
        <v>25</v>
      </c>
      <c r="AD1248" t="s">
        <v>2369</v>
      </c>
      <c r="AE1248" t="s">
        <v>2370</v>
      </c>
      <c r="AF1248">
        <v>88141</v>
      </c>
      <c r="AG1248">
        <v>2</v>
      </c>
      <c r="AH1248">
        <v>1</v>
      </c>
      <c r="AI1248">
        <v>68</v>
      </c>
      <c r="AJ1248">
        <v>158</v>
      </c>
      <c r="AK1248" t="s">
        <v>8</v>
      </c>
      <c r="AL1248">
        <v>58</v>
      </c>
      <c r="AM1248" t="s">
        <v>8</v>
      </c>
      <c r="AN1248" t="s">
        <v>8</v>
      </c>
      <c r="AO1248" t="s">
        <v>8</v>
      </c>
      <c r="AP1248" t="s">
        <v>8</v>
      </c>
      <c r="AQ1248" s="8">
        <v>44756</v>
      </c>
      <c r="AR1248" t="s">
        <v>2372</v>
      </c>
      <c r="AS1248" t="s">
        <v>76</v>
      </c>
      <c r="AT1248">
        <v>46476490</v>
      </c>
      <c r="AU1248">
        <v>5</v>
      </c>
      <c r="AV1248">
        <v>23</v>
      </c>
      <c r="AW1248">
        <v>45602325</v>
      </c>
    </row>
    <row r="1249" spans="1:49" x14ac:dyDescent="0.25">
      <c r="A1249">
        <v>728205407</v>
      </c>
      <c r="B1249">
        <v>2022</v>
      </c>
      <c r="C1249">
        <v>7</v>
      </c>
      <c r="D1249">
        <v>13</v>
      </c>
      <c r="E1249" s="8">
        <v>44755</v>
      </c>
      <c r="F1249">
        <v>114</v>
      </c>
      <c r="G1249">
        <v>8</v>
      </c>
      <c r="H1249">
        <v>7</v>
      </c>
      <c r="I1249">
        <v>303203</v>
      </c>
      <c r="J1249">
        <v>5</v>
      </c>
      <c r="K1249">
        <v>30</v>
      </c>
      <c r="L1249">
        <v>1</v>
      </c>
      <c r="M1249">
        <v>6312</v>
      </c>
      <c r="N1249" t="s">
        <v>39</v>
      </c>
      <c r="O1249" t="s">
        <v>8</v>
      </c>
      <c r="P1249">
        <v>1</v>
      </c>
      <c r="Q1249">
        <v>80347952</v>
      </c>
      <c r="R1249" t="s">
        <v>8</v>
      </c>
      <c r="S1249" s="8">
        <v>24521</v>
      </c>
      <c r="T1249" t="s">
        <v>2324</v>
      </c>
      <c r="U1249" t="s">
        <v>8</v>
      </c>
      <c r="V1249">
        <v>2</v>
      </c>
      <c r="W1249" t="s">
        <v>2367</v>
      </c>
      <c r="X1249" t="s">
        <v>2367</v>
      </c>
      <c r="Y1249" t="s">
        <v>2368</v>
      </c>
      <c r="Z1249">
        <v>55</v>
      </c>
      <c r="AA1249">
        <v>55</v>
      </c>
      <c r="AB1249">
        <v>4</v>
      </c>
      <c r="AC1249">
        <v>25</v>
      </c>
      <c r="AD1249" t="s">
        <v>2369</v>
      </c>
      <c r="AE1249" t="s">
        <v>2370</v>
      </c>
      <c r="AF1249">
        <v>88141</v>
      </c>
      <c r="AG1249">
        <v>1</v>
      </c>
      <c r="AH1249">
        <v>1</v>
      </c>
      <c r="AI1249">
        <v>79.2</v>
      </c>
      <c r="AJ1249">
        <v>154</v>
      </c>
      <c r="AK1249" t="s">
        <v>8</v>
      </c>
      <c r="AL1249">
        <v>58</v>
      </c>
      <c r="AM1249" t="s">
        <v>2378</v>
      </c>
      <c r="AN1249" t="s">
        <v>8</v>
      </c>
      <c r="AO1249" t="s">
        <v>8</v>
      </c>
      <c r="AP1249" t="s">
        <v>8</v>
      </c>
      <c r="AQ1249" s="8">
        <v>44756</v>
      </c>
      <c r="AR1249" t="s">
        <v>2372</v>
      </c>
      <c r="AS1249" t="s">
        <v>76</v>
      </c>
      <c r="AT1249">
        <v>40728679</v>
      </c>
      <c r="AU1249">
        <v>5</v>
      </c>
      <c r="AV1249">
        <v>23</v>
      </c>
      <c r="AW1249">
        <v>76625399</v>
      </c>
    </row>
    <row r="1250" spans="1:49" x14ac:dyDescent="0.25">
      <c r="A1250">
        <v>694857684</v>
      </c>
      <c r="B1250">
        <v>2022</v>
      </c>
      <c r="C1250">
        <v>5</v>
      </c>
      <c r="D1250">
        <v>11</v>
      </c>
      <c r="E1250" s="8">
        <v>44692</v>
      </c>
      <c r="F1250">
        <v>737</v>
      </c>
      <c r="G1250">
        <v>18</v>
      </c>
      <c r="H1250">
        <v>2</v>
      </c>
      <c r="I1250">
        <v>303203</v>
      </c>
      <c r="J1250">
        <v>5</v>
      </c>
      <c r="K1250">
        <v>30</v>
      </c>
      <c r="L1250">
        <v>1</v>
      </c>
      <c r="M1250">
        <v>10110</v>
      </c>
      <c r="N1250" t="s">
        <v>46</v>
      </c>
      <c r="O1250" t="s">
        <v>8</v>
      </c>
      <c r="P1250">
        <v>1</v>
      </c>
      <c r="Q1250">
        <v>44152555</v>
      </c>
      <c r="R1250" t="s">
        <v>8</v>
      </c>
      <c r="S1250" s="8">
        <v>31766</v>
      </c>
      <c r="T1250" t="s">
        <v>2324</v>
      </c>
      <c r="U1250" t="s">
        <v>8</v>
      </c>
      <c r="V1250">
        <v>2</v>
      </c>
      <c r="W1250" t="s">
        <v>2367</v>
      </c>
      <c r="X1250" t="s">
        <v>2367</v>
      </c>
      <c r="Y1250" t="s">
        <v>2368</v>
      </c>
      <c r="Z1250">
        <v>35</v>
      </c>
      <c r="AA1250">
        <v>35</v>
      </c>
      <c r="AB1250">
        <v>4</v>
      </c>
      <c r="AC1250">
        <v>21</v>
      </c>
      <c r="AD1250" t="s">
        <v>2369</v>
      </c>
      <c r="AE1250" t="s">
        <v>2370</v>
      </c>
      <c r="AF1250" t="s">
        <v>2371</v>
      </c>
      <c r="AG1250">
        <v>3</v>
      </c>
      <c r="AH1250">
        <v>1</v>
      </c>
      <c r="AI1250">
        <v>70</v>
      </c>
      <c r="AJ1250">
        <v>145</v>
      </c>
      <c r="AK1250" t="s">
        <v>8</v>
      </c>
      <c r="AL1250">
        <v>58</v>
      </c>
      <c r="AM1250" t="s">
        <v>8</v>
      </c>
      <c r="AN1250" t="s">
        <v>8</v>
      </c>
      <c r="AO1250" t="s">
        <v>8</v>
      </c>
      <c r="AP1250" t="s">
        <v>8</v>
      </c>
      <c r="AQ1250" s="8">
        <v>44698</v>
      </c>
      <c r="AR1250" t="s">
        <v>2372</v>
      </c>
      <c r="AS1250" t="s">
        <v>76</v>
      </c>
      <c r="AT1250">
        <v>46716620</v>
      </c>
      <c r="AU1250">
        <v>5</v>
      </c>
      <c r="AV1250">
        <v>23</v>
      </c>
      <c r="AW1250">
        <v>45561228</v>
      </c>
    </row>
    <row r="1251" spans="1:49" x14ac:dyDescent="0.25">
      <c r="A1251">
        <v>701161680</v>
      </c>
      <c r="B1251">
        <v>2022</v>
      </c>
      <c r="C1251">
        <v>5</v>
      </c>
      <c r="D1251">
        <v>18</v>
      </c>
      <c r="E1251" s="8">
        <v>44699</v>
      </c>
      <c r="F1251" t="s">
        <v>2386</v>
      </c>
      <c r="G1251">
        <v>14</v>
      </c>
      <c r="H1251">
        <v>11</v>
      </c>
      <c r="I1251">
        <v>303203</v>
      </c>
      <c r="J1251">
        <v>5</v>
      </c>
      <c r="K1251">
        <v>30</v>
      </c>
      <c r="L1251">
        <v>8</v>
      </c>
      <c r="M1251">
        <v>6326</v>
      </c>
      <c r="N1251" t="s">
        <v>25</v>
      </c>
      <c r="O1251" t="s">
        <v>8</v>
      </c>
      <c r="P1251">
        <v>1</v>
      </c>
      <c r="Q1251">
        <v>46031327</v>
      </c>
      <c r="R1251" t="s">
        <v>8</v>
      </c>
      <c r="S1251" s="8">
        <v>32815</v>
      </c>
      <c r="T1251" t="s">
        <v>2324</v>
      </c>
      <c r="U1251" t="s">
        <v>8</v>
      </c>
      <c r="V1251">
        <v>2</v>
      </c>
      <c r="W1251" t="s">
        <v>2367</v>
      </c>
      <c r="X1251" t="s">
        <v>2367</v>
      </c>
      <c r="Y1251" t="s">
        <v>2368</v>
      </c>
      <c r="Z1251">
        <v>32</v>
      </c>
      <c r="AA1251">
        <v>32</v>
      </c>
      <c r="AB1251">
        <v>6</v>
      </c>
      <c r="AC1251">
        <v>15</v>
      </c>
      <c r="AD1251" t="s">
        <v>2369</v>
      </c>
      <c r="AE1251" t="s">
        <v>2370</v>
      </c>
      <c r="AF1251" t="s">
        <v>2371</v>
      </c>
      <c r="AG1251">
        <v>2</v>
      </c>
      <c r="AH1251">
        <v>1</v>
      </c>
      <c r="AI1251">
        <v>55</v>
      </c>
      <c r="AJ1251">
        <v>150</v>
      </c>
      <c r="AK1251" t="s">
        <v>8</v>
      </c>
      <c r="AL1251">
        <v>58</v>
      </c>
      <c r="AM1251" t="s">
        <v>8</v>
      </c>
      <c r="AN1251" t="s">
        <v>8</v>
      </c>
      <c r="AO1251" t="s">
        <v>8</v>
      </c>
      <c r="AP1251" t="s">
        <v>8</v>
      </c>
      <c r="AQ1251" s="8">
        <v>44710</v>
      </c>
      <c r="AR1251" t="s">
        <v>2372</v>
      </c>
      <c r="AS1251" t="s">
        <v>76</v>
      </c>
      <c r="AT1251">
        <v>48597102</v>
      </c>
      <c r="AU1251">
        <v>5</v>
      </c>
      <c r="AV1251">
        <v>23</v>
      </c>
      <c r="AW1251">
        <v>73710420</v>
      </c>
    </row>
    <row r="1252" spans="1:49" x14ac:dyDescent="0.25">
      <c r="A1252">
        <v>702271880</v>
      </c>
      <c r="B1252">
        <v>2022</v>
      </c>
      <c r="C1252">
        <v>5</v>
      </c>
      <c r="D1252">
        <v>24</v>
      </c>
      <c r="E1252" s="8">
        <v>44705</v>
      </c>
      <c r="F1252" t="s">
        <v>2397</v>
      </c>
      <c r="G1252">
        <v>9</v>
      </c>
      <c r="H1252">
        <v>5</v>
      </c>
      <c r="I1252">
        <v>303203</v>
      </c>
      <c r="J1252">
        <v>5</v>
      </c>
      <c r="K1252">
        <v>30</v>
      </c>
      <c r="L1252">
        <v>8</v>
      </c>
      <c r="M1252">
        <v>6330</v>
      </c>
      <c r="N1252" t="s">
        <v>27</v>
      </c>
      <c r="O1252" t="s">
        <v>8</v>
      </c>
      <c r="P1252">
        <v>1</v>
      </c>
      <c r="Q1252">
        <v>835536</v>
      </c>
      <c r="R1252" t="s">
        <v>8</v>
      </c>
      <c r="S1252" s="8">
        <v>28066</v>
      </c>
      <c r="T1252" t="s">
        <v>2324</v>
      </c>
      <c r="U1252" t="s">
        <v>8</v>
      </c>
      <c r="V1252">
        <v>2</v>
      </c>
      <c r="W1252" t="s">
        <v>2367</v>
      </c>
      <c r="X1252" t="s">
        <v>2367</v>
      </c>
      <c r="Y1252" t="s">
        <v>2368</v>
      </c>
      <c r="Z1252">
        <v>45</v>
      </c>
      <c r="AA1252">
        <v>45</v>
      </c>
      <c r="AB1252">
        <v>6</v>
      </c>
      <c r="AC1252">
        <v>22</v>
      </c>
      <c r="AD1252" t="s">
        <v>2369</v>
      </c>
      <c r="AE1252" t="s">
        <v>2370</v>
      </c>
      <c r="AF1252" t="s">
        <v>2371</v>
      </c>
      <c r="AG1252">
        <v>4</v>
      </c>
      <c r="AH1252">
        <v>1</v>
      </c>
      <c r="AI1252">
        <v>53</v>
      </c>
      <c r="AJ1252">
        <v>139</v>
      </c>
      <c r="AK1252" t="s">
        <v>8</v>
      </c>
      <c r="AL1252">
        <v>58</v>
      </c>
      <c r="AM1252" t="s">
        <v>8</v>
      </c>
      <c r="AN1252" t="s">
        <v>8</v>
      </c>
      <c r="AO1252" t="s">
        <v>8</v>
      </c>
      <c r="AP1252" t="s">
        <v>8</v>
      </c>
      <c r="AQ1252" s="8">
        <v>44712</v>
      </c>
      <c r="AR1252" t="s">
        <v>2372</v>
      </c>
      <c r="AS1252" t="s">
        <v>76</v>
      </c>
      <c r="AT1252">
        <v>48597102</v>
      </c>
      <c r="AU1252">
        <v>5</v>
      </c>
      <c r="AV1252">
        <v>23</v>
      </c>
      <c r="AW1252">
        <v>73710420</v>
      </c>
    </row>
    <row r="1253" spans="1:49" x14ac:dyDescent="0.25">
      <c r="A1253">
        <v>695727181</v>
      </c>
      <c r="B1253">
        <v>2022</v>
      </c>
      <c r="C1253">
        <v>5</v>
      </c>
      <c r="D1253">
        <v>14</v>
      </c>
      <c r="E1253" s="8">
        <v>44695</v>
      </c>
      <c r="F1253" t="s">
        <v>2497</v>
      </c>
      <c r="G1253">
        <v>17</v>
      </c>
      <c r="H1253">
        <v>2</v>
      </c>
      <c r="I1253">
        <v>303203</v>
      </c>
      <c r="J1253">
        <v>5</v>
      </c>
      <c r="K1253">
        <v>30</v>
      </c>
      <c r="L1253">
        <v>8</v>
      </c>
      <c r="M1253">
        <v>6330</v>
      </c>
      <c r="N1253" t="s">
        <v>27</v>
      </c>
      <c r="O1253" t="s">
        <v>8</v>
      </c>
      <c r="P1253">
        <v>1</v>
      </c>
      <c r="Q1253">
        <v>40216832</v>
      </c>
      <c r="R1253" t="s">
        <v>8</v>
      </c>
      <c r="S1253" s="8">
        <v>28582</v>
      </c>
      <c r="T1253" t="s">
        <v>2324</v>
      </c>
      <c r="U1253" t="s">
        <v>8</v>
      </c>
      <c r="V1253">
        <v>2</v>
      </c>
      <c r="W1253" t="s">
        <v>2367</v>
      </c>
      <c r="X1253" t="s">
        <v>2367</v>
      </c>
      <c r="Y1253" t="s">
        <v>2368</v>
      </c>
      <c r="Z1253">
        <v>44</v>
      </c>
      <c r="AA1253">
        <v>44</v>
      </c>
      <c r="AB1253">
        <v>1</v>
      </c>
      <c r="AC1253">
        <v>12</v>
      </c>
      <c r="AD1253" t="s">
        <v>2369</v>
      </c>
      <c r="AE1253" t="s">
        <v>2370</v>
      </c>
      <c r="AF1253" t="s">
        <v>2371</v>
      </c>
      <c r="AG1253">
        <v>2</v>
      </c>
      <c r="AH1253">
        <v>1</v>
      </c>
      <c r="AI1253" t="s">
        <v>8</v>
      </c>
      <c r="AJ1253" t="s">
        <v>8</v>
      </c>
      <c r="AK1253" t="s">
        <v>8</v>
      </c>
      <c r="AL1253">
        <v>58</v>
      </c>
      <c r="AM1253" t="s">
        <v>8</v>
      </c>
      <c r="AN1253" t="s">
        <v>8</v>
      </c>
      <c r="AO1253" t="s">
        <v>8</v>
      </c>
      <c r="AP1253" t="s">
        <v>8</v>
      </c>
      <c r="AQ1253" s="8">
        <v>44700</v>
      </c>
      <c r="AR1253" t="s">
        <v>2372</v>
      </c>
      <c r="AS1253" t="s">
        <v>76</v>
      </c>
      <c r="AT1253">
        <v>48597102</v>
      </c>
      <c r="AU1253">
        <v>5</v>
      </c>
      <c r="AV1253">
        <v>23</v>
      </c>
      <c r="AW1253">
        <v>70418291</v>
      </c>
    </row>
    <row r="1254" spans="1:49" x14ac:dyDescent="0.25">
      <c r="A1254">
        <v>728527271</v>
      </c>
      <c r="B1254">
        <v>2022</v>
      </c>
      <c r="C1254">
        <v>7</v>
      </c>
      <c r="D1254">
        <v>14</v>
      </c>
      <c r="E1254" s="8">
        <v>44756</v>
      </c>
      <c r="F1254">
        <v>117</v>
      </c>
      <c r="G1254">
        <v>5</v>
      </c>
      <c r="H1254">
        <v>3</v>
      </c>
      <c r="I1254">
        <v>301613</v>
      </c>
      <c r="J1254">
        <v>5</v>
      </c>
      <c r="K1254">
        <v>30</v>
      </c>
      <c r="L1254">
        <v>1</v>
      </c>
      <c r="M1254">
        <v>6312</v>
      </c>
      <c r="N1254" t="s">
        <v>39</v>
      </c>
      <c r="O1254" t="s">
        <v>8</v>
      </c>
      <c r="P1254">
        <v>1</v>
      </c>
      <c r="Q1254">
        <v>815381</v>
      </c>
      <c r="R1254" t="s">
        <v>8</v>
      </c>
      <c r="S1254" s="8">
        <v>24721</v>
      </c>
      <c r="T1254" t="s">
        <v>2324</v>
      </c>
      <c r="U1254" t="s">
        <v>8</v>
      </c>
      <c r="V1254">
        <v>2</v>
      </c>
      <c r="W1254" t="s">
        <v>2367</v>
      </c>
      <c r="X1254" t="s">
        <v>2367</v>
      </c>
      <c r="Y1254" t="s">
        <v>2368</v>
      </c>
      <c r="Z1254">
        <v>54</v>
      </c>
      <c r="AA1254">
        <v>54</v>
      </c>
      <c r="AB1254">
        <v>10</v>
      </c>
      <c r="AC1254">
        <v>8</v>
      </c>
      <c r="AD1254" t="s">
        <v>2369</v>
      </c>
      <c r="AE1254" t="s">
        <v>2370</v>
      </c>
      <c r="AF1254">
        <v>88141</v>
      </c>
      <c r="AG1254">
        <v>1</v>
      </c>
      <c r="AH1254">
        <v>1</v>
      </c>
      <c r="AI1254" t="s">
        <v>8</v>
      </c>
      <c r="AJ1254" t="s">
        <v>8</v>
      </c>
      <c r="AK1254" t="s">
        <v>8</v>
      </c>
      <c r="AL1254">
        <v>58</v>
      </c>
      <c r="AM1254" t="s">
        <v>8</v>
      </c>
      <c r="AN1254" t="s">
        <v>8</v>
      </c>
      <c r="AO1254" t="s">
        <v>8</v>
      </c>
      <c r="AP1254" t="s">
        <v>8</v>
      </c>
      <c r="AQ1254" s="8">
        <v>44757</v>
      </c>
      <c r="AR1254" t="s">
        <v>2372</v>
      </c>
      <c r="AS1254" t="s">
        <v>76</v>
      </c>
      <c r="AT1254">
        <v>43106685</v>
      </c>
      <c r="AU1254">
        <v>5</v>
      </c>
      <c r="AV1254">
        <v>23</v>
      </c>
      <c r="AW1254">
        <v>45514476</v>
      </c>
    </row>
    <row r="1255" spans="1:49" x14ac:dyDescent="0.25">
      <c r="A1255">
        <v>729404330</v>
      </c>
      <c r="B1255">
        <v>2022</v>
      </c>
      <c r="C1255">
        <v>7</v>
      </c>
      <c r="D1255">
        <v>13</v>
      </c>
      <c r="E1255" s="8">
        <v>44755</v>
      </c>
      <c r="F1255">
        <v>127</v>
      </c>
      <c r="G1255">
        <v>3</v>
      </c>
      <c r="H1255">
        <v>8</v>
      </c>
      <c r="I1255">
        <v>303203</v>
      </c>
      <c r="J1255">
        <v>5</v>
      </c>
      <c r="K1255">
        <v>30</v>
      </c>
      <c r="L1255">
        <v>1</v>
      </c>
      <c r="M1255">
        <v>31276</v>
      </c>
      <c r="N1255" t="s">
        <v>48</v>
      </c>
      <c r="O1255" t="s">
        <v>8</v>
      </c>
      <c r="P1255">
        <v>1</v>
      </c>
      <c r="Q1255">
        <v>46288483</v>
      </c>
      <c r="R1255" t="s">
        <v>8</v>
      </c>
      <c r="S1255" s="8">
        <v>32892</v>
      </c>
      <c r="T1255" t="s">
        <v>2324</v>
      </c>
      <c r="U1255" t="s">
        <v>8</v>
      </c>
      <c r="V1255">
        <v>2</v>
      </c>
      <c r="W1255" t="s">
        <v>2367</v>
      </c>
      <c r="X1255" t="s">
        <v>2367</v>
      </c>
      <c r="Y1255" t="s">
        <v>2368</v>
      </c>
      <c r="Z1255">
        <v>32</v>
      </c>
      <c r="AA1255">
        <v>32</v>
      </c>
      <c r="AB1255">
        <v>5</v>
      </c>
      <c r="AC1255">
        <v>24</v>
      </c>
      <c r="AD1255" t="s">
        <v>2369</v>
      </c>
      <c r="AE1255" t="s">
        <v>2370</v>
      </c>
      <c r="AF1255" t="s">
        <v>2371</v>
      </c>
      <c r="AG1255">
        <v>3</v>
      </c>
      <c r="AH1255">
        <v>1</v>
      </c>
      <c r="AI1255">
        <v>50</v>
      </c>
      <c r="AJ1255">
        <v>157</v>
      </c>
      <c r="AK1255" t="s">
        <v>8</v>
      </c>
      <c r="AL1255">
        <v>58</v>
      </c>
      <c r="AM1255" t="s">
        <v>8</v>
      </c>
      <c r="AN1255" t="s">
        <v>8</v>
      </c>
      <c r="AO1255" t="s">
        <v>8</v>
      </c>
      <c r="AP1255" t="s">
        <v>8</v>
      </c>
      <c r="AQ1255" s="8">
        <v>44758</v>
      </c>
      <c r="AR1255" t="s">
        <v>2372</v>
      </c>
      <c r="AS1255" t="s">
        <v>2374</v>
      </c>
      <c r="AT1255">
        <v>71299343</v>
      </c>
      <c r="AU1255">
        <v>5</v>
      </c>
      <c r="AV1255">
        <v>23</v>
      </c>
      <c r="AW1255">
        <v>41971846</v>
      </c>
    </row>
    <row r="1256" spans="1:49" x14ac:dyDescent="0.25">
      <c r="A1256">
        <v>729307073</v>
      </c>
      <c r="B1256">
        <v>2022</v>
      </c>
      <c r="C1256">
        <v>7</v>
      </c>
      <c r="D1256">
        <v>13</v>
      </c>
      <c r="E1256" s="8">
        <v>44755</v>
      </c>
      <c r="F1256" t="s">
        <v>2389</v>
      </c>
      <c r="G1256">
        <v>19</v>
      </c>
      <c r="H1256">
        <v>6</v>
      </c>
      <c r="I1256">
        <v>301203</v>
      </c>
      <c r="J1256">
        <v>5</v>
      </c>
      <c r="K1256">
        <v>30</v>
      </c>
      <c r="L1256">
        <v>3</v>
      </c>
      <c r="M1256">
        <v>6319</v>
      </c>
      <c r="N1256" t="s">
        <v>33</v>
      </c>
      <c r="O1256" t="s">
        <v>8</v>
      </c>
      <c r="P1256">
        <v>1</v>
      </c>
      <c r="Q1256">
        <v>70852520</v>
      </c>
      <c r="R1256" t="s">
        <v>8</v>
      </c>
      <c r="S1256" s="8">
        <v>33346</v>
      </c>
      <c r="T1256" t="s">
        <v>2324</v>
      </c>
      <c r="U1256" t="s">
        <v>8</v>
      </c>
      <c r="V1256">
        <v>2</v>
      </c>
      <c r="W1256" t="s">
        <v>2367</v>
      </c>
      <c r="X1256" t="s">
        <v>2367</v>
      </c>
      <c r="Y1256" t="s">
        <v>2368</v>
      </c>
      <c r="Z1256">
        <v>31</v>
      </c>
      <c r="AA1256">
        <v>31</v>
      </c>
      <c r="AB1256">
        <v>2</v>
      </c>
      <c r="AC1256">
        <v>25</v>
      </c>
      <c r="AD1256" t="s">
        <v>2369</v>
      </c>
      <c r="AE1256" t="s">
        <v>2370</v>
      </c>
      <c r="AF1256" t="s">
        <v>2371</v>
      </c>
      <c r="AG1256">
        <v>5</v>
      </c>
      <c r="AH1256">
        <v>1</v>
      </c>
      <c r="AI1256">
        <v>56</v>
      </c>
      <c r="AJ1256">
        <v>1.58</v>
      </c>
      <c r="AK1256" t="s">
        <v>8</v>
      </c>
      <c r="AL1256">
        <v>58</v>
      </c>
      <c r="AM1256" t="s">
        <v>8</v>
      </c>
      <c r="AN1256" t="s">
        <v>8</v>
      </c>
      <c r="AO1256" t="s">
        <v>8</v>
      </c>
      <c r="AP1256" t="s">
        <v>8</v>
      </c>
      <c r="AQ1256" s="8">
        <v>44758</v>
      </c>
      <c r="AR1256" t="s">
        <v>2372</v>
      </c>
      <c r="AS1256" t="s">
        <v>76</v>
      </c>
      <c r="AT1256">
        <v>40256767</v>
      </c>
      <c r="AU1256">
        <v>5</v>
      </c>
      <c r="AV1256">
        <v>23</v>
      </c>
      <c r="AW1256">
        <v>43520423</v>
      </c>
    </row>
    <row r="1257" spans="1:49" x14ac:dyDescent="0.25">
      <c r="A1257">
        <v>729404066</v>
      </c>
      <c r="B1257">
        <v>2022</v>
      </c>
      <c r="C1257">
        <v>7</v>
      </c>
      <c r="D1257">
        <v>13</v>
      </c>
      <c r="E1257" s="8">
        <v>44755</v>
      </c>
      <c r="F1257">
        <v>127</v>
      </c>
      <c r="G1257">
        <v>3</v>
      </c>
      <c r="H1257">
        <v>7</v>
      </c>
      <c r="I1257">
        <v>303203</v>
      </c>
      <c r="J1257">
        <v>5</v>
      </c>
      <c r="K1257">
        <v>30</v>
      </c>
      <c r="L1257">
        <v>1</v>
      </c>
      <c r="M1257">
        <v>31276</v>
      </c>
      <c r="N1257" t="s">
        <v>48</v>
      </c>
      <c r="O1257" t="s">
        <v>8</v>
      </c>
      <c r="P1257">
        <v>1</v>
      </c>
      <c r="Q1257">
        <v>46673394</v>
      </c>
      <c r="R1257" t="s">
        <v>8</v>
      </c>
      <c r="S1257" s="8">
        <v>33196</v>
      </c>
      <c r="T1257" t="s">
        <v>2324</v>
      </c>
      <c r="U1257" t="s">
        <v>8</v>
      </c>
      <c r="V1257">
        <v>2</v>
      </c>
      <c r="W1257" t="s">
        <v>2367</v>
      </c>
      <c r="X1257" t="s">
        <v>2367</v>
      </c>
      <c r="Y1257" t="s">
        <v>2368</v>
      </c>
      <c r="Z1257">
        <v>31</v>
      </c>
      <c r="AA1257">
        <v>31</v>
      </c>
      <c r="AB1257">
        <v>7</v>
      </c>
      <c r="AC1257">
        <v>24</v>
      </c>
      <c r="AD1257" t="s">
        <v>2369</v>
      </c>
      <c r="AE1257" t="s">
        <v>2370</v>
      </c>
      <c r="AF1257">
        <v>88141</v>
      </c>
      <c r="AG1257">
        <v>1</v>
      </c>
      <c r="AH1257">
        <v>1</v>
      </c>
      <c r="AI1257">
        <v>68</v>
      </c>
      <c r="AJ1257">
        <v>148</v>
      </c>
      <c r="AK1257" t="s">
        <v>8</v>
      </c>
      <c r="AL1257">
        <v>58</v>
      </c>
      <c r="AM1257" t="s">
        <v>8</v>
      </c>
      <c r="AN1257" t="s">
        <v>8</v>
      </c>
      <c r="AO1257" t="s">
        <v>8</v>
      </c>
      <c r="AP1257" t="s">
        <v>8</v>
      </c>
      <c r="AQ1257" s="8">
        <v>44758</v>
      </c>
      <c r="AR1257" t="s">
        <v>2372</v>
      </c>
      <c r="AS1257" t="s">
        <v>2374</v>
      </c>
      <c r="AT1257">
        <v>71299343</v>
      </c>
      <c r="AU1257">
        <v>5</v>
      </c>
      <c r="AV1257">
        <v>23</v>
      </c>
      <c r="AW1257">
        <v>41971846</v>
      </c>
    </row>
    <row r="1258" spans="1:49" x14ac:dyDescent="0.25">
      <c r="A1258">
        <v>729690665</v>
      </c>
      <c r="B1258">
        <v>2022</v>
      </c>
      <c r="C1258">
        <v>7</v>
      </c>
      <c r="D1258">
        <v>14</v>
      </c>
      <c r="E1258" s="8">
        <v>44756</v>
      </c>
      <c r="F1258" t="s">
        <v>2387</v>
      </c>
      <c r="G1258">
        <v>17</v>
      </c>
      <c r="H1258">
        <v>4</v>
      </c>
      <c r="I1258">
        <v>301612</v>
      </c>
      <c r="J1258">
        <v>5</v>
      </c>
      <c r="K1258">
        <v>30</v>
      </c>
      <c r="L1258">
        <v>4</v>
      </c>
      <c r="M1258">
        <v>6332</v>
      </c>
      <c r="N1258" t="s">
        <v>9</v>
      </c>
      <c r="O1258" t="s">
        <v>8</v>
      </c>
      <c r="P1258">
        <v>1</v>
      </c>
      <c r="Q1258">
        <v>43735412</v>
      </c>
      <c r="R1258" t="s">
        <v>8</v>
      </c>
      <c r="S1258" s="8">
        <v>31671</v>
      </c>
      <c r="T1258" t="s">
        <v>2324</v>
      </c>
      <c r="U1258" t="s">
        <v>8</v>
      </c>
      <c r="V1258">
        <v>2</v>
      </c>
      <c r="W1258" t="s">
        <v>2367</v>
      </c>
      <c r="X1258" t="s">
        <v>2367</v>
      </c>
      <c r="Y1258" t="s">
        <v>2368</v>
      </c>
      <c r="Z1258">
        <v>35</v>
      </c>
      <c r="AA1258">
        <v>35</v>
      </c>
      <c r="AB1258">
        <v>9</v>
      </c>
      <c r="AC1258">
        <v>28</v>
      </c>
      <c r="AD1258" t="s">
        <v>2369</v>
      </c>
      <c r="AE1258" t="s">
        <v>2370</v>
      </c>
      <c r="AF1258" t="s">
        <v>2371</v>
      </c>
      <c r="AG1258">
        <v>3</v>
      </c>
      <c r="AH1258">
        <v>1</v>
      </c>
      <c r="AI1258">
        <v>50</v>
      </c>
      <c r="AJ1258">
        <v>153</v>
      </c>
      <c r="AK1258" t="s">
        <v>8</v>
      </c>
      <c r="AL1258">
        <v>58</v>
      </c>
      <c r="AM1258" t="s">
        <v>8</v>
      </c>
      <c r="AN1258" t="s">
        <v>8</v>
      </c>
      <c r="AO1258" t="s">
        <v>8</v>
      </c>
      <c r="AP1258" t="s">
        <v>8</v>
      </c>
      <c r="AQ1258" s="8">
        <v>44760</v>
      </c>
      <c r="AR1258" t="s">
        <v>2372</v>
      </c>
      <c r="AS1258" t="s">
        <v>2374</v>
      </c>
      <c r="AT1258">
        <v>43665512</v>
      </c>
      <c r="AU1258">
        <v>5</v>
      </c>
      <c r="AV1258">
        <v>23</v>
      </c>
      <c r="AW1258">
        <v>45602325</v>
      </c>
    </row>
    <row r="1259" spans="1:49" x14ac:dyDescent="0.25">
      <c r="A1259">
        <v>729689589</v>
      </c>
      <c r="B1259">
        <v>2022</v>
      </c>
      <c r="C1259">
        <v>7</v>
      </c>
      <c r="D1259">
        <v>14</v>
      </c>
      <c r="E1259" s="8">
        <v>44756</v>
      </c>
      <c r="F1259" t="s">
        <v>2387</v>
      </c>
      <c r="G1259">
        <v>17</v>
      </c>
      <c r="H1259">
        <v>1</v>
      </c>
      <c r="I1259">
        <v>301612</v>
      </c>
      <c r="J1259">
        <v>5</v>
      </c>
      <c r="K1259">
        <v>30</v>
      </c>
      <c r="L1259">
        <v>4</v>
      </c>
      <c r="M1259">
        <v>6332</v>
      </c>
      <c r="N1259" t="s">
        <v>9</v>
      </c>
      <c r="O1259" t="s">
        <v>8</v>
      </c>
      <c r="P1259">
        <v>1</v>
      </c>
      <c r="Q1259">
        <v>859967</v>
      </c>
      <c r="R1259" t="s">
        <v>8</v>
      </c>
      <c r="S1259" s="8">
        <v>28599</v>
      </c>
      <c r="T1259" t="s">
        <v>2324</v>
      </c>
      <c r="U1259" t="s">
        <v>8</v>
      </c>
      <c r="V1259">
        <v>2</v>
      </c>
      <c r="W1259" t="s">
        <v>2367</v>
      </c>
      <c r="X1259" t="s">
        <v>2370</v>
      </c>
      <c r="Y1259" t="s">
        <v>2368</v>
      </c>
      <c r="Z1259">
        <v>44</v>
      </c>
      <c r="AA1259">
        <v>44</v>
      </c>
      <c r="AB1259">
        <v>2</v>
      </c>
      <c r="AC1259">
        <v>25</v>
      </c>
      <c r="AD1259" t="s">
        <v>2369</v>
      </c>
      <c r="AE1259" t="s">
        <v>2370</v>
      </c>
      <c r="AF1259" t="s">
        <v>2371</v>
      </c>
      <c r="AG1259">
        <v>3</v>
      </c>
      <c r="AH1259">
        <v>1</v>
      </c>
      <c r="AI1259">
        <v>68</v>
      </c>
      <c r="AJ1259">
        <v>164</v>
      </c>
      <c r="AK1259" t="s">
        <v>8</v>
      </c>
      <c r="AL1259">
        <v>58</v>
      </c>
      <c r="AM1259" t="s">
        <v>8</v>
      </c>
      <c r="AN1259" t="s">
        <v>8</v>
      </c>
      <c r="AO1259" t="s">
        <v>8</v>
      </c>
      <c r="AP1259" t="s">
        <v>8</v>
      </c>
      <c r="AQ1259" s="8">
        <v>44760</v>
      </c>
      <c r="AR1259" t="s">
        <v>2372</v>
      </c>
      <c r="AS1259" t="s">
        <v>2374</v>
      </c>
      <c r="AT1259">
        <v>43665512</v>
      </c>
      <c r="AU1259">
        <v>5</v>
      </c>
      <c r="AV1259">
        <v>23</v>
      </c>
      <c r="AW1259">
        <v>45602325</v>
      </c>
    </row>
    <row r="1260" spans="1:49" x14ac:dyDescent="0.25">
      <c r="A1260">
        <v>729307845</v>
      </c>
      <c r="B1260">
        <v>2022</v>
      </c>
      <c r="C1260">
        <v>7</v>
      </c>
      <c r="D1260">
        <v>13</v>
      </c>
      <c r="E1260" s="8">
        <v>44755</v>
      </c>
      <c r="F1260" t="s">
        <v>2389</v>
      </c>
      <c r="G1260">
        <v>19</v>
      </c>
      <c r="H1260">
        <v>7</v>
      </c>
      <c r="I1260">
        <v>301203</v>
      </c>
      <c r="J1260">
        <v>5</v>
      </c>
      <c r="K1260">
        <v>30</v>
      </c>
      <c r="L1260">
        <v>3</v>
      </c>
      <c r="M1260">
        <v>6319</v>
      </c>
      <c r="N1260" t="s">
        <v>33</v>
      </c>
      <c r="O1260" t="s">
        <v>8</v>
      </c>
      <c r="P1260">
        <v>1</v>
      </c>
      <c r="Q1260">
        <v>48288409</v>
      </c>
      <c r="R1260" t="s">
        <v>8</v>
      </c>
      <c r="S1260" s="8">
        <v>31274</v>
      </c>
      <c r="T1260" t="s">
        <v>2324</v>
      </c>
      <c r="U1260" t="s">
        <v>8</v>
      </c>
      <c r="V1260">
        <v>2</v>
      </c>
      <c r="W1260" t="s">
        <v>2367</v>
      </c>
      <c r="X1260" t="s">
        <v>2367</v>
      </c>
      <c r="Y1260" t="s">
        <v>2368</v>
      </c>
      <c r="Z1260">
        <v>36</v>
      </c>
      <c r="AA1260">
        <v>36</v>
      </c>
      <c r="AB1260">
        <v>10</v>
      </c>
      <c r="AC1260">
        <v>28</v>
      </c>
      <c r="AD1260" t="s">
        <v>2369</v>
      </c>
      <c r="AE1260" t="s">
        <v>2370</v>
      </c>
      <c r="AF1260" t="s">
        <v>2371</v>
      </c>
      <c r="AG1260">
        <v>4</v>
      </c>
      <c r="AH1260">
        <v>1</v>
      </c>
      <c r="AI1260">
        <v>58</v>
      </c>
      <c r="AJ1260">
        <v>1.56</v>
      </c>
      <c r="AK1260" t="s">
        <v>8</v>
      </c>
      <c r="AL1260">
        <v>58</v>
      </c>
      <c r="AM1260" t="s">
        <v>8</v>
      </c>
      <c r="AN1260" t="s">
        <v>8</v>
      </c>
      <c r="AO1260" t="s">
        <v>8</v>
      </c>
      <c r="AP1260" t="s">
        <v>8</v>
      </c>
      <c r="AQ1260" s="8">
        <v>44758</v>
      </c>
      <c r="AR1260" t="s">
        <v>2372</v>
      </c>
      <c r="AS1260" t="s">
        <v>76</v>
      </c>
      <c r="AT1260">
        <v>40256767</v>
      </c>
      <c r="AU1260">
        <v>5</v>
      </c>
      <c r="AV1260">
        <v>23</v>
      </c>
      <c r="AW1260">
        <v>43520423</v>
      </c>
    </row>
    <row r="1261" spans="1:49" x14ac:dyDescent="0.25">
      <c r="A1261">
        <v>729690237</v>
      </c>
      <c r="B1261">
        <v>2022</v>
      </c>
      <c r="C1261">
        <v>7</v>
      </c>
      <c r="D1261">
        <v>14</v>
      </c>
      <c r="E1261" s="8">
        <v>44756</v>
      </c>
      <c r="F1261" t="s">
        <v>2387</v>
      </c>
      <c r="G1261">
        <v>17</v>
      </c>
      <c r="H1261">
        <v>3</v>
      </c>
      <c r="I1261">
        <v>301612</v>
      </c>
      <c r="J1261">
        <v>5</v>
      </c>
      <c r="K1261">
        <v>30</v>
      </c>
      <c r="L1261">
        <v>4</v>
      </c>
      <c r="M1261">
        <v>6332</v>
      </c>
      <c r="N1261" t="s">
        <v>9</v>
      </c>
      <c r="O1261" t="s">
        <v>8</v>
      </c>
      <c r="P1261">
        <v>1</v>
      </c>
      <c r="Q1261">
        <v>80605029</v>
      </c>
      <c r="R1261" t="s">
        <v>8</v>
      </c>
      <c r="S1261" s="8">
        <v>28995</v>
      </c>
      <c r="T1261" t="s">
        <v>2324</v>
      </c>
      <c r="U1261" t="s">
        <v>8</v>
      </c>
      <c r="V1261">
        <v>2</v>
      </c>
      <c r="W1261" t="s">
        <v>2367</v>
      </c>
      <c r="X1261" t="s">
        <v>2370</v>
      </c>
      <c r="Y1261" t="s">
        <v>2368</v>
      </c>
      <c r="Z1261">
        <v>43</v>
      </c>
      <c r="AA1261">
        <v>43</v>
      </c>
      <c r="AB1261">
        <v>1</v>
      </c>
      <c r="AC1261">
        <v>24</v>
      </c>
      <c r="AD1261" t="s">
        <v>2369</v>
      </c>
      <c r="AE1261" t="s">
        <v>2370</v>
      </c>
      <c r="AF1261" t="s">
        <v>2371</v>
      </c>
      <c r="AG1261">
        <v>3</v>
      </c>
      <c r="AH1261">
        <v>1</v>
      </c>
      <c r="AI1261">
        <v>60</v>
      </c>
      <c r="AJ1261">
        <v>146</v>
      </c>
      <c r="AK1261" t="s">
        <v>8</v>
      </c>
      <c r="AL1261">
        <v>58</v>
      </c>
      <c r="AM1261" t="s">
        <v>8</v>
      </c>
      <c r="AN1261" t="s">
        <v>8</v>
      </c>
      <c r="AO1261" t="s">
        <v>8</v>
      </c>
      <c r="AP1261" t="s">
        <v>8</v>
      </c>
      <c r="AQ1261" s="8">
        <v>44760</v>
      </c>
      <c r="AR1261" t="s">
        <v>2372</v>
      </c>
      <c r="AS1261" t="s">
        <v>2374</v>
      </c>
      <c r="AT1261">
        <v>43665512</v>
      </c>
      <c r="AU1261">
        <v>5</v>
      </c>
      <c r="AV1261">
        <v>23</v>
      </c>
      <c r="AW1261">
        <v>45602325</v>
      </c>
    </row>
    <row r="1262" spans="1:49" x14ac:dyDescent="0.25">
      <c r="A1262">
        <v>732980820</v>
      </c>
      <c r="B1262">
        <v>2022</v>
      </c>
      <c r="C1262">
        <v>7</v>
      </c>
      <c r="D1262">
        <v>14</v>
      </c>
      <c r="E1262" s="8">
        <v>44756</v>
      </c>
      <c r="F1262">
        <v>402</v>
      </c>
      <c r="G1262">
        <v>16</v>
      </c>
      <c r="H1262">
        <v>6</v>
      </c>
      <c r="I1262">
        <v>303203</v>
      </c>
      <c r="J1262">
        <v>5</v>
      </c>
      <c r="K1262">
        <v>30</v>
      </c>
      <c r="L1262">
        <v>2</v>
      </c>
      <c r="M1262">
        <v>6349</v>
      </c>
      <c r="N1262" t="s">
        <v>51</v>
      </c>
      <c r="O1262" t="s">
        <v>8</v>
      </c>
      <c r="P1262">
        <v>1</v>
      </c>
      <c r="Q1262">
        <v>44752457</v>
      </c>
      <c r="R1262" t="s">
        <v>8</v>
      </c>
      <c r="S1262" s="8">
        <v>32131</v>
      </c>
      <c r="T1262" t="s">
        <v>2324</v>
      </c>
      <c r="U1262" t="s">
        <v>8</v>
      </c>
      <c r="V1262">
        <v>2</v>
      </c>
      <c r="W1262" t="s">
        <v>2367</v>
      </c>
      <c r="X1262" t="s">
        <v>2367</v>
      </c>
      <c r="Y1262" t="s">
        <v>2368</v>
      </c>
      <c r="Z1262">
        <v>34</v>
      </c>
      <c r="AA1262">
        <v>34</v>
      </c>
      <c r="AB1262">
        <v>6</v>
      </c>
      <c r="AC1262">
        <v>24</v>
      </c>
      <c r="AD1262" t="s">
        <v>2369</v>
      </c>
      <c r="AE1262" t="s">
        <v>2370</v>
      </c>
      <c r="AF1262">
        <v>88141</v>
      </c>
      <c r="AG1262">
        <v>1</v>
      </c>
      <c r="AH1262">
        <v>1</v>
      </c>
      <c r="AI1262" t="s">
        <v>8</v>
      </c>
      <c r="AJ1262" t="s">
        <v>8</v>
      </c>
      <c r="AK1262" t="s">
        <v>8</v>
      </c>
      <c r="AL1262">
        <v>58</v>
      </c>
      <c r="AM1262" t="s">
        <v>8</v>
      </c>
      <c r="AN1262" t="s">
        <v>8</v>
      </c>
      <c r="AO1262" t="s">
        <v>8</v>
      </c>
      <c r="AP1262" t="s">
        <v>8</v>
      </c>
      <c r="AQ1262" s="8">
        <v>44766</v>
      </c>
      <c r="AR1262" t="s">
        <v>2372</v>
      </c>
      <c r="AS1262" t="s">
        <v>76</v>
      </c>
      <c r="AT1262">
        <v>44515929</v>
      </c>
      <c r="AU1262">
        <v>5</v>
      </c>
      <c r="AV1262">
        <v>23</v>
      </c>
      <c r="AW1262">
        <v>76676131</v>
      </c>
    </row>
    <row r="1263" spans="1:49" x14ac:dyDescent="0.25">
      <c r="A1263">
        <v>701397259</v>
      </c>
      <c r="B1263">
        <v>2022</v>
      </c>
      <c r="C1263">
        <v>5</v>
      </c>
      <c r="D1263">
        <v>26</v>
      </c>
      <c r="E1263" s="8">
        <v>44707</v>
      </c>
      <c r="F1263" t="s">
        <v>2498</v>
      </c>
      <c r="G1263">
        <v>17</v>
      </c>
      <c r="H1263">
        <v>8</v>
      </c>
      <c r="I1263">
        <v>303203</v>
      </c>
      <c r="J1263">
        <v>5</v>
      </c>
      <c r="K1263">
        <v>30</v>
      </c>
      <c r="L1263">
        <v>4</v>
      </c>
      <c r="M1263">
        <v>6327</v>
      </c>
      <c r="N1263" t="s">
        <v>10</v>
      </c>
      <c r="O1263" t="s">
        <v>8</v>
      </c>
      <c r="P1263">
        <v>1</v>
      </c>
      <c r="Q1263">
        <v>80514966</v>
      </c>
      <c r="R1263" t="s">
        <v>8</v>
      </c>
      <c r="S1263" s="8">
        <v>28202</v>
      </c>
      <c r="T1263" t="s">
        <v>2324</v>
      </c>
      <c r="U1263" t="s">
        <v>8</v>
      </c>
      <c r="V1263">
        <v>2</v>
      </c>
      <c r="W1263" t="s">
        <v>2367</v>
      </c>
      <c r="X1263" t="s">
        <v>2367</v>
      </c>
      <c r="Y1263" t="s">
        <v>2368</v>
      </c>
      <c r="Z1263">
        <v>45</v>
      </c>
      <c r="AA1263">
        <v>45</v>
      </c>
      <c r="AB1263">
        <v>2</v>
      </c>
      <c r="AC1263">
        <v>8</v>
      </c>
      <c r="AD1263" t="s">
        <v>2369</v>
      </c>
      <c r="AE1263" t="s">
        <v>2370</v>
      </c>
      <c r="AF1263" t="s">
        <v>2371</v>
      </c>
      <c r="AG1263">
        <v>3</v>
      </c>
      <c r="AH1263">
        <v>1</v>
      </c>
      <c r="AI1263">
        <v>59.7</v>
      </c>
      <c r="AJ1263">
        <v>150</v>
      </c>
      <c r="AK1263" t="s">
        <v>8</v>
      </c>
      <c r="AL1263">
        <v>58</v>
      </c>
      <c r="AM1263" t="s">
        <v>8</v>
      </c>
      <c r="AN1263" t="s">
        <v>8</v>
      </c>
      <c r="AO1263" t="s">
        <v>8</v>
      </c>
      <c r="AP1263" t="s">
        <v>8</v>
      </c>
      <c r="AQ1263" s="8">
        <v>44711</v>
      </c>
      <c r="AR1263" t="s">
        <v>2372</v>
      </c>
      <c r="AS1263" t="s">
        <v>76</v>
      </c>
      <c r="AT1263">
        <v>74072434</v>
      </c>
      <c r="AU1263">
        <v>5</v>
      </c>
      <c r="AV1263">
        <v>23</v>
      </c>
      <c r="AW1263">
        <v>71299360</v>
      </c>
    </row>
    <row r="1264" spans="1:49" x14ac:dyDescent="0.25">
      <c r="A1264">
        <v>734167388</v>
      </c>
      <c r="B1264">
        <v>2022</v>
      </c>
      <c r="C1264">
        <v>7</v>
      </c>
      <c r="D1264">
        <v>14</v>
      </c>
      <c r="E1264" s="8">
        <v>44756</v>
      </c>
      <c r="F1264" t="s">
        <v>2392</v>
      </c>
      <c r="G1264">
        <v>13</v>
      </c>
      <c r="H1264">
        <v>3</v>
      </c>
      <c r="I1264">
        <v>301612</v>
      </c>
      <c r="J1264">
        <v>5</v>
      </c>
      <c r="K1264">
        <v>30</v>
      </c>
      <c r="L1264">
        <v>4</v>
      </c>
      <c r="M1264">
        <v>6332</v>
      </c>
      <c r="N1264" t="s">
        <v>9</v>
      </c>
      <c r="O1264" t="s">
        <v>8</v>
      </c>
      <c r="P1264">
        <v>1</v>
      </c>
      <c r="Q1264">
        <v>42845808</v>
      </c>
      <c r="R1264" t="s">
        <v>8</v>
      </c>
      <c r="S1264" s="8">
        <v>31036</v>
      </c>
      <c r="T1264" t="s">
        <v>2324</v>
      </c>
      <c r="U1264" t="s">
        <v>8</v>
      </c>
      <c r="V1264">
        <v>2</v>
      </c>
      <c r="W1264" t="s">
        <v>2367</v>
      </c>
      <c r="X1264" t="s">
        <v>2367</v>
      </c>
      <c r="Y1264" t="s">
        <v>2368</v>
      </c>
      <c r="Z1264">
        <v>37</v>
      </c>
      <c r="AA1264">
        <v>37</v>
      </c>
      <c r="AB1264">
        <v>6</v>
      </c>
      <c r="AC1264">
        <v>24</v>
      </c>
      <c r="AD1264" t="s">
        <v>2369</v>
      </c>
      <c r="AE1264" t="s">
        <v>2370</v>
      </c>
      <c r="AF1264">
        <v>88141</v>
      </c>
      <c r="AG1264">
        <v>2</v>
      </c>
      <c r="AH1264">
        <v>1</v>
      </c>
      <c r="AI1264">
        <v>64</v>
      </c>
      <c r="AJ1264">
        <v>149</v>
      </c>
      <c r="AK1264" t="s">
        <v>8</v>
      </c>
      <c r="AL1264">
        <v>58</v>
      </c>
      <c r="AM1264" t="s">
        <v>8</v>
      </c>
      <c r="AN1264" t="s">
        <v>8</v>
      </c>
      <c r="AO1264" t="s">
        <v>8</v>
      </c>
      <c r="AP1264" t="s">
        <v>8</v>
      </c>
      <c r="AQ1264" s="8">
        <v>44768</v>
      </c>
      <c r="AR1264" t="s">
        <v>2372</v>
      </c>
      <c r="AS1264" t="s">
        <v>76</v>
      </c>
      <c r="AT1264">
        <v>1131172</v>
      </c>
      <c r="AU1264">
        <v>5</v>
      </c>
      <c r="AV1264">
        <v>23</v>
      </c>
      <c r="AW1264">
        <v>45602325</v>
      </c>
    </row>
    <row r="1265" spans="1:49" x14ac:dyDescent="0.25">
      <c r="A1265">
        <v>703538101</v>
      </c>
      <c r="B1265">
        <v>2022</v>
      </c>
      <c r="C1265">
        <v>5</v>
      </c>
      <c r="D1265">
        <v>31</v>
      </c>
      <c r="E1265" s="8">
        <v>44712</v>
      </c>
      <c r="F1265" t="s">
        <v>2475</v>
      </c>
      <c r="G1265">
        <v>6</v>
      </c>
      <c r="H1265">
        <v>1</v>
      </c>
      <c r="I1265">
        <v>303203</v>
      </c>
      <c r="J1265">
        <v>5</v>
      </c>
      <c r="K1265">
        <v>30</v>
      </c>
      <c r="L1265">
        <v>8</v>
      </c>
      <c r="M1265">
        <v>6326</v>
      </c>
      <c r="N1265" t="s">
        <v>25</v>
      </c>
      <c r="O1265" t="s">
        <v>8</v>
      </c>
      <c r="P1265">
        <v>1</v>
      </c>
      <c r="Q1265">
        <v>42421964</v>
      </c>
      <c r="R1265" t="s">
        <v>8</v>
      </c>
      <c r="S1265" s="8">
        <v>30682</v>
      </c>
      <c r="T1265" t="s">
        <v>2324</v>
      </c>
      <c r="U1265" t="s">
        <v>8</v>
      </c>
      <c r="V1265">
        <v>2</v>
      </c>
      <c r="W1265" t="s">
        <v>2367</v>
      </c>
      <c r="X1265" t="s">
        <v>2367</v>
      </c>
      <c r="Y1265" t="s">
        <v>2368</v>
      </c>
      <c r="Z1265">
        <v>38</v>
      </c>
      <c r="AA1265">
        <v>38</v>
      </c>
      <c r="AB1265">
        <v>4</v>
      </c>
      <c r="AC1265">
        <v>30</v>
      </c>
      <c r="AD1265" t="s">
        <v>2369</v>
      </c>
      <c r="AE1265" t="s">
        <v>2370</v>
      </c>
      <c r="AF1265" t="s">
        <v>2371</v>
      </c>
      <c r="AG1265">
        <v>2</v>
      </c>
      <c r="AH1265">
        <v>1</v>
      </c>
      <c r="AI1265">
        <v>61</v>
      </c>
      <c r="AJ1265">
        <v>149</v>
      </c>
      <c r="AK1265" t="s">
        <v>8</v>
      </c>
      <c r="AL1265">
        <v>58</v>
      </c>
      <c r="AM1265" t="s">
        <v>8</v>
      </c>
      <c r="AN1265" t="s">
        <v>8</v>
      </c>
      <c r="AO1265" t="s">
        <v>8</v>
      </c>
      <c r="AP1265" t="s">
        <v>8</v>
      </c>
      <c r="AQ1265" s="8">
        <v>44713</v>
      </c>
      <c r="AR1265" t="s">
        <v>2372</v>
      </c>
      <c r="AS1265" t="s">
        <v>76</v>
      </c>
      <c r="AT1265">
        <v>48597102</v>
      </c>
      <c r="AU1265">
        <v>5</v>
      </c>
      <c r="AV1265">
        <v>23</v>
      </c>
      <c r="AW1265">
        <v>73710420</v>
      </c>
    </row>
    <row r="1266" spans="1:49" x14ac:dyDescent="0.25">
      <c r="A1266">
        <v>702727687</v>
      </c>
      <c r="B1266">
        <v>2022</v>
      </c>
      <c r="C1266">
        <v>5</v>
      </c>
      <c r="D1266">
        <v>21</v>
      </c>
      <c r="E1266" s="8">
        <v>44702</v>
      </c>
      <c r="F1266" t="s">
        <v>2380</v>
      </c>
      <c r="G1266">
        <v>12</v>
      </c>
      <c r="H1266">
        <v>4</v>
      </c>
      <c r="I1266">
        <v>301613</v>
      </c>
      <c r="J1266">
        <v>5</v>
      </c>
      <c r="K1266">
        <v>30</v>
      </c>
      <c r="L1266">
        <v>3</v>
      </c>
      <c r="M1266">
        <v>6321</v>
      </c>
      <c r="N1266" t="s">
        <v>7</v>
      </c>
      <c r="O1266" t="s">
        <v>8</v>
      </c>
      <c r="P1266">
        <v>1</v>
      </c>
      <c r="Q1266">
        <v>47880750</v>
      </c>
      <c r="R1266" t="s">
        <v>8</v>
      </c>
      <c r="S1266" s="8">
        <v>33423</v>
      </c>
      <c r="T1266" t="s">
        <v>2324</v>
      </c>
      <c r="U1266" t="s">
        <v>8</v>
      </c>
      <c r="V1266">
        <v>2</v>
      </c>
      <c r="W1266" t="s">
        <v>2367</v>
      </c>
      <c r="X1266" t="s">
        <v>2367</v>
      </c>
      <c r="Y1266" t="s">
        <v>2368</v>
      </c>
      <c r="Z1266">
        <v>30</v>
      </c>
      <c r="AA1266">
        <v>30</v>
      </c>
      <c r="AB1266">
        <v>10</v>
      </c>
      <c r="AC1266">
        <v>17</v>
      </c>
      <c r="AD1266" t="s">
        <v>2369</v>
      </c>
      <c r="AE1266" t="s">
        <v>2370</v>
      </c>
      <c r="AF1266" t="s">
        <v>2371</v>
      </c>
      <c r="AG1266">
        <v>3</v>
      </c>
      <c r="AH1266">
        <v>1</v>
      </c>
      <c r="AI1266">
        <v>54.8</v>
      </c>
      <c r="AJ1266">
        <v>147</v>
      </c>
      <c r="AK1266" t="s">
        <v>8</v>
      </c>
      <c r="AL1266">
        <v>58</v>
      </c>
      <c r="AM1266" t="s">
        <v>8</v>
      </c>
      <c r="AN1266" t="s">
        <v>8</v>
      </c>
      <c r="AO1266" t="s">
        <v>8</v>
      </c>
      <c r="AP1266" t="s">
        <v>8</v>
      </c>
      <c r="AQ1266" s="8">
        <v>44712</v>
      </c>
      <c r="AR1266" t="s">
        <v>2372</v>
      </c>
      <c r="AS1266" t="s">
        <v>76</v>
      </c>
      <c r="AT1266">
        <v>800538</v>
      </c>
      <c r="AU1266">
        <v>5</v>
      </c>
      <c r="AV1266">
        <v>23</v>
      </c>
      <c r="AW1266">
        <v>70417204</v>
      </c>
    </row>
    <row r="1267" spans="1:49" x14ac:dyDescent="0.25">
      <c r="A1267">
        <v>702271028</v>
      </c>
      <c r="B1267">
        <v>2022</v>
      </c>
      <c r="C1267">
        <v>5</v>
      </c>
      <c r="D1267">
        <v>24</v>
      </c>
      <c r="E1267" s="8">
        <v>44705</v>
      </c>
      <c r="F1267" t="s">
        <v>2397</v>
      </c>
      <c r="G1267">
        <v>9</v>
      </c>
      <c r="H1267">
        <v>2</v>
      </c>
      <c r="I1267">
        <v>303203</v>
      </c>
      <c r="J1267">
        <v>5</v>
      </c>
      <c r="K1267">
        <v>30</v>
      </c>
      <c r="L1267">
        <v>8</v>
      </c>
      <c r="M1267">
        <v>6330</v>
      </c>
      <c r="N1267" t="s">
        <v>27</v>
      </c>
      <c r="O1267" t="s">
        <v>8</v>
      </c>
      <c r="P1267">
        <v>1</v>
      </c>
      <c r="Q1267">
        <v>80671218</v>
      </c>
      <c r="R1267" t="s">
        <v>8</v>
      </c>
      <c r="S1267" s="8">
        <v>29172</v>
      </c>
      <c r="T1267" t="s">
        <v>2324</v>
      </c>
      <c r="U1267" t="s">
        <v>8</v>
      </c>
      <c r="V1267">
        <v>2</v>
      </c>
      <c r="W1267" t="s">
        <v>2367</v>
      </c>
      <c r="X1267" t="s">
        <v>2367</v>
      </c>
      <c r="Y1267" t="s">
        <v>2368</v>
      </c>
      <c r="Z1267">
        <v>42</v>
      </c>
      <c r="AA1267">
        <v>42</v>
      </c>
      <c r="AB1267">
        <v>6</v>
      </c>
      <c r="AC1267">
        <v>11</v>
      </c>
      <c r="AD1267" t="s">
        <v>2369</v>
      </c>
      <c r="AE1267" t="s">
        <v>2370</v>
      </c>
      <c r="AF1267" t="s">
        <v>2371</v>
      </c>
      <c r="AG1267">
        <v>2</v>
      </c>
      <c r="AH1267">
        <v>1</v>
      </c>
      <c r="AI1267">
        <v>49</v>
      </c>
      <c r="AJ1267">
        <v>148</v>
      </c>
      <c r="AK1267" t="s">
        <v>8</v>
      </c>
      <c r="AL1267">
        <v>58</v>
      </c>
      <c r="AM1267" t="s">
        <v>8</v>
      </c>
      <c r="AN1267" t="s">
        <v>8</v>
      </c>
      <c r="AO1267" t="s">
        <v>8</v>
      </c>
      <c r="AP1267" t="s">
        <v>8</v>
      </c>
      <c r="AQ1267" s="8">
        <v>44712</v>
      </c>
      <c r="AR1267" t="s">
        <v>2372</v>
      </c>
      <c r="AS1267" t="s">
        <v>76</v>
      </c>
      <c r="AT1267">
        <v>48597102</v>
      </c>
      <c r="AU1267">
        <v>5</v>
      </c>
      <c r="AV1267">
        <v>23</v>
      </c>
      <c r="AW1267">
        <v>73710420</v>
      </c>
    </row>
    <row r="1268" spans="1:49" x14ac:dyDescent="0.25">
      <c r="A1268">
        <v>702343834</v>
      </c>
      <c r="B1268">
        <v>2022</v>
      </c>
      <c r="C1268">
        <v>5</v>
      </c>
      <c r="D1268">
        <v>27</v>
      </c>
      <c r="E1268" s="8">
        <v>44708</v>
      </c>
      <c r="F1268" t="s">
        <v>2373</v>
      </c>
      <c r="G1268">
        <v>11</v>
      </c>
      <c r="H1268">
        <v>1</v>
      </c>
      <c r="I1268">
        <v>301613</v>
      </c>
      <c r="J1268">
        <v>5</v>
      </c>
      <c r="K1268">
        <v>30</v>
      </c>
      <c r="L1268">
        <v>3</v>
      </c>
      <c r="M1268">
        <v>6318</v>
      </c>
      <c r="N1268" t="s">
        <v>6</v>
      </c>
      <c r="O1268" t="s">
        <v>8</v>
      </c>
      <c r="P1268">
        <v>1</v>
      </c>
      <c r="Q1268">
        <v>42142979</v>
      </c>
      <c r="R1268" t="s">
        <v>8</v>
      </c>
      <c r="S1268" s="8">
        <v>30659</v>
      </c>
      <c r="T1268" t="s">
        <v>2324</v>
      </c>
      <c r="U1268" t="s">
        <v>8</v>
      </c>
      <c r="V1268">
        <v>2</v>
      </c>
      <c r="W1268" t="s">
        <v>2367</v>
      </c>
      <c r="X1268" t="s">
        <v>2367</v>
      </c>
      <c r="Y1268" t="s">
        <v>2368</v>
      </c>
      <c r="Z1268">
        <v>38</v>
      </c>
      <c r="AA1268">
        <v>38</v>
      </c>
      <c r="AB1268">
        <v>5</v>
      </c>
      <c r="AC1268">
        <v>18</v>
      </c>
      <c r="AD1268" t="s">
        <v>2369</v>
      </c>
      <c r="AE1268" t="s">
        <v>2370</v>
      </c>
      <c r="AF1268">
        <v>88141</v>
      </c>
      <c r="AG1268">
        <v>1</v>
      </c>
      <c r="AH1268">
        <v>1</v>
      </c>
      <c r="AI1268">
        <v>59.1</v>
      </c>
      <c r="AJ1268">
        <v>145</v>
      </c>
      <c r="AK1268" t="s">
        <v>8</v>
      </c>
      <c r="AL1268">
        <v>58</v>
      </c>
      <c r="AM1268" t="s">
        <v>8</v>
      </c>
      <c r="AN1268" t="s">
        <v>8</v>
      </c>
      <c r="AO1268" t="s">
        <v>8</v>
      </c>
      <c r="AP1268" t="s">
        <v>8</v>
      </c>
      <c r="AQ1268" s="8">
        <v>44712</v>
      </c>
      <c r="AR1268" t="s">
        <v>2372</v>
      </c>
      <c r="AS1268" t="s">
        <v>76</v>
      </c>
      <c r="AT1268">
        <v>40395463</v>
      </c>
      <c r="AU1268">
        <v>5</v>
      </c>
      <c r="AV1268">
        <v>23</v>
      </c>
      <c r="AW1268">
        <v>70417204</v>
      </c>
    </row>
    <row r="1269" spans="1:49" x14ac:dyDescent="0.25">
      <c r="A1269">
        <v>733144663</v>
      </c>
      <c r="B1269">
        <v>2022</v>
      </c>
      <c r="C1269">
        <v>7</v>
      </c>
      <c r="D1269">
        <v>15</v>
      </c>
      <c r="E1269" s="8">
        <v>44757</v>
      </c>
      <c r="F1269">
        <v>332</v>
      </c>
      <c r="G1269">
        <v>11</v>
      </c>
      <c r="H1269">
        <v>1</v>
      </c>
      <c r="I1269">
        <v>303203</v>
      </c>
      <c r="J1269">
        <v>5</v>
      </c>
      <c r="K1269">
        <v>30</v>
      </c>
      <c r="L1269">
        <v>5</v>
      </c>
      <c r="M1269">
        <v>6337</v>
      </c>
      <c r="N1269" t="s">
        <v>16</v>
      </c>
      <c r="O1269" t="s">
        <v>8</v>
      </c>
      <c r="P1269">
        <v>1</v>
      </c>
      <c r="Q1269">
        <v>45865598</v>
      </c>
      <c r="R1269" t="s">
        <v>8</v>
      </c>
      <c r="S1269" s="8">
        <v>29645</v>
      </c>
      <c r="T1269" t="s">
        <v>2324</v>
      </c>
      <c r="U1269" t="s">
        <v>8</v>
      </c>
      <c r="V1269">
        <v>2</v>
      </c>
      <c r="W1269" t="s">
        <v>2367</v>
      </c>
      <c r="X1269" t="s">
        <v>2367</v>
      </c>
      <c r="Y1269" t="s">
        <v>2368</v>
      </c>
      <c r="Z1269">
        <v>41</v>
      </c>
      <c r="AA1269">
        <v>41</v>
      </c>
      <c r="AB1269">
        <v>4</v>
      </c>
      <c r="AC1269">
        <v>17</v>
      </c>
      <c r="AD1269" t="s">
        <v>2369</v>
      </c>
      <c r="AE1269" t="s">
        <v>2370</v>
      </c>
      <c r="AF1269" t="s">
        <v>2371</v>
      </c>
      <c r="AG1269">
        <v>3</v>
      </c>
      <c r="AH1269">
        <v>1</v>
      </c>
      <c r="AI1269">
        <v>62</v>
      </c>
      <c r="AJ1269">
        <v>149</v>
      </c>
      <c r="AK1269" t="s">
        <v>8</v>
      </c>
      <c r="AL1269">
        <v>58</v>
      </c>
      <c r="AM1269" t="s">
        <v>2393</v>
      </c>
      <c r="AN1269" t="s">
        <v>8</v>
      </c>
      <c r="AO1269" t="s">
        <v>8</v>
      </c>
      <c r="AP1269" t="s">
        <v>8</v>
      </c>
      <c r="AQ1269" s="8">
        <v>44766</v>
      </c>
      <c r="AR1269" t="s">
        <v>2372</v>
      </c>
      <c r="AS1269" t="s">
        <v>76</v>
      </c>
      <c r="AT1269">
        <v>44362555</v>
      </c>
      <c r="AU1269">
        <v>5</v>
      </c>
      <c r="AV1269">
        <v>23</v>
      </c>
      <c r="AW1269">
        <v>45429204</v>
      </c>
    </row>
    <row r="1270" spans="1:49" x14ac:dyDescent="0.25">
      <c r="A1270">
        <v>733700644</v>
      </c>
      <c r="B1270">
        <v>2022</v>
      </c>
      <c r="C1270">
        <v>7</v>
      </c>
      <c r="D1270">
        <v>15</v>
      </c>
      <c r="E1270" s="8">
        <v>44757</v>
      </c>
      <c r="F1270">
        <v>410</v>
      </c>
      <c r="G1270">
        <v>5</v>
      </c>
      <c r="H1270">
        <v>1</v>
      </c>
      <c r="I1270">
        <v>303203</v>
      </c>
      <c r="J1270">
        <v>5</v>
      </c>
      <c r="K1270">
        <v>30</v>
      </c>
      <c r="L1270">
        <v>2</v>
      </c>
      <c r="M1270">
        <v>6341</v>
      </c>
      <c r="N1270" t="s">
        <v>49</v>
      </c>
      <c r="O1270" t="s">
        <v>8</v>
      </c>
      <c r="P1270">
        <v>1</v>
      </c>
      <c r="Q1270">
        <v>10274115</v>
      </c>
      <c r="R1270" t="s">
        <v>8</v>
      </c>
      <c r="S1270" s="8">
        <v>28068</v>
      </c>
      <c r="T1270" t="s">
        <v>2324</v>
      </c>
      <c r="U1270" t="s">
        <v>8</v>
      </c>
      <c r="V1270">
        <v>2</v>
      </c>
      <c r="W1270" t="s">
        <v>2367</v>
      </c>
      <c r="X1270" t="s">
        <v>2367</v>
      </c>
      <c r="Y1270" t="s">
        <v>2368</v>
      </c>
      <c r="Z1270">
        <v>45</v>
      </c>
      <c r="AA1270">
        <v>45</v>
      </c>
      <c r="AB1270">
        <v>8</v>
      </c>
      <c r="AC1270">
        <v>11</v>
      </c>
      <c r="AD1270" t="s">
        <v>2369</v>
      </c>
      <c r="AE1270" t="s">
        <v>2370</v>
      </c>
      <c r="AF1270" t="s">
        <v>2371</v>
      </c>
      <c r="AG1270">
        <v>2</v>
      </c>
      <c r="AH1270">
        <v>1</v>
      </c>
      <c r="AI1270" t="s">
        <v>8</v>
      </c>
      <c r="AJ1270" t="s">
        <v>8</v>
      </c>
      <c r="AK1270" t="s">
        <v>8</v>
      </c>
      <c r="AL1270">
        <v>58</v>
      </c>
      <c r="AM1270" t="s">
        <v>8</v>
      </c>
      <c r="AN1270" t="s">
        <v>8</v>
      </c>
      <c r="AO1270" t="s">
        <v>8</v>
      </c>
      <c r="AP1270" t="s">
        <v>8</v>
      </c>
      <c r="AQ1270" s="8">
        <v>44767</v>
      </c>
      <c r="AR1270" t="s">
        <v>2372</v>
      </c>
      <c r="AS1270" t="s">
        <v>76</v>
      </c>
      <c r="AT1270">
        <v>44048699</v>
      </c>
      <c r="AU1270">
        <v>5</v>
      </c>
      <c r="AV1270">
        <v>23</v>
      </c>
      <c r="AW1270">
        <v>70805835</v>
      </c>
    </row>
    <row r="1271" spans="1:49" x14ac:dyDescent="0.25">
      <c r="A1271">
        <v>731934623</v>
      </c>
      <c r="B1271">
        <v>2022</v>
      </c>
      <c r="C1271">
        <v>7</v>
      </c>
      <c r="D1271">
        <v>19</v>
      </c>
      <c r="E1271" s="8">
        <v>44761</v>
      </c>
      <c r="F1271">
        <v>149</v>
      </c>
      <c r="G1271">
        <v>4</v>
      </c>
      <c r="H1271">
        <v>3</v>
      </c>
      <c r="I1271">
        <v>303203</v>
      </c>
      <c r="J1271">
        <v>5</v>
      </c>
      <c r="K1271">
        <v>30</v>
      </c>
      <c r="L1271">
        <v>1</v>
      </c>
      <c r="M1271">
        <v>6312</v>
      </c>
      <c r="N1271" t="s">
        <v>39</v>
      </c>
      <c r="O1271" t="s">
        <v>8</v>
      </c>
      <c r="P1271">
        <v>1</v>
      </c>
      <c r="Q1271">
        <v>27380685</v>
      </c>
      <c r="R1271" t="s">
        <v>8</v>
      </c>
      <c r="S1271" s="8">
        <v>24133</v>
      </c>
      <c r="T1271" t="s">
        <v>2324</v>
      </c>
      <c r="U1271" t="s">
        <v>8</v>
      </c>
      <c r="V1271">
        <v>2</v>
      </c>
      <c r="W1271" t="s">
        <v>2367</v>
      </c>
      <c r="X1271" t="s">
        <v>2370</v>
      </c>
      <c r="Y1271" t="s">
        <v>2368</v>
      </c>
      <c r="Z1271">
        <v>56</v>
      </c>
      <c r="AA1271">
        <v>56</v>
      </c>
      <c r="AB1271">
        <v>5</v>
      </c>
      <c r="AC1271">
        <v>23</v>
      </c>
      <c r="AD1271" t="s">
        <v>2369</v>
      </c>
      <c r="AE1271" t="s">
        <v>2370</v>
      </c>
      <c r="AF1271" t="s">
        <v>2371</v>
      </c>
      <c r="AG1271">
        <v>5</v>
      </c>
      <c r="AH1271">
        <v>1</v>
      </c>
      <c r="AI1271" t="s">
        <v>8</v>
      </c>
      <c r="AJ1271" t="s">
        <v>8</v>
      </c>
      <c r="AK1271" t="s">
        <v>8</v>
      </c>
      <c r="AL1271">
        <v>58</v>
      </c>
      <c r="AM1271" t="s">
        <v>8</v>
      </c>
      <c r="AN1271" t="s">
        <v>8</v>
      </c>
      <c r="AO1271" t="s">
        <v>8</v>
      </c>
      <c r="AP1271" t="s">
        <v>8</v>
      </c>
      <c r="AQ1271" s="8">
        <v>44763</v>
      </c>
      <c r="AR1271" t="s">
        <v>2372</v>
      </c>
      <c r="AS1271" t="s">
        <v>76</v>
      </c>
      <c r="AT1271">
        <v>43035986</v>
      </c>
      <c r="AU1271">
        <v>5</v>
      </c>
      <c r="AV1271">
        <v>23</v>
      </c>
      <c r="AW1271">
        <v>45514476</v>
      </c>
    </row>
    <row r="1272" spans="1:49" x14ac:dyDescent="0.25">
      <c r="A1272">
        <v>731934481</v>
      </c>
      <c r="B1272">
        <v>2022</v>
      </c>
      <c r="C1272">
        <v>7</v>
      </c>
      <c r="D1272">
        <v>19</v>
      </c>
      <c r="E1272" s="8">
        <v>44761</v>
      </c>
      <c r="F1272">
        <v>149</v>
      </c>
      <c r="G1272">
        <v>4</v>
      </c>
      <c r="H1272">
        <v>2</v>
      </c>
      <c r="I1272">
        <v>303203</v>
      </c>
      <c r="J1272">
        <v>5</v>
      </c>
      <c r="K1272">
        <v>30</v>
      </c>
      <c r="L1272">
        <v>1</v>
      </c>
      <c r="M1272">
        <v>6312</v>
      </c>
      <c r="N1272" t="s">
        <v>39</v>
      </c>
      <c r="O1272" t="s">
        <v>8</v>
      </c>
      <c r="P1272">
        <v>1</v>
      </c>
      <c r="Q1272">
        <v>40310123</v>
      </c>
      <c r="R1272" t="s">
        <v>8</v>
      </c>
      <c r="S1272" s="8">
        <v>29080</v>
      </c>
      <c r="T1272" t="s">
        <v>2324</v>
      </c>
      <c r="U1272" t="s">
        <v>8</v>
      </c>
      <c r="V1272">
        <v>2</v>
      </c>
      <c r="W1272" t="s">
        <v>2367</v>
      </c>
      <c r="X1272" t="s">
        <v>2370</v>
      </c>
      <c r="Y1272" t="s">
        <v>2368</v>
      </c>
      <c r="Z1272">
        <v>42</v>
      </c>
      <c r="AA1272">
        <v>42</v>
      </c>
      <c r="AB1272">
        <v>11</v>
      </c>
      <c r="AC1272">
        <v>6</v>
      </c>
      <c r="AD1272" t="s">
        <v>2369</v>
      </c>
      <c r="AE1272" t="s">
        <v>2370</v>
      </c>
      <c r="AF1272" t="s">
        <v>2371</v>
      </c>
      <c r="AG1272">
        <v>5</v>
      </c>
      <c r="AH1272">
        <v>1</v>
      </c>
      <c r="AI1272" t="s">
        <v>8</v>
      </c>
      <c r="AJ1272" t="s">
        <v>8</v>
      </c>
      <c r="AK1272" t="s">
        <v>8</v>
      </c>
      <c r="AL1272">
        <v>58</v>
      </c>
      <c r="AM1272" t="s">
        <v>8</v>
      </c>
      <c r="AN1272" t="s">
        <v>8</v>
      </c>
      <c r="AO1272" t="s">
        <v>8</v>
      </c>
      <c r="AP1272" t="s">
        <v>8</v>
      </c>
      <c r="AQ1272" s="8">
        <v>44763</v>
      </c>
      <c r="AR1272" t="s">
        <v>2372</v>
      </c>
      <c r="AS1272" t="s">
        <v>76</v>
      </c>
      <c r="AT1272">
        <v>43035986</v>
      </c>
      <c r="AU1272">
        <v>5</v>
      </c>
      <c r="AV1272">
        <v>23</v>
      </c>
      <c r="AW1272">
        <v>45514476</v>
      </c>
    </row>
    <row r="1273" spans="1:49" x14ac:dyDescent="0.25">
      <c r="A1273">
        <v>732672712</v>
      </c>
      <c r="B1273">
        <v>2022</v>
      </c>
      <c r="C1273">
        <v>7</v>
      </c>
      <c r="D1273">
        <v>19</v>
      </c>
      <c r="E1273" s="8">
        <v>44761</v>
      </c>
      <c r="F1273">
        <v>144</v>
      </c>
      <c r="G1273">
        <v>8</v>
      </c>
      <c r="H1273">
        <v>2</v>
      </c>
      <c r="I1273">
        <v>303203</v>
      </c>
      <c r="J1273">
        <v>5</v>
      </c>
      <c r="K1273">
        <v>30</v>
      </c>
      <c r="L1273">
        <v>1</v>
      </c>
      <c r="M1273">
        <v>31276</v>
      </c>
      <c r="N1273" t="s">
        <v>48</v>
      </c>
      <c r="O1273" t="s">
        <v>8</v>
      </c>
      <c r="P1273">
        <v>1</v>
      </c>
      <c r="Q1273">
        <v>80253057</v>
      </c>
      <c r="R1273" t="s">
        <v>8</v>
      </c>
      <c r="S1273" s="8">
        <v>29165</v>
      </c>
      <c r="T1273" t="s">
        <v>2324</v>
      </c>
      <c r="U1273" t="s">
        <v>8</v>
      </c>
      <c r="V1273">
        <v>2</v>
      </c>
      <c r="W1273" t="s">
        <v>2367</v>
      </c>
      <c r="X1273" t="s">
        <v>2375</v>
      </c>
      <c r="Y1273" t="s">
        <v>2368</v>
      </c>
      <c r="Z1273">
        <v>42</v>
      </c>
      <c r="AA1273">
        <v>42</v>
      </c>
      <c r="AB1273">
        <v>8</v>
      </c>
      <c r="AC1273">
        <v>13</v>
      </c>
      <c r="AD1273" t="s">
        <v>2369</v>
      </c>
      <c r="AE1273" t="s">
        <v>2370</v>
      </c>
      <c r="AF1273" t="s">
        <v>2371</v>
      </c>
      <c r="AG1273">
        <v>3</v>
      </c>
      <c r="AH1273">
        <v>1</v>
      </c>
      <c r="AI1273">
        <v>65.2</v>
      </c>
      <c r="AJ1273">
        <v>157</v>
      </c>
      <c r="AK1273" t="s">
        <v>8</v>
      </c>
      <c r="AL1273">
        <v>58</v>
      </c>
      <c r="AM1273" t="s">
        <v>8</v>
      </c>
      <c r="AN1273" t="s">
        <v>8</v>
      </c>
      <c r="AO1273" t="s">
        <v>8</v>
      </c>
      <c r="AP1273" t="s">
        <v>8</v>
      </c>
      <c r="AQ1273" s="8">
        <v>44765</v>
      </c>
      <c r="AR1273" t="s">
        <v>2372</v>
      </c>
      <c r="AS1273" t="s">
        <v>76</v>
      </c>
      <c r="AT1273">
        <v>71299343</v>
      </c>
      <c r="AU1273">
        <v>5</v>
      </c>
      <c r="AV1273">
        <v>23</v>
      </c>
      <c r="AW1273">
        <v>41971846</v>
      </c>
    </row>
    <row r="1274" spans="1:49" x14ac:dyDescent="0.25">
      <c r="A1274">
        <v>732731319</v>
      </c>
      <c r="B1274">
        <v>2022</v>
      </c>
      <c r="C1274">
        <v>7</v>
      </c>
      <c r="D1274">
        <v>19</v>
      </c>
      <c r="E1274" s="8">
        <v>44761</v>
      </c>
      <c r="F1274">
        <v>144</v>
      </c>
      <c r="G1274">
        <v>13</v>
      </c>
      <c r="H1274">
        <v>20</v>
      </c>
      <c r="I1274">
        <v>303203</v>
      </c>
      <c r="J1274">
        <v>5</v>
      </c>
      <c r="K1274">
        <v>30</v>
      </c>
      <c r="L1274">
        <v>1</v>
      </c>
      <c r="M1274">
        <v>31276</v>
      </c>
      <c r="N1274" t="s">
        <v>48</v>
      </c>
      <c r="O1274" t="s">
        <v>8</v>
      </c>
      <c r="P1274">
        <v>1</v>
      </c>
      <c r="Q1274">
        <v>45875470</v>
      </c>
      <c r="R1274" t="s">
        <v>8</v>
      </c>
      <c r="S1274" s="8">
        <v>32702</v>
      </c>
      <c r="T1274" t="s">
        <v>2324</v>
      </c>
      <c r="U1274" t="s">
        <v>8</v>
      </c>
      <c r="V1274">
        <v>2</v>
      </c>
      <c r="W1274" t="s">
        <v>2367</v>
      </c>
      <c r="X1274" t="s">
        <v>2367</v>
      </c>
      <c r="Y1274" t="s">
        <v>2368</v>
      </c>
      <c r="Z1274">
        <v>33</v>
      </c>
      <c r="AA1274">
        <v>33</v>
      </c>
      <c r="AB1274">
        <v>0</v>
      </c>
      <c r="AC1274">
        <v>6</v>
      </c>
      <c r="AD1274" t="s">
        <v>2369</v>
      </c>
      <c r="AE1274" t="s">
        <v>2370</v>
      </c>
      <c r="AF1274" t="s">
        <v>2371</v>
      </c>
      <c r="AG1274">
        <v>3</v>
      </c>
      <c r="AH1274">
        <v>1</v>
      </c>
      <c r="AI1274" t="s">
        <v>8</v>
      </c>
      <c r="AJ1274" t="s">
        <v>8</v>
      </c>
      <c r="AK1274" t="s">
        <v>8</v>
      </c>
      <c r="AL1274">
        <v>58</v>
      </c>
      <c r="AM1274" t="s">
        <v>8</v>
      </c>
      <c r="AN1274" t="s">
        <v>8</v>
      </c>
      <c r="AO1274" t="s">
        <v>8</v>
      </c>
      <c r="AP1274" t="s">
        <v>8</v>
      </c>
      <c r="AQ1274" s="8">
        <v>44765</v>
      </c>
      <c r="AR1274" t="s">
        <v>2372</v>
      </c>
      <c r="AS1274" t="s">
        <v>76</v>
      </c>
      <c r="AT1274">
        <v>70498254</v>
      </c>
      <c r="AU1274">
        <v>5</v>
      </c>
      <c r="AV1274">
        <v>23</v>
      </c>
      <c r="AW1274">
        <v>41971846</v>
      </c>
    </row>
    <row r="1275" spans="1:49" x14ac:dyDescent="0.25">
      <c r="A1275">
        <v>733334589</v>
      </c>
      <c r="B1275">
        <v>2022</v>
      </c>
      <c r="C1275">
        <v>7</v>
      </c>
      <c r="D1275">
        <v>18</v>
      </c>
      <c r="E1275" s="8">
        <v>44760</v>
      </c>
      <c r="F1275" t="s">
        <v>2379</v>
      </c>
      <c r="G1275">
        <v>5</v>
      </c>
      <c r="H1275">
        <v>1</v>
      </c>
      <c r="I1275">
        <v>301613</v>
      </c>
      <c r="J1275">
        <v>5</v>
      </c>
      <c r="K1275">
        <v>30</v>
      </c>
      <c r="L1275">
        <v>3</v>
      </c>
      <c r="M1275">
        <v>6318</v>
      </c>
      <c r="N1275" t="s">
        <v>6</v>
      </c>
      <c r="O1275" t="s">
        <v>8</v>
      </c>
      <c r="P1275">
        <v>1</v>
      </c>
      <c r="Q1275">
        <v>43898389</v>
      </c>
      <c r="R1275" t="s">
        <v>8</v>
      </c>
      <c r="S1275" s="8">
        <v>29184</v>
      </c>
      <c r="T1275" t="s">
        <v>2324</v>
      </c>
      <c r="U1275" t="s">
        <v>8</v>
      </c>
      <c r="V1275">
        <v>2</v>
      </c>
      <c r="W1275" t="s">
        <v>2367</v>
      </c>
      <c r="X1275" t="s">
        <v>2367</v>
      </c>
      <c r="Y1275" t="s">
        <v>2368</v>
      </c>
      <c r="Z1275">
        <v>42</v>
      </c>
      <c r="AA1275">
        <v>42</v>
      </c>
      <c r="AB1275">
        <v>7</v>
      </c>
      <c r="AC1275">
        <v>23</v>
      </c>
      <c r="AD1275" t="s">
        <v>2369</v>
      </c>
      <c r="AE1275" t="s">
        <v>2370</v>
      </c>
      <c r="AF1275">
        <v>88141</v>
      </c>
      <c r="AG1275">
        <v>1</v>
      </c>
      <c r="AH1275">
        <v>1</v>
      </c>
      <c r="AI1275">
        <v>58</v>
      </c>
      <c r="AJ1275">
        <v>1.58</v>
      </c>
      <c r="AK1275" t="s">
        <v>8</v>
      </c>
      <c r="AL1275">
        <v>58</v>
      </c>
      <c r="AM1275" t="s">
        <v>8</v>
      </c>
      <c r="AN1275" t="s">
        <v>8</v>
      </c>
      <c r="AO1275" t="s">
        <v>8</v>
      </c>
      <c r="AP1275" t="s">
        <v>8</v>
      </c>
      <c r="AQ1275" s="8">
        <v>44767</v>
      </c>
      <c r="AR1275" t="s">
        <v>2372</v>
      </c>
      <c r="AS1275" t="s">
        <v>76</v>
      </c>
      <c r="AT1275">
        <v>45613946</v>
      </c>
      <c r="AU1275">
        <v>5</v>
      </c>
      <c r="AV1275">
        <v>23</v>
      </c>
      <c r="AW1275">
        <v>43520423</v>
      </c>
    </row>
    <row r="1276" spans="1:49" x14ac:dyDescent="0.25">
      <c r="A1276">
        <v>735053488</v>
      </c>
      <c r="B1276">
        <v>2022</v>
      </c>
      <c r="C1276">
        <v>7</v>
      </c>
      <c r="D1276">
        <v>15</v>
      </c>
      <c r="E1276" s="8">
        <v>44757</v>
      </c>
      <c r="F1276">
        <v>410</v>
      </c>
      <c r="G1276">
        <v>10</v>
      </c>
      <c r="H1276">
        <v>1</v>
      </c>
      <c r="I1276">
        <v>303203</v>
      </c>
      <c r="J1276">
        <v>5</v>
      </c>
      <c r="K1276">
        <v>30</v>
      </c>
      <c r="L1276">
        <v>2</v>
      </c>
      <c r="M1276">
        <v>6341</v>
      </c>
      <c r="N1276" t="s">
        <v>49</v>
      </c>
      <c r="O1276" t="s">
        <v>8</v>
      </c>
      <c r="P1276">
        <v>1</v>
      </c>
      <c r="Q1276">
        <v>41774555</v>
      </c>
      <c r="R1276" t="s">
        <v>8</v>
      </c>
      <c r="S1276" s="8">
        <v>30383</v>
      </c>
      <c r="T1276" t="s">
        <v>2324</v>
      </c>
      <c r="U1276" t="s">
        <v>8</v>
      </c>
      <c r="V1276">
        <v>2</v>
      </c>
      <c r="W1276" t="s">
        <v>2367</v>
      </c>
      <c r="X1276" t="s">
        <v>2367</v>
      </c>
      <c r="Y1276" t="s">
        <v>2368</v>
      </c>
      <c r="Z1276">
        <v>39</v>
      </c>
      <c r="AA1276">
        <v>39</v>
      </c>
      <c r="AB1276">
        <v>4</v>
      </c>
      <c r="AC1276">
        <v>7</v>
      </c>
      <c r="AD1276" t="s">
        <v>2369</v>
      </c>
      <c r="AE1276" t="s">
        <v>2368</v>
      </c>
      <c r="AF1276">
        <v>88141</v>
      </c>
      <c r="AG1276">
        <v>2</v>
      </c>
      <c r="AH1276">
        <v>1</v>
      </c>
      <c r="AI1276">
        <v>55</v>
      </c>
      <c r="AJ1276">
        <v>160</v>
      </c>
      <c r="AK1276" t="s">
        <v>8</v>
      </c>
      <c r="AL1276">
        <v>58</v>
      </c>
      <c r="AM1276" t="s">
        <v>8</v>
      </c>
      <c r="AN1276" t="s">
        <v>8</v>
      </c>
      <c r="AO1276" t="s">
        <v>8</v>
      </c>
      <c r="AP1276" t="s">
        <v>8</v>
      </c>
      <c r="AQ1276" s="8">
        <v>44769</v>
      </c>
      <c r="AR1276" t="s">
        <v>2372</v>
      </c>
      <c r="AS1276" t="s">
        <v>76</v>
      </c>
      <c r="AT1276">
        <v>45024430</v>
      </c>
      <c r="AU1276">
        <v>5</v>
      </c>
      <c r="AV1276">
        <v>23</v>
      </c>
      <c r="AW1276">
        <v>70805835</v>
      </c>
    </row>
    <row r="1277" spans="1:49" x14ac:dyDescent="0.25">
      <c r="A1277">
        <v>735054675</v>
      </c>
      <c r="B1277">
        <v>2022</v>
      </c>
      <c r="C1277">
        <v>7</v>
      </c>
      <c r="D1277">
        <v>15</v>
      </c>
      <c r="E1277" s="8">
        <v>44757</v>
      </c>
      <c r="F1277">
        <v>410</v>
      </c>
      <c r="G1277">
        <v>10</v>
      </c>
      <c r="H1277">
        <v>3</v>
      </c>
      <c r="I1277">
        <v>303203</v>
      </c>
      <c r="J1277">
        <v>5</v>
      </c>
      <c r="K1277">
        <v>30</v>
      </c>
      <c r="L1277">
        <v>2</v>
      </c>
      <c r="M1277">
        <v>6341</v>
      </c>
      <c r="N1277" t="s">
        <v>49</v>
      </c>
      <c r="O1277" t="s">
        <v>8</v>
      </c>
      <c r="P1277">
        <v>1</v>
      </c>
      <c r="Q1277">
        <v>47191203</v>
      </c>
      <c r="R1277" t="s">
        <v>8</v>
      </c>
      <c r="S1277" s="8">
        <v>33772</v>
      </c>
      <c r="T1277" t="s">
        <v>2324</v>
      </c>
      <c r="U1277" t="s">
        <v>8</v>
      </c>
      <c r="V1277">
        <v>2</v>
      </c>
      <c r="W1277" t="s">
        <v>2367</v>
      </c>
      <c r="X1277" t="s">
        <v>2367</v>
      </c>
      <c r="Y1277" t="s">
        <v>2368</v>
      </c>
      <c r="Z1277">
        <v>30</v>
      </c>
      <c r="AA1277">
        <v>30</v>
      </c>
      <c r="AB1277">
        <v>0</v>
      </c>
      <c r="AC1277">
        <v>28</v>
      </c>
      <c r="AD1277" t="s">
        <v>2369</v>
      </c>
      <c r="AE1277" t="s">
        <v>2370</v>
      </c>
      <c r="AF1277">
        <v>88141</v>
      </c>
      <c r="AG1277">
        <v>1</v>
      </c>
      <c r="AH1277">
        <v>1</v>
      </c>
      <c r="AI1277">
        <v>81</v>
      </c>
      <c r="AJ1277">
        <v>158</v>
      </c>
      <c r="AK1277" t="s">
        <v>8</v>
      </c>
      <c r="AL1277">
        <v>58</v>
      </c>
      <c r="AM1277" t="s">
        <v>8</v>
      </c>
      <c r="AN1277" t="s">
        <v>8</v>
      </c>
      <c r="AO1277" t="s">
        <v>8</v>
      </c>
      <c r="AP1277" t="s">
        <v>8</v>
      </c>
      <c r="AQ1277" s="8">
        <v>44769</v>
      </c>
      <c r="AR1277" t="s">
        <v>2372</v>
      </c>
      <c r="AS1277" t="s">
        <v>76</v>
      </c>
      <c r="AT1277">
        <v>45024430</v>
      </c>
      <c r="AU1277">
        <v>5</v>
      </c>
      <c r="AV1277">
        <v>23</v>
      </c>
      <c r="AW1277">
        <v>70805835</v>
      </c>
    </row>
    <row r="1278" spans="1:49" x14ac:dyDescent="0.25">
      <c r="A1278">
        <v>730459280</v>
      </c>
      <c r="B1278">
        <v>2022</v>
      </c>
      <c r="C1278">
        <v>7</v>
      </c>
      <c r="D1278">
        <v>18</v>
      </c>
      <c r="E1278" s="8">
        <v>44760</v>
      </c>
      <c r="F1278">
        <v>137</v>
      </c>
      <c r="G1278">
        <v>9</v>
      </c>
      <c r="H1278">
        <v>1</v>
      </c>
      <c r="I1278">
        <v>303203</v>
      </c>
      <c r="J1278">
        <v>5</v>
      </c>
      <c r="K1278">
        <v>30</v>
      </c>
      <c r="L1278">
        <v>1</v>
      </c>
      <c r="M1278">
        <v>6312</v>
      </c>
      <c r="N1278" t="s">
        <v>39</v>
      </c>
      <c r="O1278" t="s">
        <v>8</v>
      </c>
      <c r="P1278">
        <v>1</v>
      </c>
      <c r="Q1278">
        <v>46330979</v>
      </c>
      <c r="R1278" t="s">
        <v>8</v>
      </c>
      <c r="S1278" s="8">
        <v>30509</v>
      </c>
      <c r="T1278" t="s">
        <v>2324</v>
      </c>
      <c r="U1278" t="s">
        <v>8</v>
      </c>
      <c r="V1278">
        <v>2</v>
      </c>
      <c r="W1278" t="s">
        <v>2375</v>
      </c>
      <c r="X1278" t="s">
        <v>2375</v>
      </c>
      <c r="Y1278" t="s">
        <v>2368</v>
      </c>
      <c r="Z1278">
        <v>39</v>
      </c>
      <c r="AA1278">
        <v>39</v>
      </c>
      <c r="AB1278">
        <v>0</v>
      </c>
      <c r="AC1278">
        <v>6</v>
      </c>
      <c r="AD1278" t="s">
        <v>2369</v>
      </c>
      <c r="AE1278" t="s">
        <v>2370</v>
      </c>
      <c r="AF1278" t="s">
        <v>2371</v>
      </c>
      <c r="AG1278">
        <v>3</v>
      </c>
      <c r="AH1278">
        <v>1</v>
      </c>
      <c r="AI1278">
        <v>78</v>
      </c>
      <c r="AJ1278">
        <v>151</v>
      </c>
      <c r="AK1278" t="s">
        <v>8</v>
      </c>
      <c r="AL1278">
        <v>58</v>
      </c>
      <c r="AM1278" t="s">
        <v>8</v>
      </c>
      <c r="AN1278" t="s">
        <v>8</v>
      </c>
      <c r="AO1278" t="s">
        <v>8</v>
      </c>
      <c r="AP1278" t="s">
        <v>8</v>
      </c>
      <c r="AQ1278" s="8">
        <v>44761</v>
      </c>
      <c r="AR1278" t="s">
        <v>2372</v>
      </c>
      <c r="AS1278" t="s">
        <v>76</v>
      </c>
      <c r="AT1278">
        <v>43341880</v>
      </c>
      <c r="AU1278">
        <v>5</v>
      </c>
      <c r="AV1278">
        <v>23</v>
      </c>
      <c r="AW1278">
        <v>41473714</v>
      </c>
    </row>
    <row r="1279" spans="1:49" x14ac:dyDescent="0.25">
      <c r="A1279">
        <v>733719758</v>
      </c>
      <c r="B1279">
        <v>2022</v>
      </c>
      <c r="C1279">
        <v>7</v>
      </c>
      <c r="D1279">
        <v>19</v>
      </c>
      <c r="E1279" s="8">
        <v>44761</v>
      </c>
      <c r="F1279">
        <v>410</v>
      </c>
      <c r="G1279">
        <v>9</v>
      </c>
      <c r="H1279">
        <v>3</v>
      </c>
      <c r="I1279">
        <v>303203</v>
      </c>
      <c r="J1279">
        <v>5</v>
      </c>
      <c r="K1279">
        <v>30</v>
      </c>
      <c r="L1279">
        <v>2</v>
      </c>
      <c r="M1279">
        <v>6341</v>
      </c>
      <c r="N1279" t="s">
        <v>49</v>
      </c>
      <c r="O1279" t="s">
        <v>8</v>
      </c>
      <c r="P1279">
        <v>1</v>
      </c>
      <c r="Q1279">
        <v>43756446</v>
      </c>
      <c r="R1279" t="s">
        <v>8</v>
      </c>
      <c r="S1279" s="8">
        <v>31379</v>
      </c>
      <c r="T1279" t="s">
        <v>2324</v>
      </c>
      <c r="U1279" t="s">
        <v>8</v>
      </c>
      <c r="V1279">
        <v>2</v>
      </c>
      <c r="W1279" t="s">
        <v>2367</v>
      </c>
      <c r="X1279" t="s">
        <v>2367</v>
      </c>
      <c r="Y1279" t="s">
        <v>2368</v>
      </c>
      <c r="Z1279">
        <v>36</v>
      </c>
      <c r="AA1279">
        <v>36</v>
      </c>
      <c r="AB1279">
        <v>7</v>
      </c>
      <c r="AC1279">
        <v>21</v>
      </c>
      <c r="AD1279" t="s">
        <v>2369</v>
      </c>
      <c r="AE1279" t="s">
        <v>2370</v>
      </c>
      <c r="AF1279" t="s">
        <v>2371</v>
      </c>
      <c r="AG1279">
        <v>6</v>
      </c>
      <c r="AH1279">
        <v>1</v>
      </c>
      <c r="AI1279" t="s">
        <v>8</v>
      </c>
      <c r="AJ1279" t="s">
        <v>8</v>
      </c>
      <c r="AK1279" t="s">
        <v>8</v>
      </c>
      <c r="AL1279">
        <v>58</v>
      </c>
      <c r="AM1279" t="s">
        <v>8</v>
      </c>
      <c r="AN1279" t="s">
        <v>8</v>
      </c>
      <c r="AO1279" t="s">
        <v>8</v>
      </c>
      <c r="AP1279" t="s">
        <v>8</v>
      </c>
      <c r="AQ1279" s="8">
        <v>44767</v>
      </c>
      <c r="AR1279" t="s">
        <v>2372</v>
      </c>
      <c r="AS1279" t="s">
        <v>76</v>
      </c>
      <c r="AT1279">
        <v>43195410</v>
      </c>
      <c r="AU1279">
        <v>5</v>
      </c>
      <c r="AV1279">
        <v>23</v>
      </c>
      <c r="AW1279">
        <v>70805835</v>
      </c>
    </row>
    <row r="1280" spans="1:49" x14ac:dyDescent="0.25">
      <c r="A1280">
        <v>733714646</v>
      </c>
      <c r="B1280">
        <v>2022</v>
      </c>
      <c r="C1280">
        <v>7</v>
      </c>
      <c r="D1280">
        <v>19</v>
      </c>
      <c r="E1280" s="8">
        <v>44761</v>
      </c>
      <c r="F1280">
        <v>410</v>
      </c>
      <c r="G1280">
        <v>7</v>
      </c>
      <c r="H1280">
        <v>7</v>
      </c>
      <c r="I1280">
        <v>303203</v>
      </c>
      <c r="J1280">
        <v>5</v>
      </c>
      <c r="K1280">
        <v>30</v>
      </c>
      <c r="L1280">
        <v>2</v>
      </c>
      <c r="M1280">
        <v>6341</v>
      </c>
      <c r="N1280" t="s">
        <v>49</v>
      </c>
      <c r="O1280" t="s">
        <v>8</v>
      </c>
      <c r="P1280">
        <v>1</v>
      </c>
      <c r="Q1280">
        <v>41774555</v>
      </c>
      <c r="R1280" t="s">
        <v>8</v>
      </c>
      <c r="S1280" s="8">
        <v>30383</v>
      </c>
      <c r="T1280" t="s">
        <v>2324</v>
      </c>
      <c r="U1280" t="s">
        <v>8</v>
      </c>
      <c r="V1280">
        <v>2</v>
      </c>
      <c r="W1280" t="s">
        <v>2367</v>
      </c>
      <c r="X1280" t="s">
        <v>2367</v>
      </c>
      <c r="Y1280" t="s">
        <v>2368</v>
      </c>
      <c r="Z1280">
        <v>39</v>
      </c>
      <c r="AA1280">
        <v>39</v>
      </c>
      <c r="AB1280">
        <v>4</v>
      </c>
      <c r="AC1280">
        <v>11</v>
      </c>
      <c r="AD1280" t="s">
        <v>2369</v>
      </c>
      <c r="AE1280" t="s">
        <v>2370</v>
      </c>
      <c r="AF1280" t="s">
        <v>2371</v>
      </c>
      <c r="AG1280">
        <v>5</v>
      </c>
      <c r="AH1280">
        <v>1</v>
      </c>
      <c r="AI1280">
        <v>66</v>
      </c>
      <c r="AJ1280">
        <v>157</v>
      </c>
      <c r="AK1280" t="s">
        <v>8</v>
      </c>
      <c r="AL1280">
        <v>58</v>
      </c>
      <c r="AM1280" t="s">
        <v>8</v>
      </c>
      <c r="AN1280" t="s">
        <v>8</v>
      </c>
      <c r="AO1280" t="s">
        <v>8</v>
      </c>
      <c r="AP1280" t="s">
        <v>8</v>
      </c>
      <c r="AQ1280" s="8">
        <v>44767</v>
      </c>
      <c r="AR1280" t="s">
        <v>2372</v>
      </c>
      <c r="AS1280" t="s">
        <v>76</v>
      </c>
      <c r="AT1280">
        <v>44048699</v>
      </c>
      <c r="AU1280">
        <v>5</v>
      </c>
      <c r="AV1280">
        <v>23</v>
      </c>
      <c r="AW1280">
        <v>70805835</v>
      </c>
    </row>
    <row r="1281" spans="1:49" x14ac:dyDescent="0.25">
      <c r="A1281">
        <v>733716398</v>
      </c>
      <c r="B1281">
        <v>2022</v>
      </c>
      <c r="C1281">
        <v>7</v>
      </c>
      <c r="D1281">
        <v>19</v>
      </c>
      <c r="E1281" s="8">
        <v>44761</v>
      </c>
      <c r="F1281">
        <v>410</v>
      </c>
      <c r="G1281">
        <v>8</v>
      </c>
      <c r="H1281">
        <v>1</v>
      </c>
      <c r="I1281">
        <v>303203</v>
      </c>
      <c r="J1281">
        <v>5</v>
      </c>
      <c r="K1281">
        <v>30</v>
      </c>
      <c r="L1281">
        <v>2</v>
      </c>
      <c r="M1281">
        <v>6341</v>
      </c>
      <c r="N1281" t="s">
        <v>49</v>
      </c>
      <c r="O1281" t="s">
        <v>8</v>
      </c>
      <c r="P1281">
        <v>1</v>
      </c>
      <c r="Q1281">
        <v>44711899</v>
      </c>
      <c r="R1281" t="s">
        <v>8</v>
      </c>
      <c r="S1281" s="8">
        <v>27095</v>
      </c>
      <c r="T1281" t="s">
        <v>2324</v>
      </c>
      <c r="U1281" t="s">
        <v>8</v>
      </c>
      <c r="V1281">
        <v>2</v>
      </c>
      <c r="W1281" t="s">
        <v>2367</v>
      </c>
      <c r="X1281" t="s">
        <v>2367</v>
      </c>
      <c r="Y1281" t="s">
        <v>2368</v>
      </c>
      <c r="Z1281">
        <v>48</v>
      </c>
      <c r="AA1281">
        <v>48</v>
      </c>
      <c r="AB1281">
        <v>4</v>
      </c>
      <c r="AC1281">
        <v>12</v>
      </c>
      <c r="AD1281" t="s">
        <v>2369</v>
      </c>
      <c r="AE1281" t="s">
        <v>2370</v>
      </c>
      <c r="AF1281" t="s">
        <v>2371</v>
      </c>
      <c r="AG1281">
        <v>4</v>
      </c>
      <c r="AH1281">
        <v>1</v>
      </c>
      <c r="AI1281">
        <v>54.6</v>
      </c>
      <c r="AJ1281">
        <v>152</v>
      </c>
      <c r="AK1281" t="s">
        <v>8</v>
      </c>
      <c r="AL1281">
        <v>58</v>
      </c>
      <c r="AM1281" t="s">
        <v>8</v>
      </c>
      <c r="AN1281" t="s">
        <v>8</v>
      </c>
      <c r="AO1281" t="s">
        <v>8</v>
      </c>
      <c r="AP1281" t="s">
        <v>8</v>
      </c>
      <c r="AQ1281" s="8">
        <v>44767</v>
      </c>
      <c r="AR1281" t="s">
        <v>2372</v>
      </c>
      <c r="AS1281" t="s">
        <v>76</v>
      </c>
      <c r="AT1281">
        <v>46150777</v>
      </c>
      <c r="AU1281">
        <v>5</v>
      </c>
      <c r="AV1281">
        <v>23</v>
      </c>
      <c r="AW1281">
        <v>70805835</v>
      </c>
    </row>
    <row r="1282" spans="1:49" x14ac:dyDescent="0.25">
      <c r="A1282">
        <v>733723812</v>
      </c>
      <c r="B1282">
        <v>2022</v>
      </c>
      <c r="C1282">
        <v>7</v>
      </c>
      <c r="D1282">
        <v>19</v>
      </c>
      <c r="E1282" s="8">
        <v>44761</v>
      </c>
      <c r="F1282">
        <v>410</v>
      </c>
      <c r="G1282">
        <v>9</v>
      </c>
      <c r="H1282">
        <v>7</v>
      </c>
      <c r="I1282">
        <v>303203</v>
      </c>
      <c r="J1282">
        <v>5</v>
      </c>
      <c r="K1282">
        <v>30</v>
      </c>
      <c r="L1282">
        <v>2</v>
      </c>
      <c r="M1282">
        <v>6341</v>
      </c>
      <c r="N1282" t="s">
        <v>49</v>
      </c>
      <c r="O1282" t="s">
        <v>8</v>
      </c>
      <c r="P1282">
        <v>1</v>
      </c>
      <c r="Q1282">
        <v>43722138</v>
      </c>
      <c r="R1282" t="s">
        <v>8</v>
      </c>
      <c r="S1282" s="8">
        <v>31286</v>
      </c>
      <c r="T1282" t="s">
        <v>2324</v>
      </c>
      <c r="U1282" t="s">
        <v>8</v>
      </c>
      <c r="V1282">
        <v>2</v>
      </c>
      <c r="W1282" t="s">
        <v>2370</v>
      </c>
      <c r="X1282" t="s">
        <v>2370</v>
      </c>
      <c r="Y1282" t="s">
        <v>2368</v>
      </c>
      <c r="Z1282">
        <v>36</v>
      </c>
      <c r="AA1282">
        <v>36</v>
      </c>
      <c r="AB1282">
        <v>10</v>
      </c>
      <c r="AC1282">
        <v>22</v>
      </c>
      <c r="AD1282" t="s">
        <v>2369</v>
      </c>
      <c r="AE1282" t="s">
        <v>2370</v>
      </c>
      <c r="AF1282" t="s">
        <v>2371</v>
      </c>
      <c r="AG1282">
        <v>8</v>
      </c>
      <c r="AH1282">
        <v>1</v>
      </c>
      <c r="AI1282" t="s">
        <v>8</v>
      </c>
      <c r="AJ1282" t="s">
        <v>8</v>
      </c>
      <c r="AK1282" t="s">
        <v>8</v>
      </c>
      <c r="AL1282">
        <v>58</v>
      </c>
      <c r="AM1282" t="s">
        <v>8</v>
      </c>
      <c r="AN1282" t="s">
        <v>8</v>
      </c>
      <c r="AO1282" t="s">
        <v>8</v>
      </c>
      <c r="AP1282" t="s">
        <v>8</v>
      </c>
      <c r="AQ1282" s="8">
        <v>44767</v>
      </c>
      <c r="AR1282" t="s">
        <v>2372</v>
      </c>
      <c r="AS1282" t="s">
        <v>76</v>
      </c>
      <c r="AT1282">
        <v>43195410</v>
      </c>
      <c r="AU1282">
        <v>5</v>
      </c>
      <c r="AV1282">
        <v>23</v>
      </c>
      <c r="AW1282">
        <v>70805835</v>
      </c>
    </row>
    <row r="1283" spans="1:49" x14ac:dyDescent="0.25">
      <c r="A1283">
        <v>703731473</v>
      </c>
      <c r="B1283">
        <v>2022</v>
      </c>
      <c r="C1283">
        <v>5</v>
      </c>
      <c r="D1283">
        <v>27</v>
      </c>
      <c r="E1283" s="8">
        <v>44708</v>
      </c>
      <c r="F1283">
        <v>840</v>
      </c>
      <c r="G1283">
        <v>6</v>
      </c>
      <c r="H1283">
        <v>7</v>
      </c>
      <c r="I1283">
        <v>301612</v>
      </c>
      <c r="J1283">
        <v>5</v>
      </c>
      <c r="K1283">
        <v>30</v>
      </c>
      <c r="L1283">
        <v>1</v>
      </c>
      <c r="M1283">
        <v>6312</v>
      </c>
      <c r="N1283" t="s">
        <v>39</v>
      </c>
      <c r="O1283" t="s">
        <v>8</v>
      </c>
      <c r="P1283">
        <v>1</v>
      </c>
      <c r="Q1283">
        <v>9635979</v>
      </c>
      <c r="R1283" t="s">
        <v>8</v>
      </c>
      <c r="S1283" s="8">
        <v>26871</v>
      </c>
      <c r="T1283" t="s">
        <v>2324</v>
      </c>
      <c r="U1283" t="s">
        <v>8</v>
      </c>
      <c r="V1283">
        <v>2</v>
      </c>
      <c r="W1283" t="s">
        <v>2367</v>
      </c>
      <c r="X1283" t="s">
        <v>2367</v>
      </c>
      <c r="Y1283" t="s">
        <v>2368</v>
      </c>
      <c r="Z1283">
        <v>48</v>
      </c>
      <c r="AA1283">
        <v>48</v>
      </c>
      <c r="AB1283">
        <v>10</v>
      </c>
      <c r="AC1283">
        <v>1</v>
      </c>
      <c r="AD1283" t="s">
        <v>2369</v>
      </c>
      <c r="AE1283" t="s">
        <v>2370</v>
      </c>
      <c r="AF1283">
        <v>88141</v>
      </c>
      <c r="AG1283">
        <v>1</v>
      </c>
      <c r="AH1283">
        <v>1</v>
      </c>
      <c r="AI1283" t="s">
        <v>8</v>
      </c>
      <c r="AJ1283" t="s">
        <v>8</v>
      </c>
      <c r="AK1283" t="s">
        <v>8</v>
      </c>
      <c r="AL1283">
        <v>58</v>
      </c>
      <c r="AM1283" t="s">
        <v>8</v>
      </c>
      <c r="AN1283" t="s">
        <v>8</v>
      </c>
      <c r="AO1283" t="s">
        <v>8</v>
      </c>
      <c r="AP1283" t="s">
        <v>8</v>
      </c>
      <c r="AQ1283" s="8">
        <v>44713</v>
      </c>
      <c r="AR1283" t="s">
        <v>2372</v>
      </c>
      <c r="AS1283" t="s">
        <v>76</v>
      </c>
      <c r="AT1283">
        <v>43106685</v>
      </c>
      <c r="AU1283">
        <v>5</v>
      </c>
      <c r="AV1283">
        <v>23</v>
      </c>
      <c r="AW1283">
        <v>45514476</v>
      </c>
    </row>
    <row r="1284" spans="1:49" x14ac:dyDescent="0.25">
      <c r="A1284">
        <v>703348705</v>
      </c>
      <c r="B1284">
        <v>2022</v>
      </c>
      <c r="C1284">
        <v>5</v>
      </c>
      <c r="D1284">
        <v>30</v>
      </c>
      <c r="E1284" s="8">
        <v>44711</v>
      </c>
      <c r="F1284">
        <v>848</v>
      </c>
      <c r="G1284">
        <v>6</v>
      </c>
      <c r="H1284">
        <v>1</v>
      </c>
      <c r="I1284">
        <v>303203</v>
      </c>
      <c r="J1284">
        <v>5</v>
      </c>
      <c r="K1284">
        <v>30</v>
      </c>
      <c r="L1284">
        <v>1</v>
      </c>
      <c r="M1284">
        <v>6312</v>
      </c>
      <c r="N1284" t="s">
        <v>39</v>
      </c>
      <c r="O1284" t="s">
        <v>8</v>
      </c>
      <c r="P1284">
        <v>1</v>
      </c>
      <c r="Q1284">
        <v>47692908</v>
      </c>
      <c r="R1284" t="s">
        <v>8</v>
      </c>
      <c r="S1284" s="8">
        <v>33674</v>
      </c>
      <c r="T1284" t="s">
        <v>2324</v>
      </c>
      <c r="U1284" t="s">
        <v>8</v>
      </c>
      <c r="V1284">
        <v>2</v>
      </c>
      <c r="W1284" t="s">
        <v>2367</v>
      </c>
      <c r="X1284" t="s">
        <v>2367</v>
      </c>
      <c r="Y1284" t="s">
        <v>2368</v>
      </c>
      <c r="Z1284">
        <v>30</v>
      </c>
      <c r="AA1284">
        <v>30</v>
      </c>
      <c r="AB1284">
        <v>2</v>
      </c>
      <c r="AC1284">
        <v>19</v>
      </c>
      <c r="AD1284" t="s">
        <v>2369</v>
      </c>
      <c r="AE1284" t="s">
        <v>2370</v>
      </c>
      <c r="AF1284">
        <v>88141</v>
      </c>
      <c r="AG1284">
        <v>1</v>
      </c>
      <c r="AH1284">
        <v>1</v>
      </c>
      <c r="AI1284">
        <v>78</v>
      </c>
      <c r="AJ1284">
        <v>160</v>
      </c>
      <c r="AK1284" t="s">
        <v>8</v>
      </c>
      <c r="AL1284">
        <v>58</v>
      </c>
      <c r="AM1284" t="s">
        <v>2384</v>
      </c>
      <c r="AN1284" t="s">
        <v>8</v>
      </c>
      <c r="AO1284" t="s">
        <v>8</v>
      </c>
      <c r="AP1284" t="s">
        <v>8</v>
      </c>
      <c r="AQ1284" s="8">
        <v>44713</v>
      </c>
      <c r="AR1284" t="s">
        <v>2372</v>
      </c>
      <c r="AS1284" t="s">
        <v>76</v>
      </c>
      <c r="AT1284">
        <v>18011797</v>
      </c>
      <c r="AU1284">
        <v>5</v>
      </c>
      <c r="AV1284">
        <v>23</v>
      </c>
      <c r="AW1284">
        <v>44699242</v>
      </c>
    </row>
    <row r="1285" spans="1:49" x14ac:dyDescent="0.25">
      <c r="A1285">
        <v>733719067</v>
      </c>
      <c r="B1285">
        <v>2022</v>
      </c>
      <c r="C1285">
        <v>7</v>
      </c>
      <c r="D1285">
        <v>19</v>
      </c>
      <c r="E1285" s="8">
        <v>44761</v>
      </c>
      <c r="F1285">
        <v>410</v>
      </c>
      <c r="G1285">
        <v>9</v>
      </c>
      <c r="H1285">
        <v>2</v>
      </c>
      <c r="I1285">
        <v>303203</v>
      </c>
      <c r="J1285">
        <v>5</v>
      </c>
      <c r="K1285">
        <v>30</v>
      </c>
      <c r="L1285">
        <v>2</v>
      </c>
      <c r="M1285">
        <v>6341</v>
      </c>
      <c r="N1285" t="s">
        <v>49</v>
      </c>
      <c r="O1285" t="s">
        <v>8</v>
      </c>
      <c r="P1285">
        <v>1</v>
      </c>
      <c r="Q1285">
        <v>33594246</v>
      </c>
      <c r="R1285" t="s">
        <v>8</v>
      </c>
      <c r="S1285" s="8">
        <v>26908</v>
      </c>
      <c r="T1285" t="s">
        <v>2324</v>
      </c>
      <c r="U1285" t="s">
        <v>8</v>
      </c>
      <c r="V1285">
        <v>2</v>
      </c>
      <c r="W1285" t="s">
        <v>2367</v>
      </c>
      <c r="X1285" t="s">
        <v>2367</v>
      </c>
      <c r="Y1285" t="s">
        <v>2368</v>
      </c>
      <c r="Z1285">
        <v>48</v>
      </c>
      <c r="AA1285">
        <v>48</v>
      </c>
      <c r="AB1285">
        <v>10</v>
      </c>
      <c r="AC1285">
        <v>18</v>
      </c>
      <c r="AD1285" t="s">
        <v>2369</v>
      </c>
      <c r="AE1285" t="s">
        <v>2370</v>
      </c>
      <c r="AF1285" t="s">
        <v>2371</v>
      </c>
      <c r="AG1285">
        <v>6</v>
      </c>
      <c r="AH1285">
        <v>1</v>
      </c>
      <c r="AI1285" t="s">
        <v>8</v>
      </c>
      <c r="AJ1285" t="s">
        <v>8</v>
      </c>
      <c r="AK1285" t="s">
        <v>8</v>
      </c>
      <c r="AL1285">
        <v>58</v>
      </c>
      <c r="AM1285" t="s">
        <v>8</v>
      </c>
      <c r="AN1285" t="s">
        <v>8</v>
      </c>
      <c r="AO1285" t="s">
        <v>8</v>
      </c>
      <c r="AP1285" t="s">
        <v>8</v>
      </c>
      <c r="AQ1285" s="8">
        <v>44767</v>
      </c>
      <c r="AR1285" t="s">
        <v>2372</v>
      </c>
      <c r="AS1285" t="s">
        <v>76</v>
      </c>
      <c r="AT1285">
        <v>43195410</v>
      </c>
      <c r="AU1285">
        <v>5</v>
      </c>
      <c r="AV1285">
        <v>23</v>
      </c>
      <c r="AW1285">
        <v>70805835</v>
      </c>
    </row>
    <row r="1286" spans="1:49" x14ac:dyDescent="0.25">
      <c r="A1286">
        <v>733717149</v>
      </c>
      <c r="B1286">
        <v>2022</v>
      </c>
      <c r="C1286">
        <v>7</v>
      </c>
      <c r="D1286">
        <v>19</v>
      </c>
      <c r="E1286" s="8">
        <v>44761</v>
      </c>
      <c r="F1286">
        <v>410</v>
      </c>
      <c r="G1286">
        <v>8</v>
      </c>
      <c r="H1286">
        <v>2</v>
      </c>
      <c r="I1286">
        <v>303203</v>
      </c>
      <c r="J1286">
        <v>5</v>
      </c>
      <c r="K1286">
        <v>30</v>
      </c>
      <c r="L1286">
        <v>2</v>
      </c>
      <c r="M1286">
        <v>6341</v>
      </c>
      <c r="N1286" t="s">
        <v>49</v>
      </c>
      <c r="O1286" t="s">
        <v>8</v>
      </c>
      <c r="P1286">
        <v>1</v>
      </c>
      <c r="Q1286">
        <v>43433677</v>
      </c>
      <c r="R1286" t="s">
        <v>8</v>
      </c>
      <c r="S1286" s="8">
        <v>29983</v>
      </c>
      <c r="T1286" t="s">
        <v>2324</v>
      </c>
      <c r="U1286" t="s">
        <v>8</v>
      </c>
      <c r="V1286">
        <v>2</v>
      </c>
      <c r="W1286" t="s">
        <v>2367</v>
      </c>
      <c r="X1286" t="s">
        <v>2367</v>
      </c>
      <c r="Y1286" t="s">
        <v>2368</v>
      </c>
      <c r="Z1286">
        <v>40</v>
      </c>
      <c r="AA1286">
        <v>40</v>
      </c>
      <c r="AB1286">
        <v>5</v>
      </c>
      <c r="AC1286">
        <v>18</v>
      </c>
      <c r="AD1286" t="s">
        <v>2369</v>
      </c>
      <c r="AE1286" t="s">
        <v>2370</v>
      </c>
      <c r="AF1286" t="s">
        <v>2371</v>
      </c>
      <c r="AG1286">
        <v>4</v>
      </c>
      <c r="AH1286">
        <v>1</v>
      </c>
      <c r="AI1286">
        <v>51.5</v>
      </c>
      <c r="AJ1286">
        <v>150</v>
      </c>
      <c r="AK1286" t="s">
        <v>8</v>
      </c>
      <c r="AL1286">
        <v>58</v>
      </c>
      <c r="AM1286" t="s">
        <v>8</v>
      </c>
      <c r="AN1286" t="s">
        <v>8</v>
      </c>
      <c r="AO1286" t="s">
        <v>8</v>
      </c>
      <c r="AP1286" t="s">
        <v>8</v>
      </c>
      <c r="AQ1286" s="8">
        <v>44767</v>
      </c>
      <c r="AR1286" t="s">
        <v>2372</v>
      </c>
      <c r="AS1286" t="s">
        <v>76</v>
      </c>
      <c r="AT1286">
        <v>46150777</v>
      </c>
      <c r="AU1286">
        <v>5</v>
      </c>
      <c r="AV1286">
        <v>23</v>
      </c>
      <c r="AW1286">
        <v>70805835</v>
      </c>
    </row>
    <row r="1287" spans="1:49" x14ac:dyDescent="0.25">
      <c r="A1287">
        <v>735059781</v>
      </c>
      <c r="B1287">
        <v>2022</v>
      </c>
      <c r="C1287">
        <v>7</v>
      </c>
      <c r="D1287">
        <v>19</v>
      </c>
      <c r="E1287" s="8">
        <v>44761</v>
      </c>
      <c r="F1287">
        <v>410</v>
      </c>
      <c r="G1287">
        <v>11</v>
      </c>
      <c r="H1287">
        <v>2</v>
      </c>
      <c r="I1287">
        <v>303203</v>
      </c>
      <c r="J1287">
        <v>5</v>
      </c>
      <c r="K1287">
        <v>30</v>
      </c>
      <c r="L1287">
        <v>2</v>
      </c>
      <c r="M1287">
        <v>6341</v>
      </c>
      <c r="N1287" t="s">
        <v>49</v>
      </c>
      <c r="O1287" t="s">
        <v>8</v>
      </c>
      <c r="P1287">
        <v>1</v>
      </c>
      <c r="Q1287">
        <v>45791190</v>
      </c>
      <c r="R1287" t="s">
        <v>8</v>
      </c>
      <c r="S1287" s="8">
        <v>32564</v>
      </c>
      <c r="T1287" t="s">
        <v>2324</v>
      </c>
      <c r="U1287" t="s">
        <v>8</v>
      </c>
      <c r="V1287">
        <v>2</v>
      </c>
      <c r="W1287" t="s">
        <v>2367</v>
      </c>
      <c r="X1287" t="s">
        <v>2367</v>
      </c>
      <c r="Y1287" t="s">
        <v>2368</v>
      </c>
      <c r="Z1287">
        <v>33</v>
      </c>
      <c r="AA1287">
        <v>33</v>
      </c>
      <c r="AB1287">
        <v>4</v>
      </c>
      <c r="AC1287">
        <v>24</v>
      </c>
      <c r="AD1287" t="s">
        <v>2369</v>
      </c>
      <c r="AE1287" t="s">
        <v>2370</v>
      </c>
      <c r="AF1287" t="s">
        <v>2371</v>
      </c>
      <c r="AG1287">
        <v>4</v>
      </c>
      <c r="AH1287">
        <v>1</v>
      </c>
      <c r="AI1287">
        <v>56</v>
      </c>
      <c r="AJ1287">
        <v>176</v>
      </c>
      <c r="AK1287" t="s">
        <v>8</v>
      </c>
      <c r="AL1287">
        <v>58</v>
      </c>
      <c r="AM1287" t="s">
        <v>8</v>
      </c>
      <c r="AN1287" t="s">
        <v>8</v>
      </c>
      <c r="AO1287" t="s">
        <v>8</v>
      </c>
      <c r="AP1287" t="s">
        <v>8</v>
      </c>
      <c r="AQ1287" s="8">
        <v>44769</v>
      </c>
      <c r="AR1287" t="s">
        <v>2372</v>
      </c>
      <c r="AS1287" t="s">
        <v>76</v>
      </c>
      <c r="AT1287">
        <v>45024430</v>
      </c>
      <c r="AU1287">
        <v>5</v>
      </c>
      <c r="AV1287">
        <v>23</v>
      </c>
      <c r="AW1287">
        <v>70805835</v>
      </c>
    </row>
    <row r="1288" spans="1:49" x14ac:dyDescent="0.25">
      <c r="A1288">
        <v>735065798</v>
      </c>
      <c r="B1288">
        <v>2022</v>
      </c>
      <c r="C1288">
        <v>7</v>
      </c>
      <c r="D1288">
        <v>19</v>
      </c>
      <c r="E1288" s="8">
        <v>44761</v>
      </c>
      <c r="F1288">
        <v>410</v>
      </c>
      <c r="G1288">
        <v>11</v>
      </c>
      <c r="H1288">
        <v>8</v>
      </c>
      <c r="I1288">
        <v>303203</v>
      </c>
      <c r="J1288">
        <v>5</v>
      </c>
      <c r="K1288">
        <v>30</v>
      </c>
      <c r="L1288">
        <v>2</v>
      </c>
      <c r="M1288">
        <v>6341</v>
      </c>
      <c r="N1288" t="s">
        <v>49</v>
      </c>
      <c r="O1288" t="s">
        <v>8</v>
      </c>
      <c r="P1288">
        <v>1</v>
      </c>
      <c r="Q1288">
        <v>42493203</v>
      </c>
      <c r="R1288" t="s">
        <v>8</v>
      </c>
      <c r="S1288" s="8">
        <v>30877</v>
      </c>
      <c r="T1288" t="s">
        <v>2324</v>
      </c>
      <c r="U1288" t="s">
        <v>8</v>
      </c>
      <c r="V1288">
        <v>2</v>
      </c>
      <c r="W1288" t="s">
        <v>2367</v>
      </c>
      <c r="X1288" t="s">
        <v>2367</v>
      </c>
      <c r="Y1288" t="s">
        <v>2368</v>
      </c>
      <c r="Z1288">
        <v>38</v>
      </c>
      <c r="AA1288">
        <v>38</v>
      </c>
      <c r="AB1288">
        <v>0</v>
      </c>
      <c r="AC1288">
        <v>5</v>
      </c>
      <c r="AD1288" t="s">
        <v>2369</v>
      </c>
      <c r="AE1288" t="s">
        <v>2370</v>
      </c>
      <c r="AF1288" t="s">
        <v>2371</v>
      </c>
      <c r="AG1288">
        <v>4</v>
      </c>
      <c r="AH1288">
        <v>1</v>
      </c>
      <c r="AI1288">
        <v>63</v>
      </c>
      <c r="AJ1288">
        <v>155</v>
      </c>
      <c r="AK1288" t="s">
        <v>8</v>
      </c>
      <c r="AL1288">
        <v>58</v>
      </c>
      <c r="AM1288" t="s">
        <v>8</v>
      </c>
      <c r="AN1288" t="s">
        <v>8</v>
      </c>
      <c r="AO1288" t="s">
        <v>8</v>
      </c>
      <c r="AP1288" t="s">
        <v>8</v>
      </c>
      <c r="AQ1288" s="8">
        <v>44769</v>
      </c>
      <c r="AR1288" t="s">
        <v>2372</v>
      </c>
      <c r="AS1288" t="s">
        <v>76</v>
      </c>
      <c r="AT1288">
        <v>45024430</v>
      </c>
      <c r="AU1288">
        <v>5</v>
      </c>
      <c r="AV1288">
        <v>23</v>
      </c>
      <c r="AW1288">
        <v>70805835</v>
      </c>
    </row>
    <row r="1289" spans="1:49" x14ac:dyDescent="0.25">
      <c r="A1289">
        <v>735068356</v>
      </c>
      <c r="B1289">
        <v>2022</v>
      </c>
      <c r="C1289">
        <v>7</v>
      </c>
      <c r="D1289">
        <v>19</v>
      </c>
      <c r="E1289" s="8">
        <v>44761</v>
      </c>
      <c r="F1289">
        <v>410</v>
      </c>
      <c r="G1289">
        <v>11</v>
      </c>
      <c r="H1289">
        <v>11</v>
      </c>
      <c r="I1289">
        <v>303203</v>
      </c>
      <c r="J1289">
        <v>5</v>
      </c>
      <c r="K1289">
        <v>30</v>
      </c>
      <c r="L1289">
        <v>2</v>
      </c>
      <c r="M1289">
        <v>6341</v>
      </c>
      <c r="N1289" t="s">
        <v>49</v>
      </c>
      <c r="O1289" t="s">
        <v>8</v>
      </c>
      <c r="P1289">
        <v>1</v>
      </c>
      <c r="Q1289">
        <v>41473705</v>
      </c>
      <c r="R1289" t="s">
        <v>8</v>
      </c>
      <c r="S1289" s="8">
        <v>27034</v>
      </c>
      <c r="T1289" t="s">
        <v>2324</v>
      </c>
      <c r="U1289" t="s">
        <v>8</v>
      </c>
      <c r="V1289">
        <v>2</v>
      </c>
      <c r="W1289" t="s">
        <v>2367</v>
      </c>
      <c r="X1289" t="s">
        <v>2367</v>
      </c>
      <c r="Y1289" t="s">
        <v>2368</v>
      </c>
      <c r="Z1289">
        <v>48</v>
      </c>
      <c r="AA1289">
        <v>48</v>
      </c>
      <c r="AB1289">
        <v>6</v>
      </c>
      <c r="AC1289">
        <v>14</v>
      </c>
      <c r="AD1289" t="s">
        <v>2369</v>
      </c>
      <c r="AE1289" t="s">
        <v>2370</v>
      </c>
      <c r="AF1289" t="s">
        <v>2371</v>
      </c>
      <c r="AG1289">
        <v>2</v>
      </c>
      <c r="AH1289">
        <v>1</v>
      </c>
      <c r="AI1289">
        <v>65</v>
      </c>
      <c r="AJ1289">
        <v>148</v>
      </c>
      <c r="AK1289" t="s">
        <v>8</v>
      </c>
      <c r="AL1289">
        <v>58</v>
      </c>
      <c r="AM1289" t="s">
        <v>8</v>
      </c>
      <c r="AN1289" t="s">
        <v>8</v>
      </c>
      <c r="AO1289" t="s">
        <v>8</v>
      </c>
      <c r="AP1289" t="s">
        <v>8</v>
      </c>
      <c r="AQ1289" s="8">
        <v>44769</v>
      </c>
      <c r="AR1289" t="s">
        <v>2372</v>
      </c>
      <c r="AS1289" t="s">
        <v>76</v>
      </c>
      <c r="AT1289">
        <v>45024430</v>
      </c>
      <c r="AU1289">
        <v>5</v>
      </c>
      <c r="AV1289">
        <v>23</v>
      </c>
      <c r="AW1289">
        <v>70805835</v>
      </c>
    </row>
    <row r="1290" spans="1:49" x14ac:dyDescent="0.25">
      <c r="A1290">
        <v>735062876</v>
      </c>
      <c r="B1290">
        <v>2022</v>
      </c>
      <c r="C1290">
        <v>7</v>
      </c>
      <c r="D1290">
        <v>19</v>
      </c>
      <c r="E1290" s="8">
        <v>44761</v>
      </c>
      <c r="F1290">
        <v>410</v>
      </c>
      <c r="G1290">
        <v>11</v>
      </c>
      <c r="H1290">
        <v>5</v>
      </c>
      <c r="I1290">
        <v>303203</v>
      </c>
      <c r="J1290">
        <v>5</v>
      </c>
      <c r="K1290">
        <v>30</v>
      </c>
      <c r="L1290">
        <v>2</v>
      </c>
      <c r="M1290">
        <v>6341</v>
      </c>
      <c r="N1290" t="s">
        <v>49</v>
      </c>
      <c r="O1290" t="s">
        <v>8</v>
      </c>
      <c r="P1290">
        <v>1</v>
      </c>
      <c r="Q1290">
        <v>46913233</v>
      </c>
      <c r="R1290" t="s">
        <v>8</v>
      </c>
      <c r="S1290" s="8">
        <v>33649</v>
      </c>
      <c r="T1290" t="s">
        <v>2324</v>
      </c>
      <c r="U1290" t="s">
        <v>8</v>
      </c>
      <c r="V1290">
        <v>2</v>
      </c>
      <c r="W1290" t="s">
        <v>2367</v>
      </c>
      <c r="X1290" t="s">
        <v>2367</v>
      </c>
      <c r="Y1290" t="s">
        <v>2368</v>
      </c>
      <c r="Z1290">
        <v>30</v>
      </c>
      <c r="AA1290">
        <v>30</v>
      </c>
      <c r="AB1290">
        <v>5</v>
      </c>
      <c r="AC1290">
        <v>4</v>
      </c>
      <c r="AD1290" t="s">
        <v>2369</v>
      </c>
      <c r="AE1290" t="s">
        <v>2370</v>
      </c>
      <c r="AF1290" t="s">
        <v>2371</v>
      </c>
      <c r="AG1290">
        <v>4</v>
      </c>
      <c r="AH1290">
        <v>1</v>
      </c>
      <c r="AI1290">
        <v>61</v>
      </c>
      <c r="AJ1290">
        <v>155</v>
      </c>
      <c r="AK1290" t="s">
        <v>8</v>
      </c>
      <c r="AL1290">
        <v>58</v>
      </c>
      <c r="AM1290" t="s">
        <v>8</v>
      </c>
      <c r="AN1290" t="s">
        <v>8</v>
      </c>
      <c r="AO1290" t="s">
        <v>8</v>
      </c>
      <c r="AP1290" t="s">
        <v>8</v>
      </c>
      <c r="AQ1290" s="8">
        <v>44769</v>
      </c>
      <c r="AR1290" t="s">
        <v>2372</v>
      </c>
      <c r="AS1290" t="s">
        <v>76</v>
      </c>
      <c r="AT1290">
        <v>45024430</v>
      </c>
      <c r="AU1290">
        <v>5</v>
      </c>
      <c r="AV1290">
        <v>23</v>
      </c>
      <c r="AW1290">
        <v>70805835</v>
      </c>
    </row>
    <row r="1291" spans="1:49" x14ac:dyDescent="0.25">
      <c r="A1291">
        <v>703240854</v>
      </c>
      <c r="B1291">
        <v>2022</v>
      </c>
      <c r="C1291">
        <v>5</v>
      </c>
      <c r="D1291">
        <v>25</v>
      </c>
      <c r="E1291" s="8">
        <v>44706</v>
      </c>
      <c r="F1291" t="s">
        <v>2494</v>
      </c>
      <c r="G1291">
        <v>4</v>
      </c>
      <c r="H1291">
        <v>3</v>
      </c>
      <c r="I1291">
        <v>303203</v>
      </c>
      <c r="J1291">
        <v>5</v>
      </c>
      <c r="K1291">
        <v>30</v>
      </c>
      <c r="L1291">
        <v>8</v>
      </c>
      <c r="M1291">
        <v>6326</v>
      </c>
      <c r="N1291" t="s">
        <v>25</v>
      </c>
      <c r="O1291" t="s">
        <v>8</v>
      </c>
      <c r="P1291">
        <v>1</v>
      </c>
      <c r="Q1291">
        <v>48276263</v>
      </c>
      <c r="R1291" t="s">
        <v>8</v>
      </c>
      <c r="S1291" s="8">
        <v>34400</v>
      </c>
      <c r="T1291" t="s">
        <v>2324</v>
      </c>
      <c r="U1291" t="s">
        <v>8</v>
      </c>
      <c r="V1291">
        <v>2</v>
      </c>
      <c r="W1291" t="s">
        <v>2367</v>
      </c>
      <c r="X1291" t="s">
        <v>2367</v>
      </c>
      <c r="Y1291" t="s">
        <v>2368</v>
      </c>
      <c r="Z1291">
        <v>28</v>
      </c>
      <c r="AA1291">
        <v>28</v>
      </c>
      <c r="AB1291">
        <v>2</v>
      </c>
      <c r="AC1291">
        <v>18</v>
      </c>
      <c r="AD1291" t="s">
        <v>2369</v>
      </c>
      <c r="AE1291" t="s">
        <v>2368</v>
      </c>
      <c r="AF1291">
        <v>88141</v>
      </c>
      <c r="AG1291">
        <v>1</v>
      </c>
      <c r="AH1291">
        <v>1</v>
      </c>
      <c r="AI1291">
        <v>56</v>
      </c>
      <c r="AJ1291">
        <v>147</v>
      </c>
      <c r="AK1291" t="s">
        <v>8</v>
      </c>
      <c r="AL1291">
        <v>58</v>
      </c>
      <c r="AM1291" t="s">
        <v>8</v>
      </c>
      <c r="AN1291" t="s">
        <v>8</v>
      </c>
      <c r="AO1291" t="s">
        <v>8</v>
      </c>
      <c r="AP1291" t="s">
        <v>8</v>
      </c>
      <c r="AQ1291" s="8">
        <v>44713</v>
      </c>
      <c r="AR1291" t="s">
        <v>2372</v>
      </c>
      <c r="AS1291" t="s">
        <v>76</v>
      </c>
      <c r="AT1291">
        <v>48597102</v>
      </c>
      <c r="AU1291">
        <v>5</v>
      </c>
      <c r="AV1291">
        <v>23</v>
      </c>
      <c r="AW1291">
        <v>73710420</v>
      </c>
    </row>
    <row r="1292" spans="1:49" x14ac:dyDescent="0.25">
      <c r="A1292">
        <v>735069114</v>
      </c>
      <c r="B1292">
        <v>2022</v>
      </c>
      <c r="C1292">
        <v>7</v>
      </c>
      <c r="D1292">
        <v>19</v>
      </c>
      <c r="E1292" s="8">
        <v>44761</v>
      </c>
      <c r="F1292">
        <v>410</v>
      </c>
      <c r="G1292">
        <v>11</v>
      </c>
      <c r="H1292">
        <v>12</v>
      </c>
      <c r="I1292">
        <v>303203</v>
      </c>
      <c r="J1292">
        <v>5</v>
      </c>
      <c r="K1292">
        <v>30</v>
      </c>
      <c r="L1292">
        <v>2</v>
      </c>
      <c r="M1292">
        <v>6341</v>
      </c>
      <c r="N1292" t="s">
        <v>49</v>
      </c>
      <c r="O1292" t="s">
        <v>8</v>
      </c>
      <c r="P1292">
        <v>1</v>
      </c>
      <c r="Q1292">
        <v>45672579</v>
      </c>
      <c r="R1292" t="s">
        <v>8</v>
      </c>
      <c r="S1292" s="8">
        <v>32584</v>
      </c>
      <c r="T1292" t="s">
        <v>2324</v>
      </c>
      <c r="U1292" t="s">
        <v>8</v>
      </c>
      <c r="V1292">
        <v>2</v>
      </c>
      <c r="W1292" t="s">
        <v>2367</v>
      </c>
      <c r="X1292" t="s">
        <v>2367</v>
      </c>
      <c r="Y1292" t="s">
        <v>2368</v>
      </c>
      <c r="Z1292">
        <v>33</v>
      </c>
      <c r="AA1292">
        <v>33</v>
      </c>
      <c r="AB1292">
        <v>4</v>
      </c>
      <c r="AC1292">
        <v>2</v>
      </c>
      <c r="AD1292" t="s">
        <v>2369</v>
      </c>
      <c r="AE1292" t="s">
        <v>2370</v>
      </c>
      <c r="AF1292" t="s">
        <v>2371</v>
      </c>
      <c r="AG1292">
        <v>2</v>
      </c>
      <c r="AH1292">
        <v>1</v>
      </c>
      <c r="AI1292">
        <v>71</v>
      </c>
      <c r="AJ1292">
        <v>160</v>
      </c>
      <c r="AK1292" t="s">
        <v>8</v>
      </c>
      <c r="AL1292">
        <v>58</v>
      </c>
      <c r="AM1292" t="s">
        <v>8</v>
      </c>
      <c r="AN1292" t="s">
        <v>8</v>
      </c>
      <c r="AO1292" t="s">
        <v>8</v>
      </c>
      <c r="AP1292" t="s">
        <v>8</v>
      </c>
      <c r="AQ1292" s="8">
        <v>44769</v>
      </c>
      <c r="AR1292" t="s">
        <v>2372</v>
      </c>
      <c r="AS1292" t="s">
        <v>76</v>
      </c>
      <c r="AT1292">
        <v>45024430</v>
      </c>
      <c r="AU1292">
        <v>5</v>
      </c>
      <c r="AV1292">
        <v>23</v>
      </c>
      <c r="AW1292">
        <v>70805835</v>
      </c>
    </row>
    <row r="1293" spans="1:49" x14ac:dyDescent="0.25">
      <c r="A1293">
        <v>735064626</v>
      </c>
      <c r="B1293">
        <v>2022</v>
      </c>
      <c r="C1293">
        <v>7</v>
      </c>
      <c r="D1293">
        <v>19</v>
      </c>
      <c r="E1293" s="8">
        <v>44761</v>
      </c>
      <c r="F1293">
        <v>410</v>
      </c>
      <c r="G1293">
        <v>11</v>
      </c>
      <c r="H1293">
        <v>7</v>
      </c>
      <c r="I1293">
        <v>303203</v>
      </c>
      <c r="J1293">
        <v>5</v>
      </c>
      <c r="K1293">
        <v>30</v>
      </c>
      <c r="L1293">
        <v>2</v>
      </c>
      <c r="M1293">
        <v>6341</v>
      </c>
      <c r="N1293" t="s">
        <v>49</v>
      </c>
      <c r="O1293" t="s">
        <v>8</v>
      </c>
      <c r="P1293">
        <v>1</v>
      </c>
      <c r="Q1293">
        <v>46075357</v>
      </c>
      <c r="R1293" t="s">
        <v>8</v>
      </c>
      <c r="S1293" s="8">
        <v>32715</v>
      </c>
      <c r="T1293" t="s">
        <v>2324</v>
      </c>
      <c r="U1293" t="s">
        <v>8</v>
      </c>
      <c r="V1293">
        <v>1</v>
      </c>
      <c r="W1293" t="s">
        <v>2367</v>
      </c>
      <c r="X1293" t="s">
        <v>2367</v>
      </c>
      <c r="Y1293" t="s">
        <v>2368</v>
      </c>
      <c r="Z1293">
        <v>32</v>
      </c>
      <c r="AA1293">
        <v>32</v>
      </c>
      <c r="AB1293">
        <v>11</v>
      </c>
      <c r="AC1293">
        <v>23</v>
      </c>
      <c r="AD1293" t="s">
        <v>2369</v>
      </c>
      <c r="AE1293" t="s">
        <v>2370</v>
      </c>
      <c r="AF1293" t="s">
        <v>2371</v>
      </c>
      <c r="AG1293">
        <v>4</v>
      </c>
      <c r="AH1293">
        <v>1</v>
      </c>
      <c r="AI1293">
        <v>60</v>
      </c>
      <c r="AJ1293">
        <v>158</v>
      </c>
      <c r="AK1293" t="s">
        <v>8</v>
      </c>
      <c r="AL1293">
        <v>58</v>
      </c>
      <c r="AM1293" t="s">
        <v>8</v>
      </c>
      <c r="AN1293" t="s">
        <v>8</v>
      </c>
      <c r="AO1293" t="s">
        <v>8</v>
      </c>
      <c r="AP1293" t="s">
        <v>8</v>
      </c>
      <c r="AQ1293" s="8">
        <v>44769</v>
      </c>
      <c r="AR1293" t="s">
        <v>2372</v>
      </c>
      <c r="AS1293" t="s">
        <v>76</v>
      </c>
      <c r="AT1293">
        <v>45024430</v>
      </c>
      <c r="AU1293">
        <v>5</v>
      </c>
      <c r="AV1293">
        <v>23</v>
      </c>
      <c r="AW1293">
        <v>70805835</v>
      </c>
    </row>
    <row r="1294" spans="1:49" x14ac:dyDescent="0.25">
      <c r="A1294">
        <v>737035287</v>
      </c>
      <c r="B1294">
        <v>2022</v>
      </c>
      <c r="C1294">
        <v>7</v>
      </c>
      <c r="D1294">
        <v>19</v>
      </c>
      <c r="E1294" s="8">
        <v>44761</v>
      </c>
      <c r="F1294" t="s">
        <v>2399</v>
      </c>
      <c r="G1294">
        <v>11</v>
      </c>
      <c r="H1294">
        <v>6</v>
      </c>
      <c r="I1294">
        <v>303203</v>
      </c>
      <c r="J1294">
        <v>5</v>
      </c>
      <c r="K1294">
        <v>30</v>
      </c>
      <c r="L1294">
        <v>8</v>
      </c>
      <c r="M1294">
        <v>6326</v>
      </c>
      <c r="N1294" t="s">
        <v>25</v>
      </c>
      <c r="O1294" t="s">
        <v>8</v>
      </c>
      <c r="P1294">
        <v>1</v>
      </c>
      <c r="Q1294">
        <v>80325022</v>
      </c>
      <c r="R1294" t="s">
        <v>8</v>
      </c>
      <c r="S1294" s="8">
        <v>29013</v>
      </c>
      <c r="T1294" t="s">
        <v>2324</v>
      </c>
      <c r="U1294" t="s">
        <v>8</v>
      </c>
      <c r="V1294">
        <v>2</v>
      </c>
      <c r="W1294" t="s">
        <v>2367</v>
      </c>
      <c r="X1294" t="s">
        <v>2367</v>
      </c>
      <c r="Y1294" t="s">
        <v>2368</v>
      </c>
      <c r="Z1294">
        <v>43</v>
      </c>
      <c r="AA1294">
        <v>43</v>
      </c>
      <c r="AB1294">
        <v>1</v>
      </c>
      <c r="AC1294">
        <v>12</v>
      </c>
      <c r="AD1294" t="s">
        <v>2369</v>
      </c>
      <c r="AE1294" t="s">
        <v>2370</v>
      </c>
      <c r="AF1294" t="s">
        <v>2371</v>
      </c>
      <c r="AG1294">
        <v>2</v>
      </c>
      <c r="AH1294">
        <v>1</v>
      </c>
      <c r="AI1294">
        <v>77</v>
      </c>
      <c r="AJ1294">
        <v>155</v>
      </c>
      <c r="AK1294" t="s">
        <v>8</v>
      </c>
      <c r="AL1294">
        <v>58</v>
      </c>
      <c r="AM1294" t="s">
        <v>8</v>
      </c>
      <c r="AN1294" t="s">
        <v>8</v>
      </c>
      <c r="AO1294" t="s">
        <v>8</v>
      </c>
      <c r="AP1294" t="s">
        <v>8</v>
      </c>
      <c r="AQ1294" s="8">
        <v>44774</v>
      </c>
      <c r="AR1294" t="s">
        <v>2372</v>
      </c>
      <c r="AS1294" t="s">
        <v>76</v>
      </c>
      <c r="AT1294">
        <v>48597102</v>
      </c>
      <c r="AU1294">
        <v>5</v>
      </c>
      <c r="AV1294">
        <v>23</v>
      </c>
      <c r="AW1294">
        <v>73710420</v>
      </c>
    </row>
    <row r="1295" spans="1:49" x14ac:dyDescent="0.25">
      <c r="A1295">
        <v>704291168</v>
      </c>
      <c r="B1295">
        <v>2022</v>
      </c>
      <c r="C1295">
        <v>5</v>
      </c>
      <c r="D1295">
        <v>30</v>
      </c>
      <c r="E1295" s="8">
        <v>44711</v>
      </c>
      <c r="F1295">
        <v>838</v>
      </c>
      <c r="G1295">
        <v>7</v>
      </c>
      <c r="H1295">
        <v>4</v>
      </c>
      <c r="I1295">
        <v>303203</v>
      </c>
      <c r="J1295">
        <v>5</v>
      </c>
      <c r="K1295">
        <v>30</v>
      </c>
      <c r="L1295">
        <v>1</v>
      </c>
      <c r="M1295">
        <v>6312</v>
      </c>
      <c r="N1295" t="s">
        <v>39</v>
      </c>
      <c r="O1295" t="s">
        <v>8</v>
      </c>
      <c r="P1295">
        <v>1</v>
      </c>
      <c r="Q1295">
        <v>80244256</v>
      </c>
      <c r="R1295" t="s">
        <v>8</v>
      </c>
      <c r="S1295" s="8">
        <v>28976</v>
      </c>
      <c r="T1295" t="s">
        <v>2324</v>
      </c>
      <c r="U1295" t="s">
        <v>8</v>
      </c>
      <c r="V1295">
        <v>2</v>
      </c>
      <c r="W1295" t="s">
        <v>2367</v>
      </c>
      <c r="X1295" t="s">
        <v>2367</v>
      </c>
      <c r="Y1295" t="s">
        <v>2368</v>
      </c>
      <c r="Z1295">
        <v>43</v>
      </c>
      <c r="AA1295">
        <v>43</v>
      </c>
      <c r="AB1295">
        <v>0</v>
      </c>
      <c r="AC1295">
        <v>29</v>
      </c>
      <c r="AD1295" t="s">
        <v>2369</v>
      </c>
      <c r="AE1295" t="s">
        <v>2370</v>
      </c>
      <c r="AF1295" t="s">
        <v>2371</v>
      </c>
      <c r="AG1295">
        <v>3</v>
      </c>
      <c r="AH1295">
        <v>1</v>
      </c>
      <c r="AI1295">
        <v>43</v>
      </c>
      <c r="AJ1295">
        <v>146</v>
      </c>
      <c r="AK1295" t="s">
        <v>8</v>
      </c>
      <c r="AL1295">
        <v>58</v>
      </c>
      <c r="AM1295" t="s">
        <v>2398</v>
      </c>
      <c r="AN1295" t="s">
        <v>8</v>
      </c>
      <c r="AO1295" t="s">
        <v>8</v>
      </c>
      <c r="AP1295" t="s">
        <v>8</v>
      </c>
      <c r="AQ1295" s="8">
        <v>44714</v>
      </c>
      <c r="AR1295" t="s">
        <v>2372</v>
      </c>
      <c r="AS1295" t="s">
        <v>76</v>
      </c>
      <c r="AT1295">
        <v>40728679</v>
      </c>
      <c r="AU1295">
        <v>5</v>
      </c>
      <c r="AV1295">
        <v>23</v>
      </c>
      <c r="AW1295">
        <v>41473714</v>
      </c>
    </row>
    <row r="1296" spans="1:49" x14ac:dyDescent="0.25">
      <c r="A1296">
        <v>702271178</v>
      </c>
      <c r="B1296">
        <v>2022</v>
      </c>
      <c r="C1296">
        <v>5</v>
      </c>
      <c r="D1296">
        <v>24</v>
      </c>
      <c r="E1296" s="8">
        <v>44705</v>
      </c>
      <c r="F1296" t="s">
        <v>2397</v>
      </c>
      <c r="G1296">
        <v>9</v>
      </c>
      <c r="H1296">
        <v>3</v>
      </c>
      <c r="I1296">
        <v>303203</v>
      </c>
      <c r="J1296">
        <v>5</v>
      </c>
      <c r="K1296">
        <v>30</v>
      </c>
      <c r="L1296">
        <v>8</v>
      </c>
      <c r="M1296">
        <v>6330</v>
      </c>
      <c r="N1296" t="s">
        <v>27</v>
      </c>
      <c r="O1296" t="s">
        <v>8</v>
      </c>
      <c r="P1296">
        <v>1</v>
      </c>
      <c r="Q1296">
        <v>41619238</v>
      </c>
      <c r="R1296" t="s">
        <v>8</v>
      </c>
      <c r="S1296" s="8">
        <v>29277</v>
      </c>
      <c r="T1296" t="s">
        <v>2324</v>
      </c>
      <c r="U1296" t="s">
        <v>8</v>
      </c>
      <c r="V1296">
        <v>2</v>
      </c>
      <c r="W1296" t="s">
        <v>2367</v>
      </c>
      <c r="X1296" t="s">
        <v>2367</v>
      </c>
      <c r="Y1296" t="s">
        <v>2368</v>
      </c>
      <c r="Z1296">
        <v>42</v>
      </c>
      <c r="AA1296">
        <v>42</v>
      </c>
      <c r="AB1296">
        <v>2</v>
      </c>
      <c r="AC1296">
        <v>28</v>
      </c>
      <c r="AD1296" t="s">
        <v>2369</v>
      </c>
      <c r="AE1296" t="s">
        <v>2370</v>
      </c>
      <c r="AF1296" t="s">
        <v>2371</v>
      </c>
      <c r="AG1296">
        <v>2</v>
      </c>
      <c r="AH1296">
        <v>1</v>
      </c>
      <c r="AI1296">
        <v>58</v>
      </c>
      <c r="AJ1296">
        <v>151</v>
      </c>
      <c r="AK1296" t="s">
        <v>8</v>
      </c>
      <c r="AL1296">
        <v>58</v>
      </c>
      <c r="AM1296" t="s">
        <v>8</v>
      </c>
      <c r="AN1296" t="s">
        <v>8</v>
      </c>
      <c r="AO1296" t="s">
        <v>8</v>
      </c>
      <c r="AP1296" t="s">
        <v>8</v>
      </c>
      <c r="AQ1296" s="8">
        <v>44712</v>
      </c>
      <c r="AR1296" t="s">
        <v>2372</v>
      </c>
      <c r="AS1296" t="s">
        <v>76</v>
      </c>
      <c r="AT1296">
        <v>48597102</v>
      </c>
      <c r="AU1296">
        <v>5</v>
      </c>
      <c r="AV1296">
        <v>23</v>
      </c>
      <c r="AW1296">
        <v>73710420</v>
      </c>
    </row>
    <row r="1297" spans="1:49" x14ac:dyDescent="0.25">
      <c r="A1297">
        <v>702729214</v>
      </c>
      <c r="B1297">
        <v>2022</v>
      </c>
      <c r="C1297">
        <v>5</v>
      </c>
      <c r="D1297">
        <v>26</v>
      </c>
      <c r="E1297" s="8">
        <v>44707</v>
      </c>
      <c r="F1297" t="s">
        <v>2380</v>
      </c>
      <c r="G1297">
        <v>12</v>
      </c>
      <c r="H1297">
        <v>5</v>
      </c>
      <c r="I1297">
        <v>301613</v>
      </c>
      <c r="J1297">
        <v>5</v>
      </c>
      <c r="K1297">
        <v>30</v>
      </c>
      <c r="L1297">
        <v>3</v>
      </c>
      <c r="M1297">
        <v>6321</v>
      </c>
      <c r="N1297" t="s">
        <v>7</v>
      </c>
      <c r="O1297" t="s">
        <v>8</v>
      </c>
      <c r="P1297">
        <v>1</v>
      </c>
      <c r="Q1297">
        <v>46083062</v>
      </c>
      <c r="R1297" t="s">
        <v>8</v>
      </c>
      <c r="S1297" s="8">
        <v>31919</v>
      </c>
      <c r="T1297" t="s">
        <v>2324</v>
      </c>
      <c r="U1297" t="s">
        <v>8</v>
      </c>
      <c r="V1297">
        <v>2</v>
      </c>
      <c r="W1297" t="s">
        <v>2367</v>
      </c>
      <c r="X1297" t="s">
        <v>2367</v>
      </c>
      <c r="Y1297" t="s">
        <v>2368</v>
      </c>
      <c r="Z1297">
        <v>35</v>
      </c>
      <c r="AA1297">
        <v>35</v>
      </c>
      <c r="AB1297">
        <v>0</v>
      </c>
      <c r="AC1297">
        <v>4</v>
      </c>
      <c r="AD1297" t="s">
        <v>2369</v>
      </c>
      <c r="AE1297" t="s">
        <v>2370</v>
      </c>
      <c r="AF1297" t="s">
        <v>2371</v>
      </c>
      <c r="AG1297">
        <v>3</v>
      </c>
      <c r="AH1297">
        <v>1</v>
      </c>
      <c r="AI1297">
        <v>59.5</v>
      </c>
      <c r="AJ1297">
        <v>148</v>
      </c>
      <c r="AK1297" t="s">
        <v>8</v>
      </c>
      <c r="AL1297">
        <v>58</v>
      </c>
      <c r="AM1297" t="s">
        <v>8</v>
      </c>
      <c r="AN1297" t="s">
        <v>8</v>
      </c>
      <c r="AO1297" t="s">
        <v>8</v>
      </c>
      <c r="AP1297" t="s">
        <v>8</v>
      </c>
      <c r="AQ1297" s="8">
        <v>44712</v>
      </c>
      <c r="AR1297" t="s">
        <v>2372</v>
      </c>
      <c r="AS1297" t="s">
        <v>76</v>
      </c>
      <c r="AT1297">
        <v>800538</v>
      </c>
      <c r="AU1297">
        <v>5</v>
      </c>
      <c r="AV1297">
        <v>23</v>
      </c>
      <c r="AW1297">
        <v>70417204</v>
      </c>
    </row>
    <row r="1298" spans="1:49" x14ac:dyDescent="0.25">
      <c r="A1298">
        <v>703350149</v>
      </c>
      <c r="B1298">
        <v>2022</v>
      </c>
      <c r="C1298">
        <v>5</v>
      </c>
      <c r="D1298">
        <v>31</v>
      </c>
      <c r="E1298" s="8">
        <v>44712</v>
      </c>
      <c r="F1298">
        <v>848</v>
      </c>
      <c r="G1298">
        <v>6</v>
      </c>
      <c r="H1298">
        <v>2</v>
      </c>
      <c r="I1298">
        <v>303203</v>
      </c>
      <c r="J1298">
        <v>5</v>
      </c>
      <c r="K1298">
        <v>30</v>
      </c>
      <c r="L1298">
        <v>1</v>
      </c>
      <c r="M1298">
        <v>6312</v>
      </c>
      <c r="N1298" t="s">
        <v>39</v>
      </c>
      <c r="O1298" t="s">
        <v>8</v>
      </c>
      <c r="P1298">
        <v>1</v>
      </c>
      <c r="Q1298">
        <v>44859616</v>
      </c>
      <c r="R1298" t="s">
        <v>8</v>
      </c>
      <c r="S1298" s="8">
        <v>32087</v>
      </c>
      <c r="T1298" t="s">
        <v>2324</v>
      </c>
      <c r="U1298" t="s">
        <v>8</v>
      </c>
      <c r="V1298">
        <v>2</v>
      </c>
      <c r="W1298" t="s">
        <v>2367</v>
      </c>
      <c r="X1298" t="s">
        <v>2367</v>
      </c>
      <c r="Y1298" t="s">
        <v>2368</v>
      </c>
      <c r="Z1298">
        <v>34</v>
      </c>
      <c r="AA1298">
        <v>34</v>
      </c>
      <c r="AB1298">
        <v>6</v>
      </c>
      <c r="AC1298">
        <v>25</v>
      </c>
      <c r="AD1298" t="s">
        <v>2369</v>
      </c>
      <c r="AE1298" t="s">
        <v>2370</v>
      </c>
      <c r="AF1298" t="s">
        <v>2371</v>
      </c>
      <c r="AG1298">
        <v>3</v>
      </c>
      <c r="AH1298">
        <v>1</v>
      </c>
      <c r="AI1298">
        <v>68</v>
      </c>
      <c r="AJ1298">
        <v>162</v>
      </c>
      <c r="AK1298" t="s">
        <v>8</v>
      </c>
      <c r="AL1298">
        <v>58</v>
      </c>
      <c r="AM1298" t="s">
        <v>2407</v>
      </c>
      <c r="AN1298" t="s">
        <v>8</v>
      </c>
      <c r="AO1298" t="s">
        <v>8</v>
      </c>
      <c r="AP1298" t="s">
        <v>8</v>
      </c>
      <c r="AQ1298" s="8">
        <v>44713</v>
      </c>
      <c r="AR1298" t="s">
        <v>2372</v>
      </c>
      <c r="AS1298" t="s">
        <v>76</v>
      </c>
      <c r="AT1298">
        <v>18011797</v>
      </c>
      <c r="AU1298">
        <v>5</v>
      </c>
      <c r="AV1298">
        <v>23</v>
      </c>
      <c r="AW1298">
        <v>44699242</v>
      </c>
    </row>
    <row r="1299" spans="1:49" x14ac:dyDescent="0.25">
      <c r="A1299">
        <v>736009578</v>
      </c>
      <c r="B1299">
        <v>2022</v>
      </c>
      <c r="C1299">
        <v>7</v>
      </c>
      <c r="D1299">
        <v>20</v>
      </c>
      <c r="E1299" s="8">
        <v>44762</v>
      </c>
      <c r="F1299" t="s">
        <v>2400</v>
      </c>
      <c r="G1299">
        <v>19</v>
      </c>
      <c r="H1299">
        <v>2</v>
      </c>
      <c r="I1299">
        <v>303203</v>
      </c>
      <c r="J1299">
        <v>5</v>
      </c>
      <c r="K1299">
        <v>30</v>
      </c>
      <c r="L1299">
        <v>8</v>
      </c>
      <c r="M1299">
        <v>6330</v>
      </c>
      <c r="N1299" t="s">
        <v>27</v>
      </c>
      <c r="O1299" t="s">
        <v>8</v>
      </c>
      <c r="P1299">
        <v>1</v>
      </c>
      <c r="Q1299">
        <v>47754950</v>
      </c>
      <c r="R1299" t="s">
        <v>8</v>
      </c>
      <c r="S1299" s="8">
        <v>32201</v>
      </c>
      <c r="T1299" t="s">
        <v>2324</v>
      </c>
      <c r="U1299" t="s">
        <v>8</v>
      </c>
      <c r="V1299">
        <v>2</v>
      </c>
      <c r="W1299" t="s">
        <v>2367</v>
      </c>
      <c r="X1299" t="s">
        <v>2367</v>
      </c>
      <c r="Y1299" t="s">
        <v>2368</v>
      </c>
      <c r="Z1299">
        <v>34</v>
      </c>
      <c r="AA1299">
        <v>34</v>
      </c>
      <c r="AB1299">
        <v>4</v>
      </c>
      <c r="AC1299">
        <v>22</v>
      </c>
      <c r="AD1299" t="s">
        <v>2369</v>
      </c>
      <c r="AE1299" t="s">
        <v>2370</v>
      </c>
      <c r="AF1299" t="s">
        <v>2371</v>
      </c>
      <c r="AG1299">
        <v>2</v>
      </c>
      <c r="AH1299">
        <v>1</v>
      </c>
      <c r="AI1299">
        <v>51.8</v>
      </c>
      <c r="AJ1299">
        <v>147</v>
      </c>
      <c r="AK1299" t="s">
        <v>8</v>
      </c>
      <c r="AL1299">
        <v>58</v>
      </c>
      <c r="AM1299" t="s">
        <v>8</v>
      </c>
      <c r="AN1299" t="s">
        <v>8</v>
      </c>
      <c r="AO1299" t="s">
        <v>8</v>
      </c>
      <c r="AP1299" t="s">
        <v>8</v>
      </c>
      <c r="AQ1299" s="8">
        <v>44771</v>
      </c>
      <c r="AR1299" t="s">
        <v>2372</v>
      </c>
      <c r="AS1299" t="s">
        <v>76</v>
      </c>
      <c r="AT1299">
        <v>48597102</v>
      </c>
      <c r="AU1299">
        <v>5</v>
      </c>
      <c r="AV1299">
        <v>23</v>
      </c>
      <c r="AW1299">
        <v>73710420</v>
      </c>
    </row>
    <row r="1300" spans="1:49" x14ac:dyDescent="0.25">
      <c r="A1300">
        <v>736209607</v>
      </c>
      <c r="B1300">
        <v>2022</v>
      </c>
      <c r="C1300">
        <v>7</v>
      </c>
      <c r="D1300">
        <v>20</v>
      </c>
      <c r="E1300" s="8">
        <v>44762</v>
      </c>
      <c r="F1300">
        <v>346</v>
      </c>
      <c r="G1300">
        <v>6</v>
      </c>
      <c r="H1300">
        <v>2</v>
      </c>
      <c r="I1300">
        <v>303203</v>
      </c>
      <c r="J1300">
        <v>5</v>
      </c>
      <c r="K1300">
        <v>30</v>
      </c>
      <c r="L1300">
        <v>5</v>
      </c>
      <c r="M1300">
        <v>6337</v>
      </c>
      <c r="N1300" t="s">
        <v>16</v>
      </c>
      <c r="O1300" t="s">
        <v>8</v>
      </c>
      <c r="P1300">
        <v>1</v>
      </c>
      <c r="Q1300">
        <v>45313370</v>
      </c>
      <c r="R1300" t="s">
        <v>8</v>
      </c>
      <c r="S1300" s="8">
        <v>32388</v>
      </c>
      <c r="T1300" t="s">
        <v>2324</v>
      </c>
      <c r="U1300" t="s">
        <v>8</v>
      </c>
      <c r="V1300">
        <v>2</v>
      </c>
      <c r="W1300" t="s">
        <v>2367</v>
      </c>
      <c r="X1300" t="s">
        <v>2367</v>
      </c>
      <c r="Y1300" t="s">
        <v>2368</v>
      </c>
      <c r="Z1300">
        <v>33</v>
      </c>
      <c r="AA1300">
        <v>33</v>
      </c>
      <c r="AB1300">
        <v>10</v>
      </c>
      <c r="AC1300">
        <v>18</v>
      </c>
      <c r="AD1300" t="s">
        <v>2369</v>
      </c>
      <c r="AE1300" t="s">
        <v>2370</v>
      </c>
      <c r="AF1300">
        <v>88141</v>
      </c>
      <c r="AG1300">
        <v>3</v>
      </c>
      <c r="AH1300">
        <v>1</v>
      </c>
      <c r="AI1300">
        <v>75</v>
      </c>
      <c r="AJ1300">
        <v>152</v>
      </c>
      <c r="AK1300" t="s">
        <v>8</v>
      </c>
      <c r="AL1300">
        <v>58</v>
      </c>
      <c r="AM1300" t="s">
        <v>2401</v>
      </c>
      <c r="AN1300" t="s">
        <v>8</v>
      </c>
      <c r="AO1300" t="s">
        <v>8</v>
      </c>
      <c r="AP1300" t="s">
        <v>8</v>
      </c>
      <c r="AQ1300" s="8">
        <v>44772</v>
      </c>
      <c r="AR1300" t="s">
        <v>2372</v>
      </c>
      <c r="AS1300" t="s">
        <v>76</v>
      </c>
      <c r="AT1300">
        <v>954795</v>
      </c>
      <c r="AU1300">
        <v>5</v>
      </c>
      <c r="AV1300">
        <v>23</v>
      </c>
      <c r="AW1300">
        <v>45429204</v>
      </c>
    </row>
    <row r="1301" spans="1:49" x14ac:dyDescent="0.25">
      <c r="A1301">
        <v>736312961</v>
      </c>
      <c r="B1301">
        <v>2022</v>
      </c>
      <c r="C1301">
        <v>7</v>
      </c>
      <c r="D1301">
        <v>20</v>
      </c>
      <c r="E1301" s="8">
        <v>44762</v>
      </c>
      <c r="F1301">
        <v>145</v>
      </c>
      <c r="G1301">
        <v>12</v>
      </c>
      <c r="H1301">
        <v>3</v>
      </c>
      <c r="I1301">
        <v>303203</v>
      </c>
      <c r="J1301">
        <v>5</v>
      </c>
      <c r="K1301">
        <v>30</v>
      </c>
      <c r="L1301">
        <v>1</v>
      </c>
      <c r="M1301">
        <v>6312</v>
      </c>
      <c r="N1301" t="s">
        <v>39</v>
      </c>
      <c r="O1301" t="s">
        <v>8</v>
      </c>
      <c r="P1301">
        <v>1</v>
      </c>
      <c r="Q1301">
        <v>43449495</v>
      </c>
      <c r="R1301" t="s">
        <v>8</v>
      </c>
      <c r="S1301" s="8">
        <v>31250</v>
      </c>
      <c r="T1301" t="s">
        <v>2324</v>
      </c>
      <c r="U1301" t="s">
        <v>8</v>
      </c>
      <c r="V1301">
        <v>2</v>
      </c>
      <c r="W1301" t="s">
        <v>2367</v>
      </c>
      <c r="X1301" t="s">
        <v>2370</v>
      </c>
      <c r="Y1301" t="s">
        <v>2368</v>
      </c>
      <c r="Z1301">
        <v>36</v>
      </c>
      <c r="AA1301">
        <v>36</v>
      </c>
      <c r="AB1301">
        <v>11</v>
      </c>
      <c r="AC1301">
        <v>28</v>
      </c>
      <c r="AD1301" t="s">
        <v>2369</v>
      </c>
      <c r="AE1301" t="s">
        <v>2370</v>
      </c>
      <c r="AF1301" t="s">
        <v>2371</v>
      </c>
      <c r="AG1301">
        <v>3</v>
      </c>
      <c r="AH1301">
        <v>1</v>
      </c>
      <c r="AI1301">
        <v>58</v>
      </c>
      <c r="AJ1301">
        <v>156</v>
      </c>
      <c r="AK1301" t="s">
        <v>8</v>
      </c>
      <c r="AL1301">
        <v>58</v>
      </c>
      <c r="AM1301" t="s">
        <v>8</v>
      </c>
      <c r="AN1301" t="s">
        <v>8</v>
      </c>
      <c r="AO1301" t="s">
        <v>8</v>
      </c>
      <c r="AP1301" t="s">
        <v>8</v>
      </c>
      <c r="AQ1301" s="8">
        <v>44772</v>
      </c>
      <c r="AR1301" t="s">
        <v>2372</v>
      </c>
      <c r="AS1301" t="s">
        <v>76</v>
      </c>
      <c r="AT1301">
        <v>1159911</v>
      </c>
      <c r="AU1301">
        <v>5</v>
      </c>
      <c r="AV1301">
        <v>23</v>
      </c>
      <c r="AW1301">
        <v>44699242</v>
      </c>
    </row>
    <row r="1302" spans="1:49" x14ac:dyDescent="0.25">
      <c r="A1302">
        <v>736209159</v>
      </c>
      <c r="B1302">
        <v>2022</v>
      </c>
      <c r="C1302">
        <v>7</v>
      </c>
      <c r="D1302">
        <v>20</v>
      </c>
      <c r="E1302" s="8">
        <v>44762</v>
      </c>
      <c r="F1302">
        <v>346</v>
      </c>
      <c r="G1302">
        <v>6</v>
      </c>
      <c r="H1302">
        <v>1</v>
      </c>
      <c r="I1302">
        <v>303203</v>
      </c>
      <c r="J1302">
        <v>5</v>
      </c>
      <c r="K1302">
        <v>30</v>
      </c>
      <c r="L1302">
        <v>5</v>
      </c>
      <c r="M1302">
        <v>6337</v>
      </c>
      <c r="N1302" t="s">
        <v>16</v>
      </c>
      <c r="O1302" t="s">
        <v>8</v>
      </c>
      <c r="P1302">
        <v>1</v>
      </c>
      <c r="Q1302">
        <v>74392811</v>
      </c>
      <c r="R1302" t="s">
        <v>8</v>
      </c>
      <c r="S1302" s="8">
        <v>34908</v>
      </c>
      <c r="T1302" t="s">
        <v>2324</v>
      </c>
      <c r="U1302" t="s">
        <v>8</v>
      </c>
      <c r="V1302">
        <v>2</v>
      </c>
      <c r="W1302" t="s">
        <v>2367</v>
      </c>
      <c r="X1302" t="s">
        <v>2367</v>
      </c>
      <c r="Y1302" t="s">
        <v>2368</v>
      </c>
      <c r="Z1302">
        <v>26</v>
      </c>
      <c r="AA1302">
        <v>26</v>
      </c>
      <c r="AB1302">
        <v>11</v>
      </c>
      <c r="AC1302">
        <v>22</v>
      </c>
      <c r="AD1302" t="s">
        <v>2369</v>
      </c>
      <c r="AE1302" t="s">
        <v>2370</v>
      </c>
      <c r="AF1302">
        <v>88141</v>
      </c>
      <c r="AG1302">
        <v>3</v>
      </c>
      <c r="AH1302">
        <v>1</v>
      </c>
      <c r="AI1302">
        <v>61.6</v>
      </c>
      <c r="AJ1302">
        <v>155</v>
      </c>
      <c r="AK1302" t="s">
        <v>8</v>
      </c>
      <c r="AL1302">
        <v>58</v>
      </c>
      <c r="AM1302" t="s">
        <v>2382</v>
      </c>
      <c r="AN1302" t="s">
        <v>8</v>
      </c>
      <c r="AO1302" t="s">
        <v>8</v>
      </c>
      <c r="AP1302" t="s">
        <v>8</v>
      </c>
      <c r="AQ1302" s="8">
        <v>44772</v>
      </c>
      <c r="AR1302" t="s">
        <v>2372</v>
      </c>
      <c r="AS1302" t="s">
        <v>76</v>
      </c>
      <c r="AT1302">
        <v>954795</v>
      </c>
      <c r="AU1302">
        <v>5</v>
      </c>
      <c r="AV1302">
        <v>23</v>
      </c>
      <c r="AW1302">
        <v>45429204</v>
      </c>
    </row>
    <row r="1303" spans="1:49" x14ac:dyDescent="0.25">
      <c r="A1303">
        <v>736009428</v>
      </c>
      <c r="B1303">
        <v>2022</v>
      </c>
      <c r="C1303">
        <v>7</v>
      </c>
      <c r="D1303">
        <v>20</v>
      </c>
      <c r="E1303" s="8">
        <v>44762</v>
      </c>
      <c r="F1303" t="s">
        <v>2400</v>
      </c>
      <c r="G1303">
        <v>19</v>
      </c>
      <c r="H1303">
        <v>1</v>
      </c>
      <c r="I1303">
        <v>303203</v>
      </c>
      <c r="J1303">
        <v>5</v>
      </c>
      <c r="K1303">
        <v>30</v>
      </c>
      <c r="L1303">
        <v>8</v>
      </c>
      <c r="M1303">
        <v>6330</v>
      </c>
      <c r="N1303" t="s">
        <v>27</v>
      </c>
      <c r="O1303" t="s">
        <v>8</v>
      </c>
      <c r="P1303">
        <v>1</v>
      </c>
      <c r="Q1303">
        <v>46041123</v>
      </c>
      <c r="R1303" t="s">
        <v>8</v>
      </c>
      <c r="S1303" s="8">
        <v>32483</v>
      </c>
      <c r="T1303" t="s">
        <v>2324</v>
      </c>
      <c r="U1303" t="s">
        <v>8</v>
      </c>
      <c r="V1303">
        <v>2</v>
      </c>
      <c r="W1303" t="s">
        <v>2367</v>
      </c>
      <c r="X1303" t="s">
        <v>2367</v>
      </c>
      <c r="Y1303" t="s">
        <v>2368</v>
      </c>
      <c r="Z1303">
        <v>33</v>
      </c>
      <c r="AA1303">
        <v>33</v>
      </c>
      <c r="AB1303">
        <v>7</v>
      </c>
      <c r="AC1303">
        <v>14</v>
      </c>
      <c r="AD1303" t="s">
        <v>2369</v>
      </c>
      <c r="AE1303" t="s">
        <v>2370</v>
      </c>
      <c r="AF1303" t="s">
        <v>2371</v>
      </c>
      <c r="AG1303">
        <v>2</v>
      </c>
      <c r="AH1303">
        <v>1</v>
      </c>
      <c r="AI1303">
        <v>68.3</v>
      </c>
      <c r="AJ1303">
        <v>151</v>
      </c>
      <c r="AK1303" t="s">
        <v>8</v>
      </c>
      <c r="AL1303">
        <v>58</v>
      </c>
      <c r="AM1303" t="s">
        <v>8</v>
      </c>
      <c r="AN1303" t="s">
        <v>8</v>
      </c>
      <c r="AO1303" t="s">
        <v>8</v>
      </c>
      <c r="AP1303" t="s">
        <v>8</v>
      </c>
      <c r="AQ1303" s="8">
        <v>44771</v>
      </c>
      <c r="AR1303" t="s">
        <v>2372</v>
      </c>
      <c r="AS1303" t="s">
        <v>76</v>
      </c>
      <c r="AT1303">
        <v>48597102</v>
      </c>
      <c r="AU1303">
        <v>5</v>
      </c>
      <c r="AV1303">
        <v>23</v>
      </c>
      <c r="AW1303">
        <v>73710420</v>
      </c>
    </row>
    <row r="1304" spans="1:49" x14ac:dyDescent="0.25">
      <c r="A1304">
        <v>736010262</v>
      </c>
      <c r="B1304">
        <v>2022</v>
      </c>
      <c r="C1304">
        <v>7</v>
      </c>
      <c r="D1304">
        <v>20</v>
      </c>
      <c r="E1304" s="8">
        <v>44762</v>
      </c>
      <c r="F1304" t="s">
        <v>2400</v>
      </c>
      <c r="G1304">
        <v>19</v>
      </c>
      <c r="H1304">
        <v>5</v>
      </c>
      <c r="I1304">
        <v>303203</v>
      </c>
      <c r="J1304">
        <v>5</v>
      </c>
      <c r="K1304">
        <v>30</v>
      </c>
      <c r="L1304">
        <v>8</v>
      </c>
      <c r="M1304">
        <v>6330</v>
      </c>
      <c r="N1304" t="s">
        <v>27</v>
      </c>
      <c r="O1304" t="s">
        <v>8</v>
      </c>
      <c r="P1304">
        <v>1</v>
      </c>
      <c r="Q1304">
        <v>46281256</v>
      </c>
      <c r="R1304" t="s">
        <v>8</v>
      </c>
      <c r="S1304" s="8">
        <v>32903</v>
      </c>
      <c r="T1304" t="s">
        <v>2324</v>
      </c>
      <c r="U1304" t="s">
        <v>8</v>
      </c>
      <c r="V1304">
        <v>2</v>
      </c>
      <c r="W1304" t="s">
        <v>2367</v>
      </c>
      <c r="X1304" t="s">
        <v>2367</v>
      </c>
      <c r="Y1304" t="s">
        <v>2368</v>
      </c>
      <c r="Z1304">
        <v>32</v>
      </c>
      <c r="AA1304">
        <v>32</v>
      </c>
      <c r="AB1304">
        <v>5</v>
      </c>
      <c r="AC1304">
        <v>20</v>
      </c>
      <c r="AD1304" t="s">
        <v>2369</v>
      </c>
      <c r="AE1304" t="s">
        <v>2370</v>
      </c>
      <c r="AF1304" t="s">
        <v>2371</v>
      </c>
      <c r="AG1304">
        <v>2</v>
      </c>
      <c r="AH1304">
        <v>1</v>
      </c>
      <c r="AI1304">
        <v>54</v>
      </c>
      <c r="AJ1304">
        <v>154</v>
      </c>
      <c r="AK1304" t="s">
        <v>8</v>
      </c>
      <c r="AL1304">
        <v>58</v>
      </c>
      <c r="AM1304" t="s">
        <v>8</v>
      </c>
      <c r="AN1304" t="s">
        <v>8</v>
      </c>
      <c r="AO1304" t="s">
        <v>8</v>
      </c>
      <c r="AP1304" t="s">
        <v>8</v>
      </c>
      <c r="AQ1304" s="8">
        <v>44771</v>
      </c>
      <c r="AR1304" t="s">
        <v>2372</v>
      </c>
      <c r="AS1304" t="s">
        <v>76</v>
      </c>
      <c r="AT1304">
        <v>48597102</v>
      </c>
      <c r="AU1304">
        <v>5</v>
      </c>
      <c r="AV1304">
        <v>23</v>
      </c>
      <c r="AW1304">
        <v>73710420</v>
      </c>
    </row>
    <row r="1305" spans="1:49" x14ac:dyDescent="0.25">
      <c r="A1305">
        <v>736209838</v>
      </c>
      <c r="B1305">
        <v>2022</v>
      </c>
      <c r="C1305">
        <v>7</v>
      </c>
      <c r="D1305">
        <v>20</v>
      </c>
      <c r="E1305" s="8">
        <v>44762</v>
      </c>
      <c r="F1305">
        <v>346</v>
      </c>
      <c r="G1305">
        <v>6</v>
      </c>
      <c r="H1305">
        <v>3</v>
      </c>
      <c r="I1305">
        <v>303203</v>
      </c>
      <c r="J1305">
        <v>5</v>
      </c>
      <c r="K1305">
        <v>30</v>
      </c>
      <c r="L1305">
        <v>5</v>
      </c>
      <c r="M1305">
        <v>6337</v>
      </c>
      <c r="N1305" t="s">
        <v>16</v>
      </c>
      <c r="O1305" t="s">
        <v>8</v>
      </c>
      <c r="P1305">
        <v>1</v>
      </c>
      <c r="Q1305">
        <v>824257</v>
      </c>
      <c r="R1305" t="s">
        <v>8</v>
      </c>
      <c r="S1305" s="8">
        <v>26257</v>
      </c>
      <c r="T1305" t="s">
        <v>2324</v>
      </c>
      <c r="U1305" t="s">
        <v>8</v>
      </c>
      <c r="V1305">
        <v>2</v>
      </c>
      <c r="W1305" t="s">
        <v>2367</v>
      </c>
      <c r="X1305" t="s">
        <v>2367</v>
      </c>
      <c r="Y1305" t="s">
        <v>2368</v>
      </c>
      <c r="Z1305">
        <v>50</v>
      </c>
      <c r="AA1305">
        <v>50</v>
      </c>
      <c r="AB1305">
        <v>8</v>
      </c>
      <c r="AC1305">
        <v>0</v>
      </c>
      <c r="AD1305" t="s">
        <v>2369</v>
      </c>
      <c r="AE1305" t="s">
        <v>2370</v>
      </c>
      <c r="AF1305">
        <v>88141</v>
      </c>
      <c r="AG1305">
        <v>3</v>
      </c>
      <c r="AH1305">
        <v>1</v>
      </c>
      <c r="AI1305">
        <v>66.900000000000006</v>
      </c>
      <c r="AJ1305">
        <v>157</v>
      </c>
      <c r="AK1305" t="s">
        <v>8</v>
      </c>
      <c r="AL1305">
        <v>58</v>
      </c>
      <c r="AM1305" t="s">
        <v>2384</v>
      </c>
      <c r="AN1305" t="s">
        <v>8</v>
      </c>
      <c r="AO1305" t="s">
        <v>8</v>
      </c>
      <c r="AP1305" t="s">
        <v>8</v>
      </c>
      <c r="AQ1305" s="8">
        <v>44772</v>
      </c>
      <c r="AR1305" t="s">
        <v>2372</v>
      </c>
      <c r="AS1305" t="s">
        <v>76</v>
      </c>
      <c r="AT1305">
        <v>954795</v>
      </c>
      <c r="AU1305">
        <v>5</v>
      </c>
      <c r="AV1305">
        <v>23</v>
      </c>
      <c r="AW1305">
        <v>45429204</v>
      </c>
    </row>
    <row r="1306" spans="1:49" x14ac:dyDescent="0.25">
      <c r="A1306">
        <v>736010032</v>
      </c>
      <c r="B1306">
        <v>2022</v>
      </c>
      <c r="C1306">
        <v>7</v>
      </c>
      <c r="D1306">
        <v>20</v>
      </c>
      <c r="E1306" s="8">
        <v>44762</v>
      </c>
      <c r="F1306" t="s">
        <v>2400</v>
      </c>
      <c r="G1306">
        <v>19</v>
      </c>
      <c r="H1306">
        <v>4</v>
      </c>
      <c r="I1306">
        <v>303203</v>
      </c>
      <c r="J1306">
        <v>5</v>
      </c>
      <c r="K1306">
        <v>30</v>
      </c>
      <c r="L1306">
        <v>8</v>
      </c>
      <c r="M1306">
        <v>6330</v>
      </c>
      <c r="N1306" t="s">
        <v>27</v>
      </c>
      <c r="O1306" t="s">
        <v>8</v>
      </c>
      <c r="P1306">
        <v>1</v>
      </c>
      <c r="Q1306">
        <v>40991875</v>
      </c>
      <c r="R1306" t="s">
        <v>8</v>
      </c>
      <c r="S1306" s="8">
        <v>27916</v>
      </c>
      <c r="T1306" t="s">
        <v>2324</v>
      </c>
      <c r="U1306" t="s">
        <v>8</v>
      </c>
      <c r="V1306">
        <v>2</v>
      </c>
      <c r="W1306" t="s">
        <v>2367</v>
      </c>
      <c r="X1306" t="s">
        <v>2367</v>
      </c>
      <c r="Y1306" t="s">
        <v>2368</v>
      </c>
      <c r="Z1306">
        <v>46</v>
      </c>
      <c r="AA1306">
        <v>46</v>
      </c>
      <c r="AB1306">
        <v>1</v>
      </c>
      <c r="AC1306">
        <v>15</v>
      </c>
      <c r="AD1306" t="s">
        <v>2369</v>
      </c>
      <c r="AE1306" t="s">
        <v>2370</v>
      </c>
      <c r="AF1306" t="s">
        <v>2371</v>
      </c>
      <c r="AG1306">
        <v>2</v>
      </c>
      <c r="AH1306">
        <v>1</v>
      </c>
      <c r="AI1306">
        <v>49.3</v>
      </c>
      <c r="AJ1306">
        <v>150</v>
      </c>
      <c r="AK1306" t="s">
        <v>8</v>
      </c>
      <c r="AL1306">
        <v>58</v>
      </c>
      <c r="AM1306" t="s">
        <v>8</v>
      </c>
      <c r="AN1306" t="s">
        <v>8</v>
      </c>
      <c r="AO1306" t="s">
        <v>8</v>
      </c>
      <c r="AP1306" t="s">
        <v>8</v>
      </c>
      <c r="AQ1306" s="8">
        <v>44771</v>
      </c>
      <c r="AR1306" t="s">
        <v>2372</v>
      </c>
      <c r="AS1306" t="s">
        <v>76</v>
      </c>
      <c r="AT1306">
        <v>48597102</v>
      </c>
      <c r="AU1306">
        <v>5</v>
      </c>
      <c r="AV1306">
        <v>23</v>
      </c>
      <c r="AW1306">
        <v>73710420</v>
      </c>
    </row>
    <row r="1307" spans="1:49" x14ac:dyDescent="0.25">
      <c r="A1307">
        <v>736009849</v>
      </c>
      <c r="B1307">
        <v>2022</v>
      </c>
      <c r="C1307">
        <v>7</v>
      </c>
      <c r="D1307">
        <v>20</v>
      </c>
      <c r="E1307" s="8">
        <v>44762</v>
      </c>
      <c r="F1307" t="s">
        <v>2400</v>
      </c>
      <c r="G1307">
        <v>19</v>
      </c>
      <c r="H1307">
        <v>3</v>
      </c>
      <c r="I1307">
        <v>303203</v>
      </c>
      <c r="J1307">
        <v>5</v>
      </c>
      <c r="K1307">
        <v>30</v>
      </c>
      <c r="L1307">
        <v>8</v>
      </c>
      <c r="M1307">
        <v>6330</v>
      </c>
      <c r="N1307" t="s">
        <v>27</v>
      </c>
      <c r="O1307" t="s">
        <v>8</v>
      </c>
      <c r="P1307">
        <v>1</v>
      </c>
      <c r="Q1307">
        <v>41528463</v>
      </c>
      <c r="R1307" t="s">
        <v>8</v>
      </c>
      <c r="S1307" s="8">
        <v>30225</v>
      </c>
      <c r="T1307" t="s">
        <v>2324</v>
      </c>
      <c r="U1307" t="s">
        <v>8</v>
      </c>
      <c r="V1307">
        <v>2</v>
      </c>
      <c r="W1307" t="s">
        <v>2367</v>
      </c>
      <c r="X1307" t="s">
        <v>2367</v>
      </c>
      <c r="Y1307" t="s">
        <v>2368</v>
      </c>
      <c r="Z1307">
        <v>39</v>
      </c>
      <c r="AA1307">
        <v>39</v>
      </c>
      <c r="AB1307">
        <v>9</v>
      </c>
      <c r="AC1307">
        <v>19</v>
      </c>
      <c r="AD1307" t="s">
        <v>2369</v>
      </c>
      <c r="AE1307" t="s">
        <v>2370</v>
      </c>
      <c r="AF1307" t="s">
        <v>2371</v>
      </c>
      <c r="AG1307">
        <v>2</v>
      </c>
      <c r="AH1307">
        <v>1</v>
      </c>
      <c r="AI1307">
        <v>58.2</v>
      </c>
      <c r="AJ1307">
        <v>160</v>
      </c>
      <c r="AK1307" t="s">
        <v>8</v>
      </c>
      <c r="AL1307">
        <v>58</v>
      </c>
      <c r="AM1307" t="s">
        <v>8</v>
      </c>
      <c r="AN1307" t="s">
        <v>8</v>
      </c>
      <c r="AO1307" t="s">
        <v>8</v>
      </c>
      <c r="AP1307" t="s">
        <v>8</v>
      </c>
      <c r="AQ1307" s="8">
        <v>44771</v>
      </c>
      <c r="AR1307" t="s">
        <v>2372</v>
      </c>
      <c r="AS1307" t="s">
        <v>76</v>
      </c>
      <c r="AT1307">
        <v>48597102</v>
      </c>
      <c r="AU1307">
        <v>5</v>
      </c>
      <c r="AV1307">
        <v>23</v>
      </c>
      <c r="AW1307">
        <v>73710420</v>
      </c>
    </row>
    <row r="1308" spans="1:49" x14ac:dyDescent="0.25">
      <c r="A1308">
        <v>735234595</v>
      </c>
      <c r="B1308">
        <v>2022</v>
      </c>
      <c r="C1308">
        <v>7</v>
      </c>
      <c r="D1308">
        <v>21</v>
      </c>
      <c r="E1308" s="8">
        <v>44763</v>
      </c>
      <c r="F1308">
        <v>165</v>
      </c>
      <c r="G1308">
        <v>13</v>
      </c>
      <c r="H1308">
        <v>5</v>
      </c>
      <c r="I1308">
        <v>303203</v>
      </c>
      <c r="J1308">
        <v>5</v>
      </c>
      <c r="K1308">
        <v>30</v>
      </c>
      <c r="L1308">
        <v>1</v>
      </c>
      <c r="M1308">
        <v>31276</v>
      </c>
      <c r="N1308" t="s">
        <v>48</v>
      </c>
      <c r="O1308" t="s">
        <v>8</v>
      </c>
      <c r="P1308">
        <v>1</v>
      </c>
      <c r="Q1308">
        <v>41338144</v>
      </c>
      <c r="R1308" t="s">
        <v>8</v>
      </c>
      <c r="S1308" s="8">
        <v>29948</v>
      </c>
      <c r="T1308" t="s">
        <v>2324</v>
      </c>
      <c r="U1308" t="s">
        <v>8</v>
      </c>
      <c r="V1308">
        <v>1</v>
      </c>
      <c r="W1308" t="s">
        <v>2367</v>
      </c>
      <c r="X1308" t="s">
        <v>2367</v>
      </c>
      <c r="Y1308" t="s">
        <v>2368</v>
      </c>
      <c r="Z1308">
        <v>40</v>
      </c>
      <c r="AA1308">
        <v>40</v>
      </c>
      <c r="AB1308">
        <v>6</v>
      </c>
      <c r="AC1308">
        <v>23</v>
      </c>
      <c r="AD1308" t="s">
        <v>2369</v>
      </c>
      <c r="AE1308" t="s">
        <v>2370</v>
      </c>
      <c r="AF1308" t="s">
        <v>2371</v>
      </c>
      <c r="AG1308">
        <v>3</v>
      </c>
      <c r="AH1308">
        <v>1</v>
      </c>
      <c r="AI1308" t="s">
        <v>8</v>
      </c>
      <c r="AJ1308" t="s">
        <v>8</v>
      </c>
      <c r="AK1308" t="s">
        <v>8</v>
      </c>
      <c r="AL1308">
        <v>58</v>
      </c>
      <c r="AM1308" t="s">
        <v>8</v>
      </c>
      <c r="AN1308" t="s">
        <v>8</v>
      </c>
      <c r="AO1308" t="s">
        <v>8</v>
      </c>
      <c r="AP1308" t="s">
        <v>8</v>
      </c>
      <c r="AQ1308" s="8">
        <v>44769</v>
      </c>
      <c r="AR1308" t="s">
        <v>2372</v>
      </c>
      <c r="AS1308" t="s">
        <v>76</v>
      </c>
      <c r="AT1308">
        <v>70498254</v>
      </c>
      <c r="AU1308">
        <v>5</v>
      </c>
      <c r="AV1308">
        <v>23</v>
      </c>
      <c r="AW1308">
        <v>41971846</v>
      </c>
    </row>
    <row r="1309" spans="1:49" x14ac:dyDescent="0.25">
      <c r="A1309">
        <v>777101075</v>
      </c>
      <c r="B1309">
        <v>2022</v>
      </c>
      <c r="C1309">
        <v>10</v>
      </c>
      <c r="D1309">
        <v>22</v>
      </c>
      <c r="E1309" s="8">
        <v>44856</v>
      </c>
      <c r="F1309">
        <v>784</v>
      </c>
      <c r="G1309">
        <v>18</v>
      </c>
      <c r="H1309">
        <v>2</v>
      </c>
      <c r="I1309">
        <v>303203</v>
      </c>
      <c r="J1309">
        <v>5</v>
      </c>
      <c r="K1309">
        <v>30</v>
      </c>
      <c r="L1309">
        <v>0</v>
      </c>
      <c r="M1309">
        <v>6733</v>
      </c>
      <c r="N1309" t="s">
        <v>36</v>
      </c>
      <c r="O1309" t="s">
        <v>8</v>
      </c>
      <c r="P1309">
        <v>1</v>
      </c>
      <c r="Q1309">
        <v>42963013</v>
      </c>
      <c r="R1309" t="s">
        <v>8</v>
      </c>
      <c r="S1309" s="8">
        <v>31181</v>
      </c>
      <c r="T1309" t="s">
        <v>2324</v>
      </c>
      <c r="U1309" t="s">
        <v>8</v>
      </c>
      <c r="V1309">
        <v>2</v>
      </c>
      <c r="W1309" t="s">
        <v>2367</v>
      </c>
      <c r="X1309" t="s">
        <v>2370</v>
      </c>
      <c r="Y1309" t="s">
        <v>2368</v>
      </c>
      <c r="Z1309">
        <v>37</v>
      </c>
      <c r="AA1309">
        <v>37</v>
      </c>
      <c r="AB1309">
        <v>5</v>
      </c>
      <c r="AC1309">
        <v>8</v>
      </c>
      <c r="AD1309" t="s">
        <v>2369</v>
      </c>
      <c r="AE1309" t="s">
        <v>2370</v>
      </c>
      <c r="AF1309" t="s">
        <v>2371</v>
      </c>
      <c r="AG1309">
        <v>2</v>
      </c>
      <c r="AH1309">
        <v>1</v>
      </c>
      <c r="AI1309" t="s">
        <v>8</v>
      </c>
      <c r="AJ1309" t="s">
        <v>8</v>
      </c>
      <c r="AK1309" t="s">
        <v>8</v>
      </c>
      <c r="AL1309">
        <v>58</v>
      </c>
      <c r="AM1309" t="s">
        <v>8</v>
      </c>
      <c r="AN1309" t="s">
        <v>8</v>
      </c>
      <c r="AO1309" t="s">
        <v>8</v>
      </c>
      <c r="AP1309" t="s">
        <v>8</v>
      </c>
      <c r="AQ1309" s="8">
        <v>44862</v>
      </c>
      <c r="AR1309" t="s">
        <v>2372</v>
      </c>
      <c r="AS1309" t="s">
        <v>2374</v>
      </c>
      <c r="AT1309">
        <v>9276326</v>
      </c>
      <c r="AU1309">
        <v>5</v>
      </c>
      <c r="AV1309">
        <v>23</v>
      </c>
      <c r="AW1309">
        <v>45381111</v>
      </c>
    </row>
    <row r="1310" spans="1:49" x14ac:dyDescent="0.25">
      <c r="A1310">
        <v>777088782</v>
      </c>
      <c r="B1310">
        <v>2022</v>
      </c>
      <c r="C1310">
        <v>10</v>
      </c>
      <c r="D1310">
        <v>22</v>
      </c>
      <c r="E1310" s="8">
        <v>44856</v>
      </c>
      <c r="F1310">
        <v>784</v>
      </c>
      <c r="G1310">
        <v>17</v>
      </c>
      <c r="H1310">
        <v>13</v>
      </c>
      <c r="I1310">
        <v>303203</v>
      </c>
      <c r="J1310">
        <v>5</v>
      </c>
      <c r="K1310">
        <v>30</v>
      </c>
      <c r="L1310">
        <v>0</v>
      </c>
      <c r="M1310">
        <v>6733</v>
      </c>
      <c r="N1310" t="s">
        <v>36</v>
      </c>
      <c r="O1310" t="s">
        <v>8</v>
      </c>
      <c r="P1310">
        <v>1</v>
      </c>
      <c r="Q1310">
        <v>40248635</v>
      </c>
      <c r="R1310" t="s">
        <v>8</v>
      </c>
      <c r="S1310" s="8">
        <v>28414</v>
      </c>
      <c r="T1310" t="s">
        <v>2324</v>
      </c>
      <c r="U1310" t="s">
        <v>8</v>
      </c>
      <c r="V1310">
        <v>2</v>
      </c>
      <c r="W1310" t="s">
        <v>2370</v>
      </c>
      <c r="X1310" t="s">
        <v>2370</v>
      </c>
      <c r="Y1310" t="s">
        <v>2368</v>
      </c>
      <c r="Z1310">
        <v>45</v>
      </c>
      <c r="AA1310">
        <v>45</v>
      </c>
      <c r="AB1310">
        <v>0</v>
      </c>
      <c r="AC1310">
        <v>6</v>
      </c>
      <c r="AD1310" t="s">
        <v>2369</v>
      </c>
      <c r="AE1310" t="s">
        <v>2370</v>
      </c>
      <c r="AF1310" t="s">
        <v>2371</v>
      </c>
      <c r="AG1310">
        <v>4</v>
      </c>
      <c r="AH1310">
        <v>1</v>
      </c>
      <c r="AI1310" t="s">
        <v>8</v>
      </c>
      <c r="AJ1310" t="s">
        <v>8</v>
      </c>
      <c r="AK1310" t="s">
        <v>8</v>
      </c>
      <c r="AL1310">
        <v>58</v>
      </c>
      <c r="AM1310" t="s">
        <v>8</v>
      </c>
      <c r="AN1310" t="s">
        <v>8</v>
      </c>
      <c r="AO1310" t="s">
        <v>8</v>
      </c>
      <c r="AP1310" t="s">
        <v>8</v>
      </c>
      <c r="AQ1310" s="8">
        <v>44862</v>
      </c>
      <c r="AR1310" t="s">
        <v>2372</v>
      </c>
      <c r="AS1310" t="s">
        <v>76</v>
      </c>
      <c r="AT1310">
        <v>9276326</v>
      </c>
      <c r="AU1310">
        <v>5</v>
      </c>
      <c r="AV1310">
        <v>23</v>
      </c>
      <c r="AW1310">
        <v>45381111</v>
      </c>
    </row>
    <row r="1311" spans="1:49" x14ac:dyDescent="0.25">
      <c r="A1311">
        <v>777101300</v>
      </c>
      <c r="B1311">
        <v>2022</v>
      </c>
      <c r="C1311">
        <v>10</v>
      </c>
      <c r="D1311">
        <v>22</v>
      </c>
      <c r="E1311" s="8">
        <v>44856</v>
      </c>
      <c r="F1311">
        <v>784</v>
      </c>
      <c r="G1311">
        <v>18</v>
      </c>
      <c r="H1311">
        <v>3</v>
      </c>
      <c r="I1311">
        <v>303203</v>
      </c>
      <c r="J1311">
        <v>5</v>
      </c>
      <c r="K1311">
        <v>30</v>
      </c>
      <c r="L1311">
        <v>0</v>
      </c>
      <c r="M1311">
        <v>6733</v>
      </c>
      <c r="N1311" t="s">
        <v>36</v>
      </c>
      <c r="O1311" t="s">
        <v>8</v>
      </c>
      <c r="P1311">
        <v>1</v>
      </c>
      <c r="Q1311">
        <v>46419992</v>
      </c>
      <c r="R1311" t="s">
        <v>8</v>
      </c>
      <c r="S1311" s="8">
        <v>33069</v>
      </c>
      <c r="T1311" t="s">
        <v>2324</v>
      </c>
      <c r="U1311" t="s">
        <v>8</v>
      </c>
      <c r="V1311">
        <v>2</v>
      </c>
      <c r="W1311" t="s">
        <v>2367</v>
      </c>
      <c r="X1311" t="s">
        <v>2367</v>
      </c>
      <c r="Y1311" t="s">
        <v>2368</v>
      </c>
      <c r="Z1311">
        <v>32</v>
      </c>
      <c r="AA1311">
        <v>32</v>
      </c>
      <c r="AB1311">
        <v>3</v>
      </c>
      <c r="AC1311">
        <v>7</v>
      </c>
      <c r="AD1311" t="s">
        <v>2369</v>
      </c>
      <c r="AE1311" t="s">
        <v>2370</v>
      </c>
      <c r="AF1311" t="s">
        <v>2371</v>
      </c>
      <c r="AG1311">
        <v>2</v>
      </c>
      <c r="AH1311">
        <v>1</v>
      </c>
      <c r="AI1311" t="s">
        <v>8</v>
      </c>
      <c r="AJ1311" t="s">
        <v>8</v>
      </c>
      <c r="AK1311" t="s">
        <v>8</v>
      </c>
      <c r="AL1311">
        <v>58</v>
      </c>
      <c r="AM1311" t="s">
        <v>8</v>
      </c>
      <c r="AN1311" t="s">
        <v>8</v>
      </c>
      <c r="AO1311" t="s">
        <v>8</v>
      </c>
      <c r="AP1311" t="s">
        <v>8</v>
      </c>
      <c r="AQ1311" s="8">
        <v>44862</v>
      </c>
      <c r="AR1311" t="s">
        <v>2372</v>
      </c>
      <c r="AS1311" t="s">
        <v>2374</v>
      </c>
      <c r="AT1311">
        <v>9276326</v>
      </c>
      <c r="AU1311">
        <v>5</v>
      </c>
      <c r="AV1311">
        <v>23</v>
      </c>
      <c r="AW1311">
        <v>45381111</v>
      </c>
    </row>
    <row r="1312" spans="1:49" x14ac:dyDescent="0.25">
      <c r="A1312">
        <v>777086800</v>
      </c>
      <c r="B1312">
        <v>2022</v>
      </c>
      <c r="C1312">
        <v>10</v>
      </c>
      <c r="D1312">
        <v>22</v>
      </c>
      <c r="E1312" s="8">
        <v>44856</v>
      </c>
      <c r="F1312">
        <v>784</v>
      </c>
      <c r="G1312">
        <v>17</v>
      </c>
      <c r="H1312">
        <v>8</v>
      </c>
      <c r="I1312">
        <v>303203</v>
      </c>
      <c r="J1312">
        <v>5</v>
      </c>
      <c r="K1312">
        <v>30</v>
      </c>
      <c r="L1312">
        <v>0</v>
      </c>
      <c r="M1312">
        <v>6733</v>
      </c>
      <c r="N1312" t="s">
        <v>36</v>
      </c>
      <c r="O1312" t="s">
        <v>8</v>
      </c>
      <c r="P1312">
        <v>1</v>
      </c>
      <c r="Q1312">
        <v>25788349</v>
      </c>
      <c r="R1312" t="s">
        <v>8</v>
      </c>
      <c r="S1312" s="8">
        <v>27614</v>
      </c>
      <c r="T1312" t="s">
        <v>2324</v>
      </c>
      <c r="U1312" t="s">
        <v>8</v>
      </c>
      <c r="V1312">
        <v>2</v>
      </c>
      <c r="W1312" t="s">
        <v>2370</v>
      </c>
      <c r="X1312" t="s">
        <v>2370</v>
      </c>
      <c r="Y1312" t="s">
        <v>2368</v>
      </c>
      <c r="Z1312">
        <v>47</v>
      </c>
      <c r="AA1312">
        <v>47</v>
      </c>
      <c r="AB1312">
        <v>2</v>
      </c>
      <c r="AC1312">
        <v>14</v>
      </c>
      <c r="AD1312" t="s">
        <v>2369</v>
      </c>
      <c r="AE1312" t="s">
        <v>2370</v>
      </c>
      <c r="AF1312" t="s">
        <v>2371</v>
      </c>
      <c r="AG1312">
        <v>3</v>
      </c>
      <c r="AH1312">
        <v>1</v>
      </c>
      <c r="AI1312" t="s">
        <v>8</v>
      </c>
      <c r="AJ1312" t="s">
        <v>8</v>
      </c>
      <c r="AK1312" t="s">
        <v>8</v>
      </c>
      <c r="AL1312">
        <v>58</v>
      </c>
      <c r="AM1312" t="s">
        <v>8</v>
      </c>
      <c r="AN1312" t="s">
        <v>8</v>
      </c>
      <c r="AO1312" t="s">
        <v>8</v>
      </c>
      <c r="AP1312" t="s">
        <v>8</v>
      </c>
      <c r="AQ1312" s="8">
        <v>44862</v>
      </c>
      <c r="AR1312" t="s">
        <v>2372</v>
      </c>
      <c r="AS1312" t="s">
        <v>76</v>
      </c>
      <c r="AT1312">
        <v>9276326</v>
      </c>
      <c r="AU1312">
        <v>5</v>
      </c>
      <c r="AV1312">
        <v>23</v>
      </c>
      <c r="AW1312">
        <v>45381111</v>
      </c>
    </row>
    <row r="1313" spans="1:49" x14ac:dyDescent="0.25">
      <c r="A1313">
        <v>777101841</v>
      </c>
      <c r="B1313">
        <v>2022</v>
      </c>
      <c r="C1313">
        <v>10</v>
      </c>
      <c r="D1313">
        <v>22</v>
      </c>
      <c r="E1313" s="8">
        <v>44856</v>
      </c>
      <c r="F1313">
        <v>784</v>
      </c>
      <c r="G1313">
        <v>18</v>
      </c>
      <c r="H1313">
        <v>4</v>
      </c>
      <c r="I1313">
        <v>303203</v>
      </c>
      <c r="J1313">
        <v>5</v>
      </c>
      <c r="K1313">
        <v>30</v>
      </c>
      <c r="L1313">
        <v>0</v>
      </c>
      <c r="M1313">
        <v>6733</v>
      </c>
      <c r="N1313" t="s">
        <v>36</v>
      </c>
      <c r="O1313" t="s">
        <v>8</v>
      </c>
      <c r="P1313">
        <v>1</v>
      </c>
      <c r="Q1313">
        <v>1130361</v>
      </c>
      <c r="R1313" t="s">
        <v>8</v>
      </c>
      <c r="S1313" s="8">
        <v>26726</v>
      </c>
      <c r="T1313" t="s">
        <v>2324</v>
      </c>
      <c r="U1313" t="s">
        <v>8</v>
      </c>
      <c r="V1313">
        <v>1</v>
      </c>
      <c r="W1313" t="s">
        <v>2367</v>
      </c>
      <c r="X1313" t="s">
        <v>2367</v>
      </c>
      <c r="Y1313" t="s">
        <v>2368</v>
      </c>
      <c r="Z1313">
        <v>49</v>
      </c>
      <c r="AA1313">
        <v>49</v>
      </c>
      <c r="AB1313">
        <v>7</v>
      </c>
      <c r="AC1313">
        <v>19</v>
      </c>
      <c r="AD1313" t="s">
        <v>2369</v>
      </c>
      <c r="AE1313" t="s">
        <v>2370</v>
      </c>
      <c r="AF1313" t="s">
        <v>2371</v>
      </c>
      <c r="AG1313">
        <v>3</v>
      </c>
      <c r="AH1313">
        <v>1</v>
      </c>
      <c r="AI1313" t="s">
        <v>8</v>
      </c>
      <c r="AJ1313" t="s">
        <v>8</v>
      </c>
      <c r="AK1313" t="s">
        <v>8</v>
      </c>
      <c r="AL1313">
        <v>58</v>
      </c>
      <c r="AM1313" t="s">
        <v>8</v>
      </c>
      <c r="AN1313" t="s">
        <v>8</v>
      </c>
      <c r="AO1313" t="s">
        <v>8</v>
      </c>
      <c r="AP1313" t="s">
        <v>8</v>
      </c>
      <c r="AQ1313" s="8">
        <v>44862</v>
      </c>
      <c r="AR1313" t="s">
        <v>2372</v>
      </c>
      <c r="AS1313" t="s">
        <v>2374</v>
      </c>
      <c r="AT1313">
        <v>9276326</v>
      </c>
      <c r="AU1313">
        <v>5</v>
      </c>
      <c r="AV1313">
        <v>23</v>
      </c>
      <c r="AW1313">
        <v>45381111</v>
      </c>
    </row>
    <row r="1314" spans="1:49" x14ac:dyDescent="0.25">
      <c r="A1314">
        <v>775963422</v>
      </c>
      <c r="B1314">
        <v>2022</v>
      </c>
      <c r="C1314">
        <v>10</v>
      </c>
      <c r="D1314">
        <v>22</v>
      </c>
      <c r="E1314" s="8">
        <v>44856</v>
      </c>
      <c r="F1314">
        <v>661</v>
      </c>
      <c r="G1314">
        <v>6</v>
      </c>
      <c r="H1314">
        <v>7</v>
      </c>
      <c r="I1314">
        <v>303203</v>
      </c>
      <c r="J1314">
        <v>5</v>
      </c>
      <c r="K1314">
        <v>30</v>
      </c>
      <c r="L1314">
        <v>1</v>
      </c>
      <c r="M1314">
        <v>6312</v>
      </c>
      <c r="N1314" t="s">
        <v>39</v>
      </c>
      <c r="O1314" t="s">
        <v>8</v>
      </c>
      <c r="P1314">
        <v>1</v>
      </c>
      <c r="Q1314">
        <v>43081153</v>
      </c>
      <c r="R1314" t="s">
        <v>8</v>
      </c>
      <c r="S1314" s="8">
        <v>30048</v>
      </c>
      <c r="T1314" t="s">
        <v>2324</v>
      </c>
      <c r="U1314" t="s">
        <v>8</v>
      </c>
      <c r="V1314">
        <v>1</v>
      </c>
      <c r="W1314" t="s">
        <v>2367</v>
      </c>
      <c r="X1314" t="s">
        <v>2367</v>
      </c>
      <c r="Y1314" t="s">
        <v>2368</v>
      </c>
      <c r="Z1314">
        <v>40</v>
      </c>
      <c r="AA1314">
        <v>40</v>
      </c>
      <c r="AB1314">
        <v>6</v>
      </c>
      <c r="AC1314">
        <v>15</v>
      </c>
      <c r="AD1314" t="s">
        <v>2369</v>
      </c>
      <c r="AE1314" t="s">
        <v>2370</v>
      </c>
      <c r="AF1314" t="s">
        <v>2371</v>
      </c>
      <c r="AG1314">
        <v>3</v>
      </c>
      <c r="AH1314">
        <v>1</v>
      </c>
      <c r="AI1314">
        <v>55</v>
      </c>
      <c r="AJ1314">
        <v>155</v>
      </c>
      <c r="AK1314" t="s">
        <v>8</v>
      </c>
      <c r="AL1314">
        <v>58</v>
      </c>
      <c r="AM1314" t="s">
        <v>8</v>
      </c>
      <c r="AN1314" t="s">
        <v>8</v>
      </c>
      <c r="AO1314" t="s">
        <v>8</v>
      </c>
      <c r="AP1314" t="s">
        <v>8</v>
      </c>
      <c r="AQ1314" s="8">
        <v>44860</v>
      </c>
      <c r="AR1314" t="s">
        <v>2372</v>
      </c>
      <c r="AS1314" t="s">
        <v>76</v>
      </c>
      <c r="AT1314">
        <v>43106685</v>
      </c>
      <c r="AU1314">
        <v>5</v>
      </c>
      <c r="AV1314">
        <v>23</v>
      </c>
      <c r="AW1314">
        <v>41473714</v>
      </c>
    </row>
    <row r="1315" spans="1:49" x14ac:dyDescent="0.25">
      <c r="A1315">
        <v>775982862</v>
      </c>
      <c r="B1315">
        <v>2022</v>
      </c>
      <c r="C1315">
        <v>10</v>
      </c>
      <c r="D1315">
        <v>25</v>
      </c>
      <c r="E1315" s="8">
        <v>44859</v>
      </c>
      <c r="F1315" t="s">
        <v>3909</v>
      </c>
      <c r="G1315">
        <v>15</v>
      </c>
      <c r="H1315">
        <v>1</v>
      </c>
      <c r="I1315">
        <v>301613</v>
      </c>
      <c r="J1315">
        <v>5</v>
      </c>
      <c r="K1315">
        <v>30</v>
      </c>
      <c r="L1315">
        <v>3</v>
      </c>
      <c r="M1315">
        <v>6319</v>
      </c>
      <c r="N1315" t="s">
        <v>33</v>
      </c>
      <c r="O1315" t="s">
        <v>8</v>
      </c>
      <c r="P1315">
        <v>1</v>
      </c>
      <c r="Q1315">
        <v>45356174</v>
      </c>
      <c r="R1315" t="s">
        <v>8</v>
      </c>
      <c r="S1315" s="8">
        <v>32435</v>
      </c>
      <c r="T1315" t="s">
        <v>2324</v>
      </c>
      <c r="U1315" t="s">
        <v>8</v>
      </c>
      <c r="V1315">
        <v>2</v>
      </c>
      <c r="W1315" t="s">
        <v>2367</v>
      </c>
      <c r="X1315" t="s">
        <v>2367</v>
      </c>
      <c r="Y1315" t="s">
        <v>2368</v>
      </c>
      <c r="Z1315">
        <v>34</v>
      </c>
      <c r="AA1315">
        <v>34</v>
      </c>
      <c r="AB1315">
        <v>0</v>
      </c>
      <c r="AC1315">
        <v>6</v>
      </c>
      <c r="AD1315" t="s">
        <v>2369</v>
      </c>
      <c r="AE1315" t="s">
        <v>2370</v>
      </c>
      <c r="AF1315" t="s">
        <v>2371</v>
      </c>
      <c r="AG1315">
        <v>3</v>
      </c>
      <c r="AH1315">
        <v>1</v>
      </c>
      <c r="AI1315">
        <v>58</v>
      </c>
      <c r="AJ1315">
        <v>1.51</v>
      </c>
      <c r="AK1315" t="s">
        <v>8</v>
      </c>
      <c r="AL1315">
        <v>58</v>
      </c>
      <c r="AM1315" t="s">
        <v>8</v>
      </c>
      <c r="AN1315" t="s">
        <v>8</v>
      </c>
      <c r="AO1315" t="s">
        <v>8</v>
      </c>
      <c r="AP1315" t="s">
        <v>8</v>
      </c>
      <c r="AQ1315" s="8">
        <v>44860</v>
      </c>
      <c r="AR1315" t="s">
        <v>2372</v>
      </c>
      <c r="AS1315" t="s">
        <v>76</v>
      </c>
      <c r="AT1315">
        <v>40395463</v>
      </c>
      <c r="AU1315">
        <v>5</v>
      </c>
      <c r="AV1315">
        <v>23</v>
      </c>
      <c r="AW1315">
        <v>43520423</v>
      </c>
    </row>
    <row r="1316" spans="1:49" x14ac:dyDescent="0.25">
      <c r="A1316">
        <v>733335145</v>
      </c>
      <c r="B1316">
        <v>2022</v>
      </c>
      <c r="C1316">
        <v>7</v>
      </c>
      <c r="D1316">
        <v>22</v>
      </c>
      <c r="E1316" s="8">
        <v>44764</v>
      </c>
      <c r="F1316" t="s">
        <v>2379</v>
      </c>
      <c r="G1316">
        <v>5</v>
      </c>
      <c r="H1316">
        <v>2</v>
      </c>
      <c r="I1316">
        <v>301613</v>
      </c>
      <c r="J1316">
        <v>5</v>
      </c>
      <c r="K1316">
        <v>30</v>
      </c>
      <c r="L1316">
        <v>3</v>
      </c>
      <c r="M1316">
        <v>6318</v>
      </c>
      <c r="N1316" t="s">
        <v>6</v>
      </c>
      <c r="O1316" t="s">
        <v>8</v>
      </c>
      <c r="P1316">
        <v>1</v>
      </c>
      <c r="Q1316">
        <v>27736788</v>
      </c>
      <c r="R1316" t="s">
        <v>8</v>
      </c>
      <c r="S1316" s="8">
        <v>26981</v>
      </c>
      <c r="T1316" t="s">
        <v>2324</v>
      </c>
      <c r="U1316" t="s">
        <v>8</v>
      </c>
      <c r="V1316">
        <v>2</v>
      </c>
      <c r="W1316" t="s">
        <v>2367</v>
      </c>
      <c r="X1316" t="s">
        <v>2367</v>
      </c>
      <c r="Y1316" t="s">
        <v>2368</v>
      </c>
      <c r="Z1316">
        <v>48</v>
      </c>
      <c r="AA1316">
        <v>48</v>
      </c>
      <c r="AB1316">
        <v>8</v>
      </c>
      <c r="AC1316">
        <v>9</v>
      </c>
      <c r="AD1316" t="s">
        <v>2369</v>
      </c>
      <c r="AE1316" t="s">
        <v>2370</v>
      </c>
      <c r="AF1316">
        <v>88141</v>
      </c>
      <c r="AG1316">
        <v>1</v>
      </c>
      <c r="AH1316">
        <v>1</v>
      </c>
      <c r="AI1316">
        <v>58</v>
      </c>
      <c r="AJ1316">
        <v>1.58</v>
      </c>
      <c r="AK1316" t="s">
        <v>8</v>
      </c>
      <c r="AL1316">
        <v>58</v>
      </c>
      <c r="AM1316" t="s">
        <v>8</v>
      </c>
      <c r="AN1316" t="s">
        <v>8</v>
      </c>
      <c r="AO1316" t="s">
        <v>8</v>
      </c>
      <c r="AP1316" t="s">
        <v>8</v>
      </c>
      <c r="AQ1316" s="8">
        <v>44767</v>
      </c>
      <c r="AR1316" t="s">
        <v>2372</v>
      </c>
      <c r="AS1316" t="s">
        <v>76</v>
      </c>
      <c r="AT1316">
        <v>45613946</v>
      </c>
      <c r="AU1316">
        <v>5</v>
      </c>
      <c r="AV1316">
        <v>23</v>
      </c>
      <c r="AW1316">
        <v>43520423</v>
      </c>
    </row>
    <row r="1317" spans="1:49" x14ac:dyDescent="0.25">
      <c r="A1317">
        <v>737177784</v>
      </c>
      <c r="B1317">
        <v>2022</v>
      </c>
      <c r="C1317">
        <v>7</v>
      </c>
      <c r="D1317">
        <v>22</v>
      </c>
      <c r="E1317" s="8">
        <v>44764</v>
      </c>
      <c r="F1317" t="s">
        <v>2403</v>
      </c>
      <c r="G1317">
        <v>17</v>
      </c>
      <c r="H1317">
        <v>7</v>
      </c>
      <c r="I1317">
        <v>301612</v>
      </c>
      <c r="J1317">
        <v>5</v>
      </c>
      <c r="K1317">
        <v>30</v>
      </c>
      <c r="L1317">
        <v>4</v>
      </c>
      <c r="M1317">
        <v>6332</v>
      </c>
      <c r="N1317" t="s">
        <v>9</v>
      </c>
      <c r="O1317" t="s">
        <v>8</v>
      </c>
      <c r="P1317">
        <v>1</v>
      </c>
      <c r="Q1317">
        <v>42535813</v>
      </c>
      <c r="R1317" t="s">
        <v>8</v>
      </c>
      <c r="S1317" s="8">
        <v>30853</v>
      </c>
      <c r="T1317" t="s">
        <v>2324</v>
      </c>
      <c r="U1317" t="s">
        <v>8</v>
      </c>
      <c r="V1317">
        <v>2</v>
      </c>
      <c r="W1317" t="s">
        <v>2367</v>
      </c>
      <c r="X1317" t="s">
        <v>2367</v>
      </c>
      <c r="Y1317" t="s">
        <v>2368</v>
      </c>
      <c r="Z1317">
        <v>38</v>
      </c>
      <c r="AA1317">
        <v>38</v>
      </c>
      <c r="AB1317">
        <v>1</v>
      </c>
      <c r="AC1317">
        <v>2</v>
      </c>
      <c r="AD1317" t="s">
        <v>2369</v>
      </c>
      <c r="AE1317" t="s">
        <v>2370</v>
      </c>
      <c r="AF1317">
        <v>88141</v>
      </c>
      <c r="AG1317">
        <v>3</v>
      </c>
      <c r="AH1317">
        <v>1</v>
      </c>
      <c r="AI1317">
        <v>62</v>
      </c>
      <c r="AJ1317">
        <v>158</v>
      </c>
      <c r="AK1317" t="s">
        <v>8</v>
      </c>
      <c r="AL1317">
        <v>58</v>
      </c>
      <c r="AM1317" t="s">
        <v>8</v>
      </c>
      <c r="AN1317" t="s">
        <v>8</v>
      </c>
      <c r="AO1317" t="s">
        <v>8</v>
      </c>
      <c r="AP1317" t="s">
        <v>8</v>
      </c>
      <c r="AQ1317" s="8">
        <v>44774</v>
      </c>
      <c r="AR1317" t="s">
        <v>2372</v>
      </c>
      <c r="AS1317" t="s">
        <v>76</v>
      </c>
      <c r="AT1317">
        <v>7642988</v>
      </c>
      <c r="AU1317">
        <v>5</v>
      </c>
      <c r="AV1317">
        <v>23</v>
      </c>
      <c r="AW1317">
        <v>71299360</v>
      </c>
    </row>
    <row r="1318" spans="1:49" x14ac:dyDescent="0.25">
      <c r="A1318">
        <v>713542788</v>
      </c>
      <c r="B1318">
        <v>2022</v>
      </c>
      <c r="C1318">
        <v>6</v>
      </c>
      <c r="D1318">
        <v>1</v>
      </c>
      <c r="E1318" s="8">
        <v>44713</v>
      </c>
      <c r="F1318" t="s">
        <v>2405</v>
      </c>
      <c r="G1318">
        <v>10</v>
      </c>
      <c r="H1318">
        <v>1</v>
      </c>
      <c r="I1318">
        <v>303203</v>
      </c>
      <c r="J1318">
        <v>5</v>
      </c>
      <c r="K1318">
        <v>30</v>
      </c>
      <c r="L1318">
        <v>8</v>
      </c>
      <c r="M1318">
        <v>6326</v>
      </c>
      <c r="N1318" t="s">
        <v>25</v>
      </c>
      <c r="O1318" t="s">
        <v>8</v>
      </c>
      <c r="P1318">
        <v>1</v>
      </c>
      <c r="Q1318">
        <v>80337344</v>
      </c>
      <c r="R1318" t="s">
        <v>8</v>
      </c>
      <c r="S1318" s="8">
        <v>28417</v>
      </c>
      <c r="T1318" t="s">
        <v>2324</v>
      </c>
      <c r="U1318" t="s">
        <v>8</v>
      </c>
      <c r="V1318">
        <v>2</v>
      </c>
      <c r="W1318" t="s">
        <v>2367</v>
      </c>
      <c r="X1318" t="s">
        <v>2367</v>
      </c>
      <c r="Y1318" t="s">
        <v>2368</v>
      </c>
      <c r="Z1318">
        <v>44</v>
      </c>
      <c r="AA1318">
        <v>44</v>
      </c>
      <c r="AB1318">
        <v>7</v>
      </c>
      <c r="AC1318">
        <v>13</v>
      </c>
      <c r="AD1318" t="s">
        <v>2369</v>
      </c>
      <c r="AE1318" t="s">
        <v>2370</v>
      </c>
      <c r="AF1318" t="s">
        <v>2371</v>
      </c>
      <c r="AG1318">
        <v>3</v>
      </c>
      <c r="AH1318">
        <v>1</v>
      </c>
      <c r="AI1318">
        <v>63</v>
      </c>
      <c r="AJ1318">
        <v>150</v>
      </c>
      <c r="AK1318" t="s">
        <v>8</v>
      </c>
      <c r="AL1318">
        <v>58</v>
      </c>
      <c r="AM1318" t="s">
        <v>8</v>
      </c>
      <c r="AN1318" t="s">
        <v>8</v>
      </c>
      <c r="AO1318" t="s">
        <v>8</v>
      </c>
      <c r="AP1318" t="s">
        <v>8</v>
      </c>
      <c r="AQ1318" s="8">
        <v>44732</v>
      </c>
      <c r="AR1318" t="s">
        <v>2372</v>
      </c>
      <c r="AS1318" t="s">
        <v>76</v>
      </c>
      <c r="AT1318">
        <v>42127044</v>
      </c>
      <c r="AU1318">
        <v>5</v>
      </c>
      <c r="AV1318">
        <v>23</v>
      </c>
      <c r="AW1318">
        <v>70418291</v>
      </c>
    </row>
    <row r="1319" spans="1:49" x14ac:dyDescent="0.25">
      <c r="A1319">
        <v>733702605</v>
      </c>
      <c r="B1319">
        <v>2022</v>
      </c>
      <c r="C1319">
        <v>7</v>
      </c>
      <c r="D1319">
        <v>15</v>
      </c>
      <c r="E1319" s="8">
        <v>44757</v>
      </c>
      <c r="F1319">
        <v>410</v>
      </c>
      <c r="G1319">
        <v>5</v>
      </c>
      <c r="H1319">
        <v>4</v>
      </c>
      <c r="I1319">
        <v>303203</v>
      </c>
      <c r="J1319">
        <v>5</v>
      </c>
      <c r="K1319">
        <v>30</v>
      </c>
      <c r="L1319">
        <v>2</v>
      </c>
      <c r="M1319">
        <v>6341</v>
      </c>
      <c r="N1319" t="s">
        <v>49</v>
      </c>
      <c r="O1319" t="s">
        <v>8</v>
      </c>
      <c r="P1319">
        <v>1</v>
      </c>
      <c r="Q1319">
        <v>44201179</v>
      </c>
      <c r="R1319" t="s">
        <v>8</v>
      </c>
      <c r="S1319" s="8">
        <v>31691</v>
      </c>
      <c r="T1319" t="s">
        <v>2324</v>
      </c>
      <c r="U1319" t="s">
        <v>8</v>
      </c>
      <c r="V1319">
        <v>2</v>
      </c>
      <c r="W1319" t="s">
        <v>2367</v>
      </c>
      <c r="X1319" t="s">
        <v>2367</v>
      </c>
      <c r="Y1319" t="s">
        <v>2368</v>
      </c>
      <c r="Z1319">
        <v>35</v>
      </c>
      <c r="AA1319">
        <v>35</v>
      </c>
      <c r="AB1319">
        <v>9</v>
      </c>
      <c r="AC1319">
        <v>9</v>
      </c>
      <c r="AD1319" t="s">
        <v>2369</v>
      </c>
      <c r="AE1319" t="s">
        <v>2370</v>
      </c>
      <c r="AF1319" t="s">
        <v>2371</v>
      </c>
      <c r="AG1319">
        <v>2</v>
      </c>
      <c r="AH1319">
        <v>1</v>
      </c>
      <c r="AI1319">
        <v>68</v>
      </c>
      <c r="AJ1319">
        <v>158</v>
      </c>
      <c r="AK1319" t="s">
        <v>8</v>
      </c>
      <c r="AL1319">
        <v>58</v>
      </c>
      <c r="AM1319" t="s">
        <v>8</v>
      </c>
      <c r="AN1319" t="s">
        <v>8</v>
      </c>
      <c r="AO1319" t="s">
        <v>8</v>
      </c>
      <c r="AP1319" t="s">
        <v>8</v>
      </c>
      <c r="AQ1319" s="8">
        <v>44767</v>
      </c>
      <c r="AR1319" t="s">
        <v>2372</v>
      </c>
      <c r="AS1319" t="s">
        <v>76</v>
      </c>
      <c r="AT1319">
        <v>44048699</v>
      </c>
      <c r="AU1319">
        <v>5</v>
      </c>
      <c r="AV1319">
        <v>23</v>
      </c>
      <c r="AW1319">
        <v>70805835</v>
      </c>
    </row>
    <row r="1320" spans="1:49" x14ac:dyDescent="0.25">
      <c r="A1320">
        <v>733703151</v>
      </c>
      <c r="B1320">
        <v>2022</v>
      </c>
      <c r="C1320">
        <v>7</v>
      </c>
      <c r="D1320">
        <v>15</v>
      </c>
      <c r="E1320" s="8">
        <v>44757</v>
      </c>
      <c r="F1320">
        <v>410</v>
      </c>
      <c r="G1320">
        <v>5</v>
      </c>
      <c r="H1320">
        <v>5</v>
      </c>
      <c r="I1320">
        <v>303203</v>
      </c>
      <c r="J1320">
        <v>5</v>
      </c>
      <c r="K1320">
        <v>30</v>
      </c>
      <c r="L1320">
        <v>2</v>
      </c>
      <c r="M1320">
        <v>6341</v>
      </c>
      <c r="N1320" t="s">
        <v>49</v>
      </c>
      <c r="O1320" t="s">
        <v>8</v>
      </c>
      <c r="P1320">
        <v>1</v>
      </c>
      <c r="Q1320">
        <v>47363721</v>
      </c>
      <c r="R1320" t="s">
        <v>8</v>
      </c>
      <c r="S1320" s="8">
        <v>27235</v>
      </c>
      <c r="T1320" t="s">
        <v>2324</v>
      </c>
      <c r="U1320" t="s">
        <v>8</v>
      </c>
      <c r="V1320">
        <v>2</v>
      </c>
      <c r="W1320" t="s">
        <v>2367</v>
      </c>
      <c r="X1320" t="s">
        <v>2367</v>
      </c>
      <c r="Y1320" t="s">
        <v>2368</v>
      </c>
      <c r="Z1320">
        <v>47</v>
      </c>
      <c r="AA1320">
        <v>47</v>
      </c>
      <c r="AB1320">
        <v>11</v>
      </c>
      <c r="AC1320">
        <v>20</v>
      </c>
      <c r="AD1320" t="s">
        <v>2369</v>
      </c>
      <c r="AE1320" t="s">
        <v>2370</v>
      </c>
      <c r="AF1320" t="s">
        <v>2371</v>
      </c>
      <c r="AG1320">
        <v>2</v>
      </c>
      <c r="AH1320">
        <v>1</v>
      </c>
      <c r="AI1320">
        <v>62</v>
      </c>
      <c r="AJ1320">
        <v>156</v>
      </c>
      <c r="AK1320" t="s">
        <v>8</v>
      </c>
      <c r="AL1320">
        <v>58</v>
      </c>
      <c r="AM1320" t="s">
        <v>8</v>
      </c>
      <c r="AN1320" t="s">
        <v>8</v>
      </c>
      <c r="AO1320" t="s">
        <v>8</v>
      </c>
      <c r="AP1320" t="s">
        <v>8</v>
      </c>
      <c r="AQ1320" s="8">
        <v>44767</v>
      </c>
      <c r="AR1320" t="s">
        <v>2372</v>
      </c>
      <c r="AS1320" t="s">
        <v>76</v>
      </c>
      <c r="AT1320">
        <v>44048699</v>
      </c>
      <c r="AU1320">
        <v>5</v>
      </c>
      <c r="AV1320">
        <v>23</v>
      </c>
      <c r="AW1320">
        <v>70805835</v>
      </c>
    </row>
    <row r="1321" spans="1:49" x14ac:dyDescent="0.25">
      <c r="A1321">
        <v>708943905</v>
      </c>
      <c r="B1321">
        <v>2022</v>
      </c>
      <c r="C1321">
        <v>6</v>
      </c>
      <c r="D1321">
        <v>4</v>
      </c>
      <c r="E1321" s="8">
        <v>44716</v>
      </c>
      <c r="F1321">
        <v>265</v>
      </c>
      <c r="G1321">
        <v>14</v>
      </c>
      <c r="H1321">
        <v>3</v>
      </c>
      <c r="I1321">
        <v>303203</v>
      </c>
      <c r="J1321">
        <v>5</v>
      </c>
      <c r="K1321">
        <v>30</v>
      </c>
      <c r="L1321">
        <v>5</v>
      </c>
      <c r="M1321">
        <v>6337</v>
      </c>
      <c r="N1321" t="s">
        <v>16</v>
      </c>
      <c r="O1321" t="s">
        <v>8</v>
      </c>
      <c r="P1321">
        <v>1</v>
      </c>
      <c r="Q1321">
        <v>10779107</v>
      </c>
      <c r="R1321" t="s">
        <v>8</v>
      </c>
      <c r="S1321" s="8">
        <v>28679</v>
      </c>
      <c r="T1321" t="s">
        <v>2324</v>
      </c>
      <c r="U1321" t="s">
        <v>8</v>
      </c>
      <c r="V1321">
        <v>2</v>
      </c>
      <c r="W1321" t="s">
        <v>2367</v>
      </c>
      <c r="X1321" t="s">
        <v>2367</v>
      </c>
      <c r="Y1321" t="s">
        <v>2368</v>
      </c>
      <c r="Z1321">
        <v>43</v>
      </c>
      <c r="AA1321">
        <v>43</v>
      </c>
      <c r="AB1321">
        <v>10</v>
      </c>
      <c r="AC1321">
        <v>27</v>
      </c>
      <c r="AD1321" t="s">
        <v>2369</v>
      </c>
      <c r="AE1321" t="s">
        <v>2370</v>
      </c>
      <c r="AF1321" t="s">
        <v>2371</v>
      </c>
      <c r="AG1321">
        <v>3</v>
      </c>
      <c r="AH1321">
        <v>1</v>
      </c>
      <c r="AI1321">
        <v>62</v>
      </c>
      <c r="AJ1321">
        <v>156</v>
      </c>
      <c r="AK1321" t="s">
        <v>8</v>
      </c>
      <c r="AL1321">
        <v>58</v>
      </c>
      <c r="AM1321" t="s">
        <v>2376</v>
      </c>
      <c r="AN1321" t="s">
        <v>8</v>
      </c>
      <c r="AO1321" t="s">
        <v>8</v>
      </c>
      <c r="AP1321" t="s">
        <v>8</v>
      </c>
      <c r="AQ1321" s="8">
        <v>44721</v>
      </c>
      <c r="AR1321" t="s">
        <v>2372</v>
      </c>
      <c r="AS1321" t="s">
        <v>76</v>
      </c>
      <c r="AT1321">
        <v>44362555</v>
      </c>
      <c r="AU1321">
        <v>5</v>
      </c>
      <c r="AV1321">
        <v>23</v>
      </c>
      <c r="AW1321">
        <v>45429204</v>
      </c>
    </row>
    <row r="1322" spans="1:49" x14ac:dyDescent="0.25">
      <c r="A1322">
        <v>737233385</v>
      </c>
      <c r="B1322">
        <v>2022</v>
      </c>
      <c r="C1322">
        <v>7</v>
      </c>
      <c r="D1322">
        <v>25</v>
      </c>
      <c r="E1322" s="8">
        <v>44767</v>
      </c>
      <c r="F1322" t="s">
        <v>2403</v>
      </c>
      <c r="G1322">
        <v>20</v>
      </c>
      <c r="H1322">
        <v>13</v>
      </c>
      <c r="I1322">
        <v>301612</v>
      </c>
      <c r="J1322">
        <v>5</v>
      </c>
      <c r="K1322">
        <v>30</v>
      </c>
      <c r="L1322">
        <v>4</v>
      </c>
      <c r="M1322">
        <v>6332</v>
      </c>
      <c r="N1322" t="s">
        <v>9</v>
      </c>
      <c r="O1322" t="s">
        <v>8</v>
      </c>
      <c r="P1322">
        <v>1</v>
      </c>
      <c r="Q1322">
        <v>44756478</v>
      </c>
      <c r="R1322" t="s">
        <v>8</v>
      </c>
      <c r="S1322" s="8">
        <v>32139</v>
      </c>
      <c r="T1322" t="s">
        <v>2324</v>
      </c>
      <c r="U1322" t="s">
        <v>8</v>
      </c>
      <c r="V1322">
        <v>2</v>
      </c>
      <c r="W1322" t="s">
        <v>2367</v>
      </c>
      <c r="X1322" t="s">
        <v>2367</v>
      </c>
      <c r="Y1322" t="s">
        <v>2368</v>
      </c>
      <c r="Z1322">
        <v>34</v>
      </c>
      <c r="AA1322">
        <v>34</v>
      </c>
      <c r="AB1322">
        <v>6</v>
      </c>
      <c r="AC1322">
        <v>27</v>
      </c>
      <c r="AD1322" t="s">
        <v>2369</v>
      </c>
      <c r="AE1322" t="s">
        <v>2370</v>
      </c>
      <c r="AF1322">
        <v>88141</v>
      </c>
      <c r="AG1322">
        <v>3</v>
      </c>
      <c r="AH1322">
        <v>1</v>
      </c>
      <c r="AI1322">
        <v>59</v>
      </c>
      <c r="AJ1322">
        <v>150</v>
      </c>
      <c r="AK1322" t="s">
        <v>8</v>
      </c>
      <c r="AL1322">
        <v>58</v>
      </c>
      <c r="AM1322" t="s">
        <v>8</v>
      </c>
      <c r="AN1322" t="s">
        <v>8</v>
      </c>
      <c r="AO1322" t="s">
        <v>8</v>
      </c>
      <c r="AP1322" t="s">
        <v>8</v>
      </c>
      <c r="AQ1322" s="8">
        <v>44774</v>
      </c>
      <c r="AR1322" t="s">
        <v>2372</v>
      </c>
      <c r="AS1322" t="s">
        <v>76</v>
      </c>
      <c r="AT1322">
        <v>7642988</v>
      </c>
      <c r="AU1322">
        <v>5</v>
      </c>
      <c r="AV1322">
        <v>23</v>
      </c>
      <c r="AW1322">
        <v>71299360</v>
      </c>
    </row>
    <row r="1323" spans="1:49" x14ac:dyDescent="0.25">
      <c r="A1323">
        <v>737570566</v>
      </c>
      <c r="B1323">
        <v>2022</v>
      </c>
      <c r="C1323">
        <v>7</v>
      </c>
      <c r="D1323">
        <v>25</v>
      </c>
      <c r="E1323" s="8">
        <v>44767</v>
      </c>
      <c r="F1323">
        <v>202</v>
      </c>
      <c r="G1323">
        <v>13</v>
      </c>
      <c r="H1323">
        <v>1</v>
      </c>
      <c r="I1323">
        <v>303203</v>
      </c>
      <c r="J1323">
        <v>5</v>
      </c>
      <c r="K1323">
        <v>30</v>
      </c>
      <c r="L1323">
        <v>1</v>
      </c>
      <c r="M1323">
        <v>31276</v>
      </c>
      <c r="N1323" t="s">
        <v>48</v>
      </c>
      <c r="O1323" t="s">
        <v>8</v>
      </c>
      <c r="P1323">
        <v>1</v>
      </c>
      <c r="Q1323">
        <v>44935949</v>
      </c>
      <c r="R1323" t="s">
        <v>8</v>
      </c>
      <c r="S1323" s="8">
        <v>29813</v>
      </c>
      <c r="T1323" t="s">
        <v>2324</v>
      </c>
      <c r="U1323" t="s">
        <v>8</v>
      </c>
      <c r="V1323">
        <v>2</v>
      </c>
      <c r="W1323" t="s">
        <v>2367</v>
      </c>
      <c r="X1323" t="s">
        <v>2367</v>
      </c>
      <c r="Y1323" t="s">
        <v>2368</v>
      </c>
      <c r="Z1323">
        <v>40</v>
      </c>
      <c r="AA1323">
        <v>40</v>
      </c>
      <c r="AB1323">
        <v>11</v>
      </c>
      <c r="AC1323">
        <v>10</v>
      </c>
      <c r="AD1323" t="s">
        <v>2369</v>
      </c>
      <c r="AE1323" t="s">
        <v>2370</v>
      </c>
      <c r="AF1323">
        <v>88141</v>
      </c>
      <c r="AG1323">
        <v>1</v>
      </c>
      <c r="AH1323">
        <v>1</v>
      </c>
      <c r="AI1323">
        <v>64.3</v>
      </c>
      <c r="AJ1323">
        <v>153</v>
      </c>
      <c r="AK1323" t="s">
        <v>8</v>
      </c>
      <c r="AL1323">
        <v>58</v>
      </c>
      <c r="AM1323" t="s">
        <v>8</v>
      </c>
      <c r="AN1323" t="s">
        <v>8</v>
      </c>
      <c r="AO1323" t="s">
        <v>8</v>
      </c>
      <c r="AP1323" t="s">
        <v>8</v>
      </c>
      <c r="AQ1323" s="8">
        <v>44774</v>
      </c>
      <c r="AR1323" t="s">
        <v>2372</v>
      </c>
      <c r="AS1323" t="s">
        <v>2374</v>
      </c>
      <c r="AT1323">
        <v>80237552</v>
      </c>
      <c r="AU1323">
        <v>5</v>
      </c>
      <c r="AV1323">
        <v>23</v>
      </c>
      <c r="AW1323">
        <v>41971846</v>
      </c>
    </row>
    <row r="1324" spans="1:49" x14ac:dyDescent="0.25">
      <c r="A1324">
        <v>736147614</v>
      </c>
      <c r="B1324">
        <v>2022</v>
      </c>
      <c r="C1324">
        <v>7</v>
      </c>
      <c r="D1324">
        <v>26</v>
      </c>
      <c r="E1324" s="8">
        <v>44768</v>
      </c>
      <c r="F1324">
        <v>190</v>
      </c>
      <c r="G1324">
        <v>9</v>
      </c>
      <c r="H1324">
        <v>1</v>
      </c>
      <c r="I1324">
        <v>303203</v>
      </c>
      <c r="J1324">
        <v>5</v>
      </c>
      <c r="K1324">
        <v>30</v>
      </c>
      <c r="L1324">
        <v>1</v>
      </c>
      <c r="M1324">
        <v>6312</v>
      </c>
      <c r="N1324" t="s">
        <v>39</v>
      </c>
      <c r="O1324" t="s">
        <v>8</v>
      </c>
      <c r="P1324">
        <v>1</v>
      </c>
      <c r="Q1324">
        <v>42671016</v>
      </c>
      <c r="R1324" t="s">
        <v>8</v>
      </c>
      <c r="S1324" s="8">
        <v>30919</v>
      </c>
      <c r="T1324" t="s">
        <v>2324</v>
      </c>
      <c r="U1324" t="s">
        <v>8</v>
      </c>
      <c r="V1324">
        <v>2</v>
      </c>
      <c r="W1324" t="s">
        <v>2367</v>
      </c>
      <c r="X1324" t="s">
        <v>2367</v>
      </c>
      <c r="Y1324" t="s">
        <v>2368</v>
      </c>
      <c r="Z1324">
        <v>37</v>
      </c>
      <c r="AA1324">
        <v>37</v>
      </c>
      <c r="AB1324">
        <v>11</v>
      </c>
      <c r="AC1324">
        <v>1</v>
      </c>
      <c r="AD1324" t="s">
        <v>2369</v>
      </c>
      <c r="AE1324" t="s">
        <v>2370</v>
      </c>
      <c r="AF1324" t="s">
        <v>2371</v>
      </c>
      <c r="AG1324">
        <v>3</v>
      </c>
      <c r="AH1324">
        <v>1</v>
      </c>
      <c r="AI1324">
        <v>56.6</v>
      </c>
      <c r="AJ1324">
        <v>151</v>
      </c>
      <c r="AK1324" t="s">
        <v>8</v>
      </c>
      <c r="AL1324">
        <v>58</v>
      </c>
      <c r="AM1324" t="s">
        <v>2406</v>
      </c>
      <c r="AN1324" t="s">
        <v>8</v>
      </c>
      <c r="AO1324" t="s">
        <v>8</v>
      </c>
      <c r="AP1324" t="s">
        <v>8</v>
      </c>
      <c r="AQ1324" s="8">
        <v>44772</v>
      </c>
      <c r="AR1324" t="s">
        <v>2372</v>
      </c>
      <c r="AS1324" t="s">
        <v>76</v>
      </c>
      <c r="AT1324">
        <v>18011797</v>
      </c>
      <c r="AU1324">
        <v>5</v>
      </c>
      <c r="AV1324">
        <v>23</v>
      </c>
      <c r="AW1324">
        <v>41473714</v>
      </c>
    </row>
    <row r="1325" spans="1:49" x14ac:dyDescent="0.25">
      <c r="A1325">
        <v>736953939</v>
      </c>
      <c r="B1325">
        <v>2022</v>
      </c>
      <c r="C1325">
        <v>7</v>
      </c>
      <c r="D1325">
        <v>26</v>
      </c>
      <c r="E1325" s="8">
        <v>44768</v>
      </c>
      <c r="F1325">
        <v>101</v>
      </c>
      <c r="G1325">
        <v>7</v>
      </c>
      <c r="H1325">
        <v>1</v>
      </c>
      <c r="I1325">
        <v>303203</v>
      </c>
      <c r="J1325">
        <v>5</v>
      </c>
      <c r="K1325">
        <v>30</v>
      </c>
      <c r="L1325">
        <v>1</v>
      </c>
      <c r="M1325">
        <v>6313</v>
      </c>
      <c r="N1325" t="s">
        <v>40</v>
      </c>
      <c r="O1325" t="s">
        <v>8</v>
      </c>
      <c r="P1325">
        <v>1</v>
      </c>
      <c r="Q1325">
        <v>43697160</v>
      </c>
      <c r="R1325" t="s">
        <v>8</v>
      </c>
      <c r="S1325" s="8">
        <v>28340</v>
      </c>
      <c r="T1325" t="s">
        <v>2324</v>
      </c>
      <c r="U1325" t="s">
        <v>8</v>
      </c>
      <c r="V1325">
        <v>2</v>
      </c>
      <c r="W1325" t="s">
        <v>2367</v>
      </c>
      <c r="X1325" t="s">
        <v>2367</v>
      </c>
      <c r="Y1325" t="s">
        <v>2368</v>
      </c>
      <c r="Z1325">
        <v>44</v>
      </c>
      <c r="AA1325">
        <v>44</v>
      </c>
      <c r="AB1325">
        <v>11</v>
      </c>
      <c r="AC1325">
        <v>23</v>
      </c>
      <c r="AD1325" t="s">
        <v>2369</v>
      </c>
      <c r="AE1325" t="s">
        <v>2370</v>
      </c>
      <c r="AF1325" t="s">
        <v>2371</v>
      </c>
      <c r="AG1325">
        <v>3</v>
      </c>
      <c r="AH1325">
        <v>1</v>
      </c>
      <c r="AI1325">
        <v>78</v>
      </c>
      <c r="AJ1325">
        <v>156</v>
      </c>
      <c r="AK1325" t="s">
        <v>8</v>
      </c>
      <c r="AL1325">
        <v>58</v>
      </c>
      <c r="AM1325" t="s">
        <v>2419</v>
      </c>
      <c r="AN1325" t="s">
        <v>8</v>
      </c>
      <c r="AO1325" t="s">
        <v>8</v>
      </c>
      <c r="AP1325" t="s">
        <v>8</v>
      </c>
      <c r="AQ1325" s="8">
        <v>44774</v>
      </c>
      <c r="AR1325" t="s">
        <v>2372</v>
      </c>
      <c r="AS1325" t="s">
        <v>76</v>
      </c>
      <c r="AT1325">
        <v>46358785</v>
      </c>
      <c r="AU1325">
        <v>5</v>
      </c>
      <c r="AV1325">
        <v>23</v>
      </c>
      <c r="AW1325">
        <v>76625399</v>
      </c>
    </row>
    <row r="1326" spans="1:49" x14ac:dyDescent="0.25">
      <c r="A1326">
        <v>736223249</v>
      </c>
      <c r="B1326">
        <v>2022</v>
      </c>
      <c r="C1326">
        <v>7</v>
      </c>
      <c r="D1326">
        <v>27</v>
      </c>
      <c r="E1326" s="8">
        <v>44769</v>
      </c>
      <c r="F1326">
        <v>346</v>
      </c>
      <c r="G1326">
        <v>11</v>
      </c>
      <c r="H1326">
        <v>1</v>
      </c>
      <c r="I1326">
        <v>303203</v>
      </c>
      <c r="J1326">
        <v>5</v>
      </c>
      <c r="K1326">
        <v>30</v>
      </c>
      <c r="L1326">
        <v>5</v>
      </c>
      <c r="M1326">
        <v>6337</v>
      </c>
      <c r="N1326" t="s">
        <v>16</v>
      </c>
      <c r="O1326" t="s">
        <v>8</v>
      </c>
      <c r="P1326">
        <v>1</v>
      </c>
      <c r="Q1326">
        <v>47578132</v>
      </c>
      <c r="R1326" t="s">
        <v>8</v>
      </c>
      <c r="S1326" s="8">
        <v>32462</v>
      </c>
      <c r="T1326" t="s">
        <v>2324</v>
      </c>
      <c r="U1326" t="s">
        <v>8</v>
      </c>
      <c r="V1326">
        <v>2</v>
      </c>
      <c r="W1326" t="s">
        <v>2367</v>
      </c>
      <c r="X1326" t="s">
        <v>2367</v>
      </c>
      <c r="Y1326" t="s">
        <v>2368</v>
      </c>
      <c r="Z1326">
        <v>33</v>
      </c>
      <c r="AA1326">
        <v>33</v>
      </c>
      <c r="AB1326">
        <v>8</v>
      </c>
      <c r="AC1326">
        <v>12</v>
      </c>
      <c r="AD1326" t="s">
        <v>2369</v>
      </c>
      <c r="AE1326" t="s">
        <v>2370</v>
      </c>
      <c r="AF1326">
        <v>88141</v>
      </c>
      <c r="AG1326">
        <v>1</v>
      </c>
      <c r="AH1326">
        <v>1</v>
      </c>
      <c r="AI1326">
        <v>63</v>
      </c>
      <c r="AJ1326">
        <v>155</v>
      </c>
      <c r="AK1326" t="s">
        <v>8</v>
      </c>
      <c r="AL1326">
        <v>58</v>
      </c>
      <c r="AM1326" t="s">
        <v>2406</v>
      </c>
      <c r="AN1326" t="s">
        <v>8</v>
      </c>
      <c r="AO1326" t="s">
        <v>8</v>
      </c>
      <c r="AP1326" t="s">
        <v>8</v>
      </c>
      <c r="AQ1326" s="8">
        <v>44772</v>
      </c>
      <c r="AR1326" t="s">
        <v>2372</v>
      </c>
      <c r="AS1326" t="s">
        <v>76</v>
      </c>
      <c r="AT1326">
        <v>44362555</v>
      </c>
      <c r="AU1326">
        <v>5</v>
      </c>
      <c r="AV1326">
        <v>23</v>
      </c>
      <c r="AW1326">
        <v>45429204</v>
      </c>
    </row>
    <row r="1327" spans="1:49" x14ac:dyDescent="0.25">
      <c r="A1327">
        <v>736223497</v>
      </c>
      <c r="B1327">
        <v>2022</v>
      </c>
      <c r="C1327">
        <v>7</v>
      </c>
      <c r="D1327">
        <v>27</v>
      </c>
      <c r="E1327" s="8">
        <v>44769</v>
      </c>
      <c r="F1327">
        <v>346</v>
      </c>
      <c r="G1327">
        <v>11</v>
      </c>
      <c r="H1327">
        <v>2</v>
      </c>
      <c r="I1327">
        <v>303203</v>
      </c>
      <c r="J1327">
        <v>5</v>
      </c>
      <c r="K1327">
        <v>30</v>
      </c>
      <c r="L1327">
        <v>5</v>
      </c>
      <c r="M1327">
        <v>6337</v>
      </c>
      <c r="N1327" t="s">
        <v>16</v>
      </c>
      <c r="O1327" t="s">
        <v>8</v>
      </c>
      <c r="P1327">
        <v>1</v>
      </c>
      <c r="Q1327">
        <v>824243</v>
      </c>
      <c r="R1327" t="s">
        <v>8</v>
      </c>
      <c r="S1327" s="8">
        <v>26261</v>
      </c>
      <c r="T1327" t="s">
        <v>2324</v>
      </c>
      <c r="U1327" t="s">
        <v>8</v>
      </c>
      <c r="V1327">
        <v>2</v>
      </c>
      <c r="W1327" t="s">
        <v>2367</v>
      </c>
      <c r="X1327" t="s">
        <v>2367</v>
      </c>
      <c r="Y1327" t="s">
        <v>2368</v>
      </c>
      <c r="Z1327">
        <v>50</v>
      </c>
      <c r="AA1327">
        <v>50</v>
      </c>
      <c r="AB1327">
        <v>8</v>
      </c>
      <c r="AC1327">
        <v>3</v>
      </c>
      <c r="AD1327" t="s">
        <v>2369</v>
      </c>
      <c r="AE1327" t="s">
        <v>2370</v>
      </c>
      <c r="AF1327">
        <v>88141</v>
      </c>
      <c r="AG1327">
        <v>1</v>
      </c>
      <c r="AH1327">
        <v>1</v>
      </c>
      <c r="AI1327">
        <v>57</v>
      </c>
      <c r="AJ1327">
        <v>158</v>
      </c>
      <c r="AK1327" t="s">
        <v>8</v>
      </c>
      <c r="AL1327">
        <v>58</v>
      </c>
      <c r="AM1327" t="s">
        <v>2390</v>
      </c>
      <c r="AN1327" t="s">
        <v>8</v>
      </c>
      <c r="AO1327" t="s">
        <v>8</v>
      </c>
      <c r="AP1327" t="s">
        <v>8</v>
      </c>
      <c r="AQ1327" s="8">
        <v>44772</v>
      </c>
      <c r="AR1327" t="s">
        <v>2372</v>
      </c>
      <c r="AS1327" t="s">
        <v>76</v>
      </c>
      <c r="AT1327">
        <v>44362555</v>
      </c>
      <c r="AU1327">
        <v>5</v>
      </c>
      <c r="AV1327">
        <v>23</v>
      </c>
      <c r="AW1327">
        <v>45429204</v>
      </c>
    </row>
    <row r="1328" spans="1:49" x14ac:dyDescent="0.25">
      <c r="A1328">
        <v>737045574</v>
      </c>
      <c r="B1328">
        <v>2022</v>
      </c>
      <c r="C1328">
        <v>7</v>
      </c>
      <c r="D1328">
        <v>27</v>
      </c>
      <c r="E1328" s="8">
        <v>44769</v>
      </c>
      <c r="F1328" t="s">
        <v>2424</v>
      </c>
      <c r="G1328">
        <v>20</v>
      </c>
      <c r="H1328">
        <v>1</v>
      </c>
      <c r="I1328">
        <v>301613</v>
      </c>
      <c r="J1328">
        <v>5</v>
      </c>
      <c r="K1328">
        <v>30</v>
      </c>
      <c r="L1328">
        <v>3</v>
      </c>
      <c r="M1328">
        <v>6318</v>
      </c>
      <c r="N1328" t="s">
        <v>6</v>
      </c>
      <c r="O1328" t="s">
        <v>8</v>
      </c>
      <c r="P1328">
        <v>1</v>
      </c>
      <c r="Q1328">
        <v>75460288</v>
      </c>
      <c r="R1328" t="s">
        <v>8</v>
      </c>
      <c r="S1328" s="8">
        <v>35385</v>
      </c>
      <c r="T1328" t="s">
        <v>2324</v>
      </c>
      <c r="U1328" t="s">
        <v>8</v>
      </c>
      <c r="V1328">
        <v>2</v>
      </c>
      <c r="W1328" t="s">
        <v>2367</v>
      </c>
      <c r="X1328" t="s">
        <v>2367</v>
      </c>
      <c r="Y1328" t="s">
        <v>2368</v>
      </c>
      <c r="Z1328">
        <v>25</v>
      </c>
      <c r="AA1328">
        <v>25</v>
      </c>
      <c r="AB1328">
        <v>8</v>
      </c>
      <c r="AC1328">
        <v>11</v>
      </c>
      <c r="AD1328" t="s">
        <v>2369</v>
      </c>
      <c r="AE1328" t="s">
        <v>2370</v>
      </c>
      <c r="AF1328">
        <v>88141</v>
      </c>
      <c r="AG1328">
        <v>1</v>
      </c>
      <c r="AH1328">
        <v>1</v>
      </c>
      <c r="AI1328">
        <v>58</v>
      </c>
      <c r="AJ1328">
        <v>1.58</v>
      </c>
      <c r="AK1328" t="s">
        <v>8</v>
      </c>
      <c r="AL1328">
        <v>58</v>
      </c>
      <c r="AM1328" t="s">
        <v>8</v>
      </c>
      <c r="AN1328" t="s">
        <v>8</v>
      </c>
      <c r="AO1328" t="s">
        <v>8</v>
      </c>
      <c r="AP1328" t="s">
        <v>8</v>
      </c>
      <c r="AQ1328" s="8">
        <v>44774</v>
      </c>
      <c r="AR1328" t="s">
        <v>2372</v>
      </c>
      <c r="AS1328" t="s">
        <v>76</v>
      </c>
      <c r="AT1328">
        <v>45613946</v>
      </c>
      <c r="AU1328">
        <v>5</v>
      </c>
      <c r="AV1328">
        <v>23</v>
      </c>
      <c r="AW1328">
        <v>43520423</v>
      </c>
    </row>
    <row r="1329" spans="1:49" x14ac:dyDescent="0.25">
      <c r="A1329">
        <v>737046965</v>
      </c>
      <c r="B1329">
        <v>2022</v>
      </c>
      <c r="C1329">
        <v>7</v>
      </c>
      <c r="D1329">
        <v>27</v>
      </c>
      <c r="E1329" s="8">
        <v>44769</v>
      </c>
      <c r="F1329" t="s">
        <v>2424</v>
      </c>
      <c r="G1329">
        <v>20</v>
      </c>
      <c r="H1329">
        <v>2</v>
      </c>
      <c r="I1329">
        <v>301613</v>
      </c>
      <c r="J1329">
        <v>5</v>
      </c>
      <c r="K1329">
        <v>30</v>
      </c>
      <c r="L1329">
        <v>3</v>
      </c>
      <c r="M1329">
        <v>6318</v>
      </c>
      <c r="N1329" t="s">
        <v>6</v>
      </c>
      <c r="O1329" t="s">
        <v>8</v>
      </c>
      <c r="P1329">
        <v>1</v>
      </c>
      <c r="Q1329">
        <v>46500939</v>
      </c>
      <c r="R1329" t="s">
        <v>8</v>
      </c>
      <c r="S1329" s="8">
        <v>31724</v>
      </c>
      <c r="T1329" t="s">
        <v>2324</v>
      </c>
      <c r="U1329" t="s">
        <v>8</v>
      </c>
      <c r="V1329">
        <v>2</v>
      </c>
      <c r="W1329" t="s">
        <v>2367</v>
      </c>
      <c r="X1329" t="s">
        <v>2367</v>
      </c>
      <c r="Y1329" t="s">
        <v>2368</v>
      </c>
      <c r="Z1329">
        <v>35</v>
      </c>
      <c r="AA1329">
        <v>35</v>
      </c>
      <c r="AB1329">
        <v>8</v>
      </c>
      <c r="AC1329">
        <v>19</v>
      </c>
      <c r="AD1329" t="s">
        <v>2369</v>
      </c>
      <c r="AE1329" t="s">
        <v>2368</v>
      </c>
      <c r="AF1329">
        <v>88141</v>
      </c>
      <c r="AG1329">
        <v>1</v>
      </c>
      <c r="AH1329">
        <v>1</v>
      </c>
      <c r="AI1329">
        <v>56</v>
      </c>
      <c r="AJ1329">
        <v>1.58</v>
      </c>
      <c r="AK1329" t="s">
        <v>8</v>
      </c>
      <c r="AL1329">
        <v>58</v>
      </c>
      <c r="AM1329" t="s">
        <v>8</v>
      </c>
      <c r="AN1329" t="s">
        <v>8</v>
      </c>
      <c r="AO1329" t="s">
        <v>8</v>
      </c>
      <c r="AP1329" t="s">
        <v>8</v>
      </c>
      <c r="AQ1329" s="8">
        <v>44774</v>
      </c>
      <c r="AR1329" t="s">
        <v>2372</v>
      </c>
      <c r="AS1329" t="s">
        <v>76</v>
      </c>
      <c r="AT1329">
        <v>45613946</v>
      </c>
      <c r="AU1329">
        <v>5</v>
      </c>
      <c r="AV1329">
        <v>23</v>
      </c>
      <c r="AW1329">
        <v>43520423</v>
      </c>
    </row>
    <row r="1330" spans="1:49" x14ac:dyDescent="0.25">
      <c r="A1330">
        <v>709127517</v>
      </c>
      <c r="B1330">
        <v>2022</v>
      </c>
      <c r="C1330">
        <v>6</v>
      </c>
      <c r="D1330">
        <v>4</v>
      </c>
      <c r="E1330" s="8">
        <v>44716</v>
      </c>
      <c r="F1330">
        <v>888</v>
      </c>
      <c r="G1330">
        <v>3</v>
      </c>
      <c r="H1330">
        <v>1</v>
      </c>
      <c r="I1330">
        <v>303203</v>
      </c>
      <c r="J1330">
        <v>5</v>
      </c>
      <c r="K1330">
        <v>30</v>
      </c>
      <c r="L1330">
        <v>1</v>
      </c>
      <c r="M1330">
        <v>31276</v>
      </c>
      <c r="N1330" t="s">
        <v>48</v>
      </c>
      <c r="O1330" t="s">
        <v>8</v>
      </c>
      <c r="P1330">
        <v>1</v>
      </c>
      <c r="Q1330">
        <v>45183694</v>
      </c>
      <c r="R1330" t="s">
        <v>8</v>
      </c>
      <c r="S1330" s="8">
        <v>28881</v>
      </c>
      <c r="T1330" t="s">
        <v>2324</v>
      </c>
      <c r="U1330" t="s">
        <v>8</v>
      </c>
      <c r="V1330">
        <v>2</v>
      </c>
      <c r="W1330" t="s">
        <v>2367</v>
      </c>
      <c r="X1330" t="s">
        <v>2375</v>
      </c>
      <c r="Y1330" t="s">
        <v>2368</v>
      </c>
      <c r="Z1330">
        <v>43</v>
      </c>
      <c r="AA1330">
        <v>43</v>
      </c>
      <c r="AB1330">
        <v>4</v>
      </c>
      <c r="AC1330">
        <v>9</v>
      </c>
      <c r="AD1330" t="s">
        <v>2369</v>
      </c>
      <c r="AE1330" t="s">
        <v>2370</v>
      </c>
      <c r="AF1330" t="s">
        <v>2371</v>
      </c>
      <c r="AG1330">
        <v>3</v>
      </c>
      <c r="AH1330">
        <v>1</v>
      </c>
      <c r="AI1330" t="s">
        <v>8</v>
      </c>
      <c r="AJ1330" t="s">
        <v>8</v>
      </c>
      <c r="AK1330" t="s">
        <v>8</v>
      </c>
      <c r="AL1330">
        <v>58</v>
      </c>
      <c r="AM1330" t="s">
        <v>8</v>
      </c>
      <c r="AN1330" t="s">
        <v>8</v>
      </c>
      <c r="AO1330" t="s">
        <v>8</v>
      </c>
      <c r="AP1330" t="s">
        <v>8</v>
      </c>
      <c r="AQ1330" s="8">
        <v>44721</v>
      </c>
      <c r="AR1330" t="s">
        <v>2372</v>
      </c>
      <c r="AS1330" t="s">
        <v>76</v>
      </c>
      <c r="AT1330">
        <v>71299343</v>
      </c>
      <c r="AU1330">
        <v>5</v>
      </c>
      <c r="AV1330">
        <v>23</v>
      </c>
      <c r="AW1330">
        <v>41971846</v>
      </c>
    </row>
    <row r="1331" spans="1:49" x14ac:dyDescent="0.25">
      <c r="A1331">
        <v>710781074</v>
      </c>
      <c r="B1331">
        <v>2022</v>
      </c>
      <c r="C1331">
        <v>6</v>
      </c>
      <c r="D1331">
        <v>8</v>
      </c>
      <c r="E1331" s="8">
        <v>44720</v>
      </c>
      <c r="F1331">
        <v>925</v>
      </c>
      <c r="G1331">
        <v>4</v>
      </c>
      <c r="H1331">
        <v>1</v>
      </c>
      <c r="I1331">
        <v>303203</v>
      </c>
      <c r="J1331">
        <v>5</v>
      </c>
      <c r="K1331">
        <v>30</v>
      </c>
      <c r="L1331">
        <v>1</v>
      </c>
      <c r="M1331">
        <v>31276</v>
      </c>
      <c r="N1331" t="s">
        <v>48</v>
      </c>
      <c r="O1331" t="s">
        <v>8</v>
      </c>
      <c r="P1331">
        <v>1</v>
      </c>
      <c r="Q1331">
        <v>47749382</v>
      </c>
      <c r="R1331" t="s">
        <v>8</v>
      </c>
      <c r="S1331" s="8">
        <v>33681</v>
      </c>
      <c r="T1331" t="s">
        <v>2324</v>
      </c>
      <c r="U1331" t="s">
        <v>8</v>
      </c>
      <c r="V1331">
        <v>2</v>
      </c>
      <c r="W1331" t="s">
        <v>2367</v>
      </c>
      <c r="X1331" t="s">
        <v>2367</v>
      </c>
      <c r="Y1331" t="s">
        <v>2368</v>
      </c>
      <c r="Z1331">
        <v>30</v>
      </c>
      <c r="AA1331">
        <v>30</v>
      </c>
      <c r="AB1331">
        <v>2</v>
      </c>
      <c r="AC1331">
        <v>21</v>
      </c>
      <c r="AD1331" t="s">
        <v>2369</v>
      </c>
      <c r="AE1331" t="s">
        <v>2370</v>
      </c>
      <c r="AF1331" t="s">
        <v>2371</v>
      </c>
      <c r="AG1331">
        <v>3</v>
      </c>
      <c r="AH1331">
        <v>1</v>
      </c>
      <c r="AI1331">
        <v>78.400000000000006</v>
      </c>
      <c r="AJ1331">
        <v>159</v>
      </c>
      <c r="AK1331" t="s">
        <v>8</v>
      </c>
      <c r="AL1331">
        <v>58</v>
      </c>
      <c r="AM1331" t="s">
        <v>8</v>
      </c>
      <c r="AN1331" t="s">
        <v>8</v>
      </c>
      <c r="AO1331" t="s">
        <v>8</v>
      </c>
      <c r="AP1331" t="s">
        <v>8</v>
      </c>
      <c r="AQ1331" s="8">
        <v>44726</v>
      </c>
      <c r="AR1331" t="s">
        <v>2372</v>
      </c>
      <c r="AS1331" t="s">
        <v>2374</v>
      </c>
      <c r="AT1331">
        <v>47878280</v>
      </c>
      <c r="AU1331">
        <v>5</v>
      </c>
      <c r="AV1331">
        <v>23</v>
      </c>
      <c r="AW1331">
        <v>41971846</v>
      </c>
    </row>
    <row r="1332" spans="1:49" x14ac:dyDescent="0.25">
      <c r="A1332">
        <v>736400945</v>
      </c>
      <c r="B1332">
        <v>2022</v>
      </c>
      <c r="C1332">
        <v>7</v>
      </c>
      <c r="D1332">
        <v>29</v>
      </c>
      <c r="E1332" s="8">
        <v>44771</v>
      </c>
      <c r="F1332">
        <v>198</v>
      </c>
      <c r="G1332">
        <v>8</v>
      </c>
      <c r="H1332">
        <v>1</v>
      </c>
      <c r="I1332">
        <v>303203</v>
      </c>
      <c r="J1332">
        <v>5</v>
      </c>
      <c r="K1332">
        <v>30</v>
      </c>
      <c r="L1332">
        <v>1</v>
      </c>
      <c r="M1332">
        <v>27097</v>
      </c>
      <c r="N1332" t="s">
        <v>47</v>
      </c>
      <c r="O1332" t="s">
        <v>8</v>
      </c>
      <c r="P1332">
        <v>1</v>
      </c>
      <c r="Q1332">
        <v>45381109</v>
      </c>
      <c r="R1332" t="s">
        <v>8</v>
      </c>
      <c r="S1332" s="8">
        <v>32130</v>
      </c>
      <c r="T1332" t="s">
        <v>2324</v>
      </c>
      <c r="U1332" t="s">
        <v>8</v>
      </c>
      <c r="V1332">
        <v>1</v>
      </c>
      <c r="W1332" t="s">
        <v>2367</v>
      </c>
      <c r="X1332" t="s">
        <v>2367</v>
      </c>
      <c r="Y1332" t="s">
        <v>2368</v>
      </c>
      <c r="Z1332">
        <v>34</v>
      </c>
      <c r="AA1332">
        <v>34</v>
      </c>
      <c r="AB1332">
        <v>7</v>
      </c>
      <c r="AC1332">
        <v>10</v>
      </c>
      <c r="AD1332" t="s">
        <v>2369</v>
      </c>
      <c r="AE1332" t="s">
        <v>2370</v>
      </c>
      <c r="AF1332" t="s">
        <v>2371</v>
      </c>
      <c r="AG1332">
        <v>3</v>
      </c>
      <c r="AH1332">
        <v>1</v>
      </c>
      <c r="AI1332">
        <v>65</v>
      </c>
      <c r="AJ1332">
        <v>142</v>
      </c>
      <c r="AK1332" t="s">
        <v>8</v>
      </c>
      <c r="AL1332">
        <v>58</v>
      </c>
      <c r="AM1332" t="s">
        <v>8</v>
      </c>
      <c r="AN1332" t="s">
        <v>8</v>
      </c>
      <c r="AO1332" t="s">
        <v>8</v>
      </c>
      <c r="AP1332" t="s">
        <v>8</v>
      </c>
      <c r="AQ1332" s="8">
        <v>44772</v>
      </c>
      <c r="AR1332" t="s">
        <v>2372</v>
      </c>
      <c r="AS1332" t="s">
        <v>76</v>
      </c>
      <c r="AT1332">
        <v>75116284</v>
      </c>
      <c r="AU1332">
        <v>5</v>
      </c>
      <c r="AV1332">
        <v>23</v>
      </c>
      <c r="AW1332">
        <v>44699242</v>
      </c>
    </row>
    <row r="1333" spans="1:49" x14ac:dyDescent="0.25">
      <c r="A1333">
        <v>736401555</v>
      </c>
      <c r="B1333">
        <v>2022</v>
      </c>
      <c r="C1333">
        <v>7</v>
      </c>
      <c r="D1333">
        <v>29</v>
      </c>
      <c r="E1333" s="8">
        <v>44771</v>
      </c>
      <c r="F1333">
        <v>198</v>
      </c>
      <c r="G1333">
        <v>8</v>
      </c>
      <c r="H1333">
        <v>2</v>
      </c>
      <c r="I1333">
        <v>303203</v>
      </c>
      <c r="J1333">
        <v>5</v>
      </c>
      <c r="K1333">
        <v>30</v>
      </c>
      <c r="L1333">
        <v>1</v>
      </c>
      <c r="M1333">
        <v>27097</v>
      </c>
      <c r="N1333" t="s">
        <v>47</v>
      </c>
      <c r="O1333" t="s">
        <v>8</v>
      </c>
      <c r="P1333">
        <v>1</v>
      </c>
      <c r="Q1333">
        <v>45345045</v>
      </c>
      <c r="R1333" t="s">
        <v>8</v>
      </c>
      <c r="S1333" s="8">
        <v>31979</v>
      </c>
      <c r="T1333" t="s">
        <v>2324</v>
      </c>
      <c r="U1333" t="s">
        <v>8</v>
      </c>
      <c r="V1333">
        <v>1</v>
      </c>
      <c r="W1333" t="s">
        <v>2367</v>
      </c>
      <c r="X1333" t="s">
        <v>2367</v>
      </c>
      <c r="Y1333" t="s">
        <v>2368</v>
      </c>
      <c r="Z1333">
        <v>35</v>
      </c>
      <c r="AA1333">
        <v>35</v>
      </c>
      <c r="AB1333">
        <v>0</v>
      </c>
      <c r="AC1333">
        <v>8</v>
      </c>
      <c r="AD1333" t="s">
        <v>2369</v>
      </c>
      <c r="AE1333" t="s">
        <v>2370</v>
      </c>
      <c r="AF1333" t="s">
        <v>2371</v>
      </c>
      <c r="AG1333">
        <v>3</v>
      </c>
      <c r="AH1333">
        <v>1</v>
      </c>
      <c r="AI1333">
        <v>61</v>
      </c>
      <c r="AJ1333">
        <v>155</v>
      </c>
      <c r="AK1333" t="s">
        <v>8</v>
      </c>
      <c r="AL1333">
        <v>58</v>
      </c>
      <c r="AM1333" t="s">
        <v>8</v>
      </c>
      <c r="AN1333" t="s">
        <v>8</v>
      </c>
      <c r="AO1333" t="s">
        <v>8</v>
      </c>
      <c r="AP1333" t="s">
        <v>8</v>
      </c>
      <c r="AQ1333" s="8">
        <v>44772</v>
      </c>
      <c r="AR1333" t="s">
        <v>2372</v>
      </c>
      <c r="AS1333" t="s">
        <v>76</v>
      </c>
      <c r="AT1333">
        <v>75116284</v>
      </c>
      <c r="AU1333">
        <v>5</v>
      </c>
      <c r="AV1333">
        <v>23</v>
      </c>
      <c r="AW1333">
        <v>44699242</v>
      </c>
    </row>
    <row r="1334" spans="1:49" x14ac:dyDescent="0.25">
      <c r="A1334">
        <v>710518512</v>
      </c>
      <c r="B1334">
        <v>2022</v>
      </c>
      <c r="C1334">
        <v>6</v>
      </c>
      <c r="D1334">
        <v>8</v>
      </c>
      <c r="E1334" s="8">
        <v>44720</v>
      </c>
      <c r="F1334" t="s">
        <v>2395</v>
      </c>
      <c r="G1334">
        <v>4</v>
      </c>
      <c r="H1334">
        <v>6</v>
      </c>
      <c r="I1334">
        <v>301613</v>
      </c>
      <c r="J1334">
        <v>5</v>
      </c>
      <c r="K1334">
        <v>30</v>
      </c>
      <c r="L1334">
        <v>3</v>
      </c>
      <c r="M1334">
        <v>6321</v>
      </c>
      <c r="N1334" t="s">
        <v>7</v>
      </c>
      <c r="O1334" t="s">
        <v>8</v>
      </c>
      <c r="P1334">
        <v>1</v>
      </c>
      <c r="Q1334">
        <v>48163440</v>
      </c>
      <c r="R1334" t="s">
        <v>8</v>
      </c>
      <c r="S1334" s="8">
        <v>28342</v>
      </c>
      <c r="T1334" t="s">
        <v>2324</v>
      </c>
      <c r="U1334" t="s">
        <v>8</v>
      </c>
      <c r="V1334">
        <v>2</v>
      </c>
      <c r="W1334" t="s">
        <v>2367</v>
      </c>
      <c r="X1334" t="s">
        <v>2367</v>
      </c>
      <c r="Y1334" t="s">
        <v>2368</v>
      </c>
      <c r="Z1334">
        <v>44</v>
      </c>
      <c r="AA1334">
        <v>44</v>
      </c>
      <c r="AB1334">
        <v>10</v>
      </c>
      <c r="AC1334">
        <v>3</v>
      </c>
      <c r="AD1334" t="s">
        <v>2369</v>
      </c>
      <c r="AE1334" t="s">
        <v>2370</v>
      </c>
      <c r="AF1334" t="s">
        <v>2371</v>
      </c>
      <c r="AG1334">
        <v>3</v>
      </c>
      <c r="AH1334">
        <v>1</v>
      </c>
      <c r="AI1334">
        <v>75</v>
      </c>
      <c r="AJ1334">
        <v>1.52</v>
      </c>
      <c r="AK1334" t="s">
        <v>8</v>
      </c>
      <c r="AL1334">
        <v>58</v>
      </c>
      <c r="AM1334" t="s">
        <v>8</v>
      </c>
      <c r="AN1334" t="s">
        <v>8</v>
      </c>
      <c r="AO1334" t="s">
        <v>8</v>
      </c>
      <c r="AP1334" t="s">
        <v>8</v>
      </c>
      <c r="AQ1334" s="8">
        <v>44725</v>
      </c>
      <c r="AR1334" t="s">
        <v>2372</v>
      </c>
      <c r="AS1334" t="s">
        <v>76</v>
      </c>
      <c r="AT1334">
        <v>800538</v>
      </c>
      <c r="AU1334">
        <v>5</v>
      </c>
      <c r="AV1334">
        <v>23</v>
      </c>
      <c r="AW1334">
        <v>43520423</v>
      </c>
    </row>
    <row r="1335" spans="1:49" x14ac:dyDescent="0.25">
      <c r="A1335">
        <v>708946215</v>
      </c>
      <c r="B1335">
        <v>2022</v>
      </c>
      <c r="C1335">
        <v>6</v>
      </c>
      <c r="D1335">
        <v>4</v>
      </c>
      <c r="E1335" s="8">
        <v>44716</v>
      </c>
      <c r="F1335">
        <v>265</v>
      </c>
      <c r="G1335">
        <v>14</v>
      </c>
      <c r="H1335">
        <v>7</v>
      </c>
      <c r="I1335">
        <v>303203</v>
      </c>
      <c r="J1335">
        <v>5</v>
      </c>
      <c r="K1335">
        <v>30</v>
      </c>
      <c r="L1335">
        <v>5</v>
      </c>
      <c r="M1335">
        <v>6337</v>
      </c>
      <c r="N1335" t="s">
        <v>16</v>
      </c>
      <c r="O1335" t="s">
        <v>8</v>
      </c>
      <c r="P1335">
        <v>1</v>
      </c>
      <c r="Q1335">
        <v>860230</v>
      </c>
      <c r="R1335" t="s">
        <v>8</v>
      </c>
      <c r="S1335" s="8">
        <v>28562</v>
      </c>
      <c r="T1335" t="s">
        <v>2324</v>
      </c>
      <c r="U1335" t="s">
        <v>8</v>
      </c>
      <c r="V1335">
        <v>2</v>
      </c>
      <c r="W1335" t="s">
        <v>2367</v>
      </c>
      <c r="X1335" t="s">
        <v>2367</v>
      </c>
      <c r="Y1335" t="s">
        <v>2368</v>
      </c>
      <c r="Z1335">
        <v>44</v>
      </c>
      <c r="AA1335">
        <v>44</v>
      </c>
      <c r="AB1335">
        <v>2</v>
      </c>
      <c r="AC1335">
        <v>22</v>
      </c>
      <c r="AD1335" t="s">
        <v>2369</v>
      </c>
      <c r="AE1335" t="s">
        <v>2370</v>
      </c>
      <c r="AF1335" t="s">
        <v>2371</v>
      </c>
      <c r="AG1335">
        <v>3</v>
      </c>
      <c r="AH1335">
        <v>1</v>
      </c>
      <c r="AI1335">
        <v>61</v>
      </c>
      <c r="AJ1335">
        <v>154</v>
      </c>
      <c r="AK1335" t="s">
        <v>8</v>
      </c>
      <c r="AL1335">
        <v>58</v>
      </c>
      <c r="AM1335" t="s">
        <v>2393</v>
      </c>
      <c r="AN1335" t="s">
        <v>8</v>
      </c>
      <c r="AO1335" t="s">
        <v>8</v>
      </c>
      <c r="AP1335" t="s">
        <v>8</v>
      </c>
      <c r="AQ1335" s="8">
        <v>44721</v>
      </c>
      <c r="AR1335" t="s">
        <v>2372</v>
      </c>
      <c r="AS1335" t="s">
        <v>76</v>
      </c>
      <c r="AT1335">
        <v>44362555</v>
      </c>
      <c r="AU1335">
        <v>5</v>
      </c>
      <c r="AV1335">
        <v>23</v>
      </c>
      <c r="AW1335">
        <v>45429204</v>
      </c>
    </row>
    <row r="1336" spans="1:49" x14ac:dyDescent="0.25">
      <c r="A1336">
        <v>708945750</v>
      </c>
      <c r="B1336">
        <v>2022</v>
      </c>
      <c r="C1336">
        <v>6</v>
      </c>
      <c r="D1336">
        <v>4</v>
      </c>
      <c r="E1336" s="8">
        <v>44716</v>
      </c>
      <c r="F1336">
        <v>265</v>
      </c>
      <c r="G1336">
        <v>14</v>
      </c>
      <c r="H1336">
        <v>6</v>
      </c>
      <c r="I1336">
        <v>303203</v>
      </c>
      <c r="J1336">
        <v>5</v>
      </c>
      <c r="K1336">
        <v>30</v>
      </c>
      <c r="L1336">
        <v>5</v>
      </c>
      <c r="M1336">
        <v>6337</v>
      </c>
      <c r="N1336" t="s">
        <v>16</v>
      </c>
      <c r="O1336" t="s">
        <v>8</v>
      </c>
      <c r="P1336">
        <v>1</v>
      </c>
      <c r="Q1336">
        <v>830446</v>
      </c>
      <c r="R1336" t="s">
        <v>8</v>
      </c>
      <c r="S1336" s="8">
        <v>26550</v>
      </c>
      <c r="T1336" t="s">
        <v>2324</v>
      </c>
      <c r="U1336" t="s">
        <v>8</v>
      </c>
      <c r="V1336">
        <v>2</v>
      </c>
      <c r="W1336" t="s">
        <v>2367</v>
      </c>
      <c r="X1336" t="s">
        <v>2367</v>
      </c>
      <c r="Y1336" t="s">
        <v>2368</v>
      </c>
      <c r="Z1336">
        <v>49</v>
      </c>
      <c r="AA1336">
        <v>49</v>
      </c>
      <c r="AB1336">
        <v>8</v>
      </c>
      <c r="AC1336">
        <v>27</v>
      </c>
      <c r="AD1336" t="s">
        <v>2369</v>
      </c>
      <c r="AE1336" t="s">
        <v>2370</v>
      </c>
      <c r="AF1336" t="s">
        <v>2371</v>
      </c>
      <c r="AG1336">
        <v>3</v>
      </c>
      <c r="AH1336">
        <v>1</v>
      </c>
      <c r="AI1336">
        <v>59.2</v>
      </c>
      <c r="AJ1336">
        <v>155</v>
      </c>
      <c r="AK1336" t="s">
        <v>8</v>
      </c>
      <c r="AL1336">
        <v>58</v>
      </c>
      <c r="AM1336" t="s">
        <v>2377</v>
      </c>
      <c r="AN1336" t="s">
        <v>8</v>
      </c>
      <c r="AO1336" t="s">
        <v>8</v>
      </c>
      <c r="AP1336" t="s">
        <v>8</v>
      </c>
      <c r="AQ1336" s="8">
        <v>44721</v>
      </c>
      <c r="AR1336" t="s">
        <v>2372</v>
      </c>
      <c r="AS1336" t="s">
        <v>76</v>
      </c>
      <c r="AT1336">
        <v>44362555</v>
      </c>
      <c r="AU1336">
        <v>5</v>
      </c>
      <c r="AV1336">
        <v>23</v>
      </c>
      <c r="AW1336">
        <v>45429204</v>
      </c>
    </row>
    <row r="1337" spans="1:49" x14ac:dyDescent="0.25">
      <c r="A1337">
        <v>732792903</v>
      </c>
      <c r="B1337">
        <v>2022</v>
      </c>
      <c r="C1337">
        <v>7</v>
      </c>
      <c r="D1337">
        <v>20</v>
      </c>
      <c r="E1337" s="8">
        <v>44762</v>
      </c>
      <c r="F1337">
        <v>143</v>
      </c>
      <c r="G1337">
        <v>12</v>
      </c>
      <c r="H1337">
        <v>1</v>
      </c>
      <c r="I1337">
        <v>303203</v>
      </c>
      <c r="J1337">
        <v>5</v>
      </c>
      <c r="K1337">
        <v>30</v>
      </c>
      <c r="L1337">
        <v>1</v>
      </c>
      <c r="M1337">
        <v>6312</v>
      </c>
      <c r="N1337" t="s">
        <v>39</v>
      </c>
      <c r="O1337" t="s">
        <v>8</v>
      </c>
      <c r="P1337">
        <v>1</v>
      </c>
      <c r="Q1337">
        <v>859629</v>
      </c>
      <c r="R1337" t="s">
        <v>8</v>
      </c>
      <c r="S1337" s="8">
        <v>28508</v>
      </c>
      <c r="T1337" t="s">
        <v>2324</v>
      </c>
      <c r="U1337" t="s">
        <v>8</v>
      </c>
      <c r="V1337">
        <v>2</v>
      </c>
      <c r="W1337" t="s">
        <v>2367</v>
      </c>
      <c r="X1337" t="s">
        <v>2367</v>
      </c>
      <c r="Y1337" t="s">
        <v>2368</v>
      </c>
      <c r="Z1337">
        <v>44</v>
      </c>
      <c r="AA1337">
        <v>44</v>
      </c>
      <c r="AB1337">
        <v>6</v>
      </c>
      <c r="AC1337">
        <v>2</v>
      </c>
      <c r="AD1337" t="s">
        <v>2369</v>
      </c>
      <c r="AE1337" t="s">
        <v>2370</v>
      </c>
      <c r="AF1337" t="s">
        <v>2371</v>
      </c>
      <c r="AG1337">
        <v>3</v>
      </c>
      <c r="AH1337">
        <v>1</v>
      </c>
      <c r="AI1337">
        <v>68.400000000000006</v>
      </c>
      <c r="AJ1337">
        <v>144</v>
      </c>
      <c r="AK1337" t="s">
        <v>8</v>
      </c>
      <c r="AL1337">
        <v>58</v>
      </c>
      <c r="AM1337" t="s">
        <v>8</v>
      </c>
      <c r="AN1337" t="s">
        <v>8</v>
      </c>
      <c r="AO1337" t="s">
        <v>8</v>
      </c>
      <c r="AP1337" t="s">
        <v>8</v>
      </c>
      <c r="AQ1337" s="8">
        <v>44765</v>
      </c>
      <c r="AR1337" t="s">
        <v>2372</v>
      </c>
      <c r="AS1337" t="s">
        <v>76</v>
      </c>
      <c r="AT1337">
        <v>43106685</v>
      </c>
      <c r="AU1337">
        <v>5</v>
      </c>
      <c r="AV1337">
        <v>23</v>
      </c>
      <c r="AW1337">
        <v>41473714</v>
      </c>
    </row>
    <row r="1338" spans="1:49" x14ac:dyDescent="0.25">
      <c r="A1338">
        <v>712053917</v>
      </c>
      <c r="B1338">
        <v>2022</v>
      </c>
      <c r="C1338">
        <v>6</v>
      </c>
      <c r="D1338">
        <v>9</v>
      </c>
      <c r="E1338" s="8">
        <v>44721</v>
      </c>
      <c r="F1338">
        <v>269</v>
      </c>
      <c r="G1338">
        <v>7</v>
      </c>
      <c r="H1338">
        <v>12</v>
      </c>
      <c r="I1338">
        <v>303203</v>
      </c>
      <c r="J1338">
        <v>5</v>
      </c>
      <c r="K1338">
        <v>30</v>
      </c>
      <c r="L1338">
        <v>5</v>
      </c>
      <c r="M1338">
        <v>6338</v>
      </c>
      <c r="N1338" t="s">
        <v>17</v>
      </c>
      <c r="O1338" t="s">
        <v>8</v>
      </c>
      <c r="P1338">
        <v>1</v>
      </c>
      <c r="Q1338">
        <v>77419711</v>
      </c>
      <c r="R1338" t="s">
        <v>8</v>
      </c>
      <c r="S1338" s="8">
        <v>34852</v>
      </c>
      <c r="T1338" t="s">
        <v>2324</v>
      </c>
      <c r="U1338" t="s">
        <v>8</v>
      </c>
      <c r="V1338">
        <v>2</v>
      </c>
      <c r="W1338" t="s">
        <v>2367</v>
      </c>
      <c r="X1338" t="s">
        <v>2367</v>
      </c>
      <c r="Y1338" t="s">
        <v>2368</v>
      </c>
      <c r="Z1338">
        <v>27</v>
      </c>
      <c r="AA1338">
        <v>27</v>
      </c>
      <c r="AB1338">
        <v>0</v>
      </c>
      <c r="AC1338">
        <v>7</v>
      </c>
      <c r="AD1338" t="s">
        <v>2369</v>
      </c>
      <c r="AE1338" t="s">
        <v>2370</v>
      </c>
      <c r="AF1338" t="s">
        <v>2371</v>
      </c>
      <c r="AG1338">
        <v>3</v>
      </c>
      <c r="AH1338">
        <v>1</v>
      </c>
      <c r="AI1338">
        <v>66</v>
      </c>
      <c r="AJ1338">
        <v>143</v>
      </c>
      <c r="AK1338" t="s">
        <v>8</v>
      </c>
      <c r="AL1338">
        <v>58</v>
      </c>
      <c r="AM1338" t="s">
        <v>8</v>
      </c>
      <c r="AN1338" t="s">
        <v>8</v>
      </c>
      <c r="AO1338" t="s">
        <v>8</v>
      </c>
      <c r="AP1338" t="s">
        <v>8</v>
      </c>
      <c r="AQ1338" s="8">
        <v>44728</v>
      </c>
      <c r="AR1338" t="s">
        <v>2372</v>
      </c>
      <c r="AS1338" t="s">
        <v>76</v>
      </c>
      <c r="AT1338">
        <v>74870894</v>
      </c>
      <c r="AU1338">
        <v>5</v>
      </c>
      <c r="AV1338">
        <v>23</v>
      </c>
      <c r="AW1338">
        <v>42939322</v>
      </c>
    </row>
    <row r="1339" spans="1:49" x14ac:dyDescent="0.25">
      <c r="A1339">
        <v>708047405</v>
      </c>
      <c r="B1339">
        <v>2022</v>
      </c>
      <c r="C1339">
        <v>6</v>
      </c>
      <c r="D1339">
        <v>4</v>
      </c>
      <c r="E1339" s="8">
        <v>44716</v>
      </c>
      <c r="F1339">
        <v>891</v>
      </c>
      <c r="G1339">
        <v>8</v>
      </c>
      <c r="H1339">
        <v>2</v>
      </c>
      <c r="I1339">
        <v>303203</v>
      </c>
      <c r="J1339">
        <v>5</v>
      </c>
      <c r="K1339">
        <v>30</v>
      </c>
      <c r="L1339">
        <v>1</v>
      </c>
      <c r="M1339">
        <v>6312</v>
      </c>
      <c r="N1339" t="s">
        <v>39</v>
      </c>
      <c r="O1339" t="s">
        <v>8</v>
      </c>
      <c r="P1339">
        <v>1</v>
      </c>
      <c r="Q1339">
        <v>70417215</v>
      </c>
      <c r="R1339" t="s">
        <v>8</v>
      </c>
      <c r="S1339" s="8">
        <v>33226</v>
      </c>
      <c r="T1339" t="s">
        <v>2324</v>
      </c>
      <c r="U1339" t="s">
        <v>8</v>
      </c>
      <c r="V1339">
        <v>2</v>
      </c>
      <c r="W1339" t="s">
        <v>2367</v>
      </c>
      <c r="X1339" t="s">
        <v>2367</v>
      </c>
      <c r="Y1339" t="s">
        <v>2368</v>
      </c>
      <c r="Z1339">
        <v>31</v>
      </c>
      <c r="AA1339">
        <v>31</v>
      </c>
      <c r="AB1339">
        <v>5</v>
      </c>
      <c r="AC1339">
        <v>16</v>
      </c>
      <c r="AD1339" t="s">
        <v>2369</v>
      </c>
      <c r="AE1339" t="s">
        <v>2370</v>
      </c>
      <c r="AF1339" t="s">
        <v>2371</v>
      </c>
      <c r="AG1339">
        <v>3</v>
      </c>
      <c r="AH1339">
        <v>1</v>
      </c>
      <c r="AI1339">
        <v>85.1</v>
      </c>
      <c r="AJ1339">
        <v>157</v>
      </c>
      <c r="AK1339" t="s">
        <v>8</v>
      </c>
      <c r="AL1339">
        <v>58</v>
      </c>
      <c r="AM1339" t="s">
        <v>8</v>
      </c>
      <c r="AN1339" t="s">
        <v>8</v>
      </c>
      <c r="AO1339" t="s">
        <v>8</v>
      </c>
      <c r="AP1339" t="s">
        <v>8</v>
      </c>
      <c r="AQ1339" s="8">
        <v>44719</v>
      </c>
      <c r="AR1339" t="s">
        <v>2372</v>
      </c>
      <c r="AS1339" t="s">
        <v>76</v>
      </c>
      <c r="AT1339">
        <v>43035986</v>
      </c>
      <c r="AU1339">
        <v>5</v>
      </c>
      <c r="AV1339">
        <v>23</v>
      </c>
      <c r="AW1339">
        <v>44699242</v>
      </c>
    </row>
    <row r="1340" spans="1:49" x14ac:dyDescent="0.25">
      <c r="A1340">
        <v>708943164</v>
      </c>
      <c r="B1340">
        <v>2022</v>
      </c>
      <c r="C1340">
        <v>6</v>
      </c>
      <c r="D1340">
        <v>4</v>
      </c>
      <c r="E1340" s="8">
        <v>44716</v>
      </c>
      <c r="F1340">
        <v>265</v>
      </c>
      <c r="G1340">
        <v>14</v>
      </c>
      <c r="H1340">
        <v>2</v>
      </c>
      <c r="I1340">
        <v>303203</v>
      </c>
      <c r="J1340">
        <v>5</v>
      </c>
      <c r="K1340">
        <v>30</v>
      </c>
      <c r="L1340">
        <v>5</v>
      </c>
      <c r="M1340">
        <v>6337</v>
      </c>
      <c r="N1340" t="s">
        <v>16</v>
      </c>
      <c r="O1340" t="s">
        <v>8</v>
      </c>
      <c r="P1340">
        <v>1</v>
      </c>
      <c r="Q1340">
        <v>860292</v>
      </c>
      <c r="R1340" t="s">
        <v>8</v>
      </c>
      <c r="S1340" s="8">
        <v>28758</v>
      </c>
      <c r="T1340" t="s">
        <v>2324</v>
      </c>
      <c r="U1340" t="s">
        <v>8</v>
      </c>
      <c r="V1340">
        <v>1</v>
      </c>
      <c r="W1340" t="s">
        <v>2367</v>
      </c>
      <c r="X1340" t="s">
        <v>2370</v>
      </c>
      <c r="Y1340" t="s">
        <v>2368</v>
      </c>
      <c r="Z1340">
        <v>43</v>
      </c>
      <c r="AA1340">
        <v>43</v>
      </c>
      <c r="AB1340">
        <v>8</v>
      </c>
      <c r="AC1340">
        <v>10</v>
      </c>
      <c r="AD1340" t="s">
        <v>2369</v>
      </c>
      <c r="AE1340" t="s">
        <v>2370</v>
      </c>
      <c r="AF1340" t="s">
        <v>2371</v>
      </c>
      <c r="AG1340">
        <v>3</v>
      </c>
      <c r="AH1340">
        <v>1</v>
      </c>
      <c r="AI1340">
        <v>78</v>
      </c>
      <c r="AJ1340">
        <v>155</v>
      </c>
      <c r="AK1340" t="s">
        <v>8</v>
      </c>
      <c r="AL1340">
        <v>58</v>
      </c>
      <c r="AM1340" t="s">
        <v>2406</v>
      </c>
      <c r="AN1340" t="s">
        <v>8</v>
      </c>
      <c r="AO1340" t="s">
        <v>8</v>
      </c>
      <c r="AP1340" t="s">
        <v>8</v>
      </c>
      <c r="AQ1340" s="8">
        <v>44721</v>
      </c>
      <c r="AR1340" t="s">
        <v>2372</v>
      </c>
      <c r="AS1340" t="s">
        <v>76</v>
      </c>
      <c r="AT1340">
        <v>44362555</v>
      </c>
      <c r="AU1340">
        <v>5</v>
      </c>
      <c r="AV1340">
        <v>23</v>
      </c>
      <c r="AW1340">
        <v>45429204</v>
      </c>
    </row>
    <row r="1341" spans="1:49" x14ac:dyDescent="0.25">
      <c r="A1341">
        <v>708796759</v>
      </c>
      <c r="B1341">
        <v>2022</v>
      </c>
      <c r="C1341">
        <v>6</v>
      </c>
      <c r="D1341">
        <v>1</v>
      </c>
      <c r="E1341" s="8">
        <v>44713</v>
      </c>
      <c r="F1341" t="s">
        <v>2373</v>
      </c>
      <c r="G1341">
        <v>2</v>
      </c>
      <c r="H1341">
        <v>1</v>
      </c>
      <c r="I1341">
        <v>301613</v>
      </c>
      <c r="J1341">
        <v>5</v>
      </c>
      <c r="K1341">
        <v>30</v>
      </c>
      <c r="L1341">
        <v>3</v>
      </c>
      <c r="M1341">
        <v>6318</v>
      </c>
      <c r="N1341" t="s">
        <v>6</v>
      </c>
      <c r="O1341" t="s">
        <v>8</v>
      </c>
      <c r="P1341">
        <v>1</v>
      </c>
      <c r="Q1341">
        <v>45337551</v>
      </c>
      <c r="R1341" t="s">
        <v>8</v>
      </c>
      <c r="S1341" s="8">
        <v>29465</v>
      </c>
      <c r="T1341" t="s">
        <v>2324</v>
      </c>
      <c r="U1341" t="s">
        <v>8</v>
      </c>
      <c r="V1341">
        <v>2</v>
      </c>
      <c r="W1341" t="s">
        <v>2367</v>
      </c>
      <c r="X1341" t="s">
        <v>2367</v>
      </c>
      <c r="Y1341" t="s">
        <v>2368</v>
      </c>
      <c r="Z1341">
        <v>41</v>
      </c>
      <c r="AA1341">
        <v>41</v>
      </c>
      <c r="AB1341">
        <v>9</v>
      </c>
      <c r="AC1341">
        <v>0</v>
      </c>
      <c r="AD1341" t="s">
        <v>2369</v>
      </c>
      <c r="AE1341" t="s">
        <v>2368</v>
      </c>
      <c r="AF1341">
        <v>88141</v>
      </c>
      <c r="AG1341">
        <v>1</v>
      </c>
      <c r="AH1341">
        <v>1</v>
      </c>
      <c r="AI1341">
        <v>62</v>
      </c>
      <c r="AJ1341">
        <v>1.46</v>
      </c>
      <c r="AK1341" t="s">
        <v>8</v>
      </c>
      <c r="AL1341">
        <v>58</v>
      </c>
      <c r="AM1341" t="s">
        <v>8</v>
      </c>
      <c r="AN1341" t="s">
        <v>8</v>
      </c>
      <c r="AO1341" t="s">
        <v>8</v>
      </c>
      <c r="AP1341" t="s">
        <v>8</v>
      </c>
      <c r="AQ1341" s="8">
        <v>44721</v>
      </c>
      <c r="AR1341" t="s">
        <v>2372</v>
      </c>
      <c r="AS1341" t="s">
        <v>76</v>
      </c>
      <c r="AT1341">
        <v>40395463</v>
      </c>
      <c r="AU1341">
        <v>5</v>
      </c>
      <c r="AV1341">
        <v>23</v>
      </c>
      <c r="AW1341">
        <v>43520423</v>
      </c>
    </row>
    <row r="1342" spans="1:49" x14ac:dyDescent="0.25">
      <c r="A1342">
        <v>714161100</v>
      </c>
      <c r="B1342">
        <v>2022</v>
      </c>
      <c r="C1342">
        <v>6</v>
      </c>
      <c r="D1342">
        <v>7</v>
      </c>
      <c r="E1342" s="8">
        <v>44719</v>
      </c>
      <c r="F1342">
        <v>273</v>
      </c>
      <c r="G1342">
        <v>14</v>
      </c>
      <c r="H1342">
        <v>1</v>
      </c>
      <c r="I1342">
        <v>303203</v>
      </c>
      <c r="J1342">
        <v>5</v>
      </c>
      <c r="K1342">
        <v>30</v>
      </c>
      <c r="L1342">
        <v>5</v>
      </c>
      <c r="M1342">
        <v>6337</v>
      </c>
      <c r="N1342" t="s">
        <v>16</v>
      </c>
      <c r="O1342" t="s">
        <v>8</v>
      </c>
      <c r="P1342">
        <v>1</v>
      </c>
      <c r="Q1342">
        <v>27991671</v>
      </c>
      <c r="R1342" t="s">
        <v>8</v>
      </c>
      <c r="S1342" s="8">
        <v>28260</v>
      </c>
      <c r="T1342" t="s">
        <v>2324</v>
      </c>
      <c r="U1342" t="s">
        <v>8</v>
      </c>
      <c r="V1342">
        <v>1</v>
      </c>
      <c r="W1342" t="s">
        <v>2367</v>
      </c>
      <c r="X1342" t="s">
        <v>2370</v>
      </c>
      <c r="Y1342" t="s">
        <v>2368</v>
      </c>
      <c r="Z1342">
        <v>45</v>
      </c>
      <c r="AA1342">
        <v>45</v>
      </c>
      <c r="AB1342">
        <v>0</v>
      </c>
      <c r="AC1342">
        <v>23</v>
      </c>
      <c r="AD1342" t="s">
        <v>2369</v>
      </c>
      <c r="AE1342" t="s">
        <v>2370</v>
      </c>
      <c r="AF1342" t="s">
        <v>2371</v>
      </c>
      <c r="AG1342">
        <v>3</v>
      </c>
      <c r="AH1342">
        <v>1</v>
      </c>
      <c r="AI1342">
        <v>65</v>
      </c>
      <c r="AJ1342">
        <v>155</v>
      </c>
      <c r="AK1342" t="s">
        <v>8</v>
      </c>
      <c r="AL1342">
        <v>58</v>
      </c>
      <c r="AM1342" t="s">
        <v>2393</v>
      </c>
      <c r="AN1342" t="s">
        <v>8</v>
      </c>
      <c r="AO1342" t="s">
        <v>8</v>
      </c>
      <c r="AP1342" t="s">
        <v>8</v>
      </c>
      <c r="AQ1342" s="8">
        <v>44733</v>
      </c>
      <c r="AR1342" t="s">
        <v>2372</v>
      </c>
      <c r="AS1342" t="s">
        <v>76</v>
      </c>
      <c r="AT1342">
        <v>44362555</v>
      </c>
      <c r="AU1342">
        <v>5</v>
      </c>
      <c r="AV1342">
        <v>23</v>
      </c>
      <c r="AW1342">
        <v>45429204</v>
      </c>
    </row>
    <row r="1343" spans="1:49" x14ac:dyDescent="0.25">
      <c r="A1343">
        <v>734614073</v>
      </c>
      <c r="B1343">
        <v>2022</v>
      </c>
      <c r="C1343">
        <v>7</v>
      </c>
      <c r="D1343">
        <v>20</v>
      </c>
      <c r="E1343" s="8">
        <v>44762</v>
      </c>
      <c r="F1343">
        <v>165</v>
      </c>
      <c r="G1343">
        <v>3</v>
      </c>
      <c r="H1343">
        <v>1</v>
      </c>
      <c r="I1343">
        <v>303203</v>
      </c>
      <c r="J1343">
        <v>5</v>
      </c>
      <c r="K1343">
        <v>30</v>
      </c>
      <c r="L1343">
        <v>1</v>
      </c>
      <c r="M1343">
        <v>31276</v>
      </c>
      <c r="N1343" t="s">
        <v>48</v>
      </c>
      <c r="O1343" t="s">
        <v>8</v>
      </c>
      <c r="P1343">
        <v>1</v>
      </c>
      <c r="Q1343">
        <v>42979934</v>
      </c>
      <c r="R1343" t="s">
        <v>8</v>
      </c>
      <c r="S1343" s="8">
        <v>28166</v>
      </c>
      <c r="T1343" t="s">
        <v>2324</v>
      </c>
      <c r="U1343" t="s">
        <v>8</v>
      </c>
      <c r="V1343">
        <v>2</v>
      </c>
      <c r="W1343" t="s">
        <v>2375</v>
      </c>
      <c r="X1343" t="s">
        <v>2375</v>
      </c>
      <c r="Y1343" t="s">
        <v>2368</v>
      </c>
      <c r="Z1343">
        <v>45</v>
      </c>
      <c r="AA1343">
        <v>45</v>
      </c>
      <c r="AB1343">
        <v>5</v>
      </c>
      <c r="AC1343">
        <v>10</v>
      </c>
      <c r="AD1343" t="s">
        <v>2369</v>
      </c>
      <c r="AE1343" t="s">
        <v>2370</v>
      </c>
      <c r="AF1343" t="s">
        <v>2371</v>
      </c>
      <c r="AG1343">
        <v>5</v>
      </c>
      <c r="AH1343">
        <v>1</v>
      </c>
      <c r="AI1343">
        <v>59</v>
      </c>
      <c r="AJ1343">
        <v>144</v>
      </c>
      <c r="AK1343" t="s">
        <v>8</v>
      </c>
      <c r="AL1343">
        <v>58</v>
      </c>
      <c r="AM1343" t="s">
        <v>8</v>
      </c>
      <c r="AN1343" t="s">
        <v>8</v>
      </c>
      <c r="AO1343" t="s">
        <v>8</v>
      </c>
      <c r="AP1343" t="s">
        <v>8</v>
      </c>
      <c r="AQ1343" s="8">
        <v>44768</v>
      </c>
      <c r="AR1343" t="s">
        <v>2372</v>
      </c>
      <c r="AS1343" t="s">
        <v>2374</v>
      </c>
      <c r="AT1343">
        <v>47878280</v>
      </c>
      <c r="AU1343">
        <v>5</v>
      </c>
      <c r="AV1343">
        <v>23</v>
      </c>
      <c r="AW1343">
        <v>41971846</v>
      </c>
    </row>
    <row r="1344" spans="1:49" x14ac:dyDescent="0.25">
      <c r="A1344">
        <v>734614073</v>
      </c>
      <c r="B1344">
        <v>2022</v>
      </c>
      <c r="C1344">
        <v>7</v>
      </c>
      <c r="D1344">
        <v>20</v>
      </c>
      <c r="E1344" s="8">
        <v>44762</v>
      </c>
      <c r="F1344">
        <v>165</v>
      </c>
      <c r="G1344">
        <v>3</v>
      </c>
      <c r="H1344">
        <v>1</v>
      </c>
      <c r="I1344">
        <v>303203</v>
      </c>
      <c r="J1344">
        <v>5</v>
      </c>
      <c r="K1344">
        <v>30</v>
      </c>
      <c r="L1344">
        <v>1</v>
      </c>
      <c r="M1344">
        <v>31276</v>
      </c>
      <c r="N1344" t="s">
        <v>48</v>
      </c>
      <c r="O1344" t="s">
        <v>8</v>
      </c>
      <c r="P1344">
        <v>1</v>
      </c>
      <c r="Q1344">
        <v>42979934</v>
      </c>
      <c r="R1344" t="s">
        <v>8</v>
      </c>
      <c r="S1344" s="8">
        <v>28166</v>
      </c>
      <c r="T1344" t="s">
        <v>2324</v>
      </c>
      <c r="U1344" t="s">
        <v>8</v>
      </c>
      <c r="V1344">
        <v>2</v>
      </c>
      <c r="W1344" t="s">
        <v>2375</v>
      </c>
      <c r="X1344" t="s">
        <v>2375</v>
      </c>
      <c r="Y1344" t="s">
        <v>2368</v>
      </c>
      <c r="Z1344">
        <v>45</v>
      </c>
      <c r="AA1344">
        <v>45</v>
      </c>
      <c r="AB1344">
        <v>5</v>
      </c>
      <c r="AC1344">
        <v>10</v>
      </c>
      <c r="AD1344" t="s">
        <v>2369</v>
      </c>
      <c r="AE1344" t="s">
        <v>2368</v>
      </c>
      <c r="AF1344">
        <v>88141</v>
      </c>
      <c r="AG1344">
        <v>1</v>
      </c>
      <c r="AH1344">
        <v>1</v>
      </c>
      <c r="AI1344">
        <v>59</v>
      </c>
      <c r="AJ1344">
        <v>144</v>
      </c>
      <c r="AK1344" t="s">
        <v>8</v>
      </c>
      <c r="AL1344">
        <v>58</v>
      </c>
      <c r="AM1344" t="s">
        <v>8</v>
      </c>
      <c r="AN1344" t="s">
        <v>8</v>
      </c>
      <c r="AO1344" t="s">
        <v>8</v>
      </c>
      <c r="AP1344" t="s">
        <v>8</v>
      </c>
      <c r="AQ1344" s="8">
        <v>44768</v>
      </c>
      <c r="AR1344" t="s">
        <v>2372</v>
      </c>
      <c r="AS1344" t="s">
        <v>2374</v>
      </c>
      <c r="AT1344">
        <v>47878280</v>
      </c>
      <c r="AU1344">
        <v>5</v>
      </c>
      <c r="AV1344">
        <v>23</v>
      </c>
      <c r="AW1344">
        <v>41971846</v>
      </c>
    </row>
    <row r="1345" spans="1:49" x14ac:dyDescent="0.25">
      <c r="A1345">
        <v>708985536</v>
      </c>
      <c r="B1345">
        <v>2022</v>
      </c>
      <c r="C1345">
        <v>6</v>
      </c>
      <c r="D1345">
        <v>10</v>
      </c>
      <c r="E1345" s="8">
        <v>44722</v>
      </c>
      <c r="F1345">
        <v>265</v>
      </c>
      <c r="G1345">
        <v>15</v>
      </c>
      <c r="H1345">
        <v>6</v>
      </c>
      <c r="I1345">
        <v>303203</v>
      </c>
      <c r="J1345">
        <v>5</v>
      </c>
      <c r="K1345">
        <v>30</v>
      </c>
      <c r="L1345">
        <v>5</v>
      </c>
      <c r="M1345">
        <v>6337</v>
      </c>
      <c r="N1345" t="s">
        <v>16</v>
      </c>
      <c r="O1345" t="s">
        <v>8</v>
      </c>
      <c r="P1345">
        <v>1</v>
      </c>
      <c r="Q1345">
        <v>827988</v>
      </c>
      <c r="R1345" t="s">
        <v>8</v>
      </c>
      <c r="S1345" s="8">
        <v>27671</v>
      </c>
      <c r="T1345" t="s">
        <v>2324</v>
      </c>
      <c r="U1345" t="s">
        <v>8</v>
      </c>
      <c r="V1345">
        <v>2</v>
      </c>
      <c r="W1345" t="s">
        <v>2367</v>
      </c>
      <c r="X1345" t="s">
        <v>2370</v>
      </c>
      <c r="Y1345" t="s">
        <v>2368</v>
      </c>
      <c r="Z1345">
        <v>46</v>
      </c>
      <c r="AA1345">
        <v>46</v>
      </c>
      <c r="AB1345">
        <v>8</v>
      </c>
      <c r="AC1345">
        <v>6</v>
      </c>
      <c r="AD1345" t="s">
        <v>2369</v>
      </c>
      <c r="AE1345" t="s">
        <v>2370</v>
      </c>
      <c r="AF1345" t="s">
        <v>2371</v>
      </c>
      <c r="AG1345">
        <v>3</v>
      </c>
      <c r="AH1345">
        <v>1</v>
      </c>
      <c r="AI1345">
        <v>68</v>
      </c>
      <c r="AJ1345">
        <v>152</v>
      </c>
      <c r="AK1345" t="s">
        <v>8</v>
      </c>
      <c r="AL1345">
        <v>58</v>
      </c>
      <c r="AM1345" t="s">
        <v>2393</v>
      </c>
      <c r="AN1345" t="s">
        <v>8</v>
      </c>
      <c r="AO1345" t="s">
        <v>8</v>
      </c>
      <c r="AP1345" t="s">
        <v>8</v>
      </c>
      <c r="AQ1345" s="8">
        <v>44721</v>
      </c>
      <c r="AR1345" t="s">
        <v>2372</v>
      </c>
      <c r="AS1345" t="s">
        <v>76</v>
      </c>
      <c r="AT1345">
        <v>44362555</v>
      </c>
      <c r="AU1345">
        <v>5</v>
      </c>
      <c r="AV1345">
        <v>23</v>
      </c>
      <c r="AW1345">
        <v>45429204</v>
      </c>
    </row>
    <row r="1346" spans="1:49" x14ac:dyDescent="0.25">
      <c r="A1346">
        <v>708986297</v>
      </c>
      <c r="B1346">
        <v>2022</v>
      </c>
      <c r="C1346">
        <v>6</v>
      </c>
      <c r="D1346">
        <v>10</v>
      </c>
      <c r="E1346" s="8">
        <v>44722</v>
      </c>
      <c r="F1346">
        <v>265</v>
      </c>
      <c r="G1346">
        <v>15</v>
      </c>
      <c r="H1346">
        <v>7</v>
      </c>
      <c r="I1346">
        <v>303203</v>
      </c>
      <c r="J1346">
        <v>5</v>
      </c>
      <c r="K1346">
        <v>30</v>
      </c>
      <c r="L1346">
        <v>5</v>
      </c>
      <c r="M1346">
        <v>6337</v>
      </c>
      <c r="N1346" t="s">
        <v>16</v>
      </c>
      <c r="O1346" t="s">
        <v>8</v>
      </c>
      <c r="P1346">
        <v>1</v>
      </c>
      <c r="Q1346">
        <v>43933616</v>
      </c>
      <c r="R1346" t="s">
        <v>8</v>
      </c>
      <c r="S1346" s="8">
        <v>28557</v>
      </c>
      <c r="T1346" t="s">
        <v>2324</v>
      </c>
      <c r="U1346" t="s">
        <v>8</v>
      </c>
      <c r="V1346">
        <v>2</v>
      </c>
      <c r="W1346" t="s">
        <v>2367</v>
      </c>
      <c r="X1346" t="s">
        <v>2367</v>
      </c>
      <c r="Y1346" t="s">
        <v>2368</v>
      </c>
      <c r="Z1346">
        <v>44</v>
      </c>
      <c r="AA1346">
        <v>44</v>
      </c>
      <c r="AB1346">
        <v>3</v>
      </c>
      <c r="AC1346">
        <v>2</v>
      </c>
      <c r="AD1346" t="s">
        <v>2369</v>
      </c>
      <c r="AE1346" t="s">
        <v>2370</v>
      </c>
      <c r="AF1346" t="s">
        <v>2371</v>
      </c>
      <c r="AG1346">
        <v>3</v>
      </c>
      <c r="AH1346">
        <v>1</v>
      </c>
      <c r="AI1346">
        <v>65</v>
      </c>
      <c r="AJ1346">
        <v>155</v>
      </c>
      <c r="AK1346" t="s">
        <v>8</v>
      </c>
      <c r="AL1346">
        <v>58</v>
      </c>
      <c r="AM1346" t="s">
        <v>2407</v>
      </c>
      <c r="AN1346" t="s">
        <v>8</v>
      </c>
      <c r="AO1346" t="s">
        <v>8</v>
      </c>
      <c r="AP1346" t="s">
        <v>8</v>
      </c>
      <c r="AQ1346" s="8">
        <v>44721</v>
      </c>
      <c r="AR1346" t="s">
        <v>2372</v>
      </c>
      <c r="AS1346" t="s">
        <v>76</v>
      </c>
      <c r="AT1346">
        <v>44362555</v>
      </c>
      <c r="AU1346">
        <v>5</v>
      </c>
      <c r="AV1346">
        <v>23</v>
      </c>
      <c r="AW1346">
        <v>45429204</v>
      </c>
    </row>
    <row r="1347" spans="1:49" x14ac:dyDescent="0.25">
      <c r="A1347">
        <v>711800605</v>
      </c>
      <c r="B1347">
        <v>2022</v>
      </c>
      <c r="C1347">
        <v>6</v>
      </c>
      <c r="D1347">
        <v>7</v>
      </c>
      <c r="E1347" s="8">
        <v>44719</v>
      </c>
      <c r="F1347">
        <v>915</v>
      </c>
      <c r="G1347">
        <v>12</v>
      </c>
      <c r="H1347">
        <v>2</v>
      </c>
      <c r="I1347">
        <v>303203</v>
      </c>
      <c r="J1347">
        <v>5</v>
      </c>
      <c r="K1347">
        <v>30</v>
      </c>
      <c r="L1347">
        <v>1</v>
      </c>
      <c r="M1347">
        <v>6312</v>
      </c>
      <c r="N1347" t="s">
        <v>39</v>
      </c>
      <c r="O1347" t="s">
        <v>8</v>
      </c>
      <c r="P1347">
        <v>1</v>
      </c>
      <c r="Q1347">
        <v>46156779</v>
      </c>
      <c r="R1347" t="s">
        <v>8</v>
      </c>
      <c r="S1347" s="8">
        <v>32730</v>
      </c>
      <c r="T1347" t="s">
        <v>2324</v>
      </c>
      <c r="U1347" t="s">
        <v>8</v>
      </c>
      <c r="V1347">
        <v>2</v>
      </c>
      <c r="W1347" t="s">
        <v>2367</v>
      </c>
      <c r="X1347" t="s">
        <v>2370</v>
      </c>
      <c r="Y1347" t="s">
        <v>2368</v>
      </c>
      <c r="Z1347">
        <v>32</v>
      </c>
      <c r="AA1347">
        <v>32</v>
      </c>
      <c r="AB1347">
        <v>9</v>
      </c>
      <c r="AC1347">
        <v>28</v>
      </c>
      <c r="AD1347" t="s">
        <v>2369</v>
      </c>
      <c r="AE1347" t="s">
        <v>2370</v>
      </c>
      <c r="AF1347" t="s">
        <v>2371</v>
      </c>
      <c r="AG1347">
        <v>3</v>
      </c>
      <c r="AH1347">
        <v>1</v>
      </c>
      <c r="AI1347">
        <v>68</v>
      </c>
      <c r="AJ1347">
        <v>186</v>
      </c>
      <c r="AK1347" t="s">
        <v>8</v>
      </c>
      <c r="AL1347">
        <v>58</v>
      </c>
      <c r="AM1347" t="s">
        <v>8</v>
      </c>
      <c r="AN1347" t="s">
        <v>8</v>
      </c>
      <c r="AO1347" t="s">
        <v>8</v>
      </c>
      <c r="AP1347" t="s">
        <v>8</v>
      </c>
      <c r="AQ1347" s="8">
        <v>44728</v>
      </c>
      <c r="AR1347" t="s">
        <v>2372</v>
      </c>
      <c r="AS1347" t="s">
        <v>76</v>
      </c>
      <c r="AT1347">
        <v>1159911</v>
      </c>
      <c r="AU1347">
        <v>5</v>
      </c>
      <c r="AV1347">
        <v>23</v>
      </c>
      <c r="AW1347">
        <v>45561228</v>
      </c>
    </row>
    <row r="1348" spans="1:49" x14ac:dyDescent="0.25">
      <c r="A1348">
        <v>708383274</v>
      </c>
      <c r="B1348">
        <v>2022</v>
      </c>
      <c r="C1348">
        <v>6</v>
      </c>
      <c r="D1348">
        <v>6</v>
      </c>
      <c r="E1348" s="8">
        <v>44718</v>
      </c>
      <c r="F1348" t="s">
        <v>2387</v>
      </c>
      <c r="G1348">
        <v>6</v>
      </c>
      <c r="H1348">
        <v>9</v>
      </c>
      <c r="I1348">
        <v>301612</v>
      </c>
      <c r="J1348">
        <v>5</v>
      </c>
      <c r="K1348">
        <v>30</v>
      </c>
      <c r="L1348">
        <v>4</v>
      </c>
      <c r="M1348">
        <v>6332</v>
      </c>
      <c r="N1348" t="s">
        <v>9</v>
      </c>
      <c r="O1348" t="s">
        <v>8</v>
      </c>
      <c r="P1348">
        <v>1</v>
      </c>
      <c r="Q1348">
        <v>45922201</v>
      </c>
      <c r="R1348" t="s">
        <v>8</v>
      </c>
      <c r="S1348" s="8">
        <v>32675</v>
      </c>
      <c r="T1348" t="s">
        <v>2324</v>
      </c>
      <c r="U1348" t="s">
        <v>8</v>
      </c>
      <c r="V1348">
        <v>2</v>
      </c>
      <c r="W1348" t="s">
        <v>2367</v>
      </c>
      <c r="X1348" t="s">
        <v>2367</v>
      </c>
      <c r="Y1348" t="s">
        <v>2368</v>
      </c>
      <c r="Z1348">
        <v>32</v>
      </c>
      <c r="AA1348">
        <v>32</v>
      </c>
      <c r="AB1348">
        <v>11</v>
      </c>
      <c r="AC1348">
        <v>21</v>
      </c>
      <c r="AD1348" t="s">
        <v>2369</v>
      </c>
      <c r="AE1348" t="s">
        <v>2370</v>
      </c>
      <c r="AF1348">
        <v>88141</v>
      </c>
      <c r="AG1348">
        <v>5</v>
      </c>
      <c r="AH1348">
        <v>1</v>
      </c>
      <c r="AI1348">
        <v>69.099999999999994</v>
      </c>
      <c r="AJ1348">
        <v>150</v>
      </c>
      <c r="AK1348" t="s">
        <v>8</v>
      </c>
      <c r="AL1348">
        <v>58</v>
      </c>
      <c r="AM1348" t="s">
        <v>8</v>
      </c>
      <c r="AN1348" t="s">
        <v>8</v>
      </c>
      <c r="AO1348" t="s">
        <v>8</v>
      </c>
      <c r="AP1348" t="s">
        <v>8</v>
      </c>
      <c r="AQ1348" s="8">
        <v>44720</v>
      </c>
      <c r="AR1348" t="s">
        <v>2372</v>
      </c>
      <c r="AS1348" t="s">
        <v>76</v>
      </c>
      <c r="AT1348">
        <v>46476490</v>
      </c>
      <c r="AU1348">
        <v>5</v>
      </c>
      <c r="AV1348">
        <v>23</v>
      </c>
      <c r="AW1348">
        <v>45602325</v>
      </c>
    </row>
    <row r="1349" spans="1:49" x14ac:dyDescent="0.25">
      <c r="A1349">
        <v>714779501</v>
      </c>
      <c r="B1349">
        <v>2022</v>
      </c>
      <c r="C1349">
        <v>6</v>
      </c>
      <c r="D1349">
        <v>8</v>
      </c>
      <c r="E1349" s="8">
        <v>44720</v>
      </c>
      <c r="F1349" t="s">
        <v>2392</v>
      </c>
      <c r="G1349">
        <v>8</v>
      </c>
      <c r="H1349">
        <v>1</v>
      </c>
      <c r="I1349">
        <v>301612</v>
      </c>
      <c r="J1349">
        <v>5</v>
      </c>
      <c r="K1349">
        <v>30</v>
      </c>
      <c r="L1349">
        <v>4</v>
      </c>
      <c r="M1349">
        <v>6332</v>
      </c>
      <c r="N1349" t="s">
        <v>9</v>
      </c>
      <c r="O1349" t="s">
        <v>8</v>
      </c>
      <c r="P1349">
        <v>1</v>
      </c>
      <c r="Q1349">
        <v>41012101</v>
      </c>
      <c r="R1349" t="s">
        <v>8</v>
      </c>
      <c r="S1349" s="8">
        <v>29782</v>
      </c>
      <c r="T1349" t="s">
        <v>2324</v>
      </c>
      <c r="U1349" t="s">
        <v>8</v>
      </c>
      <c r="V1349">
        <v>2</v>
      </c>
      <c r="W1349" t="s">
        <v>2367</v>
      </c>
      <c r="X1349" t="s">
        <v>2367</v>
      </c>
      <c r="Y1349" t="s">
        <v>2368</v>
      </c>
      <c r="Z1349">
        <v>40</v>
      </c>
      <c r="AA1349">
        <v>40</v>
      </c>
      <c r="AB1349">
        <v>10</v>
      </c>
      <c r="AC1349">
        <v>24</v>
      </c>
      <c r="AD1349" t="s">
        <v>2369</v>
      </c>
      <c r="AE1349" t="s">
        <v>2370</v>
      </c>
      <c r="AF1349">
        <v>88141</v>
      </c>
      <c r="AG1349">
        <v>3</v>
      </c>
      <c r="AH1349">
        <v>1</v>
      </c>
      <c r="AI1349">
        <v>68.7</v>
      </c>
      <c r="AJ1349">
        <v>160</v>
      </c>
      <c r="AK1349" t="s">
        <v>8</v>
      </c>
      <c r="AL1349">
        <v>58</v>
      </c>
      <c r="AM1349" t="s">
        <v>8</v>
      </c>
      <c r="AN1349" t="s">
        <v>8</v>
      </c>
      <c r="AO1349" t="s">
        <v>8</v>
      </c>
      <c r="AP1349" t="s">
        <v>8</v>
      </c>
      <c r="AQ1349" s="8">
        <v>44734</v>
      </c>
      <c r="AR1349" t="s">
        <v>2372</v>
      </c>
      <c r="AS1349" t="s">
        <v>2374</v>
      </c>
      <c r="AT1349">
        <v>1131172</v>
      </c>
      <c r="AU1349">
        <v>5</v>
      </c>
      <c r="AV1349">
        <v>23</v>
      </c>
      <c r="AW1349">
        <v>45602325</v>
      </c>
    </row>
    <row r="1350" spans="1:49" x14ac:dyDescent="0.25">
      <c r="A1350">
        <v>732768628</v>
      </c>
      <c r="B1350">
        <v>2022</v>
      </c>
      <c r="C1350">
        <v>7</v>
      </c>
      <c r="D1350">
        <v>21</v>
      </c>
      <c r="E1350" s="8">
        <v>44763</v>
      </c>
      <c r="F1350" t="s">
        <v>2403</v>
      </c>
      <c r="G1350">
        <v>13</v>
      </c>
      <c r="H1350">
        <v>4</v>
      </c>
      <c r="I1350">
        <v>301612</v>
      </c>
      <c r="J1350">
        <v>5</v>
      </c>
      <c r="K1350">
        <v>30</v>
      </c>
      <c r="L1350">
        <v>4</v>
      </c>
      <c r="M1350">
        <v>6332</v>
      </c>
      <c r="N1350" t="s">
        <v>9</v>
      </c>
      <c r="O1350" t="s">
        <v>8</v>
      </c>
      <c r="P1350">
        <v>1</v>
      </c>
      <c r="Q1350">
        <v>813531</v>
      </c>
      <c r="R1350" t="s">
        <v>8</v>
      </c>
      <c r="S1350" s="8">
        <v>23784</v>
      </c>
      <c r="T1350" t="s">
        <v>2324</v>
      </c>
      <c r="U1350" t="s">
        <v>8</v>
      </c>
      <c r="V1350">
        <v>2</v>
      </c>
      <c r="W1350" t="s">
        <v>2367</v>
      </c>
      <c r="X1350" t="s">
        <v>2370</v>
      </c>
      <c r="Y1350" t="s">
        <v>2368</v>
      </c>
      <c r="Z1350">
        <v>57</v>
      </c>
      <c r="AA1350">
        <v>57</v>
      </c>
      <c r="AB1350">
        <v>5</v>
      </c>
      <c r="AC1350">
        <v>10</v>
      </c>
      <c r="AD1350" t="s">
        <v>2369</v>
      </c>
      <c r="AE1350" t="s">
        <v>2370</v>
      </c>
      <c r="AF1350">
        <v>88141</v>
      </c>
      <c r="AG1350">
        <v>1</v>
      </c>
      <c r="AH1350">
        <v>1</v>
      </c>
      <c r="AI1350">
        <v>78</v>
      </c>
      <c r="AJ1350">
        <v>160</v>
      </c>
      <c r="AK1350" t="s">
        <v>8</v>
      </c>
      <c r="AL1350">
        <v>58</v>
      </c>
      <c r="AM1350" t="s">
        <v>8</v>
      </c>
      <c r="AN1350" t="s">
        <v>8</v>
      </c>
      <c r="AO1350" t="s">
        <v>8</v>
      </c>
      <c r="AP1350" t="s">
        <v>8</v>
      </c>
      <c r="AQ1350" s="8">
        <v>44765</v>
      </c>
      <c r="AR1350" t="s">
        <v>2372</v>
      </c>
      <c r="AS1350" t="s">
        <v>2374</v>
      </c>
      <c r="AT1350">
        <v>822629</v>
      </c>
      <c r="AU1350">
        <v>5</v>
      </c>
      <c r="AV1350">
        <v>23</v>
      </c>
      <c r="AW1350">
        <v>71299360</v>
      </c>
    </row>
    <row r="1351" spans="1:49" x14ac:dyDescent="0.25">
      <c r="A1351">
        <v>732770250</v>
      </c>
      <c r="B1351">
        <v>2022</v>
      </c>
      <c r="C1351">
        <v>7</v>
      </c>
      <c r="D1351">
        <v>21</v>
      </c>
      <c r="E1351" s="8">
        <v>44763</v>
      </c>
      <c r="F1351" t="s">
        <v>2403</v>
      </c>
      <c r="G1351">
        <v>13</v>
      </c>
      <c r="H1351">
        <v>12</v>
      </c>
      <c r="I1351">
        <v>301612</v>
      </c>
      <c r="J1351">
        <v>5</v>
      </c>
      <c r="K1351">
        <v>30</v>
      </c>
      <c r="L1351">
        <v>4</v>
      </c>
      <c r="M1351">
        <v>6332</v>
      </c>
      <c r="N1351" t="s">
        <v>9</v>
      </c>
      <c r="O1351" t="s">
        <v>8</v>
      </c>
      <c r="P1351">
        <v>1</v>
      </c>
      <c r="Q1351">
        <v>16669381</v>
      </c>
      <c r="R1351" t="s">
        <v>8</v>
      </c>
      <c r="S1351" s="8">
        <v>25115</v>
      </c>
      <c r="T1351" t="s">
        <v>2324</v>
      </c>
      <c r="U1351" t="s">
        <v>8</v>
      </c>
      <c r="V1351">
        <v>1</v>
      </c>
      <c r="W1351" t="s">
        <v>2367</v>
      </c>
      <c r="X1351" t="s">
        <v>2370</v>
      </c>
      <c r="Y1351" t="s">
        <v>2368</v>
      </c>
      <c r="Z1351">
        <v>53</v>
      </c>
      <c r="AA1351">
        <v>53</v>
      </c>
      <c r="AB1351">
        <v>9</v>
      </c>
      <c r="AC1351">
        <v>17</v>
      </c>
      <c r="AD1351" t="s">
        <v>2369</v>
      </c>
      <c r="AE1351" t="s">
        <v>2370</v>
      </c>
      <c r="AF1351">
        <v>88141</v>
      </c>
      <c r="AG1351">
        <v>1</v>
      </c>
      <c r="AH1351">
        <v>1</v>
      </c>
      <c r="AI1351">
        <v>62</v>
      </c>
      <c r="AJ1351">
        <v>152</v>
      </c>
      <c r="AK1351" t="s">
        <v>8</v>
      </c>
      <c r="AL1351">
        <v>58</v>
      </c>
      <c r="AM1351" t="s">
        <v>8</v>
      </c>
      <c r="AN1351" t="s">
        <v>8</v>
      </c>
      <c r="AO1351" t="s">
        <v>8</v>
      </c>
      <c r="AP1351" t="s">
        <v>8</v>
      </c>
      <c r="AQ1351" s="8">
        <v>44765</v>
      </c>
      <c r="AR1351" t="s">
        <v>2372</v>
      </c>
      <c r="AS1351" t="s">
        <v>2374</v>
      </c>
      <c r="AT1351">
        <v>822629</v>
      </c>
      <c r="AU1351">
        <v>5</v>
      </c>
      <c r="AV1351">
        <v>23</v>
      </c>
      <c r="AW1351">
        <v>71299360</v>
      </c>
    </row>
    <row r="1352" spans="1:49" x14ac:dyDescent="0.25">
      <c r="A1352">
        <v>732767499</v>
      </c>
      <c r="B1352">
        <v>2022</v>
      </c>
      <c r="C1352">
        <v>7</v>
      </c>
      <c r="D1352">
        <v>21</v>
      </c>
      <c r="E1352" s="8">
        <v>44763</v>
      </c>
      <c r="F1352" t="s">
        <v>2403</v>
      </c>
      <c r="G1352">
        <v>13</v>
      </c>
      <c r="H1352">
        <v>1</v>
      </c>
      <c r="I1352">
        <v>301612</v>
      </c>
      <c r="J1352">
        <v>5</v>
      </c>
      <c r="K1352">
        <v>30</v>
      </c>
      <c r="L1352">
        <v>4</v>
      </c>
      <c r="M1352">
        <v>6332</v>
      </c>
      <c r="N1352" t="s">
        <v>9</v>
      </c>
      <c r="O1352" t="s">
        <v>8</v>
      </c>
      <c r="P1352">
        <v>1</v>
      </c>
      <c r="Q1352">
        <v>825132</v>
      </c>
      <c r="R1352" t="s">
        <v>8</v>
      </c>
      <c r="S1352" s="8">
        <v>22097</v>
      </c>
      <c r="T1352" t="s">
        <v>2324</v>
      </c>
      <c r="U1352" t="s">
        <v>8</v>
      </c>
      <c r="V1352">
        <v>2</v>
      </c>
      <c r="W1352" t="s">
        <v>2367</v>
      </c>
      <c r="X1352" t="s">
        <v>2370</v>
      </c>
      <c r="Y1352" t="s">
        <v>2368</v>
      </c>
      <c r="Z1352">
        <v>62</v>
      </c>
      <c r="AA1352">
        <v>62</v>
      </c>
      <c r="AB1352">
        <v>0</v>
      </c>
      <c r="AC1352">
        <v>21</v>
      </c>
      <c r="AD1352" t="s">
        <v>2369</v>
      </c>
      <c r="AE1352" t="s">
        <v>2370</v>
      </c>
      <c r="AF1352">
        <v>88141</v>
      </c>
      <c r="AG1352">
        <v>1</v>
      </c>
      <c r="AH1352">
        <v>1</v>
      </c>
      <c r="AI1352" t="s">
        <v>8</v>
      </c>
      <c r="AJ1352" t="s">
        <v>8</v>
      </c>
      <c r="AK1352" t="s">
        <v>8</v>
      </c>
      <c r="AL1352">
        <v>58</v>
      </c>
      <c r="AM1352" t="s">
        <v>8</v>
      </c>
      <c r="AN1352" t="s">
        <v>8</v>
      </c>
      <c r="AO1352" t="s">
        <v>8</v>
      </c>
      <c r="AP1352" t="s">
        <v>8</v>
      </c>
      <c r="AQ1352" s="8">
        <v>44765</v>
      </c>
      <c r="AR1352" t="s">
        <v>2372</v>
      </c>
      <c r="AS1352" t="s">
        <v>2374</v>
      </c>
      <c r="AT1352">
        <v>822629</v>
      </c>
      <c r="AU1352">
        <v>5</v>
      </c>
      <c r="AV1352">
        <v>23</v>
      </c>
      <c r="AW1352">
        <v>71299360</v>
      </c>
    </row>
    <row r="1353" spans="1:49" x14ac:dyDescent="0.25">
      <c r="A1353">
        <v>732769607</v>
      </c>
      <c r="B1353">
        <v>2022</v>
      </c>
      <c r="C1353">
        <v>7</v>
      </c>
      <c r="D1353">
        <v>21</v>
      </c>
      <c r="E1353" s="8">
        <v>44763</v>
      </c>
      <c r="F1353" t="s">
        <v>2403</v>
      </c>
      <c r="G1353">
        <v>13</v>
      </c>
      <c r="H1353">
        <v>8</v>
      </c>
      <c r="I1353">
        <v>301612</v>
      </c>
      <c r="J1353">
        <v>5</v>
      </c>
      <c r="K1353">
        <v>30</v>
      </c>
      <c r="L1353">
        <v>4</v>
      </c>
      <c r="M1353">
        <v>6332</v>
      </c>
      <c r="N1353" t="s">
        <v>9</v>
      </c>
      <c r="O1353" t="s">
        <v>8</v>
      </c>
      <c r="P1353">
        <v>1</v>
      </c>
      <c r="Q1353">
        <v>41998140</v>
      </c>
      <c r="R1353" t="s">
        <v>8</v>
      </c>
      <c r="S1353" s="8">
        <v>30305</v>
      </c>
      <c r="T1353" t="s">
        <v>2324</v>
      </c>
      <c r="U1353" t="s">
        <v>8</v>
      </c>
      <c r="V1353">
        <v>2</v>
      </c>
      <c r="W1353" t="s">
        <v>2367</v>
      </c>
      <c r="X1353" t="s">
        <v>2370</v>
      </c>
      <c r="Y1353" t="s">
        <v>2368</v>
      </c>
      <c r="Z1353">
        <v>39</v>
      </c>
      <c r="AA1353">
        <v>39</v>
      </c>
      <c r="AB1353">
        <v>7</v>
      </c>
      <c r="AC1353">
        <v>1</v>
      </c>
      <c r="AD1353" t="s">
        <v>2369</v>
      </c>
      <c r="AE1353" t="s">
        <v>2370</v>
      </c>
      <c r="AF1353" t="s">
        <v>2371</v>
      </c>
      <c r="AG1353">
        <v>5</v>
      </c>
      <c r="AH1353">
        <v>1</v>
      </c>
      <c r="AI1353">
        <v>60</v>
      </c>
      <c r="AJ1353">
        <v>153</v>
      </c>
      <c r="AK1353" t="s">
        <v>8</v>
      </c>
      <c r="AL1353">
        <v>58</v>
      </c>
      <c r="AM1353" t="s">
        <v>8</v>
      </c>
      <c r="AN1353" t="s">
        <v>8</v>
      </c>
      <c r="AO1353" t="s">
        <v>8</v>
      </c>
      <c r="AP1353" t="s">
        <v>8</v>
      </c>
      <c r="AQ1353" s="8">
        <v>44765</v>
      </c>
      <c r="AR1353" t="s">
        <v>2372</v>
      </c>
      <c r="AS1353" t="s">
        <v>2374</v>
      </c>
      <c r="AT1353">
        <v>822629</v>
      </c>
      <c r="AU1353">
        <v>5</v>
      </c>
      <c r="AV1353">
        <v>23</v>
      </c>
      <c r="AW1353">
        <v>71299360</v>
      </c>
    </row>
    <row r="1354" spans="1:49" x14ac:dyDescent="0.25">
      <c r="A1354">
        <v>732769738</v>
      </c>
      <c r="B1354">
        <v>2022</v>
      </c>
      <c r="C1354">
        <v>7</v>
      </c>
      <c r="D1354">
        <v>21</v>
      </c>
      <c r="E1354" s="8">
        <v>44763</v>
      </c>
      <c r="F1354" t="s">
        <v>2403</v>
      </c>
      <c r="G1354">
        <v>13</v>
      </c>
      <c r="H1354">
        <v>9</v>
      </c>
      <c r="I1354">
        <v>301612</v>
      </c>
      <c r="J1354">
        <v>5</v>
      </c>
      <c r="K1354">
        <v>30</v>
      </c>
      <c r="L1354">
        <v>4</v>
      </c>
      <c r="M1354">
        <v>6332</v>
      </c>
      <c r="N1354" t="s">
        <v>9</v>
      </c>
      <c r="O1354" t="s">
        <v>8</v>
      </c>
      <c r="P1354">
        <v>1</v>
      </c>
      <c r="Q1354">
        <v>41204768</v>
      </c>
      <c r="R1354" t="s">
        <v>8</v>
      </c>
      <c r="S1354" s="8">
        <v>29935</v>
      </c>
      <c r="T1354" t="s">
        <v>2324</v>
      </c>
      <c r="U1354" t="s">
        <v>8</v>
      </c>
      <c r="V1354">
        <v>2</v>
      </c>
      <c r="W1354" t="s">
        <v>2367</v>
      </c>
      <c r="X1354" t="s">
        <v>2367</v>
      </c>
      <c r="Y1354" t="s">
        <v>2368</v>
      </c>
      <c r="Z1354">
        <v>40</v>
      </c>
      <c r="AA1354">
        <v>40</v>
      </c>
      <c r="AB1354">
        <v>7</v>
      </c>
      <c r="AC1354">
        <v>6</v>
      </c>
      <c r="AD1354" t="s">
        <v>2369</v>
      </c>
      <c r="AE1354" t="s">
        <v>2370</v>
      </c>
      <c r="AF1354">
        <v>88141</v>
      </c>
      <c r="AG1354">
        <v>1</v>
      </c>
      <c r="AH1354">
        <v>1</v>
      </c>
      <c r="AI1354">
        <v>65</v>
      </c>
      <c r="AJ1354">
        <v>156</v>
      </c>
      <c r="AK1354" t="s">
        <v>8</v>
      </c>
      <c r="AL1354">
        <v>58</v>
      </c>
      <c r="AM1354" t="s">
        <v>8</v>
      </c>
      <c r="AN1354" t="s">
        <v>8</v>
      </c>
      <c r="AO1354" t="s">
        <v>8</v>
      </c>
      <c r="AP1354" t="s">
        <v>8</v>
      </c>
      <c r="AQ1354" s="8">
        <v>44765</v>
      </c>
      <c r="AR1354" t="s">
        <v>2372</v>
      </c>
      <c r="AS1354" t="s">
        <v>2374</v>
      </c>
      <c r="AT1354">
        <v>822629</v>
      </c>
      <c r="AU1354">
        <v>5</v>
      </c>
      <c r="AV1354">
        <v>23</v>
      </c>
      <c r="AW1354">
        <v>71299360</v>
      </c>
    </row>
    <row r="1355" spans="1:49" x14ac:dyDescent="0.25">
      <c r="A1355">
        <v>732745486</v>
      </c>
      <c r="B1355">
        <v>2022</v>
      </c>
      <c r="C1355">
        <v>7</v>
      </c>
      <c r="D1355">
        <v>21</v>
      </c>
      <c r="E1355" s="8">
        <v>44763</v>
      </c>
      <c r="F1355" t="s">
        <v>2392</v>
      </c>
      <c r="G1355">
        <v>4</v>
      </c>
      <c r="H1355">
        <v>1</v>
      </c>
      <c r="I1355">
        <v>301612</v>
      </c>
      <c r="J1355">
        <v>5</v>
      </c>
      <c r="K1355">
        <v>30</v>
      </c>
      <c r="L1355">
        <v>4</v>
      </c>
      <c r="M1355">
        <v>6332</v>
      </c>
      <c r="N1355" t="s">
        <v>9</v>
      </c>
      <c r="O1355" t="s">
        <v>8</v>
      </c>
      <c r="P1355">
        <v>1</v>
      </c>
      <c r="Q1355">
        <v>839403</v>
      </c>
      <c r="R1355" t="s">
        <v>8</v>
      </c>
      <c r="S1355" s="8">
        <v>28149</v>
      </c>
      <c r="T1355" t="s">
        <v>2324</v>
      </c>
      <c r="U1355" t="s">
        <v>8</v>
      </c>
      <c r="V1355">
        <v>1</v>
      </c>
      <c r="W1355" t="s">
        <v>2367</v>
      </c>
      <c r="X1355" t="s">
        <v>2370</v>
      </c>
      <c r="Y1355" t="s">
        <v>2368</v>
      </c>
      <c r="Z1355">
        <v>45</v>
      </c>
      <c r="AA1355">
        <v>45</v>
      </c>
      <c r="AB1355">
        <v>5</v>
      </c>
      <c r="AC1355">
        <v>27</v>
      </c>
      <c r="AD1355" t="s">
        <v>2369</v>
      </c>
      <c r="AE1355" t="s">
        <v>2370</v>
      </c>
      <c r="AF1355" t="s">
        <v>2371</v>
      </c>
      <c r="AG1355">
        <v>2</v>
      </c>
      <c r="AH1355">
        <v>1</v>
      </c>
      <c r="AI1355">
        <v>83</v>
      </c>
      <c r="AJ1355">
        <v>156</v>
      </c>
      <c r="AK1355" t="s">
        <v>8</v>
      </c>
      <c r="AL1355">
        <v>58</v>
      </c>
      <c r="AM1355" t="s">
        <v>8</v>
      </c>
      <c r="AN1355" t="s">
        <v>8</v>
      </c>
      <c r="AO1355" t="s">
        <v>8</v>
      </c>
      <c r="AP1355" t="s">
        <v>8</v>
      </c>
      <c r="AQ1355" s="8">
        <v>44765</v>
      </c>
      <c r="AR1355" t="s">
        <v>2372</v>
      </c>
      <c r="AS1355" t="s">
        <v>76</v>
      </c>
      <c r="AT1355">
        <v>822629</v>
      </c>
      <c r="AU1355">
        <v>5</v>
      </c>
      <c r="AV1355">
        <v>23</v>
      </c>
      <c r="AW1355">
        <v>45602325</v>
      </c>
    </row>
    <row r="1356" spans="1:49" x14ac:dyDescent="0.25">
      <c r="A1356">
        <v>732768848</v>
      </c>
      <c r="B1356">
        <v>2022</v>
      </c>
      <c r="C1356">
        <v>7</v>
      </c>
      <c r="D1356">
        <v>21</v>
      </c>
      <c r="E1356" s="8">
        <v>44763</v>
      </c>
      <c r="F1356" t="s">
        <v>2403</v>
      </c>
      <c r="G1356">
        <v>13</v>
      </c>
      <c r="H1356">
        <v>5</v>
      </c>
      <c r="I1356">
        <v>301612</v>
      </c>
      <c r="J1356">
        <v>5</v>
      </c>
      <c r="K1356">
        <v>30</v>
      </c>
      <c r="L1356">
        <v>4</v>
      </c>
      <c r="M1356">
        <v>6332</v>
      </c>
      <c r="N1356" t="s">
        <v>9</v>
      </c>
      <c r="O1356" t="s">
        <v>8</v>
      </c>
      <c r="P1356">
        <v>1</v>
      </c>
      <c r="Q1356">
        <v>48576210</v>
      </c>
      <c r="R1356" t="s">
        <v>8</v>
      </c>
      <c r="S1356" s="8">
        <v>33397</v>
      </c>
      <c r="T1356" t="s">
        <v>2324</v>
      </c>
      <c r="U1356" t="s">
        <v>8</v>
      </c>
      <c r="V1356">
        <v>2</v>
      </c>
      <c r="W1356" t="s">
        <v>2367</v>
      </c>
      <c r="X1356" t="s">
        <v>2367</v>
      </c>
      <c r="Y1356" t="s">
        <v>2368</v>
      </c>
      <c r="Z1356">
        <v>31</v>
      </c>
      <c r="AA1356">
        <v>31</v>
      </c>
      <c r="AB1356">
        <v>1</v>
      </c>
      <c r="AC1356">
        <v>13</v>
      </c>
      <c r="AD1356" t="s">
        <v>2369</v>
      </c>
      <c r="AE1356" t="s">
        <v>2370</v>
      </c>
      <c r="AF1356">
        <v>88141</v>
      </c>
      <c r="AG1356">
        <v>1</v>
      </c>
      <c r="AH1356">
        <v>1</v>
      </c>
      <c r="AI1356">
        <v>65</v>
      </c>
      <c r="AJ1356">
        <v>157</v>
      </c>
      <c r="AK1356" t="s">
        <v>8</v>
      </c>
      <c r="AL1356">
        <v>58</v>
      </c>
      <c r="AM1356" t="s">
        <v>8</v>
      </c>
      <c r="AN1356" t="s">
        <v>8</v>
      </c>
      <c r="AO1356" t="s">
        <v>8</v>
      </c>
      <c r="AP1356" t="s">
        <v>8</v>
      </c>
      <c r="AQ1356" s="8">
        <v>44765</v>
      </c>
      <c r="AR1356" t="s">
        <v>2372</v>
      </c>
      <c r="AS1356" t="s">
        <v>2374</v>
      </c>
      <c r="AT1356">
        <v>822629</v>
      </c>
      <c r="AU1356">
        <v>5</v>
      </c>
      <c r="AV1356">
        <v>23</v>
      </c>
      <c r="AW1356">
        <v>71299360</v>
      </c>
    </row>
    <row r="1357" spans="1:49" x14ac:dyDescent="0.25">
      <c r="A1357">
        <v>732769391</v>
      </c>
      <c r="B1357">
        <v>2022</v>
      </c>
      <c r="C1357">
        <v>7</v>
      </c>
      <c r="D1357">
        <v>21</v>
      </c>
      <c r="E1357" s="8">
        <v>44763</v>
      </c>
      <c r="F1357" t="s">
        <v>2403</v>
      </c>
      <c r="G1357">
        <v>13</v>
      </c>
      <c r="H1357">
        <v>7</v>
      </c>
      <c r="I1357">
        <v>301612</v>
      </c>
      <c r="J1357">
        <v>5</v>
      </c>
      <c r="K1357">
        <v>30</v>
      </c>
      <c r="L1357">
        <v>4</v>
      </c>
      <c r="M1357">
        <v>6332</v>
      </c>
      <c r="N1357" t="s">
        <v>9</v>
      </c>
      <c r="O1357" t="s">
        <v>8</v>
      </c>
      <c r="P1357">
        <v>1</v>
      </c>
      <c r="Q1357">
        <v>45827616</v>
      </c>
      <c r="R1357" t="s">
        <v>8</v>
      </c>
      <c r="S1357" s="8">
        <v>32704</v>
      </c>
      <c r="T1357" t="s">
        <v>2324</v>
      </c>
      <c r="U1357" t="s">
        <v>8</v>
      </c>
      <c r="V1357">
        <v>2</v>
      </c>
      <c r="W1357" t="s">
        <v>2367</v>
      </c>
      <c r="X1357" t="s">
        <v>2367</v>
      </c>
      <c r="Y1357" t="s">
        <v>2368</v>
      </c>
      <c r="Z1357">
        <v>33</v>
      </c>
      <c r="AA1357">
        <v>33</v>
      </c>
      <c r="AB1357">
        <v>0</v>
      </c>
      <c r="AC1357">
        <v>6</v>
      </c>
      <c r="AD1357" t="s">
        <v>2369</v>
      </c>
      <c r="AE1357" t="s">
        <v>2370</v>
      </c>
      <c r="AF1357">
        <v>88141</v>
      </c>
      <c r="AG1357">
        <v>1</v>
      </c>
      <c r="AH1357">
        <v>1</v>
      </c>
      <c r="AI1357">
        <v>50</v>
      </c>
      <c r="AJ1357">
        <v>153</v>
      </c>
      <c r="AK1357" t="s">
        <v>8</v>
      </c>
      <c r="AL1357">
        <v>58</v>
      </c>
      <c r="AM1357" t="s">
        <v>8</v>
      </c>
      <c r="AN1357" t="s">
        <v>8</v>
      </c>
      <c r="AO1357" t="s">
        <v>8</v>
      </c>
      <c r="AP1357" t="s">
        <v>8</v>
      </c>
      <c r="AQ1357" s="8">
        <v>44765</v>
      </c>
      <c r="AR1357" t="s">
        <v>2372</v>
      </c>
      <c r="AS1357" t="s">
        <v>2374</v>
      </c>
      <c r="AT1357">
        <v>822629</v>
      </c>
      <c r="AU1357">
        <v>5</v>
      </c>
      <c r="AV1357">
        <v>23</v>
      </c>
      <c r="AW1357">
        <v>71299360</v>
      </c>
    </row>
    <row r="1358" spans="1:49" x14ac:dyDescent="0.25">
      <c r="A1358">
        <v>732769916</v>
      </c>
      <c r="B1358">
        <v>2022</v>
      </c>
      <c r="C1358">
        <v>7</v>
      </c>
      <c r="D1358">
        <v>21</v>
      </c>
      <c r="E1358" s="8">
        <v>44763</v>
      </c>
      <c r="F1358" t="s">
        <v>2403</v>
      </c>
      <c r="G1358">
        <v>13</v>
      </c>
      <c r="H1358">
        <v>10</v>
      </c>
      <c r="I1358">
        <v>301612</v>
      </c>
      <c r="J1358">
        <v>5</v>
      </c>
      <c r="K1358">
        <v>30</v>
      </c>
      <c r="L1358">
        <v>4</v>
      </c>
      <c r="M1358">
        <v>6332</v>
      </c>
      <c r="N1358" t="s">
        <v>9</v>
      </c>
      <c r="O1358" t="s">
        <v>8</v>
      </c>
      <c r="P1358">
        <v>1</v>
      </c>
      <c r="Q1358">
        <v>861078</v>
      </c>
      <c r="R1358" t="s">
        <v>8</v>
      </c>
      <c r="S1358" s="8">
        <v>28743</v>
      </c>
      <c r="T1358" t="s">
        <v>2324</v>
      </c>
      <c r="U1358" t="s">
        <v>8</v>
      </c>
      <c r="V1358">
        <v>2</v>
      </c>
      <c r="W1358" t="s">
        <v>2367</v>
      </c>
      <c r="X1358" t="s">
        <v>2367</v>
      </c>
      <c r="Y1358" t="s">
        <v>2368</v>
      </c>
      <c r="Z1358">
        <v>43</v>
      </c>
      <c r="AA1358">
        <v>43</v>
      </c>
      <c r="AB1358">
        <v>10</v>
      </c>
      <c r="AC1358">
        <v>11</v>
      </c>
      <c r="AD1358" t="s">
        <v>2369</v>
      </c>
      <c r="AE1358" t="s">
        <v>2370</v>
      </c>
      <c r="AF1358">
        <v>88141</v>
      </c>
      <c r="AG1358">
        <v>1</v>
      </c>
      <c r="AH1358">
        <v>1</v>
      </c>
      <c r="AI1358">
        <v>55</v>
      </c>
      <c r="AJ1358">
        <v>148</v>
      </c>
      <c r="AK1358" t="s">
        <v>8</v>
      </c>
      <c r="AL1358">
        <v>58</v>
      </c>
      <c r="AM1358" t="s">
        <v>8</v>
      </c>
      <c r="AN1358" t="s">
        <v>8</v>
      </c>
      <c r="AO1358" t="s">
        <v>8</v>
      </c>
      <c r="AP1358" t="s">
        <v>8</v>
      </c>
      <c r="AQ1358" s="8">
        <v>44765</v>
      </c>
      <c r="AR1358" t="s">
        <v>2372</v>
      </c>
      <c r="AS1358" t="s">
        <v>2374</v>
      </c>
      <c r="AT1358">
        <v>822629</v>
      </c>
      <c r="AU1358">
        <v>5</v>
      </c>
      <c r="AV1358">
        <v>23</v>
      </c>
      <c r="AW1358">
        <v>71299360</v>
      </c>
    </row>
    <row r="1359" spans="1:49" x14ac:dyDescent="0.25">
      <c r="A1359">
        <v>732768002</v>
      </c>
      <c r="B1359">
        <v>2022</v>
      </c>
      <c r="C1359">
        <v>7</v>
      </c>
      <c r="D1359">
        <v>21</v>
      </c>
      <c r="E1359" s="8">
        <v>44763</v>
      </c>
      <c r="F1359" t="s">
        <v>2403</v>
      </c>
      <c r="G1359">
        <v>13</v>
      </c>
      <c r="H1359">
        <v>2</v>
      </c>
      <c r="I1359">
        <v>301612</v>
      </c>
      <c r="J1359">
        <v>5</v>
      </c>
      <c r="K1359">
        <v>30</v>
      </c>
      <c r="L1359">
        <v>4</v>
      </c>
      <c r="M1359">
        <v>6332</v>
      </c>
      <c r="N1359" t="s">
        <v>9</v>
      </c>
      <c r="O1359" t="s">
        <v>8</v>
      </c>
      <c r="P1359">
        <v>1</v>
      </c>
      <c r="Q1359">
        <v>835939</v>
      </c>
      <c r="R1359" t="s">
        <v>8</v>
      </c>
      <c r="S1359" s="8">
        <v>27538</v>
      </c>
      <c r="T1359" t="s">
        <v>2324</v>
      </c>
      <c r="U1359" t="s">
        <v>8</v>
      </c>
      <c r="V1359">
        <v>2</v>
      </c>
      <c r="W1359" t="s">
        <v>2367</v>
      </c>
      <c r="X1359" t="s">
        <v>2370</v>
      </c>
      <c r="Y1359" t="s">
        <v>2368</v>
      </c>
      <c r="Z1359">
        <v>47</v>
      </c>
      <c r="AA1359">
        <v>47</v>
      </c>
      <c r="AB1359">
        <v>1</v>
      </c>
      <c r="AC1359">
        <v>27</v>
      </c>
      <c r="AD1359" t="s">
        <v>2369</v>
      </c>
      <c r="AE1359" t="s">
        <v>2370</v>
      </c>
      <c r="AF1359" t="s">
        <v>2371</v>
      </c>
      <c r="AG1359">
        <v>5</v>
      </c>
      <c r="AH1359">
        <v>1</v>
      </c>
      <c r="AI1359">
        <v>65</v>
      </c>
      <c r="AJ1359">
        <v>155</v>
      </c>
      <c r="AK1359" t="s">
        <v>8</v>
      </c>
      <c r="AL1359">
        <v>58</v>
      </c>
      <c r="AM1359" t="s">
        <v>8</v>
      </c>
      <c r="AN1359" t="s">
        <v>8</v>
      </c>
      <c r="AO1359" t="s">
        <v>8</v>
      </c>
      <c r="AP1359" t="s">
        <v>8</v>
      </c>
      <c r="AQ1359" s="8">
        <v>44765</v>
      </c>
      <c r="AR1359" t="s">
        <v>2372</v>
      </c>
      <c r="AS1359" t="s">
        <v>2374</v>
      </c>
      <c r="AT1359">
        <v>822629</v>
      </c>
      <c r="AU1359">
        <v>5</v>
      </c>
      <c r="AV1359">
        <v>23</v>
      </c>
      <c r="AW1359">
        <v>71299360</v>
      </c>
    </row>
    <row r="1360" spans="1:49" x14ac:dyDescent="0.25">
      <c r="A1360">
        <v>732768628</v>
      </c>
      <c r="B1360">
        <v>2022</v>
      </c>
      <c r="C1360">
        <v>7</v>
      </c>
      <c r="D1360">
        <v>21</v>
      </c>
      <c r="E1360" s="8">
        <v>44763</v>
      </c>
      <c r="F1360" t="s">
        <v>2403</v>
      </c>
      <c r="G1360">
        <v>13</v>
      </c>
      <c r="H1360">
        <v>4</v>
      </c>
      <c r="I1360">
        <v>301612</v>
      </c>
      <c r="J1360">
        <v>5</v>
      </c>
      <c r="K1360">
        <v>30</v>
      </c>
      <c r="L1360">
        <v>4</v>
      </c>
      <c r="M1360">
        <v>6332</v>
      </c>
      <c r="N1360" t="s">
        <v>9</v>
      </c>
      <c r="O1360" t="s">
        <v>8</v>
      </c>
      <c r="P1360">
        <v>1</v>
      </c>
      <c r="Q1360">
        <v>813531</v>
      </c>
      <c r="R1360" t="s">
        <v>8</v>
      </c>
      <c r="S1360" s="8">
        <v>23784</v>
      </c>
      <c r="T1360" t="s">
        <v>2324</v>
      </c>
      <c r="U1360" t="s">
        <v>8</v>
      </c>
      <c r="V1360">
        <v>2</v>
      </c>
      <c r="W1360" t="s">
        <v>2367</v>
      </c>
      <c r="X1360" t="s">
        <v>2370</v>
      </c>
      <c r="Y1360" t="s">
        <v>2368</v>
      </c>
      <c r="Z1360">
        <v>57</v>
      </c>
      <c r="AA1360">
        <v>57</v>
      </c>
      <c r="AB1360">
        <v>5</v>
      </c>
      <c r="AC1360">
        <v>10</v>
      </c>
      <c r="AD1360" t="s">
        <v>2369</v>
      </c>
      <c r="AE1360" t="s">
        <v>2370</v>
      </c>
      <c r="AF1360" t="s">
        <v>2371</v>
      </c>
      <c r="AG1360">
        <v>5</v>
      </c>
      <c r="AH1360">
        <v>1</v>
      </c>
      <c r="AI1360">
        <v>78</v>
      </c>
      <c r="AJ1360">
        <v>160</v>
      </c>
      <c r="AK1360" t="s">
        <v>8</v>
      </c>
      <c r="AL1360">
        <v>58</v>
      </c>
      <c r="AM1360" t="s">
        <v>8</v>
      </c>
      <c r="AN1360" t="s">
        <v>8</v>
      </c>
      <c r="AO1360" t="s">
        <v>8</v>
      </c>
      <c r="AP1360" t="s">
        <v>8</v>
      </c>
      <c r="AQ1360" s="8">
        <v>44765</v>
      </c>
      <c r="AR1360" t="s">
        <v>2372</v>
      </c>
      <c r="AS1360" t="s">
        <v>2374</v>
      </c>
      <c r="AT1360">
        <v>822629</v>
      </c>
      <c r="AU1360">
        <v>5</v>
      </c>
      <c r="AV1360">
        <v>23</v>
      </c>
      <c r="AW1360">
        <v>71299360</v>
      </c>
    </row>
    <row r="1361" spans="1:49" x14ac:dyDescent="0.25">
      <c r="A1361">
        <v>732770137</v>
      </c>
      <c r="B1361">
        <v>2022</v>
      </c>
      <c r="C1361">
        <v>7</v>
      </c>
      <c r="D1361">
        <v>21</v>
      </c>
      <c r="E1361" s="8">
        <v>44763</v>
      </c>
      <c r="F1361" t="s">
        <v>2403</v>
      </c>
      <c r="G1361">
        <v>13</v>
      </c>
      <c r="H1361">
        <v>11</v>
      </c>
      <c r="I1361">
        <v>301612</v>
      </c>
      <c r="J1361">
        <v>5</v>
      </c>
      <c r="K1361">
        <v>30</v>
      </c>
      <c r="L1361">
        <v>4</v>
      </c>
      <c r="M1361">
        <v>6332</v>
      </c>
      <c r="N1361" t="s">
        <v>9</v>
      </c>
      <c r="O1361" t="s">
        <v>8</v>
      </c>
      <c r="P1361">
        <v>1</v>
      </c>
      <c r="Q1361">
        <v>45130206</v>
      </c>
      <c r="R1361" t="s">
        <v>8</v>
      </c>
      <c r="S1361" s="8">
        <v>29532</v>
      </c>
      <c r="T1361" t="s">
        <v>2324</v>
      </c>
      <c r="U1361" t="s">
        <v>8</v>
      </c>
      <c r="V1361">
        <v>2</v>
      </c>
      <c r="W1361" t="s">
        <v>2367</v>
      </c>
      <c r="X1361" t="s">
        <v>2370</v>
      </c>
      <c r="Y1361" t="s">
        <v>2368</v>
      </c>
      <c r="Z1361">
        <v>41</v>
      </c>
      <c r="AA1361">
        <v>41</v>
      </c>
      <c r="AB1361">
        <v>8</v>
      </c>
      <c r="AC1361">
        <v>14</v>
      </c>
      <c r="AD1361" t="s">
        <v>2369</v>
      </c>
      <c r="AE1361" t="s">
        <v>2370</v>
      </c>
      <c r="AF1361">
        <v>88141</v>
      </c>
      <c r="AG1361">
        <v>1</v>
      </c>
      <c r="AH1361">
        <v>1</v>
      </c>
      <c r="AI1361">
        <v>70</v>
      </c>
      <c r="AJ1361">
        <v>156</v>
      </c>
      <c r="AK1361" t="s">
        <v>8</v>
      </c>
      <c r="AL1361">
        <v>58</v>
      </c>
      <c r="AM1361" t="s">
        <v>8</v>
      </c>
      <c r="AN1361" t="s">
        <v>8</v>
      </c>
      <c r="AO1361" t="s">
        <v>8</v>
      </c>
      <c r="AP1361" t="s">
        <v>8</v>
      </c>
      <c r="AQ1361" s="8">
        <v>44765</v>
      </c>
      <c r="AR1361" t="s">
        <v>2372</v>
      </c>
      <c r="AS1361" t="s">
        <v>2374</v>
      </c>
      <c r="AT1361">
        <v>822629</v>
      </c>
      <c r="AU1361">
        <v>5</v>
      </c>
      <c r="AV1361">
        <v>23</v>
      </c>
      <c r="AW1361">
        <v>71299360</v>
      </c>
    </row>
    <row r="1362" spans="1:49" x14ac:dyDescent="0.25">
      <c r="A1362">
        <v>732770250</v>
      </c>
      <c r="B1362">
        <v>2022</v>
      </c>
      <c r="C1362">
        <v>7</v>
      </c>
      <c r="D1362">
        <v>21</v>
      </c>
      <c r="E1362" s="8">
        <v>44763</v>
      </c>
      <c r="F1362" t="s">
        <v>2403</v>
      </c>
      <c r="G1362">
        <v>13</v>
      </c>
      <c r="H1362">
        <v>12</v>
      </c>
      <c r="I1362">
        <v>301612</v>
      </c>
      <c r="J1362">
        <v>5</v>
      </c>
      <c r="K1362">
        <v>30</v>
      </c>
      <c r="L1362">
        <v>4</v>
      </c>
      <c r="M1362">
        <v>6332</v>
      </c>
      <c r="N1362" t="s">
        <v>9</v>
      </c>
      <c r="O1362" t="s">
        <v>8</v>
      </c>
      <c r="P1362">
        <v>1</v>
      </c>
      <c r="Q1362">
        <v>16669381</v>
      </c>
      <c r="R1362" t="s">
        <v>8</v>
      </c>
      <c r="S1362" s="8">
        <v>25115</v>
      </c>
      <c r="T1362" t="s">
        <v>2324</v>
      </c>
      <c r="U1362" t="s">
        <v>8</v>
      </c>
      <c r="V1362">
        <v>1</v>
      </c>
      <c r="W1362" t="s">
        <v>2367</v>
      </c>
      <c r="X1362" t="s">
        <v>2370</v>
      </c>
      <c r="Y1362" t="s">
        <v>2368</v>
      </c>
      <c r="Z1362">
        <v>53</v>
      </c>
      <c r="AA1362">
        <v>53</v>
      </c>
      <c r="AB1362">
        <v>9</v>
      </c>
      <c r="AC1362">
        <v>17</v>
      </c>
      <c r="AD1362" t="s">
        <v>2369</v>
      </c>
      <c r="AE1362" t="s">
        <v>2370</v>
      </c>
      <c r="AF1362" t="s">
        <v>2371</v>
      </c>
      <c r="AG1362">
        <v>5</v>
      </c>
      <c r="AH1362">
        <v>1</v>
      </c>
      <c r="AI1362">
        <v>62</v>
      </c>
      <c r="AJ1362">
        <v>152</v>
      </c>
      <c r="AK1362" t="s">
        <v>8</v>
      </c>
      <c r="AL1362">
        <v>58</v>
      </c>
      <c r="AM1362" t="s">
        <v>8</v>
      </c>
      <c r="AN1362" t="s">
        <v>8</v>
      </c>
      <c r="AO1362" t="s">
        <v>8</v>
      </c>
      <c r="AP1362" t="s">
        <v>8</v>
      </c>
      <c r="AQ1362" s="8">
        <v>44765</v>
      </c>
      <c r="AR1362" t="s">
        <v>2372</v>
      </c>
      <c r="AS1362" t="s">
        <v>2374</v>
      </c>
      <c r="AT1362">
        <v>822629</v>
      </c>
      <c r="AU1362">
        <v>5</v>
      </c>
      <c r="AV1362">
        <v>23</v>
      </c>
      <c r="AW1362">
        <v>71299360</v>
      </c>
    </row>
    <row r="1363" spans="1:49" x14ac:dyDescent="0.25">
      <c r="A1363">
        <v>732768002</v>
      </c>
      <c r="B1363">
        <v>2022</v>
      </c>
      <c r="C1363">
        <v>7</v>
      </c>
      <c r="D1363">
        <v>21</v>
      </c>
      <c r="E1363" s="8">
        <v>44763</v>
      </c>
      <c r="F1363" t="s">
        <v>2403</v>
      </c>
      <c r="G1363">
        <v>13</v>
      </c>
      <c r="H1363">
        <v>2</v>
      </c>
      <c r="I1363">
        <v>301612</v>
      </c>
      <c r="J1363">
        <v>5</v>
      </c>
      <c r="K1363">
        <v>30</v>
      </c>
      <c r="L1363">
        <v>4</v>
      </c>
      <c r="M1363">
        <v>6332</v>
      </c>
      <c r="N1363" t="s">
        <v>9</v>
      </c>
      <c r="O1363" t="s">
        <v>8</v>
      </c>
      <c r="P1363">
        <v>1</v>
      </c>
      <c r="Q1363">
        <v>835939</v>
      </c>
      <c r="R1363" t="s">
        <v>8</v>
      </c>
      <c r="S1363" s="8">
        <v>27538</v>
      </c>
      <c r="T1363" t="s">
        <v>2324</v>
      </c>
      <c r="U1363" t="s">
        <v>8</v>
      </c>
      <c r="V1363">
        <v>2</v>
      </c>
      <c r="W1363" t="s">
        <v>2367</v>
      </c>
      <c r="X1363" t="s">
        <v>2370</v>
      </c>
      <c r="Y1363" t="s">
        <v>2368</v>
      </c>
      <c r="Z1363">
        <v>47</v>
      </c>
      <c r="AA1363">
        <v>47</v>
      </c>
      <c r="AB1363">
        <v>1</v>
      </c>
      <c r="AC1363">
        <v>27</v>
      </c>
      <c r="AD1363" t="s">
        <v>2369</v>
      </c>
      <c r="AE1363" t="s">
        <v>2370</v>
      </c>
      <c r="AF1363">
        <v>88141</v>
      </c>
      <c r="AG1363">
        <v>1</v>
      </c>
      <c r="AH1363">
        <v>1</v>
      </c>
      <c r="AI1363">
        <v>65</v>
      </c>
      <c r="AJ1363">
        <v>155</v>
      </c>
      <c r="AK1363" t="s">
        <v>8</v>
      </c>
      <c r="AL1363">
        <v>58</v>
      </c>
      <c r="AM1363" t="s">
        <v>8</v>
      </c>
      <c r="AN1363" t="s">
        <v>8</v>
      </c>
      <c r="AO1363" t="s">
        <v>8</v>
      </c>
      <c r="AP1363" t="s">
        <v>8</v>
      </c>
      <c r="AQ1363" s="8">
        <v>44765</v>
      </c>
      <c r="AR1363" t="s">
        <v>2372</v>
      </c>
      <c r="AS1363" t="s">
        <v>2374</v>
      </c>
      <c r="AT1363">
        <v>822629</v>
      </c>
      <c r="AU1363">
        <v>5</v>
      </c>
      <c r="AV1363">
        <v>23</v>
      </c>
      <c r="AW1363">
        <v>71299360</v>
      </c>
    </row>
    <row r="1364" spans="1:49" x14ac:dyDescent="0.25">
      <c r="A1364">
        <v>732768848</v>
      </c>
      <c r="B1364">
        <v>2022</v>
      </c>
      <c r="C1364">
        <v>7</v>
      </c>
      <c r="D1364">
        <v>21</v>
      </c>
      <c r="E1364" s="8">
        <v>44763</v>
      </c>
      <c r="F1364" t="s">
        <v>2403</v>
      </c>
      <c r="G1364">
        <v>13</v>
      </c>
      <c r="H1364">
        <v>5</v>
      </c>
      <c r="I1364">
        <v>301612</v>
      </c>
      <c r="J1364">
        <v>5</v>
      </c>
      <c r="K1364">
        <v>30</v>
      </c>
      <c r="L1364">
        <v>4</v>
      </c>
      <c r="M1364">
        <v>6332</v>
      </c>
      <c r="N1364" t="s">
        <v>9</v>
      </c>
      <c r="O1364" t="s">
        <v>8</v>
      </c>
      <c r="P1364">
        <v>1</v>
      </c>
      <c r="Q1364">
        <v>48576210</v>
      </c>
      <c r="R1364" t="s">
        <v>8</v>
      </c>
      <c r="S1364" s="8">
        <v>33397</v>
      </c>
      <c r="T1364" t="s">
        <v>2324</v>
      </c>
      <c r="U1364" t="s">
        <v>8</v>
      </c>
      <c r="V1364">
        <v>2</v>
      </c>
      <c r="W1364" t="s">
        <v>2367</v>
      </c>
      <c r="X1364" t="s">
        <v>2367</v>
      </c>
      <c r="Y1364" t="s">
        <v>2368</v>
      </c>
      <c r="Z1364">
        <v>31</v>
      </c>
      <c r="AA1364">
        <v>31</v>
      </c>
      <c r="AB1364">
        <v>1</v>
      </c>
      <c r="AC1364">
        <v>13</v>
      </c>
      <c r="AD1364" t="s">
        <v>2369</v>
      </c>
      <c r="AE1364" t="s">
        <v>2370</v>
      </c>
      <c r="AF1364" t="s">
        <v>2371</v>
      </c>
      <c r="AG1364">
        <v>5</v>
      </c>
      <c r="AH1364">
        <v>1</v>
      </c>
      <c r="AI1364">
        <v>65</v>
      </c>
      <c r="AJ1364">
        <v>157</v>
      </c>
      <c r="AK1364" t="s">
        <v>8</v>
      </c>
      <c r="AL1364">
        <v>58</v>
      </c>
      <c r="AM1364" t="s">
        <v>8</v>
      </c>
      <c r="AN1364" t="s">
        <v>8</v>
      </c>
      <c r="AO1364" t="s">
        <v>8</v>
      </c>
      <c r="AP1364" t="s">
        <v>8</v>
      </c>
      <c r="AQ1364" s="8">
        <v>44765</v>
      </c>
      <c r="AR1364" t="s">
        <v>2372</v>
      </c>
      <c r="AS1364" t="s">
        <v>2374</v>
      </c>
      <c r="AT1364">
        <v>822629</v>
      </c>
      <c r="AU1364">
        <v>5</v>
      </c>
      <c r="AV1364">
        <v>23</v>
      </c>
      <c r="AW1364">
        <v>71299360</v>
      </c>
    </row>
    <row r="1365" spans="1:49" x14ac:dyDescent="0.25">
      <c r="A1365">
        <v>732770137</v>
      </c>
      <c r="B1365">
        <v>2022</v>
      </c>
      <c r="C1365">
        <v>7</v>
      </c>
      <c r="D1365">
        <v>21</v>
      </c>
      <c r="E1365" s="8">
        <v>44763</v>
      </c>
      <c r="F1365" t="s">
        <v>2403</v>
      </c>
      <c r="G1365">
        <v>13</v>
      </c>
      <c r="H1365">
        <v>11</v>
      </c>
      <c r="I1365">
        <v>301612</v>
      </c>
      <c r="J1365">
        <v>5</v>
      </c>
      <c r="K1365">
        <v>30</v>
      </c>
      <c r="L1365">
        <v>4</v>
      </c>
      <c r="M1365">
        <v>6332</v>
      </c>
      <c r="N1365" t="s">
        <v>9</v>
      </c>
      <c r="O1365" t="s">
        <v>8</v>
      </c>
      <c r="P1365">
        <v>1</v>
      </c>
      <c r="Q1365">
        <v>45130206</v>
      </c>
      <c r="R1365" t="s">
        <v>8</v>
      </c>
      <c r="S1365" s="8">
        <v>29532</v>
      </c>
      <c r="T1365" t="s">
        <v>2324</v>
      </c>
      <c r="U1365" t="s">
        <v>8</v>
      </c>
      <c r="V1365">
        <v>2</v>
      </c>
      <c r="W1365" t="s">
        <v>2367</v>
      </c>
      <c r="X1365" t="s">
        <v>2370</v>
      </c>
      <c r="Y1365" t="s">
        <v>2368</v>
      </c>
      <c r="Z1365">
        <v>41</v>
      </c>
      <c r="AA1365">
        <v>41</v>
      </c>
      <c r="AB1365">
        <v>8</v>
      </c>
      <c r="AC1365">
        <v>14</v>
      </c>
      <c r="AD1365" t="s">
        <v>2369</v>
      </c>
      <c r="AE1365" t="s">
        <v>2370</v>
      </c>
      <c r="AF1365" t="s">
        <v>2371</v>
      </c>
      <c r="AG1365">
        <v>5</v>
      </c>
      <c r="AH1365">
        <v>1</v>
      </c>
      <c r="AI1365">
        <v>70</v>
      </c>
      <c r="AJ1365">
        <v>156</v>
      </c>
      <c r="AK1365" t="s">
        <v>8</v>
      </c>
      <c r="AL1365">
        <v>58</v>
      </c>
      <c r="AM1365" t="s">
        <v>8</v>
      </c>
      <c r="AN1365" t="s">
        <v>8</v>
      </c>
      <c r="AO1365" t="s">
        <v>8</v>
      </c>
      <c r="AP1365" t="s">
        <v>8</v>
      </c>
      <c r="AQ1365" s="8">
        <v>44765</v>
      </c>
      <c r="AR1365" t="s">
        <v>2372</v>
      </c>
      <c r="AS1365" t="s">
        <v>2374</v>
      </c>
      <c r="AT1365">
        <v>822629</v>
      </c>
      <c r="AU1365">
        <v>5</v>
      </c>
      <c r="AV1365">
        <v>23</v>
      </c>
      <c r="AW1365">
        <v>71299360</v>
      </c>
    </row>
    <row r="1366" spans="1:49" x14ac:dyDescent="0.25">
      <c r="A1366">
        <v>733572866</v>
      </c>
      <c r="B1366">
        <v>2022</v>
      </c>
      <c r="C1366">
        <v>7</v>
      </c>
      <c r="D1366">
        <v>21</v>
      </c>
      <c r="E1366" s="8">
        <v>44763</v>
      </c>
      <c r="F1366">
        <v>169</v>
      </c>
      <c r="G1366">
        <v>4</v>
      </c>
      <c r="H1366">
        <v>1</v>
      </c>
      <c r="I1366">
        <v>301613</v>
      </c>
      <c r="J1366">
        <v>5</v>
      </c>
      <c r="K1366">
        <v>30</v>
      </c>
      <c r="L1366">
        <v>1</v>
      </c>
      <c r="M1366">
        <v>6316</v>
      </c>
      <c r="N1366" t="s">
        <v>43</v>
      </c>
      <c r="O1366" t="s">
        <v>8</v>
      </c>
      <c r="P1366">
        <v>1</v>
      </c>
      <c r="Q1366">
        <v>80535807</v>
      </c>
      <c r="R1366" t="s">
        <v>8</v>
      </c>
      <c r="S1366" s="8">
        <v>27812</v>
      </c>
      <c r="T1366" t="s">
        <v>2324</v>
      </c>
      <c r="U1366" t="s">
        <v>8</v>
      </c>
      <c r="V1366">
        <v>2</v>
      </c>
      <c r="W1366" t="s">
        <v>2367</v>
      </c>
      <c r="X1366" t="s">
        <v>2370</v>
      </c>
      <c r="Y1366" t="s">
        <v>2368</v>
      </c>
      <c r="Z1366">
        <v>46</v>
      </c>
      <c r="AA1366">
        <v>46</v>
      </c>
      <c r="AB1366">
        <v>4</v>
      </c>
      <c r="AC1366">
        <v>29</v>
      </c>
      <c r="AD1366" t="s">
        <v>2369</v>
      </c>
      <c r="AE1366" t="s">
        <v>2370</v>
      </c>
      <c r="AF1366" t="s">
        <v>2371</v>
      </c>
      <c r="AG1366">
        <v>3</v>
      </c>
      <c r="AH1366">
        <v>1</v>
      </c>
      <c r="AI1366" t="s">
        <v>8</v>
      </c>
      <c r="AJ1366" t="s">
        <v>8</v>
      </c>
      <c r="AK1366" t="s">
        <v>8</v>
      </c>
      <c r="AL1366">
        <v>58</v>
      </c>
      <c r="AM1366" t="s">
        <v>8</v>
      </c>
      <c r="AN1366" t="s">
        <v>8</v>
      </c>
      <c r="AO1366" t="s">
        <v>8</v>
      </c>
      <c r="AP1366" t="s">
        <v>8</v>
      </c>
      <c r="AQ1366" s="8">
        <v>44767</v>
      </c>
      <c r="AR1366" t="s">
        <v>2372</v>
      </c>
      <c r="AS1366" t="s">
        <v>76</v>
      </c>
      <c r="AT1366">
        <v>45173537</v>
      </c>
      <c r="AU1366">
        <v>5</v>
      </c>
      <c r="AV1366">
        <v>23</v>
      </c>
      <c r="AW1366">
        <v>45514476</v>
      </c>
    </row>
    <row r="1367" spans="1:49" x14ac:dyDescent="0.25">
      <c r="A1367">
        <v>708991700</v>
      </c>
      <c r="B1367">
        <v>2022</v>
      </c>
      <c r="C1367">
        <v>6</v>
      </c>
      <c r="D1367">
        <v>10</v>
      </c>
      <c r="E1367" s="8">
        <v>44722</v>
      </c>
      <c r="F1367">
        <v>265</v>
      </c>
      <c r="G1367">
        <v>15</v>
      </c>
      <c r="H1367">
        <v>14</v>
      </c>
      <c r="I1367">
        <v>303203</v>
      </c>
      <c r="J1367">
        <v>5</v>
      </c>
      <c r="K1367">
        <v>30</v>
      </c>
      <c r="L1367">
        <v>5</v>
      </c>
      <c r="M1367">
        <v>6337</v>
      </c>
      <c r="N1367" t="s">
        <v>16</v>
      </c>
      <c r="O1367" t="s">
        <v>8</v>
      </c>
      <c r="P1367">
        <v>1</v>
      </c>
      <c r="Q1367">
        <v>41153183</v>
      </c>
      <c r="R1367" t="s">
        <v>8</v>
      </c>
      <c r="S1367" s="8">
        <v>29920</v>
      </c>
      <c r="T1367" t="s">
        <v>2324</v>
      </c>
      <c r="U1367" t="s">
        <v>8</v>
      </c>
      <c r="V1367">
        <v>2</v>
      </c>
      <c r="W1367" t="s">
        <v>2367</v>
      </c>
      <c r="X1367" t="s">
        <v>2367</v>
      </c>
      <c r="Y1367" t="s">
        <v>2368</v>
      </c>
      <c r="Z1367">
        <v>40</v>
      </c>
      <c r="AA1367">
        <v>40</v>
      </c>
      <c r="AB1367">
        <v>6</v>
      </c>
      <c r="AC1367">
        <v>11</v>
      </c>
      <c r="AD1367" t="s">
        <v>2369</v>
      </c>
      <c r="AE1367" t="s">
        <v>2370</v>
      </c>
      <c r="AF1367" t="s">
        <v>2371</v>
      </c>
      <c r="AG1367">
        <v>4</v>
      </c>
      <c r="AH1367">
        <v>1</v>
      </c>
      <c r="AI1367">
        <v>64</v>
      </c>
      <c r="AJ1367">
        <v>157</v>
      </c>
      <c r="AK1367" t="s">
        <v>8</v>
      </c>
      <c r="AL1367">
        <v>58</v>
      </c>
      <c r="AM1367" t="s">
        <v>2407</v>
      </c>
      <c r="AN1367" t="s">
        <v>8</v>
      </c>
      <c r="AO1367" t="s">
        <v>8</v>
      </c>
      <c r="AP1367" t="s">
        <v>8</v>
      </c>
      <c r="AQ1367" s="8">
        <v>44721</v>
      </c>
      <c r="AR1367" t="s">
        <v>2372</v>
      </c>
      <c r="AS1367" t="s">
        <v>76</v>
      </c>
      <c r="AT1367">
        <v>44362555</v>
      </c>
      <c r="AU1367">
        <v>5</v>
      </c>
      <c r="AV1367">
        <v>23</v>
      </c>
      <c r="AW1367">
        <v>45429204</v>
      </c>
    </row>
    <row r="1368" spans="1:49" x14ac:dyDescent="0.25">
      <c r="A1368">
        <v>710348252</v>
      </c>
      <c r="B1368">
        <v>2022</v>
      </c>
      <c r="C1368">
        <v>6</v>
      </c>
      <c r="D1368">
        <v>2</v>
      </c>
      <c r="E1368" s="8">
        <v>44714</v>
      </c>
      <c r="F1368">
        <v>904</v>
      </c>
      <c r="G1368">
        <v>4</v>
      </c>
      <c r="H1368">
        <v>2</v>
      </c>
      <c r="I1368">
        <v>303203</v>
      </c>
      <c r="J1368">
        <v>5</v>
      </c>
      <c r="K1368">
        <v>30</v>
      </c>
      <c r="L1368">
        <v>1</v>
      </c>
      <c r="M1368">
        <v>6312</v>
      </c>
      <c r="N1368" t="s">
        <v>39</v>
      </c>
      <c r="O1368" t="s">
        <v>8</v>
      </c>
      <c r="P1368">
        <v>1</v>
      </c>
      <c r="Q1368">
        <v>43290034</v>
      </c>
      <c r="R1368" t="s">
        <v>8</v>
      </c>
      <c r="S1368" s="8">
        <v>31019</v>
      </c>
      <c r="T1368" t="s">
        <v>2324</v>
      </c>
      <c r="U1368" t="s">
        <v>8</v>
      </c>
      <c r="V1368">
        <v>2</v>
      </c>
      <c r="W1368" t="s">
        <v>2367</v>
      </c>
      <c r="X1368" t="s">
        <v>2370</v>
      </c>
      <c r="Y1368" t="s">
        <v>2368</v>
      </c>
      <c r="Z1368">
        <v>37</v>
      </c>
      <c r="AA1368">
        <v>37</v>
      </c>
      <c r="AB1368">
        <v>5</v>
      </c>
      <c r="AC1368">
        <v>30</v>
      </c>
      <c r="AD1368" t="s">
        <v>2369</v>
      </c>
      <c r="AE1368" t="s">
        <v>2370</v>
      </c>
      <c r="AF1368" t="s">
        <v>2371</v>
      </c>
      <c r="AG1368">
        <v>3</v>
      </c>
      <c r="AH1368">
        <v>1</v>
      </c>
      <c r="AI1368" t="s">
        <v>8</v>
      </c>
      <c r="AJ1368" t="s">
        <v>8</v>
      </c>
      <c r="AK1368" t="s">
        <v>8</v>
      </c>
      <c r="AL1368">
        <v>58</v>
      </c>
      <c r="AM1368" t="s">
        <v>8</v>
      </c>
      <c r="AN1368" t="s">
        <v>8</v>
      </c>
      <c r="AO1368" t="s">
        <v>8</v>
      </c>
      <c r="AP1368" t="s">
        <v>8</v>
      </c>
      <c r="AQ1368" s="8">
        <v>44725</v>
      </c>
      <c r="AR1368" t="s">
        <v>2372</v>
      </c>
      <c r="AS1368" t="s">
        <v>76</v>
      </c>
      <c r="AT1368">
        <v>43106685</v>
      </c>
      <c r="AU1368">
        <v>5</v>
      </c>
      <c r="AV1368">
        <v>23</v>
      </c>
      <c r="AW1368">
        <v>45514476</v>
      </c>
    </row>
    <row r="1369" spans="1:49" x14ac:dyDescent="0.25">
      <c r="A1369">
        <v>714161731</v>
      </c>
      <c r="B1369">
        <v>2022</v>
      </c>
      <c r="C1369">
        <v>6</v>
      </c>
      <c r="D1369">
        <v>10</v>
      </c>
      <c r="E1369" s="8">
        <v>44722</v>
      </c>
      <c r="F1369">
        <v>273</v>
      </c>
      <c r="G1369">
        <v>14</v>
      </c>
      <c r="H1369">
        <v>2</v>
      </c>
      <c r="I1369">
        <v>303203</v>
      </c>
      <c r="J1369">
        <v>5</v>
      </c>
      <c r="K1369">
        <v>30</v>
      </c>
      <c r="L1369">
        <v>5</v>
      </c>
      <c r="M1369">
        <v>6337</v>
      </c>
      <c r="N1369" t="s">
        <v>16</v>
      </c>
      <c r="O1369" t="s">
        <v>8</v>
      </c>
      <c r="P1369">
        <v>1</v>
      </c>
      <c r="Q1369">
        <v>44452100</v>
      </c>
      <c r="R1369" t="s">
        <v>8</v>
      </c>
      <c r="S1369" s="8">
        <v>27942</v>
      </c>
      <c r="T1369" t="s">
        <v>2324</v>
      </c>
      <c r="U1369" t="s">
        <v>8</v>
      </c>
      <c r="V1369">
        <v>2</v>
      </c>
      <c r="W1369" t="s">
        <v>2367</v>
      </c>
      <c r="X1369" t="s">
        <v>2367</v>
      </c>
      <c r="Y1369" t="s">
        <v>2368</v>
      </c>
      <c r="Z1369">
        <v>45</v>
      </c>
      <c r="AA1369">
        <v>45</v>
      </c>
      <c r="AB1369">
        <v>11</v>
      </c>
      <c r="AC1369">
        <v>9</v>
      </c>
      <c r="AD1369" t="s">
        <v>2369</v>
      </c>
      <c r="AE1369" t="s">
        <v>2370</v>
      </c>
      <c r="AF1369" t="s">
        <v>2371</v>
      </c>
      <c r="AG1369">
        <v>3</v>
      </c>
      <c r="AH1369">
        <v>1</v>
      </c>
      <c r="AI1369">
        <v>60.5</v>
      </c>
      <c r="AJ1369">
        <v>150</v>
      </c>
      <c r="AK1369" t="s">
        <v>8</v>
      </c>
      <c r="AL1369">
        <v>58</v>
      </c>
      <c r="AM1369" t="s">
        <v>2416</v>
      </c>
      <c r="AN1369" t="s">
        <v>8</v>
      </c>
      <c r="AO1369" t="s">
        <v>8</v>
      </c>
      <c r="AP1369" t="s">
        <v>8</v>
      </c>
      <c r="AQ1369" s="8">
        <v>44733</v>
      </c>
      <c r="AR1369" t="s">
        <v>2372</v>
      </c>
      <c r="AS1369" t="s">
        <v>76</v>
      </c>
      <c r="AT1369">
        <v>44362555</v>
      </c>
      <c r="AU1369">
        <v>5</v>
      </c>
      <c r="AV1369">
        <v>23</v>
      </c>
      <c r="AW1369">
        <v>45429204</v>
      </c>
    </row>
    <row r="1370" spans="1:49" x14ac:dyDescent="0.25">
      <c r="A1370">
        <v>710833082</v>
      </c>
      <c r="B1370">
        <v>2022</v>
      </c>
      <c r="C1370">
        <v>6</v>
      </c>
      <c r="D1370">
        <v>13</v>
      </c>
      <c r="E1370" s="8">
        <v>44725</v>
      </c>
      <c r="F1370">
        <v>931</v>
      </c>
      <c r="G1370">
        <v>7</v>
      </c>
      <c r="H1370">
        <v>1</v>
      </c>
      <c r="I1370">
        <v>303203</v>
      </c>
      <c r="J1370">
        <v>5</v>
      </c>
      <c r="K1370">
        <v>30</v>
      </c>
      <c r="L1370">
        <v>1</v>
      </c>
      <c r="M1370">
        <v>6312</v>
      </c>
      <c r="N1370" t="s">
        <v>39</v>
      </c>
      <c r="O1370" t="s">
        <v>8</v>
      </c>
      <c r="P1370">
        <v>1</v>
      </c>
      <c r="Q1370">
        <v>40664191</v>
      </c>
      <c r="R1370" t="s">
        <v>8</v>
      </c>
      <c r="S1370" s="8">
        <v>29387</v>
      </c>
      <c r="T1370" t="s">
        <v>2324</v>
      </c>
      <c r="U1370" t="s">
        <v>8</v>
      </c>
      <c r="V1370">
        <v>2</v>
      </c>
      <c r="W1370" t="s">
        <v>2367</v>
      </c>
      <c r="X1370" t="s">
        <v>2367</v>
      </c>
      <c r="Y1370" t="s">
        <v>2368</v>
      </c>
      <c r="Z1370">
        <v>41</v>
      </c>
      <c r="AA1370">
        <v>41</v>
      </c>
      <c r="AB1370">
        <v>11</v>
      </c>
      <c r="AC1370">
        <v>29</v>
      </c>
      <c r="AD1370" t="s">
        <v>2369</v>
      </c>
      <c r="AE1370" t="s">
        <v>2370</v>
      </c>
      <c r="AF1370" t="s">
        <v>2371</v>
      </c>
      <c r="AG1370">
        <v>3</v>
      </c>
      <c r="AH1370">
        <v>1</v>
      </c>
      <c r="AI1370">
        <v>58.2</v>
      </c>
      <c r="AJ1370">
        <v>153</v>
      </c>
      <c r="AK1370" t="s">
        <v>8</v>
      </c>
      <c r="AL1370">
        <v>58</v>
      </c>
      <c r="AM1370" t="s">
        <v>2414</v>
      </c>
      <c r="AN1370" t="s">
        <v>8</v>
      </c>
      <c r="AO1370" t="s">
        <v>8</v>
      </c>
      <c r="AP1370" t="s">
        <v>8</v>
      </c>
      <c r="AQ1370" s="8">
        <v>44726</v>
      </c>
      <c r="AR1370" t="s">
        <v>2372</v>
      </c>
      <c r="AS1370" t="s">
        <v>76</v>
      </c>
      <c r="AT1370">
        <v>18011797</v>
      </c>
      <c r="AU1370">
        <v>5</v>
      </c>
      <c r="AV1370">
        <v>23</v>
      </c>
      <c r="AW1370">
        <v>41473714</v>
      </c>
    </row>
    <row r="1371" spans="1:49" x14ac:dyDescent="0.25">
      <c r="A1371">
        <v>713543357</v>
      </c>
      <c r="B1371">
        <v>2022</v>
      </c>
      <c r="C1371">
        <v>6</v>
      </c>
      <c r="D1371">
        <v>13</v>
      </c>
      <c r="E1371" s="8">
        <v>44725</v>
      </c>
      <c r="F1371" t="s">
        <v>2405</v>
      </c>
      <c r="G1371">
        <v>10</v>
      </c>
      <c r="H1371">
        <v>2</v>
      </c>
      <c r="I1371">
        <v>303203</v>
      </c>
      <c r="J1371">
        <v>5</v>
      </c>
      <c r="K1371">
        <v>30</v>
      </c>
      <c r="L1371">
        <v>8</v>
      </c>
      <c r="M1371">
        <v>6326</v>
      </c>
      <c r="N1371" t="s">
        <v>25</v>
      </c>
      <c r="O1371" t="s">
        <v>8</v>
      </c>
      <c r="P1371">
        <v>1</v>
      </c>
      <c r="Q1371">
        <v>836358</v>
      </c>
      <c r="R1371" t="s">
        <v>8</v>
      </c>
      <c r="S1371" s="8">
        <v>28408</v>
      </c>
      <c r="T1371" t="s">
        <v>2324</v>
      </c>
      <c r="U1371" t="s">
        <v>8</v>
      </c>
      <c r="V1371">
        <v>2</v>
      </c>
      <c r="W1371" t="s">
        <v>2367</v>
      </c>
      <c r="X1371" t="s">
        <v>2367</v>
      </c>
      <c r="Y1371" t="s">
        <v>2368</v>
      </c>
      <c r="Z1371">
        <v>44</v>
      </c>
      <c r="AA1371">
        <v>44</v>
      </c>
      <c r="AB1371">
        <v>8</v>
      </c>
      <c r="AC1371">
        <v>3</v>
      </c>
      <c r="AD1371" t="s">
        <v>2369</v>
      </c>
      <c r="AE1371" t="s">
        <v>2370</v>
      </c>
      <c r="AF1371">
        <v>88141</v>
      </c>
      <c r="AG1371">
        <v>1</v>
      </c>
      <c r="AH1371">
        <v>1</v>
      </c>
      <c r="AI1371">
        <v>87.5</v>
      </c>
      <c r="AJ1371">
        <v>155</v>
      </c>
      <c r="AK1371" t="s">
        <v>8</v>
      </c>
      <c r="AL1371">
        <v>58</v>
      </c>
      <c r="AM1371" t="s">
        <v>8</v>
      </c>
      <c r="AN1371" t="s">
        <v>8</v>
      </c>
      <c r="AO1371" t="s">
        <v>8</v>
      </c>
      <c r="AP1371" t="s">
        <v>8</v>
      </c>
      <c r="AQ1371" s="8">
        <v>44732</v>
      </c>
      <c r="AR1371" t="s">
        <v>2372</v>
      </c>
      <c r="AS1371" t="s">
        <v>76</v>
      </c>
      <c r="AT1371">
        <v>42127044</v>
      </c>
      <c r="AU1371">
        <v>5</v>
      </c>
      <c r="AV1371">
        <v>23</v>
      </c>
      <c r="AW1371">
        <v>70418291</v>
      </c>
    </row>
    <row r="1372" spans="1:49" x14ac:dyDescent="0.25">
      <c r="A1372">
        <v>736211544</v>
      </c>
      <c r="B1372">
        <v>2022</v>
      </c>
      <c r="C1372">
        <v>7</v>
      </c>
      <c r="D1372">
        <v>23</v>
      </c>
      <c r="E1372" s="8">
        <v>44765</v>
      </c>
      <c r="F1372">
        <v>346</v>
      </c>
      <c r="G1372">
        <v>7</v>
      </c>
      <c r="H1372">
        <v>2</v>
      </c>
      <c r="I1372">
        <v>303203</v>
      </c>
      <c r="J1372">
        <v>5</v>
      </c>
      <c r="K1372">
        <v>30</v>
      </c>
      <c r="L1372">
        <v>5</v>
      </c>
      <c r="M1372">
        <v>6337</v>
      </c>
      <c r="N1372" t="s">
        <v>16</v>
      </c>
      <c r="O1372" t="s">
        <v>8</v>
      </c>
      <c r="P1372">
        <v>1</v>
      </c>
      <c r="Q1372">
        <v>811043</v>
      </c>
      <c r="R1372" t="s">
        <v>8</v>
      </c>
      <c r="S1372" s="8">
        <v>24442</v>
      </c>
      <c r="T1372" t="s">
        <v>2324</v>
      </c>
      <c r="U1372" t="s">
        <v>8</v>
      </c>
      <c r="V1372">
        <v>2</v>
      </c>
      <c r="W1372" t="s">
        <v>2367</v>
      </c>
      <c r="X1372" t="s">
        <v>2367</v>
      </c>
      <c r="Y1372" t="s">
        <v>2368</v>
      </c>
      <c r="Z1372">
        <v>55</v>
      </c>
      <c r="AA1372">
        <v>55</v>
      </c>
      <c r="AB1372">
        <v>7</v>
      </c>
      <c r="AC1372">
        <v>22</v>
      </c>
      <c r="AD1372" t="s">
        <v>2369</v>
      </c>
      <c r="AE1372" t="s">
        <v>2370</v>
      </c>
      <c r="AF1372">
        <v>88141</v>
      </c>
      <c r="AG1372">
        <v>3</v>
      </c>
      <c r="AH1372">
        <v>1</v>
      </c>
      <c r="AI1372">
        <v>60</v>
      </c>
      <c r="AJ1372">
        <v>143</v>
      </c>
      <c r="AK1372" t="s">
        <v>8</v>
      </c>
      <c r="AL1372">
        <v>58</v>
      </c>
      <c r="AM1372" t="s">
        <v>2410</v>
      </c>
      <c r="AN1372" t="s">
        <v>8</v>
      </c>
      <c r="AO1372" t="s">
        <v>8</v>
      </c>
      <c r="AP1372" t="s">
        <v>8</v>
      </c>
      <c r="AQ1372" s="8">
        <v>44772</v>
      </c>
      <c r="AR1372" t="s">
        <v>2372</v>
      </c>
      <c r="AS1372" t="s">
        <v>76</v>
      </c>
      <c r="AT1372">
        <v>45753525</v>
      </c>
      <c r="AU1372">
        <v>5</v>
      </c>
      <c r="AV1372">
        <v>23</v>
      </c>
      <c r="AW1372">
        <v>45429204</v>
      </c>
    </row>
    <row r="1373" spans="1:49" x14ac:dyDescent="0.25">
      <c r="A1373">
        <v>736211323</v>
      </c>
      <c r="B1373">
        <v>2022</v>
      </c>
      <c r="C1373">
        <v>7</v>
      </c>
      <c r="D1373">
        <v>23</v>
      </c>
      <c r="E1373" s="8">
        <v>44765</v>
      </c>
      <c r="F1373">
        <v>346</v>
      </c>
      <c r="G1373">
        <v>7</v>
      </c>
      <c r="H1373">
        <v>1</v>
      </c>
      <c r="I1373">
        <v>303203</v>
      </c>
      <c r="J1373">
        <v>5</v>
      </c>
      <c r="K1373">
        <v>30</v>
      </c>
      <c r="L1373">
        <v>5</v>
      </c>
      <c r="M1373">
        <v>6337</v>
      </c>
      <c r="N1373" t="s">
        <v>16</v>
      </c>
      <c r="O1373" t="s">
        <v>8</v>
      </c>
      <c r="P1373">
        <v>1</v>
      </c>
      <c r="Q1373">
        <v>42314212</v>
      </c>
      <c r="R1373" t="s">
        <v>8</v>
      </c>
      <c r="S1373" s="8">
        <v>29746</v>
      </c>
      <c r="T1373" t="s">
        <v>2324</v>
      </c>
      <c r="U1373" t="s">
        <v>8</v>
      </c>
      <c r="V1373">
        <v>2</v>
      </c>
      <c r="W1373" t="s">
        <v>2367</v>
      </c>
      <c r="X1373" t="s">
        <v>2367</v>
      </c>
      <c r="Y1373" t="s">
        <v>2368</v>
      </c>
      <c r="Z1373">
        <v>41</v>
      </c>
      <c r="AA1373">
        <v>41</v>
      </c>
      <c r="AB1373">
        <v>1</v>
      </c>
      <c r="AC1373">
        <v>14</v>
      </c>
      <c r="AD1373" t="s">
        <v>2369</v>
      </c>
      <c r="AE1373" t="s">
        <v>2370</v>
      </c>
      <c r="AF1373">
        <v>88141</v>
      </c>
      <c r="AG1373">
        <v>3</v>
      </c>
      <c r="AH1373">
        <v>1</v>
      </c>
      <c r="AI1373">
        <v>71</v>
      </c>
      <c r="AJ1373">
        <v>157</v>
      </c>
      <c r="AK1373" t="s">
        <v>8</v>
      </c>
      <c r="AL1373">
        <v>58</v>
      </c>
      <c r="AM1373" t="s">
        <v>2409</v>
      </c>
      <c r="AN1373" t="s">
        <v>8</v>
      </c>
      <c r="AO1373" t="s">
        <v>8</v>
      </c>
      <c r="AP1373" t="s">
        <v>8</v>
      </c>
      <c r="AQ1373" s="8">
        <v>44772</v>
      </c>
      <c r="AR1373" t="s">
        <v>2372</v>
      </c>
      <c r="AS1373" t="s">
        <v>76</v>
      </c>
      <c r="AT1373">
        <v>45753525</v>
      </c>
      <c r="AU1373">
        <v>5</v>
      </c>
      <c r="AV1373">
        <v>23</v>
      </c>
      <c r="AW1373">
        <v>45429204</v>
      </c>
    </row>
    <row r="1374" spans="1:49" x14ac:dyDescent="0.25">
      <c r="A1374">
        <v>720877177</v>
      </c>
      <c r="B1374">
        <v>2022</v>
      </c>
      <c r="C1374">
        <v>6</v>
      </c>
      <c r="D1374">
        <v>14</v>
      </c>
      <c r="E1374" s="8">
        <v>44726</v>
      </c>
      <c r="F1374">
        <v>335</v>
      </c>
      <c r="G1374">
        <v>6</v>
      </c>
      <c r="H1374">
        <v>2</v>
      </c>
      <c r="I1374">
        <v>303203</v>
      </c>
      <c r="J1374">
        <v>5</v>
      </c>
      <c r="K1374">
        <v>30</v>
      </c>
      <c r="L1374">
        <v>2</v>
      </c>
      <c r="M1374">
        <v>6341</v>
      </c>
      <c r="N1374" t="s">
        <v>49</v>
      </c>
      <c r="O1374" t="s">
        <v>8</v>
      </c>
      <c r="P1374">
        <v>1</v>
      </c>
      <c r="Q1374">
        <v>1146575</v>
      </c>
      <c r="R1374" t="s">
        <v>8</v>
      </c>
      <c r="S1374" s="8">
        <v>27700</v>
      </c>
      <c r="T1374" t="s">
        <v>2324</v>
      </c>
      <c r="U1374" t="s">
        <v>8</v>
      </c>
      <c r="V1374">
        <v>2</v>
      </c>
      <c r="W1374" t="s">
        <v>2367</v>
      </c>
      <c r="X1374" t="s">
        <v>2367</v>
      </c>
      <c r="Y1374" t="s">
        <v>2368</v>
      </c>
      <c r="Z1374">
        <v>46</v>
      </c>
      <c r="AA1374">
        <v>46</v>
      </c>
      <c r="AB1374">
        <v>7</v>
      </c>
      <c r="AC1374">
        <v>12</v>
      </c>
      <c r="AD1374" t="s">
        <v>2369</v>
      </c>
      <c r="AE1374" t="s">
        <v>2370</v>
      </c>
      <c r="AF1374" t="s">
        <v>2371</v>
      </c>
      <c r="AG1374">
        <v>4</v>
      </c>
      <c r="AH1374">
        <v>1</v>
      </c>
      <c r="AI1374">
        <v>75</v>
      </c>
      <c r="AJ1374">
        <v>156</v>
      </c>
      <c r="AK1374" t="s">
        <v>8</v>
      </c>
      <c r="AL1374">
        <v>58</v>
      </c>
      <c r="AM1374" t="s">
        <v>8</v>
      </c>
      <c r="AN1374" t="s">
        <v>8</v>
      </c>
      <c r="AO1374" t="s">
        <v>8</v>
      </c>
      <c r="AP1374" t="s">
        <v>8</v>
      </c>
      <c r="AQ1374" s="8">
        <v>44743</v>
      </c>
      <c r="AR1374" t="s">
        <v>2372</v>
      </c>
      <c r="AS1374" t="s">
        <v>76</v>
      </c>
      <c r="AT1374">
        <v>45024430</v>
      </c>
      <c r="AU1374">
        <v>5</v>
      </c>
      <c r="AV1374">
        <v>23</v>
      </c>
      <c r="AW1374">
        <v>70805835</v>
      </c>
    </row>
    <row r="1375" spans="1:49" x14ac:dyDescent="0.25">
      <c r="A1375">
        <v>720887138</v>
      </c>
      <c r="B1375">
        <v>2022</v>
      </c>
      <c r="C1375">
        <v>6</v>
      </c>
      <c r="D1375">
        <v>14</v>
      </c>
      <c r="E1375" s="8">
        <v>44726</v>
      </c>
      <c r="F1375">
        <v>335</v>
      </c>
      <c r="G1375">
        <v>6</v>
      </c>
      <c r="H1375">
        <v>9</v>
      </c>
      <c r="I1375">
        <v>303203</v>
      </c>
      <c r="J1375">
        <v>5</v>
      </c>
      <c r="K1375">
        <v>30</v>
      </c>
      <c r="L1375">
        <v>2</v>
      </c>
      <c r="M1375">
        <v>6341</v>
      </c>
      <c r="N1375" t="s">
        <v>49</v>
      </c>
      <c r="O1375" t="s">
        <v>8</v>
      </c>
      <c r="P1375">
        <v>1</v>
      </c>
      <c r="Q1375">
        <v>72167120</v>
      </c>
      <c r="R1375" t="s">
        <v>8</v>
      </c>
      <c r="S1375" s="8">
        <v>33629</v>
      </c>
      <c r="T1375" t="s">
        <v>2324</v>
      </c>
      <c r="U1375" t="s">
        <v>8</v>
      </c>
      <c r="V1375">
        <v>2</v>
      </c>
      <c r="W1375" t="s">
        <v>2367</v>
      </c>
      <c r="X1375" t="s">
        <v>2367</v>
      </c>
      <c r="Y1375" t="s">
        <v>2368</v>
      </c>
      <c r="Z1375">
        <v>30</v>
      </c>
      <c r="AA1375">
        <v>30</v>
      </c>
      <c r="AB1375">
        <v>4</v>
      </c>
      <c r="AC1375">
        <v>19</v>
      </c>
      <c r="AD1375" t="s">
        <v>2369</v>
      </c>
      <c r="AE1375" t="s">
        <v>2370</v>
      </c>
      <c r="AF1375" t="s">
        <v>2371</v>
      </c>
      <c r="AG1375">
        <v>4</v>
      </c>
      <c r="AH1375">
        <v>1</v>
      </c>
      <c r="AI1375">
        <v>47</v>
      </c>
      <c r="AJ1375">
        <v>147</v>
      </c>
      <c r="AK1375" t="s">
        <v>8</v>
      </c>
      <c r="AL1375">
        <v>58</v>
      </c>
      <c r="AM1375" t="s">
        <v>8</v>
      </c>
      <c r="AN1375" t="s">
        <v>8</v>
      </c>
      <c r="AO1375" t="s">
        <v>8</v>
      </c>
      <c r="AP1375" t="s">
        <v>8</v>
      </c>
      <c r="AQ1375" s="8">
        <v>44743</v>
      </c>
      <c r="AR1375" t="s">
        <v>2372</v>
      </c>
      <c r="AS1375" t="s">
        <v>76</v>
      </c>
      <c r="AT1375">
        <v>45024430</v>
      </c>
      <c r="AU1375">
        <v>5</v>
      </c>
      <c r="AV1375">
        <v>23</v>
      </c>
      <c r="AW1375">
        <v>70805835</v>
      </c>
    </row>
    <row r="1376" spans="1:49" x14ac:dyDescent="0.25">
      <c r="A1376">
        <v>712362084</v>
      </c>
      <c r="B1376">
        <v>2022</v>
      </c>
      <c r="C1376">
        <v>6</v>
      </c>
      <c r="D1376">
        <v>14</v>
      </c>
      <c r="E1376" s="8">
        <v>44726</v>
      </c>
      <c r="F1376">
        <v>942</v>
      </c>
      <c r="G1376">
        <v>11</v>
      </c>
      <c r="H1376">
        <v>2</v>
      </c>
      <c r="I1376">
        <v>303203</v>
      </c>
      <c r="J1376">
        <v>5</v>
      </c>
      <c r="K1376">
        <v>30</v>
      </c>
      <c r="L1376">
        <v>1</v>
      </c>
      <c r="M1376">
        <v>6312</v>
      </c>
      <c r="N1376" t="s">
        <v>39</v>
      </c>
      <c r="O1376" t="s">
        <v>8</v>
      </c>
      <c r="P1376">
        <v>1</v>
      </c>
      <c r="Q1376">
        <v>45858820</v>
      </c>
      <c r="R1376" t="s">
        <v>8</v>
      </c>
      <c r="S1376" s="8">
        <v>32727</v>
      </c>
      <c r="T1376" t="s">
        <v>2324</v>
      </c>
      <c r="U1376" t="s">
        <v>8</v>
      </c>
      <c r="V1376">
        <v>2</v>
      </c>
      <c r="W1376" t="s">
        <v>2367</v>
      </c>
      <c r="X1376" t="s">
        <v>2367</v>
      </c>
      <c r="Y1376" t="s">
        <v>2368</v>
      </c>
      <c r="Z1376">
        <v>32</v>
      </c>
      <c r="AA1376">
        <v>32</v>
      </c>
      <c r="AB1376">
        <v>10</v>
      </c>
      <c r="AC1376">
        <v>7</v>
      </c>
      <c r="AD1376" t="s">
        <v>2369</v>
      </c>
      <c r="AE1376" t="s">
        <v>2370</v>
      </c>
      <c r="AF1376" t="s">
        <v>2371</v>
      </c>
      <c r="AG1376">
        <v>3</v>
      </c>
      <c r="AH1376">
        <v>1</v>
      </c>
      <c r="AI1376">
        <v>67.8</v>
      </c>
      <c r="AJ1376">
        <v>163</v>
      </c>
      <c r="AK1376" t="s">
        <v>8</v>
      </c>
      <c r="AL1376">
        <v>58</v>
      </c>
      <c r="AM1376" t="s">
        <v>8</v>
      </c>
      <c r="AN1376" t="s">
        <v>8</v>
      </c>
      <c r="AO1376" t="s">
        <v>8</v>
      </c>
      <c r="AP1376" t="s">
        <v>8</v>
      </c>
      <c r="AQ1376" s="8">
        <v>44729</v>
      </c>
      <c r="AR1376" t="s">
        <v>2372</v>
      </c>
      <c r="AS1376" t="s">
        <v>2374</v>
      </c>
      <c r="AT1376">
        <v>43106685</v>
      </c>
      <c r="AU1376">
        <v>5</v>
      </c>
      <c r="AV1376">
        <v>23</v>
      </c>
      <c r="AW1376">
        <v>41971846</v>
      </c>
    </row>
    <row r="1377" spans="1:49" x14ac:dyDescent="0.25">
      <c r="A1377">
        <v>713454320</v>
      </c>
      <c r="B1377">
        <v>2022</v>
      </c>
      <c r="C1377">
        <v>6</v>
      </c>
      <c r="D1377">
        <v>13</v>
      </c>
      <c r="E1377" s="8">
        <v>44725</v>
      </c>
      <c r="F1377">
        <v>269</v>
      </c>
      <c r="G1377">
        <v>12</v>
      </c>
      <c r="H1377">
        <v>1</v>
      </c>
      <c r="I1377">
        <v>303203</v>
      </c>
      <c r="J1377">
        <v>5</v>
      </c>
      <c r="K1377">
        <v>30</v>
      </c>
      <c r="L1377">
        <v>5</v>
      </c>
      <c r="M1377">
        <v>6338</v>
      </c>
      <c r="N1377" t="s">
        <v>17</v>
      </c>
      <c r="O1377" t="s">
        <v>8</v>
      </c>
      <c r="P1377">
        <v>1</v>
      </c>
      <c r="Q1377">
        <v>47117236</v>
      </c>
      <c r="R1377" t="s">
        <v>8</v>
      </c>
      <c r="S1377" s="8">
        <v>33427</v>
      </c>
      <c r="T1377" t="s">
        <v>2324</v>
      </c>
      <c r="U1377" t="s">
        <v>8</v>
      </c>
      <c r="V1377">
        <v>2</v>
      </c>
      <c r="W1377" t="s">
        <v>2367</v>
      </c>
      <c r="X1377" t="s">
        <v>2367</v>
      </c>
      <c r="Y1377" t="s">
        <v>2368</v>
      </c>
      <c r="Z1377">
        <v>30</v>
      </c>
      <c r="AA1377">
        <v>30</v>
      </c>
      <c r="AB1377">
        <v>11</v>
      </c>
      <c r="AC1377">
        <v>5</v>
      </c>
      <c r="AD1377" t="s">
        <v>2369</v>
      </c>
      <c r="AE1377" t="s">
        <v>2370</v>
      </c>
      <c r="AF1377" t="s">
        <v>2371</v>
      </c>
      <c r="AG1377">
        <v>3</v>
      </c>
      <c r="AH1377">
        <v>1</v>
      </c>
      <c r="AI1377">
        <v>53</v>
      </c>
      <c r="AJ1377">
        <v>154</v>
      </c>
      <c r="AK1377" t="s">
        <v>8</v>
      </c>
      <c r="AL1377">
        <v>58</v>
      </c>
      <c r="AM1377" t="s">
        <v>8</v>
      </c>
      <c r="AN1377" t="s">
        <v>8</v>
      </c>
      <c r="AO1377" t="s">
        <v>8</v>
      </c>
      <c r="AP1377" t="s">
        <v>8</v>
      </c>
      <c r="AQ1377" s="8">
        <v>44732</v>
      </c>
      <c r="AR1377" t="s">
        <v>2372</v>
      </c>
      <c r="AS1377" t="s">
        <v>76</v>
      </c>
      <c r="AT1377">
        <v>74870894</v>
      </c>
      <c r="AU1377">
        <v>5</v>
      </c>
      <c r="AV1377">
        <v>23</v>
      </c>
      <c r="AW1377">
        <v>42939322</v>
      </c>
    </row>
    <row r="1378" spans="1:49" x14ac:dyDescent="0.25">
      <c r="A1378">
        <v>712362126</v>
      </c>
      <c r="B1378">
        <v>2022</v>
      </c>
      <c r="C1378">
        <v>6</v>
      </c>
      <c r="D1378">
        <v>14</v>
      </c>
      <c r="E1378" s="8">
        <v>44726</v>
      </c>
      <c r="F1378">
        <v>942</v>
      </c>
      <c r="G1378">
        <v>11</v>
      </c>
      <c r="H1378">
        <v>3</v>
      </c>
      <c r="I1378">
        <v>303203</v>
      </c>
      <c r="J1378">
        <v>5</v>
      </c>
      <c r="K1378">
        <v>30</v>
      </c>
      <c r="L1378">
        <v>1</v>
      </c>
      <c r="M1378">
        <v>6312</v>
      </c>
      <c r="N1378" t="s">
        <v>39</v>
      </c>
      <c r="O1378" t="s">
        <v>8</v>
      </c>
      <c r="P1378">
        <v>1</v>
      </c>
      <c r="Q1378">
        <v>80451770</v>
      </c>
      <c r="R1378" t="s">
        <v>8</v>
      </c>
      <c r="S1378" s="8">
        <v>28957</v>
      </c>
      <c r="T1378" t="s">
        <v>2324</v>
      </c>
      <c r="U1378" t="s">
        <v>8</v>
      </c>
      <c r="V1378">
        <v>2</v>
      </c>
      <c r="W1378" t="s">
        <v>2367</v>
      </c>
      <c r="X1378" t="s">
        <v>2367</v>
      </c>
      <c r="Y1378" t="s">
        <v>2368</v>
      </c>
      <c r="Z1378">
        <v>43</v>
      </c>
      <c r="AA1378">
        <v>43</v>
      </c>
      <c r="AB1378">
        <v>2</v>
      </c>
      <c r="AC1378">
        <v>2</v>
      </c>
      <c r="AD1378" t="s">
        <v>2369</v>
      </c>
      <c r="AE1378" t="s">
        <v>2370</v>
      </c>
      <c r="AF1378" t="s">
        <v>2371</v>
      </c>
      <c r="AG1378">
        <v>3</v>
      </c>
      <c r="AH1378">
        <v>1</v>
      </c>
      <c r="AI1378">
        <v>69</v>
      </c>
      <c r="AJ1378">
        <v>151</v>
      </c>
      <c r="AK1378" t="s">
        <v>8</v>
      </c>
      <c r="AL1378">
        <v>58</v>
      </c>
      <c r="AM1378" t="s">
        <v>8</v>
      </c>
      <c r="AN1378" t="s">
        <v>8</v>
      </c>
      <c r="AO1378" t="s">
        <v>8</v>
      </c>
      <c r="AP1378" t="s">
        <v>8</v>
      </c>
      <c r="AQ1378" s="8">
        <v>44729</v>
      </c>
      <c r="AR1378" t="s">
        <v>2372</v>
      </c>
      <c r="AS1378" t="s">
        <v>2374</v>
      </c>
      <c r="AT1378">
        <v>43106685</v>
      </c>
      <c r="AU1378">
        <v>5</v>
      </c>
      <c r="AV1378">
        <v>23</v>
      </c>
      <c r="AW1378">
        <v>41971846</v>
      </c>
    </row>
    <row r="1379" spans="1:49" x14ac:dyDescent="0.25">
      <c r="A1379">
        <v>713455749</v>
      </c>
      <c r="B1379">
        <v>2022</v>
      </c>
      <c r="C1379">
        <v>6</v>
      </c>
      <c r="D1379">
        <v>14</v>
      </c>
      <c r="E1379" s="8">
        <v>44726</v>
      </c>
      <c r="F1379">
        <v>269</v>
      </c>
      <c r="G1379">
        <v>12</v>
      </c>
      <c r="H1379">
        <v>5</v>
      </c>
      <c r="I1379">
        <v>303203</v>
      </c>
      <c r="J1379">
        <v>5</v>
      </c>
      <c r="K1379">
        <v>30</v>
      </c>
      <c r="L1379">
        <v>5</v>
      </c>
      <c r="M1379">
        <v>6338</v>
      </c>
      <c r="N1379" t="s">
        <v>17</v>
      </c>
      <c r="O1379" t="s">
        <v>8</v>
      </c>
      <c r="P1379">
        <v>1</v>
      </c>
      <c r="Q1379">
        <v>43558774</v>
      </c>
      <c r="R1379" t="s">
        <v>8</v>
      </c>
      <c r="S1379" s="8">
        <v>31355</v>
      </c>
      <c r="T1379" t="s">
        <v>2324</v>
      </c>
      <c r="U1379" t="s">
        <v>8</v>
      </c>
      <c r="V1379">
        <v>2</v>
      </c>
      <c r="W1379" t="s">
        <v>2367</v>
      </c>
      <c r="X1379" t="s">
        <v>2367</v>
      </c>
      <c r="Y1379" t="s">
        <v>2368</v>
      </c>
      <c r="Z1379">
        <v>36</v>
      </c>
      <c r="AA1379">
        <v>36</v>
      </c>
      <c r="AB1379">
        <v>7</v>
      </c>
      <c r="AC1379">
        <v>10</v>
      </c>
      <c r="AD1379" t="s">
        <v>2369</v>
      </c>
      <c r="AE1379" t="s">
        <v>2370</v>
      </c>
      <c r="AF1379" t="s">
        <v>2371</v>
      </c>
      <c r="AG1379">
        <v>3</v>
      </c>
      <c r="AH1379">
        <v>1</v>
      </c>
      <c r="AI1379">
        <v>64</v>
      </c>
      <c r="AJ1379">
        <v>152</v>
      </c>
      <c r="AK1379" t="s">
        <v>8</v>
      </c>
      <c r="AL1379">
        <v>58</v>
      </c>
      <c r="AM1379" t="s">
        <v>8</v>
      </c>
      <c r="AN1379" t="s">
        <v>8</v>
      </c>
      <c r="AO1379" t="s">
        <v>8</v>
      </c>
      <c r="AP1379" t="s">
        <v>8</v>
      </c>
      <c r="AQ1379" s="8">
        <v>44732</v>
      </c>
      <c r="AR1379" t="s">
        <v>2372</v>
      </c>
      <c r="AS1379" t="s">
        <v>76</v>
      </c>
      <c r="AT1379">
        <v>74870894</v>
      </c>
      <c r="AU1379">
        <v>5</v>
      </c>
      <c r="AV1379">
        <v>23</v>
      </c>
      <c r="AW1379">
        <v>42939322</v>
      </c>
    </row>
    <row r="1380" spans="1:49" x14ac:dyDescent="0.25">
      <c r="A1380">
        <v>736149351</v>
      </c>
      <c r="B1380">
        <v>2022</v>
      </c>
      <c r="C1380">
        <v>7</v>
      </c>
      <c r="D1380">
        <v>26</v>
      </c>
      <c r="E1380" s="8">
        <v>44768</v>
      </c>
      <c r="F1380">
        <v>190</v>
      </c>
      <c r="G1380">
        <v>9</v>
      </c>
      <c r="H1380">
        <v>3</v>
      </c>
      <c r="I1380">
        <v>303203</v>
      </c>
      <c r="J1380">
        <v>5</v>
      </c>
      <c r="K1380">
        <v>30</v>
      </c>
      <c r="L1380">
        <v>1</v>
      </c>
      <c r="M1380">
        <v>6312</v>
      </c>
      <c r="N1380" t="s">
        <v>39</v>
      </c>
      <c r="O1380" t="s">
        <v>8</v>
      </c>
      <c r="P1380">
        <v>1</v>
      </c>
      <c r="Q1380">
        <v>43253704</v>
      </c>
      <c r="R1380" t="s">
        <v>8</v>
      </c>
      <c r="S1380" s="8">
        <v>31302</v>
      </c>
      <c r="T1380" t="s">
        <v>2324</v>
      </c>
      <c r="U1380" t="s">
        <v>8</v>
      </c>
      <c r="V1380">
        <v>1</v>
      </c>
      <c r="W1380" t="s">
        <v>2367</v>
      </c>
      <c r="X1380" t="s">
        <v>2367</v>
      </c>
      <c r="Y1380" t="s">
        <v>2368</v>
      </c>
      <c r="Z1380">
        <v>36</v>
      </c>
      <c r="AA1380">
        <v>36</v>
      </c>
      <c r="AB1380">
        <v>10</v>
      </c>
      <c r="AC1380">
        <v>14</v>
      </c>
      <c r="AD1380" t="s">
        <v>2369</v>
      </c>
      <c r="AE1380" t="s">
        <v>2370</v>
      </c>
      <c r="AF1380" t="s">
        <v>2371</v>
      </c>
      <c r="AG1380">
        <v>3</v>
      </c>
      <c r="AH1380">
        <v>1</v>
      </c>
      <c r="AI1380">
        <v>76.900000000000006</v>
      </c>
      <c r="AJ1380">
        <v>157</v>
      </c>
      <c r="AK1380" t="s">
        <v>8</v>
      </c>
      <c r="AL1380">
        <v>58</v>
      </c>
      <c r="AM1380" t="s">
        <v>2415</v>
      </c>
      <c r="AN1380" t="s">
        <v>8</v>
      </c>
      <c r="AO1380" t="s">
        <v>8</v>
      </c>
      <c r="AP1380" t="s">
        <v>8</v>
      </c>
      <c r="AQ1380" s="8">
        <v>44772</v>
      </c>
      <c r="AR1380" t="s">
        <v>2372</v>
      </c>
      <c r="AS1380" t="s">
        <v>76</v>
      </c>
      <c r="AT1380">
        <v>18011797</v>
      </c>
      <c r="AU1380">
        <v>5</v>
      </c>
      <c r="AV1380">
        <v>23</v>
      </c>
      <c r="AW1380">
        <v>41473714</v>
      </c>
    </row>
    <row r="1381" spans="1:49" x14ac:dyDescent="0.25">
      <c r="A1381">
        <v>736154130</v>
      </c>
      <c r="B1381">
        <v>2022</v>
      </c>
      <c r="C1381">
        <v>7</v>
      </c>
      <c r="D1381">
        <v>26</v>
      </c>
      <c r="E1381" s="8">
        <v>44768</v>
      </c>
      <c r="F1381">
        <v>190</v>
      </c>
      <c r="G1381">
        <v>9</v>
      </c>
      <c r="H1381">
        <v>5</v>
      </c>
      <c r="I1381">
        <v>303203</v>
      </c>
      <c r="J1381">
        <v>5</v>
      </c>
      <c r="K1381">
        <v>30</v>
      </c>
      <c r="L1381">
        <v>1</v>
      </c>
      <c r="M1381">
        <v>6312</v>
      </c>
      <c r="N1381" t="s">
        <v>39</v>
      </c>
      <c r="O1381" t="s">
        <v>8</v>
      </c>
      <c r="P1381">
        <v>1</v>
      </c>
      <c r="Q1381">
        <v>46468282</v>
      </c>
      <c r="R1381" t="s">
        <v>8</v>
      </c>
      <c r="S1381" s="8">
        <v>32037</v>
      </c>
      <c r="T1381" t="s">
        <v>2324</v>
      </c>
      <c r="U1381" t="s">
        <v>8</v>
      </c>
      <c r="V1381">
        <v>2</v>
      </c>
      <c r="W1381" t="s">
        <v>2367</v>
      </c>
      <c r="X1381" t="s">
        <v>2367</v>
      </c>
      <c r="Y1381" t="s">
        <v>2368</v>
      </c>
      <c r="Z1381">
        <v>34</v>
      </c>
      <c r="AA1381">
        <v>34</v>
      </c>
      <c r="AB1381">
        <v>10</v>
      </c>
      <c r="AC1381">
        <v>9</v>
      </c>
      <c r="AD1381" t="s">
        <v>2369</v>
      </c>
      <c r="AE1381" t="s">
        <v>2370</v>
      </c>
      <c r="AF1381" t="s">
        <v>2371</v>
      </c>
      <c r="AG1381">
        <v>3</v>
      </c>
      <c r="AH1381">
        <v>1</v>
      </c>
      <c r="AI1381">
        <v>88.8</v>
      </c>
      <c r="AJ1381">
        <v>161</v>
      </c>
      <c r="AK1381" t="s">
        <v>8</v>
      </c>
      <c r="AL1381">
        <v>58</v>
      </c>
      <c r="AM1381" t="s">
        <v>8</v>
      </c>
      <c r="AN1381" t="s">
        <v>8</v>
      </c>
      <c r="AO1381" t="s">
        <v>8</v>
      </c>
      <c r="AP1381" t="s">
        <v>8</v>
      </c>
      <c r="AQ1381" s="8">
        <v>44772</v>
      </c>
      <c r="AR1381" t="s">
        <v>2372</v>
      </c>
      <c r="AS1381" t="s">
        <v>76</v>
      </c>
      <c r="AT1381">
        <v>18011797</v>
      </c>
      <c r="AU1381">
        <v>5</v>
      </c>
      <c r="AV1381">
        <v>23</v>
      </c>
      <c r="AW1381">
        <v>41473714</v>
      </c>
    </row>
    <row r="1382" spans="1:49" x14ac:dyDescent="0.25">
      <c r="A1382">
        <v>720892666</v>
      </c>
      <c r="B1382">
        <v>2022</v>
      </c>
      <c r="C1382">
        <v>6</v>
      </c>
      <c r="D1382">
        <v>14</v>
      </c>
      <c r="E1382" s="8">
        <v>44726</v>
      </c>
      <c r="F1382">
        <v>335</v>
      </c>
      <c r="G1382">
        <v>6</v>
      </c>
      <c r="H1382">
        <v>13</v>
      </c>
      <c r="I1382">
        <v>303203</v>
      </c>
      <c r="J1382">
        <v>5</v>
      </c>
      <c r="K1382">
        <v>30</v>
      </c>
      <c r="L1382">
        <v>2</v>
      </c>
      <c r="M1382">
        <v>6341</v>
      </c>
      <c r="N1382" t="s">
        <v>49</v>
      </c>
      <c r="O1382" t="s">
        <v>8</v>
      </c>
      <c r="P1382">
        <v>1</v>
      </c>
      <c r="Q1382">
        <v>44591441</v>
      </c>
      <c r="R1382" t="s">
        <v>8</v>
      </c>
      <c r="S1382" s="8">
        <v>32083</v>
      </c>
      <c r="T1382" t="s">
        <v>2324</v>
      </c>
      <c r="U1382" t="s">
        <v>8</v>
      </c>
      <c r="V1382">
        <v>2</v>
      </c>
      <c r="W1382" t="s">
        <v>2367</v>
      </c>
      <c r="X1382" t="s">
        <v>2367</v>
      </c>
      <c r="Y1382" t="s">
        <v>2368</v>
      </c>
      <c r="Z1382">
        <v>34</v>
      </c>
      <c r="AA1382">
        <v>34</v>
      </c>
      <c r="AB1382">
        <v>7</v>
      </c>
      <c r="AC1382">
        <v>12</v>
      </c>
      <c r="AD1382" t="s">
        <v>2369</v>
      </c>
      <c r="AE1382" t="s">
        <v>2370</v>
      </c>
      <c r="AF1382" t="s">
        <v>2371</v>
      </c>
      <c r="AG1382">
        <v>2</v>
      </c>
      <c r="AH1382">
        <v>1</v>
      </c>
      <c r="AI1382">
        <v>80</v>
      </c>
      <c r="AJ1382">
        <v>160</v>
      </c>
      <c r="AK1382" t="s">
        <v>8</v>
      </c>
      <c r="AL1382">
        <v>58</v>
      </c>
      <c r="AM1382" t="s">
        <v>8</v>
      </c>
      <c r="AN1382" t="s">
        <v>8</v>
      </c>
      <c r="AO1382" t="s">
        <v>8</v>
      </c>
      <c r="AP1382" t="s">
        <v>8</v>
      </c>
      <c r="AQ1382" s="8">
        <v>44743</v>
      </c>
      <c r="AR1382" t="s">
        <v>2372</v>
      </c>
      <c r="AS1382" t="s">
        <v>76</v>
      </c>
      <c r="AT1382">
        <v>45024430</v>
      </c>
      <c r="AU1382">
        <v>5</v>
      </c>
      <c r="AV1382">
        <v>23</v>
      </c>
      <c r="AW1382">
        <v>70805835</v>
      </c>
    </row>
    <row r="1383" spans="1:49" x14ac:dyDescent="0.25">
      <c r="A1383">
        <v>714174502</v>
      </c>
      <c r="B1383">
        <v>2022</v>
      </c>
      <c r="C1383">
        <v>6</v>
      </c>
      <c r="D1383">
        <v>15</v>
      </c>
      <c r="E1383" s="8">
        <v>44727</v>
      </c>
      <c r="F1383">
        <v>273</v>
      </c>
      <c r="G1383">
        <v>14</v>
      </c>
      <c r="H1383">
        <v>11</v>
      </c>
      <c r="I1383">
        <v>303203</v>
      </c>
      <c r="J1383">
        <v>5</v>
      </c>
      <c r="K1383">
        <v>30</v>
      </c>
      <c r="L1383">
        <v>5</v>
      </c>
      <c r="M1383">
        <v>6337</v>
      </c>
      <c r="N1383" t="s">
        <v>16</v>
      </c>
      <c r="O1383" t="s">
        <v>8</v>
      </c>
      <c r="P1383">
        <v>1</v>
      </c>
      <c r="Q1383">
        <v>44996680</v>
      </c>
      <c r="R1383" t="s">
        <v>8</v>
      </c>
      <c r="S1383" s="8">
        <v>32163</v>
      </c>
      <c r="T1383" t="s">
        <v>2324</v>
      </c>
      <c r="U1383" t="s">
        <v>8</v>
      </c>
      <c r="V1383">
        <v>2</v>
      </c>
      <c r="W1383" t="s">
        <v>2367</v>
      </c>
      <c r="X1383" t="s">
        <v>2367</v>
      </c>
      <c r="Y1383" t="s">
        <v>2368</v>
      </c>
      <c r="Z1383">
        <v>34</v>
      </c>
      <c r="AA1383">
        <v>34</v>
      </c>
      <c r="AB1383">
        <v>4</v>
      </c>
      <c r="AC1383">
        <v>25</v>
      </c>
      <c r="AD1383" t="s">
        <v>2369</v>
      </c>
      <c r="AE1383" t="s">
        <v>2370</v>
      </c>
      <c r="AF1383" t="s">
        <v>2371</v>
      </c>
      <c r="AG1383">
        <v>3</v>
      </c>
      <c r="AH1383">
        <v>1</v>
      </c>
      <c r="AI1383">
        <v>68</v>
      </c>
      <c r="AJ1383">
        <v>152</v>
      </c>
      <c r="AK1383" t="s">
        <v>8</v>
      </c>
      <c r="AL1383">
        <v>58</v>
      </c>
      <c r="AM1383" t="s">
        <v>2408</v>
      </c>
      <c r="AN1383" t="s">
        <v>8</v>
      </c>
      <c r="AO1383" t="s">
        <v>8</v>
      </c>
      <c r="AP1383" t="s">
        <v>8</v>
      </c>
      <c r="AQ1383" s="8">
        <v>44733</v>
      </c>
      <c r="AR1383" t="s">
        <v>2372</v>
      </c>
      <c r="AS1383" t="s">
        <v>76</v>
      </c>
      <c r="AT1383">
        <v>44362555</v>
      </c>
      <c r="AU1383">
        <v>5</v>
      </c>
      <c r="AV1383">
        <v>23</v>
      </c>
      <c r="AW1383">
        <v>45429204</v>
      </c>
    </row>
    <row r="1384" spans="1:49" x14ac:dyDescent="0.25">
      <c r="A1384">
        <v>714781357</v>
      </c>
      <c r="B1384">
        <v>2022</v>
      </c>
      <c r="C1384">
        <v>6</v>
      </c>
      <c r="D1384">
        <v>8</v>
      </c>
      <c r="E1384" s="8">
        <v>44720</v>
      </c>
      <c r="F1384" t="s">
        <v>2392</v>
      </c>
      <c r="G1384">
        <v>8</v>
      </c>
      <c r="H1384">
        <v>6</v>
      </c>
      <c r="I1384">
        <v>301612</v>
      </c>
      <c r="J1384">
        <v>5</v>
      </c>
      <c r="K1384">
        <v>30</v>
      </c>
      <c r="L1384">
        <v>4</v>
      </c>
      <c r="M1384">
        <v>6332</v>
      </c>
      <c r="N1384" t="s">
        <v>9</v>
      </c>
      <c r="O1384" t="s">
        <v>8</v>
      </c>
      <c r="P1384">
        <v>1</v>
      </c>
      <c r="Q1384">
        <v>42351326</v>
      </c>
      <c r="R1384" t="s">
        <v>8</v>
      </c>
      <c r="S1384" s="8">
        <v>30759</v>
      </c>
      <c r="T1384" t="s">
        <v>2324</v>
      </c>
      <c r="U1384" t="s">
        <v>8</v>
      </c>
      <c r="V1384">
        <v>2</v>
      </c>
      <c r="W1384" t="s">
        <v>2367</v>
      </c>
      <c r="X1384" t="s">
        <v>2367</v>
      </c>
      <c r="Y1384" t="s">
        <v>2368</v>
      </c>
      <c r="Z1384">
        <v>38</v>
      </c>
      <c r="AA1384">
        <v>38</v>
      </c>
      <c r="AB1384">
        <v>2</v>
      </c>
      <c r="AC1384">
        <v>21</v>
      </c>
      <c r="AD1384" t="s">
        <v>2369</v>
      </c>
      <c r="AE1384" t="s">
        <v>2370</v>
      </c>
      <c r="AF1384">
        <v>88141</v>
      </c>
      <c r="AG1384">
        <v>3</v>
      </c>
      <c r="AH1384">
        <v>1</v>
      </c>
      <c r="AI1384">
        <v>63</v>
      </c>
      <c r="AJ1384">
        <v>157</v>
      </c>
      <c r="AK1384" t="s">
        <v>8</v>
      </c>
      <c r="AL1384">
        <v>58</v>
      </c>
      <c r="AM1384" t="s">
        <v>8</v>
      </c>
      <c r="AN1384" t="s">
        <v>8</v>
      </c>
      <c r="AO1384" t="s">
        <v>8</v>
      </c>
      <c r="AP1384" t="s">
        <v>8</v>
      </c>
      <c r="AQ1384" s="8">
        <v>44734</v>
      </c>
      <c r="AR1384" t="s">
        <v>2372</v>
      </c>
      <c r="AS1384" t="s">
        <v>2374</v>
      </c>
      <c r="AT1384">
        <v>1131172</v>
      </c>
      <c r="AU1384">
        <v>5</v>
      </c>
      <c r="AV1384">
        <v>23</v>
      </c>
      <c r="AW1384">
        <v>45602325</v>
      </c>
    </row>
    <row r="1385" spans="1:49" x14ac:dyDescent="0.25">
      <c r="A1385">
        <v>712121956</v>
      </c>
      <c r="B1385">
        <v>2022</v>
      </c>
      <c r="C1385">
        <v>6</v>
      </c>
      <c r="D1385">
        <v>16</v>
      </c>
      <c r="E1385" s="8">
        <v>44728</v>
      </c>
      <c r="F1385">
        <v>944</v>
      </c>
      <c r="G1385">
        <v>3</v>
      </c>
      <c r="H1385">
        <v>1</v>
      </c>
      <c r="I1385">
        <v>303203</v>
      </c>
      <c r="J1385">
        <v>5</v>
      </c>
      <c r="K1385">
        <v>30</v>
      </c>
      <c r="L1385">
        <v>1</v>
      </c>
      <c r="M1385">
        <v>6312</v>
      </c>
      <c r="N1385" t="s">
        <v>39</v>
      </c>
      <c r="O1385" t="s">
        <v>8</v>
      </c>
      <c r="P1385">
        <v>1</v>
      </c>
      <c r="Q1385">
        <v>41339507</v>
      </c>
      <c r="R1385" t="s">
        <v>8</v>
      </c>
      <c r="S1385" s="8">
        <v>29521</v>
      </c>
      <c r="T1385" t="s">
        <v>2324</v>
      </c>
      <c r="U1385" t="s">
        <v>8</v>
      </c>
      <c r="V1385">
        <v>2</v>
      </c>
      <c r="W1385" t="s">
        <v>2367</v>
      </c>
      <c r="X1385" t="s">
        <v>2367</v>
      </c>
      <c r="Y1385" t="s">
        <v>2368</v>
      </c>
      <c r="Z1385">
        <v>41</v>
      </c>
      <c r="AA1385">
        <v>41</v>
      </c>
      <c r="AB1385">
        <v>7</v>
      </c>
      <c r="AC1385">
        <v>20</v>
      </c>
      <c r="AD1385" t="s">
        <v>2369</v>
      </c>
      <c r="AE1385" t="s">
        <v>2370</v>
      </c>
      <c r="AF1385" t="s">
        <v>2371</v>
      </c>
      <c r="AG1385">
        <v>3</v>
      </c>
      <c r="AH1385">
        <v>1</v>
      </c>
      <c r="AI1385">
        <v>58.8</v>
      </c>
      <c r="AJ1385">
        <v>153</v>
      </c>
      <c r="AK1385" t="s">
        <v>8</v>
      </c>
      <c r="AL1385">
        <v>58</v>
      </c>
      <c r="AM1385" t="s">
        <v>8</v>
      </c>
      <c r="AN1385" t="s">
        <v>8</v>
      </c>
      <c r="AO1385" t="s">
        <v>8</v>
      </c>
      <c r="AP1385" t="s">
        <v>8</v>
      </c>
      <c r="AQ1385" s="8">
        <v>44728</v>
      </c>
      <c r="AR1385" t="s">
        <v>2372</v>
      </c>
      <c r="AS1385" t="s">
        <v>76</v>
      </c>
      <c r="AT1385">
        <v>43035986</v>
      </c>
      <c r="AU1385">
        <v>5</v>
      </c>
      <c r="AV1385">
        <v>23</v>
      </c>
      <c r="AW1385">
        <v>44699242</v>
      </c>
    </row>
    <row r="1386" spans="1:49" x14ac:dyDescent="0.25">
      <c r="A1386">
        <v>721781179</v>
      </c>
      <c r="B1386">
        <v>2022</v>
      </c>
      <c r="C1386">
        <v>6</v>
      </c>
      <c r="D1386">
        <v>7</v>
      </c>
      <c r="E1386" s="8">
        <v>44719</v>
      </c>
      <c r="F1386" t="s">
        <v>2386</v>
      </c>
      <c r="G1386">
        <v>2</v>
      </c>
      <c r="H1386">
        <v>6</v>
      </c>
      <c r="I1386">
        <v>303203</v>
      </c>
      <c r="J1386">
        <v>5</v>
      </c>
      <c r="K1386">
        <v>30</v>
      </c>
      <c r="L1386">
        <v>8</v>
      </c>
      <c r="M1386">
        <v>6326</v>
      </c>
      <c r="N1386" t="s">
        <v>25</v>
      </c>
      <c r="O1386" t="s">
        <v>8</v>
      </c>
      <c r="P1386">
        <v>1</v>
      </c>
      <c r="Q1386">
        <v>41508400</v>
      </c>
      <c r="R1386" t="s">
        <v>8</v>
      </c>
      <c r="S1386" s="8">
        <v>30234</v>
      </c>
      <c r="T1386" t="s">
        <v>2324</v>
      </c>
      <c r="U1386" t="s">
        <v>8</v>
      </c>
      <c r="V1386">
        <v>1</v>
      </c>
      <c r="W1386" t="s">
        <v>2367</v>
      </c>
      <c r="X1386" t="s">
        <v>2367</v>
      </c>
      <c r="Y1386" t="s">
        <v>2368</v>
      </c>
      <c r="Z1386">
        <v>39</v>
      </c>
      <c r="AA1386">
        <v>39</v>
      </c>
      <c r="AB1386">
        <v>7</v>
      </c>
      <c r="AC1386">
        <v>28</v>
      </c>
      <c r="AD1386" t="s">
        <v>2369</v>
      </c>
      <c r="AE1386" t="s">
        <v>2370</v>
      </c>
      <c r="AF1386" t="s">
        <v>2371</v>
      </c>
      <c r="AG1386">
        <v>2</v>
      </c>
      <c r="AH1386">
        <v>1</v>
      </c>
      <c r="AI1386">
        <v>79</v>
      </c>
      <c r="AJ1386">
        <v>165</v>
      </c>
      <c r="AK1386" t="s">
        <v>8</v>
      </c>
      <c r="AL1386">
        <v>58</v>
      </c>
      <c r="AM1386" t="s">
        <v>8</v>
      </c>
      <c r="AN1386" t="s">
        <v>8</v>
      </c>
      <c r="AO1386" t="s">
        <v>8</v>
      </c>
      <c r="AP1386" t="s">
        <v>8</v>
      </c>
      <c r="AQ1386" s="8">
        <v>44744</v>
      </c>
      <c r="AR1386" t="s">
        <v>2372</v>
      </c>
      <c r="AS1386" t="s">
        <v>76</v>
      </c>
      <c r="AT1386">
        <v>48597102</v>
      </c>
      <c r="AU1386">
        <v>5</v>
      </c>
      <c r="AV1386">
        <v>23</v>
      </c>
      <c r="AW1386">
        <v>70418291</v>
      </c>
    </row>
    <row r="1387" spans="1:49" x14ac:dyDescent="0.25">
      <c r="A1387">
        <v>709297376</v>
      </c>
      <c r="B1387">
        <v>2022</v>
      </c>
      <c r="C1387">
        <v>6</v>
      </c>
      <c r="D1387">
        <v>9</v>
      </c>
      <c r="E1387" s="8">
        <v>44721</v>
      </c>
      <c r="F1387" t="s">
        <v>2395</v>
      </c>
      <c r="G1387">
        <v>9</v>
      </c>
      <c r="H1387">
        <v>2</v>
      </c>
      <c r="I1387">
        <v>301613</v>
      </c>
      <c r="J1387">
        <v>5</v>
      </c>
      <c r="K1387">
        <v>30</v>
      </c>
      <c r="L1387">
        <v>3</v>
      </c>
      <c r="M1387">
        <v>6321</v>
      </c>
      <c r="N1387" t="s">
        <v>7</v>
      </c>
      <c r="O1387" t="s">
        <v>8</v>
      </c>
      <c r="P1387">
        <v>1</v>
      </c>
      <c r="Q1387">
        <v>48442117</v>
      </c>
      <c r="R1387" t="s">
        <v>8</v>
      </c>
      <c r="S1387" s="8">
        <v>32758</v>
      </c>
      <c r="T1387" t="s">
        <v>2324</v>
      </c>
      <c r="U1387" t="s">
        <v>8</v>
      </c>
      <c r="V1387">
        <v>2</v>
      </c>
      <c r="W1387" t="s">
        <v>2367</v>
      </c>
      <c r="X1387" t="s">
        <v>2367</v>
      </c>
      <c r="Y1387" t="s">
        <v>2368</v>
      </c>
      <c r="Z1387">
        <v>32</v>
      </c>
      <c r="AA1387">
        <v>32</v>
      </c>
      <c r="AB1387">
        <v>9</v>
      </c>
      <c r="AC1387">
        <v>2</v>
      </c>
      <c r="AD1387" t="s">
        <v>2369</v>
      </c>
      <c r="AE1387" t="s">
        <v>2370</v>
      </c>
      <c r="AF1387" t="s">
        <v>2371</v>
      </c>
      <c r="AG1387">
        <v>3</v>
      </c>
      <c r="AH1387">
        <v>1</v>
      </c>
      <c r="AI1387">
        <v>63</v>
      </c>
      <c r="AJ1387">
        <v>1.47</v>
      </c>
      <c r="AK1387" t="s">
        <v>8</v>
      </c>
      <c r="AL1387">
        <v>58</v>
      </c>
      <c r="AM1387" t="s">
        <v>8</v>
      </c>
      <c r="AN1387" t="s">
        <v>8</v>
      </c>
      <c r="AO1387" t="s">
        <v>8</v>
      </c>
      <c r="AP1387" t="s">
        <v>8</v>
      </c>
      <c r="AQ1387" s="8">
        <v>44722</v>
      </c>
      <c r="AR1387" t="s">
        <v>2372</v>
      </c>
      <c r="AS1387" t="s">
        <v>76</v>
      </c>
      <c r="AT1387">
        <v>40395463</v>
      </c>
      <c r="AU1387">
        <v>5</v>
      </c>
      <c r="AV1387">
        <v>23</v>
      </c>
      <c r="AW1387">
        <v>43520423</v>
      </c>
    </row>
    <row r="1388" spans="1:49" x14ac:dyDescent="0.25">
      <c r="A1388">
        <v>775444214</v>
      </c>
      <c r="B1388">
        <v>2022</v>
      </c>
      <c r="C1388">
        <v>10</v>
      </c>
      <c r="D1388">
        <v>24</v>
      </c>
      <c r="E1388" s="8">
        <v>44858</v>
      </c>
      <c r="F1388">
        <v>658</v>
      </c>
      <c r="G1388">
        <v>5</v>
      </c>
      <c r="H1388">
        <v>5</v>
      </c>
      <c r="I1388">
        <v>303203</v>
      </c>
      <c r="J1388">
        <v>5</v>
      </c>
      <c r="K1388">
        <v>30</v>
      </c>
      <c r="L1388">
        <v>1</v>
      </c>
      <c r="M1388">
        <v>6312</v>
      </c>
      <c r="N1388" t="s">
        <v>39</v>
      </c>
      <c r="O1388" t="s">
        <v>8</v>
      </c>
      <c r="P1388">
        <v>1</v>
      </c>
      <c r="Q1388">
        <v>44088339</v>
      </c>
      <c r="R1388" t="s">
        <v>8</v>
      </c>
      <c r="S1388" s="8">
        <v>31818</v>
      </c>
      <c r="T1388" t="s">
        <v>2324</v>
      </c>
      <c r="U1388" t="s">
        <v>8</v>
      </c>
      <c r="V1388">
        <v>2</v>
      </c>
      <c r="W1388" t="s">
        <v>2367</v>
      </c>
      <c r="X1388" t="s">
        <v>2367</v>
      </c>
      <c r="Y1388" t="s">
        <v>2368</v>
      </c>
      <c r="Z1388">
        <v>35</v>
      </c>
      <c r="AA1388">
        <v>35</v>
      </c>
      <c r="AB1388">
        <v>8</v>
      </c>
      <c r="AC1388">
        <v>14</v>
      </c>
      <c r="AD1388" t="s">
        <v>2369</v>
      </c>
      <c r="AE1388" t="s">
        <v>2370</v>
      </c>
      <c r="AF1388" t="s">
        <v>2371</v>
      </c>
      <c r="AG1388">
        <v>5</v>
      </c>
      <c r="AH1388">
        <v>1</v>
      </c>
      <c r="AI1388" t="s">
        <v>8</v>
      </c>
      <c r="AJ1388" t="s">
        <v>8</v>
      </c>
      <c r="AK1388" t="s">
        <v>8</v>
      </c>
      <c r="AL1388">
        <v>58</v>
      </c>
      <c r="AM1388" t="s">
        <v>8</v>
      </c>
      <c r="AN1388" t="s">
        <v>8</v>
      </c>
      <c r="AO1388" t="s">
        <v>8</v>
      </c>
      <c r="AP1388" t="s">
        <v>8</v>
      </c>
      <c r="AQ1388" s="8">
        <v>44859</v>
      </c>
      <c r="AR1388" t="s">
        <v>2372</v>
      </c>
      <c r="AS1388" t="s">
        <v>76</v>
      </c>
      <c r="AT1388">
        <v>43341880</v>
      </c>
      <c r="AU1388">
        <v>5</v>
      </c>
      <c r="AV1388">
        <v>23</v>
      </c>
      <c r="AW1388">
        <v>45514476</v>
      </c>
    </row>
    <row r="1389" spans="1:49" x14ac:dyDescent="0.25">
      <c r="A1389">
        <v>713339677</v>
      </c>
      <c r="B1389">
        <v>2022</v>
      </c>
      <c r="C1389">
        <v>6</v>
      </c>
      <c r="D1389">
        <v>16</v>
      </c>
      <c r="E1389" s="8">
        <v>44728</v>
      </c>
      <c r="F1389">
        <v>959</v>
      </c>
      <c r="G1389">
        <v>16</v>
      </c>
      <c r="H1389">
        <v>1</v>
      </c>
      <c r="I1389">
        <v>303203</v>
      </c>
      <c r="J1389">
        <v>5</v>
      </c>
      <c r="K1389">
        <v>30</v>
      </c>
      <c r="L1389">
        <v>1</v>
      </c>
      <c r="M1389">
        <v>27097</v>
      </c>
      <c r="N1389" t="s">
        <v>47</v>
      </c>
      <c r="O1389" t="s">
        <v>8</v>
      </c>
      <c r="P1389">
        <v>1</v>
      </c>
      <c r="Q1389">
        <v>47941924</v>
      </c>
      <c r="R1389" t="s">
        <v>8</v>
      </c>
      <c r="S1389" s="8">
        <v>33333</v>
      </c>
      <c r="T1389" t="s">
        <v>2324</v>
      </c>
      <c r="U1389" t="s">
        <v>8</v>
      </c>
      <c r="V1389">
        <v>1</v>
      </c>
      <c r="W1389" t="s">
        <v>2367</v>
      </c>
      <c r="X1389" t="s">
        <v>2367</v>
      </c>
      <c r="Y1389" t="s">
        <v>2368</v>
      </c>
      <c r="Z1389">
        <v>31</v>
      </c>
      <c r="AA1389">
        <v>31</v>
      </c>
      <c r="AB1389">
        <v>2</v>
      </c>
      <c r="AC1389">
        <v>11</v>
      </c>
      <c r="AD1389" t="s">
        <v>2369</v>
      </c>
      <c r="AE1389" t="s">
        <v>2370</v>
      </c>
      <c r="AF1389" t="s">
        <v>2371</v>
      </c>
      <c r="AG1389">
        <v>3</v>
      </c>
      <c r="AH1389">
        <v>1</v>
      </c>
      <c r="AI1389">
        <v>50</v>
      </c>
      <c r="AJ1389">
        <v>150</v>
      </c>
      <c r="AK1389" t="s">
        <v>8</v>
      </c>
      <c r="AL1389">
        <v>58</v>
      </c>
      <c r="AM1389" t="s">
        <v>8</v>
      </c>
      <c r="AN1389" t="s">
        <v>8</v>
      </c>
      <c r="AO1389" t="s">
        <v>8</v>
      </c>
      <c r="AP1389" t="s">
        <v>8</v>
      </c>
      <c r="AQ1389" s="8">
        <v>44732</v>
      </c>
      <c r="AR1389" t="s">
        <v>2372</v>
      </c>
      <c r="AS1389" t="s">
        <v>76</v>
      </c>
      <c r="AT1389">
        <v>75116284</v>
      </c>
      <c r="AU1389">
        <v>5</v>
      </c>
      <c r="AV1389">
        <v>23</v>
      </c>
      <c r="AW1389">
        <v>44699242</v>
      </c>
    </row>
    <row r="1390" spans="1:49" x14ac:dyDescent="0.25">
      <c r="A1390">
        <v>723698230</v>
      </c>
      <c r="B1390">
        <v>2022</v>
      </c>
      <c r="C1390">
        <v>6</v>
      </c>
      <c r="D1390">
        <v>16</v>
      </c>
      <c r="E1390" s="8">
        <v>44728</v>
      </c>
      <c r="F1390" t="s">
        <v>2402</v>
      </c>
      <c r="G1390">
        <v>4</v>
      </c>
      <c r="H1390">
        <v>2</v>
      </c>
      <c r="I1390">
        <v>303203</v>
      </c>
      <c r="J1390">
        <v>5</v>
      </c>
      <c r="K1390">
        <v>30</v>
      </c>
      <c r="L1390">
        <v>8</v>
      </c>
      <c r="M1390">
        <v>6326</v>
      </c>
      <c r="N1390" t="s">
        <v>25</v>
      </c>
      <c r="O1390" t="s">
        <v>8</v>
      </c>
      <c r="P1390">
        <v>1</v>
      </c>
      <c r="Q1390">
        <v>46703538</v>
      </c>
      <c r="R1390" t="s">
        <v>8</v>
      </c>
      <c r="S1390" s="8">
        <v>31407</v>
      </c>
      <c r="T1390" t="s">
        <v>2324</v>
      </c>
      <c r="U1390" t="s">
        <v>8</v>
      </c>
      <c r="V1390">
        <v>2</v>
      </c>
      <c r="W1390" t="s">
        <v>2367</v>
      </c>
      <c r="X1390" t="s">
        <v>2367</v>
      </c>
      <c r="Y1390" t="s">
        <v>2368</v>
      </c>
      <c r="Z1390">
        <v>36</v>
      </c>
      <c r="AA1390">
        <v>36</v>
      </c>
      <c r="AB1390">
        <v>5</v>
      </c>
      <c r="AC1390">
        <v>21</v>
      </c>
      <c r="AD1390" t="s">
        <v>2369</v>
      </c>
      <c r="AE1390" t="s">
        <v>2370</v>
      </c>
      <c r="AF1390" t="s">
        <v>2371</v>
      </c>
      <c r="AG1390">
        <v>5</v>
      </c>
      <c r="AH1390">
        <v>1</v>
      </c>
      <c r="AI1390">
        <v>59</v>
      </c>
      <c r="AJ1390">
        <v>139</v>
      </c>
      <c r="AK1390" t="s">
        <v>8</v>
      </c>
      <c r="AL1390">
        <v>58</v>
      </c>
      <c r="AM1390" t="s">
        <v>8</v>
      </c>
      <c r="AN1390" t="s">
        <v>8</v>
      </c>
      <c r="AO1390" t="s">
        <v>8</v>
      </c>
      <c r="AP1390" t="s">
        <v>8</v>
      </c>
      <c r="AQ1390" s="8">
        <v>44747</v>
      </c>
      <c r="AR1390" t="s">
        <v>2372</v>
      </c>
      <c r="AS1390" t="s">
        <v>76</v>
      </c>
      <c r="AT1390">
        <v>42127044</v>
      </c>
      <c r="AU1390">
        <v>5</v>
      </c>
      <c r="AV1390">
        <v>23</v>
      </c>
      <c r="AW1390">
        <v>70418291</v>
      </c>
    </row>
    <row r="1391" spans="1:49" x14ac:dyDescent="0.25">
      <c r="A1391">
        <v>712050031</v>
      </c>
      <c r="B1391">
        <v>2022</v>
      </c>
      <c r="C1391">
        <v>6</v>
      </c>
      <c r="D1391">
        <v>7</v>
      </c>
      <c r="E1391" s="8">
        <v>44719</v>
      </c>
      <c r="F1391">
        <v>269</v>
      </c>
      <c r="G1391">
        <v>7</v>
      </c>
      <c r="H1391">
        <v>7</v>
      </c>
      <c r="I1391">
        <v>303203</v>
      </c>
      <c r="J1391">
        <v>5</v>
      </c>
      <c r="K1391">
        <v>30</v>
      </c>
      <c r="L1391">
        <v>5</v>
      </c>
      <c r="M1391">
        <v>6338</v>
      </c>
      <c r="N1391" t="s">
        <v>17</v>
      </c>
      <c r="O1391" t="s">
        <v>8</v>
      </c>
      <c r="P1391">
        <v>1</v>
      </c>
      <c r="Q1391">
        <v>44427634</v>
      </c>
      <c r="R1391" t="s">
        <v>8</v>
      </c>
      <c r="S1391" s="8">
        <v>31654</v>
      </c>
      <c r="T1391" t="s">
        <v>2324</v>
      </c>
      <c r="U1391" t="s">
        <v>8</v>
      </c>
      <c r="V1391">
        <v>2</v>
      </c>
      <c r="W1391" t="s">
        <v>2367</v>
      </c>
      <c r="X1391" t="s">
        <v>2367</v>
      </c>
      <c r="Y1391" t="s">
        <v>2368</v>
      </c>
      <c r="Z1391">
        <v>35</v>
      </c>
      <c r="AA1391">
        <v>35</v>
      </c>
      <c r="AB1391">
        <v>9</v>
      </c>
      <c r="AC1391">
        <v>8</v>
      </c>
      <c r="AD1391" t="s">
        <v>2369</v>
      </c>
      <c r="AE1391" t="s">
        <v>2370</v>
      </c>
      <c r="AF1391" t="s">
        <v>2371</v>
      </c>
      <c r="AG1391">
        <v>3</v>
      </c>
      <c r="AH1391">
        <v>1</v>
      </c>
      <c r="AI1391">
        <v>59</v>
      </c>
      <c r="AJ1391">
        <v>154</v>
      </c>
      <c r="AK1391" t="s">
        <v>8</v>
      </c>
      <c r="AL1391">
        <v>58</v>
      </c>
      <c r="AM1391" t="s">
        <v>8</v>
      </c>
      <c r="AN1391" t="s">
        <v>8</v>
      </c>
      <c r="AO1391" t="s">
        <v>8</v>
      </c>
      <c r="AP1391" t="s">
        <v>8</v>
      </c>
      <c r="AQ1391" s="8">
        <v>44728</v>
      </c>
      <c r="AR1391" t="s">
        <v>2372</v>
      </c>
      <c r="AS1391" t="s">
        <v>76</v>
      </c>
      <c r="AT1391">
        <v>74870894</v>
      </c>
      <c r="AU1391">
        <v>5</v>
      </c>
      <c r="AV1391">
        <v>23</v>
      </c>
      <c r="AW1391">
        <v>42939322</v>
      </c>
    </row>
    <row r="1392" spans="1:49" x14ac:dyDescent="0.25">
      <c r="A1392">
        <v>712049562</v>
      </c>
      <c r="B1392">
        <v>2022</v>
      </c>
      <c r="C1392">
        <v>6</v>
      </c>
      <c r="D1392">
        <v>7</v>
      </c>
      <c r="E1392" s="8">
        <v>44719</v>
      </c>
      <c r="F1392">
        <v>269</v>
      </c>
      <c r="G1392">
        <v>7</v>
      </c>
      <c r="H1392">
        <v>6</v>
      </c>
      <c r="I1392">
        <v>303203</v>
      </c>
      <c r="J1392">
        <v>5</v>
      </c>
      <c r="K1392">
        <v>30</v>
      </c>
      <c r="L1392">
        <v>5</v>
      </c>
      <c r="M1392">
        <v>6338</v>
      </c>
      <c r="N1392" t="s">
        <v>17</v>
      </c>
      <c r="O1392" t="s">
        <v>8</v>
      </c>
      <c r="P1392">
        <v>1</v>
      </c>
      <c r="Q1392">
        <v>80627684</v>
      </c>
      <c r="R1392" t="s">
        <v>8</v>
      </c>
      <c r="S1392" s="8">
        <v>29207</v>
      </c>
      <c r="T1392" t="s">
        <v>2324</v>
      </c>
      <c r="U1392" t="s">
        <v>8</v>
      </c>
      <c r="V1392">
        <v>2</v>
      </c>
      <c r="W1392" t="s">
        <v>2367</v>
      </c>
      <c r="X1392" t="s">
        <v>2367</v>
      </c>
      <c r="Y1392" t="s">
        <v>2368</v>
      </c>
      <c r="Z1392">
        <v>42</v>
      </c>
      <c r="AA1392">
        <v>42</v>
      </c>
      <c r="AB1392">
        <v>5</v>
      </c>
      <c r="AC1392">
        <v>20</v>
      </c>
      <c r="AD1392" t="s">
        <v>2369</v>
      </c>
      <c r="AE1392" t="s">
        <v>2370</v>
      </c>
      <c r="AF1392" t="s">
        <v>2371</v>
      </c>
      <c r="AG1392">
        <v>3</v>
      </c>
      <c r="AH1392">
        <v>1</v>
      </c>
      <c r="AI1392">
        <v>41</v>
      </c>
      <c r="AJ1392">
        <v>145</v>
      </c>
      <c r="AK1392" t="s">
        <v>8</v>
      </c>
      <c r="AL1392">
        <v>58</v>
      </c>
      <c r="AM1392" t="s">
        <v>8</v>
      </c>
      <c r="AN1392" t="s">
        <v>8</v>
      </c>
      <c r="AO1392" t="s">
        <v>8</v>
      </c>
      <c r="AP1392" t="s">
        <v>8</v>
      </c>
      <c r="AQ1392" s="8">
        <v>44728</v>
      </c>
      <c r="AR1392" t="s">
        <v>2372</v>
      </c>
      <c r="AS1392" t="s">
        <v>76</v>
      </c>
      <c r="AT1392">
        <v>74870894</v>
      </c>
      <c r="AU1392">
        <v>5</v>
      </c>
      <c r="AV1392">
        <v>23</v>
      </c>
      <c r="AW1392">
        <v>42939322</v>
      </c>
    </row>
    <row r="1393" spans="1:49" x14ac:dyDescent="0.25">
      <c r="A1393">
        <v>717238449</v>
      </c>
      <c r="B1393">
        <v>2022</v>
      </c>
      <c r="C1393">
        <v>6</v>
      </c>
      <c r="D1393">
        <v>17</v>
      </c>
      <c r="E1393" s="8">
        <v>44729</v>
      </c>
      <c r="F1393">
        <v>10</v>
      </c>
      <c r="G1393">
        <v>7</v>
      </c>
      <c r="H1393">
        <v>1</v>
      </c>
      <c r="I1393">
        <v>303203</v>
      </c>
      <c r="J1393">
        <v>5</v>
      </c>
      <c r="K1393">
        <v>30</v>
      </c>
      <c r="L1393">
        <v>1</v>
      </c>
      <c r="M1393">
        <v>31276</v>
      </c>
      <c r="N1393" t="s">
        <v>48</v>
      </c>
      <c r="O1393" t="s">
        <v>8</v>
      </c>
      <c r="P1393">
        <v>1</v>
      </c>
      <c r="Q1393">
        <v>45827615</v>
      </c>
      <c r="R1393" t="s">
        <v>8</v>
      </c>
      <c r="S1393" s="8">
        <v>32406</v>
      </c>
      <c r="T1393" t="s">
        <v>2324</v>
      </c>
      <c r="U1393" t="s">
        <v>8</v>
      </c>
      <c r="V1393">
        <v>2</v>
      </c>
      <c r="W1393" t="s">
        <v>2370</v>
      </c>
      <c r="X1393" t="s">
        <v>2370</v>
      </c>
      <c r="Y1393" t="s">
        <v>2368</v>
      </c>
      <c r="Z1393">
        <v>33</v>
      </c>
      <c r="AA1393">
        <v>33</v>
      </c>
      <c r="AB1393">
        <v>8</v>
      </c>
      <c r="AC1393">
        <v>28</v>
      </c>
      <c r="AD1393" t="s">
        <v>2369</v>
      </c>
      <c r="AE1393" t="s">
        <v>2370</v>
      </c>
      <c r="AF1393" t="s">
        <v>2371</v>
      </c>
      <c r="AG1393">
        <v>3</v>
      </c>
      <c r="AH1393">
        <v>1</v>
      </c>
      <c r="AI1393">
        <v>73</v>
      </c>
      <c r="AJ1393">
        <v>153</v>
      </c>
      <c r="AK1393" t="s">
        <v>8</v>
      </c>
      <c r="AL1393">
        <v>58</v>
      </c>
      <c r="AM1393" t="s">
        <v>8</v>
      </c>
      <c r="AN1393" t="s">
        <v>8</v>
      </c>
      <c r="AO1393" t="s">
        <v>8</v>
      </c>
      <c r="AP1393" t="s">
        <v>8</v>
      </c>
      <c r="AQ1393" s="8">
        <v>44738</v>
      </c>
      <c r="AR1393" t="s">
        <v>2372</v>
      </c>
      <c r="AS1393" t="s">
        <v>76</v>
      </c>
      <c r="AT1393">
        <v>47878280</v>
      </c>
      <c r="AU1393">
        <v>5</v>
      </c>
      <c r="AV1393">
        <v>23</v>
      </c>
      <c r="AW1393">
        <v>41971846</v>
      </c>
    </row>
    <row r="1394" spans="1:49" x14ac:dyDescent="0.25">
      <c r="A1394">
        <v>720447253</v>
      </c>
      <c r="B1394">
        <v>2022</v>
      </c>
      <c r="C1394">
        <v>6</v>
      </c>
      <c r="D1394">
        <v>17</v>
      </c>
      <c r="E1394" s="8">
        <v>44729</v>
      </c>
      <c r="F1394" t="s">
        <v>2425</v>
      </c>
      <c r="G1394">
        <v>2</v>
      </c>
      <c r="H1394">
        <v>3</v>
      </c>
      <c r="I1394">
        <v>303203</v>
      </c>
      <c r="J1394">
        <v>5</v>
      </c>
      <c r="K1394">
        <v>30</v>
      </c>
      <c r="L1394">
        <v>4</v>
      </c>
      <c r="M1394">
        <v>6334</v>
      </c>
      <c r="N1394" t="s">
        <v>12</v>
      </c>
      <c r="O1394" t="s">
        <v>8</v>
      </c>
      <c r="P1394">
        <v>1</v>
      </c>
      <c r="Q1394">
        <v>47243611</v>
      </c>
      <c r="R1394" t="s">
        <v>8</v>
      </c>
      <c r="S1394" s="8">
        <v>27476</v>
      </c>
      <c r="T1394" t="s">
        <v>2324</v>
      </c>
      <c r="U1394" t="s">
        <v>8</v>
      </c>
      <c r="V1394">
        <v>2</v>
      </c>
      <c r="W1394" t="s">
        <v>2367</v>
      </c>
      <c r="X1394" t="s">
        <v>2367</v>
      </c>
      <c r="Y1394" t="s">
        <v>2368</v>
      </c>
      <c r="Z1394">
        <v>47</v>
      </c>
      <c r="AA1394">
        <v>47</v>
      </c>
      <c r="AB1394">
        <v>2</v>
      </c>
      <c r="AC1394">
        <v>25</v>
      </c>
      <c r="AD1394" t="s">
        <v>2369</v>
      </c>
      <c r="AE1394" t="s">
        <v>2370</v>
      </c>
      <c r="AF1394" t="s">
        <v>2371</v>
      </c>
      <c r="AG1394">
        <v>4</v>
      </c>
      <c r="AH1394">
        <v>1</v>
      </c>
      <c r="AI1394">
        <v>46.6</v>
      </c>
      <c r="AJ1394">
        <v>150</v>
      </c>
      <c r="AK1394" t="s">
        <v>8</v>
      </c>
      <c r="AL1394">
        <v>58</v>
      </c>
      <c r="AM1394" t="s">
        <v>8</v>
      </c>
      <c r="AN1394" t="s">
        <v>8</v>
      </c>
      <c r="AO1394" t="s">
        <v>8</v>
      </c>
      <c r="AP1394" t="s">
        <v>8</v>
      </c>
      <c r="AQ1394" s="8">
        <v>44742</v>
      </c>
      <c r="AR1394" t="s">
        <v>2372</v>
      </c>
      <c r="AS1394" t="s">
        <v>76</v>
      </c>
      <c r="AT1394">
        <v>1160141</v>
      </c>
      <c r="AU1394">
        <v>5</v>
      </c>
      <c r="AV1394">
        <v>23</v>
      </c>
      <c r="AW1394">
        <v>45124494</v>
      </c>
    </row>
    <row r="1395" spans="1:49" x14ac:dyDescent="0.25">
      <c r="A1395">
        <v>720446742</v>
      </c>
      <c r="B1395">
        <v>2022</v>
      </c>
      <c r="C1395">
        <v>6</v>
      </c>
      <c r="D1395">
        <v>17</v>
      </c>
      <c r="E1395" s="8">
        <v>44729</v>
      </c>
      <c r="F1395" t="s">
        <v>2425</v>
      </c>
      <c r="G1395">
        <v>2</v>
      </c>
      <c r="H1395">
        <v>1</v>
      </c>
      <c r="I1395">
        <v>303203</v>
      </c>
      <c r="J1395">
        <v>5</v>
      </c>
      <c r="K1395">
        <v>30</v>
      </c>
      <c r="L1395">
        <v>4</v>
      </c>
      <c r="M1395">
        <v>6334</v>
      </c>
      <c r="N1395" t="s">
        <v>12</v>
      </c>
      <c r="O1395" t="s">
        <v>8</v>
      </c>
      <c r="P1395">
        <v>1</v>
      </c>
      <c r="Q1395">
        <v>45131483</v>
      </c>
      <c r="R1395" t="s">
        <v>8</v>
      </c>
      <c r="S1395" s="8">
        <v>32299</v>
      </c>
      <c r="T1395" t="s">
        <v>2324</v>
      </c>
      <c r="U1395" t="s">
        <v>8</v>
      </c>
      <c r="V1395">
        <v>2</v>
      </c>
      <c r="W1395" t="s">
        <v>2367</v>
      </c>
      <c r="X1395" t="s">
        <v>2367</v>
      </c>
      <c r="Y1395" t="s">
        <v>2368</v>
      </c>
      <c r="Z1395">
        <v>34</v>
      </c>
      <c r="AA1395">
        <v>34</v>
      </c>
      <c r="AB1395">
        <v>0</v>
      </c>
      <c r="AC1395">
        <v>12</v>
      </c>
      <c r="AD1395" t="s">
        <v>2369</v>
      </c>
      <c r="AE1395" t="s">
        <v>2370</v>
      </c>
      <c r="AF1395" t="s">
        <v>2371</v>
      </c>
      <c r="AG1395">
        <v>4</v>
      </c>
      <c r="AH1395">
        <v>1</v>
      </c>
      <c r="AI1395">
        <v>62</v>
      </c>
      <c r="AJ1395">
        <v>156</v>
      </c>
      <c r="AK1395" t="s">
        <v>8</v>
      </c>
      <c r="AL1395">
        <v>58</v>
      </c>
      <c r="AM1395" t="s">
        <v>8</v>
      </c>
      <c r="AN1395" t="s">
        <v>8</v>
      </c>
      <c r="AO1395" t="s">
        <v>8</v>
      </c>
      <c r="AP1395" t="s">
        <v>8</v>
      </c>
      <c r="AQ1395" s="8">
        <v>44742</v>
      </c>
      <c r="AR1395" t="s">
        <v>2372</v>
      </c>
      <c r="AS1395" t="s">
        <v>76</v>
      </c>
      <c r="AT1395">
        <v>1160141</v>
      </c>
      <c r="AU1395">
        <v>5</v>
      </c>
      <c r="AV1395">
        <v>23</v>
      </c>
      <c r="AW1395">
        <v>45124494</v>
      </c>
    </row>
    <row r="1396" spans="1:49" x14ac:dyDescent="0.25">
      <c r="A1396">
        <v>741112316</v>
      </c>
      <c r="B1396">
        <v>2022</v>
      </c>
      <c r="C1396">
        <v>8</v>
      </c>
      <c r="D1396">
        <v>1</v>
      </c>
      <c r="E1396" s="8">
        <v>44774</v>
      </c>
      <c r="F1396">
        <v>362</v>
      </c>
      <c r="G1396">
        <v>5</v>
      </c>
      <c r="H1396">
        <v>2</v>
      </c>
      <c r="I1396">
        <v>303203</v>
      </c>
      <c r="J1396">
        <v>5</v>
      </c>
      <c r="K1396">
        <v>30</v>
      </c>
      <c r="L1396">
        <v>5</v>
      </c>
      <c r="M1396">
        <v>6339</v>
      </c>
      <c r="N1396" t="s">
        <v>18</v>
      </c>
      <c r="O1396" t="s">
        <v>8</v>
      </c>
      <c r="P1396">
        <v>1</v>
      </c>
      <c r="Q1396">
        <v>47699616</v>
      </c>
      <c r="R1396" t="s">
        <v>8</v>
      </c>
      <c r="S1396" s="8">
        <v>33076</v>
      </c>
      <c r="T1396" t="s">
        <v>2324</v>
      </c>
      <c r="U1396" t="s">
        <v>8</v>
      </c>
      <c r="V1396">
        <v>2</v>
      </c>
      <c r="W1396" t="s">
        <v>2367</v>
      </c>
      <c r="X1396" t="s">
        <v>2367</v>
      </c>
      <c r="Y1396" t="s">
        <v>2368</v>
      </c>
      <c r="Z1396">
        <v>32</v>
      </c>
      <c r="AA1396">
        <v>32</v>
      </c>
      <c r="AB1396">
        <v>0</v>
      </c>
      <c r="AC1396">
        <v>10</v>
      </c>
      <c r="AD1396" t="s">
        <v>2369</v>
      </c>
      <c r="AE1396" t="s">
        <v>2370</v>
      </c>
      <c r="AF1396" t="s">
        <v>2371</v>
      </c>
      <c r="AG1396">
        <v>3</v>
      </c>
      <c r="AH1396">
        <v>1</v>
      </c>
      <c r="AI1396">
        <v>63</v>
      </c>
      <c r="AJ1396">
        <v>150</v>
      </c>
      <c r="AK1396" t="s">
        <v>8</v>
      </c>
      <c r="AL1396">
        <v>58</v>
      </c>
      <c r="AM1396" t="s">
        <v>2428</v>
      </c>
      <c r="AN1396" t="s">
        <v>8</v>
      </c>
      <c r="AO1396" t="s">
        <v>8</v>
      </c>
      <c r="AP1396" t="s">
        <v>8</v>
      </c>
      <c r="AQ1396" s="8">
        <v>44781</v>
      </c>
      <c r="AR1396" t="s">
        <v>2372</v>
      </c>
      <c r="AS1396" t="s">
        <v>76</v>
      </c>
      <c r="AT1396">
        <v>73698687</v>
      </c>
      <c r="AU1396">
        <v>5</v>
      </c>
      <c r="AV1396">
        <v>23</v>
      </c>
      <c r="AW1396">
        <v>47606255</v>
      </c>
    </row>
    <row r="1397" spans="1:49" x14ac:dyDescent="0.25">
      <c r="A1397">
        <v>712052035</v>
      </c>
      <c r="B1397">
        <v>2022</v>
      </c>
      <c r="C1397">
        <v>6</v>
      </c>
      <c r="D1397">
        <v>9</v>
      </c>
      <c r="E1397" s="8">
        <v>44721</v>
      </c>
      <c r="F1397">
        <v>269</v>
      </c>
      <c r="G1397">
        <v>7</v>
      </c>
      <c r="H1397">
        <v>9</v>
      </c>
      <c r="I1397">
        <v>303203</v>
      </c>
      <c r="J1397">
        <v>5</v>
      </c>
      <c r="K1397">
        <v>30</v>
      </c>
      <c r="L1397">
        <v>5</v>
      </c>
      <c r="M1397">
        <v>6338</v>
      </c>
      <c r="N1397" t="s">
        <v>17</v>
      </c>
      <c r="O1397" t="s">
        <v>8</v>
      </c>
      <c r="P1397">
        <v>1</v>
      </c>
      <c r="Q1397">
        <v>47617441</v>
      </c>
      <c r="R1397" t="s">
        <v>8</v>
      </c>
      <c r="S1397" s="8">
        <v>32813</v>
      </c>
      <c r="T1397" t="s">
        <v>2324</v>
      </c>
      <c r="U1397" t="s">
        <v>8</v>
      </c>
      <c r="V1397">
        <v>2</v>
      </c>
      <c r="W1397" t="s">
        <v>2367</v>
      </c>
      <c r="X1397" t="s">
        <v>2367</v>
      </c>
      <c r="Y1397" t="s">
        <v>2368</v>
      </c>
      <c r="Z1397">
        <v>32</v>
      </c>
      <c r="AA1397">
        <v>32</v>
      </c>
      <c r="AB1397">
        <v>7</v>
      </c>
      <c r="AC1397">
        <v>8</v>
      </c>
      <c r="AD1397" t="s">
        <v>2369</v>
      </c>
      <c r="AE1397" t="s">
        <v>2370</v>
      </c>
      <c r="AF1397" t="s">
        <v>2371</v>
      </c>
      <c r="AG1397">
        <v>3</v>
      </c>
      <c r="AH1397">
        <v>1</v>
      </c>
      <c r="AI1397">
        <v>65</v>
      </c>
      <c r="AJ1397">
        <v>155</v>
      </c>
      <c r="AK1397" t="s">
        <v>8</v>
      </c>
      <c r="AL1397">
        <v>58</v>
      </c>
      <c r="AM1397" t="s">
        <v>8</v>
      </c>
      <c r="AN1397" t="s">
        <v>8</v>
      </c>
      <c r="AO1397" t="s">
        <v>8</v>
      </c>
      <c r="AP1397" t="s">
        <v>8</v>
      </c>
      <c r="AQ1397" s="8">
        <v>44728</v>
      </c>
      <c r="AR1397" t="s">
        <v>2372</v>
      </c>
      <c r="AS1397" t="s">
        <v>76</v>
      </c>
      <c r="AT1397">
        <v>74870894</v>
      </c>
      <c r="AU1397">
        <v>5</v>
      </c>
      <c r="AV1397">
        <v>23</v>
      </c>
      <c r="AW1397">
        <v>42939322</v>
      </c>
    </row>
    <row r="1398" spans="1:49" x14ac:dyDescent="0.25">
      <c r="A1398">
        <v>715176989</v>
      </c>
      <c r="B1398">
        <v>2022</v>
      </c>
      <c r="C1398">
        <v>6</v>
      </c>
      <c r="D1398">
        <v>20</v>
      </c>
      <c r="E1398" s="8">
        <v>44732</v>
      </c>
      <c r="F1398">
        <v>973</v>
      </c>
      <c r="G1398">
        <v>10</v>
      </c>
      <c r="H1398">
        <v>1</v>
      </c>
      <c r="I1398">
        <v>303203</v>
      </c>
      <c r="J1398">
        <v>5</v>
      </c>
      <c r="K1398">
        <v>30</v>
      </c>
      <c r="L1398">
        <v>1</v>
      </c>
      <c r="M1398">
        <v>6312</v>
      </c>
      <c r="N1398" t="s">
        <v>39</v>
      </c>
      <c r="O1398" t="s">
        <v>8</v>
      </c>
      <c r="P1398">
        <v>1</v>
      </c>
      <c r="Q1398">
        <v>46578083</v>
      </c>
      <c r="R1398" t="s">
        <v>8</v>
      </c>
      <c r="S1398" s="8">
        <v>32877</v>
      </c>
      <c r="T1398" t="s">
        <v>2324</v>
      </c>
      <c r="U1398" t="s">
        <v>8</v>
      </c>
      <c r="V1398">
        <v>2</v>
      </c>
      <c r="W1398" t="s">
        <v>2367</v>
      </c>
      <c r="X1398" t="s">
        <v>2367</v>
      </c>
      <c r="Y1398" t="s">
        <v>2368</v>
      </c>
      <c r="Z1398">
        <v>32</v>
      </c>
      <c r="AA1398">
        <v>32</v>
      </c>
      <c r="AB1398">
        <v>5</v>
      </c>
      <c r="AC1398">
        <v>16</v>
      </c>
      <c r="AD1398" t="s">
        <v>2369</v>
      </c>
      <c r="AE1398" t="s">
        <v>2370</v>
      </c>
      <c r="AF1398" t="s">
        <v>2371</v>
      </c>
      <c r="AG1398">
        <v>3</v>
      </c>
      <c r="AH1398">
        <v>1</v>
      </c>
      <c r="AI1398">
        <v>78</v>
      </c>
      <c r="AJ1398">
        <v>158</v>
      </c>
      <c r="AK1398" t="s">
        <v>8</v>
      </c>
      <c r="AL1398">
        <v>58</v>
      </c>
      <c r="AM1398" t="s">
        <v>8</v>
      </c>
      <c r="AN1398" t="s">
        <v>8</v>
      </c>
      <c r="AO1398" t="s">
        <v>8</v>
      </c>
      <c r="AP1398" t="s">
        <v>8</v>
      </c>
      <c r="AQ1398" s="8">
        <v>44734</v>
      </c>
      <c r="AR1398" t="s">
        <v>2372</v>
      </c>
      <c r="AS1398" t="s">
        <v>76</v>
      </c>
      <c r="AT1398">
        <v>42235973</v>
      </c>
      <c r="AU1398">
        <v>5</v>
      </c>
      <c r="AV1398">
        <v>23</v>
      </c>
      <c r="AW1398">
        <v>76625399</v>
      </c>
    </row>
    <row r="1399" spans="1:49" x14ac:dyDescent="0.25">
      <c r="A1399">
        <v>741113066</v>
      </c>
      <c r="B1399">
        <v>2022</v>
      </c>
      <c r="C1399">
        <v>8</v>
      </c>
      <c r="D1399">
        <v>1</v>
      </c>
      <c r="E1399" s="8">
        <v>44774</v>
      </c>
      <c r="F1399">
        <v>362</v>
      </c>
      <c r="G1399">
        <v>5</v>
      </c>
      <c r="H1399">
        <v>4</v>
      </c>
      <c r="I1399">
        <v>303203</v>
      </c>
      <c r="J1399">
        <v>5</v>
      </c>
      <c r="K1399">
        <v>30</v>
      </c>
      <c r="L1399">
        <v>5</v>
      </c>
      <c r="M1399">
        <v>6339</v>
      </c>
      <c r="N1399" t="s">
        <v>18</v>
      </c>
      <c r="O1399" t="s">
        <v>8</v>
      </c>
      <c r="P1399">
        <v>1</v>
      </c>
      <c r="Q1399">
        <v>41288697</v>
      </c>
      <c r="R1399" t="s">
        <v>8</v>
      </c>
      <c r="S1399" s="8">
        <v>29086</v>
      </c>
      <c r="T1399" t="s">
        <v>2324</v>
      </c>
      <c r="U1399" t="s">
        <v>8</v>
      </c>
      <c r="V1399">
        <v>2</v>
      </c>
      <c r="W1399" t="s">
        <v>2370</v>
      </c>
      <c r="X1399" t="s">
        <v>2370</v>
      </c>
      <c r="Y1399" t="s">
        <v>2368</v>
      </c>
      <c r="Z1399">
        <v>42</v>
      </c>
      <c r="AA1399">
        <v>42</v>
      </c>
      <c r="AB1399">
        <v>11</v>
      </c>
      <c r="AC1399">
        <v>13</v>
      </c>
      <c r="AD1399" t="s">
        <v>2369</v>
      </c>
      <c r="AE1399" t="s">
        <v>2370</v>
      </c>
      <c r="AF1399" t="s">
        <v>2371</v>
      </c>
      <c r="AG1399">
        <v>3</v>
      </c>
      <c r="AH1399">
        <v>1</v>
      </c>
      <c r="AI1399">
        <v>86</v>
      </c>
      <c r="AJ1399">
        <v>152</v>
      </c>
      <c r="AK1399" t="s">
        <v>8</v>
      </c>
      <c r="AL1399">
        <v>58</v>
      </c>
      <c r="AM1399" t="s">
        <v>2426</v>
      </c>
      <c r="AN1399" t="s">
        <v>8</v>
      </c>
      <c r="AO1399" t="s">
        <v>8</v>
      </c>
      <c r="AP1399" t="s">
        <v>8</v>
      </c>
      <c r="AQ1399" s="8">
        <v>44781</v>
      </c>
      <c r="AR1399" t="s">
        <v>2372</v>
      </c>
      <c r="AS1399" t="s">
        <v>76</v>
      </c>
      <c r="AT1399">
        <v>73698687</v>
      </c>
      <c r="AU1399">
        <v>5</v>
      </c>
      <c r="AV1399">
        <v>23</v>
      </c>
      <c r="AW1399">
        <v>47606255</v>
      </c>
    </row>
    <row r="1400" spans="1:49" x14ac:dyDescent="0.25">
      <c r="A1400">
        <v>741113284</v>
      </c>
      <c r="B1400">
        <v>2022</v>
      </c>
      <c r="C1400">
        <v>8</v>
      </c>
      <c r="D1400">
        <v>1</v>
      </c>
      <c r="E1400" s="8">
        <v>44774</v>
      </c>
      <c r="F1400">
        <v>362</v>
      </c>
      <c r="G1400">
        <v>5</v>
      </c>
      <c r="H1400">
        <v>5</v>
      </c>
      <c r="I1400">
        <v>303203</v>
      </c>
      <c r="J1400">
        <v>5</v>
      </c>
      <c r="K1400">
        <v>30</v>
      </c>
      <c r="L1400">
        <v>5</v>
      </c>
      <c r="M1400">
        <v>6339</v>
      </c>
      <c r="N1400" t="s">
        <v>18</v>
      </c>
      <c r="O1400" t="s">
        <v>8</v>
      </c>
      <c r="P1400">
        <v>1</v>
      </c>
      <c r="Q1400">
        <v>45165794</v>
      </c>
      <c r="R1400" t="s">
        <v>8</v>
      </c>
      <c r="S1400" s="8">
        <v>30974</v>
      </c>
      <c r="T1400" t="s">
        <v>2324</v>
      </c>
      <c r="U1400" t="s">
        <v>8</v>
      </c>
      <c r="V1400">
        <v>2</v>
      </c>
      <c r="W1400" t="s">
        <v>2367</v>
      </c>
      <c r="X1400" t="s">
        <v>2367</v>
      </c>
      <c r="Y1400" t="s">
        <v>2368</v>
      </c>
      <c r="Z1400">
        <v>37</v>
      </c>
      <c r="AA1400">
        <v>37</v>
      </c>
      <c r="AB1400">
        <v>9</v>
      </c>
      <c r="AC1400">
        <v>13</v>
      </c>
      <c r="AD1400" t="s">
        <v>2369</v>
      </c>
      <c r="AE1400" t="s">
        <v>2370</v>
      </c>
      <c r="AF1400" t="s">
        <v>2371</v>
      </c>
      <c r="AG1400">
        <v>3</v>
      </c>
      <c r="AH1400">
        <v>1</v>
      </c>
      <c r="AI1400">
        <v>56.2</v>
      </c>
      <c r="AJ1400">
        <v>152</v>
      </c>
      <c r="AK1400" t="s">
        <v>8</v>
      </c>
      <c r="AL1400">
        <v>58</v>
      </c>
      <c r="AM1400" t="s">
        <v>2406</v>
      </c>
      <c r="AN1400" t="s">
        <v>8</v>
      </c>
      <c r="AO1400" t="s">
        <v>8</v>
      </c>
      <c r="AP1400" t="s">
        <v>8</v>
      </c>
      <c r="AQ1400" s="8">
        <v>44781</v>
      </c>
      <c r="AR1400" t="s">
        <v>2372</v>
      </c>
      <c r="AS1400" t="s">
        <v>76</v>
      </c>
      <c r="AT1400">
        <v>73698687</v>
      </c>
      <c r="AU1400">
        <v>5</v>
      </c>
      <c r="AV1400">
        <v>23</v>
      </c>
      <c r="AW1400">
        <v>47606255</v>
      </c>
    </row>
    <row r="1401" spans="1:49" x14ac:dyDescent="0.25">
      <c r="A1401">
        <v>741111256</v>
      </c>
      <c r="B1401">
        <v>2022</v>
      </c>
      <c r="C1401">
        <v>8</v>
      </c>
      <c r="D1401">
        <v>1</v>
      </c>
      <c r="E1401" s="8">
        <v>44774</v>
      </c>
      <c r="F1401">
        <v>362</v>
      </c>
      <c r="G1401">
        <v>5</v>
      </c>
      <c r="H1401">
        <v>1</v>
      </c>
      <c r="I1401">
        <v>303203</v>
      </c>
      <c r="J1401">
        <v>5</v>
      </c>
      <c r="K1401">
        <v>30</v>
      </c>
      <c r="L1401">
        <v>5</v>
      </c>
      <c r="M1401">
        <v>6339</v>
      </c>
      <c r="N1401" t="s">
        <v>18</v>
      </c>
      <c r="O1401" t="s">
        <v>8</v>
      </c>
      <c r="P1401">
        <v>1</v>
      </c>
      <c r="Q1401">
        <v>47131080</v>
      </c>
      <c r="R1401" t="s">
        <v>8</v>
      </c>
      <c r="S1401" s="8">
        <v>33368</v>
      </c>
      <c r="T1401" t="s">
        <v>2324</v>
      </c>
      <c r="U1401" t="s">
        <v>8</v>
      </c>
      <c r="V1401">
        <v>2</v>
      </c>
      <c r="W1401" t="s">
        <v>2367</v>
      </c>
      <c r="X1401" t="s">
        <v>2367</v>
      </c>
      <c r="Y1401" t="s">
        <v>2368</v>
      </c>
      <c r="Z1401">
        <v>31</v>
      </c>
      <c r="AA1401">
        <v>31</v>
      </c>
      <c r="AB1401">
        <v>2</v>
      </c>
      <c r="AC1401">
        <v>22</v>
      </c>
      <c r="AD1401" t="s">
        <v>2369</v>
      </c>
      <c r="AE1401" t="s">
        <v>2370</v>
      </c>
      <c r="AF1401" t="s">
        <v>2371</v>
      </c>
      <c r="AG1401">
        <v>3</v>
      </c>
      <c r="AH1401">
        <v>1</v>
      </c>
      <c r="AI1401">
        <v>68.400000000000006</v>
      </c>
      <c r="AJ1401">
        <v>156</v>
      </c>
      <c r="AK1401" t="s">
        <v>8</v>
      </c>
      <c r="AL1401">
        <v>58</v>
      </c>
      <c r="AM1401" t="s">
        <v>2410</v>
      </c>
      <c r="AN1401" t="s">
        <v>8</v>
      </c>
      <c r="AO1401" t="s">
        <v>8</v>
      </c>
      <c r="AP1401" t="s">
        <v>8</v>
      </c>
      <c r="AQ1401" s="8">
        <v>44781</v>
      </c>
      <c r="AR1401" t="s">
        <v>2372</v>
      </c>
      <c r="AS1401" t="s">
        <v>76</v>
      </c>
      <c r="AT1401">
        <v>73698687</v>
      </c>
      <c r="AU1401">
        <v>5</v>
      </c>
      <c r="AV1401">
        <v>23</v>
      </c>
      <c r="AW1401">
        <v>47606255</v>
      </c>
    </row>
    <row r="1402" spans="1:49" x14ac:dyDescent="0.25">
      <c r="A1402">
        <v>741114449</v>
      </c>
      <c r="B1402">
        <v>2022</v>
      </c>
      <c r="C1402">
        <v>8</v>
      </c>
      <c r="D1402">
        <v>1</v>
      </c>
      <c r="E1402" s="8">
        <v>44774</v>
      </c>
      <c r="F1402">
        <v>362</v>
      </c>
      <c r="G1402">
        <v>5</v>
      </c>
      <c r="H1402">
        <v>6</v>
      </c>
      <c r="I1402">
        <v>303203</v>
      </c>
      <c r="J1402">
        <v>5</v>
      </c>
      <c r="K1402">
        <v>30</v>
      </c>
      <c r="L1402">
        <v>5</v>
      </c>
      <c r="M1402">
        <v>6339</v>
      </c>
      <c r="N1402" t="s">
        <v>18</v>
      </c>
      <c r="O1402" t="s">
        <v>8</v>
      </c>
      <c r="P1402">
        <v>1</v>
      </c>
      <c r="Q1402">
        <v>45182114</v>
      </c>
      <c r="R1402" t="s">
        <v>8</v>
      </c>
      <c r="S1402" s="8">
        <v>30286</v>
      </c>
      <c r="T1402" t="s">
        <v>2324</v>
      </c>
      <c r="U1402" t="s">
        <v>8</v>
      </c>
      <c r="V1402">
        <v>2</v>
      </c>
      <c r="W1402" t="s">
        <v>2370</v>
      </c>
      <c r="X1402" t="s">
        <v>2370</v>
      </c>
      <c r="Y1402" t="s">
        <v>2368</v>
      </c>
      <c r="Z1402">
        <v>39</v>
      </c>
      <c r="AA1402">
        <v>39</v>
      </c>
      <c r="AB1402">
        <v>8</v>
      </c>
      <c r="AC1402">
        <v>0</v>
      </c>
      <c r="AD1402" t="s">
        <v>2369</v>
      </c>
      <c r="AE1402" t="s">
        <v>2370</v>
      </c>
      <c r="AF1402" t="s">
        <v>2371</v>
      </c>
      <c r="AG1402">
        <v>3</v>
      </c>
      <c r="AH1402">
        <v>1</v>
      </c>
      <c r="AI1402">
        <v>59</v>
      </c>
      <c r="AJ1402">
        <v>150</v>
      </c>
      <c r="AK1402" t="s">
        <v>8</v>
      </c>
      <c r="AL1402">
        <v>58</v>
      </c>
      <c r="AM1402" t="s">
        <v>2406</v>
      </c>
      <c r="AN1402" t="s">
        <v>8</v>
      </c>
      <c r="AO1402" t="s">
        <v>8</v>
      </c>
      <c r="AP1402" t="s">
        <v>8</v>
      </c>
      <c r="AQ1402" s="8">
        <v>44781</v>
      </c>
      <c r="AR1402" t="s">
        <v>2372</v>
      </c>
      <c r="AS1402" t="s">
        <v>76</v>
      </c>
      <c r="AT1402">
        <v>73698687</v>
      </c>
      <c r="AU1402">
        <v>5</v>
      </c>
      <c r="AV1402">
        <v>23</v>
      </c>
      <c r="AW1402">
        <v>47606255</v>
      </c>
    </row>
    <row r="1403" spans="1:49" x14ac:dyDescent="0.25">
      <c r="A1403">
        <v>741144287</v>
      </c>
      <c r="B1403">
        <v>2022</v>
      </c>
      <c r="C1403">
        <v>8</v>
      </c>
      <c r="D1403">
        <v>1</v>
      </c>
      <c r="E1403" s="8">
        <v>44774</v>
      </c>
      <c r="F1403">
        <v>242</v>
      </c>
      <c r="G1403">
        <v>9</v>
      </c>
      <c r="H1403">
        <v>2</v>
      </c>
      <c r="I1403">
        <v>303203</v>
      </c>
      <c r="J1403">
        <v>5</v>
      </c>
      <c r="K1403">
        <v>30</v>
      </c>
      <c r="L1403">
        <v>1</v>
      </c>
      <c r="M1403">
        <v>6312</v>
      </c>
      <c r="N1403" t="s">
        <v>39</v>
      </c>
      <c r="O1403" t="s">
        <v>8</v>
      </c>
      <c r="P1403">
        <v>1</v>
      </c>
      <c r="Q1403">
        <v>42015241</v>
      </c>
      <c r="R1403" t="s">
        <v>8</v>
      </c>
      <c r="S1403" s="8">
        <v>29952</v>
      </c>
      <c r="T1403" t="s">
        <v>2324</v>
      </c>
      <c r="U1403" t="s">
        <v>8</v>
      </c>
      <c r="V1403">
        <v>2</v>
      </c>
      <c r="W1403" t="s">
        <v>2367</v>
      </c>
      <c r="X1403" t="s">
        <v>2367</v>
      </c>
      <c r="Y1403" t="s">
        <v>2368</v>
      </c>
      <c r="Z1403">
        <v>40</v>
      </c>
      <c r="AA1403">
        <v>40</v>
      </c>
      <c r="AB1403">
        <v>7</v>
      </c>
      <c r="AC1403">
        <v>0</v>
      </c>
      <c r="AD1403" t="s">
        <v>2369</v>
      </c>
      <c r="AE1403" t="s">
        <v>2370</v>
      </c>
      <c r="AF1403" t="s">
        <v>2371</v>
      </c>
      <c r="AG1403">
        <v>3</v>
      </c>
      <c r="AH1403">
        <v>1</v>
      </c>
      <c r="AI1403">
        <v>66.67</v>
      </c>
      <c r="AJ1403">
        <v>155</v>
      </c>
      <c r="AK1403" t="s">
        <v>8</v>
      </c>
      <c r="AL1403">
        <v>58</v>
      </c>
      <c r="AM1403" t="s">
        <v>8</v>
      </c>
      <c r="AN1403" t="s">
        <v>8</v>
      </c>
      <c r="AO1403" t="s">
        <v>8</v>
      </c>
      <c r="AP1403" t="s">
        <v>8</v>
      </c>
      <c r="AQ1403" s="8">
        <v>44781</v>
      </c>
      <c r="AR1403" t="s">
        <v>2372</v>
      </c>
      <c r="AS1403" t="s">
        <v>76</v>
      </c>
      <c r="AT1403">
        <v>43106685</v>
      </c>
      <c r="AU1403">
        <v>5</v>
      </c>
      <c r="AV1403">
        <v>23</v>
      </c>
      <c r="AW1403">
        <v>44699242</v>
      </c>
    </row>
    <row r="1404" spans="1:49" x14ac:dyDescent="0.25">
      <c r="A1404">
        <v>741144900</v>
      </c>
      <c r="B1404">
        <v>2022</v>
      </c>
      <c r="C1404">
        <v>8</v>
      </c>
      <c r="D1404">
        <v>1</v>
      </c>
      <c r="E1404" s="8">
        <v>44774</v>
      </c>
      <c r="F1404">
        <v>242</v>
      </c>
      <c r="G1404">
        <v>9</v>
      </c>
      <c r="H1404">
        <v>4</v>
      </c>
      <c r="I1404">
        <v>303203</v>
      </c>
      <c r="J1404">
        <v>5</v>
      </c>
      <c r="K1404">
        <v>30</v>
      </c>
      <c r="L1404">
        <v>1</v>
      </c>
      <c r="M1404">
        <v>6312</v>
      </c>
      <c r="N1404" t="s">
        <v>39</v>
      </c>
      <c r="O1404" t="s">
        <v>8</v>
      </c>
      <c r="P1404">
        <v>1</v>
      </c>
      <c r="Q1404">
        <v>47968477</v>
      </c>
      <c r="R1404" t="s">
        <v>8</v>
      </c>
      <c r="S1404" s="8">
        <v>33623</v>
      </c>
      <c r="T1404" t="s">
        <v>2324</v>
      </c>
      <c r="U1404" t="s">
        <v>8</v>
      </c>
      <c r="V1404">
        <v>2</v>
      </c>
      <c r="W1404" t="s">
        <v>2367</v>
      </c>
      <c r="X1404" t="s">
        <v>2367</v>
      </c>
      <c r="Y1404" t="s">
        <v>2368</v>
      </c>
      <c r="Z1404">
        <v>30</v>
      </c>
      <c r="AA1404">
        <v>30</v>
      </c>
      <c r="AB1404">
        <v>6</v>
      </c>
      <c r="AC1404">
        <v>12</v>
      </c>
      <c r="AD1404" t="s">
        <v>2369</v>
      </c>
      <c r="AE1404" t="s">
        <v>2370</v>
      </c>
      <c r="AF1404" t="s">
        <v>2371</v>
      </c>
      <c r="AG1404">
        <v>3</v>
      </c>
      <c r="AH1404">
        <v>1</v>
      </c>
      <c r="AI1404">
        <v>95.8</v>
      </c>
      <c r="AJ1404">
        <v>155</v>
      </c>
      <c r="AK1404" t="s">
        <v>8</v>
      </c>
      <c r="AL1404">
        <v>58</v>
      </c>
      <c r="AM1404" t="s">
        <v>8</v>
      </c>
      <c r="AN1404" t="s">
        <v>8</v>
      </c>
      <c r="AO1404" t="s">
        <v>8</v>
      </c>
      <c r="AP1404" t="s">
        <v>8</v>
      </c>
      <c r="AQ1404" s="8">
        <v>44781</v>
      </c>
      <c r="AR1404" t="s">
        <v>2372</v>
      </c>
      <c r="AS1404" t="s">
        <v>76</v>
      </c>
      <c r="AT1404">
        <v>43106685</v>
      </c>
      <c r="AU1404">
        <v>5</v>
      </c>
      <c r="AV1404">
        <v>23</v>
      </c>
      <c r="AW1404">
        <v>44699242</v>
      </c>
    </row>
    <row r="1405" spans="1:49" x14ac:dyDescent="0.25">
      <c r="A1405">
        <v>716354372</v>
      </c>
      <c r="B1405">
        <v>2022</v>
      </c>
      <c r="C1405">
        <v>6</v>
      </c>
      <c r="D1405">
        <v>20</v>
      </c>
      <c r="E1405" s="8">
        <v>44732</v>
      </c>
      <c r="F1405">
        <v>982</v>
      </c>
      <c r="G1405">
        <v>9</v>
      </c>
      <c r="H1405">
        <v>1</v>
      </c>
      <c r="I1405">
        <v>303203</v>
      </c>
      <c r="J1405">
        <v>5</v>
      </c>
      <c r="K1405">
        <v>30</v>
      </c>
      <c r="L1405">
        <v>1</v>
      </c>
      <c r="M1405">
        <v>31276</v>
      </c>
      <c r="N1405" t="s">
        <v>48</v>
      </c>
      <c r="O1405" t="s">
        <v>8</v>
      </c>
      <c r="P1405">
        <v>1</v>
      </c>
      <c r="Q1405">
        <v>40238515</v>
      </c>
      <c r="R1405" t="s">
        <v>8</v>
      </c>
      <c r="S1405" s="8">
        <v>28948</v>
      </c>
      <c r="T1405" t="s">
        <v>2324</v>
      </c>
      <c r="U1405" t="s">
        <v>8</v>
      </c>
      <c r="V1405">
        <v>1</v>
      </c>
      <c r="W1405" t="s">
        <v>2367</v>
      </c>
      <c r="X1405" t="s">
        <v>2367</v>
      </c>
      <c r="Y1405" t="s">
        <v>2368</v>
      </c>
      <c r="Z1405">
        <v>43</v>
      </c>
      <c r="AA1405">
        <v>43</v>
      </c>
      <c r="AB1405">
        <v>2</v>
      </c>
      <c r="AC1405">
        <v>17</v>
      </c>
      <c r="AD1405" t="s">
        <v>2369</v>
      </c>
      <c r="AE1405" t="s">
        <v>2370</v>
      </c>
      <c r="AF1405" t="s">
        <v>2371</v>
      </c>
      <c r="AG1405">
        <v>3</v>
      </c>
      <c r="AH1405">
        <v>1</v>
      </c>
      <c r="AI1405">
        <v>66.3</v>
      </c>
      <c r="AJ1405">
        <v>145</v>
      </c>
      <c r="AK1405" t="s">
        <v>8</v>
      </c>
      <c r="AL1405">
        <v>58</v>
      </c>
      <c r="AM1405" t="s">
        <v>8</v>
      </c>
      <c r="AN1405" t="s">
        <v>8</v>
      </c>
      <c r="AO1405" t="s">
        <v>8</v>
      </c>
      <c r="AP1405" t="s">
        <v>8</v>
      </c>
      <c r="AQ1405" s="8">
        <v>44736</v>
      </c>
      <c r="AR1405" t="s">
        <v>2372</v>
      </c>
      <c r="AS1405" t="s">
        <v>2374</v>
      </c>
      <c r="AT1405">
        <v>47878280</v>
      </c>
      <c r="AU1405">
        <v>5</v>
      </c>
      <c r="AV1405">
        <v>23</v>
      </c>
      <c r="AW1405">
        <v>41971846</v>
      </c>
    </row>
    <row r="1406" spans="1:49" x14ac:dyDescent="0.25">
      <c r="A1406">
        <v>745029204</v>
      </c>
      <c r="B1406">
        <v>2022</v>
      </c>
      <c r="C1406">
        <v>8</v>
      </c>
      <c r="D1406">
        <v>1</v>
      </c>
      <c r="E1406" s="8">
        <v>44774</v>
      </c>
      <c r="F1406">
        <v>446</v>
      </c>
      <c r="G1406">
        <v>1</v>
      </c>
      <c r="H1406">
        <v>2</v>
      </c>
      <c r="I1406">
        <v>303203</v>
      </c>
      <c r="J1406">
        <v>5</v>
      </c>
      <c r="K1406">
        <v>30</v>
      </c>
      <c r="L1406">
        <v>2</v>
      </c>
      <c r="M1406">
        <v>6341</v>
      </c>
      <c r="N1406" t="s">
        <v>49</v>
      </c>
      <c r="O1406" t="s">
        <v>8</v>
      </c>
      <c r="P1406">
        <v>1</v>
      </c>
      <c r="Q1406">
        <v>42819588</v>
      </c>
      <c r="R1406" t="s">
        <v>8</v>
      </c>
      <c r="S1406" s="8">
        <v>31083</v>
      </c>
      <c r="T1406" t="s">
        <v>2324</v>
      </c>
      <c r="U1406" t="s">
        <v>8</v>
      </c>
      <c r="V1406">
        <v>2</v>
      </c>
      <c r="W1406" t="s">
        <v>2367</v>
      </c>
      <c r="X1406" t="s">
        <v>2367</v>
      </c>
      <c r="Y1406" t="s">
        <v>2368</v>
      </c>
      <c r="Z1406">
        <v>37</v>
      </c>
      <c r="AA1406">
        <v>37</v>
      </c>
      <c r="AB1406">
        <v>5</v>
      </c>
      <c r="AC1406">
        <v>27</v>
      </c>
      <c r="AD1406" t="s">
        <v>2369</v>
      </c>
      <c r="AE1406" t="s">
        <v>2370</v>
      </c>
      <c r="AF1406">
        <v>88141</v>
      </c>
      <c r="AG1406">
        <v>2</v>
      </c>
      <c r="AH1406">
        <v>1</v>
      </c>
      <c r="AI1406">
        <v>58</v>
      </c>
      <c r="AJ1406">
        <v>148</v>
      </c>
      <c r="AK1406" t="s">
        <v>8</v>
      </c>
      <c r="AL1406">
        <v>58</v>
      </c>
      <c r="AM1406" t="s">
        <v>8</v>
      </c>
      <c r="AN1406" t="s">
        <v>8</v>
      </c>
      <c r="AO1406" t="s">
        <v>8</v>
      </c>
      <c r="AP1406" t="s">
        <v>8</v>
      </c>
      <c r="AQ1406" s="8">
        <v>44790</v>
      </c>
      <c r="AR1406" t="s">
        <v>2372</v>
      </c>
      <c r="AS1406" t="s">
        <v>76</v>
      </c>
      <c r="AT1406">
        <v>45523066</v>
      </c>
      <c r="AU1406">
        <v>5</v>
      </c>
      <c r="AV1406">
        <v>23</v>
      </c>
      <c r="AW1406">
        <v>70805835</v>
      </c>
    </row>
    <row r="1407" spans="1:49" x14ac:dyDescent="0.25">
      <c r="A1407">
        <v>745028004</v>
      </c>
      <c r="B1407">
        <v>2022</v>
      </c>
      <c r="C1407">
        <v>8</v>
      </c>
      <c r="D1407">
        <v>1</v>
      </c>
      <c r="E1407" s="8">
        <v>44774</v>
      </c>
      <c r="F1407">
        <v>446</v>
      </c>
      <c r="G1407">
        <v>1</v>
      </c>
      <c r="H1407">
        <v>1</v>
      </c>
      <c r="I1407">
        <v>303203</v>
      </c>
      <c r="J1407">
        <v>5</v>
      </c>
      <c r="K1407">
        <v>30</v>
      </c>
      <c r="L1407">
        <v>2</v>
      </c>
      <c r="M1407">
        <v>6341</v>
      </c>
      <c r="N1407" t="s">
        <v>49</v>
      </c>
      <c r="O1407" t="s">
        <v>8</v>
      </c>
      <c r="P1407">
        <v>1</v>
      </c>
      <c r="Q1407">
        <v>48121326</v>
      </c>
      <c r="R1407" t="s">
        <v>8</v>
      </c>
      <c r="S1407" s="8">
        <v>31651</v>
      </c>
      <c r="T1407" t="s">
        <v>2324</v>
      </c>
      <c r="U1407" t="s">
        <v>8</v>
      </c>
      <c r="V1407">
        <v>2</v>
      </c>
      <c r="W1407" t="s">
        <v>2367</v>
      </c>
      <c r="X1407" t="s">
        <v>2367</v>
      </c>
      <c r="Y1407" t="s">
        <v>2368</v>
      </c>
      <c r="Z1407">
        <v>35</v>
      </c>
      <c r="AA1407">
        <v>35</v>
      </c>
      <c r="AB1407">
        <v>11</v>
      </c>
      <c r="AC1407">
        <v>5</v>
      </c>
      <c r="AD1407" t="s">
        <v>2369</v>
      </c>
      <c r="AE1407" t="s">
        <v>2370</v>
      </c>
      <c r="AF1407">
        <v>88141</v>
      </c>
      <c r="AG1407">
        <v>2</v>
      </c>
      <c r="AH1407">
        <v>1</v>
      </c>
      <c r="AI1407">
        <v>63</v>
      </c>
      <c r="AJ1407">
        <v>158</v>
      </c>
      <c r="AK1407" t="s">
        <v>8</v>
      </c>
      <c r="AL1407">
        <v>58</v>
      </c>
      <c r="AM1407" t="s">
        <v>8</v>
      </c>
      <c r="AN1407" t="s">
        <v>8</v>
      </c>
      <c r="AO1407" t="s">
        <v>8</v>
      </c>
      <c r="AP1407" t="s">
        <v>8</v>
      </c>
      <c r="AQ1407" s="8">
        <v>44790</v>
      </c>
      <c r="AR1407" t="s">
        <v>2372</v>
      </c>
      <c r="AS1407" t="s">
        <v>76</v>
      </c>
      <c r="AT1407">
        <v>45523066</v>
      </c>
      <c r="AU1407">
        <v>5</v>
      </c>
      <c r="AV1407">
        <v>23</v>
      </c>
      <c r="AW1407">
        <v>70805835</v>
      </c>
    </row>
    <row r="1408" spans="1:49" x14ac:dyDescent="0.25">
      <c r="A1408">
        <v>740366294</v>
      </c>
      <c r="B1408">
        <v>2022</v>
      </c>
      <c r="C1408">
        <v>8</v>
      </c>
      <c r="D1408">
        <v>2</v>
      </c>
      <c r="E1408" s="8">
        <v>44775</v>
      </c>
      <c r="F1408">
        <v>220</v>
      </c>
      <c r="G1408">
        <v>7</v>
      </c>
      <c r="H1408">
        <v>2</v>
      </c>
      <c r="I1408">
        <v>303203</v>
      </c>
      <c r="J1408">
        <v>5</v>
      </c>
      <c r="K1408">
        <v>30</v>
      </c>
      <c r="L1408">
        <v>1</v>
      </c>
      <c r="M1408">
        <v>6312</v>
      </c>
      <c r="N1408" t="s">
        <v>39</v>
      </c>
      <c r="O1408" t="s">
        <v>8</v>
      </c>
      <c r="P1408">
        <v>1</v>
      </c>
      <c r="Q1408">
        <v>44225993</v>
      </c>
      <c r="R1408" t="s">
        <v>8</v>
      </c>
      <c r="S1408" s="8">
        <v>31888</v>
      </c>
      <c r="T1408" t="s">
        <v>2324</v>
      </c>
      <c r="U1408" t="s">
        <v>8</v>
      </c>
      <c r="V1408">
        <v>2</v>
      </c>
      <c r="W1408" t="s">
        <v>2375</v>
      </c>
      <c r="X1408" t="s">
        <v>2375</v>
      </c>
      <c r="Y1408" t="s">
        <v>2368</v>
      </c>
      <c r="Z1408">
        <v>35</v>
      </c>
      <c r="AA1408">
        <v>35</v>
      </c>
      <c r="AB1408">
        <v>3</v>
      </c>
      <c r="AC1408">
        <v>12</v>
      </c>
      <c r="AD1408" t="s">
        <v>2369</v>
      </c>
      <c r="AE1408" t="s">
        <v>2370</v>
      </c>
      <c r="AF1408" t="s">
        <v>2371</v>
      </c>
      <c r="AG1408">
        <v>3</v>
      </c>
      <c r="AH1408">
        <v>1</v>
      </c>
      <c r="AI1408">
        <v>49</v>
      </c>
      <c r="AJ1408">
        <v>153</v>
      </c>
      <c r="AK1408" t="s">
        <v>8</v>
      </c>
      <c r="AL1408">
        <v>58</v>
      </c>
      <c r="AM1408" t="s">
        <v>8</v>
      </c>
      <c r="AN1408" t="s">
        <v>8</v>
      </c>
      <c r="AO1408" t="s">
        <v>8</v>
      </c>
      <c r="AP1408" t="s">
        <v>8</v>
      </c>
      <c r="AQ1408" s="8">
        <v>44778</v>
      </c>
      <c r="AR1408" t="s">
        <v>2372</v>
      </c>
      <c r="AS1408" t="s">
        <v>76</v>
      </c>
      <c r="AT1408">
        <v>43341880</v>
      </c>
      <c r="AU1408">
        <v>5</v>
      </c>
      <c r="AV1408">
        <v>23</v>
      </c>
      <c r="AW1408">
        <v>44699242</v>
      </c>
    </row>
    <row r="1409" spans="1:49" x14ac:dyDescent="0.25">
      <c r="A1409">
        <v>714162756</v>
      </c>
      <c r="B1409">
        <v>2022</v>
      </c>
      <c r="C1409">
        <v>6</v>
      </c>
      <c r="D1409">
        <v>14</v>
      </c>
      <c r="E1409" s="8">
        <v>44726</v>
      </c>
      <c r="F1409">
        <v>273</v>
      </c>
      <c r="G1409">
        <v>14</v>
      </c>
      <c r="H1409">
        <v>3</v>
      </c>
      <c r="I1409">
        <v>303203</v>
      </c>
      <c r="J1409">
        <v>5</v>
      </c>
      <c r="K1409">
        <v>30</v>
      </c>
      <c r="L1409">
        <v>5</v>
      </c>
      <c r="M1409">
        <v>6337</v>
      </c>
      <c r="N1409" t="s">
        <v>16</v>
      </c>
      <c r="O1409" t="s">
        <v>8</v>
      </c>
      <c r="P1409">
        <v>1</v>
      </c>
      <c r="Q1409">
        <v>44452100</v>
      </c>
      <c r="R1409" t="s">
        <v>8</v>
      </c>
      <c r="S1409" s="8">
        <v>27942</v>
      </c>
      <c r="T1409" t="s">
        <v>2324</v>
      </c>
      <c r="U1409" t="s">
        <v>8</v>
      </c>
      <c r="V1409">
        <v>2</v>
      </c>
      <c r="W1409" t="s">
        <v>2367</v>
      </c>
      <c r="X1409" t="s">
        <v>2367</v>
      </c>
      <c r="Y1409" t="s">
        <v>2368</v>
      </c>
      <c r="Z1409">
        <v>45</v>
      </c>
      <c r="AA1409">
        <v>45</v>
      </c>
      <c r="AB1409">
        <v>11</v>
      </c>
      <c r="AC1409">
        <v>13</v>
      </c>
      <c r="AD1409" t="s">
        <v>2369</v>
      </c>
      <c r="AE1409" t="s">
        <v>2370</v>
      </c>
      <c r="AF1409" t="s">
        <v>2371</v>
      </c>
      <c r="AG1409">
        <v>3</v>
      </c>
      <c r="AH1409">
        <v>1</v>
      </c>
      <c r="AI1409">
        <v>60.5</v>
      </c>
      <c r="AJ1409">
        <v>150</v>
      </c>
      <c r="AK1409" t="s">
        <v>8</v>
      </c>
      <c r="AL1409">
        <v>58</v>
      </c>
      <c r="AM1409" t="s">
        <v>2416</v>
      </c>
      <c r="AN1409" t="s">
        <v>8</v>
      </c>
      <c r="AO1409" t="s">
        <v>8</v>
      </c>
      <c r="AP1409" t="s">
        <v>8</v>
      </c>
      <c r="AQ1409" s="8">
        <v>44733</v>
      </c>
      <c r="AR1409" t="s">
        <v>2372</v>
      </c>
      <c r="AS1409" t="s">
        <v>76</v>
      </c>
      <c r="AT1409">
        <v>44362555</v>
      </c>
      <c r="AU1409">
        <v>5</v>
      </c>
      <c r="AV1409">
        <v>23</v>
      </c>
      <c r="AW1409">
        <v>45429204</v>
      </c>
    </row>
    <row r="1410" spans="1:49" x14ac:dyDescent="0.25">
      <c r="A1410">
        <v>715348377</v>
      </c>
      <c r="B1410">
        <v>2022</v>
      </c>
      <c r="C1410">
        <v>6</v>
      </c>
      <c r="D1410">
        <v>21</v>
      </c>
      <c r="E1410" s="8">
        <v>44733</v>
      </c>
      <c r="F1410">
        <v>974</v>
      </c>
      <c r="G1410">
        <v>9</v>
      </c>
      <c r="H1410">
        <v>1</v>
      </c>
      <c r="I1410">
        <v>303203</v>
      </c>
      <c r="J1410">
        <v>5</v>
      </c>
      <c r="K1410">
        <v>30</v>
      </c>
      <c r="L1410">
        <v>1</v>
      </c>
      <c r="M1410">
        <v>6312</v>
      </c>
      <c r="N1410" t="s">
        <v>39</v>
      </c>
      <c r="O1410" t="s">
        <v>8</v>
      </c>
      <c r="P1410">
        <v>1</v>
      </c>
      <c r="Q1410">
        <v>43182716</v>
      </c>
      <c r="R1410" t="s">
        <v>8</v>
      </c>
      <c r="S1410" s="8">
        <v>31330</v>
      </c>
      <c r="T1410" t="s">
        <v>2324</v>
      </c>
      <c r="U1410" t="s">
        <v>8</v>
      </c>
      <c r="V1410">
        <v>2</v>
      </c>
      <c r="W1410" t="s">
        <v>2367</v>
      </c>
      <c r="X1410" t="s">
        <v>2367</v>
      </c>
      <c r="Y1410" t="s">
        <v>2368</v>
      </c>
      <c r="Z1410">
        <v>36</v>
      </c>
      <c r="AA1410">
        <v>36</v>
      </c>
      <c r="AB1410">
        <v>8</v>
      </c>
      <c r="AC1410">
        <v>11</v>
      </c>
      <c r="AD1410" t="s">
        <v>2369</v>
      </c>
      <c r="AE1410" t="s">
        <v>2370</v>
      </c>
      <c r="AF1410" t="s">
        <v>2371</v>
      </c>
      <c r="AG1410">
        <v>3</v>
      </c>
      <c r="AH1410">
        <v>1</v>
      </c>
      <c r="AI1410">
        <v>68</v>
      </c>
      <c r="AJ1410">
        <v>159</v>
      </c>
      <c r="AK1410" t="s">
        <v>8</v>
      </c>
      <c r="AL1410">
        <v>58</v>
      </c>
      <c r="AM1410" t="s">
        <v>2391</v>
      </c>
      <c r="AN1410" t="s">
        <v>8</v>
      </c>
      <c r="AO1410" t="s">
        <v>8</v>
      </c>
      <c r="AP1410" t="s">
        <v>8</v>
      </c>
      <c r="AQ1410" s="8">
        <v>44734</v>
      </c>
      <c r="AR1410" t="s">
        <v>2372</v>
      </c>
      <c r="AS1410" t="s">
        <v>76</v>
      </c>
      <c r="AT1410">
        <v>18011797</v>
      </c>
      <c r="AU1410">
        <v>5</v>
      </c>
      <c r="AV1410">
        <v>23</v>
      </c>
      <c r="AW1410">
        <v>44699242</v>
      </c>
    </row>
    <row r="1411" spans="1:49" x14ac:dyDescent="0.25">
      <c r="A1411">
        <v>715351799</v>
      </c>
      <c r="B1411">
        <v>2022</v>
      </c>
      <c r="C1411">
        <v>6</v>
      </c>
      <c r="D1411">
        <v>21</v>
      </c>
      <c r="E1411" s="8">
        <v>44733</v>
      </c>
      <c r="F1411">
        <v>974</v>
      </c>
      <c r="G1411">
        <v>9</v>
      </c>
      <c r="H1411">
        <v>4</v>
      </c>
      <c r="I1411">
        <v>303203</v>
      </c>
      <c r="J1411">
        <v>5</v>
      </c>
      <c r="K1411">
        <v>30</v>
      </c>
      <c r="L1411">
        <v>1</v>
      </c>
      <c r="M1411">
        <v>6312</v>
      </c>
      <c r="N1411" t="s">
        <v>39</v>
      </c>
      <c r="O1411" t="s">
        <v>8</v>
      </c>
      <c r="P1411">
        <v>1</v>
      </c>
      <c r="Q1411">
        <v>44793186</v>
      </c>
      <c r="R1411" t="s">
        <v>8</v>
      </c>
      <c r="S1411" s="8">
        <v>31504</v>
      </c>
      <c r="T1411" t="s">
        <v>2324</v>
      </c>
      <c r="U1411" t="s">
        <v>8</v>
      </c>
      <c r="V1411">
        <v>2</v>
      </c>
      <c r="W1411" t="s">
        <v>2367</v>
      </c>
      <c r="X1411" t="s">
        <v>2367</v>
      </c>
      <c r="Y1411" t="s">
        <v>2368</v>
      </c>
      <c r="Z1411">
        <v>36</v>
      </c>
      <c r="AA1411">
        <v>36</v>
      </c>
      <c r="AB1411">
        <v>2</v>
      </c>
      <c r="AC1411">
        <v>19</v>
      </c>
      <c r="AD1411" t="s">
        <v>2369</v>
      </c>
      <c r="AE1411" t="s">
        <v>2370</v>
      </c>
      <c r="AF1411" t="s">
        <v>2371</v>
      </c>
      <c r="AG1411">
        <v>3</v>
      </c>
      <c r="AH1411">
        <v>1</v>
      </c>
      <c r="AI1411">
        <v>58.3</v>
      </c>
      <c r="AJ1411">
        <v>150</v>
      </c>
      <c r="AK1411" t="s">
        <v>8</v>
      </c>
      <c r="AL1411">
        <v>58</v>
      </c>
      <c r="AM1411" t="s">
        <v>2410</v>
      </c>
      <c r="AN1411" t="s">
        <v>8</v>
      </c>
      <c r="AO1411" t="s">
        <v>8</v>
      </c>
      <c r="AP1411" t="s">
        <v>8</v>
      </c>
      <c r="AQ1411" s="8">
        <v>44734</v>
      </c>
      <c r="AR1411" t="s">
        <v>2372</v>
      </c>
      <c r="AS1411" t="s">
        <v>76</v>
      </c>
      <c r="AT1411">
        <v>18011797</v>
      </c>
      <c r="AU1411">
        <v>5</v>
      </c>
      <c r="AV1411">
        <v>23</v>
      </c>
      <c r="AW1411">
        <v>44699242</v>
      </c>
    </row>
    <row r="1412" spans="1:49" x14ac:dyDescent="0.25">
      <c r="A1412">
        <v>719022046</v>
      </c>
      <c r="B1412">
        <v>2022</v>
      </c>
      <c r="C1412">
        <v>6</v>
      </c>
      <c r="D1412">
        <v>21</v>
      </c>
      <c r="E1412" s="8">
        <v>44733</v>
      </c>
      <c r="F1412" t="s">
        <v>2427</v>
      </c>
      <c r="G1412">
        <v>13</v>
      </c>
      <c r="H1412">
        <v>2</v>
      </c>
      <c r="I1412">
        <v>301203</v>
      </c>
      <c r="J1412">
        <v>5</v>
      </c>
      <c r="K1412">
        <v>30</v>
      </c>
      <c r="L1412">
        <v>3</v>
      </c>
      <c r="M1412">
        <v>6319</v>
      </c>
      <c r="N1412" t="s">
        <v>33</v>
      </c>
      <c r="O1412" t="s">
        <v>8</v>
      </c>
      <c r="P1412">
        <v>1</v>
      </c>
      <c r="Q1412">
        <v>42483010</v>
      </c>
      <c r="R1412" t="s">
        <v>8</v>
      </c>
      <c r="S1412" s="8">
        <v>30843</v>
      </c>
      <c r="T1412" t="s">
        <v>2324</v>
      </c>
      <c r="U1412" t="s">
        <v>8</v>
      </c>
      <c r="V1412">
        <v>2</v>
      </c>
      <c r="W1412" t="s">
        <v>2367</v>
      </c>
      <c r="X1412" t="s">
        <v>2367</v>
      </c>
      <c r="Y1412" t="s">
        <v>2368</v>
      </c>
      <c r="Z1412">
        <v>38</v>
      </c>
      <c r="AA1412">
        <v>38</v>
      </c>
      <c r="AB1412">
        <v>0</v>
      </c>
      <c r="AC1412">
        <v>11</v>
      </c>
      <c r="AD1412" t="s">
        <v>2369</v>
      </c>
      <c r="AE1412" t="s">
        <v>2370</v>
      </c>
      <c r="AF1412" t="s">
        <v>2371</v>
      </c>
      <c r="AG1412">
        <v>3</v>
      </c>
      <c r="AH1412">
        <v>1</v>
      </c>
      <c r="AI1412">
        <v>58</v>
      </c>
      <c r="AJ1412">
        <v>1.56</v>
      </c>
      <c r="AK1412" t="s">
        <v>8</v>
      </c>
      <c r="AL1412">
        <v>58</v>
      </c>
      <c r="AM1412" t="s">
        <v>8</v>
      </c>
      <c r="AN1412" t="s">
        <v>8</v>
      </c>
      <c r="AO1412" t="s">
        <v>8</v>
      </c>
      <c r="AP1412" t="s">
        <v>8</v>
      </c>
      <c r="AQ1412" s="8">
        <v>44740</v>
      </c>
      <c r="AR1412" t="s">
        <v>2372</v>
      </c>
      <c r="AS1412" t="s">
        <v>76</v>
      </c>
      <c r="AT1412">
        <v>40256767</v>
      </c>
      <c r="AU1412">
        <v>5</v>
      </c>
      <c r="AV1412">
        <v>23</v>
      </c>
      <c r="AW1412">
        <v>43520423</v>
      </c>
    </row>
    <row r="1413" spans="1:49" x14ac:dyDescent="0.25">
      <c r="A1413">
        <v>720902419</v>
      </c>
      <c r="B1413">
        <v>2022</v>
      </c>
      <c r="C1413">
        <v>6</v>
      </c>
      <c r="D1413">
        <v>21</v>
      </c>
      <c r="E1413" s="8">
        <v>44733</v>
      </c>
      <c r="F1413">
        <v>335</v>
      </c>
      <c r="G1413">
        <v>8</v>
      </c>
      <c r="H1413">
        <v>1</v>
      </c>
      <c r="I1413">
        <v>303203</v>
      </c>
      <c r="J1413">
        <v>5</v>
      </c>
      <c r="K1413">
        <v>30</v>
      </c>
      <c r="L1413">
        <v>2</v>
      </c>
      <c r="M1413">
        <v>6341</v>
      </c>
      <c r="N1413" t="s">
        <v>49</v>
      </c>
      <c r="O1413" t="s">
        <v>8</v>
      </c>
      <c r="P1413">
        <v>1</v>
      </c>
      <c r="Q1413">
        <v>43617559</v>
      </c>
      <c r="R1413" t="s">
        <v>8</v>
      </c>
      <c r="S1413" s="8">
        <v>30534</v>
      </c>
      <c r="T1413" t="s">
        <v>2324</v>
      </c>
      <c r="U1413" t="s">
        <v>8</v>
      </c>
      <c r="V1413">
        <v>2</v>
      </c>
      <c r="W1413" t="s">
        <v>2367</v>
      </c>
      <c r="X1413" t="s">
        <v>2367</v>
      </c>
      <c r="Y1413" t="s">
        <v>2368</v>
      </c>
      <c r="Z1413">
        <v>38</v>
      </c>
      <c r="AA1413">
        <v>38</v>
      </c>
      <c r="AB1413">
        <v>10</v>
      </c>
      <c r="AC1413">
        <v>15</v>
      </c>
      <c r="AD1413" t="s">
        <v>2369</v>
      </c>
      <c r="AE1413" t="s">
        <v>2370</v>
      </c>
      <c r="AF1413" t="s">
        <v>2371</v>
      </c>
      <c r="AG1413">
        <v>4</v>
      </c>
      <c r="AH1413">
        <v>1</v>
      </c>
      <c r="AI1413">
        <v>69</v>
      </c>
      <c r="AJ1413">
        <v>152</v>
      </c>
      <c r="AK1413" t="s">
        <v>8</v>
      </c>
      <c r="AL1413">
        <v>58</v>
      </c>
      <c r="AM1413" t="s">
        <v>8</v>
      </c>
      <c r="AN1413" t="s">
        <v>8</v>
      </c>
      <c r="AO1413" t="s">
        <v>8</v>
      </c>
      <c r="AP1413" t="s">
        <v>8</v>
      </c>
      <c r="AQ1413" s="8">
        <v>44743</v>
      </c>
      <c r="AR1413" t="s">
        <v>2372</v>
      </c>
      <c r="AS1413" t="s">
        <v>76</v>
      </c>
      <c r="AT1413">
        <v>47850140</v>
      </c>
      <c r="AU1413">
        <v>5</v>
      </c>
      <c r="AV1413">
        <v>23</v>
      </c>
      <c r="AW1413">
        <v>70805835</v>
      </c>
    </row>
    <row r="1414" spans="1:49" x14ac:dyDescent="0.25">
      <c r="A1414">
        <v>716279249</v>
      </c>
      <c r="B1414">
        <v>2022</v>
      </c>
      <c r="C1414">
        <v>6</v>
      </c>
      <c r="D1414">
        <v>22</v>
      </c>
      <c r="E1414" s="8">
        <v>44734</v>
      </c>
      <c r="F1414">
        <v>990</v>
      </c>
      <c r="G1414">
        <v>5</v>
      </c>
      <c r="H1414">
        <v>1</v>
      </c>
      <c r="I1414">
        <v>303203</v>
      </c>
      <c r="J1414">
        <v>5</v>
      </c>
      <c r="K1414">
        <v>30</v>
      </c>
      <c r="L1414">
        <v>1</v>
      </c>
      <c r="M1414">
        <v>6312</v>
      </c>
      <c r="N1414" t="s">
        <v>39</v>
      </c>
      <c r="O1414" t="s">
        <v>8</v>
      </c>
      <c r="P1414">
        <v>1</v>
      </c>
      <c r="Q1414">
        <v>44580414</v>
      </c>
      <c r="R1414" t="s">
        <v>8</v>
      </c>
      <c r="S1414" s="8">
        <v>28938</v>
      </c>
      <c r="T1414" t="s">
        <v>2324</v>
      </c>
      <c r="U1414" t="s">
        <v>8</v>
      </c>
      <c r="V1414">
        <v>1</v>
      </c>
      <c r="W1414" t="s">
        <v>2367</v>
      </c>
      <c r="X1414" t="s">
        <v>2367</v>
      </c>
      <c r="Y1414" t="s">
        <v>2368</v>
      </c>
      <c r="Z1414">
        <v>43</v>
      </c>
      <c r="AA1414">
        <v>43</v>
      </c>
      <c r="AB1414">
        <v>2</v>
      </c>
      <c r="AC1414">
        <v>29</v>
      </c>
      <c r="AD1414" t="s">
        <v>2369</v>
      </c>
      <c r="AE1414" t="s">
        <v>2370</v>
      </c>
      <c r="AF1414" t="s">
        <v>2371</v>
      </c>
      <c r="AG1414">
        <v>3</v>
      </c>
      <c r="AH1414">
        <v>1</v>
      </c>
      <c r="AI1414">
        <v>64.400000000000006</v>
      </c>
      <c r="AJ1414">
        <v>151</v>
      </c>
      <c r="AK1414" t="s">
        <v>8</v>
      </c>
      <c r="AL1414">
        <v>58</v>
      </c>
      <c r="AM1414" t="s">
        <v>8</v>
      </c>
      <c r="AN1414" t="s">
        <v>8</v>
      </c>
      <c r="AO1414" t="s">
        <v>8</v>
      </c>
      <c r="AP1414" t="s">
        <v>8</v>
      </c>
      <c r="AQ1414" s="8">
        <v>44736</v>
      </c>
      <c r="AR1414" t="s">
        <v>2372</v>
      </c>
      <c r="AS1414" t="s">
        <v>76</v>
      </c>
      <c r="AT1414">
        <v>18011797</v>
      </c>
      <c r="AU1414">
        <v>5</v>
      </c>
      <c r="AV1414">
        <v>23</v>
      </c>
      <c r="AW1414">
        <v>41473714</v>
      </c>
    </row>
    <row r="1415" spans="1:49" x14ac:dyDescent="0.25">
      <c r="A1415">
        <v>720114725</v>
      </c>
      <c r="B1415">
        <v>2022</v>
      </c>
      <c r="C1415">
        <v>6</v>
      </c>
      <c r="D1415">
        <v>22</v>
      </c>
      <c r="E1415" s="8">
        <v>44734</v>
      </c>
      <c r="F1415">
        <v>269</v>
      </c>
      <c r="G1415">
        <v>16</v>
      </c>
      <c r="H1415">
        <v>7</v>
      </c>
      <c r="I1415">
        <v>303203</v>
      </c>
      <c r="J1415">
        <v>5</v>
      </c>
      <c r="K1415">
        <v>30</v>
      </c>
      <c r="L1415">
        <v>5</v>
      </c>
      <c r="M1415">
        <v>6338</v>
      </c>
      <c r="N1415" t="s">
        <v>17</v>
      </c>
      <c r="O1415" t="s">
        <v>8</v>
      </c>
      <c r="P1415">
        <v>1</v>
      </c>
      <c r="Q1415">
        <v>47224607</v>
      </c>
      <c r="R1415" t="s">
        <v>8</v>
      </c>
      <c r="S1415" s="8">
        <v>33080</v>
      </c>
      <c r="T1415" t="s">
        <v>2324</v>
      </c>
      <c r="U1415" t="s">
        <v>8</v>
      </c>
      <c r="V1415">
        <v>2</v>
      </c>
      <c r="W1415" t="s">
        <v>2367</v>
      </c>
      <c r="X1415" t="s">
        <v>2367</v>
      </c>
      <c r="Y1415" t="s">
        <v>2368</v>
      </c>
      <c r="Z1415">
        <v>31</v>
      </c>
      <c r="AA1415">
        <v>31</v>
      </c>
      <c r="AB1415">
        <v>10</v>
      </c>
      <c r="AC1415">
        <v>27</v>
      </c>
      <c r="AD1415" t="s">
        <v>2369</v>
      </c>
      <c r="AE1415" t="s">
        <v>2370</v>
      </c>
      <c r="AF1415" t="s">
        <v>2371</v>
      </c>
      <c r="AG1415">
        <v>3</v>
      </c>
      <c r="AH1415">
        <v>1</v>
      </c>
      <c r="AI1415">
        <v>74</v>
      </c>
      <c r="AJ1415">
        <v>158</v>
      </c>
      <c r="AK1415" t="s">
        <v>8</v>
      </c>
      <c r="AL1415">
        <v>58</v>
      </c>
      <c r="AM1415" t="s">
        <v>8</v>
      </c>
      <c r="AN1415" t="s">
        <v>8</v>
      </c>
      <c r="AO1415" t="s">
        <v>8</v>
      </c>
      <c r="AP1415" t="s">
        <v>8</v>
      </c>
      <c r="AQ1415" s="8">
        <v>44742</v>
      </c>
      <c r="AR1415" t="s">
        <v>2372</v>
      </c>
      <c r="AS1415" t="s">
        <v>76</v>
      </c>
      <c r="AT1415">
        <v>74870894</v>
      </c>
      <c r="AU1415">
        <v>5</v>
      </c>
      <c r="AV1415">
        <v>23</v>
      </c>
      <c r="AW1415">
        <v>42939322</v>
      </c>
    </row>
    <row r="1416" spans="1:49" x14ac:dyDescent="0.25">
      <c r="A1416">
        <v>740535620</v>
      </c>
      <c r="B1416">
        <v>2022</v>
      </c>
      <c r="C1416">
        <v>8</v>
      </c>
      <c r="D1416">
        <v>3</v>
      </c>
      <c r="E1416" s="8">
        <v>44776</v>
      </c>
      <c r="F1416">
        <v>225</v>
      </c>
      <c r="G1416">
        <v>11</v>
      </c>
      <c r="H1416">
        <v>1</v>
      </c>
      <c r="I1416">
        <v>303203</v>
      </c>
      <c r="J1416">
        <v>5</v>
      </c>
      <c r="K1416">
        <v>30</v>
      </c>
      <c r="L1416">
        <v>1</v>
      </c>
      <c r="M1416">
        <v>6312</v>
      </c>
      <c r="N1416" t="s">
        <v>39</v>
      </c>
      <c r="O1416" t="s">
        <v>8</v>
      </c>
      <c r="P1416">
        <v>1</v>
      </c>
      <c r="Q1416">
        <v>860859</v>
      </c>
      <c r="R1416" t="s">
        <v>8</v>
      </c>
      <c r="S1416" s="8">
        <v>26533</v>
      </c>
      <c r="T1416" t="s">
        <v>2324</v>
      </c>
      <c r="U1416" t="s">
        <v>8</v>
      </c>
      <c r="V1416">
        <v>2</v>
      </c>
      <c r="W1416" t="s">
        <v>2367</v>
      </c>
      <c r="X1416" t="s">
        <v>2367</v>
      </c>
      <c r="Y1416" t="s">
        <v>2368</v>
      </c>
      <c r="Z1416">
        <v>49</v>
      </c>
      <c r="AA1416">
        <v>49</v>
      </c>
      <c r="AB1416">
        <v>11</v>
      </c>
      <c r="AC1416">
        <v>12</v>
      </c>
      <c r="AD1416" t="s">
        <v>2369</v>
      </c>
      <c r="AE1416" t="s">
        <v>2370</v>
      </c>
      <c r="AF1416" t="s">
        <v>2371</v>
      </c>
      <c r="AG1416">
        <v>3</v>
      </c>
      <c r="AH1416">
        <v>1</v>
      </c>
      <c r="AI1416">
        <v>77.599999999999994</v>
      </c>
      <c r="AJ1416">
        <v>157</v>
      </c>
      <c r="AK1416" t="s">
        <v>8</v>
      </c>
      <c r="AL1416">
        <v>58</v>
      </c>
      <c r="AM1416" t="s">
        <v>8</v>
      </c>
      <c r="AN1416" t="s">
        <v>8</v>
      </c>
      <c r="AO1416" t="s">
        <v>8</v>
      </c>
      <c r="AP1416" t="s">
        <v>8</v>
      </c>
      <c r="AQ1416" s="8">
        <v>44779</v>
      </c>
      <c r="AR1416" t="s">
        <v>2372</v>
      </c>
      <c r="AS1416" t="s">
        <v>76</v>
      </c>
      <c r="AT1416">
        <v>860667</v>
      </c>
      <c r="AU1416">
        <v>5</v>
      </c>
      <c r="AV1416">
        <v>23</v>
      </c>
      <c r="AW1416">
        <v>44699242</v>
      </c>
    </row>
    <row r="1417" spans="1:49" x14ac:dyDescent="0.25">
      <c r="A1417">
        <v>740535811</v>
      </c>
      <c r="B1417">
        <v>2022</v>
      </c>
      <c r="C1417">
        <v>8</v>
      </c>
      <c r="D1417">
        <v>3</v>
      </c>
      <c r="E1417" s="8">
        <v>44776</v>
      </c>
      <c r="F1417">
        <v>225</v>
      </c>
      <c r="G1417">
        <v>11</v>
      </c>
      <c r="H1417">
        <v>3</v>
      </c>
      <c r="I1417">
        <v>303203</v>
      </c>
      <c r="J1417">
        <v>5</v>
      </c>
      <c r="K1417">
        <v>30</v>
      </c>
      <c r="L1417">
        <v>1</v>
      </c>
      <c r="M1417">
        <v>6312</v>
      </c>
      <c r="N1417" t="s">
        <v>39</v>
      </c>
      <c r="O1417" t="s">
        <v>8</v>
      </c>
      <c r="P1417">
        <v>1</v>
      </c>
      <c r="Q1417">
        <v>838526</v>
      </c>
      <c r="R1417" t="s">
        <v>8</v>
      </c>
      <c r="S1417" s="8">
        <v>27502</v>
      </c>
      <c r="T1417" t="s">
        <v>2324</v>
      </c>
      <c r="U1417" t="s">
        <v>8</v>
      </c>
      <c r="V1417">
        <v>2</v>
      </c>
      <c r="W1417" t="s">
        <v>2367</v>
      </c>
      <c r="X1417" t="s">
        <v>2367</v>
      </c>
      <c r="Y1417" t="s">
        <v>2368</v>
      </c>
      <c r="Z1417">
        <v>47</v>
      </c>
      <c r="AA1417">
        <v>47</v>
      </c>
      <c r="AB1417">
        <v>3</v>
      </c>
      <c r="AC1417">
        <v>16</v>
      </c>
      <c r="AD1417" t="s">
        <v>2369</v>
      </c>
      <c r="AE1417" t="s">
        <v>2370</v>
      </c>
      <c r="AF1417">
        <v>88141</v>
      </c>
      <c r="AG1417">
        <v>1</v>
      </c>
      <c r="AH1417">
        <v>1</v>
      </c>
      <c r="AI1417">
        <v>64.099999999999994</v>
      </c>
      <c r="AJ1417">
        <v>150</v>
      </c>
      <c r="AK1417" t="s">
        <v>8</v>
      </c>
      <c r="AL1417">
        <v>58</v>
      </c>
      <c r="AM1417" t="s">
        <v>8</v>
      </c>
      <c r="AN1417" t="s">
        <v>8</v>
      </c>
      <c r="AO1417" t="s">
        <v>8</v>
      </c>
      <c r="AP1417" t="s">
        <v>8</v>
      </c>
      <c r="AQ1417" s="8">
        <v>44779</v>
      </c>
      <c r="AR1417" t="s">
        <v>2372</v>
      </c>
      <c r="AS1417" t="s">
        <v>76</v>
      </c>
      <c r="AT1417">
        <v>860667</v>
      </c>
      <c r="AU1417">
        <v>5</v>
      </c>
      <c r="AV1417">
        <v>23</v>
      </c>
      <c r="AW1417">
        <v>44699242</v>
      </c>
    </row>
    <row r="1418" spans="1:49" x14ac:dyDescent="0.25">
      <c r="A1418">
        <v>740535766</v>
      </c>
      <c r="B1418">
        <v>2022</v>
      </c>
      <c r="C1418">
        <v>8</v>
      </c>
      <c r="D1418">
        <v>3</v>
      </c>
      <c r="E1418" s="8">
        <v>44776</v>
      </c>
      <c r="F1418">
        <v>225</v>
      </c>
      <c r="G1418">
        <v>11</v>
      </c>
      <c r="H1418">
        <v>2</v>
      </c>
      <c r="I1418">
        <v>303203</v>
      </c>
      <c r="J1418">
        <v>5</v>
      </c>
      <c r="K1418">
        <v>30</v>
      </c>
      <c r="L1418">
        <v>1</v>
      </c>
      <c r="M1418">
        <v>6312</v>
      </c>
      <c r="N1418" t="s">
        <v>39</v>
      </c>
      <c r="O1418" t="s">
        <v>8</v>
      </c>
      <c r="P1418">
        <v>1</v>
      </c>
      <c r="Q1418">
        <v>8161662</v>
      </c>
      <c r="R1418" t="s">
        <v>8</v>
      </c>
      <c r="S1418" s="8">
        <v>26357</v>
      </c>
      <c r="T1418" t="s">
        <v>2324</v>
      </c>
      <c r="U1418" t="s">
        <v>8</v>
      </c>
      <c r="V1418">
        <v>2</v>
      </c>
      <c r="W1418" t="s">
        <v>2367</v>
      </c>
      <c r="X1418" t="s">
        <v>2367</v>
      </c>
      <c r="Y1418" t="s">
        <v>2368</v>
      </c>
      <c r="Z1418">
        <v>50</v>
      </c>
      <c r="AA1418">
        <v>50</v>
      </c>
      <c r="AB1418">
        <v>5</v>
      </c>
      <c r="AC1418">
        <v>6</v>
      </c>
      <c r="AD1418" t="s">
        <v>2369</v>
      </c>
      <c r="AE1418" t="s">
        <v>2370</v>
      </c>
      <c r="AF1418">
        <v>88141</v>
      </c>
      <c r="AG1418">
        <v>1</v>
      </c>
      <c r="AH1418">
        <v>1</v>
      </c>
      <c r="AI1418">
        <v>62.3</v>
      </c>
      <c r="AJ1418">
        <v>147</v>
      </c>
      <c r="AK1418" t="s">
        <v>8</v>
      </c>
      <c r="AL1418">
        <v>58</v>
      </c>
      <c r="AM1418" t="s">
        <v>8</v>
      </c>
      <c r="AN1418" t="s">
        <v>8</v>
      </c>
      <c r="AO1418" t="s">
        <v>8</v>
      </c>
      <c r="AP1418" t="s">
        <v>8</v>
      </c>
      <c r="AQ1418" s="8">
        <v>44779</v>
      </c>
      <c r="AR1418" t="s">
        <v>2372</v>
      </c>
      <c r="AS1418" t="s">
        <v>76</v>
      </c>
      <c r="AT1418">
        <v>860667</v>
      </c>
      <c r="AU1418">
        <v>5</v>
      </c>
      <c r="AV1418">
        <v>23</v>
      </c>
      <c r="AW1418">
        <v>44699242</v>
      </c>
    </row>
    <row r="1419" spans="1:49" x14ac:dyDescent="0.25">
      <c r="A1419">
        <v>741114866</v>
      </c>
      <c r="B1419">
        <v>2022</v>
      </c>
      <c r="C1419">
        <v>8</v>
      </c>
      <c r="D1419">
        <v>3</v>
      </c>
      <c r="E1419" s="8">
        <v>44776</v>
      </c>
      <c r="F1419">
        <v>362</v>
      </c>
      <c r="G1419">
        <v>5</v>
      </c>
      <c r="H1419">
        <v>7</v>
      </c>
      <c r="I1419">
        <v>303203</v>
      </c>
      <c r="J1419">
        <v>5</v>
      </c>
      <c r="K1419">
        <v>30</v>
      </c>
      <c r="L1419">
        <v>5</v>
      </c>
      <c r="M1419">
        <v>6339</v>
      </c>
      <c r="N1419" t="s">
        <v>18</v>
      </c>
      <c r="O1419" t="s">
        <v>8</v>
      </c>
      <c r="P1419">
        <v>1</v>
      </c>
      <c r="Q1419">
        <v>48010521</v>
      </c>
      <c r="R1419" t="s">
        <v>8</v>
      </c>
      <c r="S1419" s="8">
        <v>33388</v>
      </c>
      <c r="T1419" t="s">
        <v>2324</v>
      </c>
      <c r="U1419" t="s">
        <v>8</v>
      </c>
      <c r="V1419">
        <v>2</v>
      </c>
      <c r="W1419" t="s">
        <v>2367</v>
      </c>
      <c r="X1419" t="s">
        <v>2370</v>
      </c>
      <c r="Y1419" t="s">
        <v>2368</v>
      </c>
      <c r="Z1419">
        <v>31</v>
      </c>
      <c r="AA1419">
        <v>31</v>
      </c>
      <c r="AB1419">
        <v>2</v>
      </c>
      <c r="AC1419">
        <v>4</v>
      </c>
      <c r="AD1419" t="s">
        <v>2369</v>
      </c>
      <c r="AE1419" t="s">
        <v>2370</v>
      </c>
      <c r="AF1419" t="s">
        <v>2371</v>
      </c>
      <c r="AG1419">
        <v>3</v>
      </c>
      <c r="AH1419">
        <v>1</v>
      </c>
      <c r="AI1419">
        <v>54.2</v>
      </c>
      <c r="AJ1419">
        <v>157</v>
      </c>
      <c r="AK1419" t="s">
        <v>8</v>
      </c>
      <c r="AL1419">
        <v>58</v>
      </c>
      <c r="AM1419" t="s">
        <v>2406</v>
      </c>
      <c r="AN1419" t="s">
        <v>8</v>
      </c>
      <c r="AO1419" t="s">
        <v>8</v>
      </c>
      <c r="AP1419" t="s">
        <v>8</v>
      </c>
      <c r="AQ1419" s="8">
        <v>44781</v>
      </c>
      <c r="AR1419" t="s">
        <v>2372</v>
      </c>
      <c r="AS1419" t="s">
        <v>76</v>
      </c>
      <c r="AT1419">
        <v>73698687</v>
      </c>
      <c r="AU1419">
        <v>5</v>
      </c>
      <c r="AV1419">
        <v>23</v>
      </c>
      <c r="AW1419">
        <v>47606255</v>
      </c>
    </row>
    <row r="1420" spans="1:49" x14ac:dyDescent="0.25">
      <c r="A1420">
        <v>741704167</v>
      </c>
      <c r="B1420">
        <v>2022</v>
      </c>
      <c r="C1420">
        <v>8</v>
      </c>
      <c r="D1420">
        <v>3</v>
      </c>
      <c r="E1420" s="8">
        <v>44776</v>
      </c>
      <c r="F1420">
        <v>230</v>
      </c>
      <c r="G1420">
        <v>8</v>
      </c>
      <c r="H1420">
        <v>1</v>
      </c>
      <c r="I1420">
        <v>303203</v>
      </c>
      <c r="J1420">
        <v>5</v>
      </c>
      <c r="K1420">
        <v>30</v>
      </c>
      <c r="L1420">
        <v>1</v>
      </c>
      <c r="M1420">
        <v>6312</v>
      </c>
      <c r="N1420" t="s">
        <v>39</v>
      </c>
      <c r="O1420" t="s">
        <v>8</v>
      </c>
      <c r="P1420">
        <v>1</v>
      </c>
      <c r="Q1420">
        <v>45894891</v>
      </c>
      <c r="R1420" t="s">
        <v>8</v>
      </c>
      <c r="S1420" s="8">
        <v>32569</v>
      </c>
      <c r="T1420" t="s">
        <v>2324</v>
      </c>
      <c r="U1420" t="s">
        <v>8</v>
      </c>
      <c r="V1420">
        <v>2</v>
      </c>
      <c r="W1420" t="s">
        <v>2367</v>
      </c>
      <c r="X1420" t="s">
        <v>2367</v>
      </c>
      <c r="Y1420" t="s">
        <v>2368</v>
      </c>
      <c r="Z1420">
        <v>33</v>
      </c>
      <c r="AA1420">
        <v>33</v>
      </c>
      <c r="AB1420">
        <v>5</v>
      </c>
      <c r="AC1420">
        <v>1</v>
      </c>
      <c r="AD1420" t="s">
        <v>2369</v>
      </c>
      <c r="AE1420" t="s">
        <v>2370</v>
      </c>
      <c r="AF1420" t="s">
        <v>2371</v>
      </c>
      <c r="AG1420">
        <v>3</v>
      </c>
      <c r="AH1420">
        <v>1</v>
      </c>
      <c r="AI1420" t="s">
        <v>8</v>
      </c>
      <c r="AJ1420" t="s">
        <v>8</v>
      </c>
      <c r="AK1420" t="s">
        <v>8</v>
      </c>
      <c r="AL1420">
        <v>58</v>
      </c>
      <c r="AM1420" t="s">
        <v>8</v>
      </c>
      <c r="AN1420" t="s">
        <v>8</v>
      </c>
      <c r="AO1420" t="s">
        <v>8</v>
      </c>
      <c r="AP1420" t="s">
        <v>8</v>
      </c>
      <c r="AQ1420" s="8">
        <v>44782</v>
      </c>
      <c r="AR1420" t="s">
        <v>2372</v>
      </c>
      <c r="AS1420" t="s">
        <v>76</v>
      </c>
      <c r="AT1420">
        <v>43106685</v>
      </c>
      <c r="AU1420">
        <v>5</v>
      </c>
      <c r="AV1420">
        <v>23</v>
      </c>
      <c r="AW1420">
        <v>41473714</v>
      </c>
    </row>
    <row r="1421" spans="1:49" x14ac:dyDescent="0.25">
      <c r="A1421">
        <v>716775749</v>
      </c>
      <c r="B1421">
        <v>2022</v>
      </c>
      <c r="C1421">
        <v>6</v>
      </c>
      <c r="D1421">
        <v>23</v>
      </c>
      <c r="E1421" s="8">
        <v>44735</v>
      </c>
      <c r="F1421" t="s">
        <v>2400</v>
      </c>
      <c r="G1421">
        <v>3</v>
      </c>
      <c r="H1421">
        <v>1</v>
      </c>
      <c r="I1421">
        <v>303203</v>
      </c>
      <c r="J1421">
        <v>5</v>
      </c>
      <c r="K1421">
        <v>30</v>
      </c>
      <c r="L1421">
        <v>8</v>
      </c>
      <c r="M1421">
        <v>6330</v>
      </c>
      <c r="N1421" t="s">
        <v>27</v>
      </c>
      <c r="O1421" t="s">
        <v>8</v>
      </c>
      <c r="P1421">
        <v>1</v>
      </c>
      <c r="Q1421">
        <v>45227387</v>
      </c>
      <c r="R1421" t="s">
        <v>8</v>
      </c>
      <c r="S1421" s="8">
        <v>32342</v>
      </c>
      <c r="T1421" t="s">
        <v>2324</v>
      </c>
      <c r="U1421" t="s">
        <v>8</v>
      </c>
      <c r="V1421">
        <v>2</v>
      </c>
      <c r="W1421" t="s">
        <v>2367</v>
      </c>
      <c r="X1421" t="s">
        <v>2367</v>
      </c>
      <c r="Y1421" t="s">
        <v>2368</v>
      </c>
      <c r="Z1421">
        <v>33</v>
      </c>
      <c r="AA1421">
        <v>33</v>
      </c>
      <c r="AB1421">
        <v>11</v>
      </c>
      <c r="AC1421">
        <v>5</v>
      </c>
      <c r="AD1421" t="s">
        <v>2369</v>
      </c>
      <c r="AE1421" t="s">
        <v>2370</v>
      </c>
      <c r="AF1421" t="s">
        <v>2371</v>
      </c>
      <c r="AG1421">
        <v>2</v>
      </c>
      <c r="AH1421">
        <v>1</v>
      </c>
      <c r="AI1421">
        <v>54</v>
      </c>
      <c r="AJ1421">
        <v>150</v>
      </c>
      <c r="AK1421" t="s">
        <v>8</v>
      </c>
      <c r="AL1421">
        <v>58</v>
      </c>
      <c r="AM1421" t="s">
        <v>8</v>
      </c>
      <c r="AN1421" t="s">
        <v>8</v>
      </c>
      <c r="AO1421" t="s">
        <v>8</v>
      </c>
      <c r="AP1421" t="s">
        <v>8</v>
      </c>
      <c r="AQ1421" s="8">
        <v>44737</v>
      </c>
      <c r="AR1421" t="s">
        <v>2372</v>
      </c>
      <c r="AS1421" t="s">
        <v>76</v>
      </c>
      <c r="AT1421">
        <v>48597102</v>
      </c>
      <c r="AU1421">
        <v>5</v>
      </c>
      <c r="AV1421">
        <v>23</v>
      </c>
      <c r="AW1421">
        <v>73710420</v>
      </c>
    </row>
    <row r="1422" spans="1:49" x14ac:dyDescent="0.25">
      <c r="A1422">
        <v>740329252</v>
      </c>
      <c r="B1422">
        <v>2022</v>
      </c>
      <c r="C1422">
        <v>8</v>
      </c>
      <c r="D1422">
        <v>4</v>
      </c>
      <c r="E1422" s="8">
        <v>44777</v>
      </c>
      <c r="F1422">
        <v>220</v>
      </c>
      <c r="G1422">
        <v>1</v>
      </c>
      <c r="H1422">
        <v>2</v>
      </c>
      <c r="I1422">
        <v>303203</v>
      </c>
      <c r="J1422">
        <v>5</v>
      </c>
      <c r="K1422">
        <v>30</v>
      </c>
      <c r="L1422">
        <v>1</v>
      </c>
      <c r="M1422">
        <v>6312</v>
      </c>
      <c r="N1422" t="s">
        <v>39</v>
      </c>
      <c r="O1422" t="s">
        <v>8</v>
      </c>
      <c r="P1422">
        <v>1</v>
      </c>
      <c r="Q1422">
        <v>46258368</v>
      </c>
      <c r="R1422" t="s">
        <v>8</v>
      </c>
      <c r="S1422" s="8">
        <v>32419</v>
      </c>
      <c r="T1422" t="s">
        <v>2324</v>
      </c>
      <c r="U1422" t="s">
        <v>8</v>
      </c>
      <c r="V1422">
        <v>2</v>
      </c>
      <c r="W1422" t="s">
        <v>2367</v>
      </c>
      <c r="X1422" t="s">
        <v>2367</v>
      </c>
      <c r="Y1422" t="s">
        <v>2368</v>
      </c>
      <c r="Z1422">
        <v>33</v>
      </c>
      <c r="AA1422">
        <v>33</v>
      </c>
      <c r="AB1422">
        <v>10</v>
      </c>
      <c r="AC1422">
        <v>1</v>
      </c>
      <c r="AD1422" t="s">
        <v>2369</v>
      </c>
      <c r="AE1422" t="s">
        <v>2370</v>
      </c>
      <c r="AF1422">
        <v>88141</v>
      </c>
      <c r="AG1422">
        <v>1</v>
      </c>
      <c r="AH1422">
        <v>1</v>
      </c>
      <c r="AI1422">
        <v>79</v>
      </c>
      <c r="AJ1422">
        <v>150</v>
      </c>
      <c r="AK1422" t="s">
        <v>8</v>
      </c>
      <c r="AL1422">
        <v>58</v>
      </c>
      <c r="AM1422" t="s">
        <v>8</v>
      </c>
      <c r="AN1422" t="s">
        <v>8</v>
      </c>
      <c r="AO1422" t="s">
        <v>8</v>
      </c>
      <c r="AP1422" t="s">
        <v>8</v>
      </c>
      <c r="AQ1422" s="8">
        <v>44778</v>
      </c>
      <c r="AR1422" t="s">
        <v>2372</v>
      </c>
      <c r="AS1422" t="s">
        <v>76</v>
      </c>
      <c r="AT1422">
        <v>43106685</v>
      </c>
      <c r="AU1422">
        <v>5</v>
      </c>
      <c r="AV1422">
        <v>23</v>
      </c>
      <c r="AW1422">
        <v>44699242</v>
      </c>
    </row>
    <row r="1423" spans="1:49" x14ac:dyDescent="0.25">
      <c r="A1423">
        <v>741177509</v>
      </c>
      <c r="B1423">
        <v>2022</v>
      </c>
      <c r="C1423">
        <v>8</v>
      </c>
      <c r="D1423">
        <v>4</v>
      </c>
      <c r="E1423" s="8">
        <v>44777</v>
      </c>
      <c r="F1423">
        <v>233</v>
      </c>
      <c r="G1423">
        <v>8</v>
      </c>
      <c r="H1423">
        <v>1</v>
      </c>
      <c r="I1423">
        <v>303203</v>
      </c>
      <c r="J1423">
        <v>5</v>
      </c>
      <c r="K1423">
        <v>30</v>
      </c>
      <c r="L1423">
        <v>1</v>
      </c>
      <c r="M1423">
        <v>31276</v>
      </c>
      <c r="N1423" t="s">
        <v>48</v>
      </c>
      <c r="O1423" t="s">
        <v>8</v>
      </c>
      <c r="P1423">
        <v>1</v>
      </c>
      <c r="Q1423">
        <v>48133016</v>
      </c>
      <c r="R1423" t="s">
        <v>8</v>
      </c>
      <c r="S1423" s="8">
        <v>33180</v>
      </c>
      <c r="T1423" t="s">
        <v>2324</v>
      </c>
      <c r="U1423" t="s">
        <v>8</v>
      </c>
      <c r="V1423">
        <v>2</v>
      </c>
      <c r="W1423" t="s">
        <v>2367</v>
      </c>
      <c r="X1423" t="s">
        <v>2367</v>
      </c>
      <c r="Y1423" t="s">
        <v>2368</v>
      </c>
      <c r="Z1423">
        <v>31</v>
      </c>
      <c r="AA1423">
        <v>31</v>
      </c>
      <c r="AB1423">
        <v>9</v>
      </c>
      <c r="AC1423">
        <v>1</v>
      </c>
      <c r="AD1423" t="s">
        <v>2369</v>
      </c>
      <c r="AE1423" t="s">
        <v>2370</v>
      </c>
      <c r="AF1423" t="s">
        <v>2371</v>
      </c>
      <c r="AG1423">
        <v>3</v>
      </c>
      <c r="AH1423">
        <v>1</v>
      </c>
      <c r="AI1423">
        <v>55.9</v>
      </c>
      <c r="AJ1423">
        <v>146</v>
      </c>
      <c r="AK1423" t="s">
        <v>8</v>
      </c>
      <c r="AL1423">
        <v>58</v>
      </c>
      <c r="AM1423" t="s">
        <v>8</v>
      </c>
      <c r="AN1423" t="s">
        <v>8</v>
      </c>
      <c r="AO1423" t="s">
        <v>8</v>
      </c>
      <c r="AP1423" t="s">
        <v>8</v>
      </c>
      <c r="AQ1423" s="8">
        <v>44781</v>
      </c>
      <c r="AR1423" t="s">
        <v>2372</v>
      </c>
      <c r="AS1423" t="s">
        <v>76</v>
      </c>
      <c r="AT1423">
        <v>80237552</v>
      </c>
      <c r="AU1423">
        <v>5</v>
      </c>
      <c r="AV1423">
        <v>23</v>
      </c>
      <c r="AW1423">
        <v>41971846</v>
      </c>
    </row>
    <row r="1424" spans="1:49" x14ac:dyDescent="0.25">
      <c r="A1424">
        <v>744916053</v>
      </c>
      <c r="B1424">
        <v>2022</v>
      </c>
      <c r="C1424">
        <v>8</v>
      </c>
      <c r="D1424">
        <v>4</v>
      </c>
      <c r="E1424" s="8">
        <v>44777</v>
      </c>
      <c r="F1424" t="s">
        <v>2387</v>
      </c>
      <c r="G1424">
        <v>19</v>
      </c>
      <c r="H1424">
        <v>1</v>
      </c>
      <c r="I1424">
        <v>301612</v>
      </c>
      <c r="J1424">
        <v>5</v>
      </c>
      <c r="K1424">
        <v>30</v>
      </c>
      <c r="L1424">
        <v>4</v>
      </c>
      <c r="M1424">
        <v>6332</v>
      </c>
      <c r="N1424" t="s">
        <v>9</v>
      </c>
      <c r="O1424" t="s">
        <v>8</v>
      </c>
      <c r="P1424">
        <v>1</v>
      </c>
      <c r="Q1424">
        <v>42894510</v>
      </c>
      <c r="R1424" t="s">
        <v>8</v>
      </c>
      <c r="S1424" s="8">
        <v>31105</v>
      </c>
      <c r="T1424" t="s">
        <v>2324</v>
      </c>
      <c r="U1424" t="s">
        <v>8</v>
      </c>
      <c r="V1424">
        <v>2</v>
      </c>
      <c r="W1424" t="s">
        <v>2367</v>
      </c>
      <c r="X1424" t="s">
        <v>2367</v>
      </c>
      <c r="Y1424" t="s">
        <v>2368</v>
      </c>
      <c r="Z1424">
        <v>37</v>
      </c>
      <c r="AA1424">
        <v>37</v>
      </c>
      <c r="AB1424">
        <v>5</v>
      </c>
      <c r="AC1424">
        <v>8</v>
      </c>
      <c r="AD1424" t="s">
        <v>2369</v>
      </c>
      <c r="AE1424" t="s">
        <v>2370</v>
      </c>
      <c r="AF1424">
        <v>88141</v>
      </c>
      <c r="AG1424">
        <v>1</v>
      </c>
      <c r="AH1424">
        <v>1</v>
      </c>
      <c r="AI1424">
        <v>76</v>
      </c>
      <c r="AJ1424">
        <v>152</v>
      </c>
      <c r="AK1424" t="s">
        <v>8</v>
      </c>
      <c r="AL1424">
        <v>58</v>
      </c>
      <c r="AM1424" t="s">
        <v>8</v>
      </c>
      <c r="AN1424" t="s">
        <v>8</v>
      </c>
      <c r="AO1424" t="s">
        <v>8</v>
      </c>
      <c r="AP1424" t="s">
        <v>8</v>
      </c>
      <c r="AQ1424" s="8">
        <v>44790</v>
      </c>
      <c r="AR1424" t="s">
        <v>2372</v>
      </c>
      <c r="AS1424" t="s">
        <v>76</v>
      </c>
      <c r="AT1424">
        <v>837181</v>
      </c>
      <c r="AU1424">
        <v>5</v>
      </c>
      <c r="AV1424">
        <v>23</v>
      </c>
      <c r="AW1424">
        <v>45602325</v>
      </c>
    </row>
    <row r="1425" spans="1:49" x14ac:dyDescent="0.25">
      <c r="A1425">
        <v>720115004</v>
      </c>
      <c r="B1425">
        <v>2022</v>
      </c>
      <c r="C1425">
        <v>6</v>
      </c>
      <c r="D1425">
        <v>27</v>
      </c>
      <c r="E1425" s="8">
        <v>44739</v>
      </c>
      <c r="F1425">
        <v>269</v>
      </c>
      <c r="G1425">
        <v>16</v>
      </c>
      <c r="H1425">
        <v>8</v>
      </c>
      <c r="I1425">
        <v>303203</v>
      </c>
      <c r="J1425">
        <v>5</v>
      </c>
      <c r="K1425">
        <v>30</v>
      </c>
      <c r="L1425">
        <v>5</v>
      </c>
      <c r="M1425">
        <v>6338</v>
      </c>
      <c r="N1425" t="s">
        <v>17</v>
      </c>
      <c r="O1425" t="s">
        <v>8</v>
      </c>
      <c r="P1425">
        <v>1</v>
      </c>
      <c r="Q1425">
        <v>48440069</v>
      </c>
      <c r="R1425" t="s">
        <v>8</v>
      </c>
      <c r="S1425" s="8">
        <v>34170</v>
      </c>
      <c r="T1425" t="s">
        <v>2324</v>
      </c>
      <c r="U1425" t="s">
        <v>8</v>
      </c>
      <c r="V1425">
        <v>2</v>
      </c>
      <c r="W1425" t="s">
        <v>2367</v>
      </c>
      <c r="X1425" t="s">
        <v>2367</v>
      </c>
      <c r="Y1425" t="s">
        <v>2368</v>
      </c>
      <c r="Z1425">
        <v>28</v>
      </c>
      <c r="AA1425">
        <v>28</v>
      </c>
      <c r="AB1425">
        <v>11</v>
      </c>
      <c r="AC1425">
        <v>7</v>
      </c>
      <c r="AD1425" t="s">
        <v>2369</v>
      </c>
      <c r="AE1425" t="s">
        <v>2370</v>
      </c>
      <c r="AF1425" t="s">
        <v>2371</v>
      </c>
      <c r="AG1425">
        <v>3</v>
      </c>
      <c r="AH1425">
        <v>1</v>
      </c>
      <c r="AI1425">
        <v>58</v>
      </c>
      <c r="AJ1425">
        <v>148</v>
      </c>
      <c r="AK1425" t="s">
        <v>8</v>
      </c>
      <c r="AL1425">
        <v>58</v>
      </c>
      <c r="AM1425" t="s">
        <v>8</v>
      </c>
      <c r="AN1425" t="s">
        <v>8</v>
      </c>
      <c r="AO1425" t="s">
        <v>8</v>
      </c>
      <c r="AP1425" t="s">
        <v>8</v>
      </c>
      <c r="AQ1425" s="8">
        <v>44742</v>
      </c>
      <c r="AR1425" t="s">
        <v>2372</v>
      </c>
      <c r="AS1425" t="s">
        <v>76</v>
      </c>
      <c r="AT1425">
        <v>74870894</v>
      </c>
      <c r="AU1425">
        <v>5</v>
      </c>
      <c r="AV1425">
        <v>23</v>
      </c>
      <c r="AW1425">
        <v>42939322</v>
      </c>
    </row>
    <row r="1426" spans="1:49" x14ac:dyDescent="0.25">
      <c r="A1426">
        <v>720115437</v>
      </c>
      <c r="B1426">
        <v>2022</v>
      </c>
      <c r="C1426">
        <v>6</v>
      </c>
      <c r="D1426">
        <v>27</v>
      </c>
      <c r="E1426" s="8">
        <v>44739</v>
      </c>
      <c r="F1426">
        <v>269</v>
      </c>
      <c r="G1426">
        <v>16</v>
      </c>
      <c r="H1426">
        <v>9</v>
      </c>
      <c r="I1426">
        <v>303203</v>
      </c>
      <c r="J1426">
        <v>5</v>
      </c>
      <c r="K1426">
        <v>30</v>
      </c>
      <c r="L1426">
        <v>5</v>
      </c>
      <c r="M1426">
        <v>6338</v>
      </c>
      <c r="N1426" t="s">
        <v>17</v>
      </c>
      <c r="O1426" t="s">
        <v>8</v>
      </c>
      <c r="P1426">
        <v>1</v>
      </c>
      <c r="Q1426">
        <v>47649711</v>
      </c>
      <c r="R1426" t="s">
        <v>8</v>
      </c>
      <c r="S1426" s="8">
        <v>32544</v>
      </c>
      <c r="T1426" t="s">
        <v>2324</v>
      </c>
      <c r="U1426" t="s">
        <v>8</v>
      </c>
      <c r="V1426">
        <v>2</v>
      </c>
      <c r="W1426" t="s">
        <v>2367</v>
      </c>
      <c r="X1426" t="s">
        <v>2367</v>
      </c>
      <c r="Y1426" t="s">
        <v>2368</v>
      </c>
      <c r="Z1426">
        <v>33</v>
      </c>
      <c r="AA1426">
        <v>33</v>
      </c>
      <c r="AB1426">
        <v>4</v>
      </c>
      <c r="AC1426">
        <v>22</v>
      </c>
      <c r="AD1426" t="s">
        <v>2369</v>
      </c>
      <c r="AE1426" t="s">
        <v>2370</v>
      </c>
      <c r="AF1426" t="s">
        <v>2371</v>
      </c>
      <c r="AG1426">
        <v>3</v>
      </c>
      <c r="AH1426">
        <v>1</v>
      </c>
      <c r="AI1426">
        <v>57</v>
      </c>
      <c r="AJ1426">
        <v>151</v>
      </c>
      <c r="AK1426" t="s">
        <v>8</v>
      </c>
      <c r="AL1426">
        <v>58</v>
      </c>
      <c r="AM1426" t="s">
        <v>8</v>
      </c>
      <c r="AN1426" t="s">
        <v>8</v>
      </c>
      <c r="AO1426" t="s">
        <v>8</v>
      </c>
      <c r="AP1426" t="s">
        <v>8</v>
      </c>
      <c r="AQ1426" s="8">
        <v>44742</v>
      </c>
      <c r="AR1426" t="s">
        <v>2372</v>
      </c>
      <c r="AS1426" t="s">
        <v>76</v>
      </c>
      <c r="AT1426">
        <v>74870894</v>
      </c>
      <c r="AU1426">
        <v>5</v>
      </c>
      <c r="AV1426">
        <v>23</v>
      </c>
      <c r="AW1426">
        <v>42939322</v>
      </c>
    </row>
    <row r="1427" spans="1:49" x14ac:dyDescent="0.25">
      <c r="A1427">
        <v>741408691</v>
      </c>
      <c r="B1427">
        <v>2022</v>
      </c>
      <c r="C1427">
        <v>8</v>
      </c>
      <c r="D1427">
        <v>5</v>
      </c>
      <c r="E1427" s="8">
        <v>44778</v>
      </c>
      <c r="F1427">
        <v>360</v>
      </c>
      <c r="G1427">
        <v>7</v>
      </c>
      <c r="H1427">
        <v>1</v>
      </c>
      <c r="I1427">
        <v>303203</v>
      </c>
      <c r="J1427">
        <v>5</v>
      </c>
      <c r="K1427">
        <v>30</v>
      </c>
      <c r="L1427">
        <v>5</v>
      </c>
      <c r="M1427">
        <v>6337</v>
      </c>
      <c r="N1427" t="s">
        <v>16</v>
      </c>
      <c r="O1427" t="s">
        <v>8</v>
      </c>
      <c r="P1427">
        <v>1</v>
      </c>
      <c r="Q1427">
        <v>44429474</v>
      </c>
      <c r="R1427" t="s">
        <v>8</v>
      </c>
      <c r="S1427" s="8">
        <v>30583</v>
      </c>
      <c r="T1427" t="s">
        <v>2324</v>
      </c>
      <c r="U1427" t="s">
        <v>8</v>
      </c>
      <c r="V1427">
        <v>2</v>
      </c>
      <c r="W1427" t="s">
        <v>2367</v>
      </c>
      <c r="X1427" t="s">
        <v>2367</v>
      </c>
      <c r="Y1427" t="s">
        <v>2368</v>
      </c>
      <c r="Z1427">
        <v>38</v>
      </c>
      <c r="AA1427">
        <v>38</v>
      </c>
      <c r="AB1427">
        <v>10</v>
      </c>
      <c r="AC1427">
        <v>12</v>
      </c>
      <c r="AD1427" t="s">
        <v>2369</v>
      </c>
      <c r="AE1427" t="s">
        <v>2370</v>
      </c>
      <c r="AF1427">
        <v>88141</v>
      </c>
      <c r="AG1427">
        <v>3</v>
      </c>
      <c r="AH1427">
        <v>1</v>
      </c>
      <c r="AI1427">
        <v>65</v>
      </c>
      <c r="AJ1427">
        <v>151</v>
      </c>
      <c r="AK1427" t="s">
        <v>8</v>
      </c>
      <c r="AL1427">
        <v>58</v>
      </c>
      <c r="AM1427" t="s">
        <v>2416</v>
      </c>
      <c r="AN1427" t="s">
        <v>8</v>
      </c>
      <c r="AO1427" t="s">
        <v>8</v>
      </c>
      <c r="AP1427" t="s">
        <v>8</v>
      </c>
      <c r="AQ1427" s="8">
        <v>44782</v>
      </c>
      <c r="AR1427" t="s">
        <v>2372</v>
      </c>
      <c r="AS1427" t="s">
        <v>76</v>
      </c>
      <c r="AT1427">
        <v>45753525</v>
      </c>
      <c r="AU1427">
        <v>5</v>
      </c>
      <c r="AV1427">
        <v>23</v>
      </c>
      <c r="AW1427">
        <v>45429204</v>
      </c>
    </row>
    <row r="1428" spans="1:49" x14ac:dyDescent="0.25">
      <c r="A1428">
        <v>741408911</v>
      </c>
      <c r="B1428">
        <v>2022</v>
      </c>
      <c r="C1428">
        <v>8</v>
      </c>
      <c r="D1428">
        <v>5</v>
      </c>
      <c r="E1428" s="8">
        <v>44778</v>
      </c>
      <c r="F1428">
        <v>360</v>
      </c>
      <c r="G1428">
        <v>7</v>
      </c>
      <c r="H1428">
        <v>2</v>
      </c>
      <c r="I1428">
        <v>303203</v>
      </c>
      <c r="J1428">
        <v>5</v>
      </c>
      <c r="K1428">
        <v>30</v>
      </c>
      <c r="L1428">
        <v>5</v>
      </c>
      <c r="M1428">
        <v>6337</v>
      </c>
      <c r="N1428" t="s">
        <v>16</v>
      </c>
      <c r="O1428" t="s">
        <v>8</v>
      </c>
      <c r="P1428">
        <v>1</v>
      </c>
      <c r="Q1428">
        <v>45313313</v>
      </c>
      <c r="R1428" t="s">
        <v>8</v>
      </c>
      <c r="S1428" s="8">
        <v>31894</v>
      </c>
      <c r="T1428" t="s">
        <v>2324</v>
      </c>
      <c r="U1428" t="s">
        <v>8</v>
      </c>
      <c r="V1428">
        <v>2</v>
      </c>
      <c r="W1428" t="s">
        <v>2367</v>
      </c>
      <c r="X1428" t="s">
        <v>2367</v>
      </c>
      <c r="Y1428" t="s">
        <v>2368</v>
      </c>
      <c r="Z1428">
        <v>35</v>
      </c>
      <c r="AA1428">
        <v>35</v>
      </c>
      <c r="AB1428">
        <v>3</v>
      </c>
      <c r="AC1428">
        <v>9</v>
      </c>
      <c r="AD1428" t="s">
        <v>2369</v>
      </c>
      <c r="AE1428" t="s">
        <v>2370</v>
      </c>
      <c r="AF1428">
        <v>88141</v>
      </c>
      <c r="AG1428">
        <v>3</v>
      </c>
      <c r="AH1428">
        <v>1</v>
      </c>
      <c r="AI1428">
        <v>74.8</v>
      </c>
      <c r="AJ1428">
        <v>152</v>
      </c>
      <c r="AK1428" t="s">
        <v>8</v>
      </c>
      <c r="AL1428">
        <v>58</v>
      </c>
      <c r="AM1428" t="s">
        <v>2378</v>
      </c>
      <c r="AN1428" t="s">
        <v>8</v>
      </c>
      <c r="AO1428" t="s">
        <v>8</v>
      </c>
      <c r="AP1428" t="s">
        <v>8</v>
      </c>
      <c r="AQ1428" s="8">
        <v>44782</v>
      </c>
      <c r="AR1428" t="s">
        <v>2372</v>
      </c>
      <c r="AS1428" t="s">
        <v>76</v>
      </c>
      <c r="AT1428">
        <v>45753525</v>
      </c>
      <c r="AU1428">
        <v>5</v>
      </c>
      <c r="AV1428">
        <v>23</v>
      </c>
      <c r="AW1428">
        <v>45429204</v>
      </c>
    </row>
    <row r="1429" spans="1:49" x14ac:dyDescent="0.25">
      <c r="A1429">
        <v>740883754</v>
      </c>
      <c r="B1429">
        <v>2022</v>
      </c>
      <c r="C1429">
        <v>8</v>
      </c>
      <c r="D1429">
        <v>5</v>
      </c>
      <c r="E1429" s="8">
        <v>44778</v>
      </c>
      <c r="F1429" t="s">
        <v>2387</v>
      </c>
      <c r="G1429">
        <v>6</v>
      </c>
      <c r="H1429">
        <v>6</v>
      </c>
      <c r="I1429">
        <v>301612</v>
      </c>
      <c r="J1429">
        <v>5</v>
      </c>
      <c r="K1429">
        <v>30</v>
      </c>
      <c r="L1429">
        <v>4</v>
      </c>
      <c r="M1429">
        <v>6332</v>
      </c>
      <c r="N1429" t="s">
        <v>9</v>
      </c>
      <c r="O1429" t="s">
        <v>8</v>
      </c>
      <c r="P1429">
        <v>1</v>
      </c>
      <c r="Q1429">
        <v>41257814</v>
      </c>
      <c r="R1429" t="s">
        <v>8</v>
      </c>
      <c r="S1429" s="8">
        <v>29863</v>
      </c>
      <c r="T1429" t="s">
        <v>2324</v>
      </c>
      <c r="U1429" t="s">
        <v>8</v>
      </c>
      <c r="V1429">
        <v>2</v>
      </c>
      <c r="W1429" t="s">
        <v>2367</v>
      </c>
      <c r="X1429" t="s">
        <v>2367</v>
      </c>
      <c r="Y1429" t="s">
        <v>2368</v>
      </c>
      <c r="Z1429">
        <v>40</v>
      </c>
      <c r="AA1429">
        <v>40</v>
      </c>
      <c r="AB1429">
        <v>10</v>
      </c>
      <c r="AC1429">
        <v>1</v>
      </c>
      <c r="AD1429" t="s">
        <v>2369</v>
      </c>
      <c r="AE1429" t="s">
        <v>2370</v>
      </c>
      <c r="AF1429">
        <v>88141</v>
      </c>
      <c r="AG1429">
        <v>3</v>
      </c>
      <c r="AH1429">
        <v>1</v>
      </c>
      <c r="AI1429">
        <v>69</v>
      </c>
      <c r="AJ1429">
        <v>160</v>
      </c>
      <c r="AK1429" t="s">
        <v>8</v>
      </c>
      <c r="AL1429">
        <v>58</v>
      </c>
      <c r="AM1429" t="s">
        <v>8</v>
      </c>
      <c r="AN1429" t="s">
        <v>8</v>
      </c>
      <c r="AO1429" t="s">
        <v>8</v>
      </c>
      <c r="AP1429" t="s">
        <v>8</v>
      </c>
      <c r="AQ1429" s="8">
        <v>44781</v>
      </c>
      <c r="AR1429" t="s">
        <v>2372</v>
      </c>
      <c r="AS1429" t="s">
        <v>76</v>
      </c>
      <c r="AT1429">
        <v>44983489</v>
      </c>
      <c r="AU1429">
        <v>5</v>
      </c>
      <c r="AV1429">
        <v>23</v>
      </c>
      <c r="AW1429">
        <v>45602325</v>
      </c>
    </row>
    <row r="1430" spans="1:49" x14ac:dyDescent="0.25">
      <c r="A1430">
        <v>745058263</v>
      </c>
      <c r="B1430">
        <v>2022</v>
      </c>
      <c r="C1430">
        <v>8</v>
      </c>
      <c r="D1430">
        <v>5</v>
      </c>
      <c r="E1430" s="8">
        <v>44778</v>
      </c>
      <c r="F1430">
        <v>446</v>
      </c>
      <c r="G1430">
        <v>3</v>
      </c>
      <c r="H1430">
        <v>2</v>
      </c>
      <c r="I1430">
        <v>303203</v>
      </c>
      <c r="J1430">
        <v>5</v>
      </c>
      <c r="K1430">
        <v>30</v>
      </c>
      <c r="L1430">
        <v>2</v>
      </c>
      <c r="M1430">
        <v>6341</v>
      </c>
      <c r="N1430" t="s">
        <v>49</v>
      </c>
      <c r="O1430" t="s">
        <v>8</v>
      </c>
      <c r="P1430">
        <v>1</v>
      </c>
      <c r="Q1430">
        <v>48604691</v>
      </c>
      <c r="R1430" t="s">
        <v>8</v>
      </c>
      <c r="S1430" s="8">
        <v>29751</v>
      </c>
      <c r="T1430" t="s">
        <v>2324</v>
      </c>
      <c r="U1430" t="s">
        <v>8</v>
      </c>
      <c r="V1430">
        <v>2</v>
      </c>
      <c r="W1430" t="s">
        <v>2367</v>
      </c>
      <c r="X1430" t="s">
        <v>2367</v>
      </c>
      <c r="Y1430" t="s">
        <v>2368</v>
      </c>
      <c r="Z1430">
        <v>41</v>
      </c>
      <c r="AA1430">
        <v>41</v>
      </c>
      <c r="AB1430">
        <v>1</v>
      </c>
      <c r="AC1430">
        <v>22</v>
      </c>
      <c r="AD1430" t="s">
        <v>2369</v>
      </c>
      <c r="AE1430" t="s">
        <v>2368</v>
      </c>
      <c r="AF1430">
        <v>88141</v>
      </c>
      <c r="AG1430">
        <v>1</v>
      </c>
      <c r="AH1430">
        <v>1</v>
      </c>
      <c r="AI1430" t="s">
        <v>8</v>
      </c>
      <c r="AJ1430" t="s">
        <v>8</v>
      </c>
      <c r="AK1430" t="s">
        <v>8</v>
      </c>
      <c r="AL1430">
        <v>58</v>
      </c>
      <c r="AM1430" t="s">
        <v>8</v>
      </c>
      <c r="AN1430" t="s">
        <v>8</v>
      </c>
      <c r="AO1430" t="s">
        <v>8</v>
      </c>
      <c r="AP1430" t="s">
        <v>8</v>
      </c>
      <c r="AQ1430" s="8">
        <v>44790</v>
      </c>
      <c r="AR1430" t="s">
        <v>2372</v>
      </c>
      <c r="AS1430" t="s">
        <v>76</v>
      </c>
      <c r="AT1430">
        <v>45024430</v>
      </c>
      <c r="AU1430">
        <v>5</v>
      </c>
      <c r="AV1430">
        <v>23</v>
      </c>
      <c r="AW1430">
        <v>70805835</v>
      </c>
    </row>
    <row r="1431" spans="1:49" x14ac:dyDescent="0.25">
      <c r="A1431">
        <v>745069739</v>
      </c>
      <c r="B1431">
        <v>2022</v>
      </c>
      <c r="C1431">
        <v>8</v>
      </c>
      <c r="D1431">
        <v>5</v>
      </c>
      <c r="E1431" s="8">
        <v>44778</v>
      </c>
      <c r="F1431">
        <v>446</v>
      </c>
      <c r="G1431">
        <v>4</v>
      </c>
      <c r="H1431">
        <v>1</v>
      </c>
      <c r="I1431">
        <v>303203</v>
      </c>
      <c r="J1431">
        <v>5</v>
      </c>
      <c r="K1431">
        <v>30</v>
      </c>
      <c r="L1431">
        <v>2</v>
      </c>
      <c r="M1431">
        <v>6341</v>
      </c>
      <c r="N1431" t="s">
        <v>49</v>
      </c>
      <c r="O1431" t="s">
        <v>8</v>
      </c>
      <c r="P1431">
        <v>1</v>
      </c>
      <c r="Q1431">
        <v>47397835</v>
      </c>
      <c r="R1431" t="s">
        <v>8</v>
      </c>
      <c r="S1431" s="8">
        <v>32225</v>
      </c>
      <c r="T1431" t="s">
        <v>2324</v>
      </c>
      <c r="U1431" t="s">
        <v>8</v>
      </c>
      <c r="V1431">
        <v>2</v>
      </c>
      <c r="W1431" t="s">
        <v>2367</v>
      </c>
      <c r="X1431" t="s">
        <v>2367</v>
      </c>
      <c r="Y1431" t="s">
        <v>2368</v>
      </c>
      <c r="Z1431">
        <v>34</v>
      </c>
      <c r="AA1431">
        <v>34</v>
      </c>
      <c r="AB1431">
        <v>4</v>
      </c>
      <c r="AC1431">
        <v>13</v>
      </c>
      <c r="AD1431" t="s">
        <v>2369</v>
      </c>
      <c r="AE1431" t="s">
        <v>2368</v>
      </c>
      <c r="AF1431">
        <v>88141</v>
      </c>
      <c r="AG1431">
        <v>2</v>
      </c>
      <c r="AH1431">
        <v>1</v>
      </c>
      <c r="AI1431" t="s">
        <v>8</v>
      </c>
      <c r="AJ1431" t="s">
        <v>8</v>
      </c>
      <c r="AK1431" t="s">
        <v>8</v>
      </c>
      <c r="AL1431">
        <v>58</v>
      </c>
      <c r="AM1431" t="s">
        <v>8</v>
      </c>
      <c r="AN1431" t="s">
        <v>8</v>
      </c>
      <c r="AO1431" t="s">
        <v>8</v>
      </c>
      <c r="AP1431" t="s">
        <v>8</v>
      </c>
      <c r="AQ1431" s="8">
        <v>44790</v>
      </c>
      <c r="AR1431" t="s">
        <v>2372</v>
      </c>
      <c r="AS1431" t="s">
        <v>76</v>
      </c>
      <c r="AT1431">
        <v>46540187</v>
      </c>
      <c r="AU1431">
        <v>5</v>
      </c>
      <c r="AV1431">
        <v>23</v>
      </c>
      <c r="AW1431">
        <v>70805835</v>
      </c>
    </row>
    <row r="1432" spans="1:49" x14ac:dyDescent="0.25">
      <c r="A1432">
        <v>748978826</v>
      </c>
      <c r="B1432">
        <v>2022</v>
      </c>
      <c r="C1432">
        <v>8</v>
      </c>
      <c r="D1432">
        <v>5</v>
      </c>
      <c r="E1432" s="8">
        <v>44778</v>
      </c>
      <c r="F1432" t="s">
        <v>2429</v>
      </c>
      <c r="G1432">
        <v>14</v>
      </c>
      <c r="H1432">
        <v>3</v>
      </c>
      <c r="I1432">
        <v>303203</v>
      </c>
      <c r="J1432">
        <v>5</v>
      </c>
      <c r="K1432">
        <v>30</v>
      </c>
      <c r="L1432">
        <v>8</v>
      </c>
      <c r="M1432">
        <v>6326</v>
      </c>
      <c r="N1432" t="s">
        <v>25</v>
      </c>
      <c r="O1432" t="s">
        <v>8</v>
      </c>
      <c r="P1432">
        <v>1</v>
      </c>
      <c r="Q1432">
        <v>45378365</v>
      </c>
      <c r="R1432" t="s">
        <v>8</v>
      </c>
      <c r="S1432" s="8">
        <v>32440</v>
      </c>
      <c r="T1432" t="s">
        <v>2324</v>
      </c>
      <c r="U1432" t="s">
        <v>8</v>
      </c>
      <c r="V1432">
        <v>2</v>
      </c>
      <c r="W1432" t="s">
        <v>2367</v>
      </c>
      <c r="X1432" t="s">
        <v>2367</v>
      </c>
      <c r="Y1432" t="s">
        <v>2368</v>
      </c>
      <c r="Z1432">
        <v>33</v>
      </c>
      <c r="AA1432">
        <v>33</v>
      </c>
      <c r="AB1432">
        <v>9</v>
      </c>
      <c r="AC1432">
        <v>12</v>
      </c>
      <c r="AD1432" t="s">
        <v>2369</v>
      </c>
      <c r="AE1432" t="s">
        <v>2368</v>
      </c>
      <c r="AF1432">
        <v>88141</v>
      </c>
      <c r="AG1432">
        <v>1</v>
      </c>
      <c r="AH1432">
        <v>1</v>
      </c>
      <c r="AI1432">
        <v>79</v>
      </c>
      <c r="AJ1432">
        <v>162</v>
      </c>
      <c r="AK1432" t="s">
        <v>8</v>
      </c>
      <c r="AL1432">
        <v>58</v>
      </c>
      <c r="AM1432" t="s">
        <v>8</v>
      </c>
      <c r="AN1432" t="s">
        <v>8</v>
      </c>
      <c r="AO1432" t="s">
        <v>8</v>
      </c>
      <c r="AP1432" t="s">
        <v>8</v>
      </c>
      <c r="AQ1432" s="8">
        <v>44798</v>
      </c>
      <c r="AR1432" t="s">
        <v>2372</v>
      </c>
      <c r="AS1432" t="s">
        <v>76</v>
      </c>
      <c r="AT1432">
        <v>42127044</v>
      </c>
      <c r="AU1432">
        <v>5</v>
      </c>
      <c r="AV1432">
        <v>23</v>
      </c>
      <c r="AW1432">
        <v>73710420</v>
      </c>
    </row>
    <row r="1433" spans="1:49" x14ac:dyDescent="0.25">
      <c r="A1433">
        <v>718961177</v>
      </c>
      <c r="B1433">
        <v>2022</v>
      </c>
      <c r="C1433">
        <v>6</v>
      </c>
      <c r="D1433">
        <v>27</v>
      </c>
      <c r="E1433" s="8">
        <v>44739</v>
      </c>
      <c r="F1433" t="s">
        <v>2392</v>
      </c>
      <c r="G1433">
        <v>12</v>
      </c>
      <c r="H1433">
        <v>8</v>
      </c>
      <c r="I1433">
        <v>301612</v>
      </c>
      <c r="J1433">
        <v>5</v>
      </c>
      <c r="K1433">
        <v>30</v>
      </c>
      <c r="L1433">
        <v>4</v>
      </c>
      <c r="M1433">
        <v>6332</v>
      </c>
      <c r="N1433" t="s">
        <v>9</v>
      </c>
      <c r="O1433" t="s">
        <v>8</v>
      </c>
      <c r="P1433">
        <v>1</v>
      </c>
      <c r="Q1433">
        <v>43283793</v>
      </c>
      <c r="R1433" t="s">
        <v>8</v>
      </c>
      <c r="S1433" s="8">
        <v>30137</v>
      </c>
      <c r="T1433" t="s">
        <v>2324</v>
      </c>
      <c r="U1433" t="s">
        <v>8</v>
      </c>
      <c r="V1433">
        <v>2</v>
      </c>
      <c r="W1433" t="s">
        <v>2367</v>
      </c>
      <c r="X1433" t="s">
        <v>2367</v>
      </c>
      <c r="Y1433" t="s">
        <v>2368</v>
      </c>
      <c r="Z1433">
        <v>39</v>
      </c>
      <c r="AA1433">
        <v>39</v>
      </c>
      <c r="AB1433">
        <v>11</v>
      </c>
      <c r="AC1433">
        <v>22</v>
      </c>
      <c r="AD1433" t="s">
        <v>2369</v>
      </c>
      <c r="AE1433" t="s">
        <v>2370</v>
      </c>
      <c r="AF1433">
        <v>88141</v>
      </c>
      <c r="AG1433">
        <v>3</v>
      </c>
      <c r="AH1433">
        <v>1</v>
      </c>
      <c r="AI1433">
        <v>59.5</v>
      </c>
      <c r="AJ1433">
        <v>144</v>
      </c>
      <c r="AK1433" t="s">
        <v>8</v>
      </c>
      <c r="AL1433">
        <v>58</v>
      </c>
      <c r="AM1433" t="s">
        <v>8</v>
      </c>
      <c r="AN1433" t="s">
        <v>8</v>
      </c>
      <c r="AO1433" t="s">
        <v>8</v>
      </c>
      <c r="AP1433" t="s">
        <v>8</v>
      </c>
      <c r="AQ1433" s="8">
        <v>44740</v>
      </c>
      <c r="AR1433" t="s">
        <v>2372</v>
      </c>
      <c r="AS1433" t="s">
        <v>76</v>
      </c>
      <c r="AT1433">
        <v>44983489</v>
      </c>
      <c r="AU1433">
        <v>5</v>
      </c>
      <c r="AV1433">
        <v>23</v>
      </c>
      <c r="AW1433">
        <v>45602325</v>
      </c>
    </row>
    <row r="1434" spans="1:49" x14ac:dyDescent="0.25">
      <c r="A1434">
        <v>741442942</v>
      </c>
      <c r="B1434">
        <v>2022</v>
      </c>
      <c r="C1434">
        <v>8</v>
      </c>
      <c r="D1434">
        <v>6</v>
      </c>
      <c r="E1434" s="8">
        <v>44779</v>
      </c>
      <c r="F1434">
        <v>245</v>
      </c>
      <c r="G1434">
        <v>9</v>
      </c>
      <c r="H1434">
        <v>1</v>
      </c>
      <c r="I1434">
        <v>303203</v>
      </c>
      <c r="J1434">
        <v>5</v>
      </c>
      <c r="K1434">
        <v>30</v>
      </c>
      <c r="L1434">
        <v>1</v>
      </c>
      <c r="M1434">
        <v>6312</v>
      </c>
      <c r="N1434" t="s">
        <v>39</v>
      </c>
      <c r="O1434" t="s">
        <v>8</v>
      </c>
      <c r="P1434">
        <v>1</v>
      </c>
      <c r="Q1434">
        <v>40211207</v>
      </c>
      <c r="R1434" t="s">
        <v>8</v>
      </c>
      <c r="S1434" s="8">
        <v>29043</v>
      </c>
      <c r="T1434" t="s">
        <v>2324</v>
      </c>
      <c r="U1434" t="s">
        <v>8</v>
      </c>
      <c r="V1434">
        <v>2</v>
      </c>
      <c r="W1434" t="s">
        <v>2367</v>
      </c>
      <c r="X1434" t="s">
        <v>2367</v>
      </c>
      <c r="Y1434" t="s">
        <v>2368</v>
      </c>
      <c r="Z1434">
        <v>43</v>
      </c>
      <c r="AA1434">
        <v>43</v>
      </c>
      <c r="AB1434">
        <v>0</v>
      </c>
      <c r="AC1434">
        <v>30</v>
      </c>
      <c r="AD1434" t="s">
        <v>2369</v>
      </c>
      <c r="AE1434" t="s">
        <v>2370</v>
      </c>
      <c r="AF1434">
        <v>88141</v>
      </c>
      <c r="AG1434">
        <v>1</v>
      </c>
      <c r="AH1434">
        <v>1</v>
      </c>
      <c r="AI1434">
        <v>64</v>
      </c>
      <c r="AJ1434">
        <v>153</v>
      </c>
      <c r="AK1434" t="s">
        <v>8</v>
      </c>
      <c r="AL1434">
        <v>58</v>
      </c>
      <c r="AM1434" t="s">
        <v>8</v>
      </c>
      <c r="AN1434" t="s">
        <v>8</v>
      </c>
      <c r="AO1434" t="s">
        <v>8</v>
      </c>
      <c r="AP1434" t="s">
        <v>8</v>
      </c>
      <c r="AQ1434" s="8">
        <v>44782</v>
      </c>
      <c r="AR1434" t="s">
        <v>2372</v>
      </c>
      <c r="AS1434" t="s">
        <v>76</v>
      </c>
      <c r="AT1434">
        <v>43106685</v>
      </c>
      <c r="AU1434">
        <v>5</v>
      </c>
      <c r="AV1434">
        <v>23</v>
      </c>
      <c r="AW1434">
        <v>45561228</v>
      </c>
    </row>
    <row r="1435" spans="1:49" x14ac:dyDescent="0.25">
      <c r="A1435">
        <v>741444092</v>
      </c>
      <c r="B1435">
        <v>2022</v>
      </c>
      <c r="C1435">
        <v>8</v>
      </c>
      <c r="D1435">
        <v>6</v>
      </c>
      <c r="E1435" s="8">
        <v>44779</v>
      </c>
      <c r="F1435">
        <v>245</v>
      </c>
      <c r="G1435">
        <v>9</v>
      </c>
      <c r="H1435">
        <v>2</v>
      </c>
      <c r="I1435">
        <v>303203</v>
      </c>
      <c r="J1435">
        <v>5</v>
      </c>
      <c r="K1435">
        <v>30</v>
      </c>
      <c r="L1435">
        <v>1</v>
      </c>
      <c r="M1435">
        <v>6312</v>
      </c>
      <c r="N1435" t="s">
        <v>39</v>
      </c>
      <c r="O1435" t="s">
        <v>8</v>
      </c>
      <c r="P1435">
        <v>1</v>
      </c>
      <c r="Q1435">
        <v>837378</v>
      </c>
      <c r="R1435" t="s">
        <v>8</v>
      </c>
      <c r="S1435" s="8">
        <v>28781</v>
      </c>
      <c r="T1435" t="s">
        <v>2324</v>
      </c>
      <c r="U1435" t="s">
        <v>8</v>
      </c>
      <c r="V1435">
        <v>2</v>
      </c>
      <c r="W1435" t="s">
        <v>2367</v>
      </c>
      <c r="X1435" t="s">
        <v>2370</v>
      </c>
      <c r="Y1435" t="s">
        <v>2368</v>
      </c>
      <c r="Z1435">
        <v>43</v>
      </c>
      <c r="AA1435">
        <v>43</v>
      </c>
      <c r="AB1435">
        <v>9</v>
      </c>
      <c r="AC1435">
        <v>19</v>
      </c>
      <c r="AD1435" t="s">
        <v>2369</v>
      </c>
      <c r="AE1435" t="s">
        <v>2370</v>
      </c>
      <c r="AF1435" t="s">
        <v>2371</v>
      </c>
      <c r="AG1435">
        <v>3</v>
      </c>
      <c r="AH1435">
        <v>1</v>
      </c>
      <c r="AI1435">
        <v>61</v>
      </c>
      <c r="AJ1435">
        <v>151</v>
      </c>
      <c r="AK1435" t="s">
        <v>8</v>
      </c>
      <c r="AL1435">
        <v>58</v>
      </c>
      <c r="AM1435" t="s">
        <v>8</v>
      </c>
      <c r="AN1435" t="s">
        <v>8</v>
      </c>
      <c r="AO1435" t="s">
        <v>8</v>
      </c>
      <c r="AP1435" t="s">
        <v>8</v>
      </c>
      <c r="AQ1435" s="8">
        <v>44782</v>
      </c>
      <c r="AR1435" t="s">
        <v>2372</v>
      </c>
      <c r="AS1435" t="s">
        <v>76</v>
      </c>
      <c r="AT1435">
        <v>43106685</v>
      </c>
      <c r="AU1435">
        <v>5</v>
      </c>
      <c r="AV1435">
        <v>23</v>
      </c>
      <c r="AW1435">
        <v>45561228</v>
      </c>
    </row>
    <row r="1436" spans="1:49" x14ac:dyDescent="0.25">
      <c r="A1436">
        <v>721936639</v>
      </c>
      <c r="B1436">
        <v>2022</v>
      </c>
      <c r="C1436">
        <v>6</v>
      </c>
      <c r="D1436">
        <v>30</v>
      </c>
      <c r="E1436" s="8">
        <v>44742</v>
      </c>
      <c r="F1436">
        <v>60</v>
      </c>
      <c r="G1436">
        <v>6</v>
      </c>
      <c r="H1436">
        <v>1</v>
      </c>
      <c r="I1436">
        <v>301613</v>
      </c>
      <c r="J1436">
        <v>5</v>
      </c>
      <c r="K1436">
        <v>30</v>
      </c>
      <c r="L1436">
        <v>1</v>
      </c>
      <c r="M1436">
        <v>6312</v>
      </c>
      <c r="N1436" t="s">
        <v>39</v>
      </c>
      <c r="O1436" t="s">
        <v>8</v>
      </c>
      <c r="P1436">
        <v>1</v>
      </c>
      <c r="Q1436">
        <v>16708709</v>
      </c>
      <c r="R1436" t="s">
        <v>8</v>
      </c>
      <c r="S1436" s="8">
        <v>26755</v>
      </c>
      <c r="T1436" t="s">
        <v>2324</v>
      </c>
      <c r="U1436" t="s">
        <v>8</v>
      </c>
      <c r="V1436">
        <v>2</v>
      </c>
      <c r="W1436" t="s">
        <v>2367</v>
      </c>
      <c r="X1436" t="s">
        <v>2367</v>
      </c>
      <c r="Y1436" t="s">
        <v>2368</v>
      </c>
      <c r="Z1436">
        <v>49</v>
      </c>
      <c r="AA1436">
        <v>49</v>
      </c>
      <c r="AB1436">
        <v>2</v>
      </c>
      <c r="AC1436">
        <v>29</v>
      </c>
      <c r="AD1436" t="s">
        <v>2369</v>
      </c>
      <c r="AE1436" t="s">
        <v>2370</v>
      </c>
      <c r="AF1436" t="s">
        <v>2371</v>
      </c>
      <c r="AG1436">
        <v>3</v>
      </c>
      <c r="AH1436">
        <v>1</v>
      </c>
      <c r="AI1436">
        <v>58</v>
      </c>
      <c r="AJ1436">
        <v>150</v>
      </c>
      <c r="AK1436" t="s">
        <v>8</v>
      </c>
      <c r="AL1436">
        <v>58</v>
      </c>
      <c r="AM1436" t="s">
        <v>8</v>
      </c>
      <c r="AN1436" t="s">
        <v>8</v>
      </c>
      <c r="AO1436" t="s">
        <v>8</v>
      </c>
      <c r="AP1436" t="s">
        <v>8</v>
      </c>
      <c r="AQ1436" s="8">
        <v>44744</v>
      </c>
      <c r="AR1436" t="s">
        <v>2372</v>
      </c>
      <c r="AS1436" t="s">
        <v>76</v>
      </c>
      <c r="AT1436">
        <v>42235973</v>
      </c>
      <c r="AU1436">
        <v>5</v>
      </c>
      <c r="AV1436">
        <v>23</v>
      </c>
      <c r="AW1436">
        <v>44699242</v>
      </c>
    </row>
    <row r="1437" spans="1:49" x14ac:dyDescent="0.25">
      <c r="A1437">
        <v>743004220</v>
      </c>
      <c r="B1437">
        <v>2022</v>
      </c>
      <c r="C1437">
        <v>8</v>
      </c>
      <c r="D1437">
        <v>7</v>
      </c>
      <c r="E1437" s="8">
        <v>44780</v>
      </c>
      <c r="F1437">
        <v>374</v>
      </c>
      <c r="G1437">
        <v>7</v>
      </c>
      <c r="H1437">
        <v>4</v>
      </c>
      <c r="I1437">
        <v>303203</v>
      </c>
      <c r="J1437">
        <v>5</v>
      </c>
      <c r="K1437">
        <v>30</v>
      </c>
      <c r="L1437">
        <v>5</v>
      </c>
      <c r="M1437">
        <v>6337</v>
      </c>
      <c r="N1437" t="s">
        <v>16</v>
      </c>
      <c r="O1437" t="s">
        <v>8</v>
      </c>
      <c r="P1437">
        <v>1</v>
      </c>
      <c r="Q1437">
        <v>42386888</v>
      </c>
      <c r="R1437" t="s">
        <v>8</v>
      </c>
      <c r="S1437" s="8">
        <v>30747</v>
      </c>
      <c r="T1437" t="s">
        <v>2324</v>
      </c>
      <c r="U1437" t="s">
        <v>8</v>
      </c>
      <c r="V1437">
        <v>2</v>
      </c>
      <c r="W1437" t="s">
        <v>2367</v>
      </c>
      <c r="X1437" t="s">
        <v>2367</v>
      </c>
      <c r="Y1437" t="s">
        <v>2368</v>
      </c>
      <c r="Z1437">
        <v>38</v>
      </c>
      <c r="AA1437">
        <v>38</v>
      </c>
      <c r="AB1437">
        <v>5</v>
      </c>
      <c r="AC1437">
        <v>1</v>
      </c>
      <c r="AD1437" t="s">
        <v>2369</v>
      </c>
      <c r="AE1437" t="s">
        <v>2370</v>
      </c>
      <c r="AF1437" t="s">
        <v>2371</v>
      </c>
      <c r="AG1437">
        <v>5</v>
      </c>
      <c r="AH1437">
        <v>1</v>
      </c>
      <c r="AI1437">
        <v>72</v>
      </c>
      <c r="AJ1437">
        <v>155</v>
      </c>
      <c r="AK1437" t="s">
        <v>8</v>
      </c>
      <c r="AL1437">
        <v>58</v>
      </c>
      <c r="AM1437" t="s">
        <v>2390</v>
      </c>
      <c r="AN1437" t="s">
        <v>8</v>
      </c>
      <c r="AO1437" t="s">
        <v>8</v>
      </c>
      <c r="AP1437" t="s">
        <v>8</v>
      </c>
      <c r="AQ1437" s="8">
        <v>44785</v>
      </c>
      <c r="AR1437" t="s">
        <v>2372</v>
      </c>
      <c r="AS1437" t="s">
        <v>76</v>
      </c>
      <c r="AT1437">
        <v>40952060</v>
      </c>
      <c r="AU1437">
        <v>5</v>
      </c>
      <c r="AV1437">
        <v>23</v>
      </c>
      <c r="AW1437">
        <v>45429204</v>
      </c>
    </row>
    <row r="1438" spans="1:49" x14ac:dyDescent="0.25">
      <c r="A1438">
        <v>741642814</v>
      </c>
      <c r="B1438">
        <v>2022</v>
      </c>
      <c r="C1438">
        <v>8</v>
      </c>
      <c r="D1438">
        <v>8</v>
      </c>
      <c r="E1438" s="8">
        <v>44781</v>
      </c>
      <c r="F1438">
        <v>251</v>
      </c>
      <c r="G1438">
        <v>3</v>
      </c>
      <c r="H1438">
        <v>3</v>
      </c>
      <c r="I1438">
        <v>302101</v>
      </c>
      <c r="J1438">
        <v>5</v>
      </c>
      <c r="K1438">
        <v>30</v>
      </c>
      <c r="L1438">
        <v>1</v>
      </c>
      <c r="M1438">
        <v>31276</v>
      </c>
      <c r="N1438" t="s">
        <v>48</v>
      </c>
      <c r="O1438" t="s">
        <v>8</v>
      </c>
      <c r="P1438">
        <v>1</v>
      </c>
      <c r="Q1438">
        <v>48725565</v>
      </c>
      <c r="R1438" t="s">
        <v>8</v>
      </c>
      <c r="S1438" s="8">
        <v>31897</v>
      </c>
      <c r="T1438" t="s">
        <v>2324</v>
      </c>
      <c r="U1438" t="s">
        <v>8</v>
      </c>
      <c r="V1438">
        <v>2</v>
      </c>
      <c r="W1438" t="s">
        <v>2370</v>
      </c>
      <c r="X1438" t="s">
        <v>2370</v>
      </c>
      <c r="Y1438" t="s">
        <v>2368</v>
      </c>
      <c r="Z1438">
        <v>35</v>
      </c>
      <c r="AA1438">
        <v>35</v>
      </c>
      <c r="AB1438">
        <v>3</v>
      </c>
      <c r="AC1438">
        <v>9</v>
      </c>
      <c r="AD1438" t="s">
        <v>2369</v>
      </c>
      <c r="AE1438" t="s">
        <v>2370</v>
      </c>
      <c r="AF1438" t="s">
        <v>2371</v>
      </c>
      <c r="AG1438">
        <v>3</v>
      </c>
      <c r="AH1438">
        <v>1</v>
      </c>
      <c r="AI1438">
        <v>48.2</v>
      </c>
      <c r="AJ1438">
        <v>139</v>
      </c>
      <c r="AK1438" t="s">
        <v>8</v>
      </c>
      <c r="AL1438">
        <v>58</v>
      </c>
      <c r="AM1438" t="s">
        <v>8</v>
      </c>
      <c r="AN1438" t="s">
        <v>8</v>
      </c>
      <c r="AO1438" t="s">
        <v>8</v>
      </c>
      <c r="AP1438" t="s">
        <v>8</v>
      </c>
      <c r="AQ1438" s="8">
        <v>44782</v>
      </c>
      <c r="AR1438" t="s">
        <v>2372</v>
      </c>
      <c r="AS1438" t="s">
        <v>76</v>
      </c>
      <c r="AT1438">
        <v>70498254</v>
      </c>
      <c r="AU1438">
        <v>5</v>
      </c>
      <c r="AV1438">
        <v>23</v>
      </c>
      <c r="AW1438">
        <v>41971846</v>
      </c>
    </row>
    <row r="1439" spans="1:49" x14ac:dyDescent="0.25">
      <c r="A1439">
        <v>720192031</v>
      </c>
      <c r="B1439">
        <v>2022</v>
      </c>
      <c r="C1439">
        <v>6</v>
      </c>
      <c r="D1439">
        <v>28</v>
      </c>
      <c r="E1439" s="8">
        <v>44740</v>
      </c>
      <c r="F1439">
        <v>958</v>
      </c>
      <c r="G1439">
        <v>8</v>
      </c>
      <c r="H1439">
        <v>3</v>
      </c>
      <c r="I1439">
        <v>303203</v>
      </c>
      <c r="J1439">
        <v>5</v>
      </c>
      <c r="K1439">
        <v>30</v>
      </c>
      <c r="L1439">
        <v>1</v>
      </c>
      <c r="M1439">
        <v>6313</v>
      </c>
      <c r="N1439" t="s">
        <v>40</v>
      </c>
      <c r="O1439" t="s">
        <v>8</v>
      </c>
      <c r="P1439">
        <v>1</v>
      </c>
      <c r="Q1439">
        <v>76435537</v>
      </c>
      <c r="R1439" t="s">
        <v>8</v>
      </c>
      <c r="S1439" s="8">
        <v>34766</v>
      </c>
      <c r="T1439" t="s">
        <v>2324</v>
      </c>
      <c r="U1439" t="s">
        <v>8</v>
      </c>
      <c r="V1439">
        <v>2</v>
      </c>
      <c r="W1439" t="s">
        <v>2367</v>
      </c>
      <c r="X1439" t="s">
        <v>2367</v>
      </c>
      <c r="Y1439" t="s">
        <v>2368</v>
      </c>
      <c r="Z1439">
        <v>27</v>
      </c>
      <c r="AA1439">
        <v>27</v>
      </c>
      <c r="AB1439">
        <v>3</v>
      </c>
      <c r="AC1439">
        <v>20</v>
      </c>
      <c r="AD1439" t="s">
        <v>2369</v>
      </c>
      <c r="AE1439" t="s">
        <v>2370</v>
      </c>
      <c r="AF1439" t="s">
        <v>2371</v>
      </c>
      <c r="AG1439">
        <v>3</v>
      </c>
      <c r="AH1439">
        <v>1</v>
      </c>
      <c r="AI1439">
        <v>70</v>
      </c>
      <c r="AJ1439">
        <v>156</v>
      </c>
      <c r="AK1439" t="s">
        <v>8</v>
      </c>
      <c r="AL1439">
        <v>58</v>
      </c>
      <c r="AM1439" t="s">
        <v>8</v>
      </c>
      <c r="AN1439" t="s">
        <v>8</v>
      </c>
      <c r="AO1439" t="s">
        <v>8</v>
      </c>
      <c r="AP1439" t="s">
        <v>8</v>
      </c>
      <c r="AQ1439" s="8">
        <v>44742</v>
      </c>
      <c r="AR1439" t="s">
        <v>2372</v>
      </c>
      <c r="AS1439" t="s">
        <v>76</v>
      </c>
      <c r="AT1439">
        <v>46358785</v>
      </c>
      <c r="AU1439">
        <v>5</v>
      </c>
      <c r="AV1439">
        <v>23</v>
      </c>
      <c r="AW1439">
        <v>76625399</v>
      </c>
    </row>
    <row r="1440" spans="1:49" x14ac:dyDescent="0.25">
      <c r="A1440">
        <v>720193257</v>
      </c>
      <c r="B1440">
        <v>2022</v>
      </c>
      <c r="C1440">
        <v>6</v>
      </c>
      <c r="D1440">
        <v>28</v>
      </c>
      <c r="E1440" s="8">
        <v>44740</v>
      </c>
      <c r="F1440">
        <v>958</v>
      </c>
      <c r="G1440">
        <v>8</v>
      </c>
      <c r="H1440">
        <v>4</v>
      </c>
      <c r="I1440">
        <v>303203</v>
      </c>
      <c r="J1440">
        <v>5</v>
      </c>
      <c r="K1440">
        <v>30</v>
      </c>
      <c r="L1440">
        <v>1</v>
      </c>
      <c r="M1440">
        <v>6313</v>
      </c>
      <c r="N1440" t="s">
        <v>40</v>
      </c>
      <c r="O1440" t="s">
        <v>8</v>
      </c>
      <c r="P1440">
        <v>1</v>
      </c>
      <c r="Q1440">
        <v>47850412</v>
      </c>
      <c r="R1440" t="s">
        <v>8</v>
      </c>
      <c r="S1440" s="8">
        <v>33447</v>
      </c>
      <c r="T1440" t="s">
        <v>2324</v>
      </c>
      <c r="U1440" t="s">
        <v>8</v>
      </c>
      <c r="V1440">
        <v>2</v>
      </c>
      <c r="W1440" t="s">
        <v>2367</v>
      </c>
      <c r="X1440" t="s">
        <v>2367</v>
      </c>
      <c r="Y1440" t="s">
        <v>2368</v>
      </c>
      <c r="Z1440">
        <v>30</v>
      </c>
      <c r="AA1440">
        <v>30</v>
      </c>
      <c r="AB1440">
        <v>11</v>
      </c>
      <c r="AC1440">
        <v>0</v>
      </c>
      <c r="AD1440" t="s">
        <v>2369</v>
      </c>
      <c r="AE1440" t="s">
        <v>2370</v>
      </c>
      <c r="AF1440" t="s">
        <v>2371</v>
      </c>
      <c r="AG1440">
        <v>3</v>
      </c>
      <c r="AH1440">
        <v>1</v>
      </c>
      <c r="AI1440">
        <v>51</v>
      </c>
      <c r="AJ1440">
        <v>148</v>
      </c>
      <c r="AK1440" t="s">
        <v>8</v>
      </c>
      <c r="AL1440">
        <v>58</v>
      </c>
      <c r="AM1440" t="s">
        <v>8</v>
      </c>
      <c r="AN1440" t="s">
        <v>8</v>
      </c>
      <c r="AO1440" t="s">
        <v>8</v>
      </c>
      <c r="AP1440" t="s">
        <v>8</v>
      </c>
      <c r="AQ1440" s="8">
        <v>44742</v>
      </c>
      <c r="AR1440" t="s">
        <v>2372</v>
      </c>
      <c r="AS1440" t="s">
        <v>76</v>
      </c>
      <c r="AT1440">
        <v>46358785</v>
      </c>
      <c r="AU1440">
        <v>5</v>
      </c>
      <c r="AV1440">
        <v>23</v>
      </c>
      <c r="AW1440">
        <v>76625399</v>
      </c>
    </row>
    <row r="1441" spans="1:49" x14ac:dyDescent="0.25">
      <c r="A1441">
        <v>744345181</v>
      </c>
      <c r="B1441">
        <v>2022</v>
      </c>
      <c r="C1441">
        <v>8</v>
      </c>
      <c r="D1441">
        <v>8</v>
      </c>
      <c r="E1441" s="8">
        <v>44781</v>
      </c>
      <c r="F1441">
        <v>437</v>
      </c>
      <c r="G1441">
        <v>8</v>
      </c>
      <c r="H1441">
        <v>2</v>
      </c>
      <c r="I1441">
        <v>303203</v>
      </c>
      <c r="J1441">
        <v>5</v>
      </c>
      <c r="K1441">
        <v>30</v>
      </c>
      <c r="L1441">
        <v>2</v>
      </c>
      <c r="M1441">
        <v>6346</v>
      </c>
      <c r="N1441" t="s">
        <v>50</v>
      </c>
      <c r="O1441" t="s">
        <v>8</v>
      </c>
      <c r="P1441">
        <v>1</v>
      </c>
      <c r="Q1441">
        <v>45951025</v>
      </c>
      <c r="R1441" t="s">
        <v>8</v>
      </c>
      <c r="S1441" s="8">
        <v>28191</v>
      </c>
      <c r="T1441" t="s">
        <v>2324</v>
      </c>
      <c r="U1441" t="s">
        <v>8</v>
      </c>
      <c r="V1441">
        <v>2</v>
      </c>
      <c r="W1441" t="s">
        <v>2367</v>
      </c>
      <c r="X1441" t="s">
        <v>2367</v>
      </c>
      <c r="Y1441" t="s">
        <v>2368</v>
      </c>
      <c r="Z1441">
        <v>45</v>
      </c>
      <c r="AA1441">
        <v>45</v>
      </c>
      <c r="AB1441">
        <v>5</v>
      </c>
      <c r="AC1441">
        <v>1</v>
      </c>
      <c r="AD1441" t="s">
        <v>2369</v>
      </c>
      <c r="AE1441" t="s">
        <v>2370</v>
      </c>
      <c r="AF1441" t="s">
        <v>2371</v>
      </c>
      <c r="AG1441">
        <v>4</v>
      </c>
      <c r="AH1441">
        <v>1</v>
      </c>
      <c r="AI1441">
        <v>51</v>
      </c>
      <c r="AJ1441">
        <v>153</v>
      </c>
      <c r="AK1441" t="s">
        <v>8</v>
      </c>
      <c r="AL1441">
        <v>58</v>
      </c>
      <c r="AM1441" t="s">
        <v>8</v>
      </c>
      <c r="AN1441" t="s">
        <v>8</v>
      </c>
      <c r="AO1441" t="s">
        <v>8</v>
      </c>
      <c r="AP1441" t="s">
        <v>8</v>
      </c>
      <c r="AQ1441" s="8">
        <v>44789</v>
      </c>
      <c r="AR1441" t="s">
        <v>2372</v>
      </c>
      <c r="AS1441" t="s">
        <v>76</v>
      </c>
      <c r="AT1441">
        <v>45024430</v>
      </c>
      <c r="AU1441">
        <v>5</v>
      </c>
      <c r="AV1441">
        <v>23</v>
      </c>
      <c r="AW1441">
        <v>70805835</v>
      </c>
    </row>
    <row r="1442" spans="1:49" x14ac:dyDescent="0.25">
      <c r="A1442">
        <v>744926360</v>
      </c>
      <c r="B1442">
        <v>2022</v>
      </c>
      <c r="C1442">
        <v>8</v>
      </c>
      <c r="D1442">
        <v>8</v>
      </c>
      <c r="E1442" s="8">
        <v>44781</v>
      </c>
      <c r="F1442">
        <v>274</v>
      </c>
      <c r="G1442">
        <v>11</v>
      </c>
      <c r="H1442">
        <v>1</v>
      </c>
      <c r="I1442">
        <v>303203</v>
      </c>
      <c r="J1442">
        <v>5</v>
      </c>
      <c r="K1442">
        <v>30</v>
      </c>
      <c r="L1442">
        <v>1</v>
      </c>
      <c r="M1442">
        <v>31276</v>
      </c>
      <c r="N1442" t="s">
        <v>48</v>
      </c>
      <c r="O1442" t="s">
        <v>8</v>
      </c>
      <c r="P1442">
        <v>1</v>
      </c>
      <c r="Q1442">
        <v>46421614</v>
      </c>
      <c r="R1442" t="s">
        <v>8</v>
      </c>
      <c r="S1442" s="8">
        <v>29446</v>
      </c>
      <c r="T1442" t="s">
        <v>2324</v>
      </c>
      <c r="U1442" t="s">
        <v>8</v>
      </c>
      <c r="V1442">
        <v>2</v>
      </c>
      <c r="W1442" t="s">
        <v>2367</v>
      </c>
      <c r="X1442" t="s">
        <v>2367</v>
      </c>
      <c r="Y1442" t="s">
        <v>2368</v>
      </c>
      <c r="Z1442">
        <v>41</v>
      </c>
      <c r="AA1442">
        <v>41</v>
      </c>
      <c r="AB1442">
        <v>11</v>
      </c>
      <c r="AC1442">
        <v>26</v>
      </c>
      <c r="AD1442" t="s">
        <v>2369</v>
      </c>
      <c r="AE1442" t="s">
        <v>2370</v>
      </c>
      <c r="AF1442" t="s">
        <v>2371</v>
      </c>
      <c r="AG1442">
        <v>3</v>
      </c>
      <c r="AH1442">
        <v>1</v>
      </c>
      <c r="AI1442">
        <v>61.3</v>
      </c>
      <c r="AJ1442">
        <v>145</v>
      </c>
      <c r="AK1442" t="s">
        <v>8</v>
      </c>
      <c r="AL1442">
        <v>58</v>
      </c>
      <c r="AM1442" t="s">
        <v>8</v>
      </c>
      <c r="AN1442" t="s">
        <v>8</v>
      </c>
      <c r="AO1442" t="s">
        <v>8</v>
      </c>
      <c r="AP1442" t="s">
        <v>8</v>
      </c>
      <c r="AQ1442" s="8">
        <v>44790</v>
      </c>
      <c r="AR1442" t="s">
        <v>2372</v>
      </c>
      <c r="AS1442" t="s">
        <v>2374</v>
      </c>
      <c r="AT1442">
        <v>80237552</v>
      </c>
      <c r="AU1442">
        <v>5</v>
      </c>
      <c r="AV1442">
        <v>23</v>
      </c>
      <c r="AW1442">
        <v>41971846</v>
      </c>
    </row>
    <row r="1443" spans="1:49" x14ac:dyDescent="0.25">
      <c r="A1443">
        <v>721795242</v>
      </c>
      <c r="B1443">
        <v>2022</v>
      </c>
      <c r="C1443">
        <v>6</v>
      </c>
      <c r="D1443">
        <v>30</v>
      </c>
      <c r="E1443" s="8">
        <v>44742</v>
      </c>
      <c r="F1443">
        <v>39</v>
      </c>
      <c r="G1443">
        <v>10</v>
      </c>
      <c r="H1443">
        <v>1</v>
      </c>
      <c r="I1443">
        <v>303203</v>
      </c>
      <c r="J1443">
        <v>5</v>
      </c>
      <c r="K1443">
        <v>30</v>
      </c>
      <c r="L1443">
        <v>1</v>
      </c>
      <c r="M1443">
        <v>31276</v>
      </c>
      <c r="N1443" t="s">
        <v>48</v>
      </c>
      <c r="O1443" t="s">
        <v>8</v>
      </c>
      <c r="P1443">
        <v>1</v>
      </c>
      <c r="Q1443">
        <v>47956707</v>
      </c>
      <c r="R1443" t="s">
        <v>8</v>
      </c>
      <c r="S1443" s="8">
        <v>32587</v>
      </c>
      <c r="T1443" t="s">
        <v>2324</v>
      </c>
      <c r="U1443" t="s">
        <v>8</v>
      </c>
      <c r="V1443">
        <v>2</v>
      </c>
      <c r="W1443" t="s">
        <v>2367</v>
      </c>
      <c r="X1443" t="s">
        <v>2367</v>
      </c>
      <c r="Y1443" t="s">
        <v>2368</v>
      </c>
      <c r="Z1443">
        <v>33</v>
      </c>
      <c r="AA1443">
        <v>33</v>
      </c>
      <c r="AB1443">
        <v>3</v>
      </c>
      <c r="AC1443">
        <v>10</v>
      </c>
      <c r="AD1443" t="s">
        <v>2369</v>
      </c>
      <c r="AE1443" t="s">
        <v>2370</v>
      </c>
      <c r="AF1443">
        <v>88141</v>
      </c>
      <c r="AG1443">
        <v>1</v>
      </c>
      <c r="AH1443">
        <v>1</v>
      </c>
      <c r="AI1443">
        <v>71.7</v>
      </c>
      <c r="AJ1443">
        <v>155</v>
      </c>
      <c r="AK1443" t="s">
        <v>8</v>
      </c>
      <c r="AL1443">
        <v>58</v>
      </c>
      <c r="AM1443" t="s">
        <v>8</v>
      </c>
      <c r="AN1443" t="s">
        <v>8</v>
      </c>
      <c r="AO1443" t="s">
        <v>8</v>
      </c>
      <c r="AP1443" t="s">
        <v>8</v>
      </c>
      <c r="AQ1443" s="8">
        <v>44744</v>
      </c>
      <c r="AR1443" t="s">
        <v>2372</v>
      </c>
      <c r="AS1443" t="s">
        <v>76</v>
      </c>
      <c r="AT1443">
        <v>47878280</v>
      </c>
      <c r="AU1443">
        <v>5</v>
      </c>
      <c r="AV1443">
        <v>23</v>
      </c>
      <c r="AW1443">
        <v>41971846</v>
      </c>
    </row>
    <row r="1444" spans="1:49" x14ac:dyDescent="0.25">
      <c r="A1444">
        <v>745071885</v>
      </c>
      <c r="B1444">
        <v>2022</v>
      </c>
      <c r="C1444">
        <v>8</v>
      </c>
      <c r="D1444">
        <v>8</v>
      </c>
      <c r="E1444" s="8">
        <v>44781</v>
      </c>
      <c r="F1444">
        <v>446</v>
      </c>
      <c r="G1444">
        <v>4</v>
      </c>
      <c r="H1444">
        <v>2</v>
      </c>
      <c r="I1444">
        <v>303203</v>
      </c>
      <c r="J1444">
        <v>5</v>
      </c>
      <c r="K1444">
        <v>30</v>
      </c>
      <c r="L1444">
        <v>2</v>
      </c>
      <c r="M1444">
        <v>6341</v>
      </c>
      <c r="N1444" t="s">
        <v>49</v>
      </c>
      <c r="O1444" t="s">
        <v>8</v>
      </c>
      <c r="P1444">
        <v>1</v>
      </c>
      <c r="Q1444">
        <v>33595941</v>
      </c>
      <c r="R1444" t="s">
        <v>8</v>
      </c>
      <c r="S1444" s="8">
        <v>28340</v>
      </c>
      <c r="T1444" t="s">
        <v>2324</v>
      </c>
      <c r="U1444" t="s">
        <v>8</v>
      </c>
      <c r="V1444">
        <v>1</v>
      </c>
      <c r="W1444" t="s">
        <v>2367</v>
      </c>
      <c r="X1444" t="s">
        <v>2367</v>
      </c>
      <c r="Y1444" t="s">
        <v>2368</v>
      </c>
      <c r="Z1444">
        <v>45</v>
      </c>
      <c r="AA1444">
        <v>45</v>
      </c>
      <c r="AB1444">
        <v>0</v>
      </c>
      <c r="AC1444">
        <v>5</v>
      </c>
      <c r="AD1444" t="s">
        <v>2369</v>
      </c>
      <c r="AE1444" t="s">
        <v>2368</v>
      </c>
      <c r="AF1444">
        <v>88141</v>
      </c>
      <c r="AG1444">
        <v>2</v>
      </c>
      <c r="AH1444">
        <v>1</v>
      </c>
      <c r="AI1444" t="s">
        <v>8</v>
      </c>
      <c r="AJ1444" t="s">
        <v>8</v>
      </c>
      <c r="AK1444" t="s">
        <v>8</v>
      </c>
      <c r="AL1444">
        <v>58</v>
      </c>
      <c r="AM1444" t="s">
        <v>8</v>
      </c>
      <c r="AN1444" t="s">
        <v>8</v>
      </c>
      <c r="AO1444" t="s">
        <v>8</v>
      </c>
      <c r="AP1444" t="s">
        <v>8</v>
      </c>
      <c r="AQ1444" s="8">
        <v>44790</v>
      </c>
      <c r="AR1444" t="s">
        <v>2372</v>
      </c>
      <c r="AS1444" t="s">
        <v>76</v>
      </c>
      <c r="AT1444">
        <v>46540187</v>
      </c>
      <c r="AU1444">
        <v>5</v>
      </c>
      <c r="AV1444">
        <v>23</v>
      </c>
      <c r="AW1444">
        <v>70805835</v>
      </c>
    </row>
    <row r="1445" spans="1:49" x14ac:dyDescent="0.25">
      <c r="A1445">
        <v>744955211</v>
      </c>
      <c r="B1445">
        <v>2022</v>
      </c>
      <c r="C1445">
        <v>8</v>
      </c>
      <c r="D1445">
        <v>8</v>
      </c>
      <c r="E1445" s="8">
        <v>44781</v>
      </c>
      <c r="F1445" t="s">
        <v>2434</v>
      </c>
      <c r="G1445">
        <v>3</v>
      </c>
      <c r="H1445">
        <v>2</v>
      </c>
      <c r="I1445">
        <v>301613</v>
      </c>
      <c r="J1445">
        <v>5</v>
      </c>
      <c r="K1445">
        <v>30</v>
      </c>
      <c r="L1445">
        <v>3</v>
      </c>
      <c r="M1445">
        <v>6318</v>
      </c>
      <c r="N1445" t="s">
        <v>6</v>
      </c>
      <c r="O1445" t="s">
        <v>8</v>
      </c>
      <c r="P1445">
        <v>1</v>
      </c>
      <c r="Q1445">
        <v>47832213</v>
      </c>
      <c r="R1445" t="s">
        <v>8</v>
      </c>
      <c r="S1445" s="8">
        <v>33795</v>
      </c>
      <c r="T1445" t="s">
        <v>2324</v>
      </c>
      <c r="U1445" t="s">
        <v>8</v>
      </c>
      <c r="V1445">
        <v>2</v>
      </c>
      <c r="W1445" t="s">
        <v>2367</v>
      </c>
      <c r="X1445" t="s">
        <v>2367</v>
      </c>
      <c r="Y1445" t="s">
        <v>2368</v>
      </c>
      <c r="Z1445">
        <v>30</v>
      </c>
      <c r="AA1445">
        <v>30</v>
      </c>
      <c r="AB1445">
        <v>0</v>
      </c>
      <c r="AC1445">
        <v>29</v>
      </c>
      <c r="AD1445" t="s">
        <v>2369</v>
      </c>
      <c r="AE1445" t="s">
        <v>2370</v>
      </c>
      <c r="AF1445" t="s">
        <v>2371</v>
      </c>
      <c r="AG1445">
        <v>3</v>
      </c>
      <c r="AH1445">
        <v>1</v>
      </c>
      <c r="AI1445">
        <v>56</v>
      </c>
      <c r="AJ1445">
        <v>1.56</v>
      </c>
      <c r="AK1445" t="s">
        <v>8</v>
      </c>
      <c r="AL1445">
        <v>58</v>
      </c>
      <c r="AM1445" t="s">
        <v>8</v>
      </c>
      <c r="AN1445" t="s">
        <v>8</v>
      </c>
      <c r="AO1445" t="s">
        <v>8</v>
      </c>
      <c r="AP1445" t="s">
        <v>8</v>
      </c>
      <c r="AQ1445" s="8">
        <v>44790</v>
      </c>
      <c r="AR1445" t="s">
        <v>2372</v>
      </c>
      <c r="AS1445" t="s">
        <v>76</v>
      </c>
      <c r="AT1445">
        <v>40395463</v>
      </c>
      <c r="AU1445">
        <v>5</v>
      </c>
      <c r="AV1445">
        <v>23</v>
      </c>
      <c r="AW1445">
        <v>43520423</v>
      </c>
    </row>
    <row r="1446" spans="1:49" x14ac:dyDescent="0.25">
      <c r="A1446">
        <v>744951585</v>
      </c>
      <c r="B1446">
        <v>2022</v>
      </c>
      <c r="C1446">
        <v>8</v>
      </c>
      <c r="D1446">
        <v>8</v>
      </c>
      <c r="E1446" s="8">
        <v>44781</v>
      </c>
      <c r="F1446" t="s">
        <v>2434</v>
      </c>
      <c r="G1446">
        <v>3</v>
      </c>
      <c r="H1446">
        <v>1</v>
      </c>
      <c r="I1446">
        <v>301613</v>
      </c>
      <c r="J1446">
        <v>5</v>
      </c>
      <c r="K1446">
        <v>30</v>
      </c>
      <c r="L1446">
        <v>3</v>
      </c>
      <c r="M1446">
        <v>6318</v>
      </c>
      <c r="N1446" t="s">
        <v>6</v>
      </c>
      <c r="O1446" t="s">
        <v>8</v>
      </c>
      <c r="P1446">
        <v>1</v>
      </c>
      <c r="Q1446">
        <v>834150</v>
      </c>
      <c r="R1446" t="s">
        <v>8</v>
      </c>
      <c r="S1446" s="8">
        <v>26507</v>
      </c>
      <c r="T1446" t="s">
        <v>2324</v>
      </c>
      <c r="U1446" t="s">
        <v>8</v>
      </c>
      <c r="V1446">
        <v>2</v>
      </c>
      <c r="W1446" t="s">
        <v>2367</v>
      </c>
      <c r="X1446" t="s">
        <v>2367</v>
      </c>
      <c r="Y1446" t="s">
        <v>2368</v>
      </c>
      <c r="Z1446">
        <v>50</v>
      </c>
      <c r="AA1446">
        <v>50</v>
      </c>
      <c r="AB1446">
        <v>0</v>
      </c>
      <c r="AC1446">
        <v>12</v>
      </c>
      <c r="AD1446" t="s">
        <v>2369</v>
      </c>
      <c r="AE1446" t="s">
        <v>2370</v>
      </c>
      <c r="AF1446">
        <v>88141</v>
      </c>
      <c r="AG1446">
        <v>1</v>
      </c>
      <c r="AH1446">
        <v>1</v>
      </c>
      <c r="AI1446">
        <v>56</v>
      </c>
      <c r="AJ1446">
        <v>1.58</v>
      </c>
      <c r="AK1446" t="s">
        <v>8</v>
      </c>
      <c r="AL1446">
        <v>58</v>
      </c>
      <c r="AM1446" t="s">
        <v>8</v>
      </c>
      <c r="AN1446" t="s">
        <v>8</v>
      </c>
      <c r="AO1446" t="s">
        <v>8</v>
      </c>
      <c r="AP1446" t="s">
        <v>8</v>
      </c>
      <c r="AQ1446" s="8">
        <v>44790</v>
      </c>
      <c r="AR1446" t="s">
        <v>2372</v>
      </c>
      <c r="AS1446" t="s">
        <v>76</v>
      </c>
      <c r="AT1446">
        <v>40395463</v>
      </c>
      <c r="AU1446">
        <v>5</v>
      </c>
      <c r="AV1446">
        <v>23</v>
      </c>
      <c r="AW1446">
        <v>43520423</v>
      </c>
    </row>
    <row r="1447" spans="1:49" x14ac:dyDescent="0.25">
      <c r="A1447">
        <v>752952200</v>
      </c>
      <c r="B1447">
        <v>2022</v>
      </c>
      <c r="C1447">
        <v>8</v>
      </c>
      <c r="D1447">
        <v>8</v>
      </c>
      <c r="E1447" s="8">
        <v>44781</v>
      </c>
      <c r="F1447" t="s">
        <v>2430</v>
      </c>
      <c r="G1447">
        <v>19</v>
      </c>
      <c r="H1447">
        <v>5</v>
      </c>
      <c r="I1447">
        <v>303203</v>
      </c>
      <c r="J1447">
        <v>5</v>
      </c>
      <c r="K1447">
        <v>30</v>
      </c>
      <c r="L1447">
        <v>4</v>
      </c>
      <c r="M1447">
        <v>6336</v>
      </c>
      <c r="N1447" t="s">
        <v>14</v>
      </c>
      <c r="O1447" t="s">
        <v>8</v>
      </c>
      <c r="P1447">
        <v>1</v>
      </c>
      <c r="Q1447">
        <v>48646568</v>
      </c>
      <c r="R1447" t="s">
        <v>8</v>
      </c>
      <c r="S1447" s="8">
        <v>34629</v>
      </c>
      <c r="T1447" t="s">
        <v>2324</v>
      </c>
      <c r="U1447" t="s">
        <v>8</v>
      </c>
      <c r="V1447">
        <v>2</v>
      </c>
      <c r="W1447" t="s">
        <v>2367</v>
      </c>
      <c r="X1447" t="s">
        <v>2367</v>
      </c>
      <c r="Y1447" t="s">
        <v>2368</v>
      </c>
      <c r="Z1447">
        <v>27</v>
      </c>
      <c r="AA1447">
        <v>27</v>
      </c>
      <c r="AB1447">
        <v>9</v>
      </c>
      <c r="AC1447">
        <v>17</v>
      </c>
      <c r="AD1447" t="s">
        <v>2369</v>
      </c>
      <c r="AE1447" t="s">
        <v>2370</v>
      </c>
      <c r="AF1447" t="s">
        <v>2371</v>
      </c>
      <c r="AG1447">
        <v>3</v>
      </c>
      <c r="AH1447">
        <v>1</v>
      </c>
      <c r="AI1447" t="s">
        <v>8</v>
      </c>
      <c r="AJ1447" t="s">
        <v>8</v>
      </c>
      <c r="AK1447" t="s">
        <v>8</v>
      </c>
      <c r="AL1447">
        <v>58</v>
      </c>
      <c r="AM1447" t="s">
        <v>8</v>
      </c>
      <c r="AN1447" t="s">
        <v>8</v>
      </c>
      <c r="AO1447" t="s">
        <v>8</v>
      </c>
      <c r="AP1447" t="s">
        <v>8</v>
      </c>
      <c r="AQ1447" s="8">
        <v>44806</v>
      </c>
      <c r="AR1447" t="s">
        <v>2372</v>
      </c>
      <c r="AS1447" t="s">
        <v>76</v>
      </c>
      <c r="AT1447">
        <v>42143616</v>
      </c>
      <c r="AU1447">
        <v>5</v>
      </c>
      <c r="AV1447">
        <v>23</v>
      </c>
      <c r="AW1447">
        <v>45124494</v>
      </c>
    </row>
    <row r="1448" spans="1:49" x14ac:dyDescent="0.25">
      <c r="A1448">
        <v>752952315</v>
      </c>
      <c r="B1448">
        <v>2022</v>
      </c>
      <c r="C1448">
        <v>8</v>
      </c>
      <c r="D1448">
        <v>8</v>
      </c>
      <c r="E1448" s="8">
        <v>44781</v>
      </c>
      <c r="F1448" t="s">
        <v>2430</v>
      </c>
      <c r="G1448">
        <v>19</v>
      </c>
      <c r="H1448">
        <v>7</v>
      </c>
      <c r="I1448">
        <v>303203</v>
      </c>
      <c r="J1448">
        <v>5</v>
      </c>
      <c r="K1448">
        <v>30</v>
      </c>
      <c r="L1448">
        <v>4</v>
      </c>
      <c r="M1448">
        <v>6336</v>
      </c>
      <c r="N1448" t="s">
        <v>14</v>
      </c>
      <c r="O1448" t="s">
        <v>8</v>
      </c>
      <c r="P1448">
        <v>1</v>
      </c>
      <c r="Q1448">
        <v>45286514</v>
      </c>
      <c r="R1448" t="s">
        <v>8</v>
      </c>
      <c r="S1448" s="8">
        <v>32148</v>
      </c>
      <c r="T1448" t="s">
        <v>2324</v>
      </c>
      <c r="U1448" t="s">
        <v>8</v>
      </c>
      <c r="V1448">
        <v>2</v>
      </c>
      <c r="W1448" t="s">
        <v>2367</v>
      </c>
      <c r="X1448" t="s">
        <v>2367</v>
      </c>
      <c r="Y1448" t="s">
        <v>2368</v>
      </c>
      <c r="Z1448">
        <v>34</v>
      </c>
      <c r="AA1448">
        <v>34</v>
      </c>
      <c r="AB1448">
        <v>7</v>
      </c>
      <c r="AC1448">
        <v>2</v>
      </c>
      <c r="AD1448" t="s">
        <v>2369</v>
      </c>
      <c r="AE1448" t="s">
        <v>2370</v>
      </c>
      <c r="AF1448" t="s">
        <v>2371</v>
      </c>
      <c r="AG1448">
        <v>3</v>
      </c>
      <c r="AH1448">
        <v>1</v>
      </c>
      <c r="AI1448" t="s">
        <v>8</v>
      </c>
      <c r="AJ1448" t="s">
        <v>8</v>
      </c>
      <c r="AK1448" t="s">
        <v>8</v>
      </c>
      <c r="AL1448">
        <v>58</v>
      </c>
      <c r="AM1448" t="s">
        <v>8</v>
      </c>
      <c r="AN1448" t="s">
        <v>8</v>
      </c>
      <c r="AO1448" t="s">
        <v>8</v>
      </c>
      <c r="AP1448" t="s">
        <v>8</v>
      </c>
      <c r="AQ1448" s="8">
        <v>44806</v>
      </c>
      <c r="AR1448" t="s">
        <v>2372</v>
      </c>
      <c r="AS1448" t="s">
        <v>76</v>
      </c>
      <c r="AT1448">
        <v>42143616</v>
      </c>
      <c r="AU1448">
        <v>5</v>
      </c>
      <c r="AV1448">
        <v>23</v>
      </c>
      <c r="AW1448">
        <v>45124494</v>
      </c>
    </row>
    <row r="1449" spans="1:49" x14ac:dyDescent="0.25">
      <c r="A1449">
        <v>752951994</v>
      </c>
      <c r="B1449">
        <v>2022</v>
      </c>
      <c r="C1449">
        <v>8</v>
      </c>
      <c r="D1449">
        <v>8</v>
      </c>
      <c r="E1449" s="8">
        <v>44781</v>
      </c>
      <c r="F1449" t="s">
        <v>2430</v>
      </c>
      <c r="G1449">
        <v>19</v>
      </c>
      <c r="H1449">
        <v>2</v>
      </c>
      <c r="I1449">
        <v>303203</v>
      </c>
      <c r="J1449">
        <v>5</v>
      </c>
      <c r="K1449">
        <v>30</v>
      </c>
      <c r="L1449">
        <v>4</v>
      </c>
      <c r="M1449">
        <v>6336</v>
      </c>
      <c r="N1449" t="s">
        <v>14</v>
      </c>
      <c r="O1449" t="s">
        <v>8</v>
      </c>
      <c r="P1449">
        <v>1</v>
      </c>
      <c r="Q1449">
        <v>43202185</v>
      </c>
      <c r="R1449" t="s">
        <v>8</v>
      </c>
      <c r="S1449" s="8">
        <v>30053</v>
      </c>
      <c r="T1449" t="s">
        <v>2324</v>
      </c>
      <c r="U1449" t="s">
        <v>8</v>
      </c>
      <c r="V1449">
        <v>2</v>
      </c>
      <c r="W1449" t="s">
        <v>2367</v>
      </c>
      <c r="X1449" t="s">
        <v>2367</v>
      </c>
      <c r="Y1449" t="s">
        <v>2368</v>
      </c>
      <c r="Z1449">
        <v>40</v>
      </c>
      <c r="AA1449">
        <v>40</v>
      </c>
      <c r="AB1449">
        <v>3</v>
      </c>
      <c r="AC1449">
        <v>27</v>
      </c>
      <c r="AD1449" t="s">
        <v>2369</v>
      </c>
      <c r="AE1449" t="s">
        <v>2370</v>
      </c>
      <c r="AF1449" t="s">
        <v>2371</v>
      </c>
      <c r="AG1449">
        <v>3</v>
      </c>
      <c r="AH1449">
        <v>1</v>
      </c>
      <c r="AI1449" t="s">
        <v>8</v>
      </c>
      <c r="AJ1449" t="s">
        <v>8</v>
      </c>
      <c r="AK1449" t="s">
        <v>8</v>
      </c>
      <c r="AL1449">
        <v>58</v>
      </c>
      <c r="AM1449" t="s">
        <v>8</v>
      </c>
      <c r="AN1449" t="s">
        <v>8</v>
      </c>
      <c r="AO1449" t="s">
        <v>8</v>
      </c>
      <c r="AP1449" t="s">
        <v>8</v>
      </c>
      <c r="AQ1449" s="8">
        <v>44806</v>
      </c>
      <c r="AR1449" t="s">
        <v>2372</v>
      </c>
      <c r="AS1449" t="s">
        <v>76</v>
      </c>
      <c r="AT1449">
        <v>42143616</v>
      </c>
      <c r="AU1449">
        <v>5</v>
      </c>
      <c r="AV1449">
        <v>23</v>
      </c>
      <c r="AW1449">
        <v>45124494</v>
      </c>
    </row>
    <row r="1450" spans="1:49" x14ac:dyDescent="0.25">
      <c r="A1450">
        <v>752952087</v>
      </c>
      <c r="B1450">
        <v>2022</v>
      </c>
      <c r="C1450">
        <v>8</v>
      </c>
      <c r="D1450">
        <v>8</v>
      </c>
      <c r="E1450" s="8">
        <v>44781</v>
      </c>
      <c r="F1450" t="s">
        <v>2430</v>
      </c>
      <c r="G1450">
        <v>19</v>
      </c>
      <c r="H1450">
        <v>3</v>
      </c>
      <c r="I1450">
        <v>303203</v>
      </c>
      <c r="J1450">
        <v>5</v>
      </c>
      <c r="K1450">
        <v>30</v>
      </c>
      <c r="L1450">
        <v>4</v>
      </c>
      <c r="M1450">
        <v>6336</v>
      </c>
      <c r="N1450" t="s">
        <v>14</v>
      </c>
      <c r="O1450" t="s">
        <v>8</v>
      </c>
      <c r="P1450">
        <v>1</v>
      </c>
      <c r="Q1450">
        <v>47629317</v>
      </c>
      <c r="R1450" t="s">
        <v>8</v>
      </c>
      <c r="S1450" s="8">
        <v>33395</v>
      </c>
      <c r="T1450" t="s">
        <v>2324</v>
      </c>
      <c r="U1450" t="s">
        <v>8</v>
      </c>
      <c r="V1450">
        <v>2</v>
      </c>
      <c r="W1450" t="s">
        <v>2367</v>
      </c>
      <c r="X1450" t="s">
        <v>2367</v>
      </c>
      <c r="Y1450" t="s">
        <v>2368</v>
      </c>
      <c r="Z1450">
        <v>31</v>
      </c>
      <c r="AA1450">
        <v>31</v>
      </c>
      <c r="AB1450">
        <v>2</v>
      </c>
      <c r="AC1450">
        <v>2</v>
      </c>
      <c r="AD1450" t="s">
        <v>2369</v>
      </c>
      <c r="AE1450" t="s">
        <v>2370</v>
      </c>
      <c r="AF1450" t="s">
        <v>2371</v>
      </c>
      <c r="AG1450">
        <v>3</v>
      </c>
      <c r="AH1450">
        <v>1</v>
      </c>
      <c r="AI1450" t="s">
        <v>8</v>
      </c>
      <c r="AJ1450" t="s">
        <v>8</v>
      </c>
      <c r="AK1450" t="s">
        <v>8</v>
      </c>
      <c r="AL1450">
        <v>58</v>
      </c>
      <c r="AM1450" t="s">
        <v>8</v>
      </c>
      <c r="AN1450" t="s">
        <v>8</v>
      </c>
      <c r="AO1450" t="s">
        <v>8</v>
      </c>
      <c r="AP1450" t="s">
        <v>8</v>
      </c>
      <c r="AQ1450" s="8">
        <v>44806</v>
      </c>
      <c r="AR1450" t="s">
        <v>2372</v>
      </c>
      <c r="AS1450" t="s">
        <v>76</v>
      </c>
      <c r="AT1450">
        <v>42143616</v>
      </c>
      <c r="AU1450">
        <v>5</v>
      </c>
      <c r="AV1450">
        <v>23</v>
      </c>
      <c r="AW1450">
        <v>45124494</v>
      </c>
    </row>
    <row r="1451" spans="1:49" x14ac:dyDescent="0.25">
      <c r="A1451">
        <v>752952171</v>
      </c>
      <c r="B1451">
        <v>2022</v>
      </c>
      <c r="C1451">
        <v>8</v>
      </c>
      <c r="D1451">
        <v>8</v>
      </c>
      <c r="E1451" s="8">
        <v>44781</v>
      </c>
      <c r="F1451" t="s">
        <v>2430</v>
      </c>
      <c r="G1451">
        <v>19</v>
      </c>
      <c r="H1451">
        <v>4</v>
      </c>
      <c r="I1451">
        <v>303203</v>
      </c>
      <c r="J1451">
        <v>5</v>
      </c>
      <c r="K1451">
        <v>30</v>
      </c>
      <c r="L1451">
        <v>4</v>
      </c>
      <c r="M1451">
        <v>6336</v>
      </c>
      <c r="N1451" t="s">
        <v>14</v>
      </c>
      <c r="O1451" t="s">
        <v>8</v>
      </c>
      <c r="P1451">
        <v>1</v>
      </c>
      <c r="Q1451">
        <v>45731320</v>
      </c>
      <c r="R1451" t="s">
        <v>8</v>
      </c>
      <c r="S1451" s="8">
        <v>27286</v>
      </c>
      <c r="T1451" t="s">
        <v>2324</v>
      </c>
      <c r="U1451" t="s">
        <v>8</v>
      </c>
      <c r="V1451">
        <v>2</v>
      </c>
      <c r="W1451" t="s">
        <v>2367</v>
      </c>
      <c r="X1451" t="s">
        <v>2367</v>
      </c>
      <c r="Y1451" t="s">
        <v>2368</v>
      </c>
      <c r="Z1451">
        <v>47</v>
      </c>
      <c r="AA1451">
        <v>47</v>
      </c>
      <c r="AB1451">
        <v>10</v>
      </c>
      <c r="AC1451">
        <v>25</v>
      </c>
      <c r="AD1451" t="s">
        <v>2369</v>
      </c>
      <c r="AE1451" t="s">
        <v>2370</v>
      </c>
      <c r="AF1451" t="s">
        <v>2371</v>
      </c>
      <c r="AG1451">
        <v>3</v>
      </c>
      <c r="AH1451">
        <v>1</v>
      </c>
      <c r="AI1451" t="s">
        <v>8</v>
      </c>
      <c r="AJ1451" t="s">
        <v>8</v>
      </c>
      <c r="AK1451" t="s">
        <v>8</v>
      </c>
      <c r="AL1451">
        <v>58</v>
      </c>
      <c r="AM1451" t="s">
        <v>8</v>
      </c>
      <c r="AN1451" t="s">
        <v>8</v>
      </c>
      <c r="AO1451" t="s">
        <v>8</v>
      </c>
      <c r="AP1451" t="s">
        <v>8</v>
      </c>
      <c r="AQ1451" s="8">
        <v>44806</v>
      </c>
      <c r="AR1451" t="s">
        <v>2372</v>
      </c>
      <c r="AS1451" t="s">
        <v>76</v>
      </c>
      <c r="AT1451">
        <v>42143616</v>
      </c>
      <c r="AU1451">
        <v>5</v>
      </c>
      <c r="AV1451">
        <v>23</v>
      </c>
      <c r="AW1451">
        <v>45124494</v>
      </c>
    </row>
    <row r="1452" spans="1:49" x14ac:dyDescent="0.25">
      <c r="A1452">
        <v>752952251</v>
      </c>
      <c r="B1452">
        <v>2022</v>
      </c>
      <c r="C1452">
        <v>8</v>
      </c>
      <c r="D1452">
        <v>8</v>
      </c>
      <c r="E1452" s="8">
        <v>44781</v>
      </c>
      <c r="F1452" t="s">
        <v>2430</v>
      </c>
      <c r="G1452">
        <v>19</v>
      </c>
      <c r="H1452">
        <v>6</v>
      </c>
      <c r="I1452">
        <v>303203</v>
      </c>
      <c r="J1452">
        <v>5</v>
      </c>
      <c r="K1452">
        <v>30</v>
      </c>
      <c r="L1452">
        <v>4</v>
      </c>
      <c r="M1452">
        <v>6336</v>
      </c>
      <c r="N1452" t="s">
        <v>14</v>
      </c>
      <c r="O1452" t="s">
        <v>8</v>
      </c>
      <c r="P1452">
        <v>1</v>
      </c>
      <c r="Q1452">
        <v>45136527</v>
      </c>
      <c r="R1452" t="s">
        <v>8</v>
      </c>
      <c r="S1452" s="8">
        <v>27856</v>
      </c>
      <c r="T1452" t="s">
        <v>2324</v>
      </c>
      <c r="U1452" t="s">
        <v>8</v>
      </c>
      <c r="V1452">
        <v>2</v>
      </c>
      <c r="W1452" t="s">
        <v>2367</v>
      </c>
      <c r="X1452" t="s">
        <v>2367</v>
      </c>
      <c r="Y1452" t="s">
        <v>2368</v>
      </c>
      <c r="Z1452">
        <v>46</v>
      </c>
      <c r="AA1452">
        <v>46</v>
      </c>
      <c r="AB1452">
        <v>4</v>
      </c>
      <c r="AC1452">
        <v>2</v>
      </c>
      <c r="AD1452" t="s">
        <v>2369</v>
      </c>
      <c r="AE1452" t="s">
        <v>2370</v>
      </c>
      <c r="AF1452" t="s">
        <v>2371</v>
      </c>
      <c r="AG1452">
        <v>3</v>
      </c>
      <c r="AH1452">
        <v>1</v>
      </c>
      <c r="AI1452" t="s">
        <v>8</v>
      </c>
      <c r="AJ1452" t="s">
        <v>8</v>
      </c>
      <c r="AK1452" t="s">
        <v>8</v>
      </c>
      <c r="AL1452">
        <v>58</v>
      </c>
      <c r="AM1452" t="s">
        <v>8</v>
      </c>
      <c r="AN1452" t="s">
        <v>8</v>
      </c>
      <c r="AO1452" t="s">
        <v>8</v>
      </c>
      <c r="AP1452" t="s">
        <v>8</v>
      </c>
      <c r="AQ1452" s="8">
        <v>44806</v>
      </c>
      <c r="AR1452" t="s">
        <v>2372</v>
      </c>
      <c r="AS1452" t="s">
        <v>76</v>
      </c>
      <c r="AT1452">
        <v>42143616</v>
      </c>
      <c r="AU1452">
        <v>5</v>
      </c>
      <c r="AV1452">
        <v>23</v>
      </c>
      <c r="AW1452">
        <v>45124494</v>
      </c>
    </row>
    <row r="1453" spans="1:49" x14ac:dyDescent="0.25">
      <c r="A1453">
        <v>752951902</v>
      </c>
      <c r="B1453">
        <v>2022</v>
      </c>
      <c r="C1453">
        <v>8</v>
      </c>
      <c r="D1453">
        <v>8</v>
      </c>
      <c r="E1453" s="8">
        <v>44781</v>
      </c>
      <c r="F1453" t="s">
        <v>2430</v>
      </c>
      <c r="G1453">
        <v>19</v>
      </c>
      <c r="H1453">
        <v>1</v>
      </c>
      <c r="I1453">
        <v>303203</v>
      </c>
      <c r="J1453">
        <v>5</v>
      </c>
      <c r="K1453">
        <v>30</v>
      </c>
      <c r="L1453">
        <v>4</v>
      </c>
      <c r="M1453">
        <v>6336</v>
      </c>
      <c r="N1453" t="s">
        <v>14</v>
      </c>
      <c r="O1453" t="s">
        <v>8</v>
      </c>
      <c r="P1453">
        <v>1</v>
      </c>
      <c r="Q1453">
        <v>44425495</v>
      </c>
      <c r="R1453" t="s">
        <v>8</v>
      </c>
      <c r="S1453" s="8">
        <v>31208</v>
      </c>
      <c r="T1453" t="s">
        <v>2324</v>
      </c>
      <c r="U1453" t="s">
        <v>8</v>
      </c>
      <c r="V1453">
        <v>2</v>
      </c>
      <c r="W1453" t="s">
        <v>2367</v>
      </c>
      <c r="X1453" t="s">
        <v>2367</v>
      </c>
      <c r="Y1453" t="s">
        <v>2368</v>
      </c>
      <c r="Z1453">
        <v>37</v>
      </c>
      <c r="AA1453">
        <v>37</v>
      </c>
      <c r="AB1453">
        <v>1</v>
      </c>
      <c r="AC1453">
        <v>29</v>
      </c>
      <c r="AD1453" t="s">
        <v>2369</v>
      </c>
      <c r="AE1453" t="s">
        <v>2370</v>
      </c>
      <c r="AF1453" t="s">
        <v>2371</v>
      </c>
      <c r="AG1453">
        <v>3</v>
      </c>
      <c r="AH1453">
        <v>1</v>
      </c>
      <c r="AI1453" t="s">
        <v>8</v>
      </c>
      <c r="AJ1453" t="s">
        <v>8</v>
      </c>
      <c r="AK1453" t="s">
        <v>8</v>
      </c>
      <c r="AL1453">
        <v>58</v>
      </c>
      <c r="AM1453" t="s">
        <v>8</v>
      </c>
      <c r="AN1453" t="s">
        <v>8</v>
      </c>
      <c r="AO1453" t="s">
        <v>8</v>
      </c>
      <c r="AP1453" t="s">
        <v>8</v>
      </c>
      <c r="AQ1453" s="8">
        <v>44806</v>
      </c>
      <c r="AR1453" t="s">
        <v>2372</v>
      </c>
      <c r="AS1453" t="s">
        <v>76</v>
      </c>
      <c r="AT1453">
        <v>42143616</v>
      </c>
      <c r="AU1453">
        <v>5</v>
      </c>
      <c r="AV1453">
        <v>23</v>
      </c>
      <c r="AW1453">
        <v>45124494</v>
      </c>
    </row>
    <row r="1454" spans="1:49" x14ac:dyDescent="0.25">
      <c r="A1454">
        <v>720191353</v>
      </c>
      <c r="B1454">
        <v>2022</v>
      </c>
      <c r="C1454">
        <v>6</v>
      </c>
      <c r="D1454">
        <v>28</v>
      </c>
      <c r="E1454" s="8">
        <v>44740</v>
      </c>
      <c r="F1454">
        <v>958</v>
      </c>
      <c r="G1454">
        <v>8</v>
      </c>
      <c r="H1454">
        <v>1</v>
      </c>
      <c r="I1454">
        <v>303203</v>
      </c>
      <c r="J1454">
        <v>5</v>
      </c>
      <c r="K1454">
        <v>30</v>
      </c>
      <c r="L1454">
        <v>1</v>
      </c>
      <c r="M1454">
        <v>6313</v>
      </c>
      <c r="N1454" t="s">
        <v>40</v>
      </c>
      <c r="O1454" t="s">
        <v>8</v>
      </c>
      <c r="P1454">
        <v>1</v>
      </c>
      <c r="Q1454">
        <v>46293456</v>
      </c>
      <c r="R1454" t="s">
        <v>8</v>
      </c>
      <c r="S1454" s="8">
        <v>32575</v>
      </c>
      <c r="T1454" t="s">
        <v>2324</v>
      </c>
      <c r="U1454" t="s">
        <v>8</v>
      </c>
      <c r="V1454">
        <v>2</v>
      </c>
      <c r="W1454" t="s">
        <v>2367</v>
      </c>
      <c r="X1454" t="s">
        <v>2367</v>
      </c>
      <c r="Y1454" t="s">
        <v>2368</v>
      </c>
      <c r="Z1454">
        <v>33</v>
      </c>
      <c r="AA1454">
        <v>33</v>
      </c>
      <c r="AB1454">
        <v>3</v>
      </c>
      <c r="AC1454">
        <v>20</v>
      </c>
      <c r="AD1454" t="s">
        <v>2369</v>
      </c>
      <c r="AE1454" t="s">
        <v>2370</v>
      </c>
      <c r="AF1454" t="s">
        <v>2371</v>
      </c>
      <c r="AG1454">
        <v>3</v>
      </c>
      <c r="AH1454">
        <v>1</v>
      </c>
      <c r="AI1454">
        <v>46.6</v>
      </c>
      <c r="AJ1454">
        <v>144</v>
      </c>
      <c r="AK1454" t="s">
        <v>8</v>
      </c>
      <c r="AL1454">
        <v>58</v>
      </c>
      <c r="AM1454" t="s">
        <v>8</v>
      </c>
      <c r="AN1454" t="s">
        <v>8</v>
      </c>
      <c r="AO1454" t="s">
        <v>8</v>
      </c>
      <c r="AP1454" t="s">
        <v>8</v>
      </c>
      <c r="AQ1454" s="8">
        <v>44742</v>
      </c>
      <c r="AR1454" t="s">
        <v>2372</v>
      </c>
      <c r="AS1454" t="s">
        <v>76</v>
      </c>
      <c r="AT1454">
        <v>46358785</v>
      </c>
      <c r="AU1454">
        <v>5</v>
      </c>
      <c r="AV1454">
        <v>23</v>
      </c>
      <c r="AW1454">
        <v>76625399</v>
      </c>
    </row>
    <row r="1455" spans="1:49" x14ac:dyDescent="0.25">
      <c r="A1455">
        <v>718876851</v>
      </c>
      <c r="B1455">
        <v>2022</v>
      </c>
      <c r="C1455">
        <v>6</v>
      </c>
      <c r="D1455">
        <v>22</v>
      </c>
      <c r="E1455" s="8">
        <v>44734</v>
      </c>
      <c r="F1455">
        <v>365</v>
      </c>
      <c r="G1455">
        <v>11</v>
      </c>
      <c r="H1455">
        <v>3</v>
      </c>
      <c r="I1455">
        <v>303203</v>
      </c>
      <c r="J1455">
        <v>5</v>
      </c>
      <c r="K1455">
        <v>30</v>
      </c>
      <c r="L1455">
        <v>2</v>
      </c>
      <c r="M1455">
        <v>6349</v>
      </c>
      <c r="N1455" t="s">
        <v>51</v>
      </c>
      <c r="O1455" t="s">
        <v>8</v>
      </c>
      <c r="P1455">
        <v>1</v>
      </c>
      <c r="Q1455">
        <v>3240445</v>
      </c>
      <c r="R1455" t="s">
        <v>8</v>
      </c>
      <c r="S1455" s="8">
        <v>28324</v>
      </c>
      <c r="T1455" t="s">
        <v>2324</v>
      </c>
      <c r="U1455" t="s">
        <v>8</v>
      </c>
      <c r="V1455">
        <v>2</v>
      </c>
      <c r="W1455" t="s">
        <v>2367</v>
      </c>
      <c r="X1455" t="s">
        <v>2367</v>
      </c>
      <c r="Y1455" t="s">
        <v>2368</v>
      </c>
      <c r="Z1455">
        <v>44</v>
      </c>
      <c r="AA1455">
        <v>44</v>
      </c>
      <c r="AB1455">
        <v>11</v>
      </c>
      <c r="AC1455">
        <v>4</v>
      </c>
      <c r="AD1455" t="s">
        <v>2369</v>
      </c>
      <c r="AE1455" t="s">
        <v>2370</v>
      </c>
      <c r="AF1455" t="s">
        <v>2371</v>
      </c>
      <c r="AG1455">
        <v>4</v>
      </c>
      <c r="AH1455">
        <v>1</v>
      </c>
      <c r="AI1455">
        <v>59</v>
      </c>
      <c r="AJ1455">
        <v>146</v>
      </c>
      <c r="AK1455" t="s">
        <v>8</v>
      </c>
      <c r="AL1455">
        <v>58</v>
      </c>
      <c r="AM1455" t="s">
        <v>8</v>
      </c>
      <c r="AN1455" t="s">
        <v>8</v>
      </c>
      <c r="AO1455" t="s">
        <v>8</v>
      </c>
      <c r="AP1455" t="s">
        <v>8</v>
      </c>
      <c r="AQ1455" s="8">
        <v>44740</v>
      </c>
      <c r="AR1455" t="s">
        <v>2372</v>
      </c>
      <c r="AS1455" t="s">
        <v>76</v>
      </c>
      <c r="AT1455">
        <v>44515929</v>
      </c>
      <c r="AU1455">
        <v>5</v>
      </c>
      <c r="AV1455">
        <v>23</v>
      </c>
      <c r="AW1455">
        <v>70805835</v>
      </c>
    </row>
    <row r="1456" spans="1:49" x14ac:dyDescent="0.25">
      <c r="A1456">
        <v>721927091</v>
      </c>
      <c r="B1456">
        <v>2022</v>
      </c>
      <c r="C1456">
        <v>6</v>
      </c>
      <c r="D1456">
        <v>28</v>
      </c>
      <c r="E1456" s="8">
        <v>44740</v>
      </c>
      <c r="F1456">
        <v>60</v>
      </c>
      <c r="G1456">
        <v>4</v>
      </c>
      <c r="H1456">
        <v>1</v>
      </c>
      <c r="I1456">
        <v>303203</v>
      </c>
      <c r="J1456">
        <v>5</v>
      </c>
      <c r="K1456">
        <v>30</v>
      </c>
      <c r="L1456">
        <v>1</v>
      </c>
      <c r="M1456">
        <v>6312</v>
      </c>
      <c r="N1456" t="s">
        <v>39</v>
      </c>
      <c r="O1456" t="s">
        <v>8</v>
      </c>
      <c r="P1456">
        <v>1</v>
      </c>
      <c r="Q1456">
        <v>45310424</v>
      </c>
      <c r="R1456" t="s">
        <v>8</v>
      </c>
      <c r="S1456" s="8">
        <v>31006</v>
      </c>
      <c r="T1456" t="s">
        <v>2324</v>
      </c>
      <c r="U1456" t="s">
        <v>8</v>
      </c>
      <c r="V1456">
        <v>2</v>
      </c>
      <c r="W1456" t="s">
        <v>2367</v>
      </c>
      <c r="X1456" t="s">
        <v>2367</v>
      </c>
      <c r="Y1456" t="s">
        <v>2368</v>
      </c>
      <c r="Z1456">
        <v>37</v>
      </c>
      <c r="AA1456">
        <v>37</v>
      </c>
      <c r="AB1456">
        <v>7</v>
      </c>
      <c r="AC1456">
        <v>8</v>
      </c>
      <c r="AD1456" t="s">
        <v>2369</v>
      </c>
      <c r="AE1456" t="s">
        <v>2370</v>
      </c>
      <c r="AF1456" t="s">
        <v>2371</v>
      </c>
      <c r="AG1456">
        <v>3</v>
      </c>
      <c r="AH1456">
        <v>1</v>
      </c>
      <c r="AI1456">
        <v>58.3</v>
      </c>
      <c r="AJ1456">
        <v>147</v>
      </c>
      <c r="AK1456" t="s">
        <v>8</v>
      </c>
      <c r="AL1456">
        <v>58</v>
      </c>
      <c r="AM1456" t="s">
        <v>8</v>
      </c>
      <c r="AN1456" t="s">
        <v>8</v>
      </c>
      <c r="AO1456" t="s">
        <v>8</v>
      </c>
      <c r="AP1456" t="s">
        <v>8</v>
      </c>
      <c r="AQ1456" s="8">
        <v>44744</v>
      </c>
      <c r="AR1456" t="s">
        <v>2372</v>
      </c>
      <c r="AS1456" t="s">
        <v>76</v>
      </c>
      <c r="AT1456">
        <v>42235973</v>
      </c>
      <c r="AU1456">
        <v>5</v>
      </c>
      <c r="AV1456">
        <v>23</v>
      </c>
      <c r="AW1456">
        <v>44699242</v>
      </c>
    </row>
    <row r="1457" spans="1:49" x14ac:dyDescent="0.25">
      <c r="A1457">
        <v>721928042</v>
      </c>
      <c r="B1457">
        <v>2022</v>
      </c>
      <c r="C1457">
        <v>6</v>
      </c>
      <c r="D1457">
        <v>28</v>
      </c>
      <c r="E1457" s="8">
        <v>44740</v>
      </c>
      <c r="F1457">
        <v>60</v>
      </c>
      <c r="G1457">
        <v>4</v>
      </c>
      <c r="H1457">
        <v>2</v>
      </c>
      <c r="I1457">
        <v>303203</v>
      </c>
      <c r="J1457">
        <v>5</v>
      </c>
      <c r="K1457">
        <v>30</v>
      </c>
      <c r="L1457">
        <v>1</v>
      </c>
      <c r="M1457">
        <v>6312</v>
      </c>
      <c r="N1457" t="s">
        <v>39</v>
      </c>
      <c r="O1457" t="s">
        <v>8</v>
      </c>
      <c r="P1457">
        <v>1</v>
      </c>
      <c r="Q1457">
        <v>43078857</v>
      </c>
      <c r="R1457" t="s">
        <v>8</v>
      </c>
      <c r="S1457" s="8">
        <v>31245</v>
      </c>
      <c r="T1457" t="s">
        <v>2324</v>
      </c>
      <c r="U1457" t="s">
        <v>8</v>
      </c>
      <c r="V1457">
        <v>2</v>
      </c>
      <c r="W1457" t="s">
        <v>2367</v>
      </c>
      <c r="X1457" t="s">
        <v>2367</v>
      </c>
      <c r="Y1457" t="s">
        <v>2368</v>
      </c>
      <c r="Z1457">
        <v>36</v>
      </c>
      <c r="AA1457">
        <v>36</v>
      </c>
      <c r="AB1457">
        <v>11</v>
      </c>
      <c r="AC1457">
        <v>11</v>
      </c>
      <c r="AD1457" t="s">
        <v>2369</v>
      </c>
      <c r="AE1457" t="s">
        <v>2370</v>
      </c>
      <c r="AF1457" t="s">
        <v>2371</v>
      </c>
      <c r="AG1457">
        <v>3</v>
      </c>
      <c r="AH1457">
        <v>1</v>
      </c>
      <c r="AI1457">
        <v>74.7</v>
      </c>
      <c r="AJ1457">
        <v>167</v>
      </c>
      <c r="AK1457" t="s">
        <v>8</v>
      </c>
      <c r="AL1457">
        <v>58</v>
      </c>
      <c r="AM1457" t="s">
        <v>8</v>
      </c>
      <c r="AN1457" t="s">
        <v>8</v>
      </c>
      <c r="AO1457" t="s">
        <v>8</v>
      </c>
      <c r="AP1457" t="s">
        <v>8</v>
      </c>
      <c r="AQ1457" s="8">
        <v>44744</v>
      </c>
      <c r="AR1457" t="s">
        <v>2372</v>
      </c>
      <c r="AS1457" t="s">
        <v>76</v>
      </c>
      <c r="AT1457">
        <v>42235973</v>
      </c>
      <c r="AU1457">
        <v>5</v>
      </c>
      <c r="AV1457">
        <v>23</v>
      </c>
      <c r="AW1457">
        <v>44699242</v>
      </c>
    </row>
    <row r="1458" spans="1:49" x14ac:dyDescent="0.25">
      <c r="A1458">
        <v>721909643</v>
      </c>
      <c r="B1458">
        <v>2022</v>
      </c>
      <c r="C1458">
        <v>6</v>
      </c>
      <c r="D1458">
        <v>30</v>
      </c>
      <c r="E1458" s="8">
        <v>44742</v>
      </c>
      <c r="F1458" t="s">
        <v>2440</v>
      </c>
      <c r="G1458">
        <v>6</v>
      </c>
      <c r="H1458">
        <v>1</v>
      </c>
      <c r="I1458">
        <v>303203</v>
      </c>
      <c r="J1458">
        <v>5</v>
      </c>
      <c r="K1458">
        <v>30</v>
      </c>
      <c r="L1458">
        <v>4</v>
      </c>
      <c r="M1458">
        <v>6334</v>
      </c>
      <c r="N1458" t="s">
        <v>12</v>
      </c>
      <c r="O1458" t="s">
        <v>8</v>
      </c>
      <c r="P1458">
        <v>1</v>
      </c>
      <c r="Q1458">
        <v>45919066</v>
      </c>
      <c r="R1458" t="s">
        <v>8</v>
      </c>
      <c r="S1458" s="8">
        <v>32730</v>
      </c>
      <c r="T1458" t="s">
        <v>2324</v>
      </c>
      <c r="U1458" t="s">
        <v>8</v>
      </c>
      <c r="V1458">
        <v>2</v>
      </c>
      <c r="W1458" t="s">
        <v>2367</v>
      </c>
      <c r="X1458" t="s">
        <v>2367</v>
      </c>
      <c r="Y1458" t="s">
        <v>2368</v>
      </c>
      <c r="Z1458">
        <v>32</v>
      </c>
      <c r="AA1458">
        <v>32</v>
      </c>
      <c r="AB1458">
        <v>10</v>
      </c>
      <c r="AC1458">
        <v>20</v>
      </c>
      <c r="AD1458" t="s">
        <v>2369</v>
      </c>
      <c r="AE1458" t="s">
        <v>2370</v>
      </c>
      <c r="AF1458" t="s">
        <v>2371</v>
      </c>
      <c r="AG1458">
        <v>3</v>
      </c>
      <c r="AH1458">
        <v>1</v>
      </c>
      <c r="AI1458" t="s">
        <v>8</v>
      </c>
      <c r="AJ1458" t="s">
        <v>8</v>
      </c>
      <c r="AK1458" t="s">
        <v>8</v>
      </c>
      <c r="AL1458">
        <v>58</v>
      </c>
      <c r="AM1458" t="s">
        <v>8</v>
      </c>
      <c r="AN1458" t="s">
        <v>8</v>
      </c>
      <c r="AO1458" t="s">
        <v>8</v>
      </c>
      <c r="AP1458" t="s">
        <v>8</v>
      </c>
      <c r="AQ1458" s="8">
        <v>44744</v>
      </c>
      <c r="AR1458" t="s">
        <v>2372</v>
      </c>
      <c r="AS1458" t="s">
        <v>76</v>
      </c>
      <c r="AT1458">
        <v>48417589</v>
      </c>
      <c r="AU1458">
        <v>5</v>
      </c>
      <c r="AV1458">
        <v>23</v>
      </c>
      <c r="AW1458">
        <v>45124494</v>
      </c>
    </row>
    <row r="1459" spans="1:49" x14ac:dyDescent="0.25">
      <c r="A1459">
        <v>721801898</v>
      </c>
      <c r="B1459">
        <v>2022</v>
      </c>
      <c r="C1459">
        <v>6</v>
      </c>
      <c r="D1459">
        <v>30</v>
      </c>
      <c r="E1459" s="8">
        <v>44742</v>
      </c>
      <c r="F1459">
        <v>39</v>
      </c>
      <c r="G1459">
        <v>12</v>
      </c>
      <c r="H1459">
        <v>3</v>
      </c>
      <c r="I1459">
        <v>303203</v>
      </c>
      <c r="J1459">
        <v>5</v>
      </c>
      <c r="K1459">
        <v>30</v>
      </c>
      <c r="L1459">
        <v>1</v>
      </c>
      <c r="M1459">
        <v>31276</v>
      </c>
      <c r="N1459" t="s">
        <v>48</v>
      </c>
      <c r="O1459" t="s">
        <v>8</v>
      </c>
      <c r="P1459">
        <v>1</v>
      </c>
      <c r="Q1459">
        <v>44331754</v>
      </c>
      <c r="R1459" t="s">
        <v>8</v>
      </c>
      <c r="S1459" s="8">
        <v>31906</v>
      </c>
      <c r="T1459" t="s">
        <v>2324</v>
      </c>
      <c r="U1459" t="s">
        <v>8</v>
      </c>
      <c r="V1459">
        <v>1</v>
      </c>
      <c r="W1459" t="s">
        <v>2367</v>
      </c>
      <c r="X1459" t="s">
        <v>2370</v>
      </c>
      <c r="Y1459" t="s">
        <v>2368</v>
      </c>
      <c r="Z1459">
        <v>35</v>
      </c>
      <c r="AA1459">
        <v>35</v>
      </c>
      <c r="AB1459">
        <v>1</v>
      </c>
      <c r="AC1459">
        <v>21</v>
      </c>
      <c r="AD1459" t="s">
        <v>2369</v>
      </c>
      <c r="AE1459" t="s">
        <v>2370</v>
      </c>
      <c r="AF1459" t="s">
        <v>2371</v>
      </c>
      <c r="AG1459">
        <v>3</v>
      </c>
      <c r="AH1459">
        <v>1</v>
      </c>
      <c r="AI1459">
        <v>59.5</v>
      </c>
      <c r="AJ1459">
        <v>154</v>
      </c>
      <c r="AK1459" t="s">
        <v>8</v>
      </c>
      <c r="AL1459">
        <v>58</v>
      </c>
      <c r="AM1459" t="s">
        <v>8</v>
      </c>
      <c r="AN1459" t="s">
        <v>8</v>
      </c>
      <c r="AO1459" t="s">
        <v>8</v>
      </c>
      <c r="AP1459" t="s">
        <v>8</v>
      </c>
      <c r="AQ1459" s="8">
        <v>44744</v>
      </c>
      <c r="AR1459" t="s">
        <v>2372</v>
      </c>
      <c r="AS1459" t="s">
        <v>2374</v>
      </c>
      <c r="AT1459">
        <v>71299343</v>
      </c>
      <c r="AU1459">
        <v>5</v>
      </c>
      <c r="AV1459">
        <v>23</v>
      </c>
      <c r="AW1459">
        <v>41971846</v>
      </c>
    </row>
    <row r="1460" spans="1:49" x14ac:dyDescent="0.25">
      <c r="A1460">
        <v>743006790</v>
      </c>
      <c r="B1460">
        <v>2022</v>
      </c>
      <c r="C1460">
        <v>8</v>
      </c>
      <c r="D1460">
        <v>9</v>
      </c>
      <c r="E1460" s="8">
        <v>44782</v>
      </c>
      <c r="F1460">
        <v>374</v>
      </c>
      <c r="G1460">
        <v>7</v>
      </c>
      <c r="H1460">
        <v>8</v>
      </c>
      <c r="I1460">
        <v>303203</v>
      </c>
      <c r="J1460">
        <v>5</v>
      </c>
      <c r="K1460">
        <v>30</v>
      </c>
      <c r="L1460">
        <v>5</v>
      </c>
      <c r="M1460">
        <v>6337</v>
      </c>
      <c r="N1460" t="s">
        <v>16</v>
      </c>
      <c r="O1460" t="s">
        <v>8</v>
      </c>
      <c r="P1460">
        <v>1</v>
      </c>
      <c r="Q1460">
        <v>42311365</v>
      </c>
      <c r="R1460" t="s">
        <v>8</v>
      </c>
      <c r="S1460" s="8">
        <v>30780</v>
      </c>
      <c r="T1460" t="s">
        <v>2324</v>
      </c>
      <c r="U1460" t="s">
        <v>8</v>
      </c>
      <c r="V1460">
        <v>1</v>
      </c>
      <c r="W1460" t="s">
        <v>2370</v>
      </c>
      <c r="X1460" t="s">
        <v>2370</v>
      </c>
      <c r="Y1460" t="s">
        <v>2368</v>
      </c>
      <c r="Z1460">
        <v>38</v>
      </c>
      <c r="AA1460">
        <v>38</v>
      </c>
      <c r="AB1460">
        <v>4</v>
      </c>
      <c r="AC1460">
        <v>1</v>
      </c>
      <c r="AD1460" t="s">
        <v>2369</v>
      </c>
      <c r="AE1460" t="s">
        <v>2370</v>
      </c>
      <c r="AF1460" t="s">
        <v>2371</v>
      </c>
      <c r="AG1460">
        <v>5</v>
      </c>
      <c r="AH1460">
        <v>1</v>
      </c>
      <c r="AI1460">
        <v>72</v>
      </c>
      <c r="AJ1460">
        <v>160</v>
      </c>
      <c r="AK1460" t="s">
        <v>8</v>
      </c>
      <c r="AL1460">
        <v>58</v>
      </c>
      <c r="AM1460" t="s">
        <v>2414</v>
      </c>
      <c r="AN1460" t="s">
        <v>8</v>
      </c>
      <c r="AO1460" t="s">
        <v>8</v>
      </c>
      <c r="AP1460" t="s">
        <v>8</v>
      </c>
      <c r="AQ1460" s="8">
        <v>44785</v>
      </c>
      <c r="AR1460" t="s">
        <v>2372</v>
      </c>
      <c r="AS1460" t="s">
        <v>76</v>
      </c>
      <c r="AT1460">
        <v>40952060</v>
      </c>
      <c r="AU1460">
        <v>5</v>
      </c>
      <c r="AV1460">
        <v>23</v>
      </c>
      <c r="AW1460">
        <v>45429204</v>
      </c>
    </row>
    <row r="1461" spans="1:49" x14ac:dyDescent="0.25">
      <c r="A1461">
        <v>716447791</v>
      </c>
      <c r="B1461">
        <v>2022</v>
      </c>
      <c r="C1461">
        <v>6</v>
      </c>
      <c r="D1461">
        <v>23</v>
      </c>
      <c r="E1461" s="8">
        <v>44735</v>
      </c>
      <c r="F1461">
        <v>994</v>
      </c>
      <c r="G1461">
        <v>6</v>
      </c>
      <c r="H1461">
        <v>1</v>
      </c>
      <c r="I1461">
        <v>303203</v>
      </c>
      <c r="J1461">
        <v>5</v>
      </c>
      <c r="K1461">
        <v>30</v>
      </c>
      <c r="L1461">
        <v>1</v>
      </c>
      <c r="M1461">
        <v>31276</v>
      </c>
      <c r="N1461" t="s">
        <v>48</v>
      </c>
      <c r="O1461" t="s">
        <v>8</v>
      </c>
      <c r="P1461">
        <v>1</v>
      </c>
      <c r="Q1461">
        <v>868429</v>
      </c>
      <c r="R1461" t="s">
        <v>8</v>
      </c>
      <c r="S1461" s="8">
        <v>27631</v>
      </c>
      <c r="T1461" t="s">
        <v>2324</v>
      </c>
      <c r="U1461" t="s">
        <v>8</v>
      </c>
      <c r="V1461">
        <v>2</v>
      </c>
      <c r="W1461" t="s">
        <v>2367</v>
      </c>
      <c r="X1461" t="s">
        <v>2367</v>
      </c>
      <c r="Y1461" t="s">
        <v>2368</v>
      </c>
      <c r="Z1461">
        <v>46</v>
      </c>
      <c r="AA1461">
        <v>46</v>
      </c>
      <c r="AB1461">
        <v>9</v>
      </c>
      <c r="AC1461">
        <v>29</v>
      </c>
      <c r="AD1461" t="s">
        <v>2369</v>
      </c>
      <c r="AE1461" t="s">
        <v>2370</v>
      </c>
      <c r="AF1461" t="s">
        <v>2371</v>
      </c>
      <c r="AG1461">
        <v>3</v>
      </c>
      <c r="AH1461">
        <v>1</v>
      </c>
      <c r="AI1461">
        <v>68.599999999999994</v>
      </c>
      <c r="AJ1461">
        <v>150</v>
      </c>
      <c r="AK1461" t="s">
        <v>8</v>
      </c>
      <c r="AL1461">
        <v>58</v>
      </c>
      <c r="AM1461" t="s">
        <v>8</v>
      </c>
      <c r="AN1461" t="s">
        <v>8</v>
      </c>
      <c r="AO1461" t="s">
        <v>8</v>
      </c>
      <c r="AP1461" t="s">
        <v>8</v>
      </c>
      <c r="AQ1461" s="8">
        <v>44736</v>
      </c>
      <c r="AR1461" t="s">
        <v>2372</v>
      </c>
      <c r="AS1461" t="s">
        <v>76</v>
      </c>
      <c r="AT1461">
        <v>71299343</v>
      </c>
      <c r="AU1461">
        <v>5</v>
      </c>
      <c r="AV1461">
        <v>23</v>
      </c>
      <c r="AW1461">
        <v>41971846</v>
      </c>
    </row>
    <row r="1462" spans="1:49" x14ac:dyDescent="0.25">
      <c r="A1462">
        <v>718871211</v>
      </c>
      <c r="B1462">
        <v>2022</v>
      </c>
      <c r="C1462">
        <v>6</v>
      </c>
      <c r="D1462">
        <v>25</v>
      </c>
      <c r="E1462" s="8">
        <v>44737</v>
      </c>
      <c r="F1462">
        <v>20</v>
      </c>
      <c r="G1462">
        <v>8</v>
      </c>
      <c r="H1462">
        <v>1</v>
      </c>
      <c r="I1462">
        <v>303203</v>
      </c>
      <c r="J1462">
        <v>5</v>
      </c>
      <c r="K1462">
        <v>30</v>
      </c>
      <c r="L1462">
        <v>1</v>
      </c>
      <c r="M1462">
        <v>31276</v>
      </c>
      <c r="N1462" t="s">
        <v>48</v>
      </c>
      <c r="O1462" t="s">
        <v>8</v>
      </c>
      <c r="P1462">
        <v>1</v>
      </c>
      <c r="Q1462">
        <v>829188</v>
      </c>
      <c r="R1462" t="s">
        <v>8</v>
      </c>
      <c r="S1462" s="8">
        <v>27070</v>
      </c>
      <c r="T1462" t="s">
        <v>2324</v>
      </c>
      <c r="U1462" t="s">
        <v>8</v>
      </c>
      <c r="V1462">
        <v>1</v>
      </c>
      <c r="W1462" t="s">
        <v>2367</v>
      </c>
      <c r="X1462" t="s">
        <v>2367</v>
      </c>
      <c r="Y1462" t="s">
        <v>2368</v>
      </c>
      <c r="Z1462">
        <v>48</v>
      </c>
      <c r="AA1462">
        <v>48</v>
      </c>
      <c r="AB1462">
        <v>4</v>
      </c>
      <c r="AC1462">
        <v>15</v>
      </c>
      <c r="AD1462" t="s">
        <v>2369</v>
      </c>
      <c r="AE1462" t="s">
        <v>2370</v>
      </c>
      <c r="AF1462" t="s">
        <v>2371</v>
      </c>
      <c r="AG1462">
        <v>3</v>
      </c>
      <c r="AH1462">
        <v>1</v>
      </c>
      <c r="AI1462">
        <v>74</v>
      </c>
      <c r="AJ1462">
        <v>147</v>
      </c>
      <c r="AK1462" t="s">
        <v>8</v>
      </c>
      <c r="AL1462">
        <v>58</v>
      </c>
      <c r="AM1462" t="s">
        <v>8</v>
      </c>
      <c r="AN1462" t="s">
        <v>8</v>
      </c>
      <c r="AO1462" t="s">
        <v>8</v>
      </c>
      <c r="AP1462" t="s">
        <v>8</v>
      </c>
      <c r="AQ1462" s="8">
        <v>44740</v>
      </c>
      <c r="AR1462" t="s">
        <v>2372</v>
      </c>
      <c r="AS1462" t="s">
        <v>76</v>
      </c>
      <c r="AT1462">
        <v>47878280</v>
      </c>
      <c r="AU1462">
        <v>5</v>
      </c>
      <c r="AV1462">
        <v>23</v>
      </c>
      <c r="AW1462">
        <v>41971846</v>
      </c>
    </row>
    <row r="1463" spans="1:49" x14ac:dyDescent="0.25">
      <c r="A1463">
        <v>748999864</v>
      </c>
      <c r="B1463">
        <v>2022</v>
      </c>
      <c r="C1463">
        <v>8</v>
      </c>
      <c r="D1463">
        <v>9</v>
      </c>
      <c r="E1463" s="8">
        <v>44782</v>
      </c>
      <c r="F1463" t="s">
        <v>2429</v>
      </c>
      <c r="G1463">
        <v>18</v>
      </c>
      <c r="H1463">
        <v>1</v>
      </c>
      <c r="I1463">
        <v>303203</v>
      </c>
      <c r="J1463">
        <v>5</v>
      </c>
      <c r="K1463">
        <v>30</v>
      </c>
      <c r="L1463">
        <v>8</v>
      </c>
      <c r="M1463">
        <v>6326</v>
      </c>
      <c r="N1463" t="s">
        <v>25</v>
      </c>
      <c r="O1463" t="s">
        <v>8</v>
      </c>
      <c r="P1463">
        <v>1</v>
      </c>
      <c r="Q1463">
        <v>41567671</v>
      </c>
      <c r="R1463" t="s">
        <v>8</v>
      </c>
      <c r="S1463" s="8">
        <v>30275</v>
      </c>
      <c r="T1463" t="s">
        <v>2324</v>
      </c>
      <c r="U1463" t="s">
        <v>8</v>
      </c>
      <c r="V1463">
        <v>2</v>
      </c>
      <c r="W1463" t="s">
        <v>2367</v>
      </c>
      <c r="X1463" t="s">
        <v>2367</v>
      </c>
      <c r="Y1463" t="s">
        <v>2368</v>
      </c>
      <c r="Z1463">
        <v>39</v>
      </c>
      <c r="AA1463">
        <v>39</v>
      </c>
      <c r="AB1463">
        <v>8</v>
      </c>
      <c r="AC1463">
        <v>20</v>
      </c>
      <c r="AD1463" t="s">
        <v>2369</v>
      </c>
      <c r="AE1463" t="s">
        <v>2370</v>
      </c>
      <c r="AF1463">
        <v>88141</v>
      </c>
      <c r="AG1463">
        <v>1</v>
      </c>
      <c r="AH1463">
        <v>1</v>
      </c>
      <c r="AI1463">
        <v>68</v>
      </c>
      <c r="AJ1463">
        <v>153</v>
      </c>
      <c r="AK1463" t="s">
        <v>8</v>
      </c>
      <c r="AL1463">
        <v>58</v>
      </c>
      <c r="AM1463" t="s">
        <v>8</v>
      </c>
      <c r="AN1463" t="s">
        <v>8</v>
      </c>
      <c r="AO1463" t="s">
        <v>8</v>
      </c>
      <c r="AP1463" t="s">
        <v>8</v>
      </c>
      <c r="AQ1463" s="8">
        <v>44798</v>
      </c>
      <c r="AR1463" t="s">
        <v>2372</v>
      </c>
      <c r="AS1463" t="s">
        <v>76</v>
      </c>
      <c r="AT1463">
        <v>48597102</v>
      </c>
      <c r="AU1463">
        <v>5</v>
      </c>
      <c r="AV1463">
        <v>23</v>
      </c>
      <c r="AW1463">
        <v>73710420</v>
      </c>
    </row>
    <row r="1464" spans="1:49" x14ac:dyDescent="0.25">
      <c r="A1464">
        <v>748979971</v>
      </c>
      <c r="B1464">
        <v>2022</v>
      </c>
      <c r="C1464">
        <v>8</v>
      </c>
      <c r="D1464">
        <v>9</v>
      </c>
      <c r="E1464" s="8">
        <v>44782</v>
      </c>
      <c r="F1464" t="s">
        <v>2429</v>
      </c>
      <c r="G1464">
        <v>14</v>
      </c>
      <c r="H1464">
        <v>6</v>
      </c>
      <c r="I1464">
        <v>303203</v>
      </c>
      <c r="J1464">
        <v>5</v>
      </c>
      <c r="K1464">
        <v>30</v>
      </c>
      <c r="L1464">
        <v>8</v>
      </c>
      <c r="M1464">
        <v>6326</v>
      </c>
      <c r="N1464" t="s">
        <v>25</v>
      </c>
      <c r="O1464" t="s">
        <v>8</v>
      </c>
      <c r="P1464">
        <v>1</v>
      </c>
      <c r="Q1464">
        <v>80325022</v>
      </c>
      <c r="R1464" t="s">
        <v>8</v>
      </c>
      <c r="S1464" s="8">
        <v>29013</v>
      </c>
      <c r="T1464" t="s">
        <v>2324</v>
      </c>
      <c r="U1464" t="s">
        <v>8</v>
      </c>
      <c r="V1464">
        <v>2</v>
      </c>
      <c r="W1464" t="s">
        <v>2367</v>
      </c>
      <c r="X1464" t="s">
        <v>2367</v>
      </c>
      <c r="Y1464" t="s">
        <v>2368</v>
      </c>
      <c r="Z1464">
        <v>43</v>
      </c>
      <c r="AA1464">
        <v>43</v>
      </c>
      <c r="AB1464">
        <v>2</v>
      </c>
      <c r="AC1464">
        <v>2</v>
      </c>
      <c r="AD1464" t="s">
        <v>2369</v>
      </c>
      <c r="AE1464" t="s">
        <v>2370</v>
      </c>
      <c r="AF1464">
        <v>88141</v>
      </c>
      <c r="AG1464">
        <v>1</v>
      </c>
      <c r="AH1464">
        <v>1</v>
      </c>
      <c r="AI1464">
        <v>79.5</v>
      </c>
      <c r="AJ1464">
        <v>155</v>
      </c>
      <c r="AK1464" t="s">
        <v>8</v>
      </c>
      <c r="AL1464">
        <v>58</v>
      </c>
      <c r="AM1464" t="s">
        <v>8</v>
      </c>
      <c r="AN1464" t="s">
        <v>8</v>
      </c>
      <c r="AO1464" t="s">
        <v>8</v>
      </c>
      <c r="AP1464" t="s">
        <v>8</v>
      </c>
      <c r="AQ1464" s="8">
        <v>44798</v>
      </c>
      <c r="AR1464" t="s">
        <v>2372</v>
      </c>
      <c r="AS1464" t="s">
        <v>76</v>
      </c>
      <c r="AT1464">
        <v>42127044</v>
      </c>
      <c r="AU1464">
        <v>5</v>
      </c>
      <c r="AV1464">
        <v>23</v>
      </c>
      <c r="AW1464">
        <v>73710420</v>
      </c>
    </row>
    <row r="1465" spans="1:49" x14ac:dyDescent="0.25">
      <c r="A1465">
        <v>748979650</v>
      </c>
      <c r="B1465">
        <v>2022</v>
      </c>
      <c r="C1465">
        <v>8</v>
      </c>
      <c r="D1465">
        <v>9</v>
      </c>
      <c r="E1465" s="8">
        <v>44782</v>
      </c>
      <c r="F1465" t="s">
        <v>2429</v>
      </c>
      <c r="G1465">
        <v>14</v>
      </c>
      <c r="H1465">
        <v>5</v>
      </c>
      <c r="I1465">
        <v>303203</v>
      </c>
      <c r="J1465">
        <v>5</v>
      </c>
      <c r="K1465">
        <v>30</v>
      </c>
      <c r="L1465">
        <v>8</v>
      </c>
      <c r="M1465">
        <v>6326</v>
      </c>
      <c r="N1465" t="s">
        <v>25</v>
      </c>
      <c r="O1465" t="s">
        <v>8</v>
      </c>
      <c r="P1465">
        <v>1</v>
      </c>
      <c r="Q1465">
        <v>45580517</v>
      </c>
      <c r="R1465" t="s">
        <v>8</v>
      </c>
      <c r="S1465" s="8">
        <v>32396</v>
      </c>
      <c r="T1465" t="s">
        <v>2324</v>
      </c>
      <c r="U1465" t="s">
        <v>8</v>
      </c>
      <c r="V1465">
        <v>2</v>
      </c>
      <c r="W1465" t="s">
        <v>2367</v>
      </c>
      <c r="X1465" t="s">
        <v>2367</v>
      </c>
      <c r="Y1465" t="s">
        <v>2368</v>
      </c>
      <c r="Z1465">
        <v>33</v>
      </c>
      <c r="AA1465">
        <v>33</v>
      </c>
      <c r="AB1465">
        <v>10</v>
      </c>
      <c r="AC1465">
        <v>30</v>
      </c>
      <c r="AD1465" t="s">
        <v>2369</v>
      </c>
      <c r="AE1465" t="s">
        <v>2370</v>
      </c>
      <c r="AF1465">
        <v>88141</v>
      </c>
      <c r="AG1465">
        <v>1</v>
      </c>
      <c r="AH1465">
        <v>1</v>
      </c>
      <c r="AI1465">
        <v>79</v>
      </c>
      <c r="AJ1465">
        <v>147</v>
      </c>
      <c r="AK1465" t="s">
        <v>8</v>
      </c>
      <c r="AL1465">
        <v>58</v>
      </c>
      <c r="AM1465" t="s">
        <v>8</v>
      </c>
      <c r="AN1465" t="s">
        <v>8</v>
      </c>
      <c r="AO1465" t="s">
        <v>8</v>
      </c>
      <c r="AP1465" t="s">
        <v>8</v>
      </c>
      <c r="AQ1465" s="8">
        <v>44798</v>
      </c>
      <c r="AR1465" t="s">
        <v>2372</v>
      </c>
      <c r="AS1465" t="s">
        <v>76</v>
      </c>
      <c r="AT1465">
        <v>42127044</v>
      </c>
      <c r="AU1465">
        <v>5</v>
      </c>
      <c r="AV1465">
        <v>23</v>
      </c>
      <c r="AW1465">
        <v>73710420</v>
      </c>
    </row>
    <row r="1466" spans="1:49" x14ac:dyDescent="0.25">
      <c r="A1466">
        <v>749000536</v>
      </c>
      <c r="B1466">
        <v>2022</v>
      </c>
      <c r="C1466">
        <v>8</v>
      </c>
      <c r="D1466">
        <v>9</v>
      </c>
      <c r="E1466" s="8">
        <v>44782</v>
      </c>
      <c r="F1466" t="s">
        <v>2429</v>
      </c>
      <c r="G1466">
        <v>18</v>
      </c>
      <c r="H1466">
        <v>2</v>
      </c>
      <c r="I1466">
        <v>303203</v>
      </c>
      <c r="J1466">
        <v>5</v>
      </c>
      <c r="K1466">
        <v>30</v>
      </c>
      <c r="L1466">
        <v>8</v>
      </c>
      <c r="M1466">
        <v>6326</v>
      </c>
      <c r="N1466" t="s">
        <v>25</v>
      </c>
      <c r="O1466" t="s">
        <v>8</v>
      </c>
      <c r="P1466">
        <v>1</v>
      </c>
      <c r="Q1466">
        <v>41813721</v>
      </c>
      <c r="R1466" t="s">
        <v>8</v>
      </c>
      <c r="S1466" s="8">
        <v>30433</v>
      </c>
      <c r="T1466" t="s">
        <v>2324</v>
      </c>
      <c r="U1466" t="s">
        <v>8</v>
      </c>
      <c r="V1466">
        <v>2</v>
      </c>
      <c r="W1466" t="s">
        <v>2367</v>
      </c>
      <c r="X1466" t="s">
        <v>2367</v>
      </c>
      <c r="Y1466" t="s">
        <v>2368</v>
      </c>
      <c r="Z1466">
        <v>39</v>
      </c>
      <c r="AA1466">
        <v>39</v>
      </c>
      <c r="AB1466">
        <v>3</v>
      </c>
      <c r="AC1466">
        <v>13</v>
      </c>
      <c r="AD1466" t="s">
        <v>2369</v>
      </c>
      <c r="AE1466" t="s">
        <v>2370</v>
      </c>
      <c r="AF1466" t="s">
        <v>2371</v>
      </c>
      <c r="AG1466">
        <v>2</v>
      </c>
      <c r="AH1466">
        <v>1</v>
      </c>
      <c r="AI1466">
        <v>57</v>
      </c>
      <c r="AJ1466">
        <v>153</v>
      </c>
      <c r="AK1466" t="s">
        <v>8</v>
      </c>
      <c r="AL1466">
        <v>58</v>
      </c>
      <c r="AM1466" t="s">
        <v>8</v>
      </c>
      <c r="AN1466" t="s">
        <v>8</v>
      </c>
      <c r="AO1466" t="s">
        <v>8</v>
      </c>
      <c r="AP1466" t="s">
        <v>8</v>
      </c>
      <c r="AQ1466" s="8">
        <v>44798</v>
      </c>
      <c r="AR1466" t="s">
        <v>2372</v>
      </c>
      <c r="AS1466" t="s">
        <v>76</v>
      </c>
      <c r="AT1466">
        <v>48597102</v>
      </c>
      <c r="AU1466">
        <v>5</v>
      </c>
      <c r="AV1466">
        <v>23</v>
      </c>
      <c r="AW1466">
        <v>73710420</v>
      </c>
    </row>
    <row r="1467" spans="1:49" x14ac:dyDescent="0.25">
      <c r="A1467">
        <v>780080231</v>
      </c>
      <c r="B1467">
        <v>2022</v>
      </c>
      <c r="C1467">
        <v>10</v>
      </c>
      <c r="D1467">
        <v>20</v>
      </c>
      <c r="E1467" s="8">
        <v>44854</v>
      </c>
      <c r="F1467">
        <v>572</v>
      </c>
      <c r="G1467">
        <v>9</v>
      </c>
      <c r="H1467">
        <v>1</v>
      </c>
      <c r="I1467">
        <v>303203</v>
      </c>
      <c r="J1467">
        <v>5</v>
      </c>
      <c r="K1467">
        <v>30</v>
      </c>
      <c r="L1467">
        <v>1</v>
      </c>
      <c r="M1467">
        <v>6313</v>
      </c>
      <c r="N1467" t="s">
        <v>40</v>
      </c>
      <c r="O1467" t="s">
        <v>8</v>
      </c>
      <c r="P1467">
        <v>1</v>
      </c>
      <c r="Q1467">
        <v>43885141</v>
      </c>
      <c r="R1467" t="s">
        <v>8</v>
      </c>
      <c r="S1467" s="8">
        <v>30077</v>
      </c>
      <c r="T1467" t="s">
        <v>2324</v>
      </c>
      <c r="U1467" t="s">
        <v>8</v>
      </c>
      <c r="V1467">
        <v>2</v>
      </c>
      <c r="W1467" t="s">
        <v>2367</v>
      </c>
      <c r="X1467" t="s">
        <v>2367</v>
      </c>
      <c r="Y1467" t="s">
        <v>2368</v>
      </c>
      <c r="Z1467">
        <v>40</v>
      </c>
      <c r="AA1467">
        <v>40</v>
      </c>
      <c r="AB1467">
        <v>5</v>
      </c>
      <c r="AC1467">
        <v>14</v>
      </c>
      <c r="AD1467" t="s">
        <v>2369</v>
      </c>
      <c r="AE1467" t="s">
        <v>2370</v>
      </c>
      <c r="AF1467" t="s">
        <v>2371</v>
      </c>
      <c r="AG1467">
        <v>3</v>
      </c>
      <c r="AH1467">
        <v>1</v>
      </c>
      <c r="AI1467">
        <v>51.5</v>
      </c>
      <c r="AJ1467">
        <v>140</v>
      </c>
      <c r="AK1467" t="s">
        <v>8</v>
      </c>
      <c r="AL1467">
        <v>58</v>
      </c>
      <c r="AM1467" t="s">
        <v>8</v>
      </c>
      <c r="AN1467" t="s">
        <v>8</v>
      </c>
      <c r="AO1467" t="s">
        <v>8</v>
      </c>
      <c r="AP1467" t="s">
        <v>8</v>
      </c>
      <c r="AQ1467" s="8">
        <v>44868</v>
      </c>
      <c r="AR1467" t="s">
        <v>2372</v>
      </c>
      <c r="AS1467" t="s">
        <v>76</v>
      </c>
      <c r="AT1467">
        <v>46358785</v>
      </c>
      <c r="AU1467">
        <v>5</v>
      </c>
      <c r="AV1467">
        <v>23</v>
      </c>
      <c r="AW1467">
        <v>76625399</v>
      </c>
    </row>
    <row r="1468" spans="1:49" x14ac:dyDescent="0.25">
      <c r="A1468">
        <v>743007078</v>
      </c>
      <c r="B1468">
        <v>2022</v>
      </c>
      <c r="C1468">
        <v>8</v>
      </c>
      <c r="D1468">
        <v>10</v>
      </c>
      <c r="E1468" s="8">
        <v>44783</v>
      </c>
      <c r="F1468">
        <v>374</v>
      </c>
      <c r="G1468">
        <v>7</v>
      </c>
      <c r="H1468">
        <v>9</v>
      </c>
      <c r="I1468">
        <v>303203</v>
      </c>
      <c r="J1468">
        <v>5</v>
      </c>
      <c r="K1468">
        <v>30</v>
      </c>
      <c r="L1468">
        <v>5</v>
      </c>
      <c r="M1468">
        <v>6337</v>
      </c>
      <c r="N1468" t="s">
        <v>16</v>
      </c>
      <c r="O1468" t="s">
        <v>8</v>
      </c>
      <c r="P1468">
        <v>1</v>
      </c>
      <c r="Q1468">
        <v>46385411</v>
      </c>
      <c r="R1468" t="s">
        <v>8</v>
      </c>
      <c r="S1468" s="8">
        <v>32990</v>
      </c>
      <c r="T1468" t="s">
        <v>2324</v>
      </c>
      <c r="U1468" t="s">
        <v>8</v>
      </c>
      <c r="V1468">
        <v>2</v>
      </c>
      <c r="W1468" t="s">
        <v>2367</v>
      </c>
      <c r="X1468" t="s">
        <v>2367</v>
      </c>
      <c r="Y1468" t="s">
        <v>2368</v>
      </c>
      <c r="Z1468">
        <v>32</v>
      </c>
      <c r="AA1468">
        <v>32</v>
      </c>
      <c r="AB1468">
        <v>3</v>
      </c>
      <c r="AC1468">
        <v>14</v>
      </c>
      <c r="AD1468" t="s">
        <v>2369</v>
      </c>
      <c r="AE1468" t="s">
        <v>2370</v>
      </c>
      <c r="AF1468" t="s">
        <v>2371</v>
      </c>
      <c r="AG1468">
        <v>5</v>
      </c>
      <c r="AH1468">
        <v>1</v>
      </c>
      <c r="AI1468">
        <v>59</v>
      </c>
      <c r="AJ1468">
        <v>146</v>
      </c>
      <c r="AK1468" t="s">
        <v>8</v>
      </c>
      <c r="AL1468">
        <v>58</v>
      </c>
      <c r="AM1468" t="s">
        <v>2407</v>
      </c>
      <c r="AN1468" t="s">
        <v>8</v>
      </c>
      <c r="AO1468" t="s">
        <v>8</v>
      </c>
      <c r="AP1468" t="s">
        <v>8</v>
      </c>
      <c r="AQ1468" s="8">
        <v>44785</v>
      </c>
      <c r="AR1468" t="s">
        <v>2372</v>
      </c>
      <c r="AS1468" t="s">
        <v>76</v>
      </c>
      <c r="AT1468">
        <v>40952060</v>
      </c>
      <c r="AU1468">
        <v>5</v>
      </c>
      <c r="AV1468">
        <v>23</v>
      </c>
      <c r="AW1468">
        <v>45429204</v>
      </c>
    </row>
    <row r="1469" spans="1:49" x14ac:dyDescent="0.25">
      <c r="A1469">
        <v>743000265</v>
      </c>
      <c r="B1469">
        <v>2022</v>
      </c>
      <c r="C1469">
        <v>8</v>
      </c>
      <c r="D1469">
        <v>10</v>
      </c>
      <c r="E1469" s="8">
        <v>44783</v>
      </c>
      <c r="F1469">
        <v>259</v>
      </c>
      <c r="G1469">
        <v>3</v>
      </c>
      <c r="H1469">
        <v>2</v>
      </c>
      <c r="I1469">
        <v>303203</v>
      </c>
      <c r="J1469">
        <v>5</v>
      </c>
      <c r="K1469">
        <v>30</v>
      </c>
      <c r="L1469">
        <v>1</v>
      </c>
      <c r="M1469">
        <v>31276</v>
      </c>
      <c r="N1469" t="s">
        <v>48</v>
      </c>
      <c r="O1469" t="s">
        <v>8</v>
      </c>
      <c r="P1469">
        <v>1</v>
      </c>
      <c r="Q1469">
        <v>44860420</v>
      </c>
      <c r="R1469" t="s">
        <v>8</v>
      </c>
      <c r="S1469" s="8">
        <v>28015</v>
      </c>
      <c r="T1469" t="s">
        <v>2324</v>
      </c>
      <c r="U1469" t="s">
        <v>8</v>
      </c>
      <c r="V1469">
        <v>2</v>
      </c>
      <c r="W1469" t="s">
        <v>2370</v>
      </c>
      <c r="X1469" t="s">
        <v>2370</v>
      </c>
      <c r="Y1469" t="s">
        <v>2368</v>
      </c>
      <c r="Z1469">
        <v>45</v>
      </c>
      <c r="AA1469">
        <v>45</v>
      </c>
      <c r="AB1469">
        <v>10</v>
      </c>
      <c r="AC1469">
        <v>29</v>
      </c>
      <c r="AD1469" t="s">
        <v>2369</v>
      </c>
      <c r="AE1469" t="s">
        <v>2370</v>
      </c>
      <c r="AF1469" t="s">
        <v>2371</v>
      </c>
      <c r="AG1469">
        <v>3</v>
      </c>
      <c r="AH1469">
        <v>1</v>
      </c>
      <c r="AI1469">
        <v>79</v>
      </c>
      <c r="AJ1469">
        <v>151</v>
      </c>
      <c r="AK1469" t="s">
        <v>8</v>
      </c>
      <c r="AL1469">
        <v>58</v>
      </c>
      <c r="AM1469" t="s">
        <v>8</v>
      </c>
      <c r="AN1469" t="s">
        <v>8</v>
      </c>
      <c r="AO1469" t="s">
        <v>8</v>
      </c>
      <c r="AP1469" t="s">
        <v>8</v>
      </c>
      <c r="AQ1469" s="8">
        <v>44785</v>
      </c>
      <c r="AR1469" t="s">
        <v>2372</v>
      </c>
      <c r="AS1469" t="s">
        <v>76</v>
      </c>
      <c r="AT1469">
        <v>47878280</v>
      </c>
      <c r="AU1469">
        <v>5</v>
      </c>
      <c r="AV1469">
        <v>23</v>
      </c>
      <c r="AW1469">
        <v>41971846</v>
      </c>
    </row>
    <row r="1470" spans="1:49" x14ac:dyDescent="0.25">
      <c r="A1470">
        <v>744961823</v>
      </c>
      <c r="B1470">
        <v>2022</v>
      </c>
      <c r="C1470">
        <v>8</v>
      </c>
      <c r="D1470">
        <v>10</v>
      </c>
      <c r="E1470" s="8">
        <v>44783</v>
      </c>
      <c r="F1470" t="s">
        <v>2434</v>
      </c>
      <c r="G1470">
        <v>3</v>
      </c>
      <c r="H1470">
        <v>6</v>
      </c>
      <c r="I1470">
        <v>301613</v>
      </c>
      <c r="J1470">
        <v>5</v>
      </c>
      <c r="K1470">
        <v>30</v>
      </c>
      <c r="L1470">
        <v>3</v>
      </c>
      <c r="M1470">
        <v>6318</v>
      </c>
      <c r="N1470" t="s">
        <v>6</v>
      </c>
      <c r="O1470" t="s">
        <v>8</v>
      </c>
      <c r="P1470">
        <v>1</v>
      </c>
      <c r="Q1470">
        <v>41711097</v>
      </c>
      <c r="R1470" t="s">
        <v>8</v>
      </c>
      <c r="S1470" s="8">
        <v>30383</v>
      </c>
      <c r="T1470" t="s">
        <v>2324</v>
      </c>
      <c r="U1470" t="s">
        <v>8</v>
      </c>
      <c r="V1470">
        <v>2</v>
      </c>
      <c r="W1470" t="s">
        <v>2367</v>
      </c>
      <c r="X1470" t="s">
        <v>2367</v>
      </c>
      <c r="Y1470" t="s">
        <v>2368</v>
      </c>
      <c r="Z1470">
        <v>39</v>
      </c>
      <c r="AA1470">
        <v>39</v>
      </c>
      <c r="AB1470">
        <v>5</v>
      </c>
      <c r="AC1470">
        <v>2</v>
      </c>
      <c r="AD1470" t="s">
        <v>2369</v>
      </c>
      <c r="AE1470" t="s">
        <v>2370</v>
      </c>
      <c r="AF1470" t="s">
        <v>2371</v>
      </c>
      <c r="AG1470">
        <v>3</v>
      </c>
      <c r="AH1470">
        <v>1</v>
      </c>
      <c r="AI1470">
        <v>58</v>
      </c>
      <c r="AJ1470">
        <v>1.59</v>
      </c>
      <c r="AK1470" t="s">
        <v>8</v>
      </c>
      <c r="AL1470">
        <v>58</v>
      </c>
      <c r="AM1470" t="s">
        <v>8</v>
      </c>
      <c r="AN1470" t="s">
        <v>8</v>
      </c>
      <c r="AO1470" t="s">
        <v>8</v>
      </c>
      <c r="AP1470" t="s">
        <v>8</v>
      </c>
      <c r="AQ1470" s="8">
        <v>44790</v>
      </c>
      <c r="AR1470" t="s">
        <v>2372</v>
      </c>
      <c r="AS1470" t="s">
        <v>76</v>
      </c>
      <c r="AT1470">
        <v>40395463</v>
      </c>
      <c r="AU1470">
        <v>5</v>
      </c>
      <c r="AV1470">
        <v>23</v>
      </c>
      <c r="AW1470">
        <v>43520423</v>
      </c>
    </row>
    <row r="1471" spans="1:49" x14ac:dyDescent="0.25">
      <c r="A1471">
        <v>744961408</v>
      </c>
      <c r="B1471">
        <v>2022</v>
      </c>
      <c r="C1471">
        <v>8</v>
      </c>
      <c r="D1471">
        <v>10</v>
      </c>
      <c r="E1471" s="8">
        <v>44783</v>
      </c>
      <c r="F1471" t="s">
        <v>2434</v>
      </c>
      <c r="G1471">
        <v>3</v>
      </c>
      <c r="H1471">
        <v>5</v>
      </c>
      <c r="I1471">
        <v>301613</v>
      </c>
      <c r="J1471">
        <v>5</v>
      </c>
      <c r="K1471">
        <v>30</v>
      </c>
      <c r="L1471">
        <v>3</v>
      </c>
      <c r="M1471">
        <v>6318</v>
      </c>
      <c r="N1471" t="s">
        <v>6</v>
      </c>
      <c r="O1471" t="s">
        <v>8</v>
      </c>
      <c r="P1471">
        <v>1</v>
      </c>
      <c r="Q1471">
        <v>40947700</v>
      </c>
      <c r="R1471" t="s">
        <v>8</v>
      </c>
      <c r="S1471" s="8">
        <v>29660</v>
      </c>
      <c r="T1471" t="s">
        <v>2324</v>
      </c>
      <c r="U1471" t="s">
        <v>8</v>
      </c>
      <c r="V1471">
        <v>2</v>
      </c>
      <c r="W1471" t="s">
        <v>2367</v>
      </c>
      <c r="X1471" t="s">
        <v>2367</v>
      </c>
      <c r="Y1471" t="s">
        <v>2368</v>
      </c>
      <c r="Z1471">
        <v>41</v>
      </c>
      <c r="AA1471">
        <v>41</v>
      </c>
      <c r="AB1471">
        <v>4</v>
      </c>
      <c r="AC1471">
        <v>26</v>
      </c>
      <c r="AD1471" t="s">
        <v>2369</v>
      </c>
      <c r="AE1471" t="s">
        <v>2370</v>
      </c>
      <c r="AF1471" t="s">
        <v>2371</v>
      </c>
      <c r="AG1471">
        <v>3</v>
      </c>
      <c r="AH1471">
        <v>1</v>
      </c>
      <c r="AI1471">
        <v>58</v>
      </c>
      <c r="AJ1471">
        <v>1.56</v>
      </c>
      <c r="AK1471" t="s">
        <v>8</v>
      </c>
      <c r="AL1471">
        <v>58</v>
      </c>
      <c r="AM1471" t="s">
        <v>8</v>
      </c>
      <c r="AN1471" t="s">
        <v>8</v>
      </c>
      <c r="AO1471" t="s">
        <v>8</v>
      </c>
      <c r="AP1471" t="s">
        <v>8</v>
      </c>
      <c r="AQ1471" s="8">
        <v>44790</v>
      </c>
      <c r="AR1471" t="s">
        <v>2372</v>
      </c>
      <c r="AS1471" t="s">
        <v>76</v>
      </c>
      <c r="AT1471">
        <v>40395463</v>
      </c>
      <c r="AU1471">
        <v>5</v>
      </c>
      <c r="AV1471">
        <v>23</v>
      </c>
      <c r="AW1471">
        <v>43520423</v>
      </c>
    </row>
    <row r="1472" spans="1:49" x14ac:dyDescent="0.25">
      <c r="A1472">
        <v>745160750</v>
      </c>
      <c r="B1472">
        <v>2022</v>
      </c>
      <c r="C1472">
        <v>8</v>
      </c>
      <c r="D1472">
        <v>10</v>
      </c>
      <c r="E1472" s="8">
        <v>44783</v>
      </c>
      <c r="F1472">
        <v>268</v>
      </c>
      <c r="G1472">
        <v>10</v>
      </c>
      <c r="H1472">
        <v>1</v>
      </c>
      <c r="I1472">
        <v>303203</v>
      </c>
      <c r="J1472">
        <v>5</v>
      </c>
      <c r="K1472">
        <v>30</v>
      </c>
      <c r="L1472">
        <v>1</v>
      </c>
      <c r="M1472">
        <v>10110</v>
      </c>
      <c r="N1472" t="s">
        <v>46</v>
      </c>
      <c r="O1472" t="s">
        <v>8</v>
      </c>
      <c r="P1472">
        <v>1</v>
      </c>
      <c r="Q1472">
        <v>40660517</v>
      </c>
      <c r="R1472" t="s">
        <v>8</v>
      </c>
      <c r="S1472" s="8">
        <v>29547</v>
      </c>
      <c r="T1472" t="s">
        <v>2324</v>
      </c>
      <c r="U1472" t="s">
        <v>8</v>
      </c>
      <c r="V1472">
        <v>2</v>
      </c>
      <c r="W1472" t="s">
        <v>2367</v>
      </c>
      <c r="X1472" t="s">
        <v>2367</v>
      </c>
      <c r="Y1472" t="s">
        <v>2368</v>
      </c>
      <c r="Z1472">
        <v>41</v>
      </c>
      <c r="AA1472">
        <v>41</v>
      </c>
      <c r="AB1472">
        <v>8</v>
      </c>
      <c r="AC1472">
        <v>19</v>
      </c>
      <c r="AD1472" t="s">
        <v>2369</v>
      </c>
      <c r="AE1472" t="s">
        <v>2370</v>
      </c>
      <c r="AF1472" t="s">
        <v>2371</v>
      </c>
      <c r="AG1472">
        <v>4</v>
      </c>
      <c r="AH1472">
        <v>1</v>
      </c>
      <c r="AI1472">
        <v>66.5</v>
      </c>
      <c r="AJ1472">
        <v>160</v>
      </c>
      <c r="AK1472" t="s">
        <v>8</v>
      </c>
      <c r="AL1472">
        <v>58</v>
      </c>
      <c r="AM1472" t="s">
        <v>8</v>
      </c>
      <c r="AN1472" t="s">
        <v>8</v>
      </c>
      <c r="AO1472" t="s">
        <v>8</v>
      </c>
      <c r="AP1472" t="s">
        <v>8</v>
      </c>
      <c r="AQ1472" s="8">
        <v>44790</v>
      </c>
      <c r="AR1472" t="s">
        <v>2372</v>
      </c>
      <c r="AS1472" t="s">
        <v>76</v>
      </c>
      <c r="AT1472">
        <v>42370008</v>
      </c>
      <c r="AU1472">
        <v>5</v>
      </c>
      <c r="AV1472">
        <v>23</v>
      </c>
      <c r="AW1472">
        <v>45561228</v>
      </c>
    </row>
    <row r="1473" spans="1:49" x14ac:dyDescent="0.25">
      <c r="A1473">
        <v>737511140</v>
      </c>
      <c r="B1473">
        <v>2022</v>
      </c>
      <c r="C1473">
        <v>7</v>
      </c>
      <c r="D1473">
        <v>1</v>
      </c>
      <c r="E1473" s="8">
        <v>44743</v>
      </c>
      <c r="F1473">
        <v>207</v>
      </c>
      <c r="G1473">
        <v>8</v>
      </c>
      <c r="H1473">
        <v>2</v>
      </c>
      <c r="I1473">
        <v>303203</v>
      </c>
      <c r="J1473">
        <v>5</v>
      </c>
      <c r="K1473">
        <v>30</v>
      </c>
      <c r="L1473">
        <v>1</v>
      </c>
      <c r="M1473">
        <v>6315</v>
      </c>
      <c r="N1473" t="s">
        <v>42</v>
      </c>
      <c r="O1473" t="s">
        <v>8</v>
      </c>
      <c r="P1473">
        <v>1</v>
      </c>
      <c r="Q1473">
        <v>77339710</v>
      </c>
      <c r="R1473" t="s">
        <v>8</v>
      </c>
      <c r="S1473" s="8">
        <v>34940</v>
      </c>
      <c r="T1473" t="s">
        <v>2324</v>
      </c>
      <c r="U1473" t="s">
        <v>8</v>
      </c>
      <c r="V1473">
        <v>2</v>
      </c>
      <c r="W1473" t="s">
        <v>2367</v>
      </c>
      <c r="X1473" t="s">
        <v>2367</v>
      </c>
      <c r="Y1473" t="s">
        <v>2368</v>
      </c>
      <c r="Z1473">
        <v>26</v>
      </c>
      <c r="AA1473">
        <v>26</v>
      </c>
      <c r="AB1473">
        <v>10</v>
      </c>
      <c r="AC1473">
        <v>2</v>
      </c>
      <c r="AD1473" t="s">
        <v>2369</v>
      </c>
      <c r="AE1473" t="s">
        <v>2370</v>
      </c>
      <c r="AF1473" t="s">
        <v>2371</v>
      </c>
      <c r="AG1473">
        <v>3</v>
      </c>
      <c r="AH1473">
        <v>1</v>
      </c>
      <c r="AI1473">
        <v>70</v>
      </c>
      <c r="AJ1473">
        <v>155</v>
      </c>
      <c r="AK1473" t="s">
        <v>8</v>
      </c>
      <c r="AL1473">
        <v>58</v>
      </c>
      <c r="AM1473" t="s">
        <v>8</v>
      </c>
      <c r="AN1473" t="s">
        <v>8</v>
      </c>
      <c r="AO1473" t="s">
        <v>8</v>
      </c>
      <c r="AP1473" t="s">
        <v>8</v>
      </c>
      <c r="AQ1473" s="8">
        <v>44774</v>
      </c>
      <c r="AR1473" t="s">
        <v>2372</v>
      </c>
      <c r="AS1473" t="s">
        <v>76</v>
      </c>
      <c r="AT1473">
        <v>48211727</v>
      </c>
      <c r="AU1473">
        <v>5</v>
      </c>
      <c r="AV1473">
        <v>23</v>
      </c>
      <c r="AW1473">
        <v>45561228</v>
      </c>
    </row>
    <row r="1474" spans="1:49" x14ac:dyDescent="0.25">
      <c r="A1474">
        <v>746280576</v>
      </c>
      <c r="B1474">
        <v>2022</v>
      </c>
      <c r="C1474">
        <v>8</v>
      </c>
      <c r="D1474">
        <v>10</v>
      </c>
      <c r="E1474" s="8">
        <v>44783</v>
      </c>
      <c r="F1474" t="s">
        <v>2437</v>
      </c>
      <c r="G1474">
        <v>17</v>
      </c>
      <c r="H1474">
        <v>12</v>
      </c>
      <c r="I1474">
        <v>303203</v>
      </c>
      <c r="J1474">
        <v>5</v>
      </c>
      <c r="K1474">
        <v>30</v>
      </c>
      <c r="L1474">
        <v>8</v>
      </c>
      <c r="M1474">
        <v>6329</v>
      </c>
      <c r="N1474" t="s">
        <v>26</v>
      </c>
      <c r="O1474" t="s">
        <v>8</v>
      </c>
      <c r="P1474">
        <v>1</v>
      </c>
      <c r="Q1474">
        <v>44896462</v>
      </c>
      <c r="R1474" t="s">
        <v>8</v>
      </c>
      <c r="S1474" s="8">
        <v>32091</v>
      </c>
      <c r="T1474" t="s">
        <v>2324</v>
      </c>
      <c r="U1474" t="s">
        <v>8</v>
      </c>
      <c r="V1474">
        <v>2</v>
      </c>
      <c r="W1474" t="s">
        <v>2367</v>
      </c>
      <c r="X1474" t="s">
        <v>2367</v>
      </c>
      <c r="Y1474" t="s">
        <v>2368</v>
      </c>
      <c r="Z1474">
        <v>34</v>
      </c>
      <c r="AA1474">
        <v>34</v>
      </c>
      <c r="AB1474">
        <v>9</v>
      </c>
      <c r="AC1474">
        <v>0</v>
      </c>
      <c r="AD1474" t="s">
        <v>2369</v>
      </c>
      <c r="AE1474" t="s">
        <v>2370</v>
      </c>
      <c r="AF1474">
        <v>88141</v>
      </c>
      <c r="AG1474">
        <v>1</v>
      </c>
      <c r="AH1474">
        <v>1</v>
      </c>
      <c r="AI1474" t="s">
        <v>8</v>
      </c>
      <c r="AJ1474" t="s">
        <v>8</v>
      </c>
      <c r="AK1474" t="s">
        <v>8</v>
      </c>
      <c r="AL1474">
        <v>58</v>
      </c>
      <c r="AM1474" t="s">
        <v>8</v>
      </c>
      <c r="AN1474" t="s">
        <v>8</v>
      </c>
      <c r="AO1474" t="s">
        <v>8</v>
      </c>
      <c r="AP1474" t="s">
        <v>8</v>
      </c>
      <c r="AQ1474" s="8">
        <v>44792</v>
      </c>
      <c r="AR1474" t="s">
        <v>2372</v>
      </c>
      <c r="AS1474" t="s">
        <v>76</v>
      </c>
      <c r="AT1474">
        <v>47871154</v>
      </c>
      <c r="AU1474">
        <v>5</v>
      </c>
      <c r="AV1474">
        <v>23</v>
      </c>
      <c r="AW1474">
        <v>70418291</v>
      </c>
    </row>
    <row r="1475" spans="1:49" x14ac:dyDescent="0.25">
      <c r="A1475">
        <v>746281183</v>
      </c>
      <c r="B1475">
        <v>2022</v>
      </c>
      <c r="C1475">
        <v>8</v>
      </c>
      <c r="D1475">
        <v>10</v>
      </c>
      <c r="E1475" s="8">
        <v>44783</v>
      </c>
      <c r="F1475" t="s">
        <v>2437</v>
      </c>
      <c r="G1475">
        <v>17</v>
      </c>
      <c r="H1475">
        <v>13</v>
      </c>
      <c r="I1475">
        <v>303203</v>
      </c>
      <c r="J1475">
        <v>5</v>
      </c>
      <c r="K1475">
        <v>30</v>
      </c>
      <c r="L1475">
        <v>8</v>
      </c>
      <c r="M1475">
        <v>6329</v>
      </c>
      <c r="N1475" t="s">
        <v>26</v>
      </c>
      <c r="O1475" t="s">
        <v>8</v>
      </c>
      <c r="P1475">
        <v>1</v>
      </c>
      <c r="Q1475">
        <v>43077013</v>
      </c>
      <c r="R1475" t="s">
        <v>8</v>
      </c>
      <c r="S1475" s="8">
        <v>31171</v>
      </c>
      <c r="T1475" t="s">
        <v>2324</v>
      </c>
      <c r="U1475" t="s">
        <v>8</v>
      </c>
      <c r="V1475">
        <v>2</v>
      </c>
      <c r="W1475" t="s">
        <v>2367</v>
      </c>
      <c r="X1475" t="s">
        <v>2367</v>
      </c>
      <c r="Y1475" t="s">
        <v>2368</v>
      </c>
      <c r="Z1475">
        <v>37</v>
      </c>
      <c r="AA1475">
        <v>37</v>
      </c>
      <c r="AB1475">
        <v>3</v>
      </c>
      <c r="AC1475">
        <v>6</v>
      </c>
      <c r="AD1475" t="s">
        <v>2369</v>
      </c>
      <c r="AE1475" t="s">
        <v>2370</v>
      </c>
      <c r="AF1475">
        <v>88141</v>
      </c>
      <c r="AG1475">
        <v>1</v>
      </c>
      <c r="AH1475">
        <v>1</v>
      </c>
      <c r="AI1475" t="s">
        <v>8</v>
      </c>
      <c r="AJ1475" t="s">
        <v>8</v>
      </c>
      <c r="AK1475" t="s">
        <v>8</v>
      </c>
      <c r="AL1475">
        <v>58</v>
      </c>
      <c r="AM1475" t="s">
        <v>8</v>
      </c>
      <c r="AN1475" t="s">
        <v>8</v>
      </c>
      <c r="AO1475" t="s">
        <v>8</v>
      </c>
      <c r="AP1475" t="s">
        <v>8</v>
      </c>
      <c r="AQ1475" s="8">
        <v>44792</v>
      </c>
      <c r="AR1475" t="s">
        <v>2372</v>
      </c>
      <c r="AS1475" t="s">
        <v>76</v>
      </c>
      <c r="AT1475">
        <v>47871154</v>
      </c>
      <c r="AU1475">
        <v>5</v>
      </c>
      <c r="AV1475">
        <v>23</v>
      </c>
      <c r="AW1475">
        <v>70418291</v>
      </c>
    </row>
    <row r="1476" spans="1:49" x14ac:dyDescent="0.25">
      <c r="A1476">
        <v>737510343</v>
      </c>
      <c r="B1476">
        <v>2022</v>
      </c>
      <c r="C1476">
        <v>7</v>
      </c>
      <c r="D1476">
        <v>1</v>
      </c>
      <c r="E1476" s="8">
        <v>44743</v>
      </c>
      <c r="F1476">
        <v>207</v>
      </c>
      <c r="G1476">
        <v>8</v>
      </c>
      <c r="H1476">
        <v>1</v>
      </c>
      <c r="I1476">
        <v>303203</v>
      </c>
      <c r="J1476">
        <v>5</v>
      </c>
      <c r="K1476">
        <v>30</v>
      </c>
      <c r="L1476">
        <v>1</v>
      </c>
      <c r="M1476">
        <v>6315</v>
      </c>
      <c r="N1476" t="s">
        <v>42</v>
      </c>
      <c r="O1476" t="s">
        <v>8</v>
      </c>
      <c r="P1476">
        <v>1</v>
      </c>
      <c r="Q1476">
        <v>41362464</v>
      </c>
      <c r="R1476" t="s">
        <v>8</v>
      </c>
      <c r="S1476" s="8">
        <v>30092</v>
      </c>
      <c r="T1476" t="s">
        <v>2324</v>
      </c>
      <c r="U1476" t="s">
        <v>8</v>
      </c>
      <c r="V1476">
        <v>2</v>
      </c>
      <c r="W1476" t="s">
        <v>2367</v>
      </c>
      <c r="X1476" t="s">
        <v>2367</v>
      </c>
      <c r="Y1476" t="s">
        <v>2368</v>
      </c>
      <c r="Z1476">
        <v>40</v>
      </c>
      <c r="AA1476">
        <v>40</v>
      </c>
      <c r="AB1476">
        <v>1</v>
      </c>
      <c r="AC1476">
        <v>10</v>
      </c>
      <c r="AD1476" t="s">
        <v>2369</v>
      </c>
      <c r="AE1476" t="s">
        <v>2370</v>
      </c>
      <c r="AF1476" t="s">
        <v>2371</v>
      </c>
      <c r="AG1476">
        <v>3</v>
      </c>
      <c r="AH1476">
        <v>1</v>
      </c>
      <c r="AI1476">
        <v>89</v>
      </c>
      <c r="AJ1476">
        <v>160</v>
      </c>
      <c r="AK1476" t="s">
        <v>8</v>
      </c>
      <c r="AL1476">
        <v>58</v>
      </c>
      <c r="AM1476" t="s">
        <v>8</v>
      </c>
      <c r="AN1476" t="s">
        <v>8</v>
      </c>
      <c r="AO1476" t="s">
        <v>8</v>
      </c>
      <c r="AP1476" t="s">
        <v>8</v>
      </c>
      <c r="AQ1476" s="8">
        <v>44774</v>
      </c>
      <c r="AR1476" t="s">
        <v>2372</v>
      </c>
      <c r="AS1476" t="s">
        <v>76</v>
      </c>
      <c r="AT1476">
        <v>48211727</v>
      </c>
      <c r="AU1476">
        <v>5</v>
      </c>
      <c r="AV1476">
        <v>23</v>
      </c>
      <c r="AW1476">
        <v>45561228</v>
      </c>
    </row>
    <row r="1477" spans="1:49" x14ac:dyDescent="0.25">
      <c r="A1477">
        <v>732382796</v>
      </c>
      <c r="B1477">
        <v>2022</v>
      </c>
      <c r="C1477">
        <v>7</v>
      </c>
      <c r="D1477">
        <v>1</v>
      </c>
      <c r="E1477" s="8">
        <v>44743</v>
      </c>
      <c r="F1477">
        <v>402</v>
      </c>
      <c r="G1477">
        <v>2</v>
      </c>
      <c r="H1477">
        <v>1</v>
      </c>
      <c r="I1477">
        <v>301612</v>
      </c>
      <c r="J1477">
        <v>5</v>
      </c>
      <c r="K1477">
        <v>30</v>
      </c>
      <c r="L1477">
        <v>2</v>
      </c>
      <c r="M1477">
        <v>6349</v>
      </c>
      <c r="N1477" t="s">
        <v>51</v>
      </c>
      <c r="O1477" t="s">
        <v>8</v>
      </c>
      <c r="P1477">
        <v>1</v>
      </c>
      <c r="Q1477">
        <v>71811254</v>
      </c>
      <c r="R1477" t="s">
        <v>8</v>
      </c>
      <c r="S1477" s="8">
        <v>33444</v>
      </c>
      <c r="T1477" t="s">
        <v>2324</v>
      </c>
      <c r="U1477" t="s">
        <v>8</v>
      </c>
      <c r="V1477">
        <v>2</v>
      </c>
      <c r="W1477" t="s">
        <v>2367</v>
      </c>
      <c r="X1477" t="s">
        <v>2367</v>
      </c>
      <c r="Y1477" t="s">
        <v>2368</v>
      </c>
      <c r="Z1477">
        <v>30</v>
      </c>
      <c r="AA1477">
        <v>30</v>
      </c>
      <c r="AB1477">
        <v>11</v>
      </c>
      <c r="AC1477">
        <v>6</v>
      </c>
      <c r="AD1477" t="s">
        <v>2369</v>
      </c>
      <c r="AE1477" t="s">
        <v>2370</v>
      </c>
      <c r="AF1477" t="s">
        <v>2371</v>
      </c>
      <c r="AG1477">
        <v>4</v>
      </c>
      <c r="AH1477">
        <v>1</v>
      </c>
      <c r="AI1477">
        <v>65</v>
      </c>
      <c r="AJ1477">
        <v>155</v>
      </c>
      <c r="AK1477" t="s">
        <v>8</v>
      </c>
      <c r="AL1477">
        <v>58</v>
      </c>
      <c r="AM1477" t="s">
        <v>8</v>
      </c>
      <c r="AN1477" t="s">
        <v>8</v>
      </c>
      <c r="AO1477" t="s">
        <v>8</v>
      </c>
      <c r="AP1477" t="s">
        <v>8</v>
      </c>
      <c r="AQ1477" s="8">
        <v>44764</v>
      </c>
      <c r="AR1477" t="s">
        <v>2372</v>
      </c>
      <c r="AS1477" t="s">
        <v>76</v>
      </c>
      <c r="AT1477">
        <v>44515929</v>
      </c>
      <c r="AU1477">
        <v>5</v>
      </c>
      <c r="AV1477">
        <v>23</v>
      </c>
      <c r="AW1477">
        <v>76676131</v>
      </c>
    </row>
    <row r="1478" spans="1:49" x14ac:dyDescent="0.25">
      <c r="A1478">
        <v>727596205</v>
      </c>
      <c r="B1478">
        <v>2022</v>
      </c>
      <c r="C1478">
        <v>7</v>
      </c>
      <c r="D1478">
        <v>4</v>
      </c>
      <c r="E1478" s="8">
        <v>44746</v>
      </c>
      <c r="F1478" t="s">
        <v>2389</v>
      </c>
      <c r="G1478">
        <v>12</v>
      </c>
      <c r="H1478">
        <v>4</v>
      </c>
      <c r="I1478">
        <v>301203</v>
      </c>
      <c r="J1478">
        <v>5</v>
      </c>
      <c r="K1478">
        <v>30</v>
      </c>
      <c r="L1478">
        <v>3</v>
      </c>
      <c r="M1478">
        <v>6319</v>
      </c>
      <c r="N1478" t="s">
        <v>33</v>
      </c>
      <c r="O1478" t="s">
        <v>8</v>
      </c>
      <c r="P1478">
        <v>1</v>
      </c>
      <c r="Q1478">
        <v>48643454</v>
      </c>
      <c r="R1478" t="s">
        <v>8</v>
      </c>
      <c r="S1478" s="8">
        <v>33474</v>
      </c>
      <c r="T1478" t="s">
        <v>2324</v>
      </c>
      <c r="U1478" t="s">
        <v>8</v>
      </c>
      <c r="V1478">
        <v>2</v>
      </c>
      <c r="W1478" t="s">
        <v>2367</v>
      </c>
      <c r="X1478" t="s">
        <v>2367</v>
      </c>
      <c r="Y1478" t="s">
        <v>2368</v>
      </c>
      <c r="Z1478">
        <v>30</v>
      </c>
      <c r="AA1478">
        <v>30</v>
      </c>
      <c r="AB1478">
        <v>10</v>
      </c>
      <c r="AC1478">
        <v>10</v>
      </c>
      <c r="AD1478" t="s">
        <v>2369</v>
      </c>
      <c r="AE1478" t="s">
        <v>2370</v>
      </c>
      <c r="AF1478" t="s">
        <v>2371</v>
      </c>
      <c r="AG1478">
        <v>4</v>
      </c>
      <c r="AH1478">
        <v>1</v>
      </c>
      <c r="AI1478">
        <v>56</v>
      </c>
      <c r="AJ1478">
        <v>1.56</v>
      </c>
      <c r="AK1478" t="s">
        <v>8</v>
      </c>
      <c r="AL1478">
        <v>58</v>
      </c>
      <c r="AM1478" t="s">
        <v>8</v>
      </c>
      <c r="AN1478" t="s">
        <v>8</v>
      </c>
      <c r="AO1478" t="s">
        <v>8</v>
      </c>
      <c r="AP1478" t="s">
        <v>8</v>
      </c>
      <c r="AQ1478" s="8">
        <v>44755</v>
      </c>
      <c r="AR1478" t="s">
        <v>2372</v>
      </c>
      <c r="AS1478" t="s">
        <v>76</v>
      </c>
      <c r="AT1478">
        <v>40256767</v>
      </c>
      <c r="AU1478">
        <v>5</v>
      </c>
      <c r="AV1478">
        <v>23</v>
      </c>
      <c r="AW1478">
        <v>43520423</v>
      </c>
    </row>
    <row r="1479" spans="1:49" x14ac:dyDescent="0.25">
      <c r="A1479">
        <v>743616112</v>
      </c>
      <c r="B1479">
        <v>2022</v>
      </c>
      <c r="C1479">
        <v>8</v>
      </c>
      <c r="D1479">
        <v>11</v>
      </c>
      <c r="E1479" s="8">
        <v>44784</v>
      </c>
      <c r="F1479">
        <v>263</v>
      </c>
      <c r="G1479">
        <v>9</v>
      </c>
      <c r="H1479">
        <v>1</v>
      </c>
      <c r="I1479">
        <v>303203</v>
      </c>
      <c r="J1479">
        <v>5</v>
      </c>
      <c r="K1479">
        <v>30</v>
      </c>
      <c r="L1479">
        <v>1</v>
      </c>
      <c r="M1479">
        <v>6312</v>
      </c>
      <c r="N1479" t="s">
        <v>39</v>
      </c>
      <c r="O1479" t="s">
        <v>8</v>
      </c>
      <c r="P1479">
        <v>1</v>
      </c>
      <c r="Q1479">
        <v>828476</v>
      </c>
      <c r="R1479" t="s">
        <v>8</v>
      </c>
      <c r="S1479" s="8">
        <v>27295</v>
      </c>
      <c r="T1479" t="s">
        <v>2324</v>
      </c>
      <c r="U1479" t="s">
        <v>8</v>
      </c>
      <c r="V1479">
        <v>2</v>
      </c>
      <c r="W1479" t="s">
        <v>2367</v>
      </c>
      <c r="X1479" t="s">
        <v>2367</v>
      </c>
      <c r="Y1479" t="s">
        <v>2368</v>
      </c>
      <c r="Z1479">
        <v>47</v>
      </c>
      <c r="AA1479">
        <v>47</v>
      </c>
      <c r="AB1479">
        <v>10</v>
      </c>
      <c r="AC1479">
        <v>19</v>
      </c>
      <c r="AD1479" t="s">
        <v>2369</v>
      </c>
      <c r="AE1479" t="s">
        <v>2370</v>
      </c>
      <c r="AF1479" t="s">
        <v>2371</v>
      </c>
      <c r="AG1479">
        <v>3</v>
      </c>
      <c r="AH1479">
        <v>1</v>
      </c>
      <c r="AI1479">
        <v>68.5</v>
      </c>
      <c r="AJ1479">
        <v>154</v>
      </c>
      <c r="AK1479" t="s">
        <v>8</v>
      </c>
      <c r="AL1479">
        <v>58</v>
      </c>
      <c r="AM1479" t="s">
        <v>8</v>
      </c>
      <c r="AN1479" t="s">
        <v>8</v>
      </c>
      <c r="AO1479" t="s">
        <v>8</v>
      </c>
      <c r="AP1479" t="s">
        <v>8</v>
      </c>
      <c r="AQ1479" s="8">
        <v>44786</v>
      </c>
      <c r="AR1479" t="s">
        <v>2372</v>
      </c>
      <c r="AS1479" t="s">
        <v>76</v>
      </c>
      <c r="AT1479">
        <v>43106685</v>
      </c>
      <c r="AU1479">
        <v>5</v>
      </c>
      <c r="AV1479">
        <v>23</v>
      </c>
      <c r="AW1479">
        <v>41473714</v>
      </c>
    </row>
    <row r="1480" spans="1:49" x14ac:dyDescent="0.25">
      <c r="A1480">
        <v>743616233</v>
      </c>
      <c r="B1480">
        <v>2022</v>
      </c>
      <c r="C1480">
        <v>8</v>
      </c>
      <c r="D1480">
        <v>11</v>
      </c>
      <c r="E1480" s="8">
        <v>44784</v>
      </c>
      <c r="F1480">
        <v>263</v>
      </c>
      <c r="G1480">
        <v>9</v>
      </c>
      <c r="H1480">
        <v>2</v>
      </c>
      <c r="I1480">
        <v>303203</v>
      </c>
      <c r="J1480">
        <v>5</v>
      </c>
      <c r="K1480">
        <v>30</v>
      </c>
      <c r="L1480">
        <v>1</v>
      </c>
      <c r="M1480">
        <v>6312</v>
      </c>
      <c r="N1480" t="s">
        <v>39</v>
      </c>
      <c r="O1480" t="s">
        <v>8</v>
      </c>
      <c r="P1480">
        <v>1</v>
      </c>
      <c r="Q1480">
        <v>80402936</v>
      </c>
      <c r="R1480" t="s">
        <v>8</v>
      </c>
      <c r="S1480" s="8">
        <v>26189</v>
      </c>
      <c r="T1480" t="s">
        <v>2324</v>
      </c>
      <c r="U1480" t="s">
        <v>8</v>
      </c>
      <c r="V1480">
        <v>2</v>
      </c>
      <c r="W1480" t="s">
        <v>2367</v>
      </c>
      <c r="X1480" t="s">
        <v>2367</v>
      </c>
      <c r="Y1480" t="s">
        <v>2368</v>
      </c>
      <c r="Z1480">
        <v>50</v>
      </c>
      <c r="AA1480">
        <v>50</v>
      </c>
      <c r="AB1480">
        <v>10</v>
      </c>
      <c r="AC1480">
        <v>29</v>
      </c>
      <c r="AD1480" t="s">
        <v>2369</v>
      </c>
      <c r="AE1480" t="s">
        <v>2370</v>
      </c>
      <c r="AF1480">
        <v>88141</v>
      </c>
      <c r="AG1480">
        <v>1</v>
      </c>
      <c r="AH1480">
        <v>1</v>
      </c>
      <c r="AI1480">
        <v>58.6</v>
      </c>
      <c r="AJ1480">
        <v>150</v>
      </c>
      <c r="AK1480" t="s">
        <v>8</v>
      </c>
      <c r="AL1480">
        <v>58</v>
      </c>
      <c r="AM1480" t="s">
        <v>8</v>
      </c>
      <c r="AN1480" t="s">
        <v>8</v>
      </c>
      <c r="AO1480" t="s">
        <v>8</v>
      </c>
      <c r="AP1480" t="s">
        <v>8</v>
      </c>
      <c r="AQ1480" s="8">
        <v>44786</v>
      </c>
      <c r="AR1480" t="s">
        <v>2372</v>
      </c>
      <c r="AS1480" t="s">
        <v>76</v>
      </c>
      <c r="AT1480">
        <v>43106685</v>
      </c>
      <c r="AU1480">
        <v>5</v>
      </c>
      <c r="AV1480">
        <v>23</v>
      </c>
      <c r="AW1480">
        <v>41473714</v>
      </c>
    </row>
    <row r="1481" spans="1:49" x14ac:dyDescent="0.25">
      <c r="A1481">
        <v>743618616</v>
      </c>
      <c r="B1481">
        <v>2022</v>
      </c>
      <c r="C1481">
        <v>8</v>
      </c>
      <c r="D1481">
        <v>11</v>
      </c>
      <c r="E1481" s="8">
        <v>44784</v>
      </c>
      <c r="F1481">
        <v>263</v>
      </c>
      <c r="G1481">
        <v>10</v>
      </c>
      <c r="H1481">
        <v>4</v>
      </c>
      <c r="I1481">
        <v>301612</v>
      </c>
      <c r="J1481">
        <v>5</v>
      </c>
      <c r="K1481">
        <v>30</v>
      </c>
      <c r="L1481">
        <v>1</v>
      </c>
      <c r="M1481">
        <v>6312</v>
      </c>
      <c r="N1481" t="s">
        <v>39</v>
      </c>
      <c r="O1481" t="s">
        <v>8</v>
      </c>
      <c r="P1481">
        <v>1</v>
      </c>
      <c r="Q1481">
        <v>1047325</v>
      </c>
      <c r="R1481" t="s">
        <v>8</v>
      </c>
      <c r="S1481" s="8">
        <v>26366</v>
      </c>
      <c r="T1481" t="s">
        <v>2324</v>
      </c>
      <c r="U1481" t="s">
        <v>8</v>
      </c>
      <c r="V1481">
        <v>2</v>
      </c>
      <c r="W1481" t="s">
        <v>2367</v>
      </c>
      <c r="X1481" t="s">
        <v>2367</v>
      </c>
      <c r="Y1481" t="s">
        <v>2368</v>
      </c>
      <c r="Z1481">
        <v>50</v>
      </c>
      <c r="AA1481">
        <v>50</v>
      </c>
      <c r="AB1481">
        <v>5</v>
      </c>
      <c r="AC1481">
        <v>3</v>
      </c>
      <c r="AD1481" t="s">
        <v>2369</v>
      </c>
      <c r="AE1481" t="s">
        <v>2370</v>
      </c>
      <c r="AF1481">
        <v>88141</v>
      </c>
      <c r="AG1481">
        <v>1</v>
      </c>
      <c r="AH1481">
        <v>1</v>
      </c>
      <c r="AI1481">
        <v>53.5</v>
      </c>
      <c r="AJ1481">
        <v>143</v>
      </c>
      <c r="AK1481" t="s">
        <v>8</v>
      </c>
      <c r="AL1481">
        <v>58</v>
      </c>
      <c r="AM1481" t="s">
        <v>8</v>
      </c>
      <c r="AN1481" t="s">
        <v>8</v>
      </c>
      <c r="AO1481" t="s">
        <v>8</v>
      </c>
      <c r="AP1481" t="s">
        <v>8</v>
      </c>
      <c r="AQ1481" s="8">
        <v>44786</v>
      </c>
      <c r="AR1481" t="s">
        <v>2372</v>
      </c>
      <c r="AS1481" t="s">
        <v>76</v>
      </c>
      <c r="AT1481">
        <v>43106685</v>
      </c>
      <c r="AU1481">
        <v>5</v>
      </c>
      <c r="AV1481">
        <v>23</v>
      </c>
      <c r="AW1481">
        <v>41473714</v>
      </c>
    </row>
    <row r="1482" spans="1:49" x14ac:dyDescent="0.25">
      <c r="A1482">
        <v>743616432</v>
      </c>
      <c r="B1482">
        <v>2022</v>
      </c>
      <c r="C1482">
        <v>8</v>
      </c>
      <c r="D1482">
        <v>11</v>
      </c>
      <c r="E1482" s="8">
        <v>44784</v>
      </c>
      <c r="F1482">
        <v>263</v>
      </c>
      <c r="G1482">
        <v>9</v>
      </c>
      <c r="H1482">
        <v>3</v>
      </c>
      <c r="I1482">
        <v>303203</v>
      </c>
      <c r="J1482">
        <v>5</v>
      </c>
      <c r="K1482">
        <v>30</v>
      </c>
      <c r="L1482">
        <v>1</v>
      </c>
      <c r="M1482">
        <v>6312</v>
      </c>
      <c r="N1482" t="s">
        <v>39</v>
      </c>
      <c r="O1482" t="s">
        <v>8</v>
      </c>
      <c r="P1482">
        <v>1</v>
      </c>
      <c r="Q1482">
        <v>46666945</v>
      </c>
      <c r="R1482" t="s">
        <v>8</v>
      </c>
      <c r="S1482" s="8">
        <v>33183</v>
      </c>
      <c r="T1482" t="s">
        <v>2324</v>
      </c>
      <c r="U1482" t="s">
        <v>8</v>
      </c>
      <c r="V1482">
        <v>2</v>
      </c>
      <c r="W1482" t="s">
        <v>2367</v>
      </c>
      <c r="X1482" t="s">
        <v>2367</v>
      </c>
      <c r="Y1482" t="s">
        <v>2368</v>
      </c>
      <c r="Z1482">
        <v>31</v>
      </c>
      <c r="AA1482">
        <v>31</v>
      </c>
      <c r="AB1482">
        <v>9</v>
      </c>
      <c r="AC1482">
        <v>5</v>
      </c>
      <c r="AD1482" t="s">
        <v>2369</v>
      </c>
      <c r="AE1482" t="s">
        <v>2370</v>
      </c>
      <c r="AF1482" t="s">
        <v>2371</v>
      </c>
      <c r="AG1482">
        <v>3</v>
      </c>
      <c r="AH1482">
        <v>1</v>
      </c>
      <c r="AI1482" t="s">
        <v>8</v>
      </c>
      <c r="AJ1482" t="s">
        <v>8</v>
      </c>
      <c r="AK1482" t="s">
        <v>8</v>
      </c>
      <c r="AL1482">
        <v>58</v>
      </c>
      <c r="AM1482" t="s">
        <v>8</v>
      </c>
      <c r="AN1482" t="s">
        <v>8</v>
      </c>
      <c r="AO1482" t="s">
        <v>8</v>
      </c>
      <c r="AP1482" t="s">
        <v>8</v>
      </c>
      <c r="AQ1482" s="8">
        <v>44786</v>
      </c>
      <c r="AR1482" t="s">
        <v>2372</v>
      </c>
      <c r="AS1482" t="s">
        <v>76</v>
      </c>
      <c r="AT1482">
        <v>43106685</v>
      </c>
      <c r="AU1482">
        <v>5</v>
      </c>
      <c r="AV1482">
        <v>23</v>
      </c>
      <c r="AW1482">
        <v>41473714</v>
      </c>
    </row>
    <row r="1483" spans="1:49" x14ac:dyDescent="0.25">
      <c r="A1483">
        <v>745072234</v>
      </c>
      <c r="B1483">
        <v>2022</v>
      </c>
      <c r="C1483">
        <v>8</v>
      </c>
      <c r="D1483">
        <v>11</v>
      </c>
      <c r="E1483" s="8">
        <v>44784</v>
      </c>
      <c r="F1483">
        <v>446</v>
      </c>
      <c r="G1483">
        <v>4</v>
      </c>
      <c r="H1483">
        <v>3</v>
      </c>
      <c r="I1483">
        <v>303203</v>
      </c>
      <c r="J1483">
        <v>5</v>
      </c>
      <c r="K1483">
        <v>30</v>
      </c>
      <c r="L1483">
        <v>2</v>
      </c>
      <c r="M1483">
        <v>6341</v>
      </c>
      <c r="N1483" t="s">
        <v>49</v>
      </c>
      <c r="O1483" t="s">
        <v>8</v>
      </c>
      <c r="P1483">
        <v>1</v>
      </c>
      <c r="Q1483">
        <v>824661</v>
      </c>
      <c r="R1483" t="s">
        <v>8</v>
      </c>
      <c r="S1483" s="8">
        <v>27031</v>
      </c>
      <c r="T1483" t="s">
        <v>2324</v>
      </c>
      <c r="U1483" t="s">
        <v>8</v>
      </c>
      <c r="V1483">
        <v>2</v>
      </c>
      <c r="W1483" t="s">
        <v>2367</v>
      </c>
      <c r="X1483" t="s">
        <v>2367</v>
      </c>
      <c r="Y1483" t="s">
        <v>2368</v>
      </c>
      <c r="Z1483">
        <v>48</v>
      </c>
      <c r="AA1483">
        <v>48</v>
      </c>
      <c r="AB1483">
        <v>7</v>
      </c>
      <c r="AC1483">
        <v>9</v>
      </c>
      <c r="AD1483" t="s">
        <v>2369</v>
      </c>
      <c r="AE1483" t="s">
        <v>2370</v>
      </c>
      <c r="AF1483">
        <v>88141</v>
      </c>
      <c r="AG1483">
        <v>1</v>
      </c>
      <c r="AH1483">
        <v>1</v>
      </c>
      <c r="AI1483" t="s">
        <v>8</v>
      </c>
      <c r="AJ1483" t="s">
        <v>8</v>
      </c>
      <c r="AK1483" t="s">
        <v>8</v>
      </c>
      <c r="AL1483">
        <v>58</v>
      </c>
      <c r="AM1483" t="s">
        <v>8</v>
      </c>
      <c r="AN1483" t="s">
        <v>8</v>
      </c>
      <c r="AO1483" t="s">
        <v>8</v>
      </c>
      <c r="AP1483" t="s">
        <v>8</v>
      </c>
      <c r="AQ1483" s="8">
        <v>44790</v>
      </c>
      <c r="AR1483" t="s">
        <v>2372</v>
      </c>
      <c r="AS1483" t="s">
        <v>76</v>
      </c>
      <c r="AT1483">
        <v>46540187</v>
      </c>
      <c r="AU1483">
        <v>5</v>
      </c>
      <c r="AV1483">
        <v>23</v>
      </c>
      <c r="AW1483">
        <v>70805835</v>
      </c>
    </row>
    <row r="1484" spans="1:49" x14ac:dyDescent="0.25">
      <c r="A1484">
        <v>725099048</v>
      </c>
      <c r="B1484">
        <v>2022</v>
      </c>
      <c r="C1484">
        <v>7</v>
      </c>
      <c r="D1484">
        <v>4</v>
      </c>
      <c r="E1484" s="8">
        <v>44746</v>
      </c>
      <c r="F1484">
        <v>71</v>
      </c>
      <c r="G1484">
        <v>7</v>
      </c>
      <c r="H1484">
        <v>2</v>
      </c>
      <c r="I1484">
        <v>303203</v>
      </c>
      <c r="J1484">
        <v>5</v>
      </c>
      <c r="K1484">
        <v>30</v>
      </c>
      <c r="L1484">
        <v>1</v>
      </c>
      <c r="M1484">
        <v>6312</v>
      </c>
      <c r="N1484" t="s">
        <v>39</v>
      </c>
      <c r="O1484" t="s">
        <v>8</v>
      </c>
      <c r="P1484">
        <v>1</v>
      </c>
      <c r="Q1484">
        <v>46454042</v>
      </c>
      <c r="R1484" t="s">
        <v>8</v>
      </c>
      <c r="S1484" s="8">
        <v>33091</v>
      </c>
      <c r="T1484" t="s">
        <v>2324</v>
      </c>
      <c r="U1484" t="s">
        <v>8</v>
      </c>
      <c r="V1484">
        <v>2</v>
      </c>
      <c r="W1484" t="s">
        <v>2367</v>
      </c>
      <c r="X1484" t="s">
        <v>2367</v>
      </c>
      <c r="Y1484" t="s">
        <v>2368</v>
      </c>
      <c r="Z1484">
        <v>31</v>
      </c>
      <c r="AA1484">
        <v>31</v>
      </c>
      <c r="AB1484">
        <v>10</v>
      </c>
      <c r="AC1484">
        <v>28</v>
      </c>
      <c r="AD1484" t="s">
        <v>2369</v>
      </c>
      <c r="AE1484" t="s">
        <v>2370</v>
      </c>
      <c r="AF1484">
        <v>88141</v>
      </c>
      <c r="AG1484">
        <v>1</v>
      </c>
      <c r="AH1484">
        <v>1</v>
      </c>
      <c r="AI1484">
        <v>74</v>
      </c>
      <c r="AJ1484">
        <v>150</v>
      </c>
      <c r="AK1484" t="s">
        <v>8</v>
      </c>
      <c r="AL1484">
        <v>58</v>
      </c>
      <c r="AM1484" t="s">
        <v>8</v>
      </c>
      <c r="AN1484" t="s">
        <v>8</v>
      </c>
      <c r="AO1484" t="s">
        <v>8</v>
      </c>
      <c r="AP1484" t="s">
        <v>8</v>
      </c>
      <c r="AQ1484" s="8">
        <v>44749</v>
      </c>
      <c r="AR1484" t="s">
        <v>2372</v>
      </c>
      <c r="AS1484" t="s">
        <v>76</v>
      </c>
      <c r="AT1484">
        <v>18011797</v>
      </c>
      <c r="AU1484">
        <v>5</v>
      </c>
      <c r="AV1484">
        <v>23</v>
      </c>
      <c r="AW1484">
        <v>44699242</v>
      </c>
    </row>
    <row r="1485" spans="1:49" x14ac:dyDescent="0.25">
      <c r="A1485">
        <v>746282210</v>
      </c>
      <c r="B1485">
        <v>2022</v>
      </c>
      <c r="C1485">
        <v>8</v>
      </c>
      <c r="D1485">
        <v>11</v>
      </c>
      <c r="E1485" s="8">
        <v>44784</v>
      </c>
      <c r="F1485" t="s">
        <v>2437</v>
      </c>
      <c r="G1485">
        <v>17</v>
      </c>
      <c r="H1485">
        <v>15</v>
      </c>
      <c r="I1485">
        <v>303203</v>
      </c>
      <c r="J1485">
        <v>5</v>
      </c>
      <c r="K1485">
        <v>30</v>
      </c>
      <c r="L1485">
        <v>8</v>
      </c>
      <c r="M1485">
        <v>6329</v>
      </c>
      <c r="N1485" t="s">
        <v>26</v>
      </c>
      <c r="O1485" t="s">
        <v>8</v>
      </c>
      <c r="P1485">
        <v>1</v>
      </c>
      <c r="Q1485">
        <v>80216942</v>
      </c>
      <c r="R1485" t="s">
        <v>8</v>
      </c>
      <c r="S1485" s="8">
        <v>24572</v>
      </c>
      <c r="T1485" t="s">
        <v>2324</v>
      </c>
      <c r="U1485" t="s">
        <v>8</v>
      </c>
      <c r="V1485">
        <v>2</v>
      </c>
      <c r="W1485" t="s">
        <v>2367</v>
      </c>
      <c r="X1485" t="s">
        <v>2367</v>
      </c>
      <c r="Y1485" t="s">
        <v>2368</v>
      </c>
      <c r="Z1485">
        <v>55</v>
      </c>
      <c r="AA1485">
        <v>55</v>
      </c>
      <c r="AB1485">
        <v>4</v>
      </c>
      <c r="AC1485">
        <v>1</v>
      </c>
      <c r="AD1485" t="s">
        <v>2369</v>
      </c>
      <c r="AE1485" t="s">
        <v>2370</v>
      </c>
      <c r="AF1485">
        <v>88141</v>
      </c>
      <c r="AG1485">
        <v>1</v>
      </c>
      <c r="AH1485">
        <v>1</v>
      </c>
      <c r="AI1485" t="s">
        <v>8</v>
      </c>
      <c r="AJ1485" t="s">
        <v>8</v>
      </c>
      <c r="AK1485" t="s">
        <v>8</v>
      </c>
      <c r="AL1485">
        <v>58</v>
      </c>
      <c r="AM1485" t="s">
        <v>8</v>
      </c>
      <c r="AN1485" t="s">
        <v>8</v>
      </c>
      <c r="AO1485" t="s">
        <v>8</v>
      </c>
      <c r="AP1485" t="s">
        <v>8</v>
      </c>
      <c r="AQ1485" s="8">
        <v>44792</v>
      </c>
      <c r="AR1485" t="s">
        <v>2372</v>
      </c>
      <c r="AS1485" t="s">
        <v>76</v>
      </c>
      <c r="AT1485">
        <v>47871154</v>
      </c>
      <c r="AU1485">
        <v>5</v>
      </c>
      <c r="AV1485">
        <v>23</v>
      </c>
      <c r="AW1485">
        <v>70418291</v>
      </c>
    </row>
    <row r="1486" spans="1:49" x14ac:dyDescent="0.25">
      <c r="A1486">
        <v>748981725</v>
      </c>
      <c r="B1486">
        <v>2022</v>
      </c>
      <c r="C1486">
        <v>8</v>
      </c>
      <c r="D1486">
        <v>11</v>
      </c>
      <c r="E1486" s="8">
        <v>44784</v>
      </c>
      <c r="F1486" t="s">
        <v>2429</v>
      </c>
      <c r="G1486">
        <v>14</v>
      </c>
      <c r="H1486">
        <v>8</v>
      </c>
      <c r="I1486">
        <v>303203</v>
      </c>
      <c r="J1486">
        <v>5</v>
      </c>
      <c r="K1486">
        <v>30</v>
      </c>
      <c r="L1486">
        <v>8</v>
      </c>
      <c r="M1486">
        <v>6326</v>
      </c>
      <c r="N1486" t="s">
        <v>25</v>
      </c>
      <c r="O1486" t="s">
        <v>8</v>
      </c>
      <c r="P1486">
        <v>1</v>
      </c>
      <c r="Q1486">
        <v>823358</v>
      </c>
      <c r="R1486" t="s">
        <v>8</v>
      </c>
      <c r="S1486" s="8">
        <v>26900</v>
      </c>
      <c r="T1486" t="s">
        <v>2324</v>
      </c>
      <c r="U1486" t="s">
        <v>8</v>
      </c>
      <c r="V1486">
        <v>2</v>
      </c>
      <c r="W1486" t="s">
        <v>2367</v>
      </c>
      <c r="X1486" t="s">
        <v>2367</v>
      </c>
      <c r="Y1486" t="s">
        <v>2368</v>
      </c>
      <c r="Z1486">
        <v>48</v>
      </c>
      <c r="AA1486">
        <v>48</v>
      </c>
      <c r="AB1486">
        <v>11</v>
      </c>
      <c r="AC1486">
        <v>18</v>
      </c>
      <c r="AD1486" t="s">
        <v>2369</v>
      </c>
      <c r="AE1486" t="s">
        <v>2370</v>
      </c>
      <c r="AF1486">
        <v>88141</v>
      </c>
      <c r="AG1486">
        <v>1</v>
      </c>
      <c r="AH1486">
        <v>1</v>
      </c>
      <c r="AI1486" t="s">
        <v>8</v>
      </c>
      <c r="AJ1486" t="s">
        <v>8</v>
      </c>
      <c r="AK1486" t="s">
        <v>8</v>
      </c>
      <c r="AL1486">
        <v>58</v>
      </c>
      <c r="AM1486" t="s">
        <v>8</v>
      </c>
      <c r="AN1486" t="s">
        <v>8</v>
      </c>
      <c r="AO1486" t="s">
        <v>8</v>
      </c>
      <c r="AP1486" t="s">
        <v>8</v>
      </c>
      <c r="AQ1486" s="8">
        <v>44798</v>
      </c>
      <c r="AR1486" t="s">
        <v>2372</v>
      </c>
      <c r="AS1486" t="s">
        <v>76</v>
      </c>
      <c r="AT1486">
        <v>42127044</v>
      </c>
      <c r="AU1486">
        <v>5</v>
      </c>
      <c r="AV1486">
        <v>23</v>
      </c>
      <c r="AW1486">
        <v>73710420</v>
      </c>
    </row>
    <row r="1487" spans="1:49" x14ac:dyDescent="0.25">
      <c r="A1487">
        <v>749003036</v>
      </c>
      <c r="B1487">
        <v>2022</v>
      </c>
      <c r="C1487">
        <v>8</v>
      </c>
      <c r="D1487">
        <v>11</v>
      </c>
      <c r="E1487" s="8">
        <v>44784</v>
      </c>
      <c r="F1487" t="s">
        <v>2429</v>
      </c>
      <c r="G1487">
        <v>18</v>
      </c>
      <c r="H1487">
        <v>7</v>
      </c>
      <c r="I1487">
        <v>303203</v>
      </c>
      <c r="J1487">
        <v>5</v>
      </c>
      <c r="K1487">
        <v>30</v>
      </c>
      <c r="L1487">
        <v>8</v>
      </c>
      <c r="M1487">
        <v>6326</v>
      </c>
      <c r="N1487" t="s">
        <v>25</v>
      </c>
      <c r="O1487" t="s">
        <v>8</v>
      </c>
      <c r="P1487">
        <v>1</v>
      </c>
      <c r="Q1487">
        <v>47496343</v>
      </c>
      <c r="R1487" t="s">
        <v>8</v>
      </c>
      <c r="S1487" s="8">
        <v>33572</v>
      </c>
      <c r="T1487" t="s">
        <v>2324</v>
      </c>
      <c r="U1487" t="s">
        <v>8</v>
      </c>
      <c r="V1487">
        <v>2</v>
      </c>
      <c r="W1487" t="s">
        <v>2367</v>
      </c>
      <c r="X1487" t="s">
        <v>2367</v>
      </c>
      <c r="Y1487" t="s">
        <v>2368</v>
      </c>
      <c r="Z1487">
        <v>30</v>
      </c>
      <c r="AA1487">
        <v>30</v>
      </c>
      <c r="AB1487">
        <v>8</v>
      </c>
      <c r="AC1487">
        <v>12</v>
      </c>
      <c r="AD1487" t="s">
        <v>2369</v>
      </c>
      <c r="AE1487" t="s">
        <v>2370</v>
      </c>
      <c r="AF1487" t="s">
        <v>2371</v>
      </c>
      <c r="AG1487">
        <v>2</v>
      </c>
      <c r="AH1487">
        <v>1</v>
      </c>
      <c r="AI1487">
        <v>50</v>
      </c>
      <c r="AJ1487">
        <v>162</v>
      </c>
      <c r="AK1487" t="s">
        <v>8</v>
      </c>
      <c r="AL1487">
        <v>58</v>
      </c>
      <c r="AM1487" t="s">
        <v>8</v>
      </c>
      <c r="AN1487" t="s">
        <v>8</v>
      </c>
      <c r="AO1487" t="s">
        <v>8</v>
      </c>
      <c r="AP1487" t="s">
        <v>8</v>
      </c>
      <c r="AQ1487" s="8">
        <v>44798</v>
      </c>
      <c r="AR1487" t="s">
        <v>2372</v>
      </c>
      <c r="AS1487" t="s">
        <v>76</v>
      </c>
      <c r="AT1487">
        <v>48597102</v>
      </c>
      <c r="AU1487">
        <v>5</v>
      </c>
      <c r="AV1487">
        <v>23</v>
      </c>
      <c r="AW1487">
        <v>73710420</v>
      </c>
    </row>
    <row r="1488" spans="1:49" x14ac:dyDescent="0.25">
      <c r="A1488">
        <v>748983465</v>
      </c>
      <c r="B1488">
        <v>2022</v>
      </c>
      <c r="C1488">
        <v>8</v>
      </c>
      <c r="D1488">
        <v>11</v>
      </c>
      <c r="E1488" s="8">
        <v>44784</v>
      </c>
      <c r="F1488" t="s">
        <v>2429</v>
      </c>
      <c r="G1488">
        <v>14</v>
      </c>
      <c r="H1488">
        <v>10</v>
      </c>
      <c r="I1488">
        <v>303203</v>
      </c>
      <c r="J1488">
        <v>5</v>
      </c>
      <c r="K1488">
        <v>30</v>
      </c>
      <c r="L1488">
        <v>8</v>
      </c>
      <c r="M1488">
        <v>6326</v>
      </c>
      <c r="N1488" t="s">
        <v>25</v>
      </c>
      <c r="O1488" t="s">
        <v>8</v>
      </c>
      <c r="P1488">
        <v>1</v>
      </c>
      <c r="Q1488">
        <v>40610761</v>
      </c>
      <c r="R1488" t="s">
        <v>8</v>
      </c>
      <c r="S1488" s="8">
        <v>29476</v>
      </c>
      <c r="T1488" t="s">
        <v>2324</v>
      </c>
      <c r="U1488" t="s">
        <v>8</v>
      </c>
      <c r="V1488">
        <v>2</v>
      </c>
      <c r="W1488" t="s">
        <v>2367</v>
      </c>
      <c r="X1488" t="s">
        <v>2367</v>
      </c>
      <c r="Y1488" t="s">
        <v>2368</v>
      </c>
      <c r="Z1488">
        <v>41</v>
      </c>
      <c r="AA1488">
        <v>41</v>
      </c>
      <c r="AB1488">
        <v>10</v>
      </c>
      <c r="AC1488">
        <v>30</v>
      </c>
      <c r="AD1488" t="s">
        <v>2369</v>
      </c>
      <c r="AE1488" t="s">
        <v>2370</v>
      </c>
      <c r="AF1488" t="s">
        <v>2371</v>
      </c>
      <c r="AG1488">
        <v>3</v>
      </c>
      <c r="AH1488">
        <v>1</v>
      </c>
      <c r="AI1488">
        <v>51</v>
      </c>
      <c r="AJ1488">
        <v>143</v>
      </c>
      <c r="AK1488" t="s">
        <v>8</v>
      </c>
      <c r="AL1488">
        <v>58</v>
      </c>
      <c r="AM1488" t="s">
        <v>8</v>
      </c>
      <c r="AN1488" t="s">
        <v>8</v>
      </c>
      <c r="AO1488" t="s">
        <v>8</v>
      </c>
      <c r="AP1488" t="s">
        <v>8</v>
      </c>
      <c r="AQ1488" s="8">
        <v>44798</v>
      </c>
      <c r="AR1488" t="s">
        <v>2372</v>
      </c>
      <c r="AS1488" t="s">
        <v>76</v>
      </c>
      <c r="AT1488">
        <v>42127044</v>
      </c>
      <c r="AU1488">
        <v>5</v>
      </c>
      <c r="AV1488">
        <v>23</v>
      </c>
      <c r="AW1488">
        <v>73710420</v>
      </c>
    </row>
    <row r="1489" spans="1:49" x14ac:dyDescent="0.25">
      <c r="A1489">
        <v>736961297</v>
      </c>
      <c r="B1489">
        <v>2022</v>
      </c>
      <c r="C1489">
        <v>7</v>
      </c>
      <c r="D1489">
        <v>5</v>
      </c>
      <c r="E1489" s="8">
        <v>44747</v>
      </c>
      <c r="F1489" t="s">
        <v>2402</v>
      </c>
      <c r="G1489">
        <v>15</v>
      </c>
      <c r="H1489">
        <v>6</v>
      </c>
      <c r="I1489">
        <v>302101</v>
      </c>
      <c r="J1489">
        <v>5</v>
      </c>
      <c r="K1489">
        <v>30</v>
      </c>
      <c r="L1489">
        <v>8</v>
      </c>
      <c r="M1489">
        <v>6326</v>
      </c>
      <c r="N1489" t="s">
        <v>25</v>
      </c>
      <c r="O1489" t="s">
        <v>8</v>
      </c>
      <c r="P1489">
        <v>1</v>
      </c>
      <c r="Q1489">
        <v>45580517</v>
      </c>
      <c r="R1489" t="s">
        <v>8</v>
      </c>
      <c r="S1489" s="8">
        <v>32396</v>
      </c>
      <c r="T1489" t="s">
        <v>2324</v>
      </c>
      <c r="U1489" t="s">
        <v>8</v>
      </c>
      <c r="V1489">
        <v>2</v>
      </c>
      <c r="W1489" t="s">
        <v>2367</v>
      </c>
      <c r="X1489" t="s">
        <v>2367</v>
      </c>
      <c r="Y1489" t="s">
        <v>2368</v>
      </c>
      <c r="Z1489">
        <v>33</v>
      </c>
      <c r="AA1489">
        <v>33</v>
      </c>
      <c r="AB1489">
        <v>9</v>
      </c>
      <c r="AC1489">
        <v>25</v>
      </c>
      <c r="AD1489" t="s">
        <v>2369</v>
      </c>
      <c r="AE1489" t="s">
        <v>2370</v>
      </c>
      <c r="AF1489" t="s">
        <v>2371</v>
      </c>
      <c r="AG1489">
        <v>3</v>
      </c>
      <c r="AH1489">
        <v>1</v>
      </c>
      <c r="AI1489">
        <v>79</v>
      </c>
      <c r="AJ1489">
        <v>147</v>
      </c>
      <c r="AK1489" t="s">
        <v>8</v>
      </c>
      <c r="AL1489">
        <v>58</v>
      </c>
      <c r="AM1489" t="s">
        <v>8</v>
      </c>
      <c r="AN1489" t="s">
        <v>8</v>
      </c>
      <c r="AO1489" t="s">
        <v>8</v>
      </c>
      <c r="AP1489" t="s">
        <v>8</v>
      </c>
      <c r="AQ1489" s="8">
        <v>44774</v>
      </c>
      <c r="AR1489" t="s">
        <v>2372</v>
      </c>
      <c r="AS1489" t="s">
        <v>76</v>
      </c>
      <c r="AT1489">
        <v>70469615</v>
      </c>
      <c r="AU1489">
        <v>5</v>
      </c>
      <c r="AV1489">
        <v>48</v>
      </c>
      <c r="AW1489">
        <v>73710420</v>
      </c>
    </row>
    <row r="1490" spans="1:49" x14ac:dyDescent="0.25">
      <c r="A1490">
        <v>726773081</v>
      </c>
      <c r="B1490">
        <v>2022</v>
      </c>
      <c r="C1490">
        <v>7</v>
      </c>
      <c r="D1490">
        <v>6</v>
      </c>
      <c r="E1490" s="8">
        <v>44748</v>
      </c>
      <c r="F1490">
        <v>101</v>
      </c>
      <c r="G1490">
        <v>1</v>
      </c>
      <c r="H1490">
        <v>2</v>
      </c>
      <c r="I1490">
        <v>303203</v>
      </c>
      <c r="J1490">
        <v>5</v>
      </c>
      <c r="K1490">
        <v>30</v>
      </c>
      <c r="L1490">
        <v>1</v>
      </c>
      <c r="M1490">
        <v>6313</v>
      </c>
      <c r="N1490" t="s">
        <v>40</v>
      </c>
      <c r="O1490" t="s">
        <v>8</v>
      </c>
      <c r="P1490">
        <v>1</v>
      </c>
      <c r="Q1490">
        <v>47229100</v>
      </c>
      <c r="R1490" t="s">
        <v>8</v>
      </c>
      <c r="S1490" s="8">
        <v>32723</v>
      </c>
      <c r="T1490" t="s">
        <v>2324</v>
      </c>
      <c r="U1490" t="s">
        <v>8</v>
      </c>
      <c r="V1490">
        <v>2</v>
      </c>
      <c r="W1490" t="s">
        <v>2367</v>
      </c>
      <c r="X1490" t="s">
        <v>2367</v>
      </c>
      <c r="Y1490" t="s">
        <v>2368</v>
      </c>
      <c r="Z1490">
        <v>32</v>
      </c>
      <c r="AA1490">
        <v>32</v>
      </c>
      <c r="AB1490">
        <v>11</v>
      </c>
      <c r="AC1490">
        <v>3</v>
      </c>
      <c r="AD1490" t="s">
        <v>2369</v>
      </c>
      <c r="AE1490" t="s">
        <v>2370</v>
      </c>
      <c r="AF1490">
        <v>88141</v>
      </c>
      <c r="AG1490">
        <v>1</v>
      </c>
      <c r="AH1490">
        <v>1</v>
      </c>
      <c r="AI1490">
        <v>58</v>
      </c>
      <c r="AJ1490">
        <v>156</v>
      </c>
      <c r="AK1490" t="s">
        <v>8</v>
      </c>
      <c r="AL1490">
        <v>58</v>
      </c>
      <c r="AM1490" t="s">
        <v>8</v>
      </c>
      <c r="AN1490" t="s">
        <v>8</v>
      </c>
      <c r="AO1490" t="s">
        <v>8</v>
      </c>
      <c r="AP1490" t="s">
        <v>8</v>
      </c>
      <c r="AQ1490" s="8">
        <v>44753</v>
      </c>
      <c r="AR1490" t="s">
        <v>2372</v>
      </c>
      <c r="AS1490" t="s">
        <v>76</v>
      </c>
      <c r="AT1490">
        <v>46358785</v>
      </c>
      <c r="AU1490">
        <v>5</v>
      </c>
      <c r="AV1490">
        <v>23</v>
      </c>
      <c r="AW1490">
        <v>76625399</v>
      </c>
    </row>
    <row r="1491" spans="1:49" x14ac:dyDescent="0.25">
      <c r="A1491">
        <v>744531753</v>
      </c>
      <c r="B1491">
        <v>2022</v>
      </c>
      <c r="C1491">
        <v>8</v>
      </c>
      <c r="D1491">
        <v>12</v>
      </c>
      <c r="E1491" s="8">
        <v>44785</v>
      </c>
      <c r="F1491">
        <v>271</v>
      </c>
      <c r="G1491">
        <v>7</v>
      </c>
      <c r="H1491">
        <v>3</v>
      </c>
      <c r="I1491">
        <v>303203</v>
      </c>
      <c r="J1491">
        <v>5</v>
      </c>
      <c r="K1491">
        <v>30</v>
      </c>
      <c r="L1491">
        <v>1</v>
      </c>
      <c r="M1491">
        <v>6312</v>
      </c>
      <c r="N1491" t="s">
        <v>39</v>
      </c>
      <c r="O1491" t="s">
        <v>8</v>
      </c>
      <c r="P1491">
        <v>1</v>
      </c>
      <c r="Q1491">
        <v>47400840</v>
      </c>
      <c r="R1491" t="s">
        <v>8</v>
      </c>
      <c r="S1491" s="8">
        <v>33184</v>
      </c>
      <c r="T1491" t="s">
        <v>2324</v>
      </c>
      <c r="U1491" t="s">
        <v>8</v>
      </c>
      <c r="V1491">
        <v>2</v>
      </c>
      <c r="W1491" t="s">
        <v>2367</v>
      </c>
      <c r="X1491" t="s">
        <v>2367</v>
      </c>
      <c r="Y1491" t="s">
        <v>2368</v>
      </c>
      <c r="Z1491">
        <v>31</v>
      </c>
      <c r="AA1491">
        <v>31</v>
      </c>
      <c r="AB1491">
        <v>9</v>
      </c>
      <c r="AC1491">
        <v>5</v>
      </c>
      <c r="AD1491" t="s">
        <v>2369</v>
      </c>
      <c r="AE1491" t="s">
        <v>2370</v>
      </c>
      <c r="AF1491">
        <v>88141</v>
      </c>
      <c r="AG1491">
        <v>1</v>
      </c>
      <c r="AH1491">
        <v>1</v>
      </c>
      <c r="AI1491">
        <v>52.3</v>
      </c>
      <c r="AJ1491">
        <v>158</v>
      </c>
      <c r="AK1491" t="s">
        <v>8</v>
      </c>
      <c r="AL1491">
        <v>58</v>
      </c>
      <c r="AM1491" t="s">
        <v>8</v>
      </c>
      <c r="AN1491" t="s">
        <v>8</v>
      </c>
      <c r="AO1491" t="s">
        <v>8</v>
      </c>
      <c r="AP1491" t="s">
        <v>8</v>
      </c>
      <c r="AQ1491" s="8">
        <v>44789</v>
      </c>
      <c r="AR1491" t="s">
        <v>2372</v>
      </c>
      <c r="AS1491" t="s">
        <v>76</v>
      </c>
      <c r="AT1491">
        <v>18011797</v>
      </c>
      <c r="AU1491">
        <v>5</v>
      </c>
      <c r="AV1491">
        <v>23</v>
      </c>
      <c r="AW1491">
        <v>41473714</v>
      </c>
    </row>
    <row r="1492" spans="1:49" x14ac:dyDescent="0.25">
      <c r="A1492">
        <v>744532804</v>
      </c>
      <c r="B1492">
        <v>2022</v>
      </c>
      <c r="C1492">
        <v>8</v>
      </c>
      <c r="D1492">
        <v>12</v>
      </c>
      <c r="E1492" s="8">
        <v>44785</v>
      </c>
      <c r="F1492">
        <v>271</v>
      </c>
      <c r="G1492">
        <v>7</v>
      </c>
      <c r="H1492">
        <v>5</v>
      </c>
      <c r="I1492">
        <v>303203</v>
      </c>
      <c r="J1492">
        <v>5</v>
      </c>
      <c r="K1492">
        <v>30</v>
      </c>
      <c r="L1492">
        <v>1</v>
      </c>
      <c r="M1492">
        <v>6312</v>
      </c>
      <c r="N1492" t="s">
        <v>39</v>
      </c>
      <c r="O1492" t="s">
        <v>8</v>
      </c>
      <c r="P1492">
        <v>1</v>
      </c>
      <c r="Q1492">
        <v>40385278</v>
      </c>
      <c r="R1492" t="s">
        <v>8</v>
      </c>
      <c r="S1492" s="8">
        <v>28168</v>
      </c>
      <c r="T1492" t="s">
        <v>2324</v>
      </c>
      <c r="U1492" t="s">
        <v>8</v>
      </c>
      <c r="V1492">
        <v>2</v>
      </c>
      <c r="W1492" t="s">
        <v>2367</v>
      </c>
      <c r="X1492" t="s">
        <v>2367</v>
      </c>
      <c r="Y1492" t="s">
        <v>2368</v>
      </c>
      <c r="Z1492">
        <v>45</v>
      </c>
      <c r="AA1492">
        <v>45</v>
      </c>
      <c r="AB1492">
        <v>6</v>
      </c>
      <c r="AC1492">
        <v>0</v>
      </c>
      <c r="AD1492" t="s">
        <v>2369</v>
      </c>
      <c r="AE1492" t="s">
        <v>2370</v>
      </c>
      <c r="AF1492">
        <v>88141</v>
      </c>
      <c r="AG1492">
        <v>1</v>
      </c>
      <c r="AH1492">
        <v>1</v>
      </c>
      <c r="AI1492">
        <v>73.400000000000006</v>
      </c>
      <c r="AJ1492">
        <v>153</v>
      </c>
      <c r="AK1492" t="s">
        <v>8</v>
      </c>
      <c r="AL1492">
        <v>58</v>
      </c>
      <c r="AM1492" t="s">
        <v>8</v>
      </c>
      <c r="AN1492" t="s">
        <v>8</v>
      </c>
      <c r="AO1492" t="s">
        <v>8</v>
      </c>
      <c r="AP1492" t="s">
        <v>8</v>
      </c>
      <c r="AQ1492" s="8">
        <v>44789</v>
      </c>
      <c r="AR1492" t="s">
        <v>2372</v>
      </c>
      <c r="AS1492" t="s">
        <v>76</v>
      </c>
      <c r="AT1492">
        <v>18011797</v>
      </c>
      <c r="AU1492">
        <v>5</v>
      </c>
      <c r="AV1492">
        <v>23</v>
      </c>
      <c r="AW1492">
        <v>41473714</v>
      </c>
    </row>
    <row r="1493" spans="1:49" x14ac:dyDescent="0.25">
      <c r="A1493">
        <v>744536973</v>
      </c>
      <c r="B1493">
        <v>2022</v>
      </c>
      <c r="C1493">
        <v>8</v>
      </c>
      <c r="D1493">
        <v>12</v>
      </c>
      <c r="E1493" s="8">
        <v>44785</v>
      </c>
      <c r="F1493">
        <v>271</v>
      </c>
      <c r="G1493">
        <v>7</v>
      </c>
      <c r="H1493">
        <v>8</v>
      </c>
      <c r="I1493">
        <v>303203</v>
      </c>
      <c r="J1493">
        <v>5</v>
      </c>
      <c r="K1493">
        <v>30</v>
      </c>
      <c r="L1493">
        <v>1</v>
      </c>
      <c r="M1493">
        <v>6312</v>
      </c>
      <c r="N1493" t="s">
        <v>39</v>
      </c>
      <c r="O1493" t="s">
        <v>8</v>
      </c>
      <c r="P1493">
        <v>1</v>
      </c>
      <c r="Q1493">
        <v>41781231</v>
      </c>
      <c r="R1493" t="s">
        <v>8</v>
      </c>
      <c r="S1493" s="8">
        <v>30278</v>
      </c>
      <c r="T1493" t="s">
        <v>2324</v>
      </c>
      <c r="U1493" t="s">
        <v>8</v>
      </c>
      <c r="V1493">
        <v>2</v>
      </c>
      <c r="W1493" t="s">
        <v>2367</v>
      </c>
      <c r="X1493" t="s">
        <v>2367</v>
      </c>
      <c r="Y1493" t="s">
        <v>2368</v>
      </c>
      <c r="Z1493">
        <v>39</v>
      </c>
      <c r="AA1493">
        <v>39</v>
      </c>
      <c r="AB1493">
        <v>8</v>
      </c>
      <c r="AC1493">
        <v>20</v>
      </c>
      <c r="AD1493" t="s">
        <v>2369</v>
      </c>
      <c r="AE1493" t="s">
        <v>2370</v>
      </c>
      <c r="AF1493">
        <v>88141</v>
      </c>
      <c r="AG1493">
        <v>1</v>
      </c>
      <c r="AH1493">
        <v>1</v>
      </c>
      <c r="AI1493">
        <v>60.8</v>
      </c>
      <c r="AJ1493">
        <v>148</v>
      </c>
      <c r="AK1493" t="s">
        <v>8</v>
      </c>
      <c r="AL1493">
        <v>58</v>
      </c>
      <c r="AM1493" t="s">
        <v>8</v>
      </c>
      <c r="AN1493" t="s">
        <v>8</v>
      </c>
      <c r="AO1493" t="s">
        <v>8</v>
      </c>
      <c r="AP1493" t="s">
        <v>8</v>
      </c>
      <c r="AQ1493" s="8">
        <v>44789</v>
      </c>
      <c r="AR1493" t="s">
        <v>2372</v>
      </c>
      <c r="AS1493" t="s">
        <v>76</v>
      </c>
      <c r="AT1493">
        <v>18011797</v>
      </c>
      <c r="AU1493">
        <v>5</v>
      </c>
      <c r="AV1493">
        <v>23</v>
      </c>
      <c r="AW1493">
        <v>41473714</v>
      </c>
    </row>
    <row r="1494" spans="1:49" x14ac:dyDescent="0.25">
      <c r="A1494">
        <v>744577904</v>
      </c>
      <c r="B1494">
        <v>2022</v>
      </c>
      <c r="C1494">
        <v>8</v>
      </c>
      <c r="D1494">
        <v>12</v>
      </c>
      <c r="E1494" s="8">
        <v>44785</v>
      </c>
      <c r="F1494">
        <v>274</v>
      </c>
      <c r="G1494">
        <v>7</v>
      </c>
      <c r="H1494">
        <v>1</v>
      </c>
      <c r="I1494">
        <v>303203</v>
      </c>
      <c r="J1494">
        <v>5</v>
      </c>
      <c r="K1494">
        <v>30</v>
      </c>
      <c r="L1494">
        <v>1</v>
      </c>
      <c r="M1494">
        <v>31276</v>
      </c>
      <c r="N1494" t="s">
        <v>48</v>
      </c>
      <c r="O1494" t="s">
        <v>8</v>
      </c>
      <c r="P1494">
        <v>1</v>
      </c>
      <c r="Q1494">
        <v>44160720</v>
      </c>
      <c r="R1494" t="s">
        <v>8</v>
      </c>
      <c r="S1494" s="8">
        <v>30930</v>
      </c>
      <c r="T1494" t="s">
        <v>2324</v>
      </c>
      <c r="U1494" t="s">
        <v>8</v>
      </c>
      <c r="V1494">
        <v>1</v>
      </c>
      <c r="W1494" t="s">
        <v>2367</v>
      </c>
      <c r="X1494" t="s">
        <v>2367</v>
      </c>
      <c r="Y1494" t="s">
        <v>2368</v>
      </c>
      <c r="Z1494">
        <v>37</v>
      </c>
      <c r="AA1494">
        <v>37</v>
      </c>
      <c r="AB1494">
        <v>11</v>
      </c>
      <c r="AC1494">
        <v>7</v>
      </c>
      <c r="AD1494" t="s">
        <v>2369</v>
      </c>
      <c r="AE1494" t="s">
        <v>2370</v>
      </c>
      <c r="AF1494" t="s">
        <v>2371</v>
      </c>
      <c r="AG1494">
        <v>3</v>
      </c>
      <c r="AH1494">
        <v>1</v>
      </c>
      <c r="AI1494">
        <v>65.400000000000006</v>
      </c>
      <c r="AJ1494">
        <v>140</v>
      </c>
      <c r="AK1494" t="s">
        <v>8</v>
      </c>
      <c r="AL1494">
        <v>58</v>
      </c>
      <c r="AM1494" t="s">
        <v>8</v>
      </c>
      <c r="AN1494" t="s">
        <v>8</v>
      </c>
      <c r="AO1494" t="s">
        <v>8</v>
      </c>
      <c r="AP1494" t="s">
        <v>8</v>
      </c>
      <c r="AQ1494" s="8">
        <v>44789</v>
      </c>
      <c r="AR1494" t="s">
        <v>2372</v>
      </c>
      <c r="AS1494" t="s">
        <v>76</v>
      </c>
      <c r="AT1494">
        <v>70498254</v>
      </c>
      <c r="AU1494">
        <v>5</v>
      </c>
      <c r="AV1494">
        <v>23</v>
      </c>
      <c r="AW1494">
        <v>41971846</v>
      </c>
    </row>
    <row r="1495" spans="1:49" x14ac:dyDescent="0.25">
      <c r="A1495">
        <v>744535731</v>
      </c>
      <c r="B1495">
        <v>2022</v>
      </c>
      <c r="C1495">
        <v>8</v>
      </c>
      <c r="D1495">
        <v>12</v>
      </c>
      <c r="E1495" s="8">
        <v>44785</v>
      </c>
      <c r="F1495">
        <v>271</v>
      </c>
      <c r="G1495">
        <v>7</v>
      </c>
      <c r="H1495">
        <v>7</v>
      </c>
      <c r="I1495">
        <v>303203</v>
      </c>
      <c r="J1495">
        <v>5</v>
      </c>
      <c r="K1495">
        <v>30</v>
      </c>
      <c r="L1495">
        <v>1</v>
      </c>
      <c r="M1495">
        <v>6312</v>
      </c>
      <c r="N1495" t="s">
        <v>39</v>
      </c>
      <c r="O1495" t="s">
        <v>8</v>
      </c>
      <c r="P1495">
        <v>1</v>
      </c>
      <c r="Q1495">
        <v>42015241</v>
      </c>
      <c r="R1495" t="s">
        <v>8</v>
      </c>
      <c r="S1495" s="8">
        <v>29952</v>
      </c>
      <c r="T1495" t="s">
        <v>2324</v>
      </c>
      <c r="U1495" t="s">
        <v>8</v>
      </c>
      <c r="V1495">
        <v>2</v>
      </c>
      <c r="W1495" t="s">
        <v>2367</v>
      </c>
      <c r="X1495" t="s">
        <v>2367</v>
      </c>
      <c r="Y1495" t="s">
        <v>2368</v>
      </c>
      <c r="Z1495">
        <v>40</v>
      </c>
      <c r="AA1495">
        <v>40</v>
      </c>
      <c r="AB1495">
        <v>7</v>
      </c>
      <c r="AC1495">
        <v>11</v>
      </c>
      <c r="AD1495" t="s">
        <v>2369</v>
      </c>
      <c r="AE1495" t="s">
        <v>2370</v>
      </c>
      <c r="AF1495">
        <v>88141</v>
      </c>
      <c r="AG1495">
        <v>1</v>
      </c>
      <c r="AH1495">
        <v>1</v>
      </c>
      <c r="AI1495">
        <v>66</v>
      </c>
      <c r="AJ1495">
        <v>155</v>
      </c>
      <c r="AK1495" t="s">
        <v>8</v>
      </c>
      <c r="AL1495">
        <v>58</v>
      </c>
      <c r="AM1495" t="s">
        <v>2391</v>
      </c>
      <c r="AN1495" t="s">
        <v>8</v>
      </c>
      <c r="AO1495" t="s">
        <v>8</v>
      </c>
      <c r="AP1495" t="s">
        <v>8</v>
      </c>
      <c r="AQ1495" s="8">
        <v>44789</v>
      </c>
      <c r="AR1495" t="s">
        <v>2372</v>
      </c>
      <c r="AS1495" t="s">
        <v>76</v>
      </c>
      <c r="AT1495">
        <v>18011797</v>
      </c>
      <c r="AU1495">
        <v>5</v>
      </c>
      <c r="AV1495">
        <v>23</v>
      </c>
      <c r="AW1495">
        <v>41473714</v>
      </c>
    </row>
    <row r="1496" spans="1:49" x14ac:dyDescent="0.25">
      <c r="A1496">
        <v>744962341</v>
      </c>
      <c r="B1496">
        <v>2022</v>
      </c>
      <c r="C1496">
        <v>8</v>
      </c>
      <c r="D1496">
        <v>12</v>
      </c>
      <c r="E1496" s="8">
        <v>44785</v>
      </c>
      <c r="F1496" t="s">
        <v>2434</v>
      </c>
      <c r="G1496">
        <v>3</v>
      </c>
      <c r="H1496">
        <v>7</v>
      </c>
      <c r="I1496">
        <v>301613</v>
      </c>
      <c r="J1496">
        <v>5</v>
      </c>
      <c r="K1496">
        <v>30</v>
      </c>
      <c r="L1496">
        <v>3</v>
      </c>
      <c r="M1496">
        <v>6318</v>
      </c>
      <c r="N1496" t="s">
        <v>6</v>
      </c>
      <c r="O1496" t="s">
        <v>8</v>
      </c>
      <c r="P1496">
        <v>1</v>
      </c>
      <c r="Q1496">
        <v>834894</v>
      </c>
      <c r="R1496" t="s">
        <v>8</v>
      </c>
      <c r="S1496" s="8">
        <v>28317</v>
      </c>
      <c r="T1496" t="s">
        <v>2324</v>
      </c>
      <c r="U1496" t="s">
        <v>8</v>
      </c>
      <c r="V1496">
        <v>2</v>
      </c>
      <c r="W1496" t="s">
        <v>2367</v>
      </c>
      <c r="X1496" t="s">
        <v>2367</v>
      </c>
      <c r="Y1496" t="s">
        <v>2368</v>
      </c>
      <c r="Z1496">
        <v>45</v>
      </c>
      <c r="AA1496">
        <v>45</v>
      </c>
      <c r="AB1496">
        <v>1</v>
      </c>
      <c r="AC1496">
        <v>1</v>
      </c>
      <c r="AD1496" t="s">
        <v>2369</v>
      </c>
      <c r="AE1496" t="s">
        <v>2370</v>
      </c>
      <c r="AF1496" t="s">
        <v>2371</v>
      </c>
      <c r="AG1496">
        <v>3</v>
      </c>
      <c r="AH1496">
        <v>1</v>
      </c>
      <c r="AI1496">
        <v>58</v>
      </c>
      <c r="AJ1496">
        <v>1.58</v>
      </c>
      <c r="AK1496" t="s">
        <v>8</v>
      </c>
      <c r="AL1496">
        <v>58</v>
      </c>
      <c r="AM1496" t="s">
        <v>8</v>
      </c>
      <c r="AN1496" t="s">
        <v>8</v>
      </c>
      <c r="AO1496" t="s">
        <v>8</v>
      </c>
      <c r="AP1496" t="s">
        <v>8</v>
      </c>
      <c r="AQ1496" s="8">
        <v>44790</v>
      </c>
      <c r="AR1496" t="s">
        <v>2372</v>
      </c>
      <c r="AS1496" t="s">
        <v>76</v>
      </c>
      <c r="AT1496">
        <v>40395463</v>
      </c>
      <c r="AU1496">
        <v>5</v>
      </c>
      <c r="AV1496">
        <v>23</v>
      </c>
      <c r="AW1496">
        <v>43520423</v>
      </c>
    </row>
    <row r="1497" spans="1:49" x14ac:dyDescent="0.25">
      <c r="A1497">
        <v>727438522</v>
      </c>
      <c r="B1497">
        <v>2022</v>
      </c>
      <c r="C1497">
        <v>7</v>
      </c>
      <c r="D1497">
        <v>6</v>
      </c>
      <c r="E1497" s="8">
        <v>44748</v>
      </c>
      <c r="F1497">
        <v>90</v>
      </c>
      <c r="G1497">
        <v>7</v>
      </c>
      <c r="H1497">
        <v>1</v>
      </c>
      <c r="I1497">
        <v>303203</v>
      </c>
      <c r="J1497">
        <v>5</v>
      </c>
      <c r="K1497">
        <v>30</v>
      </c>
      <c r="L1497">
        <v>1</v>
      </c>
      <c r="M1497">
        <v>6312</v>
      </c>
      <c r="N1497" t="s">
        <v>39</v>
      </c>
      <c r="O1497" t="s">
        <v>8</v>
      </c>
      <c r="P1497">
        <v>1</v>
      </c>
      <c r="Q1497">
        <v>831321</v>
      </c>
      <c r="R1497" t="s">
        <v>8</v>
      </c>
      <c r="S1497" s="8">
        <v>27776</v>
      </c>
      <c r="T1497" t="s">
        <v>2324</v>
      </c>
      <c r="U1497" t="s">
        <v>8</v>
      </c>
      <c r="V1497">
        <v>2</v>
      </c>
      <c r="W1497" t="s">
        <v>2367</v>
      </c>
      <c r="X1497" t="s">
        <v>2367</v>
      </c>
      <c r="Y1497" t="s">
        <v>2368</v>
      </c>
      <c r="Z1497">
        <v>46</v>
      </c>
      <c r="AA1497">
        <v>46</v>
      </c>
      <c r="AB1497">
        <v>5</v>
      </c>
      <c r="AC1497">
        <v>19</v>
      </c>
      <c r="AD1497" t="s">
        <v>2369</v>
      </c>
      <c r="AE1497" t="s">
        <v>2370</v>
      </c>
      <c r="AF1497" t="s">
        <v>2371</v>
      </c>
      <c r="AG1497">
        <v>3</v>
      </c>
      <c r="AH1497">
        <v>1</v>
      </c>
      <c r="AI1497">
        <v>78</v>
      </c>
      <c r="AJ1497">
        <v>144</v>
      </c>
      <c r="AK1497" t="s">
        <v>8</v>
      </c>
      <c r="AL1497">
        <v>58</v>
      </c>
      <c r="AM1497" t="s">
        <v>8</v>
      </c>
      <c r="AN1497" t="s">
        <v>8</v>
      </c>
      <c r="AO1497" t="s">
        <v>8</v>
      </c>
      <c r="AP1497" t="s">
        <v>8</v>
      </c>
      <c r="AQ1497" s="8">
        <v>44755</v>
      </c>
      <c r="AR1497" t="s">
        <v>2372</v>
      </c>
      <c r="AS1497" t="s">
        <v>76</v>
      </c>
      <c r="AT1497">
        <v>43341880</v>
      </c>
      <c r="AU1497">
        <v>5</v>
      </c>
      <c r="AV1497">
        <v>23</v>
      </c>
      <c r="AW1497">
        <v>45561228</v>
      </c>
    </row>
    <row r="1498" spans="1:49" x14ac:dyDescent="0.25">
      <c r="A1498">
        <v>727438949</v>
      </c>
      <c r="B1498">
        <v>2022</v>
      </c>
      <c r="C1498">
        <v>7</v>
      </c>
      <c r="D1498">
        <v>6</v>
      </c>
      <c r="E1498" s="8">
        <v>44748</v>
      </c>
      <c r="F1498">
        <v>90</v>
      </c>
      <c r="G1498">
        <v>7</v>
      </c>
      <c r="H1498">
        <v>2</v>
      </c>
      <c r="I1498">
        <v>303203</v>
      </c>
      <c r="J1498">
        <v>5</v>
      </c>
      <c r="K1498">
        <v>30</v>
      </c>
      <c r="L1498">
        <v>1</v>
      </c>
      <c r="M1498">
        <v>6312</v>
      </c>
      <c r="N1498" t="s">
        <v>39</v>
      </c>
      <c r="O1498" t="s">
        <v>8</v>
      </c>
      <c r="P1498">
        <v>1</v>
      </c>
      <c r="Q1498">
        <v>832404</v>
      </c>
      <c r="R1498" t="s">
        <v>8</v>
      </c>
      <c r="S1498" s="8">
        <v>27979</v>
      </c>
      <c r="T1498" t="s">
        <v>2324</v>
      </c>
      <c r="U1498" t="s">
        <v>8</v>
      </c>
      <c r="V1498">
        <v>2</v>
      </c>
      <c r="W1498" t="s">
        <v>2367</v>
      </c>
      <c r="X1498" t="s">
        <v>2370</v>
      </c>
      <c r="Y1498" t="s">
        <v>2368</v>
      </c>
      <c r="Z1498">
        <v>45</v>
      </c>
      <c r="AA1498">
        <v>45</v>
      </c>
      <c r="AB1498">
        <v>10</v>
      </c>
      <c r="AC1498">
        <v>29</v>
      </c>
      <c r="AD1498" t="s">
        <v>2369</v>
      </c>
      <c r="AE1498" t="s">
        <v>2370</v>
      </c>
      <c r="AF1498" t="s">
        <v>2371</v>
      </c>
      <c r="AG1498">
        <v>3</v>
      </c>
      <c r="AH1498">
        <v>1</v>
      </c>
      <c r="AI1498">
        <v>60</v>
      </c>
      <c r="AJ1498">
        <v>145</v>
      </c>
      <c r="AK1498" t="s">
        <v>8</v>
      </c>
      <c r="AL1498">
        <v>58</v>
      </c>
      <c r="AM1498" t="s">
        <v>8</v>
      </c>
      <c r="AN1498" t="s">
        <v>8</v>
      </c>
      <c r="AO1498" t="s">
        <v>8</v>
      </c>
      <c r="AP1498" t="s">
        <v>8</v>
      </c>
      <c r="AQ1498" s="8">
        <v>44755</v>
      </c>
      <c r="AR1498" t="s">
        <v>2372</v>
      </c>
      <c r="AS1498" t="s">
        <v>76</v>
      </c>
      <c r="AT1498">
        <v>43341880</v>
      </c>
      <c r="AU1498">
        <v>5</v>
      </c>
      <c r="AV1498">
        <v>23</v>
      </c>
      <c r="AW1498">
        <v>45561228</v>
      </c>
    </row>
    <row r="1499" spans="1:49" x14ac:dyDescent="0.25">
      <c r="A1499">
        <v>727273720</v>
      </c>
      <c r="B1499">
        <v>2022</v>
      </c>
      <c r="C1499">
        <v>7</v>
      </c>
      <c r="D1499">
        <v>6</v>
      </c>
      <c r="E1499" s="8">
        <v>44748</v>
      </c>
      <c r="F1499">
        <v>85</v>
      </c>
      <c r="G1499">
        <v>2</v>
      </c>
      <c r="H1499">
        <v>3</v>
      </c>
      <c r="I1499">
        <v>303203</v>
      </c>
      <c r="J1499">
        <v>5</v>
      </c>
      <c r="K1499">
        <v>30</v>
      </c>
      <c r="L1499">
        <v>1</v>
      </c>
      <c r="M1499">
        <v>31276</v>
      </c>
      <c r="N1499" t="s">
        <v>48</v>
      </c>
      <c r="O1499" t="s">
        <v>8</v>
      </c>
      <c r="P1499">
        <v>1</v>
      </c>
      <c r="Q1499">
        <v>41449141</v>
      </c>
      <c r="R1499" t="s">
        <v>8</v>
      </c>
      <c r="S1499" s="8">
        <v>29405</v>
      </c>
      <c r="T1499" t="s">
        <v>2324</v>
      </c>
      <c r="U1499" t="s">
        <v>8</v>
      </c>
      <c r="V1499">
        <v>2</v>
      </c>
      <c r="W1499" t="s">
        <v>2367</v>
      </c>
      <c r="X1499" t="s">
        <v>2367</v>
      </c>
      <c r="Y1499" t="s">
        <v>2368</v>
      </c>
      <c r="Z1499">
        <v>42</v>
      </c>
      <c r="AA1499">
        <v>42</v>
      </c>
      <c r="AB1499">
        <v>0</v>
      </c>
      <c r="AC1499">
        <v>3</v>
      </c>
      <c r="AD1499" t="s">
        <v>2369</v>
      </c>
      <c r="AE1499" t="s">
        <v>2370</v>
      </c>
      <c r="AF1499" t="s">
        <v>2371</v>
      </c>
      <c r="AG1499">
        <v>3</v>
      </c>
      <c r="AH1499">
        <v>1</v>
      </c>
      <c r="AI1499">
        <v>50</v>
      </c>
      <c r="AJ1499">
        <v>145</v>
      </c>
      <c r="AK1499" t="s">
        <v>8</v>
      </c>
      <c r="AL1499">
        <v>58</v>
      </c>
      <c r="AM1499" t="s">
        <v>8</v>
      </c>
      <c r="AN1499" t="s">
        <v>8</v>
      </c>
      <c r="AO1499" t="s">
        <v>8</v>
      </c>
      <c r="AP1499" t="s">
        <v>8</v>
      </c>
      <c r="AQ1499" s="8">
        <v>44754</v>
      </c>
      <c r="AR1499" t="s">
        <v>2372</v>
      </c>
      <c r="AS1499" t="s">
        <v>76</v>
      </c>
      <c r="AT1499">
        <v>80237552</v>
      </c>
      <c r="AU1499">
        <v>5</v>
      </c>
      <c r="AV1499">
        <v>23</v>
      </c>
      <c r="AW1499">
        <v>41971846</v>
      </c>
    </row>
    <row r="1500" spans="1:49" x14ac:dyDescent="0.25">
      <c r="A1500">
        <v>727274104</v>
      </c>
      <c r="B1500">
        <v>2022</v>
      </c>
      <c r="C1500">
        <v>7</v>
      </c>
      <c r="D1500">
        <v>6</v>
      </c>
      <c r="E1500" s="8">
        <v>44748</v>
      </c>
      <c r="F1500">
        <v>85</v>
      </c>
      <c r="G1500">
        <v>2</v>
      </c>
      <c r="H1500">
        <v>4</v>
      </c>
      <c r="I1500">
        <v>303203</v>
      </c>
      <c r="J1500">
        <v>5</v>
      </c>
      <c r="K1500">
        <v>30</v>
      </c>
      <c r="L1500">
        <v>1</v>
      </c>
      <c r="M1500">
        <v>31276</v>
      </c>
      <c r="N1500" t="s">
        <v>48</v>
      </c>
      <c r="O1500" t="s">
        <v>8</v>
      </c>
      <c r="P1500">
        <v>1</v>
      </c>
      <c r="Q1500">
        <v>47260391</v>
      </c>
      <c r="R1500" t="s">
        <v>8</v>
      </c>
      <c r="S1500" s="8">
        <v>33312</v>
      </c>
      <c r="T1500" t="s">
        <v>2324</v>
      </c>
      <c r="U1500" t="s">
        <v>8</v>
      </c>
      <c r="V1500">
        <v>1</v>
      </c>
      <c r="W1500" t="s">
        <v>2367</v>
      </c>
      <c r="X1500" t="s">
        <v>2367</v>
      </c>
      <c r="Y1500" t="s">
        <v>2368</v>
      </c>
      <c r="Z1500">
        <v>31</v>
      </c>
      <c r="AA1500">
        <v>31</v>
      </c>
      <c r="AB1500">
        <v>3</v>
      </c>
      <c r="AC1500">
        <v>21</v>
      </c>
      <c r="AD1500" t="s">
        <v>2369</v>
      </c>
      <c r="AE1500" t="s">
        <v>2368</v>
      </c>
      <c r="AF1500">
        <v>88141</v>
      </c>
      <c r="AG1500">
        <v>1</v>
      </c>
      <c r="AH1500">
        <v>1</v>
      </c>
      <c r="AI1500">
        <v>59.1</v>
      </c>
      <c r="AJ1500">
        <v>153</v>
      </c>
      <c r="AK1500" t="s">
        <v>8</v>
      </c>
      <c r="AL1500">
        <v>58</v>
      </c>
      <c r="AM1500" t="s">
        <v>8</v>
      </c>
      <c r="AN1500" t="s">
        <v>8</v>
      </c>
      <c r="AO1500" t="s">
        <v>8</v>
      </c>
      <c r="AP1500" t="s">
        <v>8</v>
      </c>
      <c r="AQ1500" s="8">
        <v>44754</v>
      </c>
      <c r="AR1500" t="s">
        <v>2372</v>
      </c>
      <c r="AS1500" t="s">
        <v>76</v>
      </c>
      <c r="AT1500">
        <v>80237552</v>
      </c>
      <c r="AU1500">
        <v>5</v>
      </c>
      <c r="AV1500">
        <v>23</v>
      </c>
      <c r="AW1500">
        <v>41971846</v>
      </c>
    </row>
    <row r="1501" spans="1:49" x14ac:dyDescent="0.25">
      <c r="A1501">
        <v>726925060</v>
      </c>
      <c r="B1501">
        <v>2022</v>
      </c>
      <c r="C1501">
        <v>7</v>
      </c>
      <c r="D1501">
        <v>7</v>
      </c>
      <c r="E1501" s="8">
        <v>44749</v>
      </c>
      <c r="F1501">
        <v>95</v>
      </c>
      <c r="G1501">
        <v>5</v>
      </c>
      <c r="H1501">
        <v>3</v>
      </c>
      <c r="I1501">
        <v>303203</v>
      </c>
      <c r="J1501">
        <v>5</v>
      </c>
      <c r="K1501">
        <v>30</v>
      </c>
      <c r="L1501">
        <v>1</v>
      </c>
      <c r="M1501">
        <v>6312</v>
      </c>
      <c r="N1501" t="s">
        <v>39</v>
      </c>
      <c r="O1501" t="s">
        <v>8</v>
      </c>
      <c r="P1501">
        <v>1</v>
      </c>
      <c r="Q1501">
        <v>41859311</v>
      </c>
      <c r="R1501" t="s">
        <v>8</v>
      </c>
      <c r="S1501" s="8">
        <v>30424</v>
      </c>
      <c r="T1501" t="s">
        <v>2324</v>
      </c>
      <c r="U1501" t="s">
        <v>8</v>
      </c>
      <c r="V1501">
        <v>2</v>
      </c>
      <c r="W1501" t="s">
        <v>2367</v>
      </c>
      <c r="X1501" t="s">
        <v>2367</v>
      </c>
      <c r="Y1501" t="s">
        <v>2368</v>
      </c>
      <c r="Z1501">
        <v>39</v>
      </c>
      <c r="AA1501">
        <v>39</v>
      </c>
      <c r="AB1501">
        <v>2</v>
      </c>
      <c r="AC1501">
        <v>19</v>
      </c>
      <c r="AD1501" t="s">
        <v>2369</v>
      </c>
      <c r="AE1501" t="s">
        <v>2370</v>
      </c>
      <c r="AF1501" t="s">
        <v>2371</v>
      </c>
      <c r="AG1501">
        <v>3</v>
      </c>
      <c r="AH1501">
        <v>1</v>
      </c>
      <c r="AI1501">
        <v>73.900000000000006</v>
      </c>
      <c r="AJ1501">
        <v>160</v>
      </c>
      <c r="AK1501" t="s">
        <v>8</v>
      </c>
      <c r="AL1501">
        <v>58</v>
      </c>
      <c r="AM1501" t="s">
        <v>2451</v>
      </c>
      <c r="AN1501" t="s">
        <v>8</v>
      </c>
      <c r="AO1501" t="s">
        <v>8</v>
      </c>
      <c r="AP1501" t="s">
        <v>8</v>
      </c>
      <c r="AQ1501" s="8">
        <v>44754</v>
      </c>
      <c r="AR1501" t="s">
        <v>2372</v>
      </c>
      <c r="AS1501" t="s">
        <v>76</v>
      </c>
      <c r="AT1501">
        <v>40728679</v>
      </c>
      <c r="AU1501">
        <v>5</v>
      </c>
      <c r="AV1501">
        <v>23</v>
      </c>
      <c r="AW1501">
        <v>76625399</v>
      </c>
    </row>
    <row r="1502" spans="1:49" x14ac:dyDescent="0.25">
      <c r="A1502">
        <v>727130744</v>
      </c>
      <c r="B1502">
        <v>2022</v>
      </c>
      <c r="C1502">
        <v>7</v>
      </c>
      <c r="D1502">
        <v>7</v>
      </c>
      <c r="E1502" s="8">
        <v>44749</v>
      </c>
      <c r="F1502">
        <v>88</v>
      </c>
      <c r="G1502">
        <v>6</v>
      </c>
      <c r="H1502">
        <v>1</v>
      </c>
      <c r="I1502">
        <v>303203</v>
      </c>
      <c r="J1502">
        <v>5</v>
      </c>
      <c r="K1502">
        <v>30</v>
      </c>
      <c r="L1502">
        <v>1</v>
      </c>
      <c r="M1502">
        <v>10110</v>
      </c>
      <c r="N1502" t="s">
        <v>46</v>
      </c>
      <c r="O1502" t="s">
        <v>8</v>
      </c>
      <c r="P1502">
        <v>1</v>
      </c>
      <c r="Q1502">
        <v>45302565</v>
      </c>
      <c r="R1502" t="s">
        <v>8</v>
      </c>
      <c r="S1502" s="8">
        <v>27164</v>
      </c>
      <c r="T1502" t="s">
        <v>2324</v>
      </c>
      <c r="U1502" t="s">
        <v>8</v>
      </c>
      <c r="V1502">
        <v>2</v>
      </c>
      <c r="W1502" t="s">
        <v>2367</v>
      </c>
      <c r="X1502" t="s">
        <v>2367</v>
      </c>
      <c r="Y1502" t="s">
        <v>2368</v>
      </c>
      <c r="Z1502">
        <v>48</v>
      </c>
      <c r="AA1502">
        <v>48</v>
      </c>
      <c r="AB1502">
        <v>1</v>
      </c>
      <c r="AC1502">
        <v>22</v>
      </c>
      <c r="AD1502" t="s">
        <v>2369</v>
      </c>
      <c r="AE1502" t="s">
        <v>2370</v>
      </c>
      <c r="AF1502" t="s">
        <v>2371</v>
      </c>
      <c r="AG1502">
        <v>4</v>
      </c>
      <c r="AH1502">
        <v>1</v>
      </c>
      <c r="AI1502">
        <v>57.1</v>
      </c>
      <c r="AJ1502">
        <v>142</v>
      </c>
      <c r="AK1502" t="s">
        <v>8</v>
      </c>
      <c r="AL1502">
        <v>58</v>
      </c>
      <c r="AM1502" t="s">
        <v>8</v>
      </c>
      <c r="AN1502" t="s">
        <v>8</v>
      </c>
      <c r="AO1502" t="s">
        <v>8</v>
      </c>
      <c r="AP1502" t="s">
        <v>8</v>
      </c>
      <c r="AQ1502" s="8">
        <v>44754</v>
      </c>
      <c r="AR1502" t="s">
        <v>2372</v>
      </c>
      <c r="AS1502" t="s">
        <v>76</v>
      </c>
      <c r="AT1502">
        <v>42370008</v>
      </c>
      <c r="AU1502">
        <v>5</v>
      </c>
      <c r="AV1502">
        <v>23</v>
      </c>
      <c r="AW1502">
        <v>45561228</v>
      </c>
    </row>
    <row r="1503" spans="1:49" x14ac:dyDescent="0.25">
      <c r="A1503">
        <v>727605412</v>
      </c>
      <c r="B1503">
        <v>2022</v>
      </c>
      <c r="C1503">
        <v>7</v>
      </c>
      <c r="D1503">
        <v>7</v>
      </c>
      <c r="E1503" s="8">
        <v>44749</v>
      </c>
      <c r="F1503" t="s">
        <v>2389</v>
      </c>
      <c r="G1503">
        <v>12</v>
      </c>
      <c r="H1503">
        <v>9</v>
      </c>
      <c r="I1503">
        <v>301203</v>
      </c>
      <c r="J1503">
        <v>5</v>
      </c>
      <c r="K1503">
        <v>30</v>
      </c>
      <c r="L1503">
        <v>3</v>
      </c>
      <c r="M1503">
        <v>6319</v>
      </c>
      <c r="N1503" t="s">
        <v>33</v>
      </c>
      <c r="O1503" t="s">
        <v>8</v>
      </c>
      <c r="P1503">
        <v>1</v>
      </c>
      <c r="Q1503">
        <v>46342234</v>
      </c>
      <c r="R1503" t="s">
        <v>8</v>
      </c>
      <c r="S1503" s="8">
        <v>29577</v>
      </c>
      <c r="T1503" t="s">
        <v>2324</v>
      </c>
      <c r="U1503" t="s">
        <v>8</v>
      </c>
      <c r="V1503">
        <v>2</v>
      </c>
      <c r="W1503" t="s">
        <v>2370</v>
      </c>
      <c r="X1503" t="s">
        <v>2370</v>
      </c>
      <c r="Y1503" t="s">
        <v>2368</v>
      </c>
      <c r="Z1503">
        <v>41</v>
      </c>
      <c r="AA1503">
        <v>41</v>
      </c>
      <c r="AB1503">
        <v>6</v>
      </c>
      <c r="AC1503">
        <v>15</v>
      </c>
      <c r="AD1503" t="s">
        <v>2369</v>
      </c>
      <c r="AE1503" t="s">
        <v>2370</v>
      </c>
      <c r="AF1503" t="s">
        <v>2371</v>
      </c>
      <c r="AG1503">
        <v>6</v>
      </c>
      <c r="AH1503">
        <v>1</v>
      </c>
      <c r="AI1503">
        <v>56</v>
      </c>
      <c r="AJ1503">
        <v>1.56</v>
      </c>
      <c r="AK1503" t="s">
        <v>8</v>
      </c>
      <c r="AL1503">
        <v>58</v>
      </c>
      <c r="AM1503" t="s">
        <v>8</v>
      </c>
      <c r="AN1503" t="s">
        <v>8</v>
      </c>
      <c r="AO1503" t="s">
        <v>8</v>
      </c>
      <c r="AP1503" t="s">
        <v>8</v>
      </c>
      <c r="AQ1503" s="8">
        <v>44755</v>
      </c>
      <c r="AR1503" t="s">
        <v>2372</v>
      </c>
      <c r="AS1503" t="s">
        <v>76</v>
      </c>
      <c r="AT1503">
        <v>40256767</v>
      </c>
      <c r="AU1503">
        <v>5</v>
      </c>
      <c r="AV1503">
        <v>23</v>
      </c>
      <c r="AW1503">
        <v>43520423</v>
      </c>
    </row>
    <row r="1504" spans="1:49" x14ac:dyDescent="0.25">
      <c r="A1504">
        <v>746212742</v>
      </c>
      <c r="B1504">
        <v>2022</v>
      </c>
      <c r="C1504">
        <v>8</v>
      </c>
      <c r="D1504">
        <v>12</v>
      </c>
      <c r="E1504" s="8">
        <v>44785</v>
      </c>
      <c r="F1504" t="s">
        <v>2439</v>
      </c>
      <c r="G1504">
        <v>6</v>
      </c>
      <c r="H1504">
        <v>3</v>
      </c>
      <c r="I1504">
        <v>303203</v>
      </c>
      <c r="J1504">
        <v>5</v>
      </c>
      <c r="K1504">
        <v>30</v>
      </c>
      <c r="L1504">
        <v>8</v>
      </c>
      <c r="M1504">
        <v>6331</v>
      </c>
      <c r="N1504" t="s">
        <v>28</v>
      </c>
      <c r="O1504" t="s">
        <v>8</v>
      </c>
      <c r="P1504">
        <v>1</v>
      </c>
      <c r="Q1504">
        <v>48198947</v>
      </c>
      <c r="R1504" t="s">
        <v>8</v>
      </c>
      <c r="S1504" s="8">
        <v>30598</v>
      </c>
      <c r="T1504" t="s">
        <v>2324</v>
      </c>
      <c r="U1504" t="s">
        <v>8</v>
      </c>
      <c r="V1504">
        <v>2</v>
      </c>
      <c r="W1504" t="s">
        <v>2367</v>
      </c>
      <c r="X1504" t="s">
        <v>2367</v>
      </c>
      <c r="Y1504" t="s">
        <v>2368</v>
      </c>
      <c r="Z1504">
        <v>38</v>
      </c>
      <c r="AA1504">
        <v>38</v>
      </c>
      <c r="AB1504">
        <v>10</v>
      </c>
      <c r="AC1504">
        <v>3</v>
      </c>
      <c r="AD1504" t="s">
        <v>2369</v>
      </c>
      <c r="AE1504" t="s">
        <v>2368</v>
      </c>
      <c r="AF1504">
        <v>88141</v>
      </c>
      <c r="AG1504">
        <v>1</v>
      </c>
      <c r="AH1504">
        <v>1</v>
      </c>
      <c r="AI1504" t="s">
        <v>8</v>
      </c>
      <c r="AJ1504" t="s">
        <v>8</v>
      </c>
      <c r="AK1504" t="s">
        <v>8</v>
      </c>
      <c r="AL1504">
        <v>58</v>
      </c>
      <c r="AM1504" t="s">
        <v>8</v>
      </c>
      <c r="AN1504" t="s">
        <v>8</v>
      </c>
      <c r="AO1504" t="s">
        <v>8</v>
      </c>
      <c r="AP1504" t="s">
        <v>8</v>
      </c>
      <c r="AQ1504" s="8">
        <v>44792</v>
      </c>
      <c r="AR1504" t="s">
        <v>2372</v>
      </c>
      <c r="AS1504" t="s">
        <v>76</v>
      </c>
      <c r="AT1504">
        <v>48597102</v>
      </c>
      <c r="AU1504">
        <v>5</v>
      </c>
      <c r="AV1504">
        <v>23</v>
      </c>
      <c r="AW1504">
        <v>70418291</v>
      </c>
    </row>
    <row r="1505" spans="1:49" x14ac:dyDescent="0.25">
      <c r="A1505">
        <v>746217013</v>
      </c>
      <c r="B1505">
        <v>2022</v>
      </c>
      <c r="C1505">
        <v>8</v>
      </c>
      <c r="D1505">
        <v>12</v>
      </c>
      <c r="E1505" s="8">
        <v>44785</v>
      </c>
      <c r="F1505" t="s">
        <v>2439</v>
      </c>
      <c r="G1505">
        <v>6</v>
      </c>
      <c r="H1505">
        <v>8</v>
      </c>
      <c r="I1505">
        <v>303203</v>
      </c>
      <c r="J1505">
        <v>5</v>
      </c>
      <c r="K1505">
        <v>30</v>
      </c>
      <c r="L1505">
        <v>8</v>
      </c>
      <c r="M1505">
        <v>6331</v>
      </c>
      <c r="N1505" t="s">
        <v>28</v>
      </c>
      <c r="O1505" t="s">
        <v>8</v>
      </c>
      <c r="P1505">
        <v>1</v>
      </c>
      <c r="Q1505">
        <v>77280034</v>
      </c>
      <c r="R1505" t="s">
        <v>8</v>
      </c>
      <c r="S1505" s="8">
        <v>34897</v>
      </c>
      <c r="T1505" t="s">
        <v>2324</v>
      </c>
      <c r="U1505" t="s">
        <v>8</v>
      </c>
      <c r="V1505">
        <v>2</v>
      </c>
      <c r="W1505" t="s">
        <v>2367</v>
      </c>
      <c r="X1505" t="s">
        <v>2367</v>
      </c>
      <c r="Y1505" t="s">
        <v>2368</v>
      </c>
      <c r="Z1505">
        <v>27</v>
      </c>
      <c r="AA1505">
        <v>27</v>
      </c>
      <c r="AB1505">
        <v>0</v>
      </c>
      <c r="AC1505">
        <v>26</v>
      </c>
      <c r="AD1505" t="s">
        <v>2369</v>
      </c>
      <c r="AE1505" t="s">
        <v>2370</v>
      </c>
      <c r="AF1505">
        <v>88141</v>
      </c>
      <c r="AG1505">
        <v>1</v>
      </c>
      <c r="AH1505">
        <v>1</v>
      </c>
      <c r="AI1505" t="s">
        <v>8</v>
      </c>
      <c r="AJ1505" t="s">
        <v>8</v>
      </c>
      <c r="AK1505" t="s">
        <v>8</v>
      </c>
      <c r="AL1505">
        <v>58</v>
      </c>
      <c r="AM1505" t="s">
        <v>8</v>
      </c>
      <c r="AN1505" t="s">
        <v>8</v>
      </c>
      <c r="AO1505" t="s">
        <v>8</v>
      </c>
      <c r="AP1505" t="s">
        <v>8</v>
      </c>
      <c r="AQ1505" s="8">
        <v>44792</v>
      </c>
      <c r="AR1505" t="s">
        <v>2372</v>
      </c>
      <c r="AS1505" t="s">
        <v>76</v>
      </c>
      <c r="AT1505">
        <v>48597102</v>
      </c>
      <c r="AU1505">
        <v>5</v>
      </c>
      <c r="AV1505">
        <v>23</v>
      </c>
      <c r="AW1505">
        <v>70418291</v>
      </c>
    </row>
    <row r="1506" spans="1:49" x14ac:dyDescent="0.25">
      <c r="A1506">
        <v>746214824</v>
      </c>
      <c r="B1506">
        <v>2022</v>
      </c>
      <c r="C1506">
        <v>8</v>
      </c>
      <c r="D1506">
        <v>12</v>
      </c>
      <c r="E1506" s="8">
        <v>44785</v>
      </c>
      <c r="F1506" t="s">
        <v>2439</v>
      </c>
      <c r="G1506">
        <v>6</v>
      </c>
      <c r="H1506">
        <v>5</v>
      </c>
      <c r="I1506">
        <v>303203</v>
      </c>
      <c r="J1506">
        <v>5</v>
      </c>
      <c r="K1506">
        <v>30</v>
      </c>
      <c r="L1506">
        <v>8</v>
      </c>
      <c r="M1506">
        <v>6331</v>
      </c>
      <c r="N1506" t="s">
        <v>28</v>
      </c>
      <c r="O1506" t="s">
        <v>8</v>
      </c>
      <c r="P1506">
        <v>1</v>
      </c>
      <c r="Q1506">
        <v>72169722</v>
      </c>
      <c r="R1506" t="s">
        <v>8</v>
      </c>
      <c r="S1506" s="8">
        <v>33885</v>
      </c>
      <c r="T1506" t="s">
        <v>2324</v>
      </c>
      <c r="U1506" t="s">
        <v>8</v>
      </c>
      <c r="V1506">
        <v>2</v>
      </c>
      <c r="W1506" t="s">
        <v>2367</v>
      </c>
      <c r="X1506" t="s">
        <v>2367</v>
      </c>
      <c r="Y1506" t="s">
        <v>2368</v>
      </c>
      <c r="Z1506">
        <v>29</v>
      </c>
      <c r="AA1506">
        <v>29</v>
      </c>
      <c r="AB1506">
        <v>10</v>
      </c>
      <c r="AC1506">
        <v>4</v>
      </c>
      <c r="AD1506" t="s">
        <v>2369</v>
      </c>
      <c r="AE1506" t="s">
        <v>2368</v>
      </c>
      <c r="AF1506">
        <v>88141</v>
      </c>
      <c r="AG1506">
        <v>1</v>
      </c>
      <c r="AH1506">
        <v>1</v>
      </c>
      <c r="AI1506" t="s">
        <v>8</v>
      </c>
      <c r="AJ1506" t="s">
        <v>8</v>
      </c>
      <c r="AK1506" t="s">
        <v>8</v>
      </c>
      <c r="AL1506">
        <v>58</v>
      </c>
      <c r="AM1506" t="s">
        <v>8</v>
      </c>
      <c r="AN1506" t="s">
        <v>8</v>
      </c>
      <c r="AO1506" t="s">
        <v>8</v>
      </c>
      <c r="AP1506" t="s">
        <v>8</v>
      </c>
      <c r="AQ1506" s="8">
        <v>44792</v>
      </c>
      <c r="AR1506" t="s">
        <v>2372</v>
      </c>
      <c r="AS1506" t="s">
        <v>76</v>
      </c>
      <c r="AT1506">
        <v>48597102</v>
      </c>
      <c r="AU1506">
        <v>5</v>
      </c>
      <c r="AV1506">
        <v>23</v>
      </c>
      <c r="AW1506">
        <v>70418291</v>
      </c>
    </row>
    <row r="1507" spans="1:49" x14ac:dyDescent="0.25">
      <c r="A1507">
        <v>746211434</v>
      </c>
      <c r="B1507">
        <v>2022</v>
      </c>
      <c r="C1507">
        <v>8</v>
      </c>
      <c r="D1507">
        <v>12</v>
      </c>
      <c r="E1507" s="8">
        <v>44785</v>
      </c>
      <c r="F1507" t="s">
        <v>2439</v>
      </c>
      <c r="G1507">
        <v>6</v>
      </c>
      <c r="H1507">
        <v>1</v>
      </c>
      <c r="I1507">
        <v>303203</v>
      </c>
      <c r="J1507">
        <v>5</v>
      </c>
      <c r="K1507">
        <v>30</v>
      </c>
      <c r="L1507">
        <v>8</v>
      </c>
      <c r="M1507">
        <v>6331</v>
      </c>
      <c r="N1507" t="s">
        <v>28</v>
      </c>
      <c r="O1507" t="s">
        <v>8</v>
      </c>
      <c r="P1507">
        <v>1</v>
      </c>
      <c r="Q1507">
        <v>45061011</v>
      </c>
      <c r="R1507" t="s">
        <v>8</v>
      </c>
      <c r="S1507" s="8">
        <v>31998</v>
      </c>
      <c r="T1507" t="s">
        <v>2324</v>
      </c>
      <c r="U1507" t="s">
        <v>8</v>
      </c>
      <c r="V1507">
        <v>2</v>
      </c>
      <c r="W1507" t="s">
        <v>2367</v>
      </c>
      <c r="X1507" t="s">
        <v>2367</v>
      </c>
      <c r="Y1507" t="s">
        <v>2368</v>
      </c>
      <c r="Z1507">
        <v>35</v>
      </c>
      <c r="AA1507">
        <v>35</v>
      </c>
      <c r="AB1507">
        <v>0</v>
      </c>
      <c r="AC1507">
        <v>3</v>
      </c>
      <c r="AD1507" t="s">
        <v>2369</v>
      </c>
      <c r="AE1507" t="s">
        <v>2368</v>
      </c>
      <c r="AF1507">
        <v>88141</v>
      </c>
      <c r="AG1507">
        <v>1</v>
      </c>
      <c r="AH1507">
        <v>1</v>
      </c>
      <c r="AI1507" t="s">
        <v>8</v>
      </c>
      <c r="AJ1507" t="s">
        <v>8</v>
      </c>
      <c r="AK1507" t="s">
        <v>8</v>
      </c>
      <c r="AL1507">
        <v>58</v>
      </c>
      <c r="AM1507" t="s">
        <v>8</v>
      </c>
      <c r="AN1507" t="s">
        <v>8</v>
      </c>
      <c r="AO1507" t="s">
        <v>8</v>
      </c>
      <c r="AP1507" t="s">
        <v>8</v>
      </c>
      <c r="AQ1507" s="8">
        <v>44792</v>
      </c>
      <c r="AR1507" t="s">
        <v>2372</v>
      </c>
      <c r="AS1507" t="s">
        <v>76</v>
      </c>
      <c r="AT1507">
        <v>48597102</v>
      </c>
      <c r="AU1507">
        <v>5</v>
      </c>
      <c r="AV1507">
        <v>23</v>
      </c>
      <c r="AW1507">
        <v>70418291</v>
      </c>
    </row>
    <row r="1508" spans="1:49" x14ac:dyDescent="0.25">
      <c r="A1508">
        <v>746211871</v>
      </c>
      <c r="B1508">
        <v>2022</v>
      </c>
      <c r="C1508">
        <v>8</v>
      </c>
      <c r="D1508">
        <v>12</v>
      </c>
      <c r="E1508" s="8">
        <v>44785</v>
      </c>
      <c r="F1508" t="s">
        <v>2439</v>
      </c>
      <c r="G1508">
        <v>6</v>
      </c>
      <c r="H1508">
        <v>2</v>
      </c>
      <c r="I1508">
        <v>303203</v>
      </c>
      <c r="J1508">
        <v>5</v>
      </c>
      <c r="K1508">
        <v>30</v>
      </c>
      <c r="L1508">
        <v>8</v>
      </c>
      <c r="M1508">
        <v>6331</v>
      </c>
      <c r="N1508" t="s">
        <v>28</v>
      </c>
      <c r="O1508" t="s">
        <v>8</v>
      </c>
      <c r="P1508">
        <v>1</v>
      </c>
      <c r="Q1508">
        <v>48401375</v>
      </c>
      <c r="R1508" t="s">
        <v>8</v>
      </c>
      <c r="S1508" s="8">
        <v>34523</v>
      </c>
      <c r="T1508" t="s">
        <v>2324</v>
      </c>
      <c r="U1508" t="s">
        <v>8</v>
      </c>
      <c r="V1508">
        <v>2</v>
      </c>
      <c r="W1508" t="s">
        <v>2367</v>
      </c>
      <c r="X1508" t="s">
        <v>2367</v>
      </c>
      <c r="Y1508" t="s">
        <v>2368</v>
      </c>
      <c r="Z1508">
        <v>28</v>
      </c>
      <c r="AA1508">
        <v>28</v>
      </c>
      <c r="AB1508">
        <v>1</v>
      </c>
      <c r="AC1508">
        <v>4</v>
      </c>
      <c r="AD1508" t="s">
        <v>2369</v>
      </c>
      <c r="AE1508" t="s">
        <v>2370</v>
      </c>
      <c r="AF1508">
        <v>88141</v>
      </c>
      <c r="AG1508">
        <v>1</v>
      </c>
      <c r="AH1508">
        <v>1</v>
      </c>
      <c r="AI1508" t="s">
        <v>8</v>
      </c>
      <c r="AJ1508" t="s">
        <v>8</v>
      </c>
      <c r="AK1508" t="s">
        <v>8</v>
      </c>
      <c r="AL1508">
        <v>58</v>
      </c>
      <c r="AM1508" t="s">
        <v>8</v>
      </c>
      <c r="AN1508" t="s">
        <v>8</v>
      </c>
      <c r="AO1508" t="s">
        <v>8</v>
      </c>
      <c r="AP1508" t="s">
        <v>8</v>
      </c>
      <c r="AQ1508" s="8">
        <v>44792</v>
      </c>
      <c r="AR1508" t="s">
        <v>2372</v>
      </c>
      <c r="AS1508" t="s">
        <v>76</v>
      </c>
      <c r="AT1508">
        <v>48597102</v>
      </c>
      <c r="AU1508">
        <v>5</v>
      </c>
      <c r="AV1508">
        <v>23</v>
      </c>
      <c r="AW1508">
        <v>70418291</v>
      </c>
    </row>
    <row r="1509" spans="1:49" x14ac:dyDescent="0.25">
      <c r="A1509">
        <v>746214108</v>
      </c>
      <c r="B1509">
        <v>2022</v>
      </c>
      <c r="C1509">
        <v>8</v>
      </c>
      <c r="D1509">
        <v>12</v>
      </c>
      <c r="E1509" s="8">
        <v>44785</v>
      </c>
      <c r="F1509" t="s">
        <v>2439</v>
      </c>
      <c r="G1509">
        <v>6</v>
      </c>
      <c r="H1509">
        <v>4</v>
      </c>
      <c r="I1509">
        <v>303203</v>
      </c>
      <c r="J1509">
        <v>5</v>
      </c>
      <c r="K1509">
        <v>30</v>
      </c>
      <c r="L1509">
        <v>8</v>
      </c>
      <c r="M1509">
        <v>6331</v>
      </c>
      <c r="N1509" t="s">
        <v>28</v>
      </c>
      <c r="O1509" t="s">
        <v>8</v>
      </c>
      <c r="P1509">
        <v>1</v>
      </c>
      <c r="Q1509">
        <v>47402481</v>
      </c>
      <c r="R1509" t="s">
        <v>8</v>
      </c>
      <c r="S1509" s="8">
        <v>33859</v>
      </c>
      <c r="T1509" t="s">
        <v>2324</v>
      </c>
      <c r="U1509" t="s">
        <v>8</v>
      </c>
      <c r="V1509">
        <v>2</v>
      </c>
      <c r="W1509" t="s">
        <v>2367</v>
      </c>
      <c r="X1509" t="s">
        <v>2367</v>
      </c>
      <c r="Y1509" t="s">
        <v>2368</v>
      </c>
      <c r="Z1509">
        <v>29</v>
      </c>
      <c r="AA1509">
        <v>29</v>
      </c>
      <c r="AB1509">
        <v>11</v>
      </c>
      <c r="AC1509">
        <v>0</v>
      </c>
      <c r="AD1509" t="s">
        <v>2369</v>
      </c>
      <c r="AE1509" t="s">
        <v>2370</v>
      </c>
      <c r="AF1509">
        <v>88141</v>
      </c>
      <c r="AG1509">
        <v>1</v>
      </c>
      <c r="AH1509">
        <v>1</v>
      </c>
      <c r="AI1509" t="s">
        <v>8</v>
      </c>
      <c r="AJ1509" t="s">
        <v>8</v>
      </c>
      <c r="AK1509" t="s">
        <v>8</v>
      </c>
      <c r="AL1509">
        <v>58</v>
      </c>
      <c r="AM1509" t="s">
        <v>8</v>
      </c>
      <c r="AN1509" t="s">
        <v>8</v>
      </c>
      <c r="AO1509" t="s">
        <v>8</v>
      </c>
      <c r="AP1509" t="s">
        <v>8</v>
      </c>
      <c r="AQ1509" s="8">
        <v>44792</v>
      </c>
      <c r="AR1509" t="s">
        <v>2372</v>
      </c>
      <c r="AS1509" t="s">
        <v>76</v>
      </c>
      <c r="AT1509">
        <v>48597102</v>
      </c>
      <c r="AU1509">
        <v>5</v>
      </c>
      <c r="AV1509">
        <v>23</v>
      </c>
      <c r="AW1509">
        <v>70418291</v>
      </c>
    </row>
    <row r="1510" spans="1:49" x14ac:dyDescent="0.25">
      <c r="A1510">
        <v>748983907</v>
      </c>
      <c r="B1510">
        <v>2022</v>
      </c>
      <c r="C1510">
        <v>8</v>
      </c>
      <c r="D1510">
        <v>12</v>
      </c>
      <c r="E1510" s="8">
        <v>44785</v>
      </c>
      <c r="F1510" t="s">
        <v>2429</v>
      </c>
      <c r="G1510">
        <v>14</v>
      </c>
      <c r="H1510">
        <v>11</v>
      </c>
      <c r="I1510">
        <v>303203</v>
      </c>
      <c r="J1510">
        <v>5</v>
      </c>
      <c r="K1510">
        <v>30</v>
      </c>
      <c r="L1510">
        <v>8</v>
      </c>
      <c r="M1510">
        <v>6326</v>
      </c>
      <c r="N1510" t="s">
        <v>25</v>
      </c>
      <c r="O1510" t="s">
        <v>8</v>
      </c>
      <c r="P1510">
        <v>1</v>
      </c>
      <c r="Q1510">
        <v>42421964</v>
      </c>
      <c r="R1510" t="s">
        <v>8</v>
      </c>
      <c r="S1510" s="8">
        <v>30682</v>
      </c>
      <c r="T1510" t="s">
        <v>2324</v>
      </c>
      <c r="U1510" t="s">
        <v>8</v>
      </c>
      <c r="V1510">
        <v>2</v>
      </c>
      <c r="W1510" t="s">
        <v>2367</v>
      </c>
      <c r="X1510" t="s">
        <v>2367</v>
      </c>
      <c r="Y1510" t="s">
        <v>2368</v>
      </c>
      <c r="Z1510">
        <v>38</v>
      </c>
      <c r="AA1510">
        <v>38</v>
      </c>
      <c r="AB1510">
        <v>7</v>
      </c>
      <c r="AC1510">
        <v>11</v>
      </c>
      <c r="AD1510" t="s">
        <v>2369</v>
      </c>
      <c r="AE1510" t="s">
        <v>2370</v>
      </c>
      <c r="AF1510">
        <v>88141</v>
      </c>
      <c r="AG1510">
        <v>1</v>
      </c>
      <c r="AH1510">
        <v>1</v>
      </c>
      <c r="AI1510">
        <v>57.3</v>
      </c>
      <c r="AJ1510">
        <v>149</v>
      </c>
      <c r="AK1510" t="s">
        <v>8</v>
      </c>
      <c r="AL1510">
        <v>58</v>
      </c>
      <c r="AM1510" t="s">
        <v>8</v>
      </c>
      <c r="AN1510" t="s">
        <v>8</v>
      </c>
      <c r="AO1510" t="s">
        <v>8</v>
      </c>
      <c r="AP1510" t="s">
        <v>8</v>
      </c>
      <c r="AQ1510" s="8">
        <v>44798</v>
      </c>
      <c r="AR1510" t="s">
        <v>2372</v>
      </c>
      <c r="AS1510" t="s">
        <v>76</v>
      </c>
      <c r="AT1510">
        <v>42127044</v>
      </c>
      <c r="AU1510">
        <v>5</v>
      </c>
      <c r="AV1510">
        <v>23</v>
      </c>
      <c r="AW1510">
        <v>73710420</v>
      </c>
    </row>
    <row r="1511" spans="1:49" x14ac:dyDescent="0.25">
      <c r="A1511">
        <v>748984175</v>
      </c>
      <c r="B1511">
        <v>2022</v>
      </c>
      <c r="C1511">
        <v>8</v>
      </c>
      <c r="D1511">
        <v>12</v>
      </c>
      <c r="E1511" s="8">
        <v>44785</v>
      </c>
      <c r="F1511" t="s">
        <v>2429</v>
      </c>
      <c r="G1511">
        <v>14</v>
      </c>
      <c r="H1511">
        <v>12</v>
      </c>
      <c r="I1511">
        <v>303203</v>
      </c>
      <c r="J1511">
        <v>5</v>
      </c>
      <c r="K1511">
        <v>30</v>
      </c>
      <c r="L1511">
        <v>8</v>
      </c>
      <c r="M1511">
        <v>6326</v>
      </c>
      <c r="N1511" t="s">
        <v>25</v>
      </c>
      <c r="O1511" t="s">
        <v>8</v>
      </c>
      <c r="P1511">
        <v>1</v>
      </c>
      <c r="Q1511">
        <v>41088478</v>
      </c>
      <c r="R1511" t="s">
        <v>8</v>
      </c>
      <c r="S1511" s="8">
        <v>29888</v>
      </c>
      <c r="T1511" t="s">
        <v>2324</v>
      </c>
      <c r="U1511" t="s">
        <v>8</v>
      </c>
      <c r="V1511">
        <v>2</v>
      </c>
      <c r="W1511" t="s">
        <v>2367</v>
      </c>
      <c r="X1511" t="s">
        <v>2367</v>
      </c>
      <c r="Y1511" t="s">
        <v>2368</v>
      </c>
      <c r="Z1511">
        <v>40</v>
      </c>
      <c r="AA1511">
        <v>40</v>
      </c>
      <c r="AB1511">
        <v>9</v>
      </c>
      <c r="AC1511">
        <v>14</v>
      </c>
      <c r="AD1511" t="s">
        <v>2369</v>
      </c>
      <c r="AE1511" t="s">
        <v>2370</v>
      </c>
      <c r="AF1511">
        <v>88141</v>
      </c>
      <c r="AG1511">
        <v>1</v>
      </c>
      <c r="AH1511">
        <v>1</v>
      </c>
      <c r="AI1511">
        <v>73.2</v>
      </c>
      <c r="AJ1511">
        <v>155</v>
      </c>
      <c r="AK1511" t="s">
        <v>8</v>
      </c>
      <c r="AL1511">
        <v>58</v>
      </c>
      <c r="AM1511" t="s">
        <v>8</v>
      </c>
      <c r="AN1511" t="s">
        <v>8</v>
      </c>
      <c r="AO1511" t="s">
        <v>8</v>
      </c>
      <c r="AP1511" t="s">
        <v>8</v>
      </c>
      <c r="AQ1511" s="8">
        <v>44798</v>
      </c>
      <c r="AR1511" t="s">
        <v>2372</v>
      </c>
      <c r="AS1511" t="s">
        <v>76</v>
      </c>
      <c r="AT1511">
        <v>42127044</v>
      </c>
      <c r="AU1511">
        <v>5</v>
      </c>
      <c r="AV1511">
        <v>23</v>
      </c>
      <c r="AW1511">
        <v>73710420</v>
      </c>
    </row>
    <row r="1512" spans="1:49" x14ac:dyDescent="0.25">
      <c r="A1512">
        <v>753040878</v>
      </c>
      <c r="B1512">
        <v>2022</v>
      </c>
      <c r="C1512">
        <v>8</v>
      </c>
      <c r="D1512">
        <v>12</v>
      </c>
      <c r="E1512" s="8">
        <v>44785</v>
      </c>
      <c r="F1512" t="s">
        <v>2380</v>
      </c>
      <c r="G1512">
        <v>6</v>
      </c>
      <c r="H1512">
        <v>4</v>
      </c>
      <c r="I1512">
        <v>301613</v>
      </c>
      <c r="J1512">
        <v>5</v>
      </c>
      <c r="K1512">
        <v>30</v>
      </c>
      <c r="L1512">
        <v>3</v>
      </c>
      <c r="M1512">
        <v>6321</v>
      </c>
      <c r="N1512" t="s">
        <v>7</v>
      </c>
      <c r="O1512" t="s">
        <v>8</v>
      </c>
      <c r="P1512">
        <v>1</v>
      </c>
      <c r="Q1512">
        <v>47284592</v>
      </c>
      <c r="R1512" t="s">
        <v>8</v>
      </c>
      <c r="S1512" s="8">
        <v>33499</v>
      </c>
      <c r="T1512" t="s">
        <v>2324</v>
      </c>
      <c r="U1512" t="s">
        <v>8</v>
      </c>
      <c r="V1512">
        <v>2</v>
      </c>
      <c r="W1512" t="s">
        <v>2367</v>
      </c>
      <c r="X1512" t="s">
        <v>2367</v>
      </c>
      <c r="Y1512" t="s">
        <v>2368</v>
      </c>
      <c r="Z1512">
        <v>30</v>
      </c>
      <c r="AA1512">
        <v>30</v>
      </c>
      <c r="AB1512">
        <v>10</v>
      </c>
      <c r="AC1512">
        <v>25</v>
      </c>
      <c r="AD1512" t="s">
        <v>2369</v>
      </c>
      <c r="AE1512" t="s">
        <v>2368</v>
      </c>
      <c r="AF1512">
        <v>88141</v>
      </c>
      <c r="AG1512">
        <v>1</v>
      </c>
      <c r="AH1512">
        <v>1</v>
      </c>
      <c r="AI1512">
        <v>55.2</v>
      </c>
      <c r="AJ1512">
        <v>152</v>
      </c>
      <c r="AK1512" t="s">
        <v>8</v>
      </c>
      <c r="AL1512">
        <v>58</v>
      </c>
      <c r="AM1512" t="s">
        <v>8</v>
      </c>
      <c r="AN1512" t="s">
        <v>8</v>
      </c>
      <c r="AO1512" t="s">
        <v>8</v>
      </c>
      <c r="AP1512" t="s">
        <v>8</v>
      </c>
      <c r="AQ1512" s="8">
        <v>44806</v>
      </c>
      <c r="AR1512" t="s">
        <v>2372</v>
      </c>
      <c r="AS1512" t="s">
        <v>76</v>
      </c>
      <c r="AT1512">
        <v>800538</v>
      </c>
      <c r="AU1512">
        <v>5</v>
      </c>
      <c r="AV1512">
        <v>23</v>
      </c>
      <c r="AW1512">
        <v>70417204</v>
      </c>
    </row>
    <row r="1513" spans="1:49" x14ac:dyDescent="0.25">
      <c r="A1513">
        <v>726005715</v>
      </c>
      <c r="B1513">
        <v>2022</v>
      </c>
      <c r="C1513">
        <v>7</v>
      </c>
      <c r="D1513">
        <v>8</v>
      </c>
      <c r="E1513" s="8">
        <v>44750</v>
      </c>
      <c r="F1513">
        <v>86</v>
      </c>
      <c r="G1513">
        <v>12</v>
      </c>
      <c r="H1513">
        <v>1</v>
      </c>
      <c r="I1513">
        <v>303203</v>
      </c>
      <c r="J1513">
        <v>5</v>
      </c>
      <c r="K1513">
        <v>30</v>
      </c>
      <c r="L1513">
        <v>1</v>
      </c>
      <c r="M1513">
        <v>6312</v>
      </c>
      <c r="N1513" t="s">
        <v>39</v>
      </c>
      <c r="O1513" t="s">
        <v>8</v>
      </c>
      <c r="P1513">
        <v>1</v>
      </c>
      <c r="Q1513">
        <v>43164188</v>
      </c>
      <c r="R1513" t="s">
        <v>8</v>
      </c>
      <c r="S1513" s="8">
        <v>31306</v>
      </c>
      <c r="T1513" t="s">
        <v>2324</v>
      </c>
      <c r="U1513" t="s">
        <v>8</v>
      </c>
      <c r="V1513">
        <v>2</v>
      </c>
      <c r="W1513" t="s">
        <v>2367</v>
      </c>
      <c r="X1513" t="s">
        <v>2367</v>
      </c>
      <c r="Y1513" t="s">
        <v>2368</v>
      </c>
      <c r="Z1513">
        <v>36</v>
      </c>
      <c r="AA1513">
        <v>36</v>
      </c>
      <c r="AB1513">
        <v>9</v>
      </c>
      <c r="AC1513">
        <v>22</v>
      </c>
      <c r="AD1513" t="s">
        <v>2369</v>
      </c>
      <c r="AE1513" t="s">
        <v>2368</v>
      </c>
      <c r="AF1513">
        <v>88141</v>
      </c>
      <c r="AG1513">
        <v>1</v>
      </c>
      <c r="AH1513">
        <v>1</v>
      </c>
      <c r="AI1513">
        <v>67.8</v>
      </c>
      <c r="AJ1513">
        <v>160</v>
      </c>
      <c r="AK1513" t="s">
        <v>8</v>
      </c>
      <c r="AL1513">
        <v>58</v>
      </c>
      <c r="AM1513" t="s">
        <v>8</v>
      </c>
      <c r="AN1513" t="s">
        <v>8</v>
      </c>
      <c r="AO1513" t="s">
        <v>8</v>
      </c>
      <c r="AP1513" t="s">
        <v>8</v>
      </c>
      <c r="AQ1513" s="8">
        <v>44751</v>
      </c>
      <c r="AR1513" t="s">
        <v>2372</v>
      </c>
      <c r="AS1513" t="s">
        <v>76</v>
      </c>
      <c r="AT1513">
        <v>18011797</v>
      </c>
      <c r="AU1513">
        <v>5</v>
      </c>
      <c r="AV1513">
        <v>23</v>
      </c>
      <c r="AW1513">
        <v>44699242</v>
      </c>
    </row>
    <row r="1514" spans="1:49" x14ac:dyDescent="0.25">
      <c r="A1514">
        <v>728004992</v>
      </c>
      <c r="B1514">
        <v>2022</v>
      </c>
      <c r="C1514">
        <v>7</v>
      </c>
      <c r="D1514">
        <v>7</v>
      </c>
      <c r="E1514" s="8">
        <v>44749</v>
      </c>
      <c r="F1514" t="s">
        <v>2449</v>
      </c>
      <c r="G1514">
        <v>15</v>
      </c>
      <c r="H1514">
        <v>3</v>
      </c>
      <c r="I1514">
        <v>301613</v>
      </c>
      <c r="J1514">
        <v>5</v>
      </c>
      <c r="K1514">
        <v>30</v>
      </c>
      <c r="L1514">
        <v>3</v>
      </c>
      <c r="M1514">
        <v>6318</v>
      </c>
      <c r="N1514" t="s">
        <v>6</v>
      </c>
      <c r="O1514" t="s">
        <v>8</v>
      </c>
      <c r="P1514">
        <v>1</v>
      </c>
      <c r="Q1514">
        <v>48841580</v>
      </c>
      <c r="R1514" t="s">
        <v>8</v>
      </c>
      <c r="S1514" s="8">
        <v>32399</v>
      </c>
      <c r="T1514" t="s">
        <v>2324</v>
      </c>
      <c r="U1514" t="s">
        <v>8</v>
      </c>
      <c r="V1514">
        <v>2</v>
      </c>
      <c r="W1514" t="s">
        <v>2367</v>
      </c>
      <c r="X1514" t="s">
        <v>2367</v>
      </c>
      <c r="Y1514" t="s">
        <v>2368</v>
      </c>
      <c r="Z1514">
        <v>33</v>
      </c>
      <c r="AA1514">
        <v>33</v>
      </c>
      <c r="AB1514">
        <v>9</v>
      </c>
      <c r="AC1514">
        <v>24</v>
      </c>
      <c r="AD1514" t="s">
        <v>2369</v>
      </c>
      <c r="AE1514" t="s">
        <v>2370</v>
      </c>
      <c r="AF1514" t="s">
        <v>2371</v>
      </c>
      <c r="AG1514">
        <v>3</v>
      </c>
      <c r="AH1514">
        <v>1</v>
      </c>
      <c r="AI1514">
        <v>58</v>
      </c>
      <c r="AJ1514">
        <v>1.56</v>
      </c>
      <c r="AK1514" t="s">
        <v>8</v>
      </c>
      <c r="AL1514">
        <v>58</v>
      </c>
      <c r="AM1514" t="s">
        <v>8</v>
      </c>
      <c r="AN1514" t="s">
        <v>8</v>
      </c>
      <c r="AO1514" t="s">
        <v>8</v>
      </c>
      <c r="AP1514" t="s">
        <v>8</v>
      </c>
      <c r="AQ1514" s="8">
        <v>44756</v>
      </c>
      <c r="AR1514" t="s">
        <v>2372</v>
      </c>
      <c r="AS1514" t="s">
        <v>76</v>
      </c>
      <c r="AT1514">
        <v>40395463</v>
      </c>
      <c r="AU1514">
        <v>5</v>
      </c>
      <c r="AV1514">
        <v>23</v>
      </c>
      <c r="AW1514">
        <v>43520423</v>
      </c>
    </row>
    <row r="1515" spans="1:49" x14ac:dyDescent="0.25">
      <c r="A1515">
        <v>733150614</v>
      </c>
      <c r="B1515">
        <v>2022</v>
      </c>
      <c r="C1515">
        <v>7</v>
      </c>
      <c r="D1515">
        <v>7</v>
      </c>
      <c r="E1515" s="8">
        <v>44749</v>
      </c>
      <c r="F1515">
        <v>332</v>
      </c>
      <c r="G1515">
        <v>18</v>
      </c>
      <c r="H1515">
        <v>8</v>
      </c>
      <c r="I1515">
        <v>303203</v>
      </c>
      <c r="J1515">
        <v>5</v>
      </c>
      <c r="K1515">
        <v>30</v>
      </c>
      <c r="L1515">
        <v>5</v>
      </c>
      <c r="M1515">
        <v>6337</v>
      </c>
      <c r="N1515" t="s">
        <v>16</v>
      </c>
      <c r="O1515" t="s">
        <v>8</v>
      </c>
      <c r="P1515">
        <v>1</v>
      </c>
      <c r="Q1515">
        <v>43053959</v>
      </c>
      <c r="R1515" t="s">
        <v>8</v>
      </c>
      <c r="S1515" s="8">
        <v>31227</v>
      </c>
      <c r="T1515" t="s">
        <v>2324</v>
      </c>
      <c r="U1515" t="s">
        <v>8</v>
      </c>
      <c r="V1515">
        <v>2</v>
      </c>
      <c r="W1515" t="s">
        <v>2367</v>
      </c>
      <c r="X1515" t="s">
        <v>2367</v>
      </c>
      <c r="Y1515" t="s">
        <v>2368</v>
      </c>
      <c r="Z1515">
        <v>37</v>
      </c>
      <c r="AA1515">
        <v>37</v>
      </c>
      <c r="AB1515">
        <v>0</v>
      </c>
      <c r="AC1515">
        <v>8</v>
      </c>
      <c r="AD1515" t="s">
        <v>2369</v>
      </c>
      <c r="AE1515" t="s">
        <v>2370</v>
      </c>
      <c r="AF1515">
        <v>88141</v>
      </c>
      <c r="AG1515">
        <v>1</v>
      </c>
      <c r="AH1515">
        <v>1</v>
      </c>
      <c r="AI1515">
        <v>53</v>
      </c>
      <c r="AJ1515">
        <v>152</v>
      </c>
      <c r="AK1515" t="s">
        <v>8</v>
      </c>
      <c r="AL1515">
        <v>58</v>
      </c>
      <c r="AM1515" t="s">
        <v>2384</v>
      </c>
      <c r="AN1515" t="s">
        <v>8</v>
      </c>
      <c r="AO1515" t="s">
        <v>8</v>
      </c>
      <c r="AP1515" t="s">
        <v>8</v>
      </c>
      <c r="AQ1515" s="8">
        <v>44766</v>
      </c>
      <c r="AR1515" t="s">
        <v>2372</v>
      </c>
      <c r="AS1515" t="s">
        <v>76</v>
      </c>
      <c r="AT1515">
        <v>40952060</v>
      </c>
      <c r="AU1515">
        <v>5</v>
      </c>
      <c r="AV1515">
        <v>23</v>
      </c>
      <c r="AW1515">
        <v>45429204</v>
      </c>
    </row>
    <row r="1516" spans="1:49" x14ac:dyDescent="0.25">
      <c r="A1516">
        <v>748113938</v>
      </c>
      <c r="B1516">
        <v>2022</v>
      </c>
      <c r="C1516">
        <v>8</v>
      </c>
      <c r="D1516">
        <v>13</v>
      </c>
      <c r="E1516" s="8">
        <v>44786</v>
      </c>
      <c r="F1516">
        <v>386</v>
      </c>
      <c r="G1516">
        <v>2</v>
      </c>
      <c r="H1516">
        <v>1</v>
      </c>
      <c r="I1516">
        <v>303203</v>
      </c>
      <c r="J1516">
        <v>5</v>
      </c>
      <c r="K1516">
        <v>30</v>
      </c>
      <c r="L1516">
        <v>5</v>
      </c>
      <c r="M1516">
        <v>6337</v>
      </c>
      <c r="N1516" t="s">
        <v>16</v>
      </c>
      <c r="O1516" t="s">
        <v>8</v>
      </c>
      <c r="P1516">
        <v>1</v>
      </c>
      <c r="Q1516">
        <v>41370046</v>
      </c>
      <c r="R1516" t="s">
        <v>8</v>
      </c>
      <c r="S1516" s="8">
        <v>26616</v>
      </c>
      <c r="T1516" t="s">
        <v>2324</v>
      </c>
      <c r="U1516" t="s">
        <v>8</v>
      </c>
      <c r="V1516">
        <v>2</v>
      </c>
      <c r="W1516" t="s">
        <v>2367</v>
      </c>
      <c r="X1516" t="s">
        <v>2367</v>
      </c>
      <c r="Y1516" t="s">
        <v>2368</v>
      </c>
      <c r="Z1516">
        <v>49</v>
      </c>
      <c r="AA1516">
        <v>49</v>
      </c>
      <c r="AB1516">
        <v>9</v>
      </c>
      <c r="AC1516">
        <v>0</v>
      </c>
      <c r="AD1516" t="s">
        <v>2369</v>
      </c>
      <c r="AE1516" t="s">
        <v>2370</v>
      </c>
      <c r="AF1516" t="s">
        <v>2371</v>
      </c>
      <c r="AG1516">
        <v>3</v>
      </c>
      <c r="AH1516">
        <v>1</v>
      </c>
      <c r="AI1516">
        <v>55</v>
      </c>
      <c r="AJ1516">
        <v>143</v>
      </c>
      <c r="AK1516" t="s">
        <v>8</v>
      </c>
      <c r="AL1516">
        <v>58</v>
      </c>
      <c r="AM1516" t="s">
        <v>2435</v>
      </c>
      <c r="AN1516" t="s">
        <v>8</v>
      </c>
      <c r="AO1516" t="s">
        <v>8</v>
      </c>
      <c r="AP1516" t="s">
        <v>8</v>
      </c>
      <c r="AQ1516" s="8">
        <v>44796</v>
      </c>
      <c r="AR1516" t="s">
        <v>2372</v>
      </c>
      <c r="AS1516" t="s">
        <v>76</v>
      </c>
      <c r="AT1516">
        <v>40952060</v>
      </c>
      <c r="AU1516">
        <v>5</v>
      </c>
      <c r="AV1516">
        <v>23</v>
      </c>
      <c r="AW1516">
        <v>45429204</v>
      </c>
    </row>
    <row r="1517" spans="1:49" x14ac:dyDescent="0.25">
      <c r="A1517">
        <v>748116165</v>
      </c>
      <c r="B1517">
        <v>2022</v>
      </c>
      <c r="C1517">
        <v>8</v>
      </c>
      <c r="D1517">
        <v>14</v>
      </c>
      <c r="E1517" s="8">
        <v>44787</v>
      </c>
      <c r="F1517">
        <v>386</v>
      </c>
      <c r="G1517">
        <v>3</v>
      </c>
      <c r="H1517">
        <v>3</v>
      </c>
      <c r="I1517">
        <v>303203</v>
      </c>
      <c r="J1517">
        <v>5</v>
      </c>
      <c r="K1517">
        <v>30</v>
      </c>
      <c r="L1517">
        <v>5</v>
      </c>
      <c r="M1517">
        <v>6337</v>
      </c>
      <c r="N1517" t="s">
        <v>16</v>
      </c>
      <c r="O1517" t="s">
        <v>8</v>
      </c>
      <c r="P1517">
        <v>1</v>
      </c>
      <c r="Q1517">
        <v>46385411</v>
      </c>
      <c r="R1517" t="s">
        <v>8</v>
      </c>
      <c r="S1517" s="8">
        <v>32990</v>
      </c>
      <c r="T1517" t="s">
        <v>2324</v>
      </c>
      <c r="U1517" t="s">
        <v>8</v>
      </c>
      <c r="V1517">
        <v>2</v>
      </c>
      <c r="W1517" t="s">
        <v>2367</v>
      </c>
      <c r="X1517" t="s">
        <v>2367</v>
      </c>
      <c r="Y1517" t="s">
        <v>2368</v>
      </c>
      <c r="Z1517">
        <v>32</v>
      </c>
      <c r="AA1517">
        <v>32</v>
      </c>
      <c r="AB1517">
        <v>3</v>
      </c>
      <c r="AC1517">
        <v>18</v>
      </c>
      <c r="AD1517" t="s">
        <v>2369</v>
      </c>
      <c r="AE1517" t="s">
        <v>2368</v>
      </c>
      <c r="AF1517">
        <v>88141</v>
      </c>
      <c r="AG1517">
        <v>1</v>
      </c>
      <c r="AH1517">
        <v>1</v>
      </c>
      <c r="AI1517">
        <v>60</v>
      </c>
      <c r="AJ1517">
        <v>156</v>
      </c>
      <c r="AK1517" t="s">
        <v>8</v>
      </c>
      <c r="AL1517">
        <v>58</v>
      </c>
      <c r="AM1517" t="s">
        <v>2414</v>
      </c>
      <c r="AN1517" t="s">
        <v>8</v>
      </c>
      <c r="AO1517" t="s">
        <v>8</v>
      </c>
      <c r="AP1517" t="s">
        <v>8</v>
      </c>
      <c r="AQ1517" s="8">
        <v>44796</v>
      </c>
      <c r="AR1517" t="s">
        <v>2372</v>
      </c>
      <c r="AS1517" t="s">
        <v>76</v>
      </c>
      <c r="AT1517">
        <v>40952060</v>
      </c>
      <c r="AU1517">
        <v>5</v>
      </c>
      <c r="AV1517">
        <v>23</v>
      </c>
      <c r="AW1517">
        <v>45429204</v>
      </c>
    </row>
    <row r="1518" spans="1:49" x14ac:dyDescent="0.25">
      <c r="A1518">
        <v>748116848</v>
      </c>
      <c r="B1518">
        <v>2022</v>
      </c>
      <c r="C1518">
        <v>8</v>
      </c>
      <c r="D1518">
        <v>14</v>
      </c>
      <c r="E1518" s="8">
        <v>44787</v>
      </c>
      <c r="F1518">
        <v>386</v>
      </c>
      <c r="G1518">
        <v>3</v>
      </c>
      <c r="H1518">
        <v>5</v>
      </c>
      <c r="I1518">
        <v>303203</v>
      </c>
      <c r="J1518">
        <v>5</v>
      </c>
      <c r="K1518">
        <v>30</v>
      </c>
      <c r="L1518">
        <v>5</v>
      </c>
      <c r="M1518">
        <v>6337</v>
      </c>
      <c r="N1518" t="s">
        <v>16</v>
      </c>
      <c r="O1518" t="s">
        <v>8</v>
      </c>
      <c r="P1518">
        <v>1</v>
      </c>
      <c r="Q1518">
        <v>42311365</v>
      </c>
      <c r="R1518" t="s">
        <v>8</v>
      </c>
      <c r="S1518" s="8">
        <v>30780</v>
      </c>
      <c r="T1518" t="s">
        <v>2324</v>
      </c>
      <c r="U1518" t="s">
        <v>8</v>
      </c>
      <c r="V1518">
        <v>1</v>
      </c>
      <c r="W1518" t="s">
        <v>2367</v>
      </c>
      <c r="X1518" t="s">
        <v>2367</v>
      </c>
      <c r="Y1518" t="s">
        <v>2368</v>
      </c>
      <c r="Z1518">
        <v>38</v>
      </c>
      <c r="AA1518">
        <v>38</v>
      </c>
      <c r="AB1518">
        <v>4</v>
      </c>
      <c r="AC1518">
        <v>6</v>
      </c>
      <c r="AD1518" t="s">
        <v>2369</v>
      </c>
      <c r="AE1518" t="s">
        <v>2368</v>
      </c>
      <c r="AF1518">
        <v>88141</v>
      </c>
      <c r="AG1518">
        <v>1</v>
      </c>
      <c r="AH1518">
        <v>1</v>
      </c>
      <c r="AI1518">
        <v>70</v>
      </c>
      <c r="AJ1518">
        <v>155</v>
      </c>
      <c r="AK1518" t="s">
        <v>8</v>
      </c>
      <c r="AL1518">
        <v>58</v>
      </c>
      <c r="AM1518" t="s">
        <v>2435</v>
      </c>
      <c r="AN1518" t="s">
        <v>8</v>
      </c>
      <c r="AO1518" t="s">
        <v>8</v>
      </c>
      <c r="AP1518" t="s">
        <v>8</v>
      </c>
      <c r="AQ1518" s="8">
        <v>44796</v>
      </c>
      <c r="AR1518" t="s">
        <v>2372</v>
      </c>
      <c r="AS1518" t="s">
        <v>76</v>
      </c>
      <c r="AT1518">
        <v>40952060</v>
      </c>
      <c r="AU1518">
        <v>5</v>
      </c>
      <c r="AV1518">
        <v>23</v>
      </c>
      <c r="AW1518">
        <v>45429204</v>
      </c>
    </row>
    <row r="1519" spans="1:49" x14ac:dyDescent="0.25">
      <c r="A1519">
        <v>748116534</v>
      </c>
      <c r="B1519">
        <v>2022</v>
      </c>
      <c r="C1519">
        <v>8</v>
      </c>
      <c r="D1519">
        <v>14</v>
      </c>
      <c r="E1519" s="8">
        <v>44787</v>
      </c>
      <c r="F1519">
        <v>386</v>
      </c>
      <c r="G1519">
        <v>3</v>
      </c>
      <c r="H1519">
        <v>4</v>
      </c>
      <c r="I1519">
        <v>303203</v>
      </c>
      <c r="J1519">
        <v>5</v>
      </c>
      <c r="K1519">
        <v>30</v>
      </c>
      <c r="L1519">
        <v>5</v>
      </c>
      <c r="M1519">
        <v>6337</v>
      </c>
      <c r="N1519" t="s">
        <v>16</v>
      </c>
      <c r="O1519" t="s">
        <v>8</v>
      </c>
      <c r="P1519">
        <v>1</v>
      </c>
      <c r="Q1519">
        <v>40613936</v>
      </c>
      <c r="R1519" t="s">
        <v>8</v>
      </c>
      <c r="S1519" s="8">
        <v>29526</v>
      </c>
      <c r="T1519" t="s">
        <v>2324</v>
      </c>
      <c r="U1519" t="s">
        <v>8</v>
      </c>
      <c r="V1519">
        <v>1</v>
      </c>
      <c r="W1519" t="s">
        <v>2370</v>
      </c>
      <c r="X1519" t="s">
        <v>2370</v>
      </c>
      <c r="Y1519" t="s">
        <v>2368</v>
      </c>
      <c r="Z1519">
        <v>41</v>
      </c>
      <c r="AA1519">
        <v>41</v>
      </c>
      <c r="AB1519">
        <v>9</v>
      </c>
      <c r="AC1519">
        <v>13</v>
      </c>
      <c r="AD1519" t="s">
        <v>2369</v>
      </c>
      <c r="AE1519" t="s">
        <v>2368</v>
      </c>
      <c r="AF1519">
        <v>88141</v>
      </c>
      <c r="AG1519">
        <v>1</v>
      </c>
      <c r="AH1519">
        <v>1</v>
      </c>
      <c r="AI1519">
        <v>98</v>
      </c>
      <c r="AJ1519">
        <v>160</v>
      </c>
      <c r="AK1519" t="s">
        <v>8</v>
      </c>
      <c r="AL1519">
        <v>58</v>
      </c>
      <c r="AM1519" t="s">
        <v>2450</v>
      </c>
      <c r="AN1519" t="s">
        <v>8</v>
      </c>
      <c r="AO1519" t="s">
        <v>8</v>
      </c>
      <c r="AP1519" t="s">
        <v>8</v>
      </c>
      <c r="AQ1519" s="8">
        <v>44796</v>
      </c>
      <c r="AR1519" t="s">
        <v>2372</v>
      </c>
      <c r="AS1519" t="s">
        <v>76</v>
      </c>
      <c r="AT1519">
        <v>40952060</v>
      </c>
      <c r="AU1519">
        <v>5</v>
      </c>
      <c r="AV1519">
        <v>23</v>
      </c>
      <c r="AW1519">
        <v>45429204</v>
      </c>
    </row>
    <row r="1520" spans="1:49" x14ac:dyDescent="0.25">
      <c r="A1520">
        <v>727799297</v>
      </c>
      <c r="B1520">
        <v>2022</v>
      </c>
      <c r="C1520">
        <v>7</v>
      </c>
      <c r="D1520">
        <v>11</v>
      </c>
      <c r="E1520" s="8">
        <v>44753</v>
      </c>
      <c r="F1520">
        <v>111</v>
      </c>
      <c r="G1520">
        <v>11</v>
      </c>
      <c r="H1520">
        <v>13</v>
      </c>
      <c r="I1520">
        <v>303203</v>
      </c>
      <c r="J1520">
        <v>5</v>
      </c>
      <c r="K1520">
        <v>30</v>
      </c>
      <c r="L1520">
        <v>1</v>
      </c>
      <c r="M1520">
        <v>31276</v>
      </c>
      <c r="N1520" t="s">
        <v>48</v>
      </c>
      <c r="O1520" t="s">
        <v>8</v>
      </c>
      <c r="P1520">
        <v>1</v>
      </c>
      <c r="Q1520">
        <v>40711667</v>
      </c>
      <c r="R1520" t="s">
        <v>8</v>
      </c>
      <c r="S1520" s="8">
        <v>27730</v>
      </c>
      <c r="T1520" t="s">
        <v>2324</v>
      </c>
      <c r="U1520" t="s">
        <v>8</v>
      </c>
      <c r="V1520">
        <v>2</v>
      </c>
      <c r="W1520" t="s">
        <v>2367</v>
      </c>
      <c r="X1520" t="s">
        <v>2367</v>
      </c>
      <c r="Y1520" t="s">
        <v>2368</v>
      </c>
      <c r="Z1520">
        <v>46</v>
      </c>
      <c r="AA1520">
        <v>46</v>
      </c>
      <c r="AB1520">
        <v>7</v>
      </c>
      <c r="AC1520">
        <v>9</v>
      </c>
      <c r="AD1520" t="s">
        <v>2369</v>
      </c>
      <c r="AE1520" t="s">
        <v>2370</v>
      </c>
      <c r="AF1520" t="s">
        <v>2371</v>
      </c>
      <c r="AG1520">
        <v>3</v>
      </c>
      <c r="AH1520">
        <v>1</v>
      </c>
      <c r="AI1520">
        <v>53.7</v>
      </c>
      <c r="AJ1520">
        <v>152</v>
      </c>
      <c r="AK1520" t="s">
        <v>8</v>
      </c>
      <c r="AL1520">
        <v>58</v>
      </c>
      <c r="AM1520" t="s">
        <v>8</v>
      </c>
      <c r="AN1520" t="s">
        <v>8</v>
      </c>
      <c r="AO1520" t="s">
        <v>8</v>
      </c>
      <c r="AP1520" t="s">
        <v>8</v>
      </c>
      <c r="AQ1520" s="8">
        <v>44755</v>
      </c>
      <c r="AR1520" t="s">
        <v>2372</v>
      </c>
      <c r="AS1520" t="s">
        <v>76</v>
      </c>
      <c r="AT1520">
        <v>47878280</v>
      </c>
      <c r="AU1520">
        <v>5</v>
      </c>
      <c r="AV1520">
        <v>23</v>
      </c>
      <c r="AW1520">
        <v>41971846</v>
      </c>
    </row>
    <row r="1521" spans="1:49" x14ac:dyDescent="0.25">
      <c r="A1521">
        <v>745073897</v>
      </c>
      <c r="B1521">
        <v>2022</v>
      </c>
      <c r="C1521">
        <v>8</v>
      </c>
      <c r="D1521">
        <v>15</v>
      </c>
      <c r="E1521" s="8">
        <v>44788</v>
      </c>
      <c r="F1521">
        <v>446</v>
      </c>
      <c r="G1521">
        <v>5</v>
      </c>
      <c r="H1521">
        <v>3</v>
      </c>
      <c r="I1521">
        <v>303203</v>
      </c>
      <c r="J1521">
        <v>5</v>
      </c>
      <c r="K1521">
        <v>30</v>
      </c>
      <c r="L1521">
        <v>2</v>
      </c>
      <c r="M1521">
        <v>6341</v>
      </c>
      <c r="N1521" t="s">
        <v>49</v>
      </c>
      <c r="O1521" t="s">
        <v>8</v>
      </c>
      <c r="P1521">
        <v>1</v>
      </c>
      <c r="Q1521">
        <v>818790</v>
      </c>
      <c r="R1521" t="s">
        <v>8</v>
      </c>
      <c r="S1521" s="8">
        <v>24465</v>
      </c>
      <c r="T1521" t="s">
        <v>2324</v>
      </c>
      <c r="U1521" t="s">
        <v>8</v>
      </c>
      <c r="V1521">
        <v>2</v>
      </c>
      <c r="W1521" t="s">
        <v>2367</v>
      </c>
      <c r="X1521" t="s">
        <v>2367</v>
      </c>
      <c r="Y1521" t="s">
        <v>2368</v>
      </c>
      <c r="Z1521">
        <v>55</v>
      </c>
      <c r="AA1521">
        <v>55</v>
      </c>
      <c r="AB1521">
        <v>7</v>
      </c>
      <c r="AC1521">
        <v>22</v>
      </c>
      <c r="AD1521" t="s">
        <v>2369</v>
      </c>
      <c r="AE1521" t="s">
        <v>2368</v>
      </c>
      <c r="AF1521">
        <v>88141</v>
      </c>
      <c r="AG1521">
        <v>2</v>
      </c>
      <c r="AH1521">
        <v>1</v>
      </c>
      <c r="AI1521" t="s">
        <v>8</v>
      </c>
      <c r="AJ1521" t="s">
        <v>8</v>
      </c>
      <c r="AK1521" t="s">
        <v>8</v>
      </c>
      <c r="AL1521">
        <v>58</v>
      </c>
      <c r="AM1521" t="s">
        <v>8</v>
      </c>
      <c r="AN1521" t="s">
        <v>8</v>
      </c>
      <c r="AO1521" t="s">
        <v>8</v>
      </c>
      <c r="AP1521" t="s">
        <v>8</v>
      </c>
      <c r="AQ1521" s="8">
        <v>44790</v>
      </c>
      <c r="AR1521" t="s">
        <v>2372</v>
      </c>
      <c r="AS1521" t="s">
        <v>76</v>
      </c>
      <c r="AT1521">
        <v>46150777</v>
      </c>
      <c r="AU1521">
        <v>5</v>
      </c>
      <c r="AV1521">
        <v>23</v>
      </c>
      <c r="AW1521">
        <v>70805835</v>
      </c>
    </row>
    <row r="1522" spans="1:49" x14ac:dyDescent="0.25">
      <c r="A1522">
        <v>727798848</v>
      </c>
      <c r="B1522">
        <v>2022</v>
      </c>
      <c r="C1522">
        <v>7</v>
      </c>
      <c r="D1522">
        <v>11</v>
      </c>
      <c r="E1522" s="8">
        <v>44753</v>
      </c>
      <c r="F1522">
        <v>111</v>
      </c>
      <c r="G1522">
        <v>11</v>
      </c>
      <c r="H1522">
        <v>12</v>
      </c>
      <c r="I1522">
        <v>303203</v>
      </c>
      <c r="J1522">
        <v>5</v>
      </c>
      <c r="K1522">
        <v>30</v>
      </c>
      <c r="L1522">
        <v>1</v>
      </c>
      <c r="M1522">
        <v>31276</v>
      </c>
      <c r="N1522" t="s">
        <v>48</v>
      </c>
      <c r="O1522" t="s">
        <v>8</v>
      </c>
      <c r="P1522">
        <v>1</v>
      </c>
      <c r="Q1522">
        <v>27749533</v>
      </c>
      <c r="R1522" t="s">
        <v>8</v>
      </c>
      <c r="S1522" s="8">
        <v>28646</v>
      </c>
      <c r="T1522" t="s">
        <v>2324</v>
      </c>
      <c r="U1522" t="s">
        <v>8</v>
      </c>
      <c r="V1522">
        <v>1</v>
      </c>
      <c r="W1522" t="s">
        <v>2367</v>
      </c>
      <c r="X1522" t="s">
        <v>2367</v>
      </c>
      <c r="Y1522" t="s">
        <v>2368</v>
      </c>
      <c r="Z1522">
        <v>44</v>
      </c>
      <c r="AA1522">
        <v>44</v>
      </c>
      <c r="AB1522">
        <v>1</v>
      </c>
      <c r="AC1522">
        <v>6</v>
      </c>
      <c r="AD1522" t="s">
        <v>2369</v>
      </c>
      <c r="AE1522" t="s">
        <v>2370</v>
      </c>
      <c r="AF1522" t="s">
        <v>2371</v>
      </c>
      <c r="AG1522">
        <v>3</v>
      </c>
      <c r="AH1522">
        <v>1</v>
      </c>
      <c r="AI1522">
        <v>65</v>
      </c>
      <c r="AJ1522">
        <v>155</v>
      </c>
      <c r="AK1522" t="s">
        <v>8</v>
      </c>
      <c r="AL1522">
        <v>58</v>
      </c>
      <c r="AM1522" t="s">
        <v>8</v>
      </c>
      <c r="AN1522" t="s">
        <v>8</v>
      </c>
      <c r="AO1522" t="s">
        <v>8</v>
      </c>
      <c r="AP1522" t="s">
        <v>8</v>
      </c>
      <c r="AQ1522" s="8">
        <v>44755</v>
      </c>
      <c r="AR1522" t="s">
        <v>2372</v>
      </c>
      <c r="AS1522" t="s">
        <v>76</v>
      </c>
      <c r="AT1522">
        <v>47878280</v>
      </c>
      <c r="AU1522">
        <v>5</v>
      </c>
      <c r="AV1522">
        <v>23</v>
      </c>
      <c r="AW1522">
        <v>41971846</v>
      </c>
    </row>
    <row r="1523" spans="1:49" x14ac:dyDescent="0.25">
      <c r="A1523">
        <v>732434143</v>
      </c>
      <c r="B1523">
        <v>2022</v>
      </c>
      <c r="C1523">
        <v>7</v>
      </c>
      <c r="D1523">
        <v>11</v>
      </c>
      <c r="E1523" s="8">
        <v>44753</v>
      </c>
      <c r="F1523">
        <v>133</v>
      </c>
      <c r="G1523">
        <v>9</v>
      </c>
      <c r="H1523">
        <v>3</v>
      </c>
      <c r="I1523">
        <v>303203</v>
      </c>
      <c r="J1523">
        <v>5</v>
      </c>
      <c r="K1523">
        <v>30</v>
      </c>
      <c r="L1523">
        <v>1</v>
      </c>
      <c r="M1523">
        <v>31276</v>
      </c>
      <c r="N1523" t="s">
        <v>48</v>
      </c>
      <c r="O1523" t="s">
        <v>8</v>
      </c>
      <c r="P1523">
        <v>1</v>
      </c>
      <c r="Q1523">
        <v>46432434</v>
      </c>
      <c r="R1523" t="s">
        <v>8</v>
      </c>
      <c r="S1523" s="8">
        <v>32964</v>
      </c>
      <c r="T1523" t="s">
        <v>2324</v>
      </c>
      <c r="U1523" t="s">
        <v>8</v>
      </c>
      <c r="V1523">
        <v>1</v>
      </c>
      <c r="W1523" t="s">
        <v>2367</v>
      </c>
      <c r="X1523" t="s">
        <v>2367</v>
      </c>
      <c r="Y1523" t="s">
        <v>2368</v>
      </c>
      <c r="Z1523">
        <v>32</v>
      </c>
      <c r="AA1523">
        <v>32</v>
      </c>
      <c r="AB1523">
        <v>3</v>
      </c>
      <c r="AC1523">
        <v>10</v>
      </c>
      <c r="AD1523" t="s">
        <v>2369</v>
      </c>
      <c r="AE1523" t="s">
        <v>2368</v>
      </c>
      <c r="AF1523">
        <v>88141</v>
      </c>
      <c r="AG1523">
        <v>1</v>
      </c>
      <c r="AH1523">
        <v>1</v>
      </c>
      <c r="AI1523">
        <v>60</v>
      </c>
      <c r="AJ1523">
        <v>165</v>
      </c>
      <c r="AK1523" t="s">
        <v>8</v>
      </c>
      <c r="AL1523">
        <v>58</v>
      </c>
      <c r="AM1523" t="s">
        <v>8</v>
      </c>
      <c r="AN1523" t="s">
        <v>8</v>
      </c>
      <c r="AO1523" t="s">
        <v>8</v>
      </c>
      <c r="AP1523" t="s">
        <v>8</v>
      </c>
      <c r="AQ1523" s="8">
        <v>44764</v>
      </c>
      <c r="AR1523" t="s">
        <v>2372</v>
      </c>
      <c r="AS1523" t="s">
        <v>2374</v>
      </c>
      <c r="AT1523">
        <v>80237552</v>
      </c>
      <c r="AU1523">
        <v>5</v>
      </c>
      <c r="AV1523">
        <v>23</v>
      </c>
      <c r="AW1523">
        <v>41971846</v>
      </c>
    </row>
    <row r="1524" spans="1:49" x14ac:dyDescent="0.25">
      <c r="A1524">
        <v>746239536</v>
      </c>
      <c r="B1524">
        <v>2022</v>
      </c>
      <c r="C1524">
        <v>8</v>
      </c>
      <c r="D1524">
        <v>15</v>
      </c>
      <c r="E1524" s="8">
        <v>44788</v>
      </c>
      <c r="F1524" t="s">
        <v>2444</v>
      </c>
      <c r="G1524">
        <v>19</v>
      </c>
      <c r="H1524">
        <v>4</v>
      </c>
      <c r="I1524">
        <v>303203</v>
      </c>
      <c r="J1524">
        <v>5</v>
      </c>
      <c r="K1524">
        <v>30</v>
      </c>
      <c r="L1524">
        <v>7</v>
      </c>
      <c r="M1524">
        <v>6348</v>
      </c>
      <c r="N1524" t="s">
        <v>22</v>
      </c>
      <c r="O1524" t="s">
        <v>8</v>
      </c>
      <c r="P1524">
        <v>1</v>
      </c>
      <c r="Q1524">
        <v>41862329</v>
      </c>
      <c r="R1524" t="s">
        <v>8</v>
      </c>
      <c r="S1524" s="8">
        <v>30474</v>
      </c>
      <c r="T1524" t="s">
        <v>2324</v>
      </c>
      <c r="U1524" t="s">
        <v>8</v>
      </c>
      <c r="V1524">
        <v>2</v>
      </c>
      <c r="W1524" t="s">
        <v>2367</v>
      </c>
      <c r="X1524" t="s">
        <v>2367</v>
      </c>
      <c r="Y1524" t="s">
        <v>2368</v>
      </c>
      <c r="Z1524">
        <v>39</v>
      </c>
      <c r="AA1524">
        <v>39</v>
      </c>
      <c r="AB1524">
        <v>2</v>
      </c>
      <c r="AC1524">
        <v>8</v>
      </c>
      <c r="AD1524" t="s">
        <v>2369</v>
      </c>
      <c r="AE1524" t="s">
        <v>2370</v>
      </c>
      <c r="AF1524">
        <v>88141</v>
      </c>
      <c r="AG1524">
        <v>1</v>
      </c>
      <c r="AH1524">
        <v>1</v>
      </c>
      <c r="AI1524" t="s">
        <v>8</v>
      </c>
      <c r="AJ1524" t="s">
        <v>8</v>
      </c>
      <c r="AK1524" t="s">
        <v>8</v>
      </c>
      <c r="AL1524">
        <v>58</v>
      </c>
      <c r="AM1524" t="s">
        <v>8</v>
      </c>
      <c r="AN1524" t="s">
        <v>8</v>
      </c>
      <c r="AO1524" t="s">
        <v>8</v>
      </c>
      <c r="AP1524" t="s">
        <v>8</v>
      </c>
      <c r="AQ1524" s="8">
        <v>44792</v>
      </c>
      <c r="AR1524" t="s">
        <v>2372</v>
      </c>
      <c r="AS1524" t="s">
        <v>76</v>
      </c>
      <c r="AT1524">
        <v>46762146</v>
      </c>
      <c r="AU1524">
        <v>5</v>
      </c>
      <c r="AV1524">
        <v>23</v>
      </c>
      <c r="AW1524">
        <v>76963480</v>
      </c>
    </row>
    <row r="1525" spans="1:49" x14ac:dyDescent="0.25">
      <c r="A1525">
        <v>727549723</v>
      </c>
      <c r="B1525">
        <v>2022</v>
      </c>
      <c r="C1525">
        <v>7</v>
      </c>
      <c r="D1525">
        <v>11</v>
      </c>
      <c r="E1525" s="8">
        <v>44753</v>
      </c>
      <c r="F1525">
        <v>110</v>
      </c>
      <c r="G1525">
        <v>8</v>
      </c>
      <c r="H1525">
        <v>1</v>
      </c>
      <c r="I1525">
        <v>301613</v>
      </c>
      <c r="J1525">
        <v>5</v>
      </c>
      <c r="K1525">
        <v>30</v>
      </c>
      <c r="L1525">
        <v>1</v>
      </c>
      <c r="M1525">
        <v>6312</v>
      </c>
      <c r="N1525" t="s">
        <v>39</v>
      </c>
      <c r="O1525" t="s">
        <v>8</v>
      </c>
      <c r="P1525">
        <v>1</v>
      </c>
      <c r="Q1525">
        <v>76975302</v>
      </c>
      <c r="R1525" t="s">
        <v>8</v>
      </c>
      <c r="S1525" s="8">
        <v>35438</v>
      </c>
      <c r="T1525" t="s">
        <v>2324</v>
      </c>
      <c r="U1525" t="s">
        <v>8</v>
      </c>
      <c r="V1525">
        <v>2</v>
      </c>
      <c r="W1525" t="s">
        <v>2367</v>
      </c>
      <c r="X1525" t="s">
        <v>2367</v>
      </c>
      <c r="Y1525" t="s">
        <v>2368</v>
      </c>
      <c r="Z1525">
        <v>25</v>
      </c>
      <c r="AA1525">
        <v>25</v>
      </c>
      <c r="AB1525">
        <v>6</v>
      </c>
      <c r="AC1525">
        <v>3</v>
      </c>
      <c r="AD1525" t="s">
        <v>2369</v>
      </c>
      <c r="AE1525" t="s">
        <v>2370</v>
      </c>
      <c r="AF1525">
        <v>88141</v>
      </c>
      <c r="AG1525">
        <v>1</v>
      </c>
      <c r="AH1525">
        <v>1</v>
      </c>
      <c r="AI1525">
        <v>55</v>
      </c>
      <c r="AJ1525">
        <v>148</v>
      </c>
      <c r="AK1525" t="s">
        <v>8</v>
      </c>
      <c r="AL1525">
        <v>58</v>
      </c>
      <c r="AM1525" t="s">
        <v>8</v>
      </c>
      <c r="AN1525" t="s">
        <v>8</v>
      </c>
      <c r="AO1525" t="s">
        <v>8</v>
      </c>
      <c r="AP1525" t="s">
        <v>8</v>
      </c>
      <c r="AQ1525" s="8">
        <v>44755</v>
      </c>
      <c r="AR1525" t="s">
        <v>2372</v>
      </c>
      <c r="AS1525" t="s">
        <v>76</v>
      </c>
      <c r="AT1525">
        <v>42235973</v>
      </c>
      <c r="AU1525">
        <v>5</v>
      </c>
      <c r="AV1525">
        <v>23</v>
      </c>
      <c r="AW1525">
        <v>76625399</v>
      </c>
    </row>
    <row r="1526" spans="1:49" x14ac:dyDescent="0.25">
      <c r="A1526">
        <v>748458507</v>
      </c>
      <c r="B1526">
        <v>2022</v>
      </c>
      <c r="C1526">
        <v>8</v>
      </c>
      <c r="D1526">
        <v>15</v>
      </c>
      <c r="E1526" s="8">
        <v>44788</v>
      </c>
      <c r="F1526" t="s">
        <v>2445</v>
      </c>
      <c r="G1526">
        <v>13</v>
      </c>
      <c r="H1526">
        <v>4</v>
      </c>
      <c r="I1526">
        <v>303203</v>
      </c>
      <c r="J1526">
        <v>5</v>
      </c>
      <c r="K1526">
        <v>30</v>
      </c>
      <c r="L1526">
        <v>8</v>
      </c>
      <c r="M1526">
        <v>6330</v>
      </c>
      <c r="N1526" t="s">
        <v>27</v>
      </c>
      <c r="O1526" t="s">
        <v>8</v>
      </c>
      <c r="P1526">
        <v>1</v>
      </c>
      <c r="Q1526">
        <v>41528463</v>
      </c>
      <c r="R1526" t="s">
        <v>8</v>
      </c>
      <c r="S1526" s="8">
        <v>30225</v>
      </c>
      <c r="T1526" t="s">
        <v>2324</v>
      </c>
      <c r="U1526" t="s">
        <v>8</v>
      </c>
      <c r="V1526">
        <v>2</v>
      </c>
      <c r="W1526" t="s">
        <v>2367</v>
      </c>
      <c r="X1526" t="s">
        <v>2367</v>
      </c>
      <c r="Y1526" t="s">
        <v>2368</v>
      </c>
      <c r="Z1526">
        <v>39</v>
      </c>
      <c r="AA1526">
        <v>39</v>
      </c>
      <c r="AB1526">
        <v>10</v>
      </c>
      <c r="AC1526">
        <v>14</v>
      </c>
      <c r="AD1526" t="s">
        <v>2369</v>
      </c>
      <c r="AE1526" t="s">
        <v>2368</v>
      </c>
      <c r="AF1526">
        <v>88141</v>
      </c>
      <c r="AG1526">
        <v>1</v>
      </c>
      <c r="AH1526">
        <v>1</v>
      </c>
      <c r="AI1526" t="s">
        <v>8</v>
      </c>
      <c r="AJ1526" t="s">
        <v>8</v>
      </c>
      <c r="AK1526" t="s">
        <v>8</v>
      </c>
      <c r="AL1526">
        <v>58</v>
      </c>
      <c r="AM1526" t="s">
        <v>8</v>
      </c>
      <c r="AN1526" t="s">
        <v>8</v>
      </c>
      <c r="AO1526" t="s">
        <v>8</v>
      </c>
      <c r="AP1526" t="s">
        <v>8</v>
      </c>
      <c r="AQ1526" s="8">
        <v>44797</v>
      </c>
      <c r="AR1526" t="s">
        <v>2372</v>
      </c>
      <c r="AS1526" t="s">
        <v>76</v>
      </c>
      <c r="AT1526">
        <v>48597102</v>
      </c>
      <c r="AU1526">
        <v>5</v>
      </c>
      <c r="AV1526">
        <v>23</v>
      </c>
      <c r="AW1526">
        <v>73710420</v>
      </c>
    </row>
    <row r="1527" spans="1:49" x14ac:dyDescent="0.25">
      <c r="A1527">
        <v>748458782</v>
      </c>
      <c r="B1527">
        <v>2022</v>
      </c>
      <c r="C1527">
        <v>8</v>
      </c>
      <c r="D1527">
        <v>15</v>
      </c>
      <c r="E1527" s="8">
        <v>44788</v>
      </c>
      <c r="F1527" t="s">
        <v>2445</v>
      </c>
      <c r="G1527">
        <v>13</v>
      </c>
      <c r="H1527">
        <v>5</v>
      </c>
      <c r="I1527">
        <v>303203</v>
      </c>
      <c r="J1527">
        <v>5</v>
      </c>
      <c r="K1527">
        <v>30</v>
      </c>
      <c r="L1527">
        <v>8</v>
      </c>
      <c r="M1527">
        <v>6330</v>
      </c>
      <c r="N1527" t="s">
        <v>27</v>
      </c>
      <c r="O1527" t="s">
        <v>8</v>
      </c>
      <c r="P1527">
        <v>1</v>
      </c>
      <c r="Q1527">
        <v>40991875</v>
      </c>
      <c r="R1527" t="s">
        <v>8</v>
      </c>
      <c r="S1527" s="8">
        <v>27916</v>
      </c>
      <c r="T1527" t="s">
        <v>2324</v>
      </c>
      <c r="U1527" t="s">
        <v>8</v>
      </c>
      <c r="V1527">
        <v>2</v>
      </c>
      <c r="W1527" t="s">
        <v>2367</v>
      </c>
      <c r="X1527" t="s">
        <v>2367</v>
      </c>
      <c r="Y1527" t="s">
        <v>2368</v>
      </c>
      <c r="Z1527">
        <v>46</v>
      </c>
      <c r="AA1527">
        <v>46</v>
      </c>
      <c r="AB1527">
        <v>2</v>
      </c>
      <c r="AC1527">
        <v>10</v>
      </c>
      <c r="AD1527" t="s">
        <v>2369</v>
      </c>
      <c r="AE1527" t="s">
        <v>2370</v>
      </c>
      <c r="AF1527">
        <v>88141</v>
      </c>
      <c r="AG1527">
        <v>1</v>
      </c>
      <c r="AH1527">
        <v>1</v>
      </c>
      <c r="AI1527" t="s">
        <v>8</v>
      </c>
      <c r="AJ1527" t="s">
        <v>8</v>
      </c>
      <c r="AK1527" t="s">
        <v>8</v>
      </c>
      <c r="AL1527">
        <v>58</v>
      </c>
      <c r="AM1527" t="s">
        <v>8</v>
      </c>
      <c r="AN1527" t="s">
        <v>8</v>
      </c>
      <c r="AO1527" t="s">
        <v>8</v>
      </c>
      <c r="AP1527" t="s">
        <v>8</v>
      </c>
      <c r="AQ1527" s="8">
        <v>44797</v>
      </c>
      <c r="AR1527" t="s">
        <v>2372</v>
      </c>
      <c r="AS1527" t="s">
        <v>76</v>
      </c>
      <c r="AT1527">
        <v>48597102</v>
      </c>
      <c r="AU1527">
        <v>5</v>
      </c>
      <c r="AV1527">
        <v>23</v>
      </c>
      <c r="AW1527">
        <v>73710420</v>
      </c>
    </row>
    <row r="1528" spans="1:49" x14ac:dyDescent="0.25">
      <c r="A1528">
        <v>749006125</v>
      </c>
      <c r="B1528">
        <v>2022</v>
      </c>
      <c r="C1528">
        <v>8</v>
      </c>
      <c r="D1528">
        <v>15</v>
      </c>
      <c r="E1528" s="8">
        <v>44788</v>
      </c>
      <c r="F1528" t="s">
        <v>2429</v>
      </c>
      <c r="G1528">
        <v>18</v>
      </c>
      <c r="H1528">
        <v>14</v>
      </c>
      <c r="I1528">
        <v>303203</v>
      </c>
      <c r="J1528">
        <v>5</v>
      </c>
      <c r="K1528">
        <v>30</v>
      </c>
      <c r="L1528">
        <v>8</v>
      </c>
      <c r="M1528">
        <v>6326</v>
      </c>
      <c r="N1528" t="s">
        <v>25</v>
      </c>
      <c r="O1528" t="s">
        <v>8</v>
      </c>
      <c r="P1528">
        <v>1</v>
      </c>
      <c r="Q1528">
        <v>80671210</v>
      </c>
      <c r="R1528" t="s">
        <v>8</v>
      </c>
      <c r="S1528" s="8">
        <v>29058</v>
      </c>
      <c r="T1528" t="s">
        <v>2324</v>
      </c>
      <c r="U1528" t="s">
        <v>8</v>
      </c>
      <c r="V1528">
        <v>2</v>
      </c>
      <c r="W1528" t="s">
        <v>2367</v>
      </c>
      <c r="X1528" t="s">
        <v>2367</v>
      </c>
      <c r="Y1528" t="s">
        <v>2368</v>
      </c>
      <c r="Z1528">
        <v>43</v>
      </c>
      <c r="AA1528">
        <v>43</v>
      </c>
      <c r="AB1528">
        <v>0</v>
      </c>
      <c r="AC1528">
        <v>24</v>
      </c>
      <c r="AD1528" t="s">
        <v>2369</v>
      </c>
      <c r="AE1528" t="s">
        <v>2370</v>
      </c>
      <c r="AF1528">
        <v>88141</v>
      </c>
      <c r="AG1528">
        <v>1</v>
      </c>
      <c r="AH1528">
        <v>1</v>
      </c>
      <c r="AI1528">
        <v>63</v>
      </c>
      <c r="AJ1528">
        <v>158</v>
      </c>
      <c r="AK1528" t="s">
        <v>8</v>
      </c>
      <c r="AL1528">
        <v>58</v>
      </c>
      <c r="AM1528" t="s">
        <v>8</v>
      </c>
      <c r="AN1528" t="s">
        <v>8</v>
      </c>
      <c r="AO1528" t="s">
        <v>8</v>
      </c>
      <c r="AP1528" t="s">
        <v>8</v>
      </c>
      <c r="AQ1528" s="8">
        <v>44798</v>
      </c>
      <c r="AR1528" t="s">
        <v>2372</v>
      </c>
      <c r="AS1528" t="s">
        <v>76</v>
      </c>
      <c r="AT1528">
        <v>48597102</v>
      </c>
      <c r="AU1528">
        <v>5</v>
      </c>
      <c r="AV1528">
        <v>23</v>
      </c>
      <c r="AW1528">
        <v>73710420</v>
      </c>
    </row>
    <row r="1529" spans="1:49" x14ac:dyDescent="0.25">
      <c r="A1529">
        <v>746686422</v>
      </c>
      <c r="B1529">
        <v>2022</v>
      </c>
      <c r="C1529">
        <v>8</v>
      </c>
      <c r="D1529">
        <v>18</v>
      </c>
      <c r="E1529" s="8">
        <v>44791</v>
      </c>
      <c r="F1529">
        <v>299</v>
      </c>
      <c r="G1529">
        <v>3</v>
      </c>
      <c r="H1529">
        <v>1</v>
      </c>
      <c r="I1529">
        <v>303203</v>
      </c>
      <c r="J1529">
        <v>5</v>
      </c>
      <c r="K1529">
        <v>30</v>
      </c>
      <c r="L1529">
        <v>1</v>
      </c>
      <c r="M1529">
        <v>6312</v>
      </c>
      <c r="N1529" t="s">
        <v>39</v>
      </c>
      <c r="O1529" t="s">
        <v>8</v>
      </c>
      <c r="P1529">
        <v>1</v>
      </c>
      <c r="Q1529">
        <v>43880667</v>
      </c>
      <c r="R1529" t="s">
        <v>8</v>
      </c>
      <c r="S1529" s="8">
        <v>31534</v>
      </c>
      <c r="T1529" t="s">
        <v>2324</v>
      </c>
      <c r="U1529" t="s">
        <v>8</v>
      </c>
      <c r="V1529">
        <v>2</v>
      </c>
      <c r="W1529" t="s">
        <v>2367</v>
      </c>
      <c r="X1529" t="s">
        <v>2367</v>
      </c>
      <c r="Y1529" t="s">
        <v>2368</v>
      </c>
      <c r="Z1529">
        <v>36</v>
      </c>
      <c r="AA1529">
        <v>36</v>
      </c>
      <c r="AB1529">
        <v>3</v>
      </c>
      <c r="AC1529">
        <v>16</v>
      </c>
      <c r="AD1529" t="s">
        <v>2369</v>
      </c>
      <c r="AE1529" t="s">
        <v>2370</v>
      </c>
      <c r="AF1529" t="s">
        <v>2371</v>
      </c>
      <c r="AG1529">
        <v>3</v>
      </c>
      <c r="AH1529">
        <v>1</v>
      </c>
      <c r="AI1529">
        <v>71.28</v>
      </c>
      <c r="AJ1529">
        <v>157</v>
      </c>
      <c r="AK1529" t="s">
        <v>8</v>
      </c>
      <c r="AL1529">
        <v>58</v>
      </c>
      <c r="AM1529" t="s">
        <v>2420</v>
      </c>
      <c r="AN1529" t="s">
        <v>8</v>
      </c>
      <c r="AO1529" t="s">
        <v>8</v>
      </c>
      <c r="AP1529" t="s">
        <v>8</v>
      </c>
      <c r="AQ1529" s="8">
        <v>44793</v>
      </c>
      <c r="AR1529" t="s">
        <v>2372</v>
      </c>
      <c r="AS1529" t="s">
        <v>76</v>
      </c>
      <c r="AT1529">
        <v>40728679</v>
      </c>
      <c r="AU1529">
        <v>5</v>
      </c>
      <c r="AV1529">
        <v>23</v>
      </c>
      <c r="AW1529">
        <v>41473714</v>
      </c>
    </row>
    <row r="1530" spans="1:49" x14ac:dyDescent="0.25">
      <c r="A1530">
        <v>749005827</v>
      </c>
      <c r="B1530">
        <v>2022</v>
      </c>
      <c r="C1530">
        <v>8</v>
      </c>
      <c r="D1530">
        <v>15</v>
      </c>
      <c r="E1530" s="8">
        <v>44788</v>
      </c>
      <c r="F1530" t="s">
        <v>2429</v>
      </c>
      <c r="G1530">
        <v>18</v>
      </c>
      <c r="H1530">
        <v>13</v>
      </c>
      <c r="I1530">
        <v>303203</v>
      </c>
      <c r="J1530">
        <v>5</v>
      </c>
      <c r="K1530">
        <v>30</v>
      </c>
      <c r="L1530">
        <v>8</v>
      </c>
      <c r="M1530">
        <v>6326</v>
      </c>
      <c r="N1530" t="s">
        <v>25</v>
      </c>
      <c r="O1530" t="s">
        <v>8</v>
      </c>
      <c r="P1530">
        <v>1</v>
      </c>
      <c r="Q1530">
        <v>46703538</v>
      </c>
      <c r="R1530" t="s">
        <v>8</v>
      </c>
      <c r="S1530" s="8">
        <v>31407</v>
      </c>
      <c r="T1530" t="s">
        <v>2324</v>
      </c>
      <c r="U1530" t="s">
        <v>8</v>
      </c>
      <c r="V1530">
        <v>2</v>
      </c>
      <c r="W1530" t="s">
        <v>2367</v>
      </c>
      <c r="X1530" t="s">
        <v>2367</v>
      </c>
      <c r="Y1530" t="s">
        <v>2368</v>
      </c>
      <c r="Z1530">
        <v>36</v>
      </c>
      <c r="AA1530">
        <v>36</v>
      </c>
      <c r="AB1530">
        <v>7</v>
      </c>
      <c r="AC1530">
        <v>20</v>
      </c>
      <c r="AD1530" t="s">
        <v>2369</v>
      </c>
      <c r="AE1530" t="s">
        <v>2370</v>
      </c>
      <c r="AF1530">
        <v>88141</v>
      </c>
      <c r="AG1530">
        <v>1</v>
      </c>
      <c r="AH1530">
        <v>1</v>
      </c>
      <c r="AI1530">
        <v>58.5</v>
      </c>
      <c r="AJ1530">
        <v>139</v>
      </c>
      <c r="AK1530" t="s">
        <v>8</v>
      </c>
      <c r="AL1530">
        <v>58</v>
      </c>
      <c r="AM1530" t="s">
        <v>8</v>
      </c>
      <c r="AN1530" t="s">
        <v>8</v>
      </c>
      <c r="AO1530" t="s">
        <v>8</v>
      </c>
      <c r="AP1530" t="s">
        <v>8</v>
      </c>
      <c r="AQ1530" s="8">
        <v>44798</v>
      </c>
      <c r="AR1530" t="s">
        <v>2372</v>
      </c>
      <c r="AS1530" t="s">
        <v>76</v>
      </c>
      <c r="AT1530">
        <v>48597102</v>
      </c>
      <c r="AU1530">
        <v>5</v>
      </c>
      <c r="AV1530">
        <v>23</v>
      </c>
      <c r="AW1530">
        <v>73710420</v>
      </c>
    </row>
    <row r="1531" spans="1:49" x14ac:dyDescent="0.25">
      <c r="A1531">
        <v>749006815</v>
      </c>
      <c r="B1531">
        <v>2022</v>
      </c>
      <c r="C1531">
        <v>8</v>
      </c>
      <c r="D1531">
        <v>15</v>
      </c>
      <c r="E1531" s="8">
        <v>44788</v>
      </c>
      <c r="F1531" t="s">
        <v>2429</v>
      </c>
      <c r="G1531">
        <v>18</v>
      </c>
      <c r="H1531">
        <v>16</v>
      </c>
      <c r="I1531">
        <v>303203</v>
      </c>
      <c r="J1531">
        <v>5</v>
      </c>
      <c r="K1531">
        <v>30</v>
      </c>
      <c r="L1531">
        <v>8</v>
      </c>
      <c r="M1531">
        <v>6326</v>
      </c>
      <c r="N1531" t="s">
        <v>25</v>
      </c>
      <c r="O1531" t="s">
        <v>8</v>
      </c>
      <c r="P1531">
        <v>1</v>
      </c>
      <c r="Q1531">
        <v>44566341</v>
      </c>
      <c r="R1531" t="s">
        <v>8</v>
      </c>
      <c r="S1531" s="8">
        <v>32061</v>
      </c>
      <c r="T1531" t="s">
        <v>2324</v>
      </c>
      <c r="U1531" t="s">
        <v>8</v>
      </c>
      <c r="V1531">
        <v>2</v>
      </c>
      <c r="W1531" t="s">
        <v>2367</v>
      </c>
      <c r="X1531" t="s">
        <v>2367</v>
      </c>
      <c r="Y1531" t="s">
        <v>2368</v>
      </c>
      <c r="Z1531">
        <v>34</v>
      </c>
      <c r="AA1531">
        <v>34</v>
      </c>
      <c r="AB1531">
        <v>10</v>
      </c>
      <c r="AC1531">
        <v>4</v>
      </c>
      <c r="AD1531" t="s">
        <v>2369</v>
      </c>
      <c r="AE1531" t="s">
        <v>2370</v>
      </c>
      <c r="AF1531">
        <v>88141</v>
      </c>
      <c r="AG1531">
        <v>1</v>
      </c>
      <c r="AH1531">
        <v>1</v>
      </c>
      <c r="AI1531">
        <v>52</v>
      </c>
      <c r="AJ1531">
        <v>148</v>
      </c>
      <c r="AK1531" t="s">
        <v>8</v>
      </c>
      <c r="AL1531">
        <v>58</v>
      </c>
      <c r="AM1531" t="s">
        <v>8</v>
      </c>
      <c r="AN1531" t="s">
        <v>8</v>
      </c>
      <c r="AO1531" t="s">
        <v>8</v>
      </c>
      <c r="AP1531" t="s">
        <v>8</v>
      </c>
      <c r="AQ1531" s="8">
        <v>44798</v>
      </c>
      <c r="AR1531" t="s">
        <v>2372</v>
      </c>
      <c r="AS1531" t="s">
        <v>76</v>
      </c>
      <c r="AT1531">
        <v>48597102</v>
      </c>
      <c r="AU1531">
        <v>5</v>
      </c>
      <c r="AV1531">
        <v>23</v>
      </c>
      <c r="AW1531">
        <v>73710420</v>
      </c>
    </row>
    <row r="1532" spans="1:49" x14ac:dyDescent="0.25">
      <c r="A1532">
        <v>749005538</v>
      </c>
      <c r="B1532">
        <v>2022</v>
      </c>
      <c r="C1532">
        <v>8</v>
      </c>
      <c r="D1532">
        <v>15</v>
      </c>
      <c r="E1532" s="8">
        <v>44788</v>
      </c>
      <c r="F1532" t="s">
        <v>2429</v>
      </c>
      <c r="G1532">
        <v>18</v>
      </c>
      <c r="H1532">
        <v>12</v>
      </c>
      <c r="I1532">
        <v>303203</v>
      </c>
      <c r="J1532">
        <v>5</v>
      </c>
      <c r="K1532">
        <v>30</v>
      </c>
      <c r="L1532">
        <v>8</v>
      </c>
      <c r="M1532">
        <v>6326</v>
      </c>
      <c r="N1532" t="s">
        <v>25</v>
      </c>
      <c r="O1532" t="s">
        <v>8</v>
      </c>
      <c r="P1532">
        <v>1</v>
      </c>
      <c r="Q1532">
        <v>836725</v>
      </c>
      <c r="R1532" t="s">
        <v>8</v>
      </c>
      <c r="S1532" s="8">
        <v>22332</v>
      </c>
      <c r="T1532" t="s">
        <v>2324</v>
      </c>
      <c r="U1532" t="s">
        <v>8</v>
      </c>
      <c r="V1532">
        <v>1</v>
      </c>
      <c r="W1532" t="s">
        <v>2367</v>
      </c>
      <c r="X1532" t="s">
        <v>2367</v>
      </c>
      <c r="Y1532" t="s">
        <v>2368</v>
      </c>
      <c r="Z1532">
        <v>61</v>
      </c>
      <c r="AA1532">
        <v>61</v>
      </c>
      <c r="AB1532">
        <v>5</v>
      </c>
      <c r="AC1532">
        <v>26</v>
      </c>
      <c r="AD1532" t="s">
        <v>2369</v>
      </c>
      <c r="AE1532" t="s">
        <v>2370</v>
      </c>
      <c r="AF1532">
        <v>88141</v>
      </c>
      <c r="AG1532">
        <v>1</v>
      </c>
      <c r="AH1532">
        <v>1</v>
      </c>
      <c r="AI1532">
        <v>53</v>
      </c>
      <c r="AJ1532">
        <v>153</v>
      </c>
      <c r="AK1532" t="s">
        <v>8</v>
      </c>
      <c r="AL1532">
        <v>58</v>
      </c>
      <c r="AM1532" t="s">
        <v>8</v>
      </c>
      <c r="AN1532" t="s">
        <v>8</v>
      </c>
      <c r="AO1532" t="s">
        <v>8</v>
      </c>
      <c r="AP1532" t="s">
        <v>8</v>
      </c>
      <c r="AQ1532" s="8">
        <v>44798</v>
      </c>
      <c r="AR1532" t="s">
        <v>2372</v>
      </c>
      <c r="AS1532" t="s">
        <v>76</v>
      </c>
      <c r="AT1532">
        <v>48597102</v>
      </c>
      <c r="AU1532">
        <v>5</v>
      </c>
      <c r="AV1532">
        <v>23</v>
      </c>
      <c r="AW1532">
        <v>73710420</v>
      </c>
    </row>
    <row r="1533" spans="1:49" x14ac:dyDescent="0.25">
      <c r="A1533">
        <v>732980753</v>
      </c>
      <c r="B1533">
        <v>2022</v>
      </c>
      <c r="C1533">
        <v>7</v>
      </c>
      <c r="D1533">
        <v>13</v>
      </c>
      <c r="E1533" s="8">
        <v>44755</v>
      </c>
      <c r="F1533">
        <v>402</v>
      </c>
      <c r="G1533">
        <v>16</v>
      </c>
      <c r="H1533">
        <v>4</v>
      </c>
      <c r="I1533">
        <v>303203</v>
      </c>
      <c r="J1533">
        <v>5</v>
      </c>
      <c r="K1533">
        <v>30</v>
      </c>
      <c r="L1533">
        <v>2</v>
      </c>
      <c r="M1533">
        <v>6349</v>
      </c>
      <c r="N1533" t="s">
        <v>51</v>
      </c>
      <c r="O1533" t="s">
        <v>8</v>
      </c>
      <c r="P1533">
        <v>1</v>
      </c>
      <c r="Q1533">
        <v>33659903</v>
      </c>
      <c r="R1533" t="s">
        <v>8</v>
      </c>
      <c r="S1533" s="8">
        <v>24139</v>
      </c>
      <c r="T1533" t="s">
        <v>2324</v>
      </c>
      <c r="U1533" t="s">
        <v>8</v>
      </c>
      <c r="V1533">
        <v>2</v>
      </c>
      <c r="W1533" t="s">
        <v>2367</v>
      </c>
      <c r="X1533" t="s">
        <v>2367</v>
      </c>
      <c r="Y1533" t="s">
        <v>2368</v>
      </c>
      <c r="Z1533">
        <v>56</v>
      </c>
      <c r="AA1533">
        <v>56</v>
      </c>
      <c r="AB1533">
        <v>5</v>
      </c>
      <c r="AC1533">
        <v>12</v>
      </c>
      <c r="AD1533" t="s">
        <v>2369</v>
      </c>
      <c r="AE1533" t="s">
        <v>2370</v>
      </c>
      <c r="AF1533">
        <v>88141</v>
      </c>
      <c r="AG1533">
        <v>1</v>
      </c>
      <c r="AH1533">
        <v>1</v>
      </c>
      <c r="AI1533" t="s">
        <v>8</v>
      </c>
      <c r="AJ1533" t="s">
        <v>8</v>
      </c>
      <c r="AK1533" t="s">
        <v>8</v>
      </c>
      <c r="AL1533">
        <v>58</v>
      </c>
      <c r="AM1533" t="s">
        <v>8</v>
      </c>
      <c r="AN1533" t="s">
        <v>8</v>
      </c>
      <c r="AO1533" t="s">
        <v>8</v>
      </c>
      <c r="AP1533" t="s">
        <v>8</v>
      </c>
      <c r="AQ1533" s="8">
        <v>44766</v>
      </c>
      <c r="AR1533" t="s">
        <v>2372</v>
      </c>
      <c r="AS1533" t="s">
        <v>76</v>
      </c>
      <c r="AT1533">
        <v>44515929</v>
      </c>
      <c r="AU1533">
        <v>5</v>
      </c>
      <c r="AV1533">
        <v>23</v>
      </c>
      <c r="AW1533">
        <v>76676131</v>
      </c>
    </row>
    <row r="1534" spans="1:49" x14ac:dyDescent="0.25">
      <c r="A1534">
        <v>733146574</v>
      </c>
      <c r="B1534">
        <v>2022</v>
      </c>
      <c r="C1534">
        <v>7</v>
      </c>
      <c r="D1534">
        <v>13</v>
      </c>
      <c r="E1534" s="8">
        <v>44755</v>
      </c>
      <c r="F1534">
        <v>332</v>
      </c>
      <c r="G1534">
        <v>14</v>
      </c>
      <c r="H1534">
        <v>1</v>
      </c>
      <c r="I1534">
        <v>303203</v>
      </c>
      <c r="J1534">
        <v>5</v>
      </c>
      <c r="K1534">
        <v>30</v>
      </c>
      <c r="L1534">
        <v>5</v>
      </c>
      <c r="M1534">
        <v>6337</v>
      </c>
      <c r="N1534" t="s">
        <v>16</v>
      </c>
      <c r="O1534" t="s">
        <v>8</v>
      </c>
      <c r="P1534">
        <v>1</v>
      </c>
      <c r="Q1534">
        <v>48103473</v>
      </c>
      <c r="R1534" t="s">
        <v>8</v>
      </c>
      <c r="S1534" s="8">
        <v>33072</v>
      </c>
      <c r="T1534" t="s">
        <v>2324</v>
      </c>
      <c r="U1534" t="s">
        <v>8</v>
      </c>
      <c r="V1534">
        <v>2</v>
      </c>
      <c r="W1534" t="s">
        <v>2367</v>
      </c>
      <c r="X1534" t="s">
        <v>2367</v>
      </c>
      <c r="Y1534" t="s">
        <v>2368</v>
      </c>
      <c r="Z1534">
        <v>31</v>
      </c>
      <c r="AA1534">
        <v>31</v>
      </c>
      <c r="AB1534">
        <v>11</v>
      </c>
      <c r="AC1534">
        <v>25</v>
      </c>
      <c r="AD1534" t="s">
        <v>2369</v>
      </c>
      <c r="AE1534" t="s">
        <v>2370</v>
      </c>
      <c r="AF1534" t="s">
        <v>2371</v>
      </c>
      <c r="AG1534">
        <v>2</v>
      </c>
      <c r="AH1534">
        <v>1</v>
      </c>
      <c r="AI1534">
        <v>42</v>
      </c>
      <c r="AJ1534">
        <v>147</v>
      </c>
      <c r="AK1534" t="s">
        <v>8</v>
      </c>
      <c r="AL1534">
        <v>58</v>
      </c>
      <c r="AM1534" t="s">
        <v>2393</v>
      </c>
      <c r="AN1534" t="s">
        <v>8</v>
      </c>
      <c r="AO1534" t="s">
        <v>8</v>
      </c>
      <c r="AP1534" t="s">
        <v>8</v>
      </c>
      <c r="AQ1534" s="8">
        <v>44766</v>
      </c>
      <c r="AR1534" t="s">
        <v>2372</v>
      </c>
      <c r="AS1534" t="s">
        <v>76</v>
      </c>
      <c r="AT1534">
        <v>44362555</v>
      </c>
      <c r="AU1534">
        <v>5</v>
      </c>
      <c r="AV1534">
        <v>23</v>
      </c>
      <c r="AW1534">
        <v>45429204</v>
      </c>
    </row>
    <row r="1535" spans="1:49" x14ac:dyDescent="0.25">
      <c r="A1535">
        <v>747896546</v>
      </c>
      <c r="B1535">
        <v>2022</v>
      </c>
      <c r="C1535">
        <v>8</v>
      </c>
      <c r="D1535">
        <v>18</v>
      </c>
      <c r="E1535" s="8">
        <v>44791</v>
      </c>
      <c r="F1535" t="s">
        <v>2392</v>
      </c>
      <c r="G1535">
        <v>12</v>
      </c>
      <c r="H1535">
        <v>3</v>
      </c>
      <c r="I1535">
        <v>301612</v>
      </c>
      <c r="J1535">
        <v>5</v>
      </c>
      <c r="K1535">
        <v>30</v>
      </c>
      <c r="L1535">
        <v>4</v>
      </c>
      <c r="M1535">
        <v>6332</v>
      </c>
      <c r="N1535" t="s">
        <v>9</v>
      </c>
      <c r="O1535" t="s">
        <v>8</v>
      </c>
      <c r="P1535">
        <v>1</v>
      </c>
      <c r="Q1535">
        <v>33741835</v>
      </c>
      <c r="R1535" t="s">
        <v>8</v>
      </c>
      <c r="S1535" s="8">
        <v>27368</v>
      </c>
      <c r="T1535" t="s">
        <v>2324</v>
      </c>
      <c r="U1535" t="s">
        <v>8</v>
      </c>
      <c r="V1535">
        <v>2</v>
      </c>
      <c r="W1535" t="s">
        <v>2367</v>
      </c>
      <c r="X1535" t="s">
        <v>2367</v>
      </c>
      <c r="Y1535" t="s">
        <v>2368</v>
      </c>
      <c r="Z1535">
        <v>47</v>
      </c>
      <c r="AA1535">
        <v>47</v>
      </c>
      <c r="AB1535">
        <v>8</v>
      </c>
      <c r="AC1535">
        <v>13</v>
      </c>
      <c r="AD1535" t="s">
        <v>2369</v>
      </c>
      <c r="AE1535" t="s">
        <v>2370</v>
      </c>
      <c r="AF1535" t="s">
        <v>2371</v>
      </c>
      <c r="AG1535">
        <v>2</v>
      </c>
      <c r="AH1535">
        <v>1</v>
      </c>
      <c r="AI1535">
        <v>85</v>
      </c>
      <c r="AJ1535">
        <v>148</v>
      </c>
      <c r="AK1535" t="s">
        <v>8</v>
      </c>
      <c r="AL1535">
        <v>58</v>
      </c>
      <c r="AM1535" t="s">
        <v>8</v>
      </c>
      <c r="AN1535" t="s">
        <v>8</v>
      </c>
      <c r="AO1535" t="s">
        <v>8</v>
      </c>
      <c r="AP1535" t="s">
        <v>8</v>
      </c>
      <c r="AQ1535" s="8">
        <v>44796</v>
      </c>
      <c r="AR1535" t="s">
        <v>2372</v>
      </c>
      <c r="AS1535" t="s">
        <v>76</v>
      </c>
      <c r="AT1535">
        <v>822629</v>
      </c>
      <c r="AU1535">
        <v>5</v>
      </c>
      <c r="AV1535">
        <v>23</v>
      </c>
      <c r="AW1535">
        <v>45602325</v>
      </c>
    </row>
    <row r="1536" spans="1:49" x14ac:dyDescent="0.25">
      <c r="A1536">
        <v>747899389</v>
      </c>
      <c r="B1536">
        <v>2022</v>
      </c>
      <c r="C1536">
        <v>8</v>
      </c>
      <c r="D1536">
        <v>18</v>
      </c>
      <c r="E1536" s="8">
        <v>44791</v>
      </c>
      <c r="F1536" t="s">
        <v>2392</v>
      </c>
      <c r="G1536">
        <v>12</v>
      </c>
      <c r="H1536">
        <v>9</v>
      </c>
      <c r="I1536">
        <v>301612</v>
      </c>
      <c r="J1536">
        <v>5</v>
      </c>
      <c r="K1536">
        <v>30</v>
      </c>
      <c r="L1536">
        <v>4</v>
      </c>
      <c r="M1536">
        <v>6332</v>
      </c>
      <c r="N1536" t="s">
        <v>9</v>
      </c>
      <c r="O1536" t="s">
        <v>8</v>
      </c>
      <c r="P1536">
        <v>1</v>
      </c>
      <c r="Q1536">
        <v>48127190</v>
      </c>
      <c r="R1536" t="s">
        <v>8</v>
      </c>
      <c r="S1536" s="8">
        <v>34066</v>
      </c>
      <c r="T1536" t="s">
        <v>2324</v>
      </c>
      <c r="U1536" t="s">
        <v>8</v>
      </c>
      <c r="V1536">
        <v>2</v>
      </c>
      <c r="W1536" t="s">
        <v>2367</v>
      </c>
      <c r="X1536" t="s">
        <v>2367</v>
      </c>
      <c r="Y1536" t="s">
        <v>2368</v>
      </c>
      <c r="Z1536">
        <v>29</v>
      </c>
      <c r="AA1536">
        <v>29</v>
      </c>
      <c r="AB1536">
        <v>4</v>
      </c>
      <c r="AC1536">
        <v>11</v>
      </c>
      <c r="AD1536" t="s">
        <v>2369</v>
      </c>
      <c r="AE1536" t="s">
        <v>2370</v>
      </c>
      <c r="AF1536" t="s">
        <v>2371</v>
      </c>
      <c r="AG1536">
        <v>2</v>
      </c>
      <c r="AH1536">
        <v>1</v>
      </c>
      <c r="AI1536">
        <v>56</v>
      </c>
      <c r="AJ1536">
        <v>152</v>
      </c>
      <c r="AK1536" t="s">
        <v>8</v>
      </c>
      <c r="AL1536">
        <v>58</v>
      </c>
      <c r="AM1536" t="s">
        <v>8</v>
      </c>
      <c r="AN1536" t="s">
        <v>8</v>
      </c>
      <c r="AO1536" t="s">
        <v>8</v>
      </c>
      <c r="AP1536" t="s">
        <v>8</v>
      </c>
      <c r="AQ1536" s="8">
        <v>44796</v>
      </c>
      <c r="AR1536" t="s">
        <v>2372</v>
      </c>
      <c r="AS1536" t="s">
        <v>76</v>
      </c>
      <c r="AT1536">
        <v>822629</v>
      </c>
      <c r="AU1536">
        <v>5</v>
      </c>
      <c r="AV1536">
        <v>23</v>
      </c>
      <c r="AW1536">
        <v>45602325</v>
      </c>
    </row>
    <row r="1537" spans="1:49" x14ac:dyDescent="0.25">
      <c r="A1537">
        <v>747897195</v>
      </c>
      <c r="B1537">
        <v>2022</v>
      </c>
      <c r="C1537">
        <v>8</v>
      </c>
      <c r="D1537">
        <v>18</v>
      </c>
      <c r="E1537" s="8">
        <v>44791</v>
      </c>
      <c r="F1537" t="s">
        <v>2392</v>
      </c>
      <c r="G1537">
        <v>12</v>
      </c>
      <c r="H1537">
        <v>6</v>
      </c>
      <c r="I1537">
        <v>301612</v>
      </c>
      <c r="J1537">
        <v>5</v>
      </c>
      <c r="K1537">
        <v>30</v>
      </c>
      <c r="L1537">
        <v>4</v>
      </c>
      <c r="M1537">
        <v>6332</v>
      </c>
      <c r="N1537" t="s">
        <v>9</v>
      </c>
      <c r="O1537" t="s">
        <v>8</v>
      </c>
      <c r="P1537">
        <v>1</v>
      </c>
      <c r="Q1537">
        <v>27738422</v>
      </c>
      <c r="R1537" t="s">
        <v>8</v>
      </c>
      <c r="S1537" s="8">
        <v>26655</v>
      </c>
      <c r="T1537" t="s">
        <v>2324</v>
      </c>
      <c r="U1537" t="s">
        <v>8</v>
      </c>
      <c r="V1537">
        <v>2</v>
      </c>
      <c r="W1537" t="s">
        <v>2367</v>
      </c>
      <c r="X1537" t="s">
        <v>2370</v>
      </c>
      <c r="Y1537" t="s">
        <v>2368</v>
      </c>
      <c r="Z1537">
        <v>49</v>
      </c>
      <c r="AA1537">
        <v>49</v>
      </c>
      <c r="AB1537">
        <v>7</v>
      </c>
      <c r="AC1537">
        <v>27</v>
      </c>
      <c r="AD1537" t="s">
        <v>2369</v>
      </c>
      <c r="AE1537" t="s">
        <v>2370</v>
      </c>
      <c r="AF1537" t="s">
        <v>2371</v>
      </c>
      <c r="AG1537">
        <v>2</v>
      </c>
      <c r="AH1537">
        <v>1</v>
      </c>
      <c r="AI1537">
        <v>63</v>
      </c>
      <c r="AJ1537">
        <v>150</v>
      </c>
      <c r="AK1537" t="s">
        <v>8</v>
      </c>
      <c r="AL1537">
        <v>58</v>
      </c>
      <c r="AM1537" t="s">
        <v>8</v>
      </c>
      <c r="AN1537" t="s">
        <v>8</v>
      </c>
      <c r="AO1537" t="s">
        <v>8</v>
      </c>
      <c r="AP1537" t="s">
        <v>8</v>
      </c>
      <c r="AQ1537" s="8">
        <v>44796</v>
      </c>
      <c r="AR1537" t="s">
        <v>2372</v>
      </c>
      <c r="AS1537" t="s">
        <v>76</v>
      </c>
      <c r="AT1537">
        <v>822629</v>
      </c>
      <c r="AU1537">
        <v>5</v>
      </c>
      <c r="AV1537">
        <v>23</v>
      </c>
      <c r="AW1537">
        <v>45602325</v>
      </c>
    </row>
    <row r="1538" spans="1:49" x14ac:dyDescent="0.25">
      <c r="A1538">
        <v>747897554</v>
      </c>
      <c r="B1538">
        <v>2022</v>
      </c>
      <c r="C1538">
        <v>8</v>
      </c>
      <c r="D1538">
        <v>18</v>
      </c>
      <c r="E1538" s="8">
        <v>44791</v>
      </c>
      <c r="F1538" t="s">
        <v>2392</v>
      </c>
      <c r="G1538">
        <v>12</v>
      </c>
      <c r="H1538">
        <v>8</v>
      </c>
      <c r="I1538">
        <v>301612</v>
      </c>
      <c r="J1538">
        <v>5</v>
      </c>
      <c r="K1538">
        <v>30</v>
      </c>
      <c r="L1538">
        <v>4</v>
      </c>
      <c r="M1538">
        <v>6332</v>
      </c>
      <c r="N1538" t="s">
        <v>9</v>
      </c>
      <c r="O1538" t="s">
        <v>8</v>
      </c>
      <c r="P1538">
        <v>1</v>
      </c>
      <c r="Q1538">
        <v>45339319</v>
      </c>
      <c r="R1538" t="s">
        <v>8</v>
      </c>
      <c r="S1538" s="8">
        <v>30992</v>
      </c>
      <c r="T1538" t="s">
        <v>2324</v>
      </c>
      <c r="U1538" t="s">
        <v>8</v>
      </c>
      <c r="V1538">
        <v>2</v>
      </c>
      <c r="W1538" t="s">
        <v>2367</v>
      </c>
      <c r="X1538" t="s">
        <v>2367</v>
      </c>
      <c r="Y1538" t="s">
        <v>2368</v>
      </c>
      <c r="Z1538">
        <v>37</v>
      </c>
      <c r="AA1538">
        <v>37</v>
      </c>
      <c r="AB1538">
        <v>9</v>
      </c>
      <c r="AC1538">
        <v>12</v>
      </c>
      <c r="AD1538" t="s">
        <v>2369</v>
      </c>
      <c r="AE1538" t="s">
        <v>2370</v>
      </c>
      <c r="AF1538" t="s">
        <v>2371</v>
      </c>
      <c r="AG1538">
        <v>2</v>
      </c>
      <c r="AH1538">
        <v>1</v>
      </c>
      <c r="AI1538" t="s">
        <v>8</v>
      </c>
      <c r="AJ1538" t="s">
        <v>8</v>
      </c>
      <c r="AK1538" t="s">
        <v>8</v>
      </c>
      <c r="AL1538">
        <v>58</v>
      </c>
      <c r="AM1538" t="s">
        <v>8</v>
      </c>
      <c r="AN1538" t="s">
        <v>8</v>
      </c>
      <c r="AO1538" t="s">
        <v>8</v>
      </c>
      <c r="AP1538" t="s">
        <v>8</v>
      </c>
      <c r="AQ1538" s="8">
        <v>44796</v>
      </c>
      <c r="AR1538" t="s">
        <v>2372</v>
      </c>
      <c r="AS1538" t="s">
        <v>76</v>
      </c>
      <c r="AT1538">
        <v>822629</v>
      </c>
      <c r="AU1538">
        <v>5</v>
      </c>
      <c r="AV1538">
        <v>23</v>
      </c>
      <c r="AW1538">
        <v>45602325</v>
      </c>
    </row>
    <row r="1539" spans="1:49" x14ac:dyDescent="0.25">
      <c r="A1539">
        <v>747897019</v>
      </c>
      <c r="B1539">
        <v>2022</v>
      </c>
      <c r="C1539">
        <v>8</v>
      </c>
      <c r="D1539">
        <v>18</v>
      </c>
      <c r="E1539" s="8">
        <v>44791</v>
      </c>
      <c r="F1539" t="s">
        <v>2392</v>
      </c>
      <c r="G1539">
        <v>12</v>
      </c>
      <c r="H1539">
        <v>5</v>
      </c>
      <c r="I1539">
        <v>301612</v>
      </c>
      <c r="J1539">
        <v>5</v>
      </c>
      <c r="K1539">
        <v>30</v>
      </c>
      <c r="L1539">
        <v>4</v>
      </c>
      <c r="M1539">
        <v>6332</v>
      </c>
      <c r="N1539" t="s">
        <v>9</v>
      </c>
      <c r="O1539" t="s">
        <v>8</v>
      </c>
      <c r="P1539">
        <v>1</v>
      </c>
      <c r="Q1539">
        <v>43859512</v>
      </c>
      <c r="R1539" t="s">
        <v>8</v>
      </c>
      <c r="S1539" s="8">
        <v>30767</v>
      </c>
      <c r="T1539" t="s">
        <v>2324</v>
      </c>
      <c r="U1539" t="s">
        <v>8</v>
      </c>
      <c r="V1539">
        <v>2</v>
      </c>
      <c r="W1539" t="s">
        <v>2367</v>
      </c>
      <c r="X1539" t="s">
        <v>2367</v>
      </c>
      <c r="Y1539" t="s">
        <v>2368</v>
      </c>
      <c r="Z1539">
        <v>38</v>
      </c>
      <c r="AA1539">
        <v>38</v>
      </c>
      <c r="AB1539">
        <v>4</v>
      </c>
      <c r="AC1539">
        <v>23</v>
      </c>
      <c r="AD1539" t="s">
        <v>2369</v>
      </c>
      <c r="AE1539" t="s">
        <v>2370</v>
      </c>
      <c r="AF1539" t="s">
        <v>2371</v>
      </c>
      <c r="AG1539">
        <v>2</v>
      </c>
      <c r="AH1539">
        <v>1</v>
      </c>
      <c r="AI1539">
        <v>72</v>
      </c>
      <c r="AJ1539">
        <v>155</v>
      </c>
      <c r="AK1539" t="s">
        <v>8</v>
      </c>
      <c r="AL1539">
        <v>58</v>
      </c>
      <c r="AM1539" t="s">
        <v>8</v>
      </c>
      <c r="AN1539" t="s">
        <v>8</v>
      </c>
      <c r="AO1539" t="s">
        <v>8</v>
      </c>
      <c r="AP1539" t="s">
        <v>8</v>
      </c>
      <c r="AQ1539" s="8">
        <v>44796</v>
      </c>
      <c r="AR1539" t="s">
        <v>2372</v>
      </c>
      <c r="AS1539" t="s">
        <v>76</v>
      </c>
      <c r="AT1539">
        <v>822629</v>
      </c>
      <c r="AU1539">
        <v>5</v>
      </c>
      <c r="AV1539">
        <v>23</v>
      </c>
      <c r="AW1539">
        <v>45602325</v>
      </c>
    </row>
    <row r="1540" spans="1:49" x14ac:dyDescent="0.25">
      <c r="A1540">
        <v>729405667</v>
      </c>
      <c r="B1540">
        <v>2022</v>
      </c>
      <c r="C1540">
        <v>7</v>
      </c>
      <c r="D1540">
        <v>15</v>
      </c>
      <c r="E1540" s="8">
        <v>44757</v>
      </c>
      <c r="F1540">
        <v>127</v>
      </c>
      <c r="G1540">
        <v>3</v>
      </c>
      <c r="H1540">
        <v>12</v>
      </c>
      <c r="I1540">
        <v>303203</v>
      </c>
      <c r="J1540">
        <v>5</v>
      </c>
      <c r="K1540">
        <v>30</v>
      </c>
      <c r="L1540">
        <v>1</v>
      </c>
      <c r="M1540">
        <v>31276</v>
      </c>
      <c r="N1540" t="s">
        <v>48</v>
      </c>
      <c r="O1540" t="s">
        <v>8</v>
      </c>
      <c r="P1540">
        <v>1</v>
      </c>
      <c r="Q1540">
        <v>46565561</v>
      </c>
      <c r="R1540" t="s">
        <v>8</v>
      </c>
      <c r="S1540" s="8">
        <v>33154</v>
      </c>
      <c r="T1540" t="s">
        <v>2324</v>
      </c>
      <c r="U1540" t="s">
        <v>8</v>
      </c>
      <c r="V1540">
        <v>1</v>
      </c>
      <c r="W1540" t="s">
        <v>2367</v>
      </c>
      <c r="X1540" t="s">
        <v>2367</v>
      </c>
      <c r="Y1540" t="s">
        <v>2368</v>
      </c>
      <c r="Z1540">
        <v>31</v>
      </c>
      <c r="AA1540">
        <v>31</v>
      </c>
      <c r="AB1540">
        <v>9</v>
      </c>
      <c r="AC1540">
        <v>7</v>
      </c>
      <c r="AD1540" t="s">
        <v>2369</v>
      </c>
      <c r="AE1540" t="s">
        <v>2370</v>
      </c>
      <c r="AF1540" t="s">
        <v>2371</v>
      </c>
      <c r="AG1540">
        <v>3</v>
      </c>
      <c r="AH1540">
        <v>1</v>
      </c>
      <c r="AI1540">
        <v>75.849999999999994</v>
      </c>
      <c r="AJ1540">
        <v>156</v>
      </c>
      <c r="AK1540" t="s">
        <v>8</v>
      </c>
      <c r="AL1540">
        <v>58</v>
      </c>
      <c r="AM1540" t="s">
        <v>8</v>
      </c>
      <c r="AN1540" t="s">
        <v>8</v>
      </c>
      <c r="AO1540" t="s">
        <v>8</v>
      </c>
      <c r="AP1540" t="s">
        <v>8</v>
      </c>
      <c r="AQ1540" s="8">
        <v>44758</v>
      </c>
      <c r="AR1540" t="s">
        <v>2372</v>
      </c>
      <c r="AS1540" t="s">
        <v>2374</v>
      </c>
      <c r="AT1540">
        <v>71299343</v>
      </c>
      <c r="AU1540">
        <v>5</v>
      </c>
      <c r="AV1540">
        <v>23</v>
      </c>
      <c r="AW1540">
        <v>41971846</v>
      </c>
    </row>
    <row r="1541" spans="1:49" x14ac:dyDescent="0.25">
      <c r="A1541">
        <v>752233268</v>
      </c>
      <c r="B1541">
        <v>2022</v>
      </c>
      <c r="C1541">
        <v>8</v>
      </c>
      <c r="D1541">
        <v>15</v>
      </c>
      <c r="E1541" s="8">
        <v>44788</v>
      </c>
      <c r="F1541">
        <v>442</v>
      </c>
      <c r="G1541">
        <v>12</v>
      </c>
      <c r="H1541">
        <v>1</v>
      </c>
      <c r="I1541">
        <v>303203</v>
      </c>
      <c r="J1541">
        <v>5</v>
      </c>
      <c r="K1541">
        <v>30</v>
      </c>
      <c r="L1541">
        <v>2</v>
      </c>
      <c r="M1541">
        <v>6349</v>
      </c>
      <c r="N1541" t="s">
        <v>51</v>
      </c>
      <c r="O1541" t="s">
        <v>8</v>
      </c>
      <c r="P1541">
        <v>1</v>
      </c>
      <c r="Q1541">
        <v>805924</v>
      </c>
      <c r="R1541" t="s">
        <v>8</v>
      </c>
      <c r="S1541" s="8">
        <v>24274</v>
      </c>
      <c r="T1541" t="s">
        <v>2324</v>
      </c>
      <c r="U1541" t="s">
        <v>8</v>
      </c>
      <c r="V1541">
        <v>2</v>
      </c>
      <c r="W1541" t="s">
        <v>2367</v>
      </c>
      <c r="X1541" t="s">
        <v>2367</v>
      </c>
      <c r="Y1541" t="s">
        <v>2368</v>
      </c>
      <c r="Z1541">
        <v>56</v>
      </c>
      <c r="AA1541">
        <v>56</v>
      </c>
      <c r="AB1541">
        <v>1</v>
      </c>
      <c r="AC1541">
        <v>30</v>
      </c>
      <c r="AD1541" t="s">
        <v>2369</v>
      </c>
      <c r="AE1541" t="s">
        <v>2370</v>
      </c>
      <c r="AF1541">
        <v>88141</v>
      </c>
      <c r="AG1541">
        <v>1</v>
      </c>
      <c r="AH1541">
        <v>1</v>
      </c>
      <c r="AI1541">
        <v>61</v>
      </c>
      <c r="AJ1541">
        <v>158</v>
      </c>
      <c r="AK1541" t="s">
        <v>8</v>
      </c>
      <c r="AL1541">
        <v>58</v>
      </c>
      <c r="AM1541" t="s">
        <v>8</v>
      </c>
      <c r="AN1541" t="s">
        <v>8</v>
      </c>
      <c r="AO1541" t="s">
        <v>8</v>
      </c>
      <c r="AP1541" t="s">
        <v>8</v>
      </c>
      <c r="AQ1541" s="8">
        <v>44805</v>
      </c>
      <c r="AR1541" t="s">
        <v>2372</v>
      </c>
      <c r="AS1541" t="s">
        <v>76</v>
      </c>
      <c r="AT1541">
        <v>44515929</v>
      </c>
      <c r="AU1541">
        <v>5</v>
      </c>
      <c r="AV1541">
        <v>23</v>
      </c>
      <c r="AW1541">
        <v>70805835</v>
      </c>
    </row>
    <row r="1542" spans="1:49" x14ac:dyDescent="0.25">
      <c r="A1542">
        <v>749074608</v>
      </c>
      <c r="B1542">
        <v>2022</v>
      </c>
      <c r="C1542">
        <v>8</v>
      </c>
      <c r="D1542">
        <v>24</v>
      </c>
      <c r="E1542" s="8">
        <v>44797</v>
      </c>
      <c r="F1542">
        <v>332</v>
      </c>
      <c r="G1542">
        <v>8</v>
      </c>
      <c r="H1542">
        <v>1</v>
      </c>
      <c r="I1542">
        <v>301612</v>
      </c>
      <c r="J1542">
        <v>5</v>
      </c>
      <c r="K1542">
        <v>30</v>
      </c>
      <c r="L1542">
        <v>1</v>
      </c>
      <c r="M1542">
        <v>6312</v>
      </c>
      <c r="N1542" t="s">
        <v>39</v>
      </c>
      <c r="O1542" t="s">
        <v>8</v>
      </c>
      <c r="P1542">
        <v>1</v>
      </c>
      <c r="Q1542">
        <v>47284593</v>
      </c>
      <c r="R1542" t="s">
        <v>8</v>
      </c>
      <c r="S1542" s="8">
        <v>33636</v>
      </c>
      <c r="T1542" t="s">
        <v>2324</v>
      </c>
      <c r="U1542" t="s">
        <v>8</v>
      </c>
      <c r="V1542">
        <v>2</v>
      </c>
      <c r="W1542" t="s">
        <v>2367</v>
      </c>
      <c r="X1542" t="s">
        <v>2367</v>
      </c>
      <c r="Y1542" t="s">
        <v>2368</v>
      </c>
      <c r="Z1542">
        <v>30</v>
      </c>
      <c r="AA1542">
        <v>30</v>
      </c>
      <c r="AB1542">
        <v>6</v>
      </c>
      <c r="AC1542">
        <v>22</v>
      </c>
      <c r="AD1542" t="s">
        <v>2369</v>
      </c>
      <c r="AE1542" t="s">
        <v>2370</v>
      </c>
      <c r="AF1542">
        <v>88141</v>
      </c>
      <c r="AG1542">
        <v>1</v>
      </c>
      <c r="AH1542">
        <v>1</v>
      </c>
      <c r="AI1542">
        <v>50</v>
      </c>
      <c r="AJ1542">
        <v>148</v>
      </c>
      <c r="AK1542" t="s">
        <v>8</v>
      </c>
      <c r="AL1542">
        <v>58</v>
      </c>
      <c r="AM1542" t="s">
        <v>8</v>
      </c>
      <c r="AN1542" t="s">
        <v>8</v>
      </c>
      <c r="AO1542" t="s">
        <v>8</v>
      </c>
      <c r="AP1542" t="s">
        <v>8</v>
      </c>
      <c r="AQ1542" s="8">
        <v>44798</v>
      </c>
      <c r="AR1542" t="s">
        <v>2372</v>
      </c>
      <c r="AS1542" t="s">
        <v>76</v>
      </c>
      <c r="AT1542">
        <v>42235973</v>
      </c>
      <c r="AU1542">
        <v>5</v>
      </c>
      <c r="AV1542">
        <v>23</v>
      </c>
      <c r="AW1542">
        <v>44699242</v>
      </c>
    </row>
    <row r="1543" spans="1:49" x14ac:dyDescent="0.25">
      <c r="A1543">
        <v>744877474</v>
      </c>
      <c r="B1543">
        <v>2022</v>
      </c>
      <c r="C1543">
        <v>8</v>
      </c>
      <c r="D1543">
        <v>16</v>
      </c>
      <c r="E1543" s="8">
        <v>44789</v>
      </c>
      <c r="F1543">
        <v>291</v>
      </c>
      <c r="G1543">
        <v>4</v>
      </c>
      <c r="H1543">
        <v>1</v>
      </c>
      <c r="I1543">
        <v>303203</v>
      </c>
      <c r="J1543">
        <v>5</v>
      </c>
      <c r="K1543">
        <v>30</v>
      </c>
      <c r="L1543">
        <v>1</v>
      </c>
      <c r="M1543">
        <v>6312</v>
      </c>
      <c r="N1543" t="s">
        <v>39</v>
      </c>
      <c r="O1543" t="s">
        <v>8</v>
      </c>
      <c r="P1543">
        <v>1</v>
      </c>
      <c r="Q1543">
        <v>859790</v>
      </c>
      <c r="R1543" t="s">
        <v>8</v>
      </c>
      <c r="S1543" s="8">
        <v>28629</v>
      </c>
      <c r="T1543" t="s">
        <v>2324</v>
      </c>
      <c r="U1543" t="s">
        <v>8</v>
      </c>
      <c r="V1543">
        <v>2</v>
      </c>
      <c r="W1543" t="s">
        <v>2367</v>
      </c>
      <c r="X1543" t="s">
        <v>2367</v>
      </c>
      <c r="Y1543" t="s">
        <v>2368</v>
      </c>
      <c r="Z1543">
        <v>44</v>
      </c>
      <c r="AA1543">
        <v>44</v>
      </c>
      <c r="AB1543">
        <v>2</v>
      </c>
      <c r="AC1543">
        <v>28</v>
      </c>
      <c r="AD1543" t="s">
        <v>2369</v>
      </c>
      <c r="AE1543" t="s">
        <v>2370</v>
      </c>
      <c r="AF1543" t="s">
        <v>2371</v>
      </c>
      <c r="AG1543">
        <v>3</v>
      </c>
      <c r="AH1543">
        <v>1</v>
      </c>
      <c r="AI1543" t="s">
        <v>8</v>
      </c>
      <c r="AJ1543" t="s">
        <v>8</v>
      </c>
      <c r="AK1543" t="s">
        <v>8</v>
      </c>
      <c r="AL1543">
        <v>58</v>
      </c>
      <c r="AM1543" t="s">
        <v>8</v>
      </c>
      <c r="AN1543" t="s">
        <v>8</v>
      </c>
      <c r="AO1543" t="s">
        <v>8</v>
      </c>
      <c r="AP1543" t="s">
        <v>8</v>
      </c>
      <c r="AQ1543" s="8">
        <v>44790</v>
      </c>
      <c r="AR1543" t="s">
        <v>2372</v>
      </c>
      <c r="AS1543" t="s">
        <v>76</v>
      </c>
      <c r="AT1543">
        <v>43035986</v>
      </c>
      <c r="AU1543">
        <v>5</v>
      </c>
      <c r="AV1543">
        <v>23</v>
      </c>
      <c r="AW1543">
        <v>76625399</v>
      </c>
    </row>
    <row r="1544" spans="1:49" x14ac:dyDescent="0.25">
      <c r="A1544">
        <v>744877932</v>
      </c>
      <c r="B1544">
        <v>2022</v>
      </c>
      <c r="C1544">
        <v>8</v>
      </c>
      <c r="D1544">
        <v>16</v>
      </c>
      <c r="E1544" s="8">
        <v>44789</v>
      </c>
      <c r="F1544">
        <v>291</v>
      </c>
      <c r="G1544">
        <v>4</v>
      </c>
      <c r="H1544">
        <v>2</v>
      </c>
      <c r="I1544">
        <v>303203</v>
      </c>
      <c r="J1544">
        <v>5</v>
      </c>
      <c r="K1544">
        <v>30</v>
      </c>
      <c r="L1544">
        <v>1</v>
      </c>
      <c r="M1544">
        <v>6312</v>
      </c>
      <c r="N1544" t="s">
        <v>39</v>
      </c>
      <c r="O1544" t="s">
        <v>8</v>
      </c>
      <c r="P1544">
        <v>1</v>
      </c>
      <c r="Q1544">
        <v>46289874</v>
      </c>
      <c r="R1544" t="s">
        <v>8</v>
      </c>
      <c r="S1544" s="8">
        <v>32509</v>
      </c>
      <c r="T1544" t="s">
        <v>2324</v>
      </c>
      <c r="U1544" t="s">
        <v>8</v>
      </c>
      <c r="V1544">
        <v>2</v>
      </c>
      <c r="W1544" t="s">
        <v>2367</v>
      </c>
      <c r="X1544" t="s">
        <v>2367</v>
      </c>
      <c r="Y1544" t="s">
        <v>2368</v>
      </c>
      <c r="Z1544">
        <v>33</v>
      </c>
      <c r="AA1544">
        <v>33</v>
      </c>
      <c r="AB1544">
        <v>7</v>
      </c>
      <c r="AC1544">
        <v>15</v>
      </c>
      <c r="AD1544" t="s">
        <v>2369</v>
      </c>
      <c r="AE1544" t="s">
        <v>2370</v>
      </c>
      <c r="AF1544" t="s">
        <v>2371</v>
      </c>
      <c r="AG1544">
        <v>3</v>
      </c>
      <c r="AH1544">
        <v>1</v>
      </c>
      <c r="AI1544">
        <v>52.1</v>
      </c>
      <c r="AJ1544">
        <v>149</v>
      </c>
      <c r="AK1544" t="s">
        <v>8</v>
      </c>
      <c r="AL1544">
        <v>58</v>
      </c>
      <c r="AM1544" t="s">
        <v>8</v>
      </c>
      <c r="AN1544" t="s">
        <v>8</v>
      </c>
      <c r="AO1544" t="s">
        <v>8</v>
      </c>
      <c r="AP1544" t="s">
        <v>8</v>
      </c>
      <c r="AQ1544" s="8">
        <v>44790</v>
      </c>
      <c r="AR1544" t="s">
        <v>2372</v>
      </c>
      <c r="AS1544" t="s">
        <v>76</v>
      </c>
      <c r="AT1544">
        <v>43035986</v>
      </c>
      <c r="AU1544">
        <v>5</v>
      </c>
      <c r="AV1544">
        <v>23</v>
      </c>
      <c r="AW1544">
        <v>76625399</v>
      </c>
    </row>
    <row r="1545" spans="1:49" x14ac:dyDescent="0.25">
      <c r="A1545">
        <v>745157250</v>
      </c>
      <c r="B1545">
        <v>2022</v>
      </c>
      <c r="C1545">
        <v>8</v>
      </c>
      <c r="D1545">
        <v>16</v>
      </c>
      <c r="E1545" s="8">
        <v>44789</v>
      </c>
      <c r="F1545">
        <v>288</v>
      </c>
      <c r="G1545">
        <v>11</v>
      </c>
      <c r="H1545">
        <v>1</v>
      </c>
      <c r="I1545">
        <v>303203</v>
      </c>
      <c r="J1545">
        <v>5</v>
      </c>
      <c r="K1545">
        <v>30</v>
      </c>
      <c r="L1545">
        <v>1</v>
      </c>
      <c r="M1545">
        <v>31276</v>
      </c>
      <c r="N1545" t="s">
        <v>48</v>
      </c>
      <c r="O1545" t="s">
        <v>8</v>
      </c>
      <c r="P1545">
        <v>1</v>
      </c>
      <c r="Q1545">
        <v>44032562</v>
      </c>
      <c r="R1545" t="s">
        <v>8</v>
      </c>
      <c r="S1545" s="8">
        <v>31790</v>
      </c>
      <c r="T1545" t="s">
        <v>2324</v>
      </c>
      <c r="U1545" t="s">
        <v>8</v>
      </c>
      <c r="V1545">
        <v>1</v>
      </c>
      <c r="W1545" t="s">
        <v>2367</v>
      </c>
      <c r="X1545" t="s">
        <v>2375</v>
      </c>
      <c r="Y1545" t="s">
        <v>2368</v>
      </c>
      <c r="Z1545">
        <v>35</v>
      </c>
      <c r="AA1545">
        <v>35</v>
      </c>
      <c r="AB1545">
        <v>7</v>
      </c>
      <c r="AC1545">
        <v>3</v>
      </c>
      <c r="AD1545" t="s">
        <v>2369</v>
      </c>
      <c r="AE1545" t="s">
        <v>2370</v>
      </c>
      <c r="AF1545" t="s">
        <v>2371</v>
      </c>
      <c r="AG1545">
        <v>3</v>
      </c>
      <c r="AH1545">
        <v>1</v>
      </c>
      <c r="AI1545">
        <v>49.8</v>
      </c>
      <c r="AJ1545">
        <v>160</v>
      </c>
      <c r="AK1545" t="s">
        <v>8</v>
      </c>
      <c r="AL1545">
        <v>58</v>
      </c>
      <c r="AM1545" t="s">
        <v>8</v>
      </c>
      <c r="AN1545" t="s">
        <v>8</v>
      </c>
      <c r="AO1545" t="s">
        <v>8</v>
      </c>
      <c r="AP1545" t="s">
        <v>8</v>
      </c>
      <c r="AQ1545" s="8">
        <v>44790</v>
      </c>
      <c r="AR1545" t="s">
        <v>2372</v>
      </c>
      <c r="AS1545" t="s">
        <v>76</v>
      </c>
      <c r="AT1545">
        <v>71299343</v>
      </c>
      <c r="AU1545">
        <v>5</v>
      </c>
      <c r="AV1545">
        <v>23</v>
      </c>
      <c r="AW1545">
        <v>44699242</v>
      </c>
    </row>
    <row r="1546" spans="1:49" x14ac:dyDescent="0.25">
      <c r="A1546">
        <v>727995961</v>
      </c>
      <c r="B1546">
        <v>2022</v>
      </c>
      <c r="C1546">
        <v>7</v>
      </c>
      <c r="D1546">
        <v>13</v>
      </c>
      <c r="E1546" s="8">
        <v>44755</v>
      </c>
      <c r="F1546">
        <v>384</v>
      </c>
      <c r="G1546">
        <v>9</v>
      </c>
      <c r="H1546">
        <v>1</v>
      </c>
      <c r="I1546">
        <v>301612</v>
      </c>
      <c r="J1546">
        <v>5</v>
      </c>
      <c r="K1546">
        <v>30</v>
      </c>
      <c r="L1546">
        <v>2</v>
      </c>
      <c r="M1546">
        <v>6341</v>
      </c>
      <c r="N1546" t="s">
        <v>49</v>
      </c>
      <c r="O1546" t="s">
        <v>8</v>
      </c>
      <c r="P1546">
        <v>1</v>
      </c>
      <c r="Q1546">
        <v>45657957</v>
      </c>
      <c r="R1546" t="s">
        <v>8</v>
      </c>
      <c r="S1546" s="8">
        <v>29333</v>
      </c>
      <c r="T1546" t="s">
        <v>2324</v>
      </c>
      <c r="U1546" t="s">
        <v>8</v>
      </c>
      <c r="V1546">
        <v>2</v>
      </c>
      <c r="W1546" t="s">
        <v>2367</v>
      </c>
      <c r="X1546" t="s">
        <v>2367</v>
      </c>
      <c r="Y1546" t="s">
        <v>2368</v>
      </c>
      <c r="Z1546">
        <v>42</v>
      </c>
      <c r="AA1546">
        <v>42</v>
      </c>
      <c r="AB1546">
        <v>2</v>
      </c>
      <c r="AC1546">
        <v>21</v>
      </c>
      <c r="AD1546" t="s">
        <v>2369</v>
      </c>
      <c r="AE1546" t="s">
        <v>2370</v>
      </c>
      <c r="AF1546">
        <v>88141</v>
      </c>
      <c r="AG1546">
        <v>2</v>
      </c>
      <c r="AH1546">
        <v>1</v>
      </c>
      <c r="AI1546">
        <v>42</v>
      </c>
      <c r="AJ1546">
        <v>179</v>
      </c>
      <c r="AK1546" t="s">
        <v>8</v>
      </c>
      <c r="AL1546">
        <v>58</v>
      </c>
      <c r="AM1546" t="s">
        <v>8</v>
      </c>
      <c r="AN1546" t="s">
        <v>8</v>
      </c>
      <c r="AO1546" t="s">
        <v>8</v>
      </c>
      <c r="AP1546" t="s">
        <v>8</v>
      </c>
      <c r="AQ1546" s="8">
        <v>44756</v>
      </c>
      <c r="AR1546" t="s">
        <v>2372</v>
      </c>
      <c r="AS1546" t="s">
        <v>76</v>
      </c>
      <c r="AT1546">
        <v>46150777</v>
      </c>
      <c r="AU1546">
        <v>5</v>
      </c>
      <c r="AV1546">
        <v>23</v>
      </c>
      <c r="AW1546">
        <v>76676131</v>
      </c>
    </row>
    <row r="1547" spans="1:49" x14ac:dyDescent="0.25">
      <c r="A1547">
        <v>728204267</v>
      </c>
      <c r="B1547">
        <v>2022</v>
      </c>
      <c r="C1547">
        <v>7</v>
      </c>
      <c r="D1547">
        <v>13</v>
      </c>
      <c r="E1547" s="8">
        <v>44755</v>
      </c>
      <c r="F1547">
        <v>114</v>
      </c>
      <c r="G1547">
        <v>8</v>
      </c>
      <c r="H1547">
        <v>2</v>
      </c>
      <c r="I1547">
        <v>303203</v>
      </c>
      <c r="J1547">
        <v>5</v>
      </c>
      <c r="K1547">
        <v>30</v>
      </c>
      <c r="L1547">
        <v>1</v>
      </c>
      <c r="M1547">
        <v>6312</v>
      </c>
      <c r="N1547" t="s">
        <v>39</v>
      </c>
      <c r="O1547" t="s">
        <v>8</v>
      </c>
      <c r="P1547">
        <v>1</v>
      </c>
      <c r="Q1547">
        <v>48548723</v>
      </c>
      <c r="R1547" t="s">
        <v>8</v>
      </c>
      <c r="S1547" s="8">
        <v>34823</v>
      </c>
      <c r="T1547" t="s">
        <v>2324</v>
      </c>
      <c r="U1547" t="s">
        <v>8</v>
      </c>
      <c r="V1547">
        <v>2</v>
      </c>
      <c r="W1547" t="s">
        <v>2367</v>
      </c>
      <c r="X1547" t="s">
        <v>2367</v>
      </c>
      <c r="Y1547" t="s">
        <v>2368</v>
      </c>
      <c r="Z1547">
        <v>27</v>
      </c>
      <c r="AA1547">
        <v>27</v>
      </c>
      <c r="AB1547">
        <v>2</v>
      </c>
      <c r="AC1547">
        <v>9</v>
      </c>
      <c r="AD1547" t="s">
        <v>2369</v>
      </c>
      <c r="AE1547" t="s">
        <v>2370</v>
      </c>
      <c r="AF1547">
        <v>88141</v>
      </c>
      <c r="AG1547">
        <v>1</v>
      </c>
      <c r="AH1547">
        <v>1</v>
      </c>
      <c r="AI1547">
        <v>70</v>
      </c>
      <c r="AJ1547">
        <v>153</v>
      </c>
      <c r="AK1547" t="s">
        <v>8</v>
      </c>
      <c r="AL1547">
        <v>58</v>
      </c>
      <c r="AM1547" t="s">
        <v>2390</v>
      </c>
      <c r="AN1547" t="s">
        <v>8</v>
      </c>
      <c r="AO1547" t="s">
        <v>8</v>
      </c>
      <c r="AP1547" t="s">
        <v>8</v>
      </c>
      <c r="AQ1547" s="8">
        <v>44756</v>
      </c>
      <c r="AR1547" t="s">
        <v>2372</v>
      </c>
      <c r="AS1547" t="s">
        <v>76</v>
      </c>
      <c r="AT1547">
        <v>40728679</v>
      </c>
      <c r="AU1547">
        <v>5</v>
      </c>
      <c r="AV1547">
        <v>23</v>
      </c>
      <c r="AW1547">
        <v>76625399</v>
      </c>
    </row>
    <row r="1548" spans="1:49" x14ac:dyDescent="0.25">
      <c r="A1548">
        <v>728205237</v>
      </c>
      <c r="B1548">
        <v>2022</v>
      </c>
      <c r="C1548">
        <v>7</v>
      </c>
      <c r="D1548">
        <v>13</v>
      </c>
      <c r="E1548" s="8">
        <v>44755</v>
      </c>
      <c r="F1548">
        <v>114</v>
      </c>
      <c r="G1548">
        <v>8</v>
      </c>
      <c r="H1548">
        <v>6</v>
      </c>
      <c r="I1548">
        <v>303203</v>
      </c>
      <c r="J1548">
        <v>5</v>
      </c>
      <c r="K1548">
        <v>30</v>
      </c>
      <c r="L1548">
        <v>1</v>
      </c>
      <c r="M1548">
        <v>6312</v>
      </c>
      <c r="N1548" t="s">
        <v>39</v>
      </c>
      <c r="O1548" t="s">
        <v>8</v>
      </c>
      <c r="P1548">
        <v>1</v>
      </c>
      <c r="Q1548">
        <v>44959400</v>
      </c>
      <c r="R1548" t="s">
        <v>8</v>
      </c>
      <c r="S1548" s="8">
        <v>32021</v>
      </c>
      <c r="T1548" t="s">
        <v>2324</v>
      </c>
      <c r="U1548" t="s">
        <v>8</v>
      </c>
      <c r="V1548">
        <v>2</v>
      </c>
      <c r="W1548" t="s">
        <v>2367</v>
      </c>
      <c r="X1548" t="s">
        <v>2367</v>
      </c>
      <c r="Y1548" t="s">
        <v>2368</v>
      </c>
      <c r="Z1548">
        <v>34</v>
      </c>
      <c r="AA1548">
        <v>34</v>
      </c>
      <c r="AB1548">
        <v>10</v>
      </c>
      <c r="AC1548">
        <v>12</v>
      </c>
      <c r="AD1548" t="s">
        <v>2369</v>
      </c>
      <c r="AE1548" t="s">
        <v>2370</v>
      </c>
      <c r="AF1548" t="s">
        <v>2371</v>
      </c>
      <c r="AG1548">
        <v>3</v>
      </c>
      <c r="AH1548">
        <v>1</v>
      </c>
      <c r="AI1548">
        <v>55.1</v>
      </c>
      <c r="AJ1548">
        <v>150</v>
      </c>
      <c r="AK1548" t="s">
        <v>8</v>
      </c>
      <c r="AL1548">
        <v>58</v>
      </c>
      <c r="AM1548" t="s">
        <v>8</v>
      </c>
      <c r="AN1548" t="s">
        <v>8</v>
      </c>
      <c r="AO1548" t="s">
        <v>8</v>
      </c>
      <c r="AP1548" t="s">
        <v>8</v>
      </c>
      <c r="AQ1548" s="8">
        <v>44756</v>
      </c>
      <c r="AR1548" t="s">
        <v>2372</v>
      </c>
      <c r="AS1548" t="s">
        <v>76</v>
      </c>
      <c r="AT1548">
        <v>40728679</v>
      </c>
      <c r="AU1548">
        <v>5</v>
      </c>
      <c r="AV1548">
        <v>23</v>
      </c>
      <c r="AW1548">
        <v>76625399</v>
      </c>
    </row>
    <row r="1549" spans="1:49" x14ac:dyDescent="0.25">
      <c r="A1549">
        <v>728204651</v>
      </c>
      <c r="B1549">
        <v>2022</v>
      </c>
      <c r="C1549">
        <v>7</v>
      </c>
      <c r="D1549">
        <v>13</v>
      </c>
      <c r="E1549" s="8">
        <v>44755</v>
      </c>
      <c r="F1549">
        <v>114</v>
      </c>
      <c r="G1549">
        <v>8</v>
      </c>
      <c r="H1549">
        <v>4</v>
      </c>
      <c r="I1549">
        <v>303203</v>
      </c>
      <c r="J1549">
        <v>5</v>
      </c>
      <c r="K1549">
        <v>30</v>
      </c>
      <c r="L1549">
        <v>1</v>
      </c>
      <c r="M1549">
        <v>6312</v>
      </c>
      <c r="N1549" t="s">
        <v>39</v>
      </c>
      <c r="O1549" t="s">
        <v>8</v>
      </c>
      <c r="P1549">
        <v>1</v>
      </c>
      <c r="Q1549">
        <v>44896481</v>
      </c>
      <c r="R1549" t="s">
        <v>8</v>
      </c>
      <c r="S1549" s="8">
        <v>32019</v>
      </c>
      <c r="T1549" t="s">
        <v>2324</v>
      </c>
      <c r="U1549" t="s">
        <v>8</v>
      </c>
      <c r="V1549">
        <v>2</v>
      </c>
      <c r="W1549" t="s">
        <v>2367</v>
      </c>
      <c r="X1549" t="s">
        <v>2367</v>
      </c>
      <c r="Y1549" t="s">
        <v>2368</v>
      </c>
      <c r="Z1549">
        <v>34</v>
      </c>
      <c r="AA1549">
        <v>34</v>
      </c>
      <c r="AB1549">
        <v>10</v>
      </c>
      <c r="AC1549">
        <v>13</v>
      </c>
      <c r="AD1549" t="s">
        <v>2369</v>
      </c>
      <c r="AE1549" t="s">
        <v>2370</v>
      </c>
      <c r="AF1549">
        <v>88141</v>
      </c>
      <c r="AG1549">
        <v>1</v>
      </c>
      <c r="AH1549">
        <v>1</v>
      </c>
      <c r="AI1549">
        <v>66</v>
      </c>
      <c r="AJ1549">
        <v>149</v>
      </c>
      <c r="AK1549" t="s">
        <v>8</v>
      </c>
      <c r="AL1549">
        <v>58</v>
      </c>
      <c r="AM1549" t="s">
        <v>2416</v>
      </c>
      <c r="AN1549" t="s">
        <v>8</v>
      </c>
      <c r="AO1549" t="s">
        <v>8</v>
      </c>
      <c r="AP1549" t="s">
        <v>8</v>
      </c>
      <c r="AQ1549" s="8">
        <v>44756</v>
      </c>
      <c r="AR1549" t="s">
        <v>2372</v>
      </c>
      <c r="AS1549" t="s">
        <v>76</v>
      </c>
      <c r="AT1549">
        <v>40728679</v>
      </c>
      <c r="AU1549">
        <v>5</v>
      </c>
      <c r="AV1549">
        <v>23</v>
      </c>
      <c r="AW1549">
        <v>76625399</v>
      </c>
    </row>
    <row r="1550" spans="1:49" x14ac:dyDescent="0.25">
      <c r="A1550">
        <v>728204057</v>
      </c>
      <c r="B1550">
        <v>2022</v>
      </c>
      <c r="C1550">
        <v>7</v>
      </c>
      <c r="D1550">
        <v>13</v>
      </c>
      <c r="E1550" s="8">
        <v>44755</v>
      </c>
      <c r="F1550">
        <v>114</v>
      </c>
      <c r="G1550">
        <v>8</v>
      </c>
      <c r="H1550">
        <v>1</v>
      </c>
      <c r="I1550">
        <v>303203</v>
      </c>
      <c r="J1550">
        <v>5</v>
      </c>
      <c r="K1550">
        <v>30</v>
      </c>
      <c r="L1550">
        <v>1</v>
      </c>
      <c r="M1550">
        <v>6312</v>
      </c>
      <c r="N1550" t="s">
        <v>39</v>
      </c>
      <c r="O1550" t="s">
        <v>8</v>
      </c>
      <c r="P1550">
        <v>1</v>
      </c>
      <c r="Q1550">
        <v>41375478</v>
      </c>
      <c r="R1550" t="s">
        <v>8</v>
      </c>
      <c r="S1550" s="8">
        <v>29910</v>
      </c>
      <c r="T1550" t="s">
        <v>2324</v>
      </c>
      <c r="U1550" t="s">
        <v>8</v>
      </c>
      <c r="V1550">
        <v>2</v>
      </c>
      <c r="W1550" t="s">
        <v>2367</v>
      </c>
      <c r="X1550" t="s">
        <v>2367</v>
      </c>
      <c r="Y1550" t="s">
        <v>2368</v>
      </c>
      <c r="Z1550">
        <v>40</v>
      </c>
      <c r="AA1550">
        <v>40</v>
      </c>
      <c r="AB1550">
        <v>7</v>
      </c>
      <c r="AC1550">
        <v>23</v>
      </c>
      <c r="AD1550" t="s">
        <v>2369</v>
      </c>
      <c r="AE1550" t="s">
        <v>2368</v>
      </c>
      <c r="AF1550">
        <v>88141</v>
      </c>
      <c r="AG1550">
        <v>1</v>
      </c>
      <c r="AH1550">
        <v>1</v>
      </c>
      <c r="AI1550" t="s">
        <v>8</v>
      </c>
      <c r="AJ1550">
        <v>156</v>
      </c>
      <c r="AK1550" t="s">
        <v>8</v>
      </c>
      <c r="AL1550">
        <v>58</v>
      </c>
      <c r="AM1550" t="s">
        <v>8</v>
      </c>
      <c r="AN1550" t="s">
        <v>8</v>
      </c>
      <c r="AO1550" t="s">
        <v>8</v>
      </c>
      <c r="AP1550" t="s">
        <v>8</v>
      </c>
      <c r="AQ1550" s="8">
        <v>44756</v>
      </c>
      <c r="AR1550" t="s">
        <v>2372</v>
      </c>
      <c r="AS1550" t="s">
        <v>76</v>
      </c>
      <c r="AT1550">
        <v>40728679</v>
      </c>
      <c r="AU1550">
        <v>5</v>
      </c>
      <c r="AV1550">
        <v>23</v>
      </c>
      <c r="AW1550">
        <v>76625399</v>
      </c>
    </row>
    <row r="1551" spans="1:49" x14ac:dyDescent="0.25">
      <c r="A1551">
        <v>728204482</v>
      </c>
      <c r="B1551">
        <v>2022</v>
      </c>
      <c r="C1551">
        <v>7</v>
      </c>
      <c r="D1551">
        <v>13</v>
      </c>
      <c r="E1551" s="8">
        <v>44755</v>
      </c>
      <c r="F1551">
        <v>114</v>
      </c>
      <c r="G1551">
        <v>8</v>
      </c>
      <c r="H1551">
        <v>3</v>
      </c>
      <c r="I1551">
        <v>303203</v>
      </c>
      <c r="J1551">
        <v>5</v>
      </c>
      <c r="K1551">
        <v>30</v>
      </c>
      <c r="L1551">
        <v>1</v>
      </c>
      <c r="M1551">
        <v>6312</v>
      </c>
      <c r="N1551" t="s">
        <v>39</v>
      </c>
      <c r="O1551" t="s">
        <v>8</v>
      </c>
      <c r="P1551">
        <v>1</v>
      </c>
      <c r="Q1551">
        <v>7537270</v>
      </c>
      <c r="R1551" t="s">
        <v>8</v>
      </c>
      <c r="S1551" s="8">
        <v>28036</v>
      </c>
      <c r="T1551" t="s">
        <v>2324</v>
      </c>
      <c r="U1551" t="s">
        <v>8</v>
      </c>
      <c r="V1551">
        <v>2</v>
      </c>
      <c r="W1551" t="s">
        <v>2367</v>
      </c>
      <c r="X1551" t="s">
        <v>2367</v>
      </c>
      <c r="Y1551" t="s">
        <v>2368</v>
      </c>
      <c r="Z1551">
        <v>45</v>
      </c>
      <c r="AA1551">
        <v>45</v>
      </c>
      <c r="AB1551">
        <v>9</v>
      </c>
      <c r="AC1551">
        <v>10</v>
      </c>
      <c r="AD1551" t="s">
        <v>2369</v>
      </c>
      <c r="AE1551" t="s">
        <v>2368</v>
      </c>
      <c r="AF1551">
        <v>88141</v>
      </c>
      <c r="AG1551">
        <v>1</v>
      </c>
      <c r="AH1551">
        <v>1</v>
      </c>
      <c r="AI1551">
        <v>66.75</v>
      </c>
      <c r="AJ1551">
        <v>160</v>
      </c>
      <c r="AK1551" t="s">
        <v>8</v>
      </c>
      <c r="AL1551">
        <v>58</v>
      </c>
      <c r="AM1551" t="s">
        <v>2457</v>
      </c>
      <c r="AN1551" t="s">
        <v>8</v>
      </c>
      <c r="AO1551" t="s">
        <v>8</v>
      </c>
      <c r="AP1551" t="s">
        <v>8</v>
      </c>
      <c r="AQ1551" s="8">
        <v>44756</v>
      </c>
      <c r="AR1551" t="s">
        <v>2372</v>
      </c>
      <c r="AS1551" t="s">
        <v>76</v>
      </c>
      <c r="AT1551">
        <v>40728679</v>
      </c>
      <c r="AU1551">
        <v>5</v>
      </c>
      <c r="AV1551">
        <v>23</v>
      </c>
      <c r="AW1551">
        <v>76625399</v>
      </c>
    </row>
    <row r="1552" spans="1:49" x14ac:dyDescent="0.25">
      <c r="A1552">
        <v>728204868</v>
      </c>
      <c r="B1552">
        <v>2022</v>
      </c>
      <c r="C1552">
        <v>7</v>
      </c>
      <c r="D1552">
        <v>13</v>
      </c>
      <c r="E1552" s="8">
        <v>44755</v>
      </c>
      <c r="F1552">
        <v>114</v>
      </c>
      <c r="G1552">
        <v>8</v>
      </c>
      <c r="H1552">
        <v>5</v>
      </c>
      <c r="I1552">
        <v>303203</v>
      </c>
      <c r="J1552">
        <v>5</v>
      </c>
      <c r="K1552">
        <v>30</v>
      </c>
      <c r="L1552">
        <v>1</v>
      </c>
      <c r="M1552">
        <v>6312</v>
      </c>
      <c r="N1552" t="s">
        <v>39</v>
      </c>
      <c r="O1552" t="s">
        <v>8</v>
      </c>
      <c r="P1552">
        <v>1</v>
      </c>
      <c r="Q1552">
        <v>27734032</v>
      </c>
      <c r="R1552" t="s">
        <v>8</v>
      </c>
      <c r="S1552" s="8">
        <v>26150</v>
      </c>
      <c r="T1552" t="s">
        <v>2324</v>
      </c>
      <c r="U1552" t="s">
        <v>8</v>
      </c>
      <c r="V1552">
        <v>2</v>
      </c>
      <c r="W1552" t="s">
        <v>2367</v>
      </c>
      <c r="X1552" t="s">
        <v>2367</v>
      </c>
      <c r="Y1552" t="s">
        <v>2368</v>
      </c>
      <c r="Z1552">
        <v>50</v>
      </c>
      <c r="AA1552">
        <v>50</v>
      </c>
      <c r="AB1552">
        <v>11</v>
      </c>
      <c r="AC1552">
        <v>8</v>
      </c>
      <c r="AD1552" t="s">
        <v>2369</v>
      </c>
      <c r="AE1552" t="s">
        <v>2370</v>
      </c>
      <c r="AF1552">
        <v>88141</v>
      </c>
      <c r="AG1552">
        <v>1</v>
      </c>
      <c r="AH1552">
        <v>1</v>
      </c>
      <c r="AI1552">
        <v>76.400000000000006</v>
      </c>
      <c r="AJ1552">
        <v>154</v>
      </c>
      <c r="AK1552" t="s">
        <v>8</v>
      </c>
      <c r="AL1552">
        <v>58</v>
      </c>
      <c r="AM1552" t="s">
        <v>2417</v>
      </c>
      <c r="AN1552" t="s">
        <v>8</v>
      </c>
      <c r="AO1552" t="s">
        <v>8</v>
      </c>
      <c r="AP1552" t="s">
        <v>8</v>
      </c>
      <c r="AQ1552" s="8">
        <v>44756</v>
      </c>
      <c r="AR1552" t="s">
        <v>2372</v>
      </c>
      <c r="AS1552" t="s">
        <v>76</v>
      </c>
      <c r="AT1552">
        <v>40728679</v>
      </c>
      <c r="AU1552">
        <v>5</v>
      </c>
      <c r="AV1552">
        <v>23</v>
      </c>
      <c r="AW1552">
        <v>76625399</v>
      </c>
    </row>
    <row r="1553" spans="1:49" x14ac:dyDescent="0.25">
      <c r="A1553">
        <v>729195135</v>
      </c>
      <c r="B1553">
        <v>2022</v>
      </c>
      <c r="C1553">
        <v>7</v>
      </c>
      <c r="D1553">
        <v>14</v>
      </c>
      <c r="E1553" s="8">
        <v>44756</v>
      </c>
      <c r="F1553">
        <v>125</v>
      </c>
      <c r="G1553">
        <v>3</v>
      </c>
      <c r="H1553">
        <v>4</v>
      </c>
      <c r="I1553">
        <v>303203</v>
      </c>
      <c r="J1553">
        <v>5</v>
      </c>
      <c r="K1553">
        <v>30</v>
      </c>
      <c r="L1553">
        <v>1</v>
      </c>
      <c r="M1553">
        <v>6312</v>
      </c>
      <c r="N1553" t="s">
        <v>39</v>
      </c>
      <c r="O1553" t="s">
        <v>8</v>
      </c>
      <c r="P1553">
        <v>1</v>
      </c>
      <c r="Q1553">
        <v>1101121</v>
      </c>
      <c r="R1553" t="s">
        <v>8</v>
      </c>
      <c r="S1553" s="8">
        <v>27476</v>
      </c>
      <c r="T1553" t="s">
        <v>2324</v>
      </c>
      <c r="U1553" t="s">
        <v>8</v>
      </c>
      <c r="V1553">
        <v>2</v>
      </c>
      <c r="W1553" t="s">
        <v>2367</v>
      </c>
      <c r="X1553" t="s">
        <v>2367</v>
      </c>
      <c r="Y1553" t="s">
        <v>2368</v>
      </c>
      <c r="Z1553">
        <v>47</v>
      </c>
      <c r="AA1553">
        <v>47</v>
      </c>
      <c r="AB1553">
        <v>3</v>
      </c>
      <c r="AC1553">
        <v>21</v>
      </c>
      <c r="AD1553" t="s">
        <v>2369</v>
      </c>
      <c r="AE1553" t="s">
        <v>2368</v>
      </c>
      <c r="AF1553">
        <v>88141</v>
      </c>
      <c r="AG1553">
        <v>1</v>
      </c>
      <c r="AH1553">
        <v>1</v>
      </c>
      <c r="AI1553">
        <v>150</v>
      </c>
      <c r="AJ1553">
        <v>70</v>
      </c>
      <c r="AK1553" t="s">
        <v>8</v>
      </c>
      <c r="AL1553">
        <v>58</v>
      </c>
      <c r="AM1553" t="s">
        <v>8</v>
      </c>
      <c r="AN1553" t="s">
        <v>8</v>
      </c>
      <c r="AO1553" t="s">
        <v>8</v>
      </c>
      <c r="AP1553" t="s">
        <v>8</v>
      </c>
      <c r="AQ1553" s="8">
        <v>44758</v>
      </c>
      <c r="AR1553" t="s">
        <v>2372</v>
      </c>
      <c r="AS1553" t="s">
        <v>76</v>
      </c>
      <c r="AT1553">
        <v>18011797</v>
      </c>
      <c r="AU1553">
        <v>5</v>
      </c>
      <c r="AV1553">
        <v>23</v>
      </c>
      <c r="AW1553">
        <v>41473714</v>
      </c>
    </row>
    <row r="1554" spans="1:49" x14ac:dyDescent="0.25">
      <c r="A1554">
        <v>747182044</v>
      </c>
      <c r="B1554">
        <v>2022</v>
      </c>
      <c r="C1554">
        <v>8</v>
      </c>
      <c r="D1554">
        <v>16</v>
      </c>
      <c r="E1554" s="8">
        <v>44789</v>
      </c>
      <c r="F1554">
        <v>300</v>
      </c>
      <c r="G1554">
        <v>5</v>
      </c>
      <c r="H1554">
        <v>1</v>
      </c>
      <c r="I1554">
        <v>301612</v>
      </c>
      <c r="J1554">
        <v>5</v>
      </c>
      <c r="K1554">
        <v>30</v>
      </c>
      <c r="L1554">
        <v>1</v>
      </c>
      <c r="M1554">
        <v>6312</v>
      </c>
      <c r="N1554" t="s">
        <v>39</v>
      </c>
      <c r="O1554" t="s">
        <v>8</v>
      </c>
      <c r="P1554">
        <v>1</v>
      </c>
      <c r="Q1554">
        <v>43670680</v>
      </c>
      <c r="R1554" t="s">
        <v>8</v>
      </c>
      <c r="S1554" s="8">
        <v>31156</v>
      </c>
      <c r="T1554" t="s">
        <v>2324</v>
      </c>
      <c r="U1554" t="s">
        <v>8</v>
      </c>
      <c r="V1554">
        <v>2</v>
      </c>
      <c r="W1554" t="s">
        <v>2367</v>
      </c>
      <c r="X1554" t="s">
        <v>2367</v>
      </c>
      <c r="Y1554" t="s">
        <v>2368</v>
      </c>
      <c r="Z1554">
        <v>37</v>
      </c>
      <c r="AA1554">
        <v>37</v>
      </c>
      <c r="AB1554">
        <v>3</v>
      </c>
      <c r="AC1554">
        <v>28</v>
      </c>
      <c r="AD1554" t="s">
        <v>2369</v>
      </c>
      <c r="AE1554" t="s">
        <v>2370</v>
      </c>
      <c r="AF1554">
        <v>88141</v>
      </c>
      <c r="AG1554">
        <v>1</v>
      </c>
      <c r="AH1554">
        <v>1</v>
      </c>
      <c r="AI1554">
        <v>49</v>
      </c>
      <c r="AJ1554">
        <v>150</v>
      </c>
      <c r="AK1554" t="s">
        <v>8</v>
      </c>
      <c r="AL1554">
        <v>58</v>
      </c>
      <c r="AM1554" t="s">
        <v>8</v>
      </c>
      <c r="AN1554" t="s">
        <v>8</v>
      </c>
      <c r="AO1554" t="s">
        <v>8</v>
      </c>
      <c r="AP1554" t="s">
        <v>8</v>
      </c>
      <c r="AQ1554" s="8">
        <v>44795</v>
      </c>
      <c r="AR1554" t="s">
        <v>2372</v>
      </c>
      <c r="AS1554" t="s">
        <v>76</v>
      </c>
      <c r="AT1554">
        <v>42235973</v>
      </c>
      <c r="AU1554">
        <v>5</v>
      </c>
      <c r="AV1554">
        <v>23</v>
      </c>
      <c r="AW1554">
        <v>41473714</v>
      </c>
    </row>
    <row r="1555" spans="1:49" x14ac:dyDescent="0.25">
      <c r="A1555">
        <v>747538864</v>
      </c>
      <c r="B1555">
        <v>2022</v>
      </c>
      <c r="C1555">
        <v>8</v>
      </c>
      <c r="D1555">
        <v>16</v>
      </c>
      <c r="E1555" s="8">
        <v>44789</v>
      </c>
      <c r="F1555">
        <v>311</v>
      </c>
      <c r="G1555">
        <v>12</v>
      </c>
      <c r="H1555">
        <v>1</v>
      </c>
      <c r="I1555">
        <v>303203</v>
      </c>
      <c r="J1555">
        <v>5</v>
      </c>
      <c r="K1555">
        <v>30</v>
      </c>
      <c r="L1555">
        <v>1</v>
      </c>
      <c r="M1555">
        <v>31276</v>
      </c>
      <c r="N1555" t="s">
        <v>48</v>
      </c>
      <c r="O1555" t="s">
        <v>8</v>
      </c>
      <c r="P1555">
        <v>1</v>
      </c>
      <c r="Q1555">
        <v>47298681</v>
      </c>
      <c r="R1555" t="s">
        <v>8</v>
      </c>
      <c r="S1555" s="8">
        <v>33428</v>
      </c>
      <c r="T1555" t="s">
        <v>2324</v>
      </c>
      <c r="U1555" t="s">
        <v>8</v>
      </c>
      <c r="V1555">
        <v>1</v>
      </c>
      <c r="W1555" t="s">
        <v>2367</v>
      </c>
      <c r="X1555" t="s">
        <v>2367</v>
      </c>
      <c r="Y1555" t="s">
        <v>2368</v>
      </c>
      <c r="Z1555">
        <v>31</v>
      </c>
      <c r="AA1555">
        <v>31</v>
      </c>
      <c r="AB1555">
        <v>1</v>
      </c>
      <c r="AC1555">
        <v>7</v>
      </c>
      <c r="AD1555" t="s">
        <v>2369</v>
      </c>
      <c r="AE1555" t="s">
        <v>2370</v>
      </c>
      <c r="AF1555" t="s">
        <v>2371</v>
      </c>
      <c r="AG1555">
        <v>3</v>
      </c>
      <c r="AH1555">
        <v>1</v>
      </c>
      <c r="AI1555">
        <v>74.95</v>
      </c>
      <c r="AJ1555">
        <v>160</v>
      </c>
      <c r="AK1555" t="s">
        <v>8</v>
      </c>
      <c r="AL1555">
        <v>58</v>
      </c>
      <c r="AM1555" t="s">
        <v>8</v>
      </c>
      <c r="AN1555" t="s">
        <v>8</v>
      </c>
      <c r="AO1555" t="s">
        <v>8</v>
      </c>
      <c r="AP1555" t="s">
        <v>8</v>
      </c>
      <c r="AQ1555" s="8">
        <v>44795</v>
      </c>
      <c r="AR1555" t="s">
        <v>2372</v>
      </c>
      <c r="AS1555" t="s">
        <v>76</v>
      </c>
      <c r="AT1555">
        <v>80237552</v>
      </c>
      <c r="AU1555">
        <v>5</v>
      </c>
      <c r="AV1555">
        <v>23</v>
      </c>
      <c r="AW1555">
        <v>44699242</v>
      </c>
    </row>
    <row r="1556" spans="1:49" x14ac:dyDescent="0.25">
      <c r="A1556">
        <v>748599762</v>
      </c>
      <c r="B1556">
        <v>2022</v>
      </c>
      <c r="C1556">
        <v>8</v>
      </c>
      <c r="D1556">
        <v>16</v>
      </c>
      <c r="E1556" s="8">
        <v>44789</v>
      </c>
      <c r="F1556">
        <v>325</v>
      </c>
      <c r="G1556">
        <v>7</v>
      </c>
      <c r="H1556">
        <v>9</v>
      </c>
      <c r="I1556">
        <v>301613</v>
      </c>
      <c r="J1556">
        <v>5</v>
      </c>
      <c r="K1556">
        <v>30</v>
      </c>
      <c r="L1556">
        <v>1</v>
      </c>
      <c r="M1556">
        <v>6312</v>
      </c>
      <c r="N1556" t="s">
        <v>39</v>
      </c>
      <c r="O1556" t="s">
        <v>8</v>
      </c>
      <c r="P1556">
        <v>1</v>
      </c>
      <c r="Q1556">
        <v>16708709</v>
      </c>
      <c r="R1556" t="s">
        <v>8</v>
      </c>
      <c r="S1556" s="8">
        <v>26755</v>
      </c>
      <c r="T1556" t="s">
        <v>2324</v>
      </c>
      <c r="U1556" t="s">
        <v>8</v>
      </c>
      <c r="V1556">
        <v>2</v>
      </c>
      <c r="W1556" t="s">
        <v>2367</v>
      </c>
      <c r="X1556" t="s">
        <v>2367</v>
      </c>
      <c r="Y1556" t="s">
        <v>2368</v>
      </c>
      <c r="Z1556">
        <v>49</v>
      </c>
      <c r="AA1556">
        <v>49</v>
      </c>
      <c r="AB1556">
        <v>4</v>
      </c>
      <c r="AC1556">
        <v>15</v>
      </c>
      <c r="AD1556" t="s">
        <v>2369</v>
      </c>
      <c r="AE1556" t="s">
        <v>2370</v>
      </c>
      <c r="AF1556">
        <v>88141</v>
      </c>
      <c r="AG1556">
        <v>1</v>
      </c>
      <c r="AH1556">
        <v>1</v>
      </c>
      <c r="AI1556" t="s">
        <v>8</v>
      </c>
      <c r="AJ1556" t="s">
        <v>8</v>
      </c>
      <c r="AK1556" t="s">
        <v>8</v>
      </c>
      <c r="AL1556">
        <v>58</v>
      </c>
      <c r="AM1556" t="s">
        <v>8</v>
      </c>
      <c r="AN1556" t="s">
        <v>8</v>
      </c>
      <c r="AO1556" t="s">
        <v>8</v>
      </c>
      <c r="AP1556" t="s">
        <v>8</v>
      </c>
      <c r="AQ1556" s="8">
        <v>44797</v>
      </c>
      <c r="AR1556" t="s">
        <v>2372</v>
      </c>
      <c r="AS1556" t="s">
        <v>76</v>
      </c>
      <c r="AT1556">
        <v>18011797</v>
      </c>
      <c r="AU1556">
        <v>5</v>
      </c>
      <c r="AV1556">
        <v>23</v>
      </c>
      <c r="AW1556">
        <v>45514476</v>
      </c>
    </row>
    <row r="1557" spans="1:49" x14ac:dyDescent="0.25">
      <c r="A1557">
        <v>748599401</v>
      </c>
      <c r="B1557">
        <v>2022</v>
      </c>
      <c r="C1557">
        <v>8</v>
      </c>
      <c r="D1557">
        <v>16</v>
      </c>
      <c r="E1557" s="8">
        <v>44789</v>
      </c>
      <c r="F1557">
        <v>325</v>
      </c>
      <c r="G1557">
        <v>7</v>
      </c>
      <c r="H1557">
        <v>8</v>
      </c>
      <c r="I1557">
        <v>301613</v>
      </c>
      <c r="J1557">
        <v>5</v>
      </c>
      <c r="K1557">
        <v>30</v>
      </c>
      <c r="L1557">
        <v>1</v>
      </c>
      <c r="M1557">
        <v>6312</v>
      </c>
      <c r="N1557" t="s">
        <v>39</v>
      </c>
      <c r="O1557" t="s">
        <v>8</v>
      </c>
      <c r="P1557">
        <v>1</v>
      </c>
      <c r="Q1557">
        <v>40578599</v>
      </c>
      <c r="R1557" t="s">
        <v>8</v>
      </c>
      <c r="S1557" s="8">
        <v>29336</v>
      </c>
      <c r="T1557" t="s">
        <v>2324</v>
      </c>
      <c r="U1557" t="s">
        <v>8</v>
      </c>
      <c r="V1557">
        <v>2</v>
      </c>
      <c r="W1557" t="s">
        <v>2367</v>
      </c>
      <c r="X1557" t="s">
        <v>2370</v>
      </c>
      <c r="Y1557" t="s">
        <v>2368</v>
      </c>
      <c r="Z1557">
        <v>42</v>
      </c>
      <c r="AA1557">
        <v>42</v>
      </c>
      <c r="AB1557">
        <v>3</v>
      </c>
      <c r="AC1557">
        <v>22</v>
      </c>
      <c r="AD1557" t="s">
        <v>2369</v>
      </c>
      <c r="AE1557" t="s">
        <v>2370</v>
      </c>
      <c r="AF1557" t="s">
        <v>2371</v>
      </c>
      <c r="AG1557">
        <v>3</v>
      </c>
      <c r="AH1557">
        <v>1</v>
      </c>
      <c r="AI1557" t="s">
        <v>8</v>
      </c>
      <c r="AJ1557" t="s">
        <v>8</v>
      </c>
      <c r="AK1557" t="s">
        <v>8</v>
      </c>
      <c r="AL1557">
        <v>58</v>
      </c>
      <c r="AM1557" t="s">
        <v>8</v>
      </c>
      <c r="AN1557" t="s">
        <v>8</v>
      </c>
      <c r="AO1557" t="s">
        <v>8</v>
      </c>
      <c r="AP1557" t="s">
        <v>8</v>
      </c>
      <c r="AQ1557" s="8">
        <v>44797</v>
      </c>
      <c r="AR1557" t="s">
        <v>2372</v>
      </c>
      <c r="AS1557" t="s">
        <v>76</v>
      </c>
      <c r="AT1557">
        <v>18011797</v>
      </c>
      <c r="AU1557">
        <v>5</v>
      </c>
      <c r="AV1557">
        <v>23</v>
      </c>
      <c r="AW1557">
        <v>45514476</v>
      </c>
    </row>
    <row r="1558" spans="1:49" x14ac:dyDescent="0.25">
      <c r="A1558">
        <v>748901171</v>
      </c>
      <c r="B1558">
        <v>2022</v>
      </c>
      <c r="C1558">
        <v>8</v>
      </c>
      <c r="D1558">
        <v>16</v>
      </c>
      <c r="E1558" s="8">
        <v>44789</v>
      </c>
      <c r="F1558" t="s">
        <v>2429</v>
      </c>
      <c r="G1558">
        <v>7</v>
      </c>
      <c r="H1558">
        <v>8</v>
      </c>
      <c r="I1558">
        <v>303203</v>
      </c>
      <c r="J1558">
        <v>5</v>
      </c>
      <c r="K1558">
        <v>30</v>
      </c>
      <c r="L1558">
        <v>8</v>
      </c>
      <c r="M1558">
        <v>6326</v>
      </c>
      <c r="N1558" t="s">
        <v>25</v>
      </c>
      <c r="O1558" t="s">
        <v>8</v>
      </c>
      <c r="P1558">
        <v>1</v>
      </c>
      <c r="Q1558">
        <v>46031327</v>
      </c>
      <c r="R1558" t="s">
        <v>8</v>
      </c>
      <c r="S1558" s="8">
        <v>32815</v>
      </c>
      <c r="T1558" t="s">
        <v>2324</v>
      </c>
      <c r="U1558" t="s">
        <v>8</v>
      </c>
      <c r="V1558">
        <v>2</v>
      </c>
      <c r="W1558" t="s">
        <v>2367</v>
      </c>
      <c r="X1558" t="s">
        <v>2367</v>
      </c>
      <c r="Y1558" t="s">
        <v>2368</v>
      </c>
      <c r="Z1558">
        <v>32</v>
      </c>
      <c r="AA1558">
        <v>32</v>
      </c>
      <c r="AB1558">
        <v>9</v>
      </c>
      <c r="AC1558">
        <v>13</v>
      </c>
      <c r="AD1558" t="s">
        <v>2369</v>
      </c>
      <c r="AE1558" t="s">
        <v>2370</v>
      </c>
      <c r="AF1558">
        <v>88141</v>
      </c>
      <c r="AG1558">
        <v>1</v>
      </c>
      <c r="AH1558">
        <v>1</v>
      </c>
      <c r="AI1558" t="s">
        <v>8</v>
      </c>
      <c r="AJ1558" t="s">
        <v>8</v>
      </c>
      <c r="AK1558" t="s">
        <v>8</v>
      </c>
      <c r="AL1558">
        <v>58</v>
      </c>
      <c r="AM1558" t="s">
        <v>8</v>
      </c>
      <c r="AN1558" t="s">
        <v>8</v>
      </c>
      <c r="AO1558" t="s">
        <v>8</v>
      </c>
      <c r="AP1558" t="s">
        <v>8</v>
      </c>
      <c r="AQ1558" s="8">
        <v>44798</v>
      </c>
      <c r="AR1558" t="s">
        <v>2372</v>
      </c>
      <c r="AS1558" t="s">
        <v>76</v>
      </c>
      <c r="AT1558">
        <v>47871154</v>
      </c>
      <c r="AU1558">
        <v>5</v>
      </c>
      <c r="AV1558">
        <v>23</v>
      </c>
      <c r="AW1558">
        <v>73710420</v>
      </c>
    </row>
    <row r="1559" spans="1:49" x14ac:dyDescent="0.25">
      <c r="A1559">
        <v>748896919</v>
      </c>
      <c r="B1559">
        <v>2022</v>
      </c>
      <c r="C1559">
        <v>8</v>
      </c>
      <c r="D1559">
        <v>16</v>
      </c>
      <c r="E1559" s="8">
        <v>44789</v>
      </c>
      <c r="F1559" t="s">
        <v>2429</v>
      </c>
      <c r="G1559">
        <v>7</v>
      </c>
      <c r="H1559">
        <v>1</v>
      </c>
      <c r="I1559">
        <v>303203</v>
      </c>
      <c r="J1559">
        <v>5</v>
      </c>
      <c r="K1559">
        <v>30</v>
      </c>
      <c r="L1559">
        <v>8</v>
      </c>
      <c r="M1559">
        <v>6326</v>
      </c>
      <c r="N1559" t="s">
        <v>25</v>
      </c>
      <c r="O1559" t="s">
        <v>8</v>
      </c>
      <c r="P1559">
        <v>1</v>
      </c>
      <c r="Q1559">
        <v>71851102</v>
      </c>
      <c r="R1559" t="s">
        <v>8</v>
      </c>
      <c r="S1559" s="8">
        <v>34413</v>
      </c>
      <c r="T1559" t="s">
        <v>2324</v>
      </c>
      <c r="U1559" t="s">
        <v>8</v>
      </c>
      <c r="V1559">
        <v>2</v>
      </c>
      <c r="W1559" t="s">
        <v>2367</v>
      </c>
      <c r="X1559" t="s">
        <v>2367</v>
      </c>
      <c r="Y1559" t="s">
        <v>2368</v>
      </c>
      <c r="Z1559">
        <v>28</v>
      </c>
      <c r="AA1559">
        <v>28</v>
      </c>
      <c r="AB1559">
        <v>4</v>
      </c>
      <c r="AC1559">
        <v>27</v>
      </c>
      <c r="AD1559" t="s">
        <v>2369</v>
      </c>
      <c r="AE1559" t="s">
        <v>2368</v>
      </c>
      <c r="AF1559">
        <v>88141</v>
      </c>
      <c r="AG1559">
        <v>1</v>
      </c>
      <c r="AH1559">
        <v>1</v>
      </c>
      <c r="AI1559">
        <v>55</v>
      </c>
      <c r="AJ1559">
        <v>154</v>
      </c>
      <c r="AK1559" t="s">
        <v>8</v>
      </c>
      <c r="AL1559">
        <v>58</v>
      </c>
      <c r="AM1559" t="s">
        <v>8</v>
      </c>
      <c r="AN1559" t="s">
        <v>8</v>
      </c>
      <c r="AO1559" t="s">
        <v>8</v>
      </c>
      <c r="AP1559" t="s">
        <v>8</v>
      </c>
      <c r="AQ1559" s="8">
        <v>44798</v>
      </c>
      <c r="AR1559" t="s">
        <v>2372</v>
      </c>
      <c r="AS1559" t="s">
        <v>76</v>
      </c>
      <c r="AT1559">
        <v>47871154</v>
      </c>
      <c r="AU1559">
        <v>5</v>
      </c>
      <c r="AV1559">
        <v>23</v>
      </c>
      <c r="AW1559">
        <v>73710420</v>
      </c>
    </row>
    <row r="1560" spans="1:49" x14ac:dyDescent="0.25">
      <c r="A1560">
        <v>729403822</v>
      </c>
      <c r="B1560">
        <v>2022</v>
      </c>
      <c r="C1560">
        <v>7</v>
      </c>
      <c r="D1560">
        <v>13</v>
      </c>
      <c r="E1560" s="8">
        <v>44755</v>
      </c>
      <c r="F1560">
        <v>127</v>
      </c>
      <c r="G1560">
        <v>3</v>
      </c>
      <c r="H1560">
        <v>6</v>
      </c>
      <c r="I1560">
        <v>303203</v>
      </c>
      <c r="J1560">
        <v>5</v>
      </c>
      <c r="K1560">
        <v>30</v>
      </c>
      <c r="L1560">
        <v>1</v>
      </c>
      <c r="M1560">
        <v>31276</v>
      </c>
      <c r="N1560" t="s">
        <v>48</v>
      </c>
      <c r="O1560" t="s">
        <v>8</v>
      </c>
      <c r="P1560">
        <v>1</v>
      </c>
      <c r="Q1560">
        <v>48422398</v>
      </c>
      <c r="R1560" t="s">
        <v>8</v>
      </c>
      <c r="S1560" s="8">
        <v>34341</v>
      </c>
      <c r="T1560" t="s">
        <v>2324</v>
      </c>
      <c r="U1560" t="s">
        <v>8</v>
      </c>
      <c r="V1560">
        <v>1</v>
      </c>
      <c r="W1560" t="s">
        <v>2367</v>
      </c>
      <c r="X1560" t="s">
        <v>2367</v>
      </c>
      <c r="Y1560" t="s">
        <v>2368</v>
      </c>
      <c r="Z1560">
        <v>28</v>
      </c>
      <c r="AA1560">
        <v>28</v>
      </c>
      <c r="AB1560">
        <v>6</v>
      </c>
      <c r="AC1560">
        <v>6</v>
      </c>
      <c r="AD1560" t="s">
        <v>2369</v>
      </c>
      <c r="AE1560" t="s">
        <v>2370</v>
      </c>
      <c r="AF1560">
        <v>88141</v>
      </c>
      <c r="AG1560">
        <v>1</v>
      </c>
      <c r="AH1560">
        <v>1</v>
      </c>
      <c r="AI1560">
        <v>73.95</v>
      </c>
      <c r="AJ1560">
        <v>148</v>
      </c>
      <c r="AK1560" t="s">
        <v>8</v>
      </c>
      <c r="AL1560">
        <v>58</v>
      </c>
      <c r="AM1560" t="s">
        <v>8</v>
      </c>
      <c r="AN1560" t="s">
        <v>8</v>
      </c>
      <c r="AO1560" t="s">
        <v>8</v>
      </c>
      <c r="AP1560" t="s">
        <v>8</v>
      </c>
      <c r="AQ1560" s="8">
        <v>44758</v>
      </c>
      <c r="AR1560" t="s">
        <v>2372</v>
      </c>
      <c r="AS1560" t="s">
        <v>2374</v>
      </c>
      <c r="AT1560">
        <v>71299343</v>
      </c>
      <c r="AU1560">
        <v>5</v>
      </c>
      <c r="AV1560">
        <v>23</v>
      </c>
      <c r="AW1560">
        <v>41971846</v>
      </c>
    </row>
    <row r="1561" spans="1:49" x14ac:dyDescent="0.25">
      <c r="A1561">
        <v>732724135</v>
      </c>
      <c r="B1561">
        <v>2022</v>
      </c>
      <c r="C1561">
        <v>7</v>
      </c>
      <c r="D1561">
        <v>14</v>
      </c>
      <c r="E1561" s="8">
        <v>44756</v>
      </c>
      <c r="F1561">
        <v>144</v>
      </c>
      <c r="G1561">
        <v>13</v>
      </c>
      <c r="H1561">
        <v>10</v>
      </c>
      <c r="I1561">
        <v>303203</v>
      </c>
      <c r="J1561">
        <v>5</v>
      </c>
      <c r="K1561">
        <v>30</v>
      </c>
      <c r="L1561">
        <v>1</v>
      </c>
      <c r="M1561">
        <v>31276</v>
      </c>
      <c r="N1561" t="s">
        <v>48</v>
      </c>
      <c r="O1561" t="s">
        <v>8</v>
      </c>
      <c r="P1561">
        <v>1</v>
      </c>
      <c r="Q1561">
        <v>42614491</v>
      </c>
      <c r="R1561" t="s">
        <v>8</v>
      </c>
      <c r="S1561" s="8">
        <v>30701</v>
      </c>
      <c r="T1561" t="s">
        <v>2324</v>
      </c>
      <c r="U1561" t="s">
        <v>8</v>
      </c>
      <c r="V1561">
        <v>1</v>
      </c>
      <c r="W1561" t="s">
        <v>2367</v>
      </c>
      <c r="X1561" t="s">
        <v>2367</v>
      </c>
      <c r="Y1561" t="s">
        <v>2368</v>
      </c>
      <c r="Z1561">
        <v>38</v>
      </c>
      <c r="AA1561">
        <v>38</v>
      </c>
      <c r="AB1561">
        <v>5</v>
      </c>
      <c r="AC1561">
        <v>24</v>
      </c>
      <c r="AD1561" t="s">
        <v>2369</v>
      </c>
      <c r="AE1561" t="s">
        <v>2370</v>
      </c>
      <c r="AF1561" t="s">
        <v>2371</v>
      </c>
      <c r="AG1561">
        <v>3</v>
      </c>
      <c r="AH1561">
        <v>1</v>
      </c>
      <c r="AI1561">
        <v>54.3</v>
      </c>
      <c r="AJ1561">
        <v>149</v>
      </c>
      <c r="AK1561" t="s">
        <v>8</v>
      </c>
      <c r="AL1561">
        <v>58</v>
      </c>
      <c r="AM1561" t="s">
        <v>8</v>
      </c>
      <c r="AN1561" t="s">
        <v>8</v>
      </c>
      <c r="AO1561" t="s">
        <v>8</v>
      </c>
      <c r="AP1561" t="s">
        <v>8</v>
      </c>
      <c r="AQ1561" s="8">
        <v>44765</v>
      </c>
      <c r="AR1561" t="s">
        <v>2372</v>
      </c>
      <c r="AS1561" t="s">
        <v>76</v>
      </c>
      <c r="AT1561">
        <v>70498254</v>
      </c>
      <c r="AU1561">
        <v>5</v>
      </c>
      <c r="AV1561">
        <v>23</v>
      </c>
      <c r="AW1561">
        <v>41971846</v>
      </c>
    </row>
    <row r="1562" spans="1:49" x14ac:dyDescent="0.25">
      <c r="A1562">
        <v>732816717</v>
      </c>
      <c r="B1562">
        <v>2022</v>
      </c>
      <c r="C1562">
        <v>7</v>
      </c>
      <c r="D1562">
        <v>14</v>
      </c>
      <c r="E1562" s="8">
        <v>44756</v>
      </c>
      <c r="F1562">
        <v>402</v>
      </c>
      <c r="G1562">
        <v>13</v>
      </c>
      <c r="H1562">
        <v>1</v>
      </c>
      <c r="I1562">
        <v>301612</v>
      </c>
      <c r="J1562">
        <v>5</v>
      </c>
      <c r="K1562">
        <v>30</v>
      </c>
      <c r="L1562">
        <v>2</v>
      </c>
      <c r="M1562">
        <v>6349</v>
      </c>
      <c r="N1562" t="s">
        <v>51</v>
      </c>
      <c r="O1562" t="s">
        <v>8</v>
      </c>
      <c r="P1562">
        <v>1</v>
      </c>
      <c r="Q1562">
        <v>824662</v>
      </c>
      <c r="R1562" t="s">
        <v>8</v>
      </c>
      <c r="S1562" s="8">
        <v>27085</v>
      </c>
      <c r="T1562" t="s">
        <v>2324</v>
      </c>
      <c r="U1562" t="s">
        <v>8</v>
      </c>
      <c r="V1562">
        <v>2</v>
      </c>
      <c r="W1562" t="s">
        <v>2367</v>
      </c>
      <c r="X1562" t="s">
        <v>2367</v>
      </c>
      <c r="Y1562" t="s">
        <v>2368</v>
      </c>
      <c r="Z1562">
        <v>48</v>
      </c>
      <c r="AA1562">
        <v>48</v>
      </c>
      <c r="AB1562">
        <v>4</v>
      </c>
      <c r="AC1562">
        <v>19</v>
      </c>
      <c r="AD1562" t="s">
        <v>2369</v>
      </c>
      <c r="AE1562" t="s">
        <v>2370</v>
      </c>
      <c r="AF1562" t="s">
        <v>2371</v>
      </c>
      <c r="AG1562">
        <v>4</v>
      </c>
      <c r="AH1562">
        <v>1</v>
      </c>
      <c r="AI1562">
        <v>67</v>
      </c>
      <c r="AJ1562">
        <v>158</v>
      </c>
      <c r="AK1562" t="s">
        <v>8</v>
      </c>
      <c r="AL1562">
        <v>58</v>
      </c>
      <c r="AM1562" t="s">
        <v>8</v>
      </c>
      <c r="AN1562" t="s">
        <v>8</v>
      </c>
      <c r="AO1562" t="s">
        <v>8</v>
      </c>
      <c r="AP1562" t="s">
        <v>8</v>
      </c>
      <c r="AQ1562" s="8">
        <v>44765</v>
      </c>
      <c r="AR1562" t="s">
        <v>2372</v>
      </c>
      <c r="AS1562" t="s">
        <v>76</v>
      </c>
      <c r="AT1562">
        <v>45024430</v>
      </c>
      <c r="AU1562">
        <v>5</v>
      </c>
      <c r="AV1562">
        <v>23</v>
      </c>
      <c r="AW1562">
        <v>76676131</v>
      </c>
    </row>
    <row r="1563" spans="1:49" x14ac:dyDescent="0.25">
      <c r="A1563">
        <v>736253519</v>
      </c>
      <c r="B1563">
        <v>2022</v>
      </c>
      <c r="C1563">
        <v>7</v>
      </c>
      <c r="D1563">
        <v>14</v>
      </c>
      <c r="E1563" s="8">
        <v>44756</v>
      </c>
      <c r="F1563">
        <v>398</v>
      </c>
      <c r="G1563">
        <v>14</v>
      </c>
      <c r="H1563">
        <v>1</v>
      </c>
      <c r="I1563">
        <v>303203</v>
      </c>
      <c r="J1563">
        <v>5</v>
      </c>
      <c r="K1563">
        <v>30</v>
      </c>
      <c r="L1563">
        <v>2</v>
      </c>
      <c r="M1563">
        <v>6346</v>
      </c>
      <c r="N1563" t="s">
        <v>50</v>
      </c>
      <c r="O1563" t="s">
        <v>8</v>
      </c>
      <c r="P1563">
        <v>1</v>
      </c>
      <c r="Q1563">
        <v>45168580</v>
      </c>
      <c r="R1563" t="s">
        <v>8</v>
      </c>
      <c r="S1563" s="8">
        <v>32341</v>
      </c>
      <c r="T1563" t="s">
        <v>2324</v>
      </c>
      <c r="U1563" t="s">
        <v>8</v>
      </c>
      <c r="V1563">
        <v>2</v>
      </c>
      <c r="W1563" t="s">
        <v>2367</v>
      </c>
      <c r="X1563" t="s">
        <v>2367</v>
      </c>
      <c r="Y1563" t="s">
        <v>2368</v>
      </c>
      <c r="Z1563">
        <v>33</v>
      </c>
      <c r="AA1563">
        <v>33</v>
      </c>
      <c r="AB1563">
        <v>11</v>
      </c>
      <c r="AC1563">
        <v>27</v>
      </c>
      <c r="AD1563" t="s">
        <v>2369</v>
      </c>
      <c r="AE1563" t="s">
        <v>2368</v>
      </c>
      <c r="AF1563">
        <v>88141</v>
      </c>
      <c r="AG1563">
        <v>2</v>
      </c>
      <c r="AH1563">
        <v>1</v>
      </c>
      <c r="AI1563">
        <v>70</v>
      </c>
      <c r="AJ1563">
        <v>141</v>
      </c>
      <c r="AK1563" t="s">
        <v>8</v>
      </c>
      <c r="AL1563">
        <v>58</v>
      </c>
      <c r="AM1563" t="s">
        <v>8</v>
      </c>
      <c r="AN1563" t="s">
        <v>8</v>
      </c>
      <c r="AO1563" t="s">
        <v>8</v>
      </c>
      <c r="AP1563" t="s">
        <v>8</v>
      </c>
      <c r="AQ1563" s="8">
        <v>44772</v>
      </c>
      <c r="AR1563" t="s">
        <v>2372</v>
      </c>
      <c r="AS1563" t="s">
        <v>76</v>
      </c>
      <c r="AT1563">
        <v>18159316</v>
      </c>
      <c r="AU1563">
        <v>5</v>
      </c>
      <c r="AV1563">
        <v>23</v>
      </c>
      <c r="AW1563">
        <v>70805835</v>
      </c>
    </row>
    <row r="1564" spans="1:49" x14ac:dyDescent="0.25">
      <c r="A1564">
        <v>747722216</v>
      </c>
      <c r="B1564">
        <v>2022</v>
      </c>
      <c r="C1564">
        <v>8</v>
      </c>
      <c r="D1564">
        <v>22</v>
      </c>
      <c r="E1564" s="8">
        <v>44795</v>
      </c>
      <c r="F1564">
        <v>314</v>
      </c>
      <c r="G1564">
        <v>2</v>
      </c>
      <c r="H1564">
        <v>1</v>
      </c>
      <c r="I1564">
        <v>303203</v>
      </c>
      <c r="J1564">
        <v>5</v>
      </c>
      <c r="K1564">
        <v>30</v>
      </c>
      <c r="L1564">
        <v>1</v>
      </c>
      <c r="M1564">
        <v>6312</v>
      </c>
      <c r="N1564" t="s">
        <v>39</v>
      </c>
      <c r="O1564" t="s">
        <v>8</v>
      </c>
      <c r="P1564">
        <v>1</v>
      </c>
      <c r="Q1564">
        <v>27749176</v>
      </c>
      <c r="R1564" t="s">
        <v>8</v>
      </c>
      <c r="S1564" s="8">
        <v>28572</v>
      </c>
      <c r="T1564" t="s">
        <v>2324</v>
      </c>
      <c r="U1564" t="s">
        <v>8</v>
      </c>
      <c r="V1564">
        <v>2</v>
      </c>
      <c r="W1564" t="s">
        <v>2367</v>
      </c>
      <c r="X1564" t="s">
        <v>2370</v>
      </c>
      <c r="Y1564" t="s">
        <v>2368</v>
      </c>
      <c r="Z1564">
        <v>44</v>
      </c>
      <c r="AA1564">
        <v>44</v>
      </c>
      <c r="AB1564">
        <v>4</v>
      </c>
      <c r="AC1564">
        <v>30</v>
      </c>
      <c r="AD1564" t="s">
        <v>2369</v>
      </c>
      <c r="AE1564" t="s">
        <v>2370</v>
      </c>
      <c r="AF1564" t="s">
        <v>2371</v>
      </c>
      <c r="AG1564">
        <v>3</v>
      </c>
      <c r="AH1564">
        <v>1</v>
      </c>
      <c r="AI1564">
        <v>50.8</v>
      </c>
      <c r="AJ1564">
        <v>150</v>
      </c>
      <c r="AK1564" t="s">
        <v>8</v>
      </c>
      <c r="AL1564">
        <v>58</v>
      </c>
      <c r="AM1564" t="s">
        <v>2391</v>
      </c>
      <c r="AN1564" t="s">
        <v>8</v>
      </c>
      <c r="AO1564" t="s">
        <v>8</v>
      </c>
      <c r="AP1564" t="s">
        <v>8</v>
      </c>
      <c r="AQ1564" s="8">
        <v>44796</v>
      </c>
      <c r="AR1564" t="s">
        <v>2372</v>
      </c>
      <c r="AS1564" t="s">
        <v>76</v>
      </c>
      <c r="AT1564">
        <v>18011797</v>
      </c>
      <c r="AU1564">
        <v>5</v>
      </c>
      <c r="AV1564">
        <v>23</v>
      </c>
      <c r="AW1564">
        <v>76625399</v>
      </c>
    </row>
    <row r="1565" spans="1:49" x14ac:dyDescent="0.25">
      <c r="A1565">
        <v>748227417</v>
      </c>
      <c r="B1565">
        <v>2022</v>
      </c>
      <c r="C1565">
        <v>8</v>
      </c>
      <c r="D1565">
        <v>22</v>
      </c>
      <c r="E1565" s="8">
        <v>44795</v>
      </c>
      <c r="F1565">
        <v>386</v>
      </c>
      <c r="G1565">
        <v>8</v>
      </c>
      <c r="H1565">
        <v>1</v>
      </c>
      <c r="I1565">
        <v>303203</v>
      </c>
      <c r="J1565">
        <v>5</v>
      </c>
      <c r="K1565">
        <v>30</v>
      </c>
      <c r="L1565">
        <v>5</v>
      </c>
      <c r="M1565">
        <v>6337</v>
      </c>
      <c r="N1565" t="s">
        <v>16</v>
      </c>
      <c r="O1565" t="s">
        <v>8</v>
      </c>
      <c r="P1565">
        <v>1</v>
      </c>
      <c r="Q1565">
        <v>824257</v>
      </c>
      <c r="R1565" t="s">
        <v>8</v>
      </c>
      <c r="S1565" s="8">
        <v>26257</v>
      </c>
      <c r="T1565" t="s">
        <v>2324</v>
      </c>
      <c r="U1565" t="s">
        <v>8</v>
      </c>
      <c r="V1565">
        <v>2</v>
      </c>
      <c r="W1565" t="s">
        <v>2367</v>
      </c>
      <c r="X1565" t="s">
        <v>2367</v>
      </c>
      <c r="Y1565" t="s">
        <v>2368</v>
      </c>
      <c r="Z1565">
        <v>50</v>
      </c>
      <c r="AA1565">
        <v>50</v>
      </c>
      <c r="AB1565">
        <v>9</v>
      </c>
      <c r="AC1565">
        <v>2</v>
      </c>
      <c r="AD1565" t="s">
        <v>2369</v>
      </c>
      <c r="AE1565" t="s">
        <v>2370</v>
      </c>
      <c r="AF1565">
        <v>88141</v>
      </c>
      <c r="AG1565">
        <v>2</v>
      </c>
      <c r="AH1565">
        <v>1</v>
      </c>
      <c r="AI1565">
        <v>65.5</v>
      </c>
      <c r="AJ1565">
        <v>157.69999999999999</v>
      </c>
      <c r="AK1565" t="s">
        <v>8</v>
      </c>
      <c r="AL1565">
        <v>58</v>
      </c>
      <c r="AM1565" t="s">
        <v>2428</v>
      </c>
      <c r="AN1565" t="s">
        <v>8</v>
      </c>
      <c r="AO1565" t="s">
        <v>8</v>
      </c>
      <c r="AP1565" t="s">
        <v>8</v>
      </c>
      <c r="AQ1565" s="8">
        <v>44797</v>
      </c>
      <c r="AR1565" t="s">
        <v>2372</v>
      </c>
      <c r="AS1565" t="s">
        <v>76</v>
      </c>
      <c r="AT1565">
        <v>45753525</v>
      </c>
      <c r="AU1565">
        <v>5</v>
      </c>
      <c r="AV1565">
        <v>23</v>
      </c>
      <c r="AW1565">
        <v>45429204</v>
      </c>
    </row>
    <row r="1566" spans="1:49" x14ac:dyDescent="0.25">
      <c r="A1566">
        <v>733701663</v>
      </c>
      <c r="B1566">
        <v>2022</v>
      </c>
      <c r="C1566">
        <v>7</v>
      </c>
      <c r="D1566">
        <v>15</v>
      </c>
      <c r="E1566" s="8">
        <v>44757</v>
      </c>
      <c r="F1566">
        <v>410</v>
      </c>
      <c r="G1566">
        <v>5</v>
      </c>
      <c r="H1566">
        <v>3</v>
      </c>
      <c r="I1566">
        <v>303203</v>
      </c>
      <c r="J1566">
        <v>5</v>
      </c>
      <c r="K1566">
        <v>30</v>
      </c>
      <c r="L1566">
        <v>2</v>
      </c>
      <c r="M1566">
        <v>6341</v>
      </c>
      <c r="N1566" t="s">
        <v>49</v>
      </c>
      <c r="O1566" t="s">
        <v>8</v>
      </c>
      <c r="P1566">
        <v>1</v>
      </c>
      <c r="Q1566">
        <v>47269665</v>
      </c>
      <c r="R1566" t="s">
        <v>8</v>
      </c>
      <c r="S1566" s="8">
        <v>26591</v>
      </c>
      <c r="T1566" t="s">
        <v>2324</v>
      </c>
      <c r="U1566" t="s">
        <v>8</v>
      </c>
      <c r="V1566">
        <v>2</v>
      </c>
      <c r="W1566" t="s">
        <v>2367</v>
      </c>
      <c r="X1566" t="s">
        <v>2367</v>
      </c>
      <c r="Y1566" t="s">
        <v>2368</v>
      </c>
      <c r="Z1566">
        <v>49</v>
      </c>
      <c r="AA1566">
        <v>49</v>
      </c>
      <c r="AB1566">
        <v>8</v>
      </c>
      <c r="AC1566">
        <v>26</v>
      </c>
      <c r="AD1566" t="s">
        <v>2369</v>
      </c>
      <c r="AE1566" t="s">
        <v>2370</v>
      </c>
      <c r="AF1566" t="s">
        <v>2371</v>
      </c>
      <c r="AG1566">
        <v>2</v>
      </c>
      <c r="AH1566">
        <v>1</v>
      </c>
      <c r="AI1566">
        <v>64</v>
      </c>
      <c r="AJ1566">
        <v>156</v>
      </c>
      <c r="AK1566" t="s">
        <v>8</v>
      </c>
      <c r="AL1566">
        <v>58</v>
      </c>
      <c r="AM1566" t="s">
        <v>8</v>
      </c>
      <c r="AN1566" t="s">
        <v>8</v>
      </c>
      <c r="AO1566" t="s">
        <v>8</v>
      </c>
      <c r="AP1566" t="s">
        <v>8</v>
      </c>
      <c r="AQ1566" s="8">
        <v>44767</v>
      </c>
      <c r="AR1566" t="s">
        <v>2372</v>
      </c>
      <c r="AS1566" t="s">
        <v>76</v>
      </c>
      <c r="AT1566">
        <v>44048699</v>
      </c>
      <c r="AU1566">
        <v>5</v>
      </c>
      <c r="AV1566">
        <v>23</v>
      </c>
      <c r="AW1566">
        <v>70805835</v>
      </c>
    </row>
    <row r="1567" spans="1:49" x14ac:dyDescent="0.25">
      <c r="A1567">
        <v>732725672</v>
      </c>
      <c r="B1567">
        <v>2022</v>
      </c>
      <c r="C1567">
        <v>7</v>
      </c>
      <c r="D1567">
        <v>19</v>
      </c>
      <c r="E1567" s="8">
        <v>44761</v>
      </c>
      <c r="F1567">
        <v>144</v>
      </c>
      <c r="G1567">
        <v>13</v>
      </c>
      <c r="H1567">
        <v>12</v>
      </c>
      <c r="I1567">
        <v>303203</v>
      </c>
      <c r="J1567">
        <v>5</v>
      </c>
      <c r="K1567">
        <v>30</v>
      </c>
      <c r="L1567">
        <v>1</v>
      </c>
      <c r="M1567">
        <v>31276</v>
      </c>
      <c r="N1567" t="s">
        <v>48</v>
      </c>
      <c r="O1567" t="s">
        <v>8</v>
      </c>
      <c r="P1567">
        <v>1</v>
      </c>
      <c r="Q1567">
        <v>43485357</v>
      </c>
      <c r="R1567" t="s">
        <v>8</v>
      </c>
      <c r="S1567" s="8">
        <v>30716</v>
      </c>
      <c r="T1567" t="s">
        <v>2324</v>
      </c>
      <c r="U1567" t="s">
        <v>8</v>
      </c>
      <c r="V1567">
        <v>1</v>
      </c>
      <c r="W1567" t="s">
        <v>2367</v>
      </c>
      <c r="X1567" t="s">
        <v>2367</v>
      </c>
      <c r="Y1567" t="s">
        <v>2368</v>
      </c>
      <c r="Z1567">
        <v>38</v>
      </c>
      <c r="AA1567">
        <v>38</v>
      </c>
      <c r="AB1567">
        <v>5</v>
      </c>
      <c r="AC1567">
        <v>15</v>
      </c>
      <c r="AD1567" t="s">
        <v>2369</v>
      </c>
      <c r="AE1567" t="s">
        <v>2368</v>
      </c>
      <c r="AF1567">
        <v>88141</v>
      </c>
      <c r="AG1567">
        <v>1</v>
      </c>
      <c r="AH1567">
        <v>1</v>
      </c>
      <c r="AI1567">
        <v>51.7</v>
      </c>
      <c r="AJ1567">
        <v>156</v>
      </c>
      <c r="AK1567" t="s">
        <v>8</v>
      </c>
      <c r="AL1567">
        <v>58</v>
      </c>
      <c r="AM1567" t="s">
        <v>8</v>
      </c>
      <c r="AN1567" t="s">
        <v>8</v>
      </c>
      <c r="AO1567" t="s">
        <v>8</v>
      </c>
      <c r="AP1567" t="s">
        <v>8</v>
      </c>
      <c r="AQ1567" s="8">
        <v>44765</v>
      </c>
      <c r="AR1567" t="s">
        <v>2372</v>
      </c>
      <c r="AS1567" t="s">
        <v>76</v>
      </c>
      <c r="AT1567">
        <v>70498254</v>
      </c>
      <c r="AU1567">
        <v>5</v>
      </c>
      <c r="AV1567">
        <v>23</v>
      </c>
      <c r="AW1567">
        <v>41971846</v>
      </c>
    </row>
    <row r="1568" spans="1:49" x14ac:dyDescent="0.25">
      <c r="A1568">
        <v>735057884</v>
      </c>
      <c r="B1568">
        <v>2022</v>
      </c>
      <c r="C1568">
        <v>7</v>
      </c>
      <c r="D1568">
        <v>18</v>
      </c>
      <c r="E1568" s="8">
        <v>44760</v>
      </c>
      <c r="F1568">
        <v>410</v>
      </c>
      <c r="G1568">
        <v>11</v>
      </c>
      <c r="H1568">
        <v>1</v>
      </c>
      <c r="I1568">
        <v>303203</v>
      </c>
      <c r="J1568">
        <v>5</v>
      </c>
      <c r="K1568">
        <v>30</v>
      </c>
      <c r="L1568">
        <v>2</v>
      </c>
      <c r="M1568">
        <v>6341</v>
      </c>
      <c r="N1568" t="s">
        <v>49</v>
      </c>
      <c r="O1568" t="s">
        <v>8</v>
      </c>
      <c r="P1568">
        <v>1</v>
      </c>
      <c r="Q1568">
        <v>44207142</v>
      </c>
      <c r="R1568" t="s">
        <v>8</v>
      </c>
      <c r="S1568" s="8">
        <v>29987</v>
      </c>
      <c r="T1568" t="s">
        <v>2324</v>
      </c>
      <c r="U1568" t="s">
        <v>8</v>
      </c>
      <c r="V1568">
        <v>2</v>
      </c>
      <c r="W1568" t="s">
        <v>2367</v>
      </c>
      <c r="X1568" t="s">
        <v>2367</v>
      </c>
      <c r="Y1568" t="s">
        <v>2368</v>
      </c>
      <c r="Z1568">
        <v>40</v>
      </c>
      <c r="AA1568">
        <v>40</v>
      </c>
      <c r="AB1568">
        <v>5</v>
      </c>
      <c r="AC1568">
        <v>13</v>
      </c>
      <c r="AD1568" t="s">
        <v>2369</v>
      </c>
      <c r="AE1568" t="s">
        <v>2370</v>
      </c>
      <c r="AF1568" t="s">
        <v>2371</v>
      </c>
      <c r="AG1568">
        <v>4</v>
      </c>
      <c r="AH1568">
        <v>1</v>
      </c>
      <c r="AI1568">
        <v>49</v>
      </c>
      <c r="AJ1568">
        <v>146</v>
      </c>
      <c r="AK1568" t="s">
        <v>8</v>
      </c>
      <c r="AL1568">
        <v>58</v>
      </c>
      <c r="AM1568" t="s">
        <v>8</v>
      </c>
      <c r="AN1568" t="s">
        <v>8</v>
      </c>
      <c r="AO1568" t="s">
        <v>8</v>
      </c>
      <c r="AP1568" t="s">
        <v>8</v>
      </c>
      <c r="AQ1568" s="8">
        <v>44769</v>
      </c>
      <c r="AR1568" t="s">
        <v>2372</v>
      </c>
      <c r="AS1568" t="s">
        <v>76</v>
      </c>
      <c r="AT1568">
        <v>45024430</v>
      </c>
      <c r="AU1568">
        <v>5</v>
      </c>
      <c r="AV1568">
        <v>23</v>
      </c>
      <c r="AW1568">
        <v>70805835</v>
      </c>
    </row>
    <row r="1569" spans="1:49" x14ac:dyDescent="0.25">
      <c r="A1569">
        <v>734799585</v>
      </c>
      <c r="B1569">
        <v>2022</v>
      </c>
      <c r="C1569">
        <v>7</v>
      </c>
      <c r="D1569">
        <v>18</v>
      </c>
      <c r="E1569" s="8">
        <v>44760</v>
      </c>
      <c r="F1569" t="s">
        <v>2412</v>
      </c>
      <c r="G1569">
        <v>7</v>
      </c>
      <c r="H1569">
        <v>1</v>
      </c>
      <c r="I1569">
        <v>301203</v>
      </c>
      <c r="J1569">
        <v>5</v>
      </c>
      <c r="K1569">
        <v>30</v>
      </c>
      <c r="L1569">
        <v>10</v>
      </c>
      <c r="M1569">
        <v>6325</v>
      </c>
      <c r="N1569" t="s">
        <v>32</v>
      </c>
      <c r="O1569" t="s">
        <v>8</v>
      </c>
      <c r="P1569">
        <v>1</v>
      </c>
      <c r="Q1569">
        <v>73445617</v>
      </c>
      <c r="R1569" t="s">
        <v>8</v>
      </c>
      <c r="S1569" s="8">
        <v>34661</v>
      </c>
      <c r="T1569" t="s">
        <v>2324</v>
      </c>
      <c r="U1569" t="s">
        <v>8</v>
      </c>
      <c r="V1569">
        <v>2</v>
      </c>
      <c r="W1569" t="s">
        <v>2367</v>
      </c>
      <c r="X1569" t="s">
        <v>2367</v>
      </c>
      <c r="Y1569" t="s">
        <v>2368</v>
      </c>
      <c r="Z1569">
        <v>27</v>
      </c>
      <c r="AA1569">
        <v>27</v>
      </c>
      <c r="AB1569">
        <v>7</v>
      </c>
      <c r="AC1569">
        <v>25</v>
      </c>
      <c r="AD1569" t="s">
        <v>2369</v>
      </c>
      <c r="AE1569" t="s">
        <v>2370</v>
      </c>
      <c r="AF1569">
        <v>88141</v>
      </c>
      <c r="AG1569">
        <v>1</v>
      </c>
      <c r="AH1569">
        <v>1</v>
      </c>
      <c r="AI1569">
        <v>58.6</v>
      </c>
      <c r="AJ1569">
        <v>159</v>
      </c>
      <c r="AK1569" t="s">
        <v>8</v>
      </c>
      <c r="AL1569">
        <v>58</v>
      </c>
      <c r="AM1569" t="s">
        <v>2398</v>
      </c>
      <c r="AN1569" t="s">
        <v>8</v>
      </c>
      <c r="AO1569" t="s">
        <v>8</v>
      </c>
      <c r="AP1569" t="s">
        <v>8</v>
      </c>
      <c r="AQ1569" s="8">
        <v>44769</v>
      </c>
      <c r="AR1569" t="s">
        <v>2372</v>
      </c>
      <c r="AS1569" t="s">
        <v>76</v>
      </c>
      <c r="AT1569">
        <v>70218431</v>
      </c>
      <c r="AU1569">
        <v>5</v>
      </c>
      <c r="AV1569">
        <v>23</v>
      </c>
      <c r="AW1569">
        <v>47204013</v>
      </c>
    </row>
    <row r="1570" spans="1:49" x14ac:dyDescent="0.25">
      <c r="A1570">
        <v>738009641</v>
      </c>
      <c r="B1570">
        <v>2022</v>
      </c>
      <c r="C1570">
        <v>7</v>
      </c>
      <c r="D1570">
        <v>15</v>
      </c>
      <c r="E1570" s="8">
        <v>44757</v>
      </c>
      <c r="F1570" t="s">
        <v>2388</v>
      </c>
      <c r="G1570">
        <v>12</v>
      </c>
      <c r="H1570">
        <v>2</v>
      </c>
      <c r="I1570">
        <v>303203</v>
      </c>
      <c r="J1570">
        <v>5</v>
      </c>
      <c r="K1570">
        <v>30</v>
      </c>
      <c r="L1570">
        <v>8</v>
      </c>
      <c r="M1570">
        <v>6331</v>
      </c>
      <c r="N1570" t="s">
        <v>28</v>
      </c>
      <c r="O1570" t="s">
        <v>8</v>
      </c>
      <c r="P1570">
        <v>1</v>
      </c>
      <c r="Q1570">
        <v>47475708</v>
      </c>
      <c r="R1570" t="s">
        <v>8</v>
      </c>
      <c r="S1570" s="8">
        <v>33421</v>
      </c>
      <c r="T1570" t="s">
        <v>2324</v>
      </c>
      <c r="U1570" t="s">
        <v>8</v>
      </c>
      <c r="V1570">
        <v>2</v>
      </c>
      <c r="W1570" t="s">
        <v>2367</v>
      </c>
      <c r="X1570" t="s">
        <v>2367</v>
      </c>
      <c r="Y1570" t="s">
        <v>2368</v>
      </c>
      <c r="Z1570">
        <v>31</v>
      </c>
      <c r="AA1570">
        <v>31</v>
      </c>
      <c r="AB1570">
        <v>0</v>
      </c>
      <c r="AC1570">
        <v>13</v>
      </c>
      <c r="AD1570" t="s">
        <v>2369</v>
      </c>
      <c r="AE1570" t="s">
        <v>2370</v>
      </c>
      <c r="AF1570" t="s">
        <v>2371</v>
      </c>
      <c r="AG1570">
        <v>2</v>
      </c>
      <c r="AH1570">
        <v>1</v>
      </c>
      <c r="AI1570" t="s">
        <v>8</v>
      </c>
      <c r="AJ1570" t="s">
        <v>8</v>
      </c>
      <c r="AK1570" t="s">
        <v>8</v>
      </c>
      <c r="AL1570">
        <v>58</v>
      </c>
      <c r="AM1570" t="s">
        <v>8</v>
      </c>
      <c r="AN1570" t="s">
        <v>8</v>
      </c>
      <c r="AO1570" t="s">
        <v>8</v>
      </c>
      <c r="AP1570" t="s">
        <v>8</v>
      </c>
      <c r="AQ1570" s="8">
        <v>44775</v>
      </c>
      <c r="AR1570" t="s">
        <v>2372</v>
      </c>
      <c r="AS1570" t="s">
        <v>76</v>
      </c>
      <c r="AT1570">
        <v>48597102</v>
      </c>
      <c r="AU1570">
        <v>5</v>
      </c>
      <c r="AV1570">
        <v>23</v>
      </c>
      <c r="AW1570">
        <v>70418291</v>
      </c>
    </row>
    <row r="1571" spans="1:49" x14ac:dyDescent="0.25">
      <c r="A1571">
        <v>735067683</v>
      </c>
      <c r="B1571">
        <v>2022</v>
      </c>
      <c r="C1571">
        <v>7</v>
      </c>
      <c r="D1571">
        <v>19</v>
      </c>
      <c r="E1571" s="8">
        <v>44761</v>
      </c>
      <c r="F1571">
        <v>410</v>
      </c>
      <c r="G1571">
        <v>11</v>
      </c>
      <c r="H1571">
        <v>10</v>
      </c>
      <c r="I1571">
        <v>303203</v>
      </c>
      <c r="J1571">
        <v>5</v>
      </c>
      <c r="K1571">
        <v>30</v>
      </c>
      <c r="L1571">
        <v>2</v>
      </c>
      <c r="M1571">
        <v>6341</v>
      </c>
      <c r="N1571" t="s">
        <v>49</v>
      </c>
      <c r="O1571" t="s">
        <v>8</v>
      </c>
      <c r="P1571">
        <v>1</v>
      </c>
      <c r="Q1571">
        <v>40956067</v>
      </c>
      <c r="R1571" t="s">
        <v>8</v>
      </c>
      <c r="S1571" s="8">
        <v>29795</v>
      </c>
      <c r="T1571" t="s">
        <v>2324</v>
      </c>
      <c r="U1571" t="s">
        <v>8</v>
      </c>
      <c r="V1571">
        <v>2</v>
      </c>
      <c r="W1571" t="s">
        <v>2367</v>
      </c>
      <c r="X1571" t="s">
        <v>2367</v>
      </c>
      <c r="Y1571" t="s">
        <v>2368</v>
      </c>
      <c r="Z1571">
        <v>40</v>
      </c>
      <c r="AA1571">
        <v>40</v>
      </c>
      <c r="AB1571">
        <v>11</v>
      </c>
      <c r="AC1571">
        <v>21</v>
      </c>
      <c r="AD1571" t="s">
        <v>2369</v>
      </c>
      <c r="AE1571" t="s">
        <v>2370</v>
      </c>
      <c r="AF1571" t="s">
        <v>2371</v>
      </c>
      <c r="AG1571">
        <v>4</v>
      </c>
      <c r="AH1571">
        <v>1</v>
      </c>
      <c r="AI1571">
        <v>61</v>
      </c>
      <c r="AJ1571">
        <v>157</v>
      </c>
      <c r="AK1571" t="s">
        <v>8</v>
      </c>
      <c r="AL1571">
        <v>58</v>
      </c>
      <c r="AM1571" t="s">
        <v>8</v>
      </c>
      <c r="AN1571" t="s">
        <v>8</v>
      </c>
      <c r="AO1571" t="s">
        <v>8</v>
      </c>
      <c r="AP1571" t="s">
        <v>8</v>
      </c>
      <c r="AQ1571" s="8">
        <v>44769</v>
      </c>
      <c r="AR1571" t="s">
        <v>2372</v>
      </c>
      <c r="AS1571" t="s">
        <v>76</v>
      </c>
      <c r="AT1571">
        <v>45024430</v>
      </c>
      <c r="AU1571">
        <v>5</v>
      </c>
      <c r="AV1571">
        <v>23</v>
      </c>
      <c r="AW1571">
        <v>70805835</v>
      </c>
    </row>
    <row r="1572" spans="1:49" x14ac:dyDescent="0.25">
      <c r="A1572">
        <v>735061019</v>
      </c>
      <c r="B1572">
        <v>2022</v>
      </c>
      <c r="C1572">
        <v>7</v>
      </c>
      <c r="D1572">
        <v>19</v>
      </c>
      <c r="E1572" s="8">
        <v>44761</v>
      </c>
      <c r="F1572">
        <v>410</v>
      </c>
      <c r="G1572">
        <v>11</v>
      </c>
      <c r="H1572">
        <v>3</v>
      </c>
      <c r="I1572">
        <v>303203</v>
      </c>
      <c r="J1572">
        <v>5</v>
      </c>
      <c r="K1572">
        <v>30</v>
      </c>
      <c r="L1572">
        <v>2</v>
      </c>
      <c r="M1572">
        <v>6341</v>
      </c>
      <c r="N1572" t="s">
        <v>49</v>
      </c>
      <c r="O1572" t="s">
        <v>8</v>
      </c>
      <c r="P1572">
        <v>1</v>
      </c>
      <c r="Q1572">
        <v>44943797</v>
      </c>
      <c r="R1572" t="s">
        <v>8</v>
      </c>
      <c r="S1572" s="8">
        <v>32221</v>
      </c>
      <c r="T1572" t="s">
        <v>2324</v>
      </c>
      <c r="U1572" t="s">
        <v>8</v>
      </c>
      <c r="V1572">
        <v>2</v>
      </c>
      <c r="W1572" t="s">
        <v>2367</v>
      </c>
      <c r="X1572" t="s">
        <v>2367</v>
      </c>
      <c r="Y1572" t="s">
        <v>2368</v>
      </c>
      <c r="Z1572">
        <v>34</v>
      </c>
      <c r="AA1572">
        <v>34</v>
      </c>
      <c r="AB1572">
        <v>4</v>
      </c>
      <c r="AC1572">
        <v>0</v>
      </c>
      <c r="AD1572" t="s">
        <v>2369</v>
      </c>
      <c r="AE1572" t="s">
        <v>2370</v>
      </c>
      <c r="AF1572" t="s">
        <v>2371</v>
      </c>
      <c r="AG1572">
        <v>4</v>
      </c>
      <c r="AH1572">
        <v>1</v>
      </c>
      <c r="AI1572">
        <v>67</v>
      </c>
      <c r="AJ1572">
        <v>156</v>
      </c>
      <c r="AK1572" t="s">
        <v>8</v>
      </c>
      <c r="AL1572">
        <v>58</v>
      </c>
      <c r="AM1572" t="s">
        <v>8</v>
      </c>
      <c r="AN1572" t="s">
        <v>8</v>
      </c>
      <c r="AO1572" t="s">
        <v>8</v>
      </c>
      <c r="AP1572" t="s">
        <v>8</v>
      </c>
      <c r="AQ1572" s="8">
        <v>44769</v>
      </c>
      <c r="AR1572" t="s">
        <v>2372</v>
      </c>
      <c r="AS1572" t="s">
        <v>76</v>
      </c>
      <c r="AT1572">
        <v>45024430</v>
      </c>
      <c r="AU1572">
        <v>5</v>
      </c>
      <c r="AV1572">
        <v>23</v>
      </c>
      <c r="AW1572">
        <v>70805835</v>
      </c>
    </row>
    <row r="1573" spans="1:49" x14ac:dyDescent="0.25">
      <c r="A1573">
        <v>735070308</v>
      </c>
      <c r="B1573">
        <v>2022</v>
      </c>
      <c r="C1573">
        <v>7</v>
      </c>
      <c r="D1573">
        <v>19</v>
      </c>
      <c r="E1573" s="8">
        <v>44761</v>
      </c>
      <c r="F1573">
        <v>410</v>
      </c>
      <c r="G1573">
        <v>11</v>
      </c>
      <c r="H1573">
        <v>13</v>
      </c>
      <c r="I1573">
        <v>303203</v>
      </c>
      <c r="J1573">
        <v>5</v>
      </c>
      <c r="K1573">
        <v>30</v>
      </c>
      <c r="L1573">
        <v>2</v>
      </c>
      <c r="M1573">
        <v>6341</v>
      </c>
      <c r="N1573" t="s">
        <v>49</v>
      </c>
      <c r="O1573" t="s">
        <v>8</v>
      </c>
      <c r="P1573">
        <v>1</v>
      </c>
      <c r="Q1573">
        <v>47036531</v>
      </c>
      <c r="R1573" t="s">
        <v>8</v>
      </c>
      <c r="S1573" s="8">
        <v>33052</v>
      </c>
      <c r="T1573" t="s">
        <v>2324</v>
      </c>
      <c r="U1573" t="s">
        <v>8</v>
      </c>
      <c r="V1573">
        <v>2</v>
      </c>
      <c r="W1573" t="s">
        <v>2367</v>
      </c>
      <c r="X1573" t="s">
        <v>2367</v>
      </c>
      <c r="Y1573" t="s">
        <v>2368</v>
      </c>
      <c r="Z1573">
        <v>32</v>
      </c>
      <c r="AA1573">
        <v>32</v>
      </c>
      <c r="AB1573">
        <v>0</v>
      </c>
      <c r="AC1573">
        <v>21</v>
      </c>
      <c r="AD1573" t="s">
        <v>2369</v>
      </c>
      <c r="AE1573" t="s">
        <v>2370</v>
      </c>
      <c r="AF1573" t="s">
        <v>2371</v>
      </c>
      <c r="AG1573">
        <v>2</v>
      </c>
      <c r="AH1573">
        <v>1</v>
      </c>
      <c r="AI1573">
        <v>55</v>
      </c>
      <c r="AJ1573">
        <v>148</v>
      </c>
      <c r="AK1573" t="s">
        <v>8</v>
      </c>
      <c r="AL1573">
        <v>58</v>
      </c>
      <c r="AM1573" t="s">
        <v>8</v>
      </c>
      <c r="AN1573" t="s">
        <v>8</v>
      </c>
      <c r="AO1573" t="s">
        <v>8</v>
      </c>
      <c r="AP1573" t="s">
        <v>8</v>
      </c>
      <c r="AQ1573" s="8">
        <v>44769</v>
      </c>
      <c r="AR1573" t="s">
        <v>2372</v>
      </c>
      <c r="AS1573" t="s">
        <v>76</v>
      </c>
      <c r="AT1573">
        <v>45024430</v>
      </c>
      <c r="AU1573">
        <v>5</v>
      </c>
      <c r="AV1573">
        <v>23</v>
      </c>
      <c r="AW1573">
        <v>70805835</v>
      </c>
    </row>
    <row r="1574" spans="1:49" x14ac:dyDescent="0.25">
      <c r="A1574">
        <v>750422450</v>
      </c>
      <c r="B1574">
        <v>2022</v>
      </c>
      <c r="C1574">
        <v>8</v>
      </c>
      <c r="D1574">
        <v>24</v>
      </c>
      <c r="E1574" s="8">
        <v>44797</v>
      </c>
      <c r="F1574" t="s">
        <v>2458</v>
      </c>
      <c r="G1574">
        <v>16</v>
      </c>
      <c r="H1574">
        <v>5</v>
      </c>
      <c r="I1574">
        <v>303203</v>
      </c>
      <c r="J1574">
        <v>5</v>
      </c>
      <c r="K1574">
        <v>30</v>
      </c>
      <c r="L1574">
        <v>4</v>
      </c>
      <c r="M1574">
        <v>6335</v>
      </c>
      <c r="N1574" t="s">
        <v>13</v>
      </c>
      <c r="O1574" t="s">
        <v>8</v>
      </c>
      <c r="P1574">
        <v>1</v>
      </c>
      <c r="Q1574">
        <v>45793502</v>
      </c>
      <c r="R1574" t="s">
        <v>8</v>
      </c>
      <c r="S1574" s="8">
        <v>32070</v>
      </c>
      <c r="T1574" t="s">
        <v>2324</v>
      </c>
      <c r="U1574" t="s">
        <v>8</v>
      </c>
      <c r="V1574">
        <v>2</v>
      </c>
      <c r="W1574" t="s">
        <v>2367</v>
      </c>
      <c r="X1574" t="s">
        <v>2367</v>
      </c>
      <c r="Y1574" t="s">
        <v>2368</v>
      </c>
      <c r="Z1574">
        <v>34</v>
      </c>
      <c r="AA1574">
        <v>34</v>
      </c>
      <c r="AB1574">
        <v>10</v>
      </c>
      <c r="AC1574">
        <v>4</v>
      </c>
      <c r="AD1574" t="s">
        <v>2369</v>
      </c>
      <c r="AE1574" t="s">
        <v>2370</v>
      </c>
      <c r="AF1574" t="s">
        <v>2371</v>
      </c>
      <c r="AG1574">
        <v>3</v>
      </c>
      <c r="AH1574">
        <v>1</v>
      </c>
      <c r="AI1574" t="s">
        <v>8</v>
      </c>
      <c r="AJ1574" t="s">
        <v>8</v>
      </c>
      <c r="AK1574" t="s">
        <v>8</v>
      </c>
      <c r="AL1574">
        <v>58</v>
      </c>
      <c r="AM1574" t="s">
        <v>8</v>
      </c>
      <c r="AN1574" t="s">
        <v>8</v>
      </c>
      <c r="AO1574" t="s">
        <v>8</v>
      </c>
      <c r="AP1574" t="s">
        <v>8</v>
      </c>
      <c r="AQ1574" s="8">
        <v>44802</v>
      </c>
      <c r="AR1574" t="s">
        <v>2372</v>
      </c>
      <c r="AS1574" t="s">
        <v>76</v>
      </c>
      <c r="AT1574">
        <v>73248573</v>
      </c>
      <c r="AU1574">
        <v>5</v>
      </c>
      <c r="AV1574">
        <v>23</v>
      </c>
      <c r="AW1574">
        <v>75548792</v>
      </c>
    </row>
    <row r="1575" spans="1:49" x14ac:dyDescent="0.25">
      <c r="A1575">
        <v>736380751</v>
      </c>
      <c r="B1575">
        <v>2022</v>
      </c>
      <c r="C1575">
        <v>7</v>
      </c>
      <c r="D1575">
        <v>20</v>
      </c>
      <c r="E1575" s="8">
        <v>44762</v>
      </c>
      <c r="F1575" t="s">
        <v>2402</v>
      </c>
      <c r="G1575">
        <v>1</v>
      </c>
      <c r="H1575">
        <v>1</v>
      </c>
      <c r="I1575">
        <v>303203</v>
      </c>
      <c r="J1575">
        <v>5</v>
      </c>
      <c r="K1575">
        <v>30</v>
      </c>
      <c r="L1575">
        <v>8</v>
      </c>
      <c r="M1575">
        <v>6326</v>
      </c>
      <c r="N1575" t="s">
        <v>25</v>
      </c>
      <c r="O1575" t="s">
        <v>8</v>
      </c>
      <c r="P1575">
        <v>1</v>
      </c>
      <c r="Q1575">
        <v>835536</v>
      </c>
      <c r="R1575" t="s">
        <v>8</v>
      </c>
      <c r="S1575" s="8">
        <v>28066</v>
      </c>
      <c r="T1575" t="s">
        <v>2324</v>
      </c>
      <c r="U1575" t="s">
        <v>8</v>
      </c>
      <c r="V1575">
        <v>2</v>
      </c>
      <c r="W1575" t="s">
        <v>2367</v>
      </c>
      <c r="X1575" t="s">
        <v>2367</v>
      </c>
      <c r="Y1575" t="s">
        <v>2368</v>
      </c>
      <c r="Z1575">
        <v>45</v>
      </c>
      <c r="AA1575">
        <v>45</v>
      </c>
      <c r="AB1575">
        <v>8</v>
      </c>
      <c r="AC1575">
        <v>18</v>
      </c>
      <c r="AD1575" t="s">
        <v>2369</v>
      </c>
      <c r="AE1575" t="s">
        <v>2370</v>
      </c>
      <c r="AF1575">
        <v>88141</v>
      </c>
      <c r="AG1575">
        <v>1</v>
      </c>
      <c r="AH1575">
        <v>1</v>
      </c>
      <c r="AI1575" t="s">
        <v>8</v>
      </c>
      <c r="AJ1575" t="s">
        <v>8</v>
      </c>
      <c r="AK1575" t="s">
        <v>8</v>
      </c>
      <c r="AL1575">
        <v>58</v>
      </c>
      <c r="AM1575" t="s">
        <v>8</v>
      </c>
      <c r="AN1575" t="s">
        <v>8</v>
      </c>
      <c r="AO1575" t="s">
        <v>8</v>
      </c>
      <c r="AP1575" t="s">
        <v>8</v>
      </c>
      <c r="AQ1575" s="8">
        <v>44772</v>
      </c>
      <c r="AR1575" t="s">
        <v>2372</v>
      </c>
      <c r="AS1575" t="s">
        <v>76</v>
      </c>
      <c r="AT1575">
        <v>42127044</v>
      </c>
      <c r="AU1575">
        <v>5</v>
      </c>
      <c r="AV1575">
        <v>23</v>
      </c>
      <c r="AW1575">
        <v>73710420</v>
      </c>
    </row>
    <row r="1576" spans="1:49" x14ac:dyDescent="0.25">
      <c r="A1576">
        <v>736311769</v>
      </c>
      <c r="B1576">
        <v>2022</v>
      </c>
      <c r="C1576">
        <v>7</v>
      </c>
      <c r="D1576">
        <v>20</v>
      </c>
      <c r="E1576" s="8">
        <v>44762</v>
      </c>
      <c r="F1576">
        <v>145</v>
      </c>
      <c r="G1576">
        <v>12</v>
      </c>
      <c r="H1576">
        <v>1</v>
      </c>
      <c r="I1576">
        <v>303203</v>
      </c>
      <c r="J1576">
        <v>5</v>
      </c>
      <c r="K1576">
        <v>30</v>
      </c>
      <c r="L1576">
        <v>1</v>
      </c>
      <c r="M1576">
        <v>6312</v>
      </c>
      <c r="N1576" t="s">
        <v>39</v>
      </c>
      <c r="O1576" t="s">
        <v>8</v>
      </c>
      <c r="P1576">
        <v>1</v>
      </c>
      <c r="Q1576">
        <v>42614505</v>
      </c>
      <c r="R1576" t="s">
        <v>8</v>
      </c>
      <c r="S1576" s="8">
        <v>30725</v>
      </c>
      <c r="T1576" t="s">
        <v>2324</v>
      </c>
      <c r="U1576" t="s">
        <v>8</v>
      </c>
      <c r="V1576">
        <v>2</v>
      </c>
      <c r="W1576" t="s">
        <v>2367</v>
      </c>
      <c r="X1576" t="s">
        <v>2370</v>
      </c>
      <c r="Y1576" t="s">
        <v>2368</v>
      </c>
      <c r="Z1576">
        <v>38</v>
      </c>
      <c r="AA1576">
        <v>38</v>
      </c>
      <c r="AB1576">
        <v>5</v>
      </c>
      <c r="AC1576">
        <v>7</v>
      </c>
      <c r="AD1576" t="s">
        <v>2369</v>
      </c>
      <c r="AE1576" t="s">
        <v>2370</v>
      </c>
      <c r="AF1576" t="s">
        <v>2371</v>
      </c>
      <c r="AG1576">
        <v>3</v>
      </c>
      <c r="AH1576">
        <v>1</v>
      </c>
      <c r="AI1576">
        <v>66</v>
      </c>
      <c r="AJ1576">
        <v>143</v>
      </c>
      <c r="AK1576" t="s">
        <v>8</v>
      </c>
      <c r="AL1576">
        <v>58</v>
      </c>
      <c r="AM1576" t="s">
        <v>8</v>
      </c>
      <c r="AN1576" t="s">
        <v>8</v>
      </c>
      <c r="AO1576" t="s">
        <v>8</v>
      </c>
      <c r="AP1576" t="s">
        <v>8</v>
      </c>
      <c r="AQ1576" s="8">
        <v>44772</v>
      </c>
      <c r="AR1576" t="s">
        <v>2372</v>
      </c>
      <c r="AS1576" t="s">
        <v>76</v>
      </c>
      <c r="AT1576">
        <v>1159911</v>
      </c>
      <c r="AU1576">
        <v>5</v>
      </c>
      <c r="AV1576">
        <v>23</v>
      </c>
      <c r="AW1576">
        <v>44699242</v>
      </c>
    </row>
    <row r="1577" spans="1:49" x14ac:dyDescent="0.25">
      <c r="A1577">
        <v>736312606</v>
      </c>
      <c r="B1577">
        <v>2022</v>
      </c>
      <c r="C1577">
        <v>7</v>
      </c>
      <c r="D1577">
        <v>20</v>
      </c>
      <c r="E1577" s="8">
        <v>44762</v>
      </c>
      <c r="F1577">
        <v>145</v>
      </c>
      <c r="G1577">
        <v>12</v>
      </c>
      <c r="H1577">
        <v>2</v>
      </c>
      <c r="I1577">
        <v>303203</v>
      </c>
      <c r="J1577">
        <v>5</v>
      </c>
      <c r="K1577">
        <v>30</v>
      </c>
      <c r="L1577">
        <v>1</v>
      </c>
      <c r="M1577">
        <v>6312</v>
      </c>
      <c r="N1577" t="s">
        <v>39</v>
      </c>
      <c r="O1577" t="s">
        <v>8</v>
      </c>
      <c r="P1577">
        <v>1</v>
      </c>
      <c r="Q1577">
        <v>41931667</v>
      </c>
      <c r="R1577" t="s">
        <v>8</v>
      </c>
      <c r="S1577" s="8">
        <v>30458</v>
      </c>
      <c r="T1577" t="s">
        <v>2324</v>
      </c>
      <c r="U1577" t="s">
        <v>8</v>
      </c>
      <c r="V1577">
        <v>2</v>
      </c>
      <c r="W1577" t="s">
        <v>2367</v>
      </c>
      <c r="X1577" t="s">
        <v>2370</v>
      </c>
      <c r="Y1577" t="s">
        <v>2368</v>
      </c>
      <c r="Z1577">
        <v>39</v>
      </c>
      <c r="AA1577">
        <v>39</v>
      </c>
      <c r="AB1577">
        <v>1</v>
      </c>
      <c r="AC1577">
        <v>28</v>
      </c>
      <c r="AD1577" t="s">
        <v>2369</v>
      </c>
      <c r="AE1577" t="s">
        <v>2370</v>
      </c>
      <c r="AF1577" t="s">
        <v>2371</v>
      </c>
      <c r="AG1577">
        <v>3</v>
      </c>
      <c r="AH1577">
        <v>1</v>
      </c>
      <c r="AI1577">
        <v>66</v>
      </c>
      <c r="AJ1577">
        <v>152</v>
      </c>
      <c r="AK1577" t="s">
        <v>8</v>
      </c>
      <c r="AL1577">
        <v>58</v>
      </c>
      <c r="AM1577" t="s">
        <v>8</v>
      </c>
      <c r="AN1577" t="s">
        <v>8</v>
      </c>
      <c r="AO1577" t="s">
        <v>8</v>
      </c>
      <c r="AP1577" t="s">
        <v>8</v>
      </c>
      <c r="AQ1577" s="8">
        <v>44772</v>
      </c>
      <c r="AR1577" t="s">
        <v>2372</v>
      </c>
      <c r="AS1577" t="s">
        <v>76</v>
      </c>
      <c r="AT1577">
        <v>1159911</v>
      </c>
      <c r="AU1577">
        <v>5</v>
      </c>
      <c r="AV1577">
        <v>23</v>
      </c>
      <c r="AW1577">
        <v>44699242</v>
      </c>
    </row>
    <row r="1578" spans="1:49" x14ac:dyDescent="0.25">
      <c r="A1578">
        <v>732080365</v>
      </c>
      <c r="B1578">
        <v>2022</v>
      </c>
      <c r="C1578">
        <v>7</v>
      </c>
      <c r="D1578">
        <v>21</v>
      </c>
      <c r="E1578" s="8">
        <v>44763</v>
      </c>
      <c r="F1578">
        <v>150</v>
      </c>
      <c r="G1578">
        <v>3</v>
      </c>
      <c r="H1578">
        <v>2</v>
      </c>
      <c r="I1578">
        <v>303203</v>
      </c>
      <c r="J1578">
        <v>5</v>
      </c>
      <c r="K1578">
        <v>30</v>
      </c>
      <c r="L1578">
        <v>1</v>
      </c>
      <c r="M1578">
        <v>6312</v>
      </c>
      <c r="N1578" t="s">
        <v>39</v>
      </c>
      <c r="O1578" t="s">
        <v>8</v>
      </c>
      <c r="P1578">
        <v>1</v>
      </c>
      <c r="Q1578">
        <v>70416071</v>
      </c>
      <c r="R1578" t="s">
        <v>8</v>
      </c>
      <c r="S1578" s="8">
        <v>33460</v>
      </c>
      <c r="T1578" t="s">
        <v>2324</v>
      </c>
      <c r="U1578" t="s">
        <v>8</v>
      </c>
      <c r="V1578">
        <v>2</v>
      </c>
      <c r="W1578" t="s">
        <v>2367</v>
      </c>
      <c r="X1578" t="s">
        <v>2367</v>
      </c>
      <c r="Y1578" t="s">
        <v>2368</v>
      </c>
      <c r="Z1578">
        <v>30</v>
      </c>
      <c r="AA1578">
        <v>30</v>
      </c>
      <c r="AB1578">
        <v>11</v>
      </c>
      <c r="AC1578">
        <v>11</v>
      </c>
      <c r="AD1578" t="s">
        <v>2369</v>
      </c>
      <c r="AE1578" t="s">
        <v>2370</v>
      </c>
      <c r="AF1578">
        <v>88141</v>
      </c>
      <c r="AG1578">
        <v>1</v>
      </c>
      <c r="AH1578">
        <v>1</v>
      </c>
      <c r="AI1578">
        <v>63.8</v>
      </c>
      <c r="AJ1578">
        <v>153</v>
      </c>
      <c r="AK1578" t="s">
        <v>8</v>
      </c>
      <c r="AL1578">
        <v>58</v>
      </c>
      <c r="AM1578" t="s">
        <v>8</v>
      </c>
      <c r="AN1578" t="s">
        <v>8</v>
      </c>
      <c r="AO1578" t="s">
        <v>8</v>
      </c>
      <c r="AP1578" t="s">
        <v>8</v>
      </c>
      <c r="AQ1578" s="8">
        <v>44764</v>
      </c>
      <c r="AR1578" t="s">
        <v>2372</v>
      </c>
      <c r="AS1578" t="s">
        <v>76</v>
      </c>
      <c r="AT1578">
        <v>43035986</v>
      </c>
      <c r="AU1578">
        <v>5</v>
      </c>
      <c r="AV1578">
        <v>23</v>
      </c>
      <c r="AW1578">
        <v>45561228</v>
      </c>
    </row>
    <row r="1579" spans="1:49" x14ac:dyDescent="0.25">
      <c r="A1579">
        <v>732081531</v>
      </c>
      <c r="B1579">
        <v>2022</v>
      </c>
      <c r="C1579">
        <v>7</v>
      </c>
      <c r="D1579">
        <v>21</v>
      </c>
      <c r="E1579" s="8">
        <v>44763</v>
      </c>
      <c r="F1579">
        <v>150</v>
      </c>
      <c r="G1579">
        <v>3</v>
      </c>
      <c r="H1579">
        <v>3</v>
      </c>
      <c r="I1579">
        <v>303203</v>
      </c>
      <c r="J1579">
        <v>5</v>
      </c>
      <c r="K1579">
        <v>30</v>
      </c>
      <c r="L1579">
        <v>1</v>
      </c>
      <c r="M1579">
        <v>6312</v>
      </c>
      <c r="N1579" t="s">
        <v>39</v>
      </c>
      <c r="O1579" t="s">
        <v>8</v>
      </c>
      <c r="P1579">
        <v>1</v>
      </c>
      <c r="Q1579">
        <v>99880</v>
      </c>
      <c r="R1579" t="s">
        <v>8</v>
      </c>
      <c r="S1579" s="8">
        <v>26627</v>
      </c>
      <c r="T1579" t="s">
        <v>2324</v>
      </c>
      <c r="U1579" t="s">
        <v>8</v>
      </c>
      <c r="V1579">
        <v>2</v>
      </c>
      <c r="W1579" t="s">
        <v>2367</v>
      </c>
      <c r="X1579" t="s">
        <v>2370</v>
      </c>
      <c r="Y1579" t="s">
        <v>2368</v>
      </c>
      <c r="Z1579">
        <v>49</v>
      </c>
      <c r="AA1579">
        <v>49</v>
      </c>
      <c r="AB1579">
        <v>7</v>
      </c>
      <c r="AC1579">
        <v>27</v>
      </c>
      <c r="AD1579" t="s">
        <v>2369</v>
      </c>
      <c r="AE1579" t="s">
        <v>2370</v>
      </c>
      <c r="AF1579" t="s">
        <v>2371</v>
      </c>
      <c r="AG1579">
        <v>3</v>
      </c>
      <c r="AH1579">
        <v>1</v>
      </c>
      <c r="AI1579">
        <v>64.599999999999994</v>
      </c>
      <c r="AJ1579">
        <v>153</v>
      </c>
      <c r="AK1579" t="s">
        <v>8</v>
      </c>
      <c r="AL1579">
        <v>58</v>
      </c>
      <c r="AM1579" t="s">
        <v>8</v>
      </c>
      <c r="AN1579" t="s">
        <v>8</v>
      </c>
      <c r="AO1579" t="s">
        <v>8</v>
      </c>
      <c r="AP1579" t="s">
        <v>8</v>
      </c>
      <c r="AQ1579" s="8">
        <v>44764</v>
      </c>
      <c r="AR1579" t="s">
        <v>2372</v>
      </c>
      <c r="AS1579" t="s">
        <v>76</v>
      </c>
      <c r="AT1579">
        <v>43035986</v>
      </c>
      <c r="AU1579">
        <v>5</v>
      </c>
      <c r="AV1579">
        <v>23</v>
      </c>
      <c r="AW1579">
        <v>45561228</v>
      </c>
    </row>
    <row r="1580" spans="1:49" x14ac:dyDescent="0.25">
      <c r="A1580">
        <v>751691471</v>
      </c>
      <c r="B1580">
        <v>2022</v>
      </c>
      <c r="C1580">
        <v>8</v>
      </c>
      <c r="D1580">
        <v>24</v>
      </c>
      <c r="E1580" s="8">
        <v>44797</v>
      </c>
      <c r="F1580" t="s">
        <v>2454</v>
      </c>
      <c r="G1580">
        <v>4</v>
      </c>
      <c r="H1580">
        <v>1</v>
      </c>
      <c r="I1580">
        <v>303203</v>
      </c>
      <c r="J1580">
        <v>5</v>
      </c>
      <c r="K1580">
        <v>30</v>
      </c>
      <c r="L1580">
        <v>8</v>
      </c>
      <c r="M1580">
        <v>6326</v>
      </c>
      <c r="N1580" t="s">
        <v>25</v>
      </c>
      <c r="O1580" t="s">
        <v>8</v>
      </c>
      <c r="P1580">
        <v>1</v>
      </c>
      <c r="Q1580">
        <v>71782425</v>
      </c>
      <c r="R1580" t="s">
        <v>8</v>
      </c>
      <c r="S1580" s="8">
        <v>35074</v>
      </c>
      <c r="T1580" t="s">
        <v>2324</v>
      </c>
      <c r="U1580" t="s">
        <v>8</v>
      </c>
      <c r="V1580">
        <v>2</v>
      </c>
      <c r="W1580" t="s">
        <v>2367</v>
      </c>
      <c r="X1580" t="s">
        <v>2367</v>
      </c>
      <c r="Y1580" t="s">
        <v>2368</v>
      </c>
      <c r="Z1580">
        <v>26</v>
      </c>
      <c r="AA1580">
        <v>26</v>
      </c>
      <c r="AB1580">
        <v>7</v>
      </c>
      <c r="AC1580">
        <v>14</v>
      </c>
      <c r="AD1580" t="s">
        <v>2369</v>
      </c>
      <c r="AE1580" t="s">
        <v>2368</v>
      </c>
      <c r="AF1580">
        <v>88141</v>
      </c>
      <c r="AG1580">
        <v>1</v>
      </c>
      <c r="AH1580">
        <v>1</v>
      </c>
      <c r="AI1580">
        <v>77</v>
      </c>
      <c r="AJ1580">
        <v>155</v>
      </c>
      <c r="AK1580" t="s">
        <v>8</v>
      </c>
      <c r="AL1580">
        <v>58</v>
      </c>
      <c r="AM1580" t="s">
        <v>8</v>
      </c>
      <c r="AN1580" t="s">
        <v>8</v>
      </c>
      <c r="AO1580" t="s">
        <v>8</v>
      </c>
      <c r="AP1580" t="s">
        <v>8</v>
      </c>
      <c r="AQ1580" s="8">
        <v>44804</v>
      </c>
      <c r="AR1580" t="s">
        <v>2372</v>
      </c>
      <c r="AS1580" t="s">
        <v>76</v>
      </c>
      <c r="AT1580">
        <v>42127044</v>
      </c>
      <c r="AU1580">
        <v>5</v>
      </c>
      <c r="AV1580">
        <v>23</v>
      </c>
      <c r="AW1580">
        <v>70418291</v>
      </c>
    </row>
    <row r="1581" spans="1:49" x14ac:dyDescent="0.25">
      <c r="A1581">
        <v>745743837</v>
      </c>
      <c r="B1581">
        <v>2022</v>
      </c>
      <c r="C1581">
        <v>8</v>
      </c>
      <c r="D1581">
        <v>17</v>
      </c>
      <c r="E1581" s="8">
        <v>44790</v>
      </c>
      <c r="F1581">
        <v>294</v>
      </c>
      <c r="G1581">
        <v>13</v>
      </c>
      <c r="H1581">
        <v>1</v>
      </c>
      <c r="I1581">
        <v>303203</v>
      </c>
      <c r="J1581">
        <v>5</v>
      </c>
      <c r="K1581">
        <v>30</v>
      </c>
      <c r="L1581">
        <v>1</v>
      </c>
      <c r="M1581">
        <v>6312</v>
      </c>
      <c r="N1581" t="s">
        <v>39</v>
      </c>
      <c r="O1581" t="s">
        <v>8</v>
      </c>
      <c r="P1581">
        <v>1</v>
      </c>
      <c r="Q1581">
        <v>40280762</v>
      </c>
      <c r="R1581" t="s">
        <v>8</v>
      </c>
      <c r="S1581" s="8">
        <v>29092</v>
      </c>
      <c r="T1581" t="s">
        <v>2324</v>
      </c>
      <c r="U1581" t="s">
        <v>8</v>
      </c>
      <c r="V1581">
        <v>2</v>
      </c>
      <c r="W1581" t="s">
        <v>2367</v>
      </c>
      <c r="X1581" t="s">
        <v>2367</v>
      </c>
      <c r="Y1581" t="s">
        <v>2368</v>
      </c>
      <c r="Z1581">
        <v>42</v>
      </c>
      <c r="AA1581">
        <v>42</v>
      </c>
      <c r="AB1581">
        <v>11</v>
      </c>
      <c r="AC1581">
        <v>23</v>
      </c>
      <c r="AD1581" t="s">
        <v>2369</v>
      </c>
      <c r="AE1581" t="s">
        <v>2370</v>
      </c>
      <c r="AF1581">
        <v>88141</v>
      </c>
      <c r="AG1581">
        <v>1</v>
      </c>
      <c r="AH1581">
        <v>1</v>
      </c>
      <c r="AI1581">
        <v>62</v>
      </c>
      <c r="AJ1581">
        <v>158</v>
      </c>
      <c r="AK1581" t="s">
        <v>8</v>
      </c>
      <c r="AL1581">
        <v>58</v>
      </c>
      <c r="AM1581" t="s">
        <v>8</v>
      </c>
      <c r="AN1581" t="s">
        <v>8</v>
      </c>
      <c r="AO1581" t="s">
        <v>8</v>
      </c>
      <c r="AP1581" t="s">
        <v>8</v>
      </c>
      <c r="AQ1581" s="8">
        <v>44791</v>
      </c>
      <c r="AR1581" t="s">
        <v>2372</v>
      </c>
      <c r="AS1581" t="s">
        <v>76</v>
      </c>
      <c r="AT1581">
        <v>1159911</v>
      </c>
      <c r="AU1581">
        <v>5</v>
      </c>
      <c r="AV1581">
        <v>23</v>
      </c>
      <c r="AW1581">
        <v>44699242</v>
      </c>
    </row>
    <row r="1582" spans="1:49" x14ac:dyDescent="0.25">
      <c r="A1582">
        <v>745744076</v>
      </c>
      <c r="B1582">
        <v>2022</v>
      </c>
      <c r="C1582">
        <v>8</v>
      </c>
      <c r="D1582">
        <v>17</v>
      </c>
      <c r="E1582" s="8">
        <v>44790</v>
      </c>
      <c r="F1582">
        <v>294</v>
      </c>
      <c r="G1582">
        <v>13</v>
      </c>
      <c r="H1582">
        <v>2</v>
      </c>
      <c r="I1582">
        <v>303203</v>
      </c>
      <c r="J1582">
        <v>5</v>
      </c>
      <c r="K1582">
        <v>30</v>
      </c>
      <c r="L1582">
        <v>1</v>
      </c>
      <c r="M1582">
        <v>6312</v>
      </c>
      <c r="N1582" t="s">
        <v>39</v>
      </c>
      <c r="O1582" t="s">
        <v>8</v>
      </c>
      <c r="P1582">
        <v>1</v>
      </c>
      <c r="Q1582">
        <v>48262964</v>
      </c>
      <c r="R1582" t="s">
        <v>8</v>
      </c>
      <c r="S1582" s="8">
        <v>34490</v>
      </c>
      <c r="T1582" t="s">
        <v>2324</v>
      </c>
      <c r="U1582" t="s">
        <v>8</v>
      </c>
      <c r="V1582">
        <v>2</v>
      </c>
      <c r="W1582" t="s">
        <v>2367</v>
      </c>
      <c r="X1582" t="s">
        <v>2367</v>
      </c>
      <c r="Y1582" t="s">
        <v>2368</v>
      </c>
      <c r="Z1582">
        <v>28</v>
      </c>
      <c r="AA1582">
        <v>28</v>
      </c>
      <c r="AB1582">
        <v>2</v>
      </c>
      <c r="AC1582">
        <v>12</v>
      </c>
      <c r="AD1582" t="s">
        <v>2369</v>
      </c>
      <c r="AE1582" t="s">
        <v>2370</v>
      </c>
      <c r="AF1582">
        <v>88141</v>
      </c>
      <c r="AG1582">
        <v>1</v>
      </c>
      <c r="AH1582">
        <v>1</v>
      </c>
      <c r="AI1582">
        <v>47</v>
      </c>
      <c r="AJ1582">
        <v>180</v>
      </c>
      <c r="AK1582" t="s">
        <v>8</v>
      </c>
      <c r="AL1582">
        <v>58</v>
      </c>
      <c r="AM1582" t="s">
        <v>8</v>
      </c>
      <c r="AN1582" t="s">
        <v>8</v>
      </c>
      <c r="AO1582" t="s">
        <v>8</v>
      </c>
      <c r="AP1582" t="s">
        <v>8</v>
      </c>
      <c r="AQ1582" s="8">
        <v>44791</v>
      </c>
      <c r="AR1582" t="s">
        <v>2372</v>
      </c>
      <c r="AS1582" t="s">
        <v>76</v>
      </c>
      <c r="AT1582">
        <v>1159911</v>
      </c>
      <c r="AU1582">
        <v>5</v>
      </c>
      <c r="AV1582">
        <v>23</v>
      </c>
      <c r="AW1582">
        <v>44699242</v>
      </c>
    </row>
    <row r="1583" spans="1:49" x14ac:dyDescent="0.25">
      <c r="A1583">
        <v>745744412</v>
      </c>
      <c r="B1583">
        <v>2022</v>
      </c>
      <c r="C1583">
        <v>8</v>
      </c>
      <c r="D1583">
        <v>17</v>
      </c>
      <c r="E1583" s="8">
        <v>44790</v>
      </c>
      <c r="F1583">
        <v>294</v>
      </c>
      <c r="G1583">
        <v>13</v>
      </c>
      <c r="H1583">
        <v>4</v>
      </c>
      <c r="I1583">
        <v>303203</v>
      </c>
      <c r="J1583">
        <v>5</v>
      </c>
      <c r="K1583">
        <v>30</v>
      </c>
      <c r="L1583">
        <v>1</v>
      </c>
      <c r="M1583">
        <v>6312</v>
      </c>
      <c r="N1583" t="s">
        <v>39</v>
      </c>
      <c r="O1583" t="s">
        <v>8</v>
      </c>
      <c r="P1583">
        <v>1</v>
      </c>
      <c r="Q1583">
        <v>1043991</v>
      </c>
      <c r="R1583" t="s">
        <v>8</v>
      </c>
      <c r="S1583" s="8">
        <v>25606</v>
      </c>
      <c r="T1583" t="s">
        <v>2324</v>
      </c>
      <c r="U1583" t="s">
        <v>8</v>
      </c>
      <c r="V1583">
        <v>2</v>
      </c>
      <c r="W1583" t="s">
        <v>2367</v>
      </c>
      <c r="X1583" t="s">
        <v>2367</v>
      </c>
      <c r="Y1583" t="s">
        <v>2368</v>
      </c>
      <c r="Z1583">
        <v>52</v>
      </c>
      <c r="AA1583">
        <v>52</v>
      </c>
      <c r="AB1583">
        <v>6</v>
      </c>
      <c r="AC1583">
        <v>10</v>
      </c>
      <c r="AD1583" t="s">
        <v>2369</v>
      </c>
      <c r="AE1583" t="s">
        <v>2370</v>
      </c>
      <c r="AF1583">
        <v>88141</v>
      </c>
      <c r="AG1583">
        <v>1</v>
      </c>
      <c r="AH1583">
        <v>1</v>
      </c>
      <c r="AI1583">
        <v>56</v>
      </c>
      <c r="AJ1583">
        <v>153</v>
      </c>
      <c r="AK1583" t="s">
        <v>8</v>
      </c>
      <c r="AL1583">
        <v>58</v>
      </c>
      <c r="AM1583" t="s">
        <v>8</v>
      </c>
      <c r="AN1583" t="s">
        <v>8</v>
      </c>
      <c r="AO1583" t="s">
        <v>8</v>
      </c>
      <c r="AP1583" t="s">
        <v>8</v>
      </c>
      <c r="AQ1583" s="8">
        <v>44791</v>
      </c>
      <c r="AR1583" t="s">
        <v>2372</v>
      </c>
      <c r="AS1583" t="s">
        <v>76</v>
      </c>
      <c r="AT1583">
        <v>1159911</v>
      </c>
      <c r="AU1583">
        <v>5</v>
      </c>
      <c r="AV1583">
        <v>23</v>
      </c>
      <c r="AW1583">
        <v>44699242</v>
      </c>
    </row>
    <row r="1584" spans="1:49" x14ac:dyDescent="0.25">
      <c r="A1584">
        <v>745744582</v>
      </c>
      <c r="B1584">
        <v>2022</v>
      </c>
      <c r="C1584">
        <v>8</v>
      </c>
      <c r="D1584">
        <v>17</v>
      </c>
      <c r="E1584" s="8">
        <v>44790</v>
      </c>
      <c r="F1584">
        <v>294</v>
      </c>
      <c r="G1584">
        <v>13</v>
      </c>
      <c r="H1584">
        <v>5</v>
      </c>
      <c r="I1584">
        <v>303203</v>
      </c>
      <c r="J1584">
        <v>5</v>
      </c>
      <c r="K1584">
        <v>30</v>
      </c>
      <c r="L1584">
        <v>1</v>
      </c>
      <c r="M1584">
        <v>6312</v>
      </c>
      <c r="N1584" t="s">
        <v>39</v>
      </c>
      <c r="O1584" t="s">
        <v>8</v>
      </c>
      <c r="P1584">
        <v>1</v>
      </c>
      <c r="Q1584">
        <v>41375478</v>
      </c>
      <c r="R1584" t="s">
        <v>8</v>
      </c>
      <c r="S1584" s="8">
        <v>29910</v>
      </c>
      <c r="T1584" t="s">
        <v>2324</v>
      </c>
      <c r="U1584" t="s">
        <v>8</v>
      </c>
      <c r="V1584">
        <v>2</v>
      </c>
      <c r="W1584" t="s">
        <v>2367</v>
      </c>
      <c r="X1584" t="s">
        <v>2367</v>
      </c>
      <c r="Y1584" t="s">
        <v>2368</v>
      </c>
      <c r="Z1584">
        <v>40</v>
      </c>
      <c r="AA1584">
        <v>40</v>
      </c>
      <c r="AB1584">
        <v>8</v>
      </c>
      <c r="AC1584">
        <v>28</v>
      </c>
      <c r="AD1584" t="s">
        <v>2369</v>
      </c>
      <c r="AE1584" t="s">
        <v>2370</v>
      </c>
      <c r="AF1584">
        <v>88141</v>
      </c>
      <c r="AG1584">
        <v>1</v>
      </c>
      <c r="AH1584">
        <v>1</v>
      </c>
      <c r="AI1584">
        <v>102</v>
      </c>
      <c r="AJ1584">
        <v>156</v>
      </c>
      <c r="AK1584" t="s">
        <v>8</v>
      </c>
      <c r="AL1584">
        <v>58</v>
      </c>
      <c r="AM1584" t="s">
        <v>8</v>
      </c>
      <c r="AN1584" t="s">
        <v>8</v>
      </c>
      <c r="AO1584" t="s">
        <v>8</v>
      </c>
      <c r="AP1584" t="s">
        <v>8</v>
      </c>
      <c r="AQ1584" s="8">
        <v>44791</v>
      </c>
      <c r="AR1584" t="s">
        <v>2372</v>
      </c>
      <c r="AS1584" t="s">
        <v>76</v>
      </c>
      <c r="AT1584">
        <v>1159911</v>
      </c>
      <c r="AU1584">
        <v>5</v>
      </c>
      <c r="AV1584">
        <v>23</v>
      </c>
      <c r="AW1584">
        <v>44699242</v>
      </c>
    </row>
    <row r="1585" spans="1:49" x14ac:dyDescent="0.25">
      <c r="A1585">
        <v>732890475</v>
      </c>
      <c r="B1585">
        <v>2022</v>
      </c>
      <c r="C1585">
        <v>7</v>
      </c>
      <c r="D1585">
        <v>23</v>
      </c>
      <c r="E1585" s="8">
        <v>44765</v>
      </c>
      <c r="F1585">
        <v>160</v>
      </c>
      <c r="G1585">
        <v>8</v>
      </c>
      <c r="H1585">
        <v>1</v>
      </c>
      <c r="I1585">
        <v>303203</v>
      </c>
      <c r="J1585">
        <v>5</v>
      </c>
      <c r="K1585">
        <v>30</v>
      </c>
      <c r="L1585">
        <v>1</v>
      </c>
      <c r="M1585">
        <v>6312</v>
      </c>
      <c r="N1585" t="s">
        <v>39</v>
      </c>
      <c r="O1585" t="s">
        <v>8</v>
      </c>
      <c r="P1585">
        <v>1</v>
      </c>
      <c r="Q1585">
        <v>47230117</v>
      </c>
      <c r="R1585" t="s">
        <v>8</v>
      </c>
      <c r="S1585" s="8">
        <v>33333</v>
      </c>
      <c r="T1585" t="s">
        <v>2324</v>
      </c>
      <c r="U1585" t="s">
        <v>8</v>
      </c>
      <c r="V1585">
        <v>2</v>
      </c>
      <c r="W1585" t="s">
        <v>2367</v>
      </c>
      <c r="X1585" t="s">
        <v>2370</v>
      </c>
      <c r="Y1585" t="s">
        <v>2368</v>
      </c>
      <c r="Z1585">
        <v>31</v>
      </c>
      <c r="AA1585">
        <v>31</v>
      </c>
      <c r="AB1585">
        <v>3</v>
      </c>
      <c r="AC1585">
        <v>18</v>
      </c>
      <c r="AD1585" t="s">
        <v>2369</v>
      </c>
      <c r="AE1585" t="s">
        <v>2370</v>
      </c>
      <c r="AF1585" t="s">
        <v>2371</v>
      </c>
      <c r="AG1585">
        <v>3</v>
      </c>
      <c r="AH1585">
        <v>1</v>
      </c>
      <c r="AI1585">
        <v>62</v>
      </c>
      <c r="AJ1585">
        <v>156</v>
      </c>
      <c r="AK1585" t="s">
        <v>8</v>
      </c>
      <c r="AL1585">
        <v>58</v>
      </c>
      <c r="AM1585" t="s">
        <v>8</v>
      </c>
      <c r="AN1585" t="s">
        <v>8</v>
      </c>
      <c r="AO1585" t="s">
        <v>8</v>
      </c>
      <c r="AP1585" t="s">
        <v>8</v>
      </c>
      <c r="AQ1585" s="8">
        <v>44765</v>
      </c>
      <c r="AR1585" t="s">
        <v>2372</v>
      </c>
      <c r="AS1585" t="s">
        <v>76</v>
      </c>
      <c r="AT1585">
        <v>1159911</v>
      </c>
      <c r="AU1585">
        <v>5</v>
      </c>
      <c r="AV1585">
        <v>23</v>
      </c>
      <c r="AW1585">
        <v>76625399</v>
      </c>
    </row>
    <row r="1586" spans="1:49" x14ac:dyDescent="0.25">
      <c r="A1586">
        <v>732890862</v>
      </c>
      <c r="B1586">
        <v>2022</v>
      </c>
      <c r="C1586">
        <v>7</v>
      </c>
      <c r="D1586">
        <v>23</v>
      </c>
      <c r="E1586" s="8">
        <v>44765</v>
      </c>
      <c r="F1586">
        <v>160</v>
      </c>
      <c r="G1586">
        <v>8</v>
      </c>
      <c r="H1586">
        <v>3</v>
      </c>
      <c r="I1586">
        <v>303203</v>
      </c>
      <c r="J1586">
        <v>5</v>
      </c>
      <c r="K1586">
        <v>30</v>
      </c>
      <c r="L1586">
        <v>1</v>
      </c>
      <c r="M1586">
        <v>6312</v>
      </c>
      <c r="N1586" t="s">
        <v>39</v>
      </c>
      <c r="O1586" t="s">
        <v>8</v>
      </c>
      <c r="P1586">
        <v>1</v>
      </c>
      <c r="Q1586">
        <v>834118</v>
      </c>
      <c r="R1586" t="s">
        <v>8</v>
      </c>
      <c r="S1586" s="8">
        <v>25145</v>
      </c>
      <c r="T1586" t="s">
        <v>2324</v>
      </c>
      <c r="U1586" t="s">
        <v>8</v>
      </c>
      <c r="V1586">
        <v>2</v>
      </c>
      <c r="W1586" t="s">
        <v>2367</v>
      </c>
      <c r="X1586" t="s">
        <v>2367</v>
      </c>
      <c r="Y1586" t="s">
        <v>2368</v>
      </c>
      <c r="Z1586">
        <v>53</v>
      </c>
      <c r="AA1586">
        <v>53</v>
      </c>
      <c r="AB1586">
        <v>8</v>
      </c>
      <c r="AC1586">
        <v>20</v>
      </c>
      <c r="AD1586" t="s">
        <v>2369</v>
      </c>
      <c r="AE1586" t="s">
        <v>2370</v>
      </c>
      <c r="AF1586" t="s">
        <v>2371</v>
      </c>
      <c r="AG1586">
        <v>3</v>
      </c>
      <c r="AH1586">
        <v>1</v>
      </c>
      <c r="AI1586">
        <v>52</v>
      </c>
      <c r="AJ1586">
        <v>158</v>
      </c>
      <c r="AK1586" t="s">
        <v>8</v>
      </c>
      <c r="AL1586">
        <v>58</v>
      </c>
      <c r="AM1586" t="s">
        <v>8</v>
      </c>
      <c r="AN1586" t="s">
        <v>8</v>
      </c>
      <c r="AO1586" t="s">
        <v>8</v>
      </c>
      <c r="AP1586" t="s">
        <v>8</v>
      </c>
      <c r="AQ1586" s="8">
        <v>44765</v>
      </c>
      <c r="AR1586" t="s">
        <v>2372</v>
      </c>
      <c r="AS1586" t="s">
        <v>76</v>
      </c>
      <c r="AT1586">
        <v>1159911</v>
      </c>
      <c r="AU1586">
        <v>5</v>
      </c>
      <c r="AV1586">
        <v>23</v>
      </c>
      <c r="AW1586">
        <v>76625399</v>
      </c>
    </row>
    <row r="1587" spans="1:49" x14ac:dyDescent="0.25">
      <c r="A1587">
        <v>732890933</v>
      </c>
      <c r="B1587">
        <v>2022</v>
      </c>
      <c r="C1587">
        <v>7</v>
      </c>
      <c r="D1587">
        <v>23</v>
      </c>
      <c r="E1587" s="8">
        <v>44765</v>
      </c>
      <c r="F1587">
        <v>160</v>
      </c>
      <c r="G1587">
        <v>8</v>
      </c>
      <c r="H1587">
        <v>4</v>
      </c>
      <c r="I1587">
        <v>303203</v>
      </c>
      <c r="J1587">
        <v>5</v>
      </c>
      <c r="K1587">
        <v>30</v>
      </c>
      <c r="L1587">
        <v>1</v>
      </c>
      <c r="M1587">
        <v>6312</v>
      </c>
      <c r="N1587" t="s">
        <v>39</v>
      </c>
      <c r="O1587" t="s">
        <v>8</v>
      </c>
      <c r="P1587">
        <v>1</v>
      </c>
      <c r="Q1587">
        <v>46446934</v>
      </c>
      <c r="R1587" t="s">
        <v>8</v>
      </c>
      <c r="S1587" s="8">
        <v>33025</v>
      </c>
      <c r="T1587" t="s">
        <v>2324</v>
      </c>
      <c r="U1587" t="s">
        <v>8</v>
      </c>
      <c r="V1587">
        <v>2</v>
      </c>
      <c r="W1587" t="s">
        <v>2367</v>
      </c>
      <c r="X1587" t="s">
        <v>2367</v>
      </c>
      <c r="Y1587" t="s">
        <v>2368</v>
      </c>
      <c r="Z1587">
        <v>32</v>
      </c>
      <c r="AA1587">
        <v>32</v>
      </c>
      <c r="AB1587">
        <v>1</v>
      </c>
      <c r="AC1587">
        <v>22</v>
      </c>
      <c r="AD1587" t="s">
        <v>2369</v>
      </c>
      <c r="AE1587" t="s">
        <v>2370</v>
      </c>
      <c r="AF1587" t="s">
        <v>2371</v>
      </c>
      <c r="AG1587">
        <v>3</v>
      </c>
      <c r="AH1587">
        <v>1</v>
      </c>
      <c r="AI1587">
        <v>66</v>
      </c>
      <c r="AJ1587">
        <v>156</v>
      </c>
      <c r="AK1587" t="s">
        <v>8</v>
      </c>
      <c r="AL1587">
        <v>58</v>
      </c>
      <c r="AM1587" t="s">
        <v>8</v>
      </c>
      <c r="AN1587" t="s">
        <v>8</v>
      </c>
      <c r="AO1587" t="s">
        <v>8</v>
      </c>
      <c r="AP1587" t="s">
        <v>8</v>
      </c>
      <c r="AQ1587" s="8">
        <v>44765</v>
      </c>
      <c r="AR1587" t="s">
        <v>2372</v>
      </c>
      <c r="AS1587" t="s">
        <v>76</v>
      </c>
      <c r="AT1587">
        <v>1159911</v>
      </c>
      <c r="AU1587">
        <v>5</v>
      </c>
      <c r="AV1587">
        <v>23</v>
      </c>
      <c r="AW1587">
        <v>76625399</v>
      </c>
    </row>
    <row r="1588" spans="1:49" x14ac:dyDescent="0.25">
      <c r="A1588">
        <v>746042278</v>
      </c>
      <c r="B1588">
        <v>2022</v>
      </c>
      <c r="C1588">
        <v>8</v>
      </c>
      <c r="D1588">
        <v>17</v>
      </c>
      <c r="E1588" s="8">
        <v>44790</v>
      </c>
      <c r="F1588">
        <v>297</v>
      </c>
      <c r="G1588">
        <v>2</v>
      </c>
      <c r="H1588">
        <v>3</v>
      </c>
      <c r="I1588">
        <v>303203</v>
      </c>
      <c r="J1588">
        <v>5</v>
      </c>
      <c r="K1588">
        <v>30</v>
      </c>
      <c r="L1588">
        <v>1</v>
      </c>
      <c r="M1588">
        <v>6312</v>
      </c>
      <c r="N1588" t="s">
        <v>39</v>
      </c>
      <c r="O1588" t="s">
        <v>8</v>
      </c>
      <c r="P1588">
        <v>1</v>
      </c>
      <c r="Q1588">
        <v>80293043</v>
      </c>
      <c r="R1588" t="s">
        <v>8</v>
      </c>
      <c r="S1588" s="8">
        <v>28197</v>
      </c>
      <c r="T1588" t="s">
        <v>2324</v>
      </c>
      <c r="U1588" t="s">
        <v>8</v>
      </c>
      <c r="V1588">
        <v>2</v>
      </c>
      <c r="W1588" t="s">
        <v>2367</v>
      </c>
      <c r="X1588" t="s">
        <v>2367</v>
      </c>
      <c r="Y1588" t="s">
        <v>2368</v>
      </c>
      <c r="Z1588">
        <v>45</v>
      </c>
      <c r="AA1588">
        <v>45</v>
      </c>
      <c r="AB1588">
        <v>5</v>
      </c>
      <c r="AC1588">
        <v>4</v>
      </c>
      <c r="AD1588" t="s">
        <v>2369</v>
      </c>
      <c r="AE1588" t="s">
        <v>2370</v>
      </c>
      <c r="AF1588">
        <v>88141</v>
      </c>
      <c r="AG1588">
        <v>1</v>
      </c>
      <c r="AH1588">
        <v>1</v>
      </c>
      <c r="AI1588">
        <v>67.2</v>
      </c>
      <c r="AJ1588">
        <v>155</v>
      </c>
      <c r="AK1588" t="s">
        <v>8</v>
      </c>
      <c r="AL1588">
        <v>58</v>
      </c>
      <c r="AM1588" t="s">
        <v>8</v>
      </c>
      <c r="AN1588" t="s">
        <v>8</v>
      </c>
      <c r="AO1588" t="s">
        <v>8</v>
      </c>
      <c r="AP1588" t="s">
        <v>8</v>
      </c>
      <c r="AQ1588" s="8">
        <v>44792</v>
      </c>
      <c r="AR1588" t="s">
        <v>2372</v>
      </c>
      <c r="AS1588" t="s">
        <v>76</v>
      </c>
      <c r="AT1588">
        <v>860667</v>
      </c>
      <c r="AU1588">
        <v>5</v>
      </c>
      <c r="AV1588">
        <v>23</v>
      </c>
      <c r="AW1588">
        <v>45561228</v>
      </c>
    </row>
    <row r="1589" spans="1:49" x14ac:dyDescent="0.25">
      <c r="A1589">
        <v>746049737</v>
      </c>
      <c r="B1589">
        <v>2022</v>
      </c>
      <c r="C1589">
        <v>8</v>
      </c>
      <c r="D1589">
        <v>17</v>
      </c>
      <c r="E1589" s="8">
        <v>44790</v>
      </c>
      <c r="F1589">
        <v>297</v>
      </c>
      <c r="G1589">
        <v>6</v>
      </c>
      <c r="H1589">
        <v>4</v>
      </c>
      <c r="I1589">
        <v>303203</v>
      </c>
      <c r="J1589">
        <v>5</v>
      </c>
      <c r="K1589">
        <v>30</v>
      </c>
      <c r="L1589">
        <v>1</v>
      </c>
      <c r="M1589">
        <v>6312</v>
      </c>
      <c r="N1589" t="s">
        <v>39</v>
      </c>
      <c r="O1589" t="s">
        <v>8</v>
      </c>
      <c r="P1589">
        <v>1</v>
      </c>
      <c r="Q1589">
        <v>47744893</v>
      </c>
      <c r="R1589" t="s">
        <v>8</v>
      </c>
      <c r="S1589" s="8">
        <v>34038</v>
      </c>
      <c r="T1589" t="s">
        <v>2324</v>
      </c>
      <c r="U1589" t="s">
        <v>8</v>
      </c>
      <c r="V1589">
        <v>2</v>
      </c>
      <c r="W1589" t="s">
        <v>2367</v>
      </c>
      <c r="X1589" t="s">
        <v>2367</v>
      </c>
      <c r="Y1589" t="s">
        <v>2368</v>
      </c>
      <c r="Z1589">
        <v>29</v>
      </c>
      <c r="AA1589">
        <v>29</v>
      </c>
      <c r="AB1589">
        <v>5</v>
      </c>
      <c r="AC1589">
        <v>7</v>
      </c>
      <c r="AD1589" t="s">
        <v>2369</v>
      </c>
      <c r="AE1589" t="s">
        <v>2370</v>
      </c>
      <c r="AF1589">
        <v>88141</v>
      </c>
      <c r="AG1589">
        <v>1</v>
      </c>
      <c r="AH1589">
        <v>1</v>
      </c>
      <c r="AI1589">
        <v>48</v>
      </c>
      <c r="AJ1589">
        <v>150</v>
      </c>
      <c r="AK1589" t="s">
        <v>8</v>
      </c>
      <c r="AL1589">
        <v>58</v>
      </c>
      <c r="AM1589" t="s">
        <v>8</v>
      </c>
      <c r="AN1589" t="s">
        <v>8</v>
      </c>
      <c r="AO1589" t="s">
        <v>8</v>
      </c>
      <c r="AP1589" t="s">
        <v>8</v>
      </c>
      <c r="AQ1589" s="8">
        <v>44792</v>
      </c>
      <c r="AR1589" t="s">
        <v>2372</v>
      </c>
      <c r="AS1589" t="s">
        <v>76</v>
      </c>
      <c r="AT1589">
        <v>42235973</v>
      </c>
      <c r="AU1589">
        <v>5</v>
      </c>
      <c r="AV1589">
        <v>23</v>
      </c>
      <c r="AW1589">
        <v>45561228</v>
      </c>
    </row>
    <row r="1590" spans="1:49" x14ac:dyDescent="0.25">
      <c r="A1590">
        <v>752953619</v>
      </c>
      <c r="B1590">
        <v>2022</v>
      </c>
      <c r="C1590">
        <v>8</v>
      </c>
      <c r="D1590">
        <v>24</v>
      </c>
      <c r="E1590" s="8">
        <v>44797</v>
      </c>
      <c r="F1590" t="s">
        <v>2422</v>
      </c>
      <c r="G1590">
        <v>1</v>
      </c>
      <c r="H1590">
        <v>3</v>
      </c>
      <c r="I1590">
        <v>303203</v>
      </c>
      <c r="J1590">
        <v>5</v>
      </c>
      <c r="K1590">
        <v>30</v>
      </c>
      <c r="L1590">
        <v>4</v>
      </c>
      <c r="M1590">
        <v>6336</v>
      </c>
      <c r="N1590" t="s">
        <v>14</v>
      </c>
      <c r="O1590" t="s">
        <v>8</v>
      </c>
      <c r="P1590">
        <v>1</v>
      </c>
      <c r="Q1590">
        <v>45731320</v>
      </c>
      <c r="R1590" t="s">
        <v>8</v>
      </c>
      <c r="S1590" s="8">
        <v>27286</v>
      </c>
      <c r="T1590" t="s">
        <v>2324</v>
      </c>
      <c r="U1590" t="s">
        <v>8</v>
      </c>
      <c r="V1590">
        <v>2</v>
      </c>
      <c r="W1590" t="s">
        <v>2367</v>
      </c>
      <c r="X1590" t="s">
        <v>2367</v>
      </c>
      <c r="Y1590" t="s">
        <v>2368</v>
      </c>
      <c r="Z1590">
        <v>47</v>
      </c>
      <c r="AA1590">
        <v>47</v>
      </c>
      <c r="AB1590">
        <v>11</v>
      </c>
      <c r="AC1590">
        <v>10</v>
      </c>
      <c r="AD1590" t="s">
        <v>2369</v>
      </c>
      <c r="AE1590" t="s">
        <v>2370</v>
      </c>
      <c r="AF1590">
        <v>88141</v>
      </c>
      <c r="AG1590">
        <v>1</v>
      </c>
      <c r="AH1590">
        <v>1</v>
      </c>
      <c r="AI1590" t="s">
        <v>8</v>
      </c>
      <c r="AJ1590" t="s">
        <v>8</v>
      </c>
      <c r="AK1590" t="s">
        <v>8</v>
      </c>
      <c r="AL1590">
        <v>58</v>
      </c>
      <c r="AM1590" t="s">
        <v>8</v>
      </c>
      <c r="AN1590" t="s">
        <v>8</v>
      </c>
      <c r="AO1590" t="s">
        <v>8</v>
      </c>
      <c r="AP1590" t="s">
        <v>8</v>
      </c>
      <c r="AQ1590" s="8">
        <v>44806</v>
      </c>
      <c r="AR1590" t="s">
        <v>2372</v>
      </c>
      <c r="AS1590" t="s">
        <v>76</v>
      </c>
      <c r="AT1590">
        <v>42143616</v>
      </c>
      <c r="AU1590">
        <v>5</v>
      </c>
      <c r="AV1590">
        <v>23</v>
      </c>
      <c r="AW1590">
        <v>45124494</v>
      </c>
    </row>
    <row r="1591" spans="1:49" x14ac:dyDescent="0.25">
      <c r="A1591">
        <v>752953510</v>
      </c>
      <c r="B1591">
        <v>2022</v>
      </c>
      <c r="C1591">
        <v>8</v>
      </c>
      <c r="D1591">
        <v>24</v>
      </c>
      <c r="E1591" s="8">
        <v>44797</v>
      </c>
      <c r="F1591" t="s">
        <v>2422</v>
      </c>
      <c r="G1591">
        <v>1</v>
      </c>
      <c r="H1591">
        <v>1</v>
      </c>
      <c r="I1591">
        <v>303203</v>
      </c>
      <c r="J1591">
        <v>5</v>
      </c>
      <c r="K1591">
        <v>30</v>
      </c>
      <c r="L1591">
        <v>4</v>
      </c>
      <c r="M1591">
        <v>6336</v>
      </c>
      <c r="N1591" t="s">
        <v>14</v>
      </c>
      <c r="O1591" t="s">
        <v>8</v>
      </c>
      <c r="P1591">
        <v>1</v>
      </c>
      <c r="Q1591">
        <v>43202185</v>
      </c>
      <c r="R1591" t="s">
        <v>8</v>
      </c>
      <c r="S1591" s="8">
        <v>30053</v>
      </c>
      <c r="T1591" t="s">
        <v>2324</v>
      </c>
      <c r="U1591" t="s">
        <v>8</v>
      </c>
      <c r="V1591">
        <v>2</v>
      </c>
      <c r="W1591" t="s">
        <v>2367</v>
      </c>
      <c r="X1591" t="s">
        <v>2367</v>
      </c>
      <c r="Y1591" t="s">
        <v>2368</v>
      </c>
      <c r="Z1591">
        <v>40</v>
      </c>
      <c r="AA1591">
        <v>40</v>
      </c>
      <c r="AB1591">
        <v>4</v>
      </c>
      <c r="AC1591">
        <v>12</v>
      </c>
      <c r="AD1591" t="s">
        <v>2369</v>
      </c>
      <c r="AE1591" t="s">
        <v>2370</v>
      </c>
      <c r="AF1591">
        <v>88141</v>
      </c>
      <c r="AG1591">
        <v>1</v>
      </c>
      <c r="AH1591">
        <v>1</v>
      </c>
      <c r="AI1591" t="s">
        <v>8</v>
      </c>
      <c r="AJ1591" t="s">
        <v>8</v>
      </c>
      <c r="AK1591" t="s">
        <v>8</v>
      </c>
      <c r="AL1591">
        <v>58</v>
      </c>
      <c r="AM1591" t="s">
        <v>8</v>
      </c>
      <c r="AN1591" t="s">
        <v>8</v>
      </c>
      <c r="AO1591" t="s">
        <v>8</v>
      </c>
      <c r="AP1591" t="s">
        <v>8</v>
      </c>
      <c r="AQ1591" s="8">
        <v>44806</v>
      </c>
      <c r="AR1591" t="s">
        <v>2372</v>
      </c>
      <c r="AS1591" t="s">
        <v>76</v>
      </c>
      <c r="AT1591">
        <v>42143616</v>
      </c>
      <c r="AU1591">
        <v>5</v>
      </c>
      <c r="AV1591">
        <v>23</v>
      </c>
      <c r="AW1591">
        <v>45124494</v>
      </c>
    </row>
    <row r="1592" spans="1:49" x14ac:dyDescent="0.25">
      <c r="A1592">
        <v>752954237</v>
      </c>
      <c r="B1592">
        <v>2022</v>
      </c>
      <c r="C1592">
        <v>8</v>
      </c>
      <c r="D1592">
        <v>24</v>
      </c>
      <c r="E1592" s="8">
        <v>44797</v>
      </c>
      <c r="F1592" t="s">
        <v>2422</v>
      </c>
      <c r="G1592">
        <v>1</v>
      </c>
      <c r="H1592">
        <v>5</v>
      </c>
      <c r="I1592">
        <v>303203</v>
      </c>
      <c r="J1592">
        <v>5</v>
      </c>
      <c r="K1592">
        <v>30</v>
      </c>
      <c r="L1592">
        <v>4</v>
      </c>
      <c r="M1592">
        <v>6336</v>
      </c>
      <c r="N1592" t="s">
        <v>14</v>
      </c>
      <c r="O1592" t="s">
        <v>8</v>
      </c>
      <c r="P1592">
        <v>1</v>
      </c>
      <c r="Q1592">
        <v>45136527</v>
      </c>
      <c r="R1592" t="s">
        <v>8</v>
      </c>
      <c r="S1592" s="8">
        <v>27856</v>
      </c>
      <c r="T1592" t="s">
        <v>2324</v>
      </c>
      <c r="U1592" t="s">
        <v>8</v>
      </c>
      <c r="V1592">
        <v>2</v>
      </c>
      <c r="W1592" t="s">
        <v>2367</v>
      </c>
      <c r="X1592" t="s">
        <v>2367</v>
      </c>
      <c r="Y1592" t="s">
        <v>2368</v>
      </c>
      <c r="Z1592">
        <v>46</v>
      </c>
      <c r="AA1592">
        <v>46</v>
      </c>
      <c r="AB1592">
        <v>4</v>
      </c>
      <c r="AC1592">
        <v>18</v>
      </c>
      <c r="AD1592" t="s">
        <v>2369</v>
      </c>
      <c r="AE1592" t="s">
        <v>2370</v>
      </c>
      <c r="AF1592">
        <v>88141</v>
      </c>
      <c r="AG1592">
        <v>1</v>
      </c>
      <c r="AH1592">
        <v>1</v>
      </c>
      <c r="AI1592" t="s">
        <v>8</v>
      </c>
      <c r="AJ1592" t="s">
        <v>8</v>
      </c>
      <c r="AK1592" t="s">
        <v>8</v>
      </c>
      <c r="AL1592">
        <v>58</v>
      </c>
      <c r="AM1592" t="s">
        <v>8</v>
      </c>
      <c r="AN1592" t="s">
        <v>8</v>
      </c>
      <c r="AO1592" t="s">
        <v>8</v>
      </c>
      <c r="AP1592" t="s">
        <v>8</v>
      </c>
      <c r="AQ1592" s="8">
        <v>44806</v>
      </c>
      <c r="AR1592" t="s">
        <v>2372</v>
      </c>
      <c r="AS1592" t="s">
        <v>76</v>
      </c>
      <c r="AT1592">
        <v>42143616</v>
      </c>
      <c r="AU1592">
        <v>5</v>
      </c>
      <c r="AV1592">
        <v>23</v>
      </c>
      <c r="AW1592">
        <v>45124494</v>
      </c>
    </row>
    <row r="1593" spans="1:49" x14ac:dyDescent="0.25">
      <c r="A1593">
        <v>746048618</v>
      </c>
      <c r="B1593">
        <v>2022</v>
      </c>
      <c r="C1593">
        <v>8</v>
      </c>
      <c r="D1593">
        <v>17</v>
      </c>
      <c r="E1593" s="8">
        <v>44790</v>
      </c>
      <c r="F1593">
        <v>297</v>
      </c>
      <c r="G1593">
        <v>6</v>
      </c>
      <c r="H1593">
        <v>1</v>
      </c>
      <c r="I1593">
        <v>303203</v>
      </c>
      <c r="J1593">
        <v>5</v>
      </c>
      <c r="K1593">
        <v>30</v>
      </c>
      <c r="L1593">
        <v>1</v>
      </c>
      <c r="M1593">
        <v>6312</v>
      </c>
      <c r="N1593" t="s">
        <v>39</v>
      </c>
      <c r="O1593" t="s">
        <v>8</v>
      </c>
      <c r="P1593">
        <v>1</v>
      </c>
      <c r="Q1593">
        <v>48310123</v>
      </c>
      <c r="R1593" t="s">
        <v>8</v>
      </c>
      <c r="S1593" s="8">
        <v>34475</v>
      </c>
      <c r="T1593" t="s">
        <v>2324</v>
      </c>
      <c r="U1593" t="s">
        <v>8</v>
      </c>
      <c r="V1593">
        <v>2</v>
      </c>
      <c r="W1593" t="s">
        <v>2370</v>
      </c>
      <c r="X1593" t="s">
        <v>2370</v>
      </c>
      <c r="Y1593" t="s">
        <v>2368</v>
      </c>
      <c r="Z1593">
        <v>28</v>
      </c>
      <c r="AA1593">
        <v>28</v>
      </c>
      <c r="AB1593">
        <v>2</v>
      </c>
      <c r="AC1593">
        <v>27</v>
      </c>
      <c r="AD1593" t="s">
        <v>2369</v>
      </c>
      <c r="AE1593" t="s">
        <v>2370</v>
      </c>
      <c r="AF1593">
        <v>88141</v>
      </c>
      <c r="AG1593">
        <v>1</v>
      </c>
      <c r="AH1593">
        <v>1</v>
      </c>
      <c r="AI1593">
        <v>64.7</v>
      </c>
      <c r="AJ1593">
        <v>162</v>
      </c>
      <c r="AK1593" t="s">
        <v>8</v>
      </c>
      <c r="AL1593">
        <v>58</v>
      </c>
      <c r="AM1593" t="s">
        <v>8</v>
      </c>
      <c r="AN1593" t="s">
        <v>8</v>
      </c>
      <c r="AO1593" t="s">
        <v>8</v>
      </c>
      <c r="AP1593" t="s">
        <v>8</v>
      </c>
      <c r="AQ1593" s="8">
        <v>44792</v>
      </c>
      <c r="AR1593" t="s">
        <v>2372</v>
      </c>
      <c r="AS1593" t="s">
        <v>76</v>
      </c>
      <c r="AT1593">
        <v>42235973</v>
      </c>
      <c r="AU1593">
        <v>5</v>
      </c>
      <c r="AV1593">
        <v>23</v>
      </c>
      <c r="AW1593">
        <v>45561228</v>
      </c>
    </row>
    <row r="1594" spans="1:49" x14ac:dyDescent="0.25">
      <c r="A1594">
        <v>746049129</v>
      </c>
      <c r="B1594">
        <v>2022</v>
      </c>
      <c r="C1594">
        <v>8</v>
      </c>
      <c r="D1594">
        <v>17</v>
      </c>
      <c r="E1594" s="8">
        <v>44790</v>
      </c>
      <c r="F1594">
        <v>297</v>
      </c>
      <c r="G1594">
        <v>6</v>
      </c>
      <c r="H1594">
        <v>2</v>
      </c>
      <c r="I1594">
        <v>303203</v>
      </c>
      <c r="J1594">
        <v>5</v>
      </c>
      <c r="K1594">
        <v>30</v>
      </c>
      <c r="L1594">
        <v>1</v>
      </c>
      <c r="M1594">
        <v>6312</v>
      </c>
      <c r="N1594" t="s">
        <v>39</v>
      </c>
      <c r="O1594" t="s">
        <v>8</v>
      </c>
      <c r="P1594">
        <v>1</v>
      </c>
      <c r="Q1594">
        <v>40252214</v>
      </c>
      <c r="R1594" t="s">
        <v>8</v>
      </c>
      <c r="S1594" s="8">
        <v>28926</v>
      </c>
      <c r="T1594" t="s">
        <v>2324</v>
      </c>
      <c r="U1594" t="s">
        <v>8</v>
      </c>
      <c r="V1594">
        <v>2</v>
      </c>
      <c r="W1594" t="s">
        <v>2367</v>
      </c>
      <c r="X1594" t="s">
        <v>2367</v>
      </c>
      <c r="Y1594" t="s">
        <v>2368</v>
      </c>
      <c r="Z1594">
        <v>43</v>
      </c>
      <c r="AA1594">
        <v>43</v>
      </c>
      <c r="AB1594">
        <v>5</v>
      </c>
      <c r="AC1594">
        <v>5</v>
      </c>
      <c r="AD1594" t="s">
        <v>2369</v>
      </c>
      <c r="AE1594" t="s">
        <v>2370</v>
      </c>
      <c r="AF1594">
        <v>88141</v>
      </c>
      <c r="AG1594">
        <v>1</v>
      </c>
      <c r="AH1594">
        <v>1</v>
      </c>
      <c r="AI1594">
        <v>62.2</v>
      </c>
      <c r="AJ1594">
        <v>154</v>
      </c>
      <c r="AK1594" t="s">
        <v>8</v>
      </c>
      <c r="AL1594">
        <v>58</v>
      </c>
      <c r="AM1594" t="s">
        <v>8</v>
      </c>
      <c r="AN1594" t="s">
        <v>8</v>
      </c>
      <c r="AO1594" t="s">
        <v>8</v>
      </c>
      <c r="AP1594" t="s">
        <v>8</v>
      </c>
      <c r="AQ1594" s="8">
        <v>44792</v>
      </c>
      <c r="AR1594" t="s">
        <v>2372</v>
      </c>
      <c r="AS1594" t="s">
        <v>76</v>
      </c>
      <c r="AT1594">
        <v>42235973</v>
      </c>
      <c r="AU1594">
        <v>5</v>
      </c>
      <c r="AV1594">
        <v>23</v>
      </c>
      <c r="AW1594">
        <v>45561228</v>
      </c>
    </row>
    <row r="1595" spans="1:49" x14ac:dyDescent="0.25">
      <c r="A1595">
        <v>746049447</v>
      </c>
      <c r="B1595">
        <v>2022</v>
      </c>
      <c r="C1595">
        <v>8</v>
      </c>
      <c r="D1595">
        <v>17</v>
      </c>
      <c r="E1595" s="8">
        <v>44790</v>
      </c>
      <c r="F1595">
        <v>297</v>
      </c>
      <c r="G1595">
        <v>6</v>
      </c>
      <c r="H1595">
        <v>3</v>
      </c>
      <c r="I1595">
        <v>303203</v>
      </c>
      <c r="J1595">
        <v>5</v>
      </c>
      <c r="K1595">
        <v>30</v>
      </c>
      <c r="L1595">
        <v>1</v>
      </c>
      <c r="M1595">
        <v>6312</v>
      </c>
      <c r="N1595" t="s">
        <v>39</v>
      </c>
      <c r="O1595" t="s">
        <v>8</v>
      </c>
      <c r="P1595">
        <v>1</v>
      </c>
      <c r="Q1595">
        <v>46156779</v>
      </c>
      <c r="R1595" t="s">
        <v>8</v>
      </c>
      <c r="S1595" s="8">
        <v>32730</v>
      </c>
      <c r="T1595" t="s">
        <v>2324</v>
      </c>
      <c r="U1595" t="s">
        <v>8</v>
      </c>
      <c r="V1595">
        <v>2</v>
      </c>
      <c r="W1595" t="s">
        <v>2367</v>
      </c>
      <c r="X1595" t="s">
        <v>2367</v>
      </c>
      <c r="Y1595" t="s">
        <v>2368</v>
      </c>
      <c r="Z1595">
        <v>33</v>
      </c>
      <c r="AA1595">
        <v>33</v>
      </c>
      <c r="AB1595">
        <v>0</v>
      </c>
      <c r="AC1595">
        <v>7</v>
      </c>
      <c r="AD1595" t="s">
        <v>2369</v>
      </c>
      <c r="AE1595" t="s">
        <v>2370</v>
      </c>
      <c r="AF1595">
        <v>88141</v>
      </c>
      <c r="AG1595">
        <v>1</v>
      </c>
      <c r="AH1595">
        <v>1</v>
      </c>
      <c r="AI1595">
        <v>50</v>
      </c>
      <c r="AJ1595">
        <v>149</v>
      </c>
      <c r="AK1595" t="s">
        <v>8</v>
      </c>
      <c r="AL1595">
        <v>58</v>
      </c>
      <c r="AM1595" t="s">
        <v>8</v>
      </c>
      <c r="AN1595" t="s">
        <v>8</v>
      </c>
      <c r="AO1595" t="s">
        <v>8</v>
      </c>
      <c r="AP1595" t="s">
        <v>8</v>
      </c>
      <c r="AQ1595" s="8">
        <v>44792</v>
      </c>
      <c r="AR1595" t="s">
        <v>2372</v>
      </c>
      <c r="AS1595" t="s">
        <v>76</v>
      </c>
      <c r="AT1595">
        <v>42235973</v>
      </c>
      <c r="AU1595">
        <v>5</v>
      </c>
      <c r="AV1595">
        <v>23</v>
      </c>
      <c r="AW1595">
        <v>45561228</v>
      </c>
    </row>
    <row r="1596" spans="1:49" x14ac:dyDescent="0.25">
      <c r="A1596">
        <v>746050467</v>
      </c>
      <c r="B1596">
        <v>2022</v>
      </c>
      <c r="C1596">
        <v>8</v>
      </c>
      <c r="D1596">
        <v>17</v>
      </c>
      <c r="E1596" s="8">
        <v>44790</v>
      </c>
      <c r="F1596">
        <v>297</v>
      </c>
      <c r="G1596">
        <v>6</v>
      </c>
      <c r="H1596">
        <v>7</v>
      </c>
      <c r="I1596">
        <v>303203</v>
      </c>
      <c r="J1596">
        <v>5</v>
      </c>
      <c r="K1596">
        <v>30</v>
      </c>
      <c r="L1596">
        <v>1</v>
      </c>
      <c r="M1596">
        <v>6312</v>
      </c>
      <c r="N1596" t="s">
        <v>39</v>
      </c>
      <c r="O1596" t="s">
        <v>8</v>
      </c>
      <c r="P1596">
        <v>1</v>
      </c>
      <c r="Q1596">
        <v>72743210</v>
      </c>
      <c r="R1596" t="s">
        <v>8</v>
      </c>
      <c r="S1596" s="8">
        <v>34965</v>
      </c>
      <c r="T1596" t="s">
        <v>2324</v>
      </c>
      <c r="U1596" t="s">
        <v>8</v>
      </c>
      <c r="V1596">
        <v>2</v>
      </c>
      <c r="W1596" t="s">
        <v>2367</v>
      </c>
      <c r="X1596" t="s">
        <v>2367</v>
      </c>
      <c r="Y1596" t="s">
        <v>2368</v>
      </c>
      <c r="Z1596">
        <v>26</v>
      </c>
      <c r="AA1596">
        <v>26</v>
      </c>
      <c r="AB1596">
        <v>10</v>
      </c>
      <c r="AC1596">
        <v>25</v>
      </c>
      <c r="AD1596" t="s">
        <v>2369</v>
      </c>
      <c r="AE1596" t="s">
        <v>2370</v>
      </c>
      <c r="AF1596">
        <v>88141</v>
      </c>
      <c r="AG1596">
        <v>1</v>
      </c>
      <c r="AH1596">
        <v>1</v>
      </c>
      <c r="AI1596">
        <v>70</v>
      </c>
      <c r="AJ1596">
        <v>148</v>
      </c>
      <c r="AK1596" t="s">
        <v>8</v>
      </c>
      <c r="AL1596">
        <v>58</v>
      </c>
      <c r="AM1596" t="s">
        <v>8</v>
      </c>
      <c r="AN1596" t="s">
        <v>8</v>
      </c>
      <c r="AO1596" t="s">
        <v>8</v>
      </c>
      <c r="AP1596" t="s">
        <v>8</v>
      </c>
      <c r="AQ1596" s="8">
        <v>44792</v>
      </c>
      <c r="AR1596" t="s">
        <v>2372</v>
      </c>
      <c r="AS1596" t="s">
        <v>76</v>
      </c>
      <c r="AT1596">
        <v>42235973</v>
      </c>
      <c r="AU1596">
        <v>5</v>
      </c>
      <c r="AV1596">
        <v>23</v>
      </c>
      <c r="AW1596">
        <v>45561228</v>
      </c>
    </row>
    <row r="1597" spans="1:49" x14ac:dyDescent="0.25">
      <c r="A1597">
        <v>733701188</v>
      </c>
      <c r="B1597">
        <v>2022</v>
      </c>
      <c r="C1597">
        <v>7</v>
      </c>
      <c r="D1597">
        <v>15</v>
      </c>
      <c r="E1597" s="8">
        <v>44757</v>
      </c>
      <c r="F1597">
        <v>410</v>
      </c>
      <c r="G1597">
        <v>5</v>
      </c>
      <c r="H1597">
        <v>2</v>
      </c>
      <c r="I1597">
        <v>303203</v>
      </c>
      <c r="J1597">
        <v>5</v>
      </c>
      <c r="K1597">
        <v>30</v>
      </c>
      <c r="L1597">
        <v>2</v>
      </c>
      <c r="M1597">
        <v>6341</v>
      </c>
      <c r="N1597" t="s">
        <v>49</v>
      </c>
      <c r="O1597" t="s">
        <v>8</v>
      </c>
      <c r="P1597">
        <v>1</v>
      </c>
      <c r="Q1597">
        <v>47925186</v>
      </c>
      <c r="R1597" t="s">
        <v>8</v>
      </c>
      <c r="S1597" s="8">
        <v>31596</v>
      </c>
      <c r="T1597" t="s">
        <v>2324</v>
      </c>
      <c r="U1597" t="s">
        <v>8</v>
      </c>
      <c r="V1597">
        <v>2</v>
      </c>
      <c r="W1597" t="s">
        <v>2367</v>
      </c>
      <c r="X1597" t="s">
        <v>2367</v>
      </c>
      <c r="Y1597" t="s">
        <v>2368</v>
      </c>
      <c r="Z1597">
        <v>36</v>
      </c>
      <c r="AA1597">
        <v>36</v>
      </c>
      <c r="AB1597">
        <v>0</v>
      </c>
      <c r="AC1597">
        <v>12</v>
      </c>
      <c r="AD1597" t="s">
        <v>2369</v>
      </c>
      <c r="AE1597" t="s">
        <v>2370</v>
      </c>
      <c r="AF1597" t="s">
        <v>2371</v>
      </c>
      <c r="AG1597">
        <v>2</v>
      </c>
      <c r="AH1597">
        <v>1</v>
      </c>
      <c r="AI1597">
        <v>58</v>
      </c>
      <c r="AJ1597">
        <v>154</v>
      </c>
      <c r="AK1597" t="s">
        <v>8</v>
      </c>
      <c r="AL1597">
        <v>58</v>
      </c>
      <c r="AM1597" t="s">
        <v>8</v>
      </c>
      <c r="AN1597" t="s">
        <v>8</v>
      </c>
      <c r="AO1597" t="s">
        <v>8</v>
      </c>
      <c r="AP1597" t="s">
        <v>8</v>
      </c>
      <c r="AQ1597" s="8">
        <v>44767</v>
      </c>
      <c r="AR1597" t="s">
        <v>2372</v>
      </c>
      <c r="AS1597" t="s">
        <v>76</v>
      </c>
      <c r="AT1597">
        <v>44048699</v>
      </c>
      <c r="AU1597">
        <v>5</v>
      </c>
      <c r="AV1597">
        <v>23</v>
      </c>
      <c r="AW1597">
        <v>70805835</v>
      </c>
    </row>
    <row r="1598" spans="1:49" x14ac:dyDescent="0.25">
      <c r="A1598">
        <v>737199712</v>
      </c>
      <c r="B1598">
        <v>2022</v>
      </c>
      <c r="C1598">
        <v>7</v>
      </c>
      <c r="D1598">
        <v>25</v>
      </c>
      <c r="E1598" s="8">
        <v>44767</v>
      </c>
      <c r="F1598" t="s">
        <v>2403</v>
      </c>
      <c r="G1598">
        <v>19</v>
      </c>
      <c r="H1598">
        <v>7</v>
      </c>
      <c r="I1598">
        <v>301612</v>
      </c>
      <c r="J1598">
        <v>5</v>
      </c>
      <c r="K1598">
        <v>30</v>
      </c>
      <c r="L1598">
        <v>4</v>
      </c>
      <c r="M1598">
        <v>6332</v>
      </c>
      <c r="N1598" t="s">
        <v>9</v>
      </c>
      <c r="O1598" t="s">
        <v>8</v>
      </c>
      <c r="P1598">
        <v>1</v>
      </c>
      <c r="Q1598">
        <v>45823552</v>
      </c>
      <c r="R1598" t="s">
        <v>8</v>
      </c>
      <c r="S1598" s="8">
        <v>32383</v>
      </c>
      <c r="T1598" t="s">
        <v>2324</v>
      </c>
      <c r="U1598" t="s">
        <v>8</v>
      </c>
      <c r="V1598">
        <v>2</v>
      </c>
      <c r="W1598" t="s">
        <v>2367</v>
      </c>
      <c r="X1598" t="s">
        <v>2367</v>
      </c>
      <c r="Y1598" t="s">
        <v>2368</v>
      </c>
      <c r="Z1598">
        <v>33</v>
      </c>
      <c r="AA1598">
        <v>33</v>
      </c>
      <c r="AB1598">
        <v>10</v>
      </c>
      <c r="AC1598">
        <v>27</v>
      </c>
      <c r="AD1598" t="s">
        <v>2369</v>
      </c>
      <c r="AE1598" t="s">
        <v>2370</v>
      </c>
      <c r="AF1598">
        <v>88141</v>
      </c>
      <c r="AG1598">
        <v>6</v>
      </c>
      <c r="AH1598">
        <v>1</v>
      </c>
      <c r="AI1598">
        <v>50</v>
      </c>
      <c r="AJ1598">
        <v>155</v>
      </c>
      <c r="AK1598" t="s">
        <v>8</v>
      </c>
      <c r="AL1598">
        <v>58</v>
      </c>
      <c r="AM1598" t="s">
        <v>8</v>
      </c>
      <c r="AN1598" t="s">
        <v>8</v>
      </c>
      <c r="AO1598" t="s">
        <v>8</v>
      </c>
      <c r="AP1598" t="s">
        <v>8</v>
      </c>
      <c r="AQ1598" s="8">
        <v>44774</v>
      </c>
      <c r="AR1598" t="s">
        <v>2372</v>
      </c>
      <c r="AS1598" t="s">
        <v>76</v>
      </c>
      <c r="AT1598">
        <v>7642988</v>
      </c>
      <c r="AU1598">
        <v>5</v>
      </c>
      <c r="AV1598">
        <v>23</v>
      </c>
      <c r="AW1598">
        <v>71299360</v>
      </c>
    </row>
    <row r="1599" spans="1:49" x14ac:dyDescent="0.25">
      <c r="A1599">
        <v>736145878</v>
      </c>
      <c r="B1599">
        <v>2022</v>
      </c>
      <c r="C1599">
        <v>7</v>
      </c>
      <c r="D1599">
        <v>26</v>
      </c>
      <c r="E1599" s="8">
        <v>44768</v>
      </c>
      <c r="F1599">
        <v>190</v>
      </c>
      <c r="G1599">
        <v>8</v>
      </c>
      <c r="H1599">
        <v>1</v>
      </c>
      <c r="I1599">
        <v>303203</v>
      </c>
      <c r="J1599">
        <v>5</v>
      </c>
      <c r="K1599">
        <v>30</v>
      </c>
      <c r="L1599">
        <v>1</v>
      </c>
      <c r="M1599">
        <v>6312</v>
      </c>
      <c r="N1599" t="s">
        <v>39</v>
      </c>
      <c r="O1599" t="s">
        <v>8</v>
      </c>
      <c r="P1599">
        <v>1</v>
      </c>
      <c r="Q1599">
        <v>861204</v>
      </c>
      <c r="R1599" t="s">
        <v>8</v>
      </c>
      <c r="S1599" s="8">
        <v>28756</v>
      </c>
      <c r="T1599" t="s">
        <v>2324</v>
      </c>
      <c r="U1599" t="s">
        <v>8</v>
      </c>
      <c r="V1599">
        <v>2</v>
      </c>
      <c r="W1599" t="s">
        <v>2367</v>
      </c>
      <c r="X1599" t="s">
        <v>2367</v>
      </c>
      <c r="Y1599" t="s">
        <v>2368</v>
      </c>
      <c r="Z1599">
        <v>43</v>
      </c>
      <c r="AA1599">
        <v>43</v>
      </c>
      <c r="AB1599">
        <v>10</v>
      </c>
      <c r="AC1599">
        <v>3</v>
      </c>
      <c r="AD1599" t="s">
        <v>2369</v>
      </c>
      <c r="AE1599" t="s">
        <v>2370</v>
      </c>
      <c r="AF1599" t="s">
        <v>2371</v>
      </c>
      <c r="AG1599">
        <v>3</v>
      </c>
      <c r="AH1599">
        <v>1</v>
      </c>
      <c r="AI1599">
        <v>62.55</v>
      </c>
      <c r="AJ1599">
        <v>155</v>
      </c>
      <c r="AK1599" t="s">
        <v>8</v>
      </c>
      <c r="AL1599">
        <v>58</v>
      </c>
      <c r="AM1599" t="s">
        <v>8</v>
      </c>
      <c r="AN1599" t="s">
        <v>8</v>
      </c>
      <c r="AO1599" t="s">
        <v>8</v>
      </c>
      <c r="AP1599" t="s">
        <v>8</v>
      </c>
      <c r="AQ1599" s="8">
        <v>44772</v>
      </c>
      <c r="AR1599" t="s">
        <v>2372</v>
      </c>
      <c r="AS1599" t="s">
        <v>76</v>
      </c>
      <c r="AT1599">
        <v>43106685</v>
      </c>
      <c r="AU1599">
        <v>5</v>
      </c>
      <c r="AV1599">
        <v>23</v>
      </c>
      <c r="AW1599">
        <v>41473714</v>
      </c>
    </row>
    <row r="1600" spans="1:49" x14ac:dyDescent="0.25">
      <c r="A1600">
        <v>749303905</v>
      </c>
      <c r="B1600">
        <v>2022</v>
      </c>
      <c r="C1600">
        <v>8</v>
      </c>
      <c r="D1600">
        <v>25</v>
      </c>
      <c r="E1600" s="8">
        <v>44798</v>
      </c>
      <c r="F1600" t="s">
        <v>2453</v>
      </c>
      <c r="G1600">
        <v>18</v>
      </c>
      <c r="H1600">
        <v>3</v>
      </c>
      <c r="I1600">
        <v>301613</v>
      </c>
      <c r="J1600">
        <v>5</v>
      </c>
      <c r="K1600">
        <v>30</v>
      </c>
      <c r="L1600">
        <v>4</v>
      </c>
      <c r="M1600">
        <v>6332</v>
      </c>
      <c r="N1600" t="s">
        <v>9</v>
      </c>
      <c r="O1600" t="s">
        <v>8</v>
      </c>
      <c r="P1600">
        <v>1</v>
      </c>
      <c r="Q1600">
        <v>33731263</v>
      </c>
      <c r="R1600" t="s">
        <v>8</v>
      </c>
      <c r="S1600" s="8">
        <v>23816</v>
      </c>
      <c r="T1600" t="s">
        <v>2324</v>
      </c>
      <c r="U1600" t="s">
        <v>8</v>
      </c>
      <c r="V1600">
        <v>2</v>
      </c>
      <c r="W1600" t="s">
        <v>2367</v>
      </c>
      <c r="X1600" t="s">
        <v>2370</v>
      </c>
      <c r="Y1600" t="s">
        <v>2368</v>
      </c>
      <c r="Z1600">
        <v>57</v>
      </c>
      <c r="AA1600">
        <v>57</v>
      </c>
      <c r="AB1600">
        <v>5</v>
      </c>
      <c r="AC1600">
        <v>10</v>
      </c>
      <c r="AD1600" t="s">
        <v>2369</v>
      </c>
      <c r="AE1600" t="s">
        <v>2370</v>
      </c>
      <c r="AF1600" t="s">
        <v>2371</v>
      </c>
      <c r="AG1600">
        <v>3</v>
      </c>
      <c r="AH1600">
        <v>1</v>
      </c>
      <c r="AI1600">
        <v>51.5</v>
      </c>
      <c r="AJ1600">
        <v>151</v>
      </c>
      <c r="AK1600" t="s">
        <v>8</v>
      </c>
      <c r="AL1600">
        <v>58</v>
      </c>
      <c r="AM1600" t="s">
        <v>8</v>
      </c>
      <c r="AN1600" t="s">
        <v>8</v>
      </c>
      <c r="AO1600" t="s">
        <v>8</v>
      </c>
      <c r="AP1600" t="s">
        <v>8</v>
      </c>
      <c r="AQ1600" s="8">
        <v>44799</v>
      </c>
      <c r="AR1600" t="s">
        <v>2372</v>
      </c>
      <c r="AS1600" t="s">
        <v>76</v>
      </c>
      <c r="AT1600">
        <v>46476490</v>
      </c>
      <c r="AU1600">
        <v>5</v>
      </c>
      <c r="AV1600">
        <v>23</v>
      </c>
      <c r="AW1600">
        <v>71299360</v>
      </c>
    </row>
    <row r="1601" spans="1:49" x14ac:dyDescent="0.25">
      <c r="A1601">
        <v>749304938</v>
      </c>
      <c r="B1601">
        <v>2022</v>
      </c>
      <c r="C1601">
        <v>8</v>
      </c>
      <c r="D1601">
        <v>25</v>
      </c>
      <c r="E1601" s="8">
        <v>44798</v>
      </c>
      <c r="F1601" t="s">
        <v>2453</v>
      </c>
      <c r="G1601">
        <v>18</v>
      </c>
      <c r="H1601">
        <v>7</v>
      </c>
      <c r="I1601">
        <v>301613</v>
      </c>
      <c r="J1601">
        <v>5</v>
      </c>
      <c r="K1601">
        <v>30</v>
      </c>
      <c r="L1601">
        <v>4</v>
      </c>
      <c r="M1601">
        <v>6332</v>
      </c>
      <c r="N1601" t="s">
        <v>9</v>
      </c>
      <c r="O1601" t="s">
        <v>8</v>
      </c>
      <c r="P1601">
        <v>1</v>
      </c>
      <c r="Q1601">
        <v>44824462</v>
      </c>
      <c r="R1601" t="s">
        <v>8</v>
      </c>
      <c r="S1601" s="8">
        <v>30805</v>
      </c>
      <c r="T1601" t="s">
        <v>2324</v>
      </c>
      <c r="U1601" t="s">
        <v>8</v>
      </c>
      <c r="V1601">
        <v>2</v>
      </c>
      <c r="W1601" t="s">
        <v>2367</v>
      </c>
      <c r="X1601" t="s">
        <v>2370</v>
      </c>
      <c r="Y1601" t="s">
        <v>2368</v>
      </c>
      <c r="Z1601">
        <v>38</v>
      </c>
      <c r="AA1601">
        <v>38</v>
      </c>
      <c r="AB1601">
        <v>3</v>
      </c>
      <c r="AC1601">
        <v>22</v>
      </c>
      <c r="AD1601" t="s">
        <v>2369</v>
      </c>
      <c r="AE1601" t="s">
        <v>2370</v>
      </c>
      <c r="AF1601" t="s">
        <v>2371</v>
      </c>
      <c r="AG1601">
        <v>3</v>
      </c>
      <c r="AH1601">
        <v>1</v>
      </c>
      <c r="AI1601">
        <v>77.099999999999994</v>
      </c>
      <c r="AJ1601">
        <v>153</v>
      </c>
      <c r="AK1601" t="s">
        <v>8</v>
      </c>
      <c r="AL1601">
        <v>58</v>
      </c>
      <c r="AM1601" t="s">
        <v>8</v>
      </c>
      <c r="AN1601" t="s">
        <v>8</v>
      </c>
      <c r="AO1601" t="s">
        <v>8</v>
      </c>
      <c r="AP1601" t="s">
        <v>8</v>
      </c>
      <c r="AQ1601" s="8">
        <v>44799</v>
      </c>
      <c r="AR1601" t="s">
        <v>2372</v>
      </c>
      <c r="AS1601" t="s">
        <v>76</v>
      </c>
      <c r="AT1601">
        <v>46476490</v>
      </c>
      <c r="AU1601">
        <v>5</v>
      </c>
      <c r="AV1601">
        <v>23</v>
      </c>
      <c r="AW1601">
        <v>71299360</v>
      </c>
    </row>
    <row r="1602" spans="1:49" x14ac:dyDescent="0.25">
      <c r="A1602">
        <v>749305580</v>
      </c>
      <c r="B1602">
        <v>2022</v>
      </c>
      <c r="C1602">
        <v>8</v>
      </c>
      <c r="D1602">
        <v>25</v>
      </c>
      <c r="E1602" s="8">
        <v>44798</v>
      </c>
      <c r="F1602" t="s">
        <v>2453</v>
      </c>
      <c r="G1602">
        <v>18</v>
      </c>
      <c r="H1602">
        <v>11</v>
      </c>
      <c r="I1602">
        <v>301613</v>
      </c>
      <c r="J1602">
        <v>5</v>
      </c>
      <c r="K1602">
        <v>30</v>
      </c>
      <c r="L1602">
        <v>4</v>
      </c>
      <c r="M1602">
        <v>6332</v>
      </c>
      <c r="N1602" t="s">
        <v>9</v>
      </c>
      <c r="O1602" t="s">
        <v>8</v>
      </c>
      <c r="P1602">
        <v>1</v>
      </c>
      <c r="Q1602">
        <v>43466427</v>
      </c>
      <c r="R1602" t="s">
        <v>8</v>
      </c>
      <c r="S1602" s="8">
        <v>29177</v>
      </c>
      <c r="T1602" t="s">
        <v>2324</v>
      </c>
      <c r="U1602" t="s">
        <v>8</v>
      </c>
      <c r="V1602">
        <v>2</v>
      </c>
      <c r="W1602" t="s">
        <v>2367</v>
      </c>
      <c r="X1602" t="s">
        <v>2370</v>
      </c>
      <c r="Y1602" t="s">
        <v>2368</v>
      </c>
      <c r="Z1602">
        <v>42</v>
      </c>
      <c r="AA1602">
        <v>42</v>
      </c>
      <c r="AB1602">
        <v>9</v>
      </c>
      <c r="AC1602">
        <v>7</v>
      </c>
      <c r="AD1602" t="s">
        <v>2369</v>
      </c>
      <c r="AE1602" t="s">
        <v>2370</v>
      </c>
      <c r="AF1602" t="s">
        <v>2371</v>
      </c>
      <c r="AG1602">
        <v>3</v>
      </c>
      <c r="AH1602">
        <v>1</v>
      </c>
      <c r="AI1602">
        <v>73</v>
      </c>
      <c r="AJ1602">
        <v>150</v>
      </c>
      <c r="AK1602" t="s">
        <v>8</v>
      </c>
      <c r="AL1602">
        <v>58</v>
      </c>
      <c r="AM1602" t="s">
        <v>8</v>
      </c>
      <c r="AN1602" t="s">
        <v>8</v>
      </c>
      <c r="AO1602" t="s">
        <v>8</v>
      </c>
      <c r="AP1602" t="s">
        <v>8</v>
      </c>
      <c r="AQ1602" s="8">
        <v>44799</v>
      </c>
      <c r="AR1602" t="s">
        <v>2372</v>
      </c>
      <c r="AS1602" t="s">
        <v>76</v>
      </c>
      <c r="AT1602">
        <v>46476490</v>
      </c>
      <c r="AU1602">
        <v>5</v>
      </c>
      <c r="AV1602">
        <v>23</v>
      </c>
      <c r="AW1602">
        <v>71299360</v>
      </c>
    </row>
    <row r="1603" spans="1:49" x14ac:dyDescent="0.25">
      <c r="A1603">
        <v>748114734</v>
      </c>
      <c r="B1603">
        <v>2022</v>
      </c>
      <c r="C1603">
        <v>8</v>
      </c>
      <c r="D1603">
        <v>17</v>
      </c>
      <c r="E1603" s="8">
        <v>44790</v>
      </c>
      <c r="F1603">
        <v>386</v>
      </c>
      <c r="G1603">
        <v>2</v>
      </c>
      <c r="H1603">
        <v>3</v>
      </c>
      <c r="I1603">
        <v>303203</v>
      </c>
      <c r="J1603">
        <v>5</v>
      </c>
      <c r="K1603">
        <v>30</v>
      </c>
      <c r="L1603">
        <v>5</v>
      </c>
      <c r="M1603">
        <v>6337</v>
      </c>
      <c r="N1603" t="s">
        <v>16</v>
      </c>
      <c r="O1603" t="s">
        <v>8</v>
      </c>
      <c r="P1603">
        <v>1</v>
      </c>
      <c r="Q1603">
        <v>46748757</v>
      </c>
      <c r="R1603" t="s">
        <v>8</v>
      </c>
      <c r="S1603" s="8">
        <v>33209</v>
      </c>
      <c r="T1603" t="s">
        <v>2324</v>
      </c>
      <c r="U1603" t="s">
        <v>8</v>
      </c>
      <c r="V1603">
        <v>2</v>
      </c>
      <c r="W1603" t="s">
        <v>2370</v>
      </c>
      <c r="X1603" t="s">
        <v>2370</v>
      </c>
      <c r="Y1603" t="s">
        <v>2368</v>
      </c>
      <c r="Z1603">
        <v>31</v>
      </c>
      <c r="AA1603">
        <v>31</v>
      </c>
      <c r="AB1603">
        <v>8</v>
      </c>
      <c r="AC1603">
        <v>15</v>
      </c>
      <c r="AD1603" t="s">
        <v>2369</v>
      </c>
      <c r="AE1603" t="s">
        <v>2370</v>
      </c>
      <c r="AF1603" t="s">
        <v>2371</v>
      </c>
      <c r="AG1603">
        <v>3</v>
      </c>
      <c r="AH1603">
        <v>1</v>
      </c>
      <c r="AI1603">
        <v>53</v>
      </c>
      <c r="AJ1603">
        <v>150</v>
      </c>
      <c r="AK1603" t="s">
        <v>8</v>
      </c>
      <c r="AL1603">
        <v>58</v>
      </c>
      <c r="AM1603" t="s">
        <v>2442</v>
      </c>
      <c r="AN1603" t="s">
        <v>8</v>
      </c>
      <c r="AO1603" t="s">
        <v>8</v>
      </c>
      <c r="AP1603" t="s">
        <v>8</v>
      </c>
      <c r="AQ1603" s="8">
        <v>44796</v>
      </c>
      <c r="AR1603" t="s">
        <v>2372</v>
      </c>
      <c r="AS1603" t="s">
        <v>76</v>
      </c>
      <c r="AT1603">
        <v>40952060</v>
      </c>
      <c r="AU1603">
        <v>5</v>
      </c>
      <c r="AV1603">
        <v>23</v>
      </c>
      <c r="AW1603">
        <v>45429204</v>
      </c>
    </row>
    <row r="1604" spans="1:49" x14ac:dyDescent="0.25">
      <c r="A1604">
        <v>748114351</v>
      </c>
      <c r="B1604">
        <v>2022</v>
      </c>
      <c r="C1604">
        <v>8</v>
      </c>
      <c r="D1604">
        <v>17</v>
      </c>
      <c r="E1604" s="8">
        <v>44790</v>
      </c>
      <c r="F1604">
        <v>386</v>
      </c>
      <c r="G1604">
        <v>2</v>
      </c>
      <c r="H1604">
        <v>2</v>
      </c>
      <c r="I1604">
        <v>303203</v>
      </c>
      <c r="J1604">
        <v>5</v>
      </c>
      <c r="K1604">
        <v>30</v>
      </c>
      <c r="L1604">
        <v>5</v>
      </c>
      <c r="M1604">
        <v>6337</v>
      </c>
      <c r="N1604" t="s">
        <v>16</v>
      </c>
      <c r="O1604" t="s">
        <v>8</v>
      </c>
      <c r="P1604">
        <v>1</v>
      </c>
      <c r="Q1604">
        <v>41059567</v>
      </c>
      <c r="R1604" t="s">
        <v>8</v>
      </c>
      <c r="S1604" s="8">
        <v>29828</v>
      </c>
      <c r="T1604" t="s">
        <v>2324</v>
      </c>
      <c r="U1604" t="s">
        <v>8</v>
      </c>
      <c r="V1604">
        <v>2</v>
      </c>
      <c r="W1604" t="s">
        <v>2367</v>
      </c>
      <c r="X1604" t="s">
        <v>2367</v>
      </c>
      <c r="Y1604" t="s">
        <v>2368</v>
      </c>
      <c r="Z1604">
        <v>40</v>
      </c>
      <c r="AA1604">
        <v>40</v>
      </c>
      <c r="AB1604">
        <v>11</v>
      </c>
      <c r="AC1604">
        <v>18</v>
      </c>
      <c r="AD1604" t="s">
        <v>2369</v>
      </c>
      <c r="AE1604" t="s">
        <v>2370</v>
      </c>
      <c r="AF1604" t="s">
        <v>2371</v>
      </c>
      <c r="AG1604">
        <v>3</v>
      </c>
      <c r="AH1604">
        <v>1</v>
      </c>
      <c r="AI1604">
        <v>67</v>
      </c>
      <c r="AJ1604">
        <v>152</v>
      </c>
      <c r="AK1604" t="s">
        <v>8</v>
      </c>
      <c r="AL1604">
        <v>58</v>
      </c>
      <c r="AM1604" t="s">
        <v>2442</v>
      </c>
      <c r="AN1604" t="s">
        <v>8</v>
      </c>
      <c r="AO1604" t="s">
        <v>8</v>
      </c>
      <c r="AP1604" t="s">
        <v>8</v>
      </c>
      <c r="AQ1604" s="8">
        <v>44796</v>
      </c>
      <c r="AR1604" t="s">
        <v>2372</v>
      </c>
      <c r="AS1604" t="s">
        <v>76</v>
      </c>
      <c r="AT1604">
        <v>40952060</v>
      </c>
      <c r="AU1604">
        <v>5</v>
      </c>
      <c r="AV1604">
        <v>23</v>
      </c>
      <c r="AW1604">
        <v>45429204</v>
      </c>
    </row>
    <row r="1605" spans="1:49" x14ac:dyDescent="0.25">
      <c r="A1605">
        <v>736954076</v>
      </c>
      <c r="B1605">
        <v>2022</v>
      </c>
      <c r="C1605">
        <v>7</v>
      </c>
      <c r="D1605">
        <v>27</v>
      </c>
      <c r="E1605" s="8">
        <v>44769</v>
      </c>
      <c r="F1605">
        <v>101</v>
      </c>
      <c r="G1605">
        <v>7</v>
      </c>
      <c r="H1605">
        <v>2</v>
      </c>
      <c r="I1605">
        <v>303203</v>
      </c>
      <c r="J1605">
        <v>5</v>
      </c>
      <c r="K1605">
        <v>30</v>
      </c>
      <c r="L1605">
        <v>1</v>
      </c>
      <c r="M1605">
        <v>6313</v>
      </c>
      <c r="N1605" t="s">
        <v>40</v>
      </c>
      <c r="O1605" t="s">
        <v>8</v>
      </c>
      <c r="P1605">
        <v>1</v>
      </c>
      <c r="Q1605">
        <v>45409319</v>
      </c>
      <c r="R1605" t="s">
        <v>8</v>
      </c>
      <c r="S1605" s="8">
        <v>28220</v>
      </c>
      <c r="T1605" t="s">
        <v>2324</v>
      </c>
      <c r="U1605" t="s">
        <v>8</v>
      </c>
      <c r="V1605">
        <v>2</v>
      </c>
      <c r="W1605" t="s">
        <v>2367</v>
      </c>
      <c r="X1605" t="s">
        <v>2367</v>
      </c>
      <c r="Y1605" t="s">
        <v>2368</v>
      </c>
      <c r="Z1605">
        <v>45</v>
      </c>
      <c r="AA1605">
        <v>45</v>
      </c>
      <c r="AB1605">
        <v>3</v>
      </c>
      <c r="AC1605">
        <v>22</v>
      </c>
      <c r="AD1605" t="s">
        <v>2369</v>
      </c>
      <c r="AE1605" t="s">
        <v>2370</v>
      </c>
      <c r="AF1605" t="s">
        <v>2371</v>
      </c>
      <c r="AG1605">
        <v>3</v>
      </c>
      <c r="AH1605">
        <v>1</v>
      </c>
      <c r="AI1605">
        <v>72</v>
      </c>
      <c r="AJ1605">
        <v>160</v>
      </c>
      <c r="AK1605" t="s">
        <v>8</v>
      </c>
      <c r="AL1605">
        <v>58</v>
      </c>
      <c r="AM1605" t="s">
        <v>2384</v>
      </c>
      <c r="AN1605" t="s">
        <v>8</v>
      </c>
      <c r="AO1605" t="s">
        <v>8</v>
      </c>
      <c r="AP1605" t="s">
        <v>8</v>
      </c>
      <c r="AQ1605" s="8">
        <v>44774</v>
      </c>
      <c r="AR1605" t="s">
        <v>2372</v>
      </c>
      <c r="AS1605" t="s">
        <v>76</v>
      </c>
      <c r="AT1605">
        <v>46358785</v>
      </c>
      <c r="AU1605">
        <v>5</v>
      </c>
      <c r="AV1605">
        <v>23</v>
      </c>
      <c r="AW1605">
        <v>76625399</v>
      </c>
    </row>
    <row r="1606" spans="1:49" x14ac:dyDescent="0.25">
      <c r="A1606">
        <v>737845298</v>
      </c>
      <c r="B1606">
        <v>2022</v>
      </c>
      <c r="C1606">
        <v>7</v>
      </c>
      <c r="D1606">
        <v>27</v>
      </c>
      <c r="E1606" s="8">
        <v>44769</v>
      </c>
      <c r="F1606" t="s">
        <v>2383</v>
      </c>
      <c r="G1606">
        <v>4</v>
      </c>
      <c r="H1606">
        <v>4</v>
      </c>
      <c r="I1606">
        <v>303203</v>
      </c>
      <c r="J1606">
        <v>5</v>
      </c>
      <c r="K1606">
        <v>30</v>
      </c>
      <c r="L1606">
        <v>7</v>
      </c>
      <c r="M1606">
        <v>6348</v>
      </c>
      <c r="N1606" t="s">
        <v>22</v>
      </c>
      <c r="O1606" t="s">
        <v>8</v>
      </c>
      <c r="P1606">
        <v>1</v>
      </c>
      <c r="Q1606">
        <v>27272900</v>
      </c>
      <c r="R1606" t="s">
        <v>8</v>
      </c>
      <c r="S1606" s="8">
        <v>22821</v>
      </c>
      <c r="T1606" t="s">
        <v>2324</v>
      </c>
      <c r="U1606" t="s">
        <v>8</v>
      </c>
      <c r="V1606">
        <v>2</v>
      </c>
      <c r="W1606" t="s">
        <v>2367</v>
      </c>
      <c r="X1606" t="s">
        <v>2367</v>
      </c>
      <c r="Y1606" t="s">
        <v>2368</v>
      </c>
      <c r="Z1606">
        <v>60</v>
      </c>
      <c r="AA1606">
        <v>60</v>
      </c>
      <c r="AB1606">
        <v>1</v>
      </c>
      <c r="AC1606">
        <v>3</v>
      </c>
      <c r="AD1606" t="s">
        <v>2369</v>
      </c>
      <c r="AE1606" t="s">
        <v>2370</v>
      </c>
      <c r="AF1606">
        <v>88141</v>
      </c>
      <c r="AG1606">
        <v>3</v>
      </c>
      <c r="AH1606">
        <v>1</v>
      </c>
      <c r="AI1606" t="s">
        <v>8</v>
      </c>
      <c r="AJ1606" t="s">
        <v>8</v>
      </c>
      <c r="AK1606" t="s">
        <v>8</v>
      </c>
      <c r="AL1606">
        <v>58</v>
      </c>
      <c r="AM1606" t="s">
        <v>8</v>
      </c>
      <c r="AN1606" t="s">
        <v>8</v>
      </c>
      <c r="AO1606" t="s">
        <v>8</v>
      </c>
      <c r="AP1606" t="s">
        <v>8</v>
      </c>
      <c r="AQ1606" s="8">
        <v>44775</v>
      </c>
      <c r="AR1606" t="s">
        <v>2372</v>
      </c>
      <c r="AS1606" t="s">
        <v>76</v>
      </c>
      <c r="AT1606">
        <v>47392488</v>
      </c>
      <c r="AU1606">
        <v>5</v>
      </c>
      <c r="AV1606">
        <v>23</v>
      </c>
      <c r="AW1606">
        <v>76963480</v>
      </c>
    </row>
    <row r="1607" spans="1:49" x14ac:dyDescent="0.25">
      <c r="A1607">
        <v>731322970</v>
      </c>
      <c r="B1607">
        <v>2022</v>
      </c>
      <c r="C1607">
        <v>7</v>
      </c>
      <c r="D1607">
        <v>20</v>
      </c>
      <c r="E1607" s="8">
        <v>44762</v>
      </c>
      <c r="F1607">
        <v>141</v>
      </c>
      <c r="G1607">
        <v>4</v>
      </c>
      <c r="H1607">
        <v>1</v>
      </c>
      <c r="I1607">
        <v>303203</v>
      </c>
      <c r="J1607">
        <v>5</v>
      </c>
      <c r="K1607">
        <v>30</v>
      </c>
      <c r="L1607">
        <v>1</v>
      </c>
      <c r="M1607">
        <v>6312</v>
      </c>
      <c r="N1607" t="s">
        <v>39</v>
      </c>
      <c r="O1607" t="s">
        <v>8</v>
      </c>
      <c r="P1607">
        <v>1</v>
      </c>
      <c r="Q1607">
        <v>46385385</v>
      </c>
      <c r="R1607" t="s">
        <v>8</v>
      </c>
      <c r="S1607" s="8">
        <v>30238</v>
      </c>
      <c r="T1607" t="s">
        <v>2324</v>
      </c>
      <c r="U1607" t="s">
        <v>8</v>
      </c>
      <c r="V1607">
        <v>1</v>
      </c>
      <c r="W1607" t="s">
        <v>2367</v>
      </c>
      <c r="X1607" t="s">
        <v>2367</v>
      </c>
      <c r="Y1607" t="s">
        <v>2368</v>
      </c>
      <c r="Z1607">
        <v>39</v>
      </c>
      <c r="AA1607">
        <v>39</v>
      </c>
      <c r="AB1607">
        <v>9</v>
      </c>
      <c r="AC1607">
        <v>6</v>
      </c>
      <c r="AD1607" t="s">
        <v>2369</v>
      </c>
      <c r="AE1607" t="s">
        <v>2370</v>
      </c>
      <c r="AF1607">
        <v>88141</v>
      </c>
      <c r="AG1607">
        <v>1</v>
      </c>
      <c r="AH1607">
        <v>1</v>
      </c>
      <c r="AI1607">
        <v>70</v>
      </c>
      <c r="AJ1607">
        <v>140</v>
      </c>
      <c r="AK1607" t="s">
        <v>8</v>
      </c>
      <c r="AL1607">
        <v>58</v>
      </c>
      <c r="AM1607" t="s">
        <v>8</v>
      </c>
      <c r="AN1607" t="s">
        <v>8</v>
      </c>
      <c r="AO1607" t="s">
        <v>8</v>
      </c>
      <c r="AP1607" t="s">
        <v>8</v>
      </c>
      <c r="AQ1607" s="8">
        <v>44762</v>
      </c>
      <c r="AR1607" t="s">
        <v>2372</v>
      </c>
      <c r="AS1607" t="s">
        <v>76</v>
      </c>
      <c r="AT1607">
        <v>42235973</v>
      </c>
      <c r="AU1607">
        <v>5</v>
      </c>
      <c r="AV1607">
        <v>23</v>
      </c>
      <c r="AW1607">
        <v>41473714</v>
      </c>
    </row>
    <row r="1608" spans="1:49" x14ac:dyDescent="0.25">
      <c r="A1608">
        <v>748359240</v>
      </c>
      <c r="B1608">
        <v>2022</v>
      </c>
      <c r="C1608">
        <v>8</v>
      </c>
      <c r="D1608">
        <v>17</v>
      </c>
      <c r="E1608" s="8">
        <v>44790</v>
      </c>
      <c r="F1608" t="s">
        <v>2430</v>
      </c>
      <c r="G1608">
        <v>5</v>
      </c>
      <c r="H1608">
        <v>3</v>
      </c>
      <c r="I1608">
        <v>303203</v>
      </c>
      <c r="J1608">
        <v>5</v>
      </c>
      <c r="K1608">
        <v>30</v>
      </c>
      <c r="L1608">
        <v>4</v>
      </c>
      <c r="M1608">
        <v>6334</v>
      </c>
      <c r="N1608" t="s">
        <v>12</v>
      </c>
      <c r="O1608" t="s">
        <v>8</v>
      </c>
      <c r="P1608">
        <v>1</v>
      </c>
      <c r="Q1608">
        <v>44000993</v>
      </c>
      <c r="R1608" t="s">
        <v>8</v>
      </c>
      <c r="S1608" s="8">
        <v>31640</v>
      </c>
      <c r="T1608" t="s">
        <v>2324</v>
      </c>
      <c r="U1608" t="s">
        <v>8</v>
      </c>
      <c r="V1608">
        <v>2</v>
      </c>
      <c r="W1608" t="s">
        <v>2367</v>
      </c>
      <c r="X1608" t="s">
        <v>2367</v>
      </c>
      <c r="Y1608" t="s">
        <v>2368</v>
      </c>
      <c r="Z1608">
        <v>36</v>
      </c>
      <c r="AA1608">
        <v>36</v>
      </c>
      <c r="AB1608">
        <v>0</v>
      </c>
      <c r="AC1608">
        <v>1</v>
      </c>
      <c r="AD1608" t="s">
        <v>2369</v>
      </c>
      <c r="AE1608" t="s">
        <v>2370</v>
      </c>
      <c r="AF1608">
        <v>88141</v>
      </c>
      <c r="AG1608">
        <v>1</v>
      </c>
      <c r="AH1608">
        <v>1</v>
      </c>
      <c r="AI1608" t="s">
        <v>8</v>
      </c>
      <c r="AJ1608" t="s">
        <v>8</v>
      </c>
      <c r="AK1608" t="s">
        <v>8</v>
      </c>
      <c r="AL1608">
        <v>58</v>
      </c>
      <c r="AM1608" t="s">
        <v>8</v>
      </c>
      <c r="AN1608" t="s">
        <v>8</v>
      </c>
      <c r="AO1608" t="s">
        <v>8</v>
      </c>
      <c r="AP1608" t="s">
        <v>8</v>
      </c>
      <c r="AQ1608" s="8">
        <v>44797</v>
      </c>
      <c r="AR1608" t="s">
        <v>2372</v>
      </c>
      <c r="AS1608" t="s">
        <v>76</v>
      </c>
      <c r="AT1608">
        <v>1160141</v>
      </c>
      <c r="AU1608">
        <v>5</v>
      </c>
      <c r="AV1608">
        <v>23</v>
      </c>
      <c r="AW1608">
        <v>45124494</v>
      </c>
    </row>
    <row r="1609" spans="1:49" x14ac:dyDescent="0.25">
      <c r="A1609">
        <v>748902322</v>
      </c>
      <c r="B1609">
        <v>2022</v>
      </c>
      <c r="C1609">
        <v>8</v>
      </c>
      <c r="D1609">
        <v>17</v>
      </c>
      <c r="E1609" s="8">
        <v>44790</v>
      </c>
      <c r="F1609" t="s">
        <v>2429</v>
      </c>
      <c r="G1609">
        <v>7</v>
      </c>
      <c r="H1609">
        <v>11</v>
      </c>
      <c r="I1609">
        <v>303203</v>
      </c>
      <c r="J1609">
        <v>5</v>
      </c>
      <c r="K1609">
        <v>30</v>
      </c>
      <c r="L1609">
        <v>8</v>
      </c>
      <c r="M1609">
        <v>6326</v>
      </c>
      <c r="N1609" t="s">
        <v>25</v>
      </c>
      <c r="O1609" t="s">
        <v>8</v>
      </c>
      <c r="P1609">
        <v>1</v>
      </c>
      <c r="Q1609">
        <v>40233797</v>
      </c>
      <c r="R1609" t="s">
        <v>8</v>
      </c>
      <c r="S1609" s="8">
        <v>29059</v>
      </c>
      <c r="T1609" t="s">
        <v>2324</v>
      </c>
      <c r="U1609" t="s">
        <v>8</v>
      </c>
      <c r="V1609">
        <v>2</v>
      </c>
      <c r="W1609" t="s">
        <v>2367</v>
      </c>
      <c r="X1609" t="s">
        <v>2367</v>
      </c>
      <c r="Y1609" t="s">
        <v>2368</v>
      </c>
      <c r="Z1609">
        <v>43</v>
      </c>
      <c r="AA1609">
        <v>43</v>
      </c>
      <c r="AB1609">
        <v>0</v>
      </c>
      <c r="AC1609">
        <v>25</v>
      </c>
      <c r="AD1609" t="s">
        <v>2369</v>
      </c>
      <c r="AE1609" t="s">
        <v>2370</v>
      </c>
      <c r="AF1609">
        <v>88141</v>
      </c>
      <c r="AG1609">
        <v>1</v>
      </c>
      <c r="AH1609">
        <v>1</v>
      </c>
      <c r="AI1609">
        <v>49</v>
      </c>
      <c r="AJ1609">
        <v>144</v>
      </c>
      <c r="AK1609" t="s">
        <v>8</v>
      </c>
      <c r="AL1609">
        <v>58</v>
      </c>
      <c r="AM1609" t="s">
        <v>8</v>
      </c>
      <c r="AN1609" t="s">
        <v>8</v>
      </c>
      <c r="AO1609" t="s">
        <v>8</v>
      </c>
      <c r="AP1609" t="s">
        <v>8</v>
      </c>
      <c r="AQ1609" s="8">
        <v>44798</v>
      </c>
      <c r="AR1609" t="s">
        <v>2372</v>
      </c>
      <c r="AS1609" t="s">
        <v>76</v>
      </c>
      <c r="AT1609">
        <v>47871154</v>
      </c>
      <c r="AU1609">
        <v>5</v>
      </c>
      <c r="AV1609">
        <v>23</v>
      </c>
      <c r="AW1609">
        <v>73710420</v>
      </c>
    </row>
    <row r="1610" spans="1:49" x14ac:dyDescent="0.25">
      <c r="A1610">
        <v>748235260</v>
      </c>
      <c r="B1610">
        <v>2022</v>
      </c>
      <c r="C1610">
        <v>8</v>
      </c>
      <c r="D1610">
        <v>23</v>
      </c>
      <c r="E1610" s="8">
        <v>44796</v>
      </c>
      <c r="F1610">
        <v>386</v>
      </c>
      <c r="G1610">
        <v>9</v>
      </c>
      <c r="H1610">
        <v>1</v>
      </c>
      <c r="I1610">
        <v>303203</v>
      </c>
      <c r="J1610">
        <v>5</v>
      </c>
      <c r="K1610">
        <v>30</v>
      </c>
      <c r="L1610">
        <v>5</v>
      </c>
      <c r="M1610">
        <v>6337</v>
      </c>
      <c r="N1610" t="s">
        <v>16</v>
      </c>
      <c r="O1610" t="s">
        <v>8</v>
      </c>
      <c r="P1610">
        <v>1</v>
      </c>
      <c r="Q1610">
        <v>41977422</v>
      </c>
      <c r="R1610" t="s">
        <v>8</v>
      </c>
      <c r="S1610" s="8">
        <v>30567</v>
      </c>
      <c r="T1610" t="s">
        <v>2324</v>
      </c>
      <c r="U1610" t="s">
        <v>8</v>
      </c>
      <c r="V1610">
        <v>2</v>
      </c>
      <c r="W1610" t="s">
        <v>2367</v>
      </c>
      <c r="X1610" t="s">
        <v>2367</v>
      </c>
      <c r="Y1610" t="s">
        <v>2368</v>
      </c>
      <c r="Z1610">
        <v>38</v>
      </c>
      <c r="AA1610">
        <v>38</v>
      </c>
      <c r="AB1610">
        <v>11</v>
      </c>
      <c r="AC1610">
        <v>15</v>
      </c>
      <c r="AD1610" t="s">
        <v>2369</v>
      </c>
      <c r="AE1610" t="s">
        <v>2370</v>
      </c>
      <c r="AF1610" t="s">
        <v>2371</v>
      </c>
      <c r="AG1610">
        <v>3</v>
      </c>
      <c r="AH1610">
        <v>1</v>
      </c>
      <c r="AI1610">
        <v>54.4</v>
      </c>
      <c r="AJ1610">
        <v>152</v>
      </c>
      <c r="AK1610" t="s">
        <v>8</v>
      </c>
      <c r="AL1610">
        <v>58</v>
      </c>
      <c r="AM1610" t="s">
        <v>2398</v>
      </c>
      <c r="AN1610" t="s">
        <v>8</v>
      </c>
      <c r="AO1610" t="s">
        <v>8</v>
      </c>
      <c r="AP1610" t="s">
        <v>8</v>
      </c>
      <c r="AQ1610" s="8">
        <v>44797</v>
      </c>
      <c r="AR1610" t="s">
        <v>2372</v>
      </c>
      <c r="AS1610" t="s">
        <v>76</v>
      </c>
      <c r="AT1610">
        <v>45753525</v>
      </c>
      <c r="AU1610">
        <v>5</v>
      </c>
      <c r="AV1610">
        <v>23</v>
      </c>
      <c r="AW1610">
        <v>45429204</v>
      </c>
    </row>
    <row r="1611" spans="1:49" x14ac:dyDescent="0.25">
      <c r="A1611">
        <v>748611406</v>
      </c>
      <c r="B1611">
        <v>2022</v>
      </c>
      <c r="C1611">
        <v>8</v>
      </c>
      <c r="D1611">
        <v>23</v>
      </c>
      <c r="E1611" s="8">
        <v>44796</v>
      </c>
      <c r="F1611">
        <v>322</v>
      </c>
      <c r="G1611">
        <v>3</v>
      </c>
      <c r="H1611">
        <v>1</v>
      </c>
      <c r="I1611">
        <v>303203</v>
      </c>
      <c r="J1611">
        <v>5</v>
      </c>
      <c r="K1611">
        <v>30</v>
      </c>
      <c r="L1611">
        <v>1</v>
      </c>
      <c r="M1611">
        <v>6312</v>
      </c>
      <c r="N1611" t="s">
        <v>39</v>
      </c>
      <c r="O1611" t="s">
        <v>8</v>
      </c>
      <c r="P1611">
        <v>1</v>
      </c>
      <c r="Q1611">
        <v>809165</v>
      </c>
      <c r="R1611" t="s">
        <v>8</v>
      </c>
      <c r="S1611" s="8">
        <v>25544</v>
      </c>
      <c r="T1611" t="s">
        <v>2324</v>
      </c>
      <c r="U1611" t="s">
        <v>8</v>
      </c>
      <c r="V1611">
        <v>2</v>
      </c>
      <c r="W1611" t="s">
        <v>2367</v>
      </c>
      <c r="X1611" t="s">
        <v>2367</v>
      </c>
      <c r="Y1611" t="s">
        <v>2368</v>
      </c>
      <c r="Z1611">
        <v>52</v>
      </c>
      <c r="AA1611">
        <v>52</v>
      </c>
      <c r="AB1611">
        <v>8</v>
      </c>
      <c r="AC1611">
        <v>16</v>
      </c>
      <c r="AD1611" t="s">
        <v>2369</v>
      </c>
      <c r="AE1611" t="s">
        <v>2370</v>
      </c>
      <c r="AF1611">
        <v>88141</v>
      </c>
      <c r="AG1611">
        <v>1</v>
      </c>
      <c r="AH1611">
        <v>1</v>
      </c>
      <c r="AI1611">
        <v>70.2</v>
      </c>
      <c r="AJ1611">
        <v>150</v>
      </c>
      <c r="AK1611" t="s">
        <v>8</v>
      </c>
      <c r="AL1611">
        <v>58</v>
      </c>
      <c r="AM1611" t="s">
        <v>8</v>
      </c>
      <c r="AN1611" t="s">
        <v>8</v>
      </c>
      <c r="AO1611" t="s">
        <v>8</v>
      </c>
      <c r="AP1611" t="s">
        <v>8</v>
      </c>
      <c r="AQ1611" s="8">
        <v>44797</v>
      </c>
      <c r="AR1611" t="s">
        <v>2372</v>
      </c>
      <c r="AS1611" t="s">
        <v>76</v>
      </c>
      <c r="AT1611">
        <v>40728679</v>
      </c>
      <c r="AU1611">
        <v>5</v>
      </c>
      <c r="AV1611">
        <v>23</v>
      </c>
      <c r="AW1611">
        <v>41473714</v>
      </c>
    </row>
    <row r="1612" spans="1:49" x14ac:dyDescent="0.25">
      <c r="A1612">
        <v>748625849</v>
      </c>
      <c r="B1612">
        <v>2022</v>
      </c>
      <c r="C1612">
        <v>8</v>
      </c>
      <c r="D1612">
        <v>23</v>
      </c>
      <c r="E1612" s="8">
        <v>44796</v>
      </c>
      <c r="F1612">
        <v>322</v>
      </c>
      <c r="G1612">
        <v>6</v>
      </c>
      <c r="H1612">
        <v>2</v>
      </c>
      <c r="I1612">
        <v>303203</v>
      </c>
      <c r="J1612">
        <v>5</v>
      </c>
      <c r="K1612">
        <v>30</v>
      </c>
      <c r="L1612">
        <v>1</v>
      </c>
      <c r="M1612">
        <v>6312</v>
      </c>
      <c r="N1612" t="s">
        <v>39</v>
      </c>
      <c r="O1612" t="s">
        <v>8</v>
      </c>
      <c r="P1612">
        <v>1</v>
      </c>
      <c r="Q1612">
        <v>16664193</v>
      </c>
      <c r="R1612" t="s">
        <v>8</v>
      </c>
      <c r="S1612" s="8">
        <v>25936</v>
      </c>
      <c r="T1612" t="s">
        <v>2324</v>
      </c>
      <c r="U1612" t="s">
        <v>8</v>
      </c>
      <c r="V1612">
        <v>2</v>
      </c>
      <c r="W1612" t="s">
        <v>2367</v>
      </c>
      <c r="X1612" t="s">
        <v>2367</v>
      </c>
      <c r="Y1612" t="s">
        <v>2368</v>
      </c>
      <c r="Z1612">
        <v>51</v>
      </c>
      <c r="AA1612">
        <v>51</v>
      </c>
      <c r="AB1612">
        <v>7</v>
      </c>
      <c r="AC1612">
        <v>20</v>
      </c>
      <c r="AD1612" t="s">
        <v>2369</v>
      </c>
      <c r="AE1612" t="s">
        <v>2370</v>
      </c>
      <c r="AF1612">
        <v>88141</v>
      </c>
      <c r="AG1612">
        <v>1</v>
      </c>
      <c r="AH1612">
        <v>1</v>
      </c>
      <c r="AI1612">
        <v>65</v>
      </c>
      <c r="AJ1612">
        <v>168</v>
      </c>
      <c r="AK1612" t="s">
        <v>8</v>
      </c>
      <c r="AL1612">
        <v>58</v>
      </c>
      <c r="AM1612" t="s">
        <v>8</v>
      </c>
      <c r="AN1612" t="s">
        <v>8</v>
      </c>
      <c r="AO1612" t="s">
        <v>8</v>
      </c>
      <c r="AP1612" t="s">
        <v>8</v>
      </c>
      <c r="AQ1612" s="8">
        <v>44797</v>
      </c>
      <c r="AR1612" t="s">
        <v>2372</v>
      </c>
      <c r="AS1612" t="s">
        <v>76</v>
      </c>
      <c r="AT1612">
        <v>43106685</v>
      </c>
      <c r="AU1612">
        <v>5</v>
      </c>
      <c r="AV1612">
        <v>23</v>
      </c>
      <c r="AW1612">
        <v>41473714</v>
      </c>
    </row>
    <row r="1613" spans="1:49" x14ac:dyDescent="0.25">
      <c r="A1613">
        <v>748611710</v>
      </c>
      <c r="B1613">
        <v>2022</v>
      </c>
      <c r="C1613">
        <v>8</v>
      </c>
      <c r="D1613">
        <v>23</v>
      </c>
      <c r="E1613" s="8">
        <v>44796</v>
      </c>
      <c r="F1613">
        <v>322</v>
      </c>
      <c r="G1613">
        <v>3</v>
      </c>
      <c r="H1613">
        <v>2</v>
      </c>
      <c r="I1613">
        <v>303203</v>
      </c>
      <c r="J1613">
        <v>5</v>
      </c>
      <c r="K1613">
        <v>30</v>
      </c>
      <c r="L1613">
        <v>1</v>
      </c>
      <c r="M1613">
        <v>6312</v>
      </c>
      <c r="N1613" t="s">
        <v>39</v>
      </c>
      <c r="O1613" t="s">
        <v>8</v>
      </c>
      <c r="P1613">
        <v>1</v>
      </c>
      <c r="Q1613">
        <v>43670670</v>
      </c>
      <c r="R1613" t="s">
        <v>8</v>
      </c>
      <c r="S1613" s="8">
        <v>31621</v>
      </c>
      <c r="T1613" t="s">
        <v>2324</v>
      </c>
      <c r="U1613" t="s">
        <v>8</v>
      </c>
      <c r="V1613">
        <v>2</v>
      </c>
      <c r="W1613" t="s">
        <v>2367</v>
      </c>
      <c r="X1613" t="s">
        <v>2367</v>
      </c>
      <c r="Y1613" t="s">
        <v>2368</v>
      </c>
      <c r="Z1613">
        <v>36</v>
      </c>
      <c r="AA1613">
        <v>36</v>
      </c>
      <c r="AB1613">
        <v>0</v>
      </c>
      <c r="AC1613">
        <v>26</v>
      </c>
      <c r="AD1613" t="s">
        <v>2369</v>
      </c>
      <c r="AE1613" t="s">
        <v>2370</v>
      </c>
      <c r="AF1613">
        <v>88141</v>
      </c>
      <c r="AG1613">
        <v>1</v>
      </c>
      <c r="AH1613">
        <v>1</v>
      </c>
      <c r="AI1613">
        <v>68.099999999999994</v>
      </c>
      <c r="AJ1613">
        <v>156</v>
      </c>
      <c r="AK1613" t="s">
        <v>8</v>
      </c>
      <c r="AL1613">
        <v>58</v>
      </c>
      <c r="AM1613" t="s">
        <v>2376</v>
      </c>
      <c r="AN1613" t="s">
        <v>8</v>
      </c>
      <c r="AO1613" t="s">
        <v>8</v>
      </c>
      <c r="AP1613" t="s">
        <v>8</v>
      </c>
      <c r="AQ1613" s="8">
        <v>44797</v>
      </c>
      <c r="AR1613" t="s">
        <v>2372</v>
      </c>
      <c r="AS1613" t="s">
        <v>76</v>
      </c>
      <c r="AT1613">
        <v>40728679</v>
      </c>
      <c r="AU1613">
        <v>5</v>
      </c>
      <c r="AV1613">
        <v>23</v>
      </c>
      <c r="AW1613">
        <v>41473714</v>
      </c>
    </row>
    <row r="1614" spans="1:49" x14ac:dyDescent="0.25">
      <c r="A1614">
        <v>732456059</v>
      </c>
      <c r="B1614">
        <v>2022</v>
      </c>
      <c r="C1614">
        <v>7</v>
      </c>
      <c r="D1614">
        <v>21</v>
      </c>
      <c r="E1614" s="8">
        <v>44763</v>
      </c>
      <c r="F1614">
        <v>152</v>
      </c>
      <c r="G1614">
        <v>1</v>
      </c>
      <c r="H1614">
        <v>2</v>
      </c>
      <c r="I1614">
        <v>301613</v>
      </c>
      <c r="J1614">
        <v>5</v>
      </c>
      <c r="K1614">
        <v>30</v>
      </c>
      <c r="L1614">
        <v>1</v>
      </c>
      <c r="M1614">
        <v>6312</v>
      </c>
      <c r="N1614" t="s">
        <v>39</v>
      </c>
      <c r="O1614" t="s">
        <v>8</v>
      </c>
      <c r="P1614">
        <v>1</v>
      </c>
      <c r="Q1614">
        <v>42263537</v>
      </c>
      <c r="R1614" t="s">
        <v>8</v>
      </c>
      <c r="S1614" s="8">
        <v>26587</v>
      </c>
      <c r="T1614" t="s">
        <v>2324</v>
      </c>
      <c r="U1614" t="s">
        <v>8</v>
      </c>
      <c r="V1614">
        <v>2</v>
      </c>
      <c r="W1614" t="s">
        <v>2367</v>
      </c>
      <c r="X1614" t="s">
        <v>2370</v>
      </c>
      <c r="Y1614" t="s">
        <v>2368</v>
      </c>
      <c r="Z1614">
        <v>49</v>
      </c>
      <c r="AA1614">
        <v>49</v>
      </c>
      <c r="AB1614">
        <v>9</v>
      </c>
      <c r="AC1614">
        <v>6</v>
      </c>
      <c r="AD1614" t="s">
        <v>2369</v>
      </c>
      <c r="AE1614" t="s">
        <v>2370</v>
      </c>
      <c r="AF1614">
        <v>88141</v>
      </c>
      <c r="AG1614">
        <v>1</v>
      </c>
      <c r="AH1614">
        <v>1</v>
      </c>
      <c r="AI1614" t="s">
        <v>8</v>
      </c>
      <c r="AJ1614" t="s">
        <v>8</v>
      </c>
      <c r="AK1614" t="s">
        <v>8</v>
      </c>
      <c r="AL1614">
        <v>58</v>
      </c>
      <c r="AM1614" t="s">
        <v>8</v>
      </c>
      <c r="AN1614" t="s">
        <v>8</v>
      </c>
      <c r="AO1614" t="s">
        <v>8</v>
      </c>
      <c r="AP1614" t="s">
        <v>8</v>
      </c>
      <c r="AQ1614" s="8">
        <v>44764</v>
      </c>
      <c r="AR1614" t="s">
        <v>2372</v>
      </c>
      <c r="AS1614" t="s">
        <v>76</v>
      </c>
      <c r="AT1614">
        <v>18011797</v>
      </c>
      <c r="AU1614">
        <v>5</v>
      </c>
      <c r="AV1614">
        <v>23</v>
      </c>
      <c r="AW1614">
        <v>45514476</v>
      </c>
    </row>
    <row r="1615" spans="1:49" x14ac:dyDescent="0.25">
      <c r="A1615">
        <v>732769048</v>
      </c>
      <c r="B1615">
        <v>2022</v>
      </c>
      <c r="C1615">
        <v>7</v>
      </c>
      <c r="D1615">
        <v>21</v>
      </c>
      <c r="E1615" s="8">
        <v>44763</v>
      </c>
      <c r="F1615" t="s">
        <v>2403</v>
      </c>
      <c r="G1615">
        <v>13</v>
      </c>
      <c r="H1615">
        <v>6</v>
      </c>
      <c r="I1615">
        <v>301612</v>
      </c>
      <c r="J1615">
        <v>5</v>
      </c>
      <c r="K1615">
        <v>30</v>
      </c>
      <c r="L1615">
        <v>4</v>
      </c>
      <c r="M1615">
        <v>6332</v>
      </c>
      <c r="N1615" t="s">
        <v>9</v>
      </c>
      <c r="O1615" t="s">
        <v>8</v>
      </c>
      <c r="P1615">
        <v>1</v>
      </c>
      <c r="Q1615">
        <v>44952231</v>
      </c>
      <c r="R1615" t="s">
        <v>8</v>
      </c>
      <c r="S1615" s="8">
        <v>30038</v>
      </c>
      <c r="T1615" t="s">
        <v>2324</v>
      </c>
      <c r="U1615" t="s">
        <v>8</v>
      </c>
      <c r="V1615">
        <v>2</v>
      </c>
      <c r="W1615" t="s">
        <v>2367</v>
      </c>
      <c r="X1615" t="s">
        <v>2370</v>
      </c>
      <c r="Y1615" t="s">
        <v>2368</v>
      </c>
      <c r="Z1615">
        <v>40</v>
      </c>
      <c r="AA1615">
        <v>40</v>
      </c>
      <c r="AB1615">
        <v>3</v>
      </c>
      <c r="AC1615">
        <v>23</v>
      </c>
      <c r="AD1615" t="s">
        <v>2369</v>
      </c>
      <c r="AE1615" t="s">
        <v>2370</v>
      </c>
      <c r="AF1615">
        <v>88141</v>
      </c>
      <c r="AG1615">
        <v>1</v>
      </c>
      <c r="AH1615">
        <v>1</v>
      </c>
      <c r="AI1615" t="s">
        <v>8</v>
      </c>
      <c r="AJ1615" t="s">
        <v>8</v>
      </c>
      <c r="AK1615" t="s">
        <v>8</v>
      </c>
      <c r="AL1615">
        <v>58</v>
      </c>
      <c r="AM1615" t="s">
        <v>8</v>
      </c>
      <c r="AN1615" t="s">
        <v>8</v>
      </c>
      <c r="AO1615" t="s">
        <v>8</v>
      </c>
      <c r="AP1615" t="s">
        <v>8</v>
      </c>
      <c r="AQ1615" s="8">
        <v>44765</v>
      </c>
      <c r="AR1615" t="s">
        <v>2372</v>
      </c>
      <c r="AS1615" t="s">
        <v>2374</v>
      </c>
      <c r="AT1615">
        <v>822629</v>
      </c>
      <c r="AU1615">
        <v>5</v>
      </c>
      <c r="AV1615">
        <v>23</v>
      </c>
      <c r="AW1615">
        <v>71299360</v>
      </c>
    </row>
    <row r="1616" spans="1:49" x14ac:dyDescent="0.25">
      <c r="A1616">
        <v>732769607</v>
      </c>
      <c r="B1616">
        <v>2022</v>
      </c>
      <c r="C1616">
        <v>7</v>
      </c>
      <c r="D1616">
        <v>21</v>
      </c>
      <c r="E1616" s="8">
        <v>44763</v>
      </c>
      <c r="F1616" t="s">
        <v>2403</v>
      </c>
      <c r="G1616">
        <v>13</v>
      </c>
      <c r="H1616">
        <v>8</v>
      </c>
      <c r="I1616">
        <v>301612</v>
      </c>
      <c r="J1616">
        <v>5</v>
      </c>
      <c r="K1616">
        <v>30</v>
      </c>
      <c r="L1616">
        <v>4</v>
      </c>
      <c r="M1616">
        <v>6332</v>
      </c>
      <c r="N1616" t="s">
        <v>9</v>
      </c>
      <c r="O1616" t="s">
        <v>8</v>
      </c>
      <c r="P1616">
        <v>1</v>
      </c>
      <c r="Q1616">
        <v>41998140</v>
      </c>
      <c r="R1616" t="s">
        <v>8</v>
      </c>
      <c r="S1616" s="8">
        <v>30305</v>
      </c>
      <c r="T1616" t="s">
        <v>2324</v>
      </c>
      <c r="U1616" t="s">
        <v>8</v>
      </c>
      <c r="V1616">
        <v>2</v>
      </c>
      <c r="W1616" t="s">
        <v>2367</v>
      </c>
      <c r="X1616" t="s">
        <v>2370</v>
      </c>
      <c r="Y1616" t="s">
        <v>2368</v>
      </c>
      <c r="Z1616">
        <v>39</v>
      </c>
      <c r="AA1616">
        <v>39</v>
      </c>
      <c r="AB1616">
        <v>7</v>
      </c>
      <c r="AC1616">
        <v>1</v>
      </c>
      <c r="AD1616" t="s">
        <v>2369</v>
      </c>
      <c r="AE1616" t="s">
        <v>2370</v>
      </c>
      <c r="AF1616">
        <v>88141</v>
      </c>
      <c r="AG1616">
        <v>1</v>
      </c>
      <c r="AH1616">
        <v>1</v>
      </c>
      <c r="AI1616">
        <v>60</v>
      </c>
      <c r="AJ1616">
        <v>153</v>
      </c>
      <c r="AK1616" t="s">
        <v>8</v>
      </c>
      <c r="AL1616">
        <v>58</v>
      </c>
      <c r="AM1616" t="s">
        <v>8</v>
      </c>
      <c r="AN1616" t="s">
        <v>8</v>
      </c>
      <c r="AO1616" t="s">
        <v>8</v>
      </c>
      <c r="AP1616" t="s">
        <v>8</v>
      </c>
      <c r="AQ1616" s="8">
        <v>44765</v>
      </c>
      <c r="AR1616" t="s">
        <v>2372</v>
      </c>
      <c r="AS1616" t="s">
        <v>2374</v>
      </c>
      <c r="AT1616">
        <v>822629</v>
      </c>
      <c r="AU1616">
        <v>5</v>
      </c>
      <c r="AV1616">
        <v>23</v>
      </c>
      <c r="AW1616">
        <v>71299360</v>
      </c>
    </row>
    <row r="1617" spans="1:49" x14ac:dyDescent="0.25">
      <c r="A1617">
        <v>732769738</v>
      </c>
      <c r="B1617">
        <v>2022</v>
      </c>
      <c r="C1617">
        <v>7</v>
      </c>
      <c r="D1617">
        <v>21</v>
      </c>
      <c r="E1617" s="8">
        <v>44763</v>
      </c>
      <c r="F1617" t="s">
        <v>2403</v>
      </c>
      <c r="G1617">
        <v>13</v>
      </c>
      <c r="H1617">
        <v>9</v>
      </c>
      <c r="I1617">
        <v>301612</v>
      </c>
      <c r="J1617">
        <v>5</v>
      </c>
      <c r="K1617">
        <v>30</v>
      </c>
      <c r="L1617">
        <v>4</v>
      </c>
      <c r="M1617">
        <v>6332</v>
      </c>
      <c r="N1617" t="s">
        <v>9</v>
      </c>
      <c r="O1617" t="s">
        <v>8</v>
      </c>
      <c r="P1617">
        <v>1</v>
      </c>
      <c r="Q1617">
        <v>41204768</v>
      </c>
      <c r="R1617" t="s">
        <v>8</v>
      </c>
      <c r="S1617" s="8">
        <v>29935</v>
      </c>
      <c r="T1617" t="s">
        <v>2324</v>
      </c>
      <c r="U1617" t="s">
        <v>8</v>
      </c>
      <c r="V1617">
        <v>2</v>
      </c>
      <c r="W1617" t="s">
        <v>2367</v>
      </c>
      <c r="X1617" t="s">
        <v>2367</v>
      </c>
      <c r="Y1617" t="s">
        <v>2368</v>
      </c>
      <c r="Z1617">
        <v>40</v>
      </c>
      <c r="AA1617">
        <v>40</v>
      </c>
      <c r="AB1617">
        <v>7</v>
      </c>
      <c r="AC1617">
        <v>6</v>
      </c>
      <c r="AD1617" t="s">
        <v>2369</v>
      </c>
      <c r="AE1617" t="s">
        <v>2370</v>
      </c>
      <c r="AF1617" t="s">
        <v>2371</v>
      </c>
      <c r="AG1617">
        <v>5</v>
      </c>
      <c r="AH1617">
        <v>1</v>
      </c>
      <c r="AI1617">
        <v>65</v>
      </c>
      <c r="AJ1617">
        <v>156</v>
      </c>
      <c r="AK1617" t="s">
        <v>8</v>
      </c>
      <c r="AL1617">
        <v>58</v>
      </c>
      <c r="AM1617" t="s">
        <v>8</v>
      </c>
      <c r="AN1617" t="s">
        <v>8</v>
      </c>
      <c r="AO1617" t="s">
        <v>8</v>
      </c>
      <c r="AP1617" t="s">
        <v>8</v>
      </c>
      <c r="AQ1617" s="8">
        <v>44765</v>
      </c>
      <c r="AR1617" t="s">
        <v>2372</v>
      </c>
      <c r="AS1617" t="s">
        <v>2374</v>
      </c>
      <c r="AT1617">
        <v>822629</v>
      </c>
      <c r="AU1617">
        <v>5</v>
      </c>
      <c r="AV1617">
        <v>23</v>
      </c>
      <c r="AW1617">
        <v>71299360</v>
      </c>
    </row>
    <row r="1618" spans="1:49" x14ac:dyDescent="0.25">
      <c r="A1618">
        <v>749965983</v>
      </c>
      <c r="B1618">
        <v>2022</v>
      </c>
      <c r="C1618">
        <v>8</v>
      </c>
      <c r="D1618">
        <v>25</v>
      </c>
      <c r="E1618" s="8">
        <v>44798</v>
      </c>
      <c r="F1618" t="s">
        <v>2392</v>
      </c>
      <c r="G1618">
        <v>17</v>
      </c>
      <c r="H1618">
        <v>5</v>
      </c>
      <c r="I1618">
        <v>301612</v>
      </c>
      <c r="J1618">
        <v>5</v>
      </c>
      <c r="K1618">
        <v>30</v>
      </c>
      <c r="L1618">
        <v>4</v>
      </c>
      <c r="M1618">
        <v>6332</v>
      </c>
      <c r="N1618" t="s">
        <v>9</v>
      </c>
      <c r="O1618" t="s">
        <v>8</v>
      </c>
      <c r="P1618">
        <v>1</v>
      </c>
      <c r="Q1618">
        <v>832013</v>
      </c>
      <c r="R1618" t="s">
        <v>8</v>
      </c>
      <c r="S1618" s="8">
        <v>25543</v>
      </c>
      <c r="T1618" t="s">
        <v>2324</v>
      </c>
      <c r="U1618" t="s">
        <v>8</v>
      </c>
      <c r="V1618">
        <v>2</v>
      </c>
      <c r="W1618" t="s">
        <v>2367</v>
      </c>
      <c r="X1618" t="s">
        <v>2370</v>
      </c>
      <c r="Y1618" t="s">
        <v>2368</v>
      </c>
      <c r="Z1618">
        <v>52</v>
      </c>
      <c r="AA1618">
        <v>52</v>
      </c>
      <c r="AB1618">
        <v>8</v>
      </c>
      <c r="AC1618">
        <v>19</v>
      </c>
      <c r="AD1618" t="s">
        <v>2369</v>
      </c>
      <c r="AE1618" t="s">
        <v>2370</v>
      </c>
      <c r="AF1618" t="s">
        <v>2371</v>
      </c>
      <c r="AG1618">
        <v>3</v>
      </c>
      <c r="AH1618">
        <v>1</v>
      </c>
      <c r="AI1618">
        <v>67</v>
      </c>
      <c r="AJ1618">
        <v>150</v>
      </c>
      <c r="AK1618" t="s">
        <v>8</v>
      </c>
      <c r="AL1618">
        <v>58</v>
      </c>
      <c r="AM1618" t="s">
        <v>8</v>
      </c>
      <c r="AN1618" t="s">
        <v>8</v>
      </c>
      <c r="AO1618" t="s">
        <v>8</v>
      </c>
      <c r="AP1618" t="s">
        <v>8</v>
      </c>
      <c r="AQ1618" s="8">
        <v>44800</v>
      </c>
      <c r="AR1618" t="s">
        <v>2372</v>
      </c>
      <c r="AS1618" t="s">
        <v>76</v>
      </c>
      <c r="AT1618">
        <v>837181</v>
      </c>
      <c r="AU1618">
        <v>5</v>
      </c>
      <c r="AV1618">
        <v>23</v>
      </c>
      <c r="AW1618">
        <v>45602325</v>
      </c>
    </row>
    <row r="1619" spans="1:49" x14ac:dyDescent="0.25">
      <c r="A1619">
        <v>749966734</v>
      </c>
      <c r="B1619">
        <v>2022</v>
      </c>
      <c r="C1619">
        <v>8</v>
      </c>
      <c r="D1619">
        <v>25</v>
      </c>
      <c r="E1619" s="8">
        <v>44798</v>
      </c>
      <c r="F1619" t="s">
        <v>2392</v>
      </c>
      <c r="G1619">
        <v>17</v>
      </c>
      <c r="H1619">
        <v>6</v>
      </c>
      <c r="I1619">
        <v>301612</v>
      </c>
      <c r="J1619">
        <v>5</v>
      </c>
      <c r="K1619">
        <v>30</v>
      </c>
      <c r="L1619">
        <v>4</v>
      </c>
      <c r="M1619">
        <v>6332</v>
      </c>
      <c r="N1619" t="s">
        <v>9</v>
      </c>
      <c r="O1619" t="s">
        <v>8</v>
      </c>
      <c r="P1619">
        <v>1</v>
      </c>
      <c r="Q1619">
        <v>40506917</v>
      </c>
      <c r="R1619" t="s">
        <v>8</v>
      </c>
      <c r="S1619" s="8">
        <v>29254</v>
      </c>
      <c r="T1619" t="s">
        <v>2324</v>
      </c>
      <c r="U1619" t="s">
        <v>8</v>
      </c>
      <c r="V1619">
        <v>2</v>
      </c>
      <c r="W1619" t="s">
        <v>2370</v>
      </c>
      <c r="X1619" t="s">
        <v>2370</v>
      </c>
      <c r="Y1619" t="s">
        <v>2368</v>
      </c>
      <c r="Z1619">
        <v>42</v>
      </c>
      <c r="AA1619">
        <v>42</v>
      </c>
      <c r="AB1619">
        <v>6</v>
      </c>
      <c r="AC1619">
        <v>22</v>
      </c>
      <c r="AD1619" t="s">
        <v>2369</v>
      </c>
      <c r="AE1619" t="s">
        <v>2370</v>
      </c>
      <c r="AF1619" t="s">
        <v>2371</v>
      </c>
      <c r="AG1619">
        <v>3</v>
      </c>
      <c r="AH1619">
        <v>1</v>
      </c>
      <c r="AI1619">
        <v>50</v>
      </c>
      <c r="AJ1619">
        <v>155</v>
      </c>
      <c r="AK1619" t="s">
        <v>8</v>
      </c>
      <c r="AL1619">
        <v>58</v>
      </c>
      <c r="AM1619" t="s">
        <v>8</v>
      </c>
      <c r="AN1619" t="s">
        <v>8</v>
      </c>
      <c r="AO1619" t="s">
        <v>8</v>
      </c>
      <c r="AP1619" t="s">
        <v>8</v>
      </c>
      <c r="AQ1619" s="8">
        <v>44800</v>
      </c>
      <c r="AR1619" t="s">
        <v>2372</v>
      </c>
      <c r="AS1619" t="s">
        <v>76</v>
      </c>
      <c r="AT1619">
        <v>837181</v>
      </c>
      <c r="AU1619">
        <v>5</v>
      </c>
      <c r="AV1619">
        <v>23</v>
      </c>
      <c r="AW1619">
        <v>45602325</v>
      </c>
    </row>
    <row r="1620" spans="1:49" x14ac:dyDescent="0.25">
      <c r="A1620">
        <v>749968301</v>
      </c>
      <c r="B1620">
        <v>2022</v>
      </c>
      <c r="C1620">
        <v>8</v>
      </c>
      <c r="D1620">
        <v>25</v>
      </c>
      <c r="E1620" s="8">
        <v>44798</v>
      </c>
      <c r="F1620" t="s">
        <v>2392</v>
      </c>
      <c r="G1620">
        <v>17</v>
      </c>
      <c r="H1620">
        <v>8</v>
      </c>
      <c r="I1620">
        <v>301612</v>
      </c>
      <c r="J1620">
        <v>5</v>
      </c>
      <c r="K1620">
        <v>30</v>
      </c>
      <c r="L1620">
        <v>4</v>
      </c>
      <c r="M1620">
        <v>6332</v>
      </c>
      <c r="N1620" t="s">
        <v>9</v>
      </c>
      <c r="O1620" t="s">
        <v>8</v>
      </c>
      <c r="P1620">
        <v>1</v>
      </c>
      <c r="Q1620">
        <v>824898</v>
      </c>
      <c r="R1620" t="s">
        <v>8</v>
      </c>
      <c r="S1620" s="8">
        <v>22498</v>
      </c>
      <c r="T1620" t="s">
        <v>2324</v>
      </c>
      <c r="U1620" t="s">
        <v>8</v>
      </c>
      <c r="V1620">
        <v>2</v>
      </c>
      <c r="W1620" t="s">
        <v>2367</v>
      </c>
      <c r="X1620" t="s">
        <v>2367</v>
      </c>
      <c r="Y1620" t="s">
        <v>2368</v>
      </c>
      <c r="Z1620">
        <v>61</v>
      </c>
      <c r="AA1620">
        <v>61</v>
      </c>
      <c r="AB1620">
        <v>0</v>
      </c>
      <c r="AC1620">
        <v>20</v>
      </c>
      <c r="AD1620" t="s">
        <v>2369</v>
      </c>
      <c r="AE1620" t="s">
        <v>2370</v>
      </c>
      <c r="AF1620" t="s">
        <v>2371</v>
      </c>
      <c r="AG1620">
        <v>3</v>
      </c>
      <c r="AH1620">
        <v>1</v>
      </c>
      <c r="AI1620">
        <v>62</v>
      </c>
      <c r="AJ1620">
        <v>156</v>
      </c>
      <c r="AK1620" t="s">
        <v>8</v>
      </c>
      <c r="AL1620">
        <v>58</v>
      </c>
      <c r="AM1620" t="s">
        <v>8</v>
      </c>
      <c r="AN1620" t="s">
        <v>8</v>
      </c>
      <c r="AO1620" t="s">
        <v>8</v>
      </c>
      <c r="AP1620" t="s">
        <v>8</v>
      </c>
      <c r="AQ1620" s="8">
        <v>44800</v>
      </c>
      <c r="AR1620" t="s">
        <v>2372</v>
      </c>
      <c r="AS1620" t="s">
        <v>76</v>
      </c>
      <c r="AT1620">
        <v>837181</v>
      </c>
      <c r="AU1620">
        <v>5</v>
      </c>
      <c r="AV1620">
        <v>23</v>
      </c>
      <c r="AW1620">
        <v>45602325</v>
      </c>
    </row>
    <row r="1621" spans="1:49" x14ac:dyDescent="0.25">
      <c r="A1621">
        <v>749971139</v>
      </c>
      <c r="B1621">
        <v>2022</v>
      </c>
      <c r="C1621">
        <v>8</v>
      </c>
      <c r="D1621">
        <v>25</v>
      </c>
      <c r="E1621" s="8">
        <v>44798</v>
      </c>
      <c r="F1621" t="s">
        <v>2392</v>
      </c>
      <c r="G1621">
        <v>17</v>
      </c>
      <c r="H1621">
        <v>14</v>
      </c>
      <c r="I1621">
        <v>301612</v>
      </c>
      <c r="J1621">
        <v>5</v>
      </c>
      <c r="K1621">
        <v>30</v>
      </c>
      <c r="L1621">
        <v>4</v>
      </c>
      <c r="M1621">
        <v>6332</v>
      </c>
      <c r="N1621" t="s">
        <v>9</v>
      </c>
      <c r="O1621" t="s">
        <v>8</v>
      </c>
      <c r="P1621">
        <v>1</v>
      </c>
      <c r="Q1621">
        <v>835950</v>
      </c>
      <c r="R1621" t="s">
        <v>8</v>
      </c>
      <c r="S1621" s="8">
        <v>27669</v>
      </c>
      <c r="T1621" t="s">
        <v>2324</v>
      </c>
      <c r="U1621" t="s">
        <v>8</v>
      </c>
      <c r="V1621">
        <v>2</v>
      </c>
      <c r="W1621" t="s">
        <v>2367</v>
      </c>
      <c r="X1621" t="s">
        <v>2370</v>
      </c>
      <c r="Y1621" t="s">
        <v>2368</v>
      </c>
      <c r="Z1621">
        <v>46</v>
      </c>
      <c r="AA1621">
        <v>46</v>
      </c>
      <c r="AB1621">
        <v>10</v>
      </c>
      <c r="AC1621">
        <v>23</v>
      </c>
      <c r="AD1621" t="s">
        <v>2369</v>
      </c>
      <c r="AE1621" t="s">
        <v>2370</v>
      </c>
      <c r="AF1621" t="s">
        <v>2371</v>
      </c>
      <c r="AG1621">
        <v>4</v>
      </c>
      <c r="AH1621">
        <v>1</v>
      </c>
      <c r="AI1621">
        <v>56</v>
      </c>
      <c r="AJ1621">
        <v>150</v>
      </c>
      <c r="AK1621" t="s">
        <v>8</v>
      </c>
      <c r="AL1621">
        <v>58</v>
      </c>
      <c r="AM1621" t="s">
        <v>8</v>
      </c>
      <c r="AN1621" t="s">
        <v>8</v>
      </c>
      <c r="AO1621" t="s">
        <v>8</v>
      </c>
      <c r="AP1621" t="s">
        <v>8</v>
      </c>
      <c r="AQ1621" s="8">
        <v>44800</v>
      </c>
      <c r="AR1621" t="s">
        <v>2372</v>
      </c>
      <c r="AS1621" t="s">
        <v>76</v>
      </c>
      <c r="AT1621">
        <v>837181</v>
      </c>
      <c r="AU1621">
        <v>5</v>
      </c>
      <c r="AV1621">
        <v>23</v>
      </c>
      <c r="AW1621">
        <v>45602325</v>
      </c>
    </row>
    <row r="1622" spans="1:49" x14ac:dyDescent="0.25">
      <c r="A1622">
        <v>749959543</v>
      </c>
      <c r="B1622">
        <v>2022</v>
      </c>
      <c r="C1622">
        <v>8</v>
      </c>
      <c r="D1622">
        <v>25</v>
      </c>
      <c r="E1622" s="8">
        <v>44798</v>
      </c>
      <c r="F1622" t="s">
        <v>2392</v>
      </c>
      <c r="G1622">
        <v>17</v>
      </c>
      <c r="H1622">
        <v>3</v>
      </c>
      <c r="I1622">
        <v>301612</v>
      </c>
      <c r="J1622">
        <v>5</v>
      </c>
      <c r="K1622">
        <v>30</v>
      </c>
      <c r="L1622">
        <v>4</v>
      </c>
      <c r="M1622">
        <v>6332</v>
      </c>
      <c r="N1622" t="s">
        <v>9</v>
      </c>
      <c r="O1622" t="s">
        <v>8</v>
      </c>
      <c r="P1622">
        <v>1</v>
      </c>
      <c r="Q1622">
        <v>27297434</v>
      </c>
      <c r="R1622" t="s">
        <v>8</v>
      </c>
      <c r="S1622" s="8">
        <v>26707</v>
      </c>
      <c r="T1622" t="s">
        <v>2324</v>
      </c>
      <c r="U1622" t="s">
        <v>8</v>
      </c>
      <c r="V1622">
        <v>2</v>
      </c>
      <c r="W1622" t="s">
        <v>2367</v>
      </c>
      <c r="X1622" t="s">
        <v>2367</v>
      </c>
      <c r="Y1622" t="s">
        <v>2368</v>
      </c>
      <c r="Z1622">
        <v>49</v>
      </c>
      <c r="AA1622">
        <v>49</v>
      </c>
      <c r="AB1622">
        <v>6</v>
      </c>
      <c r="AC1622">
        <v>13</v>
      </c>
      <c r="AD1622" t="s">
        <v>2369</v>
      </c>
      <c r="AE1622" t="s">
        <v>2370</v>
      </c>
      <c r="AF1622" t="s">
        <v>2371</v>
      </c>
      <c r="AG1622">
        <v>3</v>
      </c>
      <c r="AH1622">
        <v>1</v>
      </c>
      <c r="AI1622">
        <v>65</v>
      </c>
      <c r="AJ1622">
        <v>160</v>
      </c>
      <c r="AK1622" t="s">
        <v>8</v>
      </c>
      <c r="AL1622">
        <v>58</v>
      </c>
      <c r="AM1622" t="s">
        <v>8</v>
      </c>
      <c r="AN1622" t="s">
        <v>8</v>
      </c>
      <c r="AO1622" t="s">
        <v>8</v>
      </c>
      <c r="AP1622" t="s">
        <v>8</v>
      </c>
      <c r="AQ1622" s="8">
        <v>44800</v>
      </c>
      <c r="AR1622" t="s">
        <v>2372</v>
      </c>
      <c r="AS1622" t="s">
        <v>76</v>
      </c>
      <c r="AT1622">
        <v>837181</v>
      </c>
      <c r="AU1622">
        <v>5</v>
      </c>
      <c r="AV1622">
        <v>23</v>
      </c>
      <c r="AW1622">
        <v>45602325</v>
      </c>
    </row>
    <row r="1623" spans="1:49" x14ac:dyDescent="0.25">
      <c r="A1623">
        <v>749968595</v>
      </c>
      <c r="B1623">
        <v>2022</v>
      </c>
      <c r="C1623">
        <v>8</v>
      </c>
      <c r="D1623">
        <v>25</v>
      </c>
      <c r="E1623" s="8">
        <v>44798</v>
      </c>
      <c r="F1623" t="s">
        <v>2392</v>
      </c>
      <c r="G1623">
        <v>17</v>
      </c>
      <c r="H1623">
        <v>9</v>
      </c>
      <c r="I1623">
        <v>301612</v>
      </c>
      <c r="J1623">
        <v>5</v>
      </c>
      <c r="K1623">
        <v>30</v>
      </c>
      <c r="L1623">
        <v>4</v>
      </c>
      <c r="M1623">
        <v>6332</v>
      </c>
      <c r="N1623" t="s">
        <v>9</v>
      </c>
      <c r="O1623" t="s">
        <v>8</v>
      </c>
      <c r="P1623">
        <v>1</v>
      </c>
      <c r="Q1623">
        <v>833965</v>
      </c>
      <c r="R1623" t="s">
        <v>8</v>
      </c>
      <c r="S1623" s="8">
        <v>27812</v>
      </c>
      <c r="T1623" t="s">
        <v>2324</v>
      </c>
      <c r="U1623" t="s">
        <v>8</v>
      </c>
      <c r="V1623">
        <v>2</v>
      </c>
      <c r="W1623" t="s">
        <v>2367</v>
      </c>
      <c r="X1623" t="s">
        <v>2367</v>
      </c>
      <c r="Y1623" t="s">
        <v>2368</v>
      </c>
      <c r="Z1623">
        <v>46</v>
      </c>
      <c r="AA1623">
        <v>46</v>
      </c>
      <c r="AB1623">
        <v>6</v>
      </c>
      <c r="AC1623">
        <v>3</v>
      </c>
      <c r="AD1623" t="s">
        <v>2369</v>
      </c>
      <c r="AE1623" t="s">
        <v>2370</v>
      </c>
      <c r="AF1623">
        <v>88141</v>
      </c>
      <c r="AG1623">
        <v>1</v>
      </c>
      <c r="AH1623">
        <v>1</v>
      </c>
      <c r="AI1623">
        <v>60</v>
      </c>
      <c r="AJ1623">
        <v>161</v>
      </c>
      <c r="AK1623" t="s">
        <v>8</v>
      </c>
      <c r="AL1623">
        <v>58</v>
      </c>
      <c r="AM1623" t="s">
        <v>8</v>
      </c>
      <c r="AN1623" t="s">
        <v>8</v>
      </c>
      <c r="AO1623" t="s">
        <v>8</v>
      </c>
      <c r="AP1623" t="s">
        <v>8</v>
      </c>
      <c r="AQ1623" s="8">
        <v>44800</v>
      </c>
      <c r="AR1623" t="s">
        <v>2372</v>
      </c>
      <c r="AS1623" t="s">
        <v>76</v>
      </c>
      <c r="AT1623">
        <v>837181</v>
      </c>
      <c r="AU1623">
        <v>5</v>
      </c>
      <c r="AV1623">
        <v>23</v>
      </c>
      <c r="AW1623">
        <v>45602325</v>
      </c>
    </row>
    <row r="1624" spans="1:49" x14ac:dyDescent="0.25">
      <c r="A1624">
        <v>749970601</v>
      </c>
      <c r="B1624">
        <v>2022</v>
      </c>
      <c r="C1624">
        <v>8</v>
      </c>
      <c r="D1624">
        <v>25</v>
      </c>
      <c r="E1624" s="8">
        <v>44798</v>
      </c>
      <c r="F1624" t="s">
        <v>2392</v>
      </c>
      <c r="G1624">
        <v>17</v>
      </c>
      <c r="H1624">
        <v>12</v>
      </c>
      <c r="I1624">
        <v>301612</v>
      </c>
      <c r="J1624">
        <v>5</v>
      </c>
      <c r="K1624">
        <v>30</v>
      </c>
      <c r="L1624">
        <v>4</v>
      </c>
      <c r="M1624">
        <v>6332</v>
      </c>
      <c r="N1624" t="s">
        <v>9</v>
      </c>
      <c r="O1624" t="s">
        <v>8</v>
      </c>
      <c r="P1624">
        <v>1</v>
      </c>
      <c r="Q1624">
        <v>44608571</v>
      </c>
      <c r="R1624" t="s">
        <v>8</v>
      </c>
      <c r="S1624" s="8">
        <v>31206</v>
      </c>
      <c r="T1624" t="s">
        <v>2324</v>
      </c>
      <c r="U1624" t="s">
        <v>8</v>
      </c>
      <c r="V1624">
        <v>1</v>
      </c>
      <c r="W1624" t="s">
        <v>2367</v>
      </c>
      <c r="X1624" t="s">
        <v>2370</v>
      </c>
      <c r="Y1624" t="s">
        <v>2368</v>
      </c>
      <c r="Z1624">
        <v>37</v>
      </c>
      <c r="AA1624">
        <v>37</v>
      </c>
      <c r="AB1624">
        <v>2</v>
      </c>
      <c r="AC1624">
        <v>17</v>
      </c>
      <c r="AD1624" t="s">
        <v>2369</v>
      </c>
      <c r="AE1624" t="s">
        <v>2370</v>
      </c>
      <c r="AF1624" t="s">
        <v>2371</v>
      </c>
      <c r="AG1624">
        <v>4</v>
      </c>
      <c r="AH1624">
        <v>1</v>
      </c>
      <c r="AI1624">
        <v>55</v>
      </c>
      <c r="AJ1624">
        <v>158</v>
      </c>
      <c r="AK1624" t="s">
        <v>8</v>
      </c>
      <c r="AL1624">
        <v>58</v>
      </c>
      <c r="AM1624" t="s">
        <v>8</v>
      </c>
      <c r="AN1624" t="s">
        <v>8</v>
      </c>
      <c r="AO1624" t="s">
        <v>8</v>
      </c>
      <c r="AP1624" t="s">
        <v>8</v>
      </c>
      <c r="AQ1624" s="8">
        <v>44800</v>
      </c>
      <c r="AR1624" t="s">
        <v>2372</v>
      </c>
      <c r="AS1624" t="s">
        <v>76</v>
      </c>
      <c r="AT1624">
        <v>837181</v>
      </c>
      <c r="AU1624">
        <v>5</v>
      </c>
      <c r="AV1624">
        <v>23</v>
      </c>
      <c r="AW1624">
        <v>45602325</v>
      </c>
    </row>
    <row r="1625" spans="1:49" x14ac:dyDescent="0.25">
      <c r="A1625">
        <v>749961314</v>
      </c>
      <c r="B1625">
        <v>2022</v>
      </c>
      <c r="C1625">
        <v>8</v>
      </c>
      <c r="D1625">
        <v>25</v>
      </c>
      <c r="E1625" s="8">
        <v>44798</v>
      </c>
      <c r="F1625" t="s">
        <v>2392</v>
      </c>
      <c r="G1625">
        <v>17</v>
      </c>
      <c r="H1625">
        <v>4</v>
      </c>
      <c r="I1625">
        <v>301612</v>
      </c>
      <c r="J1625">
        <v>5</v>
      </c>
      <c r="K1625">
        <v>30</v>
      </c>
      <c r="L1625">
        <v>4</v>
      </c>
      <c r="M1625">
        <v>6332</v>
      </c>
      <c r="N1625" t="s">
        <v>9</v>
      </c>
      <c r="O1625" t="s">
        <v>8</v>
      </c>
      <c r="P1625">
        <v>1</v>
      </c>
      <c r="Q1625">
        <v>74622509</v>
      </c>
      <c r="R1625" t="s">
        <v>8</v>
      </c>
      <c r="S1625" s="8">
        <v>34335</v>
      </c>
      <c r="T1625" t="s">
        <v>2324</v>
      </c>
      <c r="U1625" t="s">
        <v>8</v>
      </c>
      <c r="V1625">
        <v>2</v>
      </c>
      <c r="W1625" t="s">
        <v>2367</v>
      </c>
      <c r="X1625" t="s">
        <v>2367</v>
      </c>
      <c r="Y1625" t="s">
        <v>2368</v>
      </c>
      <c r="Z1625">
        <v>28</v>
      </c>
      <c r="AA1625">
        <v>28</v>
      </c>
      <c r="AB1625">
        <v>7</v>
      </c>
      <c r="AC1625">
        <v>24</v>
      </c>
      <c r="AD1625" t="s">
        <v>2369</v>
      </c>
      <c r="AE1625" t="s">
        <v>2370</v>
      </c>
      <c r="AF1625" t="s">
        <v>2371</v>
      </c>
      <c r="AG1625">
        <v>3</v>
      </c>
      <c r="AH1625">
        <v>1</v>
      </c>
      <c r="AI1625">
        <v>51</v>
      </c>
      <c r="AJ1625">
        <v>145</v>
      </c>
      <c r="AK1625" t="s">
        <v>8</v>
      </c>
      <c r="AL1625">
        <v>58</v>
      </c>
      <c r="AM1625" t="s">
        <v>8</v>
      </c>
      <c r="AN1625" t="s">
        <v>8</v>
      </c>
      <c r="AO1625" t="s">
        <v>8</v>
      </c>
      <c r="AP1625" t="s">
        <v>8</v>
      </c>
      <c r="AQ1625" s="8">
        <v>44800</v>
      </c>
      <c r="AR1625" t="s">
        <v>2372</v>
      </c>
      <c r="AS1625" t="s">
        <v>76</v>
      </c>
      <c r="AT1625">
        <v>837181</v>
      </c>
      <c r="AU1625">
        <v>5</v>
      </c>
      <c r="AV1625">
        <v>23</v>
      </c>
      <c r="AW1625">
        <v>45602325</v>
      </c>
    </row>
    <row r="1626" spans="1:49" x14ac:dyDescent="0.25">
      <c r="A1626">
        <v>750459149</v>
      </c>
      <c r="B1626">
        <v>2022</v>
      </c>
      <c r="C1626">
        <v>8</v>
      </c>
      <c r="D1626">
        <v>25</v>
      </c>
      <c r="E1626" s="8">
        <v>44798</v>
      </c>
      <c r="F1626" t="s">
        <v>2430</v>
      </c>
      <c r="G1626">
        <v>17</v>
      </c>
      <c r="H1626">
        <v>4</v>
      </c>
      <c r="I1626">
        <v>303203</v>
      </c>
      <c r="J1626">
        <v>5</v>
      </c>
      <c r="K1626">
        <v>30</v>
      </c>
      <c r="L1626">
        <v>4</v>
      </c>
      <c r="M1626">
        <v>6334</v>
      </c>
      <c r="N1626" t="s">
        <v>12</v>
      </c>
      <c r="O1626" t="s">
        <v>8</v>
      </c>
      <c r="P1626">
        <v>1</v>
      </c>
      <c r="Q1626">
        <v>43652042</v>
      </c>
      <c r="R1626" t="s">
        <v>8</v>
      </c>
      <c r="S1626" s="8">
        <v>30284</v>
      </c>
      <c r="T1626" t="s">
        <v>2324</v>
      </c>
      <c r="U1626" t="s">
        <v>8</v>
      </c>
      <c r="V1626">
        <v>2</v>
      </c>
      <c r="W1626" t="s">
        <v>2367</v>
      </c>
      <c r="X1626" t="s">
        <v>2367</v>
      </c>
      <c r="Y1626" t="s">
        <v>2368</v>
      </c>
      <c r="Z1626">
        <v>39</v>
      </c>
      <c r="AA1626">
        <v>39</v>
      </c>
      <c r="AB1626">
        <v>8</v>
      </c>
      <c r="AC1626">
        <v>27</v>
      </c>
      <c r="AD1626" t="s">
        <v>2369</v>
      </c>
      <c r="AE1626" t="s">
        <v>2368</v>
      </c>
      <c r="AF1626">
        <v>88141</v>
      </c>
      <c r="AG1626">
        <v>1</v>
      </c>
      <c r="AH1626">
        <v>1</v>
      </c>
      <c r="AI1626" t="s">
        <v>8</v>
      </c>
      <c r="AJ1626" t="s">
        <v>8</v>
      </c>
      <c r="AK1626" t="s">
        <v>8</v>
      </c>
      <c r="AL1626">
        <v>58</v>
      </c>
      <c r="AM1626" t="s">
        <v>8</v>
      </c>
      <c r="AN1626" t="s">
        <v>8</v>
      </c>
      <c r="AO1626" t="s">
        <v>8</v>
      </c>
      <c r="AP1626" t="s">
        <v>8</v>
      </c>
      <c r="AQ1626" s="8">
        <v>44802</v>
      </c>
      <c r="AR1626" t="s">
        <v>2372</v>
      </c>
      <c r="AS1626" t="s">
        <v>76</v>
      </c>
      <c r="AT1626">
        <v>48417589</v>
      </c>
      <c r="AU1626">
        <v>5</v>
      </c>
      <c r="AV1626">
        <v>23</v>
      </c>
      <c r="AW1626">
        <v>45124494</v>
      </c>
    </row>
    <row r="1627" spans="1:49" x14ac:dyDescent="0.25">
      <c r="A1627">
        <v>750420541</v>
      </c>
      <c r="B1627">
        <v>2022</v>
      </c>
      <c r="C1627">
        <v>8</v>
      </c>
      <c r="D1627">
        <v>23</v>
      </c>
      <c r="E1627" s="8">
        <v>44796</v>
      </c>
      <c r="F1627" t="s">
        <v>2458</v>
      </c>
      <c r="G1627">
        <v>16</v>
      </c>
      <c r="H1627">
        <v>3</v>
      </c>
      <c r="I1627">
        <v>303203</v>
      </c>
      <c r="J1627">
        <v>5</v>
      </c>
      <c r="K1627">
        <v>30</v>
      </c>
      <c r="L1627">
        <v>4</v>
      </c>
      <c r="M1627">
        <v>6335</v>
      </c>
      <c r="N1627" t="s">
        <v>13</v>
      </c>
      <c r="O1627" t="s">
        <v>8</v>
      </c>
      <c r="P1627">
        <v>1</v>
      </c>
      <c r="Q1627">
        <v>75627738</v>
      </c>
      <c r="R1627" t="s">
        <v>8</v>
      </c>
      <c r="S1627" s="8">
        <v>35582</v>
      </c>
      <c r="T1627" t="s">
        <v>2324</v>
      </c>
      <c r="U1627" t="s">
        <v>8</v>
      </c>
      <c r="V1627">
        <v>2</v>
      </c>
      <c r="W1627" t="s">
        <v>2367</v>
      </c>
      <c r="X1627" t="s">
        <v>2367</v>
      </c>
      <c r="Y1627" t="s">
        <v>2368</v>
      </c>
      <c r="Z1627">
        <v>25</v>
      </c>
      <c r="AA1627">
        <v>25</v>
      </c>
      <c r="AB1627">
        <v>2</v>
      </c>
      <c r="AC1627">
        <v>22</v>
      </c>
      <c r="AD1627" t="s">
        <v>2369</v>
      </c>
      <c r="AE1627" t="s">
        <v>2370</v>
      </c>
      <c r="AF1627">
        <v>88141</v>
      </c>
      <c r="AG1627">
        <v>1</v>
      </c>
      <c r="AH1627">
        <v>1</v>
      </c>
      <c r="AI1627" t="s">
        <v>8</v>
      </c>
      <c r="AJ1627" t="s">
        <v>8</v>
      </c>
      <c r="AK1627" t="s">
        <v>8</v>
      </c>
      <c r="AL1627">
        <v>58</v>
      </c>
      <c r="AM1627" t="s">
        <v>8</v>
      </c>
      <c r="AN1627" t="s">
        <v>8</v>
      </c>
      <c r="AO1627" t="s">
        <v>8</v>
      </c>
      <c r="AP1627" t="s">
        <v>8</v>
      </c>
      <c r="AQ1627" s="8">
        <v>44802</v>
      </c>
      <c r="AR1627" t="s">
        <v>2372</v>
      </c>
      <c r="AS1627" t="s">
        <v>76</v>
      </c>
      <c r="AT1627">
        <v>73248573</v>
      </c>
      <c r="AU1627">
        <v>5</v>
      </c>
      <c r="AV1627">
        <v>23</v>
      </c>
      <c r="AW1627">
        <v>75548792</v>
      </c>
    </row>
    <row r="1628" spans="1:49" x14ac:dyDescent="0.25">
      <c r="A1628">
        <v>732768261</v>
      </c>
      <c r="B1628">
        <v>2022</v>
      </c>
      <c r="C1628">
        <v>7</v>
      </c>
      <c r="D1628">
        <v>21</v>
      </c>
      <c r="E1628" s="8">
        <v>44763</v>
      </c>
      <c r="F1628" t="s">
        <v>2403</v>
      </c>
      <c r="G1628">
        <v>13</v>
      </c>
      <c r="H1628">
        <v>3</v>
      </c>
      <c r="I1628">
        <v>301612</v>
      </c>
      <c r="J1628">
        <v>5</v>
      </c>
      <c r="K1628">
        <v>30</v>
      </c>
      <c r="L1628">
        <v>4</v>
      </c>
      <c r="M1628">
        <v>6332</v>
      </c>
      <c r="N1628" t="s">
        <v>9</v>
      </c>
      <c r="O1628" t="s">
        <v>8</v>
      </c>
      <c r="P1628">
        <v>1</v>
      </c>
      <c r="Q1628">
        <v>47878685</v>
      </c>
      <c r="R1628" t="s">
        <v>8</v>
      </c>
      <c r="S1628" s="8">
        <v>33862</v>
      </c>
      <c r="T1628" t="s">
        <v>2324</v>
      </c>
      <c r="U1628" t="s">
        <v>8</v>
      </c>
      <c r="V1628">
        <v>2</v>
      </c>
      <c r="W1628" t="s">
        <v>2367</v>
      </c>
      <c r="X1628" t="s">
        <v>2367</v>
      </c>
      <c r="Y1628" t="s">
        <v>2368</v>
      </c>
      <c r="Z1628">
        <v>29</v>
      </c>
      <c r="AA1628">
        <v>29</v>
      </c>
      <c r="AB1628">
        <v>10</v>
      </c>
      <c r="AC1628">
        <v>6</v>
      </c>
      <c r="AD1628" t="s">
        <v>2369</v>
      </c>
      <c r="AE1628" t="s">
        <v>2370</v>
      </c>
      <c r="AF1628">
        <v>88141</v>
      </c>
      <c r="AG1628">
        <v>1</v>
      </c>
      <c r="AH1628">
        <v>1</v>
      </c>
      <c r="AI1628">
        <v>64</v>
      </c>
      <c r="AJ1628">
        <v>154</v>
      </c>
      <c r="AK1628" t="s">
        <v>8</v>
      </c>
      <c r="AL1628">
        <v>58</v>
      </c>
      <c r="AM1628" t="s">
        <v>8</v>
      </c>
      <c r="AN1628" t="s">
        <v>8</v>
      </c>
      <c r="AO1628" t="s">
        <v>8</v>
      </c>
      <c r="AP1628" t="s">
        <v>8</v>
      </c>
      <c r="AQ1628" s="8">
        <v>44765</v>
      </c>
      <c r="AR1628" t="s">
        <v>2372</v>
      </c>
      <c r="AS1628" t="s">
        <v>2374</v>
      </c>
      <c r="AT1628">
        <v>822629</v>
      </c>
      <c r="AU1628">
        <v>5</v>
      </c>
      <c r="AV1628">
        <v>23</v>
      </c>
      <c r="AW1628">
        <v>71299360</v>
      </c>
    </row>
    <row r="1629" spans="1:49" x14ac:dyDescent="0.25">
      <c r="A1629">
        <v>732769391</v>
      </c>
      <c r="B1629">
        <v>2022</v>
      </c>
      <c r="C1629">
        <v>7</v>
      </c>
      <c r="D1629">
        <v>21</v>
      </c>
      <c r="E1629" s="8">
        <v>44763</v>
      </c>
      <c r="F1629" t="s">
        <v>2403</v>
      </c>
      <c r="G1629">
        <v>13</v>
      </c>
      <c r="H1629">
        <v>7</v>
      </c>
      <c r="I1629">
        <v>301612</v>
      </c>
      <c r="J1629">
        <v>5</v>
      </c>
      <c r="K1629">
        <v>30</v>
      </c>
      <c r="L1629">
        <v>4</v>
      </c>
      <c r="M1629">
        <v>6332</v>
      </c>
      <c r="N1629" t="s">
        <v>9</v>
      </c>
      <c r="O1629" t="s">
        <v>8</v>
      </c>
      <c r="P1629">
        <v>1</v>
      </c>
      <c r="Q1629">
        <v>45827616</v>
      </c>
      <c r="R1629" t="s">
        <v>8</v>
      </c>
      <c r="S1629" s="8">
        <v>32704</v>
      </c>
      <c r="T1629" t="s">
        <v>2324</v>
      </c>
      <c r="U1629" t="s">
        <v>8</v>
      </c>
      <c r="V1629">
        <v>2</v>
      </c>
      <c r="W1629" t="s">
        <v>2367</v>
      </c>
      <c r="X1629" t="s">
        <v>2367</v>
      </c>
      <c r="Y1629" t="s">
        <v>2368</v>
      </c>
      <c r="Z1629">
        <v>33</v>
      </c>
      <c r="AA1629">
        <v>33</v>
      </c>
      <c r="AB1629">
        <v>0</v>
      </c>
      <c r="AC1629">
        <v>6</v>
      </c>
      <c r="AD1629" t="s">
        <v>2369</v>
      </c>
      <c r="AE1629" t="s">
        <v>2370</v>
      </c>
      <c r="AF1629" t="s">
        <v>2371</v>
      </c>
      <c r="AG1629">
        <v>5</v>
      </c>
      <c r="AH1629">
        <v>1</v>
      </c>
      <c r="AI1629">
        <v>50</v>
      </c>
      <c r="AJ1629">
        <v>153</v>
      </c>
      <c r="AK1629" t="s">
        <v>8</v>
      </c>
      <c r="AL1629">
        <v>58</v>
      </c>
      <c r="AM1629" t="s">
        <v>8</v>
      </c>
      <c r="AN1629" t="s">
        <v>8</v>
      </c>
      <c r="AO1629" t="s">
        <v>8</v>
      </c>
      <c r="AP1629" t="s">
        <v>8</v>
      </c>
      <c r="AQ1629" s="8">
        <v>44765</v>
      </c>
      <c r="AR1629" t="s">
        <v>2372</v>
      </c>
      <c r="AS1629" t="s">
        <v>2374</v>
      </c>
      <c r="AT1629">
        <v>822629</v>
      </c>
      <c r="AU1629">
        <v>5</v>
      </c>
      <c r="AV1629">
        <v>23</v>
      </c>
      <c r="AW1629">
        <v>71299360</v>
      </c>
    </row>
    <row r="1630" spans="1:49" x14ac:dyDescent="0.25">
      <c r="A1630">
        <v>732745732</v>
      </c>
      <c r="B1630">
        <v>2022</v>
      </c>
      <c r="C1630">
        <v>7</v>
      </c>
      <c r="D1630">
        <v>21</v>
      </c>
      <c r="E1630" s="8">
        <v>44763</v>
      </c>
      <c r="F1630" t="s">
        <v>2392</v>
      </c>
      <c r="G1630">
        <v>4</v>
      </c>
      <c r="H1630">
        <v>2</v>
      </c>
      <c r="I1630">
        <v>301612</v>
      </c>
      <c r="J1630">
        <v>5</v>
      </c>
      <c r="K1630">
        <v>30</v>
      </c>
      <c r="L1630">
        <v>4</v>
      </c>
      <c r="M1630">
        <v>6332</v>
      </c>
      <c r="N1630" t="s">
        <v>9</v>
      </c>
      <c r="O1630" t="s">
        <v>8</v>
      </c>
      <c r="P1630">
        <v>1</v>
      </c>
      <c r="Q1630">
        <v>46520566</v>
      </c>
      <c r="R1630" t="s">
        <v>8</v>
      </c>
      <c r="S1630" s="8">
        <v>33070</v>
      </c>
      <c r="T1630" t="s">
        <v>2324</v>
      </c>
      <c r="U1630" t="s">
        <v>8</v>
      </c>
      <c r="V1630">
        <v>1</v>
      </c>
      <c r="W1630" t="s">
        <v>2367</v>
      </c>
      <c r="X1630" t="s">
        <v>2370</v>
      </c>
      <c r="Y1630" t="s">
        <v>2368</v>
      </c>
      <c r="Z1630">
        <v>32</v>
      </c>
      <c r="AA1630">
        <v>32</v>
      </c>
      <c r="AB1630">
        <v>0</v>
      </c>
      <c r="AC1630">
        <v>5</v>
      </c>
      <c r="AD1630" t="s">
        <v>2369</v>
      </c>
      <c r="AE1630" t="s">
        <v>2370</v>
      </c>
      <c r="AF1630" t="s">
        <v>2371</v>
      </c>
      <c r="AG1630">
        <v>2</v>
      </c>
      <c r="AH1630">
        <v>1</v>
      </c>
      <c r="AI1630">
        <v>64</v>
      </c>
      <c r="AJ1630">
        <v>158</v>
      </c>
      <c r="AK1630" t="s">
        <v>8</v>
      </c>
      <c r="AL1630">
        <v>58</v>
      </c>
      <c r="AM1630" t="s">
        <v>8</v>
      </c>
      <c r="AN1630" t="s">
        <v>8</v>
      </c>
      <c r="AO1630" t="s">
        <v>8</v>
      </c>
      <c r="AP1630" t="s">
        <v>8</v>
      </c>
      <c r="AQ1630" s="8">
        <v>44765</v>
      </c>
      <c r="AR1630" t="s">
        <v>2372</v>
      </c>
      <c r="AS1630" t="s">
        <v>76</v>
      </c>
      <c r="AT1630">
        <v>822629</v>
      </c>
      <c r="AU1630">
        <v>5</v>
      </c>
      <c r="AV1630">
        <v>23</v>
      </c>
      <c r="AW1630">
        <v>45602325</v>
      </c>
    </row>
    <row r="1631" spans="1:49" x14ac:dyDescent="0.25">
      <c r="A1631">
        <v>732781584</v>
      </c>
      <c r="B1631">
        <v>2022</v>
      </c>
      <c r="C1631">
        <v>7</v>
      </c>
      <c r="D1631">
        <v>21</v>
      </c>
      <c r="E1631" s="8">
        <v>44763</v>
      </c>
      <c r="F1631" t="s">
        <v>2404</v>
      </c>
      <c r="G1631">
        <v>17</v>
      </c>
      <c r="H1631">
        <v>7</v>
      </c>
      <c r="I1631">
        <v>303203</v>
      </c>
      <c r="J1631">
        <v>5</v>
      </c>
      <c r="K1631">
        <v>30</v>
      </c>
      <c r="L1631">
        <v>7</v>
      </c>
      <c r="M1631">
        <v>6348</v>
      </c>
      <c r="N1631" t="s">
        <v>22</v>
      </c>
      <c r="O1631" t="s">
        <v>8</v>
      </c>
      <c r="P1631">
        <v>1</v>
      </c>
      <c r="Q1631">
        <v>44152553</v>
      </c>
      <c r="R1631" t="s">
        <v>8</v>
      </c>
      <c r="S1631" s="8">
        <v>31851</v>
      </c>
      <c r="T1631" t="s">
        <v>2324</v>
      </c>
      <c r="U1631" t="s">
        <v>8</v>
      </c>
      <c r="V1631">
        <v>2</v>
      </c>
      <c r="W1631" t="s">
        <v>2367</v>
      </c>
      <c r="X1631" t="s">
        <v>2367</v>
      </c>
      <c r="Y1631" t="s">
        <v>2368</v>
      </c>
      <c r="Z1631">
        <v>35</v>
      </c>
      <c r="AA1631">
        <v>35</v>
      </c>
      <c r="AB1631">
        <v>4</v>
      </c>
      <c r="AC1631">
        <v>6</v>
      </c>
      <c r="AD1631" t="s">
        <v>2369</v>
      </c>
      <c r="AE1631" t="s">
        <v>2370</v>
      </c>
      <c r="AF1631">
        <v>88141</v>
      </c>
      <c r="AG1631">
        <v>1</v>
      </c>
      <c r="AH1631">
        <v>1</v>
      </c>
      <c r="AI1631">
        <v>67</v>
      </c>
      <c r="AJ1631">
        <v>143</v>
      </c>
      <c r="AK1631" t="s">
        <v>8</v>
      </c>
      <c r="AL1631">
        <v>58</v>
      </c>
      <c r="AM1631" t="s">
        <v>8</v>
      </c>
      <c r="AN1631" t="s">
        <v>8</v>
      </c>
      <c r="AO1631" t="s">
        <v>8</v>
      </c>
      <c r="AP1631" t="s">
        <v>8</v>
      </c>
      <c r="AQ1631" s="8">
        <v>44765</v>
      </c>
      <c r="AR1631" t="s">
        <v>2372</v>
      </c>
      <c r="AS1631" t="s">
        <v>76</v>
      </c>
      <c r="AT1631">
        <v>75686268</v>
      </c>
      <c r="AU1631">
        <v>5</v>
      </c>
      <c r="AV1631">
        <v>23</v>
      </c>
      <c r="AW1631">
        <v>76963480</v>
      </c>
    </row>
    <row r="1632" spans="1:49" x14ac:dyDescent="0.25">
      <c r="A1632">
        <v>732768261</v>
      </c>
      <c r="B1632">
        <v>2022</v>
      </c>
      <c r="C1632">
        <v>7</v>
      </c>
      <c r="D1632">
        <v>21</v>
      </c>
      <c r="E1632" s="8">
        <v>44763</v>
      </c>
      <c r="F1632" t="s">
        <v>2403</v>
      </c>
      <c r="G1632">
        <v>13</v>
      </c>
      <c r="H1632">
        <v>3</v>
      </c>
      <c r="I1632">
        <v>301612</v>
      </c>
      <c r="J1632">
        <v>5</v>
      </c>
      <c r="K1632">
        <v>30</v>
      </c>
      <c r="L1632">
        <v>4</v>
      </c>
      <c r="M1632">
        <v>6332</v>
      </c>
      <c r="N1632" t="s">
        <v>9</v>
      </c>
      <c r="O1632" t="s">
        <v>8</v>
      </c>
      <c r="P1632">
        <v>1</v>
      </c>
      <c r="Q1632">
        <v>47878685</v>
      </c>
      <c r="R1632" t="s">
        <v>8</v>
      </c>
      <c r="S1632" s="8">
        <v>33862</v>
      </c>
      <c r="T1632" t="s">
        <v>2324</v>
      </c>
      <c r="U1632" t="s">
        <v>8</v>
      </c>
      <c r="V1632">
        <v>2</v>
      </c>
      <c r="W1632" t="s">
        <v>2367</v>
      </c>
      <c r="X1632" t="s">
        <v>2367</v>
      </c>
      <c r="Y1632" t="s">
        <v>2368</v>
      </c>
      <c r="Z1632">
        <v>29</v>
      </c>
      <c r="AA1632">
        <v>29</v>
      </c>
      <c r="AB1632">
        <v>10</v>
      </c>
      <c r="AC1632">
        <v>6</v>
      </c>
      <c r="AD1632" t="s">
        <v>2369</v>
      </c>
      <c r="AE1632" t="s">
        <v>2370</v>
      </c>
      <c r="AF1632" t="s">
        <v>2371</v>
      </c>
      <c r="AG1632">
        <v>5</v>
      </c>
      <c r="AH1632">
        <v>1</v>
      </c>
      <c r="AI1632">
        <v>64</v>
      </c>
      <c r="AJ1632">
        <v>154</v>
      </c>
      <c r="AK1632" t="s">
        <v>8</v>
      </c>
      <c r="AL1632">
        <v>58</v>
      </c>
      <c r="AM1632" t="s">
        <v>8</v>
      </c>
      <c r="AN1632" t="s">
        <v>8</v>
      </c>
      <c r="AO1632" t="s">
        <v>8</v>
      </c>
      <c r="AP1632" t="s">
        <v>8</v>
      </c>
      <c r="AQ1632" s="8">
        <v>44765</v>
      </c>
      <c r="AR1632" t="s">
        <v>2372</v>
      </c>
      <c r="AS1632" t="s">
        <v>2374</v>
      </c>
      <c r="AT1632">
        <v>822629</v>
      </c>
      <c r="AU1632">
        <v>5</v>
      </c>
      <c r="AV1632">
        <v>23</v>
      </c>
      <c r="AW1632">
        <v>71299360</v>
      </c>
    </row>
    <row r="1633" spans="1:49" x14ac:dyDescent="0.25">
      <c r="A1633">
        <v>732769048</v>
      </c>
      <c r="B1633">
        <v>2022</v>
      </c>
      <c r="C1633">
        <v>7</v>
      </c>
      <c r="D1633">
        <v>21</v>
      </c>
      <c r="E1633" s="8">
        <v>44763</v>
      </c>
      <c r="F1633" t="s">
        <v>2403</v>
      </c>
      <c r="G1633">
        <v>13</v>
      </c>
      <c r="H1633">
        <v>6</v>
      </c>
      <c r="I1633">
        <v>301612</v>
      </c>
      <c r="J1633">
        <v>5</v>
      </c>
      <c r="K1633">
        <v>30</v>
      </c>
      <c r="L1633">
        <v>4</v>
      </c>
      <c r="M1633">
        <v>6332</v>
      </c>
      <c r="N1633" t="s">
        <v>9</v>
      </c>
      <c r="O1633" t="s">
        <v>8</v>
      </c>
      <c r="P1633">
        <v>1</v>
      </c>
      <c r="Q1633">
        <v>44952231</v>
      </c>
      <c r="R1633" t="s">
        <v>8</v>
      </c>
      <c r="S1633" s="8">
        <v>30038</v>
      </c>
      <c r="T1633" t="s">
        <v>2324</v>
      </c>
      <c r="U1633" t="s">
        <v>8</v>
      </c>
      <c r="V1633">
        <v>2</v>
      </c>
      <c r="W1633" t="s">
        <v>2367</v>
      </c>
      <c r="X1633" t="s">
        <v>2370</v>
      </c>
      <c r="Y1633" t="s">
        <v>2368</v>
      </c>
      <c r="Z1633">
        <v>40</v>
      </c>
      <c r="AA1633">
        <v>40</v>
      </c>
      <c r="AB1633">
        <v>3</v>
      </c>
      <c r="AC1633">
        <v>23</v>
      </c>
      <c r="AD1633" t="s">
        <v>2369</v>
      </c>
      <c r="AE1633" t="s">
        <v>2370</v>
      </c>
      <c r="AF1633" t="s">
        <v>2371</v>
      </c>
      <c r="AG1633">
        <v>5</v>
      </c>
      <c r="AH1633">
        <v>1</v>
      </c>
      <c r="AI1633" t="s">
        <v>8</v>
      </c>
      <c r="AJ1633" t="s">
        <v>8</v>
      </c>
      <c r="AK1633" t="s">
        <v>8</v>
      </c>
      <c r="AL1633">
        <v>58</v>
      </c>
      <c r="AM1633" t="s">
        <v>8</v>
      </c>
      <c r="AN1633" t="s">
        <v>8</v>
      </c>
      <c r="AO1633" t="s">
        <v>8</v>
      </c>
      <c r="AP1633" t="s">
        <v>8</v>
      </c>
      <c r="AQ1633" s="8">
        <v>44765</v>
      </c>
      <c r="AR1633" t="s">
        <v>2372</v>
      </c>
      <c r="AS1633" t="s">
        <v>2374</v>
      </c>
      <c r="AT1633">
        <v>822629</v>
      </c>
      <c r="AU1633">
        <v>5</v>
      </c>
      <c r="AV1633">
        <v>23</v>
      </c>
      <c r="AW1633">
        <v>71299360</v>
      </c>
    </row>
    <row r="1634" spans="1:49" x14ac:dyDescent="0.25">
      <c r="A1634">
        <v>732769916</v>
      </c>
      <c r="B1634">
        <v>2022</v>
      </c>
      <c r="C1634">
        <v>7</v>
      </c>
      <c r="D1634">
        <v>21</v>
      </c>
      <c r="E1634" s="8">
        <v>44763</v>
      </c>
      <c r="F1634" t="s">
        <v>2403</v>
      </c>
      <c r="G1634">
        <v>13</v>
      </c>
      <c r="H1634">
        <v>10</v>
      </c>
      <c r="I1634">
        <v>301612</v>
      </c>
      <c r="J1634">
        <v>5</v>
      </c>
      <c r="K1634">
        <v>30</v>
      </c>
      <c r="L1634">
        <v>4</v>
      </c>
      <c r="M1634">
        <v>6332</v>
      </c>
      <c r="N1634" t="s">
        <v>9</v>
      </c>
      <c r="O1634" t="s">
        <v>8</v>
      </c>
      <c r="P1634">
        <v>1</v>
      </c>
      <c r="Q1634">
        <v>861078</v>
      </c>
      <c r="R1634" t="s">
        <v>8</v>
      </c>
      <c r="S1634" s="8">
        <v>28743</v>
      </c>
      <c r="T1634" t="s">
        <v>2324</v>
      </c>
      <c r="U1634" t="s">
        <v>8</v>
      </c>
      <c r="V1634">
        <v>2</v>
      </c>
      <c r="W1634" t="s">
        <v>2367</v>
      </c>
      <c r="X1634" t="s">
        <v>2367</v>
      </c>
      <c r="Y1634" t="s">
        <v>2368</v>
      </c>
      <c r="Z1634">
        <v>43</v>
      </c>
      <c r="AA1634">
        <v>43</v>
      </c>
      <c r="AB1634">
        <v>10</v>
      </c>
      <c r="AC1634">
        <v>11</v>
      </c>
      <c r="AD1634" t="s">
        <v>2369</v>
      </c>
      <c r="AE1634" t="s">
        <v>2370</v>
      </c>
      <c r="AF1634" t="s">
        <v>2371</v>
      </c>
      <c r="AG1634">
        <v>5</v>
      </c>
      <c r="AH1634">
        <v>1</v>
      </c>
      <c r="AI1634">
        <v>55</v>
      </c>
      <c r="AJ1634">
        <v>148</v>
      </c>
      <c r="AK1634" t="s">
        <v>8</v>
      </c>
      <c r="AL1634">
        <v>58</v>
      </c>
      <c r="AM1634" t="s">
        <v>8</v>
      </c>
      <c r="AN1634" t="s">
        <v>8</v>
      </c>
      <c r="AO1634" t="s">
        <v>8</v>
      </c>
      <c r="AP1634" t="s">
        <v>8</v>
      </c>
      <c r="AQ1634" s="8">
        <v>44765</v>
      </c>
      <c r="AR1634" t="s">
        <v>2372</v>
      </c>
      <c r="AS1634" t="s">
        <v>2374</v>
      </c>
      <c r="AT1634">
        <v>822629</v>
      </c>
      <c r="AU1634">
        <v>5</v>
      </c>
      <c r="AV1634">
        <v>23</v>
      </c>
      <c r="AW1634">
        <v>71299360</v>
      </c>
    </row>
    <row r="1635" spans="1:49" x14ac:dyDescent="0.25">
      <c r="A1635">
        <v>735182170</v>
      </c>
      <c r="B1635">
        <v>2022</v>
      </c>
      <c r="C1635">
        <v>7</v>
      </c>
      <c r="D1635">
        <v>22</v>
      </c>
      <c r="E1635" s="8">
        <v>44764</v>
      </c>
      <c r="F1635">
        <v>165</v>
      </c>
      <c r="G1635">
        <v>10</v>
      </c>
      <c r="H1635">
        <v>1</v>
      </c>
      <c r="I1635">
        <v>303203</v>
      </c>
      <c r="J1635">
        <v>5</v>
      </c>
      <c r="K1635">
        <v>30</v>
      </c>
      <c r="L1635">
        <v>1</v>
      </c>
      <c r="M1635">
        <v>31276</v>
      </c>
      <c r="N1635" t="s">
        <v>48</v>
      </c>
      <c r="O1635" t="s">
        <v>8</v>
      </c>
      <c r="P1635">
        <v>1</v>
      </c>
      <c r="Q1635">
        <v>46867852</v>
      </c>
      <c r="R1635" t="s">
        <v>8</v>
      </c>
      <c r="S1635" s="8">
        <v>33186</v>
      </c>
      <c r="T1635" t="s">
        <v>2324</v>
      </c>
      <c r="U1635" t="s">
        <v>8</v>
      </c>
      <c r="V1635">
        <v>2</v>
      </c>
      <c r="W1635" t="s">
        <v>2367</v>
      </c>
      <c r="X1635" t="s">
        <v>2367</v>
      </c>
      <c r="Y1635" t="s">
        <v>2368</v>
      </c>
      <c r="Z1635">
        <v>31</v>
      </c>
      <c r="AA1635">
        <v>31</v>
      </c>
      <c r="AB1635">
        <v>8</v>
      </c>
      <c r="AC1635">
        <v>13</v>
      </c>
      <c r="AD1635" t="s">
        <v>2369</v>
      </c>
      <c r="AE1635" t="s">
        <v>2370</v>
      </c>
      <c r="AF1635" t="s">
        <v>2371</v>
      </c>
      <c r="AG1635">
        <v>3</v>
      </c>
      <c r="AH1635">
        <v>1</v>
      </c>
      <c r="AI1635">
        <v>66.2</v>
      </c>
      <c r="AJ1635">
        <v>154</v>
      </c>
      <c r="AK1635" t="s">
        <v>8</v>
      </c>
      <c r="AL1635">
        <v>58</v>
      </c>
      <c r="AM1635" t="s">
        <v>8</v>
      </c>
      <c r="AN1635" t="s">
        <v>8</v>
      </c>
      <c r="AO1635" t="s">
        <v>8</v>
      </c>
      <c r="AP1635" t="s">
        <v>8</v>
      </c>
      <c r="AQ1635" s="8">
        <v>44769</v>
      </c>
      <c r="AR1635" t="s">
        <v>2372</v>
      </c>
      <c r="AS1635" t="s">
        <v>76</v>
      </c>
      <c r="AT1635">
        <v>80237552</v>
      </c>
      <c r="AU1635">
        <v>5</v>
      </c>
      <c r="AV1635">
        <v>23</v>
      </c>
      <c r="AW1635">
        <v>41971846</v>
      </c>
    </row>
    <row r="1636" spans="1:49" x14ac:dyDescent="0.25">
      <c r="A1636">
        <v>750987446</v>
      </c>
      <c r="B1636">
        <v>2022</v>
      </c>
      <c r="C1636">
        <v>8</v>
      </c>
      <c r="D1636">
        <v>23</v>
      </c>
      <c r="E1636" s="8">
        <v>44796</v>
      </c>
      <c r="F1636" t="s">
        <v>2434</v>
      </c>
      <c r="G1636">
        <v>8</v>
      </c>
      <c r="H1636">
        <v>1</v>
      </c>
      <c r="I1636">
        <v>301613</v>
      </c>
      <c r="J1636">
        <v>5</v>
      </c>
      <c r="K1636">
        <v>30</v>
      </c>
      <c r="L1636">
        <v>3</v>
      </c>
      <c r="M1636">
        <v>6318</v>
      </c>
      <c r="N1636" t="s">
        <v>6</v>
      </c>
      <c r="O1636" t="s">
        <v>8</v>
      </c>
      <c r="P1636">
        <v>1</v>
      </c>
      <c r="Q1636">
        <v>46951838</v>
      </c>
      <c r="R1636" t="s">
        <v>8</v>
      </c>
      <c r="S1636" s="8">
        <v>33698</v>
      </c>
      <c r="T1636" t="s">
        <v>2324</v>
      </c>
      <c r="U1636" t="s">
        <v>8</v>
      </c>
      <c r="V1636">
        <v>2</v>
      </c>
      <c r="W1636" t="s">
        <v>2367</v>
      </c>
      <c r="X1636" t="s">
        <v>2367</v>
      </c>
      <c r="Y1636" t="s">
        <v>2368</v>
      </c>
      <c r="Z1636">
        <v>30</v>
      </c>
      <c r="AA1636">
        <v>30</v>
      </c>
      <c r="AB1636">
        <v>4</v>
      </c>
      <c r="AC1636">
        <v>19</v>
      </c>
      <c r="AD1636" t="s">
        <v>2369</v>
      </c>
      <c r="AE1636" t="s">
        <v>2368</v>
      </c>
      <c r="AF1636">
        <v>88141</v>
      </c>
      <c r="AG1636">
        <v>1</v>
      </c>
      <c r="AH1636">
        <v>1</v>
      </c>
      <c r="AI1636">
        <v>56</v>
      </c>
      <c r="AJ1636">
        <v>1.58</v>
      </c>
      <c r="AK1636" t="s">
        <v>8</v>
      </c>
      <c r="AL1636">
        <v>58</v>
      </c>
      <c r="AM1636" t="s">
        <v>8</v>
      </c>
      <c r="AN1636" t="s">
        <v>8</v>
      </c>
      <c r="AO1636" t="s">
        <v>8</v>
      </c>
      <c r="AP1636" t="s">
        <v>8</v>
      </c>
      <c r="AQ1636" s="8">
        <v>44803</v>
      </c>
      <c r="AR1636" t="s">
        <v>2372</v>
      </c>
      <c r="AS1636" t="s">
        <v>76</v>
      </c>
      <c r="AT1636">
        <v>45613946</v>
      </c>
      <c r="AU1636">
        <v>5</v>
      </c>
      <c r="AV1636">
        <v>23</v>
      </c>
      <c r="AW1636">
        <v>43520423</v>
      </c>
    </row>
    <row r="1637" spans="1:49" x14ac:dyDescent="0.25">
      <c r="A1637">
        <v>752236969</v>
      </c>
      <c r="B1637">
        <v>2022</v>
      </c>
      <c r="C1637">
        <v>8</v>
      </c>
      <c r="D1637">
        <v>23</v>
      </c>
      <c r="E1637" s="8">
        <v>44796</v>
      </c>
      <c r="F1637">
        <v>442</v>
      </c>
      <c r="G1637">
        <v>12</v>
      </c>
      <c r="H1637">
        <v>5</v>
      </c>
      <c r="I1637">
        <v>303203</v>
      </c>
      <c r="J1637">
        <v>5</v>
      </c>
      <c r="K1637">
        <v>30</v>
      </c>
      <c r="L1637">
        <v>2</v>
      </c>
      <c r="M1637">
        <v>6349</v>
      </c>
      <c r="N1637" t="s">
        <v>51</v>
      </c>
      <c r="O1637" t="s">
        <v>8</v>
      </c>
      <c r="P1637">
        <v>1</v>
      </c>
      <c r="Q1637">
        <v>834797</v>
      </c>
      <c r="R1637" t="s">
        <v>8</v>
      </c>
      <c r="S1637" s="8">
        <v>26606</v>
      </c>
      <c r="T1637" t="s">
        <v>2324</v>
      </c>
      <c r="U1637" t="s">
        <v>8</v>
      </c>
      <c r="V1637">
        <v>2</v>
      </c>
      <c r="W1637" t="s">
        <v>2367</v>
      </c>
      <c r="X1637" t="s">
        <v>2367</v>
      </c>
      <c r="Y1637" t="s">
        <v>2368</v>
      </c>
      <c r="Z1637">
        <v>49</v>
      </c>
      <c r="AA1637">
        <v>49</v>
      </c>
      <c r="AB1637">
        <v>9</v>
      </c>
      <c r="AC1637">
        <v>20</v>
      </c>
      <c r="AD1637" t="s">
        <v>2369</v>
      </c>
      <c r="AE1637" t="s">
        <v>2370</v>
      </c>
      <c r="AF1637" t="s">
        <v>2371</v>
      </c>
      <c r="AG1637">
        <v>3</v>
      </c>
      <c r="AH1637">
        <v>1</v>
      </c>
      <c r="AI1637">
        <v>60</v>
      </c>
      <c r="AJ1637">
        <v>158</v>
      </c>
      <c r="AK1637" t="s">
        <v>8</v>
      </c>
      <c r="AL1637">
        <v>58</v>
      </c>
      <c r="AM1637" t="s">
        <v>8</v>
      </c>
      <c r="AN1637" t="s">
        <v>8</v>
      </c>
      <c r="AO1637" t="s">
        <v>8</v>
      </c>
      <c r="AP1637" t="s">
        <v>8</v>
      </c>
      <c r="AQ1637" s="8">
        <v>44805</v>
      </c>
      <c r="AR1637" t="s">
        <v>2372</v>
      </c>
      <c r="AS1637" t="s">
        <v>76</v>
      </c>
      <c r="AT1637">
        <v>44515929</v>
      </c>
      <c r="AU1637">
        <v>5</v>
      </c>
      <c r="AV1637">
        <v>23</v>
      </c>
      <c r="AW1637">
        <v>70805835</v>
      </c>
    </row>
    <row r="1638" spans="1:49" x14ac:dyDescent="0.25">
      <c r="A1638">
        <v>738235735</v>
      </c>
      <c r="B1638">
        <v>2022</v>
      </c>
      <c r="C1638">
        <v>7</v>
      </c>
      <c r="D1638">
        <v>27</v>
      </c>
      <c r="E1638" s="8">
        <v>44769</v>
      </c>
      <c r="F1638">
        <v>197</v>
      </c>
      <c r="G1638">
        <v>5</v>
      </c>
      <c r="H1638">
        <v>2</v>
      </c>
      <c r="I1638">
        <v>303203</v>
      </c>
      <c r="J1638">
        <v>5</v>
      </c>
      <c r="K1638">
        <v>30</v>
      </c>
      <c r="L1638">
        <v>1</v>
      </c>
      <c r="M1638">
        <v>6312</v>
      </c>
      <c r="N1638" t="s">
        <v>39</v>
      </c>
      <c r="O1638" t="s">
        <v>8</v>
      </c>
      <c r="P1638">
        <v>1</v>
      </c>
      <c r="Q1638">
        <v>43736636</v>
      </c>
      <c r="R1638" t="s">
        <v>8</v>
      </c>
      <c r="S1638" s="8">
        <v>31263</v>
      </c>
      <c r="T1638" t="s">
        <v>2324</v>
      </c>
      <c r="U1638" t="s">
        <v>8</v>
      </c>
      <c r="V1638">
        <v>2</v>
      </c>
      <c r="W1638" t="s">
        <v>2367</v>
      </c>
      <c r="X1638" t="s">
        <v>2367</v>
      </c>
      <c r="Y1638" t="s">
        <v>2368</v>
      </c>
      <c r="Z1638">
        <v>36</v>
      </c>
      <c r="AA1638">
        <v>36</v>
      </c>
      <c r="AB1638">
        <v>11</v>
      </c>
      <c r="AC1638">
        <v>23</v>
      </c>
      <c r="AD1638" t="s">
        <v>2369</v>
      </c>
      <c r="AE1638" t="s">
        <v>2370</v>
      </c>
      <c r="AF1638" t="s">
        <v>2371</v>
      </c>
      <c r="AG1638">
        <v>3</v>
      </c>
      <c r="AH1638">
        <v>1</v>
      </c>
      <c r="AI1638">
        <v>75</v>
      </c>
      <c r="AJ1638">
        <v>165</v>
      </c>
      <c r="AK1638" t="s">
        <v>8</v>
      </c>
      <c r="AL1638">
        <v>58</v>
      </c>
      <c r="AM1638" t="s">
        <v>8</v>
      </c>
      <c r="AN1638" t="s">
        <v>8</v>
      </c>
      <c r="AO1638" t="s">
        <v>8</v>
      </c>
      <c r="AP1638" t="s">
        <v>8</v>
      </c>
      <c r="AQ1638" s="8">
        <v>44775</v>
      </c>
      <c r="AR1638" t="s">
        <v>2372</v>
      </c>
      <c r="AS1638" t="s">
        <v>76</v>
      </c>
      <c r="AT1638">
        <v>42235973</v>
      </c>
      <c r="AU1638">
        <v>5</v>
      </c>
      <c r="AV1638">
        <v>23</v>
      </c>
      <c r="AW1638">
        <v>41473714</v>
      </c>
    </row>
    <row r="1639" spans="1:49" x14ac:dyDescent="0.25">
      <c r="A1639">
        <v>749632166</v>
      </c>
      <c r="B1639">
        <v>2022</v>
      </c>
      <c r="C1639">
        <v>8</v>
      </c>
      <c r="D1639">
        <v>26</v>
      </c>
      <c r="E1639" s="8">
        <v>44799</v>
      </c>
      <c r="F1639">
        <v>337</v>
      </c>
      <c r="G1639">
        <v>4</v>
      </c>
      <c r="H1639">
        <v>1</v>
      </c>
      <c r="I1639">
        <v>303203</v>
      </c>
      <c r="J1639">
        <v>5</v>
      </c>
      <c r="K1639">
        <v>30</v>
      </c>
      <c r="L1639">
        <v>1</v>
      </c>
      <c r="M1639">
        <v>6312</v>
      </c>
      <c r="N1639" t="s">
        <v>39</v>
      </c>
      <c r="O1639" t="s">
        <v>8</v>
      </c>
      <c r="P1639">
        <v>1</v>
      </c>
      <c r="Q1639">
        <v>70105063</v>
      </c>
      <c r="R1639" t="s">
        <v>8</v>
      </c>
      <c r="S1639" s="8">
        <v>33974</v>
      </c>
      <c r="T1639" t="s">
        <v>2324</v>
      </c>
      <c r="U1639" t="s">
        <v>8</v>
      </c>
      <c r="V1639">
        <v>1</v>
      </c>
      <c r="W1639" t="s">
        <v>2367</v>
      </c>
      <c r="X1639" t="s">
        <v>2367</v>
      </c>
      <c r="Y1639" t="s">
        <v>2368</v>
      </c>
      <c r="Z1639">
        <v>29</v>
      </c>
      <c r="AA1639">
        <v>29</v>
      </c>
      <c r="AB1639">
        <v>7</v>
      </c>
      <c r="AC1639">
        <v>21</v>
      </c>
      <c r="AD1639" t="s">
        <v>2369</v>
      </c>
      <c r="AE1639" t="s">
        <v>2370</v>
      </c>
      <c r="AF1639">
        <v>88141</v>
      </c>
      <c r="AG1639">
        <v>1</v>
      </c>
      <c r="AH1639">
        <v>1</v>
      </c>
      <c r="AI1639">
        <v>63</v>
      </c>
      <c r="AJ1639">
        <v>140</v>
      </c>
      <c r="AK1639" t="s">
        <v>8</v>
      </c>
      <c r="AL1639">
        <v>58</v>
      </c>
      <c r="AM1639" t="s">
        <v>8</v>
      </c>
      <c r="AN1639" t="s">
        <v>8</v>
      </c>
      <c r="AO1639" t="s">
        <v>8</v>
      </c>
      <c r="AP1639" t="s">
        <v>8</v>
      </c>
      <c r="AQ1639" s="8">
        <v>44799</v>
      </c>
      <c r="AR1639" t="s">
        <v>2372</v>
      </c>
      <c r="AS1639" t="s">
        <v>76</v>
      </c>
      <c r="AT1639">
        <v>43035986</v>
      </c>
      <c r="AU1639">
        <v>5</v>
      </c>
      <c r="AV1639">
        <v>23</v>
      </c>
      <c r="AW1639">
        <v>45561228</v>
      </c>
    </row>
    <row r="1640" spans="1:49" x14ac:dyDescent="0.25">
      <c r="A1640">
        <v>752952813</v>
      </c>
      <c r="B1640">
        <v>2022</v>
      </c>
      <c r="C1640">
        <v>8</v>
      </c>
      <c r="D1640">
        <v>17</v>
      </c>
      <c r="E1640" s="8">
        <v>44790</v>
      </c>
      <c r="F1640" t="s">
        <v>2430</v>
      </c>
      <c r="G1640">
        <v>20</v>
      </c>
      <c r="H1640">
        <v>5</v>
      </c>
      <c r="I1640">
        <v>303203</v>
      </c>
      <c r="J1640">
        <v>5</v>
      </c>
      <c r="K1640">
        <v>30</v>
      </c>
      <c r="L1640">
        <v>4</v>
      </c>
      <c r="M1640">
        <v>6336</v>
      </c>
      <c r="N1640" t="s">
        <v>14</v>
      </c>
      <c r="O1640" t="s">
        <v>8</v>
      </c>
      <c r="P1640">
        <v>1</v>
      </c>
      <c r="Q1640">
        <v>76644832</v>
      </c>
      <c r="R1640" t="s">
        <v>8</v>
      </c>
      <c r="S1640" s="8">
        <v>35063</v>
      </c>
      <c r="T1640" t="s">
        <v>2324</v>
      </c>
      <c r="U1640" t="s">
        <v>8</v>
      </c>
      <c r="V1640">
        <v>2</v>
      </c>
      <c r="W1640" t="s">
        <v>2367</v>
      </c>
      <c r="X1640" t="s">
        <v>2367</v>
      </c>
      <c r="Y1640" t="s">
        <v>2368</v>
      </c>
      <c r="Z1640">
        <v>26</v>
      </c>
      <c r="AA1640">
        <v>26</v>
      </c>
      <c r="AB1640">
        <v>7</v>
      </c>
      <c r="AC1640">
        <v>18</v>
      </c>
      <c r="AD1640" t="s">
        <v>2369</v>
      </c>
      <c r="AE1640" t="s">
        <v>2370</v>
      </c>
      <c r="AF1640" t="s">
        <v>2371</v>
      </c>
      <c r="AG1640">
        <v>3</v>
      </c>
      <c r="AH1640">
        <v>1</v>
      </c>
      <c r="AI1640" t="s">
        <v>8</v>
      </c>
      <c r="AJ1640" t="s">
        <v>8</v>
      </c>
      <c r="AK1640" t="s">
        <v>8</v>
      </c>
      <c r="AL1640">
        <v>58</v>
      </c>
      <c r="AM1640" t="s">
        <v>8</v>
      </c>
      <c r="AN1640" t="s">
        <v>8</v>
      </c>
      <c r="AO1640" t="s">
        <v>8</v>
      </c>
      <c r="AP1640" t="s">
        <v>8</v>
      </c>
      <c r="AQ1640" s="8">
        <v>44806</v>
      </c>
      <c r="AR1640" t="s">
        <v>2372</v>
      </c>
      <c r="AS1640" t="s">
        <v>76</v>
      </c>
      <c r="AT1640">
        <v>42143616</v>
      </c>
      <c r="AU1640">
        <v>5</v>
      </c>
      <c r="AV1640">
        <v>23</v>
      </c>
      <c r="AW1640">
        <v>45124494</v>
      </c>
    </row>
    <row r="1641" spans="1:49" x14ac:dyDescent="0.25">
      <c r="A1641">
        <v>752952571</v>
      </c>
      <c r="B1641">
        <v>2022</v>
      </c>
      <c r="C1641">
        <v>8</v>
      </c>
      <c r="D1641">
        <v>17</v>
      </c>
      <c r="E1641" s="8">
        <v>44790</v>
      </c>
      <c r="F1641" t="s">
        <v>2430</v>
      </c>
      <c r="G1641">
        <v>20</v>
      </c>
      <c r="H1641">
        <v>1</v>
      </c>
      <c r="I1641">
        <v>303203</v>
      </c>
      <c r="J1641">
        <v>5</v>
      </c>
      <c r="K1641">
        <v>30</v>
      </c>
      <c r="L1641">
        <v>4</v>
      </c>
      <c r="M1641">
        <v>6336</v>
      </c>
      <c r="N1641" t="s">
        <v>14</v>
      </c>
      <c r="O1641" t="s">
        <v>8</v>
      </c>
      <c r="P1641">
        <v>1</v>
      </c>
      <c r="Q1641">
        <v>80506443</v>
      </c>
      <c r="R1641" t="s">
        <v>8</v>
      </c>
      <c r="S1641" s="8">
        <v>28126</v>
      </c>
      <c r="T1641" t="s">
        <v>2324</v>
      </c>
      <c r="U1641" t="s">
        <v>8</v>
      </c>
      <c r="V1641">
        <v>2</v>
      </c>
      <c r="W1641" t="s">
        <v>2367</v>
      </c>
      <c r="X1641" t="s">
        <v>2367</v>
      </c>
      <c r="Y1641" t="s">
        <v>2368</v>
      </c>
      <c r="Z1641">
        <v>45</v>
      </c>
      <c r="AA1641">
        <v>45</v>
      </c>
      <c r="AB1641">
        <v>7</v>
      </c>
      <c r="AC1641">
        <v>16</v>
      </c>
      <c r="AD1641" t="s">
        <v>2369</v>
      </c>
      <c r="AE1641" t="s">
        <v>2370</v>
      </c>
      <c r="AF1641" t="s">
        <v>2371</v>
      </c>
      <c r="AG1641">
        <v>3</v>
      </c>
      <c r="AH1641">
        <v>1</v>
      </c>
      <c r="AI1641" t="s">
        <v>8</v>
      </c>
      <c r="AJ1641" t="s">
        <v>8</v>
      </c>
      <c r="AK1641" t="s">
        <v>8</v>
      </c>
      <c r="AL1641">
        <v>58</v>
      </c>
      <c r="AM1641" t="s">
        <v>8</v>
      </c>
      <c r="AN1641" t="s">
        <v>8</v>
      </c>
      <c r="AO1641" t="s">
        <v>8</v>
      </c>
      <c r="AP1641" t="s">
        <v>8</v>
      </c>
      <c r="AQ1641" s="8">
        <v>44806</v>
      </c>
      <c r="AR1641" t="s">
        <v>2372</v>
      </c>
      <c r="AS1641" t="s">
        <v>76</v>
      </c>
      <c r="AT1641">
        <v>42143616</v>
      </c>
      <c r="AU1641">
        <v>5</v>
      </c>
      <c r="AV1641">
        <v>23</v>
      </c>
      <c r="AW1641">
        <v>45124494</v>
      </c>
    </row>
    <row r="1642" spans="1:49" x14ac:dyDescent="0.25">
      <c r="A1642">
        <v>752952762</v>
      </c>
      <c r="B1642">
        <v>2022</v>
      </c>
      <c r="C1642">
        <v>8</v>
      </c>
      <c r="D1642">
        <v>17</v>
      </c>
      <c r="E1642" s="8">
        <v>44790</v>
      </c>
      <c r="F1642" t="s">
        <v>2430</v>
      </c>
      <c r="G1642">
        <v>20</v>
      </c>
      <c r="H1642">
        <v>4</v>
      </c>
      <c r="I1642">
        <v>303203</v>
      </c>
      <c r="J1642">
        <v>5</v>
      </c>
      <c r="K1642">
        <v>30</v>
      </c>
      <c r="L1642">
        <v>4</v>
      </c>
      <c r="M1642">
        <v>6336</v>
      </c>
      <c r="N1642" t="s">
        <v>14</v>
      </c>
      <c r="O1642" t="s">
        <v>8</v>
      </c>
      <c r="P1642">
        <v>1</v>
      </c>
      <c r="Q1642">
        <v>47018276</v>
      </c>
      <c r="R1642" t="s">
        <v>8</v>
      </c>
      <c r="S1642" s="8">
        <v>32751</v>
      </c>
      <c r="T1642" t="s">
        <v>2324</v>
      </c>
      <c r="U1642" t="s">
        <v>8</v>
      </c>
      <c r="V1642">
        <v>2</v>
      </c>
      <c r="W1642" t="s">
        <v>2367</v>
      </c>
      <c r="X1642" t="s">
        <v>2367</v>
      </c>
      <c r="Y1642" t="s">
        <v>2368</v>
      </c>
      <c r="Z1642">
        <v>32</v>
      </c>
      <c r="AA1642">
        <v>32</v>
      </c>
      <c r="AB1642">
        <v>11</v>
      </c>
      <c r="AC1642">
        <v>17</v>
      </c>
      <c r="AD1642" t="s">
        <v>2369</v>
      </c>
      <c r="AE1642" t="s">
        <v>2370</v>
      </c>
      <c r="AF1642" t="s">
        <v>2371</v>
      </c>
      <c r="AG1642">
        <v>3</v>
      </c>
      <c r="AH1642">
        <v>1</v>
      </c>
      <c r="AI1642" t="s">
        <v>8</v>
      </c>
      <c r="AJ1642" t="s">
        <v>8</v>
      </c>
      <c r="AK1642" t="s">
        <v>8</v>
      </c>
      <c r="AL1642">
        <v>58</v>
      </c>
      <c r="AM1642" t="s">
        <v>8</v>
      </c>
      <c r="AN1642" t="s">
        <v>8</v>
      </c>
      <c r="AO1642" t="s">
        <v>8</v>
      </c>
      <c r="AP1642" t="s">
        <v>8</v>
      </c>
      <c r="AQ1642" s="8">
        <v>44806</v>
      </c>
      <c r="AR1642" t="s">
        <v>2372</v>
      </c>
      <c r="AS1642" t="s">
        <v>76</v>
      </c>
      <c r="AT1642">
        <v>42143616</v>
      </c>
      <c r="AU1642">
        <v>5</v>
      </c>
      <c r="AV1642">
        <v>23</v>
      </c>
      <c r="AW1642">
        <v>45124494</v>
      </c>
    </row>
    <row r="1643" spans="1:49" x14ac:dyDescent="0.25">
      <c r="A1643">
        <v>752952641</v>
      </c>
      <c r="B1643">
        <v>2022</v>
      </c>
      <c r="C1643">
        <v>8</v>
      </c>
      <c r="D1643">
        <v>17</v>
      </c>
      <c r="E1643" s="8">
        <v>44790</v>
      </c>
      <c r="F1643" t="s">
        <v>2430</v>
      </c>
      <c r="G1643">
        <v>20</v>
      </c>
      <c r="H1643">
        <v>2</v>
      </c>
      <c r="I1643">
        <v>303203</v>
      </c>
      <c r="J1643">
        <v>5</v>
      </c>
      <c r="K1643">
        <v>30</v>
      </c>
      <c r="L1643">
        <v>4</v>
      </c>
      <c r="M1643">
        <v>6336</v>
      </c>
      <c r="N1643" t="s">
        <v>14</v>
      </c>
      <c r="O1643" t="s">
        <v>8</v>
      </c>
      <c r="P1643">
        <v>1</v>
      </c>
      <c r="Q1643">
        <v>41988722</v>
      </c>
      <c r="R1643" t="s">
        <v>8</v>
      </c>
      <c r="S1643" s="8">
        <v>29953</v>
      </c>
      <c r="T1643" t="s">
        <v>2324</v>
      </c>
      <c r="U1643" t="s">
        <v>8</v>
      </c>
      <c r="V1643">
        <v>2</v>
      </c>
      <c r="W1643" t="s">
        <v>2367</v>
      </c>
      <c r="X1643" t="s">
        <v>2367</v>
      </c>
      <c r="Y1643" t="s">
        <v>2368</v>
      </c>
      <c r="Z1643">
        <v>40</v>
      </c>
      <c r="AA1643">
        <v>40</v>
      </c>
      <c r="AB1643">
        <v>7</v>
      </c>
      <c r="AC1643">
        <v>15</v>
      </c>
      <c r="AD1643" t="s">
        <v>2369</v>
      </c>
      <c r="AE1643" t="s">
        <v>2370</v>
      </c>
      <c r="AF1643" t="s">
        <v>2371</v>
      </c>
      <c r="AG1643">
        <v>3</v>
      </c>
      <c r="AH1643">
        <v>1</v>
      </c>
      <c r="AI1643" t="s">
        <v>8</v>
      </c>
      <c r="AJ1643" t="s">
        <v>8</v>
      </c>
      <c r="AK1643" t="s">
        <v>8</v>
      </c>
      <c r="AL1643">
        <v>58</v>
      </c>
      <c r="AM1643" t="s">
        <v>8</v>
      </c>
      <c r="AN1643" t="s">
        <v>8</v>
      </c>
      <c r="AO1643" t="s">
        <v>8</v>
      </c>
      <c r="AP1643" t="s">
        <v>8</v>
      </c>
      <c r="AQ1643" s="8">
        <v>44806</v>
      </c>
      <c r="AR1643" t="s">
        <v>2372</v>
      </c>
      <c r="AS1643" t="s">
        <v>76</v>
      </c>
      <c r="AT1643">
        <v>42143616</v>
      </c>
      <c r="AU1643">
        <v>5</v>
      </c>
      <c r="AV1643">
        <v>23</v>
      </c>
      <c r="AW1643">
        <v>45124494</v>
      </c>
    </row>
    <row r="1644" spans="1:49" x14ac:dyDescent="0.25">
      <c r="A1644">
        <v>752952709</v>
      </c>
      <c r="B1644">
        <v>2022</v>
      </c>
      <c r="C1644">
        <v>8</v>
      </c>
      <c r="D1644">
        <v>17</v>
      </c>
      <c r="E1644" s="8">
        <v>44790</v>
      </c>
      <c r="F1644" t="s">
        <v>2430</v>
      </c>
      <c r="G1644">
        <v>20</v>
      </c>
      <c r="H1644">
        <v>3</v>
      </c>
      <c r="I1644">
        <v>303203</v>
      </c>
      <c r="J1644">
        <v>5</v>
      </c>
      <c r="K1644">
        <v>30</v>
      </c>
      <c r="L1644">
        <v>4</v>
      </c>
      <c r="M1644">
        <v>6336</v>
      </c>
      <c r="N1644" t="s">
        <v>14</v>
      </c>
      <c r="O1644" t="s">
        <v>8</v>
      </c>
      <c r="P1644">
        <v>1</v>
      </c>
      <c r="Q1644">
        <v>828905</v>
      </c>
      <c r="R1644" t="s">
        <v>8</v>
      </c>
      <c r="S1644" s="8">
        <v>28597</v>
      </c>
      <c r="T1644" t="s">
        <v>2324</v>
      </c>
      <c r="U1644" t="s">
        <v>8</v>
      </c>
      <c r="V1644">
        <v>2</v>
      </c>
      <c r="W1644" t="s">
        <v>2367</v>
      </c>
      <c r="X1644" t="s">
        <v>2367</v>
      </c>
      <c r="Y1644" t="s">
        <v>2368</v>
      </c>
      <c r="Z1644">
        <v>44</v>
      </c>
      <c r="AA1644">
        <v>44</v>
      </c>
      <c r="AB1644">
        <v>4</v>
      </c>
      <c r="AC1644">
        <v>0</v>
      </c>
      <c r="AD1644" t="s">
        <v>2369</v>
      </c>
      <c r="AE1644" t="s">
        <v>2370</v>
      </c>
      <c r="AF1644" t="s">
        <v>2371</v>
      </c>
      <c r="AG1644">
        <v>3</v>
      </c>
      <c r="AH1644">
        <v>1</v>
      </c>
      <c r="AI1644" t="s">
        <v>8</v>
      </c>
      <c r="AJ1644" t="s">
        <v>8</v>
      </c>
      <c r="AK1644" t="s">
        <v>8</v>
      </c>
      <c r="AL1644">
        <v>58</v>
      </c>
      <c r="AM1644" t="s">
        <v>8</v>
      </c>
      <c r="AN1644" t="s">
        <v>8</v>
      </c>
      <c r="AO1644" t="s">
        <v>8</v>
      </c>
      <c r="AP1644" t="s">
        <v>8</v>
      </c>
      <c r="AQ1644" s="8">
        <v>44806</v>
      </c>
      <c r="AR1644" t="s">
        <v>2372</v>
      </c>
      <c r="AS1644" t="s">
        <v>76</v>
      </c>
      <c r="AT1644">
        <v>42143616</v>
      </c>
      <c r="AU1644">
        <v>5</v>
      </c>
      <c r="AV1644">
        <v>23</v>
      </c>
      <c r="AW1644">
        <v>45124494</v>
      </c>
    </row>
    <row r="1645" spans="1:49" x14ac:dyDescent="0.25">
      <c r="A1645">
        <v>752952944</v>
      </c>
      <c r="B1645">
        <v>2022</v>
      </c>
      <c r="C1645">
        <v>8</v>
      </c>
      <c r="D1645">
        <v>17</v>
      </c>
      <c r="E1645" s="8">
        <v>44790</v>
      </c>
      <c r="F1645" t="s">
        <v>2430</v>
      </c>
      <c r="G1645">
        <v>20</v>
      </c>
      <c r="H1645">
        <v>8</v>
      </c>
      <c r="I1645">
        <v>303203</v>
      </c>
      <c r="J1645">
        <v>5</v>
      </c>
      <c r="K1645">
        <v>30</v>
      </c>
      <c r="L1645">
        <v>4</v>
      </c>
      <c r="M1645">
        <v>6336</v>
      </c>
      <c r="N1645" t="s">
        <v>14</v>
      </c>
      <c r="O1645" t="s">
        <v>8</v>
      </c>
      <c r="P1645">
        <v>1</v>
      </c>
      <c r="Q1645">
        <v>42342586</v>
      </c>
      <c r="R1645" t="s">
        <v>8</v>
      </c>
      <c r="S1645" s="8">
        <v>30722</v>
      </c>
      <c r="T1645" t="s">
        <v>2324</v>
      </c>
      <c r="U1645" t="s">
        <v>8</v>
      </c>
      <c r="V1645">
        <v>2</v>
      </c>
      <c r="W1645" t="s">
        <v>2367</v>
      </c>
      <c r="X1645" t="s">
        <v>2367</v>
      </c>
      <c r="Y1645" t="s">
        <v>2368</v>
      </c>
      <c r="Z1645">
        <v>38</v>
      </c>
      <c r="AA1645">
        <v>38</v>
      </c>
      <c r="AB1645">
        <v>6</v>
      </c>
      <c r="AC1645">
        <v>7</v>
      </c>
      <c r="AD1645" t="s">
        <v>2369</v>
      </c>
      <c r="AE1645" t="s">
        <v>2370</v>
      </c>
      <c r="AF1645" t="s">
        <v>2371</v>
      </c>
      <c r="AG1645">
        <v>3</v>
      </c>
      <c r="AH1645">
        <v>1</v>
      </c>
      <c r="AI1645" t="s">
        <v>8</v>
      </c>
      <c r="AJ1645" t="s">
        <v>8</v>
      </c>
      <c r="AK1645" t="s">
        <v>8</v>
      </c>
      <c r="AL1645">
        <v>58</v>
      </c>
      <c r="AM1645" t="s">
        <v>8</v>
      </c>
      <c r="AN1645" t="s">
        <v>8</v>
      </c>
      <c r="AO1645" t="s">
        <v>8</v>
      </c>
      <c r="AP1645" t="s">
        <v>8</v>
      </c>
      <c r="AQ1645" s="8">
        <v>44806</v>
      </c>
      <c r="AR1645" t="s">
        <v>2372</v>
      </c>
      <c r="AS1645" t="s">
        <v>76</v>
      </c>
      <c r="AT1645">
        <v>42143616</v>
      </c>
      <c r="AU1645">
        <v>5</v>
      </c>
      <c r="AV1645">
        <v>23</v>
      </c>
      <c r="AW1645">
        <v>45124494</v>
      </c>
    </row>
    <row r="1646" spans="1:49" x14ac:dyDescent="0.25">
      <c r="A1646">
        <v>752952866</v>
      </c>
      <c r="B1646">
        <v>2022</v>
      </c>
      <c r="C1646">
        <v>8</v>
      </c>
      <c r="D1646">
        <v>17</v>
      </c>
      <c r="E1646" s="8">
        <v>44790</v>
      </c>
      <c r="F1646" t="s">
        <v>2430</v>
      </c>
      <c r="G1646">
        <v>20</v>
      </c>
      <c r="H1646">
        <v>6</v>
      </c>
      <c r="I1646">
        <v>303203</v>
      </c>
      <c r="J1646">
        <v>5</v>
      </c>
      <c r="K1646">
        <v>30</v>
      </c>
      <c r="L1646">
        <v>4</v>
      </c>
      <c r="M1646">
        <v>6336</v>
      </c>
      <c r="N1646" t="s">
        <v>14</v>
      </c>
      <c r="O1646" t="s">
        <v>8</v>
      </c>
      <c r="P1646">
        <v>1</v>
      </c>
      <c r="Q1646">
        <v>46804725</v>
      </c>
      <c r="R1646" t="s">
        <v>8</v>
      </c>
      <c r="S1646" s="8">
        <v>33636</v>
      </c>
      <c r="T1646" t="s">
        <v>2324</v>
      </c>
      <c r="U1646" t="s">
        <v>8</v>
      </c>
      <c r="V1646">
        <v>2</v>
      </c>
      <c r="W1646" t="s">
        <v>2367</v>
      </c>
      <c r="X1646" t="s">
        <v>2367</v>
      </c>
      <c r="Y1646" t="s">
        <v>2368</v>
      </c>
      <c r="Z1646">
        <v>30</v>
      </c>
      <c r="AA1646">
        <v>30</v>
      </c>
      <c r="AB1646">
        <v>6</v>
      </c>
      <c r="AC1646">
        <v>15</v>
      </c>
      <c r="AD1646" t="s">
        <v>2369</v>
      </c>
      <c r="AE1646" t="s">
        <v>2370</v>
      </c>
      <c r="AF1646" t="s">
        <v>2371</v>
      </c>
      <c r="AG1646">
        <v>3</v>
      </c>
      <c r="AH1646">
        <v>1</v>
      </c>
      <c r="AI1646" t="s">
        <v>8</v>
      </c>
      <c r="AJ1646" t="s">
        <v>8</v>
      </c>
      <c r="AK1646" t="s">
        <v>8</v>
      </c>
      <c r="AL1646">
        <v>58</v>
      </c>
      <c r="AM1646" t="s">
        <v>8</v>
      </c>
      <c r="AN1646" t="s">
        <v>8</v>
      </c>
      <c r="AO1646" t="s">
        <v>8</v>
      </c>
      <c r="AP1646" t="s">
        <v>8</v>
      </c>
      <c r="AQ1646" s="8">
        <v>44806</v>
      </c>
      <c r="AR1646" t="s">
        <v>2372</v>
      </c>
      <c r="AS1646" t="s">
        <v>76</v>
      </c>
      <c r="AT1646">
        <v>42143616</v>
      </c>
      <c r="AU1646">
        <v>5</v>
      </c>
      <c r="AV1646">
        <v>23</v>
      </c>
      <c r="AW1646">
        <v>45124494</v>
      </c>
    </row>
    <row r="1647" spans="1:49" x14ac:dyDescent="0.25">
      <c r="A1647">
        <v>752952913</v>
      </c>
      <c r="B1647">
        <v>2022</v>
      </c>
      <c r="C1647">
        <v>8</v>
      </c>
      <c r="D1647">
        <v>17</v>
      </c>
      <c r="E1647" s="8">
        <v>44790</v>
      </c>
      <c r="F1647" t="s">
        <v>2430</v>
      </c>
      <c r="G1647">
        <v>20</v>
      </c>
      <c r="H1647">
        <v>7</v>
      </c>
      <c r="I1647">
        <v>303203</v>
      </c>
      <c r="J1647">
        <v>5</v>
      </c>
      <c r="K1647">
        <v>30</v>
      </c>
      <c r="L1647">
        <v>4</v>
      </c>
      <c r="M1647">
        <v>6336</v>
      </c>
      <c r="N1647" t="s">
        <v>14</v>
      </c>
      <c r="O1647" t="s">
        <v>8</v>
      </c>
      <c r="P1647">
        <v>1</v>
      </c>
      <c r="Q1647">
        <v>42022650</v>
      </c>
      <c r="R1647" t="s">
        <v>8</v>
      </c>
      <c r="S1647" s="8">
        <v>30577</v>
      </c>
      <c r="T1647" t="s">
        <v>2324</v>
      </c>
      <c r="U1647" t="s">
        <v>8</v>
      </c>
      <c r="V1647">
        <v>2</v>
      </c>
      <c r="W1647" t="s">
        <v>2367</v>
      </c>
      <c r="X1647" t="s">
        <v>2367</v>
      </c>
      <c r="Y1647" t="s">
        <v>2368</v>
      </c>
      <c r="Z1647">
        <v>38</v>
      </c>
      <c r="AA1647">
        <v>38</v>
      </c>
      <c r="AB1647">
        <v>10</v>
      </c>
      <c r="AC1647">
        <v>30</v>
      </c>
      <c r="AD1647" t="s">
        <v>2369</v>
      </c>
      <c r="AE1647" t="s">
        <v>2370</v>
      </c>
      <c r="AF1647" t="s">
        <v>2371</v>
      </c>
      <c r="AG1647">
        <v>3</v>
      </c>
      <c r="AH1647">
        <v>1</v>
      </c>
      <c r="AI1647" t="s">
        <v>8</v>
      </c>
      <c r="AJ1647" t="s">
        <v>8</v>
      </c>
      <c r="AK1647" t="s">
        <v>8</v>
      </c>
      <c r="AL1647">
        <v>58</v>
      </c>
      <c r="AM1647" t="s">
        <v>8</v>
      </c>
      <c r="AN1647" t="s">
        <v>8</v>
      </c>
      <c r="AO1647" t="s">
        <v>8</v>
      </c>
      <c r="AP1647" t="s">
        <v>8</v>
      </c>
      <c r="AQ1647" s="8">
        <v>44806</v>
      </c>
      <c r="AR1647" t="s">
        <v>2372</v>
      </c>
      <c r="AS1647" t="s">
        <v>76</v>
      </c>
      <c r="AT1647">
        <v>42143616</v>
      </c>
      <c r="AU1647">
        <v>5</v>
      </c>
      <c r="AV1647">
        <v>23</v>
      </c>
      <c r="AW1647">
        <v>45124494</v>
      </c>
    </row>
    <row r="1648" spans="1:49" x14ac:dyDescent="0.25">
      <c r="A1648">
        <v>749858243</v>
      </c>
      <c r="B1648">
        <v>2022</v>
      </c>
      <c r="C1648">
        <v>8</v>
      </c>
      <c r="D1648">
        <v>26</v>
      </c>
      <c r="E1648" s="8">
        <v>44799</v>
      </c>
      <c r="F1648">
        <v>339</v>
      </c>
      <c r="G1648">
        <v>4</v>
      </c>
      <c r="H1648">
        <v>1</v>
      </c>
      <c r="I1648">
        <v>303203</v>
      </c>
      <c r="J1648">
        <v>5</v>
      </c>
      <c r="K1648">
        <v>30</v>
      </c>
      <c r="L1648">
        <v>1</v>
      </c>
      <c r="M1648">
        <v>6312</v>
      </c>
      <c r="N1648" t="s">
        <v>39</v>
      </c>
      <c r="O1648" t="s">
        <v>8</v>
      </c>
      <c r="P1648">
        <v>1</v>
      </c>
      <c r="Q1648">
        <v>819507</v>
      </c>
      <c r="R1648" t="s">
        <v>8</v>
      </c>
      <c r="S1648" s="8">
        <v>25190</v>
      </c>
      <c r="T1648" t="s">
        <v>2324</v>
      </c>
      <c r="U1648" t="s">
        <v>8</v>
      </c>
      <c r="V1648">
        <v>2</v>
      </c>
      <c r="W1648" t="s">
        <v>2367</v>
      </c>
      <c r="X1648" t="s">
        <v>2367</v>
      </c>
      <c r="Y1648" t="s">
        <v>2368</v>
      </c>
      <c r="Z1648">
        <v>53</v>
      </c>
      <c r="AA1648">
        <v>53</v>
      </c>
      <c r="AB1648">
        <v>8</v>
      </c>
      <c r="AC1648">
        <v>8</v>
      </c>
      <c r="AD1648" t="s">
        <v>2369</v>
      </c>
      <c r="AE1648" t="s">
        <v>2370</v>
      </c>
      <c r="AF1648">
        <v>88141</v>
      </c>
      <c r="AG1648">
        <v>1</v>
      </c>
      <c r="AH1648">
        <v>1</v>
      </c>
      <c r="AI1648">
        <v>50.5</v>
      </c>
      <c r="AJ1648">
        <v>152</v>
      </c>
      <c r="AK1648" t="s">
        <v>8</v>
      </c>
      <c r="AL1648">
        <v>58</v>
      </c>
      <c r="AM1648" t="s">
        <v>8</v>
      </c>
      <c r="AN1648" t="s">
        <v>8</v>
      </c>
      <c r="AO1648" t="s">
        <v>8</v>
      </c>
      <c r="AP1648" t="s">
        <v>8</v>
      </c>
      <c r="AQ1648" s="8">
        <v>44800</v>
      </c>
      <c r="AR1648" t="s">
        <v>2372</v>
      </c>
      <c r="AS1648" t="s">
        <v>76</v>
      </c>
      <c r="AT1648">
        <v>18011797</v>
      </c>
      <c r="AU1648">
        <v>5</v>
      </c>
      <c r="AV1648">
        <v>23</v>
      </c>
      <c r="AW1648">
        <v>45561228</v>
      </c>
    </row>
    <row r="1649" spans="1:49" x14ac:dyDescent="0.25">
      <c r="A1649">
        <v>749865685</v>
      </c>
      <c r="B1649">
        <v>2022</v>
      </c>
      <c r="C1649">
        <v>8</v>
      </c>
      <c r="D1649">
        <v>26</v>
      </c>
      <c r="E1649" s="8">
        <v>44799</v>
      </c>
      <c r="F1649">
        <v>339</v>
      </c>
      <c r="G1649">
        <v>6</v>
      </c>
      <c r="H1649">
        <v>2</v>
      </c>
      <c r="I1649">
        <v>301612</v>
      </c>
      <c r="J1649">
        <v>5</v>
      </c>
      <c r="K1649">
        <v>30</v>
      </c>
      <c r="L1649">
        <v>1</v>
      </c>
      <c r="M1649">
        <v>6312</v>
      </c>
      <c r="N1649" t="s">
        <v>39</v>
      </c>
      <c r="O1649" t="s">
        <v>8</v>
      </c>
      <c r="P1649">
        <v>1</v>
      </c>
      <c r="Q1649">
        <v>25508408</v>
      </c>
      <c r="R1649" t="s">
        <v>8</v>
      </c>
      <c r="S1649" s="8">
        <v>23639</v>
      </c>
      <c r="T1649" t="s">
        <v>2324</v>
      </c>
      <c r="U1649" t="s">
        <v>8</v>
      </c>
      <c r="V1649">
        <v>2</v>
      </c>
      <c r="W1649" t="s">
        <v>2367</v>
      </c>
      <c r="X1649" t="s">
        <v>2370</v>
      </c>
      <c r="Y1649" t="s">
        <v>2368</v>
      </c>
      <c r="Z1649">
        <v>57</v>
      </c>
      <c r="AA1649">
        <v>57</v>
      </c>
      <c r="AB1649">
        <v>11</v>
      </c>
      <c r="AC1649">
        <v>7</v>
      </c>
      <c r="AD1649" t="s">
        <v>2369</v>
      </c>
      <c r="AE1649" t="s">
        <v>2370</v>
      </c>
      <c r="AF1649">
        <v>88141</v>
      </c>
      <c r="AG1649">
        <v>1</v>
      </c>
      <c r="AH1649">
        <v>1</v>
      </c>
      <c r="AI1649">
        <v>64</v>
      </c>
      <c r="AJ1649">
        <v>155</v>
      </c>
      <c r="AK1649" t="s">
        <v>8</v>
      </c>
      <c r="AL1649">
        <v>58</v>
      </c>
      <c r="AM1649" t="s">
        <v>8</v>
      </c>
      <c r="AN1649" t="s">
        <v>8</v>
      </c>
      <c r="AO1649" t="s">
        <v>8</v>
      </c>
      <c r="AP1649" t="s">
        <v>8</v>
      </c>
      <c r="AQ1649" s="8">
        <v>44800</v>
      </c>
      <c r="AR1649" t="s">
        <v>2372</v>
      </c>
      <c r="AS1649" t="s">
        <v>76</v>
      </c>
      <c r="AT1649">
        <v>43106685</v>
      </c>
      <c r="AU1649">
        <v>5</v>
      </c>
      <c r="AV1649">
        <v>23</v>
      </c>
      <c r="AW1649">
        <v>45561228</v>
      </c>
    </row>
    <row r="1650" spans="1:49" x14ac:dyDescent="0.25">
      <c r="A1650">
        <v>749868723</v>
      </c>
      <c r="B1650">
        <v>2022</v>
      </c>
      <c r="C1650">
        <v>8</v>
      </c>
      <c r="D1650">
        <v>26</v>
      </c>
      <c r="E1650" s="8">
        <v>44799</v>
      </c>
      <c r="F1650">
        <v>339</v>
      </c>
      <c r="G1650">
        <v>7</v>
      </c>
      <c r="H1650">
        <v>2</v>
      </c>
      <c r="I1650">
        <v>301612</v>
      </c>
      <c r="J1650">
        <v>5</v>
      </c>
      <c r="K1650">
        <v>30</v>
      </c>
      <c r="L1650">
        <v>1</v>
      </c>
      <c r="M1650">
        <v>6312</v>
      </c>
      <c r="N1650" t="s">
        <v>39</v>
      </c>
      <c r="O1650" t="s">
        <v>8</v>
      </c>
      <c r="P1650">
        <v>1</v>
      </c>
      <c r="Q1650">
        <v>45220456</v>
      </c>
      <c r="R1650" t="s">
        <v>8</v>
      </c>
      <c r="S1650" s="8">
        <v>32319</v>
      </c>
      <c r="T1650" t="s">
        <v>2324</v>
      </c>
      <c r="U1650" t="s">
        <v>8</v>
      </c>
      <c r="V1650">
        <v>2</v>
      </c>
      <c r="W1650" t="s">
        <v>2367</v>
      </c>
      <c r="X1650" t="s">
        <v>2367</v>
      </c>
      <c r="Y1650" t="s">
        <v>2368</v>
      </c>
      <c r="Z1650">
        <v>34</v>
      </c>
      <c r="AA1650">
        <v>34</v>
      </c>
      <c r="AB1650">
        <v>2</v>
      </c>
      <c r="AC1650">
        <v>1</v>
      </c>
      <c r="AD1650" t="s">
        <v>2369</v>
      </c>
      <c r="AE1650" t="s">
        <v>2370</v>
      </c>
      <c r="AF1650" t="s">
        <v>2371</v>
      </c>
      <c r="AG1650">
        <v>3</v>
      </c>
      <c r="AH1650">
        <v>1</v>
      </c>
      <c r="AI1650">
        <v>59.7</v>
      </c>
      <c r="AJ1650">
        <v>155</v>
      </c>
      <c r="AK1650" t="s">
        <v>8</v>
      </c>
      <c r="AL1650">
        <v>58</v>
      </c>
      <c r="AM1650" t="s">
        <v>8</v>
      </c>
      <c r="AN1650" t="s">
        <v>8</v>
      </c>
      <c r="AO1650" t="s">
        <v>8</v>
      </c>
      <c r="AP1650" t="s">
        <v>8</v>
      </c>
      <c r="AQ1650" s="8">
        <v>44800</v>
      </c>
      <c r="AR1650" t="s">
        <v>2372</v>
      </c>
      <c r="AS1650" t="s">
        <v>76</v>
      </c>
      <c r="AT1650">
        <v>40448393</v>
      </c>
      <c r="AU1650">
        <v>5</v>
      </c>
      <c r="AV1650">
        <v>23</v>
      </c>
      <c r="AW1650">
        <v>45561228</v>
      </c>
    </row>
    <row r="1651" spans="1:49" x14ac:dyDescent="0.25">
      <c r="A1651">
        <v>780080307</v>
      </c>
      <c r="B1651">
        <v>2022</v>
      </c>
      <c r="C1651">
        <v>10</v>
      </c>
      <c r="D1651">
        <v>20</v>
      </c>
      <c r="E1651" s="8">
        <v>44854</v>
      </c>
      <c r="F1651">
        <v>572</v>
      </c>
      <c r="G1651">
        <v>9</v>
      </c>
      <c r="H1651">
        <v>3</v>
      </c>
      <c r="I1651">
        <v>303203</v>
      </c>
      <c r="J1651">
        <v>5</v>
      </c>
      <c r="K1651">
        <v>30</v>
      </c>
      <c r="L1651">
        <v>1</v>
      </c>
      <c r="M1651">
        <v>6313</v>
      </c>
      <c r="N1651" t="s">
        <v>40</v>
      </c>
      <c r="O1651" t="s">
        <v>8</v>
      </c>
      <c r="P1651">
        <v>1</v>
      </c>
      <c r="Q1651">
        <v>45058437</v>
      </c>
      <c r="R1651" t="s">
        <v>8</v>
      </c>
      <c r="S1651" s="8">
        <v>24201</v>
      </c>
      <c r="T1651" t="s">
        <v>2324</v>
      </c>
      <c r="U1651" t="s">
        <v>8</v>
      </c>
      <c r="V1651">
        <v>2</v>
      </c>
      <c r="W1651" t="s">
        <v>2367</v>
      </c>
      <c r="X1651" t="s">
        <v>2367</v>
      </c>
      <c r="Y1651" t="s">
        <v>2368</v>
      </c>
      <c r="Z1651">
        <v>56</v>
      </c>
      <c r="AA1651">
        <v>56</v>
      </c>
      <c r="AB1651">
        <v>6</v>
      </c>
      <c r="AC1651">
        <v>16</v>
      </c>
      <c r="AD1651" t="s">
        <v>2369</v>
      </c>
      <c r="AE1651" t="s">
        <v>2370</v>
      </c>
      <c r="AF1651" t="s">
        <v>2371</v>
      </c>
      <c r="AG1651">
        <v>3</v>
      </c>
      <c r="AH1651">
        <v>1</v>
      </c>
      <c r="AI1651">
        <v>70</v>
      </c>
      <c r="AJ1651">
        <v>156</v>
      </c>
      <c r="AK1651" t="s">
        <v>8</v>
      </c>
      <c r="AL1651">
        <v>58</v>
      </c>
      <c r="AM1651" t="s">
        <v>8</v>
      </c>
      <c r="AN1651" t="s">
        <v>8</v>
      </c>
      <c r="AO1651" t="s">
        <v>8</v>
      </c>
      <c r="AP1651" t="s">
        <v>8</v>
      </c>
      <c r="AQ1651" s="8">
        <v>44868</v>
      </c>
      <c r="AR1651" t="s">
        <v>2372</v>
      </c>
      <c r="AS1651" t="s">
        <v>76</v>
      </c>
      <c r="AT1651">
        <v>46358785</v>
      </c>
      <c r="AU1651">
        <v>5</v>
      </c>
      <c r="AV1651">
        <v>23</v>
      </c>
      <c r="AW1651">
        <v>76625399</v>
      </c>
    </row>
    <row r="1652" spans="1:49" x14ac:dyDescent="0.25">
      <c r="A1652">
        <v>775085881</v>
      </c>
      <c r="B1652">
        <v>2022</v>
      </c>
      <c r="C1652">
        <v>10</v>
      </c>
      <c r="D1652">
        <v>18</v>
      </c>
      <c r="E1652" s="8">
        <v>44852</v>
      </c>
      <c r="F1652">
        <v>642</v>
      </c>
      <c r="G1652">
        <v>8</v>
      </c>
      <c r="H1652">
        <v>1</v>
      </c>
      <c r="I1652">
        <v>303203</v>
      </c>
      <c r="J1652">
        <v>5</v>
      </c>
      <c r="K1652">
        <v>30</v>
      </c>
      <c r="L1652">
        <v>1</v>
      </c>
      <c r="M1652">
        <v>6312</v>
      </c>
      <c r="N1652" t="s">
        <v>39</v>
      </c>
      <c r="O1652" t="s">
        <v>8</v>
      </c>
      <c r="P1652">
        <v>1</v>
      </c>
      <c r="Q1652">
        <v>43361482</v>
      </c>
      <c r="R1652" t="s">
        <v>8</v>
      </c>
      <c r="S1652" s="8">
        <v>30969</v>
      </c>
      <c r="T1652" t="s">
        <v>2324</v>
      </c>
      <c r="U1652" t="s">
        <v>8</v>
      </c>
      <c r="V1652">
        <v>2</v>
      </c>
      <c r="W1652" t="s">
        <v>2367</v>
      </c>
      <c r="X1652" t="s">
        <v>2367</v>
      </c>
      <c r="Y1652" t="s">
        <v>2368</v>
      </c>
      <c r="Z1652">
        <v>38</v>
      </c>
      <c r="AA1652">
        <v>38</v>
      </c>
      <c r="AB1652">
        <v>0</v>
      </c>
      <c r="AC1652">
        <v>4</v>
      </c>
      <c r="AD1652" t="s">
        <v>2369</v>
      </c>
      <c r="AE1652" t="s">
        <v>2370</v>
      </c>
      <c r="AF1652" t="s">
        <v>2371</v>
      </c>
      <c r="AG1652">
        <v>3</v>
      </c>
      <c r="AH1652">
        <v>1</v>
      </c>
      <c r="AI1652">
        <v>66</v>
      </c>
      <c r="AJ1652">
        <v>156</v>
      </c>
      <c r="AK1652" t="s">
        <v>8</v>
      </c>
      <c r="AL1652">
        <v>58</v>
      </c>
      <c r="AM1652" t="s">
        <v>8</v>
      </c>
      <c r="AN1652" t="s">
        <v>8</v>
      </c>
      <c r="AO1652" t="s">
        <v>8</v>
      </c>
      <c r="AP1652" t="s">
        <v>8</v>
      </c>
      <c r="AQ1652" s="8">
        <v>44858</v>
      </c>
      <c r="AR1652" t="s">
        <v>2372</v>
      </c>
      <c r="AS1652" t="s">
        <v>76</v>
      </c>
      <c r="AT1652">
        <v>1159911</v>
      </c>
      <c r="AU1652">
        <v>5</v>
      </c>
      <c r="AV1652">
        <v>23</v>
      </c>
      <c r="AW1652">
        <v>41473714</v>
      </c>
    </row>
    <row r="1653" spans="1:49" x14ac:dyDescent="0.25">
      <c r="A1653">
        <v>776783615</v>
      </c>
      <c r="B1653">
        <v>2022</v>
      </c>
      <c r="C1653">
        <v>10</v>
      </c>
      <c r="D1653">
        <v>19</v>
      </c>
      <c r="E1653" s="8">
        <v>44853</v>
      </c>
      <c r="F1653" t="s">
        <v>2392</v>
      </c>
      <c r="G1653">
        <v>5</v>
      </c>
      <c r="H1653">
        <v>12</v>
      </c>
      <c r="I1653">
        <v>301612</v>
      </c>
      <c r="J1653">
        <v>5</v>
      </c>
      <c r="K1653">
        <v>30</v>
      </c>
      <c r="L1653">
        <v>4</v>
      </c>
      <c r="M1653">
        <v>6332</v>
      </c>
      <c r="N1653" t="s">
        <v>9</v>
      </c>
      <c r="O1653" t="s">
        <v>8</v>
      </c>
      <c r="P1653">
        <v>1</v>
      </c>
      <c r="Q1653">
        <v>1053404</v>
      </c>
      <c r="R1653" t="s">
        <v>8</v>
      </c>
      <c r="S1653" s="8">
        <v>23957</v>
      </c>
      <c r="T1653" t="s">
        <v>2324</v>
      </c>
      <c r="U1653" t="s">
        <v>8</v>
      </c>
      <c r="V1653">
        <v>2</v>
      </c>
      <c r="W1653" t="s">
        <v>2367</v>
      </c>
      <c r="X1653" t="s">
        <v>2370</v>
      </c>
      <c r="Y1653" t="s">
        <v>2368</v>
      </c>
      <c r="Z1653">
        <v>57</v>
      </c>
      <c r="AA1653">
        <v>57</v>
      </c>
      <c r="AB1653">
        <v>2</v>
      </c>
      <c r="AC1653">
        <v>16</v>
      </c>
      <c r="AD1653" t="s">
        <v>2369</v>
      </c>
      <c r="AE1653" t="s">
        <v>2370</v>
      </c>
      <c r="AF1653" t="s">
        <v>2371</v>
      </c>
      <c r="AG1653">
        <v>3</v>
      </c>
      <c r="AH1653">
        <v>1</v>
      </c>
      <c r="AI1653" t="s">
        <v>8</v>
      </c>
      <c r="AJ1653" t="s">
        <v>8</v>
      </c>
      <c r="AK1653" t="s">
        <v>8</v>
      </c>
      <c r="AL1653">
        <v>58</v>
      </c>
      <c r="AM1653" t="s">
        <v>8</v>
      </c>
      <c r="AN1653" t="s">
        <v>8</v>
      </c>
      <c r="AO1653" t="s">
        <v>8</v>
      </c>
      <c r="AP1653" t="s">
        <v>8</v>
      </c>
      <c r="AQ1653" s="8">
        <v>44861</v>
      </c>
      <c r="AR1653" t="s">
        <v>2372</v>
      </c>
      <c r="AS1653" t="s">
        <v>76</v>
      </c>
      <c r="AT1653">
        <v>822629</v>
      </c>
      <c r="AU1653">
        <v>5</v>
      </c>
      <c r="AV1653">
        <v>23</v>
      </c>
      <c r="AW1653">
        <v>45602325</v>
      </c>
    </row>
    <row r="1654" spans="1:49" x14ac:dyDescent="0.25">
      <c r="A1654">
        <v>776783966</v>
      </c>
      <c r="B1654">
        <v>2022</v>
      </c>
      <c r="C1654">
        <v>10</v>
      </c>
      <c r="D1654">
        <v>19</v>
      </c>
      <c r="E1654" s="8">
        <v>44853</v>
      </c>
      <c r="F1654" t="s">
        <v>2392</v>
      </c>
      <c r="G1654">
        <v>5</v>
      </c>
      <c r="H1654">
        <v>14</v>
      </c>
      <c r="I1654">
        <v>301612</v>
      </c>
      <c r="J1654">
        <v>5</v>
      </c>
      <c r="K1654">
        <v>30</v>
      </c>
      <c r="L1654">
        <v>4</v>
      </c>
      <c r="M1654">
        <v>6332</v>
      </c>
      <c r="N1654" t="s">
        <v>9</v>
      </c>
      <c r="O1654" t="s">
        <v>8</v>
      </c>
      <c r="P1654">
        <v>1</v>
      </c>
      <c r="Q1654">
        <v>43977047</v>
      </c>
      <c r="R1654" t="s">
        <v>8</v>
      </c>
      <c r="S1654" s="8">
        <v>27076</v>
      </c>
      <c r="T1654" t="s">
        <v>2324</v>
      </c>
      <c r="U1654" t="s">
        <v>8</v>
      </c>
      <c r="V1654">
        <v>2</v>
      </c>
      <c r="W1654" t="s">
        <v>2367</v>
      </c>
      <c r="X1654" t="s">
        <v>2367</v>
      </c>
      <c r="Y1654" t="s">
        <v>2368</v>
      </c>
      <c r="Z1654">
        <v>48</v>
      </c>
      <c r="AA1654">
        <v>48</v>
      </c>
      <c r="AB1654">
        <v>8</v>
      </c>
      <c r="AC1654">
        <v>3</v>
      </c>
      <c r="AD1654" t="s">
        <v>2369</v>
      </c>
      <c r="AE1654" t="s">
        <v>2370</v>
      </c>
      <c r="AF1654" t="s">
        <v>2371</v>
      </c>
      <c r="AG1654">
        <v>3</v>
      </c>
      <c r="AH1654">
        <v>1</v>
      </c>
      <c r="AI1654" t="s">
        <v>8</v>
      </c>
      <c r="AJ1654" t="s">
        <v>8</v>
      </c>
      <c r="AK1654" t="s">
        <v>8</v>
      </c>
      <c r="AL1654">
        <v>58</v>
      </c>
      <c r="AM1654" t="s">
        <v>8</v>
      </c>
      <c r="AN1654" t="s">
        <v>8</v>
      </c>
      <c r="AO1654" t="s">
        <v>8</v>
      </c>
      <c r="AP1654" t="s">
        <v>8</v>
      </c>
      <c r="AQ1654" s="8">
        <v>44861</v>
      </c>
      <c r="AR1654" t="s">
        <v>2372</v>
      </c>
      <c r="AS1654" t="s">
        <v>76</v>
      </c>
      <c r="AT1654">
        <v>822629</v>
      </c>
      <c r="AU1654">
        <v>5</v>
      </c>
      <c r="AV1654">
        <v>23</v>
      </c>
      <c r="AW1654">
        <v>45602325</v>
      </c>
    </row>
    <row r="1655" spans="1:49" x14ac:dyDescent="0.25">
      <c r="A1655">
        <v>778378744</v>
      </c>
      <c r="B1655">
        <v>2022</v>
      </c>
      <c r="C1655">
        <v>10</v>
      </c>
      <c r="D1655">
        <v>19</v>
      </c>
      <c r="E1655" s="8">
        <v>44853</v>
      </c>
      <c r="F1655" t="s">
        <v>3901</v>
      </c>
      <c r="G1655">
        <v>7</v>
      </c>
      <c r="H1655">
        <v>2</v>
      </c>
      <c r="I1655">
        <v>303203</v>
      </c>
      <c r="J1655">
        <v>5</v>
      </c>
      <c r="K1655">
        <v>30</v>
      </c>
      <c r="L1655">
        <v>4</v>
      </c>
      <c r="M1655">
        <v>6332</v>
      </c>
      <c r="N1655" t="s">
        <v>9</v>
      </c>
      <c r="O1655" t="s">
        <v>8</v>
      </c>
      <c r="P1655">
        <v>1</v>
      </c>
      <c r="Q1655">
        <v>46403744</v>
      </c>
      <c r="R1655" t="s">
        <v>8</v>
      </c>
      <c r="S1655" s="8">
        <v>32756</v>
      </c>
      <c r="T1655" t="s">
        <v>2324</v>
      </c>
      <c r="U1655" t="s">
        <v>8</v>
      </c>
      <c r="V1655">
        <v>2</v>
      </c>
      <c r="W1655" t="s">
        <v>2367</v>
      </c>
      <c r="X1655" t="s">
        <v>2367</v>
      </c>
      <c r="Y1655" t="s">
        <v>2368</v>
      </c>
      <c r="Z1655">
        <v>33</v>
      </c>
      <c r="AA1655">
        <v>33</v>
      </c>
      <c r="AB1655">
        <v>1</v>
      </c>
      <c r="AC1655">
        <v>14</v>
      </c>
      <c r="AD1655" t="s">
        <v>2369</v>
      </c>
      <c r="AE1655" t="s">
        <v>2370</v>
      </c>
      <c r="AF1655" t="s">
        <v>2371</v>
      </c>
      <c r="AG1655">
        <v>3</v>
      </c>
      <c r="AH1655">
        <v>1</v>
      </c>
      <c r="AI1655" t="s">
        <v>8</v>
      </c>
      <c r="AJ1655" t="s">
        <v>8</v>
      </c>
      <c r="AK1655" t="s">
        <v>8</v>
      </c>
      <c r="AL1655">
        <v>58</v>
      </c>
      <c r="AM1655" t="s">
        <v>8</v>
      </c>
      <c r="AN1655" t="s">
        <v>8</v>
      </c>
      <c r="AO1655" t="s">
        <v>8</v>
      </c>
      <c r="AP1655" t="s">
        <v>8</v>
      </c>
      <c r="AQ1655" s="8">
        <v>44865</v>
      </c>
      <c r="AR1655" t="s">
        <v>2372</v>
      </c>
      <c r="AS1655" t="s">
        <v>76</v>
      </c>
      <c r="AT1655">
        <v>837181</v>
      </c>
      <c r="AU1655">
        <v>5</v>
      </c>
      <c r="AV1655">
        <v>23</v>
      </c>
      <c r="AW1655">
        <v>71299360</v>
      </c>
    </row>
    <row r="1656" spans="1:49" x14ac:dyDescent="0.25">
      <c r="A1656">
        <v>778367686</v>
      </c>
      <c r="B1656">
        <v>2022</v>
      </c>
      <c r="C1656">
        <v>10</v>
      </c>
      <c r="D1656">
        <v>19</v>
      </c>
      <c r="E1656" s="8">
        <v>44853</v>
      </c>
      <c r="F1656" t="s">
        <v>3901</v>
      </c>
      <c r="G1656">
        <v>7</v>
      </c>
      <c r="H1656">
        <v>1</v>
      </c>
      <c r="I1656">
        <v>303203</v>
      </c>
      <c r="J1656">
        <v>5</v>
      </c>
      <c r="K1656">
        <v>30</v>
      </c>
      <c r="L1656">
        <v>4</v>
      </c>
      <c r="M1656">
        <v>6332</v>
      </c>
      <c r="N1656" t="s">
        <v>9</v>
      </c>
      <c r="O1656" t="s">
        <v>8</v>
      </c>
      <c r="P1656">
        <v>1</v>
      </c>
      <c r="Q1656">
        <v>44133828</v>
      </c>
      <c r="R1656" t="s">
        <v>8</v>
      </c>
      <c r="S1656" s="8">
        <v>30563</v>
      </c>
      <c r="T1656" t="s">
        <v>2324</v>
      </c>
      <c r="U1656" t="s">
        <v>8</v>
      </c>
      <c r="V1656">
        <v>2</v>
      </c>
      <c r="W1656" t="s">
        <v>2367</v>
      </c>
      <c r="X1656" t="s">
        <v>2367</v>
      </c>
      <c r="Y1656" t="s">
        <v>2368</v>
      </c>
      <c r="Z1656">
        <v>39</v>
      </c>
      <c r="AA1656">
        <v>39</v>
      </c>
      <c r="AB1656">
        <v>1</v>
      </c>
      <c r="AC1656">
        <v>15</v>
      </c>
      <c r="AD1656" t="s">
        <v>2369</v>
      </c>
      <c r="AE1656" t="s">
        <v>2370</v>
      </c>
      <c r="AF1656" t="s">
        <v>2371</v>
      </c>
      <c r="AG1656">
        <v>3</v>
      </c>
      <c r="AH1656">
        <v>1</v>
      </c>
      <c r="AI1656" t="s">
        <v>8</v>
      </c>
      <c r="AJ1656" t="s">
        <v>8</v>
      </c>
      <c r="AK1656" t="s">
        <v>8</v>
      </c>
      <c r="AL1656">
        <v>58</v>
      </c>
      <c r="AM1656" t="s">
        <v>8</v>
      </c>
      <c r="AN1656" t="s">
        <v>8</v>
      </c>
      <c r="AO1656" t="s">
        <v>8</v>
      </c>
      <c r="AP1656" t="s">
        <v>8</v>
      </c>
      <c r="AQ1656" s="8">
        <v>44865</v>
      </c>
      <c r="AR1656" t="s">
        <v>2372</v>
      </c>
      <c r="AS1656" t="s">
        <v>76</v>
      </c>
      <c r="AT1656">
        <v>837181</v>
      </c>
      <c r="AU1656">
        <v>5</v>
      </c>
      <c r="AV1656">
        <v>23</v>
      </c>
      <c r="AW1656">
        <v>71299360</v>
      </c>
    </row>
    <row r="1657" spans="1:49" x14ac:dyDescent="0.25">
      <c r="A1657">
        <v>751499054</v>
      </c>
      <c r="B1657">
        <v>2022</v>
      </c>
      <c r="C1657">
        <v>8</v>
      </c>
      <c r="D1657">
        <v>26</v>
      </c>
      <c r="E1657" s="8">
        <v>44799</v>
      </c>
      <c r="F1657">
        <v>335</v>
      </c>
      <c r="G1657">
        <v>10</v>
      </c>
      <c r="H1657">
        <v>1</v>
      </c>
      <c r="I1657">
        <v>303203</v>
      </c>
      <c r="J1657">
        <v>5</v>
      </c>
      <c r="K1657">
        <v>30</v>
      </c>
      <c r="L1657">
        <v>1</v>
      </c>
      <c r="M1657">
        <v>6312</v>
      </c>
      <c r="N1657" t="s">
        <v>39</v>
      </c>
      <c r="O1657" t="s">
        <v>8</v>
      </c>
      <c r="P1657">
        <v>1</v>
      </c>
      <c r="Q1657">
        <v>43078857</v>
      </c>
      <c r="R1657" t="s">
        <v>8</v>
      </c>
      <c r="S1657" s="8">
        <v>31245</v>
      </c>
      <c r="T1657" t="s">
        <v>2324</v>
      </c>
      <c r="U1657" t="s">
        <v>8</v>
      </c>
      <c r="V1657">
        <v>2</v>
      </c>
      <c r="W1657" t="s">
        <v>2367</v>
      </c>
      <c r="X1657" t="s">
        <v>2367</v>
      </c>
      <c r="Y1657" t="s">
        <v>2368</v>
      </c>
      <c r="Z1657">
        <v>37</v>
      </c>
      <c r="AA1657">
        <v>37</v>
      </c>
      <c r="AB1657">
        <v>1</v>
      </c>
      <c r="AC1657">
        <v>9</v>
      </c>
      <c r="AD1657" t="s">
        <v>2369</v>
      </c>
      <c r="AE1657" t="s">
        <v>2370</v>
      </c>
      <c r="AF1657">
        <v>88141</v>
      </c>
      <c r="AG1657">
        <v>1</v>
      </c>
      <c r="AH1657">
        <v>1</v>
      </c>
      <c r="AI1657">
        <v>74.7</v>
      </c>
      <c r="AJ1657">
        <v>167</v>
      </c>
      <c r="AK1657" t="s">
        <v>8</v>
      </c>
      <c r="AL1657">
        <v>58</v>
      </c>
      <c r="AM1657" t="s">
        <v>2390</v>
      </c>
      <c r="AN1657" t="s">
        <v>8</v>
      </c>
      <c r="AO1657" t="s">
        <v>8</v>
      </c>
      <c r="AP1657" t="s">
        <v>8</v>
      </c>
      <c r="AQ1657" s="8">
        <v>44804</v>
      </c>
      <c r="AR1657" t="s">
        <v>2372</v>
      </c>
      <c r="AS1657" t="s">
        <v>76</v>
      </c>
      <c r="AT1657">
        <v>40728679</v>
      </c>
      <c r="AU1657">
        <v>5</v>
      </c>
      <c r="AV1657">
        <v>23</v>
      </c>
      <c r="AW1657">
        <v>41473714</v>
      </c>
    </row>
    <row r="1658" spans="1:49" x14ac:dyDescent="0.25">
      <c r="A1658">
        <v>752510590</v>
      </c>
      <c r="B1658">
        <v>2022</v>
      </c>
      <c r="C1658">
        <v>8</v>
      </c>
      <c r="D1658">
        <v>26</v>
      </c>
      <c r="E1658" s="8">
        <v>44799</v>
      </c>
      <c r="F1658">
        <v>348</v>
      </c>
      <c r="G1658">
        <v>8</v>
      </c>
      <c r="H1658">
        <v>1</v>
      </c>
      <c r="I1658">
        <v>303203</v>
      </c>
      <c r="J1658">
        <v>5</v>
      </c>
      <c r="K1658">
        <v>30</v>
      </c>
      <c r="L1658">
        <v>1</v>
      </c>
      <c r="M1658">
        <v>6312</v>
      </c>
      <c r="N1658" t="s">
        <v>39</v>
      </c>
      <c r="O1658" t="s">
        <v>8</v>
      </c>
      <c r="P1658">
        <v>1</v>
      </c>
      <c r="Q1658">
        <v>41375478</v>
      </c>
      <c r="R1658" t="s">
        <v>8</v>
      </c>
      <c r="S1658" s="8">
        <v>29910</v>
      </c>
      <c r="T1658" t="s">
        <v>2324</v>
      </c>
      <c r="U1658" t="s">
        <v>8</v>
      </c>
      <c r="V1658">
        <v>2</v>
      </c>
      <c r="W1658" t="s">
        <v>2375</v>
      </c>
      <c r="X1658" t="s">
        <v>2375</v>
      </c>
      <c r="Y1658" t="s">
        <v>2368</v>
      </c>
      <c r="Z1658">
        <v>40</v>
      </c>
      <c r="AA1658">
        <v>40</v>
      </c>
      <c r="AB1658">
        <v>9</v>
      </c>
      <c r="AC1658">
        <v>6</v>
      </c>
      <c r="AD1658" t="s">
        <v>2369</v>
      </c>
      <c r="AE1658" t="s">
        <v>2370</v>
      </c>
      <c r="AF1658" t="s">
        <v>2371</v>
      </c>
      <c r="AG1658">
        <v>3</v>
      </c>
      <c r="AH1658">
        <v>1</v>
      </c>
      <c r="AI1658">
        <v>103</v>
      </c>
      <c r="AJ1658">
        <v>156</v>
      </c>
      <c r="AK1658" t="s">
        <v>8</v>
      </c>
      <c r="AL1658">
        <v>58</v>
      </c>
      <c r="AM1658" t="s">
        <v>8</v>
      </c>
      <c r="AN1658" t="s">
        <v>8</v>
      </c>
      <c r="AO1658" t="s">
        <v>8</v>
      </c>
      <c r="AP1658" t="s">
        <v>8</v>
      </c>
      <c r="AQ1658" s="8">
        <v>44805</v>
      </c>
      <c r="AR1658" t="s">
        <v>2372</v>
      </c>
      <c r="AS1658" t="s">
        <v>76</v>
      </c>
      <c r="AT1658">
        <v>43341880</v>
      </c>
      <c r="AU1658">
        <v>5</v>
      </c>
      <c r="AV1658">
        <v>23</v>
      </c>
      <c r="AW1658">
        <v>41473714</v>
      </c>
    </row>
    <row r="1659" spans="1:49" x14ac:dyDescent="0.25">
      <c r="A1659">
        <v>741112706</v>
      </c>
      <c r="B1659">
        <v>2022</v>
      </c>
      <c r="C1659">
        <v>8</v>
      </c>
      <c r="D1659">
        <v>1</v>
      </c>
      <c r="E1659" s="8">
        <v>44774</v>
      </c>
      <c r="F1659">
        <v>362</v>
      </c>
      <c r="G1659">
        <v>5</v>
      </c>
      <c r="H1659">
        <v>3</v>
      </c>
      <c r="I1659">
        <v>303203</v>
      </c>
      <c r="J1659">
        <v>5</v>
      </c>
      <c r="K1659">
        <v>30</v>
      </c>
      <c r="L1659">
        <v>5</v>
      </c>
      <c r="M1659">
        <v>6339</v>
      </c>
      <c r="N1659" t="s">
        <v>18</v>
      </c>
      <c r="O1659" t="s">
        <v>8</v>
      </c>
      <c r="P1659">
        <v>1</v>
      </c>
      <c r="Q1659">
        <v>41824677</v>
      </c>
      <c r="R1659" t="s">
        <v>8</v>
      </c>
      <c r="S1659" s="8">
        <v>28977</v>
      </c>
      <c r="T1659" t="s">
        <v>2324</v>
      </c>
      <c r="U1659" t="s">
        <v>8</v>
      </c>
      <c r="V1659">
        <v>2</v>
      </c>
      <c r="W1659" t="s">
        <v>2367</v>
      </c>
      <c r="X1659" t="s">
        <v>2367</v>
      </c>
      <c r="Y1659" t="s">
        <v>2368</v>
      </c>
      <c r="Z1659">
        <v>43</v>
      </c>
      <c r="AA1659">
        <v>43</v>
      </c>
      <c r="AB1659">
        <v>2</v>
      </c>
      <c r="AC1659">
        <v>30</v>
      </c>
      <c r="AD1659" t="s">
        <v>2369</v>
      </c>
      <c r="AE1659" t="s">
        <v>2370</v>
      </c>
      <c r="AF1659" t="s">
        <v>2371</v>
      </c>
      <c r="AG1659">
        <v>3</v>
      </c>
      <c r="AH1659">
        <v>1</v>
      </c>
      <c r="AI1659">
        <v>74.2</v>
      </c>
      <c r="AJ1659">
        <v>160</v>
      </c>
      <c r="AK1659" t="s">
        <v>8</v>
      </c>
      <c r="AL1659">
        <v>58</v>
      </c>
      <c r="AM1659" t="s">
        <v>2378</v>
      </c>
      <c r="AN1659" t="s">
        <v>8</v>
      </c>
      <c r="AO1659" t="s">
        <v>8</v>
      </c>
      <c r="AP1659" t="s">
        <v>8</v>
      </c>
      <c r="AQ1659" s="8">
        <v>44781</v>
      </c>
      <c r="AR1659" t="s">
        <v>2372</v>
      </c>
      <c r="AS1659" t="s">
        <v>76</v>
      </c>
      <c r="AT1659">
        <v>73698687</v>
      </c>
      <c r="AU1659">
        <v>5</v>
      </c>
      <c r="AV1659">
        <v>23</v>
      </c>
      <c r="AW1659">
        <v>47606255</v>
      </c>
    </row>
    <row r="1660" spans="1:49" x14ac:dyDescent="0.25">
      <c r="A1660">
        <v>753063875</v>
      </c>
      <c r="B1660">
        <v>2022</v>
      </c>
      <c r="C1660">
        <v>8</v>
      </c>
      <c r="D1660">
        <v>26</v>
      </c>
      <c r="E1660" s="8">
        <v>44799</v>
      </c>
      <c r="F1660" t="s">
        <v>2380</v>
      </c>
      <c r="G1660">
        <v>6</v>
      </c>
      <c r="H1660">
        <v>17</v>
      </c>
      <c r="I1660">
        <v>301613</v>
      </c>
      <c r="J1660">
        <v>5</v>
      </c>
      <c r="K1660">
        <v>30</v>
      </c>
      <c r="L1660">
        <v>3</v>
      </c>
      <c r="M1660">
        <v>6321</v>
      </c>
      <c r="N1660" t="s">
        <v>7</v>
      </c>
      <c r="O1660" t="s">
        <v>8</v>
      </c>
      <c r="P1660">
        <v>1</v>
      </c>
      <c r="Q1660">
        <v>829594</v>
      </c>
      <c r="R1660" t="s">
        <v>8</v>
      </c>
      <c r="S1660" s="8">
        <v>27226</v>
      </c>
      <c r="T1660" t="s">
        <v>2324</v>
      </c>
      <c r="U1660" t="s">
        <v>8</v>
      </c>
      <c r="V1660">
        <v>2</v>
      </c>
      <c r="W1660" t="s">
        <v>2367</v>
      </c>
      <c r="X1660" t="s">
        <v>2367</v>
      </c>
      <c r="Y1660" t="s">
        <v>2368</v>
      </c>
      <c r="Z1660">
        <v>48</v>
      </c>
      <c r="AA1660">
        <v>48</v>
      </c>
      <c r="AB1660">
        <v>1</v>
      </c>
      <c r="AC1660">
        <v>10</v>
      </c>
      <c r="AD1660" t="s">
        <v>2369</v>
      </c>
      <c r="AE1660" t="s">
        <v>2370</v>
      </c>
      <c r="AF1660">
        <v>88141</v>
      </c>
      <c r="AG1660">
        <v>1</v>
      </c>
      <c r="AH1660">
        <v>1</v>
      </c>
      <c r="AI1660">
        <v>75.599999999999994</v>
      </c>
      <c r="AJ1660">
        <v>164</v>
      </c>
      <c r="AK1660" t="s">
        <v>8</v>
      </c>
      <c r="AL1660">
        <v>58</v>
      </c>
      <c r="AM1660" t="s">
        <v>8</v>
      </c>
      <c r="AN1660" t="s">
        <v>8</v>
      </c>
      <c r="AO1660" t="s">
        <v>8</v>
      </c>
      <c r="AP1660" t="s">
        <v>8</v>
      </c>
      <c r="AQ1660" s="8">
        <v>44806</v>
      </c>
      <c r="AR1660" t="s">
        <v>2372</v>
      </c>
      <c r="AS1660" t="s">
        <v>76</v>
      </c>
      <c r="AT1660">
        <v>800538</v>
      </c>
      <c r="AU1660">
        <v>5</v>
      </c>
      <c r="AV1660">
        <v>23</v>
      </c>
      <c r="AW1660">
        <v>70417204</v>
      </c>
    </row>
    <row r="1661" spans="1:49" x14ac:dyDescent="0.25">
      <c r="A1661">
        <v>748905457</v>
      </c>
      <c r="B1661">
        <v>2022</v>
      </c>
      <c r="C1661">
        <v>8</v>
      </c>
      <c r="D1661">
        <v>18</v>
      </c>
      <c r="E1661" s="8">
        <v>44791</v>
      </c>
      <c r="F1661" t="s">
        <v>2429</v>
      </c>
      <c r="G1661">
        <v>7</v>
      </c>
      <c r="H1661">
        <v>14</v>
      </c>
      <c r="I1661">
        <v>303203</v>
      </c>
      <c r="J1661">
        <v>5</v>
      </c>
      <c r="K1661">
        <v>30</v>
      </c>
      <c r="L1661">
        <v>8</v>
      </c>
      <c r="M1661">
        <v>6326</v>
      </c>
      <c r="N1661" t="s">
        <v>25</v>
      </c>
      <c r="O1661" t="s">
        <v>8</v>
      </c>
      <c r="P1661">
        <v>1</v>
      </c>
      <c r="Q1661">
        <v>41800560</v>
      </c>
      <c r="R1661" t="s">
        <v>8</v>
      </c>
      <c r="S1661" s="8">
        <v>30367</v>
      </c>
      <c r="T1661" t="s">
        <v>2324</v>
      </c>
      <c r="U1661" t="s">
        <v>8</v>
      </c>
      <c r="V1661">
        <v>2</v>
      </c>
      <c r="W1661" t="s">
        <v>2367</v>
      </c>
      <c r="X1661" t="s">
        <v>2367</v>
      </c>
      <c r="Y1661" t="s">
        <v>2368</v>
      </c>
      <c r="Z1661">
        <v>39</v>
      </c>
      <c r="AA1661">
        <v>39</v>
      </c>
      <c r="AB1661">
        <v>5</v>
      </c>
      <c r="AC1661">
        <v>29</v>
      </c>
      <c r="AD1661" t="s">
        <v>2369</v>
      </c>
      <c r="AE1661" t="s">
        <v>2370</v>
      </c>
      <c r="AF1661" t="s">
        <v>2371</v>
      </c>
      <c r="AG1661">
        <v>2</v>
      </c>
      <c r="AH1661">
        <v>1</v>
      </c>
      <c r="AI1661">
        <v>73</v>
      </c>
      <c r="AJ1661">
        <v>155</v>
      </c>
      <c r="AK1661" t="s">
        <v>8</v>
      </c>
      <c r="AL1661">
        <v>58</v>
      </c>
      <c r="AM1661" t="s">
        <v>8</v>
      </c>
      <c r="AN1661" t="s">
        <v>8</v>
      </c>
      <c r="AO1661" t="s">
        <v>8</v>
      </c>
      <c r="AP1661" t="s">
        <v>8</v>
      </c>
      <c r="AQ1661" s="8">
        <v>44798</v>
      </c>
      <c r="AR1661" t="s">
        <v>2372</v>
      </c>
      <c r="AS1661" t="s">
        <v>76</v>
      </c>
      <c r="AT1661">
        <v>47871154</v>
      </c>
      <c r="AU1661">
        <v>5</v>
      </c>
      <c r="AV1661">
        <v>23</v>
      </c>
      <c r="AW1661">
        <v>73710420</v>
      </c>
    </row>
    <row r="1662" spans="1:49" x14ac:dyDescent="0.25">
      <c r="A1662">
        <v>748905986</v>
      </c>
      <c r="B1662">
        <v>2022</v>
      </c>
      <c r="C1662">
        <v>8</v>
      </c>
      <c r="D1662">
        <v>18</v>
      </c>
      <c r="E1662" s="8">
        <v>44791</v>
      </c>
      <c r="F1662" t="s">
        <v>2429</v>
      </c>
      <c r="G1662">
        <v>7</v>
      </c>
      <c r="H1662">
        <v>15</v>
      </c>
      <c r="I1662">
        <v>303203</v>
      </c>
      <c r="J1662">
        <v>5</v>
      </c>
      <c r="K1662">
        <v>30</v>
      </c>
      <c r="L1662">
        <v>8</v>
      </c>
      <c r="M1662">
        <v>6326</v>
      </c>
      <c r="N1662" t="s">
        <v>25</v>
      </c>
      <c r="O1662" t="s">
        <v>8</v>
      </c>
      <c r="P1662">
        <v>1</v>
      </c>
      <c r="Q1662">
        <v>46029216</v>
      </c>
      <c r="R1662" t="s">
        <v>8</v>
      </c>
      <c r="S1662" s="8">
        <v>32725</v>
      </c>
      <c r="T1662" t="s">
        <v>2324</v>
      </c>
      <c r="U1662" t="s">
        <v>8</v>
      </c>
      <c r="V1662">
        <v>2</v>
      </c>
      <c r="W1662" t="s">
        <v>2367</v>
      </c>
      <c r="X1662" t="s">
        <v>2367</v>
      </c>
      <c r="Y1662" t="s">
        <v>2368</v>
      </c>
      <c r="Z1662">
        <v>33</v>
      </c>
      <c r="AA1662">
        <v>33</v>
      </c>
      <c r="AB1662">
        <v>0</v>
      </c>
      <c r="AC1662">
        <v>13</v>
      </c>
      <c r="AD1662" t="s">
        <v>2369</v>
      </c>
      <c r="AE1662" t="s">
        <v>2370</v>
      </c>
      <c r="AF1662" t="s">
        <v>2371</v>
      </c>
      <c r="AG1662">
        <v>2</v>
      </c>
      <c r="AH1662">
        <v>1</v>
      </c>
      <c r="AI1662">
        <v>55</v>
      </c>
      <c r="AJ1662">
        <v>153</v>
      </c>
      <c r="AK1662" t="s">
        <v>8</v>
      </c>
      <c r="AL1662">
        <v>58</v>
      </c>
      <c r="AM1662" t="s">
        <v>8</v>
      </c>
      <c r="AN1662" t="s">
        <v>8</v>
      </c>
      <c r="AO1662" t="s">
        <v>8</v>
      </c>
      <c r="AP1662" t="s">
        <v>8</v>
      </c>
      <c r="AQ1662" s="8">
        <v>44798</v>
      </c>
      <c r="AR1662" t="s">
        <v>2372</v>
      </c>
      <c r="AS1662" t="s">
        <v>76</v>
      </c>
      <c r="AT1662">
        <v>47871154</v>
      </c>
      <c r="AU1662">
        <v>5</v>
      </c>
      <c r="AV1662">
        <v>23</v>
      </c>
      <c r="AW1662">
        <v>73710420</v>
      </c>
    </row>
    <row r="1663" spans="1:49" x14ac:dyDescent="0.25">
      <c r="A1663">
        <v>750990866</v>
      </c>
      <c r="B1663">
        <v>2022</v>
      </c>
      <c r="C1663">
        <v>8</v>
      </c>
      <c r="D1663">
        <v>18</v>
      </c>
      <c r="E1663" s="8">
        <v>44791</v>
      </c>
      <c r="F1663" t="s">
        <v>2434</v>
      </c>
      <c r="G1663">
        <v>9</v>
      </c>
      <c r="H1663">
        <v>1</v>
      </c>
      <c r="I1663">
        <v>301613</v>
      </c>
      <c r="J1663">
        <v>5</v>
      </c>
      <c r="K1663">
        <v>30</v>
      </c>
      <c r="L1663">
        <v>3</v>
      </c>
      <c r="M1663">
        <v>6318</v>
      </c>
      <c r="N1663" t="s">
        <v>6</v>
      </c>
      <c r="O1663" t="s">
        <v>8</v>
      </c>
      <c r="P1663">
        <v>1</v>
      </c>
      <c r="Q1663">
        <v>42928047</v>
      </c>
      <c r="R1663" t="s">
        <v>8</v>
      </c>
      <c r="S1663" s="8">
        <v>28978</v>
      </c>
      <c r="T1663" t="s">
        <v>2324</v>
      </c>
      <c r="U1663" t="s">
        <v>8</v>
      </c>
      <c r="V1663">
        <v>2</v>
      </c>
      <c r="W1663" t="s">
        <v>2367</v>
      </c>
      <c r="X1663" t="s">
        <v>2367</v>
      </c>
      <c r="Y1663" t="s">
        <v>2368</v>
      </c>
      <c r="Z1663">
        <v>43</v>
      </c>
      <c r="AA1663">
        <v>43</v>
      </c>
      <c r="AB1663">
        <v>3</v>
      </c>
      <c r="AC1663">
        <v>15</v>
      </c>
      <c r="AD1663" t="s">
        <v>2369</v>
      </c>
      <c r="AE1663" t="s">
        <v>2368</v>
      </c>
      <c r="AF1663">
        <v>88141</v>
      </c>
      <c r="AG1663">
        <v>1</v>
      </c>
      <c r="AH1663">
        <v>1</v>
      </c>
      <c r="AI1663">
        <v>56</v>
      </c>
      <c r="AJ1663">
        <v>1.58</v>
      </c>
      <c r="AK1663" t="s">
        <v>8</v>
      </c>
      <c r="AL1663">
        <v>58</v>
      </c>
      <c r="AM1663" t="s">
        <v>8</v>
      </c>
      <c r="AN1663" t="s">
        <v>8</v>
      </c>
      <c r="AO1663" t="s">
        <v>8</v>
      </c>
      <c r="AP1663" t="s">
        <v>8</v>
      </c>
      <c r="AQ1663" s="8">
        <v>44803</v>
      </c>
      <c r="AR1663" t="s">
        <v>2372</v>
      </c>
      <c r="AS1663" t="s">
        <v>76</v>
      </c>
      <c r="AT1663">
        <v>40395463</v>
      </c>
      <c r="AU1663">
        <v>5</v>
      </c>
      <c r="AV1663">
        <v>23</v>
      </c>
      <c r="AW1663">
        <v>43520423</v>
      </c>
    </row>
    <row r="1664" spans="1:49" x14ac:dyDescent="0.25">
      <c r="A1664">
        <v>750990153</v>
      </c>
      <c r="B1664">
        <v>2022</v>
      </c>
      <c r="C1664">
        <v>8</v>
      </c>
      <c r="D1664">
        <v>27</v>
      </c>
      <c r="E1664" s="8">
        <v>44800</v>
      </c>
      <c r="F1664">
        <v>392</v>
      </c>
      <c r="G1664">
        <v>6</v>
      </c>
      <c r="H1664">
        <v>1</v>
      </c>
      <c r="I1664">
        <v>303203</v>
      </c>
      <c r="J1664">
        <v>5</v>
      </c>
      <c r="K1664">
        <v>30</v>
      </c>
      <c r="L1664">
        <v>5</v>
      </c>
      <c r="M1664">
        <v>6337</v>
      </c>
      <c r="N1664" t="s">
        <v>16</v>
      </c>
      <c r="O1664" t="s">
        <v>8</v>
      </c>
      <c r="P1664">
        <v>1</v>
      </c>
      <c r="Q1664">
        <v>46843014</v>
      </c>
      <c r="R1664" t="s">
        <v>8</v>
      </c>
      <c r="S1664" s="8">
        <v>33623</v>
      </c>
      <c r="T1664" t="s">
        <v>2324</v>
      </c>
      <c r="U1664" t="s">
        <v>8</v>
      </c>
      <c r="V1664">
        <v>2</v>
      </c>
      <c r="W1664" t="s">
        <v>2367</v>
      </c>
      <c r="X1664" t="s">
        <v>2367</v>
      </c>
      <c r="Y1664" t="s">
        <v>2368</v>
      </c>
      <c r="Z1664">
        <v>30</v>
      </c>
      <c r="AA1664">
        <v>30</v>
      </c>
      <c r="AB1664">
        <v>7</v>
      </c>
      <c r="AC1664">
        <v>7</v>
      </c>
      <c r="AD1664" t="s">
        <v>2369</v>
      </c>
      <c r="AE1664" t="s">
        <v>2370</v>
      </c>
      <c r="AF1664">
        <v>88141</v>
      </c>
      <c r="AG1664">
        <v>1</v>
      </c>
      <c r="AH1664">
        <v>1</v>
      </c>
      <c r="AI1664">
        <v>56.3</v>
      </c>
      <c r="AJ1664">
        <v>139</v>
      </c>
      <c r="AK1664" t="s">
        <v>8</v>
      </c>
      <c r="AL1664">
        <v>58</v>
      </c>
      <c r="AM1664" t="s">
        <v>2393</v>
      </c>
      <c r="AN1664" t="s">
        <v>8</v>
      </c>
      <c r="AO1664" t="s">
        <v>8</v>
      </c>
      <c r="AP1664" t="s">
        <v>8</v>
      </c>
      <c r="AQ1664" s="8">
        <v>44803</v>
      </c>
      <c r="AR1664" t="s">
        <v>2372</v>
      </c>
      <c r="AS1664" t="s">
        <v>76</v>
      </c>
      <c r="AT1664">
        <v>45753525</v>
      </c>
      <c r="AU1664">
        <v>5</v>
      </c>
      <c r="AV1664">
        <v>23</v>
      </c>
      <c r="AW1664">
        <v>45429204</v>
      </c>
    </row>
    <row r="1665" spans="1:49" x14ac:dyDescent="0.25">
      <c r="A1665">
        <v>750994349</v>
      </c>
      <c r="B1665">
        <v>2022</v>
      </c>
      <c r="C1665">
        <v>8</v>
      </c>
      <c r="D1665">
        <v>27</v>
      </c>
      <c r="E1665" s="8">
        <v>44800</v>
      </c>
      <c r="F1665">
        <v>392</v>
      </c>
      <c r="G1665">
        <v>10</v>
      </c>
      <c r="H1665">
        <v>1</v>
      </c>
      <c r="I1665">
        <v>303203</v>
      </c>
      <c r="J1665">
        <v>5</v>
      </c>
      <c r="K1665">
        <v>30</v>
      </c>
      <c r="L1665">
        <v>5</v>
      </c>
      <c r="M1665">
        <v>6337</v>
      </c>
      <c r="N1665" t="s">
        <v>16</v>
      </c>
      <c r="O1665" t="s">
        <v>8</v>
      </c>
      <c r="P1665">
        <v>1</v>
      </c>
      <c r="Q1665">
        <v>45953228</v>
      </c>
      <c r="R1665" t="s">
        <v>8</v>
      </c>
      <c r="S1665" s="8">
        <v>32710</v>
      </c>
      <c r="T1665" t="s">
        <v>2324</v>
      </c>
      <c r="U1665" t="s">
        <v>8</v>
      </c>
      <c r="V1665">
        <v>2</v>
      </c>
      <c r="W1665" t="s">
        <v>2367</v>
      </c>
      <c r="X1665" t="s">
        <v>2367</v>
      </c>
      <c r="Y1665" t="s">
        <v>2368</v>
      </c>
      <c r="Z1665">
        <v>33</v>
      </c>
      <c r="AA1665">
        <v>33</v>
      </c>
      <c r="AB1665">
        <v>1</v>
      </c>
      <c r="AC1665">
        <v>6</v>
      </c>
      <c r="AD1665" t="s">
        <v>2369</v>
      </c>
      <c r="AE1665" t="s">
        <v>2370</v>
      </c>
      <c r="AF1665" t="s">
        <v>2371</v>
      </c>
      <c r="AG1665">
        <v>4</v>
      </c>
      <c r="AH1665">
        <v>1</v>
      </c>
      <c r="AI1665">
        <v>66</v>
      </c>
      <c r="AJ1665">
        <v>149</v>
      </c>
      <c r="AK1665" t="s">
        <v>8</v>
      </c>
      <c r="AL1665">
        <v>58</v>
      </c>
      <c r="AM1665" t="s">
        <v>2435</v>
      </c>
      <c r="AN1665" t="s">
        <v>8</v>
      </c>
      <c r="AO1665" t="s">
        <v>8</v>
      </c>
      <c r="AP1665" t="s">
        <v>8</v>
      </c>
      <c r="AQ1665" s="8">
        <v>44803</v>
      </c>
      <c r="AR1665" t="s">
        <v>2372</v>
      </c>
      <c r="AS1665" t="s">
        <v>76</v>
      </c>
      <c r="AT1665">
        <v>60160970</v>
      </c>
      <c r="AU1665">
        <v>5</v>
      </c>
      <c r="AV1665">
        <v>23</v>
      </c>
      <c r="AW1665">
        <v>45429204</v>
      </c>
    </row>
    <row r="1666" spans="1:49" x14ac:dyDescent="0.25">
      <c r="A1666">
        <v>751284049</v>
      </c>
      <c r="B1666">
        <v>2022</v>
      </c>
      <c r="C1666">
        <v>8</v>
      </c>
      <c r="D1666">
        <v>27</v>
      </c>
      <c r="E1666" s="8">
        <v>44800</v>
      </c>
      <c r="F1666">
        <v>361</v>
      </c>
      <c r="G1666">
        <v>5</v>
      </c>
      <c r="H1666">
        <v>1</v>
      </c>
      <c r="I1666">
        <v>301612</v>
      </c>
      <c r="J1666">
        <v>5</v>
      </c>
      <c r="K1666">
        <v>30</v>
      </c>
      <c r="L1666">
        <v>1</v>
      </c>
      <c r="M1666">
        <v>6312</v>
      </c>
      <c r="N1666" t="s">
        <v>39</v>
      </c>
      <c r="O1666" t="s">
        <v>8</v>
      </c>
      <c r="P1666">
        <v>1</v>
      </c>
      <c r="Q1666">
        <v>47734362</v>
      </c>
      <c r="R1666" t="s">
        <v>8</v>
      </c>
      <c r="S1666" s="8">
        <v>29190</v>
      </c>
      <c r="T1666" t="s">
        <v>2324</v>
      </c>
      <c r="U1666" t="s">
        <v>8</v>
      </c>
      <c r="V1666">
        <v>2</v>
      </c>
      <c r="W1666" t="s">
        <v>2367</v>
      </c>
      <c r="X1666" t="s">
        <v>2367</v>
      </c>
      <c r="Y1666" t="s">
        <v>2368</v>
      </c>
      <c r="Z1666">
        <v>42</v>
      </c>
      <c r="AA1666">
        <v>42</v>
      </c>
      <c r="AB1666">
        <v>8</v>
      </c>
      <c r="AC1666">
        <v>26</v>
      </c>
      <c r="AD1666" t="s">
        <v>2369</v>
      </c>
      <c r="AE1666" t="s">
        <v>2370</v>
      </c>
      <c r="AF1666" t="s">
        <v>2371</v>
      </c>
      <c r="AG1666">
        <v>3</v>
      </c>
      <c r="AH1666">
        <v>1</v>
      </c>
      <c r="AI1666">
        <v>61.8</v>
      </c>
      <c r="AJ1666">
        <v>147</v>
      </c>
      <c r="AK1666" t="s">
        <v>8</v>
      </c>
      <c r="AL1666">
        <v>58</v>
      </c>
      <c r="AM1666" t="s">
        <v>8</v>
      </c>
      <c r="AN1666" t="s">
        <v>8</v>
      </c>
      <c r="AO1666" t="s">
        <v>8</v>
      </c>
      <c r="AP1666" t="s">
        <v>8</v>
      </c>
      <c r="AQ1666" s="8">
        <v>44804</v>
      </c>
      <c r="AR1666" t="s">
        <v>2372</v>
      </c>
      <c r="AS1666" t="s">
        <v>76</v>
      </c>
      <c r="AT1666">
        <v>40728679</v>
      </c>
      <c r="AU1666">
        <v>5</v>
      </c>
      <c r="AV1666">
        <v>23</v>
      </c>
      <c r="AW1666">
        <v>45561228</v>
      </c>
    </row>
    <row r="1667" spans="1:49" x14ac:dyDescent="0.25">
      <c r="A1667">
        <v>751284997</v>
      </c>
      <c r="B1667">
        <v>2022</v>
      </c>
      <c r="C1667">
        <v>8</v>
      </c>
      <c r="D1667">
        <v>27</v>
      </c>
      <c r="E1667" s="8">
        <v>44800</v>
      </c>
      <c r="F1667">
        <v>361</v>
      </c>
      <c r="G1667">
        <v>5</v>
      </c>
      <c r="H1667">
        <v>2</v>
      </c>
      <c r="I1667">
        <v>301612</v>
      </c>
      <c r="J1667">
        <v>5</v>
      </c>
      <c r="K1667">
        <v>30</v>
      </c>
      <c r="L1667">
        <v>1</v>
      </c>
      <c r="M1667">
        <v>6312</v>
      </c>
      <c r="N1667" t="s">
        <v>39</v>
      </c>
      <c r="O1667" t="s">
        <v>8</v>
      </c>
      <c r="P1667">
        <v>1</v>
      </c>
      <c r="Q1667">
        <v>45858820</v>
      </c>
      <c r="R1667" t="s">
        <v>8</v>
      </c>
      <c r="S1667" s="8">
        <v>32727</v>
      </c>
      <c r="T1667" t="s">
        <v>2324</v>
      </c>
      <c r="U1667" t="s">
        <v>8</v>
      </c>
      <c r="V1667">
        <v>2</v>
      </c>
      <c r="W1667" t="s">
        <v>2367</v>
      </c>
      <c r="X1667" t="s">
        <v>2367</v>
      </c>
      <c r="Y1667" t="s">
        <v>2368</v>
      </c>
      <c r="Z1667">
        <v>33</v>
      </c>
      <c r="AA1667">
        <v>33</v>
      </c>
      <c r="AB1667">
        <v>0</v>
      </c>
      <c r="AC1667">
        <v>20</v>
      </c>
      <c r="AD1667" t="s">
        <v>2369</v>
      </c>
      <c r="AE1667" t="s">
        <v>2370</v>
      </c>
      <c r="AF1667">
        <v>88141</v>
      </c>
      <c r="AG1667">
        <v>1</v>
      </c>
      <c r="AH1667">
        <v>1</v>
      </c>
      <c r="AI1667">
        <v>66.3</v>
      </c>
      <c r="AJ1667">
        <v>163</v>
      </c>
      <c r="AK1667" t="s">
        <v>8</v>
      </c>
      <c r="AL1667">
        <v>58</v>
      </c>
      <c r="AM1667" t="s">
        <v>2408</v>
      </c>
      <c r="AN1667" t="s">
        <v>8</v>
      </c>
      <c r="AO1667" t="s">
        <v>8</v>
      </c>
      <c r="AP1667" t="s">
        <v>8</v>
      </c>
      <c r="AQ1667" s="8">
        <v>44804</v>
      </c>
      <c r="AR1667" t="s">
        <v>2372</v>
      </c>
      <c r="AS1667" t="s">
        <v>76</v>
      </c>
      <c r="AT1667">
        <v>40728679</v>
      </c>
      <c r="AU1667">
        <v>5</v>
      </c>
      <c r="AV1667">
        <v>23</v>
      </c>
      <c r="AW1667">
        <v>45561228</v>
      </c>
    </row>
    <row r="1668" spans="1:49" x14ac:dyDescent="0.25">
      <c r="A1668">
        <v>751286100</v>
      </c>
      <c r="B1668">
        <v>2022</v>
      </c>
      <c r="C1668">
        <v>8</v>
      </c>
      <c r="D1668">
        <v>27</v>
      </c>
      <c r="E1668" s="8">
        <v>44800</v>
      </c>
      <c r="F1668">
        <v>361</v>
      </c>
      <c r="G1668">
        <v>5</v>
      </c>
      <c r="H1668">
        <v>3</v>
      </c>
      <c r="I1668">
        <v>301612</v>
      </c>
      <c r="J1668">
        <v>5</v>
      </c>
      <c r="K1668">
        <v>30</v>
      </c>
      <c r="L1668">
        <v>1</v>
      </c>
      <c r="M1668">
        <v>6312</v>
      </c>
      <c r="N1668" t="s">
        <v>39</v>
      </c>
      <c r="O1668" t="s">
        <v>8</v>
      </c>
      <c r="P1668">
        <v>1</v>
      </c>
      <c r="Q1668">
        <v>46800803</v>
      </c>
      <c r="R1668" t="s">
        <v>8</v>
      </c>
      <c r="S1668" s="8">
        <v>32530</v>
      </c>
      <c r="T1668" t="s">
        <v>2324</v>
      </c>
      <c r="U1668" t="s">
        <v>8</v>
      </c>
      <c r="V1668">
        <v>2</v>
      </c>
      <c r="W1668" t="s">
        <v>2367</v>
      </c>
      <c r="X1668" t="s">
        <v>2367</v>
      </c>
      <c r="Y1668" t="s">
        <v>2368</v>
      </c>
      <c r="Z1668">
        <v>33</v>
      </c>
      <c r="AA1668">
        <v>33</v>
      </c>
      <c r="AB1668">
        <v>7</v>
      </c>
      <c r="AC1668">
        <v>5</v>
      </c>
      <c r="AD1668" t="s">
        <v>2369</v>
      </c>
      <c r="AE1668" t="s">
        <v>2370</v>
      </c>
      <c r="AF1668" t="s">
        <v>2371</v>
      </c>
      <c r="AG1668">
        <v>3</v>
      </c>
      <c r="AH1668">
        <v>1</v>
      </c>
      <c r="AI1668">
        <v>51</v>
      </c>
      <c r="AJ1668">
        <v>151</v>
      </c>
      <c r="AK1668" t="s">
        <v>8</v>
      </c>
      <c r="AL1668">
        <v>58</v>
      </c>
      <c r="AM1668" t="s">
        <v>2456</v>
      </c>
      <c r="AN1668" t="s">
        <v>8</v>
      </c>
      <c r="AO1668" t="s">
        <v>8</v>
      </c>
      <c r="AP1668" t="s">
        <v>8</v>
      </c>
      <c r="AQ1668" s="8">
        <v>44804</v>
      </c>
      <c r="AR1668" t="s">
        <v>2372</v>
      </c>
      <c r="AS1668" t="s">
        <v>76</v>
      </c>
      <c r="AT1668">
        <v>40728679</v>
      </c>
      <c r="AU1668">
        <v>5</v>
      </c>
      <c r="AV1668">
        <v>23</v>
      </c>
      <c r="AW1668">
        <v>45561228</v>
      </c>
    </row>
    <row r="1669" spans="1:49" x14ac:dyDescent="0.25">
      <c r="A1669">
        <v>746687178</v>
      </c>
      <c r="B1669">
        <v>2022</v>
      </c>
      <c r="C1669">
        <v>8</v>
      </c>
      <c r="D1669">
        <v>19</v>
      </c>
      <c r="E1669" s="8">
        <v>44792</v>
      </c>
      <c r="F1669">
        <v>299</v>
      </c>
      <c r="G1669">
        <v>3</v>
      </c>
      <c r="H1669">
        <v>3</v>
      </c>
      <c r="I1669">
        <v>303203</v>
      </c>
      <c r="J1669">
        <v>5</v>
      </c>
      <c r="K1669">
        <v>30</v>
      </c>
      <c r="L1669">
        <v>1</v>
      </c>
      <c r="M1669">
        <v>6312</v>
      </c>
      <c r="N1669" t="s">
        <v>39</v>
      </c>
      <c r="O1669" t="s">
        <v>8</v>
      </c>
      <c r="P1669">
        <v>1</v>
      </c>
      <c r="Q1669">
        <v>966099</v>
      </c>
      <c r="R1669" t="s">
        <v>8</v>
      </c>
      <c r="S1669" s="8">
        <v>24529</v>
      </c>
      <c r="T1669" t="s">
        <v>2324</v>
      </c>
      <c r="U1669" t="s">
        <v>8</v>
      </c>
      <c r="V1669">
        <v>2</v>
      </c>
      <c r="W1669" t="s">
        <v>2367</v>
      </c>
      <c r="X1669" t="s">
        <v>2367</v>
      </c>
      <c r="Y1669" t="s">
        <v>2368</v>
      </c>
      <c r="Z1669">
        <v>55</v>
      </c>
      <c r="AA1669">
        <v>55</v>
      </c>
      <c r="AB1669">
        <v>5</v>
      </c>
      <c r="AC1669">
        <v>24</v>
      </c>
      <c r="AD1669" t="s">
        <v>2369</v>
      </c>
      <c r="AE1669" t="s">
        <v>2370</v>
      </c>
      <c r="AF1669">
        <v>88141</v>
      </c>
      <c r="AG1669">
        <v>1</v>
      </c>
      <c r="AH1669">
        <v>1</v>
      </c>
      <c r="AI1669">
        <v>69.7</v>
      </c>
      <c r="AJ1669">
        <v>155</v>
      </c>
      <c r="AK1669" t="s">
        <v>8</v>
      </c>
      <c r="AL1669">
        <v>58</v>
      </c>
      <c r="AM1669" t="s">
        <v>2408</v>
      </c>
      <c r="AN1669" t="s">
        <v>8</v>
      </c>
      <c r="AO1669" t="s">
        <v>8</v>
      </c>
      <c r="AP1669" t="s">
        <v>8</v>
      </c>
      <c r="AQ1669" s="8">
        <v>44793</v>
      </c>
      <c r="AR1669" t="s">
        <v>2372</v>
      </c>
      <c r="AS1669" t="s">
        <v>76</v>
      </c>
      <c r="AT1669">
        <v>40728679</v>
      </c>
      <c r="AU1669">
        <v>5</v>
      </c>
      <c r="AV1669">
        <v>23</v>
      </c>
      <c r="AW1669">
        <v>41473714</v>
      </c>
    </row>
    <row r="1670" spans="1:49" x14ac:dyDescent="0.25">
      <c r="A1670">
        <v>746693544</v>
      </c>
      <c r="B1670">
        <v>2022</v>
      </c>
      <c r="C1670">
        <v>8</v>
      </c>
      <c r="D1670">
        <v>19</v>
      </c>
      <c r="E1670" s="8">
        <v>44792</v>
      </c>
      <c r="F1670" t="s">
        <v>2392</v>
      </c>
      <c r="G1670">
        <v>7</v>
      </c>
      <c r="H1670">
        <v>4</v>
      </c>
      <c r="I1670">
        <v>301612</v>
      </c>
      <c r="J1670">
        <v>5</v>
      </c>
      <c r="K1670">
        <v>30</v>
      </c>
      <c r="L1670">
        <v>4</v>
      </c>
      <c r="M1670">
        <v>6332</v>
      </c>
      <c r="N1670" t="s">
        <v>9</v>
      </c>
      <c r="O1670" t="s">
        <v>8</v>
      </c>
      <c r="P1670">
        <v>1</v>
      </c>
      <c r="Q1670">
        <v>41045784</v>
      </c>
      <c r="R1670" t="s">
        <v>8</v>
      </c>
      <c r="S1670" s="8">
        <v>29827</v>
      </c>
      <c r="T1670" t="s">
        <v>2324</v>
      </c>
      <c r="U1670" t="s">
        <v>8</v>
      </c>
      <c r="V1670">
        <v>2</v>
      </c>
      <c r="W1670" t="s">
        <v>2367</v>
      </c>
      <c r="X1670" t="s">
        <v>2375</v>
      </c>
      <c r="Y1670" t="s">
        <v>2368</v>
      </c>
      <c r="Z1670">
        <v>40</v>
      </c>
      <c r="AA1670">
        <v>40</v>
      </c>
      <c r="AB1670">
        <v>11</v>
      </c>
      <c r="AC1670">
        <v>21</v>
      </c>
      <c r="AD1670" t="s">
        <v>2369</v>
      </c>
      <c r="AE1670" t="s">
        <v>2370</v>
      </c>
      <c r="AF1670">
        <v>88141</v>
      </c>
      <c r="AG1670">
        <v>3</v>
      </c>
      <c r="AH1670">
        <v>1</v>
      </c>
      <c r="AI1670">
        <v>64.900000000000006</v>
      </c>
      <c r="AJ1670">
        <v>151</v>
      </c>
      <c r="AK1670" t="s">
        <v>8</v>
      </c>
      <c r="AL1670">
        <v>58</v>
      </c>
      <c r="AM1670" t="s">
        <v>8</v>
      </c>
      <c r="AN1670" t="s">
        <v>8</v>
      </c>
      <c r="AO1670" t="s">
        <v>8</v>
      </c>
      <c r="AP1670" t="s">
        <v>8</v>
      </c>
      <c r="AQ1670" s="8">
        <v>44793</v>
      </c>
      <c r="AR1670" t="s">
        <v>2372</v>
      </c>
      <c r="AS1670" t="s">
        <v>76</v>
      </c>
      <c r="AT1670">
        <v>46476490</v>
      </c>
      <c r="AU1670">
        <v>5</v>
      </c>
      <c r="AV1670">
        <v>23</v>
      </c>
      <c r="AW1670">
        <v>45602325</v>
      </c>
    </row>
    <row r="1671" spans="1:49" x14ac:dyDescent="0.25">
      <c r="A1671">
        <v>741525770</v>
      </c>
      <c r="B1671">
        <v>2022</v>
      </c>
      <c r="C1671">
        <v>8</v>
      </c>
      <c r="D1671">
        <v>3</v>
      </c>
      <c r="E1671" s="8">
        <v>44776</v>
      </c>
      <c r="F1671">
        <v>249</v>
      </c>
      <c r="G1671">
        <v>7</v>
      </c>
      <c r="H1671">
        <v>1</v>
      </c>
      <c r="I1671">
        <v>303203</v>
      </c>
      <c r="J1671">
        <v>5</v>
      </c>
      <c r="K1671">
        <v>30</v>
      </c>
      <c r="L1671">
        <v>1</v>
      </c>
      <c r="M1671">
        <v>6312</v>
      </c>
      <c r="N1671" t="s">
        <v>39</v>
      </c>
      <c r="O1671" t="s">
        <v>8</v>
      </c>
      <c r="P1671">
        <v>1</v>
      </c>
      <c r="Q1671">
        <v>43155069</v>
      </c>
      <c r="R1671" t="s">
        <v>8</v>
      </c>
      <c r="S1671" s="8">
        <v>31309</v>
      </c>
      <c r="T1671" t="s">
        <v>2324</v>
      </c>
      <c r="U1671" t="s">
        <v>8</v>
      </c>
      <c r="V1671">
        <v>2</v>
      </c>
      <c r="W1671" t="s">
        <v>2367</v>
      </c>
      <c r="X1671" t="s">
        <v>2367</v>
      </c>
      <c r="Y1671" t="s">
        <v>2368</v>
      </c>
      <c r="Z1671">
        <v>36</v>
      </c>
      <c r="AA1671">
        <v>36</v>
      </c>
      <c r="AB1671">
        <v>10</v>
      </c>
      <c r="AC1671">
        <v>15</v>
      </c>
      <c r="AD1671" t="s">
        <v>2369</v>
      </c>
      <c r="AE1671" t="s">
        <v>2370</v>
      </c>
      <c r="AF1671" t="s">
        <v>2371</v>
      </c>
      <c r="AG1671">
        <v>3</v>
      </c>
      <c r="AH1671">
        <v>1</v>
      </c>
      <c r="AI1671">
        <v>64</v>
      </c>
      <c r="AJ1671">
        <v>155</v>
      </c>
      <c r="AK1671" t="s">
        <v>8</v>
      </c>
      <c r="AL1671">
        <v>58</v>
      </c>
      <c r="AM1671" t="s">
        <v>8</v>
      </c>
      <c r="AN1671" t="s">
        <v>8</v>
      </c>
      <c r="AO1671" t="s">
        <v>8</v>
      </c>
      <c r="AP1671" t="s">
        <v>8</v>
      </c>
      <c r="AQ1671" s="8">
        <v>44782</v>
      </c>
      <c r="AR1671" t="s">
        <v>2372</v>
      </c>
      <c r="AS1671" t="s">
        <v>76</v>
      </c>
      <c r="AT1671">
        <v>18011797</v>
      </c>
      <c r="AU1671">
        <v>5</v>
      </c>
      <c r="AV1671">
        <v>23</v>
      </c>
      <c r="AW1671">
        <v>45561228</v>
      </c>
    </row>
    <row r="1672" spans="1:49" x14ac:dyDescent="0.25">
      <c r="A1672">
        <v>748977399</v>
      </c>
      <c r="B1672">
        <v>2022</v>
      </c>
      <c r="C1672">
        <v>8</v>
      </c>
      <c r="D1672">
        <v>3</v>
      </c>
      <c r="E1672" s="8">
        <v>44776</v>
      </c>
      <c r="F1672" t="s">
        <v>2429</v>
      </c>
      <c r="G1672">
        <v>14</v>
      </c>
      <c r="H1672">
        <v>1</v>
      </c>
      <c r="I1672">
        <v>303203</v>
      </c>
      <c r="J1672">
        <v>5</v>
      </c>
      <c r="K1672">
        <v>30</v>
      </c>
      <c r="L1672">
        <v>8</v>
      </c>
      <c r="M1672">
        <v>6326</v>
      </c>
      <c r="N1672" t="s">
        <v>25</v>
      </c>
      <c r="O1672" t="s">
        <v>8</v>
      </c>
      <c r="P1672">
        <v>1</v>
      </c>
      <c r="Q1672">
        <v>76946991</v>
      </c>
      <c r="R1672" t="s">
        <v>8</v>
      </c>
      <c r="S1672" s="8">
        <v>34804</v>
      </c>
      <c r="T1672" t="s">
        <v>2324</v>
      </c>
      <c r="U1672" t="s">
        <v>8</v>
      </c>
      <c r="V1672">
        <v>2</v>
      </c>
      <c r="W1672" t="s">
        <v>2367</v>
      </c>
      <c r="X1672" t="s">
        <v>2367</v>
      </c>
      <c r="Y1672" t="s">
        <v>2368</v>
      </c>
      <c r="Z1672">
        <v>27</v>
      </c>
      <c r="AA1672">
        <v>27</v>
      </c>
      <c r="AB1672">
        <v>3</v>
      </c>
      <c r="AC1672">
        <v>19</v>
      </c>
      <c r="AD1672" t="s">
        <v>2369</v>
      </c>
      <c r="AE1672" t="s">
        <v>2370</v>
      </c>
      <c r="AF1672">
        <v>88141</v>
      </c>
      <c r="AG1672">
        <v>1</v>
      </c>
      <c r="AH1672">
        <v>1</v>
      </c>
      <c r="AI1672">
        <v>66</v>
      </c>
      <c r="AJ1672">
        <v>160</v>
      </c>
      <c r="AK1672" t="s">
        <v>8</v>
      </c>
      <c r="AL1672">
        <v>58</v>
      </c>
      <c r="AM1672" t="s">
        <v>8</v>
      </c>
      <c r="AN1672" t="s">
        <v>8</v>
      </c>
      <c r="AO1672" t="s">
        <v>8</v>
      </c>
      <c r="AP1672" t="s">
        <v>8</v>
      </c>
      <c r="AQ1672" s="8">
        <v>44798</v>
      </c>
      <c r="AR1672" t="s">
        <v>2372</v>
      </c>
      <c r="AS1672" t="s">
        <v>76</v>
      </c>
      <c r="AT1672">
        <v>42127044</v>
      </c>
      <c r="AU1672">
        <v>5</v>
      </c>
      <c r="AV1672">
        <v>23</v>
      </c>
      <c r="AW1672">
        <v>73710420</v>
      </c>
    </row>
    <row r="1673" spans="1:49" x14ac:dyDescent="0.25">
      <c r="A1673">
        <v>745030658</v>
      </c>
      <c r="B1673">
        <v>2022</v>
      </c>
      <c r="C1673">
        <v>8</v>
      </c>
      <c r="D1673">
        <v>3</v>
      </c>
      <c r="E1673" s="8">
        <v>44776</v>
      </c>
      <c r="F1673">
        <v>446</v>
      </c>
      <c r="G1673">
        <v>2</v>
      </c>
      <c r="H1673">
        <v>2</v>
      </c>
      <c r="I1673">
        <v>303203</v>
      </c>
      <c r="J1673">
        <v>5</v>
      </c>
      <c r="K1673">
        <v>30</v>
      </c>
      <c r="L1673">
        <v>2</v>
      </c>
      <c r="M1673">
        <v>6341</v>
      </c>
      <c r="N1673" t="s">
        <v>49</v>
      </c>
      <c r="O1673" t="s">
        <v>8</v>
      </c>
      <c r="P1673">
        <v>1</v>
      </c>
      <c r="Q1673">
        <v>44712610</v>
      </c>
      <c r="R1673" t="s">
        <v>8</v>
      </c>
      <c r="S1673" s="8">
        <v>28323</v>
      </c>
      <c r="T1673" t="s">
        <v>2324</v>
      </c>
      <c r="U1673" t="s">
        <v>8</v>
      </c>
      <c r="V1673">
        <v>2</v>
      </c>
      <c r="W1673" t="s">
        <v>2367</v>
      </c>
      <c r="X1673" t="s">
        <v>2367</v>
      </c>
      <c r="Y1673" t="s">
        <v>2368</v>
      </c>
      <c r="Z1673">
        <v>45</v>
      </c>
      <c r="AA1673">
        <v>45</v>
      </c>
      <c r="AB1673">
        <v>0</v>
      </c>
      <c r="AC1673">
        <v>17</v>
      </c>
      <c r="AD1673" t="s">
        <v>2369</v>
      </c>
      <c r="AE1673" t="s">
        <v>2370</v>
      </c>
      <c r="AF1673" t="s">
        <v>2371</v>
      </c>
      <c r="AG1673">
        <v>3</v>
      </c>
      <c r="AH1673">
        <v>1</v>
      </c>
      <c r="AI1673">
        <v>54</v>
      </c>
      <c r="AJ1673">
        <v>148</v>
      </c>
      <c r="AK1673" t="s">
        <v>8</v>
      </c>
      <c r="AL1673">
        <v>58</v>
      </c>
      <c r="AM1673" t="s">
        <v>8</v>
      </c>
      <c r="AN1673" t="s">
        <v>8</v>
      </c>
      <c r="AO1673" t="s">
        <v>8</v>
      </c>
      <c r="AP1673" t="s">
        <v>8</v>
      </c>
      <c r="AQ1673" s="8">
        <v>44790</v>
      </c>
      <c r="AR1673" t="s">
        <v>2372</v>
      </c>
      <c r="AS1673" t="s">
        <v>76</v>
      </c>
      <c r="AT1673">
        <v>43195410</v>
      </c>
      <c r="AU1673">
        <v>5</v>
      </c>
      <c r="AV1673">
        <v>23</v>
      </c>
      <c r="AW1673">
        <v>70805835</v>
      </c>
    </row>
    <row r="1674" spans="1:49" x14ac:dyDescent="0.25">
      <c r="A1674">
        <v>748978272</v>
      </c>
      <c r="B1674">
        <v>2022</v>
      </c>
      <c r="C1674">
        <v>8</v>
      </c>
      <c r="D1674">
        <v>3</v>
      </c>
      <c r="E1674" s="8">
        <v>44776</v>
      </c>
      <c r="F1674" t="s">
        <v>2429</v>
      </c>
      <c r="G1674">
        <v>14</v>
      </c>
      <c r="H1674">
        <v>2</v>
      </c>
      <c r="I1674">
        <v>303203</v>
      </c>
      <c r="J1674">
        <v>5</v>
      </c>
      <c r="K1674">
        <v>30</v>
      </c>
      <c r="L1674">
        <v>8</v>
      </c>
      <c r="M1674">
        <v>6326</v>
      </c>
      <c r="N1674" t="s">
        <v>25</v>
      </c>
      <c r="O1674" t="s">
        <v>8</v>
      </c>
      <c r="P1674">
        <v>1</v>
      </c>
      <c r="Q1674">
        <v>33673245</v>
      </c>
      <c r="R1674" t="s">
        <v>8</v>
      </c>
      <c r="S1674" s="8">
        <v>27278</v>
      </c>
      <c r="T1674" t="s">
        <v>2324</v>
      </c>
      <c r="U1674" t="s">
        <v>8</v>
      </c>
      <c r="V1674">
        <v>2</v>
      </c>
      <c r="W1674" t="s">
        <v>2367</v>
      </c>
      <c r="X1674" t="s">
        <v>2367</v>
      </c>
      <c r="Y1674" t="s">
        <v>2368</v>
      </c>
      <c r="Z1674">
        <v>47</v>
      </c>
      <c r="AA1674">
        <v>47</v>
      </c>
      <c r="AB1674">
        <v>10</v>
      </c>
      <c r="AC1674">
        <v>28</v>
      </c>
      <c r="AD1674" t="s">
        <v>2369</v>
      </c>
      <c r="AE1674" t="s">
        <v>2370</v>
      </c>
      <c r="AF1674" t="s">
        <v>2371</v>
      </c>
      <c r="AG1674">
        <v>3</v>
      </c>
      <c r="AH1674">
        <v>1</v>
      </c>
      <c r="AI1674" t="s">
        <v>8</v>
      </c>
      <c r="AJ1674" t="s">
        <v>8</v>
      </c>
      <c r="AK1674" t="s">
        <v>8</v>
      </c>
      <c r="AL1674">
        <v>58</v>
      </c>
      <c r="AM1674" t="s">
        <v>8</v>
      </c>
      <c r="AN1674" t="s">
        <v>8</v>
      </c>
      <c r="AO1674" t="s">
        <v>8</v>
      </c>
      <c r="AP1674" t="s">
        <v>8</v>
      </c>
      <c r="AQ1674" s="8">
        <v>44798</v>
      </c>
      <c r="AR1674" t="s">
        <v>2372</v>
      </c>
      <c r="AS1674" t="s">
        <v>76</v>
      </c>
      <c r="AT1674">
        <v>42127044</v>
      </c>
      <c r="AU1674">
        <v>5</v>
      </c>
      <c r="AV1674">
        <v>23</v>
      </c>
      <c r="AW1674">
        <v>73710420</v>
      </c>
    </row>
    <row r="1675" spans="1:49" x14ac:dyDescent="0.25">
      <c r="A1675">
        <v>740329530</v>
      </c>
      <c r="B1675">
        <v>2022</v>
      </c>
      <c r="C1675">
        <v>8</v>
      </c>
      <c r="D1675">
        <v>4</v>
      </c>
      <c r="E1675" s="8">
        <v>44777</v>
      </c>
      <c r="F1675">
        <v>220</v>
      </c>
      <c r="G1675">
        <v>1</v>
      </c>
      <c r="H1675">
        <v>3</v>
      </c>
      <c r="I1675">
        <v>303203</v>
      </c>
      <c r="J1675">
        <v>5</v>
      </c>
      <c r="K1675">
        <v>30</v>
      </c>
      <c r="L1675">
        <v>1</v>
      </c>
      <c r="M1675">
        <v>6312</v>
      </c>
      <c r="N1675" t="s">
        <v>39</v>
      </c>
      <c r="O1675" t="s">
        <v>8</v>
      </c>
      <c r="P1675">
        <v>1</v>
      </c>
      <c r="Q1675">
        <v>80572415</v>
      </c>
      <c r="R1675" t="s">
        <v>8</v>
      </c>
      <c r="S1675" s="8">
        <v>21835</v>
      </c>
      <c r="T1675" t="s">
        <v>2324</v>
      </c>
      <c r="U1675" t="s">
        <v>8</v>
      </c>
      <c r="V1675">
        <v>2</v>
      </c>
      <c r="W1675" t="s">
        <v>2367</v>
      </c>
      <c r="X1675" t="s">
        <v>2367</v>
      </c>
      <c r="Y1675" t="s">
        <v>2368</v>
      </c>
      <c r="Z1675">
        <v>62</v>
      </c>
      <c r="AA1675">
        <v>62</v>
      </c>
      <c r="AB1675">
        <v>9</v>
      </c>
      <c r="AC1675">
        <v>23</v>
      </c>
      <c r="AD1675" t="s">
        <v>2369</v>
      </c>
      <c r="AE1675" t="s">
        <v>2368</v>
      </c>
      <c r="AF1675">
        <v>88141</v>
      </c>
      <c r="AG1675">
        <v>1</v>
      </c>
      <c r="AH1675">
        <v>1</v>
      </c>
      <c r="AI1675" t="s">
        <v>8</v>
      </c>
      <c r="AJ1675" t="s">
        <v>8</v>
      </c>
      <c r="AK1675" t="s">
        <v>8</v>
      </c>
      <c r="AL1675">
        <v>58</v>
      </c>
      <c r="AM1675" t="s">
        <v>8</v>
      </c>
      <c r="AN1675" t="s">
        <v>8</v>
      </c>
      <c r="AO1675" t="s">
        <v>8</v>
      </c>
      <c r="AP1675" t="s">
        <v>8</v>
      </c>
      <c r="AQ1675" s="8">
        <v>44778</v>
      </c>
      <c r="AR1675" t="s">
        <v>2372</v>
      </c>
      <c r="AS1675" t="s">
        <v>76</v>
      </c>
      <c r="AT1675">
        <v>43106685</v>
      </c>
      <c r="AU1675">
        <v>5</v>
      </c>
      <c r="AV1675">
        <v>23</v>
      </c>
      <c r="AW1675">
        <v>44699242</v>
      </c>
    </row>
    <row r="1676" spans="1:49" x14ac:dyDescent="0.25">
      <c r="A1676">
        <v>740329091</v>
      </c>
      <c r="B1676">
        <v>2022</v>
      </c>
      <c r="C1676">
        <v>8</v>
      </c>
      <c r="D1676">
        <v>4</v>
      </c>
      <c r="E1676" s="8">
        <v>44777</v>
      </c>
      <c r="F1676">
        <v>220</v>
      </c>
      <c r="G1676">
        <v>1</v>
      </c>
      <c r="H1676">
        <v>1</v>
      </c>
      <c r="I1676">
        <v>303203</v>
      </c>
      <c r="J1676">
        <v>5</v>
      </c>
      <c r="K1676">
        <v>30</v>
      </c>
      <c r="L1676">
        <v>1</v>
      </c>
      <c r="M1676">
        <v>6312</v>
      </c>
      <c r="N1676" t="s">
        <v>39</v>
      </c>
      <c r="O1676" t="s">
        <v>8</v>
      </c>
      <c r="P1676">
        <v>1</v>
      </c>
      <c r="Q1676">
        <v>836070</v>
      </c>
      <c r="R1676" t="s">
        <v>8</v>
      </c>
      <c r="S1676" s="8">
        <v>26403</v>
      </c>
      <c r="T1676" t="s">
        <v>2324</v>
      </c>
      <c r="U1676" t="s">
        <v>8</v>
      </c>
      <c r="V1676">
        <v>2</v>
      </c>
      <c r="W1676" t="s">
        <v>2367</v>
      </c>
      <c r="X1676" t="s">
        <v>2367</v>
      </c>
      <c r="Y1676" t="s">
        <v>2368</v>
      </c>
      <c r="Z1676">
        <v>50</v>
      </c>
      <c r="AA1676">
        <v>50</v>
      </c>
      <c r="AB1676">
        <v>3</v>
      </c>
      <c r="AC1676">
        <v>21</v>
      </c>
      <c r="AD1676" t="s">
        <v>2369</v>
      </c>
      <c r="AE1676" t="s">
        <v>2370</v>
      </c>
      <c r="AF1676">
        <v>88141</v>
      </c>
      <c r="AG1676">
        <v>1</v>
      </c>
      <c r="AH1676">
        <v>1</v>
      </c>
      <c r="AI1676">
        <v>76</v>
      </c>
      <c r="AJ1676">
        <v>160</v>
      </c>
      <c r="AK1676" t="s">
        <v>8</v>
      </c>
      <c r="AL1676">
        <v>58</v>
      </c>
      <c r="AM1676" t="s">
        <v>8</v>
      </c>
      <c r="AN1676" t="s">
        <v>8</v>
      </c>
      <c r="AO1676" t="s">
        <v>8</v>
      </c>
      <c r="AP1676" t="s">
        <v>8</v>
      </c>
      <c r="AQ1676" s="8">
        <v>44778</v>
      </c>
      <c r="AR1676" t="s">
        <v>2372</v>
      </c>
      <c r="AS1676" t="s">
        <v>76</v>
      </c>
      <c r="AT1676">
        <v>43106685</v>
      </c>
      <c r="AU1676">
        <v>5</v>
      </c>
      <c r="AV1676">
        <v>23</v>
      </c>
      <c r="AW1676">
        <v>44699242</v>
      </c>
    </row>
    <row r="1677" spans="1:49" x14ac:dyDescent="0.25">
      <c r="A1677">
        <v>747254382</v>
      </c>
      <c r="B1677">
        <v>2022</v>
      </c>
      <c r="C1677">
        <v>8</v>
      </c>
      <c r="D1677">
        <v>19</v>
      </c>
      <c r="E1677" s="8">
        <v>44792</v>
      </c>
      <c r="F1677">
        <v>300</v>
      </c>
      <c r="G1677">
        <v>9</v>
      </c>
      <c r="H1677">
        <v>2</v>
      </c>
      <c r="I1677">
        <v>303203</v>
      </c>
      <c r="J1677">
        <v>5</v>
      </c>
      <c r="K1677">
        <v>30</v>
      </c>
      <c r="L1677">
        <v>1</v>
      </c>
      <c r="M1677">
        <v>6312</v>
      </c>
      <c r="N1677" t="s">
        <v>39</v>
      </c>
      <c r="O1677" t="s">
        <v>8</v>
      </c>
      <c r="P1677">
        <v>1</v>
      </c>
      <c r="Q1677">
        <v>40664191</v>
      </c>
      <c r="R1677" t="s">
        <v>8</v>
      </c>
      <c r="S1677" s="8">
        <v>29387</v>
      </c>
      <c r="T1677" t="s">
        <v>2324</v>
      </c>
      <c r="U1677" t="s">
        <v>8</v>
      </c>
      <c r="V1677">
        <v>2</v>
      </c>
      <c r="W1677" t="s">
        <v>2367</v>
      </c>
      <c r="X1677" t="s">
        <v>2367</v>
      </c>
      <c r="Y1677" t="s">
        <v>2368</v>
      </c>
      <c r="Z1677">
        <v>42</v>
      </c>
      <c r="AA1677">
        <v>42</v>
      </c>
      <c r="AB1677">
        <v>2</v>
      </c>
      <c r="AC1677">
        <v>4</v>
      </c>
      <c r="AD1677" t="s">
        <v>2369</v>
      </c>
      <c r="AE1677" t="s">
        <v>2370</v>
      </c>
      <c r="AF1677">
        <v>88141</v>
      </c>
      <c r="AG1677">
        <v>1</v>
      </c>
      <c r="AH1677">
        <v>1</v>
      </c>
      <c r="AI1677">
        <v>38</v>
      </c>
      <c r="AJ1677">
        <v>153</v>
      </c>
      <c r="AK1677" t="s">
        <v>8</v>
      </c>
      <c r="AL1677">
        <v>58</v>
      </c>
      <c r="AM1677" t="s">
        <v>8</v>
      </c>
      <c r="AN1677" t="s">
        <v>8</v>
      </c>
      <c r="AO1677" t="s">
        <v>8</v>
      </c>
      <c r="AP1677" t="s">
        <v>8</v>
      </c>
      <c r="AQ1677" s="8">
        <v>44795</v>
      </c>
      <c r="AR1677" t="s">
        <v>2372</v>
      </c>
      <c r="AS1677" t="s">
        <v>76</v>
      </c>
      <c r="AT1677">
        <v>43106685</v>
      </c>
      <c r="AU1677">
        <v>5</v>
      </c>
      <c r="AV1677">
        <v>23</v>
      </c>
      <c r="AW1677">
        <v>41473714</v>
      </c>
    </row>
    <row r="1678" spans="1:49" x14ac:dyDescent="0.25">
      <c r="A1678">
        <v>747505233</v>
      </c>
      <c r="B1678">
        <v>2022</v>
      </c>
      <c r="C1678">
        <v>8</v>
      </c>
      <c r="D1678">
        <v>19</v>
      </c>
      <c r="E1678" s="8">
        <v>44792</v>
      </c>
      <c r="F1678">
        <v>311</v>
      </c>
      <c r="G1678">
        <v>6</v>
      </c>
      <c r="H1678">
        <v>8</v>
      </c>
      <c r="I1678">
        <v>303203</v>
      </c>
      <c r="J1678">
        <v>5</v>
      </c>
      <c r="K1678">
        <v>30</v>
      </c>
      <c r="L1678">
        <v>1</v>
      </c>
      <c r="M1678">
        <v>31276</v>
      </c>
      <c r="N1678" t="s">
        <v>48</v>
      </c>
      <c r="O1678" t="s">
        <v>8</v>
      </c>
      <c r="P1678">
        <v>1</v>
      </c>
      <c r="Q1678">
        <v>41931097</v>
      </c>
      <c r="R1678" t="s">
        <v>8</v>
      </c>
      <c r="S1678" s="8">
        <v>30407</v>
      </c>
      <c r="T1678" t="s">
        <v>2324</v>
      </c>
      <c r="U1678" t="s">
        <v>8</v>
      </c>
      <c r="V1678">
        <v>2</v>
      </c>
      <c r="W1678" t="s">
        <v>2367</v>
      </c>
      <c r="X1678" t="s">
        <v>2367</v>
      </c>
      <c r="Y1678" t="s">
        <v>2368</v>
      </c>
      <c r="Z1678">
        <v>39</v>
      </c>
      <c r="AA1678">
        <v>39</v>
      </c>
      <c r="AB1678">
        <v>4</v>
      </c>
      <c r="AC1678">
        <v>18</v>
      </c>
      <c r="AD1678" t="s">
        <v>2369</v>
      </c>
      <c r="AE1678" t="s">
        <v>2370</v>
      </c>
      <c r="AF1678" t="s">
        <v>2371</v>
      </c>
      <c r="AG1678">
        <v>3</v>
      </c>
      <c r="AH1678">
        <v>1</v>
      </c>
      <c r="AI1678">
        <v>66.55</v>
      </c>
      <c r="AJ1678">
        <v>150</v>
      </c>
      <c r="AK1678" t="s">
        <v>8</v>
      </c>
      <c r="AL1678">
        <v>58</v>
      </c>
      <c r="AM1678" t="s">
        <v>8</v>
      </c>
      <c r="AN1678" t="s">
        <v>8</v>
      </c>
      <c r="AO1678" t="s">
        <v>8</v>
      </c>
      <c r="AP1678" t="s">
        <v>8</v>
      </c>
      <c r="AQ1678" s="8">
        <v>44795</v>
      </c>
      <c r="AR1678" t="s">
        <v>2372</v>
      </c>
      <c r="AS1678" t="s">
        <v>76</v>
      </c>
      <c r="AT1678">
        <v>71299343</v>
      </c>
      <c r="AU1678">
        <v>5</v>
      </c>
      <c r="AV1678">
        <v>23</v>
      </c>
      <c r="AW1678">
        <v>44699242</v>
      </c>
    </row>
    <row r="1679" spans="1:49" x14ac:dyDescent="0.25">
      <c r="A1679">
        <v>747514964</v>
      </c>
      <c r="B1679">
        <v>2022</v>
      </c>
      <c r="C1679">
        <v>8</v>
      </c>
      <c r="D1679">
        <v>19</v>
      </c>
      <c r="E1679" s="8">
        <v>44792</v>
      </c>
      <c r="F1679">
        <v>311</v>
      </c>
      <c r="G1679">
        <v>9</v>
      </c>
      <c r="H1679">
        <v>1</v>
      </c>
      <c r="I1679">
        <v>303203</v>
      </c>
      <c r="J1679">
        <v>5</v>
      </c>
      <c r="K1679">
        <v>30</v>
      </c>
      <c r="L1679">
        <v>1</v>
      </c>
      <c r="M1679">
        <v>31276</v>
      </c>
      <c r="N1679" t="s">
        <v>48</v>
      </c>
      <c r="O1679" t="s">
        <v>8</v>
      </c>
      <c r="P1679">
        <v>1</v>
      </c>
      <c r="Q1679">
        <v>76155589</v>
      </c>
      <c r="R1679" t="s">
        <v>8</v>
      </c>
      <c r="S1679" s="8">
        <v>35523</v>
      </c>
      <c r="T1679" t="s">
        <v>2324</v>
      </c>
      <c r="U1679" t="s">
        <v>8</v>
      </c>
      <c r="V1679">
        <v>1</v>
      </c>
      <c r="W1679" t="s">
        <v>2367</v>
      </c>
      <c r="X1679" t="s">
        <v>2367</v>
      </c>
      <c r="Y1679" t="s">
        <v>2368</v>
      </c>
      <c r="Z1679">
        <v>25</v>
      </c>
      <c r="AA1679">
        <v>25</v>
      </c>
      <c r="AB1679">
        <v>4</v>
      </c>
      <c r="AC1679">
        <v>16</v>
      </c>
      <c r="AD1679" t="s">
        <v>2369</v>
      </c>
      <c r="AE1679" t="s">
        <v>2370</v>
      </c>
      <c r="AF1679">
        <v>88141</v>
      </c>
      <c r="AG1679">
        <v>1</v>
      </c>
      <c r="AH1679">
        <v>1</v>
      </c>
      <c r="AI1679">
        <v>58.9</v>
      </c>
      <c r="AJ1679">
        <v>158</v>
      </c>
      <c r="AK1679" t="s">
        <v>8</v>
      </c>
      <c r="AL1679">
        <v>58</v>
      </c>
      <c r="AM1679" t="s">
        <v>8</v>
      </c>
      <c r="AN1679" t="s">
        <v>8</v>
      </c>
      <c r="AO1679" t="s">
        <v>8</v>
      </c>
      <c r="AP1679" t="s">
        <v>8</v>
      </c>
      <c r="AQ1679" s="8">
        <v>44795</v>
      </c>
      <c r="AR1679" t="s">
        <v>2372</v>
      </c>
      <c r="AS1679" t="s">
        <v>76</v>
      </c>
      <c r="AT1679">
        <v>70498254</v>
      </c>
      <c r="AU1679">
        <v>5</v>
      </c>
      <c r="AV1679">
        <v>23</v>
      </c>
      <c r="AW1679">
        <v>44699242</v>
      </c>
    </row>
    <row r="1680" spans="1:49" x14ac:dyDescent="0.25">
      <c r="A1680">
        <v>745039892</v>
      </c>
      <c r="B1680">
        <v>2022</v>
      </c>
      <c r="C1680">
        <v>8</v>
      </c>
      <c r="D1680">
        <v>4</v>
      </c>
      <c r="E1680" s="8">
        <v>44777</v>
      </c>
      <c r="F1680">
        <v>446</v>
      </c>
      <c r="G1680">
        <v>3</v>
      </c>
      <c r="H1680">
        <v>1</v>
      </c>
      <c r="I1680">
        <v>303203</v>
      </c>
      <c r="J1680">
        <v>5</v>
      </c>
      <c r="K1680">
        <v>30</v>
      </c>
      <c r="L1680">
        <v>2</v>
      </c>
      <c r="M1680">
        <v>6341</v>
      </c>
      <c r="N1680" t="s">
        <v>49</v>
      </c>
      <c r="O1680" t="s">
        <v>8</v>
      </c>
      <c r="P1680">
        <v>1</v>
      </c>
      <c r="Q1680">
        <v>822714</v>
      </c>
      <c r="R1680" t="s">
        <v>8</v>
      </c>
      <c r="S1680" s="8">
        <v>25990</v>
      </c>
      <c r="T1680" t="s">
        <v>2324</v>
      </c>
      <c r="U1680" t="s">
        <v>8</v>
      </c>
      <c r="V1680">
        <v>2</v>
      </c>
      <c r="W1680" t="s">
        <v>2367</v>
      </c>
      <c r="X1680" t="s">
        <v>2367</v>
      </c>
      <c r="Y1680" t="s">
        <v>2368</v>
      </c>
      <c r="Z1680">
        <v>51</v>
      </c>
      <c r="AA1680">
        <v>51</v>
      </c>
      <c r="AB1680">
        <v>5</v>
      </c>
      <c r="AC1680">
        <v>9</v>
      </c>
      <c r="AD1680" t="s">
        <v>2369</v>
      </c>
      <c r="AE1680" t="s">
        <v>2368</v>
      </c>
      <c r="AF1680">
        <v>88141</v>
      </c>
      <c r="AG1680">
        <v>2</v>
      </c>
      <c r="AH1680">
        <v>1</v>
      </c>
      <c r="AI1680" t="s">
        <v>8</v>
      </c>
      <c r="AJ1680" t="s">
        <v>8</v>
      </c>
      <c r="AK1680" t="s">
        <v>8</v>
      </c>
      <c r="AL1680">
        <v>58</v>
      </c>
      <c r="AM1680" t="s">
        <v>8</v>
      </c>
      <c r="AN1680" t="s">
        <v>8</v>
      </c>
      <c r="AO1680" t="s">
        <v>8</v>
      </c>
      <c r="AP1680" t="s">
        <v>8</v>
      </c>
      <c r="AQ1680" s="8">
        <v>44790</v>
      </c>
      <c r="AR1680" t="s">
        <v>2372</v>
      </c>
      <c r="AS1680" t="s">
        <v>76</v>
      </c>
      <c r="AT1680">
        <v>45024430</v>
      </c>
      <c r="AU1680">
        <v>5</v>
      </c>
      <c r="AV1680">
        <v>23</v>
      </c>
      <c r="AW1680">
        <v>70805835</v>
      </c>
    </row>
    <row r="1681" spans="1:49" x14ac:dyDescent="0.25">
      <c r="A1681">
        <v>740531400</v>
      </c>
      <c r="B1681">
        <v>2022</v>
      </c>
      <c r="C1681">
        <v>8</v>
      </c>
      <c r="D1681">
        <v>5</v>
      </c>
      <c r="E1681" s="8">
        <v>44778</v>
      </c>
      <c r="F1681">
        <v>225</v>
      </c>
      <c r="G1681">
        <v>3</v>
      </c>
      <c r="H1681">
        <v>1</v>
      </c>
      <c r="I1681">
        <v>303203</v>
      </c>
      <c r="J1681">
        <v>5</v>
      </c>
      <c r="K1681">
        <v>30</v>
      </c>
      <c r="L1681">
        <v>1</v>
      </c>
      <c r="M1681">
        <v>6312</v>
      </c>
      <c r="N1681" t="s">
        <v>39</v>
      </c>
      <c r="O1681" t="s">
        <v>8</v>
      </c>
      <c r="P1681">
        <v>1</v>
      </c>
      <c r="Q1681">
        <v>45580576</v>
      </c>
      <c r="R1681" t="s">
        <v>8</v>
      </c>
      <c r="S1681" s="8">
        <v>30131</v>
      </c>
      <c r="T1681" t="s">
        <v>2324</v>
      </c>
      <c r="U1681" t="s">
        <v>8</v>
      </c>
      <c r="V1681">
        <v>2</v>
      </c>
      <c r="W1681" t="s">
        <v>2367</v>
      </c>
      <c r="X1681" t="s">
        <v>2367</v>
      </c>
      <c r="Y1681" t="s">
        <v>2368</v>
      </c>
      <c r="Z1681">
        <v>40</v>
      </c>
      <c r="AA1681">
        <v>40</v>
      </c>
      <c r="AB1681">
        <v>1</v>
      </c>
      <c r="AC1681">
        <v>7</v>
      </c>
      <c r="AD1681" t="s">
        <v>2369</v>
      </c>
      <c r="AE1681" t="s">
        <v>2370</v>
      </c>
      <c r="AF1681" t="s">
        <v>2371</v>
      </c>
      <c r="AG1681">
        <v>3</v>
      </c>
      <c r="AH1681">
        <v>1</v>
      </c>
      <c r="AI1681">
        <v>79</v>
      </c>
      <c r="AJ1681">
        <v>160</v>
      </c>
      <c r="AK1681" t="s">
        <v>8</v>
      </c>
      <c r="AL1681">
        <v>58</v>
      </c>
      <c r="AM1681" t="s">
        <v>8</v>
      </c>
      <c r="AN1681" t="s">
        <v>8</v>
      </c>
      <c r="AO1681" t="s">
        <v>8</v>
      </c>
      <c r="AP1681" t="s">
        <v>8</v>
      </c>
      <c r="AQ1681" s="8">
        <v>44779</v>
      </c>
      <c r="AR1681" t="s">
        <v>2372</v>
      </c>
      <c r="AS1681" t="s">
        <v>76</v>
      </c>
      <c r="AT1681">
        <v>43106685</v>
      </c>
      <c r="AU1681">
        <v>5</v>
      </c>
      <c r="AV1681">
        <v>23</v>
      </c>
      <c r="AW1681">
        <v>44699242</v>
      </c>
    </row>
    <row r="1682" spans="1:49" x14ac:dyDescent="0.25">
      <c r="A1682">
        <v>750991227</v>
      </c>
      <c r="B1682">
        <v>2022</v>
      </c>
      <c r="C1682">
        <v>8</v>
      </c>
      <c r="D1682">
        <v>19</v>
      </c>
      <c r="E1682" s="8">
        <v>44792</v>
      </c>
      <c r="F1682" t="s">
        <v>2434</v>
      </c>
      <c r="G1682">
        <v>9</v>
      </c>
      <c r="H1682">
        <v>3</v>
      </c>
      <c r="I1682">
        <v>301613</v>
      </c>
      <c r="J1682">
        <v>5</v>
      </c>
      <c r="K1682">
        <v>30</v>
      </c>
      <c r="L1682">
        <v>3</v>
      </c>
      <c r="M1682">
        <v>6318</v>
      </c>
      <c r="N1682" t="s">
        <v>6</v>
      </c>
      <c r="O1682" t="s">
        <v>8</v>
      </c>
      <c r="P1682">
        <v>1</v>
      </c>
      <c r="Q1682">
        <v>40947700</v>
      </c>
      <c r="R1682" t="s">
        <v>8</v>
      </c>
      <c r="S1682" s="8">
        <v>29660</v>
      </c>
      <c r="T1682" t="s">
        <v>2324</v>
      </c>
      <c r="U1682" t="s">
        <v>8</v>
      </c>
      <c r="V1682">
        <v>2</v>
      </c>
      <c r="W1682" t="s">
        <v>2367</v>
      </c>
      <c r="X1682" t="s">
        <v>2367</v>
      </c>
      <c r="Y1682" t="s">
        <v>2368</v>
      </c>
      <c r="Z1682">
        <v>41</v>
      </c>
      <c r="AA1682">
        <v>41</v>
      </c>
      <c r="AB1682">
        <v>5</v>
      </c>
      <c r="AC1682">
        <v>4</v>
      </c>
      <c r="AD1682" t="s">
        <v>2369</v>
      </c>
      <c r="AE1682" t="s">
        <v>2370</v>
      </c>
      <c r="AF1682">
        <v>88141</v>
      </c>
      <c r="AG1682">
        <v>1</v>
      </c>
      <c r="AH1682">
        <v>1</v>
      </c>
      <c r="AI1682">
        <v>58</v>
      </c>
      <c r="AJ1682">
        <v>1.58</v>
      </c>
      <c r="AK1682" t="s">
        <v>8</v>
      </c>
      <c r="AL1682">
        <v>58</v>
      </c>
      <c r="AM1682" t="s">
        <v>8</v>
      </c>
      <c r="AN1682" t="s">
        <v>8</v>
      </c>
      <c r="AO1682" t="s">
        <v>8</v>
      </c>
      <c r="AP1682" t="s">
        <v>8</v>
      </c>
      <c r="AQ1682" s="8">
        <v>44803</v>
      </c>
      <c r="AR1682" t="s">
        <v>2372</v>
      </c>
      <c r="AS1682" t="s">
        <v>76</v>
      </c>
      <c r="AT1682">
        <v>40395463</v>
      </c>
      <c r="AU1682">
        <v>5</v>
      </c>
      <c r="AV1682">
        <v>23</v>
      </c>
      <c r="AW1682">
        <v>43520423</v>
      </c>
    </row>
    <row r="1683" spans="1:49" x14ac:dyDescent="0.25">
      <c r="A1683">
        <v>753043164</v>
      </c>
      <c r="B1683">
        <v>2022</v>
      </c>
      <c r="C1683">
        <v>8</v>
      </c>
      <c r="D1683">
        <v>19</v>
      </c>
      <c r="E1683" s="8">
        <v>44792</v>
      </c>
      <c r="F1683" t="s">
        <v>2380</v>
      </c>
      <c r="G1683">
        <v>6</v>
      </c>
      <c r="H1683">
        <v>8</v>
      </c>
      <c r="I1683">
        <v>301613</v>
      </c>
      <c r="J1683">
        <v>5</v>
      </c>
      <c r="K1683">
        <v>30</v>
      </c>
      <c r="L1683">
        <v>3</v>
      </c>
      <c r="M1683">
        <v>6321</v>
      </c>
      <c r="N1683" t="s">
        <v>7</v>
      </c>
      <c r="O1683" t="s">
        <v>8</v>
      </c>
      <c r="P1683">
        <v>1</v>
      </c>
      <c r="Q1683">
        <v>45587940</v>
      </c>
      <c r="R1683" t="s">
        <v>8</v>
      </c>
      <c r="S1683" s="8">
        <v>30635</v>
      </c>
      <c r="T1683" t="s">
        <v>2324</v>
      </c>
      <c r="U1683" t="s">
        <v>8</v>
      </c>
      <c r="V1683">
        <v>2</v>
      </c>
      <c r="W1683" t="s">
        <v>2367</v>
      </c>
      <c r="X1683" t="s">
        <v>2367</v>
      </c>
      <c r="Y1683" t="s">
        <v>2368</v>
      </c>
      <c r="Z1683">
        <v>38</v>
      </c>
      <c r="AA1683">
        <v>38</v>
      </c>
      <c r="AB1683">
        <v>9</v>
      </c>
      <c r="AC1683">
        <v>4</v>
      </c>
      <c r="AD1683" t="s">
        <v>2369</v>
      </c>
      <c r="AE1683" t="s">
        <v>2370</v>
      </c>
      <c r="AF1683">
        <v>88141</v>
      </c>
      <c r="AG1683">
        <v>1</v>
      </c>
      <c r="AH1683">
        <v>1</v>
      </c>
      <c r="AI1683">
        <v>73.099999999999994</v>
      </c>
      <c r="AJ1683">
        <v>160</v>
      </c>
      <c r="AK1683" t="s">
        <v>8</v>
      </c>
      <c r="AL1683">
        <v>58</v>
      </c>
      <c r="AM1683" t="s">
        <v>8</v>
      </c>
      <c r="AN1683" t="s">
        <v>8</v>
      </c>
      <c r="AO1683" t="s">
        <v>8</v>
      </c>
      <c r="AP1683" t="s">
        <v>8</v>
      </c>
      <c r="AQ1683" s="8">
        <v>44806</v>
      </c>
      <c r="AR1683" t="s">
        <v>2372</v>
      </c>
      <c r="AS1683" t="s">
        <v>76</v>
      </c>
      <c r="AT1683">
        <v>800538</v>
      </c>
      <c r="AU1683">
        <v>5</v>
      </c>
      <c r="AV1683">
        <v>23</v>
      </c>
      <c r="AW1683">
        <v>70417204</v>
      </c>
    </row>
    <row r="1684" spans="1:49" x14ac:dyDescent="0.25">
      <c r="A1684">
        <v>753043602</v>
      </c>
      <c r="B1684">
        <v>2022</v>
      </c>
      <c r="C1684">
        <v>8</v>
      </c>
      <c r="D1684">
        <v>19</v>
      </c>
      <c r="E1684" s="8">
        <v>44792</v>
      </c>
      <c r="F1684" t="s">
        <v>2380</v>
      </c>
      <c r="G1684">
        <v>6</v>
      </c>
      <c r="H1684">
        <v>9</v>
      </c>
      <c r="I1684">
        <v>301613</v>
      </c>
      <c r="J1684">
        <v>5</v>
      </c>
      <c r="K1684">
        <v>30</v>
      </c>
      <c r="L1684">
        <v>3</v>
      </c>
      <c r="M1684">
        <v>6321</v>
      </c>
      <c r="N1684" t="s">
        <v>7</v>
      </c>
      <c r="O1684" t="s">
        <v>8</v>
      </c>
      <c r="P1684">
        <v>1</v>
      </c>
      <c r="Q1684">
        <v>46083062</v>
      </c>
      <c r="R1684" t="s">
        <v>8</v>
      </c>
      <c r="S1684" s="8">
        <v>31919</v>
      </c>
      <c r="T1684" t="s">
        <v>2324</v>
      </c>
      <c r="U1684" t="s">
        <v>8</v>
      </c>
      <c r="V1684">
        <v>2</v>
      </c>
      <c r="W1684" t="s">
        <v>2367</v>
      </c>
      <c r="X1684" t="s">
        <v>2367</v>
      </c>
      <c r="Y1684" t="s">
        <v>2368</v>
      </c>
      <c r="Z1684">
        <v>35</v>
      </c>
      <c r="AA1684">
        <v>35</v>
      </c>
      <c r="AB1684">
        <v>2</v>
      </c>
      <c r="AC1684">
        <v>28</v>
      </c>
      <c r="AD1684" t="s">
        <v>2369</v>
      </c>
      <c r="AE1684" t="s">
        <v>2370</v>
      </c>
      <c r="AF1684">
        <v>88141</v>
      </c>
      <c r="AG1684">
        <v>1</v>
      </c>
      <c r="AH1684">
        <v>1</v>
      </c>
      <c r="AI1684">
        <v>60</v>
      </c>
      <c r="AJ1684">
        <v>148</v>
      </c>
      <c r="AK1684" t="s">
        <v>8</v>
      </c>
      <c r="AL1684">
        <v>58</v>
      </c>
      <c r="AM1684" t="s">
        <v>8</v>
      </c>
      <c r="AN1684" t="s">
        <v>8</v>
      </c>
      <c r="AO1684" t="s">
        <v>8</v>
      </c>
      <c r="AP1684" t="s">
        <v>8</v>
      </c>
      <c r="AQ1684" s="8">
        <v>44806</v>
      </c>
      <c r="AR1684" t="s">
        <v>2372</v>
      </c>
      <c r="AS1684" t="s">
        <v>76</v>
      </c>
      <c r="AT1684">
        <v>800538</v>
      </c>
      <c r="AU1684">
        <v>5</v>
      </c>
      <c r="AV1684">
        <v>23</v>
      </c>
      <c r="AW1684">
        <v>70417204</v>
      </c>
    </row>
    <row r="1685" spans="1:49" x14ac:dyDescent="0.25">
      <c r="A1685">
        <v>748210090</v>
      </c>
      <c r="B1685">
        <v>2022</v>
      </c>
      <c r="C1685">
        <v>8</v>
      </c>
      <c r="D1685">
        <v>20</v>
      </c>
      <c r="E1685" s="8">
        <v>44793</v>
      </c>
      <c r="F1685">
        <v>319</v>
      </c>
      <c r="G1685">
        <v>6</v>
      </c>
      <c r="H1685">
        <v>1</v>
      </c>
      <c r="I1685">
        <v>301612</v>
      </c>
      <c r="J1685">
        <v>5</v>
      </c>
      <c r="K1685">
        <v>30</v>
      </c>
      <c r="L1685">
        <v>1</v>
      </c>
      <c r="M1685">
        <v>6312</v>
      </c>
      <c r="N1685" t="s">
        <v>39</v>
      </c>
      <c r="O1685" t="s">
        <v>8</v>
      </c>
      <c r="P1685">
        <v>1</v>
      </c>
      <c r="Q1685">
        <v>43736636</v>
      </c>
      <c r="R1685" t="s">
        <v>8</v>
      </c>
      <c r="S1685" s="8">
        <v>31263</v>
      </c>
      <c r="T1685" t="s">
        <v>2324</v>
      </c>
      <c r="U1685" t="s">
        <v>8</v>
      </c>
      <c r="V1685">
        <v>2</v>
      </c>
      <c r="W1685" t="s">
        <v>2367</v>
      </c>
      <c r="X1685" t="s">
        <v>2367</v>
      </c>
      <c r="Y1685" t="s">
        <v>2368</v>
      </c>
      <c r="Z1685">
        <v>37</v>
      </c>
      <c r="AA1685">
        <v>37</v>
      </c>
      <c r="AB1685">
        <v>0</v>
      </c>
      <c r="AC1685">
        <v>16</v>
      </c>
      <c r="AD1685" t="s">
        <v>2369</v>
      </c>
      <c r="AE1685" t="s">
        <v>2370</v>
      </c>
      <c r="AF1685">
        <v>88141</v>
      </c>
      <c r="AG1685">
        <v>1</v>
      </c>
      <c r="AH1685">
        <v>1</v>
      </c>
      <c r="AI1685">
        <v>50</v>
      </c>
      <c r="AJ1685">
        <v>150</v>
      </c>
      <c r="AK1685" t="s">
        <v>8</v>
      </c>
      <c r="AL1685">
        <v>58</v>
      </c>
      <c r="AM1685" t="s">
        <v>8</v>
      </c>
      <c r="AN1685" t="s">
        <v>8</v>
      </c>
      <c r="AO1685" t="s">
        <v>8</v>
      </c>
      <c r="AP1685" t="s">
        <v>8</v>
      </c>
      <c r="AQ1685" s="8">
        <v>44797</v>
      </c>
      <c r="AR1685" t="s">
        <v>2372</v>
      </c>
      <c r="AS1685" t="s">
        <v>76</v>
      </c>
      <c r="AT1685">
        <v>42235973</v>
      </c>
      <c r="AU1685">
        <v>5</v>
      </c>
      <c r="AV1685">
        <v>23</v>
      </c>
      <c r="AW1685">
        <v>41473714</v>
      </c>
    </row>
    <row r="1686" spans="1:49" x14ac:dyDescent="0.25">
      <c r="A1686">
        <v>748225308</v>
      </c>
      <c r="B1686">
        <v>2022</v>
      </c>
      <c r="C1686">
        <v>8</v>
      </c>
      <c r="D1686">
        <v>20</v>
      </c>
      <c r="E1686" s="8">
        <v>44793</v>
      </c>
      <c r="F1686">
        <v>319</v>
      </c>
      <c r="G1686">
        <v>9</v>
      </c>
      <c r="H1686">
        <v>4</v>
      </c>
      <c r="I1686">
        <v>303203</v>
      </c>
      <c r="J1686">
        <v>5</v>
      </c>
      <c r="K1686">
        <v>30</v>
      </c>
      <c r="L1686">
        <v>1</v>
      </c>
      <c r="M1686">
        <v>6312</v>
      </c>
      <c r="N1686" t="s">
        <v>39</v>
      </c>
      <c r="O1686" t="s">
        <v>8</v>
      </c>
      <c r="P1686">
        <v>1</v>
      </c>
      <c r="Q1686">
        <v>70166164</v>
      </c>
      <c r="R1686" t="s">
        <v>8</v>
      </c>
      <c r="S1686" s="8">
        <v>33078</v>
      </c>
      <c r="T1686" t="s">
        <v>2324</v>
      </c>
      <c r="U1686" t="s">
        <v>8</v>
      </c>
      <c r="V1686">
        <v>2</v>
      </c>
      <c r="W1686" t="s">
        <v>2367</v>
      </c>
      <c r="X1686" t="s">
        <v>2367</v>
      </c>
      <c r="Y1686" t="s">
        <v>2368</v>
      </c>
      <c r="Z1686">
        <v>32</v>
      </c>
      <c r="AA1686">
        <v>32</v>
      </c>
      <c r="AB1686">
        <v>0</v>
      </c>
      <c r="AC1686">
        <v>27</v>
      </c>
      <c r="AD1686" t="s">
        <v>2369</v>
      </c>
      <c r="AE1686" t="s">
        <v>2370</v>
      </c>
      <c r="AF1686">
        <v>88141</v>
      </c>
      <c r="AG1686">
        <v>3</v>
      </c>
      <c r="AH1686">
        <v>1</v>
      </c>
      <c r="AI1686">
        <v>65</v>
      </c>
      <c r="AJ1686">
        <v>155</v>
      </c>
      <c r="AK1686" t="s">
        <v>8</v>
      </c>
      <c r="AL1686">
        <v>58</v>
      </c>
      <c r="AM1686" t="s">
        <v>2447</v>
      </c>
      <c r="AN1686" t="s">
        <v>8</v>
      </c>
      <c r="AO1686" t="s">
        <v>8</v>
      </c>
      <c r="AP1686" t="s">
        <v>8</v>
      </c>
      <c r="AQ1686" s="8">
        <v>44797</v>
      </c>
      <c r="AR1686" t="s">
        <v>2372</v>
      </c>
      <c r="AS1686" t="s">
        <v>76</v>
      </c>
      <c r="AT1686">
        <v>18011797</v>
      </c>
      <c r="AU1686">
        <v>5</v>
      </c>
      <c r="AV1686">
        <v>23</v>
      </c>
      <c r="AW1686">
        <v>41473714</v>
      </c>
    </row>
    <row r="1687" spans="1:49" x14ac:dyDescent="0.25">
      <c r="A1687">
        <v>748225308</v>
      </c>
      <c r="B1687">
        <v>2022</v>
      </c>
      <c r="C1687">
        <v>8</v>
      </c>
      <c r="D1687">
        <v>20</v>
      </c>
      <c r="E1687" s="8">
        <v>44793</v>
      </c>
      <c r="F1687">
        <v>319</v>
      </c>
      <c r="G1687">
        <v>9</v>
      </c>
      <c r="H1687">
        <v>4</v>
      </c>
      <c r="I1687">
        <v>303203</v>
      </c>
      <c r="J1687">
        <v>5</v>
      </c>
      <c r="K1687">
        <v>30</v>
      </c>
      <c r="L1687">
        <v>1</v>
      </c>
      <c r="M1687">
        <v>6312</v>
      </c>
      <c r="N1687" t="s">
        <v>39</v>
      </c>
      <c r="O1687" t="s">
        <v>8</v>
      </c>
      <c r="P1687">
        <v>1</v>
      </c>
      <c r="Q1687">
        <v>70166164</v>
      </c>
      <c r="R1687" t="s">
        <v>8</v>
      </c>
      <c r="S1687" s="8">
        <v>33078</v>
      </c>
      <c r="T1687" t="s">
        <v>2324</v>
      </c>
      <c r="U1687" t="s">
        <v>8</v>
      </c>
      <c r="V1687">
        <v>2</v>
      </c>
      <c r="W1687" t="s">
        <v>2367</v>
      </c>
      <c r="X1687" t="s">
        <v>2367</v>
      </c>
      <c r="Y1687" t="s">
        <v>2368</v>
      </c>
      <c r="Z1687">
        <v>32</v>
      </c>
      <c r="AA1687">
        <v>32</v>
      </c>
      <c r="AB1687">
        <v>0</v>
      </c>
      <c r="AC1687">
        <v>27</v>
      </c>
      <c r="AD1687" t="s">
        <v>2369</v>
      </c>
      <c r="AE1687" t="s">
        <v>2370</v>
      </c>
      <c r="AF1687" t="s">
        <v>2371</v>
      </c>
      <c r="AG1687">
        <v>2</v>
      </c>
      <c r="AH1687">
        <v>1</v>
      </c>
      <c r="AI1687">
        <v>65</v>
      </c>
      <c r="AJ1687">
        <v>155</v>
      </c>
      <c r="AK1687" t="s">
        <v>8</v>
      </c>
      <c r="AL1687">
        <v>58</v>
      </c>
      <c r="AM1687" t="s">
        <v>2447</v>
      </c>
      <c r="AN1687" t="s">
        <v>8</v>
      </c>
      <c r="AO1687" t="s">
        <v>8</v>
      </c>
      <c r="AP1687" t="s">
        <v>8</v>
      </c>
      <c r="AQ1687" s="8">
        <v>44797</v>
      </c>
      <c r="AR1687" t="s">
        <v>2372</v>
      </c>
      <c r="AS1687" t="s">
        <v>76</v>
      </c>
      <c r="AT1687">
        <v>18011797</v>
      </c>
      <c r="AU1687">
        <v>5</v>
      </c>
      <c r="AV1687">
        <v>23</v>
      </c>
      <c r="AW1687">
        <v>41473714</v>
      </c>
    </row>
    <row r="1688" spans="1:49" x14ac:dyDescent="0.25">
      <c r="A1688">
        <v>743002755</v>
      </c>
      <c r="B1688">
        <v>2022</v>
      </c>
      <c r="C1688">
        <v>8</v>
      </c>
      <c r="D1688">
        <v>7</v>
      </c>
      <c r="E1688" s="8">
        <v>44780</v>
      </c>
      <c r="F1688">
        <v>374</v>
      </c>
      <c r="G1688">
        <v>7</v>
      </c>
      <c r="H1688">
        <v>2</v>
      </c>
      <c r="I1688">
        <v>303203</v>
      </c>
      <c r="J1688">
        <v>5</v>
      </c>
      <c r="K1688">
        <v>30</v>
      </c>
      <c r="L1688">
        <v>5</v>
      </c>
      <c r="M1688">
        <v>6337</v>
      </c>
      <c r="N1688" t="s">
        <v>16</v>
      </c>
      <c r="O1688" t="s">
        <v>8</v>
      </c>
      <c r="P1688">
        <v>1</v>
      </c>
      <c r="Q1688">
        <v>46843014</v>
      </c>
      <c r="R1688" t="s">
        <v>8</v>
      </c>
      <c r="S1688" s="8">
        <v>33623</v>
      </c>
      <c r="T1688" t="s">
        <v>2324</v>
      </c>
      <c r="U1688" t="s">
        <v>8</v>
      </c>
      <c r="V1688">
        <v>2</v>
      </c>
      <c r="W1688" t="s">
        <v>2367</v>
      </c>
      <c r="X1688" t="s">
        <v>2370</v>
      </c>
      <c r="Y1688" t="s">
        <v>2368</v>
      </c>
      <c r="Z1688">
        <v>30</v>
      </c>
      <c r="AA1688">
        <v>30</v>
      </c>
      <c r="AB1688">
        <v>6</v>
      </c>
      <c r="AC1688">
        <v>18</v>
      </c>
      <c r="AD1688" t="s">
        <v>2369</v>
      </c>
      <c r="AE1688" t="s">
        <v>2370</v>
      </c>
      <c r="AF1688" t="s">
        <v>2371</v>
      </c>
      <c r="AG1688">
        <v>5</v>
      </c>
      <c r="AH1688">
        <v>1</v>
      </c>
      <c r="AI1688">
        <v>69</v>
      </c>
      <c r="AJ1688">
        <v>155</v>
      </c>
      <c r="AK1688" t="s">
        <v>8</v>
      </c>
      <c r="AL1688">
        <v>58</v>
      </c>
      <c r="AM1688" t="s">
        <v>2393</v>
      </c>
      <c r="AN1688" t="s">
        <v>8</v>
      </c>
      <c r="AO1688" t="s">
        <v>8</v>
      </c>
      <c r="AP1688" t="s">
        <v>8</v>
      </c>
      <c r="AQ1688" s="8">
        <v>44785</v>
      </c>
      <c r="AR1688" t="s">
        <v>2372</v>
      </c>
      <c r="AS1688" t="s">
        <v>76</v>
      </c>
      <c r="AT1688">
        <v>40952060</v>
      </c>
      <c r="AU1688">
        <v>5</v>
      </c>
      <c r="AV1688">
        <v>23</v>
      </c>
      <c r="AW1688">
        <v>45429204</v>
      </c>
    </row>
    <row r="1689" spans="1:49" x14ac:dyDescent="0.25">
      <c r="A1689">
        <v>748221535</v>
      </c>
      <c r="B1689">
        <v>2022</v>
      </c>
      <c r="C1689">
        <v>8</v>
      </c>
      <c r="D1689">
        <v>20</v>
      </c>
      <c r="E1689" s="8">
        <v>44793</v>
      </c>
      <c r="F1689">
        <v>319</v>
      </c>
      <c r="G1689">
        <v>9</v>
      </c>
      <c r="H1689">
        <v>2</v>
      </c>
      <c r="I1689">
        <v>303203</v>
      </c>
      <c r="J1689">
        <v>5</v>
      </c>
      <c r="K1689">
        <v>30</v>
      </c>
      <c r="L1689">
        <v>1</v>
      </c>
      <c r="M1689">
        <v>6312</v>
      </c>
      <c r="N1689" t="s">
        <v>39</v>
      </c>
      <c r="O1689" t="s">
        <v>8</v>
      </c>
      <c r="P1689">
        <v>1</v>
      </c>
      <c r="Q1689">
        <v>71128226</v>
      </c>
      <c r="R1689" t="s">
        <v>8</v>
      </c>
      <c r="S1689" s="8">
        <v>34028</v>
      </c>
      <c r="T1689" t="s">
        <v>2324</v>
      </c>
      <c r="U1689" t="s">
        <v>8</v>
      </c>
      <c r="V1689">
        <v>2</v>
      </c>
      <c r="W1689" t="s">
        <v>2367</v>
      </c>
      <c r="X1689" t="s">
        <v>2367</v>
      </c>
      <c r="Y1689" t="s">
        <v>2368</v>
      </c>
      <c r="Z1689">
        <v>29</v>
      </c>
      <c r="AA1689">
        <v>29</v>
      </c>
      <c r="AB1689">
        <v>5</v>
      </c>
      <c r="AC1689">
        <v>23</v>
      </c>
      <c r="AD1689" t="s">
        <v>2369</v>
      </c>
      <c r="AE1689" t="s">
        <v>2370</v>
      </c>
      <c r="AF1689">
        <v>88141</v>
      </c>
      <c r="AG1689">
        <v>2</v>
      </c>
      <c r="AH1689">
        <v>1</v>
      </c>
      <c r="AI1689">
        <v>65</v>
      </c>
      <c r="AJ1689">
        <v>165</v>
      </c>
      <c r="AK1689" t="s">
        <v>8</v>
      </c>
      <c r="AL1689">
        <v>58</v>
      </c>
      <c r="AM1689" t="s">
        <v>2391</v>
      </c>
      <c r="AN1689" t="s">
        <v>8</v>
      </c>
      <c r="AO1689" t="s">
        <v>8</v>
      </c>
      <c r="AP1689" t="s">
        <v>8</v>
      </c>
      <c r="AQ1689" s="8">
        <v>44797</v>
      </c>
      <c r="AR1689" t="s">
        <v>2372</v>
      </c>
      <c r="AS1689" t="s">
        <v>76</v>
      </c>
      <c r="AT1689">
        <v>18011797</v>
      </c>
      <c r="AU1689">
        <v>5</v>
      </c>
      <c r="AV1689">
        <v>23</v>
      </c>
      <c r="AW1689">
        <v>41473714</v>
      </c>
    </row>
    <row r="1690" spans="1:49" x14ac:dyDescent="0.25">
      <c r="A1690">
        <v>752426255</v>
      </c>
      <c r="B1690">
        <v>2022</v>
      </c>
      <c r="C1690">
        <v>8</v>
      </c>
      <c r="D1690">
        <v>27</v>
      </c>
      <c r="E1690" s="8">
        <v>44800</v>
      </c>
      <c r="F1690">
        <v>348</v>
      </c>
      <c r="G1690">
        <v>5</v>
      </c>
      <c r="H1690">
        <v>2</v>
      </c>
      <c r="I1690">
        <v>303203</v>
      </c>
      <c r="J1690">
        <v>5</v>
      </c>
      <c r="K1690">
        <v>30</v>
      </c>
      <c r="L1690">
        <v>1</v>
      </c>
      <c r="M1690">
        <v>6312</v>
      </c>
      <c r="N1690" t="s">
        <v>39</v>
      </c>
      <c r="O1690" t="s">
        <v>8</v>
      </c>
      <c r="P1690">
        <v>1</v>
      </c>
      <c r="Q1690">
        <v>43290034</v>
      </c>
      <c r="R1690" t="s">
        <v>8</v>
      </c>
      <c r="S1690" s="8">
        <v>31019</v>
      </c>
      <c r="T1690" t="s">
        <v>2324</v>
      </c>
      <c r="U1690" t="s">
        <v>8</v>
      </c>
      <c r="V1690">
        <v>2</v>
      </c>
      <c r="W1690" t="s">
        <v>2367</v>
      </c>
      <c r="X1690" t="s">
        <v>2367</v>
      </c>
      <c r="Y1690" t="s">
        <v>2368</v>
      </c>
      <c r="Z1690">
        <v>37</v>
      </c>
      <c r="AA1690">
        <v>37</v>
      </c>
      <c r="AB1690">
        <v>8</v>
      </c>
      <c r="AC1690">
        <v>24</v>
      </c>
      <c r="AD1690" t="s">
        <v>2369</v>
      </c>
      <c r="AE1690" t="s">
        <v>2370</v>
      </c>
      <c r="AF1690">
        <v>88141</v>
      </c>
      <c r="AG1690">
        <v>1</v>
      </c>
      <c r="AH1690">
        <v>1</v>
      </c>
      <c r="AI1690">
        <v>70</v>
      </c>
      <c r="AJ1690">
        <v>155</v>
      </c>
      <c r="AK1690" t="s">
        <v>8</v>
      </c>
      <c r="AL1690">
        <v>58</v>
      </c>
      <c r="AM1690" t="s">
        <v>8</v>
      </c>
      <c r="AN1690" t="s">
        <v>8</v>
      </c>
      <c r="AO1690" t="s">
        <v>8</v>
      </c>
      <c r="AP1690" t="s">
        <v>8</v>
      </c>
      <c r="AQ1690" s="8">
        <v>44805</v>
      </c>
      <c r="AR1690" t="s">
        <v>2372</v>
      </c>
      <c r="AS1690" t="s">
        <v>76</v>
      </c>
      <c r="AT1690">
        <v>42235973</v>
      </c>
      <c r="AU1690">
        <v>5</v>
      </c>
      <c r="AV1690">
        <v>23</v>
      </c>
      <c r="AW1690">
        <v>41473714</v>
      </c>
    </row>
    <row r="1691" spans="1:49" x14ac:dyDescent="0.25">
      <c r="A1691">
        <v>753068219</v>
      </c>
      <c r="B1691">
        <v>2022</v>
      </c>
      <c r="C1691">
        <v>8</v>
      </c>
      <c r="D1691">
        <v>27</v>
      </c>
      <c r="E1691" s="8">
        <v>44800</v>
      </c>
      <c r="F1691" t="s">
        <v>2380</v>
      </c>
      <c r="G1691">
        <v>6</v>
      </c>
      <c r="H1691">
        <v>22</v>
      </c>
      <c r="I1691">
        <v>301613</v>
      </c>
      <c r="J1691">
        <v>5</v>
      </c>
      <c r="K1691">
        <v>30</v>
      </c>
      <c r="L1691">
        <v>3</v>
      </c>
      <c r="M1691">
        <v>6321</v>
      </c>
      <c r="N1691" t="s">
        <v>7</v>
      </c>
      <c r="O1691" t="s">
        <v>8</v>
      </c>
      <c r="P1691">
        <v>1</v>
      </c>
      <c r="Q1691">
        <v>44088634</v>
      </c>
      <c r="R1691" t="s">
        <v>8</v>
      </c>
      <c r="S1691" s="8">
        <v>30166</v>
      </c>
      <c r="T1691" t="s">
        <v>2324</v>
      </c>
      <c r="U1691" t="s">
        <v>8</v>
      </c>
      <c r="V1691">
        <v>2</v>
      </c>
      <c r="W1691" t="s">
        <v>2367</v>
      </c>
      <c r="X1691" t="s">
        <v>2367</v>
      </c>
      <c r="Y1691" t="s">
        <v>2368</v>
      </c>
      <c r="Z1691">
        <v>40</v>
      </c>
      <c r="AA1691">
        <v>40</v>
      </c>
      <c r="AB1691">
        <v>0</v>
      </c>
      <c r="AC1691">
        <v>24</v>
      </c>
      <c r="AD1691" t="s">
        <v>2369</v>
      </c>
      <c r="AE1691" t="s">
        <v>2370</v>
      </c>
      <c r="AF1691">
        <v>88141</v>
      </c>
      <c r="AG1691">
        <v>1</v>
      </c>
      <c r="AH1691">
        <v>1</v>
      </c>
      <c r="AI1691">
        <v>55.8</v>
      </c>
      <c r="AJ1691">
        <v>156</v>
      </c>
      <c r="AK1691" t="s">
        <v>8</v>
      </c>
      <c r="AL1691">
        <v>58</v>
      </c>
      <c r="AM1691" t="s">
        <v>8</v>
      </c>
      <c r="AN1691" t="s">
        <v>8</v>
      </c>
      <c r="AO1691" t="s">
        <v>8</v>
      </c>
      <c r="AP1691" t="s">
        <v>8</v>
      </c>
      <c r="AQ1691" s="8">
        <v>44806</v>
      </c>
      <c r="AR1691" t="s">
        <v>2372</v>
      </c>
      <c r="AS1691" t="s">
        <v>76</v>
      </c>
      <c r="AT1691">
        <v>800538</v>
      </c>
      <c r="AU1691">
        <v>5</v>
      </c>
      <c r="AV1691">
        <v>23</v>
      </c>
      <c r="AW1691">
        <v>70417204</v>
      </c>
    </row>
    <row r="1692" spans="1:49" x14ac:dyDescent="0.25">
      <c r="A1692">
        <v>753067421</v>
      </c>
      <c r="B1692">
        <v>2022</v>
      </c>
      <c r="C1692">
        <v>8</v>
      </c>
      <c r="D1692">
        <v>27</v>
      </c>
      <c r="E1692" s="8">
        <v>44800</v>
      </c>
      <c r="F1692" t="s">
        <v>2380</v>
      </c>
      <c r="G1692">
        <v>6</v>
      </c>
      <c r="H1692">
        <v>20</v>
      </c>
      <c r="I1692">
        <v>301613</v>
      </c>
      <c r="J1692">
        <v>5</v>
      </c>
      <c r="K1692">
        <v>30</v>
      </c>
      <c r="L1692">
        <v>3</v>
      </c>
      <c r="M1692">
        <v>6321</v>
      </c>
      <c r="N1692" t="s">
        <v>7</v>
      </c>
      <c r="O1692" t="s">
        <v>8</v>
      </c>
      <c r="P1692">
        <v>1</v>
      </c>
      <c r="Q1692">
        <v>48442117</v>
      </c>
      <c r="R1692" t="s">
        <v>8</v>
      </c>
      <c r="S1692" s="8">
        <v>32758</v>
      </c>
      <c r="T1692" t="s">
        <v>2324</v>
      </c>
      <c r="U1692" t="s">
        <v>8</v>
      </c>
      <c r="V1692">
        <v>2</v>
      </c>
      <c r="W1692" t="s">
        <v>2367</v>
      </c>
      <c r="X1692" t="s">
        <v>2367</v>
      </c>
      <c r="Y1692" t="s">
        <v>2368</v>
      </c>
      <c r="Z1692">
        <v>32</v>
      </c>
      <c r="AA1692">
        <v>32</v>
      </c>
      <c r="AB1692">
        <v>11</v>
      </c>
      <c r="AC1692">
        <v>20</v>
      </c>
      <c r="AD1692" t="s">
        <v>2369</v>
      </c>
      <c r="AE1692" t="s">
        <v>2368</v>
      </c>
      <c r="AF1692">
        <v>88141</v>
      </c>
      <c r="AG1692">
        <v>1</v>
      </c>
      <c r="AH1692">
        <v>1</v>
      </c>
      <c r="AI1692">
        <v>67.2</v>
      </c>
      <c r="AJ1692">
        <v>148</v>
      </c>
      <c r="AK1692" t="s">
        <v>8</v>
      </c>
      <c r="AL1692">
        <v>58</v>
      </c>
      <c r="AM1692" t="s">
        <v>8</v>
      </c>
      <c r="AN1692" t="s">
        <v>8</v>
      </c>
      <c r="AO1692" t="s">
        <v>8</v>
      </c>
      <c r="AP1692" t="s">
        <v>8</v>
      </c>
      <c r="AQ1692" s="8">
        <v>44806</v>
      </c>
      <c r="AR1692" t="s">
        <v>2372</v>
      </c>
      <c r="AS1692" t="s">
        <v>76</v>
      </c>
      <c r="AT1692">
        <v>800538</v>
      </c>
      <c r="AU1692">
        <v>5</v>
      </c>
      <c r="AV1692">
        <v>23</v>
      </c>
      <c r="AW1692">
        <v>70417204</v>
      </c>
    </row>
    <row r="1693" spans="1:49" x14ac:dyDescent="0.25">
      <c r="A1693">
        <v>753067746</v>
      </c>
      <c r="B1693">
        <v>2022</v>
      </c>
      <c r="C1693">
        <v>8</v>
      </c>
      <c r="D1693">
        <v>27</v>
      </c>
      <c r="E1693" s="8">
        <v>44800</v>
      </c>
      <c r="F1693" t="s">
        <v>2380</v>
      </c>
      <c r="G1693">
        <v>6</v>
      </c>
      <c r="H1693">
        <v>21</v>
      </c>
      <c r="I1693">
        <v>301613</v>
      </c>
      <c r="J1693">
        <v>5</v>
      </c>
      <c r="K1693">
        <v>30</v>
      </c>
      <c r="L1693">
        <v>3</v>
      </c>
      <c r="M1693">
        <v>6321</v>
      </c>
      <c r="N1693" t="s">
        <v>7</v>
      </c>
      <c r="O1693" t="s">
        <v>8</v>
      </c>
      <c r="P1693">
        <v>1</v>
      </c>
      <c r="Q1693">
        <v>47001470</v>
      </c>
      <c r="R1693" t="s">
        <v>8</v>
      </c>
      <c r="S1693" s="8">
        <v>33617</v>
      </c>
      <c r="T1693" t="s">
        <v>2324</v>
      </c>
      <c r="U1693" t="s">
        <v>8</v>
      </c>
      <c r="V1693">
        <v>2</v>
      </c>
      <c r="W1693" t="s">
        <v>2367</v>
      </c>
      <c r="X1693" t="s">
        <v>2367</v>
      </c>
      <c r="Y1693" t="s">
        <v>2368</v>
      </c>
      <c r="Z1693">
        <v>30</v>
      </c>
      <c r="AA1693">
        <v>30</v>
      </c>
      <c r="AB1693">
        <v>7</v>
      </c>
      <c r="AC1693">
        <v>13</v>
      </c>
      <c r="AD1693" t="s">
        <v>2369</v>
      </c>
      <c r="AE1693" t="s">
        <v>2370</v>
      </c>
      <c r="AF1693">
        <v>88141</v>
      </c>
      <c r="AG1693">
        <v>1</v>
      </c>
      <c r="AH1693">
        <v>1</v>
      </c>
      <c r="AI1693">
        <v>56</v>
      </c>
      <c r="AJ1693">
        <v>155</v>
      </c>
      <c r="AK1693" t="s">
        <v>8</v>
      </c>
      <c r="AL1693">
        <v>58</v>
      </c>
      <c r="AM1693" t="s">
        <v>8</v>
      </c>
      <c r="AN1693" t="s">
        <v>8</v>
      </c>
      <c r="AO1693" t="s">
        <v>8</v>
      </c>
      <c r="AP1693" t="s">
        <v>8</v>
      </c>
      <c r="AQ1693" s="8">
        <v>44806</v>
      </c>
      <c r="AR1693" t="s">
        <v>2372</v>
      </c>
      <c r="AS1693" t="s">
        <v>76</v>
      </c>
      <c r="AT1693">
        <v>800538</v>
      </c>
      <c r="AU1693">
        <v>5</v>
      </c>
      <c r="AV1693">
        <v>23</v>
      </c>
      <c r="AW1693">
        <v>70417204</v>
      </c>
    </row>
    <row r="1694" spans="1:49" x14ac:dyDescent="0.25">
      <c r="A1694">
        <v>744212282</v>
      </c>
      <c r="B1694">
        <v>2022</v>
      </c>
      <c r="C1694">
        <v>8</v>
      </c>
      <c r="D1694">
        <v>8</v>
      </c>
      <c r="E1694" s="8">
        <v>44781</v>
      </c>
      <c r="F1694" t="s">
        <v>2436</v>
      </c>
      <c r="G1694">
        <v>6</v>
      </c>
      <c r="H1694">
        <v>1</v>
      </c>
      <c r="I1694">
        <v>303203</v>
      </c>
      <c r="J1694">
        <v>5</v>
      </c>
      <c r="K1694">
        <v>30</v>
      </c>
      <c r="L1694">
        <v>4</v>
      </c>
      <c r="M1694">
        <v>6334</v>
      </c>
      <c r="N1694" t="s">
        <v>12</v>
      </c>
      <c r="O1694" t="s">
        <v>8</v>
      </c>
      <c r="P1694">
        <v>1</v>
      </c>
      <c r="Q1694">
        <v>47061587</v>
      </c>
      <c r="R1694" t="s">
        <v>8</v>
      </c>
      <c r="S1694" s="8">
        <v>32949</v>
      </c>
      <c r="T1694" t="s">
        <v>2324</v>
      </c>
      <c r="U1694" t="s">
        <v>8</v>
      </c>
      <c r="V1694">
        <v>2</v>
      </c>
      <c r="W1694" t="s">
        <v>2367</v>
      </c>
      <c r="X1694" t="s">
        <v>2367</v>
      </c>
      <c r="Y1694" t="s">
        <v>2368</v>
      </c>
      <c r="Z1694">
        <v>32</v>
      </c>
      <c r="AA1694">
        <v>32</v>
      </c>
      <c r="AB1694">
        <v>4</v>
      </c>
      <c r="AC1694">
        <v>22</v>
      </c>
      <c r="AD1694" t="s">
        <v>2369</v>
      </c>
      <c r="AE1694" t="s">
        <v>2370</v>
      </c>
      <c r="AF1694">
        <v>88141</v>
      </c>
      <c r="AG1694">
        <v>1</v>
      </c>
      <c r="AH1694">
        <v>1</v>
      </c>
      <c r="AI1694">
        <v>73</v>
      </c>
      <c r="AJ1694">
        <v>156</v>
      </c>
      <c r="AK1694" t="s">
        <v>8</v>
      </c>
      <c r="AL1694">
        <v>58</v>
      </c>
      <c r="AM1694" t="s">
        <v>8</v>
      </c>
      <c r="AN1694" t="s">
        <v>8</v>
      </c>
      <c r="AO1694" t="s">
        <v>8</v>
      </c>
      <c r="AP1694" t="s">
        <v>8</v>
      </c>
      <c r="AQ1694" s="8">
        <v>44788</v>
      </c>
      <c r="AR1694" t="s">
        <v>2372</v>
      </c>
      <c r="AS1694" t="s">
        <v>76</v>
      </c>
      <c r="AT1694">
        <v>48417589</v>
      </c>
      <c r="AU1694">
        <v>5</v>
      </c>
      <c r="AV1694">
        <v>23</v>
      </c>
      <c r="AW1694">
        <v>45124494</v>
      </c>
    </row>
    <row r="1695" spans="1:49" x14ac:dyDescent="0.25">
      <c r="A1695">
        <v>744344354</v>
      </c>
      <c r="B1695">
        <v>2022</v>
      </c>
      <c r="C1695">
        <v>8</v>
      </c>
      <c r="D1695">
        <v>8</v>
      </c>
      <c r="E1695" s="8">
        <v>44781</v>
      </c>
      <c r="F1695">
        <v>437</v>
      </c>
      <c r="G1695">
        <v>8</v>
      </c>
      <c r="H1695">
        <v>1</v>
      </c>
      <c r="I1695">
        <v>303203</v>
      </c>
      <c r="J1695">
        <v>5</v>
      </c>
      <c r="K1695">
        <v>30</v>
      </c>
      <c r="L1695">
        <v>2</v>
      </c>
      <c r="M1695">
        <v>6346</v>
      </c>
      <c r="N1695" t="s">
        <v>50</v>
      </c>
      <c r="O1695" t="s">
        <v>8</v>
      </c>
      <c r="P1695">
        <v>1</v>
      </c>
      <c r="Q1695">
        <v>45004889</v>
      </c>
      <c r="R1695" t="s">
        <v>8</v>
      </c>
      <c r="S1695" s="8">
        <v>32236</v>
      </c>
      <c r="T1695" t="s">
        <v>2324</v>
      </c>
      <c r="U1695" t="s">
        <v>8</v>
      </c>
      <c r="V1695">
        <v>2</v>
      </c>
      <c r="W1695" t="s">
        <v>2367</v>
      </c>
      <c r="X1695" t="s">
        <v>2367</v>
      </c>
      <c r="Y1695" t="s">
        <v>2368</v>
      </c>
      <c r="Z1695">
        <v>34</v>
      </c>
      <c r="AA1695">
        <v>34</v>
      </c>
      <c r="AB1695">
        <v>4</v>
      </c>
      <c r="AC1695">
        <v>5</v>
      </c>
      <c r="AD1695" t="s">
        <v>2369</v>
      </c>
      <c r="AE1695" t="s">
        <v>2370</v>
      </c>
      <c r="AF1695" t="s">
        <v>2371</v>
      </c>
      <c r="AG1695">
        <v>4</v>
      </c>
      <c r="AH1695">
        <v>1</v>
      </c>
      <c r="AI1695">
        <v>69</v>
      </c>
      <c r="AJ1695">
        <v>154</v>
      </c>
      <c r="AK1695" t="s">
        <v>8</v>
      </c>
      <c r="AL1695">
        <v>58</v>
      </c>
      <c r="AM1695" t="s">
        <v>8</v>
      </c>
      <c r="AN1695" t="s">
        <v>8</v>
      </c>
      <c r="AO1695" t="s">
        <v>8</v>
      </c>
      <c r="AP1695" t="s">
        <v>8</v>
      </c>
      <c r="AQ1695" s="8">
        <v>44789</v>
      </c>
      <c r="AR1695" t="s">
        <v>2372</v>
      </c>
      <c r="AS1695" t="s">
        <v>76</v>
      </c>
      <c r="AT1695">
        <v>45024430</v>
      </c>
      <c r="AU1695">
        <v>5</v>
      </c>
      <c r="AV1695">
        <v>23</v>
      </c>
      <c r="AW1695">
        <v>70805835</v>
      </c>
    </row>
    <row r="1696" spans="1:49" x14ac:dyDescent="0.25">
      <c r="A1696">
        <v>745072872</v>
      </c>
      <c r="B1696">
        <v>2022</v>
      </c>
      <c r="C1696">
        <v>8</v>
      </c>
      <c r="D1696">
        <v>8</v>
      </c>
      <c r="E1696" s="8">
        <v>44781</v>
      </c>
      <c r="F1696">
        <v>446</v>
      </c>
      <c r="G1696">
        <v>5</v>
      </c>
      <c r="H1696">
        <v>1</v>
      </c>
      <c r="I1696">
        <v>303203</v>
      </c>
      <c r="J1696">
        <v>5</v>
      </c>
      <c r="K1696">
        <v>30</v>
      </c>
      <c r="L1696">
        <v>2</v>
      </c>
      <c r="M1696">
        <v>6341</v>
      </c>
      <c r="N1696" t="s">
        <v>49</v>
      </c>
      <c r="O1696" t="s">
        <v>8</v>
      </c>
      <c r="P1696">
        <v>1</v>
      </c>
      <c r="Q1696">
        <v>46094061</v>
      </c>
      <c r="R1696" t="s">
        <v>8</v>
      </c>
      <c r="S1696" s="8">
        <v>32827</v>
      </c>
      <c r="T1696" t="s">
        <v>2324</v>
      </c>
      <c r="U1696" t="s">
        <v>8</v>
      </c>
      <c r="V1696">
        <v>2</v>
      </c>
      <c r="W1696" t="s">
        <v>2367</v>
      </c>
      <c r="X1696" t="s">
        <v>2367</v>
      </c>
      <c r="Y1696" t="s">
        <v>2368</v>
      </c>
      <c r="Z1696">
        <v>32</v>
      </c>
      <c r="AA1696">
        <v>32</v>
      </c>
      <c r="AB1696">
        <v>8</v>
      </c>
      <c r="AC1696">
        <v>24</v>
      </c>
      <c r="AD1696" t="s">
        <v>2369</v>
      </c>
      <c r="AE1696" t="s">
        <v>2368</v>
      </c>
      <c r="AF1696">
        <v>88141</v>
      </c>
      <c r="AG1696">
        <v>2</v>
      </c>
      <c r="AH1696">
        <v>1</v>
      </c>
      <c r="AI1696" t="s">
        <v>8</v>
      </c>
      <c r="AJ1696" t="s">
        <v>8</v>
      </c>
      <c r="AK1696" t="s">
        <v>8</v>
      </c>
      <c r="AL1696">
        <v>58</v>
      </c>
      <c r="AM1696" t="s">
        <v>8</v>
      </c>
      <c r="AN1696" t="s">
        <v>8</v>
      </c>
      <c r="AO1696" t="s">
        <v>8</v>
      </c>
      <c r="AP1696" t="s">
        <v>8</v>
      </c>
      <c r="AQ1696" s="8">
        <v>44790</v>
      </c>
      <c r="AR1696" t="s">
        <v>2372</v>
      </c>
      <c r="AS1696" t="s">
        <v>76</v>
      </c>
      <c r="AT1696">
        <v>46150777</v>
      </c>
      <c r="AU1696">
        <v>5</v>
      </c>
      <c r="AV1696">
        <v>23</v>
      </c>
      <c r="AW1696">
        <v>70805835</v>
      </c>
    </row>
    <row r="1697" spans="1:49" x14ac:dyDescent="0.25">
      <c r="A1697">
        <v>751651934</v>
      </c>
      <c r="B1697">
        <v>2022</v>
      </c>
      <c r="C1697">
        <v>8</v>
      </c>
      <c r="D1697">
        <v>29</v>
      </c>
      <c r="E1697" s="8">
        <v>44802</v>
      </c>
      <c r="F1697">
        <v>368</v>
      </c>
      <c r="G1697">
        <v>5</v>
      </c>
      <c r="H1697">
        <v>1</v>
      </c>
      <c r="I1697">
        <v>303203</v>
      </c>
      <c r="J1697">
        <v>5</v>
      </c>
      <c r="K1697">
        <v>30</v>
      </c>
      <c r="L1697">
        <v>1</v>
      </c>
      <c r="M1697">
        <v>31276</v>
      </c>
      <c r="N1697" t="s">
        <v>48</v>
      </c>
      <c r="O1697" t="s">
        <v>8</v>
      </c>
      <c r="P1697">
        <v>1</v>
      </c>
      <c r="Q1697">
        <v>860862</v>
      </c>
      <c r="R1697" t="s">
        <v>8</v>
      </c>
      <c r="S1697" s="8">
        <v>28685</v>
      </c>
      <c r="T1697" t="s">
        <v>2324</v>
      </c>
      <c r="U1697" t="s">
        <v>8</v>
      </c>
      <c r="V1697">
        <v>1</v>
      </c>
      <c r="W1697" t="s">
        <v>2367</v>
      </c>
      <c r="X1697" t="s">
        <v>2367</v>
      </c>
      <c r="Y1697" t="s">
        <v>2368</v>
      </c>
      <c r="Z1697">
        <v>44</v>
      </c>
      <c r="AA1697">
        <v>44</v>
      </c>
      <c r="AB1697">
        <v>1</v>
      </c>
      <c r="AC1697">
        <v>15</v>
      </c>
      <c r="AD1697" t="s">
        <v>2369</v>
      </c>
      <c r="AE1697" t="s">
        <v>2370</v>
      </c>
      <c r="AF1697" t="s">
        <v>2371</v>
      </c>
      <c r="AG1697">
        <v>3</v>
      </c>
      <c r="AH1697">
        <v>1</v>
      </c>
      <c r="AI1697">
        <v>61.7</v>
      </c>
      <c r="AJ1697">
        <v>149</v>
      </c>
      <c r="AK1697" t="s">
        <v>8</v>
      </c>
      <c r="AL1697">
        <v>58</v>
      </c>
      <c r="AM1697" t="s">
        <v>8</v>
      </c>
      <c r="AN1697" t="s">
        <v>8</v>
      </c>
      <c r="AO1697" t="s">
        <v>8</v>
      </c>
      <c r="AP1697" t="s">
        <v>8</v>
      </c>
      <c r="AQ1697" s="8">
        <v>44804</v>
      </c>
      <c r="AR1697" t="s">
        <v>2372</v>
      </c>
      <c r="AS1697" t="s">
        <v>2374</v>
      </c>
      <c r="AT1697">
        <v>47878280</v>
      </c>
      <c r="AU1697">
        <v>5</v>
      </c>
      <c r="AV1697">
        <v>23</v>
      </c>
      <c r="AW1697">
        <v>41971846</v>
      </c>
    </row>
    <row r="1698" spans="1:49" x14ac:dyDescent="0.25">
      <c r="A1698">
        <v>751841875</v>
      </c>
      <c r="B1698">
        <v>2022</v>
      </c>
      <c r="C1698">
        <v>8</v>
      </c>
      <c r="D1698">
        <v>29</v>
      </c>
      <c r="E1698" s="8">
        <v>44802</v>
      </c>
      <c r="F1698">
        <v>355</v>
      </c>
      <c r="G1698">
        <v>13</v>
      </c>
      <c r="H1698">
        <v>5</v>
      </c>
      <c r="I1698">
        <v>303203</v>
      </c>
      <c r="J1698">
        <v>5</v>
      </c>
      <c r="K1698">
        <v>30</v>
      </c>
      <c r="L1698">
        <v>1</v>
      </c>
      <c r="M1698">
        <v>6312</v>
      </c>
      <c r="N1698" t="s">
        <v>39</v>
      </c>
      <c r="O1698" t="s">
        <v>8</v>
      </c>
      <c r="P1698">
        <v>1</v>
      </c>
      <c r="Q1698">
        <v>47629970</v>
      </c>
      <c r="R1698" t="s">
        <v>8</v>
      </c>
      <c r="S1698" s="8">
        <v>33581</v>
      </c>
      <c r="T1698" t="s">
        <v>2324</v>
      </c>
      <c r="U1698" t="s">
        <v>8</v>
      </c>
      <c r="V1698">
        <v>2</v>
      </c>
      <c r="W1698" t="s">
        <v>2367</v>
      </c>
      <c r="X1698" t="s">
        <v>2367</v>
      </c>
      <c r="Y1698" t="s">
        <v>2368</v>
      </c>
      <c r="Z1698">
        <v>30</v>
      </c>
      <c r="AA1698">
        <v>30</v>
      </c>
      <c r="AB1698">
        <v>8</v>
      </c>
      <c r="AC1698">
        <v>20</v>
      </c>
      <c r="AD1698" t="s">
        <v>2369</v>
      </c>
      <c r="AE1698" t="s">
        <v>2370</v>
      </c>
      <c r="AF1698" t="s">
        <v>2371</v>
      </c>
      <c r="AG1698">
        <v>2</v>
      </c>
      <c r="AH1698">
        <v>1</v>
      </c>
      <c r="AI1698">
        <v>72</v>
      </c>
      <c r="AJ1698">
        <v>148</v>
      </c>
      <c r="AK1698" t="s">
        <v>8</v>
      </c>
      <c r="AL1698">
        <v>58</v>
      </c>
      <c r="AM1698" t="s">
        <v>8</v>
      </c>
      <c r="AN1698" t="s">
        <v>8</v>
      </c>
      <c r="AO1698" t="s">
        <v>8</v>
      </c>
      <c r="AP1698" t="s">
        <v>8</v>
      </c>
      <c r="AQ1698" s="8">
        <v>44804</v>
      </c>
      <c r="AR1698" t="s">
        <v>2372</v>
      </c>
      <c r="AS1698" t="s">
        <v>76</v>
      </c>
      <c r="AT1698">
        <v>42235973</v>
      </c>
      <c r="AU1698">
        <v>5</v>
      </c>
      <c r="AV1698">
        <v>23</v>
      </c>
      <c r="AW1698">
        <v>76625399</v>
      </c>
    </row>
    <row r="1699" spans="1:49" x14ac:dyDescent="0.25">
      <c r="A1699">
        <v>752531707</v>
      </c>
      <c r="B1699">
        <v>2022</v>
      </c>
      <c r="C1699">
        <v>8</v>
      </c>
      <c r="D1699">
        <v>29</v>
      </c>
      <c r="E1699" s="8">
        <v>44802</v>
      </c>
      <c r="F1699">
        <v>379</v>
      </c>
      <c r="G1699">
        <v>13</v>
      </c>
      <c r="H1699">
        <v>1</v>
      </c>
      <c r="I1699">
        <v>302303</v>
      </c>
      <c r="J1699">
        <v>5</v>
      </c>
      <c r="K1699">
        <v>30</v>
      </c>
      <c r="L1699">
        <v>5</v>
      </c>
      <c r="M1699">
        <v>6339</v>
      </c>
      <c r="N1699" t="s">
        <v>18</v>
      </c>
      <c r="O1699" t="s">
        <v>8</v>
      </c>
      <c r="P1699">
        <v>1</v>
      </c>
      <c r="Q1699">
        <v>47131080</v>
      </c>
      <c r="R1699" t="s">
        <v>8</v>
      </c>
      <c r="S1699" s="8">
        <v>33368</v>
      </c>
      <c r="T1699" t="s">
        <v>2324</v>
      </c>
      <c r="U1699" t="s">
        <v>8</v>
      </c>
      <c r="V1699">
        <v>2</v>
      </c>
      <c r="W1699" t="s">
        <v>2367</v>
      </c>
      <c r="X1699" t="s">
        <v>2367</v>
      </c>
      <c r="Y1699" t="s">
        <v>2368</v>
      </c>
      <c r="Z1699">
        <v>31</v>
      </c>
      <c r="AA1699">
        <v>31</v>
      </c>
      <c r="AB1699">
        <v>3</v>
      </c>
      <c r="AC1699">
        <v>19</v>
      </c>
      <c r="AD1699" t="s">
        <v>2369</v>
      </c>
      <c r="AE1699" t="s">
        <v>2368</v>
      </c>
      <c r="AF1699">
        <v>88141</v>
      </c>
      <c r="AG1699">
        <v>1</v>
      </c>
      <c r="AH1699">
        <v>1</v>
      </c>
      <c r="AI1699">
        <v>68.400000000000006</v>
      </c>
      <c r="AJ1699">
        <v>156</v>
      </c>
      <c r="AK1699" t="s">
        <v>8</v>
      </c>
      <c r="AL1699">
        <v>58</v>
      </c>
      <c r="AM1699" t="s">
        <v>2410</v>
      </c>
      <c r="AN1699" t="s">
        <v>8</v>
      </c>
      <c r="AO1699" t="s">
        <v>8</v>
      </c>
      <c r="AP1699" t="s">
        <v>8</v>
      </c>
      <c r="AQ1699" s="8">
        <v>44805</v>
      </c>
      <c r="AR1699" t="s">
        <v>2372</v>
      </c>
      <c r="AS1699" t="s">
        <v>76</v>
      </c>
      <c r="AT1699">
        <v>73698687</v>
      </c>
      <c r="AU1699">
        <v>5</v>
      </c>
      <c r="AV1699">
        <v>23</v>
      </c>
      <c r="AW1699">
        <v>47606255</v>
      </c>
    </row>
    <row r="1700" spans="1:49" x14ac:dyDescent="0.25">
      <c r="A1700">
        <v>752535699</v>
      </c>
      <c r="B1700">
        <v>2022</v>
      </c>
      <c r="C1700">
        <v>8</v>
      </c>
      <c r="D1700">
        <v>29</v>
      </c>
      <c r="E1700" s="8">
        <v>44802</v>
      </c>
      <c r="F1700">
        <v>379</v>
      </c>
      <c r="G1700">
        <v>13</v>
      </c>
      <c r="H1700">
        <v>5</v>
      </c>
      <c r="I1700">
        <v>302303</v>
      </c>
      <c r="J1700">
        <v>5</v>
      </c>
      <c r="K1700">
        <v>30</v>
      </c>
      <c r="L1700">
        <v>5</v>
      </c>
      <c r="M1700">
        <v>6339</v>
      </c>
      <c r="N1700" t="s">
        <v>18</v>
      </c>
      <c r="O1700" t="s">
        <v>8</v>
      </c>
      <c r="P1700">
        <v>1</v>
      </c>
      <c r="Q1700">
        <v>41288697</v>
      </c>
      <c r="R1700" t="s">
        <v>8</v>
      </c>
      <c r="S1700" s="8">
        <v>29086</v>
      </c>
      <c r="T1700" t="s">
        <v>2324</v>
      </c>
      <c r="U1700" t="s">
        <v>8</v>
      </c>
      <c r="V1700">
        <v>2</v>
      </c>
      <c r="W1700" t="s">
        <v>2367</v>
      </c>
      <c r="X1700" t="s">
        <v>2367</v>
      </c>
      <c r="Y1700" t="s">
        <v>2368</v>
      </c>
      <c r="Z1700">
        <v>43</v>
      </c>
      <c r="AA1700">
        <v>43</v>
      </c>
      <c r="AB1700">
        <v>0</v>
      </c>
      <c r="AC1700">
        <v>10</v>
      </c>
      <c r="AD1700" t="s">
        <v>2369</v>
      </c>
      <c r="AE1700" t="s">
        <v>2370</v>
      </c>
      <c r="AF1700">
        <v>88141</v>
      </c>
      <c r="AG1700">
        <v>1</v>
      </c>
      <c r="AH1700">
        <v>1</v>
      </c>
      <c r="AI1700">
        <v>86</v>
      </c>
      <c r="AJ1700">
        <v>152</v>
      </c>
      <c r="AK1700" t="s">
        <v>8</v>
      </c>
      <c r="AL1700">
        <v>58</v>
      </c>
      <c r="AM1700" t="s">
        <v>2426</v>
      </c>
      <c r="AN1700" t="s">
        <v>8</v>
      </c>
      <c r="AO1700" t="s">
        <v>8</v>
      </c>
      <c r="AP1700" t="s">
        <v>8</v>
      </c>
      <c r="AQ1700" s="8">
        <v>44805</v>
      </c>
      <c r="AR1700" t="s">
        <v>2372</v>
      </c>
      <c r="AS1700" t="s">
        <v>76</v>
      </c>
      <c r="AT1700">
        <v>73698687</v>
      </c>
      <c r="AU1700">
        <v>5</v>
      </c>
      <c r="AV1700">
        <v>23</v>
      </c>
      <c r="AW1700">
        <v>47606255</v>
      </c>
    </row>
    <row r="1701" spans="1:49" x14ac:dyDescent="0.25">
      <c r="A1701">
        <v>752536662</v>
      </c>
      <c r="B1701">
        <v>2022</v>
      </c>
      <c r="C1701">
        <v>8</v>
      </c>
      <c r="D1701">
        <v>29</v>
      </c>
      <c r="E1701" s="8">
        <v>44802</v>
      </c>
      <c r="F1701">
        <v>379</v>
      </c>
      <c r="G1701">
        <v>13</v>
      </c>
      <c r="H1701">
        <v>7</v>
      </c>
      <c r="I1701">
        <v>302303</v>
      </c>
      <c r="J1701">
        <v>5</v>
      </c>
      <c r="K1701">
        <v>30</v>
      </c>
      <c r="L1701">
        <v>5</v>
      </c>
      <c r="M1701">
        <v>6339</v>
      </c>
      <c r="N1701" t="s">
        <v>18</v>
      </c>
      <c r="O1701" t="s">
        <v>8</v>
      </c>
      <c r="P1701">
        <v>1</v>
      </c>
      <c r="Q1701">
        <v>45182114</v>
      </c>
      <c r="R1701" t="s">
        <v>8</v>
      </c>
      <c r="S1701" s="8">
        <v>30286</v>
      </c>
      <c r="T1701" t="s">
        <v>2324</v>
      </c>
      <c r="U1701" t="s">
        <v>8</v>
      </c>
      <c r="V1701">
        <v>2</v>
      </c>
      <c r="W1701" t="s">
        <v>2367</v>
      </c>
      <c r="X1701" t="s">
        <v>2367</v>
      </c>
      <c r="Y1701" t="s">
        <v>2368</v>
      </c>
      <c r="Z1701">
        <v>39</v>
      </c>
      <c r="AA1701">
        <v>39</v>
      </c>
      <c r="AB1701">
        <v>8</v>
      </c>
      <c r="AC1701">
        <v>28</v>
      </c>
      <c r="AD1701" t="s">
        <v>2369</v>
      </c>
      <c r="AE1701" t="s">
        <v>2370</v>
      </c>
      <c r="AF1701">
        <v>88141</v>
      </c>
      <c r="AG1701">
        <v>1</v>
      </c>
      <c r="AH1701">
        <v>1</v>
      </c>
      <c r="AI1701">
        <v>59</v>
      </c>
      <c r="AJ1701">
        <v>150</v>
      </c>
      <c r="AK1701" t="s">
        <v>8</v>
      </c>
      <c r="AL1701">
        <v>58</v>
      </c>
      <c r="AM1701" t="s">
        <v>2406</v>
      </c>
      <c r="AN1701" t="s">
        <v>8</v>
      </c>
      <c r="AO1701" t="s">
        <v>8</v>
      </c>
      <c r="AP1701" t="s">
        <v>8</v>
      </c>
      <c r="AQ1701" s="8">
        <v>44805</v>
      </c>
      <c r="AR1701" t="s">
        <v>2372</v>
      </c>
      <c r="AS1701" t="s">
        <v>76</v>
      </c>
      <c r="AT1701">
        <v>73698687</v>
      </c>
      <c r="AU1701">
        <v>5</v>
      </c>
      <c r="AV1701">
        <v>23</v>
      </c>
      <c r="AW1701">
        <v>47606255</v>
      </c>
    </row>
    <row r="1702" spans="1:49" x14ac:dyDescent="0.25">
      <c r="A1702">
        <v>752534174</v>
      </c>
      <c r="B1702">
        <v>2022</v>
      </c>
      <c r="C1702">
        <v>8</v>
      </c>
      <c r="D1702">
        <v>29</v>
      </c>
      <c r="E1702" s="8">
        <v>44802</v>
      </c>
      <c r="F1702">
        <v>379</v>
      </c>
      <c r="G1702">
        <v>13</v>
      </c>
      <c r="H1702">
        <v>3</v>
      </c>
      <c r="I1702">
        <v>302303</v>
      </c>
      <c r="J1702">
        <v>5</v>
      </c>
      <c r="K1702">
        <v>30</v>
      </c>
      <c r="L1702">
        <v>5</v>
      </c>
      <c r="M1702">
        <v>6339</v>
      </c>
      <c r="N1702" t="s">
        <v>18</v>
      </c>
      <c r="O1702" t="s">
        <v>8</v>
      </c>
      <c r="P1702">
        <v>1</v>
      </c>
      <c r="Q1702">
        <v>41824677</v>
      </c>
      <c r="R1702" t="s">
        <v>8</v>
      </c>
      <c r="S1702" s="8">
        <v>28977</v>
      </c>
      <c r="T1702" t="s">
        <v>2324</v>
      </c>
      <c r="U1702" t="s">
        <v>8</v>
      </c>
      <c r="V1702">
        <v>2</v>
      </c>
      <c r="W1702" t="s">
        <v>2367</v>
      </c>
      <c r="X1702" t="s">
        <v>2367</v>
      </c>
      <c r="Y1702" t="s">
        <v>2368</v>
      </c>
      <c r="Z1702">
        <v>43</v>
      </c>
      <c r="AA1702">
        <v>43</v>
      </c>
      <c r="AB1702">
        <v>3</v>
      </c>
      <c r="AC1702">
        <v>27</v>
      </c>
      <c r="AD1702" t="s">
        <v>2369</v>
      </c>
      <c r="AE1702" t="s">
        <v>2368</v>
      </c>
      <c r="AF1702">
        <v>88141</v>
      </c>
      <c r="AG1702">
        <v>1</v>
      </c>
      <c r="AH1702">
        <v>1</v>
      </c>
      <c r="AI1702">
        <v>74.2</v>
      </c>
      <c r="AJ1702">
        <v>160</v>
      </c>
      <c r="AK1702" t="s">
        <v>8</v>
      </c>
      <c r="AL1702">
        <v>58</v>
      </c>
      <c r="AM1702" t="s">
        <v>2378</v>
      </c>
      <c r="AN1702" t="s">
        <v>8</v>
      </c>
      <c r="AO1702" t="s">
        <v>8</v>
      </c>
      <c r="AP1702" t="s">
        <v>8</v>
      </c>
      <c r="AQ1702" s="8">
        <v>44805</v>
      </c>
      <c r="AR1702" t="s">
        <v>2372</v>
      </c>
      <c r="AS1702" t="s">
        <v>76</v>
      </c>
      <c r="AT1702">
        <v>73698687</v>
      </c>
      <c r="AU1702">
        <v>5</v>
      </c>
      <c r="AV1702">
        <v>23</v>
      </c>
      <c r="AW1702">
        <v>47606255</v>
      </c>
    </row>
    <row r="1703" spans="1:49" x14ac:dyDescent="0.25">
      <c r="A1703">
        <v>752532555</v>
      </c>
      <c r="B1703">
        <v>2022</v>
      </c>
      <c r="C1703">
        <v>8</v>
      </c>
      <c r="D1703">
        <v>29</v>
      </c>
      <c r="E1703" s="8">
        <v>44802</v>
      </c>
      <c r="F1703">
        <v>379</v>
      </c>
      <c r="G1703">
        <v>13</v>
      </c>
      <c r="H1703">
        <v>2</v>
      </c>
      <c r="I1703">
        <v>302303</v>
      </c>
      <c r="J1703">
        <v>5</v>
      </c>
      <c r="K1703">
        <v>30</v>
      </c>
      <c r="L1703">
        <v>5</v>
      </c>
      <c r="M1703">
        <v>6339</v>
      </c>
      <c r="N1703" t="s">
        <v>18</v>
      </c>
      <c r="O1703" t="s">
        <v>8</v>
      </c>
      <c r="P1703">
        <v>1</v>
      </c>
      <c r="Q1703">
        <v>47699616</v>
      </c>
      <c r="R1703" t="s">
        <v>8</v>
      </c>
      <c r="S1703" s="8">
        <v>33076</v>
      </c>
      <c r="T1703" t="s">
        <v>2324</v>
      </c>
      <c r="U1703" t="s">
        <v>8</v>
      </c>
      <c r="V1703">
        <v>2</v>
      </c>
      <c r="W1703" t="s">
        <v>2367</v>
      </c>
      <c r="X1703" t="s">
        <v>2367</v>
      </c>
      <c r="Y1703" t="s">
        <v>2368</v>
      </c>
      <c r="Z1703">
        <v>32</v>
      </c>
      <c r="AA1703">
        <v>32</v>
      </c>
      <c r="AB1703">
        <v>1</v>
      </c>
      <c r="AC1703">
        <v>7</v>
      </c>
      <c r="AD1703" t="s">
        <v>2369</v>
      </c>
      <c r="AE1703" t="s">
        <v>2370</v>
      </c>
      <c r="AF1703">
        <v>88141</v>
      </c>
      <c r="AG1703">
        <v>1</v>
      </c>
      <c r="AH1703">
        <v>1</v>
      </c>
      <c r="AI1703">
        <v>63</v>
      </c>
      <c r="AJ1703">
        <v>150</v>
      </c>
      <c r="AK1703" t="s">
        <v>8</v>
      </c>
      <c r="AL1703">
        <v>58</v>
      </c>
      <c r="AM1703" t="s">
        <v>2428</v>
      </c>
      <c r="AN1703" t="s">
        <v>8</v>
      </c>
      <c r="AO1703" t="s">
        <v>8</v>
      </c>
      <c r="AP1703" t="s">
        <v>8</v>
      </c>
      <c r="AQ1703" s="8">
        <v>44805</v>
      </c>
      <c r="AR1703" t="s">
        <v>2372</v>
      </c>
      <c r="AS1703" t="s">
        <v>76</v>
      </c>
      <c r="AT1703">
        <v>73698687</v>
      </c>
      <c r="AU1703">
        <v>5</v>
      </c>
      <c r="AV1703">
        <v>23</v>
      </c>
      <c r="AW1703">
        <v>47606255</v>
      </c>
    </row>
    <row r="1704" spans="1:49" x14ac:dyDescent="0.25">
      <c r="A1704">
        <v>752534834</v>
      </c>
      <c r="B1704">
        <v>2022</v>
      </c>
      <c r="C1704">
        <v>8</v>
      </c>
      <c r="D1704">
        <v>29</v>
      </c>
      <c r="E1704" s="8">
        <v>44802</v>
      </c>
      <c r="F1704">
        <v>379</v>
      </c>
      <c r="G1704">
        <v>13</v>
      </c>
      <c r="H1704">
        <v>4</v>
      </c>
      <c r="I1704">
        <v>302303</v>
      </c>
      <c r="J1704">
        <v>5</v>
      </c>
      <c r="K1704">
        <v>30</v>
      </c>
      <c r="L1704">
        <v>5</v>
      </c>
      <c r="M1704">
        <v>6339</v>
      </c>
      <c r="N1704" t="s">
        <v>18</v>
      </c>
      <c r="O1704" t="s">
        <v>8</v>
      </c>
      <c r="P1704">
        <v>1</v>
      </c>
      <c r="Q1704">
        <v>48010521</v>
      </c>
      <c r="R1704" t="s">
        <v>8</v>
      </c>
      <c r="S1704" s="8">
        <v>33388</v>
      </c>
      <c r="T1704" t="s">
        <v>2324</v>
      </c>
      <c r="U1704" t="s">
        <v>8</v>
      </c>
      <c r="V1704">
        <v>2</v>
      </c>
      <c r="W1704" t="s">
        <v>2367</v>
      </c>
      <c r="X1704" t="s">
        <v>2367</v>
      </c>
      <c r="Y1704" t="s">
        <v>2368</v>
      </c>
      <c r="Z1704">
        <v>31</v>
      </c>
      <c r="AA1704">
        <v>31</v>
      </c>
      <c r="AB1704">
        <v>2</v>
      </c>
      <c r="AC1704">
        <v>30</v>
      </c>
      <c r="AD1704" t="s">
        <v>2369</v>
      </c>
      <c r="AE1704" t="s">
        <v>2370</v>
      </c>
      <c r="AF1704">
        <v>88141</v>
      </c>
      <c r="AG1704">
        <v>1</v>
      </c>
      <c r="AH1704">
        <v>1</v>
      </c>
      <c r="AI1704">
        <v>54</v>
      </c>
      <c r="AJ1704">
        <v>157</v>
      </c>
      <c r="AK1704" t="s">
        <v>8</v>
      </c>
      <c r="AL1704">
        <v>58</v>
      </c>
      <c r="AM1704" t="s">
        <v>2406</v>
      </c>
      <c r="AN1704" t="s">
        <v>8</v>
      </c>
      <c r="AO1704" t="s">
        <v>8</v>
      </c>
      <c r="AP1704" t="s">
        <v>8</v>
      </c>
      <c r="AQ1704" s="8">
        <v>44805</v>
      </c>
      <c r="AR1704" t="s">
        <v>2372</v>
      </c>
      <c r="AS1704" t="s">
        <v>76</v>
      </c>
      <c r="AT1704">
        <v>73698687</v>
      </c>
      <c r="AU1704">
        <v>5</v>
      </c>
      <c r="AV1704">
        <v>23</v>
      </c>
      <c r="AW1704">
        <v>47606255</v>
      </c>
    </row>
    <row r="1705" spans="1:49" x14ac:dyDescent="0.25">
      <c r="A1705">
        <v>752536154</v>
      </c>
      <c r="B1705">
        <v>2022</v>
      </c>
      <c r="C1705">
        <v>8</v>
      </c>
      <c r="D1705">
        <v>29</v>
      </c>
      <c r="E1705" s="8">
        <v>44802</v>
      </c>
      <c r="F1705">
        <v>379</v>
      </c>
      <c r="G1705">
        <v>13</v>
      </c>
      <c r="H1705">
        <v>6</v>
      </c>
      <c r="I1705">
        <v>302303</v>
      </c>
      <c r="J1705">
        <v>5</v>
      </c>
      <c r="K1705">
        <v>30</v>
      </c>
      <c r="L1705">
        <v>5</v>
      </c>
      <c r="M1705">
        <v>6339</v>
      </c>
      <c r="N1705" t="s">
        <v>18</v>
      </c>
      <c r="O1705" t="s">
        <v>8</v>
      </c>
      <c r="P1705">
        <v>1</v>
      </c>
      <c r="Q1705">
        <v>45165794</v>
      </c>
      <c r="R1705" t="s">
        <v>8</v>
      </c>
      <c r="S1705" s="8">
        <v>30974</v>
      </c>
      <c r="T1705" t="s">
        <v>2324</v>
      </c>
      <c r="U1705" t="s">
        <v>8</v>
      </c>
      <c r="V1705">
        <v>2</v>
      </c>
      <c r="W1705" t="s">
        <v>2367</v>
      </c>
      <c r="X1705" t="s">
        <v>2367</v>
      </c>
      <c r="Y1705" t="s">
        <v>2368</v>
      </c>
      <c r="Z1705">
        <v>37</v>
      </c>
      <c r="AA1705">
        <v>37</v>
      </c>
      <c r="AB1705">
        <v>10</v>
      </c>
      <c r="AC1705">
        <v>10</v>
      </c>
      <c r="AD1705" t="s">
        <v>2369</v>
      </c>
      <c r="AE1705" t="s">
        <v>2370</v>
      </c>
      <c r="AF1705">
        <v>88141</v>
      </c>
      <c r="AG1705">
        <v>1</v>
      </c>
      <c r="AH1705">
        <v>1</v>
      </c>
      <c r="AI1705">
        <v>56.2</v>
      </c>
      <c r="AJ1705">
        <v>152</v>
      </c>
      <c r="AK1705" t="s">
        <v>8</v>
      </c>
      <c r="AL1705">
        <v>58</v>
      </c>
      <c r="AM1705" t="s">
        <v>2406</v>
      </c>
      <c r="AN1705" t="s">
        <v>8</v>
      </c>
      <c r="AO1705" t="s">
        <v>8</v>
      </c>
      <c r="AP1705" t="s">
        <v>8</v>
      </c>
      <c r="AQ1705" s="8">
        <v>44805</v>
      </c>
      <c r="AR1705" t="s">
        <v>2372</v>
      </c>
      <c r="AS1705" t="s">
        <v>76</v>
      </c>
      <c r="AT1705">
        <v>73698687</v>
      </c>
      <c r="AU1705">
        <v>5</v>
      </c>
      <c r="AV1705">
        <v>23</v>
      </c>
      <c r="AW1705">
        <v>47606255</v>
      </c>
    </row>
    <row r="1706" spans="1:49" x14ac:dyDescent="0.25">
      <c r="A1706">
        <v>752537149</v>
      </c>
      <c r="B1706">
        <v>2022</v>
      </c>
      <c r="C1706">
        <v>8</v>
      </c>
      <c r="D1706">
        <v>29</v>
      </c>
      <c r="E1706" s="8">
        <v>44802</v>
      </c>
      <c r="F1706">
        <v>379</v>
      </c>
      <c r="G1706">
        <v>13</v>
      </c>
      <c r="H1706">
        <v>8</v>
      </c>
      <c r="I1706">
        <v>302303</v>
      </c>
      <c r="J1706">
        <v>5</v>
      </c>
      <c r="K1706">
        <v>30</v>
      </c>
      <c r="L1706">
        <v>5</v>
      </c>
      <c r="M1706">
        <v>6339</v>
      </c>
      <c r="N1706" t="s">
        <v>18</v>
      </c>
      <c r="O1706" t="s">
        <v>8</v>
      </c>
      <c r="P1706">
        <v>1</v>
      </c>
      <c r="Q1706">
        <v>809999</v>
      </c>
      <c r="R1706" t="s">
        <v>8</v>
      </c>
      <c r="S1706" s="8">
        <v>24607</v>
      </c>
      <c r="T1706" t="s">
        <v>2324</v>
      </c>
      <c r="U1706" t="s">
        <v>8</v>
      </c>
      <c r="V1706">
        <v>2</v>
      </c>
      <c r="W1706" t="s">
        <v>2367</v>
      </c>
      <c r="X1706" t="s">
        <v>2367</v>
      </c>
      <c r="Y1706" t="s">
        <v>2368</v>
      </c>
      <c r="Z1706">
        <v>55</v>
      </c>
      <c r="AA1706">
        <v>55</v>
      </c>
      <c r="AB1706">
        <v>3</v>
      </c>
      <c r="AC1706">
        <v>14</v>
      </c>
      <c r="AD1706" t="s">
        <v>2369</v>
      </c>
      <c r="AE1706" t="s">
        <v>2370</v>
      </c>
      <c r="AF1706">
        <v>88141</v>
      </c>
      <c r="AG1706">
        <v>1</v>
      </c>
      <c r="AH1706">
        <v>1</v>
      </c>
      <c r="AI1706">
        <v>62</v>
      </c>
      <c r="AJ1706">
        <v>151</v>
      </c>
      <c r="AK1706" t="s">
        <v>8</v>
      </c>
      <c r="AL1706">
        <v>58</v>
      </c>
      <c r="AM1706" t="s">
        <v>2428</v>
      </c>
      <c r="AN1706" t="s">
        <v>8</v>
      </c>
      <c r="AO1706" t="s">
        <v>8</v>
      </c>
      <c r="AP1706" t="s">
        <v>8</v>
      </c>
      <c r="AQ1706" s="8">
        <v>44805</v>
      </c>
      <c r="AR1706" t="s">
        <v>2372</v>
      </c>
      <c r="AS1706" t="s">
        <v>76</v>
      </c>
      <c r="AT1706">
        <v>73698687</v>
      </c>
      <c r="AU1706">
        <v>5</v>
      </c>
      <c r="AV1706">
        <v>23</v>
      </c>
      <c r="AW1706">
        <v>47606255</v>
      </c>
    </row>
    <row r="1707" spans="1:49" x14ac:dyDescent="0.25">
      <c r="A1707">
        <v>748979368</v>
      </c>
      <c r="B1707">
        <v>2022</v>
      </c>
      <c r="C1707">
        <v>8</v>
      </c>
      <c r="D1707">
        <v>9</v>
      </c>
      <c r="E1707" s="8">
        <v>44782</v>
      </c>
      <c r="F1707" t="s">
        <v>2429</v>
      </c>
      <c r="G1707">
        <v>14</v>
      </c>
      <c r="H1707">
        <v>4</v>
      </c>
      <c r="I1707">
        <v>303203</v>
      </c>
      <c r="J1707">
        <v>5</v>
      </c>
      <c r="K1707">
        <v>30</v>
      </c>
      <c r="L1707">
        <v>8</v>
      </c>
      <c r="M1707">
        <v>6326</v>
      </c>
      <c r="N1707" t="s">
        <v>25</v>
      </c>
      <c r="O1707" t="s">
        <v>8</v>
      </c>
      <c r="P1707">
        <v>1</v>
      </c>
      <c r="Q1707">
        <v>45396618</v>
      </c>
      <c r="R1707" t="s">
        <v>8</v>
      </c>
      <c r="S1707" s="8">
        <v>30866</v>
      </c>
      <c r="T1707" t="s">
        <v>2324</v>
      </c>
      <c r="U1707" t="s">
        <v>8</v>
      </c>
      <c r="V1707">
        <v>2</v>
      </c>
      <c r="W1707" t="s">
        <v>2367</v>
      </c>
      <c r="X1707" t="s">
        <v>2367</v>
      </c>
      <c r="Y1707" t="s">
        <v>2368</v>
      </c>
      <c r="Z1707">
        <v>38</v>
      </c>
      <c r="AA1707">
        <v>38</v>
      </c>
      <c r="AB1707">
        <v>1</v>
      </c>
      <c r="AC1707">
        <v>6</v>
      </c>
      <c r="AD1707" t="s">
        <v>2369</v>
      </c>
      <c r="AE1707" t="s">
        <v>2370</v>
      </c>
      <c r="AF1707" t="s">
        <v>2371</v>
      </c>
      <c r="AG1707">
        <v>3</v>
      </c>
      <c r="AH1707">
        <v>1</v>
      </c>
      <c r="AI1707">
        <v>53</v>
      </c>
      <c r="AJ1707">
        <v>154</v>
      </c>
      <c r="AK1707" t="s">
        <v>8</v>
      </c>
      <c r="AL1707">
        <v>58</v>
      </c>
      <c r="AM1707" t="s">
        <v>8</v>
      </c>
      <c r="AN1707" t="s">
        <v>8</v>
      </c>
      <c r="AO1707" t="s">
        <v>8</v>
      </c>
      <c r="AP1707" t="s">
        <v>8</v>
      </c>
      <c r="AQ1707" s="8">
        <v>44798</v>
      </c>
      <c r="AR1707" t="s">
        <v>2372</v>
      </c>
      <c r="AS1707" t="s">
        <v>76</v>
      </c>
      <c r="AT1707">
        <v>42127044</v>
      </c>
      <c r="AU1707">
        <v>5</v>
      </c>
      <c r="AV1707">
        <v>23</v>
      </c>
      <c r="AW1707">
        <v>73710420</v>
      </c>
    </row>
    <row r="1708" spans="1:49" x14ac:dyDescent="0.25">
      <c r="A1708">
        <v>743574089</v>
      </c>
      <c r="B1708">
        <v>2022</v>
      </c>
      <c r="C1708">
        <v>8</v>
      </c>
      <c r="D1708">
        <v>10</v>
      </c>
      <c r="E1708" s="8">
        <v>44783</v>
      </c>
      <c r="F1708">
        <v>263</v>
      </c>
      <c r="G1708">
        <v>6</v>
      </c>
      <c r="H1708">
        <v>3</v>
      </c>
      <c r="I1708">
        <v>303203</v>
      </c>
      <c r="J1708">
        <v>5</v>
      </c>
      <c r="K1708">
        <v>30</v>
      </c>
      <c r="L1708">
        <v>1</v>
      </c>
      <c r="M1708">
        <v>6312</v>
      </c>
      <c r="N1708" t="s">
        <v>39</v>
      </c>
      <c r="O1708" t="s">
        <v>8</v>
      </c>
      <c r="P1708">
        <v>1</v>
      </c>
      <c r="Q1708">
        <v>80533416</v>
      </c>
      <c r="R1708" t="s">
        <v>8</v>
      </c>
      <c r="S1708" s="8">
        <v>28295</v>
      </c>
      <c r="T1708" t="s">
        <v>2324</v>
      </c>
      <c r="U1708" t="s">
        <v>8</v>
      </c>
      <c r="V1708">
        <v>2</v>
      </c>
      <c r="W1708" t="s">
        <v>2367</v>
      </c>
      <c r="X1708" t="s">
        <v>2367</v>
      </c>
      <c r="Y1708" t="s">
        <v>2368</v>
      </c>
      <c r="Z1708">
        <v>45</v>
      </c>
      <c r="AA1708">
        <v>45</v>
      </c>
      <c r="AB1708">
        <v>1</v>
      </c>
      <c r="AC1708">
        <v>22</v>
      </c>
      <c r="AD1708" t="s">
        <v>2369</v>
      </c>
      <c r="AE1708" t="s">
        <v>2370</v>
      </c>
      <c r="AF1708" t="s">
        <v>2371</v>
      </c>
      <c r="AG1708">
        <v>3</v>
      </c>
      <c r="AH1708">
        <v>1</v>
      </c>
      <c r="AI1708">
        <v>63</v>
      </c>
      <c r="AJ1708">
        <v>140</v>
      </c>
      <c r="AK1708" t="s">
        <v>8</v>
      </c>
      <c r="AL1708">
        <v>58</v>
      </c>
      <c r="AM1708" t="s">
        <v>8</v>
      </c>
      <c r="AN1708" t="s">
        <v>8</v>
      </c>
      <c r="AO1708" t="s">
        <v>8</v>
      </c>
      <c r="AP1708" t="s">
        <v>8</v>
      </c>
      <c r="AQ1708" s="8">
        <v>44786</v>
      </c>
      <c r="AR1708" t="s">
        <v>2372</v>
      </c>
      <c r="AS1708" t="s">
        <v>76</v>
      </c>
      <c r="AT1708">
        <v>1159911</v>
      </c>
      <c r="AU1708">
        <v>5</v>
      </c>
      <c r="AV1708">
        <v>23</v>
      </c>
      <c r="AW1708">
        <v>41473714</v>
      </c>
    </row>
    <row r="1709" spans="1:49" x14ac:dyDescent="0.25">
      <c r="A1709">
        <v>744051862</v>
      </c>
      <c r="B1709">
        <v>2022</v>
      </c>
      <c r="C1709">
        <v>8</v>
      </c>
      <c r="D1709">
        <v>10</v>
      </c>
      <c r="E1709" s="8">
        <v>44783</v>
      </c>
      <c r="F1709" t="s">
        <v>2387</v>
      </c>
      <c r="G1709">
        <v>14</v>
      </c>
      <c r="H1709">
        <v>5</v>
      </c>
      <c r="I1709">
        <v>301612</v>
      </c>
      <c r="J1709">
        <v>5</v>
      </c>
      <c r="K1709">
        <v>30</v>
      </c>
      <c r="L1709">
        <v>4</v>
      </c>
      <c r="M1709">
        <v>6332</v>
      </c>
      <c r="N1709" t="s">
        <v>9</v>
      </c>
      <c r="O1709" t="s">
        <v>8</v>
      </c>
      <c r="P1709">
        <v>1</v>
      </c>
      <c r="Q1709">
        <v>46680580</v>
      </c>
      <c r="R1709" t="s">
        <v>8</v>
      </c>
      <c r="S1709" s="8">
        <v>32856</v>
      </c>
      <c r="T1709" t="s">
        <v>2324</v>
      </c>
      <c r="U1709" t="s">
        <v>8</v>
      </c>
      <c r="V1709">
        <v>2</v>
      </c>
      <c r="W1709" t="s">
        <v>2367</v>
      </c>
      <c r="X1709" t="s">
        <v>2367</v>
      </c>
      <c r="Y1709" t="s">
        <v>2368</v>
      </c>
      <c r="Z1709">
        <v>32</v>
      </c>
      <c r="AA1709">
        <v>32</v>
      </c>
      <c r="AB1709">
        <v>7</v>
      </c>
      <c r="AC1709">
        <v>27</v>
      </c>
      <c r="AD1709" t="s">
        <v>2369</v>
      </c>
      <c r="AE1709" t="s">
        <v>2370</v>
      </c>
      <c r="AF1709">
        <v>88141</v>
      </c>
      <c r="AG1709">
        <v>6</v>
      </c>
      <c r="AH1709">
        <v>1</v>
      </c>
      <c r="AI1709">
        <v>52.8</v>
      </c>
      <c r="AJ1709">
        <v>152</v>
      </c>
      <c r="AK1709" t="s">
        <v>8</v>
      </c>
      <c r="AL1709">
        <v>58</v>
      </c>
      <c r="AM1709" t="s">
        <v>8</v>
      </c>
      <c r="AN1709" t="s">
        <v>8</v>
      </c>
      <c r="AO1709" t="s">
        <v>8</v>
      </c>
      <c r="AP1709" t="s">
        <v>8</v>
      </c>
      <c r="AQ1709" s="8">
        <v>44788</v>
      </c>
      <c r="AR1709" t="s">
        <v>2372</v>
      </c>
      <c r="AS1709" t="s">
        <v>76</v>
      </c>
      <c r="AT1709">
        <v>7642988</v>
      </c>
      <c r="AU1709">
        <v>5</v>
      </c>
      <c r="AV1709">
        <v>23</v>
      </c>
      <c r="AW1709">
        <v>45602325</v>
      </c>
    </row>
    <row r="1710" spans="1:49" x14ac:dyDescent="0.25">
      <c r="A1710">
        <v>748982443</v>
      </c>
      <c r="B1710">
        <v>2022</v>
      </c>
      <c r="C1710">
        <v>8</v>
      </c>
      <c r="D1710">
        <v>10</v>
      </c>
      <c r="E1710" s="8">
        <v>44783</v>
      </c>
      <c r="F1710" t="s">
        <v>2429</v>
      </c>
      <c r="G1710">
        <v>14</v>
      </c>
      <c r="H1710">
        <v>9</v>
      </c>
      <c r="I1710">
        <v>303203</v>
      </c>
      <c r="J1710">
        <v>5</v>
      </c>
      <c r="K1710">
        <v>30</v>
      </c>
      <c r="L1710">
        <v>8</v>
      </c>
      <c r="M1710">
        <v>6326</v>
      </c>
      <c r="N1710" t="s">
        <v>25</v>
      </c>
      <c r="O1710" t="s">
        <v>8</v>
      </c>
      <c r="P1710">
        <v>1</v>
      </c>
      <c r="Q1710">
        <v>44648137</v>
      </c>
      <c r="R1710" t="s">
        <v>8</v>
      </c>
      <c r="S1710" s="8">
        <v>31998</v>
      </c>
      <c r="T1710" t="s">
        <v>2324</v>
      </c>
      <c r="U1710" t="s">
        <v>8</v>
      </c>
      <c r="V1710">
        <v>2</v>
      </c>
      <c r="W1710" t="s">
        <v>2367</v>
      </c>
      <c r="X1710" t="s">
        <v>2367</v>
      </c>
      <c r="Y1710" t="s">
        <v>2368</v>
      </c>
      <c r="Z1710">
        <v>35</v>
      </c>
      <c r="AA1710">
        <v>35</v>
      </c>
      <c r="AB1710">
        <v>0</v>
      </c>
      <c r="AC1710">
        <v>1</v>
      </c>
      <c r="AD1710" t="s">
        <v>2369</v>
      </c>
      <c r="AE1710" t="s">
        <v>2370</v>
      </c>
      <c r="AF1710" t="s">
        <v>2371</v>
      </c>
      <c r="AG1710">
        <v>3</v>
      </c>
      <c r="AH1710">
        <v>1</v>
      </c>
      <c r="AI1710">
        <v>61</v>
      </c>
      <c r="AJ1710">
        <v>142</v>
      </c>
      <c r="AK1710" t="s">
        <v>8</v>
      </c>
      <c r="AL1710">
        <v>58</v>
      </c>
      <c r="AM1710" t="s">
        <v>8</v>
      </c>
      <c r="AN1710" t="s">
        <v>8</v>
      </c>
      <c r="AO1710" t="s">
        <v>8</v>
      </c>
      <c r="AP1710" t="s">
        <v>8</v>
      </c>
      <c r="AQ1710" s="8">
        <v>44798</v>
      </c>
      <c r="AR1710" t="s">
        <v>2372</v>
      </c>
      <c r="AS1710" t="s">
        <v>76</v>
      </c>
      <c r="AT1710">
        <v>42127044</v>
      </c>
      <c r="AU1710">
        <v>5</v>
      </c>
      <c r="AV1710">
        <v>23</v>
      </c>
      <c r="AW1710">
        <v>73710420</v>
      </c>
    </row>
    <row r="1711" spans="1:49" x14ac:dyDescent="0.25">
      <c r="A1711">
        <v>742866440</v>
      </c>
      <c r="B1711">
        <v>2022</v>
      </c>
      <c r="C1711">
        <v>8</v>
      </c>
      <c r="D1711">
        <v>11</v>
      </c>
      <c r="E1711" s="8">
        <v>44784</v>
      </c>
      <c r="F1711">
        <v>260</v>
      </c>
      <c r="G1711">
        <v>8</v>
      </c>
      <c r="H1711">
        <v>1</v>
      </c>
      <c r="I1711">
        <v>303203</v>
      </c>
      <c r="J1711">
        <v>5</v>
      </c>
      <c r="K1711">
        <v>30</v>
      </c>
      <c r="L1711">
        <v>1</v>
      </c>
      <c r="M1711">
        <v>6312</v>
      </c>
      <c r="N1711" t="s">
        <v>39</v>
      </c>
      <c r="O1711" t="s">
        <v>8</v>
      </c>
      <c r="P1711">
        <v>1</v>
      </c>
      <c r="Q1711">
        <v>46903655</v>
      </c>
      <c r="R1711" t="s">
        <v>8</v>
      </c>
      <c r="S1711" s="8">
        <v>32988</v>
      </c>
      <c r="T1711" t="s">
        <v>2324</v>
      </c>
      <c r="U1711" t="s">
        <v>8</v>
      </c>
      <c r="V1711">
        <v>2</v>
      </c>
      <c r="W1711" t="s">
        <v>2367</v>
      </c>
      <c r="X1711" t="s">
        <v>2367</v>
      </c>
      <c r="Y1711" t="s">
        <v>2368</v>
      </c>
      <c r="Z1711">
        <v>32</v>
      </c>
      <c r="AA1711">
        <v>32</v>
      </c>
      <c r="AB1711">
        <v>3</v>
      </c>
      <c r="AC1711">
        <v>17</v>
      </c>
      <c r="AD1711" t="s">
        <v>2369</v>
      </c>
      <c r="AE1711" t="s">
        <v>2370</v>
      </c>
      <c r="AF1711" t="s">
        <v>2371</v>
      </c>
      <c r="AG1711">
        <v>3</v>
      </c>
      <c r="AH1711">
        <v>1</v>
      </c>
      <c r="AI1711">
        <v>67.8</v>
      </c>
      <c r="AJ1711">
        <v>151</v>
      </c>
      <c r="AK1711" t="s">
        <v>8</v>
      </c>
      <c r="AL1711">
        <v>58</v>
      </c>
      <c r="AM1711" t="s">
        <v>8</v>
      </c>
      <c r="AN1711" t="s">
        <v>8</v>
      </c>
      <c r="AO1711" t="s">
        <v>8</v>
      </c>
      <c r="AP1711" t="s">
        <v>8</v>
      </c>
      <c r="AQ1711" s="8">
        <v>44784</v>
      </c>
      <c r="AR1711" t="s">
        <v>2372</v>
      </c>
      <c r="AS1711" t="s">
        <v>76</v>
      </c>
      <c r="AT1711">
        <v>43035986</v>
      </c>
      <c r="AU1711">
        <v>5</v>
      </c>
      <c r="AV1711">
        <v>23</v>
      </c>
      <c r="AW1711">
        <v>45561228</v>
      </c>
    </row>
    <row r="1712" spans="1:49" x14ac:dyDescent="0.25">
      <c r="A1712">
        <v>746281469</v>
      </c>
      <c r="B1712">
        <v>2022</v>
      </c>
      <c r="C1712">
        <v>8</v>
      </c>
      <c r="D1712">
        <v>11</v>
      </c>
      <c r="E1712" s="8">
        <v>44784</v>
      </c>
      <c r="F1712" t="s">
        <v>2437</v>
      </c>
      <c r="G1712">
        <v>17</v>
      </c>
      <c r="H1712">
        <v>14</v>
      </c>
      <c r="I1712">
        <v>303203</v>
      </c>
      <c r="J1712">
        <v>5</v>
      </c>
      <c r="K1712">
        <v>30</v>
      </c>
      <c r="L1712">
        <v>8</v>
      </c>
      <c r="M1712">
        <v>6329</v>
      </c>
      <c r="N1712" t="s">
        <v>26</v>
      </c>
      <c r="O1712" t="s">
        <v>8</v>
      </c>
      <c r="P1712">
        <v>1</v>
      </c>
      <c r="Q1712">
        <v>62286413</v>
      </c>
      <c r="R1712" t="s">
        <v>8</v>
      </c>
      <c r="S1712" s="8">
        <v>34900</v>
      </c>
      <c r="T1712" t="s">
        <v>2324</v>
      </c>
      <c r="U1712" t="s">
        <v>8</v>
      </c>
      <c r="V1712">
        <v>2</v>
      </c>
      <c r="W1712" t="s">
        <v>2367</v>
      </c>
      <c r="X1712" t="s">
        <v>2367</v>
      </c>
      <c r="Y1712" t="s">
        <v>2368</v>
      </c>
      <c r="Z1712">
        <v>27</v>
      </c>
      <c r="AA1712">
        <v>27</v>
      </c>
      <c r="AB1712">
        <v>0</v>
      </c>
      <c r="AC1712">
        <v>12</v>
      </c>
      <c r="AD1712" t="s">
        <v>2369</v>
      </c>
      <c r="AE1712" t="s">
        <v>2370</v>
      </c>
      <c r="AF1712">
        <v>88141</v>
      </c>
      <c r="AG1712">
        <v>1</v>
      </c>
      <c r="AH1712">
        <v>1</v>
      </c>
      <c r="AI1712" t="s">
        <v>8</v>
      </c>
      <c r="AJ1712" t="s">
        <v>8</v>
      </c>
      <c r="AK1712" t="s">
        <v>8</v>
      </c>
      <c r="AL1712">
        <v>58</v>
      </c>
      <c r="AM1712" t="s">
        <v>8</v>
      </c>
      <c r="AN1712" t="s">
        <v>8</v>
      </c>
      <c r="AO1712" t="s">
        <v>8</v>
      </c>
      <c r="AP1712" t="s">
        <v>8</v>
      </c>
      <c r="AQ1712" s="8">
        <v>44792</v>
      </c>
      <c r="AR1712" t="s">
        <v>2372</v>
      </c>
      <c r="AS1712" t="s">
        <v>76</v>
      </c>
      <c r="AT1712">
        <v>47871154</v>
      </c>
      <c r="AU1712">
        <v>5</v>
      </c>
      <c r="AV1712">
        <v>23</v>
      </c>
      <c r="AW1712">
        <v>70418291</v>
      </c>
    </row>
    <row r="1713" spans="1:49" x14ac:dyDescent="0.25">
      <c r="A1713">
        <v>777559346</v>
      </c>
      <c r="B1713">
        <v>2022</v>
      </c>
      <c r="C1713">
        <v>10</v>
      </c>
      <c r="D1713">
        <v>28</v>
      </c>
      <c r="E1713" s="8">
        <v>44862</v>
      </c>
      <c r="F1713">
        <v>460</v>
      </c>
      <c r="G1713">
        <v>17</v>
      </c>
      <c r="H1713">
        <v>6</v>
      </c>
      <c r="I1713">
        <v>303203</v>
      </c>
      <c r="J1713">
        <v>5</v>
      </c>
      <c r="K1713">
        <v>30</v>
      </c>
      <c r="L1713">
        <v>5</v>
      </c>
      <c r="M1713">
        <v>6339</v>
      </c>
      <c r="N1713" t="s">
        <v>18</v>
      </c>
      <c r="O1713" t="s">
        <v>8</v>
      </c>
      <c r="P1713">
        <v>1</v>
      </c>
      <c r="Q1713">
        <v>80218374</v>
      </c>
      <c r="R1713" t="s">
        <v>8</v>
      </c>
      <c r="S1713" s="8">
        <v>27319</v>
      </c>
      <c r="T1713" t="s">
        <v>2324</v>
      </c>
      <c r="U1713" t="s">
        <v>8</v>
      </c>
      <c r="V1713">
        <v>2</v>
      </c>
      <c r="W1713" t="s">
        <v>2367</v>
      </c>
      <c r="X1713" t="s">
        <v>2367</v>
      </c>
      <c r="Y1713" t="s">
        <v>2368</v>
      </c>
      <c r="Z1713">
        <v>48</v>
      </c>
      <c r="AA1713">
        <v>48</v>
      </c>
      <c r="AB1713">
        <v>0</v>
      </c>
      <c r="AC1713">
        <v>11</v>
      </c>
      <c r="AD1713" t="s">
        <v>2369</v>
      </c>
      <c r="AE1713" t="s">
        <v>2370</v>
      </c>
      <c r="AF1713">
        <v>88141</v>
      </c>
      <c r="AG1713">
        <v>1</v>
      </c>
      <c r="AH1713">
        <v>1</v>
      </c>
      <c r="AI1713">
        <v>60</v>
      </c>
      <c r="AJ1713">
        <v>155</v>
      </c>
      <c r="AK1713" t="s">
        <v>8</v>
      </c>
      <c r="AL1713">
        <v>58</v>
      </c>
      <c r="AM1713" t="s">
        <v>2382</v>
      </c>
      <c r="AN1713" t="s">
        <v>8</v>
      </c>
      <c r="AO1713" t="s">
        <v>8</v>
      </c>
      <c r="AP1713" t="s">
        <v>8</v>
      </c>
      <c r="AQ1713" s="8">
        <v>44863</v>
      </c>
      <c r="AR1713" t="s">
        <v>2372</v>
      </c>
      <c r="AS1713" t="s">
        <v>76</v>
      </c>
      <c r="AT1713">
        <v>73698687</v>
      </c>
      <c r="AU1713">
        <v>5</v>
      </c>
      <c r="AV1713">
        <v>23</v>
      </c>
      <c r="AW1713">
        <v>47606255</v>
      </c>
    </row>
    <row r="1714" spans="1:49" x14ac:dyDescent="0.25">
      <c r="A1714">
        <v>777559278</v>
      </c>
      <c r="B1714">
        <v>2022</v>
      </c>
      <c r="C1714">
        <v>10</v>
      </c>
      <c r="D1714">
        <v>28</v>
      </c>
      <c r="E1714" s="8">
        <v>44862</v>
      </c>
      <c r="F1714">
        <v>460</v>
      </c>
      <c r="G1714">
        <v>17</v>
      </c>
      <c r="H1714">
        <v>5</v>
      </c>
      <c r="I1714">
        <v>303203</v>
      </c>
      <c r="J1714">
        <v>5</v>
      </c>
      <c r="K1714">
        <v>30</v>
      </c>
      <c r="L1714">
        <v>5</v>
      </c>
      <c r="M1714">
        <v>6339</v>
      </c>
      <c r="N1714" t="s">
        <v>18</v>
      </c>
      <c r="O1714" t="s">
        <v>8</v>
      </c>
      <c r="P1714">
        <v>1</v>
      </c>
      <c r="Q1714">
        <v>40644019</v>
      </c>
      <c r="R1714" t="s">
        <v>8</v>
      </c>
      <c r="S1714" s="8">
        <v>29527</v>
      </c>
      <c r="T1714" t="s">
        <v>2324</v>
      </c>
      <c r="U1714" t="s">
        <v>8</v>
      </c>
      <c r="V1714">
        <v>2</v>
      </c>
      <c r="W1714" t="s">
        <v>2367</v>
      </c>
      <c r="X1714" t="s">
        <v>2367</v>
      </c>
      <c r="Y1714" t="s">
        <v>2368</v>
      </c>
      <c r="Z1714">
        <v>41</v>
      </c>
      <c r="AA1714">
        <v>41</v>
      </c>
      <c r="AB1714">
        <v>11</v>
      </c>
      <c r="AC1714">
        <v>26</v>
      </c>
      <c r="AD1714" t="s">
        <v>2369</v>
      </c>
      <c r="AE1714" t="s">
        <v>2370</v>
      </c>
      <c r="AF1714">
        <v>88141</v>
      </c>
      <c r="AG1714">
        <v>1</v>
      </c>
      <c r="AH1714">
        <v>1</v>
      </c>
      <c r="AI1714">
        <v>67.8</v>
      </c>
      <c r="AJ1714">
        <v>160</v>
      </c>
      <c r="AK1714" t="s">
        <v>8</v>
      </c>
      <c r="AL1714">
        <v>58</v>
      </c>
      <c r="AM1714" t="s">
        <v>2457</v>
      </c>
      <c r="AN1714" t="s">
        <v>8</v>
      </c>
      <c r="AO1714" t="s">
        <v>8</v>
      </c>
      <c r="AP1714" t="s">
        <v>8</v>
      </c>
      <c r="AQ1714" s="8">
        <v>44863</v>
      </c>
      <c r="AR1714" t="s">
        <v>2372</v>
      </c>
      <c r="AS1714" t="s">
        <v>76</v>
      </c>
      <c r="AT1714">
        <v>73698687</v>
      </c>
      <c r="AU1714">
        <v>5</v>
      </c>
      <c r="AV1714">
        <v>23</v>
      </c>
      <c r="AW1714">
        <v>47606255</v>
      </c>
    </row>
    <row r="1715" spans="1:49" x14ac:dyDescent="0.25">
      <c r="A1715">
        <v>777559066</v>
      </c>
      <c r="B1715">
        <v>2022</v>
      </c>
      <c r="C1715">
        <v>10</v>
      </c>
      <c r="D1715">
        <v>28</v>
      </c>
      <c r="E1715" s="8">
        <v>44862</v>
      </c>
      <c r="F1715">
        <v>460</v>
      </c>
      <c r="G1715">
        <v>17</v>
      </c>
      <c r="H1715">
        <v>3</v>
      </c>
      <c r="I1715">
        <v>303203</v>
      </c>
      <c r="J1715">
        <v>5</v>
      </c>
      <c r="K1715">
        <v>30</v>
      </c>
      <c r="L1715">
        <v>5</v>
      </c>
      <c r="M1715">
        <v>6339</v>
      </c>
      <c r="N1715" t="s">
        <v>18</v>
      </c>
      <c r="O1715" t="s">
        <v>8</v>
      </c>
      <c r="P1715">
        <v>1</v>
      </c>
      <c r="Q1715">
        <v>43940887</v>
      </c>
      <c r="R1715" t="s">
        <v>8</v>
      </c>
      <c r="S1715" s="8">
        <v>29587</v>
      </c>
      <c r="T1715" t="s">
        <v>2324</v>
      </c>
      <c r="U1715" t="s">
        <v>8</v>
      </c>
      <c r="V1715">
        <v>2</v>
      </c>
      <c r="W1715" t="s">
        <v>2367</v>
      </c>
      <c r="X1715" t="s">
        <v>2367</v>
      </c>
      <c r="Y1715" t="s">
        <v>2368</v>
      </c>
      <c r="Z1715">
        <v>41</v>
      </c>
      <c r="AA1715">
        <v>41</v>
      </c>
      <c r="AB1715">
        <v>9</v>
      </c>
      <c r="AC1715">
        <v>27</v>
      </c>
      <c r="AD1715" t="s">
        <v>2369</v>
      </c>
      <c r="AE1715" t="s">
        <v>2370</v>
      </c>
      <c r="AF1715">
        <v>88141</v>
      </c>
      <c r="AG1715">
        <v>1</v>
      </c>
      <c r="AH1715">
        <v>1</v>
      </c>
      <c r="AI1715">
        <v>70</v>
      </c>
      <c r="AJ1715">
        <v>149</v>
      </c>
      <c r="AK1715" t="s">
        <v>8</v>
      </c>
      <c r="AL1715">
        <v>58</v>
      </c>
      <c r="AM1715" t="s">
        <v>2378</v>
      </c>
      <c r="AN1715" t="s">
        <v>8</v>
      </c>
      <c r="AO1715" t="s">
        <v>8</v>
      </c>
      <c r="AP1715" t="s">
        <v>8</v>
      </c>
      <c r="AQ1715" s="8">
        <v>44863</v>
      </c>
      <c r="AR1715" t="s">
        <v>2372</v>
      </c>
      <c r="AS1715" t="s">
        <v>76</v>
      </c>
      <c r="AT1715">
        <v>73698687</v>
      </c>
      <c r="AU1715">
        <v>5</v>
      </c>
      <c r="AV1715">
        <v>23</v>
      </c>
      <c r="AW1715">
        <v>47606255</v>
      </c>
    </row>
    <row r="1716" spans="1:49" x14ac:dyDescent="0.25">
      <c r="A1716">
        <v>771980333</v>
      </c>
      <c r="B1716">
        <v>2022</v>
      </c>
      <c r="C1716">
        <v>10</v>
      </c>
      <c r="D1716">
        <v>14</v>
      </c>
      <c r="E1716" s="8">
        <v>44848</v>
      </c>
      <c r="F1716">
        <v>602</v>
      </c>
      <c r="G1716">
        <v>6</v>
      </c>
      <c r="H1716">
        <v>1</v>
      </c>
      <c r="I1716">
        <v>303203</v>
      </c>
      <c r="J1716">
        <v>5</v>
      </c>
      <c r="K1716">
        <v>30</v>
      </c>
      <c r="L1716">
        <v>1</v>
      </c>
      <c r="M1716">
        <v>6312</v>
      </c>
      <c r="N1716" t="s">
        <v>39</v>
      </c>
      <c r="O1716" t="s">
        <v>8</v>
      </c>
      <c r="P1716">
        <v>1</v>
      </c>
      <c r="Q1716">
        <v>42604688</v>
      </c>
      <c r="R1716" t="s">
        <v>8</v>
      </c>
      <c r="S1716" s="8">
        <v>30809</v>
      </c>
      <c r="T1716" t="s">
        <v>2324</v>
      </c>
      <c r="U1716" t="s">
        <v>8</v>
      </c>
      <c r="V1716">
        <v>2</v>
      </c>
      <c r="W1716" t="s">
        <v>2367</v>
      </c>
      <c r="X1716" t="s">
        <v>2367</v>
      </c>
      <c r="Y1716" t="s">
        <v>2368</v>
      </c>
      <c r="Z1716">
        <v>38</v>
      </c>
      <c r="AA1716">
        <v>38</v>
      </c>
      <c r="AB1716">
        <v>5</v>
      </c>
      <c r="AC1716">
        <v>7</v>
      </c>
      <c r="AD1716" t="s">
        <v>2369</v>
      </c>
      <c r="AE1716" t="s">
        <v>2370</v>
      </c>
      <c r="AF1716" t="s">
        <v>2371</v>
      </c>
      <c r="AG1716">
        <v>3</v>
      </c>
      <c r="AH1716">
        <v>1</v>
      </c>
      <c r="AI1716">
        <v>63</v>
      </c>
      <c r="AJ1716">
        <v>153</v>
      </c>
      <c r="AK1716" t="s">
        <v>8</v>
      </c>
      <c r="AL1716">
        <v>58</v>
      </c>
      <c r="AM1716" t="s">
        <v>8</v>
      </c>
      <c r="AN1716" t="s">
        <v>8</v>
      </c>
      <c r="AO1716" t="s">
        <v>8</v>
      </c>
      <c r="AP1716" t="s">
        <v>8</v>
      </c>
      <c r="AQ1716" s="8">
        <v>44849</v>
      </c>
      <c r="AR1716" t="s">
        <v>2372</v>
      </c>
      <c r="AS1716" t="s">
        <v>76</v>
      </c>
      <c r="AT1716">
        <v>18011797</v>
      </c>
      <c r="AU1716">
        <v>5</v>
      </c>
      <c r="AV1716">
        <v>23</v>
      </c>
      <c r="AW1716">
        <v>76625399</v>
      </c>
    </row>
    <row r="1717" spans="1:49" x14ac:dyDescent="0.25">
      <c r="A1717">
        <v>771997071</v>
      </c>
      <c r="B1717">
        <v>2022</v>
      </c>
      <c r="C1717">
        <v>10</v>
      </c>
      <c r="D1717">
        <v>14</v>
      </c>
      <c r="E1717" s="8">
        <v>44848</v>
      </c>
      <c r="F1717">
        <v>603</v>
      </c>
      <c r="G1717">
        <v>7</v>
      </c>
      <c r="H1717">
        <v>2</v>
      </c>
      <c r="I1717">
        <v>303203</v>
      </c>
      <c r="J1717">
        <v>5</v>
      </c>
      <c r="K1717">
        <v>30</v>
      </c>
      <c r="L1717">
        <v>1</v>
      </c>
      <c r="M1717">
        <v>6312</v>
      </c>
      <c r="N1717" t="s">
        <v>39</v>
      </c>
      <c r="O1717" t="s">
        <v>8</v>
      </c>
      <c r="P1717">
        <v>1</v>
      </c>
      <c r="Q1717">
        <v>40782195</v>
      </c>
      <c r="R1717" t="s">
        <v>8</v>
      </c>
      <c r="S1717" s="8">
        <v>28710</v>
      </c>
      <c r="T1717" t="s">
        <v>2324</v>
      </c>
      <c r="U1717" t="s">
        <v>8</v>
      </c>
      <c r="V1717">
        <v>2</v>
      </c>
      <c r="W1717" t="s">
        <v>2367</v>
      </c>
      <c r="X1717" t="s">
        <v>2367</v>
      </c>
      <c r="Y1717" t="s">
        <v>2368</v>
      </c>
      <c r="Z1717">
        <v>44</v>
      </c>
      <c r="AA1717">
        <v>44</v>
      </c>
      <c r="AB1717">
        <v>2</v>
      </c>
      <c r="AC1717">
        <v>6</v>
      </c>
      <c r="AD1717" t="s">
        <v>2369</v>
      </c>
      <c r="AE1717" t="s">
        <v>2370</v>
      </c>
      <c r="AF1717">
        <v>88141</v>
      </c>
      <c r="AG1717">
        <v>1</v>
      </c>
      <c r="AH1717">
        <v>1</v>
      </c>
      <c r="AI1717" t="s">
        <v>8</v>
      </c>
      <c r="AJ1717" t="s">
        <v>8</v>
      </c>
      <c r="AK1717" t="s">
        <v>8</v>
      </c>
      <c r="AL1717">
        <v>58</v>
      </c>
      <c r="AM1717" t="s">
        <v>8</v>
      </c>
      <c r="AN1717" t="s">
        <v>8</v>
      </c>
      <c r="AO1717" t="s">
        <v>8</v>
      </c>
      <c r="AP1717" t="s">
        <v>8</v>
      </c>
      <c r="AQ1717" s="8">
        <v>44849</v>
      </c>
      <c r="AR1717" t="s">
        <v>2372</v>
      </c>
      <c r="AS1717" t="s">
        <v>76</v>
      </c>
      <c r="AT1717">
        <v>1159911</v>
      </c>
      <c r="AU1717">
        <v>5</v>
      </c>
      <c r="AV1717">
        <v>23</v>
      </c>
      <c r="AW1717">
        <v>76625399</v>
      </c>
    </row>
    <row r="1718" spans="1:49" x14ac:dyDescent="0.25">
      <c r="A1718">
        <v>776009721</v>
      </c>
      <c r="B1718">
        <v>2022</v>
      </c>
      <c r="C1718">
        <v>10</v>
      </c>
      <c r="D1718">
        <v>10</v>
      </c>
      <c r="E1718" s="8">
        <v>44844</v>
      </c>
      <c r="F1718">
        <v>532</v>
      </c>
      <c r="G1718">
        <v>4</v>
      </c>
      <c r="H1718">
        <v>1</v>
      </c>
      <c r="I1718">
        <v>303203</v>
      </c>
      <c r="J1718">
        <v>5</v>
      </c>
      <c r="K1718">
        <v>30</v>
      </c>
      <c r="L1718">
        <v>2</v>
      </c>
      <c r="M1718">
        <v>6341</v>
      </c>
      <c r="N1718" t="s">
        <v>49</v>
      </c>
      <c r="O1718" t="s">
        <v>8</v>
      </c>
      <c r="P1718">
        <v>1</v>
      </c>
      <c r="Q1718">
        <v>43756446</v>
      </c>
      <c r="R1718" t="s">
        <v>8</v>
      </c>
      <c r="S1718" s="8">
        <v>31379</v>
      </c>
      <c r="T1718" t="s">
        <v>2324</v>
      </c>
      <c r="U1718" t="s">
        <v>8</v>
      </c>
      <c r="V1718">
        <v>2</v>
      </c>
      <c r="W1718" t="s">
        <v>2367</v>
      </c>
      <c r="X1718" t="s">
        <v>2367</v>
      </c>
      <c r="Y1718" t="s">
        <v>2368</v>
      </c>
      <c r="Z1718">
        <v>36</v>
      </c>
      <c r="AA1718">
        <v>36</v>
      </c>
      <c r="AB1718">
        <v>10</v>
      </c>
      <c r="AC1718">
        <v>12</v>
      </c>
      <c r="AD1718" t="s">
        <v>2369</v>
      </c>
      <c r="AE1718" t="s">
        <v>2370</v>
      </c>
      <c r="AF1718">
        <v>88141</v>
      </c>
      <c r="AG1718">
        <v>2</v>
      </c>
      <c r="AH1718">
        <v>1</v>
      </c>
      <c r="AI1718">
        <v>73</v>
      </c>
      <c r="AJ1718">
        <v>156</v>
      </c>
      <c r="AK1718" t="s">
        <v>8</v>
      </c>
      <c r="AL1718">
        <v>58</v>
      </c>
      <c r="AM1718" t="s">
        <v>8</v>
      </c>
      <c r="AN1718" t="s">
        <v>8</v>
      </c>
      <c r="AO1718" t="s">
        <v>8</v>
      </c>
      <c r="AP1718" t="s">
        <v>8</v>
      </c>
      <c r="AQ1718" s="8">
        <v>44860</v>
      </c>
      <c r="AR1718" t="s">
        <v>2372</v>
      </c>
      <c r="AS1718" t="s">
        <v>76</v>
      </c>
      <c r="AT1718">
        <v>45024430</v>
      </c>
      <c r="AU1718">
        <v>5</v>
      </c>
      <c r="AV1718">
        <v>23</v>
      </c>
      <c r="AW1718">
        <v>70805835</v>
      </c>
    </row>
    <row r="1719" spans="1:49" x14ac:dyDescent="0.25">
      <c r="A1719">
        <v>775207742</v>
      </c>
      <c r="B1719">
        <v>2022</v>
      </c>
      <c r="C1719">
        <v>10</v>
      </c>
      <c r="D1719">
        <v>19</v>
      </c>
      <c r="E1719" s="8">
        <v>44853</v>
      </c>
      <c r="F1719">
        <v>524</v>
      </c>
      <c r="G1719">
        <v>6</v>
      </c>
      <c r="H1719">
        <v>1</v>
      </c>
      <c r="I1719">
        <v>303203</v>
      </c>
      <c r="J1719">
        <v>5</v>
      </c>
      <c r="K1719">
        <v>30</v>
      </c>
      <c r="L1719">
        <v>2</v>
      </c>
      <c r="M1719">
        <v>6349</v>
      </c>
      <c r="N1719" t="s">
        <v>51</v>
      </c>
      <c r="O1719" t="s">
        <v>8</v>
      </c>
      <c r="P1719">
        <v>1</v>
      </c>
      <c r="Q1719">
        <v>71811254</v>
      </c>
      <c r="R1719" t="s">
        <v>8</v>
      </c>
      <c r="S1719" s="8">
        <v>33444</v>
      </c>
      <c r="T1719" t="s">
        <v>2324</v>
      </c>
      <c r="U1719" t="s">
        <v>8</v>
      </c>
      <c r="V1719">
        <v>2</v>
      </c>
      <c r="W1719" t="s">
        <v>2367</v>
      </c>
      <c r="X1719" t="s">
        <v>2367</v>
      </c>
      <c r="Y1719" t="s">
        <v>2368</v>
      </c>
      <c r="Z1719">
        <v>31</v>
      </c>
      <c r="AA1719">
        <v>31</v>
      </c>
      <c r="AB1719">
        <v>2</v>
      </c>
      <c r="AC1719">
        <v>24</v>
      </c>
      <c r="AD1719" t="s">
        <v>2369</v>
      </c>
      <c r="AE1719" t="s">
        <v>2370</v>
      </c>
      <c r="AF1719">
        <v>88141</v>
      </c>
      <c r="AG1719">
        <v>1</v>
      </c>
      <c r="AH1719">
        <v>1</v>
      </c>
      <c r="AI1719">
        <v>63</v>
      </c>
      <c r="AJ1719">
        <v>154</v>
      </c>
      <c r="AK1719" t="s">
        <v>8</v>
      </c>
      <c r="AL1719">
        <v>58</v>
      </c>
      <c r="AM1719" t="s">
        <v>8</v>
      </c>
      <c r="AN1719" t="s">
        <v>8</v>
      </c>
      <c r="AO1719" t="s">
        <v>8</v>
      </c>
      <c r="AP1719" t="s">
        <v>8</v>
      </c>
      <c r="AQ1719" s="8">
        <v>44858</v>
      </c>
      <c r="AR1719" t="s">
        <v>2372</v>
      </c>
      <c r="AS1719" t="s">
        <v>76</v>
      </c>
      <c r="AT1719">
        <v>44515929</v>
      </c>
      <c r="AU1719">
        <v>5</v>
      </c>
      <c r="AV1719">
        <v>23</v>
      </c>
      <c r="AW1719">
        <v>70805835</v>
      </c>
    </row>
    <row r="1720" spans="1:49" x14ac:dyDescent="0.25">
      <c r="A1720">
        <v>771997113</v>
      </c>
      <c r="B1720">
        <v>2022</v>
      </c>
      <c r="C1720">
        <v>10</v>
      </c>
      <c r="D1720">
        <v>14</v>
      </c>
      <c r="E1720" s="8">
        <v>44848</v>
      </c>
      <c r="F1720">
        <v>603</v>
      </c>
      <c r="G1720">
        <v>7</v>
      </c>
      <c r="H1720">
        <v>3</v>
      </c>
      <c r="I1720">
        <v>303203</v>
      </c>
      <c r="J1720">
        <v>5</v>
      </c>
      <c r="K1720">
        <v>30</v>
      </c>
      <c r="L1720">
        <v>1</v>
      </c>
      <c r="M1720">
        <v>6312</v>
      </c>
      <c r="N1720" t="s">
        <v>39</v>
      </c>
      <c r="O1720" t="s">
        <v>8</v>
      </c>
      <c r="P1720">
        <v>1</v>
      </c>
      <c r="Q1720">
        <v>41375478</v>
      </c>
      <c r="R1720" t="s">
        <v>8</v>
      </c>
      <c r="S1720" s="8">
        <v>29910</v>
      </c>
      <c r="T1720" t="s">
        <v>2324</v>
      </c>
      <c r="U1720" t="s">
        <v>8</v>
      </c>
      <c r="V1720">
        <v>2</v>
      </c>
      <c r="W1720" t="s">
        <v>2367</v>
      </c>
      <c r="X1720" t="s">
        <v>2367</v>
      </c>
      <c r="Y1720" t="s">
        <v>2368</v>
      </c>
      <c r="Z1720">
        <v>40</v>
      </c>
      <c r="AA1720">
        <v>40</v>
      </c>
      <c r="AB1720">
        <v>10</v>
      </c>
      <c r="AC1720">
        <v>24</v>
      </c>
      <c r="AD1720" t="s">
        <v>2369</v>
      </c>
      <c r="AE1720" t="s">
        <v>2370</v>
      </c>
      <c r="AF1720">
        <v>88141</v>
      </c>
      <c r="AG1720">
        <v>1</v>
      </c>
      <c r="AH1720">
        <v>1</v>
      </c>
      <c r="AI1720">
        <v>60</v>
      </c>
      <c r="AJ1720">
        <v>158</v>
      </c>
      <c r="AK1720" t="s">
        <v>8</v>
      </c>
      <c r="AL1720">
        <v>58</v>
      </c>
      <c r="AM1720" t="s">
        <v>8</v>
      </c>
      <c r="AN1720" t="s">
        <v>8</v>
      </c>
      <c r="AO1720" t="s">
        <v>8</v>
      </c>
      <c r="AP1720" t="s">
        <v>8</v>
      </c>
      <c r="AQ1720" s="8">
        <v>44849</v>
      </c>
      <c r="AR1720" t="s">
        <v>2372</v>
      </c>
      <c r="AS1720" t="s">
        <v>76</v>
      </c>
      <c r="AT1720">
        <v>1159911</v>
      </c>
      <c r="AU1720">
        <v>5</v>
      </c>
      <c r="AV1720">
        <v>23</v>
      </c>
      <c r="AW1720">
        <v>76625399</v>
      </c>
    </row>
    <row r="1721" spans="1:49" x14ac:dyDescent="0.25">
      <c r="A1721">
        <v>771980470</v>
      </c>
      <c r="B1721">
        <v>2022</v>
      </c>
      <c r="C1721">
        <v>10</v>
      </c>
      <c r="D1721">
        <v>14</v>
      </c>
      <c r="E1721" s="8">
        <v>44848</v>
      </c>
      <c r="F1721">
        <v>602</v>
      </c>
      <c r="G1721">
        <v>6</v>
      </c>
      <c r="H1721">
        <v>2</v>
      </c>
      <c r="I1721">
        <v>303203</v>
      </c>
      <c r="J1721">
        <v>5</v>
      </c>
      <c r="K1721">
        <v>30</v>
      </c>
      <c r="L1721">
        <v>1</v>
      </c>
      <c r="M1721">
        <v>6312</v>
      </c>
      <c r="N1721" t="s">
        <v>39</v>
      </c>
      <c r="O1721" t="s">
        <v>8</v>
      </c>
      <c r="P1721">
        <v>1</v>
      </c>
      <c r="Q1721">
        <v>41294842</v>
      </c>
      <c r="R1721" t="s">
        <v>8</v>
      </c>
      <c r="S1721" s="8">
        <v>30023</v>
      </c>
      <c r="T1721" t="s">
        <v>2324</v>
      </c>
      <c r="U1721" t="s">
        <v>8</v>
      </c>
      <c r="V1721">
        <v>2</v>
      </c>
      <c r="W1721" t="s">
        <v>2367</v>
      </c>
      <c r="X1721" t="s">
        <v>2367</v>
      </c>
      <c r="Y1721" t="s">
        <v>2368</v>
      </c>
      <c r="Z1721">
        <v>40</v>
      </c>
      <c r="AA1721">
        <v>40</v>
      </c>
      <c r="AB1721">
        <v>7</v>
      </c>
      <c r="AC1721">
        <v>1</v>
      </c>
      <c r="AD1721" t="s">
        <v>2369</v>
      </c>
      <c r="AE1721" t="s">
        <v>2370</v>
      </c>
      <c r="AF1721">
        <v>88141</v>
      </c>
      <c r="AG1721">
        <v>1</v>
      </c>
      <c r="AH1721">
        <v>1</v>
      </c>
      <c r="AI1721">
        <v>63.6</v>
      </c>
      <c r="AJ1721">
        <v>148</v>
      </c>
      <c r="AK1721" t="s">
        <v>8</v>
      </c>
      <c r="AL1721">
        <v>58</v>
      </c>
      <c r="AM1721" t="s">
        <v>8</v>
      </c>
      <c r="AN1721" t="s">
        <v>8</v>
      </c>
      <c r="AO1721" t="s">
        <v>8</v>
      </c>
      <c r="AP1721" t="s">
        <v>8</v>
      </c>
      <c r="AQ1721" s="8">
        <v>44849</v>
      </c>
      <c r="AR1721" t="s">
        <v>2372</v>
      </c>
      <c r="AS1721" t="s">
        <v>76</v>
      </c>
      <c r="AT1721">
        <v>18011797</v>
      </c>
      <c r="AU1721">
        <v>5</v>
      </c>
      <c r="AV1721">
        <v>23</v>
      </c>
      <c r="AW1721">
        <v>76625399</v>
      </c>
    </row>
    <row r="1722" spans="1:49" x14ac:dyDescent="0.25">
      <c r="A1722">
        <v>780500962</v>
      </c>
      <c r="B1722">
        <v>2022</v>
      </c>
      <c r="C1722">
        <v>10</v>
      </c>
      <c r="D1722">
        <v>31</v>
      </c>
      <c r="E1722" s="8">
        <v>44865</v>
      </c>
      <c r="F1722">
        <v>706</v>
      </c>
      <c r="G1722">
        <v>5</v>
      </c>
      <c r="H1722">
        <v>1</v>
      </c>
      <c r="I1722">
        <v>303203</v>
      </c>
      <c r="J1722">
        <v>5</v>
      </c>
      <c r="K1722">
        <v>30</v>
      </c>
      <c r="L1722">
        <v>1</v>
      </c>
      <c r="M1722">
        <v>6312</v>
      </c>
      <c r="N1722" t="s">
        <v>39</v>
      </c>
      <c r="O1722" t="s">
        <v>8</v>
      </c>
      <c r="P1722">
        <v>1</v>
      </c>
      <c r="Q1722">
        <v>45246438</v>
      </c>
      <c r="R1722" t="s">
        <v>8</v>
      </c>
      <c r="S1722" s="8">
        <v>31744</v>
      </c>
      <c r="T1722" t="s">
        <v>2324</v>
      </c>
      <c r="U1722" t="s">
        <v>8</v>
      </c>
      <c r="V1722">
        <v>2</v>
      </c>
      <c r="W1722" t="s">
        <v>2367</v>
      </c>
      <c r="X1722" t="s">
        <v>2367</v>
      </c>
      <c r="Y1722" t="s">
        <v>2368</v>
      </c>
      <c r="Z1722">
        <v>35</v>
      </c>
      <c r="AA1722">
        <v>35</v>
      </c>
      <c r="AB1722">
        <v>11</v>
      </c>
      <c r="AC1722">
        <v>3</v>
      </c>
      <c r="AD1722" t="s">
        <v>2369</v>
      </c>
      <c r="AE1722" t="s">
        <v>2370</v>
      </c>
      <c r="AF1722" t="s">
        <v>2371</v>
      </c>
      <c r="AG1722">
        <v>3</v>
      </c>
      <c r="AH1722">
        <v>1</v>
      </c>
      <c r="AI1722">
        <v>46.5</v>
      </c>
      <c r="AJ1722">
        <v>149</v>
      </c>
      <c r="AK1722" t="s">
        <v>8</v>
      </c>
      <c r="AL1722">
        <v>58</v>
      </c>
      <c r="AM1722" t="s">
        <v>8</v>
      </c>
      <c r="AN1722" t="s">
        <v>8</v>
      </c>
      <c r="AO1722" t="s">
        <v>8</v>
      </c>
      <c r="AP1722" t="s">
        <v>8</v>
      </c>
      <c r="AQ1722" s="8">
        <v>44868</v>
      </c>
      <c r="AR1722" t="s">
        <v>2372</v>
      </c>
      <c r="AS1722" t="s">
        <v>2374</v>
      </c>
      <c r="AT1722">
        <v>42235973</v>
      </c>
      <c r="AU1722">
        <v>5</v>
      </c>
      <c r="AV1722">
        <v>23</v>
      </c>
      <c r="AW1722">
        <v>41971846</v>
      </c>
    </row>
    <row r="1723" spans="1:49" x14ac:dyDescent="0.25">
      <c r="A1723">
        <v>744531324</v>
      </c>
      <c r="B1723">
        <v>2022</v>
      </c>
      <c r="C1723">
        <v>8</v>
      </c>
      <c r="D1723">
        <v>12</v>
      </c>
      <c r="E1723" s="8">
        <v>44785</v>
      </c>
      <c r="F1723">
        <v>271</v>
      </c>
      <c r="G1723">
        <v>7</v>
      </c>
      <c r="H1723">
        <v>2</v>
      </c>
      <c r="I1723">
        <v>303203</v>
      </c>
      <c r="J1723">
        <v>5</v>
      </c>
      <c r="K1723">
        <v>30</v>
      </c>
      <c r="L1723">
        <v>1</v>
      </c>
      <c r="M1723">
        <v>6312</v>
      </c>
      <c r="N1723" t="s">
        <v>39</v>
      </c>
      <c r="O1723" t="s">
        <v>8</v>
      </c>
      <c r="P1723">
        <v>1</v>
      </c>
      <c r="Q1723">
        <v>833172</v>
      </c>
      <c r="R1723" t="s">
        <v>8</v>
      </c>
      <c r="S1723" s="8">
        <v>28020</v>
      </c>
      <c r="T1723" t="s">
        <v>2324</v>
      </c>
      <c r="U1723" t="s">
        <v>8</v>
      </c>
      <c r="V1723">
        <v>2</v>
      </c>
      <c r="W1723" t="s">
        <v>2367</v>
      </c>
      <c r="X1723" t="s">
        <v>2367</v>
      </c>
      <c r="Y1723" t="s">
        <v>2368</v>
      </c>
      <c r="Z1723">
        <v>45</v>
      </c>
      <c r="AA1723">
        <v>45</v>
      </c>
      <c r="AB1723">
        <v>10</v>
      </c>
      <c r="AC1723">
        <v>26</v>
      </c>
      <c r="AD1723" t="s">
        <v>2369</v>
      </c>
      <c r="AE1723" t="s">
        <v>2370</v>
      </c>
      <c r="AF1723">
        <v>88141</v>
      </c>
      <c r="AG1723">
        <v>1</v>
      </c>
      <c r="AH1723">
        <v>1</v>
      </c>
      <c r="AI1723">
        <v>70</v>
      </c>
      <c r="AJ1723">
        <v>156</v>
      </c>
      <c r="AK1723" t="s">
        <v>8</v>
      </c>
      <c r="AL1723">
        <v>58</v>
      </c>
      <c r="AM1723" t="s">
        <v>8</v>
      </c>
      <c r="AN1723" t="s">
        <v>8</v>
      </c>
      <c r="AO1723" t="s">
        <v>8</v>
      </c>
      <c r="AP1723" t="s">
        <v>8</v>
      </c>
      <c r="AQ1723" s="8">
        <v>44789</v>
      </c>
      <c r="AR1723" t="s">
        <v>2372</v>
      </c>
      <c r="AS1723" t="s">
        <v>76</v>
      </c>
      <c r="AT1723">
        <v>18011797</v>
      </c>
      <c r="AU1723">
        <v>5</v>
      </c>
      <c r="AV1723">
        <v>23</v>
      </c>
      <c r="AW1723">
        <v>41473714</v>
      </c>
    </row>
    <row r="1724" spans="1:49" x14ac:dyDescent="0.25">
      <c r="A1724">
        <v>744537591</v>
      </c>
      <c r="B1724">
        <v>2022</v>
      </c>
      <c r="C1724">
        <v>8</v>
      </c>
      <c r="D1724">
        <v>12</v>
      </c>
      <c r="E1724" s="8">
        <v>44785</v>
      </c>
      <c r="F1724">
        <v>271</v>
      </c>
      <c r="G1724">
        <v>7</v>
      </c>
      <c r="H1724">
        <v>9</v>
      </c>
      <c r="I1724">
        <v>303203</v>
      </c>
      <c r="J1724">
        <v>5</v>
      </c>
      <c r="K1724">
        <v>30</v>
      </c>
      <c r="L1724">
        <v>1</v>
      </c>
      <c r="M1724">
        <v>6312</v>
      </c>
      <c r="N1724" t="s">
        <v>39</v>
      </c>
      <c r="O1724" t="s">
        <v>8</v>
      </c>
      <c r="P1724">
        <v>1</v>
      </c>
      <c r="Q1724">
        <v>830115</v>
      </c>
      <c r="R1724" t="s">
        <v>8</v>
      </c>
      <c r="S1724" s="8">
        <v>24637</v>
      </c>
      <c r="T1724" t="s">
        <v>2324</v>
      </c>
      <c r="U1724" t="s">
        <v>8</v>
      </c>
      <c r="V1724">
        <v>2</v>
      </c>
      <c r="W1724" t="s">
        <v>2367</v>
      </c>
      <c r="X1724" t="s">
        <v>2367</v>
      </c>
      <c r="Y1724" t="s">
        <v>2368</v>
      </c>
      <c r="Z1724">
        <v>55</v>
      </c>
      <c r="AA1724">
        <v>55</v>
      </c>
      <c r="AB1724">
        <v>1</v>
      </c>
      <c r="AC1724">
        <v>29</v>
      </c>
      <c r="AD1724" t="s">
        <v>2369</v>
      </c>
      <c r="AE1724" t="s">
        <v>2370</v>
      </c>
      <c r="AF1724">
        <v>88141</v>
      </c>
      <c r="AG1724">
        <v>1</v>
      </c>
      <c r="AH1724">
        <v>1</v>
      </c>
      <c r="AI1724">
        <v>74</v>
      </c>
      <c r="AJ1724">
        <v>152</v>
      </c>
      <c r="AK1724" t="s">
        <v>8</v>
      </c>
      <c r="AL1724">
        <v>58</v>
      </c>
      <c r="AM1724" t="s">
        <v>8</v>
      </c>
      <c r="AN1724" t="s">
        <v>8</v>
      </c>
      <c r="AO1724" t="s">
        <v>8</v>
      </c>
      <c r="AP1724" t="s">
        <v>8</v>
      </c>
      <c r="AQ1724" s="8">
        <v>44789</v>
      </c>
      <c r="AR1724" t="s">
        <v>2372</v>
      </c>
      <c r="AS1724" t="s">
        <v>76</v>
      </c>
      <c r="AT1724">
        <v>18011797</v>
      </c>
      <c r="AU1724">
        <v>5</v>
      </c>
      <c r="AV1724">
        <v>23</v>
      </c>
      <c r="AW1724">
        <v>41473714</v>
      </c>
    </row>
    <row r="1725" spans="1:49" x14ac:dyDescent="0.25">
      <c r="A1725">
        <v>744538575</v>
      </c>
      <c r="B1725">
        <v>2022</v>
      </c>
      <c r="C1725">
        <v>8</v>
      </c>
      <c r="D1725">
        <v>12</v>
      </c>
      <c r="E1725" s="8">
        <v>44785</v>
      </c>
      <c r="F1725">
        <v>271</v>
      </c>
      <c r="G1725">
        <v>7</v>
      </c>
      <c r="H1725">
        <v>10</v>
      </c>
      <c r="I1725">
        <v>303203</v>
      </c>
      <c r="J1725">
        <v>5</v>
      </c>
      <c r="K1725">
        <v>30</v>
      </c>
      <c r="L1725">
        <v>1</v>
      </c>
      <c r="M1725">
        <v>6312</v>
      </c>
      <c r="N1725" t="s">
        <v>39</v>
      </c>
      <c r="O1725" t="s">
        <v>8</v>
      </c>
      <c r="P1725">
        <v>1</v>
      </c>
      <c r="Q1725">
        <v>47915325</v>
      </c>
      <c r="R1725" t="s">
        <v>8</v>
      </c>
      <c r="S1725" s="8">
        <v>29169</v>
      </c>
      <c r="T1725" t="s">
        <v>2324</v>
      </c>
      <c r="U1725" t="s">
        <v>8</v>
      </c>
      <c r="V1725">
        <v>2</v>
      </c>
      <c r="W1725" t="s">
        <v>2367</v>
      </c>
      <c r="X1725" t="s">
        <v>2367</v>
      </c>
      <c r="Y1725" t="s">
        <v>2368</v>
      </c>
      <c r="Z1725">
        <v>42</v>
      </c>
      <c r="AA1725">
        <v>42</v>
      </c>
      <c r="AB1725">
        <v>9</v>
      </c>
      <c r="AC1725">
        <v>2</v>
      </c>
      <c r="AD1725" t="s">
        <v>2369</v>
      </c>
      <c r="AE1725" t="s">
        <v>2370</v>
      </c>
      <c r="AF1725">
        <v>88141</v>
      </c>
      <c r="AG1725">
        <v>4</v>
      </c>
      <c r="AH1725">
        <v>1</v>
      </c>
      <c r="AI1725">
        <v>68.099999999999994</v>
      </c>
      <c r="AJ1725">
        <v>147</v>
      </c>
      <c r="AK1725" t="s">
        <v>8</v>
      </c>
      <c r="AL1725">
        <v>58</v>
      </c>
      <c r="AM1725" t="s">
        <v>8</v>
      </c>
      <c r="AN1725" t="s">
        <v>8</v>
      </c>
      <c r="AO1725" t="s">
        <v>8</v>
      </c>
      <c r="AP1725" t="s">
        <v>8</v>
      </c>
      <c r="AQ1725" s="8">
        <v>44789</v>
      </c>
      <c r="AR1725" t="s">
        <v>2372</v>
      </c>
      <c r="AS1725" t="s">
        <v>76</v>
      </c>
      <c r="AT1725">
        <v>18011797</v>
      </c>
      <c r="AU1725">
        <v>5</v>
      </c>
      <c r="AV1725">
        <v>23</v>
      </c>
      <c r="AW1725">
        <v>41473714</v>
      </c>
    </row>
    <row r="1726" spans="1:49" x14ac:dyDescent="0.25">
      <c r="A1726">
        <v>745549828</v>
      </c>
      <c r="B1726">
        <v>2022</v>
      </c>
      <c r="C1726">
        <v>8</v>
      </c>
      <c r="D1726">
        <v>12</v>
      </c>
      <c r="E1726" s="8">
        <v>44785</v>
      </c>
      <c r="F1726">
        <v>446</v>
      </c>
      <c r="G1726">
        <v>6</v>
      </c>
      <c r="H1726">
        <v>2</v>
      </c>
      <c r="I1726">
        <v>303203</v>
      </c>
      <c r="J1726">
        <v>5</v>
      </c>
      <c r="K1726">
        <v>30</v>
      </c>
      <c r="L1726">
        <v>2</v>
      </c>
      <c r="M1726">
        <v>6341</v>
      </c>
      <c r="N1726" t="s">
        <v>49</v>
      </c>
      <c r="O1726" t="s">
        <v>8</v>
      </c>
      <c r="P1726">
        <v>1</v>
      </c>
      <c r="Q1726">
        <v>47100050</v>
      </c>
      <c r="R1726" t="s">
        <v>8</v>
      </c>
      <c r="S1726" s="8">
        <v>33783</v>
      </c>
      <c r="T1726" t="s">
        <v>2324</v>
      </c>
      <c r="U1726" t="s">
        <v>8</v>
      </c>
      <c r="V1726">
        <v>2</v>
      </c>
      <c r="W1726" t="s">
        <v>2367</v>
      </c>
      <c r="X1726" t="s">
        <v>2367</v>
      </c>
      <c r="Y1726" t="s">
        <v>2368</v>
      </c>
      <c r="Z1726">
        <v>30</v>
      </c>
      <c r="AA1726">
        <v>30</v>
      </c>
      <c r="AB1726">
        <v>1</v>
      </c>
      <c r="AC1726">
        <v>15</v>
      </c>
      <c r="AD1726" t="s">
        <v>2369</v>
      </c>
      <c r="AE1726" t="s">
        <v>2370</v>
      </c>
      <c r="AF1726" t="s">
        <v>2371</v>
      </c>
      <c r="AG1726">
        <v>4</v>
      </c>
      <c r="AH1726">
        <v>1</v>
      </c>
      <c r="AI1726">
        <v>67</v>
      </c>
      <c r="AJ1726">
        <v>159</v>
      </c>
      <c r="AK1726" t="s">
        <v>8</v>
      </c>
      <c r="AL1726">
        <v>58</v>
      </c>
      <c r="AM1726" t="s">
        <v>8</v>
      </c>
      <c r="AN1726" t="s">
        <v>8</v>
      </c>
      <c r="AO1726" t="s">
        <v>8</v>
      </c>
      <c r="AP1726" t="s">
        <v>8</v>
      </c>
      <c r="AQ1726" s="8">
        <v>44791</v>
      </c>
      <c r="AR1726" t="s">
        <v>2372</v>
      </c>
      <c r="AS1726" t="s">
        <v>76</v>
      </c>
      <c r="AT1726">
        <v>45024430</v>
      </c>
      <c r="AU1726">
        <v>5</v>
      </c>
      <c r="AV1726">
        <v>23</v>
      </c>
      <c r="AW1726">
        <v>70805835</v>
      </c>
    </row>
    <row r="1727" spans="1:49" x14ac:dyDescent="0.25">
      <c r="A1727">
        <v>745550247</v>
      </c>
      <c r="B1727">
        <v>2022</v>
      </c>
      <c r="C1727">
        <v>8</v>
      </c>
      <c r="D1727">
        <v>12</v>
      </c>
      <c r="E1727" s="8">
        <v>44785</v>
      </c>
      <c r="F1727">
        <v>446</v>
      </c>
      <c r="G1727">
        <v>6</v>
      </c>
      <c r="H1727">
        <v>3</v>
      </c>
      <c r="I1727">
        <v>303203</v>
      </c>
      <c r="J1727">
        <v>5</v>
      </c>
      <c r="K1727">
        <v>30</v>
      </c>
      <c r="L1727">
        <v>2</v>
      </c>
      <c r="M1727">
        <v>6341</v>
      </c>
      <c r="N1727" t="s">
        <v>49</v>
      </c>
      <c r="O1727" t="s">
        <v>8</v>
      </c>
      <c r="P1727">
        <v>1</v>
      </c>
      <c r="Q1727">
        <v>76231545</v>
      </c>
      <c r="R1727" t="s">
        <v>8</v>
      </c>
      <c r="S1727" s="8">
        <v>35347</v>
      </c>
      <c r="T1727" t="s">
        <v>2324</v>
      </c>
      <c r="U1727" t="s">
        <v>8</v>
      </c>
      <c r="V1727">
        <v>2</v>
      </c>
      <c r="W1727" t="s">
        <v>2367</v>
      </c>
      <c r="X1727" t="s">
        <v>2367</v>
      </c>
      <c r="Y1727" t="s">
        <v>2368</v>
      </c>
      <c r="Z1727">
        <v>25</v>
      </c>
      <c r="AA1727">
        <v>25</v>
      </c>
      <c r="AB1727">
        <v>10</v>
      </c>
      <c r="AC1727">
        <v>3</v>
      </c>
      <c r="AD1727" t="s">
        <v>2369</v>
      </c>
      <c r="AE1727" t="s">
        <v>2368</v>
      </c>
      <c r="AF1727">
        <v>88141</v>
      </c>
      <c r="AG1727">
        <v>2</v>
      </c>
      <c r="AH1727">
        <v>1</v>
      </c>
      <c r="AI1727">
        <v>60</v>
      </c>
      <c r="AJ1727">
        <v>154</v>
      </c>
      <c r="AK1727" t="s">
        <v>8</v>
      </c>
      <c r="AL1727">
        <v>58</v>
      </c>
      <c r="AM1727" t="s">
        <v>8</v>
      </c>
      <c r="AN1727" t="s">
        <v>8</v>
      </c>
      <c r="AO1727" t="s">
        <v>8</v>
      </c>
      <c r="AP1727" t="s">
        <v>8</v>
      </c>
      <c r="AQ1727" s="8">
        <v>44791</v>
      </c>
      <c r="AR1727" t="s">
        <v>2372</v>
      </c>
      <c r="AS1727" t="s">
        <v>76</v>
      </c>
      <c r="AT1727">
        <v>45024430</v>
      </c>
      <c r="AU1727">
        <v>5</v>
      </c>
      <c r="AV1727">
        <v>23</v>
      </c>
      <c r="AW1727">
        <v>70805835</v>
      </c>
    </row>
    <row r="1728" spans="1:49" x14ac:dyDescent="0.25">
      <c r="A1728">
        <v>745549145</v>
      </c>
      <c r="B1728">
        <v>2022</v>
      </c>
      <c r="C1728">
        <v>8</v>
      </c>
      <c r="D1728">
        <v>12</v>
      </c>
      <c r="E1728" s="8">
        <v>44785</v>
      </c>
      <c r="F1728">
        <v>446</v>
      </c>
      <c r="G1728">
        <v>6</v>
      </c>
      <c r="H1728">
        <v>1</v>
      </c>
      <c r="I1728">
        <v>303203</v>
      </c>
      <c r="J1728">
        <v>5</v>
      </c>
      <c r="K1728">
        <v>30</v>
      </c>
      <c r="L1728">
        <v>2</v>
      </c>
      <c r="M1728">
        <v>6341</v>
      </c>
      <c r="N1728" t="s">
        <v>49</v>
      </c>
      <c r="O1728" t="s">
        <v>8</v>
      </c>
      <c r="P1728">
        <v>1</v>
      </c>
      <c r="Q1728">
        <v>42432232</v>
      </c>
      <c r="R1728" t="s">
        <v>8</v>
      </c>
      <c r="S1728" s="8">
        <v>30856</v>
      </c>
      <c r="T1728" t="s">
        <v>2324</v>
      </c>
      <c r="U1728" t="s">
        <v>8</v>
      </c>
      <c r="V1728">
        <v>1</v>
      </c>
      <c r="W1728" t="s">
        <v>2367</v>
      </c>
      <c r="X1728" t="s">
        <v>2367</v>
      </c>
      <c r="Y1728" t="s">
        <v>2368</v>
      </c>
      <c r="Z1728">
        <v>38</v>
      </c>
      <c r="AA1728">
        <v>38</v>
      </c>
      <c r="AB1728">
        <v>1</v>
      </c>
      <c r="AC1728">
        <v>20</v>
      </c>
      <c r="AD1728" t="s">
        <v>2369</v>
      </c>
      <c r="AE1728" t="s">
        <v>2370</v>
      </c>
      <c r="AF1728" t="s">
        <v>2371</v>
      </c>
      <c r="AG1728">
        <v>4</v>
      </c>
      <c r="AH1728">
        <v>1</v>
      </c>
      <c r="AI1728">
        <v>63</v>
      </c>
      <c r="AJ1728">
        <v>150</v>
      </c>
      <c r="AK1728" t="s">
        <v>8</v>
      </c>
      <c r="AL1728">
        <v>58</v>
      </c>
      <c r="AM1728" t="s">
        <v>8</v>
      </c>
      <c r="AN1728" t="s">
        <v>8</v>
      </c>
      <c r="AO1728" t="s">
        <v>8</v>
      </c>
      <c r="AP1728" t="s">
        <v>8</v>
      </c>
      <c r="AQ1728" s="8">
        <v>44791</v>
      </c>
      <c r="AR1728" t="s">
        <v>2372</v>
      </c>
      <c r="AS1728" t="s">
        <v>76</v>
      </c>
      <c r="AT1728">
        <v>45024430</v>
      </c>
      <c r="AU1728">
        <v>5</v>
      </c>
      <c r="AV1728">
        <v>23</v>
      </c>
      <c r="AW1728">
        <v>70805835</v>
      </c>
    </row>
    <row r="1729" spans="1:49" x14ac:dyDescent="0.25">
      <c r="A1729">
        <v>746282526</v>
      </c>
      <c r="B1729">
        <v>2022</v>
      </c>
      <c r="C1729">
        <v>8</v>
      </c>
      <c r="D1729">
        <v>12</v>
      </c>
      <c r="E1729" s="8">
        <v>44785</v>
      </c>
      <c r="F1729" t="s">
        <v>2437</v>
      </c>
      <c r="G1729">
        <v>17</v>
      </c>
      <c r="H1729">
        <v>16</v>
      </c>
      <c r="I1729">
        <v>303203</v>
      </c>
      <c r="J1729">
        <v>5</v>
      </c>
      <c r="K1729">
        <v>30</v>
      </c>
      <c r="L1729">
        <v>8</v>
      </c>
      <c r="M1729">
        <v>6329</v>
      </c>
      <c r="N1729" t="s">
        <v>26</v>
      </c>
      <c r="O1729" t="s">
        <v>8</v>
      </c>
      <c r="P1729">
        <v>1</v>
      </c>
      <c r="Q1729">
        <v>43933676</v>
      </c>
      <c r="R1729" t="s">
        <v>8</v>
      </c>
      <c r="S1729" s="8">
        <v>26918</v>
      </c>
      <c r="T1729" t="s">
        <v>2324</v>
      </c>
      <c r="U1729" t="s">
        <v>8</v>
      </c>
      <c r="V1729">
        <v>2</v>
      </c>
      <c r="W1729" t="s">
        <v>2367</v>
      </c>
      <c r="X1729" t="s">
        <v>2367</v>
      </c>
      <c r="Y1729" t="s">
        <v>2368</v>
      </c>
      <c r="Z1729">
        <v>48</v>
      </c>
      <c r="AA1729">
        <v>48</v>
      </c>
      <c r="AB1729">
        <v>11</v>
      </c>
      <c r="AC1729">
        <v>1</v>
      </c>
      <c r="AD1729" t="s">
        <v>2369</v>
      </c>
      <c r="AE1729" t="s">
        <v>2370</v>
      </c>
      <c r="AF1729">
        <v>88141</v>
      </c>
      <c r="AG1729">
        <v>1</v>
      </c>
      <c r="AH1729">
        <v>1</v>
      </c>
      <c r="AI1729" t="s">
        <v>8</v>
      </c>
      <c r="AJ1729" t="s">
        <v>8</v>
      </c>
      <c r="AK1729" t="s">
        <v>8</v>
      </c>
      <c r="AL1729">
        <v>58</v>
      </c>
      <c r="AM1729" t="s">
        <v>8</v>
      </c>
      <c r="AN1729" t="s">
        <v>8</v>
      </c>
      <c r="AO1729" t="s">
        <v>8</v>
      </c>
      <c r="AP1729" t="s">
        <v>8</v>
      </c>
      <c r="AQ1729" s="8">
        <v>44792</v>
      </c>
      <c r="AR1729" t="s">
        <v>2372</v>
      </c>
      <c r="AS1729" t="s">
        <v>76</v>
      </c>
      <c r="AT1729">
        <v>47871154</v>
      </c>
      <c r="AU1729">
        <v>5</v>
      </c>
      <c r="AV1729">
        <v>23</v>
      </c>
      <c r="AW1729">
        <v>70418291</v>
      </c>
    </row>
    <row r="1730" spans="1:49" x14ac:dyDescent="0.25">
      <c r="A1730">
        <v>746217376</v>
      </c>
      <c r="B1730">
        <v>2022</v>
      </c>
      <c r="C1730">
        <v>8</v>
      </c>
      <c r="D1730">
        <v>12</v>
      </c>
      <c r="E1730" s="8">
        <v>44785</v>
      </c>
      <c r="F1730" t="s">
        <v>2439</v>
      </c>
      <c r="G1730">
        <v>6</v>
      </c>
      <c r="H1730">
        <v>9</v>
      </c>
      <c r="I1730">
        <v>303203</v>
      </c>
      <c r="J1730">
        <v>5</v>
      </c>
      <c r="K1730">
        <v>30</v>
      </c>
      <c r="L1730">
        <v>8</v>
      </c>
      <c r="M1730">
        <v>6331</v>
      </c>
      <c r="N1730" t="s">
        <v>28</v>
      </c>
      <c r="O1730" t="s">
        <v>8</v>
      </c>
      <c r="P1730">
        <v>1</v>
      </c>
      <c r="Q1730">
        <v>47475708</v>
      </c>
      <c r="R1730" t="s">
        <v>8</v>
      </c>
      <c r="S1730" s="8">
        <v>33421</v>
      </c>
      <c r="T1730" t="s">
        <v>2324</v>
      </c>
      <c r="U1730" t="s">
        <v>8</v>
      </c>
      <c r="V1730">
        <v>2</v>
      </c>
      <c r="W1730" t="s">
        <v>2367</v>
      </c>
      <c r="X1730" t="s">
        <v>2367</v>
      </c>
      <c r="Y1730" t="s">
        <v>2368</v>
      </c>
      <c r="Z1730">
        <v>31</v>
      </c>
      <c r="AA1730">
        <v>31</v>
      </c>
      <c r="AB1730">
        <v>1</v>
      </c>
      <c r="AC1730">
        <v>10</v>
      </c>
      <c r="AD1730" t="s">
        <v>2369</v>
      </c>
      <c r="AE1730" t="s">
        <v>2370</v>
      </c>
      <c r="AF1730">
        <v>88141</v>
      </c>
      <c r="AG1730">
        <v>1</v>
      </c>
      <c r="AH1730">
        <v>1</v>
      </c>
      <c r="AI1730" t="s">
        <v>8</v>
      </c>
      <c r="AJ1730" t="s">
        <v>8</v>
      </c>
      <c r="AK1730" t="s">
        <v>8</v>
      </c>
      <c r="AL1730">
        <v>58</v>
      </c>
      <c r="AM1730" t="s">
        <v>8</v>
      </c>
      <c r="AN1730" t="s">
        <v>8</v>
      </c>
      <c r="AO1730" t="s">
        <v>8</v>
      </c>
      <c r="AP1730" t="s">
        <v>8</v>
      </c>
      <c r="AQ1730" s="8">
        <v>44792</v>
      </c>
      <c r="AR1730" t="s">
        <v>2372</v>
      </c>
      <c r="AS1730" t="s">
        <v>76</v>
      </c>
      <c r="AT1730">
        <v>48597102</v>
      </c>
      <c r="AU1730">
        <v>5</v>
      </c>
      <c r="AV1730">
        <v>23</v>
      </c>
      <c r="AW1730">
        <v>70418291</v>
      </c>
    </row>
    <row r="1731" spans="1:49" x14ac:dyDescent="0.25">
      <c r="A1731">
        <v>746218831</v>
      </c>
      <c r="B1731">
        <v>2022</v>
      </c>
      <c r="C1731">
        <v>8</v>
      </c>
      <c r="D1731">
        <v>12</v>
      </c>
      <c r="E1731" s="8">
        <v>44785</v>
      </c>
      <c r="F1731" t="s">
        <v>2439</v>
      </c>
      <c r="G1731">
        <v>6</v>
      </c>
      <c r="H1731">
        <v>11</v>
      </c>
      <c r="I1731">
        <v>303203</v>
      </c>
      <c r="J1731">
        <v>5</v>
      </c>
      <c r="K1731">
        <v>30</v>
      </c>
      <c r="L1731">
        <v>8</v>
      </c>
      <c r="M1731">
        <v>6331</v>
      </c>
      <c r="N1731" t="s">
        <v>28</v>
      </c>
      <c r="O1731" t="s">
        <v>8</v>
      </c>
      <c r="P1731">
        <v>1</v>
      </c>
      <c r="Q1731">
        <v>800871</v>
      </c>
      <c r="R1731" t="s">
        <v>8</v>
      </c>
      <c r="S1731" s="8">
        <v>23272</v>
      </c>
      <c r="T1731" t="s">
        <v>2324</v>
      </c>
      <c r="U1731" t="s">
        <v>8</v>
      </c>
      <c r="V1731">
        <v>2</v>
      </c>
      <c r="W1731" t="s">
        <v>2367</v>
      </c>
      <c r="X1731" t="s">
        <v>2367</v>
      </c>
      <c r="Y1731" t="s">
        <v>2368</v>
      </c>
      <c r="Z1731">
        <v>58</v>
      </c>
      <c r="AA1731">
        <v>58</v>
      </c>
      <c r="AB1731">
        <v>10</v>
      </c>
      <c r="AC1731">
        <v>25</v>
      </c>
      <c r="AD1731" t="s">
        <v>2369</v>
      </c>
      <c r="AE1731" t="s">
        <v>2368</v>
      </c>
      <c r="AF1731">
        <v>88141</v>
      </c>
      <c r="AG1731">
        <v>1</v>
      </c>
      <c r="AH1731">
        <v>1</v>
      </c>
      <c r="AI1731" t="s">
        <v>8</v>
      </c>
      <c r="AJ1731" t="s">
        <v>8</v>
      </c>
      <c r="AK1731" t="s">
        <v>8</v>
      </c>
      <c r="AL1731">
        <v>58</v>
      </c>
      <c r="AM1731" t="s">
        <v>8</v>
      </c>
      <c r="AN1731" t="s">
        <v>8</v>
      </c>
      <c r="AO1731" t="s">
        <v>8</v>
      </c>
      <c r="AP1731" t="s">
        <v>8</v>
      </c>
      <c r="AQ1731" s="8">
        <v>44792</v>
      </c>
      <c r="AR1731" t="s">
        <v>2372</v>
      </c>
      <c r="AS1731" t="s">
        <v>76</v>
      </c>
      <c r="AT1731">
        <v>48597102</v>
      </c>
      <c r="AU1731">
        <v>5</v>
      </c>
      <c r="AV1731">
        <v>23</v>
      </c>
      <c r="AW1731">
        <v>70418291</v>
      </c>
    </row>
    <row r="1732" spans="1:49" x14ac:dyDescent="0.25">
      <c r="A1732">
        <v>749003426</v>
      </c>
      <c r="B1732">
        <v>2022</v>
      </c>
      <c r="C1732">
        <v>8</v>
      </c>
      <c r="D1732">
        <v>12</v>
      </c>
      <c r="E1732" s="8">
        <v>44785</v>
      </c>
      <c r="F1732" t="s">
        <v>2429</v>
      </c>
      <c r="G1732">
        <v>18</v>
      </c>
      <c r="H1732">
        <v>8</v>
      </c>
      <c r="I1732">
        <v>303203</v>
      </c>
      <c r="J1732">
        <v>5</v>
      </c>
      <c r="K1732">
        <v>30</v>
      </c>
      <c r="L1732">
        <v>8</v>
      </c>
      <c r="M1732">
        <v>6326</v>
      </c>
      <c r="N1732" t="s">
        <v>25</v>
      </c>
      <c r="O1732" t="s">
        <v>8</v>
      </c>
      <c r="P1732">
        <v>1</v>
      </c>
      <c r="Q1732">
        <v>43887767</v>
      </c>
      <c r="R1732" t="s">
        <v>8</v>
      </c>
      <c r="S1732" s="8">
        <v>29425</v>
      </c>
      <c r="T1732" t="s">
        <v>2324</v>
      </c>
      <c r="U1732" t="s">
        <v>8</v>
      </c>
      <c r="V1732">
        <v>2</v>
      </c>
      <c r="W1732" t="s">
        <v>2367</v>
      </c>
      <c r="X1732" t="s">
        <v>2367</v>
      </c>
      <c r="Y1732" t="s">
        <v>2368</v>
      </c>
      <c r="Z1732">
        <v>42</v>
      </c>
      <c r="AA1732">
        <v>42</v>
      </c>
      <c r="AB1732">
        <v>0</v>
      </c>
      <c r="AC1732">
        <v>20</v>
      </c>
      <c r="AD1732" t="s">
        <v>2369</v>
      </c>
      <c r="AE1732" t="s">
        <v>2370</v>
      </c>
      <c r="AF1732">
        <v>88141</v>
      </c>
      <c r="AG1732">
        <v>1</v>
      </c>
      <c r="AH1732">
        <v>1</v>
      </c>
      <c r="AI1732">
        <v>75</v>
      </c>
      <c r="AJ1732">
        <v>150</v>
      </c>
      <c r="AK1732" t="s">
        <v>8</v>
      </c>
      <c r="AL1732">
        <v>58</v>
      </c>
      <c r="AM1732" t="s">
        <v>8</v>
      </c>
      <c r="AN1732" t="s">
        <v>8</v>
      </c>
      <c r="AO1732" t="s">
        <v>8</v>
      </c>
      <c r="AP1732" t="s">
        <v>8</v>
      </c>
      <c r="AQ1732" s="8">
        <v>44798</v>
      </c>
      <c r="AR1732" t="s">
        <v>2372</v>
      </c>
      <c r="AS1732" t="s">
        <v>76</v>
      </c>
      <c r="AT1732">
        <v>48597102</v>
      </c>
      <c r="AU1732">
        <v>5</v>
      </c>
      <c r="AV1732">
        <v>23</v>
      </c>
      <c r="AW1732">
        <v>73710420</v>
      </c>
    </row>
    <row r="1733" spans="1:49" x14ac:dyDescent="0.25">
      <c r="A1733">
        <v>749004553</v>
      </c>
      <c r="B1733">
        <v>2022</v>
      </c>
      <c r="C1733">
        <v>8</v>
      </c>
      <c r="D1733">
        <v>12</v>
      </c>
      <c r="E1733" s="8">
        <v>44785</v>
      </c>
      <c r="F1733" t="s">
        <v>2429</v>
      </c>
      <c r="G1733">
        <v>18</v>
      </c>
      <c r="H1733">
        <v>11</v>
      </c>
      <c r="I1733">
        <v>303203</v>
      </c>
      <c r="J1733">
        <v>5</v>
      </c>
      <c r="K1733">
        <v>30</v>
      </c>
      <c r="L1733">
        <v>8</v>
      </c>
      <c r="M1733">
        <v>6326</v>
      </c>
      <c r="N1733" t="s">
        <v>25</v>
      </c>
      <c r="O1733" t="s">
        <v>8</v>
      </c>
      <c r="P1733">
        <v>1</v>
      </c>
      <c r="Q1733">
        <v>43426010</v>
      </c>
      <c r="R1733" t="s">
        <v>8</v>
      </c>
      <c r="S1733" s="8">
        <v>31250</v>
      </c>
      <c r="T1733" t="s">
        <v>2324</v>
      </c>
      <c r="U1733" t="s">
        <v>8</v>
      </c>
      <c r="V1733">
        <v>2</v>
      </c>
      <c r="W1733" t="s">
        <v>2367</v>
      </c>
      <c r="X1733" t="s">
        <v>2367</v>
      </c>
      <c r="Y1733" t="s">
        <v>2368</v>
      </c>
      <c r="Z1733">
        <v>37</v>
      </c>
      <c r="AA1733">
        <v>37</v>
      </c>
      <c r="AB1733">
        <v>0</v>
      </c>
      <c r="AC1733">
        <v>21</v>
      </c>
      <c r="AD1733" t="s">
        <v>2369</v>
      </c>
      <c r="AE1733" t="s">
        <v>2370</v>
      </c>
      <c r="AF1733">
        <v>88141</v>
      </c>
      <c r="AG1733">
        <v>1</v>
      </c>
      <c r="AH1733">
        <v>1</v>
      </c>
      <c r="AI1733" t="s">
        <v>8</v>
      </c>
      <c r="AJ1733" t="s">
        <v>8</v>
      </c>
      <c r="AK1733" t="s">
        <v>8</v>
      </c>
      <c r="AL1733">
        <v>58</v>
      </c>
      <c r="AM1733" t="s">
        <v>8</v>
      </c>
      <c r="AN1733" t="s">
        <v>8</v>
      </c>
      <c r="AO1733" t="s">
        <v>8</v>
      </c>
      <c r="AP1733" t="s">
        <v>8</v>
      </c>
      <c r="AQ1733" s="8">
        <v>44798</v>
      </c>
      <c r="AR1733" t="s">
        <v>2372</v>
      </c>
      <c r="AS1733" t="s">
        <v>76</v>
      </c>
      <c r="AT1733">
        <v>48597102</v>
      </c>
      <c r="AU1733">
        <v>5</v>
      </c>
      <c r="AV1733">
        <v>23</v>
      </c>
      <c r="AW1733">
        <v>73710420</v>
      </c>
    </row>
    <row r="1734" spans="1:49" x14ac:dyDescent="0.25">
      <c r="A1734">
        <v>749004257</v>
      </c>
      <c r="B1734">
        <v>2022</v>
      </c>
      <c r="C1734">
        <v>8</v>
      </c>
      <c r="D1734">
        <v>12</v>
      </c>
      <c r="E1734" s="8">
        <v>44785</v>
      </c>
      <c r="F1734" t="s">
        <v>2429</v>
      </c>
      <c r="G1734">
        <v>18</v>
      </c>
      <c r="H1734">
        <v>10</v>
      </c>
      <c r="I1734">
        <v>303203</v>
      </c>
      <c r="J1734">
        <v>5</v>
      </c>
      <c r="K1734">
        <v>30</v>
      </c>
      <c r="L1734">
        <v>8</v>
      </c>
      <c r="M1734">
        <v>6326</v>
      </c>
      <c r="N1734" t="s">
        <v>25</v>
      </c>
      <c r="O1734" t="s">
        <v>8</v>
      </c>
      <c r="P1734">
        <v>1</v>
      </c>
      <c r="Q1734">
        <v>41508400</v>
      </c>
      <c r="R1734" t="s">
        <v>8</v>
      </c>
      <c r="S1734" s="8">
        <v>30234</v>
      </c>
      <c r="T1734" t="s">
        <v>2324</v>
      </c>
      <c r="U1734" t="s">
        <v>8</v>
      </c>
      <c r="V1734">
        <v>1</v>
      </c>
      <c r="W1734" t="s">
        <v>2367</v>
      </c>
      <c r="X1734" t="s">
        <v>2367</v>
      </c>
      <c r="Y1734" t="s">
        <v>2368</v>
      </c>
      <c r="Z1734">
        <v>39</v>
      </c>
      <c r="AA1734">
        <v>39</v>
      </c>
      <c r="AB1734">
        <v>10</v>
      </c>
      <c r="AC1734">
        <v>2</v>
      </c>
      <c r="AD1734" t="s">
        <v>2369</v>
      </c>
      <c r="AE1734" t="s">
        <v>2370</v>
      </c>
      <c r="AF1734">
        <v>88141</v>
      </c>
      <c r="AG1734">
        <v>1</v>
      </c>
      <c r="AH1734">
        <v>1</v>
      </c>
      <c r="AI1734">
        <v>79</v>
      </c>
      <c r="AJ1734">
        <v>165</v>
      </c>
      <c r="AK1734" t="s">
        <v>8</v>
      </c>
      <c r="AL1734">
        <v>58</v>
      </c>
      <c r="AM1734" t="s">
        <v>8</v>
      </c>
      <c r="AN1734" t="s">
        <v>8</v>
      </c>
      <c r="AO1734" t="s">
        <v>8</v>
      </c>
      <c r="AP1734" t="s">
        <v>8</v>
      </c>
      <c r="AQ1734" s="8">
        <v>44798</v>
      </c>
      <c r="AR1734" t="s">
        <v>2372</v>
      </c>
      <c r="AS1734" t="s">
        <v>76</v>
      </c>
      <c r="AT1734">
        <v>48597102</v>
      </c>
      <c r="AU1734">
        <v>5</v>
      </c>
      <c r="AV1734">
        <v>23</v>
      </c>
      <c r="AW1734">
        <v>73710420</v>
      </c>
    </row>
    <row r="1735" spans="1:49" x14ac:dyDescent="0.25">
      <c r="A1735">
        <v>754999746</v>
      </c>
      <c r="B1735">
        <v>2022</v>
      </c>
      <c r="C1735">
        <v>9</v>
      </c>
      <c r="D1735">
        <v>1</v>
      </c>
      <c r="E1735" s="8">
        <v>44805</v>
      </c>
      <c r="F1735" t="s">
        <v>2387</v>
      </c>
      <c r="G1735">
        <v>2</v>
      </c>
      <c r="H1735">
        <v>2</v>
      </c>
      <c r="I1735">
        <v>301612</v>
      </c>
      <c r="J1735">
        <v>5</v>
      </c>
      <c r="K1735">
        <v>30</v>
      </c>
      <c r="L1735">
        <v>4</v>
      </c>
      <c r="M1735">
        <v>6332</v>
      </c>
      <c r="N1735" t="s">
        <v>9</v>
      </c>
      <c r="O1735" t="s">
        <v>8</v>
      </c>
      <c r="P1735">
        <v>1</v>
      </c>
      <c r="Q1735">
        <v>44076870</v>
      </c>
      <c r="R1735" t="s">
        <v>8</v>
      </c>
      <c r="S1735" s="8">
        <v>31033</v>
      </c>
      <c r="T1735" t="s">
        <v>2324</v>
      </c>
      <c r="U1735" t="s">
        <v>8</v>
      </c>
      <c r="V1735">
        <v>2</v>
      </c>
      <c r="W1735" t="s">
        <v>2367</v>
      </c>
      <c r="X1735" t="s">
        <v>2370</v>
      </c>
      <c r="Y1735" t="s">
        <v>2368</v>
      </c>
      <c r="Z1735">
        <v>37</v>
      </c>
      <c r="AA1735">
        <v>37</v>
      </c>
      <c r="AB1735">
        <v>8</v>
      </c>
      <c r="AC1735">
        <v>15</v>
      </c>
      <c r="AD1735" t="s">
        <v>2369</v>
      </c>
      <c r="AE1735" t="s">
        <v>2370</v>
      </c>
      <c r="AF1735" t="s">
        <v>2371</v>
      </c>
      <c r="AG1735">
        <v>4</v>
      </c>
      <c r="AH1735">
        <v>1</v>
      </c>
      <c r="AI1735" t="s">
        <v>8</v>
      </c>
      <c r="AJ1735" t="s">
        <v>8</v>
      </c>
      <c r="AK1735" t="s">
        <v>8</v>
      </c>
      <c r="AL1735">
        <v>58</v>
      </c>
      <c r="AM1735" t="s">
        <v>8</v>
      </c>
      <c r="AN1735" t="s">
        <v>8</v>
      </c>
      <c r="AO1735" t="s">
        <v>8</v>
      </c>
      <c r="AP1735" t="s">
        <v>8</v>
      </c>
      <c r="AQ1735" s="8">
        <v>44810</v>
      </c>
      <c r="AR1735" t="s">
        <v>2372</v>
      </c>
      <c r="AS1735" t="s">
        <v>76</v>
      </c>
      <c r="AT1735">
        <v>822629</v>
      </c>
      <c r="AU1735">
        <v>5</v>
      </c>
      <c r="AV1735">
        <v>23</v>
      </c>
      <c r="AW1735">
        <v>45602325</v>
      </c>
    </row>
    <row r="1736" spans="1:49" x14ac:dyDescent="0.25">
      <c r="A1736">
        <v>755002084</v>
      </c>
      <c r="B1736">
        <v>2022</v>
      </c>
      <c r="C1736">
        <v>9</v>
      </c>
      <c r="D1736">
        <v>1</v>
      </c>
      <c r="E1736" s="8">
        <v>44805</v>
      </c>
      <c r="F1736" t="s">
        <v>2387</v>
      </c>
      <c r="G1736">
        <v>2</v>
      </c>
      <c r="H1736">
        <v>5</v>
      </c>
      <c r="I1736">
        <v>301612</v>
      </c>
      <c r="J1736">
        <v>5</v>
      </c>
      <c r="K1736">
        <v>30</v>
      </c>
      <c r="L1736">
        <v>4</v>
      </c>
      <c r="M1736">
        <v>6332</v>
      </c>
      <c r="N1736" t="s">
        <v>9</v>
      </c>
      <c r="O1736" t="s">
        <v>8</v>
      </c>
      <c r="P1736">
        <v>1</v>
      </c>
      <c r="Q1736">
        <v>46328311</v>
      </c>
      <c r="R1736" t="s">
        <v>8</v>
      </c>
      <c r="S1736" s="8">
        <v>32716</v>
      </c>
      <c r="T1736" t="s">
        <v>2324</v>
      </c>
      <c r="U1736" t="s">
        <v>8</v>
      </c>
      <c r="V1736">
        <v>2</v>
      </c>
      <c r="W1736" t="s">
        <v>2367</v>
      </c>
      <c r="X1736" t="s">
        <v>2370</v>
      </c>
      <c r="Y1736" t="s">
        <v>2368</v>
      </c>
      <c r="Z1736">
        <v>33</v>
      </c>
      <c r="AA1736">
        <v>33</v>
      </c>
      <c r="AB1736">
        <v>1</v>
      </c>
      <c r="AC1736">
        <v>5</v>
      </c>
      <c r="AD1736" t="s">
        <v>2369</v>
      </c>
      <c r="AE1736" t="s">
        <v>2370</v>
      </c>
      <c r="AF1736" t="s">
        <v>2371</v>
      </c>
      <c r="AG1736">
        <v>4</v>
      </c>
      <c r="AH1736">
        <v>1</v>
      </c>
      <c r="AI1736" t="s">
        <v>8</v>
      </c>
      <c r="AJ1736" t="s">
        <v>8</v>
      </c>
      <c r="AK1736" t="s">
        <v>8</v>
      </c>
      <c r="AL1736">
        <v>58</v>
      </c>
      <c r="AM1736" t="s">
        <v>8</v>
      </c>
      <c r="AN1736" t="s">
        <v>8</v>
      </c>
      <c r="AO1736" t="s">
        <v>8</v>
      </c>
      <c r="AP1736" t="s">
        <v>8</v>
      </c>
      <c r="AQ1736" s="8">
        <v>44810</v>
      </c>
      <c r="AR1736" t="s">
        <v>2372</v>
      </c>
      <c r="AS1736" t="s">
        <v>76</v>
      </c>
      <c r="AT1736">
        <v>822629</v>
      </c>
      <c r="AU1736">
        <v>5</v>
      </c>
      <c r="AV1736">
        <v>23</v>
      </c>
      <c r="AW1736">
        <v>45602325</v>
      </c>
    </row>
    <row r="1737" spans="1:49" x14ac:dyDescent="0.25">
      <c r="A1737">
        <v>755003357</v>
      </c>
      <c r="B1737">
        <v>2022</v>
      </c>
      <c r="C1737">
        <v>9</v>
      </c>
      <c r="D1737">
        <v>1</v>
      </c>
      <c r="E1737" s="8">
        <v>44805</v>
      </c>
      <c r="F1737" t="s">
        <v>2387</v>
      </c>
      <c r="G1737">
        <v>2</v>
      </c>
      <c r="H1737">
        <v>7</v>
      </c>
      <c r="I1737">
        <v>301612</v>
      </c>
      <c r="J1737">
        <v>5</v>
      </c>
      <c r="K1737">
        <v>30</v>
      </c>
      <c r="L1737">
        <v>4</v>
      </c>
      <c r="M1737">
        <v>6332</v>
      </c>
      <c r="N1737" t="s">
        <v>9</v>
      </c>
      <c r="O1737" t="s">
        <v>8</v>
      </c>
      <c r="P1737">
        <v>1</v>
      </c>
      <c r="Q1737">
        <v>42932497</v>
      </c>
      <c r="R1737" t="s">
        <v>8</v>
      </c>
      <c r="S1737" s="8">
        <v>31083</v>
      </c>
      <c r="T1737" t="s">
        <v>2324</v>
      </c>
      <c r="U1737" t="s">
        <v>8</v>
      </c>
      <c r="V1737">
        <v>2</v>
      </c>
      <c r="W1737" t="s">
        <v>2367</v>
      </c>
      <c r="X1737" t="s">
        <v>2370</v>
      </c>
      <c r="Y1737" t="s">
        <v>2368</v>
      </c>
      <c r="Z1737">
        <v>37</v>
      </c>
      <c r="AA1737">
        <v>37</v>
      </c>
      <c r="AB1737">
        <v>6</v>
      </c>
      <c r="AC1737">
        <v>27</v>
      </c>
      <c r="AD1737" t="s">
        <v>2369</v>
      </c>
      <c r="AE1737" t="s">
        <v>2370</v>
      </c>
      <c r="AF1737" t="s">
        <v>2371</v>
      </c>
      <c r="AG1737">
        <v>4</v>
      </c>
      <c r="AH1737">
        <v>1</v>
      </c>
      <c r="AI1737" t="s">
        <v>8</v>
      </c>
      <c r="AJ1737" t="s">
        <v>8</v>
      </c>
      <c r="AK1737" t="s">
        <v>8</v>
      </c>
      <c r="AL1737">
        <v>58</v>
      </c>
      <c r="AM1737" t="s">
        <v>8</v>
      </c>
      <c r="AN1737" t="s">
        <v>8</v>
      </c>
      <c r="AO1737" t="s">
        <v>8</v>
      </c>
      <c r="AP1737" t="s">
        <v>8</v>
      </c>
      <c r="AQ1737" s="8">
        <v>44810</v>
      </c>
      <c r="AR1737" t="s">
        <v>2372</v>
      </c>
      <c r="AS1737" t="s">
        <v>76</v>
      </c>
      <c r="AT1737">
        <v>822629</v>
      </c>
      <c r="AU1737">
        <v>5</v>
      </c>
      <c r="AV1737">
        <v>23</v>
      </c>
      <c r="AW1737">
        <v>45602325</v>
      </c>
    </row>
    <row r="1738" spans="1:49" x14ac:dyDescent="0.25">
      <c r="A1738">
        <v>755004393</v>
      </c>
      <c r="B1738">
        <v>2022</v>
      </c>
      <c r="C1738">
        <v>9</v>
      </c>
      <c r="D1738">
        <v>1</v>
      </c>
      <c r="E1738" s="8">
        <v>44805</v>
      </c>
      <c r="F1738" t="s">
        <v>2387</v>
      </c>
      <c r="G1738">
        <v>2</v>
      </c>
      <c r="H1738">
        <v>9</v>
      </c>
      <c r="I1738">
        <v>301612</v>
      </c>
      <c r="J1738">
        <v>5</v>
      </c>
      <c r="K1738">
        <v>30</v>
      </c>
      <c r="L1738">
        <v>4</v>
      </c>
      <c r="M1738">
        <v>6332</v>
      </c>
      <c r="N1738" t="s">
        <v>9</v>
      </c>
      <c r="O1738" t="s">
        <v>8</v>
      </c>
      <c r="P1738">
        <v>1</v>
      </c>
      <c r="Q1738">
        <v>40730978</v>
      </c>
      <c r="R1738" t="s">
        <v>8</v>
      </c>
      <c r="S1738" s="8">
        <v>29419</v>
      </c>
      <c r="T1738" t="s">
        <v>2324</v>
      </c>
      <c r="U1738" t="s">
        <v>8</v>
      </c>
      <c r="V1738">
        <v>2</v>
      </c>
      <c r="W1738" t="s">
        <v>2367</v>
      </c>
      <c r="X1738" t="s">
        <v>2370</v>
      </c>
      <c r="Y1738" t="s">
        <v>2368</v>
      </c>
      <c r="Z1738">
        <v>42</v>
      </c>
      <c r="AA1738">
        <v>42</v>
      </c>
      <c r="AB1738">
        <v>1</v>
      </c>
      <c r="AC1738">
        <v>15</v>
      </c>
      <c r="AD1738" t="s">
        <v>2369</v>
      </c>
      <c r="AE1738" t="s">
        <v>2370</v>
      </c>
      <c r="AF1738" t="s">
        <v>2371</v>
      </c>
      <c r="AG1738">
        <v>4</v>
      </c>
      <c r="AH1738">
        <v>1</v>
      </c>
      <c r="AI1738" t="s">
        <v>8</v>
      </c>
      <c r="AJ1738" t="s">
        <v>8</v>
      </c>
      <c r="AK1738" t="s">
        <v>8</v>
      </c>
      <c r="AL1738">
        <v>58</v>
      </c>
      <c r="AM1738" t="s">
        <v>8</v>
      </c>
      <c r="AN1738" t="s">
        <v>8</v>
      </c>
      <c r="AO1738" t="s">
        <v>8</v>
      </c>
      <c r="AP1738" t="s">
        <v>8</v>
      </c>
      <c r="AQ1738" s="8">
        <v>44810</v>
      </c>
      <c r="AR1738" t="s">
        <v>2372</v>
      </c>
      <c r="AS1738" t="s">
        <v>76</v>
      </c>
      <c r="AT1738">
        <v>822629</v>
      </c>
      <c r="AU1738">
        <v>5</v>
      </c>
      <c r="AV1738">
        <v>23</v>
      </c>
      <c r="AW1738">
        <v>45602325</v>
      </c>
    </row>
    <row r="1739" spans="1:49" x14ac:dyDescent="0.25">
      <c r="A1739">
        <v>746448542</v>
      </c>
      <c r="B1739">
        <v>2022</v>
      </c>
      <c r="C1739">
        <v>8</v>
      </c>
      <c r="D1739">
        <v>15</v>
      </c>
      <c r="E1739" s="8">
        <v>44788</v>
      </c>
      <c r="F1739">
        <v>285</v>
      </c>
      <c r="G1739">
        <v>11</v>
      </c>
      <c r="H1739">
        <v>3</v>
      </c>
      <c r="I1739">
        <v>301612</v>
      </c>
      <c r="J1739">
        <v>5</v>
      </c>
      <c r="K1739">
        <v>30</v>
      </c>
      <c r="L1739">
        <v>1</v>
      </c>
      <c r="M1739">
        <v>6312</v>
      </c>
      <c r="N1739" t="s">
        <v>39</v>
      </c>
      <c r="O1739" t="s">
        <v>8</v>
      </c>
      <c r="P1739">
        <v>1</v>
      </c>
      <c r="Q1739">
        <v>44580414</v>
      </c>
      <c r="R1739" t="s">
        <v>8</v>
      </c>
      <c r="S1739" s="8">
        <v>28938</v>
      </c>
      <c r="T1739" t="s">
        <v>2324</v>
      </c>
      <c r="U1739" t="s">
        <v>8</v>
      </c>
      <c r="V1739">
        <v>1</v>
      </c>
      <c r="W1739" t="s">
        <v>2367</v>
      </c>
      <c r="X1739" t="s">
        <v>2367</v>
      </c>
      <c r="Y1739" t="s">
        <v>2368</v>
      </c>
      <c r="Z1739">
        <v>43</v>
      </c>
      <c r="AA1739">
        <v>43</v>
      </c>
      <c r="AB1739">
        <v>4</v>
      </c>
      <c r="AC1739">
        <v>22</v>
      </c>
      <c r="AD1739" t="s">
        <v>2369</v>
      </c>
      <c r="AE1739" t="s">
        <v>2370</v>
      </c>
      <c r="AF1739">
        <v>88141</v>
      </c>
      <c r="AG1739">
        <v>1</v>
      </c>
      <c r="AH1739">
        <v>1</v>
      </c>
      <c r="AI1739">
        <v>67.7</v>
      </c>
      <c r="AJ1739">
        <v>151</v>
      </c>
      <c r="AK1739" t="s">
        <v>8</v>
      </c>
      <c r="AL1739">
        <v>58</v>
      </c>
      <c r="AM1739" t="s">
        <v>8</v>
      </c>
      <c r="AN1739" t="s">
        <v>8</v>
      </c>
      <c r="AO1739" t="s">
        <v>8</v>
      </c>
      <c r="AP1739" t="s">
        <v>8</v>
      </c>
      <c r="AQ1739" s="8">
        <v>44792</v>
      </c>
      <c r="AR1739" t="s">
        <v>2372</v>
      </c>
      <c r="AS1739" t="s">
        <v>76</v>
      </c>
      <c r="AT1739">
        <v>43106685</v>
      </c>
      <c r="AU1739">
        <v>5</v>
      </c>
      <c r="AV1739">
        <v>23</v>
      </c>
      <c r="AW1739">
        <v>41473714</v>
      </c>
    </row>
    <row r="1740" spans="1:49" x14ac:dyDescent="0.25">
      <c r="A1740">
        <v>755982225</v>
      </c>
      <c r="B1740">
        <v>2022</v>
      </c>
      <c r="C1740">
        <v>9</v>
      </c>
      <c r="D1740">
        <v>1</v>
      </c>
      <c r="E1740" s="8">
        <v>44805</v>
      </c>
      <c r="F1740">
        <v>401</v>
      </c>
      <c r="G1740">
        <v>1</v>
      </c>
      <c r="H1740">
        <v>11</v>
      </c>
      <c r="I1740">
        <v>301613</v>
      </c>
      <c r="J1740">
        <v>5</v>
      </c>
      <c r="K1740">
        <v>30</v>
      </c>
      <c r="L1740">
        <v>1</v>
      </c>
      <c r="M1740">
        <v>6312</v>
      </c>
      <c r="N1740" t="s">
        <v>39</v>
      </c>
      <c r="O1740" t="s">
        <v>8</v>
      </c>
      <c r="P1740">
        <v>1</v>
      </c>
      <c r="Q1740">
        <v>80573904</v>
      </c>
      <c r="R1740" t="s">
        <v>8</v>
      </c>
      <c r="S1740" s="8">
        <v>26346</v>
      </c>
      <c r="T1740" t="s">
        <v>2324</v>
      </c>
      <c r="U1740" t="s">
        <v>8</v>
      </c>
      <c r="V1740">
        <v>2</v>
      </c>
      <c r="W1740" t="s">
        <v>2367</v>
      </c>
      <c r="X1740" t="s">
        <v>2370</v>
      </c>
      <c r="Y1740" t="s">
        <v>2368</v>
      </c>
      <c r="Z1740">
        <v>50</v>
      </c>
      <c r="AA1740">
        <v>50</v>
      </c>
      <c r="AB1740">
        <v>6</v>
      </c>
      <c r="AC1740">
        <v>15</v>
      </c>
      <c r="AD1740" t="s">
        <v>2369</v>
      </c>
      <c r="AE1740" t="s">
        <v>2370</v>
      </c>
      <c r="AF1740">
        <v>88141</v>
      </c>
      <c r="AG1740">
        <v>1</v>
      </c>
      <c r="AH1740">
        <v>1</v>
      </c>
      <c r="AI1740" t="s">
        <v>8</v>
      </c>
      <c r="AJ1740" t="s">
        <v>8</v>
      </c>
      <c r="AK1740" t="s">
        <v>8</v>
      </c>
      <c r="AL1740">
        <v>58</v>
      </c>
      <c r="AM1740" t="s">
        <v>8</v>
      </c>
      <c r="AN1740" t="s">
        <v>8</v>
      </c>
      <c r="AO1740" t="s">
        <v>8</v>
      </c>
      <c r="AP1740" t="s">
        <v>8</v>
      </c>
      <c r="AQ1740" s="8">
        <v>44812</v>
      </c>
      <c r="AR1740" t="s">
        <v>2372</v>
      </c>
      <c r="AS1740" t="s">
        <v>76</v>
      </c>
      <c r="AT1740">
        <v>43341880</v>
      </c>
      <c r="AU1740">
        <v>5</v>
      </c>
      <c r="AV1740">
        <v>23</v>
      </c>
      <c r="AW1740">
        <v>45514476</v>
      </c>
    </row>
    <row r="1741" spans="1:49" x14ac:dyDescent="0.25">
      <c r="A1741">
        <v>755982273</v>
      </c>
      <c r="B1741">
        <v>2022</v>
      </c>
      <c r="C1741">
        <v>9</v>
      </c>
      <c r="D1741">
        <v>1</v>
      </c>
      <c r="E1741" s="8">
        <v>44805</v>
      </c>
      <c r="F1741">
        <v>401</v>
      </c>
      <c r="G1741">
        <v>1</v>
      </c>
      <c r="H1741">
        <v>12</v>
      </c>
      <c r="I1741">
        <v>301613</v>
      </c>
      <c r="J1741">
        <v>5</v>
      </c>
      <c r="K1741">
        <v>30</v>
      </c>
      <c r="L1741">
        <v>1</v>
      </c>
      <c r="M1741">
        <v>6312</v>
      </c>
      <c r="N1741" t="s">
        <v>39</v>
      </c>
      <c r="O1741" t="s">
        <v>8</v>
      </c>
      <c r="P1741">
        <v>1</v>
      </c>
      <c r="Q1741">
        <v>48740514</v>
      </c>
      <c r="R1741" t="s">
        <v>8</v>
      </c>
      <c r="S1741" s="8">
        <v>33918</v>
      </c>
      <c r="T1741" t="s">
        <v>2324</v>
      </c>
      <c r="U1741" t="s">
        <v>8</v>
      </c>
      <c r="V1741">
        <v>2</v>
      </c>
      <c r="W1741" t="s">
        <v>2367</v>
      </c>
      <c r="X1741" t="s">
        <v>2367</v>
      </c>
      <c r="Y1741" t="s">
        <v>2368</v>
      </c>
      <c r="Z1741">
        <v>29</v>
      </c>
      <c r="AA1741">
        <v>29</v>
      </c>
      <c r="AB1741">
        <v>9</v>
      </c>
      <c r="AC1741">
        <v>22</v>
      </c>
      <c r="AD1741" t="s">
        <v>2369</v>
      </c>
      <c r="AE1741" t="s">
        <v>2370</v>
      </c>
      <c r="AF1741">
        <v>88141</v>
      </c>
      <c r="AG1741">
        <v>1</v>
      </c>
      <c r="AH1741">
        <v>1</v>
      </c>
      <c r="AI1741" t="s">
        <v>8</v>
      </c>
      <c r="AJ1741" t="s">
        <v>8</v>
      </c>
      <c r="AK1741" t="s">
        <v>8</v>
      </c>
      <c r="AL1741">
        <v>58</v>
      </c>
      <c r="AM1741" t="s">
        <v>8</v>
      </c>
      <c r="AN1741" t="s">
        <v>8</v>
      </c>
      <c r="AO1741" t="s">
        <v>8</v>
      </c>
      <c r="AP1741" t="s">
        <v>8</v>
      </c>
      <c r="AQ1741" s="8">
        <v>44812</v>
      </c>
      <c r="AR1741" t="s">
        <v>2372</v>
      </c>
      <c r="AS1741" t="s">
        <v>76</v>
      </c>
      <c r="AT1741">
        <v>43341880</v>
      </c>
      <c r="AU1741">
        <v>5</v>
      </c>
      <c r="AV1741">
        <v>23</v>
      </c>
      <c r="AW1741">
        <v>45514476</v>
      </c>
    </row>
    <row r="1742" spans="1:49" x14ac:dyDescent="0.25">
      <c r="A1742">
        <v>755982623</v>
      </c>
      <c r="B1742">
        <v>2022</v>
      </c>
      <c r="C1742">
        <v>9</v>
      </c>
      <c r="D1742">
        <v>1</v>
      </c>
      <c r="E1742" s="8">
        <v>44805</v>
      </c>
      <c r="F1742">
        <v>401</v>
      </c>
      <c r="G1742">
        <v>1</v>
      </c>
      <c r="H1742">
        <v>13</v>
      </c>
      <c r="I1742">
        <v>301613</v>
      </c>
      <c r="J1742">
        <v>5</v>
      </c>
      <c r="K1742">
        <v>30</v>
      </c>
      <c r="L1742">
        <v>1</v>
      </c>
      <c r="M1742">
        <v>6312</v>
      </c>
      <c r="N1742" t="s">
        <v>39</v>
      </c>
      <c r="O1742" t="s">
        <v>8</v>
      </c>
      <c r="P1742">
        <v>1</v>
      </c>
      <c r="Q1742">
        <v>43933680</v>
      </c>
      <c r="R1742" t="s">
        <v>8</v>
      </c>
      <c r="S1742" s="8">
        <v>31767</v>
      </c>
      <c r="T1742" t="s">
        <v>2324</v>
      </c>
      <c r="U1742" t="s">
        <v>8</v>
      </c>
      <c r="V1742">
        <v>2</v>
      </c>
      <c r="W1742" t="s">
        <v>2367</v>
      </c>
      <c r="X1742" t="s">
        <v>2370</v>
      </c>
      <c r="Y1742" t="s">
        <v>2368</v>
      </c>
      <c r="Z1742">
        <v>35</v>
      </c>
      <c r="AA1742">
        <v>35</v>
      </c>
      <c r="AB1742">
        <v>8</v>
      </c>
      <c r="AC1742">
        <v>11</v>
      </c>
      <c r="AD1742" t="s">
        <v>2369</v>
      </c>
      <c r="AE1742" t="s">
        <v>2370</v>
      </c>
      <c r="AF1742" t="s">
        <v>2371</v>
      </c>
      <c r="AG1742">
        <v>3</v>
      </c>
      <c r="AH1742">
        <v>1</v>
      </c>
      <c r="AI1742" t="s">
        <v>8</v>
      </c>
      <c r="AJ1742" t="s">
        <v>8</v>
      </c>
      <c r="AK1742" t="s">
        <v>8</v>
      </c>
      <c r="AL1742">
        <v>58</v>
      </c>
      <c r="AM1742" t="s">
        <v>8</v>
      </c>
      <c r="AN1742" t="s">
        <v>8</v>
      </c>
      <c r="AO1742" t="s">
        <v>8</v>
      </c>
      <c r="AP1742" t="s">
        <v>8</v>
      </c>
      <c r="AQ1742" s="8">
        <v>44812</v>
      </c>
      <c r="AR1742" t="s">
        <v>2372</v>
      </c>
      <c r="AS1742" t="s">
        <v>76</v>
      </c>
      <c r="AT1742">
        <v>43341880</v>
      </c>
      <c r="AU1742">
        <v>5</v>
      </c>
      <c r="AV1742">
        <v>23</v>
      </c>
      <c r="AW1742">
        <v>45514476</v>
      </c>
    </row>
    <row r="1743" spans="1:49" x14ac:dyDescent="0.25">
      <c r="A1743">
        <v>756021587</v>
      </c>
      <c r="B1743">
        <v>2022</v>
      </c>
      <c r="C1743">
        <v>9</v>
      </c>
      <c r="D1743">
        <v>1</v>
      </c>
      <c r="E1743" s="8">
        <v>44805</v>
      </c>
      <c r="F1743">
        <v>403</v>
      </c>
      <c r="G1743">
        <v>6</v>
      </c>
      <c r="H1743">
        <v>1</v>
      </c>
      <c r="I1743">
        <v>303203</v>
      </c>
      <c r="J1743">
        <v>5</v>
      </c>
      <c r="K1743">
        <v>30</v>
      </c>
      <c r="L1743">
        <v>1</v>
      </c>
      <c r="M1743">
        <v>6312</v>
      </c>
      <c r="N1743" t="s">
        <v>39</v>
      </c>
      <c r="O1743" t="s">
        <v>8</v>
      </c>
      <c r="P1743">
        <v>1</v>
      </c>
      <c r="Q1743">
        <v>43800628</v>
      </c>
      <c r="R1743" t="s">
        <v>8</v>
      </c>
      <c r="S1743" s="8">
        <v>31607</v>
      </c>
      <c r="T1743" t="s">
        <v>2324</v>
      </c>
      <c r="U1743" t="s">
        <v>8</v>
      </c>
      <c r="V1743">
        <v>2</v>
      </c>
      <c r="W1743" t="s">
        <v>2367</v>
      </c>
      <c r="X1743" t="s">
        <v>2370</v>
      </c>
      <c r="Y1743" t="s">
        <v>2368</v>
      </c>
      <c r="Z1743">
        <v>36</v>
      </c>
      <c r="AA1743">
        <v>36</v>
      </c>
      <c r="AB1743">
        <v>1</v>
      </c>
      <c r="AC1743">
        <v>18</v>
      </c>
      <c r="AD1743" t="s">
        <v>2369</v>
      </c>
      <c r="AE1743" t="s">
        <v>2370</v>
      </c>
      <c r="AF1743" t="s">
        <v>2371</v>
      </c>
      <c r="AG1743">
        <v>3</v>
      </c>
      <c r="AH1743">
        <v>1</v>
      </c>
      <c r="AI1743">
        <v>60</v>
      </c>
      <c r="AJ1743">
        <v>155</v>
      </c>
      <c r="AK1743" t="s">
        <v>8</v>
      </c>
      <c r="AL1743">
        <v>58</v>
      </c>
      <c r="AM1743" t="s">
        <v>8</v>
      </c>
      <c r="AN1743" t="s">
        <v>8</v>
      </c>
      <c r="AO1743" t="s">
        <v>8</v>
      </c>
      <c r="AP1743" t="s">
        <v>8</v>
      </c>
      <c r="AQ1743" s="8">
        <v>44812</v>
      </c>
      <c r="AR1743" t="s">
        <v>2372</v>
      </c>
      <c r="AS1743" t="s">
        <v>76</v>
      </c>
      <c r="AT1743">
        <v>43035986</v>
      </c>
      <c r="AU1743">
        <v>5</v>
      </c>
      <c r="AV1743">
        <v>23</v>
      </c>
      <c r="AW1743">
        <v>45561228</v>
      </c>
    </row>
    <row r="1744" spans="1:49" x14ac:dyDescent="0.25">
      <c r="A1744">
        <v>757423819</v>
      </c>
      <c r="B1744">
        <v>2022</v>
      </c>
      <c r="C1744">
        <v>9</v>
      </c>
      <c r="D1744">
        <v>1</v>
      </c>
      <c r="E1744" s="8">
        <v>44805</v>
      </c>
      <c r="F1744">
        <v>420</v>
      </c>
      <c r="G1744">
        <v>4</v>
      </c>
      <c r="H1744">
        <v>2</v>
      </c>
      <c r="I1744">
        <v>303203</v>
      </c>
      <c r="J1744">
        <v>5</v>
      </c>
      <c r="K1744">
        <v>30</v>
      </c>
      <c r="L1744">
        <v>5</v>
      </c>
      <c r="M1744">
        <v>6339</v>
      </c>
      <c r="N1744" t="s">
        <v>18</v>
      </c>
      <c r="O1744" t="s">
        <v>8</v>
      </c>
      <c r="P1744">
        <v>1</v>
      </c>
      <c r="Q1744">
        <v>47031214</v>
      </c>
      <c r="R1744" t="s">
        <v>8</v>
      </c>
      <c r="S1744" s="8">
        <v>33710</v>
      </c>
      <c r="T1744" t="s">
        <v>2324</v>
      </c>
      <c r="U1744" t="s">
        <v>8</v>
      </c>
      <c r="V1744">
        <v>2</v>
      </c>
      <c r="W1744" t="s">
        <v>2367</v>
      </c>
      <c r="X1744" t="s">
        <v>2367</v>
      </c>
      <c r="Y1744" t="s">
        <v>2368</v>
      </c>
      <c r="Z1744">
        <v>30</v>
      </c>
      <c r="AA1744">
        <v>30</v>
      </c>
      <c r="AB1744">
        <v>4</v>
      </c>
      <c r="AC1744">
        <v>16</v>
      </c>
      <c r="AD1744" t="s">
        <v>2369</v>
      </c>
      <c r="AE1744" t="s">
        <v>2370</v>
      </c>
      <c r="AF1744" t="s">
        <v>2371</v>
      </c>
      <c r="AG1744">
        <v>4</v>
      </c>
      <c r="AH1744">
        <v>1</v>
      </c>
      <c r="AI1744">
        <v>90</v>
      </c>
      <c r="AJ1744">
        <v>155</v>
      </c>
      <c r="AK1744" t="s">
        <v>8</v>
      </c>
      <c r="AL1744">
        <v>58</v>
      </c>
      <c r="AM1744" t="s">
        <v>3905</v>
      </c>
      <c r="AN1744" t="s">
        <v>8</v>
      </c>
      <c r="AO1744" t="s">
        <v>8</v>
      </c>
      <c r="AP1744" t="s">
        <v>8</v>
      </c>
      <c r="AQ1744" s="8">
        <v>44817</v>
      </c>
      <c r="AR1744" t="s">
        <v>2372</v>
      </c>
      <c r="AS1744" t="s">
        <v>76</v>
      </c>
      <c r="AT1744">
        <v>73698687</v>
      </c>
      <c r="AU1744">
        <v>5</v>
      </c>
      <c r="AV1744">
        <v>23</v>
      </c>
      <c r="AW1744">
        <v>47606255</v>
      </c>
    </row>
    <row r="1745" spans="1:49" x14ac:dyDescent="0.25">
      <c r="A1745">
        <v>757424442</v>
      </c>
      <c r="B1745">
        <v>2022</v>
      </c>
      <c r="C1745">
        <v>9</v>
      </c>
      <c r="D1745">
        <v>1</v>
      </c>
      <c r="E1745" s="8">
        <v>44805</v>
      </c>
      <c r="F1745">
        <v>420</v>
      </c>
      <c r="G1745">
        <v>4</v>
      </c>
      <c r="H1745">
        <v>3</v>
      </c>
      <c r="I1745">
        <v>303203</v>
      </c>
      <c r="J1745">
        <v>5</v>
      </c>
      <c r="K1745">
        <v>30</v>
      </c>
      <c r="L1745">
        <v>5</v>
      </c>
      <c r="M1745">
        <v>6339</v>
      </c>
      <c r="N1745" t="s">
        <v>18</v>
      </c>
      <c r="O1745" t="s">
        <v>8</v>
      </c>
      <c r="P1745">
        <v>1</v>
      </c>
      <c r="Q1745">
        <v>75960174</v>
      </c>
      <c r="R1745" t="s">
        <v>8</v>
      </c>
      <c r="S1745" s="8">
        <v>35015</v>
      </c>
      <c r="T1745" t="s">
        <v>2324</v>
      </c>
      <c r="U1745" t="s">
        <v>8</v>
      </c>
      <c r="V1745">
        <v>2</v>
      </c>
      <c r="W1745" t="s">
        <v>2367</v>
      </c>
      <c r="X1745" t="s">
        <v>2367</v>
      </c>
      <c r="Y1745" t="s">
        <v>2368</v>
      </c>
      <c r="Z1745">
        <v>26</v>
      </c>
      <c r="AA1745">
        <v>26</v>
      </c>
      <c r="AB1745">
        <v>9</v>
      </c>
      <c r="AC1745">
        <v>20</v>
      </c>
      <c r="AD1745" t="s">
        <v>2369</v>
      </c>
      <c r="AE1745" t="s">
        <v>2370</v>
      </c>
      <c r="AF1745" t="s">
        <v>2371</v>
      </c>
      <c r="AG1745">
        <v>4</v>
      </c>
      <c r="AH1745">
        <v>1</v>
      </c>
      <c r="AI1745">
        <v>67.900000000000006</v>
      </c>
      <c r="AJ1745">
        <v>164</v>
      </c>
      <c r="AK1745" t="s">
        <v>8</v>
      </c>
      <c r="AL1745">
        <v>58</v>
      </c>
      <c r="AM1745" t="s">
        <v>2406</v>
      </c>
      <c r="AN1745" t="s">
        <v>8</v>
      </c>
      <c r="AO1745" t="s">
        <v>8</v>
      </c>
      <c r="AP1745" t="s">
        <v>8</v>
      </c>
      <c r="AQ1745" s="8">
        <v>44817</v>
      </c>
      <c r="AR1745" t="s">
        <v>2372</v>
      </c>
      <c r="AS1745" t="s">
        <v>76</v>
      </c>
      <c r="AT1745">
        <v>73698687</v>
      </c>
      <c r="AU1745">
        <v>5</v>
      </c>
      <c r="AV1745">
        <v>23</v>
      </c>
      <c r="AW1745">
        <v>47606255</v>
      </c>
    </row>
    <row r="1746" spans="1:49" x14ac:dyDescent="0.25">
      <c r="A1746">
        <v>757425220</v>
      </c>
      <c r="B1746">
        <v>2022</v>
      </c>
      <c r="C1746">
        <v>9</v>
      </c>
      <c r="D1746">
        <v>1</v>
      </c>
      <c r="E1746" s="8">
        <v>44805</v>
      </c>
      <c r="F1746">
        <v>420</v>
      </c>
      <c r="G1746">
        <v>4</v>
      </c>
      <c r="H1746">
        <v>4</v>
      </c>
      <c r="I1746">
        <v>303203</v>
      </c>
      <c r="J1746">
        <v>5</v>
      </c>
      <c r="K1746">
        <v>30</v>
      </c>
      <c r="L1746">
        <v>5</v>
      </c>
      <c r="M1746">
        <v>6339</v>
      </c>
      <c r="N1746" t="s">
        <v>18</v>
      </c>
      <c r="O1746" t="s">
        <v>8</v>
      </c>
      <c r="P1746">
        <v>1</v>
      </c>
      <c r="Q1746">
        <v>40971637</v>
      </c>
      <c r="R1746" t="s">
        <v>8</v>
      </c>
      <c r="S1746" s="8">
        <v>29696</v>
      </c>
      <c r="T1746" t="s">
        <v>2324</v>
      </c>
      <c r="U1746" t="s">
        <v>8</v>
      </c>
      <c r="V1746">
        <v>2</v>
      </c>
      <c r="W1746" t="s">
        <v>2367</v>
      </c>
      <c r="X1746" t="s">
        <v>2367</v>
      </c>
      <c r="Y1746" t="s">
        <v>2368</v>
      </c>
      <c r="Z1746">
        <v>41</v>
      </c>
      <c r="AA1746">
        <v>41</v>
      </c>
      <c r="AB1746">
        <v>4</v>
      </c>
      <c r="AC1746">
        <v>12</v>
      </c>
      <c r="AD1746" t="s">
        <v>2369</v>
      </c>
      <c r="AE1746" t="s">
        <v>2370</v>
      </c>
      <c r="AF1746" t="s">
        <v>2371</v>
      </c>
      <c r="AG1746">
        <v>4</v>
      </c>
      <c r="AH1746">
        <v>1</v>
      </c>
      <c r="AI1746">
        <v>60</v>
      </c>
      <c r="AJ1746">
        <v>150</v>
      </c>
      <c r="AK1746" t="s">
        <v>8</v>
      </c>
      <c r="AL1746">
        <v>58</v>
      </c>
      <c r="AM1746" t="s">
        <v>2393</v>
      </c>
      <c r="AN1746" t="s">
        <v>8</v>
      </c>
      <c r="AO1746" t="s">
        <v>8</v>
      </c>
      <c r="AP1746" t="s">
        <v>8</v>
      </c>
      <c r="AQ1746" s="8">
        <v>44817</v>
      </c>
      <c r="AR1746" t="s">
        <v>2372</v>
      </c>
      <c r="AS1746" t="s">
        <v>76</v>
      </c>
      <c r="AT1746">
        <v>73698687</v>
      </c>
      <c r="AU1746">
        <v>5</v>
      </c>
      <c r="AV1746">
        <v>23</v>
      </c>
      <c r="AW1746">
        <v>47606255</v>
      </c>
    </row>
    <row r="1747" spans="1:49" x14ac:dyDescent="0.25">
      <c r="A1747">
        <v>757425650</v>
      </c>
      <c r="B1747">
        <v>2022</v>
      </c>
      <c r="C1747">
        <v>9</v>
      </c>
      <c r="D1747">
        <v>1</v>
      </c>
      <c r="E1747" s="8">
        <v>44805</v>
      </c>
      <c r="F1747">
        <v>420</v>
      </c>
      <c r="G1747">
        <v>4</v>
      </c>
      <c r="H1747">
        <v>5</v>
      </c>
      <c r="I1747">
        <v>303203</v>
      </c>
      <c r="J1747">
        <v>5</v>
      </c>
      <c r="K1747">
        <v>30</v>
      </c>
      <c r="L1747">
        <v>5</v>
      </c>
      <c r="M1747">
        <v>6339</v>
      </c>
      <c r="N1747" t="s">
        <v>18</v>
      </c>
      <c r="O1747" t="s">
        <v>8</v>
      </c>
      <c r="P1747">
        <v>1</v>
      </c>
      <c r="Q1747">
        <v>41508391</v>
      </c>
      <c r="R1747" t="s">
        <v>8</v>
      </c>
      <c r="S1747" s="8">
        <v>30246</v>
      </c>
      <c r="T1747" t="s">
        <v>2324</v>
      </c>
      <c r="U1747" t="s">
        <v>8</v>
      </c>
      <c r="V1747">
        <v>2</v>
      </c>
      <c r="W1747" t="s">
        <v>2367</v>
      </c>
      <c r="X1747" t="s">
        <v>2370</v>
      </c>
      <c r="Y1747" t="s">
        <v>2368</v>
      </c>
      <c r="Z1747">
        <v>39</v>
      </c>
      <c r="AA1747">
        <v>39</v>
      </c>
      <c r="AB1747">
        <v>10</v>
      </c>
      <c r="AC1747">
        <v>10</v>
      </c>
      <c r="AD1747" t="s">
        <v>2369</v>
      </c>
      <c r="AE1747" t="s">
        <v>2370</v>
      </c>
      <c r="AF1747" t="s">
        <v>2371</v>
      </c>
      <c r="AG1747">
        <v>4</v>
      </c>
      <c r="AH1747">
        <v>1</v>
      </c>
      <c r="AI1747">
        <v>49.6</v>
      </c>
      <c r="AJ1747">
        <v>152</v>
      </c>
      <c r="AK1747" t="s">
        <v>8</v>
      </c>
      <c r="AL1747">
        <v>58</v>
      </c>
      <c r="AM1747" t="s">
        <v>2456</v>
      </c>
      <c r="AN1747" t="s">
        <v>8</v>
      </c>
      <c r="AO1747" t="s">
        <v>8</v>
      </c>
      <c r="AP1747" t="s">
        <v>8</v>
      </c>
      <c r="AQ1747" s="8">
        <v>44817</v>
      </c>
      <c r="AR1747" t="s">
        <v>2372</v>
      </c>
      <c r="AS1747" t="s">
        <v>76</v>
      </c>
      <c r="AT1747">
        <v>73698687</v>
      </c>
      <c r="AU1747">
        <v>5</v>
      </c>
      <c r="AV1747">
        <v>23</v>
      </c>
      <c r="AW1747">
        <v>47606255</v>
      </c>
    </row>
    <row r="1748" spans="1:49" x14ac:dyDescent="0.25">
      <c r="A1748">
        <v>757426188</v>
      </c>
      <c r="B1748">
        <v>2022</v>
      </c>
      <c r="C1748">
        <v>9</v>
      </c>
      <c r="D1748">
        <v>1</v>
      </c>
      <c r="E1748" s="8">
        <v>44805</v>
      </c>
      <c r="F1748">
        <v>420</v>
      </c>
      <c r="G1748">
        <v>4</v>
      </c>
      <c r="H1748">
        <v>6</v>
      </c>
      <c r="I1748">
        <v>303203</v>
      </c>
      <c r="J1748">
        <v>5</v>
      </c>
      <c r="K1748">
        <v>30</v>
      </c>
      <c r="L1748">
        <v>5</v>
      </c>
      <c r="M1748">
        <v>6339</v>
      </c>
      <c r="N1748" t="s">
        <v>18</v>
      </c>
      <c r="O1748" t="s">
        <v>8</v>
      </c>
      <c r="P1748">
        <v>1</v>
      </c>
      <c r="Q1748">
        <v>43124001</v>
      </c>
      <c r="R1748" t="s">
        <v>8</v>
      </c>
      <c r="S1748" s="8">
        <v>31135</v>
      </c>
      <c r="T1748" t="s">
        <v>2324</v>
      </c>
      <c r="U1748" t="s">
        <v>8</v>
      </c>
      <c r="V1748">
        <v>2</v>
      </c>
      <c r="W1748" t="s">
        <v>2367</v>
      </c>
      <c r="X1748" t="s">
        <v>2367</v>
      </c>
      <c r="Y1748" t="s">
        <v>2368</v>
      </c>
      <c r="Z1748">
        <v>37</v>
      </c>
      <c r="AA1748">
        <v>37</v>
      </c>
      <c r="AB1748">
        <v>5</v>
      </c>
      <c r="AC1748">
        <v>3</v>
      </c>
      <c r="AD1748" t="s">
        <v>2369</v>
      </c>
      <c r="AE1748" t="s">
        <v>2370</v>
      </c>
      <c r="AF1748" t="s">
        <v>2371</v>
      </c>
      <c r="AG1748">
        <v>4</v>
      </c>
      <c r="AH1748">
        <v>1</v>
      </c>
      <c r="AI1748">
        <v>69.900000000000006</v>
      </c>
      <c r="AJ1748">
        <v>150</v>
      </c>
      <c r="AK1748" t="s">
        <v>8</v>
      </c>
      <c r="AL1748">
        <v>58</v>
      </c>
      <c r="AM1748" t="s">
        <v>2410</v>
      </c>
      <c r="AN1748" t="s">
        <v>8</v>
      </c>
      <c r="AO1748" t="s">
        <v>8</v>
      </c>
      <c r="AP1748" t="s">
        <v>8</v>
      </c>
      <c r="AQ1748" s="8">
        <v>44817</v>
      </c>
      <c r="AR1748" t="s">
        <v>2372</v>
      </c>
      <c r="AS1748" t="s">
        <v>76</v>
      </c>
      <c r="AT1748">
        <v>73698687</v>
      </c>
      <c r="AU1748">
        <v>5</v>
      </c>
      <c r="AV1748">
        <v>23</v>
      </c>
      <c r="AW1748">
        <v>47606255</v>
      </c>
    </row>
    <row r="1749" spans="1:49" x14ac:dyDescent="0.25">
      <c r="A1749">
        <v>757430278</v>
      </c>
      <c r="B1749">
        <v>2022</v>
      </c>
      <c r="C1749">
        <v>9</v>
      </c>
      <c r="D1749">
        <v>1</v>
      </c>
      <c r="E1749" s="8">
        <v>44805</v>
      </c>
      <c r="F1749">
        <v>420</v>
      </c>
      <c r="G1749">
        <v>4</v>
      </c>
      <c r="H1749">
        <v>7</v>
      </c>
      <c r="I1749">
        <v>303203</v>
      </c>
      <c r="J1749">
        <v>5</v>
      </c>
      <c r="K1749">
        <v>30</v>
      </c>
      <c r="L1749">
        <v>5</v>
      </c>
      <c r="M1749">
        <v>6339</v>
      </c>
      <c r="N1749" t="s">
        <v>18</v>
      </c>
      <c r="O1749" t="s">
        <v>8</v>
      </c>
      <c r="P1749">
        <v>1</v>
      </c>
      <c r="Q1749">
        <v>45242436</v>
      </c>
      <c r="R1749" t="s">
        <v>8</v>
      </c>
      <c r="S1749" s="8">
        <v>28210</v>
      </c>
      <c r="T1749" t="s">
        <v>2324</v>
      </c>
      <c r="U1749" t="s">
        <v>8</v>
      </c>
      <c r="V1749">
        <v>2</v>
      </c>
      <c r="W1749" t="s">
        <v>2367</v>
      </c>
      <c r="X1749" t="s">
        <v>2367</v>
      </c>
      <c r="Y1749" t="s">
        <v>2368</v>
      </c>
      <c r="Z1749">
        <v>45</v>
      </c>
      <c r="AA1749">
        <v>45</v>
      </c>
      <c r="AB1749">
        <v>5</v>
      </c>
      <c r="AC1749">
        <v>6</v>
      </c>
      <c r="AD1749" t="s">
        <v>2369</v>
      </c>
      <c r="AE1749" t="s">
        <v>2370</v>
      </c>
      <c r="AF1749" t="s">
        <v>2371</v>
      </c>
      <c r="AG1749">
        <v>4</v>
      </c>
      <c r="AH1749">
        <v>1</v>
      </c>
      <c r="AI1749">
        <v>49.6</v>
      </c>
      <c r="AJ1749">
        <v>146</v>
      </c>
      <c r="AK1749" t="s">
        <v>8</v>
      </c>
      <c r="AL1749">
        <v>58</v>
      </c>
      <c r="AM1749" t="s">
        <v>2428</v>
      </c>
      <c r="AN1749" t="s">
        <v>8</v>
      </c>
      <c r="AO1749" t="s">
        <v>8</v>
      </c>
      <c r="AP1749" t="s">
        <v>8</v>
      </c>
      <c r="AQ1749" s="8">
        <v>44817</v>
      </c>
      <c r="AR1749" t="s">
        <v>2372</v>
      </c>
      <c r="AS1749" t="s">
        <v>76</v>
      </c>
      <c r="AT1749">
        <v>73698687</v>
      </c>
      <c r="AU1749">
        <v>5</v>
      </c>
      <c r="AV1749">
        <v>23</v>
      </c>
      <c r="AW1749">
        <v>47606255</v>
      </c>
    </row>
    <row r="1750" spans="1:49" x14ac:dyDescent="0.25">
      <c r="A1750">
        <v>758428558</v>
      </c>
      <c r="B1750">
        <v>2022</v>
      </c>
      <c r="C1750">
        <v>9</v>
      </c>
      <c r="D1750">
        <v>1</v>
      </c>
      <c r="E1750" s="8">
        <v>44805</v>
      </c>
      <c r="F1750">
        <v>489</v>
      </c>
      <c r="G1750">
        <v>1</v>
      </c>
      <c r="H1750">
        <v>1</v>
      </c>
      <c r="I1750">
        <v>303203</v>
      </c>
      <c r="J1750">
        <v>5</v>
      </c>
      <c r="K1750">
        <v>30</v>
      </c>
      <c r="L1750">
        <v>2</v>
      </c>
      <c r="M1750">
        <v>6341</v>
      </c>
      <c r="N1750" t="s">
        <v>49</v>
      </c>
      <c r="O1750" t="s">
        <v>8</v>
      </c>
      <c r="P1750">
        <v>1</v>
      </c>
      <c r="Q1750">
        <v>41938264</v>
      </c>
      <c r="R1750" t="s">
        <v>8</v>
      </c>
      <c r="S1750" s="8">
        <v>30196</v>
      </c>
      <c r="T1750" t="s">
        <v>2324</v>
      </c>
      <c r="U1750" t="s">
        <v>8</v>
      </c>
      <c r="V1750">
        <v>2</v>
      </c>
      <c r="W1750" t="s">
        <v>2367</v>
      </c>
      <c r="X1750" t="s">
        <v>2367</v>
      </c>
      <c r="Y1750" t="s">
        <v>2368</v>
      </c>
      <c r="Z1750">
        <v>39</v>
      </c>
      <c r="AA1750">
        <v>39</v>
      </c>
      <c r="AB1750">
        <v>11</v>
      </c>
      <c r="AC1750">
        <v>30</v>
      </c>
      <c r="AD1750" t="s">
        <v>2369</v>
      </c>
      <c r="AE1750" t="s">
        <v>2370</v>
      </c>
      <c r="AF1750" t="s">
        <v>2371</v>
      </c>
      <c r="AG1750">
        <v>4</v>
      </c>
      <c r="AH1750">
        <v>1</v>
      </c>
      <c r="AI1750">
        <v>67</v>
      </c>
      <c r="AJ1750">
        <v>164</v>
      </c>
      <c r="AK1750" t="s">
        <v>8</v>
      </c>
      <c r="AL1750">
        <v>58</v>
      </c>
      <c r="AM1750" t="s">
        <v>8</v>
      </c>
      <c r="AN1750" t="s">
        <v>8</v>
      </c>
      <c r="AO1750" t="s">
        <v>8</v>
      </c>
      <c r="AP1750" t="s">
        <v>8</v>
      </c>
      <c r="AQ1750" s="8">
        <v>44819</v>
      </c>
      <c r="AR1750" t="s">
        <v>2372</v>
      </c>
      <c r="AS1750" t="s">
        <v>76</v>
      </c>
      <c r="AT1750">
        <v>47850140</v>
      </c>
      <c r="AU1750">
        <v>5</v>
      </c>
      <c r="AV1750">
        <v>23</v>
      </c>
      <c r="AW1750">
        <v>70805835</v>
      </c>
    </row>
    <row r="1751" spans="1:49" x14ac:dyDescent="0.25">
      <c r="A1751">
        <v>748458268</v>
      </c>
      <c r="B1751">
        <v>2022</v>
      </c>
      <c r="C1751">
        <v>8</v>
      </c>
      <c r="D1751">
        <v>15</v>
      </c>
      <c r="E1751" s="8">
        <v>44788</v>
      </c>
      <c r="F1751" t="s">
        <v>2445</v>
      </c>
      <c r="G1751">
        <v>13</v>
      </c>
      <c r="H1751">
        <v>3</v>
      </c>
      <c r="I1751">
        <v>303203</v>
      </c>
      <c r="J1751">
        <v>5</v>
      </c>
      <c r="K1751">
        <v>30</v>
      </c>
      <c r="L1751">
        <v>8</v>
      </c>
      <c r="M1751">
        <v>6330</v>
      </c>
      <c r="N1751" t="s">
        <v>27</v>
      </c>
      <c r="O1751" t="s">
        <v>8</v>
      </c>
      <c r="P1751">
        <v>1</v>
      </c>
      <c r="Q1751">
        <v>47754950</v>
      </c>
      <c r="R1751" t="s">
        <v>8</v>
      </c>
      <c r="S1751" s="8">
        <v>32201</v>
      </c>
      <c r="T1751" t="s">
        <v>2324</v>
      </c>
      <c r="U1751" t="s">
        <v>8</v>
      </c>
      <c r="V1751">
        <v>2</v>
      </c>
      <c r="W1751" t="s">
        <v>2367</v>
      </c>
      <c r="X1751" t="s">
        <v>2367</v>
      </c>
      <c r="Y1751" t="s">
        <v>2368</v>
      </c>
      <c r="Z1751">
        <v>34</v>
      </c>
      <c r="AA1751">
        <v>34</v>
      </c>
      <c r="AB1751">
        <v>5</v>
      </c>
      <c r="AC1751">
        <v>18</v>
      </c>
      <c r="AD1751" t="s">
        <v>2369</v>
      </c>
      <c r="AE1751" t="s">
        <v>2368</v>
      </c>
      <c r="AF1751">
        <v>88141</v>
      </c>
      <c r="AG1751">
        <v>1</v>
      </c>
      <c r="AH1751">
        <v>1</v>
      </c>
      <c r="AI1751" t="s">
        <v>8</v>
      </c>
      <c r="AJ1751" t="s">
        <v>8</v>
      </c>
      <c r="AK1751" t="s">
        <v>8</v>
      </c>
      <c r="AL1751">
        <v>58</v>
      </c>
      <c r="AM1751" t="s">
        <v>8</v>
      </c>
      <c r="AN1751" t="s">
        <v>8</v>
      </c>
      <c r="AO1751" t="s">
        <v>8</v>
      </c>
      <c r="AP1751" t="s">
        <v>8</v>
      </c>
      <c r="AQ1751" s="8">
        <v>44797</v>
      </c>
      <c r="AR1751" t="s">
        <v>2372</v>
      </c>
      <c r="AS1751" t="s">
        <v>76</v>
      </c>
      <c r="AT1751">
        <v>48597102</v>
      </c>
      <c r="AU1751">
        <v>5</v>
      </c>
      <c r="AV1751">
        <v>23</v>
      </c>
      <c r="AW1751">
        <v>73710420</v>
      </c>
    </row>
    <row r="1752" spans="1:49" x14ac:dyDescent="0.25">
      <c r="A1752">
        <v>748458972</v>
      </c>
      <c r="B1752">
        <v>2022</v>
      </c>
      <c r="C1752">
        <v>8</v>
      </c>
      <c r="D1752">
        <v>15</v>
      </c>
      <c r="E1752" s="8">
        <v>44788</v>
      </c>
      <c r="F1752" t="s">
        <v>2445</v>
      </c>
      <c r="G1752">
        <v>13</v>
      </c>
      <c r="H1752">
        <v>6</v>
      </c>
      <c r="I1752">
        <v>303203</v>
      </c>
      <c r="J1752">
        <v>5</v>
      </c>
      <c r="K1752">
        <v>30</v>
      </c>
      <c r="L1752">
        <v>8</v>
      </c>
      <c r="M1752">
        <v>6330</v>
      </c>
      <c r="N1752" t="s">
        <v>27</v>
      </c>
      <c r="O1752" t="s">
        <v>8</v>
      </c>
      <c r="P1752">
        <v>1</v>
      </c>
      <c r="Q1752">
        <v>45227387</v>
      </c>
      <c r="R1752" t="s">
        <v>8</v>
      </c>
      <c r="S1752" s="8">
        <v>32342</v>
      </c>
      <c r="T1752" t="s">
        <v>2324</v>
      </c>
      <c r="U1752" t="s">
        <v>8</v>
      </c>
      <c r="V1752">
        <v>2</v>
      </c>
      <c r="W1752" t="s">
        <v>2367</v>
      </c>
      <c r="X1752" t="s">
        <v>2367</v>
      </c>
      <c r="Y1752" t="s">
        <v>2368</v>
      </c>
      <c r="Z1752">
        <v>34</v>
      </c>
      <c r="AA1752">
        <v>34</v>
      </c>
      <c r="AB1752">
        <v>0</v>
      </c>
      <c r="AC1752">
        <v>28</v>
      </c>
      <c r="AD1752" t="s">
        <v>2369</v>
      </c>
      <c r="AE1752" t="s">
        <v>2370</v>
      </c>
      <c r="AF1752">
        <v>88141</v>
      </c>
      <c r="AG1752">
        <v>1</v>
      </c>
      <c r="AH1752">
        <v>1</v>
      </c>
      <c r="AI1752" t="s">
        <v>8</v>
      </c>
      <c r="AJ1752" t="s">
        <v>8</v>
      </c>
      <c r="AK1752" t="s">
        <v>8</v>
      </c>
      <c r="AL1752">
        <v>58</v>
      </c>
      <c r="AM1752" t="s">
        <v>8</v>
      </c>
      <c r="AN1752" t="s">
        <v>8</v>
      </c>
      <c r="AO1752" t="s">
        <v>8</v>
      </c>
      <c r="AP1752" t="s">
        <v>8</v>
      </c>
      <c r="AQ1752" s="8">
        <v>44797</v>
      </c>
      <c r="AR1752" t="s">
        <v>2372</v>
      </c>
      <c r="AS1752" t="s">
        <v>76</v>
      </c>
      <c r="AT1752">
        <v>48597102</v>
      </c>
      <c r="AU1752">
        <v>5</v>
      </c>
      <c r="AV1752">
        <v>23</v>
      </c>
      <c r="AW1752">
        <v>73710420</v>
      </c>
    </row>
    <row r="1753" spans="1:49" x14ac:dyDescent="0.25">
      <c r="A1753">
        <v>749006516</v>
      </c>
      <c r="B1753">
        <v>2022</v>
      </c>
      <c r="C1753">
        <v>8</v>
      </c>
      <c r="D1753">
        <v>15</v>
      </c>
      <c r="E1753" s="8">
        <v>44788</v>
      </c>
      <c r="F1753" t="s">
        <v>2429</v>
      </c>
      <c r="G1753">
        <v>18</v>
      </c>
      <c r="H1753">
        <v>15</v>
      </c>
      <c r="I1753">
        <v>303203</v>
      </c>
      <c r="J1753">
        <v>5</v>
      </c>
      <c r="K1753">
        <v>30</v>
      </c>
      <c r="L1753">
        <v>8</v>
      </c>
      <c r="M1753">
        <v>6326</v>
      </c>
      <c r="N1753" t="s">
        <v>25</v>
      </c>
      <c r="O1753" t="s">
        <v>8</v>
      </c>
      <c r="P1753">
        <v>1</v>
      </c>
      <c r="Q1753">
        <v>33675453</v>
      </c>
      <c r="R1753" t="s">
        <v>8</v>
      </c>
      <c r="S1753" s="8">
        <v>27905</v>
      </c>
      <c r="T1753" t="s">
        <v>2324</v>
      </c>
      <c r="U1753" t="s">
        <v>8</v>
      </c>
      <c r="V1753">
        <v>2</v>
      </c>
      <c r="W1753" t="s">
        <v>2367</v>
      </c>
      <c r="X1753" t="s">
        <v>2367</v>
      </c>
      <c r="Y1753" t="s">
        <v>2368</v>
      </c>
      <c r="Z1753">
        <v>46</v>
      </c>
      <c r="AA1753">
        <v>46</v>
      </c>
      <c r="AB1753">
        <v>2</v>
      </c>
      <c r="AC1753">
        <v>21</v>
      </c>
      <c r="AD1753" t="s">
        <v>2369</v>
      </c>
      <c r="AE1753" t="s">
        <v>2370</v>
      </c>
      <c r="AF1753">
        <v>88141</v>
      </c>
      <c r="AG1753">
        <v>1</v>
      </c>
      <c r="AH1753">
        <v>1</v>
      </c>
      <c r="AI1753">
        <v>56.5</v>
      </c>
      <c r="AJ1753">
        <v>152</v>
      </c>
      <c r="AK1753" t="s">
        <v>8</v>
      </c>
      <c r="AL1753">
        <v>58</v>
      </c>
      <c r="AM1753" t="s">
        <v>8</v>
      </c>
      <c r="AN1753" t="s">
        <v>8</v>
      </c>
      <c r="AO1753" t="s">
        <v>8</v>
      </c>
      <c r="AP1753" t="s">
        <v>8</v>
      </c>
      <c r="AQ1753" s="8">
        <v>44798</v>
      </c>
      <c r="AR1753" t="s">
        <v>2372</v>
      </c>
      <c r="AS1753" t="s">
        <v>76</v>
      </c>
      <c r="AT1753">
        <v>48597102</v>
      </c>
      <c r="AU1753">
        <v>5</v>
      </c>
      <c r="AV1753">
        <v>23</v>
      </c>
      <c r="AW1753">
        <v>73710420</v>
      </c>
    </row>
    <row r="1754" spans="1:49" x14ac:dyDescent="0.25">
      <c r="A1754">
        <v>748459793</v>
      </c>
      <c r="B1754">
        <v>2022</v>
      </c>
      <c r="C1754">
        <v>8</v>
      </c>
      <c r="D1754">
        <v>15</v>
      </c>
      <c r="E1754" s="8">
        <v>44788</v>
      </c>
      <c r="F1754" t="s">
        <v>2445</v>
      </c>
      <c r="G1754">
        <v>13</v>
      </c>
      <c r="H1754">
        <v>8</v>
      </c>
      <c r="I1754">
        <v>303203</v>
      </c>
      <c r="J1754">
        <v>5</v>
      </c>
      <c r="K1754">
        <v>30</v>
      </c>
      <c r="L1754">
        <v>8</v>
      </c>
      <c r="M1754">
        <v>6330</v>
      </c>
      <c r="N1754" t="s">
        <v>27</v>
      </c>
      <c r="O1754" t="s">
        <v>8</v>
      </c>
      <c r="P1754">
        <v>1</v>
      </c>
      <c r="Q1754">
        <v>80671218</v>
      </c>
      <c r="R1754" t="s">
        <v>8</v>
      </c>
      <c r="S1754" s="8">
        <v>29172</v>
      </c>
      <c r="T1754" t="s">
        <v>2324</v>
      </c>
      <c r="U1754" t="s">
        <v>8</v>
      </c>
      <c r="V1754">
        <v>2</v>
      </c>
      <c r="W1754" t="s">
        <v>2367</v>
      </c>
      <c r="X1754" t="s">
        <v>2367</v>
      </c>
      <c r="Y1754" t="s">
        <v>2368</v>
      </c>
      <c r="Z1754">
        <v>42</v>
      </c>
      <c r="AA1754">
        <v>42</v>
      </c>
      <c r="AB1754">
        <v>9</v>
      </c>
      <c r="AC1754">
        <v>2</v>
      </c>
      <c r="AD1754" t="s">
        <v>2369</v>
      </c>
      <c r="AE1754" t="s">
        <v>2370</v>
      </c>
      <c r="AF1754">
        <v>88141</v>
      </c>
      <c r="AG1754">
        <v>1</v>
      </c>
      <c r="AH1754">
        <v>1</v>
      </c>
      <c r="AI1754" t="s">
        <v>8</v>
      </c>
      <c r="AJ1754" t="s">
        <v>8</v>
      </c>
      <c r="AK1754" t="s">
        <v>8</v>
      </c>
      <c r="AL1754">
        <v>58</v>
      </c>
      <c r="AM1754" t="s">
        <v>8</v>
      </c>
      <c r="AN1754" t="s">
        <v>8</v>
      </c>
      <c r="AO1754" t="s">
        <v>8</v>
      </c>
      <c r="AP1754" t="s">
        <v>8</v>
      </c>
      <c r="AQ1754" s="8">
        <v>44797</v>
      </c>
      <c r="AR1754" t="s">
        <v>2372</v>
      </c>
      <c r="AS1754" t="s">
        <v>76</v>
      </c>
      <c r="AT1754">
        <v>48597102</v>
      </c>
      <c r="AU1754">
        <v>5</v>
      </c>
      <c r="AV1754">
        <v>23</v>
      </c>
      <c r="AW1754">
        <v>73710420</v>
      </c>
    </row>
    <row r="1755" spans="1:49" x14ac:dyDescent="0.25">
      <c r="A1755">
        <v>748459909</v>
      </c>
      <c r="B1755">
        <v>2022</v>
      </c>
      <c r="C1755">
        <v>8</v>
      </c>
      <c r="D1755">
        <v>15</v>
      </c>
      <c r="E1755" s="8">
        <v>44788</v>
      </c>
      <c r="F1755" t="s">
        <v>2445</v>
      </c>
      <c r="G1755">
        <v>13</v>
      </c>
      <c r="H1755">
        <v>9</v>
      </c>
      <c r="I1755">
        <v>303203</v>
      </c>
      <c r="J1755">
        <v>5</v>
      </c>
      <c r="K1755">
        <v>30</v>
      </c>
      <c r="L1755">
        <v>8</v>
      </c>
      <c r="M1755">
        <v>6330</v>
      </c>
      <c r="N1755" t="s">
        <v>27</v>
      </c>
      <c r="O1755" t="s">
        <v>8</v>
      </c>
      <c r="P1755">
        <v>1</v>
      </c>
      <c r="Q1755">
        <v>822969</v>
      </c>
      <c r="R1755" t="s">
        <v>8</v>
      </c>
      <c r="S1755" s="8">
        <v>26790</v>
      </c>
      <c r="T1755" t="s">
        <v>2324</v>
      </c>
      <c r="U1755" t="s">
        <v>8</v>
      </c>
      <c r="V1755">
        <v>2</v>
      </c>
      <c r="W1755" t="s">
        <v>2367</v>
      </c>
      <c r="X1755" t="s">
        <v>2367</v>
      </c>
      <c r="Y1755" t="s">
        <v>2368</v>
      </c>
      <c r="Z1755">
        <v>49</v>
      </c>
      <c r="AA1755">
        <v>49</v>
      </c>
      <c r="AB1755">
        <v>3</v>
      </c>
      <c r="AC1755">
        <v>9</v>
      </c>
      <c r="AD1755" t="s">
        <v>2369</v>
      </c>
      <c r="AE1755" t="s">
        <v>2370</v>
      </c>
      <c r="AF1755">
        <v>88141</v>
      </c>
      <c r="AG1755">
        <v>1</v>
      </c>
      <c r="AH1755">
        <v>1</v>
      </c>
      <c r="AI1755" t="s">
        <v>8</v>
      </c>
      <c r="AJ1755" t="s">
        <v>8</v>
      </c>
      <c r="AK1755" t="s">
        <v>8</v>
      </c>
      <c r="AL1755">
        <v>58</v>
      </c>
      <c r="AM1755" t="s">
        <v>8</v>
      </c>
      <c r="AN1755" t="s">
        <v>8</v>
      </c>
      <c r="AO1755" t="s">
        <v>8</v>
      </c>
      <c r="AP1755" t="s">
        <v>8</v>
      </c>
      <c r="AQ1755" s="8">
        <v>44797</v>
      </c>
      <c r="AR1755" t="s">
        <v>2372</v>
      </c>
      <c r="AS1755" t="s">
        <v>76</v>
      </c>
      <c r="AT1755">
        <v>48597102</v>
      </c>
      <c r="AU1755">
        <v>5</v>
      </c>
      <c r="AV1755">
        <v>23</v>
      </c>
      <c r="AW1755">
        <v>73710420</v>
      </c>
    </row>
    <row r="1756" spans="1:49" x14ac:dyDescent="0.25">
      <c r="A1756">
        <v>748460145</v>
      </c>
      <c r="B1756">
        <v>2022</v>
      </c>
      <c r="C1756">
        <v>8</v>
      </c>
      <c r="D1756">
        <v>15</v>
      </c>
      <c r="E1756" s="8">
        <v>44788</v>
      </c>
      <c r="F1756" t="s">
        <v>2445</v>
      </c>
      <c r="G1756">
        <v>13</v>
      </c>
      <c r="H1756">
        <v>10</v>
      </c>
      <c r="I1756">
        <v>303203</v>
      </c>
      <c r="J1756">
        <v>5</v>
      </c>
      <c r="K1756">
        <v>30</v>
      </c>
      <c r="L1756">
        <v>8</v>
      </c>
      <c r="M1756">
        <v>6330</v>
      </c>
      <c r="N1756" t="s">
        <v>27</v>
      </c>
      <c r="O1756" t="s">
        <v>8</v>
      </c>
      <c r="P1756">
        <v>1</v>
      </c>
      <c r="Q1756">
        <v>41619238</v>
      </c>
      <c r="R1756" t="s">
        <v>8</v>
      </c>
      <c r="S1756" s="8">
        <v>29277</v>
      </c>
      <c r="T1756" t="s">
        <v>2324</v>
      </c>
      <c r="U1756" t="s">
        <v>8</v>
      </c>
      <c r="V1756">
        <v>2</v>
      </c>
      <c r="W1756" t="s">
        <v>2367</v>
      </c>
      <c r="X1756" t="s">
        <v>2367</v>
      </c>
      <c r="Y1756" t="s">
        <v>2368</v>
      </c>
      <c r="Z1756">
        <v>42</v>
      </c>
      <c r="AA1756">
        <v>42</v>
      </c>
      <c r="AB1756">
        <v>5</v>
      </c>
      <c r="AC1756">
        <v>20</v>
      </c>
      <c r="AD1756" t="s">
        <v>2369</v>
      </c>
      <c r="AE1756" t="s">
        <v>2370</v>
      </c>
      <c r="AF1756">
        <v>88141</v>
      </c>
      <c r="AG1756">
        <v>1</v>
      </c>
      <c r="AH1756">
        <v>1</v>
      </c>
      <c r="AI1756" t="s">
        <v>8</v>
      </c>
      <c r="AJ1756" t="s">
        <v>8</v>
      </c>
      <c r="AK1756" t="s">
        <v>8</v>
      </c>
      <c r="AL1756">
        <v>58</v>
      </c>
      <c r="AM1756" t="s">
        <v>8</v>
      </c>
      <c r="AN1756" t="s">
        <v>8</v>
      </c>
      <c r="AO1756" t="s">
        <v>8</v>
      </c>
      <c r="AP1756" t="s">
        <v>8</v>
      </c>
      <c r="AQ1756" s="8">
        <v>44797</v>
      </c>
      <c r="AR1756" t="s">
        <v>2372</v>
      </c>
      <c r="AS1756" t="s">
        <v>76</v>
      </c>
      <c r="AT1756">
        <v>48597102</v>
      </c>
      <c r="AU1756">
        <v>5</v>
      </c>
      <c r="AV1756">
        <v>23</v>
      </c>
      <c r="AW1756">
        <v>73710420</v>
      </c>
    </row>
    <row r="1757" spans="1:49" x14ac:dyDescent="0.25">
      <c r="A1757">
        <v>748460338</v>
      </c>
      <c r="B1757">
        <v>2022</v>
      </c>
      <c r="C1757">
        <v>8</v>
      </c>
      <c r="D1757">
        <v>15</v>
      </c>
      <c r="E1757" s="8">
        <v>44788</v>
      </c>
      <c r="F1757" t="s">
        <v>2445</v>
      </c>
      <c r="G1757">
        <v>13</v>
      </c>
      <c r="H1757">
        <v>11</v>
      </c>
      <c r="I1757">
        <v>303203</v>
      </c>
      <c r="J1757">
        <v>5</v>
      </c>
      <c r="K1757">
        <v>30</v>
      </c>
      <c r="L1757">
        <v>8</v>
      </c>
      <c r="M1757">
        <v>6330</v>
      </c>
      <c r="N1757" t="s">
        <v>27</v>
      </c>
      <c r="O1757" t="s">
        <v>8</v>
      </c>
      <c r="P1757">
        <v>1</v>
      </c>
      <c r="Q1757">
        <v>835536</v>
      </c>
      <c r="R1757" t="s">
        <v>8</v>
      </c>
      <c r="S1757" s="8">
        <v>28066</v>
      </c>
      <c r="T1757" t="s">
        <v>2324</v>
      </c>
      <c r="U1757" t="s">
        <v>8</v>
      </c>
      <c r="V1757">
        <v>2</v>
      </c>
      <c r="W1757" t="s">
        <v>2367</v>
      </c>
      <c r="X1757" t="s">
        <v>2367</v>
      </c>
      <c r="Y1757" t="s">
        <v>2368</v>
      </c>
      <c r="Z1757">
        <v>45</v>
      </c>
      <c r="AA1757">
        <v>45</v>
      </c>
      <c r="AB1757">
        <v>9</v>
      </c>
      <c r="AC1757">
        <v>13</v>
      </c>
      <c r="AD1757" t="s">
        <v>2369</v>
      </c>
      <c r="AE1757" t="s">
        <v>2370</v>
      </c>
      <c r="AF1757">
        <v>88141</v>
      </c>
      <c r="AG1757">
        <v>1</v>
      </c>
      <c r="AH1757">
        <v>1</v>
      </c>
      <c r="AI1757" t="s">
        <v>8</v>
      </c>
      <c r="AJ1757" t="s">
        <v>8</v>
      </c>
      <c r="AK1757" t="s">
        <v>8</v>
      </c>
      <c r="AL1757">
        <v>58</v>
      </c>
      <c r="AM1757" t="s">
        <v>8</v>
      </c>
      <c r="AN1757" t="s">
        <v>8</v>
      </c>
      <c r="AO1757" t="s">
        <v>8</v>
      </c>
      <c r="AP1757" t="s">
        <v>8</v>
      </c>
      <c r="AQ1757" s="8">
        <v>44797</v>
      </c>
      <c r="AR1757" t="s">
        <v>2372</v>
      </c>
      <c r="AS1757" t="s">
        <v>76</v>
      </c>
      <c r="AT1757">
        <v>48597102</v>
      </c>
      <c r="AU1757">
        <v>5</v>
      </c>
      <c r="AV1757">
        <v>23</v>
      </c>
      <c r="AW1757">
        <v>73710420</v>
      </c>
    </row>
    <row r="1758" spans="1:49" x14ac:dyDescent="0.25">
      <c r="A1758">
        <v>748460502</v>
      </c>
      <c r="B1758">
        <v>2022</v>
      </c>
      <c r="C1758">
        <v>8</v>
      </c>
      <c r="D1758">
        <v>15</v>
      </c>
      <c r="E1758" s="8">
        <v>44788</v>
      </c>
      <c r="F1758" t="s">
        <v>2445</v>
      </c>
      <c r="G1758">
        <v>13</v>
      </c>
      <c r="H1758">
        <v>12</v>
      </c>
      <c r="I1758">
        <v>303203</v>
      </c>
      <c r="J1758">
        <v>5</v>
      </c>
      <c r="K1758">
        <v>30</v>
      </c>
      <c r="L1758">
        <v>8</v>
      </c>
      <c r="M1758">
        <v>6330</v>
      </c>
      <c r="N1758" t="s">
        <v>27</v>
      </c>
      <c r="O1758" t="s">
        <v>8</v>
      </c>
      <c r="P1758">
        <v>1</v>
      </c>
      <c r="Q1758">
        <v>40216832</v>
      </c>
      <c r="R1758" t="s">
        <v>8</v>
      </c>
      <c r="S1758" s="8">
        <v>28582</v>
      </c>
      <c r="T1758" t="s">
        <v>2324</v>
      </c>
      <c r="U1758" t="s">
        <v>8</v>
      </c>
      <c r="V1758">
        <v>2</v>
      </c>
      <c r="W1758" t="s">
        <v>2367</v>
      </c>
      <c r="X1758" t="s">
        <v>2367</v>
      </c>
      <c r="Y1758" t="s">
        <v>2368</v>
      </c>
      <c r="Z1758">
        <v>44</v>
      </c>
      <c r="AA1758">
        <v>44</v>
      </c>
      <c r="AB1758">
        <v>4</v>
      </c>
      <c r="AC1758">
        <v>13</v>
      </c>
      <c r="AD1758" t="s">
        <v>2369</v>
      </c>
      <c r="AE1758" t="s">
        <v>2370</v>
      </c>
      <c r="AF1758">
        <v>88141</v>
      </c>
      <c r="AG1758">
        <v>1</v>
      </c>
      <c r="AH1758">
        <v>1</v>
      </c>
      <c r="AI1758" t="s">
        <v>8</v>
      </c>
      <c r="AJ1758" t="s">
        <v>8</v>
      </c>
      <c r="AK1758" t="s">
        <v>8</v>
      </c>
      <c r="AL1758">
        <v>58</v>
      </c>
      <c r="AM1758" t="s">
        <v>8</v>
      </c>
      <c r="AN1758" t="s">
        <v>8</v>
      </c>
      <c r="AO1758" t="s">
        <v>8</v>
      </c>
      <c r="AP1758" t="s">
        <v>8</v>
      </c>
      <c r="AQ1758" s="8">
        <v>44797</v>
      </c>
      <c r="AR1758" t="s">
        <v>2372</v>
      </c>
      <c r="AS1758" t="s">
        <v>76</v>
      </c>
      <c r="AT1758">
        <v>48597102</v>
      </c>
      <c r="AU1758">
        <v>5</v>
      </c>
      <c r="AV1758">
        <v>23</v>
      </c>
      <c r="AW1758">
        <v>73710420</v>
      </c>
    </row>
    <row r="1759" spans="1:49" x14ac:dyDescent="0.25">
      <c r="A1759">
        <v>748457220</v>
      </c>
      <c r="B1759">
        <v>2022</v>
      </c>
      <c r="C1759">
        <v>8</v>
      </c>
      <c r="D1759">
        <v>15</v>
      </c>
      <c r="E1759" s="8">
        <v>44788</v>
      </c>
      <c r="F1759" t="s">
        <v>2445</v>
      </c>
      <c r="G1759">
        <v>13</v>
      </c>
      <c r="H1759">
        <v>1</v>
      </c>
      <c r="I1759">
        <v>303203</v>
      </c>
      <c r="J1759">
        <v>5</v>
      </c>
      <c r="K1759">
        <v>30</v>
      </c>
      <c r="L1759">
        <v>8</v>
      </c>
      <c r="M1759">
        <v>6330</v>
      </c>
      <c r="N1759" t="s">
        <v>27</v>
      </c>
      <c r="O1759" t="s">
        <v>8</v>
      </c>
      <c r="P1759">
        <v>1</v>
      </c>
      <c r="Q1759">
        <v>46041123</v>
      </c>
      <c r="R1759" t="s">
        <v>8</v>
      </c>
      <c r="S1759" s="8">
        <v>32483</v>
      </c>
      <c r="T1759" t="s">
        <v>2324</v>
      </c>
      <c r="U1759" t="s">
        <v>8</v>
      </c>
      <c r="V1759">
        <v>2</v>
      </c>
      <c r="W1759" t="s">
        <v>2367</v>
      </c>
      <c r="X1759" t="s">
        <v>2367</v>
      </c>
      <c r="Y1759" t="s">
        <v>2368</v>
      </c>
      <c r="Z1759">
        <v>33</v>
      </c>
      <c r="AA1759">
        <v>33</v>
      </c>
      <c r="AB1759">
        <v>8</v>
      </c>
      <c r="AC1759">
        <v>9</v>
      </c>
      <c r="AD1759" t="s">
        <v>2369</v>
      </c>
      <c r="AE1759" t="s">
        <v>2370</v>
      </c>
      <c r="AF1759">
        <v>88141</v>
      </c>
      <c r="AG1759">
        <v>1</v>
      </c>
      <c r="AH1759">
        <v>1</v>
      </c>
      <c r="AI1759" t="s">
        <v>8</v>
      </c>
      <c r="AJ1759" t="s">
        <v>8</v>
      </c>
      <c r="AK1759" t="s">
        <v>8</v>
      </c>
      <c r="AL1759">
        <v>58</v>
      </c>
      <c r="AM1759" t="s">
        <v>8</v>
      </c>
      <c r="AN1759" t="s">
        <v>8</v>
      </c>
      <c r="AO1759" t="s">
        <v>8</v>
      </c>
      <c r="AP1759" t="s">
        <v>8</v>
      </c>
      <c r="AQ1759" s="8">
        <v>44797</v>
      </c>
      <c r="AR1759" t="s">
        <v>2372</v>
      </c>
      <c r="AS1759" t="s">
        <v>76</v>
      </c>
      <c r="AT1759">
        <v>48597102</v>
      </c>
      <c r="AU1759">
        <v>5</v>
      </c>
      <c r="AV1759">
        <v>23</v>
      </c>
      <c r="AW1759">
        <v>73710420</v>
      </c>
    </row>
    <row r="1760" spans="1:49" x14ac:dyDescent="0.25">
      <c r="A1760">
        <v>748457354</v>
      </c>
      <c r="B1760">
        <v>2022</v>
      </c>
      <c r="C1760">
        <v>8</v>
      </c>
      <c r="D1760">
        <v>15</v>
      </c>
      <c r="E1760" s="8">
        <v>44788</v>
      </c>
      <c r="F1760" t="s">
        <v>2445</v>
      </c>
      <c r="G1760">
        <v>13</v>
      </c>
      <c r="H1760">
        <v>2</v>
      </c>
      <c r="I1760">
        <v>303203</v>
      </c>
      <c r="J1760">
        <v>5</v>
      </c>
      <c r="K1760">
        <v>30</v>
      </c>
      <c r="L1760">
        <v>8</v>
      </c>
      <c r="M1760">
        <v>6330</v>
      </c>
      <c r="N1760" t="s">
        <v>27</v>
      </c>
      <c r="O1760" t="s">
        <v>8</v>
      </c>
      <c r="P1760">
        <v>1</v>
      </c>
      <c r="Q1760">
        <v>46281256</v>
      </c>
      <c r="R1760" t="s">
        <v>8</v>
      </c>
      <c r="S1760" s="8">
        <v>32903</v>
      </c>
      <c r="T1760" t="s">
        <v>2324</v>
      </c>
      <c r="U1760" t="s">
        <v>8</v>
      </c>
      <c r="V1760">
        <v>2</v>
      </c>
      <c r="W1760" t="s">
        <v>2367</v>
      </c>
      <c r="X1760" t="s">
        <v>2367</v>
      </c>
      <c r="Y1760" t="s">
        <v>2368</v>
      </c>
      <c r="Z1760">
        <v>32</v>
      </c>
      <c r="AA1760">
        <v>32</v>
      </c>
      <c r="AB1760">
        <v>6</v>
      </c>
      <c r="AC1760">
        <v>16</v>
      </c>
      <c r="AD1760" t="s">
        <v>2369</v>
      </c>
      <c r="AE1760" t="s">
        <v>2368</v>
      </c>
      <c r="AF1760">
        <v>88141</v>
      </c>
      <c r="AG1760">
        <v>1</v>
      </c>
      <c r="AH1760">
        <v>1</v>
      </c>
      <c r="AI1760" t="s">
        <v>8</v>
      </c>
      <c r="AJ1760" t="s">
        <v>8</v>
      </c>
      <c r="AK1760" t="s">
        <v>8</v>
      </c>
      <c r="AL1760">
        <v>58</v>
      </c>
      <c r="AM1760" t="s">
        <v>8</v>
      </c>
      <c r="AN1760" t="s">
        <v>8</v>
      </c>
      <c r="AO1760" t="s">
        <v>8</v>
      </c>
      <c r="AP1760" t="s">
        <v>8</v>
      </c>
      <c r="AQ1760" s="8">
        <v>44797</v>
      </c>
      <c r="AR1760" t="s">
        <v>2372</v>
      </c>
      <c r="AS1760" t="s">
        <v>76</v>
      </c>
      <c r="AT1760">
        <v>48597102</v>
      </c>
      <c r="AU1760">
        <v>5</v>
      </c>
      <c r="AV1760">
        <v>23</v>
      </c>
      <c r="AW1760">
        <v>73710420</v>
      </c>
    </row>
    <row r="1761" spans="1:49" x14ac:dyDescent="0.25">
      <c r="A1761">
        <v>760942298</v>
      </c>
      <c r="B1761">
        <v>2022</v>
      </c>
      <c r="C1761">
        <v>9</v>
      </c>
      <c r="D1761">
        <v>1</v>
      </c>
      <c r="E1761" s="8">
        <v>44805</v>
      </c>
      <c r="F1761" t="s">
        <v>2429</v>
      </c>
      <c r="G1761">
        <v>3</v>
      </c>
      <c r="H1761">
        <v>2</v>
      </c>
      <c r="I1761">
        <v>303203</v>
      </c>
      <c r="J1761">
        <v>5</v>
      </c>
      <c r="K1761">
        <v>30</v>
      </c>
      <c r="L1761">
        <v>8</v>
      </c>
      <c r="M1761">
        <v>6326</v>
      </c>
      <c r="N1761" t="s">
        <v>25</v>
      </c>
      <c r="O1761" t="s">
        <v>8</v>
      </c>
      <c r="P1761">
        <v>1</v>
      </c>
      <c r="Q1761">
        <v>41025950</v>
      </c>
      <c r="R1761" t="s">
        <v>8</v>
      </c>
      <c r="S1761" s="8">
        <v>29804</v>
      </c>
      <c r="T1761" t="s">
        <v>2324</v>
      </c>
      <c r="U1761" t="s">
        <v>8</v>
      </c>
      <c r="V1761">
        <v>2</v>
      </c>
      <c r="W1761" t="s">
        <v>2367</v>
      </c>
      <c r="X1761" t="s">
        <v>2367</v>
      </c>
      <c r="Y1761" t="s">
        <v>2368</v>
      </c>
      <c r="Z1761">
        <v>41</v>
      </c>
      <c r="AA1761">
        <v>41</v>
      </c>
      <c r="AB1761">
        <v>0</v>
      </c>
      <c r="AC1761">
        <v>26</v>
      </c>
      <c r="AD1761" t="s">
        <v>2369</v>
      </c>
      <c r="AE1761" t="s">
        <v>2370</v>
      </c>
      <c r="AF1761">
        <v>88141</v>
      </c>
      <c r="AG1761">
        <v>1</v>
      </c>
      <c r="AH1761">
        <v>1</v>
      </c>
      <c r="AI1761">
        <v>70</v>
      </c>
      <c r="AJ1761">
        <v>155</v>
      </c>
      <c r="AK1761" t="s">
        <v>8</v>
      </c>
      <c r="AL1761">
        <v>58</v>
      </c>
      <c r="AM1761" t="s">
        <v>8</v>
      </c>
      <c r="AN1761" t="s">
        <v>8</v>
      </c>
      <c r="AO1761" t="s">
        <v>8</v>
      </c>
      <c r="AP1761" t="s">
        <v>8</v>
      </c>
      <c r="AQ1761" s="8">
        <v>44825</v>
      </c>
      <c r="AR1761" t="s">
        <v>2372</v>
      </c>
      <c r="AS1761" t="s">
        <v>76</v>
      </c>
      <c r="AT1761">
        <v>42127044</v>
      </c>
      <c r="AU1761">
        <v>5</v>
      </c>
      <c r="AV1761">
        <v>23</v>
      </c>
      <c r="AW1761">
        <v>73710420</v>
      </c>
    </row>
    <row r="1762" spans="1:49" x14ac:dyDescent="0.25">
      <c r="A1762">
        <v>747896311</v>
      </c>
      <c r="B1762">
        <v>2022</v>
      </c>
      <c r="C1762">
        <v>8</v>
      </c>
      <c r="D1762">
        <v>18</v>
      </c>
      <c r="E1762" s="8">
        <v>44791</v>
      </c>
      <c r="F1762" t="s">
        <v>2392</v>
      </c>
      <c r="G1762">
        <v>12</v>
      </c>
      <c r="H1762">
        <v>2</v>
      </c>
      <c r="I1762">
        <v>301612</v>
      </c>
      <c r="J1762">
        <v>5</v>
      </c>
      <c r="K1762">
        <v>30</v>
      </c>
      <c r="L1762">
        <v>4</v>
      </c>
      <c r="M1762">
        <v>6332</v>
      </c>
      <c r="N1762" t="s">
        <v>9</v>
      </c>
      <c r="O1762" t="s">
        <v>8</v>
      </c>
      <c r="P1762">
        <v>1</v>
      </c>
      <c r="Q1762">
        <v>43126555</v>
      </c>
      <c r="R1762" t="s">
        <v>8</v>
      </c>
      <c r="S1762" s="8">
        <v>31240</v>
      </c>
      <c r="T1762" t="s">
        <v>2324</v>
      </c>
      <c r="U1762" t="s">
        <v>8</v>
      </c>
      <c r="V1762">
        <v>2</v>
      </c>
      <c r="W1762" t="s">
        <v>2367</v>
      </c>
      <c r="X1762" t="s">
        <v>2367</v>
      </c>
      <c r="Y1762" t="s">
        <v>2368</v>
      </c>
      <c r="Z1762">
        <v>37</v>
      </c>
      <c r="AA1762">
        <v>37</v>
      </c>
      <c r="AB1762">
        <v>1</v>
      </c>
      <c r="AC1762">
        <v>6</v>
      </c>
      <c r="AD1762" t="s">
        <v>2369</v>
      </c>
      <c r="AE1762" t="s">
        <v>2370</v>
      </c>
      <c r="AF1762" t="s">
        <v>2371</v>
      </c>
      <c r="AG1762">
        <v>2</v>
      </c>
      <c r="AH1762">
        <v>1</v>
      </c>
      <c r="AI1762">
        <v>90</v>
      </c>
      <c r="AJ1762">
        <v>159</v>
      </c>
      <c r="AK1762" t="s">
        <v>8</v>
      </c>
      <c r="AL1762">
        <v>58</v>
      </c>
      <c r="AM1762" t="s">
        <v>8</v>
      </c>
      <c r="AN1762" t="s">
        <v>8</v>
      </c>
      <c r="AO1762" t="s">
        <v>8</v>
      </c>
      <c r="AP1762" t="s">
        <v>8</v>
      </c>
      <c r="AQ1762" s="8">
        <v>44796</v>
      </c>
      <c r="AR1762" t="s">
        <v>2372</v>
      </c>
      <c r="AS1762" t="s">
        <v>76</v>
      </c>
      <c r="AT1762">
        <v>822629</v>
      </c>
      <c r="AU1762">
        <v>5</v>
      </c>
      <c r="AV1762">
        <v>23</v>
      </c>
      <c r="AW1762">
        <v>45602325</v>
      </c>
    </row>
    <row r="1763" spans="1:49" x14ac:dyDescent="0.25">
      <c r="A1763">
        <v>747896792</v>
      </c>
      <c r="B1763">
        <v>2022</v>
      </c>
      <c r="C1763">
        <v>8</v>
      </c>
      <c r="D1763">
        <v>18</v>
      </c>
      <c r="E1763" s="8">
        <v>44791</v>
      </c>
      <c r="F1763" t="s">
        <v>2392</v>
      </c>
      <c r="G1763">
        <v>12</v>
      </c>
      <c r="H1763">
        <v>4</v>
      </c>
      <c r="I1763">
        <v>301612</v>
      </c>
      <c r="J1763">
        <v>5</v>
      </c>
      <c r="K1763">
        <v>30</v>
      </c>
      <c r="L1763">
        <v>4</v>
      </c>
      <c r="M1763">
        <v>6332</v>
      </c>
      <c r="N1763" t="s">
        <v>9</v>
      </c>
      <c r="O1763" t="s">
        <v>8</v>
      </c>
      <c r="P1763">
        <v>1</v>
      </c>
      <c r="Q1763">
        <v>43884359</v>
      </c>
      <c r="R1763" t="s">
        <v>8</v>
      </c>
      <c r="S1763" s="8">
        <v>27224</v>
      </c>
      <c r="T1763" t="s">
        <v>2324</v>
      </c>
      <c r="U1763" t="s">
        <v>8</v>
      </c>
      <c r="V1763">
        <v>2</v>
      </c>
      <c r="W1763" t="s">
        <v>2367</v>
      </c>
      <c r="X1763" t="s">
        <v>2367</v>
      </c>
      <c r="Y1763" t="s">
        <v>2368</v>
      </c>
      <c r="Z1763">
        <v>48</v>
      </c>
      <c r="AA1763">
        <v>48</v>
      </c>
      <c r="AB1763">
        <v>1</v>
      </c>
      <c r="AC1763">
        <v>4</v>
      </c>
      <c r="AD1763" t="s">
        <v>2369</v>
      </c>
      <c r="AE1763" t="s">
        <v>2370</v>
      </c>
      <c r="AF1763" t="s">
        <v>2371</v>
      </c>
      <c r="AG1763">
        <v>2</v>
      </c>
      <c r="AH1763">
        <v>1</v>
      </c>
      <c r="AI1763">
        <v>61</v>
      </c>
      <c r="AJ1763">
        <v>144</v>
      </c>
      <c r="AK1763" t="s">
        <v>8</v>
      </c>
      <c r="AL1763">
        <v>58</v>
      </c>
      <c r="AM1763" t="s">
        <v>8</v>
      </c>
      <c r="AN1763" t="s">
        <v>8</v>
      </c>
      <c r="AO1763" t="s">
        <v>8</v>
      </c>
      <c r="AP1763" t="s">
        <v>8</v>
      </c>
      <c r="AQ1763" s="8">
        <v>44796</v>
      </c>
      <c r="AR1763" t="s">
        <v>2372</v>
      </c>
      <c r="AS1763" t="s">
        <v>76</v>
      </c>
      <c r="AT1763">
        <v>822629</v>
      </c>
      <c r="AU1763">
        <v>5</v>
      </c>
      <c r="AV1763">
        <v>23</v>
      </c>
      <c r="AW1763">
        <v>45602325</v>
      </c>
    </row>
    <row r="1764" spans="1:49" x14ac:dyDescent="0.25">
      <c r="A1764">
        <v>747897409</v>
      </c>
      <c r="B1764">
        <v>2022</v>
      </c>
      <c r="C1764">
        <v>8</v>
      </c>
      <c r="D1764">
        <v>18</v>
      </c>
      <c r="E1764" s="8">
        <v>44791</v>
      </c>
      <c r="F1764" t="s">
        <v>2392</v>
      </c>
      <c r="G1764">
        <v>12</v>
      </c>
      <c r="H1764">
        <v>7</v>
      </c>
      <c r="I1764">
        <v>301612</v>
      </c>
      <c r="J1764">
        <v>5</v>
      </c>
      <c r="K1764">
        <v>30</v>
      </c>
      <c r="L1764">
        <v>4</v>
      </c>
      <c r="M1764">
        <v>6332</v>
      </c>
      <c r="N1764" t="s">
        <v>9</v>
      </c>
      <c r="O1764" t="s">
        <v>8</v>
      </c>
      <c r="P1764">
        <v>1</v>
      </c>
      <c r="Q1764">
        <v>44690584</v>
      </c>
      <c r="R1764" t="s">
        <v>8</v>
      </c>
      <c r="S1764" s="8">
        <v>23894</v>
      </c>
      <c r="T1764" t="s">
        <v>2324</v>
      </c>
      <c r="U1764" t="s">
        <v>8</v>
      </c>
      <c r="V1764">
        <v>2</v>
      </c>
      <c r="W1764" t="s">
        <v>2367</v>
      </c>
      <c r="X1764" t="s">
        <v>2367</v>
      </c>
      <c r="Y1764" t="s">
        <v>2368</v>
      </c>
      <c r="Z1764">
        <v>57</v>
      </c>
      <c r="AA1764">
        <v>57</v>
      </c>
      <c r="AB1764">
        <v>2</v>
      </c>
      <c r="AC1764">
        <v>17</v>
      </c>
      <c r="AD1764" t="s">
        <v>2369</v>
      </c>
      <c r="AE1764" t="s">
        <v>2370</v>
      </c>
      <c r="AF1764" t="s">
        <v>2371</v>
      </c>
      <c r="AG1764">
        <v>2</v>
      </c>
      <c r="AH1764">
        <v>1</v>
      </c>
      <c r="AI1764" t="s">
        <v>8</v>
      </c>
      <c r="AJ1764" t="s">
        <v>8</v>
      </c>
      <c r="AK1764" t="s">
        <v>8</v>
      </c>
      <c r="AL1764">
        <v>58</v>
      </c>
      <c r="AM1764" t="s">
        <v>8</v>
      </c>
      <c r="AN1764" t="s">
        <v>8</v>
      </c>
      <c r="AO1764" t="s">
        <v>8</v>
      </c>
      <c r="AP1764" t="s">
        <v>8</v>
      </c>
      <c r="AQ1764" s="8">
        <v>44796</v>
      </c>
      <c r="AR1764" t="s">
        <v>2372</v>
      </c>
      <c r="AS1764" t="s">
        <v>76</v>
      </c>
      <c r="AT1764">
        <v>822629</v>
      </c>
      <c r="AU1764">
        <v>5</v>
      </c>
      <c r="AV1764">
        <v>23</v>
      </c>
      <c r="AW1764">
        <v>45602325</v>
      </c>
    </row>
    <row r="1765" spans="1:49" x14ac:dyDescent="0.25">
      <c r="A1765">
        <v>749074732</v>
      </c>
      <c r="B1765">
        <v>2022</v>
      </c>
      <c r="C1765">
        <v>8</v>
      </c>
      <c r="D1765">
        <v>24</v>
      </c>
      <c r="E1765" s="8">
        <v>44797</v>
      </c>
      <c r="F1765">
        <v>332</v>
      </c>
      <c r="G1765">
        <v>8</v>
      </c>
      <c r="H1765">
        <v>2</v>
      </c>
      <c r="I1765">
        <v>301612</v>
      </c>
      <c r="J1765">
        <v>5</v>
      </c>
      <c r="K1765">
        <v>30</v>
      </c>
      <c r="L1765">
        <v>1</v>
      </c>
      <c r="M1765">
        <v>6312</v>
      </c>
      <c r="N1765" t="s">
        <v>39</v>
      </c>
      <c r="O1765" t="s">
        <v>8</v>
      </c>
      <c r="P1765">
        <v>1</v>
      </c>
      <c r="Q1765">
        <v>47819703</v>
      </c>
      <c r="R1765" t="s">
        <v>8</v>
      </c>
      <c r="S1765" s="8">
        <v>34136</v>
      </c>
      <c r="T1765" t="s">
        <v>2324</v>
      </c>
      <c r="U1765" t="s">
        <v>8</v>
      </c>
      <c r="V1765">
        <v>2</v>
      </c>
      <c r="W1765" t="s">
        <v>2367</v>
      </c>
      <c r="X1765" t="s">
        <v>2367</v>
      </c>
      <c r="Y1765" t="s">
        <v>2368</v>
      </c>
      <c r="Z1765">
        <v>29</v>
      </c>
      <c r="AA1765">
        <v>29</v>
      </c>
      <c r="AB1765">
        <v>2</v>
      </c>
      <c r="AC1765">
        <v>8</v>
      </c>
      <c r="AD1765" t="s">
        <v>2369</v>
      </c>
      <c r="AE1765" t="s">
        <v>2370</v>
      </c>
      <c r="AF1765">
        <v>88141</v>
      </c>
      <c r="AG1765">
        <v>1</v>
      </c>
      <c r="AH1765">
        <v>1</v>
      </c>
      <c r="AI1765">
        <v>72</v>
      </c>
      <c r="AJ1765">
        <v>155</v>
      </c>
      <c r="AK1765" t="s">
        <v>8</v>
      </c>
      <c r="AL1765">
        <v>58</v>
      </c>
      <c r="AM1765" t="s">
        <v>8</v>
      </c>
      <c r="AN1765" t="s">
        <v>8</v>
      </c>
      <c r="AO1765" t="s">
        <v>8</v>
      </c>
      <c r="AP1765" t="s">
        <v>8</v>
      </c>
      <c r="AQ1765" s="8">
        <v>44798</v>
      </c>
      <c r="AR1765" t="s">
        <v>2372</v>
      </c>
      <c r="AS1765" t="s">
        <v>76</v>
      </c>
      <c r="AT1765">
        <v>42235973</v>
      </c>
      <c r="AU1765">
        <v>5</v>
      </c>
      <c r="AV1765">
        <v>23</v>
      </c>
      <c r="AW1765">
        <v>44699242</v>
      </c>
    </row>
    <row r="1766" spans="1:49" x14ac:dyDescent="0.25">
      <c r="A1766">
        <v>749071818</v>
      </c>
      <c r="B1766">
        <v>2022</v>
      </c>
      <c r="C1766">
        <v>8</v>
      </c>
      <c r="D1766">
        <v>24</v>
      </c>
      <c r="E1766" s="8">
        <v>44797</v>
      </c>
      <c r="F1766">
        <v>332</v>
      </c>
      <c r="G1766">
        <v>4</v>
      </c>
      <c r="H1766">
        <v>4</v>
      </c>
      <c r="I1766">
        <v>301612</v>
      </c>
      <c r="J1766">
        <v>5</v>
      </c>
      <c r="K1766">
        <v>30</v>
      </c>
      <c r="L1766">
        <v>1</v>
      </c>
      <c r="M1766">
        <v>6312</v>
      </c>
      <c r="N1766" t="s">
        <v>39</v>
      </c>
      <c r="O1766" t="s">
        <v>8</v>
      </c>
      <c r="P1766">
        <v>1</v>
      </c>
      <c r="Q1766">
        <v>46741107</v>
      </c>
      <c r="R1766" t="s">
        <v>8</v>
      </c>
      <c r="S1766" s="8">
        <v>33258</v>
      </c>
      <c r="T1766" t="s">
        <v>2324</v>
      </c>
      <c r="U1766" t="s">
        <v>8</v>
      </c>
      <c r="V1766">
        <v>2</v>
      </c>
      <c r="W1766" t="s">
        <v>2367</v>
      </c>
      <c r="X1766" t="s">
        <v>2367</v>
      </c>
      <c r="Y1766" t="s">
        <v>2368</v>
      </c>
      <c r="Z1766">
        <v>31</v>
      </c>
      <c r="AA1766">
        <v>31</v>
      </c>
      <c r="AB1766">
        <v>7</v>
      </c>
      <c r="AC1766">
        <v>4</v>
      </c>
      <c r="AD1766" t="s">
        <v>2369</v>
      </c>
      <c r="AE1766" t="s">
        <v>2370</v>
      </c>
      <c r="AF1766" t="s">
        <v>2371</v>
      </c>
      <c r="AG1766">
        <v>3</v>
      </c>
      <c r="AH1766">
        <v>1</v>
      </c>
      <c r="AI1766">
        <v>56.85</v>
      </c>
      <c r="AJ1766">
        <v>151</v>
      </c>
      <c r="AK1766" t="s">
        <v>8</v>
      </c>
      <c r="AL1766">
        <v>58</v>
      </c>
      <c r="AM1766" t="s">
        <v>8</v>
      </c>
      <c r="AN1766" t="s">
        <v>8</v>
      </c>
      <c r="AO1766" t="s">
        <v>8</v>
      </c>
      <c r="AP1766" t="s">
        <v>8</v>
      </c>
      <c r="AQ1766" s="8">
        <v>44798</v>
      </c>
      <c r="AR1766" t="s">
        <v>2372</v>
      </c>
      <c r="AS1766" t="s">
        <v>76</v>
      </c>
      <c r="AT1766">
        <v>43106685</v>
      </c>
      <c r="AU1766">
        <v>5</v>
      </c>
      <c r="AV1766">
        <v>23</v>
      </c>
      <c r="AW1766">
        <v>44699242</v>
      </c>
    </row>
    <row r="1767" spans="1:49" x14ac:dyDescent="0.25">
      <c r="A1767">
        <v>755865820</v>
      </c>
      <c r="B1767">
        <v>2022</v>
      </c>
      <c r="C1767">
        <v>9</v>
      </c>
      <c r="D1767">
        <v>2</v>
      </c>
      <c r="E1767" s="8">
        <v>44806</v>
      </c>
      <c r="F1767" t="s">
        <v>2452</v>
      </c>
      <c r="G1767">
        <v>6</v>
      </c>
      <c r="H1767">
        <v>7</v>
      </c>
      <c r="I1767">
        <v>303203</v>
      </c>
      <c r="J1767">
        <v>5</v>
      </c>
      <c r="K1767">
        <v>30</v>
      </c>
      <c r="L1767">
        <v>4</v>
      </c>
      <c r="M1767">
        <v>6334</v>
      </c>
      <c r="N1767" t="s">
        <v>12</v>
      </c>
      <c r="O1767" t="s">
        <v>8</v>
      </c>
      <c r="P1767">
        <v>1</v>
      </c>
      <c r="Q1767">
        <v>43143882</v>
      </c>
      <c r="R1767" t="s">
        <v>8</v>
      </c>
      <c r="S1767" s="8">
        <v>30367</v>
      </c>
      <c r="T1767" t="s">
        <v>2324</v>
      </c>
      <c r="U1767" t="s">
        <v>8</v>
      </c>
      <c r="V1767">
        <v>2</v>
      </c>
      <c r="W1767" t="s">
        <v>2367</v>
      </c>
      <c r="X1767" t="s">
        <v>2367</v>
      </c>
      <c r="Y1767" t="s">
        <v>2368</v>
      </c>
      <c r="Z1767">
        <v>39</v>
      </c>
      <c r="AA1767">
        <v>39</v>
      </c>
      <c r="AB1767">
        <v>6</v>
      </c>
      <c r="AC1767">
        <v>13</v>
      </c>
      <c r="AD1767" t="s">
        <v>2369</v>
      </c>
      <c r="AE1767" t="s">
        <v>2370</v>
      </c>
      <c r="AF1767" t="s">
        <v>2371</v>
      </c>
      <c r="AG1767">
        <v>3</v>
      </c>
      <c r="AH1767">
        <v>1</v>
      </c>
      <c r="AI1767">
        <v>53</v>
      </c>
      <c r="AJ1767">
        <v>150</v>
      </c>
      <c r="AK1767" t="s">
        <v>8</v>
      </c>
      <c r="AL1767">
        <v>58</v>
      </c>
      <c r="AM1767" t="s">
        <v>8</v>
      </c>
      <c r="AN1767" t="s">
        <v>8</v>
      </c>
      <c r="AO1767" t="s">
        <v>8</v>
      </c>
      <c r="AP1767" t="s">
        <v>8</v>
      </c>
      <c r="AQ1767" s="8">
        <v>44812</v>
      </c>
      <c r="AR1767" t="s">
        <v>2372</v>
      </c>
      <c r="AS1767" t="s">
        <v>76</v>
      </c>
      <c r="AT1767">
        <v>48417589</v>
      </c>
      <c r="AU1767">
        <v>5</v>
      </c>
      <c r="AV1767">
        <v>23</v>
      </c>
      <c r="AW1767">
        <v>45124494</v>
      </c>
    </row>
    <row r="1768" spans="1:49" x14ac:dyDescent="0.25">
      <c r="A1768">
        <v>756005063</v>
      </c>
      <c r="B1768">
        <v>2022</v>
      </c>
      <c r="C1768">
        <v>9</v>
      </c>
      <c r="D1768">
        <v>2</v>
      </c>
      <c r="E1768" s="8">
        <v>44806</v>
      </c>
      <c r="F1768">
        <v>403</v>
      </c>
      <c r="G1768">
        <v>4</v>
      </c>
      <c r="H1768">
        <v>1</v>
      </c>
      <c r="I1768">
        <v>303203</v>
      </c>
      <c r="J1768">
        <v>5</v>
      </c>
      <c r="K1768">
        <v>30</v>
      </c>
      <c r="L1768">
        <v>1</v>
      </c>
      <c r="M1768">
        <v>6312</v>
      </c>
      <c r="N1768" t="s">
        <v>39</v>
      </c>
      <c r="O1768" t="s">
        <v>8</v>
      </c>
      <c r="P1768">
        <v>1</v>
      </c>
      <c r="Q1768">
        <v>819559</v>
      </c>
      <c r="R1768" t="s">
        <v>8</v>
      </c>
      <c r="S1768" s="8">
        <v>24742</v>
      </c>
      <c r="T1768" t="s">
        <v>2324</v>
      </c>
      <c r="U1768" t="s">
        <v>8</v>
      </c>
      <c r="V1768">
        <v>2</v>
      </c>
      <c r="W1768" t="s">
        <v>2367</v>
      </c>
      <c r="X1768" t="s">
        <v>2367</v>
      </c>
      <c r="Y1768" t="s">
        <v>2368</v>
      </c>
      <c r="Z1768">
        <v>54</v>
      </c>
      <c r="AA1768">
        <v>54</v>
      </c>
      <c r="AB1768">
        <v>11</v>
      </c>
      <c r="AC1768">
        <v>6</v>
      </c>
      <c r="AD1768" t="s">
        <v>2369</v>
      </c>
      <c r="AE1768" t="s">
        <v>2370</v>
      </c>
      <c r="AF1768">
        <v>88141</v>
      </c>
      <c r="AG1768">
        <v>1</v>
      </c>
      <c r="AH1768">
        <v>1</v>
      </c>
      <c r="AI1768">
        <v>69.3</v>
      </c>
      <c r="AJ1768">
        <v>141</v>
      </c>
      <c r="AK1768" t="s">
        <v>8</v>
      </c>
      <c r="AL1768">
        <v>58</v>
      </c>
      <c r="AM1768" t="s">
        <v>2391</v>
      </c>
      <c r="AN1768" t="s">
        <v>8</v>
      </c>
      <c r="AO1768" t="s">
        <v>8</v>
      </c>
      <c r="AP1768" t="s">
        <v>8</v>
      </c>
      <c r="AQ1768" s="8">
        <v>44812</v>
      </c>
      <c r="AR1768" t="s">
        <v>2372</v>
      </c>
      <c r="AS1768" t="s">
        <v>76</v>
      </c>
      <c r="AT1768">
        <v>18011797</v>
      </c>
      <c r="AU1768">
        <v>5</v>
      </c>
      <c r="AV1768">
        <v>23</v>
      </c>
      <c r="AW1768">
        <v>45561228</v>
      </c>
    </row>
    <row r="1769" spans="1:49" x14ac:dyDescent="0.25">
      <c r="A1769">
        <v>756005958</v>
      </c>
      <c r="B1769">
        <v>2022</v>
      </c>
      <c r="C1769">
        <v>9</v>
      </c>
      <c r="D1769">
        <v>2</v>
      </c>
      <c r="E1769" s="8">
        <v>44806</v>
      </c>
      <c r="F1769">
        <v>403</v>
      </c>
      <c r="G1769">
        <v>4</v>
      </c>
      <c r="H1769">
        <v>2</v>
      </c>
      <c r="I1769">
        <v>303203</v>
      </c>
      <c r="J1769">
        <v>5</v>
      </c>
      <c r="K1769">
        <v>30</v>
      </c>
      <c r="L1769">
        <v>1</v>
      </c>
      <c r="M1769">
        <v>6312</v>
      </c>
      <c r="N1769" t="s">
        <v>39</v>
      </c>
      <c r="O1769" t="s">
        <v>8</v>
      </c>
      <c r="P1769">
        <v>1</v>
      </c>
      <c r="Q1769">
        <v>47229466</v>
      </c>
      <c r="R1769" t="s">
        <v>8</v>
      </c>
      <c r="S1769" s="8">
        <v>33226</v>
      </c>
      <c r="T1769" t="s">
        <v>2324</v>
      </c>
      <c r="U1769" t="s">
        <v>8</v>
      </c>
      <c r="V1769">
        <v>2</v>
      </c>
      <c r="W1769" t="s">
        <v>2367</v>
      </c>
      <c r="X1769" t="s">
        <v>2370</v>
      </c>
      <c r="Y1769" t="s">
        <v>2368</v>
      </c>
      <c r="Z1769">
        <v>31</v>
      </c>
      <c r="AA1769">
        <v>31</v>
      </c>
      <c r="AB1769">
        <v>8</v>
      </c>
      <c r="AC1769">
        <v>14</v>
      </c>
      <c r="AD1769" t="s">
        <v>2369</v>
      </c>
      <c r="AE1769" t="s">
        <v>2370</v>
      </c>
      <c r="AF1769" t="s">
        <v>2371</v>
      </c>
      <c r="AG1769">
        <v>3</v>
      </c>
      <c r="AH1769">
        <v>1</v>
      </c>
      <c r="AI1769">
        <v>54.3</v>
      </c>
      <c r="AJ1769">
        <v>153</v>
      </c>
      <c r="AK1769" t="s">
        <v>8</v>
      </c>
      <c r="AL1769">
        <v>58</v>
      </c>
      <c r="AM1769" t="s">
        <v>8</v>
      </c>
      <c r="AN1769" t="s">
        <v>8</v>
      </c>
      <c r="AO1769" t="s">
        <v>8</v>
      </c>
      <c r="AP1769" t="s">
        <v>8</v>
      </c>
      <c r="AQ1769" s="8">
        <v>44812</v>
      </c>
      <c r="AR1769" t="s">
        <v>2372</v>
      </c>
      <c r="AS1769" t="s">
        <v>76</v>
      </c>
      <c r="AT1769">
        <v>18011797</v>
      </c>
      <c r="AU1769">
        <v>5</v>
      </c>
      <c r="AV1769">
        <v>23</v>
      </c>
      <c r="AW1769">
        <v>45561228</v>
      </c>
    </row>
    <row r="1770" spans="1:49" x14ac:dyDescent="0.25">
      <c r="A1770">
        <v>756006185</v>
      </c>
      <c r="B1770">
        <v>2022</v>
      </c>
      <c r="C1770">
        <v>9</v>
      </c>
      <c r="D1770">
        <v>2</v>
      </c>
      <c r="E1770" s="8">
        <v>44806</v>
      </c>
      <c r="F1770">
        <v>403</v>
      </c>
      <c r="G1770">
        <v>4</v>
      </c>
      <c r="H1770">
        <v>3</v>
      </c>
      <c r="I1770">
        <v>303203</v>
      </c>
      <c r="J1770">
        <v>5</v>
      </c>
      <c r="K1770">
        <v>30</v>
      </c>
      <c r="L1770">
        <v>1</v>
      </c>
      <c r="M1770">
        <v>6312</v>
      </c>
      <c r="N1770" t="s">
        <v>39</v>
      </c>
      <c r="O1770" t="s">
        <v>8</v>
      </c>
      <c r="P1770">
        <v>1</v>
      </c>
      <c r="Q1770">
        <v>44278311</v>
      </c>
      <c r="R1770" t="s">
        <v>8</v>
      </c>
      <c r="S1770" s="8">
        <v>31905</v>
      </c>
      <c r="T1770" t="s">
        <v>2324</v>
      </c>
      <c r="U1770" t="s">
        <v>8</v>
      </c>
      <c r="V1770">
        <v>2</v>
      </c>
      <c r="W1770" t="s">
        <v>2367</v>
      </c>
      <c r="X1770" t="s">
        <v>2370</v>
      </c>
      <c r="Y1770" t="s">
        <v>2368</v>
      </c>
      <c r="Z1770">
        <v>35</v>
      </c>
      <c r="AA1770">
        <v>35</v>
      </c>
      <c r="AB1770">
        <v>3</v>
      </c>
      <c r="AC1770">
        <v>25</v>
      </c>
      <c r="AD1770" t="s">
        <v>2369</v>
      </c>
      <c r="AE1770" t="s">
        <v>2370</v>
      </c>
      <c r="AF1770" t="s">
        <v>2371</v>
      </c>
      <c r="AG1770">
        <v>3</v>
      </c>
      <c r="AH1770">
        <v>1</v>
      </c>
      <c r="AI1770">
        <v>52.2</v>
      </c>
      <c r="AJ1770">
        <v>152</v>
      </c>
      <c r="AK1770" t="s">
        <v>8</v>
      </c>
      <c r="AL1770">
        <v>58</v>
      </c>
      <c r="AM1770" t="s">
        <v>8</v>
      </c>
      <c r="AN1770" t="s">
        <v>8</v>
      </c>
      <c r="AO1770" t="s">
        <v>8</v>
      </c>
      <c r="AP1770" t="s">
        <v>8</v>
      </c>
      <c r="AQ1770" s="8">
        <v>44812</v>
      </c>
      <c r="AR1770" t="s">
        <v>2372</v>
      </c>
      <c r="AS1770" t="s">
        <v>76</v>
      </c>
      <c r="AT1770">
        <v>18011797</v>
      </c>
      <c r="AU1770">
        <v>5</v>
      </c>
      <c r="AV1770">
        <v>23</v>
      </c>
      <c r="AW1770">
        <v>45561228</v>
      </c>
    </row>
    <row r="1771" spans="1:49" x14ac:dyDescent="0.25">
      <c r="A1771">
        <v>756006729</v>
      </c>
      <c r="B1771">
        <v>2022</v>
      </c>
      <c r="C1771">
        <v>9</v>
      </c>
      <c r="D1771">
        <v>2</v>
      </c>
      <c r="E1771" s="8">
        <v>44806</v>
      </c>
      <c r="F1771">
        <v>403</v>
      </c>
      <c r="G1771">
        <v>4</v>
      </c>
      <c r="H1771">
        <v>4</v>
      </c>
      <c r="I1771">
        <v>303203</v>
      </c>
      <c r="J1771">
        <v>5</v>
      </c>
      <c r="K1771">
        <v>30</v>
      </c>
      <c r="L1771">
        <v>1</v>
      </c>
      <c r="M1771">
        <v>6312</v>
      </c>
      <c r="N1771" t="s">
        <v>39</v>
      </c>
      <c r="O1771" t="s">
        <v>8</v>
      </c>
      <c r="P1771">
        <v>1</v>
      </c>
      <c r="Q1771">
        <v>16708709</v>
      </c>
      <c r="R1771" t="s">
        <v>8</v>
      </c>
      <c r="S1771" s="8">
        <v>26755</v>
      </c>
      <c r="T1771" t="s">
        <v>2324</v>
      </c>
      <c r="U1771" t="s">
        <v>8</v>
      </c>
      <c r="V1771">
        <v>2</v>
      </c>
      <c r="W1771" t="s">
        <v>2367</v>
      </c>
      <c r="X1771" t="s">
        <v>2367</v>
      </c>
      <c r="Y1771" t="s">
        <v>2368</v>
      </c>
      <c r="Z1771">
        <v>49</v>
      </c>
      <c r="AA1771">
        <v>49</v>
      </c>
      <c r="AB1771">
        <v>5</v>
      </c>
      <c r="AC1771">
        <v>1</v>
      </c>
      <c r="AD1771" t="s">
        <v>2369</v>
      </c>
      <c r="AE1771" t="s">
        <v>2370</v>
      </c>
      <c r="AF1771">
        <v>88141</v>
      </c>
      <c r="AG1771">
        <v>1</v>
      </c>
      <c r="AH1771">
        <v>1</v>
      </c>
      <c r="AI1771">
        <v>70</v>
      </c>
      <c r="AJ1771">
        <v>158</v>
      </c>
      <c r="AK1771" t="s">
        <v>8</v>
      </c>
      <c r="AL1771">
        <v>58</v>
      </c>
      <c r="AM1771" t="s">
        <v>8</v>
      </c>
      <c r="AN1771" t="s">
        <v>8</v>
      </c>
      <c r="AO1771" t="s">
        <v>8</v>
      </c>
      <c r="AP1771" t="s">
        <v>8</v>
      </c>
      <c r="AQ1771" s="8">
        <v>44812</v>
      </c>
      <c r="AR1771" t="s">
        <v>2372</v>
      </c>
      <c r="AS1771" t="s">
        <v>76</v>
      </c>
      <c r="AT1771">
        <v>18011797</v>
      </c>
      <c r="AU1771">
        <v>5</v>
      </c>
      <c r="AV1771">
        <v>23</v>
      </c>
      <c r="AW1771">
        <v>45561228</v>
      </c>
    </row>
    <row r="1772" spans="1:49" x14ac:dyDescent="0.25">
      <c r="A1772">
        <v>746041036</v>
      </c>
      <c r="B1772">
        <v>2022</v>
      </c>
      <c r="C1772">
        <v>8</v>
      </c>
      <c r="D1772">
        <v>16</v>
      </c>
      <c r="E1772" s="8">
        <v>44789</v>
      </c>
      <c r="F1772">
        <v>297</v>
      </c>
      <c r="G1772">
        <v>2</v>
      </c>
      <c r="H1772">
        <v>1</v>
      </c>
      <c r="I1772">
        <v>303203</v>
      </c>
      <c r="J1772">
        <v>5</v>
      </c>
      <c r="K1772">
        <v>30</v>
      </c>
      <c r="L1772">
        <v>1</v>
      </c>
      <c r="M1772">
        <v>6312</v>
      </c>
      <c r="N1772" t="s">
        <v>39</v>
      </c>
      <c r="O1772" t="s">
        <v>8</v>
      </c>
      <c r="P1772">
        <v>1</v>
      </c>
      <c r="Q1772">
        <v>44000474</v>
      </c>
      <c r="R1772" t="s">
        <v>8</v>
      </c>
      <c r="S1772" s="8">
        <v>31714</v>
      </c>
      <c r="T1772" t="s">
        <v>2324</v>
      </c>
      <c r="U1772" t="s">
        <v>8</v>
      </c>
      <c r="V1772">
        <v>1</v>
      </c>
      <c r="W1772" t="s">
        <v>2370</v>
      </c>
      <c r="X1772" t="s">
        <v>2370</v>
      </c>
      <c r="Y1772" t="s">
        <v>2368</v>
      </c>
      <c r="Z1772">
        <v>35</v>
      </c>
      <c r="AA1772">
        <v>35</v>
      </c>
      <c r="AB1772">
        <v>9</v>
      </c>
      <c r="AC1772">
        <v>18</v>
      </c>
      <c r="AD1772" t="s">
        <v>2369</v>
      </c>
      <c r="AE1772" t="s">
        <v>2370</v>
      </c>
      <c r="AF1772">
        <v>88141</v>
      </c>
      <c r="AG1772">
        <v>1</v>
      </c>
      <c r="AH1772">
        <v>1</v>
      </c>
      <c r="AI1772">
        <v>55.8</v>
      </c>
      <c r="AJ1772">
        <v>144</v>
      </c>
      <c r="AK1772" t="s">
        <v>8</v>
      </c>
      <c r="AL1772">
        <v>58</v>
      </c>
      <c r="AM1772" t="s">
        <v>8</v>
      </c>
      <c r="AN1772" t="s">
        <v>8</v>
      </c>
      <c r="AO1772" t="s">
        <v>8</v>
      </c>
      <c r="AP1772" t="s">
        <v>8</v>
      </c>
      <c r="AQ1772" s="8">
        <v>44792</v>
      </c>
      <c r="AR1772" t="s">
        <v>2372</v>
      </c>
      <c r="AS1772" t="s">
        <v>76</v>
      </c>
      <c r="AT1772">
        <v>860667</v>
      </c>
      <c r="AU1772">
        <v>5</v>
      </c>
      <c r="AV1772">
        <v>23</v>
      </c>
      <c r="AW1772">
        <v>45561228</v>
      </c>
    </row>
    <row r="1773" spans="1:49" x14ac:dyDescent="0.25">
      <c r="A1773">
        <v>748593746</v>
      </c>
      <c r="B1773">
        <v>2022</v>
      </c>
      <c r="C1773">
        <v>8</v>
      </c>
      <c r="D1773">
        <v>16</v>
      </c>
      <c r="E1773" s="8">
        <v>44789</v>
      </c>
      <c r="F1773">
        <v>325</v>
      </c>
      <c r="G1773">
        <v>7</v>
      </c>
      <c r="H1773">
        <v>3</v>
      </c>
      <c r="I1773">
        <v>301613</v>
      </c>
      <c r="J1773">
        <v>5</v>
      </c>
      <c r="K1773">
        <v>30</v>
      </c>
      <c r="L1773">
        <v>1</v>
      </c>
      <c r="M1773">
        <v>6312</v>
      </c>
      <c r="N1773" t="s">
        <v>39</v>
      </c>
      <c r="O1773" t="s">
        <v>8</v>
      </c>
      <c r="P1773">
        <v>1</v>
      </c>
      <c r="Q1773">
        <v>860691</v>
      </c>
      <c r="R1773" t="s">
        <v>8</v>
      </c>
      <c r="S1773" s="8">
        <v>28780</v>
      </c>
      <c r="T1773" t="s">
        <v>2324</v>
      </c>
      <c r="U1773" t="s">
        <v>8</v>
      </c>
      <c r="V1773">
        <v>2</v>
      </c>
      <c r="W1773" t="s">
        <v>2367</v>
      </c>
      <c r="X1773" t="s">
        <v>2370</v>
      </c>
      <c r="Y1773" t="s">
        <v>2368</v>
      </c>
      <c r="Z1773">
        <v>43</v>
      </c>
      <c r="AA1773">
        <v>43</v>
      </c>
      <c r="AB1773">
        <v>9</v>
      </c>
      <c r="AC1773">
        <v>30</v>
      </c>
      <c r="AD1773" t="s">
        <v>2369</v>
      </c>
      <c r="AE1773" t="s">
        <v>2370</v>
      </c>
      <c r="AF1773">
        <v>88141</v>
      </c>
      <c r="AG1773">
        <v>1</v>
      </c>
      <c r="AH1773">
        <v>1</v>
      </c>
      <c r="AI1773" t="s">
        <v>8</v>
      </c>
      <c r="AJ1773" t="s">
        <v>8</v>
      </c>
      <c r="AK1773" t="s">
        <v>8</v>
      </c>
      <c r="AL1773">
        <v>58</v>
      </c>
      <c r="AM1773" t="s">
        <v>8</v>
      </c>
      <c r="AN1773" t="s">
        <v>8</v>
      </c>
      <c r="AO1773" t="s">
        <v>8</v>
      </c>
      <c r="AP1773" t="s">
        <v>8</v>
      </c>
      <c r="AQ1773" s="8">
        <v>44797</v>
      </c>
      <c r="AR1773" t="s">
        <v>2372</v>
      </c>
      <c r="AS1773" t="s">
        <v>76</v>
      </c>
      <c r="AT1773">
        <v>18011797</v>
      </c>
      <c r="AU1773">
        <v>5</v>
      </c>
      <c r="AV1773">
        <v>23</v>
      </c>
      <c r="AW1773">
        <v>45514476</v>
      </c>
    </row>
    <row r="1774" spans="1:49" x14ac:dyDescent="0.25">
      <c r="A1774">
        <v>748592408</v>
      </c>
      <c r="B1774">
        <v>2022</v>
      </c>
      <c r="C1774">
        <v>8</v>
      </c>
      <c r="D1774">
        <v>16</v>
      </c>
      <c r="E1774" s="8">
        <v>44789</v>
      </c>
      <c r="F1774">
        <v>325</v>
      </c>
      <c r="G1774">
        <v>7</v>
      </c>
      <c r="H1774">
        <v>1</v>
      </c>
      <c r="I1774">
        <v>301613</v>
      </c>
      <c r="J1774">
        <v>5</v>
      </c>
      <c r="K1774">
        <v>30</v>
      </c>
      <c r="L1774">
        <v>1</v>
      </c>
      <c r="M1774">
        <v>6312</v>
      </c>
      <c r="N1774" t="s">
        <v>39</v>
      </c>
      <c r="O1774" t="s">
        <v>8</v>
      </c>
      <c r="P1774">
        <v>1</v>
      </c>
      <c r="Q1774">
        <v>45173475</v>
      </c>
      <c r="R1774" t="s">
        <v>8</v>
      </c>
      <c r="S1774" s="8">
        <v>31477</v>
      </c>
      <c r="T1774" t="s">
        <v>2324</v>
      </c>
      <c r="U1774" t="s">
        <v>8</v>
      </c>
      <c r="V1774">
        <v>2</v>
      </c>
      <c r="W1774" t="s">
        <v>2367</v>
      </c>
      <c r="X1774" t="s">
        <v>2370</v>
      </c>
      <c r="Y1774" t="s">
        <v>2368</v>
      </c>
      <c r="Z1774">
        <v>36</v>
      </c>
      <c r="AA1774">
        <v>36</v>
      </c>
      <c r="AB1774">
        <v>5</v>
      </c>
      <c r="AC1774">
        <v>10</v>
      </c>
      <c r="AD1774" t="s">
        <v>2369</v>
      </c>
      <c r="AE1774" t="s">
        <v>2370</v>
      </c>
      <c r="AF1774">
        <v>88141</v>
      </c>
      <c r="AG1774">
        <v>1</v>
      </c>
      <c r="AH1774">
        <v>1</v>
      </c>
      <c r="AI1774" t="s">
        <v>8</v>
      </c>
      <c r="AJ1774" t="s">
        <v>8</v>
      </c>
      <c r="AK1774" t="s">
        <v>8</v>
      </c>
      <c r="AL1774">
        <v>58</v>
      </c>
      <c r="AM1774" t="s">
        <v>8</v>
      </c>
      <c r="AN1774" t="s">
        <v>8</v>
      </c>
      <c r="AO1774" t="s">
        <v>8</v>
      </c>
      <c r="AP1774" t="s">
        <v>8</v>
      </c>
      <c r="AQ1774" s="8">
        <v>44797</v>
      </c>
      <c r="AR1774" t="s">
        <v>2372</v>
      </c>
      <c r="AS1774" t="s">
        <v>76</v>
      </c>
      <c r="AT1774">
        <v>18011797</v>
      </c>
      <c r="AU1774">
        <v>5</v>
      </c>
      <c r="AV1774">
        <v>23</v>
      </c>
      <c r="AW1774">
        <v>45514476</v>
      </c>
    </row>
    <row r="1775" spans="1:49" x14ac:dyDescent="0.25">
      <c r="A1775">
        <v>755982718</v>
      </c>
      <c r="B1775">
        <v>2022</v>
      </c>
      <c r="C1775">
        <v>9</v>
      </c>
      <c r="D1775">
        <v>3</v>
      </c>
      <c r="E1775" s="8">
        <v>44807</v>
      </c>
      <c r="F1775">
        <v>401</v>
      </c>
      <c r="G1775">
        <v>1</v>
      </c>
      <c r="H1775">
        <v>14</v>
      </c>
      <c r="I1775">
        <v>301613</v>
      </c>
      <c r="J1775">
        <v>5</v>
      </c>
      <c r="K1775">
        <v>30</v>
      </c>
      <c r="L1775">
        <v>1</v>
      </c>
      <c r="M1775">
        <v>6312</v>
      </c>
      <c r="N1775" t="s">
        <v>39</v>
      </c>
      <c r="O1775" t="s">
        <v>8</v>
      </c>
      <c r="P1775">
        <v>1</v>
      </c>
      <c r="Q1775">
        <v>819187</v>
      </c>
      <c r="R1775" t="s">
        <v>8</v>
      </c>
      <c r="S1775" s="8">
        <v>24581</v>
      </c>
      <c r="T1775" t="s">
        <v>2324</v>
      </c>
      <c r="U1775" t="s">
        <v>8</v>
      </c>
      <c r="V1775">
        <v>2</v>
      </c>
      <c r="W1775" t="s">
        <v>2367</v>
      </c>
      <c r="X1775" t="s">
        <v>2370</v>
      </c>
      <c r="Y1775" t="s">
        <v>2368</v>
      </c>
      <c r="Z1775">
        <v>55</v>
      </c>
      <c r="AA1775">
        <v>55</v>
      </c>
      <c r="AB1775">
        <v>4</v>
      </c>
      <c r="AC1775">
        <v>15</v>
      </c>
      <c r="AD1775" t="s">
        <v>2369</v>
      </c>
      <c r="AE1775" t="s">
        <v>2370</v>
      </c>
      <c r="AF1775" t="s">
        <v>2371</v>
      </c>
      <c r="AG1775">
        <v>3</v>
      </c>
      <c r="AH1775">
        <v>1</v>
      </c>
      <c r="AI1775" t="s">
        <v>8</v>
      </c>
      <c r="AJ1775" t="s">
        <v>8</v>
      </c>
      <c r="AK1775" t="s">
        <v>8</v>
      </c>
      <c r="AL1775">
        <v>58</v>
      </c>
      <c r="AM1775" t="s">
        <v>8</v>
      </c>
      <c r="AN1775" t="s">
        <v>8</v>
      </c>
      <c r="AO1775" t="s">
        <v>8</v>
      </c>
      <c r="AP1775" t="s">
        <v>8</v>
      </c>
      <c r="AQ1775" s="8">
        <v>44812</v>
      </c>
      <c r="AR1775" t="s">
        <v>2372</v>
      </c>
      <c r="AS1775" t="s">
        <v>76</v>
      </c>
      <c r="AT1775">
        <v>43341880</v>
      </c>
      <c r="AU1775">
        <v>5</v>
      </c>
      <c r="AV1775">
        <v>23</v>
      </c>
      <c r="AW1775">
        <v>45514476</v>
      </c>
    </row>
    <row r="1776" spans="1:49" x14ac:dyDescent="0.25">
      <c r="A1776">
        <v>756049590</v>
      </c>
      <c r="B1776">
        <v>2022</v>
      </c>
      <c r="C1776">
        <v>9</v>
      </c>
      <c r="D1776">
        <v>3</v>
      </c>
      <c r="E1776" s="8">
        <v>44807</v>
      </c>
      <c r="F1776">
        <v>403</v>
      </c>
      <c r="G1776">
        <v>13</v>
      </c>
      <c r="H1776">
        <v>1</v>
      </c>
      <c r="I1776">
        <v>303203</v>
      </c>
      <c r="J1776">
        <v>5</v>
      </c>
      <c r="K1776">
        <v>30</v>
      </c>
      <c r="L1776">
        <v>1</v>
      </c>
      <c r="M1776">
        <v>6312</v>
      </c>
      <c r="N1776" t="s">
        <v>39</v>
      </c>
      <c r="O1776" t="s">
        <v>8</v>
      </c>
      <c r="P1776">
        <v>1</v>
      </c>
      <c r="Q1776">
        <v>40553579</v>
      </c>
      <c r="R1776" t="s">
        <v>8</v>
      </c>
      <c r="S1776" s="8">
        <v>29337</v>
      </c>
      <c r="T1776" t="s">
        <v>2324</v>
      </c>
      <c r="U1776" t="s">
        <v>8</v>
      </c>
      <c r="V1776">
        <v>2</v>
      </c>
      <c r="W1776" t="s">
        <v>2367</v>
      </c>
      <c r="X1776" t="s">
        <v>2367</v>
      </c>
      <c r="Y1776" t="s">
        <v>2368</v>
      </c>
      <c r="Z1776">
        <v>42</v>
      </c>
      <c r="AA1776">
        <v>42</v>
      </c>
      <c r="AB1776">
        <v>4</v>
      </c>
      <c r="AC1776">
        <v>8</v>
      </c>
      <c r="AD1776" t="s">
        <v>2369</v>
      </c>
      <c r="AE1776" t="s">
        <v>2370</v>
      </c>
      <c r="AF1776" t="s">
        <v>2371</v>
      </c>
      <c r="AG1776">
        <v>3</v>
      </c>
      <c r="AH1776">
        <v>1</v>
      </c>
      <c r="AI1776">
        <v>77.599999999999994</v>
      </c>
      <c r="AJ1776">
        <v>155</v>
      </c>
      <c r="AK1776" t="s">
        <v>8</v>
      </c>
      <c r="AL1776">
        <v>58</v>
      </c>
      <c r="AM1776" t="s">
        <v>2410</v>
      </c>
      <c r="AN1776" t="s">
        <v>8</v>
      </c>
      <c r="AO1776" t="s">
        <v>8</v>
      </c>
      <c r="AP1776" t="s">
        <v>8</v>
      </c>
      <c r="AQ1776" s="8">
        <v>44812</v>
      </c>
      <c r="AR1776" t="s">
        <v>2372</v>
      </c>
      <c r="AS1776" t="s">
        <v>76</v>
      </c>
      <c r="AT1776">
        <v>40728679</v>
      </c>
      <c r="AU1776">
        <v>5</v>
      </c>
      <c r="AV1776">
        <v>23</v>
      </c>
      <c r="AW1776">
        <v>45561228</v>
      </c>
    </row>
    <row r="1777" spans="1:49" x14ac:dyDescent="0.25">
      <c r="A1777">
        <v>756050041</v>
      </c>
      <c r="B1777">
        <v>2022</v>
      </c>
      <c r="C1777">
        <v>9</v>
      </c>
      <c r="D1777">
        <v>3</v>
      </c>
      <c r="E1777" s="8">
        <v>44807</v>
      </c>
      <c r="F1777">
        <v>403</v>
      </c>
      <c r="G1777">
        <v>13</v>
      </c>
      <c r="H1777">
        <v>3</v>
      </c>
      <c r="I1777">
        <v>303203</v>
      </c>
      <c r="J1777">
        <v>5</v>
      </c>
      <c r="K1777">
        <v>30</v>
      </c>
      <c r="L1777">
        <v>1</v>
      </c>
      <c r="M1777">
        <v>6312</v>
      </c>
      <c r="N1777" t="s">
        <v>39</v>
      </c>
      <c r="O1777" t="s">
        <v>8</v>
      </c>
      <c r="P1777">
        <v>1</v>
      </c>
      <c r="Q1777">
        <v>41332932</v>
      </c>
      <c r="R1777" t="s">
        <v>8</v>
      </c>
      <c r="S1777" s="8">
        <v>29924</v>
      </c>
      <c r="T1777" t="s">
        <v>2324</v>
      </c>
      <c r="U1777" t="s">
        <v>8</v>
      </c>
      <c r="V1777">
        <v>2</v>
      </c>
      <c r="W1777" t="s">
        <v>2367</v>
      </c>
      <c r="X1777" t="s">
        <v>2367</v>
      </c>
      <c r="Y1777" t="s">
        <v>2368</v>
      </c>
      <c r="Z1777">
        <v>40</v>
      </c>
      <c r="AA1777">
        <v>40</v>
      </c>
      <c r="AB1777">
        <v>8</v>
      </c>
      <c r="AC1777">
        <v>30</v>
      </c>
      <c r="AD1777" t="s">
        <v>2369</v>
      </c>
      <c r="AE1777" t="s">
        <v>2370</v>
      </c>
      <c r="AF1777">
        <v>88141</v>
      </c>
      <c r="AG1777">
        <v>1</v>
      </c>
      <c r="AH1777">
        <v>1</v>
      </c>
      <c r="AI1777" t="s">
        <v>8</v>
      </c>
      <c r="AJ1777" t="s">
        <v>8</v>
      </c>
      <c r="AK1777" t="s">
        <v>8</v>
      </c>
      <c r="AL1777">
        <v>58</v>
      </c>
      <c r="AM1777" t="s">
        <v>8</v>
      </c>
      <c r="AN1777" t="s">
        <v>8</v>
      </c>
      <c r="AO1777" t="s">
        <v>8</v>
      </c>
      <c r="AP1777" t="s">
        <v>8</v>
      </c>
      <c r="AQ1777" s="8">
        <v>44812</v>
      </c>
      <c r="AR1777" t="s">
        <v>2372</v>
      </c>
      <c r="AS1777" t="s">
        <v>76</v>
      </c>
      <c r="AT1777">
        <v>40728679</v>
      </c>
      <c r="AU1777">
        <v>5</v>
      </c>
      <c r="AV1777">
        <v>23</v>
      </c>
      <c r="AW1777">
        <v>45561228</v>
      </c>
    </row>
    <row r="1778" spans="1:49" x14ac:dyDescent="0.25">
      <c r="A1778">
        <v>750280243</v>
      </c>
      <c r="B1778">
        <v>2022</v>
      </c>
      <c r="C1778">
        <v>8</v>
      </c>
      <c r="D1778">
        <v>16</v>
      </c>
      <c r="E1778" s="8">
        <v>44789</v>
      </c>
      <c r="F1778" t="s">
        <v>2386</v>
      </c>
      <c r="G1778">
        <v>12</v>
      </c>
      <c r="H1778">
        <v>1</v>
      </c>
      <c r="I1778">
        <v>303203</v>
      </c>
      <c r="J1778">
        <v>5</v>
      </c>
      <c r="K1778">
        <v>30</v>
      </c>
      <c r="L1778">
        <v>8</v>
      </c>
      <c r="M1778">
        <v>6326</v>
      </c>
      <c r="N1778" t="s">
        <v>25</v>
      </c>
      <c r="O1778" t="s">
        <v>8</v>
      </c>
      <c r="P1778">
        <v>1</v>
      </c>
      <c r="Q1778">
        <v>41369639</v>
      </c>
      <c r="R1778" t="s">
        <v>8</v>
      </c>
      <c r="S1778" s="8">
        <v>30048</v>
      </c>
      <c r="T1778" t="s">
        <v>2324</v>
      </c>
      <c r="U1778" t="s">
        <v>8</v>
      </c>
      <c r="V1778">
        <v>2</v>
      </c>
      <c r="W1778" t="s">
        <v>2367</v>
      </c>
      <c r="X1778" t="s">
        <v>2367</v>
      </c>
      <c r="Y1778" t="s">
        <v>2368</v>
      </c>
      <c r="Z1778">
        <v>40</v>
      </c>
      <c r="AA1778">
        <v>40</v>
      </c>
      <c r="AB1778">
        <v>4</v>
      </c>
      <c r="AC1778">
        <v>9</v>
      </c>
      <c r="AD1778" t="s">
        <v>2369</v>
      </c>
      <c r="AE1778" t="s">
        <v>2370</v>
      </c>
      <c r="AF1778" t="s">
        <v>2371</v>
      </c>
      <c r="AG1778">
        <v>3</v>
      </c>
      <c r="AH1778">
        <v>1</v>
      </c>
      <c r="AI1778">
        <v>77.5</v>
      </c>
      <c r="AJ1778">
        <v>156</v>
      </c>
      <c r="AK1778" t="s">
        <v>8</v>
      </c>
      <c r="AL1778">
        <v>58</v>
      </c>
      <c r="AM1778" t="s">
        <v>8</v>
      </c>
      <c r="AN1778" t="s">
        <v>8</v>
      </c>
      <c r="AO1778" t="s">
        <v>8</v>
      </c>
      <c r="AP1778" t="s">
        <v>8</v>
      </c>
      <c r="AQ1778" s="8">
        <v>44801</v>
      </c>
      <c r="AR1778" t="s">
        <v>2372</v>
      </c>
      <c r="AS1778" t="s">
        <v>76</v>
      </c>
      <c r="AT1778">
        <v>70469615</v>
      </c>
      <c r="AU1778">
        <v>5</v>
      </c>
      <c r="AV1778">
        <v>48</v>
      </c>
      <c r="AW1778">
        <v>73710420</v>
      </c>
    </row>
    <row r="1779" spans="1:49" x14ac:dyDescent="0.25">
      <c r="A1779">
        <v>753041269</v>
      </c>
      <c r="B1779">
        <v>2022</v>
      </c>
      <c r="C1779">
        <v>8</v>
      </c>
      <c r="D1779">
        <v>16</v>
      </c>
      <c r="E1779" s="8">
        <v>44789</v>
      </c>
      <c r="F1779" t="s">
        <v>2380</v>
      </c>
      <c r="G1779">
        <v>6</v>
      </c>
      <c r="H1779">
        <v>5</v>
      </c>
      <c r="I1779">
        <v>301613</v>
      </c>
      <c r="J1779">
        <v>5</v>
      </c>
      <c r="K1779">
        <v>30</v>
      </c>
      <c r="L1779">
        <v>3</v>
      </c>
      <c r="M1779">
        <v>6321</v>
      </c>
      <c r="N1779" t="s">
        <v>7</v>
      </c>
      <c r="O1779" t="s">
        <v>8</v>
      </c>
      <c r="P1779">
        <v>1</v>
      </c>
      <c r="Q1779">
        <v>47384967</v>
      </c>
      <c r="R1779" t="s">
        <v>8</v>
      </c>
      <c r="S1779" s="8">
        <v>33109</v>
      </c>
      <c r="T1779" t="s">
        <v>2324</v>
      </c>
      <c r="U1779" t="s">
        <v>8</v>
      </c>
      <c r="V1779">
        <v>2</v>
      </c>
      <c r="W1779" t="s">
        <v>2367</v>
      </c>
      <c r="X1779" t="s">
        <v>2367</v>
      </c>
      <c r="Y1779" t="s">
        <v>2368</v>
      </c>
      <c r="Z1779">
        <v>31</v>
      </c>
      <c r="AA1779">
        <v>31</v>
      </c>
      <c r="AB1779">
        <v>11</v>
      </c>
      <c r="AC1779">
        <v>23</v>
      </c>
      <c r="AD1779" t="s">
        <v>2369</v>
      </c>
      <c r="AE1779" t="s">
        <v>2370</v>
      </c>
      <c r="AF1779">
        <v>88141</v>
      </c>
      <c r="AG1779">
        <v>1</v>
      </c>
      <c r="AH1779">
        <v>1</v>
      </c>
      <c r="AI1779">
        <v>70.2</v>
      </c>
      <c r="AJ1779">
        <v>154</v>
      </c>
      <c r="AK1779" t="s">
        <v>8</v>
      </c>
      <c r="AL1779">
        <v>58</v>
      </c>
      <c r="AM1779" t="s">
        <v>8</v>
      </c>
      <c r="AN1779" t="s">
        <v>8</v>
      </c>
      <c r="AO1779" t="s">
        <v>8</v>
      </c>
      <c r="AP1779" t="s">
        <v>8</v>
      </c>
      <c r="AQ1779" s="8">
        <v>44806</v>
      </c>
      <c r="AR1779" t="s">
        <v>2372</v>
      </c>
      <c r="AS1779" t="s">
        <v>76</v>
      </c>
      <c r="AT1779">
        <v>800538</v>
      </c>
      <c r="AU1779">
        <v>5</v>
      </c>
      <c r="AV1779">
        <v>23</v>
      </c>
      <c r="AW1779">
        <v>70417204</v>
      </c>
    </row>
    <row r="1780" spans="1:49" x14ac:dyDescent="0.25">
      <c r="A1780">
        <v>750411316</v>
      </c>
      <c r="B1780">
        <v>2022</v>
      </c>
      <c r="C1780">
        <v>8</v>
      </c>
      <c r="D1780">
        <v>22</v>
      </c>
      <c r="E1780" s="8">
        <v>44795</v>
      </c>
      <c r="F1780" t="s">
        <v>2458</v>
      </c>
      <c r="G1780">
        <v>16</v>
      </c>
      <c r="H1780">
        <v>1</v>
      </c>
      <c r="I1780">
        <v>303203</v>
      </c>
      <c r="J1780">
        <v>5</v>
      </c>
      <c r="K1780">
        <v>30</v>
      </c>
      <c r="L1780">
        <v>4</v>
      </c>
      <c r="M1780">
        <v>6335</v>
      </c>
      <c r="N1780" t="s">
        <v>13</v>
      </c>
      <c r="O1780" t="s">
        <v>8</v>
      </c>
      <c r="P1780">
        <v>1</v>
      </c>
      <c r="Q1780">
        <v>861044</v>
      </c>
      <c r="R1780" t="s">
        <v>8</v>
      </c>
      <c r="S1780" s="8">
        <v>26223</v>
      </c>
      <c r="T1780" t="s">
        <v>2324</v>
      </c>
      <c r="U1780" t="s">
        <v>8</v>
      </c>
      <c r="V1780">
        <v>2</v>
      </c>
      <c r="W1780" t="s">
        <v>2367</v>
      </c>
      <c r="X1780" t="s">
        <v>2367</v>
      </c>
      <c r="Y1780" t="s">
        <v>2368</v>
      </c>
      <c r="Z1780">
        <v>50</v>
      </c>
      <c r="AA1780">
        <v>50</v>
      </c>
      <c r="AB1780">
        <v>10</v>
      </c>
      <c r="AC1780">
        <v>5</v>
      </c>
      <c r="AD1780" t="s">
        <v>2369</v>
      </c>
      <c r="AE1780" t="s">
        <v>2370</v>
      </c>
      <c r="AF1780">
        <v>88141</v>
      </c>
      <c r="AG1780">
        <v>1</v>
      </c>
      <c r="AH1780">
        <v>1</v>
      </c>
      <c r="AI1780" t="s">
        <v>8</v>
      </c>
      <c r="AJ1780" t="s">
        <v>8</v>
      </c>
      <c r="AK1780" t="s">
        <v>8</v>
      </c>
      <c r="AL1780">
        <v>58</v>
      </c>
      <c r="AM1780" t="s">
        <v>8</v>
      </c>
      <c r="AN1780" t="s">
        <v>8</v>
      </c>
      <c r="AO1780" t="s">
        <v>8</v>
      </c>
      <c r="AP1780" t="s">
        <v>8</v>
      </c>
      <c r="AQ1780" s="8">
        <v>44802</v>
      </c>
      <c r="AR1780" t="s">
        <v>2372</v>
      </c>
      <c r="AS1780" t="s">
        <v>76</v>
      </c>
      <c r="AT1780">
        <v>73248573</v>
      </c>
      <c r="AU1780">
        <v>5</v>
      </c>
      <c r="AV1780">
        <v>23</v>
      </c>
      <c r="AW1780">
        <v>75548792</v>
      </c>
    </row>
    <row r="1781" spans="1:49" x14ac:dyDescent="0.25">
      <c r="A1781">
        <v>755025723</v>
      </c>
      <c r="B1781">
        <v>2022</v>
      </c>
      <c r="C1781">
        <v>9</v>
      </c>
      <c r="D1781">
        <v>5</v>
      </c>
      <c r="E1781" s="8">
        <v>44809</v>
      </c>
      <c r="F1781" t="s">
        <v>2387</v>
      </c>
      <c r="G1781">
        <v>6</v>
      </c>
      <c r="H1781">
        <v>1</v>
      </c>
      <c r="I1781">
        <v>301612</v>
      </c>
      <c r="J1781">
        <v>5</v>
      </c>
      <c r="K1781">
        <v>30</v>
      </c>
      <c r="L1781">
        <v>4</v>
      </c>
      <c r="M1781">
        <v>6332</v>
      </c>
      <c r="N1781" t="s">
        <v>9</v>
      </c>
      <c r="O1781" t="s">
        <v>8</v>
      </c>
      <c r="P1781">
        <v>1</v>
      </c>
      <c r="Q1781">
        <v>45569259</v>
      </c>
      <c r="R1781" t="s">
        <v>8</v>
      </c>
      <c r="S1781" s="8">
        <v>32333</v>
      </c>
      <c r="T1781" t="s">
        <v>2324</v>
      </c>
      <c r="U1781" t="s">
        <v>8</v>
      </c>
      <c r="V1781">
        <v>2</v>
      </c>
      <c r="W1781" t="s">
        <v>2367</v>
      </c>
      <c r="X1781" t="s">
        <v>2367</v>
      </c>
      <c r="Y1781" t="s">
        <v>2368</v>
      </c>
      <c r="Z1781">
        <v>34</v>
      </c>
      <c r="AA1781">
        <v>34</v>
      </c>
      <c r="AB1781">
        <v>1</v>
      </c>
      <c r="AC1781">
        <v>27</v>
      </c>
      <c r="AD1781" t="s">
        <v>2369</v>
      </c>
      <c r="AE1781" t="s">
        <v>2370</v>
      </c>
      <c r="AF1781" t="s">
        <v>2371</v>
      </c>
      <c r="AG1781">
        <v>3</v>
      </c>
      <c r="AH1781">
        <v>1</v>
      </c>
      <c r="AI1781">
        <v>79</v>
      </c>
      <c r="AJ1781">
        <v>164</v>
      </c>
      <c r="AK1781" t="s">
        <v>8</v>
      </c>
      <c r="AL1781">
        <v>58</v>
      </c>
      <c r="AM1781" t="s">
        <v>8</v>
      </c>
      <c r="AN1781" t="s">
        <v>8</v>
      </c>
      <c r="AO1781" t="s">
        <v>8</v>
      </c>
      <c r="AP1781" t="s">
        <v>8</v>
      </c>
      <c r="AQ1781" s="8">
        <v>44810</v>
      </c>
      <c r="AR1781" t="s">
        <v>2372</v>
      </c>
      <c r="AS1781" t="s">
        <v>76</v>
      </c>
      <c r="AT1781">
        <v>43665512</v>
      </c>
      <c r="AU1781">
        <v>5</v>
      </c>
      <c r="AV1781">
        <v>23</v>
      </c>
      <c r="AW1781">
        <v>45602325</v>
      </c>
    </row>
    <row r="1782" spans="1:49" x14ac:dyDescent="0.25">
      <c r="A1782">
        <v>755652927</v>
      </c>
      <c r="B1782">
        <v>2022</v>
      </c>
      <c r="C1782">
        <v>9</v>
      </c>
      <c r="D1782">
        <v>5</v>
      </c>
      <c r="E1782" s="8">
        <v>44809</v>
      </c>
      <c r="F1782">
        <v>397</v>
      </c>
      <c r="G1782">
        <v>3</v>
      </c>
      <c r="H1782">
        <v>1</v>
      </c>
      <c r="I1782">
        <v>303203</v>
      </c>
      <c r="J1782">
        <v>5</v>
      </c>
      <c r="K1782">
        <v>30</v>
      </c>
      <c r="L1782">
        <v>1</v>
      </c>
      <c r="M1782">
        <v>6312</v>
      </c>
      <c r="N1782" t="s">
        <v>39</v>
      </c>
      <c r="O1782" t="s">
        <v>8</v>
      </c>
      <c r="P1782">
        <v>1</v>
      </c>
      <c r="Q1782">
        <v>44147919</v>
      </c>
      <c r="R1782" t="s">
        <v>8</v>
      </c>
      <c r="S1782" s="8">
        <v>31777</v>
      </c>
      <c r="T1782" t="s">
        <v>2324</v>
      </c>
      <c r="U1782" t="s">
        <v>8</v>
      </c>
      <c r="V1782">
        <v>2</v>
      </c>
      <c r="W1782" t="s">
        <v>2367</v>
      </c>
      <c r="X1782" t="s">
        <v>2367</v>
      </c>
      <c r="Y1782" t="s">
        <v>2368</v>
      </c>
      <c r="Z1782">
        <v>35</v>
      </c>
      <c r="AA1782">
        <v>35</v>
      </c>
      <c r="AB1782">
        <v>8</v>
      </c>
      <c r="AC1782">
        <v>5</v>
      </c>
      <c r="AD1782" t="s">
        <v>2369</v>
      </c>
      <c r="AE1782" t="s">
        <v>2370</v>
      </c>
      <c r="AF1782">
        <v>88141</v>
      </c>
      <c r="AG1782">
        <v>1</v>
      </c>
      <c r="AH1782">
        <v>1</v>
      </c>
      <c r="AI1782">
        <v>72</v>
      </c>
      <c r="AJ1782">
        <v>150</v>
      </c>
      <c r="AK1782" t="s">
        <v>8</v>
      </c>
      <c r="AL1782">
        <v>58</v>
      </c>
      <c r="AM1782" t="s">
        <v>2384</v>
      </c>
      <c r="AN1782" t="s">
        <v>8</v>
      </c>
      <c r="AO1782" t="s">
        <v>8</v>
      </c>
      <c r="AP1782" t="s">
        <v>8</v>
      </c>
      <c r="AQ1782" s="8">
        <v>44811</v>
      </c>
      <c r="AR1782" t="s">
        <v>2372</v>
      </c>
      <c r="AS1782" t="s">
        <v>76</v>
      </c>
      <c r="AT1782">
        <v>18011797</v>
      </c>
      <c r="AU1782">
        <v>5</v>
      </c>
      <c r="AV1782">
        <v>23</v>
      </c>
      <c r="AW1782">
        <v>44699242</v>
      </c>
    </row>
    <row r="1783" spans="1:49" x14ac:dyDescent="0.25">
      <c r="A1783">
        <v>755653381</v>
      </c>
      <c r="B1783">
        <v>2022</v>
      </c>
      <c r="C1783">
        <v>9</v>
      </c>
      <c r="D1783">
        <v>5</v>
      </c>
      <c r="E1783" s="8">
        <v>44809</v>
      </c>
      <c r="F1783">
        <v>397</v>
      </c>
      <c r="G1783">
        <v>3</v>
      </c>
      <c r="H1783">
        <v>2</v>
      </c>
      <c r="I1783">
        <v>303203</v>
      </c>
      <c r="J1783">
        <v>5</v>
      </c>
      <c r="K1783">
        <v>30</v>
      </c>
      <c r="L1783">
        <v>1</v>
      </c>
      <c r="M1783">
        <v>6312</v>
      </c>
      <c r="N1783" t="s">
        <v>39</v>
      </c>
      <c r="O1783" t="s">
        <v>8</v>
      </c>
      <c r="P1783">
        <v>1</v>
      </c>
      <c r="Q1783">
        <v>43343337</v>
      </c>
      <c r="R1783" t="s">
        <v>8</v>
      </c>
      <c r="S1783" s="8">
        <v>26673</v>
      </c>
      <c r="T1783" t="s">
        <v>2324</v>
      </c>
      <c r="U1783" t="s">
        <v>8</v>
      </c>
      <c r="V1783">
        <v>2</v>
      </c>
      <c r="W1783" t="s">
        <v>2367</v>
      </c>
      <c r="X1783" t="s">
        <v>2367</v>
      </c>
      <c r="Y1783" t="s">
        <v>2368</v>
      </c>
      <c r="Z1783">
        <v>49</v>
      </c>
      <c r="AA1783">
        <v>49</v>
      </c>
      <c r="AB1783">
        <v>7</v>
      </c>
      <c r="AC1783">
        <v>27</v>
      </c>
      <c r="AD1783" t="s">
        <v>2369</v>
      </c>
      <c r="AE1783" t="s">
        <v>2370</v>
      </c>
      <c r="AF1783" t="s">
        <v>2371</v>
      </c>
      <c r="AG1783">
        <v>3</v>
      </c>
      <c r="AH1783">
        <v>1</v>
      </c>
      <c r="AI1783">
        <v>61</v>
      </c>
      <c r="AJ1783">
        <v>150</v>
      </c>
      <c r="AK1783" t="s">
        <v>8</v>
      </c>
      <c r="AL1783">
        <v>58</v>
      </c>
      <c r="AM1783" t="s">
        <v>2391</v>
      </c>
      <c r="AN1783" t="s">
        <v>8</v>
      </c>
      <c r="AO1783" t="s">
        <v>8</v>
      </c>
      <c r="AP1783" t="s">
        <v>8</v>
      </c>
      <c r="AQ1783" s="8">
        <v>44811</v>
      </c>
      <c r="AR1783" t="s">
        <v>2372</v>
      </c>
      <c r="AS1783" t="s">
        <v>76</v>
      </c>
      <c r="AT1783">
        <v>18011797</v>
      </c>
      <c r="AU1783">
        <v>5</v>
      </c>
      <c r="AV1783">
        <v>23</v>
      </c>
      <c r="AW1783">
        <v>44699242</v>
      </c>
    </row>
    <row r="1784" spans="1:49" x14ac:dyDescent="0.25">
      <c r="A1784">
        <v>755653738</v>
      </c>
      <c r="B1784">
        <v>2022</v>
      </c>
      <c r="C1784">
        <v>9</v>
      </c>
      <c r="D1784">
        <v>5</v>
      </c>
      <c r="E1784" s="8">
        <v>44809</v>
      </c>
      <c r="F1784">
        <v>397</v>
      </c>
      <c r="G1784">
        <v>3</v>
      </c>
      <c r="H1784">
        <v>3</v>
      </c>
      <c r="I1784">
        <v>303203</v>
      </c>
      <c r="J1784">
        <v>5</v>
      </c>
      <c r="K1784">
        <v>30</v>
      </c>
      <c r="L1784">
        <v>1</v>
      </c>
      <c r="M1784">
        <v>6312</v>
      </c>
      <c r="N1784" t="s">
        <v>39</v>
      </c>
      <c r="O1784" t="s">
        <v>8</v>
      </c>
      <c r="P1784">
        <v>1</v>
      </c>
      <c r="Q1784">
        <v>77429748</v>
      </c>
      <c r="R1784" t="s">
        <v>8</v>
      </c>
      <c r="S1784" s="8">
        <v>35183</v>
      </c>
      <c r="T1784" t="s">
        <v>2324</v>
      </c>
      <c r="U1784" t="s">
        <v>8</v>
      </c>
      <c r="V1784">
        <v>2</v>
      </c>
      <c r="W1784" t="s">
        <v>2367</v>
      </c>
      <c r="X1784" t="s">
        <v>2367</v>
      </c>
      <c r="Y1784" t="s">
        <v>2368</v>
      </c>
      <c r="Z1784">
        <v>26</v>
      </c>
      <c r="AA1784">
        <v>26</v>
      </c>
      <c r="AB1784">
        <v>4</v>
      </c>
      <c r="AC1784">
        <v>8</v>
      </c>
      <c r="AD1784" t="s">
        <v>2369</v>
      </c>
      <c r="AE1784" t="s">
        <v>2370</v>
      </c>
      <c r="AF1784">
        <v>88141</v>
      </c>
      <c r="AG1784">
        <v>1</v>
      </c>
      <c r="AH1784">
        <v>1</v>
      </c>
      <c r="AI1784">
        <v>61</v>
      </c>
      <c r="AJ1784">
        <v>150</v>
      </c>
      <c r="AK1784" t="s">
        <v>8</v>
      </c>
      <c r="AL1784">
        <v>58</v>
      </c>
      <c r="AM1784" t="s">
        <v>8</v>
      </c>
      <c r="AN1784" t="s">
        <v>8</v>
      </c>
      <c r="AO1784" t="s">
        <v>8</v>
      </c>
      <c r="AP1784" t="s">
        <v>8</v>
      </c>
      <c r="AQ1784" s="8">
        <v>44811</v>
      </c>
      <c r="AR1784" t="s">
        <v>2372</v>
      </c>
      <c r="AS1784" t="s">
        <v>76</v>
      </c>
      <c r="AT1784">
        <v>18011797</v>
      </c>
      <c r="AU1784">
        <v>5</v>
      </c>
      <c r="AV1784">
        <v>23</v>
      </c>
      <c r="AW1784">
        <v>44699242</v>
      </c>
    </row>
    <row r="1785" spans="1:49" x14ac:dyDescent="0.25">
      <c r="A1785">
        <v>755653928</v>
      </c>
      <c r="B1785">
        <v>2022</v>
      </c>
      <c r="C1785">
        <v>9</v>
      </c>
      <c r="D1785">
        <v>5</v>
      </c>
      <c r="E1785" s="8">
        <v>44809</v>
      </c>
      <c r="F1785">
        <v>397</v>
      </c>
      <c r="G1785">
        <v>3</v>
      </c>
      <c r="H1785">
        <v>4</v>
      </c>
      <c r="I1785">
        <v>303203</v>
      </c>
      <c r="J1785">
        <v>5</v>
      </c>
      <c r="K1785">
        <v>30</v>
      </c>
      <c r="L1785">
        <v>1</v>
      </c>
      <c r="M1785">
        <v>6312</v>
      </c>
      <c r="N1785" t="s">
        <v>39</v>
      </c>
      <c r="O1785" t="s">
        <v>8</v>
      </c>
      <c r="P1785">
        <v>1</v>
      </c>
      <c r="Q1785">
        <v>805822</v>
      </c>
      <c r="R1785" t="s">
        <v>8</v>
      </c>
      <c r="S1785" s="8">
        <v>22187</v>
      </c>
      <c r="T1785" t="s">
        <v>2324</v>
      </c>
      <c r="U1785" t="s">
        <v>8</v>
      </c>
      <c r="V1785">
        <v>2</v>
      </c>
      <c r="W1785" t="s">
        <v>2367</v>
      </c>
      <c r="X1785" t="s">
        <v>2367</v>
      </c>
      <c r="Y1785" t="s">
        <v>2368</v>
      </c>
      <c r="Z1785">
        <v>61</v>
      </c>
      <c r="AA1785">
        <v>61</v>
      </c>
      <c r="AB1785">
        <v>11</v>
      </c>
      <c r="AC1785">
        <v>8</v>
      </c>
      <c r="AD1785" t="s">
        <v>2369</v>
      </c>
      <c r="AE1785" t="s">
        <v>2370</v>
      </c>
      <c r="AF1785">
        <v>88141</v>
      </c>
      <c r="AG1785">
        <v>1</v>
      </c>
      <c r="AH1785">
        <v>1</v>
      </c>
      <c r="AI1785">
        <v>52</v>
      </c>
      <c r="AJ1785">
        <v>142</v>
      </c>
      <c r="AK1785" t="s">
        <v>8</v>
      </c>
      <c r="AL1785">
        <v>58</v>
      </c>
      <c r="AM1785" t="s">
        <v>3257</v>
      </c>
      <c r="AN1785" t="s">
        <v>8</v>
      </c>
      <c r="AO1785" t="s">
        <v>8</v>
      </c>
      <c r="AP1785" t="s">
        <v>8</v>
      </c>
      <c r="AQ1785" s="8">
        <v>44811</v>
      </c>
      <c r="AR1785" t="s">
        <v>2372</v>
      </c>
      <c r="AS1785" t="s">
        <v>76</v>
      </c>
      <c r="AT1785">
        <v>18011797</v>
      </c>
      <c r="AU1785">
        <v>5</v>
      </c>
      <c r="AV1785">
        <v>23</v>
      </c>
      <c r="AW1785">
        <v>44699242</v>
      </c>
    </row>
    <row r="1786" spans="1:49" x14ac:dyDescent="0.25">
      <c r="A1786">
        <v>745221004</v>
      </c>
      <c r="B1786">
        <v>2022</v>
      </c>
      <c r="C1786">
        <v>8</v>
      </c>
      <c r="D1786">
        <v>17</v>
      </c>
      <c r="E1786" s="8">
        <v>44790</v>
      </c>
      <c r="F1786">
        <v>292</v>
      </c>
      <c r="G1786">
        <v>9</v>
      </c>
      <c r="H1786">
        <v>2</v>
      </c>
      <c r="I1786">
        <v>303203</v>
      </c>
      <c r="J1786">
        <v>5</v>
      </c>
      <c r="K1786">
        <v>30</v>
      </c>
      <c r="L1786">
        <v>1</v>
      </c>
      <c r="M1786">
        <v>6312</v>
      </c>
      <c r="N1786" t="s">
        <v>39</v>
      </c>
      <c r="O1786" t="s">
        <v>8</v>
      </c>
      <c r="P1786">
        <v>1</v>
      </c>
      <c r="Q1786">
        <v>45943654</v>
      </c>
      <c r="R1786" t="s">
        <v>8</v>
      </c>
      <c r="S1786" s="8">
        <v>32762</v>
      </c>
      <c r="T1786" t="s">
        <v>2324</v>
      </c>
      <c r="U1786" t="s">
        <v>8</v>
      </c>
      <c r="V1786">
        <v>2</v>
      </c>
      <c r="W1786" t="s">
        <v>2367</v>
      </c>
      <c r="X1786" t="s">
        <v>2367</v>
      </c>
      <c r="Y1786" t="s">
        <v>2368</v>
      </c>
      <c r="Z1786">
        <v>32</v>
      </c>
      <c r="AA1786">
        <v>32</v>
      </c>
      <c r="AB1786">
        <v>11</v>
      </c>
      <c r="AC1786">
        <v>6</v>
      </c>
      <c r="AD1786" t="s">
        <v>2369</v>
      </c>
      <c r="AE1786" t="s">
        <v>2370</v>
      </c>
      <c r="AF1786">
        <v>88141</v>
      </c>
      <c r="AG1786">
        <v>1</v>
      </c>
      <c r="AH1786">
        <v>1</v>
      </c>
      <c r="AI1786">
        <v>62.7</v>
      </c>
      <c r="AJ1786">
        <v>152</v>
      </c>
      <c r="AK1786" t="s">
        <v>8</v>
      </c>
      <c r="AL1786">
        <v>58</v>
      </c>
      <c r="AM1786" t="s">
        <v>8</v>
      </c>
      <c r="AN1786" t="s">
        <v>8</v>
      </c>
      <c r="AO1786" t="s">
        <v>8</v>
      </c>
      <c r="AP1786" t="s">
        <v>8</v>
      </c>
      <c r="AQ1786" s="8">
        <v>44790</v>
      </c>
      <c r="AR1786" t="s">
        <v>2372</v>
      </c>
      <c r="AS1786" t="s">
        <v>76</v>
      </c>
      <c r="AT1786">
        <v>43035986</v>
      </c>
      <c r="AU1786">
        <v>5</v>
      </c>
      <c r="AV1786">
        <v>23</v>
      </c>
      <c r="AW1786">
        <v>44699242</v>
      </c>
    </row>
    <row r="1787" spans="1:49" x14ac:dyDescent="0.25">
      <c r="A1787">
        <v>753044080</v>
      </c>
      <c r="B1787">
        <v>2022</v>
      </c>
      <c r="C1787">
        <v>8</v>
      </c>
      <c r="D1787">
        <v>22</v>
      </c>
      <c r="E1787" s="8">
        <v>44795</v>
      </c>
      <c r="F1787" t="s">
        <v>2380</v>
      </c>
      <c r="G1787">
        <v>6</v>
      </c>
      <c r="H1787">
        <v>10</v>
      </c>
      <c r="I1787">
        <v>301613</v>
      </c>
      <c r="J1787">
        <v>5</v>
      </c>
      <c r="K1787">
        <v>30</v>
      </c>
      <c r="L1787">
        <v>3</v>
      </c>
      <c r="M1787">
        <v>6321</v>
      </c>
      <c r="N1787" t="s">
        <v>7</v>
      </c>
      <c r="O1787" t="s">
        <v>8</v>
      </c>
      <c r="P1787">
        <v>1</v>
      </c>
      <c r="Q1787">
        <v>48187961</v>
      </c>
      <c r="R1787" t="s">
        <v>8</v>
      </c>
      <c r="S1787" s="8">
        <v>34257</v>
      </c>
      <c r="T1787" t="s">
        <v>2324</v>
      </c>
      <c r="U1787" t="s">
        <v>8</v>
      </c>
      <c r="V1787">
        <v>2</v>
      </c>
      <c r="W1787" t="s">
        <v>2367</v>
      </c>
      <c r="X1787" t="s">
        <v>2367</v>
      </c>
      <c r="Y1787" t="s">
        <v>2368</v>
      </c>
      <c r="Z1787">
        <v>28</v>
      </c>
      <c r="AA1787">
        <v>28</v>
      </c>
      <c r="AB1787">
        <v>10</v>
      </c>
      <c r="AC1787">
        <v>7</v>
      </c>
      <c r="AD1787" t="s">
        <v>2369</v>
      </c>
      <c r="AE1787" t="s">
        <v>2370</v>
      </c>
      <c r="AF1787">
        <v>88141</v>
      </c>
      <c r="AG1787">
        <v>1</v>
      </c>
      <c r="AH1787">
        <v>1</v>
      </c>
      <c r="AI1787">
        <v>55.4</v>
      </c>
      <c r="AJ1787">
        <v>151</v>
      </c>
      <c r="AK1787" t="s">
        <v>8</v>
      </c>
      <c r="AL1787">
        <v>58</v>
      </c>
      <c r="AM1787" t="s">
        <v>8</v>
      </c>
      <c r="AN1787" t="s">
        <v>8</v>
      </c>
      <c r="AO1787" t="s">
        <v>8</v>
      </c>
      <c r="AP1787" t="s">
        <v>8</v>
      </c>
      <c r="AQ1787" s="8">
        <v>44806</v>
      </c>
      <c r="AR1787" t="s">
        <v>2372</v>
      </c>
      <c r="AS1787" t="s">
        <v>76</v>
      </c>
      <c r="AT1787">
        <v>800538</v>
      </c>
      <c r="AU1787">
        <v>5</v>
      </c>
      <c r="AV1787">
        <v>23</v>
      </c>
      <c r="AW1787">
        <v>70417204</v>
      </c>
    </row>
    <row r="1788" spans="1:49" x14ac:dyDescent="0.25">
      <c r="A1788">
        <v>745744259</v>
      </c>
      <c r="B1788">
        <v>2022</v>
      </c>
      <c r="C1788">
        <v>8</v>
      </c>
      <c r="D1788">
        <v>17</v>
      </c>
      <c r="E1788" s="8">
        <v>44790</v>
      </c>
      <c r="F1788">
        <v>294</v>
      </c>
      <c r="G1788">
        <v>13</v>
      </c>
      <c r="H1788">
        <v>3</v>
      </c>
      <c r="I1788">
        <v>303203</v>
      </c>
      <c r="J1788">
        <v>5</v>
      </c>
      <c r="K1788">
        <v>30</v>
      </c>
      <c r="L1788">
        <v>1</v>
      </c>
      <c r="M1788">
        <v>6312</v>
      </c>
      <c r="N1788" t="s">
        <v>39</v>
      </c>
      <c r="O1788" t="s">
        <v>8</v>
      </c>
      <c r="P1788">
        <v>1</v>
      </c>
      <c r="Q1788">
        <v>46341388</v>
      </c>
      <c r="R1788" t="s">
        <v>8</v>
      </c>
      <c r="S1788" s="8">
        <v>32989</v>
      </c>
      <c r="T1788" t="s">
        <v>2324</v>
      </c>
      <c r="U1788" t="s">
        <v>8</v>
      </c>
      <c r="V1788">
        <v>2</v>
      </c>
      <c r="W1788" t="s">
        <v>2367</v>
      </c>
      <c r="X1788" t="s">
        <v>2367</v>
      </c>
      <c r="Y1788" t="s">
        <v>2368</v>
      </c>
      <c r="Z1788">
        <v>32</v>
      </c>
      <c r="AA1788">
        <v>32</v>
      </c>
      <c r="AB1788">
        <v>3</v>
      </c>
      <c r="AC1788">
        <v>22</v>
      </c>
      <c r="AD1788" t="s">
        <v>2369</v>
      </c>
      <c r="AE1788" t="s">
        <v>2370</v>
      </c>
      <c r="AF1788">
        <v>88141</v>
      </c>
      <c r="AG1788">
        <v>1</v>
      </c>
      <c r="AH1788">
        <v>1</v>
      </c>
      <c r="AI1788">
        <v>58</v>
      </c>
      <c r="AJ1788">
        <v>156</v>
      </c>
      <c r="AK1788" t="s">
        <v>8</v>
      </c>
      <c r="AL1788">
        <v>58</v>
      </c>
      <c r="AM1788" t="s">
        <v>8</v>
      </c>
      <c r="AN1788" t="s">
        <v>8</v>
      </c>
      <c r="AO1788" t="s">
        <v>8</v>
      </c>
      <c r="AP1788" t="s">
        <v>8</v>
      </c>
      <c r="AQ1788" s="8">
        <v>44791</v>
      </c>
      <c r="AR1788" t="s">
        <v>2372</v>
      </c>
      <c r="AS1788" t="s">
        <v>76</v>
      </c>
      <c r="AT1788">
        <v>1159911</v>
      </c>
      <c r="AU1788">
        <v>5</v>
      </c>
      <c r="AV1788">
        <v>23</v>
      </c>
      <c r="AW1788">
        <v>44699242</v>
      </c>
    </row>
    <row r="1789" spans="1:49" x14ac:dyDescent="0.25">
      <c r="A1789">
        <v>745748120</v>
      </c>
      <c r="B1789">
        <v>2022</v>
      </c>
      <c r="C1789">
        <v>8</v>
      </c>
      <c r="D1789">
        <v>17</v>
      </c>
      <c r="E1789" s="8">
        <v>44790</v>
      </c>
      <c r="F1789">
        <v>294</v>
      </c>
      <c r="G1789">
        <v>14</v>
      </c>
      <c r="H1789">
        <v>2</v>
      </c>
      <c r="I1789">
        <v>303203</v>
      </c>
      <c r="J1789">
        <v>5</v>
      </c>
      <c r="K1789">
        <v>30</v>
      </c>
      <c r="L1789">
        <v>1</v>
      </c>
      <c r="M1789">
        <v>6312</v>
      </c>
      <c r="N1789" t="s">
        <v>39</v>
      </c>
      <c r="O1789" t="s">
        <v>8</v>
      </c>
      <c r="P1789">
        <v>1</v>
      </c>
      <c r="Q1789">
        <v>40450316</v>
      </c>
      <c r="R1789" t="s">
        <v>8</v>
      </c>
      <c r="S1789" s="8">
        <v>29131</v>
      </c>
      <c r="T1789" t="s">
        <v>2324</v>
      </c>
      <c r="U1789" t="s">
        <v>8</v>
      </c>
      <c r="V1789">
        <v>2</v>
      </c>
      <c r="W1789" t="s">
        <v>2367</v>
      </c>
      <c r="X1789" t="s">
        <v>2367</v>
      </c>
      <c r="Y1789" t="s">
        <v>2368</v>
      </c>
      <c r="Z1789">
        <v>42</v>
      </c>
      <c r="AA1789">
        <v>42</v>
      </c>
      <c r="AB1789">
        <v>10</v>
      </c>
      <c r="AC1789">
        <v>14</v>
      </c>
      <c r="AD1789" t="s">
        <v>2369</v>
      </c>
      <c r="AE1789" t="s">
        <v>2370</v>
      </c>
      <c r="AF1789" t="s">
        <v>2371</v>
      </c>
      <c r="AG1789">
        <v>3</v>
      </c>
      <c r="AH1789">
        <v>1</v>
      </c>
      <c r="AI1789">
        <v>60</v>
      </c>
      <c r="AJ1789">
        <v>156</v>
      </c>
      <c r="AK1789" t="s">
        <v>8</v>
      </c>
      <c r="AL1789">
        <v>58</v>
      </c>
      <c r="AM1789" t="s">
        <v>8</v>
      </c>
      <c r="AN1789" t="s">
        <v>8</v>
      </c>
      <c r="AO1789" t="s">
        <v>8</v>
      </c>
      <c r="AP1789" t="s">
        <v>8</v>
      </c>
      <c r="AQ1789" s="8">
        <v>44791</v>
      </c>
      <c r="AR1789" t="s">
        <v>2372</v>
      </c>
      <c r="AS1789" t="s">
        <v>76</v>
      </c>
      <c r="AT1789">
        <v>1159911</v>
      </c>
      <c r="AU1789">
        <v>5</v>
      </c>
      <c r="AV1789">
        <v>23</v>
      </c>
      <c r="AW1789">
        <v>44699242</v>
      </c>
    </row>
    <row r="1790" spans="1:49" x14ac:dyDescent="0.25">
      <c r="A1790">
        <v>752953552</v>
      </c>
      <c r="B1790">
        <v>2022</v>
      </c>
      <c r="C1790">
        <v>8</v>
      </c>
      <c r="D1790">
        <v>24</v>
      </c>
      <c r="E1790" s="8">
        <v>44797</v>
      </c>
      <c r="F1790" t="s">
        <v>2422</v>
      </c>
      <c r="G1790">
        <v>1</v>
      </c>
      <c r="H1790">
        <v>2</v>
      </c>
      <c r="I1790">
        <v>303203</v>
      </c>
      <c r="J1790">
        <v>5</v>
      </c>
      <c r="K1790">
        <v>30</v>
      </c>
      <c r="L1790">
        <v>4</v>
      </c>
      <c r="M1790">
        <v>6336</v>
      </c>
      <c r="N1790" t="s">
        <v>14</v>
      </c>
      <c r="O1790" t="s">
        <v>8</v>
      </c>
      <c r="P1790">
        <v>1</v>
      </c>
      <c r="Q1790">
        <v>47629317</v>
      </c>
      <c r="R1790" t="s">
        <v>8</v>
      </c>
      <c r="S1790" s="8">
        <v>33395</v>
      </c>
      <c r="T1790" t="s">
        <v>2324</v>
      </c>
      <c r="U1790" t="s">
        <v>8</v>
      </c>
      <c r="V1790">
        <v>2</v>
      </c>
      <c r="W1790" t="s">
        <v>2367</v>
      </c>
      <c r="X1790" t="s">
        <v>2367</v>
      </c>
      <c r="Y1790" t="s">
        <v>2368</v>
      </c>
      <c r="Z1790">
        <v>31</v>
      </c>
      <c r="AA1790">
        <v>31</v>
      </c>
      <c r="AB1790">
        <v>2</v>
      </c>
      <c r="AC1790">
        <v>18</v>
      </c>
      <c r="AD1790" t="s">
        <v>2369</v>
      </c>
      <c r="AE1790" t="s">
        <v>2370</v>
      </c>
      <c r="AF1790">
        <v>88141</v>
      </c>
      <c r="AG1790">
        <v>1</v>
      </c>
      <c r="AH1790">
        <v>1</v>
      </c>
      <c r="AI1790" t="s">
        <v>8</v>
      </c>
      <c r="AJ1790" t="s">
        <v>8</v>
      </c>
      <c r="AK1790" t="s">
        <v>8</v>
      </c>
      <c r="AL1790">
        <v>58</v>
      </c>
      <c r="AM1790" t="s">
        <v>8</v>
      </c>
      <c r="AN1790" t="s">
        <v>8</v>
      </c>
      <c r="AO1790" t="s">
        <v>8</v>
      </c>
      <c r="AP1790" t="s">
        <v>8</v>
      </c>
      <c r="AQ1790" s="8">
        <v>44806</v>
      </c>
      <c r="AR1790" t="s">
        <v>2372</v>
      </c>
      <c r="AS1790" t="s">
        <v>76</v>
      </c>
      <c r="AT1790">
        <v>42143616</v>
      </c>
      <c r="AU1790">
        <v>5</v>
      </c>
      <c r="AV1790">
        <v>23</v>
      </c>
      <c r="AW1790">
        <v>45124494</v>
      </c>
    </row>
    <row r="1791" spans="1:49" x14ac:dyDescent="0.25">
      <c r="A1791">
        <v>752954150</v>
      </c>
      <c r="B1791">
        <v>2022</v>
      </c>
      <c r="C1791">
        <v>8</v>
      </c>
      <c r="D1791">
        <v>24</v>
      </c>
      <c r="E1791" s="8">
        <v>44797</v>
      </c>
      <c r="F1791" t="s">
        <v>2422</v>
      </c>
      <c r="G1791">
        <v>1</v>
      </c>
      <c r="H1791">
        <v>4</v>
      </c>
      <c r="I1791">
        <v>303203</v>
      </c>
      <c r="J1791">
        <v>5</v>
      </c>
      <c r="K1791">
        <v>30</v>
      </c>
      <c r="L1791">
        <v>4</v>
      </c>
      <c r="M1791">
        <v>6336</v>
      </c>
      <c r="N1791" t="s">
        <v>14</v>
      </c>
      <c r="O1791" t="s">
        <v>8</v>
      </c>
      <c r="P1791">
        <v>1</v>
      </c>
      <c r="Q1791">
        <v>48646568</v>
      </c>
      <c r="R1791" t="s">
        <v>8</v>
      </c>
      <c r="S1791" s="8">
        <v>34629</v>
      </c>
      <c r="T1791" t="s">
        <v>2324</v>
      </c>
      <c r="U1791" t="s">
        <v>8</v>
      </c>
      <c r="V1791">
        <v>2</v>
      </c>
      <c r="W1791" t="s">
        <v>2367</v>
      </c>
      <c r="X1791" t="s">
        <v>2367</v>
      </c>
      <c r="Y1791" t="s">
        <v>2368</v>
      </c>
      <c r="Z1791">
        <v>27</v>
      </c>
      <c r="AA1791">
        <v>27</v>
      </c>
      <c r="AB1791">
        <v>10</v>
      </c>
      <c r="AC1791">
        <v>2</v>
      </c>
      <c r="AD1791" t="s">
        <v>2369</v>
      </c>
      <c r="AE1791" t="s">
        <v>2370</v>
      </c>
      <c r="AF1791">
        <v>88141</v>
      </c>
      <c r="AG1791">
        <v>1</v>
      </c>
      <c r="AH1791">
        <v>1</v>
      </c>
      <c r="AI1791" t="s">
        <v>8</v>
      </c>
      <c r="AJ1791" t="s">
        <v>8</v>
      </c>
      <c r="AK1791" t="s">
        <v>8</v>
      </c>
      <c r="AL1791">
        <v>58</v>
      </c>
      <c r="AM1791" t="s">
        <v>8</v>
      </c>
      <c r="AN1791" t="s">
        <v>8</v>
      </c>
      <c r="AO1791" t="s">
        <v>8</v>
      </c>
      <c r="AP1791" t="s">
        <v>8</v>
      </c>
      <c r="AQ1791" s="8">
        <v>44806</v>
      </c>
      <c r="AR1791" t="s">
        <v>2372</v>
      </c>
      <c r="AS1791" t="s">
        <v>76</v>
      </c>
      <c r="AT1791">
        <v>42143616</v>
      </c>
      <c r="AU1791">
        <v>5</v>
      </c>
      <c r="AV1791">
        <v>23</v>
      </c>
      <c r="AW1791">
        <v>45124494</v>
      </c>
    </row>
    <row r="1792" spans="1:49" x14ac:dyDescent="0.25">
      <c r="A1792">
        <v>752954286</v>
      </c>
      <c r="B1792">
        <v>2022</v>
      </c>
      <c r="C1792">
        <v>8</v>
      </c>
      <c r="D1792">
        <v>24</v>
      </c>
      <c r="E1792" s="8">
        <v>44797</v>
      </c>
      <c r="F1792" t="s">
        <v>2422</v>
      </c>
      <c r="G1792">
        <v>1</v>
      </c>
      <c r="H1792">
        <v>6</v>
      </c>
      <c r="I1792">
        <v>303203</v>
      </c>
      <c r="J1792">
        <v>5</v>
      </c>
      <c r="K1792">
        <v>30</v>
      </c>
      <c r="L1792">
        <v>4</v>
      </c>
      <c r="M1792">
        <v>6336</v>
      </c>
      <c r="N1792" t="s">
        <v>14</v>
      </c>
      <c r="O1792" t="s">
        <v>8</v>
      </c>
      <c r="P1792">
        <v>1</v>
      </c>
      <c r="Q1792">
        <v>45286514</v>
      </c>
      <c r="R1792" t="s">
        <v>8</v>
      </c>
      <c r="S1792" s="8">
        <v>32148</v>
      </c>
      <c r="T1792" t="s">
        <v>2324</v>
      </c>
      <c r="U1792" t="s">
        <v>8</v>
      </c>
      <c r="V1792">
        <v>2</v>
      </c>
      <c r="W1792" t="s">
        <v>2367</v>
      </c>
      <c r="X1792" t="s">
        <v>2367</v>
      </c>
      <c r="Y1792" t="s">
        <v>2368</v>
      </c>
      <c r="Z1792">
        <v>34</v>
      </c>
      <c r="AA1792">
        <v>34</v>
      </c>
      <c r="AB1792">
        <v>7</v>
      </c>
      <c r="AC1792">
        <v>18</v>
      </c>
      <c r="AD1792" t="s">
        <v>2369</v>
      </c>
      <c r="AE1792" t="s">
        <v>2370</v>
      </c>
      <c r="AF1792">
        <v>88141</v>
      </c>
      <c r="AG1792">
        <v>1</v>
      </c>
      <c r="AH1792">
        <v>1</v>
      </c>
      <c r="AI1792" t="s">
        <v>8</v>
      </c>
      <c r="AJ1792" t="s">
        <v>8</v>
      </c>
      <c r="AK1792" t="s">
        <v>8</v>
      </c>
      <c r="AL1792">
        <v>58</v>
      </c>
      <c r="AM1792" t="s">
        <v>8</v>
      </c>
      <c r="AN1792" t="s">
        <v>8</v>
      </c>
      <c r="AO1792" t="s">
        <v>8</v>
      </c>
      <c r="AP1792" t="s">
        <v>8</v>
      </c>
      <c r="AQ1792" s="8">
        <v>44806</v>
      </c>
      <c r="AR1792" t="s">
        <v>2372</v>
      </c>
      <c r="AS1792" t="s">
        <v>76</v>
      </c>
      <c r="AT1792">
        <v>42143616</v>
      </c>
      <c r="AU1792">
        <v>5</v>
      </c>
      <c r="AV1792">
        <v>23</v>
      </c>
      <c r="AW1792">
        <v>45124494</v>
      </c>
    </row>
    <row r="1793" spans="1:49" x14ac:dyDescent="0.25">
      <c r="A1793">
        <v>746050195</v>
      </c>
      <c r="B1793">
        <v>2022</v>
      </c>
      <c r="C1793">
        <v>8</v>
      </c>
      <c r="D1793">
        <v>17</v>
      </c>
      <c r="E1793" s="8">
        <v>44790</v>
      </c>
      <c r="F1793">
        <v>297</v>
      </c>
      <c r="G1793">
        <v>6</v>
      </c>
      <c r="H1793">
        <v>6</v>
      </c>
      <c r="I1793">
        <v>303203</v>
      </c>
      <c r="J1793">
        <v>5</v>
      </c>
      <c r="K1793">
        <v>30</v>
      </c>
      <c r="L1793">
        <v>1</v>
      </c>
      <c r="M1793">
        <v>6312</v>
      </c>
      <c r="N1793" t="s">
        <v>39</v>
      </c>
      <c r="O1793" t="s">
        <v>8</v>
      </c>
      <c r="P1793">
        <v>1</v>
      </c>
      <c r="Q1793">
        <v>41003798</v>
      </c>
      <c r="R1793" t="s">
        <v>8</v>
      </c>
      <c r="S1793" s="8">
        <v>26324</v>
      </c>
      <c r="T1793" t="s">
        <v>2324</v>
      </c>
      <c r="U1793" t="s">
        <v>8</v>
      </c>
      <c r="V1793">
        <v>2</v>
      </c>
      <c r="W1793" t="s">
        <v>2367</v>
      </c>
      <c r="X1793" t="s">
        <v>2367</v>
      </c>
      <c r="Y1793" t="s">
        <v>2368</v>
      </c>
      <c r="Z1793">
        <v>50</v>
      </c>
      <c r="AA1793">
        <v>50</v>
      </c>
      <c r="AB1793">
        <v>6</v>
      </c>
      <c r="AC1793">
        <v>22</v>
      </c>
      <c r="AD1793" t="s">
        <v>2369</v>
      </c>
      <c r="AE1793" t="s">
        <v>2370</v>
      </c>
      <c r="AF1793">
        <v>88141</v>
      </c>
      <c r="AG1793">
        <v>1</v>
      </c>
      <c r="AH1793">
        <v>1</v>
      </c>
      <c r="AI1793">
        <v>66</v>
      </c>
      <c r="AJ1793">
        <v>153</v>
      </c>
      <c r="AK1793" t="s">
        <v>8</v>
      </c>
      <c r="AL1793">
        <v>58</v>
      </c>
      <c r="AM1793" t="s">
        <v>8</v>
      </c>
      <c r="AN1793" t="s">
        <v>8</v>
      </c>
      <c r="AO1793" t="s">
        <v>8</v>
      </c>
      <c r="AP1793" t="s">
        <v>8</v>
      </c>
      <c r="AQ1793" s="8">
        <v>44792</v>
      </c>
      <c r="AR1793" t="s">
        <v>2372</v>
      </c>
      <c r="AS1793" t="s">
        <v>76</v>
      </c>
      <c r="AT1793">
        <v>42235973</v>
      </c>
      <c r="AU1793">
        <v>5</v>
      </c>
      <c r="AV1793">
        <v>23</v>
      </c>
      <c r="AW1793">
        <v>45561228</v>
      </c>
    </row>
    <row r="1794" spans="1:49" x14ac:dyDescent="0.25">
      <c r="A1794">
        <v>746041695</v>
      </c>
      <c r="B1794">
        <v>2022</v>
      </c>
      <c r="C1794">
        <v>8</v>
      </c>
      <c r="D1794">
        <v>17</v>
      </c>
      <c r="E1794" s="8">
        <v>44790</v>
      </c>
      <c r="F1794">
        <v>297</v>
      </c>
      <c r="G1794">
        <v>2</v>
      </c>
      <c r="H1794">
        <v>2</v>
      </c>
      <c r="I1794">
        <v>303203</v>
      </c>
      <c r="J1794">
        <v>5</v>
      </c>
      <c r="K1794">
        <v>30</v>
      </c>
      <c r="L1794">
        <v>1</v>
      </c>
      <c r="M1794">
        <v>6312</v>
      </c>
      <c r="N1794" t="s">
        <v>39</v>
      </c>
      <c r="O1794" t="s">
        <v>8</v>
      </c>
      <c r="P1794">
        <v>1</v>
      </c>
      <c r="Q1794">
        <v>822124</v>
      </c>
      <c r="R1794" t="s">
        <v>8</v>
      </c>
      <c r="S1794" s="8">
        <v>25777</v>
      </c>
      <c r="T1794" t="s">
        <v>2324</v>
      </c>
      <c r="U1794" t="s">
        <v>8</v>
      </c>
      <c r="V1794">
        <v>2</v>
      </c>
      <c r="W1794" t="s">
        <v>2367</v>
      </c>
      <c r="X1794" t="s">
        <v>2367</v>
      </c>
      <c r="Y1794" t="s">
        <v>2368</v>
      </c>
      <c r="Z1794">
        <v>52</v>
      </c>
      <c r="AA1794">
        <v>52</v>
      </c>
      <c r="AB1794">
        <v>0</v>
      </c>
      <c r="AC1794">
        <v>20</v>
      </c>
      <c r="AD1794" t="s">
        <v>2369</v>
      </c>
      <c r="AE1794" t="s">
        <v>2368</v>
      </c>
      <c r="AF1794">
        <v>88141</v>
      </c>
      <c r="AG1794">
        <v>1</v>
      </c>
      <c r="AH1794">
        <v>1</v>
      </c>
      <c r="AI1794">
        <v>51.5</v>
      </c>
      <c r="AJ1794">
        <v>156</v>
      </c>
      <c r="AK1794" t="s">
        <v>8</v>
      </c>
      <c r="AL1794">
        <v>58</v>
      </c>
      <c r="AM1794" t="s">
        <v>8</v>
      </c>
      <c r="AN1794" t="s">
        <v>8</v>
      </c>
      <c r="AO1794" t="s">
        <v>8</v>
      </c>
      <c r="AP1794" t="s">
        <v>8</v>
      </c>
      <c r="AQ1794" s="8">
        <v>44792</v>
      </c>
      <c r="AR1794" t="s">
        <v>2372</v>
      </c>
      <c r="AS1794" t="s">
        <v>76</v>
      </c>
      <c r="AT1794">
        <v>860667</v>
      </c>
      <c r="AU1794">
        <v>5</v>
      </c>
      <c r="AV1794">
        <v>23</v>
      </c>
      <c r="AW1794">
        <v>45561228</v>
      </c>
    </row>
    <row r="1795" spans="1:49" x14ac:dyDescent="0.25">
      <c r="A1795">
        <v>746049987</v>
      </c>
      <c r="B1795">
        <v>2022</v>
      </c>
      <c r="C1795">
        <v>8</v>
      </c>
      <c r="D1795">
        <v>17</v>
      </c>
      <c r="E1795" s="8">
        <v>44790</v>
      </c>
      <c r="F1795">
        <v>297</v>
      </c>
      <c r="G1795">
        <v>6</v>
      </c>
      <c r="H1795">
        <v>5</v>
      </c>
      <c r="I1795">
        <v>303203</v>
      </c>
      <c r="J1795">
        <v>5</v>
      </c>
      <c r="K1795">
        <v>30</v>
      </c>
      <c r="L1795">
        <v>1</v>
      </c>
      <c r="M1795">
        <v>6312</v>
      </c>
      <c r="N1795" t="s">
        <v>39</v>
      </c>
      <c r="O1795" t="s">
        <v>8</v>
      </c>
      <c r="P1795">
        <v>1</v>
      </c>
      <c r="Q1795">
        <v>43783890</v>
      </c>
      <c r="R1795" t="s">
        <v>8</v>
      </c>
      <c r="S1795" s="8">
        <v>28322</v>
      </c>
      <c r="T1795" t="s">
        <v>2324</v>
      </c>
      <c r="U1795" t="s">
        <v>8</v>
      </c>
      <c r="V1795">
        <v>2</v>
      </c>
      <c r="W1795" t="s">
        <v>2367</v>
      </c>
      <c r="X1795" t="s">
        <v>2367</v>
      </c>
      <c r="Y1795" t="s">
        <v>2368</v>
      </c>
      <c r="Z1795">
        <v>45</v>
      </c>
      <c r="AA1795">
        <v>45</v>
      </c>
      <c r="AB1795">
        <v>1</v>
      </c>
      <c r="AC1795">
        <v>1</v>
      </c>
      <c r="AD1795" t="s">
        <v>2369</v>
      </c>
      <c r="AE1795" t="s">
        <v>2370</v>
      </c>
      <c r="AF1795">
        <v>88141</v>
      </c>
      <c r="AG1795">
        <v>1</v>
      </c>
      <c r="AH1795">
        <v>1</v>
      </c>
      <c r="AI1795" t="s">
        <v>8</v>
      </c>
      <c r="AJ1795" t="s">
        <v>8</v>
      </c>
      <c r="AK1795" t="s">
        <v>8</v>
      </c>
      <c r="AL1795">
        <v>58</v>
      </c>
      <c r="AM1795" t="s">
        <v>8</v>
      </c>
      <c r="AN1795" t="s">
        <v>8</v>
      </c>
      <c r="AO1795" t="s">
        <v>8</v>
      </c>
      <c r="AP1795" t="s">
        <v>8</v>
      </c>
      <c r="AQ1795" s="8">
        <v>44792</v>
      </c>
      <c r="AR1795" t="s">
        <v>2372</v>
      </c>
      <c r="AS1795" t="s">
        <v>76</v>
      </c>
      <c r="AT1795">
        <v>42235973</v>
      </c>
      <c r="AU1795">
        <v>5</v>
      </c>
      <c r="AV1795">
        <v>23</v>
      </c>
      <c r="AW1795">
        <v>45561228</v>
      </c>
    </row>
    <row r="1796" spans="1:49" x14ac:dyDescent="0.25">
      <c r="A1796">
        <v>746050635</v>
      </c>
      <c r="B1796">
        <v>2022</v>
      </c>
      <c r="C1796">
        <v>8</v>
      </c>
      <c r="D1796">
        <v>17</v>
      </c>
      <c r="E1796" s="8">
        <v>44790</v>
      </c>
      <c r="F1796">
        <v>297</v>
      </c>
      <c r="G1796">
        <v>6</v>
      </c>
      <c r="H1796">
        <v>8</v>
      </c>
      <c r="I1796">
        <v>303203</v>
      </c>
      <c r="J1796">
        <v>5</v>
      </c>
      <c r="K1796">
        <v>30</v>
      </c>
      <c r="L1796">
        <v>1</v>
      </c>
      <c r="M1796">
        <v>6312</v>
      </c>
      <c r="N1796" t="s">
        <v>39</v>
      </c>
      <c r="O1796" t="s">
        <v>8</v>
      </c>
      <c r="P1796">
        <v>1</v>
      </c>
      <c r="Q1796">
        <v>80451770</v>
      </c>
      <c r="R1796" t="s">
        <v>8</v>
      </c>
      <c r="S1796" s="8">
        <v>28957</v>
      </c>
      <c r="T1796" t="s">
        <v>2324</v>
      </c>
      <c r="U1796" t="s">
        <v>8</v>
      </c>
      <c r="V1796">
        <v>2</v>
      </c>
      <c r="W1796" t="s">
        <v>2367</v>
      </c>
      <c r="X1796" t="s">
        <v>2367</v>
      </c>
      <c r="Y1796" t="s">
        <v>2368</v>
      </c>
      <c r="Z1796">
        <v>43</v>
      </c>
      <c r="AA1796">
        <v>43</v>
      </c>
      <c r="AB1796">
        <v>4</v>
      </c>
      <c r="AC1796">
        <v>5</v>
      </c>
      <c r="AD1796" t="s">
        <v>2369</v>
      </c>
      <c r="AE1796" t="s">
        <v>2370</v>
      </c>
      <c r="AF1796">
        <v>88141</v>
      </c>
      <c r="AG1796">
        <v>1</v>
      </c>
      <c r="AH1796">
        <v>1</v>
      </c>
      <c r="AI1796" t="s">
        <v>8</v>
      </c>
      <c r="AJ1796" t="s">
        <v>8</v>
      </c>
      <c r="AK1796" t="s">
        <v>8</v>
      </c>
      <c r="AL1796">
        <v>58</v>
      </c>
      <c r="AM1796" t="s">
        <v>8</v>
      </c>
      <c r="AN1796" t="s">
        <v>8</v>
      </c>
      <c r="AO1796" t="s">
        <v>8</v>
      </c>
      <c r="AP1796" t="s">
        <v>8</v>
      </c>
      <c r="AQ1796" s="8">
        <v>44792</v>
      </c>
      <c r="AR1796" t="s">
        <v>2372</v>
      </c>
      <c r="AS1796" t="s">
        <v>76</v>
      </c>
      <c r="AT1796">
        <v>42235973</v>
      </c>
      <c r="AU1796">
        <v>5</v>
      </c>
      <c r="AV1796">
        <v>23</v>
      </c>
      <c r="AW1796">
        <v>45561228</v>
      </c>
    </row>
    <row r="1797" spans="1:49" x14ac:dyDescent="0.25">
      <c r="A1797">
        <v>756162435</v>
      </c>
      <c r="B1797">
        <v>2022</v>
      </c>
      <c r="C1797">
        <v>9</v>
      </c>
      <c r="D1797">
        <v>5</v>
      </c>
      <c r="E1797" s="8">
        <v>44809</v>
      </c>
      <c r="F1797" t="s">
        <v>3910</v>
      </c>
      <c r="G1797">
        <v>17</v>
      </c>
      <c r="H1797">
        <v>12</v>
      </c>
      <c r="I1797">
        <v>301612</v>
      </c>
      <c r="J1797">
        <v>5</v>
      </c>
      <c r="K1797">
        <v>30</v>
      </c>
      <c r="L1797">
        <v>4</v>
      </c>
      <c r="M1797">
        <v>6332</v>
      </c>
      <c r="N1797" t="s">
        <v>9</v>
      </c>
      <c r="O1797" t="s">
        <v>8</v>
      </c>
      <c r="P1797">
        <v>1</v>
      </c>
      <c r="Q1797">
        <v>48782961</v>
      </c>
      <c r="R1797" t="s">
        <v>8</v>
      </c>
      <c r="S1797" s="8">
        <v>32412</v>
      </c>
      <c r="T1797" t="s">
        <v>2324</v>
      </c>
      <c r="U1797" t="s">
        <v>8</v>
      </c>
      <c r="V1797">
        <v>2</v>
      </c>
      <c r="W1797" t="s">
        <v>2367</v>
      </c>
      <c r="X1797" t="s">
        <v>2367</v>
      </c>
      <c r="Y1797" t="s">
        <v>2368</v>
      </c>
      <c r="Z1797">
        <v>33</v>
      </c>
      <c r="AA1797">
        <v>33</v>
      </c>
      <c r="AB1797">
        <v>11</v>
      </c>
      <c r="AC1797">
        <v>10</v>
      </c>
      <c r="AD1797" t="s">
        <v>2369</v>
      </c>
      <c r="AE1797" t="s">
        <v>2370</v>
      </c>
      <c r="AF1797">
        <v>88141</v>
      </c>
      <c r="AG1797">
        <v>4</v>
      </c>
      <c r="AH1797">
        <v>1</v>
      </c>
      <c r="AI1797">
        <v>61.2</v>
      </c>
      <c r="AJ1797">
        <v>155</v>
      </c>
      <c r="AK1797" t="s">
        <v>8</v>
      </c>
      <c r="AL1797">
        <v>58</v>
      </c>
      <c r="AM1797" t="s">
        <v>8</v>
      </c>
      <c r="AN1797" t="s">
        <v>8</v>
      </c>
      <c r="AO1797" t="s">
        <v>8</v>
      </c>
      <c r="AP1797" t="s">
        <v>8</v>
      </c>
      <c r="AQ1797" s="8">
        <v>44813</v>
      </c>
      <c r="AR1797" t="s">
        <v>2372</v>
      </c>
      <c r="AS1797" t="s">
        <v>76</v>
      </c>
      <c r="AT1797">
        <v>7642988</v>
      </c>
      <c r="AU1797">
        <v>5</v>
      </c>
      <c r="AV1797">
        <v>23</v>
      </c>
      <c r="AW1797">
        <v>71299360</v>
      </c>
    </row>
    <row r="1798" spans="1:49" x14ac:dyDescent="0.25">
      <c r="A1798">
        <v>756162826</v>
      </c>
      <c r="B1798">
        <v>2022</v>
      </c>
      <c r="C1798">
        <v>9</v>
      </c>
      <c r="D1798">
        <v>5</v>
      </c>
      <c r="E1798" s="8">
        <v>44809</v>
      </c>
      <c r="F1798" t="s">
        <v>3910</v>
      </c>
      <c r="G1798">
        <v>17</v>
      </c>
      <c r="H1798">
        <v>13</v>
      </c>
      <c r="I1798">
        <v>301612</v>
      </c>
      <c r="J1798">
        <v>5</v>
      </c>
      <c r="K1798">
        <v>30</v>
      </c>
      <c r="L1798">
        <v>4</v>
      </c>
      <c r="M1798">
        <v>6332</v>
      </c>
      <c r="N1798" t="s">
        <v>9</v>
      </c>
      <c r="O1798" t="s">
        <v>8</v>
      </c>
      <c r="P1798">
        <v>1</v>
      </c>
      <c r="Q1798">
        <v>48399397</v>
      </c>
      <c r="R1798" t="s">
        <v>8</v>
      </c>
      <c r="S1798" s="8">
        <v>33704</v>
      </c>
      <c r="T1798" t="s">
        <v>2324</v>
      </c>
      <c r="U1798" t="s">
        <v>8</v>
      </c>
      <c r="V1798">
        <v>2</v>
      </c>
      <c r="W1798" t="s">
        <v>2367</v>
      </c>
      <c r="X1798" t="s">
        <v>2367</v>
      </c>
      <c r="Y1798" t="s">
        <v>2368</v>
      </c>
      <c r="Z1798">
        <v>30</v>
      </c>
      <c r="AA1798">
        <v>30</v>
      </c>
      <c r="AB1798">
        <v>4</v>
      </c>
      <c r="AC1798">
        <v>26</v>
      </c>
      <c r="AD1798" t="s">
        <v>2369</v>
      </c>
      <c r="AE1798" t="s">
        <v>2370</v>
      </c>
      <c r="AF1798">
        <v>88141</v>
      </c>
      <c r="AG1798">
        <v>3</v>
      </c>
      <c r="AH1798">
        <v>1</v>
      </c>
      <c r="AI1798">
        <v>68</v>
      </c>
      <c r="AJ1798">
        <v>150</v>
      </c>
      <c r="AK1798" t="s">
        <v>8</v>
      </c>
      <c r="AL1798">
        <v>58</v>
      </c>
      <c r="AM1798" t="s">
        <v>8</v>
      </c>
      <c r="AN1798" t="s">
        <v>8</v>
      </c>
      <c r="AO1798" t="s">
        <v>8</v>
      </c>
      <c r="AP1798" t="s">
        <v>8</v>
      </c>
      <c r="AQ1798" s="8">
        <v>44813</v>
      </c>
      <c r="AR1798" t="s">
        <v>2372</v>
      </c>
      <c r="AS1798" t="s">
        <v>76</v>
      </c>
      <c r="AT1798">
        <v>7642988</v>
      </c>
      <c r="AU1798">
        <v>5</v>
      </c>
      <c r="AV1798">
        <v>23</v>
      </c>
      <c r="AW1798">
        <v>71299360</v>
      </c>
    </row>
    <row r="1799" spans="1:49" x14ac:dyDescent="0.25">
      <c r="A1799">
        <v>756276987</v>
      </c>
      <c r="B1799">
        <v>2022</v>
      </c>
      <c r="C1799">
        <v>9</v>
      </c>
      <c r="D1799">
        <v>5</v>
      </c>
      <c r="E1799" s="8">
        <v>44809</v>
      </c>
      <c r="F1799" t="s">
        <v>2387</v>
      </c>
      <c r="G1799">
        <v>8</v>
      </c>
      <c r="H1799">
        <v>1</v>
      </c>
      <c r="I1799">
        <v>301612</v>
      </c>
      <c r="J1799">
        <v>5</v>
      </c>
      <c r="K1799">
        <v>30</v>
      </c>
      <c r="L1799">
        <v>4</v>
      </c>
      <c r="M1799">
        <v>6332</v>
      </c>
      <c r="N1799" t="s">
        <v>9</v>
      </c>
      <c r="O1799" t="s">
        <v>8</v>
      </c>
      <c r="P1799">
        <v>1</v>
      </c>
      <c r="Q1799">
        <v>43642537</v>
      </c>
      <c r="R1799" t="s">
        <v>8</v>
      </c>
      <c r="S1799" s="8">
        <v>31601</v>
      </c>
      <c r="T1799" t="s">
        <v>2324</v>
      </c>
      <c r="U1799" t="s">
        <v>8</v>
      </c>
      <c r="V1799">
        <v>2</v>
      </c>
      <c r="W1799" t="s">
        <v>2367</v>
      </c>
      <c r="X1799" t="s">
        <v>2367</v>
      </c>
      <c r="Y1799" t="s">
        <v>2368</v>
      </c>
      <c r="Z1799">
        <v>36</v>
      </c>
      <c r="AA1799">
        <v>36</v>
      </c>
      <c r="AB1799">
        <v>1</v>
      </c>
      <c r="AC1799">
        <v>28</v>
      </c>
      <c r="AD1799" t="s">
        <v>2369</v>
      </c>
      <c r="AE1799" t="s">
        <v>2370</v>
      </c>
      <c r="AF1799" t="s">
        <v>2371</v>
      </c>
      <c r="AG1799">
        <v>3</v>
      </c>
      <c r="AH1799">
        <v>1</v>
      </c>
      <c r="AI1799" t="s">
        <v>8</v>
      </c>
      <c r="AJ1799" t="s">
        <v>8</v>
      </c>
      <c r="AK1799" t="s">
        <v>8</v>
      </c>
      <c r="AL1799">
        <v>58</v>
      </c>
      <c r="AM1799" t="s">
        <v>8</v>
      </c>
      <c r="AN1799" t="s">
        <v>8</v>
      </c>
      <c r="AO1799" t="s">
        <v>8</v>
      </c>
      <c r="AP1799" t="s">
        <v>8</v>
      </c>
      <c r="AQ1799" s="8">
        <v>44813</v>
      </c>
      <c r="AR1799" t="s">
        <v>2372</v>
      </c>
      <c r="AS1799" t="s">
        <v>76</v>
      </c>
      <c r="AT1799">
        <v>43665512</v>
      </c>
      <c r="AU1799">
        <v>5</v>
      </c>
      <c r="AV1799">
        <v>23</v>
      </c>
      <c r="AW1799">
        <v>45602325</v>
      </c>
    </row>
    <row r="1800" spans="1:49" x14ac:dyDescent="0.25">
      <c r="A1800">
        <v>758435062</v>
      </c>
      <c r="B1800">
        <v>2022</v>
      </c>
      <c r="C1800">
        <v>9</v>
      </c>
      <c r="D1800">
        <v>5</v>
      </c>
      <c r="E1800" s="8">
        <v>44809</v>
      </c>
      <c r="F1800">
        <v>489</v>
      </c>
      <c r="G1800">
        <v>4</v>
      </c>
      <c r="H1800">
        <v>1</v>
      </c>
      <c r="I1800">
        <v>303203</v>
      </c>
      <c r="J1800">
        <v>5</v>
      </c>
      <c r="K1800">
        <v>30</v>
      </c>
      <c r="L1800">
        <v>2</v>
      </c>
      <c r="M1800">
        <v>6341</v>
      </c>
      <c r="N1800" t="s">
        <v>49</v>
      </c>
      <c r="O1800" t="s">
        <v>8</v>
      </c>
      <c r="P1800">
        <v>1</v>
      </c>
      <c r="Q1800">
        <v>47994557</v>
      </c>
      <c r="R1800" t="s">
        <v>8</v>
      </c>
      <c r="S1800" s="8">
        <v>34285</v>
      </c>
      <c r="T1800" t="s">
        <v>2324</v>
      </c>
      <c r="U1800" t="s">
        <v>8</v>
      </c>
      <c r="V1800">
        <v>2</v>
      </c>
      <c r="W1800" t="s">
        <v>2367</v>
      </c>
      <c r="X1800" t="s">
        <v>2367</v>
      </c>
      <c r="Y1800" t="s">
        <v>2368</v>
      </c>
      <c r="Z1800">
        <v>28</v>
      </c>
      <c r="AA1800">
        <v>28</v>
      </c>
      <c r="AB1800">
        <v>9</v>
      </c>
      <c r="AC1800">
        <v>24</v>
      </c>
      <c r="AD1800" t="s">
        <v>2369</v>
      </c>
      <c r="AE1800" t="s">
        <v>2370</v>
      </c>
      <c r="AF1800">
        <v>88141</v>
      </c>
      <c r="AG1800">
        <v>2</v>
      </c>
      <c r="AH1800">
        <v>1</v>
      </c>
      <c r="AI1800">
        <v>57.6</v>
      </c>
      <c r="AJ1800">
        <v>148</v>
      </c>
      <c r="AK1800" t="s">
        <v>8</v>
      </c>
      <c r="AL1800">
        <v>58</v>
      </c>
      <c r="AM1800" t="s">
        <v>8</v>
      </c>
      <c r="AN1800" t="s">
        <v>8</v>
      </c>
      <c r="AO1800" t="s">
        <v>8</v>
      </c>
      <c r="AP1800" t="s">
        <v>8</v>
      </c>
      <c r="AQ1800" s="8">
        <v>44819</v>
      </c>
      <c r="AR1800" t="s">
        <v>2372</v>
      </c>
      <c r="AS1800" t="s">
        <v>76</v>
      </c>
      <c r="AT1800">
        <v>44048699</v>
      </c>
      <c r="AU1800">
        <v>5</v>
      </c>
      <c r="AV1800">
        <v>23</v>
      </c>
      <c r="AW1800">
        <v>70805835</v>
      </c>
    </row>
    <row r="1801" spans="1:49" x14ac:dyDescent="0.25">
      <c r="A1801">
        <v>746141251</v>
      </c>
      <c r="B1801">
        <v>2022</v>
      </c>
      <c r="C1801">
        <v>8</v>
      </c>
      <c r="D1801">
        <v>17</v>
      </c>
      <c r="E1801" s="8">
        <v>44790</v>
      </c>
      <c r="F1801">
        <v>298</v>
      </c>
      <c r="G1801">
        <v>4</v>
      </c>
      <c r="H1801">
        <v>2</v>
      </c>
      <c r="I1801">
        <v>303203</v>
      </c>
      <c r="J1801">
        <v>5</v>
      </c>
      <c r="K1801">
        <v>30</v>
      </c>
      <c r="L1801">
        <v>1</v>
      </c>
      <c r="M1801">
        <v>31276</v>
      </c>
      <c r="N1801" t="s">
        <v>48</v>
      </c>
      <c r="O1801" t="s">
        <v>8</v>
      </c>
      <c r="P1801">
        <v>1</v>
      </c>
      <c r="Q1801">
        <v>76733859</v>
      </c>
      <c r="R1801" t="s">
        <v>8</v>
      </c>
      <c r="S1801" s="8">
        <v>35455</v>
      </c>
      <c r="T1801" t="s">
        <v>2324</v>
      </c>
      <c r="U1801" t="s">
        <v>8</v>
      </c>
      <c r="V1801">
        <v>2</v>
      </c>
      <c r="W1801" t="s">
        <v>2367</v>
      </c>
      <c r="X1801" t="s">
        <v>2367</v>
      </c>
      <c r="Y1801" t="s">
        <v>2368</v>
      </c>
      <c r="Z1801">
        <v>25</v>
      </c>
      <c r="AA1801">
        <v>25</v>
      </c>
      <c r="AB1801">
        <v>6</v>
      </c>
      <c r="AC1801">
        <v>23</v>
      </c>
      <c r="AD1801" t="s">
        <v>2369</v>
      </c>
      <c r="AE1801" t="s">
        <v>2370</v>
      </c>
      <c r="AF1801">
        <v>88141</v>
      </c>
      <c r="AG1801">
        <v>1</v>
      </c>
      <c r="AH1801">
        <v>1</v>
      </c>
      <c r="AI1801">
        <v>62.8</v>
      </c>
      <c r="AJ1801">
        <v>159</v>
      </c>
      <c r="AK1801" t="s">
        <v>8</v>
      </c>
      <c r="AL1801">
        <v>58</v>
      </c>
      <c r="AM1801" t="s">
        <v>8</v>
      </c>
      <c r="AN1801" t="s">
        <v>8</v>
      </c>
      <c r="AO1801" t="s">
        <v>8</v>
      </c>
      <c r="AP1801" t="s">
        <v>8</v>
      </c>
      <c r="AQ1801" s="8">
        <v>44792</v>
      </c>
      <c r="AR1801" t="s">
        <v>2372</v>
      </c>
      <c r="AS1801" t="s">
        <v>76</v>
      </c>
      <c r="AT1801">
        <v>70498254</v>
      </c>
      <c r="AU1801">
        <v>5</v>
      </c>
      <c r="AV1801">
        <v>23</v>
      </c>
      <c r="AW1801">
        <v>44699242</v>
      </c>
    </row>
    <row r="1802" spans="1:49" x14ac:dyDescent="0.25">
      <c r="A1802">
        <v>749301549</v>
      </c>
      <c r="B1802">
        <v>2022</v>
      </c>
      <c r="C1802">
        <v>8</v>
      </c>
      <c r="D1802">
        <v>25</v>
      </c>
      <c r="E1802" s="8">
        <v>44798</v>
      </c>
      <c r="F1802" t="s">
        <v>2453</v>
      </c>
      <c r="G1802">
        <v>18</v>
      </c>
      <c r="H1802">
        <v>1</v>
      </c>
      <c r="I1802">
        <v>301613</v>
      </c>
      <c r="J1802">
        <v>5</v>
      </c>
      <c r="K1802">
        <v>30</v>
      </c>
      <c r="L1802">
        <v>4</v>
      </c>
      <c r="M1802">
        <v>6332</v>
      </c>
      <c r="N1802" t="s">
        <v>9</v>
      </c>
      <c r="O1802" t="s">
        <v>8</v>
      </c>
      <c r="P1802">
        <v>1</v>
      </c>
      <c r="Q1802">
        <v>859877</v>
      </c>
      <c r="R1802" t="s">
        <v>8</v>
      </c>
      <c r="S1802" s="8">
        <v>28581</v>
      </c>
      <c r="T1802" t="s">
        <v>2324</v>
      </c>
      <c r="U1802" t="s">
        <v>8</v>
      </c>
      <c r="V1802">
        <v>2</v>
      </c>
      <c r="W1802" t="s">
        <v>2367</v>
      </c>
      <c r="X1802" t="s">
        <v>2367</v>
      </c>
      <c r="Y1802" t="s">
        <v>2368</v>
      </c>
      <c r="Z1802">
        <v>44</v>
      </c>
      <c r="AA1802">
        <v>44</v>
      </c>
      <c r="AB1802">
        <v>4</v>
      </c>
      <c r="AC1802">
        <v>24</v>
      </c>
      <c r="AD1802" t="s">
        <v>2369</v>
      </c>
      <c r="AE1802" t="s">
        <v>2370</v>
      </c>
      <c r="AF1802" t="s">
        <v>2371</v>
      </c>
      <c r="AG1802">
        <v>3</v>
      </c>
      <c r="AH1802">
        <v>1</v>
      </c>
      <c r="AI1802">
        <v>46.3</v>
      </c>
      <c r="AJ1802">
        <v>148</v>
      </c>
      <c r="AK1802" t="s">
        <v>8</v>
      </c>
      <c r="AL1802">
        <v>58</v>
      </c>
      <c r="AM1802" t="s">
        <v>8</v>
      </c>
      <c r="AN1802" t="s">
        <v>8</v>
      </c>
      <c r="AO1802" t="s">
        <v>8</v>
      </c>
      <c r="AP1802" t="s">
        <v>8</v>
      </c>
      <c r="AQ1802" s="8">
        <v>44799</v>
      </c>
      <c r="AR1802" t="s">
        <v>2372</v>
      </c>
      <c r="AS1802" t="s">
        <v>76</v>
      </c>
      <c r="AT1802">
        <v>46476490</v>
      </c>
      <c r="AU1802">
        <v>5</v>
      </c>
      <c r="AV1802">
        <v>23</v>
      </c>
      <c r="AW1802">
        <v>71299360</v>
      </c>
    </row>
    <row r="1803" spans="1:49" x14ac:dyDescent="0.25">
      <c r="A1803">
        <v>749304037</v>
      </c>
      <c r="B1803">
        <v>2022</v>
      </c>
      <c r="C1803">
        <v>8</v>
      </c>
      <c r="D1803">
        <v>25</v>
      </c>
      <c r="E1803" s="8">
        <v>44798</v>
      </c>
      <c r="F1803" t="s">
        <v>2453</v>
      </c>
      <c r="G1803">
        <v>18</v>
      </c>
      <c r="H1803">
        <v>4</v>
      </c>
      <c r="I1803">
        <v>301613</v>
      </c>
      <c r="J1803">
        <v>5</v>
      </c>
      <c r="K1803">
        <v>30</v>
      </c>
      <c r="L1803">
        <v>4</v>
      </c>
      <c r="M1803">
        <v>6332</v>
      </c>
      <c r="N1803" t="s">
        <v>9</v>
      </c>
      <c r="O1803" t="s">
        <v>8</v>
      </c>
      <c r="P1803">
        <v>1</v>
      </c>
      <c r="Q1803">
        <v>73688255</v>
      </c>
      <c r="R1803" t="s">
        <v>8</v>
      </c>
      <c r="S1803" s="8">
        <v>35612</v>
      </c>
      <c r="T1803" t="s">
        <v>2324</v>
      </c>
      <c r="U1803" t="s">
        <v>8</v>
      </c>
      <c r="V1803">
        <v>2</v>
      </c>
      <c r="W1803" t="s">
        <v>2367</v>
      </c>
      <c r="X1803" t="s">
        <v>2370</v>
      </c>
      <c r="Y1803" t="s">
        <v>2368</v>
      </c>
      <c r="Z1803">
        <v>25</v>
      </c>
      <c r="AA1803">
        <v>25</v>
      </c>
      <c r="AB1803">
        <v>1</v>
      </c>
      <c r="AC1803">
        <v>24</v>
      </c>
      <c r="AD1803" t="s">
        <v>2369</v>
      </c>
      <c r="AE1803" t="s">
        <v>2370</v>
      </c>
      <c r="AF1803" t="s">
        <v>2371</v>
      </c>
      <c r="AG1803">
        <v>3</v>
      </c>
      <c r="AH1803">
        <v>1</v>
      </c>
      <c r="AI1803" t="s">
        <v>8</v>
      </c>
      <c r="AJ1803" t="s">
        <v>8</v>
      </c>
      <c r="AK1803" t="s">
        <v>8</v>
      </c>
      <c r="AL1803">
        <v>58</v>
      </c>
      <c r="AM1803" t="s">
        <v>8</v>
      </c>
      <c r="AN1803" t="s">
        <v>8</v>
      </c>
      <c r="AO1803" t="s">
        <v>8</v>
      </c>
      <c r="AP1803" t="s">
        <v>8</v>
      </c>
      <c r="AQ1803" s="8">
        <v>44799</v>
      </c>
      <c r="AR1803" t="s">
        <v>2372</v>
      </c>
      <c r="AS1803" t="s">
        <v>76</v>
      </c>
      <c r="AT1803">
        <v>46476490</v>
      </c>
      <c r="AU1803">
        <v>5</v>
      </c>
      <c r="AV1803">
        <v>23</v>
      </c>
      <c r="AW1803">
        <v>71299360</v>
      </c>
    </row>
    <row r="1804" spans="1:49" x14ac:dyDescent="0.25">
      <c r="A1804">
        <v>749303838</v>
      </c>
      <c r="B1804">
        <v>2022</v>
      </c>
      <c r="C1804">
        <v>8</v>
      </c>
      <c r="D1804">
        <v>25</v>
      </c>
      <c r="E1804" s="8">
        <v>44798</v>
      </c>
      <c r="F1804" t="s">
        <v>2453</v>
      </c>
      <c r="G1804">
        <v>18</v>
      </c>
      <c r="H1804">
        <v>2</v>
      </c>
      <c r="I1804">
        <v>301613</v>
      </c>
      <c r="J1804">
        <v>5</v>
      </c>
      <c r="K1804">
        <v>30</v>
      </c>
      <c r="L1804">
        <v>4</v>
      </c>
      <c r="M1804">
        <v>6332</v>
      </c>
      <c r="N1804" t="s">
        <v>9</v>
      </c>
      <c r="O1804" t="s">
        <v>8</v>
      </c>
      <c r="P1804">
        <v>1</v>
      </c>
      <c r="Q1804">
        <v>48485157</v>
      </c>
      <c r="R1804" t="s">
        <v>8</v>
      </c>
      <c r="S1804" s="8">
        <v>34138</v>
      </c>
      <c r="T1804" t="s">
        <v>2324</v>
      </c>
      <c r="U1804" t="s">
        <v>8</v>
      </c>
      <c r="V1804">
        <v>2</v>
      </c>
      <c r="W1804" t="s">
        <v>2367</v>
      </c>
      <c r="X1804" t="s">
        <v>2367</v>
      </c>
      <c r="Y1804" t="s">
        <v>2368</v>
      </c>
      <c r="Z1804">
        <v>29</v>
      </c>
      <c r="AA1804">
        <v>29</v>
      </c>
      <c r="AB1804">
        <v>2</v>
      </c>
      <c r="AC1804">
        <v>7</v>
      </c>
      <c r="AD1804" t="s">
        <v>2369</v>
      </c>
      <c r="AE1804" t="s">
        <v>2370</v>
      </c>
      <c r="AF1804" t="s">
        <v>2371</v>
      </c>
      <c r="AG1804">
        <v>3</v>
      </c>
      <c r="AH1804">
        <v>1</v>
      </c>
      <c r="AI1804">
        <v>55.3</v>
      </c>
      <c r="AJ1804">
        <v>156</v>
      </c>
      <c r="AK1804" t="s">
        <v>8</v>
      </c>
      <c r="AL1804">
        <v>58</v>
      </c>
      <c r="AM1804" t="s">
        <v>8</v>
      </c>
      <c r="AN1804" t="s">
        <v>8</v>
      </c>
      <c r="AO1804" t="s">
        <v>8</v>
      </c>
      <c r="AP1804" t="s">
        <v>8</v>
      </c>
      <c r="AQ1804" s="8">
        <v>44799</v>
      </c>
      <c r="AR1804" t="s">
        <v>2372</v>
      </c>
      <c r="AS1804" t="s">
        <v>76</v>
      </c>
      <c r="AT1804">
        <v>46476490</v>
      </c>
      <c r="AU1804">
        <v>5</v>
      </c>
      <c r="AV1804">
        <v>23</v>
      </c>
      <c r="AW1804">
        <v>71299360</v>
      </c>
    </row>
    <row r="1805" spans="1:49" x14ac:dyDescent="0.25">
      <c r="A1805">
        <v>749304206</v>
      </c>
      <c r="B1805">
        <v>2022</v>
      </c>
      <c r="C1805">
        <v>8</v>
      </c>
      <c r="D1805">
        <v>25</v>
      </c>
      <c r="E1805" s="8">
        <v>44798</v>
      </c>
      <c r="F1805" t="s">
        <v>2453</v>
      </c>
      <c r="G1805">
        <v>18</v>
      </c>
      <c r="H1805">
        <v>5</v>
      </c>
      <c r="I1805">
        <v>301613</v>
      </c>
      <c r="J1805">
        <v>5</v>
      </c>
      <c r="K1805">
        <v>30</v>
      </c>
      <c r="L1805">
        <v>4</v>
      </c>
      <c r="M1805">
        <v>6332</v>
      </c>
      <c r="N1805" t="s">
        <v>9</v>
      </c>
      <c r="O1805" t="s">
        <v>8</v>
      </c>
      <c r="P1805">
        <v>1</v>
      </c>
      <c r="Q1805">
        <v>45194693</v>
      </c>
      <c r="R1805" t="s">
        <v>8</v>
      </c>
      <c r="S1805" s="8">
        <v>30122</v>
      </c>
      <c r="T1805" t="s">
        <v>2324</v>
      </c>
      <c r="U1805" t="s">
        <v>8</v>
      </c>
      <c r="V1805">
        <v>2</v>
      </c>
      <c r="W1805" t="s">
        <v>2367</v>
      </c>
      <c r="X1805" t="s">
        <v>2370</v>
      </c>
      <c r="Y1805" t="s">
        <v>2368</v>
      </c>
      <c r="Z1805">
        <v>40</v>
      </c>
      <c r="AA1805">
        <v>40</v>
      </c>
      <c r="AB1805">
        <v>2</v>
      </c>
      <c r="AC1805">
        <v>5</v>
      </c>
      <c r="AD1805" t="s">
        <v>2369</v>
      </c>
      <c r="AE1805" t="s">
        <v>2370</v>
      </c>
      <c r="AF1805" t="s">
        <v>2371</v>
      </c>
      <c r="AG1805">
        <v>3</v>
      </c>
      <c r="AH1805">
        <v>1</v>
      </c>
      <c r="AI1805">
        <v>68.900000000000006</v>
      </c>
      <c r="AJ1805">
        <v>155</v>
      </c>
      <c r="AK1805" t="s">
        <v>8</v>
      </c>
      <c r="AL1805">
        <v>58</v>
      </c>
      <c r="AM1805" t="s">
        <v>8</v>
      </c>
      <c r="AN1805" t="s">
        <v>8</v>
      </c>
      <c r="AO1805" t="s">
        <v>8</v>
      </c>
      <c r="AP1805" t="s">
        <v>8</v>
      </c>
      <c r="AQ1805" s="8">
        <v>44799</v>
      </c>
      <c r="AR1805" t="s">
        <v>2372</v>
      </c>
      <c r="AS1805" t="s">
        <v>76</v>
      </c>
      <c r="AT1805">
        <v>46476490</v>
      </c>
      <c r="AU1805">
        <v>5</v>
      </c>
      <c r="AV1805">
        <v>23</v>
      </c>
      <c r="AW1805">
        <v>71299360</v>
      </c>
    </row>
    <row r="1806" spans="1:49" x14ac:dyDescent="0.25">
      <c r="A1806">
        <v>749304353</v>
      </c>
      <c r="B1806">
        <v>2022</v>
      </c>
      <c r="C1806">
        <v>8</v>
      </c>
      <c r="D1806">
        <v>25</v>
      </c>
      <c r="E1806" s="8">
        <v>44798</v>
      </c>
      <c r="F1806" t="s">
        <v>2453</v>
      </c>
      <c r="G1806">
        <v>18</v>
      </c>
      <c r="H1806">
        <v>6</v>
      </c>
      <c r="I1806">
        <v>301613</v>
      </c>
      <c r="J1806">
        <v>5</v>
      </c>
      <c r="K1806">
        <v>30</v>
      </c>
      <c r="L1806">
        <v>4</v>
      </c>
      <c r="M1806">
        <v>6332</v>
      </c>
      <c r="N1806" t="s">
        <v>9</v>
      </c>
      <c r="O1806" t="s">
        <v>8</v>
      </c>
      <c r="P1806">
        <v>1</v>
      </c>
      <c r="Q1806">
        <v>16805503</v>
      </c>
      <c r="R1806" t="s">
        <v>8</v>
      </c>
      <c r="S1806" s="8">
        <v>27362</v>
      </c>
      <c r="T1806" t="s">
        <v>2324</v>
      </c>
      <c r="U1806" t="s">
        <v>8</v>
      </c>
      <c r="V1806">
        <v>2</v>
      </c>
      <c r="W1806" t="s">
        <v>2367</v>
      </c>
      <c r="X1806" t="s">
        <v>2370</v>
      </c>
      <c r="Y1806" t="s">
        <v>2368</v>
      </c>
      <c r="Z1806">
        <v>47</v>
      </c>
      <c r="AA1806">
        <v>47</v>
      </c>
      <c r="AB1806">
        <v>8</v>
      </c>
      <c r="AC1806">
        <v>27</v>
      </c>
      <c r="AD1806" t="s">
        <v>2369</v>
      </c>
      <c r="AE1806" t="s">
        <v>2370</v>
      </c>
      <c r="AF1806" t="s">
        <v>2371</v>
      </c>
      <c r="AG1806">
        <v>3</v>
      </c>
      <c r="AH1806">
        <v>1</v>
      </c>
      <c r="AI1806">
        <v>56.3</v>
      </c>
      <c r="AJ1806">
        <v>143</v>
      </c>
      <c r="AK1806" t="s">
        <v>8</v>
      </c>
      <c r="AL1806">
        <v>58</v>
      </c>
      <c r="AM1806" t="s">
        <v>8</v>
      </c>
      <c r="AN1806" t="s">
        <v>8</v>
      </c>
      <c r="AO1806" t="s">
        <v>8</v>
      </c>
      <c r="AP1806" t="s">
        <v>8</v>
      </c>
      <c r="AQ1806" s="8">
        <v>44799</v>
      </c>
      <c r="AR1806" t="s">
        <v>2372</v>
      </c>
      <c r="AS1806" t="s">
        <v>76</v>
      </c>
      <c r="AT1806">
        <v>46476490</v>
      </c>
      <c r="AU1806">
        <v>5</v>
      </c>
      <c r="AV1806">
        <v>23</v>
      </c>
      <c r="AW1806">
        <v>71299360</v>
      </c>
    </row>
    <row r="1807" spans="1:49" x14ac:dyDescent="0.25">
      <c r="A1807">
        <v>749305023</v>
      </c>
      <c r="B1807">
        <v>2022</v>
      </c>
      <c r="C1807">
        <v>8</v>
      </c>
      <c r="D1807">
        <v>25</v>
      </c>
      <c r="E1807" s="8">
        <v>44798</v>
      </c>
      <c r="F1807" t="s">
        <v>2453</v>
      </c>
      <c r="G1807">
        <v>18</v>
      </c>
      <c r="H1807">
        <v>8</v>
      </c>
      <c r="I1807">
        <v>301613</v>
      </c>
      <c r="J1807">
        <v>5</v>
      </c>
      <c r="K1807">
        <v>30</v>
      </c>
      <c r="L1807">
        <v>4</v>
      </c>
      <c r="M1807">
        <v>6332</v>
      </c>
      <c r="N1807" t="s">
        <v>9</v>
      </c>
      <c r="O1807" t="s">
        <v>8</v>
      </c>
      <c r="P1807">
        <v>1</v>
      </c>
      <c r="Q1807">
        <v>46127333</v>
      </c>
      <c r="R1807" t="s">
        <v>8</v>
      </c>
      <c r="S1807" s="8">
        <v>32890</v>
      </c>
      <c r="T1807" t="s">
        <v>2324</v>
      </c>
      <c r="U1807" t="s">
        <v>8</v>
      </c>
      <c r="V1807">
        <v>2</v>
      </c>
      <c r="W1807" t="s">
        <v>2367</v>
      </c>
      <c r="X1807" t="s">
        <v>2367</v>
      </c>
      <c r="Y1807" t="s">
        <v>2368</v>
      </c>
      <c r="Z1807">
        <v>32</v>
      </c>
      <c r="AA1807">
        <v>32</v>
      </c>
      <c r="AB1807">
        <v>7</v>
      </c>
      <c r="AC1807">
        <v>8</v>
      </c>
      <c r="AD1807" t="s">
        <v>2369</v>
      </c>
      <c r="AE1807" t="s">
        <v>2370</v>
      </c>
      <c r="AF1807" t="s">
        <v>2371</v>
      </c>
      <c r="AG1807">
        <v>3</v>
      </c>
      <c r="AH1807">
        <v>1</v>
      </c>
      <c r="AI1807">
        <v>83.26</v>
      </c>
      <c r="AJ1807">
        <v>148</v>
      </c>
      <c r="AK1807" t="s">
        <v>8</v>
      </c>
      <c r="AL1807">
        <v>58</v>
      </c>
      <c r="AM1807" t="s">
        <v>8</v>
      </c>
      <c r="AN1807" t="s">
        <v>8</v>
      </c>
      <c r="AO1807" t="s">
        <v>8</v>
      </c>
      <c r="AP1807" t="s">
        <v>8</v>
      </c>
      <c r="AQ1807" s="8">
        <v>44799</v>
      </c>
      <c r="AR1807" t="s">
        <v>2372</v>
      </c>
      <c r="AS1807" t="s">
        <v>76</v>
      </c>
      <c r="AT1807">
        <v>46476490</v>
      </c>
      <c r="AU1807">
        <v>5</v>
      </c>
      <c r="AV1807">
        <v>23</v>
      </c>
      <c r="AW1807">
        <v>71299360</v>
      </c>
    </row>
    <row r="1808" spans="1:49" x14ac:dyDescent="0.25">
      <c r="A1808">
        <v>749305136</v>
      </c>
      <c r="B1808">
        <v>2022</v>
      </c>
      <c r="C1808">
        <v>8</v>
      </c>
      <c r="D1808">
        <v>25</v>
      </c>
      <c r="E1808" s="8">
        <v>44798</v>
      </c>
      <c r="F1808" t="s">
        <v>2453</v>
      </c>
      <c r="G1808">
        <v>18</v>
      </c>
      <c r="H1808">
        <v>9</v>
      </c>
      <c r="I1808">
        <v>301613</v>
      </c>
      <c r="J1808">
        <v>5</v>
      </c>
      <c r="K1808">
        <v>30</v>
      </c>
      <c r="L1808">
        <v>4</v>
      </c>
      <c r="M1808">
        <v>6332</v>
      </c>
      <c r="N1808" t="s">
        <v>9</v>
      </c>
      <c r="O1808" t="s">
        <v>8</v>
      </c>
      <c r="P1808">
        <v>1</v>
      </c>
      <c r="Q1808">
        <v>48193701</v>
      </c>
      <c r="R1808" t="s">
        <v>8</v>
      </c>
      <c r="S1808" s="8">
        <v>34421</v>
      </c>
      <c r="T1808" t="s">
        <v>2324</v>
      </c>
      <c r="U1808" t="s">
        <v>8</v>
      </c>
      <c r="V1808">
        <v>2</v>
      </c>
      <c r="W1808" t="s">
        <v>2367</v>
      </c>
      <c r="X1808" t="s">
        <v>2370</v>
      </c>
      <c r="Y1808" t="s">
        <v>2368</v>
      </c>
      <c r="Z1808">
        <v>28</v>
      </c>
      <c r="AA1808">
        <v>28</v>
      </c>
      <c r="AB1808">
        <v>4</v>
      </c>
      <c r="AC1808">
        <v>28</v>
      </c>
      <c r="AD1808" t="s">
        <v>2369</v>
      </c>
      <c r="AE1808" t="s">
        <v>2370</v>
      </c>
      <c r="AF1808" t="s">
        <v>2371</v>
      </c>
      <c r="AG1808">
        <v>3</v>
      </c>
      <c r="AH1808">
        <v>1</v>
      </c>
      <c r="AI1808">
        <v>79</v>
      </c>
      <c r="AJ1808">
        <v>151</v>
      </c>
      <c r="AK1808" t="s">
        <v>8</v>
      </c>
      <c r="AL1808">
        <v>58</v>
      </c>
      <c r="AM1808" t="s">
        <v>8</v>
      </c>
      <c r="AN1808" t="s">
        <v>8</v>
      </c>
      <c r="AO1808" t="s">
        <v>8</v>
      </c>
      <c r="AP1808" t="s">
        <v>8</v>
      </c>
      <c r="AQ1808" s="8">
        <v>44799</v>
      </c>
      <c r="AR1808" t="s">
        <v>2372</v>
      </c>
      <c r="AS1808" t="s">
        <v>76</v>
      </c>
      <c r="AT1808">
        <v>46476490</v>
      </c>
      <c r="AU1808">
        <v>5</v>
      </c>
      <c r="AV1808">
        <v>23</v>
      </c>
      <c r="AW1808">
        <v>71299360</v>
      </c>
    </row>
    <row r="1809" spans="1:49" x14ac:dyDescent="0.25">
      <c r="A1809">
        <v>749305417</v>
      </c>
      <c r="B1809">
        <v>2022</v>
      </c>
      <c r="C1809">
        <v>8</v>
      </c>
      <c r="D1809">
        <v>25</v>
      </c>
      <c r="E1809" s="8">
        <v>44798</v>
      </c>
      <c r="F1809" t="s">
        <v>2453</v>
      </c>
      <c r="G1809">
        <v>18</v>
      </c>
      <c r="H1809">
        <v>10</v>
      </c>
      <c r="I1809">
        <v>301613</v>
      </c>
      <c r="J1809">
        <v>5</v>
      </c>
      <c r="K1809">
        <v>30</v>
      </c>
      <c r="L1809">
        <v>4</v>
      </c>
      <c r="M1809">
        <v>6332</v>
      </c>
      <c r="N1809" t="s">
        <v>9</v>
      </c>
      <c r="O1809" t="s">
        <v>8</v>
      </c>
      <c r="P1809">
        <v>1</v>
      </c>
      <c r="Q1809">
        <v>45025900</v>
      </c>
      <c r="R1809" t="s">
        <v>8</v>
      </c>
      <c r="S1809" s="8">
        <v>32161</v>
      </c>
      <c r="T1809" t="s">
        <v>2324</v>
      </c>
      <c r="U1809" t="s">
        <v>8</v>
      </c>
      <c r="V1809">
        <v>2</v>
      </c>
      <c r="W1809" t="s">
        <v>2367</v>
      </c>
      <c r="X1809" t="s">
        <v>2370</v>
      </c>
      <c r="Y1809" t="s">
        <v>2368</v>
      </c>
      <c r="Z1809">
        <v>34</v>
      </c>
      <c r="AA1809">
        <v>34</v>
      </c>
      <c r="AB1809">
        <v>7</v>
      </c>
      <c r="AC1809">
        <v>6</v>
      </c>
      <c r="AD1809" t="s">
        <v>2369</v>
      </c>
      <c r="AE1809" t="s">
        <v>2370</v>
      </c>
      <c r="AF1809" t="s">
        <v>2371</v>
      </c>
      <c r="AG1809">
        <v>3</v>
      </c>
      <c r="AH1809">
        <v>1</v>
      </c>
      <c r="AI1809">
        <v>68.400000000000006</v>
      </c>
      <c r="AJ1809">
        <v>156</v>
      </c>
      <c r="AK1809" t="s">
        <v>8</v>
      </c>
      <c r="AL1809">
        <v>58</v>
      </c>
      <c r="AM1809" t="s">
        <v>8</v>
      </c>
      <c r="AN1809" t="s">
        <v>8</v>
      </c>
      <c r="AO1809" t="s">
        <v>8</v>
      </c>
      <c r="AP1809" t="s">
        <v>8</v>
      </c>
      <c r="AQ1809" s="8">
        <v>44799</v>
      </c>
      <c r="AR1809" t="s">
        <v>2372</v>
      </c>
      <c r="AS1809" t="s">
        <v>76</v>
      </c>
      <c r="AT1809">
        <v>46476490</v>
      </c>
      <c r="AU1809">
        <v>5</v>
      </c>
      <c r="AV1809">
        <v>23</v>
      </c>
      <c r="AW1809">
        <v>71299360</v>
      </c>
    </row>
    <row r="1810" spans="1:49" x14ac:dyDescent="0.25">
      <c r="A1810">
        <v>747504191</v>
      </c>
      <c r="B1810">
        <v>2022</v>
      </c>
      <c r="C1810">
        <v>8</v>
      </c>
      <c r="D1810">
        <v>17</v>
      </c>
      <c r="E1810" s="8">
        <v>44790</v>
      </c>
      <c r="F1810">
        <v>311</v>
      </c>
      <c r="G1810">
        <v>6</v>
      </c>
      <c r="H1810">
        <v>6</v>
      </c>
      <c r="I1810">
        <v>303203</v>
      </c>
      <c r="J1810">
        <v>5</v>
      </c>
      <c r="K1810">
        <v>30</v>
      </c>
      <c r="L1810">
        <v>1</v>
      </c>
      <c r="M1810">
        <v>31276</v>
      </c>
      <c r="N1810" t="s">
        <v>48</v>
      </c>
      <c r="O1810" t="s">
        <v>8</v>
      </c>
      <c r="P1810">
        <v>1</v>
      </c>
      <c r="Q1810">
        <v>839015</v>
      </c>
      <c r="R1810" t="s">
        <v>8</v>
      </c>
      <c r="S1810" s="8">
        <v>28155</v>
      </c>
      <c r="T1810" t="s">
        <v>2324</v>
      </c>
      <c r="U1810" t="s">
        <v>8</v>
      </c>
      <c r="V1810">
        <v>1</v>
      </c>
      <c r="W1810" t="s">
        <v>2367</v>
      </c>
      <c r="X1810" t="s">
        <v>2367</v>
      </c>
      <c r="Y1810" t="s">
        <v>2368</v>
      </c>
      <c r="Z1810">
        <v>45</v>
      </c>
      <c r="AA1810">
        <v>45</v>
      </c>
      <c r="AB1810">
        <v>6</v>
      </c>
      <c r="AC1810">
        <v>18</v>
      </c>
      <c r="AD1810" t="s">
        <v>2369</v>
      </c>
      <c r="AE1810" t="s">
        <v>2370</v>
      </c>
      <c r="AF1810" t="s">
        <v>2371</v>
      </c>
      <c r="AG1810">
        <v>3</v>
      </c>
      <c r="AH1810">
        <v>1</v>
      </c>
      <c r="AI1810">
        <v>72</v>
      </c>
      <c r="AJ1810">
        <v>154</v>
      </c>
      <c r="AK1810" t="s">
        <v>8</v>
      </c>
      <c r="AL1810">
        <v>58</v>
      </c>
      <c r="AM1810" t="s">
        <v>8</v>
      </c>
      <c r="AN1810" t="s">
        <v>8</v>
      </c>
      <c r="AO1810" t="s">
        <v>8</v>
      </c>
      <c r="AP1810" t="s">
        <v>8</v>
      </c>
      <c r="AQ1810" s="8">
        <v>44795</v>
      </c>
      <c r="AR1810" t="s">
        <v>2372</v>
      </c>
      <c r="AS1810" t="s">
        <v>76</v>
      </c>
      <c r="AT1810">
        <v>71299343</v>
      </c>
      <c r="AU1810">
        <v>5</v>
      </c>
      <c r="AV1810">
        <v>23</v>
      </c>
      <c r="AW1810">
        <v>44699242</v>
      </c>
    </row>
    <row r="1811" spans="1:49" x14ac:dyDescent="0.25">
      <c r="A1811">
        <v>748358881</v>
      </c>
      <c r="B1811">
        <v>2022</v>
      </c>
      <c r="C1811">
        <v>8</v>
      </c>
      <c r="D1811">
        <v>17</v>
      </c>
      <c r="E1811" s="8">
        <v>44790</v>
      </c>
      <c r="F1811" t="s">
        <v>2430</v>
      </c>
      <c r="G1811">
        <v>5</v>
      </c>
      <c r="H1811">
        <v>2</v>
      </c>
      <c r="I1811">
        <v>303203</v>
      </c>
      <c r="J1811">
        <v>5</v>
      </c>
      <c r="K1811">
        <v>30</v>
      </c>
      <c r="L1811">
        <v>4</v>
      </c>
      <c r="M1811">
        <v>6334</v>
      </c>
      <c r="N1811" t="s">
        <v>12</v>
      </c>
      <c r="O1811" t="s">
        <v>8</v>
      </c>
      <c r="P1811">
        <v>1</v>
      </c>
      <c r="Q1811">
        <v>43488346</v>
      </c>
      <c r="R1811" t="s">
        <v>8</v>
      </c>
      <c r="S1811" s="8">
        <v>30969</v>
      </c>
      <c r="T1811" t="s">
        <v>2324</v>
      </c>
      <c r="U1811" t="s">
        <v>8</v>
      </c>
      <c r="V1811">
        <v>2</v>
      </c>
      <c r="W1811" t="s">
        <v>2367</v>
      </c>
      <c r="X1811" t="s">
        <v>2367</v>
      </c>
      <c r="Y1811" t="s">
        <v>2368</v>
      </c>
      <c r="Z1811">
        <v>37</v>
      </c>
      <c r="AA1811">
        <v>37</v>
      </c>
      <c r="AB1811">
        <v>10</v>
      </c>
      <c r="AC1811">
        <v>3</v>
      </c>
      <c r="AD1811" t="s">
        <v>2369</v>
      </c>
      <c r="AE1811" t="s">
        <v>2370</v>
      </c>
      <c r="AF1811">
        <v>88141</v>
      </c>
      <c r="AG1811">
        <v>1</v>
      </c>
      <c r="AH1811">
        <v>1</v>
      </c>
      <c r="AI1811">
        <v>66.400000000000006</v>
      </c>
      <c r="AJ1811">
        <v>154</v>
      </c>
      <c r="AK1811" t="s">
        <v>8</v>
      </c>
      <c r="AL1811">
        <v>58</v>
      </c>
      <c r="AM1811" t="s">
        <v>8</v>
      </c>
      <c r="AN1811" t="s">
        <v>8</v>
      </c>
      <c r="AO1811" t="s">
        <v>8</v>
      </c>
      <c r="AP1811" t="s">
        <v>8</v>
      </c>
      <c r="AQ1811" s="8">
        <v>44797</v>
      </c>
      <c r="AR1811" t="s">
        <v>2372</v>
      </c>
      <c r="AS1811" t="s">
        <v>76</v>
      </c>
      <c r="AT1811">
        <v>1160141</v>
      </c>
      <c r="AU1811">
        <v>5</v>
      </c>
      <c r="AV1811">
        <v>23</v>
      </c>
      <c r="AW1811">
        <v>45124494</v>
      </c>
    </row>
    <row r="1812" spans="1:49" x14ac:dyDescent="0.25">
      <c r="A1812">
        <v>749958745</v>
      </c>
      <c r="B1812">
        <v>2022</v>
      </c>
      <c r="C1812">
        <v>8</v>
      </c>
      <c r="D1812">
        <v>25</v>
      </c>
      <c r="E1812" s="8">
        <v>44798</v>
      </c>
      <c r="F1812" t="s">
        <v>2392</v>
      </c>
      <c r="G1812">
        <v>17</v>
      </c>
      <c r="H1812">
        <v>1</v>
      </c>
      <c r="I1812">
        <v>301612</v>
      </c>
      <c r="J1812">
        <v>5</v>
      </c>
      <c r="K1812">
        <v>30</v>
      </c>
      <c r="L1812">
        <v>4</v>
      </c>
      <c r="M1812">
        <v>6332</v>
      </c>
      <c r="N1812" t="s">
        <v>9</v>
      </c>
      <c r="O1812" t="s">
        <v>8</v>
      </c>
      <c r="P1812">
        <v>1</v>
      </c>
      <c r="Q1812">
        <v>70449758</v>
      </c>
      <c r="R1812" t="s">
        <v>8</v>
      </c>
      <c r="S1812" s="8">
        <v>32721</v>
      </c>
      <c r="T1812" t="s">
        <v>2324</v>
      </c>
      <c r="U1812" t="s">
        <v>8</v>
      </c>
      <c r="V1812">
        <v>2</v>
      </c>
      <c r="W1812" t="s">
        <v>2367</v>
      </c>
      <c r="X1812" t="s">
        <v>2367</v>
      </c>
      <c r="Y1812" t="s">
        <v>2368</v>
      </c>
      <c r="Z1812">
        <v>33</v>
      </c>
      <c r="AA1812">
        <v>33</v>
      </c>
      <c r="AB1812">
        <v>0</v>
      </c>
      <c r="AC1812">
        <v>24</v>
      </c>
      <c r="AD1812" t="s">
        <v>2369</v>
      </c>
      <c r="AE1812" t="s">
        <v>2370</v>
      </c>
      <c r="AF1812" t="s">
        <v>2371</v>
      </c>
      <c r="AG1812">
        <v>3</v>
      </c>
      <c r="AH1812">
        <v>1</v>
      </c>
      <c r="AI1812">
        <v>56</v>
      </c>
      <c r="AJ1812">
        <v>160</v>
      </c>
      <c r="AK1812" t="s">
        <v>8</v>
      </c>
      <c r="AL1812">
        <v>58</v>
      </c>
      <c r="AM1812" t="s">
        <v>8</v>
      </c>
      <c r="AN1812" t="s">
        <v>8</v>
      </c>
      <c r="AO1812" t="s">
        <v>8</v>
      </c>
      <c r="AP1812" t="s">
        <v>8</v>
      </c>
      <c r="AQ1812" s="8">
        <v>44800</v>
      </c>
      <c r="AR1812" t="s">
        <v>2372</v>
      </c>
      <c r="AS1812" t="s">
        <v>76</v>
      </c>
      <c r="AT1812">
        <v>837181</v>
      </c>
      <c r="AU1812">
        <v>5</v>
      </c>
      <c r="AV1812">
        <v>23</v>
      </c>
      <c r="AW1812">
        <v>45602325</v>
      </c>
    </row>
    <row r="1813" spans="1:49" x14ac:dyDescent="0.25">
      <c r="A1813">
        <v>749959114</v>
      </c>
      <c r="B1813">
        <v>2022</v>
      </c>
      <c r="C1813">
        <v>8</v>
      </c>
      <c r="D1813">
        <v>25</v>
      </c>
      <c r="E1813" s="8">
        <v>44798</v>
      </c>
      <c r="F1813" t="s">
        <v>2392</v>
      </c>
      <c r="G1813">
        <v>17</v>
      </c>
      <c r="H1813">
        <v>2</v>
      </c>
      <c r="I1813">
        <v>301612</v>
      </c>
      <c r="J1813">
        <v>5</v>
      </c>
      <c r="K1813">
        <v>30</v>
      </c>
      <c r="L1813">
        <v>4</v>
      </c>
      <c r="M1813">
        <v>6332</v>
      </c>
      <c r="N1813" t="s">
        <v>9</v>
      </c>
      <c r="O1813" t="s">
        <v>8</v>
      </c>
      <c r="P1813">
        <v>1</v>
      </c>
      <c r="Q1813">
        <v>73691730</v>
      </c>
      <c r="R1813" t="s">
        <v>8</v>
      </c>
      <c r="S1813" s="8">
        <v>34115</v>
      </c>
      <c r="T1813" t="s">
        <v>2324</v>
      </c>
      <c r="U1813" t="s">
        <v>8</v>
      </c>
      <c r="V1813">
        <v>2</v>
      </c>
      <c r="W1813" t="s">
        <v>2367</v>
      </c>
      <c r="X1813" t="s">
        <v>2370</v>
      </c>
      <c r="Y1813" t="s">
        <v>2368</v>
      </c>
      <c r="Z1813">
        <v>29</v>
      </c>
      <c r="AA1813">
        <v>29</v>
      </c>
      <c r="AB1813">
        <v>2</v>
      </c>
      <c r="AC1813">
        <v>30</v>
      </c>
      <c r="AD1813" t="s">
        <v>2369</v>
      </c>
      <c r="AE1813" t="s">
        <v>2370</v>
      </c>
      <c r="AF1813" t="s">
        <v>2371</v>
      </c>
      <c r="AG1813">
        <v>3</v>
      </c>
      <c r="AH1813">
        <v>1</v>
      </c>
      <c r="AI1813">
        <v>70</v>
      </c>
      <c r="AJ1813">
        <v>161</v>
      </c>
      <c r="AK1813" t="s">
        <v>8</v>
      </c>
      <c r="AL1813">
        <v>58</v>
      </c>
      <c r="AM1813" t="s">
        <v>8</v>
      </c>
      <c r="AN1813" t="s">
        <v>8</v>
      </c>
      <c r="AO1813" t="s">
        <v>8</v>
      </c>
      <c r="AP1813" t="s">
        <v>8</v>
      </c>
      <c r="AQ1813" s="8">
        <v>44800</v>
      </c>
      <c r="AR1813" t="s">
        <v>2372</v>
      </c>
      <c r="AS1813" t="s">
        <v>76</v>
      </c>
      <c r="AT1813">
        <v>837181</v>
      </c>
      <c r="AU1813">
        <v>5</v>
      </c>
      <c r="AV1813">
        <v>23</v>
      </c>
      <c r="AW1813">
        <v>45602325</v>
      </c>
    </row>
    <row r="1814" spans="1:49" x14ac:dyDescent="0.25">
      <c r="A1814">
        <v>750459026</v>
      </c>
      <c r="B1814">
        <v>2022</v>
      </c>
      <c r="C1814">
        <v>8</v>
      </c>
      <c r="D1814">
        <v>25</v>
      </c>
      <c r="E1814" s="8">
        <v>44798</v>
      </c>
      <c r="F1814" t="s">
        <v>2430</v>
      </c>
      <c r="G1814">
        <v>17</v>
      </c>
      <c r="H1814">
        <v>3</v>
      </c>
      <c r="I1814">
        <v>303203</v>
      </c>
      <c r="J1814">
        <v>5</v>
      </c>
      <c r="K1814">
        <v>30</v>
      </c>
      <c r="L1814">
        <v>4</v>
      </c>
      <c r="M1814">
        <v>6334</v>
      </c>
      <c r="N1814" t="s">
        <v>12</v>
      </c>
      <c r="O1814" t="s">
        <v>8</v>
      </c>
      <c r="P1814">
        <v>1</v>
      </c>
      <c r="Q1814">
        <v>45131483</v>
      </c>
      <c r="R1814" t="s">
        <v>8</v>
      </c>
      <c r="S1814" s="8">
        <v>32299</v>
      </c>
      <c r="T1814" t="s">
        <v>2324</v>
      </c>
      <c r="U1814" t="s">
        <v>8</v>
      </c>
      <c r="V1814">
        <v>2</v>
      </c>
      <c r="W1814" t="s">
        <v>2367</v>
      </c>
      <c r="X1814" t="s">
        <v>2367</v>
      </c>
      <c r="Y1814" t="s">
        <v>2368</v>
      </c>
      <c r="Z1814">
        <v>34</v>
      </c>
      <c r="AA1814">
        <v>34</v>
      </c>
      <c r="AB1814">
        <v>2</v>
      </c>
      <c r="AC1814">
        <v>20</v>
      </c>
      <c r="AD1814" t="s">
        <v>2369</v>
      </c>
      <c r="AE1814" t="s">
        <v>2368</v>
      </c>
      <c r="AF1814">
        <v>88141</v>
      </c>
      <c r="AG1814">
        <v>1</v>
      </c>
      <c r="AH1814">
        <v>1</v>
      </c>
      <c r="AI1814" t="s">
        <v>8</v>
      </c>
      <c r="AJ1814" t="s">
        <v>8</v>
      </c>
      <c r="AK1814" t="s">
        <v>8</v>
      </c>
      <c r="AL1814">
        <v>58</v>
      </c>
      <c r="AM1814" t="s">
        <v>8</v>
      </c>
      <c r="AN1814" t="s">
        <v>8</v>
      </c>
      <c r="AO1814" t="s">
        <v>8</v>
      </c>
      <c r="AP1814" t="s">
        <v>8</v>
      </c>
      <c r="AQ1814" s="8">
        <v>44802</v>
      </c>
      <c r="AR1814" t="s">
        <v>2372</v>
      </c>
      <c r="AS1814" t="s">
        <v>76</v>
      </c>
      <c r="AT1814">
        <v>48417589</v>
      </c>
      <c r="AU1814">
        <v>5</v>
      </c>
      <c r="AV1814">
        <v>23</v>
      </c>
      <c r="AW1814">
        <v>45124494</v>
      </c>
    </row>
    <row r="1815" spans="1:49" x14ac:dyDescent="0.25">
      <c r="A1815">
        <v>750459301</v>
      </c>
      <c r="B1815">
        <v>2022</v>
      </c>
      <c r="C1815">
        <v>8</v>
      </c>
      <c r="D1815">
        <v>25</v>
      </c>
      <c r="E1815" s="8">
        <v>44798</v>
      </c>
      <c r="F1815" t="s">
        <v>2430</v>
      </c>
      <c r="G1815">
        <v>17</v>
      </c>
      <c r="H1815">
        <v>5</v>
      </c>
      <c r="I1815">
        <v>303203</v>
      </c>
      <c r="J1815">
        <v>5</v>
      </c>
      <c r="K1815">
        <v>30</v>
      </c>
      <c r="L1815">
        <v>4</v>
      </c>
      <c r="M1815">
        <v>6334</v>
      </c>
      <c r="N1815" t="s">
        <v>12</v>
      </c>
      <c r="O1815" t="s">
        <v>8</v>
      </c>
      <c r="P1815">
        <v>1</v>
      </c>
      <c r="Q1815">
        <v>47243611</v>
      </c>
      <c r="R1815" t="s">
        <v>8</v>
      </c>
      <c r="S1815" s="8">
        <v>27476</v>
      </c>
      <c r="T1815" t="s">
        <v>2324</v>
      </c>
      <c r="U1815" t="s">
        <v>8</v>
      </c>
      <c r="V1815">
        <v>2</v>
      </c>
      <c r="W1815" t="s">
        <v>2367</v>
      </c>
      <c r="X1815" t="s">
        <v>2367</v>
      </c>
      <c r="Y1815" t="s">
        <v>2368</v>
      </c>
      <c r="Z1815">
        <v>47</v>
      </c>
      <c r="AA1815">
        <v>47</v>
      </c>
      <c r="AB1815">
        <v>5</v>
      </c>
      <c r="AC1815">
        <v>2</v>
      </c>
      <c r="AD1815" t="s">
        <v>2369</v>
      </c>
      <c r="AE1815" t="s">
        <v>2368</v>
      </c>
      <c r="AF1815">
        <v>88141</v>
      </c>
      <c r="AG1815">
        <v>1</v>
      </c>
      <c r="AH1815">
        <v>1</v>
      </c>
      <c r="AI1815" t="s">
        <v>8</v>
      </c>
      <c r="AJ1815" t="s">
        <v>8</v>
      </c>
      <c r="AK1815" t="s">
        <v>8</v>
      </c>
      <c r="AL1815">
        <v>58</v>
      </c>
      <c r="AM1815" t="s">
        <v>8</v>
      </c>
      <c r="AN1815" t="s">
        <v>8</v>
      </c>
      <c r="AO1815" t="s">
        <v>8</v>
      </c>
      <c r="AP1815" t="s">
        <v>8</v>
      </c>
      <c r="AQ1815" s="8">
        <v>44802</v>
      </c>
      <c r="AR1815" t="s">
        <v>2372</v>
      </c>
      <c r="AS1815" t="s">
        <v>76</v>
      </c>
      <c r="AT1815">
        <v>48417589</v>
      </c>
      <c r="AU1815">
        <v>5</v>
      </c>
      <c r="AV1815">
        <v>23</v>
      </c>
      <c r="AW1815">
        <v>45124494</v>
      </c>
    </row>
    <row r="1816" spans="1:49" x14ac:dyDescent="0.25">
      <c r="A1816">
        <v>750773418</v>
      </c>
      <c r="B1816">
        <v>2022</v>
      </c>
      <c r="C1816">
        <v>8</v>
      </c>
      <c r="D1816">
        <v>23</v>
      </c>
      <c r="E1816" s="8">
        <v>44796</v>
      </c>
      <c r="F1816">
        <v>354</v>
      </c>
      <c r="G1816">
        <v>1</v>
      </c>
      <c r="H1816">
        <v>9</v>
      </c>
      <c r="I1816">
        <v>301613</v>
      </c>
      <c r="J1816">
        <v>5</v>
      </c>
      <c r="K1816">
        <v>30</v>
      </c>
      <c r="L1816">
        <v>1</v>
      </c>
      <c r="M1816">
        <v>6316</v>
      </c>
      <c r="N1816" t="s">
        <v>43</v>
      </c>
      <c r="O1816" t="s">
        <v>8</v>
      </c>
      <c r="P1816">
        <v>1</v>
      </c>
      <c r="Q1816">
        <v>46836262</v>
      </c>
      <c r="R1816" t="s">
        <v>8</v>
      </c>
      <c r="S1816" s="8">
        <v>33288</v>
      </c>
      <c r="T1816" t="s">
        <v>2324</v>
      </c>
      <c r="U1816" t="s">
        <v>8</v>
      </c>
      <c r="V1816">
        <v>2</v>
      </c>
      <c r="W1816" t="s">
        <v>2367</v>
      </c>
      <c r="X1816" t="s">
        <v>2367</v>
      </c>
      <c r="Y1816" t="s">
        <v>2368</v>
      </c>
      <c r="Z1816">
        <v>31</v>
      </c>
      <c r="AA1816">
        <v>31</v>
      </c>
      <c r="AB1816">
        <v>6</v>
      </c>
      <c r="AC1816">
        <v>4</v>
      </c>
      <c r="AD1816" t="s">
        <v>2369</v>
      </c>
      <c r="AE1816" t="s">
        <v>2370</v>
      </c>
      <c r="AF1816" t="s">
        <v>2371</v>
      </c>
      <c r="AG1816">
        <v>3</v>
      </c>
      <c r="AH1816">
        <v>1</v>
      </c>
      <c r="AI1816" t="s">
        <v>8</v>
      </c>
      <c r="AJ1816" t="s">
        <v>8</v>
      </c>
      <c r="AK1816" t="s">
        <v>8</v>
      </c>
      <c r="AL1816">
        <v>58</v>
      </c>
      <c r="AM1816" t="s">
        <v>8</v>
      </c>
      <c r="AN1816" t="s">
        <v>8</v>
      </c>
      <c r="AO1816" t="s">
        <v>8</v>
      </c>
      <c r="AP1816" t="s">
        <v>8</v>
      </c>
      <c r="AQ1816" s="8">
        <v>44802</v>
      </c>
      <c r="AR1816" t="s">
        <v>2372</v>
      </c>
      <c r="AS1816" t="s">
        <v>76</v>
      </c>
      <c r="AT1816">
        <v>47404226</v>
      </c>
      <c r="AU1816">
        <v>5</v>
      </c>
      <c r="AV1816">
        <v>23</v>
      </c>
      <c r="AW1816">
        <v>45514476</v>
      </c>
    </row>
    <row r="1817" spans="1:49" x14ac:dyDescent="0.25">
      <c r="A1817">
        <v>750411877</v>
      </c>
      <c r="B1817">
        <v>2022</v>
      </c>
      <c r="C1817">
        <v>8</v>
      </c>
      <c r="D1817">
        <v>23</v>
      </c>
      <c r="E1817" s="8">
        <v>44796</v>
      </c>
      <c r="F1817" t="s">
        <v>2458</v>
      </c>
      <c r="G1817">
        <v>16</v>
      </c>
      <c r="H1817">
        <v>2</v>
      </c>
      <c r="I1817">
        <v>303203</v>
      </c>
      <c r="J1817">
        <v>5</v>
      </c>
      <c r="K1817">
        <v>30</v>
      </c>
      <c r="L1817">
        <v>4</v>
      </c>
      <c r="M1817">
        <v>6335</v>
      </c>
      <c r="N1817" t="s">
        <v>13</v>
      </c>
      <c r="O1817" t="s">
        <v>8</v>
      </c>
      <c r="P1817">
        <v>1</v>
      </c>
      <c r="Q1817">
        <v>45791403</v>
      </c>
      <c r="R1817" t="s">
        <v>8</v>
      </c>
      <c r="S1817" s="8">
        <v>32681</v>
      </c>
      <c r="T1817" t="s">
        <v>2324</v>
      </c>
      <c r="U1817" t="s">
        <v>8</v>
      </c>
      <c r="V1817">
        <v>2</v>
      </c>
      <c r="W1817" t="s">
        <v>2367</v>
      </c>
      <c r="X1817" t="s">
        <v>2367</v>
      </c>
      <c r="Y1817" t="s">
        <v>2368</v>
      </c>
      <c r="Z1817">
        <v>33</v>
      </c>
      <c r="AA1817">
        <v>33</v>
      </c>
      <c r="AB1817">
        <v>2</v>
      </c>
      <c r="AC1817">
        <v>1</v>
      </c>
      <c r="AD1817" t="s">
        <v>2369</v>
      </c>
      <c r="AE1817" t="s">
        <v>2370</v>
      </c>
      <c r="AF1817">
        <v>88141</v>
      </c>
      <c r="AG1817">
        <v>1</v>
      </c>
      <c r="AH1817">
        <v>1</v>
      </c>
      <c r="AI1817" t="s">
        <v>8</v>
      </c>
      <c r="AJ1817" t="s">
        <v>8</v>
      </c>
      <c r="AK1817" t="s">
        <v>8</v>
      </c>
      <c r="AL1817">
        <v>58</v>
      </c>
      <c r="AM1817" t="s">
        <v>8</v>
      </c>
      <c r="AN1817" t="s">
        <v>8</v>
      </c>
      <c r="AO1817" t="s">
        <v>8</v>
      </c>
      <c r="AP1817" t="s">
        <v>8</v>
      </c>
      <c r="AQ1817" s="8">
        <v>44802</v>
      </c>
      <c r="AR1817" t="s">
        <v>2372</v>
      </c>
      <c r="AS1817" t="s">
        <v>76</v>
      </c>
      <c r="AT1817">
        <v>73248573</v>
      </c>
      <c r="AU1817">
        <v>5</v>
      </c>
      <c r="AV1817">
        <v>23</v>
      </c>
      <c r="AW1817">
        <v>75548792</v>
      </c>
    </row>
    <row r="1818" spans="1:49" x14ac:dyDescent="0.25">
      <c r="A1818">
        <v>750420724</v>
      </c>
      <c r="B1818">
        <v>2022</v>
      </c>
      <c r="C1818">
        <v>8</v>
      </c>
      <c r="D1818">
        <v>23</v>
      </c>
      <c r="E1818" s="8">
        <v>44796</v>
      </c>
      <c r="F1818" t="s">
        <v>2458</v>
      </c>
      <c r="G1818">
        <v>16</v>
      </c>
      <c r="H1818">
        <v>4</v>
      </c>
      <c r="I1818">
        <v>303203</v>
      </c>
      <c r="J1818">
        <v>5</v>
      </c>
      <c r="K1818">
        <v>30</v>
      </c>
      <c r="L1818">
        <v>4</v>
      </c>
      <c r="M1818">
        <v>6335</v>
      </c>
      <c r="N1818" t="s">
        <v>13</v>
      </c>
      <c r="O1818" t="s">
        <v>8</v>
      </c>
      <c r="P1818">
        <v>1</v>
      </c>
      <c r="Q1818">
        <v>45793502</v>
      </c>
      <c r="R1818" t="s">
        <v>8</v>
      </c>
      <c r="S1818" s="8">
        <v>32070</v>
      </c>
      <c r="T1818" t="s">
        <v>2324</v>
      </c>
      <c r="U1818" t="s">
        <v>8</v>
      </c>
      <c r="V1818">
        <v>2</v>
      </c>
      <c r="W1818" t="s">
        <v>2367</v>
      </c>
      <c r="X1818" t="s">
        <v>2367</v>
      </c>
      <c r="Y1818" t="s">
        <v>2368</v>
      </c>
      <c r="Z1818">
        <v>34</v>
      </c>
      <c r="AA1818">
        <v>34</v>
      </c>
      <c r="AB1818">
        <v>10</v>
      </c>
      <c r="AC1818">
        <v>3</v>
      </c>
      <c r="AD1818" t="s">
        <v>2369</v>
      </c>
      <c r="AE1818" t="s">
        <v>2370</v>
      </c>
      <c r="AF1818">
        <v>88141</v>
      </c>
      <c r="AG1818">
        <v>1</v>
      </c>
      <c r="AH1818">
        <v>1</v>
      </c>
      <c r="AI1818" t="s">
        <v>8</v>
      </c>
      <c r="AJ1818" t="s">
        <v>8</v>
      </c>
      <c r="AK1818" t="s">
        <v>8</v>
      </c>
      <c r="AL1818">
        <v>58</v>
      </c>
      <c r="AM1818" t="s">
        <v>8</v>
      </c>
      <c r="AN1818" t="s">
        <v>8</v>
      </c>
      <c r="AO1818" t="s">
        <v>8</v>
      </c>
      <c r="AP1818" t="s">
        <v>8</v>
      </c>
      <c r="AQ1818" s="8">
        <v>44802</v>
      </c>
      <c r="AR1818" t="s">
        <v>2372</v>
      </c>
      <c r="AS1818" t="s">
        <v>76</v>
      </c>
      <c r="AT1818">
        <v>73248573</v>
      </c>
      <c r="AU1818">
        <v>5</v>
      </c>
      <c r="AV1818">
        <v>23</v>
      </c>
      <c r="AW1818">
        <v>75548792</v>
      </c>
    </row>
    <row r="1819" spans="1:49" x14ac:dyDescent="0.25">
      <c r="A1819">
        <v>752911670</v>
      </c>
      <c r="B1819">
        <v>2022</v>
      </c>
      <c r="C1819">
        <v>8</v>
      </c>
      <c r="D1819">
        <v>23</v>
      </c>
      <c r="E1819" s="8">
        <v>44796</v>
      </c>
      <c r="F1819" t="s">
        <v>2386</v>
      </c>
      <c r="G1819">
        <v>18</v>
      </c>
      <c r="H1819">
        <v>6</v>
      </c>
      <c r="I1819">
        <v>301612</v>
      </c>
      <c r="J1819">
        <v>5</v>
      </c>
      <c r="K1819">
        <v>30</v>
      </c>
      <c r="L1819">
        <v>8</v>
      </c>
      <c r="M1819">
        <v>6326</v>
      </c>
      <c r="N1819" t="s">
        <v>25</v>
      </c>
      <c r="O1819" t="s">
        <v>8</v>
      </c>
      <c r="P1819">
        <v>1</v>
      </c>
      <c r="Q1819">
        <v>40953485</v>
      </c>
      <c r="R1819" t="s">
        <v>8</v>
      </c>
      <c r="S1819" s="8">
        <v>29683</v>
      </c>
      <c r="T1819" t="s">
        <v>2324</v>
      </c>
      <c r="U1819" t="s">
        <v>8</v>
      </c>
      <c r="V1819">
        <v>2</v>
      </c>
      <c r="W1819" t="s">
        <v>2367</v>
      </c>
      <c r="X1819" t="s">
        <v>2367</v>
      </c>
      <c r="Y1819" t="s">
        <v>2368</v>
      </c>
      <c r="Z1819">
        <v>41</v>
      </c>
      <c r="AA1819">
        <v>41</v>
      </c>
      <c r="AB1819">
        <v>4</v>
      </c>
      <c r="AC1819">
        <v>16</v>
      </c>
      <c r="AD1819" t="s">
        <v>2369</v>
      </c>
      <c r="AE1819" t="s">
        <v>2370</v>
      </c>
      <c r="AF1819" t="s">
        <v>2371</v>
      </c>
      <c r="AG1819">
        <v>2</v>
      </c>
      <c r="AH1819">
        <v>1</v>
      </c>
      <c r="AI1819">
        <v>62.5</v>
      </c>
      <c r="AJ1819">
        <v>146</v>
      </c>
      <c r="AK1819" t="s">
        <v>8</v>
      </c>
      <c r="AL1819">
        <v>58</v>
      </c>
      <c r="AM1819" t="s">
        <v>8</v>
      </c>
      <c r="AN1819" t="s">
        <v>8</v>
      </c>
      <c r="AO1819" t="s">
        <v>8</v>
      </c>
      <c r="AP1819" t="s">
        <v>8</v>
      </c>
      <c r="AQ1819" s="8">
        <v>44805</v>
      </c>
      <c r="AR1819" t="s">
        <v>2372</v>
      </c>
      <c r="AS1819" t="s">
        <v>76</v>
      </c>
      <c r="AT1819">
        <v>47871154</v>
      </c>
      <c r="AU1819">
        <v>5</v>
      </c>
      <c r="AV1819">
        <v>23</v>
      </c>
      <c r="AW1819">
        <v>70418291</v>
      </c>
    </row>
    <row r="1820" spans="1:49" x14ac:dyDescent="0.25">
      <c r="A1820">
        <v>752953273</v>
      </c>
      <c r="B1820">
        <v>2022</v>
      </c>
      <c r="C1820">
        <v>8</v>
      </c>
      <c r="D1820">
        <v>17</v>
      </c>
      <c r="E1820" s="8">
        <v>44790</v>
      </c>
      <c r="F1820" t="s">
        <v>2430</v>
      </c>
      <c r="G1820">
        <v>20</v>
      </c>
      <c r="H1820">
        <v>9</v>
      </c>
      <c r="I1820">
        <v>303203</v>
      </c>
      <c r="J1820">
        <v>5</v>
      </c>
      <c r="K1820">
        <v>30</v>
      </c>
      <c r="L1820">
        <v>4</v>
      </c>
      <c r="M1820">
        <v>6336</v>
      </c>
      <c r="N1820" t="s">
        <v>14</v>
      </c>
      <c r="O1820" t="s">
        <v>8</v>
      </c>
      <c r="P1820">
        <v>1</v>
      </c>
      <c r="Q1820">
        <v>861025</v>
      </c>
      <c r="R1820" t="s">
        <v>8</v>
      </c>
      <c r="S1820" s="8">
        <v>28722</v>
      </c>
      <c r="T1820" t="s">
        <v>2324</v>
      </c>
      <c r="U1820" t="s">
        <v>8</v>
      </c>
      <c r="V1820">
        <v>2</v>
      </c>
      <c r="W1820" t="s">
        <v>2367</v>
      </c>
      <c r="X1820" t="s">
        <v>2367</v>
      </c>
      <c r="Y1820" t="s">
        <v>2368</v>
      </c>
      <c r="Z1820">
        <v>43</v>
      </c>
      <c r="AA1820">
        <v>43</v>
      </c>
      <c r="AB1820">
        <v>11</v>
      </c>
      <c r="AC1820">
        <v>28</v>
      </c>
      <c r="AD1820" t="s">
        <v>2369</v>
      </c>
      <c r="AE1820" t="s">
        <v>2370</v>
      </c>
      <c r="AF1820" t="s">
        <v>2371</v>
      </c>
      <c r="AG1820">
        <v>3</v>
      </c>
      <c r="AH1820">
        <v>1</v>
      </c>
      <c r="AI1820" t="s">
        <v>8</v>
      </c>
      <c r="AJ1820" t="s">
        <v>8</v>
      </c>
      <c r="AK1820" t="s">
        <v>8</v>
      </c>
      <c r="AL1820">
        <v>58</v>
      </c>
      <c r="AM1820" t="s">
        <v>8</v>
      </c>
      <c r="AN1820" t="s">
        <v>8</v>
      </c>
      <c r="AO1820" t="s">
        <v>8</v>
      </c>
      <c r="AP1820" t="s">
        <v>8</v>
      </c>
      <c r="AQ1820" s="8">
        <v>44806</v>
      </c>
      <c r="AR1820" t="s">
        <v>2372</v>
      </c>
      <c r="AS1820" t="s">
        <v>76</v>
      </c>
      <c r="AT1820">
        <v>42143616</v>
      </c>
      <c r="AU1820">
        <v>5</v>
      </c>
      <c r="AV1820">
        <v>23</v>
      </c>
      <c r="AW1820">
        <v>45124494</v>
      </c>
    </row>
    <row r="1821" spans="1:49" x14ac:dyDescent="0.25">
      <c r="A1821">
        <v>766859144</v>
      </c>
      <c r="B1821">
        <v>2022</v>
      </c>
      <c r="C1821">
        <v>9</v>
      </c>
      <c r="D1821">
        <v>6</v>
      </c>
      <c r="E1821" s="8">
        <v>44810</v>
      </c>
      <c r="F1821" t="s">
        <v>2430</v>
      </c>
      <c r="G1821">
        <v>7</v>
      </c>
      <c r="H1821">
        <v>10</v>
      </c>
      <c r="I1821">
        <v>301203</v>
      </c>
      <c r="J1821">
        <v>5</v>
      </c>
      <c r="K1821">
        <v>30</v>
      </c>
      <c r="L1821">
        <v>4</v>
      </c>
      <c r="M1821">
        <v>6336</v>
      </c>
      <c r="N1821" t="s">
        <v>14</v>
      </c>
      <c r="O1821" t="s">
        <v>8</v>
      </c>
      <c r="P1821">
        <v>1</v>
      </c>
      <c r="Q1821">
        <v>860568</v>
      </c>
      <c r="R1821" t="s">
        <v>8</v>
      </c>
      <c r="S1821" s="8">
        <v>28636</v>
      </c>
      <c r="T1821" t="s">
        <v>2324</v>
      </c>
      <c r="U1821" t="s">
        <v>8</v>
      </c>
      <c r="V1821">
        <v>2</v>
      </c>
      <c r="W1821" t="s">
        <v>2367</v>
      </c>
      <c r="X1821" t="s">
        <v>2367</v>
      </c>
      <c r="Y1821" t="s">
        <v>2368</v>
      </c>
      <c r="Z1821">
        <v>44</v>
      </c>
      <c r="AA1821">
        <v>44</v>
      </c>
      <c r="AB1821">
        <v>3</v>
      </c>
      <c r="AC1821">
        <v>11</v>
      </c>
      <c r="AD1821" t="s">
        <v>2369</v>
      </c>
      <c r="AE1821" t="s">
        <v>2370</v>
      </c>
      <c r="AF1821" t="s">
        <v>2371</v>
      </c>
      <c r="AG1821">
        <v>2</v>
      </c>
      <c r="AH1821">
        <v>1</v>
      </c>
      <c r="AI1821" t="s">
        <v>8</v>
      </c>
      <c r="AJ1821" t="s">
        <v>8</v>
      </c>
      <c r="AK1821" t="s">
        <v>8</v>
      </c>
      <c r="AL1821">
        <v>58</v>
      </c>
      <c r="AM1821" t="s">
        <v>8</v>
      </c>
      <c r="AN1821" t="s">
        <v>8</v>
      </c>
      <c r="AO1821" t="s">
        <v>8</v>
      </c>
      <c r="AP1821" t="s">
        <v>8</v>
      </c>
      <c r="AQ1821" s="8">
        <v>44837</v>
      </c>
      <c r="AR1821" t="s">
        <v>2372</v>
      </c>
      <c r="AS1821" t="s">
        <v>76</v>
      </c>
      <c r="AT1821">
        <v>42143616</v>
      </c>
      <c r="AU1821">
        <v>5</v>
      </c>
      <c r="AV1821">
        <v>23</v>
      </c>
      <c r="AW1821">
        <v>45124494</v>
      </c>
    </row>
    <row r="1822" spans="1:49" x14ac:dyDescent="0.25">
      <c r="A1822">
        <v>766859375</v>
      </c>
      <c r="B1822">
        <v>2022</v>
      </c>
      <c r="C1822">
        <v>9</v>
      </c>
      <c r="D1822">
        <v>6</v>
      </c>
      <c r="E1822" s="8">
        <v>44810</v>
      </c>
      <c r="F1822" t="s">
        <v>2430</v>
      </c>
      <c r="G1822">
        <v>7</v>
      </c>
      <c r="H1822">
        <v>11</v>
      </c>
      <c r="I1822">
        <v>301203</v>
      </c>
      <c r="J1822">
        <v>5</v>
      </c>
      <c r="K1822">
        <v>30</v>
      </c>
      <c r="L1822">
        <v>4</v>
      </c>
      <c r="M1822">
        <v>6336</v>
      </c>
      <c r="N1822" t="s">
        <v>14</v>
      </c>
      <c r="O1822" t="s">
        <v>8</v>
      </c>
      <c r="P1822">
        <v>1</v>
      </c>
      <c r="Q1822">
        <v>75627572</v>
      </c>
      <c r="R1822" t="s">
        <v>8</v>
      </c>
      <c r="S1822" s="8">
        <v>35067</v>
      </c>
      <c r="T1822" t="s">
        <v>2324</v>
      </c>
      <c r="U1822" t="s">
        <v>8</v>
      </c>
      <c r="V1822">
        <v>2</v>
      </c>
      <c r="W1822" t="s">
        <v>2367</v>
      </c>
      <c r="X1822" t="s">
        <v>2367</v>
      </c>
      <c r="Y1822" t="s">
        <v>2368</v>
      </c>
      <c r="Z1822">
        <v>26</v>
      </c>
      <c r="AA1822">
        <v>26</v>
      </c>
      <c r="AB1822">
        <v>8</v>
      </c>
      <c r="AC1822">
        <v>3</v>
      </c>
      <c r="AD1822" t="s">
        <v>2369</v>
      </c>
      <c r="AE1822" t="s">
        <v>2370</v>
      </c>
      <c r="AF1822" t="s">
        <v>2371</v>
      </c>
      <c r="AG1822">
        <v>2</v>
      </c>
      <c r="AH1822">
        <v>1</v>
      </c>
      <c r="AI1822" t="s">
        <v>8</v>
      </c>
      <c r="AJ1822" t="s">
        <v>8</v>
      </c>
      <c r="AK1822" t="s">
        <v>8</v>
      </c>
      <c r="AL1822">
        <v>58</v>
      </c>
      <c r="AM1822" t="s">
        <v>8</v>
      </c>
      <c r="AN1822" t="s">
        <v>8</v>
      </c>
      <c r="AO1822" t="s">
        <v>8</v>
      </c>
      <c r="AP1822" t="s">
        <v>8</v>
      </c>
      <c r="AQ1822" s="8">
        <v>44837</v>
      </c>
      <c r="AR1822" t="s">
        <v>2372</v>
      </c>
      <c r="AS1822" t="s">
        <v>76</v>
      </c>
      <c r="AT1822">
        <v>42143616</v>
      </c>
      <c r="AU1822">
        <v>5</v>
      </c>
      <c r="AV1822">
        <v>23</v>
      </c>
      <c r="AW1822">
        <v>45124494</v>
      </c>
    </row>
    <row r="1823" spans="1:49" x14ac:dyDescent="0.25">
      <c r="A1823">
        <v>757492794</v>
      </c>
      <c r="B1823">
        <v>2022</v>
      </c>
      <c r="C1823">
        <v>9</v>
      </c>
      <c r="D1823">
        <v>7</v>
      </c>
      <c r="E1823" s="8">
        <v>44811</v>
      </c>
      <c r="F1823" t="s">
        <v>2434</v>
      </c>
      <c r="G1823">
        <v>7</v>
      </c>
      <c r="H1823">
        <v>1</v>
      </c>
      <c r="I1823">
        <v>301613</v>
      </c>
      <c r="J1823">
        <v>5</v>
      </c>
      <c r="K1823">
        <v>30</v>
      </c>
      <c r="L1823">
        <v>3</v>
      </c>
      <c r="M1823">
        <v>6318</v>
      </c>
      <c r="N1823" t="s">
        <v>6</v>
      </c>
      <c r="O1823" t="s">
        <v>8</v>
      </c>
      <c r="P1823">
        <v>1</v>
      </c>
      <c r="Q1823">
        <v>72676486</v>
      </c>
      <c r="R1823" t="s">
        <v>8</v>
      </c>
      <c r="S1823" s="8">
        <v>34476</v>
      </c>
      <c r="T1823" t="s">
        <v>2324</v>
      </c>
      <c r="U1823" t="s">
        <v>8</v>
      </c>
      <c r="V1823">
        <v>2</v>
      </c>
      <c r="W1823" t="s">
        <v>2367</v>
      </c>
      <c r="X1823" t="s">
        <v>2367</v>
      </c>
      <c r="Y1823" t="s">
        <v>2368</v>
      </c>
      <c r="Z1823">
        <v>28</v>
      </c>
      <c r="AA1823">
        <v>28</v>
      </c>
      <c r="AB1823">
        <v>3</v>
      </c>
      <c r="AC1823">
        <v>16</v>
      </c>
      <c r="AD1823" t="s">
        <v>2369</v>
      </c>
      <c r="AE1823" t="s">
        <v>2370</v>
      </c>
      <c r="AF1823">
        <v>88141</v>
      </c>
      <c r="AG1823">
        <v>1</v>
      </c>
      <c r="AH1823">
        <v>1</v>
      </c>
      <c r="AI1823">
        <v>58</v>
      </c>
      <c r="AJ1823">
        <v>1.56</v>
      </c>
      <c r="AK1823" t="s">
        <v>8</v>
      </c>
      <c r="AL1823">
        <v>58</v>
      </c>
      <c r="AM1823" t="s">
        <v>8</v>
      </c>
      <c r="AN1823" t="s">
        <v>8</v>
      </c>
      <c r="AO1823" t="s">
        <v>8</v>
      </c>
      <c r="AP1823" t="s">
        <v>8</v>
      </c>
      <c r="AQ1823" s="8">
        <v>44817</v>
      </c>
      <c r="AR1823" t="s">
        <v>2372</v>
      </c>
      <c r="AS1823" t="s">
        <v>76</v>
      </c>
      <c r="AT1823">
        <v>40395463</v>
      </c>
      <c r="AU1823">
        <v>5</v>
      </c>
      <c r="AV1823">
        <v>23</v>
      </c>
      <c r="AW1823">
        <v>43520423</v>
      </c>
    </row>
    <row r="1824" spans="1:49" x14ac:dyDescent="0.25">
      <c r="A1824">
        <v>757493701</v>
      </c>
      <c r="B1824">
        <v>2022</v>
      </c>
      <c r="C1824">
        <v>9</v>
      </c>
      <c r="D1824">
        <v>7</v>
      </c>
      <c r="E1824" s="8">
        <v>44811</v>
      </c>
      <c r="F1824" t="s">
        <v>2434</v>
      </c>
      <c r="G1824">
        <v>7</v>
      </c>
      <c r="H1824">
        <v>3</v>
      </c>
      <c r="I1824">
        <v>301613</v>
      </c>
      <c r="J1824">
        <v>5</v>
      </c>
      <c r="K1824">
        <v>30</v>
      </c>
      <c r="L1824">
        <v>3</v>
      </c>
      <c r="M1824">
        <v>6318</v>
      </c>
      <c r="N1824" t="s">
        <v>6</v>
      </c>
      <c r="O1824" t="s">
        <v>8</v>
      </c>
      <c r="P1824">
        <v>1</v>
      </c>
      <c r="Q1824">
        <v>47832213</v>
      </c>
      <c r="R1824" t="s">
        <v>8</v>
      </c>
      <c r="S1824" s="8">
        <v>33795</v>
      </c>
      <c r="T1824" t="s">
        <v>2324</v>
      </c>
      <c r="U1824" t="s">
        <v>8</v>
      </c>
      <c r="V1824">
        <v>2</v>
      </c>
      <c r="W1824" t="s">
        <v>2367</v>
      </c>
      <c r="X1824" t="s">
        <v>2367</v>
      </c>
      <c r="Y1824" t="s">
        <v>2368</v>
      </c>
      <c r="Z1824">
        <v>30</v>
      </c>
      <c r="AA1824">
        <v>30</v>
      </c>
      <c r="AB1824">
        <v>1</v>
      </c>
      <c r="AC1824">
        <v>28</v>
      </c>
      <c r="AD1824" t="s">
        <v>2369</v>
      </c>
      <c r="AE1824" t="s">
        <v>2370</v>
      </c>
      <c r="AF1824">
        <v>88141</v>
      </c>
      <c r="AG1824">
        <v>1</v>
      </c>
      <c r="AH1824">
        <v>1</v>
      </c>
      <c r="AI1824">
        <v>56</v>
      </c>
      <c r="AJ1824">
        <v>1.56</v>
      </c>
      <c r="AK1824" t="s">
        <v>8</v>
      </c>
      <c r="AL1824">
        <v>58</v>
      </c>
      <c r="AM1824" t="s">
        <v>8</v>
      </c>
      <c r="AN1824" t="s">
        <v>8</v>
      </c>
      <c r="AO1824" t="s">
        <v>8</v>
      </c>
      <c r="AP1824" t="s">
        <v>8</v>
      </c>
      <c r="AQ1824" s="8">
        <v>44817</v>
      </c>
      <c r="AR1824" t="s">
        <v>2372</v>
      </c>
      <c r="AS1824" t="s">
        <v>76</v>
      </c>
      <c r="AT1824">
        <v>40395463</v>
      </c>
      <c r="AU1824">
        <v>5</v>
      </c>
      <c r="AV1824">
        <v>23</v>
      </c>
      <c r="AW1824">
        <v>43520423</v>
      </c>
    </row>
    <row r="1825" spans="1:49" x14ac:dyDescent="0.25">
      <c r="A1825">
        <v>757496427</v>
      </c>
      <c r="B1825">
        <v>2022</v>
      </c>
      <c r="C1825">
        <v>9</v>
      </c>
      <c r="D1825">
        <v>7</v>
      </c>
      <c r="E1825" s="8">
        <v>44811</v>
      </c>
      <c r="F1825" t="s">
        <v>2434</v>
      </c>
      <c r="G1825">
        <v>7</v>
      </c>
      <c r="H1825">
        <v>4</v>
      </c>
      <c r="I1825">
        <v>301613</v>
      </c>
      <c r="J1825">
        <v>5</v>
      </c>
      <c r="K1825">
        <v>30</v>
      </c>
      <c r="L1825">
        <v>3</v>
      </c>
      <c r="M1825">
        <v>6318</v>
      </c>
      <c r="N1825" t="s">
        <v>6</v>
      </c>
      <c r="O1825" t="s">
        <v>8</v>
      </c>
      <c r="P1825">
        <v>1</v>
      </c>
      <c r="Q1825">
        <v>47224739</v>
      </c>
      <c r="R1825" t="s">
        <v>8</v>
      </c>
      <c r="S1825" s="8">
        <v>33322</v>
      </c>
      <c r="T1825" t="s">
        <v>2324</v>
      </c>
      <c r="U1825" t="s">
        <v>8</v>
      </c>
      <c r="V1825">
        <v>2</v>
      </c>
      <c r="W1825" t="s">
        <v>2367</v>
      </c>
      <c r="X1825" t="s">
        <v>2367</v>
      </c>
      <c r="Y1825" t="s">
        <v>2368</v>
      </c>
      <c r="Z1825">
        <v>31</v>
      </c>
      <c r="AA1825">
        <v>31</v>
      </c>
      <c r="AB1825">
        <v>5</v>
      </c>
      <c r="AC1825">
        <v>13</v>
      </c>
      <c r="AD1825" t="s">
        <v>2369</v>
      </c>
      <c r="AE1825" t="s">
        <v>2370</v>
      </c>
      <c r="AF1825" t="s">
        <v>2371</v>
      </c>
      <c r="AG1825">
        <v>3</v>
      </c>
      <c r="AH1825">
        <v>1</v>
      </c>
      <c r="AI1825">
        <v>56</v>
      </c>
      <c r="AJ1825">
        <v>1.56</v>
      </c>
      <c r="AK1825" t="s">
        <v>8</v>
      </c>
      <c r="AL1825">
        <v>58</v>
      </c>
      <c r="AM1825" t="s">
        <v>8</v>
      </c>
      <c r="AN1825" t="s">
        <v>8</v>
      </c>
      <c r="AO1825" t="s">
        <v>8</v>
      </c>
      <c r="AP1825" t="s">
        <v>8</v>
      </c>
      <c r="AQ1825" s="8">
        <v>44817</v>
      </c>
      <c r="AR1825" t="s">
        <v>2372</v>
      </c>
      <c r="AS1825" t="s">
        <v>76</v>
      </c>
      <c r="AT1825">
        <v>40395463</v>
      </c>
      <c r="AU1825">
        <v>5</v>
      </c>
      <c r="AV1825">
        <v>23</v>
      </c>
      <c r="AW1825">
        <v>43520423</v>
      </c>
    </row>
    <row r="1826" spans="1:49" x14ac:dyDescent="0.25">
      <c r="A1826">
        <v>757496874</v>
      </c>
      <c r="B1826">
        <v>2022</v>
      </c>
      <c r="C1826">
        <v>9</v>
      </c>
      <c r="D1826">
        <v>7</v>
      </c>
      <c r="E1826" s="8">
        <v>44811</v>
      </c>
      <c r="F1826" t="s">
        <v>2434</v>
      </c>
      <c r="G1826">
        <v>7</v>
      </c>
      <c r="H1826">
        <v>5</v>
      </c>
      <c r="I1826">
        <v>301613</v>
      </c>
      <c r="J1826">
        <v>5</v>
      </c>
      <c r="K1826">
        <v>30</v>
      </c>
      <c r="L1826">
        <v>3</v>
      </c>
      <c r="M1826">
        <v>6318</v>
      </c>
      <c r="N1826" t="s">
        <v>6</v>
      </c>
      <c r="O1826" t="s">
        <v>8</v>
      </c>
      <c r="P1826">
        <v>1</v>
      </c>
      <c r="Q1826">
        <v>47992735</v>
      </c>
      <c r="R1826" t="s">
        <v>8</v>
      </c>
      <c r="S1826" s="8">
        <v>27433</v>
      </c>
      <c r="T1826" t="s">
        <v>2324</v>
      </c>
      <c r="U1826" t="s">
        <v>8</v>
      </c>
      <c r="V1826">
        <v>2</v>
      </c>
      <c r="W1826" t="s">
        <v>2367</v>
      </c>
      <c r="X1826" t="s">
        <v>2367</v>
      </c>
      <c r="Y1826" t="s">
        <v>2368</v>
      </c>
      <c r="Z1826">
        <v>47</v>
      </c>
      <c r="AA1826">
        <v>47</v>
      </c>
      <c r="AB1826">
        <v>6</v>
      </c>
      <c r="AC1826">
        <v>30</v>
      </c>
      <c r="AD1826" t="s">
        <v>2369</v>
      </c>
      <c r="AE1826" t="s">
        <v>2370</v>
      </c>
      <c r="AF1826" t="s">
        <v>2371</v>
      </c>
      <c r="AG1826">
        <v>3</v>
      </c>
      <c r="AH1826">
        <v>1</v>
      </c>
      <c r="AI1826">
        <v>56</v>
      </c>
      <c r="AJ1826">
        <v>1.56</v>
      </c>
      <c r="AK1826" t="s">
        <v>8</v>
      </c>
      <c r="AL1826">
        <v>58</v>
      </c>
      <c r="AM1826" t="s">
        <v>8</v>
      </c>
      <c r="AN1826" t="s">
        <v>8</v>
      </c>
      <c r="AO1826" t="s">
        <v>8</v>
      </c>
      <c r="AP1826" t="s">
        <v>8</v>
      </c>
      <c r="AQ1826" s="8">
        <v>44817</v>
      </c>
      <c r="AR1826" t="s">
        <v>2372</v>
      </c>
      <c r="AS1826" t="s">
        <v>76</v>
      </c>
      <c r="AT1826">
        <v>40395463</v>
      </c>
      <c r="AU1826">
        <v>5</v>
      </c>
      <c r="AV1826">
        <v>23</v>
      </c>
      <c r="AW1826">
        <v>43520423</v>
      </c>
    </row>
    <row r="1827" spans="1:49" x14ac:dyDescent="0.25">
      <c r="A1827">
        <v>757498833</v>
      </c>
      <c r="B1827">
        <v>2022</v>
      </c>
      <c r="C1827">
        <v>9</v>
      </c>
      <c r="D1827">
        <v>7</v>
      </c>
      <c r="E1827" s="8">
        <v>44811</v>
      </c>
      <c r="F1827" t="s">
        <v>2434</v>
      </c>
      <c r="G1827">
        <v>7</v>
      </c>
      <c r="H1827">
        <v>7</v>
      </c>
      <c r="I1827">
        <v>301613</v>
      </c>
      <c r="J1827">
        <v>5</v>
      </c>
      <c r="K1827">
        <v>30</v>
      </c>
      <c r="L1827">
        <v>3</v>
      </c>
      <c r="M1827">
        <v>6318</v>
      </c>
      <c r="N1827" t="s">
        <v>6</v>
      </c>
      <c r="O1827" t="s">
        <v>8</v>
      </c>
      <c r="P1827">
        <v>1</v>
      </c>
      <c r="Q1827">
        <v>43360249</v>
      </c>
      <c r="R1827" t="s">
        <v>8</v>
      </c>
      <c r="S1827" s="8">
        <v>31374</v>
      </c>
      <c r="T1827" t="s">
        <v>2324</v>
      </c>
      <c r="U1827" t="s">
        <v>8</v>
      </c>
      <c r="V1827">
        <v>2</v>
      </c>
      <c r="W1827" t="s">
        <v>2367</v>
      </c>
      <c r="X1827" t="s">
        <v>2367</v>
      </c>
      <c r="Y1827" t="s">
        <v>2368</v>
      </c>
      <c r="Z1827">
        <v>36</v>
      </c>
      <c r="AA1827">
        <v>36</v>
      </c>
      <c r="AB1827">
        <v>9</v>
      </c>
      <c r="AC1827">
        <v>15</v>
      </c>
      <c r="AD1827" t="s">
        <v>2369</v>
      </c>
      <c r="AE1827" t="s">
        <v>2370</v>
      </c>
      <c r="AF1827" t="s">
        <v>2371</v>
      </c>
      <c r="AG1827">
        <v>3</v>
      </c>
      <c r="AH1827">
        <v>1</v>
      </c>
      <c r="AI1827">
        <v>58</v>
      </c>
      <c r="AJ1827">
        <v>1.56</v>
      </c>
      <c r="AK1827" t="s">
        <v>8</v>
      </c>
      <c r="AL1827">
        <v>58</v>
      </c>
      <c r="AM1827" t="s">
        <v>8</v>
      </c>
      <c r="AN1827" t="s">
        <v>8</v>
      </c>
      <c r="AO1827" t="s">
        <v>8</v>
      </c>
      <c r="AP1827" t="s">
        <v>8</v>
      </c>
      <c r="AQ1827" s="8">
        <v>44817</v>
      </c>
      <c r="AR1827" t="s">
        <v>2372</v>
      </c>
      <c r="AS1827" t="s">
        <v>76</v>
      </c>
      <c r="AT1827">
        <v>40395463</v>
      </c>
      <c r="AU1827">
        <v>5</v>
      </c>
      <c r="AV1827">
        <v>23</v>
      </c>
      <c r="AW1827">
        <v>43520423</v>
      </c>
    </row>
    <row r="1828" spans="1:49" x14ac:dyDescent="0.25">
      <c r="A1828">
        <v>752512558</v>
      </c>
      <c r="B1828">
        <v>2022</v>
      </c>
      <c r="C1828">
        <v>8</v>
      </c>
      <c r="D1828">
        <v>26</v>
      </c>
      <c r="E1828" s="8">
        <v>44799</v>
      </c>
      <c r="F1828">
        <v>348</v>
      </c>
      <c r="G1828">
        <v>8</v>
      </c>
      <c r="H1828">
        <v>2</v>
      </c>
      <c r="I1828">
        <v>303203</v>
      </c>
      <c r="J1828">
        <v>5</v>
      </c>
      <c r="K1828">
        <v>30</v>
      </c>
      <c r="L1828">
        <v>1</v>
      </c>
      <c r="M1828">
        <v>6312</v>
      </c>
      <c r="N1828" t="s">
        <v>39</v>
      </c>
      <c r="O1828" t="s">
        <v>8</v>
      </c>
      <c r="P1828">
        <v>1</v>
      </c>
      <c r="Q1828">
        <v>42101918</v>
      </c>
      <c r="R1828" t="s">
        <v>8</v>
      </c>
      <c r="S1828" s="8">
        <v>30559</v>
      </c>
      <c r="T1828" t="s">
        <v>2324</v>
      </c>
      <c r="U1828" t="s">
        <v>8</v>
      </c>
      <c r="V1828">
        <v>2</v>
      </c>
      <c r="W1828" t="s">
        <v>2375</v>
      </c>
      <c r="X1828" t="s">
        <v>2375</v>
      </c>
      <c r="Y1828" t="s">
        <v>2368</v>
      </c>
      <c r="Z1828">
        <v>38</v>
      </c>
      <c r="AA1828">
        <v>38</v>
      </c>
      <c r="AB1828">
        <v>11</v>
      </c>
      <c r="AC1828">
        <v>26</v>
      </c>
      <c r="AD1828" t="s">
        <v>2369</v>
      </c>
      <c r="AE1828" t="s">
        <v>2370</v>
      </c>
      <c r="AF1828" t="s">
        <v>2371</v>
      </c>
      <c r="AG1828">
        <v>3</v>
      </c>
      <c r="AH1828">
        <v>1</v>
      </c>
      <c r="AI1828">
        <v>61</v>
      </c>
      <c r="AJ1828">
        <v>153</v>
      </c>
      <c r="AK1828" t="s">
        <v>8</v>
      </c>
      <c r="AL1828">
        <v>58</v>
      </c>
      <c r="AM1828" t="s">
        <v>8</v>
      </c>
      <c r="AN1828" t="s">
        <v>8</v>
      </c>
      <c r="AO1828" t="s">
        <v>8</v>
      </c>
      <c r="AP1828" t="s">
        <v>8</v>
      </c>
      <c r="AQ1828" s="8">
        <v>44805</v>
      </c>
      <c r="AR1828" t="s">
        <v>2372</v>
      </c>
      <c r="AS1828" t="s">
        <v>76</v>
      </c>
      <c r="AT1828">
        <v>43341880</v>
      </c>
      <c r="AU1828">
        <v>5</v>
      </c>
      <c r="AV1828">
        <v>23</v>
      </c>
      <c r="AW1828">
        <v>41473714</v>
      </c>
    </row>
    <row r="1829" spans="1:49" x14ac:dyDescent="0.25">
      <c r="A1829">
        <v>752516290</v>
      </c>
      <c r="B1829">
        <v>2022</v>
      </c>
      <c r="C1829">
        <v>8</v>
      </c>
      <c r="D1829">
        <v>26</v>
      </c>
      <c r="E1829" s="8">
        <v>44799</v>
      </c>
      <c r="F1829">
        <v>348</v>
      </c>
      <c r="G1829">
        <v>8</v>
      </c>
      <c r="H1829">
        <v>4</v>
      </c>
      <c r="I1829">
        <v>303203</v>
      </c>
      <c r="J1829">
        <v>5</v>
      </c>
      <c r="K1829">
        <v>30</v>
      </c>
      <c r="L1829">
        <v>1</v>
      </c>
      <c r="M1829">
        <v>6312</v>
      </c>
      <c r="N1829" t="s">
        <v>39</v>
      </c>
      <c r="O1829" t="s">
        <v>8</v>
      </c>
      <c r="P1829">
        <v>1</v>
      </c>
      <c r="Q1829">
        <v>40145092</v>
      </c>
      <c r="R1829" t="s">
        <v>8</v>
      </c>
      <c r="S1829" s="8">
        <v>28960</v>
      </c>
      <c r="T1829" t="s">
        <v>2324</v>
      </c>
      <c r="U1829" t="s">
        <v>8</v>
      </c>
      <c r="V1829">
        <v>2</v>
      </c>
      <c r="W1829" t="s">
        <v>2375</v>
      </c>
      <c r="X1829" t="s">
        <v>2375</v>
      </c>
      <c r="Y1829" t="s">
        <v>2368</v>
      </c>
      <c r="Z1829">
        <v>43</v>
      </c>
      <c r="AA1829">
        <v>43</v>
      </c>
      <c r="AB1829">
        <v>4</v>
      </c>
      <c r="AC1829">
        <v>11</v>
      </c>
      <c r="AD1829" t="s">
        <v>2369</v>
      </c>
      <c r="AE1829" t="s">
        <v>2370</v>
      </c>
      <c r="AF1829" t="s">
        <v>2371</v>
      </c>
      <c r="AG1829">
        <v>3</v>
      </c>
      <c r="AH1829">
        <v>1</v>
      </c>
      <c r="AI1829">
        <v>64</v>
      </c>
      <c r="AJ1829">
        <v>151</v>
      </c>
      <c r="AK1829" t="s">
        <v>8</v>
      </c>
      <c r="AL1829">
        <v>58</v>
      </c>
      <c r="AM1829" t="s">
        <v>8</v>
      </c>
      <c r="AN1829" t="s">
        <v>8</v>
      </c>
      <c r="AO1829" t="s">
        <v>8</v>
      </c>
      <c r="AP1829" t="s">
        <v>8</v>
      </c>
      <c r="AQ1829" s="8">
        <v>44805</v>
      </c>
      <c r="AR1829" t="s">
        <v>2372</v>
      </c>
      <c r="AS1829" t="s">
        <v>76</v>
      </c>
      <c r="AT1829">
        <v>43341880</v>
      </c>
      <c r="AU1829">
        <v>5</v>
      </c>
      <c r="AV1829">
        <v>23</v>
      </c>
      <c r="AW1829">
        <v>41473714</v>
      </c>
    </row>
    <row r="1830" spans="1:49" x14ac:dyDescent="0.25">
      <c r="A1830">
        <v>753058204</v>
      </c>
      <c r="B1830">
        <v>2022</v>
      </c>
      <c r="C1830">
        <v>8</v>
      </c>
      <c r="D1830">
        <v>26</v>
      </c>
      <c r="E1830" s="8">
        <v>44799</v>
      </c>
      <c r="F1830" t="s">
        <v>2380</v>
      </c>
      <c r="G1830">
        <v>6</v>
      </c>
      <c r="H1830">
        <v>16</v>
      </c>
      <c r="I1830">
        <v>301613</v>
      </c>
      <c r="J1830">
        <v>5</v>
      </c>
      <c r="K1830">
        <v>30</v>
      </c>
      <c r="L1830">
        <v>3</v>
      </c>
      <c r="M1830">
        <v>6321</v>
      </c>
      <c r="N1830" t="s">
        <v>7</v>
      </c>
      <c r="O1830" t="s">
        <v>8</v>
      </c>
      <c r="P1830">
        <v>1</v>
      </c>
      <c r="Q1830">
        <v>48832313</v>
      </c>
      <c r="R1830" t="s">
        <v>8</v>
      </c>
      <c r="S1830" s="8">
        <v>32663</v>
      </c>
      <c r="T1830" t="s">
        <v>2324</v>
      </c>
      <c r="U1830" t="s">
        <v>8</v>
      </c>
      <c r="V1830">
        <v>2</v>
      </c>
      <c r="W1830" t="s">
        <v>2367</v>
      </c>
      <c r="X1830" t="s">
        <v>2367</v>
      </c>
      <c r="Y1830" t="s">
        <v>2368</v>
      </c>
      <c r="Z1830">
        <v>33</v>
      </c>
      <c r="AA1830">
        <v>33</v>
      </c>
      <c r="AB1830">
        <v>2</v>
      </c>
      <c r="AC1830">
        <v>22</v>
      </c>
      <c r="AD1830" t="s">
        <v>2369</v>
      </c>
      <c r="AE1830" t="s">
        <v>2370</v>
      </c>
      <c r="AF1830" t="s">
        <v>2371</v>
      </c>
      <c r="AG1830">
        <v>3</v>
      </c>
      <c r="AH1830">
        <v>1</v>
      </c>
      <c r="AI1830">
        <v>52.7</v>
      </c>
      <c r="AJ1830">
        <v>150</v>
      </c>
      <c r="AK1830" t="s">
        <v>8</v>
      </c>
      <c r="AL1830">
        <v>58</v>
      </c>
      <c r="AM1830" t="s">
        <v>8</v>
      </c>
      <c r="AN1830" t="s">
        <v>8</v>
      </c>
      <c r="AO1830" t="s">
        <v>8</v>
      </c>
      <c r="AP1830" t="s">
        <v>8</v>
      </c>
      <c r="AQ1830" s="8">
        <v>44806</v>
      </c>
      <c r="AR1830" t="s">
        <v>2372</v>
      </c>
      <c r="AS1830" t="s">
        <v>76</v>
      </c>
      <c r="AT1830">
        <v>800538</v>
      </c>
      <c r="AU1830">
        <v>5</v>
      </c>
      <c r="AV1830">
        <v>23</v>
      </c>
      <c r="AW1830">
        <v>70417204</v>
      </c>
    </row>
    <row r="1831" spans="1:49" x14ac:dyDescent="0.25">
      <c r="A1831">
        <v>750777139</v>
      </c>
      <c r="B1831">
        <v>2022</v>
      </c>
      <c r="C1831">
        <v>8</v>
      </c>
      <c r="D1831">
        <v>27</v>
      </c>
      <c r="E1831" s="8">
        <v>44800</v>
      </c>
      <c r="F1831">
        <v>354</v>
      </c>
      <c r="G1831">
        <v>1</v>
      </c>
      <c r="H1831">
        <v>14</v>
      </c>
      <c r="I1831">
        <v>301613</v>
      </c>
      <c r="J1831">
        <v>5</v>
      </c>
      <c r="K1831">
        <v>30</v>
      </c>
      <c r="L1831">
        <v>1</v>
      </c>
      <c r="M1831">
        <v>6316</v>
      </c>
      <c r="N1831" t="s">
        <v>43</v>
      </c>
      <c r="O1831" t="s">
        <v>8</v>
      </c>
      <c r="P1831">
        <v>1</v>
      </c>
      <c r="Q1831">
        <v>46297656</v>
      </c>
      <c r="R1831" t="s">
        <v>8</v>
      </c>
      <c r="S1831" s="8">
        <v>32957</v>
      </c>
      <c r="T1831" t="s">
        <v>2324</v>
      </c>
      <c r="U1831" t="s">
        <v>8</v>
      </c>
      <c r="V1831">
        <v>2</v>
      </c>
      <c r="W1831" t="s">
        <v>2367</v>
      </c>
      <c r="X1831" t="s">
        <v>2367</v>
      </c>
      <c r="Y1831" t="s">
        <v>2368</v>
      </c>
      <c r="Z1831">
        <v>32</v>
      </c>
      <c r="AA1831">
        <v>32</v>
      </c>
      <c r="AB1831">
        <v>5</v>
      </c>
      <c r="AC1831">
        <v>2</v>
      </c>
      <c r="AD1831" t="s">
        <v>2369</v>
      </c>
      <c r="AE1831" t="s">
        <v>2370</v>
      </c>
      <c r="AF1831" t="s">
        <v>2371</v>
      </c>
      <c r="AG1831">
        <v>4</v>
      </c>
      <c r="AH1831">
        <v>1</v>
      </c>
      <c r="AI1831" t="s">
        <v>8</v>
      </c>
      <c r="AJ1831" t="s">
        <v>8</v>
      </c>
      <c r="AK1831" t="s">
        <v>8</v>
      </c>
      <c r="AL1831">
        <v>58</v>
      </c>
      <c r="AM1831" t="s">
        <v>8</v>
      </c>
      <c r="AN1831" t="s">
        <v>8</v>
      </c>
      <c r="AO1831" t="s">
        <v>8</v>
      </c>
      <c r="AP1831" t="s">
        <v>8</v>
      </c>
      <c r="AQ1831" s="8">
        <v>44802</v>
      </c>
      <c r="AR1831" t="s">
        <v>2372</v>
      </c>
      <c r="AS1831" t="s">
        <v>76</v>
      </c>
      <c r="AT1831">
        <v>47404226</v>
      </c>
      <c r="AU1831">
        <v>5</v>
      </c>
      <c r="AV1831">
        <v>23</v>
      </c>
      <c r="AW1831">
        <v>45514476</v>
      </c>
    </row>
    <row r="1832" spans="1:49" x14ac:dyDescent="0.25">
      <c r="A1832">
        <v>757499479</v>
      </c>
      <c r="B1832">
        <v>2022</v>
      </c>
      <c r="C1832">
        <v>9</v>
      </c>
      <c r="D1832">
        <v>7</v>
      </c>
      <c r="E1832" s="8">
        <v>44811</v>
      </c>
      <c r="F1832" t="s">
        <v>2434</v>
      </c>
      <c r="G1832">
        <v>7</v>
      </c>
      <c r="H1832">
        <v>8</v>
      </c>
      <c r="I1832">
        <v>301613</v>
      </c>
      <c r="J1832">
        <v>5</v>
      </c>
      <c r="K1832">
        <v>30</v>
      </c>
      <c r="L1832">
        <v>3</v>
      </c>
      <c r="M1832">
        <v>6318</v>
      </c>
      <c r="N1832" t="s">
        <v>6</v>
      </c>
      <c r="O1832" t="s">
        <v>8</v>
      </c>
      <c r="P1832">
        <v>1</v>
      </c>
      <c r="Q1832">
        <v>45783295</v>
      </c>
      <c r="R1832" t="s">
        <v>8</v>
      </c>
      <c r="S1832" s="8">
        <v>32680</v>
      </c>
      <c r="T1832" t="s">
        <v>2324</v>
      </c>
      <c r="U1832" t="s">
        <v>8</v>
      </c>
      <c r="V1832">
        <v>2</v>
      </c>
      <c r="W1832" t="s">
        <v>2367</v>
      </c>
      <c r="X1832" t="s">
        <v>2367</v>
      </c>
      <c r="Y1832" t="s">
        <v>2368</v>
      </c>
      <c r="Z1832">
        <v>33</v>
      </c>
      <c r="AA1832">
        <v>33</v>
      </c>
      <c r="AB1832">
        <v>2</v>
      </c>
      <c r="AC1832">
        <v>17</v>
      </c>
      <c r="AD1832" t="s">
        <v>2369</v>
      </c>
      <c r="AE1832" t="s">
        <v>2370</v>
      </c>
      <c r="AF1832" t="s">
        <v>2371</v>
      </c>
      <c r="AG1832">
        <v>3</v>
      </c>
      <c r="AH1832">
        <v>1</v>
      </c>
      <c r="AI1832">
        <v>56</v>
      </c>
      <c r="AJ1832">
        <v>1.56</v>
      </c>
      <c r="AK1832" t="s">
        <v>8</v>
      </c>
      <c r="AL1832">
        <v>58</v>
      </c>
      <c r="AM1832" t="s">
        <v>8</v>
      </c>
      <c r="AN1832" t="s">
        <v>8</v>
      </c>
      <c r="AO1832" t="s">
        <v>8</v>
      </c>
      <c r="AP1832" t="s">
        <v>8</v>
      </c>
      <c r="AQ1832" s="8">
        <v>44817</v>
      </c>
      <c r="AR1832" t="s">
        <v>2372</v>
      </c>
      <c r="AS1832" t="s">
        <v>76</v>
      </c>
      <c r="AT1832">
        <v>40395463</v>
      </c>
      <c r="AU1832">
        <v>5</v>
      </c>
      <c r="AV1832">
        <v>23</v>
      </c>
      <c r="AW1832">
        <v>43520423</v>
      </c>
    </row>
    <row r="1833" spans="1:49" x14ac:dyDescent="0.25">
      <c r="A1833">
        <v>757499782</v>
      </c>
      <c r="B1833">
        <v>2022</v>
      </c>
      <c r="C1833">
        <v>9</v>
      </c>
      <c r="D1833">
        <v>7</v>
      </c>
      <c r="E1833" s="8">
        <v>44811</v>
      </c>
      <c r="F1833" t="s">
        <v>2434</v>
      </c>
      <c r="G1833">
        <v>7</v>
      </c>
      <c r="H1833">
        <v>9</v>
      </c>
      <c r="I1833">
        <v>301613</v>
      </c>
      <c r="J1833">
        <v>5</v>
      </c>
      <c r="K1833">
        <v>30</v>
      </c>
      <c r="L1833">
        <v>3</v>
      </c>
      <c r="M1833">
        <v>6318</v>
      </c>
      <c r="N1833" t="s">
        <v>6</v>
      </c>
      <c r="O1833" t="s">
        <v>8</v>
      </c>
      <c r="P1833">
        <v>1</v>
      </c>
      <c r="Q1833">
        <v>80459326</v>
      </c>
      <c r="R1833" t="s">
        <v>8</v>
      </c>
      <c r="S1833" s="8">
        <v>28743</v>
      </c>
      <c r="T1833" t="s">
        <v>2324</v>
      </c>
      <c r="U1833" t="s">
        <v>8</v>
      </c>
      <c r="V1833">
        <v>2</v>
      </c>
      <c r="W1833" t="s">
        <v>2367</v>
      </c>
      <c r="X1833" t="s">
        <v>2367</v>
      </c>
      <c r="Y1833" t="s">
        <v>2368</v>
      </c>
      <c r="Z1833">
        <v>43</v>
      </c>
      <c r="AA1833">
        <v>43</v>
      </c>
      <c r="AB1833">
        <v>11</v>
      </c>
      <c r="AC1833">
        <v>28</v>
      </c>
      <c r="AD1833" t="s">
        <v>2369</v>
      </c>
      <c r="AE1833" t="s">
        <v>2370</v>
      </c>
      <c r="AF1833" t="s">
        <v>2371</v>
      </c>
      <c r="AG1833">
        <v>3</v>
      </c>
      <c r="AH1833">
        <v>1</v>
      </c>
      <c r="AI1833">
        <v>56</v>
      </c>
      <c r="AJ1833">
        <v>1.56</v>
      </c>
      <c r="AK1833" t="s">
        <v>8</v>
      </c>
      <c r="AL1833">
        <v>58</v>
      </c>
      <c r="AM1833" t="s">
        <v>8</v>
      </c>
      <c r="AN1833" t="s">
        <v>8</v>
      </c>
      <c r="AO1833" t="s">
        <v>8</v>
      </c>
      <c r="AP1833" t="s">
        <v>8</v>
      </c>
      <c r="AQ1833" s="8">
        <v>44817</v>
      </c>
      <c r="AR1833" t="s">
        <v>2372</v>
      </c>
      <c r="AS1833" t="s">
        <v>76</v>
      </c>
      <c r="AT1833">
        <v>40395463</v>
      </c>
      <c r="AU1833">
        <v>5</v>
      </c>
      <c r="AV1833">
        <v>23</v>
      </c>
      <c r="AW1833">
        <v>43520423</v>
      </c>
    </row>
    <row r="1834" spans="1:49" x14ac:dyDescent="0.25">
      <c r="A1834">
        <v>758534447</v>
      </c>
      <c r="B1834">
        <v>2022</v>
      </c>
      <c r="C1834">
        <v>9</v>
      </c>
      <c r="D1834">
        <v>7</v>
      </c>
      <c r="E1834" s="8">
        <v>44811</v>
      </c>
      <c r="F1834" t="s">
        <v>2411</v>
      </c>
      <c r="G1834">
        <v>13</v>
      </c>
      <c r="H1834">
        <v>1</v>
      </c>
      <c r="I1834">
        <v>303203</v>
      </c>
      <c r="J1834">
        <v>5</v>
      </c>
      <c r="K1834">
        <v>30</v>
      </c>
      <c r="L1834">
        <v>4</v>
      </c>
      <c r="M1834">
        <v>6334</v>
      </c>
      <c r="N1834" t="s">
        <v>12</v>
      </c>
      <c r="O1834" t="s">
        <v>8</v>
      </c>
      <c r="P1834">
        <v>1</v>
      </c>
      <c r="Q1834">
        <v>80544049</v>
      </c>
      <c r="R1834" t="s">
        <v>8</v>
      </c>
      <c r="S1834" s="8">
        <v>27223</v>
      </c>
      <c r="T1834" t="s">
        <v>2324</v>
      </c>
      <c r="U1834" t="s">
        <v>8</v>
      </c>
      <c r="V1834">
        <v>2</v>
      </c>
      <c r="W1834" t="s">
        <v>2367</v>
      </c>
      <c r="X1834" t="s">
        <v>2367</v>
      </c>
      <c r="Y1834" t="s">
        <v>2368</v>
      </c>
      <c r="Z1834">
        <v>48</v>
      </c>
      <c r="AA1834">
        <v>48</v>
      </c>
      <c r="AB1834">
        <v>1</v>
      </c>
      <c r="AC1834">
        <v>25</v>
      </c>
      <c r="AD1834" t="s">
        <v>2369</v>
      </c>
      <c r="AE1834" t="s">
        <v>2370</v>
      </c>
      <c r="AF1834">
        <v>88141</v>
      </c>
      <c r="AG1834">
        <v>1</v>
      </c>
      <c r="AH1834">
        <v>1</v>
      </c>
      <c r="AI1834">
        <v>63</v>
      </c>
      <c r="AJ1834">
        <v>158</v>
      </c>
      <c r="AK1834" t="s">
        <v>8</v>
      </c>
      <c r="AL1834">
        <v>58</v>
      </c>
      <c r="AM1834" t="s">
        <v>8</v>
      </c>
      <c r="AN1834" t="s">
        <v>8</v>
      </c>
      <c r="AO1834" t="s">
        <v>8</v>
      </c>
      <c r="AP1834" t="s">
        <v>8</v>
      </c>
      <c r="AQ1834" s="8">
        <v>44819</v>
      </c>
      <c r="AR1834" t="s">
        <v>2372</v>
      </c>
      <c r="AS1834" t="s">
        <v>76</v>
      </c>
      <c r="AT1834">
        <v>1160141</v>
      </c>
      <c r="AU1834">
        <v>5</v>
      </c>
      <c r="AV1834">
        <v>23</v>
      </c>
      <c r="AW1834">
        <v>45124494</v>
      </c>
    </row>
    <row r="1835" spans="1:49" x14ac:dyDescent="0.25">
      <c r="A1835">
        <v>760981645</v>
      </c>
      <c r="B1835">
        <v>2022</v>
      </c>
      <c r="C1835">
        <v>9</v>
      </c>
      <c r="D1835">
        <v>7</v>
      </c>
      <c r="E1835" s="8">
        <v>44811</v>
      </c>
      <c r="F1835" t="s">
        <v>2429</v>
      </c>
      <c r="G1835">
        <v>9</v>
      </c>
      <c r="H1835">
        <v>9</v>
      </c>
      <c r="I1835">
        <v>301612</v>
      </c>
      <c r="J1835">
        <v>5</v>
      </c>
      <c r="K1835">
        <v>30</v>
      </c>
      <c r="L1835">
        <v>8</v>
      </c>
      <c r="M1835">
        <v>6326</v>
      </c>
      <c r="N1835" t="s">
        <v>25</v>
      </c>
      <c r="O1835" t="s">
        <v>8</v>
      </c>
      <c r="P1835">
        <v>1</v>
      </c>
      <c r="Q1835">
        <v>45396618</v>
      </c>
      <c r="R1835" t="s">
        <v>8</v>
      </c>
      <c r="S1835" s="8">
        <v>30866</v>
      </c>
      <c r="T1835" t="s">
        <v>2324</v>
      </c>
      <c r="U1835" t="s">
        <v>8</v>
      </c>
      <c r="V1835">
        <v>2</v>
      </c>
      <c r="W1835" t="s">
        <v>2367</v>
      </c>
      <c r="X1835" t="s">
        <v>2367</v>
      </c>
      <c r="Y1835" t="s">
        <v>2368</v>
      </c>
      <c r="Z1835">
        <v>38</v>
      </c>
      <c r="AA1835">
        <v>38</v>
      </c>
      <c r="AB1835">
        <v>2</v>
      </c>
      <c r="AC1835">
        <v>4</v>
      </c>
      <c r="AD1835" t="s">
        <v>2369</v>
      </c>
      <c r="AE1835" t="s">
        <v>2370</v>
      </c>
      <c r="AF1835">
        <v>88141</v>
      </c>
      <c r="AG1835">
        <v>1</v>
      </c>
      <c r="AH1835">
        <v>1</v>
      </c>
      <c r="AI1835">
        <v>54</v>
      </c>
      <c r="AJ1835">
        <v>154</v>
      </c>
      <c r="AK1835" t="s">
        <v>8</v>
      </c>
      <c r="AL1835">
        <v>58</v>
      </c>
      <c r="AM1835" t="s">
        <v>8</v>
      </c>
      <c r="AN1835" t="s">
        <v>8</v>
      </c>
      <c r="AO1835" t="s">
        <v>8</v>
      </c>
      <c r="AP1835" t="s">
        <v>8</v>
      </c>
      <c r="AQ1835" s="8">
        <v>44825</v>
      </c>
      <c r="AR1835" t="s">
        <v>2372</v>
      </c>
      <c r="AS1835" t="s">
        <v>76</v>
      </c>
      <c r="AT1835">
        <v>47871154</v>
      </c>
      <c r="AU1835">
        <v>5</v>
      </c>
      <c r="AV1835">
        <v>23</v>
      </c>
      <c r="AW1835">
        <v>73710420</v>
      </c>
    </row>
    <row r="1836" spans="1:49" x14ac:dyDescent="0.25">
      <c r="A1836">
        <v>760981864</v>
      </c>
      <c r="B1836">
        <v>2022</v>
      </c>
      <c r="C1836">
        <v>9</v>
      </c>
      <c r="D1836">
        <v>7</v>
      </c>
      <c r="E1836" s="8">
        <v>44811</v>
      </c>
      <c r="F1836" t="s">
        <v>2429</v>
      </c>
      <c r="G1836">
        <v>9</v>
      </c>
      <c r="H1836">
        <v>10</v>
      </c>
      <c r="I1836">
        <v>301612</v>
      </c>
      <c r="J1836">
        <v>5</v>
      </c>
      <c r="K1836">
        <v>30</v>
      </c>
      <c r="L1836">
        <v>8</v>
      </c>
      <c r="M1836">
        <v>6326</v>
      </c>
      <c r="N1836" t="s">
        <v>25</v>
      </c>
      <c r="O1836" t="s">
        <v>8</v>
      </c>
      <c r="P1836">
        <v>1</v>
      </c>
      <c r="Q1836">
        <v>828732</v>
      </c>
      <c r="R1836" t="s">
        <v>8</v>
      </c>
      <c r="S1836" s="8">
        <v>27601</v>
      </c>
      <c r="T1836" t="s">
        <v>2324</v>
      </c>
      <c r="U1836" t="s">
        <v>8</v>
      </c>
      <c r="V1836">
        <v>2</v>
      </c>
      <c r="W1836" t="s">
        <v>2367</v>
      </c>
      <c r="X1836" t="s">
        <v>2367</v>
      </c>
      <c r="Y1836" t="s">
        <v>2368</v>
      </c>
      <c r="Z1836">
        <v>47</v>
      </c>
      <c r="AA1836">
        <v>47</v>
      </c>
      <c r="AB1836">
        <v>1</v>
      </c>
      <c r="AC1836">
        <v>12</v>
      </c>
      <c r="AD1836" t="s">
        <v>2369</v>
      </c>
      <c r="AE1836" t="s">
        <v>2370</v>
      </c>
      <c r="AF1836">
        <v>88141</v>
      </c>
      <c r="AG1836">
        <v>1</v>
      </c>
      <c r="AH1836">
        <v>1</v>
      </c>
      <c r="AI1836">
        <v>55</v>
      </c>
      <c r="AJ1836">
        <v>145</v>
      </c>
      <c r="AK1836" t="s">
        <v>8</v>
      </c>
      <c r="AL1836">
        <v>58</v>
      </c>
      <c r="AM1836" t="s">
        <v>8</v>
      </c>
      <c r="AN1836" t="s">
        <v>8</v>
      </c>
      <c r="AO1836" t="s">
        <v>8</v>
      </c>
      <c r="AP1836" t="s">
        <v>8</v>
      </c>
      <c r="AQ1836" s="8">
        <v>44825</v>
      </c>
      <c r="AR1836" t="s">
        <v>2372</v>
      </c>
      <c r="AS1836" t="s">
        <v>76</v>
      </c>
      <c r="AT1836">
        <v>47871154</v>
      </c>
      <c r="AU1836">
        <v>5</v>
      </c>
      <c r="AV1836">
        <v>23</v>
      </c>
      <c r="AW1836">
        <v>73710420</v>
      </c>
    </row>
    <row r="1837" spans="1:49" x14ac:dyDescent="0.25">
      <c r="A1837">
        <v>756067602</v>
      </c>
      <c r="B1837">
        <v>2022</v>
      </c>
      <c r="C1837">
        <v>9</v>
      </c>
      <c r="D1837">
        <v>8</v>
      </c>
      <c r="E1837" s="8">
        <v>44812</v>
      </c>
      <c r="F1837">
        <v>381</v>
      </c>
      <c r="G1837">
        <v>8</v>
      </c>
      <c r="H1837">
        <v>1</v>
      </c>
      <c r="I1837">
        <v>303203</v>
      </c>
      <c r="J1837">
        <v>5</v>
      </c>
      <c r="K1837">
        <v>30</v>
      </c>
      <c r="L1837">
        <v>1</v>
      </c>
      <c r="M1837">
        <v>6312</v>
      </c>
      <c r="N1837" t="s">
        <v>39</v>
      </c>
      <c r="O1837" t="s">
        <v>8</v>
      </c>
      <c r="P1837">
        <v>1</v>
      </c>
      <c r="Q1837">
        <v>41960363</v>
      </c>
      <c r="R1837" t="s">
        <v>8</v>
      </c>
      <c r="S1837" s="8">
        <v>30519</v>
      </c>
      <c r="T1837" t="s">
        <v>2324</v>
      </c>
      <c r="U1837" t="s">
        <v>8</v>
      </c>
      <c r="V1837">
        <v>2</v>
      </c>
      <c r="W1837" t="s">
        <v>2367</v>
      </c>
      <c r="X1837" t="s">
        <v>2370</v>
      </c>
      <c r="Y1837" t="s">
        <v>2368</v>
      </c>
      <c r="Z1837">
        <v>39</v>
      </c>
      <c r="AA1837">
        <v>39</v>
      </c>
      <c r="AB1837">
        <v>1</v>
      </c>
      <c r="AC1837">
        <v>17</v>
      </c>
      <c r="AD1837" t="s">
        <v>2369</v>
      </c>
      <c r="AE1837" t="s">
        <v>2370</v>
      </c>
      <c r="AF1837" t="s">
        <v>2371</v>
      </c>
      <c r="AG1837">
        <v>3</v>
      </c>
      <c r="AH1837">
        <v>1</v>
      </c>
      <c r="AI1837">
        <v>60</v>
      </c>
      <c r="AJ1837">
        <v>155</v>
      </c>
      <c r="AK1837" t="s">
        <v>8</v>
      </c>
      <c r="AL1837">
        <v>58</v>
      </c>
      <c r="AM1837" t="s">
        <v>2393</v>
      </c>
      <c r="AN1837" t="s">
        <v>8</v>
      </c>
      <c r="AO1837" t="s">
        <v>8</v>
      </c>
      <c r="AP1837" t="s">
        <v>8</v>
      </c>
      <c r="AQ1837" s="8">
        <v>44812</v>
      </c>
      <c r="AR1837" t="s">
        <v>2372</v>
      </c>
      <c r="AS1837" t="s">
        <v>76</v>
      </c>
      <c r="AT1837">
        <v>18011797</v>
      </c>
      <c r="AU1837">
        <v>5</v>
      </c>
      <c r="AV1837">
        <v>23</v>
      </c>
      <c r="AW1837">
        <v>45561228</v>
      </c>
    </row>
    <row r="1838" spans="1:49" x14ac:dyDescent="0.25">
      <c r="A1838">
        <v>746687819</v>
      </c>
      <c r="B1838">
        <v>2022</v>
      </c>
      <c r="C1838">
        <v>8</v>
      </c>
      <c r="D1838">
        <v>19</v>
      </c>
      <c r="E1838" s="8">
        <v>44792</v>
      </c>
      <c r="F1838">
        <v>299</v>
      </c>
      <c r="G1838">
        <v>3</v>
      </c>
      <c r="H1838">
        <v>4</v>
      </c>
      <c r="I1838">
        <v>303203</v>
      </c>
      <c r="J1838">
        <v>5</v>
      </c>
      <c r="K1838">
        <v>30</v>
      </c>
      <c r="L1838">
        <v>1</v>
      </c>
      <c r="M1838">
        <v>6312</v>
      </c>
      <c r="N1838" t="s">
        <v>39</v>
      </c>
      <c r="O1838" t="s">
        <v>8</v>
      </c>
      <c r="P1838">
        <v>1</v>
      </c>
      <c r="Q1838">
        <v>42323362</v>
      </c>
      <c r="R1838" t="s">
        <v>8</v>
      </c>
      <c r="S1838" s="8">
        <v>30701</v>
      </c>
      <c r="T1838" t="s">
        <v>2324</v>
      </c>
      <c r="U1838" t="s">
        <v>8</v>
      </c>
      <c r="V1838">
        <v>1</v>
      </c>
      <c r="W1838" t="s">
        <v>2367</v>
      </c>
      <c r="X1838" t="s">
        <v>2367</v>
      </c>
      <c r="Y1838" t="s">
        <v>2368</v>
      </c>
      <c r="Z1838">
        <v>38</v>
      </c>
      <c r="AA1838">
        <v>38</v>
      </c>
      <c r="AB1838">
        <v>6</v>
      </c>
      <c r="AC1838">
        <v>30</v>
      </c>
      <c r="AD1838" t="s">
        <v>2369</v>
      </c>
      <c r="AE1838" t="s">
        <v>2370</v>
      </c>
      <c r="AF1838" t="s">
        <v>2371</v>
      </c>
      <c r="AG1838">
        <v>3</v>
      </c>
      <c r="AH1838">
        <v>1</v>
      </c>
      <c r="AI1838">
        <v>89</v>
      </c>
      <c r="AJ1838">
        <v>160</v>
      </c>
      <c r="AK1838" t="s">
        <v>8</v>
      </c>
      <c r="AL1838">
        <v>58</v>
      </c>
      <c r="AM1838" t="s">
        <v>2438</v>
      </c>
      <c r="AN1838" t="s">
        <v>8</v>
      </c>
      <c r="AO1838" t="s">
        <v>8</v>
      </c>
      <c r="AP1838" t="s">
        <v>8</v>
      </c>
      <c r="AQ1838" s="8">
        <v>44793</v>
      </c>
      <c r="AR1838" t="s">
        <v>2372</v>
      </c>
      <c r="AS1838" t="s">
        <v>76</v>
      </c>
      <c r="AT1838">
        <v>40728679</v>
      </c>
      <c r="AU1838">
        <v>5</v>
      </c>
      <c r="AV1838">
        <v>23</v>
      </c>
      <c r="AW1838">
        <v>41473714</v>
      </c>
    </row>
    <row r="1839" spans="1:49" x14ac:dyDescent="0.25">
      <c r="A1839">
        <v>750991099</v>
      </c>
      <c r="B1839">
        <v>2022</v>
      </c>
      <c r="C1839">
        <v>8</v>
      </c>
      <c r="D1839">
        <v>19</v>
      </c>
      <c r="E1839" s="8">
        <v>44792</v>
      </c>
      <c r="F1839" t="s">
        <v>2434</v>
      </c>
      <c r="G1839">
        <v>9</v>
      </c>
      <c r="H1839">
        <v>2</v>
      </c>
      <c r="I1839">
        <v>301613</v>
      </c>
      <c r="J1839">
        <v>5</v>
      </c>
      <c r="K1839">
        <v>30</v>
      </c>
      <c r="L1839">
        <v>3</v>
      </c>
      <c r="M1839">
        <v>6318</v>
      </c>
      <c r="N1839" t="s">
        <v>6</v>
      </c>
      <c r="O1839" t="s">
        <v>8</v>
      </c>
      <c r="P1839">
        <v>1</v>
      </c>
      <c r="Q1839">
        <v>48739587</v>
      </c>
      <c r="R1839" t="s">
        <v>8</v>
      </c>
      <c r="S1839" s="8">
        <v>32865</v>
      </c>
      <c r="T1839" t="s">
        <v>2324</v>
      </c>
      <c r="U1839" t="s">
        <v>8</v>
      </c>
      <c r="V1839">
        <v>2</v>
      </c>
      <c r="W1839" t="s">
        <v>2367</v>
      </c>
      <c r="X1839" t="s">
        <v>2367</v>
      </c>
      <c r="Y1839" t="s">
        <v>2368</v>
      </c>
      <c r="Z1839">
        <v>32</v>
      </c>
      <c r="AA1839">
        <v>32</v>
      </c>
      <c r="AB1839">
        <v>7</v>
      </c>
      <c r="AC1839">
        <v>27</v>
      </c>
      <c r="AD1839" t="s">
        <v>2369</v>
      </c>
      <c r="AE1839" t="s">
        <v>2370</v>
      </c>
      <c r="AF1839">
        <v>88141</v>
      </c>
      <c r="AG1839">
        <v>1</v>
      </c>
      <c r="AH1839">
        <v>1</v>
      </c>
      <c r="AI1839">
        <v>58</v>
      </c>
      <c r="AJ1839">
        <v>1.58</v>
      </c>
      <c r="AK1839" t="s">
        <v>8</v>
      </c>
      <c r="AL1839">
        <v>58</v>
      </c>
      <c r="AM1839" t="s">
        <v>8</v>
      </c>
      <c r="AN1839" t="s">
        <v>8</v>
      </c>
      <c r="AO1839" t="s">
        <v>8</v>
      </c>
      <c r="AP1839" t="s">
        <v>8</v>
      </c>
      <c r="AQ1839" s="8">
        <v>44803</v>
      </c>
      <c r="AR1839" t="s">
        <v>2372</v>
      </c>
      <c r="AS1839" t="s">
        <v>76</v>
      </c>
      <c r="AT1839">
        <v>40395463</v>
      </c>
      <c r="AU1839">
        <v>5</v>
      </c>
      <c r="AV1839">
        <v>23</v>
      </c>
      <c r="AW1839">
        <v>43520423</v>
      </c>
    </row>
    <row r="1840" spans="1:49" x14ac:dyDescent="0.25">
      <c r="A1840">
        <v>756441524</v>
      </c>
      <c r="B1840">
        <v>2022</v>
      </c>
      <c r="C1840">
        <v>9</v>
      </c>
      <c r="D1840">
        <v>8</v>
      </c>
      <c r="E1840" s="8">
        <v>44812</v>
      </c>
      <c r="F1840">
        <v>406</v>
      </c>
      <c r="G1840">
        <v>4</v>
      </c>
      <c r="H1840">
        <v>1</v>
      </c>
      <c r="I1840">
        <v>301203</v>
      </c>
      <c r="J1840">
        <v>5</v>
      </c>
      <c r="K1840">
        <v>30</v>
      </c>
      <c r="L1840">
        <v>1</v>
      </c>
      <c r="M1840">
        <v>6312</v>
      </c>
      <c r="N1840" t="s">
        <v>39</v>
      </c>
      <c r="O1840" t="s">
        <v>8</v>
      </c>
      <c r="P1840">
        <v>1</v>
      </c>
      <c r="Q1840">
        <v>46827019</v>
      </c>
      <c r="R1840" t="s">
        <v>8</v>
      </c>
      <c r="S1840" s="8">
        <v>33660</v>
      </c>
      <c r="T1840" t="s">
        <v>2324</v>
      </c>
      <c r="U1840" t="s">
        <v>8</v>
      </c>
      <c r="V1840">
        <v>2</v>
      </c>
      <c r="W1840" t="s">
        <v>2367</v>
      </c>
      <c r="X1840" t="s">
        <v>2370</v>
      </c>
      <c r="Y1840" t="s">
        <v>2368</v>
      </c>
      <c r="Z1840">
        <v>30</v>
      </c>
      <c r="AA1840">
        <v>30</v>
      </c>
      <c r="AB1840">
        <v>6</v>
      </c>
      <c r="AC1840">
        <v>13</v>
      </c>
      <c r="AD1840" t="s">
        <v>2369</v>
      </c>
      <c r="AE1840" t="s">
        <v>2370</v>
      </c>
      <c r="AF1840">
        <v>88141</v>
      </c>
      <c r="AG1840">
        <v>1</v>
      </c>
      <c r="AH1840">
        <v>1</v>
      </c>
      <c r="AI1840">
        <v>51</v>
      </c>
      <c r="AJ1840">
        <v>151</v>
      </c>
      <c r="AK1840" t="s">
        <v>8</v>
      </c>
      <c r="AL1840">
        <v>58</v>
      </c>
      <c r="AM1840" t="s">
        <v>8</v>
      </c>
      <c r="AN1840" t="s">
        <v>8</v>
      </c>
      <c r="AO1840" t="s">
        <v>8</v>
      </c>
      <c r="AP1840" t="s">
        <v>8</v>
      </c>
      <c r="AQ1840" s="8">
        <v>44813</v>
      </c>
      <c r="AR1840" t="s">
        <v>2372</v>
      </c>
      <c r="AS1840" t="s">
        <v>76</v>
      </c>
      <c r="AT1840">
        <v>43106685</v>
      </c>
      <c r="AU1840">
        <v>5</v>
      </c>
      <c r="AV1840">
        <v>23</v>
      </c>
      <c r="AW1840">
        <v>45561228</v>
      </c>
    </row>
    <row r="1841" spans="1:49" x14ac:dyDescent="0.25">
      <c r="A1841">
        <v>756919069</v>
      </c>
      <c r="B1841">
        <v>2022</v>
      </c>
      <c r="C1841">
        <v>9</v>
      </c>
      <c r="D1841">
        <v>8</v>
      </c>
      <c r="E1841" s="8">
        <v>44812</v>
      </c>
      <c r="F1841" t="s">
        <v>2387</v>
      </c>
      <c r="G1841">
        <v>11</v>
      </c>
      <c r="H1841">
        <v>2</v>
      </c>
      <c r="I1841">
        <v>301612</v>
      </c>
      <c r="J1841">
        <v>5</v>
      </c>
      <c r="K1841">
        <v>30</v>
      </c>
      <c r="L1841">
        <v>4</v>
      </c>
      <c r="M1841">
        <v>6332</v>
      </c>
      <c r="N1841" t="s">
        <v>9</v>
      </c>
      <c r="O1841" t="s">
        <v>8</v>
      </c>
      <c r="P1841">
        <v>1</v>
      </c>
      <c r="Q1841">
        <v>47268726</v>
      </c>
      <c r="R1841" t="s">
        <v>8</v>
      </c>
      <c r="S1841" s="8">
        <v>33172</v>
      </c>
      <c r="T1841" t="s">
        <v>2324</v>
      </c>
      <c r="U1841" t="s">
        <v>8</v>
      </c>
      <c r="V1841">
        <v>2</v>
      </c>
      <c r="W1841" t="s">
        <v>2367</v>
      </c>
      <c r="X1841" t="s">
        <v>2367</v>
      </c>
      <c r="Y1841" t="s">
        <v>2368</v>
      </c>
      <c r="Z1841">
        <v>31</v>
      </c>
      <c r="AA1841">
        <v>31</v>
      </c>
      <c r="AB1841">
        <v>10</v>
      </c>
      <c r="AC1841">
        <v>13</v>
      </c>
      <c r="AD1841" t="s">
        <v>2369</v>
      </c>
      <c r="AE1841" t="s">
        <v>2370</v>
      </c>
      <c r="AF1841" t="s">
        <v>2371</v>
      </c>
      <c r="AG1841">
        <v>2</v>
      </c>
      <c r="AH1841">
        <v>1</v>
      </c>
      <c r="AI1841">
        <v>49</v>
      </c>
      <c r="AJ1841">
        <v>152</v>
      </c>
      <c r="AK1841" t="s">
        <v>8</v>
      </c>
      <c r="AL1841">
        <v>58</v>
      </c>
      <c r="AM1841" t="s">
        <v>8</v>
      </c>
      <c r="AN1841" t="s">
        <v>8</v>
      </c>
      <c r="AO1841" t="s">
        <v>8</v>
      </c>
      <c r="AP1841" t="s">
        <v>8</v>
      </c>
      <c r="AQ1841" s="8">
        <v>44816</v>
      </c>
      <c r="AR1841" t="s">
        <v>2372</v>
      </c>
      <c r="AS1841" t="s">
        <v>76</v>
      </c>
      <c r="AT1841">
        <v>44983489</v>
      </c>
      <c r="AU1841">
        <v>5</v>
      </c>
      <c r="AV1841">
        <v>23</v>
      </c>
      <c r="AW1841">
        <v>45602325</v>
      </c>
    </row>
    <row r="1842" spans="1:49" x14ac:dyDescent="0.25">
      <c r="A1842">
        <v>756919747</v>
      </c>
      <c r="B1842">
        <v>2022</v>
      </c>
      <c r="C1842">
        <v>9</v>
      </c>
      <c r="D1842">
        <v>8</v>
      </c>
      <c r="E1842" s="8">
        <v>44812</v>
      </c>
      <c r="F1842" t="s">
        <v>2387</v>
      </c>
      <c r="G1842">
        <v>11</v>
      </c>
      <c r="H1842">
        <v>3</v>
      </c>
      <c r="I1842">
        <v>301612</v>
      </c>
      <c r="J1842">
        <v>5</v>
      </c>
      <c r="K1842">
        <v>30</v>
      </c>
      <c r="L1842">
        <v>4</v>
      </c>
      <c r="M1842">
        <v>6332</v>
      </c>
      <c r="N1842" t="s">
        <v>9</v>
      </c>
      <c r="O1842" t="s">
        <v>8</v>
      </c>
      <c r="P1842">
        <v>1</v>
      </c>
      <c r="Q1842">
        <v>44677412</v>
      </c>
      <c r="R1842" t="s">
        <v>8</v>
      </c>
      <c r="S1842" s="8">
        <v>31358</v>
      </c>
      <c r="T1842" t="s">
        <v>2324</v>
      </c>
      <c r="U1842" t="s">
        <v>8</v>
      </c>
      <c r="V1842">
        <v>2</v>
      </c>
      <c r="W1842" t="s">
        <v>2367</v>
      </c>
      <c r="X1842" t="s">
        <v>2367</v>
      </c>
      <c r="Y1842" t="s">
        <v>2368</v>
      </c>
      <c r="Z1842">
        <v>36</v>
      </c>
      <c r="AA1842">
        <v>36</v>
      </c>
      <c r="AB1842">
        <v>10</v>
      </c>
      <c r="AC1842">
        <v>1</v>
      </c>
      <c r="AD1842" t="s">
        <v>2369</v>
      </c>
      <c r="AE1842" t="s">
        <v>2370</v>
      </c>
      <c r="AF1842" t="s">
        <v>2371</v>
      </c>
      <c r="AG1842">
        <v>2</v>
      </c>
      <c r="AH1842">
        <v>1</v>
      </c>
      <c r="AI1842" t="s">
        <v>8</v>
      </c>
      <c r="AJ1842" t="s">
        <v>8</v>
      </c>
      <c r="AK1842" t="s">
        <v>8</v>
      </c>
      <c r="AL1842">
        <v>58</v>
      </c>
      <c r="AM1842" t="s">
        <v>8</v>
      </c>
      <c r="AN1842" t="s">
        <v>8</v>
      </c>
      <c r="AO1842" t="s">
        <v>8</v>
      </c>
      <c r="AP1842" t="s">
        <v>8</v>
      </c>
      <c r="AQ1842" s="8">
        <v>44816</v>
      </c>
      <c r="AR1842" t="s">
        <v>2372</v>
      </c>
      <c r="AS1842" t="s">
        <v>76</v>
      </c>
      <c r="AT1842">
        <v>44983489</v>
      </c>
      <c r="AU1842">
        <v>5</v>
      </c>
      <c r="AV1842">
        <v>23</v>
      </c>
      <c r="AW1842">
        <v>45602325</v>
      </c>
    </row>
    <row r="1843" spans="1:49" x14ac:dyDescent="0.25">
      <c r="A1843">
        <v>756919991</v>
      </c>
      <c r="B1843">
        <v>2022</v>
      </c>
      <c r="C1843">
        <v>9</v>
      </c>
      <c r="D1843">
        <v>8</v>
      </c>
      <c r="E1843" s="8">
        <v>44812</v>
      </c>
      <c r="F1843" t="s">
        <v>2387</v>
      </c>
      <c r="G1843">
        <v>11</v>
      </c>
      <c r="H1843">
        <v>4</v>
      </c>
      <c r="I1843">
        <v>301612</v>
      </c>
      <c r="J1843">
        <v>5</v>
      </c>
      <c r="K1843">
        <v>30</v>
      </c>
      <c r="L1843">
        <v>4</v>
      </c>
      <c r="M1843">
        <v>6332</v>
      </c>
      <c r="N1843" t="s">
        <v>9</v>
      </c>
      <c r="O1843" t="s">
        <v>8</v>
      </c>
      <c r="P1843">
        <v>1</v>
      </c>
      <c r="Q1843">
        <v>42474860</v>
      </c>
      <c r="R1843" t="s">
        <v>8</v>
      </c>
      <c r="S1843" s="8">
        <v>30869</v>
      </c>
      <c r="T1843" t="s">
        <v>2324</v>
      </c>
      <c r="U1843" t="s">
        <v>8</v>
      </c>
      <c r="V1843">
        <v>2</v>
      </c>
      <c r="W1843" t="s">
        <v>2367</v>
      </c>
      <c r="X1843" t="s">
        <v>2370</v>
      </c>
      <c r="Y1843" t="s">
        <v>2368</v>
      </c>
      <c r="Z1843">
        <v>38</v>
      </c>
      <c r="AA1843">
        <v>38</v>
      </c>
      <c r="AB1843">
        <v>2</v>
      </c>
      <c r="AC1843">
        <v>2</v>
      </c>
      <c r="AD1843" t="s">
        <v>2369</v>
      </c>
      <c r="AE1843" t="s">
        <v>2370</v>
      </c>
      <c r="AF1843" t="s">
        <v>2371</v>
      </c>
      <c r="AG1843">
        <v>2</v>
      </c>
      <c r="AH1843">
        <v>1</v>
      </c>
      <c r="AI1843" t="s">
        <v>8</v>
      </c>
      <c r="AJ1843" t="s">
        <v>8</v>
      </c>
      <c r="AK1843" t="s">
        <v>8</v>
      </c>
      <c r="AL1843">
        <v>58</v>
      </c>
      <c r="AM1843" t="s">
        <v>8</v>
      </c>
      <c r="AN1843" t="s">
        <v>8</v>
      </c>
      <c r="AO1843" t="s">
        <v>8</v>
      </c>
      <c r="AP1843" t="s">
        <v>8</v>
      </c>
      <c r="AQ1843" s="8">
        <v>44816</v>
      </c>
      <c r="AR1843" t="s">
        <v>2372</v>
      </c>
      <c r="AS1843" t="s">
        <v>76</v>
      </c>
      <c r="AT1843">
        <v>44983489</v>
      </c>
      <c r="AU1843">
        <v>5</v>
      </c>
      <c r="AV1843">
        <v>23</v>
      </c>
      <c r="AW1843">
        <v>45602325</v>
      </c>
    </row>
    <row r="1844" spans="1:49" x14ac:dyDescent="0.25">
      <c r="A1844">
        <v>756921130</v>
      </c>
      <c r="B1844">
        <v>2022</v>
      </c>
      <c r="C1844">
        <v>9</v>
      </c>
      <c r="D1844">
        <v>8</v>
      </c>
      <c r="E1844" s="8">
        <v>44812</v>
      </c>
      <c r="F1844" t="s">
        <v>2387</v>
      </c>
      <c r="G1844">
        <v>11</v>
      </c>
      <c r="H1844">
        <v>5</v>
      </c>
      <c r="I1844">
        <v>301612</v>
      </c>
      <c r="J1844">
        <v>5</v>
      </c>
      <c r="K1844">
        <v>30</v>
      </c>
      <c r="L1844">
        <v>4</v>
      </c>
      <c r="M1844">
        <v>6332</v>
      </c>
      <c r="N1844" t="s">
        <v>9</v>
      </c>
      <c r="O1844" t="s">
        <v>8</v>
      </c>
      <c r="P1844">
        <v>1</v>
      </c>
      <c r="Q1844">
        <v>45111141</v>
      </c>
      <c r="R1844" t="s">
        <v>8</v>
      </c>
      <c r="S1844" s="8">
        <v>32219</v>
      </c>
      <c r="T1844" t="s">
        <v>2324</v>
      </c>
      <c r="U1844" t="s">
        <v>8</v>
      </c>
      <c r="V1844">
        <v>2</v>
      </c>
      <c r="W1844" t="s">
        <v>2367</v>
      </c>
      <c r="X1844" t="s">
        <v>2367</v>
      </c>
      <c r="Y1844" t="s">
        <v>2368</v>
      </c>
      <c r="Z1844">
        <v>34</v>
      </c>
      <c r="AA1844">
        <v>34</v>
      </c>
      <c r="AB1844">
        <v>5</v>
      </c>
      <c r="AC1844">
        <v>22</v>
      </c>
      <c r="AD1844" t="s">
        <v>2369</v>
      </c>
      <c r="AE1844" t="s">
        <v>2370</v>
      </c>
      <c r="AF1844" t="s">
        <v>2371</v>
      </c>
      <c r="AG1844">
        <v>2</v>
      </c>
      <c r="AH1844">
        <v>1</v>
      </c>
      <c r="AI1844">
        <v>45</v>
      </c>
      <c r="AJ1844">
        <v>141</v>
      </c>
      <c r="AK1844" t="s">
        <v>8</v>
      </c>
      <c r="AL1844">
        <v>58</v>
      </c>
      <c r="AM1844" t="s">
        <v>8</v>
      </c>
      <c r="AN1844" t="s">
        <v>8</v>
      </c>
      <c r="AO1844" t="s">
        <v>8</v>
      </c>
      <c r="AP1844" t="s">
        <v>8</v>
      </c>
      <c r="AQ1844" s="8">
        <v>44816</v>
      </c>
      <c r="AR1844" t="s">
        <v>2372</v>
      </c>
      <c r="AS1844" t="s">
        <v>76</v>
      </c>
      <c r="AT1844">
        <v>44983489</v>
      </c>
      <c r="AU1844">
        <v>5</v>
      </c>
      <c r="AV1844">
        <v>23</v>
      </c>
      <c r="AW1844">
        <v>45602325</v>
      </c>
    </row>
    <row r="1845" spans="1:49" x14ac:dyDescent="0.25">
      <c r="A1845">
        <v>756925692</v>
      </c>
      <c r="B1845">
        <v>2022</v>
      </c>
      <c r="C1845">
        <v>9</v>
      </c>
      <c r="D1845">
        <v>8</v>
      </c>
      <c r="E1845" s="8">
        <v>44812</v>
      </c>
      <c r="F1845" t="s">
        <v>2387</v>
      </c>
      <c r="G1845">
        <v>11</v>
      </c>
      <c r="H1845">
        <v>6</v>
      </c>
      <c r="I1845">
        <v>301612</v>
      </c>
      <c r="J1845">
        <v>5</v>
      </c>
      <c r="K1845">
        <v>30</v>
      </c>
      <c r="L1845">
        <v>4</v>
      </c>
      <c r="M1845">
        <v>6332</v>
      </c>
      <c r="N1845" t="s">
        <v>9</v>
      </c>
      <c r="O1845" t="s">
        <v>8</v>
      </c>
      <c r="P1845">
        <v>1</v>
      </c>
      <c r="Q1845">
        <v>41386380</v>
      </c>
      <c r="R1845" t="s">
        <v>8</v>
      </c>
      <c r="S1845" s="8">
        <v>29955</v>
      </c>
      <c r="T1845" t="s">
        <v>2324</v>
      </c>
      <c r="U1845" t="s">
        <v>8</v>
      </c>
      <c r="V1845">
        <v>2</v>
      </c>
      <c r="W1845" t="s">
        <v>2367</v>
      </c>
      <c r="X1845" t="s">
        <v>2370</v>
      </c>
      <c r="Y1845" t="s">
        <v>2368</v>
      </c>
      <c r="Z1845">
        <v>40</v>
      </c>
      <c r="AA1845">
        <v>40</v>
      </c>
      <c r="AB1845">
        <v>8</v>
      </c>
      <c r="AC1845">
        <v>4</v>
      </c>
      <c r="AD1845" t="s">
        <v>2369</v>
      </c>
      <c r="AE1845" t="s">
        <v>2370</v>
      </c>
      <c r="AF1845" t="s">
        <v>2371</v>
      </c>
      <c r="AG1845">
        <v>2</v>
      </c>
      <c r="AH1845">
        <v>1</v>
      </c>
      <c r="AI1845" t="s">
        <v>8</v>
      </c>
      <c r="AJ1845" t="s">
        <v>8</v>
      </c>
      <c r="AK1845" t="s">
        <v>8</v>
      </c>
      <c r="AL1845">
        <v>58</v>
      </c>
      <c r="AM1845" t="s">
        <v>8</v>
      </c>
      <c r="AN1845" t="s">
        <v>8</v>
      </c>
      <c r="AO1845" t="s">
        <v>8</v>
      </c>
      <c r="AP1845" t="s">
        <v>8</v>
      </c>
      <c r="AQ1845" s="8">
        <v>44816</v>
      </c>
      <c r="AR1845" t="s">
        <v>2372</v>
      </c>
      <c r="AS1845" t="s">
        <v>76</v>
      </c>
      <c r="AT1845">
        <v>44983489</v>
      </c>
      <c r="AU1845">
        <v>5</v>
      </c>
      <c r="AV1845">
        <v>23</v>
      </c>
      <c r="AW1845">
        <v>45602325</v>
      </c>
    </row>
    <row r="1846" spans="1:49" x14ac:dyDescent="0.25">
      <c r="A1846">
        <v>756926158</v>
      </c>
      <c r="B1846">
        <v>2022</v>
      </c>
      <c r="C1846">
        <v>9</v>
      </c>
      <c r="D1846">
        <v>8</v>
      </c>
      <c r="E1846" s="8">
        <v>44812</v>
      </c>
      <c r="F1846" t="s">
        <v>2387</v>
      </c>
      <c r="G1846">
        <v>11</v>
      </c>
      <c r="H1846">
        <v>7</v>
      </c>
      <c r="I1846">
        <v>301612</v>
      </c>
      <c r="J1846">
        <v>5</v>
      </c>
      <c r="K1846">
        <v>30</v>
      </c>
      <c r="L1846">
        <v>4</v>
      </c>
      <c r="M1846">
        <v>6332</v>
      </c>
      <c r="N1846" t="s">
        <v>9</v>
      </c>
      <c r="O1846" t="s">
        <v>8</v>
      </c>
      <c r="P1846">
        <v>1</v>
      </c>
      <c r="Q1846">
        <v>40955680</v>
      </c>
      <c r="R1846" t="s">
        <v>8</v>
      </c>
      <c r="S1846" s="8">
        <v>29668</v>
      </c>
      <c r="T1846" t="s">
        <v>2324</v>
      </c>
      <c r="U1846" t="s">
        <v>8</v>
      </c>
      <c r="V1846">
        <v>2</v>
      </c>
      <c r="W1846" t="s">
        <v>2367</v>
      </c>
      <c r="X1846" t="s">
        <v>2367</v>
      </c>
      <c r="Y1846" t="s">
        <v>2368</v>
      </c>
      <c r="Z1846">
        <v>41</v>
      </c>
      <c r="AA1846">
        <v>41</v>
      </c>
      <c r="AB1846">
        <v>5</v>
      </c>
      <c r="AC1846">
        <v>16</v>
      </c>
      <c r="AD1846" t="s">
        <v>2369</v>
      </c>
      <c r="AE1846" t="s">
        <v>2370</v>
      </c>
      <c r="AF1846" t="s">
        <v>2371</v>
      </c>
      <c r="AG1846">
        <v>2</v>
      </c>
      <c r="AH1846">
        <v>1</v>
      </c>
      <c r="AI1846" t="s">
        <v>8</v>
      </c>
      <c r="AJ1846" t="s">
        <v>8</v>
      </c>
      <c r="AK1846" t="s">
        <v>8</v>
      </c>
      <c r="AL1846">
        <v>58</v>
      </c>
      <c r="AM1846" t="s">
        <v>8</v>
      </c>
      <c r="AN1846" t="s">
        <v>8</v>
      </c>
      <c r="AO1846" t="s">
        <v>8</v>
      </c>
      <c r="AP1846" t="s">
        <v>8</v>
      </c>
      <c r="AQ1846" s="8">
        <v>44816</v>
      </c>
      <c r="AR1846" t="s">
        <v>2372</v>
      </c>
      <c r="AS1846" t="s">
        <v>76</v>
      </c>
      <c r="AT1846">
        <v>44983489</v>
      </c>
      <c r="AU1846">
        <v>5</v>
      </c>
      <c r="AV1846">
        <v>23</v>
      </c>
      <c r="AW1846">
        <v>45602325</v>
      </c>
    </row>
    <row r="1847" spans="1:49" x14ac:dyDescent="0.25">
      <c r="A1847">
        <v>748220106</v>
      </c>
      <c r="B1847">
        <v>2022</v>
      </c>
      <c r="C1847">
        <v>8</v>
      </c>
      <c r="D1847">
        <v>20</v>
      </c>
      <c r="E1847" s="8">
        <v>44793</v>
      </c>
      <c r="F1847">
        <v>319</v>
      </c>
      <c r="G1847">
        <v>9</v>
      </c>
      <c r="H1847">
        <v>1</v>
      </c>
      <c r="I1847">
        <v>303203</v>
      </c>
      <c r="J1847">
        <v>5</v>
      </c>
      <c r="K1847">
        <v>30</v>
      </c>
      <c r="L1847">
        <v>1</v>
      </c>
      <c r="M1847">
        <v>6312</v>
      </c>
      <c r="N1847" t="s">
        <v>39</v>
      </c>
      <c r="O1847" t="s">
        <v>8</v>
      </c>
      <c r="P1847">
        <v>1</v>
      </c>
      <c r="Q1847">
        <v>80244256</v>
      </c>
      <c r="R1847" t="s">
        <v>8</v>
      </c>
      <c r="S1847" s="8">
        <v>28976</v>
      </c>
      <c r="T1847" t="s">
        <v>2324</v>
      </c>
      <c r="U1847" t="s">
        <v>8</v>
      </c>
      <c r="V1847">
        <v>2</v>
      </c>
      <c r="W1847" t="s">
        <v>2367</v>
      </c>
      <c r="X1847" t="s">
        <v>2367</v>
      </c>
      <c r="Y1847" t="s">
        <v>2368</v>
      </c>
      <c r="Z1847">
        <v>43</v>
      </c>
      <c r="AA1847">
        <v>43</v>
      </c>
      <c r="AB1847">
        <v>3</v>
      </c>
      <c r="AC1847">
        <v>19</v>
      </c>
      <c r="AD1847" t="s">
        <v>2369</v>
      </c>
      <c r="AE1847" t="s">
        <v>2370</v>
      </c>
      <c r="AF1847">
        <v>88141</v>
      </c>
      <c r="AG1847">
        <v>1</v>
      </c>
      <c r="AH1847">
        <v>1</v>
      </c>
      <c r="AI1847">
        <v>41.5</v>
      </c>
      <c r="AJ1847">
        <v>148</v>
      </c>
      <c r="AK1847" t="s">
        <v>8</v>
      </c>
      <c r="AL1847">
        <v>58</v>
      </c>
      <c r="AM1847" t="s">
        <v>2448</v>
      </c>
      <c r="AN1847" t="s">
        <v>8</v>
      </c>
      <c r="AO1847" t="s">
        <v>8</v>
      </c>
      <c r="AP1847" t="s">
        <v>8</v>
      </c>
      <c r="AQ1847" s="8">
        <v>44797</v>
      </c>
      <c r="AR1847" t="s">
        <v>2372</v>
      </c>
      <c r="AS1847" t="s">
        <v>76</v>
      </c>
      <c r="AT1847">
        <v>18011797</v>
      </c>
      <c r="AU1847">
        <v>5</v>
      </c>
      <c r="AV1847">
        <v>23</v>
      </c>
      <c r="AW1847">
        <v>41473714</v>
      </c>
    </row>
    <row r="1848" spans="1:49" x14ac:dyDescent="0.25">
      <c r="A1848">
        <v>752425533</v>
      </c>
      <c r="B1848">
        <v>2022</v>
      </c>
      <c r="C1848">
        <v>8</v>
      </c>
      <c r="D1848">
        <v>27</v>
      </c>
      <c r="E1848" s="8">
        <v>44800</v>
      </c>
      <c r="F1848">
        <v>348</v>
      </c>
      <c r="G1848">
        <v>5</v>
      </c>
      <c r="H1848">
        <v>1</v>
      </c>
      <c r="I1848">
        <v>303203</v>
      </c>
      <c r="J1848">
        <v>5</v>
      </c>
      <c r="K1848">
        <v>30</v>
      </c>
      <c r="L1848">
        <v>1</v>
      </c>
      <c r="M1848">
        <v>6312</v>
      </c>
      <c r="N1848" t="s">
        <v>39</v>
      </c>
      <c r="O1848" t="s">
        <v>8</v>
      </c>
      <c r="P1848">
        <v>1</v>
      </c>
      <c r="Q1848">
        <v>46583705</v>
      </c>
      <c r="R1848" t="s">
        <v>8</v>
      </c>
      <c r="S1848" s="8">
        <v>33164</v>
      </c>
      <c r="T1848" t="s">
        <v>2324</v>
      </c>
      <c r="U1848" t="s">
        <v>8</v>
      </c>
      <c r="V1848">
        <v>2</v>
      </c>
      <c r="W1848" t="s">
        <v>2367</v>
      </c>
      <c r="X1848" t="s">
        <v>2367</v>
      </c>
      <c r="Y1848" t="s">
        <v>2368</v>
      </c>
      <c r="Z1848">
        <v>31</v>
      </c>
      <c r="AA1848">
        <v>31</v>
      </c>
      <c r="AB1848">
        <v>10</v>
      </c>
      <c r="AC1848">
        <v>9</v>
      </c>
      <c r="AD1848" t="s">
        <v>2369</v>
      </c>
      <c r="AE1848" t="s">
        <v>2370</v>
      </c>
      <c r="AF1848">
        <v>88141</v>
      </c>
      <c r="AG1848">
        <v>1</v>
      </c>
      <c r="AH1848">
        <v>1</v>
      </c>
      <c r="AI1848">
        <v>55</v>
      </c>
      <c r="AJ1848">
        <v>140</v>
      </c>
      <c r="AK1848" t="s">
        <v>8</v>
      </c>
      <c r="AL1848">
        <v>58</v>
      </c>
      <c r="AM1848" t="s">
        <v>8</v>
      </c>
      <c r="AN1848" t="s">
        <v>8</v>
      </c>
      <c r="AO1848" t="s">
        <v>8</v>
      </c>
      <c r="AP1848" t="s">
        <v>8</v>
      </c>
      <c r="AQ1848" s="8">
        <v>44805</v>
      </c>
      <c r="AR1848" t="s">
        <v>2372</v>
      </c>
      <c r="AS1848" t="s">
        <v>76</v>
      </c>
      <c r="AT1848">
        <v>42235973</v>
      </c>
      <c r="AU1848">
        <v>5</v>
      </c>
      <c r="AV1848">
        <v>23</v>
      </c>
      <c r="AW1848">
        <v>41473714</v>
      </c>
    </row>
    <row r="1849" spans="1:49" x14ac:dyDescent="0.25">
      <c r="A1849">
        <v>758606009</v>
      </c>
      <c r="B1849">
        <v>2022</v>
      </c>
      <c r="C1849">
        <v>9</v>
      </c>
      <c r="D1849">
        <v>8</v>
      </c>
      <c r="E1849" s="8">
        <v>44812</v>
      </c>
      <c r="F1849">
        <v>430</v>
      </c>
      <c r="G1849">
        <v>8</v>
      </c>
      <c r="H1849">
        <v>1</v>
      </c>
      <c r="I1849">
        <v>303203</v>
      </c>
      <c r="J1849">
        <v>5</v>
      </c>
      <c r="K1849">
        <v>30</v>
      </c>
      <c r="L1849">
        <v>1</v>
      </c>
      <c r="M1849">
        <v>31276</v>
      </c>
      <c r="N1849" t="s">
        <v>48</v>
      </c>
      <c r="O1849" t="s">
        <v>8</v>
      </c>
      <c r="P1849">
        <v>1</v>
      </c>
      <c r="Q1849">
        <v>80520145</v>
      </c>
      <c r="R1849" t="s">
        <v>8</v>
      </c>
      <c r="S1849" s="8">
        <v>27636</v>
      </c>
      <c r="T1849" t="s">
        <v>2324</v>
      </c>
      <c r="U1849" t="s">
        <v>8</v>
      </c>
      <c r="V1849">
        <v>1</v>
      </c>
      <c r="W1849" t="s">
        <v>2367</v>
      </c>
      <c r="X1849" t="s">
        <v>2367</v>
      </c>
      <c r="Y1849" t="s">
        <v>2368</v>
      </c>
      <c r="Z1849">
        <v>47</v>
      </c>
      <c r="AA1849">
        <v>47</v>
      </c>
      <c r="AB1849">
        <v>0</v>
      </c>
      <c r="AC1849">
        <v>9</v>
      </c>
      <c r="AD1849" t="s">
        <v>2369</v>
      </c>
      <c r="AE1849" t="s">
        <v>2370</v>
      </c>
      <c r="AF1849" t="s">
        <v>2371</v>
      </c>
      <c r="AG1849">
        <v>3</v>
      </c>
      <c r="AH1849">
        <v>1</v>
      </c>
      <c r="AI1849">
        <v>70</v>
      </c>
      <c r="AJ1849">
        <v>151</v>
      </c>
      <c r="AK1849" t="s">
        <v>8</v>
      </c>
      <c r="AL1849">
        <v>58</v>
      </c>
      <c r="AM1849" t="s">
        <v>8</v>
      </c>
      <c r="AN1849" t="s">
        <v>8</v>
      </c>
      <c r="AO1849" t="s">
        <v>8</v>
      </c>
      <c r="AP1849" t="s">
        <v>8</v>
      </c>
      <c r="AQ1849" s="8">
        <v>44819</v>
      </c>
      <c r="AR1849" t="s">
        <v>2372</v>
      </c>
      <c r="AS1849" t="s">
        <v>76</v>
      </c>
      <c r="AT1849">
        <v>80237552</v>
      </c>
      <c r="AU1849">
        <v>5</v>
      </c>
      <c r="AV1849">
        <v>23</v>
      </c>
      <c r="AW1849">
        <v>76625399</v>
      </c>
    </row>
    <row r="1850" spans="1:49" x14ac:dyDescent="0.25">
      <c r="A1850">
        <v>758652790</v>
      </c>
      <c r="B1850">
        <v>2022</v>
      </c>
      <c r="C1850">
        <v>9</v>
      </c>
      <c r="D1850">
        <v>8</v>
      </c>
      <c r="E1850" s="8">
        <v>44812</v>
      </c>
      <c r="F1850">
        <v>439</v>
      </c>
      <c r="G1850">
        <v>2</v>
      </c>
      <c r="H1850">
        <v>1</v>
      </c>
      <c r="I1850">
        <v>303203</v>
      </c>
      <c r="J1850">
        <v>5</v>
      </c>
      <c r="K1850">
        <v>30</v>
      </c>
      <c r="L1850">
        <v>1</v>
      </c>
      <c r="M1850">
        <v>6313</v>
      </c>
      <c r="N1850" t="s">
        <v>40</v>
      </c>
      <c r="O1850" t="s">
        <v>8</v>
      </c>
      <c r="P1850">
        <v>1</v>
      </c>
      <c r="Q1850">
        <v>43488352</v>
      </c>
      <c r="R1850" t="s">
        <v>8</v>
      </c>
      <c r="S1850" s="8">
        <v>31496</v>
      </c>
      <c r="T1850" t="s">
        <v>2324</v>
      </c>
      <c r="U1850" t="s">
        <v>8</v>
      </c>
      <c r="V1850">
        <v>2</v>
      </c>
      <c r="W1850" t="s">
        <v>2367</v>
      </c>
      <c r="X1850" t="s">
        <v>2367</v>
      </c>
      <c r="Y1850" t="s">
        <v>2368</v>
      </c>
      <c r="Z1850">
        <v>36</v>
      </c>
      <c r="AA1850">
        <v>36</v>
      </c>
      <c r="AB1850">
        <v>5</v>
      </c>
      <c r="AC1850">
        <v>14</v>
      </c>
      <c r="AD1850" t="s">
        <v>2369</v>
      </c>
      <c r="AE1850" t="s">
        <v>2370</v>
      </c>
      <c r="AF1850" t="s">
        <v>2371</v>
      </c>
      <c r="AG1850">
        <v>3</v>
      </c>
      <c r="AH1850">
        <v>1</v>
      </c>
      <c r="AI1850">
        <v>57</v>
      </c>
      <c r="AJ1850">
        <v>150</v>
      </c>
      <c r="AK1850" t="s">
        <v>8</v>
      </c>
      <c r="AL1850">
        <v>58</v>
      </c>
      <c r="AM1850" t="s">
        <v>8</v>
      </c>
      <c r="AN1850" t="s">
        <v>8</v>
      </c>
      <c r="AO1850" t="s">
        <v>8</v>
      </c>
      <c r="AP1850" t="s">
        <v>8</v>
      </c>
      <c r="AQ1850" s="8">
        <v>44819</v>
      </c>
      <c r="AR1850" t="s">
        <v>2372</v>
      </c>
      <c r="AS1850" t="s">
        <v>76</v>
      </c>
      <c r="AT1850">
        <v>46901959</v>
      </c>
      <c r="AU1850">
        <v>5</v>
      </c>
      <c r="AV1850">
        <v>23</v>
      </c>
      <c r="AW1850">
        <v>76625399</v>
      </c>
    </row>
    <row r="1851" spans="1:49" x14ac:dyDescent="0.25">
      <c r="A1851">
        <v>758652898</v>
      </c>
      <c r="B1851">
        <v>2022</v>
      </c>
      <c r="C1851">
        <v>9</v>
      </c>
      <c r="D1851">
        <v>8</v>
      </c>
      <c r="E1851" s="8">
        <v>44812</v>
      </c>
      <c r="F1851">
        <v>439</v>
      </c>
      <c r="G1851">
        <v>2</v>
      </c>
      <c r="H1851">
        <v>2</v>
      </c>
      <c r="I1851">
        <v>303203</v>
      </c>
      <c r="J1851">
        <v>5</v>
      </c>
      <c r="K1851">
        <v>30</v>
      </c>
      <c r="L1851">
        <v>1</v>
      </c>
      <c r="M1851">
        <v>6313</v>
      </c>
      <c r="N1851" t="s">
        <v>40</v>
      </c>
      <c r="O1851" t="s">
        <v>8</v>
      </c>
      <c r="P1851">
        <v>1</v>
      </c>
      <c r="Q1851">
        <v>830613</v>
      </c>
      <c r="R1851" t="s">
        <v>8</v>
      </c>
      <c r="S1851" s="8">
        <v>25369</v>
      </c>
      <c r="T1851" t="s">
        <v>2324</v>
      </c>
      <c r="U1851" t="s">
        <v>8</v>
      </c>
      <c r="V1851">
        <v>2</v>
      </c>
      <c r="W1851" t="s">
        <v>2367</v>
      </c>
      <c r="X1851" t="s">
        <v>2367</v>
      </c>
      <c r="Y1851" t="s">
        <v>2368</v>
      </c>
      <c r="Z1851">
        <v>53</v>
      </c>
      <c r="AA1851">
        <v>53</v>
      </c>
      <c r="AB1851">
        <v>2</v>
      </c>
      <c r="AC1851">
        <v>24</v>
      </c>
      <c r="AD1851" t="s">
        <v>2369</v>
      </c>
      <c r="AE1851" t="s">
        <v>2370</v>
      </c>
      <c r="AF1851" t="s">
        <v>2371</v>
      </c>
      <c r="AG1851">
        <v>3</v>
      </c>
      <c r="AH1851">
        <v>1</v>
      </c>
      <c r="AI1851">
        <v>52</v>
      </c>
      <c r="AJ1851">
        <v>152</v>
      </c>
      <c r="AK1851" t="s">
        <v>8</v>
      </c>
      <c r="AL1851">
        <v>58</v>
      </c>
      <c r="AM1851" t="s">
        <v>8</v>
      </c>
      <c r="AN1851" t="s">
        <v>8</v>
      </c>
      <c r="AO1851" t="s">
        <v>8</v>
      </c>
      <c r="AP1851" t="s">
        <v>8</v>
      </c>
      <c r="AQ1851" s="8">
        <v>44819</v>
      </c>
      <c r="AR1851" t="s">
        <v>2372</v>
      </c>
      <c r="AS1851" t="s">
        <v>76</v>
      </c>
      <c r="AT1851">
        <v>46901959</v>
      </c>
      <c r="AU1851">
        <v>5</v>
      </c>
      <c r="AV1851">
        <v>23</v>
      </c>
      <c r="AW1851">
        <v>76625399</v>
      </c>
    </row>
    <row r="1852" spans="1:49" x14ac:dyDescent="0.25">
      <c r="A1852">
        <v>759314218</v>
      </c>
      <c r="B1852">
        <v>2022</v>
      </c>
      <c r="C1852">
        <v>9</v>
      </c>
      <c r="D1852">
        <v>8</v>
      </c>
      <c r="E1852" s="8">
        <v>44812</v>
      </c>
      <c r="F1852">
        <v>453</v>
      </c>
      <c r="G1852">
        <v>11</v>
      </c>
      <c r="H1852">
        <v>1</v>
      </c>
      <c r="I1852">
        <v>303203</v>
      </c>
      <c r="J1852">
        <v>5</v>
      </c>
      <c r="K1852">
        <v>30</v>
      </c>
      <c r="L1852">
        <v>1</v>
      </c>
      <c r="M1852">
        <v>27097</v>
      </c>
      <c r="N1852" t="s">
        <v>47</v>
      </c>
      <c r="O1852" t="s">
        <v>8</v>
      </c>
      <c r="P1852">
        <v>1</v>
      </c>
      <c r="Q1852">
        <v>80505183</v>
      </c>
      <c r="R1852" t="s">
        <v>8</v>
      </c>
      <c r="S1852" s="8">
        <v>28887</v>
      </c>
      <c r="T1852" t="s">
        <v>2324</v>
      </c>
      <c r="U1852" t="s">
        <v>8</v>
      </c>
      <c r="V1852">
        <v>1</v>
      </c>
      <c r="W1852" t="s">
        <v>2367</v>
      </c>
      <c r="X1852" t="s">
        <v>2367</v>
      </c>
      <c r="Y1852" t="s">
        <v>2368</v>
      </c>
      <c r="Z1852">
        <v>43</v>
      </c>
      <c r="AA1852">
        <v>43</v>
      </c>
      <c r="AB1852">
        <v>7</v>
      </c>
      <c r="AC1852">
        <v>7</v>
      </c>
      <c r="AD1852" t="s">
        <v>2369</v>
      </c>
      <c r="AE1852" t="s">
        <v>2370</v>
      </c>
      <c r="AF1852" t="s">
        <v>2371</v>
      </c>
      <c r="AG1852">
        <v>3</v>
      </c>
      <c r="AH1852">
        <v>1</v>
      </c>
      <c r="AI1852">
        <v>54</v>
      </c>
      <c r="AJ1852">
        <v>148</v>
      </c>
      <c r="AK1852" t="s">
        <v>8</v>
      </c>
      <c r="AL1852">
        <v>58</v>
      </c>
      <c r="AM1852" t="s">
        <v>8</v>
      </c>
      <c r="AN1852" t="s">
        <v>8</v>
      </c>
      <c r="AO1852" t="s">
        <v>8</v>
      </c>
      <c r="AP1852" t="s">
        <v>8</v>
      </c>
      <c r="AQ1852" s="8">
        <v>44821</v>
      </c>
      <c r="AR1852" t="s">
        <v>2372</v>
      </c>
      <c r="AS1852" t="s">
        <v>76</v>
      </c>
      <c r="AT1852">
        <v>43341880</v>
      </c>
      <c r="AU1852">
        <v>5</v>
      </c>
      <c r="AV1852">
        <v>23</v>
      </c>
      <c r="AW1852">
        <v>44699242</v>
      </c>
    </row>
    <row r="1853" spans="1:49" x14ac:dyDescent="0.25">
      <c r="A1853">
        <v>751328230</v>
      </c>
      <c r="B1853">
        <v>2022</v>
      </c>
      <c r="C1853">
        <v>8</v>
      </c>
      <c r="D1853">
        <v>31</v>
      </c>
      <c r="E1853" s="8">
        <v>44804</v>
      </c>
      <c r="F1853" t="s">
        <v>2405</v>
      </c>
      <c r="G1853">
        <v>8</v>
      </c>
      <c r="H1853">
        <v>1</v>
      </c>
      <c r="I1853">
        <v>303203</v>
      </c>
      <c r="J1853">
        <v>5</v>
      </c>
      <c r="K1853">
        <v>30</v>
      </c>
      <c r="L1853">
        <v>4</v>
      </c>
      <c r="M1853">
        <v>6335</v>
      </c>
      <c r="N1853" t="s">
        <v>13</v>
      </c>
      <c r="O1853" t="s">
        <v>8</v>
      </c>
      <c r="P1853">
        <v>1</v>
      </c>
      <c r="Q1853">
        <v>44711888</v>
      </c>
      <c r="R1853" t="s">
        <v>8</v>
      </c>
      <c r="S1853" s="8">
        <v>28529</v>
      </c>
      <c r="T1853" t="s">
        <v>2324</v>
      </c>
      <c r="U1853" t="s">
        <v>8</v>
      </c>
      <c r="V1853">
        <v>2</v>
      </c>
      <c r="W1853" t="s">
        <v>2367</v>
      </c>
      <c r="X1853" t="s">
        <v>2367</v>
      </c>
      <c r="Y1853" t="s">
        <v>2368</v>
      </c>
      <c r="Z1853">
        <v>44</v>
      </c>
      <c r="AA1853">
        <v>44</v>
      </c>
      <c r="AB1853">
        <v>6</v>
      </c>
      <c r="AC1853">
        <v>23</v>
      </c>
      <c r="AD1853" t="s">
        <v>2369</v>
      </c>
      <c r="AE1853" t="s">
        <v>2370</v>
      </c>
      <c r="AF1853" t="s">
        <v>2371</v>
      </c>
      <c r="AG1853">
        <v>3</v>
      </c>
      <c r="AH1853">
        <v>1</v>
      </c>
      <c r="AI1853" t="s">
        <v>8</v>
      </c>
      <c r="AJ1853" t="s">
        <v>8</v>
      </c>
      <c r="AK1853" t="s">
        <v>8</v>
      </c>
      <c r="AL1853">
        <v>58</v>
      </c>
      <c r="AM1853" t="s">
        <v>8</v>
      </c>
      <c r="AN1853" t="s">
        <v>8</v>
      </c>
      <c r="AO1853" t="s">
        <v>8</v>
      </c>
      <c r="AP1853" t="s">
        <v>8</v>
      </c>
      <c r="AQ1853" s="8">
        <v>44804</v>
      </c>
      <c r="AR1853" t="s">
        <v>2372</v>
      </c>
      <c r="AS1853" t="s">
        <v>76</v>
      </c>
      <c r="AT1853">
        <v>73248573</v>
      </c>
      <c r="AU1853">
        <v>5</v>
      </c>
      <c r="AV1853">
        <v>23</v>
      </c>
      <c r="AW1853">
        <v>75548792</v>
      </c>
    </row>
    <row r="1854" spans="1:49" x14ac:dyDescent="0.25">
      <c r="A1854">
        <v>752334282</v>
      </c>
      <c r="B1854">
        <v>2022</v>
      </c>
      <c r="C1854">
        <v>8</v>
      </c>
      <c r="D1854">
        <v>31</v>
      </c>
      <c r="E1854" s="8">
        <v>44804</v>
      </c>
      <c r="F1854">
        <v>372</v>
      </c>
      <c r="G1854">
        <v>10</v>
      </c>
      <c r="H1854">
        <v>1</v>
      </c>
      <c r="I1854">
        <v>303203</v>
      </c>
      <c r="J1854">
        <v>5</v>
      </c>
      <c r="K1854">
        <v>30</v>
      </c>
      <c r="L1854">
        <v>1</v>
      </c>
      <c r="M1854">
        <v>6312</v>
      </c>
      <c r="N1854" t="s">
        <v>39</v>
      </c>
      <c r="O1854" t="s">
        <v>8</v>
      </c>
      <c r="P1854">
        <v>1</v>
      </c>
      <c r="Q1854">
        <v>80535951</v>
      </c>
      <c r="R1854" t="s">
        <v>8</v>
      </c>
      <c r="S1854" s="8">
        <v>27998</v>
      </c>
      <c r="T1854" t="s">
        <v>2324</v>
      </c>
      <c r="U1854" t="s">
        <v>8</v>
      </c>
      <c r="V1854">
        <v>2</v>
      </c>
      <c r="W1854" t="s">
        <v>2367</v>
      </c>
      <c r="X1854" t="s">
        <v>2367</v>
      </c>
      <c r="Y1854" t="s">
        <v>2368</v>
      </c>
      <c r="Z1854">
        <v>46</v>
      </c>
      <c r="AA1854">
        <v>46</v>
      </c>
      <c r="AB1854">
        <v>0</v>
      </c>
      <c r="AC1854">
        <v>5</v>
      </c>
      <c r="AD1854" t="s">
        <v>2369</v>
      </c>
      <c r="AE1854" t="s">
        <v>2370</v>
      </c>
      <c r="AF1854" t="s">
        <v>2371</v>
      </c>
      <c r="AG1854">
        <v>3</v>
      </c>
      <c r="AH1854">
        <v>1</v>
      </c>
      <c r="AI1854" t="s">
        <v>8</v>
      </c>
      <c r="AJ1854" t="s">
        <v>8</v>
      </c>
      <c r="AK1854" t="s">
        <v>8</v>
      </c>
      <c r="AL1854">
        <v>58</v>
      </c>
      <c r="AM1854" t="s">
        <v>8</v>
      </c>
      <c r="AN1854" t="s">
        <v>8</v>
      </c>
      <c r="AO1854" t="s">
        <v>8</v>
      </c>
      <c r="AP1854" t="s">
        <v>8</v>
      </c>
      <c r="AQ1854" s="8">
        <v>44805</v>
      </c>
      <c r="AR1854" t="s">
        <v>2372</v>
      </c>
      <c r="AS1854" t="s">
        <v>76</v>
      </c>
      <c r="AT1854">
        <v>18011797</v>
      </c>
      <c r="AU1854">
        <v>5</v>
      </c>
      <c r="AV1854">
        <v>23</v>
      </c>
      <c r="AW1854">
        <v>45561228</v>
      </c>
    </row>
    <row r="1855" spans="1:49" x14ac:dyDescent="0.25">
      <c r="A1855">
        <v>758139611</v>
      </c>
      <c r="B1855">
        <v>2022</v>
      </c>
      <c r="C1855">
        <v>9</v>
      </c>
      <c r="D1855">
        <v>9</v>
      </c>
      <c r="E1855" s="8">
        <v>44813</v>
      </c>
      <c r="F1855">
        <v>396</v>
      </c>
      <c r="G1855">
        <v>11</v>
      </c>
      <c r="H1855">
        <v>1</v>
      </c>
      <c r="I1855">
        <v>303203</v>
      </c>
      <c r="J1855">
        <v>5</v>
      </c>
      <c r="K1855">
        <v>30</v>
      </c>
      <c r="L1855">
        <v>1</v>
      </c>
      <c r="M1855">
        <v>31276</v>
      </c>
      <c r="N1855" t="s">
        <v>48</v>
      </c>
      <c r="O1855" t="s">
        <v>8</v>
      </c>
      <c r="P1855">
        <v>1</v>
      </c>
      <c r="Q1855">
        <v>40659741</v>
      </c>
      <c r="R1855" t="s">
        <v>8</v>
      </c>
      <c r="S1855" s="8">
        <v>28775</v>
      </c>
      <c r="T1855" t="s">
        <v>2324</v>
      </c>
      <c r="U1855" t="s">
        <v>8</v>
      </c>
      <c r="V1855">
        <v>2</v>
      </c>
      <c r="W1855" t="s">
        <v>2367</v>
      </c>
      <c r="X1855" t="s">
        <v>2367</v>
      </c>
      <c r="Y1855" t="s">
        <v>2368</v>
      </c>
      <c r="Z1855">
        <v>43</v>
      </c>
      <c r="AA1855">
        <v>43</v>
      </c>
      <c r="AB1855">
        <v>10</v>
      </c>
      <c r="AC1855">
        <v>28</v>
      </c>
      <c r="AD1855" t="s">
        <v>2369</v>
      </c>
      <c r="AE1855" t="s">
        <v>2368</v>
      </c>
      <c r="AF1855">
        <v>88141</v>
      </c>
      <c r="AG1855">
        <v>1</v>
      </c>
      <c r="AH1855">
        <v>1</v>
      </c>
      <c r="AI1855">
        <v>61</v>
      </c>
      <c r="AJ1855">
        <v>158</v>
      </c>
      <c r="AK1855" t="s">
        <v>8</v>
      </c>
      <c r="AL1855">
        <v>58</v>
      </c>
      <c r="AM1855" t="s">
        <v>8</v>
      </c>
      <c r="AN1855" t="s">
        <v>8</v>
      </c>
      <c r="AO1855" t="s">
        <v>8</v>
      </c>
      <c r="AP1855" t="s">
        <v>8</v>
      </c>
      <c r="AQ1855" s="8">
        <v>44818</v>
      </c>
      <c r="AR1855" t="s">
        <v>2372</v>
      </c>
      <c r="AS1855" t="s">
        <v>76</v>
      </c>
      <c r="AT1855">
        <v>47878280</v>
      </c>
      <c r="AU1855">
        <v>5</v>
      </c>
      <c r="AV1855">
        <v>23</v>
      </c>
      <c r="AW1855">
        <v>76625399</v>
      </c>
    </row>
    <row r="1856" spans="1:49" x14ac:dyDescent="0.25">
      <c r="A1856">
        <v>758523267</v>
      </c>
      <c r="B1856">
        <v>2022</v>
      </c>
      <c r="C1856">
        <v>9</v>
      </c>
      <c r="D1856">
        <v>9</v>
      </c>
      <c r="E1856" s="8">
        <v>44813</v>
      </c>
      <c r="F1856">
        <v>433</v>
      </c>
      <c r="G1856">
        <v>1</v>
      </c>
      <c r="H1856">
        <v>19</v>
      </c>
      <c r="I1856">
        <v>301613</v>
      </c>
      <c r="J1856">
        <v>5</v>
      </c>
      <c r="K1856">
        <v>30</v>
      </c>
      <c r="L1856">
        <v>1</v>
      </c>
      <c r="M1856">
        <v>6312</v>
      </c>
      <c r="N1856" t="s">
        <v>39</v>
      </c>
      <c r="O1856" t="s">
        <v>8</v>
      </c>
      <c r="P1856">
        <v>1</v>
      </c>
      <c r="Q1856">
        <v>46118367</v>
      </c>
      <c r="R1856" t="s">
        <v>8</v>
      </c>
      <c r="S1856" s="8">
        <v>32326</v>
      </c>
      <c r="T1856" t="s">
        <v>2324</v>
      </c>
      <c r="U1856" t="s">
        <v>8</v>
      </c>
      <c r="V1856">
        <v>2</v>
      </c>
      <c r="W1856" t="s">
        <v>2367</v>
      </c>
      <c r="X1856" t="s">
        <v>2367</v>
      </c>
      <c r="Y1856" t="s">
        <v>2368</v>
      </c>
      <c r="Z1856">
        <v>34</v>
      </c>
      <c r="AA1856">
        <v>34</v>
      </c>
      <c r="AB1856">
        <v>2</v>
      </c>
      <c r="AC1856">
        <v>7</v>
      </c>
      <c r="AD1856" t="s">
        <v>2369</v>
      </c>
      <c r="AE1856" t="s">
        <v>2370</v>
      </c>
      <c r="AF1856" t="s">
        <v>2371</v>
      </c>
      <c r="AG1856">
        <v>5</v>
      </c>
      <c r="AH1856">
        <v>1</v>
      </c>
      <c r="AI1856">
        <v>66</v>
      </c>
      <c r="AJ1856">
        <v>154</v>
      </c>
      <c r="AK1856" t="s">
        <v>8</v>
      </c>
      <c r="AL1856">
        <v>58</v>
      </c>
      <c r="AM1856" t="s">
        <v>8</v>
      </c>
      <c r="AN1856" t="s">
        <v>8</v>
      </c>
      <c r="AO1856" t="s">
        <v>8</v>
      </c>
      <c r="AP1856" t="s">
        <v>8</v>
      </c>
      <c r="AQ1856" s="8">
        <v>44819</v>
      </c>
      <c r="AR1856" t="s">
        <v>2372</v>
      </c>
      <c r="AS1856" t="s">
        <v>76</v>
      </c>
      <c r="AT1856">
        <v>43341880</v>
      </c>
      <c r="AU1856">
        <v>5</v>
      </c>
      <c r="AV1856">
        <v>23</v>
      </c>
      <c r="AW1856">
        <v>45514476</v>
      </c>
    </row>
    <row r="1857" spans="1:49" x14ac:dyDescent="0.25">
      <c r="A1857">
        <v>778402858</v>
      </c>
      <c r="B1857">
        <v>2022</v>
      </c>
      <c r="C1857">
        <v>10</v>
      </c>
      <c r="D1857">
        <v>19</v>
      </c>
      <c r="E1857" s="8">
        <v>44853</v>
      </c>
      <c r="F1857" t="s">
        <v>3901</v>
      </c>
      <c r="G1857">
        <v>7</v>
      </c>
      <c r="H1857">
        <v>14</v>
      </c>
      <c r="I1857">
        <v>303203</v>
      </c>
      <c r="J1857">
        <v>5</v>
      </c>
      <c r="K1857">
        <v>30</v>
      </c>
      <c r="L1857">
        <v>4</v>
      </c>
      <c r="M1857">
        <v>6332</v>
      </c>
      <c r="N1857" t="s">
        <v>9</v>
      </c>
      <c r="O1857" t="s">
        <v>8</v>
      </c>
      <c r="P1857">
        <v>1</v>
      </c>
      <c r="Q1857">
        <v>43137095</v>
      </c>
      <c r="R1857" t="s">
        <v>8</v>
      </c>
      <c r="S1857" s="8">
        <v>30956</v>
      </c>
      <c r="T1857" t="s">
        <v>2324</v>
      </c>
      <c r="U1857" t="s">
        <v>8</v>
      </c>
      <c r="V1857">
        <v>2</v>
      </c>
      <c r="W1857" t="s">
        <v>2367</v>
      </c>
      <c r="X1857" t="s">
        <v>2367</v>
      </c>
      <c r="Y1857" t="s">
        <v>2368</v>
      </c>
      <c r="Z1857">
        <v>38</v>
      </c>
      <c r="AA1857">
        <v>38</v>
      </c>
      <c r="AB1857">
        <v>0</v>
      </c>
      <c r="AC1857">
        <v>18</v>
      </c>
      <c r="AD1857" t="s">
        <v>2369</v>
      </c>
      <c r="AE1857" t="s">
        <v>2370</v>
      </c>
      <c r="AF1857" t="s">
        <v>2371</v>
      </c>
      <c r="AG1857">
        <v>3</v>
      </c>
      <c r="AH1857">
        <v>1</v>
      </c>
      <c r="AI1857" t="s">
        <v>8</v>
      </c>
      <c r="AJ1857" t="s">
        <v>8</v>
      </c>
      <c r="AK1857" t="s">
        <v>8</v>
      </c>
      <c r="AL1857">
        <v>58</v>
      </c>
      <c r="AM1857" t="s">
        <v>8</v>
      </c>
      <c r="AN1857" t="s">
        <v>8</v>
      </c>
      <c r="AO1857" t="s">
        <v>8</v>
      </c>
      <c r="AP1857" t="s">
        <v>8</v>
      </c>
      <c r="AQ1857" s="8">
        <v>44865</v>
      </c>
      <c r="AR1857" t="s">
        <v>2372</v>
      </c>
      <c r="AS1857" t="s">
        <v>76</v>
      </c>
      <c r="AT1857">
        <v>837181</v>
      </c>
      <c r="AU1857">
        <v>5</v>
      </c>
      <c r="AV1857">
        <v>23</v>
      </c>
      <c r="AW1857">
        <v>71299360</v>
      </c>
    </row>
    <row r="1858" spans="1:49" x14ac:dyDescent="0.25">
      <c r="A1858">
        <v>778608539</v>
      </c>
      <c r="B1858">
        <v>2022</v>
      </c>
      <c r="C1858">
        <v>10</v>
      </c>
      <c r="D1858">
        <v>26</v>
      </c>
      <c r="E1858" s="8">
        <v>44860</v>
      </c>
      <c r="F1858">
        <v>690</v>
      </c>
      <c r="G1858">
        <v>1</v>
      </c>
      <c r="H1858">
        <v>9</v>
      </c>
      <c r="I1858">
        <v>301613</v>
      </c>
      <c r="J1858">
        <v>5</v>
      </c>
      <c r="K1858">
        <v>30</v>
      </c>
      <c r="L1858">
        <v>1</v>
      </c>
      <c r="M1858">
        <v>6316</v>
      </c>
      <c r="N1858" t="s">
        <v>43</v>
      </c>
      <c r="O1858" t="s">
        <v>8</v>
      </c>
      <c r="P1858">
        <v>1</v>
      </c>
      <c r="Q1858">
        <v>43485251</v>
      </c>
      <c r="R1858" t="s">
        <v>8</v>
      </c>
      <c r="S1858" s="8">
        <v>29529</v>
      </c>
      <c r="T1858" t="s">
        <v>2324</v>
      </c>
      <c r="U1858" t="s">
        <v>8</v>
      </c>
      <c r="V1858">
        <v>2</v>
      </c>
      <c r="W1858" t="s">
        <v>2370</v>
      </c>
      <c r="X1858" t="s">
        <v>2370</v>
      </c>
      <c r="Y1858" t="s">
        <v>2368</v>
      </c>
      <c r="Z1858">
        <v>41</v>
      </c>
      <c r="AA1858">
        <v>41</v>
      </c>
      <c r="AB1858">
        <v>11</v>
      </c>
      <c r="AC1858">
        <v>22</v>
      </c>
      <c r="AD1858" t="s">
        <v>2369</v>
      </c>
      <c r="AE1858" t="s">
        <v>2370</v>
      </c>
      <c r="AF1858" t="s">
        <v>2371</v>
      </c>
      <c r="AG1858">
        <v>3</v>
      </c>
      <c r="AH1858">
        <v>1</v>
      </c>
      <c r="AI1858" t="s">
        <v>8</v>
      </c>
      <c r="AJ1858" t="s">
        <v>8</v>
      </c>
      <c r="AK1858" t="s">
        <v>8</v>
      </c>
      <c r="AL1858">
        <v>58</v>
      </c>
      <c r="AM1858" t="s">
        <v>8</v>
      </c>
      <c r="AN1858" t="s">
        <v>8</v>
      </c>
      <c r="AO1858" t="s">
        <v>8</v>
      </c>
      <c r="AP1858" t="s">
        <v>8</v>
      </c>
      <c r="AQ1858" s="8">
        <v>44865</v>
      </c>
      <c r="AR1858" t="s">
        <v>2372</v>
      </c>
      <c r="AS1858" t="s">
        <v>76</v>
      </c>
      <c r="AT1858">
        <v>47787401</v>
      </c>
      <c r="AU1858">
        <v>5</v>
      </c>
      <c r="AV1858">
        <v>23</v>
      </c>
      <c r="AW1858">
        <v>45514476</v>
      </c>
    </row>
    <row r="1859" spans="1:49" x14ac:dyDescent="0.25">
      <c r="A1859">
        <v>779453642</v>
      </c>
      <c r="B1859">
        <v>2022</v>
      </c>
      <c r="C1859">
        <v>10</v>
      </c>
      <c r="D1859">
        <v>19</v>
      </c>
      <c r="E1859" s="8">
        <v>44853</v>
      </c>
      <c r="F1859" t="s">
        <v>2397</v>
      </c>
      <c r="G1859">
        <v>17</v>
      </c>
      <c r="H1859">
        <v>5</v>
      </c>
      <c r="I1859">
        <v>303203</v>
      </c>
      <c r="J1859">
        <v>5</v>
      </c>
      <c r="K1859">
        <v>30</v>
      </c>
      <c r="L1859">
        <v>8</v>
      </c>
      <c r="M1859">
        <v>6330</v>
      </c>
      <c r="N1859" t="s">
        <v>27</v>
      </c>
      <c r="O1859" t="s">
        <v>8</v>
      </c>
      <c r="P1859">
        <v>1</v>
      </c>
      <c r="Q1859">
        <v>833701</v>
      </c>
      <c r="R1859" t="s">
        <v>8</v>
      </c>
      <c r="S1859" s="8">
        <v>27213</v>
      </c>
      <c r="T1859" t="s">
        <v>2324</v>
      </c>
      <c r="U1859" t="s">
        <v>8</v>
      </c>
      <c r="V1859">
        <v>2</v>
      </c>
      <c r="W1859" t="s">
        <v>2367</v>
      </c>
      <c r="X1859" t="s">
        <v>2367</v>
      </c>
      <c r="Y1859" t="s">
        <v>2368</v>
      </c>
      <c r="Z1859">
        <v>48</v>
      </c>
      <c r="AA1859">
        <v>48</v>
      </c>
      <c r="AB1859">
        <v>3</v>
      </c>
      <c r="AC1859">
        <v>16</v>
      </c>
      <c r="AD1859" t="s">
        <v>2369</v>
      </c>
      <c r="AE1859" t="s">
        <v>2370</v>
      </c>
      <c r="AF1859" t="s">
        <v>2371</v>
      </c>
      <c r="AG1859">
        <v>2</v>
      </c>
      <c r="AH1859">
        <v>1</v>
      </c>
      <c r="AI1859">
        <v>53.6</v>
      </c>
      <c r="AJ1859">
        <v>155</v>
      </c>
      <c r="AK1859" t="s">
        <v>8</v>
      </c>
      <c r="AL1859">
        <v>58</v>
      </c>
      <c r="AM1859" t="s">
        <v>8</v>
      </c>
      <c r="AN1859" t="s">
        <v>8</v>
      </c>
      <c r="AO1859" t="s">
        <v>8</v>
      </c>
      <c r="AP1859" t="s">
        <v>8</v>
      </c>
      <c r="AQ1859" s="8">
        <v>44867</v>
      </c>
      <c r="AR1859" t="s">
        <v>2372</v>
      </c>
      <c r="AS1859" t="s">
        <v>76</v>
      </c>
      <c r="AT1859">
        <v>48597102</v>
      </c>
      <c r="AU1859">
        <v>5</v>
      </c>
      <c r="AV1859">
        <v>23</v>
      </c>
      <c r="AW1859">
        <v>70418291</v>
      </c>
    </row>
    <row r="1860" spans="1:49" x14ac:dyDescent="0.25">
      <c r="A1860">
        <v>779451519</v>
      </c>
      <c r="B1860">
        <v>2022</v>
      </c>
      <c r="C1860">
        <v>10</v>
      </c>
      <c r="D1860">
        <v>19</v>
      </c>
      <c r="E1860" s="8">
        <v>44853</v>
      </c>
      <c r="F1860" t="s">
        <v>2397</v>
      </c>
      <c r="G1860">
        <v>17</v>
      </c>
      <c r="H1860">
        <v>3</v>
      </c>
      <c r="I1860">
        <v>303203</v>
      </c>
      <c r="J1860">
        <v>5</v>
      </c>
      <c r="K1860">
        <v>30</v>
      </c>
      <c r="L1860">
        <v>8</v>
      </c>
      <c r="M1860">
        <v>6330</v>
      </c>
      <c r="N1860" t="s">
        <v>27</v>
      </c>
      <c r="O1860" t="s">
        <v>8</v>
      </c>
      <c r="P1860">
        <v>1</v>
      </c>
      <c r="Q1860">
        <v>41049324</v>
      </c>
      <c r="R1860" t="s">
        <v>8</v>
      </c>
      <c r="S1860" s="8">
        <v>29069</v>
      </c>
      <c r="T1860" t="s">
        <v>2324</v>
      </c>
      <c r="U1860" t="s">
        <v>8</v>
      </c>
      <c r="V1860">
        <v>2</v>
      </c>
      <c r="W1860" t="s">
        <v>2367</v>
      </c>
      <c r="X1860" t="s">
        <v>2367</v>
      </c>
      <c r="Y1860" t="s">
        <v>2368</v>
      </c>
      <c r="Z1860">
        <v>43</v>
      </c>
      <c r="AA1860">
        <v>43</v>
      </c>
      <c r="AB1860">
        <v>2</v>
      </c>
      <c r="AC1860">
        <v>17</v>
      </c>
      <c r="AD1860" t="s">
        <v>2369</v>
      </c>
      <c r="AE1860" t="s">
        <v>2370</v>
      </c>
      <c r="AF1860" t="s">
        <v>2371</v>
      </c>
      <c r="AG1860">
        <v>2</v>
      </c>
      <c r="AH1860">
        <v>1</v>
      </c>
      <c r="AI1860">
        <v>72</v>
      </c>
      <c r="AJ1860">
        <v>150</v>
      </c>
      <c r="AK1860" t="s">
        <v>8</v>
      </c>
      <c r="AL1860">
        <v>58</v>
      </c>
      <c r="AM1860" t="s">
        <v>8</v>
      </c>
      <c r="AN1860" t="s">
        <v>8</v>
      </c>
      <c r="AO1860" t="s">
        <v>8</v>
      </c>
      <c r="AP1860" t="s">
        <v>8</v>
      </c>
      <c r="AQ1860" s="8">
        <v>44867</v>
      </c>
      <c r="AR1860" t="s">
        <v>2372</v>
      </c>
      <c r="AS1860" t="s">
        <v>76</v>
      </c>
      <c r="AT1860">
        <v>48597102</v>
      </c>
      <c r="AU1860">
        <v>5</v>
      </c>
      <c r="AV1860">
        <v>23</v>
      </c>
      <c r="AW1860">
        <v>70418291</v>
      </c>
    </row>
    <row r="1861" spans="1:49" x14ac:dyDescent="0.25">
      <c r="A1861">
        <v>774124431</v>
      </c>
      <c r="B1861">
        <v>2022</v>
      </c>
      <c r="C1861">
        <v>10</v>
      </c>
      <c r="D1861">
        <v>20</v>
      </c>
      <c r="E1861" s="8">
        <v>44854</v>
      </c>
      <c r="F1861">
        <v>637</v>
      </c>
      <c r="G1861">
        <v>10</v>
      </c>
      <c r="H1861">
        <v>1</v>
      </c>
      <c r="I1861">
        <v>303203</v>
      </c>
      <c r="J1861">
        <v>5</v>
      </c>
      <c r="K1861">
        <v>30</v>
      </c>
      <c r="L1861">
        <v>1</v>
      </c>
      <c r="M1861">
        <v>6312</v>
      </c>
      <c r="N1861" t="s">
        <v>39</v>
      </c>
      <c r="O1861" t="s">
        <v>8</v>
      </c>
      <c r="P1861">
        <v>1</v>
      </c>
      <c r="Q1861">
        <v>75736914</v>
      </c>
      <c r="R1861" t="s">
        <v>8</v>
      </c>
      <c r="S1861" s="8">
        <v>35679</v>
      </c>
      <c r="T1861" t="s">
        <v>2324</v>
      </c>
      <c r="U1861" t="s">
        <v>8</v>
      </c>
      <c r="V1861">
        <v>2</v>
      </c>
      <c r="W1861" t="s">
        <v>2367</v>
      </c>
      <c r="X1861" t="s">
        <v>2367</v>
      </c>
      <c r="Y1861" t="s">
        <v>2368</v>
      </c>
      <c r="Z1861">
        <v>25</v>
      </c>
      <c r="AA1861">
        <v>25</v>
      </c>
      <c r="AB1861">
        <v>1</v>
      </c>
      <c r="AC1861">
        <v>14</v>
      </c>
      <c r="AD1861" t="s">
        <v>2369</v>
      </c>
      <c r="AE1861" t="s">
        <v>2370</v>
      </c>
      <c r="AF1861">
        <v>88141</v>
      </c>
      <c r="AG1861">
        <v>1</v>
      </c>
      <c r="AH1861">
        <v>1</v>
      </c>
      <c r="AI1861">
        <v>44.5</v>
      </c>
      <c r="AJ1861">
        <v>147</v>
      </c>
      <c r="AK1861" t="s">
        <v>8</v>
      </c>
      <c r="AL1861">
        <v>58</v>
      </c>
      <c r="AM1861" t="s">
        <v>8</v>
      </c>
      <c r="AN1861" t="s">
        <v>8</v>
      </c>
      <c r="AO1861" t="s">
        <v>8</v>
      </c>
      <c r="AP1861" t="s">
        <v>8</v>
      </c>
      <c r="AQ1861" s="8">
        <v>44855</v>
      </c>
      <c r="AR1861" t="s">
        <v>2372</v>
      </c>
      <c r="AS1861" t="s">
        <v>76</v>
      </c>
      <c r="AT1861">
        <v>43106685</v>
      </c>
      <c r="AU1861">
        <v>5</v>
      </c>
      <c r="AV1861">
        <v>23</v>
      </c>
      <c r="AW1861">
        <v>41473714</v>
      </c>
    </row>
    <row r="1862" spans="1:49" x14ac:dyDescent="0.25">
      <c r="A1862">
        <v>754859465</v>
      </c>
      <c r="B1862">
        <v>2022</v>
      </c>
      <c r="C1862">
        <v>9</v>
      </c>
      <c r="D1862">
        <v>1</v>
      </c>
      <c r="E1862" s="8">
        <v>44805</v>
      </c>
      <c r="F1862">
        <v>382</v>
      </c>
      <c r="G1862">
        <v>10</v>
      </c>
      <c r="H1862">
        <v>1</v>
      </c>
      <c r="I1862">
        <v>303203</v>
      </c>
      <c r="J1862">
        <v>5</v>
      </c>
      <c r="K1862">
        <v>30</v>
      </c>
      <c r="L1862">
        <v>1</v>
      </c>
      <c r="M1862">
        <v>6312</v>
      </c>
      <c r="N1862" t="s">
        <v>39</v>
      </c>
      <c r="O1862" t="s">
        <v>8</v>
      </c>
      <c r="P1862">
        <v>1</v>
      </c>
      <c r="Q1862">
        <v>42593537</v>
      </c>
      <c r="R1862" t="s">
        <v>8</v>
      </c>
      <c r="S1862" s="8">
        <v>22267</v>
      </c>
      <c r="T1862" t="s">
        <v>2324</v>
      </c>
      <c r="U1862" t="s">
        <v>8</v>
      </c>
      <c r="V1862">
        <v>2</v>
      </c>
      <c r="W1862" t="s">
        <v>2367</v>
      </c>
      <c r="X1862" t="s">
        <v>2367</v>
      </c>
      <c r="Y1862" t="s">
        <v>2368</v>
      </c>
      <c r="Z1862">
        <v>61</v>
      </c>
      <c r="AA1862">
        <v>61</v>
      </c>
      <c r="AB1862">
        <v>8</v>
      </c>
      <c r="AC1862">
        <v>15</v>
      </c>
      <c r="AD1862" t="s">
        <v>2369</v>
      </c>
      <c r="AE1862" t="s">
        <v>2368</v>
      </c>
      <c r="AF1862">
        <v>88141</v>
      </c>
      <c r="AG1862">
        <v>1</v>
      </c>
      <c r="AH1862">
        <v>1</v>
      </c>
      <c r="AI1862">
        <v>61</v>
      </c>
      <c r="AJ1862">
        <v>141</v>
      </c>
      <c r="AK1862" t="s">
        <v>8</v>
      </c>
      <c r="AL1862">
        <v>58</v>
      </c>
      <c r="AM1862" t="s">
        <v>2416</v>
      </c>
      <c r="AN1862" t="s">
        <v>8</v>
      </c>
      <c r="AO1862" t="s">
        <v>8</v>
      </c>
      <c r="AP1862" t="s">
        <v>8</v>
      </c>
      <c r="AQ1862" s="8">
        <v>44810</v>
      </c>
      <c r="AR1862" t="s">
        <v>2372</v>
      </c>
      <c r="AS1862" t="s">
        <v>76</v>
      </c>
      <c r="AT1862">
        <v>40728679</v>
      </c>
      <c r="AU1862">
        <v>5</v>
      </c>
      <c r="AV1862">
        <v>23</v>
      </c>
      <c r="AW1862">
        <v>45561228</v>
      </c>
    </row>
    <row r="1863" spans="1:49" x14ac:dyDescent="0.25">
      <c r="A1863">
        <v>760864961</v>
      </c>
      <c r="B1863">
        <v>2022</v>
      </c>
      <c r="C1863">
        <v>9</v>
      </c>
      <c r="D1863">
        <v>9</v>
      </c>
      <c r="E1863" s="8">
        <v>44813</v>
      </c>
      <c r="F1863">
        <v>429</v>
      </c>
      <c r="G1863">
        <v>9</v>
      </c>
      <c r="H1863">
        <v>1</v>
      </c>
      <c r="I1863">
        <v>303203</v>
      </c>
      <c r="J1863">
        <v>5</v>
      </c>
      <c r="K1863">
        <v>30</v>
      </c>
      <c r="L1863">
        <v>5</v>
      </c>
      <c r="M1863">
        <v>6337</v>
      </c>
      <c r="N1863" t="s">
        <v>16</v>
      </c>
      <c r="O1863" t="s">
        <v>8</v>
      </c>
      <c r="P1863">
        <v>1</v>
      </c>
      <c r="Q1863">
        <v>27732794</v>
      </c>
      <c r="R1863" t="s">
        <v>8</v>
      </c>
      <c r="S1863" s="8">
        <v>27473</v>
      </c>
      <c r="T1863" t="s">
        <v>2324</v>
      </c>
      <c r="U1863" t="s">
        <v>8</v>
      </c>
      <c r="V1863">
        <v>2</v>
      </c>
      <c r="W1863" t="s">
        <v>2367</v>
      </c>
      <c r="X1863" t="s">
        <v>2367</v>
      </c>
      <c r="Y1863" t="s">
        <v>2368</v>
      </c>
      <c r="Z1863">
        <v>47</v>
      </c>
      <c r="AA1863">
        <v>47</v>
      </c>
      <c r="AB1863">
        <v>5</v>
      </c>
      <c r="AC1863">
        <v>20</v>
      </c>
      <c r="AD1863" t="s">
        <v>2369</v>
      </c>
      <c r="AE1863" t="s">
        <v>2370</v>
      </c>
      <c r="AF1863" t="s">
        <v>2371</v>
      </c>
      <c r="AG1863">
        <v>3</v>
      </c>
      <c r="AH1863">
        <v>1</v>
      </c>
      <c r="AI1863">
        <v>73</v>
      </c>
      <c r="AJ1863">
        <v>156</v>
      </c>
      <c r="AK1863" t="s">
        <v>8</v>
      </c>
      <c r="AL1863">
        <v>58</v>
      </c>
      <c r="AM1863" t="s">
        <v>2393</v>
      </c>
      <c r="AN1863" t="s">
        <v>8</v>
      </c>
      <c r="AO1863" t="s">
        <v>8</v>
      </c>
      <c r="AP1863" t="s">
        <v>8</v>
      </c>
      <c r="AQ1863" s="8">
        <v>44825</v>
      </c>
      <c r="AR1863" t="s">
        <v>2372</v>
      </c>
      <c r="AS1863" t="s">
        <v>76</v>
      </c>
      <c r="AT1863">
        <v>44362555</v>
      </c>
      <c r="AU1863">
        <v>5</v>
      </c>
      <c r="AV1863">
        <v>23</v>
      </c>
      <c r="AW1863">
        <v>45429204</v>
      </c>
    </row>
    <row r="1864" spans="1:49" x14ac:dyDescent="0.25">
      <c r="A1864">
        <v>765752243</v>
      </c>
      <c r="B1864">
        <v>2022</v>
      </c>
      <c r="C1864">
        <v>9</v>
      </c>
      <c r="D1864">
        <v>1</v>
      </c>
      <c r="E1864" s="8">
        <v>44805</v>
      </c>
      <c r="F1864" t="s">
        <v>3911</v>
      </c>
      <c r="G1864">
        <v>17</v>
      </c>
      <c r="H1864">
        <v>1</v>
      </c>
      <c r="I1864">
        <v>303203</v>
      </c>
      <c r="J1864">
        <v>5</v>
      </c>
      <c r="K1864">
        <v>30</v>
      </c>
      <c r="L1864">
        <v>4</v>
      </c>
      <c r="M1864">
        <v>6333</v>
      </c>
      <c r="N1864" t="s">
        <v>11</v>
      </c>
      <c r="O1864" t="s">
        <v>8</v>
      </c>
      <c r="P1864">
        <v>1</v>
      </c>
      <c r="Q1864">
        <v>80467752</v>
      </c>
      <c r="R1864" t="s">
        <v>8</v>
      </c>
      <c r="S1864" s="8">
        <v>27253</v>
      </c>
      <c r="T1864" t="s">
        <v>2324</v>
      </c>
      <c r="U1864" t="s">
        <v>8</v>
      </c>
      <c r="V1864">
        <v>2</v>
      </c>
      <c r="W1864" t="s">
        <v>2367</v>
      </c>
      <c r="X1864" t="s">
        <v>2367</v>
      </c>
      <c r="Y1864" t="s">
        <v>2368</v>
      </c>
      <c r="Z1864">
        <v>48</v>
      </c>
      <c r="AA1864">
        <v>48</v>
      </c>
      <c r="AB1864">
        <v>0</v>
      </c>
      <c r="AC1864">
        <v>20</v>
      </c>
      <c r="AD1864" t="s">
        <v>2369</v>
      </c>
      <c r="AE1864" t="s">
        <v>2370</v>
      </c>
      <c r="AF1864">
        <v>88141</v>
      </c>
      <c r="AG1864">
        <v>1</v>
      </c>
      <c r="AH1864">
        <v>1</v>
      </c>
      <c r="AI1864" t="s">
        <v>8</v>
      </c>
      <c r="AJ1864" t="s">
        <v>8</v>
      </c>
      <c r="AK1864" t="s">
        <v>8</v>
      </c>
      <c r="AL1864">
        <v>58</v>
      </c>
      <c r="AM1864" t="s">
        <v>8</v>
      </c>
      <c r="AN1864" t="s">
        <v>8</v>
      </c>
      <c r="AO1864" t="s">
        <v>8</v>
      </c>
      <c r="AP1864" t="s">
        <v>8</v>
      </c>
      <c r="AQ1864" s="8">
        <v>44834</v>
      </c>
      <c r="AR1864" t="s">
        <v>2372</v>
      </c>
      <c r="AS1864" t="s">
        <v>76</v>
      </c>
      <c r="AT1864">
        <v>71732160</v>
      </c>
      <c r="AU1864">
        <v>5</v>
      </c>
      <c r="AV1864">
        <v>23</v>
      </c>
      <c r="AW1864">
        <v>71299360</v>
      </c>
    </row>
    <row r="1865" spans="1:49" x14ac:dyDescent="0.25">
      <c r="A1865">
        <v>765753506</v>
      </c>
      <c r="B1865">
        <v>2022</v>
      </c>
      <c r="C1865">
        <v>9</v>
      </c>
      <c r="D1865">
        <v>1</v>
      </c>
      <c r="E1865" s="8">
        <v>44805</v>
      </c>
      <c r="F1865" t="s">
        <v>3911</v>
      </c>
      <c r="G1865">
        <v>17</v>
      </c>
      <c r="H1865">
        <v>2</v>
      </c>
      <c r="I1865">
        <v>303203</v>
      </c>
      <c r="J1865">
        <v>5</v>
      </c>
      <c r="K1865">
        <v>30</v>
      </c>
      <c r="L1865">
        <v>4</v>
      </c>
      <c r="M1865">
        <v>6333</v>
      </c>
      <c r="N1865" t="s">
        <v>11</v>
      </c>
      <c r="O1865" t="s">
        <v>8</v>
      </c>
      <c r="P1865">
        <v>1</v>
      </c>
      <c r="Q1865">
        <v>43460979</v>
      </c>
      <c r="R1865" t="s">
        <v>8</v>
      </c>
      <c r="S1865" s="8">
        <v>31458</v>
      </c>
      <c r="T1865" t="s">
        <v>2324</v>
      </c>
      <c r="U1865" t="s">
        <v>8</v>
      </c>
      <c r="V1865">
        <v>2</v>
      </c>
      <c r="W1865" t="s">
        <v>2367</v>
      </c>
      <c r="X1865" t="s">
        <v>2367</v>
      </c>
      <c r="Y1865" t="s">
        <v>2368</v>
      </c>
      <c r="Z1865">
        <v>36</v>
      </c>
      <c r="AA1865">
        <v>36</v>
      </c>
      <c r="AB1865">
        <v>6</v>
      </c>
      <c r="AC1865">
        <v>17</v>
      </c>
      <c r="AD1865" t="s">
        <v>2369</v>
      </c>
      <c r="AE1865" t="s">
        <v>2370</v>
      </c>
      <c r="AF1865">
        <v>88141</v>
      </c>
      <c r="AG1865">
        <v>1</v>
      </c>
      <c r="AH1865">
        <v>1</v>
      </c>
      <c r="AI1865" t="s">
        <v>8</v>
      </c>
      <c r="AJ1865" t="s">
        <v>8</v>
      </c>
      <c r="AK1865" t="s">
        <v>8</v>
      </c>
      <c r="AL1865">
        <v>58</v>
      </c>
      <c r="AM1865" t="s">
        <v>8</v>
      </c>
      <c r="AN1865" t="s">
        <v>8</v>
      </c>
      <c r="AO1865" t="s">
        <v>8</v>
      </c>
      <c r="AP1865" t="s">
        <v>8</v>
      </c>
      <c r="AQ1865" s="8">
        <v>44834</v>
      </c>
      <c r="AR1865" t="s">
        <v>2372</v>
      </c>
      <c r="AS1865" t="s">
        <v>76</v>
      </c>
      <c r="AT1865">
        <v>71732160</v>
      </c>
      <c r="AU1865">
        <v>5</v>
      </c>
      <c r="AV1865">
        <v>23</v>
      </c>
      <c r="AW1865">
        <v>71299360</v>
      </c>
    </row>
    <row r="1866" spans="1:49" x14ac:dyDescent="0.25">
      <c r="A1866">
        <v>765753696</v>
      </c>
      <c r="B1866">
        <v>2022</v>
      </c>
      <c r="C1866">
        <v>9</v>
      </c>
      <c r="D1866">
        <v>1</v>
      </c>
      <c r="E1866" s="8">
        <v>44805</v>
      </c>
      <c r="F1866" t="s">
        <v>3911</v>
      </c>
      <c r="G1866">
        <v>17</v>
      </c>
      <c r="H1866">
        <v>3</v>
      </c>
      <c r="I1866">
        <v>303203</v>
      </c>
      <c r="J1866">
        <v>5</v>
      </c>
      <c r="K1866">
        <v>30</v>
      </c>
      <c r="L1866">
        <v>4</v>
      </c>
      <c r="M1866">
        <v>6333</v>
      </c>
      <c r="N1866" t="s">
        <v>11</v>
      </c>
      <c r="O1866" t="s">
        <v>8</v>
      </c>
      <c r="P1866">
        <v>1</v>
      </c>
      <c r="Q1866">
        <v>43234363</v>
      </c>
      <c r="R1866" t="s">
        <v>8</v>
      </c>
      <c r="S1866" s="8">
        <v>31345</v>
      </c>
      <c r="T1866" t="s">
        <v>2324</v>
      </c>
      <c r="U1866" t="s">
        <v>8</v>
      </c>
      <c r="V1866">
        <v>2</v>
      </c>
      <c r="W1866" t="s">
        <v>2367</v>
      </c>
      <c r="X1866" t="s">
        <v>2367</v>
      </c>
      <c r="Y1866" t="s">
        <v>2368</v>
      </c>
      <c r="Z1866">
        <v>36</v>
      </c>
      <c r="AA1866">
        <v>36</v>
      </c>
      <c r="AB1866">
        <v>10</v>
      </c>
      <c r="AC1866">
        <v>7</v>
      </c>
      <c r="AD1866" t="s">
        <v>2369</v>
      </c>
      <c r="AE1866" t="s">
        <v>2370</v>
      </c>
      <c r="AF1866">
        <v>88141</v>
      </c>
      <c r="AG1866">
        <v>1</v>
      </c>
      <c r="AH1866">
        <v>1</v>
      </c>
      <c r="AI1866" t="s">
        <v>8</v>
      </c>
      <c r="AJ1866" t="s">
        <v>8</v>
      </c>
      <c r="AK1866" t="s">
        <v>8</v>
      </c>
      <c r="AL1866">
        <v>58</v>
      </c>
      <c r="AM1866" t="s">
        <v>8</v>
      </c>
      <c r="AN1866" t="s">
        <v>8</v>
      </c>
      <c r="AO1866" t="s">
        <v>8</v>
      </c>
      <c r="AP1866" t="s">
        <v>8</v>
      </c>
      <c r="AQ1866" s="8">
        <v>44834</v>
      </c>
      <c r="AR1866" t="s">
        <v>2372</v>
      </c>
      <c r="AS1866" t="s">
        <v>76</v>
      </c>
      <c r="AT1866">
        <v>71732160</v>
      </c>
      <c r="AU1866">
        <v>5</v>
      </c>
      <c r="AV1866">
        <v>23</v>
      </c>
      <c r="AW1866">
        <v>71299360</v>
      </c>
    </row>
    <row r="1867" spans="1:49" x14ac:dyDescent="0.25">
      <c r="A1867">
        <v>765753995</v>
      </c>
      <c r="B1867">
        <v>2022</v>
      </c>
      <c r="C1867">
        <v>9</v>
      </c>
      <c r="D1867">
        <v>1</v>
      </c>
      <c r="E1867" s="8">
        <v>44805</v>
      </c>
      <c r="F1867" t="s">
        <v>3911</v>
      </c>
      <c r="G1867">
        <v>17</v>
      </c>
      <c r="H1867">
        <v>4</v>
      </c>
      <c r="I1867">
        <v>303203</v>
      </c>
      <c r="J1867">
        <v>5</v>
      </c>
      <c r="K1867">
        <v>30</v>
      </c>
      <c r="L1867">
        <v>4</v>
      </c>
      <c r="M1867">
        <v>6333</v>
      </c>
      <c r="N1867" t="s">
        <v>11</v>
      </c>
      <c r="O1867" t="s">
        <v>8</v>
      </c>
      <c r="P1867">
        <v>1</v>
      </c>
      <c r="Q1867">
        <v>41389340</v>
      </c>
      <c r="R1867" t="s">
        <v>8</v>
      </c>
      <c r="S1867" s="8">
        <v>28794</v>
      </c>
      <c r="T1867" t="s">
        <v>2324</v>
      </c>
      <c r="U1867" t="s">
        <v>8</v>
      </c>
      <c r="V1867">
        <v>2</v>
      </c>
      <c r="W1867" t="s">
        <v>2367</v>
      </c>
      <c r="X1867" t="s">
        <v>2367</v>
      </c>
      <c r="Y1867" t="s">
        <v>2368</v>
      </c>
      <c r="Z1867">
        <v>43</v>
      </c>
      <c r="AA1867">
        <v>43</v>
      </c>
      <c r="AB1867">
        <v>10</v>
      </c>
      <c r="AC1867">
        <v>1</v>
      </c>
      <c r="AD1867" t="s">
        <v>2369</v>
      </c>
      <c r="AE1867" t="s">
        <v>2370</v>
      </c>
      <c r="AF1867">
        <v>88141</v>
      </c>
      <c r="AG1867">
        <v>1</v>
      </c>
      <c r="AH1867">
        <v>1</v>
      </c>
      <c r="AI1867" t="s">
        <v>8</v>
      </c>
      <c r="AJ1867" t="s">
        <v>8</v>
      </c>
      <c r="AK1867" t="s">
        <v>8</v>
      </c>
      <c r="AL1867">
        <v>58</v>
      </c>
      <c r="AM1867" t="s">
        <v>8</v>
      </c>
      <c r="AN1867" t="s">
        <v>8</v>
      </c>
      <c r="AO1867" t="s">
        <v>8</v>
      </c>
      <c r="AP1867" t="s">
        <v>8</v>
      </c>
      <c r="AQ1867" s="8">
        <v>44834</v>
      </c>
      <c r="AR1867" t="s">
        <v>2372</v>
      </c>
      <c r="AS1867" t="s">
        <v>76</v>
      </c>
      <c r="AT1867">
        <v>71732160</v>
      </c>
      <c r="AU1867">
        <v>5</v>
      </c>
      <c r="AV1867">
        <v>23</v>
      </c>
      <c r="AW1867">
        <v>71299360</v>
      </c>
    </row>
    <row r="1868" spans="1:49" x14ac:dyDescent="0.25">
      <c r="A1868">
        <v>765754322</v>
      </c>
      <c r="B1868">
        <v>2022</v>
      </c>
      <c r="C1868">
        <v>9</v>
      </c>
      <c r="D1868">
        <v>1</v>
      </c>
      <c r="E1868" s="8">
        <v>44805</v>
      </c>
      <c r="F1868" t="s">
        <v>3911</v>
      </c>
      <c r="G1868">
        <v>17</v>
      </c>
      <c r="H1868">
        <v>5</v>
      </c>
      <c r="I1868">
        <v>303203</v>
      </c>
      <c r="J1868">
        <v>5</v>
      </c>
      <c r="K1868">
        <v>30</v>
      </c>
      <c r="L1868">
        <v>4</v>
      </c>
      <c r="M1868">
        <v>6333</v>
      </c>
      <c r="N1868" t="s">
        <v>11</v>
      </c>
      <c r="O1868" t="s">
        <v>8</v>
      </c>
      <c r="P1868">
        <v>1</v>
      </c>
      <c r="Q1868">
        <v>44664241</v>
      </c>
      <c r="R1868" t="s">
        <v>8</v>
      </c>
      <c r="S1868" s="8">
        <v>29792</v>
      </c>
      <c r="T1868" t="s">
        <v>2324</v>
      </c>
      <c r="U1868" t="s">
        <v>8</v>
      </c>
      <c r="V1868">
        <v>2</v>
      </c>
      <c r="W1868" t="s">
        <v>2367</v>
      </c>
      <c r="X1868" t="s">
        <v>2367</v>
      </c>
      <c r="Y1868" t="s">
        <v>2368</v>
      </c>
      <c r="Z1868">
        <v>41</v>
      </c>
      <c r="AA1868">
        <v>41</v>
      </c>
      <c r="AB1868">
        <v>1</v>
      </c>
      <c r="AC1868">
        <v>7</v>
      </c>
      <c r="AD1868" t="s">
        <v>2369</v>
      </c>
      <c r="AE1868" t="s">
        <v>2370</v>
      </c>
      <c r="AF1868">
        <v>88141</v>
      </c>
      <c r="AG1868">
        <v>1</v>
      </c>
      <c r="AH1868">
        <v>1</v>
      </c>
      <c r="AI1868" t="s">
        <v>8</v>
      </c>
      <c r="AJ1868" t="s">
        <v>8</v>
      </c>
      <c r="AK1868" t="s">
        <v>8</v>
      </c>
      <c r="AL1868">
        <v>58</v>
      </c>
      <c r="AM1868" t="s">
        <v>8</v>
      </c>
      <c r="AN1868" t="s">
        <v>8</v>
      </c>
      <c r="AO1868" t="s">
        <v>8</v>
      </c>
      <c r="AP1868" t="s">
        <v>8</v>
      </c>
      <c r="AQ1868" s="8">
        <v>44834</v>
      </c>
      <c r="AR1868" t="s">
        <v>2372</v>
      </c>
      <c r="AS1868" t="s">
        <v>76</v>
      </c>
      <c r="AT1868">
        <v>71732160</v>
      </c>
      <c r="AU1868">
        <v>5</v>
      </c>
      <c r="AV1868">
        <v>23</v>
      </c>
      <c r="AW1868">
        <v>71299360</v>
      </c>
    </row>
    <row r="1869" spans="1:49" x14ac:dyDescent="0.25">
      <c r="A1869">
        <v>765754773</v>
      </c>
      <c r="B1869">
        <v>2022</v>
      </c>
      <c r="C1869">
        <v>9</v>
      </c>
      <c r="D1869">
        <v>1</v>
      </c>
      <c r="E1869" s="8">
        <v>44805</v>
      </c>
      <c r="F1869" t="s">
        <v>3911</v>
      </c>
      <c r="G1869">
        <v>17</v>
      </c>
      <c r="H1869">
        <v>6</v>
      </c>
      <c r="I1869">
        <v>303203</v>
      </c>
      <c r="J1869">
        <v>5</v>
      </c>
      <c r="K1869">
        <v>30</v>
      </c>
      <c r="L1869">
        <v>4</v>
      </c>
      <c r="M1869">
        <v>6333</v>
      </c>
      <c r="N1869" t="s">
        <v>11</v>
      </c>
      <c r="O1869" t="s">
        <v>8</v>
      </c>
      <c r="P1869">
        <v>1</v>
      </c>
      <c r="Q1869">
        <v>46453624</v>
      </c>
      <c r="R1869" t="s">
        <v>8</v>
      </c>
      <c r="S1869" s="8">
        <v>24518</v>
      </c>
      <c r="T1869" t="s">
        <v>2324</v>
      </c>
      <c r="U1869" t="s">
        <v>8</v>
      </c>
      <c r="V1869">
        <v>2</v>
      </c>
      <c r="W1869" t="s">
        <v>2367</v>
      </c>
      <c r="X1869" t="s">
        <v>2367</v>
      </c>
      <c r="Y1869" t="s">
        <v>2368</v>
      </c>
      <c r="Z1869">
        <v>55</v>
      </c>
      <c r="AA1869">
        <v>55</v>
      </c>
      <c r="AB1869">
        <v>6</v>
      </c>
      <c r="AC1869">
        <v>17</v>
      </c>
      <c r="AD1869" t="s">
        <v>2369</v>
      </c>
      <c r="AE1869" t="s">
        <v>2370</v>
      </c>
      <c r="AF1869">
        <v>88141</v>
      </c>
      <c r="AG1869">
        <v>1</v>
      </c>
      <c r="AH1869">
        <v>1</v>
      </c>
      <c r="AI1869" t="s">
        <v>8</v>
      </c>
      <c r="AJ1869" t="s">
        <v>8</v>
      </c>
      <c r="AK1869" t="s">
        <v>8</v>
      </c>
      <c r="AL1869">
        <v>58</v>
      </c>
      <c r="AM1869" t="s">
        <v>8</v>
      </c>
      <c r="AN1869" t="s">
        <v>8</v>
      </c>
      <c r="AO1869" t="s">
        <v>8</v>
      </c>
      <c r="AP1869" t="s">
        <v>8</v>
      </c>
      <c r="AQ1869" s="8">
        <v>44834</v>
      </c>
      <c r="AR1869" t="s">
        <v>2372</v>
      </c>
      <c r="AS1869" t="s">
        <v>76</v>
      </c>
      <c r="AT1869">
        <v>71732160</v>
      </c>
      <c r="AU1869">
        <v>5</v>
      </c>
      <c r="AV1869">
        <v>23</v>
      </c>
      <c r="AW1869">
        <v>71299360</v>
      </c>
    </row>
    <row r="1870" spans="1:49" x14ac:dyDescent="0.25">
      <c r="A1870">
        <v>765754960</v>
      </c>
      <c r="B1870">
        <v>2022</v>
      </c>
      <c r="C1870">
        <v>9</v>
      </c>
      <c r="D1870">
        <v>1</v>
      </c>
      <c r="E1870" s="8">
        <v>44805</v>
      </c>
      <c r="F1870" t="s">
        <v>3911</v>
      </c>
      <c r="G1870">
        <v>17</v>
      </c>
      <c r="H1870">
        <v>7</v>
      </c>
      <c r="I1870">
        <v>303203</v>
      </c>
      <c r="J1870">
        <v>5</v>
      </c>
      <c r="K1870">
        <v>30</v>
      </c>
      <c r="L1870">
        <v>4</v>
      </c>
      <c r="M1870">
        <v>6333</v>
      </c>
      <c r="N1870" t="s">
        <v>11</v>
      </c>
      <c r="O1870" t="s">
        <v>8</v>
      </c>
      <c r="P1870">
        <v>1</v>
      </c>
      <c r="Q1870">
        <v>3124498</v>
      </c>
      <c r="R1870" t="s">
        <v>8</v>
      </c>
      <c r="S1870" s="8">
        <v>26903</v>
      </c>
      <c r="T1870" t="s">
        <v>2324</v>
      </c>
      <c r="U1870" t="s">
        <v>8</v>
      </c>
      <c r="V1870">
        <v>2</v>
      </c>
      <c r="W1870" t="s">
        <v>2367</v>
      </c>
      <c r="X1870" t="s">
        <v>2367</v>
      </c>
      <c r="Y1870" t="s">
        <v>2368</v>
      </c>
      <c r="Z1870">
        <v>49</v>
      </c>
      <c r="AA1870">
        <v>49</v>
      </c>
      <c r="AB1870">
        <v>0</v>
      </c>
      <c r="AC1870">
        <v>5</v>
      </c>
      <c r="AD1870" t="s">
        <v>2369</v>
      </c>
      <c r="AE1870" t="s">
        <v>2370</v>
      </c>
      <c r="AF1870">
        <v>88141</v>
      </c>
      <c r="AG1870">
        <v>1</v>
      </c>
      <c r="AH1870">
        <v>1</v>
      </c>
      <c r="AI1870" t="s">
        <v>8</v>
      </c>
      <c r="AJ1870" t="s">
        <v>8</v>
      </c>
      <c r="AK1870" t="s">
        <v>8</v>
      </c>
      <c r="AL1870">
        <v>58</v>
      </c>
      <c r="AM1870" t="s">
        <v>8</v>
      </c>
      <c r="AN1870" t="s">
        <v>8</v>
      </c>
      <c r="AO1870" t="s">
        <v>8</v>
      </c>
      <c r="AP1870" t="s">
        <v>8</v>
      </c>
      <c r="AQ1870" s="8">
        <v>44834</v>
      </c>
      <c r="AR1870" t="s">
        <v>2372</v>
      </c>
      <c r="AS1870" t="s">
        <v>76</v>
      </c>
      <c r="AT1870">
        <v>71732160</v>
      </c>
      <c r="AU1870">
        <v>5</v>
      </c>
      <c r="AV1870">
        <v>23</v>
      </c>
      <c r="AW1870">
        <v>71299360</v>
      </c>
    </row>
    <row r="1871" spans="1:49" x14ac:dyDescent="0.25">
      <c r="A1871">
        <v>765755571</v>
      </c>
      <c r="B1871">
        <v>2022</v>
      </c>
      <c r="C1871">
        <v>9</v>
      </c>
      <c r="D1871">
        <v>1</v>
      </c>
      <c r="E1871" s="8">
        <v>44805</v>
      </c>
      <c r="F1871" t="s">
        <v>3911</v>
      </c>
      <c r="G1871">
        <v>17</v>
      </c>
      <c r="H1871">
        <v>8</v>
      </c>
      <c r="I1871">
        <v>303203</v>
      </c>
      <c r="J1871">
        <v>5</v>
      </c>
      <c r="K1871">
        <v>30</v>
      </c>
      <c r="L1871">
        <v>4</v>
      </c>
      <c r="M1871">
        <v>6333</v>
      </c>
      <c r="N1871" t="s">
        <v>11</v>
      </c>
      <c r="O1871" t="s">
        <v>8</v>
      </c>
      <c r="P1871">
        <v>1</v>
      </c>
      <c r="Q1871">
        <v>48167171</v>
      </c>
      <c r="R1871" t="s">
        <v>8</v>
      </c>
      <c r="S1871" s="8">
        <v>34275</v>
      </c>
      <c r="T1871" t="s">
        <v>2324</v>
      </c>
      <c r="U1871" t="s">
        <v>8</v>
      </c>
      <c r="V1871">
        <v>2</v>
      </c>
      <c r="W1871" t="s">
        <v>2367</v>
      </c>
      <c r="X1871" t="s">
        <v>2367</v>
      </c>
      <c r="Y1871" t="s">
        <v>2368</v>
      </c>
      <c r="Z1871">
        <v>28</v>
      </c>
      <c r="AA1871">
        <v>28</v>
      </c>
      <c r="AB1871">
        <v>9</v>
      </c>
      <c r="AC1871">
        <v>30</v>
      </c>
      <c r="AD1871" t="s">
        <v>2369</v>
      </c>
      <c r="AE1871" t="s">
        <v>2370</v>
      </c>
      <c r="AF1871">
        <v>88141</v>
      </c>
      <c r="AG1871">
        <v>1</v>
      </c>
      <c r="AH1871">
        <v>1</v>
      </c>
      <c r="AI1871" t="s">
        <v>8</v>
      </c>
      <c r="AJ1871" t="s">
        <v>8</v>
      </c>
      <c r="AK1871" t="s">
        <v>8</v>
      </c>
      <c r="AL1871">
        <v>58</v>
      </c>
      <c r="AM1871" t="s">
        <v>8</v>
      </c>
      <c r="AN1871" t="s">
        <v>8</v>
      </c>
      <c r="AO1871" t="s">
        <v>8</v>
      </c>
      <c r="AP1871" t="s">
        <v>8</v>
      </c>
      <c r="AQ1871" s="8">
        <v>44834</v>
      </c>
      <c r="AR1871" t="s">
        <v>2372</v>
      </c>
      <c r="AS1871" t="s">
        <v>76</v>
      </c>
      <c r="AT1871">
        <v>71732160</v>
      </c>
      <c r="AU1871">
        <v>5</v>
      </c>
      <c r="AV1871">
        <v>23</v>
      </c>
      <c r="AW1871">
        <v>71299360</v>
      </c>
    </row>
    <row r="1872" spans="1:49" x14ac:dyDescent="0.25">
      <c r="A1872">
        <v>765755741</v>
      </c>
      <c r="B1872">
        <v>2022</v>
      </c>
      <c r="C1872">
        <v>9</v>
      </c>
      <c r="D1872">
        <v>1</v>
      </c>
      <c r="E1872" s="8">
        <v>44805</v>
      </c>
      <c r="F1872" t="s">
        <v>3911</v>
      </c>
      <c r="G1872">
        <v>17</v>
      </c>
      <c r="H1872">
        <v>9</v>
      </c>
      <c r="I1872">
        <v>303203</v>
      </c>
      <c r="J1872">
        <v>5</v>
      </c>
      <c r="K1872">
        <v>30</v>
      </c>
      <c r="L1872">
        <v>4</v>
      </c>
      <c r="M1872">
        <v>6333</v>
      </c>
      <c r="N1872" t="s">
        <v>11</v>
      </c>
      <c r="O1872" t="s">
        <v>8</v>
      </c>
      <c r="P1872">
        <v>1</v>
      </c>
      <c r="Q1872">
        <v>27682424</v>
      </c>
      <c r="R1872" t="s">
        <v>8</v>
      </c>
      <c r="S1872" s="8">
        <v>21864</v>
      </c>
      <c r="T1872" t="s">
        <v>2324</v>
      </c>
      <c r="U1872" t="s">
        <v>8</v>
      </c>
      <c r="V1872">
        <v>2</v>
      </c>
      <c r="W1872" t="s">
        <v>2367</v>
      </c>
      <c r="X1872" t="s">
        <v>2367</v>
      </c>
      <c r="Y1872" t="s">
        <v>2368</v>
      </c>
      <c r="Z1872">
        <v>62</v>
      </c>
      <c r="AA1872">
        <v>62</v>
      </c>
      <c r="AB1872">
        <v>9</v>
      </c>
      <c r="AC1872">
        <v>22</v>
      </c>
      <c r="AD1872" t="s">
        <v>2369</v>
      </c>
      <c r="AE1872" t="s">
        <v>2370</v>
      </c>
      <c r="AF1872">
        <v>88141</v>
      </c>
      <c r="AG1872">
        <v>1</v>
      </c>
      <c r="AH1872">
        <v>1</v>
      </c>
      <c r="AI1872" t="s">
        <v>8</v>
      </c>
      <c r="AJ1872" t="s">
        <v>8</v>
      </c>
      <c r="AK1872" t="s">
        <v>8</v>
      </c>
      <c r="AL1872">
        <v>58</v>
      </c>
      <c r="AM1872" t="s">
        <v>8</v>
      </c>
      <c r="AN1872" t="s">
        <v>8</v>
      </c>
      <c r="AO1872" t="s">
        <v>8</v>
      </c>
      <c r="AP1872" t="s">
        <v>8</v>
      </c>
      <c r="AQ1872" s="8">
        <v>44834</v>
      </c>
      <c r="AR1872" t="s">
        <v>2372</v>
      </c>
      <c r="AS1872" t="s">
        <v>76</v>
      </c>
      <c r="AT1872">
        <v>71732160</v>
      </c>
      <c r="AU1872">
        <v>5</v>
      </c>
      <c r="AV1872">
        <v>23</v>
      </c>
      <c r="AW1872">
        <v>71299360</v>
      </c>
    </row>
    <row r="1873" spans="1:49" x14ac:dyDescent="0.25">
      <c r="A1873">
        <v>765810340</v>
      </c>
      <c r="B1873">
        <v>2022</v>
      </c>
      <c r="C1873">
        <v>9</v>
      </c>
      <c r="D1873">
        <v>1</v>
      </c>
      <c r="E1873" s="8">
        <v>44805</v>
      </c>
      <c r="F1873" t="s">
        <v>3911</v>
      </c>
      <c r="G1873">
        <v>17</v>
      </c>
      <c r="H1873">
        <v>10</v>
      </c>
      <c r="I1873">
        <v>303203</v>
      </c>
      <c r="J1873">
        <v>5</v>
      </c>
      <c r="K1873">
        <v>30</v>
      </c>
      <c r="L1873">
        <v>4</v>
      </c>
      <c r="M1873">
        <v>6333</v>
      </c>
      <c r="N1873" t="s">
        <v>11</v>
      </c>
      <c r="O1873" t="s">
        <v>8</v>
      </c>
      <c r="P1873">
        <v>1</v>
      </c>
      <c r="Q1873">
        <v>44718918</v>
      </c>
      <c r="R1873" t="s">
        <v>8</v>
      </c>
      <c r="S1873" s="8">
        <v>32128</v>
      </c>
      <c r="T1873" t="s">
        <v>2324</v>
      </c>
      <c r="U1873" t="s">
        <v>8</v>
      </c>
      <c r="V1873">
        <v>2</v>
      </c>
      <c r="W1873" t="s">
        <v>2367</v>
      </c>
      <c r="X1873" t="s">
        <v>2367</v>
      </c>
      <c r="Y1873" t="s">
        <v>2368</v>
      </c>
      <c r="Z1873">
        <v>34</v>
      </c>
      <c r="AA1873">
        <v>34</v>
      </c>
      <c r="AB1873">
        <v>8</v>
      </c>
      <c r="AC1873">
        <v>15</v>
      </c>
      <c r="AD1873" t="s">
        <v>2369</v>
      </c>
      <c r="AE1873" t="s">
        <v>2368</v>
      </c>
      <c r="AF1873">
        <v>88141</v>
      </c>
      <c r="AG1873">
        <v>1</v>
      </c>
      <c r="AH1873">
        <v>1</v>
      </c>
      <c r="AI1873" t="s">
        <v>8</v>
      </c>
      <c r="AJ1873" t="s">
        <v>8</v>
      </c>
      <c r="AK1873" t="s">
        <v>8</v>
      </c>
      <c r="AL1873">
        <v>58</v>
      </c>
      <c r="AM1873" t="s">
        <v>8</v>
      </c>
      <c r="AN1873" t="s">
        <v>8</v>
      </c>
      <c r="AO1873" t="s">
        <v>8</v>
      </c>
      <c r="AP1873" t="s">
        <v>8</v>
      </c>
      <c r="AQ1873" s="8">
        <v>44834</v>
      </c>
      <c r="AR1873" t="s">
        <v>2372</v>
      </c>
      <c r="AS1873" t="s">
        <v>76</v>
      </c>
      <c r="AT1873">
        <v>71732160</v>
      </c>
      <c r="AU1873">
        <v>5</v>
      </c>
      <c r="AV1873">
        <v>23</v>
      </c>
      <c r="AW1873">
        <v>71299360</v>
      </c>
    </row>
    <row r="1874" spans="1:49" x14ac:dyDescent="0.25">
      <c r="A1874">
        <v>761099707</v>
      </c>
      <c r="B1874">
        <v>2022</v>
      </c>
      <c r="C1874">
        <v>9</v>
      </c>
      <c r="D1874">
        <v>10</v>
      </c>
      <c r="E1874" s="8">
        <v>44814</v>
      </c>
      <c r="F1874">
        <v>452</v>
      </c>
      <c r="G1874">
        <v>3</v>
      </c>
      <c r="H1874">
        <v>1</v>
      </c>
      <c r="I1874">
        <v>303203</v>
      </c>
      <c r="J1874">
        <v>5</v>
      </c>
      <c r="K1874">
        <v>30</v>
      </c>
      <c r="L1874">
        <v>1</v>
      </c>
      <c r="M1874">
        <v>6312</v>
      </c>
      <c r="N1874" t="s">
        <v>39</v>
      </c>
      <c r="O1874" t="s">
        <v>8</v>
      </c>
      <c r="P1874">
        <v>1</v>
      </c>
      <c r="Q1874">
        <v>805779</v>
      </c>
      <c r="R1874" t="s">
        <v>8</v>
      </c>
      <c r="S1874" s="8">
        <v>23258</v>
      </c>
      <c r="T1874" t="s">
        <v>2324</v>
      </c>
      <c r="U1874" t="s">
        <v>8</v>
      </c>
      <c r="V1874">
        <v>2</v>
      </c>
      <c r="W1874" t="s">
        <v>2367</v>
      </c>
      <c r="X1874" t="s">
        <v>2367</v>
      </c>
      <c r="Y1874" t="s">
        <v>2368</v>
      </c>
      <c r="Z1874">
        <v>59</v>
      </c>
      <c r="AA1874">
        <v>59</v>
      </c>
      <c r="AB1874">
        <v>0</v>
      </c>
      <c r="AC1874">
        <v>6</v>
      </c>
      <c r="AD1874" t="s">
        <v>2369</v>
      </c>
      <c r="AE1874" t="s">
        <v>2368</v>
      </c>
      <c r="AF1874">
        <v>88141</v>
      </c>
      <c r="AG1874">
        <v>1</v>
      </c>
      <c r="AH1874">
        <v>1</v>
      </c>
      <c r="AI1874">
        <v>73.599999999999994</v>
      </c>
      <c r="AJ1874">
        <v>155</v>
      </c>
      <c r="AK1874" t="s">
        <v>8</v>
      </c>
      <c r="AL1874">
        <v>58</v>
      </c>
      <c r="AM1874" t="s">
        <v>8</v>
      </c>
      <c r="AN1874" t="s">
        <v>8</v>
      </c>
      <c r="AO1874" t="s">
        <v>8</v>
      </c>
      <c r="AP1874" t="s">
        <v>8</v>
      </c>
      <c r="AQ1874" s="8">
        <v>44825</v>
      </c>
      <c r="AR1874" t="s">
        <v>2372</v>
      </c>
      <c r="AS1874" t="s">
        <v>76</v>
      </c>
      <c r="AT1874">
        <v>18011797</v>
      </c>
      <c r="AU1874">
        <v>5</v>
      </c>
      <c r="AV1874">
        <v>23</v>
      </c>
      <c r="AW1874">
        <v>41473714</v>
      </c>
    </row>
    <row r="1875" spans="1:49" x14ac:dyDescent="0.25">
      <c r="A1875">
        <v>755010648</v>
      </c>
      <c r="B1875">
        <v>2022</v>
      </c>
      <c r="C1875">
        <v>9</v>
      </c>
      <c r="D1875">
        <v>2</v>
      </c>
      <c r="E1875" s="8">
        <v>44806</v>
      </c>
      <c r="F1875" t="s">
        <v>2387</v>
      </c>
      <c r="G1875">
        <v>4</v>
      </c>
      <c r="H1875">
        <v>8</v>
      </c>
      <c r="I1875">
        <v>301612</v>
      </c>
      <c r="J1875">
        <v>5</v>
      </c>
      <c r="K1875">
        <v>30</v>
      </c>
      <c r="L1875">
        <v>4</v>
      </c>
      <c r="M1875">
        <v>6332</v>
      </c>
      <c r="N1875" t="s">
        <v>9</v>
      </c>
      <c r="O1875" t="s">
        <v>8</v>
      </c>
      <c r="P1875">
        <v>1</v>
      </c>
      <c r="Q1875">
        <v>48058124</v>
      </c>
      <c r="R1875" t="s">
        <v>8</v>
      </c>
      <c r="S1875" s="8">
        <v>33529</v>
      </c>
      <c r="T1875" t="s">
        <v>2324</v>
      </c>
      <c r="U1875" t="s">
        <v>8</v>
      </c>
      <c r="V1875">
        <v>2</v>
      </c>
      <c r="W1875" t="s">
        <v>2367</v>
      </c>
      <c r="X1875" t="s">
        <v>2367</v>
      </c>
      <c r="Y1875" t="s">
        <v>2368</v>
      </c>
      <c r="Z1875">
        <v>30</v>
      </c>
      <c r="AA1875">
        <v>30</v>
      </c>
      <c r="AB1875">
        <v>10</v>
      </c>
      <c r="AC1875">
        <v>15</v>
      </c>
      <c r="AD1875" t="s">
        <v>2369</v>
      </c>
      <c r="AE1875" t="s">
        <v>2370</v>
      </c>
      <c r="AF1875">
        <v>88141</v>
      </c>
      <c r="AG1875">
        <v>3</v>
      </c>
      <c r="AH1875">
        <v>1</v>
      </c>
      <c r="AI1875">
        <v>59</v>
      </c>
      <c r="AJ1875">
        <v>159</v>
      </c>
      <c r="AK1875" t="s">
        <v>8</v>
      </c>
      <c r="AL1875">
        <v>58</v>
      </c>
      <c r="AM1875" t="s">
        <v>8</v>
      </c>
      <c r="AN1875" t="s">
        <v>8</v>
      </c>
      <c r="AO1875" t="s">
        <v>8</v>
      </c>
      <c r="AP1875" t="s">
        <v>8</v>
      </c>
      <c r="AQ1875" s="8">
        <v>44810</v>
      </c>
      <c r="AR1875" t="s">
        <v>2372</v>
      </c>
      <c r="AS1875" t="s">
        <v>76</v>
      </c>
      <c r="AT1875">
        <v>7642988</v>
      </c>
      <c r="AU1875">
        <v>5</v>
      </c>
      <c r="AV1875">
        <v>23</v>
      </c>
      <c r="AW1875">
        <v>45602325</v>
      </c>
    </row>
    <row r="1876" spans="1:49" x14ac:dyDescent="0.25">
      <c r="A1876">
        <v>756206217</v>
      </c>
      <c r="B1876">
        <v>2022</v>
      </c>
      <c r="C1876">
        <v>9</v>
      </c>
      <c r="D1876">
        <v>2</v>
      </c>
      <c r="E1876" s="8">
        <v>44806</v>
      </c>
      <c r="F1876">
        <v>406</v>
      </c>
      <c r="G1876">
        <v>2</v>
      </c>
      <c r="H1876">
        <v>1</v>
      </c>
      <c r="I1876">
        <v>303203</v>
      </c>
      <c r="J1876">
        <v>5</v>
      </c>
      <c r="K1876">
        <v>30</v>
      </c>
      <c r="L1876">
        <v>5</v>
      </c>
      <c r="M1876">
        <v>6337</v>
      </c>
      <c r="N1876" t="s">
        <v>16</v>
      </c>
      <c r="O1876" t="s">
        <v>8</v>
      </c>
      <c r="P1876">
        <v>1</v>
      </c>
      <c r="Q1876">
        <v>832647</v>
      </c>
      <c r="R1876" t="s">
        <v>8</v>
      </c>
      <c r="S1876" s="8">
        <v>28026</v>
      </c>
      <c r="T1876" t="s">
        <v>2324</v>
      </c>
      <c r="U1876" t="s">
        <v>8</v>
      </c>
      <c r="V1876">
        <v>2</v>
      </c>
      <c r="W1876" t="s">
        <v>2367</v>
      </c>
      <c r="X1876" t="s">
        <v>2367</v>
      </c>
      <c r="Y1876" t="s">
        <v>2368</v>
      </c>
      <c r="Z1876">
        <v>45</v>
      </c>
      <c r="AA1876">
        <v>45</v>
      </c>
      <c r="AB1876">
        <v>11</v>
      </c>
      <c r="AC1876">
        <v>10</v>
      </c>
      <c r="AD1876" t="s">
        <v>2369</v>
      </c>
      <c r="AE1876" t="s">
        <v>2370</v>
      </c>
      <c r="AF1876" t="s">
        <v>2371</v>
      </c>
      <c r="AG1876">
        <v>3</v>
      </c>
      <c r="AH1876">
        <v>1</v>
      </c>
      <c r="AI1876">
        <v>82</v>
      </c>
      <c r="AJ1876">
        <v>156</v>
      </c>
      <c r="AK1876" t="s">
        <v>8</v>
      </c>
      <c r="AL1876">
        <v>58</v>
      </c>
      <c r="AM1876" t="s">
        <v>2413</v>
      </c>
      <c r="AN1876" t="s">
        <v>8</v>
      </c>
      <c r="AO1876" t="s">
        <v>8</v>
      </c>
      <c r="AP1876" t="s">
        <v>8</v>
      </c>
      <c r="AQ1876" s="8">
        <v>44813</v>
      </c>
      <c r="AR1876" t="s">
        <v>2372</v>
      </c>
      <c r="AS1876" t="s">
        <v>76</v>
      </c>
      <c r="AT1876">
        <v>40952060</v>
      </c>
      <c r="AU1876">
        <v>5</v>
      </c>
      <c r="AV1876">
        <v>23</v>
      </c>
      <c r="AW1876">
        <v>45429204</v>
      </c>
    </row>
    <row r="1877" spans="1:49" x14ac:dyDescent="0.25">
      <c r="A1877">
        <v>756207771</v>
      </c>
      <c r="B1877">
        <v>2022</v>
      </c>
      <c r="C1877">
        <v>9</v>
      </c>
      <c r="D1877">
        <v>2</v>
      </c>
      <c r="E1877" s="8">
        <v>44806</v>
      </c>
      <c r="F1877">
        <v>406</v>
      </c>
      <c r="G1877">
        <v>2</v>
      </c>
      <c r="H1877">
        <v>2</v>
      </c>
      <c r="I1877">
        <v>303203</v>
      </c>
      <c r="J1877">
        <v>5</v>
      </c>
      <c r="K1877">
        <v>30</v>
      </c>
      <c r="L1877">
        <v>5</v>
      </c>
      <c r="M1877">
        <v>6337</v>
      </c>
      <c r="N1877" t="s">
        <v>16</v>
      </c>
      <c r="O1877" t="s">
        <v>8</v>
      </c>
      <c r="P1877">
        <v>1</v>
      </c>
      <c r="Q1877">
        <v>45865598</v>
      </c>
      <c r="R1877" t="s">
        <v>8</v>
      </c>
      <c r="S1877" s="8">
        <v>29645</v>
      </c>
      <c r="T1877" t="s">
        <v>2324</v>
      </c>
      <c r="U1877" t="s">
        <v>8</v>
      </c>
      <c r="V1877">
        <v>2</v>
      </c>
      <c r="W1877" t="s">
        <v>2367</v>
      </c>
      <c r="X1877" t="s">
        <v>2367</v>
      </c>
      <c r="Y1877" t="s">
        <v>2368</v>
      </c>
      <c r="Z1877">
        <v>41</v>
      </c>
      <c r="AA1877">
        <v>41</v>
      </c>
      <c r="AB1877">
        <v>6</v>
      </c>
      <c r="AC1877">
        <v>5</v>
      </c>
      <c r="AD1877" t="s">
        <v>2369</v>
      </c>
      <c r="AE1877" t="s">
        <v>2370</v>
      </c>
      <c r="AF1877" t="s">
        <v>2371</v>
      </c>
      <c r="AG1877">
        <v>3</v>
      </c>
      <c r="AH1877">
        <v>1</v>
      </c>
      <c r="AI1877">
        <v>64</v>
      </c>
      <c r="AJ1877">
        <v>149</v>
      </c>
      <c r="AK1877" t="s">
        <v>8</v>
      </c>
      <c r="AL1877">
        <v>58</v>
      </c>
      <c r="AM1877" t="s">
        <v>8</v>
      </c>
      <c r="AN1877" t="s">
        <v>8</v>
      </c>
      <c r="AO1877" t="s">
        <v>8</v>
      </c>
      <c r="AP1877" t="s">
        <v>8</v>
      </c>
      <c r="AQ1877" s="8">
        <v>44813</v>
      </c>
      <c r="AR1877" t="s">
        <v>2372</v>
      </c>
      <c r="AS1877" t="s">
        <v>76</v>
      </c>
      <c r="AT1877">
        <v>40952060</v>
      </c>
      <c r="AU1877">
        <v>5</v>
      </c>
      <c r="AV1877">
        <v>23</v>
      </c>
      <c r="AW1877">
        <v>45429204</v>
      </c>
    </row>
    <row r="1878" spans="1:49" x14ac:dyDescent="0.25">
      <c r="A1878">
        <v>758429174</v>
      </c>
      <c r="B1878">
        <v>2022</v>
      </c>
      <c r="C1878">
        <v>9</v>
      </c>
      <c r="D1878">
        <v>2</v>
      </c>
      <c r="E1878" s="8">
        <v>44806</v>
      </c>
      <c r="F1878">
        <v>489</v>
      </c>
      <c r="G1878">
        <v>2</v>
      </c>
      <c r="H1878">
        <v>1</v>
      </c>
      <c r="I1878">
        <v>303203</v>
      </c>
      <c r="J1878">
        <v>5</v>
      </c>
      <c r="K1878">
        <v>30</v>
      </c>
      <c r="L1878">
        <v>2</v>
      </c>
      <c r="M1878">
        <v>6341</v>
      </c>
      <c r="N1878" t="s">
        <v>49</v>
      </c>
      <c r="O1878" t="s">
        <v>8</v>
      </c>
      <c r="P1878">
        <v>1</v>
      </c>
      <c r="Q1878">
        <v>47385248</v>
      </c>
      <c r="R1878" t="s">
        <v>8</v>
      </c>
      <c r="S1878" s="8">
        <v>33546</v>
      </c>
      <c r="T1878" t="s">
        <v>2324</v>
      </c>
      <c r="U1878" t="s">
        <v>8</v>
      </c>
      <c r="V1878">
        <v>2</v>
      </c>
      <c r="W1878" t="s">
        <v>2367</v>
      </c>
      <c r="X1878" t="s">
        <v>2367</v>
      </c>
      <c r="Y1878" t="s">
        <v>2368</v>
      </c>
      <c r="Z1878">
        <v>30</v>
      </c>
      <c r="AA1878">
        <v>30</v>
      </c>
      <c r="AB1878">
        <v>9</v>
      </c>
      <c r="AC1878">
        <v>29</v>
      </c>
      <c r="AD1878" t="s">
        <v>2369</v>
      </c>
      <c r="AE1878" t="s">
        <v>2370</v>
      </c>
      <c r="AF1878">
        <v>88141</v>
      </c>
      <c r="AG1878">
        <v>1</v>
      </c>
      <c r="AH1878">
        <v>1</v>
      </c>
      <c r="AI1878">
        <v>63.3</v>
      </c>
      <c r="AJ1878">
        <v>147</v>
      </c>
      <c r="AK1878" t="s">
        <v>8</v>
      </c>
      <c r="AL1878">
        <v>58</v>
      </c>
      <c r="AM1878" t="s">
        <v>8</v>
      </c>
      <c r="AN1878" t="s">
        <v>8</v>
      </c>
      <c r="AO1878" t="s">
        <v>8</v>
      </c>
      <c r="AP1878" t="s">
        <v>8</v>
      </c>
      <c r="AQ1878" s="8">
        <v>44819</v>
      </c>
      <c r="AR1878" t="s">
        <v>2372</v>
      </c>
      <c r="AS1878" t="s">
        <v>76</v>
      </c>
      <c r="AT1878">
        <v>43195410</v>
      </c>
      <c r="AU1878">
        <v>5</v>
      </c>
      <c r="AV1878">
        <v>23</v>
      </c>
      <c r="AW1878">
        <v>70805835</v>
      </c>
    </row>
    <row r="1879" spans="1:49" x14ac:dyDescent="0.25">
      <c r="A1879">
        <v>760205204</v>
      </c>
      <c r="B1879">
        <v>2022</v>
      </c>
      <c r="C1879">
        <v>9</v>
      </c>
      <c r="D1879">
        <v>12</v>
      </c>
      <c r="E1879" s="8">
        <v>44816</v>
      </c>
      <c r="F1879">
        <v>449</v>
      </c>
      <c r="G1879">
        <v>11</v>
      </c>
      <c r="H1879">
        <v>1</v>
      </c>
      <c r="I1879">
        <v>303203</v>
      </c>
      <c r="J1879">
        <v>5</v>
      </c>
      <c r="K1879">
        <v>30</v>
      </c>
      <c r="L1879">
        <v>1</v>
      </c>
      <c r="M1879">
        <v>6312</v>
      </c>
      <c r="N1879" t="s">
        <v>39</v>
      </c>
      <c r="O1879" t="s">
        <v>8</v>
      </c>
      <c r="P1879">
        <v>1</v>
      </c>
      <c r="Q1879">
        <v>45071903</v>
      </c>
      <c r="R1879" t="s">
        <v>8</v>
      </c>
      <c r="S1879" s="8">
        <v>29740</v>
      </c>
      <c r="T1879" t="s">
        <v>2324</v>
      </c>
      <c r="U1879" t="s">
        <v>8</v>
      </c>
      <c r="V1879">
        <v>2</v>
      </c>
      <c r="W1879" t="s">
        <v>2367</v>
      </c>
      <c r="X1879" t="s">
        <v>2367</v>
      </c>
      <c r="Y1879" t="s">
        <v>2368</v>
      </c>
      <c r="Z1879">
        <v>41</v>
      </c>
      <c r="AA1879">
        <v>41</v>
      </c>
      <c r="AB1879">
        <v>3</v>
      </c>
      <c r="AC1879">
        <v>9</v>
      </c>
      <c r="AD1879" t="s">
        <v>2369</v>
      </c>
      <c r="AE1879" t="s">
        <v>2370</v>
      </c>
      <c r="AF1879" t="s">
        <v>2371</v>
      </c>
      <c r="AG1879">
        <v>3</v>
      </c>
      <c r="AH1879">
        <v>1</v>
      </c>
      <c r="AI1879">
        <v>60.7</v>
      </c>
      <c r="AJ1879">
        <v>156</v>
      </c>
      <c r="AK1879" t="s">
        <v>8</v>
      </c>
      <c r="AL1879">
        <v>58</v>
      </c>
      <c r="AM1879" t="s">
        <v>2408</v>
      </c>
      <c r="AN1879" t="s">
        <v>8</v>
      </c>
      <c r="AO1879" t="s">
        <v>8</v>
      </c>
      <c r="AP1879" t="s">
        <v>8</v>
      </c>
      <c r="AQ1879" s="8">
        <v>44824</v>
      </c>
      <c r="AR1879" t="s">
        <v>2372</v>
      </c>
      <c r="AS1879" t="s">
        <v>76</v>
      </c>
      <c r="AT1879">
        <v>40728679</v>
      </c>
      <c r="AU1879">
        <v>5</v>
      </c>
      <c r="AV1879">
        <v>23</v>
      </c>
      <c r="AW1879">
        <v>41473714</v>
      </c>
    </row>
    <row r="1880" spans="1:49" x14ac:dyDescent="0.25">
      <c r="A1880">
        <v>760206575</v>
      </c>
      <c r="B1880">
        <v>2022</v>
      </c>
      <c r="C1880">
        <v>9</v>
      </c>
      <c r="D1880">
        <v>12</v>
      </c>
      <c r="E1880" s="8">
        <v>44816</v>
      </c>
      <c r="F1880">
        <v>449</v>
      </c>
      <c r="G1880">
        <v>11</v>
      </c>
      <c r="H1880">
        <v>3</v>
      </c>
      <c r="I1880">
        <v>303203</v>
      </c>
      <c r="J1880">
        <v>5</v>
      </c>
      <c r="K1880">
        <v>30</v>
      </c>
      <c r="L1880">
        <v>1</v>
      </c>
      <c r="M1880">
        <v>6312</v>
      </c>
      <c r="N1880" t="s">
        <v>39</v>
      </c>
      <c r="O1880" t="s">
        <v>8</v>
      </c>
      <c r="P1880">
        <v>1</v>
      </c>
      <c r="Q1880">
        <v>859629</v>
      </c>
      <c r="R1880" t="s">
        <v>8</v>
      </c>
      <c r="S1880" s="8">
        <v>28508</v>
      </c>
      <c r="T1880" t="s">
        <v>2324</v>
      </c>
      <c r="U1880" t="s">
        <v>8</v>
      </c>
      <c r="V1880">
        <v>2</v>
      </c>
      <c r="W1880" t="s">
        <v>2367</v>
      </c>
      <c r="X1880" t="s">
        <v>2367</v>
      </c>
      <c r="Y1880" t="s">
        <v>2368</v>
      </c>
      <c r="Z1880">
        <v>44</v>
      </c>
      <c r="AA1880">
        <v>44</v>
      </c>
      <c r="AB1880">
        <v>7</v>
      </c>
      <c r="AC1880">
        <v>25</v>
      </c>
      <c r="AD1880" t="s">
        <v>2369</v>
      </c>
      <c r="AE1880" t="s">
        <v>2370</v>
      </c>
      <c r="AF1880">
        <v>88141</v>
      </c>
      <c r="AG1880">
        <v>1</v>
      </c>
      <c r="AH1880">
        <v>1</v>
      </c>
      <c r="AI1880">
        <v>68.400000000000006</v>
      </c>
      <c r="AJ1880">
        <v>144</v>
      </c>
      <c r="AK1880" t="s">
        <v>8</v>
      </c>
      <c r="AL1880">
        <v>58</v>
      </c>
      <c r="AM1880" t="s">
        <v>2407</v>
      </c>
      <c r="AN1880" t="s">
        <v>8</v>
      </c>
      <c r="AO1880" t="s">
        <v>8</v>
      </c>
      <c r="AP1880" t="s">
        <v>8</v>
      </c>
      <c r="AQ1880" s="8">
        <v>44824</v>
      </c>
      <c r="AR1880" t="s">
        <v>2372</v>
      </c>
      <c r="AS1880" t="s">
        <v>76</v>
      </c>
      <c r="AT1880">
        <v>40728679</v>
      </c>
      <c r="AU1880">
        <v>5</v>
      </c>
      <c r="AV1880">
        <v>23</v>
      </c>
      <c r="AW1880">
        <v>41473714</v>
      </c>
    </row>
    <row r="1881" spans="1:49" x14ac:dyDescent="0.25">
      <c r="A1881">
        <v>755750349</v>
      </c>
      <c r="B1881">
        <v>2022</v>
      </c>
      <c r="C1881">
        <v>9</v>
      </c>
      <c r="D1881">
        <v>3</v>
      </c>
      <c r="E1881" s="8">
        <v>44807</v>
      </c>
      <c r="F1881">
        <v>397</v>
      </c>
      <c r="G1881">
        <v>7</v>
      </c>
      <c r="H1881">
        <v>1</v>
      </c>
      <c r="I1881">
        <v>303203</v>
      </c>
      <c r="J1881">
        <v>5</v>
      </c>
      <c r="K1881">
        <v>30</v>
      </c>
      <c r="L1881">
        <v>1</v>
      </c>
      <c r="M1881">
        <v>6312</v>
      </c>
      <c r="N1881" t="s">
        <v>39</v>
      </c>
      <c r="O1881" t="s">
        <v>8</v>
      </c>
      <c r="P1881">
        <v>1</v>
      </c>
      <c r="Q1881">
        <v>40193318</v>
      </c>
      <c r="R1881" t="s">
        <v>8</v>
      </c>
      <c r="S1881" s="8">
        <v>29020</v>
      </c>
      <c r="T1881" t="s">
        <v>2324</v>
      </c>
      <c r="U1881" t="s">
        <v>8</v>
      </c>
      <c r="V1881">
        <v>2</v>
      </c>
      <c r="W1881" t="s">
        <v>2367</v>
      </c>
      <c r="X1881" t="s">
        <v>2367</v>
      </c>
      <c r="Y1881" t="s">
        <v>2368</v>
      </c>
      <c r="Z1881">
        <v>43</v>
      </c>
      <c r="AA1881">
        <v>43</v>
      </c>
      <c r="AB1881">
        <v>2</v>
      </c>
      <c r="AC1881">
        <v>20</v>
      </c>
      <c r="AD1881" t="s">
        <v>2369</v>
      </c>
      <c r="AE1881" t="s">
        <v>2370</v>
      </c>
      <c r="AF1881" t="s">
        <v>2371</v>
      </c>
      <c r="AG1881">
        <v>3</v>
      </c>
      <c r="AH1881">
        <v>1</v>
      </c>
      <c r="AI1881">
        <v>58.9</v>
      </c>
      <c r="AJ1881">
        <v>161</v>
      </c>
      <c r="AK1881" t="s">
        <v>8</v>
      </c>
      <c r="AL1881">
        <v>58</v>
      </c>
      <c r="AM1881" t="s">
        <v>8</v>
      </c>
      <c r="AN1881" t="s">
        <v>8</v>
      </c>
      <c r="AO1881" t="s">
        <v>8</v>
      </c>
      <c r="AP1881" t="s">
        <v>8</v>
      </c>
      <c r="AQ1881" s="8">
        <v>44812</v>
      </c>
      <c r="AR1881" t="s">
        <v>2372</v>
      </c>
      <c r="AS1881" t="s">
        <v>76</v>
      </c>
      <c r="AT1881">
        <v>42235973</v>
      </c>
      <c r="AU1881">
        <v>5</v>
      </c>
      <c r="AV1881">
        <v>23</v>
      </c>
      <c r="AW1881">
        <v>44699242</v>
      </c>
    </row>
    <row r="1882" spans="1:49" x14ac:dyDescent="0.25">
      <c r="A1882">
        <v>755752995</v>
      </c>
      <c r="B1882">
        <v>2022</v>
      </c>
      <c r="C1882">
        <v>9</v>
      </c>
      <c r="D1882">
        <v>5</v>
      </c>
      <c r="E1882" s="8">
        <v>44809</v>
      </c>
      <c r="F1882">
        <v>397</v>
      </c>
      <c r="G1882">
        <v>10</v>
      </c>
      <c r="H1882">
        <v>1</v>
      </c>
      <c r="I1882">
        <v>303203</v>
      </c>
      <c r="J1882">
        <v>5</v>
      </c>
      <c r="K1882">
        <v>30</v>
      </c>
      <c r="L1882">
        <v>1</v>
      </c>
      <c r="M1882">
        <v>6312</v>
      </c>
      <c r="N1882" t="s">
        <v>39</v>
      </c>
      <c r="O1882" t="s">
        <v>8</v>
      </c>
      <c r="P1882">
        <v>1</v>
      </c>
      <c r="Q1882">
        <v>47325753</v>
      </c>
      <c r="R1882" t="s">
        <v>8</v>
      </c>
      <c r="S1882" s="8">
        <v>27881</v>
      </c>
      <c r="T1882" t="s">
        <v>2324</v>
      </c>
      <c r="U1882" t="s">
        <v>8</v>
      </c>
      <c r="V1882">
        <v>2</v>
      </c>
      <c r="W1882" t="s">
        <v>2367</v>
      </c>
      <c r="X1882" t="s">
        <v>2367</v>
      </c>
      <c r="Y1882" t="s">
        <v>2368</v>
      </c>
      <c r="Z1882">
        <v>46</v>
      </c>
      <c r="AA1882">
        <v>46</v>
      </c>
      <c r="AB1882">
        <v>4</v>
      </c>
      <c r="AC1882">
        <v>4</v>
      </c>
      <c r="AD1882" t="s">
        <v>2369</v>
      </c>
      <c r="AE1882" t="s">
        <v>2370</v>
      </c>
      <c r="AF1882">
        <v>88141</v>
      </c>
      <c r="AG1882">
        <v>1</v>
      </c>
      <c r="AH1882">
        <v>1</v>
      </c>
      <c r="AI1882">
        <v>57.1</v>
      </c>
      <c r="AJ1882">
        <v>143</v>
      </c>
      <c r="AK1882" t="s">
        <v>8</v>
      </c>
      <c r="AL1882">
        <v>58</v>
      </c>
      <c r="AM1882" t="s">
        <v>8</v>
      </c>
      <c r="AN1882" t="s">
        <v>8</v>
      </c>
      <c r="AO1882" t="s">
        <v>8</v>
      </c>
      <c r="AP1882" t="s">
        <v>8</v>
      </c>
      <c r="AQ1882" s="8">
        <v>44812</v>
      </c>
      <c r="AR1882" t="s">
        <v>2372</v>
      </c>
      <c r="AS1882" t="s">
        <v>76</v>
      </c>
      <c r="AT1882">
        <v>43035986</v>
      </c>
      <c r="AU1882">
        <v>5</v>
      </c>
      <c r="AV1882">
        <v>23</v>
      </c>
      <c r="AW1882">
        <v>44699242</v>
      </c>
    </row>
    <row r="1883" spans="1:49" x14ac:dyDescent="0.25">
      <c r="A1883">
        <v>755753751</v>
      </c>
      <c r="B1883">
        <v>2022</v>
      </c>
      <c r="C1883">
        <v>9</v>
      </c>
      <c r="D1883">
        <v>5</v>
      </c>
      <c r="E1883" s="8">
        <v>44809</v>
      </c>
      <c r="F1883">
        <v>397</v>
      </c>
      <c r="G1883">
        <v>10</v>
      </c>
      <c r="H1883">
        <v>3</v>
      </c>
      <c r="I1883">
        <v>303203</v>
      </c>
      <c r="J1883">
        <v>5</v>
      </c>
      <c r="K1883">
        <v>30</v>
      </c>
      <c r="L1883">
        <v>1</v>
      </c>
      <c r="M1883">
        <v>6312</v>
      </c>
      <c r="N1883" t="s">
        <v>39</v>
      </c>
      <c r="O1883" t="s">
        <v>8</v>
      </c>
      <c r="P1883">
        <v>1</v>
      </c>
      <c r="Q1883">
        <v>47968537</v>
      </c>
      <c r="R1883" t="s">
        <v>8</v>
      </c>
      <c r="S1883" s="8">
        <v>33582</v>
      </c>
      <c r="T1883" t="s">
        <v>2324</v>
      </c>
      <c r="U1883" t="s">
        <v>8</v>
      </c>
      <c r="V1883">
        <v>2</v>
      </c>
      <c r="W1883" t="s">
        <v>2367</v>
      </c>
      <c r="X1883" t="s">
        <v>2367</v>
      </c>
      <c r="Y1883" t="s">
        <v>2368</v>
      </c>
      <c r="Z1883">
        <v>30</v>
      </c>
      <c r="AA1883">
        <v>30</v>
      </c>
      <c r="AB1883">
        <v>8</v>
      </c>
      <c r="AC1883">
        <v>26</v>
      </c>
      <c r="AD1883" t="s">
        <v>2369</v>
      </c>
      <c r="AE1883" t="s">
        <v>2370</v>
      </c>
      <c r="AF1883" t="s">
        <v>2371</v>
      </c>
      <c r="AG1883">
        <v>3</v>
      </c>
      <c r="AH1883">
        <v>1</v>
      </c>
      <c r="AI1883">
        <v>59.9</v>
      </c>
      <c r="AJ1883">
        <v>156</v>
      </c>
      <c r="AK1883" t="s">
        <v>8</v>
      </c>
      <c r="AL1883">
        <v>58</v>
      </c>
      <c r="AM1883" t="s">
        <v>8</v>
      </c>
      <c r="AN1883" t="s">
        <v>8</v>
      </c>
      <c r="AO1883" t="s">
        <v>8</v>
      </c>
      <c r="AP1883" t="s">
        <v>8</v>
      </c>
      <c r="AQ1883" s="8">
        <v>44812</v>
      </c>
      <c r="AR1883" t="s">
        <v>2372</v>
      </c>
      <c r="AS1883" t="s">
        <v>76</v>
      </c>
      <c r="AT1883">
        <v>43035986</v>
      </c>
      <c r="AU1883">
        <v>5</v>
      </c>
      <c r="AV1883">
        <v>23</v>
      </c>
      <c r="AW1883">
        <v>44699242</v>
      </c>
    </row>
    <row r="1884" spans="1:49" x14ac:dyDescent="0.25">
      <c r="A1884">
        <v>760943070</v>
      </c>
      <c r="B1884">
        <v>2022</v>
      </c>
      <c r="C1884">
        <v>9</v>
      </c>
      <c r="D1884">
        <v>12</v>
      </c>
      <c r="E1884" s="8">
        <v>44816</v>
      </c>
      <c r="F1884" t="s">
        <v>2429</v>
      </c>
      <c r="G1884">
        <v>3</v>
      </c>
      <c r="H1884">
        <v>3</v>
      </c>
      <c r="I1884">
        <v>303203</v>
      </c>
      <c r="J1884">
        <v>5</v>
      </c>
      <c r="K1884">
        <v>30</v>
      </c>
      <c r="L1884">
        <v>8</v>
      </c>
      <c r="M1884">
        <v>6326</v>
      </c>
      <c r="N1884" t="s">
        <v>25</v>
      </c>
      <c r="O1884" t="s">
        <v>8</v>
      </c>
      <c r="P1884">
        <v>1</v>
      </c>
      <c r="Q1884">
        <v>80218528</v>
      </c>
      <c r="R1884" t="s">
        <v>8</v>
      </c>
      <c r="S1884" s="8">
        <v>27844</v>
      </c>
      <c r="T1884" t="s">
        <v>2324</v>
      </c>
      <c r="U1884" t="s">
        <v>8</v>
      </c>
      <c r="V1884">
        <v>2</v>
      </c>
      <c r="W1884" t="s">
        <v>2367</v>
      </c>
      <c r="X1884" t="s">
        <v>2370</v>
      </c>
      <c r="Y1884" t="s">
        <v>2368</v>
      </c>
      <c r="Z1884">
        <v>46</v>
      </c>
      <c r="AA1884">
        <v>46</v>
      </c>
      <c r="AB1884">
        <v>5</v>
      </c>
      <c r="AC1884">
        <v>18</v>
      </c>
      <c r="AD1884" t="s">
        <v>2369</v>
      </c>
      <c r="AE1884" t="s">
        <v>2368</v>
      </c>
      <c r="AF1884">
        <v>88141</v>
      </c>
      <c r="AG1884">
        <v>1</v>
      </c>
      <c r="AH1884">
        <v>1</v>
      </c>
      <c r="AI1884" t="s">
        <v>8</v>
      </c>
      <c r="AJ1884" t="s">
        <v>8</v>
      </c>
      <c r="AK1884" t="s">
        <v>8</v>
      </c>
      <c r="AL1884">
        <v>58</v>
      </c>
      <c r="AM1884" t="s">
        <v>8</v>
      </c>
      <c r="AN1884" t="s">
        <v>8</v>
      </c>
      <c r="AO1884" t="s">
        <v>8</v>
      </c>
      <c r="AP1884" t="s">
        <v>8</v>
      </c>
      <c r="AQ1884" s="8">
        <v>44825</v>
      </c>
      <c r="AR1884" t="s">
        <v>2372</v>
      </c>
      <c r="AS1884" t="s">
        <v>76</v>
      </c>
      <c r="AT1884">
        <v>42127044</v>
      </c>
      <c r="AU1884">
        <v>5</v>
      </c>
      <c r="AV1884">
        <v>23</v>
      </c>
      <c r="AW1884">
        <v>73710420</v>
      </c>
    </row>
    <row r="1885" spans="1:49" x14ac:dyDescent="0.25">
      <c r="A1885">
        <v>760943575</v>
      </c>
      <c r="B1885">
        <v>2022</v>
      </c>
      <c r="C1885">
        <v>9</v>
      </c>
      <c r="D1885">
        <v>12</v>
      </c>
      <c r="E1885" s="8">
        <v>44816</v>
      </c>
      <c r="F1885" t="s">
        <v>2429</v>
      </c>
      <c r="G1885">
        <v>3</v>
      </c>
      <c r="H1885">
        <v>4</v>
      </c>
      <c r="I1885">
        <v>303203</v>
      </c>
      <c r="J1885">
        <v>5</v>
      </c>
      <c r="K1885">
        <v>30</v>
      </c>
      <c r="L1885">
        <v>8</v>
      </c>
      <c r="M1885">
        <v>6326</v>
      </c>
      <c r="N1885" t="s">
        <v>25</v>
      </c>
      <c r="O1885" t="s">
        <v>8</v>
      </c>
      <c r="P1885">
        <v>1</v>
      </c>
      <c r="Q1885">
        <v>40610761</v>
      </c>
      <c r="R1885" t="s">
        <v>8</v>
      </c>
      <c r="S1885" s="8">
        <v>29476</v>
      </c>
      <c r="T1885" t="s">
        <v>2324</v>
      </c>
      <c r="U1885" t="s">
        <v>8</v>
      </c>
      <c r="V1885">
        <v>2</v>
      </c>
      <c r="W1885" t="s">
        <v>2367</v>
      </c>
      <c r="X1885" t="s">
        <v>2367</v>
      </c>
      <c r="Y1885" t="s">
        <v>2368</v>
      </c>
      <c r="Z1885">
        <v>42</v>
      </c>
      <c r="AA1885">
        <v>42</v>
      </c>
      <c r="AB1885">
        <v>0</v>
      </c>
      <c r="AC1885">
        <v>0</v>
      </c>
      <c r="AD1885" t="s">
        <v>2369</v>
      </c>
      <c r="AE1885" t="s">
        <v>2370</v>
      </c>
      <c r="AF1885">
        <v>88141</v>
      </c>
      <c r="AG1885">
        <v>1</v>
      </c>
      <c r="AH1885">
        <v>1</v>
      </c>
      <c r="AI1885">
        <v>51</v>
      </c>
      <c r="AJ1885">
        <v>143</v>
      </c>
      <c r="AK1885" t="s">
        <v>8</v>
      </c>
      <c r="AL1885">
        <v>58</v>
      </c>
      <c r="AM1885" t="s">
        <v>8</v>
      </c>
      <c r="AN1885" t="s">
        <v>8</v>
      </c>
      <c r="AO1885" t="s">
        <v>8</v>
      </c>
      <c r="AP1885" t="s">
        <v>8</v>
      </c>
      <c r="AQ1885" s="8">
        <v>44825</v>
      </c>
      <c r="AR1885" t="s">
        <v>2372</v>
      </c>
      <c r="AS1885" t="s">
        <v>76</v>
      </c>
      <c r="AT1885">
        <v>42127044</v>
      </c>
      <c r="AU1885">
        <v>5</v>
      </c>
      <c r="AV1885">
        <v>23</v>
      </c>
      <c r="AW1885">
        <v>73710420</v>
      </c>
    </row>
    <row r="1886" spans="1:49" x14ac:dyDescent="0.25">
      <c r="A1886">
        <v>757809934</v>
      </c>
      <c r="B1886">
        <v>2022</v>
      </c>
      <c r="C1886">
        <v>9</v>
      </c>
      <c r="D1886">
        <v>13</v>
      </c>
      <c r="E1886" s="8">
        <v>44817</v>
      </c>
      <c r="F1886">
        <v>429</v>
      </c>
      <c r="G1886">
        <v>1</v>
      </c>
      <c r="H1886">
        <v>1</v>
      </c>
      <c r="I1886">
        <v>303203</v>
      </c>
      <c r="J1886">
        <v>5</v>
      </c>
      <c r="K1886">
        <v>30</v>
      </c>
      <c r="L1886">
        <v>1</v>
      </c>
      <c r="M1886">
        <v>6312</v>
      </c>
      <c r="N1886" t="s">
        <v>39</v>
      </c>
      <c r="O1886" t="s">
        <v>8</v>
      </c>
      <c r="P1886">
        <v>1</v>
      </c>
      <c r="Q1886">
        <v>47047186</v>
      </c>
      <c r="R1886" t="s">
        <v>8</v>
      </c>
      <c r="S1886" s="8">
        <v>33341</v>
      </c>
      <c r="T1886" t="s">
        <v>2324</v>
      </c>
      <c r="U1886" t="s">
        <v>8</v>
      </c>
      <c r="V1886">
        <v>2</v>
      </c>
      <c r="W1886" t="s">
        <v>2367</v>
      </c>
      <c r="X1886" t="s">
        <v>2367</v>
      </c>
      <c r="Y1886" t="s">
        <v>2368</v>
      </c>
      <c r="Z1886">
        <v>31</v>
      </c>
      <c r="AA1886">
        <v>31</v>
      </c>
      <c r="AB1886">
        <v>5</v>
      </c>
      <c r="AC1886">
        <v>0</v>
      </c>
      <c r="AD1886" t="s">
        <v>2369</v>
      </c>
      <c r="AE1886" t="s">
        <v>2370</v>
      </c>
      <c r="AF1886" t="s">
        <v>2371</v>
      </c>
      <c r="AG1886">
        <v>3</v>
      </c>
      <c r="AH1886">
        <v>1</v>
      </c>
      <c r="AI1886" t="s">
        <v>8</v>
      </c>
      <c r="AJ1886" t="s">
        <v>8</v>
      </c>
      <c r="AK1886" t="s">
        <v>8</v>
      </c>
      <c r="AL1886">
        <v>58</v>
      </c>
      <c r="AM1886" t="s">
        <v>8</v>
      </c>
      <c r="AN1886" t="s">
        <v>8</v>
      </c>
      <c r="AO1886" t="s">
        <v>8</v>
      </c>
      <c r="AP1886" t="s">
        <v>8</v>
      </c>
      <c r="AQ1886" s="8">
        <v>44818</v>
      </c>
      <c r="AR1886" t="s">
        <v>2372</v>
      </c>
      <c r="AS1886" t="s">
        <v>76</v>
      </c>
      <c r="AT1886">
        <v>42235973</v>
      </c>
      <c r="AU1886">
        <v>5</v>
      </c>
      <c r="AV1886">
        <v>23</v>
      </c>
      <c r="AW1886">
        <v>44699242</v>
      </c>
    </row>
    <row r="1887" spans="1:49" x14ac:dyDescent="0.25">
      <c r="A1887">
        <v>755600065</v>
      </c>
      <c r="B1887">
        <v>2022</v>
      </c>
      <c r="C1887">
        <v>9</v>
      </c>
      <c r="D1887">
        <v>6</v>
      </c>
      <c r="E1887" s="8">
        <v>44810</v>
      </c>
      <c r="F1887">
        <v>407</v>
      </c>
      <c r="G1887">
        <v>9</v>
      </c>
      <c r="H1887">
        <v>2</v>
      </c>
      <c r="I1887">
        <v>303203</v>
      </c>
      <c r="J1887">
        <v>5</v>
      </c>
      <c r="K1887">
        <v>30</v>
      </c>
      <c r="L1887">
        <v>1</v>
      </c>
      <c r="M1887">
        <v>6312</v>
      </c>
      <c r="N1887" t="s">
        <v>39</v>
      </c>
      <c r="O1887" t="s">
        <v>8</v>
      </c>
      <c r="P1887">
        <v>1</v>
      </c>
      <c r="Q1887">
        <v>829465</v>
      </c>
      <c r="R1887" t="s">
        <v>8</v>
      </c>
      <c r="S1887" s="8">
        <v>27270</v>
      </c>
      <c r="T1887" t="s">
        <v>2324</v>
      </c>
      <c r="U1887" t="s">
        <v>8</v>
      </c>
      <c r="V1887">
        <v>2</v>
      </c>
      <c r="W1887" t="s">
        <v>2367</v>
      </c>
      <c r="X1887" t="s">
        <v>2367</v>
      </c>
      <c r="Y1887" t="s">
        <v>2368</v>
      </c>
      <c r="Z1887">
        <v>48</v>
      </c>
      <c r="AA1887">
        <v>48</v>
      </c>
      <c r="AB1887">
        <v>0</v>
      </c>
      <c r="AC1887">
        <v>8</v>
      </c>
      <c r="AD1887" t="s">
        <v>2369</v>
      </c>
      <c r="AE1887" t="s">
        <v>2370</v>
      </c>
      <c r="AF1887" t="s">
        <v>2371</v>
      </c>
      <c r="AG1887">
        <v>3</v>
      </c>
      <c r="AH1887">
        <v>1</v>
      </c>
      <c r="AI1887">
        <v>56</v>
      </c>
      <c r="AJ1887">
        <v>150</v>
      </c>
      <c r="AK1887" t="s">
        <v>8</v>
      </c>
      <c r="AL1887">
        <v>58</v>
      </c>
      <c r="AM1887" t="s">
        <v>8</v>
      </c>
      <c r="AN1887" t="s">
        <v>8</v>
      </c>
      <c r="AO1887" t="s">
        <v>8</v>
      </c>
      <c r="AP1887" t="s">
        <v>8</v>
      </c>
      <c r="AQ1887" s="8">
        <v>44811</v>
      </c>
      <c r="AR1887" t="s">
        <v>2372</v>
      </c>
      <c r="AS1887" t="s">
        <v>76</v>
      </c>
      <c r="AT1887">
        <v>43035986</v>
      </c>
      <c r="AU1887">
        <v>5</v>
      </c>
      <c r="AV1887">
        <v>23</v>
      </c>
      <c r="AW1887">
        <v>44699242</v>
      </c>
    </row>
    <row r="1888" spans="1:49" x14ac:dyDescent="0.25">
      <c r="A1888">
        <v>755600228</v>
      </c>
      <c r="B1888">
        <v>2022</v>
      </c>
      <c r="C1888">
        <v>9</v>
      </c>
      <c r="D1888">
        <v>6</v>
      </c>
      <c r="E1888" s="8">
        <v>44810</v>
      </c>
      <c r="F1888">
        <v>407</v>
      </c>
      <c r="G1888">
        <v>9</v>
      </c>
      <c r="H1888">
        <v>3</v>
      </c>
      <c r="I1888">
        <v>303203</v>
      </c>
      <c r="J1888">
        <v>5</v>
      </c>
      <c r="K1888">
        <v>30</v>
      </c>
      <c r="L1888">
        <v>1</v>
      </c>
      <c r="M1888">
        <v>6312</v>
      </c>
      <c r="N1888" t="s">
        <v>39</v>
      </c>
      <c r="O1888" t="s">
        <v>8</v>
      </c>
      <c r="P1888">
        <v>1</v>
      </c>
      <c r="Q1888">
        <v>76409733</v>
      </c>
      <c r="R1888" t="s">
        <v>8</v>
      </c>
      <c r="S1888" s="8">
        <v>35005</v>
      </c>
      <c r="T1888" t="s">
        <v>2324</v>
      </c>
      <c r="U1888" t="s">
        <v>8</v>
      </c>
      <c r="V1888">
        <v>2</v>
      </c>
      <c r="W1888" t="s">
        <v>2367</v>
      </c>
      <c r="X1888" t="s">
        <v>2367</v>
      </c>
      <c r="Y1888" t="s">
        <v>2368</v>
      </c>
      <c r="Z1888">
        <v>26</v>
      </c>
      <c r="AA1888">
        <v>26</v>
      </c>
      <c r="AB1888">
        <v>10</v>
      </c>
      <c r="AC1888">
        <v>4</v>
      </c>
      <c r="AD1888" t="s">
        <v>2369</v>
      </c>
      <c r="AE1888" t="s">
        <v>2370</v>
      </c>
      <c r="AF1888">
        <v>88141</v>
      </c>
      <c r="AG1888">
        <v>1</v>
      </c>
      <c r="AH1888">
        <v>1</v>
      </c>
      <c r="AI1888">
        <v>62</v>
      </c>
      <c r="AJ1888">
        <v>150</v>
      </c>
      <c r="AK1888" t="s">
        <v>8</v>
      </c>
      <c r="AL1888">
        <v>58</v>
      </c>
      <c r="AM1888" t="s">
        <v>8</v>
      </c>
      <c r="AN1888" t="s">
        <v>8</v>
      </c>
      <c r="AO1888" t="s">
        <v>8</v>
      </c>
      <c r="AP1888" t="s">
        <v>8</v>
      </c>
      <c r="AQ1888" s="8">
        <v>44811</v>
      </c>
      <c r="AR1888" t="s">
        <v>2372</v>
      </c>
      <c r="AS1888" t="s">
        <v>76</v>
      </c>
      <c r="AT1888">
        <v>43035986</v>
      </c>
      <c r="AU1888">
        <v>5</v>
      </c>
      <c r="AV1888">
        <v>23</v>
      </c>
      <c r="AW1888">
        <v>44699242</v>
      </c>
    </row>
    <row r="1889" spans="1:49" x14ac:dyDescent="0.25">
      <c r="A1889">
        <v>760355797</v>
      </c>
      <c r="B1889">
        <v>2022</v>
      </c>
      <c r="C1889">
        <v>9</v>
      </c>
      <c r="D1889">
        <v>13</v>
      </c>
      <c r="E1889" s="8">
        <v>44817</v>
      </c>
      <c r="F1889">
        <v>497</v>
      </c>
      <c r="G1889">
        <v>2</v>
      </c>
      <c r="H1889">
        <v>1</v>
      </c>
      <c r="I1889">
        <v>303203</v>
      </c>
      <c r="J1889">
        <v>5</v>
      </c>
      <c r="K1889">
        <v>30</v>
      </c>
      <c r="L1889">
        <v>2</v>
      </c>
      <c r="M1889">
        <v>6349</v>
      </c>
      <c r="N1889" t="s">
        <v>51</v>
      </c>
      <c r="O1889" t="s">
        <v>8</v>
      </c>
      <c r="P1889">
        <v>1</v>
      </c>
      <c r="Q1889">
        <v>45132264</v>
      </c>
      <c r="R1889" t="s">
        <v>8</v>
      </c>
      <c r="S1889" s="8">
        <v>31067</v>
      </c>
      <c r="T1889" t="s">
        <v>2324</v>
      </c>
      <c r="U1889" t="s">
        <v>8</v>
      </c>
      <c r="V1889">
        <v>2</v>
      </c>
      <c r="W1889" t="s">
        <v>2367</v>
      </c>
      <c r="X1889" t="s">
        <v>2367</v>
      </c>
      <c r="Y1889" t="s">
        <v>2368</v>
      </c>
      <c r="Z1889">
        <v>37</v>
      </c>
      <c r="AA1889">
        <v>37</v>
      </c>
      <c r="AB1889">
        <v>7</v>
      </c>
      <c r="AC1889">
        <v>24</v>
      </c>
      <c r="AD1889" t="s">
        <v>2369</v>
      </c>
      <c r="AE1889" t="s">
        <v>2370</v>
      </c>
      <c r="AF1889" t="s">
        <v>2371</v>
      </c>
      <c r="AG1889">
        <v>4</v>
      </c>
      <c r="AH1889">
        <v>1</v>
      </c>
      <c r="AI1889">
        <v>65</v>
      </c>
      <c r="AJ1889">
        <v>148</v>
      </c>
      <c r="AK1889" t="s">
        <v>8</v>
      </c>
      <c r="AL1889">
        <v>58</v>
      </c>
      <c r="AM1889" t="s">
        <v>8</v>
      </c>
      <c r="AN1889" t="s">
        <v>8</v>
      </c>
      <c r="AO1889" t="s">
        <v>8</v>
      </c>
      <c r="AP1889" t="s">
        <v>8</v>
      </c>
      <c r="AQ1889" s="8">
        <v>44824</v>
      </c>
      <c r="AR1889" t="s">
        <v>2372</v>
      </c>
      <c r="AS1889" t="s">
        <v>76</v>
      </c>
      <c r="AT1889">
        <v>44515929</v>
      </c>
      <c r="AU1889">
        <v>5</v>
      </c>
      <c r="AV1889">
        <v>23</v>
      </c>
      <c r="AW1889">
        <v>70805835</v>
      </c>
    </row>
    <row r="1890" spans="1:49" x14ac:dyDescent="0.25">
      <c r="A1890">
        <v>755852024</v>
      </c>
      <c r="B1890">
        <v>2022</v>
      </c>
      <c r="C1890">
        <v>9</v>
      </c>
      <c r="D1890">
        <v>7</v>
      </c>
      <c r="E1890" s="8">
        <v>44811</v>
      </c>
      <c r="F1890">
        <v>409</v>
      </c>
      <c r="G1890">
        <v>9</v>
      </c>
      <c r="H1890">
        <v>1</v>
      </c>
      <c r="I1890">
        <v>303203</v>
      </c>
      <c r="J1890">
        <v>5</v>
      </c>
      <c r="K1890">
        <v>30</v>
      </c>
      <c r="L1890">
        <v>1</v>
      </c>
      <c r="M1890">
        <v>6312</v>
      </c>
      <c r="N1890" t="s">
        <v>39</v>
      </c>
      <c r="O1890" t="s">
        <v>8</v>
      </c>
      <c r="P1890">
        <v>1</v>
      </c>
      <c r="Q1890">
        <v>43353301</v>
      </c>
      <c r="R1890" t="s">
        <v>8</v>
      </c>
      <c r="S1890" s="8">
        <v>30062</v>
      </c>
      <c r="T1890" t="s">
        <v>2324</v>
      </c>
      <c r="U1890" t="s">
        <v>8</v>
      </c>
      <c r="V1890">
        <v>2</v>
      </c>
      <c r="W1890" t="s">
        <v>2367</v>
      </c>
      <c r="X1890" t="s">
        <v>2367</v>
      </c>
      <c r="Y1890" t="s">
        <v>2368</v>
      </c>
      <c r="Z1890">
        <v>40</v>
      </c>
      <c r="AA1890">
        <v>40</v>
      </c>
      <c r="AB1890">
        <v>4</v>
      </c>
      <c r="AC1890">
        <v>17</v>
      </c>
      <c r="AD1890" t="s">
        <v>2369</v>
      </c>
      <c r="AE1890" t="s">
        <v>2370</v>
      </c>
      <c r="AF1890">
        <v>88141</v>
      </c>
      <c r="AG1890">
        <v>1</v>
      </c>
      <c r="AH1890">
        <v>1</v>
      </c>
      <c r="AI1890">
        <v>61.9</v>
      </c>
      <c r="AJ1890">
        <v>150</v>
      </c>
      <c r="AK1890" t="s">
        <v>8</v>
      </c>
      <c r="AL1890">
        <v>58</v>
      </c>
      <c r="AM1890" t="s">
        <v>8</v>
      </c>
      <c r="AN1890" t="s">
        <v>8</v>
      </c>
      <c r="AO1890" t="s">
        <v>8</v>
      </c>
      <c r="AP1890" t="s">
        <v>8</v>
      </c>
      <c r="AQ1890" s="8">
        <v>44812</v>
      </c>
      <c r="AR1890" t="s">
        <v>2372</v>
      </c>
      <c r="AS1890" t="s">
        <v>76</v>
      </c>
      <c r="AT1890">
        <v>42235973</v>
      </c>
      <c r="AU1890">
        <v>5</v>
      </c>
      <c r="AV1890">
        <v>23</v>
      </c>
      <c r="AW1890">
        <v>76625399</v>
      </c>
    </row>
    <row r="1891" spans="1:49" x14ac:dyDescent="0.25">
      <c r="A1891">
        <v>756175175</v>
      </c>
      <c r="B1891">
        <v>2022</v>
      </c>
      <c r="C1891">
        <v>9</v>
      </c>
      <c r="D1891">
        <v>7</v>
      </c>
      <c r="E1891" s="8">
        <v>44811</v>
      </c>
      <c r="F1891">
        <v>472</v>
      </c>
      <c r="G1891">
        <v>6</v>
      </c>
      <c r="H1891">
        <v>3</v>
      </c>
      <c r="I1891">
        <v>301612</v>
      </c>
      <c r="J1891">
        <v>5</v>
      </c>
      <c r="K1891">
        <v>30</v>
      </c>
      <c r="L1891">
        <v>2</v>
      </c>
      <c r="M1891">
        <v>6341</v>
      </c>
      <c r="N1891" t="s">
        <v>49</v>
      </c>
      <c r="O1891" t="s">
        <v>8</v>
      </c>
      <c r="P1891">
        <v>1</v>
      </c>
      <c r="Q1891">
        <v>46867842</v>
      </c>
      <c r="R1891" t="s">
        <v>8</v>
      </c>
      <c r="S1891" s="8">
        <v>33309</v>
      </c>
      <c r="T1891" t="s">
        <v>2324</v>
      </c>
      <c r="U1891" t="s">
        <v>8</v>
      </c>
      <c r="V1891">
        <v>2</v>
      </c>
      <c r="W1891" t="s">
        <v>2367</v>
      </c>
      <c r="X1891" t="s">
        <v>2367</v>
      </c>
      <c r="Y1891" t="s">
        <v>2368</v>
      </c>
      <c r="Z1891">
        <v>31</v>
      </c>
      <c r="AA1891">
        <v>31</v>
      </c>
      <c r="AB1891">
        <v>5</v>
      </c>
      <c r="AC1891">
        <v>26</v>
      </c>
      <c r="AD1891" t="s">
        <v>2369</v>
      </c>
      <c r="AE1891" t="s">
        <v>2370</v>
      </c>
      <c r="AF1891">
        <v>88141</v>
      </c>
      <c r="AG1891">
        <v>4</v>
      </c>
      <c r="AH1891">
        <v>1</v>
      </c>
      <c r="AI1891">
        <v>65</v>
      </c>
      <c r="AJ1891">
        <v>158</v>
      </c>
      <c r="AK1891" t="s">
        <v>8</v>
      </c>
      <c r="AL1891">
        <v>58</v>
      </c>
      <c r="AM1891" t="s">
        <v>8</v>
      </c>
      <c r="AN1891" t="s">
        <v>8</v>
      </c>
      <c r="AO1891" t="s">
        <v>8</v>
      </c>
      <c r="AP1891" t="s">
        <v>8</v>
      </c>
      <c r="AQ1891" s="8">
        <v>44813</v>
      </c>
      <c r="AR1891" t="s">
        <v>2372</v>
      </c>
      <c r="AS1891" t="s">
        <v>76</v>
      </c>
      <c r="AT1891">
        <v>45523066</v>
      </c>
      <c r="AU1891">
        <v>5</v>
      </c>
      <c r="AV1891">
        <v>23</v>
      </c>
      <c r="AW1891">
        <v>70805835</v>
      </c>
    </row>
    <row r="1892" spans="1:49" x14ac:dyDescent="0.25">
      <c r="A1892">
        <v>756271050</v>
      </c>
      <c r="B1892">
        <v>2022</v>
      </c>
      <c r="C1892">
        <v>9</v>
      </c>
      <c r="D1892">
        <v>7</v>
      </c>
      <c r="E1892" s="8">
        <v>44811</v>
      </c>
      <c r="F1892">
        <v>406</v>
      </c>
      <c r="G1892">
        <v>7</v>
      </c>
      <c r="H1892">
        <v>1</v>
      </c>
      <c r="I1892">
        <v>303203</v>
      </c>
      <c r="J1892">
        <v>5</v>
      </c>
      <c r="K1892">
        <v>30</v>
      </c>
      <c r="L1892">
        <v>5</v>
      </c>
      <c r="M1892">
        <v>6337</v>
      </c>
      <c r="N1892" t="s">
        <v>16</v>
      </c>
      <c r="O1892" t="s">
        <v>8</v>
      </c>
      <c r="P1892">
        <v>1</v>
      </c>
      <c r="Q1892">
        <v>42386888</v>
      </c>
      <c r="R1892" t="s">
        <v>8</v>
      </c>
      <c r="S1892" s="8">
        <v>30747</v>
      </c>
      <c r="T1892" t="s">
        <v>2324</v>
      </c>
      <c r="U1892" t="s">
        <v>8</v>
      </c>
      <c r="V1892">
        <v>2</v>
      </c>
      <c r="W1892" t="s">
        <v>2367</v>
      </c>
      <c r="X1892" t="s">
        <v>2367</v>
      </c>
      <c r="Y1892" t="s">
        <v>2368</v>
      </c>
      <c r="Z1892">
        <v>38</v>
      </c>
      <c r="AA1892">
        <v>38</v>
      </c>
      <c r="AB1892">
        <v>6</v>
      </c>
      <c r="AC1892">
        <v>1</v>
      </c>
      <c r="AD1892" t="s">
        <v>2369</v>
      </c>
      <c r="AE1892" t="s">
        <v>2368</v>
      </c>
      <c r="AF1892">
        <v>88141</v>
      </c>
      <c r="AG1892">
        <v>1</v>
      </c>
      <c r="AH1892">
        <v>1</v>
      </c>
      <c r="AI1892">
        <v>74.5</v>
      </c>
      <c r="AJ1892">
        <v>155</v>
      </c>
      <c r="AK1892" t="s">
        <v>8</v>
      </c>
      <c r="AL1892">
        <v>58</v>
      </c>
      <c r="AM1892" t="s">
        <v>2393</v>
      </c>
      <c r="AN1892" t="s">
        <v>8</v>
      </c>
      <c r="AO1892" t="s">
        <v>8</v>
      </c>
      <c r="AP1892" t="s">
        <v>8</v>
      </c>
      <c r="AQ1892" s="8">
        <v>44813</v>
      </c>
      <c r="AR1892" t="s">
        <v>2372</v>
      </c>
      <c r="AS1892" t="s">
        <v>76</v>
      </c>
      <c r="AT1892">
        <v>44362555</v>
      </c>
      <c r="AU1892">
        <v>5</v>
      </c>
      <c r="AV1892">
        <v>23</v>
      </c>
      <c r="AW1892">
        <v>45429204</v>
      </c>
    </row>
    <row r="1893" spans="1:49" x14ac:dyDescent="0.25">
      <c r="A1893">
        <v>761307837</v>
      </c>
      <c r="B1893">
        <v>2022</v>
      </c>
      <c r="C1893">
        <v>9</v>
      </c>
      <c r="D1893">
        <v>13</v>
      </c>
      <c r="E1893" s="8">
        <v>44817</v>
      </c>
      <c r="F1893" t="s">
        <v>2429</v>
      </c>
      <c r="G1893">
        <v>11</v>
      </c>
      <c r="H1893">
        <v>2</v>
      </c>
      <c r="I1893">
        <v>301612</v>
      </c>
      <c r="J1893">
        <v>5</v>
      </c>
      <c r="K1893">
        <v>30</v>
      </c>
      <c r="L1893">
        <v>8</v>
      </c>
      <c r="M1893">
        <v>6326</v>
      </c>
      <c r="N1893" t="s">
        <v>25</v>
      </c>
      <c r="O1893" t="s">
        <v>8</v>
      </c>
      <c r="P1893">
        <v>1</v>
      </c>
      <c r="Q1893">
        <v>45977623</v>
      </c>
      <c r="R1893" t="s">
        <v>8</v>
      </c>
      <c r="S1893" s="8">
        <v>31538</v>
      </c>
      <c r="T1893" t="s">
        <v>2324</v>
      </c>
      <c r="U1893" t="s">
        <v>8</v>
      </c>
      <c r="V1893">
        <v>2</v>
      </c>
      <c r="W1893" t="s">
        <v>2367</v>
      </c>
      <c r="X1893" t="s">
        <v>2367</v>
      </c>
      <c r="Y1893" t="s">
        <v>2368</v>
      </c>
      <c r="Z1893">
        <v>36</v>
      </c>
      <c r="AA1893">
        <v>36</v>
      </c>
      <c r="AB1893">
        <v>4</v>
      </c>
      <c r="AC1893">
        <v>7</v>
      </c>
      <c r="AD1893" t="s">
        <v>2369</v>
      </c>
      <c r="AE1893" t="s">
        <v>2370</v>
      </c>
      <c r="AF1893" t="s">
        <v>2371</v>
      </c>
      <c r="AG1893">
        <v>2</v>
      </c>
      <c r="AH1893">
        <v>1</v>
      </c>
      <c r="AI1893">
        <v>64.5</v>
      </c>
      <c r="AJ1893">
        <v>140</v>
      </c>
      <c r="AK1893" t="s">
        <v>8</v>
      </c>
      <c r="AL1893">
        <v>58</v>
      </c>
      <c r="AM1893" t="s">
        <v>8</v>
      </c>
      <c r="AN1893" t="s">
        <v>8</v>
      </c>
      <c r="AO1893" t="s">
        <v>8</v>
      </c>
      <c r="AP1893" t="s">
        <v>8</v>
      </c>
      <c r="AQ1893" s="8">
        <v>44826</v>
      </c>
      <c r="AR1893" t="s">
        <v>2372</v>
      </c>
      <c r="AS1893" t="s">
        <v>76</v>
      </c>
      <c r="AT1893">
        <v>47871154</v>
      </c>
      <c r="AU1893">
        <v>5</v>
      </c>
      <c r="AV1893">
        <v>23</v>
      </c>
      <c r="AW1893">
        <v>73710420</v>
      </c>
    </row>
    <row r="1894" spans="1:49" x14ac:dyDescent="0.25">
      <c r="A1894">
        <v>761311260</v>
      </c>
      <c r="B1894">
        <v>2022</v>
      </c>
      <c r="C1894">
        <v>9</v>
      </c>
      <c r="D1894">
        <v>13</v>
      </c>
      <c r="E1894" s="8">
        <v>44817</v>
      </c>
      <c r="F1894" t="s">
        <v>2429</v>
      </c>
      <c r="G1894">
        <v>11</v>
      </c>
      <c r="H1894">
        <v>6</v>
      </c>
      <c r="I1894">
        <v>301612</v>
      </c>
      <c r="J1894">
        <v>5</v>
      </c>
      <c r="K1894">
        <v>30</v>
      </c>
      <c r="L1894">
        <v>8</v>
      </c>
      <c r="M1894">
        <v>6326</v>
      </c>
      <c r="N1894" t="s">
        <v>25</v>
      </c>
      <c r="O1894" t="s">
        <v>8</v>
      </c>
      <c r="P1894">
        <v>1</v>
      </c>
      <c r="Q1894">
        <v>839188</v>
      </c>
      <c r="R1894" t="s">
        <v>8</v>
      </c>
      <c r="S1894" s="8">
        <v>28384</v>
      </c>
      <c r="T1894" t="s">
        <v>2324</v>
      </c>
      <c r="U1894" t="s">
        <v>8</v>
      </c>
      <c r="V1894">
        <v>2</v>
      </c>
      <c r="W1894" t="s">
        <v>2367</v>
      </c>
      <c r="X1894" t="s">
        <v>2367</v>
      </c>
      <c r="Y1894" t="s">
        <v>2368</v>
      </c>
      <c r="Z1894">
        <v>44</v>
      </c>
      <c r="AA1894">
        <v>44</v>
      </c>
      <c r="AB1894">
        <v>11</v>
      </c>
      <c r="AC1894">
        <v>28</v>
      </c>
      <c r="AD1894" t="s">
        <v>2369</v>
      </c>
      <c r="AE1894" t="s">
        <v>2370</v>
      </c>
      <c r="AF1894">
        <v>88141</v>
      </c>
      <c r="AG1894">
        <v>1</v>
      </c>
      <c r="AH1894">
        <v>1</v>
      </c>
      <c r="AI1894">
        <v>82</v>
      </c>
      <c r="AJ1894">
        <v>162</v>
      </c>
      <c r="AK1894" t="s">
        <v>8</v>
      </c>
      <c r="AL1894">
        <v>58</v>
      </c>
      <c r="AM1894" t="s">
        <v>8</v>
      </c>
      <c r="AN1894" t="s">
        <v>8</v>
      </c>
      <c r="AO1894" t="s">
        <v>8</v>
      </c>
      <c r="AP1894" t="s">
        <v>8</v>
      </c>
      <c r="AQ1894" s="8">
        <v>44826</v>
      </c>
      <c r="AR1894" t="s">
        <v>2372</v>
      </c>
      <c r="AS1894" t="s">
        <v>76</v>
      </c>
      <c r="AT1894">
        <v>47871154</v>
      </c>
      <c r="AU1894">
        <v>5</v>
      </c>
      <c r="AV1894">
        <v>23</v>
      </c>
      <c r="AW1894">
        <v>73710420</v>
      </c>
    </row>
    <row r="1895" spans="1:49" x14ac:dyDescent="0.25">
      <c r="A1895">
        <v>762146350</v>
      </c>
      <c r="B1895">
        <v>2022</v>
      </c>
      <c r="C1895">
        <v>9</v>
      </c>
      <c r="D1895">
        <v>13</v>
      </c>
      <c r="E1895" s="8">
        <v>44817</v>
      </c>
      <c r="F1895" t="s">
        <v>2434</v>
      </c>
      <c r="G1895">
        <v>13</v>
      </c>
      <c r="H1895">
        <v>3</v>
      </c>
      <c r="I1895">
        <v>301613</v>
      </c>
      <c r="J1895">
        <v>5</v>
      </c>
      <c r="K1895">
        <v>30</v>
      </c>
      <c r="L1895">
        <v>3</v>
      </c>
      <c r="M1895">
        <v>6318</v>
      </c>
      <c r="N1895" t="s">
        <v>6</v>
      </c>
      <c r="O1895" t="s">
        <v>8</v>
      </c>
      <c r="P1895">
        <v>1</v>
      </c>
      <c r="Q1895">
        <v>837377</v>
      </c>
      <c r="R1895" t="s">
        <v>8</v>
      </c>
      <c r="S1895" s="8">
        <v>28741</v>
      </c>
      <c r="T1895" t="s">
        <v>2324</v>
      </c>
      <c r="U1895" t="s">
        <v>8</v>
      </c>
      <c r="V1895">
        <v>2</v>
      </c>
      <c r="W1895" t="s">
        <v>2367</v>
      </c>
      <c r="X1895" t="s">
        <v>2367</v>
      </c>
      <c r="Y1895" t="s">
        <v>2368</v>
      </c>
      <c r="Z1895">
        <v>44</v>
      </c>
      <c r="AA1895">
        <v>44</v>
      </c>
      <c r="AB1895">
        <v>0</v>
      </c>
      <c r="AC1895">
        <v>5</v>
      </c>
      <c r="AD1895" t="s">
        <v>2369</v>
      </c>
      <c r="AE1895" t="s">
        <v>2370</v>
      </c>
      <c r="AF1895" t="s">
        <v>2371</v>
      </c>
      <c r="AG1895">
        <v>3</v>
      </c>
      <c r="AH1895">
        <v>1</v>
      </c>
      <c r="AI1895">
        <v>58</v>
      </c>
      <c r="AJ1895">
        <v>1.56</v>
      </c>
      <c r="AK1895" t="s">
        <v>8</v>
      </c>
      <c r="AL1895">
        <v>58</v>
      </c>
      <c r="AM1895" t="s">
        <v>8</v>
      </c>
      <c r="AN1895" t="s">
        <v>8</v>
      </c>
      <c r="AO1895" t="s">
        <v>8</v>
      </c>
      <c r="AP1895" t="s">
        <v>8</v>
      </c>
      <c r="AQ1895" s="8">
        <v>44828</v>
      </c>
      <c r="AR1895" t="s">
        <v>2372</v>
      </c>
      <c r="AS1895" t="s">
        <v>76</v>
      </c>
      <c r="AT1895">
        <v>40395463</v>
      </c>
      <c r="AU1895">
        <v>5</v>
      </c>
      <c r="AV1895">
        <v>23</v>
      </c>
      <c r="AW1895">
        <v>43520423</v>
      </c>
    </row>
    <row r="1896" spans="1:49" x14ac:dyDescent="0.25">
      <c r="A1896">
        <v>756208296</v>
      </c>
      <c r="B1896">
        <v>2022</v>
      </c>
      <c r="C1896">
        <v>9</v>
      </c>
      <c r="D1896">
        <v>8</v>
      </c>
      <c r="E1896" s="8">
        <v>44812</v>
      </c>
      <c r="F1896">
        <v>406</v>
      </c>
      <c r="G1896">
        <v>2</v>
      </c>
      <c r="H1896">
        <v>3</v>
      </c>
      <c r="I1896">
        <v>303203</v>
      </c>
      <c r="J1896">
        <v>5</v>
      </c>
      <c r="K1896">
        <v>30</v>
      </c>
      <c r="L1896">
        <v>5</v>
      </c>
      <c r="M1896">
        <v>6337</v>
      </c>
      <c r="N1896" t="s">
        <v>16</v>
      </c>
      <c r="O1896" t="s">
        <v>8</v>
      </c>
      <c r="P1896">
        <v>1</v>
      </c>
      <c r="Q1896">
        <v>43854590</v>
      </c>
      <c r="R1896" t="s">
        <v>8</v>
      </c>
      <c r="S1896" s="8">
        <v>29503</v>
      </c>
      <c r="T1896" t="s">
        <v>2324</v>
      </c>
      <c r="U1896" t="s">
        <v>8</v>
      </c>
      <c r="V1896">
        <v>2</v>
      </c>
      <c r="W1896" t="s">
        <v>2367</v>
      </c>
      <c r="X1896" t="s">
        <v>2367</v>
      </c>
      <c r="Y1896" t="s">
        <v>2368</v>
      </c>
      <c r="Z1896">
        <v>41</v>
      </c>
      <c r="AA1896">
        <v>41</v>
      </c>
      <c r="AB1896">
        <v>10</v>
      </c>
      <c r="AC1896">
        <v>30</v>
      </c>
      <c r="AD1896" t="s">
        <v>2369</v>
      </c>
      <c r="AE1896" t="s">
        <v>2370</v>
      </c>
      <c r="AF1896" t="s">
        <v>2371</v>
      </c>
      <c r="AG1896">
        <v>3</v>
      </c>
      <c r="AH1896">
        <v>1</v>
      </c>
      <c r="AI1896">
        <v>73</v>
      </c>
      <c r="AJ1896">
        <v>159</v>
      </c>
      <c r="AK1896" t="s">
        <v>8</v>
      </c>
      <c r="AL1896">
        <v>58</v>
      </c>
      <c r="AM1896" t="s">
        <v>8</v>
      </c>
      <c r="AN1896" t="s">
        <v>8</v>
      </c>
      <c r="AO1896" t="s">
        <v>8</v>
      </c>
      <c r="AP1896" t="s">
        <v>8</v>
      </c>
      <c r="AQ1896" s="8">
        <v>44813</v>
      </c>
      <c r="AR1896" t="s">
        <v>2372</v>
      </c>
      <c r="AS1896" t="s">
        <v>76</v>
      </c>
      <c r="AT1896">
        <v>40952060</v>
      </c>
      <c r="AU1896">
        <v>5</v>
      </c>
      <c r="AV1896">
        <v>23</v>
      </c>
      <c r="AW1896">
        <v>45429204</v>
      </c>
    </row>
    <row r="1897" spans="1:49" x14ac:dyDescent="0.25">
      <c r="A1897">
        <v>756210437</v>
      </c>
      <c r="B1897">
        <v>2022</v>
      </c>
      <c r="C1897">
        <v>9</v>
      </c>
      <c r="D1897">
        <v>8</v>
      </c>
      <c r="E1897" s="8">
        <v>44812</v>
      </c>
      <c r="F1897" t="s">
        <v>3910</v>
      </c>
      <c r="G1897">
        <v>19</v>
      </c>
      <c r="H1897">
        <v>1</v>
      </c>
      <c r="I1897">
        <v>303203</v>
      </c>
      <c r="J1897">
        <v>5</v>
      </c>
      <c r="K1897">
        <v>30</v>
      </c>
      <c r="L1897">
        <v>4</v>
      </c>
      <c r="M1897">
        <v>6332</v>
      </c>
      <c r="N1897" t="s">
        <v>9</v>
      </c>
      <c r="O1897" t="s">
        <v>8</v>
      </c>
      <c r="P1897">
        <v>1</v>
      </c>
      <c r="Q1897">
        <v>40644022</v>
      </c>
      <c r="R1897" t="s">
        <v>8</v>
      </c>
      <c r="S1897" s="8">
        <v>29488</v>
      </c>
      <c r="T1897" t="s">
        <v>2324</v>
      </c>
      <c r="U1897" t="s">
        <v>8</v>
      </c>
      <c r="V1897">
        <v>2</v>
      </c>
      <c r="W1897" t="s">
        <v>2367</v>
      </c>
      <c r="X1897" t="s">
        <v>2367</v>
      </c>
      <c r="Y1897" t="s">
        <v>2368</v>
      </c>
      <c r="Z1897">
        <v>41</v>
      </c>
      <c r="AA1897">
        <v>41</v>
      </c>
      <c r="AB1897">
        <v>11</v>
      </c>
      <c r="AC1897">
        <v>15</v>
      </c>
      <c r="AD1897" t="s">
        <v>2369</v>
      </c>
      <c r="AE1897" t="s">
        <v>2370</v>
      </c>
      <c r="AF1897">
        <v>88141</v>
      </c>
      <c r="AG1897">
        <v>2</v>
      </c>
      <c r="AH1897">
        <v>1</v>
      </c>
      <c r="AI1897">
        <v>70</v>
      </c>
      <c r="AJ1897">
        <v>159</v>
      </c>
      <c r="AK1897" t="s">
        <v>8</v>
      </c>
      <c r="AL1897">
        <v>58</v>
      </c>
      <c r="AM1897" t="s">
        <v>8</v>
      </c>
      <c r="AN1897" t="s">
        <v>8</v>
      </c>
      <c r="AO1897" t="s">
        <v>8</v>
      </c>
      <c r="AP1897" t="s">
        <v>8</v>
      </c>
      <c r="AQ1897" s="8">
        <v>44813</v>
      </c>
      <c r="AR1897" t="s">
        <v>2372</v>
      </c>
      <c r="AS1897" t="s">
        <v>76</v>
      </c>
      <c r="AT1897">
        <v>46476490</v>
      </c>
      <c r="AU1897">
        <v>5</v>
      </c>
      <c r="AV1897">
        <v>23</v>
      </c>
      <c r="AW1897">
        <v>71299360</v>
      </c>
    </row>
    <row r="1898" spans="1:49" x14ac:dyDescent="0.25">
      <c r="A1898">
        <v>756210934</v>
      </c>
      <c r="B1898">
        <v>2022</v>
      </c>
      <c r="C1898">
        <v>9</v>
      </c>
      <c r="D1898">
        <v>8</v>
      </c>
      <c r="E1898" s="8">
        <v>44812</v>
      </c>
      <c r="F1898" t="s">
        <v>3910</v>
      </c>
      <c r="G1898">
        <v>19</v>
      </c>
      <c r="H1898">
        <v>2</v>
      </c>
      <c r="I1898">
        <v>303203</v>
      </c>
      <c r="J1898">
        <v>5</v>
      </c>
      <c r="K1898">
        <v>30</v>
      </c>
      <c r="L1898">
        <v>4</v>
      </c>
      <c r="M1898">
        <v>6332</v>
      </c>
      <c r="N1898" t="s">
        <v>9</v>
      </c>
      <c r="O1898" t="s">
        <v>8</v>
      </c>
      <c r="P1898">
        <v>1</v>
      </c>
      <c r="Q1898">
        <v>859967</v>
      </c>
      <c r="R1898" t="s">
        <v>8</v>
      </c>
      <c r="S1898" s="8">
        <v>28599</v>
      </c>
      <c r="T1898" t="s">
        <v>2324</v>
      </c>
      <c r="U1898" t="s">
        <v>8</v>
      </c>
      <c r="V1898">
        <v>2</v>
      </c>
      <c r="W1898" t="s">
        <v>2367</v>
      </c>
      <c r="X1898" t="s">
        <v>2370</v>
      </c>
      <c r="Y1898" t="s">
        <v>2368</v>
      </c>
      <c r="Z1898">
        <v>44</v>
      </c>
      <c r="AA1898">
        <v>44</v>
      </c>
      <c r="AB1898">
        <v>4</v>
      </c>
      <c r="AC1898">
        <v>20</v>
      </c>
      <c r="AD1898" t="s">
        <v>2369</v>
      </c>
      <c r="AE1898" t="s">
        <v>2370</v>
      </c>
      <c r="AF1898">
        <v>88141</v>
      </c>
      <c r="AG1898">
        <v>2</v>
      </c>
      <c r="AH1898">
        <v>1</v>
      </c>
      <c r="AI1898">
        <v>68</v>
      </c>
      <c r="AJ1898">
        <v>160</v>
      </c>
      <c r="AK1898" t="s">
        <v>8</v>
      </c>
      <c r="AL1898">
        <v>58</v>
      </c>
      <c r="AM1898" t="s">
        <v>8</v>
      </c>
      <c r="AN1898" t="s">
        <v>8</v>
      </c>
      <c r="AO1898" t="s">
        <v>8</v>
      </c>
      <c r="AP1898" t="s">
        <v>8</v>
      </c>
      <c r="AQ1898" s="8">
        <v>44813</v>
      </c>
      <c r="AR1898" t="s">
        <v>2372</v>
      </c>
      <c r="AS1898" t="s">
        <v>76</v>
      </c>
      <c r="AT1898">
        <v>46476490</v>
      </c>
      <c r="AU1898">
        <v>5</v>
      </c>
      <c r="AV1898">
        <v>23</v>
      </c>
      <c r="AW1898">
        <v>71299360</v>
      </c>
    </row>
    <row r="1899" spans="1:49" x14ac:dyDescent="0.25">
      <c r="A1899">
        <v>756686805</v>
      </c>
      <c r="B1899">
        <v>2022</v>
      </c>
      <c r="C1899">
        <v>9</v>
      </c>
      <c r="D1899">
        <v>8</v>
      </c>
      <c r="E1899" s="8">
        <v>44812</v>
      </c>
      <c r="F1899">
        <v>414</v>
      </c>
      <c r="G1899">
        <v>6</v>
      </c>
      <c r="H1899">
        <v>1</v>
      </c>
      <c r="I1899">
        <v>303203</v>
      </c>
      <c r="J1899">
        <v>5</v>
      </c>
      <c r="K1899">
        <v>30</v>
      </c>
      <c r="L1899">
        <v>1</v>
      </c>
      <c r="M1899">
        <v>6312</v>
      </c>
      <c r="N1899" t="s">
        <v>39</v>
      </c>
      <c r="O1899" t="s">
        <v>8</v>
      </c>
      <c r="P1899">
        <v>1</v>
      </c>
      <c r="Q1899">
        <v>822491</v>
      </c>
      <c r="R1899" t="s">
        <v>8</v>
      </c>
      <c r="S1899" s="8">
        <v>26602</v>
      </c>
      <c r="T1899" t="s">
        <v>2324</v>
      </c>
      <c r="U1899" t="s">
        <v>8</v>
      </c>
      <c r="V1899">
        <v>2</v>
      </c>
      <c r="W1899" t="s">
        <v>2367</v>
      </c>
      <c r="X1899" t="s">
        <v>2367</v>
      </c>
      <c r="Y1899" t="s">
        <v>2368</v>
      </c>
      <c r="Z1899">
        <v>49</v>
      </c>
      <c r="AA1899">
        <v>49</v>
      </c>
      <c r="AB1899">
        <v>10</v>
      </c>
      <c r="AC1899">
        <v>9</v>
      </c>
      <c r="AD1899" t="s">
        <v>2369</v>
      </c>
      <c r="AE1899" t="s">
        <v>2370</v>
      </c>
      <c r="AF1899" t="s">
        <v>2371</v>
      </c>
      <c r="AG1899">
        <v>3</v>
      </c>
      <c r="AH1899">
        <v>1</v>
      </c>
      <c r="AI1899">
        <v>61.6</v>
      </c>
      <c r="AJ1899">
        <v>151</v>
      </c>
      <c r="AK1899" t="s">
        <v>8</v>
      </c>
      <c r="AL1899">
        <v>58</v>
      </c>
      <c r="AM1899" t="s">
        <v>8</v>
      </c>
      <c r="AN1899" t="s">
        <v>8</v>
      </c>
      <c r="AO1899" t="s">
        <v>8</v>
      </c>
      <c r="AP1899" t="s">
        <v>8</v>
      </c>
      <c r="AQ1899" s="8">
        <v>44814</v>
      </c>
      <c r="AR1899" t="s">
        <v>2372</v>
      </c>
      <c r="AS1899" t="s">
        <v>76</v>
      </c>
      <c r="AT1899">
        <v>43035986</v>
      </c>
      <c r="AU1899">
        <v>5</v>
      </c>
      <c r="AV1899">
        <v>23</v>
      </c>
      <c r="AW1899">
        <v>44699242</v>
      </c>
    </row>
    <row r="1900" spans="1:49" x14ac:dyDescent="0.25">
      <c r="A1900">
        <v>758435673</v>
      </c>
      <c r="B1900">
        <v>2022</v>
      </c>
      <c r="C1900">
        <v>9</v>
      </c>
      <c r="D1900">
        <v>8</v>
      </c>
      <c r="E1900" s="8">
        <v>44812</v>
      </c>
      <c r="F1900">
        <v>489</v>
      </c>
      <c r="G1900">
        <v>5</v>
      </c>
      <c r="H1900">
        <v>1</v>
      </c>
      <c r="I1900">
        <v>303203</v>
      </c>
      <c r="J1900">
        <v>5</v>
      </c>
      <c r="K1900">
        <v>30</v>
      </c>
      <c r="L1900">
        <v>2</v>
      </c>
      <c r="M1900">
        <v>6341</v>
      </c>
      <c r="N1900" t="s">
        <v>49</v>
      </c>
      <c r="O1900" t="s">
        <v>8</v>
      </c>
      <c r="P1900">
        <v>1</v>
      </c>
      <c r="Q1900">
        <v>80518712</v>
      </c>
      <c r="R1900" t="s">
        <v>8</v>
      </c>
      <c r="S1900" s="8">
        <v>24193</v>
      </c>
      <c r="T1900" t="s">
        <v>2324</v>
      </c>
      <c r="U1900" t="s">
        <v>8</v>
      </c>
      <c r="V1900">
        <v>2</v>
      </c>
      <c r="W1900" t="s">
        <v>2367</v>
      </c>
      <c r="X1900" t="s">
        <v>2367</v>
      </c>
      <c r="Y1900" t="s">
        <v>2368</v>
      </c>
      <c r="Z1900">
        <v>56</v>
      </c>
      <c r="AA1900">
        <v>56</v>
      </c>
      <c r="AB1900">
        <v>5</v>
      </c>
      <c r="AC1900">
        <v>12</v>
      </c>
      <c r="AD1900" t="s">
        <v>2369</v>
      </c>
      <c r="AE1900" t="s">
        <v>2370</v>
      </c>
      <c r="AF1900">
        <v>88141</v>
      </c>
      <c r="AG1900">
        <v>2</v>
      </c>
      <c r="AH1900">
        <v>1</v>
      </c>
      <c r="AI1900">
        <v>57.5</v>
      </c>
      <c r="AJ1900">
        <v>151</v>
      </c>
      <c r="AK1900" t="s">
        <v>8</v>
      </c>
      <c r="AL1900">
        <v>58</v>
      </c>
      <c r="AM1900" t="s">
        <v>8</v>
      </c>
      <c r="AN1900" t="s">
        <v>8</v>
      </c>
      <c r="AO1900" t="s">
        <v>8</v>
      </c>
      <c r="AP1900" t="s">
        <v>8</v>
      </c>
      <c r="AQ1900" s="8">
        <v>44819</v>
      </c>
      <c r="AR1900" t="s">
        <v>2372</v>
      </c>
      <c r="AS1900" t="s">
        <v>76</v>
      </c>
      <c r="AT1900">
        <v>46150777</v>
      </c>
      <c r="AU1900">
        <v>5</v>
      </c>
      <c r="AV1900">
        <v>23</v>
      </c>
      <c r="AW1900">
        <v>70805835</v>
      </c>
    </row>
    <row r="1901" spans="1:49" x14ac:dyDescent="0.25">
      <c r="A1901">
        <v>760102248</v>
      </c>
      <c r="B1901">
        <v>2022</v>
      </c>
      <c r="C1901">
        <v>9</v>
      </c>
      <c r="D1901">
        <v>14</v>
      </c>
      <c r="E1901" s="8">
        <v>44818</v>
      </c>
      <c r="F1901">
        <v>460</v>
      </c>
      <c r="G1901">
        <v>9</v>
      </c>
      <c r="H1901">
        <v>1</v>
      </c>
      <c r="I1901">
        <v>303203</v>
      </c>
      <c r="J1901">
        <v>5</v>
      </c>
      <c r="K1901">
        <v>30</v>
      </c>
      <c r="L1901">
        <v>1</v>
      </c>
      <c r="M1901">
        <v>6312</v>
      </c>
      <c r="N1901" t="s">
        <v>39</v>
      </c>
      <c r="O1901" t="s">
        <v>8</v>
      </c>
      <c r="P1901">
        <v>1</v>
      </c>
      <c r="Q1901">
        <v>60209641</v>
      </c>
      <c r="R1901" t="s">
        <v>8</v>
      </c>
      <c r="S1901" s="8">
        <v>33156</v>
      </c>
      <c r="T1901" t="s">
        <v>2324</v>
      </c>
      <c r="U1901" t="s">
        <v>8</v>
      </c>
      <c r="V1901">
        <v>2</v>
      </c>
      <c r="W1901" t="s">
        <v>2367</v>
      </c>
      <c r="X1901" t="s">
        <v>2370</v>
      </c>
      <c r="Y1901" t="s">
        <v>2368</v>
      </c>
      <c r="Z1901">
        <v>31</v>
      </c>
      <c r="AA1901">
        <v>31</v>
      </c>
      <c r="AB1901">
        <v>11</v>
      </c>
      <c r="AC1901">
        <v>4</v>
      </c>
      <c r="AD1901" t="s">
        <v>2369</v>
      </c>
      <c r="AE1901" t="s">
        <v>2370</v>
      </c>
      <c r="AF1901" t="s">
        <v>2371</v>
      </c>
      <c r="AG1901">
        <v>3</v>
      </c>
      <c r="AH1901">
        <v>1</v>
      </c>
      <c r="AI1901">
        <v>46.7</v>
      </c>
      <c r="AJ1901">
        <v>147</v>
      </c>
      <c r="AK1901" t="s">
        <v>8</v>
      </c>
      <c r="AL1901">
        <v>58</v>
      </c>
      <c r="AM1901" t="s">
        <v>8</v>
      </c>
      <c r="AN1901" t="s">
        <v>8</v>
      </c>
      <c r="AO1901" t="s">
        <v>8</v>
      </c>
      <c r="AP1901" t="s">
        <v>8</v>
      </c>
      <c r="AQ1901" s="8">
        <v>44823</v>
      </c>
      <c r="AR1901" t="s">
        <v>2372</v>
      </c>
      <c r="AS1901" t="s">
        <v>76</v>
      </c>
      <c r="AT1901">
        <v>18011797</v>
      </c>
      <c r="AU1901">
        <v>5</v>
      </c>
      <c r="AV1901">
        <v>23</v>
      </c>
      <c r="AW1901">
        <v>45561228</v>
      </c>
    </row>
    <row r="1902" spans="1:49" x14ac:dyDescent="0.25">
      <c r="A1902">
        <v>762921726</v>
      </c>
      <c r="B1902">
        <v>2022</v>
      </c>
      <c r="C1902">
        <v>9</v>
      </c>
      <c r="D1902">
        <v>14</v>
      </c>
      <c r="E1902" s="8">
        <v>44818</v>
      </c>
      <c r="F1902">
        <v>500</v>
      </c>
      <c r="G1902">
        <v>6</v>
      </c>
      <c r="H1902">
        <v>1</v>
      </c>
      <c r="I1902">
        <v>303203</v>
      </c>
      <c r="J1902">
        <v>5</v>
      </c>
      <c r="K1902">
        <v>30</v>
      </c>
      <c r="L1902">
        <v>1</v>
      </c>
      <c r="M1902">
        <v>6312</v>
      </c>
      <c r="N1902" t="s">
        <v>39</v>
      </c>
      <c r="O1902" t="s">
        <v>8</v>
      </c>
      <c r="P1902">
        <v>1</v>
      </c>
      <c r="Q1902">
        <v>829498</v>
      </c>
      <c r="R1902" t="s">
        <v>8</v>
      </c>
      <c r="S1902" s="8">
        <v>27455</v>
      </c>
      <c r="T1902" t="s">
        <v>2324</v>
      </c>
      <c r="U1902" t="s">
        <v>8</v>
      </c>
      <c r="V1902">
        <v>2</v>
      </c>
      <c r="W1902" t="s">
        <v>2367</v>
      </c>
      <c r="X1902" t="s">
        <v>2367</v>
      </c>
      <c r="Y1902" t="s">
        <v>2368</v>
      </c>
      <c r="Z1902">
        <v>47</v>
      </c>
      <c r="AA1902">
        <v>47</v>
      </c>
      <c r="AB1902">
        <v>6</v>
      </c>
      <c r="AC1902">
        <v>12</v>
      </c>
      <c r="AD1902" t="s">
        <v>2369</v>
      </c>
      <c r="AE1902" t="s">
        <v>2370</v>
      </c>
      <c r="AF1902" t="s">
        <v>2371</v>
      </c>
      <c r="AG1902">
        <v>3</v>
      </c>
      <c r="AH1902">
        <v>1</v>
      </c>
      <c r="AI1902">
        <v>80</v>
      </c>
      <c r="AJ1902">
        <v>148</v>
      </c>
      <c r="AK1902" t="s">
        <v>8</v>
      </c>
      <c r="AL1902">
        <v>58</v>
      </c>
      <c r="AM1902" t="s">
        <v>8</v>
      </c>
      <c r="AN1902" t="s">
        <v>8</v>
      </c>
      <c r="AO1902" t="s">
        <v>8</v>
      </c>
      <c r="AP1902" t="s">
        <v>8</v>
      </c>
      <c r="AQ1902" s="8">
        <v>44830</v>
      </c>
      <c r="AR1902" t="s">
        <v>2372</v>
      </c>
      <c r="AS1902" t="s">
        <v>76</v>
      </c>
      <c r="AT1902">
        <v>1159911</v>
      </c>
      <c r="AU1902">
        <v>5</v>
      </c>
      <c r="AV1902">
        <v>23</v>
      </c>
      <c r="AW1902">
        <v>44699242</v>
      </c>
    </row>
    <row r="1903" spans="1:49" x14ac:dyDescent="0.25">
      <c r="A1903">
        <v>762922942</v>
      </c>
      <c r="B1903">
        <v>2022</v>
      </c>
      <c r="C1903">
        <v>9</v>
      </c>
      <c r="D1903">
        <v>14</v>
      </c>
      <c r="E1903" s="8">
        <v>44818</v>
      </c>
      <c r="F1903">
        <v>500</v>
      </c>
      <c r="G1903">
        <v>6</v>
      </c>
      <c r="H1903">
        <v>4</v>
      </c>
      <c r="I1903">
        <v>303203</v>
      </c>
      <c r="J1903">
        <v>5</v>
      </c>
      <c r="K1903">
        <v>30</v>
      </c>
      <c r="L1903">
        <v>1</v>
      </c>
      <c r="M1903">
        <v>6312</v>
      </c>
      <c r="N1903" t="s">
        <v>39</v>
      </c>
      <c r="O1903" t="s">
        <v>8</v>
      </c>
      <c r="P1903">
        <v>1</v>
      </c>
      <c r="Q1903">
        <v>47897945</v>
      </c>
      <c r="R1903" t="s">
        <v>8</v>
      </c>
      <c r="S1903" s="8">
        <v>33470</v>
      </c>
      <c r="T1903" t="s">
        <v>2324</v>
      </c>
      <c r="U1903" t="s">
        <v>8</v>
      </c>
      <c r="V1903">
        <v>2</v>
      </c>
      <c r="W1903" t="s">
        <v>2367</v>
      </c>
      <c r="X1903" t="s">
        <v>2367</v>
      </c>
      <c r="Y1903" t="s">
        <v>2368</v>
      </c>
      <c r="Z1903">
        <v>31</v>
      </c>
      <c r="AA1903">
        <v>31</v>
      </c>
      <c r="AB1903">
        <v>0</v>
      </c>
      <c r="AC1903">
        <v>25</v>
      </c>
      <c r="AD1903" t="s">
        <v>2369</v>
      </c>
      <c r="AE1903" t="s">
        <v>2370</v>
      </c>
      <c r="AF1903" t="s">
        <v>2371</v>
      </c>
      <c r="AG1903">
        <v>3</v>
      </c>
      <c r="AH1903">
        <v>1</v>
      </c>
      <c r="AI1903">
        <v>60</v>
      </c>
      <c r="AJ1903">
        <v>156</v>
      </c>
      <c r="AK1903" t="s">
        <v>8</v>
      </c>
      <c r="AL1903">
        <v>58</v>
      </c>
      <c r="AM1903" t="s">
        <v>8</v>
      </c>
      <c r="AN1903" t="s">
        <v>8</v>
      </c>
      <c r="AO1903" t="s">
        <v>8</v>
      </c>
      <c r="AP1903" t="s">
        <v>8</v>
      </c>
      <c r="AQ1903" s="8">
        <v>44830</v>
      </c>
      <c r="AR1903" t="s">
        <v>2372</v>
      </c>
      <c r="AS1903" t="s">
        <v>76</v>
      </c>
      <c r="AT1903">
        <v>1159911</v>
      </c>
      <c r="AU1903">
        <v>5</v>
      </c>
      <c r="AV1903">
        <v>23</v>
      </c>
      <c r="AW1903">
        <v>44699242</v>
      </c>
    </row>
    <row r="1904" spans="1:49" x14ac:dyDescent="0.25">
      <c r="A1904">
        <v>761117931</v>
      </c>
      <c r="B1904">
        <v>2022</v>
      </c>
      <c r="C1904">
        <v>9</v>
      </c>
      <c r="D1904">
        <v>8</v>
      </c>
      <c r="E1904" s="8">
        <v>44812</v>
      </c>
      <c r="F1904">
        <v>452</v>
      </c>
      <c r="G1904">
        <v>7</v>
      </c>
      <c r="H1904">
        <v>1</v>
      </c>
      <c r="I1904">
        <v>303203</v>
      </c>
      <c r="J1904">
        <v>5</v>
      </c>
      <c r="K1904">
        <v>30</v>
      </c>
      <c r="L1904">
        <v>1</v>
      </c>
      <c r="M1904">
        <v>6312</v>
      </c>
      <c r="N1904" t="s">
        <v>39</v>
      </c>
      <c r="O1904" t="s">
        <v>8</v>
      </c>
      <c r="P1904">
        <v>1</v>
      </c>
      <c r="Q1904">
        <v>75266312</v>
      </c>
      <c r="R1904" t="s">
        <v>8</v>
      </c>
      <c r="S1904" s="8">
        <v>34512</v>
      </c>
      <c r="T1904" t="s">
        <v>2324</v>
      </c>
      <c r="U1904" t="s">
        <v>8</v>
      </c>
      <c r="V1904">
        <v>2</v>
      </c>
      <c r="W1904" t="s">
        <v>2367</v>
      </c>
      <c r="X1904" t="s">
        <v>2367</v>
      </c>
      <c r="Y1904" t="s">
        <v>2368</v>
      </c>
      <c r="Z1904">
        <v>28</v>
      </c>
      <c r="AA1904">
        <v>28</v>
      </c>
      <c r="AB1904">
        <v>2</v>
      </c>
      <c r="AC1904">
        <v>12</v>
      </c>
      <c r="AD1904" t="s">
        <v>2369</v>
      </c>
      <c r="AE1904" t="s">
        <v>2370</v>
      </c>
      <c r="AF1904">
        <v>88141</v>
      </c>
      <c r="AG1904">
        <v>1</v>
      </c>
      <c r="AH1904">
        <v>1</v>
      </c>
      <c r="AI1904">
        <v>50</v>
      </c>
      <c r="AJ1904">
        <v>149</v>
      </c>
      <c r="AK1904" t="s">
        <v>8</v>
      </c>
      <c r="AL1904">
        <v>58</v>
      </c>
      <c r="AM1904" t="s">
        <v>8</v>
      </c>
      <c r="AN1904" t="s">
        <v>8</v>
      </c>
      <c r="AO1904" t="s">
        <v>8</v>
      </c>
      <c r="AP1904" t="s">
        <v>8</v>
      </c>
      <c r="AQ1904" s="8">
        <v>44825</v>
      </c>
      <c r="AR1904" t="s">
        <v>2372</v>
      </c>
      <c r="AS1904" t="s">
        <v>76</v>
      </c>
      <c r="AT1904">
        <v>42235973</v>
      </c>
      <c r="AU1904">
        <v>5</v>
      </c>
      <c r="AV1904">
        <v>23</v>
      </c>
      <c r="AW1904">
        <v>41473714</v>
      </c>
    </row>
    <row r="1905" spans="1:49" x14ac:dyDescent="0.25">
      <c r="A1905">
        <v>756685645</v>
      </c>
      <c r="B1905">
        <v>2022</v>
      </c>
      <c r="C1905">
        <v>9</v>
      </c>
      <c r="D1905">
        <v>9</v>
      </c>
      <c r="E1905" s="8">
        <v>44813</v>
      </c>
      <c r="F1905">
        <v>414</v>
      </c>
      <c r="G1905">
        <v>3</v>
      </c>
      <c r="H1905">
        <v>1</v>
      </c>
      <c r="I1905">
        <v>303203</v>
      </c>
      <c r="J1905">
        <v>5</v>
      </c>
      <c r="K1905">
        <v>30</v>
      </c>
      <c r="L1905">
        <v>1</v>
      </c>
      <c r="M1905">
        <v>6312</v>
      </c>
      <c r="N1905" t="s">
        <v>39</v>
      </c>
      <c r="O1905" t="s">
        <v>8</v>
      </c>
      <c r="P1905">
        <v>1</v>
      </c>
      <c r="Q1905">
        <v>47819703</v>
      </c>
      <c r="R1905" t="s">
        <v>8</v>
      </c>
      <c r="S1905" s="8">
        <v>34136</v>
      </c>
      <c r="T1905" t="s">
        <v>2324</v>
      </c>
      <c r="U1905" t="s">
        <v>8</v>
      </c>
      <c r="V1905">
        <v>2</v>
      </c>
      <c r="W1905" t="s">
        <v>2367</v>
      </c>
      <c r="X1905" t="s">
        <v>2367</v>
      </c>
      <c r="Y1905" t="s">
        <v>2368</v>
      </c>
      <c r="Z1905">
        <v>29</v>
      </c>
      <c r="AA1905">
        <v>29</v>
      </c>
      <c r="AB1905">
        <v>2</v>
      </c>
      <c r="AC1905">
        <v>24</v>
      </c>
      <c r="AD1905" t="s">
        <v>2369</v>
      </c>
      <c r="AE1905" t="s">
        <v>2370</v>
      </c>
      <c r="AF1905">
        <v>88141</v>
      </c>
      <c r="AG1905">
        <v>1</v>
      </c>
      <c r="AH1905">
        <v>1</v>
      </c>
      <c r="AI1905">
        <v>54</v>
      </c>
      <c r="AJ1905">
        <v>152</v>
      </c>
      <c r="AK1905" t="s">
        <v>8</v>
      </c>
      <c r="AL1905">
        <v>58</v>
      </c>
      <c r="AM1905" t="s">
        <v>2391</v>
      </c>
      <c r="AN1905" t="s">
        <v>8</v>
      </c>
      <c r="AO1905" t="s">
        <v>8</v>
      </c>
      <c r="AP1905" t="s">
        <v>8</v>
      </c>
      <c r="AQ1905" s="8">
        <v>44814</v>
      </c>
      <c r="AR1905" t="s">
        <v>2372</v>
      </c>
      <c r="AS1905" t="s">
        <v>76</v>
      </c>
      <c r="AT1905">
        <v>18011797</v>
      </c>
      <c r="AU1905">
        <v>5</v>
      </c>
      <c r="AV1905">
        <v>23</v>
      </c>
      <c r="AW1905">
        <v>44699242</v>
      </c>
    </row>
    <row r="1906" spans="1:49" x14ac:dyDescent="0.25">
      <c r="A1906">
        <v>758406700</v>
      </c>
      <c r="B1906">
        <v>2022</v>
      </c>
      <c r="C1906">
        <v>9</v>
      </c>
      <c r="D1906">
        <v>9</v>
      </c>
      <c r="E1906" s="8">
        <v>44813</v>
      </c>
      <c r="F1906">
        <v>424</v>
      </c>
      <c r="G1906">
        <v>5</v>
      </c>
      <c r="H1906">
        <v>1</v>
      </c>
      <c r="I1906">
        <v>301203</v>
      </c>
      <c r="J1906">
        <v>5</v>
      </c>
      <c r="K1906">
        <v>30</v>
      </c>
      <c r="L1906">
        <v>1</v>
      </c>
      <c r="M1906">
        <v>6312</v>
      </c>
      <c r="N1906" t="s">
        <v>39</v>
      </c>
      <c r="O1906" t="s">
        <v>8</v>
      </c>
      <c r="P1906">
        <v>1</v>
      </c>
      <c r="Q1906">
        <v>42653594</v>
      </c>
      <c r="R1906" t="s">
        <v>8</v>
      </c>
      <c r="S1906" s="8">
        <v>27266</v>
      </c>
      <c r="T1906" t="s">
        <v>2324</v>
      </c>
      <c r="U1906" t="s">
        <v>8</v>
      </c>
      <c r="V1906">
        <v>2</v>
      </c>
      <c r="W1906" t="s">
        <v>2367</v>
      </c>
      <c r="X1906" t="s">
        <v>2367</v>
      </c>
      <c r="Y1906" t="s">
        <v>2368</v>
      </c>
      <c r="Z1906">
        <v>48</v>
      </c>
      <c r="AA1906">
        <v>48</v>
      </c>
      <c r="AB1906">
        <v>0</v>
      </c>
      <c r="AC1906">
        <v>15</v>
      </c>
      <c r="AD1906" t="s">
        <v>2369</v>
      </c>
      <c r="AE1906" t="s">
        <v>2370</v>
      </c>
      <c r="AF1906" t="s">
        <v>2371</v>
      </c>
      <c r="AG1906">
        <v>2</v>
      </c>
      <c r="AH1906">
        <v>1</v>
      </c>
      <c r="AI1906" t="s">
        <v>8</v>
      </c>
      <c r="AJ1906" t="s">
        <v>8</v>
      </c>
      <c r="AK1906" t="s">
        <v>8</v>
      </c>
      <c r="AL1906">
        <v>58</v>
      </c>
      <c r="AM1906" t="s">
        <v>8</v>
      </c>
      <c r="AN1906" t="s">
        <v>8</v>
      </c>
      <c r="AO1906" t="s">
        <v>8</v>
      </c>
      <c r="AP1906" t="s">
        <v>8</v>
      </c>
      <c r="AQ1906" s="8">
        <v>44819</v>
      </c>
      <c r="AR1906" t="s">
        <v>2372</v>
      </c>
      <c r="AS1906" t="s">
        <v>76</v>
      </c>
      <c r="AT1906">
        <v>40448393</v>
      </c>
      <c r="AU1906">
        <v>5</v>
      </c>
      <c r="AV1906">
        <v>23</v>
      </c>
      <c r="AW1906">
        <v>45561228</v>
      </c>
    </row>
    <row r="1907" spans="1:49" x14ac:dyDescent="0.25">
      <c r="A1907">
        <v>758855820</v>
      </c>
      <c r="B1907">
        <v>2022</v>
      </c>
      <c r="C1907">
        <v>9</v>
      </c>
      <c r="D1907">
        <v>15</v>
      </c>
      <c r="E1907" s="8">
        <v>44819</v>
      </c>
      <c r="F1907" t="s">
        <v>2387</v>
      </c>
      <c r="G1907">
        <v>14</v>
      </c>
      <c r="H1907">
        <v>1</v>
      </c>
      <c r="I1907">
        <v>301612</v>
      </c>
      <c r="J1907">
        <v>5</v>
      </c>
      <c r="K1907">
        <v>30</v>
      </c>
      <c r="L1907">
        <v>4</v>
      </c>
      <c r="M1907">
        <v>6332</v>
      </c>
      <c r="N1907" t="s">
        <v>9</v>
      </c>
      <c r="O1907" t="s">
        <v>8</v>
      </c>
      <c r="P1907">
        <v>1</v>
      </c>
      <c r="Q1907">
        <v>45388514</v>
      </c>
      <c r="R1907" t="s">
        <v>8</v>
      </c>
      <c r="S1907" s="8">
        <v>28212</v>
      </c>
      <c r="T1907" t="s">
        <v>2324</v>
      </c>
      <c r="U1907" t="s">
        <v>8</v>
      </c>
      <c r="V1907">
        <v>2</v>
      </c>
      <c r="W1907" t="s">
        <v>2367</v>
      </c>
      <c r="X1907" t="s">
        <v>2370</v>
      </c>
      <c r="Y1907" t="s">
        <v>2368</v>
      </c>
      <c r="Z1907">
        <v>45</v>
      </c>
      <c r="AA1907">
        <v>45</v>
      </c>
      <c r="AB1907">
        <v>5</v>
      </c>
      <c r="AC1907">
        <v>18</v>
      </c>
      <c r="AD1907" t="s">
        <v>2369</v>
      </c>
      <c r="AE1907" t="s">
        <v>2370</v>
      </c>
      <c r="AF1907" t="s">
        <v>2371</v>
      </c>
      <c r="AG1907">
        <v>3</v>
      </c>
      <c r="AH1907">
        <v>1</v>
      </c>
      <c r="AI1907" t="s">
        <v>8</v>
      </c>
      <c r="AJ1907" t="s">
        <v>8</v>
      </c>
      <c r="AK1907" t="s">
        <v>8</v>
      </c>
      <c r="AL1907">
        <v>58</v>
      </c>
      <c r="AM1907" t="s">
        <v>8</v>
      </c>
      <c r="AN1907" t="s">
        <v>8</v>
      </c>
      <c r="AO1907" t="s">
        <v>8</v>
      </c>
      <c r="AP1907" t="s">
        <v>8</v>
      </c>
      <c r="AQ1907" s="8">
        <v>44820</v>
      </c>
      <c r="AR1907" t="s">
        <v>2372</v>
      </c>
      <c r="AS1907" t="s">
        <v>76</v>
      </c>
      <c r="AT1907">
        <v>46476490</v>
      </c>
      <c r="AU1907">
        <v>5</v>
      </c>
      <c r="AV1907">
        <v>23</v>
      </c>
      <c r="AW1907">
        <v>45602325</v>
      </c>
    </row>
    <row r="1908" spans="1:49" x14ac:dyDescent="0.25">
      <c r="A1908">
        <v>758856369</v>
      </c>
      <c r="B1908">
        <v>2022</v>
      </c>
      <c r="C1908">
        <v>9</v>
      </c>
      <c r="D1908">
        <v>15</v>
      </c>
      <c r="E1908" s="8">
        <v>44819</v>
      </c>
      <c r="F1908" t="s">
        <v>2387</v>
      </c>
      <c r="G1908">
        <v>14</v>
      </c>
      <c r="H1908">
        <v>2</v>
      </c>
      <c r="I1908">
        <v>301612</v>
      </c>
      <c r="J1908">
        <v>5</v>
      </c>
      <c r="K1908">
        <v>30</v>
      </c>
      <c r="L1908">
        <v>4</v>
      </c>
      <c r="M1908">
        <v>6332</v>
      </c>
      <c r="N1908" t="s">
        <v>9</v>
      </c>
      <c r="O1908" t="s">
        <v>8</v>
      </c>
      <c r="P1908">
        <v>1</v>
      </c>
      <c r="Q1908">
        <v>46214000</v>
      </c>
      <c r="R1908" t="s">
        <v>8</v>
      </c>
      <c r="S1908" s="8">
        <v>29508</v>
      </c>
      <c r="T1908" t="s">
        <v>2324</v>
      </c>
      <c r="U1908" t="s">
        <v>8</v>
      </c>
      <c r="V1908">
        <v>2</v>
      </c>
      <c r="W1908" t="s">
        <v>2367</v>
      </c>
      <c r="X1908" t="s">
        <v>2370</v>
      </c>
      <c r="Y1908" t="s">
        <v>2368</v>
      </c>
      <c r="Z1908">
        <v>41</v>
      </c>
      <c r="AA1908">
        <v>41</v>
      </c>
      <c r="AB1908">
        <v>11</v>
      </c>
      <c r="AC1908">
        <v>1</v>
      </c>
      <c r="AD1908" t="s">
        <v>2369</v>
      </c>
      <c r="AE1908" t="s">
        <v>2370</v>
      </c>
      <c r="AF1908" t="s">
        <v>2371</v>
      </c>
      <c r="AG1908">
        <v>3</v>
      </c>
      <c r="AH1908">
        <v>1</v>
      </c>
      <c r="AI1908">
        <v>67</v>
      </c>
      <c r="AJ1908">
        <v>150</v>
      </c>
      <c r="AK1908" t="s">
        <v>8</v>
      </c>
      <c r="AL1908">
        <v>58</v>
      </c>
      <c r="AM1908" t="s">
        <v>8</v>
      </c>
      <c r="AN1908" t="s">
        <v>8</v>
      </c>
      <c r="AO1908" t="s">
        <v>8</v>
      </c>
      <c r="AP1908" t="s">
        <v>8</v>
      </c>
      <c r="AQ1908" s="8">
        <v>44820</v>
      </c>
      <c r="AR1908" t="s">
        <v>2372</v>
      </c>
      <c r="AS1908" t="s">
        <v>76</v>
      </c>
      <c r="AT1908">
        <v>46476490</v>
      </c>
      <c r="AU1908">
        <v>5</v>
      </c>
      <c r="AV1908">
        <v>23</v>
      </c>
      <c r="AW1908">
        <v>45602325</v>
      </c>
    </row>
    <row r="1909" spans="1:49" x14ac:dyDescent="0.25">
      <c r="A1909">
        <v>758857312</v>
      </c>
      <c r="B1909">
        <v>2022</v>
      </c>
      <c r="C1909">
        <v>9</v>
      </c>
      <c r="D1909">
        <v>15</v>
      </c>
      <c r="E1909" s="8">
        <v>44819</v>
      </c>
      <c r="F1909" t="s">
        <v>2387</v>
      </c>
      <c r="G1909">
        <v>14</v>
      </c>
      <c r="H1909">
        <v>3</v>
      </c>
      <c r="I1909">
        <v>301612</v>
      </c>
      <c r="J1909">
        <v>5</v>
      </c>
      <c r="K1909">
        <v>30</v>
      </c>
      <c r="L1909">
        <v>4</v>
      </c>
      <c r="M1909">
        <v>6332</v>
      </c>
      <c r="N1909" t="s">
        <v>9</v>
      </c>
      <c r="O1909" t="s">
        <v>8</v>
      </c>
      <c r="P1909">
        <v>1</v>
      </c>
      <c r="Q1909">
        <v>9344761</v>
      </c>
      <c r="R1909" t="s">
        <v>8</v>
      </c>
      <c r="S1909" s="8">
        <v>27133</v>
      </c>
      <c r="T1909" t="s">
        <v>2324</v>
      </c>
      <c r="U1909" t="s">
        <v>8</v>
      </c>
      <c r="V1909">
        <v>2</v>
      </c>
      <c r="W1909" t="s">
        <v>2370</v>
      </c>
      <c r="X1909" t="s">
        <v>2370</v>
      </c>
      <c r="Y1909" t="s">
        <v>2368</v>
      </c>
      <c r="Z1909">
        <v>48</v>
      </c>
      <c r="AA1909">
        <v>48</v>
      </c>
      <c r="AB1909">
        <v>5</v>
      </c>
      <c r="AC1909">
        <v>1</v>
      </c>
      <c r="AD1909" t="s">
        <v>2369</v>
      </c>
      <c r="AE1909" t="s">
        <v>2370</v>
      </c>
      <c r="AF1909" t="s">
        <v>2371</v>
      </c>
      <c r="AG1909">
        <v>3</v>
      </c>
      <c r="AH1909">
        <v>1</v>
      </c>
      <c r="AI1909">
        <v>68</v>
      </c>
      <c r="AJ1909">
        <v>156</v>
      </c>
      <c r="AK1909" t="s">
        <v>8</v>
      </c>
      <c r="AL1909">
        <v>58</v>
      </c>
      <c r="AM1909" t="s">
        <v>8</v>
      </c>
      <c r="AN1909" t="s">
        <v>8</v>
      </c>
      <c r="AO1909" t="s">
        <v>8</v>
      </c>
      <c r="AP1909" t="s">
        <v>8</v>
      </c>
      <c r="AQ1909" s="8">
        <v>44820</v>
      </c>
      <c r="AR1909" t="s">
        <v>2372</v>
      </c>
      <c r="AS1909" t="s">
        <v>76</v>
      </c>
      <c r="AT1909">
        <v>46476490</v>
      </c>
      <c r="AU1909">
        <v>5</v>
      </c>
      <c r="AV1909">
        <v>23</v>
      </c>
      <c r="AW1909">
        <v>45602325</v>
      </c>
    </row>
    <row r="1910" spans="1:49" x14ac:dyDescent="0.25">
      <c r="A1910">
        <v>758857698</v>
      </c>
      <c r="B1910">
        <v>2022</v>
      </c>
      <c r="C1910">
        <v>9</v>
      </c>
      <c r="D1910">
        <v>15</v>
      </c>
      <c r="E1910" s="8">
        <v>44819</v>
      </c>
      <c r="F1910" t="s">
        <v>2387</v>
      </c>
      <c r="G1910">
        <v>14</v>
      </c>
      <c r="H1910">
        <v>4</v>
      </c>
      <c r="I1910">
        <v>301612</v>
      </c>
      <c r="J1910">
        <v>5</v>
      </c>
      <c r="K1910">
        <v>30</v>
      </c>
      <c r="L1910">
        <v>4</v>
      </c>
      <c r="M1910">
        <v>6332</v>
      </c>
      <c r="N1910" t="s">
        <v>9</v>
      </c>
      <c r="O1910" t="s">
        <v>8</v>
      </c>
      <c r="P1910">
        <v>1</v>
      </c>
      <c r="Q1910">
        <v>46989493</v>
      </c>
      <c r="R1910" t="s">
        <v>8</v>
      </c>
      <c r="S1910" s="8">
        <v>33084</v>
      </c>
      <c r="T1910" t="s">
        <v>2324</v>
      </c>
      <c r="U1910" t="s">
        <v>8</v>
      </c>
      <c r="V1910">
        <v>2</v>
      </c>
      <c r="W1910" t="s">
        <v>2367</v>
      </c>
      <c r="X1910" t="s">
        <v>2367</v>
      </c>
      <c r="Y1910" t="s">
        <v>2368</v>
      </c>
      <c r="Z1910">
        <v>32</v>
      </c>
      <c r="AA1910">
        <v>32</v>
      </c>
      <c r="AB1910">
        <v>1</v>
      </c>
      <c r="AC1910">
        <v>16</v>
      </c>
      <c r="AD1910" t="s">
        <v>2369</v>
      </c>
      <c r="AE1910" t="s">
        <v>2370</v>
      </c>
      <c r="AF1910" t="s">
        <v>2371</v>
      </c>
      <c r="AG1910">
        <v>4</v>
      </c>
      <c r="AH1910">
        <v>1</v>
      </c>
      <c r="AI1910">
        <v>78</v>
      </c>
      <c r="AJ1910">
        <v>156</v>
      </c>
      <c r="AK1910" t="s">
        <v>8</v>
      </c>
      <c r="AL1910">
        <v>58</v>
      </c>
      <c r="AM1910" t="s">
        <v>8</v>
      </c>
      <c r="AN1910" t="s">
        <v>8</v>
      </c>
      <c r="AO1910" t="s">
        <v>8</v>
      </c>
      <c r="AP1910" t="s">
        <v>8</v>
      </c>
      <c r="AQ1910" s="8">
        <v>44820</v>
      </c>
      <c r="AR1910" t="s">
        <v>2372</v>
      </c>
      <c r="AS1910" t="s">
        <v>76</v>
      </c>
      <c r="AT1910">
        <v>46476490</v>
      </c>
      <c r="AU1910">
        <v>5</v>
      </c>
      <c r="AV1910">
        <v>23</v>
      </c>
      <c r="AW1910">
        <v>45602325</v>
      </c>
    </row>
    <row r="1911" spans="1:49" x14ac:dyDescent="0.25">
      <c r="A1911">
        <v>758857861</v>
      </c>
      <c r="B1911">
        <v>2022</v>
      </c>
      <c r="C1911">
        <v>9</v>
      </c>
      <c r="D1911">
        <v>15</v>
      </c>
      <c r="E1911" s="8">
        <v>44819</v>
      </c>
      <c r="F1911" t="s">
        <v>2387</v>
      </c>
      <c r="G1911">
        <v>14</v>
      </c>
      <c r="H1911">
        <v>5</v>
      </c>
      <c r="I1911">
        <v>301612</v>
      </c>
      <c r="J1911">
        <v>5</v>
      </c>
      <c r="K1911">
        <v>30</v>
      </c>
      <c r="L1911">
        <v>4</v>
      </c>
      <c r="M1911">
        <v>6332</v>
      </c>
      <c r="N1911" t="s">
        <v>9</v>
      </c>
      <c r="O1911" t="s">
        <v>8</v>
      </c>
      <c r="P1911">
        <v>1</v>
      </c>
      <c r="Q1911">
        <v>46437481</v>
      </c>
      <c r="R1911" t="s">
        <v>8</v>
      </c>
      <c r="S1911" s="8">
        <v>33060</v>
      </c>
      <c r="T1911" t="s">
        <v>2324</v>
      </c>
      <c r="U1911" t="s">
        <v>8</v>
      </c>
      <c r="V1911">
        <v>2</v>
      </c>
      <c r="W1911" t="s">
        <v>2367</v>
      </c>
      <c r="X1911" t="s">
        <v>2367</v>
      </c>
      <c r="Y1911" t="s">
        <v>2368</v>
      </c>
      <c r="Z1911">
        <v>32</v>
      </c>
      <c r="AA1911">
        <v>32</v>
      </c>
      <c r="AB1911">
        <v>2</v>
      </c>
      <c r="AC1911">
        <v>9</v>
      </c>
      <c r="AD1911" t="s">
        <v>2369</v>
      </c>
      <c r="AE1911" t="s">
        <v>2370</v>
      </c>
      <c r="AF1911" t="s">
        <v>2371</v>
      </c>
      <c r="AG1911">
        <v>4</v>
      </c>
      <c r="AH1911">
        <v>1</v>
      </c>
      <c r="AI1911">
        <v>60</v>
      </c>
      <c r="AJ1911">
        <v>140</v>
      </c>
      <c r="AK1911" t="s">
        <v>8</v>
      </c>
      <c r="AL1911">
        <v>58</v>
      </c>
      <c r="AM1911" t="s">
        <v>8</v>
      </c>
      <c r="AN1911" t="s">
        <v>8</v>
      </c>
      <c r="AO1911" t="s">
        <v>8</v>
      </c>
      <c r="AP1911" t="s">
        <v>8</v>
      </c>
      <c r="AQ1911" s="8">
        <v>44820</v>
      </c>
      <c r="AR1911" t="s">
        <v>2372</v>
      </c>
      <c r="AS1911" t="s">
        <v>76</v>
      </c>
      <c r="AT1911">
        <v>46476490</v>
      </c>
      <c r="AU1911">
        <v>5</v>
      </c>
      <c r="AV1911">
        <v>23</v>
      </c>
      <c r="AW1911">
        <v>45602325</v>
      </c>
    </row>
    <row r="1912" spans="1:49" x14ac:dyDescent="0.25">
      <c r="A1912">
        <v>758858456</v>
      </c>
      <c r="B1912">
        <v>2022</v>
      </c>
      <c r="C1912">
        <v>9</v>
      </c>
      <c r="D1912">
        <v>15</v>
      </c>
      <c r="E1912" s="8">
        <v>44819</v>
      </c>
      <c r="F1912" t="s">
        <v>2387</v>
      </c>
      <c r="G1912">
        <v>14</v>
      </c>
      <c r="H1912">
        <v>6</v>
      </c>
      <c r="I1912">
        <v>301612</v>
      </c>
      <c r="J1912">
        <v>5</v>
      </c>
      <c r="K1912">
        <v>30</v>
      </c>
      <c r="L1912">
        <v>4</v>
      </c>
      <c r="M1912">
        <v>6332</v>
      </c>
      <c r="N1912" t="s">
        <v>9</v>
      </c>
      <c r="O1912" t="s">
        <v>8</v>
      </c>
      <c r="P1912">
        <v>1</v>
      </c>
      <c r="Q1912">
        <v>813373</v>
      </c>
      <c r="R1912" t="s">
        <v>8</v>
      </c>
      <c r="S1912" s="8">
        <v>23428</v>
      </c>
      <c r="T1912" t="s">
        <v>2324</v>
      </c>
      <c r="U1912" t="s">
        <v>8</v>
      </c>
      <c r="V1912">
        <v>2</v>
      </c>
      <c r="W1912" t="s">
        <v>2367</v>
      </c>
      <c r="X1912" t="s">
        <v>2367</v>
      </c>
      <c r="Y1912" t="s">
        <v>2368</v>
      </c>
      <c r="Z1912">
        <v>58</v>
      </c>
      <c r="AA1912">
        <v>58</v>
      </c>
      <c r="AB1912">
        <v>6</v>
      </c>
      <c r="AC1912">
        <v>25</v>
      </c>
      <c r="AD1912" t="s">
        <v>2369</v>
      </c>
      <c r="AE1912" t="s">
        <v>2370</v>
      </c>
      <c r="AF1912" t="s">
        <v>2371</v>
      </c>
      <c r="AG1912">
        <v>4</v>
      </c>
      <c r="AH1912">
        <v>1</v>
      </c>
      <c r="AI1912">
        <v>58</v>
      </c>
      <c r="AJ1912">
        <v>149</v>
      </c>
      <c r="AK1912" t="s">
        <v>8</v>
      </c>
      <c r="AL1912">
        <v>58</v>
      </c>
      <c r="AM1912" t="s">
        <v>8</v>
      </c>
      <c r="AN1912" t="s">
        <v>8</v>
      </c>
      <c r="AO1912" t="s">
        <v>8</v>
      </c>
      <c r="AP1912" t="s">
        <v>8</v>
      </c>
      <c r="AQ1912" s="8">
        <v>44820</v>
      </c>
      <c r="AR1912" t="s">
        <v>2372</v>
      </c>
      <c r="AS1912" t="s">
        <v>76</v>
      </c>
      <c r="AT1912">
        <v>46476490</v>
      </c>
      <c r="AU1912">
        <v>5</v>
      </c>
      <c r="AV1912">
        <v>23</v>
      </c>
      <c r="AW1912">
        <v>45602325</v>
      </c>
    </row>
    <row r="1913" spans="1:49" x14ac:dyDescent="0.25">
      <c r="A1913">
        <v>759808452</v>
      </c>
      <c r="B1913">
        <v>2022</v>
      </c>
      <c r="C1913">
        <v>9</v>
      </c>
      <c r="D1913">
        <v>15</v>
      </c>
      <c r="E1913" s="8">
        <v>44819</v>
      </c>
      <c r="F1913" t="s">
        <v>2430</v>
      </c>
      <c r="G1913">
        <v>6</v>
      </c>
      <c r="H1913">
        <v>3</v>
      </c>
      <c r="I1913">
        <v>303203</v>
      </c>
      <c r="J1913">
        <v>5</v>
      </c>
      <c r="K1913">
        <v>30</v>
      </c>
      <c r="L1913">
        <v>4</v>
      </c>
      <c r="M1913">
        <v>6334</v>
      </c>
      <c r="N1913" t="s">
        <v>12</v>
      </c>
      <c r="O1913" t="s">
        <v>8</v>
      </c>
      <c r="P1913">
        <v>1</v>
      </c>
      <c r="Q1913">
        <v>47919770</v>
      </c>
      <c r="R1913" t="s">
        <v>8</v>
      </c>
      <c r="S1913" s="8">
        <v>31369</v>
      </c>
      <c r="T1913" t="s">
        <v>2324</v>
      </c>
      <c r="U1913" t="s">
        <v>8</v>
      </c>
      <c r="V1913">
        <v>2</v>
      </c>
      <c r="W1913" t="s">
        <v>2367</v>
      </c>
      <c r="X1913" t="s">
        <v>2367</v>
      </c>
      <c r="Y1913" t="s">
        <v>2368</v>
      </c>
      <c r="Z1913">
        <v>36</v>
      </c>
      <c r="AA1913">
        <v>36</v>
      </c>
      <c r="AB1913">
        <v>9</v>
      </c>
      <c r="AC1913">
        <v>28</v>
      </c>
      <c r="AD1913" t="s">
        <v>2369</v>
      </c>
      <c r="AE1913" t="s">
        <v>2370</v>
      </c>
      <c r="AF1913" t="s">
        <v>2371</v>
      </c>
      <c r="AG1913">
        <v>3</v>
      </c>
      <c r="AH1913">
        <v>1</v>
      </c>
      <c r="AI1913" t="s">
        <v>8</v>
      </c>
      <c r="AJ1913" t="s">
        <v>8</v>
      </c>
      <c r="AK1913" t="s">
        <v>8</v>
      </c>
      <c r="AL1913">
        <v>58</v>
      </c>
      <c r="AM1913" t="s">
        <v>8</v>
      </c>
      <c r="AN1913" t="s">
        <v>8</v>
      </c>
      <c r="AO1913" t="s">
        <v>8</v>
      </c>
      <c r="AP1913" t="s">
        <v>8</v>
      </c>
      <c r="AQ1913" s="8">
        <v>44823</v>
      </c>
      <c r="AR1913" t="s">
        <v>2372</v>
      </c>
      <c r="AS1913" t="s">
        <v>76</v>
      </c>
      <c r="AT1913">
        <v>48417589</v>
      </c>
      <c r="AU1913">
        <v>5</v>
      </c>
      <c r="AV1913">
        <v>23</v>
      </c>
      <c r="AW1913">
        <v>45124494</v>
      </c>
    </row>
    <row r="1914" spans="1:49" x14ac:dyDescent="0.25">
      <c r="A1914">
        <v>758438555</v>
      </c>
      <c r="B1914">
        <v>2022</v>
      </c>
      <c r="C1914">
        <v>9</v>
      </c>
      <c r="D1914">
        <v>12</v>
      </c>
      <c r="E1914" s="8">
        <v>44816</v>
      </c>
      <c r="F1914">
        <v>489</v>
      </c>
      <c r="G1914">
        <v>6</v>
      </c>
      <c r="H1914">
        <v>1</v>
      </c>
      <c r="I1914">
        <v>303203</v>
      </c>
      <c r="J1914">
        <v>5</v>
      </c>
      <c r="K1914">
        <v>30</v>
      </c>
      <c r="L1914">
        <v>2</v>
      </c>
      <c r="M1914">
        <v>6341</v>
      </c>
      <c r="N1914" t="s">
        <v>49</v>
      </c>
      <c r="O1914" t="s">
        <v>8</v>
      </c>
      <c r="P1914">
        <v>1</v>
      </c>
      <c r="Q1914">
        <v>43433677</v>
      </c>
      <c r="R1914" t="s">
        <v>8</v>
      </c>
      <c r="S1914" s="8">
        <v>29983</v>
      </c>
      <c r="T1914" t="s">
        <v>2324</v>
      </c>
      <c r="U1914" t="s">
        <v>8</v>
      </c>
      <c r="V1914">
        <v>2</v>
      </c>
      <c r="W1914" t="s">
        <v>2367</v>
      </c>
      <c r="X1914" t="s">
        <v>2367</v>
      </c>
      <c r="Y1914" t="s">
        <v>2368</v>
      </c>
      <c r="Z1914">
        <v>40</v>
      </c>
      <c r="AA1914">
        <v>40</v>
      </c>
      <c r="AB1914">
        <v>7</v>
      </c>
      <c r="AC1914">
        <v>11</v>
      </c>
      <c r="AD1914" t="s">
        <v>2369</v>
      </c>
      <c r="AE1914" t="s">
        <v>2370</v>
      </c>
      <c r="AF1914">
        <v>88141</v>
      </c>
      <c r="AG1914">
        <v>1</v>
      </c>
      <c r="AH1914">
        <v>1</v>
      </c>
      <c r="AI1914">
        <v>51.5</v>
      </c>
      <c r="AJ1914">
        <v>150</v>
      </c>
      <c r="AK1914" t="s">
        <v>8</v>
      </c>
      <c r="AL1914">
        <v>58</v>
      </c>
      <c r="AM1914" t="s">
        <v>8</v>
      </c>
      <c r="AN1914" t="s">
        <v>8</v>
      </c>
      <c r="AO1914" t="s">
        <v>8</v>
      </c>
      <c r="AP1914" t="s">
        <v>8</v>
      </c>
      <c r="AQ1914" s="8">
        <v>44819</v>
      </c>
      <c r="AR1914" t="s">
        <v>2372</v>
      </c>
      <c r="AS1914" t="s">
        <v>76</v>
      </c>
      <c r="AT1914">
        <v>43195410</v>
      </c>
      <c r="AU1914">
        <v>5</v>
      </c>
      <c r="AV1914">
        <v>23</v>
      </c>
      <c r="AW1914">
        <v>70805835</v>
      </c>
    </row>
    <row r="1915" spans="1:49" x14ac:dyDescent="0.25">
      <c r="A1915">
        <v>758438751</v>
      </c>
      <c r="B1915">
        <v>2022</v>
      </c>
      <c r="C1915">
        <v>9</v>
      </c>
      <c r="D1915">
        <v>12</v>
      </c>
      <c r="E1915" s="8">
        <v>44816</v>
      </c>
      <c r="F1915">
        <v>489</v>
      </c>
      <c r="G1915">
        <v>6</v>
      </c>
      <c r="H1915">
        <v>2</v>
      </c>
      <c r="I1915">
        <v>303203</v>
      </c>
      <c r="J1915">
        <v>5</v>
      </c>
      <c r="K1915">
        <v>30</v>
      </c>
      <c r="L1915">
        <v>2</v>
      </c>
      <c r="M1915">
        <v>6341</v>
      </c>
      <c r="N1915" t="s">
        <v>49</v>
      </c>
      <c r="O1915" t="s">
        <v>8</v>
      </c>
      <c r="P1915">
        <v>1</v>
      </c>
      <c r="Q1915">
        <v>27374186</v>
      </c>
      <c r="R1915" t="s">
        <v>8</v>
      </c>
      <c r="S1915" s="8">
        <v>22282</v>
      </c>
      <c r="T1915" t="s">
        <v>2324</v>
      </c>
      <c r="U1915" t="s">
        <v>8</v>
      </c>
      <c r="V1915">
        <v>2</v>
      </c>
      <c r="W1915" t="s">
        <v>2367</v>
      </c>
      <c r="X1915" t="s">
        <v>2367</v>
      </c>
      <c r="Y1915" t="s">
        <v>2368</v>
      </c>
      <c r="Z1915">
        <v>61</v>
      </c>
      <c r="AA1915">
        <v>61</v>
      </c>
      <c r="AB1915">
        <v>8</v>
      </c>
      <c r="AC1915">
        <v>11</v>
      </c>
      <c r="AD1915" t="s">
        <v>2369</v>
      </c>
      <c r="AE1915" t="s">
        <v>2370</v>
      </c>
      <c r="AF1915">
        <v>88141</v>
      </c>
      <c r="AG1915">
        <v>1</v>
      </c>
      <c r="AH1915">
        <v>1</v>
      </c>
      <c r="AI1915" t="s">
        <v>8</v>
      </c>
      <c r="AJ1915" t="s">
        <v>8</v>
      </c>
      <c r="AK1915" t="s">
        <v>8</v>
      </c>
      <c r="AL1915">
        <v>58</v>
      </c>
      <c r="AM1915" t="s">
        <v>8</v>
      </c>
      <c r="AN1915" t="s">
        <v>8</v>
      </c>
      <c r="AO1915" t="s">
        <v>8</v>
      </c>
      <c r="AP1915" t="s">
        <v>8</v>
      </c>
      <c r="AQ1915" s="8">
        <v>44819</v>
      </c>
      <c r="AR1915" t="s">
        <v>2372</v>
      </c>
      <c r="AS1915" t="s">
        <v>76</v>
      </c>
      <c r="AT1915">
        <v>43195410</v>
      </c>
      <c r="AU1915">
        <v>5</v>
      </c>
      <c r="AV1915">
        <v>23</v>
      </c>
      <c r="AW1915">
        <v>70805835</v>
      </c>
    </row>
    <row r="1916" spans="1:49" x14ac:dyDescent="0.25">
      <c r="A1916">
        <v>759717995</v>
      </c>
      <c r="B1916">
        <v>2022</v>
      </c>
      <c r="C1916">
        <v>9</v>
      </c>
      <c r="D1916">
        <v>12</v>
      </c>
      <c r="E1916" s="8">
        <v>44816</v>
      </c>
      <c r="F1916">
        <v>445</v>
      </c>
      <c r="G1916">
        <v>3</v>
      </c>
      <c r="H1916">
        <v>1</v>
      </c>
      <c r="I1916">
        <v>303203</v>
      </c>
      <c r="J1916">
        <v>5</v>
      </c>
      <c r="K1916">
        <v>30</v>
      </c>
      <c r="L1916">
        <v>1</v>
      </c>
      <c r="M1916">
        <v>31276</v>
      </c>
      <c r="N1916" t="s">
        <v>48</v>
      </c>
      <c r="O1916" t="s">
        <v>8</v>
      </c>
      <c r="P1916">
        <v>1</v>
      </c>
      <c r="Q1916">
        <v>42593531</v>
      </c>
      <c r="R1916" t="s">
        <v>8</v>
      </c>
      <c r="S1916" s="8">
        <v>30662</v>
      </c>
      <c r="T1916" t="s">
        <v>2324</v>
      </c>
      <c r="U1916" t="s">
        <v>8</v>
      </c>
      <c r="V1916">
        <v>1</v>
      </c>
      <c r="W1916" t="s">
        <v>2367</v>
      </c>
      <c r="X1916" t="s">
        <v>2367</v>
      </c>
      <c r="Y1916" t="s">
        <v>2368</v>
      </c>
      <c r="Z1916">
        <v>38</v>
      </c>
      <c r="AA1916">
        <v>38</v>
      </c>
      <c r="AB1916">
        <v>9</v>
      </c>
      <c r="AC1916">
        <v>0</v>
      </c>
      <c r="AD1916" t="s">
        <v>2369</v>
      </c>
      <c r="AE1916" t="s">
        <v>2370</v>
      </c>
      <c r="AF1916" t="s">
        <v>2371</v>
      </c>
      <c r="AG1916">
        <v>3</v>
      </c>
      <c r="AH1916">
        <v>1</v>
      </c>
      <c r="AI1916" t="s">
        <v>8</v>
      </c>
      <c r="AJ1916" t="s">
        <v>8</v>
      </c>
      <c r="AK1916" t="s">
        <v>8</v>
      </c>
      <c r="AL1916">
        <v>58</v>
      </c>
      <c r="AM1916" t="s">
        <v>8</v>
      </c>
      <c r="AN1916" t="s">
        <v>8</v>
      </c>
      <c r="AO1916" t="s">
        <v>8</v>
      </c>
      <c r="AP1916" t="s">
        <v>8</v>
      </c>
      <c r="AQ1916" s="8">
        <v>44823</v>
      </c>
      <c r="AR1916" t="s">
        <v>2372</v>
      </c>
      <c r="AS1916" t="s">
        <v>76</v>
      </c>
      <c r="AT1916">
        <v>47878280</v>
      </c>
      <c r="AU1916">
        <v>5</v>
      </c>
      <c r="AV1916">
        <v>23</v>
      </c>
      <c r="AW1916">
        <v>45514476</v>
      </c>
    </row>
    <row r="1917" spans="1:49" x14ac:dyDescent="0.25">
      <c r="A1917">
        <v>763217085</v>
      </c>
      <c r="B1917">
        <v>2022</v>
      </c>
      <c r="C1917">
        <v>9</v>
      </c>
      <c r="D1917">
        <v>12</v>
      </c>
      <c r="E1917" s="8">
        <v>44816</v>
      </c>
      <c r="F1917">
        <v>504</v>
      </c>
      <c r="G1917">
        <v>4</v>
      </c>
      <c r="H1917">
        <v>2</v>
      </c>
      <c r="I1917">
        <v>303203</v>
      </c>
      <c r="J1917">
        <v>5</v>
      </c>
      <c r="K1917">
        <v>30</v>
      </c>
      <c r="L1917">
        <v>2</v>
      </c>
      <c r="M1917">
        <v>6346</v>
      </c>
      <c r="N1917" t="s">
        <v>50</v>
      </c>
      <c r="O1917" t="s">
        <v>8</v>
      </c>
      <c r="P1917">
        <v>1</v>
      </c>
      <c r="Q1917">
        <v>80237718</v>
      </c>
      <c r="R1917" t="s">
        <v>8</v>
      </c>
      <c r="S1917" s="8">
        <v>26640</v>
      </c>
      <c r="T1917" t="s">
        <v>2324</v>
      </c>
      <c r="U1917" t="s">
        <v>8</v>
      </c>
      <c r="V1917">
        <v>2</v>
      </c>
      <c r="W1917" t="s">
        <v>2367</v>
      </c>
      <c r="X1917" t="s">
        <v>2370</v>
      </c>
      <c r="Y1917" t="s">
        <v>2368</v>
      </c>
      <c r="Z1917">
        <v>49</v>
      </c>
      <c r="AA1917">
        <v>49</v>
      </c>
      <c r="AB1917">
        <v>9</v>
      </c>
      <c r="AC1917">
        <v>5</v>
      </c>
      <c r="AD1917" t="s">
        <v>2369</v>
      </c>
      <c r="AE1917" t="s">
        <v>2370</v>
      </c>
      <c r="AF1917" t="s">
        <v>2371</v>
      </c>
      <c r="AG1917">
        <v>4</v>
      </c>
      <c r="AH1917">
        <v>1</v>
      </c>
      <c r="AI1917">
        <v>64</v>
      </c>
      <c r="AJ1917">
        <v>149</v>
      </c>
      <c r="AK1917" t="s">
        <v>8</v>
      </c>
      <c r="AL1917">
        <v>58</v>
      </c>
      <c r="AM1917" t="s">
        <v>8</v>
      </c>
      <c r="AN1917" t="s">
        <v>8</v>
      </c>
      <c r="AO1917" t="s">
        <v>8</v>
      </c>
      <c r="AP1917" t="s">
        <v>8</v>
      </c>
      <c r="AQ1917" s="8">
        <v>44831</v>
      </c>
      <c r="AR1917" t="s">
        <v>2372</v>
      </c>
      <c r="AS1917" t="s">
        <v>76</v>
      </c>
      <c r="AT1917">
        <v>46150777</v>
      </c>
      <c r="AU1917">
        <v>5</v>
      </c>
      <c r="AV1917">
        <v>23</v>
      </c>
      <c r="AW1917">
        <v>70805835</v>
      </c>
    </row>
    <row r="1918" spans="1:49" x14ac:dyDescent="0.25">
      <c r="A1918">
        <v>759348303</v>
      </c>
      <c r="B1918">
        <v>2022</v>
      </c>
      <c r="C1918">
        <v>9</v>
      </c>
      <c r="D1918">
        <v>16</v>
      </c>
      <c r="E1918" s="8">
        <v>44820</v>
      </c>
      <c r="F1918">
        <v>454</v>
      </c>
      <c r="G1918">
        <v>4</v>
      </c>
      <c r="H1918">
        <v>2</v>
      </c>
      <c r="I1918">
        <v>303203</v>
      </c>
      <c r="J1918">
        <v>5</v>
      </c>
      <c r="K1918">
        <v>30</v>
      </c>
      <c r="L1918">
        <v>1</v>
      </c>
      <c r="M1918">
        <v>6312</v>
      </c>
      <c r="N1918" t="s">
        <v>39</v>
      </c>
      <c r="O1918" t="s">
        <v>8</v>
      </c>
      <c r="P1918">
        <v>1</v>
      </c>
      <c r="Q1918">
        <v>46528830</v>
      </c>
      <c r="R1918" t="s">
        <v>8</v>
      </c>
      <c r="S1918" s="8">
        <v>32993</v>
      </c>
      <c r="T1918" t="s">
        <v>2324</v>
      </c>
      <c r="U1918" t="s">
        <v>8</v>
      </c>
      <c r="V1918">
        <v>2</v>
      </c>
      <c r="W1918" t="s">
        <v>2367</v>
      </c>
      <c r="X1918" t="s">
        <v>2367</v>
      </c>
      <c r="Y1918" t="s">
        <v>2368</v>
      </c>
      <c r="Z1918">
        <v>32</v>
      </c>
      <c r="AA1918">
        <v>32</v>
      </c>
      <c r="AB1918">
        <v>4</v>
      </c>
      <c r="AC1918">
        <v>17</v>
      </c>
      <c r="AD1918" t="s">
        <v>2369</v>
      </c>
      <c r="AE1918" t="s">
        <v>2370</v>
      </c>
      <c r="AF1918" t="s">
        <v>2371</v>
      </c>
      <c r="AG1918">
        <v>3</v>
      </c>
      <c r="AH1918">
        <v>1</v>
      </c>
      <c r="AI1918">
        <v>59.2</v>
      </c>
      <c r="AJ1918">
        <v>157</v>
      </c>
      <c r="AK1918" t="s">
        <v>8</v>
      </c>
      <c r="AL1918">
        <v>58</v>
      </c>
      <c r="AM1918" t="s">
        <v>8</v>
      </c>
      <c r="AN1918" t="s">
        <v>8</v>
      </c>
      <c r="AO1918" t="s">
        <v>8</v>
      </c>
      <c r="AP1918" t="s">
        <v>8</v>
      </c>
      <c r="AQ1918" s="8">
        <v>44821</v>
      </c>
      <c r="AR1918" t="s">
        <v>2372</v>
      </c>
      <c r="AS1918" t="s">
        <v>76</v>
      </c>
      <c r="AT1918">
        <v>18011797</v>
      </c>
      <c r="AU1918">
        <v>5</v>
      </c>
      <c r="AV1918">
        <v>23</v>
      </c>
      <c r="AW1918">
        <v>44699242</v>
      </c>
    </row>
    <row r="1919" spans="1:49" x14ac:dyDescent="0.25">
      <c r="A1919">
        <v>760786716</v>
      </c>
      <c r="B1919">
        <v>2022</v>
      </c>
      <c r="C1919">
        <v>9</v>
      </c>
      <c r="D1919">
        <v>16</v>
      </c>
      <c r="E1919" s="8">
        <v>44820</v>
      </c>
      <c r="F1919" t="s">
        <v>2427</v>
      </c>
      <c r="G1919">
        <v>7</v>
      </c>
      <c r="H1919">
        <v>2</v>
      </c>
      <c r="I1919">
        <v>301613</v>
      </c>
      <c r="J1919">
        <v>5</v>
      </c>
      <c r="K1919">
        <v>30</v>
      </c>
      <c r="L1919">
        <v>3</v>
      </c>
      <c r="M1919">
        <v>6319</v>
      </c>
      <c r="N1919" t="s">
        <v>33</v>
      </c>
      <c r="O1919" t="s">
        <v>8</v>
      </c>
      <c r="P1919">
        <v>1</v>
      </c>
      <c r="Q1919">
        <v>10233559</v>
      </c>
      <c r="R1919" t="s">
        <v>8</v>
      </c>
      <c r="S1919" s="8">
        <v>27577</v>
      </c>
      <c r="T1919" t="s">
        <v>2324</v>
      </c>
      <c r="U1919" t="s">
        <v>8</v>
      </c>
      <c r="V1919">
        <v>2</v>
      </c>
      <c r="W1919" t="s">
        <v>2367</v>
      </c>
      <c r="X1919" t="s">
        <v>2367</v>
      </c>
      <c r="Y1919" t="s">
        <v>2368</v>
      </c>
      <c r="Z1919">
        <v>47</v>
      </c>
      <c r="AA1919">
        <v>47</v>
      </c>
      <c r="AB1919">
        <v>2</v>
      </c>
      <c r="AC1919">
        <v>14</v>
      </c>
      <c r="AD1919" t="s">
        <v>2369</v>
      </c>
      <c r="AE1919" t="s">
        <v>2370</v>
      </c>
      <c r="AF1919" t="s">
        <v>2371</v>
      </c>
      <c r="AG1919">
        <v>2</v>
      </c>
      <c r="AH1919">
        <v>1</v>
      </c>
      <c r="AI1919">
        <v>58</v>
      </c>
      <c r="AJ1919">
        <v>1.56</v>
      </c>
      <c r="AK1919" t="s">
        <v>8</v>
      </c>
      <c r="AL1919">
        <v>58</v>
      </c>
      <c r="AM1919" t="s">
        <v>8</v>
      </c>
      <c r="AN1919" t="s">
        <v>8</v>
      </c>
      <c r="AO1919" t="s">
        <v>8</v>
      </c>
      <c r="AP1919" t="s">
        <v>8</v>
      </c>
      <c r="AQ1919" s="8">
        <v>44825</v>
      </c>
      <c r="AR1919" t="s">
        <v>2372</v>
      </c>
      <c r="AS1919" t="s">
        <v>76</v>
      </c>
      <c r="AT1919">
        <v>40256767</v>
      </c>
      <c r="AU1919">
        <v>5</v>
      </c>
      <c r="AV1919">
        <v>23</v>
      </c>
      <c r="AW1919">
        <v>43520423</v>
      </c>
    </row>
    <row r="1920" spans="1:49" x14ac:dyDescent="0.25">
      <c r="A1920">
        <v>760787536</v>
      </c>
      <c r="B1920">
        <v>2022</v>
      </c>
      <c r="C1920">
        <v>9</v>
      </c>
      <c r="D1920">
        <v>16</v>
      </c>
      <c r="E1920" s="8">
        <v>44820</v>
      </c>
      <c r="F1920" t="s">
        <v>2427</v>
      </c>
      <c r="G1920">
        <v>7</v>
      </c>
      <c r="H1920">
        <v>3</v>
      </c>
      <c r="I1920">
        <v>301613</v>
      </c>
      <c r="J1920">
        <v>5</v>
      </c>
      <c r="K1920">
        <v>30</v>
      </c>
      <c r="L1920">
        <v>3</v>
      </c>
      <c r="M1920">
        <v>6319</v>
      </c>
      <c r="N1920" t="s">
        <v>33</v>
      </c>
      <c r="O1920" t="s">
        <v>8</v>
      </c>
      <c r="P1920">
        <v>1</v>
      </c>
      <c r="Q1920">
        <v>78019429</v>
      </c>
      <c r="R1920" t="s">
        <v>8</v>
      </c>
      <c r="S1920" s="8">
        <v>35517</v>
      </c>
      <c r="T1920" t="s">
        <v>2324</v>
      </c>
      <c r="U1920" t="s">
        <v>8</v>
      </c>
      <c r="V1920">
        <v>2</v>
      </c>
      <c r="W1920" t="s">
        <v>2367</v>
      </c>
      <c r="X1920" t="s">
        <v>2367</v>
      </c>
      <c r="Y1920" t="s">
        <v>2368</v>
      </c>
      <c r="Z1920">
        <v>25</v>
      </c>
      <c r="AA1920">
        <v>25</v>
      </c>
      <c r="AB1920">
        <v>5</v>
      </c>
      <c r="AC1920">
        <v>19</v>
      </c>
      <c r="AD1920" t="s">
        <v>2369</v>
      </c>
      <c r="AE1920" t="s">
        <v>2370</v>
      </c>
      <c r="AF1920" t="s">
        <v>2371</v>
      </c>
      <c r="AG1920">
        <v>2</v>
      </c>
      <c r="AH1920">
        <v>1</v>
      </c>
      <c r="AI1920">
        <v>58</v>
      </c>
      <c r="AJ1920">
        <v>1.59</v>
      </c>
      <c r="AK1920" t="s">
        <v>8</v>
      </c>
      <c r="AL1920">
        <v>58</v>
      </c>
      <c r="AM1920" t="s">
        <v>8</v>
      </c>
      <c r="AN1920" t="s">
        <v>8</v>
      </c>
      <c r="AO1920" t="s">
        <v>8</v>
      </c>
      <c r="AP1920" t="s">
        <v>8</v>
      </c>
      <c r="AQ1920" s="8">
        <v>44825</v>
      </c>
      <c r="AR1920" t="s">
        <v>2372</v>
      </c>
      <c r="AS1920" t="s">
        <v>76</v>
      </c>
      <c r="AT1920">
        <v>40256767</v>
      </c>
      <c r="AU1920">
        <v>5</v>
      </c>
      <c r="AV1920">
        <v>23</v>
      </c>
      <c r="AW1920">
        <v>43520423</v>
      </c>
    </row>
    <row r="1921" spans="1:49" x14ac:dyDescent="0.25">
      <c r="A1921">
        <v>760807913</v>
      </c>
      <c r="B1921">
        <v>2022</v>
      </c>
      <c r="C1921">
        <v>9</v>
      </c>
      <c r="D1921">
        <v>13</v>
      </c>
      <c r="E1921" s="8">
        <v>44817</v>
      </c>
      <c r="F1921" t="s">
        <v>2430</v>
      </c>
      <c r="G1921">
        <v>13</v>
      </c>
      <c r="H1921">
        <v>1</v>
      </c>
      <c r="I1921">
        <v>303203</v>
      </c>
      <c r="J1921">
        <v>5</v>
      </c>
      <c r="K1921">
        <v>30</v>
      </c>
      <c r="L1921">
        <v>4</v>
      </c>
      <c r="M1921">
        <v>6334</v>
      </c>
      <c r="N1921" t="s">
        <v>12</v>
      </c>
      <c r="O1921" t="s">
        <v>8</v>
      </c>
      <c r="P1921">
        <v>1</v>
      </c>
      <c r="Q1921">
        <v>48530957</v>
      </c>
      <c r="R1921" t="s">
        <v>8</v>
      </c>
      <c r="S1921" s="8">
        <v>34427</v>
      </c>
      <c r="T1921" t="s">
        <v>2324</v>
      </c>
      <c r="U1921" t="s">
        <v>8</v>
      </c>
      <c r="V1921">
        <v>2</v>
      </c>
      <c r="W1921" t="s">
        <v>2367</v>
      </c>
      <c r="X1921" t="s">
        <v>2367</v>
      </c>
      <c r="Y1921" t="s">
        <v>2368</v>
      </c>
      <c r="Z1921">
        <v>28</v>
      </c>
      <c r="AA1921">
        <v>28</v>
      </c>
      <c r="AB1921">
        <v>5</v>
      </c>
      <c r="AC1921">
        <v>10</v>
      </c>
      <c r="AD1921" t="s">
        <v>2369</v>
      </c>
      <c r="AE1921" t="s">
        <v>2370</v>
      </c>
      <c r="AF1921">
        <v>88141</v>
      </c>
      <c r="AG1921">
        <v>1</v>
      </c>
      <c r="AH1921">
        <v>1</v>
      </c>
      <c r="AI1921">
        <v>68</v>
      </c>
      <c r="AJ1921">
        <v>155</v>
      </c>
      <c r="AK1921" t="s">
        <v>8</v>
      </c>
      <c r="AL1921">
        <v>58</v>
      </c>
      <c r="AM1921" t="s">
        <v>8</v>
      </c>
      <c r="AN1921" t="s">
        <v>8</v>
      </c>
      <c r="AO1921" t="s">
        <v>8</v>
      </c>
      <c r="AP1921" t="s">
        <v>8</v>
      </c>
      <c r="AQ1921" s="8">
        <v>44825</v>
      </c>
      <c r="AR1921" t="s">
        <v>2372</v>
      </c>
      <c r="AS1921" t="s">
        <v>76</v>
      </c>
      <c r="AT1921">
        <v>1160141</v>
      </c>
      <c r="AU1921">
        <v>5</v>
      </c>
      <c r="AV1921">
        <v>23</v>
      </c>
      <c r="AW1921">
        <v>45124494</v>
      </c>
    </row>
    <row r="1922" spans="1:49" x14ac:dyDescent="0.25">
      <c r="A1922">
        <v>760808481</v>
      </c>
      <c r="B1922">
        <v>2022</v>
      </c>
      <c r="C1922">
        <v>9</v>
      </c>
      <c r="D1922">
        <v>13</v>
      </c>
      <c r="E1922" s="8">
        <v>44817</v>
      </c>
      <c r="F1922" t="s">
        <v>2430</v>
      </c>
      <c r="G1922">
        <v>13</v>
      </c>
      <c r="H1922">
        <v>2</v>
      </c>
      <c r="I1922">
        <v>303203</v>
      </c>
      <c r="J1922">
        <v>5</v>
      </c>
      <c r="K1922">
        <v>30</v>
      </c>
      <c r="L1922">
        <v>4</v>
      </c>
      <c r="M1922">
        <v>6334</v>
      </c>
      <c r="N1922" t="s">
        <v>12</v>
      </c>
      <c r="O1922" t="s">
        <v>8</v>
      </c>
      <c r="P1922">
        <v>1</v>
      </c>
      <c r="Q1922">
        <v>45892056</v>
      </c>
      <c r="R1922" t="s">
        <v>8</v>
      </c>
      <c r="S1922" s="8">
        <v>32674</v>
      </c>
      <c r="T1922" t="s">
        <v>2324</v>
      </c>
      <c r="U1922" t="s">
        <v>8</v>
      </c>
      <c r="V1922">
        <v>2</v>
      </c>
      <c r="W1922" t="s">
        <v>2367</v>
      </c>
      <c r="X1922" t="s">
        <v>2367</v>
      </c>
      <c r="Y1922" t="s">
        <v>2368</v>
      </c>
      <c r="Z1922">
        <v>33</v>
      </c>
      <c r="AA1922">
        <v>33</v>
      </c>
      <c r="AB1922">
        <v>2</v>
      </c>
      <c r="AC1922">
        <v>29</v>
      </c>
      <c r="AD1922" t="s">
        <v>2369</v>
      </c>
      <c r="AE1922" t="s">
        <v>2368</v>
      </c>
      <c r="AF1922">
        <v>88141</v>
      </c>
      <c r="AG1922">
        <v>1</v>
      </c>
      <c r="AH1922">
        <v>1</v>
      </c>
      <c r="AI1922">
        <v>60</v>
      </c>
      <c r="AJ1922">
        <v>160</v>
      </c>
      <c r="AK1922" t="s">
        <v>8</v>
      </c>
      <c r="AL1922">
        <v>58</v>
      </c>
      <c r="AM1922" t="s">
        <v>8</v>
      </c>
      <c r="AN1922" t="s">
        <v>8</v>
      </c>
      <c r="AO1922" t="s">
        <v>8</v>
      </c>
      <c r="AP1922" t="s">
        <v>8</v>
      </c>
      <c r="AQ1922" s="8">
        <v>44825</v>
      </c>
      <c r="AR1922" t="s">
        <v>2372</v>
      </c>
      <c r="AS1922" t="s">
        <v>76</v>
      </c>
      <c r="AT1922">
        <v>1160141</v>
      </c>
      <c r="AU1922">
        <v>5</v>
      </c>
      <c r="AV1922">
        <v>23</v>
      </c>
      <c r="AW1922">
        <v>45124494</v>
      </c>
    </row>
    <row r="1923" spans="1:49" x14ac:dyDescent="0.25">
      <c r="A1923">
        <v>760808762</v>
      </c>
      <c r="B1923">
        <v>2022</v>
      </c>
      <c r="C1923">
        <v>9</v>
      </c>
      <c r="D1923">
        <v>13</v>
      </c>
      <c r="E1923" s="8">
        <v>44817</v>
      </c>
      <c r="F1923" t="s">
        <v>2430</v>
      </c>
      <c r="G1923">
        <v>13</v>
      </c>
      <c r="H1923">
        <v>3</v>
      </c>
      <c r="I1923">
        <v>303203</v>
      </c>
      <c r="J1923">
        <v>5</v>
      </c>
      <c r="K1923">
        <v>30</v>
      </c>
      <c r="L1923">
        <v>4</v>
      </c>
      <c r="M1923">
        <v>6334</v>
      </c>
      <c r="N1923" t="s">
        <v>12</v>
      </c>
      <c r="O1923" t="s">
        <v>8</v>
      </c>
      <c r="P1923">
        <v>1</v>
      </c>
      <c r="Q1923">
        <v>47243611</v>
      </c>
      <c r="R1923" t="s">
        <v>8</v>
      </c>
      <c r="S1923" s="8">
        <v>27476</v>
      </c>
      <c r="T1923" t="s">
        <v>2324</v>
      </c>
      <c r="U1923" t="s">
        <v>8</v>
      </c>
      <c r="V1923">
        <v>2</v>
      </c>
      <c r="W1923" t="s">
        <v>2367</v>
      </c>
      <c r="X1923" t="s">
        <v>2367</v>
      </c>
      <c r="Y1923" t="s">
        <v>2368</v>
      </c>
      <c r="Z1923">
        <v>47</v>
      </c>
      <c r="AA1923">
        <v>47</v>
      </c>
      <c r="AB1923">
        <v>5</v>
      </c>
      <c r="AC1923">
        <v>21</v>
      </c>
      <c r="AD1923" t="s">
        <v>2369</v>
      </c>
      <c r="AE1923" t="s">
        <v>2368</v>
      </c>
      <c r="AF1923">
        <v>88141</v>
      </c>
      <c r="AG1923">
        <v>1</v>
      </c>
      <c r="AH1923">
        <v>1</v>
      </c>
      <c r="AI1923" t="s">
        <v>8</v>
      </c>
      <c r="AJ1923" t="s">
        <v>8</v>
      </c>
      <c r="AK1923" t="s">
        <v>8</v>
      </c>
      <c r="AL1923">
        <v>58</v>
      </c>
      <c r="AM1923" t="s">
        <v>8</v>
      </c>
      <c r="AN1923" t="s">
        <v>8</v>
      </c>
      <c r="AO1923" t="s">
        <v>8</v>
      </c>
      <c r="AP1923" t="s">
        <v>8</v>
      </c>
      <c r="AQ1923" s="8">
        <v>44825</v>
      </c>
      <c r="AR1923" t="s">
        <v>2372</v>
      </c>
      <c r="AS1923" t="s">
        <v>76</v>
      </c>
      <c r="AT1923">
        <v>1160141</v>
      </c>
      <c r="AU1923">
        <v>5</v>
      </c>
      <c r="AV1923">
        <v>23</v>
      </c>
      <c r="AW1923">
        <v>45124494</v>
      </c>
    </row>
    <row r="1924" spans="1:49" x14ac:dyDescent="0.25">
      <c r="A1924">
        <v>760815125</v>
      </c>
      <c r="B1924">
        <v>2022</v>
      </c>
      <c r="C1924">
        <v>9</v>
      </c>
      <c r="D1924">
        <v>13</v>
      </c>
      <c r="E1924" s="8">
        <v>44817</v>
      </c>
      <c r="F1924" t="s">
        <v>2430</v>
      </c>
      <c r="G1924">
        <v>13</v>
      </c>
      <c r="H1924">
        <v>4</v>
      </c>
      <c r="I1924">
        <v>303203</v>
      </c>
      <c r="J1924">
        <v>5</v>
      </c>
      <c r="K1924">
        <v>30</v>
      </c>
      <c r="L1924">
        <v>4</v>
      </c>
      <c r="M1924">
        <v>6334</v>
      </c>
      <c r="N1924" t="s">
        <v>12</v>
      </c>
      <c r="O1924" t="s">
        <v>8</v>
      </c>
      <c r="P1924">
        <v>1</v>
      </c>
      <c r="Q1924">
        <v>45131483</v>
      </c>
      <c r="R1924" t="s">
        <v>8</v>
      </c>
      <c r="S1924" s="8">
        <v>32299</v>
      </c>
      <c r="T1924" t="s">
        <v>2324</v>
      </c>
      <c r="U1924" t="s">
        <v>8</v>
      </c>
      <c r="V1924">
        <v>2</v>
      </c>
      <c r="W1924" t="s">
        <v>2367</v>
      </c>
      <c r="X1924" t="s">
        <v>2367</v>
      </c>
      <c r="Y1924" t="s">
        <v>2368</v>
      </c>
      <c r="Z1924">
        <v>34</v>
      </c>
      <c r="AA1924">
        <v>34</v>
      </c>
      <c r="AB1924">
        <v>3</v>
      </c>
      <c r="AC1924">
        <v>8</v>
      </c>
      <c r="AD1924" t="s">
        <v>2369</v>
      </c>
      <c r="AE1924" t="s">
        <v>2368</v>
      </c>
      <c r="AF1924">
        <v>88141</v>
      </c>
      <c r="AG1924">
        <v>1</v>
      </c>
      <c r="AH1924">
        <v>1</v>
      </c>
      <c r="AI1924">
        <v>62</v>
      </c>
      <c r="AJ1924">
        <v>156</v>
      </c>
      <c r="AK1924" t="s">
        <v>8</v>
      </c>
      <c r="AL1924">
        <v>58</v>
      </c>
      <c r="AM1924" t="s">
        <v>8</v>
      </c>
      <c r="AN1924" t="s">
        <v>8</v>
      </c>
      <c r="AO1924" t="s">
        <v>8</v>
      </c>
      <c r="AP1924" t="s">
        <v>8</v>
      </c>
      <c r="AQ1924" s="8">
        <v>44825</v>
      </c>
      <c r="AR1924" t="s">
        <v>2372</v>
      </c>
      <c r="AS1924" t="s">
        <v>76</v>
      </c>
      <c r="AT1924">
        <v>1160141</v>
      </c>
      <c r="AU1924">
        <v>5</v>
      </c>
      <c r="AV1924">
        <v>23</v>
      </c>
      <c r="AW1924">
        <v>45124494</v>
      </c>
    </row>
    <row r="1925" spans="1:49" x14ac:dyDescent="0.25">
      <c r="A1925">
        <v>760815847</v>
      </c>
      <c r="B1925">
        <v>2022</v>
      </c>
      <c r="C1925">
        <v>9</v>
      </c>
      <c r="D1925">
        <v>13</v>
      </c>
      <c r="E1925" s="8">
        <v>44817</v>
      </c>
      <c r="F1925" t="s">
        <v>2430</v>
      </c>
      <c r="G1925">
        <v>13</v>
      </c>
      <c r="H1925">
        <v>5</v>
      </c>
      <c r="I1925">
        <v>303203</v>
      </c>
      <c r="J1925">
        <v>5</v>
      </c>
      <c r="K1925">
        <v>30</v>
      </c>
      <c r="L1925">
        <v>4</v>
      </c>
      <c r="M1925">
        <v>6334</v>
      </c>
      <c r="N1925" t="s">
        <v>12</v>
      </c>
      <c r="O1925" t="s">
        <v>8</v>
      </c>
      <c r="P1925">
        <v>1</v>
      </c>
      <c r="Q1925">
        <v>44879002</v>
      </c>
      <c r="R1925" t="s">
        <v>8</v>
      </c>
      <c r="S1925" s="8">
        <v>30768</v>
      </c>
      <c r="T1925" t="s">
        <v>2324</v>
      </c>
      <c r="U1925" t="s">
        <v>8</v>
      </c>
      <c r="V1925">
        <v>2</v>
      </c>
      <c r="W1925" t="s">
        <v>2367</v>
      </c>
      <c r="X1925" t="s">
        <v>2367</v>
      </c>
      <c r="Y1925" t="s">
        <v>2368</v>
      </c>
      <c r="Z1925">
        <v>38</v>
      </c>
      <c r="AA1925">
        <v>38</v>
      </c>
      <c r="AB1925">
        <v>5</v>
      </c>
      <c r="AC1925">
        <v>17</v>
      </c>
      <c r="AD1925" t="s">
        <v>2369</v>
      </c>
      <c r="AE1925" t="s">
        <v>2370</v>
      </c>
      <c r="AF1925">
        <v>88141</v>
      </c>
      <c r="AG1925">
        <v>1</v>
      </c>
      <c r="AH1925">
        <v>1</v>
      </c>
      <c r="AI1925">
        <v>87</v>
      </c>
      <c r="AJ1925">
        <v>159</v>
      </c>
      <c r="AK1925" t="s">
        <v>8</v>
      </c>
      <c r="AL1925">
        <v>58</v>
      </c>
      <c r="AM1925" t="s">
        <v>8</v>
      </c>
      <c r="AN1925" t="s">
        <v>8</v>
      </c>
      <c r="AO1925" t="s">
        <v>8</v>
      </c>
      <c r="AP1925" t="s">
        <v>8</v>
      </c>
      <c r="AQ1925" s="8">
        <v>44825</v>
      </c>
      <c r="AR1925" t="s">
        <v>2372</v>
      </c>
      <c r="AS1925" t="s">
        <v>76</v>
      </c>
      <c r="AT1925">
        <v>1160141</v>
      </c>
      <c r="AU1925">
        <v>5</v>
      </c>
      <c r="AV1925">
        <v>23</v>
      </c>
      <c r="AW1925">
        <v>45124494</v>
      </c>
    </row>
    <row r="1926" spans="1:49" x14ac:dyDescent="0.25">
      <c r="A1926">
        <v>760816125</v>
      </c>
      <c r="B1926">
        <v>2022</v>
      </c>
      <c r="C1926">
        <v>9</v>
      </c>
      <c r="D1926">
        <v>13</v>
      </c>
      <c r="E1926" s="8">
        <v>44817</v>
      </c>
      <c r="F1926" t="s">
        <v>2430</v>
      </c>
      <c r="G1926">
        <v>13</v>
      </c>
      <c r="H1926">
        <v>6</v>
      </c>
      <c r="I1926">
        <v>303203</v>
      </c>
      <c r="J1926">
        <v>5</v>
      </c>
      <c r="K1926">
        <v>30</v>
      </c>
      <c r="L1926">
        <v>4</v>
      </c>
      <c r="M1926">
        <v>6334</v>
      </c>
      <c r="N1926" t="s">
        <v>12</v>
      </c>
      <c r="O1926" t="s">
        <v>8</v>
      </c>
      <c r="P1926">
        <v>1</v>
      </c>
      <c r="Q1926">
        <v>48491833</v>
      </c>
      <c r="R1926" t="s">
        <v>8</v>
      </c>
      <c r="S1926" s="8">
        <v>29500</v>
      </c>
      <c r="T1926" t="s">
        <v>2324</v>
      </c>
      <c r="U1926" t="s">
        <v>8</v>
      </c>
      <c r="V1926">
        <v>2</v>
      </c>
      <c r="W1926" t="s">
        <v>2367</v>
      </c>
      <c r="X1926" t="s">
        <v>2367</v>
      </c>
      <c r="Y1926" t="s">
        <v>2368</v>
      </c>
      <c r="Z1926">
        <v>41</v>
      </c>
      <c r="AA1926">
        <v>41</v>
      </c>
      <c r="AB1926">
        <v>11</v>
      </c>
      <c r="AC1926">
        <v>7</v>
      </c>
      <c r="AD1926" t="s">
        <v>2369</v>
      </c>
      <c r="AE1926" t="s">
        <v>2370</v>
      </c>
      <c r="AF1926">
        <v>88141</v>
      </c>
      <c r="AG1926">
        <v>1</v>
      </c>
      <c r="AH1926">
        <v>1</v>
      </c>
      <c r="AI1926" t="s">
        <v>8</v>
      </c>
      <c r="AJ1926" t="s">
        <v>8</v>
      </c>
      <c r="AK1926" t="s">
        <v>8</v>
      </c>
      <c r="AL1926">
        <v>58</v>
      </c>
      <c r="AM1926" t="s">
        <v>8</v>
      </c>
      <c r="AN1926" t="s">
        <v>8</v>
      </c>
      <c r="AO1926" t="s">
        <v>8</v>
      </c>
      <c r="AP1926" t="s">
        <v>8</v>
      </c>
      <c r="AQ1926" s="8">
        <v>44825</v>
      </c>
      <c r="AR1926" t="s">
        <v>2372</v>
      </c>
      <c r="AS1926" t="s">
        <v>76</v>
      </c>
      <c r="AT1926">
        <v>1160141</v>
      </c>
      <c r="AU1926">
        <v>5</v>
      </c>
      <c r="AV1926">
        <v>23</v>
      </c>
      <c r="AW1926">
        <v>45124494</v>
      </c>
    </row>
    <row r="1927" spans="1:49" x14ac:dyDescent="0.25">
      <c r="A1927">
        <v>760817382</v>
      </c>
      <c r="B1927">
        <v>2022</v>
      </c>
      <c r="C1927">
        <v>9</v>
      </c>
      <c r="D1927">
        <v>13</v>
      </c>
      <c r="E1927" s="8">
        <v>44817</v>
      </c>
      <c r="F1927" t="s">
        <v>2430</v>
      </c>
      <c r="G1927">
        <v>13</v>
      </c>
      <c r="H1927">
        <v>7</v>
      </c>
      <c r="I1927">
        <v>303203</v>
      </c>
      <c r="J1927">
        <v>5</v>
      </c>
      <c r="K1927">
        <v>30</v>
      </c>
      <c r="L1927">
        <v>4</v>
      </c>
      <c r="M1927">
        <v>6334</v>
      </c>
      <c r="N1927" t="s">
        <v>12</v>
      </c>
      <c r="O1927" t="s">
        <v>8</v>
      </c>
      <c r="P1927">
        <v>1</v>
      </c>
      <c r="Q1927">
        <v>76691779</v>
      </c>
      <c r="R1927" t="s">
        <v>8</v>
      </c>
      <c r="S1927" s="8">
        <v>35227</v>
      </c>
      <c r="T1927" t="s">
        <v>2324</v>
      </c>
      <c r="U1927" t="s">
        <v>8</v>
      </c>
      <c r="V1927">
        <v>2</v>
      </c>
      <c r="W1927" t="s">
        <v>2367</v>
      </c>
      <c r="X1927" t="s">
        <v>2367</v>
      </c>
      <c r="Y1927" t="s">
        <v>2368</v>
      </c>
      <c r="Z1927">
        <v>26</v>
      </c>
      <c r="AA1927">
        <v>26</v>
      </c>
      <c r="AB1927">
        <v>3</v>
      </c>
      <c r="AC1927">
        <v>2</v>
      </c>
      <c r="AD1927" t="s">
        <v>2369</v>
      </c>
      <c r="AE1927" t="s">
        <v>2368</v>
      </c>
      <c r="AF1927">
        <v>88141</v>
      </c>
      <c r="AG1927">
        <v>1</v>
      </c>
      <c r="AH1927">
        <v>1</v>
      </c>
      <c r="AI1927">
        <v>60</v>
      </c>
      <c r="AJ1927">
        <v>146</v>
      </c>
      <c r="AK1927" t="s">
        <v>8</v>
      </c>
      <c r="AL1927">
        <v>58</v>
      </c>
      <c r="AM1927" t="s">
        <v>8</v>
      </c>
      <c r="AN1927" t="s">
        <v>8</v>
      </c>
      <c r="AO1927" t="s">
        <v>8</v>
      </c>
      <c r="AP1927" t="s">
        <v>8</v>
      </c>
      <c r="AQ1927" s="8">
        <v>44825</v>
      </c>
      <c r="AR1927" t="s">
        <v>2372</v>
      </c>
      <c r="AS1927" t="s">
        <v>76</v>
      </c>
      <c r="AT1927">
        <v>1160141</v>
      </c>
      <c r="AU1927">
        <v>5</v>
      </c>
      <c r="AV1927">
        <v>23</v>
      </c>
      <c r="AW1927">
        <v>45124494</v>
      </c>
    </row>
    <row r="1928" spans="1:49" x14ac:dyDescent="0.25">
      <c r="A1928">
        <v>760818343</v>
      </c>
      <c r="B1928">
        <v>2022</v>
      </c>
      <c r="C1928">
        <v>9</v>
      </c>
      <c r="D1928">
        <v>13</v>
      </c>
      <c r="E1928" s="8">
        <v>44817</v>
      </c>
      <c r="F1928" t="s">
        <v>2430</v>
      </c>
      <c r="G1928">
        <v>13</v>
      </c>
      <c r="H1928">
        <v>8</v>
      </c>
      <c r="I1928">
        <v>303203</v>
      </c>
      <c r="J1928">
        <v>5</v>
      </c>
      <c r="K1928">
        <v>30</v>
      </c>
      <c r="L1928">
        <v>4</v>
      </c>
      <c r="M1928">
        <v>6334</v>
      </c>
      <c r="N1928" t="s">
        <v>12</v>
      </c>
      <c r="O1928" t="s">
        <v>8</v>
      </c>
      <c r="P1928">
        <v>1</v>
      </c>
      <c r="Q1928">
        <v>43851627</v>
      </c>
      <c r="R1928" t="s">
        <v>8</v>
      </c>
      <c r="S1928" s="8">
        <v>30478</v>
      </c>
      <c r="T1928" t="s">
        <v>2324</v>
      </c>
      <c r="U1928" t="s">
        <v>8</v>
      </c>
      <c r="V1928">
        <v>2</v>
      </c>
      <c r="W1928" t="s">
        <v>2367</v>
      </c>
      <c r="X1928" t="s">
        <v>2367</v>
      </c>
      <c r="Y1928" t="s">
        <v>2368</v>
      </c>
      <c r="Z1928">
        <v>39</v>
      </c>
      <c r="AA1928">
        <v>39</v>
      </c>
      <c r="AB1928">
        <v>3</v>
      </c>
      <c r="AC1928">
        <v>2</v>
      </c>
      <c r="AD1928" t="s">
        <v>2369</v>
      </c>
      <c r="AE1928" t="s">
        <v>2370</v>
      </c>
      <c r="AF1928">
        <v>88141</v>
      </c>
      <c r="AG1928">
        <v>1</v>
      </c>
      <c r="AH1928">
        <v>1</v>
      </c>
      <c r="AI1928">
        <v>62</v>
      </c>
      <c r="AJ1928">
        <v>156</v>
      </c>
      <c r="AK1928" t="s">
        <v>8</v>
      </c>
      <c r="AL1928">
        <v>58</v>
      </c>
      <c r="AM1928" t="s">
        <v>8</v>
      </c>
      <c r="AN1928" t="s">
        <v>8</v>
      </c>
      <c r="AO1928" t="s">
        <v>8</v>
      </c>
      <c r="AP1928" t="s">
        <v>8</v>
      </c>
      <c r="AQ1928" s="8">
        <v>44825</v>
      </c>
      <c r="AR1928" t="s">
        <v>2372</v>
      </c>
      <c r="AS1928" t="s">
        <v>76</v>
      </c>
      <c r="AT1928">
        <v>1160141</v>
      </c>
      <c r="AU1928">
        <v>5</v>
      </c>
      <c r="AV1928">
        <v>23</v>
      </c>
      <c r="AW1928">
        <v>45124494</v>
      </c>
    </row>
    <row r="1929" spans="1:49" x14ac:dyDescent="0.25">
      <c r="A1929">
        <v>758409437</v>
      </c>
      <c r="B1929">
        <v>2022</v>
      </c>
      <c r="C1929">
        <v>9</v>
      </c>
      <c r="D1929">
        <v>14</v>
      </c>
      <c r="E1929" s="8">
        <v>44818</v>
      </c>
      <c r="F1929">
        <v>406</v>
      </c>
      <c r="G1929">
        <v>17</v>
      </c>
      <c r="H1929">
        <v>1</v>
      </c>
      <c r="I1929">
        <v>303203</v>
      </c>
      <c r="J1929">
        <v>5</v>
      </c>
      <c r="K1929">
        <v>30</v>
      </c>
      <c r="L1929">
        <v>5</v>
      </c>
      <c r="M1929">
        <v>6337</v>
      </c>
      <c r="N1929" t="s">
        <v>16</v>
      </c>
      <c r="O1929" t="s">
        <v>8</v>
      </c>
      <c r="P1929">
        <v>1</v>
      </c>
      <c r="Q1929">
        <v>27747967</v>
      </c>
      <c r="R1929" t="s">
        <v>8</v>
      </c>
      <c r="S1929" s="8">
        <v>28108</v>
      </c>
      <c r="T1929" t="s">
        <v>2324</v>
      </c>
      <c r="U1929" t="s">
        <v>8</v>
      </c>
      <c r="V1929">
        <v>2</v>
      </c>
      <c r="W1929" t="s">
        <v>2367</v>
      </c>
      <c r="X1929" t="s">
        <v>2367</v>
      </c>
      <c r="Y1929" t="s">
        <v>2368</v>
      </c>
      <c r="Z1929">
        <v>45</v>
      </c>
      <c r="AA1929">
        <v>45</v>
      </c>
      <c r="AB1929">
        <v>9</v>
      </c>
      <c r="AC1929">
        <v>0</v>
      </c>
      <c r="AD1929" t="s">
        <v>2369</v>
      </c>
      <c r="AE1929" t="s">
        <v>2370</v>
      </c>
      <c r="AF1929" t="s">
        <v>2371</v>
      </c>
      <c r="AG1929">
        <v>4</v>
      </c>
      <c r="AH1929">
        <v>1</v>
      </c>
      <c r="AI1929">
        <v>60.5</v>
      </c>
      <c r="AJ1929">
        <v>147</v>
      </c>
      <c r="AK1929" t="s">
        <v>8</v>
      </c>
      <c r="AL1929">
        <v>58</v>
      </c>
      <c r="AM1929" t="s">
        <v>8</v>
      </c>
      <c r="AN1929" t="s">
        <v>8</v>
      </c>
      <c r="AO1929" t="s">
        <v>8</v>
      </c>
      <c r="AP1929" t="s">
        <v>8</v>
      </c>
      <c r="AQ1929" s="8">
        <v>44819</v>
      </c>
      <c r="AR1929" t="s">
        <v>2372</v>
      </c>
      <c r="AS1929" t="s">
        <v>76</v>
      </c>
      <c r="AT1929">
        <v>18159316</v>
      </c>
      <c r="AU1929">
        <v>5</v>
      </c>
      <c r="AV1929">
        <v>23</v>
      </c>
      <c r="AW1929">
        <v>45429204</v>
      </c>
    </row>
    <row r="1930" spans="1:49" x14ac:dyDescent="0.25">
      <c r="A1930">
        <v>761526744</v>
      </c>
      <c r="B1930">
        <v>2022</v>
      </c>
      <c r="C1930">
        <v>9</v>
      </c>
      <c r="D1930">
        <v>16</v>
      </c>
      <c r="E1930" s="8">
        <v>44820</v>
      </c>
      <c r="F1930">
        <v>477</v>
      </c>
      <c r="G1930">
        <v>3</v>
      </c>
      <c r="H1930">
        <v>1</v>
      </c>
      <c r="I1930">
        <v>303203</v>
      </c>
      <c r="J1930">
        <v>5</v>
      </c>
      <c r="K1930">
        <v>30</v>
      </c>
      <c r="L1930">
        <v>1</v>
      </c>
      <c r="M1930">
        <v>31276</v>
      </c>
      <c r="N1930" t="s">
        <v>48</v>
      </c>
      <c r="O1930" t="s">
        <v>8</v>
      </c>
      <c r="P1930">
        <v>1</v>
      </c>
      <c r="Q1930">
        <v>45633495</v>
      </c>
      <c r="R1930" t="s">
        <v>8</v>
      </c>
      <c r="S1930" s="8">
        <v>32299</v>
      </c>
      <c r="T1930" t="s">
        <v>2324</v>
      </c>
      <c r="U1930" t="s">
        <v>8</v>
      </c>
      <c r="V1930">
        <v>2</v>
      </c>
      <c r="W1930" t="s">
        <v>2367</v>
      </c>
      <c r="X1930" t="s">
        <v>2367</v>
      </c>
      <c r="Y1930" t="s">
        <v>2368</v>
      </c>
      <c r="Z1930">
        <v>34</v>
      </c>
      <c r="AA1930">
        <v>34</v>
      </c>
      <c r="AB1930">
        <v>3</v>
      </c>
      <c r="AC1930">
        <v>11</v>
      </c>
      <c r="AD1930" t="s">
        <v>2369</v>
      </c>
      <c r="AE1930" t="s">
        <v>2370</v>
      </c>
      <c r="AF1930" t="s">
        <v>2371</v>
      </c>
      <c r="AG1930">
        <v>3</v>
      </c>
      <c r="AH1930">
        <v>1</v>
      </c>
      <c r="AI1930">
        <v>62.2</v>
      </c>
      <c r="AJ1930">
        <v>158</v>
      </c>
      <c r="AK1930" t="s">
        <v>8</v>
      </c>
      <c r="AL1930">
        <v>58</v>
      </c>
      <c r="AM1930" t="s">
        <v>8</v>
      </c>
      <c r="AN1930" t="s">
        <v>8</v>
      </c>
      <c r="AO1930" t="s">
        <v>8</v>
      </c>
      <c r="AP1930" t="s">
        <v>8</v>
      </c>
      <c r="AQ1930" s="8">
        <v>44826</v>
      </c>
      <c r="AR1930" t="s">
        <v>2372</v>
      </c>
      <c r="AS1930" t="s">
        <v>76</v>
      </c>
      <c r="AT1930">
        <v>71299343</v>
      </c>
      <c r="AU1930">
        <v>5</v>
      </c>
      <c r="AV1930">
        <v>23</v>
      </c>
      <c r="AW1930">
        <v>44699242</v>
      </c>
    </row>
    <row r="1931" spans="1:49" x14ac:dyDescent="0.25">
      <c r="A1931">
        <v>759973271</v>
      </c>
      <c r="B1931">
        <v>2022</v>
      </c>
      <c r="C1931">
        <v>9</v>
      </c>
      <c r="D1931">
        <v>17</v>
      </c>
      <c r="E1931" s="8">
        <v>44821</v>
      </c>
      <c r="F1931">
        <v>455</v>
      </c>
      <c r="G1931">
        <v>7</v>
      </c>
      <c r="H1931">
        <v>1</v>
      </c>
      <c r="I1931">
        <v>303203</v>
      </c>
      <c r="J1931">
        <v>5</v>
      </c>
      <c r="K1931">
        <v>30</v>
      </c>
      <c r="L1931">
        <v>1</v>
      </c>
      <c r="M1931">
        <v>6312</v>
      </c>
      <c r="N1931" t="s">
        <v>39</v>
      </c>
      <c r="O1931" t="s">
        <v>8</v>
      </c>
      <c r="P1931">
        <v>1</v>
      </c>
      <c r="Q1931">
        <v>43450028</v>
      </c>
      <c r="R1931" t="s">
        <v>8</v>
      </c>
      <c r="S1931" s="8">
        <v>26606</v>
      </c>
      <c r="T1931" t="s">
        <v>2324</v>
      </c>
      <c r="U1931" t="s">
        <v>8</v>
      </c>
      <c r="V1931">
        <v>2</v>
      </c>
      <c r="W1931" t="s">
        <v>2367</v>
      </c>
      <c r="X1931" t="s">
        <v>2367</v>
      </c>
      <c r="Y1931" t="s">
        <v>2368</v>
      </c>
      <c r="Z1931">
        <v>49</v>
      </c>
      <c r="AA1931">
        <v>49</v>
      </c>
      <c r="AB1931">
        <v>10</v>
      </c>
      <c r="AC1931">
        <v>14</v>
      </c>
      <c r="AD1931" t="s">
        <v>2369</v>
      </c>
      <c r="AE1931" t="s">
        <v>2370</v>
      </c>
      <c r="AF1931" t="s">
        <v>2371</v>
      </c>
      <c r="AG1931">
        <v>3</v>
      </c>
      <c r="AH1931">
        <v>1</v>
      </c>
      <c r="AI1931">
        <v>58.3</v>
      </c>
      <c r="AJ1931">
        <v>152</v>
      </c>
      <c r="AK1931" t="s">
        <v>8</v>
      </c>
      <c r="AL1931">
        <v>58</v>
      </c>
      <c r="AM1931" t="s">
        <v>8</v>
      </c>
      <c r="AN1931" t="s">
        <v>8</v>
      </c>
      <c r="AO1931" t="s">
        <v>8</v>
      </c>
      <c r="AP1931" t="s">
        <v>8</v>
      </c>
      <c r="AQ1931" s="8">
        <v>44823</v>
      </c>
      <c r="AR1931" t="s">
        <v>2372</v>
      </c>
      <c r="AS1931" t="s">
        <v>76</v>
      </c>
      <c r="AT1931">
        <v>42235973</v>
      </c>
      <c r="AU1931">
        <v>5</v>
      </c>
      <c r="AV1931">
        <v>23</v>
      </c>
      <c r="AW1931">
        <v>44699242</v>
      </c>
    </row>
    <row r="1932" spans="1:49" x14ac:dyDescent="0.25">
      <c r="A1932">
        <v>759871120</v>
      </c>
      <c r="B1932">
        <v>2022</v>
      </c>
      <c r="C1932">
        <v>9</v>
      </c>
      <c r="D1932">
        <v>14</v>
      </c>
      <c r="E1932" s="8">
        <v>44818</v>
      </c>
      <c r="F1932">
        <v>489</v>
      </c>
      <c r="G1932">
        <v>10</v>
      </c>
      <c r="H1932">
        <v>11</v>
      </c>
      <c r="I1932">
        <v>303203</v>
      </c>
      <c r="J1932">
        <v>5</v>
      </c>
      <c r="K1932">
        <v>30</v>
      </c>
      <c r="L1932">
        <v>2</v>
      </c>
      <c r="M1932">
        <v>6341</v>
      </c>
      <c r="N1932" t="s">
        <v>49</v>
      </c>
      <c r="O1932" t="s">
        <v>8</v>
      </c>
      <c r="P1932">
        <v>1</v>
      </c>
      <c r="Q1932">
        <v>45897678</v>
      </c>
      <c r="R1932" t="s">
        <v>8</v>
      </c>
      <c r="S1932" s="8">
        <v>32757</v>
      </c>
      <c r="T1932" t="s">
        <v>2324</v>
      </c>
      <c r="U1932" t="s">
        <v>8</v>
      </c>
      <c r="V1932">
        <v>1</v>
      </c>
      <c r="W1932" t="s">
        <v>2367</v>
      </c>
      <c r="X1932" t="s">
        <v>2367</v>
      </c>
      <c r="Y1932" t="s">
        <v>2368</v>
      </c>
      <c r="Z1932">
        <v>33</v>
      </c>
      <c r="AA1932">
        <v>33</v>
      </c>
      <c r="AB1932">
        <v>0</v>
      </c>
      <c r="AC1932">
        <v>8</v>
      </c>
      <c r="AD1932" t="s">
        <v>2369</v>
      </c>
      <c r="AE1932" t="s">
        <v>2370</v>
      </c>
      <c r="AF1932" t="s">
        <v>2371</v>
      </c>
      <c r="AG1932">
        <v>2</v>
      </c>
      <c r="AH1932">
        <v>1</v>
      </c>
      <c r="AI1932">
        <v>61</v>
      </c>
      <c r="AJ1932">
        <v>153</v>
      </c>
      <c r="AK1932" t="s">
        <v>8</v>
      </c>
      <c r="AL1932">
        <v>58</v>
      </c>
      <c r="AM1932" t="s">
        <v>8</v>
      </c>
      <c r="AN1932" t="s">
        <v>8</v>
      </c>
      <c r="AO1932" t="s">
        <v>8</v>
      </c>
      <c r="AP1932" t="s">
        <v>8</v>
      </c>
      <c r="AQ1932" s="8">
        <v>44823</v>
      </c>
      <c r="AR1932" t="s">
        <v>2372</v>
      </c>
      <c r="AS1932" t="s">
        <v>76</v>
      </c>
      <c r="AT1932">
        <v>44048699</v>
      </c>
      <c r="AU1932">
        <v>5</v>
      </c>
      <c r="AV1932">
        <v>23</v>
      </c>
      <c r="AW1932">
        <v>70805835</v>
      </c>
    </row>
    <row r="1933" spans="1:49" x14ac:dyDescent="0.25">
      <c r="A1933">
        <v>758996251</v>
      </c>
      <c r="B1933">
        <v>2022</v>
      </c>
      <c r="C1933">
        <v>9</v>
      </c>
      <c r="D1933">
        <v>15</v>
      </c>
      <c r="E1933" s="8">
        <v>44819</v>
      </c>
      <c r="F1933">
        <v>444</v>
      </c>
      <c r="G1933">
        <v>4</v>
      </c>
      <c r="H1933">
        <v>1</v>
      </c>
      <c r="I1933">
        <v>303203</v>
      </c>
      <c r="J1933">
        <v>5</v>
      </c>
      <c r="K1933">
        <v>30</v>
      </c>
      <c r="L1933">
        <v>1</v>
      </c>
      <c r="M1933">
        <v>6312</v>
      </c>
      <c r="N1933" t="s">
        <v>39</v>
      </c>
      <c r="O1933" t="s">
        <v>8</v>
      </c>
      <c r="P1933">
        <v>1</v>
      </c>
      <c r="Q1933">
        <v>46996474</v>
      </c>
      <c r="R1933" t="s">
        <v>8</v>
      </c>
      <c r="S1933" s="8">
        <v>32790</v>
      </c>
      <c r="T1933" t="s">
        <v>2324</v>
      </c>
      <c r="U1933" t="s">
        <v>8</v>
      </c>
      <c r="V1933">
        <v>2</v>
      </c>
      <c r="W1933" t="s">
        <v>2367</v>
      </c>
      <c r="X1933" t="s">
        <v>2367</v>
      </c>
      <c r="Y1933" t="s">
        <v>2368</v>
      </c>
      <c r="Z1933">
        <v>32</v>
      </c>
      <c r="AA1933">
        <v>32</v>
      </c>
      <c r="AB1933">
        <v>11</v>
      </c>
      <c r="AC1933">
        <v>6</v>
      </c>
      <c r="AD1933" t="s">
        <v>2369</v>
      </c>
      <c r="AE1933" t="s">
        <v>2370</v>
      </c>
      <c r="AF1933">
        <v>88141</v>
      </c>
      <c r="AG1933">
        <v>1</v>
      </c>
      <c r="AH1933">
        <v>1</v>
      </c>
      <c r="AI1933" t="s">
        <v>8</v>
      </c>
      <c r="AJ1933" t="s">
        <v>8</v>
      </c>
      <c r="AK1933" t="s">
        <v>8</v>
      </c>
      <c r="AL1933">
        <v>58</v>
      </c>
      <c r="AM1933" t="s">
        <v>8</v>
      </c>
      <c r="AN1933" t="s">
        <v>8</v>
      </c>
      <c r="AO1933" t="s">
        <v>8</v>
      </c>
      <c r="AP1933" t="s">
        <v>8</v>
      </c>
      <c r="AQ1933" s="8">
        <v>44820</v>
      </c>
      <c r="AR1933" t="s">
        <v>2372</v>
      </c>
      <c r="AS1933" t="s">
        <v>76</v>
      </c>
      <c r="AT1933">
        <v>43035986</v>
      </c>
      <c r="AU1933">
        <v>5</v>
      </c>
      <c r="AV1933">
        <v>23</v>
      </c>
      <c r="AW1933">
        <v>45514476</v>
      </c>
    </row>
    <row r="1934" spans="1:49" x14ac:dyDescent="0.25">
      <c r="A1934">
        <v>758997325</v>
      </c>
      <c r="B1934">
        <v>2022</v>
      </c>
      <c r="C1934">
        <v>9</v>
      </c>
      <c r="D1934">
        <v>15</v>
      </c>
      <c r="E1934" s="8">
        <v>44819</v>
      </c>
      <c r="F1934">
        <v>444</v>
      </c>
      <c r="G1934">
        <v>4</v>
      </c>
      <c r="H1934">
        <v>2</v>
      </c>
      <c r="I1934">
        <v>303203</v>
      </c>
      <c r="J1934">
        <v>5</v>
      </c>
      <c r="K1934">
        <v>30</v>
      </c>
      <c r="L1934">
        <v>1</v>
      </c>
      <c r="M1934">
        <v>6312</v>
      </c>
      <c r="N1934" t="s">
        <v>39</v>
      </c>
      <c r="O1934" t="s">
        <v>8</v>
      </c>
      <c r="P1934">
        <v>1</v>
      </c>
      <c r="Q1934">
        <v>860859</v>
      </c>
      <c r="R1934" t="s">
        <v>8</v>
      </c>
      <c r="S1934" s="8">
        <v>26533</v>
      </c>
      <c r="T1934" t="s">
        <v>2324</v>
      </c>
      <c r="U1934" t="s">
        <v>8</v>
      </c>
      <c r="V1934">
        <v>2</v>
      </c>
      <c r="W1934" t="s">
        <v>2367</v>
      </c>
      <c r="X1934" t="s">
        <v>2367</v>
      </c>
      <c r="Y1934" t="s">
        <v>2368</v>
      </c>
      <c r="Z1934">
        <v>50</v>
      </c>
      <c r="AA1934">
        <v>50</v>
      </c>
      <c r="AB1934">
        <v>0</v>
      </c>
      <c r="AC1934">
        <v>24</v>
      </c>
      <c r="AD1934" t="s">
        <v>2369</v>
      </c>
      <c r="AE1934" t="s">
        <v>2370</v>
      </c>
      <c r="AF1934">
        <v>88141</v>
      </c>
      <c r="AG1934">
        <v>1</v>
      </c>
      <c r="AH1934">
        <v>1</v>
      </c>
      <c r="AI1934" t="s">
        <v>8</v>
      </c>
      <c r="AJ1934" t="s">
        <v>8</v>
      </c>
      <c r="AK1934" t="s">
        <v>8</v>
      </c>
      <c r="AL1934">
        <v>58</v>
      </c>
      <c r="AM1934" t="s">
        <v>8</v>
      </c>
      <c r="AN1934" t="s">
        <v>8</v>
      </c>
      <c r="AO1934" t="s">
        <v>8</v>
      </c>
      <c r="AP1934" t="s">
        <v>8</v>
      </c>
      <c r="AQ1934" s="8">
        <v>44820</v>
      </c>
      <c r="AR1934" t="s">
        <v>2372</v>
      </c>
      <c r="AS1934" t="s">
        <v>76</v>
      </c>
      <c r="AT1934">
        <v>43035986</v>
      </c>
      <c r="AU1934">
        <v>5</v>
      </c>
      <c r="AV1934">
        <v>23</v>
      </c>
      <c r="AW1934">
        <v>45514476</v>
      </c>
    </row>
    <row r="1935" spans="1:49" x14ac:dyDescent="0.25">
      <c r="A1935">
        <v>759966421</v>
      </c>
      <c r="B1935">
        <v>2022</v>
      </c>
      <c r="C1935">
        <v>9</v>
      </c>
      <c r="D1935">
        <v>15</v>
      </c>
      <c r="E1935" s="8">
        <v>44819</v>
      </c>
      <c r="F1935">
        <v>455</v>
      </c>
      <c r="G1935">
        <v>2</v>
      </c>
      <c r="H1935">
        <v>1</v>
      </c>
      <c r="I1935">
        <v>303203</v>
      </c>
      <c r="J1935">
        <v>5</v>
      </c>
      <c r="K1935">
        <v>30</v>
      </c>
      <c r="L1935">
        <v>1</v>
      </c>
      <c r="M1935">
        <v>6312</v>
      </c>
      <c r="N1935" t="s">
        <v>39</v>
      </c>
      <c r="O1935" t="s">
        <v>8</v>
      </c>
      <c r="P1935">
        <v>1</v>
      </c>
      <c r="Q1935">
        <v>43873251</v>
      </c>
      <c r="R1935" t="s">
        <v>8</v>
      </c>
      <c r="S1935" s="8">
        <v>28710</v>
      </c>
      <c r="T1935" t="s">
        <v>2324</v>
      </c>
      <c r="U1935" t="s">
        <v>8</v>
      </c>
      <c r="V1935">
        <v>2</v>
      </c>
      <c r="W1935" t="s">
        <v>2367</v>
      </c>
      <c r="X1935" t="s">
        <v>2367</v>
      </c>
      <c r="Y1935" t="s">
        <v>2368</v>
      </c>
      <c r="Z1935">
        <v>44</v>
      </c>
      <c r="AA1935">
        <v>44</v>
      </c>
      <c r="AB1935">
        <v>1</v>
      </c>
      <c r="AC1935">
        <v>7</v>
      </c>
      <c r="AD1935" t="s">
        <v>2369</v>
      </c>
      <c r="AE1935" t="s">
        <v>2370</v>
      </c>
      <c r="AF1935" t="s">
        <v>2371</v>
      </c>
      <c r="AG1935">
        <v>3</v>
      </c>
      <c r="AH1935">
        <v>1</v>
      </c>
      <c r="AI1935">
        <v>88.5</v>
      </c>
      <c r="AJ1935">
        <v>167</v>
      </c>
      <c r="AK1935" t="s">
        <v>8</v>
      </c>
      <c r="AL1935">
        <v>58</v>
      </c>
      <c r="AM1935" t="s">
        <v>8</v>
      </c>
      <c r="AN1935" t="s">
        <v>8</v>
      </c>
      <c r="AO1935" t="s">
        <v>8</v>
      </c>
      <c r="AP1935" t="s">
        <v>8</v>
      </c>
      <c r="AQ1935" s="8">
        <v>44823</v>
      </c>
      <c r="AR1935" t="s">
        <v>2372</v>
      </c>
      <c r="AS1935" t="s">
        <v>76</v>
      </c>
      <c r="AT1935">
        <v>42235973</v>
      </c>
      <c r="AU1935">
        <v>5</v>
      </c>
      <c r="AV1935">
        <v>23</v>
      </c>
      <c r="AW1935">
        <v>44699242</v>
      </c>
    </row>
    <row r="1936" spans="1:49" x14ac:dyDescent="0.25">
      <c r="A1936">
        <v>761230914</v>
      </c>
      <c r="B1936">
        <v>2022</v>
      </c>
      <c r="C1936">
        <v>9</v>
      </c>
      <c r="D1936">
        <v>15</v>
      </c>
      <c r="E1936" s="8">
        <v>44819</v>
      </c>
      <c r="F1936" t="s">
        <v>2430</v>
      </c>
      <c r="G1936">
        <v>13</v>
      </c>
      <c r="H1936">
        <v>9</v>
      </c>
      <c r="I1936">
        <v>303203</v>
      </c>
      <c r="J1936">
        <v>5</v>
      </c>
      <c r="K1936">
        <v>30</v>
      </c>
      <c r="L1936">
        <v>4</v>
      </c>
      <c r="M1936">
        <v>6334</v>
      </c>
      <c r="N1936" t="s">
        <v>12</v>
      </c>
      <c r="O1936" t="s">
        <v>8</v>
      </c>
      <c r="P1936">
        <v>1</v>
      </c>
      <c r="Q1936">
        <v>44149835</v>
      </c>
      <c r="R1936" t="s">
        <v>8</v>
      </c>
      <c r="S1936" s="8">
        <v>27347</v>
      </c>
      <c r="T1936" t="s">
        <v>2324</v>
      </c>
      <c r="U1936" t="s">
        <v>8</v>
      </c>
      <c r="V1936">
        <v>2</v>
      </c>
      <c r="W1936" t="s">
        <v>2367</v>
      </c>
      <c r="X1936" t="s">
        <v>2367</v>
      </c>
      <c r="Y1936" t="s">
        <v>2368</v>
      </c>
      <c r="Z1936">
        <v>47</v>
      </c>
      <c r="AA1936">
        <v>47</v>
      </c>
      <c r="AB1936">
        <v>10</v>
      </c>
      <c r="AC1936">
        <v>1</v>
      </c>
      <c r="AD1936" t="s">
        <v>2369</v>
      </c>
      <c r="AE1936" t="s">
        <v>2370</v>
      </c>
      <c r="AF1936">
        <v>88141</v>
      </c>
      <c r="AG1936">
        <v>1</v>
      </c>
      <c r="AH1936">
        <v>1</v>
      </c>
      <c r="AI1936">
        <v>49</v>
      </c>
      <c r="AJ1936">
        <v>134</v>
      </c>
      <c r="AK1936" t="s">
        <v>8</v>
      </c>
      <c r="AL1936">
        <v>58</v>
      </c>
      <c r="AM1936" t="s">
        <v>8</v>
      </c>
      <c r="AN1936" t="s">
        <v>8</v>
      </c>
      <c r="AO1936" t="s">
        <v>8</v>
      </c>
      <c r="AP1936" t="s">
        <v>8</v>
      </c>
      <c r="AQ1936" s="8">
        <v>44826</v>
      </c>
      <c r="AR1936" t="s">
        <v>2372</v>
      </c>
      <c r="AS1936" t="s">
        <v>76</v>
      </c>
      <c r="AT1936">
        <v>1160141</v>
      </c>
      <c r="AU1936">
        <v>5</v>
      </c>
      <c r="AV1936">
        <v>23</v>
      </c>
      <c r="AW1936">
        <v>45124494</v>
      </c>
    </row>
    <row r="1937" spans="1:49" x14ac:dyDescent="0.25">
      <c r="A1937">
        <v>759855579</v>
      </c>
      <c r="B1937">
        <v>2022</v>
      </c>
      <c r="C1937">
        <v>9</v>
      </c>
      <c r="D1937">
        <v>16</v>
      </c>
      <c r="E1937" s="8">
        <v>44820</v>
      </c>
      <c r="F1937" t="s">
        <v>2434</v>
      </c>
      <c r="G1937">
        <v>9</v>
      </c>
      <c r="H1937">
        <v>1</v>
      </c>
      <c r="I1937">
        <v>301613</v>
      </c>
      <c r="J1937">
        <v>5</v>
      </c>
      <c r="K1937">
        <v>30</v>
      </c>
      <c r="L1937">
        <v>3</v>
      </c>
      <c r="M1937">
        <v>6318</v>
      </c>
      <c r="N1937" t="s">
        <v>6</v>
      </c>
      <c r="O1937" t="s">
        <v>8</v>
      </c>
      <c r="P1937">
        <v>1</v>
      </c>
      <c r="Q1937">
        <v>42494497</v>
      </c>
      <c r="R1937" t="s">
        <v>8</v>
      </c>
      <c r="S1937" s="8">
        <v>30396</v>
      </c>
      <c r="T1937" t="s">
        <v>2324</v>
      </c>
      <c r="U1937" t="s">
        <v>8</v>
      </c>
      <c r="V1937">
        <v>2</v>
      </c>
      <c r="W1937" t="s">
        <v>2367</v>
      </c>
      <c r="X1937" t="s">
        <v>2367</v>
      </c>
      <c r="Y1937" t="s">
        <v>2368</v>
      </c>
      <c r="Z1937">
        <v>39</v>
      </c>
      <c r="AA1937">
        <v>39</v>
      </c>
      <c r="AB1937">
        <v>5</v>
      </c>
      <c r="AC1937">
        <v>26</v>
      </c>
      <c r="AD1937" t="s">
        <v>2369</v>
      </c>
      <c r="AE1937" t="s">
        <v>2370</v>
      </c>
      <c r="AF1937">
        <v>88141</v>
      </c>
      <c r="AG1937">
        <v>1</v>
      </c>
      <c r="AH1937">
        <v>1</v>
      </c>
      <c r="AI1937">
        <v>58</v>
      </c>
      <c r="AJ1937">
        <v>1.59</v>
      </c>
      <c r="AK1937" t="s">
        <v>8</v>
      </c>
      <c r="AL1937">
        <v>58</v>
      </c>
      <c r="AM1937" t="s">
        <v>8</v>
      </c>
      <c r="AN1937" t="s">
        <v>8</v>
      </c>
      <c r="AO1937" t="s">
        <v>8</v>
      </c>
      <c r="AP1937" t="s">
        <v>8</v>
      </c>
      <c r="AQ1937" s="8">
        <v>44823</v>
      </c>
      <c r="AR1937" t="s">
        <v>2372</v>
      </c>
      <c r="AS1937" t="s">
        <v>76</v>
      </c>
      <c r="AT1937">
        <v>45613946</v>
      </c>
      <c r="AU1937">
        <v>5</v>
      </c>
      <c r="AV1937">
        <v>23</v>
      </c>
      <c r="AW1937">
        <v>43520423</v>
      </c>
    </row>
    <row r="1938" spans="1:49" x14ac:dyDescent="0.25">
      <c r="A1938">
        <v>761025581</v>
      </c>
      <c r="B1938">
        <v>2022</v>
      </c>
      <c r="C1938">
        <v>9</v>
      </c>
      <c r="D1938">
        <v>16</v>
      </c>
      <c r="E1938" s="8">
        <v>44820</v>
      </c>
      <c r="F1938">
        <v>451</v>
      </c>
      <c r="G1938">
        <v>8</v>
      </c>
      <c r="H1938">
        <v>1</v>
      </c>
      <c r="I1938">
        <v>303203</v>
      </c>
      <c r="J1938">
        <v>5</v>
      </c>
      <c r="K1938">
        <v>30</v>
      </c>
      <c r="L1938">
        <v>1</v>
      </c>
      <c r="M1938">
        <v>6312</v>
      </c>
      <c r="N1938" t="s">
        <v>39</v>
      </c>
      <c r="O1938" t="s">
        <v>8</v>
      </c>
      <c r="P1938">
        <v>1</v>
      </c>
      <c r="Q1938">
        <v>43786598</v>
      </c>
      <c r="R1938" t="s">
        <v>8</v>
      </c>
      <c r="S1938" s="8">
        <v>31574</v>
      </c>
      <c r="T1938" t="s">
        <v>2324</v>
      </c>
      <c r="U1938" t="s">
        <v>8</v>
      </c>
      <c r="V1938">
        <v>2</v>
      </c>
      <c r="W1938" t="s">
        <v>2367</v>
      </c>
      <c r="X1938" t="s">
        <v>2367</v>
      </c>
      <c r="Y1938" t="s">
        <v>2368</v>
      </c>
      <c r="Z1938">
        <v>36</v>
      </c>
      <c r="AA1938">
        <v>36</v>
      </c>
      <c r="AB1938">
        <v>3</v>
      </c>
      <c r="AC1938">
        <v>5</v>
      </c>
      <c r="AD1938" t="s">
        <v>2369</v>
      </c>
      <c r="AE1938" t="s">
        <v>2370</v>
      </c>
      <c r="AF1938">
        <v>88141</v>
      </c>
      <c r="AG1938">
        <v>1</v>
      </c>
      <c r="AH1938">
        <v>1</v>
      </c>
      <c r="AI1938">
        <v>56.8</v>
      </c>
      <c r="AJ1938">
        <v>143</v>
      </c>
      <c r="AK1938" t="s">
        <v>8</v>
      </c>
      <c r="AL1938">
        <v>58</v>
      </c>
      <c r="AM1938" t="s">
        <v>8</v>
      </c>
      <c r="AN1938" t="s">
        <v>8</v>
      </c>
      <c r="AO1938" t="s">
        <v>8</v>
      </c>
      <c r="AP1938" t="s">
        <v>8</v>
      </c>
      <c r="AQ1938" s="8">
        <v>44825</v>
      </c>
      <c r="AR1938" t="s">
        <v>2372</v>
      </c>
      <c r="AS1938" t="s">
        <v>76</v>
      </c>
      <c r="AT1938">
        <v>43106685</v>
      </c>
      <c r="AU1938">
        <v>5</v>
      </c>
      <c r="AV1938">
        <v>23</v>
      </c>
      <c r="AW1938">
        <v>41473714</v>
      </c>
    </row>
    <row r="1939" spans="1:49" x14ac:dyDescent="0.25">
      <c r="A1939">
        <v>760307417</v>
      </c>
      <c r="B1939">
        <v>2022</v>
      </c>
      <c r="C1939">
        <v>9</v>
      </c>
      <c r="D1939">
        <v>19</v>
      </c>
      <c r="E1939" s="8">
        <v>44823</v>
      </c>
      <c r="F1939">
        <v>489</v>
      </c>
      <c r="G1939">
        <v>12</v>
      </c>
      <c r="H1939">
        <v>1</v>
      </c>
      <c r="I1939">
        <v>303203</v>
      </c>
      <c r="J1939">
        <v>5</v>
      </c>
      <c r="K1939">
        <v>30</v>
      </c>
      <c r="L1939">
        <v>2</v>
      </c>
      <c r="M1939">
        <v>6341</v>
      </c>
      <c r="N1939" t="s">
        <v>49</v>
      </c>
      <c r="O1939" t="s">
        <v>8</v>
      </c>
      <c r="P1939">
        <v>1</v>
      </c>
      <c r="Q1939">
        <v>46361798</v>
      </c>
      <c r="R1939" t="s">
        <v>8</v>
      </c>
      <c r="S1939" s="8">
        <v>32662</v>
      </c>
      <c r="T1939" t="s">
        <v>2324</v>
      </c>
      <c r="U1939" t="s">
        <v>8</v>
      </c>
      <c r="V1939">
        <v>2</v>
      </c>
      <c r="W1939" t="s">
        <v>2367</v>
      </c>
      <c r="X1939" t="s">
        <v>2367</v>
      </c>
      <c r="Y1939" t="s">
        <v>2368</v>
      </c>
      <c r="Z1939">
        <v>33</v>
      </c>
      <c r="AA1939">
        <v>33</v>
      </c>
      <c r="AB1939">
        <v>3</v>
      </c>
      <c r="AC1939">
        <v>16</v>
      </c>
      <c r="AD1939" t="s">
        <v>2369</v>
      </c>
      <c r="AE1939" t="s">
        <v>2370</v>
      </c>
      <c r="AF1939" t="s">
        <v>2371</v>
      </c>
      <c r="AG1939">
        <v>5</v>
      </c>
      <c r="AH1939">
        <v>1</v>
      </c>
      <c r="AI1939">
        <v>55</v>
      </c>
      <c r="AJ1939">
        <v>142</v>
      </c>
      <c r="AK1939" t="s">
        <v>8</v>
      </c>
      <c r="AL1939">
        <v>58</v>
      </c>
      <c r="AM1939" t="s">
        <v>8</v>
      </c>
      <c r="AN1939" t="s">
        <v>8</v>
      </c>
      <c r="AO1939" t="s">
        <v>8</v>
      </c>
      <c r="AP1939" t="s">
        <v>8</v>
      </c>
      <c r="AQ1939" s="8">
        <v>44824</v>
      </c>
      <c r="AR1939" t="s">
        <v>2372</v>
      </c>
      <c r="AS1939" t="s">
        <v>76</v>
      </c>
      <c r="AT1939">
        <v>41404621</v>
      </c>
      <c r="AU1939">
        <v>5</v>
      </c>
      <c r="AV1939">
        <v>23</v>
      </c>
      <c r="AW1939">
        <v>70805835</v>
      </c>
    </row>
    <row r="1940" spans="1:49" x14ac:dyDescent="0.25">
      <c r="A1940">
        <v>761259664</v>
      </c>
      <c r="B1940">
        <v>2022</v>
      </c>
      <c r="C1940">
        <v>9</v>
      </c>
      <c r="D1940">
        <v>19</v>
      </c>
      <c r="E1940" s="8">
        <v>44823</v>
      </c>
      <c r="F1940">
        <v>676</v>
      </c>
      <c r="G1940">
        <v>11</v>
      </c>
      <c r="H1940">
        <v>1</v>
      </c>
      <c r="I1940">
        <v>301606</v>
      </c>
      <c r="J1940">
        <v>5</v>
      </c>
      <c r="K1940">
        <v>30</v>
      </c>
      <c r="L1940">
        <v>0</v>
      </c>
      <c r="M1940">
        <v>6733</v>
      </c>
      <c r="N1940" t="s">
        <v>36</v>
      </c>
      <c r="O1940" t="s">
        <v>8</v>
      </c>
      <c r="P1940">
        <v>1</v>
      </c>
      <c r="Q1940">
        <v>27732794</v>
      </c>
      <c r="R1940" t="s">
        <v>8</v>
      </c>
      <c r="S1940" s="8">
        <v>27473</v>
      </c>
      <c r="T1940" t="s">
        <v>2324</v>
      </c>
      <c r="U1940" t="s">
        <v>8</v>
      </c>
      <c r="V1940">
        <v>2</v>
      </c>
      <c r="W1940" t="s">
        <v>2367</v>
      </c>
      <c r="X1940" t="s">
        <v>2367</v>
      </c>
      <c r="Y1940" t="s">
        <v>2368</v>
      </c>
      <c r="Z1940">
        <v>47</v>
      </c>
      <c r="AA1940">
        <v>47</v>
      </c>
      <c r="AB1940">
        <v>5</v>
      </c>
      <c r="AC1940">
        <v>30</v>
      </c>
      <c r="AD1940" t="s">
        <v>2369</v>
      </c>
      <c r="AE1940" t="s">
        <v>2368</v>
      </c>
      <c r="AF1940">
        <v>88141</v>
      </c>
      <c r="AG1940">
        <v>2</v>
      </c>
      <c r="AH1940">
        <v>1</v>
      </c>
      <c r="AI1940" t="s">
        <v>8</v>
      </c>
      <c r="AJ1940" t="s">
        <v>8</v>
      </c>
      <c r="AK1940" t="s">
        <v>8</v>
      </c>
      <c r="AL1940">
        <v>58</v>
      </c>
      <c r="AM1940" t="s">
        <v>8</v>
      </c>
      <c r="AN1940" t="s">
        <v>8</v>
      </c>
      <c r="AO1940" t="s">
        <v>8</v>
      </c>
      <c r="AP1940" t="s">
        <v>8</v>
      </c>
      <c r="AQ1940" s="8">
        <v>44826</v>
      </c>
      <c r="AR1940" t="s">
        <v>2372</v>
      </c>
      <c r="AS1940" t="s">
        <v>76</v>
      </c>
      <c r="AT1940">
        <v>7069030</v>
      </c>
      <c r="AU1940">
        <v>1</v>
      </c>
      <c r="AV1940">
        <v>15</v>
      </c>
      <c r="AW1940">
        <v>45381111</v>
      </c>
    </row>
    <row r="1941" spans="1:49" x14ac:dyDescent="0.25">
      <c r="A1941">
        <v>760073043</v>
      </c>
      <c r="B1941">
        <v>2022</v>
      </c>
      <c r="C1941">
        <v>9</v>
      </c>
      <c r="D1941">
        <v>17</v>
      </c>
      <c r="E1941" s="8">
        <v>44821</v>
      </c>
      <c r="F1941">
        <v>457</v>
      </c>
      <c r="G1941">
        <v>13</v>
      </c>
      <c r="H1941">
        <v>1</v>
      </c>
      <c r="I1941">
        <v>303203</v>
      </c>
      <c r="J1941">
        <v>5</v>
      </c>
      <c r="K1941">
        <v>30</v>
      </c>
      <c r="L1941">
        <v>1</v>
      </c>
      <c r="M1941">
        <v>6312</v>
      </c>
      <c r="N1941" t="s">
        <v>39</v>
      </c>
      <c r="O1941" t="s">
        <v>8</v>
      </c>
      <c r="P1941">
        <v>1</v>
      </c>
      <c r="Q1941">
        <v>860290</v>
      </c>
      <c r="R1941" t="s">
        <v>8</v>
      </c>
      <c r="S1941" s="8">
        <v>28758</v>
      </c>
      <c r="T1941" t="s">
        <v>2324</v>
      </c>
      <c r="U1941" t="s">
        <v>8</v>
      </c>
      <c r="V1941">
        <v>2</v>
      </c>
      <c r="W1941" t="s">
        <v>2367</v>
      </c>
      <c r="X1941" t="s">
        <v>2367</v>
      </c>
      <c r="Y1941" t="s">
        <v>2368</v>
      </c>
      <c r="Z1941">
        <v>43</v>
      </c>
      <c r="AA1941">
        <v>43</v>
      </c>
      <c r="AB1941">
        <v>11</v>
      </c>
      <c r="AC1941">
        <v>23</v>
      </c>
      <c r="AD1941" t="s">
        <v>2369</v>
      </c>
      <c r="AE1941" t="s">
        <v>2370</v>
      </c>
      <c r="AF1941">
        <v>88141</v>
      </c>
      <c r="AG1941">
        <v>1</v>
      </c>
      <c r="AH1941">
        <v>1</v>
      </c>
      <c r="AI1941">
        <v>58</v>
      </c>
      <c r="AJ1941">
        <v>145</v>
      </c>
      <c r="AK1941" t="s">
        <v>8</v>
      </c>
      <c r="AL1941">
        <v>58</v>
      </c>
      <c r="AM1941" t="s">
        <v>8</v>
      </c>
      <c r="AN1941" t="s">
        <v>8</v>
      </c>
      <c r="AO1941" t="s">
        <v>8</v>
      </c>
      <c r="AP1941" t="s">
        <v>8</v>
      </c>
      <c r="AQ1941" s="8">
        <v>44823</v>
      </c>
      <c r="AR1941" t="s">
        <v>2372</v>
      </c>
      <c r="AS1941" t="s">
        <v>76</v>
      </c>
      <c r="AT1941">
        <v>40728679</v>
      </c>
      <c r="AU1941">
        <v>5</v>
      </c>
      <c r="AV1941">
        <v>23</v>
      </c>
      <c r="AW1941">
        <v>45561228</v>
      </c>
    </row>
    <row r="1942" spans="1:49" x14ac:dyDescent="0.25">
      <c r="A1942">
        <v>760183682</v>
      </c>
      <c r="B1942">
        <v>2022</v>
      </c>
      <c r="C1942">
        <v>9</v>
      </c>
      <c r="D1942">
        <v>19</v>
      </c>
      <c r="E1942" s="8">
        <v>44823</v>
      </c>
      <c r="F1942">
        <v>462</v>
      </c>
      <c r="G1942">
        <v>5</v>
      </c>
      <c r="H1942">
        <v>2</v>
      </c>
      <c r="I1942">
        <v>301612</v>
      </c>
      <c r="J1942">
        <v>5</v>
      </c>
      <c r="K1942">
        <v>30</v>
      </c>
      <c r="L1942">
        <v>1</v>
      </c>
      <c r="M1942">
        <v>6312</v>
      </c>
      <c r="N1942" t="s">
        <v>39</v>
      </c>
      <c r="O1942" t="s">
        <v>8</v>
      </c>
      <c r="P1942">
        <v>1</v>
      </c>
      <c r="Q1942">
        <v>43478225</v>
      </c>
      <c r="R1942" t="s">
        <v>8</v>
      </c>
      <c r="S1942" s="8">
        <v>31112</v>
      </c>
      <c r="T1942" t="s">
        <v>2324</v>
      </c>
      <c r="U1942" t="s">
        <v>8</v>
      </c>
      <c r="V1942">
        <v>2</v>
      </c>
      <c r="W1942" t="s">
        <v>2367</v>
      </c>
      <c r="X1942" t="s">
        <v>2367</v>
      </c>
      <c r="Y1942" t="s">
        <v>2368</v>
      </c>
      <c r="Z1942">
        <v>37</v>
      </c>
      <c r="AA1942">
        <v>37</v>
      </c>
      <c r="AB1942">
        <v>6</v>
      </c>
      <c r="AC1942">
        <v>13</v>
      </c>
      <c r="AD1942" t="s">
        <v>2369</v>
      </c>
      <c r="AE1942" t="s">
        <v>2370</v>
      </c>
      <c r="AF1942" t="s">
        <v>2371</v>
      </c>
      <c r="AG1942">
        <v>3</v>
      </c>
      <c r="AH1942">
        <v>1</v>
      </c>
      <c r="AI1942">
        <v>84.5</v>
      </c>
      <c r="AJ1942">
        <v>157</v>
      </c>
      <c r="AK1942" t="s">
        <v>8</v>
      </c>
      <c r="AL1942">
        <v>58</v>
      </c>
      <c r="AM1942" t="s">
        <v>8</v>
      </c>
      <c r="AN1942" t="s">
        <v>8</v>
      </c>
      <c r="AO1942" t="s">
        <v>8</v>
      </c>
      <c r="AP1942" t="s">
        <v>8</v>
      </c>
      <c r="AQ1942" s="8">
        <v>44824</v>
      </c>
      <c r="AR1942" t="s">
        <v>2372</v>
      </c>
      <c r="AS1942" t="s">
        <v>76</v>
      </c>
      <c r="AT1942">
        <v>43106685</v>
      </c>
      <c r="AU1942">
        <v>5</v>
      </c>
      <c r="AV1942">
        <v>23</v>
      </c>
      <c r="AW1942">
        <v>44699242</v>
      </c>
    </row>
    <row r="1943" spans="1:49" x14ac:dyDescent="0.25">
      <c r="A1943">
        <v>762577347</v>
      </c>
      <c r="B1943">
        <v>2022</v>
      </c>
      <c r="C1943">
        <v>9</v>
      </c>
      <c r="D1943">
        <v>19</v>
      </c>
      <c r="E1943" s="8">
        <v>44823</v>
      </c>
      <c r="F1943">
        <v>491</v>
      </c>
      <c r="G1943">
        <v>9</v>
      </c>
      <c r="H1943">
        <v>2</v>
      </c>
      <c r="I1943">
        <v>303203</v>
      </c>
      <c r="J1943">
        <v>5</v>
      </c>
      <c r="K1943">
        <v>30</v>
      </c>
      <c r="L1943">
        <v>1</v>
      </c>
      <c r="M1943">
        <v>6312</v>
      </c>
      <c r="N1943" t="s">
        <v>39</v>
      </c>
      <c r="O1943" t="s">
        <v>8</v>
      </c>
      <c r="P1943">
        <v>1</v>
      </c>
      <c r="Q1943">
        <v>43081148</v>
      </c>
      <c r="R1943" t="s">
        <v>8</v>
      </c>
      <c r="S1943" s="8">
        <v>30025</v>
      </c>
      <c r="T1943" t="s">
        <v>2324</v>
      </c>
      <c r="U1943" t="s">
        <v>8</v>
      </c>
      <c r="V1943">
        <v>2</v>
      </c>
      <c r="W1943" t="s">
        <v>2367</v>
      </c>
      <c r="X1943" t="s">
        <v>2367</v>
      </c>
      <c r="Y1943" t="s">
        <v>2368</v>
      </c>
      <c r="Z1943">
        <v>40</v>
      </c>
      <c r="AA1943">
        <v>40</v>
      </c>
      <c r="AB1943">
        <v>6</v>
      </c>
      <c r="AC1943">
        <v>4</v>
      </c>
      <c r="AD1943" t="s">
        <v>2369</v>
      </c>
      <c r="AE1943" t="s">
        <v>2370</v>
      </c>
      <c r="AF1943" t="s">
        <v>2371</v>
      </c>
      <c r="AG1943">
        <v>3</v>
      </c>
      <c r="AH1943">
        <v>1</v>
      </c>
      <c r="AI1943">
        <v>65.900000000000006</v>
      </c>
      <c r="AJ1943">
        <v>154</v>
      </c>
      <c r="AK1943" t="s">
        <v>8</v>
      </c>
      <c r="AL1943">
        <v>58</v>
      </c>
      <c r="AM1943" t="s">
        <v>8</v>
      </c>
      <c r="AN1943" t="s">
        <v>8</v>
      </c>
      <c r="AO1943" t="s">
        <v>8</v>
      </c>
      <c r="AP1943" t="s">
        <v>8</v>
      </c>
      <c r="AQ1943" s="8">
        <v>44830</v>
      </c>
      <c r="AR1943" t="s">
        <v>2372</v>
      </c>
      <c r="AS1943" t="s">
        <v>76</v>
      </c>
      <c r="AT1943">
        <v>42235973</v>
      </c>
      <c r="AU1943">
        <v>5</v>
      </c>
      <c r="AV1943">
        <v>23</v>
      </c>
      <c r="AW1943">
        <v>41473714</v>
      </c>
    </row>
    <row r="1944" spans="1:49" x14ac:dyDescent="0.25">
      <c r="A1944">
        <v>762577778</v>
      </c>
      <c r="B1944">
        <v>2022</v>
      </c>
      <c r="C1944">
        <v>9</v>
      </c>
      <c r="D1944">
        <v>19</v>
      </c>
      <c r="E1944" s="8">
        <v>44823</v>
      </c>
      <c r="F1944">
        <v>491</v>
      </c>
      <c r="G1944">
        <v>9</v>
      </c>
      <c r="H1944">
        <v>3</v>
      </c>
      <c r="I1944">
        <v>303203</v>
      </c>
      <c r="J1944">
        <v>5</v>
      </c>
      <c r="K1944">
        <v>30</v>
      </c>
      <c r="L1944">
        <v>1</v>
      </c>
      <c r="M1944">
        <v>6312</v>
      </c>
      <c r="N1944" t="s">
        <v>39</v>
      </c>
      <c r="O1944" t="s">
        <v>8</v>
      </c>
      <c r="P1944">
        <v>1</v>
      </c>
      <c r="Q1944">
        <v>45811694</v>
      </c>
      <c r="R1944" t="s">
        <v>8</v>
      </c>
      <c r="S1944" s="8">
        <v>32604</v>
      </c>
      <c r="T1944" t="s">
        <v>2324</v>
      </c>
      <c r="U1944" t="s">
        <v>8</v>
      </c>
      <c r="V1944">
        <v>2</v>
      </c>
      <c r="W1944" t="s">
        <v>2367</v>
      </c>
      <c r="X1944" t="s">
        <v>2367</v>
      </c>
      <c r="Y1944" t="s">
        <v>2368</v>
      </c>
      <c r="Z1944">
        <v>33</v>
      </c>
      <c r="AA1944">
        <v>33</v>
      </c>
      <c r="AB1944">
        <v>5</v>
      </c>
      <c r="AC1944">
        <v>13</v>
      </c>
      <c r="AD1944" t="s">
        <v>2369</v>
      </c>
      <c r="AE1944" t="s">
        <v>2370</v>
      </c>
      <c r="AF1944" t="s">
        <v>2371</v>
      </c>
      <c r="AG1944">
        <v>3</v>
      </c>
      <c r="AH1944">
        <v>1</v>
      </c>
      <c r="AI1944">
        <v>47.6</v>
      </c>
      <c r="AJ1944">
        <v>144</v>
      </c>
      <c r="AK1944" t="s">
        <v>8</v>
      </c>
      <c r="AL1944">
        <v>58</v>
      </c>
      <c r="AM1944" t="s">
        <v>8</v>
      </c>
      <c r="AN1944" t="s">
        <v>8</v>
      </c>
      <c r="AO1944" t="s">
        <v>8</v>
      </c>
      <c r="AP1944" t="s">
        <v>8</v>
      </c>
      <c r="AQ1944" s="8">
        <v>44830</v>
      </c>
      <c r="AR1944" t="s">
        <v>2372</v>
      </c>
      <c r="AS1944" t="s">
        <v>76</v>
      </c>
      <c r="AT1944">
        <v>42235973</v>
      </c>
      <c r="AU1944">
        <v>5</v>
      </c>
      <c r="AV1944">
        <v>23</v>
      </c>
      <c r="AW1944">
        <v>41473714</v>
      </c>
    </row>
    <row r="1945" spans="1:49" x14ac:dyDescent="0.25">
      <c r="A1945">
        <v>760524732</v>
      </c>
      <c r="B1945">
        <v>2022</v>
      </c>
      <c r="C1945">
        <v>9</v>
      </c>
      <c r="D1945">
        <v>20</v>
      </c>
      <c r="E1945" s="8">
        <v>44824</v>
      </c>
      <c r="F1945" t="s">
        <v>2387</v>
      </c>
      <c r="G1945">
        <v>20</v>
      </c>
      <c r="H1945">
        <v>12</v>
      </c>
      <c r="I1945">
        <v>301612</v>
      </c>
      <c r="J1945">
        <v>5</v>
      </c>
      <c r="K1945">
        <v>30</v>
      </c>
      <c r="L1945">
        <v>4</v>
      </c>
      <c r="M1945">
        <v>6332</v>
      </c>
      <c r="N1945" t="s">
        <v>9</v>
      </c>
      <c r="O1945" t="s">
        <v>8</v>
      </c>
      <c r="P1945">
        <v>1</v>
      </c>
      <c r="Q1945">
        <v>47337363</v>
      </c>
      <c r="R1945" t="s">
        <v>8</v>
      </c>
      <c r="S1945" s="8">
        <v>30857</v>
      </c>
      <c r="T1945" t="s">
        <v>2324</v>
      </c>
      <c r="U1945" t="s">
        <v>8</v>
      </c>
      <c r="V1945">
        <v>2</v>
      </c>
      <c r="W1945" t="s">
        <v>2367</v>
      </c>
      <c r="X1945" t="s">
        <v>2367</v>
      </c>
      <c r="Y1945" t="s">
        <v>2368</v>
      </c>
      <c r="Z1945">
        <v>38</v>
      </c>
      <c r="AA1945">
        <v>38</v>
      </c>
      <c r="AB1945">
        <v>2</v>
      </c>
      <c r="AC1945">
        <v>27</v>
      </c>
      <c r="AD1945" t="s">
        <v>2369</v>
      </c>
      <c r="AE1945" t="s">
        <v>2370</v>
      </c>
      <c r="AF1945">
        <v>88141</v>
      </c>
      <c r="AG1945">
        <v>1</v>
      </c>
      <c r="AH1945">
        <v>1</v>
      </c>
      <c r="AI1945" t="s">
        <v>8</v>
      </c>
      <c r="AJ1945" t="s">
        <v>8</v>
      </c>
      <c r="AK1945" t="s">
        <v>8</v>
      </c>
      <c r="AL1945">
        <v>58</v>
      </c>
      <c r="AM1945" t="s">
        <v>8</v>
      </c>
      <c r="AN1945" t="s">
        <v>8</v>
      </c>
      <c r="AO1945" t="s">
        <v>8</v>
      </c>
      <c r="AP1945" t="s">
        <v>8</v>
      </c>
      <c r="AQ1945" s="8">
        <v>44824</v>
      </c>
      <c r="AR1945" t="s">
        <v>2372</v>
      </c>
      <c r="AS1945" t="s">
        <v>76</v>
      </c>
      <c r="AT1945">
        <v>45856908</v>
      </c>
      <c r="AU1945">
        <v>5</v>
      </c>
      <c r="AV1945">
        <v>23</v>
      </c>
      <c r="AW1945">
        <v>45602325</v>
      </c>
    </row>
    <row r="1946" spans="1:49" x14ac:dyDescent="0.25">
      <c r="A1946">
        <v>760524854</v>
      </c>
      <c r="B1946">
        <v>2022</v>
      </c>
      <c r="C1946">
        <v>9</v>
      </c>
      <c r="D1946">
        <v>20</v>
      </c>
      <c r="E1946" s="8">
        <v>44824</v>
      </c>
      <c r="F1946" t="s">
        <v>2387</v>
      </c>
      <c r="G1946">
        <v>20</v>
      </c>
      <c r="H1946">
        <v>13</v>
      </c>
      <c r="I1946">
        <v>301612</v>
      </c>
      <c r="J1946">
        <v>5</v>
      </c>
      <c r="K1946">
        <v>30</v>
      </c>
      <c r="L1946">
        <v>4</v>
      </c>
      <c r="M1946">
        <v>6332</v>
      </c>
      <c r="N1946" t="s">
        <v>9</v>
      </c>
      <c r="O1946" t="s">
        <v>8</v>
      </c>
      <c r="P1946">
        <v>1</v>
      </c>
      <c r="Q1946">
        <v>46202938</v>
      </c>
      <c r="R1946" t="s">
        <v>8</v>
      </c>
      <c r="S1946" s="8">
        <v>30031</v>
      </c>
      <c r="T1946" t="s">
        <v>2324</v>
      </c>
      <c r="U1946" t="s">
        <v>8</v>
      </c>
      <c r="V1946">
        <v>2</v>
      </c>
      <c r="W1946" t="s">
        <v>2367</v>
      </c>
      <c r="X1946" t="s">
        <v>2367</v>
      </c>
      <c r="Y1946" t="s">
        <v>2368</v>
      </c>
      <c r="Z1946">
        <v>40</v>
      </c>
      <c r="AA1946">
        <v>40</v>
      </c>
      <c r="AB1946">
        <v>5</v>
      </c>
      <c r="AC1946">
        <v>30</v>
      </c>
      <c r="AD1946" t="s">
        <v>2369</v>
      </c>
      <c r="AE1946" t="s">
        <v>2370</v>
      </c>
      <c r="AF1946">
        <v>88141</v>
      </c>
      <c r="AG1946">
        <v>1</v>
      </c>
      <c r="AH1946">
        <v>1</v>
      </c>
      <c r="AI1946" t="s">
        <v>8</v>
      </c>
      <c r="AJ1946" t="s">
        <v>8</v>
      </c>
      <c r="AK1946" t="s">
        <v>8</v>
      </c>
      <c r="AL1946">
        <v>58</v>
      </c>
      <c r="AM1946" t="s">
        <v>8</v>
      </c>
      <c r="AN1946" t="s">
        <v>8</v>
      </c>
      <c r="AO1946" t="s">
        <v>8</v>
      </c>
      <c r="AP1946" t="s">
        <v>8</v>
      </c>
      <c r="AQ1946" s="8">
        <v>44824</v>
      </c>
      <c r="AR1946" t="s">
        <v>2372</v>
      </c>
      <c r="AS1946" t="s">
        <v>76</v>
      </c>
      <c r="AT1946">
        <v>45856908</v>
      </c>
      <c r="AU1946">
        <v>5</v>
      </c>
      <c r="AV1946">
        <v>23</v>
      </c>
      <c r="AW1946">
        <v>45602325</v>
      </c>
    </row>
    <row r="1947" spans="1:49" x14ac:dyDescent="0.25">
      <c r="A1947">
        <v>761085325</v>
      </c>
      <c r="B1947">
        <v>2022</v>
      </c>
      <c r="C1947">
        <v>9</v>
      </c>
      <c r="D1947">
        <v>20</v>
      </c>
      <c r="E1947" s="8">
        <v>44824</v>
      </c>
      <c r="F1947">
        <v>468</v>
      </c>
      <c r="G1947">
        <v>11</v>
      </c>
      <c r="H1947">
        <v>2</v>
      </c>
      <c r="I1947">
        <v>303203</v>
      </c>
      <c r="J1947">
        <v>5</v>
      </c>
      <c r="K1947">
        <v>30</v>
      </c>
      <c r="L1947">
        <v>1</v>
      </c>
      <c r="M1947">
        <v>6312</v>
      </c>
      <c r="N1947" t="s">
        <v>39</v>
      </c>
      <c r="O1947" t="s">
        <v>8</v>
      </c>
      <c r="P1947">
        <v>1</v>
      </c>
      <c r="Q1947">
        <v>70166164</v>
      </c>
      <c r="R1947" t="s">
        <v>8</v>
      </c>
      <c r="S1947" s="8">
        <v>33078</v>
      </c>
      <c r="T1947" t="s">
        <v>2324</v>
      </c>
      <c r="U1947" t="s">
        <v>8</v>
      </c>
      <c r="V1947">
        <v>2</v>
      </c>
      <c r="W1947" t="s">
        <v>2367</v>
      </c>
      <c r="X1947" t="s">
        <v>2367</v>
      </c>
      <c r="Y1947" t="s">
        <v>2368</v>
      </c>
      <c r="Z1947">
        <v>32</v>
      </c>
      <c r="AA1947">
        <v>32</v>
      </c>
      <c r="AB1947">
        <v>1</v>
      </c>
      <c r="AC1947">
        <v>27</v>
      </c>
      <c r="AD1947" t="s">
        <v>2369</v>
      </c>
      <c r="AE1947" t="s">
        <v>2370</v>
      </c>
      <c r="AF1947">
        <v>88141</v>
      </c>
      <c r="AG1947">
        <v>1</v>
      </c>
      <c r="AH1947">
        <v>1</v>
      </c>
      <c r="AI1947">
        <v>65.8</v>
      </c>
      <c r="AJ1947">
        <v>153</v>
      </c>
      <c r="AK1947" t="s">
        <v>8</v>
      </c>
      <c r="AL1947">
        <v>58</v>
      </c>
      <c r="AM1947" t="s">
        <v>8</v>
      </c>
      <c r="AN1947" t="s">
        <v>8</v>
      </c>
      <c r="AO1947" t="s">
        <v>8</v>
      </c>
      <c r="AP1947" t="s">
        <v>8</v>
      </c>
      <c r="AQ1947" s="8">
        <v>44825</v>
      </c>
      <c r="AR1947" t="s">
        <v>2372</v>
      </c>
      <c r="AS1947" t="s">
        <v>76</v>
      </c>
      <c r="AT1947">
        <v>18011797</v>
      </c>
      <c r="AU1947">
        <v>5</v>
      </c>
      <c r="AV1947">
        <v>23</v>
      </c>
      <c r="AW1947">
        <v>44699242</v>
      </c>
    </row>
    <row r="1948" spans="1:49" x14ac:dyDescent="0.25">
      <c r="A1948">
        <v>761739594</v>
      </c>
      <c r="B1948">
        <v>2022</v>
      </c>
      <c r="C1948">
        <v>9</v>
      </c>
      <c r="D1948">
        <v>20</v>
      </c>
      <c r="E1948" s="8">
        <v>44824</v>
      </c>
      <c r="F1948">
        <v>489</v>
      </c>
      <c r="G1948">
        <v>6</v>
      </c>
      <c r="H1948">
        <v>3</v>
      </c>
      <c r="I1948">
        <v>303203</v>
      </c>
      <c r="J1948">
        <v>5</v>
      </c>
      <c r="K1948">
        <v>30</v>
      </c>
      <c r="L1948">
        <v>2</v>
      </c>
      <c r="M1948">
        <v>6341</v>
      </c>
      <c r="N1948" t="s">
        <v>49</v>
      </c>
      <c r="O1948" t="s">
        <v>8</v>
      </c>
      <c r="P1948">
        <v>1</v>
      </c>
      <c r="Q1948">
        <v>832916</v>
      </c>
      <c r="R1948" t="s">
        <v>8</v>
      </c>
      <c r="S1948" s="8">
        <v>28004</v>
      </c>
      <c r="T1948" t="s">
        <v>2324</v>
      </c>
      <c r="U1948" t="s">
        <v>8</v>
      </c>
      <c r="V1948">
        <v>2</v>
      </c>
      <c r="W1948" t="s">
        <v>2367</v>
      </c>
      <c r="X1948" t="s">
        <v>2370</v>
      </c>
      <c r="Y1948" t="s">
        <v>2368</v>
      </c>
      <c r="Z1948">
        <v>46</v>
      </c>
      <c r="AA1948">
        <v>46</v>
      </c>
      <c r="AB1948">
        <v>0</v>
      </c>
      <c r="AC1948">
        <v>19</v>
      </c>
      <c r="AD1948" t="s">
        <v>2369</v>
      </c>
      <c r="AE1948" t="s">
        <v>2370</v>
      </c>
      <c r="AF1948" t="s">
        <v>2371</v>
      </c>
      <c r="AG1948">
        <v>3</v>
      </c>
      <c r="AH1948">
        <v>1</v>
      </c>
      <c r="AI1948">
        <v>89.5</v>
      </c>
      <c r="AJ1948">
        <v>153</v>
      </c>
      <c r="AK1948" t="s">
        <v>8</v>
      </c>
      <c r="AL1948">
        <v>58</v>
      </c>
      <c r="AM1948" t="s">
        <v>8</v>
      </c>
      <c r="AN1948" t="s">
        <v>8</v>
      </c>
      <c r="AO1948" t="s">
        <v>8</v>
      </c>
      <c r="AP1948" t="s">
        <v>8</v>
      </c>
      <c r="AQ1948" s="8">
        <v>44827</v>
      </c>
      <c r="AR1948" t="s">
        <v>2372</v>
      </c>
      <c r="AS1948" t="s">
        <v>76</v>
      </c>
      <c r="AT1948">
        <v>43195410</v>
      </c>
      <c r="AU1948">
        <v>5</v>
      </c>
      <c r="AV1948">
        <v>23</v>
      </c>
      <c r="AW1948">
        <v>70805835</v>
      </c>
    </row>
    <row r="1949" spans="1:49" x14ac:dyDescent="0.25">
      <c r="A1949">
        <v>761886400</v>
      </c>
      <c r="B1949">
        <v>2022</v>
      </c>
      <c r="C1949">
        <v>9</v>
      </c>
      <c r="D1949">
        <v>20</v>
      </c>
      <c r="E1949" s="8">
        <v>44824</v>
      </c>
      <c r="F1949">
        <v>487</v>
      </c>
      <c r="G1949">
        <v>11</v>
      </c>
      <c r="H1949">
        <v>1</v>
      </c>
      <c r="I1949">
        <v>303203</v>
      </c>
      <c r="J1949">
        <v>5</v>
      </c>
      <c r="K1949">
        <v>30</v>
      </c>
      <c r="L1949">
        <v>1</v>
      </c>
      <c r="M1949">
        <v>6312</v>
      </c>
      <c r="N1949" t="s">
        <v>39</v>
      </c>
      <c r="O1949" t="s">
        <v>8</v>
      </c>
      <c r="P1949">
        <v>1</v>
      </c>
      <c r="Q1949">
        <v>41038573</v>
      </c>
      <c r="R1949" t="s">
        <v>8</v>
      </c>
      <c r="S1949" s="8">
        <v>29408</v>
      </c>
      <c r="T1949" t="s">
        <v>2324</v>
      </c>
      <c r="U1949" t="s">
        <v>8</v>
      </c>
      <c r="V1949">
        <v>2</v>
      </c>
      <c r="W1949" t="s">
        <v>2367</v>
      </c>
      <c r="X1949" t="s">
        <v>2367</v>
      </c>
      <c r="Y1949" t="s">
        <v>2368</v>
      </c>
      <c r="Z1949">
        <v>42</v>
      </c>
      <c r="AA1949">
        <v>42</v>
      </c>
      <c r="AB1949">
        <v>2</v>
      </c>
      <c r="AC1949">
        <v>14</v>
      </c>
      <c r="AD1949" t="s">
        <v>2369</v>
      </c>
      <c r="AE1949" t="s">
        <v>2370</v>
      </c>
      <c r="AF1949" t="s">
        <v>2371</v>
      </c>
      <c r="AG1949">
        <v>3</v>
      </c>
      <c r="AH1949">
        <v>1</v>
      </c>
      <c r="AI1949">
        <v>53.1</v>
      </c>
      <c r="AJ1949">
        <v>148</v>
      </c>
      <c r="AK1949" t="s">
        <v>8</v>
      </c>
      <c r="AL1949">
        <v>58</v>
      </c>
      <c r="AM1949" t="s">
        <v>8</v>
      </c>
      <c r="AN1949" t="s">
        <v>8</v>
      </c>
      <c r="AO1949" t="s">
        <v>8</v>
      </c>
      <c r="AP1949" t="s">
        <v>8</v>
      </c>
      <c r="AQ1949" s="8">
        <v>44827</v>
      </c>
      <c r="AR1949" t="s">
        <v>2372</v>
      </c>
      <c r="AS1949" t="s">
        <v>76</v>
      </c>
      <c r="AT1949">
        <v>43035986</v>
      </c>
      <c r="AU1949">
        <v>5</v>
      </c>
      <c r="AV1949">
        <v>23</v>
      </c>
      <c r="AW1949">
        <v>44699242</v>
      </c>
    </row>
    <row r="1950" spans="1:49" x14ac:dyDescent="0.25">
      <c r="A1950">
        <v>762146412</v>
      </c>
      <c r="B1950">
        <v>2022</v>
      </c>
      <c r="C1950">
        <v>9</v>
      </c>
      <c r="D1950">
        <v>20</v>
      </c>
      <c r="E1950" s="8">
        <v>44824</v>
      </c>
      <c r="F1950" t="s">
        <v>2434</v>
      </c>
      <c r="G1950">
        <v>13</v>
      </c>
      <c r="H1950">
        <v>4</v>
      </c>
      <c r="I1950">
        <v>301613</v>
      </c>
      <c r="J1950">
        <v>5</v>
      </c>
      <c r="K1950">
        <v>30</v>
      </c>
      <c r="L1950">
        <v>3</v>
      </c>
      <c r="M1950">
        <v>6318</v>
      </c>
      <c r="N1950" t="s">
        <v>6</v>
      </c>
      <c r="O1950" t="s">
        <v>8</v>
      </c>
      <c r="P1950">
        <v>1</v>
      </c>
      <c r="Q1950">
        <v>821521</v>
      </c>
      <c r="R1950" t="s">
        <v>8</v>
      </c>
      <c r="S1950" s="8">
        <v>26086</v>
      </c>
      <c r="T1950" t="s">
        <v>2324</v>
      </c>
      <c r="U1950" t="s">
        <v>8</v>
      </c>
      <c r="V1950">
        <v>2</v>
      </c>
      <c r="W1950" t="s">
        <v>2367</v>
      </c>
      <c r="X1950" t="s">
        <v>2367</v>
      </c>
      <c r="Y1950" t="s">
        <v>2368</v>
      </c>
      <c r="Z1950">
        <v>51</v>
      </c>
      <c r="AA1950">
        <v>51</v>
      </c>
      <c r="AB1950">
        <v>3</v>
      </c>
      <c r="AC1950">
        <v>18</v>
      </c>
      <c r="AD1950" t="s">
        <v>2369</v>
      </c>
      <c r="AE1950" t="s">
        <v>2370</v>
      </c>
      <c r="AF1950">
        <v>88141</v>
      </c>
      <c r="AG1950">
        <v>1</v>
      </c>
      <c r="AH1950">
        <v>1</v>
      </c>
      <c r="AI1950">
        <v>56</v>
      </c>
      <c r="AJ1950">
        <v>1.58</v>
      </c>
      <c r="AK1950" t="s">
        <v>8</v>
      </c>
      <c r="AL1950">
        <v>58</v>
      </c>
      <c r="AM1950" t="s">
        <v>8</v>
      </c>
      <c r="AN1950" t="s">
        <v>8</v>
      </c>
      <c r="AO1950" t="s">
        <v>8</v>
      </c>
      <c r="AP1950" t="s">
        <v>8</v>
      </c>
      <c r="AQ1950" s="8">
        <v>44828</v>
      </c>
      <c r="AR1950" t="s">
        <v>2372</v>
      </c>
      <c r="AS1950" t="s">
        <v>76</v>
      </c>
      <c r="AT1950">
        <v>40395463</v>
      </c>
      <c r="AU1950">
        <v>5</v>
      </c>
      <c r="AV1950">
        <v>23</v>
      </c>
      <c r="AW1950">
        <v>43520423</v>
      </c>
    </row>
    <row r="1951" spans="1:49" x14ac:dyDescent="0.25">
      <c r="A1951">
        <v>762146437</v>
      </c>
      <c r="B1951">
        <v>2022</v>
      </c>
      <c r="C1951">
        <v>9</v>
      </c>
      <c r="D1951">
        <v>20</v>
      </c>
      <c r="E1951" s="8">
        <v>44824</v>
      </c>
      <c r="F1951" t="s">
        <v>2434</v>
      </c>
      <c r="G1951">
        <v>13</v>
      </c>
      <c r="H1951">
        <v>5</v>
      </c>
      <c r="I1951">
        <v>301613</v>
      </c>
      <c r="J1951">
        <v>5</v>
      </c>
      <c r="K1951">
        <v>30</v>
      </c>
      <c r="L1951">
        <v>3</v>
      </c>
      <c r="M1951">
        <v>6318</v>
      </c>
      <c r="N1951" t="s">
        <v>6</v>
      </c>
      <c r="O1951" t="s">
        <v>8</v>
      </c>
      <c r="P1951">
        <v>1</v>
      </c>
      <c r="Q1951">
        <v>47224739</v>
      </c>
      <c r="R1951" t="s">
        <v>8</v>
      </c>
      <c r="S1951" s="8">
        <v>33322</v>
      </c>
      <c r="T1951" t="s">
        <v>2324</v>
      </c>
      <c r="U1951" t="s">
        <v>8</v>
      </c>
      <c r="V1951">
        <v>2</v>
      </c>
      <c r="W1951" t="s">
        <v>2367</v>
      </c>
      <c r="X1951" t="s">
        <v>2367</v>
      </c>
      <c r="Y1951" t="s">
        <v>2368</v>
      </c>
      <c r="Z1951">
        <v>31</v>
      </c>
      <c r="AA1951">
        <v>31</v>
      </c>
      <c r="AB1951">
        <v>5</v>
      </c>
      <c r="AC1951">
        <v>26</v>
      </c>
      <c r="AD1951" t="s">
        <v>2369</v>
      </c>
      <c r="AE1951" t="s">
        <v>2370</v>
      </c>
      <c r="AF1951">
        <v>88141</v>
      </c>
      <c r="AG1951">
        <v>1</v>
      </c>
      <c r="AH1951">
        <v>1</v>
      </c>
      <c r="AI1951">
        <v>56</v>
      </c>
      <c r="AJ1951">
        <v>1.56</v>
      </c>
      <c r="AK1951" t="s">
        <v>8</v>
      </c>
      <c r="AL1951">
        <v>58</v>
      </c>
      <c r="AM1951" t="s">
        <v>8</v>
      </c>
      <c r="AN1951" t="s">
        <v>8</v>
      </c>
      <c r="AO1951" t="s">
        <v>8</v>
      </c>
      <c r="AP1951" t="s">
        <v>8</v>
      </c>
      <c r="AQ1951" s="8">
        <v>44828</v>
      </c>
      <c r="AR1951" t="s">
        <v>2372</v>
      </c>
      <c r="AS1951" t="s">
        <v>76</v>
      </c>
      <c r="AT1951">
        <v>40395463</v>
      </c>
      <c r="AU1951">
        <v>5</v>
      </c>
      <c r="AV1951">
        <v>23</v>
      </c>
      <c r="AW1951">
        <v>43520423</v>
      </c>
    </row>
    <row r="1952" spans="1:49" x14ac:dyDescent="0.25">
      <c r="A1952">
        <v>762146461</v>
      </c>
      <c r="B1952">
        <v>2022</v>
      </c>
      <c r="C1952">
        <v>9</v>
      </c>
      <c r="D1952">
        <v>20</v>
      </c>
      <c r="E1952" s="8">
        <v>44824</v>
      </c>
      <c r="F1952" t="s">
        <v>2434</v>
      </c>
      <c r="G1952">
        <v>13</v>
      </c>
      <c r="H1952">
        <v>6</v>
      </c>
      <c r="I1952">
        <v>301613</v>
      </c>
      <c r="J1952">
        <v>5</v>
      </c>
      <c r="K1952">
        <v>30</v>
      </c>
      <c r="L1952">
        <v>3</v>
      </c>
      <c r="M1952">
        <v>6318</v>
      </c>
      <c r="N1952" t="s">
        <v>6</v>
      </c>
      <c r="O1952" t="s">
        <v>8</v>
      </c>
      <c r="P1952">
        <v>1</v>
      </c>
      <c r="Q1952">
        <v>71509618</v>
      </c>
      <c r="R1952" t="s">
        <v>8</v>
      </c>
      <c r="S1952" s="8">
        <v>35164</v>
      </c>
      <c r="T1952" t="s">
        <v>2324</v>
      </c>
      <c r="U1952" t="s">
        <v>8</v>
      </c>
      <c r="V1952">
        <v>2</v>
      </c>
      <c r="W1952" t="s">
        <v>2367</v>
      </c>
      <c r="X1952" t="s">
        <v>2367</v>
      </c>
      <c r="Y1952" t="s">
        <v>2368</v>
      </c>
      <c r="Z1952">
        <v>26</v>
      </c>
      <c r="AA1952">
        <v>26</v>
      </c>
      <c r="AB1952">
        <v>5</v>
      </c>
      <c r="AC1952">
        <v>11</v>
      </c>
      <c r="AD1952" t="s">
        <v>2369</v>
      </c>
      <c r="AE1952" t="s">
        <v>2370</v>
      </c>
      <c r="AF1952">
        <v>88141</v>
      </c>
      <c r="AG1952">
        <v>1</v>
      </c>
      <c r="AH1952">
        <v>1</v>
      </c>
      <c r="AI1952">
        <v>56</v>
      </c>
      <c r="AJ1952">
        <v>1.56</v>
      </c>
      <c r="AK1952" t="s">
        <v>8</v>
      </c>
      <c r="AL1952">
        <v>58</v>
      </c>
      <c r="AM1952" t="s">
        <v>8</v>
      </c>
      <c r="AN1952" t="s">
        <v>8</v>
      </c>
      <c r="AO1952" t="s">
        <v>8</v>
      </c>
      <c r="AP1952" t="s">
        <v>8</v>
      </c>
      <c r="AQ1952" s="8">
        <v>44828</v>
      </c>
      <c r="AR1952" t="s">
        <v>2372</v>
      </c>
      <c r="AS1952" t="s">
        <v>76</v>
      </c>
      <c r="AT1952">
        <v>40395463</v>
      </c>
      <c r="AU1952">
        <v>5</v>
      </c>
      <c r="AV1952">
        <v>23</v>
      </c>
      <c r="AW1952">
        <v>43520423</v>
      </c>
    </row>
    <row r="1953" spans="1:49" x14ac:dyDescent="0.25">
      <c r="A1953">
        <v>765636142</v>
      </c>
      <c r="B1953">
        <v>2022</v>
      </c>
      <c r="C1953">
        <v>9</v>
      </c>
      <c r="D1953">
        <v>20</v>
      </c>
      <c r="E1953" s="8">
        <v>44824</v>
      </c>
      <c r="F1953" t="s">
        <v>3261</v>
      </c>
      <c r="G1953">
        <v>17</v>
      </c>
      <c r="H1953">
        <v>13</v>
      </c>
      <c r="I1953">
        <v>301612</v>
      </c>
      <c r="J1953">
        <v>5</v>
      </c>
      <c r="K1953">
        <v>30</v>
      </c>
      <c r="L1953">
        <v>8</v>
      </c>
      <c r="M1953">
        <v>6326</v>
      </c>
      <c r="N1953" t="s">
        <v>25</v>
      </c>
      <c r="O1953" t="s">
        <v>8</v>
      </c>
      <c r="P1953">
        <v>1</v>
      </c>
      <c r="Q1953">
        <v>44435430</v>
      </c>
      <c r="R1953" t="s">
        <v>8</v>
      </c>
      <c r="S1953" s="8">
        <v>31547</v>
      </c>
      <c r="T1953" t="s">
        <v>2324</v>
      </c>
      <c r="U1953" t="s">
        <v>8</v>
      </c>
      <c r="V1953">
        <v>2</v>
      </c>
      <c r="W1953" t="s">
        <v>2367</v>
      </c>
      <c r="X1953" t="s">
        <v>2367</v>
      </c>
      <c r="Y1953" t="s">
        <v>2368</v>
      </c>
      <c r="Z1953">
        <v>36</v>
      </c>
      <c r="AA1953">
        <v>36</v>
      </c>
      <c r="AB1953">
        <v>4</v>
      </c>
      <c r="AC1953">
        <v>5</v>
      </c>
      <c r="AD1953" t="s">
        <v>2369</v>
      </c>
      <c r="AE1953" t="s">
        <v>2370</v>
      </c>
      <c r="AF1953" t="s">
        <v>2371</v>
      </c>
      <c r="AG1953">
        <v>2</v>
      </c>
      <c r="AH1953">
        <v>1</v>
      </c>
      <c r="AI1953">
        <v>69</v>
      </c>
      <c r="AJ1953">
        <v>160</v>
      </c>
      <c r="AK1953" t="s">
        <v>8</v>
      </c>
      <c r="AL1953">
        <v>58</v>
      </c>
      <c r="AM1953" t="s">
        <v>8</v>
      </c>
      <c r="AN1953" t="s">
        <v>8</v>
      </c>
      <c r="AO1953" t="s">
        <v>8</v>
      </c>
      <c r="AP1953" t="s">
        <v>8</v>
      </c>
      <c r="AQ1953" s="8">
        <v>44834</v>
      </c>
      <c r="AR1953" t="s">
        <v>2372</v>
      </c>
      <c r="AS1953" t="s">
        <v>76</v>
      </c>
      <c r="AT1953">
        <v>47871154</v>
      </c>
      <c r="AU1953">
        <v>5</v>
      </c>
      <c r="AV1953">
        <v>23</v>
      </c>
      <c r="AW1953">
        <v>73710420</v>
      </c>
    </row>
    <row r="1954" spans="1:49" x14ac:dyDescent="0.25">
      <c r="A1954">
        <v>767057232</v>
      </c>
      <c r="B1954">
        <v>2022</v>
      </c>
      <c r="C1954">
        <v>9</v>
      </c>
      <c r="D1954">
        <v>20</v>
      </c>
      <c r="E1954" s="8">
        <v>44824</v>
      </c>
      <c r="F1954">
        <v>436</v>
      </c>
      <c r="G1954">
        <v>11</v>
      </c>
      <c r="H1954">
        <v>1</v>
      </c>
      <c r="I1954">
        <v>303203</v>
      </c>
      <c r="J1954">
        <v>5</v>
      </c>
      <c r="K1954">
        <v>30</v>
      </c>
      <c r="L1954">
        <v>5</v>
      </c>
      <c r="M1954">
        <v>6337</v>
      </c>
      <c r="N1954" t="s">
        <v>16</v>
      </c>
      <c r="O1954" t="s">
        <v>8</v>
      </c>
      <c r="P1954">
        <v>1</v>
      </c>
      <c r="Q1954">
        <v>44152215</v>
      </c>
      <c r="R1954" t="s">
        <v>8</v>
      </c>
      <c r="S1954" s="8">
        <v>31785</v>
      </c>
      <c r="T1954" t="s">
        <v>2324</v>
      </c>
      <c r="U1954" t="s">
        <v>8</v>
      </c>
      <c r="V1954">
        <v>2</v>
      </c>
      <c r="W1954" t="s">
        <v>2367</v>
      </c>
      <c r="X1954" t="s">
        <v>2367</v>
      </c>
      <c r="Y1954" t="s">
        <v>2368</v>
      </c>
      <c r="Z1954">
        <v>35</v>
      </c>
      <c r="AA1954">
        <v>35</v>
      </c>
      <c r="AB1954">
        <v>8</v>
      </c>
      <c r="AC1954">
        <v>12</v>
      </c>
      <c r="AD1954" t="s">
        <v>2369</v>
      </c>
      <c r="AE1954" t="s">
        <v>2370</v>
      </c>
      <c r="AF1954" t="s">
        <v>2371</v>
      </c>
      <c r="AG1954">
        <v>2</v>
      </c>
      <c r="AH1954">
        <v>1</v>
      </c>
      <c r="AI1954">
        <v>70</v>
      </c>
      <c r="AJ1954">
        <v>155</v>
      </c>
      <c r="AK1954" t="s">
        <v>8</v>
      </c>
      <c r="AL1954">
        <v>58</v>
      </c>
      <c r="AM1954" t="s">
        <v>2435</v>
      </c>
      <c r="AN1954" t="s">
        <v>8</v>
      </c>
      <c r="AO1954" t="s">
        <v>8</v>
      </c>
      <c r="AP1954" t="s">
        <v>8</v>
      </c>
      <c r="AQ1954" s="8">
        <v>44837</v>
      </c>
      <c r="AR1954" t="s">
        <v>2372</v>
      </c>
      <c r="AS1954" t="s">
        <v>76</v>
      </c>
      <c r="AT1954">
        <v>60160970</v>
      </c>
      <c r="AU1954">
        <v>5</v>
      </c>
      <c r="AV1954">
        <v>23</v>
      </c>
      <c r="AW1954">
        <v>45429204</v>
      </c>
    </row>
    <row r="1955" spans="1:49" x14ac:dyDescent="0.25">
      <c r="A1955">
        <v>767057740</v>
      </c>
      <c r="B1955">
        <v>2022</v>
      </c>
      <c r="C1955">
        <v>9</v>
      </c>
      <c r="D1955">
        <v>20</v>
      </c>
      <c r="E1955" s="8">
        <v>44824</v>
      </c>
      <c r="F1955">
        <v>436</v>
      </c>
      <c r="G1955">
        <v>11</v>
      </c>
      <c r="H1955">
        <v>2</v>
      </c>
      <c r="I1955">
        <v>303203</v>
      </c>
      <c r="J1955">
        <v>5</v>
      </c>
      <c r="K1955">
        <v>30</v>
      </c>
      <c r="L1955">
        <v>5</v>
      </c>
      <c r="M1955">
        <v>6337</v>
      </c>
      <c r="N1955" t="s">
        <v>16</v>
      </c>
      <c r="O1955" t="s">
        <v>8</v>
      </c>
      <c r="P1955">
        <v>1</v>
      </c>
      <c r="Q1955">
        <v>45953228</v>
      </c>
      <c r="R1955" t="s">
        <v>8</v>
      </c>
      <c r="S1955" s="8">
        <v>32710</v>
      </c>
      <c r="T1955" t="s">
        <v>2324</v>
      </c>
      <c r="U1955" t="s">
        <v>8</v>
      </c>
      <c r="V1955">
        <v>2</v>
      </c>
      <c r="W1955" t="s">
        <v>2367</v>
      </c>
      <c r="X1955" t="s">
        <v>2367</v>
      </c>
      <c r="Y1955" t="s">
        <v>2368</v>
      </c>
      <c r="Z1955">
        <v>33</v>
      </c>
      <c r="AA1955">
        <v>33</v>
      </c>
      <c r="AB1955">
        <v>1</v>
      </c>
      <c r="AC1955">
        <v>30</v>
      </c>
      <c r="AD1955" t="s">
        <v>2369</v>
      </c>
      <c r="AE1955" t="s">
        <v>2370</v>
      </c>
      <c r="AF1955" t="s">
        <v>2371</v>
      </c>
      <c r="AG1955">
        <v>2</v>
      </c>
      <c r="AH1955">
        <v>1</v>
      </c>
      <c r="AI1955">
        <v>71</v>
      </c>
      <c r="AJ1955">
        <v>153</v>
      </c>
      <c r="AK1955" t="s">
        <v>8</v>
      </c>
      <c r="AL1955">
        <v>58</v>
      </c>
      <c r="AM1955" t="s">
        <v>2435</v>
      </c>
      <c r="AN1955" t="s">
        <v>8</v>
      </c>
      <c r="AO1955" t="s">
        <v>8</v>
      </c>
      <c r="AP1955" t="s">
        <v>8</v>
      </c>
      <c r="AQ1955" s="8">
        <v>44837</v>
      </c>
      <c r="AR1955" t="s">
        <v>2372</v>
      </c>
      <c r="AS1955" t="s">
        <v>76</v>
      </c>
      <c r="AT1955">
        <v>60160970</v>
      </c>
      <c r="AU1955">
        <v>5</v>
      </c>
      <c r="AV1955">
        <v>23</v>
      </c>
      <c r="AW1955">
        <v>45429204</v>
      </c>
    </row>
    <row r="1956" spans="1:49" x14ac:dyDescent="0.25">
      <c r="A1956">
        <v>767058050</v>
      </c>
      <c r="B1956">
        <v>2022</v>
      </c>
      <c r="C1956">
        <v>9</v>
      </c>
      <c r="D1956">
        <v>20</v>
      </c>
      <c r="E1956" s="8">
        <v>44824</v>
      </c>
      <c r="F1956">
        <v>436</v>
      </c>
      <c r="G1956">
        <v>11</v>
      </c>
      <c r="H1956">
        <v>3</v>
      </c>
      <c r="I1956">
        <v>303203</v>
      </c>
      <c r="J1956">
        <v>5</v>
      </c>
      <c r="K1956">
        <v>30</v>
      </c>
      <c r="L1956">
        <v>5</v>
      </c>
      <c r="M1956">
        <v>6337</v>
      </c>
      <c r="N1956" t="s">
        <v>16</v>
      </c>
      <c r="O1956" t="s">
        <v>8</v>
      </c>
      <c r="P1956">
        <v>1</v>
      </c>
      <c r="Q1956">
        <v>47229737</v>
      </c>
      <c r="R1956" t="s">
        <v>8</v>
      </c>
      <c r="S1956" s="8">
        <v>33803</v>
      </c>
      <c r="T1956" t="s">
        <v>2324</v>
      </c>
      <c r="U1956" t="s">
        <v>8</v>
      </c>
      <c r="V1956">
        <v>2</v>
      </c>
      <c r="W1956" t="s">
        <v>2367</v>
      </c>
      <c r="X1956" t="s">
        <v>2367</v>
      </c>
      <c r="Y1956" t="s">
        <v>2368</v>
      </c>
      <c r="Z1956">
        <v>30</v>
      </c>
      <c r="AA1956">
        <v>30</v>
      </c>
      <c r="AB1956">
        <v>2</v>
      </c>
      <c r="AC1956">
        <v>2</v>
      </c>
      <c r="AD1956" t="s">
        <v>2369</v>
      </c>
      <c r="AE1956" t="s">
        <v>2370</v>
      </c>
      <c r="AF1956" t="s">
        <v>2371</v>
      </c>
      <c r="AG1956">
        <v>2</v>
      </c>
      <c r="AH1956">
        <v>1</v>
      </c>
      <c r="AI1956">
        <v>60</v>
      </c>
      <c r="AJ1956">
        <v>156</v>
      </c>
      <c r="AK1956" t="s">
        <v>8</v>
      </c>
      <c r="AL1956">
        <v>58</v>
      </c>
      <c r="AM1956" t="s">
        <v>2435</v>
      </c>
      <c r="AN1956" t="s">
        <v>8</v>
      </c>
      <c r="AO1956" t="s">
        <v>8</v>
      </c>
      <c r="AP1956" t="s">
        <v>8</v>
      </c>
      <c r="AQ1956" s="8">
        <v>44837</v>
      </c>
      <c r="AR1956" t="s">
        <v>2372</v>
      </c>
      <c r="AS1956" t="s">
        <v>76</v>
      </c>
      <c r="AT1956">
        <v>60160970</v>
      </c>
      <c r="AU1956">
        <v>5</v>
      </c>
      <c r="AV1956">
        <v>23</v>
      </c>
      <c r="AW1956">
        <v>45429204</v>
      </c>
    </row>
    <row r="1957" spans="1:49" x14ac:dyDescent="0.25">
      <c r="A1957">
        <v>761087884</v>
      </c>
      <c r="B1957">
        <v>2022</v>
      </c>
      <c r="C1957">
        <v>9</v>
      </c>
      <c r="D1957">
        <v>21</v>
      </c>
      <c r="E1957" s="8">
        <v>44825</v>
      </c>
      <c r="F1957">
        <v>468</v>
      </c>
      <c r="G1957">
        <v>11</v>
      </c>
      <c r="H1957">
        <v>4</v>
      </c>
      <c r="I1957">
        <v>303203</v>
      </c>
      <c r="J1957">
        <v>5</v>
      </c>
      <c r="K1957">
        <v>30</v>
      </c>
      <c r="L1957">
        <v>1</v>
      </c>
      <c r="M1957">
        <v>6312</v>
      </c>
      <c r="N1957" t="s">
        <v>39</v>
      </c>
      <c r="O1957" t="s">
        <v>8</v>
      </c>
      <c r="P1957">
        <v>1</v>
      </c>
      <c r="Q1957">
        <v>42112802</v>
      </c>
      <c r="R1957" t="s">
        <v>8</v>
      </c>
      <c r="S1957" s="8">
        <v>30587</v>
      </c>
      <c r="T1957" t="s">
        <v>2324</v>
      </c>
      <c r="U1957" t="s">
        <v>8</v>
      </c>
      <c r="V1957">
        <v>2</v>
      </c>
      <c r="W1957" t="s">
        <v>2367</v>
      </c>
      <c r="X1957" t="s">
        <v>2367</v>
      </c>
      <c r="Y1957" t="s">
        <v>2368</v>
      </c>
      <c r="Z1957">
        <v>38</v>
      </c>
      <c r="AA1957">
        <v>38</v>
      </c>
      <c r="AB1957">
        <v>11</v>
      </c>
      <c r="AC1957">
        <v>24</v>
      </c>
      <c r="AD1957" t="s">
        <v>2369</v>
      </c>
      <c r="AE1957" t="s">
        <v>2370</v>
      </c>
      <c r="AF1957" t="s">
        <v>2371</v>
      </c>
      <c r="AG1957">
        <v>3</v>
      </c>
      <c r="AH1957">
        <v>1</v>
      </c>
      <c r="AI1957">
        <v>55.6</v>
      </c>
      <c r="AJ1957">
        <v>150</v>
      </c>
      <c r="AK1957" t="s">
        <v>8</v>
      </c>
      <c r="AL1957">
        <v>58</v>
      </c>
      <c r="AM1957" t="s">
        <v>2398</v>
      </c>
      <c r="AN1957" t="s">
        <v>8</v>
      </c>
      <c r="AO1957" t="s">
        <v>8</v>
      </c>
      <c r="AP1957" t="s">
        <v>8</v>
      </c>
      <c r="AQ1957" s="8">
        <v>44825</v>
      </c>
      <c r="AR1957" t="s">
        <v>2372</v>
      </c>
      <c r="AS1957" t="s">
        <v>76</v>
      </c>
      <c r="AT1957">
        <v>18011797</v>
      </c>
      <c r="AU1957">
        <v>5</v>
      </c>
      <c r="AV1957">
        <v>23</v>
      </c>
      <c r="AW1957">
        <v>44699242</v>
      </c>
    </row>
    <row r="1958" spans="1:49" x14ac:dyDescent="0.25">
      <c r="A1958">
        <v>761088110</v>
      </c>
      <c r="B1958">
        <v>2022</v>
      </c>
      <c r="C1958">
        <v>9</v>
      </c>
      <c r="D1958">
        <v>21</v>
      </c>
      <c r="E1958" s="8">
        <v>44825</v>
      </c>
      <c r="F1958">
        <v>468</v>
      </c>
      <c r="G1958">
        <v>11</v>
      </c>
      <c r="H1958">
        <v>5</v>
      </c>
      <c r="I1958">
        <v>303203</v>
      </c>
      <c r="J1958">
        <v>5</v>
      </c>
      <c r="K1958">
        <v>30</v>
      </c>
      <c r="L1958">
        <v>1</v>
      </c>
      <c r="M1958">
        <v>6312</v>
      </c>
      <c r="N1958" t="s">
        <v>39</v>
      </c>
      <c r="O1958" t="s">
        <v>8</v>
      </c>
      <c r="P1958">
        <v>1</v>
      </c>
      <c r="Q1958">
        <v>40336922</v>
      </c>
      <c r="R1958" t="s">
        <v>8</v>
      </c>
      <c r="S1958" s="8">
        <v>29143</v>
      </c>
      <c r="T1958" t="s">
        <v>2324</v>
      </c>
      <c r="U1958" t="s">
        <v>8</v>
      </c>
      <c r="V1958">
        <v>2</v>
      </c>
      <c r="W1958" t="s">
        <v>2367</v>
      </c>
      <c r="X1958" t="s">
        <v>2367</v>
      </c>
      <c r="Y1958" t="s">
        <v>2368</v>
      </c>
      <c r="Z1958">
        <v>42</v>
      </c>
      <c r="AA1958">
        <v>42</v>
      </c>
      <c r="AB1958">
        <v>11</v>
      </c>
      <c r="AC1958">
        <v>6</v>
      </c>
      <c r="AD1958" t="s">
        <v>2369</v>
      </c>
      <c r="AE1958" t="s">
        <v>2370</v>
      </c>
      <c r="AF1958">
        <v>88141</v>
      </c>
      <c r="AG1958">
        <v>1</v>
      </c>
      <c r="AH1958">
        <v>1</v>
      </c>
      <c r="AI1958">
        <v>60</v>
      </c>
      <c r="AJ1958">
        <v>154</v>
      </c>
      <c r="AK1958" t="s">
        <v>8</v>
      </c>
      <c r="AL1958">
        <v>58</v>
      </c>
      <c r="AM1958" t="s">
        <v>8</v>
      </c>
      <c r="AN1958" t="s">
        <v>8</v>
      </c>
      <c r="AO1958" t="s">
        <v>8</v>
      </c>
      <c r="AP1958" t="s">
        <v>8</v>
      </c>
      <c r="AQ1958" s="8">
        <v>44825</v>
      </c>
      <c r="AR1958" t="s">
        <v>2372</v>
      </c>
      <c r="AS1958" t="s">
        <v>76</v>
      </c>
      <c r="AT1958">
        <v>18011797</v>
      </c>
      <c r="AU1958">
        <v>5</v>
      </c>
      <c r="AV1958">
        <v>23</v>
      </c>
      <c r="AW1958">
        <v>44699242</v>
      </c>
    </row>
    <row r="1959" spans="1:49" x14ac:dyDescent="0.25">
      <c r="A1959">
        <v>762356107</v>
      </c>
      <c r="B1959">
        <v>2022</v>
      </c>
      <c r="C1959">
        <v>9</v>
      </c>
      <c r="D1959">
        <v>21</v>
      </c>
      <c r="E1959" s="8">
        <v>44825</v>
      </c>
      <c r="F1959">
        <v>498</v>
      </c>
      <c r="G1959">
        <v>3</v>
      </c>
      <c r="H1959">
        <v>4</v>
      </c>
      <c r="I1959">
        <v>303203</v>
      </c>
      <c r="J1959">
        <v>5</v>
      </c>
      <c r="K1959">
        <v>30</v>
      </c>
      <c r="L1959">
        <v>1</v>
      </c>
      <c r="M1959">
        <v>31276</v>
      </c>
      <c r="N1959" t="s">
        <v>48</v>
      </c>
      <c r="O1959" t="s">
        <v>8</v>
      </c>
      <c r="P1959">
        <v>1</v>
      </c>
      <c r="Q1959">
        <v>44067848</v>
      </c>
      <c r="R1959" t="s">
        <v>8</v>
      </c>
      <c r="S1959" s="8">
        <v>29905</v>
      </c>
      <c r="T1959" t="s">
        <v>2324</v>
      </c>
      <c r="U1959" t="s">
        <v>8</v>
      </c>
      <c r="V1959">
        <v>2</v>
      </c>
      <c r="W1959" t="s">
        <v>2367</v>
      </c>
      <c r="X1959" t="s">
        <v>2370</v>
      </c>
      <c r="Y1959" t="s">
        <v>2368</v>
      </c>
      <c r="Z1959">
        <v>40</v>
      </c>
      <c r="AA1959">
        <v>40</v>
      </c>
      <c r="AB1959">
        <v>10</v>
      </c>
      <c r="AC1959">
        <v>6</v>
      </c>
      <c r="AD1959" t="s">
        <v>2369</v>
      </c>
      <c r="AE1959" t="s">
        <v>2370</v>
      </c>
      <c r="AF1959" t="s">
        <v>2371</v>
      </c>
      <c r="AG1959">
        <v>3</v>
      </c>
      <c r="AH1959">
        <v>1</v>
      </c>
      <c r="AI1959">
        <v>74.75</v>
      </c>
      <c r="AJ1959">
        <v>160</v>
      </c>
      <c r="AK1959" t="s">
        <v>8</v>
      </c>
      <c r="AL1959">
        <v>58</v>
      </c>
      <c r="AM1959" t="s">
        <v>8</v>
      </c>
      <c r="AN1959" t="s">
        <v>8</v>
      </c>
      <c r="AO1959" t="s">
        <v>8</v>
      </c>
      <c r="AP1959" t="s">
        <v>8</v>
      </c>
      <c r="AQ1959" s="8">
        <v>44828</v>
      </c>
      <c r="AR1959" t="s">
        <v>2372</v>
      </c>
      <c r="AS1959" t="s">
        <v>2374</v>
      </c>
      <c r="AT1959">
        <v>71299343</v>
      </c>
      <c r="AU1959">
        <v>5</v>
      </c>
      <c r="AV1959">
        <v>23</v>
      </c>
      <c r="AW1959">
        <v>41971846</v>
      </c>
    </row>
    <row r="1960" spans="1:49" x14ac:dyDescent="0.25">
      <c r="A1960">
        <v>762833698</v>
      </c>
      <c r="B1960">
        <v>2022</v>
      </c>
      <c r="C1960">
        <v>9</v>
      </c>
      <c r="D1960">
        <v>21</v>
      </c>
      <c r="E1960" s="8">
        <v>44825</v>
      </c>
      <c r="F1960">
        <v>439</v>
      </c>
      <c r="G1960">
        <v>5</v>
      </c>
      <c r="H1960">
        <v>1</v>
      </c>
      <c r="I1960">
        <v>303203</v>
      </c>
      <c r="J1960">
        <v>5</v>
      </c>
      <c r="K1960">
        <v>30</v>
      </c>
      <c r="L1960">
        <v>1</v>
      </c>
      <c r="M1960">
        <v>6313</v>
      </c>
      <c r="N1960" t="s">
        <v>40</v>
      </c>
      <c r="O1960" t="s">
        <v>8</v>
      </c>
      <c r="P1960">
        <v>1</v>
      </c>
      <c r="Q1960">
        <v>43736309</v>
      </c>
      <c r="R1960" t="s">
        <v>8</v>
      </c>
      <c r="S1960" s="8">
        <v>30424</v>
      </c>
      <c r="T1960" t="s">
        <v>2324</v>
      </c>
      <c r="U1960" t="s">
        <v>8</v>
      </c>
      <c r="V1960">
        <v>2</v>
      </c>
      <c r="W1960" t="s">
        <v>2367</v>
      </c>
      <c r="X1960" t="s">
        <v>2367</v>
      </c>
      <c r="Y1960" t="s">
        <v>2368</v>
      </c>
      <c r="Z1960">
        <v>39</v>
      </c>
      <c r="AA1960">
        <v>39</v>
      </c>
      <c r="AB1960">
        <v>5</v>
      </c>
      <c r="AC1960">
        <v>3</v>
      </c>
      <c r="AD1960" t="s">
        <v>2369</v>
      </c>
      <c r="AE1960" t="s">
        <v>2370</v>
      </c>
      <c r="AF1960" t="s">
        <v>2371</v>
      </c>
      <c r="AG1960">
        <v>4</v>
      </c>
      <c r="AH1960">
        <v>1</v>
      </c>
      <c r="AI1960">
        <v>65</v>
      </c>
      <c r="AJ1960">
        <v>160</v>
      </c>
      <c r="AK1960" t="s">
        <v>8</v>
      </c>
      <c r="AL1960">
        <v>58</v>
      </c>
      <c r="AM1960" t="s">
        <v>8</v>
      </c>
      <c r="AN1960" t="s">
        <v>8</v>
      </c>
      <c r="AO1960" t="s">
        <v>8</v>
      </c>
      <c r="AP1960" t="s">
        <v>8</v>
      </c>
      <c r="AQ1960" s="8">
        <v>44830</v>
      </c>
      <c r="AR1960" t="s">
        <v>2372</v>
      </c>
      <c r="AS1960" t="s">
        <v>76</v>
      </c>
      <c r="AT1960">
        <v>46901959</v>
      </c>
      <c r="AU1960">
        <v>5</v>
      </c>
      <c r="AV1960">
        <v>23</v>
      </c>
      <c r="AW1960">
        <v>76625399</v>
      </c>
    </row>
    <row r="1961" spans="1:49" x14ac:dyDescent="0.25">
      <c r="A1961">
        <v>762146512</v>
      </c>
      <c r="B1961">
        <v>2022</v>
      </c>
      <c r="C1961">
        <v>9</v>
      </c>
      <c r="D1961">
        <v>21</v>
      </c>
      <c r="E1961" s="8">
        <v>44825</v>
      </c>
      <c r="F1961" t="s">
        <v>2434</v>
      </c>
      <c r="G1961">
        <v>13</v>
      </c>
      <c r="H1961">
        <v>7</v>
      </c>
      <c r="I1961">
        <v>301613</v>
      </c>
      <c r="J1961">
        <v>5</v>
      </c>
      <c r="K1961">
        <v>30</v>
      </c>
      <c r="L1961">
        <v>3</v>
      </c>
      <c r="M1961">
        <v>6318</v>
      </c>
      <c r="N1961" t="s">
        <v>6</v>
      </c>
      <c r="O1961" t="s">
        <v>8</v>
      </c>
      <c r="P1961">
        <v>1</v>
      </c>
      <c r="Q1961">
        <v>834894</v>
      </c>
      <c r="R1961" t="s">
        <v>8</v>
      </c>
      <c r="S1961" s="8">
        <v>28317</v>
      </c>
      <c r="T1961" t="s">
        <v>2324</v>
      </c>
      <c r="U1961" t="s">
        <v>8</v>
      </c>
      <c r="V1961">
        <v>2</v>
      </c>
      <c r="W1961" t="s">
        <v>2367</v>
      </c>
      <c r="X1961" t="s">
        <v>2367</v>
      </c>
      <c r="Y1961" t="s">
        <v>2368</v>
      </c>
      <c r="Z1961">
        <v>45</v>
      </c>
      <c r="AA1961">
        <v>45</v>
      </c>
      <c r="AB1961">
        <v>2</v>
      </c>
      <c r="AC1961">
        <v>10</v>
      </c>
      <c r="AD1961" t="s">
        <v>2369</v>
      </c>
      <c r="AE1961" t="s">
        <v>2370</v>
      </c>
      <c r="AF1961">
        <v>88141</v>
      </c>
      <c r="AG1961">
        <v>1</v>
      </c>
      <c r="AH1961">
        <v>1</v>
      </c>
      <c r="AI1961">
        <v>58</v>
      </c>
      <c r="AJ1961">
        <v>1.56</v>
      </c>
      <c r="AK1961" t="s">
        <v>8</v>
      </c>
      <c r="AL1961">
        <v>58</v>
      </c>
      <c r="AM1961" t="s">
        <v>8</v>
      </c>
      <c r="AN1961" t="s">
        <v>8</v>
      </c>
      <c r="AO1961" t="s">
        <v>8</v>
      </c>
      <c r="AP1961" t="s">
        <v>8</v>
      </c>
      <c r="AQ1961" s="8">
        <v>44828</v>
      </c>
      <c r="AR1961" t="s">
        <v>2372</v>
      </c>
      <c r="AS1961" t="s">
        <v>76</v>
      </c>
      <c r="AT1961">
        <v>40395463</v>
      </c>
      <c r="AU1961">
        <v>5</v>
      </c>
      <c r="AV1961">
        <v>23</v>
      </c>
      <c r="AW1961">
        <v>43520423</v>
      </c>
    </row>
    <row r="1962" spans="1:49" x14ac:dyDescent="0.25">
      <c r="A1962">
        <v>762862967</v>
      </c>
      <c r="B1962">
        <v>2022</v>
      </c>
      <c r="C1962">
        <v>9</v>
      </c>
      <c r="D1962">
        <v>21</v>
      </c>
      <c r="E1962" s="8">
        <v>44825</v>
      </c>
      <c r="F1962">
        <v>485</v>
      </c>
      <c r="G1962">
        <v>9</v>
      </c>
      <c r="H1962">
        <v>3</v>
      </c>
      <c r="I1962">
        <v>303203</v>
      </c>
      <c r="J1962">
        <v>5</v>
      </c>
      <c r="K1962">
        <v>30</v>
      </c>
      <c r="L1962">
        <v>1</v>
      </c>
      <c r="M1962">
        <v>6312</v>
      </c>
      <c r="N1962" t="s">
        <v>39</v>
      </c>
      <c r="O1962" t="s">
        <v>8</v>
      </c>
      <c r="P1962">
        <v>1</v>
      </c>
      <c r="Q1962">
        <v>45419343</v>
      </c>
      <c r="R1962" t="s">
        <v>8</v>
      </c>
      <c r="S1962" s="8">
        <v>32463</v>
      </c>
      <c r="T1962" t="s">
        <v>2324</v>
      </c>
      <c r="U1962" t="s">
        <v>8</v>
      </c>
      <c r="V1962">
        <v>2</v>
      </c>
      <c r="W1962" t="s">
        <v>2367</v>
      </c>
      <c r="X1962" t="s">
        <v>2367</v>
      </c>
      <c r="Y1962" t="s">
        <v>2368</v>
      </c>
      <c r="Z1962">
        <v>33</v>
      </c>
      <c r="AA1962">
        <v>33</v>
      </c>
      <c r="AB1962">
        <v>10</v>
      </c>
      <c r="AC1962">
        <v>5</v>
      </c>
      <c r="AD1962" t="s">
        <v>2369</v>
      </c>
      <c r="AE1962" t="s">
        <v>2370</v>
      </c>
      <c r="AF1962" t="s">
        <v>2371</v>
      </c>
      <c r="AG1962">
        <v>3</v>
      </c>
      <c r="AH1962">
        <v>1</v>
      </c>
      <c r="AI1962">
        <v>55</v>
      </c>
      <c r="AJ1962">
        <v>153</v>
      </c>
      <c r="AK1962" t="s">
        <v>8</v>
      </c>
      <c r="AL1962">
        <v>58</v>
      </c>
      <c r="AM1962" t="s">
        <v>8</v>
      </c>
      <c r="AN1962" t="s">
        <v>8</v>
      </c>
      <c r="AO1962" t="s">
        <v>8</v>
      </c>
      <c r="AP1962" t="s">
        <v>8</v>
      </c>
      <c r="AQ1962" s="8">
        <v>44830</v>
      </c>
      <c r="AR1962" t="s">
        <v>2372</v>
      </c>
      <c r="AS1962" t="s">
        <v>76</v>
      </c>
      <c r="AT1962">
        <v>43341880</v>
      </c>
      <c r="AU1962">
        <v>5</v>
      </c>
      <c r="AV1962">
        <v>23</v>
      </c>
      <c r="AW1962">
        <v>41473714</v>
      </c>
    </row>
    <row r="1963" spans="1:49" x14ac:dyDescent="0.25">
      <c r="A1963">
        <v>762864114</v>
      </c>
      <c r="B1963">
        <v>2022</v>
      </c>
      <c r="C1963">
        <v>9</v>
      </c>
      <c r="D1963">
        <v>21</v>
      </c>
      <c r="E1963" s="8">
        <v>44825</v>
      </c>
      <c r="F1963">
        <v>485</v>
      </c>
      <c r="G1963">
        <v>9</v>
      </c>
      <c r="H1963">
        <v>4</v>
      </c>
      <c r="I1963">
        <v>303203</v>
      </c>
      <c r="J1963">
        <v>5</v>
      </c>
      <c r="K1963">
        <v>30</v>
      </c>
      <c r="L1963">
        <v>1</v>
      </c>
      <c r="M1963">
        <v>6312</v>
      </c>
      <c r="N1963" t="s">
        <v>39</v>
      </c>
      <c r="O1963" t="s">
        <v>8</v>
      </c>
      <c r="P1963">
        <v>1</v>
      </c>
      <c r="Q1963">
        <v>46355638</v>
      </c>
      <c r="R1963" t="s">
        <v>8</v>
      </c>
      <c r="S1963" s="8">
        <v>31256</v>
      </c>
      <c r="T1963" t="s">
        <v>2324</v>
      </c>
      <c r="U1963" t="s">
        <v>8</v>
      </c>
      <c r="V1963">
        <v>2</v>
      </c>
      <c r="W1963" t="s">
        <v>2375</v>
      </c>
      <c r="X1963" t="s">
        <v>2375</v>
      </c>
      <c r="Y1963" t="s">
        <v>2368</v>
      </c>
      <c r="Z1963">
        <v>37</v>
      </c>
      <c r="AA1963">
        <v>37</v>
      </c>
      <c r="AB1963">
        <v>1</v>
      </c>
      <c r="AC1963">
        <v>24</v>
      </c>
      <c r="AD1963" t="s">
        <v>2369</v>
      </c>
      <c r="AE1963" t="s">
        <v>2370</v>
      </c>
      <c r="AF1963" t="s">
        <v>2371</v>
      </c>
      <c r="AG1963">
        <v>3</v>
      </c>
      <c r="AH1963">
        <v>1</v>
      </c>
      <c r="AI1963">
        <v>52</v>
      </c>
      <c r="AJ1963">
        <v>157</v>
      </c>
      <c r="AK1963" t="s">
        <v>8</v>
      </c>
      <c r="AL1963">
        <v>58</v>
      </c>
      <c r="AM1963" t="s">
        <v>8</v>
      </c>
      <c r="AN1963" t="s">
        <v>8</v>
      </c>
      <c r="AO1963" t="s">
        <v>8</v>
      </c>
      <c r="AP1963" t="s">
        <v>8</v>
      </c>
      <c r="AQ1963" s="8">
        <v>44830</v>
      </c>
      <c r="AR1963" t="s">
        <v>2372</v>
      </c>
      <c r="AS1963" t="s">
        <v>76</v>
      </c>
      <c r="AT1963">
        <v>43341880</v>
      </c>
      <c r="AU1963">
        <v>5</v>
      </c>
      <c r="AV1963">
        <v>23</v>
      </c>
      <c r="AW1963">
        <v>41473714</v>
      </c>
    </row>
    <row r="1964" spans="1:49" x14ac:dyDescent="0.25">
      <c r="A1964">
        <v>761722948</v>
      </c>
      <c r="B1964">
        <v>2022</v>
      </c>
      <c r="C1964">
        <v>9</v>
      </c>
      <c r="D1964">
        <v>22</v>
      </c>
      <c r="E1964" s="8">
        <v>44826</v>
      </c>
      <c r="F1964" t="s">
        <v>3250</v>
      </c>
      <c r="G1964">
        <v>14</v>
      </c>
      <c r="H1964">
        <v>6</v>
      </c>
      <c r="I1964">
        <v>303203</v>
      </c>
      <c r="J1964">
        <v>5</v>
      </c>
      <c r="K1964">
        <v>30</v>
      </c>
      <c r="L1964">
        <v>4</v>
      </c>
      <c r="M1964">
        <v>6332</v>
      </c>
      <c r="N1964" t="s">
        <v>9</v>
      </c>
      <c r="O1964" t="s">
        <v>8</v>
      </c>
      <c r="P1964">
        <v>1</v>
      </c>
      <c r="Q1964">
        <v>41732633</v>
      </c>
      <c r="R1964" t="s">
        <v>8</v>
      </c>
      <c r="S1964" s="8">
        <v>30243</v>
      </c>
      <c r="T1964" t="s">
        <v>2324</v>
      </c>
      <c r="U1964" t="s">
        <v>8</v>
      </c>
      <c r="V1964">
        <v>2</v>
      </c>
      <c r="W1964" t="s">
        <v>2367</v>
      </c>
      <c r="X1964" t="s">
        <v>2367</v>
      </c>
      <c r="Y1964" t="s">
        <v>2368</v>
      </c>
      <c r="Z1964">
        <v>39</v>
      </c>
      <c r="AA1964">
        <v>39</v>
      </c>
      <c r="AB1964">
        <v>11</v>
      </c>
      <c r="AC1964">
        <v>3</v>
      </c>
      <c r="AD1964" t="s">
        <v>2369</v>
      </c>
      <c r="AE1964" t="s">
        <v>2370</v>
      </c>
      <c r="AF1964" t="s">
        <v>2371</v>
      </c>
      <c r="AG1964">
        <v>3</v>
      </c>
      <c r="AH1964">
        <v>1</v>
      </c>
      <c r="AI1964">
        <v>82</v>
      </c>
      <c r="AJ1964">
        <v>160</v>
      </c>
      <c r="AK1964" t="s">
        <v>8</v>
      </c>
      <c r="AL1964">
        <v>58</v>
      </c>
      <c r="AM1964" t="s">
        <v>8</v>
      </c>
      <c r="AN1964" t="s">
        <v>8</v>
      </c>
      <c r="AO1964" t="s">
        <v>8</v>
      </c>
      <c r="AP1964" t="s">
        <v>8</v>
      </c>
      <c r="AQ1964" s="8">
        <v>44827</v>
      </c>
      <c r="AR1964" t="s">
        <v>2372</v>
      </c>
      <c r="AS1964" t="s">
        <v>76</v>
      </c>
      <c r="AT1964">
        <v>43665512</v>
      </c>
      <c r="AU1964">
        <v>5</v>
      </c>
      <c r="AV1964">
        <v>23</v>
      </c>
      <c r="AW1964">
        <v>71299360</v>
      </c>
    </row>
    <row r="1965" spans="1:49" x14ac:dyDescent="0.25">
      <c r="A1965">
        <v>761723139</v>
      </c>
      <c r="B1965">
        <v>2022</v>
      </c>
      <c r="C1965">
        <v>9</v>
      </c>
      <c r="D1965">
        <v>22</v>
      </c>
      <c r="E1965" s="8">
        <v>44826</v>
      </c>
      <c r="F1965" t="s">
        <v>3250</v>
      </c>
      <c r="G1965">
        <v>14</v>
      </c>
      <c r="H1965">
        <v>7</v>
      </c>
      <c r="I1965">
        <v>303203</v>
      </c>
      <c r="J1965">
        <v>5</v>
      </c>
      <c r="K1965">
        <v>30</v>
      </c>
      <c r="L1965">
        <v>4</v>
      </c>
      <c r="M1965">
        <v>6332</v>
      </c>
      <c r="N1965" t="s">
        <v>9</v>
      </c>
      <c r="O1965" t="s">
        <v>8</v>
      </c>
      <c r="P1965">
        <v>1</v>
      </c>
      <c r="Q1965">
        <v>43574794</v>
      </c>
      <c r="R1965" t="s">
        <v>8</v>
      </c>
      <c r="S1965" s="8">
        <v>31415</v>
      </c>
      <c r="T1965" t="s">
        <v>2324</v>
      </c>
      <c r="U1965" t="s">
        <v>8</v>
      </c>
      <c r="V1965">
        <v>2</v>
      </c>
      <c r="W1965" t="s">
        <v>2367</v>
      </c>
      <c r="X1965" t="s">
        <v>2367</v>
      </c>
      <c r="Y1965" t="s">
        <v>2368</v>
      </c>
      <c r="Z1965">
        <v>36</v>
      </c>
      <c r="AA1965">
        <v>36</v>
      </c>
      <c r="AB1965">
        <v>8</v>
      </c>
      <c r="AC1965">
        <v>19</v>
      </c>
      <c r="AD1965" t="s">
        <v>2369</v>
      </c>
      <c r="AE1965" t="s">
        <v>2370</v>
      </c>
      <c r="AF1965" t="s">
        <v>2371</v>
      </c>
      <c r="AG1965">
        <v>3</v>
      </c>
      <c r="AH1965">
        <v>1</v>
      </c>
      <c r="AI1965">
        <v>76</v>
      </c>
      <c r="AJ1965">
        <v>165</v>
      </c>
      <c r="AK1965" t="s">
        <v>8</v>
      </c>
      <c r="AL1965">
        <v>58</v>
      </c>
      <c r="AM1965" t="s">
        <v>8</v>
      </c>
      <c r="AN1965" t="s">
        <v>8</v>
      </c>
      <c r="AO1965" t="s">
        <v>8</v>
      </c>
      <c r="AP1965" t="s">
        <v>8</v>
      </c>
      <c r="AQ1965" s="8">
        <v>44827</v>
      </c>
      <c r="AR1965" t="s">
        <v>2372</v>
      </c>
      <c r="AS1965" t="s">
        <v>76</v>
      </c>
      <c r="AT1965">
        <v>43665512</v>
      </c>
      <c r="AU1965">
        <v>5</v>
      </c>
      <c r="AV1965">
        <v>23</v>
      </c>
      <c r="AW1965">
        <v>71299360</v>
      </c>
    </row>
    <row r="1966" spans="1:49" x14ac:dyDescent="0.25">
      <c r="A1966">
        <v>761723311</v>
      </c>
      <c r="B1966">
        <v>2022</v>
      </c>
      <c r="C1966">
        <v>9</v>
      </c>
      <c r="D1966">
        <v>22</v>
      </c>
      <c r="E1966" s="8">
        <v>44826</v>
      </c>
      <c r="F1966" t="s">
        <v>3250</v>
      </c>
      <c r="G1966">
        <v>14</v>
      </c>
      <c r="H1966">
        <v>9</v>
      </c>
      <c r="I1966">
        <v>303203</v>
      </c>
      <c r="J1966">
        <v>5</v>
      </c>
      <c r="K1966">
        <v>30</v>
      </c>
      <c r="L1966">
        <v>4</v>
      </c>
      <c r="M1966">
        <v>6332</v>
      </c>
      <c r="N1966" t="s">
        <v>9</v>
      </c>
      <c r="O1966" t="s">
        <v>8</v>
      </c>
      <c r="P1966">
        <v>1</v>
      </c>
      <c r="Q1966">
        <v>41003808</v>
      </c>
      <c r="R1966" t="s">
        <v>8</v>
      </c>
      <c r="S1966" s="8">
        <v>29836</v>
      </c>
      <c r="T1966" t="s">
        <v>2324</v>
      </c>
      <c r="U1966" t="s">
        <v>8</v>
      </c>
      <c r="V1966">
        <v>2</v>
      </c>
      <c r="W1966" t="s">
        <v>2367</v>
      </c>
      <c r="X1966" t="s">
        <v>2367</v>
      </c>
      <c r="Y1966" t="s">
        <v>2368</v>
      </c>
      <c r="Z1966">
        <v>41</v>
      </c>
      <c r="AA1966">
        <v>41</v>
      </c>
      <c r="AB1966">
        <v>0</v>
      </c>
      <c r="AC1966">
        <v>15</v>
      </c>
      <c r="AD1966" t="s">
        <v>2369</v>
      </c>
      <c r="AE1966" t="s">
        <v>2370</v>
      </c>
      <c r="AF1966" t="s">
        <v>2371</v>
      </c>
      <c r="AG1966">
        <v>3</v>
      </c>
      <c r="AH1966">
        <v>1</v>
      </c>
      <c r="AI1966">
        <v>64</v>
      </c>
      <c r="AJ1966">
        <v>152</v>
      </c>
      <c r="AK1966" t="s">
        <v>8</v>
      </c>
      <c r="AL1966">
        <v>58</v>
      </c>
      <c r="AM1966" t="s">
        <v>8</v>
      </c>
      <c r="AN1966" t="s">
        <v>8</v>
      </c>
      <c r="AO1966" t="s">
        <v>8</v>
      </c>
      <c r="AP1966" t="s">
        <v>8</v>
      </c>
      <c r="AQ1966" s="8">
        <v>44827</v>
      </c>
      <c r="AR1966" t="s">
        <v>2372</v>
      </c>
      <c r="AS1966" t="s">
        <v>76</v>
      </c>
      <c r="AT1966">
        <v>43665512</v>
      </c>
      <c r="AU1966">
        <v>5</v>
      </c>
      <c r="AV1966">
        <v>23</v>
      </c>
      <c r="AW1966">
        <v>71299360</v>
      </c>
    </row>
    <row r="1967" spans="1:49" x14ac:dyDescent="0.25">
      <c r="A1967">
        <v>761887439</v>
      </c>
      <c r="B1967">
        <v>2022</v>
      </c>
      <c r="C1967">
        <v>9</v>
      </c>
      <c r="D1967">
        <v>22</v>
      </c>
      <c r="E1967" s="8">
        <v>44826</v>
      </c>
      <c r="F1967">
        <v>487</v>
      </c>
      <c r="G1967">
        <v>11</v>
      </c>
      <c r="H1967">
        <v>2</v>
      </c>
      <c r="I1967">
        <v>303203</v>
      </c>
      <c r="J1967">
        <v>5</v>
      </c>
      <c r="K1967">
        <v>30</v>
      </c>
      <c r="L1967">
        <v>1</v>
      </c>
      <c r="M1967">
        <v>6312</v>
      </c>
      <c r="N1967" t="s">
        <v>39</v>
      </c>
      <c r="O1967" t="s">
        <v>8</v>
      </c>
      <c r="P1967">
        <v>1</v>
      </c>
      <c r="Q1967">
        <v>46896999</v>
      </c>
      <c r="R1967" t="s">
        <v>8</v>
      </c>
      <c r="S1967" s="8">
        <v>33291</v>
      </c>
      <c r="T1967" t="s">
        <v>2324</v>
      </c>
      <c r="U1967" t="s">
        <v>8</v>
      </c>
      <c r="V1967">
        <v>2</v>
      </c>
      <c r="W1967" t="s">
        <v>2367</v>
      </c>
      <c r="X1967" t="s">
        <v>2367</v>
      </c>
      <c r="Y1967" t="s">
        <v>2368</v>
      </c>
      <c r="Z1967">
        <v>31</v>
      </c>
      <c r="AA1967">
        <v>31</v>
      </c>
      <c r="AB1967">
        <v>7</v>
      </c>
      <c r="AC1967">
        <v>0</v>
      </c>
      <c r="AD1967" t="s">
        <v>2369</v>
      </c>
      <c r="AE1967" t="s">
        <v>2370</v>
      </c>
      <c r="AF1967" t="s">
        <v>2371</v>
      </c>
      <c r="AG1967">
        <v>3</v>
      </c>
      <c r="AH1967">
        <v>1</v>
      </c>
      <c r="AI1967">
        <v>58.4</v>
      </c>
      <c r="AJ1967">
        <v>143</v>
      </c>
      <c r="AK1967" t="s">
        <v>8</v>
      </c>
      <c r="AL1967">
        <v>58</v>
      </c>
      <c r="AM1967" t="s">
        <v>8</v>
      </c>
      <c r="AN1967" t="s">
        <v>8</v>
      </c>
      <c r="AO1967" t="s">
        <v>8</v>
      </c>
      <c r="AP1967" t="s">
        <v>8</v>
      </c>
      <c r="AQ1967" s="8">
        <v>44827</v>
      </c>
      <c r="AR1967" t="s">
        <v>2372</v>
      </c>
      <c r="AS1967" t="s">
        <v>76</v>
      </c>
      <c r="AT1967">
        <v>43035986</v>
      </c>
      <c r="AU1967">
        <v>5</v>
      </c>
      <c r="AV1967">
        <v>23</v>
      </c>
      <c r="AW1967">
        <v>44699242</v>
      </c>
    </row>
    <row r="1968" spans="1:49" x14ac:dyDescent="0.25">
      <c r="A1968">
        <v>762058865</v>
      </c>
      <c r="B1968">
        <v>2022</v>
      </c>
      <c r="C1968">
        <v>9</v>
      </c>
      <c r="D1968">
        <v>22</v>
      </c>
      <c r="E1968" s="8">
        <v>44826</v>
      </c>
      <c r="F1968">
        <v>489</v>
      </c>
      <c r="G1968">
        <v>12</v>
      </c>
      <c r="H1968">
        <v>1</v>
      </c>
      <c r="I1968">
        <v>303203</v>
      </c>
      <c r="J1968">
        <v>5</v>
      </c>
      <c r="K1968">
        <v>30</v>
      </c>
      <c r="L1968">
        <v>1</v>
      </c>
      <c r="M1968">
        <v>6312</v>
      </c>
      <c r="N1968" t="s">
        <v>39</v>
      </c>
      <c r="O1968" t="s">
        <v>8</v>
      </c>
      <c r="P1968">
        <v>1</v>
      </c>
      <c r="Q1968">
        <v>42112802</v>
      </c>
      <c r="R1968" t="s">
        <v>8</v>
      </c>
      <c r="S1968" s="8">
        <v>30587</v>
      </c>
      <c r="T1968" t="s">
        <v>2324</v>
      </c>
      <c r="U1968" t="s">
        <v>8</v>
      </c>
      <c r="V1968">
        <v>2</v>
      </c>
      <c r="W1968" t="s">
        <v>2367</v>
      </c>
      <c r="X1968" t="s">
        <v>2367</v>
      </c>
      <c r="Y1968" t="s">
        <v>2368</v>
      </c>
      <c r="Z1968">
        <v>38</v>
      </c>
      <c r="AA1968">
        <v>38</v>
      </c>
      <c r="AB1968">
        <v>11</v>
      </c>
      <c r="AC1968">
        <v>25</v>
      </c>
      <c r="AD1968" t="s">
        <v>2369</v>
      </c>
      <c r="AE1968" t="s">
        <v>2370</v>
      </c>
      <c r="AF1968">
        <v>88141</v>
      </c>
      <c r="AG1968">
        <v>1</v>
      </c>
      <c r="AH1968">
        <v>1</v>
      </c>
      <c r="AI1968">
        <v>55.6</v>
      </c>
      <c r="AJ1968">
        <v>150</v>
      </c>
      <c r="AK1968" t="s">
        <v>8</v>
      </c>
      <c r="AL1968">
        <v>58</v>
      </c>
      <c r="AM1968" t="s">
        <v>8</v>
      </c>
      <c r="AN1968" t="s">
        <v>8</v>
      </c>
      <c r="AO1968" t="s">
        <v>8</v>
      </c>
      <c r="AP1968" t="s">
        <v>8</v>
      </c>
      <c r="AQ1968" s="8">
        <v>44827</v>
      </c>
      <c r="AR1968" t="s">
        <v>2372</v>
      </c>
      <c r="AS1968" t="s">
        <v>76</v>
      </c>
      <c r="AT1968">
        <v>18011797</v>
      </c>
      <c r="AU1968">
        <v>5</v>
      </c>
      <c r="AV1968">
        <v>23</v>
      </c>
      <c r="AW1968">
        <v>41971846</v>
      </c>
    </row>
    <row r="1969" spans="1:49" x14ac:dyDescent="0.25">
      <c r="A1969">
        <v>762060978</v>
      </c>
      <c r="B1969">
        <v>2022</v>
      </c>
      <c r="C1969">
        <v>9</v>
      </c>
      <c r="D1969">
        <v>22</v>
      </c>
      <c r="E1969" s="8">
        <v>44826</v>
      </c>
      <c r="F1969">
        <v>489</v>
      </c>
      <c r="G1969">
        <v>12</v>
      </c>
      <c r="H1969">
        <v>2</v>
      </c>
      <c r="I1969">
        <v>303203</v>
      </c>
      <c r="J1969">
        <v>5</v>
      </c>
      <c r="K1969">
        <v>30</v>
      </c>
      <c r="L1969">
        <v>1</v>
      </c>
      <c r="M1969">
        <v>6312</v>
      </c>
      <c r="N1969" t="s">
        <v>39</v>
      </c>
      <c r="O1969" t="s">
        <v>8</v>
      </c>
      <c r="P1969">
        <v>1</v>
      </c>
      <c r="Q1969">
        <v>814664</v>
      </c>
      <c r="R1969" t="s">
        <v>8</v>
      </c>
      <c r="S1969" s="8">
        <v>25617</v>
      </c>
      <c r="T1969" t="s">
        <v>2324</v>
      </c>
      <c r="U1969" t="s">
        <v>8</v>
      </c>
      <c r="V1969">
        <v>2</v>
      </c>
      <c r="W1969" t="s">
        <v>2367</v>
      </c>
      <c r="X1969" t="s">
        <v>2367</v>
      </c>
      <c r="Y1969" t="s">
        <v>2368</v>
      </c>
      <c r="Z1969">
        <v>52</v>
      </c>
      <c r="AA1969">
        <v>52</v>
      </c>
      <c r="AB1969">
        <v>7</v>
      </c>
      <c r="AC1969">
        <v>4</v>
      </c>
      <c r="AD1969" t="s">
        <v>2369</v>
      </c>
      <c r="AE1969" t="s">
        <v>2370</v>
      </c>
      <c r="AF1969">
        <v>88141</v>
      </c>
      <c r="AG1969">
        <v>1</v>
      </c>
      <c r="AH1969">
        <v>1</v>
      </c>
      <c r="AI1969">
        <v>52</v>
      </c>
      <c r="AJ1969">
        <v>153</v>
      </c>
      <c r="AK1969" t="s">
        <v>8</v>
      </c>
      <c r="AL1969">
        <v>58</v>
      </c>
      <c r="AM1969" t="s">
        <v>8</v>
      </c>
      <c r="AN1969" t="s">
        <v>8</v>
      </c>
      <c r="AO1969" t="s">
        <v>8</v>
      </c>
      <c r="AP1969" t="s">
        <v>8</v>
      </c>
      <c r="AQ1969" s="8">
        <v>44827</v>
      </c>
      <c r="AR1969" t="s">
        <v>2372</v>
      </c>
      <c r="AS1969" t="s">
        <v>76</v>
      </c>
      <c r="AT1969">
        <v>18011797</v>
      </c>
      <c r="AU1969">
        <v>5</v>
      </c>
      <c r="AV1969">
        <v>23</v>
      </c>
      <c r="AW1969">
        <v>41971846</v>
      </c>
    </row>
    <row r="1970" spans="1:49" x14ac:dyDescent="0.25">
      <c r="A1970">
        <v>762565585</v>
      </c>
      <c r="B1970">
        <v>2022</v>
      </c>
      <c r="C1970">
        <v>9</v>
      </c>
      <c r="D1970">
        <v>22</v>
      </c>
      <c r="E1970" s="8">
        <v>44826</v>
      </c>
      <c r="F1970">
        <v>498</v>
      </c>
      <c r="G1970">
        <v>6</v>
      </c>
      <c r="H1970">
        <v>7</v>
      </c>
      <c r="I1970">
        <v>303203</v>
      </c>
      <c r="J1970">
        <v>5</v>
      </c>
      <c r="K1970">
        <v>30</v>
      </c>
      <c r="L1970">
        <v>1</v>
      </c>
      <c r="M1970">
        <v>31276</v>
      </c>
      <c r="N1970" t="s">
        <v>48</v>
      </c>
      <c r="O1970" t="s">
        <v>8</v>
      </c>
      <c r="P1970">
        <v>1</v>
      </c>
      <c r="Q1970">
        <v>47377181</v>
      </c>
      <c r="R1970" t="s">
        <v>8</v>
      </c>
      <c r="S1970" s="8">
        <v>33535</v>
      </c>
      <c r="T1970" t="s">
        <v>2324</v>
      </c>
      <c r="U1970" t="s">
        <v>8</v>
      </c>
      <c r="V1970">
        <v>2</v>
      </c>
      <c r="W1970" t="s">
        <v>2370</v>
      </c>
      <c r="X1970" t="s">
        <v>2370</v>
      </c>
      <c r="Y1970" t="s">
        <v>2368</v>
      </c>
      <c r="Z1970">
        <v>30</v>
      </c>
      <c r="AA1970">
        <v>30</v>
      </c>
      <c r="AB1970">
        <v>10</v>
      </c>
      <c r="AC1970">
        <v>29</v>
      </c>
      <c r="AD1970" t="s">
        <v>2369</v>
      </c>
      <c r="AE1970" t="s">
        <v>2370</v>
      </c>
      <c r="AF1970" t="s">
        <v>2371</v>
      </c>
      <c r="AG1970">
        <v>3</v>
      </c>
      <c r="AH1970">
        <v>1</v>
      </c>
      <c r="AI1970">
        <v>71.8</v>
      </c>
      <c r="AJ1970">
        <v>155</v>
      </c>
      <c r="AK1970" t="s">
        <v>8</v>
      </c>
      <c r="AL1970">
        <v>58</v>
      </c>
      <c r="AM1970" t="s">
        <v>8</v>
      </c>
      <c r="AN1970" t="s">
        <v>8</v>
      </c>
      <c r="AO1970" t="s">
        <v>8</v>
      </c>
      <c r="AP1970" t="s">
        <v>8</v>
      </c>
      <c r="AQ1970" s="8">
        <v>44830</v>
      </c>
      <c r="AR1970" t="s">
        <v>2372</v>
      </c>
      <c r="AS1970" t="s">
        <v>76</v>
      </c>
      <c r="AT1970">
        <v>70498254</v>
      </c>
      <c r="AU1970">
        <v>5</v>
      </c>
      <c r="AV1970">
        <v>23</v>
      </c>
      <c r="AW1970">
        <v>41971846</v>
      </c>
    </row>
    <row r="1971" spans="1:49" x14ac:dyDescent="0.25">
      <c r="A1971">
        <v>764740602</v>
      </c>
      <c r="B1971">
        <v>2022</v>
      </c>
      <c r="C1971">
        <v>9</v>
      </c>
      <c r="D1971">
        <v>22</v>
      </c>
      <c r="E1971" s="8">
        <v>44826</v>
      </c>
      <c r="F1971" t="s">
        <v>2434</v>
      </c>
      <c r="G1971">
        <v>15</v>
      </c>
      <c r="H1971">
        <v>1</v>
      </c>
      <c r="I1971">
        <v>301613</v>
      </c>
      <c r="J1971">
        <v>5</v>
      </c>
      <c r="K1971">
        <v>30</v>
      </c>
      <c r="L1971">
        <v>3</v>
      </c>
      <c r="M1971">
        <v>6318</v>
      </c>
      <c r="N1971" t="s">
        <v>6</v>
      </c>
      <c r="O1971" t="s">
        <v>8</v>
      </c>
      <c r="P1971">
        <v>1</v>
      </c>
      <c r="Q1971">
        <v>48841580</v>
      </c>
      <c r="R1971" t="s">
        <v>8</v>
      </c>
      <c r="S1971" s="8">
        <v>32399</v>
      </c>
      <c r="T1971" t="s">
        <v>2324</v>
      </c>
      <c r="U1971" t="s">
        <v>8</v>
      </c>
      <c r="V1971">
        <v>2</v>
      </c>
      <c r="W1971" t="s">
        <v>2367</v>
      </c>
      <c r="X1971" t="s">
        <v>2367</v>
      </c>
      <c r="Y1971" t="s">
        <v>2368</v>
      </c>
      <c r="Z1971">
        <v>34</v>
      </c>
      <c r="AA1971">
        <v>34</v>
      </c>
      <c r="AB1971">
        <v>0</v>
      </c>
      <c r="AC1971">
        <v>9</v>
      </c>
      <c r="AD1971" t="s">
        <v>2369</v>
      </c>
      <c r="AE1971" t="s">
        <v>2370</v>
      </c>
      <c r="AF1971">
        <v>88141</v>
      </c>
      <c r="AG1971">
        <v>1</v>
      </c>
      <c r="AH1971">
        <v>1</v>
      </c>
      <c r="AI1971">
        <v>58</v>
      </c>
      <c r="AJ1971">
        <v>1.56</v>
      </c>
      <c r="AK1971" t="s">
        <v>8</v>
      </c>
      <c r="AL1971">
        <v>58</v>
      </c>
      <c r="AM1971" t="s">
        <v>8</v>
      </c>
      <c r="AN1971" t="s">
        <v>8</v>
      </c>
      <c r="AO1971" t="s">
        <v>8</v>
      </c>
      <c r="AP1971" t="s">
        <v>8</v>
      </c>
      <c r="AQ1971" s="8">
        <v>44833</v>
      </c>
      <c r="AR1971" t="s">
        <v>2372</v>
      </c>
      <c r="AS1971" t="s">
        <v>76</v>
      </c>
      <c r="AT1971">
        <v>45613946</v>
      </c>
      <c r="AU1971">
        <v>5</v>
      </c>
      <c r="AV1971">
        <v>23</v>
      </c>
      <c r="AW1971">
        <v>43520423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7"/>
  <sheetViews>
    <sheetView zoomScaleNormal="100" workbookViewId="0">
      <selection activeCell="J13" sqref="J13"/>
    </sheetView>
  </sheetViews>
  <sheetFormatPr baseColWidth="10" defaultRowHeight="15" x14ac:dyDescent="0.25"/>
  <cols>
    <col min="1" max="1" width="26.7109375" customWidth="1"/>
    <col min="2" max="2" width="14" customWidth="1"/>
    <col min="3" max="3" width="26.7109375" bestFit="1" customWidth="1"/>
    <col min="4" max="4" width="8.42578125" customWidth="1"/>
  </cols>
  <sheetData>
    <row r="1" spans="1:15" ht="18.75" x14ac:dyDescent="0.3">
      <c r="A1" s="85" t="s">
        <v>3965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3" spans="1:15" x14ac:dyDescent="0.25">
      <c r="A3" s="86" t="s">
        <v>58</v>
      </c>
      <c r="B3" s="87" t="s">
        <v>2319</v>
      </c>
      <c r="C3" s="89" t="s">
        <v>3913</v>
      </c>
      <c r="D3" s="89" t="s">
        <v>56</v>
      </c>
    </row>
    <row r="4" spans="1:15" x14ac:dyDescent="0.25">
      <c r="A4" s="86"/>
      <c r="B4" s="88"/>
      <c r="C4" s="89"/>
      <c r="D4" s="89"/>
    </row>
    <row r="5" spans="1:15" x14ac:dyDescent="0.25">
      <c r="A5" s="26" t="s">
        <v>36</v>
      </c>
      <c r="B5" s="49">
        <f>D23</f>
        <v>46</v>
      </c>
      <c r="C5" s="53">
        <v>62</v>
      </c>
      <c r="D5" s="33">
        <f>(B5*100)/C5</f>
        <v>74.193548387096769</v>
      </c>
    </row>
    <row r="6" spans="1:15" x14ac:dyDescent="0.25">
      <c r="A6" s="26" t="s">
        <v>39</v>
      </c>
      <c r="B6" s="49">
        <f>D34</f>
        <v>835</v>
      </c>
      <c r="C6" s="53">
        <f>E34</f>
        <v>5650.5</v>
      </c>
      <c r="D6" s="33">
        <f t="shared" ref="D6:D14" si="0">(B6*100)/C6</f>
        <v>14.777453322714804</v>
      </c>
    </row>
    <row r="7" spans="1:15" x14ac:dyDescent="0.25">
      <c r="A7" s="26" t="s">
        <v>49</v>
      </c>
      <c r="B7" s="49">
        <f>GETPIVOTDATA("COD_ITEM",$A$20,"COD_MIC",2)</f>
        <v>157</v>
      </c>
      <c r="C7" s="53">
        <f>E38</f>
        <v>525.5</v>
      </c>
      <c r="D7" s="33">
        <f t="shared" si="0"/>
        <v>29.876308277830638</v>
      </c>
    </row>
    <row r="8" spans="1:15" x14ac:dyDescent="0.25">
      <c r="A8" s="26" t="s">
        <v>6</v>
      </c>
      <c r="B8" s="49">
        <f>GETPIVOTDATA("COD_ITEM",$A$20,"COD_MIC",3)</f>
        <v>114</v>
      </c>
      <c r="C8" s="53">
        <f>E43</f>
        <v>784.5</v>
      </c>
      <c r="D8" s="33">
        <f t="shared" si="0"/>
        <v>14.531548757170173</v>
      </c>
    </row>
    <row r="9" spans="1:15" x14ac:dyDescent="0.25">
      <c r="A9" s="26" t="s">
        <v>9</v>
      </c>
      <c r="B9" s="49">
        <f>GETPIVOTDATA("COD_ITEM",$A$20,"COD_MIC",4)</f>
        <v>393</v>
      </c>
      <c r="C9" s="53">
        <f>E50</f>
        <v>3016</v>
      </c>
      <c r="D9" s="33">
        <f t="shared" si="0"/>
        <v>13.030503978779841</v>
      </c>
    </row>
    <row r="10" spans="1:15" x14ac:dyDescent="0.25">
      <c r="A10" s="26" t="s">
        <v>16</v>
      </c>
      <c r="B10" s="49">
        <f>GETPIVOTDATA("COD_ITEM",$A$20,"COD_MIC",5)</f>
        <v>190</v>
      </c>
      <c r="C10" s="53">
        <f>E55</f>
        <v>1253.5</v>
      </c>
      <c r="D10" s="33">
        <f t="shared" si="0"/>
        <v>15.157558835261268</v>
      </c>
    </row>
    <row r="11" spans="1:15" x14ac:dyDescent="0.25">
      <c r="A11" s="27" t="s">
        <v>2320</v>
      </c>
      <c r="B11" s="49">
        <f>GETPIVOTDATA("COD_ITEM",$A$20,"COD_MIC",7)</f>
        <v>33</v>
      </c>
      <c r="C11" s="53">
        <f>E57</f>
        <v>994</v>
      </c>
      <c r="D11" s="33">
        <f t="shared" si="0"/>
        <v>3.3199195171026159</v>
      </c>
    </row>
    <row r="12" spans="1:15" x14ac:dyDescent="0.25">
      <c r="A12" s="26" t="s">
        <v>25</v>
      </c>
      <c r="B12" s="49">
        <f>GETPIVOTDATA("COD_ITEM",$A$20,"COD_MIC",8)</f>
        <v>179</v>
      </c>
      <c r="C12" s="53">
        <f>E62</f>
        <v>605</v>
      </c>
      <c r="D12" s="33">
        <f t="shared" si="0"/>
        <v>29.58677685950413</v>
      </c>
      <c r="J12" s="54"/>
    </row>
    <row r="13" spans="1:15" x14ac:dyDescent="0.25">
      <c r="A13" s="26" t="s">
        <v>29</v>
      </c>
      <c r="B13" s="49">
        <f>GETPIVOTDATA("COD_ITEM",$A$20,"COD_MIC",10)</f>
        <v>23</v>
      </c>
      <c r="C13" s="53">
        <f>E66</f>
        <v>598.5</v>
      </c>
      <c r="D13" s="33">
        <f t="shared" si="0"/>
        <v>3.842940685045948</v>
      </c>
      <c r="J13" s="47"/>
    </row>
    <row r="14" spans="1:15" x14ac:dyDescent="0.25">
      <c r="A14" s="28" t="s">
        <v>3291</v>
      </c>
      <c r="B14" s="44">
        <f>SUM(B5:B13)</f>
        <v>1970</v>
      </c>
      <c r="C14" s="55">
        <f>SUM(C5:C13)</f>
        <v>13489.5</v>
      </c>
      <c r="D14" s="56">
        <f t="shared" si="0"/>
        <v>14.603951221320287</v>
      </c>
      <c r="J14" s="47"/>
    </row>
    <row r="17" spans="1:6" x14ac:dyDescent="0.25">
      <c r="A17" t="s">
        <v>352</v>
      </c>
      <c r="B17" s="2">
        <v>2022</v>
      </c>
    </row>
    <row r="18" spans="1:6" x14ac:dyDescent="0.25">
      <c r="A18" t="s">
        <v>353</v>
      </c>
      <c r="B18" t="s">
        <v>3208</v>
      </c>
    </row>
    <row r="20" spans="1:6" x14ac:dyDescent="0.25">
      <c r="A20" t="s">
        <v>2321</v>
      </c>
      <c r="E20" s="83" t="s">
        <v>3912</v>
      </c>
      <c r="F20" s="84" t="s">
        <v>56</v>
      </c>
    </row>
    <row r="21" spans="1:6" ht="30.75" customHeight="1" x14ac:dyDescent="0.25">
      <c r="A21" t="s">
        <v>2322</v>
      </c>
      <c r="B21" t="s">
        <v>2</v>
      </c>
      <c r="C21" t="s">
        <v>3</v>
      </c>
      <c r="D21" t="s">
        <v>2323</v>
      </c>
      <c r="E21" s="83"/>
      <c r="F21" s="84"/>
    </row>
    <row r="22" spans="1:6" x14ac:dyDescent="0.25">
      <c r="A22">
        <v>0</v>
      </c>
      <c r="B22">
        <v>6733</v>
      </c>
      <c r="C22" t="s">
        <v>36</v>
      </c>
      <c r="D22">
        <v>46</v>
      </c>
      <c r="E22" s="57">
        <f>VLOOKUP(B22,'[1]AFILIADOS(25-64)'!$B$2:$D$40,3,0)/2</f>
        <v>62</v>
      </c>
      <c r="F22" s="32">
        <f>(D22*100)/E22</f>
        <v>74.193548387096769</v>
      </c>
    </row>
    <row r="23" spans="1:6" x14ac:dyDescent="0.25">
      <c r="A23" t="s">
        <v>3209</v>
      </c>
      <c r="D23" s="47">
        <v>46</v>
      </c>
      <c r="E23" s="58">
        <f>SUM(E22)</f>
        <v>62</v>
      </c>
      <c r="F23" s="59"/>
    </row>
    <row r="24" spans="1:6" x14ac:dyDescent="0.25">
      <c r="A24">
        <v>1</v>
      </c>
      <c r="B24">
        <v>6312</v>
      </c>
      <c r="C24" t="s">
        <v>39</v>
      </c>
      <c r="D24">
        <v>610</v>
      </c>
      <c r="E24" s="57">
        <f>VLOOKUP(B24,'[1]AFILIADOS(25-64)'!$B$2:$D$40,3,0)/2</f>
        <v>4755.5</v>
      </c>
      <c r="F24" s="32">
        <f t="shared" ref="F24:F65" si="1">(D24*100)/E24</f>
        <v>12.827252654820734</v>
      </c>
    </row>
    <row r="25" spans="1:6" x14ac:dyDescent="0.25">
      <c r="B25">
        <v>6313</v>
      </c>
      <c r="C25" t="s">
        <v>40</v>
      </c>
      <c r="D25">
        <v>41</v>
      </c>
      <c r="E25" s="57">
        <f>VLOOKUP(B25,'[1]AFILIADOS(25-64)'!$B$2:$D$40,3,0)/2</f>
        <v>137</v>
      </c>
      <c r="F25" s="32">
        <f t="shared" si="1"/>
        <v>29.927007299270073</v>
      </c>
    </row>
    <row r="26" spans="1:6" x14ac:dyDescent="0.25">
      <c r="B26">
        <v>6314</v>
      </c>
      <c r="C26" t="s">
        <v>41</v>
      </c>
      <c r="D26">
        <v>16</v>
      </c>
      <c r="E26" s="57">
        <f>VLOOKUP(B26,'[1]AFILIADOS(25-64)'!$B$2:$D$40,3,0)/2</f>
        <v>72.5</v>
      </c>
      <c r="F26" s="32">
        <f t="shared" si="1"/>
        <v>22.068965517241381</v>
      </c>
    </row>
    <row r="27" spans="1:6" x14ac:dyDescent="0.25">
      <c r="B27">
        <v>6315</v>
      </c>
      <c r="C27" t="s">
        <v>42</v>
      </c>
      <c r="D27">
        <v>15</v>
      </c>
      <c r="E27" s="57">
        <f>VLOOKUP(B27,'[1]AFILIADOS(25-64)'!$B$2:$D$40,3,0)/2</f>
        <v>137.5</v>
      </c>
      <c r="F27" s="32">
        <f t="shared" si="1"/>
        <v>10.909090909090908</v>
      </c>
    </row>
    <row r="28" spans="1:6" x14ac:dyDescent="0.25">
      <c r="B28">
        <v>6316</v>
      </c>
      <c r="C28" t="s">
        <v>43</v>
      </c>
      <c r="D28">
        <v>32</v>
      </c>
      <c r="E28" s="57">
        <f>VLOOKUP(B28,'[1]AFILIADOS(25-64)'!$B$2:$D$40,3,0)/2</f>
        <v>212</v>
      </c>
      <c r="F28" s="32">
        <f t="shared" si="1"/>
        <v>15.09433962264151</v>
      </c>
    </row>
    <row r="29" spans="1:6" x14ac:dyDescent="0.25">
      <c r="B29">
        <v>6317</v>
      </c>
      <c r="C29" t="s">
        <v>44</v>
      </c>
      <c r="D29">
        <v>4</v>
      </c>
      <c r="E29" s="57">
        <f>VLOOKUP(B29,'[1]AFILIADOS(25-64)'!$B$2:$D$40,3,0)/2</f>
        <v>37.5</v>
      </c>
      <c r="F29" s="32">
        <f t="shared" si="1"/>
        <v>10.666666666666666</v>
      </c>
    </row>
    <row r="30" spans="1:6" x14ac:dyDescent="0.25">
      <c r="B30">
        <v>6707</v>
      </c>
      <c r="C30" t="s">
        <v>45</v>
      </c>
      <c r="D30">
        <v>7</v>
      </c>
      <c r="E30" s="57">
        <f>VLOOKUP(B30,'[1]AFILIADOS(25-64)'!$B$2:$D$40,3,0)/2</f>
        <v>121</v>
      </c>
      <c r="F30" s="32">
        <f t="shared" si="1"/>
        <v>5.785123966942149</v>
      </c>
    </row>
    <row r="31" spans="1:6" x14ac:dyDescent="0.25">
      <c r="B31">
        <v>10110</v>
      </c>
      <c r="C31" t="s">
        <v>46</v>
      </c>
      <c r="D31">
        <v>13</v>
      </c>
      <c r="E31" s="57">
        <f>VLOOKUP(B31,'[1]AFILIADOS(25-64)'!$B$2:$D$40,3,0)/2</f>
        <v>77.5</v>
      </c>
      <c r="F31" s="32">
        <f t="shared" si="1"/>
        <v>16.774193548387096</v>
      </c>
    </row>
    <row r="32" spans="1:6" x14ac:dyDescent="0.25">
      <c r="B32">
        <v>27097</v>
      </c>
      <c r="C32" t="s">
        <v>47</v>
      </c>
      <c r="D32">
        <v>13</v>
      </c>
      <c r="E32" s="57">
        <f>VLOOKUP(B32,'[1]AFILIADOS(25-64)'!$B$2:$D$40,3,0)/2</f>
        <v>100</v>
      </c>
      <c r="F32" s="32">
        <f t="shared" si="1"/>
        <v>13</v>
      </c>
    </row>
    <row r="33" spans="1:6" x14ac:dyDescent="0.25">
      <c r="B33">
        <v>31276</v>
      </c>
      <c r="C33" t="s">
        <v>48</v>
      </c>
      <c r="D33">
        <v>84</v>
      </c>
      <c r="E33" s="57">
        <v>0</v>
      </c>
      <c r="F33" s="32">
        <v>0</v>
      </c>
    </row>
    <row r="34" spans="1:6" x14ac:dyDescent="0.25">
      <c r="A34" t="s">
        <v>3210</v>
      </c>
      <c r="D34" s="47">
        <v>835</v>
      </c>
      <c r="E34" s="58">
        <f>SUM(E24:E33)</f>
        <v>5650.5</v>
      </c>
      <c r="F34" s="59"/>
    </row>
    <row r="35" spans="1:6" x14ac:dyDescent="0.25">
      <c r="A35">
        <v>2</v>
      </c>
      <c r="B35">
        <v>6341</v>
      </c>
      <c r="C35" t="s">
        <v>49</v>
      </c>
      <c r="D35">
        <v>117</v>
      </c>
      <c r="E35" s="57">
        <f>VLOOKUP(B35,'[1]AFILIADOS(25-64)'!$B$2:$D$40,3,0)/2</f>
        <v>225.5</v>
      </c>
      <c r="F35" s="32">
        <f t="shared" si="1"/>
        <v>51.884700665188468</v>
      </c>
    </row>
    <row r="36" spans="1:6" x14ac:dyDescent="0.25">
      <c r="B36">
        <v>6346</v>
      </c>
      <c r="C36" t="s">
        <v>50</v>
      </c>
      <c r="D36">
        <v>8</v>
      </c>
      <c r="E36" s="57">
        <f>VLOOKUP(B36,'[1]AFILIADOS(25-64)'!$B$2:$D$40,3,0)/2</f>
        <v>107.5</v>
      </c>
      <c r="F36" s="32">
        <f t="shared" si="1"/>
        <v>7.441860465116279</v>
      </c>
    </row>
    <row r="37" spans="1:6" x14ac:dyDescent="0.25">
      <c r="B37">
        <v>6349</v>
      </c>
      <c r="C37" t="s">
        <v>51</v>
      </c>
      <c r="D37">
        <v>32</v>
      </c>
      <c r="E37" s="57">
        <f>VLOOKUP(B37,'[1]AFILIADOS(25-64)'!$B$2:$D$40,3,0)/2</f>
        <v>192.5</v>
      </c>
      <c r="F37" s="32">
        <f t="shared" si="1"/>
        <v>16.623376623376622</v>
      </c>
    </row>
    <row r="38" spans="1:6" x14ac:dyDescent="0.25">
      <c r="A38" t="s">
        <v>3211</v>
      </c>
      <c r="D38" s="47">
        <v>157</v>
      </c>
      <c r="E38" s="58">
        <f>SUM(E35:E37)</f>
        <v>525.5</v>
      </c>
      <c r="F38" s="59"/>
    </row>
    <row r="39" spans="1:6" x14ac:dyDescent="0.25">
      <c r="A39">
        <v>3</v>
      </c>
      <c r="B39">
        <v>6318</v>
      </c>
      <c r="C39" t="s">
        <v>6</v>
      </c>
      <c r="D39">
        <v>64</v>
      </c>
      <c r="E39" s="57">
        <f>VLOOKUP(B39,'[1]AFILIADOS(25-64)'!$B$2:$D$40,3,0)/2</f>
        <v>423.5</v>
      </c>
      <c r="F39" s="32">
        <f t="shared" si="1"/>
        <v>15.112160566706022</v>
      </c>
    </row>
    <row r="40" spans="1:6" x14ac:dyDescent="0.25">
      <c r="B40">
        <v>6319</v>
      </c>
      <c r="C40" t="s">
        <v>33</v>
      </c>
      <c r="D40">
        <v>14</v>
      </c>
      <c r="E40" s="57">
        <f>VLOOKUP(B40,'[1]AFILIADOS(25-64)'!$B$2:$D$40,3,0)/2</f>
        <v>130.5</v>
      </c>
      <c r="F40" s="32">
        <f t="shared" si="1"/>
        <v>10.727969348659004</v>
      </c>
    </row>
    <row r="41" spans="1:6" x14ac:dyDescent="0.25">
      <c r="B41">
        <v>6320</v>
      </c>
      <c r="C41" t="s">
        <v>34</v>
      </c>
      <c r="D41">
        <v>9</v>
      </c>
      <c r="E41" s="57">
        <f>VLOOKUP(B41,'[1]AFILIADOS(25-64)'!$B$2:$D$40,3,0)/2</f>
        <v>67.5</v>
      </c>
      <c r="F41" s="32">
        <f t="shared" si="1"/>
        <v>13.333333333333334</v>
      </c>
    </row>
    <row r="42" spans="1:6" x14ac:dyDescent="0.25">
      <c r="B42">
        <v>6321</v>
      </c>
      <c r="C42" t="s">
        <v>7</v>
      </c>
      <c r="D42">
        <v>27</v>
      </c>
      <c r="E42" s="57">
        <f>VLOOKUP(B42,'[1]AFILIADOS(25-64)'!$B$2:$D$40,3,0)/2</f>
        <v>163</v>
      </c>
      <c r="F42" s="32">
        <f t="shared" si="1"/>
        <v>16.564417177914109</v>
      </c>
    </row>
    <row r="43" spans="1:6" x14ac:dyDescent="0.25">
      <c r="A43" t="s">
        <v>3212</v>
      </c>
      <c r="D43" s="47">
        <v>114</v>
      </c>
      <c r="E43" s="58">
        <f>SUM(E39:E42)</f>
        <v>784.5</v>
      </c>
      <c r="F43" s="59"/>
    </row>
    <row r="44" spans="1:6" x14ac:dyDescent="0.25">
      <c r="A44">
        <v>4</v>
      </c>
      <c r="B44">
        <v>6327</v>
      </c>
      <c r="C44" t="s">
        <v>10</v>
      </c>
      <c r="D44">
        <v>13</v>
      </c>
      <c r="E44" s="57">
        <f>VLOOKUP(B44,'[1]AFILIADOS(25-64)'!$B$2:$D$40,3,0)/2</f>
        <v>222</v>
      </c>
      <c r="F44" s="32">
        <f t="shared" si="1"/>
        <v>5.8558558558558556</v>
      </c>
    </row>
    <row r="45" spans="1:6" x14ac:dyDescent="0.25">
      <c r="B45">
        <v>6332</v>
      </c>
      <c r="C45" t="s">
        <v>9</v>
      </c>
      <c r="D45">
        <v>262</v>
      </c>
      <c r="E45" s="57">
        <f>VLOOKUP(B45,'[1]AFILIADOS(25-64)'!$B$2:$D$40,3,0)/2</f>
        <v>1992</v>
      </c>
      <c r="F45" s="32">
        <f t="shared" si="1"/>
        <v>13.152610441767068</v>
      </c>
    </row>
    <row r="46" spans="1:6" x14ac:dyDescent="0.25">
      <c r="B46">
        <v>6333</v>
      </c>
      <c r="C46" t="s">
        <v>11</v>
      </c>
      <c r="D46">
        <v>20</v>
      </c>
      <c r="E46" s="57">
        <f>VLOOKUP(B46,'[1]AFILIADOS(25-64)'!$B$2:$D$40,3,0)/2</f>
        <v>146</v>
      </c>
      <c r="F46" s="32">
        <f t="shared" si="1"/>
        <v>13.698630136986301</v>
      </c>
    </row>
    <row r="47" spans="1:6" x14ac:dyDescent="0.25">
      <c r="B47">
        <v>6334</v>
      </c>
      <c r="C47" t="s">
        <v>12</v>
      </c>
      <c r="D47">
        <v>48</v>
      </c>
      <c r="E47" s="57">
        <f>VLOOKUP(B47,'[1]AFILIADOS(25-64)'!$B$2:$D$40,3,0)/2</f>
        <v>220</v>
      </c>
      <c r="F47" s="32">
        <f t="shared" si="1"/>
        <v>21.818181818181817</v>
      </c>
    </row>
    <row r="48" spans="1:6" x14ac:dyDescent="0.25">
      <c r="B48">
        <v>6335</v>
      </c>
      <c r="C48" t="s">
        <v>13</v>
      </c>
      <c r="D48">
        <v>18</v>
      </c>
      <c r="E48" s="57">
        <f>VLOOKUP(B48,'[1]AFILIADOS(25-64)'!$B$2:$D$40,3,0)/2</f>
        <v>172.5</v>
      </c>
      <c r="F48" s="32">
        <f t="shared" si="1"/>
        <v>10.434782608695652</v>
      </c>
    </row>
    <row r="49" spans="1:6" x14ac:dyDescent="0.25">
      <c r="B49">
        <v>6336</v>
      </c>
      <c r="C49" t="s">
        <v>14</v>
      </c>
      <c r="D49">
        <v>32</v>
      </c>
      <c r="E49" s="57">
        <f>VLOOKUP(B49,'[1]AFILIADOS(25-64)'!$B$2:$D$40,3,0)/2</f>
        <v>263.5</v>
      </c>
      <c r="F49" s="32">
        <f t="shared" si="1"/>
        <v>12.144212523719165</v>
      </c>
    </row>
    <row r="50" spans="1:6" x14ac:dyDescent="0.25">
      <c r="A50" t="s">
        <v>3213</v>
      </c>
      <c r="D50" s="47">
        <v>393</v>
      </c>
      <c r="E50" s="58">
        <f>SUM(E44:E49)</f>
        <v>3016</v>
      </c>
      <c r="F50" s="59"/>
    </row>
    <row r="51" spans="1:6" x14ac:dyDescent="0.25">
      <c r="A51">
        <v>5</v>
      </c>
      <c r="B51">
        <v>6337</v>
      </c>
      <c r="C51" t="s">
        <v>16</v>
      </c>
      <c r="D51">
        <v>111</v>
      </c>
      <c r="E51" s="57">
        <f>VLOOKUP(B51,'[1]AFILIADOS(25-64)'!$B$2:$D$40,3,0)/2</f>
        <v>654</v>
      </c>
      <c r="F51" s="32">
        <f t="shared" si="1"/>
        <v>16.972477064220183</v>
      </c>
    </row>
    <row r="52" spans="1:6" x14ac:dyDescent="0.25">
      <c r="B52">
        <v>6338</v>
      </c>
      <c r="C52" t="s">
        <v>17</v>
      </c>
      <c r="D52">
        <v>28</v>
      </c>
      <c r="E52" s="57">
        <f>VLOOKUP(B52,'[1]AFILIADOS(25-64)'!$B$2:$D$40,3,0)/2</f>
        <v>142</v>
      </c>
      <c r="F52" s="32">
        <f t="shared" si="1"/>
        <v>19.718309859154928</v>
      </c>
    </row>
    <row r="53" spans="1:6" x14ac:dyDescent="0.25">
      <c r="B53">
        <v>6339</v>
      </c>
      <c r="C53" t="s">
        <v>18</v>
      </c>
      <c r="D53">
        <v>41</v>
      </c>
      <c r="E53" s="57">
        <f>VLOOKUP(B53,'[1]AFILIADOS(25-64)'!$B$2:$D$40,3,0)/2</f>
        <v>290.5</v>
      </c>
      <c r="F53" s="32">
        <f t="shared" si="1"/>
        <v>14.113597246127366</v>
      </c>
    </row>
    <row r="54" spans="1:6" x14ac:dyDescent="0.25">
      <c r="B54">
        <v>7238</v>
      </c>
      <c r="C54" t="s">
        <v>20</v>
      </c>
      <c r="D54">
        <v>10</v>
      </c>
      <c r="E54" s="57">
        <f>VLOOKUP(B54,'[1]AFILIADOS(25-64)'!$B$2:$D$40,3,0)/2</f>
        <v>167</v>
      </c>
      <c r="F54" s="32">
        <f t="shared" si="1"/>
        <v>5.9880239520958085</v>
      </c>
    </row>
    <row r="55" spans="1:6" x14ac:dyDescent="0.25">
      <c r="A55" t="s">
        <v>3214</v>
      </c>
      <c r="D55" s="47">
        <v>190</v>
      </c>
      <c r="E55" s="58">
        <f>SUM(E51:E54)</f>
        <v>1253.5</v>
      </c>
      <c r="F55" s="59"/>
    </row>
    <row r="56" spans="1:6" x14ac:dyDescent="0.25">
      <c r="A56">
        <v>7</v>
      </c>
      <c r="B56">
        <v>6348</v>
      </c>
      <c r="C56" t="s">
        <v>22</v>
      </c>
      <c r="D56">
        <v>33</v>
      </c>
      <c r="E56" s="57">
        <f>VLOOKUP(B56,'[1]AFILIADOS(25-64)'!$B$2:$D$40,3,0)/2</f>
        <v>994</v>
      </c>
      <c r="F56" s="32">
        <f t="shared" si="1"/>
        <v>3.3199195171026159</v>
      </c>
    </row>
    <row r="57" spans="1:6" x14ac:dyDescent="0.25">
      <c r="A57" t="s">
        <v>3215</v>
      </c>
      <c r="D57" s="47">
        <v>33</v>
      </c>
      <c r="E57" s="58">
        <f>SUM(E56)</f>
        <v>994</v>
      </c>
      <c r="F57" s="59"/>
    </row>
    <row r="58" spans="1:6" x14ac:dyDescent="0.25">
      <c r="A58">
        <v>8</v>
      </c>
      <c r="B58">
        <v>6326</v>
      </c>
      <c r="C58" t="s">
        <v>25</v>
      </c>
      <c r="D58">
        <v>120</v>
      </c>
      <c r="E58" s="57">
        <f>VLOOKUP(B58,'[1]AFILIADOS(25-64)'!$B$2:$D$40,3,0)/2</f>
        <v>452.5</v>
      </c>
      <c r="F58" s="32">
        <f t="shared" si="1"/>
        <v>26.519337016574585</v>
      </c>
    </row>
    <row r="59" spans="1:6" x14ac:dyDescent="0.25">
      <c r="B59">
        <v>6329</v>
      </c>
      <c r="C59" t="s">
        <v>26</v>
      </c>
      <c r="D59">
        <v>12</v>
      </c>
      <c r="E59" s="57">
        <f>VLOOKUP(B59,'[1]AFILIADOS(25-64)'!$B$2:$D$40,3,0)/2</f>
        <v>50.5</v>
      </c>
      <c r="F59" s="32">
        <f t="shared" si="1"/>
        <v>23.762376237623762</v>
      </c>
    </row>
    <row r="60" spans="1:6" x14ac:dyDescent="0.25">
      <c r="B60">
        <v>6330</v>
      </c>
      <c r="C60" t="s">
        <v>27</v>
      </c>
      <c r="D60">
        <v>31</v>
      </c>
      <c r="E60" s="57">
        <f>VLOOKUP(B60,'[1]AFILIADOS(25-64)'!$B$2:$D$40,3,0)/2</f>
        <v>62</v>
      </c>
      <c r="F60" s="32">
        <f t="shared" si="1"/>
        <v>50</v>
      </c>
    </row>
    <row r="61" spans="1:6" x14ac:dyDescent="0.25">
      <c r="B61">
        <v>6331</v>
      </c>
      <c r="C61" t="s">
        <v>28</v>
      </c>
      <c r="D61">
        <v>16</v>
      </c>
      <c r="E61" s="57">
        <f>VLOOKUP(B61,'[1]AFILIADOS(25-64)'!$B$2:$D$40,3,0)/2</f>
        <v>40</v>
      </c>
      <c r="F61" s="32">
        <f t="shared" si="1"/>
        <v>40</v>
      </c>
    </row>
    <row r="62" spans="1:6" x14ac:dyDescent="0.25">
      <c r="A62" t="s">
        <v>3216</v>
      </c>
      <c r="D62" s="47">
        <v>179</v>
      </c>
      <c r="E62" s="58">
        <f>SUM(E58:E61)</f>
        <v>605</v>
      </c>
      <c r="F62" s="59"/>
    </row>
    <row r="63" spans="1:6" x14ac:dyDescent="0.25">
      <c r="A63">
        <v>10</v>
      </c>
      <c r="B63">
        <v>6322</v>
      </c>
      <c r="C63" t="s">
        <v>29</v>
      </c>
      <c r="D63">
        <v>18</v>
      </c>
      <c r="E63" s="57">
        <f>VLOOKUP(B63,'[1]AFILIADOS(25-64)'!$B$2:$D$40,3,0)/2</f>
        <v>447</v>
      </c>
      <c r="F63" s="32">
        <f t="shared" si="1"/>
        <v>4.026845637583893</v>
      </c>
    </row>
    <row r="64" spans="1:6" x14ac:dyDescent="0.25">
      <c r="B64">
        <v>6324</v>
      </c>
      <c r="C64" t="s">
        <v>31</v>
      </c>
      <c r="D64">
        <v>2</v>
      </c>
      <c r="E64" s="57">
        <f>VLOOKUP(B64,'[1]AFILIADOS(25-64)'!$B$2:$D$40,3,0)/2</f>
        <v>51.5</v>
      </c>
      <c r="F64" s="32">
        <f t="shared" si="1"/>
        <v>3.883495145631068</v>
      </c>
    </row>
    <row r="65" spans="1:6" x14ac:dyDescent="0.25">
      <c r="B65">
        <v>6325</v>
      </c>
      <c r="C65" t="s">
        <v>32</v>
      </c>
      <c r="D65">
        <v>3</v>
      </c>
      <c r="E65" s="57">
        <f>VLOOKUP(B65,'[1]AFILIADOS(25-64)'!$B$2:$D$40,3,0)/2</f>
        <v>100</v>
      </c>
      <c r="F65" s="32">
        <f t="shared" si="1"/>
        <v>3</v>
      </c>
    </row>
    <row r="66" spans="1:6" x14ac:dyDescent="0.25">
      <c r="A66" t="s">
        <v>3217</v>
      </c>
      <c r="D66" s="47">
        <v>23</v>
      </c>
      <c r="E66" s="58">
        <f>SUM(E63:E65)</f>
        <v>598.5</v>
      </c>
      <c r="F66" s="47"/>
    </row>
    <row r="67" spans="1:6" x14ac:dyDescent="0.25">
      <c r="A67" t="s">
        <v>53</v>
      </c>
      <c r="D67">
        <v>1970</v>
      </c>
    </row>
  </sheetData>
  <mergeCells count="7">
    <mergeCell ref="E20:E21"/>
    <mergeCell ref="F20:F21"/>
    <mergeCell ref="A1:O1"/>
    <mergeCell ref="A3:A4"/>
    <mergeCell ref="B3:B4"/>
    <mergeCell ref="C3:C4"/>
    <mergeCell ref="D3:D4"/>
  </mergeCells>
  <pageMargins left="0.7" right="0.7" top="0.75" bottom="0.75" header="0.3" footer="0.3"/>
  <pageSetup orientation="portrait" horizontalDpi="0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1"/>
  <sheetViews>
    <sheetView workbookViewId="0">
      <selection activeCell="K14" sqref="K14"/>
    </sheetView>
  </sheetViews>
  <sheetFormatPr baseColWidth="10" defaultRowHeight="15" x14ac:dyDescent="0.25"/>
  <cols>
    <col min="1" max="1" width="9.140625" customWidth="1"/>
    <col min="2" max="2" width="24.140625" bestFit="1" customWidth="1"/>
    <col min="3" max="3" width="13.28515625" bestFit="1" customWidth="1"/>
    <col min="4" max="4" width="15" customWidth="1"/>
    <col min="5" max="5" width="12.5703125" bestFit="1" customWidth="1"/>
  </cols>
  <sheetData>
    <row r="1" spans="1:10" ht="18.75" x14ac:dyDescent="0.3">
      <c r="A1" s="93" t="s">
        <v>3966</v>
      </c>
      <c r="B1" s="93"/>
      <c r="C1" s="93"/>
      <c r="D1" s="93"/>
      <c r="E1" s="93"/>
      <c r="F1" s="93"/>
      <c r="G1" s="93"/>
      <c r="H1" s="93"/>
      <c r="I1" s="93"/>
      <c r="J1" s="47"/>
    </row>
    <row r="3" spans="1:10" x14ac:dyDescent="0.25">
      <c r="A3" s="94" t="s">
        <v>3288</v>
      </c>
      <c r="B3" s="86" t="s">
        <v>58</v>
      </c>
      <c r="C3" s="87" t="s">
        <v>3289</v>
      </c>
      <c r="D3" s="95" t="s">
        <v>3290</v>
      </c>
      <c r="E3" s="95" t="s">
        <v>56</v>
      </c>
    </row>
    <row r="4" spans="1:10" x14ac:dyDescent="0.25">
      <c r="A4" s="94"/>
      <c r="B4" s="86"/>
      <c r="C4" s="87"/>
      <c r="D4" s="95"/>
      <c r="E4" s="95"/>
    </row>
    <row r="5" spans="1:10" x14ac:dyDescent="0.25">
      <c r="A5" s="31">
        <v>0</v>
      </c>
      <c r="B5" s="26" t="s">
        <v>36</v>
      </c>
      <c r="C5" s="38">
        <f>C22</f>
        <v>6</v>
      </c>
      <c r="D5" s="38">
        <f>D22</f>
        <v>63</v>
      </c>
      <c r="E5" s="39">
        <f>(C5*100)/D5</f>
        <v>9.5238095238095237</v>
      </c>
    </row>
    <row r="6" spans="1:10" x14ac:dyDescent="0.25">
      <c r="A6" s="31">
        <v>1</v>
      </c>
      <c r="B6" s="26" t="s">
        <v>39</v>
      </c>
      <c r="C6" s="38">
        <f t="shared" ref="C6:D13" si="0">C23</f>
        <v>3778</v>
      </c>
      <c r="D6" s="38">
        <f t="shared" si="0"/>
        <v>4047</v>
      </c>
      <c r="E6" s="39">
        <f t="shared" ref="E6:E13" si="1">(C6*100)/D6</f>
        <v>93.353101062515449</v>
      </c>
    </row>
    <row r="7" spans="1:10" x14ac:dyDescent="0.25">
      <c r="A7" s="31">
        <v>2</v>
      </c>
      <c r="B7" s="26" t="s">
        <v>49</v>
      </c>
      <c r="C7" s="38">
        <f t="shared" si="0"/>
        <v>38</v>
      </c>
      <c r="D7" s="38">
        <f t="shared" si="0"/>
        <v>109</v>
      </c>
      <c r="E7" s="39">
        <f t="shared" si="1"/>
        <v>34.862385321100916</v>
      </c>
    </row>
    <row r="8" spans="1:10" x14ac:dyDescent="0.25">
      <c r="A8" s="31">
        <v>3</v>
      </c>
      <c r="B8" s="26" t="s">
        <v>6</v>
      </c>
      <c r="C8" s="38">
        <f t="shared" si="0"/>
        <v>56</v>
      </c>
      <c r="D8" s="38">
        <f t="shared" si="0"/>
        <v>211</v>
      </c>
      <c r="E8" s="39">
        <f t="shared" si="1"/>
        <v>26.540284360189574</v>
      </c>
    </row>
    <row r="9" spans="1:10" x14ac:dyDescent="0.25">
      <c r="A9" s="31">
        <v>4</v>
      </c>
      <c r="B9" s="26" t="s">
        <v>9</v>
      </c>
      <c r="C9" s="38">
        <f t="shared" si="0"/>
        <v>100</v>
      </c>
      <c r="D9" s="38">
        <f t="shared" si="0"/>
        <v>1281</v>
      </c>
      <c r="E9" s="39">
        <f t="shared" si="1"/>
        <v>7.8064012490241996</v>
      </c>
    </row>
    <row r="10" spans="1:10" x14ac:dyDescent="0.25">
      <c r="A10" s="31">
        <v>5</v>
      </c>
      <c r="B10" s="26" t="s">
        <v>16</v>
      </c>
      <c r="C10" s="38">
        <f t="shared" si="0"/>
        <v>124</v>
      </c>
      <c r="D10" s="38">
        <f t="shared" si="0"/>
        <v>892</v>
      </c>
      <c r="E10" s="39">
        <f t="shared" si="1"/>
        <v>13.901345291479821</v>
      </c>
    </row>
    <row r="11" spans="1:10" x14ac:dyDescent="0.25">
      <c r="A11" s="31">
        <v>7</v>
      </c>
      <c r="B11" s="27" t="s">
        <v>2320</v>
      </c>
      <c r="C11" s="38">
        <f t="shared" si="0"/>
        <v>8</v>
      </c>
      <c r="D11" s="38">
        <f t="shared" si="0"/>
        <v>338</v>
      </c>
      <c r="E11" s="39">
        <f t="shared" si="1"/>
        <v>2.3668639053254439</v>
      </c>
    </row>
    <row r="12" spans="1:10" x14ac:dyDescent="0.25">
      <c r="A12" s="31">
        <v>8</v>
      </c>
      <c r="B12" s="26" t="s">
        <v>25</v>
      </c>
      <c r="C12" s="38">
        <f t="shared" si="0"/>
        <v>64</v>
      </c>
      <c r="D12" s="38">
        <f t="shared" si="0"/>
        <v>83</v>
      </c>
      <c r="E12" s="39">
        <f t="shared" si="1"/>
        <v>77.108433734939766</v>
      </c>
    </row>
    <row r="13" spans="1:10" x14ac:dyDescent="0.25">
      <c r="A13" s="31">
        <v>10</v>
      </c>
      <c r="B13" s="26" t="s">
        <v>29</v>
      </c>
      <c r="C13" s="38">
        <f t="shared" si="0"/>
        <v>13</v>
      </c>
      <c r="D13" s="38">
        <f t="shared" si="0"/>
        <v>150</v>
      </c>
      <c r="E13" s="39">
        <f t="shared" si="1"/>
        <v>8.6666666666666661</v>
      </c>
    </row>
    <row r="14" spans="1:10" x14ac:dyDescent="0.25">
      <c r="A14" s="90" t="s">
        <v>3291</v>
      </c>
      <c r="B14" s="91"/>
      <c r="C14" s="44">
        <f>SUM(C5:C13)</f>
        <v>4187</v>
      </c>
      <c r="D14" s="44">
        <f>SUM(D5:D13)</f>
        <v>7174</v>
      </c>
      <c r="E14" s="45">
        <f>(C14*100)/D14</f>
        <v>58.363534987454699</v>
      </c>
    </row>
    <row r="17" spans="2:5" x14ac:dyDescent="0.25">
      <c r="B17" t="s">
        <v>3292</v>
      </c>
      <c r="C17" s="2">
        <v>2022</v>
      </c>
    </row>
    <row r="18" spans="2:5" x14ac:dyDescent="0.25">
      <c r="B18" t="s">
        <v>3293</v>
      </c>
      <c r="C18" t="s">
        <v>3208</v>
      </c>
    </row>
    <row r="20" spans="2:5" x14ac:dyDescent="0.25">
      <c r="C20" t="s">
        <v>57</v>
      </c>
      <c r="E20" s="92" t="s">
        <v>56</v>
      </c>
    </row>
    <row r="21" spans="2:5" x14ac:dyDescent="0.25">
      <c r="B21" t="s">
        <v>3294</v>
      </c>
      <c r="C21" t="s">
        <v>3129</v>
      </c>
      <c r="D21" t="s">
        <v>3130</v>
      </c>
      <c r="E21" s="92"/>
    </row>
    <row r="22" spans="2:5" x14ac:dyDescent="0.25">
      <c r="B22">
        <v>0</v>
      </c>
      <c r="C22">
        <v>6</v>
      </c>
      <c r="D22">
        <v>63</v>
      </c>
      <c r="E22" s="46">
        <f>(C22*100)/D22</f>
        <v>9.5238095238095237</v>
      </c>
    </row>
    <row r="23" spans="2:5" x14ac:dyDescent="0.25">
      <c r="B23">
        <v>1</v>
      </c>
      <c r="C23">
        <v>3778</v>
      </c>
      <c r="D23">
        <v>4047</v>
      </c>
      <c r="E23" s="46">
        <f t="shared" ref="E23:E30" si="2">(C23*100)/D23</f>
        <v>93.353101062515449</v>
      </c>
    </row>
    <row r="24" spans="2:5" x14ac:dyDescent="0.25">
      <c r="B24">
        <v>2</v>
      </c>
      <c r="C24">
        <v>38</v>
      </c>
      <c r="D24">
        <v>109</v>
      </c>
      <c r="E24" s="46">
        <f t="shared" si="2"/>
        <v>34.862385321100916</v>
      </c>
    </row>
    <row r="25" spans="2:5" x14ac:dyDescent="0.25">
      <c r="B25">
        <v>3</v>
      </c>
      <c r="C25">
        <v>56</v>
      </c>
      <c r="D25">
        <v>211</v>
      </c>
      <c r="E25" s="46">
        <f t="shared" si="2"/>
        <v>26.540284360189574</v>
      </c>
    </row>
    <row r="26" spans="2:5" x14ac:dyDescent="0.25">
      <c r="B26">
        <v>4</v>
      </c>
      <c r="C26">
        <v>100</v>
      </c>
      <c r="D26">
        <v>1281</v>
      </c>
      <c r="E26" s="46">
        <f t="shared" si="2"/>
        <v>7.8064012490241996</v>
      </c>
    </row>
    <row r="27" spans="2:5" x14ac:dyDescent="0.25">
      <c r="B27">
        <v>5</v>
      </c>
      <c r="C27">
        <v>124</v>
      </c>
      <c r="D27">
        <v>892</v>
      </c>
      <c r="E27" s="46">
        <f t="shared" si="2"/>
        <v>13.901345291479821</v>
      </c>
    </row>
    <row r="28" spans="2:5" x14ac:dyDescent="0.25">
      <c r="B28">
        <v>7</v>
      </c>
      <c r="C28">
        <v>8</v>
      </c>
      <c r="D28">
        <v>338</v>
      </c>
      <c r="E28" s="46">
        <f t="shared" si="2"/>
        <v>2.3668639053254439</v>
      </c>
    </row>
    <row r="29" spans="2:5" x14ac:dyDescent="0.25">
      <c r="B29">
        <v>8</v>
      </c>
      <c r="C29">
        <v>64</v>
      </c>
      <c r="D29">
        <v>83</v>
      </c>
      <c r="E29" s="46">
        <f t="shared" si="2"/>
        <v>77.108433734939766</v>
      </c>
    </row>
    <row r="30" spans="2:5" x14ac:dyDescent="0.25">
      <c r="B30">
        <v>10</v>
      </c>
      <c r="C30">
        <v>13</v>
      </c>
      <c r="D30">
        <v>150</v>
      </c>
      <c r="E30" s="46">
        <f t="shared" si="2"/>
        <v>8.6666666666666661</v>
      </c>
    </row>
    <row r="31" spans="2:5" x14ac:dyDescent="0.25">
      <c r="B31" t="s">
        <v>53</v>
      </c>
      <c r="C31">
        <v>4187</v>
      </c>
      <c r="D31">
        <v>7174</v>
      </c>
    </row>
  </sheetData>
  <mergeCells count="8">
    <mergeCell ref="A14:B14"/>
    <mergeCell ref="E20:E21"/>
    <mergeCell ref="A1:I1"/>
    <mergeCell ref="A3:A4"/>
    <mergeCell ref="B3:B4"/>
    <mergeCell ref="C3:C4"/>
    <mergeCell ref="D3:D4"/>
    <mergeCell ref="E3:E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Y59"/>
  <sheetViews>
    <sheetView workbookViewId="0"/>
  </sheetViews>
  <sheetFormatPr baseColWidth="10" defaultRowHeight="15" x14ac:dyDescent="0.25"/>
  <cols>
    <col min="1" max="1" width="14" bestFit="1" customWidth="1"/>
    <col min="2" max="2" width="30.42578125" bestFit="1" customWidth="1"/>
    <col min="3" max="4" width="13.42578125" customWidth="1"/>
    <col min="5" max="6" width="14" style="4" customWidth="1"/>
  </cols>
  <sheetData>
    <row r="1" spans="1:25" ht="18.75" x14ac:dyDescent="0.3">
      <c r="A1" s="6" t="s">
        <v>3414</v>
      </c>
    </row>
    <row r="4" spans="1:25" x14ac:dyDescent="0.25">
      <c r="A4" s="1" t="s">
        <v>2305</v>
      </c>
      <c r="B4" t="s">
        <v>2303</v>
      </c>
      <c r="C4" t="s">
        <v>2304</v>
      </c>
      <c r="D4" s="51"/>
      <c r="E4" s="4" t="s">
        <v>56</v>
      </c>
      <c r="Y4" s="50" t="s">
        <v>2305</v>
      </c>
    </row>
    <row r="5" spans="1:25" x14ac:dyDescent="0.25">
      <c r="A5" s="2" t="s">
        <v>25</v>
      </c>
      <c r="B5">
        <v>52</v>
      </c>
      <c r="C5">
        <v>10</v>
      </c>
      <c r="D5" s="51"/>
      <c r="E5" s="3">
        <f>+C5*100/B5</f>
        <v>19.23076923076923</v>
      </c>
      <c r="Y5" s="2" t="s">
        <v>25</v>
      </c>
    </row>
    <row r="6" spans="1:25" x14ac:dyDescent="0.25">
      <c r="A6" s="2" t="s">
        <v>2045</v>
      </c>
      <c r="B6">
        <v>56</v>
      </c>
      <c r="C6">
        <v>13</v>
      </c>
      <c r="D6" s="51"/>
      <c r="E6" s="3">
        <f t="shared" ref="E6:E14" si="0">+C6*100/B6</f>
        <v>23.214285714285715</v>
      </c>
      <c r="O6" s="8"/>
      <c r="Y6" s="2" t="s">
        <v>2045</v>
      </c>
    </row>
    <row r="7" spans="1:25" x14ac:dyDescent="0.25">
      <c r="A7" s="2" t="s">
        <v>16</v>
      </c>
      <c r="B7">
        <v>127</v>
      </c>
      <c r="C7">
        <v>64</v>
      </c>
      <c r="D7" s="51"/>
      <c r="E7" s="3">
        <f t="shared" si="0"/>
        <v>50.393700787401578</v>
      </c>
      <c r="O7" s="8"/>
      <c r="Y7" s="2" t="s">
        <v>16</v>
      </c>
    </row>
    <row r="8" spans="1:25" x14ac:dyDescent="0.25">
      <c r="A8" s="2" t="s">
        <v>49</v>
      </c>
      <c r="B8">
        <v>61</v>
      </c>
      <c r="C8">
        <v>28</v>
      </c>
      <c r="D8" s="51"/>
      <c r="E8" s="3">
        <f t="shared" si="0"/>
        <v>45.901639344262293</v>
      </c>
      <c r="Y8" s="2" t="s">
        <v>49</v>
      </c>
    </row>
    <row r="9" spans="1:25" x14ac:dyDescent="0.25">
      <c r="A9" s="2" t="s">
        <v>38</v>
      </c>
      <c r="B9">
        <v>529</v>
      </c>
      <c r="C9">
        <v>183</v>
      </c>
      <c r="D9" s="51"/>
      <c r="E9" s="3">
        <f t="shared" si="0"/>
        <v>34.593572778827976</v>
      </c>
      <c r="Y9" s="2" t="s">
        <v>38</v>
      </c>
    </row>
    <row r="10" spans="1:25" x14ac:dyDescent="0.25">
      <c r="A10" s="2" t="s">
        <v>29</v>
      </c>
      <c r="B10">
        <v>105</v>
      </c>
      <c r="C10">
        <v>50</v>
      </c>
      <c r="D10" s="51"/>
      <c r="E10" s="3">
        <f t="shared" si="0"/>
        <v>47.61904761904762</v>
      </c>
      <c r="Y10" s="2" t="s">
        <v>29</v>
      </c>
    </row>
    <row r="11" spans="1:25" x14ac:dyDescent="0.25">
      <c r="A11" s="2" t="s">
        <v>22</v>
      </c>
      <c r="B11">
        <v>119</v>
      </c>
      <c r="C11">
        <v>54</v>
      </c>
      <c r="D11" s="51"/>
      <c r="E11" s="3">
        <f t="shared" si="0"/>
        <v>45.378151260504204</v>
      </c>
      <c r="Y11" s="2" t="s">
        <v>22</v>
      </c>
    </row>
    <row r="12" spans="1:25" x14ac:dyDescent="0.25">
      <c r="A12" s="2" t="s">
        <v>9</v>
      </c>
      <c r="B12">
        <v>314</v>
      </c>
      <c r="C12">
        <v>133</v>
      </c>
      <c r="D12" s="51"/>
      <c r="E12" s="3">
        <f t="shared" si="0"/>
        <v>42.35668789808917</v>
      </c>
      <c r="Y12" s="2" t="s">
        <v>9</v>
      </c>
    </row>
    <row r="13" spans="1:25" x14ac:dyDescent="0.25">
      <c r="A13" s="2" t="s">
        <v>6</v>
      </c>
      <c r="B13">
        <v>77</v>
      </c>
      <c r="C13">
        <v>29</v>
      </c>
      <c r="D13" s="51"/>
      <c r="E13" s="3">
        <f t="shared" si="0"/>
        <v>37.662337662337663</v>
      </c>
      <c r="Y13" s="2" t="s">
        <v>6</v>
      </c>
    </row>
    <row r="14" spans="1:25" x14ac:dyDescent="0.25">
      <c r="A14" s="2" t="s">
        <v>3134</v>
      </c>
      <c r="B14">
        <v>1440</v>
      </c>
      <c r="C14">
        <v>564</v>
      </c>
      <c r="D14" s="51"/>
      <c r="E14" s="3">
        <f t="shared" si="0"/>
        <v>39.166666666666664</v>
      </c>
      <c r="K14" s="8"/>
      <c r="Y14" s="52" t="s">
        <v>3134</v>
      </c>
    </row>
    <row r="15" spans="1:25" x14ac:dyDescent="0.25">
      <c r="K15" s="8"/>
    </row>
    <row r="19" spans="1:16" x14ac:dyDescent="0.25">
      <c r="C19" s="1" t="s">
        <v>57</v>
      </c>
      <c r="P19" s="8"/>
    </row>
    <row r="20" spans="1:16" x14ac:dyDescent="0.25">
      <c r="A20" s="1" t="s">
        <v>1</v>
      </c>
      <c r="B20" s="1" t="s">
        <v>62</v>
      </c>
      <c r="C20" t="s">
        <v>2303</v>
      </c>
      <c r="D20" t="s">
        <v>2304</v>
      </c>
      <c r="F20" s="4" t="s">
        <v>56</v>
      </c>
      <c r="P20" s="8"/>
    </row>
    <row r="21" spans="1:16" x14ac:dyDescent="0.25">
      <c r="A21" t="s">
        <v>25</v>
      </c>
      <c r="B21" t="s">
        <v>1225</v>
      </c>
      <c r="C21">
        <v>41</v>
      </c>
      <c r="D21">
        <v>9</v>
      </c>
      <c r="F21" s="3">
        <f>+D21*100/C21</f>
        <v>21.951219512195124</v>
      </c>
    </row>
    <row r="22" spans="1:16" x14ac:dyDescent="0.25">
      <c r="B22" t="s">
        <v>1309</v>
      </c>
      <c r="C22">
        <v>4</v>
      </c>
      <c r="D22">
        <v>1</v>
      </c>
      <c r="F22" s="3">
        <f t="shared" ref="F22:F59" si="1">+D22*100/C22</f>
        <v>25</v>
      </c>
    </row>
    <row r="23" spans="1:16" x14ac:dyDescent="0.25">
      <c r="B23" t="s">
        <v>1321</v>
      </c>
      <c r="C23">
        <v>2</v>
      </c>
      <c r="D23">
        <v>0</v>
      </c>
      <c r="F23" s="3">
        <f t="shared" si="1"/>
        <v>0</v>
      </c>
    </row>
    <row r="24" spans="1:16" x14ac:dyDescent="0.25">
      <c r="B24" t="s">
        <v>1314</v>
      </c>
      <c r="C24">
        <v>5</v>
      </c>
      <c r="D24">
        <v>0</v>
      </c>
      <c r="F24" s="3">
        <f t="shared" si="1"/>
        <v>0</v>
      </c>
    </row>
    <row r="25" spans="1:16" x14ac:dyDescent="0.25">
      <c r="A25" t="s">
        <v>2045</v>
      </c>
      <c r="B25" t="s">
        <v>2044</v>
      </c>
      <c r="C25">
        <v>56</v>
      </c>
      <c r="D25">
        <v>13</v>
      </c>
      <c r="F25" s="3">
        <f t="shared" si="1"/>
        <v>23.214285714285715</v>
      </c>
    </row>
    <row r="26" spans="1:16" x14ac:dyDescent="0.25">
      <c r="A26" t="s">
        <v>16</v>
      </c>
      <c r="B26" t="s">
        <v>1677</v>
      </c>
      <c r="C26">
        <v>68</v>
      </c>
      <c r="D26">
        <v>31</v>
      </c>
      <c r="F26" s="3">
        <f t="shared" si="1"/>
        <v>45.588235294117645</v>
      </c>
    </row>
    <row r="27" spans="1:16" x14ac:dyDescent="0.25">
      <c r="B27" t="s">
        <v>1764</v>
      </c>
      <c r="C27">
        <v>10</v>
      </c>
      <c r="D27">
        <v>4</v>
      </c>
      <c r="F27" s="3">
        <f t="shared" si="1"/>
        <v>40</v>
      </c>
    </row>
    <row r="28" spans="1:16" x14ac:dyDescent="0.25">
      <c r="B28" t="s">
        <v>1802</v>
      </c>
      <c r="C28">
        <v>10</v>
      </c>
      <c r="D28">
        <v>2</v>
      </c>
      <c r="F28" s="3">
        <f t="shared" si="1"/>
        <v>20</v>
      </c>
    </row>
    <row r="29" spans="1:16" x14ac:dyDescent="0.25">
      <c r="B29" t="s">
        <v>2080</v>
      </c>
      <c r="C29">
        <v>15</v>
      </c>
      <c r="D29">
        <v>8</v>
      </c>
      <c r="F29" s="3">
        <f t="shared" si="1"/>
        <v>53.333333333333336</v>
      </c>
    </row>
    <row r="30" spans="1:16" x14ac:dyDescent="0.25">
      <c r="B30" t="s">
        <v>1777</v>
      </c>
      <c r="C30">
        <v>24</v>
      </c>
      <c r="D30">
        <v>19</v>
      </c>
      <c r="F30" s="3">
        <f t="shared" si="1"/>
        <v>79.166666666666671</v>
      </c>
    </row>
    <row r="31" spans="1:16" x14ac:dyDescent="0.25">
      <c r="A31" t="s">
        <v>49</v>
      </c>
      <c r="B31" t="s">
        <v>1817</v>
      </c>
      <c r="C31">
        <v>33</v>
      </c>
      <c r="D31">
        <v>14</v>
      </c>
      <c r="F31" s="3">
        <f t="shared" si="1"/>
        <v>42.424242424242422</v>
      </c>
    </row>
    <row r="32" spans="1:16" x14ac:dyDescent="0.25">
      <c r="B32" t="s">
        <v>2006</v>
      </c>
      <c r="C32">
        <v>16</v>
      </c>
      <c r="D32">
        <v>9</v>
      </c>
      <c r="F32" s="3">
        <f t="shared" si="1"/>
        <v>56.25</v>
      </c>
    </row>
    <row r="33" spans="1:6" x14ac:dyDescent="0.25">
      <c r="B33" t="s">
        <v>1860</v>
      </c>
      <c r="C33">
        <v>12</v>
      </c>
      <c r="D33">
        <v>5</v>
      </c>
      <c r="F33" s="3">
        <f t="shared" si="1"/>
        <v>41.666666666666664</v>
      </c>
    </row>
    <row r="34" spans="1:6" x14ac:dyDescent="0.25">
      <c r="A34" t="s">
        <v>38</v>
      </c>
      <c r="B34" t="s">
        <v>362</v>
      </c>
      <c r="C34">
        <v>396</v>
      </c>
      <c r="D34">
        <v>129</v>
      </c>
      <c r="F34" s="3">
        <f t="shared" si="1"/>
        <v>32.575757575757578</v>
      </c>
    </row>
    <row r="35" spans="1:6" x14ac:dyDescent="0.25">
      <c r="B35" t="s">
        <v>2029</v>
      </c>
      <c r="C35">
        <v>12</v>
      </c>
      <c r="D35">
        <v>1</v>
      </c>
      <c r="F35" s="3">
        <f t="shared" si="1"/>
        <v>8.3333333333333339</v>
      </c>
    </row>
    <row r="36" spans="1:6" x14ac:dyDescent="0.25">
      <c r="B36" t="s">
        <v>2174</v>
      </c>
      <c r="C36">
        <v>9</v>
      </c>
      <c r="D36">
        <v>1</v>
      </c>
      <c r="F36" s="3">
        <f t="shared" si="1"/>
        <v>11.111111111111111</v>
      </c>
    </row>
    <row r="37" spans="1:6" x14ac:dyDescent="0.25">
      <c r="B37" t="s">
        <v>2116</v>
      </c>
      <c r="C37">
        <v>40</v>
      </c>
      <c r="D37">
        <v>23</v>
      </c>
      <c r="F37" s="3">
        <f t="shared" si="1"/>
        <v>57.5</v>
      </c>
    </row>
    <row r="38" spans="1:6" x14ac:dyDescent="0.25">
      <c r="B38" t="s">
        <v>855</v>
      </c>
      <c r="C38">
        <v>17</v>
      </c>
      <c r="D38">
        <v>13</v>
      </c>
      <c r="F38" s="3">
        <f t="shared" si="1"/>
        <v>76.470588235294116</v>
      </c>
    </row>
    <row r="39" spans="1:6" x14ac:dyDescent="0.25">
      <c r="B39" t="s">
        <v>880</v>
      </c>
      <c r="C39">
        <v>4</v>
      </c>
      <c r="D39">
        <v>0</v>
      </c>
      <c r="F39" s="3">
        <f t="shared" si="1"/>
        <v>0</v>
      </c>
    </row>
    <row r="40" spans="1:6" x14ac:dyDescent="0.25">
      <c r="B40" t="s">
        <v>961</v>
      </c>
      <c r="C40">
        <v>2</v>
      </c>
      <c r="D40">
        <v>0</v>
      </c>
      <c r="F40" s="3">
        <f t="shared" si="1"/>
        <v>0</v>
      </c>
    </row>
    <row r="41" spans="1:6" x14ac:dyDescent="0.25">
      <c r="B41" t="s">
        <v>889</v>
      </c>
      <c r="C41">
        <v>16</v>
      </c>
      <c r="D41">
        <v>10</v>
      </c>
      <c r="F41" s="3">
        <f t="shared" si="1"/>
        <v>62.5</v>
      </c>
    </row>
    <row r="42" spans="1:6" x14ac:dyDescent="0.25">
      <c r="B42" t="s">
        <v>908</v>
      </c>
      <c r="C42">
        <v>33</v>
      </c>
      <c r="D42">
        <v>6</v>
      </c>
      <c r="F42" s="3">
        <f t="shared" si="1"/>
        <v>18.181818181818183</v>
      </c>
    </row>
    <row r="43" spans="1:6" x14ac:dyDescent="0.25">
      <c r="A43" t="s">
        <v>29</v>
      </c>
      <c r="B43" t="s">
        <v>1072</v>
      </c>
      <c r="C43">
        <v>88</v>
      </c>
      <c r="D43">
        <v>49</v>
      </c>
      <c r="F43" s="3">
        <f t="shared" si="1"/>
        <v>55.68181818181818</v>
      </c>
    </row>
    <row r="44" spans="1:6" x14ac:dyDescent="0.25">
      <c r="B44" t="s">
        <v>1208</v>
      </c>
      <c r="C44">
        <v>11</v>
      </c>
      <c r="D44">
        <v>0</v>
      </c>
      <c r="F44" s="3">
        <f t="shared" si="1"/>
        <v>0</v>
      </c>
    </row>
    <row r="45" spans="1:6" x14ac:dyDescent="0.25">
      <c r="B45" t="s">
        <v>1201</v>
      </c>
      <c r="C45">
        <v>6</v>
      </c>
      <c r="D45">
        <v>1</v>
      </c>
      <c r="F45" s="3">
        <f t="shared" si="1"/>
        <v>16.666666666666668</v>
      </c>
    </row>
    <row r="46" spans="1:6" x14ac:dyDescent="0.25">
      <c r="A46" t="s">
        <v>22</v>
      </c>
      <c r="B46" t="s">
        <v>1873</v>
      </c>
      <c r="C46">
        <v>107</v>
      </c>
      <c r="D46">
        <v>47</v>
      </c>
      <c r="F46" s="3">
        <f t="shared" si="1"/>
        <v>43.925233644859816</v>
      </c>
    </row>
    <row r="47" spans="1:6" x14ac:dyDescent="0.25">
      <c r="B47" t="s">
        <v>2103</v>
      </c>
      <c r="C47">
        <v>8</v>
      </c>
      <c r="D47">
        <v>7</v>
      </c>
      <c r="F47" s="3">
        <f t="shared" si="1"/>
        <v>87.5</v>
      </c>
    </row>
    <row r="48" spans="1:6" x14ac:dyDescent="0.25">
      <c r="B48" t="s">
        <v>2165</v>
      </c>
      <c r="C48">
        <v>4</v>
      </c>
      <c r="D48">
        <v>0</v>
      </c>
      <c r="F48" s="3">
        <f t="shared" si="1"/>
        <v>0</v>
      </c>
    </row>
    <row r="49" spans="1:6" x14ac:dyDescent="0.25">
      <c r="A49" t="s">
        <v>9</v>
      </c>
      <c r="B49" t="s">
        <v>1276</v>
      </c>
      <c r="C49">
        <v>26</v>
      </c>
      <c r="D49">
        <v>16</v>
      </c>
      <c r="F49" s="3">
        <f t="shared" si="1"/>
        <v>61.53846153846154</v>
      </c>
    </row>
    <row r="50" spans="1:6" x14ac:dyDescent="0.25">
      <c r="B50" t="s">
        <v>1326</v>
      </c>
      <c r="C50">
        <v>245</v>
      </c>
      <c r="D50">
        <v>86</v>
      </c>
      <c r="F50" s="3">
        <f t="shared" si="1"/>
        <v>35.102040816326529</v>
      </c>
    </row>
    <row r="51" spans="1:6" x14ac:dyDescent="0.25">
      <c r="B51" t="s">
        <v>1617</v>
      </c>
      <c r="C51">
        <v>10</v>
      </c>
      <c r="D51">
        <v>7</v>
      </c>
      <c r="F51" s="3">
        <f t="shared" si="1"/>
        <v>70</v>
      </c>
    </row>
    <row r="52" spans="1:6" x14ac:dyDescent="0.25">
      <c r="B52" t="s">
        <v>1632</v>
      </c>
      <c r="C52">
        <v>17</v>
      </c>
      <c r="D52">
        <v>12</v>
      </c>
      <c r="F52" s="3">
        <f t="shared" si="1"/>
        <v>70.588235294117652</v>
      </c>
    </row>
    <row r="53" spans="1:6" x14ac:dyDescent="0.25">
      <c r="B53" t="s">
        <v>1655</v>
      </c>
      <c r="C53">
        <v>4</v>
      </c>
      <c r="D53">
        <v>3</v>
      </c>
      <c r="F53" s="3">
        <f t="shared" si="1"/>
        <v>75</v>
      </c>
    </row>
    <row r="54" spans="1:6" x14ac:dyDescent="0.25">
      <c r="B54" t="s">
        <v>1660</v>
      </c>
      <c r="C54">
        <v>12</v>
      </c>
      <c r="D54">
        <v>9</v>
      </c>
      <c r="F54" s="3">
        <f t="shared" si="1"/>
        <v>75</v>
      </c>
    </row>
    <row r="55" spans="1:6" x14ac:dyDescent="0.25">
      <c r="A55" t="s">
        <v>6</v>
      </c>
      <c r="B55" t="s">
        <v>964</v>
      </c>
      <c r="C55">
        <v>42</v>
      </c>
      <c r="D55">
        <v>10</v>
      </c>
      <c r="F55" s="3">
        <f t="shared" si="1"/>
        <v>23.80952380952381</v>
      </c>
    </row>
    <row r="56" spans="1:6" x14ac:dyDescent="0.25">
      <c r="B56" t="s">
        <v>1031</v>
      </c>
      <c r="C56">
        <v>14</v>
      </c>
      <c r="D56">
        <v>6</v>
      </c>
      <c r="F56" s="3">
        <f t="shared" si="1"/>
        <v>42.857142857142854</v>
      </c>
    </row>
    <row r="57" spans="1:6" x14ac:dyDescent="0.25">
      <c r="B57" t="s">
        <v>1046</v>
      </c>
      <c r="C57">
        <v>7</v>
      </c>
      <c r="D57">
        <v>0</v>
      </c>
      <c r="F57" s="3">
        <f t="shared" si="1"/>
        <v>0</v>
      </c>
    </row>
    <row r="58" spans="1:6" x14ac:dyDescent="0.25">
      <c r="B58" t="s">
        <v>1051</v>
      </c>
      <c r="C58">
        <v>14</v>
      </c>
      <c r="D58">
        <v>13</v>
      </c>
      <c r="F58" s="3">
        <f t="shared" si="1"/>
        <v>92.857142857142861</v>
      </c>
    </row>
    <row r="59" spans="1:6" x14ac:dyDescent="0.25">
      <c r="A59" t="s">
        <v>53</v>
      </c>
      <c r="C59">
        <v>1440</v>
      </c>
      <c r="D59">
        <v>564</v>
      </c>
      <c r="F59" s="3">
        <f t="shared" si="1"/>
        <v>39.166666666666664</v>
      </c>
    </row>
  </sheetData>
  <pageMargins left="0.7" right="0.7" top="0.75" bottom="0.75" header="0.3" footer="0.3"/>
  <pageSetup orientation="portrait" horizontalDpi="0" verticalDpi="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1441"/>
  <sheetViews>
    <sheetView workbookViewId="0">
      <selection activeCell="H5" sqref="H5"/>
    </sheetView>
  </sheetViews>
  <sheetFormatPr baseColWidth="10" defaultRowHeight="15" x14ac:dyDescent="0.25"/>
  <cols>
    <col min="3" max="3" width="30.42578125" bestFit="1" customWidth="1"/>
    <col min="6" max="6" width="17.85546875" customWidth="1"/>
  </cols>
  <sheetData>
    <row r="1" spans="1:13" x14ac:dyDescent="0.25">
      <c r="A1" t="s">
        <v>0</v>
      </c>
      <c r="B1" t="s">
        <v>1</v>
      </c>
      <c r="C1" t="s">
        <v>62</v>
      </c>
      <c r="D1" t="s">
        <v>2194</v>
      </c>
      <c r="E1" t="s">
        <v>2</v>
      </c>
      <c r="F1" t="s">
        <v>2195</v>
      </c>
      <c r="G1" t="s">
        <v>2196</v>
      </c>
      <c r="H1" t="s">
        <v>2197</v>
      </c>
      <c r="I1" t="s">
        <v>2198</v>
      </c>
      <c r="J1" t="s">
        <v>2199</v>
      </c>
      <c r="K1" t="s">
        <v>2200</v>
      </c>
      <c r="L1" t="s">
        <v>2201</v>
      </c>
      <c r="M1" t="s">
        <v>361</v>
      </c>
    </row>
    <row r="2" spans="1:13" x14ac:dyDescent="0.25">
      <c r="A2">
        <v>4</v>
      </c>
      <c r="B2" t="s">
        <v>9</v>
      </c>
      <c r="C2" t="s">
        <v>1632</v>
      </c>
      <c r="D2" t="s">
        <v>1644</v>
      </c>
      <c r="E2" t="s">
        <v>2202</v>
      </c>
      <c r="F2" s="8">
        <v>44657</v>
      </c>
      <c r="G2" s="8">
        <v>44699</v>
      </c>
      <c r="K2">
        <v>1</v>
      </c>
      <c r="L2">
        <v>1</v>
      </c>
      <c r="M2">
        <v>1</v>
      </c>
    </row>
    <row r="3" spans="1:13" x14ac:dyDescent="0.25">
      <c r="A3">
        <v>4</v>
      </c>
      <c r="B3" t="s">
        <v>9</v>
      </c>
      <c r="C3" t="s">
        <v>1326</v>
      </c>
      <c r="D3" t="s">
        <v>2908</v>
      </c>
      <c r="E3" t="s">
        <v>2203</v>
      </c>
      <c r="F3" s="8">
        <v>44781</v>
      </c>
      <c r="G3" s="8">
        <v>44823</v>
      </c>
      <c r="H3">
        <v>1</v>
      </c>
      <c r="J3">
        <v>1</v>
      </c>
      <c r="L3">
        <v>1</v>
      </c>
      <c r="M3">
        <v>1</v>
      </c>
    </row>
    <row r="4" spans="1:13" x14ac:dyDescent="0.25">
      <c r="A4">
        <v>4</v>
      </c>
      <c r="B4" t="s">
        <v>9</v>
      </c>
      <c r="C4" t="s">
        <v>1326</v>
      </c>
      <c r="D4" t="s">
        <v>1462</v>
      </c>
      <c r="E4" t="s">
        <v>2203</v>
      </c>
      <c r="F4" s="8">
        <v>44640</v>
      </c>
      <c r="G4" s="8">
        <v>44682</v>
      </c>
      <c r="L4">
        <v>1</v>
      </c>
      <c r="M4">
        <v>1</v>
      </c>
    </row>
    <row r="5" spans="1:13" x14ac:dyDescent="0.25">
      <c r="A5">
        <v>5</v>
      </c>
      <c r="B5" t="s">
        <v>16</v>
      </c>
      <c r="C5" t="s">
        <v>1777</v>
      </c>
      <c r="D5" t="s">
        <v>1783</v>
      </c>
      <c r="E5" t="s">
        <v>2204</v>
      </c>
      <c r="F5" s="8">
        <v>44582</v>
      </c>
      <c r="G5" s="8">
        <v>44624</v>
      </c>
      <c r="K5">
        <v>1</v>
      </c>
      <c r="L5">
        <v>1</v>
      </c>
      <c r="M5">
        <v>1</v>
      </c>
    </row>
    <row r="6" spans="1:13" x14ac:dyDescent="0.25">
      <c r="A6">
        <v>8</v>
      </c>
      <c r="B6" t="s">
        <v>25</v>
      </c>
      <c r="C6" t="s">
        <v>1225</v>
      </c>
      <c r="D6" t="s">
        <v>2796</v>
      </c>
      <c r="E6" t="s">
        <v>2213</v>
      </c>
      <c r="F6" s="8">
        <v>44750</v>
      </c>
      <c r="G6" s="8">
        <v>44792</v>
      </c>
      <c r="J6">
        <v>1</v>
      </c>
      <c r="L6">
        <v>1</v>
      </c>
      <c r="M6">
        <v>1</v>
      </c>
    </row>
    <row r="7" spans="1:13" x14ac:dyDescent="0.25">
      <c r="A7">
        <v>10</v>
      </c>
      <c r="B7" t="s">
        <v>29</v>
      </c>
      <c r="C7" t="s">
        <v>1072</v>
      </c>
      <c r="D7" t="s">
        <v>1174</v>
      </c>
      <c r="E7" t="s">
        <v>2205</v>
      </c>
      <c r="F7" s="8">
        <v>44705</v>
      </c>
      <c r="G7" s="8">
        <v>44747</v>
      </c>
      <c r="K7">
        <v>1</v>
      </c>
      <c r="L7">
        <v>1</v>
      </c>
      <c r="M7">
        <v>1</v>
      </c>
    </row>
    <row r="8" spans="1:13" x14ac:dyDescent="0.25">
      <c r="A8">
        <v>7</v>
      </c>
      <c r="B8" t="s">
        <v>22</v>
      </c>
      <c r="C8" t="s">
        <v>1873</v>
      </c>
      <c r="D8" t="s">
        <v>3038</v>
      </c>
      <c r="E8" t="s">
        <v>2212</v>
      </c>
      <c r="F8" s="8">
        <v>44773</v>
      </c>
      <c r="G8" s="8">
        <v>44815</v>
      </c>
      <c r="L8">
        <v>1</v>
      </c>
      <c r="M8">
        <v>1</v>
      </c>
    </row>
    <row r="9" spans="1:13" x14ac:dyDescent="0.25">
      <c r="A9">
        <v>4</v>
      </c>
      <c r="B9" t="s">
        <v>9</v>
      </c>
      <c r="C9" t="s">
        <v>1655</v>
      </c>
      <c r="D9" t="s">
        <v>2206</v>
      </c>
      <c r="E9" t="s">
        <v>2207</v>
      </c>
      <c r="F9" s="8">
        <v>44693</v>
      </c>
      <c r="G9" s="8">
        <v>44735</v>
      </c>
      <c r="L9">
        <v>1</v>
      </c>
      <c r="M9">
        <v>1</v>
      </c>
    </row>
    <row r="10" spans="1:13" x14ac:dyDescent="0.25">
      <c r="A10">
        <v>4</v>
      </c>
      <c r="B10" t="s">
        <v>9</v>
      </c>
      <c r="C10" t="s">
        <v>1326</v>
      </c>
      <c r="D10" t="s">
        <v>1486</v>
      </c>
      <c r="E10" t="s">
        <v>2203</v>
      </c>
      <c r="F10" s="8">
        <v>44718</v>
      </c>
      <c r="G10" s="8">
        <v>44760</v>
      </c>
      <c r="K10">
        <v>1</v>
      </c>
      <c r="L10">
        <v>1</v>
      </c>
      <c r="M10">
        <v>1</v>
      </c>
    </row>
    <row r="11" spans="1:13" x14ac:dyDescent="0.25">
      <c r="A11">
        <v>4</v>
      </c>
      <c r="B11" t="s">
        <v>9</v>
      </c>
      <c r="C11" t="s">
        <v>1632</v>
      </c>
      <c r="D11" t="s">
        <v>2936</v>
      </c>
      <c r="E11" t="s">
        <v>2202</v>
      </c>
      <c r="F11" s="8">
        <v>44790</v>
      </c>
      <c r="G11" s="8">
        <v>44832</v>
      </c>
      <c r="K11">
        <v>1</v>
      </c>
      <c r="L11">
        <v>1</v>
      </c>
      <c r="M11">
        <v>1</v>
      </c>
    </row>
    <row r="12" spans="1:13" x14ac:dyDescent="0.25">
      <c r="A12">
        <v>10</v>
      </c>
      <c r="B12" t="s">
        <v>29</v>
      </c>
      <c r="C12" t="s">
        <v>1072</v>
      </c>
      <c r="D12" t="s">
        <v>1122</v>
      </c>
      <c r="E12" t="s">
        <v>2205</v>
      </c>
      <c r="F12" s="8">
        <v>44639</v>
      </c>
      <c r="G12" s="8">
        <v>44681</v>
      </c>
      <c r="K12">
        <v>1</v>
      </c>
      <c r="L12">
        <v>1</v>
      </c>
      <c r="M12">
        <v>1</v>
      </c>
    </row>
    <row r="13" spans="1:13" x14ac:dyDescent="0.25">
      <c r="A13">
        <v>10</v>
      </c>
      <c r="B13" t="s">
        <v>29</v>
      </c>
      <c r="C13" t="s">
        <v>1072</v>
      </c>
      <c r="D13" t="s">
        <v>2754</v>
      </c>
      <c r="E13" t="s">
        <v>2205</v>
      </c>
      <c r="F13" s="8">
        <v>44757</v>
      </c>
      <c r="G13" s="8">
        <v>44799</v>
      </c>
      <c r="K13">
        <v>1</v>
      </c>
      <c r="L13">
        <v>1</v>
      </c>
      <c r="M13">
        <v>1</v>
      </c>
    </row>
    <row r="14" spans="1:13" x14ac:dyDescent="0.25">
      <c r="A14">
        <v>7</v>
      </c>
      <c r="B14" t="s">
        <v>22</v>
      </c>
      <c r="C14" t="s">
        <v>1873</v>
      </c>
      <c r="D14" t="s">
        <v>3305</v>
      </c>
      <c r="E14" t="s">
        <v>2212</v>
      </c>
      <c r="F14" s="8">
        <v>44821</v>
      </c>
      <c r="G14" s="8">
        <v>44863</v>
      </c>
      <c r="L14">
        <v>1</v>
      </c>
      <c r="M14">
        <v>1</v>
      </c>
    </row>
    <row r="15" spans="1:13" x14ac:dyDescent="0.25">
      <c r="A15">
        <v>4</v>
      </c>
      <c r="B15" t="s">
        <v>9</v>
      </c>
      <c r="C15" t="s">
        <v>1326</v>
      </c>
      <c r="D15" t="s">
        <v>1382</v>
      </c>
      <c r="E15" t="s">
        <v>2203</v>
      </c>
      <c r="F15" s="8">
        <v>44711</v>
      </c>
      <c r="G15" s="8">
        <v>44753</v>
      </c>
      <c r="J15">
        <v>1</v>
      </c>
      <c r="L15">
        <v>1</v>
      </c>
      <c r="M15">
        <v>1</v>
      </c>
    </row>
    <row r="16" spans="1:13" x14ac:dyDescent="0.25">
      <c r="A16">
        <v>4</v>
      </c>
      <c r="B16" t="s">
        <v>9</v>
      </c>
      <c r="C16" t="s">
        <v>1326</v>
      </c>
      <c r="D16" t="s">
        <v>2884</v>
      </c>
      <c r="E16" t="s">
        <v>2203</v>
      </c>
      <c r="F16" s="8">
        <v>44757</v>
      </c>
      <c r="G16" s="8">
        <v>44799</v>
      </c>
      <c r="K16">
        <v>1</v>
      </c>
      <c r="L16">
        <v>1</v>
      </c>
      <c r="M16">
        <v>1</v>
      </c>
    </row>
    <row r="17" spans="1:13" x14ac:dyDescent="0.25">
      <c r="A17">
        <v>4</v>
      </c>
      <c r="B17" t="s">
        <v>9</v>
      </c>
      <c r="C17" t="s">
        <v>1326</v>
      </c>
      <c r="D17" t="s">
        <v>2894</v>
      </c>
      <c r="E17" t="s">
        <v>2203</v>
      </c>
      <c r="F17" s="8">
        <v>44782</v>
      </c>
      <c r="G17" s="8">
        <v>44824</v>
      </c>
      <c r="J17">
        <v>1</v>
      </c>
      <c r="K17">
        <v>1</v>
      </c>
      <c r="L17">
        <v>1</v>
      </c>
      <c r="M17">
        <v>1</v>
      </c>
    </row>
    <row r="18" spans="1:13" x14ac:dyDescent="0.25">
      <c r="A18">
        <v>4</v>
      </c>
      <c r="B18" t="s">
        <v>9</v>
      </c>
      <c r="C18" t="s">
        <v>1276</v>
      </c>
      <c r="D18" t="s">
        <v>2208</v>
      </c>
      <c r="E18" t="s">
        <v>2209</v>
      </c>
      <c r="F18" s="8">
        <v>44705</v>
      </c>
      <c r="G18" s="8">
        <v>44747</v>
      </c>
      <c r="K18">
        <v>1</v>
      </c>
      <c r="L18">
        <v>1</v>
      </c>
      <c r="M18">
        <v>1</v>
      </c>
    </row>
    <row r="19" spans="1:13" x14ac:dyDescent="0.25">
      <c r="A19">
        <v>4</v>
      </c>
      <c r="B19" t="s">
        <v>9</v>
      </c>
      <c r="C19" t="s">
        <v>1660</v>
      </c>
      <c r="D19" t="s">
        <v>1676</v>
      </c>
      <c r="E19" t="s">
        <v>2210</v>
      </c>
      <c r="F19" s="8">
        <v>44711</v>
      </c>
      <c r="G19" s="8">
        <v>44753</v>
      </c>
      <c r="L19">
        <v>1</v>
      </c>
      <c r="M19">
        <v>1</v>
      </c>
    </row>
    <row r="20" spans="1:13" x14ac:dyDescent="0.25">
      <c r="A20">
        <v>4</v>
      </c>
      <c r="B20" t="s">
        <v>9</v>
      </c>
      <c r="C20" t="s">
        <v>1632</v>
      </c>
      <c r="D20" t="s">
        <v>1642</v>
      </c>
      <c r="E20" t="s">
        <v>2202</v>
      </c>
      <c r="F20" s="8">
        <v>44677</v>
      </c>
      <c r="G20" s="8">
        <v>44719</v>
      </c>
      <c r="K20">
        <v>1</v>
      </c>
      <c r="L20">
        <v>1</v>
      </c>
      <c r="M20">
        <v>1</v>
      </c>
    </row>
    <row r="21" spans="1:13" x14ac:dyDescent="0.25">
      <c r="A21">
        <v>10</v>
      </c>
      <c r="B21" t="s">
        <v>29</v>
      </c>
      <c r="C21" t="s">
        <v>1072</v>
      </c>
      <c r="D21" t="s">
        <v>1088</v>
      </c>
      <c r="E21" t="s">
        <v>2205</v>
      </c>
      <c r="F21" s="8">
        <v>44633</v>
      </c>
      <c r="G21" s="8">
        <v>44675</v>
      </c>
      <c r="J21">
        <v>1</v>
      </c>
      <c r="L21">
        <v>1</v>
      </c>
      <c r="M21">
        <v>1</v>
      </c>
    </row>
    <row r="22" spans="1:13" x14ac:dyDescent="0.25">
      <c r="A22">
        <v>10</v>
      </c>
      <c r="B22" t="s">
        <v>29</v>
      </c>
      <c r="C22" t="s">
        <v>1072</v>
      </c>
      <c r="D22" t="s">
        <v>3306</v>
      </c>
      <c r="E22" t="s">
        <v>2205</v>
      </c>
      <c r="F22" s="8">
        <v>44806</v>
      </c>
      <c r="G22" s="8">
        <v>44848</v>
      </c>
      <c r="K22">
        <v>1</v>
      </c>
      <c r="L22">
        <v>1</v>
      </c>
      <c r="M22">
        <v>1</v>
      </c>
    </row>
    <row r="23" spans="1:13" x14ac:dyDescent="0.25">
      <c r="A23">
        <v>10</v>
      </c>
      <c r="B23" t="s">
        <v>29</v>
      </c>
      <c r="C23" t="s">
        <v>1072</v>
      </c>
      <c r="D23" t="s">
        <v>1182</v>
      </c>
      <c r="E23" t="s">
        <v>2205</v>
      </c>
      <c r="F23" s="8">
        <v>44721</v>
      </c>
      <c r="G23" s="8">
        <v>44763</v>
      </c>
      <c r="K23">
        <v>1</v>
      </c>
      <c r="L23">
        <v>1</v>
      </c>
      <c r="M23">
        <v>1</v>
      </c>
    </row>
    <row r="24" spans="1:13" x14ac:dyDescent="0.25">
      <c r="A24">
        <v>4</v>
      </c>
      <c r="B24" t="s">
        <v>9</v>
      </c>
      <c r="C24" t="s">
        <v>1617</v>
      </c>
      <c r="D24" t="s">
        <v>1627</v>
      </c>
      <c r="E24" t="s">
        <v>2211</v>
      </c>
      <c r="F24" s="8">
        <v>44695</v>
      </c>
      <c r="G24" s="8">
        <v>44737</v>
      </c>
      <c r="K24">
        <v>1</v>
      </c>
      <c r="L24">
        <v>1</v>
      </c>
      <c r="M24">
        <v>1</v>
      </c>
    </row>
    <row r="25" spans="1:13" x14ac:dyDescent="0.25">
      <c r="A25">
        <v>4</v>
      </c>
      <c r="B25" t="s">
        <v>9</v>
      </c>
      <c r="C25" t="s">
        <v>1326</v>
      </c>
      <c r="D25" t="s">
        <v>1330</v>
      </c>
      <c r="E25" t="s">
        <v>2203</v>
      </c>
      <c r="F25" s="8">
        <v>44715</v>
      </c>
      <c r="G25" s="8">
        <v>44757</v>
      </c>
      <c r="K25">
        <v>1</v>
      </c>
      <c r="L25">
        <v>1</v>
      </c>
      <c r="M25">
        <v>1</v>
      </c>
    </row>
    <row r="26" spans="1:13" x14ac:dyDescent="0.25">
      <c r="A26">
        <v>7</v>
      </c>
      <c r="B26" t="s">
        <v>22</v>
      </c>
      <c r="C26" t="s">
        <v>1873</v>
      </c>
      <c r="D26" t="s">
        <v>1973</v>
      </c>
      <c r="E26" t="s">
        <v>2212</v>
      </c>
      <c r="F26" s="8">
        <v>44657</v>
      </c>
      <c r="G26" s="8">
        <v>44699</v>
      </c>
      <c r="L26">
        <v>1</v>
      </c>
      <c r="M26">
        <v>1</v>
      </c>
    </row>
    <row r="27" spans="1:13" x14ac:dyDescent="0.25">
      <c r="A27">
        <v>7</v>
      </c>
      <c r="B27" t="s">
        <v>22</v>
      </c>
      <c r="C27" t="s">
        <v>1873</v>
      </c>
      <c r="D27" t="s">
        <v>3307</v>
      </c>
      <c r="E27" t="s">
        <v>2212</v>
      </c>
      <c r="F27" s="8">
        <v>44809</v>
      </c>
      <c r="G27" s="8">
        <v>44851</v>
      </c>
      <c r="L27">
        <v>1</v>
      </c>
      <c r="M27">
        <v>1</v>
      </c>
    </row>
    <row r="28" spans="1:13" x14ac:dyDescent="0.25">
      <c r="A28">
        <v>4</v>
      </c>
      <c r="B28" t="s">
        <v>9</v>
      </c>
      <c r="C28" t="s">
        <v>1326</v>
      </c>
      <c r="D28" t="s">
        <v>2840</v>
      </c>
      <c r="E28" t="s">
        <v>2203</v>
      </c>
      <c r="F28" s="8">
        <v>44758</v>
      </c>
      <c r="G28" s="8">
        <v>44800</v>
      </c>
      <c r="K28">
        <v>1</v>
      </c>
      <c r="L28">
        <v>1</v>
      </c>
      <c r="M28">
        <v>1</v>
      </c>
    </row>
    <row r="29" spans="1:13" x14ac:dyDescent="0.25">
      <c r="A29">
        <v>10</v>
      </c>
      <c r="B29" t="s">
        <v>29</v>
      </c>
      <c r="C29" t="s">
        <v>1072</v>
      </c>
      <c r="D29" t="s">
        <v>1100</v>
      </c>
      <c r="E29" t="s">
        <v>2205</v>
      </c>
      <c r="F29" s="8">
        <v>44703</v>
      </c>
      <c r="G29" s="8">
        <v>44745</v>
      </c>
      <c r="K29">
        <v>1</v>
      </c>
      <c r="L29">
        <v>1</v>
      </c>
      <c r="M29">
        <v>1</v>
      </c>
    </row>
    <row r="30" spans="1:13" x14ac:dyDescent="0.25">
      <c r="A30">
        <v>4</v>
      </c>
      <c r="B30" t="s">
        <v>9</v>
      </c>
      <c r="C30" t="s">
        <v>1326</v>
      </c>
      <c r="D30" t="s">
        <v>1446</v>
      </c>
      <c r="E30" t="s">
        <v>2203</v>
      </c>
      <c r="F30" s="8">
        <v>44639</v>
      </c>
      <c r="G30" s="8">
        <v>44681</v>
      </c>
      <c r="L30">
        <v>1</v>
      </c>
      <c r="M30">
        <v>1</v>
      </c>
    </row>
    <row r="31" spans="1:13" x14ac:dyDescent="0.25">
      <c r="A31">
        <v>4</v>
      </c>
      <c r="B31" t="s">
        <v>9</v>
      </c>
      <c r="C31" t="s">
        <v>1326</v>
      </c>
      <c r="D31" t="s">
        <v>2910</v>
      </c>
      <c r="E31" t="s">
        <v>2203</v>
      </c>
      <c r="F31" s="8">
        <v>44749</v>
      </c>
      <c r="G31" s="8">
        <v>44791</v>
      </c>
      <c r="K31">
        <v>1</v>
      </c>
      <c r="L31">
        <v>1</v>
      </c>
      <c r="M31">
        <v>1</v>
      </c>
    </row>
    <row r="32" spans="1:13" x14ac:dyDescent="0.25">
      <c r="A32">
        <v>7</v>
      </c>
      <c r="B32" t="s">
        <v>22</v>
      </c>
      <c r="C32" t="s">
        <v>1873</v>
      </c>
      <c r="D32" t="s">
        <v>1931</v>
      </c>
      <c r="E32" t="s">
        <v>2212</v>
      </c>
      <c r="F32" s="8">
        <v>44732</v>
      </c>
      <c r="G32" s="8">
        <v>44774</v>
      </c>
      <c r="K32">
        <v>1</v>
      </c>
      <c r="L32">
        <v>1</v>
      </c>
      <c r="M32">
        <v>1</v>
      </c>
    </row>
    <row r="33" spans="1:13" x14ac:dyDescent="0.25">
      <c r="A33">
        <v>10</v>
      </c>
      <c r="B33" t="s">
        <v>29</v>
      </c>
      <c r="C33" t="s">
        <v>1072</v>
      </c>
      <c r="D33" t="s">
        <v>1200</v>
      </c>
      <c r="E33" t="s">
        <v>2205</v>
      </c>
      <c r="F33" s="8">
        <v>44725</v>
      </c>
      <c r="G33" s="8">
        <v>44767</v>
      </c>
      <c r="K33">
        <v>1</v>
      </c>
      <c r="L33">
        <v>1</v>
      </c>
      <c r="M33">
        <v>1</v>
      </c>
    </row>
    <row r="34" spans="1:13" x14ac:dyDescent="0.25">
      <c r="A34">
        <v>7</v>
      </c>
      <c r="B34" t="s">
        <v>22</v>
      </c>
      <c r="C34" t="s">
        <v>1873</v>
      </c>
      <c r="D34" t="s">
        <v>1955</v>
      </c>
      <c r="E34" t="s">
        <v>2212</v>
      </c>
      <c r="F34" s="8">
        <v>44690</v>
      </c>
      <c r="G34" s="8">
        <v>44732</v>
      </c>
      <c r="L34">
        <v>1</v>
      </c>
      <c r="M34">
        <v>1</v>
      </c>
    </row>
    <row r="35" spans="1:13" x14ac:dyDescent="0.25">
      <c r="A35">
        <v>8</v>
      </c>
      <c r="B35" t="s">
        <v>25</v>
      </c>
      <c r="C35" t="s">
        <v>1225</v>
      </c>
      <c r="D35" t="s">
        <v>1265</v>
      </c>
      <c r="E35" t="s">
        <v>2213</v>
      </c>
      <c r="F35" s="8">
        <v>44598</v>
      </c>
      <c r="G35" s="8">
        <v>44640</v>
      </c>
      <c r="L35">
        <v>1</v>
      </c>
      <c r="M35">
        <v>1</v>
      </c>
    </row>
    <row r="36" spans="1:13" x14ac:dyDescent="0.25">
      <c r="A36">
        <v>7</v>
      </c>
      <c r="B36" t="s">
        <v>22</v>
      </c>
      <c r="C36" t="s">
        <v>1873</v>
      </c>
      <c r="D36" t="s">
        <v>1935</v>
      </c>
      <c r="E36" t="s">
        <v>2212</v>
      </c>
      <c r="F36" s="8">
        <v>44686</v>
      </c>
      <c r="G36" s="8">
        <v>44728</v>
      </c>
      <c r="L36">
        <v>1</v>
      </c>
      <c r="M36">
        <v>1</v>
      </c>
    </row>
    <row r="37" spans="1:13" x14ac:dyDescent="0.25">
      <c r="A37">
        <v>4</v>
      </c>
      <c r="B37" t="s">
        <v>9</v>
      </c>
      <c r="C37" t="s">
        <v>1655</v>
      </c>
      <c r="D37" t="s">
        <v>1657</v>
      </c>
      <c r="E37" t="s">
        <v>2207</v>
      </c>
      <c r="F37" s="8">
        <v>44698</v>
      </c>
      <c r="G37" s="8">
        <v>44740</v>
      </c>
      <c r="L37">
        <v>1</v>
      </c>
      <c r="M37">
        <v>1</v>
      </c>
    </row>
    <row r="38" spans="1:13" x14ac:dyDescent="0.25">
      <c r="A38">
        <v>4</v>
      </c>
      <c r="B38" t="s">
        <v>9</v>
      </c>
      <c r="C38" t="s">
        <v>1276</v>
      </c>
      <c r="D38" t="s">
        <v>2808</v>
      </c>
      <c r="E38" t="s">
        <v>2209</v>
      </c>
      <c r="F38" s="8">
        <v>44761</v>
      </c>
      <c r="G38" s="8">
        <v>44803</v>
      </c>
      <c r="K38">
        <v>1</v>
      </c>
      <c r="L38">
        <v>1</v>
      </c>
      <c r="M38">
        <v>1</v>
      </c>
    </row>
    <row r="39" spans="1:13" x14ac:dyDescent="0.25">
      <c r="A39">
        <v>8</v>
      </c>
      <c r="B39" t="s">
        <v>25</v>
      </c>
      <c r="C39" t="s">
        <v>1225</v>
      </c>
      <c r="D39" t="s">
        <v>1255</v>
      </c>
      <c r="E39" t="s">
        <v>2213</v>
      </c>
      <c r="F39" s="8">
        <v>44717</v>
      </c>
      <c r="G39" s="8">
        <v>44759</v>
      </c>
      <c r="K39">
        <v>1</v>
      </c>
      <c r="L39">
        <v>1</v>
      </c>
      <c r="M39">
        <v>1</v>
      </c>
    </row>
    <row r="40" spans="1:13" x14ac:dyDescent="0.25">
      <c r="A40">
        <v>4</v>
      </c>
      <c r="B40" t="s">
        <v>9</v>
      </c>
      <c r="C40" t="s">
        <v>1326</v>
      </c>
      <c r="D40" t="s">
        <v>1564</v>
      </c>
      <c r="E40" t="s">
        <v>2203</v>
      </c>
      <c r="F40" s="8">
        <v>44695</v>
      </c>
      <c r="G40" s="8">
        <v>44737</v>
      </c>
      <c r="K40">
        <v>1</v>
      </c>
      <c r="L40">
        <v>1</v>
      </c>
      <c r="M40">
        <v>1</v>
      </c>
    </row>
    <row r="41" spans="1:13" x14ac:dyDescent="0.25">
      <c r="A41">
        <v>7</v>
      </c>
      <c r="B41" t="s">
        <v>22</v>
      </c>
      <c r="C41" t="s">
        <v>2103</v>
      </c>
      <c r="D41" t="s">
        <v>2111</v>
      </c>
      <c r="E41" t="s">
        <v>2214</v>
      </c>
      <c r="F41" s="8">
        <v>44709</v>
      </c>
      <c r="G41" s="8">
        <v>44751</v>
      </c>
      <c r="K41">
        <v>1</v>
      </c>
      <c r="L41">
        <v>1</v>
      </c>
      <c r="M41">
        <v>1</v>
      </c>
    </row>
    <row r="42" spans="1:13" x14ac:dyDescent="0.25">
      <c r="A42">
        <v>10</v>
      </c>
      <c r="B42" t="s">
        <v>29</v>
      </c>
      <c r="C42" t="s">
        <v>1072</v>
      </c>
      <c r="D42" t="s">
        <v>1184</v>
      </c>
      <c r="E42" t="s">
        <v>2205</v>
      </c>
      <c r="F42" s="8">
        <v>44572</v>
      </c>
      <c r="G42" s="8">
        <v>44614</v>
      </c>
      <c r="L42">
        <v>1</v>
      </c>
      <c r="M42">
        <v>1</v>
      </c>
    </row>
    <row r="43" spans="1:13" x14ac:dyDescent="0.25">
      <c r="A43">
        <v>7</v>
      </c>
      <c r="B43" t="s">
        <v>22</v>
      </c>
      <c r="C43" t="s">
        <v>1873</v>
      </c>
      <c r="D43" t="s">
        <v>1915</v>
      </c>
      <c r="E43" t="s">
        <v>2212</v>
      </c>
      <c r="F43" s="8">
        <v>44610</v>
      </c>
      <c r="G43" s="8">
        <v>44652</v>
      </c>
      <c r="L43">
        <v>1</v>
      </c>
      <c r="M43">
        <v>1</v>
      </c>
    </row>
    <row r="44" spans="1:13" x14ac:dyDescent="0.25">
      <c r="A44">
        <v>10</v>
      </c>
      <c r="B44" t="s">
        <v>29</v>
      </c>
      <c r="C44" t="s">
        <v>1072</v>
      </c>
      <c r="D44" t="s">
        <v>1108</v>
      </c>
      <c r="E44" t="s">
        <v>2205</v>
      </c>
      <c r="F44" s="8">
        <v>44695</v>
      </c>
      <c r="G44" s="8">
        <v>44737</v>
      </c>
      <c r="L44">
        <v>1</v>
      </c>
      <c r="M44">
        <v>1</v>
      </c>
    </row>
    <row r="45" spans="1:13" x14ac:dyDescent="0.25">
      <c r="A45">
        <v>4</v>
      </c>
      <c r="B45" t="s">
        <v>9</v>
      </c>
      <c r="C45" t="s">
        <v>1326</v>
      </c>
      <c r="D45" t="s">
        <v>2850</v>
      </c>
      <c r="E45" t="s">
        <v>2203</v>
      </c>
      <c r="F45" s="8">
        <v>44778</v>
      </c>
      <c r="G45" s="8">
        <v>44820</v>
      </c>
      <c r="K45">
        <v>1</v>
      </c>
      <c r="L45">
        <v>1</v>
      </c>
      <c r="M45">
        <v>1</v>
      </c>
    </row>
    <row r="46" spans="1:13" x14ac:dyDescent="0.25">
      <c r="A46">
        <v>7</v>
      </c>
      <c r="B46" t="s">
        <v>22</v>
      </c>
      <c r="C46" t="s">
        <v>1873</v>
      </c>
      <c r="D46" t="s">
        <v>1923</v>
      </c>
      <c r="E46" t="s">
        <v>2212</v>
      </c>
      <c r="F46" s="8">
        <v>44649</v>
      </c>
      <c r="G46" s="8">
        <v>44691</v>
      </c>
      <c r="K46">
        <v>1</v>
      </c>
      <c r="L46">
        <v>1</v>
      </c>
      <c r="M46">
        <v>1</v>
      </c>
    </row>
    <row r="47" spans="1:13" x14ac:dyDescent="0.25">
      <c r="A47">
        <v>10</v>
      </c>
      <c r="B47" t="s">
        <v>29</v>
      </c>
      <c r="C47" t="s">
        <v>1072</v>
      </c>
      <c r="D47" t="s">
        <v>1134</v>
      </c>
      <c r="E47" t="s">
        <v>2205</v>
      </c>
      <c r="F47" s="8">
        <v>44638</v>
      </c>
      <c r="G47" s="8">
        <v>44680</v>
      </c>
      <c r="L47">
        <v>1</v>
      </c>
      <c r="M47">
        <v>1</v>
      </c>
    </row>
    <row r="48" spans="1:13" x14ac:dyDescent="0.25">
      <c r="A48">
        <v>7</v>
      </c>
      <c r="B48" t="s">
        <v>22</v>
      </c>
      <c r="C48" t="s">
        <v>1873</v>
      </c>
      <c r="D48" t="s">
        <v>1929</v>
      </c>
      <c r="E48" t="s">
        <v>2212</v>
      </c>
      <c r="F48" s="8">
        <v>44736</v>
      </c>
      <c r="G48" s="8">
        <v>44778</v>
      </c>
      <c r="K48">
        <v>1</v>
      </c>
      <c r="L48">
        <v>1</v>
      </c>
      <c r="M48">
        <v>1</v>
      </c>
    </row>
    <row r="49" spans="1:13" x14ac:dyDescent="0.25">
      <c r="A49">
        <v>8</v>
      </c>
      <c r="B49" t="s">
        <v>25</v>
      </c>
      <c r="C49" t="s">
        <v>1225</v>
      </c>
      <c r="D49" t="s">
        <v>2215</v>
      </c>
      <c r="E49" t="s">
        <v>2213</v>
      </c>
      <c r="F49" s="8">
        <v>44605</v>
      </c>
      <c r="G49" s="8">
        <v>44647</v>
      </c>
      <c r="K49">
        <v>1</v>
      </c>
      <c r="L49">
        <v>1</v>
      </c>
      <c r="M49">
        <v>1</v>
      </c>
    </row>
    <row r="50" spans="1:13" x14ac:dyDescent="0.25">
      <c r="A50">
        <v>10</v>
      </c>
      <c r="B50" t="s">
        <v>29</v>
      </c>
      <c r="C50" t="s">
        <v>1072</v>
      </c>
      <c r="D50" t="s">
        <v>2752</v>
      </c>
      <c r="E50" t="s">
        <v>2205</v>
      </c>
      <c r="F50" s="8">
        <v>44746</v>
      </c>
      <c r="G50" s="8">
        <v>44788</v>
      </c>
      <c r="K50">
        <v>1</v>
      </c>
      <c r="L50">
        <v>1</v>
      </c>
      <c r="M50">
        <v>1</v>
      </c>
    </row>
    <row r="51" spans="1:13" x14ac:dyDescent="0.25">
      <c r="A51">
        <v>10</v>
      </c>
      <c r="B51" t="s">
        <v>29</v>
      </c>
      <c r="C51" t="s">
        <v>1072</v>
      </c>
      <c r="D51" t="s">
        <v>1168</v>
      </c>
      <c r="E51" t="s">
        <v>2205</v>
      </c>
      <c r="F51" s="8">
        <v>44586</v>
      </c>
      <c r="G51" s="8">
        <v>44628</v>
      </c>
      <c r="K51">
        <v>1</v>
      </c>
      <c r="L51">
        <v>1</v>
      </c>
      <c r="M51">
        <v>1</v>
      </c>
    </row>
    <row r="52" spans="1:13" x14ac:dyDescent="0.25">
      <c r="A52">
        <v>4</v>
      </c>
      <c r="B52" t="s">
        <v>9</v>
      </c>
      <c r="C52" t="s">
        <v>1326</v>
      </c>
      <c r="D52" t="s">
        <v>2918</v>
      </c>
      <c r="E52" t="s">
        <v>2203</v>
      </c>
      <c r="F52" s="8">
        <v>44756</v>
      </c>
      <c r="G52" s="8">
        <v>44798</v>
      </c>
      <c r="K52">
        <v>1</v>
      </c>
      <c r="L52">
        <v>1</v>
      </c>
      <c r="M52">
        <v>1</v>
      </c>
    </row>
    <row r="53" spans="1:13" x14ac:dyDescent="0.25">
      <c r="A53">
        <v>4</v>
      </c>
      <c r="B53" t="s">
        <v>9</v>
      </c>
      <c r="C53" t="s">
        <v>1276</v>
      </c>
      <c r="D53" t="s">
        <v>1298</v>
      </c>
      <c r="E53" t="s">
        <v>2209</v>
      </c>
      <c r="F53" s="8">
        <v>44648</v>
      </c>
      <c r="G53" s="8">
        <v>44690</v>
      </c>
      <c r="K53">
        <v>1</v>
      </c>
      <c r="L53">
        <v>1</v>
      </c>
      <c r="M53">
        <v>1</v>
      </c>
    </row>
    <row r="54" spans="1:13" x14ac:dyDescent="0.25">
      <c r="A54">
        <v>10</v>
      </c>
      <c r="B54" t="s">
        <v>29</v>
      </c>
      <c r="C54" t="s">
        <v>1072</v>
      </c>
      <c r="D54" t="s">
        <v>2774</v>
      </c>
      <c r="E54" t="s">
        <v>2205</v>
      </c>
      <c r="F54" s="8">
        <v>44773</v>
      </c>
      <c r="G54" s="8">
        <v>44815</v>
      </c>
      <c r="K54">
        <v>1</v>
      </c>
      <c r="L54">
        <v>1</v>
      </c>
      <c r="M54">
        <v>1</v>
      </c>
    </row>
    <row r="55" spans="1:13" x14ac:dyDescent="0.25">
      <c r="A55">
        <v>4</v>
      </c>
      <c r="B55" t="s">
        <v>9</v>
      </c>
      <c r="C55" t="s">
        <v>1632</v>
      </c>
      <c r="D55" t="s">
        <v>1636</v>
      </c>
      <c r="E55" t="s">
        <v>2202</v>
      </c>
      <c r="F55" s="8">
        <v>44697</v>
      </c>
      <c r="G55" s="8">
        <v>44739</v>
      </c>
      <c r="K55">
        <v>1</v>
      </c>
      <c r="L55">
        <v>1</v>
      </c>
      <c r="M55">
        <v>1</v>
      </c>
    </row>
    <row r="56" spans="1:13" x14ac:dyDescent="0.25">
      <c r="A56">
        <v>4</v>
      </c>
      <c r="B56" t="s">
        <v>9</v>
      </c>
      <c r="C56" t="s">
        <v>1326</v>
      </c>
      <c r="D56" t="s">
        <v>1502</v>
      </c>
      <c r="E56" t="s">
        <v>2203</v>
      </c>
      <c r="F56" s="8">
        <v>44712</v>
      </c>
      <c r="G56" s="8">
        <v>44754</v>
      </c>
      <c r="L56">
        <v>1</v>
      </c>
      <c r="M56">
        <v>1</v>
      </c>
    </row>
    <row r="57" spans="1:13" x14ac:dyDescent="0.25">
      <c r="A57">
        <v>4</v>
      </c>
      <c r="B57" t="s">
        <v>9</v>
      </c>
      <c r="C57" t="s">
        <v>1632</v>
      </c>
      <c r="D57" t="s">
        <v>1648</v>
      </c>
      <c r="E57" t="s">
        <v>2202</v>
      </c>
      <c r="F57" s="8">
        <v>44638</v>
      </c>
      <c r="G57" s="8">
        <v>44680</v>
      </c>
      <c r="K57">
        <v>1</v>
      </c>
      <c r="L57">
        <v>1</v>
      </c>
      <c r="M57">
        <v>1</v>
      </c>
    </row>
    <row r="58" spans="1:13" x14ac:dyDescent="0.25">
      <c r="A58">
        <v>4</v>
      </c>
      <c r="B58" t="s">
        <v>9</v>
      </c>
      <c r="C58" t="s">
        <v>1326</v>
      </c>
      <c r="D58" t="s">
        <v>2864</v>
      </c>
      <c r="E58" t="s">
        <v>2203</v>
      </c>
      <c r="F58" s="8">
        <v>44746</v>
      </c>
      <c r="G58" s="8">
        <v>44788</v>
      </c>
      <c r="J58">
        <v>1</v>
      </c>
      <c r="L58">
        <v>1</v>
      </c>
      <c r="M58">
        <v>1</v>
      </c>
    </row>
    <row r="59" spans="1:13" x14ac:dyDescent="0.25">
      <c r="A59">
        <v>4</v>
      </c>
      <c r="B59" t="s">
        <v>9</v>
      </c>
      <c r="C59" t="s">
        <v>1632</v>
      </c>
      <c r="D59" t="s">
        <v>1640</v>
      </c>
      <c r="E59" t="s">
        <v>2202</v>
      </c>
      <c r="F59" s="8">
        <v>44670</v>
      </c>
      <c r="G59" s="8">
        <v>44712</v>
      </c>
      <c r="J59">
        <v>1</v>
      </c>
      <c r="L59">
        <v>1</v>
      </c>
      <c r="M59">
        <v>1</v>
      </c>
    </row>
    <row r="60" spans="1:13" x14ac:dyDescent="0.25">
      <c r="A60">
        <v>4</v>
      </c>
      <c r="B60" t="s">
        <v>9</v>
      </c>
      <c r="C60" t="s">
        <v>1326</v>
      </c>
      <c r="D60" t="s">
        <v>1350</v>
      </c>
      <c r="E60" t="s">
        <v>2203</v>
      </c>
      <c r="F60" s="8">
        <v>44709</v>
      </c>
      <c r="G60" s="8">
        <v>44751</v>
      </c>
      <c r="L60">
        <v>1</v>
      </c>
      <c r="M60">
        <v>1</v>
      </c>
    </row>
    <row r="61" spans="1:13" x14ac:dyDescent="0.25">
      <c r="A61">
        <v>4</v>
      </c>
      <c r="B61" t="s">
        <v>9</v>
      </c>
      <c r="C61" t="s">
        <v>1326</v>
      </c>
      <c r="D61" t="s">
        <v>1558</v>
      </c>
      <c r="E61" t="s">
        <v>2203</v>
      </c>
      <c r="F61" s="8">
        <v>44614</v>
      </c>
      <c r="G61" s="8">
        <v>44656</v>
      </c>
      <c r="H61">
        <v>1</v>
      </c>
      <c r="K61">
        <v>1</v>
      </c>
      <c r="L61">
        <v>1</v>
      </c>
      <c r="M61">
        <v>1</v>
      </c>
    </row>
    <row r="62" spans="1:13" x14ac:dyDescent="0.25">
      <c r="A62">
        <v>4</v>
      </c>
      <c r="B62" t="s">
        <v>9</v>
      </c>
      <c r="C62" t="s">
        <v>1632</v>
      </c>
      <c r="D62" t="s">
        <v>2940</v>
      </c>
      <c r="E62" t="s">
        <v>2202</v>
      </c>
      <c r="F62" s="8">
        <v>44787</v>
      </c>
      <c r="G62" s="8">
        <v>44829</v>
      </c>
      <c r="K62">
        <v>1</v>
      </c>
      <c r="L62">
        <v>1</v>
      </c>
      <c r="M62">
        <v>1</v>
      </c>
    </row>
    <row r="63" spans="1:13" x14ac:dyDescent="0.25">
      <c r="A63">
        <v>10</v>
      </c>
      <c r="B63" t="s">
        <v>29</v>
      </c>
      <c r="C63" t="s">
        <v>1072</v>
      </c>
      <c r="D63" t="s">
        <v>1076</v>
      </c>
      <c r="E63" t="s">
        <v>2205</v>
      </c>
      <c r="F63" s="8">
        <v>44705</v>
      </c>
      <c r="G63" s="8">
        <v>44747</v>
      </c>
      <c r="K63">
        <v>1</v>
      </c>
      <c r="L63">
        <v>1</v>
      </c>
      <c r="M63">
        <v>1</v>
      </c>
    </row>
    <row r="64" spans="1:13" x14ac:dyDescent="0.25">
      <c r="A64">
        <v>10</v>
      </c>
      <c r="B64" t="s">
        <v>29</v>
      </c>
      <c r="C64" t="s">
        <v>1072</v>
      </c>
      <c r="D64" t="s">
        <v>2770</v>
      </c>
      <c r="E64" t="s">
        <v>2205</v>
      </c>
      <c r="F64" s="8">
        <v>44748</v>
      </c>
      <c r="G64" s="8">
        <v>44790</v>
      </c>
      <c r="K64">
        <v>1</v>
      </c>
      <c r="L64">
        <v>1</v>
      </c>
      <c r="M64">
        <v>1</v>
      </c>
    </row>
    <row r="65" spans="1:13" x14ac:dyDescent="0.25">
      <c r="A65">
        <v>4</v>
      </c>
      <c r="B65" t="s">
        <v>9</v>
      </c>
      <c r="C65" t="s">
        <v>1655</v>
      </c>
      <c r="D65" t="s">
        <v>2942</v>
      </c>
      <c r="E65" t="s">
        <v>2207</v>
      </c>
      <c r="F65" s="8">
        <v>44770</v>
      </c>
      <c r="G65" s="8">
        <v>44812</v>
      </c>
      <c r="K65">
        <v>1</v>
      </c>
      <c r="L65">
        <v>1</v>
      </c>
      <c r="M65">
        <v>1</v>
      </c>
    </row>
    <row r="66" spans="1:13" x14ac:dyDescent="0.25">
      <c r="A66">
        <v>4</v>
      </c>
      <c r="B66" t="s">
        <v>9</v>
      </c>
      <c r="C66" t="s">
        <v>1326</v>
      </c>
      <c r="D66" t="s">
        <v>2216</v>
      </c>
      <c r="E66" t="s">
        <v>2203</v>
      </c>
      <c r="F66" s="8">
        <v>44691</v>
      </c>
      <c r="G66" s="8">
        <v>44733</v>
      </c>
      <c r="J66">
        <v>1</v>
      </c>
      <c r="L66">
        <v>1</v>
      </c>
      <c r="M66">
        <v>1</v>
      </c>
    </row>
    <row r="67" spans="1:13" x14ac:dyDescent="0.25">
      <c r="A67">
        <v>4</v>
      </c>
      <c r="B67" t="s">
        <v>9</v>
      </c>
      <c r="C67" t="s">
        <v>1326</v>
      </c>
      <c r="D67" t="s">
        <v>2928</v>
      </c>
      <c r="E67" t="s">
        <v>2203</v>
      </c>
      <c r="F67" s="8">
        <v>44780</v>
      </c>
      <c r="G67" s="8">
        <v>44822</v>
      </c>
      <c r="K67">
        <v>1</v>
      </c>
      <c r="L67">
        <v>1</v>
      </c>
      <c r="M67">
        <v>1</v>
      </c>
    </row>
    <row r="68" spans="1:13" x14ac:dyDescent="0.25">
      <c r="A68">
        <v>10</v>
      </c>
      <c r="B68" t="s">
        <v>29</v>
      </c>
      <c r="C68" t="s">
        <v>1072</v>
      </c>
      <c r="D68" t="s">
        <v>1116</v>
      </c>
      <c r="E68" t="s">
        <v>2205</v>
      </c>
      <c r="F68" s="8">
        <v>44609</v>
      </c>
      <c r="G68" s="8">
        <v>44651</v>
      </c>
      <c r="J68">
        <v>1</v>
      </c>
      <c r="L68">
        <v>1</v>
      </c>
      <c r="M68">
        <v>1</v>
      </c>
    </row>
    <row r="69" spans="1:13" x14ac:dyDescent="0.25">
      <c r="A69">
        <v>4</v>
      </c>
      <c r="B69" t="s">
        <v>9</v>
      </c>
      <c r="C69" t="s">
        <v>1326</v>
      </c>
      <c r="D69" t="s">
        <v>1362</v>
      </c>
      <c r="E69" t="s">
        <v>2203</v>
      </c>
      <c r="F69" s="8">
        <v>44721</v>
      </c>
      <c r="G69" s="8">
        <v>44763</v>
      </c>
      <c r="J69">
        <v>1</v>
      </c>
      <c r="L69">
        <v>1</v>
      </c>
      <c r="M69">
        <v>1</v>
      </c>
    </row>
    <row r="70" spans="1:13" x14ac:dyDescent="0.25">
      <c r="A70">
        <v>7</v>
      </c>
      <c r="B70" t="s">
        <v>22</v>
      </c>
      <c r="C70" t="s">
        <v>1873</v>
      </c>
      <c r="D70" t="s">
        <v>1965</v>
      </c>
      <c r="E70" t="s">
        <v>2212</v>
      </c>
      <c r="F70" s="8">
        <v>44655</v>
      </c>
      <c r="G70" s="8">
        <v>44697</v>
      </c>
      <c r="K70">
        <v>1</v>
      </c>
      <c r="L70">
        <v>1</v>
      </c>
      <c r="M70">
        <v>1</v>
      </c>
    </row>
    <row r="71" spans="1:13" x14ac:dyDescent="0.25">
      <c r="A71">
        <v>5</v>
      </c>
      <c r="B71" t="s">
        <v>16</v>
      </c>
      <c r="C71" t="s">
        <v>1677</v>
      </c>
      <c r="D71" t="s">
        <v>3135</v>
      </c>
      <c r="E71" t="s">
        <v>2230</v>
      </c>
      <c r="F71" s="8">
        <v>44587</v>
      </c>
      <c r="G71" s="8">
        <v>44629</v>
      </c>
      <c r="K71">
        <v>1</v>
      </c>
      <c r="L71">
        <v>1</v>
      </c>
      <c r="M71">
        <v>1</v>
      </c>
    </row>
    <row r="72" spans="1:13" x14ac:dyDescent="0.25">
      <c r="A72">
        <v>10</v>
      </c>
      <c r="B72" t="s">
        <v>29</v>
      </c>
      <c r="C72" t="s">
        <v>1072</v>
      </c>
      <c r="D72" t="s">
        <v>1124</v>
      </c>
      <c r="E72" t="s">
        <v>2205</v>
      </c>
      <c r="F72" s="8">
        <v>44681</v>
      </c>
      <c r="G72" s="8">
        <v>44723</v>
      </c>
      <c r="K72">
        <v>1</v>
      </c>
      <c r="L72">
        <v>1</v>
      </c>
      <c r="M72">
        <v>1</v>
      </c>
    </row>
    <row r="73" spans="1:13" x14ac:dyDescent="0.25">
      <c r="A73">
        <v>4</v>
      </c>
      <c r="B73" t="s">
        <v>9</v>
      </c>
      <c r="C73" t="s">
        <v>1326</v>
      </c>
      <c r="D73" t="s">
        <v>2922</v>
      </c>
      <c r="E73" t="s">
        <v>2203</v>
      </c>
      <c r="F73" s="8">
        <v>44746</v>
      </c>
      <c r="G73" s="8">
        <v>44788</v>
      </c>
      <c r="K73">
        <v>1</v>
      </c>
      <c r="L73">
        <v>1</v>
      </c>
      <c r="M73">
        <v>1</v>
      </c>
    </row>
    <row r="74" spans="1:13" x14ac:dyDescent="0.25">
      <c r="A74">
        <v>7</v>
      </c>
      <c r="B74" t="s">
        <v>22</v>
      </c>
      <c r="C74" t="s">
        <v>2103</v>
      </c>
      <c r="D74" t="s">
        <v>2113</v>
      </c>
      <c r="E74" t="s">
        <v>2214</v>
      </c>
      <c r="F74" s="8">
        <v>44713</v>
      </c>
      <c r="G74" s="8">
        <v>44755</v>
      </c>
      <c r="L74">
        <v>1</v>
      </c>
      <c r="M74">
        <v>1</v>
      </c>
    </row>
    <row r="75" spans="1:13" x14ac:dyDescent="0.25">
      <c r="A75">
        <v>10</v>
      </c>
      <c r="B75" t="s">
        <v>29</v>
      </c>
      <c r="C75" t="s">
        <v>1072</v>
      </c>
      <c r="D75" t="s">
        <v>1140</v>
      </c>
      <c r="E75" t="s">
        <v>2205</v>
      </c>
      <c r="F75" s="8">
        <v>44708</v>
      </c>
      <c r="G75" s="8">
        <v>44750</v>
      </c>
      <c r="K75">
        <v>1</v>
      </c>
      <c r="L75">
        <v>1</v>
      </c>
      <c r="M75">
        <v>1</v>
      </c>
    </row>
    <row r="76" spans="1:13" x14ac:dyDescent="0.25">
      <c r="A76">
        <v>10</v>
      </c>
      <c r="B76" t="s">
        <v>29</v>
      </c>
      <c r="C76" t="s">
        <v>1072</v>
      </c>
      <c r="D76" t="s">
        <v>2764</v>
      </c>
      <c r="E76" t="s">
        <v>2205</v>
      </c>
      <c r="F76" s="8">
        <v>44758</v>
      </c>
      <c r="G76" s="8">
        <v>44800</v>
      </c>
      <c r="K76">
        <v>1</v>
      </c>
      <c r="L76">
        <v>1</v>
      </c>
      <c r="M76">
        <v>1</v>
      </c>
    </row>
    <row r="77" spans="1:13" x14ac:dyDescent="0.25">
      <c r="A77">
        <v>4</v>
      </c>
      <c r="B77" t="s">
        <v>9</v>
      </c>
      <c r="C77" t="s">
        <v>1326</v>
      </c>
      <c r="D77" t="s">
        <v>2842</v>
      </c>
      <c r="E77" t="s">
        <v>2203</v>
      </c>
      <c r="F77" s="8">
        <v>44751</v>
      </c>
      <c r="G77" s="8">
        <v>44793</v>
      </c>
      <c r="K77">
        <v>1</v>
      </c>
      <c r="L77">
        <v>1</v>
      </c>
      <c r="M77">
        <v>1</v>
      </c>
    </row>
    <row r="78" spans="1:13" x14ac:dyDescent="0.25">
      <c r="A78">
        <v>4</v>
      </c>
      <c r="B78" t="s">
        <v>9</v>
      </c>
      <c r="C78" t="s">
        <v>1326</v>
      </c>
      <c r="D78" t="s">
        <v>1544</v>
      </c>
      <c r="E78" t="s">
        <v>2203</v>
      </c>
      <c r="F78" s="8">
        <v>44683</v>
      </c>
      <c r="G78" s="8">
        <v>44725</v>
      </c>
      <c r="K78">
        <v>1</v>
      </c>
      <c r="L78">
        <v>1</v>
      </c>
      <c r="M78">
        <v>1</v>
      </c>
    </row>
    <row r="79" spans="1:13" x14ac:dyDescent="0.25">
      <c r="A79">
        <v>10</v>
      </c>
      <c r="B79" t="s">
        <v>29</v>
      </c>
      <c r="C79" t="s">
        <v>1201</v>
      </c>
      <c r="D79" t="s">
        <v>1205</v>
      </c>
      <c r="E79" t="s">
        <v>2217</v>
      </c>
      <c r="F79" s="8">
        <v>44591</v>
      </c>
      <c r="G79" s="8">
        <v>44633</v>
      </c>
      <c r="K79">
        <v>1</v>
      </c>
      <c r="L79">
        <v>1</v>
      </c>
      <c r="M79">
        <v>1</v>
      </c>
    </row>
    <row r="80" spans="1:13" x14ac:dyDescent="0.25">
      <c r="A80">
        <v>4</v>
      </c>
      <c r="B80" t="s">
        <v>9</v>
      </c>
      <c r="C80" t="s">
        <v>1326</v>
      </c>
      <c r="D80" t="s">
        <v>1602</v>
      </c>
      <c r="E80" t="s">
        <v>2203</v>
      </c>
      <c r="F80" s="8">
        <v>44639</v>
      </c>
      <c r="G80" s="8">
        <v>44681</v>
      </c>
      <c r="K80">
        <v>1</v>
      </c>
      <c r="L80">
        <v>1</v>
      </c>
      <c r="M80">
        <v>1</v>
      </c>
    </row>
    <row r="81" spans="1:13" x14ac:dyDescent="0.25">
      <c r="A81">
        <v>10</v>
      </c>
      <c r="B81" t="s">
        <v>29</v>
      </c>
      <c r="C81" t="s">
        <v>1072</v>
      </c>
      <c r="D81" t="s">
        <v>2776</v>
      </c>
      <c r="E81" t="s">
        <v>2205</v>
      </c>
      <c r="F81" s="8">
        <v>44756</v>
      </c>
      <c r="G81" s="8">
        <v>44798</v>
      </c>
      <c r="K81">
        <v>1</v>
      </c>
      <c r="L81">
        <v>1</v>
      </c>
      <c r="M81">
        <v>1</v>
      </c>
    </row>
    <row r="82" spans="1:13" x14ac:dyDescent="0.25">
      <c r="A82">
        <v>4</v>
      </c>
      <c r="B82" t="s">
        <v>9</v>
      </c>
      <c r="C82" t="s">
        <v>1276</v>
      </c>
      <c r="D82" t="s">
        <v>1288</v>
      </c>
      <c r="E82" t="s">
        <v>2209</v>
      </c>
      <c r="F82" s="8">
        <v>44694</v>
      </c>
      <c r="G82" s="8">
        <v>44736</v>
      </c>
      <c r="K82">
        <v>1</v>
      </c>
      <c r="L82">
        <v>1</v>
      </c>
      <c r="M82">
        <v>1</v>
      </c>
    </row>
    <row r="83" spans="1:13" x14ac:dyDescent="0.25">
      <c r="A83">
        <v>8</v>
      </c>
      <c r="B83" t="s">
        <v>25</v>
      </c>
      <c r="C83" t="s">
        <v>1225</v>
      </c>
      <c r="D83" t="s">
        <v>3308</v>
      </c>
      <c r="E83" t="s">
        <v>2213</v>
      </c>
      <c r="F83" s="8">
        <v>44808</v>
      </c>
      <c r="G83" s="8">
        <v>44850</v>
      </c>
      <c r="K83">
        <v>1</v>
      </c>
      <c r="L83">
        <v>1</v>
      </c>
      <c r="M83">
        <v>1</v>
      </c>
    </row>
    <row r="84" spans="1:13" x14ac:dyDescent="0.25">
      <c r="A84">
        <v>0</v>
      </c>
      <c r="B84" t="s">
        <v>2045</v>
      </c>
      <c r="C84" t="s">
        <v>2044</v>
      </c>
      <c r="D84" t="s">
        <v>3136</v>
      </c>
      <c r="E84" t="s">
        <v>2219</v>
      </c>
      <c r="F84" s="8">
        <v>44578</v>
      </c>
      <c r="G84" s="8">
        <v>44620</v>
      </c>
      <c r="L84">
        <v>1</v>
      </c>
      <c r="M84">
        <v>1</v>
      </c>
    </row>
    <row r="85" spans="1:13" x14ac:dyDescent="0.25">
      <c r="A85">
        <v>10</v>
      </c>
      <c r="B85" t="s">
        <v>29</v>
      </c>
      <c r="C85" t="s">
        <v>1072</v>
      </c>
      <c r="D85" t="s">
        <v>2758</v>
      </c>
      <c r="E85" t="s">
        <v>2205</v>
      </c>
      <c r="F85" s="8">
        <v>44762</v>
      </c>
      <c r="G85" s="8">
        <v>44804</v>
      </c>
      <c r="K85">
        <v>1</v>
      </c>
      <c r="L85">
        <v>1</v>
      </c>
      <c r="M85">
        <v>1</v>
      </c>
    </row>
    <row r="86" spans="1:13" x14ac:dyDescent="0.25">
      <c r="A86">
        <v>10</v>
      </c>
      <c r="B86" t="s">
        <v>29</v>
      </c>
      <c r="C86" t="s">
        <v>1072</v>
      </c>
      <c r="D86" t="s">
        <v>1178</v>
      </c>
      <c r="E86" t="s">
        <v>2205</v>
      </c>
      <c r="F86" s="8">
        <v>44730</v>
      </c>
      <c r="G86" s="8">
        <v>44772</v>
      </c>
      <c r="K86">
        <v>1</v>
      </c>
      <c r="L86">
        <v>1</v>
      </c>
      <c r="M86">
        <v>1</v>
      </c>
    </row>
    <row r="87" spans="1:13" x14ac:dyDescent="0.25">
      <c r="A87">
        <v>10</v>
      </c>
      <c r="B87" t="s">
        <v>29</v>
      </c>
      <c r="C87" t="s">
        <v>1072</v>
      </c>
      <c r="D87" t="s">
        <v>3309</v>
      </c>
      <c r="E87" t="s">
        <v>2205</v>
      </c>
      <c r="F87" s="8">
        <v>44817</v>
      </c>
      <c r="G87" s="8">
        <v>44859</v>
      </c>
      <c r="K87">
        <v>1</v>
      </c>
      <c r="L87">
        <v>1</v>
      </c>
      <c r="M87">
        <v>1</v>
      </c>
    </row>
    <row r="88" spans="1:13" x14ac:dyDescent="0.25">
      <c r="A88">
        <v>4</v>
      </c>
      <c r="B88" t="s">
        <v>9</v>
      </c>
      <c r="C88" t="s">
        <v>1617</v>
      </c>
      <c r="D88" t="s">
        <v>1629</v>
      </c>
      <c r="E88" t="s">
        <v>2211</v>
      </c>
      <c r="F88" s="8">
        <v>44664</v>
      </c>
      <c r="G88" s="8">
        <v>44706</v>
      </c>
      <c r="K88">
        <v>1</v>
      </c>
      <c r="L88">
        <v>1</v>
      </c>
      <c r="M88">
        <v>1</v>
      </c>
    </row>
    <row r="89" spans="1:13" x14ac:dyDescent="0.25">
      <c r="A89">
        <v>10</v>
      </c>
      <c r="B89" t="s">
        <v>29</v>
      </c>
      <c r="C89" t="s">
        <v>1072</v>
      </c>
      <c r="D89" t="s">
        <v>2766</v>
      </c>
      <c r="E89" t="s">
        <v>2205</v>
      </c>
      <c r="F89" s="8">
        <v>44758</v>
      </c>
      <c r="G89" s="8">
        <v>44800</v>
      </c>
      <c r="K89">
        <v>1</v>
      </c>
      <c r="L89">
        <v>1</v>
      </c>
      <c r="M89">
        <v>1</v>
      </c>
    </row>
    <row r="90" spans="1:13" x14ac:dyDescent="0.25">
      <c r="A90">
        <v>7</v>
      </c>
      <c r="B90" t="s">
        <v>22</v>
      </c>
      <c r="C90" t="s">
        <v>1873</v>
      </c>
      <c r="D90" t="s">
        <v>3042</v>
      </c>
      <c r="E90" t="s">
        <v>2212</v>
      </c>
      <c r="F90" s="8">
        <v>44784</v>
      </c>
      <c r="G90" s="8">
        <v>44826</v>
      </c>
      <c r="J90">
        <v>1</v>
      </c>
      <c r="L90">
        <v>1</v>
      </c>
      <c r="M90">
        <v>1</v>
      </c>
    </row>
    <row r="91" spans="1:13" x14ac:dyDescent="0.25">
      <c r="A91">
        <v>7</v>
      </c>
      <c r="B91" t="s">
        <v>22</v>
      </c>
      <c r="C91" t="s">
        <v>1873</v>
      </c>
      <c r="D91" t="s">
        <v>1913</v>
      </c>
      <c r="E91" t="s">
        <v>2212</v>
      </c>
      <c r="F91" s="8">
        <v>44707</v>
      </c>
      <c r="G91" s="8">
        <v>44749</v>
      </c>
      <c r="L91">
        <v>1</v>
      </c>
      <c r="M91">
        <v>1</v>
      </c>
    </row>
    <row r="92" spans="1:13" x14ac:dyDescent="0.25">
      <c r="A92">
        <v>7</v>
      </c>
      <c r="B92" t="s">
        <v>22</v>
      </c>
      <c r="C92" t="s">
        <v>1873</v>
      </c>
      <c r="D92" t="s">
        <v>1989</v>
      </c>
      <c r="E92" t="s">
        <v>2212</v>
      </c>
      <c r="F92" s="8">
        <v>44709</v>
      </c>
      <c r="G92" s="8">
        <v>44751</v>
      </c>
      <c r="L92">
        <v>1</v>
      </c>
      <c r="M92">
        <v>1</v>
      </c>
    </row>
    <row r="93" spans="1:13" x14ac:dyDescent="0.25">
      <c r="A93">
        <v>4</v>
      </c>
      <c r="B93" t="s">
        <v>9</v>
      </c>
      <c r="C93" t="s">
        <v>1326</v>
      </c>
      <c r="D93" t="s">
        <v>2880</v>
      </c>
      <c r="E93" t="s">
        <v>2203</v>
      </c>
      <c r="F93" s="8">
        <v>44780</v>
      </c>
      <c r="G93" s="8">
        <v>44822</v>
      </c>
      <c r="K93">
        <v>1</v>
      </c>
      <c r="L93">
        <v>1</v>
      </c>
      <c r="M93">
        <v>1</v>
      </c>
    </row>
    <row r="94" spans="1:13" x14ac:dyDescent="0.25">
      <c r="A94">
        <v>4</v>
      </c>
      <c r="B94" t="s">
        <v>9</v>
      </c>
      <c r="C94" t="s">
        <v>1326</v>
      </c>
      <c r="D94" t="s">
        <v>1598</v>
      </c>
      <c r="E94" t="s">
        <v>2203</v>
      </c>
      <c r="F94" s="8">
        <v>44664</v>
      </c>
      <c r="G94" s="8">
        <v>44706</v>
      </c>
      <c r="K94">
        <v>1</v>
      </c>
      <c r="L94">
        <v>1</v>
      </c>
      <c r="M94">
        <v>1</v>
      </c>
    </row>
    <row r="95" spans="1:13" x14ac:dyDescent="0.25">
      <c r="A95">
        <v>7</v>
      </c>
      <c r="B95" t="s">
        <v>22</v>
      </c>
      <c r="C95" t="s">
        <v>2103</v>
      </c>
      <c r="D95" t="s">
        <v>2107</v>
      </c>
      <c r="E95" t="s">
        <v>2214</v>
      </c>
      <c r="F95" s="8">
        <v>44680</v>
      </c>
      <c r="G95" s="8">
        <v>44722</v>
      </c>
      <c r="K95">
        <v>1</v>
      </c>
      <c r="L95">
        <v>1</v>
      </c>
      <c r="M95">
        <v>1</v>
      </c>
    </row>
    <row r="96" spans="1:13" x14ac:dyDescent="0.25">
      <c r="A96">
        <v>7</v>
      </c>
      <c r="B96" t="s">
        <v>22</v>
      </c>
      <c r="C96" t="s">
        <v>1873</v>
      </c>
      <c r="D96" t="s">
        <v>1979</v>
      </c>
      <c r="E96" t="s">
        <v>2212</v>
      </c>
      <c r="F96" s="8">
        <v>44607</v>
      </c>
      <c r="G96" s="8">
        <v>44649</v>
      </c>
      <c r="L96">
        <v>1</v>
      </c>
      <c r="M96">
        <v>1</v>
      </c>
    </row>
    <row r="97" spans="1:13" x14ac:dyDescent="0.25">
      <c r="A97">
        <v>5</v>
      </c>
      <c r="B97" t="s">
        <v>16</v>
      </c>
      <c r="C97" t="s">
        <v>1777</v>
      </c>
      <c r="D97" t="s">
        <v>1799</v>
      </c>
      <c r="E97" t="s">
        <v>2204</v>
      </c>
      <c r="F97" s="8">
        <v>44634</v>
      </c>
      <c r="G97" s="8">
        <v>44676</v>
      </c>
      <c r="K97">
        <v>1</v>
      </c>
      <c r="L97">
        <v>1</v>
      </c>
      <c r="M97">
        <v>1</v>
      </c>
    </row>
    <row r="98" spans="1:13" x14ac:dyDescent="0.25">
      <c r="A98">
        <v>10</v>
      </c>
      <c r="B98" t="s">
        <v>29</v>
      </c>
      <c r="C98" t="s">
        <v>1072</v>
      </c>
      <c r="D98" t="s">
        <v>1148</v>
      </c>
      <c r="E98" t="s">
        <v>2205</v>
      </c>
      <c r="F98" s="8">
        <v>44573</v>
      </c>
      <c r="G98" s="8">
        <v>44615</v>
      </c>
      <c r="K98">
        <v>1</v>
      </c>
      <c r="L98">
        <v>1</v>
      </c>
      <c r="M98">
        <v>1</v>
      </c>
    </row>
    <row r="99" spans="1:13" x14ac:dyDescent="0.25">
      <c r="A99">
        <v>10</v>
      </c>
      <c r="B99" t="s">
        <v>29</v>
      </c>
      <c r="C99" t="s">
        <v>1072</v>
      </c>
      <c r="D99" t="s">
        <v>1104</v>
      </c>
      <c r="E99" t="s">
        <v>2205</v>
      </c>
      <c r="F99" s="8">
        <v>44576</v>
      </c>
      <c r="G99" s="8">
        <v>44618</v>
      </c>
      <c r="J99">
        <v>1</v>
      </c>
      <c r="L99">
        <v>1</v>
      </c>
      <c r="M99">
        <v>1</v>
      </c>
    </row>
    <row r="100" spans="1:13" x14ac:dyDescent="0.25">
      <c r="A100">
        <v>4</v>
      </c>
      <c r="B100" t="s">
        <v>9</v>
      </c>
      <c r="C100" t="s">
        <v>1326</v>
      </c>
      <c r="D100" t="s">
        <v>3310</v>
      </c>
      <c r="E100" t="s">
        <v>2203</v>
      </c>
      <c r="F100" s="8">
        <v>44819</v>
      </c>
      <c r="G100" s="8">
        <v>44861</v>
      </c>
      <c r="K100">
        <v>1</v>
      </c>
      <c r="L100">
        <v>1</v>
      </c>
      <c r="M100">
        <v>1</v>
      </c>
    </row>
    <row r="101" spans="1:13" x14ac:dyDescent="0.25">
      <c r="A101">
        <v>4</v>
      </c>
      <c r="B101" t="s">
        <v>9</v>
      </c>
      <c r="C101" t="s">
        <v>1617</v>
      </c>
      <c r="D101" t="s">
        <v>2930</v>
      </c>
      <c r="E101" t="s">
        <v>2211</v>
      </c>
      <c r="F101" s="8">
        <v>44779</v>
      </c>
      <c r="G101" s="8">
        <v>44821</v>
      </c>
      <c r="L101">
        <v>1</v>
      </c>
      <c r="M101">
        <v>1</v>
      </c>
    </row>
    <row r="102" spans="1:13" x14ac:dyDescent="0.25">
      <c r="A102">
        <v>7</v>
      </c>
      <c r="B102" t="s">
        <v>22</v>
      </c>
      <c r="C102" t="s">
        <v>1873</v>
      </c>
      <c r="D102" t="s">
        <v>1885</v>
      </c>
      <c r="E102" t="s">
        <v>2212</v>
      </c>
      <c r="F102" s="8">
        <v>44737</v>
      </c>
      <c r="G102" s="8">
        <v>44779</v>
      </c>
      <c r="L102">
        <v>1</v>
      </c>
      <c r="M102">
        <v>1</v>
      </c>
    </row>
    <row r="103" spans="1:13" x14ac:dyDescent="0.25">
      <c r="A103">
        <v>5</v>
      </c>
      <c r="B103" t="s">
        <v>16</v>
      </c>
      <c r="C103" t="s">
        <v>1777</v>
      </c>
      <c r="D103" t="s">
        <v>2218</v>
      </c>
      <c r="E103" t="s">
        <v>2204</v>
      </c>
      <c r="F103" s="8">
        <v>44586</v>
      </c>
      <c r="G103" s="8">
        <v>44628</v>
      </c>
      <c r="K103">
        <v>1</v>
      </c>
      <c r="L103">
        <v>1</v>
      </c>
      <c r="M103">
        <v>1</v>
      </c>
    </row>
    <row r="104" spans="1:13" x14ac:dyDescent="0.25">
      <c r="A104">
        <v>7</v>
      </c>
      <c r="B104" t="s">
        <v>22</v>
      </c>
      <c r="C104" t="s">
        <v>2103</v>
      </c>
      <c r="D104" t="s">
        <v>2105</v>
      </c>
      <c r="E104" t="s">
        <v>2214</v>
      </c>
      <c r="F104" s="8">
        <v>44654</v>
      </c>
      <c r="G104" s="8">
        <v>44696</v>
      </c>
      <c r="J104">
        <v>1</v>
      </c>
      <c r="L104">
        <v>1</v>
      </c>
      <c r="M104">
        <v>1</v>
      </c>
    </row>
    <row r="105" spans="1:13" x14ac:dyDescent="0.25">
      <c r="A105">
        <v>7</v>
      </c>
      <c r="B105" t="s">
        <v>22</v>
      </c>
      <c r="C105" t="s">
        <v>1873</v>
      </c>
      <c r="D105" t="s">
        <v>3311</v>
      </c>
      <c r="E105" t="s">
        <v>2212</v>
      </c>
      <c r="F105" s="8">
        <v>44812</v>
      </c>
      <c r="G105" s="8">
        <v>44854</v>
      </c>
      <c r="L105">
        <v>1</v>
      </c>
      <c r="M105">
        <v>1</v>
      </c>
    </row>
    <row r="106" spans="1:13" x14ac:dyDescent="0.25">
      <c r="A106">
        <v>7</v>
      </c>
      <c r="B106" t="s">
        <v>22</v>
      </c>
      <c r="C106" t="s">
        <v>1873</v>
      </c>
      <c r="D106" t="s">
        <v>1997</v>
      </c>
      <c r="E106" t="s">
        <v>2212</v>
      </c>
      <c r="F106" s="8">
        <v>44711</v>
      </c>
      <c r="G106" s="8">
        <v>44753</v>
      </c>
      <c r="L106">
        <v>1</v>
      </c>
      <c r="M106">
        <v>1</v>
      </c>
    </row>
    <row r="107" spans="1:13" x14ac:dyDescent="0.25">
      <c r="A107">
        <v>4</v>
      </c>
      <c r="B107" t="s">
        <v>9</v>
      </c>
      <c r="C107" t="s">
        <v>1660</v>
      </c>
      <c r="D107" t="s">
        <v>2948</v>
      </c>
      <c r="E107" t="s">
        <v>2210</v>
      </c>
      <c r="F107" s="8">
        <v>44751</v>
      </c>
      <c r="G107" s="8">
        <v>44793</v>
      </c>
      <c r="K107">
        <v>1</v>
      </c>
      <c r="L107">
        <v>1</v>
      </c>
      <c r="M107">
        <v>1</v>
      </c>
    </row>
    <row r="108" spans="1:13" x14ac:dyDescent="0.25">
      <c r="A108">
        <v>4</v>
      </c>
      <c r="B108" t="s">
        <v>9</v>
      </c>
      <c r="C108" t="s">
        <v>1326</v>
      </c>
      <c r="D108" t="s">
        <v>1444</v>
      </c>
      <c r="E108" t="s">
        <v>2203</v>
      </c>
      <c r="F108" s="8">
        <v>44651</v>
      </c>
      <c r="G108" s="8">
        <v>44693</v>
      </c>
      <c r="K108">
        <v>1</v>
      </c>
      <c r="L108">
        <v>1</v>
      </c>
      <c r="M108">
        <v>1</v>
      </c>
    </row>
    <row r="109" spans="1:13" x14ac:dyDescent="0.25">
      <c r="A109">
        <v>10</v>
      </c>
      <c r="B109" t="s">
        <v>29</v>
      </c>
      <c r="C109" t="s">
        <v>1072</v>
      </c>
      <c r="D109" t="s">
        <v>3312</v>
      </c>
      <c r="E109" t="s">
        <v>2205</v>
      </c>
      <c r="F109" s="8">
        <v>44814</v>
      </c>
      <c r="G109" s="8">
        <v>44856</v>
      </c>
      <c r="K109">
        <v>1</v>
      </c>
      <c r="L109">
        <v>1</v>
      </c>
      <c r="M109">
        <v>1</v>
      </c>
    </row>
    <row r="110" spans="1:13" x14ac:dyDescent="0.25">
      <c r="A110">
        <v>7</v>
      </c>
      <c r="B110" t="s">
        <v>22</v>
      </c>
      <c r="C110" t="s">
        <v>1873</v>
      </c>
      <c r="D110" t="s">
        <v>3137</v>
      </c>
      <c r="E110" t="s">
        <v>2212</v>
      </c>
      <c r="F110" s="8">
        <v>44574</v>
      </c>
      <c r="G110" s="8">
        <v>44616</v>
      </c>
      <c r="K110">
        <v>1</v>
      </c>
      <c r="L110">
        <v>1</v>
      </c>
      <c r="M110">
        <v>1</v>
      </c>
    </row>
    <row r="111" spans="1:13" x14ac:dyDescent="0.25">
      <c r="A111">
        <v>4</v>
      </c>
      <c r="B111" t="s">
        <v>9</v>
      </c>
      <c r="C111" t="s">
        <v>1276</v>
      </c>
      <c r="D111" t="s">
        <v>1280</v>
      </c>
      <c r="E111" t="s">
        <v>2209</v>
      </c>
      <c r="F111" s="8">
        <v>44690</v>
      </c>
      <c r="G111" s="8">
        <v>44732</v>
      </c>
      <c r="J111">
        <v>1</v>
      </c>
      <c r="L111">
        <v>1</v>
      </c>
      <c r="M111">
        <v>1</v>
      </c>
    </row>
    <row r="112" spans="1:13" x14ac:dyDescent="0.25">
      <c r="A112">
        <v>4</v>
      </c>
      <c r="B112" t="s">
        <v>9</v>
      </c>
      <c r="C112" t="s">
        <v>1326</v>
      </c>
      <c r="D112" t="s">
        <v>2916</v>
      </c>
      <c r="E112" t="s">
        <v>2203</v>
      </c>
      <c r="F112" s="8">
        <v>44784</v>
      </c>
      <c r="G112" s="8">
        <v>44826</v>
      </c>
      <c r="K112">
        <v>1</v>
      </c>
      <c r="L112">
        <v>1</v>
      </c>
      <c r="M112">
        <v>1</v>
      </c>
    </row>
    <row r="113" spans="1:13" x14ac:dyDescent="0.25">
      <c r="A113">
        <v>7</v>
      </c>
      <c r="B113" t="s">
        <v>22</v>
      </c>
      <c r="C113" t="s">
        <v>1873</v>
      </c>
      <c r="D113" t="s">
        <v>3044</v>
      </c>
      <c r="E113" t="s">
        <v>2212</v>
      </c>
      <c r="F113" s="8">
        <v>44785</v>
      </c>
      <c r="G113" s="8">
        <v>44827</v>
      </c>
      <c r="K113">
        <v>1</v>
      </c>
      <c r="L113">
        <v>1</v>
      </c>
      <c r="M113">
        <v>1</v>
      </c>
    </row>
    <row r="114" spans="1:13" x14ac:dyDescent="0.25">
      <c r="A114">
        <v>4</v>
      </c>
      <c r="B114" t="s">
        <v>9</v>
      </c>
      <c r="C114" t="s">
        <v>1276</v>
      </c>
      <c r="D114" t="s">
        <v>2812</v>
      </c>
      <c r="E114" t="s">
        <v>2209</v>
      </c>
      <c r="F114" s="8">
        <v>44780</v>
      </c>
      <c r="G114" s="8">
        <v>44822</v>
      </c>
      <c r="J114">
        <v>1</v>
      </c>
      <c r="L114">
        <v>1</v>
      </c>
      <c r="M114">
        <v>1</v>
      </c>
    </row>
    <row r="115" spans="1:13" x14ac:dyDescent="0.25">
      <c r="A115">
        <v>7</v>
      </c>
      <c r="B115" t="s">
        <v>22</v>
      </c>
      <c r="C115" t="s">
        <v>1873</v>
      </c>
      <c r="D115" t="s">
        <v>2003</v>
      </c>
      <c r="E115" t="s">
        <v>2212</v>
      </c>
      <c r="F115" s="8">
        <v>44578</v>
      </c>
      <c r="G115" s="8">
        <v>44620</v>
      </c>
      <c r="L115">
        <v>1</v>
      </c>
      <c r="M115">
        <v>1</v>
      </c>
    </row>
    <row r="116" spans="1:13" x14ac:dyDescent="0.25">
      <c r="A116">
        <v>5</v>
      </c>
      <c r="B116" t="s">
        <v>16</v>
      </c>
      <c r="C116" t="s">
        <v>1777</v>
      </c>
      <c r="D116" t="s">
        <v>1797</v>
      </c>
      <c r="E116" t="s">
        <v>2204</v>
      </c>
      <c r="F116" s="8">
        <v>44624</v>
      </c>
      <c r="G116" s="8">
        <v>44666</v>
      </c>
      <c r="L116">
        <v>1</v>
      </c>
      <c r="M116">
        <v>1</v>
      </c>
    </row>
    <row r="117" spans="1:13" x14ac:dyDescent="0.25">
      <c r="A117">
        <v>4</v>
      </c>
      <c r="B117" t="s">
        <v>9</v>
      </c>
      <c r="C117" t="s">
        <v>1326</v>
      </c>
      <c r="D117" t="s">
        <v>2826</v>
      </c>
      <c r="E117" t="s">
        <v>2203</v>
      </c>
      <c r="F117" s="8">
        <v>44751</v>
      </c>
      <c r="G117" s="8">
        <v>44793</v>
      </c>
      <c r="K117">
        <v>1</v>
      </c>
      <c r="L117">
        <v>1</v>
      </c>
      <c r="M117">
        <v>1</v>
      </c>
    </row>
    <row r="118" spans="1:13" x14ac:dyDescent="0.25">
      <c r="A118">
        <v>5</v>
      </c>
      <c r="B118" t="s">
        <v>16</v>
      </c>
      <c r="C118" t="s">
        <v>1777</v>
      </c>
      <c r="D118" t="s">
        <v>1781</v>
      </c>
      <c r="E118" t="s">
        <v>2204</v>
      </c>
      <c r="F118" s="8">
        <v>44628</v>
      </c>
      <c r="G118" s="8">
        <v>44670</v>
      </c>
      <c r="K118">
        <v>1</v>
      </c>
      <c r="L118">
        <v>1</v>
      </c>
      <c r="M118">
        <v>1</v>
      </c>
    </row>
    <row r="119" spans="1:13" x14ac:dyDescent="0.25">
      <c r="A119">
        <v>10</v>
      </c>
      <c r="B119" t="s">
        <v>29</v>
      </c>
      <c r="C119" t="s">
        <v>1072</v>
      </c>
      <c r="D119" t="s">
        <v>2760</v>
      </c>
      <c r="E119" t="s">
        <v>2205</v>
      </c>
      <c r="F119" s="8">
        <v>44798</v>
      </c>
      <c r="G119" s="8">
        <v>44840</v>
      </c>
      <c r="K119">
        <v>1</v>
      </c>
      <c r="L119">
        <v>1</v>
      </c>
      <c r="M119">
        <v>1</v>
      </c>
    </row>
    <row r="120" spans="1:13" x14ac:dyDescent="0.25">
      <c r="A120">
        <v>7</v>
      </c>
      <c r="B120" t="s">
        <v>22</v>
      </c>
      <c r="C120" t="s">
        <v>1873</v>
      </c>
      <c r="D120" t="s">
        <v>3313</v>
      </c>
      <c r="E120" t="s">
        <v>2212</v>
      </c>
      <c r="F120" s="8">
        <v>44810</v>
      </c>
      <c r="G120" s="8">
        <v>44852</v>
      </c>
      <c r="L120">
        <v>1</v>
      </c>
      <c r="M120">
        <v>1</v>
      </c>
    </row>
    <row r="121" spans="1:13" x14ac:dyDescent="0.25">
      <c r="A121">
        <v>4</v>
      </c>
      <c r="B121" t="s">
        <v>9</v>
      </c>
      <c r="C121" t="s">
        <v>1660</v>
      </c>
      <c r="D121" t="s">
        <v>1666</v>
      </c>
      <c r="E121" t="s">
        <v>2210</v>
      </c>
      <c r="F121" s="8">
        <v>44679</v>
      </c>
      <c r="G121" s="8">
        <v>44721</v>
      </c>
      <c r="L121">
        <v>1</v>
      </c>
      <c r="M121">
        <v>1</v>
      </c>
    </row>
    <row r="122" spans="1:13" x14ac:dyDescent="0.25">
      <c r="A122">
        <v>7</v>
      </c>
      <c r="B122" t="s">
        <v>22</v>
      </c>
      <c r="C122" t="s">
        <v>1873</v>
      </c>
      <c r="D122" t="s">
        <v>3052</v>
      </c>
      <c r="E122" t="s">
        <v>2212</v>
      </c>
      <c r="F122" s="8">
        <v>44786</v>
      </c>
      <c r="G122" s="8">
        <v>44828</v>
      </c>
      <c r="K122">
        <v>1</v>
      </c>
      <c r="L122">
        <v>1</v>
      </c>
      <c r="M122">
        <v>1</v>
      </c>
    </row>
    <row r="123" spans="1:13" x14ac:dyDescent="0.25">
      <c r="A123">
        <v>4</v>
      </c>
      <c r="B123" t="s">
        <v>9</v>
      </c>
      <c r="C123" t="s">
        <v>1326</v>
      </c>
      <c r="D123" t="s">
        <v>2920</v>
      </c>
      <c r="E123" t="s">
        <v>2203</v>
      </c>
      <c r="F123" s="8">
        <v>44745</v>
      </c>
      <c r="G123" s="8">
        <v>44787</v>
      </c>
      <c r="K123">
        <v>1</v>
      </c>
      <c r="L123">
        <v>1</v>
      </c>
      <c r="M123">
        <v>1</v>
      </c>
    </row>
    <row r="124" spans="1:13" x14ac:dyDescent="0.25">
      <c r="A124">
        <v>4</v>
      </c>
      <c r="B124" t="s">
        <v>9</v>
      </c>
      <c r="C124" t="s">
        <v>1326</v>
      </c>
      <c r="D124" t="s">
        <v>2886</v>
      </c>
      <c r="E124" t="s">
        <v>2203</v>
      </c>
      <c r="F124" s="8">
        <v>44769</v>
      </c>
      <c r="G124" s="8">
        <v>44811</v>
      </c>
      <c r="K124">
        <v>1</v>
      </c>
      <c r="L124">
        <v>1</v>
      </c>
      <c r="M124">
        <v>1</v>
      </c>
    </row>
    <row r="125" spans="1:13" x14ac:dyDescent="0.25">
      <c r="A125">
        <v>10</v>
      </c>
      <c r="B125" t="s">
        <v>29</v>
      </c>
      <c r="C125" t="s">
        <v>1072</v>
      </c>
      <c r="D125" t="s">
        <v>2768</v>
      </c>
      <c r="E125" t="s">
        <v>2205</v>
      </c>
      <c r="F125" s="8">
        <v>44775</v>
      </c>
      <c r="G125" s="8">
        <v>44817</v>
      </c>
      <c r="K125">
        <v>1</v>
      </c>
      <c r="L125">
        <v>1</v>
      </c>
      <c r="M125">
        <v>1</v>
      </c>
    </row>
    <row r="126" spans="1:13" x14ac:dyDescent="0.25">
      <c r="A126">
        <v>7</v>
      </c>
      <c r="B126" t="s">
        <v>22</v>
      </c>
      <c r="C126" t="s">
        <v>1873</v>
      </c>
      <c r="D126" t="s">
        <v>3314</v>
      </c>
      <c r="E126" t="s">
        <v>2212</v>
      </c>
      <c r="F126" s="8">
        <v>44816</v>
      </c>
      <c r="G126" s="8">
        <v>44858</v>
      </c>
      <c r="L126">
        <v>1</v>
      </c>
      <c r="M126">
        <v>1</v>
      </c>
    </row>
    <row r="127" spans="1:13" x14ac:dyDescent="0.25">
      <c r="A127">
        <v>4</v>
      </c>
      <c r="B127" t="s">
        <v>9</v>
      </c>
      <c r="C127" t="s">
        <v>1326</v>
      </c>
      <c r="D127" t="s">
        <v>2914</v>
      </c>
      <c r="E127" t="s">
        <v>2203</v>
      </c>
      <c r="F127" s="8">
        <v>44762</v>
      </c>
      <c r="G127" s="8">
        <v>44804</v>
      </c>
      <c r="K127">
        <v>1</v>
      </c>
      <c r="L127">
        <v>1</v>
      </c>
      <c r="M127">
        <v>1</v>
      </c>
    </row>
    <row r="128" spans="1:13" x14ac:dyDescent="0.25">
      <c r="A128">
        <v>10</v>
      </c>
      <c r="B128" t="s">
        <v>29</v>
      </c>
      <c r="C128" t="s">
        <v>1072</v>
      </c>
      <c r="D128" t="s">
        <v>1132</v>
      </c>
      <c r="E128" t="s">
        <v>2205</v>
      </c>
      <c r="F128" s="8">
        <v>44695</v>
      </c>
      <c r="G128" s="8">
        <v>44737</v>
      </c>
      <c r="K128">
        <v>1</v>
      </c>
      <c r="L128">
        <v>1</v>
      </c>
      <c r="M128">
        <v>1</v>
      </c>
    </row>
    <row r="129" spans="1:13" x14ac:dyDescent="0.25">
      <c r="A129">
        <v>4</v>
      </c>
      <c r="B129" t="s">
        <v>9</v>
      </c>
      <c r="C129" t="s">
        <v>1326</v>
      </c>
      <c r="D129" t="s">
        <v>1338</v>
      </c>
      <c r="E129" t="s">
        <v>2203</v>
      </c>
      <c r="F129" s="8">
        <v>44628</v>
      </c>
      <c r="G129" s="8">
        <v>44670</v>
      </c>
      <c r="L129">
        <v>1</v>
      </c>
      <c r="M129">
        <v>1</v>
      </c>
    </row>
    <row r="130" spans="1:13" x14ac:dyDescent="0.25">
      <c r="A130">
        <v>4</v>
      </c>
      <c r="B130" t="s">
        <v>9</v>
      </c>
      <c r="C130" t="s">
        <v>1326</v>
      </c>
      <c r="D130" t="s">
        <v>2852</v>
      </c>
      <c r="E130" t="s">
        <v>2203</v>
      </c>
      <c r="F130" s="8">
        <v>44764</v>
      </c>
      <c r="G130" s="8">
        <v>44806</v>
      </c>
      <c r="K130">
        <v>1</v>
      </c>
      <c r="L130">
        <v>1</v>
      </c>
      <c r="M130">
        <v>1</v>
      </c>
    </row>
    <row r="131" spans="1:13" x14ac:dyDescent="0.25">
      <c r="A131">
        <v>4</v>
      </c>
      <c r="B131" t="s">
        <v>9</v>
      </c>
      <c r="C131" t="s">
        <v>1326</v>
      </c>
      <c r="D131" t="s">
        <v>1540</v>
      </c>
      <c r="E131" t="s">
        <v>2203</v>
      </c>
      <c r="F131" s="8">
        <v>44631</v>
      </c>
      <c r="G131" s="8">
        <v>44673</v>
      </c>
      <c r="L131">
        <v>1</v>
      </c>
      <c r="M131">
        <v>1</v>
      </c>
    </row>
    <row r="132" spans="1:13" x14ac:dyDescent="0.25">
      <c r="A132">
        <v>4</v>
      </c>
      <c r="B132" t="s">
        <v>9</v>
      </c>
      <c r="C132" t="s">
        <v>1326</v>
      </c>
      <c r="D132" t="s">
        <v>1374</v>
      </c>
      <c r="E132" t="s">
        <v>2203</v>
      </c>
      <c r="F132" s="8">
        <v>44721</v>
      </c>
      <c r="G132" s="8">
        <v>44763</v>
      </c>
      <c r="L132">
        <v>1</v>
      </c>
      <c r="M132">
        <v>1</v>
      </c>
    </row>
    <row r="133" spans="1:13" x14ac:dyDescent="0.25">
      <c r="A133">
        <v>10</v>
      </c>
      <c r="B133" t="s">
        <v>29</v>
      </c>
      <c r="C133" t="s">
        <v>1072</v>
      </c>
      <c r="D133" t="s">
        <v>1074</v>
      </c>
      <c r="E133" t="s">
        <v>2205</v>
      </c>
      <c r="F133" s="8">
        <v>44689</v>
      </c>
      <c r="G133" s="8">
        <v>44731</v>
      </c>
      <c r="K133">
        <v>1</v>
      </c>
      <c r="L133">
        <v>1</v>
      </c>
      <c r="M133">
        <v>1</v>
      </c>
    </row>
    <row r="134" spans="1:13" x14ac:dyDescent="0.25">
      <c r="A134">
        <v>0</v>
      </c>
      <c r="B134" t="s">
        <v>2045</v>
      </c>
      <c r="C134" t="s">
        <v>2044</v>
      </c>
      <c r="D134" t="s">
        <v>2067</v>
      </c>
      <c r="E134" t="s">
        <v>2219</v>
      </c>
      <c r="F134" s="8">
        <v>44655</v>
      </c>
      <c r="G134" s="8">
        <v>44697</v>
      </c>
      <c r="J134">
        <v>1</v>
      </c>
      <c r="L134">
        <v>1</v>
      </c>
      <c r="M134">
        <v>1</v>
      </c>
    </row>
    <row r="135" spans="1:13" x14ac:dyDescent="0.25">
      <c r="A135">
        <v>4</v>
      </c>
      <c r="B135" t="s">
        <v>9</v>
      </c>
      <c r="C135" t="s">
        <v>1326</v>
      </c>
      <c r="D135" t="s">
        <v>1562</v>
      </c>
      <c r="E135" t="s">
        <v>2203</v>
      </c>
      <c r="F135" s="8">
        <v>44719</v>
      </c>
      <c r="G135" s="8">
        <v>44761</v>
      </c>
      <c r="K135">
        <v>1</v>
      </c>
      <c r="L135">
        <v>1</v>
      </c>
      <c r="M135">
        <v>1</v>
      </c>
    </row>
    <row r="136" spans="1:13" x14ac:dyDescent="0.25">
      <c r="A136">
        <v>4</v>
      </c>
      <c r="B136" t="s">
        <v>9</v>
      </c>
      <c r="C136" t="s">
        <v>1326</v>
      </c>
      <c r="D136" t="s">
        <v>1418</v>
      </c>
      <c r="E136" t="s">
        <v>2203</v>
      </c>
      <c r="F136" s="8">
        <v>44667</v>
      </c>
      <c r="G136" s="8">
        <v>44709</v>
      </c>
      <c r="J136">
        <v>1</v>
      </c>
      <c r="L136">
        <v>1</v>
      </c>
      <c r="M136">
        <v>1</v>
      </c>
    </row>
    <row r="137" spans="1:13" x14ac:dyDescent="0.25">
      <c r="A137">
        <v>10</v>
      </c>
      <c r="B137" t="s">
        <v>29</v>
      </c>
      <c r="C137" t="s">
        <v>1072</v>
      </c>
      <c r="D137" t="s">
        <v>2756</v>
      </c>
      <c r="E137" t="s">
        <v>2205</v>
      </c>
      <c r="F137" s="8">
        <v>44783</v>
      </c>
      <c r="G137" s="8">
        <v>44825</v>
      </c>
      <c r="K137">
        <v>1</v>
      </c>
      <c r="L137">
        <v>1</v>
      </c>
      <c r="M137">
        <v>1</v>
      </c>
    </row>
    <row r="138" spans="1:13" x14ac:dyDescent="0.25">
      <c r="A138">
        <v>4</v>
      </c>
      <c r="B138" t="s">
        <v>9</v>
      </c>
      <c r="C138" t="s">
        <v>1326</v>
      </c>
      <c r="D138" t="s">
        <v>2220</v>
      </c>
      <c r="E138" t="s">
        <v>2203</v>
      </c>
      <c r="F138" s="8">
        <v>44679</v>
      </c>
      <c r="G138" s="8">
        <v>44721</v>
      </c>
      <c r="L138">
        <v>1</v>
      </c>
      <c r="M138">
        <v>1</v>
      </c>
    </row>
    <row r="139" spans="1:13" x14ac:dyDescent="0.25">
      <c r="A139">
        <v>8</v>
      </c>
      <c r="B139" t="s">
        <v>25</v>
      </c>
      <c r="C139" t="s">
        <v>1225</v>
      </c>
      <c r="D139" t="s">
        <v>3315</v>
      </c>
      <c r="E139" t="s">
        <v>2213</v>
      </c>
      <c r="F139" s="8">
        <v>44812</v>
      </c>
      <c r="G139" s="8">
        <v>44854</v>
      </c>
      <c r="K139">
        <v>1</v>
      </c>
      <c r="L139">
        <v>1</v>
      </c>
      <c r="M139">
        <v>1</v>
      </c>
    </row>
    <row r="140" spans="1:13" x14ac:dyDescent="0.25">
      <c r="A140">
        <v>4</v>
      </c>
      <c r="B140" t="s">
        <v>9</v>
      </c>
      <c r="C140" t="s">
        <v>1632</v>
      </c>
      <c r="D140" t="s">
        <v>1638</v>
      </c>
      <c r="E140" t="s">
        <v>2202</v>
      </c>
      <c r="F140" s="8">
        <v>44688</v>
      </c>
      <c r="G140" s="8">
        <v>44730</v>
      </c>
      <c r="K140">
        <v>1</v>
      </c>
      <c r="L140">
        <v>1</v>
      </c>
      <c r="M140">
        <v>1</v>
      </c>
    </row>
    <row r="141" spans="1:13" x14ac:dyDescent="0.25">
      <c r="A141">
        <v>4</v>
      </c>
      <c r="B141" t="s">
        <v>9</v>
      </c>
      <c r="C141" t="s">
        <v>1276</v>
      </c>
      <c r="D141" t="s">
        <v>1300</v>
      </c>
      <c r="E141" t="s">
        <v>2209</v>
      </c>
      <c r="F141" s="8">
        <v>44719</v>
      </c>
      <c r="G141" s="8">
        <v>44761</v>
      </c>
      <c r="K141">
        <v>1</v>
      </c>
      <c r="L141">
        <v>1</v>
      </c>
      <c r="M141">
        <v>1</v>
      </c>
    </row>
    <row r="142" spans="1:13" x14ac:dyDescent="0.25">
      <c r="A142">
        <v>4</v>
      </c>
      <c r="B142" t="s">
        <v>9</v>
      </c>
      <c r="C142" t="s">
        <v>1632</v>
      </c>
      <c r="D142" t="s">
        <v>2934</v>
      </c>
      <c r="E142" t="s">
        <v>2202</v>
      </c>
      <c r="F142" s="8">
        <v>44775</v>
      </c>
      <c r="G142" s="8">
        <v>44817</v>
      </c>
      <c r="K142">
        <v>1</v>
      </c>
      <c r="L142">
        <v>1</v>
      </c>
      <c r="M142">
        <v>1</v>
      </c>
    </row>
    <row r="143" spans="1:13" x14ac:dyDescent="0.25">
      <c r="A143">
        <v>4</v>
      </c>
      <c r="B143" t="s">
        <v>9</v>
      </c>
      <c r="C143" t="s">
        <v>1326</v>
      </c>
      <c r="D143" t="s">
        <v>1560</v>
      </c>
      <c r="E143" t="s">
        <v>2203</v>
      </c>
      <c r="F143" s="8">
        <v>44720</v>
      </c>
      <c r="G143" s="8">
        <v>44762</v>
      </c>
      <c r="J143">
        <v>1</v>
      </c>
      <c r="L143">
        <v>1</v>
      </c>
      <c r="M143">
        <v>1</v>
      </c>
    </row>
    <row r="144" spans="1:13" x14ac:dyDescent="0.25">
      <c r="A144">
        <v>4</v>
      </c>
      <c r="B144" t="s">
        <v>9</v>
      </c>
      <c r="C144" t="s">
        <v>1326</v>
      </c>
      <c r="D144" t="s">
        <v>1412</v>
      </c>
      <c r="E144" t="s">
        <v>2203</v>
      </c>
      <c r="F144" s="8">
        <v>44732</v>
      </c>
      <c r="G144" s="8">
        <v>44774</v>
      </c>
      <c r="K144">
        <v>1</v>
      </c>
      <c r="L144">
        <v>1</v>
      </c>
      <c r="M144">
        <v>1</v>
      </c>
    </row>
    <row r="145" spans="1:13" x14ac:dyDescent="0.25">
      <c r="A145">
        <v>4</v>
      </c>
      <c r="B145" t="s">
        <v>9</v>
      </c>
      <c r="C145" t="s">
        <v>1276</v>
      </c>
      <c r="D145" t="s">
        <v>1290</v>
      </c>
      <c r="E145" t="s">
        <v>2209</v>
      </c>
      <c r="F145" s="8">
        <v>44684</v>
      </c>
      <c r="G145" s="8">
        <v>44726</v>
      </c>
      <c r="J145">
        <v>1</v>
      </c>
      <c r="L145">
        <v>1</v>
      </c>
      <c r="M145">
        <v>1</v>
      </c>
    </row>
    <row r="146" spans="1:13" x14ac:dyDescent="0.25">
      <c r="A146">
        <v>4</v>
      </c>
      <c r="B146" t="s">
        <v>9</v>
      </c>
      <c r="C146" t="s">
        <v>1276</v>
      </c>
      <c r="D146" t="s">
        <v>2814</v>
      </c>
      <c r="E146" t="s">
        <v>2209</v>
      </c>
      <c r="F146" s="8">
        <v>44766</v>
      </c>
      <c r="G146" s="8">
        <v>44808</v>
      </c>
      <c r="K146">
        <v>1</v>
      </c>
      <c r="L146">
        <v>1</v>
      </c>
      <c r="M146">
        <v>1</v>
      </c>
    </row>
    <row r="147" spans="1:13" x14ac:dyDescent="0.25">
      <c r="A147">
        <v>10</v>
      </c>
      <c r="B147" t="s">
        <v>29</v>
      </c>
      <c r="C147" t="s">
        <v>1072</v>
      </c>
      <c r="D147" t="s">
        <v>2750</v>
      </c>
      <c r="E147" t="s">
        <v>2205</v>
      </c>
      <c r="F147" s="8">
        <v>44759</v>
      </c>
      <c r="G147" s="8">
        <v>44801</v>
      </c>
      <c r="J147">
        <v>1</v>
      </c>
      <c r="L147">
        <v>1</v>
      </c>
      <c r="M147">
        <v>1</v>
      </c>
    </row>
    <row r="148" spans="1:13" x14ac:dyDescent="0.25">
      <c r="A148">
        <v>7</v>
      </c>
      <c r="B148" t="s">
        <v>22</v>
      </c>
      <c r="C148" t="s">
        <v>1873</v>
      </c>
      <c r="D148" t="s">
        <v>3138</v>
      </c>
      <c r="E148" t="s">
        <v>2212</v>
      </c>
      <c r="F148" s="8">
        <v>44588</v>
      </c>
      <c r="G148" s="8">
        <v>44630</v>
      </c>
      <c r="L148">
        <v>1</v>
      </c>
      <c r="M148">
        <v>1</v>
      </c>
    </row>
    <row r="149" spans="1:13" x14ac:dyDescent="0.25">
      <c r="A149">
        <v>4</v>
      </c>
      <c r="B149" t="s">
        <v>9</v>
      </c>
      <c r="C149" t="s">
        <v>1276</v>
      </c>
      <c r="D149" t="s">
        <v>1308</v>
      </c>
      <c r="E149" t="s">
        <v>2209</v>
      </c>
      <c r="F149" s="8">
        <v>44665</v>
      </c>
      <c r="G149" s="8">
        <v>44707</v>
      </c>
      <c r="K149">
        <v>1</v>
      </c>
      <c r="L149">
        <v>1</v>
      </c>
      <c r="M149">
        <v>1</v>
      </c>
    </row>
    <row r="150" spans="1:13" x14ac:dyDescent="0.25">
      <c r="A150">
        <v>1</v>
      </c>
      <c r="B150" t="s">
        <v>38</v>
      </c>
      <c r="C150" t="s">
        <v>362</v>
      </c>
      <c r="D150" t="s">
        <v>744</v>
      </c>
      <c r="E150" t="s">
        <v>2221</v>
      </c>
      <c r="F150" s="8">
        <v>44682</v>
      </c>
      <c r="G150" s="8">
        <v>44724</v>
      </c>
      <c r="J150">
        <v>1</v>
      </c>
      <c r="L150">
        <v>1</v>
      </c>
      <c r="M150">
        <v>1</v>
      </c>
    </row>
    <row r="151" spans="1:13" x14ac:dyDescent="0.25">
      <c r="A151">
        <v>2</v>
      </c>
      <c r="B151" t="s">
        <v>49</v>
      </c>
      <c r="C151" t="s">
        <v>1860</v>
      </c>
      <c r="D151" t="s">
        <v>1864</v>
      </c>
      <c r="E151" t="s">
        <v>2222</v>
      </c>
      <c r="F151" s="8">
        <v>44613</v>
      </c>
      <c r="G151" s="8">
        <v>44655</v>
      </c>
      <c r="L151">
        <v>1</v>
      </c>
      <c r="M151">
        <v>1</v>
      </c>
    </row>
    <row r="152" spans="1:13" x14ac:dyDescent="0.25">
      <c r="A152">
        <v>4</v>
      </c>
      <c r="B152" t="s">
        <v>9</v>
      </c>
      <c r="C152" t="s">
        <v>1660</v>
      </c>
      <c r="D152" t="s">
        <v>1668</v>
      </c>
      <c r="E152" t="s">
        <v>2210</v>
      </c>
      <c r="F152" s="8">
        <v>44615</v>
      </c>
      <c r="G152" s="8">
        <v>44657</v>
      </c>
      <c r="K152">
        <v>1</v>
      </c>
      <c r="L152">
        <v>1</v>
      </c>
      <c r="M152">
        <v>1</v>
      </c>
    </row>
    <row r="153" spans="1:13" x14ac:dyDescent="0.25">
      <c r="A153">
        <v>10</v>
      </c>
      <c r="B153" t="s">
        <v>29</v>
      </c>
      <c r="C153" t="s">
        <v>1072</v>
      </c>
      <c r="D153" t="s">
        <v>1082</v>
      </c>
      <c r="E153" t="s">
        <v>2205</v>
      </c>
      <c r="F153" s="8">
        <v>44687</v>
      </c>
      <c r="G153" s="8">
        <v>44729</v>
      </c>
      <c r="K153">
        <v>1</v>
      </c>
      <c r="L153">
        <v>1</v>
      </c>
      <c r="M153">
        <v>1</v>
      </c>
    </row>
    <row r="154" spans="1:13" x14ac:dyDescent="0.25">
      <c r="A154">
        <v>7</v>
      </c>
      <c r="B154" t="s">
        <v>22</v>
      </c>
      <c r="C154" t="s">
        <v>2103</v>
      </c>
      <c r="D154" t="s">
        <v>2109</v>
      </c>
      <c r="E154" t="s">
        <v>2214</v>
      </c>
      <c r="F154" s="8">
        <v>44667</v>
      </c>
      <c r="G154" s="8">
        <v>44709</v>
      </c>
      <c r="L154">
        <v>1</v>
      </c>
      <c r="M154">
        <v>1</v>
      </c>
    </row>
    <row r="155" spans="1:13" x14ac:dyDescent="0.25">
      <c r="A155">
        <v>4</v>
      </c>
      <c r="B155" t="s">
        <v>9</v>
      </c>
      <c r="C155" t="s">
        <v>1276</v>
      </c>
      <c r="D155" t="s">
        <v>3316</v>
      </c>
      <c r="E155" t="s">
        <v>2209</v>
      </c>
      <c r="F155" s="8">
        <v>44812</v>
      </c>
      <c r="G155" s="8">
        <v>44854</v>
      </c>
      <c r="K155">
        <v>1</v>
      </c>
      <c r="L155">
        <v>1</v>
      </c>
      <c r="M155">
        <v>1</v>
      </c>
    </row>
    <row r="156" spans="1:13" x14ac:dyDescent="0.25">
      <c r="A156">
        <v>10</v>
      </c>
      <c r="B156" t="s">
        <v>29</v>
      </c>
      <c r="C156" t="s">
        <v>1072</v>
      </c>
      <c r="D156" t="s">
        <v>1112</v>
      </c>
      <c r="E156" t="s">
        <v>2205</v>
      </c>
      <c r="F156" s="8">
        <v>44691</v>
      </c>
      <c r="G156" s="8">
        <v>44733</v>
      </c>
      <c r="K156">
        <v>1</v>
      </c>
      <c r="L156">
        <v>1</v>
      </c>
      <c r="M156">
        <v>1</v>
      </c>
    </row>
    <row r="157" spans="1:13" x14ac:dyDescent="0.25">
      <c r="A157">
        <v>4</v>
      </c>
      <c r="B157" t="s">
        <v>9</v>
      </c>
      <c r="C157" t="s">
        <v>1617</v>
      </c>
      <c r="D157" t="s">
        <v>1623</v>
      </c>
      <c r="E157" t="s">
        <v>2211</v>
      </c>
      <c r="F157" s="8">
        <v>44682</v>
      </c>
      <c r="G157" s="8">
        <v>44724</v>
      </c>
      <c r="K157">
        <v>1</v>
      </c>
      <c r="L157">
        <v>1</v>
      </c>
      <c r="M157">
        <v>1</v>
      </c>
    </row>
    <row r="158" spans="1:13" x14ac:dyDescent="0.25">
      <c r="A158">
        <v>4</v>
      </c>
      <c r="B158" t="s">
        <v>9</v>
      </c>
      <c r="C158" t="s">
        <v>1326</v>
      </c>
      <c r="D158" t="s">
        <v>1524</v>
      </c>
      <c r="E158" t="s">
        <v>2203</v>
      </c>
      <c r="F158" s="8">
        <v>44668</v>
      </c>
      <c r="G158" s="8">
        <v>44710</v>
      </c>
      <c r="K158">
        <v>1</v>
      </c>
      <c r="L158">
        <v>1</v>
      </c>
      <c r="M158">
        <v>1</v>
      </c>
    </row>
    <row r="159" spans="1:13" x14ac:dyDescent="0.25">
      <c r="A159">
        <v>7</v>
      </c>
      <c r="B159" t="s">
        <v>22</v>
      </c>
      <c r="C159" t="s">
        <v>2103</v>
      </c>
      <c r="D159" t="s">
        <v>2115</v>
      </c>
      <c r="E159" t="s">
        <v>2214</v>
      </c>
      <c r="F159" s="8">
        <v>44712</v>
      </c>
      <c r="G159" s="8">
        <v>44754</v>
      </c>
      <c r="J159">
        <v>1</v>
      </c>
      <c r="L159">
        <v>1</v>
      </c>
      <c r="M159">
        <v>1</v>
      </c>
    </row>
    <row r="160" spans="1:13" x14ac:dyDescent="0.25">
      <c r="A160">
        <v>7</v>
      </c>
      <c r="B160" t="s">
        <v>22</v>
      </c>
      <c r="C160" t="s">
        <v>1873</v>
      </c>
      <c r="D160" t="s">
        <v>1943</v>
      </c>
      <c r="E160" t="s">
        <v>2212</v>
      </c>
      <c r="F160" s="8">
        <v>44695</v>
      </c>
      <c r="G160" s="8">
        <v>44737</v>
      </c>
      <c r="L160">
        <v>1</v>
      </c>
      <c r="M160">
        <v>1</v>
      </c>
    </row>
    <row r="161" spans="1:13" x14ac:dyDescent="0.25">
      <c r="A161">
        <v>4</v>
      </c>
      <c r="B161" t="s">
        <v>9</v>
      </c>
      <c r="C161" t="s">
        <v>1326</v>
      </c>
      <c r="D161" t="s">
        <v>2838</v>
      </c>
      <c r="E161" t="s">
        <v>2203</v>
      </c>
      <c r="F161" s="8">
        <v>44776</v>
      </c>
      <c r="G161" s="8">
        <v>44818</v>
      </c>
      <c r="K161">
        <v>1</v>
      </c>
      <c r="L161">
        <v>1</v>
      </c>
      <c r="M161">
        <v>1</v>
      </c>
    </row>
    <row r="162" spans="1:13" x14ac:dyDescent="0.25">
      <c r="A162">
        <v>4</v>
      </c>
      <c r="B162" t="s">
        <v>9</v>
      </c>
      <c r="C162" t="s">
        <v>1276</v>
      </c>
      <c r="D162" t="s">
        <v>1296</v>
      </c>
      <c r="E162" t="s">
        <v>2209</v>
      </c>
      <c r="F162" s="8">
        <v>44675</v>
      </c>
      <c r="G162" s="8">
        <v>44717</v>
      </c>
      <c r="K162">
        <v>1</v>
      </c>
      <c r="L162">
        <v>1</v>
      </c>
      <c r="M162">
        <v>1</v>
      </c>
    </row>
    <row r="163" spans="1:13" x14ac:dyDescent="0.25">
      <c r="A163">
        <v>10</v>
      </c>
      <c r="B163" t="s">
        <v>29</v>
      </c>
      <c r="C163" t="s">
        <v>1072</v>
      </c>
      <c r="D163" t="s">
        <v>1194</v>
      </c>
      <c r="E163" t="s">
        <v>2205</v>
      </c>
      <c r="F163" s="8">
        <v>44578</v>
      </c>
      <c r="G163" s="8">
        <v>44620</v>
      </c>
      <c r="K163">
        <v>1</v>
      </c>
      <c r="L163">
        <v>1</v>
      </c>
      <c r="M163">
        <v>1</v>
      </c>
    </row>
    <row r="164" spans="1:13" x14ac:dyDescent="0.25">
      <c r="A164">
        <v>10</v>
      </c>
      <c r="B164" t="s">
        <v>29</v>
      </c>
      <c r="C164" t="s">
        <v>1072</v>
      </c>
      <c r="D164" t="s">
        <v>1098</v>
      </c>
      <c r="E164" t="s">
        <v>2205</v>
      </c>
      <c r="F164" s="8">
        <v>44741</v>
      </c>
      <c r="G164" s="8">
        <v>44783</v>
      </c>
      <c r="K164">
        <v>1</v>
      </c>
      <c r="L164">
        <v>1</v>
      </c>
      <c r="M164">
        <v>1</v>
      </c>
    </row>
    <row r="165" spans="1:13" x14ac:dyDescent="0.25">
      <c r="A165">
        <v>4</v>
      </c>
      <c r="B165" t="s">
        <v>9</v>
      </c>
      <c r="C165" t="s">
        <v>1276</v>
      </c>
      <c r="D165" t="s">
        <v>2816</v>
      </c>
      <c r="E165" t="s">
        <v>2209</v>
      </c>
      <c r="F165" s="8">
        <v>44767</v>
      </c>
      <c r="G165" s="8">
        <v>44809</v>
      </c>
      <c r="K165">
        <v>1</v>
      </c>
      <c r="L165">
        <v>1</v>
      </c>
      <c r="M165">
        <v>1</v>
      </c>
    </row>
    <row r="166" spans="1:13" x14ac:dyDescent="0.25">
      <c r="A166">
        <v>4</v>
      </c>
      <c r="B166" t="s">
        <v>9</v>
      </c>
      <c r="C166" t="s">
        <v>1326</v>
      </c>
      <c r="D166" t="s">
        <v>1482</v>
      </c>
      <c r="E166" t="s">
        <v>2203</v>
      </c>
      <c r="F166" s="8">
        <v>44667</v>
      </c>
      <c r="G166" s="8">
        <v>44709</v>
      </c>
      <c r="K166">
        <v>1</v>
      </c>
      <c r="L166">
        <v>1</v>
      </c>
      <c r="M166">
        <v>1</v>
      </c>
    </row>
    <row r="167" spans="1:13" x14ac:dyDescent="0.25">
      <c r="A167">
        <v>4</v>
      </c>
      <c r="B167" t="s">
        <v>9</v>
      </c>
      <c r="C167" t="s">
        <v>1276</v>
      </c>
      <c r="D167" t="s">
        <v>1284</v>
      </c>
      <c r="E167" t="s">
        <v>2209</v>
      </c>
      <c r="F167" s="8">
        <v>44637</v>
      </c>
      <c r="G167" s="8">
        <v>44679</v>
      </c>
      <c r="K167">
        <v>1</v>
      </c>
      <c r="L167">
        <v>1</v>
      </c>
      <c r="M167">
        <v>1</v>
      </c>
    </row>
    <row r="168" spans="1:13" x14ac:dyDescent="0.25">
      <c r="A168">
        <v>7</v>
      </c>
      <c r="B168" t="s">
        <v>22</v>
      </c>
      <c r="C168" t="s">
        <v>1873</v>
      </c>
      <c r="D168" t="s">
        <v>1887</v>
      </c>
      <c r="E168" t="s">
        <v>2212</v>
      </c>
      <c r="F168" s="8">
        <v>44672</v>
      </c>
      <c r="G168" s="8">
        <v>44714</v>
      </c>
      <c r="L168">
        <v>1</v>
      </c>
      <c r="M168">
        <v>1</v>
      </c>
    </row>
    <row r="169" spans="1:13" x14ac:dyDescent="0.25">
      <c r="A169">
        <v>7</v>
      </c>
      <c r="B169" t="s">
        <v>22</v>
      </c>
      <c r="C169" t="s">
        <v>1873</v>
      </c>
      <c r="D169" t="s">
        <v>3139</v>
      </c>
      <c r="E169" t="s">
        <v>2212</v>
      </c>
      <c r="F169" s="8">
        <v>44563</v>
      </c>
      <c r="G169" s="8">
        <v>44605</v>
      </c>
      <c r="L169">
        <v>1</v>
      </c>
      <c r="M169">
        <v>1</v>
      </c>
    </row>
    <row r="170" spans="1:13" x14ac:dyDescent="0.25">
      <c r="A170">
        <v>7</v>
      </c>
      <c r="B170" t="s">
        <v>22</v>
      </c>
      <c r="C170" t="s">
        <v>1873</v>
      </c>
      <c r="D170" t="s">
        <v>1907</v>
      </c>
      <c r="E170" t="s">
        <v>2212</v>
      </c>
      <c r="F170" s="8">
        <v>44618</v>
      </c>
      <c r="G170" s="8">
        <v>44660</v>
      </c>
      <c r="L170">
        <v>1</v>
      </c>
      <c r="M170">
        <v>1</v>
      </c>
    </row>
    <row r="171" spans="1:13" x14ac:dyDescent="0.25">
      <c r="A171">
        <v>10</v>
      </c>
      <c r="B171" t="s">
        <v>29</v>
      </c>
      <c r="C171" t="s">
        <v>1072</v>
      </c>
      <c r="D171" t="s">
        <v>1190</v>
      </c>
      <c r="E171" t="s">
        <v>2205</v>
      </c>
      <c r="F171" s="8">
        <v>44564</v>
      </c>
      <c r="G171" s="8">
        <v>44606</v>
      </c>
      <c r="J171">
        <v>1</v>
      </c>
      <c r="L171">
        <v>1</v>
      </c>
      <c r="M171">
        <v>1</v>
      </c>
    </row>
    <row r="172" spans="1:13" x14ac:dyDescent="0.25">
      <c r="A172">
        <v>4</v>
      </c>
      <c r="B172" t="s">
        <v>9</v>
      </c>
      <c r="C172" t="s">
        <v>1326</v>
      </c>
      <c r="D172" t="s">
        <v>2890</v>
      </c>
      <c r="E172" t="s">
        <v>2203</v>
      </c>
      <c r="F172" s="8">
        <v>44804</v>
      </c>
      <c r="G172" s="8">
        <v>44846</v>
      </c>
      <c r="K172">
        <v>1</v>
      </c>
      <c r="L172">
        <v>1</v>
      </c>
      <c r="M172">
        <v>1</v>
      </c>
    </row>
    <row r="173" spans="1:13" x14ac:dyDescent="0.25">
      <c r="A173">
        <v>7</v>
      </c>
      <c r="B173" t="s">
        <v>22</v>
      </c>
      <c r="C173" t="s">
        <v>1873</v>
      </c>
      <c r="D173" t="s">
        <v>2223</v>
      </c>
      <c r="E173" t="s">
        <v>2212</v>
      </c>
      <c r="F173" s="8">
        <v>44606</v>
      </c>
      <c r="G173" s="8">
        <v>44648</v>
      </c>
      <c r="L173">
        <v>1</v>
      </c>
      <c r="M173">
        <v>1</v>
      </c>
    </row>
    <row r="174" spans="1:13" x14ac:dyDescent="0.25">
      <c r="A174">
        <v>7</v>
      </c>
      <c r="B174" t="s">
        <v>22</v>
      </c>
      <c r="C174" t="s">
        <v>1873</v>
      </c>
      <c r="D174" t="s">
        <v>1881</v>
      </c>
      <c r="E174" t="s">
        <v>2212</v>
      </c>
      <c r="F174" s="8">
        <v>44707</v>
      </c>
      <c r="G174" s="8">
        <v>44749</v>
      </c>
      <c r="L174">
        <v>1</v>
      </c>
      <c r="M174">
        <v>1</v>
      </c>
    </row>
    <row r="175" spans="1:13" x14ac:dyDescent="0.25">
      <c r="A175">
        <v>10</v>
      </c>
      <c r="B175" t="s">
        <v>29</v>
      </c>
      <c r="C175" t="s">
        <v>1072</v>
      </c>
      <c r="D175" t="s">
        <v>1192</v>
      </c>
      <c r="E175" t="s">
        <v>2205</v>
      </c>
      <c r="F175" s="8">
        <v>44700</v>
      </c>
      <c r="G175" s="8">
        <v>44742</v>
      </c>
      <c r="L175">
        <v>1</v>
      </c>
      <c r="M175">
        <v>1</v>
      </c>
    </row>
    <row r="176" spans="1:13" x14ac:dyDescent="0.25">
      <c r="A176">
        <v>4</v>
      </c>
      <c r="B176" t="s">
        <v>9</v>
      </c>
      <c r="C176" t="s">
        <v>1326</v>
      </c>
      <c r="D176" t="s">
        <v>1548</v>
      </c>
      <c r="E176" t="s">
        <v>2203</v>
      </c>
      <c r="F176" s="8">
        <v>44680</v>
      </c>
      <c r="G176" s="8">
        <v>44722</v>
      </c>
      <c r="K176">
        <v>1</v>
      </c>
      <c r="L176">
        <v>1</v>
      </c>
      <c r="M176">
        <v>1</v>
      </c>
    </row>
    <row r="177" spans="1:13" x14ac:dyDescent="0.25">
      <c r="A177">
        <v>7</v>
      </c>
      <c r="B177" t="s">
        <v>22</v>
      </c>
      <c r="C177" t="s">
        <v>1873</v>
      </c>
      <c r="D177" t="s">
        <v>1987</v>
      </c>
      <c r="E177" t="s">
        <v>2212</v>
      </c>
      <c r="F177" s="8">
        <v>44709</v>
      </c>
      <c r="G177" s="8">
        <v>44751</v>
      </c>
      <c r="K177">
        <v>1</v>
      </c>
      <c r="L177">
        <v>1</v>
      </c>
      <c r="M177">
        <v>1</v>
      </c>
    </row>
    <row r="178" spans="1:13" x14ac:dyDescent="0.25">
      <c r="A178">
        <v>7</v>
      </c>
      <c r="B178" t="s">
        <v>22</v>
      </c>
      <c r="C178" t="s">
        <v>1873</v>
      </c>
      <c r="D178" t="s">
        <v>3060</v>
      </c>
      <c r="E178" t="s">
        <v>2212</v>
      </c>
      <c r="F178" s="8">
        <v>44765</v>
      </c>
      <c r="G178" s="8">
        <v>44807</v>
      </c>
      <c r="K178">
        <v>1</v>
      </c>
      <c r="L178">
        <v>1</v>
      </c>
      <c r="M178">
        <v>1</v>
      </c>
    </row>
    <row r="179" spans="1:13" x14ac:dyDescent="0.25">
      <c r="A179">
        <v>10</v>
      </c>
      <c r="B179" t="s">
        <v>29</v>
      </c>
      <c r="C179" t="s">
        <v>1072</v>
      </c>
      <c r="D179" t="s">
        <v>1084</v>
      </c>
      <c r="E179" t="s">
        <v>2205</v>
      </c>
      <c r="F179" s="8">
        <v>44709</v>
      </c>
      <c r="G179" s="8">
        <v>44751</v>
      </c>
      <c r="K179">
        <v>1</v>
      </c>
      <c r="L179">
        <v>1</v>
      </c>
      <c r="M179">
        <v>1</v>
      </c>
    </row>
    <row r="180" spans="1:13" x14ac:dyDescent="0.25">
      <c r="A180">
        <v>10</v>
      </c>
      <c r="B180" t="s">
        <v>29</v>
      </c>
      <c r="C180" t="s">
        <v>1072</v>
      </c>
      <c r="D180" t="s">
        <v>1114</v>
      </c>
      <c r="E180" t="s">
        <v>2205</v>
      </c>
      <c r="F180" s="8">
        <v>44569</v>
      </c>
      <c r="G180" s="8">
        <v>44611</v>
      </c>
      <c r="J180">
        <v>1</v>
      </c>
      <c r="L180">
        <v>1</v>
      </c>
      <c r="M180">
        <v>1</v>
      </c>
    </row>
    <row r="181" spans="1:13" x14ac:dyDescent="0.25">
      <c r="A181">
        <v>4</v>
      </c>
      <c r="B181" t="s">
        <v>9</v>
      </c>
      <c r="C181" t="s">
        <v>1326</v>
      </c>
      <c r="D181" t="s">
        <v>1394</v>
      </c>
      <c r="E181" t="s">
        <v>2203</v>
      </c>
      <c r="F181" s="8">
        <v>44612</v>
      </c>
      <c r="G181" s="8">
        <v>44654</v>
      </c>
      <c r="K181">
        <v>1</v>
      </c>
      <c r="L181">
        <v>1</v>
      </c>
      <c r="M181">
        <v>1</v>
      </c>
    </row>
    <row r="182" spans="1:13" x14ac:dyDescent="0.25">
      <c r="A182">
        <v>7</v>
      </c>
      <c r="B182" t="s">
        <v>22</v>
      </c>
      <c r="C182" t="s">
        <v>1873</v>
      </c>
      <c r="D182" t="s">
        <v>3024</v>
      </c>
      <c r="E182" t="s">
        <v>2212</v>
      </c>
      <c r="F182" s="8">
        <v>44790</v>
      </c>
      <c r="G182" s="8">
        <v>44832</v>
      </c>
      <c r="K182">
        <v>1</v>
      </c>
      <c r="L182">
        <v>1</v>
      </c>
      <c r="M182">
        <v>1</v>
      </c>
    </row>
    <row r="183" spans="1:13" x14ac:dyDescent="0.25">
      <c r="A183">
        <v>4</v>
      </c>
      <c r="B183" t="s">
        <v>9</v>
      </c>
      <c r="C183" t="s">
        <v>1326</v>
      </c>
      <c r="D183" t="s">
        <v>2888</v>
      </c>
      <c r="E183" t="s">
        <v>2203</v>
      </c>
      <c r="F183" s="8">
        <v>44784</v>
      </c>
      <c r="G183" s="8">
        <v>44826</v>
      </c>
      <c r="K183">
        <v>1</v>
      </c>
      <c r="L183">
        <v>1</v>
      </c>
      <c r="M183">
        <v>1</v>
      </c>
    </row>
    <row r="184" spans="1:13" x14ac:dyDescent="0.25">
      <c r="A184">
        <v>7</v>
      </c>
      <c r="B184" t="s">
        <v>22</v>
      </c>
      <c r="C184" t="s">
        <v>1873</v>
      </c>
      <c r="D184" t="s">
        <v>1975</v>
      </c>
      <c r="E184" t="s">
        <v>2212</v>
      </c>
      <c r="F184" s="8">
        <v>44670</v>
      </c>
      <c r="G184" s="8">
        <v>44712</v>
      </c>
      <c r="L184">
        <v>1</v>
      </c>
      <c r="M184">
        <v>1</v>
      </c>
    </row>
    <row r="185" spans="1:13" x14ac:dyDescent="0.25">
      <c r="A185">
        <v>4</v>
      </c>
      <c r="B185" t="s">
        <v>9</v>
      </c>
      <c r="C185" t="s">
        <v>1326</v>
      </c>
      <c r="D185" t="s">
        <v>1572</v>
      </c>
      <c r="E185" t="s">
        <v>2203</v>
      </c>
      <c r="F185" s="8">
        <v>44634</v>
      </c>
      <c r="G185" s="8">
        <v>44676</v>
      </c>
      <c r="K185">
        <v>1</v>
      </c>
      <c r="L185">
        <v>1</v>
      </c>
      <c r="M185">
        <v>1</v>
      </c>
    </row>
    <row r="186" spans="1:13" x14ac:dyDescent="0.25">
      <c r="A186">
        <v>4</v>
      </c>
      <c r="B186" t="s">
        <v>9</v>
      </c>
      <c r="C186" t="s">
        <v>1276</v>
      </c>
      <c r="D186" t="s">
        <v>3112</v>
      </c>
      <c r="E186" t="s">
        <v>2209</v>
      </c>
      <c r="F186" s="8">
        <v>44762</v>
      </c>
      <c r="G186" s="8">
        <v>44804</v>
      </c>
      <c r="J186">
        <v>1</v>
      </c>
      <c r="L186">
        <v>1</v>
      </c>
      <c r="M186">
        <v>1</v>
      </c>
    </row>
    <row r="187" spans="1:13" x14ac:dyDescent="0.25">
      <c r="A187">
        <v>4</v>
      </c>
      <c r="B187" t="s">
        <v>9</v>
      </c>
      <c r="C187" t="s">
        <v>1326</v>
      </c>
      <c r="D187" t="s">
        <v>1354</v>
      </c>
      <c r="E187" t="s">
        <v>2203</v>
      </c>
      <c r="F187" s="8">
        <v>44650</v>
      </c>
      <c r="G187" s="8">
        <v>44692</v>
      </c>
      <c r="K187">
        <v>1</v>
      </c>
      <c r="L187">
        <v>1</v>
      </c>
      <c r="M187">
        <v>1</v>
      </c>
    </row>
    <row r="188" spans="1:13" x14ac:dyDescent="0.25">
      <c r="A188">
        <v>10</v>
      </c>
      <c r="B188" t="s">
        <v>29</v>
      </c>
      <c r="C188" t="s">
        <v>1072</v>
      </c>
      <c r="D188" t="s">
        <v>1102</v>
      </c>
      <c r="E188" t="s">
        <v>2205</v>
      </c>
      <c r="F188" s="8">
        <v>44567</v>
      </c>
      <c r="G188" s="8">
        <v>44609</v>
      </c>
      <c r="K188">
        <v>1</v>
      </c>
      <c r="L188">
        <v>1</v>
      </c>
      <c r="M188">
        <v>1</v>
      </c>
    </row>
    <row r="189" spans="1:13" x14ac:dyDescent="0.25">
      <c r="A189">
        <v>4</v>
      </c>
      <c r="B189" t="s">
        <v>9</v>
      </c>
      <c r="C189" t="s">
        <v>1326</v>
      </c>
      <c r="D189" t="s">
        <v>1496</v>
      </c>
      <c r="E189" t="s">
        <v>2203</v>
      </c>
      <c r="F189" s="8">
        <v>44651</v>
      </c>
      <c r="G189" s="8">
        <v>44693</v>
      </c>
      <c r="K189">
        <v>1</v>
      </c>
      <c r="L189">
        <v>1</v>
      </c>
      <c r="M189">
        <v>1</v>
      </c>
    </row>
    <row r="190" spans="1:13" x14ac:dyDescent="0.25">
      <c r="A190">
        <v>4</v>
      </c>
      <c r="B190" t="s">
        <v>9</v>
      </c>
      <c r="C190" t="s">
        <v>1326</v>
      </c>
      <c r="D190" t="s">
        <v>1616</v>
      </c>
      <c r="E190" t="s">
        <v>2203</v>
      </c>
      <c r="F190" s="8">
        <v>44640</v>
      </c>
      <c r="G190" s="8">
        <v>44682</v>
      </c>
      <c r="K190">
        <v>1</v>
      </c>
      <c r="L190">
        <v>1</v>
      </c>
      <c r="M190">
        <v>1</v>
      </c>
    </row>
    <row r="191" spans="1:13" x14ac:dyDescent="0.25">
      <c r="A191">
        <v>7</v>
      </c>
      <c r="B191" t="s">
        <v>22</v>
      </c>
      <c r="C191" t="s">
        <v>1873</v>
      </c>
      <c r="D191" t="s">
        <v>2224</v>
      </c>
      <c r="E191" t="s">
        <v>2212</v>
      </c>
      <c r="F191" s="8">
        <v>44592</v>
      </c>
      <c r="G191" s="8">
        <v>44634</v>
      </c>
      <c r="L191">
        <v>1</v>
      </c>
      <c r="M191">
        <v>1</v>
      </c>
    </row>
    <row r="192" spans="1:13" x14ac:dyDescent="0.25">
      <c r="A192">
        <v>1</v>
      </c>
      <c r="B192" t="s">
        <v>38</v>
      </c>
      <c r="C192" t="s">
        <v>889</v>
      </c>
      <c r="D192" t="s">
        <v>2225</v>
      </c>
      <c r="E192" t="s">
        <v>2226</v>
      </c>
      <c r="F192" s="8">
        <v>44632</v>
      </c>
      <c r="G192" s="8">
        <v>44674</v>
      </c>
      <c r="K192">
        <v>1</v>
      </c>
      <c r="M192">
        <v>1</v>
      </c>
    </row>
    <row r="193" spans="1:13" x14ac:dyDescent="0.25">
      <c r="A193">
        <v>4</v>
      </c>
      <c r="B193" t="s">
        <v>9</v>
      </c>
      <c r="C193" t="s">
        <v>1617</v>
      </c>
      <c r="D193" t="s">
        <v>3317</v>
      </c>
      <c r="E193" t="s">
        <v>2211</v>
      </c>
      <c r="F193" s="8">
        <v>44814</v>
      </c>
      <c r="G193" s="8">
        <v>44856</v>
      </c>
      <c r="K193">
        <v>1</v>
      </c>
      <c r="M193">
        <v>1</v>
      </c>
    </row>
    <row r="194" spans="1:13" x14ac:dyDescent="0.25">
      <c r="A194">
        <v>1</v>
      </c>
      <c r="B194" t="s">
        <v>38</v>
      </c>
      <c r="C194" t="s">
        <v>362</v>
      </c>
      <c r="D194" t="s">
        <v>2666</v>
      </c>
      <c r="E194" t="s">
        <v>2221</v>
      </c>
      <c r="F194" s="8">
        <v>44772</v>
      </c>
      <c r="G194" s="8">
        <v>44814</v>
      </c>
      <c r="K194">
        <v>1</v>
      </c>
      <c r="M194">
        <v>1</v>
      </c>
    </row>
    <row r="195" spans="1:13" x14ac:dyDescent="0.25">
      <c r="A195">
        <v>1</v>
      </c>
      <c r="B195" t="s">
        <v>38</v>
      </c>
      <c r="C195" t="s">
        <v>362</v>
      </c>
      <c r="D195" t="s">
        <v>688</v>
      </c>
      <c r="E195" t="s">
        <v>2221</v>
      </c>
      <c r="F195" s="8">
        <v>44742</v>
      </c>
      <c r="G195" s="8">
        <v>44784</v>
      </c>
      <c r="K195">
        <v>1</v>
      </c>
      <c r="M195">
        <v>1</v>
      </c>
    </row>
    <row r="196" spans="1:13" x14ac:dyDescent="0.25">
      <c r="A196">
        <v>1</v>
      </c>
      <c r="B196" t="s">
        <v>38</v>
      </c>
      <c r="C196" t="s">
        <v>855</v>
      </c>
      <c r="D196" t="s">
        <v>859</v>
      </c>
      <c r="E196" t="s">
        <v>2227</v>
      </c>
      <c r="F196" s="8">
        <v>44737</v>
      </c>
      <c r="G196" s="8">
        <v>44779</v>
      </c>
      <c r="K196">
        <v>1</v>
      </c>
      <c r="M196">
        <v>1</v>
      </c>
    </row>
    <row r="197" spans="1:13" x14ac:dyDescent="0.25">
      <c r="A197">
        <v>5</v>
      </c>
      <c r="B197" t="s">
        <v>16</v>
      </c>
      <c r="C197" t="s">
        <v>2080</v>
      </c>
      <c r="D197" t="s">
        <v>2100</v>
      </c>
      <c r="E197" t="s">
        <v>2228</v>
      </c>
      <c r="F197" s="8">
        <v>44712</v>
      </c>
      <c r="G197" s="8">
        <v>44754</v>
      </c>
      <c r="K197">
        <v>1</v>
      </c>
      <c r="M197">
        <v>1</v>
      </c>
    </row>
    <row r="198" spans="1:13" x14ac:dyDescent="0.25">
      <c r="A198">
        <v>2</v>
      </c>
      <c r="B198" t="s">
        <v>49</v>
      </c>
      <c r="C198" t="s">
        <v>1817</v>
      </c>
      <c r="D198" t="s">
        <v>1839</v>
      </c>
      <c r="E198" t="s">
        <v>2229</v>
      </c>
      <c r="F198" s="8">
        <v>44597</v>
      </c>
      <c r="G198" s="8">
        <v>44639</v>
      </c>
      <c r="K198">
        <v>1</v>
      </c>
      <c r="M198">
        <v>1</v>
      </c>
    </row>
    <row r="199" spans="1:13" x14ac:dyDescent="0.25">
      <c r="A199">
        <v>1</v>
      </c>
      <c r="B199" t="s">
        <v>38</v>
      </c>
      <c r="C199" t="s">
        <v>889</v>
      </c>
      <c r="D199" t="s">
        <v>893</v>
      </c>
      <c r="E199" t="s">
        <v>2226</v>
      </c>
      <c r="F199" s="8">
        <v>44599</v>
      </c>
      <c r="G199" s="8">
        <v>44641</v>
      </c>
      <c r="K199">
        <v>1</v>
      </c>
      <c r="M199">
        <v>1</v>
      </c>
    </row>
    <row r="200" spans="1:13" x14ac:dyDescent="0.25">
      <c r="A200">
        <v>1</v>
      </c>
      <c r="B200" t="s">
        <v>38</v>
      </c>
      <c r="C200" t="s">
        <v>362</v>
      </c>
      <c r="D200" t="s">
        <v>500</v>
      </c>
      <c r="E200" t="s">
        <v>2221</v>
      </c>
      <c r="F200" s="8">
        <v>44715</v>
      </c>
      <c r="G200" s="8">
        <v>44757</v>
      </c>
      <c r="K200">
        <v>1</v>
      </c>
      <c r="M200">
        <v>1</v>
      </c>
    </row>
    <row r="201" spans="1:13" x14ac:dyDescent="0.25">
      <c r="A201">
        <v>1</v>
      </c>
      <c r="B201" t="s">
        <v>38</v>
      </c>
      <c r="C201" t="s">
        <v>889</v>
      </c>
      <c r="D201" t="s">
        <v>899</v>
      </c>
      <c r="E201" t="s">
        <v>2226</v>
      </c>
      <c r="F201" s="8">
        <v>44623</v>
      </c>
      <c r="G201" s="8">
        <v>44665</v>
      </c>
      <c r="K201">
        <v>1</v>
      </c>
      <c r="M201">
        <v>1</v>
      </c>
    </row>
    <row r="202" spans="1:13" x14ac:dyDescent="0.25">
      <c r="A202">
        <v>1</v>
      </c>
      <c r="B202" t="s">
        <v>38</v>
      </c>
      <c r="C202" t="s">
        <v>362</v>
      </c>
      <c r="D202" t="s">
        <v>448</v>
      </c>
      <c r="E202" t="s">
        <v>2221</v>
      </c>
      <c r="F202" s="8">
        <v>44667</v>
      </c>
      <c r="G202" s="8">
        <v>44709</v>
      </c>
      <c r="K202">
        <v>1</v>
      </c>
      <c r="M202">
        <v>1</v>
      </c>
    </row>
    <row r="203" spans="1:13" x14ac:dyDescent="0.25">
      <c r="A203">
        <v>1</v>
      </c>
      <c r="B203" t="s">
        <v>38</v>
      </c>
      <c r="C203" t="s">
        <v>362</v>
      </c>
      <c r="D203" t="s">
        <v>3318</v>
      </c>
      <c r="E203" t="s">
        <v>2221</v>
      </c>
      <c r="F203" s="8">
        <v>44815</v>
      </c>
      <c r="G203" s="8">
        <v>44857</v>
      </c>
      <c r="K203">
        <v>1</v>
      </c>
      <c r="M203">
        <v>1</v>
      </c>
    </row>
    <row r="204" spans="1:13" x14ac:dyDescent="0.25">
      <c r="A204">
        <v>2</v>
      </c>
      <c r="B204" t="s">
        <v>49</v>
      </c>
      <c r="C204" t="s">
        <v>1860</v>
      </c>
      <c r="D204" t="s">
        <v>1868</v>
      </c>
      <c r="E204" t="s">
        <v>2222</v>
      </c>
      <c r="F204" s="8">
        <v>44576</v>
      </c>
      <c r="G204" s="8">
        <v>44618</v>
      </c>
      <c r="K204">
        <v>1</v>
      </c>
      <c r="M204">
        <v>1</v>
      </c>
    </row>
    <row r="205" spans="1:13" x14ac:dyDescent="0.25">
      <c r="A205">
        <v>1</v>
      </c>
      <c r="B205" t="s">
        <v>38</v>
      </c>
      <c r="C205" t="s">
        <v>362</v>
      </c>
      <c r="D205" t="s">
        <v>426</v>
      </c>
      <c r="E205" t="s">
        <v>2221</v>
      </c>
      <c r="F205" s="8">
        <v>44697</v>
      </c>
      <c r="G205" s="8">
        <v>44739</v>
      </c>
      <c r="K205">
        <v>1</v>
      </c>
      <c r="M205">
        <v>1</v>
      </c>
    </row>
    <row r="206" spans="1:13" x14ac:dyDescent="0.25">
      <c r="A206">
        <v>1</v>
      </c>
      <c r="B206" t="s">
        <v>38</v>
      </c>
      <c r="C206" t="s">
        <v>855</v>
      </c>
      <c r="D206" t="s">
        <v>863</v>
      </c>
      <c r="E206" t="s">
        <v>2227</v>
      </c>
      <c r="F206" s="8">
        <v>44662</v>
      </c>
      <c r="G206" s="8">
        <v>44704</v>
      </c>
      <c r="K206">
        <v>1</v>
      </c>
      <c r="M206">
        <v>1</v>
      </c>
    </row>
    <row r="207" spans="1:13" x14ac:dyDescent="0.25">
      <c r="A207">
        <v>7</v>
      </c>
      <c r="B207" t="s">
        <v>22</v>
      </c>
      <c r="C207" t="s">
        <v>1873</v>
      </c>
      <c r="D207" t="s">
        <v>1983</v>
      </c>
      <c r="E207" t="s">
        <v>2212</v>
      </c>
      <c r="F207" s="8">
        <v>44726</v>
      </c>
      <c r="G207" s="8">
        <v>44768</v>
      </c>
      <c r="K207">
        <v>1</v>
      </c>
      <c r="M207">
        <v>1</v>
      </c>
    </row>
    <row r="208" spans="1:13" x14ac:dyDescent="0.25">
      <c r="A208">
        <v>1</v>
      </c>
      <c r="B208" t="s">
        <v>38</v>
      </c>
      <c r="C208" t="s">
        <v>362</v>
      </c>
      <c r="D208" t="s">
        <v>2580</v>
      </c>
      <c r="E208" t="s">
        <v>2221</v>
      </c>
      <c r="F208" s="8">
        <v>44801</v>
      </c>
      <c r="G208" s="8">
        <v>44843</v>
      </c>
      <c r="K208">
        <v>1</v>
      </c>
      <c r="M208">
        <v>1</v>
      </c>
    </row>
    <row r="209" spans="1:13" x14ac:dyDescent="0.25">
      <c r="A209">
        <v>5</v>
      </c>
      <c r="B209" t="s">
        <v>16</v>
      </c>
      <c r="C209" t="s">
        <v>1777</v>
      </c>
      <c r="D209" t="s">
        <v>2992</v>
      </c>
      <c r="E209" t="s">
        <v>2204</v>
      </c>
      <c r="F209" s="8">
        <v>44763</v>
      </c>
      <c r="G209" s="8">
        <v>44805</v>
      </c>
      <c r="K209">
        <v>1</v>
      </c>
      <c r="M209">
        <v>1</v>
      </c>
    </row>
    <row r="210" spans="1:13" x14ac:dyDescent="0.25">
      <c r="A210">
        <v>5</v>
      </c>
      <c r="B210" t="s">
        <v>16</v>
      </c>
      <c r="C210" t="s">
        <v>1677</v>
      </c>
      <c r="D210" t="s">
        <v>1763</v>
      </c>
      <c r="E210" t="s">
        <v>2230</v>
      </c>
      <c r="F210" s="8">
        <v>44699</v>
      </c>
      <c r="G210" s="8">
        <v>44741</v>
      </c>
      <c r="K210">
        <v>1</v>
      </c>
      <c r="M210">
        <v>1</v>
      </c>
    </row>
    <row r="211" spans="1:13" x14ac:dyDescent="0.25">
      <c r="A211">
        <v>1</v>
      </c>
      <c r="B211" t="s">
        <v>38</v>
      </c>
      <c r="C211" t="s">
        <v>362</v>
      </c>
      <c r="D211" t="s">
        <v>2598</v>
      </c>
      <c r="E211" t="s">
        <v>2221</v>
      </c>
      <c r="F211" s="8">
        <v>44795</v>
      </c>
      <c r="G211" s="8">
        <v>44837</v>
      </c>
      <c r="K211">
        <v>1</v>
      </c>
      <c r="M211">
        <v>1</v>
      </c>
    </row>
    <row r="212" spans="1:13" x14ac:dyDescent="0.25">
      <c r="A212">
        <v>1</v>
      </c>
      <c r="B212" t="s">
        <v>38</v>
      </c>
      <c r="C212" t="s">
        <v>362</v>
      </c>
      <c r="D212" t="s">
        <v>664</v>
      </c>
      <c r="E212" t="s">
        <v>2221</v>
      </c>
      <c r="F212" s="8">
        <v>44654</v>
      </c>
      <c r="G212" s="8">
        <v>44696</v>
      </c>
      <c r="K212">
        <v>1</v>
      </c>
      <c r="M212">
        <v>1</v>
      </c>
    </row>
    <row r="213" spans="1:13" x14ac:dyDescent="0.25">
      <c r="A213">
        <v>1</v>
      </c>
      <c r="B213" t="s">
        <v>38</v>
      </c>
      <c r="C213" t="s">
        <v>2116</v>
      </c>
      <c r="D213" t="s">
        <v>2158</v>
      </c>
      <c r="E213" t="s">
        <v>2231</v>
      </c>
      <c r="F213" s="8">
        <v>44586</v>
      </c>
      <c r="G213" s="8">
        <v>44628</v>
      </c>
      <c r="K213">
        <v>1</v>
      </c>
      <c r="M213">
        <v>1</v>
      </c>
    </row>
    <row r="214" spans="1:13" x14ac:dyDescent="0.25">
      <c r="A214">
        <v>1</v>
      </c>
      <c r="B214" t="s">
        <v>38</v>
      </c>
      <c r="C214" t="s">
        <v>2116</v>
      </c>
      <c r="D214" t="s">
        <v>2128</v>
      </c>
      <c r="E214" t="s">
        <v>2231</v>
      </c>
      <c r="F214" s="8">
        <v>44608</v>
      </c>
      <c r="G214" s="8">
        <v>44650</v>
      </c>
      <c r="K214">
        <v>1</v>
      </c>
      <c r="M214">
        <v>1</v>
      </c>
    </row>
    <row r="215" spans="1:13" x14ac:dyDescent="0.25">
      <c r="A215">
        <v>4</v>
      </c>
      <c r="B215" t="s">
        <v>9</v>
      </c>
      <c r="C215" t="s">
        <v>1660</v>
      </c>
      <c r="D215" t="s">
        <v>3319</v>
      </c>
      <c r="E215" t="s">
        <v>2210</v>
      </c>
      <c r="F215" s="8">
        <v>44810</v>
      </c>
      <c r="G215" s="8">
        <v>44852</v>
      </c>
      <c r="K215">
        <v>1</v>
      </c>
      <c r="M215">
        <v>1</v>
      </c>
    </row>
    <row r="216" spans="1:13" x14ac:dyDescent="0.25">
      <c r="A216">
        <v>1</v>
      </c>
      <c r="B216" t="s">
        <v>38</v>
      </c>
      <c r="C216" t="s">
        <v>362</v>
      </c>
      <c r="D216" t="s">
        <v>678</v>
      </c>
      <c r="E216" t="s">
        <v>2221</v>
      </c>
      <c r="F216" s="8">
        <v>44710</v>
      </c>
      <c r="G216" s="8">
        <v>44752</v>
      </c>
      <c r="K216">
        <v>1</v>
      </c>
      <c r="M216">
        <v>1</v>
      </c>
    </row>
    <row r="217" spans="1:13" x14ac:dyDescent="0.25">
      <c r="A217">
        <v>1</v>
      </c>
      <c r="B217" t="s">
        <v>38</v>
      </c>
      <c r="C217" t="s">
        <v>2116</v>
      </c>
      <c r="D217" t="s">
        <v>3098</v>
      </c>
      <c r="E217" t="s">
        <v>2231</v>
      </c>
      <c r="F217" s="8">
        <v>44804</v>
      </c>
      <c r="G217" s="8">
        <v>44846</v>
      </c>
      <c r="K217">
        <v>1</v>
      </c>
      <c r="M217">
        <v>1</v>
      </c>
    </row>
    <row r="218" spans="1:13" x14ac:dyDescent="0.25">
      <c r="A218">
        <v>2</v>
      </c>
      <c r="B218" t="s">
        <v>49</v>
      </c>
      <c r="C218" t="s">
        <v>1817</v>
      </c>
      <c r="D218" t="s">
        <v>3008</v>
      </c>
      <c r="E218" t="s">
        <v>2229</v>
      </c>
      <c r="F218" s="8">
        <v>44759</v>
      </c>
      <c r="G218" s="8">
        <v>44801</v>
      </c>
      <c r="K218">
        <v>1</v>
      </c>
      <c r="M218">
        <v>1</v>
      </c>
    </row>
    <row r="219" spans="1:13" x14ac:dyDescent="0.25">
      <c r="A219">
        <v>5</v>
      </c>
      <c r="B219" t="s">
        <v>16</v>
      </c>
      <c r="C219" t="s">
        <v>1777</v>
      </c>
      <c r="D219" t="s">
        <v>1791</v>
      </c>
      <c r="E219" t="s">
        <v>2204</v>
      </c>
      <c r="F219" s="8">
        <v>44621</v>
      </c>
      <c r="G219" s="8">
        <v>44663</v>
      </c>
      <c r="K219">
        <v>1</v>
      </c>
      <c r="M219">
        <v>1</v>
      </c>
    </row>
    <row r="220" spans="1:13" x14ac:dyDescent="0.25">
      <c r="A220">
        <v>3</v>
      </c>
      <c r="B220" t="s">
        <v>6</v>
      </c>
      <c r="C220" t="s">
        <v>964</v>
      </c>
      <c r="D220" t="s">
        <v>1004</v>
      </c>
      <c r="E220" t="s">
        <v>2232</v>
      </c>
      <c r="F220" s="8">
        <v>44702</v>
      </c>
      <c r="G220" s="8">
        <v>44744</v>
      </c>
      <c r="K220">
        <v>1</v>
      </c>
      <c r="M220">
        <v>1</v>
      </c>
    </row>
    <row r="221" spans="1:13" x14ac:dyDescent="0.25">
      <c r="A221">
        <v>1</v>
      </c>
      <c r="B221" t="s">
        <v>38</v>
      </c>
      <c r="C221" t="s">
        <v>362</v>
      </c>
      <c r="D221" t="s">
        <v>450</v>
      </c>
      <c r="E221" t="s">
        <v>2221</v>
      </c>
      <c r="F221" s="8">
        <v>44679</v>
      </c>
      <c r="G221" s="8">
        <v>44721</v>
      </c>
      <c r="K221">
        <v>1</v>
      </c>
      <c r="M221">
        <v>1</v>
      </c>
    </row>
    <row r="222" spans="1:13" x14ac:dyDescent="0.25">
      <c r="A222">
        <v>1</v>
      </c>
      <c r="B222" t="s">
        <v>38</v>
      </c>
      <c r="C222" t="s">
        <v>362</v>
      </c>
      <c r="D222" t="s">
        <v>2670</v>
      </c>
      <c r="E222" t="s">
        <v>2221</v>
      </c>
      <c r="F222" s="8">
        <v>44776</v>
      </c>
      <c r="G222" s="8">
        <v>44818</v>
      </c>
      <c r="K222">
        <v>1</v>
      </c>
      <c r="M222">
        <v>1</v>
      </c>
    </row>
    <row r="223" spans="1:13" x14ac:dyDescent="0.25">
      <c r="A223">
        <v>1</v>
      </c>
      <c r="B223" t="s">
        <v>38</v>
      </c>
      <c r="C223" t="s">
        <v>362</v>
      </c>
      <c r="D223" t="s">
        <v>3320</v>
      </c>
      <c r="E223" t="s">
        <v>2221</v>
      </c>
      <c r="F223" s="8">
        <v>44812</v>
      </c>
      <c r="G223" s="8">
        <v>44854</v>
      </c>
      <c r="K223">
        <v>1</v>
      </c>
      <c r="M223">
        <v>1</v>
      </c>
    </row>
    <row r="224" spans="1:13" x14ac:dyDescent="0.25">
      <c r="A224">
        <v>1</v>
      </c>
      <c r="B224" t="s">
        <v>38</v>
      </c>
      <c r="C224" t="s">
        <v>2116</v>
      </c>
      <c r="D224" t="s">
        <v>3104</v>
      </c>
      <c r="E224" t="s">
        <v>2231</v>
      </c>
      <c r="F224" s="8">
        <v>44775</v>
      </c>
      <c r="G224" s="8">
        <v>44817</v>
      </c>
      <c r="K224">
        <v>1</v>
      </c>
      <c r="M224">
        <v>1</v>
      </c>
    </row>
    <row r="225" spans="1:13" x14ac:dyDescent="0.25">
      <c r="A225">
        <v>2</v>
      </c>
      <c r="B225" t="s">
        <v>49</v>
      </c>
      <c r="C225" t="s">
        <v>1860</v>
      </c>
      <c r="D225" t="s">
        <v>3014</v>
      </c>
      <c r="E225" t="s">
        <v>2222</v>
      </c>
      <c r="F225" s="8">
        <v>44796</v>
      </c>
      <c r="G225" s="8">
        <v>44838</v>
      </c>
      <c r="K225">
        <v>1</v>
      </c>
      <c r="M225">
        <v>1</v>
      </c>
    </row>
    <row r="226" spans="1:13" x14ac:dyDescent="0.25">
      <c r="A226">
        <v>7</v>
      </c>
      <c r="B226" t="s">
        <v>22</v>
      </c>
      <c r="C226" t="s">
        <v>1873</v>
      </c>
      <c r="D226" t="s">
        <v>1991</v>
      </c>
      <c r="E226" t="s">
        <v>2212</v>
      </c>
      <c r="F226" s="8">
        <v>44697</v>
      </c>
      <c r="G226" s="8">
        <v>44739</v>
      </c>
      <c r="K226">
        <v>1</v>
      </c>
      <c r="M226">
        <v>1</v>
      </c>
    </row>
    <row r="227" spans="1:13" x14ac:dyDescent="0.25">
      <c r="A227">
        <v>5</v>
      </c>
      <c r="B227" t="s">
        <v>16</v>
      </c>
      <c r="C227" t="s">
        <v>1802</v>
      </c>
      <c r="D227" t="s">
        <v>1808</v>
      </c>
      <c r="E227" t="s">
        <v>2233</v>
      </c>
      <c r="F227" s="8">
        <v>44567</v>
      </c>
      <c r="G227" s="8">
        <v>44609</v>
      </c>
      <c r="K227">
        <v>1</v>
      </c>
      <c r="M227">
        <v>1</v>
      </c>
    </row>
    <row r="228" spans="1:13" x14ac:dyDescent="0.25">
      <c r="A228">
        <v>5</v>
      </c>
      <c r="B228" t="s">
        <v>16</v>
      </c>
      <c r="C228" t="s">
        <v>1777</v>
      </c>
      <c r="D228" t="s">
        <v>2982</v>
      </c>
      <c r="E228" t="s">
        <v>2204</v>
      </c>
      <c r="F228" s="8">
        <v>44792</v>
      </c>
      <c r="G228" s="8">
        <v>44834</v>
      </c>
      <c r="K228">
        <v>1</v>
      </c>
      <c r="M228">
        <v>1</v>
      </c>
    </row>
    <row r="229" spans="1:13" x14ac:dyDescent="0.25">
      <c r="A229">
        <v>4</v>
      </c>
      <c r="B229" t="s">
        <v>9</v>
      </c>
      <c r="C229" t="s">
        <v>1632</v>
      </c>
      <c r="D229" t="s">
        <v>3321</v>
      </c>
      <c r="E229" t="s">
        <v>2202</v>
      </c>
      <c r="F229" s="8">
        <v>44808</v>
      </c>
      <c r="G229" s="8">
        <v>44850</v>
      </c>
      <c r="K229">
        <v>1</v>
      </c>
      <c r="M229">
        <v>1</v>
      </c>
    </row>
    <row r="230" spans="1:13" x14ac:dyDescent="0.25">
      <c r="A230">
        <v>1</v>
      </c>
      <c r="B230" t="s">
        <v>38</v>
      </c>
      <c r="C230" t="s">
        <v>362</v>
      </c>
      <c r="D230" t="s">
        <v>578</v>
      </c>
      <c r="E230" t="s">
        <v>2221</v>
      </c>
      <c r="F230" s="8">
        <v>44682</v>
      </c>
      <c r="G230" s="8">
        <v>44724</v>
      </c>
      <c r="K230">
        <v>1</v>
      </c>
      <c r="M230">
        <v>1</v>
      </c>
    </row>
    <row r="231" spans="1:13" x14ac:dyDescent="0.25">
      <c r="A231">
        <v>1</v>
      </c>
      <c r="B231" t="s">
        <v>38</v>
      </c>
      <c r="C231" t="s">
        <v>362</v>
      </c>
      <c r="D231" t="s">
        <v>2658</v>
      </c>
      <c r="E231" t="s">
        <v>2221</v>
      </c>
      <c r="F231" s="8">
        <v>44790</v>
      </c>
      <c r="G231" s="8">
        <v>44832</v>
      </c>
      <c r="K231">
        <v>1</v>
      </c>
      <c r="M231">
        <v>1</v>
      </c>
    </row>
    <row r="232" spans="1:13" x14ac:dyDescent="0.25">
      <c r="A232">
        <v>3</v>
      </c>
      <c r="B232" t="s">
        <v>6</v>
      </c>
      <c r="C232" t="s">
        <v>1051</v>
      </c>
      <c r="D232" t="s">
        <v>2748</v>
      </c>
      <c r="E232" t="s">
        <v>2236</v>
      </c>
      <c r="F232" s="8">
        <v>44779</v>
      </c>
      <c r="G232" s="8">
        <v>44821</v>
      </c>
      <c r="K232">
        <v>1</v>
      </c>
      <c r="M232">
        <v>1</v>
      </c>
    </row>
    <row r="233" spans="1:13" x14ac:dyDescent="0.25">
      <c r="A233">
        <v>4</v>
      </c>
      <c r="B233" t="s">
        <v>9</v>
      </c>
      <c r="C233" t="s">
        <v>1326</v>
      </c>
      <c r="D233" t="s">
        <v>1550</v>
      </c>
      <c r="E233" t="s">
        <v>2203</v>
      </c>
      <c r="F233" s="8">
        <v>44578</v>
      </c>
      <c r="G233" s="8">
        <v>44620</v>
      </c>
      <c r="K233">
        <v>1</v>
      </c>
      <c r="M233">
        <v>1</v>
      </c>
    </row>
    <row r="234" spans="1:13" x14ac:dyDescent="0.25">
      <c r="A234">
        <v>7</v>
      </c>
      <c r="B234" t="s">
        <v>22</v>
      </c>
      <c r="C234" t="s">
        <v>1873</v>
      </c>
      <c r="D234" t="s">
        <v>3028</v>
      </c>
      <c r="E234" t="s">
        <v>2212</v>
      </c>
      <c r="F234" s="8">
        <v>44761</v>
      </c>
      <c r="G234" s="8">
        <v>44803</v>
      </c>
      <c r="K234">
        <v>1</v>
      </c>
      <c r="M234">
        <v>1</v>
      </c>
    </row>
    <row r="235" spans="1:13" x14ac:dyDescent="0.25">
      <c r="A235">
        <v>4</v>
      </c>
      <c r="B235" t="s">
        <v>9</v>
      </c>
      <c r="C235" t="s">
        <v>1326</v>
      </c>
      <c r="D235" t="s">
        <v>1614</v>
      </c>
      <c r="E235" t="s">
        <v>2203</v>
      </c>
      <c r="F235" s="8">
        <v>44625</v>
      </c>
      <c r="G235" s="8">
        <v>44667</v>
      </c>
      <c r="K235">
        <v>1</v>
      </c>
      <c r="M235">
        <v>1</v>
      </c>
    </row>
    <row r="236" spans="1:13" x14ac:dyDescent="0.25">
      <c r="A236">
        <v>4</v>
      </c>
      <c r="B236" t="s">
        <v>9</v>
      </c>
      <c r="C236" t="s">
        <v>1660</v>
      </c>
      <c r="D236" t="s">
        <v>1672</v>
      </c>
      <c r="E236" t="s">
        <v>2210</v>
      </c>
      <c r="F236" s="8">
        <v>44653</v>
      </c>
      <c r="G236" s="8">
        <v>44695</v>
      </c>
      <c r="K236">
        <v>1</v>
      </c>
      <c r="M236">
        <v>1</v>
      </c>
    </row>
    <row r="237" spans="1:13" x14ac:dyDescent="0.25">
      <c r="A237">
        <v>5</v>
      </c>
      <c r="B237" t="s">
        <v>16</v>
      </c>
      <c r="C237" t="s">
        <v>1777</v>
      </c>
      <c r="D237" t="s">
        <v>1785</v>
      </c>
      <c r="E237" t="s">
        <v>2204</v>
      </c>
      <c r="F237" s="8">
        <v>44651</v>
      </c>
      <c r="G237" s="8">
        <v>44693</v>
      </c>
      <c r="K237">
        <v>1</v>
      </c>
      <c r="M237">
        <v>1</v>
      </c>
    </row>
    <row r="238" spans="1:13" x14ac:dyDescent="0.25">
      <c r="A238">
        <v>5</v>
      </c>
      <c r="B238" t="s">
        <v>16</v>
      </c>
      <c r="C238" t="s">
        <v>1764</v>
      </c>
      <c r="D238" t="s">
        <v>1768</v>
      </c>
      <c r="E238" t="s">
        <v>2234</v>
      </c>
      <c r="F238" s="8">
        <v>44713</v>
      </c>
      <c r="G238" s="8">
        <v>44755</v>
      </c>
      <c r="K238">
        <v>1</v>
      </c>
      <c r="M238">
        <v>1</v>
      </c>
    </row>
    <row r="239" spans="1:13" x14ac:dyDescent="0.25">
      <c r="A239">
        <v>2</v>
      </c>
      <c r="B239" t="s">
        <v>49</v>
      </c>
      <c r="C239" t="s">
        <v>1817</v>
      </c>
      <c r="D239" t="s">
        <v>1819</v>
      </c>
      <c r="E239" t="s">
        <v>2229</v>
      </c>
      <c r="F239" s="8">
        <v>44711</v>
      </c>
      <c r="G239" s="8">
        <v>44753</v>
      </c>
      <c r="K239">
        <v>1</v>
      </c>
      <c r="M239">
        <v>1</v>
      </c>
    </row>
    <row r="240" spans="1:13" x14ac:dyDescent="0.25">
      <c r="A240">
        <v>2</v>
      </c>
      <c r="B240" t="s">
        <v>49</v>
      </c>
      <c r="C240" t="s">
        <v>2006</v>
      </c>
      <c r="D240" t="s">
        <v>2018</v>
      </c>
      <c r="E240" t="s">
        <v>2235</v>
      </c>
      <c r="F240" s="8">
        <v>44646</v>
      </c>
      <c r="G240" s="8">
        <v>44688</v>
      </c>
      <c r="K240">
        <v>1</v>
      </c>
      <c r="M240">
        <v>1</v>
      </c>
    </row>
    <row r="241" spans="1:13" x14ac:dyDescent="0.25">
      <c r="A241">
        <v>5</v>
      </c>
      <c r="B241" t="s">
        <v>16</v>
      </c>
      <c r="C241" t="s">
        <v>1777</v>
      </c>
      <c r="D241" t="s">
        <v>3322</v>
      </c>
      <c r="E241" t="s">
        <v>2204</v>
      </c>
      <c r="F241" s="8">
        <v>44781</v>
      </c>
      <c r="G241" s="8">
        <v>44823</v>
      </c>
      <c r="K241">
        <v>1</v>
      </c>
      <c r="M241">
        <v>1</v>
      </c>
    </row>
    <row r="242" spans="1:13" x14ac:dyDescent="0.25">
      <c r="A242">
        <v>4</v>
      </c>
      <c r="B242" t="s">
        <v>9</v>
      </c>
      <c r="C242" t="s">
        <v>1326</v>
      </c>
      <c r="D242" t="s">
        <v>1578</v>
      </c>
      <c r="E242" t="s">
        <v>2203</v>
      </c>
      <c r="F242" s="8">
        <v>44562</v>
      </c>
      <c r="G242" s="8">
        <v>44604</v>
      </c>
      <c r="K242">
        <v>1</v>
      </c>
      <c r="M242">
        <v>1</v>
      </c>
    </row>
    <row r="243" spans="1:13" x14ac:dyDescent="0.25">
      <c r="A243">
        <v>4</v>
      </c>
      <c r="B243" t="s">
        <v>9</v>
      </c>
      <c r="C243" t="s">
        <v>1326</v>
      </c>
      <c r="D243" t="s">
        <v>3323</v>
      </c>
      <c r="E243" t="s">
        <v>2203</v>
      </c>
      <c r="F243" s="8">
        <v>44821</v>
      </c>
      <c r="G243" s="8">
        <v>44863</v>
      </c>
      <c r="K243">
        <v>1</v>
      </c>
      <c r="M243">
        <v>1</v>
      </c>
    </row>
    <row r="244" spans="1:13" x14ac:dyDescent="0.25">
      <c r="A244">
        <v>7</v>
      </c>
      <c r="B244" t="s">
        <v>22</v>
      </c>
      <c r="C244" t="s">
        <v>1873</v>
      </c>
      <c r="D244" t="s">
        <v>3058</v>
      </c>
      <c r="E244" t="s">
        <v>2212</v>
      </c>
      <c r="F244" s="8">
        <v>44775</v>
      </c>
      <c r="G244" s="8">
        <v>44817</v>
      </c>
      <c r="K244">
        <v>1</v>
      </c>
      <c r="M244">
        <v>1</v>
      </c>
    </row>
    <row r="245" spans="1:13" x14ac:dyDescent="0.25">
      <c r="A245">
        <v>1</v>
      </c>
      <c r="B245" t="s">
        <v>38</v>
      </c>
      <c r="C245" t="s">
        <v>362</v>
      </c>
      <c r="D245" t="s">
        <v>3324</v>
      </c>
      <c r="E245" t="s">
        <v>2221</v>
      </c>
      <c r="F245" s="8">
        <v>44815</v>
      </c>
      <c r="G245" s="8">
        <v>44857</v>
      </c>
      <c r="K245">
        <v>1</v>
      </c>
      <c r="M245">
        <v>1</v>
      </c>
    </row>
    <row r="246" spans="1:13" x14ac:dyDescent="0.25">
      <c r="A246">
        <v>0</v>
      </c>
      <c r="B246" t="s">
        <v>2045</v>
      </c>
      <c r="C246" t="s">
        <v>2044</v>
      </c>
      <c r="D246" t="s">
        <v>3140</v>
      </c>
      <c r="E246" t="s">
        <v>2219</v>
      </c>
      <c r="F246" s="8">
        <v>44599</v>
      </c>
      <c r="G246" s="8">
        <v>44641</v>
      </c>
      <c r="K246">
        <v>1</v>
      </c>
      <c r="M246">
        <v>1</v>
      </c>
    </row>
    <row r="247" spans="1:13" x14ac:dyDescent="0.25">
      <c r="A247">
        <v>1</v>
      </c>
      <c r="B247" t="s">
        <v>38</v>
      </c>
      <c r="C247" t="s">
        <v>2116</v>
      </c>
      <c r="D247" t="s">
        <v>2146</v>
      </c>
      <c r="E247" t="s">
        <v>2231</v>
      </c>
      <c r="F247" s="8">
        <v>44603</v>
      </c>
      <c r="G247" s="8">
        <v>44645</v>
      </c>
      <c r="K247">
        <v>1</v>
      </c>
      <c r="M247">
        <v>1</v>
      </c>
    </row>
    <row r="248" spans="1:13" x14ac:dyDescent="0.25">
      <c r="A248">
        <v>1</v>
      </c>
      <c r="B248" t="s">
        <v>38</v>
      </c>
      <c r="C248" t="s">
        <v>362</v>
      </c>
      <c r="D248" t="s">
        <v>574</v>
      </c>
      <c r="E248" t="s">
        <v>2221</v>
      </c>
      <c r="F248" s="8">
        <v>44607</v>
      </c>
      <c r="G248" s="8">
        <v>44649</v>
      </c>
      <c r="K248">
        <v>1</v>
      </c>
      <c r="M248">
        <v>1</v>
      </c>
    </row>
    <row r="249" spans="1:13" x14ac:dyDescent="0.25">
      <c r="A249">
        <v>2</v>
      </c>
      <c r="B249" t="s">
        <v>49</v>
      </c>
      <c r="C249" t="s">
        <v>1817</v>
      </c>
      <c r="D249" t="s">
        <v>1825</v>
      </c>
      <c r="E249" t="s">
        <v>2229</v>
      </c>
      <c r="F249" s="8">
        <v>44598</v>
      </c>
      <c r="G249" s="8">
        <v>44640</v>
      </c>
      <c r="K249">
        <v>1</v>
      </c>
      <c r="M249">
        <v>1</v>
      </c>
    </row>
    <row r="250" spans="1:13" x14ac:dyDescent="0.25">
      <c r="A250">
        <v>1</v>
      </c>
      <c r="B250" t="s">
        <v>38</v>
      </c>
      <c r="C250" t="s">
        <v>362</v>
      </c>
      <c r="D250" t="s">
        <v>784</v>
      </c>
      <c r="E250" t="s">
        <v>2221</v>
      </c>
      <c r="F250" s="8">
        <v>44645</v>
      </c>
      <c r="G250" s="8">
        <v>44687</v>
      </c>
      <c r="K250">
        <v>1</v>
      </c>
      <c r="M250">
        <v>1</v>
      </c>
    </row>
    <row r="251" spans="1:13" x14ac:dyDescent="0.25">
      <c r="A251">
        <v>1</v>
      </c>
      <c r="B251" t="s">
        <v>38</v>
      </c>
      <c r="C251" t="s">
        <v>855</v>
      </c>
      <c r="D251" t="s">
        <v>867</v>
      </c>
      <c r="E251" t="s">
        <v>2227</v>
      </c>
      <c r="F251" s="8">
        <v>44645</v>
      </c>
      <c r="G251" s="8">
        <v>44687</v>
      </c>
      <c r="K251">
        <v>1</v>
      </c>
      <c r="M251">
        <v>1</v>
      </c>
    </row>
    <row r="252" spans="1:13" x14ac:dyDescent="0.25">
      <c r="A252">
        <v>1</v>
      </c>
      <c r="B252" t="s">
        <v>38</v>
      </c>
      <c r="C252" t="s">
        <v>362</v>
      </c>
      <c r="D252" t="s">
        <v>2564</v>
      </c>
      <c r="E252" t="s">
        <v>2221</v>
      </c>
      <c r="F252" s="8">
        <v>44759</v>
      </c>
      <c r="G252" s="8">
        <v>44801</v>
      </c>
      <c r="I252">
        <v>1</v>
      </c>
      <c r="K252">
        <v>1</v>
      </c>
      <c r="M252">
        <v>1</v>
      </c>
    </row>
    <row r="253" spans="1:13" x14ac:dyDescent="0.25">
      <c r="A253">
        <v>3</v>
      </c>
      <c r="B253" t="s">
        <v>6</v>
      </c>
      <c r="C253" t="s">
        <v>1051</v>
      </c>
      <c r="D253" t="s">
        <v>1063</v>
      </c>
      <c r="E253" t="s">
        <v>2236</v>
      </c>
      <c r="F253" s="8">
        <v>44609</v>
      </c>
      <c r="G253" s="8">
        <v>44651</v>
      </c>
      <c r="K253">
        <v>1</v>
      </c>
      <c r="M253">
        <v>1</v>
      </c>
    </row>
    <row r="254" spans="1:13" x14ac:dyDescent="0.25">
      <c r="A254">
        <v>1</v>
      </c>
      <c r="B254" t="s">
        <v>38</v>
      </c>
      <c r="C254" t="s">
        <v>362</v>
      </c>
      <c r="D254" t="s">
        <v>2237</v>
      </c>
      <c r="E254" t="s">
        <v>2221</v>
      </c>
      <c r="F254" s="8">
        <v>44701</v>
      </c>
      <c r="G254" s="8">
        <v>44743</v>
      </c>
      <c r="K254">
        <v>1</v>
      </c>
      <c r="M254">
        <v>1</v>
      </c>
    </row>
    <row r="255" spans="1:13" x14ac:dyDescent="0.25">
      <c r="A255">
        <v>0</v>
      </c>
      <c r="B255" t="s">
        <v>2045</v>
      </c>
      <c r="C255" t="s">
        <v>2044</v>
      </c>
      <c r="D255" t="s">
        <v>3141</v>
      </c>
      <c r="E255" t="s">
        <v>2219</v>
      </c>
      <c r="F255" s="8">
        <v>44565</v>
      </c>
      <c r="G255" s="8">
        <v>44607</v>
      </c>
      <c r="K255">
        <v>1</v>
      </c>
      <c r="M255">
        <v>1</v>
      </c>
    </row>
    <row r="256" spans="1:13" x14ac:dyDescent="0.25">
      <c r="A256">
        <v>2</v>
      </c>
      <c r="B256" t="s">
        <v>49</v>
      </c>
      <c r="C256" t="s">
        <v>1817</v>
      </c>
      <c r="D256" t="s">
        <v>1841</v>
      </c>
      <c r="E256" t="s">
        <v>2229</v>
      </c>
      <c r="F256" s="8">
        <v>44708</v>
      </c>
      <c r="G256" s="8">
        <v>44750</v>
      </c>
      <c r="K256">
        <v>1</v>
      </c>
      <c r="M256">
        <v>1</v>
      </c>
    </row>
    <row r="257" spans="1:13" x14ac:dyDescent="0.25">
      <c r="A257">
        <v>1</v>
      </c>
      <c r="B257" t="s">
        <v>38</v>
      </c>
      <c r="C257" t="s">
        <v>362</v>
      </c>
      <c r="D257" t="s">
        <v>2604</v>
      </c>
      <c r="E257" t="s">
        <v>2221</v>
      </c>
      <c r="F257" s="8">
        <v>44777</v>
      </c>
      <c r="G257" s="8">
        <v>44819</v>
      </c>
      <c r="K257">
        <v>1</v>
      </c>
      <c r="M257">
        <v>1</v>
      </c>
    </row>
    <row r="258" spans="1:13" x14ac:dyDescent="0.25">
      <c r="A258">
        <v>5</v>
      </c>
      <c r="B258" t="s">
        <v>16</v>
      </c>
      <c r="C258" t="s">
        <v>1677</v>
      </c>
      <c r="D258" t="s">
        <v>2972</v>
      </c>
      <c r="E258" t="s">
        <v>2230</v>
      </c>
      <c r="F258" s="8">
        <v>44785</v>
      </c>
      <c r="G258" s="8">
        <v>44827</v>
      </c>
      <c r="K258">
        <v>1</v>
      </c>
      <c r="M258">
        <v>1</v>
      </c>
    </row>
    <row r="259" spans="1:13" x14ac:dyDescent="0.25">
      <c r="A259">
        <v>7</v>
      </c>
      <c r="B259" t="s">
        <v>22</v>
      </c>
      <c r="C259" t="s">
        <v>1873</v>
      </c>
      <c r="D259" t="s">
        <v>3325</v>
      </c>
      <c r="E259" t="s">
        <v>2212</v>
      </c>
      <c r="F259" s="8">
        <v>44823</v>
      </c>
      <c r="G259" s="8">
        <v>44865</v>
      </c>
      <c r="K259">
        <v>1</v>
      </c>
      <c r="M259">
        <v>1</v>
      </c>
    </row>
    <row r="260" spans="1:13" x14ac:dyDescent="0.25">
      <c r="A260">
        <v>5</v>
      </c>
      <c r="B260" t="s">
        <v>16</v>
      </c>
      <c r="C260" t="s">
        <v>1677</v>
      </c>
      <c r="D260" t="s">
        <v>2956</v>
      </c>
      <c r="E260" t="s">
        <v>2230</v>
      </c>
      <c r="F260" s="8">
        <v>44792</v>
      </c>
      <c r="G260" s="8">
        <v>44834</v>
      </c>
      <c r="K260">
        <v>1</v>
      </c>
      <c r="M260">
        <v>1</v>
      </c>
    </row>
    <row r="261" spans="1:13" x14ac:dyDescent="0.25">
      <c r="A261">
        <v>7</v>
      </c>
      <c r="B261" t="s">
        <v>22</v>
      </c>
      <c r="C261" t="s">
        <v>2103</v>
      </c>
      <c r="D261" t="s">
        <v>3096</v>
      </c>
      <c r="E261" t="s">
        <v>2214</v>
      </c>
      <c r="F261" s="8">
        <v>44753</v>
      </c>
      <c r="G261" s="8">
        <v>44795</v>
      </c>
      <c r="K261">
        <v>1</v>
      </c>
      <c r="M261">
        <v>1</v>
      </c>
    </row>
    <row r="262" spans="1:13" x14ac:dyDescent="0.25">
      <c r="A262">
        <v>4</v>
      </c>
      <c r="B262" t="s">
        <v>9</v>
      </c>
      <c r="C262" t="s">
        <v>1326</v>
      </c>
      <c r="D262" t="s">
        <v>1364</v>
      </c>
      <c r="E262" t="s">
        <v>2203</v>
      </c>
      <c r="F262" s="8">
        <v>44579</v>
      </c>
      <c r="G262" s="8">
        <v>44621</v>
      </c>
      <c r="K262">
        <v>1</v>
      </c>
      <c r="M262">
        <v>1</v>
      </c>
    </row>
    <row r="263" spans="1:13" x14ac:dyDescent="0.25">
      <c r="A263">
        <v>4</v>
      </c>
      <c r="B263" t="s">
        <v>9</v>
      </c>
      <c r="C263" t="s">
        <v>1326</v>
      </c>
      <c r="D263" t="s">
        <v>2924</v>
      </c>
      <c r="E263" t="s">
        <v>2203</v>
      </c>
      <c r="F263" s="8">
        <v>44745</v>
      </c>
      <c r="G263" s="8">
        <v>44787</v>
      </c>
      <c r="K263">
        <v>1</v>
      </c>
      <c r="M263">
        <v>1</v>
      </c>
    </row>
    <row r="264" spans="1:13" x14ac:dyDescent="0.25">
      <c r="A264">
        <v>1</v>
      </c>
      <c r="B264" t="s">
        <v>38</v>
      </c>
      <c r="C264" t="s">
        <v>362</v>
      </c>
      <c r="D264" t="s">
        <v>2594</v>
      </c>
      <c r="E264" t="s">
        <v>2221</v>
      </c>
      <c r="F264" s="8">
        <v>44787</v>
      </c>
      <c r="G264" s="8">
        <v>44829</v>
      </c>
      <c r="K264">
        <v>1</v>
      </c>
      <c r="M264">
        <v>1</v>
      </c>
    </row>
    <row r="265" spans="1:13" x14ac:dyDescent="0.25">
      <c r="A265">
        <v>2</v>
      </c>
      <c r="B265" t="s">
        <v>49</v>
      </c>
      <c r="C265" t="s">
        <v>2006</v>
      </c>
      <c r="D265" t="s">
        <v>2028</v>
      </c>
      <c r="E265" t="s">
        <v>2235</v>
      </c>
      <c r="F265" s="8">
        <v>44666</v>
      </c>
      <c r="G265" s="8">
        <v>44708</v>
      </c>
      <c r="K265">
        <v>1</v>
      </c>
      <c r="M265">
        <v>1</v>
      </c>
    </row>
    <row r="266" spans="1:13" x14ac:dyDescent="0.25">
      <c r="A266">
        <v>10</v>
      </c>
      <c r="B266" t="s">
        <v>29</v>
      </c>
      <c r="C266" t="s">
        <v>1072</v>
      </c>
      <c r="D266" t="s">
        <v>1092</v>
      </c>
      <c r="E266" t="s">
        <v>2205</v>
      </c>
      <c r="F266" s="8">
        <v>44637</v>
      </c>
      <c r="G266" s="8">
        <v>44679</v>
      </c>
      <c r="K266">
        <v>1</v>
      </c>
      <c r="M266">
        <v>1</v>
      </c>
    </row>
    <row r="267" spans="1:13" x14ac:dyDescent="0.25">
      <c r="A267">
        <v>1</v>
      </c>
      <c r="B267" t="s">
        <v>38</v>
      </c>
      <c r="C267" t="s">
        <v>908</v>
      </c>
      <c r="D267" t="s">
        <v>958</v>
      </c>
      <c r="E267" t="s">
        <v>2238</v>
      </c>
      <c r="F267" s="8">
        <v>44700</v>
      </c>
      <c r="G267" s="8">
        <v>44742</v>
      </c>
      <c r="K267">
        <v>1</v>
      </c>
      <c r="M267">
        <v>1</v>
      </c>
    </row>
    <row r="268" spans="1:13" x14ac:dyDescent="0.25">
      <c r="A268">
        <v>4</v>
      </c>
      <c r="B268" t="s">
        <v>9</v>
      </c>
      <c r="C268" t="s">
        <v>1326</v>
      </c>
      <c r="D268" t="s">
        <v>1538</v>
      </c>
      <c r="E268" t="s">
        <v>2203</v>
      </c>
      <c r="F268" s="8">
        <v>44625</v>
      </c>
      <c r="G268" s="8">
        <v>44667</v>
      </c>
      <c r="K268">
        <v>1</v>
      </c>
      <c r="M268">
        <v>1</v>
      </c>
    </row>
    <row r="269" spans="1:13" x14ac:dyDescent="0.25">
      <c r="A269">
        <v>5</v>
      </c>
      <c r="B269" t="s">
        <v>16</v>
      </c>
      <c r="C269" t="s">
        <v>1677</v>
      </c>
      <c r="D269" t="s">
        <v>1711</v>
      </c>
      <c r="E269" t="s">
        <v>2230</v>
      </c>
      <c r="F269" s="8">
        <v>44665</v>
      </c>
      <c r="G269" s="8">
        <v>44707</v>
      </c>
      <c r="K269">
        <v>1</v>
      </c>
      <c r="M269">
        <v>1</v>
      </c>
    </row>
    <row r="270" spans="1:13" x14ac:dyDescent="0.25">
      <c r="A270">
        <v>1</v>
      </c>
      <c r="B270" t="s">
        <v>38</v>
      </c>
      <c r="C270" t="s">
        <v>362</v>
      </c>
      <c r="D270" t="s">
        <v>2578</v>
      </c>
      <c r="E270" t="s">
        <v>2221</v>
      </c>
      <c r="F270" s="8">
        <v>44774</v>
      </c>
      <c r="G270" s="8">
        <v>44816</v>
      </c>
      <c r="K270">
        <v>1</v>
      </c>
      <c r="M270">
        <v>1</v>
      </c>
    </row>
    <row r="271" spans="1:13" x14ac:dyDescent="0.25">
      <c r="A271">
        <v>1</v>
      </c>
      <c r="B271" t="s">
        <v>38</v>
      </c>
      <c r="C271" t="s">
        <v>362</v>
      </c>
      <c r="D271" t="s">
        <v>3326</v>
      </c>
      <c r="E271" t="s">
        <v>2221</v>
      </c>
      <c r="F271" s="8">
        <v>44820</v>
      </c>
      <c r="G271" s="8">
        <v>44862</v>
      </c>
      <c r="K271">
        <v>1</v>
      </c>
      <c r="M271">
        <v>1</v>
      </c>
    </row>
    <row r="272" spans="1:13" x14ac:dyDescent="0.25">
      <c r="A272">
        <v>1</v>
      </c>
      <c r="B272" t="s">
        <v>38</v>
      </c>
      <c r="C272" t="s">
        <v>908</v>
      </c>
      <c r="D272" t="s">
        <v>940</v>
      </c>
      <c r="E272" t="s">
        <v>2238</v>
      </c>
      <c r="F272" s="8">
        <v>44600</v>
      </c>
      <c r="G272" s="8">
        <v>44642</v>
      </c>
      <c r="K272">
        <v>1</v>
      </c>
      <c r="M272">
        <v>1</v>
      </c>
    </row>
    <row r="273" spans="1:13" x14ac:dyDescent="0.25">
      <c r="A273">
        <v>5</v>
      </c>
      <c r="B273" t="s">
        <v>16</v>
      </c>
      <c r="C273" t="s">
        <v>2080</v>
      </c>
      <c r="D273" t="s">
        <v>2088</v>
      </c>
      <c r="E273" t="s">
        <v>2228</v>
      </c>
      <c r="F273" s="8">
        <v>44687</v>
      </c>
      <c r="G273" s="8">
        <v>44729</v>
      </c>
      <c r="K273">
        <v>1</v>
      </c>
      <c r="M273">
        <v>1</v>
      </c>
    </row>
    <row r="274" spans="1:13" x14ac:dyDescent="0.25">
      <c r="A274">
        <v>5</v>
      </c>
      <c r="B274" t="s">
        <v>16</v>
      </c>
      <c r="C274" t="s">
        <v>1764</v>
      </c>
      <c r="D274" t="s">
        <v>1774</v>
      </c>
      <c r="E274" t="s">
        <v>2234</v>
      </c>
      <c r="F274" s="8">
        <v>44730</v>
      </c>
      <c r="G274" s="8">
        <v>44772</v>
      </c>
      <c r="K274">
        <v>1</v>
      </c>
      <c r="M274">
        <v>1</v>
      </c>
    </row>
    <row r="275" spans="1:13" x14ac:dyDescent="0.25">
      <c r="A275">
        <v>5</v>
      </c>
      <c r="B275" t="s">
        <v>16</v>
      </c>
      <c r="C275" t="s">
        <v>1677</v>
      </c>
      <c r="D275" t="s">
        <v>1745</v>
      </c>
      <c r="E275" t="s">
        <v>2230</v>
      </c>
      <c r="F275" s="8">
        <v>44632</v>
      </c>
      <c r="G275" s="8">
        <v>44674</v>
      </c>
      <c r="K275">
        <v>1</v>
      </c>
      <c r="M275">
        <v>1</v>
      </c>
    </row>
    <row r="276" spans="1:13" x14ac:dyDescent="0.25">
      <c r="A276">
        <v>3</v>
      </c>
      <c r="B276" t="s">
        <v>6</v>
      </c>
      <c r="C276" t="s">
        <v>1031</v>
      </c>
      <c r="D276" t="s">
        <v>2736</v>
      </c>
      <c r="E276" t="s">
        <v>2243</v>
      </c>
      <c r="F276" s="8">
        <v>44760</v>
      </c>
      <c r="G276" s="8">
        <v>44802</v>
      </c>
      <c r="K276">
        <v>1</v>
      </c>
      <c r="M276">
        <v>1</v>
      </c>
    </row>
    <row r="277" spans="1:13" x14ac:dyDescent="0.25">
      <c r="A277">
        <v>7</v>
      </c>
      <c r="B277" t="s">
        <v>22</v>
      </c>
      <c r="C277" t="s">
        <v>1873</v>
      </c>
      <c r="D277" t="s">
        <v>1957</v>
      </c>
      <c r="E277" t="s">
        <v>2212</v>
      </c>
      <c r="F277" s="8">
        <v>44716</v>
      </c>
      <c r="G277" s="8">
        <v>44758</v>
      </c>
      <c r="K277">
        <v>1</v>
      </c>
      <c r="M277">
        <v>1</v>
      </c>
    </row>
    <row r="278" spans="1:13" x14ac:dyDescent="0.25">
      <c r="A278">
        <v>1</v>
      </c>
      <c r="B278" t="s">
        <v>38</v>
      </c>
      <c r="C278" t="s">
        <v>362</v>
      </c>
      <c r="D278" t="s">
        <v>2239</v>
      </c>
      <c r="E278" t="s">
        <v>2221</v>
      </c>
      <c r="F278" s="8">
        <v>44669</v>
      </c>
      <c r="G278" s="8">
        <v>44711</v>
      </c>
      <c r="J278">
        <v>1</v>
      </c>
      <c r="K278">
        <v>1</v>
      </c>
      <c r="M278">
        <v>1</v>
      </c>
    </row>
    <row r="279" spans="1:13" x14ac:dyDescent="0.25">
      <c r="A279">
        <v>5</v>
      </c>
      <c r="B279" t="s">
        <v>16</v>
      </c>
      <c r="C279" t="s">
        <v>1677</v>
      </c>
      <c r="D279" t="s">
        <v>2950</v>
      </c>
      <c r="E279" t="s">
        <v>2230</v>
      </c>
      <c r="F279" s="8">
        <v>44788</v>
      </c>
      <c r="G279" s="8">
        <v>44830</v>
      </c>
      <c r="K279">
        <v>1</v>
      </c>
      <c r="M279">
        <v>1</v>
      </c>
    </row>
    <row r="280" spans="1:13" x14ac:dyDescent="0.25">
      <c r="A280">
        <v>2</v>
      </c>
      <c r="B280" t="s">
        <v>49</v>
      </c>
      <c r="C280" t="s">
        <v>1817</v>
      </c>
      <c r="D280" t="s">
        <v>3010</v>
      </c>
      <c r="E280" t="s">
        <v>2229</v>
      </c>
      <c r="F280" s="8">
        <v>44760</v>
      </c>
      <c r="G280" s="8">
        <v>44802</v>
      </c>
      <c r="K280">
        <v>1</v>
      </c>
      <c r="M280">
        <v>1</v>
      </c>
    </row>
    <row r="281" spans="1:13" x14ac:dyDescent="0.25">
      <c r="A281">
        <v>1</v>
      </c>
      <c r="B281" t="s">
        <v>38</v>
      </c>
      <c r="C281" t="s">
        <v>855</v>
      </c>
      <c r="D281" t="s">
        <v>877</v>
      </c>
      <c r="E281" t="s">
        <v>2227</v>
      </c>
      <c r="F281" s="8">
        <v>44570</v>
      </c>
      <c r="G281" s="8">
        <v>44612</v>
      </c>
      <c r="K281">
        <v>1</v>
      </c>
      <c r="M281">
        <v>1</v>
      </c>
    </row>
    <row r="282" spans="1:13" x14ac:dyDescent="0.25">
      <c r="A282">
        <v>5</v>
      </c>
      <c r="B282" t="s">
        <v>16</v>
      </c>
      <c r="C282" t="s">
        <v>1764</v>
      </c>
      <c r="D282" t="s">
        <v>3327</v>
      </c>
      <c r="E282" t="s">
        <v>2234</v>
      </c>
      <c r="F282" s="8">
        <v>44818</v>
      </c>
      <c r="G282" s="8">
        <v>44860</v>
      </c>
      <c r="K282">
        <v>1</v>
      </c>
      <c r="M282">
        <v>1</v>
      </c>
    </row>
    <row r="283" spans="1:13" x14ac:dyDescent="0.25">
      <c r="A283">
        <v>0</v>
      </c>
      <c r="B283" t="s">
        <v>2045</v>
      </c>
      <c r="C283" t="s">
        <v>2044</v>
      </c>
      <c r="D283" t="s">
        <v>2061</v>
      </c>
      <c r="E283" t="s">
        <v>2219</v>
      </c>
      <c r="F283" s="8">
        <v>44642</v>
      </c>
      <c r="G283" s="8">
        <v>44684</v>
      </c>
      <c r="K283">
        <v>1</v>
      </c>
      <c r="M283">
        <v>1</v>
      </c>
    </row>
    <row r="284" spans="1:13" x14ac:dyDescent="0.25">
      <c r="A284">
        <v>1</v>
      </c>
      <c r="B284" t="s">
        <v>38</v>
      </c>
      <c r="C284" t="s">
        <v>362</v>
      </c>
      <c r="D284" t="s">
        <v>2694</v>
      </c>
      <c r="E284" t="s">
        <v>2221</v>
      </c>
      <c r="F284" s="8">
        <v>44778</v>
      </c>
      <c r="G284" s="8">
        <v>44820</v>
      </c>
      <c r="K284">
        <v>1</v>
      </c>
      <c r="M284">
        <v>1</v>
      </c>
    </row>
    <row r="285" spans="1:13" x14ac:dyDescent="0.25">
      <c r="A285">
        <v>1</v>
      </c>
      <c r="B285" t="s">
        <v>38</v>
      </c>
      <c r="C285" t="s">
        <v>362</v>
      </c>
      <c r="D285" t="s">
        <v>2530</v>
      </c>
      <c r="E285" t="s">
        <v>2221</v>
      </c>
      <c r="F285" s="8">
        <v>44752</v>
      </c>
      <c r="G285" s="8">
        <v>44794</v>
      </c>
      <c r="K285">
        <v>1</v>
      </c>
      <c r="M285">
        <v>1</v>
      </c>
    </row>
    <row r="286" spans="1:13" x14ac:dyDescent="0.25">
      <c r="A286">
        <v>4</v>
      </c>
      <c r="B286" t="s">
        <v>9</v>
      </c>
      <c r="C286" t="s">
        <v>1617</v>
      </c>
      <c r="D286" t="s">
        <v>3328</v>
      </c>
      <c r="E286" t="s">
        <v>2211</v>
      </c>
      <c r="F286" s="8">
        <v>44811</v>
      </c>
      <c r="G286" s="8">
        <v>44853</v>
      </c>
      <c r="K286">
        <v>1</v>
      </c>
      <c r="M286">
        <v>1</v>
      </c>
    </row>
    <row r="287" spans="1:13" x14ac:dyDescent="0.25">
      <c r="A287">
        <v>1</v>
      </c>
      <c r="B287" t="s">
        <v>38</v>
      </c>
      <c r="C287" t="s">
        <v>362</v>
      </c>
      <c r="D287" t="s">
        <v>590</v>
      </c>
      <c r="E287" t="s">
        <v>2221</v>
      </c>
      <c r="F287" s="8">
        <v>44677</v>
      </c>
      <c r="G287" s="8">
        <v>44719</v>
      </c>
      <c r="K287">
        <v>1</v>
      </c>
      <c r="M287">
        <v>1</v>
      </c>
    </row>
    <row r="288" spans="1:13" x14ac:dyDescent="0.25">
      <c r="A288">
        <v>2</v>
      </c>
      <c r="B288" t="s">
        <v>49</v>
      </c>
      <c r="C288" t="s">
        <v>1817</v>
      </c>
      <c r="D288" t="s">
        <v>1847</v>
      </c>
      <c r="E288" t="s">
        <v>2229</v>
      </c>
      <c r="F288" s="8">
        <v>44686</v>
      </c>
      <c r="G288" s="8">
        <v>44728</v>
      </c>
      <c r="K288">
        <v>1</v>
      </c>
      <c r="M288">
        <v>1</v>
      </c>
    </row>
    <row r="289" spans="1:13" x14ac:dyDescent="0.25">
      <c r="A289">
        <v>0</v>
      </c>
      <c r="B289" t="s">
        <v>2045</v>
      </c>
      <c r="C289" t="s">
        <v>2044</v>
      </c>
      <c r="D289" t="s">
        <v>3092</v>
      </c>
      <c r="E289" t="s">
        <v>2219</v>
      </c>
      <c r="F289" s="8">
        <v>44784</v>
      </c>
      <c r="G289" s="8">
        <v>44826</v>
      </c>
      <c r="K289">
        <v>1</v>
      </c>
      <c r="M289">
        <v>1</v>
      </c>
    </row>
    <row r="290" spans="1:13" x14ac:dyDescent="0.25">
      <c r="A290">
        <v>1</v>
      </c>
      <c r="B290" t="s">
        <v>38</v>
      </c>
      <c r="C290" t="s">
        <v>362</v>
      </c>
      <c r="D290" t="s">
        <v>2682</v>
      </c>
      <c r="E290" t="s">
        <v>2221</v>
      </c>
      <c r="F290" s="8">
        <v>44779</v>
      </c>
      <c r="G290" s="8">
        <v>44821</v>
      </c>
      <c r="K290">
        <v>1</v>
      </c>
      <c r="M290">
        <v>1</v>
      </c>
    </row>
    <row r="291" spans="1:13" x14ac:dyDescent="0.25">
      <c r="A291">
        <v>1</v>
      </c>
      <c r="B291" t="s">
        <v>38</v>
      </c>
      <c r="C291" t="s">
        <v>362</v>
      </c>
      <c r="D291" t="s">
        <v>566</v>
      </c>
      <c r="E291" t="s">
        <v>2221</v>
      </c>
      <c r="F291" s="8">
        <v>44694</v>
      </c>
      <c r="G291" s="8">
        <v>44736</v>
      </c>
      <c r="K291">
        <v>1</v>
      </c>
      <c r="M291">
        <v>1</v>
      </c>
    </row>
    <row r="292" spans="1:13" x14ac:dyDescent="0.25">
      <c r="A292">
        <v>5</v>
      </c>
      <c r="B292" t="s">
        <v>16</v>
      </c>
      <c r="C292" t="s">
        <v>1677</v>
      </c>
      <c r="D292" t="s">
        <v>1737</v>
      </c>
      <c r="E292" t="s">
        <v>2230</v>
      </c>
      <c r="F292" s="8">
        <v>44648</v>
      </c>
      <c r="G292" s="8">
        <v>44690</v>
      </c>
      <c r="K292">
        <v>1</v>
      </c>
      <c r="M292">
        <v>1</v>
      </c>
    </row>
    <row r="293" spans="1:13" x14ac:dyDescent="0.25">
      <c r="A293">
        <v>8</v>
      </c>
      <c r="B293" t="s">
        <v>25</v>
      </c>
      <c r="C293" t="s">
        <v>1309</v>
      </c>
      <c r="D293" t="s">
        <v>1311</v>
      </c>
      <c r="E293" t="s">
        <v>2240</v>
      </c>
      <c r="F293" s="8">
        <v>44633</v>
      </c>
      <c r="G293" s="8">
        <v>44675</v>
      </c>
      <c r="K293">
        <v>1</v>
      </c>
      <c r="M293">
        <v>1</v>
      </c>
    </row>
    <row r="294" spans="1:13" x14ac:dyDescent="0.25">
      <c r="A294">
        <v>1</v>
      </c>
      <c r="B294" t="s">
        <v>38</v>
      </c>
      <c r="C294" t="s">
        <v>362</v>
      </c>
      <c r="D294" t="s">
        <v>774</v>
      </c>
      <c r="E294" t="s">
        <v>2221</v>
      </c>
      <c r="F294" s="8">
        <v>44637</v>
      </c>
      <c r="G294" s="8">
        <v>44679</v>
      </c>
      <c r="K294">
        <v>1</v>
      </c>
      <c r="M294">
        <v>1</v>
      </c>
    </row>
    <row r="295" spans="1:13" x14ac:dyDescent="0.25">
      <c r="A295">
        <v>5</v>
      </c>
      <c r="B295" t="s">
        <v>16</v>
      </c>
      <c r="C295" t="s">
        <v>2080</v>
      </c>
      <c r="D295" t="s">
        <v>2096</v>
      </c>
      <c r="E295" t="s">
        <v>2228</v>
      </c>
      <c r="F295" s="8">
        <v>44700</v>
      </c>
      <c r="G295" s="8">
        <v>44742</v>
      </c>
      <c r="K295">
        <v>1</v>
      </c>
      <c r="M295">
        <v>1</v>
      </c>
    </row>
    <row r="296" spans="1:13" x14ac:dyDescent="0.25">
      <c r="A296">
        <v>5</v>
      </c>
      <c r="B296" t="s">
        <v>16</v>
      </c>
      <c r="C296" t="s">
        <v>1777</v>
      </c>
      <c r="D296" t="s">
        <v>2988</v>
      </c>
      <c r="E296" t="s">
        <v>2204</v>
      </c>
      <c r="F296" s="8">
        <v>44773</v>
      </c>
      <c r="G296" s="8">
        <v>44815</v>
      </c>
      <c r="K296">
        <v>1</v>
      </c>
      <c r="M296">
        <v>1</v>
      </c>
    </row>
    <row r="297" spans="1:13" x14ac:dyDescent="0.25">
      <c r="A297">
        <v>1</v>
      </c>
      <c r="B297" t="s">
        <v>38</v>
      </c>
      <c r="C297" t="s">
        <v>362</v>
      </c>
      <c r="D297" t="s">
        <v>2660</v>
      </c>
      <c r="E297" t="s">
        <v>2221</v>
      </c>
      <c r="F297" s="8">
        <v>44786</v>
      </c>
      <c r="G297" s="8">
        <v>44828</v>
      </c>
      <c r="K297">
        <v>1</v>
      </c>
      <c r="M297">
        <v>1</v>
      </c>
    </row>
    <row r="298" spans="1:13" x14ac:dyDescent="0.25">
      <c r="A298">
        <v>2</v>
      </c>
      <c r="B298" t="s">
        <v>49</v>
      </c>
      <c r="C298" t="s">
        <v>2006</v>
      </c>
      <c r="D298" t="s">
        <v>2008</v>
      </c>
      <c r="E298" t="s">
        <v>2235</v>
      </c>
      <c r="F298" s="8">
        <v>44619</v>
      </c>
      <c r="G298" s="8">
        <v>44661</v>
      </c>
      <c r="K298">
        <v>1</v>
      </c>
      <c r="M298">
        <v>1</v>
      </c>
    </row>
    <row r="299" spans="1:13" x14ac:dyDescent="0.25">
      <c r="A299">
        <v>4</v>
      </c>
      <c r="B299" t="s">
        <v>9</v>
      </c>
      <c r="C299" t="s">
        <v>1326</v>
      </c>
      <c r="D299" t="s">
        <v>1468</v>
      </c>
      <c r="E299" t="s">
        <v>2203</v>
      </c>
      <c r="F299" s="8">
        <v>44719</v>
      </c>
      <c r="G299" s="8">
        <v>44761</v>
      </c>
      <c r="K299">
        <v>1</v>
      </c>
      <c r="M299">
        <v>1</v>
      </c>
    </row>
    <row r="300" spans="1:13" x14ac:dyDescent="0.25">
      <c r="A300">
        <v>5</v>
      </c>
      <c r="B300" t="s">
        <v>16</v>
      </c>
      <c r="C300" t="s">
        <v>1677</v>
      </c>
      <c r="D300" t="s">
        <v>1703</v>
      </c>
      <c r="E300" t="s">
        <v>2230</v>
      </c>
      <c r="F300" s="8">
        <v>44723</v>
      </c>
      <c r="G300" s="8">
        <v>44765</v>
      </c>
      <c r="K300">
        <v>1</v>
      </c>
      <c r="M300">
        <v>1</v>
      </c>
    </row>
    <row r="301" spans="1:13" x14ac:dyDescent="0.25">
      <c r="A301">
        <v>1</v>
      </c>
      <c r="B301" t="s">
        <v>38</v>
      </c>
      <c r="C301" t="s">
        <v>362</v>
      </c>
      <c r="D301" t="s">
        <v>2241</v>
      </c>
      <c r="E301" t="s">
        <v>2221</v>
      </c>
      <c r="F301" s="8">
        <v>44645</v>
      </c>
      <c r="G301" s="8">
        <v>44687</v>
      </c>
      <c r="K301">
        <v>1</v>
      </c>
      <c r="M301">
        <v>1</v>
      </c>
    </row>
    <row r="302" spans="1:13" x14ac:dyDescent="0.25">
      <c r="A302">
        <v>3</v>
      </c>
      <c r="B302" t="s">
        <v>6</v>
      </c>
      <c r="C302" t="s">
        <v>964</v>
      </c>
      <c r="D302" t="s">
        <v>1016</v>
      </c>
      <c r="E302" t="s">
        <v>2232</v>
      </c>
      <c r="F302" s="8">
        <v>44562</v>
      </c>
      <c r="G302" s="8">
        <v>44604</v>
      </c>
      <c r="K302">
        <v>1</v>
      </c>
      <c r="M302">
        <v>1</v>
      </c>
    </row>
    <row r="303" spans="1:13" x14ac:dyDescent="0.25">
      <c r="A303">
        <v>1</v>
      </c>
      <c r="B303" t="s">
        <v>38</v>
      </c>
      <c r="C303" t="s">
        <v>362</v>
      </c>
      <c r="D303" t="s">
        <v>544</v>
      </c>
      <c r="E303" t="s">
        <v>2221</v>
      </c>
      <c r="F303" s="8">
        <v>44664</v>
      </c>
      <c r="G303" s="8">
        <v>44706</v>
      </c>
      <c r="K303">
        <v>1</v>
      </c>
      <c r="M303">
        <v>1</v>
      </c>
    </row>
    <row r="304" spans="1:13" x14ac:dyDescent="0.25">
      <c r="A304">
        <v>1</v>
      </c>
      <c r="B304" t="s">
        <v>38</v>
      </c>
      <c r="C304" t="s">
        <v>362</v>
      </c>
      <c r="D304" t="s">
        <v>2590</v>
      </c>
      <c r="E304" t="s">
        <v>2221</v>
      </c>
      <c r="F304" s="8">
        <v>44795</v>
      </c>
      <c r="G304" s="8">
        <v>44837</v>
      </c>
      <c r="K304">
        <v>1</v>
      </c>
      <c r="M304">
        <v>1</v>
      </c>
    </row>
    <row r="305" spans="1:13" x14ac:dyDescent="0.25">
      <c r="A305">
        <v>4</v>
      </c>
      <c r="B305" t="s">
        <v>9</v>
      </c>
      <c r="C305" t="s">
        <v>1326</v>
      </c>
      <c r="D305" t="s">
        <v>1424</v>
      </c>
      <c r="E305" t="s">
        <v>2203</v>
      </c>
      <c r="F305" s="8">
        <v>44569</v>
      </c>
      <c r="G305" s="8">
        <v>44611</v>
      </c>
      <c r="K305">
        <v>1</v>
      </c>
      <c r="M305">
        <v>1</v>
      </c>
    </row>
    <row r="306" spans="1:13" x14ac:dyDescent="0.25">
      <c r="A306">
        <v>2</v>
      </c>
      <c r="B306" t="s">
        <v>49</v>
      </c>
      <c r="C306" t="s">
        <v>1817</v>
      </c>
      <c r="D306" t="s">
        <v>1827</v>
      </c>
      <c r="E306" t="s">
        <v>2229</v>
      </c>
      <c r="F306" s="8">
        <v>44635</v>
      </c>
      <c r="G306" s="8">
        <v>44677</v>
      </c>
      <c r="K306">
        <v>1</v>
      </c>
      <c r="M306">
        <v>1</v>
      </c>
    </row>
    <row r="307" spans="1:13" x14ac:dyDescent="0.25">
      <c r="A307">
        <v>1</v>
      </c>
      <c r="B307" t="s">
        <v>38</v>
      </c>
      <c r="C307" t="s">
        <v>362</v>
      </c>
      <c r="D307" t="s">
        <v>3329</v>
      </c>
      <c r="E307" t="s">
        <v>2221</v>
      </c>
      <c r="F307" s="8">
        <v>44817</v>
      </c>
      <c r="G307" s="8">
        <v>44859</v>
      </c>
      <c r="K307">
        <v>1</v>
      </c>
      <c r="M307">
        <v>1</v>
      </c>
    </row>
    <row r="308" spans="1:13" x14ac:dyDescent="0.25">
      <c r="A308">
        <v>1</v>
      </c>
      <c r="B308" t="s">
        <v>38</v>
      </c>
      <c r="C308" t="s">
        <v>855</v>
      </c>
      <c r="D308" t="s">
        <v>861</v>
      </c>
      <c r="E308" t="s">
        <v>2227</v>
      </c>
      <c r="F308" s="8">
        <v>44671</v>
      </c>
      <c r="G308" s="8">
        <v>44713</v>
      </c>
      <c r="K308">
        <v>1</v>
      </c>
      <c r="M308">
        <v>1</v>
      </c>
    </row>
    <row r="309" spans="1:13" x14ac:dyDescent="0.25">
      <c r="A309">
        <v>1</v>
      </c>
      <c r="B309" t="s">
        <v>38</v>
      </c>
      <c r="C309" t="s">
        <v>362</v>
      </c>
      <c r="D309" t="s">
        <v>642</v>
      </c>
      <c r="E309" t="s">
        <v>2221</v>
      </c>
      <c r="F309" s="8">
        <v>44624</v>
      </c>
      <c r="G309" s="8">
        <v>44666</v>
      </c>
      <c r="K309">
        <v>1</v>
      </c>
      <c r="M309">
        <v>1</v>
      </c>
    </row>
    <row r="310" spans="1:13" x14ac:dyDescent="0.25">
      <c r="A310">
        <v>1</v>
      </c>
      <c r="B310" t="s">
        <v>38</v>
      </c>
      <c r="C310" t="s">
        <v>362</v>
      </c>
      <c r="D310" t="s">
        <v>518</v>
      </c>
      <c r="E310" t="s">
        <v>2221</v>
      </c>
      <c r="F310" s="8">
        <v>44622</v>
      </c>
      <c r="G310" s="8">
        <v>44664</v>
      </c>
      <c r="K310">
        <v>1</v>
      </c>
      <c r="M310">
        <v>1</v>
      </c>
    </row>
    <row r="311" spans="1:13" x14ac:dyDescent="0.25">
      <c r="A311">
        <v>1</v>
      </c>
      <c r="B311" t="s">
        <v>38</v>
      </c>
      <c r="C311" t="s">
        <v>2116</v>
      </c>
      <c r="D311" t="s">
        <v>2132</v>
      </c>
      <c r="E311" t="s">
        <v>2231</v>
      </c>
      <c r="F311" s="8">
        <v>44577</v>
      </c>
      <c r="G311" s="8">
        <v>44619</v>
      </c>
      <c r="K311">
        <v>1</v>
      </c>
      <c r="M311">
        <v>1</v>
      </c>
    </row>
    <row r="312" spans="1:13" x14ac:dyDescent="0.25">
      <c r="A312">
        <v>3</v>
      </c>
      <c r="B312" t="s">
        <v>6</v>
      </c>
      <c r="C312" t="s">
        <v>1031</v>
      </c>
      <c r="D312" t="s">
        <v>2242</v>
      </c>
      <c r="E312" t="s">
        <v>2243</v>
      </c>
      <c r="F312" s="8">
        <v>44666</v>
      </c>
      <c r="G312" s="8">
        <v>44708</v>
      </c>
      <c r="K312">
        <v>1</v>
      </c>
      <c r="M312">
        <v>1</v>
      </c>
    </row>
    <row r="313" spans="1:13" x14ac:dyDescent="0.25">
      <c r="A313">
        <v>1</v>
      </c>
      <c r="B313" t="s">
        <v>38</v>
      </c>
      <c r="C313" t="s">
        <v>362</v>
      </c>
      <c r="D313" t="s">
        <v>396</v>
      </c>
      <c r="E313" t="s">
        <v>2221</v>
      </c>
      <c r="F313" s="8">
        <v>44584</v>
      </c>
      <c r="G313" s="8">
        <v>44626</v>
      </c>
      <c r="K313">
        <v>1</v>
      </c>
      <c r="M313">
        <v>1</v>
      </c>
    </row>
    <row r="314" spans="1:13" x14ac:dyDescent="0.25">
      <c r="A314">
        <v>1</v>
      </c>
      <c r="B314" t="s">
        <v>38</v>
      </c>
      <c r="C314" t="s">
        <v>855</v>
      </c>
      <c r="D314" t="s">
        <v>875</v>
      </c>
      <c r="E314" t="s">
        <v>2227</v>
      </c>
      <c r="F314" s="8">
        <v>44722</v>
      </c>
      <c r="G314" s="8">
        <v>44764</v>
      </c>
      <c r="K314">
        <v>1</v>
      </c>
      <c r="M314">
        <v>1</v>
      </c>
    </row>
    <row r="315" spans="1:13" x14ac:dyDescent="0.25">
      <c r="A315">
        <v>1</v>
      </c>
      <c r="B315" t="s">
        <v>38</v>
      </c>
      <c r="C315" t="s">
        <v>362</v>
      </c>
      <c r="D315" t="s">
        <v>488</v>
      </c>
      <c r="E315" t="s">
        <v>2221</v>
      </c>
      <c r="F315" s="8">
        <v>44704</v>
      </c>
      <c r="G315" s="8">
        <v>44746</v>
      </c>
      <c r="K315">
        <v>1</v>
      </c>
      <c r="M315">
        <v>1</v>
      </c>
    </row>
    <row r="316" spans="1:13" x14ac:dyDescent="0.25">
      <c r="A316">
        <v>1</v>
      </c>
      <c r="B316" t="s">
        <v>38</v>
      </c>
      <c r="C316" t="s">
        <v>362</v>
      </c>
      <c r="D316" t="s">
        <v>2654</v>
      </c>
      <c r="E316" t="s">
        <v>2221</v>
      </c>
      <c r="F316" s="8">
        <v>44773</v>
      </c>
      <c r="G316" s="8">
        <v>44815</v>
      </c>
      <c r="K316">
        <v>1</v>
      </c>
      <c r="M316">
        <v>1</v>
      </c>
    </row>
    <row r="317" spans="1:13" x14ac:dyDescent="0.25">
      <c r="A317">
        <v>4</v>
      </c>
      <c r="B317" t="s">
        <v>9</v>
      </c>
      <c r="C317" t="s">
        <v>1326</v>
      </c>
      <c r="D317" t="s">
        <v>3142</v>
      </c>
      <c r="E317" t="s">
        <v>2203</v>
      </c>
      <c r="F317" s="8">
        <v>44580</v>
      </c>
      <c r="G317" s="8">
        <v>44622</v>
      </c>
      <c r="K317">
        <v>1</v>
      </c>
      <c r="M317">
        <v>1</v>
      </c>
    </row>
    <row r="318" spans="1:13" x14ac:dyDescent="0.25">
      <c r="A318">
        <v>1</v>
      </c>
      <c r="B318" t="s">
        <v>38</v>
      </c>
      <c r="C318" t="s">
        <v>362</v>
      </c>
      <c r="D318" t="s">
        <v>580</v>
      </c>
      <c r="E318" t="s">
        <v>2221</v>
      </c>
      <c r="F318" s="8">
        <v>44635</v>
      </c>
      <c r="G318" s="8">
        <v>44677</v>
      </c>
      <c r="K318">
        <v>1</v>
      </c>
      <c r="M318">
        <v>1</v>
      </c>
    </row>
    <row r="319" spans="1:13" x14ac:dyDescent="0.25">
      <c r="A319">
        <v>5</v>
      </c>
      <c r="B319" t="s">
        <v>16</v>
      </c>
      <c r="C319" t="s">
        <v>1677</v>
      </c>
      <c r="D319" t="s">
        <v>1753</v>
      </c>
      <c r="E319" t="s">
        <v>2230</v>
      </c>
      <c r="F319" s="8">
        <v>44625</v>
      </c>
      <c r="G319" s="8">
        <v>44667</v>
      </c>
      <c r="K319">
        <v>1</v>
      </c>
      <c r="M319">
        <v>1</v>
      </c>
    </row>
    <row r="320" spans="1:13" x14ac:dyDescent="0.25">
      <c r="A320">
        <v>2</v>
      </c>
      <c r="B320" t="s">
        <v>49</v>
      </c>
      <c r="C320" t="s">
        <v>1860</v>
      </c>
      <c r="D320" t="s">
        <v>3016</v>
      </c>
      <c r="E320" t="s">
        <v>2222</v>
      </c>
      <c r="F320" s="8">
        <v>44772</v>
      </c>
      <c r="G320" s="8">
        <v>44814</v>
      </c>
      <c r="K320">
        <v>1</v>
      </c>
      <c r="M320">
        <v>1</v>
      </c>
    </row>
    <row r="321" spans="1:13" x14ac:dyDescent="0.25">
      <c r="A321">
        <v>1</v>
      </c>
      <c r="B321" t="s">
        <v>38</v>
      </c>
      <c r="C321" t="s">
        <v>2116</v>
      </c>
      <c r="D321" t="s">
        <v>2148</v>
      </c>
      <c r="E321" t="s">
        <v>2231</v>
      </c>
      <c r="F321" s="8">
        <v>44616</v>
      </c>
      <c r="G321" s="8">
        <v>44658</v>
      </c>
      <c r="K321">
        <v>1</v>
      </c>
      <c r="M321">
        <v>1</v>
      </c>
    </row>
    <row r="322" spans="1:13" x14ac:dyDescent="0.25">
      <c r="A322">
        <v>1</v>
      </c>
      <c r="B322" t="s">
        <v>38</v>
      </c>
      <c r="C322" t="s">
        <v>362</v>
      </c>
      <c r="D322" t="s">
        <v>746</v>
      </c>
      <c r="E322" t="s">
        <v>2221</v>
      </c>
      <c r="F322" s="8">
        <v>44574</v>
      </c>
      <c r="G322" s="8">
        <v>44616</v>
      </c>
      <c r="K322">
        <v>1</v>
      </c>
      <c r="M322">
        <v>1</v>
      </c>
    </row>
    <row r="323" spans="1:13" x14ac:dyDescent="0.25">
      <c r="A323">
        <v>3</v>
      </c>
      <c r="B323" t="s">
        <v>6</v>
      </c>
      <c r="C323" t="s">
        <v>964</v>
      </c>
      <c r="D323" t="s">
        <v>1028</v>
      </c>
      <c r="E323" t="s">
        <v>2232</v>
      </c>
      <c r="F323" s="8">
        <v>44741</v>
      </c>
      <c r="G323" s="8">
        <v>44783</v>
      </c>
      <c r="K323">
        <v>1</v>
      </c>
      <c r="M323">
        <v>1</v>
      </c>
    </row>
    <row r="324" spans="1:13" x14ac:dyDescent="0.25">
      <c r="A324">
        <v>4</v>
      </c>
      <c r="B324" t="s">
        <v>9</v>
      </c>
      <c r="C324" t="s">
        <v>1632</v>
      </c>
      <c r="D324" t="s">
        <v>2938</v>
      </c>
      <c r="E324" t="s">
        <v>2202</v>
      </c>
      <c r="F324" s="8">
        <v>44777</v>
      </c>
      <c r="G324" s="8">
        <v>44819</v>
      </c>
      <c r="K324">
        <v>1</v>
      </c>
      <c r="M324">
        <v>1</v>
      </c>
    </row>
    <row r="325" spans="1:13" x14ac:dyDescent="0.25">
      <c r="A325">
        <v>5</v>
      </c>
      <c r="B325" t="s">
        <v>16</v>
      </c>
      <c r="C325" t="s">
        <v>1677</v>
      </c>
      <c r="D325" t="s">
        <v>2960</v>
      </c>
      <c r="E325" t="s">
        <v>2230</v>
      </c>
      <c r="F325" s="8">
        <v>44747</v>
      </c>
      <c r="G325" s="8">
        <v>44789</v>
      </c>
      <c r="K325">
        <v>1</v>
      </c>
      <c r="M325">
        <v>1</v>
      </c>
    </row>
    <row r="326" spans="1:13" x14ac:dyDescent="0.25">
      <c r="A326">
        <v>4</v>
      </c>
      <c r="B326" t="s">
        <v>9</v>
      </c>
      <c r="C326" t="s">
        <v>1326</v>
      </c>
      <c r="D326" t="s">
        <v>2244</v>
      </c>
      <c r="E326" t="s">
        <v>2203</v>
      </c>
      <c r="F326" s="8">
        <v>44672</v>
      </c>
      <c r="G326" s="8">
        <v>44714</v>
      </c>
      <c r="K326">
        <v>1</v>
      </c>
      <c r="M326">
        <v>1</v>
      </c>
    </row>
    <row r="327" spans="1:13" x14ac:dyDescent="0.25">
      <c r="A327">
        <v>1</v>
      </c>
      <c r="B327" t="s">
        <v>38</v>
      </c>
      <c r="C327" t="s">
        <v>362</v>
      </c>
      <c r="D327" t="s">
        <v>770</v>
      </c>
      <c r="E327" t="s">
        <v>2221</v>
      </c>
      <c r="F327" s="8">
        <v>44601</v>
      </c>
      <c r="G327" s="8">
        <v>44643</v>
      </c>
      <c r="K327">
        <v>1</v>
      </c>
      <c r="M327">
        <v>1</v>
      </c>
    </row>
    <row r="328" spans="1:13" x14ac:dyDescent="0.25">
      <c r="A328">
        <v>4</v>
      </c>
      <c r="B328" t="s">
        <v>9</v>
      </c>
      <c r="C328" t="s">
        <v>1326</v>
      </c>
      <c r="D328" t="s">
        <v>1434</v>
      </c>
      <c r="E328" t="s">
        <v>2203</v>
      </c>
      <c r="F328" s="8">
        <v>44625</v>
      </c>
      <c r="G328" s="8">
        <v>44667</v>
      </c>
      <c r="K328">
        <v>1</v>
      </c>
      <c r="M328">
        <v>1</v>
      </c>
    </row>
    <row r="329" spans="1:13" x14ac:dyDescent="0.25">
      <c r="A329">
        <v>2</v>
      </c>
      <c r="B329" t="s">
        <v>49</v>
      </c>
      <c r="C329" t="s">
        <v>2006</v>
      </c>
      <c r="D329" t="s">
        <v>3070</v>
      </c>
      <c r="E329" t="s">
        <v>2235</v>
      </c>
      <c r="F329" s="8">
        <v>44779</v>
      </c>
      <c r="G329" s="8">
        <v>44821</v>
      </c>
      <c r="K329">
        <v>1</v>
      </c>
      <c r="M329">
        <v>1</v>
      </c>
    </row>
    <row r="330" spans="1:13" x14ac:dyDescent="0.25">
      <c r="A330">
        <v>1</v>
      </c>
      <c r="B330" t="s">
        <v>38</v>
      </c>
      <c r="C330" t="s">
        <v>362</v>
      </c>
      <c r="D330" t="s">
        <v>650</v>
      </c>
      <c r="E330" t="s">
        <v>2221</v>
      </c>
      <c r="F330" s="8">
        <v>44590</v>
      </c>
      <c r="G330" s="8">
        <v>44632</v>
      </c>
      <c r="K330">
        <v>1</v>
      </c>
      <c r="M330">
        <v>1</v>
      </c>
    </row>
    <row r="331" spans="1:13" x14ac:dyDescent="0.25">
      <c r="A331">
        <v>1</v>
      </c>
      <c r="B331" t="s">
        <v>38</v>
      </c>
      <c r="C331" t="s">
        <v>2116</v>
      </c>
      <c r="D331" t="s">
        <v>3330</v>
      </c>
      <c r="E331" t="s">
        <v>2231</v>
      </c>
      <c r="F331" s="8">
        <v>44810</v>
      </c>
      <c r="G331" s="8">
        <v>44852</v>
      </c>
      <c r="K331">
        <v>1</v>
      </c>
      <c r="M331">
        <v>1</v>
      </c>
    </row>
    <row r="332" spans="1:13" x14ac:dyDescent="0.25">
      <c r="A332">
        <v>10</v>
      </c>
      <c r="B332" t="s">
        <v>29</v>
      </c>
      <c r="C332" t="s">
        <v>1072</v>
      </c>
      <c r="D332" t="s">
        <v>2772</v>
      </c>
      <c r="E332" t="s">
        <v>2205</v>
      </c>
      <c r="F332" s="8">
        <v>44746</v>
      </c>
      <c r="G332" s="8">
        <v>44788</v>
      </c>
      <c r="K332">
        <v>1</v>
      </c>
      <c r="M332">
        <v>1</v>
      </c>
    </row>
    <row r="333" spans="1:13" x14ac:dyDescent="0.25">
      <c r="A333">
        <v>1</v>
      </c>
      <c r="B333" t="s">
        <v>38</v>
      </c>
      <c r="C333" t="s">
        <v>362</v>
      </c>
      <c r="D333" t="s">
        <v>502</v>
      </c>
      <c r="E333" t="s">
        <v>2221</v>
      </c>
      <c r="F333" s="8">
        <v>44671</v>
      </c>
      <c r="G333" s="8">
        <v>44713</v>
      </c>
      <c r="K333">
        <v>1</v>
      </c>
      <c r="M333">
        <v>1</v>
      </c>
    </row>
    <row r="334" spans="1:13" x14ac:dyDescent="0.25">
      <c r="A334">
        <v>1</v>
      </c>
      <c r="B334" t="s">
        <v>38</v>
      </c>
      <c r="C334" t="s">
        <v>362</v>
      </c>
      <c r="D334" t="s">
        <v>2622</v>
      </c>
      <c r="E334" t="s">
        <v>2221</v>
      </c>
      <c r="F334" s="8">
        <v>44790</v>
      </c>
      <c r="G334" s="8">
        <v>44832</v>
      </c>
      <c r="K334">
        <v>1</v>
      </c>
      <c r="M334">
        <v>1</v>
      </c>
    </row>
    <row r="335" spans="1:13" x14ac:dyDescent="0.25">
      <c r="A335">
        <v>1</v>
      </c>
      <c r="B335" t="s">
        <v>38</v>
      </c>
      <c r="C335" t="s">
        <v>855</v>
      </c>
      <c r="D335" t="s">
        <v>857</v>
      </c>
      <c r="E335" t="s">
        <v>2227</v>
      </c>
      <c r="F335" s="8">
        <v>44571</v>
      </c>
      <c r="G335" s="8">
        <v>44613</v>
      </c>
      <c r="K335">
        <v>1</v>
      </c>
      <c r="M335">
        <v>1</v>
      </c>
    </row>
    <row r="336" spans="1:13" x14ac:dyDescent="0.25">
      <c r="A336">
        <v>5</v>
      </c>
      <c r="B336" t="s">
        <v>16</v>
      </c>
      <c r="C336" t="s">
        <v>1677</v>
      </c>
      <c r="D336" t="s">
        <v>1693</v>
      </c>
      <c r="E336" t="s">
        <v>2230</v>
      </c>
      <c r="F336" s="8">
        <v>44566</v>
      </c>
      <c r="G336" s="8">
        <v>44608</v>
      </c>
      <c r="K336">
        <v>1</v>
      </c>
      <c r="M336">
        <v>1</v>
      </c>
    </row>
    <row r="337" spans="1:13" x14ac:dyDescent="0.25">
      <c r="A337">
        <v>5</v>
      </c>
      <c r="B337" t="s">
        <v>16</v>
      </c>
      <c r="C337" t="s">
        <v>1777</v>
      </c>
      <c r="D337" t="s">
        <v>2990</v>
      </c>
      <c r="E337" t="s">
        <v>2204</v>
      </c>
      <c r="F337" s="8">
        <v>44801</v>
      </c>
      <c r="G337" s="8">
        <v>44843</v>
      </c>
      <c r="K337">
        <v>1</v>
      </c>
      <c r="M337">
        <v>1</v>
      </c>
    </row>
    <row r="338" spans="1:13" x14ac:dyDescent="0.25">
      <c r="A338">
        <v>5</v>
      </c>
      <c r="B338" t="s">
        <v>16</v>
      </c>
      <c r="C338" t="s">
        <v>1677</v>
      </c>
      <c r="D338" t="s">
        <v>1729</v>
      </c>
      <c r="E338" t="s">
        <v>2230</v>
      </c>
      <c r="F338" s="8">
        <v>44649</v>
      </c>
      <c r="G338" s="8">
        <v>44691</v>
      </c>
      <c r="K338">
        <v>1</v>
      </c>
      <c r="M338">
        <v>1</v>
      </c>
    </row>
    <row r="339" spans="1:13" x14ac:dyDescent="0.25">
      <c r="A339">
        <v>1</v>
      </c>
      <c r="B339" t="s">
        <v>38</v>
      </c>
      <c r="C339" t="s">
        <v>908</v>
      </c>
      <c r="D339" t="s">
        <v>944</v>
      </c>
      <c r="E339" t="s">
        <v>2238</v>
      </c>
      <c r="F339" s="8">
        <v>44658</v>
      </c>
      <c r="G339" s="8">
        <v>44700</v>
      </c>
      <c r="K339">
        <v>1</v>
      </c>
      <c r="M339">
        <v>1</v>
      </c>
    </row>
    <row r="340" spans="1:13" x14ac:dyDescent="0.25">
      <c r="A340">
        <v>1</v>
      </c>
      <c r="B340" t="s">
        <v>38</v>
      </c>
      <c r="C340" t="s">
        <v>362</v>
      </c>
      <c r="D340" t="s">
        <v>2638</v>
      </c>
      <c r="E340" t="s">
        <v>2221</v>
      </c>
      <c r="F340" s="8">
        <v>44784</v>
      </c>
      <c r="G340" s="8">
        <v>44826</v>
      </c>
      <c r="K340">
        <v>1</v>
      </c>
      <c r="M340">
        <v>1</v>
      </c>
    </row>
    <row r="341" spans="1:13" x14ac:dyDescent="0.25">
      <c r="A341">
        <v>1</v>
      </c>
      <c r="B341" t="s">
        <v>38</v>
      </c>
      <c r="C341" t="s">
        <v>362</v>
      </c>
      <c r="D341" t="s">
        <v>722</v>
      </c>
      <c r="E341" t="s">
        <v>2221</v>
      </c>
      <c r="F341" s="8">
        <v>44632</v>
      </c>
      <c r="G341" s="8">
        <v>44674</v>
      </c>
      <c r="K341">
        <v>1</v>
      </c>
      <c r="M341">
        <v>1</v>
      </c>
    </row>
    <row r="342" spans="1:13" x14ac:dyDescent="0.25">
      <c r="A342">
        <v>5</v>
      </c>
      <c r="B342" t="s">
        <v>16</v>
      </c>
      <c r="C342" t="s">
        <v>1677</v>
      </c>
      <c r="D342" t="s">
        <v>3331</v>
      </c>
      <c r="E342" t="s">
        <v>2230</v>
      </c>
      <c r="F342" s="8">
        <v>44808</v>
      </c>
      <c r="G342" s="8">
        <v>44850</v>
      </c>
      <c r="K342">
        <v>1</v>
      </c>
      <c r="M342">
        <v>1</v>
      </c>
    </row>
    <row r="343" spans="1:13" x14ac:dyDescent="0.25">
      <c r="A343">
        <v>5</v>
      </c>
      <c r="B343" t="s">
        <v>16</v>
      </c>
      <c r="C343" t="s">
        <v>1677</v>
      </c>
      <c r="D343" t="s">
        <v>1727</v>
      </c>
      <c r="E343" t="s">
        <v>2230</v>
      </c>
      <c r="F343" s="8">
        <v>44702</v>
      </c>
      <c r="G343" s="8">
        <v>44744</v>
      </c>
      <c r="K343">
        <v>1</v>
      </c>
      <c r="M343">
        <v>1</v>
      </c>
    </row>
    <row r="344" spans="1:13" x14ac:dyDescent="0.25">
      <c r="A344">
        <v>5</v>
      </c>
      <c r="B344" t="s">
        <v>16</v>
      </c>
      <c r="C344" t="s">
        <v>1677</v>
      </c>
      <c r="D344" t="s">
        <v>1741</v>
      </c>
      <c r="E344" t="s">
        <v>2230</v>
      </c>
      <c r="F344" s="8">
        <v>44728</v>
      </c>
      <c r="G344" s="8">
        <v>44770</v>
      </c>
      <c r="K344">
        <v>1</v>
      </c>
      <c r="M344">
        <v>1</v>
      </c>
    </row>
    <row r="345" spans="1:13" x14ac:dyDescent="0.25">
      <c r="A345">
        <v>5</v>
      </c>
      <c r="B345" t="s">
        <v>16</v>
      </c>
      <c r="C345" t="s">
        <v>1677</v>
      </c>
      <c r="D345" t="s">
        <v>2968</v>
      </c>
      <c r="E345" t="s">
        <v>2230</v>
      </c>
      <c r="F345" s="8">
        <v>44782</v>
      </c>
      <c r="G345" s="8">
        <v>44824</v>
      </c>
      <c r="K345">
        <v>1</v>
      </c>
      <c r="M345">
        <v>1</v>
      </c>
    </row>
    <row r="346" spans="1:13" x14ac:dyDescent="0.25">
      <c r="A346">
        <v>2</v>
      </c>
      <c r="B346" t="s">
        <v>49</v>
      </c>
      <c r="C346" t="s">
        <v>1817</v>
      </c>
      <c r="D346" t="s">
        <v>3143</v>
      </c>
      <c r="E346" t="s">
        <v>2229</v>
      </c>
      <c r="F346" s="8">
        <v>44591</v>
      </c>
      <c r="G346" s="8">
        <v>44633</v>
      </c>
      <c r="K346">
        <v>1</v>
      </c>
      <c r="M346">
        <v>1</v>
      </c>
    </row>
    <row r="347" spans="1:13" x14ac:dyDescent="0.25">
      <c r="A347">
        <v>5</v>
      </c>
      <c r="B347" t="s">
        <v>16</v>
      </c>
      <c r="C347" t="s">
        <v>1677</v>
      </c>
      <c r="D347" t="s">
        <v>1755</v>
      </c>
      <c r="E347" t="s">
        <v>2230</v>
      </c>
      <c r="F347" s="8">
        <v>44724</v>
      </c>
      <c r="G347" s="8">
        <v>44766</v>
      </c>
      <c r="K347">
        <v>1</v>
      </c>
      <c r="M347">
        <v>1</v>
      </c>
    </row>
    <row r="348" spans="1:13" x14ac:dyDescent="0.25">
      <c r="A348">
        <v>1</v>
      </c>
      <c r="B348" t="s">
        <v>38</v>
      </c>
      <c r="C348" t="s">
        <v>362</v>
      </c>
      <c r="D348" t="s">
        <v>850</v>
      </c>
      <c r="E348" t="s">
        <v>2221</v>
      </c>
      <c r="F348" s="8">
        <v>44685</v>
      </c>
      <c r="G348" s="8">
        <v>44727</v>
      </c>
      <c r="K348">
        <v>1</v>
      </c>
      <c r="M348">
        <v>1</v>
      </c>
    </row>
    <row r="349" spans="1:13" x14ac:dyDescent="0.25">
      <c r="A349">
        <v>3</v>
      </c>
      <c r="B349" t="s">
        <v>6</v>
      </c>
      <c r="C349" t="s">
        <v>1051</v>
      </c>
      <c r="D349" t="s">
        <v>3332</v>
      </c>
      <c r="E349" t="s">
        <v>2236</v>
      </c>
      <c r="F349" s="8">
        <v>44803</v>
      </c>
      <c r="G349" s="8">
        <v>44845</v>
      </c>
      <c r="K349">
        <v>1</v>
      </c>
      <c r="M349">
        <v>1</v>
      </c>
    </row>
    <row r="350" spans="1:13" x14ac:dyDescent="0.25">
      <c r="A350">
        <v>1</v>
      </c>
      <c r="B350" t="s">
        <v>38</v>
      </c>
      <c r="C350" t="s">
        <v>362</v>
      </c>
      <c r="D350" t="s">
        <v>466</v>
      </c>
      <c r="E350" t="s">
        <v>2221</v>
      </c>
      <c r="F350" s="8">
        <v>44661</v>
      </c>
      <c r="G350" s="8">
        <v>44703</v>
      </c>
      <c r="K350">
        <v>1</v>
      </c>
      <c r="M350">
        <v>1</v>
      </c>
    </row>
    <row r="351" spans="1:13" x14ac:dyDescent="0.25">
      <c r="A351">
        <v>5</v>
      </c>
      <c r="B351" t="s">
        <v>16</v>
      </c>
      <c r="C351" t="s">
        <v>2080</v>
      </c>
      <c r="D351" t="s">
        <v>3333</v>
      </c>
      <c r="E351" t="s">
        <v>2228</v>
      </c>
      <c r="F351" s="8">
        <v>44815</v>
      </c>
      <c r="G351" s="8">
        <v>44857</v>
      </c>
      <c r="K351">
        <v>1</v>
      </c>
      <c r="M351">
        <v>1</v>
      </c>
    </row>
    <row r="352" spans="1:13" x14ac:dyDescent="0.25">
      <c r="A352">
        <v>1</v>
      </c>
      <c r="B352" t="s">
        <v>38</v>
      </c>
      <c r="C352" t="s">
        <v>362</v>
      </c>
      <c r="D352" t="s">
        <v>564</v>
      </c>
      <c r="E352" t="s">
        <v>2221</v>
      </c>
      <c r="F352" s="8">
        <v>44646</v>
      </c>
      <c r="G352" s="8">
        <v>44688</v>
      </c>
      <c r="K352">
        <v>1</v>
      </c>
      <c r="M352">
        <v>1</v>
      </c>
    </row>
    <row r="353" spans="1:13" x14ac:dyDescent="0.25">
      <c r="A353">
        <v>3</v>
      </c>
      <c r="B353" t="s">
        <v>6</v>
      </c>
      <c r="C353" t="s">
        <v>1031</v>
      </c>
      <c r="D353" t="s">
        <v>1039</v>
      </c>
      <c r="E353" t="s">
        <v>2243</v>
      </c>
      <c r="F353" s="8">
        <v>44690</v>
      </c>
      <c r="G353" s="8">
        <v>44732</v>
      </c>
      <c r="K353">
        <v>1</v>
      </c>
      <c r="M353">
        <v>1</v>
      </c>
    </row>
    <row r="354" spans="1:13" x14ac:dyDescent="0.25">
      <c r="A354">
        <v>1</v>
      </c>
      <c r="B354" t="s">
        <v>38</v>
      </c>
      <c r="C354" t="s">
        <v>362</v>
      </c>
      <c r="D354" t="s">
        <v>388</v>
      </c>
      <c r="E354" t="s">
        <v>2221</v>
      </c>
      <c r="F354" s="8">
        <v>44723</v>
      </c>
      <c r="G354" s="8">
        <v>44765</v>
      </c>
      <c r="K354">
        <v>1</v>
      </c>
      <c r="M354">
        <v>1</v>
      </c>
    </row>
    <row r="355" spans="1:13" x14ac:dyDescent="0.25">
      <c r="A355">
        <v>5</v>
      </c>
      <c r="B355" t="s">
        <v>16</v>
      </c>
      <c r="C355" t="s">
        <v>1677</v>
      </c>
      <c r="D355" t="s">
        <v>1715</v>
      </c>
      <c r="E355" t="s">
        <v>2230</v>
      </c>
      <c r="F355" s="8">
        <v>44722</v>
      </c>
      <c r="G355" s="8">
        <v>44764</v>
      </c>
      <c r="K355">
        <v>1</v>
      </c>
      <c r="M355">
        <v>1</v>
      </c>
    </row>
    <row r="356" spans="1:13" x14ac:dyDescent="0.25">
      <c r="A356">
        <v>5</v>
      </c>
      <c r="B356" t="s">
        <v>16</v>
      </c>
      <c r="C356" t="s">
        <v>1677</v>
      </c>
      <c r="D356" t="s">
        <v>3334</v>
      </c>
      <c r="E356" t="s">
        <v>2230</v>
      </c>
      <c r="F356" s="8">
        <v>44817</v>
      </c>
      <c r="G356" s="8">
        <v>44859</v>
      </c>
      <c r="K356">
        <v>1</v>
      </c>
      <c r="M356">
        <v>1</v>
      </c>
    </row>
    <row r="357" spans="1:13" x14ac:dyDescent="0.25">
      <c r="A357">
        <v>5</v>
      </c>
      <c r="B357" t="s">
        <v>16</v>
      </c>
      <c r="C357" t="s">
        <v>1677</v>
      </c>
      <c r="D357" t="s">
        <v>2962</v>
      </c>
      <c r="E357" t="s">
        <v>2230</v>
      </c>
      <c r="F357" s="8">
        <v>44758</v>
      </c>
      <c r="G357" s="8">
        <v>44800</v>
      </c>
      <c r="K357">
        <v>1</v>
      </c>
      <c r="M357">
        <v>1</v>
      </c>
    </row>
    <row r="358" spans="1:13" x14ac:dyDescent="0.25">
      <c r="A358">
        <v>1</v>
      </c>
      <c r="B358" t="s">
        <v>38</v>
      </c>
      <c r="C358" t="s">
        <v>362</v>
      </c>
      <c r="D358" t="s">
        <v>428</v>
      </c>
      <c r="E358" t="s">
        <v>2221</v>
      </c>
      <c r="F358" s="8">
        <v>44631</v>
      </c>
      <c r="G358" s="8">
        <v>44673</v>
      </c>
      <c r="K358">
        <v>1</v>
      </c>
      <c r="M358">
        <v>1</v>
      </c>
    </row>
    <row r="359" spans="1:13" x14ac:dyDescent="0.25">
      <c r="A359">
        <v>1</v>
      </c>
      <c r="B359" t="s">
        <v>38</v>
      </c>
      <c r="C359" t="s">
        <v>2116</v>
      </c>
      <c r="D359" t="s">
        <v>2245</v>
      </c>
      <c r="E359" t="s">
        <v>2231</v>
      </c>
      <c r="F359" s="8">
        <v>44581</v>
      </c>
      <c r="G359" s="8">
        <v>44623</v>
      </c>
      <c r="K359">
        <v>1</v>
      </c>
      <c r="M359">
        <v>1</v>
      </c>
    </row>
    <row r="360" spans="1:13" x14ac:dyDescent="0.25">
      <c r="A360">
        <v>1</v>
      </c>
      <c r="B360" t="s">
        <v>38</v>
      </c>
      <c r="C360" t="s">
        <v>362</v>
      </c>
      <c r="D360" t="s">
        <v>2532</v>
      </c>
      <c r="E360" t="s">
        <v>2221</v>
      </c>
      <c r="F360" s="8">
        <v>44743</v>
      </c>
      <c r="G360" s="8">
        <v>44785</v>
      </c>
      <c r="K360">
        <v>1</v>
      </c>
      <c r="M360">
        <v>1</v>
      </c>
    </row>
    <row r="361" spans="1:13" x14ac:dyDescent="0.25">
      <c r="A361">
        <v>2</v>
      </c>
      <c r="B361" t="s">
        <v>49</v>
      </c>
      <c r="C361" t="s">
        <v>1817</v>
      </c>
      <c r="D361" t="s">
        <v>1859</v>
      </c>
      <c r="E361" t="s">
        <v>2229</v>
      </c>
      <c r="F361" s="8">
        <v>44615</v>
      </c>
      <c r="G361" s="8">
        <v>44657</v>
      </c>
      <c r="K361">
        <v>1</v>
      </c>
      <c r="M361">
        <v>1</v>
      </c>
    </row>
    <row r="362" spans="1:13" x14ac:dyDescent="0.25">
      <c r="A362">
        <v>1</v>
      </c>
      <c r="B362" t="s">
        <v>38</v>
      </c>
      <c r="C362" t="s">
        <v>2116</v>
      </c>
      <c r="D362" t="s">
        <v>2162</v>
      </c>
      <c r="E362" t="s">
        <v>2231</v>
      </c>
      <c r="F362" s="8">
        <v>44593</v>
      </c>
      <c r="G362" s="8">
        <v>44635</v>
      </c>
      <c r="K362">
        <v>1</v>
      </c>
      <c r="M362">
        <v>1</v>
      </c>
    </row>
    <row r="363" spans="1:13" x14ac:dyDescent="0.25">
      <c r="A363">
        <v>5</v>
      </c>
      <c r="B363" t="s">
        <v>16</v>
      </c>
      <c r="C363" t="s">
        <v>1777</v>
      </c>
      <c r="D363" t="s">
        <v>2994</v>
      </c>
      <c r="E363" t="s">
        <v>2204</v>
      </c>
      <c r="F363" s="8">
        <v>44790</v>
      </c>
      <c r="G363" s="8">
        <v>44832</v>
      </c>
      <c r="K363">
        <v>1</v>
      </c>
      <c r="M363">
        <v>1</v>
      </c>
    </row>
    <row r="364" spans="1:13" x14ac:dyDescent="0.25">
      <c r="A364">
        <v>3</v>
      </c>
      <c r="B364" t="s">
        <v>6</v>
      </c>
      <c r="C364" t="s">
        <v>1051</v>
      </c>
      <c r="D364" t="s">
        <v>1059</v>
      </c>
      <c r="E364" t="s">
        <v>2236</v>
      </c>
      <c r="F364" s="8">
        <v>44647</v>
      </c>
      <c r="G364" s="8">
        <v>44689</v>
      </c>
      <c r="K364">
        <v>1</v>
      </c>
      <c r="M364">
        <v>1</v>
      </c>
    </row>
    <row r="365" spans="1:13" x14ac:dyDescent="0.25">
      <c r="A365">
        <v>2</v>
      </c>
      <c r="B365" t="s">
        <v>49</v>
      </c>
      <c r="C365" t="s">
        <v>2006</v>
      </c>
      <c r="D365" t="s">
        <v>2024</v>
      </c>
      <c r="E365" t="s">
        <v>2235</v>
      </c>
      <c r="F365" s="8">
        <v>44645</v>
      </c>
      <c r="G365" s="8">
        <v>44687</v>
      </c>
      <c r="K365">
        <v>1</v>
      </c>
      <c r="M365">
        <v>1</v>
      </c>
    </row>
    <row r="366" spans="1:13" x14ac:dyDescent="0.25">
      <c r="A366">
        <v>3</v>
      </c>
      <c r="B366" t="s">
        <v>6</v>
      </c>
      <c r="C366" t="s">
        <v>1051</v>
      </c>
      <c r="D366" t="s">
        <v>1055</v>
      </c>
      <c r="E366" t="s">
        <v>2236</v>
      </c>
      <c r="F366" s="8">
        <v>44595</v>
      </c>
      <c r="G366" s="8">
        <v>44637</v>
      </c>
      <c r="K366">
        <v>1</v>
      </c>
      <c r="M366">
        <v>1</v>
      </c>
    </row>
    <row r="367" spans="1:13" x14ac:dyDescent="0.25">
      <c r="A367">
        <v>1</v>
      </c>
      <c r="B367" t="s">
        <v>38</v>
      </c>
      <c r="C367" t="s">
        <v>362</v>
      </c>
      <c r="D367" t="s">
        <v>708</v>
      </c>
      <c r="E367" t="s">
        <v>2221</v>
      </c>
      <c r="F367" s="8">
        <v>44650</v>
      </c>
      <c r="G367" s="8">
        <v>44692</v>
      </c>
      <c r="K367">
        <v>1</v>
      </c>
      <c r="M367">
        <v>1</v>
      </c>
    </row>
    <row r="368" spans="1:13" x14ac:dyDescent="0.25">
      <c r="A368">
        <v>0</v>
      </c>
      <c r="B368" t="s">
        <v>2045</v>
      </c>
      <c r="C368" t="s">
        <v>2044</v>
      </c>
      <c r="D368" t="s">
        <v>3144</v>
      </c>
      <c r="E368" t="s">
        <v>2219</v>
      </c>
      <c r="F368" s="8">
        <v>44585</v>
      </c>
      <c r="G368" s="8">
        <v>44627</v>
      </c>
      <c r="K368">
        <v>1</v>
      </c>
      <c r="M368">
        <v>1</v>
      </c>
    </row>
    <row r="369" spans="1:13" x14ac:dyDescent="0.25">
      <c r="A369">
        <v>3</v>
      </c>
      <c r="B369" t="s">
        <v>6</v>
      </c>
      <c r="C369" t="s">
        <v>1031</v>
      </c>
      <c r="D369" t="s">
        <v>2246</v>
      </c>
      <c r="E369" t="s">
        <v>2243</v>
      </c>
      <c r="F369" s="8">
        <v>44565</v>
      </c>
      <c r="G369" s="8">
        <v>44607</v>
      </c>
      <c r="K369">
        <v>1</v>
      </c>
      <c r="M369">
        <v>1</v>
      </c>
    </row>
    <row r="370" spans="1:13" x14ac:dyDescent="0.25">
      <c r="A370">
        <v>2</v>
      </c>
      <c r="B370" t="s">
        <v>49</v>
      </c>
      <c r="C370" t="s">
        <v>2006</v>
      </c>
      <c r="D370" t="s">
        <v>2020</v>
      </c>
      <c r="E370" t="s">
        <v>2235</v>
      </c>
      <c r="F370" s="8">
        <v>44679</v>
      </c>
      <c r="G370" s="8">
        <v>44721</v>
      </c>
      <c r="K370">
        <v>1</v>
      </c>
      <c r="M370">
        <v>1</v>
      </c>
    </row>
    <row r="371" spans="1:13" x14ac:dyDescent="0.25">
      <c r="A371">
        <v>5</v>
      </c>
      <c r="B371" t="s">
        <v>16</v>
      </c>
      <c r="C371" t="s">
        <v>2080</v>
      </c>
      <c r="D371" t="s">
        <v>2092</v>
      </c>
      <c r="E371" t="s">
        <v>2228</v>
      </c>
      <c r="F371" s="8">
        <v>44651</v>
      </c>
      <c r="G371" s="8">
        <v>44693</v>
      </c>
      <c r="K371">
        <v>1</v>
      </c>
      <c r="M371">
        <v>1</v>
      </c>
    </row>
    <row r="372" spans="1:13" x14ac:dyDescent="0.25">
      <c r="A372">
        <v>3</v>
      </c>
      <c r="B372" t="s">
        <v>6</v>
      </c>
      <c r="C372" t="s">
        <v>964</v>
      </c>
      <c r="D372" t="s">
        <v>1020</v>
      </c>
      <c r="E372" t="s">
        <v>2232</v>
      </c>
      <c r="F372" s="8">
        <v>44717</v>
      </c>
      <c r="G372" s="8">
        <v>44759</v>
      </c>
      <c r="K372">
        <v>1</v>
      </c>
      <c r="M372">
        <v>1</v>
      </c>
    </row>
    <row r="373" spans="1:13" x14ac:dyDescent="0.25">
      <c r="A373">
        <v>0</v>
      </c>
      <c r="B373" t="s">
        <v>2045</v>
      </c>
      <c r="C373" t="s">
        <v>2044</v>
      </c>
      <c r="D373" t="s">
        <v>3090</v>
      </c>
      <c r="E373" t="s">
        <v>2219</v>
      </c>
      <c r="F373" s="8">
        <v>44749</v>
      </c>
      <c r="G373" s="8">
        <v>44791</v>
      </c>
      <c r="K373">
        <v>1</v>
      </c>
      <c r="M373">
        <v>1</v>
      </c>
    </row>
    <row r="374" spans="1:13" x14ac:dyDescent="0.25">
      <c r="A374">
        <v>1</v>
      </c>
      <c r="B374" t="s">
        <v>38</v>
      </c>
      <c r="C374" t="s">
        <v>2116</v>
      </c>
      <c r="D374" t="s">
        <v>2124</v>
      </c>
      <c r="E374" t="s">
        <v>2231</v>
      </c>
      <c r="F374" s="8">
        <v>44566</v>
      </c>
      <c r="G374" s="8">
        <v>44608</v>
      </c>
      <c r="K374">
        <v>1</v>
      </c>
      <c r="M374">
        <v>1</v>
      </c>
    </row>
    <row r="375" spans="1:13" x14ac:dyDescent="0.25">
      <c r="A375">
        <v>1</v>
      </c>
      <c r="B375" t="s">
        <v>38</v>
      </c>
      <c r="C375" t="s">
        <v>362</v>
      </c>
      <c r="D375" t="s">
        <v>2624</v>
      </c>
      <c r="E375" t="s">
        <v>2221</v>
      </c>
      <c r="F375" s="8">
        <v>44801</v>
      </c>
      <c r="G375" s="8">
        <v>44843</v>
      </c>
      <c r="K375">
        <v>1</v>
      </c>
      <c r="M375">
        <v>1</v>
      </c>
    </row>
    <row r="376" spans="1:13" x14ac:dyDescent="0.25">
      <c r="A376">
        <v>4</v>
      </c>
      <c r="B376" t="s">
        <v>9</v>
      </c>
      <c r="C376" t="s">
        <v>1326</v>
      </c>
      <c r="D376" t="s">
        <v>3335</v>
      </c>
      <c r="E376" t="s">
        <v>2203</v>
      </c>
      <c r="F376" s="8">
        <v>44809</v>
      </c>
      <c r="G376" s="8">
        <v>44851</v>
      </c>
      <c r="K376">
        <v>1</v>
      </c>
      <c r="M376">
        <v>1</v>
      </c>
    </row>
    <row r="377" spans="1:13" x14ac:dyDescent="0.25">
      <c r="A377">
        <v>4</v>
      </c>
      <c r="B377" t="s">
        <v>9</v>
      </c>
      <c r="C377" t="s">
        <v>1326</v>
      </c>
      <c r="D377" t="s">
        <v>3145</v>
      </c>
      <c r="E377" t="s">
        <v>2203</v>
      </c>
      <c r="F377" s="8">
        <v>44588</v>
      </c>
      <c r="G377" s="8">
        <v>44630</v>
      </c>
      <c r="K377">
        <v>1</v>
      </c>
      <c r="M377">
        <v>1</v>
      </c>
    </row>
    <row r="378" spans="1:13" x14ac:dyDescent="0.25">
      <c r="A378">
        <v>1</v>
      </c>
      <c r="B378" t="s">
        <v>38</v>
      </c>
      <c r="C378" t="s">
        <v>362</v>
      </c>
      <c r="D378" t="s">
        <v>582</v>
      </c>
      <c r="E378" t="s">
        <v>2221</v>
      </c>
      <c r="F378" s="8">
        <v>44626</v>
      </c>
      <c r="G378" s="8">
        <v>44668</v>
      </c>
      <c r="K378">
        <v>1</v>
      </c>
      <c r="M378">
        <v>1</v>
      </c>
    </row>
    <row r="379" spans="1:13" x14ac:dyDescent="0.25">
      <c r="A379">
        <v>5</v>
      </c>
      <c r="B379" t="s">
        <v>16</v>
      </c>
      <c r="C379" t="s">
        <v>1764</v>
      </c>
      <c r="D379" t="s">
        <v>1772</v>
      </c>
      <c r="E379" t="s">
        <v>2234</v>
      </c>
      <c r="F379" s="8">
        <v>44701</v>
      </c>
      <c r="G379" s="8">
        <v>44743</v>
      </c>
      <c r="K379">
        <v>1</v>
      </c>
      <c r="M379">
        <v>1</v>
      </c>
    </row>
    <row r="380" spans="1:13" x14ac:dyDescent="0.25">
      <c r="A380">
        <v>1</v>
      </c>
      <c r="B380" t="s">
        <v>38</v>
      </c>
      <c r="C380" t="s">
        <v>362</v>
      </c>
      <c r="D380" t="s">
        <v>386</v>
      </c>
      <c r="E380" t="s">
        <v>2221</v>
      </c>
      <c r="F380" s="8">
        <v>44617</v>
      </c>
      <c r="G380" s="8">
        <v>44659</v>
      </c>
      <c r="K380">
        <v>1</v>
      </c>
      <c r="M380">
        <v>1</v>
      </c>
    </row>
    <row r="381" spans="1:13" x14ac:dyDescent="0.25">
      <c r="A381">
        <v>3</v>
      </c>
      <c r="B381" t="s">
        <v>6</v>
      </c>
      <c r="C381" t="s">
        <v>964</v>
      </c>
      <c r="D381" t="s">
        <v>1008</v>
      </c>
      <c r="E381" t="s">
        <v>2232</v>
      </c>
      <c r="F381" s="8">
        <v>44623</v>
      </c>
      <c r="G381" s="8">
        <v>44665</v>
      </c>
      <c r="K381">
        <v>1</v>
      </c>
      <c r="M381">
        <v>1</v>
      </c>
    </row>
    <row r="382" spans="1:13" x14ac:dyDescent="0.25">
      <c r="A382">
        <v>4</v>
      </c>
      <c r="B382" t="s">
        <v>9</v>
      </c>
      <c r="C382" t="s">
        <v>1660</v>
      </c>
      <c r="D382" t="s">
        <v>2946</v>
      </c>
      <c r="E382" t="s">
        <v>2210</v>
      </c>
      <c r="F382" s="8">
        <v>44800</v>
      </c>
      <c r="G382" s="8">
        <v>44842</v>
      </c>
      <c r="K382">
        <v>1</v>
      </c>
      <c r="M382">
        <v>1</v>
      </c>
    </row>
    <row r="383" spans="1:13" x14ac:dyDescent="0.25">
      <c r="A383">
        <v>4</v>
      </c>
      <c r="B383" t="s">
        <v>9</v>
      </c>
      <c r="C383" t="s">
        <v>1326</v>
      </c>
      <c r="D383" t="s">
        <v>1612</v>
      </c>
      <c r="E383" t="s">
        <v>2203</v>
      </c>
      <c r="F383" s="8">
        <v>44651</v>
      </c>
      <c r="G383" s="8">
        <v>44693</v>
      </c>
      <c r="K383">
        <v>1</v>
      </c>
      <c r="M383">
        <v>1</v>
      </c>
    </row>
    <row r="384" spans="1:13" x14ac:dyDescent="0.25">
      <c r="A384">
        <v>1</v>
      </c>
      <c r="B384" t="s">
        <v>38</v>
      </c>
      <c r="C384" t="s">
        <v>362</v>
      </c>
      <c r="D384" t="s">
        <v>496</v>
      </c>
      <c r="E384" t="s">
        <v>2221</v>
      </c>
      <c r="F384" s="8">
        <v>44665</v>
      </c>
      <c r="G384" s="8">
        <v>44707</v>
      </c>
      <c r="K384">
        <v>1</v>
      </c>
      <c r="M384">
        <v>1</v>
      </c>
    </row>
    <row r="385" spans="1:13" x14ac:dyDescent="0.25">
      <c r="A385">
        <v>3</v>
      </c>
      <c r="B385" t="s">
        <v>6</v>
      </c>
      <c r="C385" t="s">
        <v>1031</v>
      </c>
      <c r="D385" t="s">
        <v>3336</v>
      </c>
      <c r="E385" t="s">
        <v>2243</v>
      </c>
      <c r="F385" s="8">
        <v>44821</v>
      </c>
      <c r="G385" s="8">
        <v>44863</v>
      </c>
      <c r="K385">
        <v>1</v>
      </c>
      <c r="M385">
        <v>1</v>
      </c>
    </row>
    <row r="386" spans="1:13" x14ac:dyDescent="0.25">
      <c r="A386">
        <v>1</v>
      </c>
      <c r="B386" t="s">
        <v>38</v>
      </c>
      <c r="C386" t="s">
        <v>362</v>
      </c>
      <c r="D386" t="s">
        <v>528</v>
      </c>
      <c r="E386" t="s">
        <v>2221</v>
      </c>
      <c r="F386" s="8">
        <v>44729</v>
      </c>
      <c r="G386" s="8">
        <v>44771</v>
      </c>
      <c r="K386">
        <v>1</v>
      </c>
      <c r="M386">
        <v>1</v>
      </c>
    </row>
    <row r="387" spans="1:13" x14ac:dyDescent="0.25">
      <c r="A387">
        <v>4</v>
      </c>
      <c r="B387" t="s">
        <v>9</v>
      </c>
      <c r="C387" t="s">
        <v>1617</v>
      </c>
      <c r="D387" t="s">
        <v>1631</v>
      </c>
      <c r="E387" t="s">
        <v>2211</v>
      </c>
      <c r="F387" s="8">
        <v>44715</v>
      </c>
      <c r="G387" s="8">
        <v>44757</v>
      </c>
      <c r="K387">
        <v>1</v>
      </c>
      <c r="M387">
        <v>1</v>
      </c>
    </row>
    <row r="388" spans="1:13" x14ac:dyDescent="0.25">
      <c r="A388">
        <v>1</v>
      </c>
      <c r="B388" t="s">
        <v>38</v>
      </c>
      <c r="C388" t="s">
        <v>362</v>
      </c>
      <c r="D388" t="s">
        <v>2247</v>
      </c>
      <c r="E388" t="s">
        <v>2221</v>
      </c>
      <c r="F388" s="8">
        <v>44646</v>
      </c>
      <c r="G388" s="8">
        <v>44688</v>
      </c>
      <c r="K388">
        <v>1</v>
      </c>
      <c r="M388">
        <v>1</v>
      </c>
    </row>
    <row r="389" spans="1:13" x14ac:dyDescent="0.25">
      <c r="A389">
        <v>1</v>
      </c>
      <c r="B389" t="s">
        <v>38</v>
      </c>
      <c r="C389" t="s">
        <v>2116</v>
      </c>
      <c r="D389" t="s">
        <v>2118</v>
      </c>
      <c r="E389" t="s">
        <v>2231</v>
      </c>
      <c r="F389" s="8">
        <v>44568</v>
      </c>
      <c r="G389" s="8">
        <v>44610</v>
      </c>
      <c r="K389">
        <v>1</v>
      </c>
      <c r="M389">
        <v>1</v>
      </c>
    </row>
    <row r="390" spans="1:13" x14ac:dyDescent="0.25">
      <c r="A390">
        <v>1</v>
      </c>
      <c r="B390" t="s">
        <v>38</v>
      </c>
      <c r="C390" t="s">
        <v>362</v>
      </c>
      <c r="D390" t="s">
        <v>674</v>
      </c>
      <c r="E390" t="s">
        <v>2221</v>
      </c>
      <c r="F390" s="8">
        <v>44607</v>
      </c>
      <c r="G390" s="8">
        <v>44649</v>
      </c>
      <c r="K390">
        <v>1</v>
      </c>
      <c r="M390">
        <v>1</v>
      </c>
    </row>
    <row r="391" spans="1:13" x14ac:dyDescent="0.25">
      <c r="A391">
        <v>1</v>
      </c>
      <c r="B391" t="s">
        <v>38</v>
      </c>
      <c r="C391" t="s">
        <v>362</v>
      </c>
      <c r="D391" t="s">
        <v>2646</v>
      </c>
      <c r="E391" t="s">
        <v>2221</v>
      </c>
      <c r="F391" s="8">
        <v>44790</v>
      </c>
      <c r="G391" s="8">
        <v>44832</v>
      </c>
      <c r="K391">
        <v>1</v>
      </c>
      <c r="M391">
        <v>1</v>
      </c>
    </row>
    <row r="392" spans="1:13" x14ac:dyDescent="0.25">
      <c r="A392">
        <v>0</v>
      </c>
      <c r="B392" t="s">
        <v>2045</v>
      </c>
      <c r="C392" t="s">
        <v>2044</v>
      </c>
      <c r="D392" t="s">
        <v>3146</v>
      </c>
      <c r="E392" t="s">
        <v>2219</v>
      </c>
      <c r="F392" s="8">
        <v>44583</v>
      </c>
      <c r="G392" s="8">
        <v>44625</v>
      </c>
      <c r="K392">
        <v>1</v>
      </c>
      <c r="M392">
        <v>1</v>
      </c>
    </row>
    <row r="393" spans="1:13" x14ac:dyDescent="0.25">
      <c r="A393">
        <v>8</v>
      </c>
      <c r="B393" t="s">
        <v>25</v>
      </c>
      <c r="C393" t="s">
        <v>1225</v>
      </c>
      <c r="D393" t="s">
        <v>1251</v>
      </c>
      <c r="E393" t="s">
        <v>2213</v>
      </c>
      <c r="F393" s="8">
        <v>44687</v>
      </c>
      <c r="G393" s="8">
        <v>44729</v>
      </c>
      <c r="K393">
        <v>1</v>
      </c>
      <c r="M393">
        <v>1</v>
      </c>
    </row>
    <row r="394" spans="1:13" x14ac:dyDescent="0.25">
      <c r="A394">
        <v>1</v>
      </c>
      <c r="B394" t="s">
        <v>38</v>
      </c>
      <c r="C394" t="s">
        <v>362</v>
      </c>
      <c r="D394" t="s">
        <v>2668</v>
      </c>
      <c r="E394" t="s">
        <v>2221</v>
      </c>
      <c r="F394" s="8">
        <v>44745</v>
      </c>
      <c r="G394" s="8">
        <v>44787</v>
      </c>
      <c r="K394">
        <v>1</v>
      </c>
      <c r="M394">
        <v>1</v>
      </c>
    </row>
    <row r="395" spans="1:13" x14ac:dyDescent="0.25">
      <c r="A395">
        <v>1</v>
      </c>
      <c r="B395" t="s">
        <v>38</v>
      </c>
      <c r="C395" t="s">
        <v>2116</v>
      </c>
      <c r="D395" t="s">
        <v>2122</v>
      </c>
      <c r="E395" t="s">
        <v>2231</v>
      </c>
      <c r="F395" s="8">
        <v>44604</v>
      </c>
      <c r="G395" s="8">
        <v>44646</v>
      </c>
      <c r="K395">
        <v>1</v>
      </c>
      <c r="M395">
        <v>1</v>
      </c>
    </row>
    <row r="396" spans="1:13" x14ac:dyDescent="0.25">
      <c r="A396">
        <v>1</v>
      </c>
      <c r="B396" t="s">
        <v>38</v>
      </c>
      <c r="C396" t="s">
        <v>362</v>
      </c>
      <c r="D396" t="s">
        <v>798</v>
      </c>
      <c r="E396" t="s">
        <v>2221</v>
      </c>
      <c r="F396" s="8">
        <v>44569</v>
      </c>
      <c r="G396" s="8">
        <v>44611</v>
      </c>
      <c r="K396">
        <v>1</v>
      </c>
      <c r="M396">
        <v>1</v>
      </c>
    </row>
    <row r="397" spans="1:13" x14ac:dyDescent="0.25">
      <c r="A397">
        <v>1</v>
      </c>
      <c r="B397" t="s">
        <v>38</v>
      </c>
      <c r="C397" t="s">
        <v>362</v>
      </c>
      <c r="D397" t="s">
        <v>2678</v>
      </c>
      <c r="E397" t="s">
        <v>2221</v>
      </c>
      <c r="F397" s="8">
        <v>44752</v>
      </c>
      <c r="G397" s="8">
        <v>44794</v>
      </c>
      <c r="K397">
        <v>1</v>
      </c>
      <c r="M397">
        <v>1</v>
      </c>
    </row>
    <row r="398" spans="1:13" x14ac:dyDescent="0.25">
      <c r="A398">
        <v>1</v>
      </c>
      <c r="B398" t="s">
        <v>38</v>
      </c>
      <c r="C398" t="s">
        <v>362</v>
      </c>
      <c r="D398" t="s">
        <v>546</v>
      </c>
      <c r="E398" t="s">
        <v>2221</v>
      </c>
      <c r="F398" s="8">
        <v>44657</v>
      </c>
      <c r="G398" s="8">
        <v>44699</v>
      </c>
      <c r="K398">
        <v>1</v>
      </c>
      <c r="M398">
        <v>1</v>
      </c>
    </row>
    <row r="399" spans="1:13" x14ac:dyDescent="0.25">
      <c r="A399">
        <v>5</v>
      </c>
      <c r="B399" t="s">
        <v>16</v>
      </c>
      <c r="C399" t="s">
        <v>1677</v>
      </c>
      <c r="D399" t="s">
        <v>1695</v>
      </c>
      <c r="E399" t="s">
        <v>2230</v>
      </c>
      <c r="F399" s="8">
        <v>44634</v>
      </c>
      <c r="G399" s="8">
        <v>44676</v>
      </c>
      <c r="K399">
        <v>1</v>
      </c>
      <c r="M399">
        <v>1</v>
      </c>
    </row>
    <row r="400" spans="1:13" x14ac:dyDescent="0.25">
      <c r="A400">
        <v>1</v>
      </c>
      <c r="B400" t="s">
        <v>38</v>
      </c>
      <c r="C400" t="s">
        <v>362</v>
      </c>
      <c r="D400" t="s">
        <v>606</v>
      </c>
      <c r="E400" t="s">
        <v>2221</v>
      </c>
      <c r="F400" s="8">
        <v>44660</v>
      </c>
      <c r="G400" s="8">
        <v>44702</v>
      </c>
      <c r="K400">
        <v>1</v>
      </c>
      <c r="M400">
        <v>1</v>
      </c>
    </row>
    <row r="401" spans="1:13" x14ac:dyDescent="0.25">
      <c r="A401">
        <v>4</v>
      </c>
      <c r="B401" t="s">
        <v>9</v>
      </c>
      <c r="C401" t="s">
        <v>1326</v>
      </c>
      <c r="D401" t="s">
        <v>3337</v>
      </c>
      <c r="E401" t="s">
        <v>2203</v>
      </c>
      <c r="F401" s="8">
        <v>44814</v>
      </c>
      <c r="G401" s="8">
        <v>44856</v>
      </c>
      <c r="K401">
        <v>1</v>
      </c>
      <c r="M401">
        <v>1</v>
      </c>
    </row>
    <row r="402" spans="1:13" x14ac:dyDescent="0.25">
      <c r="A402">
        <v>3</v>
      </c>
      <c r="B402" t="s">
        <v>6</v>
      </c>
      <c r="C402" t="s">
        <v>1051</v>
      </c>
      <c r="D402" t="s">
        <v>1061</v>
      </c>
      <c r="E402" t="s">
        <v>2236</v>
      </c>
      <c r="F402" s="8">
        <v>44590</v>
      </c>
      <c r="G402" s="8">
        <v>44632</v>
      </c>
      <c r="K402">
        <v>1</v>
      </c>
      <c r="M402">
        <v>1</v>
      </c>
    </row>
    <row r="403" spans="1:13" x14ac:dyDescent="0.25">
      <c r="A403">
        <v>5</v>
      </c>
      <c r="B403" t="s">
        <v>16</v>
      </c>
      <c r="C403" t="s">
        <v>2080</v>
      </c>
      <c r="D403" t="s">
        <v>2082</v>
      </c>
      <c r="E403" t="s">
        <v>2228</v>
      </c>
      <c r="F403" s="8">
        <v>44633</v>
      </c>
      <c r="G403" s="8">
        <v>44675</v>
      </c>
      <c r="K403">
        <v>1</v>
      </c>
      <c r="M403">
        <v>1</v>
      </c>
    </row>
    <row r="404" spans="1:13" x14ac:dyDescent="0.25">
      <c r="A404">
        <v>1</v>
      </c>
      <c r="B404" t="s">
        <v>38</v>
      </c>
      <c r="C404" t="s">
        <v>362</v>
      </c>
      <c r="D404" t="s">
        <v>2550</v>
      </c>
      <c r="E404" t="s">
        <v>2221</v>
      </c>
      <c r="F404" s="8">
        <v>44795</v>
      </c>
      <c r="G404" s="8">
        <v>44837</v>
      </c>
      <c r="K404">
        <v>1</v>
      </c>
      <c r="M404">
        <v>1</v>
      </c>
    </row>
    <row r="405" spans="1:13" x14ac:dyDescent="0.25">
      <c r="A405">
        <v>1</v>
      </c>
      <c r="B405" t="s">
        <v>38</v>
      </c>
      <c r="C405" t="s">
        <v>362</v>
      </c>
      <c r="D405" t="s">
        <v>762</v>
      </c>
      <c r="E405" t="s">
        <v>2221</v>
      </c>
      <c r="F405" s="8">
        <v>44712</v>
      </c>
      <c r="G405" s="8">
        <v>44754</v>
      </c>
      <c r="K405">
        <v>1</v>
      </c>
      <c r="M405">
        <v>1</v>
      </c>
    </row>
    <row r="406" spans="1:13" x14ac:dyDescent="0.25">
      <c r="A406">
        <v>1</v>
      </c>
      <c r="B406" t="s">
        <v>38</v>
      </c>
      <c r="C406" t="s">
        <v>362</v>
      </c>
      <c r="D406" t="s">
        <v>598</v>
      </c>
      <c r="E406" t="s">
        <v>2221</v>
      </c>
      <c r="F406" s="8">
        <v>44610</v>
      </c>
      <c r="G406" s="8">
        <v>44652</v>
      </c>
      <c r="K406">
        <v>1</v>
      </c>
      <c r="M406">
        <v>1</v>
      </c>
    </row>
    <row r="407" spans="1:13" x14ac:dyDescent="0.25">
      <c r="A407">
        <v>3</v>
      </c>
      <c r="B407" t="s">
        <v>6</v>
      </c>
      <c r="C407" t="s">
        <v>1051</v>
      </c>
      <c r="D407" t="s">
        <v>2746</v>
      </c>
      <c r="E407" t="s">
        <v>2236</v>
      </c>
      <c r="F407" s="8">
        <v>44801</v>
      </c>
      <c r="G407" s="8">
        <v>44843</v>
      </c>
      <c r="K407">
        <v>1</v>
      </c>
      <c r="M407">
        <v>1</v>
      </c>
    </row>
    <row r="408" spans="1:13" x14ac:dyDescent="0.25">
      <c r="A408">
        <v>1</v>
      </c>
      <c r="B408" t="s">
        <v>38</v>
      </c>
      <c r="C408" t="s">
        <v>362</v>
      </c>
      <c r="D408" t="s">
        <v>506</v>
      </c>
      <c r="E408" t="s">
        <v>2221</v>
      </c>
      <c r="F408" s="8">
        <v>44582</v>
      </c>
      <c r="G408" s="8">
        <v>44624</v>
      </c>
      <c r="K408">
        <v>1</v>
      </c>
      <c r="M408">
        <v>1</v>
      </c>
    </row>
    <row r="409" spans="1:13" x14ac:dyDescent="0.25">
      <c r="A409">
        <v>1</v>
      </c>
      <c r="B409" t="s">
        <v>38</v>
      </c>
      <c r="C409" t="s">
        <v>362</v>
      </c>
      <c r="D409" t="s">
        <v>732</v>
      </c>
      <c r="E409" t="s">
        <v>2221</v>
      </c>
      <c r="F409" s="8">
        <v>44646</v>
      </c>
      <c r="G409" s="8">
        <v>44688</v>
      </c>
      <c r="K409">
        <v>1</v>
      </c>
      <c r="M409">
        <v>1</v>
      </c>
    </row>
    <row r="410" spans="1:13" x14ac:dyDescent="0.25">
      <c r="A410">
        <v>1</v>
      </c>
      <c r="B410" t="s">
        <v>38</v>
      </c>
      <c r="C410" t="s">
        <v>889</v>
      </c>
      <c r="D410" t="s">
        <v>901</v>
      </c>
      <c r="E410" t="s">
        <v>2226</v>
      </c>
      <c r="F410" s="8">
        <v>44722</v>
      </c>
      <c r="G410" s="8">
        <v>44764</v>
      </c>
      <c r="K410">
        <v>1</v>
      </c>
      <c r="M410">
        <v>1</v>
      </c>
    </row>
    <row r="411" spans="1:13" x14ac:dyDescent="0.25">
      <c r="A411">
        <v>5</v>
      </c>
      <c r="B411" t="s">
        <v>16</v>
      </c>
      <c r="C411" t="s">
        <v>1677</v>
      </c>
      <c r="D411" t="s">
        <v>1699</v>
      </c>
      <c r="E411" t="s">
        <v>2230</v>
      </c>
      <c r="F411" s="8">
        <v>44666</v>
      </c>
      <c r="G411" s="8">
        <v>44708</v>
      </c>
      <c r="K411">
        <v>1</v>
      </c>
      <c r="M411">
        <v>1</v>
      </c>
    </row>
    <row r="412" spans="1:13" x14ac:dyDescent="0.25">
      <c r="A412">
        <v>1</v>
      </c>
      <c r="B412" t="s">
        <v>38</v>
      </c>
      <c r="C412" t="s">
        <v>362</v>
      </c>
      <c r="D412" t="s">
        <v>2588</v>
      </c>
      <c r="E412" t="s">
        <v>2221</v>
      </c>
      <c r="F412" s="8">
        <v>44766</v>
      </c>
      <c r="G412" s="8">
        <v>44808</v>
      </c>
      <c r="K412">
        <v>1</v>
      </c>
      <c r="M412">
        <v>1</v>
      </c>
    </row>
    <row r="413" spans="1:13" x14ac:dyDescent="0.25">
      <c r="A413">
        <v>1</v>
      </c>
      <c r="B413" t="s">
        <v>38</v>
      </c>
      <c r="C413" t="s">
        <v>362</v>
      </c>
      <c r="D413" t="s">
        <v>842</v>
      </c>
      <c r="E413" t="s">
        <v>2221</v>
      </c>
      <c r="F413" s="8">
        <v>44644</v>
      </c>
      <c r="G413" s="8">
        <v>44686</v>
      </c>
      <c r="K413">
        <v>1</v>
      </c>
      <c r="M413">
        <v>1</v>
      </c>
    </row>
    <row r="414" spans="1:13" x14ac:dyDescent="0.25">
      <c r="A414">
        <v>1</v>
      </c>
      <c r="B414" t="s">
        <v>38</v>
      </c>
      <c r="C414" t="s">
        <v>362</v>
      </c>
      <c r="D414" t="s">
        <v>380</v>
      </c>
      <c r="E414" t="s">
        <v>2221</v>
      </c>
      <c r="F414" s="8">
        <v>44643</v>
      </c>
      <c r="G414" s="8">
        <v>44685</v>
      </c>
      <c r="K414">
        <v>1</v>
      </c>
      <c r="M414">
        <v>1</v>
      </c>
    </row>
    <row r="415" spans="1:13" x14ac:dyDescent="0.25">
      <c r="A415">
        <v>7</v>
      </c>
      <c r="B415" t="s">
        <v>22</v>
      </c>
      <c r="C415" t="s">
        <v>1873</v>
      </c>
      <c r="D415" t="s">
        <v>2248</v>
      </c>
      <c r="E415" t="s">
        <v>2212</v>
      </c>
      <c r="F415" s="8">
        <v>44728</v>
      </c>
      <c r="G415" s="8">
        <v>44770</v>
      </c>
      <c r="K415">
        <v>1</v>
      </c>
      <c r="M415">
        <v>1</v>
      </c>
    </row>
    <row r="416" spans="1:13" x14ac:dyDescent="0.25">
      <c r="A416">
        <v>2</v>
      </c>
      <c r="B416" t="s">
        <v>49</v>
      </c>
      <c r="C416" t="s">
        <v>1817</v>
      </c>
      <c r="D416" t="s">
        <v>3147</v>
      </c>
      <c r="E416" t="s">
        <v>2229</v>
      </c>
      <c r="F416" s="8">
        <v>44586</v>
      </c>
      <c r="G416" s="8">
        <v>44628</v>
      </c>
      <c r="K416">
        <v>1</v>
      </c>
      <c r="M416">
        <v>1</v>
      </c>
    </row>
    <row r="417" spans="1:13" x14ac:dyDescent="0.25">
      <c r="A417">
        <v>1</v>
      </c>
      <c r="B417" t="s">
        <v>38</v>
      </c>
      <c r="C417" t="s">
        <v>889</v>
      </c>
      <c r="D417" t="s">
        <v>897</v>
      </c>
      <c r="E417" t="s">
        <v>2226</v>
      </c>
      <c r="F417" s="8">
        <v>44669</v>
      </c>
      <c r="G417" s="8">
        <v>44711</v>
      </c>
      <c r="K417">
        <v>1</v>
      </c>
      <c r="M417">
        <v>1</v>
      </c>
    </row>
    <row r="418" spans="1:13" x14ac:dyDescent="0.25">
      <c r="A418">
        <v>5</v>
      </c>
      <c r="B418" t="s">
        <v>16</v>
      </c>
      <c r="C418" t="s">
        <v>1777</v>
      </c>
      <c r="D418" t="s">
        <v>1793</v>
      </c>
      <c r="E418" t="s">
        <v>2204</v>
      </c>
      <c r="F418" s="8">
        <v>44680</v>
      </c>
      <c r="G418" s="8">
        <v>44722</v>
      </c>
      <c r="K418">
        <v>1</v>
      </c>
      <c r="M418">
        <v>1</v>
      </c>
    </row>
    <row r="419" spans="1:13" x14ac:dyDescent="0.25">
      <c r="A419">
        <v>1</v>
      </c>
      <c r="B419" t="s">
        <v>38</v>
      </c>
      <c r="C419" t="s">
        <v>362</v>
      </c>
      <c r="D419" t="s">
        <v>696</v>
      </c>
      <c r="E419" t="s">
        <v>2221</v>
      </c>
      <c r="F419" s="8">
        <v>44658</v>
      </c>
      <c r="G419" s="8">
        <v>44700</v>
      </c>
      <c r="K419">
        <v>1</v>
      </c>
      <c r="M419">
        <v>1</v>
      </c>
    </row>
    <row r="420" spans="1:13" x14ac:dyDescent="0.25">
      <c r="A420">
        <v>5</v>
      </c>
      <c r="B420" t="s">
        <v>16</v>
      </c>
      <c r="C420" t="s">
        <v>2080</v>
      </c>
      <c r="D420" t="s">
        <v>2102</v>
      </c>
      <c r="E420" t="s">
        <v>2228</v>
      </c>
      <c r="F420" s="8">
        <v>44628</v>
      </c>
      <c r="G420" s="8">
        <v>44670</v>
      </c>
      <c r="K420">
        <v>1</v>
      </c>
      <c r="M420">
        <v>1</v>
      </c>
    </row>
    <row r="421" spans="1:13" x14ac:dyDescent="0.25">
      <c r="A421">
        <v>0</v>
      </c>
      <c r="B421" t="s">
        <v>2045</v>
      </c>
      <c r="C421" t="s">
        <v>2044</v>
      </c>
      <c r="D421" t="s">
        <v>3338</v>
      </c>
      <c r="E421" t="s">
        <v>2219</v>
      </c>
      <c r="F421" s="8">
        <v>44794</v>
      </c>
      <c r="G421" s="8">
        <v>44836</v>
      </c>
      <c r="K421">
        <v>1</v>
      </c>
      <c r="M421">
        <v>1</v>
      </c>
    </row>
    <row r="422" spans="1:13" x14ac:dyDescent="0.25">
      <c r="A422">
        <v>1</v>
      </c>
      <c r="B422" t="s">
        <v>38</v>
      </c>
      <c r="C422" t="s">
        <v>889</v>
      </c>
      <c r="D422" t="s">
        <v>903</v>
      </c>
      <c r="E422" t="s">
        <v>2226</v>
      </c>
      <c r="F422" s="8">
        <v>44600</v>
      </c>
      <c r="G422" s="8">
        <v>44642</v>
      </c>
      <c r="K422">
        <v>1</v>
      </c>
      <c r="M422">
        <v>1</v>
      </c>
    </row>
    <row r="423" spans="1:13" x14ac:dyDescent="0.25">
      <c r="A423">
        <v>1</v>
      </c>
      <c r="B423" t="s">
        <v>38</v>
      </c>
      <c r="C423" t="s">
        <v>362</v>
      </c>
      <c r="D423" t="s">
        <v>2612</v>
      </c>
      <c r="E423" t="s">
        <v>2221</v>
      </c>
      <c r="F423" s="8">
        <v>44781</v>
      </c>
      <c r="G423" s="8">
        <v>44823</v>
      </c>
      <c r="K423">
        <v>1</v>
      </c>
      <c r="M423">
        <v>1</v>
      </c>
    </row>
    <row r="424" spans="1:13" x14ac:dyDescent="0.25">
      <c r="A424">
        <v>1</v>
      </c>
      <c r="B424" t="s">
        <v>38</v>
      </c>
      <c r="C424" t="s">
        <v>889</v>
      </c>
      <c r="D424" t="s">
        <v>907</v>
      </c>
      <c r="E424" t="s">
        <v>2226</v>
      </c>
      <c r="F424" s="8">
        <v>44667</v>
      </c>
      <c r="G424" s="8">
        <v>44709</v>
      </c>
      <c r="K424">
        <v>1</v>
      </c>
      <c r="M424">
        <v>1</v>
      </c>
    </row>
    <row r="425" spans="1:13" x14ac:dyDescent="0.25">
      <c r="A425">
        <v>1</v>
      </c>
      <c r="B425" t="s">
        <v>38</v>
      </c>
      <c r="C425" t="s">
        <v>362</v>
      </c>
      <c r="D425" t="s">
        <v>756</v>
      </c>
      <c r="E425" t="s">
        <v>2221</v>
      </c>
      <c r="F425" s="8">
        <v>44717</v>
      </c>
      <c r="G425" s="8">
        <v>44759</v>
      </c>
      <c r="K425">
        <v>1</v>
      </c>
      <c r="M425">
        <v>1</v>
      </c>
    </row>
    <row r="426" spans="1:13" x14ac:dyDescent="0.25">
      <c r="A426">
        <v>5</v>
      </c>
      <c r="B426" t="s">
        <v>16</v>
      </c>
      <c r="C426" t="s">
        <v>1777</v>
      </c>
      <c r="D426" t="s">
        <v>2984</v>
      </c>
      <c r="E426" t="s">
        <v>2204</v>
      </c>
      <c r="F426" s="8">
        <v>44802</v>
      </c>
      <c r="G426" s="8">
        <v>44844</v>
      </c>
      <c r="K426">
        <v>1</v>
      </c>
      <c r="M426">
        <v>1</v>
      </c>
    </row>
    <row r="427" spans="1:13" x14ac:dyDescent="0.25">
      <c r="A427">
        <v>5</v>
      </c>
      <c r="B427" t="s">
        <v>16</v>
      </c>
      <c r="C427" t="s">
        <v>1677</v>
      </c>
      <c r="D427" t="s">
        <v>1721</v>
      </c>
      <c r="E427" t="s">
        <v>2230</v>
      </c>
      <c r="F427" s="8">
        <v>44701</v>
      </c>
      <c r="G427" s="8">
        <v>44743</v>
      </c>
      <c r="K427">
        <v>1</v>
      </c>
      <c r="M427">
        <v>1</v>
      </c>
    </row>
    <row r="428" spans="1:13" x14ac:dyDescent="0.25">
      <c r="A428">
        <v>1</v>
      </c>
      <c r="B428" t="s">
        <v>38</v>
      </c>
      <c r="C428" t="s">
        <v>362</v>
      </c>
      <c r="D428" t="s">
        <v>3339</v>
      </c>
      <c r="E428" t="s">
        <v>2221</v>
      </c>
      <c r="F428" s="8">
        <v>44819</v>
      </c>
      <c r="G428" s="8">
        <v>44861</v>
      </c>
      <c r="K428">
        <v>1</v>
      </c>
      <c r="M428">
        <v>1</v>
      </c>
    </row>
    <row r="429" spans="1:13" x14ac:dyDescent="0.25">
      <c r="A429">
        <v>1</v>
      </c>
      <c r="B429" t="s">
        <v>38</v>
      </c>
      <c r="C429" t="s">
        <v>362</v>
      </c>
      <c r="D429" t="s">
        <v>772</v>
      </c>
      <c r="E429" t="s">
        <v>2221</v>
      </c>
      <c r="F429" s="8">
        <v>44671</v>
      </c>
      <c r="G429" s="8">
        <v>44713</v>
      </c>
      <c r="K429">
        <v>1</v>
      </c>
      <c r="M429">
        <v>1</v>
      </c>
    </row>
    <row r="430" spans="1:13" x14ac:dyDescent="0.25">
      <c r="A430">
        <v>1</v>
      </c>
      <c r="B430" t="s">
        <v>38</v>
      </c>
      <c r="C430" t="s">
        <v>2116</v>
      </c>
      <c r="D430" t="s">
        <v>3108</v>
      </c>
      <c r="E430" t="s">
        <v>2231</v>
      </c>
      <c r="F430" s="8">
        <v>44796</v>
      </c>
      <c r="G430" s="8">
        <v>44838</v>
      </c>
      <c r="K430">
        <v>1</v>
      </c>
      <c r="M430">
        <v>1</v>
      </c>
    </row>
    <row r="431" spans="1:13" x14ac:dyDescent="0.25">
      <c r="A431">
        <v>2</v>
      </c>
      <c r="B431" t="s">
        <v>49</v>
      </c>
      <c r="C431" t="s">
        <v>2006</v>
      </c>
      <c r="D431" t="s">
        <v>3068</v>
      </c>
      <c r="E431" t="s">
        <v>2235</v>
      </c>
      <c r="F431" s="8">
        <v>44787</v>
      </c>
      <c r="G431" s="8">
        <v>44829</v>
      </c>
      <c r="K431">
        <v>1</v>
      </c>
      <c r="M431">
        <v>1</v>
      </c>
    </row>
    <row r="432" spans="1:13" x14ac:dyDescent="0.25">
      <c r="A432">
        <v>1</v>
      </c>
      <c r="B432" t="s">
        <v>38</v>
      </c>
      <c r="C432" t="s">
        <v>362</v>
      </c>
      <c r="D432" t="s">
        <v>596</v>
      </c>
      <c r="E432" t="s">
        <v>2221</v>
      </c>
      <c r="F432" s="8">
        <v>44623</v>
      </c>
      <c r="G432" s="8">
        <v>44665</v>
      </c>
      <c r="K432">
        <v>1</v>
      </c>
      <c r="M432">
        <v>1</v>
      </c>
    </row>
    <row r="433" spans="1:13" x14ac:dyDescent="0.25">
      <c r="A433">
        <v>1</v>
      </c>
      <c r="B433" t="s">
        <v>38</v>
      </c>
      <c r="C433" t="s">
        <v>362</v>
      </c>
      <c r="D433" t="s">
        <v>2540</v>
      </c>
      <c r="E433" t="s">
        <v>2221</v>
      </c>
      <c r="F433" s="8">
        <v>44774</v>
      </c>
      <c r="G433" s="8">
        <v>44816</v>
      </c>
      <c r="K433">
        <v>1</v>
      </c>
      <c r="M433">
        <v>1</v>
      </c>
    </row>
    <row r="434" spans="1:13" x14ac:dyDescent="0.25">
      <c r="A434">
        <v>5</v>
      </c>
      <c r="B434" t="s">
        <v>16</v>
      </c>
      <c r="C434" t="s">
        <v>1777</v>
      </c>
      <c r="D434" t="s">
        <v>2996</v>
      </c>
      <c r="E434" t="s">
        <v>2204</v>
      </c>
      <c r="F434" s="8">
        <v>44768</v>
      </c>
      <c r="G434" s="8">
        <v>44810</v>
      </c>
      <c r="K434">
        <v>1</v>
      </c>
      <c r="M434">
        <v>1</v>
      </c>
    </row>
    <row r="435" spans="1:13" x14ac:dyDescent="0.25">
      <c r="A435">
        <v>5</v>
      </c>
      <c r="B435" t="s">
        <v>16</v>
      </c>
      <c r="C435" t="s">
        <v>1777</v>
      </c>
      <c r="D435" t="s">
        <v>1801</v>
      </c>
      <c r="E435" t="s">
        <v>2204</v>
      </c>
      <c r="F435" s="8">
        <v>44651</v>
      </c>
      <c r="G435" s="8">
        <v>44693</v>
      </c>
      <c r="K435">
        <v>1</v>
      </c>
      <c r="M435">
        <v>1</v>
      </c>
    </row>
    <row r="436" spans="1:13" x14ac:dyDescent="0.25">
      <c r="A436">
        <v>1</v>
      </c>
      <c r="B436" t="s">
        <v>38</v>
      </c>
      <c r="C436" t="s">
        <v>362</v>
      </c>
      <c r="D436" t="s">
        <v>600</v>
      </c>
      <c r="E436" t="s">
        <v>2221</v>
      </c>
      <c r="F436" s="8">
        <v>44627</v>
      </c>
      <c r="G436" s="8">
        <v>44669</v>
      </c>
      <c r="K436">
        <v>1</v>
      </c>
      <c r="M436">
        <v>1</v>
      </c>
    </row>
    <row r="437" spans="1:13" x14ac:dyDescent="0.25">
      <c r="A437">
        <v>1</v>
      </c>
      <c r="B437" t="s">
        <v>38</v>
      </c>
      <c r="C437" t="s">
        <v>362</v>
      </c>
      <c r="D437" t="s">
        <v>2618</v>
      </c>
      <c r="E437" t="s">
        <v>2221</v>
      </c>
      <c r="F437" s="8">
        <v>44782</v>
      </c>
      <c r="G437" s="8">
        <v>44824</v>
      </c>
      <c r="K437">
        <v>1</v>
      </c>
      <c r="M437">
        <v>1</v>
      </c>
    </row>
    <row r="438" spans="1:13" x14ac:dyDescent="0.25">
      <c r="A438">
        <v>10</v>
      </c>
      <c r="B438" t="s">
        <v>29</v>
      </c>
      <c r="C438" t="s">
        <v>1072</v>
      </c>
      <c r="D438" t="s">
        <v>3340</v>
      </c>
      <c r="E438" t="s">
        <v>2205</v>
      </c>
      <c r="F438" s="8">
        <v>44818</v>
      </c>
      <c r="G438" s="8">
        <v>44860</v>
      </c>
      <c r="K438">
        <v>1</v>
      </c>
      <c r="M438">
        <v>1</v>
      </c>
    </row>
    <row r="439" spans="1:13" x14ac:dyDescent="0.25">
      <c r="A439">
        <v>1</v>
      </c>
      <c r="B439" t="s">
        <v>38</v>
      </c>
      <c r="C439" t="s">
        <v>908</v>
      </c>
      <c r="D439" t="s">
        <v>910</v>
      </c>
      <c r="E439" t="s">
        <v>2238</v>
      </c>
      <c r="F439" s="8">
        <v>44633</v>
      </c>
      <c r="G439" s="8">
        <v>44675</v>
      </c>
      <c r="K439">
        <v>1</v>
      </c>
      <c r="M439">
        <v>1</v>
      </c>
    </row>
    <row r="440" spans="1:13" x14ac:dyDescent="0.25">
      <c r="A440">
        <v>1</v>
      </c>
      <c r="B440" t="s">
        <v>38</v>
      </c>
      <c r="C440" t="s">
        <v>2116</v>
      </c>
      <c r="D440" t="s">
        <v>2134</v>
      </c>
      <c r="E440" t="s">
        <v>2231</v>
      </c>
      <c r="F440" s="8">
        <v>44714</v>
      </c>
      <c r="G440" s="8">
        <v>44756</v>
      </c>
      <c r="J440">
        <v>1</v>
      </c>
      <c r="K440">
        <v>1</v>
      </c>
      <c r="M440">
        <v>1</v>
      </c>
    </row>
    <row r="441" spans="1:13" x14ac:dyDescent="0.25">
      <c r="A441">
        <v>4</v>
      </c>
      <c r="B441" t="s">
        <v>9</v>
      </c>
      <c r="C441" t="s">
        <v>1326</v>
      </c>
      <c r="D441" t="s">
        <v>1526</v>
      </c>
      <c r="E441" t="s">
        <v>2203</v>
      </c>
      <c r="F441" s="8">
        <v>44706</v>
      </c>
      <c r="G441" s="8">
        <v>44748</v>
      </c>
      <c r="K441">
        <v>1</v>
      </c>
      <c r="M441">
        <v>1</v>
      </c>
    </row>
    <row r="442" spans="1:13" x14ac:dyDescent="0.25">
      <c r="A442">
        <v>1</v>
      </c>
      <c r="B442" t="s">
        <v>38</v>
      </c>
      <c r="C442" t="s">
        <v>362</v>
      </c>
      <c r="D442" t="s">
        <v>460</v>
      </c>
      <c r="E442" t="s">
        <v>2221</v>
      </c>
      <c r="F442" s="8">
        <v>44638</v>
      </c>
      <c r="G442" s="8">
        <v>44680</v>
      </c>
      <c r="K442">
        <v>1</v>
      </c>
      <c r="M442">
        <v>1</v>
      </c>
    </row>
    <row r="443" spans="1:13" x14ac:dyDescent="0.25">
      <c r="A443">
        <v>1</v>
      </c>
      <c r="B443" t="s">
        <v>38</v>
      </c>
      <c r="C443" t="s">
        <v>855</v>
      </c>
      <c r="D443" t="s">
        <v>873</v>
      </c>
      <c r="E443" t="s">
        <v>2227</v>
      </c>
      <c r="F443" s="8">
        <v>44599</v>
      </c>
      <c r="G443" s="8">
        <v>44641</v>
      </c>
      <c r="K443">
        <v>1</v>
      </c>
      <c r="M443">
        <v>1</v>
      </c>
    </row>
    <row r="444" spans="1:13" x14ac:dyDescent="0.25">
      <c r="A444">
        <v>0</v>
      </c>
      <c r="B444" t="s">
        <v>2045</v>
      </c>
      <c r="C444" t="s">
        <v>2044</v>
      </c>
      <c r="D444" t="s">
        <v>3148</v>
      </c>
      <c r="E444" t="s">
        <v>2219</v>
      </c>
      <c r="F444" s="8">
        <v>44562</v>
      </c>
      <c r="G444" s="8">
        <v>44604</v>
      </c>
      <c r="K444">
        <v>1</v>
      </c>
      <c r="M444">
        <v>1</v>
      </c>
    </row>
    <row r="445" spans="1:13" x14ac:dyDescent="0.25">
      <c r="A445">
        <v>3</v>
      </c>
      <c r="B445" t="s">
        <v>6</v>
      </c>
      <c r="C445" t="s">
        <v>1051</v>
      </c>
      <c r="D445" t="s">
        <v>1065</v>
      </c>
      <c r="E445" t="s">
        <v>2236</v>
      </c>
      <c r="F445" s="8">
        <v>44737</v>
      </c>
      <c r="G445" s="8">
        <v>44779</v>
      </c>
      <c r="K445">
        <v>1</v>
      </c>
      <c r="M445">
        <v>1</v>
      </c>
    </row>
    <row r="446" spans="1:13" x14ac:dyDescent="0.25">
      <c r="A446">
        <v>1</v>
      </c>
      <c r="B446" t="s">
        <v>38</v>
      </c>
      <c r="C446" t="s">
        <v>362</v>
      </c>
      <c r="D446" t="s">
        <v>2628</v>
      </c>
      <c r="E446" t="s">
        <v>2221</v>
      </c>
      <c r="F446" s="8">
        <v>44779</v>
      </c>
      <c r="G446" s="8">
        <v>44821</v>
      </c>
      <c r="K446">
        <v>1</v>
      </c>
      <c r="M446">
        <v>1</v>
      </c>
    </row>
    <row r="447" spans="1:13" x14ac:dyDescent="0.25">
      <c r="A447">
        <v>1</v>
      </c>
      <c r="B447" t="s">
        <v>38</v>
      </c>
      <c r="C447" t="s">
        <v>362</v>
      </c>
      <c r="D447" t="s">
        <v>652</v>
      </c>
      <c r="E447" t="s">
        <v>2221</v>
      </c>
      <c r="F447" s="8">
        <v>44688</v>
      </c>
      <c r="G447" s="8">
        <v>44730</v>
      </c>
      <c r="K447">
        <v>1</v>
      </c>
      <c r="M447">
        <v>1</v>
      </c>
    </row>
    <row r="448" spans="1:13" x14ac:dyDescent="0.25">
      <c r="A448">
        <v>3</v>
      </c>
      <c r="B448" t="s">
        <v>6</v>
      </c>
      <c r="C448" t="s">
        <v>1051</v>
      </c>
      <c r="D448" t="s">
        <v>2744</v>
      </c>
      <c r="E448" t="s">
        <v>2236</v>
      </c>
      <c r="F448" s="8">
        <v>44753</v>
      </c>
      <c r="G448" s="8">
        <v>44795</v>
      </c>
      <c r="K448">
        <v>1</v>
      </c>
      <c r="M448">
        <v>1</v>
      </c>
    </row>
    <row r="449" spans="1:13" x14ac:dyDescent="0.25">
      <c r="A449">
        <v>1</v>
      </c>
      <c r="B449" t="s">
        <v>38</v>
      </c>
      <c r="C449" t="s">
        <v>2174</v>
      </c>
      <c r="D449" t="s">
        <v>2186</v>
      </c>
      <c r="E449" t="s">
        <v>2249</v>
      </c>
      <c r="F449" s="8">
        <v>44717</v>
      </c>
      <c r="G449" s="8">
        <v>44759</v>
      </c>
      <c r="K449">
        <v>1</v>
      </c>
      <c r="M449">
        <v>1</v>
      </c>
    </row>
    <row r="450" spans="1:13" x14ac:dyDescent="0.25">
      <c r="A450">
        <v>3</v>
      </c>
      <c r="B450" t="s">
        <v>6</v>
      </c>
      <c r="C450" t="s">
        <v>1051</v>
      </c>
      <c r="D450" t="s">
        <v>1053</v>
      </c>
      <c r="E450" t="s">
        <v>2236</v>
      </c>
      <c r="F450" s="8">
        <v>44670</v>
      </c>
      <c r="G450" s="8">
        <v>44712</v>
      </c>
      <c r="K450">
        <v>1</v>
      </c>
      <c r="M450">
        <v>1</v>
      </c>
    </row>
    <row r="451" spans="1:13" x14ac:dyDescent="0.25">
      <c r="A451">
        <v>1</v>
      </c>
      <c r="B451" t="s">
        <v>38</v>
      </c>
      <c r="C451" t="s">
        <v>362</v>
      </c>
      <c r="D451" t="s">
        <v>576</v>
      </c>
      <c r="E451" t="s">
        <v>2221</v>
      </c>
      <c r="F451" s="8">
        <v>44696</v>
      </c>
      <c r="G451" s="8">
        <v>44738</v>
      </c>
      <c r="K451">
        <v>1</v>
      </c>
      <c r="M451">
        <v>1</v>
      </c>
    </row>
    <row r="452" spans="1:13" x14ac:dyDescent="0.25">
      <c r="A452">
        <v>1</v>
      </c>
      <c r="B452" t="s">
        <v>38</v>
      </c>
      <c r="C452" t="s">
        <v>855</v>
      </c>
      <c r="D452" t="s">
        <v>879</v>
      </c>
      <c r="E452" t="s">
        <v>2227</v>
      </c>
      <c r="F452" s="8">
        <v>44634</v>
      </c>
      <c r="G452" s="8">
        <v>44676</v>
      </c>
      <c r="K452">
        <v>1</v>
      </c>
      <c r="M452">
        <v>1</v>
      </c>
    </row>
    <row r="453" spans="1:13" x14ac:dyDescent="0.25">
      <c r="A453">
        <v>5</v>
      </c>
      <c r="B453" t="s">
        <v>16</v>
      </c>
      <c r="C453" t="s">
        <v>1777</v>
      </c>
      <c r="D453" t="s">
        <v>1795</v>
      </c>
      <c r="E453" t="s">
        <v>2204</v>
      </c>
      <c r="F453" s="8">
        <v>44659</v>
      </c>
      <c r="G453" s="8">
        <v>44701</v>
      </c>
      <c r="K453">
        <v>1</v>
      </c>
      <c r="M453">
        <v>1</v>
      </c>
    </row>
    <row r="454" spans="1:13" x14ac:dyDescent="0.25">
      <c r="A454">
        <v>1</v>
      </c>
      <c r="B454" t="s">
        <v>38</v>
      </c>
      <c r="C454" t="s">
        <v>362</v>
      </c>
      <c r="D454" t="s">
        <v>384</v>
      </c>
      <c r="E454" t="s">
        <v>2221</v>
      </c>
      <c r="F454" s="8">
        <v>44631</v>
      </c>
      <c r="G454" s="8">
        <v>44673</v>
      </c>
      <c r="K454">
        <v>1</v>
      </c>
      <c r="M454">
        <v>1</v>
      </c>
    </row>
    <row r="455" spans="1:13" x14ac:dyDescent="0.25">
      <c r="A455">
        <v>1</v>
      </c>
      <c r="B455" t="s">
        <v>38</v>
      </c>
      <c r="C455" t="s">
        <v>362</v>
      </c>
      <c r="D455" t="s">
        <v>646</v>
      </c>
      <c r="E455" t="s">
        <v>2221</v>
      </c>
      <c r="F455" s="8">
        <v>44733</v>
      </c>
      <c r="G455" s="8">
        <v>44775</v>
      </c>
      <c r="K455">
        <v>1</v>
      </c>
      <c r="M455">
        <v>1</v>
      </c>
    </row>
    <row r="456" spans="1:13" x14ac:dyDescent="0.25">
      <c r="A456">
        <v>1</v>
      </c>
      <c r="B456" t="s">
        <v>38</v>
      </c>
      <c r="C456" t="s">
        <v>2116</v>
      </c>
      <c r="D456" t="s">
        <v>3100</v>
      </c>
      <c r="E456" t="s">
        <v>2231</v>
      </c>
      <c r="F456" s="8">
        <v>44755</v>
      </c>
      <c r="G456" s="8">
        <v>44797</v>
      </c>
      <c r="K456">
        <v>1</v>
      </c>
      <c r="M456">
        <v>1</v>
      </c>
    </row>
    <row r="457" spans="1:13" x14ac:dyDescent="0.25">
      <c r="A457">
        <v>7</v>
      </c>
      <c r="B457" t="s">
        <v>22</v>
      </c>
      <c r="C457" t="s">
        <v>1873</v>
      </c>
      <c r="D457" t="s">
        <v>1981</v>
      </c>
      <c r="E457" t="s">
        <v>2212</v>
      </c>
      <c r="F457" s="8">
        <v>44636</v>
      </c>
      <c r="G457" s="8">
        <v>44678</v>
      </c>
      <c r="K457">
        <v>1</v>
      </c>
      <c r="M457">
        <v>1</v>
      </c>
    </row>
    <row r="458" spans="1:13" x14ac:dyDescent="0.25">
      <c r="A458">
        <v>1</v>
      </c>
      <c r="B458" t="s">
        <v>38</v>
      </c>
      <c r="C458" t="s">
        <v>889</v>
      </c>
      <c r="D458" t="s">
        <v>895</v>
      </c>
      <c r="E458" t="s">
        <v>2226</v>
      </c>
      <c r="F458" s="8">
        <v>44629</v>
      </c>
      <c r="G458" s="8">
        <v>44671</v>
      </c>
      <c r="K458">
        <v>1</v>
      </c>
      <c r="M458">
        <v>1</v>
      </c>
    </row>
    <row r="459" spans="1:13" x14ac:dyDescent="0.25">
      <c r="A459">
        <v>1</v>
      </c>
      <c r="B459" t="s">
        <v>38</v>
      </c>
      <c r="C459" t="s">
        <v>362</v>
      </c>
      <c r="D459" t="s">
        <v>2652</v>
      </c>
      <c r="E459" t="s">
        <v>2221</v>
      </c>
      <c r="F459" s="8">
        <v>44785</v>
      </c>
      <c r="G459" s="8">
        <v>44827</v>
      </c>
      <c r="K459">
        <v>1</v>
      </c>
      <c r="M459">
        <v>1</v>
      </c>
    </row>
    <row r="460" spans="1:13" x14ac:dyDescent="0.25">
      <c r="A460">
        <v>1</v>
      </c>
      <c r="B460" t="s">
        <v>38</v>
      </c>
      <c r="C460" t="s">
        <v>362</v>
      </c>
      <c r="D460" t="s">
        <v>376</v>
      </c>
      <c r="E460" t="s">
        <v>2221</v>
      </c>
      <c r="F460" s="8">
        <v>44576</v>
      </c>
      <c r="G460" s="8">
        <v>44618</v>
      </c>
      <c r="K460">
        <v>1</v>
      </c>
      <c r="M460">
        <v>1</v>
      </c>
    </row>
    <row r="461" spans="1:13" x14ac:dyDescent="0.25">
      <c r="A461">
        <v>1</v>
      </c>
      <c r="B461" t="s">
        <v>38</v>
      </c>
      <c r="C461" t="s">
        <v>2116</v>
      </c>
      <c r="D461" t="s">
        <v>3341</v>
      </c>
      <c r="E461" t="s">
        <v>2231</v>
      </c>
      <c r="F461" s="8">
        <v>44812</v>
      </c>
      <c r="G461" s="8">
        <v>44854</v>
      </c>
      <c r="K461">
        <v>1</v>
      </c>
      <c r="M461">
        <v>1</v>
      </c>
    </row>
    <row r="462" spans="1:13" x14ac:dyDescent="0.25">
      <c r="A462">
        <v>1</v>
      </c>
      <c r="B462" t="s">
        <v>38</v>
      </c>
      <c r="C462" t="s">
        <v>362</v>
      </c>
      <c r="D462" t="s">
        <v>658</v>
      </c>
      <c r="E462" t="s">
        <v>2221</v>
      </c>
      <c r="F462" s="8">
        <v>44715</v>
      </c>
      <c r="G462" s="8">
        <v>44757</v>
      </c>
      <c r="K462">
        <v>1</v>
      </c>
      <c r="M462">
        <v>1</v>
      </c>
    </row>
    <row r="463" spans="1:13" x14ac:dyDescent="0.25">
      <c r="A463">
        <v>1</v>
      </c>
      <c r="B463" t="s">
        <v>38</v>
      </c>
      <c r="C463" t="s">
        <v>362</v>
      </c>
      <c r="D463" t="s">
        <v>750</v>
      </c>
      <c r="E463" t="s">
        <v>2221</v>
      </c>
      <c r="F463" s="8">
        <v>44674</v>
      </c>
      <c r="G463" s="8">
        <v>44716</v>
      </c>
      <c r="K463">
        <v>1</v>
      </c>
      <c r="M463">
        <v>1</v>
      </c>
    </row>
    <row r="464" spans="1:13" x14ac:dyDescent="0.25">
      <c r="A464">
        <v>2</v>
      </c>
      <c r="B464" t="s">
        <v>49</v>
      </c>
      <c r="C464" t="s">
        <v>1860</v>
      </c>
      <c r="D464" t="s">
        <v>1870</v>
      </c>
      <c r="E464" t="s">
        <v>2222</v>
      </c>
      <c r="F464" s="8">
        <v>44577</v>
      </c>
      <c r="G464" s="8">
        <v>44619</v>
      </c>
      <c r="K464">
        <v>1</v>
      </c>
      <c r="M464">
        <v>1</v>
      </c>
    </row>
    <row r="465" spans="1:13" x14ac:dyDescent="0.25">
      <c r="A465">
        <v>1</v>
      </c>
      <c r="B465" t="s">
        <v>38</v>
      </c>
      <c r="C465" t="s">
        <v>362</v>
      </c>
      <c r="D465" t="s">
        <v>586</v>
      </c>
      <c r="E465" t="s">
        <v>2221</v>
      </c>
      <c r="F465" s="8">
        <v>44721</v>
      </c>
      <c r="G465" s="8">
        <v>44763</v>
      </c>
      <c r="K465">
        <v>1</v>
      </c>
      <c r="M465">
        <v>1</v>
      </c>
    </row>
    <row r="466" spans="1:13" x14ac:dyDescent="0.25">
      <c r="A466">
        <v>1</v>
      </c>
      <c r="B466" t="s">
        <v>38</v>
      </c>
      <c r="C466" t="s">
        <v>362</v>
      </c>
      <c r="D466" t="s">
        <v>2630</v>
      </c>
      <c r="E466" t="s">
        <v>2221</v>
      </c>
      <c r="F466" s="8">
        <v>44782</v>
      </c>
      <c r="G466" s="8">
        <v>44824</v>
      </c>
      <c r="K466">
        <v>1</v>
      </c>
      <c r="M466">
        <v>1</v>
      </c>
    </row>
    <row r="467" spans="1:13" x14ac:dyDescent="0.25">
      <c r="A467">
        <v>1</v>
      </c>
      <c r="B467" t="s">
        <v>38</v>
      </c>
      <c r="C467" t="s">
        <v>362</v>
      </c>
      <c r="D467" t="s">
        <v>3342</v>
      </c>
      <c r="E467" t="s">
        <v>2221</v>
      </c>
      <c r="F467" s="8">
        <v>44814</v>
      </c>
      <c r="G467" s="8">
        <v>44856</v>
      </c>
      <c r="K467">
        <v>1</v>
      </c>
      <c r="M467">
        <v>1</v>
      </c>
    </row>
    <row r="468" spans="1:13" x14ac:dyDescent="0.25">
      <c r="A468">
        <v>1</v>
      </c>
      <c r="B468" t="s">
        <v>38</v>
      </c>
      <c r="C468" t="s">
        <v>362</v>
      </c>
      <c r="D468" t="s">
        <v>2640</v>
      </c>
      <c r="E468" t="s">
        <v>2221</v>
      </c>
      <c r="F468" s="8">
        <v>44773</v>
      </c>
      <c r="G468" s="8">
        <v>44815</v>
      </c>
      <c r="K468">
        <v>1</v>
      </c>
      <c r="M468">
        <v>1</v>
      </c>
    </row>
    <row r="469" spans="1:13" x14ac:dyDescent="0.25">
      <c r="A469">
        <v>1</v>
      </c>
      <c r="B469" t="s">
        <v>38</v>
      </c>
      <c r="C469" t="s">
        <v>855</v>
      </c>
      <c r="D469" t="s">
        <v>871</v>
      </c>
      <c r="E469" t="s">
        <v>2227</v>
      </c>
      <c r="F469" s="8">
        <v>44663</v>
      </c>
      <c r="G469" s="8">
        <v>44705</v>
      </c>
      <c r="K469">
        <v>1</v>
      </c>
      <c r="M469">
        <v>1</v>
      </c>
    </row>
    <row r="470" spans="1:13" x14ac:dyDescent="0.25">
      <c r="A470">
        <v>1</v>
      </c>
      <c r="B470" t="s">
        <v>38</v>
      </c>
      <c r="C470" t="s">
        <v>855</v>
      </c>
      <c r="D470" t="s">
        <v>2706</v>
      </c>
      <c r="E470" t="s">
        <v>2227</v>
      </c>
      <c r="F470" s="8">
        <v>44747</v>
      </c>
      <c r="G470" s="8">
        <v>44789</v>
      </c>
      <c r="K470">
        <v>1</v>
      </c>
      <c r="M470">
        <v>1</v>
      </c>
    </row>
    <row r="471" spans="1:13" x14ac:dyDescent="0.25">
      <c r="A471">
        <v>1</v>
      </c>
      <c r="B471" t="s">
        <v>38</v>
      </c>
      <c r="C471" t="s">
        <v>855</v>
      </c>
      <c r="D471" t="s">
        <v>3343</v>
      </c>
      <c r="E471" t="s">
        <v>2227</v>
      </c>
      <c r="F471" s="8">
        <v>44808</v>
      </c>
      <c r="G471" s="8">
        <v>44850</v>
      </c>
      <c r="K471">
        <v>1</v>
      </c>
      <c r="M471">
        <v>1</v>
      </c>
    </row>
    <row r="472" spans="1:13" x14ac:dyDescent="0.25">
      <c r="A472">
        <v>2</v>
      </c>
      <c r="B472" t="s">
        <v>49</v>
      </c>
      <c r="C472" t="s">
        <v>1817</v>
      </c>
      <c r="D472" t="s">
        <v>1821</v>
      </c>
      <c r="E472" t="s">
        <v>2229</v>
      </c>
      <c r="F472" s="8">
        <v>44728</v>
      </c>
      <c r="G472" s="8">
        <v>44770</v>
      </c>
      <c r="K472">
        <v>1</v>
      </c>
      <c r="M472">
        <v>1</v>
      </c>
    </row>
    <row r="473" spans="1:13" x14ac:dyDescent="0.25">
      <c r="A473">
        <v>2</v>
      </c>
      <c r="B473" t="s">
        <v>49</v>
      </c>
      <c r="C473" t="s">
        <v>2006</v>
      </c>
      <c r="D473" t="s">
        <v>2026</v>
      </c>
      <c r="E473" t="s">
        <v>2235</v>
      </c>
      <c r="F473" s="8">
        <v>44624</v>
      </c>
      <c r="G473" s="8">
        <v>44666</v>
      </c>
      <c r="K473">
        <v>1</v>
      </c>
      <c r="M473">
        <v>1</v>
      </c>
    </row>
    <row r="474" spans="1:13" x14ac:dyDescent="0.25">
      <c r="A474">
        <v>5</v>
      </c>
      <c r="B474" t="s">
        <v>16</v>
      </c>
      <c r="C474" t="s">
        <v>2080</v>
      </c>
      <c r="D474" t="s">
        <v>3344</v>
      </c>
      <c r="E474" t="s">
        <v>2228</v>
      </c>
      <c r="F474" s="8">
        <v>44820</v>
      </c>
      <c r="G474" s="8">
        <v>44862</v>
      </c>
      <c r="K474">
        <v>1</v>
      </c>
      <c r="M474">
        <v>1</v>
      </c>
    </row>
    <row r="475" spans="1:13" x14ac:dyDescent="0.25">
      <c r="A475">
        <v>4</v>
      </c>
      <c r="B475" t="s">
        <v>9</v>
      </c>
      <c r="C475" t="s">
        <v>1276</v>
      </c>
      <c r="D475" t="s">
        <v>1282</v>
      </c>
      <c r="E475" t="s">
        <v>2209</v>
      </c>
      <c r="F475" s="8">
        <v>44608</v>
      </c>
      <c r="G475" s="8">
        <v>44650</v>
      </c>
      <c r="K475">
        <v>1</v>
      </c>
      <c r="M475">
        <v>1</v>
      </c>
    </row>
    <row r="476" spans="1:13" x14ac:dyDescent="0.25">
      <c r="A476">
        <v>5</v>
      </c>
      <c r="B476" t="s">
        <v>16</v>
      </c>
      <c r="C476" t="s">
        <v>1777</v>
      </c>
      <c r="D476" t="s">
        <v>3345</v>
      </c>
      <c r="E476" t="s">
        <v>2204</v>
      </c>
      <c r="F476" s="8">
        <v>44805</v>
      </c>
      <c r="G476" s="8">
        <v>44847</v>
      </c>
      <c r="K476">
        <v>1</v>
      </c>
      <c r="M476">
        <v>1</v>
      </c>
    </row>
    <row r="477" spans="1:13" x14ac:dyDescent="0.25">
      <c r="A477">
        <v>4</v>
      </c>
      <c r="B477" t="s">
        <v>9</v>
      </c>
      <c r="C477" t="s">
        <v>1660</v>
      </c>
      <c r="D477" t="s">
        <v>2944</v>
      </c>
      <c r="E477" t="s">
        <v>2210</v>
      </c>
      <c r="F477" s="8">
        <v>44799</v>
      </c>
      <c r="G477" s="8">
        <v>44841</v>
      </c>
      <c r="K477">
        <v>1</v>
      </c>
      <c r="M477">
        <v>1</v>
      </c>
    </row>
    <row r="478" spans="1:13" x14ac:dyDescent="0.25">
      <c r="A478">
        <v>1</v>
      </c>
      <c r="B478" t="s">
        <v>38</v>
      </c>
      <c r="C478" t="s">
        <v>362</v>
      </c>
      <c r="D478" t="s">
        <v>2548</v>
      </c>
      <c r="E478" t="s">
        <v>2221</v>
      </c>
      <c r="F478" s="8">
        <v>44774</v>
      </c>
      <c r="G478" s="8">
        <v>44816</v>
      </c>
      <c r="K478">
        <v>1</v>
      </c>
      <c r="M478">
        <v>1</v>
      </c>
    </row>
    <row r="479" spans="1:13" x14ac:dyDescent="0.25">
      <c r="A479">
        <v>7</v>
      </c>
      <c r="B479" t="s">
        <v>22</v>
      </c>
      <c r="C479" t="s">
        <v>1873</v>
      </c>
      <c r="D479" t="s">
        <v>1941</v>
      </c>
      <c r="E479" t="s">
        <v>2212</v>
      </c>
      <c r="F479" s="8">
        <v>44644</v>
      </c>
      <c r="G479" s="8">
        <v>44686</v>
      </c>
      <c r="J479">
        <v>1</v>
      </c>
      <c r="M479">
        <v>1</v>
      </c>
    </row>
    <row r="480" spans="1:13" x14ac:dyDescent="0.25">
      <c r="A480">
        <v>3</v>
      </c>
      <c r="B480" t="s">
        <v>6</v>
      </c>
      <c r="C480" t="s">
        <v>1031</v>
      </c>
      <c r="D480" t="s">
        <v>2738</v>
      </c>
      <c r="E480" t="s">
        <v>2243</v>
      </c>
      <c r="F480" s="8">
        <v>44749</v>
      </c>
      <c r="G480" s="8">
        <v>44791</v>
      </c>
      <c r="J480">
        <v>1</v>
      </c>
      <c r="M480">
        <v>1</v>
      </c>
    </row>
    <row r="481" spans="1:13" x14ac:dyDescent="0.25">
      <c r="A481">
        <v>3</v>
      </c>
      <c r="B481" t="s">
        <v>6</v>
      </c>
      <c r="C481" t="s">
        <v>1051</v>
      </c>
      <c r="D481" t="s">
        <v>1057</v>
      </c>
      <c r="E481" t="s">
        <v>2236</v>
      </c>
      <c r="F481" s="8">
        <v>44720</v>
      </c>
      <c r="G481" s="8">
        <v>44762</v>
      </c>
      <c r="J481">
        <v>1</v>
      </c>
      <c r="M481">
        <v>1</v>
      </c>
    </row>
    <row r="482" spans="1:13" x14ac:dyDescent="0.25">
      <c r="A482">
        <v>3</v>
      </c>
      <c r="B482" t="s">
        <v>6</v>
      </c>
      <c r="C482" t="s">
        <v>964</v>
      </c>
      <c r="D482" t="s">
        <v>968</v>
      </c>
      <c r="E482" t="s">
        <v>2232</v>
      </c>
      <c r="F482" s="8">
        <v>44628</v>
      </c>
      <c r="G482" s="8">
        <v>44670</v>
      </c>
      <c r="J482">
        <v>1</v>
      </c>
      <c r="M482">
        <v>1</v>
      </c>
    </row>
    <row r="483" spans="1:13" x14ac:dyDescent="0.25">
      <c r="A483">
        <v>5</v>
      </c>
      <c r="B483" t="s">
        <v>16</v>
      </c>
      <c r="C483" t="s">
        <v>1677</v>
      </c>
      <c r="D483" t="s">
        <v>1713</v>
      </c>
      <c r="E483" t="s">
        <v>2230</v>
      </c>
      <c r="F483" s="8">
        <v>44736</v>
      </c>
      <c r="G483" s="8">
        <v>44778</v>
      </c>
      <c r="J483">
        <v>1</v>
      </c>
      <c r="M483">
        <v>1</v>
      </c>
    </row>
    <row r="484" spans="1:13" x14ac:dyDescent="0.25">
      <c r="A484">
        <v>5</v>
      </c>
      <c r="B484" t="s">
        <v>16</v>
      </c>
      <c r="C484" t="s">
        <v>1677</v>
      </c>
      <c r="D484" t="s">
        <v>3346</v>
      </c>
      <c r="E484" t="s">
        <v>2230</v>
      </c>
      <c r="F484" s="8">
        <v>44815</v>
      </c>
      <c r="G484" s="8">
        <v>44857</v>
      </c>
      <c r="J484">
        <v>1</v>
      </c>
      <c r="M484">
        <v>1</v>
      </c>
    </row>
    <row r="485" spans="1:13" x14ac:dyDescent="0.25">
      <c r="A485">
        <v>1</v>
      </c>
      <c r="B485" t="s">
        <v>38</v>
      </c>
      <c r="C485" t="s">
        <v>362</v>
      </c>
      <c r="D485" t="s">
        <v>2664</v>
      </c>
      <c r="E485" t="s">
        <v>2221</v>
      </c>
      <c r="F485" s="8">
        <v>44790</v>
      </c>
      <c r="G485" s="8">
        <v>44832</v>
      </c>
      <c r="J485">
        <v>1</v>
      </c>
      <c r="M485">
        <v>1</v>
      </c>
    </row>
    <row r="486" spans="1:13" x14ac:dyDescent="0.25">
      <c r="A486">
        <v>1</v>
      </c>
      <c r="B486" t="s">
        <v>38</v>
      </c>
      <c r="C486" t="s">
        <v>908</v>
      </c>
      <c r="D486" t="s">
        <v>2718</v>
      </c>
      <c r="E486" t="s">
        <v>2238</v>
      </c>
      <c r="F486" s="8">
        <v>44767</v>
      </c>
      <c r="G486" s="8">
        <v>44809</v>
      </c>
      <c r="J486">
        <v>1</v>
      </c>
      <c r="M486">
        <v>1</v>
      </c>
    </row>
    <row r="487" spans="1:13" x14ac:dyDescent="0.25">
      <c r="A487">
        <v>4</v>
      </c>
      <c r="B487" t="s">
        <v>9</v>
      </c>
      <c r="C487" t="s">
        <v>1326</v>
      </c>
      <c r="D487" t="s">
        <v>2900</v>
      </c>
      <c r="E487" t="s">
        <v>2203</v>
      </c>
      <c r="F487" s="8">
        <v>44782</v>
      </c>
      <c r="G487" s="8">
        <v>44824</v>
      </c>
      <c r="J487">
        <v>1</v>
      </c>
      <c r="M487">
        <v>1</v>
      </c>
    </row>
    <row r="488" spans="1:13" x14ac:dyDescent="0.25">
      <c r="A488">
        <v>1</v>
      </c>
      <c r="B488" t="s">
        <v>38</v>
      </c>
      <c r="C488" t="s">
        <v>362</v>
      </c>
      <c r="D488" t="s">
        <v>790</v>
      </c>
      <c r="E488" t="s">
        <v>2221</v>
      </c>
      <c r="F488" s="8">
        <v>44621</v>
      </c>
      <c r="G488" s="8">
        <v>44663</v>
      </c>
      <c r="J488">
        <v>1</v>
      </c>
      <c r="M488">
        <v>1</v>
      </c>
    </row>
    <row r="489" spans="1:13" x14ac:dyDescent="0.25">
      <c r="A489">
        <v>4</v>
      </c>
      <c r="B489" t="s">
        <v>9</v>
      </c>
      <c r="C489" t="s">
        <v>1326</v>
      </c>
      <c r="D489" t="s">
        <v>1406</v>
      </c>
      <c r="E489" t="s">
        <v>2203</v>
      </c>
      <c r="F489" s="8">
        <v>44699</v>
      </c>
      <c r="G489" s="8">
        <v>44741</v>
      </c>
      <c r="J489">
        <v>1</v>
      </c>
      <c r="M489">
        <v>1</v>
      </c>
    </row>
    <row r="490" spans="1:13" x14ac:dyDescent="0.25">
      <c r="A490">
        <v>1</v>
      </c>
      <c r="B490" t="s">
        <v>38</v>
      </c>
      <c r="C490" t="s">
        <v>362</v>
      </c>
      <c r="D490" t="s">
        <v>3113</v>
      </c>
      <c r="E490" t="s">
        <v>2221</v>
      </c>
      <c r="F490" s="8">
        <v>44747</v>
      </c>
      <c r="G490" s="8">
        <v>44789</v>
      </c>
      <c r="J490">
        <v>1</v>
      </c>
      <c r="M490">
        <v>1</v>
      </c>
    </row>
    <row r="491" spans="1:13" x14ac:dyDescent="0.25">
      <c r="A491">
        <v>3</v>
      </c>
      <c r="B491" t="s">
        <v>6</v>
      </c>
      <c r="C491" t="s">
        <v>964</v>
      </c>
      <c r="D491" t="s">
        <v>966</v>
      </c>
      <c r="E491" t="s">
        <v>2232</v>
      </c>
      <c r="F491" s="8">
        <v>44619</v>
      </c>
      <c r="G491" s="8">
        <v>44661</v>
      </c>
      <c r="J491">
        <v>1</v>
      </c>
      <c r="M491">
        <v>1</v>
      </c>
    </row>
    <row r="492" spans="1:13" x14ac:dyDescent="0.25">
      <c r="A492">
        <v>1</v>
      </c>
      <c r="B492" t="s">
        <v>38</v>
      </c>
      <c r="C492" t="s">
        <v>362</v>
      </c>
      <c r="D492" t="s">
        <v>550</v>
      </c>
      <c r="E492" t="s">
        <v>2221</v>
      </c>
      <c r="F492" s="8">
        <v>44668</v>
      </c>
      <c r="G492" s="8">
        <v>44710</v>
      </c>
      <c r="J492">
        <v>1</v>
      </c>
      <c r="M492">
        <v>1</v>
      </c>
    </row>
    <row r="493" spans="1:13" x14ac:dyDescent="0.25">
      <c r="A493">
        <v>3</v>
      </c>
      <c r="B493" t="s">
        <v>6</v>
      </c>
      <c r="C493" t="s">
        <v>1051</v>
      </c>
      <c r="D493" t="s">
        <v>1067</v>
      </c>
      <c r="E493" t="s">
        <v>2236</v>
      </c>
      <c r="F493" s="8">
        <v>44716</v>
      </c>
      <c r="G493" s="8">
        <v>44758</v>
      </c>
      <c r="J493">
        <v>1</v>
      </c>
      <c r="M493">
        <v>1</v>
      </c>
    </row>
    <row r="494" spans="1:13" x14ac:dyDescent="0.25">
      <c r="A494">
        <v>1</v>
      </c>
      <c r="B494" t="s">
        <v>38</v>
      </c>
      <c r="C494" t="s">
        <v>362</v>
      </c>
      <c r="D494" t="s">
        <v>2602</v>
      </c>
      <c r="E494" t="s">
        <v>2221</v>
      </c>
      <c r="F494" s="8">
        <v>44762</v>
      </c>
      <c r="G494" s="8">
        <v>44804</v>
      </c>
      <c r="J494">
        <v>1</v>
      </c>
      <c r="M494">
        <v>1</v>
      </c>
    </row>
    <row r="495" spans="1:13" x14ac:dyDescent="0.25">
      <c r="A495">
        <v>1</v>
      </c>
      <c r="B495" t="s">
        <v>38</v>
      </c>
      <c r="C495" t="s">
        <v>362</v>
      </c>
      <c r="D495" t="s">
        <v>848</v>
      </c>
      <c r="E495" t="s">
        <v>2221</v>
      </c>
      <c r="F495" s="8">
        <v>44705</v>
      </c>
      <c r="G495" s="8">
        <v>44747</v>
      </c>
      <c r="J495">
        <v>1</v>
      </c>
      <c r="M495">
        <v>1</v>
      </c>
    </row>
    <row r="496" spans="1:13" x14ac:dyDescent="0.25">
      <c r="A496">
        <v>2</v>
      </c>
      <c r="B496" t="s">
        <v>49</v>
      </c>
      <c r="C496" t="s">
        <v>1817</v>
      </c>
      <c r="D496" t="s">
        <v>3347</v>
      </c>
      <c r="E496" t="s">
        <v>2229</v>
      </c>
      <c r="F496" s="8">
        <v>44765</v>
      </c>
      <c r="G496" s="8">
        <v>44807</v>
      </c>
      <c r="H496">
        <v>1</v>
      </c>
      <c r="J496">
        <v>1</v>
      </c>
      <c r="M496">
        <v>1</v>
      </c>
    </row>
    <row r="497" spans="1:13" x14ac:dyDescent="0.25">
      <c r="A497">
        <v>4</v>
      </c>
      <c r="B497" t="s">
        <v>9</v>
      </c>
      <c r="C497" t="s">
        <v>1326</v>
      </c>
      <c r="D497" t="s">
        <v>1398</v>
      </c>
      <c r="E497" t="s">
        <v>2203</v>
      </c>
      <c r="F497" s="8">
        <v>44698</v>
      </c>
      <c r="G497" s="8">
        <v>44740</v>
      </c>
      <c r="J497">
        <v>1</v>
      </c>
      <c r="M497">
        <v>1</v>
      </c>
    </row>
    <row r="498" spans="1:13" x14ac:dyDescent="0.25">
      <c r="A498">
        <v>1</v>
      </c>
      <c r="B498" t="s">
        <v>38</v>
      </c>
      <c r="C498" t="s">
        <v>362</v>
      </c>
      <c r="D498" t="s">
        <v>3348</v>
      </c>
      <c r="E498" t="s">
        <v>2221</v>
      </c>
      <c r="F498" s="8">
        <v>44785</v>
      </c>
      <c r="G498" s="8">
        <v>44827</v>
      </c>
      <c r="J498">
        <v>1</v>
      </c>
      <c r="M498">
        <v>1</v>
      </c>
    </row>
    <row r="499" spans="1:13" x14ac:dyDescent="0.25">
      <c r="A499">
        <v>0</v>
      </c>
      <c r="B499" t="s">
        <v>2045</v>
      </c>
      <c r="C499" t="s">
        <v>2044</v>
      </c>
      <c r="D499" t="s">
        <v>2077</v>
      </c>
      <c r="E499" t="s">
        <v>2219</v>
      </c>
      <c r="F499" s="8">
        <v>44578</v>
      </c>
      <c r="G499" s="8">
        <v>44620</v>
      </c>
      <c r="J499">
        <v>1</v>
      </c>
      <c r="M499">
        <v>1</v>
      </c>
    </row>
    <row r="500" spans="1:13" x14ac:dyDescent="0.25">
      <c r="A500">
        <v>4</v>
      </c>
      <c r="B500" t="s">
        <v>9</v>
      </c>
      <c r="C500" t="s">
        <v>1326</v>
      </c>
      <c r="D500" t="s">
        <v>1474</v>
      </c>
      <c r="E500" t="s">
        <v>2203</v>
      </c>
      <c r="F500" s="8">
        <v>44584</v>
      </c>
      <c r="G500" s="8">
        <v>44626</v>
      </c>
      <c r="J500">
        <v>1</v>
      </c>
      <c r="M500">
        <v>1</v>
      </c>
    </row>
    <row r="501" spans="1:13" x14ac:dyDescent="0.25">
      <c r="A501">
        <v>1</v>
      </c>
      <c r="B501" t="s">
        <v>38</v>
      </c>
      <c r="C501" t="s">
        <v>2116</v>
      </c>
      <c r="D501" t="s">
        <v>3102</v>
      </c>
      <c r="E501" t="s">
        <v>2231</v>
      </c>
      <c r="F501" s="8">
        <v>44763</v>
      </c>
      <c r="G501" s="8">
        <v>44805</v>
      </c>
      <c r="J501">
        <v>1</v>
      </c>
      <c r="M501">
        <v>1</v>
      </c>
    </row>
    <row r="502" spans="1:13" x14ac:dyDescent="0.25">
      <c r="A502">
        <v>1</v>
      </c>
      <c r="B502" t="s">
        <v>38</v>
      </c>
      <c r="C502" t="s">
        <v>362</v>
      </c>
      <c r="D502" t="s">
        <v>728</v>
      </c>
      <c r="E502" t="s">
        <v>2221</v>
      </c>
      <c r="F502" s="8">
        <v>44606</v>
      </c>
      <c r="G502" s="8">
        <v>44648</v>
      </c>
      <c r="J502">
        <v>1</v>
      </c>
      <c r="M502">
        <v>1</v>
      </c>
    </row>
    <row r="503" spans="1:13" x14ac:dyDescent="0.25">
      <c r="A503">
        <v>5</v>
      </c>
      <c r="B503" t="s">
        <v>16</v>
      </c>
      <c r="C503" t="s">
        <v>1677</v>
      </c>
      <c r="D503" t="s">
        <v>1733</v>
      </c>
      <c r="E503" t="s">
        <v>2230</v>
      </c>
      <c r="F503" s="8">
        <v>44656</v>
      </c>
      <c r="G503" s="8">
        <v>44698</v>
      </c>
      <c r="J503">
        <v>1</v>
      </c>
      <c r="M503">
        <v>1</v>
      </c>
    </row>
    <row r="504" spans="1:13" x14ac:dyDescent="0.25">
      <c r="A504">
        <v>0</v>
      </c>
      <c r="B504" t="s">
        <v>2045</v>
      </c>
      <c r="C504" t="s">
        <v>2044</v>
      </c>
      <c r="D504" t="s">
        <v>2079</v>
      </c>
      <c r="E504" t="s">
        <v>2219</v>
      </c>
      <c r="F504" s="8">
        <v>44705</v>
      </c>
      <c r="G504" s="8">
        <v>44747</v>
      </c>
      <c r="J504">
        <v>1</v>
      </c>
      <c r="M504">
        <v>1</v>
      </c>
    </row>
    <row r="505" spans="1:13" x14ac:dyDescent="0.25">
      <c r="A505">
        <v>5</v>
      </c>
      <c r="B505" t="s">
        <v>16</v>
      </c>
      <c r="C505" t="s">
        <v>1677</v>
      </c>
      <c r="D505" t="s">
        <v>1719</v>
      </c>
      <c r="E505" t="s">
        <v>2230</v>
      </c>
      <c r="F505" s="8">
        <v>44656</v>
      </c>
      <c r="G505" s="8">
        <v>44698</v>
      </c>
      <c r="J505">
        <v>1</v>
      </c>
      <c r="M505">
        <v>1</v>
      </c>
    </row>
    <row r="506" spans="1:13" x14ac:dyDescent="0.25">
      <c r="A506">
        <v>5</v>
      </c>
      <c r="B506" t="s">
        <v>16</v>
      </c>
      <c r="C506" t="s">
        <v>1677</v>
      </c>
      <c r="D506" t="s">
        <v>1685</v>
      </c>
      <c r="E506" t="s">
        <v>2230</v>
      </c>
      <c r="F506" s="8">
        <v>44692</v>
      </c>
      <c r="G506" s="8">
        <v>44734</v>
      </c>
      <c r="J506">
        <v>1</v>
      </c>
      <c r="M506">
        <v>1</v>
      </c>
    </row>
    <row r="507" spans="1:13" x14ac:dyDescent="0.25">
      <c r="A507">
        <v>4</v>
      </c>
      <c r="B507" t="s">
        <v>9</v>
      </c>
      <c r="C507" t="s">
        <v>1326</v>
      </c>
      <c r="D507" t="s">
        <v>2832</v>
      </c>
      <c r="E507" t="s">
        <v>2203</v>
      </c>
      <c r="F507" s="8">
        <v>44766</v>
      </c>
      <c r="G507" s="8">
        <v>44808</v>
      </c>
      <c r="J507">
        <v>1</v>
      </c>
      <c r="M507">
        <v>1</v>
      </c>
    </row>
    <row r="508" spans="1:13" x14ac:dyDescent="0.25">
      <c r="A508">
        <v>4</v>
      </c>
      <c r="B508" t="s">
        <v>9</v>
      </c>
      <c r="C508" t="s">
        <v>1660</v>
      </c>
      <c r="D508" t="s">
        <v>1662</v>
      </c>
      <c r="E508" t="s">
        <v>2210</v>
      </c>
      <c r="F508" s="8">
        <v>44738</v>
      </c>
      <c r="G508" s="8">
        <v>44780</v>
      </c>
      <c r="J508">
        <v>1</v>
      </c>
      <c r="M508">
        <v>1</v>
      </c>
    </row>
    <row r="509" spans="1:13" x14ac:dyDescent="0.25">
      <c r="A509">
        <v>4</v>
      </c>
      <c r="B509" t="s">
        <v>9</v>
      </c>
      <c r="C509" t="s">
        <v>1326</v>
      </c>
      <c r="D509" t="s">
        <v>1388</v>
      </c>
      <c r="E509" t="s">
        <v>2203</v>
      </c>
      <c r="F509" s="8">
        <v>44668</v>
      </c>
      <c r="G509" s="8">
        <v>44710</v>
      </c>
      <c r="J509">
        <v>1</v>
      </c>
      <c r="M509">
        <v>1</v>
      </c>
    </row>
    <row r="510" spans="1:13" x14ac:dyDescent="0.25">
      <c r="A510">
        <v>10</v>
      </c>
      <c r="B510" t="s">
        <v>29</v>
      </c>
      <c r="C510" t="s">
        <v>1072</v>
      </c>
      <c r="D510" t="s">
        <v>1152</v>
      </c>
      <c r="E510" t="s">
        <v>2205</v>
      </c>
      <c r="F510" s="8">
        <v>44618</v>
      </c>
      <c r="G510" s="8">
        <v>44660</v>
      </c>
      <c r="J510">
        <v>1</v>
      </c>
      <c r="M510">
        <v>1</v>
      </c>
    </row>
    <row r="511" spans="1:13" x14ac:dyDescent="0.25">
      <c r="A511">
        <v>1</v>
      </c>
      <c r="B511" t="s">
        <v>38</v>
      </c>
      <c r="C511" t="s">
        <v>362</v>
      </c>
      <c r="D511" t="s">
        <v>788</v>
      </c>
      <c r="E511" t="s">
        <v>2221</v>
      </c>
      <c r="F511" s="8">
        <v>44579</v>
      </c>
      <c r="G511" s="8">
        <v>44621</v>
      </c>
      <c r="J511">
        <v>1</v>
      </c>
      <c r="M511">
        <v>1</v>
      </c>
    </row>
    <row r="512" spans="1:13" x14ac:dyDescent="0.25">
      <c r="A512">
        <v>4</v>
      </c>
      <c r="B512" t="s">
        <v>9</v>
      </c>
      <c r="C512" t="s">
        <v>1632</v>
      </c>
      <c r="D512" t="s">
        <v>1650</v>
      </c>
      <c r="E512" t="s">
        <v>2202</v>
      </c>
      <c r="F512" s="8">
        <v>44627</v>
      </c>
      <c r="G512" s="8">
        <v>44669</v>
      </c>
      <c r="J512">
        <v>1</v>
      </c>
      <c r="M512">
        <v>1</v>
      </c>
    </row>
    <row r="513" spans="1:13" x14ac:dyDescent="0.25">
      <c r="A513">
        <v>1</v>
      </c>
      <c r="B513" t="s">
        <v>38</v>
      </c>
      <c r="C513" t="s">
        <v>362</v>
      </c>
      <c r="D513" t="s">
        <v>616</v>
      </c>
      <c r="E513" t="s">
        <v>2221</v>
      </c>
      <c r="F513" s="8">
        <v>44699</v>
      </c>
      <c r="G513" s="8">
        <v>44741</v>
      </c>
      <c r="J513">
        <v>1</v>
      </c>
      <c r="M513">
        <v>1</v>
      </c>
    </row>
    <row r="514" spans="1:13" x14ac:dyDescent="0.25">
      <c r="A514">
        <v>1</v>
      </c>
      <c r="B514" t="s">
        <v>38</v>
      </c>
      <c r="C514" t="s">
        <v>362</v>
      </c>
      <c r="D514" t="s">
        <v>374</v>
      </c>
      <c r="E514" t="s">
        <v>2221</v>
      </c>
      <c r="F514" s="8">
        <v>44635</v>
      </c>
      <c r="G514" s="8">
        <v>44677</v>
      </c>
      <c r="J514">
        <v>1</v>
      </c>
      <c r="M514">
        <v>1</v>
      </c>
    </row>
    <row r="515" spans="1:13" x14ac:dyDescent="0.25">
      <c r="A515">
        <v>1</v>
      </c>
      <c r="B515" t="s">
        <v>38</v>
      </c>
      <c r="C515" t="s">
        <v>362</v>
      </c>
      <c r="D515" t="s">
        <v>690</v>
      </c>
      <c r="E515" t="s">
        <v>2221</v>
      </c>
      <c r="F515" s="8">
        <v>44634</v>
      </c>
      <c r="G515" s="8">
        <v>44676</v>
      </c>
      <c r="J515">
        <v>1</v>
      </c>
      <c r="M515">
        <v>1</v>
      </c>
    </row>
    <row r="516" spans="1:13" x14ac:dyDescent="0.25">
      <c r="A516">
        <v>3</v>
      </c>
      <c r="B516" t="s">
        <v>6</v>
      </c>
      <c r="C516" t="s">
        <v>964</v>
      </c>
      <c r="D516" t="s">
        <v>980</v>
      </c>
      <c r="E516" t="s">
        <v>2232</v>
      </c>
      <c r="F516" s="8">
        <v>44699</v>
      </c>
      <c r="G516" s="8">
        <v>44741</v>
      </c>
      <c r="J516">
        <v>1</v>
      </c>
      <c r="M516">
        <v>1</v>
      </c>
    </row>
    <row r="517" spans="1:13" x14ac:dyDescent="0.25">
      <c r="A517">
        <v>1</v>
      </c>
      <c r="B517" t="s">
        <v>38</v>
      </c>
      <c r="C517" t="s">
        <v>2029</v>
      </c>
      <c r="D517" t="s">
        <v>3082</v>
      </c>
      <c r="E517" t="s">
        <v>2256</v>
      </c>
      <c r="F517" s="8">
        <v>44763</v>
      </c>
      <c r="G517" s="8">
        <v>44805</v>
      </c>
      <c r="J517">
        <v>1</v>
      </c>
      <c r="M517">
        <v>1</v>
      </c>
    </row>
    <row r="518" spans="1:13" x14ac:dyDescent="0.25">
      <c r="A518">
        <v>1</v>
      </c>
      <c r="B518" t="s">
        <v>38</v>
      </c>
      <c r="C518" t="s">
        <v>362</v>
      </c>
      <c r="D518" t="s">
        <v>540</v>
      </c>
      <c r="E518" t="s">
        <v>2221</v>
      </c>
      <c r="F518" s="8">
        <v>44606</v>
      </c>
      <c r="G518" s="8">
        <v>44648</v>
      </c>
      <c r="J518">
        <v>1</v>
      </c>
      <c r="M518">
        <v>1</v>
      </c>
    </row>
    <row r="519" spans="1:13" x14ac:dyDescent="0.25">
      <c r="A519">
        <v>10</v>
      </c>
      <c r="B519" t="s">
        <v>29</v>
      </c>
      <c r="C519" t="s">
        <v>1072</v>
      </c>
      <c r="D519" t="s">
        <v>1146</v>
      </c>
      <c r="E519" t="s">
        <v>2205</v>
      </c>
      <c r="F519" s="8">
        <v>44623</v>
      </c>
      <c r="G519" s="8">
        <v>44665</v>
      </c>
      <c r="J519">
        <v>1</v>
      </c>
      <c r="M519">
        <v>1</v>
      </c>
    </row>
    <row r="520" spans="1:13" x14ac:dyDescent="0.25">
      <c r="A520">
        <v>2</v>
      </c>
      <c r="B520" t="s">
        <v>49</v>
      </c>
      <c r="C520" t="s">
        <v>2006</v>
      </c>
      <c r="D520" t="s">
        <v>2250</v>
      </c>
      <c r="E520" t="s">
        <v>2235</v>
      </c>
      <c r="F520" s="8">
        <v>44655</v>
      </c>
      <c r="G520" s="8">
        <v>44697</v>
      </c>
      <c r="J520">
        <v>1</v>
      </c>
      <c r="M520">
        <v>1</v>
      </c>
    </row>
    <row r="521" spans="1:13" x14ac:dyDescent="0.25">
      <c r="A521">
        <v>3</v>
      </c>
      <c r="B521" t="s">
        <v>6</v>
      </c>
      <c r="C521" t="s">
        <v>1051</v>
      </c>
      <c r="D521" t="s">
        <v>1069</v>
      </c>
      <c r="E521" t="s">
        <v>2236</v>
      </c>
      <c r="F521" s="8">
        <v>44708</v>
      </c>
      <c r="G521" s="8">
        <v>44750</v>
      </c>
      <c r="J521">
        <v>1</v>
      </c>
      <c r="M521">
        <v>1</v>
      </c>
    </row>
    <row r="522" spans="1:13" x14ac:dyDescent="0.25">
      <c r="A522">
        <v>1</v>
      </c>
      <c r="B522" t="s">
        <v>38</v>
      </c>
      <c r="C522" t="s">
        <v>908</v>
      </c>
      <c r="D522" t="s">
        <v>942</v>
      </c>
      <c r="E522" t="s">
        <v>2238</v>
      </c>
      <c r="F522" s="8">
        <v>44713</v>
      </c>
      <c r="G522" s="8">
        <v>44755</v>
      </c>
      <c r="J522">
        <v>1</v>
      </c>
      <c r="M522">
        <v>1</v>
      </c>
    </row>
    <row r="523" spans="1:13" x14ac:dyDescent="0.25">
      <c r="A523">
        <v>1</v>
      </c>
      <c r="B523" t="s">
        <v>38</v>
      </c>
      <c r="C523" t="s">
        <v>2116</v>
      </c>
      <c r="D523" t="s">
        <v>2160</v>
      </c>
      <c r="E523" t="s">
        <v>2231</v>
      </c>
      <c r="F523" s="8">
        <v>44579</v>
      </c>
      <c r="G523" s="8">
        <v>44621</v>
      </c>
      <c r="J523">
        <v>1</v>
      </c>
      <c r="M523">
        <v>1</v>
      </c>
    </row>
    <row r="524" spans="1:13" x14ac:dyDescent="0.25">
      <c r="A524">
        <v>8</v>
      </c>
      <c r="B524" t="s">
        <v>25</v>
      </c>
      <c r="C524" t="s">
        <v>1225</v>
      </c>
      <c r="D524" t="s">
        <v>1271</v>
      </c>
      <c r="E524" t="s">
        <v>2213</v>
      </c>
      <c r="F524" s="8">
        <v>44662</v>
      </c>
      <c r="G524" s="8">
        <v>44704</v>
      </c>
      <c r="I524">
        <v>1</v>
      </c>
      <c r="M524">
        <v>1</v>
      </c>
    </row>
    <row r="525" spans="1:13" x14ac:dyDescent="0.25">
      <c r="A525">
        <v>1</v>
      </c>
      <c r="B525" t="s">
        <v>38</v>
      </c>
      <c r="C525" t="s">
        <v>362</v>
      </c>
      <c r="D525" t="s">
        <v>748</v>
      </c>
      <c r="E525" t="s">
        <v>2221</v>
      </c>
      <c r="F525" s="8">
        <v>44612</v>
      </c>
      <c r="G525" s="8">
        <v>44654</v>
      </c>
      <c r="I525">
        <v>1</v>
      </c>
      <c r="M525">
        <v>1</v>
      </c>
    </row>
    <row r="526" spans="1:13" x14ac:dyDescent="0.25">
      <c r="A526">
        <v>1</v>
      </c>
      <c r="B526" t="s">
        <v>38</v>
      </c>
      <c r="C526" t="s">
        <v>889</v>
      </c>
      <c r="D526" t="s">
        <v>905</v>
      </c>
      <c r="E526" t="s">
        <v>2226</v>
      </c>
      <c r="F526" s="8">
        <v>44624</v>
      </c>
      <c r="G526" s="8">
        <v>44666</v>
      </c>
      <c r="I526">
        <v>1</v>
      </c>
      <c r="M526">
        <v>1</v>
      </c>
    </row>
    <row r="527" spans="1:13" x14ac:dyDescent="0.25">
      <c r="A527">
        <v>1</v>
      </c>
      <c r="B527" t="s">
        <v>38</v>
      </c>
      <c r="C527" t="s">
        <v>362</v>
      </c>
      <c r="D527" t="s">
        <v>3114</v>
      </c>
      <c r="E527" t="s">
        <v>2221</v>
      </c>
      <c r="F527" s="8">
        <v>44757</v>
      </c>
      <c r="G527" s="8">
        <v>44799</v>
      </c>
      <c r="I527">
        <v>1</v>
      </c>
      <c r="M527">
        <v>1</v>
      </c>
    </row>
    <row r="528" spans="1:13" x14ac:dyDescent="0.25">
      <c r="A528">
        <v>1</v>
      </c>
      <c r="B528" t="s">
        <v>38</v>
      </c>
      <c r="C528" t="s">
        <v>362</v>
      </c>
      <c r="D528" t="s">
        <v>840</v>
      </c>
      <c r="E528" t="s">
        <v>2221</v>
      </c>
      <c r="F528" s="8">
        <v>44700</v>
      </c>
      <c r="G528" s="8">
        <v>44742</v>
      </c>
      <c r="I528">
        <v>1</v>
      </c>
      <c r="M528">
        <v>1</v>
      </c>
    </row>
    <row r="529" spans="1:13" x14ac:dyDescent="0.25">
      <c r="A529">
        <v>7</v>
      </c>
      <c r="B529" t="s">
        <v>22</v>
      </c>
      <c r="C529" t="s">
        <v>1873</v>
      </c>
      <c r="D529" t="s">
        <v>1961</v>
      </c>
      <c r="E529" t="s">
        <v>2212</v>
      </c>
      <c r="F529" s="8">
        <v>44673</v>
      </c>
      <c r="G529" s="8">
        <v>44715</v>
      </c>
      <c r="H529">
        <v>1</v>
      </c>
      <c r="M529">
        <v>1</v>
      </c>
    </row>
    <row r="530" spans="1:13" x14ac:dyDescent="0.25">
      <c r="A530">
        <v>1</v>
      </c>
      <c r="B530" t="s">
        <v>38</v>
      </c>
      <c r="C530" t="s">
        <v>362</v>
      </c>
      <c r="D530" t="s">
        <v>806</v>
      </c>
      <c r="E530" t="s">
        <v>2221</v>
      </c>
      <c r="F530" s="8">
        <v>44587</v>
      </c>
      <c r="G530" s="8">
        <v>44629</v>
      </c>
      <c r="H530">
        <v>1</v>
      </c>
      <c r="M530">
        <v>1</v>
      </c>
    </row>
    <row r="531" spans="1:13" x14ac:dyDescent="0.25">
      <c r="A531">
        <v>7</v>
      </c>
      <c r="B531" t="s">
        <v>22</v>
      </c>
      <c r="C531" t="s">
        <v>1873</v>
      </c>
      <c r="D531" t="s">
        <v>1895</v>
      </c>
      <c r="E531" t="s">
        <v>2212</v>
      </c>
      <c r="F531" s="8">
        <v>44615</v>
      </c>
      <c r="G531" s="8">
        <v>44657</v>
      </c>
      <c r="H531">
        <v>1</v>
      </c>
      <c r="M531">
        <v>1</v>
      </c>
    </row>
    <row r="532" spans="1:13" x14ac:dyDescent="0.25">
      <c r="A532">
        <v>4</v>
      </c>
      <c r="B532" t="s">
        <v>9</v>
      </c>
      <c r="C532" t="s">
        <v>1326</v>
      </c>
      <c r="D532" t="s">
        <v>3349</v>
      </c>
      <c r="E532" t="s">
        <v>2203</v>
      </c>
      <c r="F532" s="8">
        <v>44770</v>
      </c>
      <c r="G532" s="8">
        <v>44812</v>
      </c>
      <c r="H532">
        <v>1</v>
      </c>
      <c r="M532">
        <v>1</v>
      </c>
    </row>
    <row r="533" spans="1:13" x14ac:dyDescent="0.25">
      <c r="A533">
        <v>1</v>
      </c>
      <c r="B533" t="s">
        <v>38</v>
      </c>
      <c r="C533" t="s">
        <v>2116</v>
      </c>
      <c r="D533" t="s">
        <v>2154</v>
      </c>
      <c r="E533" t="s">
        <v>2231</v>
      </c>
      <c r="F533" s="8">
        <v>44596</v>
      </c>
      <c r="G533" s="8">
        <v>44638</v>
      </c>
      <c r="H533">
        <v>1</v>
      </c>
      <c r="M533">
        <v>1</v>
      </c>
    </row>
    <row r="534" spans="1:13" x14ac:dyDescent="0.25">
      <c r="A534">
        <v>1</v>
      </c>
      <c r="B534" t="s">
        <v>38</v>
      </c>
      <c r="C534" t="s">
        <v>362</v>
      </c>
      <c r="D534" t="s">
        <v>786</v>
      </c>
      <c r="E534" t="s">
        <v>2221</v>
      </c>
      <c r="F534" s="8">
        <v>44571</v>
      </c>
      <c r="G534" s="8">
        <v>44613</v>
      </c>
      <c r="H534">
        <v>1</v>
      </c>
      <c r="M534">
        <v>1</v>
      </c>
    </row>
    <row r="535" spans="1:13" x14ac:dyDescent="0.25">
      <c r="A535">
        <v>1</v>
      </c>
      <c r="B535" t="s">
        <v>38</v>
      </c>
      <c r="C535" t="s">
        <v>2116</v>
      </c>
      <c r="D535" t="s">
        <v>2136</v>
      </c>
      <c r="E535" t="s">
        <v>2231</v>
      </c>
      <c r="F535" s="8">
        <v>44602</v>
      </c>
      <c r="G535" s="8">
        <v>44644</v>
      </c>
      <c r="H535">
        <v>1</v>
      </c>
      <c r="M535">
        <v>1</v>
      </c>
    </row>
    <row r="536" spans="1:13" x14ac:dyDescent="0.25">
      <c r="A536">
        <v>1</v>
      </c>
      <c r="B536" t="s">
        <v>38</v>
      </c>
      <c r="C536" t="s">
        <v>855</v>
      </c>
      <c r="D536" t="s">
        <v>869</v>
      </c>
      <c r="E536" t="s">
        <v>2227</v>
      </c>
      <c r="F536" s="8">
        <v>44625</v>
      </c>
      <c r="G536" s="8">
        <v>44667</v>
      </c>
      <c r="H536">
        <v>1</v>
      </c>
      <c r="M536">
        <v>1</v>
      </c>
    </row>
    <row r="537" spans="1:13" x14ac:dyDescent="0.25">
      <c r="A537">
        <v>4</v>
      </c>
      <c r="B537" t="s">
        <v>9</v>
      </c>
      <c r="C537" t="s">
        <v>1326</v>
      </c>
      <c r="D537" t="s">
        <v>1484</v>
      </c>
      <c r="E537" t="s">
        <v>2203</v>
      </c>
      <c r="F537" s="8">
        <v>44667</v>
      </c>
      <c r="G537" s="8">
        <v>44709</v>
      </c>
      <c r="H537">
        <v>1</v>
      </c>
      <c r="M537">
        <v>1</v>
      </c>
    </row>
    <row r="538" spans="1:13" x14ac:dyDescent="0.25">
      <c r="A538">
        <v>8</v>
      </c>
      <c r="B538" t="s">
        <v>25</v>
      </c>
      <c r="C538" t="s">
        <v>1225</v>
      </c>
      <c r="D538" t="s">
        <v>1273</v>
      </c>
      <c r="E538" t="s">
        <v>2213</v>
      </c>
      <c r="F538" s="8">
        <v>44692</v>
      </c>
      <c r="G538" s="8">
        <v>44734</v>
      </c>
      <c r="H538">
        <v>1</v>
      </c>
      <c r="M538">
        <v>1</v>
      </c>
    </row>
    <row r="539" spans="1:13" x14ac:dyDescent="0.25">
      <c r="A539">
        <v>3</v>
      </c>
      <c r="B539" t="s">
        <v>6</v>
      </c>
      <c r="C539" t="s">
        <v>964</v>
      </c>
      <c r="D539" t="s">
        <v>2734</v>
      </c>
      <c r="E539" t="s">
        <v>2232</v>
      </c>
      <c r="F539" s="8">
        <v>44799</v>
      </c>
      <c r="G539" s="8">
        <v>44841</v>
      </c>
      <c r="H539">
        <v>1</v>
      </c>
      <c r="M539">
        <v>1</v>
      </c>
    </row>
    <row r="540" spans="1:13" x14ac:dyDescent="0.25">
      <c r="A540">
        <v>4</v>
      </c>
      <c r="B540" t="s">
        <v>9</v>
      </c>
      <c r="C540" t="s">
        <v>1326</v>
      </c>
      <c r="D540" t="s">
        <v>2251</v>
      </c>
      <c r="E540" t="s">
        <v>2203</v>
      </c>
      <c r="F540" s="8">
        <v>44639</v>
      </c>
      <c r="G540" s="8">
        <v>44681</v>
      </c>
      <c r="H540">
        <v>1</v>
      </c>
      <c r="M540">
        <v>1</v>
      </c>
    </row>
    <row r="541" spans="1:13" x14ac:dyDescent="0.25">
      <c r="A541">
        <v>1</v>
      </c>
      <c r="B541" t="s">
        <v>38</v>
      </c>
      <c r="C541" t="s">
        <v>362</v>
      </c>
      <c r="D541" t="s">
        <v>2556</v>
      </c>
      <c r="E541" t="s">
        <v>2221</v>
      </c>
      <c r="F541" s="8">
        <v>44750</v>
      </c>
      <c r="G541" s="8">
        <v>44792</v>
      </c>
      <c r="H541">
        <v>1</v>
      </c>
      <c r="M541">
        <v>1</v>
      </c>
    </row>
    <row r="542" spans="1:13" x14ac:dyDescent="0.25">
      <c r="A542">
        <v>5</v>
      </c>
      <c r="B542" t="s">
        <v>16</v>
      </c>
      <c r="C542" t="s">
        <v>1677</v>
      </c>
      <c r="D542" t="s">
        <v>1725</v>
      </c>
      <c r="E542" t="s">
        <v>2230</v>
      </c>
      <c r="F542" s="8">
        <v>44736</v>
      </c>
      <c r="G542" s="8">
        <v>44778</v>
      </c>
      <c r="H542">
        <v>1</v>
      </c>
      <c r="M542">
        <v>1</v>
      </c>
    </row>
    <row r="543" spans="1:13" x14ac:dyDescent="0.25">
      <c r="A543">
        <v>1</v>
      </c>
      <c r="B543" t="s">
        <v>38</v>
      </c>
      <c r="C543" t="s">
        <v>362</v>
      </c>
      <c r="D543" t="s">
        <v>660</v>
      </c>
      <c r="E543" t="s">
        <v>2221</v>
      </c>
      <c r="F543" s="8">
        <v>44681</v>
      </c>
      <c r="G543" s="8">
        <v>44723</v>
      </c>
      <c r="H543">
        <v>1</v>
      </c>
      <c r="M543">
        <v>1</v>
      </c>
    </row>
    <row r="544" spans="1:13" x14ac:dyDescent="0.25">
      <c r="A544">
        <v>1</v>
      </c>
      <c r="B544" t="s">
        <v>38</v>
      </c>
      <c r="C544" t="s">
        <v>2116</v>
      </c>
      <c r="D544" t="s">
        <v>2130</v>
      </c>
      <c r="E544" t="s">
        <v>2231</v>
      </c>
      <c r="F544" s="8">
        <v>44589</v>
      </c>
      <c r="G544" s="8">
        <v>44631</v>
      </c>
      <c r="H544">
        <v>1</v>
      </c>
      <c r="M544">
        <v>1</v>
      </c>
    </row>
    <row r="545" spans="1:13" x14ac:dyDescent="0.25">
      <c r="A545">
        <v>4</v>
      </c>
      <c r="B545" t="s">
        <v>9</v>
      </c>
      <c r="C545" t="s">
        <v>1326</v>
      </c>
      <c r="D545" t="s">
        <v>1594</v>
      </c>
      <c r="E545" t="s">
        <v>2203</v>
      </c>
      <c r="F545" s="8">
        <v>44573</v>
      </c>
      <c r="G545" s="8">
        <v>44615</v>
      </c>
      <c r="H545">
        <v>1</v>
      </c>
      <c r="M545">
        <v>1</v>
      </c>
    </row>
    <row r="546" spans="1:13" x14ac:dyDescent="0.25">
      <c r="A546">
        <v>4</v>
      </c>
      <c r="B546" t="s">
        <v>9</v>
      </c>
      <c r="C546" t="s">
        <v>1326</v>
      </c>
      <c r="D546" t="s">
        <v>1454</v>
      </c>
      <c r="E546" t="s">
        <v>2203</v>
      </c>
      <c r="F546" s="8">
        <v>44617</v>
      </c>
      <c r="G546" s="8">
        <v>44659</v>
      </c>
      <c r="H546">
        <v>1</v>
      </c>
      <c r="M546">
        <v>1</v>
      </c>
    </row>
    <row r="547" spans="1:13" x14ac:dyDescent="0.25">
      <c r="A547">
        <v>1</v>
      </c>
      <c r="B547" t="s">
        <v>38</v>
      </c>
      <c r="C547" t="s">
        <v>362</v>
      </c>
      <c r="D547" t="s">
        <v>654</v>
      </c>
      <c r="E547" t="s">
        <v>2221</v>
      </c>
      <c r="F547" s="8">
        <v>44634</v>
      </c>
      <c r="G547" s="8">
        <v>44676</v>
      </c>
      <c r="H547">
        <v>1</v>
      </c>
      <c r="M547">
        <v>1</v>
      </c>
    </row>
    <row r="548" spans="1:13" x14ac:dyDescent="0.25">
      <c r="A548">
        <v>1</v>
      </c>
      <c r="B548" t="s">
        <v>38</v>
      </c>
      <c r="C548" t="s">
        <v>362</v>
      </c>
      <c r="D548" t="s">
        <v>694</v>
      </c>
      <c r="E548" t="s">
        <v>2221</v>
      </c>
      <c r="F548" s="8">
        <v>44585</v>
      </c>
      <c r="G548" s="8">
        <v>44627</v>
      </c>
      <c r="H548">
        <v>1</v>
      </c>
      <c r="M548">
        <v>1</v>
      </c>
    </row>
    <row r="549" spans="1:13" x14ac:dyDescent="0.25">
      <c r="A549">
        <v>5</v>
      </c>
      <c r="B549" t="s">
        <v>16</v>
      </c>
      <c r="C549" t="s">
        <v>1677</v>
      </c>
      <c r="D549" t="s">
        <v>1697</v>
      </c>
      <c r="E549" t="s">
        <v>2230</v>
      </c>
      <c r="F549" s="8">
        <v>44614</v>
      </c>
      <c r="G549" s="8">
        <v>44656</v>
      </c>
      <c r="H549">
        <v>1</v>
      </c>
      <c r="M549">
        <v>1</v>
      </c>
    </row>
    <row r="550" spans="1:13" x14ac:dyDescent="0.25">
      <c r="A550">
        <v>4</v>
      </c>
      <c r="B550" t="s">
        <v>9</v>
      </c>
      <c r="C550" t="s">
        <v>1326</v>
      </c>
      <c r="D550" t="s">
        <v>2830</v>
      </c>
      <c r="E550" t="s">
        <v>2203</v>
      </c>
      <c r="F550" s="8">
        <v>44771</v>
      </c>
      <c r="G550" s="8">
        <v>44813</v>
      </c>
      <c r="H550">
        <v>1</v>
      </c>
      <c r="M550">
        <v>1</v>
      </c>
    </row>
    <row r="551" spans="1:13" x14ac:dyDescent="0.25">
      <c r="A551">
        <v>2</v>
      </c>
      <c r="B551" t="s">
        <v>49</v>
      </c>
      <c r="C551" t="s">
        <v>1817</v>
      </c>
      <c r="D551" t="s">
        <v>1855</v>
      </c>
      <c r="E551" t="s">
        <v>2229</v>
      </c>
      <c r="F551" s="8">
        <v>44714</v>
      </c>
      <c r="G551" s="8">
        <v>44756</v>
      </c>
      <c r="H551">
        <v>1</v>
      </c>
      <c r="M551">
        <v>1</v>
      </c>
    </row>
    <row r="552" spans="1:13" x14ac:dyDescent="0.25">
      <c r="A552">
        <v>4</v>
      </c>
      <c r="B552" t="s">
        <v>9</v>
      </c>
      <c r="C552" t="s">
        <v>1326</v>
      </c>
      <c r="D552" t="s">
        <v>2252</v>
      </c>
      <c r="E552" t="s">
        <v>2203</v>
      </c>
      <c r="F552" s="8">
        <v>44601</v>
      </c>
      <c r="G552" s="8">
        <v>44643</v>
      </c>
      <c r="H552">
        <v>1</v>
      </c>
      <c r="M552">
        <v>1</v>
      </c>
    </row>
    <row r="553" spans="1:13" x14ac:dyDescent="0.25">
      <c r="A553">
        <v>1</v>
      </c>
      <c r="B553" t="s">
        <v>38</v>
      </c>
      <c r="C553" t="s">
        <v>362</v>
      </c>
      <c r="D553" t="s">
        <v>568</v>
      </c>
      <c r="E553" t="s">
        <v>2221</v>
      </c>
      <c r="F553" s="8">
        <v>44701</v>
      </c>
      <c r="G553" s="8">
        <v>44743</v>
      </c>
      <c r="H553">
        <v>1</v>
      </c>
      <c r="M553">
        <v>1</v>
      </c>
    </row>
    <row r="554" spans="1:13" x14ac:dyDescent="0.25">
      <c r="A554">
        <v>4</v>
      </c>
      <c r="B554" t="s">
        <v>9</v>
      </c>
      <c r="C554" t="s">
        <v>1326</v>
      </c>
      <c r="D554" t="s">
        <v>1386</v>
      </c>
      <c r="E554" t="s">
        <v>2203</v>
      </c>
      <c r="F554" s="8">
        <v>44636</v>
      </c>
      <c r="G554" s="8">
        <v>44678</v>
      </c>
      <c r="H554">
        <v>1</v>
      </c>
      <c r="M554">
        <v>1</v>
      </c>
    </row>
    <row r="555" spans="1:13" x14ac:dyDescent="0.25">
      <c r="A555">
        <v>1</v>
      </c>
      <c r="B555" t="s">
        <v>38</v>
      </c>
      <c r="C555" t="s">
        <v>362</v>
      </c>
      <c r="D555" t="s">
        <v>724</v>
      </c>
      <c r="E555" t="s">
        <v>2221</v>
      </c>
      <c r="F555" s="8">
        <v>44624</v>
      </c>
      <c r="G555" s="8">
        <v>44666</v>
      </c>
      <c r="H555">
        <v>1</v>
      </c>
      <c r="M555">
        <v>1</v>
      </c>
    </row>
    <row r="556" spans="1:13" x14ac:dyDescent="0.25">
      <c r="A556">
        <v>1</v>
      </c>
      <c r="B556" t="s">
        <v>38</v>
      </c>
      <c r="C556" t="s">
        <v>362</v>
      </c>
      <c r="D556" t="s">
        <v>368</v>
      </c>
      <c r="E556" t="s">
        <v>2221</v>
      </c>
      <c r="F556" s="8">
        <v>44672</v>
      </c>
      <c r="G556" s="8">
        <v>44714</v>
      </c>
      <c r="H556">
        <v>1</v>
      </c>
      <c r="M556">
        <v>1</v>
      </c>
    </row>
    <row r="557" spans="1:13" x14ac:dyDescent="0.25">
      <c r="A557">
        <v>1</v>
      </c>
      <c r="B557" t="s">
        <v>38</v>
      </c>
      <c r="C557" t="s">
        <v>362</v>
      </c>
      <c r="D557" t="s">
        <v>2253</v>
      </c>
      <c r="E557" t="s">
        <v>2221</v>
      </c>
      <c r="F557" s="8">
        <v>44630</v>
      </c>
      <c r="G557" s="8">
        <v>44672</v>
      </c>
      <c r="H557">
        <v>1</v>
      </c>
      <c r="M557">
        <v>1</v>
      </c>
    </row>
    <row r="558" spans="1:13" x14ac:dyDescent="0.25">
      <c r="A558">
        <v>1</v>
      </c>
      <c r="B558" t="s">
        <v>38</v>
      </c>
      <c r="C558" t="s">
        <v>889</v>
      </c>
      <c r="D558" t="s">
        <v>891</v>
      </c>
      <c r="E558" t="s">
        <v>2226</v>
      </c>
      <c r="F558" s="8">
        <v>44578</v>
      </c>
      <c r="G558" s="8">
        <v>44620</v>
      </c>
      <c r="H558">
        <v>1</v>
      </c>
      <c r="M558">
        <v>1</v>
      </c>
    </row>
    <row r="559" spans="1:13" x14ac:dyDescent="0.25">
      <c r="A559">
        <v>1</v>
      </c>
      <c r="B559" t="s">
        <v>38</v>
      </c>
      <c r="C559" t="s">
        <v>2116</v>
      </c>
      <c r="D559" t="s">
        <v>2144</v>
      </c>
      <c r="E559" t="s">
        <v>2231</v>
      </c>
      <c r="F559" s="8">
        <v>44718</v>
      </c>
      <c r="G559" s="8">
        <v>44760</v>
      </c>
      <c r="H559">
        <v>1</v>
      </c>
      <c r="M559">
        <v>1</v>
      </c>
    </row>
    <row r="560" spans="1:13" x14ac:dyDescent="0.25">
      <c r="A560">
        <v>10</v>
      </c>
      <c r="B560" t="s">
        <v>29</v>
      </c>
      <c r="C560" t="s">
        <v>1072</v>
      </c>
      <c r="D560" t="s">
        <v>1154</v>
      </c>
      <c r="E560" t="s">
        <v>2205</v>
      </c>
      <c r="F560" s="8">
        <v>44690</v>
      </c>
      <c r="G560" s="8">
        <v>44732</v>
      </c>
      <c r="H560">
        <v>1</v>
      </c>
      <c r="M560">
        <v>1</v>
      </c>
    </row>
    <row r="561" spans="1:13" x14ac:dyDescent="0.25">
      <c r="A561">
        <v>1</v>
      </c>
      <c r="B561" t="s">
        <v>38</v>
      </c>
      <c r="C561" t="s">
        <v>362</v>
      </c>
      <c r="D561" t="s">
        <v>2656</v>
      </c>
      <c r="E561" t="s">
        <v>2221</v>
      </c>
      <c r="F561" s="8">
        <v>44768</v>
      </c>
      <c r="G561" s="8">
        <v>44810</v>
      </c>
      <c r="H561">
        <v>1</v>
      </c>
      <c r="M561">
        <v>1</v>
      </c>
    </row>
    <row r="562" spans="1:13" x14ac:dyDescent="0.25">
      <c r="A562">
        <v>4</v>
      </c>
      <c r="B562" t="s">
        <v>9</v>
      </c>
      <c r="C562" t="s">
        <v>1326</v>
      </c>
      <c r="D562" t="s">
        <v>3350</v>
      </c>
      <c r="E562" t="s">
        <v>2203</v>
      </c>
      <c r="F562" s="8">
        <v>44782</v>
      </c>
      <c r="G562" s="8">
        <v>44824</v>
      </c>
      <c r="H562">
        <v>1</v>
      </c>
      <c r="M562">
        <v>1</v>
      </c>
    </row>
    <row r="563" spans="1:13" x14ac:dyDescent="0.25">
      <c r="A563">
        <v>3</v>
      </c>
      <c r="B563" t="s">
        <v>6</v>
      </c>
      <c r="C563" t="s">
        <v>964</v>
      </c>
      <c r="D563" t="s">
        <v>984</v>
      </c>
      <c r="E563" t="s">
        <v>2232</v>
      </c>
      <c r="F563" s="8">
        <v>44629</v>
      </c>
      <c r="G563" s="8">
        <v>44671</v>
      </c>
      <c r="H563">
        <v>1</v>
      </c>
      <c r="M563">
        <v>1</v>
      </c>
    </row>
    <row r="564" spans="1:13" x14ac:dyDescent="0.25">
      <c r="A564">
        <v>5</v>
      </c>
      <c r="B564" t="s">
        <v>16</v>
      </c>
      <c r="C564" t="s">
        <v>1802</v>
      </c>
      <c r="D564" t="s">
        <v>1812</v>
      </c>
      <c r="E564" t="s">
        <v>2233</v>
      </c>
      <c r="F564" s="8">
        <v>44590</v>
      </c>
      <c r="G564" s="8">
        <v>44632</v>
      </c>
      <c r="H564">
        <v>1</v>
      </c>
      <c r="M564">
        <v>1</v>
      </c>
    </row>
    <row r="565" spans="1:13" x14ac:dyDescent="0.25">
      <c r="A565">
        <v>4</v>
      </c>
      <c r="B565" t="s">
        <v>9</v>
      </c>
      <c r="C565" t="s">
        <v>1326</v>
      </c>
      <c r="D565" t="s">
        <v>1508</v>
      </c>
      <c r="E565" t="s">
        <v>2203</v>
      </c>
      <c r="F565" s="8">
        <v>44569</v>
      </c>
      <c r="G565" s="8">
        <v>44611</v>
      </c>
      <c r="H565">
        <v>1</v>
      </c>
      <c r="M565">
        <v>1</v>
      </c>
    </row>
    <row r="566" spans="1:13" x14ac:dyDescent="0.25">
      <c r="A566">
        <v>5</v>
      </c>
      <c r="B566" t="s">
        <v>16</v>
      </c>
      <c r="C566" t="s">
        <v>1677</v>
      </c>
      <c r="D566" t="s">
        <v>1687</v>
      </c>
      <c r="E566" t="s">
        <v>2230</v>
      </c>
      <c r="F566" s="8">
        <v>44581</v>
      </c>
      <c r="G566" s="8">
        <v>44623</v>
      </c>
      <c r="M566">
        <v>0</v>
      </c>
    </row>
    <row r="567" spans="1:13" x14ac:dyDescent="0.25">
      <c r="A567">
        <v>1</v>
      </c>
      <c r="B567" t="s">
        <v>38</v>
      </c>
      <c r="C567" t="s">
        <v>362</v>
      </c>
      <c r="D567" t="s">
        <v>2634</v>
      </c>
      <c r="E567" t="s">
        <v>2221</v>
      </c>
      <c r="F567" s="8">
        <v>44746</v>
      </c>
      <c r="G567" s="8">
        <v>44788</v>
      </c>
      <c r="M567">
        <v>0</v>
      </c>
    </row>
    <row r="568" spans="1:13" x14ac:dyDescent="0.25">
      <c r="A568">
        <v>1</v>
      </c>
      <c r="B568" t="s">
        <v>38</v>
      </c>
      <c r="C568" t="s">
        <v>362</v>
      </c>
      <c r="D568" t="s">
        <v>666</v>
      </c>
      <c r="E568" t="s">
        <v>2221</v>
      </c>
      <c r="F568" s="8">
        <v>44669</v>
      </c>
      <c r="G568" s="8">
        <v>44711</v>
      </c>
      <c r="M568">
        <v>0</v>
      </c>
    </row>
    <row r="569" spans="1:13" x14ac:dyDescent="0.25">
      <c r="A569">
        <v>3</v>
      </c>
      <c r="B569" t="s">
        <v>6</v>
      </c>
      <c r="C569" t="s">
        <v>964</v>
      </c>
      <c r="D569" t="s">
        <v>990</v>
      </c>
      <c r="E569" t="s">
        <v>2232</v>
      </c>
      <c r="F569" s="8">
        <v>44581</v>
      </c>
      <c r="G569" s="8">
        <v>44623</v>
      </c>
      <c r="M569">
        <v>0</v>
      </c>
    </row>
    <row r="570" spans="1:13" x14ac:dyDescent="0.25">
      <c r="A570">
        <v>4</v>
      </c>
      <c r="B570" t="s">
        <v>9</v>
      </c>
      <c r="C570" t="s">
        <v>1326</v>
      </c>
      <c r="D570" t="s">
        <v>1380</v>
      </c>
      <c r="E570" t="s">
        <v>2203</v>
      </c>
      <c r="F570" s="8">
        <v>44693</v>
      </c>
      <c r="G570" s="8">
        <v>44735</v>
      </c>
      <c r="M570">
        <v>0</v>
      </c>
    </row>
    <row r="571" spans="1:13" x14ac:dyDescent="0.25">
      <c r="A571">
        <v>0</v>
      </c>
      <c r="B571" t="s">
        <v>2045</v>
      </c>
      <c r="C571" t="s">
        <v>2044</v>
      </c>
      <c r="D571" t="s">
        <v>2071</v>
      </c>
      <c r="E571" t="s">
        <v>2219</v>
      </c>
      <c r="F571" s="8">
        <v>44604</v>
      </c>
      <c r="G571" s="8">
        <v>44646</v>
      </c>
      <c r="M571">
        <v>0</v>
      </c>
    </row>
    <row r="572" spans="1:13" x14ac:dyDescent="0.25">
      <c r="A572">
        <v>10</v>
      </c>
      <c r="B572" t="s">
        <v>29</v>
      </c>
      <c r="C572" t="s">
        <v>1208</v>
      </c>
      <c r="D572" t="s">
        <v>1216</v>
      </c>
      <c r="E572" t="s">
        <v>2254</v>
      </c>
      <c r="F572" s="8">
        <v>44613</v>
      </c>
      <c r="G572" s="8">
        <v>44655</v>
      </c>
      <c r="M572">
        <v>0</v>
      </c>
    </row>
    <row r="573" spans="1:13" x14ac:dyDescent="0.25">
      <c r="A573">
        <v>1</v>
      </c>
      <c r="B573" t="s">
        <v>38</v>
      </c>
      <c r="C573" t="s">
        <v>908</v>
      </c>
      <c r="D573" t="s">
        <v>952</v>
      </c>
      <c r="E573" t="s">
        <v>2238</v>
      </c>
      <c r="F573" s="8">
        <v>44681</v>
      </c>
      <c r="G573" s="8">
        <v>44723</v>
      </c>
      <c r="M573">
        <v>0</v>
      </c>
    </row>
    <row r="574" spans="1:13" x14ac:dyDescent="0.25">
      <c r="A574">
        <v>1</v>
      </c>
      <c r="B574" t="s">
        <v>38</v>
      </c>
      <c r="C574" t="s">
        <v>908</v>
      </c>
      <c r="D574" t="s">
        <v>932</v>
      </c>
      <c r="E574" t="s">
        <v>2238</v>
      </c>
      <c r="F574" s="8">
        <v>44611</v>
      </c>
      <c r="G574" s="8">
        <v>44653</v>
      </c>
      <c r="M574">
        <v>0</v>
      </c>
    </row>
    <row r="575" spans="1:13" x14ac:dyDescent="0.25">
      <c r="A575">
        <v>1</v>
      </c>
      <c r="B575" t="s">
        <v>38</v>
      </c>
      <c r="C575" t="s">
        <v>362</v>
      </c>
      <c r="D575" t="s">
        <v>372</v>
      </c>
      <c r="E575" t="s">
        <v>2221</v>
      </c>
      <c r="F575" s="8">
        <v>44601</v>
      </c>
      <c r="G575" s="8">
        <v>44643</v>
      </c>
      <c r="M575">
        <v>0</v>
      </c>
    </row>
    <row r="576" spans="1:13" x14ac:dyDescent="0.25">
      <c r="A576">
        <v>4</v>
      </c>
      <c r="B576" t="s">
        <v>9</v>
      </c>
      <c r="C576" t="s">
        <v>1326</v>
      </c>
      <c r="D576" t="s">
        <v>2868</v>
      </c>
      <c r="E576" t="s">
        <v>2203</v>
      </c>
      <c r="F576" s="8">
        <v>44782</v>
      </c>
      <c r="G576" s="8">
        <v>44824</v>
      </c>
      <c r="M576">
        <v>0</v>
      </c>
    </row>
    <row r="577" spans="1:13" x14ac:dyDescent="0.25">
      <c r="A577">
        <v>1</v>
      </c>
      <c r="B577" t="s">
        <v>38</v>
      </c>
      <c r="C577" t="s">
        <v>362</v>
      </c>
      <c r="D577" t="s">
        <v>2566</v>
      </c>
      <c r="E577" t="s">
        <v>2221</v>
      </c>
      <c r="F577" s="8">
        <v>44785</v>
      </c>
      <c r="G577" s="8">
        <v>44827</v>
      </c>
      <c r="M577">
        <v>0</v>
      </c>
    </row>
    <row r="578" spans="1:13" x14ac:dyDescent="0.25">
      <c r="A578">
        <v>2</v>
      </c>
      <c r="B578" t="s">
        <v>49</v>
      </c>
      <c r="C578" t="s">
        <v>1817</v>
      </c>
      <c r="D578" t="s">
        <v>1837</v>
      </c>
      <c r="E578" t="s">
        <v>2229</v>
      </c>
      <c r="F578" s="8">
        <v>44688</v>
      </c>
      <c r="G578" s="8">
        <v>44730</v>
      </c>
      <c r="M578">
        <v>0</v>
      </c>
    </row>
    <row r="579" spans="1:13" x14ac:dyDescent="0.25">
      <c r="A579">
        <v>8</v>
      </c>
      <c r="B579" t="s">
        <v>25</v>
      </c>
      <c r="C579" t="s">
        <v>1321</v>
      </c>
      <c r="D579" t="s">
        <v>1323</v>
      </c>
      <c r="E579" t="s">
        <v>2255</v>
      </c>
      <c r="F579" s="8">
        <v>44576</v>
      </c>
      <c r="G579" s="8">
        <v>44618</v>
      </c>
      <c r="M579">
        <v>0</v>
      </c>
    </row>
    <row r="580" spans="1:13" x14ac:dyDescent="0.25">
      <c r="A580">
        <v>8</v>
      </c>
      <c r="B580" t="s">
        <v>25</v>
      </c>
      <c r="C580" t="s">
        <v>1314</v>
      </c>
      <c r="D580" t="s">
        <v>3351</v>
      </c>
      <c r="E580" t="s">
        <v>2283</v>
      </c>
      <c r="F580" s="8">
        <v>44770</v>
      </c>
      <c r="G580" s="8">
        <v>44812</v>
      </c>
      <c r="M580">
        <v>0</v>
      </c>
    </row>
    <row r="581" spans="1:13" x14ac:dyDescent="0.25">
      <c r="A581">
        <v>1</v>
      </c>
      <c r="B581" t="s">
        <v>38</v>
      </c>
      <c r="C581" t="s">
        <v>362</v>
      </c>
      <c r="D581" t="s">
        <v>490</v>
      </c>
      <c r="E581" t="s">
        <v>2221</v>
      </c>
      <c r="F581" s="8">
        <v>44724</v>
      </c>
      <c r="G581" s="8">
        <v>44766</v>
      </c>
      <c r="M581">
        <v>0</v>
      </c>
    </row>
    <row r="582" spans="1:13" x14ac:dyDescent="0.25">
      <c r="A582">
        <v>1</v>
      </c>
      <c r="B582" t="s">
        <v>38</v>
      </c>
      <c r="C582" t="s">
        <v>2116</v>
      </c>
      <c r="D582" t="s">
        <v>3352</v>
      </c>
      <c r="E582" t="s">
        <v>2231</v>
      </c>
      <c r="F582" s="8">
        <v>44812</v>
      </c>
      <c r="G582" s="8">
        <v>44854</v>
      </c>
      <c r="M582">
        <v>0</v>
      </c>
    </row>
    <row r="583" spans="1:13" x14ac:dyDescent="0.25">
      <c r="A583">
        <v>1</v>
      </c>
      <c r="B583" t="s">
        <v>38</v>
      </c>
      <c r="C583" t="s">
        <v>362</v>
      </c>
      <c r="D583" t="s">
        <v>2690</v>
      </c>
      <c r="E583" t="s">
        <v>2221</v>
      </c>
      <c r="F583" s="8">
        <v>44786</v>
      </c>
      <c r="G583" s="8">
        <v>44828</v>
      </c>
      <c r="M583">
        <v>0</v>
      </c>
    </row>
    <row r="584" spans="1:13" x14ac:dyDescent="0.25">
      <c r="A584">
        <v>1</v>
      </c>
      <c r="B584" t="s">
        <v>38</v>
      </c>
      <c r="C584" t="s">
        <v>908</v>
      </c>
      <c r="D584" t="s">
        <v>954</v>
      </c>
      <c r="E584" t="s">
        <v>2238</v>
      </c>
      <c r="F584" s="8">
        <v>44638</v>
      </c>
      <c r="G584" s="8">
        <v>44680</v>
      </c>
      <c r="M584">
        <v>0</v>
      </c>
    </row>
    <row r="585" spans="1:13" x14ac:dyDescent="0.25">
      <c r="A585">
        <v>1</v>
      </c>
      <c r="B585" t="s">
        <v>38</v>
      </c>
      <c r="C585" t="s">
        <v>362</v>
      </c>
      <c r="D585" t="s">
        <v>2526</v>
      </c>
      <c r="E585" t="s">
        <v>2221</v>
      </c>
      <c r="F585" s="8">
        <v>44744</v>
      </c>
      <c r="G585" s="8">
        <v>44786</v>
      </c>
      <c r="M585">
        <v>0</v>
      </c>
    </row>
    <row r="586" spans="1:13" x14ac:dyDescent="0.25">
      <c r="A586">
        <v>3</v>
      </c>
      <c r="B586" t="s">
        <v>6</v>
      </c>
      <c r="C586" t="s">
        <v>964</v>
      </c>
      <c r="D586" t="s">
        <v>994</v>
      </c>
      <c r="E586" t="s">
        <v>2232</v>
      </c>
      <c r="F586" s="8">
        <v>44632</v>
      </c>
      <c r="G586" s="8">
        <v>44674</v>
      </c>
      <c r="M586">
        <v>0</v>
      </c>
    </row>
    <row r="587" spans="1:13" x14ac:dyDescent="0.25">
      <c r="A587">
        <v>1</v>
      </c>
      <c r="B587" t="s">
        <v>38</v>
      </c>
      <c r="C587" t="s">
        <v>362</v>
      </c>
      <c r="D587" t="s">
        <v>620</v>
      </c>
      <c r="E587" t="s">
        <v>2221</v>
      </c>
      <c r="F587" s="8">
        <v>44666</v>
      </c>
      <c r="G587" s="8">
        <v>44708</v>
      </c>
      <c r="M587">
        <v>0</v>
      </c>
    </row>
    <row r="588" spans="1:13" x14ac:dyDescent="0.25">
      <c r="A588">
        <v>2</v>
      </c>
      <c r="B588" t="s">
        <v>49</v>
      </c>
      <c r="C588" t="s">
        <v>1817</v>
      </c>
      <c r="D588" t="s">
        <v>1849</v>
      </c>
      <c r="E588" t="s">
        <v>2229</v>
      </c>
      <c r="F588" s="8">
        <v>44711</v>
      </c>
      <c r="G588" s="8">
        <v>44753</v>
      </c>
      <c r="M588">
        <v>0</v>
      </c>
    </row>
    <row r="589" spans="1:13" x14ac:dyDescent="0.25">
      <c r="A589">
        <v>4</v>
      </c>
      <c r="B589" t="s">
        <v>9</v>
      </c>
      <c r="C589" t="s">
        <v>1326</v>
      </c>
      <c r="D589" t="s">
        <v>2876</v>
      </c>
      <c r="E589" t="s">
        <v>2203</v>
      </c>
      <c r="F589" s="8">
        <v>44746</v>
      </c>
      <c r="G589" s="8">
        <v>44788</v>
      </c>
      <c r="M589">
        <v>0</v>
      </c>
    </row>
    <row r="590" spans="1:13" x14ac:dyDescent="0.25">
      <c r="A590">
        <v>3</v>
      </c>
      <c r="B590" t="s">
        <v>6</v>
      </c>
      <c r="C590" t="s">
        <v>1031</v>
      </c>
      <c r="D590" t="s">
        <v>1035</v>
      </c>
      <c r="E590" t="s">
        <v>2243</v>
      </c>
      <c r="F590" s="8">
        <v>44652</v>
      </c>
      <c r="G590" s="8">
        <v>44694</v>
      </c>
      <c r="M590">
        <v>0</v>
      </c>
    </row>
    <row r="591" spans="1:13" x14ac:dyDescent="0.25">
      <c r="A591">
        <v>0</v>
      </c>
      <c r="B591" t="s">
        <v>2045</v>
      </c>
      <c r="C591" t="s">
        <v>2044</v>
      </c>
      <c r="D591" t="s">
        <v>3088</v>
      </c>
      <c r="E591" t="s">
        <v>2219</v>
      </c>
      <c r="F591" s="8">
        <v>44779</v>
      </c>
      <c r="G591" s="8">
        <v>44821</v>
      </c>
      <c r="M591">
        <v>0</v>
      </c>
    </row>
    <row r="592" spans="1:13" x14ac:dyDescent="0.25">
      <c r="A592">
        <v>1</v>
      </c>
      <c r="B592" t="s">
        <v>38</v>
      </c>
      <c r="C592" t="s">
        <v>362</v>
      </c>
      <c r="D592" t="s">
        <v>522</v>
      </c>
      <c r="E592" t="s">
        <v>2221</v>
      </c>
      <c r="F592" s="8">
        <v>44716</v>
      </c>
      <c r="G592" s="8">
        <v>44758</v>
      </c>
      <c r="M592">
        <v>0</v>
      </c>
    </row>
    <row r="593" spans="1:13" x14ac:dyDescent="0.25">
      <c r="A593">
        <v>4</v>
      </c>
      <c r="B593" t="s">
        <v>9</v>
      </c>
      <c r="C593" t="s">
        <v>1326</v>
      </c>
      <c r="D593" t="s">
        <v>1590</v>
      </c>
      <c r="E593" t="s">
        <v>2203</v>
      </c>
      <c r="F593" s="8">
        <v>44689</v>
      </c>
      <c r="G593" s="8">
        <v>44731</v>
      </c>
      <c r="M593">
        <v>0</v>
      </c>
    </row>
    <row r="594" spans="1:13" x14ac:dyDescent="0.25">
      <c r="A594">
        <v>1</v>
      </c>
      <c r="B594" t="s">
        <v>38</v>
      </c>
      <c r="C594" t="s">
        <v>362</v>
      </c>
      <c r="D594" t="s">
        <v>3353</v>
      </c>
      <c r="E594" t="s">
        <v>2221</v>
      </c>
      <c r="F594" s="8">
        <v>44789</v>
      </c>
      <c r="G594" s="8">
        <v>44831</v>
      </c>
      <c r="M594">
        <v>0</v>
      </c>
    </row>
    <row r="595" spans="1:13" x14ac:dyDescent="0.25">
      <c r="A595">
        <v>4</v>
      </c>
      <c r="B595" t="s">
        <v>9</v>
      </c>
      <c r="C595" t="s">
        <v>1326</v>
      </c>
      <c r="D595" t="s">
        <v>3354</v>
      </c>
      <c r="E595" t="s">
        <v>2203</v>
      </c>
      <c r="F595" s="8">
        <v>44777</v>
      </c>
      <c r="G595" s="8">
        <v>44819</v>
      </c>
      <c r="M595">
        <v>0</v>
      </c>
    </row>
    <row r="596" spans="1:13" x14ac:dyDescent="0.25">
      <c r="A596">
        <v>10</v>
      </c>
      <c r="B596" t="s">
        <v>29</v>
      </c>
      <c r="C596" t="s">
        <v>1072</v>
      </c>
      <c r="D596" t="s">
        <v>1096</v>
      </c>
      <c r="E596" t="s">
        <v>2205</v>
      </c>
      <c r="F596" s="8">
        <v>44709</v>
      </c>
      <c r="G596" s="8">
        <v>44751</v>
      </c>
      <c r="M596">
        <v>0</v>
      </c>
    </row>
    <row r="597" spans="1:13" x14ac:dyDescent="0.25">
      <c r="A597">
        <v>1</v>
      </c>
      <c r="B597" t="s">
        <v>38</v>
      </c>
      <c r="C597" t="s">
        <v>362</v>
      </c>
      <c r="D597" t="s">
        <v>2546</v>
      </c>
      <c r="E597" t="s">
        <v>2221</v>
      </c>
      <c r="F597" s="8">
        <v>44750</v>
      </c>
      <c r="G597" s="8">
        <v>44792</v>
      </c>
      <c r="M597">
        <v>0</v>
      </c>
    </row>
    <row r="598" spans="1:13" x14ac:dyDescent="0.25">
      <c r="A598">
        <v>4</v>
      </c>
      <c r="B598" t="s">
        <v>9</v>
      </c>
      <c r="C598" t="s">
        <v>1326</v>
      </c>
      <c r="D598" t="s">
        <v>3355</v>
      </c>
      <c r="E598" t="s">
        <v>2203</v>
      </c>
      <c r="F598" s="8">
        <v>44819</v>
      </c>
      <c r="G598" s="8">
        <v>44861</v>
      </c>
      <c r="M598">
        <v>0</v>
      </c>
    </row>
    <row r="599" spans="1:13" x14ac:dyDescent="0.25">
      <c r="A599">
        <v>1</v>
      </c>
      <c r="B599" t="s">
        <v>38</v>
      </c>
      <c r="C599" t="s">
        <v>362</v>
      </c>
      <c r="D599" t="s">
        <v>636</v>
      </c>
      <c r="E599" t="s">
        <v>2221</v>
      </c>
      <c r="F599" s="8">
        <v>44645</v>
      </c>
      <c r="G599" s="8">
        <v>44687</v>
      </c>
      <c r="M599">
        <v>0</v>
      </c>
    </row>
    <row r="600" spans="1:13" x14ac:dyDescent="0.25">
      <c r="A600">
        <v>0</v>
      </c>
      <c r="B600" t="s">
        <v>2045</v>
      </c>
      <c r="C600" t="s">
        <v>2044</v>
      </c>
      <c r="D600" t="s">
        <v>3149</v>
      </c>
      <c r="E600" t="s">
        <v>2219</v>
      </c>
      <c r="F600" s="8">
        <v>44562</v>
      </c>
      <c r="G600" s="8">
        <v>44604</v>
      </c>
      <c r="M600">
        <v>0</v>
      </c>
    </row>
    <row r="601" spans="1:13" x14ac:dyDescent="0.25">
      <c r="A601">
        <v>1</v>
      </c>
      <c r="B601" t="s">
        <v>38</v>
      </c>
      <c r="C601" t="s">
        <v>2116</v>
      </c>
      <c r="D601" t="s">
        <v>3356</v>
      </c>
      <c r="E601" t="s">
        <v>2231</v>
      </c>
      <c r="F601" s="8">
        <v>44795</v>
      </c>
      <c r="G601" s="8">
        <v>44837</v>
      </c>
      <c r="M601">
        <v>0</v>
      </c>
    </row>
    <row r="602" spans="1:13" x14ac:dyDescent="0.25">
      <c r="A602">
        <v>1</v>
      </c>
      <c r="B602" t="s">
        <v>38</v>
      </c>
      <c r="C602" t="s">
        <v>362</v>
      </c>
      <c r="D602" t="s">
        <v>680</v>
      </c>
      <c r="E602" t="s">
        <v>2221</v>
      </c>
      <c r="F602" s="8">
        <v>44588</v>
      </c>
      <c r="G602" s="8">
        <v>44630</v>
      </c>
      <c r="M602">
        <v>0</v>
      </c>
    </row>
    <row r="603" spans="1:13" x14ac:dyDescent="0.25">
      <c r="A603">
        <v>1</v>
      </c>
      <c r="B603" t="s">
        <v>38</v>
      </c>
      <c r="C603" t="s">
        <v>362</v>
      </c>
      <c r="D603" t="s">
        <v>3115</v>
      </c>
      <c r="E603" t="s">
        <v>2221</v>
      </c>
      <c r="F603" s="8">
        <v>44748</v>
      </c>
      <c r="G603" s="8">
        <v>44790</v>
      </c>
      <c r="M603">
        <v>0</v>
      </c>
    </row>
    <row r="604" spans="1:13" x14ac:dyDescent="0.25">
      <c r="A604">
        <v>1</v>
      </c>
      <c r="B604" t="s">
        <v>38</v>
      </c>
      <c r="C604" t="s">
        <v>362</v>
      </c>
      <c r="D604" t="s">
        <v>796</v>
      </c>
      <c r="E604" t="s">
        <v>2221</v>
      </c>
      <c r="F604" s="8">
        <v>44693</v>
      </c>
      <c r="G604" s="8">
        <v>44735</v>
      </c>
      <c r="M604">
        <v>0</v>
      </c>
    </row>
    <row r="605" spans="1:13" x14ac:dyDescent="0.25">
      <c r="A605">
        <v>1</v>
      </c>
      <c r="B605" t="s">
        <v>38</v>
      </c>
      <c r="C605" t="s">
        <v>362</v>
      </c>
      <c r="D605" t="s">
        <v>476</v>
      </c>
      <c r="E605" t="s">
        <v>2221</v>
      </c>
      <c r="F605" s="8">
        <v>44660</v>
      </c>
      <c r="G605" s="8">
        <v>44702</v>
      </c>
      <c r="M605">
        <v>0</v>
      </c>
    </row>
    <row r="606" spans="1:13" x14ac:dyDescent="0.25">
      <c r="A606">
        <v>4</v>
      </c>
      <c r="B606" t="s">
        <v>9</v>
      </c>
      <c r="C606" t="s">
        <v>1326</v>
      </c>
      <c r="D606" t="s">
        <v>1428</v>
      </c>
      <c r="E606" t="s">
        <v>2203</v>
      </c>
      <c r="F606" s="8">
        <v>44569</v>
      </c>
      <c r="G606" s="8">
        <v>44611</v>
      </c>
      <c r="M606">
        <v>0</v>
      </c>
    </row>
    <row r="607" spans="1:13" x14ac:dyDescent="0.25">
      <c r="A607">
        <v>8</v>
      </c>
      <c r="B607" t="s">
        <v>25</v>
      </c>
      <c r="C607" t="s">
        <v>1225</v>
      </c>
      <c r="D607" t="s">
        <v>1275</v>
      </c>
      <c r="E607" t="s">
        <v>2213</v>
      </c>
      <c r="F607" s="8">
        <v>44690</v>
      </c>
      <c r="G607" s="8">
        <v>44732</v>
      </c>
      <c r="M607">
        <v>0</v>
      </c>
    </row>
    <row r="608" spans="1:13" x14ac:dyDescent="0.25">
      <c r="A608">
        <v>1</v>
      </c>
      <c r="B608" t="s">
        <v>38</v>
      </c>
      <c r="C608" t="s">
        <v>362</v>
      </c>
      <c r="D608" t="s">
        <v>618</v>
      </c>
      <c r="E608" t="s">
        <v>2221</v>
      </c>
      <c r="F608" s="8">
        <v>44663</v>
      </c>
      <c r="G608" s="8">
        <v>44705</v>
      </c>
      <c r="M608">
        <v>0</v>
      </c>
    </row>
    <row r="609" spans="1:13" x14ac:dyDescent="0.25">
      <c r="A609">
        <v>1</v>
      </c>
      <c r="B609" t="s">
        <v>38</v>
      </c>
      <c r="C609" t="s">
        <v>2029</v>
      </c>
      <c r="D609" t="s">
        <v>2031</v>
      </c>
      <c r="E609" t="s">
        <v>2256</v>
      </c>
      <c r="F609" s="8">
        <v>44733</v>
      </c>
      <c r="G609" s="8">
        <v>44775</v>
      </c>
      <c r="M609">
        <v>0</v>
      </c>
    </row>
    <row r="610" spans="1:13" x14ac:dyDescent="0.25">
      <c r="A610">
        <v>5</v>
      </c>
      <c r="B610" t="s">
        <v>16</v>
      </c>
      <c r="C610" t="s">
        <v>1764</v>
      </c>
      <c r="D610" t="s">
        <v>2978</v>
      </c>
      <c r="E610" t="s">
        <v>2234</v>
      </c>
      <c r="F610" s="8">
        <v>44778</v>
      </c>
      <c r="G610" s="8">
        <v>44820</v>
      </c>
      <c r="M610">
        <v>0</v>
      </c>
    </row>
    <row r="611" spans="1:13" x14ac:dyDescent="0.25">
      <c r="A611">
        <v>4</v>
      </c>
      <c r="B611" t="s">
        <v>9</v>
      </c>
      <c r="C611" t="s">
        <v>1326</v>
      </c>
      <c r="D611" t="s">
        <v>1506</v>
      </c>
      <c r="E611" t="s">
        <v>2203</v>
      </c>
      <c r="F611" s="8">
        <v>44729</v>
      </c>
      <c r="G611" s="8">
        <v>44771</v>
      </c>
      <c r="M611">
        <v>0</v>
      </c>
    </row>
    <row r="612" spans="1:13" x14ac:dyDescent="0.25">
      <c r="A612">
        <v>1</v>
      </c>
      <c r="B612" t="s">
        <v>38</v>
      </c>
      <c r="C612" t="s">
        <v>362</v>
      </c>
      <c r="D612" t="s">
        <v>720</v>
      </c>
      <c r="E612" t="s">
        <v>2221</v>
      </c>
      <c r="F612" s="8">
        <v>44672</v>
      </c>
      <c r="G612" s="8">
        <v>44714</v>
      </c>
      <c r="M612">
        <v>0</v>
      </c>
    </row>
    <row r="613" spans="1:13" x14ac:dyDescent="0.25">
      <c r="A613">
        <v>8</v>
      </c>
      <c r="B613" t="s">
        <v>25</v>
      </c>
      <c r="C613" t="s">
        <v>1225</v>
      </c>
      <c r="D613" t="s">
        <v>1243</v>
      </c>
      <c r="E613" t="s">
        <v>2213</v>
      </c>
      <c r="F613" s="8">
        <v>44730</v>
      </c>
      <c r="G613" s="8">
        <v>44772</v>
      </c>
      <c r="M613">
        <v>0</v>
      </c>
    </row>
    <row r="614" spans="1:13" x14ac:dyDescent="0.25">
      <c r="A614">
        <v>0</v>
      </c>
      <c r="B614" t="s">
        <v>2045</v>
      </c>
      <c r="C614" t="s">
        <v>2044</v>
      </c>
      <c r="D614" t="s">
        <v>3150</v>
      </c>
      <c r="E614" t="s">
        <v>2219</v>
      </c>
      <c r="F614" s="8">
        <v>44662</v>
      </c>
      <c r="G614" s="8">
        <v>44704</v>
      </c>
      <c r="M614">
        <v>0</v>
      </c>
    </row>
    <row r="615" spans="1:13" x14ac:dyDescent="0.25">
      <c r="A615">
        <v>1</v>
      </c>
      <c r="B615" t="s">
        <v>38</v>
      </c>
      <c r="C615" t="s">
        <v>362</v>
      </c>
      <c r="D615" t="s">
        <v>836</v>
      </c>
      <c r="E615" t="s">
        <v>2221</v>
      </c>
      <c r="F615" s="8">
        <v>44643</v>
      </c>
      <c r="G615" s="8">
        <v>44685</v>
      </c>
      <c r="M615">
        <v>0</v>
      </c>
    </row>
    <row r="616" spans="1:13" x14ac:dyDescent="0.25">
      <c r="A616">
        <v>7</v>
      </c>
      <c r="B616" t="s">
        <v>22</v>
      </c>
      <c r="C616" t="s">
        <v>2165</v>
      </c>
      <c r="D616" t="s">
        <v>2173</v>
      </c>
      <c r="E616" t="s">
        <v>2257</v>
      </c>
      <c r="F616" s="8">
        <v>44571</v>
      </c>
      <c r="G616" s="8">
        <v>44613</v>
      </c>
      <c r="M616">
        <v>0</v>
      </c>
    </row>
    <row r="617" spans="1:13" x14ac:dyDescent="0.25">
      <c r="A617">
        <v>4</v>
      </c>
      <c r="B617" t="s">
        <v>9</v>
      </c>
      <c r="C617" t="s">
        <v>1326</v>
      </c>
      <c r="D617" t="s">
        <v>1452</v>
      </c>
      <c r="E617" t="s">
        <v>2203</v>
      </c>
      <c r="F617" s="8">
        <v>44666</v>
      </c>
      <c r="G617" s="8">
        <v>44708</v>
      </c>
      <c r="M617">
        <v>0</v>
      </c>
    </row>
    <row r="618" spans="1:13" x14ac:dyDescent="0.25">
      <c r="A618">
        <v>5</v>
      </c>
      <c r="B618" t="s">
        <v>16</v>
      </c>
      <c r="C618" t="s">
        <v>1777</v>
      </c>
      <c r="D618" t="s">
        <v>1779</v>
      </c>
      <c r="E618" t="s">
        <v>2204</v>
      </c>
      <c r="F618" s="8">
        <v>44728</v>
      </c>
      <c r="G618" s="8">
        <v>44770</v>
      </c>
      <c r="M618">
        <v>0</v>
      </c>
    </row>
    <row r="619" spans="1:13" x14ac:dyDescent="0.25">
      <c r="A619">
        <v>8</v>
      </c>
      <c r="B619" t="s">
        <v>25</v>
      </c>
      <c r="C619" t="s">
        <v>1225</v>
      </c>
      <c r="D619" t="s">
        <v>2798</v>
      </c>
      <c r="E619" t="s">
        <v>2213</v>
      </c>
      <c r="F619" s="8">
        <v>44751</v>
      </c>
      <c r="G619" s="8">
        <v>44793</v>
      </c>
      <c r="M619">
        <v>0</v>
      </c>
    </row>
    <row r="620" spans="1:13" x14ac:dyDescent="0.25">
      <c r="A620">
        <v>1</v>
      </c>
      <c r="B620" t="s">
        <v>38</v>
      </c>
      <c r="C620" t="s">
        <v>2116</v>
      </c>
      <c r="D620" t="s">
        <v>2150</v>
      </c>
      <c r="E620" t="s">
        <v>2231</v>
      </c>
      <c r="F620" s="8">
        <v>44583</v>
      </c>
      <c r="G620" s="8">
        <v>44625</v>
      </c>
      <c r="M620">
        <v>0</v>
      </c>
    </row>
    <row r="621" spans="1:13" x14ac:dyDescent="0.25">
      <c r="A621">
        <v>1</v>
      </c>
      <c r="B621" t="s">
        <v>38</v>
      </c>
      <c r="C621" t="s">
        <v>362</v>
      </c>
      <c r="D621" t="s">
        <v>480</v>
      </c>
      <c r="E621" t="s">
        <v>2221</v>
      </c>
      <c r="F621" s="8">
        <v>44724</v>
      </c>
      <c r="G621" s="8">
        <v>44766</v>
      </c>
      <c r="M621">
        <v>0</v>
      </c>
    </row>
    <row r="622" spans="1:13" x14ac:dyDescent="0.25">
      <c r="A622">
        <v>2</v>
      </c>
      <c r="B622" t="s">
        <v>49</v>
      </c>
      <c r="C622" t="s">
        <v>1817</v>
      </c>
      <c r="D622" t="s">
        <v>3006</v>
      </c>
      <c r="E622" t="s">
        <v>2229</v>
      </c>
      <c r="F622" s="8">
        <v>44746</v>
      </c>
      <c r="G622" s="8">
        <v>44788</v>
      </c>
      <c r="M622">
        <v>0</v>
      </c>
    </row>
    <row r="623" spans="1:13" x14ac:dyDescent="0.25">
      <c r="A623">
        <v>8</v>
      </c>
      <c r="B623" t="s">
        <v>25</v>
      </c>
      <c r="C623" t="s">
        <v>1225</v>
      </c>
      <c r="D623" t="s">
        <v>1269</v>
      </c>
      <c r="E623" t="s">
        <v>2213</v>
      </c>
      <c r="F623" s="8">
        <v>44697</v>
      </c>
      <c r="G623" s="8">
        <v>44739</v>
      </c>
      <c r="M623">
        <v>0</v>
      </c>
    </row>
    <row r="624" spans="1:13" x14ac:dyDescent="0.25">
      <c r="A624">
        <v>1</v>
      </c>
      <c r="B624" t="s">
        <v>38</v>
      </c>
      <c r="C624" t="s">
        <v>362</v>
      </c>
      <c r="D624" t="s">
        <v>542</v>
      </c>
      <c r="E624" t="s">
        <v>2221</v>
      </c>
      <c r="F624" s="8">
        <v>44703</v>
      </c>
      <c r="G624" s="8">
        <v>44745</v>
      </c>
      <c r="M624">
        <v>0</v>
      </c>
    </row>
    <row r="625" spans="1:13" x14ac:dyDescent="0.25">
      <c r="A625">
        <v>1</v>
      </c>
      <c r="B625" t="s">
        <v>38</v>
      </c>
      <c r="C625" t="s">
        <v>362</v>
      </c>
      <c r="D625" t="s">
        <v>844</v>
      </c>
      <c r="E625" t="s">
        <v>2221</v>
      </c>
      <c r="F625" s="8">
        <v>44626</v>
      </c>
      <c r="G625" s="8">
        <v>44668</v>
      </c>
      <c r="M625">
        <v>0</v>
      </c>
    </row>
    <row r="626" spans="1:13" x14ac:dyDescent="0.25">
      <c r="A626">
        <v>4</v>
      </c>
      <c r="B626" t="s">
        <v>9</v>
      </c>
      <c r="C626" t="s">
        <v>1326</v>
      </c>
      <c r="D626" t="s">
        <v>1472</v>
      </c>
      <c r="E626" t="s">
        <v>2203</v>
      </c>
      <c r="F626" s="8">
        <v>44633</v>
      </c>
      <c r="G626" s="8">
        <v>44675</v>
      </c>
      <c r="M626">
        <v>0</v>
      </c>
    </row>
    <row r="627" spans="1:13" x14ac:dyDescent="0.25">
      <c r="A627">
        <v>3</v>
      </c>
      <c r="B627" t="s">
        <v>6</v>
      </c>
      <c r="C627" t="s">
        <v>964</v>
      </c>
      <c r="D627" t="s">
        <v>2724</v>
      </c>
      <c r="E627" t="s">
        <v>2232</v>
      </c>
      <c r="F627" s="8">
        <v>44768</v>
      </c>
      <c r="G627" s="8">
        <v>44810</v>
      </c>
      <c r="M627">
        <v>0</v>
      </c>
    </row>
    <row r="628" spans="1:13" x14ac:dyDescent="0.25">
      <c r="A628">
        <v>8</v>
      </c>
      <c r="B628" t="s">
        <v>25</v>
      </c>
      <c r="C628" t="s">
        <v>1225</v>
      </c>
      <c r="D628" t="s">
        <v>1263</v>
      </c>
      <c r="E628" t="s">
        <v>2213</v>
      </c>
      <c r="F628" s="8">
        <v>44696</v>
      </c>
      <c r="G628" s="8">
        <v>44738</v>
      </c>
      <c r="M628">
        <v>0</v>
      </c>
    </row>
    <row r="629" spans="1:13" x14ac:dyDescent="0.25">
      <c r="A629">
        <v>5</v>
      </c>
      <c r="B629" t="s">
        <v>16</v>
      </c>
      <c r="C629" t="s">
        <v>2080</v>
      </c>
      <c r="D629" t="s">
        <v>2086</v>
      </c>
      <c r="E629" t="s">
        <v>2228</v>
      </c>
      <c r="F629" s="8">
        <v>44672</v>
      </c>
      <c r="G629" s="8">
        <v>44714</v>
      </c>
      <c r="M629">
        <v>0</v>
      </c>
    </row>
    <row r="630" spans="1:13" x14ac:dyDescent="0.25">
      <c r="A630">
        <v>4</v>
      </c>
      <c r="B630" t="s">
        <v>9</v>
      </c>
      <c r="C630" t="s">
        <v>1326</v>
      </c>
      <c r="D630" t="s">
        <v>2882</v>
      </c>
      <c r="E630" t="s">
        <v>2203</v>
      </c>
      <c r="F630" s="8">
        <v>44765</v>
      </c>
      <c r="G630" s="8">
        <v>44807</v>
      </c>
      <c r="M630">
        <v>0</v>
      </c>
    </row>
    <row r="631" spans="1:13" x14ac:dyDescent="0.25">
      <c r="A631">
        <v>4</v>
      </c>
      <c r="B631" t="s">
        <v>9</v>
      </c>
      <c r="C631" t="s">
        <v>1326</v>
      </c>
      <c r="D631" t="s">
        <v>3151</v>
      </c>
      <c r="E631" t="s">
        <v>2203</v>
      </c>
      <c r="F631" s="8">
        <v>44599</v>
      </c>
      <c r="G631" s="8">
        <v>44641</v>
      </c>
      <c r="M631">
        <v>0</v>
      </c>
    </row>
    <row r="632" spans="1:13" x14ac:dyDescent="0.25">
      <c r="A632">
        <v>4</v>
      </c>
      <c r="B632" t="s">
        <v>9</v>
      </c>
      <c r="C632" t="s">
        <v>1276</v>
      </c>
      <c r="D632" t="s">
        <v>2810</v>
      </c>
      <c r="E632" t="s">
        <v>2209</v>
      </c>
      <c r="F632" s="8">
        <v>44803</v>
      </c>
      <c r="G632" s="8">
        <v>44845</v>
      </c>
      <c r="M632">
        <v>0</v>
      </c>
    </row>
    <row r="633" spans="1:13" x14ac:dyDescent="0.25">
      <c r="A633">
        <v>1</v>
      </c>
      <c r="B633" t="s">
        <v>38</v>
      </c>
      <c r="C633" t="s">
        <v>362</v>
      </c>
      <c r="D633" t="s">
        <v>400</v>
      </c>
      <c r="E633" t="s">
        <v>2221</v>
      </c>
      <c r="F633" s="8">
        <v>44576</v>
      </c>
      <c r="G633" s="8">
        <v>44618</v>
      </c>
      <c r="M633">
        <v>0</v>
      </c>
    </row>
    <row r="634" spans="1:13" x14ac:dyDescent="0.25">
      <c r="A634">
        <v>1</v>
      </c>
      <c r="B634" t="s">
        <v>38</v>
      </c>
      <c r="C634" t="s">
        <v>908</v>
      </c>
      <c r="D634" t="s">
        <v>922</v>
      </c>
      <c r="E634" t="s">
        <v>2238</v>
      </c>
      <c r="F634" s="8">
        <v>44683</v>
      </c>
      <c r="G634" s="8">
        <v>44725</v>
      </c>
      <c r="M634">
        <v>0</v>
      </c>
    </row>
    <row r="635" spans="1:13" x14ac:dyDescent="0.25">
      <c r="A635">
        <v>4</v>
      </c>
      <c r="B635" t="s">
        <v>9</v>
      </c>
      <c r="C635" t="s">
        <v>1632</v>
      </c>
      <c r="D635" t="s">
        <v>1654</v>
      </c>
      <c r="E635" t="s">
        <v>2202</v>
      </c>
      <c r="F635" s="8">
        <v>44612</v>
      </c>
      <c r="G635" s="8">
        <v>44654</v>
      </c>
      <c r="M635">
        <v>0</v>
      </c>
    </row>
    <row r="636" spans="1:13" x14ac:dyDescent="0.25">
      <c r="A636">
        <v>4</v>
      </c>
      <c r="B636" t="s">
        <v>9</v>
      </c>
      <c r="C636" t="s">
        <v>1617</v>
      </c>
      <c r="D636" t="s">
        <v>1619</v>
      </c>
      <c r="E636" t="s">
        <v>2211</v>
      </c>
      <c r="F636" s="8">
        <v>44729</v>
      </c>
      <c r="G636" s="8">
        <v>44771</v>
      </c>
      <c r="M636">
        <v>0</v>
      </c>
    </row>
    <row r="637" spans="1:13" x14ac:dyDescent="0.25">
      <c r="A637">
        <v>2</v>
      </c>
      <c r="B637" t="s">
        <v>49</v>
      </c>
      <c r="C637" t="s">
        <v>1860</v>
      </c>
      <c r="D637" t="s">
        <v>1862</v>
      </c>
      <c r="E637" t="s">
        <v>2222</v>
      </c>
      <c r="F637" s="8">
        <v>44667</v>
      </c>
      <c r="G637" s="8">
        <v>44709</v>
      </c>
      <c r="M637">
        <v>0</v>
      </c>
    </row>
    <row r="638" spans="1:13" x14ac:dyDescent="0.25">
      <c r="A638">
        <v>7</v>
      </c>
      <c r="B638" t="s">
        <v>22</v>
      </c>
      <c r="C638" t="s">
        <v>1873</v>
      </c>
      <c r="D638" t="s">
        <v>2258</v>
      </c>
      <c r="E638" t="s">
        <v>2212</v>
      </c>
      <c r="F638" s="8">
        <v>44650</v>
      </c>
      <c r="G638" s="8">
        <v>44692</v>
      </c>
      <c r="M638">
        <v>0</v>
      </c>
    </row>
    <row r="639" spans="1:13" x14ac:dyDescent="0.25">
      <c r="A639">
        <v>4</v>
      </c>
      <c r="B639" t="s">
        <v>9</v>
      </c>
      <c r="C639" t="s">
        <v>1326</v>
      </c>
      <c r="D639" t="s">
        <v>1492</v>
      </c>
      <c r="E639" t="s">
        <v>2203</v>
      </c>
      <c r="F639" s="8">
        <v>44623</v>
      </c>
      <c r="G639" s="8">
        <v>44665</v>
      </c>
      <c r="M639">
        <v>0</v>
      </c>
    </row>
    <row r="640" spans="1:13" x14ac:dyDescent="0.25">
      <c r="A640">
        <v>1</v>
      </c>
      <c r="B640" t="s">
        <v>38</v>
      </c>
      <c r="C640" t="s">
        <v>362</v>
      </c>
      <c r="D640" t="s">
        <v>434</v>
      </c>
      <c r="E640" t="s">
        <v>2221</v>
      </c>
      <c r="F640" s="8">
        <v>44740</v>
      </c>
      <c r="G640" s="8">
        <v>44782</v>
      </c>
      <c r="M640">
        <v>0</v>
      </c>
    </row>
    <row r="641" spans="1:13" x14ac:dyDescent="0.25">
      <c r="A641">
        <v>10</v>
      </c>
      <c r="B641" t="s">
        <v>29</v>
      </c>
      <c r="C641" t="s">
        <v>1072</v>
      </c>
      <c r="D641" t="s">
        <v>1166</v>
      </c>
      <c r="E641" t="s">
        <v>2205</v>
      </c>
      <c r="F641" s="8">
        <v>44569</v>
      </c>
      <c r="G641" s="8">
        <v>44611</v>
      </c>
      <c r="M641">
        <v>0</v>
      </c>
    </row>
    <row r="642" spans="1:13" x14ac:dyDescent="0.25">
      <c r="A642">
        <v>1</v>
      </c>
      <c r="B642" t="s">
        <v>38</v>
      </c>
      <c r="C642" t="s">
        <v>908</v>
      </c>
      <c r="D642" t="s">
        <v>3357</v>
      </c>
      <c r="E642" t="s">
        <v>2238</v>
      </c>
      <c r="F642" s="8">
        <v>44820</v>
      </c>
      <c r="G642" s="8">
        <v>44862</v>
      </c>
      <c r="M642">
        <v>0</v>
      </c>
    </row>
    <row r="643" spans="1:13" x14ac:dyDescent="0.25">
      <c r="A643">
        <v>1</v>
      </c>
      <c r="B643" t="s">
        <v>38</v>
      </c>
      <c r="C643" t="s">
        <v>362</v>
      </c>
      <c r="D643" t="s">
        <v>648</v>
      </c>
      <c r="E643" t="s">
        <v>2221</v>
      </c>
      <c r="F643" s="8">
        <v>44584</v>
      </c>
      <c r="G643" s="8">
        <v>44626</v>
      </c>
      <c r="M643">
        <v>0</v>
      </c>
    </row>
    <row r="644" spans="1:13" x14ac:dyDescent="0.25">
      <c r="A644">
        <v>1</v>
      </c>
      <c r="B644" t="s">
        <v>38</v>
      </c>
      <c r="C644" t="s">
        <v>362</v>
      </c>
      <c r="D644" t="s">
        <v>610</v>
      </c>
      <c r="E644" t="s">
        <v>2221</v>
      </c>
      <c r="F644" s="8">
        <v>44633</v>
      </c>
      <c r="G644" s="8">
        <v>44675</v>
      </c>
      <c r="M644">
        <v>0</v>
      </c>
    </row>
    <row r="645" spans="1:13" x14ac:dyDescent="0.25">
      <c r="A645">
        <v>4</v>
      </c>
      <c r="B645" t="s">
        <v>9</v>
      </c>
      <c r="C645" t="s">
        <v>1632</v>
      </c>
      <c r="D645" t="s">
        <v>1634</v>
      </c>
      <c r="E645" t="s">
        <v>2202</v>
      </c>
      <c r="F645" s="8">
        <v>44615</v>
      </c>
      <c r="G645" s="8">
        <v>44657</v>
      </c>
      <c r="M645">
        <v>0</v>
      </c>
    </row>
    <row r="646" spans="1:13" x14ac:dyDescent="0.25">
      <c r="A646">
        <v>3</v>
      </c>
      <c r="B646" t="s">
        <v>6</v>
      </c>
      <c r="C646" t="s">
        <v>964</v>
      </c>
      <c r="D646" t="s">
        <v>988</v>
      </c>
      <c r="E646" t="s">
        <v>2232</v>
      </c>
      <c r="F646" s="8">
        <v>44617</v>
      </c>
      <c r="G646" s="8">
        <v>44659</v>
      </c>
      <c r="M646">
        <v>0</v>
      </c>
    </row>
    <row r="647" spans="1:13" x14ac:dyDescent="0.25">
      <c r="A647">
        <v>10</v>
      </c>
      <c r="B647" t="s">
        <v>29</v>
      </c>
      <c r="C647" t="s">
        <v>1072</v>
      </c>
      <c r="D647" t="s">
        <v>1110</v>
      </c>
      <c r="E647" t="s">
        <v>2205</v>
      </c>
      <c r="F647" s="8">
        <v>44644</v>
      </c>
      <c r="G647" s="8">
        <v>44686</v>
      </c>
      <c r="M647">
        <v>0</v>
      </c>
    </row>
    <row r="648" spans="1:13" x14ac:dyDescent="0.25">
      <c r="A648">
        <v>8</v>
      </c>
      <c r="B648" t="s">
        <v>25</v>
      </c>
      <c r="C648" t="s">
        <v>1321</v>
      </c>
      <c r="D648" t="s">
        <v>1325</v>
      </c>
      <c r="E648" t="s">
        <v>2255</v>
      </c>
      <c r="F648" s="8">
        <v>44633</v>
      </c>
      <c r="G648" s="8">
        <v>44675</v>
      </c>
      <c r="M648">
        <v>0</v>
      </c>
    </row>
    <row r="649" spans="1:13" x14ac:dyDescent="0.25">
      <c r="A649">
        <v>1</v>
      </c>
      <c r="B649" t="s">
        <v>38</v>
      </c>
      <c r="C649" t="s">
        <v>362</v>
      </c>
      <c r="D649" t="s">
        <v>364</v>
      </c>
      <c r="E649" t="s">
        <v>2221</v>
      </c>
      <c r="F649" s="8">
        <v>44653</v>
      </c>
      <c r="G649" s="8">
        <v>44695</v>
      </c>
      <c r="M649">
        <v>0</v>
      </c>
    </row>
    <row r="650" spans="1:13" x14ac:dyDescent="0.25">
      <c r="A650">
        <v>4</v>
      </c>
      <c r="B650" t="s">
        <v>9</v>
      </c>
      <c r="C650" t="s">
        <v>1326</v>
      </c>
      <c r="D650" t="s">
        <v>3358</v>
      </c>
      <c r="E650" t="s">
        <v>2203</v>
      </c>
      <c r="F650" s="8">
        <v>44814</v>
      </c>
      <c r="G650" s="8">
        <v>44856</v>
      </c>
      <c r="M650">
        <v>0</v>
      </c>
    </row>
    <row r="651" spans="1:13" x14ac:dyDescent="0.25">
      <c r="A651">
        <v>1</v>
      </c>
      <c r="B651" t="s">
        <v>38</v>
      </c>
      <c r="C651" t="s">
        <v>362</v>
      </c>
      <c r="D651" t="s">
        <v>2259</v>
      </c>
      <c r="E651" t="s">
        <v>2221</v>
      </c>
      <c r="F651" s="8">
        <v>44662</v>
      </c>
      <c r="G651" s="8">
        <v>44704</v>
      </c>
      <c r="M651">
        <v>0</v>
      </c>
    </row>
    <row r="652" spans="1:13" x14ac:dyDescent="0.25">
      <c r="A652">
        <v>1</v>
      </c>
      <c r="B652" t="s">
        <v>38</v>
      </c>
      <c r="C652" t="s">
        <v>362</v>
      </c>
      <c r="D652" t="s">
        <v>2538</v>
      </c>
      <c r="E652" t="s">
        <v>2221</v>
      </c>
      <c r="F652" s="8">
        <v>44770</v>
      </c>
      <c r="G652" s="8">
        <v>44812</v>
      </c>
      <c r="M652">
        <v>0</v>
      </c>
    </row>
    <row r="653" spans="1:13" x14ac:dyDescent="0.25">
      <c r="A653">
        <v>1</v>
      </c>
      <c r="B653" t="s">
        <v>38</v>
      </c>
      <c r="C653" t="s">
        <v>362</v>
      </c>
      <c r="D653" t="s">
        <v>2676</v>
      </c>
      <c r="E653" t="s">
        <v>2221</v>
      </c>
      <c r="F653" s="8">
        <v>44781</v>
      </c>
      <c r="G653" s="8">
        <v>44823</v>
      </c>
      <c r="M653">
        <v>0</v>
      </c>
    </row>
    <row r="654" spans="1:13" x14ac:dyDescent="0.25">
      <c r="A654">
        <v>1</v>
      </c>
      <c r="B654" t="s">
        <v>38</v>
      </c>
      <c r="C654" t="s">
        <v>362</v>
      </c>
      <c r="D654" t="s">
        <v>422</v>
      </c>
      <c r="E654" t="s">
        <v>2221</v>
      </c>
      <c r="F654" s="8">
        <v>44667</v>
      </c>
      <c r="G654" s="8">
        <v>44709</v>
      </c>
      <c r="M654">
        <v>0</v>
      </c>
    </row>
    <row r="655" spans="1:13" x14ac:dyDescent="0.25">
      <c r="A655">
        <v>4</v>
      </c>
      <c r="B655" t="s">
        <v>9</v>
      </c>
      <c r="C655" t="s">
        <v>1326</v>
      </c>
      <c r="D655" t="s">
        <v>1542</v>
      </c>
      <c r="E655" t="s">
        <v>2203</v>
      </c>
      <c r="F655" s="8">
        <v>44695</v>
      </c>
      <c r="G655" s="8">
        <v>44737</v>
      </c>
      <c r="M655">
        <v>0</v>
      </c>
    </row>
    <row r="656" spans="1:13" x14ac:dyDescent="0.25">
      <c r="A656">
        <v>1</v>
      </c>
      <c r="B656" t="s">
        <v>38</v>
      </c>
      <c r="C656" t="s">
        <v>362</v>
      </c>
      <c r="D656" t="s">
        <v>3359</v>
      </c>
      <c r="E656" t="s">
        <v>2221</v>
      </c>
      <c r="F656" s="8">
        <v>44809</v>
      </c>
      <c r="G656" s="8">
        <v>44851</v>
      </c>
      <c r="M656">
        <v>0</v>
      </c>
    </row>
    <row r="657" spans="1:13" x14ac:dyDescent="0.25">
      <c r="A657">
        <v>4</v>
      </c>
      <c r="B657" t="s">
        <v>9</v>
      </c>
      <c r="C657" t="s">
        <v>1276</v>
      </c>
      <c r="D657" t="s">
        <v>1286</v>
      </c>
      <c r="E657" t="s">
        <v>2209</v>
      </c>
      <c r="F657" s="8">
        <v>44566</v>
      </c>
      <c r="G657" s="8">
        <v>44608</v>
      </c>
      <c r="M657">
        <v>0</v>
      </c>
    </row>
    <row r="658" spans="1:13" x14ac:dyDescent="0.25">
      <c r="A658">
        <v>1</v>
      </c>
      <c r="B658" t="s">
        <v>38</v>
      </c>
      <c r="C658" t="s">
        <v>908</v>
      </c>
      <c r="D658" t="s">
        <v>2716</v>
      </c>
      <c r="E658" t="s">
        <v>2238</v>
      </c>
      <c r="F658" s="8">
        <v>44755</v>
      </c>
      <c r="G658" s="8">
        <v>44797</v>
      </c>
      <c r="M658">
        <v>0</v>
      </c>
    </row>
    <row r="659" spans="1:13" x14ac:dyDescent="0.25">
      <c r="A659">
        <v>1</v>
      </c>
      <c r="B659" t="s">
        <v>38</v>
      </c>
      <c r="C659" t="s">
        <v>362</v>
      </c>
      <c r="D659" t="s">
        <v>474</v>
      </c>
      <c r="E659" t="s">
        <v>2221</v>
      </c>
      <c r="F659" s="8">
        <v>44735</v>
      </c>
      <c r="G659" s="8">
        <v>44777</v>
      </c>
      <c r="M659">
        <v>0</v>
      </c>
    </row>
    <row r="660" spans="1:13" x14ac:dyDescent="0.25">
      <c r="A660">
        <v>1</v>
      </c>
      <c r="B660" t="s">
        <v>38</v>
      </c>
      <c r="C660" t="s">
        <v>362</v>
      </c>
      <c r="D660" t="s">
        <v>2534</v>
      </c>
      <c r="E660" t="s">
        <v>2221</v>
      </c>
      <c r="F660" s="8">
        <v>44761</v>
      </c>
      <c r="G660" s="8">
        <v>44803</v>
      </c>
      <c r="M660">
        <v>0</v>
      </c>
    </row>
    <row r="661" spans="1:13" x14ac:dyDescent="0.25">
      <c r="A661">
        <v>1</v>
      </c>
      <c r="B661" t="s">
        <v>38</v>
      </c>
      <c r="C661" t="s">
        <v>362</v>
      </c>
      <c r="D661" t="s">
        <v>758</v>
      </c>
      <c r="E661" t="s">
        <v>2221</v>
      </c>
      <c r="F661" s="8">
        <v>44676</v>
      </c>
      <c r="G661" s="8">
        <v>44718</v>
      </c>
      <c r="M661">
        <v>0</v>
      </c>
    </row>
    <row r="662" spans="1:13" x14ac:dyDescent="0.25">
      <c r="A662">
        <v>1</v>
      </c>
      <c r="B662" t="s">
        <v>38</v>
      </c>
      <c r="C662" t="s">
        <v>362</v>
      </c>
      <c r="D662" t="s">
        <v>2552</v>
      </c>
      <c r="E662" t="s">
        <v>2221</v>
      </c>
      <c r="F662" s="8">
        <v>44745</v>
      </c>
      <c r="G662" s="8">
        <v>44787</v>
      </c>
      <c r="M662">
        <v>0</v>
      </c>
    </row>
    <row r="663" spans="1:13" x14ac:dyDescent="0.25">
      <c r="A663">
        <v>1</v>
      </c>
      <c r="B663" t="s">
        <v>38</v>
      </c>
      <c r="C663" t="s">
        <v>362</v>
      </c>
      <c r="D663" t="s">
        <v>2698</v>
      </c>
      <c r="E663" t="s">
        <v>2221</v>
      </c>
      <c r="F663" s="8">
        <v>44781</v>
      </c>
      <c r="G663" s="8">
        <v>44823</v>
      </c>
      <c r="M663">
        <v>0</v>
      </c>
    </row>
    <row r="664" spans="1:13" x14ac:dyDescent="0.25">
      <c r="A664">
        <v>1</v>
      </c>
      <c r="B664" t="s">
        <v>38</v>
      </c>
      <c r="C664" t="s">
        <v>362</v>
      </c>
      <c r="D664" t="s">
        <v>536</v>
      </c>
      <c r="E664" t="s">
        <v>2221</v>
      </c>
      <c r="F664" s="8">
        <v>44664</v>
      </c>
      <c r="G664" s="8">
        <v>44706</v>
      </c>
      <c r="M664">
        <v>0</v>
      </c>
    </row>
    <row r="665" spans="1:13" x14ac:dyDescent="0.25">
      <c r="A665">
        <v>4</v>
      </c>
      <c r="B665" t="s">
        <v>9</v>
      </c>
      <c r="C665" t="s">
        <v>1326</v>
      </c>
      <c r="D665" t="s">
        <v>1600</v>
      </c>
      <c r="E665" t="s">
        <v>2203</v>
      </c>
      <c r="F665" s="8">
        <v>44719</v>
      </c>
      <c r="G665" s="8">
        <v>44761</v>
      </c>
      <c r="M665">
        <v>0</v>
      </c>
    </row>
    <row r="666" spans="1:13" x14ac:dyDescent="0.25">
      <c r="A666">
        <v>1</v>
      </c>
      <c r="B666" t="s">
        <v>38</v>
      </c>
      <c r="C666" t="s">
        <v>880</v>
      </c>
      <c r="D666" t="s">
        <v>884</v>
      </c>
      <c r="E666" t="s">
        <v>2260</v>
      </c>
      <c r="F666" s="8">
        <v>44697</v>
      </c>
      <c r="G666" s="8">
        <v>44739</v>
      </c>
      <c r="M666">
        <v>0</v>
      </c>
    </row>
    <row r="667" spans="1:13" x14ac:dyDescent="0.25">
      <c r="A667">
        <v>3</v>
      </c>
      <c r="B667" t="s">
        <v>6</v>
      </c>
      <c r="C667" t="s">
        <v>1031</v>
      </c>
      <c r="D667" t="s">
        <v>1033</v>
      </c>
      <c r="E667" t="s">
        <v>2243</v>
      </c>
      <c r="F667" s="8">
        <v>44701</v>
      </c>
      <c r="G667" s="8">
        <v>44743</v>
      </c>
      <c r="M667">
        <v>0</v>
      </c>
    </row>
    <row r="668" spans="1:13" x14ac:dyDescent="0.25">
      <c r="A668">
        <v>1</v>
      </c>
      <c r="B668" t="s">
        <v>38</v>
      </c>
      <c r="C668" t="s">
        <v>362</v>
      </c>
      <c r="D668" t="s">
        <v>730</v>
      </c>
      <c r="E668" t="s">
        <v>2221</v>
      </c>
      <c r="F668" s="8">
        <v>44643</v>
      </c>
      <c r="G668" s="8">
        <v>44685</v>
      </c>
      <c r="M668">
        <v>0</v>
      </c>
    </row>
    <row r="669" spans="1:13" x14ac:dyDescent="0.25">
      <c r="A669">
        <v>1</v>
      </c>
      <c r="B669" t="s">
        <v>38</v>
      </c>
      <c r="C669" t="s">
        <v>362</v>
      </c>
      <c r="D669" t="s">
        <v>3360</v>
      </c>
      <c r="E669" t="s">
        <v>2221</v>
      </c>
      <c r="F669" s="8">
        <v>44784</v>
      </c>
      <c r="G669" s="8">
        <v>44826</v>
      </c>
      <c r="M669">
        <v>0</v>
      </c>
    </row>
    <row r="670" spans="1:13" x14ac:dyDescent="0.25">
      <c r="A670">
        <v>1</v>
      </c>
      <c r="B670" t="s">
        <v>38</v>
      </c>
      <c r="C670" t="s">
        <v>362</v>
      </c>
      <c r="D670" t="s">
        <v>2261</v>
      </c>
      <c r="E670" t="s">
        <v>2221</v>
      </c>
      <c r="F670" s="8">
        <v>44662</v>
      </c>
      <c r="G670" s="8">
        <v>44704</v>
      </c>
      <c r="M670">
        <v>0</v>
      </c>
    </row>
    <row r="671" spans="1:13" x14ac:dyDescent="0.25">
      <c r="A671">
        <v>1</v>
      </c>
      <c r="B671" t="s">
        <v>38</v>
      </c>
      <c r="C671" t="s">
        <v>908</v>
      </c>
      <c r="D671" t="s">
        <v>946</v>
      </c>
      <c r="E671" t="s">
        <v>2238</v>
      </c>
      <c r="F671" s="8">
        <v>44567</v>
      </c>
      <c r="G671" s="8">
        <v>44609</v>
      </c>
      <c r="M671">
        <v>0</v>
      </c>
    </row>
    <row r="672" spans="1:13" x14ac:dyDescent="0.25">
      <c r="A672">
        <v>1</v>
      </c>
      <c r="B672" t="s">
        <v>38</v>
      </c>
      <c r="C672" t="s">
        <v>362</v>
      </c>
      <c r="D672" t="s">
        <v>512</v>
      </c>
      <c r="E672" t="s">
        <v>2221</v>
      </c>
      <c r="F672" s="8">
        <v>44659</v>
      </c>
      <c r="G672" s="8">
        <v>44701</v>
      </c>
      <c r="M672">
        <v>0</v>
      </c>
    </row>
    <row r="673" spans="1:13" x14ac:dyDescent="0.25">
      <c r="A673">
        <v>0</v>
      </c>
      <c r="B673" t="s">
        <v>2045</v>
      </c>
      <c r="C673" t="s">
        <v>2044</v>
      </c>
      <c r="D673" t="s">
        <v>2073</v>
      </c>
      <c r="E673" t="s">
        <v>2219</v>
      </c>
      <c r="F673" s="8">
        <v>44635</v>
      </c>
      <c r="G673" s="8">
        <v>44677</v>
      </c>
      <c r="M673">
        <v>0</v>
      </c>
    </row>
    <row r="674" spans="1:13" x14ac:dyDescent="0.25">
      <c r="A674">
        <v>2</v>
      </c>
      <c r="B674" t="s">
        <v>49</v>
      </c>
      <c r="C674" t="s">
        <v>1817</v>
      </c>
      <c r="D674" t="s">
        <v>1833</v>
      </c>
      <c r="E674" t="s">
        <v>2229</v>
      </c>
      <c r="F674" s="8">
        <v>44674</v>
      </c>
      <c r="G674" s="8">
        <v>44716</v>
      </c>
      <c r="M674">
        <v>0</v>
      </c>
    </row>
    <row r="675" spans="1:13" x14ac:dyDescent="0.25">
      <c r="A675">
        <v>0</v>
      </c>
      <c r="B675" t="s">
        <v>2045</v>
      </c>
      <c r="C675" t="s">
        <v>2044</v>
      </c>
      <c r="D675" t="s">
        <v>3152</v>
      </c>
      <c r="E675" t="s">
        <v>2219</v>
      </c>
      <c r="F675" s="8">
        <v>44564</v>
      </c>
      <c r="G675" s="8">
        <v>44606</v>
      </c>
      <c r="M675">
        <v>0</v>
      </c>
    </row>
    <row r="676" spans="1:13" x14ac:dyDescent="0.25">
      <c r="A676">
        <v>2</v>
      </c>
      <c r="B676" t="s">
        <v>49</v>
      </c>
      <c r="C676" t="s">
        <v>1860</v>
      </c>
      <c r="D676" t="s">
        <v>2262</v>
      </c>
      <c r="E676" t="s">
        <v>2222</v>
      </c>
      <c r="F676" s="8">
        <v>44692</v>
      </c>
      <c r="G676" s="8">
        <v>44734</v>
      </c>
      <c r="M676">
        <v>0</v>
      </c>
    </row>
    <row r="677" spans="1:13" x14ac:dyDescent="0.25">
      <c r="A677">
        <v>1</v>
      </c>
      <c r="B677" t="s">
        <v>38</v>
      </c>
      <c r="C677" t="s">
        <v>362</v>
      </c>
      <c r="D677" t="s">
        <v>570</v>
      </c>
      <c r="E677" t="s">
        <v>2221</v>
      </c>
      <c r="F677" s="8">
        <v>44567</v>
      </c>
      <c r="G677" s="8">
        <v>44609</v>
      </c>
      <c r="M677">
        <v>0</v>
      </c>
    </row>
    <row r="678" spans="1:13" x14ac:dyDescent="0.25">
      <c r="A678">
        <v>4</v>
      </c>
      <c r="B678" t="s">
        <v>9</v>
      </c>
      <c r="C678" t="s">
        <v>1276</v>
      </c>
      <c r="D678" t="s">
        <v>1278</v>
      </c>
      <c r="E678" t="s">
        <v>2209</v>
      </c>
      <c r="F678" s="8">
        <v>44665</v>
      </c>
      <c r="G678" s="8">
        <v>44707</v>
      </c>
      <c r="M678">
        <v>0</v>
      </c>
    </row>
    <row r="679" spans="1:13" x14ac:dyDescent="0.25">
      <c r="A679">
        <v>5</v>
      </c>
      <c r="B679" t="s">
        <v>16</v>
      </c>
      <c r="C679" t="s">
        <v>1677</v>
      </c>
      <c r="D679" t="s">
        <v>1739</v>
      </c>
      <c r="E679" t="s">
        <v>2230</v>
      </c>
      <c r="F679" s="8">
        <v>44648</v>
      </c>
      <c r="G679" s="8">
        <v>44690</v>
      </c>
      <c r="M679">
        <v>0</v>
      </c>
    </row>
    <row r="680" spans="1:13" x14ac:dyDescent="0.25">
      <c r="A680">
        <v>5</v>
      </c>
      <c r="B680" t="s">
        <v>16</v>
      </c>
      <c r="C680" t="s">
        <v>1677</v>
      </c>
      <c r="D680" t="s">
        <v>1759</v>
      </c>
      <c r="E680" t="s">
        <v>2230</v>
      </c>
      <c r="F680" s="8">
        <v>44621</v>
      </c>
      <c r="G680" s="8">
        <v>44663</v>
      </c>
      <c r="M680">
        <v>0</v>
      </c>
    </row>
    <row r="681" spans="1:13" x14ac:dyDescent="0.25">
      <c r="A681">
        <v>10</v>
      </c>
      <c r="B681" t="s">
        <v>29</v>
      </c>
      <c r="C681" t="s">
        <v>1208</v>
      </c>
      <c r="D681" t="s">
        <v>1210</v>
      </c>
      <c r="E681" t="s">
        <v>2254</v>
      </c>
      <c r="F681" s="8">
        <v>44663</v>
      </c>
      <c r="G681" s="8">
        <v>44705</v>
      </c>
      <c r="M681">
        <v>0</v>
      </c>
    </row>
    <row r="682" spans="1:13" x14ac:dyDescent="0.25">
      <c r="A682">
        <v>4</v>
      </c>
      <c r="B682" t="s">
        <v>9</v>
      </c>
      <c r="C682" t="s">
        <v>1326</v>
      </c>
      <c r="D682" t="s">
        <v>2872</v>
      </c>
      <c r="E682" t="s">
        <v>2203</v>
      </c>
      <c r="F682" s="8">
        <v>44800</v>
      </c>
      <c r="G682" s="8">
        <v>44842</v>
      </c>
      <c r="M682">
        <v>0</v>
      </c>
    </row>
    <row r="683" spans="1:13" x14ac:dyDescent="0.25">
      <c r="A683">
        <v>10</v>
      </c>
      <c r="B683" t="s">
        <v>29</v>
      </c>
      <c r="C683" t="s">
        <v>1072</v>
      </c>
      <c r="D683" t="s">
        <v>1162</v>
      </c>
      <c r="E683" t="s">
        <v>2205</v>
      </c>
      <c r="F683" s="8">
        <v>44661</v>
      </c>
      <c r="G683" s="8">
        <v>44703</v>
      </c>
      <c r="M683">
        <v>0</v>
      </c>
    </row>
    <row r="684" spans="1:13" x14ac:dyDescent="0.25">
      <c r="A684">
        <v>4</v>
      </c>
      <c r="B684" t="s">
        <v>9</v>
      </c>
      <c r="C684" t="s">
        <v>1326</v>
      </c>
      <c r="D684" t="s">
        <v>1396</v>
      </c>
      <c r="E684" t="s">
        <v>2203</v>
      </c>
      <c r="F684" s="8">
        <v>44579</v>
      </c>
      <c r="G684" s="8">
        <v>44621</v>
      </c>
      <c r="M684">
        <v>0</v>
      </c>
    </row>
    <row r="685" spans="1:13" x14ac:dyDescent="0.25">
      <c r="A685">
        <v>8</v>
      </c>
      <c r="B685" t="s">
        <v>25</v>
      </c>
      <c r="C685" t="s">
        <v>1309</v>
      </c>
      <c r="D685" t="s">
        <v>2820</v>
      </c>
      <c r="E685" t="s">
        <v>2240</v>
      </c>
      <c r="F685" s="8">
        <v>44788</v>
      </c>
      <c r="G685" s="8">
        <v>44830</v>
      </c>
      <c r="M685">
        <v>0</v>
      </c>
    </row>
    <row r="686" spans="1:13" x14ac:dyDescent="0.25">
      <c r="A686">
        <v>1</v>
      </c>
      <c r="B686" t="s">
        <v>38</v>
      </c>
      <c r="C686" t="s">
        <v>362</v>
      </c>
      <c r="D686" t="s">
        <v>776</v>
      </c>
      <c r="E686" t="s">
        <v>2221</v>
      </c>
      <c r="F686" s="8">
        <v>44670</v>
      </c>
      <c r="G686" s="8">
        <v>44712</v>
      </c>
      <c r="M686">
        <v>0</v>
      </c>
    </row>
    <row r="687" spans="1:13" x14ac:dyDescent="0.25">
      <c r="A687">
        <v>1</v>
      </c>
      <c r="B687" t="s">
        <v>38</v>
      </c>
      <c r="C687" t="s">
        <v>362</v>
      </c>
      <c r="D687" t="s">
        <v>464</v>
      </c>
      <c r="E687" t="s">
        <v>2221</v>
      </c>
      <c r="F687" s="8">
        <v>44588</v>
      </c>
      <c r="G687" s="8">
        <v>44630</v>
      </c>
      <c r="M687">
        <v>0</v>
      </c>
    </row>
    <row r="688" spans="1:13" x14ac:dyDescent="0.25">
      <c r="A688">
        <v>5</v>
      </c>
      <c r="B688" t="s">
        <v>16</v>
      </c>
      <c r="C688" t="s">
        <v>1677</v>
      </c>
      <c r="D688" t="s">
        <v>1749</v>
      </c>
      <c r="E688" t="s">
        <v>2230</v>
      </c>
      <c r="F688" s="8">
        <v>44616</v>
      </c>
      <c r="G688" s="8">
        <v>44658</v>
      </c>
      <c r="M688">
        <v>0</v>
      </c>
    </row>
    <row r="689" spans="1:13" x14ac:dyDescent="0.25">
      <c r="A689">
        <v>1</v>
      </c>
      <c r="B689" t="s">
        <v>38</v>
      </c>
      <c r="C689" t="s">
        <v>362</v>
      </c>
      <c r="D689" t="s">
        <v>524</v>
      </c>
      <c r="E689" t="s">
        <v>2221</v>
      </c>
      <c r="F689" s="8">
        <v>44715</v>
      </c>
      <c r="G689" s="8">
        <v>44757</v>
      </c>
      <c r="M689">
        <v>0</v>
      </c>
    </row>
    <row r="690" spans="1:13" x14ac:dyDescent="0.25">
      <c r="A690">
        <v>1</v>
      </c>
      <c r="B690" t="s">
        <v>38</v>
      </c>
      <c r="C690" t="s">
        <v>908</v>
      </c>
      <c r="D690" t="s">
        <v>956</v>
      </c>
      <c r="E690" t="s">
        <v>2238</v>
      </c>
      <c r="F690" s="8">
        <v>44695</v>
      </c>
      <c r="G690" s="8">
        <v>44737</v>
      </c>
      <c r="M690">
        <v>0</v>
      </c>
    </row>
    <row r="691" spans="1:13" x14ac:dyDescent="0.25">
      <c r="A691">
        <v>7</v>
      </c>
      <c r="B691" t="s">
        <v>22</v>
      </c>
      <c r="C691" t="s">
        <v>1873</v>
      </c>
      <c r="D691" t="s">
        <v>1947</v>
      </c>
      <c r="E691" t="s">
        <v>2212</v>
      </c>
      <c r="F691" s="8">
        <v>44689</v>
      </c>
      <c r="G691" s="8">
        <v>44731</v>
      </c>
      <c r="M691">
        <v>0</v>
      </c>
    </row>
    <row r="692" spans="1:13" x14ac:dyDescent="0.25">
      <c r="A692">
        <v>1</v>
      </c>
      <c r="B692" t="s">
        <v>38</v>
      </c>
      <c r="C692" t="s">
        <v>362</v>
      </c>
      <c r="D692" t="s">
        <v>638</v>
      </c>
      <c r="E692" t="s">
        <v>2221</v>
      </c>
      <c r="F692" s="8">
        <v>44715</v>
      </c>
      <c r="G692" s="8">
        <v>44757</v>
      </c>
      <c r="M692">
        <v>0</v>
      </c>
    </row>
    <row r="693" spans="1:13" x14ac:dyDescent="0.25">
      <c r="A693">
        <v>1</v>
      </c>
      <c r="B693" t="s">
        <v>38</v>
      </c>
      <c r="C693" t="s">
        <v>362</v>
      </c>
      <c r="D693" t="s">
        <v>442</v>
      </c>
      <c r="E693" t="s">
        <v>2221</v>
      </c>
      <c r="F693" s="8">
        <v>44602</v>
      </c>
      <c r="G693" s="8">
        <v>44644</v>
      </c>
      <c r="M693">
        <v>0</v>
      </c>
    </row>
    <row r="694" spans="1:13" x14ac:dyDescent="0.25">
      <c r="A694">
        <v>1</v>
      </c>
      <c r="B694" t="s">
        <v>38</v>
      </c>
      <c r="C694" t="s">
        <v>362</v>
      </c>
      <c r="D694" t="s">
        <v>716</v>
      </c>
      <c r="E694" t="s">
        <v>2221</v>
      </c>
      <c r="F694" s="8">
        <v>44632</v>
      </c>
      <c r="G694" s="8">
        <v>44674</v>
      </c>
      <c r="M694">
        <v>0</v>
      </c>
    </row>
    <row r="695" spans="1:13" x14ac:dyDescent="0.25">
      <c r="A695">
        <v>4</v>
      </c>
      <c r="B695" t="s">
        <v>9</v>
      </c>
      <c r="C695" t="s">
        <v>1326</v>
      </c>
      <c r="D695" t="s">
        <v>1404</v>
      </c>
      <c r="E695" t="s">
        <v>2203</v>
      </c>
      <c r="F695" s="8">
        <v>44670</v>
      </c>
      <c r="G695" s="8">
        <v>44712</v>
      </c>
      <c r="M695">
        <v>0</v>
      </c>
    </row>
    <row r="696" spans="1:13" x14ac:dyDescent="0.25">
      <c r="A696">
        <v>7</v>
      </c>
      <c r="B696" t="s">
        <v>22</v>
      </c>
      <c r="C696" t="s">
        <v>1873</v>
      </c>
      <c r="D696" t="s">
        <v>3062</v>
      </c>
      <c r="E696" t="s">
        <v>2212</v>
      </c>
      <c r="F696" s="8">
        <v>44773</v>
      </c>
      <c r="G696" s="8">
        <v>44815</v>
      </c>
      <c r="M696">
        <v>0</v>
      </c>
    </row>
    <row r="697" spans="1:13" x14ac:dyDescent="0.25">
      <c r="A697">
        <v>7</v>
      </c>
      <c r="B697" t="s">
        <v>22</v>
      </c>
      <c r="C697" t="s">
        <v>1873</v>
      </c>
      <c r="D697" t="s">
        <v>3361</v>
      </c>
      <c r="E697" t="s">
        <v>2212</v>
      </c>
      <c r="F697" s="8">
        <v>44809</v>
      </c>
      <c r="G697" s="8">
        <v>44851</v>
      </c>
      <c r="M697">
        <v>0</v>
      </c>
    </row>
    <row r="698" spans="1:13" x14ac:dyDescent="0.25">
      <c r="A698">
        <v>4</v>
      </c>
      <c r="B698" t="s">
        <v>9</v>
      </c>
      <c r="C698" t="s">
        <v>1326</v>
      </c>
      <c r="D698" t="s">
        <v>1348</v>
      </c>
      <c r="E698" t="s">
        <v>2203</v>
      </c>
      <c r="F698" s="8">
        <v>44633</v>
      </c>
      <c r="G698" s="8">
        <v>44675</v>
      </c>
      <c r="M698">
        <v>0</v>
      </c>
    </row>
    <row r="699" spans="1:13" x14ac:dyDescent="0.25">
      <c r="A699">
        <v>4</v>
      </c>
      <c r="B699" t="s">
        <v>9</v>
      </c>
      <c r="C699" t="s">
        <v>1326</v>
      </c>
      <c r="D699" t="s">
        <v>1510</v>
      </c>
      <c r="E699" t="s">
        <v>2203</v>
      </c>
      <c r="F699" s="8">
        <v>44689</v>
      </c>
      <c r="G699" s="8">
        <v>44731</v>
      </c>
      <c r="M699">
        <v>0</v>
      </c>
    </row>
    <row r="700" spans="1:13" x14ac:dyDescent="0.25">
      <c r="A700">
        <v>5</v>
      </c>
      <c r="B700" t="s">
        <v>16</v>
      </c>
      <c r="C700" t="s">
        <v>1677</v>
      </c>
      <c r="D700" t="s">
        <v>1717</v>
      </c>
      <c r="E700" t="s">
        <v>2230</v>
      </c>
      <c r="F700" s="8">
        <v>44580</v>
      </c>
      <c r="G700" s="8">
        <v>44622</v>
      </c>
      <c r="M700">
        <v>0</v>
      </c>
    </row>
    <row r="701" spans="1:13" x14ac:dyDescent="0.25">
      <c r="A701">
        <v>3</v>
      </c>
      <c r="B701" t="s">
        <v>6</v>
      </c>
      <c r="C701" t="s">
        <v>964</v>
      </c>
      <c r="D701" t="s">
        <v>1022</v>
      </c>
      <c r="E701" t="s">
        <v>2232</v>
      </c>
      <c r="F701" s="8">
        <v>44639</v>
      </c>
      <c r="G701" s="8">
        <v>44681</v>
      </c>
      <c r="M701">
        <v>0</v>
      </c>
    </row>
    <row r="702" spans="1:13" x14ac:dyDescent="0.25">
      <c r="A702">
        <v>7</v>
      </c>
      <c r="B702" t="s">
        <v>22</v>
      </c>
      <c r="C702" t="s">
        <v>2165</v>
      </c>
      <c r="D702" t="s">
        <v>2171</v>
      </c>
      <c r="E702" t="s">
        <v>2257</v>
      </c>
      <c r="F702" s="8">
        <v>44644</v>
      </c>
      <c r="G702" s="8">
        <v>44686</v>
      </c>
      <c r="M702">
        <v>0</v>
      </c>
    </row>
    <row r="703" spans="1:13" x14ac:dyDescent="0.25">
      <c r="A703">
        <v>4</v>
      </c>
      <c r="B703" t="s">
        <v>9</v>
      </c>
      <c r="C703" t="s">
        <v>1326</v>
      </c>
      <c r="D703" t="s">
        <v>1520</v>
      </c>
      <c r="E703" t="s">
        <v>2203</v>
      </c>
      <c r="F703" s="8">
        <v>44605</v>
      </c>
      <c r="G703" s="8">
        <v>44647</v>
      </c>
      <c r="M703">
        <v>0</v>
      </c>
    </row>
    <row r="704" spans="1:13" x14ac:dyDescent="0.25">
      <c r="A704">
        <v>7</v>
      </c>
      <c r="B704" t="s">
        <v>22</v>
      </c>
      <c r="C704" t="s">
        <v>1873</v>
      </c>
      <c r="D704" t="s">
        <v>1901</v>
      </c>
      <c r="E704" t="s">
        <v>2212</v>
      </c>
      <c r="F704" s="8">
        <v>44696</v>
      </c>
      <c r="G704" s="8">
        <v>44738</v>
      </c>
      <c r="M704">
        <v>0</v>
      </c>
    </row>
    <row r="705" spans="1:13" x14ac:dyDescent="0.25">
      <c r="A705">
        <v>7</v>
      </c>
      <c r="B705" t="s">
        <v>22</v>
      </c>
      <c r="C705" t="s">
        <v>1873</v>
      </c>
      <c r="D705" t="s">
        <v>1919</v>
      </c>
      <c r="E705" t="s">
        <v>2212</v>
      </c>
      <c r="F705" s="8">
        <v>44692</v>
      </c>
      <c r="G705" s="8">
        <v>44734</v>
      </c>
      <c r="M705">
        <v>0</v>
      </c>
    </row>
    <row r="706" spans="1:13" x14ac:dyDescent="0.25">
      <c r="A706">
        <v>4</v>
      </c>
      <c r="B706" t="s">
        <v>9</v>
      </c>
      <c r="C706" t="s">
        <v>1326</v>
      </c>
      <c r="D706" t="s">
        <v>2902</v>
      </c>
      <c r="E706" t="s">
        <v>2203</v>
      </c>
      <c r="F706" s="8">
        <v>44780</v>
      </c>
      <c r="G706" s="8">
        <v>44822</v>
      </c>
      <c r="M706">
        <v>0</v>
      </c>
    </row>
    <row r="707" spans="1:13" x14ac:dyDescent="0.25">
      <c r="A707">
        <v>1</v>
      </c>
      <c r="B707" t="s">
        <v>38</v>
      </c>
      <c r="C707" t="s">
        <v>908</v>
      </c>
      <c r="D707" t="s">
        <v>2263</v>
      </c>
      <c r="E707" t="s">
        <v>2238</v>
      </c>
      <c r="F707" s="8">
        <v>44580</v>
      </c>
      <c r="G707" s="8">
        <v>44622</v>
      </c>
      <c r="M707">
        <v>0</v>
      </c>
    </row>
    <row r="708" spans="1:13" x14ac:dyDescent="0.25">
      <c r="A708">
        <v>1</v>
      </c>
      <c r="B708" t="s">
        <v>38</v>
      </c>
      <c r="C708" t="s">
        <v>362</v>
      </c>
      <c r="D708" t="s">
        <v>378</v>
      </c>
      <c r="E708" t="s">
        <v>2221</v>
      </c>
      <c r="F708" s="8">
        <v>44603</v>
      </c>
      <c r="G708" s="8">
        <v>44645</v>
      </c>
      <c r="M708">
        <v>0</v>
      </c>
    </row>
    <row r="709" spans="1:13" x14ac:dyDescent="0.25">
      <c r="A709">
        <v>7</v>
      </c>
      <c r="B709" t="s">
        <v>22</v>
      </c>
      <c r="C709" t="s">
        <v>1873</v>
      </c>
      <c r="D709" t="s">
        <v>2005</v>
      </c>
      <c r="E709" t="s">
        <v>2212</v>
      </c>
      <c r="F709" s="8">
        <v>44636</v>
      </c>
      <c r="G709" s="8">
        <v>44678</v>
      </c>
      <c r="M709">
        <v>0</v>
      </c>
    </row>
    <row r="710" spans="1:13" x14ac:dyDescent="0.25">
      <c r="A710">
        <v>1</v>
      </c>
      <c r="B710" t="s">
        <v>38</v>
      </c>
      <c r="C710" t="s">
        <v>362</v>
      </c>
      <c r="D710" t="s">
        <v>602</v>
      </c>
      <c r="E710" t="s">
        <v>2221</v>
      </c>
      <c r="F710" s="8">
        <v>44710</v>
      </c>
      <c r="G710" s="8">
        <v>44752</v>
      </c>
      <c r="M710">
        <v>0</v>
      </c>
    </row>
    <row r="711" spans="1:13" x14ac:dyDescent="0.25">
      <c r="A711">
        <v>2</v>
      </c>
      <c r="B711" t="s">
        <v>49</v>
      </c>
      <c r="C711" t="s">
        <v>2006</v>
      </c>
      <c r="D711" t="s">
        <v>2012</v>
      </c>
      <c r="E711" t="s">
        <v>2235</v>
      </c>
      <c r="F711" s="8">
        <v>44701</v>
      </c>
      <c r="G711" s="8">
        <v>44743</v>
      </c>
      <c r="M711">
        <v>0</v>
      </c>
    </row>
    <row r="712" spans="1:13" x14ac:dyDescent="0.25">
      <c r="A712">
        <v>1</v>
      </c>
      <c r="B712" t="s">
        <v>38</v>
      </c>
      <c r="C712" t="s">
        <v>362</v>
      </c>
      <c r="D712" t="s">
        <v>2674</v>
      </c>
      <c r="E712" t="s">
        <v>2221</v>
      </c>
      <c r="F712" s="8">
        <v>44800</v>
      </c>
      <c r="G712" s="8">
        <v>44842</v>
      </c>
      <c r="M712">
        <v>0</v>
      </c>
    </row>
    <row r="713" spans="1:13" x14ac:dyDescent="0.25">
      <c r="A713">
        <v>2</v>
      </c>
      <c r="B713" t="s">
        <v>49</v>
      </c>
      <c r="C713" t="s">
        <v>2006</v>
      </c>
      <c r="D713" t="s">
        <v>2016</v>
      </c>
      <c r="E713" t="s">
        <v>2235</v>
      </c>
      <c r="F713" s="8">
        <v>44578</v>
      </c>
      <c r="G713" s="8">
        <v>44620</v>
      </c>
      <c r="M713">
        <v>0</v>
      </c>
    </row>
    <row r="714" spans="1:13" x14ac:dyDescent="0.25">
      <c r="A714">
        <v>8</v>
      </c>
      <c r="B714" t="s">
        <v>25</v>
      </c>
      <c r="C714" t="s">
        <v>1225</v>
      </c>
      <c r="D714" t="s">
        <v>2806</v>
      </c>
      <c r="E714" t="s">
        <v>2213</v>
      </c>
      <c r="F714" s="8">
        <v>44799</v>
      </c>
      <c r="G714" s="8">
        <v>44841</v>
      </c>
      <c r="M714">
        <v>0</v>
      </c>
    </row>
    <row r="715" spans="1:13" x14ac:dyDescent="0.25">
      <c r="A715">
        <v>0</v>
      </c>
      <c r="B715" t="s">
        <v>2045</v>
      </c>
      <c r="C715" t="s">
        <v>2044</v>
      </c>
      <c r="D715" t="s">
        <v>2075</v>
      </c>
      <c r="E715" t="s">
        <v>2219</v>
      </c>
      <c r="F715" s="8">
        <v>44641</v>
      </c>
      <c r="G715" s="8">
        <v>44683</v>
      </c>
      <c r="M715">
        <v>0</v>
      </c>
    </row>
    <row r="716" spans="1:13" x14ac:dyDescent="0.25">
      <c r="A716">
        <v>4</v>
      </c>
      <c r="B716" t="s">
        <v>9</v>
      </c>
      <c r="C716" t="s">
        <v>1326</v>
      </c>
      <c r="D716" t="s">
        <v>1416</v>
      </c>
      <c r="E716" t="s">
        <v>2203</v>
      </c>
      <c r="F716" s="8">
        <v>44639</v>
      </c>
      <c r="G716" s="8">
        <v>44681</v>
      </c>
      <c r="M716">
        <v>0</v>
      </c>
    </row>
    <row r="717" spans="1:13" x14ac:dyDescent="0.25">
      <c r="A717">
        <v>7</v>
      </c>
      <c r="B717" t="s">
        <v>22</v>
      </c>
      <c r="C717" t="s">
        <v>1873</v>
      </c>
      <c r="D717" t="s">
        <v>1999</v>
      </c>
      <c r="E717" t="s">
        <v>2212</v>
      </c>
      <c r="F717" s="8">
        <v>44603</v>
      </c>
      <c r="G717" s="8">
        <v>44645</v>
      </c>
      <c r="M717">
        <v>0</v>
      </c>
    </row>
    <row r="718" spans="1:13" x14ac:dyDescent="0.25">
      <c r="A718">
        <v>1</v>
      </c>
      <c r="B718" t="s">
        <v>38</v>
      </c>
      <c r="C718" t="s">
        <v>889</v>
      </c>
      <c r="D718" t="s">
        <v>2710</v>
      </c>
      <c r="E718" t="s">
        <v>2226</v>
      </c>
      <c r="F718" s="8">
        <v>44794</v>
      </c>
      <c r="G718" s="8">
        <v>44836</v>
      </c>
      <c r="M718">
        <v>0</v>
      </c>
    </row>
    <row r="719" spans="1:13" x14ac:dyDescent="0.25">
      <c r="A719">
        <v>0</v>
      </c>
      <c r="B719" t="s">
        <v>2045</v>
      </c>
      <c r="C719" t="s">
        <v>2044</v>
      </c>
      <c r="D719" t="s">
        <v>3153</v>
      </c>
      <c r="E719" t="s">
        <v>2219</v>
      </c>
      <c r="F719" s="8">
        <v>44570</v>
      </c>
      <c r="G719" s="8">
        <v>44612</v>
      </c>
      <c r="M719">
        <v>0</v>
      </c>
    </row>
    <row r="720" spans="1:13" x14ac:dyDescent="0.25">
      <c r="A720">
        <v>4</v>
      </c>
      <c r="B720" t="s">
        <v>9</v>
      </c>
      <c r="C720" t="s">
        <v>1326</v>
      </c>
      <c r="D720" t="s">
        <v>1336</v>
      </c>
      <c r="E720" t="s">
        <v>2203</v>
      </c>
      <c r="F720" s="8">
        <v>44690</v>
      </c>
      <c r="G720" s="8">
        <v>44732</v>
      </c>
      <c r="M720">
        <v>0</v>
      </c>
    </row>
    <row r="721" spans="1:13" x14ac:dyDescent="0.25">
      <c r="A721">
        <v>4</v>
      </c>
      <c r="B721" t="s">
        <v>9</v>
      </c>
      <c r="C721" t="s">
        <v>1326</v>
      </c>
      <c r="D721" t="s">
        <v>2824</v>
      </c>
      <c r="E721" t="s">
        <v>2203</v>
      </c>
      <c r="F721" s="8">
        <v>44798</v>
      </c>
      <c r="G721" s="8">
        <v>44840</v>
      </c>
      <c r="M721">
        <v>0</v>
      </c>
    </row>
    <row r="722" spans="1:13" x14ac:dyDescent="0.25">
      <c r="A722">
        <v>1</v>
      </c>
      <c r="B722" t="s">
        <v>38</v>
      </c>
      <c r="C722" t="s">
        <v>362</v>
      </c>
      <c r="D722" t="s">
        <v>632</v>
      </c>
      <c r="E722" t="s">
        <v>2221</v>
      </c>
      <c r="F722" s="8">
        <v>44729</v>
      </c>
      <c r="G722" s="8">
        <v>44771</v>
      </c>
      <c r="M722">
        <v>0</v>
      </c>
    </row>
    <row r="723" spans="1:13" x14ac:dyDescent="0.25">
      <c r="A723">
        <v>5</v>
      </c>
      <c r="B723" t="s">
        <v>16</v>
      </c>
      <c r="C723" t="s">
        <v>1677</v>
      </c>
      <c r="D723" t="s">
        <v>1701</v>
      </c>
      <c r="E723" t="s">
        <v>2230</v>
      </c>
      <c r="F723" s="8">
        <v>44641</v>
      </c>
      <c r="G723" s="8">
        <v>44683</v>
      </c>
      <c r="M723">
        <v>0</v>
      </c>
    </row>
    <row r="724" spans="1:13" x14ac:dyDescent="0.25">
      <c r="A724">
        <v>0</v>
      </c>
      <c r="B724" t="s">
        <v>2045</v>
      </c>
      <c r="C724" t="s">
        <v>2044</v>
      </c>
      <c r="D724" t="s">
        <v>2065</v>
      </c>
      <c r="E724" t="s">
        <v>2219</v>
      </c>
      <c r="F724" s="8">
        <v>44642</v>
      </c>
      <c r="G724" s="8">
        <v>44684</v>
      </c>
      <c r="M724">
        <v>0</v>
      </c>
    </row>
    <row r="725" spans="1:13" x14ac:dyDescent="0.25">
      <c r="A725">
        <v>1</v>
      </c>
      <c r="B725" t="s">
        <v>38</v>
      </c>
      <c r="C725" t="s">
        <v>362</v>
      </c>
      <c r="D725" t="s">
        <v>2662</v>
      </c>
      <c r="E725" t="s">
        <v>2221</v>
      </c>
      <c r="F725" s="8">
        <v>44777</v>
      </c>
      <c r="G725" s="8">
        <v>44819</v>
      </c>
      <c r="M725">
        <v>0</v>
      </c>
    </row>
    <row r="726" spans="1:13" x14ac:dyDescent="0.25">
      <c r="A726">
        <v>4</v>
      </c>
      <c r="B726" t="s">
        <v>9</v>
      </c>
      <c r="C726" t="s">
        <v>1326</v>
      </c>
      <c r="D726" t="s">
        <v>2264</v>
      </c>
      <c r="E726" t="s">
        <v>2203</v>
      </c>
      <c r="F726" s="8">
        <v>44590</v>
      </c>
      <c r="G726" s="8">
        <v>44632</v>
      </c>
      <c r="M726">
        <v>0</v>
      </c>
    </row>
    <row r="727" spans="1:13" x14ac:dyDescent="0.25">
      <c r="A727">
        <v>1</v>
      </c>
      <c r="B727" t="s">
        <v>38</v>
      </c>
      <c r="C727" t="s">
        <v>2116</v>
      </c>
      <c r="D727" t="s">
        <v>2126</v>
      </c>
      <c r="E727" t="s">
        <v>2231</v>
      </c>
      <c r="F727" s="8">
        <v>44710</v>
      </c>
      <c r="G727" s="8">
        <v>44752</v>
      </c>
      <c r="M727">
        <v>0</v>
      </c>
    </row>
    <row r="728" spans="1:13" x14ac:dyDescent="0.25">
      <c r="A728">
        <v>10</v>
      </c>
      <c r="B728" t="s">
        <v>29</v>
      </c>
      <c r="C728" t="s">
        <v>1072</v>
      </c>
      <c r="D728" t="s">
        <v>1180</v>
      </c>
      <c r="E728" t="s">
        <v>2205</v>
      </c>
      <c r="F728" s="8">
        <v>44640</v>
      </c>
      <c r="G728" s="8">
        <v>44682</v>
      </c>
      <c r="M728">
        <v>0</v>
      </c>
    </row>
    <row r="729" spans="1:13" x14ac:dyDescent="0.25">
      <c r="A729">
        <v>1</v>
      </c>
      <c r="B729" t="s">
        <v>38</v>
      </c>
      <c r="C729" t="s">
        <v>362</v>
      </c>
      <c r="D729" t="s">
        <v>416</v>
      </c>
      <c r="E729" t="s">
        <v>2221</v>
      </c>
      <c r="F729" s="8">
        <v>44562</v>
      </c>
      <c r="G729" s="8">
        <v>44604</v>
      </c>
      <c r="M729">
        <v>0</v>
      </c>
    </row>
    <row r="730" spans="1:13" x14ac:dyDescent="0.25">
      <c r="A730">
        <v>1</v>
      </c>
      <c r="B730" t="s">
        <v>38</v>
      </c>
      <c r="C730" t="s">
        <v>362</v>
      </c>
      <c r="D730" t="s">
        <v>2265</v>
      </c>
      <c r="E730" t="s">
        <v>2221</v>
      </c>
      <c r="F730" s="8">
        <v>44628</v>
      </c>
      <c r="G730" s="8">
        <v>44670</v>
      </c>
      <c r="M730">
        <v>0</v>
      </c>
    </row>
    <row r="731" spans="1:13" x14ac:dyDescent="0.25">
      <c r="A731">
        <v>1</v>
      </c>
      <c r="B731" t="s">
        <v>38</v>
      </c>
      <c r="C731" t="s">
        <v>362</v>
      </c>
      <c r="D731" t="s">
        <v>668</v>
      </c>
      <c r="E731" t="s">
        <v>2221</v>
      </c>
      <c r="F731" s="8">
        <v>44702</v>
      </c>
      <c r="G731" s="8">
        <v>44744</v>
      </c>
      <c r="M731">
        <v>0</v>
      </c>
    </row>
    <row r="732" spans="1:13" x14ac:dyDescent="0.25">
      <c r="A732">
        <v>0</v>
      </c>
      <c r="B732" t="s">
        <v>2045</v>
      </c>
      <c r="C732" t="s">
        <v>2044</v>
      </c>
      <c r="D732" t="s">
        <v>2266</v>
      </c>
      <c r="E732" t="s">
        <v>2219</v>
      </c>
      <c r="F732" s="8">
        <v>44705</v>
      </c>
      <c r="G732" s="8">
        <v>44747</v>
      </c>
      <c r="M732">
        <v>0</v>
      </c>
    </row>
    <row r="733" spans="1:13" x14ac:dyDescent="0.25">
      <c r="A733">
        <v>1</v>
      </c>
      <c r="B733" t="s">
        <v>38</v>
      </c>
      <c r="C733" t="s">
        <v>362</v>
      </c>
      <c r="D733" t="s">
        <v>754</v>
      </c>
      <c r="E733" t="s">
        <v>2221</v>
      </c>
      <c r="F733" s="8">
        <v>44610</v>
      </c>
      <c r="G733" s="8">
        <v>44652</v>
      </c>
      <c r="M733">
        <v>0</v>
      </c>
    </row>
    <row r="734" spans="1:13" x14ac:dyDescent="0.25">
      <c r="A734">
        <v>0</v>
      </c>
      <c r="B734" t="s">
        <v>2045</v>
      </c>
      <c r="C734" t="s">
        <v>2044</v>
      </c>
      <c r="D734" t="s">
        <v>2267</v>
      </c>
      <c r="E734" t="s">
        <v>2219</v>
      </c>
      <c r="F734" s="8">
        <v>44626</v>
      </c>
      <c r="G734" s="8">
        <v>44668</v>
      </c>
      <c r="M734">
        <v>0</v>
      </c>
    </row>
    <row r="735" spans="1:13" x14ac:dyDescent="0.25">
      <c r="A735">
        <v>4</v>
      </c>
      <c r="B735" t="s">
        <v>9</v>
      </c>
      <c r="C735" t="s">
        <v>1326</v>
      </c>
      <c r="D735" t="s">
        <v>1408</v>
      </c>
      <c r="E735" t="s">
        <v>2203</v>
      </c>
      <c r="F735" s="8">
        <v>44637</v>
      </c>
      <c r="G735" s="8">
        <v>44679</v>
      </c>
      <c r="M735">
        <v>0</v>
      </c>
    </row>
    <row r="736" spans="1:13" x14ac:dyDescent="0.25">
      <c r="A736">
        <v>1</v>
      </c>
      <c r="B736" t="s">
        <v>38</v>
      </c>
      <c r="C736" t="s">
        <v>362</v>
      </c>
      <c r="D736" t="s">
        <v>2508</v>
      </c>
      <c r="E736" t="s">
        <v>2221</v>
      </c>
      <c r="F736" s="8">
        <v>44797</v>
      </c>
      <c r="G736" s="8">
        <v>44839</v>
      </c>
      <c r="M736">
        <v>0</v>
      </c>
    </row>
    <row r="737" spans="1:13" x14ac:dyDescent="0.25">
      <c r="A737">
        <v>0</v>
      </c>
      <c r="B737" t="s">
        <v>2045</v>
      </c>
      <c r="C737" t="s">
        <v>2044</v>
      </c>
      <c r="D737" t="s">
        <v>3154</v>
      </c>
      <c r="E737" t="s">
        <v>2219</v>
      </c>
      <c r="F737" s="8">
        <v>44565</v>
      </c>
      <c r="G737" s="8">
        <v>44607</v>
      </c>
      <c r="M737">
        <v>0</v>
      </c>
    </row>
    <row r="738" spans="1:13" x14ac:dyDescent="0.25">
      <c r="A738">
        <v>1</v>
      </c>
      <c r="B738" t="s">
        <v>38</v>
      </c>
      <c r="C738" t="s">
        <v>362</v>
      </c>
      <c r="D738" t="s">
        <v>742</v>
      </c>
      <c r="E738" t="s">
        <v>2221</v>
      </c>
      <c r="F738" s="8">
        <v>44721</v>
      </c>
      <c r="G738" s="8">
        <v>44763</v>
      </c>
      <c r="M738">
        <v>0</v>
      </c>
    </row>
    <row r="739" spans="1:13" x14ac:dyDescent="0.25">
      <c r="A739">
        <v>1</v>
      </c>
      <c r="B739" t="s">
        <v>38</v>
      </c>
      <c r="C739" t="s">
        <v>362</v>
      </c>
      <c r="D739" t="s">
        <v>3362</v>
      </c>
      <c r="E739" t="s">
        <v>2221</v>
      </c>
      <c r="F739" s="8">
        <v>44810</v>
      </c>
      <c r="G739" s="8">
        <v>44852</v>
      </c>
      <c r="M739">
        <v>0</v>
      </c>
    </row>
    <row r="740" spans="1:13" x14ac:dyDescent="0.25">
      <c r="A740">
        <v>3</v>
      </c>
      <c r="B740" t="s">
        <v>6</v>
      </c>
      <c r="C740" t="s">
        <v>1031</v>
      </c>
      <c r="D740" t="s">
        <v>1043</v>
      </c>
      <c r="E740" t="s">
        <v>2243</v>
      </c>
      <c r="F740" s="8">
        <v>44588</v>
      </c>
      <c r="G740" s="8">
        <v>44630</v>
      </c>
      <c r="M740">
        <v>0</v>
      </c>
    </row>
    <row r="741" spans="1:13" x14ac:dyDescent="0.25">
      <c r="A741">
        <v>1</v>
      </c>
      <c r="B741" t="s">
        <v>38</v>
      </c>
      <c r="C741" t="s">
        <v>362</v>
      </c>
      <c r="D741" t="s">
        <v>520</v>
      </c>
      <c r="E741" t="s">
        <v>2221</v>
      </c>
      <c r="F741" s="8">
        <v>44605</v>
      </c>
      <c r="G741" s="8">
        <v>44647</v>
      </c>
      <c r="M741">
        <v>0</v>
      </c>
    </row>
    <row r="742" spans="1:13" x14ac:dyDescent="0.25">
      <c r="A742">
        <v>4</v>
      </c>
      <c r="B742" t="s">
        <v>9</v>
      </c>
      <c r="C742" t="s">
        <v>1276</v>
      </c>
      <c r="D742" t="s">
        <v>1306</v>
      </c>
      <c r="E742" t="s">
        <v>2209</v>
      </c>
      <c r="F742" s="8">
        <v>44684</v>
      </c>
      <c r="G742" s="8">
        <v>44726</v>
      </c>
      <c r="M742">
        <v>0</v>
      </c>
    </row>
    <row r="743" spans="1:13" x14ac:dyDescent="0.25">
      <c r="A743">
        <v>5</v>
      </c>
      <c r="B743" t="s">
        <v>16</v>
      </c>
      <c r="C743" t="s">
        <v>1677</v>
      </c>
      <c r="D743" t="s">
        <v>2268</v>
      </c>
      <c r="E743" t="s">
        <v>2230</v>
      </c>
      <c r="F743" s="8">
        <v>44654</v>
      </c>
      <c r="G743" s="8">
        <v>44696</v>
      </c>
      <c r="M743">
        <v>0</v>
      </c>
    </row>
    <row r="744" spans="1:13" x14ac:dyDescent="0.25">
      <c r="A744">
        <v>4</v>
      </c>
      <c r="B744" t="s">
        <v>9</v>
      </c>
      <c r="C744" t="s">
        <v>1617</v>
      </c>
      <c r="D744" t="s">
        <v>1621</v>
      </c>
      <c r="E744" t="s">
        <v>2211</v>
      </c>
      <c r="F744" s="8">
        <v>44626</v>
      </c>
      <c r="G744" s="8">
        <v>44668</v>
      </c>
      <c r="M744">
        <v>0</v>
      </c>
    </row>
    <row r="745" spans="1:13" x14ac:dyDescent="0.25">
      <c r="A745">
        <v>4</v>
      </c>
      <c r="B745" t="s">
        <v>9</v>
      </c>
      <c r="C745" t="s">
        <v>1326</v>
      </c>
      <c r="D745" t="s">
        <v>1368</v>
      </c>
      <c r="E745" t="s">
        <v>2203</v>
      </c>
      <c r="F745" s="8">
        <v>44586</v>
      </c>
      <c r="G745" s="8">
        <v>44628</v>
      </c>
      <c r="M745">
        <v>0</v>
      </c>
    </row>
    <row r="746" spans="1:13" x14ac:dyDescent="0.25">
      <c r="A746">
        <v>1</v>
      </c>
      <c r="B746" t="s">
        <v>38</v>
      </c>
      <c r="C746" t="s">
        <v>362</v>
      </c>
      <c r="D746" t="s">
        <v>710</v>
      </c>
      <c r="E746" t="s">
        <v>2221</v>
      </c>
      <c r="F746" s="8">
        <v>44661</v>
      </c>
      <c r="G746" s="8">
        <v>44703</v>
      </c>
      <c r="M746">
        <v>0</v>
      </c>
    </row>
    <row r="747" spans="1:13" x14ac:dyDescent="0.25">
      <c r="A747">
        <v>4</v>
      </c>
      <c r="B747" t="s">
        <v>9</v>
      </c>
      <c r="C747" t="s">
        <v>1326</v>
      </c>
      <c r="D747" t="s">
        <v>1440</v>
      </c>
      <c r="E747" t="s">
        <v>2203</v>
      </c>
      <c r="F747" s="8">
        <v>44584</v>
      </c>
      <c r="G747" s="8">
        <v>44626</v>
      </c>
      <c r="M747">
        <v>0</v>
      </c>
    </row>
    <row r="748" spans="1:13" x14ac:dyDescent="0.25">
      <c r="A748">
        <v>4</v>
      </c>
      <c r="B748" t="s">
        <v>9</v>
      </c>
      <c r="C748" t="s">
        <v>1326</v>
      </c>
      <c r="D748" t="s">
        <v>3155</v>
      </c>
      <c r="E748" t="s">
        <v>2203</v>
      </c>
      <c r="F748" s="8">
        <v>44574</v>
      </c>
      <c r="G748" s="8">
        <v>44616</v>
      </c>
      <c r="M748">
        <v>0</v>
      </c>
    </row>
    <row r="749" spans="1:13" x14ac:dyDescent="0.25">
      <c r="A749">
        <v>1</v>
      </c>
      <c r="B749" t="s">
        <v>38</v>
      </c>
      <c r="C749" t="s">
        <v>362</v>
      </c>
      <c r="D749" t="s">
        <v>792</v>
      </c>
      <c r="E749" t="s">
        <v>2221</v>
      </c>
      <c r="F749" s="8">
        <v>44597</v>
      </c>
      <c r="G749" s="8">
        <v>44639</v>
      </c>
      <c r="M749">
        <v>0</v>
      </c>
    </row>
    <row r="750" spans="1:13" x14ac:dyDescent="0.25">
      <c r="A750">
        <v>4</v>
      </c>
      <c r="B750" t="s">
        <v>9</v>
      </c>
      <c r="C750" t="s">
        <v>1326</v>
      </c>
      <c r="D750" t="s">
        <v>1610</v>
      </c>
      <c r="E750" t="s">
        <v>2203</v>
      </c>
      <c r="F750" s="8">
        <v>44709</v>
      </c>
      <c r="G750" s="8">
        <v>44751</v>
      </c>
      <c r="M750">
        <v>0</v>
      </c>
    </row>
    <row r="751" spans="1:13" x14ac:dyDescent="0.25">
      <c r="A751">
        <v>4</v>
      </c>
      <c r="B751" t="s">
        <v>9</v>
      </c>
      <c r="C751" t="s">
        <v>1326</v>
      </c>
      <c r="D751" t="s">
        <v>1448</v>
      </c>
      <c r="E751" t="s">
        <v>2203</v>
      </c>
      <c r="F751" s="8">
        <v>44567</v>
      </c>
      <c r="G751" s="8">
        <v>44609</v>
      </c>
      <c r="M751">
        <v>0</v>
      </c>
    </row>
    <row r="752" spans="1:13" x14ac:dyDescent="0.25">
      <c r="A752">
        <v>2</v>
      </c>
      <c r="B752" t="s">
        <v>49</v>
      </c>
      <c r="C752" t="s">
        <v>1817</v>
      </c>
      <c r="D752" t="s">
        <v>3156</v>
      </c>
      <c r="E752" t="s">
        <v>2229</v>
      </c>
      <c r="F752" s="8">
        <v>44562</v>
      </c>
      <c r="G752" s="8">
        <v>44604</v>
      </c>
      <c r="M752">
        <v>0</v>
      </c>
    </row>
    <row r="753" spans="1:13" x14ac:dyDescent="0.25">
      <c r="A753">
        <v>4</v>
      </c>
      <c r="B753" t="s">
        <v>9</v>
      </c>
      <c r="C753" t="s">
        <v>1326</v>
      </c>
      <c r="D753" t="s">
        <v>1384</v>
      </c>
      <c r="E753" t="s">
        <v>2203</v>
      </c>
      <c r="F753" s="8">
        <v>44604</v>
      </c>
      <c r="G753" s="8">
        <v>44646</v>
      </c>
      <c r="M753">
        <v>0</v>
      </c>
    </row>
    <row r="754" spans="1:13" x14ac:dyDescent="0.25">
      <c r="A754">
        <v>4</v>
      </c>
      <c r="B754" t="s">
        <v>9</v>
      </c>
      <c r="C754" t="s">
        <v>1276</v>
      </c>
      <c r="D754" t="s">
        <v>2269</v>
      </c>
      <c r="E754" t="s">
        <v>2209</v>
      </c>
      <c r="F754" s="8">
        <v>44601</v>
      </c>
      <c r="G754" s="8">
        <v>44643</v>
      </c>
      <c r="M754">
        <v>0</v>
      </c>
    </row>
    <row r="755" spans="1:13" x14ac:dyDescent="0.25">
      <c r="A755">
        <v>4</v>
      </c>
      <c r="B755" t="s">
        <v>9</v>
      </c>
      <c r="C755" t="s">
        <v>1326</v>
      </c>
      <c r="D755" t="s">
        <v>3157</v>
      </c>
      <c r="E755" t="s">
        <v>2203</v>
      </c>
      <c r="F755" s="8">
        <v>44568</v>
      </c>
      <c r="G755" s="8">
        <v>44610</v>
      </c>
      <c r="M755">
        <v>0</v>
      </c>
    </row>
    <row r="756" spans="1:13" x14ac:dyDescent="0.25">
      <c r="A756">
        <v>10</v>
      </c>
      <c r="B756" t="s">
        <v>29</v>
      </c>
      <c r="C756" t="s">
        <v>1072</v>
      </c>
      <c r="D756" t="s">
        <v>1094</v>
      </c>
      <c r="E756" t="s">
        <v>2205</v>
      </c>
      <c r="F756" s="8">
        <v>44670</v>
      </c>
      <c r="G756" s="8">
        <v>44712</v>
      </c>
      <c r="M756">
        <v>0</v>
      </c>
    </row>
    <row r="757" spans="1:13" x14ac:dyDescent="0.25">
      <c r="A757">
        <v>4</v>
      </c>
      <c r="B757" t="s">
        <v>9</v>
      </c>
      <c r="C757" t="s">
        <v>1326</v>
      </c>
      <c r="D757" t="s">
        <v>1504</v>
      </c>
      <c r="E757" t="s">
        <v>2203</v>
      </c>
      <c r="F757" s="8">
        <v>44640</v>
      </c>
      <c r="G757" s="8">
        <v>44682</v>
      </c>
      <c r="M757">
        <v>0</v>
      </c>
    </row>
    <row r="758" spans="1:13" x14ac:dyDescent="0.25">
      <c r="A758">
        <v>1</v>
      </c>
      <c r="B758" t="s">
        <v>38</v>
      </c>
      <c r="C758" t="s">
        <v>362</v>
      </c>
      <c r="D758" t="s">
        <v>446</v>
      </c>
      <c r="E758" t="s">
        <v>2221</v>
      </c>
      <c r="F758" s="8">
        <v>44651</v>
      </c>
      <c r="G758" s="8">
        <v>44693</v>
      </c>
      <c r="M758">
        <v>0</v>
      </c>
    </row>
    <row r="759" spans="1:13" x14ac:dyDescent="0.25">
      <c r="A759">
        <v>7</v>
      </c>
      <c r="B759" t="s">
        <v>22</v>
      </c>
      <c r="C759" t="s">
        <v>1873</v>
      </c>
      <c r="D759" t="s">
        <v>1875</v>
      </c>
      <c r="E759" t="s">
        <v>2212</v>
      </c>
      <c r="F759" s="8">
        <v>44712</v>
      </c>
      <c r="G759" s="8">
        <v>44754</v>
      </c>
      <c r="M759">
        <v>0</v>
      </c>
    </row>
    <row r="760" spans="1:13" x14ac:dyDescent="0.25">
      <c r="A760">
        <v>2</v>
      </c>
      <c r="B760" t="s">
        <v>49</v>
      </c>
      <c r="C760" t="s">
        <v>2006</v>
      </c>
      <c r="D760" t="s">
        <v>3363</v>
      </c>
      <c r="E760" t="s">
        <v>2235</v>
      </c>
      <c r="F760" s="8">
        <v>44812</v>
      </c>
      <c r="G760" s="8">
        <v>44854</v>
      </c>
      <c r="M760">
        <v>0</v>
      </c>
    </row>
    <row r="761" spans="1:13" x14ac:dyDescent="0.25">
      <c r="A761">
        <v>0</v>
      </c>
      <c r="B761" t="s">
        <v>2045</v>
      </c>
      <c r="C761" t="s">
        <v>2044</v>
      </c>
      <c r="D761" t="s">
        <v>3084</v>
      </c>
      <c r="E761" t="s">
        <v>2219</v>
      </c>
      <c r="F761" s="8">
        <v>44754</v>
      </c>
      <c r="G761" s="8">
        <v>44796</v>
      </c>
      <c r="M761">
        <v>0</v>
      </c>
    </row>
    <row r="762" spans="1:13" x14ac:dyDescent="0.25">
      <c r="A762">
        <v>7</v>
      </c>
      <c r="B762" t="s">
        <v>22</v>
      </c>
      <c r="C762" t="s">
        <v>1873</v>
      </c>
      <c r="D762" t="s">
        <v>1951</v>
      </c>
      <c r="E762" t="s">
        <v>2212</v>
      </c>
      <c r="F762" s="8">
        <v>44669</v>
      </c>
      <c r="G762" s="8">
        <v>44711</v>
      </c>
      <c r="M762">
        <v>0</v>
      </c>
    </row>
    <row r="763" spans="1:13" x14ac:dyDescent="0.25">
      <c r="A763">
        <v>1</v>
      </c>
      <c r="B763" t="s">
        <v>38</v>
      </c>
      <c r="C763" t="s">
        <v>362</v>
      </c>
      <c r="D763" t="s">
        <v>684</v>
      </c>
      <c r="E763" t="s">
        <v>2221</v>
      </c>
      <c r="F763" s="8">
        <v>44738</v>
      </c>
      <c r="G763" s="8">
        <v>44780</v>
      </c>
      <c r="M763">
        <v>0</v>
      </c>
    </row>
    <row r="764" spans="1:13" x14ac:dyDescent="0.25">
      <c r="A764">
        <v>10</v>
      </c>
      <c r="B764" t="s">
        <v>29</v>
      </c>
      <c r="C764" t="s">
        <v>1072</v>
      </c>
      <c r="D764" t="s">
        <v>1118</v>
      </c>
      <c r="E764" t="s">
        <v>2205</v>
      </c>
      <c r="F764" s="8">
        <v>44576</v>
      </c>
      <c r="G764" s="8">
        <v>44618</v>
      </c>
      <c r="M764">
        <v>0</v>
      </c>
    </row>
    <row r="765" spans="1:13" x14ac:dyDescent="0.25">
      <c r="A765">
        <v>1</v>
      </c>
      <c r="B765" t="s">
        <v>38</v>
      </c>
      <c r="C765" t="s">
        <v>362</v>
      </c>
      <c r="D765" t="s">
        <v>766</v>
      </c>
      <c r="E765" t="s">
        <v>2221</v>
      </c>
      <c r="F765" s="8">
        <v>44711</v>
      </c>
      <c r="G765" s="8">
        <v>44753</v>
      </c>
      <c r="M765">
        <v>0</v>
      </c>
    </row>
    <row r="766" spans="1:13" x14ac:dyDescent="0.25">
      <c r="A766">
        <v>8</v>
      </c>
      <c r="B766" t="s">
        <v>25</v>
      </c>
      <c r="C766" t="s">
        <v>1225</v>
      </c>
      <c r="D766" t="s">
        <v>1249</v>
      </c>
      <c r="E766" t="s">
        <v>2213</v>
      </c>
      <c r="F766" s="8">
        <v>44704</v>
      </c>
      <c r="G766" s="8">
        <v>44746</v>
      </c>
      <c r="M766">
        <v>0</v>
      </c>
    </row>
    <row r="767" spans="1:13" x14ac:dyDescent="0.25">
      <c r="A767">
        <v>5</v>
      </c>
      <c r="B767" t="s">
        <v>16</v>
      </c>
      <c r="C767" t="s">
        <v>1802</v>
      </c>
      <c r="D767" t="s">
        <v>1816</v>
      </c>
      <c r="E767" t="s">
        <v>2233</v>
      </c>
      <c r="F767" s="8">
        <v>44729</v>
      </c>
      <c r="G767" s="8">
        <v>44771</v>
      </c>
      <c r="M767">
        <v>0</v>
      </c>
    </row>
    <row r="768" spans="1:13" x14ac:dyDescent="0.25">
      <c r="A768">
        <v>8</v>
      </c>
      <c r="B768" t="s">
        <v>25</v>
      </c>
      <c r="C768" t="s">
        <v>1225</v>
      </c>
      <c r="D768" t="s">
        <v>3364</v>
      </c>
      <c r="E768" t="s">
        <v>2213</v>
      </c>
      <c r="F768" s="8">
        <v>44822</v>
      </c>
      <c r="G768" s="8">
        <v>44864</v>
      </c>
      <c r="M768">
        <v>0</v>
      </c>
    </row>
    <row r="769" spans="1:13" x14ac:dyDescent="0.25">
      <c r="A769">
        <v>5</v>
      </c>
      <c r="B769" t="s">
        <v>16</v>
      </c>
      <c r="C769" t="s">
        <v>1677</v>
      </c>
      <c r="D769" t="s">
        <v>1689</v>
      </c>
      <c r="E769" t="s">
        <v>2230</v>
      </c>
      <c r="F769" s="8">
        <v>44642</v>
      </c>
      <c r="G769" s="8">
        <v>44684</v>
      </c>
      <c r="M769">
        <v>0</v>
      </c>
    </row>
    <row r="770" spans="1:13" x14ac:dyDescent="0.25">
      <c r="A770">
        <v>1</v>
      </c>
      <c r="B770" t="s">
        <v>38</v>
      </c>
      <c r="C770" t="s">
        <v>362</v>
      </c>
      <c r="D770" t="s">
        <v>406</v>
      </c>
      <c r="E770" t="s">
        <v>2221</v>
      </c>
      <c r="F770" s="8">
        <v>44659</v>
      </c>
      <c r="G770" s="8">
        <v>44701</v>
      </c>
      <c r="M770">
        <v>0</v>
      </c>
    </row>
    <row r="771" spans="1:13" x14ac:dyDescent="0.25">
      <c r="A771">
        <v>1</v>
      </c>
      <c r="B771" t="s">
        <v>38</v>
      </c>
      <c r="C771" t="s">
        <v>908</v>
      </c>
      <c r="D771" t="s">
        <v>914</v>
      </c>
      <c r="E771" t="s">
        <v>2238</v>
      </c>
      <c r="F771" s="8">
        <v>44722</v>
      </c>
      <c r="G771" s="8">
        <v>44764</v>
      </c>
      <c r="M771">
        <v>0</v>
      </c>
    </row>
    <row r="772" spans="1:13" x14ac:dyDescent="0.25">
      <c r="A772">
        <v>7</v>
      </c>
      <c r="B772" t="s">
        <v>22</v>
      </c>
      <c r="C772" t="s">
        <v>1873</v>
      </c>
      <c r="D772" t="s">
        <v>1963</v>
      </c>
      <c r="E772" t="s">
        <v>2212</v>
      </c>
      <c r="F772" s="8">
        <v>44648</v>
      </c>
      <c r="G772" s="8">
        <v>44690</v>
      </c>
      <c r="M772">
        <v>0</v>
      </c>
    </row>
    <row r="773" spans="1:13" x14ac:dyDescent="0.25">
      <c r="A773">
        <v>5</v>
      </c>
      <c r="B773" t="s">
        <v>16</v>
      </c>
      <c r="C773" t="s">
        <v>2080</v>
      </c>
      <c r="D773" t="s">
        <v>2094</v>
      </c>
      <c r="E773" t="s">
        <v>2228</v>
      </c>
      <c r="F773" s="8">
        <v>44654</v>
      </c>
      <c r="G773" s="8">
        <v>44696</v>
      </c>
      <c r="M773">
        <v>0</v>
      </c>
    </row>
    <row r="774" spans="1:13" x14ac:dyDescent="0.25">
      <c r="A774">
        <v>4</v>
      </c>
      <c r="B774" t="s">
        <v>9</v>
      </c>
      <c r="C774" t="s">
        <v>1326</v>
      </c>
      <c r="D774" t="s">
        <v>1586</v>
      </c>
      <c r="E774" t="s">
        <v>2203</v>
      </c>
      <c r="F774" s="8">
        <v>44734</v>
      </c>
      <c r="G774" s="8">
        <v>44776</v>
      </c>
      <c r="M774">
        <v>0</v>
      </c>
    </row>
    <row r="775" spans="1:13" x14ac:dyDescent="0.25">
      <c r="A775">
        <v>4</v>
      </c>
      <c r="B775" t="s">
        <v>9</v>
      </c>
      <c r="C775" t="s">
        <v>1326</v>
      </c>
      <c r="D775" t="s">
        <v>2856</v>
      </c>
      <c r="E775" t="s">
        <v>2203</v>
      </c>
      <c r="F775" s="8">
        <v>44788</v>
      </c>
      <c r="G775" s="8">
        <v>44830</v>
      </c>
      <c r="M775">
        <v>0</v>
      </c>
    </row>
    <row r="776" spans="1:13" x14ac:dyDescent="0.25">
      <c r="A776">
        <v>5</v>
      </c>
      <c r="B776" t="s">
        <v>16</v>
      </c>
      <c r="C776" t="s">
        <v>1677</v>
      </c>
      <c r="D776" t="s">
        <v>1681</v>
      </c>
      <c r="E776" t="s">
        <v>2230</v>
      </c>
      <c r="F776" s="8">
        <v>44623</v>
      </c>
      <c r="G776" s="8">
        <v>44665</v>
      </c>
      <c r="M776">
        <v>0</v>
      </c>
    </row>
    <row r="777" spans="1:13" x14ac:dyDescent="0.25">
      <c r="A777">
        <v>5</v>
      </c>
      <c r="B777" t="s">
        <v>16</v>
      </c>
      <c r="C777" t="s">
        <v>1677</v>
      </c>
      <c r="D777" t="s">
        <v>1743</v>
      </c>
      <c r="E777" t="s">
        <v>2230</v>
      </c>
      <c r="F777" s="8">
        <v>44607</v>
      </c>
      <c r="G777" s="8">
        <v>44649</v>
      </c>
      <c r="M777">
        <v>0</v>
      </c>
    </row>
    <row r="778" spans="1:13" x14ac:dyDescent="0.25">
      <c r="A778">
        <v>8</v>
      </c>
      <c r="B778" t="s">
        <v>25</v>
      </c>
      <c r="C778" t="s">
        <v>1225</v>
      </c>
      <c r="D778" t="s">
        <v>1247</v>
      </c>
      <c r="E778" t="s">
        <v>2213</v>
      </c>
      <c r="F778" s="8">
        <v>44602</v>
      </c>
      <c r="G778" s="8">
        <v>44644</v>
      </c>
      <c r="M778">
        <v>0</v>
      </c>
    </row>
    <row r="779" spans="1:13" x14ac:dyDescent="0.25">
      <c r="A779">
        <v>1</v>
      </c>
      <c r="B779" t="s">
        <v>38</v>
      </c>
      <c r="C779" t="s">
        <v>362</v>
      </c>
      <c r="D779" t="s">
        <v>3365</v>
      </c>
      <c r="E779" t="s">
        <v>2221</v>
      </c>
      <c r="F779" s="8">
        <v>44818</v>
      </c>
      <c r="G779" s="8">
        <v>44860</v>
      </c>
      <c r="M779">
        <v>0</v>
      </c>
    </row>
    <row r="780" spans="1:13" x14ac:dyDescent="0.25">
      <c r="A780">
        <v>3</v>
      </c>
      <c r="B780" t="s">
        <v>6</v>
      </c>
      <c r="C780" t="s">
        <v>1031</v>
      </c>
      <c r="D780" t="s">
        <v>1037</v>
      </c>
      <c r="E780" t="s">
        <v>2243</v>
      </c>
      <c r="F780" s="8">
        <v>44597</v>
      </c>
      <c r="G780" s="8">
        <v>44639</v>
      </c>
      <c r="M780">
        <v>0</v>
      </c>
    </row>
    <row r="781" spans="1:13" x14ac:dyDescent="0.25">
      <c r="A781">
        <v>1</v>
      </c>
      <c r="B781" t="s">
        <v>38</v>
      </c>
      <c r="C781" t="s">
        <v>362</v>
      </c>
      <c r="D781" t="s">
        <v>468</v>
      </c>
      <c r="E781" t="s">
        <v>2221</v>
      </c>
      <c r="F781" s="8">
        <v>44721</v>
      </c>
      <c r="G781" s="8">
        <v>44763</v>
      </c>
      <c r="M781">
        <v>0</v>
      </c>
    </row>
    <row r="782" spans="1:13" x14ac:dyDescent="0.25">
      <c r="A782">
        <v>1</v>
      </c>
      <c r="B782" t="s">
        <v>38</v>
      </c>
      <c r="C782" t="s">
        <v>362</v>
      </c>
      <c r="D782" t="s">
        <v>702</v>
      </c>
      <c r="E782" t="s">
        <v>2221</v>
      </c>
      <c r="F782" s="8">
        <v>44712</v>
      </c>
      <c r="G782" s="8">
        <v>44754</v>
      </c>
      <c r="M782">
        <v>0</v>
      </c>
    </row>
    <row r="783" spans="1:13" x14ac:dyDescent="0.25">
      <c r="A783">
        <v>7</v>
      </c>
      <c r="B783" t="s">
        <v>22</v>
      </c>
      <c r="C783" t="s">
        <v>1873</v>
      </c>
      <c r="D783" t="s">
        <v>1927</v>
      </c>
      <c r="E783" t="s">
        <v>2212</v>
      </c>
      <c r="F783" s="8">
        <v>44574</v>
      </c>
      <c r="G783" s="8">
        <v>44616</v>
      </c>
      <c r="M783">
        <v>0</v>
      </c>
    </row>
    <row r="784" spans="1:13" x14ac:dyDescent="0.25">
      <c r="A784">
        <v>10</v>
      </c>
      <c r="B784" t="s">
        <v>29</v>
      </c>
      <c r="C784" t="s">
        <v>1072</v>
      </c>
      <c r="D784" t="s">
        <v>1198</v>
      </c>
      <c r="E784" t="s">
        <v>2205</v>
      </c>
      <c r="F784" s="8">
        <v>44678</v>
      </c>
      <c r="G784" s="8">
        <v>44720</v>
      </c>
      <c r="M784">
        <v>0</v>
      </c>
    </row>
    <row r="785" spans="1:13" x14ac:dyDescent="0.25">
      <c r="A785">
        <v>1</v>
      </c>
      <c r="B785" t="s">
        <v>38</v>
      </c>
      <c r="C785" t="s">
        <v>2116</v>
      </c>
      <c r="D785" t="s">
        <v>2140</v>
      </c>
      <c r="E785" t="s">
        <v>2231</v>
      </c>
      <c r="F785" s="8">
        <v>44648</v>
      </c>
      <c r="G785" s="8">
        <v>44690</v>
      </c>
      <c r="M785">
        <v>0</v>
      </c>
    </row>
    <row r="786" spans="1:13" x14ac:dyDescent="0.25">
      <c r="A786">
        <v>1</v>
      </c>
      <c r="B786" t="s">
        <v>38</v>
      </c>
      <c r="C786" t="s">
        <v>362</v>
      </c>
      <c r="D786" t="s">
        <v>412</v>
      </c>
      <c r="E786" t="s">
        <v>2221</v>
      </c>
      <c r="F786" s="8">
        <v>44666</v>
      </c>
      <c r="G786" s="8">
        <v>44708</v>
      </c>
      <c r="M786">
        <v>0</v>
      </c>
    </row>
    <row r="787" spans="1:13" x14ac:dyDescent="0.25">
      <c r="A787">
        <v>1</v>
      </c>
      <c r="B787" t="s">
        <v>38</v>
      </c>
      <c r="C787" t="s">
        <v>362</v>
      </c>
      <c r="D787" t="s">
        <v>2270</v>
      </c>
      <c r="E787" t="s">
        <v>2221</v>
      </c>
      <c r="F787" s="8">
        <v>44581</v>
      </c>
      <c r="G787" s="8">
        <v>44623</v>
      </c>
      <c r="M787">
        <v>0</v>
      </c>
    </row>
    <row r="788" spans="1:13" x14ac:dyDescent="0.25">
      <c r="A788">
        <v>8</v>
      </c>
      <c r="B788" t="s">
        <v>25</v>
      </c>
      <c r="C788" t="s">
        <v>1225</v>
      </c>
      <c r="D788" t="s">
        <v>1267</v>
      </c>
      <c r="E788" t="s">
        <v>2213</v>
      </c>
      <c r="F788" s="8">
        <v>44637</v>
      </c>
      <c r="G788" s="8">
        <v>44679</v>
      </c>
      <c r="M788">
        <v>0</v>
      </c>
    </row>
    <row r="789" spans="1:13" x14ac:dyDescent="0.25">
      <c r="A789">
        <v>3</v>
      </c>
      <c r="B789" t="s">
        <v>6</v>
      </c>
      <c r="C789" t="s">
        <v>1051</v>
      </c>
      <c r="D789" t="s">
        <v>1071</v>
      </c>
      <c r="E789" t="s">
        <v>2236</v>
      </c>
      <c r="F789" s="8">
        <v>44648</v>
      </c>
      <c r="G789" s="8">
        <v>44690</v>
      </c>
      <c r="M789">
        <v>0</v>
      </c>
    </row>
    <row r="790" spans="1:13" x14ac:dyDescent="0.25">
      <c r="A790">
        <v>5</v>
      </c>
      <c r="B790" t="s">
        <v>16</v>
      </c>
      <c r="C790" t="s">
        <v>1677</v>
      </c>
      <c r="D790" t="s">
        <v>1707</v>
      </c>
      <c r="E790" t="s">
        <v>2230</v>
      </c>
      <c r="F790" s="8">
        <v>44648</v>
      </c>
      <c r="G790" s="8">
        <v>44690</v>
      </c>
      <c r="M790">
        <v>0</v>
      </c>
    </row>
    <row r="791" spans="1:13" x14ac:dyDescent="0.25">
      <c r="A791">
        <v>1</v>
      </c>
      <c r="B791" t="s">
        <v>38</v>
      </c>
      <c r="C791" t="s">
        <v>2116</v>
      </c>
      <c r="D791" t="s">
        <v>2156</v>
      </c>
      <c r="E791" t="s">
        <v>2231</v>
      </c>
      <c r="F791" s="8">
        <v>44738</v>
      </c>
      <c r="G791" s="8">
        <v>44780</v>
      </c>
      <c r="M791">
        <v>0</v>
      </c>
    </row>
    <row r="792" spans="1:13" x14ac:dyDescent="0.25">
      <c r="A792">
        <v>1</v>
      </c>
      <c r="B792" t="s">
        <v>38</v>
      </c>
      <c r="C792" t="s">
        <v>880</v>
      </c>
      <c r="D792" t="s">
        <v>882</v>
      </c>
      <c r="E792" t="s">
        <v>2260</v>
      </c>
      <c r="F792" s="8">
        <v>44650</v>
      </c>
      <c r="G792" s="8">
        <v>44692</v>
      </c>
      <c r="M792">
        <v>0</v>
      </c>
    </row>
    <row r="793" spans="1:13" x14ac:dyDescent="0.25">
      <c r="A793">
        <v>4</v>
      </c>
      <c r="B793" t="s">
        <v>9</v>
      </c>
      <c r="C793" t="s">
        <v>1326</v>
      </c>
      <c r="D793" t="s">
        <v>1592</v>
      </c>
      <c r="E793" t="s">
        <v>2203</v>
      </c>
      <c r="F793" s="8">
        <v>44672</v>
      </c>
      <c r="G793" s="8">
        <v>44714</v>
      </c>
      <c r="M793">
        <v>0</v>
      </c>
    </row>
    <row r="794" spans="1:13" x14ac:dyDescent="0.25">
      <c r="A794">
        <v>2</v>
      </c>
      <c r="B794" t="s">
        <v>49</v>
      </c>
      <c r="C794" t="s">
        <v>1860</v>
      </c>
      <c r="D794" t="s">
        <v>1866</v>
      </c>
      <c r="E794" t="s">
        <v>2222</v>
      </c>
      <c r="F794" s="8">
        <v>44631</v>
      </c>
      <c r="G794" s="8">
        <v>44673</v>
      </c>
      <c r="M794">
        <v>0</v>
      </c>
    </row>
    <row r="795" spans="1:13" x14ac:dyDescent="0.25">
      <c r="A795">
        <v>4</v>
      </c>
      <c r="B795" t="s">
        <v>9</v>
      </c>
      <c r="C795" t="s">
        <v>1326</v>
      </c>
      <c r="D795" t="s">
        <v>1342</v>
      </c>
      <c r="E795" t="s">
        <v>2203</v>
      </c>
      <c r="F795" s="8">
        <v>44719</v>
      </c>
      <c r="G795" s="8">
        <v>44761</v>
      </c>
      <c r="M795">
        <v>0</v>
      </c>
    </row>
    <row r="796" spans="1:13" x14ac:dyDescent="0.25">
      <c r="A796">
        <v>0</v>
      </c>
      <c r="B796" t="s">
        <v>2045</v>
      </c>
      <c r="C796" t="s">
        <v>2044</v>
      </c>
      <c r="D796" t="s">
        <v>3158</v>
      </c>
      <c r="E796" t="s">
        <v>2219</v>
      </c>
      <c r="F796" s="8">
        <v>44562</v>
      </c>
      <c r="G796" s="8">
        <v>44604</v>
      </c>
      <c r="M796">
        <v>0</v>
      </c>
    </row>
    <row r="797" spans="1:13" x14ac:dyDescent="0.25">
      <c r="A797">
        <v>0</v>
      </c>
      <c r="B797" t="s">
        <v>2045</v>
      </c>
      <c r="C797" t="s">
        <v>2044</v>
      </c>
      <c r="D797" t="s">
        <v>2059</v>
      </c>
      <c r="E797" t="s">
        <v>2219</v>
      </c>
      <c r="F797" s="8">
        <v>44707</v>
      </c>
      <c r="G797" s="8">
        <v>44749</v>
      </c>
      <c r="M797">
        <v>0</v>
      </c>
    </row>
    <row r="798" spans="1:13" x14ac:dyDescent="0.25">
      <c r="A798">
        <v>1</v>
      </c>
      <c r="B798" t="s">
        <v>38</v>
      </c>
      <c r="C798" t="s">
        <v>362</v>
      </c>
      <c r="D798" t="s">
        <v>420</v>
      </c>
      <c r="E798" t="s">
        <v>2221</v>
      </c>
      <c r="F798" s="8">
        <v>44597</v>
      </c>
      <c r="G798" s="8">
        <v>44639</v>
      </c>
      <c r="M798">
        <v>0</v>
      </c>
    </row>
    <row r="799" spans="1:13" x14ac:dyDescent="0.25">
      <c r="A799">
        <v>1</v>
      </c>
      <c r="B799" t="s">
        <v>38</v>
      </c>
      <c r="C799" t="s">
        <v>362</v>
      </c>
      <c r="D799" t="s">
        <v>676</v>
      </c>
      <c r="E799" t="s">
        <v>2221</v>
      </c>
      <c r="F799" s="8">
        <v>44666</v>
      </c>
      <c r="G799" s="8">
        <v>44708</v>
      </c>
      <c r="M799">
        <v>0</v>
      </c>
    </row>
    <row r="800" spans="1:13" x14ac:dyDescent="0.25">
      <c r="A800">
        <v>1</v>
      </c>
      <c r="B800" t="s">
        <v>38</v>
      </c>
      <c r="C800" t="s">
        <v>362</v>
      </c>
      <c r="D800" t="s">
        <v>2574</v>
      </c>
      <c r="E800" t="s">
        <v>2221</v>
      </c>
      <c r="F800" s="8">
        <v>44769</v>
      </c>
      <c r="G800" s="8">
        <v>44811</v>
      </c>
      <c r="M800">
        <v>0</v>
      </c>
    </row>
    <row r="801" spans="1:13" x14ac:dyDescent="0.25">
      <c r="A801">
        <v>4</v>
      </c>
      <c r="B801" t="s">
        <v>9</v>
      </c>
      <c r="C801" t="s">
        <v>1276</v>
      </c>
      <c r="D801" t="s">
        <v>2818</v>
      </c>
      <c r="E801" t="s">
        <v>2209</v>
      </c>
      <c r="F801" s="8">
        <v>44748</v>
      </c>
      <c r="G801" s="8">
        <v>44790</v>
      </c>
      <c r="M801">
        <v>0</v>
      </c>
    </row>
    <row r="802" spans="1:13" x14ac:dyDescent="0.25">
      <c r="A802">
        <v>8</v>
      </c>
      <c r="B802" t="s">
        <v>25</v>
      </c>
      <c r="C802" t="s">
        <v>1309</v>
      </c>
      <c r="D802" t="s">
        <v>1313</v>
      </c>
      <c r="E802" t="s">
        <v>2240</v>
      </c>
      <c r="F802" s="8">
        <v>44629</v>
      </c>
      <c r="G802" s="8">
        <v>44671</v>
      </c>
      <c r="M802">
        <v>0</v>
      </c>
    </row>
    <row r="803" spans="1:13" x14ac:dyDescent="0.25">
      <c r="A803">
        <v>1</v>
      </c>
      <c r="B803" t="s">
        <v>38</v>
      </c>
      <c r="C803" t="s">
        <v>362</v>
      </c>
      <c r="D803" t="s">
        <v>534</v>
      </c>
      <c r="E803" t="s">
        <v>2221</v>
      </c>
      <c r="F803" s="8">
        <v>44658</v>
      </c>
      <c r="G803" s="8">
        <v>44700</v>
      </c>
      <c r="M803">
        <v>0</v>
      </c>
    </row>
    <row r="804" spans="1:13" x14ac:dyDescent="0.25">
      <c r="A804">
        <v>1</v>
      </c>
      <c r="B804" t="s">
        <v>38</v>
      </c>
      <c r="C804" t="s">
        <v>362</v>
      </c>
      <c r="D804" t="s">
        <v>2620</v>
      </c>
      <c r="E804" t="s">
        <v>2221</v>
      </c>
      <c r="F804" s="8">
        <v>44789</v>
      </c>
      <c r="G804" s="8">
        <v>44831</v>
      </c>
      <c r="M804">
        <v>0</v>
      </c>
    </row>
    <row r="805" spans="1:13" x14ac:dyDescent="0.25">
      <c r="A805">
        <v>5</v>
      </c>
      <c r="B805" t="s">
        <v>16</v>
      </c>
      <c r="C805" t="s">
        <v>1677</v>
      </c>
      <c r="D805" t="s">
        <v>2952</v>
      </c>
      <c r="E805" t="s">
        <v>2230</v>
      </c>
      <c r="F805" s="8">
        <v>44780</v>
      </c>
      <c r="G805" s="8">
        <v>44822</v>
      </c>
      <c r="M805">
        <v>0</v>
      </c>
    </row>
    <row r="806" spans="1:13" x14ac:dyDescent="0.25">
      <c r="A806">
        <v>1</v>
      </c>
      <c r="B806" t="s">
        <v>38</v>
      </c>
      <c r="C806" t="s">
        <v>362</v>
      </c>
      <c r="D806" t="s">
        <v>830</v>
      </c>
      <c r="E806" t="s">
        <v>2221</v>
      </c>
      <c r="F806" s="8">
        <v>44680</v>
      </c>
      <c r="G806" s="8">
        <v>44722</v>
      </c>
      <c r="M806">
        <v>0</v>
      </c>
    </row>
    <row r="807" spans="1:13" x14ac:dyDescent="0.25">
      <c r="A807">
        <v>4</v>
      </c>
      <c r="B807" t="s">
        <v>9</v>
      </c>
      <c r="C807" t="s">
        <v>1326</v>
      </c>
      <c r="D807" t="s">
        <v>3366</v>
      </c>
      <c r="E807" t="s">
        <v>2203</v>
      </c>
      <c r="F807" s="8">
        <v>44811</v>
      </c>
      <c r="G807" s="8">
        <v>44853</v>
      </c>
      <c r="M807">
        <v>0</v>
      </c>
    </row>
    <row r="808" spans="1:13" x14ac:dyDescent="0.25">
      <c r="A808">
        <v>4</v>
      </c>
      <c r="B808" t="s">
        <v>9</v>
      </c>
      <c r="C808" t="s">
        <v>1326</v>
      </c>
      <c r="D808" t="s">
        <v>1466</v>
      </c>
      <c r="E808" t="s">
        <v>2203</v>
      </c>
      <c r="F808" s="8">
        <v>44573</v>
      </c>
      <c r="G808" s="8">
        <v>44615</v>
      </c>
      <c r="M808">
        <v>0</v>
      </c>
    </row>
    <row r="809" spans="1:13" x14ac:dyDescent="0.25">
      <c r="A809">
        <v>4</v>
      </c>
      <c r="B809" t="s">
        <v>9</v>
      </c>
      <c r="C809" t="s">
        <v>1326</v>
      </c>
      <c r="D809" t="s">
        <v>3367</v>
      </c>
      <c r="E809" t="s">
        <v>2203</v>
      </c>
      <c r="F809" s="8">
        <v>44806</v>
      </c>
      <c r="G809" s="8">
        <v>44848</v>
      </c>
      <c r="M809">
        <v>0</v>
      </c>
    </row>
    <row r="810" spans="1:13" x14ac:dyDescent="0.25">
      <c r="A810">
        <v>0</v>
      </c>
      <c r="B810" t="s">
        <v>2045</v>
      </c>
      <c r="C810" t="s">
        <v>2044</v>
      </c>
      <c r="D810" t="s">
        <v>3159</v>
      </c>
      <c r="E810" t="s">
        <v>2219</v>
      </c>
      <c r="F810" s="8">
        <v>44566</v>
      </c>
      <c r="G810" s="8">
        <v>44608</v>
      </c>
      <c r="M810">
        <v>0</v>
      </c>
    </row>
    <row r="811" spans="1:13" x14ac:dyDescent="0.25">
      <c r="A811">
        <v>3</v>
      </c>
      <c r="B811" t="s">
        <v>6</v>
      </c>
      <c r="C811" t="s">
        <v>964</v>
      </c>
      <c r="D811" t="s">
        <v>970</v>
      </c>
      <c r="E811" t="s">
        <v>2232</v>
      </c>
      <c r="F811" s="8">
        <v>44716</v>
      </c>
      <c r="G811" s="8">
        <v>44758</v>
      </c>
      <c r="M811">
        <v>0</v>
      </c>
    </row>
    <row r="812" spans="1:13" x14ac:dyDescent="0.25">
      <c r="A812">
        <v>4</v>
      </c>
      <c r="B812" t="s">
        <v>9</v>
      </c>
      <c r="C812" t="s">
        <v>1326</v>
      </c>
      <c r="D812" t="s">
        <v>1516</v>
      </c>
      <c r="E812" t="s">
        <v>2203</v>
      </c>
      <c r="F812" s="8">
        <v>44719</v>
      </c>
      <c r="G812" s="8">
        <v>44761</v>
      </c>
      <c r="M812">
        <v>0</v>
      </c>
    </row>
    <row r="813" spans="1:13" x14ac:dyDescent="0.25">
      <c r="A813">
        <v>7</v>
      </c>
      <c r="B813" t="s">
        <v>22</v>
      </c>
      <c r="C813" t="s">
        <v>1873</v>
      </c>
      <c r="D813" t="s">
        <v>3368</v>
      </c>
      <c r="E813" t="s">
        <v>2212</v>
      </c>
      <c r="F813" s="8">
        <v>44818</v>
      </c>
      <c r="G813" s="8">
        <v>44860</v>
      </c>
      <c r="M813">
        <v>0</v>
      </c>
    </row>
    <row r="814" spans="1:13" x14ac:dyDescent="0.25">
      <c r="A814">
        <v>1</v>
      </c>
      <c r="B814" t="s">
        <v>38</v>
      </c>
      <c r="C814" t="s">
        <v>362</v>
      </c>
      <c r="D814" t="s">
        <v>726</v>
      </c>
      <c r="E814" t="s">
        <v>2221</v>
      </c>
      <c r="F814" s="8">
        <v>44712</v>
      </c>
      <c r="G814" s="8">
        <v>44754</v>
      </c>
      <c r="M814">
        <v>0</v>
      </c>
    </row>
    <row r="815" spans="1:13" x14ac:dyDescent="0.25">
      <c r="A815">
        <v>4</v>
      </c>
      <c r="B815" t="s">
        <v>9</v>
      </c>
      <c r="C815" t="s">
        <v>1660</v>
      </c>
      <c r="D815" t="s">
        <v>1670</v>
      </c>
      <c r="E815" t="s">
        <v>2210</v>
      </c>
      <c r="F815" s="8">
        <v>44643</v>
      </c>
      <c r="G815" s="8">
        <v>44685</v>
      </c>
      <c r="M815">
        <v>0</v>
      </c>
    </row>
    <row r="816" spans="1:13" x14ac:dyDescent="0.25">
      <c r="A816">
        <v>10</v>
      </c>
      <c r="B816" t="s">
        <v>29</v>
      </c>
      <c r="C816" t="s">
        <v>1072</v>
      </c>
      <c r="D816" t="s">
        <v>2782</v>
      </c>
      <c r="E816" t="s">
        <v>2205</v>
      </c>
      <c r="F816" s="8">
        <v>44774</v>
      </c>
      <c r="G816" s="8">
        <v>44816</v>
      </c>
      <c r="M816">
        <v>0</v>
      </c>
    </row>
    <row r="817" spans="1:13" x14ac:dyDescent="0.25">
      <c r="A817">
        <v>1</v>
      </c>
      <c r="B817" t="s">
        <v>38</v>
      </c>
      <c r="C817" t="s">
        <v>880</v>
      </c>
      <c r="D817" t="s">
        <v>888</v>
      </c>
      <c r="E817" t="s">
        <v>2260</v>
      </c>
      <c r="F817" s="8">
        <v>44730</v>
      </c>
      <c r="G817" s="8">
        <v>44772</v>
      </c>
      <c r="M817">
        <v>0</v>
      </c>
    </row>
    <row r="818" spans="1:13" x14ac:dyDescent="0.25">
      <c r="A818">
        <v>8</v>
      </c>
      <c r="B818" t="s">
        <v>25</v>
      </c>
      <c r="C818" t="s">
        <v>1309</v>
      </c>
      <c r="D818" t="s">
        <v>2822</v>
      </c>
      <c r="E818" t="s">
        <v>2240</v>
      </c>
      <c r="F818" s="8">
        <v>44752</v>
      </c>
      <c r="G818" s="8">
        <v>44794</v>
      </c>
      <c r="M818">
        <v>0</v>
      </c>
    </row>
    <row r="819" spans="1:13" x14ac:dyDescent="0.25">
      <c r="A819">
        <v>1</v>
      </c>
      <c r="B819" t="s">
        <v>38</v>
      </c>
      <c r="C819" t="s">
        <v>362</v>
      </c>
      <c r="D819" t="s">
        <v>2518</v>
      </c>
      <c r="E819" t="s">
        <v>2221</v>
      </c>
      <c r="F819" s="8">
        <v>44771</v>
      </c>
      <c r="G819" s="8">
        <v>44813</v>
      </c>
      <c r="M819">
        <v>0</v>
      </c>
    </row>
    <row r="820" spans="1:13" x14ac:dyDescent="0.25">
      <c r="A820">
        <v>1</v>
      </c>
      <c r="B820" t="s">
        <v>38</v>
      </c>
      <c r="C820" t="s">
        <v>362</v>
      </c>
      <c r="D820" t="s">
        <v>2626</v>
      </c>
      <c r="E820" t="s">
        <v>2221</v>
      </c>
      <c r="F820" s="8">
        <v>44792</v>
      </c>
      <c r="G820" s="8">
        <v>44834</v>
      </c>
      <c r="M820">
        <v>0</v>
      </c>
    </row>
    <row r="821" spans="1:13" x14ac:dyDescent="0.25">
      <c r="A821">
        <v>4</v>
      </c>
      <c r="B821" t="s">
        <v>9</v>
      </c>
      <c r="C821" t="s">
        <v>1326</v>
      </c>
      <c r="D821" t="s">
        <v>1334</v>
      </c>
      <c r="E821" t="s">
        <v>2203</v>
      </c>
      <c r="F821" s="8">
        <v>44719</v>
      </c>
      <c r="G821" s="8">
        <v>44761</v>
      </c>
      <c r="M821">
        <v>0</v>
      </c>
    </row>
    <row r="822" spans="1:13" x14ac:dyDescent="0.25">
      <c r="A822">
        <v>4</v>
      </c>
      <c r="B822" t="s">
        <v>9</v>
      </c>
      <c r="C822" t="s">
        <v>1326</v>
      </c>
      <c r="D822" t="s">
        <v>1332</v>
      </c>
      <c r="E822" t="s">
        <v>2203</v>
      </c>
      <c r="F822" s="8">
        <v>44693</v>
      </c>
      <c r="G822" s="8">
        <v>44735</v>
      </c>
      <c r="M822">
        <v>0</v>
      </c>
    </row>
    <row r="823" spans="1:13" x14ac:dyDescent="0.25">
      <c r="A823">
        <v>4</v>
      </c>
      <c r="B823" t="s">
        <v>9</v>
      </c>
      <c r="C823" t="s">
        <v>1326</v>
      </c>
      <c r="D823" t="s">
        <v>1490</v>
      </c>
      <c r="E823" t="s">
        <v>2203</v>
      </c>
      <c r="F823" s="8">
        <v>44675</v>
      </c>
      <c r="G823" s="8">
        <v>44717</v>
      </c>
      <c r="M823">
        <v>0</v>
      </c>
    </row>
    <row r="824" spans="1:13" x14ac:dyDescent="0.25">
      <c r="A824">
        <v>1</v>
      </c>
      <c r="B824" t="s">
        <v>38</v>
      </c>
      <c r="C824" t="s">
        <v>908</v>
      </c>
      <c r="D824" t="s">
        <v>948</v>
      </c>
      <c r="E824" t="s">
        <v>2238</v>
      </c>
      <c r="F824" s="8">
        <v>44627</v>
      </c>
      <c r="G824" s="8">
        <v>44669</v>
      </c>
      <c r="M824">
        <v>0</v>
      </c>
    </row>
    <row r="825" spans="1:13" x14ac:dyDescent="0.25">
      <c r="A825">
        <v>10</v>
      </c>
      <c r="B825" t="s">
        <v>29</v>
      </c>
      <c r="C825" t="s">
        <v>1208</v>
      </c>
      <c r="D825" t="s">
        <v>1218</v>
      </c>
      <c r="E825" t="s">
        <v>2254</v>
      </c>
      <c r="F825" s="8">
        <v>44653</v>
      </c>
      <c r="G825" s="8">
        <v>44695</v>
      </c>
      <c r="M825">
        <v>0</v>
      </c>
    </row>
    <row r="826" spans="1:13" x14ac:dyDescent="0.25">
      <c r="A826">
        <v>4</v>
      </c>
      <c r="B826" t="s">
        <v>9</v>
      </c>
      <c r="C826" t="s">
        <v>1276</v>
      </c>
      <c r="D826" t="s">
        <v>1302</v>
      </c>
      <c r="E826" t="s">
        <v>2209</v>
      </c>
      <c r="F826" s="8">
        <v>44635</v>
      </c>
      <c r="G826" s="8">
        <v>44677</v>
      </c>
      <c r="M826">
        <v>0</v>
      </c>
    </row>
    <row r="827" spans="1:13" x14ac:dyDescent="0.25">
      <c r="A827">
        <v>4</v>
      </c>
      <c r="B827" t="s">
        <v>9</v>
      </c>
      <c r="C827" t="s">
        <v>1326</v>
      </c>
      <c r="D827" t="s">
        <v>1366</v>
      </c>
      <c r="E827" t="s">
        <v>2203</v>
      </c>
      <c r="F827" s="8">
        <v>44694</v>
      </c>
      <c r="G827" s="8">
        <v>44736</v>
      </c>
      <c r="M827">
        <v>0</v>
      </c>
    </row>
    <row r="828" spans="1:13" x14ac:dyDescent="0.25">
      <c r="A828">
        <v>2</v>
      </c>
      <c r="B828" t="s">
        <v>49</v>
      </c>
      <c r="C828" t="s">
        <v>1817</v>
      </c>
      <c r="D828" t="s">
        <v>1851</v>
      </c>
      <c r="E828" t="s">
        <v>2229</v>
      </c>
      <c r="F828" s="8">
        <v>44704</v>
      </c>
      <c r="G828" s="8">
        <v>44746</v>
      </c>
      <c r="M828">
        <v>0</v>
      </c>
    </row>
    <row r="829" spans="1:13" x14ac:dyDescent="0.25">
      <c r="A829">
        <v>0</v>
      </c>
      <c r="B829" t="s">
        <v>2045</v>
      </c>
      <c r="C829" t="s">
        <v>2044</v>
      </c>
      <c r="D829" t="s">
        <v>3160</v>
      </c>
      <c r="E829" t="s">
        <v>2219</v>
      </c>
      <c r="F829" s="8">
        <v>44579</v>
      </c>
      <c r="G829" s="8">
        <v>44621</v>
      </c>
      <c r="M829">
        <v>0</v>
      </c>
    </row>
    <row r="830" spans="1:13" x14ac:dyDescent="0.25">
      <c r="A830">
        <v>8</v>
      </c>
      <c r="B830" t="s">
        <v>25</v>
      </c>
      <c r="C830" t="s">
        <v>1225</v>
      </c>
      <c r="D830" t="s">
        <v>2271</v>
      </c>
      <c r="E830" t="s">
        <v>2213</v>
      </c>
      <c r="F830" s="8">
        <v>44574</v>
      </c>
      <c r="G830" s="8">
        <v>44616</v>
      </c>
      <c r="M830">
        <v>0</v>
      </c>
    </row>
    <row r="831" spans="1:13" x14ac:dyDescent="0.25">
      <c r="A831">
        <v>2</v>
      </c>
      <c r="B831" t="s">
        <v>49</v>
      </c>
      <c r="C831" t="s">
        <v>1817</v>
      </c>
      <c r="D831" t="s">
        <v>1845</v>
      </c>
      <c r="E831" t="s">
        <v>2229</v>
      </c>
      <c r="F831" s="8">
        <v>44620</v>
      </c>
      <c r="G831" s="8">
        <v>44662</v>
      </c>
      <c r="M831">
        <v>0</v>
      </c>
    </row>
    <row r="832" spans="1:13" x14ac:dyDescent="0.25">
      <c r="A832">
        <v>1</v>
      </c>
      <c r="B832" t="s">
        <v>38</v>
      </c>
      <c r="C832" t="s">
        <v>362</v>
      </c>
      <c r="D832" t="s">
        <v>558</v>
      </c>
      <c r="E832" t="s">
        <v>2221</v>
      </c>
      <c r="F832" s="8">
        <v>44593</v>
      </c>
      <c r="G832" s="8">
        <v>44635</v>
      </c>
      <c r="M832">
        <v>0</v>
      </c>
    </row>
    <row r="833" spans="1:13" x14ac:dyDescent="0.25">
      <c r="A833">
        <v>1</v>
      </c>
      <c r="B833" t="s">
        <v>38</v>
      </c>
      <c r="C833" t="s">
        <v>362</v>
      </c>
      <c r="D833" t="s">
        <v>390</v>
      </c>
      <c r="E833" t="s">
        <v>2221</v>
      </c>
      <c r="F833" s="8">
        <v>44563</v>
      </c>
      <c r="G833" s="8">
        <v>44605</v>
      </c>
      <c r="M833">
        <v>0</v>
      </c>
    </row>
    <row r="834" spans="1:13" x14ac:dyDescent="0.25">
      <c r="A834">
        <v>7</v>
      </c>
      <c r="B834" t="s">
        <v>22</v>
      </c>
      <c r="C834" t="s">
        <v>1873</v>
      </c>
      <c r="D834" t="s">
        <v>1953</v>
      </c>
      <c r="E834" t="s">
        <v>2212</v>
      </c>
      <c r="F834" s="8">
        <v>44635</v>
      </c>
      <c r="G834" s="8">
        <v>44677</v>
      </c>
      <c r="M834">
        <v>0</v>
      </c>
    </row>
    <row r="835" spans="1:13" x14ac:dyDescent="0.25">
      <c r="A835">
        <v>4</v>
      </c>
      <c r="B835" t="s">
        <v>9</v>
      </c>
      <c r="C835" t="s">
        <v>1326</v>
      </c>
      <c r="D835" t="s">
        <v>1500</v>
      </c>
      <c r="E835" t="s">
        <v>2203</v>
      </c>
      <c r="F835" s="8">
        <v>44674</v>
      </c>
      <c r="G835" s="8">
        <v>44716</v>
      </c>
      <c r="M835">
        <v>0</v>
      </c>
    </row>
    <row r="836" spans="1:13" x14ac:dyDescent="0.25">
      <c r="A836">
        <v>3</v>
      </c>
      <c r="B836" t="s">
        <v>6</v>
      </c>
      <c r="C836" t="s">
        <v>1046</v>
      </c>
      <c r="D836" t="s">
        <v>3369</v>
      </c>
      <c r="E836" t="s">
        <v>2276</v>
      </c>
      <c r="F836" s="8">
        <v>44813</v>
      </c>
      <c r="G836" s="8">
        <v>44855</v>
      </c>
      <c r="M836">
        <v>0</v>
      </c>
    </row>
    <row r="837" spans="1:13" x14ac:dyDescent="0.25">
      <c r="A837">
        <v>8</v>
      </c>
      <c r="B837" t="s">
        <v>25</v>
      </c>
      <c r="C837" t="s">
        <v>1225</v>
      </c>
      <c r="D837" t="s">
        <v>2800</v>
      </c>
      <c r="E837" t="s">
        <v>2213</v>
      </c>
      <c r="F837" s="8">
        <v>44761</v>
      </c>
      <c r="G837" s="8">
        <v>44803</v>
      </c>
      <c r="M837">
        <v>0</v>
      </c>
    </row>
    <row r="838" spans="1:13" x14ac:dyDescent="0.25">
      <c r="A838">
        <v>1</v>
      </c>
      <c r="B838" t="s">
        <v>38</v>
      </c>
      <c r="C838" t="s">
        <v>908</v>
      </c>
      <c r="D838" t="s">
        <v>912</v>
      </c>
      <c r="E838" t="s">
        <v>2238</v>
      </c>
      <c r="F838" s="8">
        <v>44570</v>
      </c>
      <c r="G838" s="8">
        <v>44612</v>
      </c>
      <c r="M838">
        <v>0</v>
      </c>
    </row>
    <row r="839" spans="1:13" x14ac:dyDescent="0.25">
      <c r="A839">
        <v>4</v>
      </c>
      <c r="B839" t="s">
        <v>9</v>
      </c>
      <c r="C839" t="s">
        <v>1326</v>
      </c>
      <c r="D839" t="s">
        <v>2848</v>
      </c>
      <c r="E839" t="s">
        <v>2203</v>
      </c>
      <c r="F839" s="8">
        <v>44759</v>
      </c>
      <c r="G839" s="8">
        <v>44801</v>
      </c>
      <c r="M839">
        <v>0</v>
      </c>
    </row>
    <row r="840" spans="1:13" x14ac:dyDescent="0.25">
      <c r="A840">
        <v>2</v>
      </c>
      <c r="B840" t="s">
        <v>49</v>
      </c>
      <c r="C840" t="s">
        <v>1817</v>
      </c>
      <c r="D840" t="s">
        <v>1853</v>
      </c>
      <c r="E840" t="s">
        <v>2229</v>
      </c>
      <c r="F840" s="8">
        <v>44645</v>
      </c>
      <c r="G840" s="8">
        <v>44687</v>
      </c>
      <c r="M840">
        <v>0</v>
      </c>
    </row>
    <row r="841" spans="1:13" x14ac:dyDescent="0.25">
      <c r="A841">
        <v>1</v>
      </c>
      <c r="B841" t="s">
        <v>38</v>
      </c>
      <c r="C841" t="s">
        <v>362</v>
      </c>
      <c r="D841" t="s">
        <v>2596</v>
      </c>
      <c r="E841" t="s">
        <v>2221</v>
      </c>
      <c r="F841" s="8">
        <v>44801</v>
      </c>
      <c r="G841" s="8">
        <v>44843</v>
      </c>
      <c r="M841">
        <v>0</v>
      </c>
    </row>
    <row r="842" spans="1:13" x14ac:dyDescent="0.25">
      <c r="A842">
        <v>1</v>
      </c>
      <c r="B842" t="s">
        <v>38</v>
      </c>
      <c r="C842" t="s">
        <v>2174</v>
      </c>
      <c r="D842" t="s">
        <v>2180</v>
      </c>
      <c r="E842" t="s">
        <v>2249</v>
      </c>
      <c r="F842" s="8">
        <v>44568</v>
      </c>
      <c r="G842" s="8">
        <v>44610</v>
      </c>
      <c r="M842">
        <v>0</v>
      </c>
    </row>
    <row r="843" spans="1:13" x14ac:dyDescent="0.25">
      <c r="A843">
        <v>1</v>
      </c>
      <c r="B843" t="s">
        <v>38</v>
      </c>
      <c r="C843" t="s">
        <v>362</v>
      </c>
      <c r="D843" t="s">
        <v>800</v>
      </c>
      <c r="E843" t="s">
        <v>2221</v>
      </c>
      <c r="F843" s="8">
        <v>44577</v>
      </c>
      <c r="G843" s="8">
        <v>44619</v>
      </c>
      <c r="M843">
        <v>0</v>
      </c>
    </row>
    <row r="844" spans="1:13" x14ac:dyDescent="0.25">
      <c r="A844">
        <v>4</v>
      </c>
      <c r="B844" t="s">
        <v>9</v>
      </c>
      <c r="C844" t="s">
        <v>1326</v>
      </c>
      <c r="D844" t="s">
        <v>1450</v>
      </c>
      <c r="E844" t="s">
        <v>2203</v>
      </c>
      <c r="F844" s="8">
        <v>44623</v>
      </c>
      <c r="G844" s="8">
        <v>44665</v>
      </c>
      <c r="M844">
        <v>0</v>
      </c>
    </row>
    <row r="845" spans="1:13" x14ac:dyDescent="0.25">
      <c r="A845">
        <v>4</v>
      </c>
      <c r="B845" t="s">
        <v>9</v>
      </c>
      <c r="C845" t="s">
        <v>1326</v>
      </c>
      <c r="D845" t="s">
        <v>1328</v>
      </c>
      <c r="E845" t="s">
        <v>2203</v>
      </c>
      <c r="F845" s="8">
        <v>44621</v>
      </c>
      <c r="G845" s="8">
        <v>44663</v>
      </c>
      <c r="M845">
        <v>0</v>
      </c>
    </row>
    <row r="846" spans="1:13" x14ac:dyDescent="0.25">
      <c r="A846">
        <v>8</v>
      </c>
      <c r="B846" t="s">
        <v>25</v>
      </c>
      <c r="C846" t="s">
        <v>1225</v>
      </c>
      <c r="D846" t="s">
        <v>1235</v>
      </c>
      <c r="E846" t="s">
        <v>2213</v>
      </c>
      <c r="F846" s="8">
        <v>44600</v>
      </c>
      <c r="G846" s="8">
        <v>44642</v>
      </c>
      <c r="M846">
        <v>0</v>
      </c>
    </row>
    <row r="847" spans="1:13" x14ac:dyDescent="0.25">
      <c r="A847">
        <v>1</v>
      </c>
      <c r="B847" t="s">
        <v>38</v>
      </c>
      <c r="C847" t="s">
        <v>362</v>
      </c>
      <c r="D847" t="s">
        <v>682</v>
      </c>
      <c r="E847" t="s">
        <v>2221</v>
      </c>
      <c r="F847" s="8">
        <v>44668</v>
      </c>
      <c r="G847" s="8">
        <v>44710</v>
      </c>
      <c r="M847">
        <v>0</v>
      </c>
    </row>
    <row r="848" spans="1:13" x14ac:dyDescent="0.25">
      <c r="A848">
        <v>1</v>
      </c>
      <c r="B848" t="s">
        <v>38</v>
      </c>
      <c r="C848" t="s">
        <v>2029</v>
      </c>
      <c r="D848" t="s">
        <v>2037</v>
      </c>
      <c r="E848" t="s">
        <v>2256</v>
      </c>
      <c r="F848" s="8">
        <v>44704</v>
      </c>
      <c r="G848" s="8">
        <v>44746</v>
      </c>
      <c r="M848">
        <v>0</v>
      </c>
    </row>
    <row r="849" spans="1:13" x14ac:dyDescent="0.25">
      <c r="A849">
        <v>4</v>
      </c>
      <c r="B849" t="s">
        <v>9</v>
      </c>
      <c r="C849" t="s">
        <v>1326</v>
      </c>
      <c r="D849" t="s">
        <v>2834</v>
      </c>
      <c r="E849" t="s">
        <v>2203</v>
      </c>
      <c r="F849" s="8">
        <v>44744</v>
      </c>
      <c r="G849" s="8">
        <v>44786</v>
      </c>
      <c r="M849">
        <v>0</v>
      </c>
    </row>
    <row r="850" spans="1:13" x14ac:dyDescent="0.25">
      <c r="A850">
        <v>4</v>
      </c>
      <c r="B850" t="s">
        <v>9</v>
      </c>
      <c r="C850" t="s">
        <v>1326</v>
      </c>
      <c r="D850" t="s">
        <v>1430</v>
      </c>
      <c r="E850" t="s">
        <v>2203</v>
      </c>
      <c r="F850" s="8">
        <v>44707</v>
      </c>
      <c r="G850" s="8">
        <v>44749</v>
      </c>
      <c r="M850">
        <v>0</v>
      </c>
    </row>
    <row r="851" spans="1:13" x14ac:dyDescent="0.25">
      <c r="A851">
        <v>10</v>
      </c>
      <c r="B851" t="s">
        <v>29</v>
      </c>
      <c r="C851" t="s">
        <v>1201</v>
      </c>
      <c r="D851" t="s">
        <v>1207</v>
      </c>
      <c r="E851" t="s">
        <v>2217</v>
      </c>
      <c r="F851" s="8">
        <v>44562</v>
      </c>
      <c r="G851" s="8">
        <v>44604</v>
      </c>
      <c r="M851">
        <v>0</v>
      </c>
    </row>
    <row r="852" spans="1:13" x14ac:dyDescent="0.25">
      <c r="A852">
        <v>7</v>
      </c>
      <c r="B852" t="s">
        <v>22</v>
      </c>
      <c r="C852" t="s">
        <v>1873</v>
      </c>
      <c r="D852" t="s">
        <v>1889</v>
      </c>
      <c r="E852" t="s">
        <v>2212</v>
      </c>
      <c r="F852" s="8">
        <v>44662</v>
      </c>
      <c r="G852" s="8">
        <v>44704</v>
      </c>
      <c r="M852">
        <v>0</v>
      </c>
    </row>
    <row r="853" spans="1:13" x14ac:dyDescent="0.25">
      <c r="A853">
        <v>1</v>
      </c>
      <c r="B853" t="s">
        <v>38</v>
      </c>
      <c r="C853" t="s">
        <v>362</v>
      </c>
      <c r="D853" t="s">
        <v>2680</v>
      </c>
      <c r="E853" t="s">
        <v>2221</v>
      </c>
      <c r="F853" s="8">
        <v>44783</v>
      </c>
      <c r="G853" s="8">
        <v>44825</v>
      </c>
      <c r="M853">
        <v>0</v>
      </c>
    </row>
    <row r="854" spans="1:13" x14ac:dyDescent="0.25">
      <c r="A854">
        <v>1</v>
      </c>
      <c r="B854" t="s">
        <v>38</v>
      </c>
      <c r="C854" t="s">
        <v>362</v>
      </c>
      <c r="D854" t="s">
        <v>734</v>
      </c>
      <c r="E854" t="s">
        <v>2221</v>
      </c>
      <c r="F854" s="8">
        <v>44676</v>
      </c>
      <c r="G854" s="8">
        <v>44718</v>
      </c>
      <c r="M854">
        <v>0</v>
      </c>
    </row>
    <row r="855" spans="1:13" x14ac:dyDescent="0.25">
      <c r="A855">
        <v>1</v>
      </c>
      <c r="B855" t="s">
        <v>38</v>
      </c>
      <c r="C855" t="s">
        <v>2029</v>
      </c>
      <c r="D855" t="s">
        <v>3076</v>
      </c>
      <c r="E855" t="s">
        <v>2256</v>
      </c>
      <c r="F855" s="8">
        <v>44785</v>
      </c>
      <c r="G855" s="8">
        <v>44827</v>
      </c>
      <c r="M855">
        <v>0</v>
      </c>
    </row>
    <row r="856" spans="1:13" x14ac:dyDescent="0.25">
      <c r="A856">
        <v>2</v>
      </c>
      <c r="B856" t="s">
        <v>49</v>
      </c>
      <c r="C856" t="s">
        <v>1817</v>
      </c>
      <c r="D856" t="s">
        <v>1835</v>
      </c>
      <c r="E856" t="s">
        <v>2229</v>
      </c>
      <c r="F856" s="8">
        <v>44590</v>
      </c>
      <c r="G856" s="8">
        <v>44632</v>
      </c>
      <c r="M856">
        <v>0</v>
      </c>
    </row>
    <row r="857" spans="1:13" x14ac:dyDescent="0.25">
      <c r="A857">
        <v>3</v>
      </c>
      <c r="B857" t="s">
        <v>6</v>
      </c>
      <c r="C857" t="s">
        <v>964</v>
      </c>
      <c r="D857" t="s">
        <v>2732</v>
      </c>
      <c r="E857" t="s">
        <v>2232</v>
      </c>
      <c r="F857" s="8">
        <v>44770</v>
      </c>
      <c r="G857" s="8">
        <v>44812</v>
      </c>
      <c r="M857">
        <v>0</v>
      </c>
    </row>
    <row r="858" spans="1:13" x14ac:dyDescent="0.25">
      <c r="A858">
        <v>1</v>
      </c>
      <c r="B858" t="s">
        <v>38</v>
      </c>
      <c r="C858" t="s">
        <v>362</v>
      </c>
      <c r="D858" t="s">
        <v>810</v>
      </c>
      <c r="E858" t="s">
        <v>2221</v>
      </c>
      <c r="F858" s="8">
        <v>44571</v>
      </c>
      <c r="G858" s="8">
        <v>44613</v>
      </c>
      <c r="M858">
        <v>0</v>
      </c>
    </row>
    <row r="859" spans="1:13" x14ac:dyDescent="0.25">
      <c r="A859">
        <v>0</v>
      </c>
      <c r="B859" t="s">
        <v>2045</v>
      </c>
      <c r="C859" t="s">
        <v>2044</v>
      </c>
      <c r="D859" t="s">
        <v>3161</v>
      </c>
      <c r="E859" t="s">
        <v>2219</v>
      </c>
      <c r="F859" s="8">
        <v>44653</v>
      </c>
      <c r="G859" s="8">
        <v>44695</v>
      </c>
      <c r="M859">
        <v>0</v>
      </c>
    </row>
    <row r="860" spans="1:13" x14ac:dyDescent="0.25">
      <c r="A860">
        <v>1</v>
      </c>
      <c r="B860" t="s">
        <v>38</v>
      </c>
      <c r="C860" t="s">
        <v>362</v>
      </c>
      <c r="D860" t="s">
        <v>572</v>
      </c>
      <c r="E860" t="s">
        <v>2221</v>
      </c>
      <c r="F860" s="8">
        <v>44700</v>
      </c>
      <c r="G860" s="8">
        <v>44742</v>
      </c>
      <c r="M860">
        <v>0</v>
      </c>
    </row>
    <row r="861" spans="1:13" x14ac:dyDescent="0.25">
      <c r="A861">
        <v>5</v>
      </c>
      <c r="B861" t="s">
        <v>16</v>
      </c>
      <c r="C861" t="s">
        <v>1677</v>
      </c>
      <c r="D861" t="s">
        <v>2974</v>
      </c>
      <c r="E861" t="s">
        <v>2230</v>
      </c>
      <c r="F861" s="8">
        <v>44789</v>
      </c>
      <c r="G861" s="8">
        <v>44831</v>
      </c>
      <c r="M861">
        <v>0</v>
      </c>
    </row>
    <row r="862" spans="1:13" x14ac:dyDescent="0.25">
      <c r="A862">
        <v>4</v>
      </c>
      <c r="B862" t="s">
        <v>9</v>
      </c>
      <c r="C862" t="s">
        <v>1276</v>
      </c>
      <c r="D862" t="s">
        <v>1292</v>
      </c>
      <c r="E862" t="s">
        <v>2209</v>
      </c>
      <c r="F862" s="8">
        <v>44730</v>
      </c>
      <c r="G862" s="8">
        <v>44772</v>
      </c>
      <c r="M862">
        <v>0</v>
      </c>
    </row>
    <row r="863" spans="1:13" x14ac:dyDescent="0.25">
      <c r="A863">
        <v>4</v>
      </c>
      <c r="B863" t="s">
        <v>9</v>
      </c>
      <c r="C863" t="s">
        <v>1326</v>
      </c>
      <c r="D863" t="s">
        <v>3162</v>
      </c>
      <c r="E863" t="s">
        <v>2203</v>
      </c>
      <c r="F863" s="8">
        <v>44583</v>
      </c>
      <c r="G863" s="8">
        <v>44625</v>
      </c>
      <c r="M863">
        <v>0</v>
      </c>
    </row>
    <row r="864" spans="1:13" x14ac:dyDescent="0.25">
      <c r="A864">
        <v>1</v>
      </c>
      <c r="B864" t="s">
        <v>38</v>
      </c>
      <c r="C864" t="s">
        <v>362</v>
      </c>
      <c r="D864" t="s">
        <v>698</v>
      </c>
      <c r="E864" t="s">
        <v>2221</v>
      </c>
      <c r="F864" s="8">
        <v>44591</v>
      </c>
      <c r="G864" s="8">
        <v>44633</v>
      </c>
      <c r="M864">
        <v>0</v>
      </c>
    </row>
    <row r="865" spans="1:13" x14ac:dyDescent="0.25">
      <c r="A865">
        <v>1</v>
      </c>
      <c r="B865" t="s">
        <v>38</v>
      </c>
      <c r="C865" t="s">
        <v>362</v>
      </c>
      <c r="D865" t="s">
        <v>780</v>
      </c>
      <c r="E865" t="s">
        <v>2221</v>
      </c>
      <c r="F865" s="8">
        <v>44638</v>
      </c>
      <c r="G865" s="8">
        <v>44680</v>
      </c>
      <c r="M865">
        <v>0</v>
      </c>
    </row>
    <row r="866" spans="1:13" x14ac:dyDescent="0.25">
      <c r="A866">
        <v>7</v>
      </c>
      <c r="B866" t="s">
        <v>22</v>
      </c>
      <c r="C866" t="s">
        <v>1873</v>
      </c>
      <c r="D866" t="s">
        <v>3370</v>
      </c>
      <c r="E866" t="s">
        <v>2212</v>
      </c>
      <c r="F866" s="8">
        <v>44815</v>
      </c>
      <c r="G866" s="8">
        <v>44857</v>
      </c>
      <c r="M866">
        <v>0</v>
      </c>
    </row>
    <row r="867" spans="1:13" x14ac:dyDescent="0.25">
      <c r="A867">
        <v>10</v>
      </c>
      <c r="B867" t="s">
        <v>29</v>
      </c>
      <c r="C867" t="s">
        <v>1072</v>
      </c>
      <c r="D867" t="s">
        <v>1172</v>
      </c>
      <c r="E867" t="s">
        <v>2205</v>
      </c>
      <c r="F867" s="8">
        <v>44741</v>
      </c>
      <c r="G867" s="8">
        <v>44783</v>
      </c>
      <c r="M867">
        <v>0</v>
      </c>
    </row>
    <row r="868" spans="1:13" x14ac:dyDescent="0.25">
      <c r="A868">
        <v>4</v>
      </c>
      <c r="B868" t="s">
        <v>9</v>
      </c>
      <c r="C868" t="s">
        <v>1326</v>
      </c>
      <c r="D868" t="s">
        <v>2858</v>
      </c>
      <c r="E868" t="s">
        <v>2203</v>
      </c>
      <c r="F868" s="8">
        <v>44762</v>
      </c>
      <c r="G868" s="8">
        <v>44804</v>
      </c>
      <c r="M868">
        <v>0</v>
      </c>
    </row>
    <row r="869" spans="1:13" x14ac:dyDescent="0.25">
      <c r="A869">
        <v>10</v>
      </c>
      <c r="B869" t="s">
        <v>29</v>
      </c>
      <c r="C869" t="s">
        <v>1072</v>
      </c>
      <c r="D869" t="s">
        <v>1196</v>
      </c>
      <c r="E869" t="s">
        <v>2205</v>
      </c>
      <c r="F869" s="8">
        <v>44662</v>
      </c>
      <c r="G869" s="8">
        <v>44704</v>
      </c>
      <c r="M869">
        <v>0</v>
      </c>
    </row>
    <row r="870" spans="1:13" x14ac:dyDescent="0.25">
      <c r="A870">
        <v>3</v>
      </c>
      <c r="B870" t="s">
        <v>6</v>
      </c>
      <c r="C870" t="s">
        <v>1031</v>
      </c>
      <c r="D870" t="s">
        <v>3371</v>
      </c>
      <c r="E870" t="s">
        <v>2243</v>
      </c>
      <c r="F870" s="8">
        <v>44815</v>
      </c>
      <c r="G870" s="8">
        <v>44857</v>
      </c>
      <c r="M870">
        <v>0</v>
      </c>
    </row>
    <row r="871" spans="1:13" x14ac:dyDescent="0.25">
      <c r="A871">
        <v>5</v>
      </c>
      <c r="B871" t="s">
        <v>16</v>
      </c>
      <c r="C871" t="s">
        <v>1764</v>
      </c>
      <c r="D871" t="s">
        <v>2976</v>
      </c>
      <c r="E871" t="s">
        <v>2234</v>
      </c>
      <c r="F871" s="8">
        <v>44745</v>
      </c>
      <c r="G871" s="8">
        <v>44787</v>
      </c>
      <c r="M871">
        <v>0</v>
      </c>
    </row>
    <row r="872" spans="1:13" x14ac:dyDescent="0.25">
      <c r="A872">
        <v>1</v>
      </c>
      <c r="B872" t="s">
        <v>38</v>
      </c>
      <c r="C872" t="s">
        <v>362</v>
      </c>
      <c r="D872" t="s">
        <v>410</v>
      </c>
      <c r="E872" t="s">
        <v>2221</v>
      </c>
      <c r="F872" s="8">
        <v>44706</v>
      </c>
      <c r="G872" s="8">
        <v>44748</v>
      </c>
      <c r="M872">
        <v>0</v>
      </c>
    </row>
    <row r="873" spans="1:13" x14ac:dyDescent="0.25">
      <c r="A873">
        <v>1</v>
      </c>
      <c r="B873" t="s">
        <v>38</v>
      </c>
      <c r="C873" t="s">
        <v>889</v>
      </c>
      <c r="D873" t="s">
        <v>3372</v>
      </c>
      <c r="E873" t="s">
        <v>2226</v>
      </c>
      <c r="F873" s="8">
        <v>44803</v>
      </c>
      <c r="G873" s="8">
        <v>44845</v>
      </c>
      <c r="M873">
        <v>0</v>
      </c>
    </row>
    <row r="874" spans="1:13" x14ac:dyDescent="0.25">
      <c r="A874">
        <v>0</v>
      </c>
      <c r="B874" t="s">
        <v>2045</v>
      </c>
      <c r="C874" t="s">
        <v>2044</v>
      </c>
      <c r="D874" t="s">
        <v>3163</v>
      </c>
      <c r="E874" t="s">
        <v>2219</v>
      </c>
      <c r="F874" s="8">
        <v>44737</v>
      </c>
      <c r="G874" s="8">
        <v>44779</v>
      </c>
      <c r="M874">
        <v>0</v>
      </c>
    </row>
    <row r="875" spans="1:13" x14ac:dyDescent="0.25">
      <c r="A875">
        <v>1</v>
      </c>
      <c r="B875" t="s">
        <v>38</v>
      </c>
      <c r="C875" t="s">
        <v>362</v>
      </c>
      <c r="D875" t="s">
        <v>3373</v>
      </c>
      <c r="E875" t="s">
        <v>2221</v>
      </c>
      <c r="F875" s="8">
        <v>44816</v>
      </c>
      <c r="G875" s="8">
        <v>44858</v>
      </c>
      <c r="M875">
        <v>0</v>
      </c>
    </row>
    <row r="876" spans="1:13" x14ac:dyDescent="0.25">
      <c r="A876">
        <v>1</v>
      </c>
      <c r="B876" t="s">
        <v>38</v>
      </c>
      <c r="C876" t="s">
        <v>362</v>
      </c>
      <c r="D876" t="s">
        <v>530</v>
      </c>
      <c r="E876" t="s">
        <v>2221</v>
      </c>
      <c r="F876" s="8">
        <v>44653</v>
      </c>
      <c r="G876" s="8">
        <v>44695</v>
      </c>
      <c r="M876">
        <v>0</v>
      </c>
    </row>
    <row r="877" spans="1:13" x14ac:dyDescent="0.25">
      <c r="A877">
        <v>5</v>
      </c>
      <c r="B877" t="s">
        <v>16</v>
      </c>
      <c r="C877" t="s">
        <v>1764</v>
      </c>
      <c r="D877" t="s">
        <v>1776</v>
      </c>
      <c r="E877" t="s">
        <v>2234</v>
      </c>
      <c r="F877" s="8">
        <v>44583</v>
      </c>
      <c r="G877" s="8">
        <v>44625</v>
      </c>
      <c r="M877">
        <v>0</v>
      </c>
    </row>
    <row r="878" spans="1:13" x14ac:dyDescent="0.25">
      <c r="A878">
        <v>0</v>
      </c>
      <c r="B878" t="s">
        <v>2045</v>
      </c>
      <c r="C878" t="s">
        <v>2044</v>
      </c>
      <c r="D878" t="s">
        <v>3164</v>
      </c>
      <c r="E878" t="s">
        <v>2219</v>
      </c>
      <c r="F878" s="8">
        <v>44577</v>
      </c>
      <c r="G878" s="8">
        <v>44619</v>
      </c>
      <c r="M878">
        <v>0</v>
      </c>
    </row>
    <row r="879" spans="1:13" x14ac:dyDescent="0.25">
      <c r="A879">
        <v>4</v>
      </c>
      <c r="B879" t="s">
        <v>9</v>
      </c>
      <c r="C879" t="s">
        <v>1326</v>
      </c>
      <c r="D879" t="s">
        <v>2272</v>
      </c>
      <c r="E879" t="s">
        <v>2203</v>
      </c>
      <c r="F879" s="8">
        <v>44666</v>
      </c>
      <c r="G879" s="8">
        <v>44708</v>
      </c>
      <c r="M879">
        <v>0</v>
      </c>
    </row>
    <row r="880" spans="1:13" x14ac:dyDescent="0.25">
      <c r="A880">
        <v>3</v>
      </c>
      <c r="B880" t="s">
        <v>6</v>
      </c>
      <c r="C880" t="s">
        <v>964</v>
      </c>
      <c r="D880" t="s">
        <v>986</v>
      </c>
      <c r="E880" t="s">
        <v>2232</v>
      </c>
      <c r="F880" s="8">
        <v>44568</v>
      </c>
      <c r="G880" s="8">
        <v>44610</v>
      </c>
      <c r="M880">
        <v>0</v>
      </c>
    </row>
    <row r="881" spans="1:13" x14ac:dyDescent="0.25">
      <c r="A881">
        <v>4</v>
      </c>
      <c r="B881" t="s">
        <v>9</v>
      </c>
      <c r="C881" t="s">
        <v>1326</v>
      </c>
      <c r="D881" t="s">
        <v>1570</v>
      </c>
      <c r="E881" t="s">
        <v>2203</v>
      </c>
      <c r="F881" s="8">
        <v>44587</v>
      </c>
      <c r="G881" s="8">
        <v>44629</v>
      </c>
      <c r="M881">
        <v>0</v>
      </c>
    </row>
    <row r="882" spans="1:13" x14ac:dyDescent="0.25">
      <c r="A882">
        <v>1</v>
      </c>
      <c r="B882" t="s">
        <v>38</v>
      </c>
      <c r="C882" t="s">
        <v>362</v>
      </c>
      <c r="D882" t="s">
        <v>822</v>
      </c>
      <c r="E882" t="s">
        <v>2221</v>
      </c>
      <c r="F882" s="8">
        <v>44645</v>
      </c>
      <c r="G882" s="8">
        <v>44687</v>
      </c>
      <c r="M882">
        <v>0</v>
      </c>
    </row>
    <row r="883" spans="1:13" x14ac:dyDescent="0.25">
      <c r="A883">
        <v>3</v>
      </c>
      <c r="B883" t="s">
        <v>6</v>
      </c>
      <c r="C883" t="s">
        <v>964</v>
      </c>
      <c r="D883" t="s">
        <v>2273</v>
      </c>
      <c r="E883" t="s">
        <v>2232</v>
      </c>
      <c r="F883" s="8">
        <v>44728</v>
      </c>
      <c r="G883" s="8">
        <v>44770</v>
      </c>
      <c r="M883">
        <v>0</v>
      </c>
    </row>
    <row r="884" spans="1:13" x14ac:dyDescent="0.25">
      <c r="A884">
        <v>4</v>
      </c>
      <c r="B884" t="s">
        <v>9</v>
      </c>
      <c r="C884" t="s">
        <v>1326</v>
      </c>
      <c r="D884" t="s">
        <v>2904</v>
      </c>
      <c r="E884" t="s">
        <v>2203</v>
      </c>
      <c r="F884" s="8">
        <v>44784</v>
      </c>
      <c r="G884" s="8">
        <v>44826</v>
      </c>
      <c r="M884">
        <v>0</v>
      </c>
    </row>
    <row r="885" spans="1:13" x14ac:dyDescent="0.25">
      <c r="A885">
        <v>10</v>
      </c>
      <c r="B885" t="s">
        <v>29</v>
      </c>
      <c r="C885" t="s">
        <v>1072</v>
      </c>
      <c r="D885" t="s">
        <v>1080</v>
      </c>
      <c r="E885" t="s">
        <v>2205</v>
      </c>
      <c r="F885" s="8">
        <v>44656</v>
      </c>
      <c r="G885" s="8">
        <v>44698</v>
      </c>
      <c r="M885">
        <v>0</v>
      </c>
    </row>
    <row r="886" spans="1:13" x14ac:dyDescent="0.25">
      <c r="A886">
        <v>7</v>
      </c>
      <c r="B886" t="s">
        <v>22</v>
      </c>
      <c r="C886" t="s">
        <v>1873</v>
      </c>
      <c r="D886" t="s">
        <v>3064</v>
      </c>
      <c r="E886" t="s">
        <v>2212</v>
      </c>
      <c r="F886" s="8">
        <v>44790</v>
      </c>
      <c r="G886" s="8">
        <v>44832</v>
      </c>
      <c r="M886">
        <v>0</v>
      </c>
    </row>
    <row r="887" spans="1:13" x14ac:dyDescent="0.25">
      <c r="A887">
        <v>0</v>
      </c>
      <c r="B887" t="s">
        <v>2045</v>
      </c>
      <c r="C887" t="s">
        <v>2044</v>
      </c>
      <c r="D887" t="s">
        <v>3165</v>
      </c>
      <c r="E887" t="s">
        <v>2219</v>
      </c>
      <c r="F887" s="8">
        <v>44590</v>
      </c>
      <c r="G887" s="8">
        <v>44632</v>
      </c>
      <c r="M887">
        <v>0</v>
      </c>
    </row>
    <row r="888" spans="1:13" x14ac:dyDescent="0.25">
      <c r="A888">
        <v>8</v>
      </c>
      <c r="B888" t="s">
        <v>25</v>
      </c>
      <c r="C888" t="s">
        <v>1225</v>
      </c>
      <c r="D888" t="s">
        <v>1229</v>
      </c>
      <c r="E888" t="s">
        <v>2213</v>
      </c>
      <c r="F888" s="8">
        <v>44735</v>
      </c>
      <c r="G888" s="8">
        <v>44777</v>
      </c>
      <c r="M888">
        <v>0</v>
      </c>
    </row>
    <row r="889" spans="1:13" x14ac:dyDescent="0.25">
      <c r="A889">
        <v>1</v>
      </c>
      <c r="B889" t="s">
        <v>38</v>
      </c>
      <c r="C889" t="s">
        <v>362</v>
      </c>
      <c r="D889" t="s">
        <v>444</v>
      </c>
      <c r="E889" t="s">
        <v>2221</v>
      </c>
      <c r="F889" s="8">
        <v>44603</v>
      </c>
      <c r="G889" s="8">
        <v>44645</v>
      </c>
      <c r="M889">
        <v>0</v>
      </c>
    </row>
    <row r="890" spans="1:13" x14ac:dyDescent="0.25">
      <c r="A890">
        <v>7</v>
      </c>
      <c r="B890" t="s">
        <v>22</v>
      </c>
      <c r="C890" t="s">
        <v>1873</v>
      </c>
      <c r="D890" t="s">
        <v>1967</v>
      </c>
      <c r="E890" t="s">
        <v>2212</v>
      </c>
      <c r="F890" s="8">
        <v>44675</v>
      </c>
      <c r="G890" s="8">
        <v>44717</v>
      </c>
      <c r="M890">
        <v>0</v>
      </c>
    </row>
    <row r="891" spans="1:13" x14ac:dyDescent="0.25">
      <c r="A891">
        <v>1</v>
      </c>
      <c r="B891" t="s">
        <v>38</v>
      </c>
      <c r="C891" t="s">
        <v>362</v>
      </c>
      <c r="D891" t="s">
        <v>3374</v>
      </c>
      <c r="E891" t="s">
        <v>2221</v>
      </c>
      <c r="F891" s="8">
        <v>44821</v>
      </c>
      <c r="G891" s="8">
        <v>44863</v>
      </c>
      <c r="M891">
        <v>0</v>
      </c>
    </row>
    <row r="892" spans="1:13" x14ac:dyDescent="0.25">
      <c r="A892">
        <v>7</v>
      </c>
      <c r="B892" t="s">
        <v>22</v>
      </c>
      <c r="C892" t="s">
        <v>1873</v>
      </c>
      <c r="D892" t="s">
        <v>1911</v>
      </c>
      <c r="E892" t="s">
        <v>2212</v>
      </c>
      <c r="F892" s="8">
        <v>44637</v>
      </c>
      <c r="G892" s="8">
        <v>44679</v>
      </c>
      <c r="M892">
        <v>0</v>
      </c>
    </row>
    <row r="893" spans="1:13" x14ac:dyDescent="0.25">
      <c r="A893">
        <v>10</v>
      </c>
      <c r="B893" t="s">
        <v>29</v>
      </c>
      <c r="C893" t="s">
        <v>1072</v>
      </c>
      <c r="D893" t="s">
        <v>1130</v>
      </c>
      <c r="E893" t="s">
        <v>2205</v>
      </c>
      <c r="F893" s="8">
        <v>44599</v>
      </c>
      <c r="G893" s="8">
        <v>44641</v>
      </c>
      <c r="M893">
        <v>0</v>
      </c>
    </row>
    <row r="894" spans="1:13" x14ac:dyDescent="0.25">
      <c r="A894">
        <v>1</v>
      </c>
      <c r="B894" t="s">
        <v>38</v>
      </c>
      <c r="C894" t="s">
        <v>362</v>
      </c>
      <c r="D894" t="s">
        <v>3375</v>
      </c>
      <c r="E894" t="s">
        <v>2221</v>
      </c>
      <c r="F894" s="8">
        <v>44815</v>
      </c>
      <c r="G894" s="8">
        <v>44857</v>
      </c>
      <c r="M894">
        <v>0</v>
      </c>
    </row>
    <row r="895" spans="1:13" x14ac:dyDescent="0.25">
      <c r="A895">
        <v>1</v>
      </c>
      <c r="B895" t="s">
        <v>38</v>
      </c>
      <c r="C895" t="s">
        <v>362</v>
      </c>
      <c r="D895" t="s">
        <v>2524</v>
      </c>
      <c r="E895" t="s">
        <v>2221</v>
      </c>
      <c r="F895" s="8">
        <v>44750</v>
      </c>
      <c r="G895" s="8">
        <v>44792</v>
      </c>
      <c r="M895">
        <v>0</v>
      </c>
    </row>
    <row r="896" spans="1:13" x14ac:dyDescent="0.25">
      <c r="A896">
        <v>1</v>
      </c>
      <c r="B896" t="s">
        <v>38</v>
      </c>
      <c r="C896" t="s">
        <v>362</v>
      </c>
      <c r="D896" t="s">
        <v>828</v>
      </c>
      <c r="E896" t="s">
        <v>2221</v>
      </c>
      <c r="F896" s="8">
        <v>44742</v>
      </c>
      <c r="G896" s="8">
        <v>44784</v>
      </c>
      <c r="M896">
        <v>0</v>
      </c>
    </row>
    <row r="897" spans="1:13" x14ac:dyDescent="0.25">
      <c r="A897">
        <v>4</v>
      </c>
      <c r="B897" t="s">
        <v>9</v>
      </c>
      <c r="C897" t="s">
        <v>1326</v>
      </c>
      <c r="D897" t="s">
        <v>1378</v>
      </c>
      <c r="E897" t="s">
        <v>2203</v>
      </c>
      <c r="F897" s="8">
        <v>44727</v>
      </c>
      <c r="G897" s="8">
        <v>44769</v>
      </c>
      <c r="M897">
        <v>0</v>
      </c>
    </row>
    <row r="898" spans="1:13" x14ac:dyDescent="0.25">
      <c r="A898">
        <v>4</v>
      </c>
      <c r="B898" t="s">
        <v>9</v>
      </c>
      <c r="C898" t="s">
        <v>1326</v>
      </c>
      <c r="D898" t="s">
        <v>3166</v>
      </c>
      <c r="E898" t="s">
        <v>2203</v>
      </c>
      <c r="F898" s="8">
        <v>44599</v>
      </c>
      <c r="G898" s="8">
        <v>44641</v>
      </c>
      <c r="M898">
        <v>0</v>
      </c>
    </row>
    <row r="899" spans="1:13" x14ac:dyDescent="0.25">
      <c r="A899">
        <v>8</v>
      </c>
      <c r="B899" t="s">
        <v>25</v>
      </c>
      <c r="C899" t="s">
        <v>1225</v>
      </c>
      <c r="D899" t="s">
        <v>2792</v>
      </c>
      <c r="E899" t="s">
        <v>2213</v>
      </c>
      <c r="F899" s="8">
        <v>44781</v>
      </c>
      <c r="G899" s="8">
        <v>44823</v>
      </c>
      <c r="M899">
        <v>0</v>
      </c>
    </row>
    <row r="900" spans="1:13" x14ac:dyDescent="0.25">
      <c r="A900">
        <v>1</v>
      </c>
      <c r="B900" t="s">
        <v>38</v>
      </c>
      <c r="C900" t="s">
        <v>855</v>
      </c>
      <c r="D900" t="s">
        <v>3376</v>
      </c>
      <c r="E900" t="s">
        <v>2227</v>
      </c>
      <c r="F900" s="8">
        <v>44817</v>
      </c>
      <c r="G900" s="8">
        <v>44859</v>
      </c>
      <c r="M900">
        <v>0</v>
      </c>
    </row>
    <row r="901" spans="1:13" x14ac:dyDescent="0.25">
      <c r="A901">
        <v>1</v>
      </c>
      <c r="B901" t="s">
        <v>38</v>
      </c>
      <c r="C901" t="s">
        <v>362</v>
      </c>
      <c r="D901" t="s">
        <v>2686</v>
      </c>
      <c r="E901" t="s">
        <v>2221</v>
      </c>
      <c r="F901" s="8">
        <v>44750</v>
      </c>
      <c r="G901" s="8">
        <v>44792</v>
      </c>
      <c r="M901">
        <v>0</v>
      </c>
    </row>
    <row r="902" spans="1:13" x14ac:dyDescent="0.25">
      <c r="A902">
        <v>1</v>
      </c>
      <c r="B902" t="s">
        <v>38</v>
      </c>
      <c r="C902" t="s">
        <v>889</v>
      </c>
      <c r="D902" t="s">
        <v>3377</v>
      </c>
      <c r="E902" t="s">
        <v>2226</v>
      </c>
      <c r="F902" s="8">
        <v>44809</v>
      </c>
      <c r="G902" s="8">
        <v>44851</v>
      </c>
      <c r="M902">
        <v>0</v>
      </c>
    </row>
    <row r="903" spans="1:13" x14ac:dyDescent="0.25">
      <c r="A903">
        <v>5</v>
      </c>
      <c r="B903" t="s">
        <v>16</v>
      </c>
      <c r="C903" t="s">
        <v>1677</v>
      </c>
      <c r="D903" t="s">
        <v>2274</v>
      </c>
      <c r="E903" t="s">
        <v>2230</v>
      </c>
      <c r="F903" s="8">
        <v>44711</v>
      </c>
      <c r="G903" s="8">
        <v>44753</v>
      </c>
      <c r="M903">
        <v>0</v>
      </c>
    </row>
    <row r="904" spans="1:13" x14ac:dyDescent="0.25">
      <c r="A904">
        <v>4</v>
      </c>
      <c r="B904" t="s">
        <v>9</v>
      </c>
      <c r="C904" t="s">
        <v>1326</v>
      </c>
      <c r="D904" t="s">
        <v>1514</v>
      </c>
      <c r="E904" t="s">
        <v>2203</v>
      </c>
      <c r="F904" s="8">
        <v>44702</v>
      </c>
      <c r="G904" s="8">
        <v>44744</v>
      </c>
      <c r="M904">
        <v>0</v>
      </c>
    </row>
    <row r="905" spans="1:13" x14ac:dyDescent="0.25">
      <c r="A905">
        <v>8</v>
      </c>
      <c r="B905" t="s">
        <v>25</v>
      </c>
      <c r="C905" t="s">
        <v>1225</v>
      </c>
      <c r="D905" t="s">
        <v>1237</v>
      </c>
      <c r="E905" t="s">
        <v>2213</v>
      </c>
      <c r="F905" s="8">
        <v>44568</v>
      </c>
      <c r="G905" s="8">
        <v>44610</v>
      </c>
      <c r="M905">
        <v>0</v>
      </c>
    </row>
    <row r="906" spans="1:13" x14ac:dyDescent="0.25">
      <c r="A906">
        <v>1</v>
      </c>
      <c r="B906" t="s">
        <v>38</v>
      </c>
      <c r="C906" t="s">
        <v>889</v>
      </c>
      <c r="D906" t="s">
        <v>2712</v>
      </c>
      <c r="E906" t="s">
        <v>2226</v>
      </c>
      <c r="F906" s="8">
        <v>44795</v>
      </c>
      <c r="G906" s="8">
        <v>44837</v>
      </c>
      <c r="M906">
        <v>0</v>
      </c>
    </row>
    <row r="907" spans="1:13" x14ac:dyDescent="0.25">
      <c r="A907">
        <v>7</v>
      </c>
      <c r="B907" t="s">
        <v>22</v>
      </c>
      <c r="C907" t="s">
        <v>2165</v>
      </c>
      <c r="D907" t="s">
        <v>2167</v>
      </c>
      <c r="E907" t="s">
        <v>2257</v>
      </c>
      <c r="F907" s="8">
        <v>44656</v>
      </c>
      <c r="G907" s="8">
        <v>44698</v>
      </c>
      <c r="M907">
        <v>0</v>
      </c>
    </row>
    <row r="908" spans="1:13" x14ac:dyDescent="0.25">
      <c r="A908">
        <v>4</v>
      </c>
      <c r="B908" t="s">
        <v>9</v>
      </c>
      <c r="C908" t="s">
        <v>1326</v>
      </c>
      <c r="D908" t="s">
        <v>1410</v>
      </c>
      <c r="E908" t="s">
        <v>2203</v>
      </c>
      <c r="F908" s="8">
        <v>44706</v>
      </c>
      <c r="G908" s="8">
        <v>44748</v>
      </c>
      <c r="M908">
        <v>0</v>
      </c>
    </row>
    <row r="909" spans="1:13" x14ac:dyDescent="0.25">
      <c r="A909">
        <v>4</v>
      </c>
      <c r="B909" t="s">
        <v>9</v>
      </c>
      <c r="C909" t="s">
        <v>1632</v>
      </c>
      <c r="D909" t="s">
        <v>1652</v>
      </c>
      <c r="E909" t="s">
        <v>2202</v>
      </c>
      <c r="F909" s="8">
        <v>44602</v>
      </c>
      <c r="G909" s="8">
        <v>44644</v>
      </c>
      <c r="M909">
        <v>0</v>
      </c>
    </row>
    <row r="910" spans="1:13" x14ac:dyDescent="0.25">
      <c r="A910">
        <v>1</v>
      </c>
      <c r="B910" t="s">
        <v>38</v>
      </c>
      <c r="C910" t="s">
        <v>362</v>
      </c>
      <c r="D910" t="s">
        <v>2516</v>
      </c>
      <c r="E910" t="s">
        <v>2221</v>
      </c>
      <c r="F910" s="8">
        <v>44793</v>
      </c>
      <c r="G910" s="8">
        <v>44835</v>
      </c>
      <c r="M910">
        <v>0</v>
      </c>
    </row>
    <row r="911" spans="1:13" x14ac:dyDescent="0.25">
      <c r="A911">
        <v>4</v>
      </c>
      <c r="B911" t="s">
        <v>9</v>
      </c>
      <c r="C911" t="s">
        <v>1326</v>
      </c>
      <c r="D911" t="s">
        <v>3378</v>
      </c>
      <c r="E911" t="s">
        <v>2203</v>
      </c>
      <c r="F911" s="8">
        <v>44821</v>
      </c>
      <c r="G911" s="8">
        <v>44863</v>
      </c>
      <c r="M911">
        <v>0</v>
      </c>
    </row>
    <row r="912" spans="1:13" x14ac:dyDescent="0.25">
      <c r="A912">
        <v>4</v>
      </c>
      <c r="B912" t="s">
        <v>9</v>
      </c>
      <c r="C912" t="s">
        <v>1655</v>
      </c>
      <c r="D912" t="s">
        <v>1659</v>
      </c>
      <c r="E912" t="s">
        <v>2207</v>
      </c>
      <c r="F912" s="8">
        <v>44601</v>
      </c>
      <c r="G912" s="8">
        <v>44643</v>
      </c>
      <c r="M912">
        <v>0</v>
      </c>
    </row>
    <row r="913" spans="1:13" x14ac:dyDescent="0.25">
      <c r="A913">
        <v>7</v>
      </c>
      <c r="B913" t="s">
        <v>22</v>
      </c>
      <c r="C913" t="s">
        <v>1873</v>
      </c>
      <c r="D913" t="s">
        <v>1921</v>
      </c>
      <c r="E913" t="s">
        <v>2212</v>
      </c>
      <c r="F913" s="8">
        <v>44742</v>
      </c>
      <c r="G913" s="8">
        <v>44784</v>
      </c>
      <c r="M913">
        <v>0</v>
      </c>
    </row>
    <row r="914" spans="1:13" x14ac:dyDescent="0.25">
      <c r="A914">
        <v>8</v>
      </c>
      <c r="B914" t="s">
        <v>25</v>
      </c>
      <c r="C914" t="s">
        <v>1225</v>
      </c>
      <c r="D914" t="s">
        <v>2804</v>
      </c>
      <c r="E914" t="s">
        <v>2213</v>
      </c>
      <c r="F914" s="8">
        <v>44770</v>
      </c>
      <c r="G914" s="8">
        <v>44812</v>
      </c>
      <c r="M914">
        <v>0</v>
      </c>
    </row>
    <row r="915" spans="1:13" x14ac:dyDescent="0.25">
      <c r="A915">
        <v>2</v>
      </c>
      <c r="B915" t="s">
        <v>49</v>
      </c>
      <c r="C915" t="s">
        <v>1817</v>
      </c>
      <c r="D915" t="s">
        <v>1823</v>
      </c>
      <c r="E915" t="s">
        <v>2229</v>
      </c>
      <c r="F915" s="8">
        <v>44641</v>
      </c>
      <c r="G915" s="8">
        <v>44683</v>
      </c>
      <c r="M915">
        <v>0</v>
      </c>
    </row>
    <row r="916" spans="1:13" x14ac:dyDescent="0.25">
      <c r="A916">
        <v>10</v>
      </c>
      <c r="B916" t="s">
        <v>29</v>
      </c>
      <c r="C916" t="s">
        <v>1072</v>
      </c>
      <c r="D916" t="s">
        <v>1164</v>
      </c>
      <c r="E916" t="s">
        <v>2205</v>
      </c>
      <c r="F916" s="8">
        <v>44576</v>
      </c>
      <c r="G916" s="8">
        <v>44618</v>
      </c>
      <c r="M916">
        <v>0</v>
      </c>
    </row>
    <row r="917" spans="1:13" x14ac:dyDescent="0.25">
      <c r="A917">
        <v>4</v>
      </c>
      <c r="B917" t="s">
        <v>9</v>
      </c>
      <c r="C917" t="s">
        <v>1326</v>
      </c>
      <c r="D917" t="s">
        <v>1476</v>
      </c>
      <c r="E917" t="s">
        <v>2203</v>
      </c>
      <c r="F917" s="8">
        <v>44727</v>
      </c>
      <c r="G917" s="8">
        <v>44769</v>
      </c>
      <c r="M917">
        <v>0</v>
      </c>
    </row>
    <row r="918" spans="1:13" x14ac:dyDescent="0.25">
      <c r="A918">
        <v>5</v>
      </c>
      <c r="B918" t="s">
        <v>16</v>
      </c>
      <c r="C918" t="s">
        <v>1677</v>
      </c>
      <c r="D918" t="s">
        <v>1691</v>
      </c>
      <c r="E918" t="s">
        <v>2230</v>
      </c>
      <c r="F918" s="8">
        <v>44581</v>
      </c>
      <c r="G918" s="8">
        <v>44623</v>
      </c>
      <c r="M918">
        <v>0</v>
      </c>
    </row>
    <row r="919" spans="1:13" x14ac:dyDescent="0.25">
      <c r="A919">
        <v>10</v>
      </c>
      <c r="B919" t="s">
        <v>29</v>
      </c>
      <c r="C919" t="s">
        <v>1208</v>
      </c>
      <c r="D919" t="s">
        <v>2788</v>
      </c>
      <c r="E919" t="s">
        <v>2254</v>
      </c>
      <c r="F919" s="8">
        <v>44799</v>
      </c>
      <c r="G919" s="8">
        <v>44841</v>
      </c>
      <c r="M919">
        <v>0</v>
      </c>
    </row>
    <row r="920" spans="1:13" x14ac:dyDescent="0.25">
      <c r="A920">
        <v>4</v>
      </c>
      <c r="B920" t="s">
        <v>9</v>
      </c>
      <c r="C920" t="s">
        <v>1660</v>
      </c>
      <c r="D920" t="s">
        <v>1674</v>
      </c>
      <c r="E920" t="s">
        <v>2210</v>
      </c>
      <c r="F920" s="8">
        <v>44670</v>
      </c>
      <c r="G920" s="8">
        <v>44712</v>
      </c>
      <c r="M920">
        <v>0</v>
      </c>
    </row>
    <row r="921" spans="1:13" x14ac:dyDescent="0.25">
      <c r="A921">
        <v>1</v>
      </c>
      <c r="B921" t="s">
        <v>38</v>
      </c>
      <c r="C921" t="s">
        <v>362</v>
      </c>
      <c r="D921" t="s">
        <v>2560</v>
      </c>
      <c r="E921" t="s">
        <v>2221</v>
      </c>
      <c r="F921" s="8">
        <v>44767</v>
      </c>
      <c r="G921" s="8">
        <v>44809</v>
      </c>
      <c r="M921">
        <v>0</v>
      </c>
    </row>
    <row r="922" spans="1:13" x14ac:dyDescent="0.25">
      <c r="A922">
        <v>4</v>
      </c>
      <c r="B922" t="s">
        <v>9</v>
      </c>
      <c r="C922" t="s">
        <v>1326</v>
      </c>
      <c r="D922" t="s">
        <v>2862</v>
      </c>
      <c r="E922" t="s">
        <v>2203</v>
      </c>
      <c r="F922" s="8">
        <v>44788</v>
      </c>
      <c r="G922" s="8">
        <v>44830</v>
      </c>
      <c r="M922">
        <v>0</v>
      </c>
    </row>
    <row r="923" spans="1:13" x14ac:dyDescent="0.25">
      <c r="A923">
        <v>1</v>
      </c>
      <c r="B923" t="s">
        <v>38</v>
      </c>
      <c r="C923" t="s">
        <v>362</v>
      </c>
      <c r="D923" t="s">
        <v>2275</v>
      </c>
      <c r="E923" t="s">
        <v>2221</v>
      </c>
      <c r="F923" s="8">
        <v>44628</v>
      </c>
      <c r="G923" s="8">
        <v>44670</v>
      </c>
      <c r="M923">
        <v>0</v>
      </c>
    </row>
    <row r="924" spans="1:13" x14ac:dyDescent="0.25">
      <c r="A924">
        <v>3</v>
      </c>
      <c r="B924" t="s">
        <v>6</v>
      </c>
      <c r="C924" t="s">
        <v>964</v>
      </c>
      <c r="D924" t="s">
        <v>2728</v>
      </c>
      <c r="E924" t="s">
        <v>2232</v>
      </c>
      <c r="F924" s="8">
        <v>44794</v>
      </c>
      <c r="G924" s="8">
        <v>44836</v>
      </c>
      <c r="M924">
        <v>0</v>
      </c>
    </row>
    <row r="925" spans="1:13" x14ac:dyDescent="0.25">
      <c r="A925">
        <v>4</v>
      </c>
      <c r="B925" t="s">
        <v>9</v>
      </c>
      <c r="C925" t="s">
        <v>1326</v>
      </c>
      <c r="D925" t="s">
        <v>1568</v>
      </c>
      <c r="E925" t="s">
        <v>2203</v>
      </c>
      <c r="F925" s="8">
        <v>44698</v>
      </c>
      <c r="G925" s="8">
        <v>44740</v>
      </c>
      <c r="M925">
        <v>0</v>
      </c>
    </row>
    <row r="926" spans="1:13" x14ac:dyDescent="0.25">
      <c r="A926">
        <v>3</v>
      </c>
      <c r="B926" t="s">
        <v>6</v>
      </c>
      <c r="C926" t="s">
        <v>1046</v>
      </c>
      <c r="D926" t="s">
        <v>1050</v>
      </c>
      <c r="E926" t="s">
        <v>2276</v>
      </c>
      <c r="F926" s="8">
        <v>44617</v>
      </c>
      <c r="G926" s="8">
        <v>44659</v>
      </c>
      <c r="M926">
        <v>0</v>
      </c>
    </row>
    <row r="927" spans="1:13" x14ac:dyDescent="0.25">
      <c r="A927">
        <v>4</v>
      </c>
      <c r="B927" t="s">
        <v>9</v>
      </c>
      <c r="C927" t="s">
        <v>1326</v>
      </c>
      <c r="D927" t="s">
        <v>2854</v>
      </c>
      <c r="E927" t="s">
        <v>2203</v>
      </c>
      <c r="F927" s="8">
        <v>44786</v>
      </c>
      <c r="G927" s="8">
        <v>44828</v>
      </c>
      <c r="M927">
        <v>0</v>
      </c>
    </row>
    <row r="928" spans="1:13" x14ac:dyDescent="0.25">
      <c r="A928">
        <v>1</v>
      </c>
      <c r="B928" t="s">
        <v>38</v>
      </c>
      <c r="C928" t="s">
        <v>362</v>
      </c>
      <c r="D928" t="s">
        <v>3379</v>
      </c>
      <c r="E928" t="s">
        <v>2221</v>
      </c>
      <c r="F928" s="8">
        <v>44818</v>
      </c>
      <c r="G928" s="8">
        <v>44860</v>
      </c>
      <c r="M928">
        <v>0</v>
      </c>
    </row>
    <row r="929" spans="1:13" x14ac:dyDescent="0.25">
      <c r="A929">
        <v>1</v>
      </c>
      <c r="B929" t="s">
        <v>38</v>
      </c>
      <c r="C929" t="s">
        <v>362</v>
      </c>
      <c r="D929" t="s">
        <v>2586</v>
      </c>
      <c r="E929" t="s">
        <v>2221</v>
      </c>
      <c r="F929" s="8">
        <v>44772</v>
      </c>
      <c r="G929" s="8">
        <v>44814</v>
      </c>
      <c r="M929">
        <v>0</v>
      </c>
    </row>
    <row r="930" spans="1:13" x14ac:dyDescent="0.25">
      <c r="A930">
        <v>1</v>
      </c>
      <c r="B930" t="s">
        <v>38</v>
      </c>
      <c r="C930" t="s">
        <v>889</v>
      </c>
      <c r="D930" t="s">
        <v>3380</v>
      </c>
      <c r="E930" t="s">
        <v>2226</v>
      </c>
      <c r="F930" s="8">
        <v>44813</v>
      </c>
      <c r="G930" s="8">
        <v>44855</v>
      </c>
      <c r="M930">
        <v>0</v>
      </c>
    </row>
    <row r="931" spans="1:13" x14ac:dyDescent="0.25">
      <c r="A931">
        <v>1</v>
      </c>
      <c r="B931" t="s">
        <v>38</v>
      </c>
      <c r="C931" t="s">
        <v>362</v>
      </c>
      <c r="D931" t="s">
        <v>472</v>
      </c>
      <c r="E931" t="s">
        <v>2221</v>
      </c>
      <c r="F931" s="8">
        <v>44606</v>
      </c>
      <c r="G931" s="8">
        <v>44648</v>
      </c>
      <c r="M931">
        <v>0</v>
      </c>
    </row>
    <row r="932" spans="1:13" x14ac:dyDescent="0.25">
      <c r="A932">
        <v>5</v>
      </c>
      <c r="B932" t="s">
        <v>16</v>
      </c>
      <c r="C932" t="s">
        <v>1677</v>
      </c>
      <c r="D932" t="s">
        <v>3381</v>
      </c>
      <c r="E932" t="s">
        <v>2230</v>
      </c>
      <c r="F932" s="8">
        <v>44814</v>
      </c>
      <c r="G932" s="8">
        <v>44856</v>
      </c>
      <c r="M932">
        <v>0</v>
      </c>
    </row>
    <row r="933" spans="1:13" x14ac:dyDescent="0.25">
      <c r="A933">
        <v>3</v>
      </c>
      <c r="B933" t="s">
        <v>6</v>
      </c>
      <c r="C933" t="s">
        <v>964</v>
      </c>
      <c r="D933" t="s">
        <v>3382</v>
      </c>
      <c r="E933" t="s">
        <v>2232</v>
      </c>
      <c r="F933" s="8">
        <v>44773</v>
      </c>
      <c r="G933" s="8">
        <v>44815</v>
      </c>
      <c r="M933">
        <v>0</v>
      </c>
    </row>
    <row r="934" spans="1:13" x14ac:dyDescent="0.25">
      <c r="A934">
        <v>2</v>
      </c>
      <c r="B934" t="s">
        <v>49</v>
      </c>
      <c r="C934" t="s">
        <v>1860</v>
      </c>
      <c r="D934" t="s">
        <v>1872</v>
      </c>
      <c r="E934" t="s">
        <v>2222</v>
      </c>
      <c r="F934" s="8">
        <v>44647</v>
      </c>
      <c r="G934" s="8">
        <v>44689</v>
      </c>
      <c r="M934">
        <v>0</v>
      </c>
    </row>
    <row r="935" spans="1:13" x14ac:dyDescent="0.25">
      <c r="A935">
        <v>3</v>
      </c>
      <c r="B935" t="s">
        <v>6</v>
      </c>
      <c r="C935" t="s">
        <v>964</v>
      </c>
      <c r="D935" t="s">
        <v>2730</v>
      </c>
      <c r="E935" t="s">
        <v>2232</v>
      </c>
      <c r="F935" s="8">
        <v>44758</v>
      </c>
      <c r="G935" s="8">
        <v>44800</v>
      </c>
      <c r="M935">
        <v>0</v>
      </c>
    </row>
    <row r="936" spans="1:13" x14ac:dyDescent="0.25">
      <c r="A936">
        <v>7</v>
      </c>
      <c r="B936" t="s">
        <v>22</v>
      </c>
      <c r="C936" t="s">
        <v>1873</v>
      </c>
      <c r="D936" t="s">
        <v>1933</v>
      </c>
      <c r="E936" t="s">
        <v>2212</v>
      </c>
      <c r="F936" s="8">
        <v>44639</v>
      </c>
      <c r="G936" s="8">
        <v>44681</v>
      </c>
      <c r="M936">
        <v>0</v>
      </c>
    </row>
    <row r="937" spans="1:13" x14ac:dyDescent="0.25">
      <c r="A937">
        <v>7</v>
      </c>
      <c r="B937" t="s">
        <v>22</v>
      </c>
      <c r="C937" t="s">
        <v>1873</v>
      </c>
      <c r="D937" t="s">
        <v>1925</v>
      </c>
      <c r="E937" t="s">
        <v>2212</v>
      </c>
      <c r="F937" s="8">
        <v>44570</v>
      </c>
      <c r="G937" s="8">
        <v>44612</v>
      </c>
      <c r="M937">
        <v>0</v>
      </c>
    </row>
    <row r="938" spans="1:13" x14ac:dyDescent="0.25">
      <c r="A938">
        <v>1</v>
      </c>
      <c r="B938" t="s">
        <v>38</v>
      </c>
      <c r="C938" t="s">
        <v>362</v>
      </c>
      <c r="D938" t="s">
        <v>2544</v>
      </c>
      <c r="E938" t="s">
        <v>2221</v>
      </c>
      <c r="F938" s="8">
        <v>44744</v>
      </c>
      <c r="G938" s="8">
        <v>44786</v>
      </c>
      <c r="M938">
        <v>0</v>
      </c>
    </row>
    <row r="939" spans="1:13" x14ac:dyDescent="0.25">
      <c r="A939">
        <v>1</v>
      </c>
      <c r="B939" t="s">
        <v>38</v>
      </c>
      <c r="C939" t="s">
        <v>362</v>
      </c>
      <c r="D939" t="s">
        <v>802</v>
      </c>
      <c r="E939" t="s">
        <v>2221</v>
      </c>
      <c r="F939" s="8">
        <v>44594</v>
      </c>
      <c r="G939" s="8">
        <v>44636</v>
      </c>
      <c r="M939">
        <v>0</v>
      </c>
    </row>
    <row r="940" spans="1:13" x14ac:dyDescent="0.25">
      <c r="A940">
        <v>1</v>
      </c>
      <c r="B940" t="s">
        <v>38</v>
      </c>
      <c r="C940" t="s">
        <v>908</v>
      </c>
      <c r="D940" t="s">
        <v>928</v>
      </c>
      <c r="E940" t="s">
        <v>2238</v>
      </c>
      <c r="F940" s="8">
        <v>44567</v>
      </c>
      <c r="G940" s="8">
        <v>44609</v>
      </c>
      <c r="M940">
        <v>0</v>
      </c>
    </row>
    <row r="941" spans="1:13" x14ac:dyDescent="0.25">
      <c r="A941">
        <v>1</v>
      </c>
      <c r="B941" t="s">
        <v>38</v>
      </c>
      <c r="C941" t="s">
        <v>362</v>
      </c>
      <c r="D941" t="s">
        <v>3383</v>
      </c>
      <c r="E941" t="s">
        <v>2221</v>
      </c>
      <c r="F941" s="8">
        <v>44812</v>
      </c>
      <c r="G941" s="8">
        <v>44854</v>
      </c>
      <c r="M941">
        <v>0</v>
      </c>
    </row>
    <row r="942" spans="1:13" x14ac:dyDescent="0.25">
      <c r="A942">
        <v>7</v>
      </c>
      <c r="B942" t="s">
        <v>22</v>
      </c>
      <c r="C942" t="s">
        <v>1873</v>
      </c>
      <c r="D942" t="s">
        <v>3036</v>
      </c>
      <c r="E942" t="s">
        <v>2212</v>
      </c>
      <c r="F942" s="8">
        <v>44800</v>
      </c>
      <c r="G942" s="8">
        <v>44842</v>
      </c>
      <c r="M942">
        <v>0</v>
      </c>
    </row>
    <row r="943" spans="1:13" x14ac:dyDescent="0.25">
      <c r="A943">
        <v>4</v>
      </c>
      <c r="B943" t="s">
        <v>9</v>
      </c>
      <c r="C943" t="s">
        <v>1326</v>
      </c>
      <c r="D943" t="s">
        <v>1488</v>
      </c>
      <c r="E943" t="s">
        <v>2203</v>
      </c>
      <c r="F943" s="8">
        <v>44674</v>
      </c>
      <c r="G943" s="8">
        <v>44716</v>
      </c>
      <c r="M943">
        <v>0</v>
      </c>
    </row>
    <row r="944" spans="1:13" x14ac:dyDescent="0.25">
      <c r="A944">
        <v>0</v>
      </c>
      <c r="B944" t="s">
        <v>2045</v>
      </c>
      <c r="C944" t="s">
        <v>2044</v>
      </c>
      <c r="D944" t="s">
        <v>2063</v>
      </c>
      <c r="E944" t="s">
        <v>2219</v>
      </c>
      <c r="F944" s="8">
        <v>44577</v>
      </c>
      <c r="G944" s="8">
        <v>44619</v>
      </c>
      <c r="M944">
        <v>0</v>
      </c>
    </row>
    <row r="945" spans="1:13" x14ac:dyDescent="0.25">
      <c r="A945">
        <v>1</v>
      </c>
      <c r="B945" t="s">
        <v>38</v>
      </c>
      <c r="C945" t="s">
        <v>362</v>
      </c>
      <c r="D945" t="s">
        <v>424</v>
      </c>
      <c r="E945" t="s">
        <v>2221</v>
      </c>
      <c r="F945" s="8">
        <v>44673</v>
      </c>
      <c r="G945" s="8">
        <v>44715</v>
      </c>
      <c r="M945">
        <v>0</v>
      </c>
    </row>
    <row r="946" spans="1:13" x14ac:dyDescent="0.25">
      <c r="A946">
        <v>1</v>
      </c>
      <c r="B946" t="s">
        <v>38</v>
      </c>
      <c r="C946" t="s">
        <v>362</v>
      </c>
      <c r="D946" t="s">
        <v>560</v>
      </c>
      <c r="E946" t="s">
        <v>2221</v>
      </c>
      <c r="F946" s="8">
        <v>44673</v>
      </c>
      <c r="G946" s="8">
        <v>44715</v>
      </c>
      <c r="M946">
        <v>0</v>
      </c>
    </row>
    <row r="947" spans="1:13" x14ac:dyDescent="0.25">
      <c r="A947">
        <v>2</v>
      </c>
      <c r="B947" t="s">
        <v>49</v>
      </c>
      <c r="C947" t="s">
        <v>1817</v>
      </c>
      <c r="D947" t="s">
        <v>3167</v>
      </c>
      <c r="E947" t="s">
        <v>2229</v>
      </c>
      <c r="F947" s="8">
        <v>44620</v>
      </c>
      <c r="G947" s="8">
        <v>44662</v>
      </c>
      <c r="M947">
        <v>0</v>
      </c>
    </row>
    <row r="948" spans="1:13" x14ac:dyDescent="0.25">
      <c r="A948">
        <v>8</v>
      </c>
      <c r="B948" t="s">
        <v>25</v>
      </c>
      <c r="C948" t="s">
        <v>1225</v>
      </c>
      <c r="D948" t="s">
        <v>1241</v>
      </c>
      <c r="E948" t="s">
        <v>2213</v>
      </c>
      <c r="F948" s="8">
        <v>44715</v>
      </c>
      <c r="G948" s="8">
        <v>44757</v>
      </c>
      <c r="M948">
        <v>0</v>
      </c>
    </row>
    <row r="949" spans="1:13" x14ac:dyDescent="0.25">
      <c r="A949">
        <v>4</v>
      </c>
      <c r="B949" t="s">
        <v>9</v>
      </c>
      <c r="C949" t="s">
        <v>1326</v>
      </c>
      <c r="D949" t="s">
        <v>1432</v>
      </c>
      <c r="E949" t="s">
        <v>2203</v>
      </c>
      <c r="F949" s="8">
        <v>44739</v>
      </c>
      <c r="G949" s="8">
        <v>44781</v>
      </c>
      <c r="M949">
        <v>0</v>
      </c>
    </row>
    <row r="950" spans="1:13" x14ac:dyDescent="0.25">
      <c r="A950">
        <v>1</v>
      </c>
      <c r="B950" t="s">
        <v>38</v>
      </c>
      <c r="C950" t="s">
        <v>362</v>
      </c>
      <c r="D950" t="s">
        <v>402</v>
      </c>
      <c r="E950" t="s">
        <v>2221</v>
      </c>
      <c r="F950" s="8">
        <v>44613</v>
      </c>
      <c r="G950" s="8">
        <v>44655</v>
      </c>
      <c r="M950">
        <v>0</v>
      </c>
    </row>
    <row r="951" spans="1:13" x14ac:dyDescent="0.25">
      <c r="A951">
        <v>1</v>
      </c>
      <c r="B951" t="s">
        <v>38</v>
      </c>
      <c r="C951" t="s">
        <v>880</v>
      </c>
      <c r="D951" t="s">
        <v>886</v>
      </c>
      <c r="E951" t="s">
        <v>2260</v>
      </c>
      <c r="F951" s="8">
        <v>44668</v>
      </c>
      <c r="G951" s="8">
        <v>44710</v>
      </c>
      <c r="M951">
        <v>0</v>
      </c>
    </row>
    <row r="952" spans="1:13" x14ac:dyDescent="0.25">
      <c r="A952">
        <v>10</v>
      </c>
      <c r="B952" t="s">
        <v>29</v>
      </c>
      <c r="C952" t="s">
        <v>1208</v>
      </c>
      <c r="D952" t="s">
        <v>1220</v>
      </c>
      <c r="E952" t="s">
        <v>2254</v>
      </c>
      <c r="F952" s="8">
        <v>44676</v>
      </c>
      <c r="G952" s="8">
        <v>44718</v>
      </c>
      <c r="M952">
        <v>0</v>
      </c>
    </row>
    <row r="953" spans="1:13" x14ac:dyDescent="0.25">
      <c r="A953">
        <v>2</v>
      </c>
      <c r="B953" t="s">
        <v>49</v>
      </c>
      <c r="C953" t="s">
        <v>1860</v>
      </c>
      <c r="D953" t="s">
        <v>3020</v>
      </c>
      <c r="E953" t="s">
        <v>2222</v>
      </c>
      <c r="F953" s="8">
        <v>44789</v>
      </c>
      <c r="G953" s="8">
        <v>44831</v>
      </c>
      <c r="M953">
        <v>0</v>
      </c>
    </row>
    <row r="954" spans="1:13" x14ac:dyDescent="0.25">
      <c r="A954">
        <v>1</v>
      </c>
      <c r="B954" t="s">
        <v>38</v>
      </c>
      <c r="C954" t="s">
        <v>362</v>
      </c>
      <c r="D954" t="s">
        <v>2568</v>
      </c>
      <c r="E954" t="s">
        <v>2221</v>
      </c>
      <c r="F954" s="8">
        <v>44758</v>
      </c>
      <c r="G954" s="8">
        <v>44800</v>
      </c>
      <c r="M954">
        <v>0</v>
      </c>
    </row>
    <row r="955" spans="1:13" x14ac:dyDescent="0.25">
      <c r="A955">
        <v>4</v>
      </c>
      <c r="B955" t="s">
        <v>9</v>
      </c>
      <c r="C955" t="s">
        <v>1326</v>
      </c>
      <c r="D955" t="s">
        <v>2878</v>
      </c>
      <c r="E955" t="s">
        <v>2203</v>
      </c>
      <c r="F955" s="8">
        <v>44748</v>
      </c>
      <c r="G955" s="8">
        <v>44790</v>
      </c>
      <c r="M955">
        <v>0</v>
      </c>
    </row>
    <row r="956" spans="1:13" x14ac:dyDescent="0.25">
      <c r="A956">
        <v>5</v>
      </c>
      <c r="B956" t="s">
        <v>16</v>
      </c>
      <c r="C956" t="s">
        <v>1802</v>
      </c>
      <c r="D956" t="s">
        <v>1804</v>
      </c>
      <c r="E956" t="s">
        <v>2233</v>
      </c>
      <c r="F956" s="8">
        <v>44676</v>
      </c>
      <c r="G956" s="8">
        <v>44718</v>
      </c>
      <c r="M956">
        <v>0</v>
      </c>
    </row>
    <row r="957" spans="1:13" x14ac:dyDescent="0.25">
      <c r="A957">
        <v>1</v>
      </c>
      <c r="B957" t="s">
        <v>38</v>
      </c>
      <c r="C957" t="s">
        <v>362</v>
      </c>
      <c r="D957" t="s">
        <v>812</v>
      </c>
      <c r="E957" t="s">
        <v>2221</v>
      </c>
      <c r="F957" s="8">
        <v>44586</v>
      </c>
      <c r="G957" s="8">
        <v>44628</v>
      </c>
      <c r="M957">
        <v>0</v>
      </c>
    </row>
    <row r="958" spans="1:13" x14ac:dyDescent="0.25">
      <c r="A958">
        <v>4</v>
      </c>
      <c r="B958" t="s">
        <v>9</v>
      </c>
      <c r="C958" t="s">
        <v>1326</v>
      </c>
      <c r="D958" t="s">
        <v>1456</v>
      </c>
      <c r="E958" t="s">
        <v>2203</v>
      </c>
      <c r="F958" s="8">
        <v>44672</v>
      </c>
      <c r="G958" s="8">
        <v>44714</v>
      </c>
      <c r="M958">
        <v>0</v>
      </c>
    </row>
    <row r="959" spans="1:13" x14ac:dyDescent="0.25">
      <c r="A959">
        <v>10</v>
      </c>
      <c r="B959" t="s">
        <v>29</v>
      </c>
      <c r="C959" t="s">
        <v>1072</v>
      </c>
      <c r="D959" t="s">
        <v>1078</v>
      </c>
      <c r="E959" t="s">
        <v>2205</v>
      </c>
      <c r="F959" s="8">
        <v>44732</v>
      </c>
      <c r="G959" s="8">
        <v>44774</v>
      </c>
      <c r="M959">
        <v>0</v>
      </c>
    </row>
    <row r="960" spans="1:13" x14ac:dyDescent="0.25">
      <c r="A960">
        <v>7</v>
      </c>
      <c r="B960" t="s">
        <v>22</v>
      </c>
      <c r="C960" t="s">
        <v>1873</v>
      </c>
      <c r="D960" t="s">
        <v>3050</v>
      </c>
      <c r="E960" t="s">
        <v>2212</v>
      </c>
      <c r="F960" s="8">
        <v>44784</v>
      </c>
      <c r="G960" s="8">
        <v>44826</v>
      </c>
      <c r="M960">
        <v>0</v>
      </c>
    </row>
    <row r="961" spans="1:13" x14ac:dyDescent="0.25">
      <c r="A961">
        <v>4</v>
      </c>
      <c r="B961" t="s">
        <v>9</v>
      </c>
      <c r="C961" t="s">
        <v>1326</v>
      </c>
      <c r="D961" t="s">
        <v>3168</v>
      </c>
      <c r="E961" t="s">
        <v>2203</v>
      </c>
      <c r="F961" s="8">
        <v>44582</v>
      </c>
      <c r="G961" s="8">
        <v>44624</v>
      </c>
      <c r="M961">
        <v>0</v>
      </c>
    </row>
    <row r="962" spans="1:13" x14ac:dyDescent="0.25">
      <c r="A962">
        <v>10</v>
      </c>
      <c r="B962" t="s">
        <v>29</v>
      </c>
      <c r="C962" t="s">
        <v>1072</v>
      </c>
      <c r="D962" t="s">
        <v>1160</v>
      </c>
      <c r="E962" t="s">
        <v>2205</v>
      </c>
      <c r="F962" s="8">
        <v>44666</v>
      </c>
      <c r="G962" s="8">
        <v>44708</v>
      </c>
      <c r="M962">
        <v>0</v>
      </c>
    </row>
    <row r="963" spans="1:13" x14ac:dyDescent="0.25">
      <c r="A963">
        <v>5</v>
      </c>
      <c r="B963" t="s">
        <v>16</v>
      </c>
      <c r="C963" t="s">
        <v>1677</v>
      </c>
      <c r="D963" t="s">
        <v>2277</v>
      </c>
      <c r="E963" t="s">
        <v>2230</v>
      </c>
      <c r="F963" s="8">
        <v>44706</v>
      </c>
      <c r="G963" s="8">
        <v>44748</v>
      </c>
      <c r="M963">
        <v>0</v>
      </c>
    </row>
    <row r="964" spans="1:13" x14ac:dyDescent="0.25">
      <c r="A964">
        <v>0</v>
      </c>
      <c r="B964" t="s">
        <v>2045</v>
      </c>
      <c r="C964" t="s">
        <v>2044</v>
      </c>
      <c r="D964" t="s">
        <v>3169</v>
      </c>
      <c r="E964" t="s">
        <v>2219</v>
      </c>
      <c r="F964" s="8">
        <v>44613</v>
      </c>
      <c r="G964" s="8">
        <v>44655</v>
      </c>
      <c r="M964">
        <v>0</v>
      </c>
    </row>
    <row r="965" spans="1:13" x14ac:dyDescent="0.25">
      <c r="A965">
        <v>0</v>
      </c>
      <c r="B965" t="s">
        <v>2045</v>
      </c>
      <c r="C965" t="s">
        <v>2044</v>
      </c>
      <c r="D965" t="s">
        <v>3170</v>
      </c>
      <c r="E965" t="s">
        <v>2219</v>
      </c>
      <c r="F965" s="8">
        <v>44725</v>
      </c>
      <c r="G965" s="8">
        <v>44767</v>
      </c>
      <c r="M965">
        <v>0</v>
      </c>
    </row>
    <row r="966" spans="1:13" x14ac:dyDescent="0.25">
      <c r="A966">
        <v>8</v>
      </c>
      <c r="B966" t="s">
        <v>25</v>
      </c>
      <c r="C966" t="s">
        <v>1225</v>
      </c>
      <c r="D966" t="s">
        <v>1259</v>
      </c>
      <c r="E966" t="s">
        <v>2213</v>
      </c>
      <c r="F966" s="8">
        <v>44680</v>
      </c>
      <c r="G966" s="8">
        <v>44722</v>
      </c>
      <c r="M966">
        <v>0</v>
      </c>
    </row>
    <row r="967" spans="1:13" x14ac:dyDescent="0.25">
      <c r="A967">
        <v>0</v>
      </c>
      <c r="B967" t="s">
        <v>2045</v>
      </c>
      <c r="C967" t="s">
        <v>2044</v>
      </c>
      <c r="D967" t="s">
        <v>2278</v>
      </c>
      <c r="E967" t="s">
        <v>2219</v>
      </c>
      <c r="F967" s="8">
        <v>44610</v>
      </c>
      <c r="G967" s="8">
        <v>44652</v>
      </c>
      <c r="M967">
        <v>0</v>
      </c>
    </row>
    <row r="968" spans="1:13" x14ac:dyDescent="0.25">
      <c r="A968">
        <v>1</v>
      </c>
      <c r="B968" t="s">
        <v>38</v>
      </c>
      <c r="C968" t="s">
        <v>908</v>
      </c>
      <c r="D968" t="s">
        <v>920</v>
      </c>
      <c r="E968" t="s">
        <v>2238</v>
      </c>
      <c r="F968" s="8">
        <v>44683</v>
      </c>
      <c r="G968" s="8">
        <v>44725</v>
      </c>
      <c r="M968">
        <v>0</v>
      </c>
    </row>
    <row r="969" spans="1:13" x14ac:dyDescent="0.25">
      <c r="A969">
        <v>1</v>
      </c>
      <c r="B969" t="s">
        <v>38</v>
      </c>
      <c r="C969" t="s">
        <v>362</v>
      </c>
      <c r="D969" t="s">
        <v>2279</v>
      </c>
      <c r="E969" t="s">
        <v>2221</v>
      </c>
      <c r="F969" s="8">
        <v>44632</v>
      </c>
      <c r="G969" s="8">
        <v>44674</v>
      </c>
      <c r="M969">
        <v>0</v>
      </c>
    </row>
    <row r="970" spans="1:13" x14ac:dyDescent="0.25">
      <c r="A970">
        <v>5</v>
      </c>
      <c r="B970" t="s">
        <v>16</v>
      </c>
      <c r="C970" t="s">
        <v>1764</v>
      </c>
      <c r="D970" t="s">
        <v>1766</v>
      </c>
      <c r="E970" t="s">
        <v>2234</v>
      </c>
      <c r="F970" s="8">
        <v>44671</v>
      </c>
      <c r="G970" s="8">
        <v>44713</v>
      </c>
      <c r="M970">
        <v>0</v>
      </c>
    </row>
    <row r="971" spans="1:13" x14ac:dyDescent="0.25">
      <c r="A971">
        <v>1</v>
      </c>
      <c r="B971" t="s">
        <v>38</v>
      </c>
      <c r="C971" t="s">
        <v>362</v>
      </c>
      <c r="D971" t="s">
        <v>2558</v>
      </c>
      <c r="E971" t="s">
        <v>2221</v>
      </c>
      <c r="F971" s="8">
        <v>44767</v>
      </c>
      <c r="G971" s="8">
        <v>44809</v>
      </c>
      <c r="M971">
        <v>0</v>
      </c>
    </row>
    <row r="972" spans="1:13" x14ac:dyDescent="0.25">
      <c r="A972">
        <v>10</v>
      </c>
      <c r="B972" t="s">
        <v>29</v>
      </c>
      <c r="C972" t="s">
        <v>1072</v>
      </c>
      <c r="D972" t="s">
        <v>1176</v>
      </c>
      <c r="E972" t="s">
        <v>2205</v>
      </c>
      <c r="F972" s="8">
        <v>44672</v>
      </c>
      <c r="G972" s="8">
        <v>44714</v>
      </c>
      <c r="M972">
        <v>0</v>
      </c>
    </row>
    <row r="973" spans="1:13" x14ac:dyDescent="0.25">
      <c r="A973">
        <v>5</v>
      </c>
      <c r="B973" t="s">
        <v>16</v>
      </c>
      <c r="C973" t="s">
        <v>1677</v>
      </c>
      <c r="D973" t="s">
        <v>2964</v>
      </c>
      <c r="E973" t="s">
        <v>2230</v>
      </c>
      <c r="F973" s="8">
        <v>44770</v>
      </c>
      <c r="G973" s="8">
        <v>44812</v>
      </c>
      <c r="M973">
        <v>0</v>
      </c>
    </row>
    <row r="974" spans="1:13" x14ac:dyDescent="0.25">
      <c r="A974">
        <v>5</v>
      </c>
      <c r="B974" t="s">
        <v>16</v>
      </c>
      <c r="C974" t="s">
        <v>2080</v>
      </c>
      <c r="D974" t="s">
        <v>2280</v>
      </c>
      <c r="E974" t="s">
        <v>2228</v>
      </c>
      <c r="F974" s="8">
        <v>44595</v>
      </c>
      <c r="G974" s="8">
        <v>44637</v>
      </c>
      <c r="M974">
        <v>0</v>
      </c>
    </row>
    <row r="975" spans="1:13" x14ac:dyDescent="0.25">
      <c r="A975">
        <v>10</v>
      </c>
      <c r="B975" t="s">
        <v>29</v>
      </c>
      <c r="C975" t="s">
        <v>1072</v>
      </c>
      <c r="D975" t="s">
        <v>1120</v>
      </c>
      <c r="E975" t="s">
        <v>2205</v>
      </c>
      <c r="F975" s="8">
        <v>44683</v>
      </c>
      <c r="G975" s="8">
        <v>44725</v>
      </c>
      <c r="M975">
        <v>0</v>
      </c>
    </row>
    <row r="976" spans="1:13" x14ac:dyDescent="0.25">
      <c r="A976">
        <v>4</v>
      </c>
      <c r="B976" t="s">
        <v>9</v>
      </c>
      <c r="C976" t="s">
        <v>1326</v>
      </c>
      <c r="D976" t="s">
        <v>1604</v>
      </c>
      <c r="E976" t="s">
        <v>2203</v>
      </c>
      <c r="F976" s="8">
        <v>44672</v>
      </c>
      <c r="G976" s="8">
        <v>44714</v>
      </c>
      <c r="M976">
        <v>0</v>
      </c>
    </row>
    <row r="977" spans="1:13" x14ac:dyDescent="0.25">
      <c r="A977">
        <v>3</v>
      </c>
      <c r="B977" t="s">
        <v>6</v>
      </c>
      <c r="C977" t="s">
        <v>1046</v>
      </c>
      <c r="D977" t="s">
        <v>2740</v>
      </c>
      <c r="E977" t="s">
        <v>2276</v>
      </c>
      <c r="F977" s="8">
        <v>44801</v>
      </c>
      <c r="G977" s="8">
        <v>44843</v>
      </c>
      <c r="M977">
        <v>0</v>
      </c>
    </row>
    <row r="978" spans="1:13" x14ac:dyDescent="0.25">
      <c r="A978">
        <v>10</v>
      </c>
      <c r="B978" t="s">
        <v>29</v>
      </c>
      <c r="C978" t="s">
        <v>1072</v>
      </c>
      <c r="D978" t="s">
        <v>1136</v>
      </c>
      <c r="E978" t="s">
        <v>2205</v>
      </c>
      <c r="F978" s="8">
        <v>44634</v>
      </c>
      <c r="G978" s="8">
        <v>44676</v>
      </c>
      <c r="M978">
        <v>0</v>
      </c>
    </row>
    <row r="979" spans="1:13" x14ac:dyDescent="0.25">
      <c r="A979">
        <v>10</v>
      </c>
      <c r="B979" t="s">
        <v>29</v>
      </c>
      <c r="C979" t="s">
        <v>1201</v>
      </c>
      <c r="D979" t="s">
        <v>2784</v>
      </c>
      <c r="E979" t="s">
        <v>2217</v>
      </c>
      <c r="F979" s="8">
        <v>44801</v>
      </c>
      <c r="G979" s="8">
        <v>44843</v>
      </c>
      <c r="M979">
        <v>0</v>
      </c>
    </row>
    <row r="980" spans="1:13" x14ac:dyDescent="0.25">
      <c r="A980">
        <v>1</v>
      </c>
      <c r="B980" t="s">
        <v>38</v>
      </c>
      <c r="C980" t="s">
        <v>362</v>
      </c>
      <c r="D980" t="s">
        <v>604</v>
      </c>
      <c r="E980" t="s">
        <v>2221</v>
      </c>
      <c r="F980" s="8">
        <v>44667</v>
      </c>
      <c r="G980" s="8">
        <v>44709</v>
      </c>
      <c r="M980">
        <v>0</v>
      </c>
    </row>
    <row r="981" spans="1:13" x14ac:dyDescent="0.25">
      <c r="A981">
        <v>4</v>
      </c>
      <c r="B981" t="s">
        <v>9</v>
      </c>
      <c r="C981" t="s">
        <v>1326</v>
      </c>
      <c r="D981" t="s">
        <v>2836</v>
      </c>
      <c r="E981" t="s">
        <v>2203</v>
      </c>
      <c r="F981" s="8">
        <v>44767</v>
      </c>
      <c r="G981" s="8">
        <v>44809</v>
      </c>
      <c r="M981">
        <v>0</v>
      </c>
    </row>
    <row r="982" spans="1:13" x14ac:dyDescent="0.25">
      <c r="A982">
        <v>10</v>
      </c>
      <c r="B982" t="s">
        <v>29</v>
      </c>
      <c r="C982" t="s">
        <v>1072</v>
      </c>
      <c r="D982" t="s">
        <v>1086</v>
      </c>
      <c r="E982" t="s">
        <v>2205</v>
      </c>
      <c r="F982" s="8">
        <v>44660</v>
      </c>
      <c r="G982" s="8">
        <v>44702</v>
      </c>
      <c r="M982">
        <v>0</v>
      </c>
    </row>
    <row r="983" spans="1:13" x14ac:dyDescent="0.25">
      <c r="A983">
        <v>1</v>
      </c>
      <c r="B983" t="s">
        <v>38</v>
      </c>
      <c r="C983" t="s">
        <v>2116</v>
      </c>
      <c r="D983" t="s">
        <v>3384</v>
      </c>
      <c r="E983" t="s">
        <v>2231</v>
      </c>
      <c r="F983" s="8">
        <v>44814</v>
      </c>
      <c r="G983" s="8">
        <v>44856</v>
      </c>
      <c r="M983">
        <v>0</v>
      </c>
    </row>
    <row r="984" spans="1:13" x14ac:dyDescent="0.25">
      <c r="A984">
        <v>5</v>
      </c>
      <c r="B984" t="s">
        <v>16</v>
      </c>
      <c r="C984" t="s">
        <v>1764</v>
      </c>
      <c r="D984" t="s">
        <v>2980</v>
      </c>
      <c r="E984" t="s">
        <v>2234</v>
      </c>
      <c r="F984" s="8">
        <v>44761</v>
      </c>
      <c r="G984" s="8">
        <v>44803</v>
      </c>
      <c r="M984">
        <v>0</v>
      </c>
    </row>
    <row r="985" spans="1:13" x14ac:dyDescent="0.25">
      <c r="A985">
        <v>1</v>
      </c>
      <c r="B985" t="s">
        <v>38</v>
      </c>
      <c r="C985" t="s">
        <v>908</v>
      </c>
      <c r="D985" t="s">
        <v>2714</v>
      </c>
      <c r="E985" t="s">
        <v>2238</v>
      </c>
      <c r="F985" s="8">
        <v>44788</v>
      </c>
      <c r="G985" s="8">
        <v>44830</v>
      </c>
      <c r="M985">
        <v>0</v>
      </c>
    </row>
    <row r="986" spans="1:13" x14ac:dyDescent="0.25">
      <c r="A986">
        <v>1</v>
      </c>
      <c r="B986" t="s">
        <v>38</v>
      </c>
      <c r="C986" t="s">
        <v>2116</v>
      </c>
      <c r="D986" t="s">
        <v>2164</v>
      </c>
      <c r="E986" t="s">
        <v>2231</v>
      </c>
      <c r="F986" s="8">
        <v>44572</v>
      </c>
      <c r="G986" s="8">
        <v>44614</v>
      </c>
      <c r="M986">
        <v>0</v>
      </c>
    </row>
    <row r="987" spans="1:13" x14ac:dyDescent="0.25">
      <c r="A987">
        <v>1</v>
      </c>
      <c r="B987" t="s">
        <v>38</v>
      </c>
      <c r="C987" t="s">
        <v>362</v>
      </c>
      <c r="D987" t="s">
        <v>656</v>
      </c>
      <c r="E987" t="s">
        <v>2221</v>
      </c>
      <c r="F987" s="8">
        <v>44578</v>
      </c>
      <c r="G987" s="8">
        <v>44620</v>
      </c>
      <c r="M987">
        <v>0</v>
      </c>
    </row>
    <row r="988" spans="1:13" x14ac:dyDescent="0.25">
      <c r="A988">
        <v>7</v>
      </c>
      <c r="B988" t="s">
        <v>22</v>
      </c>
      <c r="C988" t="s">
        <v>1873</v>
      </c>
      <c r="D988" t="s">
        <v>3056</v>
      </c>
      <c r="E988" t="s">
        <v>2212</v>
      </c>
      <c r="F988" s="8">
        <v>44766</v>
      </c>
      <c r="G988" s="8">
        <v>44808</v>
      </c>
      <c r="M988">
        <v>0</v>
      </c>
    </row>
    <row r="989" spans="1:13" x14ac:dyDescent="0.25">
      <c r="A989">
        <v>1</v>
      </c>
      <c r="B989" t="s">
        <v>38</v>
      </c>
      <c r="C989" t="s">
        <v>2029</v>
      </c>
      <c r="D989" t="s">
        <v>2035</v>
      </c>
      <c r="E989" t="s">
        <v>2256</v>
      </c>
      <c r="F989" s="8">
        <v>44651</v>
      </c>
      <c r="G989" s="8">
        <v>44693</v>
      </c>
      <c r="M989">
        <v>0</v>
      </c>
    </row>
    <row r="990" spans="1:13" x14ac:dyDescent="0.25">
      <c r="A990">
        <v>4</v>
      </c>
      <c r="B990" t="s">
        <v>9</v>
      </c>
      <c r="C990" t="s">
        <v>1326</v>
      </c>
      <c r="D990" t="s">
        <v>1360</v>
      </c>
      <c r="E990" t="s">
        <v>2203</v>
      </c>
      <c r="F990" s="8">
        <v>44622</v>
      </c>
      <c r="G990" s="8">
        <v>44664</v>
      </c>
      <c r="M990">
        <v>0</v>
      </c>
    </row>
    <row r="991" spans="1:13" x14ac:dyDescent="0.25">
      <c r="A991">
        <v>4</v>
      </c>
      <c r="B991" t="s">
        <v>9</v>
      </c>
      <c r="C991" t="s">
        <v>1326</v>
      </c>
      <c r="D991" t="s">
        <v>1530</v>
      </c>
      <c r="E991" t="s">
        <v>2203</v>
      </c>
      <c r="F991" s="8">
        <v>44636</v>
      </c>
      <c r="G991" s="8">
        <v>44678</v>
      </c>
      <c r="M991">
        <v>0</v>
      </c>
    </row>
    <row r="992" spans="1:13" x14ac:dyDescent="0.25">
      <c r="A992">
        <v>5</v>
      </c>
      <c r="B992" t="s">
        <v>16</v>
      </c>
      <c r="C992" t="s">
        <v>1764</v>
      </c>
      <c r="D992" t="s">
        <v>1770</v>
      </c>
      <c r="E992" t="s">
        <v>2234</v>
      </c>
      <c r="F992" s="8">
        <v>44572</v>
      </c>
      <c r="G992" s="8">
        <v>44614</v>
      </c>
      <c r="M992">
        <v>0</v>
      </c>
    </row>
    <row r="993" spans="1:13" x14ac:dyDescent="0.25">
      <c r="A993">
        <v>0</v>
      </c>
      <c r="B993" t="s">
        <v>2045</v>
      </c>
      <c r="C993" t="s">
        <v>2044</v>
      </c>
      <c r="D993" t="s">
        <v>3171</v>
      </c>
      <c r="E993" t="s">
        <v>2219</v>
      </c>
      <c r="F993" s="8">
        <v>44582</v>
      </c>
      <c r="G993" s="8">
        <v>44624</v>
      </c>
      <c r="M993">
        <v>0</v>
      </c>
    </row>
    <row r="994" spans="1:13" x14ac:dyDescent="0.25">
      <c r="A994">
        <v>10</v>
      </c>
      <c r="B994" t="s">
        <v>29</v>
      </c>
      <c r="C994" t="s">
        <v>1208</v>
      </c>
      <c r="D994" t="s">
        <v>1224</v>
      </c>
      <c r="E994" t="s">
        <v>2254</v>
      </c>
      <c r="F994" s="8">
        <v>44667</v>
      </c>
      <c r="G994" s="8">
        <v>44709</v>
      </c>
      <c r="M994">
        <v>0</v>
      </c>
    </row>
    <row r="995" spans="1:13" x14ac:dyDescent="0.25">
      <c r="A995">
        <v>7</v>
      </c>
      <c r="B995" t="s">
        <v>22</v>
      </c>
      <c r="C995" t="s">
        <v>1873</v>
      </c>
      <c r="D995" t="s">
        <v>1985</v>
      </c>
      <c r="E995" t="s">
        <v>2212</v>
      </c>
      <c r="F995" s="8">
        <v>44606</v>
      </c>
      <c r="G995" s="8">
        <v>44648</v>
      </c>
      <c r="M995">
        <v>0</v>
      </c>
    </row>
    <row r="996" spans="1:13" x14ac:dyDescent="0.25">
      <c r="A996">
        <v>7</v>
      </c>
      <c r="B996" t="s">
        <v>22</v>
      </c>
      <c r="C996" t="s">
        <v>1873</v>
      </c>
      <c r="D996" t="s">
        <v>3030</v>
      </c>
      <c r="E996" t="s">
        <v>2212</v>
      </c>
      <c r="F996" s="8">
        <v>44752</v>
      </c>
      <c r="G996" s="8">
        <v>44794</v>
      </c>
      <c r="M996">
        <v>0</v>
      </c>
    </row>
    <row r="997" spans="1:13" x14ac:dyDescent="0.25">
      <c r="A997">
        <v>7</v>
      </c>
      <c r="B997" t="s">
        <v>22</v>
      </c>
      <c r="C997" t="s">
        <v>2103</v>
      </c>
      <c r="D997" t="s">
        <v>2281</v>
      </c>
      <c r="E997" t="s">
        <v>2214</v>
      </c>
      <c r="F997" s="8">
        <v>44734</v>
      </c>
      <c r="G997" s="8">
        <v>44776</v>
      </c>
      <c r="M997">
        <v>0</v>
      </c>
    </row>
    <row r="998" spans="1:13" x14ac:dyDescent="0.25">
      <c r="A998">
        <v>7</v>
      </c>
      <c r="B998" t="s">
        <v>22</v>
      </c>
      <c r="C998" t="s">
        <v>1873</v>
      </c>
      <c r="D998" t="s">
        <v>1993</v>
      </c>
      <c r="E998" t="s">
        <v>2212</v>
      </c>
      <c r="F998" s="8">
        <v>44733</v>
      </c>
      <c r="G998" s="8">
        <v>44775</v>
      </c>
      <c r="M998">
        <v>0</v>
      </c>
    </row>
    <row r="999" spans="1:13" x14ac:dyDescent="0.25">
      <c r="A999">
        <v>7</v>
      </c>
      <c r="B999" t="s">
        <v>22</v>
      </c>
      <c r="C999" t="s">
        <v>1873</v>
      </c>
      <c r="D999" t="s">
        <v>1949</v>
      </c>
      <c r="E999" t="s">
        <v>2212</v>
      </c>
      <c r="F999" s="8">
        <v>44600</v>
      </c>
      <c r="G999" s="8">
        <v>44642</v>
      </c>
      <c r="M999">
        <v>0</v>
      </c>
    </row>
    <row r="1000" spans="1:13" x14ac:dyDescent="0.25">
      <c r="A1000">
        <v>7</v>
      </c>
      <c r="B1000" t="s">
        <v>22</v>
      </c>
      <c r="C1000" t="s">
        <v>1873</v>
      </c>
      <c r="D1000" t="s">
        <v>3032</v>
      </c>
      <c r="E1000" t="s">
        <v>2212</v>
      </c>
      <c r="F1000" s="8">
        <v>44744</v>
      </c>
      <c r="G1000" s="8">
        <v>44786</v>
      </c>
      <c r="M1000">
        <v>0</v>
      </c>
    </row>
    <row r="1001" spans="1:13" x14ac:dyDescent="0.25">
      <c r="A1001">
        <v>2</v>
      </c>
      <c r="B1001" t="s">
        <v>49</v>
      </c>
      <c r="C1001" t="s">
        <v>1860</v>
      </c>
      <c r="D1001" t="s">
        <v>3012</v>
      </c>
      <c r="E1001" t="s">
        <v>2222</v>
      </c>
      <c r="F1001" s="8">
        <v>44747</v>
      </c>
      <c r="G1001" s="8">
        <v>44789</v>
      </c>
      <c r="M1001">
        <v>0</v>
      </c>
    </row>
    <row r="1002" spans="1:13" x14ac:dyDescent="0.25">
      <c r="A1002">
        <v>7</v>
      </c>
      <c r="B1002" t="s">
        <v>22</v>
      </c>
      <c r="C1002" t="s">
        <v>1873</v>
      </c>
      <c r="D1002" t="s">
        <v>1905</v>
      </c>
      <c r="E1002" t="s">
        <v>2212</v>
      </c>
      <c r="F1002" s="8">
        <v>44679</v>
      </c>
      <c r="G1002" s="8">
        <v>44721</v>
      </c>
      <c r="M1002">
        <v>0</v>
      </c>
    </row>
    <row r="1003" spans="1:13" x14ac:dyDescent="0.25">
      <c r="A1003">
        <v>1</v>
      </c>
      <c r="B1003" t="s">
        <v>38</v>
      </c>
      <c r="C1003" t="s">
        <v>362</v>
      </c>
      <c r="D1003" t="s">
        <v>672</v>
      </c>
      <c r="E1003" t="s">
        <v>2221</v>
      </c>
      <c r="F1003" s="8">
        <v>44660</v>
      </c>
      <c r="G1003" s="8">
        <v>44702</v>
      </c>
      <c r="M1003">
        <v>0</v>
      </c>
    </row>
    <row r="1004" spans="1:13" x14ac:dyDescent="0.25">
      <c r="A1004">
        <v>4</v>
      </c>
      <c r="B1004" t="s">
        <v>9</v>
      </c>
      <c r="C1004" t="s">
        <v>1326</v>
      </c>
      <c r="D1004" t="s">
        <v>2926</v>
      </c>
      <c r="E1004" t="s">
        <v>2203</v>
      </c>
      <c r="F1004" s="8">
        <v>44801</v>
      </c>
      <c r="G1004" s="8">
        <v>44843</v>
      </c>
      <c r="M1004">
        <v>0</v>
      </c>
    </row>
    <row r="1005" spans="1:13" x14ac:dyDescent="0.25">
      <c r="A1005">
        <v>4</v>
      </c>
      <c r="B1005" t="s">
        <v>9</v>
      </c>
      <c r="C1005" t="s">
        <v>1326</v>
      </c>
      <c r="D1005" t="s">
        <v>3172</v>
      </c>
      <c r="E1005" t="s">
        <v>2203</v>
      </c>
      <c r="F1005" s="8">
        <v>44564</v>
      </c>
      <c r="G1005" s="8">
        <v>44606</v>
      </c>
      <c r="M1005">
        <v>0</v>
      </c>
    </row>
    <row r="1006" spans="1:13" x14ac:dyDescent="0.25">
      <c r="A1006">
        <v>10</v>
      </c>
      <c r="B1006" t="s">
        <v>29</v>
      </c>
      <c r="C1006" t="s">
        <v>1208</v>
      </c>
      <c r="D1006" t="s">
        <v>2282</v>
      </c>
      <c r="E1006" t="s">
        <v>2254</v>
      </c>
      <c r="F1006" s="8">
        <v>44566</v>
      </c>
      <c r="G1006" s="8">
        <v>44608</v>
      </c>
      <c r="M1006">
        <v>0</v>
      </c>
    </row>
    <row r="1007" spans="1:13" x14ac:dyDescent="0.25">
      <c r="A1007">
        <v>3</v>
      </c>
      <c r="B1007" t="s">
        <v>6</v>
      </c>
      <c r="C1007" t="s">
        <v>964</v>
      </c>
      <c r="D1007" t="s">
        <v>1014</v>
      </c>
      <c r="E1007" t="s">
        <v>2232</v>
      </c>
      <c r="F1007" s="8">
        <v>44707</v>
      </c>
      <c r="G1007" s="8">
        <v>44749</v>
      </c>
      <c r="M1007">
        <v>0</v>
      </c>
    </row>
    <row r="1008" spans="1:13" x14ac:dyDescent="0.25">
      <c r="A1008">
        <v>1</v>
      </c>
      <c r="B1008" t="s">
        <v>38</v>
      </c>
      <c r="C1008" t="s">
        <v>362</v>
      </c>
      <c r="D1008" t="s">
        <v>454</v>
      </c>
      <c r="E1008" t="s">
        <v>2221</v>
      </c>
      <c r="F1008" s="8">
        <v>44649</v>
      </c>
      <c r="G1008" s="8">
        <v>44691</v>
      </c>
      <c r="M1008">
        <v>0</v>
      </c>
    </row>
    <row r="1009" spans="1:13" x14ac:dyDescent="0.25">
      <c r="A1009">
        <v>4</v>
      </c>
      <c r="B1009" t="s">
        <v>9</v>
      </c>
      <c r="C1009" t="s">
        <v>1326</v>
      </c>
      <c r="D1009" t="s">
        <v>3173</v>
      </c>
      <c r="E1009" t="s">
        <v>2203</v>
      </c>
      <c r="F1009" s="8">
        <v>44562</v>
      </c>
      <c r="G1009" s="8">
        <v>44604</v>
      </c>
      <c r="M1009">
        <v>0</v>
      </c>
    </row>
    <row r="1010" spans="1:13" x14ac:dyDescent="0.25">
      <c r="A1010">
        <v>1</v>
      </c>
      <c r="B1010" t="s">
        <v>38</v>
      </c>
      <c r="C1010" t="s">
        <v>2174</v>
      </c>
      <c r="D1010" t="s">
        <v>2182</v>
      </c>
      <c r="E1010" t="s">
        <v>2249</v>
      </c>
      <c r="F1010" s="8">
        <v>44624</v>
      </c>
      <c r="G1010" s="8">
        <v>44666</v>
      </c>
      <c r="M1010">
        <v>0</v>
      </c>
    </row>
    <row r="1011" spans="1:13" x14ac:dyDescent="0.25">
      <c r="A1011">
        <v>4</v>
      </c>
      <c r="B1011" t="s">
        <v>9</v>
      </c>
      <c r="C1011" t="s">
        <v>1326</v>
      </c>
      <c r="D1011" t="s">
        <v>1580</v>
      </c>
      <c r="E1011" t="s">
        <v>2203</v>
      </c>
      <c r="F1011" s="8">
        <v>44669</v>
      </c>
      <c r="G1011" s="8">
        <v>44711</v>
      </c>
      <c r="M1011">
        <v>0</v>
      </c>
    </row>
    <row r="1012" spans="1:13" x14ac:dyDescent="0.25">
      <c r="A1012">
        <v>1</v>
      </c>
      <c r="B1012" t="s">
        <v>38</v>
      </c>
      <c r="C1012" t="s">
        <v>908</v>
      </c>
      <c r="D1012" t="s">
        <v>930</v>
      </c>
      <c r="E1012" t="s">
        <v>2238</v>
      </c>
      <c r="F1012" s="8">
        <v>44738</v>
      </c>
      <c r="G1012" s="8">
        <v>44780</v>
      </c>
      <c r="M1012">
        <v>0</v>
      </c>
    </row>
    <row r="1013" spans="1:13" x14ac:dyDescent="0.25">
      <c r="A1013">
        <v>7</v>
      </c>
      <c r="B1013" t="s">
        <v>22</v>
      </c>
      <c r="C1013" t="s">
        <v>1873</v>
      </c>
      <c r="D1013" t="s">
        <v>1879</v>
      </c>
      <c r="E1013" t="s">
        <v>2212</v>
      </c>
      <c r="F1013" s="8">
        <v>44662</v>
      </c>
      <c r="G1013" s="8">
        <v>44704</v>
      </c>
      <c r="M1013">
        <v>0</v>
      </c>
    </row>
    <row r="1014" spans="1:13" x14ac:dyDescent="0.25">
      <c r="A1014">
        <v>10</v>
      </c>
      <c r="B1014" t="s">
        <v>29</v>
      </c>
      <c r="C1014" t="s">
        <v>1072</v>
      </c>
      <c r="D1014" t="s">
        <v>2762</v>
      </c>
      <c r="E1014" t="s">
        <v>2205</v>
      </c>
      <c r="F1014" s="8">
        <v>44775</v>
      </c>
      <c r="G1014" s="8">
        <v>44817</v>
      </c>
      <c r="M1014">
        <v>0</v>
      </c>
    </row>
    <row r="1015" spans="1:13" x14ac:dyDescent="0.25">
      <c r="A1015">
        <v>2</v>
      </c>
      <c r="B1015" t="s">
        <v>49</v>
      </c>
      <c r="C1015" t="s">
        <v>1817</v>
      </c>
      <c r="D1015" t="s">
        <v>1843</v>
      </c>
      <c r="E1015" t="s">
        <v>2229</v>
      </c>
      <c r="F1015" s="8">
        <v>44582</v>
      </c>
      <c r="G1015" s="8">
        <v>44624</v>
      </c>
      <c r="M1015">
        <v>0</v>
      </c>
    </row>
    <row r="1016" spans="1:13" x14ac:dyDescent="0.25">
      <c r="A1016">
        <v>2</v>
      </c>
      <c r="B1016" t="s">
        <v>49</v>
      </c>
      <c r="C1016" t="s">
        <v>2006</v>
      </c>
      <c r="D1016" t="s">
        <v>2010</v>
      </c>
      <c r="E1016" t="s">
        <v>2235</v>
      </c>
      <c r="F1016" s="8">
        <v>44593</v>
      </c>
      <c r="G1016" s="8">
        <v>44635</v>
      </c>
      <c r="M1016">
        <v>0</v>
      </c>
    </row>
    <row r="1017" spans="1:13" x14ac:dyDescent="0.25">
      <c r="A1017">
        <v>4</v>
      </c>
      <c r="B1017" t="s">
        <v>9</v>
      </c>
      <c r="C1017" t="s">
        <v>1326</v>
      </c>
      <c r="D1017" t="s">
        <v>3174</v>
      </c>
      <c r="E1017" t="s">
        <v>2203</v>
      </c>
      <c r="F1017" s="8">
        <v>44594</v>
      </c>
      <c r="G1017" s="8">
        <v>44636</v>
      </c>
      <c r="M1017">
        <v>0</v>
      </c>
    </row>
    <row r="1018" spans="1:13" x14ac:dyDescent="0.25">
      <c r="A1018">
        <v>4</v>
      </c>
      <c r="B1018" t="s">
        <v>9</v>
      </c>
      <c r="C1018" t="s">
        <v>1326</v>
      </c>
      <c r="D1018" t="s">
        <v>1436</v>
      </c>
      <c r="E1018" t="s">
        <v>2203</v>
      </c>
      <c r="F1018" s="8">
        <v>44627</v>
      </c>
      <c r="G1018" s="8">
        <v>44669</v>
      </c>
      <c r="M1018">
        <v>0</v>
      </c>
    </row>
    <row r="1019" spans="1:13" x14ac:dyDescent="0.25">
      <c r="A1019">
        <v>4</v>
      </c>
      <c r="B1019" t="s">
        <v>9</v>
      </c>
      <c r="C1019" t="s">
        <v>1326</v>
      </c>
      <c r="D1019" t="s">
        <v>1606</v>
      </c>
      <c r="E1019" t="s">
        <v>2203</v>
      </c>
      <c r="F1019" s="8">
        <v>44599</v>
      </c>
      <c r="G1019" s="8">
        <v>44641</v>
      </c>
      <c r="M1019">
        <v>0</v>
      </c>
    </row>
    <row r="1020" spans="1:13" x14ac:dyDescent="0.25">
      <c r="A1020">
        <v>1</v>
      </c>
      <c r="B1020" t="s">
        <v>38</v>
      </c>
      <c r="C1020" t="s">
        <v>362</v>
      </c>
      <c r="D1020" t="s">
        <v>608</v>
      </c>
      <c r="E1020" t="s">
        <v>2221</v>
      </c>
      <c r="F1020" s="8">
        <v>44679</v>
      </c>
      <c r="G1020" s="8">
        <v>44721</v>
      </c>
      <c r="M1020">
        <v>0</v>
      </c>
    </row>
    <row r="1021" spans="1:13" x14ac:dyDescent="0.25">
      <c r="A1021">
        <v>7</v>
      </c>
      <c r="B1021" t="s">
        <v>22</v>
      </c>
      <c r="C1021" t="s">
        <v>1873</v>
      </c>
      <c r="D1021" t="s">
        <v>1893</v>
      </c>
      <c r="E1021" t="s">
        <v>2212</v>
      </c>
      <c r="F1021" s="8">
        <v>44694</v>
      </c>
      <c r="G1021" s="8">
        <v>44736</v>
      </c>
      <c r="M1021">
        <v>0</v>
      </c>
    </row>
    <row r="1022" spans="1:13" x14ac:dyDescent="0.25">
      <c r="A1022">
        <v>8</v>
      </c>
      <c r="B1022" t="s">
        <v>25</v>
      </c>
      <c r="C1022" t="s">
        <v>1225</v>
      </c>
      <c r="D1022" t="s">
        <v>1239</v>
      </c>
      <c r="E1022" t="s">
        <v>2213</v>
      </c>
      <c r="F1022" s="8">
        <v>44669</v>
      </c>
      <c r="G1022" s="8">
        <v>44711</v>
      </c>
      <c r="M1022">
        <v>0</v>
      </c>
    </row>
    <row r="1023" spans="1:13" x14ac:dyDescent="0.25">
      <c r="A1023">
        <v>5</v>
      </c>
      <c r="B1023" t="s">
        <v>16</v>
      </c>
      <c r="C1023" t="s">
        <v>1677</v>
      </c>
      <c r="D1023" t="s">
        <v>1747</v>
      </c>
      <c r="E1023" t="s">
        <v>2230</v>
      </c>
      <c r="F1023" s="8">
        <v>44651</v>
      </c>
      <c r="G1023" s="8">
        <v>44693</v>
      </c>
      <c r="M1023">
        <v>0</v>
      </c>
    </row>
    <row r="1024" spans="1:13" x14ac:dyDescent="0.25">
      <c r="A1024">
        <v>2</v>
      </c>
      <c r="B1024" t="s">
        <v>49</v>
      </c>
      <c r="C1024" t="s">
        <v>1817</v>
      </c>
      <c r="D1024" t="s">
        <v>3004</v>
      </c>
      <c r="E1024" t="s">
        <v>2229</v>
      </c>
      <c r="F1024" s="8">
        <v>44745</v>
      </c>
      <c r="G1024" s="8">
        <v>44787</v>
      </c>
      <c r="M1024">
        <v>0</v>
      </c>
    </row>
    <row r="1025" spans="1:13" x14ac:dyDescent="0.25">
      <c r="A1025">
        <v>4</v>
      </c>
      <c r="B1025" t="s">
        <v>9</v>
      </c>
      <c r="C1025" t="s">
        <v>1326</v>
      </c>
      <c r="D1025" t="s">
        <v>1420</v>
      </c>
      <c r="E1025" t="s">
        <v>2203</v>
      </c>
      <c r="F1025" s="8">
        <v>44593</v>
      </c>
      <c r="G1025" s="8">
        <v>44635</v>
      </c>
      <c r="M1025">
        <v>0</v>
      </c>
    </row>
    <row r="1026" spans="1:13" x14ac:dyDescent="0.25">
      <c r="A1026">
        <v>4</v>
      </c>
      <c r="B1026" t="s">
        <v>9</v>
      </c>
      <c r="C1026" t="s">
        <v>1326</v>
      </c>
      <c r="D1026" t="s">
        <v>1460</v>
      </c>
      <c r="E1026" t="s">
        <v>2203</v>
      </c>
      <c r="F1026" s="8">
        <v>44735</v>
      </c>
      <c r="G1026" s="8">
        <v>44777</v>
      </c>
      <c r="M1026">
        <v>0</v>
      </c>
    </row>
    <row r="1027" spans="1:13" x14ac:dyDescent="0.25">
      <c r="A1027">
        <v>1</v>
      </c>
      <c r="B1027" t="s">
        <v>38</v>
      </c>
      <c r="C1027" t="s">
        <v>362</v>
      </c>
      <c r="D1027" t="s">
        <v>820</v>
      </c>
      <c r="E1027" t="s">
        <v>2221</v>
      </c>
      <c r="F1027" s="8">
        <v>44563</v>
      </c>
      <c r="G1027" s="8">
        <v>44605</v>
      </c>
      <c r="M1027">
        <v>0</v>
      </c>
    </row>
    <row r="1028" spans="1:13" x14ac:dyDescent="0.25">
      <c r="A1028">
        <v>1</v>
      </c>
      <c r="B1028" t="s">
        <v>38</v>
      </c>
      <c r="C1028" t="s">
        <v>362</v>
      </c>
      <c r="D1028" t="s">
        <v>3385</v>
      </c>
      <c r="E1028" t="s">
        <v>2221</v>
      </c>
      <c r="F1028" s="8">
        <v>44815</v>
      </c>
      <c r="G1028" s="8">
        <v>44857</v>
      </c>
      <c r="M1028">
        <v>0</v>
      </c>
    </row>
    <row r="1029" spans="1:13" x14ac:dyDescent="0.25">
      <c r="A1029">
        <v>8</v>
      </c>
      <c r="B1029" t="s">
        <v>25</v>
      </c>
      <c r="C1029" t="s">
        <v>1314</v>
      </c>
      <c r="D1029" t="s">
        <v>1316</v>
      </c>
      <c r="E1029" t="s">
        <v>2283</v>
      </c>
      <c r="F1029" s="8">
        <v>44705</v>
      </c>
      <c r="G1029" s="8">
        <v>44747</v>
      </c>
      <c r="M1029">
        <v>0</v>
      </c>
    </row>
    <row r="1030" spans="1:13" x14ac:dyDescent="0.25">
      <c r="A1030">
        <v>4</v>
      </c>
      <c r="B1030" t="s">
        <v>9</v>
      </c>
      <c r="C1030" t="s">
        <v>1326</v>
      </c>
      <c r="D1030" t="s">
        <v>1370</v>
      </c>
      <c r="E1030" t="s">
        <v>2203</v>
      </c>
      <c r="F1030" s="8">
        <v>44565</v>
      </c>
      <c r="G1030" s="8">
        <v>44607</v>
      </c>
      <c r="M1030">
        <v>0</v>
      </c>
    </row>
    <row r="1031" spans="1:13" x14ac:dyDescent="0.25">
      <c r="A1031">
        <v>1</v>
      </c>
      <c r="B1031" t="s">
        <v>38</v>
      </c>
      <c r="C1031" t="s">
        <v>362</v>
      </c>
      <c r="D1031" t="s">
        <v>588</v>
      </c>
      <c r="E1031" t="s">
        <v>2221</v>
      </c>
      <c r="F1031" s="8">
        <v>44612</v>
      </c>
      <c r="G1031" s="8">
        <v>44654</v>
      </c>
      <c r="M1031">
        <v>0</v>
      </c>
    </row>
    <row r="1032" spans="1:13" x14ac:dyDescent="0.25">
      <c r="A1032">
        <v>1</v>
      </c>
      <c r="B1032" t="s">
        <v>38</v>
      </c>
      <c r="C1032" t="s">
        <v>362</v>
      </c>
      <c r="D1032" t="s">
        <v>712</v>
      </c>
      <c r="E1032" t="s">
        <v>2221</v>
      </c>
      <c r="F1032" s="8">
        <v>44603</v>
      </c>
      <c r="G1032" s="8">
        <v>44645</v>
      </c>
      <c r="M1032">
        <v>0</v>
      </c>
    </row>
    <row r="1033" spans="1:13" x14ac:dyDescent="0.25">
      <c r="A1033">
        <v>8</v>
      </c>
      <c r="B1033" t="s">
        <v>25</v>
      </c>
      <c r="C1033" t="s">
        <v>1225</v>
      </c>
      <c r="D1033" t="s">
        <v>1227</v>
      </c>
      <c r="E1033" t="s">
        <v>2213</v>
      </c>
      <c r="F1033" s="8">
        <v>44688</v>
      </c>
      <c r="G1033" s="8">
        <v>44730</v>
      </c>
      <c r="M1033">
        <v>0</v>
      </c>
    </row>
    <row r="1034" spans="1:13" x14ac:dyDescent="0.25">
      <c r="A1034">
        <v>10</v>
      </c>
      <c r="B1034" t="s">
        <v>29</v>
      </c>
      <c r="C1034" t="s">
        <v>1208</v>
      </c>
      <c r="D1034" t="s">
        <v>1222</v>
      </c>
      <c r="E1034" t="s">
        <v>2254</v>
      </c>
      <c r="F1034" s="8">
        <v>44686</v>
      </c>
      <c r="G1034" s="8">
        <v>44728</v>
      </c>
      <c r="M1034">
        <v>0</v>
      </c>
    </row>
    <row r="1035" spans="1:13" x14ac:dyDescent="0.25">
      <c r="A1035">
        <v>8</v>
      </c>
      <c r="B1035" t="s">
        <v>25</v>
      </c>
      <c r="C1035" t="s">
        <v>1225</v>
      </c>
      <c r="D1035" t="s">
        <v>2802</v>
      </c>
      <c r="E1035" t="s">
        <v>2213</v>
      </c>
      <c r="F1035" s="8">
        <v>44746</v>
      </c>
      <c r="G1035" s="8">
        <v>44788</v>
      </c>
      <c r="M1035">
        <v>0</v>
      </c>
    </row>
    <row r="1036" spans="1:13" x14ac:dyDescent="0.25">
      <c r="A1036">
        <v>0</v>
      </c>
      <c r="B1036" t="s">
        <v>2045</v>
      </c>
      <c r="C1036" t="s">
        <v>2044</v>
      </c>
      <c r="D1036" t="s">
        <v>3175</v>
      </c>
      <c r="E1036" t="s">
        <v>2219</v>
      </c>
      <c r="F1036" s="8">
        <v>44634</v>
      </c>
      <c r="G1036" s="8">
        <v>44676</v>
      </c>
      <c r="M1036">
        <v>0</v>
      </c>
    </row>
    <row r="1037" spans="1:13" x14ac:dyDescent="0.25">
      <c r="A1037">
        <v>4</v>
      </c>
      <c r="B1037" t="s">
        <v>9</v>
      </c>
      <c r="C1037" t="s">
        <v>1326</v>
      </c>
      <c r="D1037" t="s">
        <v>1400</v>
      </c>
      <c r="E1037" t="s">
        <v>2203</v>
      </c>
      <c r="F1037" s="8">
        <v>44611</v>
      </c>
      <c r="G1037" s="8">
        <v>44653</v>
      </c>
      <c r="M1037">
        <v>0</v>
      </c>
    </row>
    <row r="1038" spans="1:13" x14ac:dyDescent="0.25">
      <c r="A1038">
        <v>7</v>
      </c>
      <c r="B1038" t="s">
        <v>22</v>
      </c>
      <c r="C1038" t="s">
        <v>1873</v>
      </c>
      <c r="D1038" t="s">
        <v>1917</v>
      </c>
      <c r="E1038" t="s">
        <v>2212</v>
      </c>
      <c r="F1038" s="8">
        <v>44616</v>
      </c>
      <c r="G1038" s="8">
        <v>44658</v>
      </c>
      <c r="M1038">
        <v>0</v>
      </c>
    </row>
    <row r="1039" spans="1:13" x14ac:dyDescent="0.25">
      <c r="A1039">
        <v>1</v>
      </c>
      <c r="B1039" t="s">
        <v>38</v>
      </c>
      <c r="C1039" t="s">
        <v>961</v>
      </c>
      <c r="D1039" t="s">
        <v>963</v>
      </c>
      <c r="E1039" t="s">
        <v>2284</v>
      </c>
      <c r="F1039" s="8">
        <v>44622</v>
      </c>
      <c r="G1039" s="8">
        <v>44664</v>
      </c>
      <c r="M1039">
        <v>0</v>
      </c>
    </row>
    <row r="1040" spans="1:13" x14ac:dyDescent="0.25">
      <c r="A1040">
        <v>1</v>
      </c>
      <c r="B1040" t="s">
        <v>38</v>
      </c>
      <c r="C1040" t="s">
        <v>362</v>
      </c>
      <c r="D1040" t="s">
        <v>538</v>
      </c>
      <c r="E1040" t="s">
        <v>2221</v>
      </c>
      <c r="F1040" s="8">
        <v>44718</v>
      </c>
      <c r="G1040" s="8">
        <v>44760</v>
      </c>
      <c r="M1040">
        <v>0</v>
      </c>
    </row>
    <row r="1041" spans="1:13" x14ac:dyDescent="0.25">
      <c r="A1041">
        <v>4</v>
      </c>
      <c r="B1041" t="s">
        <v>9</v>
      </c>
      <c r="C1041" t="s">
        <v>1326</v>
      </c>
      <c r="D1041" t="s">
        <v>2892</v>
      </c>
      <c r="E1041" t="s">
        <v>2203</v>
      </c>
      <c r="F1041" s="8">
        <v>44743</v>
      </c>
      <c r="G1041" s="8">
        <v>44785</v>
      </c>
      <c r="M1041">
        <v>0</v>
      </c>
    </row>
    <row r="1042" spans="1:13" x14ac:dyDescent="0.25">
      <c r="A1042">
        <v>1</v>
      </c>
      <c r="B1042" t="s">
        <v>38</v>
      </c>
      <c r="C1042" t="s">
        <v>362</v>
      </c>
      <c r="D1042" t="s">
        <v>3386</v>
      </c>
      <c r="E1042" t="s">
        <v>2221</v>
      </c>
      <c r="F1042" s="8">
        <v>44807</v>
      </c>
      <c r="G1042" s="8">
        <v>44849</v>
      </c>
      <c r="M1042">
        <v>0</v>
      </c>
    </row>
    <row r="1043" spans="1:13" x14ac:dyDescent="0.25">
      <c r="A1043">
        <v>8</v>
      </c>
      <c r="B1043" t="s">
        <v>25</v>
      </c>
      <c r="C1043" t="s">
        <v>1225</v>
      </c>
      <c r="D1043" t="s">
        <v>2790</v>
      </c>
      <c r="E1043" t="s">
        <v>2213</v>
      </c>
      <c r="F1043" s="8">
        <v>44750</v>
      </c>
      <c r="G1043" s="8">
        <v>44792</v>
      </c>
      <c r="M1043">
        <v>0</v>
      </c>
    </row>
    <row r="1044" spans="1:13" x14ac:dyDescent="0.25">
      <c r="A1044">
        <v>1</v>
      </c>
      <c r="B1044" t="s">
        <v>38</v>
      </c>
      <c r="C1044" t="s">
        <v>362</v>
      </c>
      <c r="D1044" t="s">
        <v>404</v>
      </c>
      <c r="E1044" t="s">
        <v>2221</v>
      </c>
      <c r="F1044" s="8">
        <v>44627</v>
      </c>
      <c r="G1044" s="8">
        <v>44669</v>
      </c>
      <c r="M1044">
        <v>0</v>
      </c>
    </row>
    <row r="1045" spans="1:13" x14ac:dyDescent="0.25">
      <c r="A1045">
        <v>1</v>
      </c>
      <c r="B1045" t="s">
        <v>38</v>
      </c>
      <c r="C1045" t="s">
        <v>362</v>
      </c>
      <c r="D1045" t="s">
        <v>2696</v>
      </c>
      <c r="E1045" t="s">
        <v>2221</v>
      </c>
      <c r="F1045" s="8">
        <v>44791</v>
      </c>
      <c r="G1045" s="8">
        <v>44833</v>
      </c>
      <c r="M1045">
        <v>0</v>
      </c>
    </row>
    <row r="1046" spans="1:13" x14ac:dyDescent="0.25">
      <c r="A1046">
        <v>0</v>
      </c>
      <c r="B1046" t="s">
        <v>2045</v>
      </c>
      <c r="C1046" t="s">
        <v>2044</v>
      </c>
      <c r="D1046" t="s">
        <v>3086</v>
      </c>
      <c r="E1046" t="s">
        <v>2219</v>
      </c>
      <c r="F1046" s="8">
        <v>44748</v>
      </c>
      <c r="G1046" s="8">
        <v>44790</v>
      </c>
      <c r="M1046">
        <v>0</v>
      </c>
    </row>
    <row r="1047" spans="1:13" x14ac:dyDescent="0.25">
      <c r="A1047">
        <v>3</v>
      </c>
      <c r="B1047" t="s">
        <v>6</v>
      </c>
      <c r="C1047" t="s">
        <v>1046</v>
      </c>
      <c r="D1047" t="s">
        <v>3387</v>
      </c>
      <c r="E1047" t="s">
        <v>2276</v>
      </c>
      <c r="F1047" s="8">
        <v>44822</v>
      </c>
      <c r="G1047" s="8">
        <v>44864</v>
      </c>
      <c r="M1047">
        <v>0</v>
      </c>
    </row>
    <row r="1048" spans="1:13" x14ac:dyDescent="0.25">
      <c r="A1048">
        <v>5</v>
      </c>
      <c r="B1048" t="s">
        <v>16</v>
      </c>
      <c r="C1048" t="s">
        <v>1677</v>
      </c>
      <c r="D1048" t="s">
        <v>3388</v>
      </c>
      <c r="E1048" t="s">
        <v>2230</v>
      </c>
      <c r="F1048" s="8">
        <v>44773</v>
      </c>
      <c r="G1048" s="8">
        <v>44815</v>
      </c>
      <c r="M1048">
        <v>0</v>
      </c>
    </row>
    <row r="1049" spans="1:13" x14ac:dyDescent="0.25">
      <c r="A1049">
        <v>1</v>
      </c>
      <c r="B1049" t="s">
        <v>38</v>
      </c>
      <c r="C1049" t="s">
        <v>362</v>
      </c>
      <c r="D1049" t="s">
        <v>2285</v>
      </c>
      <c r="E1049" t="s">
        <v>2221</v>
      </c>
      <c r="F1049" s="8">
        <v>44595</v>
      </c>
      <c r="G1049" s="8">
        <v>44637</v>
      </c>
      <c r="M1049">
        <v>0</v>
      </c>
    </row>
    <row r="1050" spans="1:13" x14ac:dyDescent="0.25">
      <c r="A1050">
        <v>1</v>
      </c>
      <c r="B1050" t="s">
        <v>38</v>
      </c>
      <c r="C1050" t="s">
        <v>362</v>
      </c>
      <c r="D1050" t="s">
        <v>462</v>
      </c>
      <c r="E1050" t="s">
        <v>2221</v>
      </c>
      <c r="F1050" s="8">
        <v>44618</v>
      </c>
      <c r="G1050" s="8">
        <v>44660</v>
      </c>
      <c r="M1050">
        <v>0</v>
      </c>
    </row>
    <row r="1051" spans="1:13" x14ac:dyDescent="0.25">
      <c r="A1051">
        <v>4</v>
      </c>
      <c r="B1051" t="s">
        <v>9</v>
      </c>
      <c r="C1051" t="s">
        <v>1326</v>
      </c>
      <c r="D1051" t="s">
        <v>1566</v>
      </c>
      <c r="E1051" t="s">
        <v>2203</v>
      </c>
      <c r="F1051" s="8">
        <v>44706</v>
      </c>
      <c r="G1051" s="8">
        <v>44748</v>
      </c>
      <c r="M1051">
        <v>0</v>
      </c>
    </row>
    <row r="1052" spans="1:13" x14ac:dyDescent="0.25">
      <c r="A1052">
        <v>7</v>
      </c>
      <c r="B1052" t="s">
        <v>22</v>
      </c>
      <c r="C1052" t="s">
        <v>2165</v>
      </c>
      <c r="D1052" t="s">
        <v>2169</v>
      </c>
      <c r="E1052" t="s">
        <v>2257</v>
      </c>
      <c r="F1052" s="8">
        <v>44689</v>
      </c>
      <c r="G1052" s="8">
        <v>44731</v>
      </c>
      <c r="M1052">
        <v>0</v>
      </c>
    </row>
    <row r="1053" spans="1:13" x14ac:dyDescent="0.25">
      <c r="A1053">
        <v>7</v>
      </c>
      <c r="B1053" t="s">
        <v>22</v>
      </c>
      <c r="C1053" t="s">
        <v>1873</v>
      </c>
      <c r="D1053" t="s">
        <v>1945</v>
      </c>
      <c r="E1053" t="s">
        <v>2212</v>
      </c>
      <c r="F1053" s="8">
        <v>44640</v>
      </c>
      <c r="G1053" s="8">
        <v>44682</v>
      </c>
      <c r="M1053">
        <v>0</v>
      </c>
    </row>
    <row r="1054" spans="1:13" x14ac:dyDescent="0.25">
      <c r="A1054">
        <v>7</v>
      </c>
      <c r="B1054" t="s">
        <v>22</v>
      </c>
      <c r="C1054" t="s">
        <v>1873</v>
      </c>
      <c r="D1054" t="s">
        <v>1883</v>
      </c>
      <c r="E1054" t="s">
        <v>2212</v>
      </c>
      <c r="F1054" s="8">
        <v>44621</v>
      </c>
      <c r="G1054" s="8">
        <v>44663</v>
      </c>
      <c r="M1054">
        <v>0</v>
      </c>
    </row>
    <row r="1055" spans="1:13" x14ac:dyDescent="0.25">
      <c r="A1055">
        <v>4</v>
      </c>
      <c r="B1055" t="s">
        <v>9</v>
      </c>
      <c r="C1055" t="s">
        <v>1326</v>
      </c>
      <c r="D1055" t="s">
        <v>1494</v>
      </c>
      <c r="E1055" t="s">
        <v>2203</v>
      </c>
      <c r="F1055" s="8">
        <v>44619</v>
      </c>
      <c r="G1055" s="8">
        <v>44661</v>
      </c>
      <c r="M1055">
        <v>0</v>
      </c>
    </row>
    <row r="1056" spans="1:13" x14ac:dyDescent="0.25">
      <c r="A1056">
        <v>1</v>
      </c>
      <c r="B1056" t="s">
        <v>38</v>
      </c>
      <c r="C1056" t="s">
        <v>362</v>
      </c>
      <c r="D1056" t="s">
        <v>640</v>
      </c>
      <c r="E1056" t="s">
        <v>2221</v>
      </c>
      <c r="F1056" s="8">
        <v>44619</v>
      </c>
      <c r="G1056" s="8">
        <v>44661</v>
      </c>
      <c r="M1056">
        <v>0</v>
      </c>
    </row>
    <row r="1057" spans="1:13" x14ac:dyDescent="0.25">
      <c r="A1057">
        <v>1</v>
      </c>
      <c r="B1057" t="s">
        <v>38</v>
      </c>
      <c r="C1057" t="s">
        <v>362</v>
      </c>
      <c r="D1057" t="s">
        <v>2636</v>
      </c>
      <c r="E1057" t="s">
        <v>2221</v>
      </c>
      <c r="F1057" s="8">
        <v>44760</v>
      </c>
      <c r="G1057" s="8">
        <v>44802</v>
      </c>
      <c r="M1057">
        <v>0</v>
      </c>
    </row>
    <row r="1058" spans="1:13" x14ac:dyDescent="0.25">
      <c r="A1058">
        <v>4</v>
      </c>
      <c r="B1058" t="s">
        <v>9</v>
      </c>
      <c r="C1058" t="s">
        <v>1326</v>
      </c>
      <c r="D1058" t="s">
        <v>3176</v>
      </c>
      <c r="E1058" t="s">
        <v>2203</v>
      </c>
      <c r="F1058" s="8">
        <v>44570</v>
      </c>
      <c r="G1058" s="8">
        <v>44612</v>
      </c>
      <c r="M1058">
        <v>0</v>
      </c>
    </row>
    <row r="1059" spans="1:13" x14ac:dyDescent="0.25">
      <c r="A1059">
        <v>10</v>
      </c>
      <c r="B1059" t="s">
        <v>29</v>
      </c>
      <c r="C1059" t="s">
        <v>1208</v>
      </c>
      <c r="D1059" t="s">
        <v>1212</v>
      </c>
      <c r="E1059" t="s">
        <v>2254</v>
      </c>
      <c r="F1059" s="8">
        <v>44616</v>
      </c>
      <c r="G1059" s="8">
        <v>44658</v>
      </c>
      <c r="M1059">
        <v>0</v>
      </c>
    </row>
    <row r="1060" spans="1:13" x14ac:dyDescent="0.25">
      <c r="A1060">
        <v>7</v>
      </c>
      <c r="B1060" t="s">
        <v>22</v>
      </c>
      <c r="C1060" t="s">
        <v>1873</v>
      </c>
      <c r="D1060" t="s">
        <v>3026</v>
      </c>
      <c r="E1060" t="s">
        <v>2212</v>
      </c>
      <c r="F1060" s="8">
        <v>44743</v>
      </c>
      <c r="G1060" s="8">
        <v>44785</v>
      </c>
      <c r="M1060">
        <v>0</v>
      </c>
    </row>
    <row r="1061" spans="1:13" x14ac:dyDescent="0.25">
      <c r="A1061">
        <v>4</v>
      </c>
      <c r="B1061" t="s">
        <v>9</v>
      </c>
      <c r="C1061" t="s">
        <v>1326</v>
      </c>
      <c r="D1061" t="s">
        <v>2906</v>
      </c>
      <c r="E1061" t="s">
        <v>2203</v>
      </c>
      <c r="F1061" s="8">
        <v>44764</v>
      </c>
      <c r="G1061" s="8">
        <v>44806</v>
      </c>
      <c r="M1061">
        <v>0</v>
      </c>
    </row>
    <row r="1062" spans="1:13" x14ac:dyDescent="0.25">
      <c r="A1062">
        <v>4</v>
      </c>
      <c r="B1062" t="s">
        <v>9</v>
      </c>
      <c r="C1062" t="s">
        <v>1326</v>
      </c>
      <c r="D1062" t="s">
        <v>1554</v>
      </c>
      <c r="E1062" t="s">
        <v>2203</v>
      </c>
      <c r="F1062" s="8">
        <v>44571</v>
      </c>
      <c r="G1062" s="8">
        <v>44613</v>
      </c>
      <c r="M1062">
        <v>0</v>
      </c>
    </row>
    <row r="1063" spans="1:13" x14ac:dyDescent="0.25">
      <c r="A1063">
        <v>4</v>
      </c>
      <c r="B1063" t="s">
        <v>9</v>
      </c>
      <c r="C1063" t="s">
        <v>1326</v>
      </c>
      <c r="D1063" t="s">
        <v>2866</v>
      </c>
      <c r="E1063" t="s">
        <v>2203</v>
      </c>
      <c r="F1063" s="8">
        <v>44781</v>
      </c>
      <c r="G1063" s="8">
        <v>44823</v>
      </c>
      <c r="M1063">
        <v>0</v>
      </c>
    </row>
    <row r="1064" spans="1:13" x14ac:dyDescent="0.25">
      <c r="A1064">
        <v>1</v>
      </c>
      <c r="B1064" t="s">
        <v>38</v>
      </c>
      <c r="C1064" t="s">
        <v>362</v>
      </c>
      <c r="D1064" t="s">
        <v>436</v>
      </c>
      <c r="E1064" t="s">
        <v>2221</v>
      </c>
      <c r="F1064" s="8">
        <v>44647</v>
      </c>
      <c r="G1064" s="8">
        <v>44689</v>
      </c>
      <c r="M1064">
        <v>0</v>
      </c>
    </row>
    <row r="1065" spans="1:13" x14ac:dyDescent="0.25">
      <c r="A1065">
        <v>5</v>
      </c>
      <c r="B1065" t="s">
        <v>16</v>
      </c>
      <c r="C1065" t="s">
        <v>1677</v>
      </c>
      <c r="D1065" t="s">
        <v>2970</v>
      </c>
      <c r="E1065" t="s">
        <v>2230</v>
      </c>
      <c r="F1065" s="8">
        <v>44770</v>
      </c>
      <c r="G1065" s="8">
        <v>44812</v>
      </c>
      <c r="M1065">
        <v>0</v>
      </c>
    </row>
    <row r="1066" spans="1:13" x14ac:dyDescent="0.25">
      <c r="A1066">
        <v>10</v>
      </c>
      <c r="B1066" t="s">
        <v>29</v>
      </c>
      <c r="C1066" t="s">
        <v>1072</v>
      </c>
      <c r="D1066" t="s">
        <v>3389</v>
      </c>
      <c r="E1066" t="s">
        <v>2205</v>
      </c>
      <c r="F1066" s="8">
        <v>44797</v>
      </c>
      <c r="G1066" s="8">
        <v>44839</v>
      </c>
      <c r="M1066">
        <v>0</v>
      </c>
    </row>
    <row r="1067" spans="1:13" x14ac:dyDescent="0.25">
      <c r="A1067">
        <v>1</v>
      </c>
      <c r="B1067" t="s">
        <v>38</v>
      </c>
      <c r="C1067" t="s">
        <v>2029</v>
      </c>
      <c r="D1067" t="s">
        <v>3074</v>
      </c>
      <c r="E1067" t="s">
        <v>2256</v>
      </c>
      <c r="F1067" s="8">
        <v>44775</v>
      </c>
      <c r="G1067" s="8">
        <v>44817</v>
      </c>
      <c r="M1067">
        <v>0</v>
      </c>
    </row>
    <row r="1068" spans="1:13" x14ac:dyDescent="0.25">
      <c r="A1068">
        <v>7</v>
      </c>
      <c r="B1068" t="s">
        <v>22</v>
      </c>
      <c r="C1068" t="s">
        <v>1873</v>
      </c>
      <c r="D1068" t="s">
        <v>1977</v>
      </c>
      <c r="E1068" t="s">
        <v>2212</v>
      </c>
      <c r="F1068" s="8">
        <v>44612</v>
      </c>
      <c r="G1068" s="8">
        <v>44654</v>
      </c>
      <c r="M1068">
        <v>0</v>
      </c>
    </row>
    <row r="1069" spans="1:13" x14ac:dyDescent="0.25">
      <c r="A1069">
        <v>1</v>
      </c>
      <c r="B1069" t="s">
        <v>38</v>
      </c>
      <c r="C1069" t="s">
        <v>2029</v>
      </c>
      <c r="D1069" t="s">
        <v>2033</v>
      </c>
      <c r="E1069" t="s">
        <v>2256</v>
      </c>
      <c r="F1069" s="8">
        <v>44565</v>
      </c>
      <c r="G1069" s="8">
        <v>44607</v>
      </c>
      <c r="M1069">
        <v>0</v>
      </c>
    </row>
    <row r="1070" spans="1:13" x14ac:dyDescent="0.25">
      <c r="A1070">
        <v>4</v>
      </c>
      <c r="B1070" t="s">
        <v>9</v>
      </c>
      <c r="C1070" t="s">
        <v>1326</v>
      </c>
      <c r="D1070" t="s">
        <v>1576</v>
      </c>
      <c r="E1070" t="s">
        <v>2203</v>
      </c>
      <c r="F1070" s="8">
        <v>44696</v>
      </c>
      <c r="G1070" s="8">
        <v>44738</v>
      </c>
      <c r="M1070">
        <v>0</v>
      </c>
    </row>
    <row r="1071" spans="1:13" x14ac:dyDescent="0.25">
      <c r="A1071">
        <v>3</v>
      </c>
      <c r="B1071" t="s">
        <v>6</v>
      </c>
      <c r="C1071" t="s">
        <v>964</v>
      </c>
      <c r="D1071" t="s">
        <v>1030</v>
      </c>
      <c r="E1071" t="s">
        <v>2232</v>
      </c>
      <c r="F1071" s="8">
        <v>44684</v>
      </c>
      <c r="G1071" s="8">
        <v>44726</v>
      </c>
      <c r="M1071">
        <v>0</v>
      </c>
    </row>
    <row r="1072" spans="1:13" x14ac:dyDescent="0.25">
      <c r="A1072">
        <v>1</v>
      </c>
      <c r="B1072" t="s">
        <v>38</v>
      </c>
      <c r="C1072" t="s">
        <v>362</v>
      </c>
      <c r="D1072" t="s">
        <v>612</v>
      </c>
      <c r="E1072" t="s">
        <v>2221</v>
      </c>
      <c r="F1072" s="8">
        <v>44601</v>
      </c>
      <c r="G1072" s="8">
        <v>44643</v>
      </c>
      <c r="M1072">
        <v>0</v>
      </c>
    </row>
    <row r="1073" spans="1:13" x14ac:dyDescent="0.25">
      <c r="A1073">
        <v>4</v>
      </c>
      <c r="B1073" t="s">
        <v>9</v>
      </c>
      <c r="C1073" t="s">
        <v>1326</v>
      </c>
      <c r="D1073" t="s">
        <v>2828</v>
      </c>
      <c r="E1073" t="s">
        <v>2203</v>
      </c>
      <c r="F1073" s="8">
        <v>44759</v>
      </c>
      <c r="G1073" s="8">
        <v>44801</v>
      </c>
      <c r="M1073">
        <v>0</v>
      </c>
    </row>
    <row r="1074" spans="1:13" x14ac:dyDescent="0.25">
      <c r="A1074">
        <v>1</v>
      </c>
      <c r="B1074" t="s">
        <v>38</v>
      </c>
      <c r="C1074" t="s">
        <v>362</v>
      </c>
      <c r="D1074" t="s">
        <v>2286</v>
      </c>
      <c r="E1074" t="s">
        <v>2221</v>
      </c>
      <c r="F1074" s="8">
        <v>44686</v>
      </c>
      <c r="G1074" s="8">
        <v>44728</v>
      </c>
      <c r="M1074">
        <v>0</v>
      </c>
    </row>
    <row r="1075" spans="1:13" x14ac:dyDescent="0.25">
      <c r="A1075">
        <v>5</v>
      </c>
      <c r="B1075" t="s">
        <v>16</v>
      </c>
      <c r="C1075" t="s">
        <v>1677</v>
      </c>
      <c r="D1075" t="s">
        <v>3177</v>
      </c>
      <c r="E1075" t="s">
        <v>2230</v>
      </c>
      <c r="F1075" s="8">
        <v>44589</v>
      </c>
      <c r="G1075" s="8">
        <v>44631</v>
      </c>
      <c r="M1075">
        <v>0</v>
      </c>
    </row>
    <row r="1076" spans="1:13" x14ac:dyDescent="0.25">
      <c r="A1076">
        <v>5</v>
      </c>
      <c r="B1076" t="s">
        <v>16</v>
      </c>
      <c r="C1076" t="s">
        <v>1802</v>
      </c>
      <c r="D1076" t="s">
        <v>1810</v>
      </c>
      <c r="E1076" t="s">
        <v>2233</v>
      </c>
      <c r="F1076" s="8">
        <v>44673</v>
      </c>
      <c r="G1076" s="8">
        <v>44715</v>
      </c>
      <c r="M1076">
        <v>0</v>
      </c>
    </row>
    <row r="1077" spans="1:13" x14ac:dyDescent="0.25">
      <c r="A1077">
        <v>4</v>
      </c>
      <c r="B1077" t="s">
        <v>9</v>
      </c>
      <c r="C1077" t="s">
        <v>1326</v>
      </c>
      <c r="D1077" t="s">
        <v>1534</v>
      </c>
      <c r="E1077" t="s">
        <v>2203</v>
      </c>
      <c r="F1077" s="8">
        <v>44608</v>
      </c>
      <c r="G1077" s="8">
        <v>44650</v>
      </c>
      <c r="M1077">
        <v>0</v>
      </c>
    </row>
    <row r="1078" spans="1:13" x14ac:dyDescent="0.25">
      <c r="A1078">
        <v>1</v>
      </c>
      <c r="B1078" t="s">
        <v>38</v>
      </c>
      <c r="C1078" t="s">
        <v>362</v>
      </c>
      <c r="D1078" t="s">
        <v>2570</v>
      </c>
      <c r="E1078" t="s">
        <v>2221</v>
      </c>
      <c r="F1078" s="8">
        <v>44749</v>
      </c>
      <c r="G1078" s="8">
        <v>44791</v>
      </c>
      <c r="M1078">
        <v>0</v>
      </c>
    </row>
    <row r="1079" spans="1:13" x14ac:dyDescent="0.25">
      <c r="A1079">
        <v>1</v>
      </c>
      <c r="B1079" t="s">
        <v>38</v>
      </c>
      <c r="C1079" t="s">
        <v>908</v>
      </c>
      <c r="D1079" t="s">
        <v>916</v>
      </c>
      <c r="E1079" t="s">
        <v>2238</v>
      </c>
      <c r="F1079" s="8">
        <v>44591</v>
      </c>
      <c r="G1079" s="8">
        <v>44633</v>
      </c>
      <c r="M1079">
        <v>0</v>
      </c>
    </row>
    <row r="1080" spans="1:13" x14ac:dyDescent="0.25">
      <c r="A1080">
        <v>1</v>
      </c>
      <c r="B1080" t="s">
        <v>38</v>
      </c>
      <c r="C1080" t="s">
        <v>908</v>
      </c>
      <c r="D1080" t="s">
        <v>950</v>
      </c>
      <c r="E1080" t="s">
        <v>2238</v>
      </c>
      <c r="F1080" s="8">
        <v>44668</v>
      </c>
      <c r="G1080" s="8">
        <v>44710</v>
      </c>
      <c r="M1080">
        <v>0</v>
      </c>
    </row>
    <row r="1081" spans="1:13" x14ac:dyDescent="0.25">
      <c r="A1081">
        <v>8</v>
      </c>
      <c r="B1081" t="s">
        <v>25</v>
      </c>
      <c r="C1081" t="s">
        <v>1225</v>
      </c>
      <c r="D1081" t="s">
        <v>2794</v>
      </c>
      <c r="E1081" t="s">
        <v>2213</v>
      </c>
      <c r="F1081" s="8">
        <v>44804</v>
      </c>
      <c r="G1081" s="8">
        <v>44846</v>
      </c>
      <c r="M1081">
        <v>0</v>
      </c>
    </row>
    <row r="1082" spans="1:13" x14ac:dyDescent="0.25">
      <c r="A1082">
        <v>1</v>
      </c>
      <c r="B1082" t="s">
        <v>38</v>
      </c>
      <c r="C1082" t="s">
        <v>362</v>
      </c>
      <c r="D1082" t="s">
        <v>532</v>
      </c>
      <c r="E1082" t="s">
        <v>2221</v>
      </c>
      <c r="F1082" s="8">
        <v>44680</v>
      </c>
      <c r="G1082" s="8">
        <v>44722</v>
      </c>
      <c r="M1082">
        <v>0</v>
      </c>
    </row>
    <row r="1083" spans="1:13" x14ac:dyDescent="0.25">
      <c r="A1083">
        <v>10</v>
      </c>
      <c r="B1083" t="s">
        <v>29</v>
      </c>
      <c r="C1083" t="s">
        <v>1072</v>
      </c>
      <c r="D1083" t="s">
        <v>1128</v>
      </c>
      <c r="E1083" t="s">
        <v>2205</v>
      </c>
      <c r="F1083" s="8">
        <v>44700</v>
      </c>
      <c r="G1083" s="8">
        <v>44742</v>
      </c>
      <c r="M1083">
        <v>0</v>
      </c>
    </row>
    <row r="1084" spans="1:13" x14ac:dyDescent="0.25">
      <c r="A1084">
        <v>1</v>
      </c>
      <c r="B1084" t="s">
        <v>38</v>
      </c>
      <c r="C1084" t="s">
        <v>362</v>
      </c>
      <c r="D1084" t="s">
        <v>3390</v>
      </c>
      <c r="E1084" t="s">
        <v>2221</v>
      </c>
      <c r="F1084" s="8">
        <v>44815</v>
      </c>
      <c r="G1084" s="8">
        <v>44857</v>
      </c>
      <c r="M1084">
        <v>0</v>
      </c>
    </row>
    <row r="1085" spans="1:13" x14ac:dyDescent="0.25">
      <c r="A1085">
        <v>2</v>
      </c>
      <c r="B1085" t="s">
        <v>49</v>
      </c>
      <c r="C1085" t="s">
        <v>1817</v>
      </c>
      <c r="D1085" t="s">
        <v>3178</v>
      </c>
      <c r="E1085" t="s">
        <v>2229</v>
      </c>
      <c r="F1085" s="8">
        <v>44568</v>
      </c>
      <c r="G1085" s="8">
        <v>44610</v>
      </c>
      <c r="M1085">
        <v>0</v>
      </c>
    </row>
    <row r="1086" spans="1:13" x14ac:dyDescent="0.25">
      <c r="A1086">
        <v>8</v>
      </c>
      <c r="B1086" t="s">
        <v>25</v>
      </c>
      <c r="C1086" t="s">
        <v>1225</v>
      </c>
      <c r="D1086" t="s">
        <v>3391</v>
      </c>
      <c r="E1086" t="s">
        <v>2213</v>
      </c>
      <c r="F1086" s="8">
        <v>44818</v>
      </c>
      <c r="G1086" s="8">
        <v>44860</v>
      </c>
      <c r="M1086">
        <v>0</v>
      </c>
    </row>
    <row r="1087" spans="1:13" x14ac:dyDescent="0.25">
      <c r="A1087">
        <v>4</v>
      </c>
      <c r="B1087" t="s">
        <v>9</v>
      </c>
      <c r="C1087" t="s">
        <v>1632</v>
      </c>
      <c r="D1087" t="s">
        <v>2932</v>
      </c>
      <c r="E1087" t="s">
        <v>2202</v>
      </c>
      <c r="F1087" s="8">
        <v>44768</v>
      </c>
      <c r="G1087" s="8">
        <v>44810</v>
      </c>
      <c r="M1087">
        <v>0</v>
      </c>
    </row>
    <row r="1088" spans="1:13" x14ac:dyDescent="0.25">
      <c r="A1088">
        <v>7</v>
      </c>
      <c r="B1088" t="s">
        <v>22</v>
      </c>
      <c r="C1088" t="s">
        <v>1873</v>
      </c>
      <c r="D1088" t="s">
        <v>3392</v>
      </c>
      <c r="E1088" t="s">
        <v>2212</v>
      </c>
      <c r="F1088" s="8">
        <v>44796</v>
      </c>
      <c r="G1088" s="8">
        <v>44838</v>
      </c>
      <c r="M1088">
        <v>0</v>
      </c>
    </row>
    <row r="1089" spans="1:13" x14ac:dyDescent="0.25">
      <c r="A1089">
        <v>1</v>
      </c>
      <c r="B1089" t="s">
        <v>38</v>
      </c>
      <c r="C1089" t="s">
        <v>362</v>
      </c>
      <c r="D1089" t="s">
        <v>826</v>
      </c>
      <c r="E1089" t="s">
        <v>2221</v>
      </c>
      <c r="F1089" s="8">
        <v>44576</v>
      </c>
      <c r="G1089" s="8">
        <v>44618</v>
      </c>
      <c r="M1089">
        <v>0</v>
      </c>
    </row>
    <row r="1090" spans="1:13" x14ac:dyDescent="0.25">
      <c r="A1090">
        <v>1</v>
      </c>
      <c r="B1090" t="s">
        <v>38</v>
      </c>
      <c r="C1090" t="s">
        <v>908</v>
      </c>
      <c r="D1090" t="s">
        <v>926</v>
      </c>
      <c r="E1090" t="s">
        <v>2238</v>
      </c>
      <c r="F1090" s="8">
        <v>44677</v>
      </c>
      <c r="G1090" s="8">
        <v>44719</v>
      </c>
      <c r="M1090">
        <v>0</v>
      </c>
    </row>
    <row r="1091" spans="1:13" x14ac:dyDescent="0.25">
      <c r="A1091">
        <v>4</v>
      </c>
      <c r="B1091" t="s">
        <v>9</v>
      </c>
      <c r="C1091" t="s">
        <v>1326</v>
      </c>
      <c r="D1091" t="s">
        <v>2912</v>
      </c>
      <c r="E1091" t="s">
        <v>2203</v>
      </c>
      <c r="F1091" s="8">
        <v>44799</v>
      </c>
      <c r="G1091" s="8">
        <v>44841</v>
      </c>
      <c r="M1091">
        <v>0</v>
      </c>
    </row>
    <row r="1092" spans="1:13" x14ac:dyDescent="0.25">
      <c r="A1092">
        <v>1</v>
      </c>
      <c r="B1092" t="s">
        <v>38</v>
      </c>
      <c r="C1092" t="s">
        <v>362</v>
      </c>
      <c r="D1092" t="s">
        <v>2287</v>
      </c>
      <c r="E1092" t="s">
        <v>2221</v>
      </c>
      <c r="F1092" s="8">
        <v>44579</v>
      </c>
      <c r="G1092" s="8">
        <v>44621</v>
      </c>
      <c r="M1092">
        <v>0</v>
      </c>
    </row>
    <row r="1093" spans="1:13" x14ac:dyDescent="0.25">
      <c r="A1093">
        <v>0</v>
      </c>
      <c r="B1093" t="s">
        <v>2045</v>
      </c>
      <c r="C1093" t="s">
        <v>2044</v>
      </c>
      <c r="D1093" t="s">
        <v>2069</v>
      </c>
      <c r="E1093" t="s">
        <v>2219</v>
      </c>
      <c r="F1093" s="8">
        <v>44650</v>
      </c>
      <c r="G1093" s="8">
        <v>44692</v>
      </c>
      <c r="M1093">
        <v>0</v>
      </c>
    </row>
    <row r="1094" spans="1:13" x14ac:dyDescent="0.25">
      <c r="A1094">
        <v>1</v>
      </c>
      <c r="B1094" t="s">
        <v>38</v>
      </c>
      <c r="C1094" t="s">
        <v>362</v>
      </c>
      <c r="D1094" t="s">
        <v>2536</v>
      </c>
      <c r="E1094" t="s">
        <v>2221</v>
      </c>
      <c r="F1094" s="8">
        <v>44783</v>
      </c>
      <c r="G1094" s="8">
        <v>44825</v>
      </c>
      <c r="M1094">
        <v>0</v>
      </c>
    </row>
    <row r="1095" spans="1:13" x14ac:dyDescent="0.25">
      <c r="A1095">
        <v>2</v>
      </c>
      <c r="B1095" t="s">
        <v>49</v>
      </c>
      <c r="C1095" t="s">
        <v>1817</v>
      </c>
      <c r="D1095" t="s">
        <v>1829</v>
      </c>
      <c r="E1095" t="s">
        <v>2229</v>
      </c>
      <c r="F1095" s="8">
        <v>44574</v>
      </c>
      <c r="G1095" s="8">
        <v>44616</v>
      </c>
      <c r="M1095">
        <v>0</v>
      </c>
    </row>
    <row r="1096" spans="1:13" x14ac:dyDescent="0.25">
      <c r="A1096">
        <v>1</v>
      </c>
      <c r="B1096" t="s">
        <v>38</v>
      </c>
      <c r="C1096" t="s">
        <v>362</v>
      </c>
      <c r="D1096" t="s">
        <v>760</v>
      </c>
      <c r="E1096" t="s">
        <v>2221</v>
      </c>
      <c r="F1096" s="8">
        <v>44578</v>
      </c>
      <c r="G1096" s="8">
        <v>44620</v>
      </c>
      <c r="M1096">
        <v>0</v>
      </c>
    </row>
    <row r="1097" spans="1:13" x14ac:dyDescent="0.25">
      <c r="A1097">
        <v>5</v>
      </c>
      <c r="B1097" t="s">
        <v>16</v>
      </c>
      <c r="C1097" t="s">
        <v>1677</v>
      </c>
      <c r="D1097" t="s">
        <v>1723</v>
      </c>
      <c r="E1097" t="s">
        <v>2230</v>
      </c>
      <c r="F1097" s="8">
        <v>44717</v>
      </c>
      <c r="G1097" s="8">
        <v>44759</v>
      </c>
      <c r="M1097">
        <v>0</v>
      </c>
    </row>
    <row r="1098" spans="1:13" x14ac:dyDescent="0.25">
      <c r="A1098">
        <v>1</v>
      </c>
      <c r="B1098" t="s">
        <v>38</v>
      </c>
      <c r="C1098" t="s">
        <v>362</v>
      </c>
      <c r="D1098" t="s">
        <v>834</v>
      </c>
      <c r="E1098" t="s">
        <v>2221</v>
      </c>
      <c r="F1098" s="8">
        <v>44677</v>
      </c>
      <c r="G1098" s="8">
        <v>44719</v>
      </c>
      <c r="M1098">
        <v>0</v>
      </c>
    </row>
    <row r="1099" spans="1:13" x14ac:dyDescent="0.25">
      <c r="A1099">
        <v>1</v>
      </c>
      <c r="B1099" t="s">
        <v>38</v>
      </c>
      <c r="C1099" t="s">
        <v>362</v>
      </c>
      <c r="D1099" t="s">
        <v>594</v>
      </c>
      <c r="E1099" t="s">
        <v>2221</v>
      </c>
      <c r="F1099" s="8">
        <v>44617</v>
      </c>
      <c r="G1099" s="8">
        <v>44659</v>
      </c>
      <c r="M1099">
        <v>0</v>
      </c>
    </row>
    <row r="1100" spans="1:13" x14ac:dyDescent="0.25">
      <c r="A1100">
        <v>1</v>
      </c>
      <c r="B1100" t="s">
        <v>38</v>
      </c>
      <c r="C1100" t="s">
        <v>362</v>
      </c>
      <c r="D1100" t="s">
        <v>2600</v>
      </c>
      <c r="E1100" t="s">
        <v>2221</v>
      </c>
      <c r="F1100" s="8">
        <v>44754</v>
      </c>
      <c r="G1100" s="8">
        <v>44796</v>
      </c>
      <c r="M1100">
        <v>0</v>
      </c>
    </row>
    <row r="1101" spans="1:13" x14ac:dyDescent="0.25">
      <c r="A1101">
        <v>1</v>
      </c>
      <c r="B1101" t="s">
        <v>38</v>
      </c>
      <c r="C1101" t="s">
        <v>362</v>
      </c>
      <c r="D1101" t="s">
        <v>2520</v>
      </c>
      <c r="E1101" t="s">
        <v>2221</v>
      </c>
      <c r="F1101" s="8">
        <v>44769</v>
      </c>
      <c r="G1101" s="8">
        <v>44811</v>
      </c>
      <c r="M1101">
        <v>0</v>
      </c>
    </row>
    <row r="1102" spans="1:13" x14ac:dyDescent="0.25">
      <c r="A1102">
        <v>1</v>
      </c>
      <c r="B1102" t="s">
        <v>38</v>
      </c>
      <c r="C1102" t="s">
        <v>362</v>
      </c>
      <c r="D1102" t="s">
        <v>394</v>
      </c>
      <c r="E1102" t="s">
        <v>2221</v>
      </c>
      <c r="F1102" s="8">
        <v>44695</v>
      </c>
      <c r="G1102" s="8">
        <v>44737</v>
      </c>
      <c r="M1102">
        <v>0</v>
      </c>
    </row>
    <row r="1103" spans="1:13" x14ac:dyDescent="0.25">
      <c r="A1103">
        <v>1</v>
      </c>
      <c r="B1103" t="s">
        <v>38</v>
      </c>
      <c r="C1103" t="s">
        <v>855</v>
      </c>
      <c r="D1103" t="s">
        <v>2704</v>
      </c>
      <c r="E1103" t="s">
        <v>2227</v>
      </c>
      <c r="F1103" s="8">
        <v>44761</v>
      </c>
      <c r="G1103" s="8">
        <v>44803</v>
      </c>
      <c r="M1103">
        <v>0</v>
      </c>
    </row>
    <row r="1104" spans="1:13" x14ac:dyDescent="0.25">
      <c r="A1104">
        <v>1</v>
      </c>
      <c r="B1104" t="s">
        <v>38</v>
      </c>
      <c r="C1104" t="s">
        <v>362</v>
      </c>
      <c r="D1104" t="s">
        <v>452</v>
      </c>
      <c r="E1104" t="s">
        <v>2221</v>
      </c>
      <c r="F1104" s="8">
        <v>44714</v>
      </c>
      <c r="G1104" s="8">
        <v>44756</v>
      </c>
      <c r="M1104">
        <v>0</v>
      </c>
    </row>
    <row r="1105" spans="1:13" x14ac:dyDescent="0.25">
      <c r="A1105">
        <v>4</v>
      </c>
      <c r="B1105" t="s">
        <v>9</v>
      </c>
      <c r="C1105" t="s">
        <v>1326</v>
      </c>
      <c r="D1105" t="s">
        <v>1352</v>
      </c>
      <c r="E1105" t="s">
        <v>2203</v>
      </c>
      <c r="F1105" s="8">
        <v>44580</v>
      </c>
      <c r="G1105" s="8">
        <v>44622</v>
      </c>
      <c r="M1105">
        <v>0</v>
      </c>
    </row>
    <row r="1106" spans="1:13" x14ac:dyDescent="0.25">
      <c r="A1106">
        <v>1</v>
      </c>
      <c r="B1106" t="s">
        <v>38</v>
      </c>
      <c r="C1106" t="s">
        <v>2116</v>
      </c>
      <c r="D1106" t="s">
        <v>3106</v>
      </c>
      <c r="E1106" t="s">
        <v>2231</v>
      </c>
      <c r="F1106" s="8">
        <v>44803</v>
      </c>
      <c r="G1106" s="8">
        <v>44845</v>
      </c>
      <c r="M1106">
        <v>0</v>
      </c>
    </row>
    <row r="1107" spans="1:13" x14ac:dyDescent="0.25">
      <c r="A1107">
        <v>1</v>
      </c>
      <c r="B1107" t="s">
        <v>38</v>
      </c>
      <c r="C1107" t="s">
        <v>362</v>
      </c>
      <c r="D1107" t="s">
        <v>458</v>
      </c>
      <c r="E1107" t="s">
        <v>2221</v>
      </c>
      <c r="F1107" s="8">
        <v>44661</v>
      </c>
      <c r="G1107" s="8">
        <v>44703</v>
      </c>
      <c r="M1107">
        <v>0</v>
      </c>
    </row>
    <row r="1108" spans="1:13" x14ac:dyDescent="0.25">
      <c r="A1108">
        <v>1</v>
      </c>
      <c r="B1108" t="s">
        <v>38</v>
      </c>
      <c r="C1108" t="s">
        <v>362</v>
      </c>
      <c r="D1108" t="s">
        <v>2606</v>
      </c>
      <c r="E1108" t="s">
        <v>2221</v>
      </c>
      <c r="F1108" s="8">
        <v>44787</v>
      </c>
      <c r="G1108" s="8">
        <v>44829</v>
      </c>
      <c r="M1108">
        <v>0</v>
      </c>
    </row>
    <row r="1109" spans="1:13" x14ac:dyDescent="0.25">
      <c r="A1109">
        <v>1</v>
      </c>
      <c r="B1109" t="s">
        <v>38</v>
      </c>
      <c r="C1109" t="s">
        <v>362</v>
      </c>
      <c r="D1109" t="s">
        <v>2528</v>
      </c>
      <c r="E1109" t="s">
        <v>2221</v>
      </c>
      <c r="F1109" s="8">
        <v>44782</v>
      </c>
      <c r="G1109" s="8">
        <v>44824</v>
      </c>
      <c r="M1109">
        <v>0</v>
      </c>
    </row>
    <row r="1110" spans="1:13" x14ac:dyDescent="0.25">
      <c r="A1110">
        <v>1</v>
      </c>
      <c r="B1110" t="s">
        <v>38</v>
      </c>
      <c r="C1110" t="s">
        <v>362</v>
      </c>
      <c r="D1110" t="s">
        <v>2632</v>
      </c>
      <c r="E1110" t="s">
        <v>2221</v>
      </c>
      <c r="F1110" s="8">
        <v>44746</v>
      </c>
      <c r="G1110" s="8">
        <v>44788</v>
      </c>
      <c r="M1110">
        <v>0</v>
      </c>
    </row>
    <row r="1111" spans="1:13" x14ac:dyDescent="0.25">
      <c r="A1111">
        <v>1</v>
      </c>
      <c r="B1111" t="s">
        <v>38</v>
      </c>
      <c r="C1111" t="s">
        <v>2116</v>
      </c>
      <c r="D1111" t="s">
        <v>3393</v>
      </c>
      <c r="E1111" t="s">
        <v>2231</v>
      </c>
      <c r="F1111" s="8">
        <v>44802</v>
      </c>
      <c r="G1111" s="8">
        <v>44844</v>
      </c>
      <c r="M1111">
        <v>0</v>
      </c>
    </row>
    <row r="1112" spans="1:13" x14ac:dyDescent="0.25">
      <c r="A1112">
        <v>1</v>
      </c>
      <c r="B1112" t="s">
        <v>38</v>
      </c>
      <c r="C1112" t="s">
        <v>362</v>
      </c>
      <c r="D1112" t="s">
        <v>3394</v>
      </c>
      <c r="E1112" t="s">
        <v>2221</v>
      </c>
      <c r="F1112" s="8">
        <v>44806</v>
      </c>
      <c r="G1112" s="8">
        <v>44848</v>
      </c>
      <c r="M1112">
        <v>0</v>
      </c>
    </row>
    <row r="1113" spans="1:13" x14ac:dyDescent="0.25">
      <c r="A1113">
        <v>1</v>
      </c>
      <c r="B1113" t="s">
        <v>38</v>
      </c>
      <c r="C1113" t="s">
        <v>362</v>
      </c>
      <c r="D1113" t="s">
        <v>510</v>
      </c>
      <c r="E1113" t="s">
        <v>2221</v>
      </c>
      <c r="F1113" s="8">
        <v>44694</v>
      </c>
      <c r="G1113" s="8">
        <v>44736</v>
      </c>
      <c r="M1113">
        <v>0</v>
      </c>
    </row>
    <row r="1114" spans="1:13" x14ac:dyDescent="0.25">
      <c r="A1114">
        <v>1</v>
      </c>
      <c r="B1114" t="s">
        <v>38</v>
      </c>
      <c r="C1114" t="s">
        <v>362</v>
      </c>
      <c r="D1114" t="s">
        <v>3395</v>
      </c>
      <c r="E1114" t="s">
        <v>2221</v>
      </c>
      <c r="F1114" s="8">
        <v>44806</v>
      </c>
      <c r="G1114" s="8">
        <v>44848</v>
      </c>
      <c r="M1114">
        <v>0</v>
      </c>
    </row>
    <row r="1115" spans="1:13" x14ac:dyDescent="0.25">
      <c r="A1115">
        <v>3</v>
      </c>
      <c r="B1115" t="s">
        <v>6</v>
      </c>
      <c r="C1115" t="s">
        <v>964</v>
      </c>
      <c r="D1115" t="s">
        <v>1024</v>
      </c>
      <c r="E1115" t="s">
        <v>2232</v>
      </c>
      <c r="F1115" s="8">
        <v>44709</v>
      </c>
      <c r="G1115" s="8">
        <v>44751</v>
      </c>
      <c r="M1115">
        <v>0</v>
      </c>
    </row>
    <row r="1116" spans="1:13" x14ac:dyDescent="0.25">
      <c r="A1116">
        <v>4</v>
      </c>
      <c r="B1116" t="s">
        <v>9</v>
      </c>
      <c r="C1116" t="s">
        <v>1326</v>
      </c>
      <c r="D1116" t="s">
        <v>2844</v>
      </c>
      <c r="E1116" t="s">
        <v>2203</v>
      </c>
      <c r="F1116" s="8">
        <v>44785</v>
      </c>
      <c r="G1116" s="8">
        <v>44827</v>
      </c>
      <c r="M1116">
        <v>0</v>
      </c>
    </row>
    <row r="1117" spans="1:13" x14ac:dyDescent="0.25">
      <c r="A1117">
        <v>0</v>
      </c>
      <c r="B1117" t="s">
        <v>2045</v>
      </c>
      <c r="C1117" t="s">
        <v>2044</v>
      </c>
      <c r="D1117" t="s">
        <v>2049</v>
      </c>
      <c r="E1117" t="s">
        <v>2219</v>
      </c>
      <c r="F1117" s="8">
        <v>44614</v>
      </c>
      <c r="G1117" s="8">
        <v>44656</v>
      </c>
      <c r="M1117">
        <v>0</v>
      </c>
    </row>
    <row r="1118" spans="1:13" x14ac:dyDescent="0.25">
      <c r="A1118">
        <v>1</v>
      </c>
      <c r="B1118" t="s">
        <v>38</v>
      </c>
      <c r="C1118" t="s">
        <v>362</v>
      </c>
      <c r="D1118" t="s">
        <v>2616</v>
      </c>
      <c r="E1118" t="s">
        <v>2221</v>
      </c>
      <c r="F1118" s="8">
        <v>44772</v>
      </c>
      <c r="G1118" s="8">
        <v>44814</v>
      </c>
      <c r="M1118">
        <v>0</v>
      </c>
    </row>
    <row r="1119" spans="1:13" x14ac:dyDescent="0.25">
      <c r="A1119">
        <v>1</v>
      </c>
      <c r="B1119" t="s">
        <v>38</v>
      </c>
      <c r="C1119" t="s">
        <v>362</v>
      </c>
      <c r="D1119" t="s">
        <v>692</v>
      </c>
      <c r="E1119" t="s">
        <v>2221</v>
      </c>
      <c r="F1119" s="8">
        <v>44648</v>
      </c>
      <c r="G1119" s="8">
        <v>44690</v>
      </c>
      <c r="M1119">
        <v>0</v>
      </c>
    </row>
    <row r="1120" spans="1:13" x14ac:dyDescent="0.25">
      <c r="A1120">
        <v>8</v>
      </c>
      <c r="B1120" t="s">
        <v>25</v>
      </c>
      <c r="C1120" t="s">
        <v>1225</v>
      </c>
      <c r="D1120" t="s">
        <v>3396</v>
      </c>
      <c r="E1120" t="s">
        <v>2213</v>
      </c>
      <c r="F1120" s="8">
        <v>44809</v>
      </c>
      <c r="G1120" s="8">
        <v>44851</v>
      </c>
      <c r="M1120">
        <v>0</v>
      </c>
    </row>
    <row r="1121" spans="1:13" x14ac:dyDescent="0.25">
      <c r="A1121">
        <v>4</v>
      </c>
      <c r="B1121" t="s">
        <v>9</v>
      </c>
      <c r="C1121" t="s">
        <v>1326</v>
      </c>
      <c r="D1121" t="s">
        <v>1438</v>
      </c>
      <c r="E1121" t="s">
        <v>2203</v>
      </c>
      <c r="F1121" s="8">
        <v>44664</v>
      </c>
      <c r="G1121" s="8">
        <v>44706</v>
      </c>
      <c r="M1121">
        <v>0</v>
      </c>
    </row>
    <row r="1122" spans="1:13" x14ac:dyDescent="0.25">
      <c r="A1122">
        <v>5</v>
      </c>
      <c r="B1122" t="s">
        <v>16</v>
      </c>
      <c r="C1122" t="s">
        <v>1677</v>
      </c>
      <c r="D1122" t="s">
        <v>1731</v>
      </c>
      <c r="E1122" t="s">
        <v>2230</v>
      </c>
      <c r="F1122" s="8">
        <v>44681</v>
      </c>
      <c r="G1122" s="8">
        <v>44723</v>
      </c>
      <c r="M1122">
        <v>0</v>
      </c>
    </row>
    <row r="1123" spans="1:13" x14ac:dyDescent="0.25">
      <c r="A1123">
        <v>1</v>
      </c>
      <c r="B1123" t="s">
        <v>38</v>
      </c>
      <c r="C1123" t="s">
        <v>362</v>
      </c>
      <c r="D1123" t="s">
        <v>2610</v>
      </c>
      <c r="E1123" t="s">
        <v>2221</v>
      </c>
      <c r="F1123" s="8">
        <v>44804</v>
      </c>
      <c r="G1123" s="8">
        <v>44846</v>
      </c>
      <c r="M1123">
        <v>0</v>
      </c>
    </row>
    <row r="1124" spans="1:13" x14ac:dyDescent="0.25">
      <c r="A1124">
        <v>1</v>
      </c>
      <c r="B1124" t="s">
        <v>38</v>
      </c>
      <c r="C1124" t="s">
        <v>362</v>
      </c>
      <c r="D1124" t="s">
        <v>508</v>
      </c>
      <c r="E1124" t="s">
        <v>2221</v>
      </c>
      <c r="F1124" s="8">
        <v>44623</v>
      </c>
      <c r="G1124" s="8">
        <v>44665</v>
      </c>
      <c r="M1124">
        <v>0</v>
      </c>
    </row>
    <row r="1125" spans="1:13" x14ac:dyDescent="0.25">
      <c r="A1125">
        <v>4</v>
      </c>
      <c r="B1125" t="s">
        <v>9</v>
      </c>
      <c r="C1125" t="s">
        <v>1326</v>
      </c>
      <c r="D1125" t="s">
        <v>1358</v>
      </c>
      <c r="E1125" t="s">
        <v>2203</v>
      </c>
      <c r="F1125" s="8">
        <v>44724</v>
      </c>
      <c r="G1125" s="8">
        <v>44766</v>
      </c>
      <c r="M1125">
        <v>0</v>
      </c>
    </row>
    <row r="1126" spans="1:13" x14ac:dyDescent="0.25">
      <c r="A1126">
        <v>1</v>
      </c>
      <c r="B1126" t="s">
        <v>38</v>
      </c>
      <c r="C1126" t="s">
        <v>362</v>
      </c>
      <c r="D1126" t="s">
        <v>2576</v>
      </c>
      <c r="E1126" t="s">
        <v>2221</v>
      </c>
      <c r="F1126" s="8">
        <v>44776</v>
      </c>
      <c r="G1126" s="8">
        <v>44818</v>
      </c>
      <c r="M1126">
        <v>0</v>
      </c>
    </row>
    <row r="1127" spans="1:13" x14ac:dyDescent="0.25">
      <c r="A1127">
        <v>1</v>
      </c>
      <c r="B1127" t="s">
        <v>38</v>
      </c>
      <c r="C1127" t="s">
        <v>2116</v>
      </c>
      <c r="D1127" t="s">
        <v>2288</v>
      </c>
      <c r="E1127" t="s">
        <v>2231</v>
      </c>
      <c r="F1127" s="8">
        <v>44701</v>
      </c>
      <c r="G1127" s="8">
        <v>44743</v>
      </c>
      <c r="M1127">
        <v>0</v>
      </c>
    </row>
    <row r="1128" spans="1:13" x14ac:dyDescent="0.25">
      <c r="A1128">
        <v>1</v>
      </c>
      <c r="B1128" t="s">
        <v>38</v>
      </c>
      <c r="C1128" t="s">
        <v>362</v>
      </c>
      <c r="D1128" t="s">
        <v>804</v>
      </c>
      <c r="E1128" t="s">
        <v>2221</v>
      </c>
      <c r="F1128" s="8">
        <v>44659</v>
      </c>
      <c r="G1128" s="8">
        <v>44701</v>
      </c>
      <c r="M1128">
        <v>0</v>
      </c>
    </row>
    <row r="1129" spans="1:13" x14ac:dyDescent="0.25">
      <c r="A1129">
        <v>1</v>
      </c>
      <c r="B1129" t="s">
        <v>38</v>
      </c>
      <c r="C1129" t="s">
        <v>362</v>
      </c>
      <c r="D1129" t="s">
        <v>662</v>
      </c>
      <c r="E1129" t="s">
        <v>2221</v>
      </c>
      <c r="F1129" s="8">
        <v>44635</v>
      </c>
      <c r="G1129" s="8">
        <v>44677</v>
      </c>
      <c r="M1129">
        <v>0</v>
      </c>
    </row>
    <row r="1130" spans="1:13" x14ac:dyDescent="0.25">
      <c r="A1130">
        <v>2</v>
      </c>
      <c r="B1130" t="s">
        <v>49</v>
      </c>
      <c r="C1130" t="s">
        <v>1817</v>
      </c>
      <c r="D1130" t="s">
        <v>1857</v>
      </c>
      <c r="E1130" t="s">
        <v>2229</v>
      </c>
      <c r="F1130" s="8">
        <v>44654</v>
      </c>
      <c r="G1130" s="8">
        <v>44696</v>
      </c>
      <c r="M1130">
        <v>0</v>
      </c>
    </row>
    <row r="1131" spans="1:13" x14ac:dyDescent="0.25">
      <c r="A1131">
        <v>1</v>
      </c>
      <c r="B1131" t="s">
        <v>38</v>
      </c>
      <c r="C1131" t="s">
        <v>362</v>
      </c>
      <c r="D1131" t="s">
        <v>526</v>
      </c>
      <c r="E1131" t="s">
        <v>2221</v>
      </c>
      <c r="F1131" s="8">
        <v>44668</v>
      </c>
      <c r="G1131" s="8">
        <v>44710</v>
      </c>
      <c r="M1131">
        <v>0</v>
      </c>
    </row>
    <row r="1132" spans="1:13" x14ac:dyDescent="0.25">
      <c r="A1132">
        <v>1</v>
      </c>
      <c r="B1132" t="s">
        <v>38</v>
      </c>
      <c r="C1132" t="s">
        <v>362</v>
      </c>
      <c r="D1132" t="s">
        <v>2514</v>
      </c>
      <c r="E1132" t="s">
        <v>2221</v>
      </c>
      <c r="F1132" s="8">
        <v>44796</v>
      </c>
      <c r="G1132" s="8">
        <v>44838</v>
      </c>
      <c r="M1132">
        <v>0</v>
      </c>
    </row>
    <row r="1133" spans="1:13" x14ac:dyDescent="0.25">
      <c r="A1133">
        <v>1</v>
      </c>
      <c r="B1133" t="s">
        <v>38</v>
      </c>
      <c r="C1133" t="s">
        <v>362</v>
      </c>
      <c r="D1133" t="s">
        <v>818</v>
      </c>
      <c r="E1133" t="s">
        <v>2221</v>
      </c>
      <c r="F1133" s="8">
        <v>44637</v>
      </c>
      <c r="G1133" s="8">
        <v>44679</v>
      </c>
      <c r="M1133">
        <v>0</v>
      </c>
    </row>
    <row r="1134" spans="1:13" x14ac:dyDescent="0.25">
      <c r="A1134">
        <v>4</v>
      </c>
      <c r="B1134" t="s">
        <v>9</v>
      </c>
      <c r="C1134" t="s">
        <v>1326</v>
      </c>
      <c r="D1134" t="s">
        <v>1498</v>
      </c>
      <c r="E1134" t="s">
        <v>2203</v>
      </c>
      <c r="F1134" s="8">
        <v>44676</v>
      </c>
      <c r="G1134" s="8">
        <v>44718</v>
      </c>
      <c r="M1134">
        <v>0</v>
      </c>
    </row>
    <row r="1135" spans="1:13" x14ac:dyDescent="0.25">
      <c r="A1135">
        <v>4</v>
      </c>
      <c r="B1135" t="s">
        <v>9</v>
      </c>
      <c r="C1135" t="s">
        <v>1326</v>
      </c>
      <c r="D1135" t="s">
        <v>1372</v>
      </c>
      <c r="E1135" t="s">
        <v>2203</v>
      </c>
      <c r="F1135" s="8">
        <v>44574</v>
      </c>
      <c r="G1135" s="8">
        <v>44616</v>
      </c>
      <c r="M1135">
        <v>0</v>
      </c>
    </row>
    <row r="1136" spans="1:13" x14ac:dyDescent="0.25">
      <c r="A1136">
        <v>1</v>
      </c>
      <c r="B1136" t="s">
        <v>38</v>
      </c>
      <c r="C1136" t="s">
        <v>362</v>
      </c>
      <c r="D1136" t="s">
        <v>370</v>
      </c>
      <c r="E1136" t="s">
        <v>2221</v>
      </c>
      <c r="F1136" s="8">
        <v>44689</v>
      </c>
      <c r="G1136" s="8">
        <v>44731</v>
      </c>
      <c r="M1136">
        <v>0</v>
      </c>
    </row>
    <row r="1137" spans="1:13" x14ac:dyDescent="0.25">
      <c r="A1137">
        <v>4</v>
      </c>
      <c r="B1137" t="s">
        <v>9</v>
      </c>
      <c r="C1137" t="s">
        <v>1326</v>
      </c>
      <c r="D1137" t="s">
        <v>1552</v>
      </c>
      <c r="E1137" t="s">
        <v>2203</v>
      </c>
      <c r="F1137" s="8">
        <v>44679</v>
      </c>
      <c r="G1137" s="8">
        <v>44721</v>
      </c>
      <c r="M1137">
        <v>0</v>
      </c>
    </row>
    <row r="1138" spans="1:13" x14ac:dyDescent="0.25">
      <c r="A1138">
        <v>1</v>
      </c>
      <c r="B1138" t="s">
        <v>38</v>
      </c>
      <c r="C1138" t="s">
        <v>362</v>
      </c>
      <c r="D1138" t="s">
        <v>624</v>
      </c>
      <c r="E1138" t="s">
        <v>2221</v>
      </c>
      <c r="F1138" s="8">
        <v>44627</v>
      </c>
      <c r="G1138" s="8">
        <v>44669</v>
      </c>
      <c r="M1138">
        <v>0</v>
      </c>
    </row>
    <row r="1139" spans="1:13" x14ac:dyDescent="0.25">
      <c r="A1139">
        <v>5</v>
      </c>
      <c r="B1139" t="s">
        <v>16</v>
      </c>
      <c r="C1139" t="s">
        <v>1677</v>
      </c>
      <c r="D1139" t="s">
        <v>1757</v>
      </c>
      <c r="E1139" t="s">
        <v>2230</v>
      </c>
      <c r="F1139" s="8">
        <v>44643</v>
      </c>
      <c r="G1139" s="8">
        <v>44685</v>
      </c>
      <c r="M1139">
        <v>0</v>
      </c>
    </row>
    <row r="1140" spans="1:13" x14ac:dyDescent="0.25">
      <c r="A1140">
        <v>5</v>
      </c>
      <c r="B1140" t="s">
        <v>16</v>
      </c>
      <c r="C1140" t="s">
        <v>1677</v>
      </c>
      <c r="D1140" t="s">
        <v>2289</v>
      </c>
      <c r="E1140" t="s">
        <v>2230</v>
      </c>
      <c r="F1140" s="8">
        <v>44596</v>
      </c>
      <c r="G1140" s="8">
        <v>44638</v>
      </c>
      <c r="M1140">
        <v>0</v>
      </c>
    </row>
    <row r="1141" spans="1:13" x14ac:dyDescent="0.25">
      <c r="A1141">
        <v>4</v>
      </c>
      <c r="B1141" t="s">
        <v>9</v>
      </c>
      <c r="C1141" t="s">
        <v>1326</v>
      </c>
      <c r="D1141" t="s">
        <v>1596</v>
      </c>
      <c r="E1141" t="s">
        <v>2203</v>
      </c>
      <c r="F1141" s="8">
        <v>44566</v>
      </c>
      <c r="G1141" s="8">
        <v>44608</v>
      </c>
      <c r="M1141">
        <v>0</v>
      </c>
    </row>
    <row r="1142" spans="1:13" x14ac:dyDescent="0.25">
      <c r="A1142">
        <v>4</v>
      </c>
      <c r="B1142" t="s">
        <v>9</v>
      </c>
      <c r="C1142" t="s">
        <v>1326</v>
      </c>
      <c r="D1142" t="s">
        <v>1464</v>
      </c>
      <c r="E1142" t="s">
        <v>2203</v>
      </c>
      <c r="F1142" s="8">
        <v>44632</v>
      </c>
      <c r="G1142" s="8">
        <v>44674</v>
      </c>
      <c r="M1142">
        <v>0</v>
      </c>
    </row>
    <row r="1143" spans="1:13" x14ac:dyDescent="0.25">
      <c r="A1143">
        <v>1</v>
      </c>
      <c r="B1143" t="s">
        <v>38</v>
      </c>
      <c r="C1143" t="s">
        <v>362</v>
      </c>
      <c r="D1143" t="s">
        <v>2642</v>
      </c>
      <c r="E1143" t="s">
        <v>2221</v>
      </c>
      <c r="F1143" s="8">
        <v>44775</v>
      </c>
      <c r="G1143" s="8">
        <v>44817</v>
      </c>
      <c r="M1143">
        <v>0</v>
      </c>
    </row>
    <row r="1144" spans="1:13" x14ac:dyDescent="0.25">
      <c r="A1144">
        <v>7</v>
      </c>
      <c r="B1144" t="s">
        <v>22</v>
      </c>
      <c r="C1144" t="s">
        <v>1873</v>
      </c>
      <c r="D1144" t="s">
        <v>2290</v>
      </c>
      <c r="E1144" t="s">
        <v>2212</v>
      </c>
      <c r="F1144" s="8">
        <v>44716</v>
      </c>
      <c r="G1144" s="8">
        <v>44758</v>
      </c>
      <c r="M1144">
        <v>0</v>
      </c>
    </row>
    <row r="1145" spans="1:13" x14ac:dyDescent="0.25">
      <c r="A1145">
        <v>4</v>
      </c>
      <c r="B1145" t="s">
        <v>9</v>
      </c>
      <c r="C1145" t="s">
        <v>1326</v>
      </c>
      <c r="D1145" t="s">
        <v>1512</v>
      </c>
      <c r="E1145" t="s">
        <v>2203</v>
      </c>
      <c r="F1145" s="8">
        <v>44583</v>
      </c>
      <c r="G1145" s="8">
        <v>44625</v>
      </c>
      <c r="M1145">
        <v>0</v>
      </c>
    </row>
    <row r="1146" spans="1:13" x14ac:dyDescent="0.25">
      <c r="A1146">
        <v>10</v>
      </c>
      <c r="B1146" t="s">
        <v>29</v>
      </c>
      <c r="C1146" t="s">
        <v>1072</v>
      </c>
      <c r="D1146" t="s">
        <v>1106</v>
      </c>
      <c r="E1146" t="s">
        <v>2205</v>
      </c>
      <c r="F1146" s="8">
        <v>44606</v>
      </c>
      <c r="G1146" s="8">
        <v>44648</v>
      </c>
      <c r="M1146">
        <v>0</v>
      </c>
    </row>
    <row r="1147" spans="1:13" x14ac:dyDescent="0.25">
      <c r="A1147">
        <v>4</v>
      </c>
      <c r="B1147" t="s">
        <v>9</v>
      </c>
      <c r="C1147" t="s">
        <v>1326</v>
      </c>
      <c r="D1147" t="s">
        <v>1556</v>
      </c>
      <c r="E1147" t="s">
        <v>2203</v>
      </c>
      <c r="F1147" s="8">
        <v>44692</v>
      </c>
      <c r="G1147" s="8">
        <v>44734</v>
      </c>
      <c r="M1147">
        <v>0</v>
      </c>
    </row>
    <row r="1148" spans="1:13" x14ac:dyDescent="0.25">
      <c r="A1148">
        <v>7</v>
      </c>
      <c r="B1148" t="s">
        <v>22</v>
      </c>
      <c r="C1148" t="s">
        <v>1873</v>
      </c>
      <c r="D1148" t="s">
        <v>1937</v>
      </c>
      <c r="E1148" t="s">
        <v>2212</v>
      </c>
      <c r="F1148" s="8">
        <v>44576</v>
      </c>
      <c r="G1148" s="8">
        <v>44618</v>
      </c>
      <c r="M1148">
        <v>0</v>
      </c>
    </row>
    <row r="1149" spans="1:13" x14ac:dyDescent="0.25">
      <c r="A1149">
        <v>3</v>
      </c>
      <c r="B1149" t="s">
        <v>6</v>
      </c>
      <c r="C1149" t="s">
        <v>964</v>
      </c>
      <c r="D1149" t="s">
        <v>1000</v>
      </c>
      <c r="E1149" t="s">
        <v>2232</v>
      </c>
      <c r="F1149" s="8">
        <v>44592</v>
      </c>
      <c r="G1149" s="8">
        <v>44634</v>
      </c>
      <c r="M1149">
        <v>0</v>
      </c>
    </row>
    <row r="1150" spans="1:13" x14ac:dyDescent="0.25">
      <c r="A1150">
        <v>4</v>
      </c>
      <c r="B1150" t="s">
        <v>9</v>
      </c>
      <c r="C1150" t="s">
        <v>1326</v>
      </c>
      <c r="D1150" t="s">
        <v>1356</v>
      </c>
      <c r="E1150" t="s">
        <v>2203</v>
      </c>
      <c r="F1150" s="8">
        <v>44575</v>
      </c>
      <c r="G1150" s="8">
        <v>44617</v>
      </c>
      <c r="M1150">
        <v>0</v>
      </c>
    </row>
    <row r="1151" spans="1:13" x14ac:dyDescent="0.25">
      <c r="A1151">
        <v>1</v>
      </c>
      <c r="B1151" t="s">
        <v>38</v>
      </c>
      <c r="C1151" t="s">
        <v>362</v>
      </c>
      <c r="D1151" t="s">
        <v>686</v>
      </c>
      <c r="E1151" t="s">
        <v>2221</v>
      </c>
      <c r="F1151" s="8">
        <v>44680</v>
      </c>
      <c r="G1151" s="8">
        <v>44722</v>
      </c>
      <c r="M1151">
        <v>0</v>
      </c>
    </row>
    <row r="1152" spans="1:13" x14ac:dyDescent="0.25">
      <c r="A1152">
        <v>0</v>
      </c>
      <c r="B1152" t="s">
        <v>2045</v>
      </c>
      <c r="C1152" t="s">
        <v>2044</v>
      </c>
      <c r="D1152" t="s">
        <v>3179</v>
      </c>
      <c r="E1152" t="s">
        <v>2219</v>
      </c>
      <c r="F1152" s="8">
        <v>44563</v>
      </c>
      <c r="G1152" s="8">
        <v>44605</v>
      </c>
      <c r="M1152">
        <v>0</v>
      </c>
    </row>
    <row r="1153" spans="1:13" x14ac:dyDescent="0.25">
      <c r="A1153">
        <v>1</v>
      </c>
      <c r="B1153" t="s">
        <v>38</v>
      </c>
      <c r="C1153" t="s">
        <v>362</v>
      </c>
      <c r="D1153" t="s">
        <v>2582</v>
      </c>
      <c r="E1153" t="s">
        <v>2221</v>
      </c>
      <c r="F1153" s="8">
        <v>44756</v>
      </c>
      <c r="G1153" s="8">
        <v>44798</v>
      </c>
      <c r="M1153">
        <v>0</v>
      </c>
    </row>
    <row r="1154" spans="1:13" x14ac:dyDescent="0.25">
      <c r="A1154">
        <v>1</v>
      </c>
      <c r="B1154" t="s">
        <v>38</v>
      </c>
      <c r="C1154" t="s">
        <v>362</v>
      </c>
      <c r="D1154" t="s">
        <v>484</v>
      </c>
      <c r="E1154" t="s">
        <v>2221</v>
      </c>
      <c r="F1154" s="8">
        <v>44740</v>
      </c>
      <c r="G1154" s="8">
        <v>44782</v>
      </c>
      <c r="M1154">
        <v>0</v>
      </c>
    </row>
    <row r="1155" spans="1:13" x14ac:dyDescent="0.25">
      <c r="A1155">
        <v>1</v>
      </c>
      <c r="B1155" t="s">
        <v>38</v>
      </c>
      <c r="C1155" t="s">
        <v>362</v>
      </c>
      <c r="D1155" t="s">
        <v>2291</v>
      </c>
      <c r="E1155" t="s">
        <v>2221</v>
      </c>
      <c r="F1155" s="8">
        <v>44716</v>
      </c>
      <c r="G1155" s="8">
        <v>44758</v>
      </c>
      <c r="M1155">
        <v>0</v>
      </c>
    </row>
    <row r="1156" spans="1:13" x14ac:dyDescent="0.25">
      <c r="A1156">
        <v>4</v>
      </c>
      <c r="B1156" t="s">
        <v>9</v>
      </c>
      <c r="C1156" t="s">
        <v>1326</v>
      </c>
      <c r="D1156" t="s">
        <v>1528</v>
      </c>
      <c r="E1156" t="s">
        <v>2203</v>
      </c>
      <c r="F1156" s="8">
        <v>44577</v>
      </c>
      <c r="G1156" s="8">
        <v>44619</v>
      </c>
      <c r="M1156">
        <v>0</v>
      </c>
    </row>
    <row r="1157" spans="1:13" x14ac:dyDescent="0.25">
      <c r="A1157">
        <v>4</v>
      </c>
      <c r="B1157" t="s">
        <v>9</v>
      </c>
      <c r="C1157" t="s">
        <v>1326</v>
      </c>
      <c r="D1157" t="s">
        <v>1390</v>
      </c>
      <c r="E1157" t="s">
        <v>2203</v>
      </c>
      <c r="F1157" s="8">
        <v>44725</v>
      </c>
      <c r="G1157" s="8">
        <v>44767</v>
      </c>
      <c r="M1157">
        <v>0</v>
      </c>
    </row>
    <row r="1158" spans="1:13" x14ac:dyDescent="0.25">
      <c r="A1158">
        <v>1</v>
      </c>
      <c r="B1158" t="s">
        <v>38</v>
      </c>
      <c r="C1158" t="s">
        <v>362</v>
      </c>
      <c r="D1158" t="s">
        <v>740</v>
      </c>
      <c r="E1158" t="s">
        <v>2221</v>
      </c>
      <c r="F1158" s="8">
        <v>44623</v>
      </c>
      <c r="G1158" s="8">
        <v>44665</v>
      </c>
      <c r="M1158">
        <v>0</v>
      </c>
    </row>
    <row r="1159" spans="1:13" x14ac:dyDescent="0.25">
      <c r="A1159">
        <v>2</v>
      </c>
      <c r="B1159" t="s">
        <v>49</v>
      </c>
      <c r="C1159" t="s">
        <v>1817</v>
      </c>
      <c r="D1159" t="s">
        <v>3180</v>
      </c>
      <c r="E1159" t="s">
        <v>2229</v>
      </c>
      <c r="F1159" s="8">
        <v>44575</v>
      </c>
      <c r="G1159" s="8">
        <v>44617</v>
      </c>
      <c r="M1159">
        <v>0</v>
      </c>
    </row>
    <row r="1160" spans="1:13" x14ac:dyDescent="0.25">
      <c r="A1160">
        <v>1</v>
      </c>
      <c r="B1160" t="s">
        <v>38</v>
      </c>
      <c r="C1160" t="s">
        <v>362</v>
      </c>
      <c r="D1160" t="s">
        <v>846</v>
      </c>
      <c r="E1160" t="s">
        <v>2221</v>
      </c>
      <c r="F1160" s="8">
        <v>44667</v>
      </c>
      <c r="G1160" s="8">
        <v>44709</v>
      </c>
      <c r="M1160">
        <v>0</v>
      </c>
    </row>
    <row r="1161" spans="1:13" x14ac:dyDescent="0.25">
      <c r="A1161">
        <v>1</v>
      </c>
      <c r="B1161" t="s">
        <v>38</v>
      </c>
      <c r="C1161" t="s">
        <v>362</v>
      </c>
      <c r="D1161" t="s">
        <v>2292</v>
      </c>
      <c r="E1161" t="s">
        <v>2221</v>
      </c>
      <c r="F1161" s="8">
        <v>44612</v>
      </c>
      <c r="G1161" s="8">
        <v>44654</v>
      </c>
      <c r="M1161">
        <v>0</v>
      </c>
    </row>
    <row r="1162" spans="1:13" x14ac:dyDescent="0.25">
      <c r="A1162">
        <v>1</v>
      </c>
      <c r="B1162" t="s">
        <v>38</v>
      </c>
      <c r="C1162" t="s">
        <v>362</v>
      </c>
      <c r="D1162" t="s">
        <v>2293</v>
      </c>
      <c r="E1162" t="s">
        <v>2221</v>
      </c>
      <c r="F1162" s="8">
        <v>44569</v>
      </c>
      <c r="G1162" s="8">
        <v>44611</v>
      </c>
      <c r="M1162">
        <v>0</v>
      </c>
    </row>
    <row r="1163" spans="1:13" x14ac:dyDescent="0.25">
      <c r="A1163">
        <v>1</v>
      </c>
      <c r="B1163" t="s">
        <v>38</v>
      </c>
      <c r="C1163" t="s">
        <v>362</v>
      </c>
      <c r="D1163" t="s">
        <v>584</v>
      </c>
      <c r="E1163" t="s">
        <v>2221</v>
      </c>
      <c r="F1163" s="8">
        <v>44671</v>
      </c>
      <c r="G1163" s="8">
        <v>44713</v>
      </c>
      <c r="M1163">
        <v>0</v>
      </c>
    </row>
    <row r="1164" spans="1:13" x14ac:dyDescent="0.25">
      <c r="A1164">
        <v>5</v>
      </c>
      <c r="B1164" t="s">
        <v>16</v>
      </c>
      <c r="C1164" t="s">
        <v>1777</v>
      </c>
      <c r="D1164" t="s">
        <v>2294</v>
      </c>
      <c r="E1164" t="s">
        <v>2204</v>
      </c>
      <c r="F1164" s="8">
        <v>44584</v>
      </c>
      <c r="G1164" s="8">
        <v>44626</v>
      </c>
      <c r="M1164">
        <v>0</v>
      </c>
    </row>
    <row r="1165" spans="1:13" x14ac:dyDescent="0.25">
      <c r="A1165">
        <v>10</v>
      </c>
      <c r="B1165" t="s">
        <v>29</v>
      </c>
      <c r="C1165" t="s">
        <v>1072</v>
      </c>
      <c r="D1165" t="s">
        <v>1142</v>
      </c>
      <c r="E1165" t="s">
        <v>2205</v>
      </c>
      <c r="F1165" s="8">
        <v>44657</v>
      </c>
      <c r="G1165" s="8">
        <v>44699</v>
      </c>
      <c r="M1165">
        <v>0</v>
      </c>
    </row>
    <row r="1166" spans="1:13" x14ac:dyDescent="0.25">
      <c r="A1166">
        <v>7</v>
      </c>
      <c r="B1166" t="s">
        <v>22</v>
      </c>
      <c r="C1166" t="s">
        <v>1873</v>
      </c>
      <c r="D1166" t="s">
        <v>1959</v>
      </c>
      <c r="E1166" t="s">
        <v>2212</v>
      </c>
      <c r="F1166" s="8">
        <v>44699</v>
      </c>
      <c r="G1166" s="8">
        <v>44741</v>
      </c>
      <c r="M1166">
        <v>0</v>
      </c>
    </row>
    <row r="1167" spans="1:13" x14ac:dyDescent="0.25">
      <c r="A1167">
        <v>7</v>
      </c>
      <c r="B1167" t="s">
        <v>22</v>
      </c>
      <c r="C1167" t="s">
        <v>1873</v>
      </c>
      <c r="D1167" t="s">
        <v>3040</v>
      </c>
      <c r="E1167" t="s">
        <v>2212</v>
      </c>
      <c r="F1167" s="8">
        <v>44758</v>
      </c>
      <c r="G1167" s="8">
        <v>44800</v>
      </c>
      <c r="M1167">
        <v>0</v>
      </c>
    </row>
    <row r="1168" spans="1:13" x14ac:dyDescent="0.25">
      <c r="A1168">
        <v>1</v>
      </c>
      <c r="B1168" t="s">
        <v>38</v>
      </c>
      <c r="C1168" t="s">
        <v>908</v>
      </c>
      <c r="D1168" t="s">
        <v>2720</v>
      </c>
      <c r="E1168" t="s">
        <v>2238</v>
      </c>
      <c r="F1168" s="8">
        <v>44784</v>
      </c>
      <c r="G1168" s="8">
        <v>44826</v>
      </c>
      <c r="M1168">
        <v>0</v>
      </c>
    </row>
    <row r="1169" spans="1:13" x14ac:dyDescent="0.25">
      <c r="A1169">
        <v>1</v>
      </c>
      <c r="B1169" t="s">
        <v>38</v>
      </c>
      <c r="C1169" t="s">
        <v>362</v>
      </c>
      <c r="D1169" t="s">
        <v>2295</v>
      </c>
      <c r="E1169" t="s">
        <v>2221</v>
      </c>
      <c r="F1169" s="8">
        <v>44578</v>
      </c>
      <c r="G1169" s="8">
        <v>44620</v>
      </c>
      <c r="M1169">
        <v>0</v>
      </c>
    </row>
    <row r="1170" spans="1:13" x14ac:dyDescent="0.25">
      <c r="A1170">
        <v>1</v>
      </c>
      <c r="B1170" t="s">
        <v>38</v>
      </c>
      <c r="C1170" t="s">
        <v>362</v>
      </c>
      <c r="D1170" t="s">
        <v>498</v>
      </c>
      <c r="E1170" t="s">
        <v>2221</v>
      </c>
      <c r="F1170" s="8">
        <v>44612</v>
      </c>
      <c r="G1170" s="8">
        <v>44654</v>
      </c>
      <c r="M1170">
        <v>0</v>
      </c>
    </row>
    <row r="1171" spans="1:13" x14ac:dyDescent="0.25">
      <c r="A1171">
        <v>4</v>
      </c>
      <c r="B1171" t="s">
        <v>9</v>
      </c>
      <c r="C1171" t="s">
        <v>1326</v>
      </c>
      <c r="D1171" t="s">
        <v>3181</v>
      </c>
      <c r="E1171" t="s">
        <v>2203</v>
      </c>
      <c r="F1171" s="8">
        <v>44576</v>
      </c>
      <c r="G1171" s="8">
        <v>44618</v>
      </c>
      <c r="M1171">
        <v>0</v>
      </c>
    </row>
    <row r="1172" spans="1:13" x14ac:dyDescent="0.25">
      <c r="A1172">
        <v>4</v>
      </c>
      <c r="B1172" t="s">
        <v>9</v>
      </c>
      <c r="C1172" t="s">
        <v>1326</v>
      </c>
      <c r="D1172" t="s">
        <v>3182</v>
      </c>
      <c r="E1172" t="s">
        <v>2203</v>
      </c>
      <c r="F1172" s="8">
        <v>44588</v>
      </c>
      <c r="G1172" s="8">
        <v>44630</v>
      </c>
      <c r="M1172">
        <v>0</v>
      </c>
    </row>
    <row r="1173" spans="1:13" x14ac:dyDescent="0.25">
      <c r="A1173">
        <v>3</v>
      </c>
      <c r="B1173" t="s">
        <v>6</v>
      </c>
      <c r="C1173" t="s">
        <v>1031</v>
      </c>
      <c r="D1173" t="s">
        <v>1045</v>
      </c>
      <c r="E1173" t="s">
        <v>2243</v>
      </c>
      <c r="F1173" s="8">
        <v>44624</v>
      </c>
      <c r="G1173" s="8">
        <v>44666</v>
      </c>
      <c r="M1173">
        <v>0</v>
      </c>
    </row>
    <row r="1174" spans="1:13" x14ac:dyDescent="0.25">
      <c r="A1174">
        <v>3</v>
      </c>
      <c r="B1174" t="s">
        <v>6</v>
      </c>
      <c r="C1174" t="s">
        <v>964</v>
      </c>
      <c r="D1174" t="s">
        <v>996</v>
      </c>
      <c r="E1174" t="s">
        <v>2232</v>
      </c>
      <c r="F1174" s="8">
        <v>44711</v>
      </c>
      <c r="G1174" s="8">
        <v>44753</v>
      </c>
      <c r="M1174">
        <v>0</v>
      </c>
    </row>
    <row r="1175" spans="1:13" x14ac:dyDescent="0.25">
      <c r="A1175">
        <v>1</v>
      </c>
      <c r="B1175" t="s">
        <v>38</v>
      </c>
      <c r="C1175" t="s">
        <v>362</v>
      </c>
      <c r="D1175" t="s">
        <v>854</v>
      </c>
      <c r="E1175" t="s">
        <v>2221</v>
      </c>
      <c r="F1175" s="8">
        <v>44725</v>
      </c>
      <c r="G1175" s="8">
        <v>44767</v>
      </c>
      <c r="M1175">
        <v>0</v>
      </c>
    </row>
    <row r="1176" spans="1:13" x14ac:dyDescent="0.25">
      <c r="A1176">
        <v>3</v>
      </c>
      <c r="B1176" t="s">
        <v>6</v>
      </c>
      <c r="C1176" t="s">
        <v>1031</v>
      </c>
      <c r="D1176" t="s">
        <v>1041</v>
      </c>
      <c r="E1176" t="s">
        <v>2243</v>
      </c>
      <c r="F1176" s="8">
        <v>44656</v>
      </c>
      <c r="G1176" s="8">
        <v>44698</v>
      </c>
      <c r="M1176">
        <v>0</v>
      </c>
    </row>
    <row r="1177" spans="1:13" x14ac:dyDescent="0.25">
      <c r="A1177">
        <v>3</v>
      </c>
      <c r="B1177" t="s">
        <v>6</v>
      </c>
      <c r="C1177" t="s">
        <v>964</v>
      </c>
      <c r="D1177" t="s">
        <v>976</v>
      </c>
      <c r="E1177" t="s">
        <v>2232</v>
      </c>
      <c r="F1177" s="8">
        <v>44684</v>
      </c>
      <c r="G1177" s="8">
        <v>44726</v>
      </c>
      <c r="M1177">
        <v>0</v>
      </c>
    </row>
    <row r="1178" spans="1:13" x14ac:dyDescent="0.25">
      <c r="A1178">
        <v>2</v>
      </c>
      <c r="B1178" t="s">
        <v>49</v>
      </c>
      <c r="C1178" t="s">
        <v>2006</v>
      </c>
      <c r="D1178" t="s">
        <v>3072</v>
      </c>
      <c r="E1178" t="s">
        <v>2235</v>
      </c>
      <c r="F1178" s="8">
        <v>44802</v>
      </c>
      <c r="G1178" s="8">
        <v>44844</v>
      </c>
      <c r="M1178">
        <v>0</v>
      </c>
    </row>
    <row r="1179" spans="1:13" x14ac:dyDescent="0.25">
      <c r="A1179">
        <v>1</v>
      </c>
      <c r="B1179" t="s">
        <v>38</v>
      </c>
      <c r="C1179" t="s">
        <v>362</v>
      </c>
      <c r="D1179" t="s">
        <v>2562</v>
      </c>
      <c r="E1179" t="s">
        <v>2221</v>
      </c>
      <c r="F1179" s="8">
        <v>44761</v>
      </c>
      <c r="G1179" s="8">
        <v>44803</v>
      </c>
      <c r="M1179">
        <v>0</v>
      </c>
    </row>
    <row r="1180" spans="1:13" x14ac:dyDescent="0.25">
      <c r="A1180">
        <v>2</v>
      </c>
      <c r="B1180" t="s">
        <v>49</v>
      </c>
      <c r="C1180" t="s">
        <v>2006</v>
      </c>
      <c r="D1180" t="s">
        <v>2014</v>
      </c>
      <c r="E1180" t="s">
        <v>2235</v>
      </c>
      <c r="F1180" s="8">
        <v>44686</v>
      </c>
      <c r="G1180" s="8">
        <v>44728</v>
      </c>
      <c r="M1180">
        <v>0</v>
      </c>
    </row>
    <row r="1181" spans="1:13" x14ac:dyDescent="0.25">
      <c r="A1181">
        <v>1</v>
      </c>
      <c r="B1181" t="s">
        <v>38</v>
      </c>
      <c r="C1181" t="s">
        <v>362</v>
      </c>
      <c r="D1181" t="s">
        <v>562</v>
      </c>
      <c r="E1181" t="s">
        <v>2221</v>
      </c>
      <c r="F1181" s="8">
        <v>44648</v>
      </c>
      <c r="G1181" s="8">
        <v>44690</v>
      </c>
      <c r="M1181">
        <v>0</v>
      </c>
    </row>
    <row r="1182" spans="1:13" x14ac:dyDescent="0.25">
      <c r="A1182">
        <v>1</v>
      </c>
      <c r="B1182" t="s">
        <v>38</v>
      </c>
      <c r="C1182" t="s">
        <v>362</v>
      </c>
      <c r="D1182" t="s">
        <v>2504</v>
      </c>
      <c r="E1182" t="s">
        <v>2221</v>
      </c>
      <c r="F1182" s="8">
        <v>44762</v>
      </c>
      <c r="G1182" s="8">
        <v>44804</v>
      </c>
      <c r="M1182">
        <v>0</v>
      </c>
    </row>
    <row r="1183" spans="1:13" x14ac:dyDescent="0.25">
      <c r="A1183">
        <v>5</v>
      </c>
      <c r="B1183" t="s">
        <v>16</v>
      </c>
      <c r="C1183" t="s">
        <v>1677</v>
      </c>
      <c r="D1183" t="s">
        <v>1735</v>
      </c>
      <c r="E1183" t="s">
        <v>2230</v>
      </c>
      <c r="F1183" s="8">
        <v>44573</v>
      </c>
      <c r="G1183" s="8">
        <v>44615</v>
      </c>
      <c r="M1183">
        <v>0</v>
      </c>
    </row>
    <row r="1184" spans="1:13" x14ac:dyDescent="0.25">
      <c r="A1184">
        <v>10</v>
      </c>
      <c r="B1184" t="s">
        <v>29</v>
      </c>
      <c r="C1184" t="s">
        <v>1072</v>
      </c>
      <c r="D1184" t="s">
        <v>1156</v>
      </c>
      <c r="E1184" t="s">
        <v>2205</v>
      </c>
      <c r="F1184" s="8">
        <v>44629</v>
      </c>
      <c r="G1184" s="8">
        <v>44671</v>
      </c>
      <c r="M1184">
        <v>0</v>
      </c>
    </row>
    <row r="1185" spans="1:13" x14ac:dyDescent="0.25">
      <c r="A1185">
        <v>5</v>
      </c>
      <c r="B1185" t="s">
        <v>16</v>
      </c>
      <c r="C1185" t="s">
        <v>1677</v>
      </c>
      <c r="D1185" t="s">
        <v>2966</v>
      </c>
      <c r="E1185" t="s">
        <v>2230</v>
      </c>
      <c r="F1185" s="8">
        <v>44765</v>
      </c>
      <c r="G1185" s="8">
        <v>44807</v>
      </c>
      <c r="M1185">
        <v>0</v>
      </c>
    </row>
    <row r="1186" spans="1:13" x14ac:dyDescent="0.25">
      <c r="A1186">
        <v>1</v>
      </c>
      <c r="B1186" t="s">
        <v>38</v>
      </c>
      <c r="C1186" t="s">
        <v>362</v>
      </c>
      <c r="D1186" t="s">
        <v>738</v>
      </c>
      <c r="E1186" t="s">
        <v>2221</v>
      </c>
      <c r="F1186" s="8">
        <v>44584</v>
      </c>
      <c r="G1186" s="8">
        <v>44626</v>
      </c>
      <c r="M1186">
        <v>0</v>
      </c>
    </row>
    <row r="1187" spans="1:13" x14ac:dyDescent="0.25">
      <c r="A1187">
        <v>1</v>
      </c>
      <c r="B1187" t="s">
        <v>38</v>
      </c>
      <c r="C1187" t="s">
        <v>855</v>
      </c>
      <c r="D1187" t="s">
        <v>2702</v>
      </c>
      <c r="E1187" t="s">
        <v>2227</v>
      </c>
      <c r="F1187" s="8">
        <v>44782</v>
      </c>
      <c r="G1187" s="8">
        <v>44824</v>
      </c>
      <c r="M1187">
        <v>0</v>
      </c>
    </row>
    <row r="1188" spans="1:13" x14ac:dyDescent="0.25">
      <c r="A1188">
        <v>1</v>
      </c>
      <c r="B1188" t="s">
        <v>38</v>
      </c>
      <c r="C1188" t="s">
        <v>362</v>
      </c>
      <c r="D1188" t="s">
        <v>764</v>
      </c>
      <c r="E1188" t="s">
        <v>2221</v>
      </c>
      <c r="F1188" s="8">
        <v>44715</v>
      </c>
      <c r="G1188" s="8">
        <v>44757</v>
      </c>
      <c r="M1188">
        <v>0</v>
      </c>
    </row>
    <row r="1189" spans="1:13" x14ac:dyDescent="0.25">
      <c r="A1189">
        <v>5</v>
      </c>
      <c r="B1189" t="s">
        <v>16</v>
      </c>
      <c r="C1189" t="s">
        <v>1777</v>
      </c>
      <c r="D1189" t="s">
        <v>1789</v>
      </c>
      <c r="E1189" t="s">
        <v>2204</v>
      </c>
      <c r="F1189" s="8">
        <v>44595</v>
      </c>
      <c r="G1189" s="8">
        <v>44637</v>
      </c>
      <c r="M1189">
        <v>0</v>
      </c>
    </row>
    <row r="1190" spans="1:13" x14ac:dyDescent="0.25">
      <c r="A1190">
        <v>4</v>
      </c>
      <c r="B1190" t="s">
        <v>9</v>
      </c>
      <c r="C1190" t="s">
        <v>1326</v>
      </c>
      <c r="D1190" t="s">
        <v>1470</v>
      </c>
      <c r="E1190" t="s">
        <v>2203</v>
      </c>
      <c r="F1190" s="8">
        <v>44573</v>
      </c>
      <c r="G1190" s="8">
        <v>44615</v>
      </c>
      <c r="M1190">
        <v>0</v>
      </c>
    </row>
    <row r="1191" spans="1:13" x14ac:dyDescent="0.25">
      <c r="A1191">
        <v>1</v>
      </c>
      <c r="B1191" t="s">
        <v>38</v>
      </c>
      <c r="C1191" t="s">
        <v>362</v>
      </c>
      <c r="D1191" t="s">
        <v>2584</v>
      </c>
      <c r="E1191" t="s">
        <v>2221</v>
      </c>
      <c r="F1191" s="8">
        <v>44755</v>
      </c>
      <c r="G1191" s="8">
        <v>44797</v>
      </c>
      <c r="M1191">
        <v>0</v>
      </c>
    </row>
    <row r="1192" spans="1:13" x14ac:dyDescent="0.25">
      <c r="A1192">
        <v>3</v>
      </c>
      <c r="B1192" t="s">
        <v>6</v>
      </c>
      <c r="C1192" t="s">
        <v>964</v>
      </c>
      <c r="D1192" t="s">
        <v>972</v>
      </c>
      <c r="E1192" t="s">
        <v>2232</v>
      </c>
      <c r="F1192" s="8">
        <v>44722</v>
      </c>
      <c r="G1192" s="8">
        <v>44764</v>
      </c>
      <c r="M1192">
        <v>0</v>
      </c>
    </row>
    <row r="1193" spans="1:13" x14ac:dyDescent="0.25">
      <c r="A1193">
        <v>4</v>
      </c>
      <c r="B1193" t="s">
        <v>9</v>
      </c>
      <c r="C1193" t="s">
        <v>1326</v>
      </c>
      <c r="D1193" t="s">
        <v>2896</v>
      </c>
      <c r="E1193" t="s">
        <v>2203</v>
      </c>
      <c r="F1193" s="8">
        <v>44751</v>
      </c>
      <c r="G1193" s="8">
        <v>44793</v>
      </c>
      <c r="M1193">
        <v>0</v>
      </c>
    </row>
    <row r="1194" spans="1:13" x14ac:dyDescent="0.25">
      <c r="A1194">
        <v>4</v>
      </c>
      <c r="B1194" t="s">
        <v>9</v>
      </c>
      <c r="C1194" t="s">
        <v>1326</v>
      </c>
      <c r="D1194" t="s">
        <v>1522</v>
      </c>
      <c r="E1194" t="s">
        <v>2203</v>
      </c>
      <c r="F1194" s="8">
        <v>44660</v>
      </c>
      <c r="G1194" s="8">
        <v>44702</v>
      </c>
      <c r="M1194">
        <v>0</v>
      </c>
    </row>
    <row r="1195" spans="1:13" x14ac:dyDescent="0.25">
      <c r="A1195">
        <v>5</v>
      </c>
      <c r="B1195" t="s">
        <v>16</v>
      </c>
      <c r="C1195" t="s">
        <v>1677</v>
      </c>
      <c r="D1195" t="s">
        <v>1705</v>
      </c>
      <c r="E1195" t="s">
        <v>2230</v>
      </c>
      <c r="F1195" s="8">
        <v>44672</v>
      </c>
      <c r="G1195" s="8">
        <v>44714</v>
      </c>
      <c r="M1195">
        <v>0</v>
      </c>
    </row>
    <row r="1196" spans="1:13" x14ac:dyDescent="0.25">
      <c r="A1196">
        <v>4</v>
      </c>
      <c r="B1196" t="s">
        <v>9</v>
      </c>
      <c r="C1196" t="s">
        <v>1326</v>
      </c>
      <c r="D1196" t="s">
        <v>1414</v>
      </c>
      <c r="E1196" t="s">
        <v>2203</v>
      </c>
      <c r="F1196" s="8">
        <v>44666</v>
      </c>
      <c r="G1196" s="8">
        <v>44708</v>
      </c>
      <c r="M1196">
        <v>0</v>
      </c>
    </row>
    <row r="1197" spans="1:13" x14ac:dyDescent="0.25">
      <c r="A1197">
        <v>4</v>
      </c>
      <c r="B1197" t="s">
        <v>9</v>
      </c>
      <c r="C1197" t="s">
        <v>1326</v>
      </c>
      <c r="D1197" t="s">
        <v>1584</v>
      </c>
      <c r="E1197" t="s">
        <v>2203</v>
      </c>
      <c r="F1197" s="8">
        <v>44670</v>
      </c>
      <c r="G1197" s="8">
        <v>44712</v>
      </c>
      <c r="M1197">
        <v>0</v>
      </c>
    </row>
    <row r="1198" spans="1:13" x14ac:dyDescent="0.25">
      <c r="A1198">
        <v>4</v>
      </c>
      <c r="B1198" t="s">
        <v>9</v>
      </c>
      <c r="C1198" t="s">
        <v>1326</v>
      </c>
      <c r="D1198" t="s">
        <v>3397</v>
      </c>
      <c r="E1198" t="s">
        <v>2203</v>
      </c>
      <c r="F1198" s="8">
        <v>44809</v>
      </c>
      <c r="G1198" s="8">
        <v>44851</v>
      </c>
      <c r="M1198">
        <v>0</v>
      </c>
    </row>
    <row r="1199" spans="1:13" x14ac:dyDescent="0.25">
      <c r="A1199">
        <v>4</v>
      </c>
      <c r="B1199" t="s">
        <v>9</v>
      </c>
      <c r="C1199" t="s">
        <v>1326</v>
      </c>
      <c r="D1199" t="s">
        <v>1588</v>
      </c>
      <c r="E1199" t="s">
        <v>2203</v>
      </c>
      <c r="F1199" s="8">
        <v>44710</v>
      </c>
      <c r="G1199" s="8">
        <v>44752</v>
      </c>
      <c r="M1199">
        <v>0</v>
      </c>
    </row>
    <row r="1200" spans="1:13" x14ac:dyDescent="0.25">
      <c r="A1200">
        <v>3</v>
      </c>
      <c r="B1200" t="s">
        <v>6</v>
      </c>
      <c r="C1200" t="s">
        <v>964</v>
      </c>
      <c r="D1200" t="s">
        <v>1012</v>
      </c>
      <c r="E1200" t="s">
        <v>2232</v>
      </c>
      <c r="F1200" s="8">
        <v>44626</v>
      </c>
      <c r="G1200" s="8">
        <v>44668</v>
      </c>
      <c r="M1200">
        <v>0</v>
      </c>
    </row>
    <row r="1201" spans="1:13" x14ac:dyDescent="0.25">
      <c r="A1201">
        <v>1</v>
      </c>
      <c r="B1201" t="s">
        <v>38</v>
      </c>
      <c r="C1201" t="s">
        <v>362</v>
      </c>
      <c r="D1201" t="s">
        <v>382</v>
      </c>
      <c r="E1201" t="s">
        <v>2221</v>
      </c>
      <c r="F1201" s="8">
        <v>44716</v>
      </c>
      <c r="G1201" s="8">
        <v>44758</v>
      </c>
      <c r="M1201">
        <v>0</v>
      </c>
    </row>
    <row r="1202" spans="1:13" x14ac:dyDescent="0.25">
      <c r="A1202">
        <v>3</v>
      </c>
      <c r="B1202" t="s">
        <v>6</v>
      </c>
      <c r="C1202" t="s">
        <v>964</v>
      </c>
      <c r="D1202" t="s">
        <v>2726</v>
      </c>
      <c r="E1202" t="s">
        <v>2232</v>
      </c>
      <c r="F1202" s="8">
        <v>44778</v>
      </c>
      <c r="G1202" s="8">
        <v>44820</v>
      </c>
      <c r="M1202">
        <v>0</v>
      </c>
    </row>
    <row r="1203" spans="1:13" x14ac:dyDescent="0.25">
      <c r="A1203">
        <v>3</v>
      </c>
      <c r="B1203" t="s">
        <v>6</v>
      </c>
      <c r="C1203" t="s">
        <v>964</v>
      </c>
      <c r="D1203" t="s">
        <v>3398</v>
      </c>
      <c r="E1203" t="s">
        <v>2232</v>
      </c>
      <c r="F1203" s="8">
        <v>44814</v>
      </c>
      <c r="G1203" s="8">
        <v>44856</v>
      </c>
      <c r="M1203">
        <v>0</v>
      </c>
    </row>
    <row r="1204" spans="1:13" x14ac:dyDescent="0.25">
      <c r="A1204">
        <v>1</v>
      </c>
      <c r="B1204" t="s">
        <v>38</v>
      </c>
      <c r="C1204" t="s">
        <v>362</v>
      </c>
      <c r="D1204" t="s">
        <v>438</v>
      </c>
      <c r="E1204" t="s">
        <v>2221</v>
      </c>
      <c r="F1204" s="8">
        <v>44724</v>
      </c>
      <c r="G1204" s="8">
        <v>44766</v>
      </c>
      <c r="M1204">
        <v>0</v>
      </c>
    </row>
    <row r="1205" spans="1:13" x14ac:dyDescent="0.25">
      <c r="A1205">
        <v>4</v>
      </c>
      <c r="B1205" t="s">
        <v>9</v>
      </c>
      <c r="C1205" t="s">
        <v>1276</v>
      </c>
      <c r="D1205" t="s">
        <v>1294</v>
      </c>
      <c r="E1205" t="s">
        <v>2209</v>
      </c>
      <c r="F1205" s="8">
        <v>44570</v>
      </c>
      <c r="G1205" s="8">
        <v>44612</v>
      </c>
      <c r="M1205">
        <v>0</v>
      </c>
    </row>
    <row r="1206" spans="1:13" x14ac:dyDescent="0.25">
      <c r="A1206">
        <v>1</v>
      </c>
      <c r="B1206" t="s">
        <v>38</v>
      </c>
      <c r="C1206" t="s">
        <v>362</v>
      </c>
      <c r="D1206" t="s">
        <v>700</v>
      </c>
      <c r="E1206" t="s">
        <v>2221</v>
      </c>
      <c r="F1206" s="8">
        <v>44729</v>
      </c>
      <c r="G1206" s="8">
        <v>44771</v>
      </c>
      <c r="M1206">
        <v>0</v>
      </c>
    </row>
    <row r="1207" spans="1:13" x14ac:dyDescent="0.25">
      <c r="A1207">
        <v>1</v>
      </c>
      <c r="B1207" t="s">
        <v>38</v>
      </c>
      <c r="C1207" t="s">
        <v>362</v>
      </c>
      <c r="D1207" t="s">
        <v>494</v>
      </c>
      <c r="E1207" t="s">
        <v>2221</v>
      </c>
      <c r="F1207" s="8">
        <v>44678</v>
      </c>
      <c r="G1207" s="8">
        <v>44720</v>
      </c>
      <c r="M1207">
        <v>0</v>
      </c>
    </row>
    <row r="1208" spans="1:13" x14ac:dyDescent="0.25">
      <c r="A1208">
        <v>1</v>
      </c>
      <c r="B1208" t="s">
        <v>38</v>
      </c>
      <c r="C1208" t="s">
        <v>362</v>
      </c>
      <c r="D1208" t="s">
        <v>782</v>
      </c>
      <c r="E1208" t="s">
        <v>2221</v>
      </c>
      <c r="F1208" s="8">
        <v>44662</v>
      </c>
      <c r="G1208" s="8">
        <v>44704</v>
      </c>
      <c r="M1208">
        <v>0</v>
      </c>
    </row>
    <row r="1209" spans="1:13" x14ac:dyDescent="0.25">
      <c r="A1209">
        <v>1</v>
      </c>
      <c r="B1209" t="s">
        <v>38</v>
      </c>
      <c r="C1209" t="s">
        <v>362</v>
      </c>
      <c r="D1209" t="s">
        <v>552</v>
      </c>
      <c r="E1209" t="s">
        <v>2221</v>
      </c>
      <c r="F1209" s="8">
        <v>44588</v>
      </c>
      <c r="G1209" s="8">
        <v>44630</v>
      </c>
      <c r="M1209">
        <v>0</v>
      </c>
    </row>
    <row r="1210" spans="1:13" x14ac:dyDescent="0.25">
      <c r="A1210">
        <v>1</v>
      </c>
      <c r="B1210" t="s">
        <v>38</v>
      </c>
      <c r="C1210" t="s">
        <v>362</v>
      </c>
      <c r="D1210" t="s">
        <v>706</v>
      </c>
      <c r="E1210" t="s">
        <v>2221</v>
      </c>
      <c r="F1210" s="8">
        <v>44563</v>
      </c>
      <c r="G1210" s="8">
        <v>44605</v>
      </c>
      <c r="M1210">
        <v>0</v>
      </c>
    </row>
    <row r="1211" spans="1:13" x14ac:dyDescent="0.25">
      <c r="A1211">
        <v>1</v>
      </c>
      <c r="B1211" t="s">
        <v>38</v>
      </c>
      <c r="C1211" t="s">
        <v>362</v>
      </c>
      <c r="D1211" t="s">
        <v>2608</v>
      </c>
      <c r="E1211" t="s">
        <v>2221</v>
      </c>
      <c r="F1211" s="8">
        <v>44751</v>
      </c>
      <c r="G1211" s="8">
        <v>44793</v>
      </c>
      <c r="M1211">
        <v>0</v>
      </c>
    </row>
    <row r="1212" spans="1:13" x14ac:dyDescent="0.25">
      <c r="A1212">
        <v>4</v>
      </c>
      <c r="B1212" t="s">
        <v>9</v>
      </c>
      <c r="C1212" t="s">
        <v>1326</v>
      </c>
      <c r="D1212" t="s">
        <v>1478</v>
      </c>
      <c r="E1212" t="s">
        <v>2203</v>
      </c>
      <c r="F1212" s="8">
        <v>44615</v>
      </c>
      <c r="G1212" s="8">
        <v>44657</v>
      </c>
      <c r="M1212">
        <v>0</v>
      </c>
    </row>
    <row r="1213" spans="1:13" x14ac:dyDescent="0.25">
      <c r="A1213">
        <v>0</v>
      </c>
      <c r="B1213" t="s">
        <v>2045</v>
      </c>
      <c r="C1213" t="s">
        <v>2044</v>
      </c>
      <c r="D1213" t="s">
        <v>2047</v>
      </c>
      <c r="E1213" t="s">
        <v>2219</v>
      </c>
      <c r="F1213" s="8">
        <v>44569</v>
      </c>
      <c r="G1213" s="8">
        <v>44611</v>
      </c>
      <c r="M1213">
        <v>0</v>
      </c>
    </row>
    <row r="1214" spans="1:13" x14ac:dyDescent="0.25">
      <c r="A1214">
        <v>1</v>
      </c>
      <c r="B1214" t="s">
        <v>38</v>
      </c>
      <c r="C1214" t="s">
        <v>362</v>
      </c>
      <c r="D1214" t="s">
        <v>470</v>
      </c>
      <c r="E1214" t="s">
        <v>2221</v>
      </c>
      <c r="F1214" s="8">
        <v>44627</v>
      </c>
      <c r="G1214" s="8">
        <v>44669</v>
      </c>
      <c r="M1214">
        <v>0</v>
      </c>
    </row>
    <row r="1215" spans="1:13" x14ac:dyDescent="0.25">
      <c r="A1215">
        <v>1</v>
      </c>
      <c r="B1215" t="s">
        <v>38</v>
      </c>
      <c r="C1215" t="s">
        <v>362</v>
      </c>
      <c r="D1215" t="s">
        <v>752</v>
      </c>
      <c r="E1215" t="s">
        <v>2221</v>
      </c>
      <c r="F1215" s="8">
        <v>44718</v>
      </c>
      <c r="G1215" s="8">
        <v>44760</v>
      </c>
      <c r="M1215">
        <v>0</v>
      </c>
    </row>
    <row r="1216" spans="1:13" x14ac:dyDescent="0.25">
      <c r="A1216">
        <v>1</v>
      </c>
      <c r="B1216" t="s">
        <v>38</v>
      </c>
      <c r="C1216" t="s">
        <v>362</v>
      </c>
      <c r="D1216" t="s">
        <v>2512</v>
      </c>
      <c r="E1216" t="s">
        <v>2221</v>
      </c>
      <c r="F1216" s="8">
        <v>44754</v>
      </c>
      <c r="G1216" s="8">
        <v>44796</v>
      </c>
      <c r="M1216">
        <v>0</v>
      </c>
    </row>
    <row r="1217" spans="1:13" x14ac:dyDescent="0.25">
      <c r="A1217">
        <v>1</v>
      </c>
      <c r="B1217" t="s">
        <v>38</v>
      </c>
      <c r="C1217" t="s">
        <v>362</v>
      </c>
      <c r="D1217" t="s">
        <v>392</v>
      </c>
      <c r="E1217" t="s">
        <v>2221</v>
      </c>
      <c r="F1217" s="8">
        <v>44594</v>
      </c>
      <c r="G1217" s="8">
        <v>44636</v>
      </c>
      <c r="M1217">
        <v>0</v>
      </c>
    </row>
    <row r="1218" spans="1:13" x14ac:dyDescent="0.25">
      <c r="A1218">
        <v>1</v>
      </c>
      <c r="B1218" t="s">
        <v>38</v>
      </c>
      <c r="C1218" t="s">
        <v>2116</v>
      </c>
      <c r="D1218" t="s">
        <v>2142</v>
      </c>
      <c r="E1218" t="s">
        <v>2231</v>
      </c>
      <c r="F1218" s="8">
        <v>44609</v>
      </c>
      <c r="G1218" s="8">
        <v>44651</v>
      </c>
      <c r="M1218">
        <v>0</v>
      </c>
    </row>
    <row r="1219" spans="1:13" x14ac:dyDescent="0.25">
      <c r="A1219">
        <v>4</v>
      </c>
      <c r="B1219" t="s">
        <v>9</v>
      </c>
      <c r="C1219" t="s">
        <v>1326</v>
      </c>
      <c r="D1219" t="s">
        <v>3116</v>
      </c>
      <c r="E1219" t="s">
        <v>2203</v>
      </c>
      <c r="F1219" s="8">
        <v>44744</v>
      </c>
      <c r="G1219" s="8">
        <v>44786</v>
      </c>
      <c r="M1219">
        <v>0</v>
      </c>
    </row>
    <row r="1220" spans="1:13" x14ac:dyDescent="0.25">
      <c r="A1220">
        <v>1</v>
      </c>
      <c r="B1220" t="s">
        <v>38</v>
      </c>
      <c r="C1220" t="s">
        <v>362</v>
      </c>
      <c r="D1220" t="s">
        <v>556</v>
      </c>
      <c r="E1220" t="s">
        <v>2221</v>
      </c>
      <c r="F1220" s="8">
        <v>44736</v>
      </c>
      <c r="G1220" s="8">
        <v>44778</v>
      </c>
      <c r="M1220">
        <v>0</v>
      </c>
    </row>
    <row r="1221" spans="1:13" x14ac:dyDescent="0.25">
      <c r="A1221">
        <v>1</v>
      </c>
      <c r="B1221" t="s">
        <v>38</v>
      </c>
      <c r="C1221" t="s">
        <v>362</v>
      </c>
      <c r="D1221" t="s">
        <v>2688</v>
      </c>
      <c r="E1221" t="s">
        <v>2221</v>
      </c>
      <c r="F1221" s="8">
        <v>44778</v>
      </c>
      <c r="G1221" s="8">
        <v>44820</v>
      </c>
      <c r="M1221">
        <v>0</v>
      </c>
    </row>
    <row r="1222" spans="1:13" x14ac:dyDescent="0.25">
      <c r="A1222">
        <v>4</v>
      </c>
      <c r="B1222" t="s">
        <v>9</v>
      </c>
      <c r="C1222" t="s">
        <v>1326</v>
      </c>
      <c r="D1222" t="s">
        <v>3183</v>
      </c>
      <c r="E1222" t="s">
        <v>2203</v>
      </c>
      <c r="F1222" s="8">
        <v>44577</v>
      </c>
      <c r="G1222" s="8">
        <v>44619</v>
      </c>
      <c r="M1222">
        <v>0</v>
      </c>
    </row>
    <row r="1223" spans="1:13" x14ac:dyDescent="0.25">
      <c r="A1223">
        <v>4</v>
      </c>
      <c r="B1223" t="s">
        <v>9</v>
      </c>
      <c r="C1223" t="s">
        <v>1326</v>
      </c>
      <c r="D1223" t="s">
        <v>3117</v>
      </c>
      <c r="E1223" t="s">
        <v>2203</v>
      </c>
      <c r="F1223" s="8">
        <v>44760</v>
      </c>
      <c r="G1223" s="8">
        <v>44802</v>
      </c>
      <c r="M1223">
        <v>0</v>
      </c>
    </row>
    <row r="1224" spans="1:13" x14ac:dyDescent="0.25">
      <c r="A1224">
        <v>4</v>
      </c>
      <c r="B1224" t="s">
        <v>9</v>
      </c>
      <c r="C1224" t="s">
        <v>1326</v>
      </c>
      <c r="D1224" t="s">
        <v>1392</v>
      </c>
      <c r="E1224" t="s">
        <v>2203</v>
      </c>
      <c r="F1224" s="8">
        <v>44573</v>
      </c>
      <c r="G1224" s="8">
        <v>44615</v>
      </c>
      <c r="M1224">
        <v>0</v>
      </c>
    </row>
    <row r="1225" spans="1:13" x14ac:dyDescent="0.25">
      <c r="A1225">
        <v>1</v>
      </c>
      <c r="B1225" t="s">
        <v>38</v>
      </c>
      <c r="C1225" t="s">
        <v>362</v>
      </c>
      <c r="D1225" t="s">
        <v>852</v>
      </c>
      <c r="E1225" t="s">
        <v>2221</v>
      </c>
      <c r="F1225" s="8">
        <v>44679</v>
      </c>
      <c r="G1225" s="8">
        <v>44721</v>
      </c>
      <c r="M1225">
        <v>0</v>
      </c>
    </row>
    <row r="1226" spans="1:13" x14ac:dyDescent="0.25">
      <c r="A1226">
        <v>10</v>
      </c>
      <c r="B1226" t="s">
        <v>29</v>
      </c>
      <c r="C1226" t="s">
        <v>1072</v>
      </c>
      <c r="D1226" t="s">
        <v>3399</v>
      </c>
      <c r="E1226" t="s">
        <v>2205</v>
      </c>
      <c r="F1226" s="8">
        <v>44816</v>
      </c>
      <c r="G1226" s="8">
        <v>44858</v>
      </c>
      <c r="M1226">
        <v>0</v>
      </c>
    </row>
    <row r="1227" spans="1:13" x14ac:dyDescent="0.25">
      <c r="A1227">
        <v>1</v>
      </c>
      <c r="B1227" t="s">
        <v>38</v>
      </c>
      <c r="C1227" t="s">
        <v>908</v>
      </c>
      <c r="D1227" t="s">
        <v>924</v>
      </c>
      <c r="E1227" t="s">
        <v>2238</v>
      </c>
      <c r="F1227" s="8">
        <v>44729</v>
      </c>
      <c r="G1227" s="8">
        <v>44771</v>
      </c>
      <c r="M1227">
        <v>0</v>
      </c>
    </row>
    <row r="1228" spans="1:13" x14ac:dyDescent="0.25">
      <c r="A1228">
        <v>10</v>
      </c>
      <c r="B1228" t="s">
        <v>29</v>
      </c>
      <c r="C1228" t="s">
        <v>1072</v>
      </c>
      <c r="D1228" t="s">
        <v>1188</v>
      </c>
      <c r="E1228" t="s">
        <v>2205</v>
      </c>
      <c r="F1228" s="8">
        <v>44635</v>
      </c>
      <c r="G1228" s="8">
        <v>44677</v>
      </c>
      <c r="M1228">
        <v>0</v>
      </c>
    </row>
    <row r="1229" spans="1:13" x14ac:dyDescent="0.25">
      <c r="A1229">
        <v>1</v>
      </c>
      <c r="B1229" t="s">
        <v>38</v>
      </c>
      <c r="C1229" t="s">
        <v>362</v>
      </c>
      <c r="D1229" t="s">
        <v>418</v>
      </c>
      <c r="E1229" t="s">
        <v>2221</v>
      </c>
      <c r="F1229" s="8">
        <v>44655</v>
      </c>
      <c r="G1229" s="8">
        <v>44697</v>
      </c>
      <c r="M1229">
        <v>0</v>
      </c>
    </row>
    <row r="1230" spans="1:13" x14ac:dyDescent="0.25">
      <c r="A1230">
        <v>1</v>
      </c>
      <c r="B1230" t="s">
        <v>38</v>
      </c>
      <c r="C1230" t="s">
        <v>961</v>
      </c>
      <c r="D1230" t="s">
        <v>2722</v>
      </c>
      <c r="E1230" t="s">
        <v>2284</v>
      </c>
      <c r="F1230" s="8">
        <v>44795</v>
      </c>
      <c r="G1230" s="8">
        <v>44837</v>
      </c>
      <c r="M1230">
        <v>0</v>
      </c>
    </row>
    <row r="1231" spans="1:13" x14ac:dyDescent="0.25">
      <c r="A1231">
        <v>1</v>
      </c>
      <c r="B1231" t="s">
        <v>38</v>
      </c>
      <c r="C1231" t="s">
        <v>362</v>
      </c>
      <c r="D1231" t="s">
        <v>398</v>
      </c>
      <c r="E1231" t="s">
        <v>2221</v>
      </c>
      <c r="F1231" s="8">
        <v>44734</v>
      </c>
      <c r="G1231" s="8">
        <v>44776</v>
      </c>
      <c r="M1231">
        <v>0</v>
      </c>
    </row>
    <row r="1232" spans="1:13" x14ac:dyDescent="0.25">
      <c r="A1232">
        <v>8</v>
      </c>
      <c r="B1232" t="s">
        <v>25</v>
      </c>
      <c r="C1232" t="s">
        <v>1225</v>
      </c>
      <c r="D1232" t="s">
        <v>1261</v>
      </c>
      <c r="E1232" t="s">
        <v>2213</v>
      </c>
      <c r="F1232" s="8">
        <v>44641</v>
      </c>
      <c r="G1232" s="8">
        <v>44683</v>
      </c>
      <c r="M1232">
        <v>0</v>
      </c>
    </row>
    <row r="1233" spans="1:13" x14ac:dyDescent="0.25">
      <c r="A1233">
        <v>2</v>
      </c>
      <c r="B1233" t="s">
        <v>49</v>
      </c>
      <c r="C1233" t="s">
        <v>1817</v>
      </c>
      <c r="D1233" t="s">
        <v>3184</v>
      </c>
      <c r="E1233" t="s">
        <v>2229</v>
      </c>
      <c r="F1233" s="8">
        <v>44594</v>
      </c>
      <c r="G1233" s="8">
        <v>44636</v>
      </c>
      <c r="M1233">
        <v>0</v>
      </c>
    </row>
    <row r="1234" spans="1:13" x14ac:dyDescent="0.25">
      <c r="A1234">
        <v>0</v>
      </c>
      <c r="B1234" t="s">
        <v>2045</v>
      </c>
      <c r="C1234" t="s">
        <v>2044</v>
      </c>
      <c r="D1234" t="s">
        <v>2053</v>
      </c>
      <c r="E1234" t="s">
        <v>2219</v>
      </c>
      <c r="F1234" s="8">
        <v>44622</v>
      </c>
      <c r="G1234" s="8">
        <v>44664</v>
      </c>
      <c r="M1234">
        <v>0</v>
      </c>
    </row>
    <row r="1235" spans="1:13" x14ac:dyDescent="0.25">
      <c r="A1235">
        <v>1</v>
      </c>
      <c r="B1235" t="s">
        <v>38</v>
      </c>
      <c r="C1235" t="s">
        <v>362</v>
      </c>
      <c r="D1235" t="s">
        <v>808</v>
      </c>
      <c r="E1235" t="s">
        <v>2221</v>
      </c>
      <c r="F1235" s="8">
        <v>44662</v>
      </c>
      <c r="G1235" s="8">
        <v>44704</v>
      </c>
      <c r="M1235">
        <v>0</v>
      </c>
    </row>
    <row r="1236" spans="1:13" x14ac:dyDescent="0.25">
      <c r="A1236">
        <v>1</v>
      </c>
      <c r="B1236" t="s">
        <v>38</v>
      </c>
      <c r="C1236" t="s">
        <v>362</v>
      </c>
      <c r="D1236" t="s">
        <v>2506</v>
      </c>
      <c r="E1236" t="s">
        <v>2221</v>
      </c>
      <c r="F1236" s="8">
        <v>44775</v>
      </c>
      <c r="G1236" s="8">
        <v>44817</v>
      </c>
      <c r="M1236">
        <v>0</v>
      </c>
    </row>
    <row r="1237" spans="1:13" x14ac:dyDescent="0.25">
      <c r="A1237">
        <v>2</v>
      </c>
      <c r="B1237" t="s">
        <v>49</v>
      </c>
      <c r="C1237" t="s">
        <v>1860</v>
      </c>
      <c r="D1237" t="s">
        <v>3018</v>
      </c>
      <c r="E1237" t="s">
        <v>2222</v>
      </c>
      <c r="F1237" s="8">
        <v>44754</v>
      </c>
      <c r="G1237" s="8">
        <v>44796</v>
      </c>
      <c r="M1237">
        <v>0</v>
      </c>
    </row>
    <row r="1238" spans="1:13" x14ac:dyDescent="0.25">
      <c r="A1238">
        <v>1</v>
      </c>
      <c r="B1238" t="s">
        <v>38</v>
      </c>
      <c r="C1238" t="s">
        <v>362</v>
      </c>
      <c r="D1238" t="s">
        <v>626</v>
      </c>
      <c r="E1238" t="s">
        <v>2221</v>
      </c>
      <c r="F1238" s="8">
        <v>44610</v>
      </c>
      <c r="G1238" s="8">
        <v>44652</v>
      </c>
      <c r="M1238">
        <v>0</v>
      </c>
    </row>
    <row r="1239" spans="1:13" x14ac:dyDescent="0.25">
      <c r="A1239">
        <v>1</v>
      </c>
      <c r="B1239" t="s">
        <v>38</v>
      </c>
      <c r="C1239" t="s">
        <v>362</v>
      </c>
      <c r="D1239" t="s">
        <v>430</v>
      </c>
      <c r="E1239" t="s">
        <v>2221</v>
      </c>
      <c r="F1239" s="8">
        <v>44577</v>
      </c>
      <c r="G1239" s="8">
        <v>44619</v>
      </c>
      <c r="M1239">
        <v>0</v>
      </c>
    </row>
    <row r="1240" spans="1:13" x14ac:dyDescent="0.25">
      <c r="A1240">
        <v>1</v>
      </c>
      <c r="B1240" t="s">
        <v>38</v>
      </c>
      <c r="C1240" t="s">
        <v>362</v>
      </c>
      <c r="D1240" t="s">
        <v>670</v>
      </c>
      <c r="E1240" t="s">
        <v>2221</v>
      </c>
      <c r="F1240" s="8">
        <v>44671</v>
      </c>
      <c r="G1240" s="8">
        <v>44713</v>
      </c>
      <c r="M1240">
        <v>0</v>
      </c>
    </row>
    <row r="1241" spans="1:13" x14ac:dyDescent="0.25">
      <c r="A1241">
        <v>1</v>
      </c>
      <c r="B1241" t="s">
        <v>38</v>
      </c>
      <c r="C1241" t="s">
        <v>362</v>
      </c>
      <c r="D1241" t="s">
        <v>2554</v>
      </c>
      <c r="E1241" t="s">
        <v>2221</v>
      </c>
      <c r="F1241" s="8">
        <v>44757</v>
      </c>
      <c r="G1241" s="8">
        <v>44799</v>
      </c>
      <c r="M1241">
        <v>0</v>
      </c>
    </row>
    <row r="1242" spans="1:13" x14ac:dyDescent="0.25">
      <c r="A1242">
        <v>1</v>
      </c>
      <c r="B1242" t="s">
        <v>38</v>
      </c>
      <c r="C1242" t="s">
        <v>362</v>
      </c>
      <c r="D1242" t="s">
        <v>2650</v>
      </c>
      <c r="E1242" t="s">
        <v>2221</v>
      </c>
      <c r="F1242" s="8">
        <v>44772</v>
      </c>
      <c r="G1242" s="8">
        <v>44814</v>
      </c>
      <c r="M1242">
        <v>0</v>
      </c>
    </row>
    <row r="1243" spans="1:13" x14ac:dyDescent="0.25">
      <c r="A1243">
        <v>3</v>
      </c>
      <c r="B1243" t="s">
        <v>6</v>
      </c>
      <c r="C1243" t="s">
        <v>964</v>
      </c>
      <c r="D1243" t="s">
        <v>992</v>
      </c>
      <c r="E1243" t="s">
        <v>2232</v>
      </c>
      <c r="F1243" s="8">
        <v>44735</v>
      </c>
      <c r="G1243" s="8">
        <v>44777</v>
      </c>
      <c r="M1243">
        <v>0</v>
      </c>
    </row>
    <row r="1244" spans="1:13" x14ac:dyDescent="0.25">
      <c r="A1244">
        <v>4</v>
      </c>
      <c r="B1244" t="s">
        <v>9</v>
      </c>
      <c r="C1244" t="s">
        <v>1326</v>
      </c>
      <c r="D1244" t="s">
        <v>1546</v>
      </c>
      <c r="E1244" t="s">
        <v>2203</v>
      </c>
      <c r="F1244" s="8">
        <v>44712</v>
      </c>
      <c r="G1244" s="8">
        <v>44754</v>
      </c>
      <c r="M1244">
        <v>0</v>
      </c>
    </row>
    <row r="1245" spans="1:13" x14ac:dyDescent="0.25">
      <c r="A1245">
        <v>1</v>
      </c>
      <c r="B1245" t="s">
        <v>38</v>
      </c>
      <c r="C1245" t="s">
        <v>2029</v>
      </c>
      <c r="D1245" t="s">
        <v>3080</v>
      </c>
      <c r="E1245" t="s">
        <v>2256</v>
      </c>
      <c r="F1245" s="8">
        <v>44750</v>
      </c>
      <c r="G1245" s="8">
        <v>44792</v>
      </c>
      <c r="M1245">
        <v>0</v>
      </c>
    </row>
    <row r="1246" spans="1:13" x14ac:dyDescent="0.25">
      <c r="A1246">
        <v>4</v>
      </c>
      <c r="B1246" t="s">
        <v>9</v>
      </c>
      <c r="C1246" t="s">
        <v>1326</v>
      </c>
      <c r="D1246" t="s">
        <v>2846</v>
      </c>
      <c r="E1246" t="s">
        <v>2203</v>
      </c>
      <c r="F1246" s="8">
        <v>44751</v>
      </c>
      <c r="G1246" s="8">
        <v>44793</v>
      </c>
      <c r="M1246">
        <v>0</v>
      </c>
    </row>
    <row r="1247" spans="1:13" x14ac:dyDescent="0.25">
      <c r="A1247">
        <v>1</v>
      </c>
      <c r="B1247" t="s">
        <v>38</v>
      </c>
      <c r="C1247" t="s">
        <v>362</v>
      </c>
      <c r="D1247" t="s">
        <v>718</v>
      </c>
      <c r="E1247" t="s">
        <v>2221</v>
      </c>
      <c r="F1247" s="8">
        <v>44687</v>
      </c>
      <c r="G1247" s="8">
        <v>44729</v>
      </c>
      <c r="M1247">
        <v>0</v>
      </c>
    </row>
    <row r="1248" spans="1:13" x14ac:dyDescent="0.25">
      <c r="A1248">
        <v>1</v>
      </c>
      <c r="B1248" t="s">
        <v>38</v>
      </c>
      <c r="C1248" t="s">
        <v>362</v>
      </c>
      <c r="D1248" t="s">
        <v>504</v>
      </c>
      <c r="E1248" t="s">
        <v>2221</v>
      </c>
      <c r="F1248" s="8">
        <v>44647</v>
      </c>
      <c r="G1248" s="8">
        <v>44689</v>
      </c>
      <c r="M1248">
        <v>0</v>
      </c>
    </row>
    <row r="1249" spans="1:13" x14ac:dyDescent="0.25">
      <c r="A1249">
        <v>0</v>
      </c>
      <c r="B1249" t="s">
        <v>2045</v>
      </c>
      <c r="C1249" t="s">
        <v>2044</v>
      </c>
      <c r="D1249" t="s">
        <v>3185</v>
      </c>
      <c r="E1249" t="s">
        <v>2219</v>
      </c>
      <c r="F1249" s="8">
        <v>44591</v>
      </c>
      <c r="G1249" s="8">
        <v>44633</v>
      </c>
      <c r="M1249">
        <v>0</v>
      </c>
    </row>
    <row r="1250" spans="1:13" x14ac:dyDescent="0.25">
      <c r="A1250">
        <v>10</v>
      </c>
      <c r="B1250" t="s">
        <v>29</v>
      </c>
      <c r="C1250" t="s">
        <v>1201</v>
      </c>
      <c r="D1250" t="s">
        <v>1203</v>
      </c>
      <c r="E1250" t="s">
        <v>2217</v>
      </c>
      <c r="F1250" s="8">
        <v>44707</v>
      </c>
      <c r="G1250" s="8">
        <v>44749</v>
      </c>
      <c r="M1250">
        <v>0</v>
      </c>
    </row>
    <row r="1251" spans="1:13" x14ac:dyDescent="0.25">
      <c r="A1251">
        <v>1</v>
      </c>
      <c r="B1251" t="s">
        <v>38</v>
      </c>
      <c r="C1251" t="s">
        <v>362</v>
      </c>
      <c r="D1251" t="s">
        <v>486</v>
      </c>
      <c r="E1251" t="s">
        <v>2221</v>
      </c>
      <c r="F1251" s="8">
        <v>44644</v>
      </c>
      <c r="G1251" s="8">
        <v>44686</v>
      </c>
      <c r="M1251">
        <v>0</v>
      </c>
    </row>
    <row r="1252" spans="1:13" x14ac:dyDescent="0.25">
      <c r="A1252">
        <v>1</v>
      </c>
      <c r="B1252" t="s">
        <v>38</v>
      </c>
      <c r="C1252" t="s">
        <v>362</v>
      </c>
      <c r="D1252" t="s">
        <v>2644</v>
      </c>
      <c r="E1252" t="s">
        <v>2221</v>
      </c>
      <c r="F1252" s="8">
        <v>44793</v>
      </c>
      <c r="G1252" s="8">
        <v>44835</v>
      </c>
      <c r="M1252">
        <v>0</v>
      </c>
    </row>
    <row r="1253" spans="1:13" x14ac:dyDescent="0.25">
      <c r="A1253">
        <v>1</v>
      </c>
      <c r="B1253" t="s">
        <v>38</v>
      </c>
      <c r="C1253" t="s">
        <v>362</v>
      </c>
      <c r="D1253" t="s">
        <v>366</v>
      </c>
      <c r="E1253" t="s">
        <v>2221</v>
      </c>
      <c r="F1253" s="8">
        <v>44703</v>
      </c>
      <c r="G1253" s="8">
        <v>44745</v>
      </c>
      <c r="M1253">
        <v>0</v>
      </c>
    </row>
    <row r="1254" spans="1:13" x14ac:dyDescent="0.25">
      <c r="A1254">
        <v>1</v>
      </c>
      <c r="B1254" t="s">
        <v>38</v>
      </c>
      <c r="C1254" t="s">
        <v>908</v>
      </c>
      <c r="D1254" t="s">
        <v>936</v>
      </c>
      <c r="E1254" t="s">
        <v>2238</v>
      </c>
      <c r="F1254" s="8">
        <v>44742</v>
      </c>
      <c r="G1254" s="8">
        <v>44784</v>
      </c>
      <c r="M1254">
        <v>0</v>
      </c>
    </row>
    <row r="1255" spans="1:13" x14ac:dyDescent="0.25">
      <c r="A1255">
        <v>1</v>
      </c>
      <c r="B1255" t="s">
        <v>38</v>
      </c>
      <c r="C1255" t="s">
        <v>362</v>
      </c>
      <c r="D1255" t="s">
        <v>2592</v>
      </c>
      <c r="E1255" t="s">
        <v>2221</v>
      </c>
      <c r="F1255" s="8">
        <v>44743</v>
      </c>
      <c r="G1255" s="8">
        <v>44785</v>
      </c>
      <c r="M1255">
        <v>0</v>
      </c>
    </row>
    <row r="1256" spans="1:13" x14ac:dyDescent="0.25">
      <c r="A1256">
        <v>1</v>
      </c>
      <c r="B1256" t="s">
        <v>38</v>
      </c>
      <c r="C1256" t="s">
        <v>2029</v>
      </c>
      <c r="D1256" t="s">
        <v>2039</v>
      </c>
      <c r="E1256" t="s">
        <v>2256</v>
      </c>
      <c r="F1256" s="8">
        <v>44669</v>
      </c>
      <c r="G1256" s="8">
        <v>44711</v>
      </c>
      <c r="M1256">
        <v>0</v>
      </c>
    </row>
    <row r="1257" spans="1:13" x14ac:dyDescent="0.25">
      <c r="A1257">
        <v>1</v>
      </c>
      <c r="B1257" t="s">
        <v>38</v>
      </c>
      <c r="C1257" t="s">
        <v>362</v>
      </c>
      <c r="D1257" t="s">
        <v>622</v>
      </c>
      <c r="E1257" t="s">
        <v>2221</v>
      </c>
      <c r="F1257" s="8">
        <v>44567</v>
      </c>
      <c r="G1257" s="8">
        <v>44609</v>
      </c>
      <c r="M1257">
        <v>0</v>
      </c>
    </row>
    <row r="1258" spans="1:13" x14ac:dyDescent="0.25">
      <c r="A1258">
        <v>5</v>
      </c>
      <c r="B1258" t="s">
        <v>16</v>
      </c>
      <c r="C1258" t="s">
        <v>1677</v>
      </c>
      <c r="D1258" t="s">
        <v>2296</v>
      </c>
      <c r="E1258" t="s">
        <v>2230</v>
      </c>
      <c r="F1258" s="8">
        <v>44593</v>
      </c>
      <c r="G1258" s="8">
        <v>44635</v>
      </c>
      <c r="M1258">
        <v>0</v>
      </c>
    </row>
    <row r="1259" spans="1:13" x14ac:dyDescent="0.25">
      <c r="A1259">
        <v>3</v>
      </c>
      <c r="B1259" t="s">
        <v>6</v>
      </c>
      <c r="C1259" t="s">
        <v>1046</v>
      </c>
      <c r="D1259" t="s">
        <v>2742</v>
      </c>
      <c r="E1259" t="s">
        <v>2276</v>
      </c>
      <c r="F1259" s="8">
        <v>44757</v>
      </c>
      <c r="G1259" s="8">
        <v>44799</v>
      </c>
      <c r="M1259">
        <v>0</v>
      </c>
    </row>
    <row r="1260" spans="1:13" x14ac:dyDescent="0.25">
      <c r="A1260">
        <v>3</v>
      </c>
      <c r="B1260" t="s">
        <v>6</v>
      </c>
      <c r="C1260" t="s">
        <v>964</v>
      </c>
      <c r="D1260" t="s">
        <v>974</v>
      </c>
      <c r="E1260" t="s">
        <v>2232</v>
      </c>
      <c r="F1260" s="8">
        <v>44587</v>
      </c>
      <c r="G1260" s="8">
        <v>44629</v>
      </c>
      <c r="M1260">
        <v>0</v>
      </c>
    </row>
    <row r="1261" spans="1:13" x14ac:dyDescent="0.25">
      <c r="A1261">
        <v>1</v>
      </c>
      <c r="B1261" t="s">
        <v>38</v>
      </c>
      <c r="C1261" t="s">
        <v>2174</v>
      </c>
      <c r="D1261" t="s">
        <v>2190</v>
      </c>
      <c r="E1261" t="s">
        <v>2249</v>
      </c>
      <c r="F1261" s="8">
        <v>44622</v>
      </c>
      <c r="G1261" s="8">
        <v>44664</v>
      </c>
      <c r="M1261">
        <v>0</v>
      </c>
    </row>
    <row r="1262" spans="1:13" x14ac:dyDescent="0.25">
      <c r="A1262">
        <v>1</v>
      </c>
      <c r="B1262" t="s">
        <v>38</v>
      </c>
      <c r="C1262" t="s">
        <v>2174</v>
      </c>
      <c r="D1262" t="s">
        <v>2176</v>
      </c>
      <c r="E1262" t="s">
        <v>2249</v>
      </c>
      <c r="F1262" s="8">
        <v>44567</v>
      </c>
      <c r="G1262" s="8">
        <v>44609</v>
      </c>
      <c r="M1262">
        <v>0</v>
      </c>
    </row>
    <row r="1263" spans="1:13" x14ac:dyDescent="0.25">
      <c r="A1263">
        <v>3</v>
      </c>
      <c r="B1263" t="s">
        <v>6</v>
      </c>
      <c r="C1263" t="s">
        <v>964</v>
      </c>
      <c r="D1263" t="s">
        <v>1026</v>
      </c>
      <c r="E1263" t="s">
        <v>2232</v>
      </c>
      <c r="F1263" s="8">
        <v>44579</v>
      </c>
      <c r="G1263" s="8">
        <v>44621</v>
      </c>
      <c r="M1263">
        <v>0</v>
      </c>
    </row>
    <row r="1264" spans="1:13" x14ac:dyDescent="0.25">
      <c r="A1264">
        <v>1</v>
      </c>
      <c r="B1264" t="s">
        <v>38</v>
      </c>
      <c r="C1264" t="s">
        <v>2116</v>
      </c>
      <c r="D1264" t="s">
        <v>2297</v>
      </c>
      <c r="E1264" t="s">
        <v>2231</v>
      </c>
      <c r="F1264" s="8">
        <v>44609</v>
      </c>
      <c r="G1264" s="8">
        <v>44651</v>
      </c>
      <c r="M1264">
        <v>0</v>
      </c>
    </row>
    <row r="1265" spans="1:13" x14ac:dyDescent="0.25">
      <c r="A1265">
        <v>4</v>
      </c>
      <c r="B1265" t="s">
        <v>9</v>
      </c>
      <c r="C1265" t="s">
        <v>1326</v>
      </c>
      <c r="D1265" t="s">
        <v>1458</v>
      </c>
      <c r="E1265" t="s">
        <v>2203</v>
      </c>
      <c r="F1265" s="8">
        <v>44604</v>
      </c>
      <c r="G1265" s="8">
        <v>44646</v>
      </c>
      <c r="M1265">
        <v>0</v>
      </c>
    </row>
    <row r="1266" spans="1:13" x14ac:dyDescent="0.25">
      <c r="A1266">
        <v>1</v>
      </c>
      <c r="B1266" t="s">
        <v>38</v>
      </c>
      <c r="C1266" t="s">
        <v>362</v>
      </c>
      <c r="D1266" t="s">
        <v>634</v>
      </c>
      <c r="E1266" t="s">
        <v>2221</v>
      </c>
      <c r="F1266" s="8">
        <v>44603</v>
      </c>
      <c r="G1266" s="8">
        <v>44645</v>
      </c>
      <c r="M1266">
        <v>0</v>
      </c>
    </row>
    <row r="1267" spans="1:13" x14ac:dyDescent="0.25">
      <c r="A1267">
        <v>1</v>
      </c>
      <c r="B1267" t="s">
        <v>38</v>
      </c>
      <c r="C1267" t="s">
        <v>362</v>
      </c>
      <c r="D1267" t="s">
        <v>3400</v>
      </c>
      <c r="E1267" t="s">
        <v>2221</v>
      </c>
      <c r="F1267" s="8">
        <v>44773</v>
      </c>
      <c r="G1267" s="8">
        <v>44815</v>
      </c>
      <c r="M1267">
        <v>0</v>
      </c>
    </row>
    <row r="1268" spans="1:13" x14ac:dyDescent="0.25">
      <c r="A1268">
        <v>1</v>
      </c>
      <c r="B1268" t="s">
        <v>38</v>
      </c>
      <c r="C1268" t="s">
        <v>2116</v>
      </c>
      <c r="D1268" t="s">
        <v>2152</v>
      </c>
      <c r="E1268" t="s">
        <v>2231</v>
      </c>
      <c r="F1268" s="8">
        <v>44730</v>
      </c>
      <c r="G1268" s="8">
        <v>44772</v>
      </c>
      <c r="M1268">
        <v>0</v>
      </c>
    </row>
    <row r="1269" spans="1:13" x14ac:dyDescent="0.25">
      <c r="A1269">
        <v>4</v>
      </c>
      <c r="B1269" t="s">
        <v>9</v>
      </c>
      <c r="C1269" t="s">
        <v>1326</v>
      </c>
      <c r="D1269" t="s">
        <v>2298</v>
      </c>
      <c r="E1269" t="s">
        <v>2203</v>
      </c>
      <c r="F1269" s="8">
        <v>44724</v>
      </c>
      <c r="G1269" s="8">
        <v>44766</v>
      </c>
      <c r="M1269">
        <v>0</v>
      </c>
    </row>
    <row r="1270" spans="1:13" x14ac:dyDescent="0.25">
      <c r="A1270">
        <v>4</v>
      </c>
      <c r="B1270" t="s">
        <v>9</v>
      </c>
      <c r="C1270" t="s">
        <v>1326</v>
      </c>
      <c r="D1270" t="s">
        <v>2874</v>
      </c>
      <c r="E1270" t="s">
        <v>2203</v>
      </c>
      <c r="F1270" s="8">
        <v>44757</v>
      </c>
      <c r="G1270" s="8">
        <v>44799</v>
      </c>
      <c r="M1270">
        <v>0</v>
      </c>
    </row>
    <row r="1271" spans="1:13" x14ac:dyDescent="0.25">
      <c r="A1271">
        <v>1</v>
      </c>
      <c r="B1271" t="s">
        <v>38</v>
      </c>
      <c r="C1271" t="s">
        <v>362</v>
      </c>
      <c r="D1271" t="s">
        <v>794</v>
      </c>
      <c r="E1271" t="s">
        <v>2221</v>
      </c>
      <c r="F1271" s="8">
        <v>44730</v>
      </c>
      <c r="G1271" s="8">
        <v>44772</v>
      </c>
      <c r="M1271">
        <v>0</v>
      </c>
    </row>
    <row r="1272" spans="1:13" x14ac:dyDescent="0.25">
      <c r="A1272">
        <v>1</v>
      </c>
      <c r="B1272" t="s">
        <v>38</v>
      </c>
      <c r="C1272" t="s">
        <v>362</v>
      </c>
      <c r="D1272" t="s">
        <v>838</v>
      </c>
      <c r="E1272" t="s">
        <v>2221</v>
      </c>
      <c r="F1272" s="8">
        <v>44574</v>
      </c>
      <c r="G1272" s="8">
        <v>44616</v>
      </c>
      <c r="M1272">
        <v>0</v>
      </c>
    </row>
    <row r="1273" spans="1:13" x14ac:dyDescent="0.25">
      <c r="A1273">
        <v>0</v>
      </c>
      <c r="B1273" t="s">
        <v>2045</v>
      </c>
      <c r="C1273" t="s">
        <v>2044</v>
      </c>
      <c r="D1273" t="s">
        <v>2057</v>
      </c>
      <c r="E1273" t="s">
        <v>2219</v>
      </c>
      <c r="F1273" s="8">
        <v>44595</v>
      </c>
      <c r="G1273" s="8">
        <v>44637</v>
      </c>
      <c r="M1273">
        <v>0</v>
      </c>
    </row>
    <row r="1274" spans="1:13" x14ac:dyDescent="0.25">
      <c r="A1274">
        <v>1</v>
      </c>
      <c r="B1274" t="s">
        <v>38</v>
      </c>
      <c r="C1274" t="s">
        <v>2029</v>
      </c>
      <c r="D1274" t="s">
        <v>2043</v>
      </c>
      <c r="E1274" t="s">
        <v>2256</v>
      </c>
      <c r="F1274" s="8">
        <v>44700</v>
      </c>
      <c r="G1274" s="8">
        <v>44742</v>
      </c>
      <c r="M1274">
        <v>0</v>
      </c>
    </row>
    <row r="1275" spans="1:13" x14ac:dyDescent="0.25">
      <c r="A1275">
        <v>1</v>
      </c>
      <c r="B1275" t="s">
        <v>38</v>
      </c>
      <c r="C1275" t="s">
        <v>2174</v>
      </c>
      <c r="D1275" t="s">
        <v>2188</v>
      </c>
      <c r="E1275" t="s">
        <v>2249</v>
      </c>
      <c r="F1275" s="8">
        <v>44700</v>
      </c>
      <c r="G1275" s="8">
        <v>44742</v>
      </c>
      <c r="M1275">
        <v>0</v>
      </c>
    </row>
    <row r="1276" spans="1:13" x14ac:dyDescent="0.25">
      <c r="A1276">
        <v>4</v>
      </c>
      <c r="B1276" t="s">
        <v>9</v>
      </c>
      <c r="C1276" t="s">
        <v>1326</v>
      </c>
      <c r="D1276" t="s">
        <v>3186</v>
      </c>
      <c r="E1276" t="s">
        <v>2203</v>
      </c>
      <c r="F1276" s="8">
        <v>44583</v>
      </c>
      <c r="G1276" s="8">
        <v>44625</v>
      </c>
      <c r="M1276">
        <v>0</v>
      </c>
    </row>
    <row r="1277" spans="1:13" x14ac:dyDescent="0.25">
      <c r="A1277">
        <v>3</v>
      </c>
      <c r="B1277" t="s">
        <v>6</v>
      </c>
      <c r="C1277" t="s">
        <v>1046</v>
      </c>
      <c r="D1277" t="s">
        <v>3401</v>
      </c>
      <c r="E1277" t="s">
        <v>2276</v>
      </c>
      <c r="F1277" s="8">
        <v>44806</v>
      </c>
      <c r="G1277" s="8">
        <v>44848</v>
      </c>
      <c r="M1277">
        <v>0</v>
      </c>
    </row>
    <row r="1278" spans="1:13" x14ac:dyDescent="0.25">
      <c r="A1278">
        <v>3</v>
      </c>
      <c r="B1278" t="s">
        <v>6</v>
      </c>
      <c r="C1278" t="s">
        <v>964</v>
      </c>
      <c r="D1278" t="s">
        <v>978</v>
      </c>
      <c r="E1278" t="s">
        <v>2232</v>
      </c>
      <c r="F1278" s="8">
        <v>44720</v>
      </c>
      <c r="G1278" s="8">
        <v>44762</v>
      </c>
      <c r="M1278">
        <v>0</v>
      </c>
    </row>
    <row r="1279" spans="1:13" x14ac:dyDescent="0.25">
      <c r="A1279">
        <v>1</v>
      </c>
      <c r="B1279" t="s">
        <v>38</v>
      </c>
      <c r="C1279" t="s">
        <v>362</v>
      </c>
      <c r="D1279" t="s">
        <v>644</v>
      </c>
      <c r="E1279" t="s">
        <v>2221</v>
      </c>
      <c r="F1279" s="8">
        <v>44741</v>
      </c>
      <c r="G1279" s="8">
        <v>44783</v>
      </c>
      <c r="M1279">
        <v>0</v>
      </c>
    </row>
    <row r="1280" spans="1:13" x14ac:dyDescent="0.25">
      <c r="A1280">
        <v>3</v>
      </c>
      <c r="B1280" t="s">
        <v>6</v>
      </c>
      <c r="C1280" t="s">
        <v>964</v>
      </c>
      <c r="D1280" t="s">
        <v>982</v>
      </c>
      <c r="E1280" t="s">
        <v>2232</v>
      </c>
      <c r="F1280" s="8">
        <v>44582</v>
      </c>
      <c r="G1280" s="8">
        <v>44624</v>
      </c>
      <c r="M1280">
        <v>0</v>
      </c>
    </row>
    <row r="1281" spans="1:13" x14ac:dyDescent="0.25">
      <c r="A1281">
        <v>8</v>
      </c>
      <c r="B1281" t="s">
        <v>25</v>
      </c>
      <c r="C1281" t="s">
        <v>1314</v>
      </c>
      <c r="D1281" t="s">
        <v>1318</v>
      </c>
      <c r="E1281" t="s">
        <v>2283</v>
      </c>
      <c r="F1281" s="8">
        <v>44685</v>
      </c>
      <c r="G1281" s="8">
        <v>44727</v>
      </c>
      <c r="M1281">
        <v>0</v>
      </c>
    </row>
    <row r="1282" spans="1:13" x14ac:dyDescent="0.25">
      <c r="A1282">
        <v>1</v>
      </c>
      <c r="B1282" t="s">
        <v>38</v>
      </c>
      <c r="C1282" t="s">
        <v>2029</v>
      </c>
      <c r="D1282" t="s">
        <v>2041</v>
      </c>
      <c r="E1282" t="s">
        <v>2256</v>
      </c>
      <c r="F1282" s="8">
        <v>44567</v>
      </c>
      <c r="G1282" s="8">
        <v>44609</v>
      </c>
      <c r="M1282">
        <v>0</v>
      </c>
    </row>
    <row r="1283" spans="1:13" x14ac:dyDescent="0.25">
      <c r="A1283">
        <v>5</v>
      </c>
      <c r="B1283" t="s">
        <v>16</v>
      </c>
      <c r="C1283" t="s">
        <v>1677</v>
      </c>
      <c r="D1283" t="s">
        <v>1679</v>
      </c>
      <c r="E1283" t="s">
        <v>2230</v>
      </c>
      <c r="F1283" s="8">
        <v>44686</v>
      </c>
      <c r="G1283" s="8">
        <v>44728</v>
      </c>
      <c r="M1283">
        <v>0</v>
      </c>
    </row>
    <row r="1284" spans="1:13" x14ac:dyDescent="0.25">
      <c r="A1284">
        <v>1</v>
      </c>
      <c r="B1284" t="s">
        <v>38</v>
      </c>
      <c r="C1284" t="s">
        <v>362</v>
      </c>
      <c r="D1284" t="s">
        <v>2684</v>
      </c>
      <c r="E1284" t="s">
        <v>2221</v>
      </c>
      <c r="F1284" s="8">
        <v>44789</v>
      </c>
      <c r="G1284" s="8">
        <v>44831</v>
      </c>
      <c r="M1284">
        <v>0</v>
      </c>
    </row>
    <row r="1285" spans="1:13" x14ac:dyDescent="0.25">
      <c r="A1285">
        <v>1</v>
      </c>
      <c r="B1285" t="s">
        <v>38</v>
      </c>
      <c r="C1285" t="s">
        <v>362</v>
      </c>
      <c r="D1285" t="s">
        <v>2510</v>
      </c>
      <c r="E1285" t="s">
        <v>2221</v>
      </c>
      <c r="F1285" s="8">
        <v>44758</v>
      </c>
      <c r="G1285" s="8">
        <v>44800</v>
      </c>
      <c r="M1285">
        <v>0</v>
      </c>
    </row>
    <row r="1286" spans="1:13" x14ac:dyDescent="0.25">
      <c r="A1286">
        <v>4</v>
      </c>
      <c r="B1286" t="s">
        <v>9</v>
      </c>
      <c r="C1286" t="s">
        <v>1617</v>
      </c>
      <c r="D1286" t="s">
        <v>1625</v>
      </c>
      <c r="E1286" t="s">
        <v>2211</v>
      </c>
      <c r="F1286" s="8">
        <v>44634</v>
      </c>
      <c r="G1286" s="8">
        <v>44676</v>
      </c>
      <c r="M1286">
        <v>0</v>
      </c>
    </row>
    <row r="1287" spans="1:13" x14ac:dyDescent="0.25">
      <c r="A1287">
        <v>1</v>
      </c>
      <c r="B1287" t="s">
        <v>38</v>
      </c>
      <c r="C1287" t="s">
        <v>362</v>
      </c>
      <c r="D1287" t="s">
        <v>514</v>
      </c>
      <c r="E1287" t="s">
        <v>2221</v>
      </c>
      <c r="F1287" s="8">
        <v>44666</v>
      </c>
      <c r="G1287" s="8">
        <v>44708</v>
      </c>
      <c r="M1287">
        <v>0</v>
      </c>
    </row>
    <row r="1288" spans="1:13" x14ac:dyDescent="0.25">
      <c r="A1288">
        <v>1</v>
      </c>
      <c r="B1288" t="s">
        <v>38</v>
      </c>
      <c r="C1288" t="s">
        <v>362</v>
      </c>
      <c r="D1288" t="s">
        <v>478</v>
      </c>
      <c r="E1288" t="s">
        <v>2221</v>
      </c>
      <c r="F1288" s="8">
        <v>44735</v>
      </c>
      <c r="G1288" s="8">
        <v>44777</v>
      </c>
      <c r="M1288">
        <v>0</v>
      </c>
    </row>
    <row r="1289" spans="1:13" x14ac:dyDescent="0.25">
      <c r="A1289">
        <v>1</v>
      </c>
      <c r="B1289" t="s">
        <v>38</v>
      </c>
      <c r="C1289" t="s">
        <v>362</v>
      </c>
      <c r="D1289" t="s">
        <v>768</v>
      </c>
      <c r="E1289" t="s">
        <v>2221</v>
      </c>
      <c r="F1289" s="8">
        <v>44717</v>
      </c>
      <c r="G1289" s="8">
        <v>44759</v>
      </c>
      <c r="M1289">
        <v>0</v>
      </c>
    </row>
    <row r="1290" spans="1:13" x14ac:dyDescent="0.25">
      <c r="A1290">
        <v>2</v>
      </c>
      <c r="B1290" t="s">
        <v>49</v>
      </c>
      <c r="C1290" t="s">
        <v>2006</v>
      </c>
      <c r="D1290" t="s">
        <v>2022</v>
      </c>
      <c r="E1290" t="s">
        <v>2235</v>
      </c>
      <c r="F1290" s="8">
        <v>44733</v>
      </c>
      <c r="G1290" s="8">
        <v>44775</v>
      </c>
      <c r="M1290">
        <v>0</v>
      </c>
    </row>
    <row r="1291" spans="1:13" x14ac:dyDescent="0.25">
      <c r="A1291">
        <v>5</v>
      </c>
      <c r="B1291" t="s">
        <v>16</v>
      </c>
      <c r="C1291" t="s">
        <v>1802</v>
      </c>
      <c r="D1291" t="s">
        <v>1806</v>
      </c>
      <c r="E1291" t="s">
        <v>2233</v>
      </c>
      <c r="F1291" s="8">
        <v>44578</v>
      </c>
      <c r="G1291" s="8">
        <v>44620</v>
      </c>
      <c r="M1291">
        <v>0</v>
      </c>
    </row>
    <row r="1292" spans="1:13" x14ac:dyDescent="0.25">
      <c r="A1292">
        <v>1</v>
      </c>
      <c r="B1292" t="s">
        <v>38</v>
      </c>
      <c r="C1292" t="s">
        <v>2116</v>
      </c>
      <c r="D1292" t="s">
        <v>2138</v>
      </c>
      <c r="E1292" t="s">
        <v>2231</v>
      </c>
      <c r="F1292" s="8">
        <v>44621</v>
      </c>
      <c r="G1292" s="8">
        <v>44663</v>
      </c>
      <c r="M1292">
        <v>0</v>
      </c>
    </row>
    <row r="1293" spans="1:13" x14ac:dyDescent="0.25">
      <c r="A1293">
        <v>1</v>
      </c>
      <c r="B1293" t="s">
        <v>38</v>
      </c>
      <c r="C1293" t="s">
        <v>362</v>
      </c>
      <c r="D1293" t="s">
        <v>3402</v>
      </c>
      <c r="E1293" t="s">
        <v>2221</v>
      </c>
      <c r="F1293" s="8">
        <v>44811</v>
      </c>
      <c r="G1293" s="8">
        <v>44853</v>
      </c>
      <c r="M1293">
        <v>0</v>
      </c>
    </row>
    <row r="1294" spans="1:13" x14ac:dyDescent="0.25">
      <c r="A1294">
        <v>1</v>
      </c>
      <c r="B1294" t="s">
        <v>38</v>
      </c>
      <c r="C1294" t="s">
        <v>2116</v>
      </c>
      <c r="D1294" t="s">
        <v>3110</v>
      </c>
      <c r="E1294" t="s">
        <v>2231</v>
      </c>
      <c r="F1294" s="8">
        <v>44785</v>
      </c>
      <c r="G1294" s="8">
        <v>44827</v>
      </c>
      <c r="M1294">
        <v>0</v>
      </c>
    </row>
    <row r="1295" spans="1:13" x14ac:dyDescent="0.25">
      <c r="A1295">
        <v>1</v>
      </c>
      <c r="B1295" t="s">
        <v>38</v>
      </c>
      <c r="C1295" t="s">
        <v>908</v>
      </c>
      <c r="D1295" t="s">
        <v>934</v>
      </c>
      <c r="E1295" t="s">
        <v>2238</v>
      </c>
      <c r="F1295" s="8">
        <v>44699</v>
      </c>
      <c r="G1295" s="8">
        <v>44741</v>
      </c>
      <c r="M1295">
        <v>0</v>
      </c>
    </row>
    <row r="1296" spans="1:13" x14ac:dyDescent="0.25">
      <c r="A1296">
        <v>7</v>
      </c>
      <c r="B1296" t="s">
        <v>22</v>
      </c>
      <c r="C1296" t="s">
        <v>1873</v>
      </c>
      <c r="D1296" t="s">
        <v>1891</v>
      </c>
      <c r="E1296" t="s">
        <v>2212</v>
      </c>
      <c r="F1296" s="8">
        <v>44703</v>
      </c>
      <c r="G1296" s="8">
        <v>44745</v>
      </c>
      <c r="M1296">
        <v>0</v>
      </c>
    </row>
    <row r="1297" spans="1:13" x14ac:dyDescent="0.25">
      <c r="A1297">
        <v>7</v>
      </c>
      <c r="B1297" t="s">
        <v>22</v>
      </c>
      <c r="C1297" t="s">
        <v>1873</v>
      </c>
      <c r="D1297" t="s">
        <v>1909</v>
      </c>
      <c r="E1297" t="s">
        <v>2212</v>
      </c>
      <c r="F1297" s="8">
        <v>44721</v>
      </c>
      <c r="G1297" s="8">
        <v>44763</v>
      </c>
      <c r="M1297">
        <v>0</v>
      </c>
    </row>
    <row r="1298" spans="1:13" x14ac:dyDescent="0.25">
      <c r="A1298">
        <v>1</v>
      </c>
      <c r="B1298" t="s">
        <v>38</v>
      </c>
      <c r="C1298" t="s">
        <v>362</v>
      </c>
      <c r="D1298" t="s">
        <v>630</v>
      </c>
      <c r="E1298" t="s">
        <v>2221</v>
      </c>
      <c r="F1298" s="8">
        <v>44706</v>
      </c>
      <c r="G1298" s="8">
        <v>44748</v>
      </c>
      <c r="M1298">
        <v>0</v>
      </c>
    </row>
    <row r="1299" spans="1:13" x14ac:dyDescent="0.25">
      <c r="A1299">
        <v>5</v>
      </c>
      <c r="B1299" t="s">
        <v>16</v>
      </c>
      <c r="C1299" t="s">
        <v>1802</v>
      </c>
      <c r="D1299" t="s">
        <v>3002</v>
      </c>
      <c r="E1299" t="s">
        <v>2233</v>
      </c>
      <c r="F1299" s="8">
        <v>44775</v>
      </c>
      <c r="G1299" s="8">
        <v>44817</v>
      </c>
      <c r="M1299">
        <v>0</v>
      </c>
    </row>
    <row r="1300" spans="1:13" x14ac:dyDescent="0.25">
      <c r="A1300">
        <v>0</v>
      </c>
      <c r="B1300" t="s">
        <v>2045</v>
      </c>
      <c r="C1300" t="s">
        <v>2044</v>
      </c>
      <c r="D1300" t="s">
        <v>3187</v>
      </c>
      <c r="E1300" t="s">
        <v>2219</v>
      </c>
      <c r="F1300" s="8">
        <v>44725</v>
      </c>
      <c r="G1300" s="8">
        <v>44767</v>
      </c>
      <c r="M1300">
        <v>0</v>
      </c>
    </row>
    <row r="1301" spans="1:13" x14ac:dyDescent="0.25">
      <c r="A1301">
        <v>4</v>
      </c>
      <c r="B1301" t="s">
        <v>9</v>
      </c>
      <c r="C1301" t="s">
        <v>1276</v>
      </c>
      <c r="D1301" t="s">
        <v>1304</v>
      </c>
      <c r="E1301" t="s">
        <v>2209</v>
      </c>
      <c r="F1301" s="8">
        <v>44572</v>
      </c>
      <c r="G1301" s="8">
        <v>44614</v>
      </c>
      <c r="M1301">
        <v>0</v>
      </c>
    </row>
    <row r="1302" spans="1:13" x14ac:dyDescent="0.25">
      <c r="A1302">
        <v>5</v>
      </c>
      <c r="B1302" t="s">
        <v>16</v>
      </c>
      <c r="C1302" t="s">
        <v>1677</v>
      </c>
      <c r="D1302" t="s">
        <v>1683</v>
      </c>
      <c r="E1302" t="s">
        <v>2230</v>
      </c>
      <c r="F1302" s="8">
        <v>44712</v>
      </c>
      <c r="G1302" s="8">
        <v>44754</v>
      </c>
      <c r="M1302">
        <v>0</v>
      </c>
    </row>
    <row r="1303" spans="1:13" x14ac:dyDescent="0.25">
      <c r="A1303">
        <v>1</v>
      </c>
      <c r="B1303" t="s">
        <v>38</v>
      </c>
      <c r="C1303" t="s">
        <v>2116</v>
      </c>
      <c r="D1303" t="s">
        <v>2120</v>
      </c>
      <c r="E1303" t="s">
        <v>2231</v>
      </c>
      <c r="F1303" s="8">
        <v>44735</v>
      </c>
      <c r="G1303" s="8">
        <v>44777</v>
      </c>
      <c r="M1303">
        <v>0</v>
      </c>
    </row>
    <row r="1304" spans="1:13" x14ac:dyDescent="0.25">
      <c r="A1304">
        <v>7</v>
      </c>
      <c r="B1304" t="s">
        <v>22</v>
      </c>
      <c r="C1304" t="s">
        <v>1873</v>
      </c>
      <c r="D1304" t="s">
        <v>3066</v>
      </c>
      <c r="E1304" t="s">
        <v>2212</v>
      </c>
      <c r="F1304" s="8">
        <v>44801</v>
      </c>
      <c r="G1304" s="8">
        <v>44843</v>
      </c>
      <c r="M1304">
        <v>0</v>
      </c>
    </row>
    <row r="1305" spans="1:13" x14ac:dyDescent="0.25">
      <c r="A1305">
        <v>4</v>
      </c>
      <c r="B1305" t="s">
        <v>9</v>
      </c>
      <c r="C1305" t="s">
        <v>1632</v>
      </c>
      <c r="D1305" t="s">
        <v>1646</v>
      </c>
      <c r="E1305" t="s">
        <v>2202</v>
      </c>
      <c r="F1305" s="8">
        <v>44613</v>
      </c>
      <c r="G1305" s="8">
        <v>44655</v>
      </c>
      <c r="M1305">
        <v>0</v>
      </c>
    </row>
    <row r="1306" spans="1:13" x14ac:dyDescent="0.25">
      <c r="A1306">
        <v>4</v>
      </c>
      <c r="B1306" t="s">
        <v>9</v>
      </c>
      <c r="C1306" t="s">
        <v>1326</v>
      </c>
      <c r="D1306" t="s">
        <v>3188</v>
      </c>
      <c r="E1306" t="s">
        <v>2203</v>
      </c>
      <c r="F1306" s="8">
        <v>44565</v>
      </c>
      <c r="G1306" s="8">
        <v>44607</v>
      </c>
      <c r="M1306">
        <v>0</v>
      </c>
    </row>
    <row r="1307" spans="1:13" x14ac:dyDescent="0.25">
      <c r="A1307">
        <v>1</v>
      </c>
      <c r="B1307" t="s">
        <v>38</v>
      </c>
      <c r="C1307" t="s">
        <v>362</v>
      </c>
      <c r="D1307" t="s">
        <v>432</v>
      </c>
      <c r="E1307" t="s">
        <v>2221</v>
      </c>
      <c r="F1307" s="8">
        <v>44592</v>
      </c>
      <c r="G1307" s="8">
        <v>44634</v>
      </c>
      <c r="M1307">
        <v>0</v>
      </c>
    </row>
    <row r="1308" spans="1:13" x14ac:dyDescent="0.25">
      <c r="A1308">
        <v>10</v>
      </c>
      <c r="B1308" t="s">
        <v>29</v>
      </c>
      <c r="C1308" t="s">
        <v>1072</v>
      </c>
      <c r="D1308" t="s">
        <v>2778</v>
      </c>
      <c r="E1308" t="s">
        <v>2205</v>
      </c>
      <c r="F1308" s="8">
        <v>44791</v>
      </c>
      <c r="G1308" s="8">
        <v>44833</v>
      </c>
      <c r="M1308">
        <v>0</v>
      </c>
    </row>
    <row r="1309" spans="1:13" x14ac:dyDescent="0.25">
      <c r="A1309">
        <v>1</v>
      </c>
      <c r="B1309" t="s">
        <v>38</v>
      </c>
      <c r="C1309" t="s">
        <v>362</v>
      </c>
      <c r="D1309" t="s">
        <v>704</v>
      </c>
      <c r="E1309" t="s">
        <v>2221</v>
      </c>
      <c r="F1309" s="8">
        <v>44590</v>
      </c>
      <c r="G1309" s="8">
        <v>44632</v>
      </c>
      <c r="M1309">
        <v>0</v>
      </c>
    </row>
    <row r="1310" spans="1:13" x14ac:dyDescent="0.25">
      <c r="A1310">
        <v>5</v>
      </c>
      <c r="B1310" t="s">
        <v>16</v>
      </c>
      <c r="C1310" t="s">
        <v>1777</v>
      </c>
      <c r="D1310" t="s">
        <v>1787</v>
      </c>
      <c r="E1310" t="s">
        <v>2204</v>
      </c>
      <c r="F1310" s="8">
        <v>44679</v>
      </c>
      <c r="G1310" s="8">
        <v>44721</v>
      </c>
      <c r="M1310">
        <v>0</v>
      </c>
    </row>
    <row r="1311" spans="1:13" x14ac:dyDescent="0.25">
      <c r="A1311">
        <v>5</v>
      </c>
      <c r="B1311" t="s">
        <v>16</v>
      </c>
      <c r="C1311" t="s">
        <v>2080</v>
      </c>
      <c r="D1311" t="s">
        <v>2098</v>
      </c>
      <c r="E1311" t="s">
        <v>2228</v>
      </c>
      <c r="F1311" s="8">
        <v>44708</v>
      </c>
      <c r="G1311" s="8">
        <v>44750</v>
      </c>
      <c r="M1311">
        <v>0</v>
      </c>
    </row>
    <row r="1312" spans="1:13" x14ac:dyDescent="0.25">
      <c r="A1312">
        <v>1</v>
      </c>
      <c r="B1312" t="s">
        <v>38</v>
      </c>
      <c r="C1312" t="s">
        <v>362</v>
      </c>
      <c r="D1312" t="s">
        <v>492</v>
      </c>
      <c r="E1312" t="s">
        <v>2221</v>
      </c>
      <c r="F1312" s="8">
        <v>44660</v>
      </c>
      <c r="G1312" s="8">
        <v>44702</v>
      </c>
      <c r="M1312">
        <v>0</v>
      </c>
    </row>
    <row r="1313" spans="1:13" x14ac:dyDescent="0.25">
      <c r="A1313">
        <v>4</v>
      </c>
      <c r="B1313" t="s">
        <v>9</v>
      </c>
      <c r="C1313" t="s">
        <v>1326</v>
      </c>
      <c r="D1313" t="s">
        <v>1480</v>
      </c>
      <c r="E1313" t="s">
        <v>2203</v>
      </c>
      <c r="F1313" s="8">
        <v>44738</v>
      </c>
      <c r="G1313" s="8">
        <v>44780</v>
      </c>
      <c r="M1313">
        <v>0</v>
      </c>
    </row>
    <row r="1314" spans="1:13" x14ac:dyDescent="0.25">
      <c r="A1314">
        <v>4</v>
      </c>
      <c r="B1314" t="s">
        <v>9</v>
      </c>
      <c r="C1314" t="s">
        <v>1326</v>
      </c>
      <c r="D1314" t="s">
        <v>3189</v>
      </c>
      <c r="E1314" t="s">
        <v>2203</v>
      </c>
      <c r="F1314" s="8">
        <v>44598</v>
      </c>
      <c r="G1314" s="8">
        <v>44640</v>
      </c>
      <c r="M1314">
        <v>0</v>
      </c>
    </row>
    <row r="1315" spans="1:13" x14ac:dyDescent="0.25">
      <c r="A1315">
        <v>1</v>
      </c>
      <c r="B1315" t="s">
        <v>38</v>
      </c>
      <c r="C1315" t="s">
        <v>362</v>
      </c>
      <c r="D1315" t="s">
        <v>3403</v>
      </c>
      <c r="E1315" t="s">
        <v>2221</v>
      </c>
      <c r="F1315" s="8">
        <v>44815</v>
      </c>
      <c r="G1315" s="8">
        <v>44857</v>
      </c>
      <c r="M1315">
        <v>0</v>
      </c>
    </row>
    <row r="1316" spans="1:13" x14ac:dyDescent="0.25">
      <c r="A1316">
        <v>10</v>
      </c>
      <c r="B1316" t="s">
        <v>29</v>
      </c>
      <c r="C1316" t="s">
        <v>1072</v>
      </c>
      <c r="D1316" t="s">
        <v>1090</v>
      </c>
      <c r="E1316" t="s">
        <v>2205</v>
      </c>
      <c r="F1316" s="8">
        <v>44584</v>
      </c>
      <c r="G1316" s="8">
        <v>44626</v>
      </c>
      <c r="M1316">
        <v>0</v>
      </c>
    </row>
    <row r="1317" spans="1:13" x14ac:dyDescent="0.25">
      <c r="A1317">
        <v>1</v>
      </c>
      <c r="B1317" t="s">
        <v>38</v>
      </c>
      <c r="C1317" t="s">
        <v>362</v>
      </c>
      <c r="D1317" t="s">
        <v>778</v>
      </c>
      <c r="E1317" t="s">
        <v>2221</v>
      </c>
      <c r="F1317" s="8">
        <v>44663</v>
      </c>
      <c r="G1317" s="8">
        <v>44705</v>
      </c>
      <c r="M1317">
        <v>0</v>
      </c>
    </row>
    <row r="1318" spans="1:13" x14ac:dyDescent="0.25">
      <c r="A1318">
        <v>4</v>
      </c>
      <c r="B1318" t="s">
        <v>9</v>
      </c>
      <c r="C1318" t="s">
        <v>1326</v>
      </c>
      <c r="D1318" t="s">
        <v>1532</v>
      </c>
      <c r="E1318" t="s">
        <v>2203</v>
      </c>
      <c r="F1318" s="8">
        <v>44708</v>
      </c>
      <c r="G1318" s="8">
        <v>44750</v>
      </c>
      <c r="M1318">
        <v>0</v>
      </c>
    </row>
    <row r="1319" spans="1:13" x14ac:dyDescent="0.25">
      <c r="A1319">
        <v>7</v>
      </c>
      <c r="B1319" t="s">
        <v>22</v>
      </c>
      <c r="C1319" t="s">
        <v>1873</v>
      </c>
      <c r="D1319" t="s">
        <v>3054</v>
      </c>
      <c r="E1319" t="s">
        <v>2212</v>
      </c>
      <c r="F1319" s="8">
        <v>44767</v>
      </c>
      <c r="G1319" s="8">
        <v>44809</v>
      </c>
      <c r="M1319">
        <v>0</v>
      </c>
    </row>
    <row r="1320" spans="1:13" x14ac:dyDescent="0.25">
      <c r="A1320">
        <v>5</v>
      </c>
      <c r="B1320" t="s">
        <v>16</v>
      </c>
      <c r="C1320" t="s">
        <v>1677</v>
      </c>
      <c r="D1320" t="s">
        <v>2958</v>
      </c>
      <c r="E1320" t="s">
        <v>2230</v>
      </c>
      <c r="F1320" s="8">
        <v>44791</v>
      </c>
      <c r="G1320" s="8">
        <v>44833</v>
      </c>
      <c r="M1320">
        <v>0</v>
      </c>
    </row>
    <row r="1321" spans="1:13" x14ac:dyDescent="0.25">
      <c r="A1321">
        <v>8</v>
      </c>
      <c r="B1321" t="s">
        <v>25</v>
      </c>
      <c r="C1321" t="s">
        <v>1314</v>
      </c>
      <c r="D1321" t="s">
        <v>3404</v>
      </c>
      <c r="E1321" t="s">
        <v>2283</v>
      </c>
      <c r="F1321" s="8">
        <v>44823</v>
      </c>
      <c r="G1321" s="8">
        <v>44865</v>
      </c>
      <c r="M1321">
        <v>0</v>
      </c>
    </row>
    <row r="1322" spans="1:13" x14ac:dyDescent="0.25">
      <c r="A1322">
        <v>1</v>
      </c>
      <c r="B1322" t="s">
        <v>38</v>
      </c>
      <c r="C1322" t="s">
        <v>362</v>
      </c>
      <c r="D1322" t="s">
        <v>2672</v>
      </c>
      <c r="E1322" t="s">
        <v>2221</v>
      </c>
      <c r="F1322" s="8">
        <v>44763</v>
      </c>
      <c r="G1322" s="8">
        <v>44805</v>
      </c>
      <c r="M1322">
        <v>0</v>
      </c>
    </row>
    <row r="1323" spans="1:13" x14ac:dyDescent="0.25">
      <c r="A1323">
        <v>4</v>
      </c>
      <c r="B1323" t="s">
        <v>9</v>
      </c>
      <c r="C1323" t="s">
        <v>1326</v>
      </c>
      <c r="D1323" t="s">
        <v>1442</v>
      </c>
      <c r="E1323" t="s">
        <v>2203</v>
      </c>
      <c r="F1323" s="8">
        <v>44679</v>
      </c>
      <c r="G1323" s="8">
        <v>44721</v>
      </c>
      <c r="M1323">
        <v>0</v>
      </c>
    </row>
    <row r="1324" spans="1:13" x14ac:dyDescent="0.25">
      <c r="A1324">
        <v>10</v>
      </c>
      <c r="B1324" t="s">
        <v>29</v>
      </c>
      <c r="C1324" t="s">
        <v>1072</v>
      </c>
      <c r="D1324" t="s">
        <v>1170</v>
      </c>
      <c r="E1324" t="s">
        <v>2205</v>
      </c>
      <c r="F1324" s="8">
        <v>44584</v>
      </c>
      <c r="G1324" s="8">
        <v>44626</v>
      </c>
      <c r="M1324">
        <v>0</v>
      </c>
    </row>
    <row r="1325" spans="1:13" x14ac:dyDescent="0.25">
      <c r="A1325">
        <v>7</v>
      </c>
      <c r="B1325" t="s">
        <v>22</v>
      </c>
      <c r="C1325" t="s">
        <v>1873</v>
      </c>
      <c r="D1325" t="s">
        <v>3046</v>
      </c>
      <c r="E1325" t="s">
        <v>2212</v>
      </c>
      <c r="F1325" s="8">
        <v>44773</v>
      </c>
      <c r="G1325" s="8">
        <v>44815</v>
      </c>
      <c r="M1325">
        <v>0</v>
      </c>
    </row>
    <row r="1326" spans="1:13" x14ac:dyDescent="0.25">
      <c r="A1326">
        <v>8</v>
      </c>
      <c r="B1326" t="s">
        <v>25</v>
      </c>
      <c r="C1326" t="s">
        <v>1225</v>
      </c>
      <c r="D1326" t="s">
        <v>1245</v>
      </c>
      <c r="E1326" t="s">
        <v>2213</v>
      </c>
      <c r="F1326" s="8">
        <v>44637</v>
      </c>
      <c r="G1326" s="8">
        <v>44679</v>
      </c>
      <c r="M1326">
        <v>0</v>
      </c>
    </row>
    <row r="1327" spans="1:13" x14ac:dyDescent="0.25">
      <c r="A1327">
        <v>8</v>
      </c>
      <c r="B1327" t="s">
        <v>25</v>
      </c>
      <c r="C1327" t="s">
        <v>1225</v>
      </c>
      <c r="D1327" t="s">
        <v>1257</v>
      </c>
      <c r="E1327" t="s">
        <v>2213</v>
      </c>
      <c r="F1327" s="8">
        <v>44697</v>
      </c>
      <c r="G1327" s="8">
        <v>44739</v>
      </c>
      <c r="M1327">
        <v>0</v>
      </c>
    </row>
    <row r="1328" spans="1:13" x14ac:dyDescent="0.25">
      <c r="A1328">
        <v>1</v>
      </c>
      <c r="B1328" t="s">
        <v>38</v>
      </c>
      <c r="C1328" t="s">
        <v>362</v>
      </c>
      <c r="D1328" t="s">
        <v>408</v>
      </c>
      <c r="E1328" t="s">
        <v>2221</v>
      </c>
      <c r="F1328" s="8">
        <v>44567</v>
      </c>
      <c r="G1328" s="8">
        <v>44609</v>
      </c>
      <c r="M1328">
        <v>0</v>
      </c>
    </row>
    <row r="1329" spans="1:13" x14ac:dyDescent="0.25">
      <c r="A1329">
        <v>10</v>
      </c>
      <c r="B1329" t="s">
        <v>29</v>
      </c>
      <c r="C1329" t="s">
        <v>1072</v>
      </c>
      <c r="D1329" t="s">
        <v>1186</v>
      </c>
      <c r="E1329" t="s">
        <v>2205</v>
      </c>
      <c r="F1329" s="8">
        <v>44719</v>
      </c>
      <c r="G1329" s="8">
        <v>44761</v>
      </c>
      <c r="M1329">
        <v>0</v>
      </c>
    </row>
    <row r="1330" spans="1:13" x14ac:dyDescent="0.25">
      <c r="A1330">
        <v>4</v>
      </c>
      <c r="B1330" t="s">
        <v>9</v>
      </c>
      <c r="C1330" t="s">
        <v>1326</v>
      </c>
      <c r="D1330" t="s">
        <v>2870</v>
      </c>
      <c r="E1330" t="s">
        <v>2203</v>
      </c>
      <c r="F1330" s="8">
        <v>44757</v>
      </c>
      <c r="G1330" s="8">
        <v>44799</v>
      </c>
      <c r="M1330">
        <v>0</v>
      </c>
    </row>
    <row r="1331" spans="1:13" x14ac:dyDescent="0.25">
      <c r="A1331">
        <v>4</v>
      </c>
      <c r="B1331" t="s">
        <v>9</v>
      </c>
      <c r="C1331" t="s">
        <v>1326</v>
      </c>
      <c r="D1331" t="s">
        <v>1344</v>
      </c>
      <c r="E1331" t="s">
        <v>2203</v>
      </c>
      <c r="F1331" s="8">
        <v>44594</v>
      </c>
      <c r="G1331" s="8">
        <v>44636</v>
      </c>
      <c r="M1331">
        <v>0</v>
      </c>
    </row>
    <row r="1332" spans="1:13" x14ac:dyDescent="0.25">
      <c r="A1332">
        <v>10</v>
      </c>
      <c r="B1332" t="s">
        <v>29</v>
      </c>
      <c r="C1332" t="s">
        <v>1072</v>
      </c>
      <c r="D1332" t="s">
        <v>1158</v>
      </c>
      <c r="E1332" t="s">
        <v>2205</v>
      </c>
      <c r="F1332" s="8">
        <v>44671</v>
      </c>
      <c r="G1332" s="8">
        <v>44713</v>
      </c>
      <c r="M1332">
        <v>0</v>
      </c>
    </row>
    <row r="1333" spans="1:13" x14ac:dyDescent="0.25">
      <c r="A1333">
        <v>3</v>
      </c>
      <c r="B1333" t="s">
        <v>6</v>
      </c>
      <c r="C1333" t="s">
        <v>1031</v>
      </c>
      <c r="D1333" t="s">
        <v>2299</v>
      </c>
      <c r="E1333" t="s">
        <v>2243</v>
      </c>
      <c r="F1333" s="8">
        <v>44720</v>
      </c>
      <c r="G1333" s="8">
        <v>44762</v>
      </c>
      <c r="M1333">
        <v>0</v>
      </c>
    </row>
    <row r="1334" spans="1:13" x14ac:dyDescent="0.25">
      <c r="A1334">
        <v>1</v>
      </c>
      <c r="B1334" t="s">
        <v>38</v>
      </c>
      <c r="C1334" t="s">
        <v>362</v>
      </c>
      <c r="D1334" t="s">
        <v>482</v>
      </c>
      <c r="E1334" t="s">
        <v>2221</v>
      </c>
      <c r="F1334" s="8">
        <v>44569</v>
      </c>
      <c r="G1334" s="8">
        <v>44611</v>
      </c>
      <c r="M1334">
        <v>0</v>
      </c>
    </row>
    <row r="1335" spans="1:13" x14ac:dyDescent="0.25">
      <c r="A1335">
        <v>0</v>
      </c>
      <c r="B1335" t="s">
        <v>2045</v>
      </c>
      <c r="C1335" t="s">
        <v>2044</v>
      </c>
      <c r="D1335" t="s">
        <v>3190</v>
      </c>
      <c r="E1335" t="s">
        <v>2219</v>
      </c>
      <c r="F1335" s="8">
        <v>44589</v>
      </c>
      <c r="G1335" s="8">
        <v>44631</v>
      </c>
      <c r="M1335">
        <v>0</v>
      </c>
    </row>
    <row r="1336" spans="1:13" x14ac:dyDescent="0.25">
      <c r="A1336">
        <v>1</v>
      </c>
      <c r="B1336" t="s">
        <v>38</v>
      </c>
      <c r="C1336" t="s">
        <v>2174</v>
      </c>
      <c r="D1336" t="s">
        <v>2178</v>
      </c>
      <c r="E1336" t="s">
        <v>2249</v>
      </c>
      <c r="F1336" s="8">
        <v>44711</v>
      </c>
      <c r="G1336" s="8">
        <v>44753</v>
      </c>
      <c r="M1336">
        <v>0</v>
      </c>
    </row>
    <row r="1337" spans="1:13" x14ac:dyDescent="0.25">
      <c r="A1337">
        <v>1</v>
      </c>
      <c r="B1337" t="s">
        <v>38</v>
      </c>
      <c r="C1337" t="s">
        <v>908</v>
      </c>
      <c r="D1337" t="s">
        <v>960</v>
      </c>
      <c r="E1337" t="s">
        <v>2238</v>
      </c>
      <c r="F1337" s="8">
        <v>44625</v>
      </c>
      <c r="G1337" s="8">
        <v>44667</v>
      </c>
      <c r="M1337">
        <v>0</v>
      </c>
    </row>
    <row r="1338" spans="1:13" x14ac:dyDescent="0.25">
      <c r="A1338">
        <v>1</v>
      </c>
      <c r="B1338" t="s">
        <v>38</v>
      </c>
      <c r="C1338" t="s">
        <v>889</v>
      </c>
      <c r="D1338" t="s">
        <v>2708</v>
      </c>
      <c r="E1338" t="s">
        <v>2226</v>
      </c>
      <c r="F1338" s="8">
        <v>44795</v>
      </c>
      <c r="G1338" s="8">
        <v>44837</v>
      </c>
      <c r="M1338">
        <v>0</v>
      </c>
    </row>
    <row r="1339" spans="1:13" x14ac:dyDescent="0.25">
      <c r="A1339">
        <v>1</v>
      </c>
      <c r="B1339" t="s">
        <v>38</v>
      </c>
      <c r="C1339" t="s">
        <v>362</v>
      </c>
      <c r="D1339" t="s">
        <v>832</v>
      </c>
      <c r="E1339" t="s">
        <v>2221</v>
      </c>
      <c r="F1339" s="8">
        <v>44622</v>
      </c>
      <c r="G1339" s="8">
        <v>44664</v>
      </c>
      <c r="M1339">
        <v>0</v>
      </c>
    </row>
    <row r="1340" spans="1:13" x14ac:dyDescent="0.25">
      <c r="A1340">
        <v>1</v>
      </c>
      <c r="B1340" t="s">
        <v>38</v>
      </c>
      <c r="C1340" t="s">
        <v>362</v>
      </c>
      <c r="D1340" t="s">
        <v>592</v>
      </c>
      <c r="E1340" t="s">
        <v>2221</v>
      </c>
      <c r="F1340" s="8">
        <v>44674</v>
      </c>
      <c r="G1340" s="8">
        <v>44716</v>
      </c>
      <c r="M1340">
        <v>0</v>
      </c>
    </row>
    <row r="1341" spans="1:13" x14ac:dyDescent="0.25">
      <c r="A1341">
        <v>1</v>
      </c>
      <c r="B1341" t="s">
        <v>38</v>
      </c>
      <c r="C1341" t="s">
        <v>362</v>
      </c>
      <c r="D1341" t="s">
        <v>2300</v>
      </c>
      <c r="E1341" t="s">
        <v>2221</v>
      </c>
      <c r="F1341" s="8">
        <v>44647</v>
      </c>
      <c r="G1341" s="8">
        <v>44689</v>
      </c>
      <c r="M1341">
        <v>0</v>
      </c>
    </row>
    <row r="1342" spans="1:13" x14ac:dyDescent="0.25">
      <c r="A1342">
        <v>4</v>
      </c>
      <c r="B1342" t="s">
        <v>9</v>
      </c>
      <c r="C1342" t="s">
        <v>1326</v>
      </c>
      <c r="D1342" t="s">
        <v>1518</v>
      </c>
      <c r="E1342" t="s">
        <v>2203</v>
      </c>
      <c r="F1342" s="8">
        <v>44688</v>
      </c>
      <c r="G1342" s="8">
        <v>44730</v>
      </c>
      <c r="M1342">
        <v>0</v>
      </c>
    </row>
    <row r="1343" spans="1:13" x14ac:dyDescent="0.25">
      <c r="A1343">
        <v>0</v>
      </c>
      <c r="B1343" t="s">
        <v>2045</v>
      </c>
      <c r="C1343" t="s">
        <v>2044</v>
      </c>
      <c r="D1343" t="s">
        <v>3191</v>
      </c>
      <c r="E1343" t="s">
        <v>2219</v>
      </c>
      <c r="F1343" s="8">
        <v>44692</v>
      </c>
      <c r="G1343" s="8">
        <v>44734</v>
      </c>
      <c r="M1343">
        <v>0</v>
      </c>
    </row>
    <row r="1344" spans="1:13" x14ac:dyDescent="0.25">
      <c r="A1344">
        <v>1</v>
      </c>
      <c r="B1344" t="s">
        <v>38</v>
      </c>
      <c r="C1344" t="s">
        <v>362</v>
      </c>
      <c r="D1344" t="s">
        <v>3405</v>
      </c>
      <c r="E1344" t="s">
        <v>2221</v>
      </c>
      <c r="F1344" s="8">
        <v>44818</v>
      </c>
      <c r="G1344" s="8">
        <v>44860</v>
      </c>
      <c r="M1344">
        <v>0</v>
      </c>
    </row>
    <row r="1345" spans="1:13" x14ac:dyDescent="0.25">
      <c r="A1345">
        <v>5</v>
      </c>
      <c r="B1345" t="s">
        <v>16</v>
      </c>
      <c r="C1345" t="s">
        <v>1777</v>
      </c>
      <c r="D1345" t="s">
        <v>2986</v>
      </c>
      <c r="E1345" t="s">
        <v>2204</v>
      </c>
      <c r="F1345" s="8">
        <v>44752</v>
      </c>
      <c r="G1345" s="8">
        <v>44794</v>
      </c>
      <c r="M1345">
        <v>0</v>
      </c>
    </row>
    <row r="1346" spans="1:13" x14ac:dyDescent="0.25">
      <c r="A1346">
        <v>7</v>
      </c>
      <c r="B1346" t="s">
        <v>22</v>
      </c>
      <c r="C1346" t="s">
        <v>1873</v>
      </c>
      <c r="D1346" t="s">
        <v>1939</v>
      </c>
      <c r="E1346" t="s">
        <v>2212</v>
      </c>
      <c r="F1346" s="8">
        <v>44722</v>
      </c>
      <c r="G1346" s="8">
        <v>44764</v>
      </c>
      <c r="M1346">
        <v>0</v>
      </c>
    </row>
    <row r="1347" spans="1:13" x14ac:dyDescent="0.25">
      <c r="A1347">
        <v>7</v>
      </c>
      <c r="B1347" t="s">
        <v>22</v>
      </c>
      <c r="C1347" t="s">
        <v>1873</v>
      </c>
      <c r="D1347" t="s">
        <v>3034</v>
      </c>
      <c r="E1347" t="s">
        <v>2212</v>
      </c>
      <c r="F1347" s="8">
        <v>44774</v>
      </c>
      <c r="G1347" s="8">
        <v>44816</v>
      </c>
      <c r="M1347">
        <v>0</v>
      </c>
    </row>
    <row r="1348" spans="1:13" x14ac:dyDescent="0.25">
      <c r="A1348">
        <v>10</v>
      </c>
      <c r="B1348" t="s">
        <v>29</v>
      </c>
      <c r="C1348" t="s">
        <v>1072</v>
      </c>
      <c r="D1348" t="s">
        <v>1126</v>
      </c>
      <c r="E1348" t="s">
        <v>2205</v>
      </c>
      <c r="F1348" s="8">
        <v>44620</v>
      </c>
      <c r="G1348" s="8">
        <v>44662</v>
      </c>
      <c r="M1348">
        <v>0</v>
      </c>
    </row>
    <row r="1349" spans="1:13" x14ac:dyDescent="0.25">
      <c r="A1349">
        <v>1</v>
      </c>
      <c r="B1349" t="s">
        <v>38</v>
      </c>
      <c r="C1349" t="s">
        <v>362</v>
      </c>
      <c r="D1349" t="s">
        <v>814</v>
      </c>
      <c r="E1349" t="s">
        <v>2221</v>
      </c>
      <c r="F1349" s="8">
        <v>44598</v>
      </c>
      <c r="G1349" s="8">
        <v>44640</v>
      </c>
      <c r="M1349">
        <v>0</v>
      </c>
    </row>
    <row r="1350" spans="1:13" x14ac:dyDescent="0.25">
      <c r="A1350">
        <v>8</v>
      </c>
      <c r="B1350" t="s">
        <v>25</v>
      </c>
      <c r="C1350" t="s">
        <v>1225</v>
      </c>
      <c r="D1350" t="s">
        <v>1253</v>
      </c>
      <c r="E1350" t="s">
        <v>2213</v>
      </c>
      <c r="F1350" s="8">
        <v>44615</v>
      </c>
      <c r="G1350" s="8">
        <v>44657</v>
      </c>
      <c r="M1350">
        <v>0</v>
      </c>
    </row>
    <row r="1351" spans="1:13" x14ac:dyDescent="0.25">
      <c r="A1351">
        <v>1</v>
      </c>
      <c r="B1351" t="s">
        <v>38</v>
      </c>
      <c r="C1351" t="s">
        <v>362</v>
      </c>
      <c r="D1351" t="s">
        <v>2301</v>
      </c>
      <c r="E1351" t="s">
        <v>2221</v>
      </c>
      <c r="F1351" s="8">
        <v>44616</v>
      </c>
      <c r="G1351" s="8">
        <v>44658</v>
      </c>
      <c r="M1351">
        <v>0</v>
      </c>
    </row>
    <row r="1352" spans="1:13" x14ac:dyDescent="0.25">
      <c r="A1352">
        <v>0</v>
      </c>
      <c r="B1352" t="s">
        <v>2045</v>
      </c>
      <c r="C1352" t="s">
        <v>2044</v>
      </c>
      <c r="D1352" t="s">
        <v>2051</v>
      </c>
      <c r="E1352" t="s">
        <v>2219</v>
      </c>
      <c r="F1352" s="8">
        <v>44641</v>
      </c>
      <c r="G1352" s="8">
        <v>44683</v>
      </c>
      <c r="M1352">
        <v>0</v>
      </c>
    </row>
    <row r="1353" spans="1:13" x14ac:dyDescent="0.25">
      <c r="A1353">
        <v>3</v>
      </c>
      <c r="B1353" t="s">
        <v>6</v>
      </c>
      <c r="C1353" t="s">
        <v>1046</v>
      </c>
      <c r="D1353" t="s">
        <v>1048</v>
      </c>
      <c r="E1353" t="s">
        <v>2276</v>
      </c>
      <c r="F1353" s="8">
        <v>44736</v>
      </c>
      <c r="G1353" s="8">
        <v>44778</v>
      </c>
      <c r="M1353">
        <v>0</v>
      </c>
    </row>
    <row r="1354" spans="1:13" x14ac:dyDescent="0.25">
      <c r="A1354">
        <v>7</v>
      </c>
      <c r="B1354" t="s">
        <v>22</v>
      </c>
      <c r="C1354" t="s">
        <v>1873</v>
      </c>
      <c r="D1354" t="s">
        <v>3022</v>
      </c>
      <c r="E1354" t="s">
        <v>2212</v>
      </c>
      <c r="F1354" s="8">
        <v>44775</v>
      </c>
      <c r="G1354" s="8">
        <v>44817</v>
      </c>
      <c r="M1354">
        <v>0</v>
      </c>
    </row>
    <row r="1355" spans="1:13" x14ac:dyDescent="0.25">
      <c r="A1355">
        <v>1</v>
      </c>
      <c r="B1355" t="s">
        <v>38</v>
      </c>
      <c r="C1355" t="s">
        <v>362</v>
      </c>
      <c r="D1355" t="s">
        <v>3406</v>
      </c>
      <c r="E1355" t="s">
        <v>2221</v>
      </c>
      <c r="F1355" s="8">
        <v>44801</v>
      </c>
      <c r="G1355" s="8">
        <v>44843</v>
      </c>
      <c r="M1355">
        <v>0</v>
      </c>
    </row>
    <row r="1356" spans="1:13" x14ac:dyDescent="0.25">
      <c r="A1356">
        <v>4</v>
      </c>
      <c r="B1356" t="s">
        <v>9</v>
      </c>
      <c r="C1356" t="s">
        <v>1326</v>
      </c>
      <c r="D1356" t="s">
        <v>1574</v>
      </c>
      <c r="E1356" t="s">
        <v>2203</v>
      </c>
      <c r="F1356" s="8">
        <v>44674</v>
      </c>
      <c r="G1356" s="8">
        <v>44716</v>
      </c>
      <c r="M1356">
        <v>0</v>
      </c>
    </row>
    <row r="1357" spans="1:13" x14ac:dyDescent="0.25">
      <c r="A1357">
        <v>4</v>
      </c>
      <c r="B1357" t="s">
        <v>9</v>
      </c>
      <c r="C1357" t="s">
        <v>1326</v>
      </c>
      <c r="D1357" t="s">
        <v>3407</v>
      </c>
      <c r="E1357" t="s">
        <v>2203</v>
      </c>
      <c r="F1357" s="8">
        <v>44823</v>
      </c>
      <c r="G1357" s="8">
        <v>44865</v>
      </c>
      <c r="M1357">
        <v>0</v>
      </c>
    </row>
    <row r="1358" spans="1:13" x14ac:dyDescent="0.25">
      <c r="A1358">
        <v>0</v>
      </c>
      <c r="B1358" t="s">
        <v>2045</v>
      </c>
      <c r="C1358" t="s">
        <v>2044</v>
      </c>
      <c r="D1358" t="s">
        <v>2055</v>
      </c>
      <c r="E1358" t="s">
        <v>2219</v>
      </c>
      <c r="F1358" s="8">
        <v>44587</v>
      </c>
      <c r="G1358" s="8">
        <v>44629</v>
      </c>
      <c r="M1358">
        <v>0</v>
      </c>
    </row>
    <row r="1359" spans="1:13" x14ac:dyDescent="0.25">
      <c r="A1359">
        <v>1</v>
      </c>
      <c r="B1359" t="s">
        <v>38</v>
      </c>
      <c r="C1359" t="s">
        <v>2174</v>
      </c>
      <c r="D1359" t="s">
        <v>3408</v>
      </c>
      <c r="E1359" t="s">
        <v>2249</v>
      </c>
      <c r="F1359" s="8">
        <v>44807</v>
      </c>
      <c r="G1359" s="8">
        <v>44849</v>
      </c>
      <c r="M1359">
        <v>0</v>
      </c>
    </row>
    <row r="1360" spans="1:13" x14ac:dyDescent="0.25">
      <c r="A1360">
        <v>5</v>
      </c>
      <c r="B1360" t="s">
        <v>16</v>
      </c>
      <c r="C1360" t="s">
        <v>1677</v>
      </c>
      <c r="D1360" t="s">
        <v>1761</v>
      </c>
      <c r="E1360" t="s">
        <v>2230</v>
      </c>
      <c r="F1360" s="8">
        <v>44652</v>
      </c>
      <c r="G1360" s="8">
        <v>44694</v>
      </c>
      <c r="M1360">
        <v>0</v>
      </c>
    </row>
    <row r="1361" spans="1:13" x14ac:dyDescent="0.25">
      <c r="A1361">
        <v>5</v>
      </c>
      <c r="B1361" t="s">
        <v>16</v>
      </c>
      <c r="C1361" t="s">
        <v>1802</v>
      </c>
      <c r="D1361" t="s">
        <v>2998</v>
      </c>
      <c r="E1361" t="s">
        <v>2233</v>
      </c>
      <c r="F1361" s="8">
        <v>44777</v>
      </c>
      <c r="G1361" s="8">
        <v>44819</v>
      </c>
      <c r="M1361">
        <v>0</v>
      </c>
    </row>
    <row r="1362" spans="1:13" x14ac:dyDescent="0.25">
      <c r="A1362">
        <v>1</v>
      </c>
      <c r="B1362" t="s">
        <v>38</v>
      </c>
      <c r="C1362" t="s">
        <v>908</v>
      </c>
      <c r="D1362" t="s">
        <v>938</v>
      </c>
      <c r="E1362" t="s">
        <v>2238</v>
      </c>
      <c r="F1362" s="8">
        <v>44702</v>
      </c>
      <c r="G1362" s="8">
        <v>44744</v>
      </c>
      <c r="M1362">
        <v>0</v>
      </c>
    </row>
    <row r="1363" spans="1:13" x14ac:dyDescent="0.25">
      <c r="A1363">
        <v>8</v>
      </c>
      <c r="B1363" t="s">
        <v>25</v>
      </c>
      <c r="C1363" t="s">
        <v>1225</v>
      </c>
      <c r="D1363" t="s">
        <v>1233</v>
      </c>
      <c r="E1363" t="s">
        <v>2213</v>
      </c>
      <c r="F1363" s="8">
        <v>44589</v>
      </c>
      <c r="G1363" s="8">
        <v>44631</v>
      </c>
      <c r="M1363">
        <v>0</v>
      </c>
    </row>
    <row r="1364" spans="1:13" x14ac:dyDescent="0.25">
      <c r="A1364">
        <v>5</v>
      </c>
      <c r="B1364" t="s">
        <v>16</v>
      </c>
      <c r="C1364" t="s">
        <v>1677</v>
      </c>
      <c r="D1364" t="s">
        <v>1709</v>
      </c>
      <c r="E1364" t="s">
        <v>2230</v>
      </c>
      <c r="F1364" s="8">
        <v>44673</v>
      </c>
      <c r="G1364" s="8">
        <v>44715</v>
      </c>
      <c r="M1364">
        <v>0</v>
      </c>
    </row>
    <row r="1365" spans="1:13" x14ac:dyDescent="0.25">
      <c r="A1365">
        <v>3</v>
      </c>
      <c r="B1365" t="s">
        <v>6</v>
      </c>
      <c r="C1365" t="s">
        <v>964</v>
      </c>
      <c r="D1365" t="s">
        <v>1006</v>
      </c>
      <c r="E1365" t="s">
        <v>2232</v>
      </c>
      <c r="F1365" s="8">
        <v>44562</v>
      </c>
      <c r="G1365" s="8">
        <v>44604</v>
      </c>
      <c r="M1365">
        <v>0</v>
      </c>
    </row>
    <row r="1366" spans="1:13" x14ac:dyDescent="0.25">
      <c r="A1366">
        <v>1</v>
      </c>
      <c r="B1366" t="s">
        <v>38</v>
      </c>
      <c r="C1366" t="s">
        <v>2174</v>
      </c>
      <c r="D1366" t="s">
        <v>2184</v>
      </c>
      <c r="E1366" t="s">
        <v>2249</v>
      </c>
      <c r="F1366" s="8">
        <v>44644</v>
      </c>
      <c r="G1366" s="8">
        <v>44686</v>
      </c>
      <c r="M1366">
        <v>0</v>
      </c>
    </row>
    <row r="1367" spans="1:13" x14ac:dyDescent="0.25">
      <c r="A1367">
        <v>1</v>
      </c>
      <c r="B1367" t="s">
        <v>38</v>
      </c>
      <c r="C1367" t="s">
        <v>362</v>
      </c>
      <c r="D1367" t="s">
        <v>2542</v>
      </c>
      <c r="E1367" t="s">
        <v>2221</v>
      </c>
      <c r="F1367" s="8">
        <v>44760</v>
      </c>
      <c r="G1367" s="8">
        <v>44802</v>
      </c>
      <c r="M1367">
        <v>0</v>
      </c>
    </row>
    <row r="1368" spans="1:13" x14ac:dyDescent="0.25">
      <c r="A1368">
        <v>5</v>
      </c>
      <c r="B1368" t="s">
        <v>16</v>
      </c>
      <c r="C1368" t="s">
        <v>1802</v>
      </c>
      <c r="D1368" t="s">
        <v>3000</v>
      </c>
      <c r="E1368" t="s">
        <v>2233</v>
      </c>
      <c r="F1368" s="8">
        <v>44782</v>
      </c>
      <c r="G1368" s="8">
        <v>44824</v>
      </c>
      <c r="M1368">
        <v>0</v>
      </c>
    </row>
    <row r="1369" spans="1:13" x14ac:dyDescent="0.25">
      <c r="A1369">
        <v>1</v>
      </c>
      <c r="B1369" t="s">
        <v>38</v>
      </c>
      <c r="C1369" t="s">
        <v>362</v>
      </c>
      <c r="D1369" t="s">
        <v>824</v>
      </c>
      <c r="E1369" t="s">
        <v>2221</v>
      </c>
      <c r="F1369" s="8">
        <v>44648</v>
      </c>
      <c r="G1369" s="8">
        <v>44690</v>
      </c>
      <c r="M1369">
        <v>0</v>
      </c>
    </row>
    <row r="1370" spans="1:13" x14ac:dyDescent="0.25">
      <c r="A1370">
        <v>4</v>
      </c>
      <c r="B1370" t="s">
        <v>9</v>
      </c>
      <c r="C1370" t="s">
        <v>1326</v>
      </c>
      <c r="D1370" t="s">
        <v>1346</v>
      </c>
      <c r="E1370" t="s">
        <v>2203</v>
      </c>
      <c r="F1370" s="8">
        <v>44588</v>
      </c>
      <c r="G1370" s="8">
        <v>44630</v>
      </c>
      <c r="M1370">
        <v>0</v>
      </c>
    </row>
    <row r="1371" spans="1:13" x14ac:dyDescent="0.25">
      <c r="A1371">
        <v>1</v>
      </c>
      <c r="B1371" t="s">
        <v>38</v>
      </c>
      <c r="C1371" t="s">
        <v>362</v>
      </c>
      <c r="D1371" t="s">
        <v>736</v>
      </c>
      <c r="E1371" t="s">
        <v>2221</v>
      </c>
      <c r="F1371" s="8">
        <v>44715</v>
      </c>
      <c r="G1371" s="8">
        <v>44757</v>
      </c>
      <c r="M1371">
        <v>0</v>
      </c>
    </row>
    <row r="1372" spans="1:13" x14ac:dyDescent="0.25">
      <c r="A1372">
        <v>1</v>
      </c>
      <c r="B1372" t="s">
        <v>38</v>
      </c>
      <c r="C1372" t="s">
        <v>362</v>
      </c>
      <c r="D1372" t="s">
        <v>516</v>
      </c>
      <c r="E1372" t="s">
        <v>2221</v>
      </c>
      <c r="F1372" s="8">
        <v>44659</v>
      </c>
      <c r="G1372" s="8">
        <v>44701</v>
      </c>
      <c r="M1372">
        <v>0</v>
      </c>
    </row>
    <row r="1373" spans="1:13" x14ac:dyDescent="0.25">
      <c r="A1373">
        <v>7</v>
      </c>
      <c r="B1373" t="s">
        <v>22</v>
      </c>
      <c r="C1373" t="s">
        <v>1873</v>
      </c>
      <c r="D1373" t="s">
        <v>1897</v>
      </c>
      <c r="E1373" t="s">
        <v>2212</v>
      </c>
      <c r="F1373" s="8">
        <v>44598</v>
      </c>
      <c r="G1373" s="8">
        <v>44640</v>
      </c>
      <c r="M1373">
        <v>0</v>
      </c>
    </row>
    <row r="1374" spans="1:13" x14ac:dyDescent="0.25">
      <c r="A1374">
        <v>10</v>
      </c>
      <c r="B1374" t="s">
        <v>29</v>
      </c>
      <c r="C1374" t="s">
        <v>1072</v>
      </c>
      <c r="D1374" t="s">
        <v>2780</v>
      </c>
      <c r="E1374" t="s">
        <v>2205</v>
      </c>
      <c r="F1374" s="8">
        <v>44772</v>
      </c>
      <c r="G1374" s="8">
        <v>44814</v>
      </c>
      <c r="M1374">
        <v>0</v>
      </c>
    </row>
    <row r="1375" spans="1:13" x14ac:dyDescent="0.25">
      <c r="A1375">
        <v>4</v>
      </c>
      <c r="B1375" t="s">
        <v>9</v>
      </c>
      <c r="C1375" t="s">
        <v>1326</v>
      </c>
      <c r="D1375" t="s">
        <v>2898</v>
      </c>
      <c r="E1375" t="s">
        <v>2203</v>
      </c>
      <c r="F1375" s="8">
        <v>44743</v>
      </c>
      <c r="G1375" s="8">
        <v>44785</v>
      </c>
      <c r="M1375">
        <v>0</v>
      </c>
    </row>
    <row r="1376" spans="1:13" x14ac:dyDescent="0.25">
      <c r="A1376">
        <v>10</v>
      </c>
      <c r="B1376" t="s">
        <v>29</v>
      </c>
      <c r="C1376" t="s">
        <v>1072</v>
      </c>
      <c r="D1376" t="s">
        <v>1150</v>
      </c>
      <c r="E1376" t="s">
        <v>2205</v>
      </c>
      <c r="F1376" s="8">
        <v>44653</v>
      </c>
      <c r="G1376" s="8">
        <v>44695</v>
      </c>
      <c r="M1376">
        <v>0</v>
      </c>
    </row>
    <row r="1377" spans="1:13" x14ac:dyDescent="0.25">
      <c r="A1377">
        <v>1</v>
      </c>
      <c r="B1377" t="s">
        <v>38</v>
      </c>
      <c r="C1377" t="s">
        <v>362</v>
      </c>
      <c r="D1377" t="s">
        <v>816</v>
      </c>
      <c r="E1377" t="s">
        <v>2221</v>
      </c>
      <c r="F1377" s="8">
        <v>44736</v>
      </c>
      <c r="G1377" s="8">
        <v>44778</v>
      </c>
      <c r="M1377">
        <v>0</v>
      </c>
    </row>
    <row r="1378" spans="1:13" x14ac:dyDescent="0.25">
      <c r="A1378">
        <v>7</v>
      </c>
      <c r="B1378" t="s">
        <v>22</v>
      </c>
      <c r="C1378" t="s">
        <v>1873</v>
      </c>
      <c r="D1378" t="s">
        <v>1969</v>
      </c>
      <c r="E1378" t="s">
        <v>2212</v>
      </c>
      <c r="F1378" s="8">
        <v>44672</v>
      </c>
      <c r="G1378" s="8">
        <v>44714</v>
      </c>
      <c r="M1378">
        <v>0</v>
      </c>
    </row>
    <row r="1379" spans="1:13" x14ac:dyDescent="0.25">
      <c r="A1379">
        <v>10</v>
      </c>
      <c r="B1379" t="s">
        <v>29</v>
      </c>
      <c r="C1379" t="s">
        <v>1208</v>
      </c>
      <c r="D1379" t="s">
        <v>3409</v>
      </c>
      <c r="E1379" t="s">
        <v>2254</v>
      </c>
      <c r="F1379" s="8">
        <v>44801</v>
      </c>
      <c r="G1379" s="8">
        <v>44843</v>
      </c>
      <c r="M1379">
        <v>0</v>
      </c>
    </row>
    <row r="1380" spans="1:13" x14ac:dyDescent="0.25">
      <c r="A1380">
        <v>5</v>
      </c>
      <c r="B1380" t="s">
        <v>16</v>
      </c>
      <c r="C1380" t="s">
        <v>1677</v>
      </c>
      <c r="D1380" t="s">
        <v>1751</v>
      </c>
      <c r="E1380" t="s">
        <v>2230</v>
      </c>
      <c r="F1380" s="8">
        <v>44610</v>
      </c>
      <c r="G1380" s="8">
        <v>44652</v>
      </c>
      <c r="M1380">
        <v>0</v>
      </c>
    </row>
    <row r="1381" spans="1:13" x14ac:dyDescent="0.25">
      <c r="A1381">
        <v>1</v>
      </c>
      <c r="B1381" t="s">
        <v>38</v>
      </c>
      <c r="C1381" t="s">
        <v>855</v>
      </c>
      <c r="D1381" t="s">
        <v>865</v>
      </c>
      <c r="E1381" t="s">
        <v>2227</v>
      </c>
      <c r="F1381" s="8">
        <v>44582</v>
      </c>
      <c r="G1381" s="8">
        <v>44624</v>
      </c>
      <c r="M1381">
        <v>0</v>
      </c>
    </row>
    <row r="1382" spans="1:13" x14ac:dyDescent="0.25">
      <c r="A1382">
        <v>4</v>
      </c>
      <c r="B1382" t="s">
        <v>9</v>
      </c>
      <c r="C1382" t="s">
        <v>1326</v>
      </c>
      <c r="D1382" t="s">
        <v>1426</v>
      </c>
      <c r="E1382" t="s">
        <v>2203</v>
      </c>
      <c r="F1382" s="8">
        <v>44579</v>
      </c>
      <c r="G1382" s="8">
        <v>44621</v>
      </c>
      <c r="M1382">
        <v>0</v>
      </c>
    </row>
    <row r="1383" spans="1:13" x14ac:dyDescent="0.25">
      <c r="A1383">
        <v>1</v>
      </c>
      <c r="B1383" t="s">
        <v>38</v>
      </c>
      <c r="C1383" t="s">
        <v>362</v>
      </c>
      <c r="D1383" t="s">
        <v>2522</v>
      </c>
      <c r="E1383" t="s">
        <v>2221</v>
      </c>
      <c r="F1383" s="8">
        <v>44777</v>
      </c>
      <c r="G1383" s="8">
        <v>44819</v>
      </c>
      <c r="M1383">
        <v>0</v>
      </c>
    </row>
    <row r="1384" spans="1:13" x14ac:dyDescent="0.25">
      <c r="A1384">
        <v>8</v>
      </c>
      <c r="B1384" t="s">
        <v>25</v>
      </c>
      <c r="C1384" t="s">
        <v>1225</v>
      </c>
      <c r="D1384" t="s">
        <v>1231</v>
      </c>
      <c r="E1384" t="s">
        <v>2213</v>
      </c>
      <c r="F1384" s="8">
        <v>44581</v>
      </c>
      <c r="G1384" s="8">
        <v>44623</v>
      </c>
      <c r="M1384">
        <v>0</v>
      </c>
    </row>
    <row r="1385" spans="1:13" x14ac:dyDescent="0.25">
      <c r="A1385">
        <v>1</v>
      </c>
      <c r="B1385" t="s">
        <v>38</v>
      </c>
      <c r="C1385" t="s">
        <v>362</v>
      </c>
      <c r="D1385" t="s">
        <v>456</v>
      </c>
      <c r="E1385" t="s">
        <v>2221</v>
      </c>
      <c r="F1385" s="8">
        <v>44736</v>
      </c>
      <c r="G1385" s="8">
        <v>44778</v>
      </c>
      <c r="M1385">
        <v>0</v>
      </c>
    </row>
    <row r="1386" spans="1:13" x14ac:dyDescent="0.25">
      <c r="A1386">
        <v>4</v>
      </c>
      <c r="B1386" t="s">
        <v>9</v>
      </c>
      <c r="C1386" t="s">
        <v>1326</v>
      </c>
      <c r="D1386" t="s">
        <v>1582</v>
      </c>
      <c r="E1386" t="s">
        <v>2203</v>
      </c>
      <c r="F1386" s="8">
        <v>44659</v>
      </c>
      <c r="G1386" s="8">
        <v>44701</v>
      </c>
      <c r="M1386">
        <v>0</v>
      </c>
    </row>
    <row r="1387" spans="1:13" x14ac:dyDescent="0.25">
      <c r="A1387">
        <v>0</v>
      </c>
      <c r="B1387" t="s">
        <v>2045</v>
      </c>
      <c r="C1387" t="s">
        <v>2044</v>
      </c>
      <c r="D1387" t="s">
        <v>3192</v>
      </c>
      <c r="E1387" t="s">
        <v>2219</v>
      </c>
      <c r="F1387" s="8">
        <v>44627</v>
      </c>
      <c r="G1387" s="8">
        <v>44669</v>
      </c>
      <c r="M1387">
        <v>0</v>
      </c>
    </row>
    <row r="1388" spans="1:13" x14ac:dyDescent="0.25">
      <c r="A1388">
        <v>1</v>
      </c>
      <c r="B1388" t="s">
        <v>38</v>
      </c>
      <c r="C1388" t="s">
        <v>362</v>
      </c>
      <c r="D1388" t="s">
        <v>2648</v>
      </c>
      <c r="E1388" t="s">
        <v>2221</v>
      </c>
      <c r="F1388" s="8">
        <v>44783</v>
      </c>
      <c r="G1388" s="8">
        <v>44825</v>
      </c>
      <c r="M1388">
        <v>0</v>
      </c>
    </row>
    <row r="1389" spans="1:13" x14ac:dyDescent="0.25">
      <c r="A1389">
        <v>4</v>
      </c>
      <c r="B1389" t="s">
        <v>9</v>
      </c>
      <c r="C1389" t="s">
        <v>1326</v>
      </c>
      <c r="D1389" t="s">
        <v>3193</v>
      </c>
      <c r="E1389" t="s">
        <v>2203</v>
      </c>
      <c r="F1389" s="8">
        <v>44620</v>
      </c>
      <c r="G1389" s="8">
        <v>44662</v>
      </c>
      <c r="M1389">
        <v>0</v>
      </c>
    </row>
    <row r="1390" spans="1:13" x14ac:dyDescent="0.25">
      <c r="A1390">
        <v>4</v>
      </c>
      <c r="B1390" t="s">
        <v>9</v>
      </c>
      <c r="C1390" t="s">
        <v>1326</v>
      </c>
      <c r="D1390" t="s">
        <v>2860</v>
      </c>
      <c r="E1390" t="s">
        <v>2203</v>
      </c>
      <c r="F1390" s="8">
        <v>44774</v>
      </c>
      <c r="G1390" s="8">
        <v>44816</v>
      </c>
      <c r="M1390">
        <v>0</v>
      </c>
    </row>
    <row r="1391" spans="1:13" x14ac:dyDescent="0.25">
      <c r="A1391">
        <v>3</v>
      </c>
      <c r="B1391" t="s">
        <v>6</v>
      </c>
      <c r="C1391" t="s">
        <v>964</v>
      </c>
      <c r="D1391" t="s">
        <v>1002</v>
      </c>
      <c r="E1391" t="s">
        <v>2232</v>
      </c>
      <c r="F1391" s="8">
        <v>44602</v>
      </c>
      <c r="G1391" s="8">
        <v>44644</v>
      </c>
      <c r="M1391">
        <v>0</v>
      </c>
    </row>
    <row r="1392" spans="1:13" x14ac:dyDescent="0.25">
      <c r="A1392">
        <v>7</v>
      </c>
      <c r="B1392" t="s">
        <v>22</v>
      </c>
      <c r="C1392" t="s">
        <v>1873</v>
      </c>
      <c r="D1392" t="s">
        <v>1899</v>
      </c>
      <c r="E1392" t="s">
        <v>2212</v>
      </c>
      <c r="F1392" s="8">
        <v>44679</v>
      </c>
      <c r="G1392" s="8">
        <v>44721</v>
      </c>
      <c r="M1392">
        <v>0</v>
      </c>
    </row>
    <row r="1393" spans="1:13" x14ac:dyDescent="0.25">
      <c r="A1393">
        <v>1</v>
      </c>
      <c r="B1393" t="s">
        <v>38</v>
      </c>
      <c r="C1393" t="s">
        <v>362</v>
      </c>
      <c r="D1393" t="s">
        <v>628</v>
      </c>
      <c r="E1393" t="s">
        <v>2221</v>
      </c>
      <c r="F1393" s="8">
        <v>44664</v>
      </c>
      <c r="G1393" s="8">
        <v>44706</v>
      </c>
      <c r="M1393">
        <v>0</v>
      </c>
    </row>
    <row r="1394" spans="1:13" x14ac:dyDescent="0.25">
      <c r="A1394">
        <v>1</v>
      </c>
      <c r="B1394" t="s">
        <v>38</v>
      </c>
      <c r="C1394" t="s">
        <v>2029</v>
      </c>
      <c r="D1394" t="s">
        <v>3078</v>
      </c>
      <c r="E1394" t="s">
        <v>2256</v>
      </c>
      <c r="F1394" s="8">
        <v>44776</v>
      </c>
      <c r="G1394" s="8">
        <v>44818</v>
      </c>
      <c r="M1394">
        <v>0</v>
      </c>
    </row>
    <row r="1395" spans="1:13" x14ac:dyDescent="0.25">
      <c r="A1395">
        <v>7</v>
      </c>
      <c r="B1395" t="s">
        <v>22</v>
      </c>
      <c r="C1395" t="s">
        <v>1873</v>
      </c>
      <c r="D1395" t="s">
        <v>1903</v>
      </c>
      <c r="E1395" t="s">
        <v>2212</v>
      </c>
      <c r="F1395" s="8">
        <v>44594</v>
      </c>
      <c r="G1395" s="8">
        <v>44636</v>
      </c>
      <c r="M1395">
        <v>0</v>
      </c>
    </row>
    <row r="1396" spans="1:13" x14ac:dyDescent="0.25">
      <c r="A1396">
        <v>1</v>
      </c>
      <c r="B1396" t="s">
        <v>38</v>
      </c>
      <c r="C1396" t="s">
        <v>362</v>
      </c>
      <c r="D1396" t="s">
        <v>2572</v>
      </c>
      <c r="E1396" t="s">
        <v>2221</v>
      </c>
      <c r="F1396" s="8">
        <v>44771</v>
      </c>
      <c r="G1396" s="8">
        <v>44813</v>
      </c>
      <c r="M1396">
        <v>0</v>
      </c>
    </row>
    <row r="1397" spans="1:13" x14ac:dyDescent="0.25">
      <c r="A1397">
        <v>5</v>
      </c>
      <c r="B1397" t="s">
        <v>16</v>
      </c>
      <c r="C1397" t="s">
        <v>2080</v>
      </c>
      <c r="D1397" t="s">
        <v>2090</v>
      </c>
      <c r="E1397" t="s">
        <v>2228</v>
      </c>
      <c r="F1397" s="8">
        <v>44602</v>
      </c>
      <c r="G1397" s="8">
        <v>44644</v>
      </c>
      <c r="M1397">
        <v>0</v>
      </c>
    </row>
    <row r="1398" spans="1:13" x14ac:dyDescent="0.25">
      <c r="A1398">
        <v>3</v>
      </c>
      <c r="B1398" t="s">
        <v>6</v>
      </c>
      <c r="C1398" t="s">
        <v>964</v>
      </c>
      <c r="D1398" t="s">
        <v>1010</v>
      </c>
      <c r="E1398" t="s">
        <v>2232</v>
      </c>
      <c r="F1398" s="8">
        <v>44562</v>
      </c>
      <c r="G1398" s="8">
        <v>44604</v>
      </c>
      <c r="M1398">
        <v>0</v>
      </c>
    </row>
    <row r="1399" spans="1:13" x14ac:dyDescent="0.25">
      <c r="A1399">
        <v>1</v>
      </c>
      <c r="B1399" t="s">
        <v>38</v>
      </c>
      <c r="C1399" t="s">
        <v>362</v>
      </c>
      <c r="D1399" t="s">
        <v>548</v>
      </c>
      <c r="E1399" t="s">
        <v>2221</v>
      </c>
      <c r="F1399" s="8">
        <v>44727</v>
      </c>
      <c r="G1399" s="8">
        <v>44769</v>
      </c>
      <c r="M1399">
        <v>0</v>
      </c>
    </row>
    <row r="1400" spans="1:13" x14ac:dyDescent="0.25">
      <c r="A1400">
        <v>4</v>
      </c>
      <c r="B1400" t="s">
        <v>9</v>
      </c>
      <c r="C1400" t="s">
        <v>1326</v>
      </c>
      <c r="D1400" t="s">
        <v>1608</v>
      </c>
      <c r="E1400" t="s">
        <v>2203</v>
      </c>
      <c r="F1400" s="8">
        <v>44593</v>
      </c>
      <c r="G1400" s="8">
        <v>44635</v>
      </c>
      <c r="M1400">
        <v>0</v>
      </c>
    </row>
    <row r="1401" spans="1:13" x14ac:dyDescent="0.25">
      <c r="A1401">
        <v>10</v>
      </c>
      <c r="B1401" t="s">
        <v>29</v>
      </c>
      <c r="C1401" t="s">
        <v>1072</v>
      </c>
      <c r="D1401" t="s">
        <v>1144</v>
      </c>
      <c r="E1401" t="s">
        <v>2205</v>
      </c>
      <c r="F1401" s="8">
        <v>44713</v>
      </c>
      <c r="G1401" s="8">
        <v>44755</v>
      </c>
      <c r="M1401">
        <v>0</v>
      </c>
    </row>
    <row r="1402" spans="1:13" x14ac:dyDescent="0.25">
      <c r="A1402">
        <v>5</v>
      </c>
      <c r="B1402" t="s">
        <v>16</v>
      </c>
      <c r="C1402" t="s">
        <v>2080</v>
      </c>
      <c r="D1402" t="s">
        <v>2084</v>
      </c>
      <c r="E1402" t="s">
        <v>2228</v>
      </c>
      <c r="F1402" s="8">
        <v>44663</v>
      </c>
      <c r="G1402" s="8">
        <v>44705</v>
      </c>
      <c r="M1402">
        <v>0</v>
      </c>
    </row>
    <row r="1403" spans="1:13" x14ac:dyDescent="0.25">
      <c r="A1403">
        <v>4</v>
      </c>
      <c r="B1403" t="s">
        <v>9</v>
      </c>
      <c r="C1403" t="s">
        <v>1326</v>
      </c>
      <c r="D1403" t="s">
        <v>1422</v>
      </c>
      <c r="E1403" t="s">
        <v>2203</v>
      </c>
      <c r="F1403" s="8">
        <v>44741</v>
      </c>
      <c r="G1403" s="8">
        <v>44783</v>
      </c>
      <c r="M1403">
        <v>0</v>
      </c>
    </row>
    <row r="1404" spans="1:13" x14ac:dyDescent="0.25">
      <c r="A1404">
        <v>7</v>
      </c>
      <c r="B1404" t="s">
        <v>22</v>
      </c>
      <c r="C1404" t="s">
        <v>1873</v>
      </c>
      <c r="D1404" t="s">
        <v>1971</v>
      </c>
      <c r="E1404" t="s">
        <v>2212</v>
      </c>
      <c r="F1404" s="8">
        <v>44735</v>
      </c>
      <c r="G1404" s="8">
        <v>44777</v>
      </c>
      <c r="M1404">
        <v>0</v>
      </c>
    </row>
    <row r="1405" spans="1:13" x14ac:dyDescent="0.25">
      <c r="A1405">
        <v>7</v>
      </c>
      <c r="B1405" t="s">
        <v>22</v>
      </c>
      <c r="C1405" t="s">
        <v>1873</v>
      </c>
      <c r="D1405" t="s">
        <v>2001</v>
      </c>
      <c r="E1405" t="s">
        <v>2212</v>
      </c>
      <c r="F1405" s="8">
        <v>44587</v>
      </c>
      <c r="G1405" s="8">
        <v>44629</v>
      </c>
      <c r="M1405">
        <v>0</v>
      </c>
    </row>
    <row r="1406" spans="1:13" x14ac:dyDescent="0.25">
      <c r="A1406">
        <v>4</v>
      </c>
      <c r="B1406" t="s">
        <v>9</v>
      </c>
      <c r="C1406" t="s">
        <v>1326</v>
      </c>
      <c r="D1406" t="s">
        <v>3410</v>
      </c>
      <c r="E1406" t="s">
        <v>2203</v>
      </c>
      <c r="F1406" s="8">
        <v>44804</v>
      </c>
      <c r="G1406" s="8">
        <v>44846</v>
      </c>
      <c r="M1406">
        <v>0</v>
      </c>
    </row>
    <row r="1407" spans="1:13" x14ac:dyDescent="0.25">
      <c r="A1407">
        <v>1</v>
      </c>
      <c r="B1407" t="s">
        <v>38</v>
      </c>
      <c r="C1407" t="s">
        <v>362</v>
      </c>
      <c r="D1407" t="s">
        <v>2614</v>
      </c>
      <c r="E1407" t="s">
        <v>2221</v>
      </c>
      <c r="F1407" s="8">
        <v>44801</v>
      </c>
      <c r="G1407" s="8">
        <v>44843</v>
      </c>
      <c r="M1407">
        <v>0</v>
      </c>
    </row>
    <row r="1408" spans="1:13" x14ac:dyDescent="0.25">
      <c r="A1408">
        <v>4</v>
      </c>
      <c r="B1408" t="s">
        <v>9</v>
      </c>
      <c r="C1408" t="s">
        <v>1326</v>
      </c>
      <c r="D1408" t="s">
        <v>1340</v>
      </c>
      <c r="E1408" t="s">
        <v>2203</v>
      </c>
      <c r="F1408" s="8">
        <v>44601</v>
      </c>
      <c r="G1408" s="8">
        <v>44643</v>
      </c>
      <c r="M1408">
        <v>0</v>
      </c>
    </row>
    <row r="1409" spans="1:13" x14ac:dyDescent="0.25">
      <c r="A1409">
        <v>1</v>
      </c>
      <c r="B1409" t="s">
        <v>38</v>
      </c>
      <c r="C1409" t="s">
        <v>362</v>
      </c>
      <c r="D1409" t="s">
        <v>440</v>
      </c>
      <c r="E1409" t="s">
        <v>2221</v>
      </c>
      <c r="F1409" s="8">
        <v>44631</v>
      </c>
      <c r="G1409" s="8">
        <v>44673</v>
      </c>
      <c r="M1409">
        <v>0</v>
      </c>
    </row>
    <row r="1410" spans="1:13" x14ac:dyDescent="0.25">
      <c r="A1410">
        <v>1</v>
      </c>
      <c r="B1410" t="s">
        <v>38</v>
      </c>
      <c r="C1410" t="s">
        <v>362</v>
      </c>
      <c r="D1410" t="s">
        <v>714</v>
      </c>
      <c r="E1410" t="s">
        <v>2221</v>
      </c>
      <c r="F1410" s="8">
        <v>44570</v>
      </c>
      <c r="G1410" s="8">
        <v>44612</v>
      </c>
      <c r="M1410">
        <v>0</v>
      </c>
    </row>
    <row r="1411" spans="1:13" x14ac:dyDescent="0.25">
      <c r="A1411">
        <v>4</v>
      </c>
      <c r="B1411" t="s">
        <v>9</v>
      </c>
      <c r="C1411" t="s">
        <v>1326</v>
      </c>
      <c r="D1411" t="s">
        <v>1402</v>
      </c>
      <c r="E1411" t="s">
        <v>2203</v>
      </c>
      <c r="F1411" s="8">
        <v>44672</v>
      </c>
      <c r="G1411" s="8">
        <v>44714</v>
      </c>
      <c r="M1411">
        <v>0</v>
      </c>
    </row>
    <row r="1412" spans="1:13" x14ac:dyDescent="0.25">
      <c r="A1412">
        <v>1</v>
      </c>
      <c r="B1412" t="s">
        <v>38</v>
      </c>
      <c r="C1412" t="s">
        <v>362</v>
      </c>
      <c r="D1412" t="s">
        <v>2692</v>
      </c>
      <c r="E1412" t="s">
        <v>2221</v>
      </c>
      <c r="F1412" s="8">
        <v>44766</v>
      </c>
      <c r="G1412" s="8">
        <v>44808</v>
      </c>
      <c r="M1412">
        <v>0</v>
      </c>
    </row>
    <row r="1413" spans="1:13" x14ac:dyDescent="0.25">
      <c r="A1413">
        <v>2</v>
      </c>
      <c r="B1413" t="s">
        <v>49</v>
      </c>
      <c r="C1413" t="s">
        <v>1817</v>
      </c>
      <c r="D1413" t="s">
        <v>1831</v>
      </c>
      <c r="E1413" t="s">
        <v>2229</v>
      </c>
      <c r="F1413" s="8">
        <v>44674</v>
      </c>
      <c r="G1413" s="8">
        <v>44716</v>
      </c>
      <c r="M1413">
        <v>0</v>
      </c>
    </row>
    <row r="1414" spans="1:13" x14ac:dyDescent="0.25">
      <c r="A1414">
        <v>7</v>
      </c>
      <c r="B1414" t="s">
        <v>22</v>
      </c>
      <c r="C1414" t="s">
        <v>1873</v>
      </c>
      <c r="D1414" t="s">
        <v>1995</v>
      </c>
      <c r="E1414" t="s">
        <v>2212</v>
      </c>
      <c r="F1414" s="8">
        <v>44641</v>
      </c>
      <c r="G1414" s="8">
        <v>44683</v>
      </c>
      <c r="M1414">
        <v>0</v>
      </c>
    </row>
    <row r="1415" spans="1:13" x14ac:dyDescent="0.25">
      <c r="A1415">
        <v>4</v>
      </c>
      <c r="B1415" t="s">
        <v>9</v>
      </c>
      <c r="C1415" t="s">
        <v>1326</v>
      </c>
      <c r="D1415" t="s">
        <v>3411</v>
      </c>
      <c r="E1415" t="s">
        <v>2203</v>
      </c>
      <c r="F1415" s="8">
        <v>44811</v>
      </c>
      <c r="G1415" s="8">
        <v>44853</v>
      </c>
      <c r="M1415">
        <v>0</v>
      </c>
    </row>
    <row r="1416" spans="1:13" x14ac:dyDescent="0.25">
      <c r="A1416">
        <v>3</v>
      </c>
      <c r="B1416" t="s">
        <v>6</v>
      </c>
      <c r="C1416" t="s">
        <v>964</v>
      </c>
      <c r="D1416" t="s">
        <v>998</v>
      </c>
      <c r="E1416" t="s">
        <v>2232</v>
      </c>
      <c r="F1416" s="8">
        <v>44660</v>
      </c>
      <c r="G1416" s="8">
        <v>44702</v>
      </c>
      <c r="M1416">
        <v>0</v>
      </c>
    </row>
    <row r="1417" spans="1:13" x14ac:dyDescent="0.25">
      <c r="A1417">
        <v>5</v>
      </c>
      <c r="B1417" t="s">
        <v>16</v>
      </c>
      <c r="C1417" t="s">
        <v>2080</v>
      </c>
      <c r="D1417" t="s">
        <v>3094</v>
      </c>
      <c r="E1417" t="s">
        <v>2228</v>
      </c>
      <c r="F1417" s="8">
        <v>44791</v>
      </c>
      <c r="G1417" s="8">
        <v>44833</v>
      </c>
      <c r="M1417">
        <v>0</v>
      </c>
    </row>
    <row r="1418" spans="1:13" x14ac:dyDescent="0.25">
      <c r="A1418">
        <v>4</v>
      </c>
      <c r="B1418" t="s">
        <v>9</v>
      </c>
      <c r="C1418" t="s">
        <v>1326</v>
      </c>
      <c r="D1418" t="s">
        <v>3412</v>
      </c>
      <c r="E1418" t="s">
        <v>2203</v>
      </c>
      <c r="F1418" s="8">
        <v>44794</v>
      </c>
      <c r="G1418" s="8">
        <v>44836</v>
      </c>
      <c r="M1418">
        <v>0</v>
      </c>
    </row>
    <row r="1419" spans="1:13" x14ac:dyDescent="0.25">
      <c r="A1419">
        <v>10</v>
      </c>
      <c r="B1419" t="s">
        <v>29</v>
      </c>
      <c r="C1419" t="s">
        <v>1201</v>
      </c>
      <c r="D1419" t="s">
        <v>2786</v>
      </c>
      <c r="E1419" t="s">
        <v>2217</v>
      </c>
      <c r="F1419" s="8">
        <v>44771</v>
      </c>
      <c r="G1419" s="8">
        <v>44813</v>
      </c>
      <c r="M1419">
        <v>0</v>
      </c>
    </row>
    <row r="1420" spans="1:13" x14ac:dyDescent="0.25">
      <c r="A1420">
        <v>7</v>
      </c>
      <c r="B1420" t="s">
        <v>22</v>
      </c>
      <c r="C1420" t="s">
        <v>1873</v>
      </c>
      <c r="D1420" t="s">
        <v>3048</v>
      </c>
      <c r="E1420" t="s">
        <v>2212</v>
      </c>
      <c r="F1420" s="8">
        <v>44794</v>
      </c>
      <c r="G1420" s="8">
        <v>44836</v>
      </c>
      <c r="M1420">
        <v>0</v>
      </c>
    </row>
    <row r="1421" spans="1:13" x14ac:dyDescent="0.25">
      <c r="A1421">
        <v>5</v>
      </c>
      <c r="B1421" t="s">
        <v>16</v>
      </c>
      <c r="C1421" t="s">
        <v>1677</v>
      </c>
      <c r="D1421" t="s">
        <v>2954</v>
      </c>
      <c r="E1421" t="s">
        <v>2230</v>
      </c>
      <c r="F1421" s="8">
        <v>44750</v>
      </c>
      <c r="G1421" s="8">
        <v>44792</v>
      </c>
      <c r="M1421">
        <v>0</v>
      </c>
    </row>
    <row r="1422" spans="1:13" x14ac:dyDescent="0.25">
      <c r="A1422">
        <v>1</v>
      </c>
      <c r="B1422" t="s">
        <v>38</v>
      </c>
      <c r="C1422" t="s">
        <v>362</v>
      </c>
      <c r="D1422" t="s">
        <v>554</v>
      </c>
      <c r="E1422" t="s">
        <v>2221</v>
      </c>
      <c r="F1422" s="8">
        <v>44654</v>
      </c>
      <c r="G1422" s="8">
        <v>44696</v>
      </c>
      <c r="M1422">
        <v>0</v>
      </c>
    </row>
    <row r="1423" spans="1:13" x14ac:dyDescent="0.25">
      <c r="A1423">
        <v>4</v>
      </c>
      <c r="B1423" t="s">
        <v>9</v>
      </c>
      <c r="C1423" t="s">
        <v>1326</v>
      </c>
      <c r="D1423" t="s">
        <v>1376</v>
      </c>
      <c r="E1423" t="s">
        <v>2203</v>
      </c>
      <c r="F1423" s="8">
        <v>44727</v>
      </c>
      <c r="G1423" s="8">
        <v>44769</v>
      </c>
      <c r="M1423">
        <v>0</v>
      </c>
    </row>
    <row r="1424" spans="1:13" x14ac:dyDescent="0.25">
      <c r="A1424">
        <v>1</v>
      </c>
      <c r="B1424" t="s">
        <v>38</v>
      </c>
      <c r="C1424" t="s">
        <v>362</v>
      </c>
      <c r="D1424" t="s">
        <v>614</v>
      </c>
      <c r="E1424" t="s">
        <v>2221</v>
      </c>
      <c r="F1424" s="8">
        <v>44734</v>
      </c>
      <c r="G1424" s="8">
        <v>44776</v>
      </c>
      <c r="M1424">
        <v>0</v>
      </c>
    </row>
    <row r="1425" spans="1:13" x14ac:dyDescent="0.25">
      <c r="A1425">
        <v>0</v>
      </c>
      <c r="B1425" t="s">
        <v>2045</v>
      </c>
      <c r="C1425" t="s">
        <v>2044</v>
      </c>
      <c r="D1425" t="s">
        <v>3413</v>
      </c>
      <c r="E1425" t="s">
        <v>2219</v>
      </c>
      <c r="F1425" s="8">
        <v>44822</v>
      </c>
      <c r="G1425" s="8">
        <v>44864</v>
      </c>
      <c r="M1425">
        <v>0</v>
      </c>
    </row>
    <row r="1426" spans="1:13" x14ac:dyDescent="0.25">
      <c r="A1426">
        <v>3</v>
      </c>
      <c r="B1426" t="s">
        <v>6</v>
      </c>
      <c r="C1426" t="s">
        <v>964</v>
      </c>
      <c r="D1426" t="s">
        <v>1018</v>
      </c>
      <c r="E1426" t="s">
        <v>2232</v>
      </c>
      <c r="F1426" s="8">
        <v>44629</v>
      </c>
      <c r="G1426" s="8">
        <v>44671</v>
      </c>
      <c r="M1426">
        <v>0</v>
      </c>
    </row>
    <row r="1427" spans="1:13" x14ac:dyDescent="0.25">
      <c r="A1427">
        <v>10</v>
      </c>
      <c r="B1427" t="s">
        <v>29</v>
      </c>
      <c r="C1427" t="s">
        <v>1208</v>
      </c>
      <c r="D1427" t="s">
        <v>1214</v>
      </c>
      <c r="E1427" t="s">
        <v>2254</v>
      </c>
      <c r="F1427" s="8">
        <v>44588</v>
      </c>
      <c r="G1427" s="8">
        <v>44630</v>
      </c>
      <c r="M1427">
        <v>0</v>
      </c>
    </row>
    <row r="1428" spans="1:13" x14ac:dyDescent="0.25">
      <c r="A1428">
        <v>4</v>
      </c>
      <c r="B1428" t="s">
        <v>9</v>
      </c>
      <c r="C1428" t="s">
        <v>1326</v>
      </c>
      <c r="D1428" t="s">
        <v>3194</v>
      </c>
      <c r="E1428" t="s">
        <v>2203</v>
      </c>
      <c r="F1428" s="8">
        <v>44691</v>
      </c>
      <c r="G1428" s="8">
        <v>44733</v>
      </c>
      <c r="M1428">
        <v>0</v>
      </c>
    </row>
    <row r="1429" spans="1:13" x14ac:dyDescent="0.25">
      <c r="A1429">
        <v>5</v>
      </c>
      <c r="B1429" t="s">
        <v>16</v>
      </c>
      <c r="C1429" t="s">
        <v>1802</v>
      </c>
      <c r="D1429" t="s">
        <v>1814</v>
      </c>
      <c r="E1429" t="s">
        <v>2233</v>
      </c>
      <c r="F1429" s="8">
        <v>44672</v>
      </c>
      <c r="G1429" s="8">
        <v>44714</v>
      </c>
      <c r="M1429">
        <v>0</v>
      </c>
    </row>
    <row r="1430" spans="1:13" x14ac:dyDescent="0.25">
      <c r="A1430">
        <v>1</v>
      </c>
      <c r="B1430" t="s">
        <v>38</v>
      </c>
      <c r="C1430" t="s">
        <v>362</v>
      </c>
      <c r="D1430" t="s">
        <v>2700</v>
      </c>
      <c r="E1430" t="s">
        <v>2221</v>
      </c>
      <c r="F1430" s="8">
        <v>44760</v>
      </c>
      <c r="G1430" s="8">
        <v>44802</v>
      </c>
      <c r="M1430">
        <v>0</v>
      </c>
    </row>
    <row r="1431" spans="1:13" x14ac:dyDescent="0.25">
      <c r="A1431">
        <v>10</v>
      </c>
      <c r="B1431" t="s">
        <v>29</v>
      </c>
      <c r="C1431" t="s">
        <v>1072</v>
      </c>
      <c r="D1431" t="s">
        <v>1138</v>
      </c>
      <c r="E1431" t="s">
        <v>2205</v>
      </c>
      <c r="F1431" s="8">
        <v>44565</v>
      </c>
      <c r="G1431" s="8">
        <v>44607</v>
      </c>
      <c r="M1431">
        <v>0</v>
      </c>
    </row>
    <row r="1432" spans="1:13" x14ac:dyDescent="0.25">
      <c r="A1432">
        <v>4</v>
      </c>
      <c r="B1432" t="s">
        <v>9</v>
      </c>
      <c r="C1432" t="s">
        <v>1326</v>
      </c>
      <c r="D1432" t="s">
        <v>1536</v>
      </c>
      <c r="E1432" t="s">
        <v>2203</v>
      </c>
      <c r="F1432" s="8">
        <v>44677</v>
      </c>
      <c r="G1432" s="8">
        <v>44719</v>
      </c>
      <c r="M1432">
        <v>0</v>
      </c>
    </row>
    <row r="1433" spans="1:13" x14ac:dyDescent="0.25">
      <c r="A1433">
        <v>1</v>
      </c>
      <c r="B1433" t="s">
        <v>38</v>
      </c>
      <c r="C1433" t="s">
        <v>908</v>
      </c>
      <c r="D1433" t="s">
        <v>2302</v>
      </c>
      <c r="E1433" t="s">
        <v>2238</v>
      </c>
      <c r="F1433" s="8">
        <v>44735</v>
      </c>
      <c r="G1433" s="8">
        <v>44777</v>
      </c>
      <c r="M1433">
        <v>0</v>
      </c>
    </row>
    <row r="1434" spans="1:13" x14ac:dyDescent="0.25">
      <c r="A1434">
        <v>7</v>
      </c>
      <c r="B1434" t="s">
        <v>22</v>
      </c>
      <c r="C1434" t="s">
        <v>1873</v>
      </c>
      <c r="D1434" t="s">
        <v>1877</v>
      </c>
      <c r="E1434" t="s">
        <v>2212</v>
      </c>
      <c r="F1434" s="8">
        <v>44705</v>
      </c>
      <c r="G1434" s="8">
        <v>44747</v>
      </c>
      <c r="M1434">
        <v>0</v>
      </c>
    </row>
    <row r="1435" spans="1:13" x14ac:dyDescent="0.25">
      <c r="A1435">
        <v>8</v>
      </c>
      <c r="B1435" t="s">
        <v>25</v>
      </c>
      <c r="C1435" t="s">
        <v>1314</v>
      </c>
      <c r="D1435" t="s">
        <v>1320</v>
      </c>
      <c r="E1435" t="s">
        <v>2283</v>
      </c>
      <c r="F1435" s="8">
        <v>44681</v>
      </c>
      <c r="G1435" s="8">
        <v>44723</v>
      </c>
      <c r="M1435">
        <v>0</v>
      </c>
    </row>
    <row r="1436" spans="1:13" x14ac:dyDescent="0.25">
      <c r="A1436">
        <v>1</v>
      </c>
      <c r="B1436" t="s">
        <v>38</v>
      </c>
      <c r="C1436" t="s">
        <v>908</v>
      </c>
      <c r="D1436" t="s">
        <v>918</v>
      </c>
      <c r="E1436" t="s">
        <v>2238</v>
      </c>
      <c r="F1436" s="8">
        <v>44700</v>
      </c>
      <c r="G1436" s="8">
        <v>44742</v>
      </c>
      <c r="M1436">
        <v>0</v>
      </c>
    </row>
    <row r="1437" spans="1:13" x14ac:dyDescent="0.25">
      <c r="A1437">
        <v>10</v>
      </c>
      <c r="B1437" t="s">
        <v>29</v>
      </c>
      <c r="C1437" t="s">
        <v>1201</v>
      </c>
      <c r="D1437" t="s">
        <v>3118</v>
      </c>
      <c r="E1437" t="s">
        <v>2217</v>
      </c>
      <c r="F1437" s="8">
        <v>44757</v>
      </c>
      <c r="G1437" s="8">
        <v>44799</v>
      </c>
      <c r="M1437">
        <v>0</v>
      </c>
    </row>
    <row r="1438" spans="1:13" x14ac:dyDescent="0.25">
      <c r="A1438">
        <v>0</v>
      </c>
      <c r="B1438" t="s">
        <v>2045</v>
      </c>
      <c r="C1438" t="s">
        <v>2044</v>
      </c>
      <c r="D1438" t="s">
        <v>3195</v>
      </c>
      <c r="E1438" t="s">
        <v>2219</v>
      </c>
      <c r="F1438" s="8">
        <v>44592</v>
      </c>
      <c r="G1438" s="8">
        <v>44634</v>
      </c>
      <c r="M1438">
        <v>0</v>
      </c>
    </row>
    <row r="1439" spans="1:13" x14ac:dyDescent="0.25">
      <c r="A1439">
        <v>4</v>
      </c>
      <c r="B1439" t="s">
        <v>9</v>
      </c>
      <c r="C1439" t="s">
        <v>1660</v>
      </c>
      <c r="D1439" t="s">
        <v>1664</v>
      </c>
      <c r="E1439" t="s">
        <v>2210</v>
      </c>
      <c r="F1439" s="8">
        <v>44741</v>
      </c>
      <c r="G1439" s="8">
        <v>44783</v>
      </c>
      <c r="M1439">
        <v>0</v>
      </c>
    </row>
    <row r="1440" spans="1:13" x14ac:dyDescent="0.25">
      <c r="A1440">
        <v>1</v>
      </c>
      <c r="B1440" t="s">
        <v>38</v>
      </c>
      <c r="C1440" t="s">
        <v>362</v>
      </c>
      <c r="D1440" t="s">
        <v>414</v>
      </c>
      <c r="E1440" t="s">
        <v>2221</v>
      </c>
      <c r="F1440" s="8">
        <v>44673</v>
      </c>
      <c r="G1440" s="8">
        <v>44715</v>
      </c>
      <c r="M1440">
        <v>0</v>
      </c>
    </row>
    <row r="1441" spans="1:13" x14ac:dyDescent="0.25">
      <c r="A1441">
        <v>10</v>
      </c>
      <c r="B1441" t="s">
        <v>29</v>
      </c>
      <c r="C1441" t="s">
        <v>1072</v>
      </c>
      <c r="D1441" t="s">
        <v>3196</v>
      </c>
      <c r="E1441" t="s">
        <v>2205</v>
      </c>
      <c r="F1441" s="8">
        <v>44614</v>
      </c>
      <c r="G1441" s="8">
        <v>44656</v>
      </c>
      <c r="M1441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0E25-F196-413B-BE37-7E59A10C4D9F}">
  <dimension ref="B2:M44"/>
  <sheetViews>
    <sheetView showGridLines="0" workbookViewId="0">
      <selection activeCell="J44" sqref="J44"/>
    </sheetView>
  </sheetViews>
  <sheetFormatPr baseColWidth="10" defaultRowHeight="15" x14ac:dyDescent="0.25"/>
  <cols>
    <col min="2" max="2" width="3.85546875" bestFit="1" customWidth="1"/>
    <col min="3" max="3" width="7.85546875" bestFit="1" customWidth="1"/>
    <col min="4" max="4" width="51.7109375" bestFit="1" customWidth="1"/>
    <col min="5" max="5" width="6" style="34" bestFit="1" customWidth="1"/>
    <col min="6" max="6" width="8.42578125" style="34" bestFit="1" customWidth="1"/>
    <col min="7" max="7" width="9.5703125" style="34" bestFit="1" customWidth="1"/>
    <col min="8" max="8" width="11.42578125" style="34"/>
    <col min="9" max="9" width="3.85546875" style="34" bestFit="1" customWidth="1"/>
    <col min="10" max="10" width="35.42578125" style="35" bestFit="1" customWidth="1"/>
    <col min="11" max="11" width="6" style="34" bestFit="1" customWidth="1"/>
    <col min="12" max="12" width="8.42578125" style="34" bestFit="1" customWidth="1"/>
    <col min="13" max="13" width="8.140625" style="34" bestFit="1" customWidth="1"/>
  </cols>
  <sheetData>
    <row r="2" spans="2:13" x14ac:dyDescent="0.25">
      <c r="B2" s="64" t="s">
        <v>3131</v>
      </c>
      <c r="C2" s="64" t="s">
        <v>2</v>
      </c>
      <c r="D2" s="64" t="s">
        <v>2307</v>
      </c>
      <c r="E2" s="65" t="s">
        <v>3119</v>
      </c>
      <c r="F2" s="65" t="s">
        <v>3120</v>
      </c>
      <c r="G2" s="65" t="s">
        <v>3132</v>
      </c>
      <c r="H2"/>
      <c r="I2" s="64" t="s">
        <v>3131</v>
      </c>
      <c r="J2" s="64" t="s">
        <v>2191</v>
      </c>
      <c r="K2" s="65" t="s">
        <v>3119</v>
      </c>
      <c r="L2" s="65" t="s">
        <v>3120</v>
      </c>
      <c r="M2" s="65" t="s">
        <v>3132</v>
      </c>
    </row>
    <row r="3" spans="2:13" x14ac:dyDescent="0.25">
      <c r="B3" s="66"/>
      <c r="C3" s="66"/>
      <c r="D3" s="66" t="s">
        <v>3134</v>
      </c>
      <c r="E3" s="67">
        <f>SUM(E4:E44)</f>
        <v>314</v>
      </c>
      <c r="F3" s="67">
        <f>SUM(F4:F44)</f>
        <v>222</v>
      </c>
      <c r="G3" s="68">
        <f>IFERROR(F3/E3*100,0)</f>
        <v>70.70063694267516</v>
      </c>
      <c r="H3"/>
      <c r="I3" s="66"/>
      <c r="J3" s="66" t="s">
        <v>3134</v>
      </c>
      <c r="K3" s="67">
        <f>SUM(K4:K12)</f>
        <v>314</v>
      </c>
      <c r="L3" s="67">
        <f>SUM(L4:L12)</f>
        <v>222</v>
      </c>
      <c r="M3" s="68">
        <f>IFERROR(L3/K3*100,0)</f>
        <v>70.70063694267516</v>
      </c>
    </row>
    <row r="4" spans="2:13" x14ac:dyDescent="0.25">
      <c r="B4" s="69">
        <v>0</v>
      </c>
      <c r="C4" s="69">
        <v>6733</v>
      </c>
      <c r="D4" s="69" t="s">
        <v>36</v>
      </c>
      <c r="E4" s="70">
        <v>1</v>
      </c>
      <c r="F4" s="70">
        <v>0</v>
      </c>
      <c r="G4" s="71">
        <f>IFERROR(F4/E4*100,0)</f>
        <v>0</v>
      </c>
      <c r="I4" s="70">
        <v>0</v>
      </c>
      <c r="J4" s="72" t="s">
        <v>35</v>
      </c>
      <c r="K4" s="70">
        <v>1</v>
      </c>
      <c r="L4" s="70">
        <v>0</v>
      </c>
      <c r="M4" s="71">
        <f>IFERROR(L4/K4*100,0)</f>
        <v>0</v>
      </c>
    </row>
    <row r="5" spans="2:13" x14ac:dyDescent="0.25">
      <c r="B5" s="69">
        <v>0</v>
      </c>
      <c r="C5" s="69">
        <v>31275</v>
      </c>
      <c r="D5" s="69" t="s">
        <v>37</v>
      </c>
      <c r="E5" s="70">
        <v>0</v>
      </c>
      <c r="F5" s="70">
        <v>0</v>
      </c>
      <c r="G5" s="71">
        <f t="shared" ref="G5:G44" si="0">IFERROR(F5/E5*100,0)</f>
        <v>0</v>
      </c>
      <c r="I5" s="70">
        <v>1</v>
      </c>
      <c r="J5" s="72" t="s">
        <v>38</v>
      </c>
      <c r="K5" s="70">
        <v>142</v>
      </c>
      <c r="L5" s="70">
        <v>95</v>
      </c>
      <c r="M5" s="71">
        <f t="shared" ref="M5:M12" si="1">IFERROR(L5/K5*100,0)</f>
        <v>66.901408450704224</v>
      </c>
    </row>
    <row r="6" spans="2:13" x14ac:dyDescent="0.25">
      <c r="B6" s="69">
        <v>1</v>
      </c>
      <c r="C6" s="69">
        <v>6312</v>
      </c>
      <c r="D6" s="69" t="s">
        <v>39</v>
      </c>
      <c r="E6" s="70">
        <v>123</v>
      </c>
      <c r="F6" s="70">
        <v>85</v>
      </c>
      <c r="G6" s="71">
        <f t="shared" si="0"/>
        <v>69.105691056910572</v>
      </c>
      <c r="I6" s="70">
        <v>2</v>
      </c>
      <c r="J6" s="72" t="s">
        <v>49</v>
      </c>
      <c r="K6" s="70">
        <v>20</v>
      </c>
      <c r="L6" s="70">
        <v>14</v>
      </c>
      <c r="M6" s="71">
        <f t="shared" si="1"/>
        <v>70</v>
      </c>
    </row>
    <row r="7" spans="2:13" x14ac:dyDescent="0.25">
      <c r="B7" s="69">
        <v>1</v>
      </c>
      <c r="C7" s="69">
        <v>6313</v>
      </c>
      <c r="D7" s="69" t="s">
        <v>40</v>
      </c>
      <c r="E7" s="70">
        <v>2</v>
      </c>
      <c r="F7" s="70">
        <v>2</v>
      </c>
      <c r="G7" s="71">
        <f t="shared" si="0"/>
        <v>100</v>
      </c>
      <c r="I7" s="70">
        <v>3</v>
      </c>
      <c r="J7" s="72" t="s">
        <v>6</v>
      </c>
      <c r="K7" s="70">
        <v>56</v>
      </c>
      <c r="L7" s="70">
        <v>53</v>
      </c>
      <c r="M7" s="71">
        <f t="shared" si="1"/>
        <v>94.642857142857139</v>
      </c>
    </row>
    <row r="8" spans="2:13" x14ac:dyDescent="0.25">
      <c r="B8" s="69">
        <v>1</v>
      </c>
      <c r="C8" s="69">
        <v>6314</v>
      </c>
      <c r="D8" s="69" t="s">
        <v>41</v>
      </c>
      <c r="E8" s="70">
        <v>4</v>
      </c>
      <c r="F8" s="70">
        <v>0</v>
      </c>
      <c r="G8" s="71">
        <f t="shared" si="0"/>
        <v>0</v>
      </c>
      <c r="I8" s="70">
        <v>4</v>
      </c>
      <c r="J8" s="72" t="s">
        <v>9</v>
      </c>
      <c r="K8" s="70">
        <v>4</v>
      </c>
      <c r="L8" s="70">
        <v>2</v>
      </c>
      <c r="M8" s="71">
        <f t="shared" si="1"/>
        <v>50</v>
      </c>
    </row>
    <row r="9" spans="2:13" x14ac:dyDescent="0.25">
      <c r="B9" s="69">
        <v>1</v>
      </c>
      <c r="C9" s="69">
        <v>6315</v>
      </c>
      <c r="D9" s="69" t="s">
        <v>42</v>
      </c>
      <c r="E9" s="70">
        <v>2</v>
      </c>
      <c r="F9" s="70">
        <v>1</v>
      </c>
      <c r="G9" s="71">
        <f t="shared" si="0"/>
        <v>50</v>
      </c>
      <c r="I9" s="70">
        <v>5</v>
      </c>
      <c r="J9" s="72" t="s">
        <v>15</v>
      </c>
      <c r="K9" s="70">
        <v>12</v>
      </c>
      <c r="L9" s="70">
        <v>8</v>
      </c>
      <c r="M9" s="71">
        <f t="shared" si="1"/>
        <v>66.666666666666657</v>
      </c>
    </row>
    <row r="10" spans="2:13" x14ac:dyDescent="0.25">
      <c r="B10" s="69">
        <v>1</v>
      </c>
      <c r="C10" s="69">
        <v>6316</v>
      </c>
      <c r="D10" s="69" t="s">
        <v>43</v>
      </c>
      <c r="E10" s="70">
        <v>3</v>
      </c>
      <c r="F10" s="70">
        <v>3</v>
      </c>
      <c r="G10" s="71">
        <f t="shared" si="0"/>
        <v>100</v>
      </c>
      <c r="I10" s="70">
        <v>7</v>
      </c>
      <c r="J10" s="72" t="s">
        <v>21</v>
      </c>
      <c r="K10" s="70">
        <v>21</v>
      </c>
      <c r="L10" s="70">
        <v>9</v>
      </c>
      <c r="M10" s="71">
        <f t="shared" si="1"/>
        <v>42.857142857142854</v>
      </c>
    </row>
    <row r="11" spans="2:13" x14ac:dyDescent="0.25">
      <c r="B11" s="69">
        <v>1</v>
      </c>
      <c r="C11" s="69">
        <v>6317</v>
      </c>
      <c r="D11" s="69" t="s">
        <v>44</v>
      </c>
      <c r="E11" s="70">
        <v>0</v>
      </c>
      <c r="F11" s="70">
        <v>0</v>
      </c>
      <c r="G11" s="71">
        <f t="shared" si="0"/>
        <v>0</v>
      </c>
      <c r="I11" s="70">
        <v>8</v>
      </c>
      <c r="J11" s="72" t="s">
        <v>25</v>
      </c>
      <c r="K11" s="70">
        <v>33</v>
      </c>
      <c r="L11" s="70">
        <v>29</v>
      </c>
      <c r="M11" s="71">
        <f t="shared" si="1"/>
        <v>87.878787878787875</v>
      </c>
    </row>
    <row r="12" spans="2:13" x14ac:dyDescent="0.25">
      <c r="B12" s="69">
        <v>1</v>
      </c>
      <c r="C12" s="69">
        <v>6707</v>
      </c>
      <c r="D12" s="69" t="s">
        <v>45</v>
      </c>
      <c r="E12" s="70">
        <v>7</v>
      </c>
      <c r="F12" s="70">
        <v>4</v>
      </c>
      <c r="G12" s="71">
        <f t="shared" si="0"/>
        <v>57.142857142857139</v>
      </c>
      <c r="I12" s="70">
        <v>10</v>
      </c>
      <c r="J12" s="72" t="s">
        <v>29</v>
      </c>
      <c r="K12" s="70">
        <v>25</v>
      </c>
      <c r="L12" s="70">
        <v>12</v>
      </c>
      <c r="M12" s="71">
        <f t="shared" si="1"/>
        <v>48</v>
      </c>
    </row>
    <row r="13" spans="2:13" x14ac:dyDescent="0.25">
      <c r="B13" s="69">
        <v>1</v>
      </c>
      <c r="C13" s="69">
        <v>10110</v>
      </c>
      <c r="D13" s="69" t="s">
        <v>46</v>
      </c>
      <c r="E13" s="70">
        <v>0</v>
      </c>
      <c r="F13" s="70">
        <v>0</v>
      </c>
      <c r="G13" s="71">
        <f t="shared" si="0"/>
        <v>0</v>
      </c>
    </row>
    <row r="14" spans="2:13" x14ac:dyDescent="0.25">
      <c r="B14" s="69">
        <v>1</v>
      </c>
      <c r="C14" s="69">
        <v>27097</v>
      </c>
      <c r="D14" s="69" t="s">
        <v>47</v>
      </c>
      <c r="E14" s="70">
        <v>0</v>
      </c>
      <c r="F14" s="70">
        <v>0</v>
      </c>
      <c r="G14" s="71">
        <f t="shared" si="0"/>
        <v>0</v>
      </c>
    </row>
    <row r="15" spans="2:13" x14ac:dyDescent="0.25">
      <c r="B15" s="69">
        <v>1</v>
      </c>
      <c r="C15" s="69">
        <v>31276</v>
      </c>
      <c r="D15" s="69" t="s">
        <v>48</v>
      </c>
      <c r="E15" s="70">
        <v>1</v>
      </c>
      <c r="F15" s="70">
        <v>0</v>
      </c>
      <c r="G15" s="71">
        <f t="shared" si="0"/>
        <v>0</v>
      </c>
    </row>
    <row r="16" spans="2:13" x14ac:dyDescent="0.25">
      <c r="B16" s="69">
        <v>2</v>
      </c>
      <c r="C16" s="69">
        <v>6341</v>
      </c>
      <c r="D16" s="69" t="s">
        <v>49</v>
      </c>
      <c r="E16" s="70">
        <v>14</v>
      </c>
      <c r="F16" s="70">
        <v>9</v>
      </c>
      <c r="G16" s="71">
        <f t="shared" si="0"/>
        <v>64.285714285714292</v>
      </c>
    </row>
    <row r="17" spans="2:7" x14ac:dyDescent="0.25">
      <c r="B17" s="69">
        <v>2</v>
      </c>
      <c r="C17" s="69">
        <v>6346</v>
      </c>
      <c r="D17" s="69" t="s">
        <v>50</v>
      </c>
      <c r="E17" s="70">
        <v>1</v>
      </c>
      <c r="F17" s="70">
        <v>1</v>
      </c>
      <c r="G17" s="71">
        <f t="shared" si="0"/>
        <v>100</v>
      </c>
    </row>
    <row r="18" spans="2:7" x14ac:dyDescent="0.25">
      <c r="B18" s="69">
        <v>2</v>
      </c>
      <c r="C18" s="69">
        <v>6349</v>
      </c>
      <c r="D18" s="69" t="s">
        <v>51</v>
      </c>
      <c r="E18" s="70">
        <v>5</v>
      </c>
      <c r="F18" s="70">
        <v>4</v>
      </c>
      <c r="G18" s="71">
        <f t="shared" si="0"/>
        <v>80</v>
      </c>
    </row>
    <row r="19" spans="2:7" x14ac:dyDescent="0.25">
      <c r="B19" s="69">
        <v>3</v>
      </c>
      <c r="C19" s="69">
        <v>6318</v>
      </c>
      <c r="D19" s="69" t="s">
        <v>6</v>
      </c>
      <c r="E19" s="70">
        <v>33</v>
      </c>
      <c r="F19" s="70">
        <v>32</v>
      </c>
      <c r="G19" s="71">
        <f t="shared" si="0"/>
        <v>96.969696969696969</v>
      </c>
    </row>
    <row r="20" spans="2:7" x14ac:dyDescent="0.25">
      <c r="B20" s="69">
        <v>3</v>
      </c>
      <c r="C20" s="69">
        <v>6319</v>
      </c>
      <c r="D20" s="69" t="s">
        <v>33</v>
      </c>
      <c r="E20" s="70">
        <v>4</v>
      </c>
      <c r="F20" s="70">
        <v>4</v>
      </c>
      <c r="G20" s="71">
        <f t="shared" si="0"/>
        <v>100</v>
      </c>
    </row>
    <row r="21" spans="2:7" x14ac:dyDescent="0.25">
      <c r="B21" s="69">
        <v>3</v>
      </c>
      <c r="C21" s="69">
        <v>6320</v>
      </c>
      <c r="D21" s="69" t="s">
        <v>34</v>
      </c>
      <c r="E21" s="70">
        <v>4</v>
      </c>
      <c r="F21" s="70">
        <v>4</v>
      </c>
      <c r="G21" s="71">
        <f t="shared" si="0"/>
        <v>100</v>
      </c>
    </row>
    <row r="22" spans="2:7" x14ac:dyDescent="0.25">
      <c r="B22" s="69">
        <v>3</v>
      </c>
      <c r="C22" s="69">
        <v>6321</v>
      </c>
      <c r="D22" s="69" t="s">
        <v>7</v>
      </c>
      <c r="E22" s="70">
        <v>15</v>
      </c>
      <c r="F22" s="70">
        <v>13</v>
      </c>
      <c r="G22" s="71">
        <f>IFERROR(F22/E22*100,0)</f>
        <v>86.666666666666671</v>
      </c>
    </row>
    <row r="23" spans="2:7" x14ac:dyDescent="0.25">
      <c r="B23" s="69">
        <v>4</v>
      </c>
      <c r="C23" s="69">
        <v>6327</v>
      </c>
      <c r="D23" s="69" t="s">
        <v>10</v>
      </c>
      <c r="E23" s="70">
        <v>0</v>
      </c>
      <c r="F23" s="70">
        <v>0</v>
      </c>
      <c r="G23" s="71">
        <f t="shared" si="0"/>
        <v>0</v>
      </c>
    </row>
    <row r="24" spans="2:7" x14ac:dyDescent="0.25">
      <c r="B24" s="69">
        <v>4</v>
      </c>
      <c r="C24" s="69">
        <v>6332</v>
      </c>
      <c r="D24" s="69" t="s">
        <v>9</v>
      </c>
      <c r="E24" s="70">
        <v>4</v>
      </c>
      <c r="F24" s="70">
        <v>2</v>
      </c>
      <c r="G24" s="71">
        <f t="shared" si="0"/>
        <v>50</v>
      </c>
    </row>
    <row r="25" spans="2:7" x14ac:dyDescent="0.25">
      <c r="B25" s="69">
        <v>4</v>
      </c>
      <c r="C25" s="69">
        <v>6333</v>
      </c>
      <c r="D25" s="69" t="s">
        <v>11</v>
      </c>
      <c r="E25" s="70">
        <v>0</v>
      </c>
      <c r="F25" s="70">
        <v>0</v>
      </c>
      <c r="G25" s="71">
        <f t="shared" si="0"/>
        <v>0</v>
      </c>
    </row>
    <row r="26" spans="2:7" x14ac:dyDescent="0.25">
      <c r="B26" s="69">
        <v>4</v>
      </c>
      <c r="C26" s="69">
        <v>6334</v>
      </c>
      <c r="D26" s="69" t="s">
        <v>12</v>
      </c>
      <c r="E26" s="70">
        <v>0</v>
      </c>
      <c r="F26" s="70">
        <v>0</v>
      </c>
      <c r="G26" s="71">
        <f t="shared" si="0"/>
        <v>0</v>
      </c>
    </row>
    <row r="27" spans="2:7" x14ac:dyDescent="0.25">
      <c r="B27" s="69">
        <v>4</v>
      </c>
      <c r="C27" s="69">
        <v>6335</v>
      </c>
      <c r="D27" s="69" t="s">
        <v>13</v>
      </c>
      <c r="E27" s="70">
        <v>0</v>
      </c>
      <c r="F27" s="70">
        <v>0</v>
      </c>
      <c r="G27" s="71">
        <f t="shared" si="0"/>
        <v>0</v>
      </c>
    </row>
    <row r="28" spans="2:7" x14ac:dyDescent="0.25">
      <c r="B28" s="69">
        <v>4</v>
      </c>
      <c r="C28" s="69">
        <v>6336</v>
      </c>
      <c r="D28" s="69" t="s">
        <v>14</v>
      </c>
      <c r="E28" s="70">
        <v>0</v>
      </c>
      <c r="F28" s="70">
        <v>0</v>
      </c>
      <c r="G28" s="71">
        <f t="shared" si="0"/>
        <v>0</v>
      </c>
    </row>
    <row r="29" spans="2:7" x14ac:dyDescent="0.25">
      <c r="B29" s="69">
        <v>5</v>
      </c>
      <c r="C29" s="69">
        <v>6337</v>
      </c>
      <c r="D29" s="69" t="s">
        <v>16</v>
      </c>
      <c r="E29" s="70">
        <v>8</v>
      </c>
      <c r="F29" s="70">
        <v>6</v>
      </c>
      <c r="G29" s="71">
        <f t="shared" si="0"/>
        <v>75</v>
      </c>
    </row>
    <row r="30" spans="2:7" x14ac:dyDescent="0.25">
      <c r="B30" s="69">
        <v>5</v>
      </c>
      <c r="C30" s="69">
        <v>6338</v>
      </c>
      <c r="D30" s="69" t="s">
        <v>17</v>
      </c>
      <c r="E30" s="70">
        <v>0</v>
      </c>
      <c r="F30" s="70">
        <v>0</v>
      </c>
      <c r="G30" s="71">
        <f t="shared" si="0"/>
        <v>0</v>
      </c>
    </row>
    <row r="31" spans="2:7" x14ac:dyDescent="0.25">
      <c r="B31" s="69">
        <v>5</v>
      </c>
      <c r="C31" s="69">
        <v>6339</v>
      </c>
      <c r="D31" s="69" t="s">
        <v>18</v>
      </c>
      <c r="E31" s="70">
        <v>0</v>
      </c>
      <c r="F31" s="70">
        <v>0</v>
      </c>
      <c r="G31" s="71">
        <f t="shared" si="0"/>
        <v>0</v>
      </c>
    </row>
    <row r="32" spans="2:7" x14ac:dyDescent="0.25">
      <c r="B32" s="69">
        <v>5</v>
      </c>
      <c r="C32" s="69">
        <v>6340</v>
      </c>
      <c r="D32" s="69" t="s">
        <v>19</v>
      </c>
      <c r="E32" s="70">
        <v>1</v>
      </c>
      <c r="F32" s="70">
        <v>1</v>
      </c>
      <c r="G32" s="71">
        <f t="shared" si="0"/>
        <v>100</v>
      </c>
    </row>
    <row r="33" spans="2:7" x14ac:dyDescent="0.25">
      <c r="B33" s="69">
        <v>5</v>
      </c>
      <c r="C33" s="69">
        <v>7238</v>
      </c>
      <c r="D33" s="69" t="s">
        <v>20</v>
      </c>
      <c r="E33" s="70">
        <v>3</v>
      </c>
      <c r="F33" s="70">
        <v>1</v>
      </c>
      <c r="G33" s="71">
        <f t="shared" si="0"/>
        <v>33.333333333333329</v>
      </c>
    </row>
    <row r="34" spans="2:7" x14ac:dyDescent="0.25">
      <c r="B34" s="69">
        <v>7</v>
      </c>
      <c r="C34" s="69">
        <v>6348</v>
      </c>
      <c r="D34" s="69" t="s">
        <v>22</v>
      </c>
      <c r="E34" s="70">
        <v>16</v>
      </c>
      <c r="F34" s="70">
        <v>8</v>
      </c>
      <c r="G34" s="71">
        <f t="shared" si="0"/>
        <v>50</v>
      </c>
    </row>
    <row r="35" spans="2:7" x14ac:dyDescent="0.25">
      <c r="B35" s="69">
        <v>7</v>
      </c>
      <c r="C35" s="69">
        <v>7297</v>
      </c>
      <c r="D35" s="69" t="s">
        <v>23</v>
      </c>
      <c r="E35" s="70">
        <v>3</v>
      </c>
      <c r="F35" s="70">
        <v>0</v>
      </c>
      <c r="G35" s="71">
        <f t="shared" si="0"/>
        <v>0</v>
      </c>
    </row>
    <row r="36" spans="2:7" x14ac:dyDescent="0.25">
      <c r="B36" s="69">
        <v>7</v>
      </c>
      <c r="C36" s="69">
        <v>10516</v>
      </c>
      <c r="D36" s="69" t="s">
        <v>24</v>
      </c>
      <c r="E36" s="70">
        <v>2</v>
      </c>
      <c r="F36" s="70">
        <v>1</v>
      </c>
      <c r="G36" s="71">
        <f t="shared" si="0"/>
        <v>50</v>
      </c>
    </row>
    <row r="37" spans="2:7" x14ac:dyDescent="0.25">
      <c r="B37" s="69">
        <v>8</v>
      </c>
      <c r="C37" s="69">
        <v>6326</v>
      </c>
      <c r="D37" s="69" t="s">
        <v>25</v>
      </c>
      <c r="E37" s="70">
        <v>29</v>
      </c>
      <c r="F37" s="70">
        <v>25</v>
      </c>
      <c r="G37" s="71">
        <f t="shared" si="0"/>
        <v>86.206896551724128</v>
      </c>
    </row>
    <row r="38" spans="2:7" x14ac:dyDescent="0.25">
      <c r="B38" s="69">
        <v>8</v>
      </c>
      <c r="C38" s="69">
        <v>6329</v>
      </c>
      <c r="D38" s="69" t="s">
        <v>26</v>
      </c>
      <c r="E38" s="70">
        <v>2</v>
      </c>
      <c r="F38" s="70">
        <v>2</v>
      </c>
      <c r="G38" s="71">
        <f t="shared" si="0"/>
        <v>100</v>
      </c>
    </row>
    <row r="39" spans="2:7" x14ac:dyDescent="0.25">
      <c r="B39" s="69">
        <v>8</v>
      </c>
      <c r="C39" s="69">
        <v>6330</v>
      </c>
      <c r="D39" s="69" t="s">
        <v>27</v>
      </c>
      <c r="E39" s="70">
        <v>1</v>
      </c>
      <c r="F39" s="70">
        <v>1</v>
      </c>
      <c r="G39" s="71">
        <f t="shared" si="0"/>
        <v>100</v>
      </c>
    </row>
    <row r="40" spans="2:7" x14ac:dyDescent="0.25">
      <c r="B40" s="69">
        <v>8</v>
      </c>
      <c r="C40" s="69">
        <v>6331</v>
      </c>
      <c r="D40" s="69" t="s">
        <v>28</v>
      </c>
      <c r="E40" s="70">
        <v>1</v>
      </c>
      <c r="F40" s="70">
        <v>1</v>
      </c>
      <c r="G40" s="71">
        <f t="shared" si="0"/>
        <v>100</v>
      </c>
    </row>
    <row r="41" spans="2:7" x14ac:dyDescent="0.25">
      <c r="B41" s="69">
        <v>10</v>
      </c>
      <c r="C41" s="69">
        <v>6322</v>
      </c>
      <c r="D41" s="69" t="s">
        <v>29</v>
      </c>
      <c r="E41" s="70">
        <v>18</v>
      </c>
      <c r="F41" s="70">
        <v>11</v>
      </c>
      <c r="G41" s="71">
        <f t="shared" si="0"/>
        <v>61.111111111111114</v>
      </c>
    </row>
    <row r="42" spans="2:7" x14ac:dyDescent="0.25">
      <c r="B42" s="69">
        <v>10</v>
      </c>
      <c r="C42" s="69">
        <v>6323</v>
      </c>
      <c r="D42" s="69" t="s">
        <v>30</v>
      </c>
      <c r="E42" s="70">
        <v>1</v>
      </c>
      <c r="F42" s="70">
        <v>0</v>
      </c>
      <c r="G42" s="71">
        <f t="shared" si="0"/>
        <v>0</v>
      </c>
    </row>
    <row r="43" spans="2:7" x14ac:dyDescent="0.25">
      <c r="B43" s="69">
        <v>10</v>
      </c>
      <c r="C43" s="69">
        <v>6324</v>
      </c>
      <c r="D43" s="69" t="s">
        <v>31</v>
      </c>
      <c r="E43" s="70">
        <v>1</v>
      </c>
      <c r="F43" s="70">
        <v>0</v>
      </c>
      <c r="G43" s="71">
        <f t="shared" si="0"/>
        <v>0</v>
      </c>
    </row>
    <row r="44" spans="2:7" x14ac:dyDescent="0.25">
      <c r="B44" s="69">
        <v>10</v>
      </c>
      <c r="C44" s="69">
        <v>6325</v>
      </c>
      <c r="D44" s="69" t="s">
        <v>32</v>
      </c>
      <c r="E44" s="70">
        <v>5</v>
      </c>
      <c r="F44" s="70">
        <v>1</v>
      </c>
      <c r="G44" s="71">
        <f t="shared" si="0"/>
        <v>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64"/>
  <sheetViews>
    <sheetView workbookViewId="0">
      <selection activeCell="M15" sqref="M15"/>
    </sheetView>
  </sheetViews>
  <sheetFormatPr baseColWidth="10" defaultRowHeight="15" x14ac:dyDescent="0.25"/>
  <cols>
    <col min="1" max="1" width="32.5703125" customWidth="1"/>
    <col min="2" max="2" width="26.7109375" customWidth="1"/>
    <col min="3" max="3" width="8.42578125" customWidth="1"/>
    <col min="4" max="4" width="7.7109375" customWidth="1"/>
  </cols>
  <sheetData>
    <row r="1" spans="1:5" ht="18.75" x14ac:dyDescent="0.3">
      <c r="A1" s="6" t="s">
        <v>3967</v>
      </c>
    </row>
    <row r="3" spans="1:5" x14ac:dyDescent="0.25">
      <c r="A3" s="1" t="s">
        <v>58</v>
      </c>
      <c r="B3" t="s">
        <v>59</v>
      </c>
      <c r="C3" t="s">
        <v>60</v>
      </c>
    </row>
    <row r="4" spans="1:5" x14ac:dyDescent="0.25">
      <c r="A4" s="2" t="s">
        <v>21</v>
      </c>
      <c r="B4" s="48">
        <v>21</v>
      </c>
      <c r="C4" s="48">
        <v>9</v>
      </c>
      <c r="E4" s="7">
        <f>+C4*100/B4</f>
        <v>42.857142857142854</v>
      </c>
    </row>
    <row r="5" spans="1:5" x14ac:dyDescent="0.25">
      <c r="A5" s="2" t="s">
        <v>25</v>
      </c>
      <c r="B5" s="48">
        <v>33</v>
      </c>
      <c r="C5" s="48">
        <v>27</v>
      </c>
      <c r="E5" s="7">
        <f t="shared" ref="E5:E13" si="0">+C5*100/B5</f>
        <v>81.818181818181813</v>
      </c>
    </row>
    <row r="6" spans="1:5" x14ac:dyDescent="0.25">
      <c r="A6" s="2" t="s">
        <v>15</v>
      </c>
      <c r="B6" s="48">
        <v>11</v>
      </c>
      <c r="C6" s="48">
        <v>7</v>
      </c>
      <c r="E6" s="7">
        <f t="shared" si="0"/>
        <v>63.636363636363633</v>
      </c>
    </row>
    <row r="7" spans="1:5" x14ac:dyDescent="0.25">
      <c r="A7" s="2" t="s">
        <v>49</v>
      </c>
      <c r="B7" s="48">
        <v>17</v>
      </c>
      <c r="C7" s="48">
        <v>12</v>
      </c>
      <c r="E7" s="7">
        <f t="shared" si="0"/>
        <v>70.588235294117652</v>
      </c>
    </row>
    <row r="8" spans="1:5" x14ac:dyDescent="0.25">
      <c r="A8" s="2" t="s">
        <v>38</v>
      </c>
      <c r="B8" s="48">
        <v>146</v>
      </c>
      <c r="C8" s="48">
        <v>95</v>
      </c>
      <c r="E8" s="7">
        <f t="shared" si="0"/>
        <v>65.06849315068493</v>
      </c>
    </row>
    <row r="9" spans="1:5" x14ac:dyDescent="0.25">
      <c r="A9" s="2" t="s">
        <v>61</v>
      </c>
      <c r="B9" s="48">
        <v>2</v>
      </c>
      <c r="C9" s="48">
        <v>0</v>
      </c>
      <c r="E9">
        <f t="shared" si="0"/>
        <v>0</v>
      </c>
    </row>
    <row r="10" spans="1:5" x14ac:dyDescent="0.25">
      <c r="A10" s="2" t="s">
        <v>29</v>
      </c>
      <c r="B10" s="48">
        <v>27</v>
      </c>
      <c r="C10" s="48">
        <v>14</v>
      </c>
      <c r="E10" s="7">
        <f t="shared" si="0"/>
        <v>51.851851851851855</v>
      </c>
    </row>
    <row r="11" spans="1:5" x14ac:dyDescent="0.25">
      <c r="A11" s="2" t="s">
        <v>9</v>
      </c>
      <c r="B11" s="48">
        <v>6</v>
      </c>
      <c r="C11" s="48">
        <v>3</v>
      </c>
      <c r="E11">
        <f t="shared" si="0"/>
        <v>50</v>
      </c>
    </row>
    <row r="12" spans="1:5" x14ac:dyDescent="0.25">
      <c r="A12" s="2" t="s">
        <v>6</v>
      </c>
      <c r="B12" s="48">
        <v>57</v>
      </c>
      <c r="C12" s="48">
        <v>52</v>
      </c>
      <c r="E12" s="7">
        <f t="shared" si="0"/>
        <v>91.228070175438603</v>
      </c>
    </row>
    <row r="13" spans="1:5" x14ac:dyDescent="0.25">
      <c r="A13" s="2" t="s">
        <v>3134</v>
      </c>
      <c r="B13" s="48">
        <v>320</v>
      </c>
      <c r="C13" s="48">
        <v>219</v>
      </c>
      <c r="E13" s="7">
        <f t="shared" si="0"/>
        <v>68.4375</v>
      </c>
    </row>
    <row r="22" spans="1:5" x14ac:dyDescent="0.25">
      <c r="C22" s="1" t="s">
        <v>57</v>
      </c>
    </row>
    <row r="23" spans="1:5" x14ac:dyDescent="0.25">
      <c r="A23" s="1" t="s">
        <v>1</v>
      </c>
      <c r="B23" s="1" t="s">
        <v>62</v>
      </c>
      <c r="C23" t="s">
        <v>59</v>
      </c>
      <c r="D23" t="s">
        <v>60</v>
      </c>
    </row>
    <row r="24" spans="1:5" x14ac:dyDescent="0.25">
      <c r="A24" t="s">
        <v>21</v>
      </c>
      <c r="B24" t="s">
        <v>23</v>
      </c>
      <c r="C24" s="48">
        <v>2</v>
      </c>
      <c r="D24" s="48">
        <v>0</v>
      </c>
      <c r="E24" s="7">
        <f>D24*100/C24</f>
        <v>0</v>
      </c>
    </row>
    <row r="25" spans="1:5" x14ac:dyDescent="0.25">
      <c r="B25" t="s">
        <v>24</v>
      </c>
      <c r="C25" s="48">
        <v>3</v>
      </c>
      <c r="D25" s="48">
        <v>1</v>
      </c>
      <c r="E25" s="7">
        <f>D25*100/C25</f>
        <v>33.333333333333336</v>
      </c>
    </row>
    <row r="26" spans="1:5" x14ac:dyDescent="0.25">
      <c r="B26" t="s">
        <v>22</v>
      </c>
      <c r="C26" s="48">
        <v>16</v>
      </c>
      <c r="D26" s="48">
        <v>8</v>
      </c>
      <c r="E26" s="7">
        <f t="shared" ref="E26:E55" si="1">D26*100/C26</f>
        <v>50</v>
      </c>
    </row>
    <row r="27" spans="1:5" x14ac:dyDescent="0.25">
      <c r="A27" t="s">
        <v>25</v>
      </c>
      <c r="B27" t="s">
        <v>25</v>
      </c>
      <c r="C27" s="48">
        <v>29</v>
      </c>
      <c r="D27" s="48">
        <v>23</v>
      </c>
      <c r="E27" s="7">
        <f t="shared" si="1"/>
        <v>79.310344827586206</v>
      </c>
    </row>
    <row r="28" spans="1:5" x14ac:dyDescent="0.25">
      <c r="B28" t="s">
        <v>26</v>
      </c>
      <c r="C28" s="48">
        <v>2</v>
      </c>
      <c r="D28" s="48">
        <v>2</v>
      </c>
      <c r="E28" s="7">
        <f t="shared" si="1"/>
        <v>100</v>
      </c>
    </row>
    <row r="29" spans="1:5" x14ac:dyDescent="0.25">
      <c r="B29" t="s">
        <v>28</v>
      </c>
      <c r="C29" s="48">
        <v>1</v>
      </c>
      <c r="D29" s="48">
        <v>1</v>
      </c>
      <c r="E29" s="7">
        <f t="shared" si="1"/>
        <v>100</v>
      </c>
    </row>
    <row r="30" spans="1:5" x14ac:dyDescent="0.25">
      <c r="B30" t="s">
        <v>27</v>
      </c>
      <c r="C30" s="48">
        <v>1</v>
      </c>
      <c r="D30" s="48">
        <v>1</v>
      </c>
      <c r="E30" s="7">
        <f t="shared" si="1"/>
        <v>100</v>
      </c>
    </row>
    <row r="31" spans="1:5" x14ac:dyDescent="0.25">
      <c r="A31" t="s">
        <v>15</v>
      </c>
      <c r="B31" t="s">
        <v>16</v>
      </c>
      <c r="C31" s="48">
        <v>7</v>
      </c>
      <c r="D31" s="48">
        <v>5</v>
      </c>
      <c r="E31" s="7">
        <f t="shared" si="1"/>
        <v>71.428571428571431</v>
      </c>
    </row>
    <row r="32" spans="1:5" x14ac:dyDescent="0.25">
      <c r="B32" t="s">
        <v>19</v>
      </c>
      <c r="C32" s="48">
        <v>1</v>
      </c>
      <c r="D32" s="48">
        <v>1</v>
      </c>
      <c r="E32" s="7">
        <f t="shared" si="1"/>
        <v>100</v>
      </c>
    </row>
    <row r="33" spans="1:5" x14ac:dyDescent="0.25">
      <c r="B33" t="s">
        <v>20</v>
      </c>
      <c r="C33" s="48">
        <v>3</v>
      </c>
      <c r="D33" s="48">
        <v>1</v>
      </c>
      <c r="E33" s="7">
        <f t="shared" si="1"/>
        <v>33.333333333333336</v>
      </c>
    </row>
    <row r="34" spans="1:5" x14ac:dyDescent="0.25">
      <c r="A34" t="s">
        <v>49</v>
      </c>
      <c r="B34" t="s">
        <v>49</v>
      </c>
      <c r="C34" s="48">
        <v>11</v>
      </c>
      <c r="D34" s="48">
        <v>7</v>
      </c>
      <c r="E34" s="7">
        <f t="shared" si="1"/>
        <v>63.636363636363633</v>
      </c>
    </row>
    <row r="35" spans="1:5" x14ac:dyDescent="0.25">
      <c r="B35" t="s">
        <v>51</v>
      </c>
      <c r="C35" s="48">
        <v>5</v>
      </c>
      <c r="D35" s="48">
        <v>4</v>
      </c>
      <c r="E35" s="7">
        <f t="shared" si="1"/>
        <v>80</v>
      </c>
    </row>
    <row r="36" spans="1:5" x14ac:dyDescent="0.25">
      <c r="B36" t="s">
        <v>50</v>
      </c>
      <c r="C36" s="48">
        <v>1</v>
      </c>
      <c r="D36" s="48">
        <v>1</v>
      </c>
      <c r="E36" s="7">
        <f t="shared" si="1"/>
        <v>100</v>
      </c>
    </row>
    <row r="37" spans="1:5" x14ac:dyDescent="0.25">
      <c r="A37" t="s">
        <v>38</v>
      </c>
      <c r="B37" t="s">
        <v>45</v>
      </c>
      <c r="C37" s="48">
        <v>7</v>
      </c>
      <c r="D37" s="48">
        <v>4</v>
      </c>
      <c r="E37" s="7">
        <f t="shared" si="1"/>
        <v>57.142857142857146</v>
      </c>
    </row>
    <row r="38" spans="1:5" x14ac:dyDescent="0.25">
      <c r="B38" t="s">
        <v>46</v>
      </c>
      <c r="C38" s="48">
        <v>1</v>
      </c>
      <c r="D38" s="48">
        <v>1</v>
      </c>
      <c r="E38" s="7">
        <f t="shared" si="1"/>
        <v>100</v>
      </c>
    </row>
    <row r="39" spans="1:5" x14ac:dyDescent="0.25">
      <c r="B39" t="s">
        <v>39</v>
      </c>
      <c r="C39" s="48">
        <v>125</v>
      </c>
      <c r="D39" s="48">
        <v>84</v>
      </c>
      <c r="E39" s="7">
        <f t="shared" si="1"/>
        <v>67.2</v>
      </c>
    </row>
    <row r="40" spans="1:5" x14ac:dyDescent="0.25">
      <c r="B40" t="s">
        <v>40</v>
      </c>
      <c r="C40" s="48">
        <v>2</v>
      </c>
      <c r="D40" s="48">
        <v>1</v>
      </c>
      <c r="E40" s="7">
        <f t="shared" si="1"/>
        <v>50</v>
      </c>
    </row>
    <row r="41" spans="1:5" x14ac:dyDescent="0.25">
      <c r="B41" t="s">
        <v>41</v>
      </c>
      <c r="C41" s="48">
        <v>4</v>
      </c>
      <c r="D41" s="48">
        <v>0</v>
      </c>
      <c r="E41" s="7">
        <f t="shared" si="1"/>
        <v>0</v>
      </c>
    </row>
    <row r="42" spans="1:5" x14ac:dyDescent="0.25">
      <c r="B42" t="s">
        <v>42</v>
      </c>
      <c r="C42" s="48">
        <v>3</v>
      </c>
      <c r="D42" s="48">
        <v>2</v>
      </c>
      <c r="E42" s="7">
        <f t="shared" si="1"/>
        <v>66.666666666666671</v>
      </c>
    </row>
    <row r="43" spans="1:5" x14ac:dyDescent="0.25">
      <c r="B43" t="s">
        <v>43</v>
      </c>
      <c r="C43" s="48">
        <v>4</v>
      </c>
      <c r="D43" s="48">
        <v>3</v>
      </c>
      <c r="E43" s="7">
        <f t="shared" si="1"/>
        <v>75</v>
      </c>
    </row>
    <row r="44" spans="1:5" x14ac:dyDescent="0.25">
      <c r="A44" t="s">
        <v>61</v>
      </c>
      <c r="B44" t="s">
        <v>36</v>
      </c>
      <c r="C44" s="48">
        <v>2</v>
      </c>
      <c r="D44" s="48">
        <v>0</v>
      </c>
      <c r="E44" s="7">
        <f t="shared" si="1"/>
        <v>0</v>
      </c>
    </row>
    <row r="45" spans="1:5" x14ac:dyDescent="0.25">
      <c r="A45" t="s">
        <v>29</v>
      </c>
      <c r="B45" t="s">
        <v>30</v>
      </c>
      <c r="C45" s="48">
        <v>1</v>
      </c>
      <c r="D45" s="48">
        <v>0</v>
      </c>
      <c r="E45" s="7">
        <f t="shared" si="1"/>
        <v>0</v>
      </c>
    </row>
    <row r="46" spans="1:5" x14ac:dyDescent="0.25">
      <c r="B46" t="s">
        <v>32</v>
      </c>
      <c r="C46" s="48">
        <v>7</v>
      </c>
      <c r="D46" s="48">
        <v>2</v>
      </c>
      <c r="E46" s="7">
        <f t="shared" si="1"/>
        <v>28.571428571428573</v>
      </c>
    </row>
    <row r="47" spans="1:5" x14ac:dyDescent="0.25">
      <c r="B47" t="s">
        <v>29</v>
      </c>
      <c r="C47" s="48">
        <v>17</v>
      </c>
      <c r="D47" s="48">
        <v>12</v>
      </c>
      <c r="E47" s="7">
        <f t="shared" si="1"/>
        <v>70.588235294117652</v>
      </c>
    </row>
    <row r="48" spans="1:5" x14ac:dyDescent="0.25">
      <c r="B48" t="s">
        <v>31</v>
      </c>
      <c r="C48" s="48">
        <v>2</v>
      </c>
      <c r="D48" s="48">
        <v>0</v>
      </c>
      <c r="E48" s="7">
        <f t="shared" si="1"/>
        <v>0</v>
      </c>
    </row>
    <row r="49" spans="1:5" x14ac:dyDescent="0.25">
      <c r="A49" t="s">
        <v>9</v>
      </c>
      <c r="B49" t="s">
        <v>13</v>
      </c>
      <c r="C49" s="48">
        <v>1</v>
      </c>
      <c r="D49" s="48">
        <v>0</v>
      </c>
      <c r="E49" s="7">
        <f t="shared" si="1"/>
        <v>0</v>
      </c>
    </row>
    <row r="50" spans="1:5" x14ac:dyDescent="0.25">
      <c r="B50" t="s">
        <v>9</v>
      </c>
      <c r="C50" s="48">
        <v>5</v>
      </c>
      <c r="D50" s="48">
        <v>3</v>
      </c>
      <c r="E50" s="7">
        <f t="shared" si="1"/>
        <v>60</v>
      </c>
    </row>
    <row r="51" spans="1:5" x14ac:dyDescent="0.25">
      <c r="A51" t="s">
        <v>6</v>
      </c>
      <c r="B51" t="s">
        <v>33</v>
      </c>
      <c r="C51" s="48">
        <v>4</v>
      </c>
      <c r="D51" s="48">
        <v>4</v>
      </c>
      <c r="E51" s="7">
        <f t="shared" si="1"/>
        <v>100</v>
      </c>
    </row>
    <row r="52" spans="1:5" x14ac:dyDescent="0.25">
      <c r="B52" t="s">
        <v>34</v>
      </c>
      <c r="C52" s="48">
        <v>5</v>
      </c>
      <c r="D52" s="48">
        <v>5</v>
      </c>
      <c r="E52" s="7">
        <f t="shared" si="1"/>
        <v>100</v>
      </c>
    </row>
    <row r="53" spans="1:5" x14ac:dyDescent="0.25">
      <c r="B53" t="s">
        <v>7</v>
      </c>
      <c r="C53" s="48">
        <v>17</v>
      </c>
      <c r="D53" s="48">
        <v>13</v>
      </c>
      <c r="E53" s="7">
        <f t="shared" si="1"/>
        <v>76.470588235294116</v>
      </c>
    </row>
    <row r="54" spans="1:5" x14ac:dyDescent="0.25">
      <c r="B54" t="s">
        <v>6</v>
      </c>
      <c r="C54" s="48">
        <v>31</v>
      </c>
      <c r="D54" s="48">
        <v>30</v>
      </c>
      <c r="E54" s="7">
        <f t="shared" si="1"/>
        <v>96.774193548387103</v>
      </c>
    </row>
    <row r="55" spans="1:5" x14ac:dyDescent="0.25">
      <c r="A55" t="s">
        <v>63</v>
      </c>
      <c r="C55" s="48">
        <v>320</v>
      </c>
      <c r="D55" s="48">
        <v>219</v>
      </c>
      <c r="E55" s="7">
        <f t="shared" si="1"/>
        <v>68.4375</v>
      </c>
    </row>
    <row r="56" spans="1:5" x14ac:dyDescent="0.25">
      <c r="E56" s="7"/>
    </row>
    <row r="57" spans="1:5" x14ac:dyDescent="0.25">
      <c r="E57" s="7"/>
    </row>
    <row r="58" spans="1:5" x14ac:dyDescent="0.25">
      <c r="E58" s="7"/>
    </row>
    <row r="59" spans="1:5" x14ac:dyDescent="0.25">
      <c r="E59" s="7"/>
    </row>
    <row r="60" spans="1:5" x14ac:dyDescent="0.25">
      <c r="E60" s="7"/>
    </row>
    <row r="61" spans="1:5" x14ac:dyDescent="0.25">
      <c r="E61" s="7"/>
    </row>
    <row r="62" spans="1:5" x14ac:dyDescent="0.25">
      <c r="E62" s="7"/>
    </row>
    <row r="63" spans="1:5" x14ac:dyDescent="0.25">
      <c r="E63" s="7"/>
    </row>
    <row r="64" spans="1:5" x14ac:dyDescent="0.25">
      <c r="E64" s="7"/>
    </row>
  </sheetData>
  <pageMargins left="0.7" right="0.7" top="0.75" bottom="0.75" header="0.3" footer="0.3"/>
  <pageSetup orientation="portrait" horizontalDpi="0" verticalDpi="0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69"/>
  <sheetViews>
    <sheetView topLeftCell="A4" workbookViewId="0">
      <selection activeCell="J14" sqref="J14"/>
    </sheetView>
  </sheetViews>
  <sheetFormatPr baseColWidth="10" defaultRowHeight="15" x14ac:dyDescent="0.25"/>
  <cols>
    <col min="1" max="1" width="35.42578125" bestFit="1" customWidth="1"/>
    <col min="2" max="2" width="29.42578125" customWidth="1"/>
    <col min="3" max="4" width="9.28515625" bestFit="1" customWidth="1"/>
    <col min="5" max="5" width="13.5703125" style="4" bestFit="1" customWidth="1"/>
  </cols>
  <sheetData>
    <row r="1" spans="1:5" ht="18.75" x14ac:dyDescent="0.3">
      <c r="A1" s="6" t="s">
        <v>3415</v>
      </c>
    </row>
    <row r="3" spans="1:5" x14ac:dyDescent="0.25">
      <c r="A3" s="1" t="s">
        <v>52</v>
      </c>
      <c r="B3" t="s">
        <v>54</v>
      </c>
      <c r="C3" t="s">
        <v>55</v>
      </c>
      <c r="E3" s="5" t="s">
        <v>56</v>
      </c>
    </row>
    <row r="4" spans="1:5" x14ac:dyDescent="0.25">
      <c r="A4" s="2" t="s">
        <v>21</v>
      </c>
      <c r="B4" s="48">
        <v>262</v>
      </c>
      <c r="C4" s="48">
        <v>2</v>
      </c>
      <c r="E4" s="3">
        <f>+C4*100/B4</f>
        <v>0.76335877862595425</v>
      </c>
    </row>
    <row r="5" spans="1:5" x14ac:dyDescent="0.25">
      <c r="A5" s="2" t="s">
        <v>25</v>
      </c>
      <c r="B5" s="48">
        <v>173</v>
      </c>
      <c r="C5" s="48">
        <v>74</v>
      </c>
      <c r="E5" s="3">
        <f t="shared" ref="E5:E13" si="0">+C5*100/B5</f>
        <v>42.774566473988436</v>
      </c>
    </row>
    <row r="6" spans="1:5" x14ac:dyDescent="0.25">
      <c r="A6" s="2" t="s">
        <v>15</v>
      </c>
      <c r="B6" s="48">
        <v>343</v>
      </c>
      <c r="C6" s="48">
        <v>14</v>
      </c>
      <c r="E6" s="3">
        <f t="shared" si="0"/>
        <v>4.0816326530612246</v>
      </c>
    </row>
    <row r="7" spans="1:5" x14ac:dyDescent="0.25">
      <c r="A7" s="2" t="s">
        <v>49</v>
      </c>
      <c r="B7" s="48">
        <v>291</v>
      </c>
      <c r="C7" s="48">
        <v>9</v>
      </c>
      <c r="E7" s="3">
        <f t="shared" si="0"/>
        <v>3.0927835051546393</v>
      </c>
    </row>
    <row r="8" spans="1:5" x14ac:dyDescent="0.25">
      <c r="A8" s="2" t="s">
        <v>38</v>
      </c>
      <c r="B8" s="48">
        <v>2497</v>
      </c>
      <c r="C8" s="48">
        <v>841</v>
      </c>
      <c r="E8" s="3">
        <f t="shared" si="0"/>
        <v>33.680416499799762</v>
      </c>
    </row>
    <row r="9" spans="1:5" x14ac:dyDescent="0.25">
      <c r="A9" s="2" t="s">
        <v>35</v>
      </c>
      <c r="B9" s="48">
        <v>743</v>
      </c>
      <c r="C9" s="48">
        <v>264</v>
      </c>
      <c r="E9" s="3">
        <f t="shared" si="0"/>
        <v>35.53162853297443</v>
      </c>
    </row>
    <row r="10" spans="1:5" x14ac:dyDescent="0.25">
      <c r="A10" s="2" t="s">
        <v>29</v>
      </c>
      <c r="B10" s="48">
        <v>203</v>
      </c>
      <c r="C10" s="48">
        <v>25</v>
      </c>
      <c r="E10" s="3">
        <f t="shared" si="0"/>
        <v>12.315270935960591</v>
      </c>
    </row>
    <row r="11" spans="1:5" x14ac:dyDescent="0.25">
      <c r="A11" s="2" t="s">
        <v>9</v>
      </c>
      <c r="B11" s="48">
        <v>906</v>
      </c>
      <c r="C11" s="48">
        <v>12</v>
      </c>
      <c r="E11" s="3">
        <f t="shared" si="0"/>
        <v>1.3245033112582782</v>
      </c>
    </row>
    <row r="12" spans="1:5" x14ac:dyDescent="0.25">
      <c r="A12" s="2" t="s">
        <v>6</v>
      </c>
      <c r="B12" s="48">
        <v>273</v>
      </c>
      <c r="C12" s="48">
        <v>9</v>
      </c>
      <c r="E12" s="3">
        <f t="shared" si="0"/>
        <v>3.2967032967032965</v>
      </c>
    </row>
    <row r="13" spans="1:5" x14ac:dyDescent="0.25">
      <c r="A13" s="2" t="s">
        <v>53</v>
      </c>
      <c r="B13" s="48">
        <v>5691</v>
      </c>
      <c r="C13" s="48">
        <v>1250</v>
      </c>
      <c r="E13" s="3">
        <f t="shared" si="0"/>
        <v>21.964505359339309</v>
      </c>
    </row>
    <row r="17" spans="1:5" x14ac:dyDescent="0.25">
      <c r="C17" s="1" t="s">
        <v>57</v>
      </c>
    </row>
    <row r="18" spans="1:5" x14ac:dyDescent="0.25">
      <c r="A18" s="1" t="s">
        <v>1</v>
      </c>
      <c r="B18" s="1" t="s">
        <v>3</v>
      </c>
      <c r="C18" t="s">
        <v>54</v>
      </c>
      <c r="D18" t="s">
        <v>55</v>
      </c>
      <c r="E18" s="5" t="s">
        <v>56</v>
      </c>
    </row>
    <row r="19" spans="1:5" x14ac:dyDescent="0.25">
      <c r="A19" t="s">
        <v>21</v>
      </c>
      <c r="B19" t="s">
        <v>23</v>
      </c>
      <c r="C19" s="48">
        <v>13</v>
      </c>
      <c r="D19" s="48">
        <v>0</v>
      </c>
      <c r="E19" s="3">
        <f>+IFERROR(D19*100/C19,0)</f>
        <v>0</v>
      </c>
    </row>
    <row r="20" spans="1:5" x14ac:dyDescent="0.25">
      <c r="B20" t="s">
        <v>24</v>
      </c>
      <c r="C20" s="48">
        <v>14</v>
      </c>
      <c r="D20" s="48">
        <v>0</v>
      </c>
      <c r="E20" s="3">
        <f t="shared" ref="E20:E60" si="1">+IFERROR(D20*100/C20,0)</f>
        <v>0</v>
      </c>
    </row>
    <row r="21" spans="1:5" x14ac:dyDescent="0.25">
      <c r="B21" t="s">
        <v>22</v>
      </c>
      <c r="C21" s="48">
        <v>235</v>
      </c>
      <c r="D21" s="48">
        <v>2</v>
      </c>
      <c r="E21" s="3">
        <f t="shared" si="1"/>
        <v>0.85106382978723405</v>
      </c>
    </row>
    <row r="22" spans="1:5" x14ac:dyDescent="0.25">
      <c r="A22" t="s">
        <v>25</v>
      </c>
      <c r="B22" t="s">
        <v>25</v>
      </c>
      <c r="C22" s="48">
        <v>128</v>
      </c>
      <c r="D22" s="48">
        <v>56</v>
      </c>
      <c r="E22" s="3">
        <f t="shared" si="1"/>
        <v>43.75</v>
      </c>
    </row>
    <row r="23" spans="1:5" x14ac:dyDescent="0.25">
      <c r="B23" t="s">
        <v>26</v>
      </c>
      <c r="C23" s="48">
        <v>4</v>
      </c>
      <c r="D23" s="48">
        <v>2</v>
      </c>
      <c r="E23" s="3">
        <f t="shared" si="1"/>
        <v>50</v>
      </c>
    </row>
    <row r="24" spans="1:5" x14ac:dyDescent="0.25">
      <c r="B24" t="s">
        <v>28</v>
      </c>
      <c r="C24" s="48">
        <v>13</v>
      </c>
      <c r="D24" s="48">
        <v>3</v>
      </c>
      <c r="E24" s="3">
        <f t="shared" si="1"/>
        <v>23.076923076923077</v>
      </c>
    </row>
    <row r="25" spans="1:5" x14ac:dyDescent="0.25">
      <c r="B25" t="s">
        <v>27</v>
      </c>
      <c r="C25" s="48">
        <v>28</v>
      </c>
      <c r="D25" s="48">
        <v>13</v>
      </c>
      <c r="E25" s="3">
        <f t="shared" si="1"/>
        <v>46.428571428571431</v>
      </c>
    </row>
    <row r="26" spans="1:5" x14ac:dyDescent="0.25">
      <c r="A26" t="s">
        <v>15</v>
      </c>
      <c r="B26" t="s">
        <v>17</v>
      </c>
      <c r="C26" s="48">
        <v>13</v>
      </c>
      <c r="D26" s="48">
        <v>0</v>
      </c>
      <c r="E26" s="3">
        <f t="shared" si="1"/>
        <v>0</v>
      </c>
    </row>
    <row r="27" spans="1:5" x14ac:dyDescent="0.25">
      <c r="B27" t="s">
        <v>16</v>
      </c>
      <c r="C27" s="48">
        <v>230</v>
      </c>
      <c r="D27" s="48">
        <v>12</v>
      </c>
      <c r="E27" s="3">
        <f t="shared" si="1"/>
        <v>5.2173913043478262</v>
      </c>
    </row>
    <row r="28" spans="1:5" x14ac:dyDescent="0.25">
      <c r="B28" t="s">
        <v>19</v>
      </c>
      <c r="C28" s="48">
        <v>28</v>
      </c>
      <c r="D28" s="48">
        <v>0</v>
      </c>
      <c r="E28" s="3">
        <f t="shared" si="1"/>
        <v>0</v>
      </c>
    </row>
    <row r="29" spans="1:5" x14ac:dyDescent="0.25">
      <c r="B29" t="s">
        <v>20</v>
      </c>
      <c r="C29" s="48">
        <v>31</v>
      </c>
      <c r="D29" s="48">
        <v>2</v>
      </c>
      <c r="E29" s="3">
        <f t="shared" si="1"/>
        <v>6.4516129032258061</v>
      </c>
    </row>
    <row r="30" spans="1:5" x14ac:dyDescent="0.25">
      <c r="B30" t="s">
        <v>18</v>
      </c>
      <c r="C30" s="48">
        <v>41</v>
      </c>
      <c r="D30" s="48">
        <v>0</v>
      </c>
      <c r="E30" s="3">
        <f t="shared" si="1"/>
        <v>0</v>
      </c>
    </row>
    <row r="31" spans="1:5" x14ac:dyDescent="0.25">
      <c r="A31" t="s">
        <v>49</v>
      </c>
      <c r="B31" t="s">
        <v>49</v>
      </c>
      <c r="C31" s="48">
        <v>217</v>
      </c>
      <c r="D31" s="48">
        <v>6</v>
      </c>
      <c r="E31" s="3">
        <f t="shared" si="1"/>
        <v>2.7649769585253456</v>
      </c>
    </row>
    <row r="32" spans="1:5" x14ac:dyDescent="0.25">
      <c r="B32" t="s">
        <v>51</v>
      </c>
      <c r="C32" s="48">
        <v>45</v>
      </c>
      <c r="D32" s="48">
        <v>2</v>
      </c>
      <c r="E32" s="3">
        <f t="shared" si="1"/>
        <v>4.4444444444444446</v>
      </c>
    </row>
    <row r="33" spans="1:5" x14ac:dyDescent="0.25">
      <c r="B33" t="s">
        <v>50</v>
      </c>
      <c r="C33" s="48">
        <v>29</v>
      </c>
      <c r="D33" s="48">
        <v>1</v>
      </c>
      <c r="E33" s="3">
        <f t="shared" si="1"/>
        <v>3.4482758620689653</v>
      </c>
    </row>
    <row r="34" spans="1:5" x14ac:dyDescent="0.25">
      <c r="A34" t="s">
        <v>38</v>
      </c>
      <c r="B34" t="s">
        <v>45</v>
      </c>
      <c r="C34" s="48">
        <v>20</v>
      </c>
      <c r="D34" s="48">
        <v>0</v>
      </c>
      <c r="E34" s="3">
        <f t="shared" si="1"/>
        <v>0</v>
      </c>
    </row>
    <row r="35" spans="1:5" x14ac:dyDescent="0.25">
      <c r="B35" t="s">
        <v>47</v>
      </c>
      <c r="C35" s="48">
        <v>45</v>
      </c>
      <c r="D35" s="48">
        <v>19</v>
      </c>
      <c r="E35" s="3">
        <f t="shared" si="1"/>
        <v>42.222222222222221</v>
      </c>
    </row>
    <row r="36" spans="1:5" x14ac:dyDescent="0.25">
      <c r="B36" t="s">
        <v>46</v>
      </c>
      <c r="C36" s="48">
        <v>24</v>
      </c>
      <c r="D36" s="48">
        <v>15</v>
      </c>
      <c r="E36" s="3">
        <f t="shared" si="1"/>
        <v>62.5</v>
      </c>
    </row>
    <row r="37" spans="1:5" x14ac:dyDescent="0.25">
      <c r="B37" t="s">
        <v>48</v>
      </c>
      <c r="C37" s="48">
        <v>176</v>
      </c>
      <c r="D37" s="48">
        <v>129</v>
      </c>
      <c r="E37" s="3">
        <f t="shared" si="1"/>
        <v>73.295454545454547</v>
      </c>
    </row>
    <row r="38" spans="1:5" x14ac:dyDescent="0.25">
      <c r="B38" t="s">
        <v>39</v>
      </c>
      <c r="C38" s="48">
        <v>2117</v>
      </c>
      <c r="D38" s="48">
        <v>643</v>
      </c>
      <c r="E38" s="3">
        <f t="shared" si="1"/>
        <v>30.373169579593764</v>
      </c>
    </row>
    <row r="39" spans="1:5" x14ac:dyDescent="0.25">
      <c r="B39" t="s">
        <v>40</v>
      </c>
      <c r="C39" s="48">
        <v>19</v>
      </c>
      <c r="D39" s="48">
        <v>0</v>
      </c>
      <c r="E39" s="3">
        <f t="shared" si="1"/>
        <v>0</v>
      </c>
    </row>
    <row r="40" spans="1:5" x14ac:dyDescent="0.25">
      <c r="B40" t="s">
        <v>41</v>
      </c>
      <c r="C40" s="48">
        <v>12</v>
      </c>
      <c r="D40" s="48">
        <v>1</v>
      </c>
      <c r="E40" s="3">
        <f t="shared" si="1"/>
        <v>8.3333333333333339</v>
      </c>
    </row>
    <row r="41" spans="1:5" x14ac:dyDescent="0.25">
      <c r="B41" t="s">
        <v>44</v>
      </c>
      <c r="C41" s="48">
        <v>10</v>
      </c>
      <c r="D41" s="48">
        <v>6</v>
      </c>
      <c r="E41" s="3">
        <f t="shared" si="1"/>
        <v>60</v>
      </c>
    </row>
    <row r="42" spans="1:5" x14ac:dyDescent="0.25">
      <c r="B42" t="s">
        <v>42</v>
      </c>
      <c r="C42" s="48">
        <v>23</v>
      </c>
      <c r="D42" s="48">
        <v>14</v>
      </c>
      <c r="E42" s="3">
        <f t="shared" si="1"/>
        <v>60.869565217391305</v>
      </c>
    </row>
    <row r="43" spans="1:5" x14ac:dyDescent="0.25">
      <c r="B43" t="s">
        <v>43</v>
      </c>
      <c r="C43" s="48">
        <v>51</v>
      </c>
      <c r="D43" s="48">
        <v>14</v>
      </c>
      <c r="E43" s="3">
        <f t="shared" si="1"/>
        <v>27.450980392156861</v>
      </c>
    </row>
    <row r="44" spans="1:5" x14ac:dyDescent="0.25">
      <c r="A44" t="s">
        <v>35</v>
      </c>
      <c r="B44" t="s">
        <v>37</v>
      </c>
      <c r="C44" s="48">
        <v>219</v>
      </c>
      <c r="D44" s="48">
        <v>164</v>
      </c>
      <c r="E44" s="3">
        <f t="shared" si="1"/>
        <v>74.885844748858446</v>
      </c>
    </row>
    <row r="45" spans="1:5" x14ac:dyDescent="0.25">
      <c r="B45" t="s">
        <v>36</v>
      </c>
      <c r="C45" s="48">
        <v>524</v>
      </c>
      <c r="D45" s="48">
        <v>100</v>
      </c>
      <c r="E45" s="3">
        <f t="shared" si="1"/>
        <v>19.083969465648856</v>
      </c>
    </row>
    <row r="46" spans="1:5" x14ac:dyDescent="0.25">
      <c r="A46" t="s">
        <v>29</v>
      </c>
      <c r="B46" t="s">
        <v>30</v>
      </c>
      <c r="C46" s="48">
        <v>9</v>
      </c>
      <c r="D46" s="48">
        <v>0</v>
      </c>
      <c r="E46" s="3">
        <f t="shared" si="1"/>
        <v>0</v>
      </c>
    </row>
    <row r="47" spans="1:5" x14ac:dyDescent="0.25">
      <c r="B47" t="s">
        <v>32</v>
      </c>
      <c r="C47" s="48">
        <v>34</v>
      </c>
      <c r="D47" s="48">
        <v>16</v>
      </c>
      <c r="E47" s="3">
        <f t="shared" si="1"/>
        <v>47.058823529411768</v>
      </c>
    </row>
    <row r="48" spans="1:5" x14ac:dyDescent="0.25">
      <c r="B48" t="s">
        <v>29</v>
      </c>
      <c r="C48" s="48">
        <v>123</v>
      </c>
      <c r="D48" s="48">
        <v>4</v>
      </c>
      <c r="E48" s="3">
        <f t="shared" si="1"/>
        <v>3.2520325203252032</v>
      </c>
    </row>
    <row r="49" spans="1:5" x14ac:dyDescent="0.25">
      <c r="B49" t="s">
        <v>31</v>
      </c>
      <c r="C49" s="48">
        <v>37</v>
      </c>
      <c r="D49" s="48">
        <v>5</v>
      </c>
      <c r="E49" s="3">
        <f t="shared" si="1"/>
        <v>13.513513513513514</v>
      </c>
    </row>
    <row r="50" spans="1:5" x14ac:dyDescent="0.25">
      <c r="A50" t="s">
        <v>9</v>
      </c>
      <c r="B50" t="s">
        <v>11</v>
      </c>
      <c r="C50" s="48">
        <v>39</v>
      </c>
      <c r="D50" s="48">
        <v>1</v>
      </c>
      <c r="E50" s="3">
        <f t="shared" si="1"/>
        <v>2.5641025641025643</v>
      </c>
    </row>
    <row r="51" spans="1:5" x14ac:dyDescent="0.25">
      <c r="B51" t="s">
        <v>12</v>
      </c>
      <c r="C51" s="48">
        <v>38</v>
      </c>
      <c r="D51" s="48">
        <v>0</v>
      </c>
      <c r="E51" s="3">
        <f t="shared" si="1"/>
        <v>0</v>
      </c>
    </row>
    <row r="52" spans="1:5" x14ac:dyDescent="0.25">
      <c r="B52" t="s">
        <v>10</v>
      </c>
      <c r="C52" s="48">
        <v>100</v>
      </c>
      <c r="D52" s="48">
        <v>4</v>
      </c>
      <c r="E52" s="3">
        <f t="shared" si="1"/>
        <v>4</v>
      </c>
    </row>
    <row r="53" spans="1:5" x14ac:dyDescent="0.25">
      <c r="B53" t="s">
        <v>13</v>
      </c>
      <c r="C53" s="48">
        <v>29</v>
      </c>
      <c r="D53" s="48">
        <v>0</v>
      </c>
      <c r="E53" s="3">
        <f t="shared" si="1"/>
        <v>0</v>
      </c>
    </row>
    <row r="54" spans="1:5" x14ac:dyDescent="0.25">
      <c r="B54" t="s">
        <v>14</v>
      </c>
      <c r="C54" s="48">
        <v>43</v>
      </c>
      <c r="D54" s="48">
        <v>0</v>
      </c>
      <c r="E54" s="3">
        <f t="shared" si="1"/>
        <v>0</v>
      </c>
    </row>
    <row r="55" spans="1:5" x14ac:dyDescent="0.25">
      <c r="B55" t="s">
        <v>9</v>
      </c>
      <c r="C55" s="48">
        <v>657</v>
      </c>
      <c r="D55" s="48">
        <v>7</v>
      </c>
      <c r="E55" s="3">
        <f t="shared" si="1"/>
        <v>1.06544901065449</v>
      </c>
    </row>
    <row r="56" spans="1:5" x14ac:dyDescent="0.25">
      <c r="A56" t="s">
        <v>6</v>
      </c>
      <c r="B56" t="s">
        <v>33</v>
      </c>
      <c r="C56" s="48">
        <v>40</v>
      </c>
      <c r="D56" s="48">
        <v>1</v>
      </c>
      <c r="E56" s="3">
        <f t="shared" si="1"/>
        <v>2.5</v>
      </c>
    </row>
    <row r="57" spans="1:5" x14ac:dyDescent="0.25">
      <c r="B57" t="s">
        <v>34</v>
      </c>
      <c r="C57" s="48">
        <v>15</v>
      </c>
      <c r="D57" s="48">
        <v>1</v>
      </c>
      <c r="E57" s="3">
        <f t="shared" si="1"/>
        <v>6.666666666666667</v>
      </c>
    </row>
    <row r="58" spans="1:5" x14ac:dyDescent="0.25">
      <c r="B58" t="s">
        <v>7</v>
      </c>
      <c r="C58" s="48">
        <v>35</v>
      </c>
      <c r="D58" s="48">
        <v>1</v>
      </c>
      <c r="E58" s="3">
        <f t="shared" si="1"/>
        <v>2.8571428571428572</v>
      </c>
    </row>
    <row r="59" spans="1:5" x14ac:dyDescent="0.25">
      <c r="B59" t="s">
        <v>6</v>
      </c>
      <c r="C59" s="48">
        <v>183</v>
      </c>
      <c r="D59" s="48">
        <v>6</v>
      </c>
      <c r="E59" s="3">
        <f t="shared" si="1"/>
        <v>3.278688524590164</v>
      </c>
    </row>
    <row r="60" spans="1:5" x14ac:dyDescent="0.25">
      <c r="A60" t="s">
        <v>53</v>
      </c>
      <c r="C60" s="48">
        <v>5691</v>
      </c>
      <c r="D60" s="48">
        <v>1250</v>
      </c>
      <c r="E60" s="3">
        <f t="shared" si="1"/>
        <v>21.964505359339309</v>
      </c>
    </row>
    <row r="61" spans="1:5" x14ac:dyDescent="0.25">
      <c r="E61" s="3"/>
    </row>
    <row r="62" spans="1:5" x14ac:dyDescent="0.25">
      <c r="E62" s="3"/>
    </row>
    <row r="63" spans="1:5" x14ac:dyDescent="0.25">
      <c r="E63" s="3"/>
    </row>
    <row r="64" spans="1:5" x14ac:dyDescent="0.25">
      <c r="E64" s="3"/>
    </row>
    <row r="65" spans="5:5" x14ac:dyDescent="0.25">
      <c r="E65" s="3"/>
    </row>
    <row r="66" spans="5:5" x14ac:dyDescent="0.25">
      <c r="E66" s="3"/>
    </row>
    <row r="67" spans="5:5" x14ac:dyDescent="0.25">
      <c r="E67" s="3"/>
    </row>
    <row r="68" spans="5:5" x14ac:dyDescent="0.25">
      <c r="E68" s="3"/>
    </row>
    <row r="69" spans="5:5" x14ac:dyDescent="0.25">
      <c r="E69" s="3"/>
    </row>
  </sheetData>
  <pageMargins left="0.7" right="0.7" top="0.75" bottom="0.75" header="0.3" footer="0.3"/>
  <pageSetup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73"/>
  <sheetViews>
    <sheetView workbookViewId="0">
      <selection activeCell="K11" sqref="K11"/>
    </sheetView>
  </sheetViews>
  <sheetFormatPr baseColWidth="10" defaultRowHeight="15" x14ac:dyDescent="0.25"/>
  <cols>
    <col min="1" max="1" width="20.140625" customWidth="1"/>
    <col min="2" max="2" width="21.140625" customWidth="1"/>
    <col min="3" max="3" width="27" bestFit="1" customWidth="1"/>
    <col min="4" max="4" width="19.85546875" customWidth="1"/>
    <col min="5" max="6" width="12.5703125" bestFit="1" customWidth="1"/>
  </cols>
  <sheetData>
    <row r="1" spans="1:6" ht="18.75" x14ac:dyDescent="0.3">
      <c r="A1" s="6" t="s">
        <v>3968</v>
      </c>
      <c r="B1" s="6"/>
      <c r="C1" s="6"/>
      <c r="D1" s="47"/>
    </row>
    <row r="2" spans="1:6" x14ac:dyDescent="0.25">
      <c r="A2" s="36"/>
      <c r="B2" s="36"/>
      <c r="C2" s="36"/>
    </row>
    <row r="3" spans="1:6" x14ac:dyDescent="0.25">
      <c r="A3" s="99" t="s">
        <v>3134</v>
      </c>
      <c r="B3" s="99" t="s">
        <v>3197</v>
      </c>
      <c r="C3" s="100" t="s">
        <v>3198</v>
      </c>
      <c r="D3" s="102" t="s">
        <v>3199</v>
      </c>
      <c r="E3" s="96" t="s">
        <v>3119</v>
      </c>
      <c r="F3" s="96" t="s">
        <v>56</v>
      </c>
    </row>
    <row r="4" spans="1:6" x14ac:dyDescent="0.25">
      <c r="A4" s="99"/>
      <c r="B4" s="99"/>
      <c r="C4" s="101"/>
      <c r="D4" s="102"/>
      <c r="E4" s="96"/>
      <c r="F4" s="96"/>
    </row>
    <row r="5" spans="1:6" x14ac:dyDescent="0.25">
      <c r="A5" s="37" t="s">
        <v>3200</v>
      </c>
      <c r="B5" s="37" t="s">
        <v>39</v>
      </c>
      <c r="C5" s="37" t="s">
        <v>39</v>
      </c>
      <c r="D5" s="38">
        <v>301</v>
      </c>
      <c r="E5" s="38">
        <v>72</v>
      </c>
      <c r="F5" s="39">
        <f>(D5*100)/E5</f>
        <v>418.05555555555554</v>
      </c>
    </row>
    <row r="6" spans="1:6" x14ac:dyDescent="0.25">
      <c r="A6" s="37" t="s">
        <v>3200</v>
      </c>
      <c r="B6" s="40" t="s">
        <v>29</v>
      </c>
      <c r="C6" s="40" t="s">
        <v>3201</v>
      </c>
      <c r="D6" s="38">
        <v>113</v>
      </c>
      <c r="E6" s="38">
        <v>72</v>
      </c>
      <c r="F6" s="39">
        <f t="shared" ref="F6:F17" si="0">(D6*100)/E6</f>
        <v>156.94444444444446</v>
      </c>
    </row>
    <row r="7" spans="1:6" x14ac:dyDescent="0.25">
      <c r="A7" s="37" t="s">
        <v>3200</v>
      </c>
      <c r="B7" s="40" t="s">
        <v>25</v>
      </c>
      <c r="C7" s="40" t="s">
        <v>25</v>
      </c>
      <c r="D7" s="38">
        <v>112</v>
      </c>
      <c r="E7" s="38">
        <v>72</v>
      </c>
      <c r="F7" s="39">
        <f t="shared" si="0"/>
        <v>155.55555555555554</v>
      </c>
    </row>
    <row r="8" spans="1:6" x14ac:dyDescent="0.25">
      <c r="A8" s="37" t="s">
        <v>3200</v>
      </c>
      <c r="B8" s="40" t="s">
        <v>9</v>
      </c>
      <c r="C8" s="40" t="s">
        <v>3202</v>
      </c>
      <c r="D8" s="38">
        <v>102</v>
      </c>
      <c r="E8" s="38">
        <v>72</v>
      </c>
      <c r="F8" s="39">
        <f t="shared" si="0"/>
        <v>141.66666666666666</v>
      </c>
    </row>
    <row r="9" spans="1:6" x14ac:dyDescent="0.25">
      <c r="A9" s="37" t="s">
        <v>3200</v>
      </c>
      <c r="B9" s="40" t="s">
        <v>16</v>
      </c>
      <c r="C9" s="40" t="s">
        <v>16</v>
      </c>
      <c r="D9" s="38">
        <v>104</v>
      </c>
      <c r="E9" s="38">
        <v>72</v>
      </c>
      <c r="F9" s="39">
        <f t="shared" si="0"/>
        <v>144.44444444444446</v>
      </c>
    </row>
    <row r="10" spans="1:6" x14ac:dyDescent="0.25">
      <c r="A10" s="37" t="s">
        <v>3200</v>
      </c>
      <c r="B10" s="40" t="s">
        <v>49</v>
      </c>
      <c r="C10" s="40" t="s">
        <v>49</v>
      </c>
      <c r="D10" s="38">
        <v>69</v>
      </c>
      <c r="E10" s="38">
        <v>72</v>
      </c>
      <c r="F10" s="39">
        <f t="shared" si="0"/>
        <v>95.833333333333329</v>
      </c>
    </row>
    <row r="11" spans="1:6" ht="25.5" x14ac:dyDescent="0.25">
      <c r="A11" s="37" t="s">
        <v>3200</v>
      </c>
      <c r="B11" s="37" t="s">
        <v>3203</v>
      </c>
      <c r="C11" s="40" t="s">
        <v>22</v>
      </c>
      <c r="D11" s="38">
        <v>113</v>
      </c>
      <c r="E11" s="38">
        <v>72</v>
      </c>
      <c r="F11" s="39">
        <f t="shared" si="0"/>
        <v>156.94444444444446</v>
      </c>
    </row>
    <row r="12" spans="1:6" x14ac:dyDescent="0.25">
      <c r="A12" s="37" t="s">
        <v>3200</v>
      </c>
      <c r="B12" s="40" t="s">
        <v>49</v>
      </c>
      <c r="C12" s="40" t="s">
        <v>3204</v>
      </c>
      <c r="D12" s="38">
        <v>66</v>
      </c>
      <c r="E12" s="38">
        <v>72</v>
      </c>
      <c r="F12" s="39">
        <f t="shared" si="0"/>
        <v>91.666666666666671</v>
      </c>
    </row>
    <row r="13" spans="1:6" x14ac:dyDescent="0.25">
      <c r="A13" s="37" t="s">
        <v>3200</v>
      </c>
      <c r="B13" s="40" t="s">
        <v>3205</v>
      </c>
      <c r="C13" s="40" t="s">
        <v>3205</v>
      </c>
      <c r="D13" s="38">
        <v>116</v>
      </c>
      <c r="E13" s="38">
        <v>72</v>
      </c>
      <c r="F13" s="39">
        <f t="shared" si="0"/>
        <v>161.11111111111111</v>
      </c>
    </row>
    <row r="14" spans="1:6" x14ac:dyDescent="0.25">
      <c r="A14" s="37" t="s">
        <v>3200</v>
      </c>
      <c r="B14" s="40" t="s">
        <v>10</v>
      </c>
      <c r="C14" s="40" t="s">
        <v>10</v>
      </c>
      <c r="D14" s="38">
        <v>54</v>
      </c>
      <c r="E14" s="38">
        <v>72</v>
      </c>
      <c r="F14" s="39">
        <f t="shared" si="0"/>
        <v>75</v>
      </c>
    </row>
    <row r="15" spans="1:6" ht="25.5" x14ac:dyDescent="0.25">
      <c r="A15" s="37" t="s">
        <v>3200</v>
      </c>
      <c r="B15" s="40" t="s">
        <v>3200</v>
      </c>
      <c r="C15" s="37" t="s">
        <v>3206</v>
      </c>
      <c r="D15" s="38">
        <v>68</v>
      </c>
      <c r="E15" s="38">
        <v>72</v>
      </c>
      <c r="F15" s="39">
        <f t="shared" si="0"/>
        <v>94.444444444444443</v>
      </c>
    </row>
    <row r="16" spans="1:6" x14ac:dyDescent="0.25">
      <c r="A16" s="37" t="s">
        <v>3200</v>
      </c>
      <c r="B16" s="40" t="s">
        <v>3200</v>
      </c>
      <c r="C16" s="37" t="s">
        <v>3207</v>
      </c>
      <c r="D16" s="38">
        <v>790</v>
      </c>
      <c r="E16" s="38">
        <v>240</v>
      </c>
      <c r="F16" s="39">
        <f t="shared" si="0"/>
        <v>329.16666666666669</v>
      </c>
    </row>
    <row r="17" spans="1:7" x14ac:dyDescent="0.25">
      <c r="A17" s="97" t="s">
        <v>63</v>
      </c>
      <c r="B17" s="97"/>
      <c r="C17" s="97"/>
      <c r="D17" s="41">
        <f>SUM(D5:D16)</f>
        <v>2008</v>
      </c>
      <c r="E17" s="41">
        <f>SUM(E5:E16)</f>
        <v>1032</v>
      </c>
      <c r="F17" s="42">
        <f t="shared" si="0"/>
        <v>194.57364341085272</v>
      </c>
    </row>
    <row r="20" spans="1:7" x14ac:dyDescent="0.25">
      <c r="A20" t="s">
        <v>352</v>
      </c>
      <c r="B20" s="2">
        <v>2022</v>
      </c>
    </row>
    <row r="21" spans="1:7" x14ac:dyDescent="0.25">
      <c r="A21" t="s">
        <v>353</v>
      </c>
      <c r="B21" t="s">
        <v>3208</v>
      </c>
    </row>
    <row r="23" spans="1:7" x14ac:dyDescent="0.25">
      <c r="A23" t="s">
        <v>2321</v>
      </c>
      <c r="D23" t="s">
        <v>2349</v>
      </c>
      <c r="G23" s="98"/>
    </row>
    <row r="24" spans="1:7" x14ac:dyDescent="0.25">
      <c r="A24" t="s">
        <v>2322</v>
      </c>
      <c r="B24" t="s">
        <v>2</v>
      </c>
      <c r="C24" t="s">
        <v>3</v>
      </c>
      <c r="D24" t="s">
        <v>3121</v>
      </c>
      <c r="E24" t="s">
        <v>3122</v>
      </c>
      <c r="F24" t="s">
        <v>53</v>
      </c>
      <c r="G24" s="98"/>
    </row>
    <row r="25" spans="1:7" x14ac:dyDescent="0.25">
      <c r="A25">
        <v>0</v>
      </c>
      <c r="B25">
        <v>6733</v>
      </c>
      <c r="C25" t="s">
        <v>36</v>
      </c>
      <c r="D25">
        <v>735</v>
      </c>
      <c r="E25">
        <v>55</v>
      </c>
      <c r="F25">
        <v>790</v>
      </c>
      <c r="G25" s="33"/>
    </row>
    <row r="26" spans="1:7" ht="30" x14ac:dyDescent="0.25">
      <c r="B26">
        <v>31275</v>
      </c>
      <c r="C26" s="43" t="s">
        <v>37</v>
      </c>
      <c r="D26">
        <v>68</v>
      </c>
      <c r="F26">
        <v>68</v>
      </c>
      <c r="G26" s="33"/>
    </row>
    <row r="27" spans="1:7" x14ac:dyDescent="0.25">
      <c r="A27" t="s">
        <v>3209</v>
      </c>
      <c r="D27">
        <v>803</v>
      </c>
      <c r="E27">
        <v>55</v>
      </c>
      <c r="F27">
        <v>858</v>
      </c>
      <c r="G27" s="32"/>
    </row>
    <row r="28" spans="1:7" x14ac:dyDescent="0.25">
      <c r="A28">
        <v>1</v>
      </c>
      <c r="B28">
        <v>6312</v>
      </c>
      <c r="C28" t="s">
        <v>39</v>
      </c>
      <c r="D28">
        <v>202</v>
      </c>
      <c r="E28">
        <v>19</v>
      </c>
      <c r="F28">
        <v>221</v>
      </c>
      <c r="G28" s="32"/>
    </row>
    <row r="29" spans="1:7" x14ac:dyDescent="0.25">
      <c r="B29">
        <v>6313</v>
      </c>
      <c r="C29" t="s">
        <v>40</v>
      </c>
      <c r="D29">
        <v>10</v>
      </c>
      <c r="E29">
        <v>3</v>
      </c>
      <c r="F29">
        <v>13</v>
      </c>
      <c r="G29" s="32"/>
    </row>
    <row r="30" spans="1:7" x14ac:dyDescent="0.25">
      <c r="B30">
        <v>6314</v>
      </c>
      <c r="C30" t="s">
        <v>41</v>
      </c>
      <c r="D30">
        <v>9</v>
      </c>
      <c r="F30">
        <v>9</v>
      </c>
      <c r="G30" s="32"/>
    </row>
    <row r="31" spans="1:7" x14ac:dyDescent="0.25">
      <c r="B31">
        <v>6315</v>
      </c>
      <c r="C31" t="s">
        <v>42</v>
      </c>
      <c r="D31">
        <v>20</v>
      </c>
      <c r="F31">
        <v>20</v>
      </c>
      <c r="G31" s="32"/>
    </row>
    <row r="32" spans="1:7" x14ac:dyDescent="0.25">
      <c r="B32">
        <v>6316</v>
      </c>
      <c r="C32" t="s">
        <v>43</v>
      </c>
      <c r="D32">
        <v>7</v>
      </c>
      <c r="E32">
        <v>1</v>
      </c>
      <c r="F32">
        <v>8</v>
      </c>
      <c r="G32" s="32"/>
    </row>
    <row r="33" spans="1:7" x14ac:dyDescent="0.25">
      <c r="B33">
        <v>6707</v>
      </c>
      <c r="C33" t="s">
        <v>45</v>
      </c>
      <c r="D33">
        <v>11</v>
      </c>
      <c r="E33">
        <v>1</v>
      </c>
      <c r="F33">
        <v>12</v>
      </c>
      <c r="G33" s="32"/>
    </row>
    <row r="34" spans="1:7" x14ac:dyDescent="0.25">
      <c r="B34">
        <v>10110</v>
      </c>
      <c r="C34" t="s">
        <v>46</v>
      </c>
      <c r="D34">
        <v>4</v>
      </c>
      <c r="F34">
        <v>4</v>
      </c>
      <c r="G34" s="32"/>
    </row>
    <row r="35" spans="1:7" x14ac:dyDescent="0.25">
      <c r="B35">
        <v>27097</v>
      </c>
      <c r="C35" t="s">
        <v>47</v>
      </c>
      <c r="D35">
        <v>4</v>
      </c>
      <c r="F35">
        <v>4</v>
      </c>
      <c r="G35" s="32"/>
    </row>
    <row r="36" spans="1:7" x14ac:dyDescent="0.25">
      <c r="B36">
        <v>31276</v>
      </c>
      <c r="C36" t="s">
        <v>48</v>
      </c>
      <c r="D36">
        <v>10</v>
      </c>
      <c r="F36">
        <v>10</v>
      </c>
      <c r="G36" s="32"/>
    </row>
    <row r="37" spans="1:7" x14ac:dyDescent="0.25">
      <c r="A37" t="s">
        <v>3210</v>
      </c>
      <c r="D37">
        <v>277</v>
      </c>
      <c r="E37">
        <v>24</v>
      </c>
      <c r="F37">
        <v>301</v>
      </c>
      <c r="G37" s="33"/>
    </row>
    <row r="38" spans="1:7" x14ac:dyDescent="0.25">
      <c r="A38">
        <v>2</v>
      </c>
      <c r="B38">
        <v>6341</v>
      </c>
      <c r="C38" t="s">
        <v>49</v>
      </c>
      <c r="D38">
        <v>64</v>
      </c>
      <c r="F38">
        <v>64</v>
      </c>
      <c r="G38" s="32"/>
    </row>
    <row r="39" spans="1:7" x14ac:dyDescent="0.25">
      <c r="B39">
        <v>6346</v>
      </c>
      <c r="C39" t="s">
        <v>50</v>
      </c>
      <c r="D39">
        <v>5</v>
      </c>
      <c r="F39">
        <v>5</v>
      </c>
      <c r="G39" s="32"/>
    </row>
    <row r="40" spans="1:7" x14ac:dyDescent="0.25">
      <c r="B40">
        <v>6349</v>
      </c>
      <c r="C40" t="s">
        <v>51</v>
      </c>
      <c r="D40">
        <v>59</v>
      </c>
      <c r="E40">
        <v>7</v>
      </c>
      <c r="F40">
        <v>66</v>
      </c>
      <c r="G40" s="32"/>
    </row>
    <row r="41" spans="1:7" x14ac:dyDescent="0.25">
      <c r="A41" t="s">
        <v>3211</v>
      </c>
      <c r="D41">
        <v>128</v>
      </c>
      <c r="E41">
        <v>7</v>
      </c>
      <c r="F41">
        <v>135</v>
      </c>
      <c r="G41" s="33"/>
    </row>
    <row r="42" spans="1:7" x14ac:dyDescent="0.25">
      <c r="A42">
        <v>3</v>
      </c>
      <c r="B42">
        <v>6318</v>
      </c>
      <c r="C42" t="s">
        <v>6</v>
      </c>
      <c r="D42">
        <v>71</v>
      </c>
      <c r="E42">
        <v>10</v>
      </c>
      <c r="F42">
        <v>81</v>
      </c>
      <c r="G42" s="32"/>
    </row>
    <row r="43" spans="1:7" x14ac:dyDescent="0.25">
      <c r="B43">
        <v>6319</v>
      </c>
      <c r="C43" t="s">
        <v>33</v>
      </c>
      <c r="D43">
        <v>1</v>
      </c>
      <c r="E43">
        <v>1</v>
      </c>
      <c r="F43">
        <v>2</v>
      </c>
      <c r="G43" s="32"/>
    </row>
    <row r="44" spans="1:7" x14ac:dyDescent="0.25">
      <c r="B44">
        <v>6320</v>
      </c>
      <c r="C44" t="s">
        <v>34</v>
      </c>
      <c r="D44">
        <v>4</v>
      </c>
      <c r="F44">
        <v>4</v>
      </c>
      <c r="G44" s="32"/>
    </row>
    <row r="45" spans="1:7" x14ac:dyDescent="0.25">
      <c r="B45">
        <v>6321</v>
      </c>
      <c r="C45" t="s">
        <v>7</v>
      </c>
      <c r="D45">
        <v>27</v>
      </c>
      <c r="E45">
        <v>2</v>
      </c>
      <c r="F45">
        <v>29</v>
      </c>
      <c r="G45" s="32"/>
    </row>
    <row r="46" spans="1:7" x14ac:dyDescent="0.25">
      <c r="A46" t="s">
        <v>3212</v>
      </c>
      <c r="D46">
        <v>103</v>
      </c>
      <c r="E46">
        <v>13</v>
      </c>
      <c r="F46">
        <v>116</v>
      </c>
      <c r="G46" s="33"/>
    </row>
    <row r="47" spans="1:7" x14ac:dyDescent="0.25">
      <c r="A47">
        <v>4</v>
      </c>
      <c r="B47">
        <v>6327</v>
      </c>
      <c r="C47" t="s">
        <v>10</v>
      </c>
      <c r="D47">
        <v>32</v>
      </c>
      <c r="E47">
        <v>22</v>
      </c>
      <c r="F47">
        <v>54</v>
      </c>
      <c r="G47" s="33"/>
    </row>
    <row r="48" spans="1:7" x14ac:dyDescent="0.25">
      <c r="B48">
        <v>6332</v>
      </c>
      <c r="C48" t="s">
        <v>9</v>
      </c>
      <c r="D48">
        <v>53</v>
      </c>
      <c r="F48">
        <v>53</v>
      </c>
      <c r="G48" s="32"/>
    </row>
    <row r="49" spans="1:7" x14ac:dyDescent="0.25">
      <c r="B49">
        <v>6333</v>
      </c>
      <c r="C49" t="s">
        <v>11</v>
      </c>
      <c r="D49">
        <v>10</v>
      </c>
      <c r="F49">
        <v>10</v>
      </c>
      <c r="G49" s="32"/>
    </row>
    <row r="50" spans="1:7" x14ac:dyDescent="0.25">
      <c r="B50">
        <v>6334</v>
      </c>
      <c r="C50" t="s">
        <v>12</v>
      </c>
      <c r="D50">
        <v>11</v>
      </c>
      <c r="F50">
        <v>11</v>
      </c>
      <c r="G50" s="32"/>
    </row>
    <row r="51" spans="1:7" x14ac:dyDescent="0.25">
      <c r="B51">
        <v>6335</v>
      </c>
      <c r="C51" t="s">
        <v>13</v>
      </c>
      <c r="D51">
        <v>10</v>
      </c>
      <c r="F51">
        <v>10</v>
      </c>
      <c r="G51" s="32"/>
    </row>
    <row r="52" spans="1:7" x14ac:dyDescent="0.25">
      <c r="B52">
        <v>6336</v>
      </c>
      <c r="C52" t="s">
        <v>14</v>
      </c>
      <c r="D52">
        <v>12</v>
      </c>
      <c r="E52">
        <v>6</v>
      </c>
      <c r="F52">
        <v>18</v>
      </c>
      <c r="G52" s="32"/>
    </row>
    <row r="53" spans="1:7" x14ac:dyDescent="0.25">
      <c r="A53" t="s">
        <v>3213</v>
      </c>
      <c r="D53">
        <v>128</v>
      </c>
      <c r="E53">
        <v>28</v>
      </c>
      <c r="F53">
        <v>156</v>
      </c>
      <c r="G53" s="32"/>
    </row>
    <row r="54" spans="1:7" x14ac:dyDescent="0.25">
      <c r="A54">
        <v>5</v>
      </c>
      <c r="B54">
        <v>6337</v>
      </c>
      <c r="C54" t="s">
        <v>16</v>
      </c>
      <c r="D54">
        <v>25</v>
      </c>
      <c r="E54">
        <v>8</v>
      </c>
      <c r="F54">
        <v>33</v>
      </c>
      <c r="G54" s="32"/>
    </row>
    <row r="55" spans="1:7" x14ac:dyDescent="0.25">
      <c r="B55">
        <v>6338</v>
      </c>
      <c r="C55" t="s">
        <v>17</v>
      </c>
      <c r="D55">
        <v>15</v>
      </c>
      <c r="F55">
        <v>15</v>
      </c>
      <c r="G55" s="32"/>
    </row>
    <row r="56" spans="1:7" x14ac:dyDescent="0.25">
      <c r="B56">
        <v>6339</v>
      </c>
      <c r="C56" t="s">
        <v>18</v>
      </c>
      <c r="D56">
        <v>11</v>
      </c>
      <c r="E56">
        <v>7</v>
      </c>
      <c r="F56">
        <v>18</v>
      </c>
      <c r="G56" s="32"/>
    </row>
    <row r="57" spans="1:7" x14ac:dyDescent="0.25">
      <c r="B57">
        <v>6340</v>
      </c>
      <c r="C57" t="s">
        <v>19</v>
      </c>
      <c r="D57">
        <v>15</v>
      </c>
      <c r="E57">
        <v>1</v>
      </c>
      <c r="F57">
        <v>16</v>
      </c>
      <c r="G57" s="32"/>
    </row>
    <row r="58" spans="1:7" x14ac:dyDescent="0.25">
      <c r="B58">
        <v>7238</v>
      </c>
      <c r="C58" t="s">
        <v>20</v>
      </c>
      <c r="D58">
        <v>22</v>
      </c>
      <c r="F58">
        <v>22</v>
      </c>
      <c r="G58" s="32"/>
    </row>
    <row r="59" spans="1:7" x14ac:dyDescent="0.25">
      <c r="A59" t="s">
        <v>3214</v>
      </c>
      <c r="D59">
        <v>88</v>
      </c>
      <c r="E59">
        <v>16</v>
      </c>
      <c r="F59">
        <v>104</v>
      </c>
      <c r="G59" s="32"/>
    </row>
    <row r="60" spans="1:7" x14ac:dyDescent="0.25">
      <c r="A60">
        <v>7</v>
      </c>
      <c r="B60">
        <v>6348</v>
      </c>
      <c r="C60" t="s">
        <v>22</v>
      </c>
      <c r="D60">
        <v>47</v>
      </c>
      <c r="E60">
        <v>7</v>
      </c>
      <c r="F60">
        <v>54</v>
      </c>
      <c r="G60" s="32"/>
    </row>
    <row r="61" spans="1:7" x14ac:dyDescent="0.25">
      <c r="B61">
        <v>7297</v>
      </c>
      <c r="C61" t="s">
        <v>23</v>
      </c>
      <c r="D61">
        <v>30</v>
      </c>
      <c r="E61">
        <v>3</v>
      </c>
      <c r="F61">
        <v>33</v>
      </c>
      <c r="G61" s="32"/>
    </row>
    <row r="62" spans="1:7" x14ac:dyDescent="0.25">
      <c r="B62">
        <v>10516</v>
      </c>
      <c r="C62" t="s">
        <v>24</v>
      </c>
      <c r="D62">
        <v>26</v>
      </c>
      <c r="F62">
        <v>26</v>
      </c>
      <c r="G62" s="32"/>
    </row>
    <row r="63" spans="1:7" x14ac:dyDescent="0.25">
      <c r="A63" t="s">
        <v>3215</v>
      </c>
      <c r="D63">
        <v>103</v>
      </c>
      <c r="E63">
        <v>10</v>
      </c>
      <c r="F63">
        <v>113</v>
      </c>
      <c r="G63" s="32"/>
    </row>
    <row r="64" spans="1:7" x14ac:dyDescent="0.25">
      <c r="A64">
        <v>8</v>
      </c>
      <c r="B64">
        <v>6326</v>
      </c>
      <c r="C64" t="s">
        <v>25</v>
      </c>
      <c r="D64">
        <v>38</v>
      </c>
      <c r="E64">
        <v>33</v>
      </c>
      <c r="F64">
        <v>71</v>
      </c>
      <c r="G64" s="32"/>
    </row>
    <row r="65" spans="1:7" x14ac:dyDescent="0.25">
      <c r="B65">
        <v>6329</v>
      </c>
      <c r="C65" t="s">
        <v>26</v>
      </c>
      <c r="E65">
        <v>9</v>
      </c>
      <c r="F65">
        <v>9</v>
      </c>
      <c r="G65" s="32"/>
    </row>
    <row r="66" spans="1:7" x14ac:dyDescent="0.25">
      <c r="B66">
        <v>6330</v>
      </c>
      <c r="C66" t="s">
        <v>27</v>
      </c>
      <c r="E66">
        <v>22</v>
      </c>
      <c r="F66">
        <v>22</v>
      </c>
      <c r="G66" s="32"/>
    </row>
    <row r="67" spans="1:7" x14ac:dyDescent="0.25">
      <c r="B67">
        <v>6331</v>
      </c>
      <c r="C67" t="s">
        <v>28</v>
      </c>
      <c r="D67">
        <v>10</v>
      </c>
      <c r="F67">
        <v>10</v>
      </c>
      <c r="G67" s="32"/>
    </row>
    <row r="68" spans="1:7" x14ac:dyDescent="0.25">
      <c r="A68" t="s">
        <v>3216</v>
      </c>
      <c r="D68">
        <v>48</v>
      </c>
      <c r="E68">
        <v>64</v>
      </c>
      <c r="F68">
        <v>112</v>
      </c>
      <c r="G68" s="32"/>
    </row>
    <row r="69" spans="1:7" x14ac:dyDescent="0.25">
      <c r="A69">
        <v>10</v>
      </c>
      <c r="B69">
        <v>6322</v>
      </c>
      <c r="C69" t="s">
        <v>29</v>
      </c>
      <c r="D69">
        <v>45</v>
      </c>
      <c r="E69">
        <v>31</v>
      </c>
      <c r="F69">
        <v>76</v>
      </c>
      <c r="G69" s="32"/>
    </row>
    <row r="70" spans="1:7" x14ac:dyDescent="0.25">
      <c r="B70">
        <v>6324</v>
      </c>
      <c r="C70" t="s">
        <v>31</v>
      </c>
      <c r="E70">
        <v>10</v>
      </c>
      <c r="F70">
        <v>10</v>
      </c>
      <c r="G70" s="32"/>
    </row>
    <row r="71" spans="1:7" x14ac:dyDescent="0.25">
      <c r="B71">
        <v>6325</v>
      </c>
      <c r="C71" t="s">
        <v>32</v>
      </c>
      <c r="D71">
        <v>16</v>
      </c>
      <c r="E71">
        <v>11</v>
      </c>
      <c r="F71">
        <v>27</v>
      </c>
      <c r="G71" s="32"/>
    </row>
    <row r="72" spans="1:7" x14ac:dyDescent="0.25">
      <c r="A72" t="s">
        <v>3217</v>
      </c>
      <c r="D72">
        <v>61</v>
      </c>
      <c r="E72">
        <v>52</v>
      </c>
      <c r="F72">
        <v>113</v>
      </c>
      <c r="G72" s="32"/>
    </row>
    <row r="73" spans="1:7" x14ac:dyDescent="0.25">
      <c r="A73" t="s">
        <v>53</v>
      </c>
      <c r="D73">
        <v>1739</v>
      </c>
      <c r="E73">
        <v>269</v>
      </c>
      <c r="F73">
        <v>2008</v>
      </c>
    </row>
  </sheetData>
  <mergeCells count="8">
    <mergeCell ref="F3:F4"/>
    <mergeCell ref="A17:C17"/>
    <mergeCell ref="G23:G24"/>
    <mergeCell ref="A3:A4"/>
    <mergeCell ref="B3:B4"/>
    <mergeCell ref="C3:C4"/>
    <mergeCell ref="D3:D4"/>
    <mergeCell ref="E3:E4"/>
  </mergeCells>
  <pageMargins left="0.7" right="0.7" top="0.75" bottom="0.75" header="0.3" footer="0.3"/>
  <pageSetup orientation="portrait" horizontalDpi="0" verticalDpi="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W2009"/>
  <sheetViews>
    <sheetView topLeftCell="A4" workbookViewId="0">
      <selection activeCell="E32" sqref="E32"/>
    </sheetView>
  </sheetViews>
  <sheetFormatPr baseColWidth="10" defaultRowHeight="15" x14ac:dyDescent="0.25"/>
  <sheetData>
    <row r="1" spans="1:49" x14ac:dyDescent="0.25">
      <c r="A1" t="s">
        <v>2325</v>
      </c>
      <c r="B1" t="s">
        <v>352</v>
      </c>
      <c r="C1" t="s">
        <v>353</v>
      </c>
      <c r="D1" t="s">
        <v>2326</v>
      </c>
      <c r="E1" t="s">
        <v>2327</v>
      </c>
      <c r="F1" t="s">
        <v>2328</v>
      </c>
      <c r="G1" t="s">
        <v>2329</v>
      </c>
      <c r="H1" t="s">
        <v>2330</v>
      </c>
      <c r="I1" t="s">
        <v>2331</v>
      </c>
      <c r="J1" t="s">
        <v>2332</v>
      </c>
      <c r="K1" t="s">
        <v>2333</v>
      </c>
      <c r="L1" t="s">
        <v>2322</v>
      </c>
      <c r="M1" t="s">
        <v>2</v>
      </c>
      <c r="N1" t="s">
        <v>3</v>
      </c>
      <c r="O1" t="s">
        <v>2334</v>
      </c>
      <c r="P1" t="s">
        <v>2335</v>
      </c>
      <c r="Q1" t="s">
        <v>4</v>
      </c>
      <c r="R1" t="s">
        <v>2336</v>
      </c>
      <c r="S1" t="s">
        <v>2337</v>
      </c>
      <c r="T1" t="s">
        <v>2338</v>
      </c>
      <c r="U1" t="s">
        <v>2339</v>
      </c>
      <c r="V1" t="s">
        <v>2340</v>
      </c>
      <c r="W1" t="s">
        <v>2341</v>
      </c>
      <c r="X1" t="s">
        <v>2342</v>
      </c>
      <c r="Y1" t="s">
        <v>2343</v>
      </c>
      <c r="Z1" t="s">
        <v>67</v>
      </c>
      <c r="AA1" t="s">
        <v>2344</v>
      </c>
      <c r="AB1" t="s">
        <v>2345</v>
      </c>
      <c r="AC1" t="s">
        <v>2346</v>
      </c>
      <c r="AD1" t="s">
        <v>2347</v>
      </c>
      <c r="AE1" t="s">
        <v>2348</v>
      </c>
      <c r="AF1" t="s">
        <v>2349</v>
      </c>
      <c r="AG1" t="s">
        <v>2350</v>
      </c>
      <c r="AH1" t="s">
        <v>2351</v>
      </c>
      <c r="AI1" t="s">
        <v>2352</v>
      </c>
      <c r="AJ1" t="s">
        <v>2353</v>
      </c>
      <c r="AK1" t="s">
        <v>2354</v>
      </c>
      <c r="AL1" t="s">
        <v>2355</v>
      </c>
      <c r="AM1" t="s">
        <v>2356</v>
      </c>
      <c r="AN1" t="s">
        <v>2357</v>
      </c>
      <c r="AO1" t="s">
        <v>2358</v>
      </c>
      <c r="AP1" t="s">
        <v>2359</v>
      </c>
      <c r="AQ1" t="s">
        <v>2360</v>
      </c>
      <c r="AR1" t="s">
        <v>2361</v>
      </c>
      <c r="AS1" t="s">
        <v>2362</v>
      </c>
      <c r="AT1" t="s">
        <v>2363</v>
      </c>
      <c r="AU1" t="s">
        <v>2364</v>
      </c>
      <c r="AV1" t="s">
        <v>2365</v>
      </c>
      <c r="AW1" t="s">
        <v>2366</v>
      </c>
    </row>
    <row r="2" spans="1:49" x14ac:dyDescent="0.25">
      <c r="A2">
        <v>700200078</v>
      </c>
      <c r="B2">
        <v>2022</v>
      </c>
      <c r="C2">
        <v>5</v>
      </c>
      <c r="D2">
        <v>24</v>
      </c>
      <c r="E2" s="8">
        <v>44705</v>
      </c>
      <c r="F2">
        <v>379</v>
      </c>
      <c r="G2">
        <v>3</v>
      </c>
      <c r="H2">
        <v>2</v>
      </c>
      <c r="I2">
        <v>301605</v>
      </c>
      <c r="J2">
        <v>5</v>
      </c>
      <c r="K2">
        <v>30</v>
      </c>
      <c r="L2">
        <v>0</v>
      </c>
      <c r="M2">
        <v>6733</v>
      </c>
      <c r="N2" t="s">
        <v>36</v>
      </c>
      <c r="O2" t="s">
        <v>8</v>
      </c>
      <c r="P2">
        <v>1</v>
      </c>
      <c r="Q2">
        <v>46101728</v>
      </c>
      <c r="R2" t="s">
        <v>8</v>
      </c>
      <c r="S2" s="8">
        <v>32749</v>
      </c>
      <c r="T2" t="s">
        <v>2324</v>
      </c>
      <c r="U2" t="s">
        <v>8</v>
      </c>
      <c r="V2">
        <v>2</v>
      </c>
      <c r="W2" t="s">
        <v>2367</v>
      </c>
      <c r="X2" t="s">
        <v>2367</v>
      </c>
      <c r="Y2" t="s">
        <v>2368</v>
      </c>
      <c r="Z2">
        <v>32</v>
      </c>
      <c r="AA2">
        <v>32</v>
      </c>
      <c r="AB2">
        <v>8</v>
      </c>
      <c r="AC2">
        <v>25</v>
      </c>
      <c r="AD2" t="s">
        <v>2369</v>
      </c>
      <c r="AE2">
        <v>2</v>
      </c>
      <c r="AF2" t="s">
        <v>3121</v>
      </c>
      <c r="AG2">
        <v>2</v>
      </c>
      <c r="AH2">
        <v>1</v>
      </c>
      <c r="AI2" t="s">
        <v>8</v>
      </c>
      <c r="AJ2" t="s">
        <v>8</v>
      </c>
      <c r="AK2" t="s">
        <v>8</v>
      </c>
      <c r="AL2">
        <v>58</v>
      </c>
      <c r="AM2" t="s">
        <v>8</v>
      </c>
      <c r="AN2" t="s">
        <v>8</v>
      </c>
      <c r="AO2" t="s">
        <v>8</v>
      </c>
      <c r="AP2" t="s">
        <v>8</v>
      </c>
      <c r="AQ2" s="8">
        <v>44708</v>
      </c>
      <c r="AR2" t="s">
        <v>2372</v>
      </c>
      <c r="AS2" t="s">
        <v>76</v>
      </c>
      <c r="AT2">
        <v>45820523</v>
      </c>
      <c r="AU2">
        <v>1</v>
      </c>
      <c r="AV2">
        <v>19</v>
      </c>
      <c r="AW2">
        <v>860048</v>
      </c>
    </row>
    <row r="3" spans="1:49" x14ac:dyDescent="0.25">
      <c r="A3">
        <v>700246215</v>
      </c>
      <c r="B3">
        <v>2022</v>
      </c>
      <c r="C3">
        <v>5</v>
      </c>
      <c r="D3">
        <v>12</v>
      </c>
      <c r="E3" s="8">
        <v>44693</v>
      </c>
      <c r="F3" t="s">
        <v>2498</v>
      </c>
      <c r="G3">
        <v>2</v>
      </c>
      <c r="H3">
        <v>1</v>
      </c>
      <c r="I3">
        <v>303203</v>
      </c>
      <c r="J3">
        <v>5</v>
      </c>
      <c r="K3">
        <v>30</v>
      </c>
      <c r="L3">
        <v>4</v>
      </c>
      <c r="M3">
        <v>6327</v>
      </c>
      <c r="N3" t="s">
        <v>10</v>
      </c>
      <c r="O3" t="s">
        <v>8</v>
      </c>
      <c r="P3">
        <v>1</v>
      </c>
      <c r="Q3">
        <v>48890285</v>
      </c>
      <c r="R3" t="s">
        <v>8</v>
      </c>
      <c r="S3" s="8">
        <v>34939</v>
      </c>
      <c r="T3" t="s">
        <v>2324</v>
      </c>
      <c r="U3" t="s">
        <v>8</v>
      </c>
      <c r="V3">
        <v>2</v>
      </c>
      <c r="W3" t="s">
        <v>2367</v>
      </c>
      <c r="X3" t="s">
        <v>2367</v>
      </c>
      <c r="Y3" t="s">
        <v>2368</v>
      </c>
      <c r="Z3">
        <v>26</v>
      </c>
      <c r="AA3">
        <v>26</v>
      </c>
      <c r="AB3">
        <v>8</v>
      </c>
      <c r="AC3">
        <v>14</v>
      </c>
      <c r="AD3" t="s">
        <v>2369</v>
      </c>
      <c r="AE3">
        <v>1</v>
      </c>
      <c r="AF3" t="s">
        <v>3122</v>
      </c>
      <c r="AG3">
        <v>2</v>
      </c>
      <c r="AH3">
        <v>1</v>
      </c>
      <c r="AI3">
        <v>74</v>
      </c>
      <c r="AJ3">
        <v>158</v>
      </c>
      <c r="AK3" t="s">
        <v>8</v>
      </c>
      <c r="AL3">
        <v>58</v>
      </c>
      <c r="AM3" t="s">
        <v>8</v>
      </c>
      <c r="AN3" t="s">
        <v>8</v>
      </c>
      <c r="AO3" t="s">
        <v>8</v>
      </c>
      <c r="AP3" t="s">
        <v>8</v>
      </c>
      <c r="AQ3" s="8">
        <v>44708</v>
      </c>
      <c r="AR3" t="s">
        <v>2372</v>
      </c>
      <c r="AS3" t="s">
        <v>76</v>
      </c>
      <c r="AT3">
        <v>74072434</v>
      </c>
      <c r="AU3">
        <v>5</v>
      </c>
      <c r="AV3">
        <v>23</v>
      </c>
      <c r="AW3">
        <v>71299360</v>
      </c>
    </row>
    <row r="4" spans="1:49" x14ac:dyDescent="0.25">
      <c r="A4">
        <v>700197874</v>
      </c>
      <c r="B4">
        <v>2022</v>
      </c>
      <c r="C4">
        <v>5</v>
      </c>
      <c r="D4">
        <v>24</v>
      </c>
      <c r="E4" s="8">
        <v>44705</v>
      </c>
      <c r="F4">
        <v>379</v>
      </c>
      <c r="G4">
        <v>2</v>
      </c>
      <c r="H4">
        <v>2</v>
      </c>
      <c r="I4">
        <v>303712</v>
      </c>
      <c r="J4">
        <v>5</v>
      </c>
      <c r="K4">
        <v>30</v>
      </c>
      <c r="L4">
        <v>0</v>
      </c>
      <c r="M4">
        <v>6733</v>
      </c>
      <c r="N4" t="s">
        <v>36</v>
      </c>
      <c r="O4" t="s">
        <v>8</v>
      </c>
      <c r="P4">
        <v>1</v>
      </c>
      <c r="Q4">
        <v>62371034</v>
      </c>
      <c r="R4" t="s">
        <v>8</v>
      </c>
      <c r="S4" s="8">
        <v>40243</v>
      </c>
      <c r="T4" t="s">
        <v>2324</v>
      </c>
      <c r="U4" t="s">
        <v>8</v>
      </c>
      <c r="V4">
        <v>2</v>
      </c>
      <c r="W4" t="s">
        <v>2367</v>
      </c>
      <c r="X4" t="s">
        <v>2367</v>
      </c>
      <c r="Y4" t="s">
        <v>2368</v>
      </c>
      <c r="Z4">
        <v>12</v>
      </c>
      <c r="AA4">
        <v>12</v>
      </c>
      <c r="AB4">
        <v>2</v>
      </c>
      <c r="AC4">
        <v>18</v>
      </c>
      <c r="AD4" t="s">
        <v>2369</v>
      </c>
      <c r="AE4">
        <v>2</v>
      </c>
      <c r="AF4" t="s">
        <v>3121</v>
      </c>
      <c r="AG4">
        <v>2</v>
      </c>
      <c r="AH4">
        <v>1</v>
      </c>
      <c r="AI4" t="s">
        <v>8</v>
      </c>
      <c r="AJ4" t="s">
        <v>8</v>
      </c>
      <c r="AK4" t="s">
        <v>8</v>
      </c>
      <c r="AL4">
        <v>58</v>
      </c>
      <c r="AM4" t="s">
        <v>8</v>
      </c>
      <c r="AN4" t="s">
        <v>8</v>
      </c>
      <c r="AO4" t="s">
        <v>8</v>
      </c>
      <c r="AP4" t="s">
        <v>8</v>
      </c>
      <c r="AQ4" s="8">
        <v>44708</v>
      </c>
      <c r="AR4" t="s">
        <v>2372</v>
      </c>
      <c r="AS4" t="s">
        <v>76</v>
      </c>
      <c r="AT4">
        <v>3931248</v>
      </c>
      <c r="AU4">
        <v>1</v>
      </c>
      <c r="AV4">
        <v>18</v>
      </c>
      <c r="AW4">
        <v>860048</v>
      </c>
    </row>
    <row r="5" spans="1:49" x14ac:dyDescent="0.25">
      <c r="A5">
        <v>703943795</v>
      </c>
      <c r="B5">
        <v>2022</v>
      </c>
      <c r="C5">
        <v>5</v>
      </c>
      <c r="D5">
        <v>20</v>
      </c>
      <c r="E5" s="8">
        <v>44701</v>
      </c>
      <c r="F5">
        <v>800</v>
      </c>
      <c r="G5">
        <v>13</v>
      </c>
      <c r="H5">
        <v>8</v>
      </c>
      <c r="I5">
        <v>302101</v>
      </c>
      <c r="J5">
        <v>5</v>
      </c>
      <c r="K5">
        <v>30</v>
      </c>
      <c r="L5">
        <v>1</v>
      </c>
      <c r="M5">
        <v>6313</v>
      </c>
      <c r="N5" t="s">
        <v>40</v>
      </c>
      <c r="O5" t="s">
        <v>8</v>
      </c>
      <c r="P5">
        <v>1</v>
      </c>
      <c r="Q5">
        <v>806296</v>
      </c>
      <c r="R5" t="s">
        <v>8</v>
      </c>
      <c r="S5" s="8">
        <v>21559</v>
      </c>
      <c r="T5" t="s">
        <v>76</v>
      </c>
      <c r="U5" t="s">
        <v>8</v>
      </c>
      <c r="V5">
        <v>2</v>
      </c>
      <c r="W5" t="s">
        <v>2367</v>
      </c>
      <c r="X5" t="s">
        <v>2367</v>
      </c>
      <c r="Y5" t="s">
        <v>2368</v>
      </c>
      <c r="Z5">
        <v>63</v>
      </c>
      <c r="AA5">
        <v>63</v>
      </c>
      <c r="AB5">
        <v>4</v>
      </c>
      <c r="AC5">
        <v>11</v>
      </c>
      <c r="AD5" t="s">
        <v>2369</v>
      </c>
      <c r="AE5">
        <v>1</v>
      </c>
      <c r="AF5" t="s">
        <v>3121</v>
      </c>
      <c r="AG5">
        <v>2</v>
      </c>
      <c r="AH5">
        <v>1</v>
      </c>
      <c r="AI5">
        <v>45.4</v>
      </c>
      <c r="AJ5">
        <v>158</v>
      </c>
      <c r="AK5" t="s">
        <v>8</v>
      </c>
      <c r="AL5">
        <v>58</v>
      </c>
      <c r="AM5" t="s">
        <v>8</v>
      </c>
      <c r="AN5" t="s">
        <v>8</v>
      </c>
      <c r="AO5" t="s">
        <v>8</v>
      </c>
      <c r="AP5" t="s">
        <v>8</v>
      </c>
      <c r="AQ5" s="8">
        <v>44713</v>
      </c>
      <c r="AR5" t="s">
        <v>2372</v>
      </c>
      <c r="AS5" t="s">
        <v>76</v>
      </c>
      <c r="AT5">
        <v>40992707</v>
      </c>
      <c r="AU5">
        <v>0</v>
      </c>
      <c r="AV5">
        <v>35</v>
      </c>
      <c r="AW5">
        <v>76625399</v>
      </c>
    </row>
    <row r="6" spans="1:49" x14ac:dyDescent="0.25">
      <c r="A6">
        <v>703943975</v>
      </c>
      <c r="B6">
        <v>2022</v>
      </c>
      <c r="C6">
        <v>5</v>
      </c>
      <c r="D6">
        <v>20</v>
      </c>
      <c r="E6" s="8">
        <v>44701</v>
      </c>
      <c r="F6">
        <v>800</v>
      </c>
      <c r="G6">
        <v>13</v>
      </c>
      <c r="H6">
        <v>9</v>
      </c>
      <c r="I6">
        <v>302101</v>
      </c>
      <c r="J6">
        <v>5</v>
      </c>
      <c r="K6">
        <v>30</v>
      </c>
      <c r="L6">
        <v>1</v>
      </c>
      <c r="M6">
        <v>6313</v>
      </c>
      <c r="N6" t="s">
        <v>40</v>
      </c>
      <c r="O6" t="s">
        <v>8</v>
      </c>
      <c r="P6">
        <v>1</v>
      </c>
      <c r="Q6">
        <v>815649</v>
      </c>
      <c r="R6" t="s">
        <v>8</v>
      </c>
      <c r="S6" s="8">
        <v>22538</v>
      </c>
      <c r="T6" t="s">
        <v>2324</v>
      </c>
      <c r="U6" t="s">
        <v>8</v>
      </c>
      <c r="V6">
        <v>2</v>
      </c>
      <c r="W6" t="s">
        <v>2367</v>
      </c>
      <c r="X6" t="s">
        <v>2367</v>
      </c>
      <c r="Y6" t="s">
        <v>2368</v>
      </c>
      <c r="Z6">
        <v>60</v>
      </c>
      <c r="AA6">
        <v>60</v>
      </c>
      <c r="AB6">
        <v>8</v>
      </c>
      <c r="AC6">
        <v>6</v>
      </c>
      <c r="AD6" t="s">
        <v>2369</v>
      </c>
      <c r="AE6">
        <v>1</v>
      </c>
      <c r="AF6" t="s">
        <v>3121</v>
      </c>
      <c r="AG6">
        <v>2</v>
      </c>
      <c r="AH6">
        <v>1</v>
      </c>
      <c r="AI6">
        <v>62</v>
      </c>
      <c r="AJ6">
        <v>156</v>
      </c>
      <c r="AK6" t="s">
        <v>8</v>
      </c>
      <c r="AL6">
        <v>58</v>
      </c>
      <c r="AM6" t="s">
        <v>8</v>
      </c>
      <c r="AN6" t="s">
        <v>8</v>
      </c>
      <c r="AO6" t="s">
        <v>8</v>
      </c>
      <c r="AP6" t="s">
        <v>8</v>
      </c>
      <c r="AQ6" s="8">
        <v>44713</v>
      </c>
      <c r="AR6" t="s">
        <v>2372</v>
      </c>
      <c r="AS6" t="s">
        <v>76</v>
      </c>
      <c r="AT6">
        <v>40992707</v>
      </c>
      <c r="AU6">
        <v>0</v>
      </c>
      <c r="AV6">
        <v>35</v>
      </c>
      <c r="AW6">
        <v>76625399</v>
      </c>
    </row>
    <row r="7" spans="1:49" x14ac:dyDescent="0.25">
      <c r="A7">
        <v>698656384</v>
      </c>
      <c r="B7">
        <v>2022</v>
      </c>
      <c r="C7">
        <v>5</v>
      </c>
      <c r="D7">
        <v>23</v>
      </c>
      <c r="E7" s="8">
        <v>44704</v>
      </c>
      <c r="F7">
        <v>278</v>
      </c>
      <c r="G7">
        <v>12</v>
      </c>
      <c r="H7">
        <v>1</v>
      </c>
      <c r="I7">
        <v>302303</v>
      </c>
      <c r="J7">
        <v>5</v>
      </c>
      <c r="K7">
        <v>30</v>
      </c>
      <c r="L7">
        <v>2</v>
      </c>
      <c r="M7">
        <v>6341</v>
      </c>
      <c r="N7" t="s">
        <v>49</v>
      </c>
      <c r="O7" t="s">
        <v>8</v>
      </c>
      <c r="P7">
        <v>1</v>
      </c>
      <c r="Q7">
        <v>46643075</v>
      </c>
      <c r="R7" t="s">
        <v>8</v>
      </c>
      <c r="S7" s="8">
        <v>32054</v>
      </c>
      <c r="T7" t="s">
        <v>2324</v>
      </c>
      <c r="U7" t="s">
        <v>8</v>
      </c>
      <c r="V7">
        <v>2</v>
      </c>
      <c r="W7" t="s">
        <v>2367</v>
      </c>
      <c r="X7" t="s">
        <v>2367</v>
      </c>
      <c r="Y7" t="s">
        <v>2368</v>
      </c>
      <c r="Z7">
        <v>34</v>
      </c>
      <c r="AA7">
        <v>34</v>
      </c>
      <c r="AB7">
        <v>7</v>
      </c>
      <c r="AC7">
        <v>19</v>
      </c>
      <c r="AD7" t="s">
        <v>2369</v>
      </c>
      <c r="AE7">
        <v>1</v>
      </c>
      <c r="AF7" t="s">
        <v>3121</v>
      </c>
      <c r="AG7">
        <v>2</v>
      </c>
      <c r="AH7">
        <v>1</v>
      </c>
      <c r="AI7">
        <v>71</v>
      </c>
      <c r="AJ7">
        <v>154</v>
      </c>
      <c r="AK7" t="s">
        <v>8</v>
      </c>
      <c r="AL7">
        <v>58</v>
      </c>
      <c r="AM7" t="s">
        <v>8</v>
      </c>
      <c r="AN7" t="s">
        <v>8</v>
      </c>
      <c r="AO7" t="s">
        <v>8</v>
      </c>
      <c r="AP7" t="s">
        <v>8</v>
      </c>
      <c r="AQ7" s="8">
        <v>44706</v>
      </c>
      <c r="AR7" t="s">
        <v>2372</v>
      </c>
      <c r="AS7" t="s">
        <v>2374</v>
      </c>
      <c r="AT7">
        <v>72866833</v>
      </c>
      <c r="AU7">
        <v>1</v>
      </c>
      <c r="AV7">
        <v>1</v>
      </c>
      <c r="AW7">
        <v>70805835</v>
      </c>
    </row>
    <row r="8" spans="1:49" x14ac:dyDescent="0.25">
      <c r="A8">
        <v>703944201</v>
      </c>
      <c r="B8">
        <v>2022</v>
      </c>
      <c r="C8">
        <v>5</v>
      </c>
      <c r="D8">
        <v>20</v>
      </c>
      <c r="E8" s="8">
        <v>44701</v>
      </c>
      <c r="F8">
        <v>800</v>
      </c>
      <c r="G8">
        <v>13</v>
      </c>
      <c r="H8">
        <v>10</v>
      </c>
      <c r="I8">
        <v>302101</v>
      </c>
      <c r="J8">
        <v>5</v>
      </c>
      <c r="K8">
        <v>30</v>
      </c>
      <c r="L8">
        <v>1</v>
      </c>
      <c r="M8">
        <v>6313</v>
      </c>
      <c r="N8" t="s">
        <v>40</v>
      </c>
      <c r="O8" t="s">
        <v>8</v>
      </c>
      <c r="P8">
        <v>1</v>
      </c>
      <c r="Q8">
        <v>817025</v>
      </c>
      <c r="R8" t="s">
        <v>8</v>
      </c>
      <c r="S8" s="8">
        <v>19770</v>
      </c>
      <c r="T8" t="s">
        <v>2324</v>
      </c>
      <c r="U8" t="s">
        <v>8</v>
      </c>
      <c r="V8">
        <v>2</v>
      </c>
      <c r="W8" t="s">
        <v>2367</v>
      </c>
      <c r="X8" t="s">
        <v>2367</v>
      </c>
      <c r="Y8" t="s">
        <v>2368</v>
      </c>
      <c r="Z8">
        <v>68</v>
      </c>
      <c r="AA8">
        <v>68</v>
      </c>
      <c r="AB8">
        <v>3</v>
      </c>
      <c r="AC8">
        <v>5</v>
      </c>
      <c r="AD8" t="s">
        <v>2369</v>
      </c>
      <c r="AE8">
        <v>1</v>
      </c>
      <c r="AF8" t="s">
        <v>3121</v>
      </c>
      <c r="AG8">
        <v>2</v>
      </c>
      <c r="AH8">
        <v>1</v>
      </c>
      <c r="AI8">
        <v>51</v>
      </c>
      <c r="AJ8">
        <v>156</v>
      </c>
      <c r="AK8" t="s">
        <v>8</v>
      </c>
      <c r="AL8">
        <v>58</v>
      </c>
      <c r="AM8" t="s">
        <v>8</v>
      </c>
      <c r="AN8" t="s">
        <v>8</v>
      </c>
      <c r="AO8" t="s">
        <v>8</v>
      </c>
      <c r="AP8" t="s">
        <v>8</v>
      </c>
      <c r="AQ8" s="8">
        <v>44713</v>
      </c>
      <c r="AR8" t="s">
        <v>2372</v>
      </c>
      <c r="AS8" t="s">
        <v>76</v>
      </c>
      <c r="AT8">
        <v>40992707</v>
      </c>
      <c r="AU8">
        <v>0</v>
      </c>
      <c r="AV8">
        <v>35</v>
      </c>
      <c r="AW8">
        <v>76625399</v>
      </c>
    </row>
    <row r="9" spans="1:49" x14ac:dyDescent="0.25">
      <c r="A9">
        <v>700202074</v>
      </c>
      <c r="B9">
        <v>2022</v>
      </c>
      <c r="C9">
        <v>5</v>
      </c>
      <c r="D9">
        <v>24</v>
      </c>
      <c r="E9" s="8">
        <v>44705</v>
      </c>
      <c r="F9">
        <v>379</v>
      </c>
      <c r="G9">
        <v>4</v>
      </c>
      <c r="H9">
        <v>1</v>
      </c>
      <c r="I9">
        <v>303712</v>
      </c>
      <c r="J9">
        <v>5</v>
      </c>
      <c r="K9">
        <v>30</v>
      </c>
      <c r="L9">
        <v>0</v>
      </c>
      <c r="M9">
        <v>6733</v>
      </c>
      <c r="N9" t="s">
        <v>36</v>
      </c>
      <c r="O9" t="s">
        <v>8</v>
      </c>
      <c r="P9">
        <v>1</v>
      </c>
      <c r="Q9">
        <v>77110684</v>
      </c>
      <c r="R9" t="s">
        <v>8</v>
      </c>
      <c r="S9" s="8">
        <v>40705</v>
      </c>
      <c r="T9" t="s">
        <v>2324</v>
      </c>
      <c r="U9" t="s">
        <v>8</v>
      </c>
      <c r="V9">
        <v>2</v>
      </c>
      <c r="W9" t="s">
        <v>2367</v>
      </c>
      <c r="X9" t="s">
        <v>2367</v>
      </c>
      <c r="Y9" t="s">
        <v>2368</v>
      </c>
      <c r="Z9">
        <v>10</v>
      </c>
      <c r="AA9">
        <v>10</v>
      </c>
      <c r="AB9">
        <v>11</v>
      </c>
      <c r="AC9">
        <v>13</v>
      </c>
      <c r="AD9" t="s">
        <v>2369</v>
      </c>
      <c r="AE9">
        <v>1</v>
      </c>
      <c r="AF9" t="s">
        <v>3121</v>
      </c>
      <c r="AG9">
        <v>2</v>
      </c>
      <c r="AH9">
        <v>1</v>
      </c>
      <c r="AI9" t="s">
        <v>8</v>
      </c>
      <c r="AJ9" t="s">
        <v>8</v>
      </c>
      <c r="AK9" t="s">
        <v>8</v>
      </c>
      <c r="AL9">
        <v>58</v>
      </c>
      <c r="AM9" t="s">
        <v>8</v>
      </c>
      <c r="AN9" t="s">
        <v>8</v>
      </c>
      <c r="AO9" t="s">
        <v>8</v>
      </c>
      <c r="AP9" t="s">
        <v>8</v>
      </c>
      <c r="AQ9" s="8">
        <v>44708</v>
      </c>
      <c r="AR9" t="s">
        <v>2372</v>
      </c>
      <c r="AS9" t="s">
        <v>76</v>
      </c>
      <c r="AT9">
        <v>3931248</v>
      </c>
      <c r="AU9">
        <v>1</v>
      </c>
      <c r="AV9">
        <v>18</v>
      </c>
      <c r="AW9">
        <v>860048</v>
      </c>
    </row>
    <row r="10" spans="1:49" x14ac:dyDescent="0.25">
      <c r="A10">
        <v>698657001</v>
      </c>
      <c r="B10">
        <v>2022</v>
      </c>
      <c r="C10">
        <v>5</v>
      </c>
      <c r="D10">
        <v>23</v>
      </c>
      <c r="E10" s="8">
        <v>44704</v>
      </c>
      <c r="F10">
        <v>278</v>
      </c>
      <c r="G10">
        <v>12</v>
      </c>
      <c r="H10">
        <v>2</v>
      </c>
      <c r="I10">
        <v>302303</v>
      </c>
      <c r="J10">
        <v>5</v>
      </c>
      <c r="K10">
        <v>30</v>
      </c>
      <c r="L10">
        <v>2</v>
      </c>
      <c r="M10">
        <v>6341</v>
      </c>
      <c r="N10" t="s">
        <v>49</v>
      </c>
      <c r="O10" t="s">
        <v>8</v>
      </c>
      <c r="P10">
        <v>1</v>
      </c>
      <c r="Q10">
        <v>60317578</v>
      </c>
      <c r="R10" t="s">
        <v>8</v>
      </c>
      <c r="S10" s="8">
        <v>39590</v>
      </c>
      <c r="T10" t="s">
        <v>2324</v>
      </c>
      <c r="U10" t="s">
        <v>8</v>
      </c>
      <c r="V10">
        <v>2</v>
      </c>
      <c r="W10" t="s">
        <v>2367</v>
      </c>
      <c r="X10" t="s">
        <v>2367</v>
      </c>
      <c r="Y10" t="s">
        <v>2368</v>
      </c>
      <c r="Z10">
        <v>14</v>
      </c>
      <c r="AA10">
        <v>14</v>
      </c>
      <c r="AB10">
        <v>0</v>
      </c>
      <c r="AC10">
        <v>1</v>
      </c>
      <c r="AD10" t="s">
        <v>2369</v>
      </c>
      <c r="AE10">
        <v>1</v>
      </c>
      <c r="AF10" t="s">
        <v>3121</v>
      </c>
      <c r="AG10">
        <v>2</v>
      </c>
      <c r="AH10">
        <v>1</v>
      </c>
      <c r="AI10">
        <v>44</v>
      </c>
      <c r="AJ10">
        <v>153</v>
      </c>
      <c r="AK10" t="s">
        <v>8</v>
      </c>
      <c r="AL10">
        <v>58</v>
      </c>
      <c r="AM10" t="s">
        <v>8</v>
      </c>
      <c r="AN10" t="s">
        <v>8</v>
      </c>
      <c r="AO10" t="s">
        <v>8</v>
      </c>
      <c r="AP10" t="s">
        <v>8</v>
      </c>
      <c r="AQ10" s="8">
        <v>44706</v>
      </c>
      <c r="AR10" t="s">
        <v>2372</v>
      </c>
      <c r="AS10" t="s">
        <v>2374</v>
      </c>
      <c r="AT10">
        <v>72866833</v>
      </c>
      <c r="AU10">
        <v>1</v>
      </c>
      <c r="AV10">
        <v>1</v>
      </c>
      <c r="AW10">
        <v>70805835</v>
      </c>
    </row>
    <row r="11" spans="1:49" x14ac:dyDescent="0.25">
      <c r="A11">
        <v>748456107</v>
      </c>
      <c r="B11">
        <v>2022</v>
      </c>
      <c r="C11">
        <v>8</v>
      </c>
      <c r="D11">
        <v>15</v>
      </c>
      <c r="E11" s="8">
        <v>44788</v>
      </c>
      <c r="F11">
        <v>598</v>
      </c>
      <c r="G11">
        <v>1</v>
      </c>
      <c r="H11">
        <v>1</v>
      </c>
      <c r="I11">
        <v>300301</v>
      </c>
      <c r="J11">
        <v>5</v>
      </c>
      <c r="K11">
        <v>30</v>
      </c>
      <c r="L11">
        <v>0</v>
      </c>
      <c r="M11">
        <v>6733</v>
      </c>
      <c r="N11" t="s">
        <v>36</v>
      </c>
      <c r="O11" t="s">
        <v>8</v>
      </c>
      <c r="P11">
        <v>1</v>
      </c>
      <c r="Q11">
        <v>33799030</v>
      </c>
      <c r="R11" t="s">
        <v>8</v>
      </c>
      <c r="S11" s="8">
        <v>20233</v>
      </c>
      <c r="T11" t="s">
        <v>2324</v>
      </c>
      <c r="U11" t="s">
        <v>8</v>
      </c>
      <c r="V11">
        <v>2</v>
      </c>
      <c r="W11" t="s">
        <v>2367</v>
      </c>
      <c r="X11" t="s">
        <v>2367</v>
      </c>
      <c r="Y11" t="s">
        <v>2368</v>
      </c>
      <c r="Z11">
        <v>67</v>
      </c>
      <c r="AA11">
        <v>67</v>
      </c>
      <c r="AB11">
        <v>2</v>
      </c>
      <c r="AC11">
        <v>22</v>
      </c>
      <c r="AD11" t="s">
        <v>2369</v>
      </c>
      <c r="AE11">
        <v>1</v>
      </c>
      <c r="AF11" t="s">
        <v>3122</v>
      </c>
      <c r="AG11">
        <v>2</v>
      </c>
      <c r="AH11">
        <v>1</v>
      </c>
      <c r="AI11" t="s">
        <v>8</v>
      </c>
      <c r="AJ11" t="s">
        <v>8</v>
      </c>
      <c r="AK11" t="s">
        <v>8</v>
      </c>
      <c r="AL11">
        <v>58</v>
      </c>
      <c r="AM11" t="s">
        <v>8</v>
      </c>
      <c r="AN11" t="s">
        <v>8</v>
      </c>
      <c r="AO11" t="s">
        <v>8</v>
      </c>
      <c r="AP11" t="s">
        <v>8</v>
      </c>
      <c r="AQ11" s="8">
        <v>44797</v>
      </c>
      <c r="AR11" t="s">
        <v>2372</v>
      </c>
      <c r="AS11" t="s">
        <v>76</v>
      </c>
      <c r="AT11">
        <v>21523321</v>
      </c>
      <c r="AU11">
        <v>1</v>
      </c>
      <c r="AV11">
        <v>10</v>
      </c>
      <c r="AW11">
        <v>860048</v>
      </c>
    </row>
    <row r="12" spans="1:49" x14ac:dyDescent="0.25">
      <c r="A12">
        <v>697486753</v>
      </c>
      <c r="B12">
        <v>2022</v>
      </c>
      <c r="C12">
        <v>5</v>
      </c>
      <c r="D12">
        <v>18</v>
      </c>
      <c r="E12" s="8">
        <v>44699</v>
      </c>
      <c r="F12">
        <v>360</v>
      </c>
      <c r="G12">
        <v>5</v>
      </c>
      <c r="H12">
        <v>2</v>
      </c>
      <c r="I12">
        <v>302803</v>
      </c>
      <c r="J12">
        <v>5</v>
      </c>
      <c r="K12">
        <v>30</v>
      </c>
      <c r="L12">
        <v>0</v>
      </c>
      <c r="M12">
        <v>6733</v>
      </c>
      <c r="N12" t="s">
        <v>36</v>
      </c>
      <c r="O12" t="s">
        <v>8</v>
      </c>
      <c r="P12">
        <v>1</v>
      </c>
      <c r="Q12">
        <v>1059606</v>
      </c>
      <c r="R12" t="s">
        <v>8</v>
      </c>
      <c r="S12" s="8">
        <v>20842</v>
      </c>
      <c r="T12" t="s">
        <v>76</v>
      </c>
      <c r="U12" t="s">
        <v>8</v>
      </c>
      <c r="V12">
        <v>2</v>
      </c>
      <c r="W12" t="s">
        <v>2367</v>
      </c>
      <c r="X12" t="s">
        <v>2367</v>
      </c>
      <c r="Y12" t="s">
        <v>2368</v>
      </c>
      <c r="Z12">
        <v>65</v>
      </c>
      <c r="AA12">
        <v>65</v>
      </c>
      <c r="AB12">
        <v>3</v>
      </c>
      <c r="AC12">
        <v>26</v>
      </c>
      <c r="AD12" t="s">
        <v>2369</v>
      </c>
      <c r="AE12">
        <v>2</v>
      </c>
      <c r="AF12" t="s">
        <v>3121</v>
      </c>
      <c r="AG12">
        <v>3</v>
      </c>
      <c r="AH12">
        <v>1</v>
      </c>
      <c r="AI12" t="s">
        <v>8</v>
      </c>
      <c r="AJ12" t="s">
        <v>8</v>
      </c>
      <c r="AK12" t="s">
        <v>8</v>
      </c>
      <c r="AL12">
        <v>58</v>
      </c>
      <c r="AM12" t="s">
        <v>8</v>
      </c>
      <c r="AN12" t="s">
        <v>8</v>
      </c>
      <c r="AO12" t="s">
        <v>8</v>
      </c>
      <c r="AP12" t="s">
        <v>8</v>
      </c>
      <c r="AQ12" s="8">
        <v>44704</v>
      </c>
      <c r="AR12" t="s">
        <v>2372</v>
      </c>
      <c r="AS12" t="s">
        <v>76</v>
      </c>
      <c r="AT12">
        <v>41848752</v>
      </c>
      <c r="AU12">
        <v>1</v>
      </c>
      <c r="AV12">
        <v>2</v>
      </c>
      <c r="AW12">
        <v>860048</v>
      </c>
    </row>
    <row r="13" spans="1:49" x14ac:dyDescent="0.25">
      <c r="A13">
        <v>697485624</v>
      </c>
      <c r="B13">
        <v>2022</v>
      </c>
      <c r="C13">
        <v>5</v>
      </c>
      <c r="D13">
        <v>18</v>
      </c>
      <c r="E13" s="8">
        <v>44699</v>
      </c>
      <c r="F13">
        <v>360</v>
      </c>
      <c r="G13">
        <v>5</v>
      </c>
      <c r="H13">
        <v>1</v>
      </c>
      <c r="I13">
        <v>302803</v>
      </c>
      <c r="J13">
        <v>5</v>
      </c>
      <c r="K13">
        <v>30</v>
      </c>
      <c r="L13">
        <v>0</v>
      </c>
      <c r="M13">
        <v>6733</v>
      </c>
      <c r="N13" t="s">
        <v>36</v>
      </c>
      <c r="O13" t="s">
        <v>8</v>
      </c>
      <c r="P13">
        <v>1</v>
      </c>
      <c r="Q13">
        <v>1131521</v>
      </c>
      <c r="R13" t="s">
        <v>8</v>
      </c>
      <c r="S13" s="8">
        <v>27246</v>
      </c>
      <c r="T13" t="s">
        <v>76</v>
      </c>
      <c r="U13" t="s">
        <v>8</v>
      </c>
      <c r="V13">
        <v>2</v>
      </c>
      <c r="W13" t="s">
        <v>2367</v>
      </c>
      <c r="X13" t="s">
        <v>2367</v>
      </c>
      <c r="Y13" t="s">
        <v>2368</v>
      </c>
      <c r="Z13">
        <v>47</v>
      </c>
      <c r="AA13">
        <v>47</v>
      </c>
      <c r="AB13">
        <v>9</v>
      </c>
      <c r="AC13">
        <v>13</v>
      </c>
      <c r="AD13" t="s">
        <v>2369</v>
      </c>
      <c r="AE13">
        <v>2</v>
      </c>
      <c r="AF13" t="s">
        <v>3121</v>
      </c>
      <c r="AG13">
        <v>3</v>
      </c>
      <c r="AH13">
        <v>1</v>
      </c>
      <c r="AI13" t="s">
        <v>8</v>
      </c>
      <c r="AJ13" t="s">
        <v>8</v>
      </c>
      <c r="AK13" t="s">
        <v>8</v>
      </c>
      <c r="AL13">
        <v>58</v>
      </c>
      <c r="AM13" t="s">
        <v>8</v>
      </c>
      <c r="AN13" t="s">
        <v>8</v>
      </c>
      <c r="AO13" t="s">
        <v>8</v>
      </c>
      <c r="AP13" t="s">
        <v>8</v>
      </c>
      <c r="AQ13" s="8">
        <v>44704</v>
      </c>
      <c r="AR13" t="s">
        <v>2372</v>
      </c>
      <c r="AS13" t="s">
        <v>76</v>
      </c>
      <c r="AT13">
        <v>41848752</v>
      </c>
      <c r="AU13">
        <v>1</v>
      </c>
      <c r="AV13">
        <v>2</v>
      </c>
      <c r="AW13">
        <v>860048</v>
      </c>
    </row>
    <row r="14" spans="1:49" x14ac:dyDescent="0.25">
      <c r="A14">
        <v>697489796</v>
      </c>
      <c r="B14">
        <v>2022</v>
      </c>
      <c r="C14">
        <v>5</v>
      </c>
      <c r="D14">
        <v>18</v>
      </c>
      <c r="E14" s="8">
        <v>44699</v>
      </c>
      <c r="F14">
        <v>360</v>
      </c>
      <c r="G14">
        <v>6</v>
      </c>
      <c r="H14">
        <v>1</v>
      </c>
      <c r="I14">
        <v>301606</v>
      </c>
      <c r="J14">
        <v>5</v>
      </c>
      <c r="K14">
        <v>30</v>
      </c>
      <c r="L14">
        <v>0</v>
      </c>
      <c r="M14">
        <v>6733</v>
      </c>
      <c r="N14" t="s">
        <v>36</v>
      </c>
      <c r="O14" t="s">
        <v>8</v>
      </c>
      <c r="P14">
        <v>1</v>
      </c>
      <c r="Q14">
        <v>73487688</v>
      </c>
      <c r="R14" t="s">
        <v>8</v>
      </c>
      <c r="S14" s="8">
        <v>38208</v>
      </c>
      <c r="T14" t="s">
        <v>2324</v>
      </c>
      <c r="U14" t="s">
        <v>8</v>
      </c>
      <c r="V14">
        <v>2</v>
      </c>
      <c r="W14" t="s">
        <v>2367</v>
      </c>
      <c r="X14" t="s">
        <v>2367</v>
      </c>
      <c r="Y14" t="s">
        <v>2368</v>
      </c>
      <c r="Z14">
        <v>17</v>
      </c>
      <c r="AA14">
        <v>17</v>
      </c>
      <c r="AB14">
        <v>9</v>
      </c>
      <c r="AC14">
        <v>9</v>
      </c>
      <c r="AD14" t="s">
        <v>2369</v>
      </c>
      <c r="AE14">
        <v>2</v>
      </c>
      <c r="AF14" t="s">
        <v>3121</v>
      </c>
      <c r="AG14">
        <v>2</v>
      </c>
      <c r="AH14">
        <v>1</v>
      </c>
      <c r="AI14" t="s">
        <v>8</v>
      </c>
      <c r="AJ14" t="s">
        <v>8</v>
      </c>
      <c r="AK14" t="s">
        <v>8</v>
      </c>
      <c r="AL14">
        <v>58</v>
      </c>
      <c r="AM14" t="s">
        <v>8</v>
      </c>
      <c r="AN14" t="s">
        <v>8</v>
      </c>
      <c r="AO14" t="s">
        <v>8</v>
      </c>
      <c r="AP14" t="s">
        <v>8</v>
      </c>
      <c r="AQ14" s="8">
        <v>44704</v>
      </c>
      <c r="AR14" t="s">
        <v>2372</v>
      </c>
      <c r="AS14" t="s">
        <v>76</v>
      </c>
      <c r="AT14">
        <v>7069030</v>
      </c>
      <c r="AU14">
        <v>1</v>
      </c>
      <c r="AV14">
        <v>15</v>
      </c>
      <c r="AW14">
        <v>860048</v>
      </c>
    </row>
    <row r="15" spans="1:49" x14ac:dyDescent="0.25">
      <c r="A15">
        <v>697494242</v>
      </c>
      <c r="B15">
        <v>2022</v>
      </c>
      <c r="C15">
        <v>5</v>
      </c>
      <c r="D15">
        <v>18</v>
      </c>
      <c r="E15" s="8">
        <v>44699</v>
      </c>
      <c r="F15">
        <v>360</v>
      </c>
      <c r="G15">
        <v>7</v>
      </c>
      <c r="H15">
        <v>1</v>
      </c>
      <c r="I15">
        <v>301605</v>
      </c>
      <c r="J15">
        <v>5</v>
      </c>
      <c r="K15">
        <v>30</v>
      </c>
      <c r="L15">
        <v>0</v>
      </c>
      <c r="M15">
        <v>6733</v>
      </c>
      <c r="N15" t="s">
        <v>36</v>
      </c>
      <c r="O15" t="s">
        <v>8</v>
      </c>
      <c r="P15">
        <v>1</v>
      </c>
      <c r="Q15">
        <v>44463457</v>
      </c>
      <c r="R15" t="s">
        <v>8</v>
      </c>
      <c r="S15" s="8">
        <v>32021</v>
      </c>
      <c r="T15" t="s">
        <v>2324</v>
      </c>
      <c r="U15" t="s">
        <v>8</v>
      </c>
      <c r="V15">
        <v>2</v>
      </c>
      <c r="W15" t="s">
        <v>2367</v>
      </c>
      <c r="X15" t="s">
        <v>2367</v>
      </c>
      <c r="Y15" t="s">
        <v>2368</v>
      </c>
      <c r="Z15">
        <v>34</v>
      </c>
      <c r="AA15">
        <v>34</v>
      </c>
      <c r="AB15">
        <v>8</v>
      </c>
      <c r="AC15">
        <v>17</v>
      </c>
      <c r="AD15" t="s">
        <v>2369</v>
      </c>
      <c r="AE15">
        <v>2</v>
      </c>
      <c r="AF15" t="s">
        <v>3121</v>
      </c>
      <c r="AG15">
        <v>3</v>
      </c>
      <c r="AH15">
        <v>1</v>
      </c>
      <c r="AI15" t="s">
        <v>8</v>
      </c>
      <c r="AJ15" t="s">
        <v>8</v>
      </c>
      <c r="AK15" t="s">
        <v>8</v>
      </c>
      <c r="AL15">
        <v>58</v>
      </c>
      <c r="AM15" t="s">
        <v>8</v>
      </c>
      <c r="AN15" t="s">
        <v>8</v>
      </c>
      <c r="AO15" t="s">
        <v>8</v>
      </c>
      <c r="AP15" t="s">
        <v>8</v>
      </c>
      <c r="AQ15" s="8">
        <v>44704</v>
      </c>
      <c r="AR15" t="s">
        <v>2372</v>
      </c>
      <c r="AS15" t="s">
        <v>76</v>
      </c>
      <c r="AT15">
        <v>45820523</v>
      </c>
      <c r="AU15">
        <v>1</v>
      </c>
      <c r="AV15">
        <v>19</v>
      </c>
      <c r="AW15">
        <v>860048</v>
      </c>
    </row>
    <row r="16" spans="1:49" x14ac:dyDescent="0.25">
      <c r="A16">
        <v>697327383</v>
      </c>
      <c r="B16">
        <v>2022</v>
      </c>
      <c r="C16">
        <v>5</v>
      </c>
      <c r="D16">
        <v>19</v>
      </c>
      <c r="E16" s="8">
        <v>44700</v>
      </c>
      <c r="F16" t="s">
        <v>3218</v>
      </c>
      <c r="G16">
        <v>20</v>
      </c>
      <c r="H16">
        <v>19</v>
      </c>
      <c r="I16">
        <v>302303</v>
      </c>
      <c r="J16">
        <v>5</v>
      </c>
      <c r="K16">
        <v>30</v>
      </c>
      <c r="L16">
        <v>4</v>
      </c>
      <c r="M16">
        <v>6327</v>
      </c>
      <c r="N16" t="s">
        <v>10</v>
      </c>
      <c r="O16" t="s">
        <v>8</v>
      </c>
      <c r="P16">
        <v>1</v>
      </c>
      <c r="Q16">
        <v>5341928</v>
      </c>
      <c r="R16" t="s">
        <v>8</v>
      </c>
      <c r="S16" s="8">
        <v>26070</v>
      </c>
      <c r="T16" t="s">
        <v>2324</v>
      </c>
      <c r="U16" t="s">
        <v>8</v>
      </c>
      <c r="V16">
        <v>2</v>
      </c>
      <c r="W16" t="s">
        <v>2367</v>
      </c>
      <c r="X16" t="s">
        <v>2367</v>
      </c>
      <c r="Y16" t="s">
        <v>2368</v>
      </c>
      <c r="Z16">
        <v>51</v>
      </c>
      <c r="AA16">
        <v>51</v>
      </c>
      <c r="AB16">
        <v>0</v>
      </c>
      <c r="AC16">
        <v>2</v>
      </c>
      <c r="AD16" t="s">
        <v>2369</v>
      </c>
      <c r="AE16">
        <v>1</v>
      </c>
      <c r="AF16" t="s">
        <v>3122</v>
      </c>
      <c r="AG16">
        <v>3</v>
      </c>
      <c r="AH16">
        <v>1</v>
      </c>
      <c r="AI16">
        <v>37</v>
      </c>
      <c r="AJ16">
        <v>155</v>
      </c>
      <c r="AK16" t="s">
        <v>8</v>
      </c>
      <c r="AL16">
        <v>58</v>
      </c>
      <c r="AM16" t="s">
        <v>8</v>
      </c>
      <c r="AN16" t="s">
        <v>8</v>
      </c>
      <c r="AO16" t="s">
        <v>8</v>
      </c>
      <c r="AP16" t="s">
        <v>8</v>
      </c>
      <c r="AQ16" s="8">
        <v>44704</v>
      </c>
      <c r="AR16" t="s">
        <v>2372</v>
      </c>
      <c r="AS16" t="s">
        <v>76</v>
      </c>
      <c r="AT16">
        <v>73873164</v>
      </c>
      <c r="AU16">
        <v>1</v>
      </c>
      <c r="AV16">
        <v>1</v>
      </c>
      <c r="AW16">
        <v>71299360</v>
      </c>
    </row>
    <row r="17" spans="1:49" x14ac:dyDescent="0.25">
      <c r="A17">
        <v>700197228</v>
      </c>
      <c r="B17">
        <v>2022</v>
      </c>
      <c r="C17">
        <v>5</v>
      </c>
      <c r="D17">
        <v>24</v>
      </c>
      <c r="E17" s="8">
        <v>44705</v>
      </c>
      <c r="F17">
        <v>379</v>
      </c>
      <c r="G17">
        <v>2</v>
      </c>
      <c r="H17">
        <v>1</v>
      </c>
      <c r="I17">
        <v>303712</v>
      </c>
      <c r="J17">
        <v>5</v>
      </c>
      <c r="K17">
        <v>30</v>
      </c>
      <c r="L17">
        <v>0</v>
      </c>
      <c r="M17">
        <v>6733</v>
      </c>
      <c r="N17" t="s">
        <v>36</v>
      </c>
      <c r="O17" t="s">
        <v>8</v>
      </c>
      <c r="P17">
        <v>1</v>
      </c>
      <c r="Q17">
        <v>91228474</v>
      </c>
      <c r="R17" t="s">
        <v>8</v>
      </c>
      <c r="S17" s="8">
        <v>43535</v>
      </c>
      <c r="T17" t="s">
        <v>2324</v>
      </c>
      <c r="U17" t="s">
        <v>8</v>
      </c>
      <c r="V17">
        <v>2</v>
      </c>
      <c r="W17" t="s">
        <v>2367</v>
      </c>
      <c r="X17" t="s">
        <v>2367</v>
      </c>
      <c r="Y17" t="s">
        <v>2368</v>
      </c>
      <c r="Z17">
        <v>3</v>
      </c>
      <c r="AA17">
        <v>3</v>
      </c>
      <c r="AB17">
        <v>2</v>
      </c>
      <c r="AC17">
        <v>13</v>
      </c>
      <c r="AD17" t="s">
        <v>2369</v>
      </c>
      <c r="AE17">
        <v>2</v>
      </c>
      <c r="AF17" t="s">
        <v>3121</v>
      </c>
      <c r="AG17">
        <v>2</v>
      </c>
      <c r="AH17">
        <v>1</v>
      </c>
      <c r="AI17" t="s">
        <v>8</v>
      </c>
      <c r="AJ17" t="s">
        <v>8</v>
      </c>
      <c r="AK17" t="s">
        <v>8</v>
      </c>
      <c r="AL17">
        <v>58</v>
      </c>
      <c r="AM17" t="s">
        <v>8</v>
      </c>
      <c r="AN17" t="s">
        <v>8</v>
      </c>
      <c r="AO17" t="s">
        <v>8</v>
      </c>
      <c r="AP17" t="s">
        <v>8</v>
      </c>
      <c r="AQ17" s="8">
        <v>44708</v>
      </c>
      <c r="AR17" t="s">
        <v>2372</v>
      </c>
      <c r="AS17" t="s">
        <v>76</v>
      </c>
      <c r="AT17">
        <v>3931248</v>
      </c>
      <c r="AU17">
        <v>1</v>
      </c>
      <c r="AV17">
        <v>18</v>
      </c>
      <c r="AW17">
        <v>860048</v>
      </c>
    </row>
    <row r="18" spans="1:49" x14ac:dyDescent="0.25">
      <c r="A18">
        <v>700199739</v>
      </c>
      <c r="B18">
        <v>2022</v>
      </c>
      <c r="C18">
        <v>5</v>
      </c>
      <c r="D18">
        <v>24</v>
      </c>
      <c r="E18" s="8">
        <v>44705</v>
      </c>
      <c r="F18">
        <v>379</v>
      </c>
      <c r="G18">
        <v>3</v>
      </c>
      <c r="H18">
        <v>1</v>
      </c>
      <c r="I18">
        <v>301605</v>
      </c>
      <c r="J18">
        <v>5</v>
      </c>
      <c r="K18">
        <v>30</v>
      </c>
      <c r="L18">
        <v>0</v>
      </c>
      <c r="M18">
        <v>6733</v>
      </c>
      <c r="N18" t="s">
        <v>36</v>
      </c>
      <c r="O18" t="s">
        <v>8</v>
      </c>
      <c r="P18">
        <v>1</v>
      </c>
      <c r="Q18">
        <v>47517994</v>
      </c>
      <c r="R18" t="s">
        <v>8</v>
      </c>
      <c r="S18" s="8">
        <v>33946</v>
      </c>
      <c r="T18" t="s">
        <v>2324</v>
      </c>
      <c r="U18" t="s">
        <v>8</v>
      </c>
      <c r="V18">
        <v>2</v>
      </c>
      <c r="W18" t="s">
        <v>2367</v>
      </c>
      <c r="X18" t="s">
        <v>2367</v>
      </c>
      <c r="Y18" t="s">
        <v>2368</v>
      </c>
      <c r="Z18">
        <v>29</v>
      </c>
      <c r="AA18">
        <v>29</v>
      </c>
      <c r="AB18">
        <v>5</v>
      </c>
      <c r="AC18">
        <v>16</v>
      </c>
      <c r="AD18" t="s">
        <v>2369</v>
      </c>
      <c r="AE18">
        <v>2</v>
      </c>
      <c r="AF18" t="s">
        <v>3121</v>
      </c>
      <c r="AG18">
        <v>3</v>
      </c>
      <c r="AH18">
        <v>1</v>
      </c>
      <c r="AI18" t="s">
        <v>8</v>
      </c>
      <c r="AJ18" t="s">
        <v>8</v>
      </c>
      <c r="AK18" t="s">
        <v>8</v>
      </c>
      <c r="AL18">
        <v>58</v>
      </c>
      <c r="AM18" t="s">
        <v>8</v>
      </c>
      <c r="AN18" t="s">
        <v>8</v>
      </c>
      <c r="AO18" t="s">
        <v>8</v>
      </c>
      <c r="AP18" t="s">
        <v>8</v>
      </c>
      <c r="AQ18" s="8">
        <v>44708</v>
      </c>
      <c r="AR18" t="s">
        <v>2372</v>
      </c>
      <c r="AS18" t="s">
        <v>76</v>
      </c>
      <c r="AT18">
        <v>45820523</v>
      </c>
      <c r="AU18">
        <v>1</v>
      </c>
      <c r="AV18">
        <v>19</v>
      </c>
      <c r="AW18">
        <v>860048</v>
      </c>
    </row>
    <row r="19" spans="1:49" x14ac:dyDescent="0.25">
      <c r="A19">
        <v>700080011</v>
      </c>
      <c r="B19">
        <v>2022</v>
      </c>
      <c r="C19">
        <v>5</v>
      </c>
      <c r="D19">
        <v>24</v>
      </c>
      <c r="E19" s="8">
        <v>44705</v>
      </c>
      <c r="F19">
        <v>813</v>
      </c>
      <c r="G19">
        <v>8</v>
      </c>
      <c r="H19">
        <v>2</v>
      </c>
      <c r="I19">
        <v>302303</v>
      </c>
      <c r="J19">
        <v>5</v>
      </c>
      <c r="K19">
        <v>30</v>
      </c>
      <c r="L19">
        <v>1</v>
      </c>
      <c r="M19">
        <v>6312</v>
      </c>
      <c r="N19" t="s">
        <v>39</v>
      </c>
      <c r="O19" t="s">
        <v>8</v>
      </c>
      <c r="P19">
        <v>1</v>
      </c>
      <c r="Q19">
        <v>40965829</v>
      </c>
      <c r="R19" t="s">
        <v>8</v>
      </c>
      <c r="S19" s="8">
        <v>29801</v>
      </c>
      <c r="T19" t="s">
        <v>2324</v>
      </c>
      <c r="U19" t="s">
        <v>8</v>
      </c>
      <c r="V19">
        <v>2</v>
      </c>
      <c r="W19" t="s">
        <v>2367</v>
      </c>
      <c r="X19" t="s">
        <v>2367</v>
      </c>
      <c r="Y19" t="s">
        <v>2368</v>
      </c>
      <c r="Z19">
        <v>40</v>
      </c>
      <c r="AA19">
        <v>40</v>
      </c>
      <c r="AB19">
        <v>9</v>
      </c>
      <c r="AC19">
        <v>21</v>
      </c>
      <c r="AD19" t="s">
        <v>2369</v>
      </c>
      <c r="AE19">
        <v>1</v>
      </c>
      <c r="AF19" t="s">
        <v>3121</v>
      </c>
      <c r="AG19">
        <v>2</v>
      </c>
      <c r="AH19">
        <v>1</v>
      </c>
      <c r="AI19">
        <v>51</v>
      </c>
      <c r="AJ19">
        <v>155</v>
      </c>
      <c r="AK19" t="s">
        <v>8</v>
      </c>
      <c r="AL19">
        <v>58</v>
      </c>
      <c r="AM19" t="s">
        <v>8</v>
      </c>
      <c r="AN19" t="s">
        <v>8</v>
      </c>
      <c r="AO19" t="s">
        <v>8</v>
      </c>
      <c r="AP19" t="s">
        <v>8</v>
      </c>
      <c r="AQ19" s="8">
        <v>44708</v>
      </c>
      <c r="AR19" t="s">
        <v>2372</v>
      </c>
      <c r="AS19" t="s">
        <v>76</v>
      </c>
      <c r="AT19">
        <v>2173032</v>
      </c>
      <c r="AU19">
        <v>1</v>
      </c>
      <c r="AV19">
        <v>19</v>
      </c>
      <c r="AW19">
        <v>41473714</v>
      </c>
    </row>
    <row r="20" spans="1:49" x14ac:dyDescent="0.25">
      <c r="A20">
        <v>705040106</v>
      </c>
      <c r="B20">
        <v>2022</v>
      </c>
      <c r="C20">
        <v>5</v>
      </c>
      <c r="D20">
        <v>19</v>
      </c>
      <c r="E20" s="8">
        <v>44700</v>
      </c>
      <c r="F20">
        <v>821</v>
      </c>
      <c r="G20">
        <v>15</v>
      </c>
      <c r="H20">
        <v>2</v>
      </c>
      <c r="I20">
        <v>302303</v>
      </c>
      <c r="J20">
        <v>5</v>
      </c>
      <c r="K20">
        <v>30</v>
      </c>
      <c r="L20">
        <v>1</v>
      </c>
      <c r="M20">
        <v>6312</v>
      </c>
      <c r="N20" t="s">
        <v>39</v>
      </c>
      <c r="O20" t="s">
        <v>8</v>
      </c>
      <c r="P20">
        <v>1</v>
      </c>
      <c r="Q20">
        <v>62371034</v>
      </c>
      <c r="R20" t="s">
        <v>8</v>
      </c>
      <c r="S20" s="8">
        <v>40243</v>
      </c>
      <c r="T20" t="s">
        <v>2324</v>
      </c>
      <c r="U20" t="s">
        <v>8</v>
      </c>
      <c r="V20">
        <v>2</v>
      </c>
      <c r="W20" t="s">
        <v>2367</v>
      </c>
      <c r="X20" t="s">
        <v>2367</v>
      </c>
      <c r="Y20" t="s">
        <v>2368</v>
      </c>
      <c r="Z20">
        <v>12</v>
      </c>
      <c r="AA20">
        <v>12</v>
      </c>
      <c r="AB20">
        <v>2</v>
      </c>
      <c r="AC20">
        <v>13</v>
      </c>
      <c r="AD20" t="s">
        <v>2369</v>
      </c>
      <c r="AE20">
        <v>1</v>
      </c>
      <c r="AF20" t="s">
        <v>3121</v>
      </c>
      <c r="AG20">
        <v>2</v>
      </c>
      <c r="AH20">
        <v>1</v>
      </c>
      <c r="AI20">
        <v>33.9</v>
      </c>
      <c r="AJ20">
        <v>140</v>
      </c>
      <c r="AK20" t="s">
        <v>8</v>
      </c>
      <c r="AL20">
        <v>58</v>
      </c>
      <c r="AM20" t="s">
        <v>8</v>
      </c>
      <c r="AN20" t="s">
        <v>8</v>
      </c>
      <c r="AO20" t="s">
        <v>8</v>
      </c>
      <c r="AP20" t="s">
        <v>8</v>
      </c>
      <c r="AQ20" s="8">
        <v>44715</v>
      </c>
      <c r="AR20" t="s">
        <v>2372</v>
      </c>
      <c r="AS20" t="s">
        <v>76</v>
      </c>
      <c r="AT20">
        <v>2173032</v>
      </c>
      <c r="AU20">
        <v>1</v>
      </c>
      <c r="AV20">
        <v>19</v>
      </c>
      <c r="AW20">
        <v>45561228</v>
      </c>
    </row>
    <row r="21" spans="1:49" x14ac:dyDescent="0.25">
      <c r="A21">
        <v>705039599</v>
      </c>
      <c r="B21">
        <v>2022</v>
      </c>
      <c r="C21">
        <v>5</v>
      </c>
      <c r="D21">
        <v>19</v>
      </c>
      <c r="E21" s="8">
        <v>44700</v>
      </c>
      <c r="F21">
        <v>821</v>
      </c>
      <c r="G21">
        <v>15</v>
      </c>
      <c r="H21">
        <v>1</v>
      </c>
      <c r="I21">
        <v>302303</v>
      </c>
      <c r="J21">
        <v>5</v>
      </c>
      <c r="K21">
        <v>30</v>
      </c>
      <c r="L21">
        <v>1</v>
      </c>
      <c r="M21">
        <v>6312</v>
      </c>
      <c r="N21" t="s">
        <v>39</v>
      </c>
      <c r="O21" t="s">
        <v>8</v>
      </c>
      <c r="P21">
        <v>1</v>
      </c>
      <c r="Q21">
        <v>1048615</v>
      </c>
      <c r="R21" t="s">
        <v>8</v>
      </c>
      <c r="S21" s="8">
        <v>16391</v>
      </c>
      <c r="T21" t="s">
        <v>2324</v>
      </c>
      <c r="U21" t="s">
        <v>8</v>
      </c>
      <c r="V21">
        <v>2</v>
      </c>
      <c r="W21" t="s">
        <v>2367</v>
      </c>
      <c r="X21" t="s">
        <v>2367</v>
      </c>
      <c r="Y21" t="s">
        <v>2368</v>
      </c>
      <c r="Z21">
        <v>77</v>
      </c>
      <c r="AA21">
        <v>77</v>
      </c>
      <c r="AB21">
        <v>6</v>
      </c>
      <c r="AC21">
        <v>4</v>
      </c>
      <c r="AD21" t="s">
        <v>2369</v>
      </c>
      <c r="AE21">
        <v>1</v>
      </c>
      <c r="AF21" t="s">
        <v>3121</v>
      </c>
      <c r="AG21">
        <v>2</v>
      </c>
      <c r="AH21">
        <v>1</v>
      </c>
      <c r="AI21">
        <v>36.299999999999997</v>
      </c>
      <c r="AJ21">
        <v>136</v>
      </c>
      <c r="AK21" t="s">
        <v>8</v>
      </c>
      <c r="AL21">
        <v>58</v>
      </c>
      <c r="AM21" t="s">
        <v>8</v>
      </c>
      <c r="AN21" t="s">
        <v>8</v>
      </c>
      <c r="AO21" t="s">
        <v>8</v>
      </c>
      <c r="AP21" t="s">
        <v>8</v>
      </c>
      <c r="AQ21" s="8">
        <v>44715</v>
      </c>
      <c r="AR21" t="s">
        <v>2372</v>
      </c>
      <c r="AS21" t="s">
        <v>76</v>
      </c>
      <c r="AT21">
        <v>2173032</v>
      </c>
      <c r="AU21">
        <v>1</v>
      </c>
      <c r="AV21">
        <v>19</v>
      </c>
      <c r="AW21">
        <v>45561228</v>
      </c>
    </row>
    <row r="22" spans="1:49" x14ac:dyDescent="0.25">
      <c r="A22">
        <v>697497608</v>
      </c>
      <c r="B22">
        <v>2022</v>
      </c>
      <c r="C22">
        <v>5</v>
      </c>
      <c r="D22">
        <v>17</v>
      </c>
      <c r="E22" s="8">
        <v>44698</v>
      </c>
      <c r="F22">
        <v>360</v>
      </c>
      <c r="G22">
        <v>8</v>
      </c>
      <c r="H22">
        <v>1</v>
      </c>
      <c r="I22">
        <v>301605</v>
      </c>
      <c r="J22">
        <v>5</v>
      </c>
      <c r="K22">
        <v>30</v>
      </c>
      <c r="L22">
        <v>0</v>
      </c>
      <c r="M22">
        <v>6733</v>
      </c>
      <c r="N22" t="s">
        <v>36</v>
      </c>
      <c r="O22" t="s">
        <v>8</v>
      </c>
      <c r="P22">
        <v>1</v>
      </c>
      <c r="Q22">
        <v>46558799</v>
      </c>
      <c r="R22" t="s">
        <v>8</v>
      </c>
      <c r="S22" s="8">
        <v>27208</v>
      </c>
      <c r="T22" t="s">
        <v>2324</v>
      </c>
      <c r="U22" t="s">
        <v>8</v>
      </c>
      <c r="V22">
        <v>2</v>
      </c>
      <c r="W22" t="s">
        <v>2367</v>
      </c>
      <c r="X22" t="s">
        <v>2367</v>
      </c>
      <c r="Y22" t="s">
        <v>2368</v>
      </c>
      <c r="Z22">
        <v>47</v>
      </c>
      <c r="AA22">
        <v>47</v>
      </c>
      <c r="AB22">
        <v>10</v>
      </c>
      <c r="AC22">
        <v>19</v>
      </c>
      <c r="AD22" t="s">
        <v>2369</v>
      </c>
      <c r="AE22">
        <v>2</v>
      </c>
      <c r="AF22" t="s">
        <v>3122</v>
      </c>
      <c r="AG22">
        <v>2</v>
      </c>
      <c r="AH22">
        <v>1</v>
      </c>
      <c r="AI22" t="s">
        <v>8</v>
      </c>
      <c r="AJ22" t="s">
        <v>8</v>
      </c>
      <c r="AK22" t="s">
        <v>8</v>
      </c>
      <c r="AL22">
        <v>58</v>
      </c>
      <c r="AM22" t="s">
        <v>8</v>
      </c>
      <c r="AN22" t="s">
        <v>8</v>
      </c>
      <c r="AO22" t="s">
        <v>8</v>
      </c>
      <c r="AP22" t="s">
        <v>8</v>
      </c>
      <c r="AQ22" s="8">
        <v>44704</v>
      </c>
      <c r="AR22" t="s">
        <v>2372</v>
      </c>
      <c r="AS22" t="s">
        <v>76</v>
      </c>
      <c r="AT22">
        <v>838218</v>
      </c>
      <c r="AU22">
        <v>1</v>
      </c>
      <c r="AV22">
        <v>19</v>
      </c>
      <c r="AW22">
        <v>860048</v>
      </c>
    </row>
    <row r="23" spans="1:49" x14ac:dyDescent="0.25">
      <c r="A23">
        <v>697498388</v>
      </c>
      <c r="B23">
        <v>2022</v>
      </c>
      <c r="C23">
        <v>5</v>
      </c>
      <c r="D23">
        <v>17</v>
      </c>
      <c r="E23" s="8">
        <v>44698</v>
      </c>
      <c r="F23">
        <v>360</v>
      </c>
      <c r="G23">
        <v>8</v>
      </c>
      <c r="H23">
        <v>2</v>
      </c>
      <c r="I23">
        <v>301605</v>
      </c>
      <c r="J23">
        <v>5</v>
      </c>
      <c r="K23">
        <v>30</v>
      </c>
      <c r="L23">
        <v>0</v>
      </c>
      <c r="M23">
        <v>6733</v>
      </c>
      <c r="N23" t="s">
        <v>36</v>
      </c>
      <c r="O23" t="s">
        <v>8</v>
      </c>
      <c r="P23">
        <v>1</v>
      </c>
      <c r="Q23">
        <v>48638011</v>
      </c>
      <c r="R23" t="s">
        <v>8</v>
      </c>
      <c r="S23" s="8">
        <v>34602</v>
      </c>
      <c r="T23" t="s">
        <v>2324</v>
      </c>
      <c r="U23" t="s">
        <v>8</v>
      </c>
      <c r="V23">
        <v>2</v>
      </c>
      <c r="W23" t="s">
        <v>2367</v>
      </c>
      <c r="X23" t="s">
        <v>2367</v>
      </c>
      <c r="Y23" t="s">
        <v>2368</v>
      </c>
      <c r="Z23">
        <v>27</v>
      </c>
      <c r="AA23">
        <v>27</v>
      </c>
      <c r="AB23">
        <v>7</v>
      </c>
      <c r="AC23">
        <v>22</v>
      </c>
      <c r="AD23" t="s">
        <v>2369</v>
      </c>
      <c r="AE23">
        <v>2</v>
      </c>
      <c r="AF23" t="s">
        <v>3121</v>
      </c>
      <c r="AG23">
        <v>2</v>
      </c>
      <c r="AH23">
        <v>1</v>
      </c>
      <c r="AI23" t="s">
        <v>8</v>
      </c>
      <c r="AJ23" t="s">
        <v>8</v>
      </c>
      <c r="AK23" t="s">
        <v>8</v>
      </c>
      <c r="AL23">
        <v>58</v>
      </c>
      <c r="AM23" t="s">
        <v>8</v>
      </c>
      <c r="AN23" t="s">
        <v>8</v>
      </c>
      <c r="AO23" t="s">
        <v>8</v>
      </c>
      <c r="AP23" t="s">
        <v>8</v>
      </c>
      <c r="AQ23" s="8">
        <v>44704</v>
      </c>
      <c r="AR23" t="s">
        <v>2372</v>
      </c>
      <c r="AS23" t="s">
        <v>76</v>
      </c>
      <c r="AT23">
        <v>838218</v>
      </c>
      <c r="AU23">
        <v>1</v>
      </c>
      <c r="AV23">
        <v>19</v>
      </c>
      <c r="AW23">
        <v>860048</v>
      </c>
    </row>
    <row r="24" spans="1:49" x14ac:dyDescent="0.25">
      <c r="A24">
        <v>697550961</v>
      </c>
      <c r="B24">
        <v>2022</v>
      </c>
      <c r="C24">
        <v>5</v>
      </c>
      <c r="D24">
        <v>17</v>
      </c>
      <c r="E24" s="8">
        <v>44698</v>
      </c>
      <c r="F24">
        <v>360</v>
      </c>
      <c r="G24">
        <v>9</v>
      </c>
      <c r="H24">
        <v>1</v>
      </c>
      <c r="I24">
        <v>303712</v>
      </c>
      <c r="J24">
        <v>5</v>
      </c>
      <c r="K24">
        <v>30</v>
      </c>
      <c r="L24">
        <v>0</v>
      </c>
      <c r="M24">
        <v>6733</v>
      </c>
      <c r="N24" t="s">
        <v>36</v>
      </c>
      <c r="O24" t="s">
        <v>8</v>
      </c>
      <c r="P24">
        <v>1</v>
      </c>
      <c r="Q24">
        <v>92888997</v>
      </c>
      <c r="R24" t="s">
        <v>8</v>
      </c>
      <c r="S24" s="8">
        <v>44693</v>
      </c>
      <c r="T24" t="s">
        <v>2324</v>
      </c>
      <c r="U24" t="s">
        <v>8</v>
      </c>
      <c r="V24">
        <v>2</v>
      </c>
      <c r="W24" t="s">
        <v>2367</v>
      </c>
      <c r="X24" t="s">
        <v>2367</v>
      </c>
      <c r="Y24" t="s">
        <v>2369</v>
      </c>
      <c r="Z24">
        <v>5</v>
      </c>
      <c r="AA24">
        <v>0</v>
      </c>
      <c r="AB24">
        <v>0</v>
      </c>
      <c r="AC24">
        <v>5</v>
      </c>
      <c r="AD24" t="s">
        <v>2369</v>
      </c>
      <c r="AE24">
        <v>1</v>
      </c>
      <c r="AF24" t="s">
        <v>3121</v>
      </c>
      <c r="AG24">
        <v>4</v>
      </c>
      <c r="AH24">
        <v>1</v>
      </c>
      <c r="AI24" t="s">
        <v>8</v>
      </c>
      <c r="AJ24" t="s">
        <v>8</v>
      </c>
      <c r="AK24" t="s">
        <v>8</v>
      </c>
      <c r="AL24">
        <v>58</v>
      </c>
      <c r="AM24" t="s">
        <v>8</v>
      </c>
      <c r="AN24" t="s">
        <v>8</v>
      </c>
      <c r="AO24" t="s">
        <v>8</v>
      </c>
      <c r="AP24" t="s">
        <v>8</v>
      </c>
      <c r="AQ24" s="8">
        <v>44704</v>
      </c>
      <c r="AR24" t="s">
        <v>2372</v>
      </c>
      <c r="AS24" t="s">
        <v>2374</v>
      </c>
      <c r="AT24">
        <v>2295528</v>
      </c>
      <c r="AU24">
        <v>1</v>
      </c>
      <c r="AV24">
        <v>18</v>
      </c>
      <c r="AW24">
        <v>860048</v>
      </c>
    </row>
    <row r="25" spans="1:49" x14ac:dyDescent="0.25">
      <c r="A25">
        <v>701460561</v>
      </c>
      <c r="B25">
        <v>2022</v>
      </c>
      <c r="C25">
        <v>5</v>
      </c>
      <c r="D25">
        <v>27</v>
      </c>
      <c r="E25" s="8">
        <v>44708</v>
      </c>
      <c r="F25">
        <v>382</v>
      </c>
      <c r="G25">
        <v>5</v>
      </c>
      <c r="H25">
        <v>1</v>
      </c>
      <c r="I25">
        <v>301101</v>
      </c>
      <c r="J25">
        <v>5</v>
      </c>
      <c r="K25">
        <v>30</v>
      </c>
      <c r="L25">
        <v>0</v>
      </c>
      <c r="M25">
        <v>6733</v>
      </c>
      <c r="N25" t="s">
        <v>36</v>
      </c>
      <c r="O25" t="s">
        <v>8</v>
      </c>
      <c r="P25">
        <v>2</v>
      </c>
      <c r="Q25">
        <v>38410</v>
      </c>
      <c r="R25" t="s">
        <v>8</v>
      </c>
      <c r="S25" s="8">
        <v>35351</v>
      </c>
      <c r="T25" t="s">
        <v>2324</v>
      </c>
      <c r="U25" t="s">
        <v>8</v>
      </c>
      <c r="V25">
        <v>2</v>
      </c>
      <c r="W25" t="s">
        <v>2367</v>
      </c>
      <c r="X25" t="s">
        <v>2367</v>
      </c>
      <c r="Y25" t="s">
        <v>2368</v>
      </c>
      <c r="Z25">
        <v>25</v>
      </c>
      <c r="AA25">
        <v>25</v>
      </c>
      <c r="AB25">
        <v>7</v>
      </c>
      <c r="AC25">
        <v>14</v>
      </c>
      <c r="AD25" t="s">
        <v>2369</v>
      </c>
      <c r="AE25">
        <v>2</v>
      </c>
      <c r="AF25" t="s">
        <v>3121</v>
      </c>
      <c r="AG25">
        <v>2</v>
      </c>
      <c r="AH25">
        <v>1</v>
      </c>
      <c r="AI25" t="s">
        <v>8</v>
      </c>
      <c r="AJ25" t="s">
        <v>8</v>
      </c>
      <c r="AK25" t="s">
        <v>8</v>
      </c>
      <c r="AL25">
        <v>58</v>
      </c>
      <c r="AM25" t="s">
        <v>8</v>
      </c>
      <c r="AN25" t="s">
        <v>8</v>
      </c>
      <c r="AO25" t="s">
        <v>8</v>
      </c>
      <c r="AP25" t="s">
        <v>8</v>
      </c>
      <c r="AQ25" s="8">
        <v>44711</v>
      </c>
      <c r="AR25" t="s">
        <v>2372</v>
      </c>
      <c r="AS25" t="s">
        <v>76</v>
      </c>
      <c r="AT25">
        <v>5417079</v>
      </c>
      <c r="AU25">
        <v>1</v>
      </c>
      <c r="AV25">
        <v>20</v>
      </c>
      <c r="AW25">
        <v>45381111</v>
      </c>
    </row>
    <row r="26" spans="1:49" x14ac:dyDescent="0.25">
      <c r="A26">
        <v>703941054</v>
      </c>
      <c r="B26">
        <v>2022</v>
      </c>
      <c r="C26">
        <v>5</v>
      </c>
      <c r="D26">
        <v>16</v>
      </c>
      <c r="E26" s="8">
        <v>44697</v>
      </c>
      <c r="F26">
        <v>800</v>
      </c>
      <c r="G26">
        <v>13</v>
      </c>
      <c r="H26">
        <v>1</v>
      </c>
      <c r="I26">
        <v>302101</v>
      </c>
      <c r="J26">
        <v>5</v>
      </c>
      <c r="K26">
        <v>30</v>
      </c>
      <c r="L26">
        <v>1</v>
      </c>
      <c r="M26">
        <v>6313</v>
      </c>
      <c r="N26" t="s">
        <v>40</v>
      </c>
      <c r="O26" t="s">
        <v>8</v>
      </c>
      <c r="P26">
        <v>1</v>
      </c>
      <c r="Q26">
        <v>49030188</v>
      </c>
      <c r="R26" t="s">
        <v>8</v>
      </c>
      <c r="S26" s="8">
        <v>11880</v>
      </c>
      <c r="T26" t="s">
        <v>2324</v>
      </c>
      <c r="U26" t="s">
        <v>8</v>
      </c>
      <c r="V26">
        <v>2</v>
      </c>
      <c r="W26" t="s">
        <v>2367</v>
      </c>
      <c r="X26" t="s">
        <v>2367</v>
      </c>
      <c r="Y26" t="s">
        <v>2368</v>
      </c>
      <c r="Z26">
        <v>89</v>
      </c>
      <c r="AA26">
        <v>89</v>
      </c>
      <c r="AB26">
        <v>10</v>
      </c>
      <c r="AC26">
        <v>6</v>
      </c>
      <c r="AD26" t="s">
        <v>2369</v>
      </c>
      <c r="AE26">
        <v>1</v>
      </c>
      <c r="AF26" t="s">
        <v>3121</v>
      </c>
      <c r="AG26">
        <v>2</v>
      </c>
      <c r="AH26">
        <v>1</v>
      </c>
      <c r="AI26" t="s">
        <v>8</v>
      </c>
      <c r="AJ26" t="s">
        <v>8</v>
      </c>
      <c r="AK26" t="s">
        <v>8</v>
      </c>
      <c r="AL26">
        <v>58</v>
      </c>
      <c r="AM26" t="s">
        <v>8</v>
      </c>
      <c r="AN26" t="s">
        <v>8</v>
      </c>
      <c r="AO26" t="s">
        <v>8</v>
      </c>
      <c r="AP26" t="s">
        <v>8</v>
      </c>
      <c r="AQ26" s="8">
        <v>44713</v>
      </c>
      <c r="AR26" t="s">
        <v>2372</v>
      </c>
      <c r="AS26" t="s">
        <v>76</v>
      </c>
      <c r="AT26">
        <v>40992707</v>
      </c>
      <c r="AU26">
        <v>0</v>
      </c>
      <c r="AV26">
        <v>35</v>
      </c>
      <c r="AW26">
        <v>76625399</v>
      </c>
    </row>
    <row r="27" spans="1:49" x14ac:dyDescent="0.25">
      <c r="A27">
        <v>705296764</v>
      </c>
      <c r="B27">
        <v>2022</v>
      </c>
      <c r="C27">
        <v>5</v>
      </c>
      <c r="D27">
        <v>27</v>
      </c>
      <c r="E27" s="8">
        <v>44708</v>
      </c>
      <c r="F27">
        <v>278</v>
      </c>
      <c r="G27">
        <v>11</v>
      </c>
      <c r="H27">
        <v>20</v>
      </c>
      <c r="I27">
        <v>302303</v>
      </c>
      <c r="J27">
        <v>5</v>
      </c>
      <c r="K27">
        <v>30</v>
      </c>
      <c r="L27">
        <v>2</v>
      </c>
      <c r="M27">
        <v>6341</v>
      </c>
      <c r="N27" t="s">
        <v>49</v>
      </c>
      <c r="O27" t="s">
        <v>8</v>
      </c>
      <c r="P27">
        <v>1</v>
      </c>
      <c r="Q27">
        <v>43559213</v>
      </c>
      <c r="R27" t="s">
        <v>8</v>
      </c>
      <c r="S27" s="8">
        <v>28092</v>
      </c>
      <c r="T27" t="s">
        <v>2324</v>
      </c>
      <c r="U27" t="s">
        <v>8</v>
      </c>
      <c r="V27">
        <v>2</v>
      </c>
      <c r="W27" t="s">
        <v>2367</v>
      </c>
      <c r="X27" t="s">
        <v>2367</v>
      </c>
      <c r="Y27" t="s">
        <v>2368</v>
      </c>
      <c r="Z27">
        <v>45</v>
      </c>
      <c r="AA27">
        <v>45</v>
      </c>
      <c r="AB27">
        <v>5</v>
      </c>
      <c r="AC27">
        <v>29</v>
      </c>
      <c r="AD27" t="s">
        <v>2369</v>
      </c>
      <c r="AE27">
        <v>1</v>
      </c>
      <c r="AF27" t="s">
        <v>3121</v>
      </c>
      <c r="AG27">
        <v>2</v>
      </c>
      <c r="AH27">
        <v>1</v>
      </c>
      <c r="AI27">
        <v>63</v>
      </c>
      <c r="AJ27">
        <v>139</v>
      </c>
      <c r="AK27" t="s">
        <v>8</v>
      </c>
      <c r="AL27">
        <v>58</v>
      </c>
      <c r="AM27" t="s">
        <v>8</v>
      </c>
      <c r="AN27" t="s">
        <v>8</v>
      </c>
      <c r="AO27" t="s">
        <v>8</v>
      </c>
      <c r="AP27" t="s">
        <v>8</v>
      </c>
      <c r="AQ27" s="8">
        <v>44715</v>
      </c>
      <c r="AR27" t="s">
        <v>2372</v>
      </c>
      <c r="AS27" t="s">
        <v>76</v>
      </c>
      <c r="AT27">
        <v>72866833</v>
      </c>
      <c r="AU27">
        <v>1</v>
      </c>
      <c r="AV27">
        <v>1</v>
      </c>
      <c r="AW27">
        <v>70805835</v>
      </c>
    </row>
    <row r="28" spans="1:49" x14ac:dyDescent="0.25">
      <c r="A28">
        <v>697552155</v>
      </c>
      <c r="B28">
        <v>2022</v>
      </c>
      <c r="C28">
        <v>5</v>
      </c>
      <c r="D28">
        <v>17</v>
      </c>
      <c r="E28" s="8">
        <v>44698</v>
      </c>
      <c r="F28">
        <v>360</v>
      </c>
      <c r="G28">
        <v>10</v>
      </c>
      <c r="H28">
        <v>1</v>
      </c>
      <c r="I28">
        <v>303712</v>
      </c>
      <c r="J28">
        <v>5</v>
      </c>
      <c r="K28">
        <v>30</v>
      </c>
      <c r="L28">
        <v>0</v>
      </c>
      <c r="M28">
        <v>6733</v>
      </c>
      <c r="N28" t="s">
        <v>36</v>
      </c>
      <c r="O28" t="s">
        <v>8</v>
      </c>
      <c r="P28">
        <v>1</v>
      </c>
      <c r="Q28">
        <v>92888997</v>
      </c>
      <c r="R28" t="s">
        <v>8</v>
      </c>
      <c r="S28" s="8">
        <v>44693</v>
      </c>
      <c r="T28" t="s">
        <v>2324</v>
      </c>
      <c r="U28" t="s">
        <v>8</v>
      </c>
      <c r="V28">
        <v>1</v>
      </c>
      <c r="W28" t="s">
        <v>2367</v>
      </c>
      <c r="X28" t="s">
        <v>2367</v>
      </c>
      <c r="Y28" t="s">
        <v>2369</v>
      </c>
      <c r="Z28">
        <v>5</v>
      </c>
      <c r="AA28">
        <v>0</v>
      </c>
      <c r="AB28">
        <v>0</v>
      </c>
      <c r="AC28">
        <v>5</v>
      </c>
      <c r="AD28" t="s">
        <v>2369</v>
      </c>
      <c r="AE28">
        <v>1</v>
      </c>
      <c r="AF28" t="s">
        <v>3121</v>
      </c>
      <c r="AG28">
        <v>2</v>
      </c>
      <c r="AH28">
        <v>1</v>
      </c>
      <c r="AI28" t="s">
        <v>8</v>
      </c>
      <c r="AJ28" t="s">
        <v>8</v>
      </c>
      <c r="AK28" t="s">
        <v>8</v>
      </c>
      <c r="AL28">
        <v>58</v>
      </c>
      <c r="AM28" t="s">
        <v>8</v>
      </c>
      <c r="AN28" t="s">
        <v>8</v>
      </c>
      <c r="AO28" t="s">
        <v>8</v>
      </c>
      <c r="AP28" t="s">
        <v>8</v>
      </c>
      <c r="AQ28" s="8">
        <v>44704</v>
      </c>
      <c r="AR28" t="s">
        <v>2372</v>
      </c>
      <c r="AS28" t="s">
        <v>76</v>
      </c>
      <c r="AT28">
        <v>2295528</v>
      </c>
      <c r="AU28">
        <v>1</v>
      </c>
      <c r="AV28">
        <v>18</v>
      </c>
      <c r="AW28">
        <v>860048</v>
      </c>
    </row>
    <row r="29" spans="1:49" x14ac:dyDescent="0.25">
      <c r="A29">
        <v>743864627</v>
      </c>
      <c r="B29">
        <v>2022</v>
      </c>
      <c r="C29">
        <v>5</v>
      </c>
      <c r="D29">
        <v>25</v>
      </c>
      <c r="E29" s="8">
        <v>44706</v>
      </c>
      <c r="F29" t="s">
        <v>3219</v>
      </c>
      <c r="G29">
        <v>5</v>
      </c>
      <c r="H29">
        <v>13</v>
      </c>
      <c r="I29">
        <v>302303</v>
      </c>
      <c r="J29">
        <v>5</v>
      </c>
      <c r="K29">
        <v>30</v>
      </c>
      <c r="L29">
        <v>4</v>
      </c>
      <c r="M29">
        <v>6327</v>
      </c>
      <c r="N29" t="s">
        <v>10</v>
      </c>
      <c r="O29" t="s">
        <v>8</v>
      </c>
      <c r="P29">
        <v>1</v>
      </c>
      <c r="Q29">
        <v>92873549</v>
      </c>
      <c r="R29" t="s">
        <v>8</v>
      </c>
      <c r="S29" s="8">
        <v>44684</v>
      </c>
      <c r="T29" t="s">
        <v>76</v>
      </c>
      <c r="U29" t="s">
        <v>8</v>
      </c>
      <c r="V29">
        <v>2</v>
      </c>
      <c r="W29" t="s">
        <v>2367</v>
      </c>
      <c r="X29" t="s">
        <v>2370</v>
      </c>
      <c r="Y29" t="s">
        <v>2369</v>
      </c>
      <c r="Z29">
        <v>22</v>
      </c>
      <c r="AA29">
        <v>0</v>
      </c>
      <c r="AB29">
        <v>0</v>
      </c>
      <c r="AC29">
        <v>22</v>
      </c>
      <c r="AD29" t="s">
        <v>2369</v>
      </c>
      <c r="AE29">
        <v>1</v>
      </c>
      <c r="AF29" t="s">
        <v>3121</v>
      </c>
      <c r="AG29">
        <v>2</v>
      </c>
      <c r="AH29">
        <v>1</v>
      </c>
      <c r="AI29" t="s">
        <v>8</v>
      </c>
      <c r="AJ29" t="s">
        <v>8</v>
      </c>
      <c r="AK29" t="s">
        <v>8</v>
      </c>
      <c r="AL29">
        <v>58</v>
      </c>
      <c r="AM29" t="s">
        <v>8</v>
      </c>
      <c r="AN29" t="s">
        <v>8</v>
      </c>
      <c r="AO29" t="s">
        <v>8</v>
      </c>
      <c r="AP29" t="s">
        <v>8</v>
      </c>
      <c r="AQ29" s="8">
        <v>44788</v>
      </c>
      <c r="AR29" t="s">
        <v>2372</v>
      </c>
      <c r="AS29" t="s">
        <v>76</v>
      </c>
      <c r="AT29">
        <v>73873164</v>
      </c>
      <c r="AU29">
        <v>1</v>
      </c>
      <c r="AV29">
        <v>1</v>
      </c>
      <c r="AW29">
        <v>71299360</v>
      </c>
    </row>
    <row r="30" spans="1:49" x14ac:dyDescent="0.25">
      <c r="A30">
        <v>701477990</v>
      </c>
      <c r="B30">
        <v>2022</v>
      </c>
      <c r="C30">
        <v>5</v>
      </c>
      <c r="D30">
        <v>27</v>
      </c>
      <c r="E30" s="8">
        <v>44708</v>
      </c>
      <c r="F30">
        <v>382</v>
      </c>
      <c r="G30">
        <v>7</v>
      </c>
      <c r="H30">
        <v>1</v>
      </c>
      <c r="I30">
        <v>301605</v>
      </c>
      <c r="J30">
        <v>5</v>
      </c>
      <c r="K30">
        <v>30</v>
      </c>
      <c r="L30">
        <v>0</v>
      </c>
      <c r="M30">
        <v>6733</v>
      </c>
      <c r="N30" t="s">
        <v>36</v>
      </c>
      <c r="O30" t="s">
        <v>8</v>
      </c>
      <c r="P30">
        <v>1</v>
      </c>
      <c r="Q30">
        <v>47969767</v>
      </c>
      <c r="R30" t="s">
        <v>8</v>
      </c>
      <c r="S30" s="8">
        <v>33899</v>
      </c>
      <c r="T30" t="s">
        <v>2324</v>
      </c>
      <c r="U30" t="s">
        <v>8</v>
      </c>
      <c r="V30">
        <v>2</v>
      </c>
      <c r="W30" t="s">
        <v>2367</v>
      </c>
      <c r="X30" t="s">
        <v>2367</v>
      </c>
      <c r="Y30" t="s">
        <v>2368</v>
      </c>
      <c r="Z30">
        <v>29</v>
      </c>
      <c r="AA30">
        <v>29</v>
      </c>
      <c r="AB30">
        <v>7</v>
      </c>
      <c r="AC30">
        <v>5</v>
      </c>
      <c r="AD30" t="s">
        <v>2369</v>
      </c>
      <c r="AE30">
        <v>2</v>
      </c>
      <c r="AF30" t="s">
        <v>3121</v>
      </c>
      <c r="AG30">
        <v>2</v>
      </c>
      <c r="AH30">
        <v>1</v>
      </c>
      <c r="AI30" t="s">
        <v>8</v>
      </c>
      <c r="AJ30" t="s">
        <v>8</v>
      </c>
      <c r="AK30" t="s">
        <v>8</v>
      </c>
      <c r="AL30">
        <v>58</v>
      </c>
      <c r="AM30" t="s">
        <v>8</v>
      </c>
      <c r="AN30" t="s">
        <v>8</v>
      </c>
      <c r="AO30" t="s">
        <v>8</v>
      </c>
      <c r="AP30" t="s">
        <v>8</v>
      </c>
      <c r="AQ30" s="8">
        <v>44711</v>
      </c>
      <c r="AR30" t="s">
        <v>2372</v>
      </c>
      <c r="AS30" t="s">
        <v>76</v>
      </c>
      <c r="AT30">
        <v>45820523</v>
      </c>
      <c r="AU30">
        <v>1</v>
      </c>
      <c r="AV30">
        <v>19</v>
      </c>
      <c r="AW30">
        <v>45381111</v>
      </c>
    </row>
    <row r="31" spans="1:49" x14ac:dyDescent="0.25">
      <c r="A31">
        <v>701479645</v>
      </c>
      <c r="B31">
        <v>2022</v>
      </c>
      <c r="C31">
        <v>5</v>
      </c>
      <c r="D31">
        <v>27</v>
      </c>
      <c r="E31" s="8">
        <v>44708</v>
      </c>
      <c r="F31">
        <v>382</v>
      </c>
      <c r="G31">
        <v>7</v>
      </c>
      <c r="H31">
        <v>3</v>
      </c>
      <c r="I31">
        <v>301605</v>
      </c>
      <c r="J31">
        <v>5</v>
      </c>
      <c r="K31">
        <v>30</v>
      </c>
      <c r="L31">
        <v>0</v>
      </c>
      <c r="M31">
        <v>6733</v>
      </c>
      <c r="N31" t="s">
        <v>36</v>
      </c>
      <c r="O31" t="s">
        <v>8</v>
      </c>
      <c r="P31">
        <v>1</v>
      </c>
      <c r="Q31">
        <v>73004807</v>
      </c>
      <c r="R31" t="s">
        <v>8</v>
      </c>
      <c r="S31" s="8">
        <v>35322</v>
      </c>
      <c r="T31" t="s">
        <v>2324</v>
      </c>
      <c r="U31" t="s">
        <v>8</v>
      </c>
      <c r="V31">
        <v>2</v>
      </c>
      <c r="W31" t="s">
        <v>2367</v>
      </c>
      <c r="X31" t="s">
        <v>2367</v>
      </c>
      <c r="Y31" t="s">
        <v>2368</v>
      </c>
      <c r="Z31">
        <v>25</v>
      </c>
      <c r="AA31">
        <v>25</v>
      </c>
      <c r="AB31">
        <v>8</v>
      </c>
      <c r="AC31">
        <v>13</v>
      </c>
      <c r="AD31" t="s">
        <v>2369</v>
      </c>
      <c r="AE31">
        <v>2</v>
      </c>
      <c r="AF31" t="s">
        <v>3121</v>
      </c>
      <c r="AG31">
        <v>4</v>
      </c>
      <c r="AH31">
        <v>1</v>
      </c>
      <c r="AI31" t="s">
        <v>8</v>
      </c>
      <c r="AJ31" t="s">
        <v>8</v>
      </c>
      <c r="AK31" t="s">
        <v>8</v>
      </c>
      <c r="AL31">
        <v>58</v>
      </c>
      <c r="AM31" t="s">
        <v>8</v>
      </c>
      <c r="AN31" t="s">
        <v>8</v>
      </c>
      <c r="AO31" t="s">
        <v>8</v>
      </c>
      <c r="AP31" t="s">
        <v>8</v>
      </c>
      <c r="AQ31" s="8">
        <v>44711</v>
      </c>
      <c r="AR31" t="s">
        <v>2372</v>
      </c>
      <c r="AS31" t="s">
        <v>76</v>
      </c>
      <c r="AT31">
        <v>45820523</v>
      </c>
      <c r="AU31">
        <v>1</v>
      </c>
      <c r="AV31">
        <v>19</v>
      </c>
      <c r="AW31">
        <v>45381111</v>
      </c>
    </row>
    <row r="32" spans="1:49" x14ac:dyDescent="0.25">
      <c r="A32">
        <v>701432409</v>
      </c>
      <c r="B32">
        <v>2022</v>
      </c>
      <c r="C32">
        <v>5</v>
      </c>
      <c r="D32">
        <v>27</v>
      </c>
      <c r="E32" s="8">
        <v>44708</v>
      </c>
      <c r="F32">
        <v>382</v>
      </c>
      <c r="G32">
        <v>4</v>
      </c>
      <c r="H32">
        <v>1</v>
      </c>
      <c r="I32">
        <v>303305</v>
      </c>
      <c r="J32">
        <v>5</v>
      </c>
      <c r="K32">
        <v>30</v>
      </c>
      <c r="L32">
        <v>0</v>
      </c>
      <c r="M32">
        <v>6733</v>
      </c>
      <c r="N32" t="s">
        <v>36</v>
      </c>
      <c r="O32" t="s">
        <v>8</v>
      </c>
      <c r="P32">
        <v>1</v>
      </c>
      <c r="Q32">
        <v>92873549</v>
      </c>
      <c r="R32" t="s">
        <v>8</v>
      </c>
      <c r="S32" s="8">
        <v>44684</v>
      </c>
      <c r="T32" t="s">
        <v>76</v>
      </c>
      <c r="U32" t="s">
        <v>8</v>
      </c>
      <c r="V32">
        <v>1</v>
      </c>
      <c r="W32" t="s">
        <v>2367</v>
      </c>
      <c r="X32" t="s">
        <v>2367</v>
      </c>
      <c r="Y32" t="s">
        <v>2369</v>
      </c>
      <c r="Z32">
        <v>24</v>
      </c>
      <c r="AA32">
        <v>0</v>
      </c>
      <c r="AB32">
        <v>0</v>
      </c>
      <c r="AC32">
        <v>24</v>
      </c>
      <c r="AD32" t="s">
        <v>2369</v>
      </c>
      <c r="AE32">
        <v>2</v>
      </c>
      <c r="AF32" t="s">
        <v>3121</v>
      </c>
      <c r="AG32">
        <v>3</v>
      </c>
      <c r="AH32">
        <v>1</v>
      </c>
      <c r="AI32" t="s">
        <v>8</v>
      </c>
      <c r="AJ32" t="s">
        <v>8</v>
      </c>
      <c r="AK32" t="s">
        <v>8</v>
      </c>
      <c r="AL32">
        <v>58</v>
      </c>
      <c r="AM32" t="s">
        <v>8</v>
      </c>
      <c r="AN32" t="s">
        <v>8</v>
      </c>
      <c r="AO32" t="s">
        <v>8</v>
      </c>
      <c r="AP32" t="s">
        <v>8</v>
      </c>
      <c r="AQ32" s="8">
        <v>44711</v>
      </c>
      <c r="AR32" t="s">
        <v>2372</v>
      </c>
      <c r="AS32" t="s">
        <v>76</v>
      </c>
      <c r="AT32">
        <v>46579393</v>
      </c>
      <c r="AU32">
        <v>3</v>
      </c>
      <c r="AV32">
        <v>25</v>
      </c>
      <c r="AW32">
        <v>45381111</v>
      </c>
    </row>
    <row r="33" spans="1:49" x14ac:dyDescent="0.25">
      <c r="A33">
        <v>703551650</v>
      </c>
      <c r="B33">
        <v>2022</v>
      </c>
      <c r="C33">
        <v>5</v>
      </c>
      <c r="D33">
        <v>31</v>
      </c>
      <c r="E33" s="8">
        <v>44712</v>
      </c>
      <c r="F33">
        <v>397</v>
      </c>
      <c r="G33">
        <v>9</v>
      </c>
      <c r="H33">
        <v>1</v>
      </c>
      <c r="I33">
        <v>303712</v>
      </c>
      <c r="J33">
        <v>5</v>
      </c>
      <c r="K33">
        <v>30</v>
      </c>
      <c r="L33">
        <v>0</v>
      </c>
      <c r="M33">
        <v>6733</v>
      </c>
      <c r="N33" t="s">
        <v>36</v>
      </c>
      <c r="O33" t="s">
        <v>8</v>
      </c>
      <c r="P33">
        <v>1</v>
      </c>
      <c r="Q33">
        <v>92862981</v>
      </c>
      <c r="R33" t="s">
        <v>8</v>
      </c>
      <c r="S33" s="8">
        <v>44670</v>
      </c>
      <c r="T33" t="s">
        <v>2324</v>
      </c>
      <c r="U33" t="s">
        <v>8</v>
      </c>
      <c r="V33">
        <v>2</v>
      </c>
      <c r="W33" t="s">
        <v>2367</v>
      </c>
      <c r="X33" t="s">
        <v>2367</v>
      </c>
      <c r="Y33" t="s">
        <v>76</v>
      </c>
      <c r="Z33">
        <v>1</v>
      </c>
      <c r="AA33">
        <v>0</v>
      </c>
      <c r="AB33">
        <v>1</v>
      </c>
      <c r="AC33">
        <v>12</v>
      </c>
      <c r="AD33" t="s">
        <v>2369</v>
      </c>
      <c r="AE33">
        <v>1</v>
      </c>
      <c r="AF33" t="s">
        <v>3121</v>
      </c>
      <c r="AG33">
        <v>2</v>
      </c>
      <c r="AH33">
        <v>1</v>
      </c>
      <c r="AI33" t="s">
        <v>8</v>
      </c>
      <c r="AJ33" t="s">
        <v>8</v>
      </c>
      <c r="AK33" t="s">
        <v>8</v>
      </c>
      <c r="AL33">
        <v>58</v>
      </c>
      <c r="AM33" t="s">
        <v>8</v>
      </c>
      <c r="AN33" t="s">
        <v>8</v>
      </c>
      <c r="AO33" t="s">
        <v>8</v>
      </c>
      <c r="AP33" t="s">
        <v>8</v>
      </c>
      <c r="AQ33" s="8">
        <v>44713</v>
      </c>
      <c r="AR33" t="s">
        <v>2372</v>
      </c>
      <c r="AS33" t="s">
        <v>76</v>
      </c>
      <c r="AT33">
        <v>41546161</v>
      </c>
      <c r="AU33">
        <v>1</v>
      </c>
      <c r="AV33">
        <v>18</v>
      </c>
      <c r="AW33">
        <v>43614689</v>
      </c>
    </row>
    <row r="34" spans="1:49" x14ac:dyDescent="0.25">
      <c r="A34">
        <v>703396953</v>
      </c>
      <c r="B34">
        <v>2022</v>
      </c>
      <c r="C34">
        <v>5</v>
      </c>
      <c r="D34">
        <v>22</v>
      </c>
      <c r="E34" s="8">
        <v>44703</v>
      </c>
      <c r="F34">
        <v>303</v>
      </c>
      <c r="G34">
        <v>7</v>
      </c>
      <c r="H34">
        <v>1</v>
      </c>
      <c r="I34">
        <v>303203</v>
      </c>
      <c r="J34">
        <v>5</v>
      </c>
      <c r="K34">
        <v>30</v>
      </c>
      <c r="L34">
        <v>2</v>
      </c>
      <c r="M34">
        <v>6349</v>
      </c>
      <c r="N34" t="s">
        <v>51</v>
      </c>
      <c r="O34" t="s">
        <v>8</v>
      </c>
      <c r="P34">
        <v>1</v>
      </c>
      <c r="Q34">
        <v>74842615</v>
      </c>
      <c r="R34" t="s">
        <v>8</v>
      </c>
      <c r="S34" s="8">
        <v>36148</v>
      </c>
      <c r="T34" t="s">
        <v>2324</v>
      </c>
      <c r="U34" t="s">
        <v>8</v>
      </c>
      <c r="V34">
        <v>2</v>
      </c>
      <c r="W34" t="s">
        <v>2367</v>
      </c>
      <c r="X34" t="s">
        <v>2367</v>
      </c>
      <c r="Y34" t="s">
        <v>2368</v>
      </c>
      <c r="Z34">
        <v>23</v>
      </c>
      <c r="AA34">
        <v>23</v>
      </c>
      <c r="AB34">
        <v>5</v>
      </c>
      <c r="AC34">
        <v>3</v>
      </c>
      <c r="AD34" t="s">
        <v>2369</v>
      </c>
      <c r="AE34">
        <v>1</v>
      </c>
      <c r="AF34" t="s">
        <v>3121</v>
      </c>
      <c r="AG34">
        <v>1</v>
      </c>
      <c r="AH34">
        <v>1</v>
      </c>
      <c r="AI34" t="s">
        <v>8</v>
      </c>
      <c r="AJ34" t="s">
        <v>8</v>
      </c>
      <c r="AK34" t="s">
        <v>8</v>
      </c>
      <c r="AL34">
        <v>58</v>
      </c>
      <c r="AM34" t="s">
        <v>8</v>
      </c>
      <c r="AN34" t="s">
        <v>8</v>
      </c>
      <c r="AO34" t="s">
        <v>8</v>
      </c>
      <c r="AP34" t="s">
        <v>8</v>
      </c>
      <c r="AQ34" s="8">
        <v>44713</v>
      </c>
      <c r="AR34" t="s">
        <v>2372</v>
      </c>
      <c r="AS34" t="s">
        <v>76</v>
      </c>
      <c r="AT34">
        <v>44515929</v>
      </c>
      <c r="AU34">
        <v>5</v>
      </c>
      <c r="AV34">
        <v>23</v>
      </c>
      <c r="AW34">
        <v>70805835</v>
      </c>
    </row>
    <row r="35" spans="1:49" x14ac:dyDescent="0.25">
      <c r="A35">
        <v>701478891</v>
      </c>
      <c r="B35">
        <v>2022</v>
      </c>
      <c r="C35">
        <v>5</v>
      </c>
      <c r="D35">
        <v>27</v>
      </c>
      <c r="E35" s="8">
        <v>44708</v>
      </c>
      <c r="F35">
        <v>382</v>
      </c>
      <c r="G35">
        <v>7</v>
      </c>
      <c r="H35">
        <v>2</v>
      </c>
      <c r="I35">
        <v>301605</v>
      </c>
      <c r="J35">
        <v>5</v>
      </c>
      <c r="K35">
        <v>30</v>
      </c>
      <c r="L35">
        <v>0</v>
      </c>
      <c r="M35">
        <v>6733</v>
      </c>
      <c r="N35" t="s">
        <v>36</v>
      </c>
      <c r="O35" t="s">
        <v>8</v>
      </c>
      <c r="P35">
        <v>1</v>
      </c>
      <c r="Q35">
        <v>46299828</v>
      </c>
      <c r="R35" t="s">
        <v>8</v>
      </c>
      <c r="S35" s="8">
        <v>32353</v>
      </c>
      <c r="T35" t="s">
        <v>2324</v>
      </c>
      <c r="U35" t="s">
        <v>8</v>
      </c>
      <c r="V35">
        <v>2</v>
      </c>
      <c r="W35" t="s">
        <v>2367</v>
      </c>
      <c r="X35" t="s">
        <v>2367</v>
      </c>
      <c r="Y35" t="s">
        <v>2368</v>
      </c>
      <c r="Z35">
        <v>33</v>
      </c>
      <c r="AA35">
        <v>33</v>
      </c>
      <c r="AB35">
        <v>9</v>
      </c>
      <c r="AC35">
        <v>28</v>
      </c>
      <c r="AD35" t="s">
        <v>2369</v>
      </c>
      <c r="AE35">
        <v>2</v>
      </c>
      <c r="AF35" t="s">
        <v>3121</v>
      </c>
      <c r="AG35">
        <v>3</v>
      </c>
      <c r="AH35">
        <v>1</v>
      </c>
      <c r="AI35" t="s">
        <v>8</v>
      </c>
      <c r="AJ35" t="s">
        <v>8</v>
      </c>
      <c r="AK35" t="s">
        <v>8</v>
      </c>
      <c r="AL35">
        <v>58</v>
      </c>
      <c r="AM35" t="s">
        <v>8</v>
      </c>
      <c r="AN35" t="s">
        <v>8</v>
      </c>
      <c r="AO35" t="s">
        <v>8</v>
      </c>
      <c r="AP35" t="s">
        <v>8</v>
      </c>
      <c r="AQ35" s="8">
        <v>44711</v>
      </c>
      <c r="AR35" t="s">
        <v>2372</v>
      </c>
      <c r="AS35" t="s">
        <v>76</v>
      </c>
      <c r="AT35">
        <v>45820523</v>
      </c>
      <c r="AU35">
        <v>1</v>
      </c>
      <c r="AV35">
        <v>19</v>
      </c>
      <c r="AW35">
        <v>45381111</v>
      </c>
    </row>
    <row r="36" spans="1:49" x14ac:dyDescent="0.25">
      <c r="A36">
        <v>705295640</v>
      </c>
      <c r="B36">
        <v>2022</v>
      </c>
      <c r="C36">
        <v>5</v>
      </c>
      <c r="D36">
        <v>23</v>
      </c>
      <c r="E36" s="8">
        <v>44704</v>
      </c>
      <c r="F36">
        <v>278</v>
      </c>
      <c r="G36">
        <v>11</v>
      </c>
      <c r="H36">
        <v>19</v>
      </c>
      <c r="I36">
        <v>302303</v>
      </c>
      <c r="J36">
        <v>5</v>
      </c>
      <c r="K36">
        <v>30</v>
      </c>
      <c r="L36">
        <v>2</v>
      </c>
      <c r="M36">
        <v>6341</v>
      </c>
      <c r="N36" t="s">
        <v>49</v>
      </c>
      <c r="O36" t="s">
        <v>8</v>
      </c>
      <c r="P36">
        <v>1</v>
      </c>
      <c r="Q36">
        <v>833709</v>
      </c>
      <c r="R36" t="s">
        <v>8</v>
      </c>
      <c r="S36" s="8">
        <v>19186</v>
      </c>
      <c r="T36" t="s">
        <v>2324</v>
      </c>
      <c r="U36" t="s">
        <v>8</v>
      </c>
      <c r="V36">
        <v>2</v>
      </c>
      <c r="W36" t="s">
        <v>2367</v>
      </c>
      <c r="X36" t="s">
        <v>2367</v>
      </c>
      <c r="Y36" t="s">
        <v>2368</v>
      </c>
      <c r="Z36">
        <v>69</v>
      </c>
      <c r="AA36">
        <v>69</v>
      </c>
      <c r="AB36">
        <v>10</v>
      </c>
      <c r="AC36">
        <v>12</v>
      </c>
      <c r="AD36" t="s">
        <v>2369</v>
      </c>
      <c r="AE36">
        <v>1</v>
      </c>
      <c r="AF36" t="s">
        <v>3121</v>
      </c>
      <c r="AG36">
        <v>2</v>
      </c>
      <c r="AH36">
        <v>1</v>
      </c>
      <c r="AI36">
        <v>58.8</v>
      </c>
      <c r="AJ36">
        <v>149</v>
      </c>
      <c r="AK36" t="s">
        <v>8</v>
      </c>
      <c r="AL36">
        <v>58</v>
      </c>
      <c r="AM36" t="s">
        <v>8</v>
      </c>
      <c r="AN36" t="s">
        <v>8</v>
      </c>
      <c r="AO36" t="s">
        <v>8</v>
      </c>
      <c r="AP36" t="s">
        <v>8</v>
      </c>
      <c r="AQ36" s="8">
        <v>44715</v>
      </c>
      <c r="AR36" t="s">
        <v>2372</v>
      </c>
      <c r="AS36" t="s">
        <v>76</v>
      </c>
      <c r="AT36">
        <v>72866833</v>
      </c>
      <c r="AU36">
        <v>1</v>
      </c>
      <c r="AV36">
        <v>1</v>
      </c>
      <c r="AW36">
        <v>70805835</v>
      </c>
    </row>
    <row r="37" spans="1:49" x14ac:dyDescent="0.25">
      <c r="A37">
        <v>701469850</v>
      </c>
      <c r="B37">
        <v>2022</v>
      </c>
      <c r="C37">
        <v>5</v>
      </c>
      <c r="D37">
        <v>27</v>
      </c>
      <c r="E37" s="8">
        <v>44708</v>
      </c>
      <c r="F37">
        <v>382</v>
      </c>
      <c r="G37">
        <v>6</v>
      </c>
      <c r="H37">
        <v>1</v>
      </c>
      <c r="I37">
        <v>303712</v>
      </c>
      <c r="J37">
        <v>5</v>
      </c>
      <c r="K37">
        <v>30</v>
      </c>
      <c r="L37">
        <v>0</v>
      </c>
      <c r="M37">
        <v>6733</v>
      </c>
      <c r="N37" t="s">
        <v>36</v>
      </c>
      <c r="O37" t="s">
        <v>8</v>
      </c>
      <c r="P37">
        <v>1</v>
      </c>
      <c r="Q37">
        <v>92776943</v>
      </c>
      <c r="R37" t="s">
        <v>8</v>
      </c>
      <c r="S37" s="8">
        <v>44606</v>
      </c>
      <c r="T37" t="s">
        <v>76</v>
      </c>
      <c r="U37" t="s">
        <v>8</v>
      </c>
      <c r="V37">
        <v>2</v>
      </c>
      <c r="W37" t="s">
        <v>2367</v>
      </c>
      <c r="X37" t="s">
        <v>2367</v>
      </c>
      <c r="Y37" t="s">
        <v>76</v>
      </c>
      <c r="Z37">
        <v>3</v>
      </c>
      <c r="AA37">
        <v>0</v>
      </c>
      <c r="AB37">
        <v>3</v>
      </c>
      <c r="AC37">
        <v>13</v>
      </c>
      <c r="AD37" t="s">
        <v>2369</v>
      </c>
      <c r="AE37">
        <v>2</v>
      </c>
      <c r="AF37" t="s">
        <v>3121</v>
      </c>
      <c r="AG37">
        <v>3</v>
      </c>
      <c r="AH37">
        <v>1</v>
      </c>
      <c r="AI37" t="s">
        <v>8</v>
      </c>
      <c r="AJ37" t="s">
        <v>8</v>
      </c>
      <c r="AK37" t="s">
        <v>8</v>
      </c>
      <c r="AL37">
        <v>58</v>
      </c>
      <c r="AM37" t="s">
        <v>8</v>
      </c>
      <c r="AN37" t="s">
        <v>8</v>
      </c>
      <c r="AO37" t="s">
        <v>8</v>
      </c>
      <c r="AP37" t="s">
        <v>8</v>
      </c>
      <c r="AQ37" s="8">
        <v>44711</v>
      </c>
      <c r="AR37" t="s">
        <v>2372</v>
      </c>
      <c r="AS37" t="s">
        <v>76</v>
      </c>
      <c r="AT37">
        <v>3931248</v>
      </c>
      <c r="AU37">
        <v>1</v>
      </c>
      <c r="AV37">
        <v>18</v>
      </c>
      <c r="AW37">
        <v>45381111</v>
      </c>
    </row>
    <row r="38" spans="1:49" x14ac:dyDescent="0.25">
      <c r="A38">
        <v>745563866</v>
      </c>
      <c r="B38">
        <v>2022</v>
      </c>
      <c r="C38">
        <v>5</v>
      </c>
      <c r="D38">
        <v>23</v>
      </c>
      <c r="E38" s="8">
        <v>44704</v>
      </c>
      <c r="F38" t="s">
        <v>2498</v>
      </c>
      <c r="G38">
        <v>2</v>
      </c>
      <c r="H38">
        <v>14</v>
      </c>
      <c r="I38">
        <v>303203</v>
      </c>
      <c r="J38">
        <v>5</v>
      </c>
      <c r="K38">
        <v>30</v>
      </c>
      <c r="L38">
        <v>4</v>
      </c>
      <c r="M38">
        <v>6327</v>
      </c>
      <c r="N38" t="s">
        <v>10</v>
      </c>
      <c r="O38" t="s">
        <v>8</v>
      </c>
      <c r="P38">
        <v>1</v>
      </c>
      <c r="Q38">
        <v>63034787</v>
      </c>
      <c r="R38" t="s">
        <v>8</v>
      </c>
      <c r="S38" s="8">
        <v>37357</v>
      </c>
      <c r="T38" t="s">
        <v>2324</v>
      </c>
      <c r="U38" t="s">
        <v>8</v>
      </c>
      <c r="V38">
        <v>2</v>
      </c>
      <c r="W38" t="s">
        <v>2367</v>
      </c>
      <c r="X38" t="s">
        <v>2367</v>
      </c>
      <c r="Y38" t="s">
        <v>2368</v>
      </c>
      <c r="Z38">
        <v>20</v>
      </c>
      <c r="AA38">
        <v>20</v>
      </c>
      <c r="AB38">
        <v>1</v>
      </c>
      <c r="AC38">
        <v>12</v>
      </c>
      <c r="AD38" t="s">
        <v>2369</v>
      </c>
      <c r="AE38">
        <v>1</v>
      </c>
      <c r="AF38" t="s">
        <v>3122</v>
      </c>
      <c r="AG38">
        <v>3</v>
      </c>
      <c r="AH38">
        <v>1</v>
      </c>
      <c r="AI38" t="s">
        <v>8</v>
      </c>
      <c r="AJ38" t="s">
        <v>8</v>
      </c>
      <c r="AK38" t="s">
        <v>8</v>
      </c>
      <c r="AL38">
        <v>58</v>
      </c>
      <c r="AM38" t="s">
        <v>8</v>
      </c>
      <c r="AN38" t="s">
        <v>8</v>
      </c>
      <c r="AO38" t="s">
        <v>8</v>
      </c>
      <c r="AP38" t="s">
        <v>8</v>
      </c>
      <c r="AQ38" s="8">
        <v>44791</v>
      </c>
      <c r="AR38" t="s">
        <v>2372</v>
      </c>
      <c r="AS38" t="s">
        <v>76</v>
      </c>
      <c r="AT38">
        <v>74072434</v>
      </c>
      <c r="AU38">
        <v>5</v>
      </c>
      <c r="AV38">
        <v>23</v>
      </c>
      <c r="AW38">
        <v>71299360</v>
      </c>
    </row>
    <row r="39" spans="1:49" x14ac:dyDescent="0.25">
      <c r="A39">
        <v>699490097</v>
      </c>
      <c r="B39">
        <v>2022</v>
      </c>
      <c r="C39">
        <v>5</v>
      </c>
      <c r="D39">
        <v>24</v>
      </c>
      <c r="E39" s="8">
        <v>44705</v>
      </c>
      <c r="F39">
        <v>779</v>
      </c>
      <c r="G39">
        <v>7</v>
      </c>
      <c r="H39">
        <v>1</v>
      </c>
      <c r="I39">
        <v>302303</v>
      </c>
      <c r="J39">
        <v>5</v>
      </c>
      <c r="K39">
        <v>30</v>
      </c>
      <c r="L39">
        <v>1</v>
      </c>
      <c r="M39">
        <v>6312</v>
      </c>
      <c r="N39" t="s">
        <v>39</v>
      </c>
      <c r="O39" t="s">
        <v>8</v>
      </c>
      <c r="P39">
        <v>1</v>
      </c>
      <c r="Q39">
        <v>46101728</v>
      </c>
      <c r="R39" t="s">
        <v>8</v>
      </c>
      <c r="S39" s="8">
        <v>32749</v>
      </c>
      <c r="T39" t="s">
        <v>2324</v>
      </c>
      <c r="U39" t="s">
        <v>8</v>
      </c>
      <c r="V39">
        <v>2</v>
      </c>
      <c r="W39" t="s">
        <v>2367</v>
      </c>
      <c r="X39" t="s">
        <v>2367</v>
      </c>
      <c r="Y39" t="s">
        <v>2368</v>
      </c>
      <c r="Z39">
        <v>32</v>
      </c>
      <c r="AA39">
        <v>32</v>
      </c>
      <c r="AB39">
        <v>8</v>
      </c>
      <c r="AC39">
        <v>25</v>
      </c>
      <c r="AD39" t="s">
        <v>2369</v>
      </c>
      <c r="AE39">
        <v>1</v>
      </c>
      <c r="AF39" t="s">
        <v>3121</v>
      </c>
      <c r="AG39">
        <v>3</v>
      </c>
      <c r="AH39">
        <v>1</v>
      </c>
      <c r="AI39">
        <v>82</v>
      </c>
      <c r="AJ39">
        <v>171</v>
      </c>
      <c r="AK39" t="s">
        <v>8</v>
      </c>
      <c r="AL39">
        <v>58</v>
      </c>
      <c r="AM39" t="s">
        <v>8</v>
      </c>
      <c r="AN39" t="s">
        <v>8</v>
      </c>
      <c r="AO39" t="s">
        <v>8</v>
      </c>
      <c r="AP39" t="s">
        <v>8</v>
      </c>
      <c r="AQ39" s="8">
        <v>44707</v>
      </c>
      <c r="AR39" t="s">
        <v>2372</v>
      </c>
      <c r="AS39" t="s">
        <v>76</v>
      </c>
      <c r="AT39">
        <v>70874294</v>
      </c>
      <c r="AU39">
        <v>1</v>
      </c>
      <c r="AV39">
        <v>45</v>
      </c>
      <c r="AW39">
        <v>41971846</v>
      </c>
    </row>
    <row r="40" spans="1:49" x14ac:dyDescent="0.25">
      <c r="A40">
        <v>700193501</v>
      </c>
      <c r="B40">
        <v>2022</v>
      </c>
      <c r="C40">
        <v>5</v>
      </c>
      <c r="D40">
        <v>23</v>
      </c>
      <c r="E40" s="8">
        <v>44704</v>
      </c>
      <c r="F40">
        <v>379</v>
      </c>
      <c r="G40">
        <v>1</v>
      </c>
      <c r="H40">
        <v>2</v>
      </c>
      <c r="I40">
        <v>301605</v>
      </c>
      <c r="J40">
        <v>5</v>
      </c>
      <c r="K40">
        <v>30</v>
      </c>
      <c r="L40">
        <v>0</v>
      </c>
      <c r="M40">
        <v>6733</v>
      </c>
      <c r="N40" t="s">
        <v>36</v>
      </c>
      <c r="O40" t="s">
        <v>8</v>
      </c>
      <c r="P40">
        <v>1</v>
      </c>
      <c r="Q40">
        <v>46643075</v>
      </c>
      <c r="R40" t="s">
        <v>8</v>
      </c>
      <c r="S40" s="8">
        <v>32054</v>
      </c>
      <c r="T40" t="s">
        <v>2324</v>
      </c>
      <c r="U40" t="s">
        <v>8</v>
      </c>
      <c r="V40">
        <v>2</v>
      </c>
      <c r="W40" t="s">
        <v>2367</v>
      </c>
      <c r="X40" t="s">
        <v>2367</v>
      </c>
      <c r="Y40" t="s">
        <v>2368</v>
      </c>
      <c r="Z40">
        <v>34</v>
      </c>
      <c r="AA40">
        <v>34</v>
      </c>
      <c r="AB40">
        <v>7</v>
      </c>
      <c r="AC40">
        <v>19</v>
      </c>
      <c r="AD40" t="s">
        <v>2369</v>
      </c>
      <c r="AE40">
        <v>2</v>
      </c>
      <c r="AF40" t="s">
        <v>3121</v>
      </c>
      <c r="AG40">
        <v>2</v>
      </c>
      <c r="AH40">
        <v>1</v>
      </c>
      <c r="AI40" t="s">
        <v>8</v>
      </c>
      <c r="AJ40" t="s">
        <v>8</v>
      </c>
      <c r="AK40" t="s">
        <v>8</v>
      </c>
      <c r="AL40">
        <v>58</v>
      </c>
      <c r="AM40" t="s">
        <v>8</v>
      </c>
      <c r="AN40" t="s">
        <v>8</v>
      </c>
      <c r="AO40" t="s">
        <v>8</v>
      </c>
      <c r="AP40" t="s">
        <v>8</v>
      </c>
      <c r="AQ40" s="8">
        <v>44708</v>
      </c>
      <c r="AR40" t="s">
        <v>2372</v>
      </c>
      <c r="AS40" t="s">
        <v>76</v>
      </c>
      <c r="AT40">
        <v>7931867</v>
      </c>
      <c r="AU40">
        <v>1</v>
      </c>
      <c r="AV40">
        <v>19</v>
      </c>
      <c r="AW40">
        <v>860048</v>
      </c>
    </row>
    <row r="41" spans="1:49" x14ac:dyDescent="0.25">
      <c r="A41">
        <v>698563853</v>
      </c>
      <c r="B41">
        <v>2022</v>
      </c>
      <c r="C41">
        <v>5</v>
      </c>
      <c r="D41">
        <v>21</v>
      </c>
      <c r="E41" s="8">
        <v>44702</v>
      </c>
      <c r="F41">
        <v>372</v>
      </c>
      <c r="G41">
        <v>1</v>
      </c>
      <c r="H41">
        <v>1</v>
      </c>
      <c r="I41">
        <v>303008</v>
      </c>
      <c r="J41">
        <v>5</v>
      </c>
      <c r="K41">
        <v>30</v>
      </c>
      <c r="L41">
        <v>0</v>
      </c>
      <c r="M41">
        <v>6733</v>
      </c>
      <c r="N41" t="s">
        <v>36</v>
      </c>
      <c r="O41" t="s">
        <v>8</v>
      </c>
      <c r="P41">
        <v>1</v>
      </c>
      <c r="Q41">
        <v>48178370</v>
      </c>
      <c r="R41" t="s">
        <v>8</v>
      </c>
      <c r="S41" s="8">
        <v>18437</v>
      </c>
      <c r="T41" t="s">
        <v>2324</v>
      </c>
      <c r="U41" t="s">
        <v>8</v>
      </c>
      <c r="V41">
        <v>2</v>
      </c>
      <c r="W41" t="s">
        <v>2367</v>
      </c>
      <c r="X41" t="s">
        <v>2367</v>
      </c>
      <c r="Y41" t="s">
        <v>2368</v>
      </c>
      <c r="Z41">
        <v>71</v>
      </c>
      <c r="AA41">
        <v>71</v>
      </c>
      <c r="AB41">
        <v>10</v>
      </c>
      <c r="AC41">
        <v>28</v>
      </c>
      <c r="AD41" t="s">
        <v>2369</v>
      </c>
      <c r="AE41">
        <v>2</v>
      </c>
      <c r="AF41" t="s">
        <v>3121</v>
      </c>
      <c r="AG41">
        <v>2</v>
      </c>
      <c r="AH41">
        <v>1</v>
      </c>
      <c r="AI41" t="s">
        <v>8</v>
      </c>
      <c r="AJ41" t="s">
        <v>8</v>
      </c>
      <c r="AK41" t="s">
        <v>8</v>
      </c>
      <c r="AL41">
        <v>58</v>
      </c>
      <c r="AM41" t="s">
        <v>8</v>
      </c>
      <c r="AN41" t="s">
        <v>8</v>
      </c>
      <c r="AO41" t="s">
        <v>8</v>
      </c>
      <c r="AP41" t="s">
        <v>8</v>
      </c>
      <c r="AQ41" s="8">
        <v>44706</v>
      </c>
      <c r="AR41" t="s">
        <v>2372</v>
      </c>
      <c r="AS41" t="s">
        <v>76</v>
      </c>
      <c r="AT41">
        <v>45849855</v>
      </c>
      <c r="AU41">
        <v>1</v>
      </c>
      <c r="AV41">
        <v>4</v>
      </c>
      <c r="AW41">
        <v>860048</v>
      </c>
    </row>
    <row r="42" spans="1:49" x14ac:dyDescent="0.25">
      <c r="A42">
        <v>700192988</v>
      </c>
      <c r="B42">
        <v>2022</v>
      </c>
      <c r="C42">
        <v>5</v>
      </c>
      <c r="D42">
        <v>23</v>
      </c>
      <c r="E42" s="8">
        <v>44704</v>
      </c>
      <c r="F42">
        <v>379</v>
      </c>
      <c r="G42">
        <v>1</v>
      </c>
      <c r="H42">
        <v>1</v>
      </c>
      <c r="I42">
        <v>301605</v>
      </c>
      <c r="J42">
        <v>5</v>
      </c>
      <c r="K42">
        <v>30</v>
      </c>
      <c r="L42">
        <v>0</v>
      </c>
      <c r="M42">
        <v>6733</v>
      </c>
      <c r="N42" t="s">
        <v>36</v>
      </c>
      <c r="O42" t="s">
        <v>8</v>
      </c>
      <c r="P42">
        <v>1</v>
      </c>
      <c r="Q42">
        <v>76173681</v>
      </c>
      <c r="R42" t="s">
        <v>8</v>
      </c>
      <c r="S42" s="8">
        <v>35542</v>
      </c>
      <c r="T42" t="s">
        <v>2324</v>
      </c>
      <c r="U42" t="s">
        <v>8</v>
      </c>
      <c r="V42">
        <v>2</v>
      </c>
      <c r="W42" t="s">
        <v>2367</v>
      </c>
      <c r="X42" t="s">
        <v>2367</v>
      </c>
      <c r="Y42" t="s">
        <v>2368</v>
      </c>
      <c r="Z42">
        <v>25</v>
      </c>
      <c r="AA42">
        <v>25</v>
      </c>
      <c r="AB42">
        <v>1</v>
      </c>
      <c r="AC42">
        <v>1</v>
      </c>
      <c r="AD42" t="s">
        <v>2369</v>
      </c>
      <c r="AE42">
        <v>2</v>
      </c>
      <c r="AF42" t="s">
        <v>3121</v>
      </c>
      <c r="AG42">
        <v>2</v>
      </c>
      <c r="AH42">
        <v>1</v>
      </c>
      <c r="AI42" t="s">
        <v>8</v>
      </c>
      <c r="AJ42" t="s">
        <v>8</v>
      </c>
      <c r="AK42" t="s">
        <v>8</v>
      </c>
      <c r="AL42">
        <v>58</v>
      </c>
      <c r="AM42" t="s">
        <v>8</v>
      </c>
      <c r="AN42" t="s">
        <v>8</v>
      </c>
      <c r="AO42" t="s">
        <v>8</v>
      </c>
      <c r="AP42" t="s">
        <v>8</v>
      </c>
      <c r="AQ42" s="8">
        <v>44708</v>
      </c>
      <c r="AR42" t="s">
        <v>2372</v>
      </c>
      <c r="AS42" t="s">
        <v>76</v>
      </c>
      <c r="AT42">
        <v>7931867</v>
      </c>
      <c r="AU42">
        <v>1</v>
      </c>
      <c r="AV42">
        <v>19</v>
      </c>
      <c r="AW42">
        <v>860048</v>
      </c>
    </row>
    <row r="43" spans="1:49" x14ac:dyDescent="0.25">
      <c r="A43">
        <v>701413664</v>
      </c>
      <c r="B43">
        <v>2022</v>
      </c>
      <c r="C43">
        <v>5</v>
      </c>
      <c r="D43">
        <v>26</v>
      </c>
      <c r="E43" s="8">
        <v>44707</v>
      </c>
      <c r="F43">
        <v>382</v>
      </c>
      <c r="G43">
        <v>1</v>
      </c>
      <c r="H43">
        <v>1</v>
      </c>
      <c r="I43">
        <v>304101</v>
      </c>
      <c r="J43">
        <v>5</v>
      </c>
      <c r="K43">
        <v>30</v>
      </c>
      <c r="L43">
        <v>0</v>
      </c>
      <c r="M43">
        <v>6733</v>
      </c>
      <c r="N43" t="s">
        <v>36</v>
      </c>
      <c r="O43" t="s">
        <v>8</v>
      </c>
      <c r="P43">
        <v>1</v>
      </c>
      <c r="Q43">
        <v>40965829</v>
      </c>
      <c r="R43" t="s">
        <v>8</v>
      </c>
      <c r="S43" s="8">
        <v>29801</v>
      </c>
      <c r="T43" t="s">
        <v>2324</v>
      </c>
      <c r="U43" t="s">
        <v>8</v>
      </c>
      <c r="V43">
        <v>2</v>
      </c>
      <c r="W43" t="s">
        <v>2367</v>
      </c>
      <c r="X43" t="s">
        <v>2367</v>
      </c>
      <c r="Y43" t="s">
        <v>2368</v>
      </c>
      <c r="Z43">
        <v>40</v>
      </c>
      <c r="AA43">
        <v>40</v>
      </c>
      <c r="AB43">
        <v>9</v>
      </c>
      <c r="AC43">
        <v>23</v>
      </c>
      <c r="AD43" t="s">
        <v>2369</v>
      </c>
      <c r="AE43">
        <v>2</v>
      </c>
      <c r="AF43" t="s">
        <v>3122</v>
      </c>
      <c r="AG43">
        <v>2</v>
      </c>
      <c r="AH43">
        <v>1</v>
      </c>
      <c r="AI43" t="s">
        <v>8</v>
      </c>
      <c r="AJ43" t="s">
        <v>8</v>
      </c>
      <c r="AK43" t="s">
        <v>8</v>
      </c>
      <c r="AL43">
        <v>58</v>
      </c>
      <c r="AM43" t="s">
        <v>8</v>
      </c>
      <c r="AN43" t="s">
        <v>8</v>
      </c>
      <c r="AO43" t="s">
        <v>8</v>
      </c>
      <c r="AP43" t="s">
        <v>8</v>
      </c>
      <c r="AQ43" s="8">
        <v>44711</v>
      </c>
      <c r="AR43" t="s">
        <v>2372</v>
      </c>
      <c r="AS43" t="s">
        <v>76</v>
      </c>
      <c r="AT43">
        <v>43532432</v>
      </c>
      <c r="AU43">
        <v>1</v>
      </c>
      <c r="AV43">
        <v>14</v>
      </c>
      <c r="AW43">
        <v>45381111</v>
      </c>
    </row>
    <row r="44" spans="1:49" x14ac:dyDescent="0.25">
      <c r="A44">
        <v>701420070</v>
      </c>
      <c r="B44">
        <v>2022</v>
      </c>
      <c r="C44">
        <v>5</v>
      </c>
      <c r="D44">
        <v>26</v>
      </c>
      <c r="E44" s="8">
        <v>44707</v>
      </c>
      <c r="F44">
        <v>382</v>
      </c>
      <c r="G44">
        <v>2</v>
      </c>
      <c r="H44">
        <v>1</v>
      </c>
      <c r="I44">
        <v>301101</v>
      </c>
      <c r="J44">
        <v>5</v>
      </c>
      <c r="K44">
        <v>30</v>
      </c>
      <c r="L44">
        <v>0</v>
      </c>
      <c r="M44">
        <v>6733</v>
      </c>
      <c r="N44" t="s">
        <v>36</v>
      </c>
      <c r="O44" t="s">
        <v>8</v>
      </c>
      <c r="P44">
        <v>1</v>
      </c>
      <c r="Q44">
        <v>47241131</v>
      </c>
      <c r="R44" t="s">
        <v>8</v>
      </c>
      <c r="S44" s="8">
        <v>33465</v>
      </c>
      <c r="T44" t="s">
        <v>2324</v>
      </c>
      <c r="U44" t="s">
        <v>8</v>
      </c>
      <c r="V44">
        <v>2</v>
      </c>
      <c r="W44" t="s">
        <v>2367</v>
      </c>
      <c r="X44" t="s">
        <v>2367</v>
      </c>
      <c r="Y44" t="s">
        <v>2368</v>
      </c>
      <c r="Z44">
        <v>30</v>
      </c>
      <c r="AA44">
        <v>30</v>
      </c>
      <c r="AB44">
        <v>9</v>
      </c>
      <c r="AC44">
        <v>11</v>
      </c>
      <c r="AD44" t="s">
        <v>2369</v>
      </c>
      <c r="AE44">
        <v>2</v>
      </c>
      <c r="AF44" t="s">
        <v>3121</v>
      </c>
      <c r="AG44">
        <v>2</v>
      </c>
      <c r="AH44">
        <v>1</v>
      </c>
      <c r="AI44" t="s">
        <v>8</v>
      </c>
      <c r="AJ44" t="s">
        <v>8</v>
      </c>
      <c r="AK44" t="s">
        <v>8</v>
      </c>
      <c r="AL44">
        <v>58</v>
      </c>
      <c r="AM44" t="s">
        <v>8</v>
      </c>
      <c r="AN44" t="s">
        <v>8</v>
      </c>
      <c r="AO44" t="s">
        <v>8</v>
      </c>
      <c r="AP44" t="s">
        <v>8</v>
      </c>
      <c r="AQ44" s="8">
        <v>44711</v>
      </c>
      <c r="AR44" t="s">
        <v>2372</v>
      </c>
      <c r="AS44" t="s">
        <v>76</v>
      </c>
      <c r="AT44">
        <v>5417079</v>
      </c>
      <c r="AU44">
        <v>1</v>
      </c>
      <c r="AV44">
        <v>20</v>
      </c>
      <c r="AW44">
        <v>45381111</v>
      </c>
    </row>
    <row r="45" spans="1:49" x14ac:dyDescent="0.25">
      <c r="A45">
        <v>701427318</v>
      </c>
      <c r="B45">
        <v>2022</v>
      </c>
      <c r="C45">
        <v>5</v>
      </c>
      <c r="D45">
        <v>26</v>
      </c>
      <c r="E45" s="8">
        <v>44707</v>
      </c>
      <c r="F45">
        <v>382</v>
      </c>
      <c r="G45">
        <v>3</v>
      </c>
      <c r="H45">
        <v>1</v>
      </c>
      <c r="I45">
        <v>303712</v>
      </c>
      <c r="J45">
        <v>5</v>
      </c>
      <c r="K45">
        <v>30</v>
      </c>
      <c r="L45">
        <v>0</v>
      </c>
      <c r="M45">
        <v>6733</v>
      </c>
      <c r="N45" t="s">
        <v>36</v>
      </c>
      <c r="O45" t="s">
        <v>8</v>
      </c>
      <c r="P45">
        <v>1</v>
      </c>
      <c r="Q45">
        <v>81401884</v>
      </c>
      <c r="R45" t="s">
        <v>8</v>
      </c>
      <c r="S45" s="8">
        <v>41779</v>
      </c>
      <c r="T45" t="s">
        <v>2324</v>
      </c>
      <c r="U45" t="s">
        <v>8</v>
      </c>
      <c r="V45">
        <v>2</v>
      </c>
      <c r="W45" t="s">
        <v>2367</v>
      </c>
      <c r="X45" t="s">
        <v>2367</v>
      </c>
      <c r="Y45" t="s">
        <v>2368</v>
      </c>
      <c r="Z45">
        <v>8</v>
      </c>
      <c r="AA45">
        <v>8</v>
      </c>
      <c r="AB45">
        <v>0</v>
      </c>
      <c r="AC45">
        <v>6</v>
      </c>
      <c r="AD45" t="s">
        <v>2369</v>
      </c>
      <c r="AE45">
        <v>1</v>
      </c>
      <c r="AF45" t="s">
        <v>3121</v>
      </c>
      <c r="AG45">
        <v>2</v>
      </c>
      <c r="AH45">
        <v>1</v>
      </c>
      <c r="AI45" t="s">
        <v>8</v>
      </c>
      <c r="AJ45" t="s">
        <v>8</v>
      </c>
      <c r="AK45" t="s">
        <v>8</v>
      </c>
      <c r="AL45">
        <v>58</v>
      </c>
      <c r="AM45" t="s">
        <v>8</v>
      </c>
      <c r="AN45" t="s">
        <v>8</v>
      </c>
      <c r="AO45" t="s">
        <v>8</v>
      </c>
      <c r="AP45" t="s">
        <v>8</v>
      </c>
      <c r="AQ45" s="8">
        <v>44711</v>
      </c>
      <c r="AR45" t="s">
        <v>2372</v>
      </c>
      <c r="AS45" t="s">
        <v>76</v>
      </c>
      <c r="AT45">
        <v>41546161</v>
      </c>
      <c r="AU45">
        <v>1</v>
      </c>
      <c r="AV45">
        <v>18</v>
      </c>
      <c r="AW45">
        <v>45381111</v>
      </c>
    </row>
    <row r="46" spans="1:49" x14ac:dyDescent="0.25">
      <c r="A46">
        <v>700194025</v>
      </c>
      <c r="B46">
        <v>2022</v>
      </c>
      <c r="C46">
        <v>5</v>
      </c>
      <c r="D46">
        <v>23</v>
      </c>
      <c r="E46" s="8">
        <v>44704</v>
      </c>
      <c r="F46">
        <v>379</v>
      </c>
      <c r="G46">
        <v>1</v>
      </c>
      <c r="H46">
        <v>3</v>
      </c>
      <c r="I46">
        <v>301605</v>
      </c>
      <c r="J46">
        <v>5</v>
      </c>
      <c r="K46">
        <v>30</v>
      </c>
      <c r="L46">
        <v>0</v>
      </c>
      <c r="M46">
        <v>6733</v>
      </c>
      <c r="N46" t="s">
        <v>36</v>
      </c>
      <c r="O46" t="s">
        <v>8</v>
      </c>
      <c r="P46">
        <v>1</v>
      </c>
      <c r="Q46">
        <v>45867724</v>
      </c>
      <c r="R46" t="s">
        <v>8</v>
      </c>
      <c r="S46" s="8">
        <v>32375</v>
      </c>
      <c r="T46" t="s">
        <v>2324</v>
      </c>
      <c r="U46" t="s">
        <v>8</v>
      </c>
      <c r="V46">
        <v>2</v>
      </c>
      <c r="W46" t="s">
        <v>2367</v>
      </c>
      <c r="X46" t="s">
        <v>2367</v>
      </c>
      <c r="Y46" t="s">
        <v>2368</v>
      </c>
      <c r="Z46">
        <v>33</v>
      </c>
      <c r="AA46">
        <v>33</v>
      </c>
      <c r="AB46">
        <v>9</v>
      </c>
      <c r="AC46">
        <v>3</v>
      </c>
      <c r="AD46" t="s">
        <v>2369</v>
      </c>
      <c r="AE46">
        <v>2</v>
      </c>
      <c r="AF46" t="s">
        <v>3121</v>
      </c>
      <c r="AG46">
        <v>2</v>
      </c>
      <c r="AH46">
        <v>1</v>
      </c>
      <c r="AI46" t="s">
        <v>8</v>
      </c>
      <c r="AJ46" t="s">
        <v>8</v>
      </c>
      <c r="AK46" t="s">
        <v>8</v>
      </c>
      <c r="AL46">
        <v>58</v>
      </c>
      <c r="AM46" t="s">
        <v>8</v>
      </c>
      <c r="AN46" t="s">
        <v>8</v>
      </c>
      <c r="AO46" t="s">
        <v>8</v>
      </c>
      <c r="AP46" t="s">
        <v>8</v>
      </c>
      <c r="AQ46" s="8">
        <v>44708</v>
      </c>
      <c r="AR46" t="s">
        <v>2372</v>
      </c>
      <c r="AS46" t="s">
        <v>76</v>
      </c>
      <c r="AT46">
        <v>7931867</v>
      </c>
      <c r="AU46">
        <v>1</v>
      </c>
      <c r="AV46">
        <v>19</v>
      </c>
      <c r="AW46">
        <v>860048</v>
      </c>
    </row>
    <row r="47" spans="1:49" x14ac:dyDescent="0.25">
      <c r="A47">
        <v>702762013</v>
      </c>
      <c r="B47">
        <v>2022</v>
      </c>
      <c r="C47">
        <v>5</v>
      </c>
      <c r="D47">
        <v>23</v>
      </c>
      <c r="E47" s="8">
        <v>44704</v>
      </c>
      <c r="F47">
        <v>822</v>
      </c>
      <c r="G47">
        <v>8</v>
      </c>
      <c r="H47">
        <v>2</v>
      </c>
      <c r="I47">
        <v>303203</v>
      </c>
      <c r="J47">
        <v>5</v>
      </c>
      <c r="K47">
        <v>30</v>
      </c>
      <c r="L47">
        <v>1</v>
      </c>
      <c r="M47">
        <v>6312</v>
      </c>
      <c r="N47" t="s">
        <v>39</v>
      </c>
      <c r="O47" t="s">
        <v>8</v>
      </c>
      <c r="P47">
        <v>1</v>
      </c>
      <c r="Q47">
        <v>45867724</v>
      </c>
      <c r="R47" t="s">
        <v>8</v>
      </c>
      <c r="S47" s="8">
        <v>32375</v>
      </c>
      <c r="T47" t="s">
        <v>2324</v>
      </c>
      <c r="U47" t="s">
        <v>8</v>
      </c>
      <c r="V47">
        <v>2</v>
      </c>
      <c r="W47" t="s">
        <v>2367</v>
      </c>
      <c r="X47" t="s">
        <v>2367</v>
      </c>
      <c r="Y47" t="s">
        <v>2368</v>
      </c>
      <c r="Z47">
        <v>33</v>
      </c>
      <c r="AA47">
        <v>33</v>
      </c>
      <c r="AB47">
        <v>9</v>
      </c>
      <c r="AC47">
        <v>3</v>
      </c>
      <c r="AD47" t="s">
        <v>2369</v>
      </c>
      <c r="AE47">
        <v>1</v>
      </c>
      <c r="AF47" t="s">
        <v>3121</v>
      </c>
      <c r="AG47">
        <v>3</v>
      </c>
      <c r="AH47">
        <v>1</v>
      </c>
      <c r="AI47" t="s">
        <v>8</v>
      </c>
      <c r="AJ47" t="s">
        <v>8</v>
      </c>
      <c r="AK47" t="s">
        <v>8</v>
      </c>
      <c r="AL47">
        <v>58</v>
      </c>
      <c r="AM47" t="s">
        <v>8</v>
      </c>
      <c r="AN47" t="s">
        <v>8</v>
      </c>
      <c r="AO47" t="s">
        <v>8</v>
      </c>
      <c r="AP47" t="s">
        <v>8</v>
      </c>
      <c r="AQ47" s="8">
        <v>44712</v>
      </c>
      <c r="AR47" t="s">
        <v>2372</v>
      </c>
      <c r="AS47" t="s">
        <v>76</v>
      </c>
      <c r="AT47">
        <v>70498254</v>
      </c>
      <c r="AU47">
        <v>5</v>
      </c>
      <c r="AV47">
        <v>23</v>
      </c>
      <c r="AW47">
        <v>41971846</v>
      </c>
    </row>
    <row r="48" spans="1:49" x14ac:dyDescent="0.25">
      <c r="A48">
        <v>702790447</v>
      </c>
      <c r="B48">
        <v>2022</v>
      </c>
      <c r="C48">
        <v>5</v>
      </c>
      <c r="D48">
        <v>27</v>
      </c>
      <c r="E48" s="8">
        <v>44708</v>
      </c>
      <c r="F48">
        <v>826</v>
      </c>
      <c r="G48">
        <v>8</v>
      </c>
      <c r="H48">
        <v>3</v>
      </c>
      <c r="I48">
        <v>303203</v>
      </c>
      <c r="J48">
        <v>5</v>
      </c>
      <c r="K48">
        <v>30</v>
      </c>
      <c r="L48">
        <v>1</v>
      </c>
      <c r="M48">
        <v>6707</v>
      </c>
      <c r="N48" t="s">
        <v>45</v>
      </c>
      <c r="O48" t="s">
        <v>8</v>
      </c>
      <c r="P48">
        <v>1</v>
      </c>
      <c r="Q48">
        <v>46558788</v>
      </c>
      <c r="R48" t="s">
        <v>8</v>
      </c>
      <c r="S48" s="8">
        <v>33085</v>
      </c>
      <c r="T48" t="s">
        <v>2324</v>
      </c>
      <c r="U48" t="s">
        <v>8</v>
      </c>
      <c r="V48">
        <v>2</v>
      </c>
      <c r="W48" t="s">
        <v>2367</v>
      </c>
      <c r="X48" t="s">
        <v>2367</v>
      </c>
      <c r="Y48" t="s">
        <v>2368</v>
      </c>
      <c r="Z48">
        <v>31</v>
      </c>
      <c r="AA48">
        <v>31</v>
      </c>
      <c r="AB48">
        <v>9</v>
      </c>
      <c r="AC48">
        <v>27</v>
      </c>
      <c r="AD48" t="s">
        <v>2369</v>
      </c>
      <c r="AE48">
        <v>1</v>
      </c>
      <c r="AF48" t="s">
        <v>3121</v>
      </c>
      <c r="AG48">
        <v>2</v>
      </c>
      <c r="AH48">
        <v>1</v>
      </c>
      <c r="AI48" t="s">
        <v>8</v>
      </c>
      <c r="AJ48" t="s">
        <v>8</v>
      </c>
      <c r="AK48" t="s">
        <v>8</v>
      </c>
      <c r="AL48">
        <v>58</v>
      </c>
      <c r="AM48" t="s">
        <v>8</v>
      </c>
      <c r="AN48" t="s">
        <v>8</v>
      </c>
      <c r="AO48" t="s">
        <v>8</v>
      </c>
      <c r="AP48" t="s">
        <v>8</v>
      </c>
      <c r="AQ48" s="8">
        <v>44712</v>
      </c>
      <c r="AR48" t="s">
        <v>2372</v>
      </c>
      <c r="AS48" t="s">
        <v>76</v>
      </c>
      <c r="AT48">
        <v>47787401</v>
      </c>
      <c r="AU48">
        <v>5</v>
      </c>
      <c r="AV48">
        <v>23</v>
      </c>
      <c r="AW48">
        <v>41473714</v>
      </c>
    </row>
    <row r="49" spans="1:49" x14ac:dyDescent="0.25">
      <c r="A49">
        <v>703397394</v>
      </c>
      <c r="B49">
        <v>2022</v>
      </c>
      <c r="C49">
        <v>5</v>
      </c>
      <c r="D49">
        <v>23</v>
      </c>
      <c r="E49" s="8">
        <v>44704</v>
      </c>
      <c r="F49">
        <v>303</v>
      </c>
      <c r="G49">
        <v>7</v>
      </c>
      <c r="H49">
        <v>2</v>
      </c>
      <c r="I49">
        <v>303203</v>
      </c>
      <c r="J49">
        <v>5</v>
      </c>
      <c r="K49">
        <v>30</v>
      </c>
      <c r="L49">
        <v>2</v>
      </c>
      <c r="M49">
        <v>6349</v>
      </c>
      <c r="N49" t="s">
        <v>51</v>
      </c>
      <c r="O49" t="s">
        <v>8</v>
      </c>
      <c r="P49">
        <v>1</v>
      </c>
      <c r="Q49">
        <v>41049318</v>
      </c>
      <c r="R49" t="s">
        <v>8</v>
      </c>
      <c r="S49" s="8">
        <v>29866</v>
      </c>
      <c r="T49" t="s">
        <v>2324</v>
      </c>
      <c r="U49" t="s">
        <v>8</v>
      </c>
      <c r="V49">
        <v>2</v>
      </c>
      <c r="W49" t="s">
        <v>2367</v>
      </c>
      <c r="X49" t="s">
        <v>2367</v>
      </c>
      <c r="Y49" t="s">
        <v>2368</v>
      </c>
      <c r="Z49">
        <v>40</v>
      </c>
      <c r="AA49">
        <v>40</v>
      </c>
      <c r="AB49">
        <v>7</v>
      </c>
      <c r="AC49">
        <v>16</v>
      </c>
      <c r="AD49" t="s">
        <v>2369</v>
      </c>
      <c r="AE49">
        <v>1</v>
      </c>
      <c r="AF49" t="s">
        <v>3121</v>
      </c>
      <c r="AG49">
        <v>1</v>
      </c>
      <c r="AH49">
        <v>1</v>
      </c>
      <c r="AI49" t="s">
        <v>8</v>
      </c>
      <c r="AJ49" t="s">
        <v>8</v>
      </c>
      <c r="AK49" t="s">
        <v>8</v>
      </c>
      <c r="AL49">
        <v>58</v>
      </c>
      <c r="AM49" t="s">
        <v>8</v>
      </c>
      <c r="AN49" t="s">
        <v>8</v>
      </c>
      <c r="AO49" t="s">
        <v>8</v>
      </c>
      <c r="AP49" t="s">
        <v>8</v>
      </c>
      <c r="AQ49" s="8">
        <v>44713</v>
      </c>
      <c r="AR49" t="s">
        <v>2372</v>
      </c>
      <c r="AS49" t="s">
        <v>76</v>
      </c>
      <c r="AT49">
        <v>44515929</v>
      </c>
      <c r="AU49">
        <v>5</v>
      </c>
      <c r="AV49">
        <v>23</v>
      </c>
      <c r="AW49">
        <v>70805835</v>
      </c>
    </row>
    <row r="50" spans="1:49" x14ac:dyDescent="0.25">
      <c r="A50">
        <v>743863548</v>
      </c>
      <c r="B50">
        <v>2022</v>
      </c>
      <c r="C50">
        <v>5</v>
      </c>
      <c r="D50">
        <v>19</v>
      </c>
      <c r="E50" s="8">
        <v>44700</v>
      </c>
      <c r="F50" t="s">
        <v>3219</v>
      </c>
      <c r="G50">
        <v>5</v>
      </c>
      <c r="H50">
        <v>12</v>
      </c>
      <c r="I50">
        <v>302303</v>
      </c>
      <c r="J50">
        <v>5</v>
      </c>
      <c r="K50">
        <v>30</v>
      </c>
      <c r="L50">
        <v>4</v>
      </c>
      <c r="M50">
        <v>6327</v>
      </c>
      <c r="N50" t="s">
        <v>10</v>
      </c>
      <c r="O50" t="s">
        <v>8</v>
      </c>
      <c r="P50">
        <v>1</v>
      </c>
      <c r="Q50">
        <v>5341928</v>
      </c>
      <c r="R50" t="s">
        <v>8</v>
      </c>
      <c r="S50" s="8">
        <v>26070</v>
      </c>
      <c r="T50" t="s">
        <v>2324</v>
      </c>
      <c r="U50" t="s">
        <v>8</v>
      </c>
      <c r="V50">
        <v>2</v>
      </c>
      <c r="W50" t="s">
        <v>2367</v>
      </c>
      <c r="X50" t="s">
        <v>2367</v>
      </c>
      <c r="Y50" t="s">
        <v>2368</v>
      </c>
      <c r="Z50">
        <v>51</v>
      </c>
      <c r="AA50">
        <v>51</v>
      </c>
      <c r="AB50">
        <v>0</v>
      </c>
      <c r="AC50">
        <v>2</v>
      </c>
      <c r="AD50" t="s">
        <v>2369</v>
      </c>
      <c r="AE50">
        <v>1</v>
      </c>
      <c r="AF50" t="s">
        <v>3121</v>
      </c>
      <c r="AG50">
        <v>3</v>
      </c>
      <c r="AH50">
        <v>1</v>
      </c>
      <c r="AI50" t="s">
        <v>8</v>
      </c>
      <c r="AJ50" t="s">
        <v>8</v>
      </c>
      <c r="AK50" t="s">
        <v>8</v>
      </c>
      <c r="AL50">
        <v>58</v>
      </c>
      <c r="AM50" t="s">
        <v>8</v>
      </c>
      <c r="AN50" t="s">
        <v>8</v>
      </c>
      <c r="AO50" t="s">
        <v>8</v>
      </c>
      <c r="AP50" t="s">
        <v>8</v>
      </c>
      <c r="AQ50" s="8">
        <v>44788</v>
      </c>
      <c r="AR50" t="s">
        <v>2372</v>
      </c>
      <c r="AS50" t="s">
        <v>76</v>
      </c>
      <c r="AT50">
        <v>73873164</v>
      </c>
      <c r="AU50">
        <v>1</v>
      </c>
      <c r="AV50">
        <v>1</v>
      </c>
      <c r="AW50">
        <v>71299360</v>
      </c>
    </row>
    <row r="51" spans="1:49" x14ac:dyDescent="0.25">
      <c r="A51">
        <v>700205049</v>
      </c>
      <c r="B51">
        <v>2022</v>
      </c>
      <c r="C51">
        <v>5</v>
      </c>
      <c r="D51">
        <v>25</v>
      </c>
      <c r="E51" s="8">
        <v>44706</v>
      </c>
      <c r="F51">
        <v>379</v>
      </c>
      <c r="G51">
        <v>6</v>
      </c>
      <c r="H51">
        <v>1</v>
      </c>
      <c r="I51">
        <v>304101</v>
      </c>
      <c r="J51">
        <v>5</v>
      </c>
      <c r="K51">
        <v>30</v>
      </c>
      <c r="L51">
        <v>0</v>
      </c>
      <c r="M51">
        <v>6733</v>
      </c>
      <c r="N51" t="s">
        <v>36</v>
      </c>
      <c r="O51" t="s">
        <v>8</v>
      </c>
      <c r="P51">
        <v>1</v>
      </c>
      <c r="Q51">
        <v>79304697</v>
      </c>
      <c r="R51" t="s">
        <v>8</v>
      </c>
      <c r="S51" s="8">
        <v>42251</v>
      </c>
      <c r="T51" t="s">
        <v>2324</v>
      </c>
      <c r="U51" t="s">
        <v>8</v>
      </c>
      <c r="V51">
        <v>2</v>
      </c>
      <c r="W51" t="s">
        <v>2367</v>
      </c>
      <c r="X51" t="s">
        <v>2367</v>
      </c>
      <c r="Y51" t="s">
        <v>2368</v>
      </c>
      <c r="Z51">
        <v>6</v>
      </c>
      <c r="AA51">
        <v>6</v>
      </c>
      <c r="AB51">
        <v>8</v>
      </c>
      <c r="AC51">
        <v>21</v>
      </c>
      <c r="AD51" t="s">
        <v>2369</v>
      </c>
      <c r="AE51">
        <v>2</v>
      </c>
      <c r="AF51" t="s">
        <v>3122</v>
      </c>
      <c r="AG51">
        <v>2</v>
      </c>
      <c r="AH51">
        <v>1</v>
      </c>
      <c r="AI51" t="s">
        <v>8</v>
      </c>
      <c r="AJ51" t="s">
        <v>8</v>
      </c>
      <c r="AK51" t="s">
        <v>8</v>
      </c>
      <c r="AL51">
        <v>58</v>
      </c>
      <c r="AM51" t="s">
        <v>8</v>
      </c>
      <c r="AN51" t="s">
        <v>8</v>
      </c>
      <c r="AO51" t="s">
        <v>8</v>
      </c>
      <c r="AP51" t="s">
        <v>8</v>
      </c>
      <c r="AQ51" s="8">
        <v>44708</v>
      </c>
      <c r="AR51" t="s">
        <v>2372</v>
      </c>
      <c r="AS51" t="s">
        <v>76</v>
      </c>
      <c r="AT51">
        <v>43532432</v>
      </c>
      <c r="AU51">
        <v>1</v>
      </c>
      <c r="AV51">
        <v>14</v>
      </c>
      <c r="AW51">
        <v>860048</v>
      </c>
    </row>
    <row r="52" spans="1:49" x14ac:dyDescent="0.25">
      <c r="A52">
        <v>702790126</v>
      </c>
      <c r="B52">
        <v>2022</v>
      </c>
      <c r="C52">
        <v>5</v>
      </c>
      <c r="D52">
        <v>27</v>
      </c>
      <c r="E52" s="8">
        <v>44708</v>
      </c>
      <c r="F52">
        <v>826</v>
      </c>
      <c r="G52">
        <v>8</v>
      </c>
      <c r="H52">
        <v>2</v>
      </c>
      <c r="I52">
        <v>303203</v>
      </c>
      <c r="J52">
        <v>5</v>
      </c>
      <c r="K52">
        <v>30</v>
      </c>
      <c r="L52">
        <v>1</v>
      </c>
      <c r="M52">
        <v>6707</v>
      </c>
      <c r="N52" t="s">
        <v>45</v>
      </c>
      <c r="O52" t="s">
        <v>8</v>
      </c>
      <c r="P52">
        <v>1</v>
      </c>
      <c r="Q52">
        <v>92776943</v>
      </c>
      <c r="R52" t="s">
        <v>8</v>
      </c>
      <c r="S52" s="8">
        <v>44606</v>
      </c>
      <c r="T52" t="s">
        <v>76</v>
      </c>
      <c r="U52" t="s">
        <v>8</v>
      </c>
      <c r="V52">
        <v>2</v>
      </c>
      <c r="W52" t="s">
        <v>2367</v>
      </c>
      <c r="X52" t="s">
        <v>2367</v>
      </c>
      <c r="Y52" t="s">
        <v>76</v>
      </c>
      <c r="Z52">
        <v>3</v>
      </c>
      <c r="AA52">
        <v>0</v>
      </c>
      <c r="AB52">
        <v>3</v>
      </c>
      <c r="AC52">
        <v>13</v>
      </c>
      <c r="AD52" t="s">
        <v>2369</v>
      </c>
      <c r="AE52">
        <v>1</v>
      </c>
      <c r="AF52" t="s">
        <v>3121</v>
      </c>
      <c r="AG52">
        <v>3</v>
      </c>
      <c r="AH52">
        <v>1</v>
      </c>
      <c r="AI52" t="s">
        <v>8</v>
      </c>
      <c r="AJ52" t="s">
        <v>8</v>
      </c>
      <c r="AK52" t="s">
        <v>8</v>
      </c>
      <c r="AL52">
        <v>58</v>
      </c>
      <c r="AM52" t="s">
        <v>8</v>
      </c>
      <c r="AN52" t="s">
        <v>8</v>
      </c>
      <c r="AO52" t="s">
        <v>8</v>
      </c>
      <c r="AP52" t="s">
        <v>8</v>
      </c>
      <c r="AQ52" s="8">
        <v>44712</v>
      </c>
      <c r="AR52" t="s">
        <v>2372</v>
      </c>
      <c r="AS52" t="s">
        <v>76</v>
      </c>
      <c r="AT52">
        <v>47787401</v>
      </c>
      <c r="AU52">
        <v>5</v>
      </c>
      <c r="AV52">
        <v>23</v>
      </c>
      <c r="AW52">
        <v>41473714</v>
      </c>
    </row>
    <row r="53" spans="1:49" x14ac:dyDescent="0.25">
      <c r="A53">
        <v>700206506</v>
      </c>
      <c r="B53">
        <v>2022</v>
      </c>
      <c r="C53">
        <v>5</v>
      </c>
      <c r="D53">
        <v>25</v>
      </c>
      <c r="E53" s="8">
        <v>44706</v>
      </c>
      <c r="F53">
        <v>379</v>
      </c>
      <c r="G53">
        <v>7</v>
      </c>
      <c r="H53">
        <v>1</v>
      </c>
      <c r="I53">
        <v>301001</v>
      </c>
      <c r="J53">
        <v>5</v>
      </c>
      <c r="K53">
        <v>30</v>
      </c>
      <c r="L53">
        <v>0</v>
      </c>
      <c r="M53">
        <v>6733</v>
      </c>
      <c r="N53" t="s">
        <v>36</v>
      </c>
      <c r="O53" t="s">
        <v>8</v>
      </c>
      <c r="P53">
        <v>1</v>
      </c>
      <c r="Q53">
        <v>48551405</v>
      </c>
      <c r="R53" t="s">
        <v>8</v>
      </c>
      <c r="S53" s="8">
        <v>32906</v>
      </c>
      <c r="T53" t="s">
        <v>2324</v>
      </c>
      <c r="U53" t="s">
        <v>8</v>
      </c>
      <c r="V53">
        <v>2</v>
      </c>
      <c r="W53" t="s">
        <v>2367</v>
      </c>
      <c r="X53" t="s">
        <v>2367</v>
      </c>
      <c r="Y53" t="s">
        <v>2368</v>
      </c>
      <c r="Z53">
        <v>32</v>
      </c>
      <c r="AA53">
        <v>32</v>
      </c>
      <c r="AB53">
        <v>3</v>
      </c>
      <c r="AC53">
        <v>23</v>
      </c>
      <c r="AD53" t="s">
        <v>2369</v>
      </c>
      <c r="AE53">
        <v>2</v>
      </c>
      <c r="AF53" t="s">
        <v>3121</v>
      </c>
      <c r="AG53">
        <v>3</v>
      </c>
      <c r="AH53">
        <v>1</v>
      </c>
      <c r="AI53" t="s">
        <v>8</v>
      </c>
      <c r="AJ53" t="s">
        <v>8</v>
      </c>
      <c r="AK53" t="s">
        <v>8</v>
      </c>
      <c r="AL53">
        <v>58</v>
      </c>
      <c r="AM53" t="s">
        <v>8</v>
      </c>
      <c r="AN53" t="s">
        <v>8</v>
      </c>
      <c r="AO53" t="s">
        <v>8</v>
      </c>
      <c r="AP53" t="s">
        <v>8</v>
      </c>
      <c r="AQ53" s="8">
        <v>44708</v>
      </c>
      <c r="AR53" t="s">
        <v>2372</v>
      </c>
      <c r="AS53" t="s">
        <v>2374</v>
      </c>
      <c r="AT53">
        <v>16146315</v>
      </c>
      <c r="AU53">
        <v>1</v>
      </c>
      <c r="AV53">
        <v>22</v>
      </c>
      <c r="AW53">
        <v>860048</v>
      </c>
    </row>
    <row r="54" spans="1:49" x14ac:dyDescent="0.25">
      <c r="A54">
        <v>700209154</v>
      </c>
      <c r="B54">
        <v>2022</v>
      </c>
      <c r="C54">
        <v>5</v>
      </c>
      <c r="D54">
        <v>25</v>
      </c>
      <c r="E54" s="8">
        <v>44706</v>
      </c>
      <c r="F54">
        <v>379</v>
      </c>
      <c r="G54">
        <v>7</v>
      </c>
      <c r="H54">
        <v>4</v>
      </c>
      <c r="I54">
        <v>301001</v>
      </c>
      <c r="J54">
        <v>5</v>
      </c>
      <c r="K54">
        <v>30</v>
      </c>
      <c r="L54">
        <v>0</v>
      </c>
      <c r="M54">
        <v>6733</v>
      </c>
      <c r="N54" t="s">
        <v>36</v>
      </c>
      <c r="O54" t="s">
        <v>8</v>
      </c>
      <c r="P54">
        <v>1</v>
      </c>
      <c r="Q54">
        <v>967070</v>
      </c>
      <c r="R54" t="s">
        <v>8</v>
      </c>
      <c r="S54" s="8">
        <v>26366</v>
      </c>
      <c r="T54" t="s">
        <v>2324</v>
      </c>
      <c r="U54" t="s">
        <v>8</v>
      </c>
      <c r="V54">
        <v>2</v>
      </c>
      <c r="W54" t="s">
        <v>2367</v>
      </c>
      <c r="X54" t="s">
        <v>2367</v>
      </c>
      <c r="Y54" t="s">
        <v>2368</v>
      </c>
      <c r="Z54">
        <v>50</v>
      </c>
      <c r="AA54">
        <v>50</v>
      </c>
      <c r="AB54">
        <v>2</v>
      </c>
      <c r="AC54">
        <v>17</v>
      </c>
      <c r="AD54" t="s">
        <v>2369</v>
      </c>
      <c r="AE54">
        <v>2</v>
      </c>
      <c r="AF54" t="s">
        <v>3121</v>
      </c>
      <c r="AG54">
        <v>3</v>
      </c>
      <c r="AH54">
        <v>1</v>
      </c>
      <c r="AI54" t="s">
        <v>8</v>
      </c>
      <c r="AJ54" t="s">
        <v>8</v>
      </c>
      <c r="AK54" t="s">
        <v>8</v>
      </c>
      <c r="AL54">
        <v>58</v>
      </c>
      <c r="AM54" t="s">
        <v>8</v>
      </c>
      <c r="AN54" t="s">
        <v>8</v>
      </c>
      <c r="AO54" t="s">
        <v>8</v>
      </c>
      <c r="AP54" t="s">
        <v>8</v>
      </c>
      <c r="AQ54" s="8">
        <v>44708</v>
      </c>
      <c r="AR54" t="s">
        <v>2372</v>
      </c>
      <c r="AS54" t="s">
        <v>2374</v>
      </c>
      <c r="AT54">
        <v>16146315</v>
      </c>
      <c r="AU54">
        <v>1</v>
      </c>
      <c r="AV54">
        <v>22</v>
      </c>
      <c r="AW54">
        <v>860048</v>
      </c>
    </row>
    <row r="55" spans="1:49" x14ac:dyDescent="0.25">
      <c r="A55">
        <v>700207988</v>
      </c>
      <c r="B55">
        <v>2022</v>
      </c>
      <c r="C55">
        <v>5</v>
      </c>
      <c r="D55">
        <v>25</v>
      </c>
      <c r="E55" s="8">
        <v>44706</v>
      </c>
      <c r="F55">
        <v>379</v>
      </c>
      <c r="G55">
        <v>7</v>
      </c>
      <c r="H55">
        <v>3</v>
      </c>
      <c r="I55">
        <v>301001</v>
      </c>
      <c r="J55">
        <v>5</v>
      </c>
      <c r="K55">
        <v>30</v>
      </c>
      <c r="L55">
        <v>0</v>
      </c>
      <c r="M55">
        <v>6733</v>
      </c>
      <c r="N55" t="s">
        <v>36</v>
      </c>
      <c r="O55" t="s">
        <v>8</v>
      </c>
      <c r="P55">
        <v>1</v>
      </c>
      <c r="Q55">
        <v>972173</v>
      </c>
      <c r="R55" t="s">
        <v>8</v>
      </c>
      <c r="S55" s="8">
        <v>25441</v>
      </c>
      <c r="T55" t="s">
        <v>76</v>
      </c>
      <c r="U55" t="s">
        <v>8</v>
      </c>
      <c r="V55">
        <v>2</v>
      </c>
      <c r="W55" t="s">
        <v>2367</v>
      </c>
      <c r="X55" t="s">
        <v>2367</v>
      </c>
      <c r="Y55" t="s">
        <v>2368</v>
      </c>
      <c r="Z55">
        <v>52</v>
      </c>
      <c r="AA55">
        <v>52</v>
      </c>
      <c r="AB55">
        <v>8</v>
      </c>
      <c r="AC55">
        <v>29</v>
      </c>
      <c r="AD55" t="s">
        <v>2369</v>
      </c>
      <c r="AE55">
        <v>2</v>
      </c>
      <c r="AF55" t="s">
        <v>3121</v>
      </c>
      <c r="AG55">
        <v>4</v>
      </c>
      <c r="AH55">
        <v>1</v>
      </c>
      <c r="AI55" t="s">
        <v>8</v>
      </c>
      <c r="AJ55" t="s">
        <v>8</v>
      </c>
      <c r="AK55" t="s">
        <v>8</v>
      </c>
      <c r="AL55">
        <v>58</v>
      </c>
      <c r="AM55" t="s">
        <v>8</v>
      </c>
      <c r="AN55" t="s">
        <v>8</v>
      </c>
      <c r="AO55" t="s">
        <v>8</v>
      </c>
      <c r="AP55" t="s">
        <v>8</v>
      </c>
      <c r="AQ55" s="8">
        <v>44708</v>
      </c>
      <c r="AR55" t="s">
        <v>2372</v>
      </c>
      <c r="AS55" t="s">
        <v>2374</v>
      </c>
      <c r="AT55">
        <v>16146315</v>
      </c>
      <c r="AU55">
        <v>1</v>
      </c>
      <c r="AV55">
        <v>22</v>
      </c>
      <c r="AW55">
        <v>860048</v>
      </c>
    </row>
    <row r="56" spans="1:49" x14ac:dyDescent="0.25">
      <c r="A56">
        <v>700207219</v>
      </c>
      <c r="B56">
        <v>2022</v>
      </c>
      <c r="C56">
        <v>5</v>
      </c>
      <c r="D56">
        <v>25</v>
      </c>
      <c r="E56" s="8">
        <v>44706</v>
      </c>
      <c r="F56">
        <v>379</v>
      </c>
      <c r="G56">
        <v>7</v>
      </c>
      <c r="H56">
        <v>2</v>
      </c>
      <c r="I56">
        <v>301001</v>
      </c>
      <c r="J56">
        <v>5</v>
      </c>
      <c r="K56">
        <v>30</v>
      </c>
      <c r="L56">
        <v>0</v>
      </c>
      <c r="M56">
        <v>6733</v>
      </c>
      <c r="N56" t="s">
        <v>36</v>
      </c>
      <c r="O56" t="s">
        <v>8</v>
      </c>
      <c r="P56">
        <v>1</v>
      </c>
      <c r="Q56">
        <v>852673</v>
      </c>
      <c r="R56" t="s">
        <v>8</v>
      </c>
      <c r="S56" s="8">
        <v>21521</v>
      </c>
      <c r="T56" t="s">
        <v>2324</v>
      </c>
      <c r="U56" t="s">
        <v>8</v>
      </c>
      <c r="V56">
        <v>2</v>
      </c>
      <c r="W56" t="s">
        <v>2367</v>
      </c>
      <c r="X56" t="s">
        <v>2367</v>
      </c>
      <c r="Y56" t="s">
        <v>2368</v>
      </c>
      <c r="Z56">
        <v>63</v>
      </c>
      <c r="AA56">
        <v>63</v>
      </c>
      <c r="AB56">
        <v>5</v>
      </c>
      <c r="AC56">
        <v>23</v>
      </c>
      <c r="AD56" t="s">
        <v>2369</v>
      </c>
      <c r="AE56">
        <v>2</v>
      </c>
      <c r="AF56" t="s">
        <v>3121</v>
      </c>
      <c r="AG56">
        <v>4</v>
      </c>
      <c r="AH56">
        <v>1</v>
      </c>
      <c r="AI56" t="s">
        <v>8</v>
      </c>
      <c r="AJ56" t="s">
        <v>8</v>
      </c>
      <c r="AK56" t="s">
        <v>8</v>
      </c>
      <c r="AL56">
        <v>58</v>
      </c>
      <c r="AM56" t="s">
        <v>8</v>
      </c>
      <c r="AN56" t="s">
        <v>8</v>
      </c>
      <c r="AO56" t="s">
        <v>8</v>
      </c>
      <c r="AP56" t="s">
        <v>8</v>
      </c>
      <c r="AQ56" s="8">
        <v>44708</v>
      </c>
      <c r="AR56" t="s">
        <v>2372</v>
      </c>
      <c r="AS56" t="s">
        <v>2374</v>
      </c>
      <c r="AT56">
        <v>16146315</v>
      </c>
      <c r="AU56">
        <v>1</v>
      </c>
      <c r="AV56">
        <v>22</v>
      </c>
      <c r="AW56">
        <v>860048</v>
      </c>
    </row>
    <row r="57" spans="1:49" x14ac:dyDescent="0.25">
      <c r="A57">
        <v>702552864</v>
      </c>
      <c r="B57">
        <v>2022</v>
      </c>
      <c r="C57">
        <v>5</v>
      </c>
      <c r="D57">
        <v>30</v>
      </c>
      <c r="E57" s="8">
        <v>44711</v>
      </c>
      <c r="F57">
        <v>391</v>
      </c>
      <c r="G57">
        <v>2</v>
      </c>
      <c r="H57">
        <v>2</v>
      </c>
      <c r="I57">
        <v>301606</v>
      </c>
      <c r="J57">
        <v>5</v>
      </c>
      <c r="K57">
        <v>30</v>
      </c>
      <c r="L57">
        <v>0</v>
      </c>
      <c r="M57">
        <v>6733</v>
      </c>
      <c r="N57" t="s">
        <v>36</v>
      </c>
      <c r="O57" t="s">
        <v>8</v>
      </c>
      <c r="P57">
        <v>1</v>
      </c>
      <c r="Q57">
        <v>42429054</v>
      </c>
      <c r="R57" t="s">
        <v>8</v>
      </c>
      <c r="S57" s="8">
        <v>30186</v>
      </c>
      <c r="T57" t="s">
        <v>2324</v>
      </c>
      <c r="U57" t="s">
        <v>8</v>
      </c>
      <c r="V57">
        <v>2</v>
      </c>
      <c r="W57" t="s">
        <v>2367</v>
      </c>
      <c r="X57" t="s">
        <v>2367</v>
      </c>
      <c r="Y57" t="s">
        <v>2368</v>
      </c>
      <c r="Z57">
        <v>39</v>
      </c>
      <c r="AA57">
        <v>39</v>
      </c>
      <c r="AB57">
        <v>9</v>
      </c>
      <c r="AC57">
        <v>7</v>
      </c>
      <c r="AD57" t="s">
        <v>2369</v>
      </c>
      <c r="AE57">
        <v>2</v>
      </c>
      <c r="AF57" t="s">
        <v>3121</v>
      </c>
      <c r="AG57">
        <v>2</v>
      </c>
      <c r="AH57">
        <v>1</v>
      </c>
      <c r="AI57" t="s">
        <v>8</v>
      </c>
      <c r="AJ57" t="s">
        <v>8</v>
      </c>
      <c r="AK57" t="s">
        <v>8</v>
      </c>
      <c r="AL57">
        <v>58</v>
      </c>
      <c r="AM57" t="s">
        <v>8</v>
      </c>
      <c r="AN57" t="s">
        <v>8</v>
      </c>
      <c r="AO57" t="s">
        <v>8</v>
      </c>
      <c r="AP57" t="s">
        <v>8</v>
      </c>
      <c r="AQ57" s="8">
        <v>44712</v>
      </c>
      <c r="AR57" t="s">
        <v>2372</v>
      </c>
      <c r="AS57" t="s">
        <v>76</v>
      </c>
      <c r="AT57">
        <v>7069030</v>
      </c>
      <c r="AU57">
        <v>1</v>
      </c>
      <c r="AV57">
        <v>15</v>
      </c>
      <c r="AW57">
        <v>860048</v>
      </c>
    </row>
    <row r="58" spans="1:49" x14ac:dyDescent="0.25">
      <c r="A58">
        <v>702548951</v>
      </c>
      <c r="B58">
        <v>2022</v>
      </c>
      <c r="C58">
        <v>5</v>
      </c>
      <c r="D58">
        <v>30</v>
      </c>
      <c r="E58" s="8">
        <v>44711</v>
      </c>
      <c r="F58">
        <v>391</v>
      </c>
      <c r="G58">
        <v>1</v>
      </c>
      <c r="H58">
        <v>1</v>
      </c>
      <c r="I58">
        <v>301001</v>
      </c>
      <c r="J58">
        <v>5</v>
      </c>
      <c r="K58">
        <v>30</v>
      </c>
      <c r="L58">
        <v>0</v>
      </c>
      <c r="M58">
        <v>6733</v>
      </c>
      <c r="N58" t="s">
        <v>36</v>
      </c>
      <c r="O58" t="s">
        <v>8</v>
      </c>
      <c r="P58">
        <v>1</v>
      </c>
      <c r="Q58">
        <v>46558788</v>
      </c>
      <c r="R58" t="s">
        <v>8</v>
      </c>
      <c r="S58" s="8">
        <v>33085</v>
      </c>
      <c r="T58" t="s">
        <v>2324</v>
      </c>
      <c r="U58" t="s">
        <v>8</v>
      </c>
      <c r="V58">
        <v>2</v>
      </c>
      <c r="W58" t="s">
        <v>2367</v>
      </c>
      <c r="X58" t="s">
        <v>2367</v>
      </c>
      <c r="Y58" t="s">
        <v>2368</v>
      </c>
      <c r="Z58">
        <v>31</v>
      </c>
      <c r="AA58">
        <v>31</v>
      </c>
      <c r="AB58">
        <v>9</v>
      </c>
      <c r="AC58">
        <v>30</v>
      </c>
      <c r="AD58" t="s">
        <v>2369</v>
      </c>
      <c r="AE58">
        <v>2</v>
      </c>
      <c r="AF58" t="s">
        <v>3121</v>
      </c>
      <c r="AG58">
        <v>2</v>
      </c>
      <c r="AH58">
        <v>1</v>
      </c>
      <c r="AI58" t="s">
        <v>8</v>
      </c>
      <c r="AJ58" t="s">
        <v>8</v>
      </c>
      <c r="AK58" t="s">
        <v>8</v>
      </c>
      <c r="AL58">
        <v>58</v>
      </c>
      <c r="AM58" t="s">
        <v>8</v>
      </c>
      <c r="AN58" t="s">
        <v>8</v>
      </c>
      <c r="AO58" t="s">
        <v>8</v>
      </c>
      <c r="AP58" t="s">
        <v>8</v>
      </c>
      <c r="AQ58" s="8">
        <v>44712</v>
      </c>
      <c r="AR58" t="s">
        <v>2372</v>
      </c>
      <c r="AS58" t="s">
        <v>76</v>
      </c>
      <c r="AT58">
        <v>16146315</v>
      </c>
      <c r="AU58">
        <v>1</v>
      </c>
      <c r="AV58">
        <v>22</v>
      </c>
      <c r="AW58">
        <v>860048</v>
      </c>
    </row>
    <row r="59" spans="1:49" x14ac:dyDescent="0.25">
      <c r="A59">
        <v>703397721</v>
      </c>
      <c r="B59">
        <v>2022</v>
      </c>
      <c r="C59">
        <v>5</v>
      </c>
      <c r="D59">
        <v>24</v>
      </c>
      <c r="E59" s="8">
        <v>44705</v>
      </c>
      <c r="F59">
        <v>303</v>
      </c>
      <c r="G59">
        <v>7</v>
      </c>
      <c r="H59">
        <v>3</v>
      </c>
      <c r="I59">
        <v>303203</v>
      </c>
      <c r="J59">
        <v>5</v>
      </c>
      <c r="K59">
        <v>30</v>
      </c>
      <c r="L59">
        <v>2</v>
      </c>
      <c r="M59">
        <v>6349</v>
      </c>
      <c r="N59" t="s">
        <v>51</v>
      </c>
      <c r="O59" t="s">
        <v>8</v>
      </c>
      <c r="P59">
        <v>1</v>
      </c>
      <c r="Q59">
        <v>45506677</v>
      </c>
      <c r="R59" t="s">
        <v>8</v>
      </c>
      <c r="S59" s="8">
        <v>32472</v>
      </c>
      <c r="T59" t="s">
        <v>2324</v>
      </c>
      <c r="U59" t="s">
        <v>8</v>
      </c>
      <c r="V59">
        <v>2</v>
      </c>
      <c r="W59" t="s">
        <v>2367</v>
      </c>
      <c r="X59" t="s">
        <v>2367</v>
      </c>
      <c r="Y59" t="s">
        <v>2368</v>
      </c>
      <c r="Z59">
        <v>33</v>
      </c>
      <c r="AA59">
        <v>33</v>
      </c>
      <c r="AB59">
        <v>5</v>
      </c>
      <c r="AC59">
        <v>29</v>
      </c>
      <c r="AD59" t="s">
        <v>2369</v>
      </c>
      <c r="AE59">
        <v>1</v>
      </c>
      <c r="AF59" t="s">
        <v>3122</v>
      </c>
      <c r="AG59">
        <v>1</v>
      </c>
      <c r="AH59">
        <v>1</v>
      </c>
      <c r="AI59" t="s">
        <v>8</v>
      </c>
      <c r="AJ59" t="s">
        <v>8</v>
      </c>
      <c r="AK59" t="s">
        <v>8</v>
      </c>
      <c r="AL59">
        <v>58</v>
      </c>
      <c r="AM59" t="s">
        <v>8</v>
      </c>
      <c r="AN59" t="s">
        <v>8</v>
      </c>
      <c r="AO59" t="s">
        <v>8</v>
      </c>
      <c r="AP59" t="s">
        <v>8</v>
      </c>
      <c r="AQ59" s="8">
        <v>44713</v>
      </c>
      <c r="AR59" t="s">
        <v>2372</v>
      </c>
      <c r="AS59" t="s">
        <v>76</v>
      </c>
      <c r="AT59">
        <v>44515929</v>
      </c>
      <c r="AU59">
        <v>5</v>
      </c>
      <c r="AV59">
        <v>23</v>
      </c>
      <c r="AW59">
        <v>70805835</v>
      </c>
    </row>
    <row r="60" spans="1:49" x14ac:dyDescent="0.25">
      <c r="A60">
        <v>702551217</v>
      </c>
      <c r="B60">
        <v>2022</v>
      </c>
      <c r="C60">
        <v>5</v>
      </c>
      <c r="D60">
        <v>30</v>
      </c>
      <c r="E60" s="8">
        <v>44711</v>
      </c>
      <c r="F60">
        <v>391</v>
      </c>
      <c r="G60">
        <v>2</v>
      </c>
      <c r="H60">
        <v>1</v>
      </c>
      <c r="I60">
        <v>301606</v>
      </c>
      <c r="J60">
        <v>5</v>
      </c>
      <c r="K60">
        <v>30</v>
      </c>
      <c r="L60">
        <v>0</v>
      </c>
      <c r="M60">
        <v>6733</v>
      </c>
      <c r="N60" t="s">
        <v>36</v>
      </c>
      <c r="O60" t="s">
        <v>8</v>
      </c>
      <c r="P60">
        <v>1</v>
      </c>
      <c r="Q60">
        <v>43559213</v>
      </c>
      <c r="R60" t="s">
        <v>8</v>
      </c>
      <c r="S60" s="8">
        <v>28092</v>
      </c>
      <c r="T60" t="s">
        <v>2324</v>
      </c>
      <c r="U60" t="s">
        <v>8</v>
      </c>
      <c r="V60">
        <v>2</v>
      </c>
      <c r="W60" t="s">
        <v>2367</v>
      </c>
      <c r="X60" t="s">
        <v>2367</v>
      </c>
      <c r="Y60" t="s">
        <v>2368</v>
      </c>
      <c r="Z60">
        <v>45</v>
      </c>
      <c r="AA60">
        <v>45</v>
      </c>
      <c r="AB60">
        <v>6</v>
      </c>
      <c r="AC60">
        <v>2</v>
      </c>
      <c r="AD60" t="s">
        <v>2369</v>
      </c>
      <c r="AE60">
        <v>2</v>
      </c>
      <c r="AF60" t="s">
        <v>3121</v>
      </c>
      <c r="AG60">
        <v>2</v>
      </c>
      <c r="AH60">
        <v>1</v>
      </c>
      <c r="AI60" t="s">
        <v>8</v>
      </c>
      <c r="AJ60" t="s">
        <v>8</v>
      </c>
      <c r="AK60" t="s">
        <v>8</v>
      </c>
      <c r="AL60">
        <v>58</v>
      </c>
      <c r="AM60" t="s">
        <v>8</v>
      </c>
      <c r="AN60" t="s">
        <v>8</v>
      </c>
      <c r="AO60" t="s">
        <v>8</v>
      </c>
      <c r="AP60" t="s">
        <v>8</v>
      </c>
      <c r="AQ60" s="8">
        <v>44712</v>
      </c>
      <c r="AR60" t="s">
        <v>2372</v>
      </c>
      <c r="AS60" t="s">
        <v>76</v>
      </c>
      <c r="AT60">
        <v>7069030</v>
      </c>
      <c r="AU60">
        <v>1</v>
      </c>
      <c r="AV60">
        <v>15</v>
      </c>
      <c r="AW60">
        <v>860048</v>
      </c>
    </row>
    <row r="61" spans="1:49" x14ac:dyDescent="0.25">
      <c r="A61">
        <v>709011429</v>
      </c>
      <c r="B61">
        <v>2022</v>
      </c>
      <c r="C61">
        <v>6</v>
      </c>
      <c r="D61">
        <v>1</v>
      </c>
      <c r="E61" s="8">
        <v>44713</v>
      </c>
      <c r="F61">
        <v>407</v>
      </c>
      <c r="G61">
        <v>6</v>
      </c>
      <c r="H61">
        <v>1</v>
      </c>
      <c r="I61">
        <v>303008</v>
      </c>
      <c r="J61">
        <v>5</v>
      </c>
      <c r="K61">
        <v>30</v>
      </c>
      <c r="L61">
        <v>0</v>
      </c>
      <c r="M61">
        <v>6733</v>
      </c>
      <c r="N61" t="s">
        <v>36</v>
      </c>
      <c r="O61" t="s">
        <v>8</v>
      </c>
      <c r="P61">
        <v>1</v>
      </c>
      <c r="Q61">
        <v>6979806</v>
      </c>
      <c r="R61" t="s">
        <v>8</v>
      </c>
      <c r="S61" s="8">
        <v>18176</v>
      </c>
      <c r="T61" t="s">
        <v>2324</v>
      </c>
      <c r="U61" t="s">
        <v>8</v>
      </c>
      <c r="V61">
        <v>2</v>
      </c>
      <c r="W61" t="s">
        <v>2367</v>
      </c>
      <c r="X61" t="s">
        <v>2367</v>
      </c>
      <c r="Y61" t="s">
        <v>2368</v>
      </c>
      <c r="Z61">
        <v>72</v>
      </c>
      <c r="AA61">
        <v>72</v>
      </c>
      <c r="AB61">
        <v>7</v>
      </c>
      <c r="AC61">
        <v>27</v>
      </c>
      <c r="AD61" t="s">
        <v>2369</v>
      </c>
      <c r="AE61">
        <v>2</v>
      </c>
      <c r="AF61" t="s">
        <v>3121</v>
      </c>
      <c r="AG61">
        <v>3</v>
      </c>
      <c r="AH61">
        <v>1</v>
      </c>
      <c r="AI61" t="s">
        <v>8</v>
      </c>
      <c r="AJ61" t="s">
        <v>8</v>
      </c>
      <c r="AK61" t="s">
        <v>8</v>
      </c>
      <c r="AL61">
        <v>58</v>
      </c>
      <c r="AM61" t="s">
        <v>8</v>
      </c>
      <c r="AN61" t="s">
        <v>8</v>
      </c>
      <c r="AO61" t="s">
        <v>8</v>
      </c>
      <c r="AP61" t="s">
        <v>8</v>
      </c>
      <c r="AQ61" s="8">
        <v>44721</v>
      </c>
      <c r="AR61" t="s">
        <v>2372</v>
      </c>
      <c r="AS61" t="s">
        <v>76</v>
      </c>
      <c r="AT61">
        <v>45849855</v>
      </c>
      <c r="AU61">
        <v>1</v>
      </c>
      <c r="AV61">
        <v>4</v>
      </c>
      <c r="AW61">
        <v>43614689</v>
      </c>
    </row>
    <row r="62" spans="1:49" x14ac:dyDescent="0.25">
      <c r="A62">
        <v>709014930</v>
      </c>
      <c r="B62">
        <v>2022</v>
      </c>
      <c r="C62">
        <v>6</v>
      </c>
      <c r="D62">
        <v>1</v>
      </c>
      <c r="E62" s="8">
        <v>44713</v>
      </c>
      <c r="F62">
        <v>407</v>
      </c>
      <c r="G62">
        <v>6</v>
      </c>
      <c r="H62">
        <v>2</v>
      </c>
      <c r="I62">
        <v>303008</v>
      </c>
      <c r="J62">
        <v>5</v>
      </c>
      <c r="K62">
        <v>30</v>
      </c>
      <c r="L62">
        <v>0</v>
      </c>
      <c r="M62">
        <v>6733</v>
      </c>
      <c r="N62" t="s">
        <v>36</v>
      </c>
      <c r="O62" t="s">
        <v>8</v>
      </c>
      <c r="P62">
        <v>1</v>
      </c>
      <c r="Q62">
        <v>72845715</v>
      </c>
      <c r="R62" t="s">
        <v>8</v>
      </c>
      <c r="S62" s="8">
        <v>34264</v>
      </c>
      <c r="T62" t="s">
        <v>76</v>
      </c>
      <c r="U62" t="s">
        <v>8</v>
      </c>
      <c r="V62">
        <v>2</v>
      </c>
      <c r="W62" t="s">
        <v>2367</v>
      </c>
      <c r="X62" t="s">
        <v>2367</v>
      </c>
      <c r="Y62" t="s">
        <v>2368</v>
      </c>
      <c r="Z62">
        <v>28</v>
      </c>
      <c r="AA62">
        <v>28</v>
      </c>
      <c r="AB62">
        <v>7</v>
      </c>
      <c r="AC62">
        <v>10</v>
      </c>
      <c r="AD62" t="s">
        <v>2369</v>
      </c>
      <c r="AE62">
        <v>2</v>
      </c>
      <c r="AF62" t="s">
        <v>3121</v>
      </c>
      <c r="AG62">
        <v>2</v>
      </c>
      <c r="AH62">
        <v>1</v>
      </c>
      <c r="AI62" t="s">
        <v>8</v>
      </c>
      <c r="AJ62" t="s">
        <v>8</v>
      </c>
      <c r="AK62" t="s">
        <v>8</v>
      </c>
      <c r="AL62">
        <v>58</v>
      </c>
      <c r="AM62" t="s">
        <v>8</v>
      </c>
      <c r="AN62" t="s">
        <v>8</v>
      </c>
      <c r="AO62" t="s">
        <v>8</v>
      </c>
      <c r="AP62" t="s">
        <v>8</v>
      </c>
      <c r="AQ62" s="8">
        <v>44721</v>
      </c>
      <c r="AR62" t="s">
        <v>2372</v>
      </c>
      <c r="AS62" t="s">
        <v>76</v>
      </c>
      <c r="AT62">
        <v>45849855</v>
      </c>
      <c r="AU62">
        <v>1</v>
      </c>
      <c r="AV62">
        <v>4</v>
      </c>
      <c r="AW62">
        <v>43614689</v>
      </c>
    </row>
    <row r="63" spans="1:49" x14ac:dyDescent="0.25">
      <c r="A63">
        <v>709021220</v>
      </c>
      <c r="B63">
        <v>2022</v>
      </c>
      <c r="C63">
        <v>6</v>
      </c>
      <c r="D63">
        <v>2</v>
      </c>
      <c r="E63" s="8">
        <v>44714</v>
      </c>
      <c r="F63">
        <v>407</v>
      </c>
      <c r="G63">
        <v>9</v>
      </c>
      <c r="H63">
        <v>3</v>
      </c>
      <c r="I63">
        <v>301605</v>
      </c>
      <c r="J63">
        <v>5</v>
      </c>
      <c r="K63">
        <v>30</v>
      </c>
      <c r="L63">
        <v>0</v>
      </c>
      <c r="M63">
        <v>6733</v>
      </c>
      <c r="N63" t="s">
        <v>36</v>
      </c>
      <c r="O63" t="s">
        <v>8</v>
      </c>
      <c r="P63">
        <v>1</v>
      </c>
      <c r="Q63">
        <v>76320840</v>
      </c>
      <c r="R63" t="s">
        <v>8</v>
      </c>
      <c r="S63" s="8">
        <v>36956</v>
      </c>
      <c r="T63" t="s">
        <v>2324</v>
      </c>
      <c r="U63" t="s">
        <v>8</v>
      </c>
      <c r="V63">
        <v>2</v>
      </c>
      <c r="W63" t="s">
        <v>2367</v>
      </c>
      <c r="X63" t="s">
        <v>2367</v>
      </c>
      <c r="Y63" t="s">
        <v>2368</v>
      </c>
      <c r="Z63">
        <v>21</v>
      </c>
      <c r="AA63">
        <v>21</v>
      </c>
      <c r="AB63">
        <v>2</v>
      </c>
      <c r="AC63">
        <v>27</v>
      </c>
      <c r="AD63" t="s">
        <v>2369</v>
      </c>
      <c r="AE63">
        <v>2</v>
      </c>
      <c r="AF63" t="s">
        <v>3121</v>
      </c>
      <c r="AG63">
        <v>2</v>
      </c>
      <c r="AH63">
        <v>1</v>
      </c>
      <c r="AI63" t="s">
        <v>8</v>
      </c>
      <c r="AJ63" t="s">
        <v>8</v>
      </c>
      <c r="AK63" t="s">
        <v>8</v>
      </c>
      <c r="AL63">
        <v>58</v>
      </c>
      <c r="AM63" t="s">
        <v>8</v>
      </c>
      <c r="AN63" t="s">
        <v>8</v>
      </c>
      <c r="AO63" t="s">
        <v>8</v>
      </c>
      <c r="AP63" t="s">
        <v>8</v>
      </c>
      <c r="AQ63" s="8">
        <v>44721</v>
      </c>
      <c r="AR63" t="s">
        <v>2372</v>
      </c>
      <c r="AS63" t="s">
        <v>76</v>
      </c>
      <c r="AT63">
        <v>835925</v>
      </c>
      <c r="AU63">
        <v>1</v>
      </c>
      <c r="AV63">
        <v>19</v>
      </c>
      <c r="AW63">
        <v>43614689</v>
      </c>
    </row>
    <row r="64" spans="1:49" x14ac:dyDescent="0.25">
      <c r="A64">
        <v>708528668</v>
      </c>
      <c r="B64">
        <v>2022</v>
      </c>
      <c r="C64">
        <v>6</v>
      </c>
      <c r="D64">
        <v>2</v>
      </c>
      <c r="E64" s="8">
        <v>44714</v>
      </c>
      <c r="F64">
        <v>890</v>
      </c>
      <c r="G64">
        <v>1</v>
      </c>
      <c r="H64">
        <v>6</v>
      </c>
      <c r="I64">
        <v>301613</v>
      </c>
      <c r="J64">
        <v>5</v>
      </c>
      <c r="K64">
        <v>30</v>
      </c>
      <c r="L64">
        <v>1</v>
      </c>
      <c r="M64">
        <v>31276</v>
      </c>
      <c r="N64" t="s">
        <v>48</v>
      </c>
      <c r="O64" t="s">
        <v>8</v>
      </c>
      <c r="P64">
        <v>1</v>
      </c>
      <c r="Q64">
        <v>77669690</v>
      </c>
      <c r="R64" t="s">
        <v>8</v>
      </c>
      <c r="S64" s="8">
        <v>37266</v>
      </c>
      <c r="T64" t="s">
        <v>2324</v>
      </c>
      <c r="U64" t="s">
        <v>8</v>
      </c>
      <c r="V64">
        <v>2</v>
      </c>
      <c r="W64" t="s">
        <v>2367</v>
      </c>
      <c r="X64" t="s">
        <v>2367</v>
      </c>
      <c r="Y64" t="s">
        <v>2368</v>
      </c>
      <c r="Z64">
        <v>20</v>
      </c>
      <c r="AA64">
        <v>20</v>
      </c>
      <c r="AB64">
        <v>4</v>
      </c>
      <c r="AC64">
        <v>23</v>
      </c>
      <c r="AD64" t="s">
        <v>2369</v>
      </c>
      <c r="AE64">
        <v>1</v>
      </c>
      <c r="AF64" t="s">
        <v>3121</v>
      </c>
      <c r="AG64">
        <v>2</v>
      </c>
      <c r="AH64">
        <v>1</v>
      </c>
      <c r="AI64">
        <v>75.8</v>
      </c>
      <c r="AJ64">
        <v>150</v>
      </c>
      <c r="AK64" t="s">
        <v>8</v>
      </c>
      <c r="AL64">
        <v>58</v>
      </c>
      <c r="AM64" t="s">
        <v>8</v>
      </c>
      <c r="AN64" t="s">
        <v>8</v>
      </c>
      <c r="AO64" t="s">
        <v>8</v>
      </c>
      <c r="AP64" t="s">
        <v>8</v>
      </c>
      <c r="AQ64" s="8">
        <v>44720</v>
      </c>
      <c r="AR64" t="s">
        <v>2372</v>
      </c>
      <c r="AS64" t="s">
        <v>2374</v>
      </c>
      <c r="AT64">
        <v>71299343</v>
      </c>
      <c r="AU64">
        <v>5</v>
      </c>
      <c r="AV64">
        <v>23</v>
      </c>
      <c r="AW64">
        <v>41971846</v>
      </c>
    </row>
    <row r="65" spans="1:49" x14ac:dyDescent="0.25">
      <c r="A65">
        <v>709018723</v>
      </c>
      <c r="B65">
        <v>2022</v>
      </c>
      <c r="C65">
        <v>6</v>
      </c>
      <c r="D65">
        <v>2</v>
      </c>
      <c r="E65" s="8">
        <v>44714</v>
      </c>
      <c r="F65">
        <v>407</v>
      </c>
      <c r="G65">
        <v>8</v>
      </c>
      <c r="H65">
        <v>1</v>
      </c>
      <c r="I65">
        <v>301605</v>
      </c>
      <c r="J65">
        <v>5</v>
      </c>
      <c r="K65">
        <v>30</v>
      </c>
      <c r="L65">
        <v>0</v>
      </c>
      <c r="M65">
        <v>6733</v>
      </c>
      <c r="N65" t="s">
        <v>36</v>
      </c>
      <c r="O65" t="s">
        <v>8</v>
      </c>
      <c r="P65">
        <v>1</v>
      </c>
      <c r="Q65">
        <v>76249892</v>
      </c>
      <c r="R65" t="s">
        <v>8</v>
      </c>
      <c r="S65" s="8">
        <v>36242</v>
      </c>
      <c r="T65" t="s">
        <v>2324</v>
      </c>
      <c r="U65" t="s">
        <v>8</v>
      </c>
      <c r="V65">
        <v>2</v>
      </c>
      <c r="W65" t="s">
        <v>2367</v>
      </c>
      <c r="X65" t="s">
        <v>2367</v>
      </c>
      <c r="Y65" t="s">
        <v>2368</v>
      </c>
      <c r="Z65">
        <v>23</v>
      </c>
      <c r="AA65">
        <v>23</v>
      </c>
      <c r="AB65">
        <v>2</v>
      </c>
      <c r="AC65">
        <v>10</v>
      </c>
      <c r="AD65" t="s">
        <v>2369</v>
      </c>
      <c r="AE65">
        <v>2</v>
      </c>
      <c r="AF65" t="s">
        <v>3121</v>
      </c>
      <c r="AG65">
        <v>2</v>
      </c>
      <c r="AH65">
        <v>1</v>
      </c>
      <c r="AI65" t="s">
        <v>8</v>
      </c>
      <c r="AJ65" t="s">
        <v>8</v>
      </c>
      <c r="AK65" t="s">
        <v>8</v>
      </c>
      <c r="AL65">
        <v>58</v>
      </c>
      <c r="AM65" t="s">
        <v>8</v>
      </c>
      <c r="AN65" t="s">
        <v>8</v>
      </c>
      <c r="AO65" t="s">
        <v>8</v>
      </c>
      <c r="AP65" t="s">
        <v>8</v>
      </c>
      <c r="AQ65" s="8">
        <v>44721</v>
      </c>
      <c r="AR65" t="s">
        <v>2372</v>
      </c>
      <c r="AS65" t="s">
        <v>76</v>
      </c>
      <c r="AT65">
        <v>9275640</v>
      </c>
      <c r="AU65">
        <v>1</v>
      </c>
      <c r="AV65">
        <v>19</v>
      </c>
      <c r="AW65">
        <v>43614689</v>
      </c>
    </row>
    <row r="66" spans="1:49" x14ac:dyDescent="0.25">
      <c r="A66">
        <v>709023447</v>
      </c>
      <c r="B66">
        <v>2022</v>
      </c>
      <c r="C66">
        <v>6</v>
      </c>
      <c r="D66">
        <v>2</v>
      </c>
      <c r="E66" s="8">
        <v>44714</v>
      </c>
      <c r="F66">
        <v>407</v>
      </c>
      <c r="G66">
        <v>10</v>
      </c>
      <c r="H66">
        <v>3</v>
      </c>
      <c r="I66">
        <v>301605</v>
      </c>
      <c r="J66">
        <v>5</v>
      </c>
      <c r="K66">
        <v>30</v>
      </c>
      <c r="L66">
        <v>0</v>
      </c>
      <c r="M66">
        <v>6733</v>
      </c>
      <c r="N66" t="s">
        <v>36</v>
      </c>
      <c r="O66" t="s">
        <v>8</v>
      </c>
      <c r="P66">
        <v>1</v>
      </c>
      <c r="Q66">
        <v>42026391</v>
      </c>
      <c r="R66" t="s">
        <v>8</v>
      </c>
      <c r="S66" s="8">
        <v>30576</v>
      </c>
      <c r="T66" t="s">
        <v>2324</v>
      </c>
      <c r="U66" t="s">
        <v>8</v>
      </c>
      <c r="V66">
        <v>2</v>
      </c>
      <c r="W66" t="s">
        <v>2367</v>
      </c>
      <c r="X66" t="s">
        <v>2367</v>
      </c>
      <c r="Y66" t="s">
        <v>2368</v>
      </c>
      <c r="Z66">
        <v>38</v>
      </c>
      <c r="AA66">
        <v>38</v>
      </c>
      <c r="AB66">
        <v>8</v>
      </c>
      <c r="AC66">
        <v>16</v>
      </c>
      <c r="AD66" t="s">
        <v>2369</v>
      </c>
      <c r="AE66">
        <v>2</v>
      </c>
      <c r="AF66" t="s">
        <v>3121</v>
      </c>
      <c r="AG66">
        <v>3</v>
      </c>
      <c r="AH66">
        <v>1</v>
      </c>
      <c r="AI66" t="s">
        <v>8</v>
      </c>
      <c r="AJ66" t="s">
        <v>8</v>
      </c>
      <c r="AK66" t="s">
        <v>8</v>
      </c>
      <c r="AL66">
        <v>58</v>
      </c>
      <c r="AM66" t="s">
        <v>8</v>
      </c>
      <c r="AN66" t="s">
        <v>8</v>
      </c>
      <c r="AO66" t="s">
        <v>8</v>
      </c>
      <c r="AP66" t="s">
        <v>8</v>
      </c>
      <c r="AQ66" s="8">
        <v>44721</v>
      </c>
      <c r="AR66" t="s">
        <v>2372</v>
      </c>
      <c r="AS66" t="s">
        <v>76</v>
      </c>
      <c r="AT66">
        <v>47126637</v>
      </c>
      <c r="AU66">
        <v>1</v>
      </c>
      <c r="AV66">
        <v>19</v>
      </c>
      <c r="AW66">
        <v>43614689</v>
      </c>
    </row>
    <row r="67" spans="1:49" x14ac:dyDescent="0.25">
      <c r="A67">
        <v>709016576</v>
      </c>
      <c r="B67">
        <v>2022</v>
      </c>
      <c r="C67">
        <v>6</v>
      </c>
      <c r="D67">
        <v>2</v>
      </c>
      <c r="E67" s="8">
        <v>44714</v>
      </c>
      <c r="F67">
        <v>407</v>
      </c>
      <c r="G67">
        <v>7</v>
      </c>
      <c r="H67">
        <v>1</v>
      </c>
      <c r="I67">
        <v>303712</v>
      </c>
      <c r="J67">
        <v>5</v>
      </c>
      <c r="K67">
        <v>30</v>
      </c>
      <c r="L67">
        <v>0</v>
      </c>
      <c r="M67">
        <v>6733</v>
      </c>
      <c r="N67" t="s">
        <v>36</v>
      </c>
      <c r="O67" t="s">
        <v>8</v>
      </c>
      <c r="P67">
        <v>1</v>
      </c>
      <c r="Q67">
        <v>62748911</v>
      </c>
      <c r="R67" t="s">
        <v>8</v>
      </c>
      <c r="S67" s="8">
        <v>40548</v>
      </c>
      <c r="T67" t="s">
        <v>2324</v>
      </c>
      <c r="U67" t="s">
        <v>8</v>
      </c>
      <c r="V67">
        <v>2</v>
      </c>
      <c r="W67" t="s">
        <v>2367</v>
      </c>
      <c r="X67" t="s">
        <v>2367</v>
      </c>
      <c r="Y67" t="s">
        <v>2368</v>
      </c>
      <c r="Z67">
        <v>11</v>
      </c>
      <c r="AA67">
        <v>11</v>
      </c>
      <c r="AB67">
        <v>4</v>
      </c>
      <c r="AC67">
        <v>28</v>
      </c>
      <c r="AD67" t="s">
        <v>2369</v>
      </c>
      <c r="AE67">
        <v>1</v>
      </c>
      <c r="AF67" t="s">
        <v>3121</v>
      </c>
      <c r="AG67">
        <v>2</v>
      </c>
      <c r="AH67">
        <v>1</v>
      </c>
      <c r="AI67" t="s">
        <v>8</v>
      </c>
      <c r="AJ67" t="s">
        <v>8</v>
      </c>
      <c r="AK67" t="s">
        <v>8</v>
      </c>
      <c r="AL67">
        <v>58</v>
      </c>
      <c r="AM67" t="s">
        <v>8</v>
      </c>
      <c r="AN67" t="s">
        <v>8</v>
      </c>
      <c r="AO67" t="s">
        <v>8</v>
      </c>
      <c r="AP67" t="s">
        <v>8</v>
      </c>
      <c r="AQ67" s="8">
        <v>44721</v>
      </c>
      <c r="AR67" t="s">
        <v>2372</v>
      </c>
      <c r="AS67" t="s">
        <v>76</v>
      </c>
      <c r="AT67">
        <v>43049222</v>
      </c>
      <c r="AU67">
        <v>1</v>
      </c>
      <c r="AV67">
        <v>18</v>
      </c>
      <c r="AW67">
        <v>43614689</v>
      </c>
    </row>
    <row r="68" spans="1:49" x14ac:dyDescent="0.25">
      <c r="A68">
        <v>745566156</v>
      </c>
      <c r="B68">
        <v>2022</v>
      </c>
      <c r="C68">
        <v>6</v>
      </c>
      <c r="D68">
        <v>3</v>
      </c>
      <c r="E68" s="8">
        <v>44715</v>
      </c>
      <c r="F68" t="s">
        <v>3220</v>
      </c>
      <c r="G68">
        <v>11</v>
      </c>
      <c r="H68">
        <v>1</v>
      </c>
      <c r="I68">
        <v>303203</v>
      </c>
      <c r="J68">
        <v>5</v>
      </c>
      <c r="K68">
        <v>30</v>
      </c>
      <c r="L68">
        <v>4</v>
      </c>
      <c r="M68">
        <v>6327</v>
      </c>
      <c r="N68" t="s">
        <v>10</v>
      </c>
      <c r="O68" t="s">
        <v>8</v>
      </c>
      <c r="P68">
        <v>1</v>
      </c>
      <c r="Q68">
        <v>48939417</v>
      </c>
      <c r="R68" t="s">
        <v>8</v>
      </c>
      <c r="S68" s="8">
        <v>33048</v>
      </c>
      <c r="T68" t="s">
        <v>2324</v>
      </c>
      <c r="U68" t="s">
        <v>8</v>
      </c>
      <c r="V68">
        <v>2</v>
      </c>
      <c r="W68" t="s">
        <v>2367</v>
      </c>
      <c r="X68" t="s">
        <v>2367</v>
      </c>
      <c r="Y68" t="s">
        <v>2368</v>
      </c>
      <c r="Z68">
        <v>31</v>
      </c>
      <c r="AA68">
        <v>31</v>
      </c>
      <c r="AB68">
        <v>11</v>
      </c>
      <c r="AC68">
        <v>10</v>
      </c>
      <c r="AD68" t="s">
        <v>2369</v>
      </c>
      <c r="AE68">
        <v>1</v>
      </c>
      <c r="AF68" t="s">
        <v>3122</v>
      </c>
      <c r="AG68">
        <v>3</v>
      </c>
      <c r="AH68">
        <v>1</v>
      </c>
      <c r="AI68" t="s">
        <v>8</v>
      </c>
      <c r="AJ68" t="s">
        <v>8</v>
      </c>
      <c r="AK68" t="s">
        <v>8</v>
      </c>
      <c r="AL68">
        <v>58</v>
      </c>
      <c r="AM68" t="s">
        <v>8</v>
      </c>
      <c r="AN68" t="s">
        <v>8</v>
      </c>
      <c r="AO68" t="s">
        <v>8</v>
      </c>
      <c r="AP68" t="s">
        <v>8</v>
      </c>
      <c r="AQ68" s="8">
        <v>44791</v>
      </c>
      <c r="AR68" t="s">
        <v>2372</v>
      </c>
      <c r="AS68" t="s">
        <v>76</v>
      </c>
      <c r="AT68">
        <v>74072434</v>
      </c>
      <c r="AU68">
        <v>5</v>
      </c>
      <c r="AV68">
        <v>23</v>
      </c>
      <c r="AW68">
        <v>71299360</v>
      </c>
    </row>
    <row r="69" spans="1:49" x14ac:dyDescent="0.25">
      <c r="A69">
        <v>709024372</v>
      </c>
      <c r="B69">
        <v>2022</v>
      </c>
      <c r="C69">
        <v>6</v>
      </c>
      <c r="D69">
        <v>3</v>
      </c>
      <c r="E69" s="8">
        <v>44715</v>
      </c>
      <c r="F69">
        <v>407</v>
      </c>
      <c r="G69">
        <v>11</v>
      </c>
      <c r="H69">
        <v>1</v>
      </c>
      <c r="I69">
        <v>302803</v>
      </c>
      <c r="J69">
        <v>5</v>
      </c>
      <c r="K69">
        <v>30</v>
      </c>
      <c r="L69">
        <v>0</v>
      </c>
      <c r="M69">
        <v>6733</v>
      </c>
      <c r="N69" t="s">
        <v>36</v>
      </c>
      <c r="O69" t="s">
        <v>8</v>
      </c>
      <c r="P69">
        <v>1</v>
      </c>
      <c r="Q69">
        <v>8045562</v>
      </c>
      <c r="R69" t="s">
        <v>8</v>
      </c>
      <c r="S69" s="8">
        <v>21749</v>
      </c>
      <c r="T69" t="s">
        <v>2324</v>
      </c>
      <c r="U69" t="s">
        <v>8</v>
      </c>
      <c r="V69">
        <v>2</v>
      </c>
      <c r="W69" t="s">
        <v>2367</v>
      </c>
      <c r="X69" t="s">
        <v>2367</v>
      </c>
      <c r="Y69" t="s">
        <v>2368</v>
      </c>
      <c r="Z69">
        <v>62</v>
      </c>
      <c r="AA69">
        <v>62</v>
      </c>
      <c r="AB69">
        <v>10</v>
      </c>
      <c r="AC69">
        <v>16</v>
      </c>
      <c r="AD69" t="s">
        <v>2369</v>
      </c>
      <c r="AE69">
        <v>2</v>
      </c>
      <c r="AF69" t="s">
        <v>3121</v>
      </c>
      <c r="AG69">
        <v>2</v>
      </c>
      <c r="AH69">
        <v>1</v>
      </c>
      <c r="AI69" t="s">
        <v>8</v>
      </c>
      <c r="AJ69" t="s">
        <v>8</v>
      </c>
      <c r="AK69" t="s">
        <v>8</v>
      </c>
      <c r="AL69">
        <v>58</v>
      </c>
      <c r="AM69" t="s">
        <v>8</v>
      </c>
      <c r="AN69" t="s">
        <v>8</v>
      </c>
      <c r="AO69" t="s">
        <v>8</v>
      </c>
      <c r="AP69" t="s">
        <v>8</v>
      </c>
      <c r="AQ69" s="8">
        <v>44721</v>
      </c>
      <c r="AR69" t="s">
        <v>2372</v>
      </c>
      <c r="AS69" t="s">
        <v>76</v>
      </c>
      <c r="AT69">
        <v>41848752</v>
      </c>
      <c r="AU69">
        <v>1</v>
      </c>
      <c r="AV69">
        <v>2</v>
      </c>
      <c r="AW69">
        <v>43614689</v>
      </c>
    </row>
    <row r="70" spans="1:49" x14ac:dyDescent="0.25">
      <c r="A70">
        <v>749332960</v>
      </c>
      <c r="B70">
        <v>2022</v>
      </c>
      <c r="C70">
        <v>6</v>
      </c>
      <c r="D70">
        <v>2</v>
      </c>
      <c r="E70" s="8">
        <v>44714</v>
      </c>
      <c r="F70" t="s">
        <v>2436</v>
      </c>
      <c r="G70">
        <v>6</v>
      </c>
      <c r="H70">
        <v>1</v>
      </c>
      <c r="I70">
        <v>302303</v>
      </c>
      <c r="J70">
        <v>5</v>
      </c>
      <c r="K70">
        <v>30</v>
      </c>
      <c r="L70">
        <v>4</v>
      </c>
      <c r="M70">
        <v>6332</v>
      </c>
      <c r="N70" t="s">
        <v>9</v>
      </c>
      <c r="O70" t="s">
        <v>8</v>
      </c>
      <c r="P70">
        <v>1</v>
      </c>
      <c r="Q70">
        <v>76320840</v>
      </c>
      <c r="R70" t="s">
        <v>8</v>
      </c>
      <c r="S70" s="8">
        <v>36956</v>
      </c>
      <c r="T70" t="s">
        <v>2324</v>
      </c>
      <c r="U70" t="s">
        <v>8</v>
      </c>
      <c r="V70">
        <v>2</v>
      </c>
      <c r="W70" t="s">
        <v>2367</v>
      </c>
      <c r="X70" t="s">
        <v>2367</v>
      </c>
      <c r="Y70" t="s">
        <v>2368</v>
      </c>
      <c r="Z70">
        <v>21</v>
      </c>
      <c r="AA70">
        <v>21</v>
      </c>
      <c r="AB70">
        <v>2</v>
      </c>
      <c r="AC70">
        <v>27</v>
      </c>
      <c r="AD70" t="s">
        <v>2369</v>
      </c>
      <c r="AE70">
        <v>1</v>
      </c>
      <c r="AF70" t="s">
        <v>3121</v>
      </c>
      <c r="AG70">
        <v>2</v>
      </c>
      <c r="AH70">
        <v>1</v>
      </c>
      <c r="AI70" t="s">
        <v>8</v>
      </c>
      <c r="AJ70" t="s">
        <v>8</v>
      </c>
      <c r="AK70" t="s">
        <v>8</v>
      </c>
      <c r="AL70">
        <v>58</v>
      </c>
      <c r="AM70" t="s">
        <v>8</v>
      </c>
      <c r="AN70" t="s">
        <v>8</v>
      </c>
      <c r="AO70" t="s">
        <v>8</v>
      </c>
      <c r="AP70" t="s">
        <v>8</v>
      </c>
      <c r="AQ70" s="8">
        <v>44799</v>
      </c>
      <c r="AR70" t="s">
        <v>2372</v>
      </c>
      <c r="AS70" t="s">
        <v>76</v>
      </c>
      <c r="AT70">
        <v>72845715</v>
      </c>
      <c r="AU70">
        <v>1</v>
      </c>
      <c r="AV70">
        <v>1</v>
      </c>
      <c r="AW70">
        <v>45124494</v>
      </c>
    </row>
    <row r="71" spans="1:49" x14ac:dyDescent="0.25">
      <c r="A71">
        <v>709022581</v>
      </c>
      <c r="B71">
        <v>2022</v>
      </c>
      <c r="C71">
        <v>6</v>
      </c>
      <c r="D71">
        <v>2</v>
      </c>
      <c r="E71" s="8">
        <v>44714</v>
      </c>
      <c r="F71">
        <v>407</v>
      </c>
      <c r="G71">
        <v>10</v>
      </c>
      <c r="H71">
        <v>1</v>
      </c>
      <c r="I71">
        <v>301605</v>
      </c>
      <c r="J71">
        <v>5</v>
      </c>
      <c r="K71">
        <v>30</v>
      </c>
      <c r="L71">
        <v>0</v>
      </c>
      <c r="M71">
        <v>6733</v>
      </c>
      <c r="N71" t="s">
        <v>36</v>
      </c>
      <c r="O71" t="s">
        <v>8</v>
      </c>
      <c r="P71">
        <v>1</v>
      </c>
      <c r="Q71">
        <v>73388301</v>
      </c>
      <c r="R71" t="s">
        <v>8</v>
      </c>
      <c r="S71" s="8">
        <v>34508</v>
      </c>
      <c r="T71" t="s">
        <v>2324</v>
      </c>
      <c r="U71" t="s">
        <v>8</v>
      </c>
      <c r="V71">
        <v>2</v>
      </c>
      <c r="W71" t="s">
        <v>2367</v>
      </c>
      <c r="X71" t="s">
        <v>2367</v>
      </c>
      <c r="Y71" t="s">
        <v>2368</v>
      </c>
      <c r="Z71">
        <v>27</v>
      </c>
      <c r="AA71">
        <v>27</v>
      </c>
      <c r="AB71">
        <v>11</v>
      </c>
      <c r="AC71">
        <v>10</v>
      </c>
      <c r="AD71" t="s">
        <v>2369</v>
      </c>
      <c r="AE71">
        <v>2</v>
      </c>
      <c r="AF71" t="s">
        <v>3121</v>
      </c>
      <c r="AG71">
        <v>3</v>
      </c>
      <c r="AH71">
        <v>1</v>
      </c>
      <c r="AI71" t="s">
        <v>8</v>
      </c>
      <c r="AJ71" t="s">
        <v>8</v>
      </c>
      <c r="AK71" t="s">
        <v>8</v>
      </c>
      <c r="AL71">
        <v>58</v>
      </c>
      <c r="AM71" t="s">
        <v>8</v>
      </c>
      <c r="AN71" t="s">
        <v>8</v>
      </c>
      <c r="AO71" t="s">
        <v>8</v>
      </c>
      <c r="AP71" t="s">
        <v>8</v>
      </c>
      <c r="AQ71" s="8">
        <v>44721</v>
      </c>
      <c r="AR71" t="s">
        <v>2372</v>
      </c>
      <c r="AS71" t="s">
        <v>76</v>
      </c>
      <c r="AT71">
        <v>47126637</v>
      </c>
      <c r="AU71">
        <v>1</v>
      </c>
      <c r="AV71">
        <v>19</v>
      </c>
      <c r="AW71">
        <v>43614689</v>
      </c>
    </row>
    <row r="72" spans="1:49" x14ac:dyDescent="0.25">
      <c r="A72">
        <v>709314542</v>
      </c>
      <c r="B72">
        <v>2022</v>
      </c>
      <c r="C72">
        <v>6</v>
      </c>
      <c r="D72">
        <v>2</v>
      </c>
      <c r="E72" s="8">
        <v>44714</v>
      </c>
      <c r="F72">
        <v>910</v>
      </c>
      <c r="G72">
        <v>4</v>
      </c>
      <c r="H72">
        <v>1</v>
      </c>
      <c r="I72">
        <v>302303</v>
      </c>
      <c r="J72">
        <v>5</v>
      </c>
      <c r="K72">
        <v>30</v>
      </c>
      <c r="L72">
        <v>1</v>
      </c>
      <c r="M72">
        <v>6312</v>
      </c>
      <c r="N72" t="s">
        <v>39</v>
      </c>
      <c r="O72" t="s">
        <v>8</v>
      </c>
      <c r="P72">
        <v>1</v>
      </c>
      <c r="Q72">
        <v>71028062</v>
      </c>
      <c r="R72" t="s">
        <v>8</v>
      </c>
      <c r="S72" s="8">
        <v>35469</v>
      </c>
      <c r="T72" t="s">
        <v>2324</v>
      </c>
      <c r="U72" t="s">
        <v>8</v>
      </c>
      <c r="V72">
        <v>2</v>
      </c>
      <c r="W72" t="s">
        <v>2367</v>
      </c>
      <c r="X72" t="s">
        <v>2367</v>
      </c>
      <c r="Y72" t="s">
        <v>2368</v>
      </c>
      <c r="Z72">
        <v>25</v>
      </c>
      <c r="AA72">
        <v>25</v>
      </c>
      <c r="AB72">
        <v>3</v>
      </c>
      <c r="AC72">
        <v>25</v>
      </c>
      <c r="AD72" t="s">
        <v>2369</v>
      </c>
      <c r="AE72">
        <v>1</v>
      </c>
      <c r="AF72" t="s">
        <v>3121</v>
      </c>
      <c r="AG72">
        <v>3</v>
      </c>
      <c r="AH72">
        <v>1</v>
      </c>
      <c r="AI72">
        <v>69.5</v>
      </c>
      <c r="AJ72">
        <v>155</v>
      </c>
      <c r="AK72" t="s">
        <v>8</v>
      </c>
      <c r="AL72">
        <v>58</v>
      </c>
      <c r="AM72" t="s">
        <v>8</v>
      </c>
      <c r="AN72" t="s">
        <v>8</v>
      </c>
      <c r="AO72" t="s">
        <v>8</v>
      </c>
      <c r="AP72" t="s">
        <v>8</v>
      </c>
      <c r="AQ72" s="8">
        <v>44722</v>
      </c>
      <c r="AR72" t="s">
        <v>2372</v>
      </c>
      <c r="AS72" t="s">
        <v>76</v>
      </c>
      <c r="AT72">
        <v>70874294</v>
      </c>
      <c r="AU72">
        <v>1</v>
      </c>
      <c r="AV72">
        <v>45</v>
      </c>
      <c r="AW72">
        <v>44699242</v>
      </c>
    </row>
    <row r="73" spans="1:49" x14ac:dyDescent="0.25">
      <c r="A73">
        <v>709023014</v>
      </c>
      <c r="B73">
        <v>2022</v>
      </c>
      <c r="C73">
        <v>6</v>
      </c>
      <c r="D73">
        <v>2</v>
      </c>
      <c r="E73" s="8">
        <v>44714</v>
      </c>
      <c r="F73">
        <v>407</v>
      </c>
      <c r="G73">
        <v>10</v>
      </c>
      <c r="H73">
        <v>2</v>
      </c>
      <c r="I73">
        <v>301605</v>
      </c>
      <c r="J73">
        <v>5</v>
      </c>
      <c r="K73">
        <v>30</v>
      </c>
      <c r="L73">
        <v>0</v>
      </c>
      <c r="M73">
        <v>6733</v>
      </c>
      <c r="N73" t="s">
        <v>36</v>
      </c>
      <c r="O73" t="s">
        <v>8</v>
      </c>
      <c r="P73">
        <v>1</v>
      </c>
      <c r="Q73">
        <v>77669690</v>
      </c>
      <c r="R73" t="s">
        <v>8</v>
      </c>
      <c r="S73" s="8">
        <v>37266</v>
      </c>
      <c r="T73" t="s">
        <v>2324</v>
      </c>
      <c r="U73" t="s">
        <v>8</v>
      </c>
      <c r="V73">
        <v>2</v>
      </c>
      <c r="W73" t="s">
        <v>2367</v>
      </c>
      <c r="X73" t="s">
        <v>2367</v>
      </c>
      <c r="Y73" t="s">
        <v>2368</v>
      </c>
      <c r="Z73">
        <v>20</v>
      </c>
      <c r="AA73">
        <v>20</v>
      </c>
      <c r="AB73">
        <v>4</v>
      </c>
      <c r="AC73">
        <v>23</v>
      </c>
      <c r="AD73" t="s">
        <v>2369</v>
      </c>
      <c r="AE73">
        <v>2</v>
      </c>
      <c r="AF73" t="s">
        <v>3121</v>
      </c>
      <c r="AG73">
        <v>2</v>
      </c>
      <c r="AH73">
        <v>1</v>
      </c>
      <c r="AI73" t="s">
        <v>8</v>
      </c>
      <c r="AJ73" t="s">
        <v>8</v>
      </c>
      <c r="AK73" t="s">
        <v>8</v>
      </c>
      <c r="AL73">
        <v>58</v>
      </c>
      <c r="AM73" t="s">
        <v>8</v>
      </c>
      <c r="AN73" t="s">
        <v>8</v>
      </c>
      <c r="AO73" t="s">
        <v>8</v>
      </c>
      <c r="AP73" t="s">
        <v>8</v>
      </c>
      <c r="AQ73" s="8">
        <v>44721</v>
      </c>
      <c r="AR73" t="s">
        <v>2372</v>
      </c>
      <c r="AS73" t="s">
        <v>76</v>
      </c>
      <c r="AT73">
        <v>47126637</v>
      </c>
      <c r="AU73">
        <v>1</v>
      </c>
      <c r="AV73">
        <v>19</v>
      </c>
      <c r="AW73">
        <v>43614689</v>
      </c>
    </row>
    <row r="74" spans="1:49" x14ac:dyDescent="0.25">
      <c r="A74">
        <v>709020112</v>
      </c>
      <c r="B74">
        <v>2022</v>
      </c>
      <c r="C74">
        <v>6</v>
      </c>
      <c r="D74">
        <v>2</v>
      </c>
      <c r="E74" s="8">
        <v>44714</v>
      </c>
      <c r="F74">
        <v>407</v>
      </c>
      <c r="G74">
        <v>9</v>
      </c>
      <c r="H74">
        <v>1</v>
      </c>
      <c r="I74">
        <v>301605</v>
      </c>
      <c r="J74">
        <v>5</v>
      </c>
      <c r="K74">
        <v>30</v>
      </c>
      <c r="L74">
        <v>0</v>
      </c>
      <c r="M74">
        <v>6733</v>
      </c>
      <c r="N74" t="s">
        <v>36</v>
      </c>
      <c r="O74" t="s">
        <v>8</v>
      </c>
      <c r="P74">
        <v>1</v>
      </c>
      <c r="Q74">
        <v>71028062</v>
      </c>
      <c r="R74" t="s">
        <v>8</v>
      </c>
      <c r="S74" s="8">
        <v>35469</v>
      </c>
      <c r="T74" t="s">
        <v>2324</v>
      </c>
      <c r="U74" t="s">
        <v>8</v>
      </c>
      <c r="V74">
        <v>2</v>
      </c>
      <c r="W74" t="s">
        <v>2367</v>
      </c>
      <c r="X74" t="s">
        <v>2367</v>
      </c>
      <c r="Y74" t="s">
        <v>2368</v>
      </c>
      <c r="Z74">
        <v>25</v>
      </c>
      <c r="AA74">
        <v>25</v>
      </c>
      <c r="AB74">
        <v>3</v>
      </c>
      <c r="AC74">
        <v>25</v>
      </c>
      <c r="AD74" t="s">
        <v>2369</v>
      </c>
      <c r="AE74">
        <v>2</v>
      </c>
      <c r="AF74" t="s">
        <v>3121</v>
      </c>
      <c r="AG74">
        <v>2</v>
      </c>
      <c r="AH74">
        <v>1</v>
      </c>
      <c r="AI74" t="s">
        <v>8</v>
      </c>
      <c r="AJ74" t="s">
        <v>8</v>
      </c>
      <c r="AK74" t="s">
        <v>8</v>
      </c>
      <c r="AL74">
        <v>58</v>
      </c>
      <c r="AM74" t="s">
        <v>8</v>
      </c>
      <c r="AN74" t="s">
        <v>8</v>
      </c>
      <c r="AO74" t="s">
        <v>8</v>
      </c>
      <c r="AP74" t="s">
        <v>8</v>
      </c>
      <c r="AQ74" s="8">
        <v>44721</v>
      </c>
      <c r="AR74" t="s">
        <v>2372</v>
      </c>
      <c r="AS74" t="s">
        <v>76</v>
      </c>
      <c r="AT74">
        <v>835925</v>
      </c>
      <c r="AU74">
        <v>1</v>
      </c>
      <c r="AV74">
        <v>19</v>
      </c>
      <c r="AW74">
        <v>43614689</v>
      </c>
    </row>
    <row r="75" spans="1:49" x14ac:dyDescent="0.25">
      <c r="A75">
        <v>709020905</v>
      </c>
      <c r="B75">
        <v>2022</v>
      </c>
      <c r="C75">
        <v>6</v>
      </c>
      <c r="D75">
        <v>2</v>
      </c>
      <c r="E75" s="8">
        <v>44714</v>
      </c>
      <c r="F75">
        <v>407</v>
      </c>
      <c r="G75">
        <v>9</v>
      </c>
      <c r="H75">
        <v>2</v>
      </c>
      <c r="I75">
        <v>301605</v>
      </c>
      <c r="J75">
        <v>5</v>
      </c>
      <c r="K75">
        <v>30</v>
      </c>
      <c r="L75">
        <v>0</v>
      </c>
      <c r="M75">
        <v>6733</v>
      </c>
      <c r="N75" t="s">
        <v>36</v>
      </c>
      <c r="O75" t="s">
        <v>8</v>
      </c>
      <c r="P75">
        <v>1</v>
      </c>
      <c r="Q75">
        <v>48813974</v>
      </c>
      <c r="R75" t="s">
        <v>8</v>
      </c>
      <c r="S75" s="8">
        <v>33512</v>
      </c>
      <c r="T75" t="s">
        <v>2324</v>
      </c>
      <c r="U75" t="s">
        <v>8</v>
      </c>
      <c r="V75">
        <v>2</v>
      </c>
      <c r="W75" t="s">
        <v>2367</v>
      </c>
      <c r="X75" t="s">
        <v>2367</v>
      </c>
      <c r="Y75" t="s">
        <v>2368</v>
      </c>
      <c r="Z75">
        <v>30</v>
      </c>
      <c r="AA75">
        <v>30</v>
      </c>
      <c r="AB75">
        <v>8</v>
      </c>
      <c r="AC75">
        <v>1</v>
      </c>
      <c r="AD75" t="s">
        <v>2369</v>
      </c>
      <c r="AE75">
        <v>2</v>
      </c>
      <c r="AF75" t="s">
        <v>3121</v>
      </c>
      <c r="AG75">
        <v>2</v>
      </c>
      <c r="AH75">
        <v>1</v>
      </c>
      <c r="AI75" t="s">
        <v>8</v>
      </c>
      <c r="AJ75" t="s">
        <v>8</v>
      </c>
      <c r="AK75" t="s">
        <v>8</v>
      </c>
      <c r="AL75">
        <v>58</v>
      </c>
      <c r="AM75" t="s">
        <v>8</v>
      </c>
      <c r="AN75" t="s">
        <v>8</v>
      </c>
      <c r="AO75" t="s">
        <v>8</v>
      </c>
      <c r="AP75" t="s">
        <v>8</v>
      </c>
      <c r="AQ75" s="8">
        <v>44721</v>
      </c>
      <c r="AR75" t="s">
        <v>2372</v>
      </c>
      <c r="AS75" t="s">
        <v>76</v>
      </c>
      <c r="AT75">
        <v>835925</v>
      </c>
      <c r="AU75">
        <v>1</v>
      </c>
      <c r="AV75">
        <v>19</v>
      </c>
      <c r="AW75">
        <v>43614689</v>
      </c>
    </row>
    <row r="76" spans="1:49" x14ac:dyDescent="0.25">
      <c r="A76">
        <v>721284408</v>
      </c>
      <c r="B76">
        <v>2022</v>
      </c>
      <c r="C76">
        <v>6</v>
      </c>
      <c r="D76">
        <v>9</v>
      </c>
      <c r="E76" s="8">
        <v>44721</v>
      </c>
      <c r="F76">
        <v>4</v>
      </c>
      <c r="G76">
        <v>6</v>
      </c>
      <c r="H76">
        <v>2</v>
      </c>
      <c r="I76">
        <v>303203</v>
      </c>
      <c r="J76">
        <v>5</v>
      </c>
      <c r="K76">
        <v>30</v>
      </c>
      <c r="L76">
        <v>1</v>
      </c>
      <c r="M76">
        <v>10110</v>
      </c>
      <c r="N76" t="s">
        <v>46</v>
      </c>
      <c r="O76" t="s">
        <v>8</v>
      </c>
      <c r="P76">
        <v>1</v>
      </c>
      <c r="Q76">
        <v>76164884</v>
      </c>
      <c r="R76" t="s">
        <v>8</v>
      </c>
      <c r="S76" s="8">
        <v>38799</v>
      </c>
      <c r="T76" t="s">
        <v>2324</v>
      </c>
      <c r="U76" t="s">
        <v>8</v>
      </c>
      <c r="V76">
        <v>2</v>
      </c>
      <c r="W76" t="s">
        <v>2367</v>
      </c>
      <c r="X76" t="s">
        <v>2367</v>
      </c>
      <c r="Y76" t="s">
        <v>2368</v>
      </c>
      <c r="Z76">
        <v>16</v>
      </c>
      <c r="AA76">
        <v>16</v>
      </c>
      <c r="AB76">
        <v>2</v>
      </c>
      <c r="AC76">
        <v>17</v>
      </c>
      <c r="AD76" t="s">
        <v>2369</v>
      </c>
      <c r="AE76">
        <v>1</v>
      </c>
      <c r="AF76" t="s">
        <v>3121</v>
      </c>
      <c r="AG76">
        <v>2</v>
      </c>
      <c r="AH76">
        <v>1</v>
      </c>
      <c r="AI76" t="s">
        <v>8</v>
      </c>
      <c r="AJ76" t="s">
        <v>8</v>
      </c>
      <c r="AK76" t="s">
        <v>8</v>
      </c>
      <c r="AL76">
        <v>58</v>
      </c>
      <c r="AM76" t="s">
        <v>8</v>
      </c>
      <c r="AN76" t="s">
        <v>8</v>
      </c>
      <c r="AO76" t="s">
        <v>8</v>
      </c>
      <c r="AP76" t="s">
        <v>8</v>
      </c>
      <c r="AQ76" s="8">
        <v>44743</v>
      </c>
      <c r="AR76" t="s">
        <v>2372</v>
      </c>
      <c r="AS76" t="s">
        <v>76</v>
      </c>
      <c r="AT76">
        <v>42370008</v>
      </c>
      <c r="AU76">
        <v>5</v>
      </c>
      <c r="AV76">
        <v>23</v>
      </c>
      <c r="AW76">
        <v>45561228</v>
      </c>
    </row>
    <row r="77" spans="1:49" x14ac:dyDescent="0.25">
      <c r="A77">
        <v>710755845</v>
      </c>
      <c r="B77">
        <v>2022</v>
      </c>
      <c r="C77">
        <v>6</v>
      </c>
      <c r="D77">
        <v>8</v>
      </c>
      <c r="E77" s="8">
        <v>44720</v>
      </c>
      <c r="F77">
        <v>422</v>
      </c>
      <c r="G77">
        <v>5</v>
      </c>
      <c r="H77">
        <v>2</v>
      </c>
      <c r="I77">
        <v>303008</v>
      </c>
      <c r="J77">
        <v>5</v>
      </c>
      <c r="K77">
        <v>30</v>
      </c>
      <c r="L77">
        <v>0</v>
      </c>
      <c r="M77">
        <v>6733</v>
      </c>
      <c r="N77" t="s">
        <v>36</v>
      </c>
      <c r="O77" t="s">
        <v>8</v>
      </c>
      <c r="P77">
        <v>1</v>
      </c>
      <c r="Q77">
        <v>91317701</v>
      </c>
      <c r="R77" t="s">
        <v>8</v>
      </c>
      <c r="S77" s="8">
        <v>43596</v>
      </c>
      <c r="T77" t="s">
        <v>76</v>
      </c>
      <c r="U77" t="s">
        <v>8</v>
      </c>
      <c r="V77">
        <v>2</v>
      </c>
      <c r="W77" t="s">
        <v>2367</v>
      </c>
      <c r="X77" t="s">
        <v>2367</v>
      </c>
      <c r="Y77" t="s">
        <v>2368</v>
      </c>
      <c r="Z77">
        <v>3</v>
      </c>
      <c r="AA77">
        <v>3</v>
      </c>
      <c r="AB77">
        <v>0</v>
      </c>
      <c r="AC77">
        <v>28</v>
      </c>
      <c r="AD77" t="s">
        <v>2369</v>
      </c>
      <c r="AE77">
        <v>2</v>
      </c>
      <c r="AF77" t="s">
        <v>3121</v>
      </c>
      <c r="AG77">
        <v>2</v>
      </c>
      <c r="AH77">
        <v>1</v>
      </c>
      <c r="AI77" t="s">
        <v>8</v>
      </c>
      <c r="AJ77" t="s">
        <v>8</v>
      </c>
      <c r="AK77" t="s">
        <v>8</v>
      </c>
      <c r="AL77">
        <v>58</v>
      </c>
      <c r="AM77" t="s">
        <v>8</v>
      </c>
      <c r="AN77" t="s">
        <v>8</v>
      </c>
      <c r="AO77" t="s">
        <v>8</v>
      </c>
      <c r="AP77" t="s">
        <v>8</v>
      </c>
      <c r="AQ77" s="8">
        <v>44726</v>
      </c>
      <c r="AR77" t="s">
        <v>2372</v>
      </c>
      <c r="AS77" t="s">
        <v>76</v>
      </c>
      <c r="AT77">
        <v>45849855</v>
      </c>
      <c r="AU77">
        <v>1</v>
      </c>
      <c r="AV77">
        <v>4</v>
      </c>
      <c r="AW77">
        <v>860048</v>
      </c>
    </row>
    <row r="78" spans="1:49" x14ac:dyDescent="0.25">
      <c r="A78">
        <v>710757773</v>
      </c>
      <c r="B78">
        <v>2022</v>
      </c>
      <c r="C78">
        <v>6</v>
      </c>
      <c r="D78">
        <v>9</v>
      </c>
      <c r="E78" s="8">
        <v>44721</v>
      </c>
      <c r="F78">
        <v>422</v>
      </c>
      <c r="G78">
        <v>7</v>
      </c>
      <c r="H78">
        <v>2</v>
      </c>
      <c r="I78">
        <v>301605</v>
      </c>
      <c r="J78">
        <v>5</v>
      </c>
      <c r="K78">
        <v>30</v>
      </c>
      <c r="L78">
        <v>0</v>
      </c>
      <c r="M78">
        <v>6733</v>
      </c>
      <c r="N78" t="s">
        <v>36</v>
      </c>
      <c r="O78" t="s">
        <v>8</v>
      </c>
      <c r="P78">
        <v>1</v>
      </c>
      <c r="Q78">
        <v>46546252</v>
      </c>
      <c r="R78" t="s">
        <v>8</v>
      </c>
      <c r="S78" s="8">
        <v>29353</v>
      </c>
      <c r="T78" t="s">
        <v>2324</v>
      </c>
      <c r="U78" t="s">
        <v>8</v>
      </c>
      <c r="V78">
        <v>2</v>
      </c>
      <c r="W78" t="s">
        <v>2367</v>
      </c>
      <c r="X78" t="s">
        <v>2367</v>
      </c>
      <c r="Y78" t="s">
        <v>2368</v>
      </c>
      <c r="Z78">
        <v>42</v>
      </c>
      <c r="AA78">
        <v>42</v>
      </c>
      <c r="AB78">
        <v>0</v>
      </c>
      <c r="AC78">
        <v>28</v>
      </c>
      <c r="AD78" t="s">
        <v>2369</v>
      </c>
      <c r="AE78">
        <v>2</v>
      </c>
      <c r="AF78" t="s">
        <v>3121</v>
      </c>
      <c r="AG78">
        <v>2</v>
      </c>
      <c r="AH78">
        <v>1</v>
      </c>
      <c r="AI78" t="s">
        <v>8</v>
      </c>
      <c r="AJ78" t="s">
        <v>8</v>
      </c>
      <c r="AK78" t="s">
        <v>8</v>
      </c>
      <c r="AL78">
        <v>58</v>
      </c>
      <c r="AM78" t="s">
        <v>8</v>
      </c>
      <c r="AN78" t="s">
        <v>8</v>
      </c>
      <c r="AO78" t="s">
        <v>8</v>
      </c>
      <c r="AP78" t="s">
        <v>8</v>
      </c>
      <c r="AQ78" s="8">
        <v>44726</v>
      </c>
      <c r="AR78" t="s">
        <v>2372</v>
      </c>
      <c r="AS78" t="s">
        <v>76</v>
      </c>
      <c r="AT78">
        <v>835925</v>
      </c>
      <c r="AU78">
        <v>1</v>
      </c>
      <c r="AV78">
        <v>19</v>
      </c>
      <c r="AW78">
        <v>860048</v>
      </c>
    </row>
    <row r="79" spans="1:49" x14ac:dyDescent="0.25">
      <c r="A79">
        <v>710758140</v>
      </c>
      <c r="B79">
        <v>2022</v>
      </c>
      <c r="C79">
        <v>6</v>
      </c>
      <c r="D79">
        <v>9</v>
      </c>
      <c r="E79" s="8">
        <v>44721</v>
      </c>
      <c r="F79">
        <v>422</v>
      </c>
      <c r="G79">
        <v>7</v>
      </c>
      <c r="H79">
        <v>3</v>
      </c>
      <c r="I79">
        <v>301605</v>
      </c>
      <c r="J79">
        <v>5</v>
      </c>
      <c r="K79">
        <v>30</v>
      </c>
      <c r="L79">
        <v>0</v>
      </c>
      <c r="M79">
        <v>6733</v>
      </c>
      <c r="N79" t="s">
        <v>36</v>
      </c>
      <c r="O79" t="s">
        <v>8</v>
      </c>
      <c r="P79">
        <v>1</v>
      </c>
      <c r="Q79">
        <v>77797072</v>
      </c>
      <c r="R79" t="s">
        <v>8</v>
      </c>
      <c r="S79" s="8">
        <v>35677</v>
      </c>
      <c r="T79" t="s">
        <v>2324</v>
      </c>
      <c r="U79" t="s">
        <v>8</v>
      </c>
      <c r="V79">
        <v>2</v>
      </c>
      <c r="W79" t="s">
        <v>2367</v>
      </c>
      <c r="X79" t="s">
        <v>2367</v>
      </c>
      <c r="Y79" t="s">
        <v>2368</v>
      </c>
      <c r="Z79">
        <v>24</v>
      </c>
      <c r="AA79">
        <v>24</v>
      </c>
      <c r="AB79">
        <v>9</v>
      </c>
      <c r="AC79">
        <v>5</v>
      </c>
      <c r="AD79" t="s">
        <v>2369</v>
      </c>
      <c r="AE79">
        <v>2</v>
      </c>
      <c r="AF79" t="s">
        <v>3121</v>
      </c>
      <c r="AG79">
        <v>2</v>
      </c>
      <c r="AH79">
        <v>1</v>
      </c>
      <c r="AI79" t="s">
        <v>8</v>
      </c>
      <c r="AJ79" t="s">
        <v>8</v>
      </c>
      <c r="AK79" t="s">
        <v>8</v>
      </c>
      <c r="AL79">
        <v>58</v>
      </c>
      <c r="AM79" t="s">
        <v>8</v>
      </c>
      <c r="AN79" t="s">
        <v>8</v>
      </c>
      <c r="AO79" t="s">
        <v>8</v>
      </c>
      <c r="AP79" t="s">
        <v>8</v>
      </c>
      <c r="AQ79" s="8">
        <v>44726</v>
      </c>
      <c r="AR79" t="s">
        <v>2372</v>
      </c>
      <c r="AS79" t="s">
        <v>76</v>
      </c>
      <c r="AT79">
        <v>835925</v>
      </c>
      <c r="AU79">
        <v>1</v>
      </c>
      <c r="AV79">
        <v>19</v>
      </c>
      <c r="AW79">
        <v>860048</v>
      </c>
    </row>
    <row r="80" spans="1:49" x14ac:dyDescent="0.25">
      <c r="A80">
        <v>710756992</v>
      </c>
      <c r="B80">
        <v>2022</v>
      </c>
      <c r="C80">
        <v>6</v>
      </c>
      <c r="D80">
        <v>9</v>
      </c>
      <c r="E80" s="8">
        <v>44721</v>
      </c>
      <c r="F80">
        <v>422</v>
      </c>
      <c r="G80">
        <v>7</v>
      </c>
      <c r="H80">
        <v>1</v>
      </c>
      <c r="I80">
        <v>301605</v>
      </c>
      <c r="J80">
        <v>5</v>
      </c>
      <c r="K80">
        <v>30</v>
      </c>
      <c r="L80">
        <v>0</v>
      </c>
      <c r="M80">
        <v>6733</v>
      </c>
      <c r="N80" t="s">
        <v>36</v>
      </c>
      <c r="O80" t="s">
        <v>8</v>
      </c>
      <c r="P80">
        <v>1</v>
      </c>
      <c r="Q80">
        <v>48427820</v>
      </c>
      <c r="R80" t="s">
        <v>8</v>
      </c>
      <c r="S80" s="8">
        <v>34638</v>
      </c>
      <c r="T80" t="s">
        <v>2324</v>
      </c>
      <c r="U80" t="s">
        <v>8</v>
      </c>
      <c r="V80">
        <v>2</v>
      </c>
      <c r="W80" t="s">
        <v>2367</v>
      </c>
      <c r="X80" t="s">
        <v>2367</v>
      </c>
      <c r="Y80" t="s">
        <v>2368</v>
      </c>
      <c r="Z80">
        <v>27</v>
      </c>
      <c r="AA80">
        <v>27</v>
      </c>
      <c r="AB80">
        <v>7</v>
      </c>
      <c r="AC80">
        <v>9</v>
      </c>
      <c r="AD80" t="s">
        <v>2369</v>
      </c>
      <c r="AE80">
        <v>2</v>
      </c>
      <c r="AF80" t="s">
        <v>3121</v>
      </c>
      <c r="AG80">
        <v>2</v>
      </c>
      <c r="AH80">
        <v>1</v>
      </c>
      <c r="AI80" t="s">
        <v>8</v>
      </c>
      <c r="AJ80" t="s">
        <v>8</v>
      </c>
      <c r="AK80" t="s">
        <v>8</v>
      </c>
      <c r="AL80">
        <v>58</v>
      </c>
      <c r="AM80" t="s">
        <v>8</v>
      </c>
      <c r="AN80" t="s">
        <v>8</v>
      </c>
      <c r="AO80" t="s">
        <v>8</v>
      </c>
      <c r="AP80" t="s">
        <v>8</v>
      </c>
      <c r="AQ80" s="8">
        <v>44726</v>
      </c>
      <c r="AR80" t="s">
        <v>2372</v>
      </c>
      <c r="AS80" t="s">
        <v>76</v>
      </c>
      <c r="AT80">
        <v>835925</v>
      </c>
      <c r="AU80">
        <v>1</v>
      </c>
      <c r="AV80">
        <v>19</v>
      </c>
      <c r="AW80">
        <v>860048</v>
      </c>
    </row>
    <row r="81" spans="1:49" x14ac:dyDescent="0.25">
      <c r="A81">
        <v>710755009</v>
      </c>
      <c r="B81">
        <v>2022</v>
      </c>
      <c r="C81">
        <v>6</v>
      </c>
      <c r="D81">
        <v>8</v>
      </c>
      <c r="E81" s="8">
        <v>44720</v>
      </c>
      <c r="F81">
        <v>422</v>
      </c>
      <c r="G81">
        <v>5</v>
      </c>
      <c r="H81">
        <v>1</v>
      </c>
      <c r="I81">
        <v>303008</v>
      </c>
      <c r="J81">
        <v>5</v>
      </c>
      <c r="K81">
        <v>30</v>
      </c>
      <c r="L81">
        <v>0</v>
      </c>
      <c r="M81">
        <v>6733</v>
      </c>
      <c r="N81" t="s">
        <v>36</v>
      </c>
      <c r="O81" t="s">
        <v>8</v>
      </c>
      <c r="P81">
        <v>1</v>
      </c>
      <c r="Q81">
        <v>82026212</v>
      </c>
      <c r="R81" t="s">
        <v>8</v>
      </c>
      <c r="S81" s="8">
        <v>43129</v>
      </c>
      <c r="T81" t="s">
        <v>2324</v>
      </c>
      <c r="U81" t="s">
        <v>8</v>
      </c>
      <c r="V81">
        <v>2</v>
      </c>
      <c r="W81" t="s">
        <v>2367</v>
      </c>
      <c r="X81" t="s">
        <v>2367</v>
      </c>
      <c r="Y81" t="s">
        <v>2368</v>
      </c>
      <c r="Z81">
        <v>4</v>
      </c>
      <c r="AA81">
        <v>4</v>
      </c>
      <c r="AB81">
        <v>4</v>
      </c>
      <c r="AC81">
        <v>10</v>
      </c>
      <c r="AD81" t="s">
        <v>2369</v>
      </c>
      <c r="AE81">
        <v>2</v>
      </c>
      <c r="AF81" t="s">
        <v>3121</v>
      </c>
      <c r="AG81">
        <v>3</v>
      </c>
      <c r="AH81">
        <v>1</v>
      </c>
      <c r="AI81" t="s">
        <v>8</v>
      </c>
      <c r="AJ81" t="s">
        <v>8</v>
      </c>
      <c r="AK81" t="s">
        <v>8</v>
      </c>
      <c r="AL81">
        <v>7</v>
      </c>
      <c r="AM81" t="s">
        <v>8</v>
      </c>
      <c r="AN81" t="s">
        <v>8</v>
      </c>
      <c r="AO81" t="s">
        <v>8</v>
      </c>
      <c r="AP81" t="s">
        <v>8</v>
      </c>
      <c r="AQ81" s="8">
        <v>44726</v>
      </c>
      <c r="AR81" t="s">
        <v>2372</v>
      </c>
      <c r="AS81" t="s">
        <v>76</v>
      </c>
      <c r="AT81">
        <v>45849855</v>
      </c>
      <c r="AU81">
        <v>1</v>
      </c>
      <c r="AV81">
        <v>4</v>
      </c>
      <c r="AW81">
        <v>860048</v>
      </c>
    </row>
    <row r="82" spans="1:49" x14ac:dyDescent="0.25">
      <c r="A82">
        <v>710730980</v>
      </c>
      <c r="B82">
        <v>2022</v>
      </c>
      <c r="C82">
        <v>6</v>
      </c>
      <c r="D82">
        <v>7</v>
      </c>
      <c r="E82" s="8">
        <v>44719</v>
      </c>
      <c r="F82">
        <v>422</v>
      </c>
      <c r="G82">
        <v>3</v>
      </c>
      <c r="H82">
        <v>1</v>
      </c>
      <c r="I82">
        <v>303101</v>
      </c>
      <c r="J82">
        <v>5</v>
      </c>
      <c r="K82">
        <v>30</v>
      </c>
      <c r="L82">
        <v>0</v>
      </c>
      <c r="M82">
        <v>6733</v>
      </c>
      <c r="N82" t="s">
        <v>36</v>
      </c>
      <c r="O82" t="s">
        <v>8</v>
      </c>
      <c r="P82">
        <v>1</v>
      </c>
      <c r="Q82">
        <v>968028</v>
      </c>
      <c r="R82" t="s">
        <v>8</v>
      </c>
      <c r="S82" s="8">
        <v>27027</v>
      </c>
      <c r="T82" t="s">
        <v>76</v>
      </c>
      <c r="U82" t="s">
        <v>8</v>
      </c>
      <c r="V82">
        <v>2</v>
      </c>
      <c r="W82" t="s">
        <v>2367</v>
      </c>
      <c r="X82" t="s">
        <v>2367</v>
      </c>
      <c r="Y82" t="s">
        <v>2368</v>
      </c>
      <c r="Z82">
        <v>48</v>
      </c>
      <c r="AA82">
        <v>48</v>
      </c>
      <c r="AB82">
        <v>5</v>
      </c>
      <c r="AC82">
        <v>9</v>
      </c>
      <c r="AD82" t="s">
        <v>2369</v>
      </c>
      <c r="AE82">
        <v>2</v>
      </c>
      <c r="AF82" t="s">
        <v>3121</v>
      </c>
      <c r="AG82">
        <v>3</v>
      </c>
      <c r="AH82">
        <v>1</v>
      </c>
      <c r="AI82" t="s">
        <v>8</v>
      </c>
      <c r="AJ82" t="s">
        <v>8</v>
      </c>
      <c r="AK82" t="s">
        <v>8</v>
      </c>
      <c r="AL82">
        <v>58</v>
      </c>
      <c r="AM82" t="s">
        <v>8</v>
      </c>
      <c r="AN82" t="s">
        <v>8</v>
      </c>
      <c r="AO82" t="s">
        <v>8</v>
      </c>
      <c r="AP82" t="s">
        <v>8</v>
      </c>
      <c r="AQ82" s="8">
        <v>44726</v>
      </c>
      <c r="AR82" t="s">
        <v>2372</v>
      </c>
      <c r="AS82" t="s">
        <v>76</v>
      </c>
      <c r="AT82">
        <v>70254772</v>
      </c>
      <c r="AU82">
        <v>10</v>
      </c>
      <c r="AV82">
        <v>24</v>
      </c>
      <c r="AW82">
        <v>860048</v>
      </c>
    </row>
    <row r="83" spans="1:49" x14ac:dyDescent="0.25">
      <c r="A83">
        <v>711906414</v>
      </c>
      <c r="B83">
        <v>2022</v>
      </c>
      <c r="C83">
        <v>6</v>
      </c>
      <c r="D83">
        <v>10</v>
      </c>
      <c r="E83" s="8">
        <v>44722</v>
      </c>
      <c r="F83">
        <v>432</v>
      </c>
      <c r="G83">
        <v>7</v>
      </c>
      <c r="H83">
        <v>1</v>
      </c>
      <c r="I83">
        <v>303712</v>
      </c>
      <c r="J83">
        <v>5</v>
      </c>
      <c r="K83">
        <v>30</v>
      </c>
      <c r="L83">
        <v>0</v>
      </c>
      <c r="M83">
        <v>6733</v>
      </c>
      <c r="N83" t="s">
        <v>36</v>
      </c>
      <c r="O83" t="s">
        <v>8</v>
      </c>
      <c r="P83">
        <v>1</v>
      </c>
      <c r="Q83">
        <v>81830127</v>
      </c>
      <c r="R83" t="s">
        <v>8</v>
      </c>
      <c r="S83" s="8">
        <v>43579</v>
      </c>
      <c r="T83" t="s">
        <v>76</v>
      </c>
      <c r="U83" t="s">
        <v>8</v>
      </c>
      <c r="V83">
        <v>2</v>
      </c>
      <c r="W83" t="s">
        <v>2367</v>
      </c>
      <c r="X83" t="s">
        <v>2367</v>
      </c>
      <c r="Y83" t="s">
        <v>2368</v>
      </c>
      <c r="Z83">
        <v>3</v>
      </c>
      <c r="AA83">
        <v>3</v>
      </c>
      <c r="AB83">
        <v>1</v>
      </c>
      <c r="AC83">
        <v>17</v>
      </c>
      <c r="AD83" t="s">
        <v>2369</v>
      </c>
      <c r="AE83">
        <v>1</v>
      </c>
      <c r="AF83" t="s">
        <v>3121</v>
      </c>
      <c r="AG83">
        <v>2</v>
      </c>
      <c r="AH83">
        <v>1</v>
      </c>
      <c r="AI83" t="s">
        <v>8</v>
      </c>
      <c r="AJ83" t="s">
        <v>8</v>
      </c>
      <c r="AK83" t="s">
        <v>8</v>
      </c>
      <c r="AL83">
        <v>58</v>
      </c>
      <c r="AM83" t="s">
        <v>8</v>
      </c>
      <c r="AN83" t="s">
        <v>8</v>
      </c>
      <c r="AO83" t="s">
        <v>8</v>
      </c>
      <c r="AP83" t="s">
        <v>8</v>
      </c>
      <c r="AQ83" s="8">
        <v>44728</v>
      </c>
      <c r="AR83" t="s">
        <v>2372</v>
      </c>
      <c r="AS83" t="s">
        <v>76</v>
      </c>
      <c r="AT83">
        <v>43049222</v>
      </c>
      <c r="AU83">
        <v>1</v>
      </c>
      <c r="AV83">
        <v>18</v>
      </c>
      <c r="AW83">
        <v>45381111</v>
      </c>
    </row>
    <row r="84" spans="1:49" x14ac:dyDescent="0.25">
      <c r="A84">
        <v>710729515</v>
      </c>
      <c r="B84">
        <v>2022</v>
      </c>
      <c r="C84">
        <v>6</v>
      </c>
      <c r="D84">
        <v>7</v>
      </c>
      <c r="E84" s="8">
        <v>44719</v>
      </c>
      <c r="F84">
        <v>422</v>
      </c>
      <c r="G84">
        <v>2</v>
      </c>
      <c r="H84">
        <v>1</v>
      </c>
      <c r="I84">
        <v>303305</v>
      </c>
      <c r="J84">
        <v>5</v>
      </c>
      <c r="K84">
        <v>30</v>
      </c>
      <c r="L84">
        <v>0</v>
      </c>
      <c r="M84">
        <v>6733</v>
      </c>
      <c r="N84" t="s">
        <v>36</v>
      </c>
      <c r="O84" t="s">
        <v>8</v>
      </c>
      <c r="P84">
        <v>1</v>
      </c>
      <c r="Q84">
        <v>81632042</v>
      </c>
      <c r="R84" t="s">
        <v>8</v>
      </c>
      <c r="S84" s="8">
        <v>42107</v>
      </c>
      <c r="T84" t="s">
        <v>2324</v>
      </c>
      <c r="U84" t="s">
        <v>8</v>
      </c>
      <c r="V84">
        <v>2</v>
      </c>
      <c r="W84" t="s">
        <v>2367</v>
      </c>
      <c r="X84" t="s">
        <v>2367</v>
      </c>
      <c r="Y84" t="s">
        <v>2368</v>
      </c>
      <c r="Z84">
        <v>7</v>
      </c>
      <c r="AA84">
        <v>7</v>
      </c>
      <c r="AB84">
        <v>1</v>
      </c>
      <c r="AC84">
        <v>25</v>
      </c>
      <c r="AD84" t="s">
        <v>2369</v>
      </c>
      <c r="AE84">
        <v>2</v>
      </c>
      <c r="AF84" t="s">
        <v>3121</v>
      </c>
      <c r="AG84">
        <v>5</v>
      </c>
      <c r="AH84">
        <v>1</v>
      </c>
      <c r="AI84" t="s">
        <v>8</v>
      </c>
      <c r="AJ84" t="s">
        <v>8</v>
      </c>
      <c r="AK84" t="s">
        <v>8</v>
      </c>
      <c r="AL84">
        <v>58</v>
      </c>
      <c r="AM84" t="s">
        <v>8</v>
      </c>
      <c r="AN84" t="s">
        <v>8</v>
      </c>
      <c r="AO84" t="s">
        <v>8</v>
      </c>
      <c r="AP84" t="s">
        <v>8</v>
      </c>
      <c r="AQ84" s="8">
        <v>44726</v>
      </c>
      <c r="AR84" t="s">
        <v>2372</v>
      </c>
      <c r="AS84" t="s">
        <v>76</v>
      </c>
      <c r="AT84">
        <v>46579393</v>
      </c>
      <c r="AU84">
        <v>3</v>
      </c>
      <c r="AV84">
        <v>25</v>
      </c>
      <c r="AW84">
        <v>860048</v>
      </c>
    </row>
    <row r="85" spans="1:49" x14ac:dyDescent="0.25">
      <c r="A85">
        <v>745566870</v>
      </c>
      <c r="B85">
        <v>2022</v>
      </c>
      <c r="C85">
        <v>6</v>
      </c>
      <c r="D85">
        <v>10</v>
      </c>
      <c r="E85" s="8">
        <v>44722</v>
      </c>
      <c r="F85" t="s">
        <v>3220</v>
      </c>
      <c r="G85">
        <v>11</v>
      </c>
      <c r="H85">
        <v>2</v>
      </c>
      <c r="I85">
        <v>303203</v>
      </c>
      <c r="J85">
        <v>5</v>
      </c>
      <c r="K85">
        <v>30</v>
      </c>
      <c r="L85">
        <v>4</v>
      </c>
      <c r="M85">
        <v>6327</v>
      </c>
      <c r="N85" t="s">
        <v>10</v>
      </c>
      <c r="O85" t="s">
        <v>8</v>
      </c>
      <c r="P85">
        <v>1</v>
      </c>
      <c r="Q85">
        <v>76153005</v>
      </c>
      <c r="R85" t="s">
        <v>8</v>
      </c>
      <c r="S85" s="8">
        <v>38718</v>
      </c>
      <c r="T85" t="s">
        <v>2324</v>
      </c>
      <c r="U85" t="s">
        <v>8</v>
      </c>
      <c r="V85">
        <v>2</v>
      </c>
      <c r="W85" t="s">
        <v>2367</v>
      </c>
      <c r="X85" t="s">
        <v>2367</v>
      </c>
      <c r="Y85" t="s">
        <v>2368</v>
      </c>
      <c r="Z85">
        <v>16</v>
      </c>
      <c r="AA85">
        <v>16</v>
      </c>
      <c r="AB85">
        <v>5</v>
      </c>
      <c r="AC85">
        <v>9</v>
      </c>
      <c r="AD85" t="s">
        <v>2369</v>
      </c>
      <c r="AE85">
        <v>1</v>
      </c>
      <c r="AF85" t="s">
        <v>3122</v>
      </c>
      <c r="AG85">
        <v>3</v>
      </c>
      <c r="AH85">
        <v>1</v>
      </c>
      <c r="AI85" t="s">
        <v>8</v>
      </c>
      <c r="AJ85" t="s">
        <v>8</v>
      </c>
      <c r="AK85" t="s">
        <v>8</v>
      </c>
      <c r="AL85">
        <v>58</v>
      </c>
      <c r="AM85" t="s">
        <v>8</v>
      </c>
      <c r="AN85" t="s">
        <v>8</v>
      </c>
      <c r="AO85" t="s">
        <v>8</v>
      </c>
      <c r="AP85" t="s">
        <v>8</v>
      </c>
      <c r="AQ85" s="8">
        <v>44791</v>
      </c>
      <c r="AR85" t="s">
        <v>2372</v>
      </c>
      <c r="AS85" t="s">
        <v>76</v>
      </c>
      <c r="AT85">
        <v>74072434</v>
      </c>
      <c r="AU85">
        <v>5</v>
      </c>
      <c r="AV85">
        <v>23</v>
      </c>
      <c r="AW85">
        <v>71299360</v>
      </c>
    </row>
    <row r="86" spans="1:49" x14ac:dyDescent="0.25">
      <c r="A86">
        <v>712928236</v>
      </c>
      <c r="B86">
        <v>2022</v>
      </c>
      <c r="C86">
        <v>6</v>
      </c>
      <c r="D86">
        <v>11</v>
      </c>
      <c r="E86" s="8">
        <v>44723</v>
      </c>
      <c r="F86">
        <v>956</v>
      </c>
      <c r="G86">
        <v>6</v>
      </c>
      <c r="H86">
        <v>2</v>
      </c>
      <c r="I86">
        <v>303304</v>
      </c>
      <c r="J86">
        <v>5</v>
      </c>
      <c r="K86">
        <v>30</v>
      </c>
      <c r="L86">
        <v>1</v>
      </c>
      <c r="M86">
        <v>31276</v>
      </c>
      <c r="N86" t="s">
        <v>48</v>
      </c>
      <c r="O86" t="s">
        <v>8</v>
      </c>
      <c r="P86">
        <v>1</v>
      </c>
      <c r="Q86">
        <v>75835404</v>
      </c>
      <c r="R86" t="s">
        <v>8</v>
      </c>
      <c r="S86" s="8">
        <v>36117</v>
      </c>
      <c r="T86" t="s">
        <v>2324</v>
      </c>
      <c r="U86" t="s">
        <v>8</v>
      </c>
      <c r="V86">
        <v>1</v>
      </c>
      <c r="W86" t="s">
        <v>2367</v>
      </c>
      <c r="X86" t="s">
        <v>2367</v>
      </c>
      <c r="Y86" t="s">
        <v>2368</v>
      </c>
      <c r="Z86">
        <v>23</v>
      </c>
      <c r="AA86">
        <v>23</v>
      </c>
      <c r="AB86">
        <v>6</v>
      </c>
      <c r="AC86">
        <v>24</v>
      </c>
      <c r="AD86" t="s">
        <v>2369</v>
      </c>
      <c r="AE86">
        <v>1</v>
      </c>
      <c r="AF86" t="s">
        <v>3121</v>
      </c>
      <c r="AG86">
        <v>2</v>
      </c>
      <c r="AH86">
        <v>1</v>
      </c>
      <c r="AI86" t="s">
        <v>8</v>
      </c>
      <c r="AJ86" t="s">
        <v>8</v>
      </c>
      <c r="AK86" t="s">
        <v>8</v>
      </c>
      <c r="AL86">
        <v>58</v>
      </c>
      <c r="AM86" t="s">
        <v>8</v>
      </c>
      <c r="AN86" t="s">
        <v>8</v>
      </c>
      <c r="AO86" t="s">
        <v>8</v>
      </c>
      <c r="AP86" t="s">
        <v>8</v>
      </c>
      <c r="AQ86" s="8">
        <v>44730</v>
      </c>
      <c r="AR86" t="s">
        <v>2372</v>
      </c>
      <c r="AS86" t="s">
        <v>76</v>
      </c>
      <c r="AT86">
        <v>45765877</v>
      </c>
      <c r="AU86">
        <v>3</v>
      </c>
      <c r="AV86">
        <v>25</v>
      </c>
      <c r="AW86">
        <v>44699242</v>
      </c>
    </row>
    <row r="87" spans="1:49" x14ac:dyDescent="0.25">
      <c r="A87">
        <v>721283916</v>
      </c>
      <c r="B87">
        <v>2022</v>
      </c>
      <c r="C87">
        <v>6</v>
      </c>
      <c r="D87">
        <v>9</v>
      </c>
      <c r="E87" s="8">
        <v>44721</v>
      </c>
      <c r="F87">
        <v>4</v>
      </c>
      <c r="G87">
        <v>6</v>
      </c>
      <c r="H87">
        <v>1</v>
      </c>
      <c r="I87">
        <v>303203</v>
      </c>
      <c r="J87">
        <v>5</v>
      </c>
      <c r="K87">
        <v>30</v>
      </c>
      <c r="L87">
        <v>1</v>
      </c>
      <c r="M87">
        <v>10110</v>
      </c>
      <c r="N87" t="s">
        <v>46</v>
      </c>
      <c r="O87" t="s">
        <v>8</v>
      </c>
      <c r="P87">
        <v>1</v>
      </c>
      <c r="Q87">
        <v>60218490</v>
      </c>
      <c r="R87" t="s">
        <v>8</v>
      </c>
      <c r="S87" s="8">
        <v>39465</v>
      </c>
      <c r="T87" t="s">
        <v>2324</v>
      </c>
      <c r="U87" t="s">
        <v>8</v>
      </c>
      <c r="V87">
        <v>2</v>
      </c>
      <c r="W87" t="s">
        <v>2367</v>
      </c>
      <c r="X87" t="s">
        <v>2367</v>
      </c>
      <c r="Y87" t="s">
        <v>2368</v>
      </c>
      <c r="Z87">
        <v>14</v>
      </c>
      <c r="AA87">
        <v>14</v>
      </c>
      <c r="AB87">
        <v>4</v>
      </c>
      <c r="AC87">
        <v>22</v>
      </c>
      <c r="AD87" t="s">
        <v>2369</v>
      </c>
      <c r="AE87">
        <v>1</v>
      </c>
      <c r="AF87" t="s">
        <v>3121</v>
      </c>
      <c r="AG87">
        <v>2</v>
      </c>
      <c r="AH87">
        <v>1</v>
      </c>
      <c r="AI87">
        <v>42.9</v>
      </c>
      <c r="AJ87">
        <v>152</v>
      </c>
      <c r="AK87" t="s">
        <v>8</v>
      </c>
      <c r="AL87">
        <v>58</v>
      </c>
      <c r="AM87" t="s">
        <v>8</v>
      </c>
      <c r="AN87" t="s">
        <v>8</v>
      </c>
      <c r="AO87" t="s">
        <v>8</v>
      </c>
      <c r="AP87" t="s">
        <v>8</v>
      </c>
      <c r="AQ87" s="8">
        <v>44743</v>
      </c>
      <c r="AR87" t="s">
        <v>2372</v>
      </c>
      <c r="AS87" t="s">
        <v>76</v>
      </c>
      <c r="AT87">
        <v>42370008</v>
      </c>
      <c r="AU87">
        <v>5</v>
      </c>
      <c r="AV87">
        <v>23</v>
      </c>
      <c r="AW87">
        <v>45561228</v>
      </c>
    </row>
    <row r="88" spans="1:49" x14ac:dyDescent="0.25">
      <c r="A88">
        <v>711912552</v>
      </c>
      <c r="B88">
        <v>2022</v>
      </c>
      <c r="C88">
        <v>6</v>
      </c>
      <c r="D88">
        <v>14</v>
      </c>
      <c r="E88" s="8">
        <v>44726</v>
      </c>
      <c r="F88">
        <v>432</v>
      </c>
      <c r="G88">
        <v>10</v>
      </c>
      <c r="H88">
        <v>2</v>
      </c>
      <c r="I88">
        <v>302201</v>
      </c>
      <c r="J88">
        <v>5</v>
      </c>
      <c r="K88">
        <v>30</v>
      </c>
      <c r="L88">
        <v>0</v>
      </c>
      <c r="M88">
        <v>6733</v>
      </c>
      <c r="N88" t="s">
        <v>36</v>
      </c>
      <c r="O88" t="s">
        <v>8</v>
      </c>
      <c r="P88">
        <v>1</v>
      </c>
      <c r="Q88">
        <v>47268084</v>
      </c>
      <c r="R88" t="s">
        <v>8</v>
      </c>
      <c r="S88" s="8">
        <v>33493</v>
      </c>
      <c r="T88" t="s">
        <v>76</v>
      </c>
      <c r="U88" t="s">
        <v>8</v>
      </c>
      <c r="V88">
        <v>2</v>
      </c>
      <c r="W88" t="s">
        <v>2367</v>
      </c>
      <c r="X88" t="s">
        <v>2367</v>
      </c>
      <c r="Y88" t="s">
        <v>2368</v>
      </c>
      <c r="Z88">
        <v>30</v>
      </c>
      <c r="AA88">
        <v>30</v>
      </c>
      <c r="AB88">
        <v>9</v>
      </c>
      <c r="AC88">
        <v>2</v>
      </c>
      <c r="AD88" t="s">
        <v>2369</v>
      </c>
      <c r="AE88">
        <v>2</v>
      </c>
      <c r="AF88" t="s">
        <v>3121</v>
      </c>
      <c r="AG88">
        <v>2</v>
      </c>
      <c r="AH88">
        <v>1</v>
      </c>
      <c r="AI88" t="s">
        <v>8</v>
      </c>
      <c r="AJ88" t="s">
        <v>8</v>
      </c>
      <c r="AK88" t="s">
        <v>8</v>
      </c>
      <c r="AL88">
        <v>58</v>
      </c>
      <c r="AM88" t="s">
        <v>8</v>
      </c>
      <c r="AN88" t="s">
        <v>8</v>
      </c>
      <c r="AO88" t="s">
        <v>8</v>
      </c>
      <c r="AP88" t="s">
        <v>8</v>
      </c>
      <c r="AQ88" s="8">
        <v>44728</v>
      </c>
      <c r="AR88" t="s">
        <v>2372</v>
      </c>
      <c r="AS88" t="s">
        <v>76</v>
      </c>
      <c r="AT88">
        <v>41896015</v>
      </c>
      <c r="AU88">
        <v>1</v>
      </c>
      <c r="AV88">
        <v>22</v>
      </c>
      <c r="AW88">
        <v>45381111</v>
      </c>
    </row>
    <row r="89" spans="1:49" x14ac:dyDescent="0.25">
      <c r="A89">
        <v>710357406</v>
      </c>
      <c r="B89">
        <v>2022</v>
      </c>
      <c r="C89">
        <v>6</v>
      </c>
      <c r="D89">
        <v>8</v>
      </c>
      <c r="E89" s="8">
        <v>44720</v>
      </c>
      <c r="F89" t="s">
        <v>3221</v>
      </c>
      <c r="G89">
        <v>3</v>
      </c>
      <c r="H89">
        <v>19</v>
      </c>
      <c r="I89">
        <v>302303</v>
      </c>
      <c r="J89">
        <v>5</v>
      </c>
      <c r="K89">
        <v>30</v>
      </c>
      <c r="L89">
        <v>4</v>
      </c>
      <c r="M89">
        <v>6327</v>
      </c>
      <c r="N89" t="s">
        <v>10</v>
      </c>
      <c r="O89" t="s">
        <v>8</v>
      </c>
      <c r="P89">
        <v>1</v>
      </c>
      <c r="Q89">
        <v>91317701</v>
      </c>
      <c r="R89" t="s">
        <v>8</v>
      </c>
      <c r="S89" s="8">
        <v>43596</v>
      </c>
      <c r="T89" t="s">
        <v>76</v>
      </c>
      <c r="U89" t="s">
        <v>8</v>
      </c>
      <c r="V89">
        <v>2</v>
      </c>
      <c r="W89" t="s">
        <v>2367</v>
      </c>
      <c r="X89" t="s">
        <v>2367</v>
      </c>
      <c r="Y89" t="s">
        <v>2368</v>
      </c>
      <c r="Z89">
        <v>3</v>
      </c>
      <c r="AA89">
        <v>3</v>
      </c>
      <c r="AB89">
        <v>0</v>
      </c>
      <c r="AC89">
        <v>28</v>
      </c>
      <c r="AD89" t="s">
        <v>2369</v>
      </c>
      <c r="AE89">
        <v>1</v>
      </c>
      <c r="AF89" t="s">
        <v>3121</v>
      </c>
      <c r="AG89">
        <v>2</v>
      </c>
      <c r="AH89">
        <v>1</v>
      </c>
      <c r="AI89">
        <v>13.8</v>
      </c>
      <c r="AJ89">
        <v>93</v>
      </c>
      <c r="AK89" t="s">
        <v>8</v>
      </c>
      <c r="AL89">
        <v>58</v>
      </c>
      <c r="AM89" t="s">
        <v>8</v>
      </c>
      <c r="AN89" t="s">
        <v>8</v>
      </c>
      <c r="AO89" t="s">
        <v>8</v>
      </c>
      <c r="AP89" t="s">
        <v>8</v>
      </c>
      <c r="AQ89" s="8">
        <v>44725</v>
      </c>
      <c r="AR89" t="s">
        <v>2372</v>
      </c>
      <c r="AS89" t="s">
        <v>76</v>
      </c>
      <c r="AT89">
        <v>73873164</v>
      </c>
      <c r="AU89">
        <v>1</v>
      </c>
      <c r="AV89">
        <v>1</v>
      </c>
      <c r="AW89">
        <v>71299360</v>
      </c>
    </row>
    <row r="90" spans="1:49" x14ac:dyDescent="0.25">
      <c r="A90">
        <v>711912920</v>
      </c>
      <c r="B90">
        <v>2022</v>
      </c>
      <c r="C90">
        <v>6</v>
      </c>
      <c r="D90">
        <v>14</v>
      </c>
      <c r="E90" s="8">
        <v>44726</v>
      </c>
      <c r="F90">
        <v>432</v>
      </c>
      <c r="G90">
        <v>10</v>
      </c>
      <c r="H90">
        <v>3</v>
      </c>
      <c r="I90">
        <v>302201</v>
      </c>
      <c r="J90">
        <v>5</v>
      </c>
      <c r="K90">
        <v>30</v>
      </c>
      <c r="L90">
        <v>0</v>
      </c>
      <c r="M90">
        <v>6733</v>
      </c>
      <c r="N90" t="s">
        <v>36</v>
      </c>
      <c r="O90" t="s">
        <v>8</v>
      </c>
      <c r="P90">
        <v>1</v>
      </c>
      <c r="Q90">
        <v>904694</v>
      </c>
      <c r="R90" t="s">
        <v>8</v>
      </c>
      <c r="S90" s="8">
        <v>22564</v>
      </c>
      <c r="T90" t="s">
        <v>2324</v>
      </c>
      <c r="U90" t="s">
        <v>8</v>
      </c>
      <c r="V90">
        <v>2</v>
      </c>
      <c r="W90" t="s">
        <v>2367</v>
      </c>
      <c r="X90" t="s">
        <v>2367</v>
      </c>
      <c r="Y90" t="s">
        <v>2368</v>
      </c>
      <c r="Z90">
        <v>60</v>
      </c>
      <c r="AA90">
        <v>60</v>
      </c>
      <c r="AB90">
        <v>8</v>
      </c>
      <c r="AC90">
        <v>4</v>
      </c>
      <c r="AD90" t="s">
        <v>2369</v>
      </c>
      <c r="AE90">
        <v>2</v>
      </c>
      <c r="AF90" t="s">
        <v>3121</v>
      </c>
      <c r="AG90">
        <v>2</v>
      </c>
      <c r="AH90">
        <v>1</v>
      </c>
      <c r="AI90" t="s">
        <v>8</v>
      </c>
      <c r="AJ90" t="s">
        <v>8</v>
      </c>
      <c r="AK90" t="s">
        <v>8</v>
      </c>
      <c r="AL90">
        <v>58</v>
      </c>
      <c r="AM90" t="s">
        <v>8</v>
      </c>
      <c r="AN90" t="s">
        <v>8</v>
      </c>
      <c r="AO90" t="s">
        <v>8</v>
      </c>
      <c r="AP90" t="s">
        <v>8</v>
      </c>
      <c r="AQ90" s="8">
        <v>44728</v>
      </c>
      <c r="AR90" t="s">
        <v>2372</v>
      </c>
      <c r="AS90" t="s">
        <v>76</v>
      </c>
      <c r="AT90">
        <v>41896015</v>
      </c>
      <c r="AU90">
        <v>1</v>
      </c>
      <c r="AV90">
        <v>22</v>
      </c>
      <c r="AW90">
        <v>45381111</v>
      </c>
    </row>
    <row r="91" spans="1:49" x14ac:dyDescent="0.25">
      <c r="A91">
        <v>711912185</v>
      </c>
      <c r="B91">
        <v>2022</v>
      </c>
      <c r="C91">
        <v>6</v>
      </c>
      <c r="D91">
        <v>14</v>
      </c>
      <c r="E91" s="8">
        <v>44726</v>
      </c>
      <c r="F91">
        <v>432</v>
      </c>
      <c r="G91">
        <v>10</v>
      </c>
      <c r="H91">
        <v>1</v>
      </c>
      <c r="I91">
        <v>302201</v>
      </c>
      <c r="J91">
        <v>5</v>
      </c>
      <c r="K91">
        <v>30</v>
      </c>
      <c r="L91">
        <v>0</v>
      </c>
      <c r="M91">
        <v>6733</v>
      </c>
      <c r="N91" t="s">
        <v>36</v>
      </c>
      <c r="O91" t="s">
        <v>8</v>
      </c>
      <c r="P91">
        <v>1</v>
      </c>
      <c r="Q91">
        <v>90643084</v>
      </c>
      <c r="R91" t="s">
        <v>8</v>
      </c>
      <c r="S91" s="8">
        <v>43134</v>
      </c>
      <c r="T91" t="s">
        <v>2324</v>
      </c>
      <c r="U91" t="s">
        <v>8</v>
      </c>
      <c r="V91">
        <v>2</v>
      </c>
      <c r="W91" t="s">
        <v>2367</v>
      </c>
      <c r="X91" t="s">
        <v>2367</v>
      </c>
      <c r="Y91" t="s">
        <v>2368</v>
      </c>
      <c r="Z91">
        <v>4</v>
      </c>
      <c r="AA91">
        <v>4</v>
      </c>
      <c r="AB91">
        <v>4</v>
      </c>
      <c r="AC91">
        <v>11</v>
      </c>
      <c r="AD91" t="s">
        <v>2369</v>
      </c>
      <c r="AE91">
        <v>2</v>
      </c>
      <c r="AF91" t="s">
        <v>3121</v>
      </c>
      <c r="AG91">
        <v>2</v>
      </c>
      <c r="AH91">
        <v>1</v>
      </c>
      <c r="AI91" t="s">
        <v>8</v>
      </c>
      <c r="AJ91" t="s">
        <v>8</v>
      </c>
      <c r="AK91" t="s">
        <v>8</v>
      </c>
      <c r="AL91">
        <v>58</v>
      </c>
      <c r="AM91" t="s">
        <v>8</v>
      </c>
      <c r="AN91" t="s">
        <v>8</v>
      </c>
      <c r="AO91" t="s">
        <v>8</v>
      </c>
      <c r="AP91" t="s">
        <v>8</v>
      </c>
      <c r="AQ91" s="8">
        <v>44728</v>
      </c>
      <c r="AR91" t="s">
        <v>2372</v>
      </c>
      <c r="AS91" t="s">
        <v>76</v>
      </c>
      <c r="AT91">
        <v>41896015</v>
      </c>
      <c r="AU91">
        <v>1</v>
      </c>
      <c r="AV91">
        <v>22</v>
      </c>
      <c r="AW91">
        <v>45381111</v>
      </c>
    </row>
    <row r="92" spans="1:49" x14ac:dyDescent="0.25">
      <c r="A92">
        <v>717966158</v>
      </c>
      <c r="B92">
        <v>2022</v>
      </c>
      <c r="C92">
        <v>6</v>
      </c>
      <c r="D92">
        <v>14</v>
      </c>
      <c r="E92" s="8">
        <v>44726</v>
      </c>
      <c r="F92">
        <v>13</v>
      </c>
      <c r="G92">
        <v>14</v>
      </c>
      <c r="H92">
        <v>1</v>
      </c>
      <c r="I92">
        <v>302303</v>
      </c>
      <c r="J92">
        <v>5</v>
      </c>
      <c r="K92">
        <v>30</v>
      </c>
      <c r="L92">
        <v>1</v>
      </c>
      <c r="M92">
        <v>6312</v>
      </c>
      <c r="N92" t="s">
        <v>39</v>
      </c>
      <c r="O92" t="s">
        <v>8</v>
      </c>
      <c r="P92">
        <v>1</v>
      </c>
      <c r="Q92">
        <v>60235991</v>
      </c>
      <c r="R92" t="s">
        <v>8</v>
      </c>
      <c r="S92" s="8">
        <v>39162</v>
      </c>
      <c r="T92" t="s">
        <v>2324</v>
      </c>
      <c r="U92" t="s">
        <v>8</v>
      </c>
      <c r="V92">
        <v>2</v>
      </c>
      <c r="W92" t="s">
        <v>2367</v>
      </c>
      <c r="X92" t="s">
        <v>2367</v>
      </c>
      <c r="Y92" t="s">
        <v>2368</v>
      </c>
      <c r="Z92">
        <v>15</v>
      </c>
      <c r="AA92">
        <v>15</v>
      </c>
      <c r="AB92">
        <v>2</v>
      </c>
      <c r="AC92">
        <v>24</v>
      </c>
      <c r="AD92" t="s">
        <v>2369</v>
      </c>
      <c r="AE92">
        <v>1</v>
      </c>
      <c r="AF92" t="s">
        <v>3121</v>
      </c>
      <c r="AG92">
        <v>2</v>
      </c>
      <c r="AH92">
        <v>1</v>
      </c>
      <c r="AI92">
        <v>50</v>
      </c>
      <c r="AJ92">
        <v>155</v>
      </c>
      <c r="AK92" t="s">
        <v>8</v>
      </c>
      <c r="AL92">
        <v>58</v>
      </c>
      <c r="AM92" t="s">
        <v>8</v>
      </c>
      <c r="AN92" t="s">
        <v>8</v>
      </c>
      <c r="AO92" t="s">
        <v>8</v>
      </c>
      <c r="AP92" t="s">
        <v>8</v>
      </c>
      <c r="AQ92" s="8">
        <v>44739</v>
      </c>
      <c r="AR92" t="s">
        <v>2372</v>
      </c>
      <c r="AS92" t="s">
        <v>76</v>
      </c>
      <c r="AT92">
        <v>2173032</v>
      </c>
      <c r="AU92">
        <v>1</v>
      </c>
      <c r="AV92">
        <v>19</v>
      </c>
      <c r="AW92">
        <v>44699242</v>
      </c>
    </row>
    <row r="93" spans="1:49" x14ac:dyDescent="0.25">
      <c r="A93">
        <v>710743959</v>
      </c>
      <c r="B93">
        <v>2022</v>
      </c>
      <c r="C93">
        <v>6</v>
      </c>
      <c r="D93">
        <v>9</v>
      </c>
      <c r="E93" s="8">
        <v>44721</v>
      </c>
      <c r="F93">
        <v>422</v>
      </c>
      <c r="G93">
        <v>4</v>
      </c>
      <c r="H93">
        <v>1</v>
      </c>
      <c r="I93">
        <v>303901</v>
      </c>
      <c r="J93">
        <v>5</v>
      </c>
      <c r="K93">
        <v>30</v>
      </c>
      <c r="L93">
        <v>0</v>
      </c>
      <c r="M93">
        <v>6733</v>
      </c>
      <c r="N93" t="s">
        <v>36</v>
      </c>
      <c r="O93" t="s">
        <v>8</v>
      </c>
      <c r="P93">
        <v>1</v>
      </c>
      <c r="Q93">
        <v>76164884</v>
      </c>
      <c r="R93" t="s">
        <v>8</v>
      </c>
      <c r="S93" s="8">
        <v>38799</v>
      </c>
      <c r="T93" t="s">
        <v>2324</v>
      </c>
      <c r="U93" t="s">
        <v>8</v>
      </c>
      <c r="V93">
        <v>2</v>
      </c>
      <c r="W93" t="s">
        <v>2367</v>
      </c>
      <c r="X93" t="s">
        <v>2367</v>
      </c>
      <c r="Y93" t="s">
        <v>2368</v>
      </c>
      <c r="Z93">
        <v>16</v>
      </c>
      <c r="AA93">
        <v>16</v>
      </c>
      <c r="AB93">
        <v>2</v>
      </c>
      <c r="AC93">
        <v>17</v>
      </c>
      <c r="AD93" t="s">
        <v>2369</v>
      </c>
      <c r="AE93">
        <v>2</v>
      </c>
      <c r="AF93" t="s">
        <v>3121</v>
      </c>
      <c r="AG93">
        <v>2</v>
      </c>
      <c r="AH93">
        <v>1</v>
      </c>
      <c r="AI93" t="s">
        <v>8</v>
      </c>
      <c r="AJ93" t="s">
        <v>8</v>
      </c>
      <c r="AK93" t="s">
        <v>8</v>
      </c>
      <c r="AL93">
        <v>58</v>
      </c>
      <c r="AM93" t="s">
        <v>8</v>
      </c>
      <c r="AN93" t="s">
        <v>8</v>
      </c>
      <c r="AO93" t="s">
        <v>8</v>
      </c>
      <c r="AP93" t="s">
        <v>8</v>
      </c>
      <c r="AQ93" s="8">
        <v>44726</v>
      </c>
      <c r="AR93" t="s">
        <v>2372</v>
      </c>
      <c r="AS93" t="s">
        <v>76</v>
      </c>
      <c r="AT93">
        <v>41390695</v>
      </c>
      <c r="AU93">
        <v>1</v>
      </c>
      <c r="AV93">
        <v>9</v>
      </c>
      <c r="AW93">
        <v>860048</v>
      </c>
    </row>
    <row r="94" spans="1:49" x14ac:dyDescent="0.25">
      <c r="A94">
        <v>710750375</v>
      </c>
      <c r="B94">
        <v>2022</v>
      </c>
      <c r="C94">
        <v>6</v>
      </c>
      <c r="D94">
        <v>9</v>
      </c>
      <c r="E94" s="8">
        <v>44721</v>
      </c>
      <c r="F94">
        <v>422</v>
      </c>
      <c r="G94">
        <v>4</v>
      </c>
      <c r="H94">
        <v>2</v>
      </c>
      <c r="I94">
        <v>303901</v>
      </c>
      <c r="J94">
        <v>5</v>
      </c>
      <c r="K94">
        <v>30</v>
      </c>
      <c r="L94">
        <v>0</v>
      </c>
      <c r="M94">
        <v>6733</v>
      </c>
      <c r="N94" t="s">
        <v>36</v>
      </c>
      <c r="O94" t="s">
        <v>8</v>
      </c>
      <c r="P94">
        <v>1</v>
      </c>
      <c r="Q94">
        <v>60218490</v>
      </c>
      <c r="R94" t="s">
        <v>8</v>
      </c>
      <c r="S94" s="8">
        <v>39465</v>
      </c>
      <c r="T94" t="s">
        <v>2324</v>
      </c>
      <c r="U94" t="s">
        <v>8</v>
      </c>
      <c r="V94">
        <v>2</v>
      </c>
      <c r="W94" t="s">
        <v>2367</v>
      </c>
      <c r="X94" t="s">
        <v>2367</v>
      </c>
      <c r="Y94" t="s">
        <v>2368</v>
      </c>
      <c r="Z94">
        <v>14</v>
      </c>
      <c r="AA94">
        <v>14</v>
      </c>
      <c r="AB94">
        <v>4</v>
      </c>
      <c r="AC94">
        <v>22</v>
      </c>
      <c r="AD94" t="s">
        <v>2369</v>
      </c>
      <c r="AE94">
        <v>2</v>
      </c>
      <c r="AF94" t="s">
        <v>3121</v>
      </c>
      <c r="AG94">
        <v>2</v>
      </c>
      <c r="AH94">
        <v>1</v>
      </c>
      <c r="AI94" t="s">
        <v>8</v>
      </c>
      <c r="AJ94" t="s">
        <v>8</v>
      </c>
      <c r="AK94" t="s">
        <v>8</v>
      </c>
      <c r="AL94">
        <v>58</v>
      </c>
      <c r="AM94" t="s">
        <v>8</v>
      </c>
      <c r="AN94" t="s">
        <v>8</v>
      </c>
      <c r="AO94" t="s">
        <v>8</v>
      </c>
      <c r="AP94" t="s">
        <v>8</v>
      </c>
      <c r="AQ94" s="8">
        <v>44726</v>
      </c>
      <c r="AR94" t="s">
        <v>2372</v>
      </c>
      <c r="AS94" t="s">
        <v>76</v>
      </c>
      <c r="AT94">
        <v>41390695</v>
      </c>
      <c r="AU94">
        <v>1</v>
      </c>
      <c r="AV94">
        <v>9</v>
      </c>
      <c r="AW94">
        <v>860048</v>
      </c>
    </row>
    <row r="95" spans="1:49" x14ac:dyDescent="0.25">
      <c r="A95">
        <v>710727964</v>
      </c>
      <c r="B95">
        <v>2022</v>
      </c>
      <c r="C95">
        <v>6</v>
      </c>
      <c r="D95">
        <v>8</v>
      </c>
      <c r="E95" s="8">
        <v>44720</v>
      </c>
      <c r="F95">
        <v>422</v>
      </c>
      <c r="G95">
        <v>1</v>
      </c>
      <c r="H95">
        <v>1</v>
      </c>
      <c r="I95">
        <v>302803</v>
      </c>
      <c r="J95">
        <v>5</v>
      </c>
      <c r="K95">
        <v>30</v>
      </c>
      <c r="L95">
        <v>0</v>
      </c>
      <c r="M95">
        <v>6733</v>
      </c>
      <c r="N95" t="s">
        <v>36</v>
      </c>
      <c r="O95" t="s">
        <v>8</v>
      </c>
      <c r="P95">
        <v>1</v>
      </c>
      <c r="Q95">
        <v>1098132</v>
      </c>
      <c r="R95" t="s">
        <v>8</v>
      </c>
      <c r="S95" s="8">
        <v>19669</v>
      </c>
      <c r="T95" t="s">
        <v>76</v>
      </c>
      <c r="U95" t="s">
        <v>8</v>
      </c>
      <c r="V95">
        <v>2</v>
      </c>
      <c r="W95" t="s">
        <v>2367</v>
      </c>
      <c r="X95" t="s">
        <v>2367</v>
      </c>
      <c r="Y95" t="s">
        <v>2368</v>
      </c>
      <c r="Z95">
        <v>68</v>
      </c>
      <c r="AA95">
        <v>68</v>
      </c>
      <c r="AB95">
        <v>7</v>
      </c>
      <c r="AC95">
        <v>2</v>
      </c>
      <c r="AD95" t="s">
        <v>2369</v>
      </c>
      <c r="AE95">
        <v>2</v>
      </c>
      <c r="AF95" t="s">
        <v>3121</v>
      </c>
      <c r="AG95">
        <v>2</v>
      </c>
      <c r="AH95">
        <v>1</v>
      </c>
      <c r="AI95" t="s">
        <v>8</v>
      </c>
      <c r="AJ95" t="s">
        <v>8</v>
      </c>
      <c r="AK95" t="s">
        <v>8</v>
      </c>
      <c r="AL95">
        <v>58</v>
      </c>
      <c r="AM95" t="s">
        <v>8</v>
      </c>
      <c r="AN95" t="s">
        <v>8</v>
      </c>
      <c r="AO95" t="s">
        <v>8</v>
      </c>
      <c r="AP95" t="s">
        <v>8</v>
      </c>
      <c r="AQ95" s="8">
        <v>44726</v>
      </c>
      <c r="AR95" t="s">
        <v>2372</v>
      </c>
      <c r="AS95" t="s">
        <v>76</v>
      </c>
      <c r="AT95">
        <v>41848752</v>
      </c>
      <c r="AU95">
        <v>1</v>
      </c>
      <c r="AV95">
        <v>2</v>
      </c>
      <c r="AW95">
        <v>860048</v>
      </c>
    </row>
    <row r="96" spans="1:49" x14ac:dyDescent="0.25">
      <c r="A96">
        <v>714031392</v>
      </c>
      <c r="B96">
        <v>2022</v>
      </c>
      <c r="C96">
        <v>6</v>
      </c>
      <c r="D96">
        <v>17</v>
      </c>
      <c r="E96" s="8">
        <v>44729</v>
      </c>
      <c r="F96" t="s">
        <v>3222</v>
      </c>
      <c r="G96">
        <v>15</v>
      </c>
      <c r="H96">
        <v>2</v>
      </c>
      <c r="I96">
        <v>302303</v>
      </c>
      <c r="J96">
        <v>5</v>
      </c>
      <c r="K96">
        <v>30</v>
      </c>
      <c r="L96">
        <v>4</v>
      </c>
      <c r="M96">
        <v>6327</v>
      </c>
      <c r="N96" t="s">
        <v>10</v>
      </c>
      <c r="O96" t="s">
        <v>8</v>
      </c>
      <c r="P96">
        <v>1</v>
      </c>
      <c r="Q96">
        <v>27680181</v>
      </c>
      <c r="R96" t="s">
        <v>8</v>
      </c>
      <c r="S96" s="8">
        <v>22772</v>
      </c>
      <c r="T96" t="s">
        <v>76</v>
      </c>
      <c r="U96" t="s">
        <v>8</v>
      </c>
      <c r="V96">
        <v>2</v>
      </c>
      <c r="W96" t="s">
        <v>2367</v>
      </c>
      <c r="X96" t="s">
        <v>2367</v>
      </c>
      <c r="Y96" t="s">
        <v>2368</v>
      </c>
      <c r="Z96">
        <v>60</v>
      </c>
      <c r="AA96">
        <v>60</v>
      </c>
      <c r="AB96">
        <v>1</v>
      </c>
      <c r="AC96">
        <v>11</v>
      </c>
      <c r="AD96" t="s">
        <v>2369</v>
      </c>
      <c r="AE96">
        <v>1</v>
      </c>
      <c r="AF96" t="s">
        <v>3121</v>
      </c>
      <c r="AG96">
        <v>4</v>
      </c>
      <c r="AH96">
        <v>1</v>
      </c>
      <c r="AI96">
        <v>70</v>
      </c>
      <c r="AJ96">
        <v>162</v>
      </c>
      <c r="AK96" t="s">
        <v>8</v>
      </c>
      <c r="AL96">
        <v>58</v>
      </c>
      <c r="AM96" t="s">
        <v>8</v>
      </c>
      <c r="AN96" t="s">
        <v>8</v>
      </c>
      <c r="AO96" t="s">
        <v>8</v>
      </c>
      <c r="AP96" t="s">
        <v>8</v>
      </c>
      <c r="AQ96" s="8">
        <v>44733</v>
      </c>
      <c r="AR96" t="s">
        <v>2372</v>
      </c>
      <c r="AS96" t="s">
        <v>76</v>
      </c>
      <c r="AT96">
        <v>73873164</v>
      </c>
      <c r="AU96">
        <v>1</v>
      </c>
      <c r="AV96">
        <v>1</v>
      </c>
      <c r="AW96">
        <v>71299360</v>
      </c>
    </row>
    <row r="97" spans="1:49" x14ac:dyDescent="0.25">
      <c r="A97">
        <v>714031793</v>
      </c>
      <c r="B97">
        <v>2022</v>
      </c>
      <c r="C97">
        <v>6</v>
      </c>
      <c r="D97">
        <v>17</v>
      </c>
      <c r="E97" s="8">
        <v>44729</v>
      </c>
      <c r="F97" t="s">
        <v>3222</v>
      </c>
      <c r="G97">
        <v>15</v>
      </c>
      <c r="H97">
        <v>3</v>
      </c>
      <c r="I97">
        <v>302303</v>
      </c>
      <c r="J97">
        <v>5</v>
      </c>
      <c r="K97">
        <v>30</v>
      </c>
      <c r="L97">
        <v>4</v>
      </c>
      <c r="M97">
        <v>6327</v>
      </c>
      <c r="N97" t="s">
        <v>10</v>
      </c>
      <c r="O97" t="s">
        <v>8</v>
      </c>
      <c r="P97">
        <v>1</v>
      </c>
      <c r="Q97">
        <v>43782346</v>
      </c>
      <c r="R97" t="s">
        <v>8</v>
      </c>
      <c r="S97" s="8">
        <v>31578</v>
      </c>
      <c r="T97" t="s">
        <v>2324</v>
      </c>
      <c r="U97" t="s">
        <v>8</v>
      </c>
      <c r="V97">
        <v>2</v>
      </c>
      <c r="W97" t="s">
        <v>2367</v>
      </c>
      <c r="X97" t="s">
        <v>2367</v>
      </c>
      <c r="Y97" t="s">
        <v>2368</v>
      </c>
      <c r="Z97">
        <v>36</v>
      </c>
      <c r="AA97">
        <v>36</v>
      </c>
      <c r="AB97">
        <v>0</v>
      </c>
      <c r="AC97">
        <v>2</v>
      </c>
      <c r="AD97" t="s">
        <v>2369</v>
      </c>
      <c r="AE97">
        <v>1</v>
      </c>
      <c r="AF97" t="s">
        <v>3121</v>
      </c>
      <c r="AG97">
        <v>3</v>
      </c>
      <c r="AH97">
        <v>1</v>
      </c>
      <c r="AI97">
        <v>53</v>
      </c>
      <c r="AJ97">
        <v>150</v>
      </c>
      <c r="AK97" t="s">
        <v>8</v>
      </c>
      <c r="AL97">
        <v>58</v>
      </c>
      <c r="AM97" t="s">
        <v>8</v>
      </c>
      <c r="AN97" t="s">
        <v>8</v>
      </c>
      <c r="AO97" t="s">
        <v>8</v>
      </c>
      <c r="AP97" t="s">
        <v>8</v>
      </c>
      <c r="AQ97" s="8">
        <v>44733</v>
      </c>
      <c r="AR97" t="s">
        <v>2372</v>
      </c>
      <c r="AS97" t="s">
        <v>76</v>
      </c>
      <c r="AT97">
        <v>73873164</v>
      </c>
      <c r="AU97">
        <v>1</v>
      </c>
      <c r="AV97">
        <v>1</v>
      </c>
      <c r="AW97">
        <v>71299360</v>
      </c>
    </row>
    <row r="98" spans="1:49" x14ac:dyDescent="0.25">
      <c r="A98">
        <v>717404017</v>
      </c>
      <c r="B98">
        <v>2022</v>
      </c>
      <c r="C98">
        <v>6</v>
      </c>
      <c r="D98">
        <v>16</v>
      </c>
      <c r="E98" s="8">
        <v>44728</v>
      </c>
      <c r="F98">
        <v>446</v>
      </c>
      <c r="G98">
        <v>7</v>
      </c>
      <c r="H98">
        <v>2</v>
      </c>
      <c r="I98">
        <v>302401</v>
      </c>
      <c r="J98">
        <v>5</v>
      </c>
      <c r="K98">
        <v>30</v>
      </c>
      <c r="L98">
        <v>0</v>
      </c>
      <c r="M98">
        <v>6733</v>
      </c>
      <c r="N98" t="s">
        <v>36</v>
      </c>
      <c r="O98" t="s">
        <v>8</v>
      </c>
      <c r="P98">
        <v>1</v>
      </c>
      <c r="Q98">
        <v>971420</v>
      </c>
      <c r="R98" t="s">
        <v>8</v>
      </c>
      <c r="S98" s="8">
        <v>22373</v>
      </c>
      <c r="T98" t="s">
        <v>2324</v>
      </c>
      <c r="U98" t="s">
        <v>8</v>
      </c>
      <c r="V98">
        <v>2</v>
      </c>
      <c r="W98" t="s">
        <v>2367</v>
      </c>
      <c r="X98" t="s">
        <v>2367</v>
      </c>
      <c r="Y98" t="s">
        <v>2368</v>
      </c>
      <c r="Z98">
        <v>61</v>
      </c>
      <c r="AA98">
        <v>61</v>
      </c>
      <c r="AB98">
        <v>2</v>
      </c>
      <c r="AC98">
        <v>14</v>
      </c>
      <c r="AD98" t="s">
        <v>2369</v>
      </c>
      <c r="AE98">
        <v>2</v>
      </c>
      <c r="AF98" t="s">
        <v>3121</v>
      </c>
      <c r="AG98">
        <v>5</v>
      </c>
      <c r="AH98">
        <v>1</v>
      </c>
      <c r="AI98" t="s">
        <v>8</v>
      </c>
      <c r="AJ98" t="s">
        <v>8</v>
      </c>
      <c r="AK98" t="s">
        <v>8</v>
      </c>
      <c r="AL98">
        <v>58</v>
      </c>
      <c r="AM98" t="s">
        <v>8</v>
      </c>
      <c r="AN98" t="s">
        <v>8</v>
      </c>
      <c r="AO98" t="s">
        <v>8</v>
      </c>
      <c r="AP98" t="s">
        <v>8</v>
      </c>
      <c r="AQ98" s="8">
        <v>44739</v>
      </c>
      <c r="AR98" t="s">
        <v>2372</v>
      </c>
      <c r="AS98" t="s">
        <v>76</v>
      </c>
      <c r="AT98">
        <v>20055489</v>
      </c>
      <c r="AU98">
        <v>1</v>
      </c>
      <c r="AV98">
        <v>22</v>
      </c>
      <c r="AW98">
        <v>860048</v>
      </c>
    </row>
    <row r="99" spans="1:49" x14ac:dyDescent="0.25">
      <c r="A99">
        <v>717403584</v>
      </c>
      <c r="B99">
        <v>2022</v>
      </c>
      <c r="C99">
        <v>6</v>
      </c>
      <c r="D99">
        <v>16</v>
      </c>
      <c r="E99" s="8">
        <v>44728</v>
      </c>
      <c r="F99">
        <v>446</v>
      </c>
      <c r="G99">
        <v>7</v>
      </c>
      <c r="H99">
        <v>1</v>
      </c>
      <c r="I99">
        <v>302401</v>
      </c>
      <c r="J99">
        <v>5</v>
      </c>
      <c r="K99">
        <v>30</v>
      </c>
      <c r="L99">
        <v>0</v>
      </c>
      <c r="M99">
        <v>6733</v>
      </c>
      <c r="N99" t="s">
        <v>36</v>
      </c>
      <c r="O99" t="s">
        <v>8</v>
      </c>
      <c r="P99">
        <v>1</v>
      </c>
      <c r="Q99">
        <v>980010</v>
      </c>
      <c r="R99" t="s">
        <v>8</v>
      </c>
      <c r="S99" s="8">
        <v>15537</v>
      </c>
      <c r="T99" t="s">
        <v>76</v>
      </c>
      <c r="U99" t="s">
        <v>8</v>
      </c>
      <c r="V99">
        <v>2</v>
      </c>
      <c r="W99" t="s">
        <v>2367</v>
      </c>
      <c r="X99" t="s">
        <v>2367</v>
      </c>
      <c r="Y99" t="s">
        <v>2368</v>
      </c>
      <c r="Z99">
        <v>79</v>
      </c>
      <c r="AA99">
        <v>79</v>
      </c>
      <c r="AB99">
        <v>11</v>
      </c>
      <c r="AC99">
        <v>1</v>
      </c>
      <c r="AD99" t="s">
        <v>2369</v>
      </c>
      <c r="AE99">
        <v>2</v>
      </c>
      <c r="AF99" t="s">
        <v>3121</v>
      </c>
      <c r="AG99">
        <v>5</v>
      </c>
      <c r="AH99">
        <v>1</v>
      </c>
      <c r="AI99" t="s">
        <v>8</v>
      </c>
      <c r="AJ99" t="s">
        <v>8</v>
      </c>
      <c r="AK99" t="s">
        <v>8</v>
      </c>
      <c r="AL99">
        <v>58</v>
      </c>
      <c r="AM99" t="s">
        <v>8</v>
      </c>
      <c r="AN99" t="s">
        <v>8</v>
      </c>
      <c r="AO99" t="s">
        <v>8</v>
      </c>
      <c r="AP99" t="s">
        <v>8</v>
      </c>
      <c r="AQ99" s="8">
        <v>44739</v>
      </c>
      <c r="AR99" t="s">
        <v>2372</v>
      </c>
      <c r="AS99" t="s">
        <v>76</v>
      </c>
      <c r="AT99">
        <v>20055489</v>
      </c>
      <c r="AU99">
        <v>1</v>
      </c>
      <c r="AV99">
        <v>22</v>
      </c>
      <c r="AW99">
        <v>860048</v>
      </c>
    </row>
    <row r="100" spans="1:49" x14ac:dyDescent="0.25">
      <c r="A100">
        <v>717404882</v>
      </c>
      <c r="B100">
        <v>2022</v>
      </c>
      <c r="C100">
        <v>6</v>
      </c>
      <c r="D100">
        <v>16</v>
      </c>
      <c r="E100" s="8">
        <v>44728</v>
      </c>
      <c r="F100">
        <v>446</v>
      </c>
      <c r="G100">
        <v>8</v>
      </c>
      <c r="H100">
        <v>1</v>
      </c>
      <c r="I100">
        <v>301605</v>
      </c>
      <c r="J100">
        <v>5</v>
      </c>
      <c r="K100">
        <v>30</v>
      </c>
      <c r="L100">
        <v>0</v>
      </c>
      <c r="M100">
        <v>6733</v>
      </c>
      <c r="N100" t="s">
        <v>36</v>
      </c>
      <c r="O100" t="s">
        <v>8</v>
      </c>
      <c r="P100">
        <v>1</v>
      </c>
      <c r="Q100">
        <v>71197295</v>
      </c>
      <c r="R100" t="s">
        <v>8</v>
      </c>
      <c r="S100" s="8">
        <v>34516</v>
      </c>
      <c r="T100" t="s">
        <v>2324</v>
      </c>
      <c r="U100" t="s">
        <v>8</v>
      </c>
      <c r="V100">
        <v>2</v>
      </c>
      <c r="W100" t="s">
        <v>2367</v>
      </c>
      <c r="X100" t="s">
        <v>2367</v>
      </c>
      <c r="Y100" t="s">
        <v>2368</v>
      </c>
      <c r="Z100">
        <v>27</v>
      </c>
      <c r="AA100">
        <v>27</v>
      </c>
      <c r="AB100">
        <v>11</v>
      </c>
      <c r="AC100">
        <v>15</v>
      </c>
      <c r="AD100" t="s">
        <v>2369</v>
      </c>
      <c r="AE100">
        <v>2</v>
      </c>
      <c r="AF100" t="s">
        <v>3121</v>
      </c>
      <c r="AG100">
        <v>3</v>
      </c>
      <c r="AH100">
        <v>1</v>
      </c>
      <c r="AI100" t="s">
        <v>8</v>
      </c>
      <c r="AJ100" t="s">
        <v>8</v>
      </c>
      <c r="AK100" t="s">
        <v>8</v>
      </c>
      <c r="AL100">
        <v>58</v>
      </c>
      <c r="AM100" t="s">
        <v>8</v>
      </c>
      <c r="AN100" t="s">
        <v>8</v>
      </c>
      <c r="AO100" t="s">
        <v>8</v>
      </c>
      <c r="AP100" t="s">
        <v>8</v>
      </c>
      <c r="AQ100" s="8">
        <v>44739</v>
      </c>
      <c r="AR100" t="s">
        <v>2372</v>
      </c>
      <c r="AS100" t="s">
        <v>76</v>
      </c>
      <c r="AT100">
        <v>835925</v>
      </c>
      <c r="AU100">
        <v>1</v>
      </c>
      <c r="AV100">
        <v>19</v>
      </c>
      <c r="AW100">
        <v>860048</v>
      </c>
    </row>
    <row r="101" spans="1:49" x14ac:dyDescent="0.25">
      <c r="A101">
        <v>717406556</v>
      </c>
      <c r="B101">
        <v>2022</v>
      </c>
      <c r="C101">
        <v>6</v>
      </c>
      <c r="D101">
        <v>17</v>
      </c>
      <c r="E101" s="8">
        <v>44729</v>
      </c>
      <c r="F101">
        <v>446</v>
      </c>
      <c r="G101">
        <v>10</v>
      </c>
      <c r="H101">
        <v>1</v>
      </c>
      <c r="I101">
        <v>303101</v>
      </c>
      <c r="J101">
        <v>5</v>
      </c>
      <c r="K101">
        <v>30</v>
      </c>
      <c r="L101">
        <v>0</v>
      </c>
      <c r="M101">
        <v>6733</v>
      </c>
      <c r="N101" t="s">
        <v>36</v>
      </c>
      <c r="O101" t="s">
        <v>8</v>
      </c>
      <c r="P101">
        <v>1</v>
      </c>
      <c r="Q101">
        <v>27680181</v>
      </c>
      <c r="R101" t="s">
        <v>8</v>
      </c>
      <c r="S101" s="8">
        <v>22772</v>
      </c>
      <c r="T101" t="s">
        <v>76</v>
      </c>
      <c r="U101" t="s">
        <v>8</v>
      </c>
      <c r="V101">
        <v>2</v>
      </c>
      <c r="W101" t="s">
        <v>2367</v>
      </c>
      <c r="X101" t="s">
        <v>2367</v>
      </c>
      <c r="Y101" t="s">
        <v>2368</v>
      </c>
      <c r="Z101">
        <v>60</v>
      </c>
      <c r="AA101">
        <v>60</v>
      </c>
      <c r="AB101">
        <v>1</v>
      </c>
      <c r="AC101">
        <v>11</v>
      </c>
      <c r="AD101" t="s">
        <v>2369</v>
      </c>
      <c r="AE101">
        <v>2</v>
      </c>
      <c r="AF101" t="s">
        <v>3121</v>
      </c>
      <c r="AG101">
        <v>2</v>
      </c>
      <c r="AH101">
        <v>1</v>
      </c>
      <c r="AI101" t="s">
        <v>8</v>
      </c>
      <c r="AJ101" t="s">
        <v>8</v>
      </c>
      <c r="AK101" t="s">
        <v>8</v>
      </c>
      <c r="AL101">
        <v>58</v>
      </c>
      <c r="AM101" t="s">
        <v>8</v>
      </c>
      <c r="AN101" t="s">
        <v>8</v>
      </c>
      <c r="AO101" t="s">
        <v>8</v>
      </c>
      <c r="AP101" t="s">
        <v>8</v>
      </c>
      <c r="AQ101" s="8">
        <v>44739</v>
      </c>
      <c r="AR101" t="s">
        <v>2372</v>
      </c>
      <c r="AS101" t="s">
        <v>76</v>
      </c>
      <c r="AT101">
        <v>70254772</v>
      </c>
      <c r="AU101">
        <v>10</v>
      </c>
      <c r="AV101">
        <v>24</v>
      </c>
      <c r="AW101">
        <v>860048</v>
      </c>
    </row>
    <row r="102" spans="1:49" x14ac:dyDescent="0.25">
      <c r="A102">
        <v>717405705</v>
      </c>
      <c r="B102">
        <v>2022</v>
      </c>
      <c r="C102">
        <v>6</v>
      </c>
      <c r="D102">
        <v>17</v>
      </c>
      <c r="E102" s="8">
        <v>44729</v>
      </c>
      <c r="F102">
        <v>446</v>
      </c>
      <c r="G102">
        <v>9</v>
      </c>
      <c r="H102">
        <v>1</v>
      </c>
      <c r="I102">
        <v>301605</v>
      </c>
      <c r="J102">
        <v>5</v>
      </c>
      <c r="K102">
        <v>30</v>
      </c>
      <c r="L102">
        <v>0</v>
      </c>
      <c r="M102">
        <v>6733</v>
      </c>
      <c r="N102" t="s">
        <v>36</v>
      </c>
      <c r="O102" t="s">
        <v>8</v>
      </c>
      <c r="P102">
        <v>1</v>
      </c>
      <c r="Q102">
        <v>45820443</v>
      </c>
      <c r="R102" t="s">
        <v>8</v>
      </c>
      <c r="S102" s="8">
        <v>32468</v>
      </c>
      <c r="T102" t="s">
        <v>2324</v>
      </c>
      <c r="U102" t="s">
        <v>8</v>
      </c>
      <c r="V102">
        <v>1</v>
      </c>
      <c r="W102" t="s">
        <v>2367</v>
      </c>
      <c r="X102" t="s">
        <v>2367</v>
      </c>
      <c r="Y102" t="s">
        <v>2368</v>
      </c>
      <c r="Z102">
        <v>33</v>
      </c>
      <c r="AA102">
        <v>33</v>
      </c>
      <c r="AB102">
        <v>6</v>
      </c>
      <c r="AC102">
        <v>27</v>
      </c>
      <c r="AD102" t="s">
        <v>2369</v>
      </c>
      <c r="AE102">
        <v>2</v>
      </c>
      <c r="AF102" t="s">
        <v>3121</v>
      </c>
      <c r="AG102">
        <v>4</v>
      </c>
      <c r="AH102">
        <v>1</v>
      </c>
      <c r="AI102" t="s">
        <v>8</v>
      </c>
      <c r="AJ102" t="s">
        <v>8</v>
      </c>
      <c r="AK102" t="s">
        <v>8</v>
      </c>
      <c r="AL102">
        <v>58</v>
      </c>
      <c r="AM102" t="s">
        <v>8</v>
      </c>
      <c r="AN102" t="s">
        <v>8</v>
      </c>
      <c r="AO102" t="s">
        <v>8</v>
      </c>
      <c r="AP102" t="s">
        <v>8</v>
      </c>
      <c r="AQ102" s="8">
        <v>44739</v>
      </c>
      <c r="AR102" t="s">
        <v>2372</v>
      </c>
      <c r="AS102" t="s">
        <v>76</v>
      </c>
      <c r="AT102">
        <v>42225007</v>
      </c>
      <c r="AU102">
        <v>1</v>
      </c>
      <c r="AV102">
        <v>19</v>
      </c>
      <c r="AW102">
        <v>860048</v>
      </c>
    </row>
    <row r="103" spans="1:49" x14ac:dyDescent="0.25">
      <c r="A103">
        <v>717406975</v>
      </c>
      <c r="B103">
        <v>2022</v>
      </c>
      <c r="C103">
        <v>6</v>
      </c>
      <c r="D103">
        <v>17</v>
      </c>
      <c r="E103" s="8">
        <v>44729</v>
      </c>
      <c r="F103">
        <v>446</v>
      </c>
      <c r="G103">
        <v>10</v>
      </c>
      <c r="H103">
        <v>2</v>
      </c>
      <c r="I103">
        <v>303101</v>
      </c>
      <c r="J103">
        <v>5</v>
      </c>
      <c r="K103">
        <v>30</v>
      </c>
      <c r="L103">
        <v>0</v>
      </c>
      <c r="M103">
        <v>6733</v>
      </c>
      <c r="N103" t="s">
        <v>36</v>
      </c>
      <c r="O103" t="s">
        <v>8</v>
      </c>
      <c r="P103">
        <v>1</v>
      </c>
      <c r="Q103">
        <v>43782346</v>
      </c>
      <c r="R103" t="s">
        <v>8</v>
      </c>
      <c r="S103" s="8">
        <v>31578</v>
      </c>
      <c r="T103" t="s">
        <v>2324</v>
      </c>
      <c r="U103" t="s">
        <v>8</v>
      </c>
      <c r="V103">
        <v>2</v>
      </c>
      <c r="W103" t="s">
        <v>2367</v>
      </c>
      <c r="X103" t="s">
        <v>2367</v>
      </c>
      <c r="Y103" t="s">
        <v>2368</v>
      </c>
      <c r="Z103">
        <v>36</v>
      </c>
      <c r="AA103">
        <v>36</v>
      </c>
      <c r="AB103">
        <v>0</v>
      </c>
      <c r="AC103">
        <v>2</v>
      </c>
      <c r="AD103" t="s">
        <v>2369</v>
      </c>
      <c r="AE103">
        <v>2</v>
      </c>
      <c r="AF103" t="s">
        <v>3121</v>
      </c>
      <c r="AG103">
        <v>4</v>
      </c>
      <c r="AH103">
        <v>1</v>
      </c>
      <c r="AI103" t="s">
        <v>8</v>
      </c>
      <c r="AJ103" t="s">
        <v>8</v>
      </c>
      <c r="AK103" t="s">
        <v>8</v>
      </c>
      <c r="AL103">
        <v>58</v>
      </c>
      <c r="AM103" t="s">
        <v>8</v>
      </c>
      <c r="AN103" t="s">
        <v>8</v>
      </c>
      <c r="AO103" t="s">
        <v>8</v>
      </c>
      <c r="AP103" t="s">
        <v>8</v>
      </c>
      <c r="AQ103" s="8">
        <v>44739</v>
      </c>
      <c r="AR103" t="s">
        <v>2372</v>
      </c>
      <c r="AS103" t="s">
        <v>76</v>
      </c>
      <c r="AT103">
        <v>70254772</v>
      </c>
      <c r="AU103">
        <v>10</v>
      </c>
      <c r="AV103">
        <v>24</v>
      </c>
      <c r="AW103">
        <v>860048</v>
      </c>
    </row>
    <row r="104" spans="1:49" x14ac:dyDescent="0.25">
      <c r="A104">
        <v>717223324</v>
      </c>
      <c r="B104">
        <v>2022</v>
      </c>
      <c r="C104">
        <v>6</v>
      </c>
      <c r="D104">
        <v>17</v>
      </c>
      <c r="E104" s="8">
        <v>44729</v>
      </c>
      <c r="F104">
        <v>10</v>
      </c>
      <c r="G104">
        <v>4</v>
      </c>
      <c r="H104">
        <v>3</v>
      </c>
      <c r="I104">
        <v>301613</v>
      </c>
      <c r="J104">
        <v>5</v>
      </c>
      <c r="K104">
        <v>30</v>
      </c>
      <c r="L104">
        <v>1</v>
      </c>
      <c r="M104">
        <v>31276</v>
      </c>
      <c r="N104" t="s">
        <v>48</v>
      </c>
      <c r="O104" t="s">
        <v>8</v>
      </c>
      <c r="P104">
        <v>1</v>
      </c>
      <c r="Q104">
        <v>45820443</v>
      </c>
      <c r="R104" t="s">
        <v>8</v>
      </c>
      <c r="S104" s="8">
        <v>32468</v>
      </c>
      <c r="T104" t="s">
        <v>2324</v>
      </c>
      <c r="U104" t="s">
        <v>8</v>
      </c>
      <c r="V104">
        <v>1</v>
      </c>
      <c r="W104" t="s">
        <v>2367</v>
      </c>
      <c r="X104" t="s">
        <v>2367</v>
      </c>
      <c r="Y104" t="s">
        <v>2368</v>
      </c>
      <c r="Z104">
        <v>33</v>
      </c>
      <c r="AA104">
        <v>33</v>
      </c>
      <c r="AB104">
        <v>6</v>
      </c>
      <c r="AC104">
        <v>27</v>
      </c>
      <c r="AD104" t="s">
        <v>2369</v>
      </c>
      <c r="AE104">
        <v>1</v>
      </c>
      <c r="AF104" t="s">
        <v>3121</v>
      </c>
      <c r="AG104">
        <v>4</v>
      </c>
      <c r="AH104">
        <v>1</v>
      </c>
      <c r="AI104" t="s">
        <v>8</v>
      </c>
      <c r="AJ104" t="s">
        <v>8</v>
      </c>
      <c r="AK104" t="s">
        <v>8</v>
      </c>
      <c r="AL104">
        <v>58</v>
      </c>
      <c r="AM104" t="s">
        <v>8</v>
      </c>
      <c r="AN104" t="s">
        <v>8</v>
      </c>
      <c r="AO104" t="s">
        <v>8</v>
      </c>
      <c r="AP104" t="s">
        <v>8</v>
      </c>
      <c r="AQ104" s="8">
        <v>44738</v>
      </c>
      <c r="AR104" t="s">
        <v>2372</v>
      </c>
      <c r="AS104" t="s">
        <v>2374</v>
      </c>
      <c r="AT104">
        <v>71299343</v>
      </c>
      <c r="AU104">
        <v>5</v>
      </c>
      <c r="AV104">
        <v>23</v>
      </c>
      <c r="AW104">
        <v>41971846</v>
      </c>
    </row>
    <row r="105" spans="1:49" x14ac:dyDescent="0.25">
      <c r="A105">
        <v>711907701</v>
      </c>
      <c r="B105">
        <v>2022</v>
      </c>
      <c r="C105">
        <v>6</v>
      </c>
      <c r="D105">
        <v>11</v>
      </c>
      <c r="E105" s="8">
        <v>44723</v>
      </c>
      <c r="F105">
        <v>432</v>
      </c>
      <c r="G105">
        <v>8</v>
      </c>
      <c r="H105">
        <v>1</v>
      </c>
      <c r="I105">
        <v>303305</v>
      </c>
      <c r="J105">
        <v>5</v>
      </c>
      <c r="K105">
        <v>30</v>
      </c>
      <c r="L105">
        <v>0</v>
      </c>
      <c r="M105">
        <v>6733</v>
      </c>
      <c r="N105" t="s">
        <v>36</v>
      </c>
      <c r="O105" t="s">
        <v>8</v>
      </c>
      <c r="P105">
        <v>1</v>
      </c>
      <c r="Q105">
        <v>90849240</v>
      </c>
      <c r="R105" t="s">
        <v>8</v>
      </c>
      <c r="S105" s="8">
        <v>43279</v>
      </c>
      <c r="T105" t="s">
        <v>76</v>
      </c>
      <c r="U105" t="s">
        <v>8</v>
      </c>
      <c r="V105">
        <v>2</v>
      </c>
      <c r="W105" t="s">
        <v>2367</v>
      </c>
      <c r="X105" t="s">
        <v>2367</v>
      </c>
      <c r="Y105" t="s">
        <v>2368</v>
      </c>
      <c r="Z105">
        <v>3</v>
      </c>
      <c r="AA105">
        <v>3</v>
      </c>
      <c r="AB105">
        <v>11</v>
      </c>
      <c r="AC105">
        <v>14</v>
      </c>
      <c r="AD105" t="s">
        <v>2369</v>
      </c>
      <c r="AE105">
        <v>2</v>
      </c>
      <c r="AF105" t="s">
        <v>3121</v>
      </c>
      <c r="AG105">
        <v>4</v>
      </c>
      <c r="AH105">
        <v>1</v>
      </c>
      <c r="AI105" t="s">
        <v>8</v>
      </c>
      <c r="AJ105" t="s">
        <v>8</v>
      </c>
      <c r="AK105" t="s">
        <v>8</v>
      </c>
      <c r="AL105">
        <v>58</v>
      </c>
      <c r="AM105" t="s">
        <v>8</v>
      </c>
      <c r="AN105" t="s">
        <v>8</v>
      </c>
      <c r="AO105" t="s">
        <v>8</v>
      </c>
      <c r="AP105" t="s">
        <v>8</v>
      </c>
      <c r="AQ105" s="8">
        <v>44728</v>
      </c>
      <c r="AR105" t="s">
        <v>2372</v>
      </c>
      <c r="AS105" t="s">
        <v>76</v>
      </c>
      <c r="AT105">
        <v>46579393</v>
      </c>
      <c r="AU105">
        <v>3</v>
      </c>
      <c r="AV105">
        <v>25</v>
      </c>
      <c r="AW105">
        <v>45381111</v>
      </c>
    </row>
    <row r="106" spans="1:49" x14ac:dyDescent="0.25">
      <c r="A106">
        <v>711940352</v>
      </c>
      <c r="B106">
        <v>2022</v>
      </c>
      <c r="C106">
        <v>6</v>
      </c>
      <c r="D106">
        <v>13</v>
      </c>
      <c r="E106" s="8">
        <v>44725</v>
      </c>
      <c r="F106">
        <v>432</v>
      </c>
      <c r="G106">
        <v>12</v>
      </c>
      <c r="H106">
        <v>1</v>
      </c>
      <c r="I106">
        <v>303304</v>
      </c>
      <c r="J106">
        <v>5</v>
      </c>
      <c r="K106">
        <v>30</v>
      </c>
      <c r="L106">
        <v>0</v>
      </c>
      <c r="M106">
        <v>6733</v>
      </c>
      <c r="N106" t="s">
        <v>36</v>
      </c>
      <c r="O106" t="s">
        <v>8</v>
      </c>
      <c r="P106">
        <v>1</v>
      </c>
      <c r="Q106">
        <v>75835404</v>
      </c>
      <c r="R106" t="s">
        <v>8</v>
      </c>
      <c r="S106" s="8">
        <v>36117</v>
      </c>
      <c r="T106" t="s">
        <v>2324</v>
      </c>
      <c r="U106" t="s">
        <v>8</v>
      </c>
      <c r="V106">
        <v>1</v>
      </c>
      <c r="W106" t="s">
        <v>2367</v>
      </c>
      <c r="X106" t="s">
        <v>2367</v>
      </c>
      <c r="Y106" t="s">
        <v>2368</v>
      </c>
      <c r="Z106">
        <v>23</v>
      </c>
      <c r="AA106">
        <v>23</v>
      </c>
      <c r="AB106">
        <v>6</v>
      </c>
      <c r="AC106">
        <v>26</v>
      </c>
      <c r="AD106" t="s">
        <v>2369</v>
      </c>
      <c r="AE106">
        <v>2</v>
      </c>
      <c r="AF106" t="s">
        <v>3121</v>
      </c>
      <c r="AG106">
        <v>2</v>
      </c>
      <c r="AH106">
        <v>1</v>
      </c>
      <c r="AI106" t="s">
        <v>8</v>
      </c>
      <c r="AJ106" t="s">
        <v>8</v>
      </c>
      <c r="AK106" t="s">
        <v>8</v>
      </c>
      <c r="AL106">
        <v>58</v>
      </c>
      <c r="AM106" t="s">
        <v>8</v>
      </c>
      <c r="AN106" t="s">
        <v>8</v>
      </c>
      <c r="AO106" t="s">
        <v>8</v>
      </c>
      <c r="AP106" t="s">
        <v>8</v>
      </c>
      <c r="AQ106" s="8">
        <v>44728</v>
      </c>
      <c r="AR106" t="s">
        <v>2372</v>
      </c>
      <c r="AS106" t="s">
        <v>76</v>
      </c>
      <c r="AT106">
        <v>7368521</v>
      </c>
      <c r="AU106">
        <v>3</v>
      </c>
      <c r="AV106">
        <v>25</v>
      </c>
      <c r="AW106">
        <v>45381111</v>
      </c>
    </row>
    <row r="107" spans="1:49" x14ac:dyDescent="0.25">
      <c r="A107">
        <v>711939334</v>
      </c>
      <c r="B107">
        <v>2022</v>
      </c>
      <c r="C107">
        <v>6</v>
      </c>
      <c r="D107">
        <v>13</v>
      </c>
      <c r="E107" s="8">
        <v>44725</v>
      </c>
      <c r="F107">
        <v>432</v>
      </c>
      <c r="G107">
        <v>11</v>
      </c>
      <c r="H107">
        <v>1</v>
      </c>
      <c r="I107">
        <v>300701</v>
      </c>
      <c r="J107">
        <v>5</v>
      </c>
      <c r="K107">
        <v>30</v>
      </c>
      <c r="L107">
        <v>0</v>
      </c>
      <c r="M107">
        <v>6733</v>
      </c>
      <c r="N107" t="s">
        <v>36</v>
      </c>
      <c r="O107" t="s">
        <v>8</v>
      </c>
      <c r="P107">
        <v>1</v>
      </c>
      <c r="Q107">
        <v>92927439</v>
      </c>
      <c r="R107" t="s">
        <v>8</v>
      </c>
      <c r="S107" s="8">
        <v>44721</v>
      </c>
      <c r="T107" t="s">
        <v>2324</v>
      </c>
      <c r="U107" t="s">
        <v>8</v>
      </c>
      <c r="V107">
        <v>2</v>
      </c>
      <c r="W107" t="s">
        <v>2367</v>
      </c>
      <c r="X107" t="s">
        <v>2367</v>
      </c>
      <c r="Y107" t="s">
        <v>2369</v>
      </c>
      <c r="Z107">
        <v>4</v>
      </c>
      <c r="AA107">
        <v>0</v>
      </c>
      <c r="AB107">
        <v>0</v>
      </c>
      <c r="AC107">
        <v>4</v>
      </c>
      <c r="AD107" t="s">
        <v>2369</v>
      </c>
      <c r="AE107">
        <v>1</v>
      </c>
      <c r="AF107" t="s">
        <v>3121</v>
      </c>
      <c r="AG107">
        <v>3</v>
      </c>
      <c r="AH107">
        <v>1</v>
      </c>
      <c r="AI107" t="s">
        <v>8</v>
      </c>
      <c r="AJ107" t="s">
        <v>8</v>
      </c>
      <c r="AK107" t="s">
        <v>8</v>
      </c>
      <c r="AL107">
        <v>58</v>
      </c>
      <c r="AM107" t="s">
        <v>8</v>
      </c>
      <c r="AN107" t="s">
        <v>8</v>
      </c>
      <c r="AO107" t="s">
        <v>8</v>
      </c>
      <c r="AP107" t="s">
        <v>8</v>
      </c>
      <c r="AQ107" s="8">
        <v>44728</v>
      </c>
      <c r="AR107" t="s">
        <v>2372</v>
      </c>
      <c r="AS107" t="s">
        <v>76</v>
      </c>
      <c r="AT107">
        <v>43389314</v>
      </c>
      <c r="AU107">
        <v>1</v>
      </c>
      <c r="AV107">
        <v>18</v>
      </c>
      <c r="AW107">
        <v>45381111</v>
      </c>
    </row>
    <row r="108" spans="1:49" x14ac:dyDescent="0.25">
      <c r="A108">
        <v>717419919</v>
      </c>
      <c r="B108">
        <v>2022</v>
      </c>
      <c r="C108">
        <v>6</v>
      </c>
      <c r="D108">
        <v>20</v>
      </c>
      <c r="E108" s="8">
        <v>44732</v>
      </c>
      <c r="F108">
        <v>451</v>
      </c>
      <c r="G108">
        <v>9</v>
      </c>
      <c r="H108">
        <v>1</v>
      </c>
      <c r="I108">
        <v>301605</v>
      </c>
      <c r="J108">
        <v>5</v>
      </c>
      <c r="K108">
        <v>30</v>
      </c>
      <c r="L108">
        <v>0</v>
      </c>
      <c r="M108">
        <v>6733</v>
      </c>
      <c r="N108" t="s">
        <v>36</v>
      </c>
      <c r="O108" t="s">
        <v>8</v>
      </c>
      <c r="P108">
        <v>1</v>
      </c>
      <c r="Q108">
        <v>48197064</v>
      </c>
      <c r="R108" t="s">
        <v>8</v>
      </c>
      <c r="S108" s="8">
        <v>34354</v>
      </c>
      <c r="T108" t="s">
        <v>2324</v>
      </c>
      <c r="U108" t="s">
        <v>8</v>
      </c>
      <c r="V108">
        <v>2</v>
      </c>
      <c r="W108" t="s">
        <v>2367</v>
      </c>
      <c r="X108" t="s">
        <v>2367</v>
      </c>
      <c r="Y108" t="s">
        <v>2368</v>
      </c>
      <c r="Z108">
        <v>28</v>
      </c>
      <c r="AA108">
        <v>28</v>
      </c>
      <c r="AB108">
        <v>5</v>
      </c>
      <c r="AC108">
        <v>0</v>
      </c>
      <c r="AD108" t="s">
        <v>2369</v>
      </c>
      <c r="AE108">
        <v>2</v>
      </c>
      <c r="AF108" t="s">
        <v>3121</v>
      </c>
      <c r="AG108">
        <v>2</v>
      </c>
      <c r="AH108">
        <v>1</v>
      </c>
      <c r="AI108" t="s">
        <v>8</v>
      </c>
      <c r="AJ108" t="s">
        <v>8</v>
      </c>
      <c r="AK108" t="s">
        <v>8</v>
      </c>
      <c r="AL108">
        <v>58</v>
      </c>
      <c r="AM108" t="s">
        <v>8</v>
      </c>
      <c r="AN108" t="s">
        <v>8</v>
      </c>
      <c r="AO108" t="s">
        <v>8</v>
      </c>
      <c r="AP108" t="s">
        <v>8</v>
      </c>
      <c r="AQ108" s="8">
        <v>44739</v>
      </c>
      <c r="AR108" t="s">
        <v>2372</v>
      </c>
      <c r="AS108" t="s">
        <v>76</v>
      </c>
      <c r="AT108">
        <v>7931867</v>
      </c>
      <c r="AU108">
        <v>1</v>
      </c>
      <c r="AV108">
        <v>19</v>
      </c>
      <c r="AW108">
        <v>45381111</v>
      </c>
    </row>
    <row r="109" spans="1:49" x14ac:dyDescent="0.25">
      <c r="A109">
        <v>711941298</v>
      </c>
      <c r="B109">
        <v>2022</v>
      </c>
      <c r="C109">
        <v>6</v>
      </c>
      <c r="D109">
        <v>15</v>
      </c>
      <c r="E109" s="8">
        <v>44727</v>
      </c>
      <c r="F109">
        <v>432</v>
      </c>
      <c r="G109">
        <v>13</v>
      </c>
      <c r="H109">
        <v>1</v>
      </c>
      <c r="I109">
        <v>301605</v>
      </c>
      <c r="J109">
        <v>5</v>
      </c>
      <c r="K109">
        <v>30</v>
      </c>
      <c r="L109">
        <v>0</v>
      </c>
      <c r="M109">
        <v>6733</v>
      </c>
      <c r="N109" t="s">
        <v>36</v>
      </c>
      <c r="O109" t="s">
        <v>8</v>
      </c>
      <c r="P109">
        <v>1</v>
      </c>
      <c r="Q109">
        <v>48366949</v>
      </c>
      <c r="R109" t="s">
        <v>8</v>
      </c>
      <c r="S109" s="8">
        <v>34497</v>
      </c>
      <c r="T109" t="s">
        <v>2324</v>
      </c>
      <c r="U109" t="s">
        <v>8</v>
      </c>
      <c r="V109">
        <v>2</v>
      </c>
      <c r="W109" t="s">
        <v>2367</v>
      </c>
      <c r="X109" t="s">
        <v>2367</v>
      </c>
      <c r="Y109" t="s">
        <v>2368</v>
      </c>
      <c r="Z109">
        <v>28</v>
      </c>
      <c r="AA109">
        <v>28</v>
      </c>
      <c r="AB109">
        <v>0</v>
      </c>
      <c r="AC109">
        <v>3</v>
      </c>
      <c r="AD109" t="s">
        <v>2369</v>
      </c>
      <c r="AE109">
        <v>2</v>
      </c>
      <c r="AF109" t="s">
        <v>3122</v>
      </c>
      <c r="AG109">
        <v>2</v>
      </c>
      <c r="AH109">
        <v>1</v>
      </c>
      <c r="AI109" t="s">
        <v>8</v>
      </c>
      <c r="AJ109" t="s">
        <v>8</v>
      </c>
      <c r="AK109" t="s">
        <v>8</v>
      </c>
      <c r="AL109">
        <v>58</v>
      </c>
      <c r="AM109" t="s">
        <v>8</v>
      </c>
      <c r="AN109" t="s">
        <v>8</v>
      </c>
      <c r="AO109" t="s">
        <v>8</v>
      </c>
      <c r="AP109" t="s">
        <v>8</v>
      </c>
      <c r="AQ109" s="8">
        <v>44728</v>
      </c>
      <c r="AR109" t="s">
        <v>2372</v>
      </c>
      <c r="AS109" t="s">
        <v>76</v>
      </c>
      <c r="AT109">
        <v>47126637</v>
      </c>
      <c r="AU109">
        <v>1</v>
      </c>
      <c r="AV109">
        <v>19</v>
      </c>
      <c r="AW109">
        <v>45381111</v>
      </c>
    </row>
    <row r="110" spans="1:49" x14ac:dyDescent="0.25">
      <c r="A110">
        <v>714030591</v>
      </c>
      <c r="B110">
        <v>2022</v>
      </c>
      <c r="C110">
        <v>6</v>
      </c>
      <c r="D110">
        <v>14</v>
      </c>
      <c r="E110" s="8">
        <v>44726</v>
      </c>
      <c r="F110" t="s">
        <v>3222</v>
      </c>
      <c r="G110">
        <v>15</v>
      </c>
      <c r="H110">
        <v>1</v>
      </c>
      <c r="I110">
        <v>302303</v>
      </c>
      <c r="J110">
        <v>5</v>
      </c>
      <c r="K110">
        <v>30</v>
      </c>
      <c r="L110">
        <v>4</v>
      </c>
      <c r="M110">
        <v>6327</v>
      </c>
      <c r="N110" t="s">
        <v>10</v>
      </c>
      <c r="O110" t="s">
        <v>8</v>
      </c>
      <c r="P110">
        <v>1</v>
      </c>
      <c r="Q110">
        <v>47268084</v>
      </c>
      <c r="R110" t="s">
        <v>8</v>
      </c>
      <c r="S110" s="8">
        <v>33493</v>
      </c>
      <c r="T110" t="s">
        <v>76</v>
      </c>
      <c r="U110" t="s">
        <v>8</v>
      </c>
      <c r="V110">
        <v>2</v>
      </c>
      <c r="W110" t="s">
        <v>2367</v>
      </c>
      <c r="X110" t="s">
        <v>2367</v>
      </c>
      <c r="Y110" t="s">
        <v>2368</v>
      </c>
      <c r="Z110">
        <v>30</v>
      </c>
      <c r="AA110">
        <v>30</v>
      </c>
      <c r="AB110">
        <v>9</v>
      </c>
      <c r="AC110">
        <v>2</v>
      </c>
      <c r="AD110" t="s">
        <v>2369</v>
      </c>
      <c r="AE110">
        <v>1</v>
      </c>
      <c r="AF110" t="s">
        <v>3121</v>
      </c>
      <c r="AG110">
        <v>2</v>
      </c>
      <c r="AH110">
        <v>1</v>
      </c>
      <c r="AI110">
        <v>68</v>
      </c>
      <c r="AJ110">
        <v>170</v>
      </c>
      <c r="AK110" t="s">
        <v>8</v>
      </c>
      <c r="AL110">
        <v>58</v>
      </c>
      <c r="AM110" t="s">
        <v>8</v>
      </c>
      <c r="AN110" t="s">
        <v>8</v>
      </c>
      <c r="AO110" t="s">
        <v>8</v>
      </c>
      <c r="AP110" t="s">
        <v>8</v>
      </c>
      <c r="AQ110" s="8">
        <v>44733</v>
      </c>
      <c r="AR110" t="s">
        <v>2372</v>
      </c>
      <c r="AS110" t="s">
        <v>76</v>
      </c>
      <c r="AT110">
        <v>73873164</v>
      </c>
      <c r="AU110">
        <v>1</v>
      </c>
      <c r="AV110">
        <v>1</v>
      </c>
      <c r="AW110">
        <v>71299360</v>
      </c>
    </row>
    <row r="111" spans="1:49" x14ac:dyDescent="0.25">
      <c r="A111">
        <v>717421576</v>
      </c>
      <c r="B111">
        <v>2022</v>
      </c>
      <c r="C111">
        <v>6</v>
      </c>
      <c r="D111">
        <v>21</v>
      </c>
      <c r="E111" s="8">
        <v>44733</v>
      </c>
      <c r="F111">
        <v>451</v>
      </c>
      <c r="G111">
        <v>10</v>
      </c>
      <c r="H111">
        <v>1</v>
      </c>
      <c r="I111">
        <v>303712</v>
      </c>
      <c r="J111">
        <v>5</v>
      </c>
      <c r="K111">
        <v>30</v>
      </c>
      <c r="L111">
        <v>0</v>
      </c>
      <c r="M111">
        <v>6733</v>
      </c>
      <c r="N111" t="s">
        <v>36</v>
      </c>
      <c r="O111" t="s">
        <v>8</v>
      </c>
      <c r="P111">
        <v>1</v>
      </c>
      <c r="Q111">
        <v>60235991</v>
      </c>
      <c r="R111" t="s">
        <v>8</v>
      </c>
      <c r="S111" s="8">
        <v>39162</v>
      </c>
      <c r="T111" t="s">
        <v>2324</v>
      </c>
      <c r="U111" t="s">
        <v>8</v>
      </c>
      <c r="V111">
        <v>2</v>
      </c>
      <c r="W111" t="s">
        <v>2367</v>
      </c>
      <c r="X111" t="s">
        <v>2367</v>
      </c>
      <c r="Y111" t="s">
        <v>2368</v>
      </c>
      <c r="Z111">
        <v>15</v>
      </c>
      <c r="AA111">
        <v>15</v>
      </c>
      <c r="AB111">
        <v>3</v>
      </c>
      <c r="AC111">
        <v>0</v>
      </c>
      <c r="AD111" t="s">
        <v>2369</v>
      </c>
      <c r="AE111">
        <v>2</v>
      </c>
      <c r="AF111" t="s">
        <v>3121</v>
      </c>
      <c r="AG111">
        <v>2</v>
      </c>
      <c r="AH111">
        <v>1</v>
      </c>
      <c r="AI111" t="s">
        <v>8</v>
      </c>
      <c r="AJ111" t="s">
        <v>8</v>
      </c>
      <c r="AK111" t="s">
        <v>8</v>
      </c>
      <c r="AL111">
        <v>58</v>
      </c>
      <c r="AM111" t="s">
        <v>8</v>
      </c>
      <c r="AN111" t="s">
        <v>8</v>
      </c>
      <c r="AO111" t="s">
        <v>8</v>
      </c>
      <c r="AP111" t="s">
        <v>8</v>
      </c>
      <c r="AQ111" s="8">
        <v>44739</v>
      </c>
      <c r="AR111" t="s">
        <v>2372</v>
      </c>
      <c r="AS111" t="s">
        <v>76</v>
      </c>
      <c r="AT111">
        <v>2295528</v>
      </c>
      <c r="AU111">
        <v>1</v>
      </c>
      <c r="AV111">
        <v>18</v>
      </c>
      <c r="AW111">
        <v>45381111</v>
      </c>
    </row>
    <row r="112" spans="1:49" x14ac:dyDescent="0.25">
      <c r="A112">
        <v>717404493</v>
      </c>
      <c r="B112">
        <v>2022</v>
      </c>
      <c r="C112">
        <v>6</v>
      </c>
      <c r="D112">
        <v>22</v>
      </c>
      <c r="E112" s="8">
        <v>44734</v>
      </c>
      <c r="F112">
        <v>451</v>
      </c>
      <c r="G112">
        <v>4</v>
      </c>
      <c r="H112">
        <v>5</v>
      </c>
      <c r="I112">
        <v>301001</v>
      </c>
      <c r="J112">
        <v>5</v>
      </c>
      <c r="K112">
        <v>30</v>
      </c>
      <c r="L112">
        <v>0</v>
      </c>
      <c r="M112">
        <v>6733</v>
      </c>
      <c r="N112" t="s">
        <v>36</v>
      </c>
      <c r="O112" t="s">
        <v>8</v>
      </c>
      <c r="P112">
        <v>1</v>
      </c>
      <c r="Q112">
        <v>80207532</v>
      </c>
      <c r="R112" t="s">
        <v>8</v>
      </c>
      <c r="S112" s="8">
        <v>21787</v>
      </c>
      <c r="T112" t="s">
        <v>2324</v>
      </c>
      <c r="U112" t="s">
        <v>8</v>
      </c>
      <c r="V112">
        <v>2</v>
      </c>
      <c r="W112" t="s">
        <v>2367</v>
      </c>
      <c r="X112" t="s">
        <v>2367</v>
      </c>
      <c r="Y112" t="s">
        <v>2368</v>
      </c>
      <c r="Z112">
        <v>62</v>
      </c>
      <c r="AA112">
        <v>62</v>
      </c>
      <c r="AB112">
        <v>9</v>
      </c>
      <c r="AC112">
        <v>28</v>
      </c>
      <c r="AD112" t="s">
        <v>2369</v>
      </c>
      <c r="AE112">
        <v>2</v>
      </c>
      <c r="AF112" t="s">
        <v>3121</v>
      </c>
      <c r="AG112">
        <v>2</v>
      </c>
      <c r="AH112">
        <v>1</v>
      </c>
      <c r="AI112" t="s">
        <v>8</v>
      </c>
      <c r="AJ112" t="s">
        <v>8</v>
      </c>
      <c r="AK112" t="s">
        <v>8</v>
      </c>
      <c r="AL112">
        <v>58</v>
      </c>
      <c r="AM112" t="s">
        <v>8</v>
      </c>
      <c r="AN112" t="s">
        <v>8</v>
      </c>
      <c r="AO112" t="s">
        <v>8</v>
      </c>
      <c r="AP112" t="s">
        <v>8</v>
      </c>
      <c r="AQ112" s="8">
        <v>44739</v>
      </c>
      <c r="AR112" t="s">
        <v>2372</v>
      </c>
      <c r="AS112" t="s">
        <v>2374</v>
      </c>
      <c r="AT112">
        <v>16146315</v>
      </c>
      <c r="AU112">
        <v>1</v>
      </c>
      <c r="AV112">
        <v>22</v>
      </c>
      <c r="AW112">
        <v>45381111</v>
      </c>
    </row>
    <row r="113" spans="1:49" x14ac:dyDescent="0.25">
      <c r="A113">
        <v>717400146</v>
      </c>
      <c r="B113">
        <v>2022</v>
      </c>
      <c r="C113">
        <v>6</v>
      </c>
      <c r="D113">
        <v>22</v>
      </c>
      <c r="E113" s="8">
        <v>44734</v>
      </c>
      <c r="F113">
        <v>451</v>
      </c>
      <c r="G113">
        <v>4</v>
      </c>
      <c r="H113">
        <v>2</v>
      </c>
      <c r="I113">
        <v>301001</v>
      </c>
      <c r="J113">
        <v>5</v>
      </c>
      <c r="K113">
        <v>30</v>
      </c>
      <c r="L113">
        <v>0</v>
      </c>
      <c r="M113">
        <v>6733</v>
      </c>
      <c r="N113" t="s">
        <v>36</v>
      </c>
      <c r="O113" t="s">
        <v>8</v>
      </c>
      <c r="P113">
        <v>1</v>
      </c>
      <c r="Q113">
        <v>48793680</v>
      </c>
      <c r="R113" t="s">
        <v>8</v>
      </c>
      <c r="S113" s="8">
        <v>29344</v>
      </c>
      <c r="T113" t="s">
        <v>76</v>
      </c>
      <c r="U113" t="s">
        <v>8</v>
      </c>
      <c r="V113">
        <v>2</v>
      </c>
      <c r="W113" t="s">
        <v>2367</v>
      </c>
      <c r="X113" t="s">
        <v>2367</v>
      </c>
      <c r="Y113" t="s">
        <v>2368</v>
      </c>
      <c r="Z113">
        <v>42</v>
      </c>
      <c r="AA113">
        <v>42</v>
      </c>
      <c r="AB113">
        <v>1</v>
      </c>
      <c r="AC113">
        <v>19</v>
      </c>
      <c r="AD113" t="s">
        <v>2369</v>
      </c>
      <c r="AE113">
        <v>2</v>
      </c>
      <c r="AF113" t="s">
        <v>3121</v>
      </c>
      <c r="AG113">
        <v>3</v>
      </c>
      <c r="AH113">
        <v>1</v>
      </c>
      <c r="AI113" t="s">
        <v>8</v>
      </c>
      <c r="AJ113" t="s">
        <v>8</v>
      </c>
      <c r="AK113" t="s">
        <v>8</v>
      </c>
      <c r="AL113">
        <v>58</v>
      </c>
      <c r="AM113" t="s">
        <v>8</v>
      </c>
      <c r="AN113" t="s">
        <v>8</v>
      </c>
      <c r="AO113" t="s">
        <v>8</v>
      </c>
      <c r="AP113" t="s">
        <v>8</v>
      </c>
      <c r="AQ113" s="8">
        <v>44739</v>
      </c>
      <c r="AR113" t="s">
        <v>2372</v>
      </c>
      <c r="AS113" t="s">
        <v>2374</v>
      </c>
      <c r="AT113">
        <v>16146315</v>
      </c>
      <c r="AU113">
        <v>1</v>
      </c>
      <c r="AV113">
        <v>22</v>
      </c>
      <c r="AW113">
        <v>45381111</v>
      </c>
    </row>
    <row r="114" spans="1:49" x14ac:dyDescent="0.25">
      <c r="A114">
        <v>717404944</v>
      </c>
      <c r="B114">
        <v>2022</v>
      </c>
      <c r="C114">
        <v>6</v>
      </c>
      <c r="D114">
        <v>22</v>
      </c>
      <c r="E114" s="8">
        <v>44734</v>
      </c>
      <c r="F114">
        <v>451</v>
      </c>
      <c r="G114">
        <v>4</v>
      </c>
      <c r="H114">
        <v>6</v>
      </c>
      <c r="I114">
        <v>301001</v>
      </c>
      <c r="J114">
        <v>5</v>
      </c>
      <c r="K114">
        <v>30</v>
      </c>
      <c r="L114">
        <v>0</v>
      </c>
      <c r="M114">
        <v>6733</v>
      </c>
      <c r="N114" t="s">
        <v>36</v>
      </c>
      <c r="O114" t="s">
        <v>8</v>
      </c>
      <c r="P114">
        <v>1</v>
      </c>
      <c r="Q114">
        <v>46537026</v>
      </c>
      <c r="R114" t="s">
        <v>8</v>
      </c>
      <c r="S114" s="8">
        <v>31087</v>
      </c>
      <c r="T114" t="s">
        <v>2324</v>
      </c>
      <c r="U114" t="s">
        <v>8</v>
      </c>
      <c r="V114">
        <v>2</v>
      </c>
      <c r="W114" t="s">
        <v>2367</v>
      </c>
      <c r="X114" t="s">
        <v>2367</v>
      </c>
      <c r="Y114" t="s">
        <v>2368</v>
      </c>
      <c r="Z114">
        <v>37</v>
      </c>
      <c r="AA114">
        <v>37</v>
      </c>
      <c r="AB114">
        <v>4</v>
      </c>
      <c r="AC114">
        <v>13</v>
      </c>
      <c r="AD114" t="s">
        <v>2369</v>
      </c>
      <c r="AE114">
        <v>2</v>
      </c>
      <c r="AF114" t="s">
        <v>3121</v>
      </c>
      <c r="AG114">
        <v>3</v>
      </c>
      <c r="AH114">
        <v>1</v>
      </c>
      <c r="AI114" t="s">
        <v>8</v>
      </c>
      <c r="AJ114" t="s">
        <v>8</v>
      </c>
      <c r="AK114" t="s">
        <v>8</v>
      </c>
      <c r="AL114">
        <v>58</v>
      </c>
      <c r="AM114" t="s">
        <v>8</v>
      </c>
      <c r="AN114" t="s">
        <v>8</v>
      </c>
      <c r="AO114" t="s">
        <v>8</v>
      </c>
      <c r="AP114" t="s">
        <v>8</v>
      </c>
      <c r="AQ114" s="8">
        <v>44739</v>
      </c>
      <c r="AR114" t="s">
        <v>2372</v>
      </c>
      <c r="AS114" t="s">
        <v>2374</v>
      </c>
      <c r="AT114">
        <v>16146315</v>
      </c>
      <c r="AU114">
        <v>1</v>
      </c>
      <c r="AV114">
        <v>22</v>
      </c>
      <c r="AW114">
        <v>45381111</v>
      </c>
    </row>
    <row r="115" spans="1:49" x14ac:dyDescent="0.25">
      <c r="A115">
        <v>717401192</v>
      </c>
      <c r="B115">
        <v>2022</v>
      </c>
      <c r="C115">
        <v>6</v>
      </c>
      <c r="D115">
        <v>22</v>
      </c>
      <c r="E115" s="8">
        <v>44734</v>
      </c>
      <c r="F115">
        <v>451</v>
      </c>
      <c r="G115">
        <v>4</v>
      </c>
      <c r="H115">
        <v>3</v>
      </c>
      <c r="I115">
        <v>301001</v>
      </c>
      <c r="J115">
        <v>5</v>
      </c>
      <c r="K115">
        <v>30</v>
      </c>
      <c r="L115">
        <v>0</v>
      </c>
      <c r="M115">
        <v>6733</v>
      </c>
      <c r="N115" t="s">
        <v>36</v>
      </c>
      <c r="O115" t="s">
        <v>8</v>
      </c>
      <c r="P115">
        <v>1</v>
      </c>
      <c r="Q115">
        <v>1004423</v>
      </c>
      <c r="R115" t="s">
        <v>8</v>
      </c>
      <c r="S115" s="8">
        <v>25005</v>
      </c>
      <c r="T115" t="s">
        <v>2324</v>
      </c>
      <c r="U115" t="s">
        <v>8</v>
      </c>
      <c r="V115">
        <v>2</v>
      </c>
      <c r="W115" t="s">
        <v>2367</v>
      </c>
      <c r="X115" t="s">
        <v>2367</v>
      </c>
      <c r="Y115" t="s">
        <v>2368</v>
      </c>
      <c r="Z115">
        <v>54</v>
      </c>
      <c r="AA115">
        <v>54</v>
      </c>
      <c r="AB115">
        <v>0</v>
      </c>
      <c r="AC115">
        <v>6</v>
      </c>
      <c r="AD115" t="s">
        <v>2369</v>
      </c>
      <c r="AE115">
        <v>2</v>
      </c>
      <c r="AF115" t="s">
        <v>3121</v>
      </c>
      <c r="AG115">
        <v>3</v>
      </c>
      <c r="AH115">
        <v>1</v>
      </c>
      <c r="AI115" t="s">
        <v>8</v>
      </c>
      <c r="AJ115" t="s">
        <v>8</v>
      </c>
      <c r="AK115" t="s">
        <v>8</v>
      </c>
      <c r="AL115">
        <v>58</v>
      </c>
      <c r="AM115" t="s">
        <v>8</v>
      </c>
      <c r="AN115" t="s">
        <v>8</v>
      </c>
      <c r="AO115" t="s">
        <v>8</v>
      </c>
      <c r="AP115" t="s">
        <v>8</v>
      </c>
      <c r="AQ115" s="8">
        <v>44739</v>
      </c>
      <c r="AR115" t="s">
        <v>2372</v>
      </c>
      <c r="AS115" t="s">
        <v>2374</v>
      </c>
      <c r="AT115">
        <v>16146315</v>
      </c>
      <c r="AU115">
        <v>1</v>
      </c>
      <c r="AV115">
        <v>22</v>
      </c>
      <c r="AW115">
        <v>45381111</v>
      </c>
    </row>
    <row r="116" spans="1:49" x14ac:dyDescent="0.25">
      <c r="A116">
        <v>717399477</v>
      </c>
      <c r="B116">
        <v>2022</v>
      </c>
      <c r="C116">
        <v>6</v>
      </c>
      <c r="D116">
        <v>22</v>
      </c>
      <c r="E116" s="8">
        <v>44734</v>
      </c>
      <c r="F116">
        <v>451</v>
      </c>
      <c r="G116">
        <v>4</v>
      </c>
      <c r="H116">
        <v>1</v>
      </c>
      <c r="I116">
        <v>301001</v>
      </c>
      <c r="J116">
        <v>5</v>
      </c>
      <c r="K116">
        <v>30</v>
      </c>
      <c r="L116">
        <v>0</v>
      </c>
      <c r="M116">
        <v>6733</v>
      </c>
      <c r="N116" t="s">
        <v>36</v>
      </c>
      <c r="O116" t="s">
        <v>8</v>
      </c>
      <c r="P116">
        <v>1</v>
      </c>
      <c r="Q116">
        <v>80313393</v>
      </c>
      <c r="R116" t="s">
        <v>8</v>
      </c>
      <c r="S116" s="8">
        <v>28848</v>
      </c>
      <c r="T116" t="s">
        <v>76</v>
      </c>
      <c r="U116" t="s">
        <v>8</v>
      </c>
      <c r="V116">
        <v>2</v>
      </c>
      <c r="W116" t="s">
        <v>2367</v>
      </c>
      <c r="X116" t="s">
        <v>2367</v>
      </c>
      <c r="Y116" t="s">
        <v>2368</v>
      </c>
      <c r="Z116">
        <v>43</v>
      </c>
      <c r="AA116">
        <v>43</v>
      </c>
      <c r="AB116">
        <v>5</v>
      </c>
      <c r="AC116">
        <v>29</v>
      </c>
      <c r="AD116" t="s">
        <v>2369</v>
      </c>
      <c r="AE116">
        <v>2</v>
      </c>
      <c r="AF116" t="s">
        <v>3121</v>
      </c>
      <c r="AG116">
        <v>2</v>
      </c>
      <c r="AH116">
        <v>1</v>
      </c>
      <c r="AI116" t="s">
        <v>8</v>
      </c>
      <c r="AJ116" t="s">
        <v>8</v>
      </c>
      <c r="AK116" t="s">
        <v>8</v>
      </c>
      <c r="AL116">
        <v>58</v>
      </c>
      <c r="AM116" t="s">
        <v>8</v>
      </c>
      <c r="AN116" t="s">
        <v>8</v>
      </c>
      <c r="AO116" t="s">
        <v>8</v>
      </c>
      <c r="AP116" t="s">
        <v>8</v>
      </c>
      <c r="AQ116" s="8">
        <v>44739</v>
      </c>
      <c r="AR116" t="s">
        <v>2372</v>
      </c>
      <c r="AS116" t="s">
        <v>2374</v>
      </c>
      <c r="AT116">
        <v>16146315</v>
      </c>
      <c r="AU116">
        <v>1</v>
      </c>
      <c r="AV116">
        <v>22</v>
      </c>
      <c r="AW116">
        <v>45381111</v>
      </c>
    </row>
    <row r="117" spans="1:49" x14ac:dyDescent="0.25">
      <c r="A117">
        <v>717403671</v>
      </c>
      <c r="B117">
        <v>2022</v>
      </c>
      <c r="C117">
        <v>6</v>
      </c>
      <c r="D117">
        <v>22</v>
      </c>
      <c r="E117" s="8">
        <v>44734</v>
      </c>
      <c r="F117">
        <v>451</v>
      </c>
      <c r="G117">
        <v>4</v>
      </c>
      <c r="H117">
        <v>4</v>
      </c>
      <c r="I117">
        <v>301001</v>
      </c>
      <c r="J117">
        <v>5</v>
      </c>
      <c r="K117">
        <v>30</v>
      </c>
      <c r="L117">
        <v>0</v>
      </c>
      <c r="M117">
        <v>6733</v>
      </c>
      <c r="N117" t="s">
        <v>36</v>
      </c>
      <c r="O117" t="s">
        <v>8</v>
      </c>
      <c r="P117">
        <v>1</v>
      </c>
      <c r="Q117">
        <v>1137967</v>
      </c>
      <c r="R117" t="s">
        <v>8</v>
      </c>
      <c r="S117" s="8">
        <v>27664</v>
      </c>
      <c r="T117" t="s">
        <v>2324</v>
      </c>
      <c r="U117" t="s">
        <v>8</v>
      </c>
      <c r="V117">
        <v>2</v>
      </c>
      <c r="W117" t="s">
        <v>2367</v>
      </c>
      <c r="X117" t="s">
        <v>2367</v>
      </c>
      <c r="Y117" t="s">
        <v>2368</v>
      </c>
      <c r="Z117">
        <v>46</v>
      </c>
      <c r="AA117">
        <v>46</v>
      </c>
      <c r="AB117">
        <v>8</v>
      </c>
      <c r="AC117">
        <v>26</v>
      </c>
      <c r="AD117" t="s">
        <v>2369</v>
      </c>
      <c r="AE117">
        <v>2</v>
      </c>
      <c r="AF117" t="s">
        <v>3121</v>
      </c>
      <c r="AG117">
        <v>2</v>
      </c>
      <c r="AH117">
        <v>1</v>
      </c>
      <c r="AI117" t="s">
        <v>8</v>
      </c>
      <c r="AJ117" t="s">
        <v>8</v>
      </c>
      <c r="AK117" t="s">
        <v>8</v>
      </c>
      <c r="AL117">
        <v>58</v>
      </c>
      <c r="AM117" t="s">
        <v>8</v>
      </c>
      <c r="AN117" t="s">
        <v>8</v>
      </c>
      <c r="AO117" t="s">
        <v>8</v>
      </c>
      <c r="AP117" t="s">
        <v>8</v>
      </c>
      <c r="AQ117" s="8">
        <v>44739</v>
      </c>
      <c r="AR117" t="s">
        <v>2372</v>
      </c>
      <c r="AS117" t="s">
        <v>2374</v>
      </c>
      <c r="AT117">
        <v>16146315</v>
      </c>
      <c r="AU117">
        <v>1</v>
      </c>
      <c r="AV117">
        <v>22</v>
      </c>
      <c r="AW117">
        <v>45381111</v>
      </c>
    </row>
    <row r="118" spans="1:49" x14ac:dyDescent="0.25">
      <c r="A118">
        <v>717417912</v>
      </c>
      <c r="B118">
        <v>2022</v>
      </c>
      <c r="C118">
        <v>6</v>
      </c>
      <c r="D118">
        <v>23</v>
      </c>
      <c r="E118" s="8">
        <v>44735</v>
      </c>
      <c r="F118">
        <v>451</v>
      </c>
      <c r="G118">
        <v>8</v>
      </c>
      <c r="H118">
        <v>1</v>
      </c>
      <c r="I118">
        <v>301606</v>
      </c>
      <c r="J118">
        <v>5</v>
      </c>
      <c r="K118">
        <v>30</v>
      </c>
      <c r="L118">
        <v>0</v>
      </c>
      <c r="M118">
        <v>6733</v>
      </c>
      <c r="N118" t="s">
        <v>36</v>
      </c>
      <c r="O118" t="s">
        <v>8</v>
      </c>
      <c r="P118">
        <v>1</v>
      </c>
      <c r="Q118">
        <v>73118488</v>
      </c>
      <c r="R118" t="s">
        <v>8</v>
      </c>
      <c r="S118" s="8">
        <v>35813</v>
      </c>
      <c r="T118" t="s">
        <v>2324</v>
      </c>
      <c r="U118" t="s">
        <v>8</v>
      </c>
      <c r="V118">
        <v>1</v>
      </c>
      <c r="W118" t="s">
        <v>2367</v>
      </c>
      <c r="X118" t="s">
        <v>2367</v>
      </c>
      <c r="Y118" t="s">
        <v>2368</v>
      </c>
      <c r="Z118">
        <v>24</v>
      </c>
      <c r="AA118">
        <v>24</v>
      </c>
      <c r="AB118">
        <v>5</v>
      </c>
      <c r="AC118">
        <v>5</v>
      </c>
      <c r="AD118" t="s">
        <v>2369</v>
      </c>
      <c r="AE118">
        <v>2</v>
      </c>
      <c r="AF118" t="s">
        <v>3121</v>
      </c>
      <c r="AG118">
        <v>2</v>
      </c>
      <c r="AH118">
        <v>1</v>
      </c>
      <c r="AI118" t="s">
        <v>8</v>
      </c>
      <c r="AJ118" t="s">
        <v>8</v>
      </c>
      <c r="AK118" t="s">
        <v>8</v>
      </c>
      <c r="AL118">
        <v>58</v>
      </c>
      <c r="AM118" t="s">
        <v>8</v>
      </c>
      <c r="AN118" t="s">
        <v>8</v>
      </c>
      <c r="AO118" t="s">
        <v>8</v>
      </c>
      <c r="AP118" t="s">
        <v>8</v>
      </c>
      <c r="AQ118" s="8">
        <v>44739</v>
      </c>
      <c r="AR118" t="s">
        <v>2372</v>
      </c>
      <c r="AS118" t="s">
        <v>76</v>
      </c>
      <c r="AT118">
        <v>7069030</v>
      </c>
      <c r="AU118">
        <v>1</v>
      </c>
      <c r="AV118">
        <v>15</v>
      </c>
      <c r="AW118">
        <v>45381111</v>
      </c>
    </row>
    <row r="119" spans="1:49" x14ac:dyDescent="0.25">
      <c r="A119">
        <v>717006519</v>
      </c>
      <c r="B119">
        <v>2022</v>
      </c>
      <c r="C119">
        <v>6</v>
      </c>
      <c r="D119">
        <v>23</v>
      </c>
      <c r="E119" s="8">
        <v>44735</v>
      </c>
      <c r="F119">
        <v>8</v>
      </c>
      <c r="G119">
        <v>10</v>
      </c>
      <c r="H119">
        <v>3</v>
      </c>
      <c r="I119">
        <v>303203</v>
      </c>
      <c r="J119">
        <v>5</v>
      </c>
      <c r="K119">
        <v>30</v>
      </c>
      <c r="L119">
        <v>1</v>
      </c>
      <c r="M119">
        <v>31276</v>
      </c>
      <c r="N119" t="s">
        <v>48</v>
      </c>
      <c r="O119" t="s">
        <v>8</v>
      </c>
      <c r="P119">
        <v>1</v>
      </c>
      <c r="Q119">
        <v>73118488</v>
      </c>
      <c r="R119" t="s">
        <v>8</v>
      </c>
      <c r="S119" s="8">
        <v>35813</v>
      </c>
      <c r="T119" t="s">
        <v>2324</v>
      </c>
      <c r="U119" t="s">
        <v>8</v>
      </c>
      <c r="V119">
        <v>1</v>
      </c>
      <c r="W119" t="s">
        <v>2367</v>
      </c>
      <c r="X119" t="s">
        <v>2367</v>
      </c>
      <c r="Y119" t="s">
        <v>2368</v>
      </c>
      <c r="Z119">
        <v>24</v>
      </c>
      <c r="AA119">
        <v>24</v>
      </c>
      <c r="AB119">
        <v>5</v>
      </c>
      <c r="AC119">
        <v>5</v>
      </c>
      <c r="AD119" t="s">
        <v>2369</v>
      </c>
      <c r="AE119">
        <v>1</v>
      </c>
      <c r="AF119" t="s">
        <v>3121</v>
      </c>
      <c r="AG119">
        <v>2</v>
      </c>
      <c r="AH119">
        <v>1</v>
      </c>
      <c r="AI119" t="s">
        <v>8</v>
      </c>
      <c r="AJ119" t="s">
        <v>8</v>
      </c>
      <c r="AK119" t="s">
        <v>8</v>
      </c>
      <c r="AL119">
        <v>58</v>
      </c>
      <c r="AM119" t="s">
        <v>8</v>
      </c>
      <c r="AN119" t="s">
        <v>8</v>
      </c>
      <c r="AO119" t="s">
        <v>8</v>
      </c>
      <c r="AP119" t="s">
        <v>8</v>
      </c>
      <c r="AQ119" s="8">
        <v>44737</v>
      </c>
      <c r="AR119" t="s">
        <v>2372</v>
      </c>
      <c r="AS119" t="s">
        <v>76</v>
      </c>
      <c r="AT119">
        <v>70498254</v>
      </c>
      <c r="AU119">
        <v>5</v>
      </c>
      <c r="AV119">
        <v>23</v>
      </c>
      <c r="AW119">
        <v>41971846</v>
      </c>
    </row>
    <row r="120" spans="1:49" x14ac:dyDescent="0.25">
      <c r="A120">
        <v>717416903</v>
      </c>
      <c r="B120">
        <v>2022</v>
      </c>
      <c r="C120">
        <v>6</v>
      </c>
      <c r="D120">
        <v>23</v>
      </c>
      <c r="E120" s="8">
        <v>44735</v>
      </c>
      <c r="F120">
        <v>451</v>
      </c>
      <c r="G120">
        <v>7</v>
      </c>
      <c r="H120">
        <v>1</v>
      </c>
      <c r="I120">
        <v>303305</v>
      </c>
      <c r="J120">
        <v>5</v>
      </c>
      <c r="K120">
        <v>30</v>
      </c>
      <c r="L120">
        <v>0</v>
      </c>
      <c r="M120">
        <v>6733</v>
      </c>
      <c r="N120" t="s">
        <v>36</v>
      </c>
      <c r="O120" t="s">
        <v>8</v>
      </c>
      <c r="P120">
        <v>1</v>
      </c>
      <c r="Q120">
        <v>79358279</v>
      </c>
      <c r="R120" t="s">
        <v>8</v>
      </c>
      <c r="S120" s="8">
        <v>42305</v>
      </c>
      <c r="T120" t="s">
        <v>76</v>
      </c>
      <c r="U120" t="s">
        <v>8</v>
      </c>
      <c r="V120">
        <v>2</v>
      </c>
      <c r="W120" t="s">
        <v>2367</v>
      </c>
      <c r="X120" t="s">
        <v>2367</v>
      </c>
      <c r="Y120" t="s">
        <v>2368</v>
      </c>
      <c r="Z120">
        <v>6</v>
      </c>
      <c r="AA120">
        <v>6</v>
      </c>
      <c r="AB120">
        <v>7</v>
      </c>
      <c r="AC120">
        <v>26</v>
      </c>
      <c r="AD120" t="s">
        <v>2369</v>
      </c>
      <c r="AE120">
        <v>2</v>
      </c>
      <c r="AF120" t="s">
        <v>3121</v>
      </c>
      <c r="AG120">
        <v>3</v>
      </c>
      <c r="AH120">
        <v>1</v>
      </c>
      <c r="AI120" t="s">
        <v>8</v>
      </c>
      <c r="AJ120" t="s">
        <v>8</v>
      </c>
      <c r="AK120" t="s">
        <v>8</v>
      </c>
      <c r="AL120">
        <v>58</v>
      </c>
      <c r="AM120" t="s">
        <v>8</v>
      </c>
      <c r="AN120" t="s">
        <v>8</v>
      </c>
      <c r="AO120" t="s">
        <v>8</v>
      </c>
      <c r="AP120" t="s">
        <v>8</v>
      </c>
      <c r="AQ120" s="8">
        <v>44739</v>
      </c>
      <c r="AR120" t="s">
        <v>2372</v>
      </c>
      <c r="AS120" t="s">
        <v>76</v>
      </c>
      <c r="AT120">
        <v>46579393</v>
      </c>
      <c r="AU120">
        <v>3</v>
      </c>
      <c r="AV120">
        <v>25</v>
      </c>
      <c r="AW120">
        <v>45381111</v>
      </c>
    </row>
    <row r="121" spans="1:49" x14ac:dyDescent="0.25">
      <c r="A121">
        <v>717405966</v>
      </c>
      <c r="B121">
        <v>2022</v>
      </c>
      <c r="C121">
        <v>6</v>
      </c>
      <c r="D121">
        <v>23</v>
      </c>
      <c r="E121" s="8">
        <v>44735</v>
      </c>
      <c r="F121">
        <v>451</v>
      </c>
      <c r="G121">
        <v>5</v>
      </c>
      <c r="H121">
        <v>1</v>
      </c>
      <c r="I121">
        <v>303101</v>
      </c>
      <c r="J121">
        <v>5</v>
      </c>
      <c r="K121">
        <v>30</v>
      </c>
      <c r="L121">
        <v>0</v>
      </c>
      <c r="M121">
        <v>6733</v>
      </c>
      <c r="N121" t="s">
        <v>36</v>
      </c>
      <c r="O121" t="s">
        <v>8</v>
      </c>
      <c r="P121">
        <v>1</v>
      </c>
      <c r="Q121">
        <v>987574</v>
      </c>
      <c r="R121" t="s">
        <v>8</v>
      </c>
      <c r="S121" s="8">
        <v>13843</v>
      </c>
      <c r="T121" t="s">
        <v>76</v>
      </c>
      <c r="U121" t="s">
        <v>8</v>
      </c>
      <c r="V121">
        <v>2</v>
      </c>
      <c r="W121" t="s">
        <v>2367</v>
      </c>
      <c r="X121" t="s">
        <v>2367</v>
      </c>
      <c r="Y121" t="s">
        <v>2368</v>
      </c>
      <c r="Z121">
        <v>84</v>
      </c>
      <c r="AA121">
        <v>84</v>
      </c>
      <c r="AB121">
        <v>6</v>
      </c>
      <c r="AC121">
        <v>30</v>
      </c>
      <c r="AD121" t="s">
        <v>2369</v>
      </c>
      <c r="AE121">
        <v>2</v>
      </c>
      <c r="AF121" t="s">
        <v>3121</v>
      </c>
      <c r="AG121">
        <v>3</v>
      </c>
      <c r="AH121">
        <v>1</v>
      </c>
      <c r="AI121" t="s">
        <v>8</v>
      </c>
      <c r="AJ121" t="s">
        <v>8</v>
      </c>
      <c r="AK121" t="s">
        <v>8</v>
      </c>
      <c r="AL121">
        <v>58</v>
      </c>
      <c r="AM121" t="s">
        <v>8</v>
      </c>
      <c r="AN121" t="s">
        <v>8</v>
      </c>
      <c r="AO121" t="s">
        <v>8</v>
      </c>
      <c r="AP121" t="s">
        <v>8</v>
      </c>
      <c r="AQ121" s="8">
        <v>44739</v>
      </c>
      <c r="AR121" t="s">
        <v>2372</v>
      </c>
      <c r="AS121" t="s">
        <v>76</v>
      </c>
      <c r="AT121">
        <v>70254772</v>
      </c>
      <c r="AU121">
        <v>10</v>
      </c>
      <c r="AV121">
        <v>24</v>
      </c>
      <c r="AW121">
        <v>45381111</v>
      </c>
    </row>
    <row r="122" spans="1:49" x14ac:dyDescent="0.25">
      <c r="A122">
        <v>717415877</v>
      </c>
      <c r="B122">
        <v>2022</v>
      </c>
      <c r="C122">
        <v>6</v>
      </c>
      <c r="D122">
        <v>23</v>
      </c>
      <c r="E122" s="8">
        <v>44735</v>
      </c>
      <c r="F122">
        <v>451</v>
      </c>
      <c r="G122">
        <v>6</v>
      </c>
      <c r="H122">
        <v>1</v>
      </c>
      <c r="I122">
        <v>303008</v>
      </c>
      <c r="J122">
        <v>5</v>
      </c>
      <c r="K122">
        <v>30</v>
      </c>
      <c r="L122">
        <v>0</v>
      </c>
      <c r="M122">
        <v>6733</v>
      </c>
      <c r="N122" t="s">
        <v>36</v>
      </c>
      <c r="O122" t="s">
        <v>8</v>
      </c>
      <c r="P122">
        <v>1</v>
      </c>
      <c r="Q122">
        <v>981725</v>
      </c>
      <c r="R122" t="s">
        <v>8</v>
      </c>
      <c r="S122" s="8">
        <v>13055</v>
      </c>
      <c r="T122" t="s">
        <v>76</v>
      </c>
      <c r="U122" t="s">
        <v>8</v>
      </c>
      <c r="V122">
        <v>2</v>
      </c>
      <c r="W122" t="s">
        <v>2367</v>
      </c>
      <c r="X122" t="s">
        <v>2367</v>
      </c>
      <c r="Y122" t="s">
        <v>2368</v>
      </c>
      <c r="Z122">
        <v>86</v>
      </c>
      <c r="AA122">
        <v>86</v>
      </c>
      <c r="AB122">
        <v>8</v>
      </c>
      <c r="AC122">
        <v>26</v>
      </c>
      <c r="AD122" t="s">
        <v>2369</v>
      </c>
      <c r="AE122">
        <v>2</v>
      </c>
      <c r="AF122" t="s">
        <v>3121</v>
      </c>
      <c r="AG122">
        <v>3</v>
      </c>
      <c r="AH122">
        <v>1</v>
      </c>
      <c r="AI122" t="s">
        <v>8</v>
      </c>
      <c r="AJ122" t="s">
        <v>8</v>
      </c>
      <c r="AK122" t="s">
        <v>8</v>
      </c>
      <c r="AL122">
        <v>58</v>
      </c>
      <c r="AM122" t="s">
        <v>8</v>
      </c>
      <c r="AN122" t="s">
        <v>8</v>
      </c>
      <c r="AO122" t="s">
        <v>8</v>
      </c>
      <c r="AP122" t="s">
        <v>8</v>
      </c>
      <c r="AQ122" s="8">
        <v>44739</v>
      </c>
      <c r="AR122" t="s">
        <v>2372</v>
      </c>
      <c r="AS122" t="s">
        <v>76</v>
      </c>
      <c r="AT122">
        <v>45849855</v>
      </c>
      <c r="AU122">
        <v>1</v>
      </c>
      <c r="AV122">
        <v>4</v>
      </c>
      <c r="AW122">
        <v>45381111</v>
      </c>
    </row>
    <row r="123" spans="1:49" x14ac:dyDescent="0.25">
      <c r="A123">
        <v>711911071</v>
      </c>
      <c r="B123">
        <v>2022</v>
      </c>
      <c r="C123">
        <v>6</v>
      </c>
      <c r="D123">
        <v>13</v>
      </c>
      <c r="E123" s="8">
        <v>44725</v>
      </c>
      <c r="F123">
        <v>432</v>
      </c>
      <c r="G123">
        <v>9</v>
      </c>
      <c r="H123">
        <v>1</v>
      </c>
      <c r="I123">
        <v>301203</v>
      </c>
      <c r="J123">
        <v>5</v>
      </c>
      <c r="K123">
        <v>30</v>
      </c>
      <c r="L123">
        <v>0</v>
      </c>
      <c r="M123">
        <v>6733</v>
      </c>
      <c r="N123" t="s">
        <v>36</v>
      </c>
      <c r="O123" t="s">
        <v>8</v>
      </c>
      <c r="P123">
        <v>1</v>
      </c>
      <c r="Q123">
        <v>92927439</v>
      </c>
      <c r="R123" t="s">
        <v>8</v>
      </c>
      <c r="S123" s="8">
        <v>44721</v>
      </c>
      <c r="T123" t="s">
        <v>2324</v>
      </c>
      <c r="U123" t="s">
        <v>8</v>
      </c>
      <c r="V123">
        <v>2</v>
      </c>
      <c r="W123" t="s">
        <v>2367</v>
      </c>
      <c r="X123" t="s">
        <v>2367</v>
      </c>
      <c r="Y123" t="s">
        <v>2369</v>
      </c>
      <c r="Z123">
        <v>4</v>
      </c>
      <c r="AA123">
        <v>0</v>
      </c>
      <c r="AB123">
        <v>0</v>
      </c>
      <c r="AC123">
        <v>4</v>
      </c>
      <c r="AD123" t="s">
        <v>2369</v>
      </c>
      <c r="AE123">
        <v>1</v>
      </c>
      <c r="AF123" t="s">
        <v>3121</v>
      </c>
      <c r="AG123">
        <v>4</v>
      </c>
      <c r="AH123">
        <v>1</v>
      </c>
      <c r="AI123" t="s">
        <v>8</v>
      </c>
      <c r="AJ123" t="s">
        <v>8</v>
      </c>
      <c r="AK123" t="s">
        <v>8</v>
      </c>
      <c r="AL123">
        <v>58</v>
      </c>
      <c r="AM123" t="s">
        <v>8</v>
      </c>
      <c r="AN123" t="s">
        <v>8</v>
      </c>
      <c r="AO123" t="s">
        <v>8</v>
      </c>
      <c r="AP123" t="s">
        <v>8</v>
      </c>
      <c r="AQ123" s="8">
        <v>44728</v>
      </c>
      <c r="AR123" t="s">
        <v>2372</v>
      </c>
      <c r="AS123" t="s">
        <v>76</v>
      </c>
      <c r="AT123">
        <v>21486858</v>
      </c>
      <c r="AU123">
        <v>1</v>
      </c>
      <c r="AV123">
        <v>18</v>
      </c>
      <c r="AW123">
        <v>45381111</v>
      </c>
    </row>
    <row r="124" spans="1:49" x14ac:dyDescent="0.25">
      <c r="A124">
        <v>717611660</v>
      </c>
      <c r="B124">
        <v>2022</v>
      </c>
      <c r="C124">
        <v>6</v>
      </c>
      <c r="D124">
        <v>24</v>
      </c>
      <c r="E124" s="8">
        <v>44736</v>
      </c>
      <c r="F124">
        <v>452</v>
      </c>
      <c r="G124">
        <v>1</v>
      </c>
      <c r="H124">
        <v>1</v>
      </c>
      <c r="I124">
        <v>301203</v>
      </c>
      <c r="J124">
        <v>5</v>
      </c>
      <c r="K124">
        <v>30</v>
      </c>
      <c r="L124">
        <v>0</v>
      </c>
      <c r="M124">
        <v>6733</v>
      </c>
      <c r="N124" t="s">
        <v>36</v>
      </c>
      <c r="O124" t="s">
        <v>8</v>
      </c>
      <c r="P124">
        <v>1</v>
      </c>
      <c r="Q124">
        <v>92927439</v>
      </c>
      <c r="R124" t="s">
        <v>8</v>
      </c>
      <c r="S124" s="8">
        <v>44721</v>
      </c>
      <c r="T124" t="s">
        <v>2324</v>
      </c>
      <c r="U124" t="s">
        <v>8</v>
      </c>
      <c r="V124">
        <v>2</v>
      </c>
      <c r="W124" t="s">
        <v>2367</v>
      </c>
      <c r="X124" t="s">
        <v>2367</v>
      </c>
      <c r="Y124" t="s">
        <v>2369</v>
      </c>
      <c r="Z124">
        <v>15</v>
      </c>
      <c r="AA124">
        <v>0</v>
      </c>
      <c r="AB124">
        <v>0</v>
      </c>
      <c r="AC124">
        <v>15</v>
      </c>
      <c r="AD124" t="s">
        <v>2369</v>
      </c>
      <c r="AE124">
        <v>1</v>
      </c>
      <c r="AF124" t="s">
        <v>3121</v>
      </c>
      <c r="AG124">
        <v>3</v>
      </c>
      <c r="AH124">
        <v>1</v>
      </c>
      <c r="AI124" t="s">
        <v>8</v>
      </c>
      <c r="AJ124" t="s">
        <v>8</v>
      </c>
      <c r="AK124" t="s">
        <v>8</v>
      </c>
      <c r="AL124">
        <v>58</v>
      </c>
      <c r="AM124" t="s">
        <v>8</v>
      </c>
      <c r="AN124" t="s">
        <v>8</v>
      </c>
      <c r="AO124" t="s">
        <v>8</v>
      </c>
      <c r="AP124" t="s">
        <v>8</v>
      </c>
      <c r="AQ124" s="8">
        <v>44739</v>
      </c>
      <c r="AR124" t="s">
        <v>2372</v>
      </c>
      <c r="AS124" t="s">
        <v>76</v>
      </c>
      <c r="AT124">
        <v>8051277</v>
      </c>
      <c r="AU124">
        <v>1</v>
      </c>
      <c r="AV124">
        <v>18</v>
      </c>
      <c r="AW124">
        <v>860048</v>
      </c>
    </row>
    <row r="125" spans="1:49" x14ac:dyDescent="0.25">
      <c r="A125">
        <v>717614006</v>
      </c>
      <c r="B125">
        <v>2022</v>
      </c>
      <c r="C125">
        <v>6</v>
      </c>
      <c r="D125">
        <v>24</v>
      </c>
      <c r="E125" s="8">
        <v>44736</v>
      </c>
      <c r="F125">
        <v>452</v>
      </c>
      <c r="G125">
        <v>2</v>
      </c>
      <c r="H125">
        <v>1</v>
      </c>
      <c r="I125">
        <v>301203</v>
      </c>
      <c r="J125">
        <v>5</v>
      </c>
      <c r="K125">
        <v>30</v>
      </c>
      <c r="L125">
        <v>0</v>
      </c>
      <c r="M125">
        <v>6733</v>
      </c>
      <c r="N125" t="s">
        <v>36</v>
      </c>
      <c r="O125" t="s">
        <v>8</v>
      </c>
      <c r="P125">
        <v>1</v>
      </c>
      <c r="Q125">
        <v>92927439</v>
      </c>
      <c r="R125" t="s">
        <v>8</v>
      </c>
      <c r="S125" s="8">
        <v>44721</v>
      </c>
      <c r="T125" t="s">
        <v>2324</v>
      </c>
      <c r="U125" t="s">
        <v>8</v>
      </c>
      <c r="V125">
        <v>2</v>
      </c>
      <c r="W125" t="s">
        <v>2367</v>
      </c>
      <c r="X125" t="s">
        <v>2367</v>
      </c>
      <c r="Y125" t="s">
        <v>2369</v>
      </c>
      <c r="Z125">
        <v>15</v>
      </c>
      <c r="AA125">
        <v>0</v>
      </c>
      <c r="AB125">
        <v>0</v>
      </c>
      <c r="AC125">
        <v>15</v>
      </c>
      <c r="AD125" t="s">
        <v>2369</v>
      </c>
      <c r="AE125">
        <v>1</v>
      </c>
      <c r="AF125" t="s">
        <v>3121</v>
      </c>
      <c r="AG125">
        <v>4</v>
      </c>
      <c r="AH125">
        <v>1</v>
      </c>
      <c r="AI125" t="s">
        <v>8</v>
      </c>
      <c r="AJ125" t="s">
        <v>8</v>
      </c>
      <c r="AK125" t="s">
        <v>8</v>
      </c>
      <c r="AL125">
        <v>58</v>
      </c>
      <c r="AM125" t="s">
        <v>8</v>
      </c>
      <c r="AN125" t="s">
        <v>8</v>
      </c>
      <c r="AO125" t="s">
        <v>8</v>
      </c>
      <c r="AP125" t="s">
        <v>8</v>
      </c>
      <c r="AQ125" s="8">
        <v>44739</v>
      </c>
      <c r="AR125" t="s">
        <v>2372</v>
      </c>
      <c r="AS125" t="s">
        <v>2374</v>
      </c>
      <c r="AT125">
        <v>8051277</v>
      </c>
      <c r="AU125">
        <v>1</v>
      </c>
      <c r="AV125">
        <v>18</v>
      </c>
      <c r="AW125">
        <v>860048</v>
      </c>
    </row>
    <row r="126" spans="1:49" x14ac:dyDescent="0.25">
      <c r="A126">
        <v>717966850</v>
      </c>
      <c r="B126">
        <v>2022</v>
      </c>
      <c r="C126">
        <v>6</v>
      </c>
      <c r="D126">
        <v>26</v>
      </c>
      <c r="E126" s="8">
        <v>44738</v>
      </c>
      <c r="F126">
        <v>13</v>
      </c>
      <c r="G126">
        <v>14</v>
      </c>
      <c r="H126">
        <v>2</v>
      </c>
      <c r="I126">
        <v>302303</v>
      </c>
      <c r="J126">
        <v>5</v>
      </c>
      <c r="K126">
        <v>30</v>
      </c>
      <c r="L126">
        <v>1</v>
      </c>
      <c r="M126">
        <v>6312</v>
      </c>
      <c r="N126" t="s">
        <v>39</v>
      </c>
      <c r="O126" t="s">
        <v>8</v>
      </c>
      <c r="P126">
        <v>1</v>
      </c>
      <c r="Q126">
        <v>47159850</v>
      </c>
      <c r="R126" t="s">
        <v>8</v>
      </c>
      <c r="S126" s="8">
        <v>33412</v>
      </c>
      <c r="T126" t="s">
        <v>2324</v>
      </c>
      <c r="U126" t="s">
        <v>8</v>
      </c>
      <c r="V126">
        <v>2</v>
      </c>
      <c r="W126" t="s">
        <v>2367</v>
      </c>
      <c r="X126" t="s">
        <v>2367</v>
      </c>
      <c r="Y126" t="s">
        <v>2368</v>
      </c>
      <c r="Z126">
        <v>31</v>
      </c>
      <c r="AA126">
        <v>31</v>
      </c>
      <c r="AB126">
        <v>0</v>
      </c>
      <c r="AC126">
        <v>3</v>
      </c>
      <c r="AD126" t="s">
        <v>2369</v>
      </c>
      <c r="AE126">
        <v>1</v>
      </c>
      <c r="AF126" t="s">
        <v>3121</v>
      </c>
      <c r="AG126">
        <v>2</v>
      </c>
      <c r="AH126">
        <v>1</v>
      </c>
      <c r="AI126" t="s">
        <v>8</v>
      </c>
      <c r="AJ126" t="s">
        <v>8</v>
      </c>
      <c r="AK126" t="s">
        <v>8</v>
      </c>
      <c r="AL126">
        <v>58</v>
      </c>
      <c r="AM126" t="s">
        <v>8</v>
      </c>
      <c r="AN126" t="s">
        <v>8</v>
      </c>
      <c r="AO126" t="s">
        <v>8</v>
      </c>
      <c r="AP126" t="s">
        <v>8</v>
      </c>
      <c r="AQ126" s="8">
        <v>44739</v>
      </c>
      <c r="AR126" t="s">
        <v>2372</v>
      </c>
      <c r="AS126" t="s">
        <v>76</v>
      </c>
      <c r="AT126">
        <v>2173032</v>
      </c>
      <c r="AU126">
        <v>1</v>
      </c>
      <c r="AV126">
        <v>19</v>
      </c>
      <c r="AW126">
        <v>44699242</v>
      </c>
    </row>
    <row r="127" spans="1:49" x14ac:dyDescent="0.25">
      <c r="A127">
        <v>717628010</v>
      </c>
      <c r="B127">
        <v>2022</v>
      </c>
      <c r="C127">
        <v>6</v>
      </c>
      <c r="D127">
        <v>25</v>
      </c>
      <c r="E127" s="8">
        <v>44737</v>
      </c>
      <c r="F127">
        <v>452</v>
      </c>
      <c r="G127">
        <v>3</v>
      </c>
      <c r="H127">
        <v>1</v>
      </c>
      <c r="I127">
        <v>301001</v>
      </c>
      <c r="J127">
        <v>5</v>
      </c>
      <c r="K127">
        <v>30</v>
      </c>
      <c r="L127">
        <v>0</v>
      </c>
      <c r="M127">
        <v>6733</v>
      </c>
      <c r="N127" t="s">
        <v>36</v>
      </c>
      <c r="O127" t="s">
        <v>8</v>
      </c>
      <c r="P127">
        <v>1</v>
      </c>
      <c r="Q127">
        <v>47159850</v>
      </c>
      <c r="R127" t="s">
        <v>8</v>
      </c>
      <c r="S127" s="8">
        <v>33412</v>
      </c>
      <c r="T127" t="s">
        <v>2324</v>
      </c>
      <c r="U127" t="s">
        <v>8</v>
      </c>
      <c r="V127">
        <v>2</v>
      </c>
      <c r="W127" t="s">
        <v>2367</v>
      </c>
      <c r="X127" t="s">
        <v>2367</v>
      </c>
      <c r="Y127" t="s">
        <v>2368</v>
      </c>
      <c r="Z127">
        <v>31</v>
      </c>
      <c r="AA127">
        <v>31</v>
      </c>
      <c r="AB127">
        <v>0</v>
      </c>
      <c r="AC127">
        <v>2</v>
      </c>
      <c r="AD127" t="s">
        <v>2369</v>
      </c>
      <c r="AE127">
        <v>2</v>
      </c>
      <c r="AF127" t="s">
        <v>3121</v>
      </c>
      <c r="AG127">
        <v>2</v>
      </c>
      <c r="AH127">
        <v>1</v>
      </c>
      <c r="AI127" t="s">
        <v>8</v>
      </c>
      <c r="AJ127" t="s">
        <v>8</v>
      </c>
      <c r="AK127" t="s">
        <v>8</v>
      </c>
      <c r="AL127">
        <v>58</v>
      </c>
      <c r="AM127" t="s">
        <v>8</v>
      </c>
      <c r="AN127" t="s">
        <v>8</v>
      </c>
      <c r="AO127" t="s">
        <v>8</v>
      </c>
      <c r="AP127" t="s">
        <v>8</v>
      </c>
      <c r="AQ127" s="8">
        <v>44739</v>
      </c>
      <c r="AR127" t="s">
        <v>2372</v>
      </c>
      <c r="AS127" t="s">
        <v>76</v>
      </c>
      <c r="AT127">
        <v>16146315</v>
      </c>
      <c r="AU127">
        <v>1</v>
      </c>
      <c r="AV127">
        <v>22</v>
      </c>
      <c r="AW127">
        <v>860048</v>
      </c>
    </row>
    <row r="128" spans="1:49" x14ac:dyDescent="0.25">
      <c r="A128">
        <v>745567519</v>
      </c>
      <c r="B128">
        <v>2022</v>
      </c>
      <c r="C128">
        <v>6</v>
      </c>
      <c r="D128">
        <v>20</v>
      </c>
      <c r="E128" s="8">
        <v>44732</v>
      </c>
      <c r="F128" t="s">
        <v>3220</v>
      </c>
      <c r="G128">
        <v>11</v>
      </c>
      <c r="H128">
        <v>3</v>
      </c>
      <c r="I128">
        <v>303203</v>
      </c>
      <c r="J128">
        <v>5</v>
      </c>
      <c r="K128">
        <v>30</v>
      </c>
      <c r="L128">
        <v>4</v>
      </c>
      <c r="M128">
        <v>6327</v>
      </c>
      <c r="N128" t="s">
        <v>10</v>
      </c>
      <c r="O128" t="s">
        <v>8</v>
      </c>
      <c r="P128">
        <v>1</v>
      </c>
      <c r="Q128">
        <v>76767565</v>
      </c>
      <c r="R128" t="s">
        <v>8</v>
      </c>
      <c r="S128" s="8">
        <v>34748</v>
      </c>
      <c r="T128" t="s">
        <v>2324</v>
      </c>
      <c r="U128" t="s">
        <v>8</v>
      </c>
      <c r="V128">
        <v>2</v>
      </c>
      <c r="W128" t="s">
        <v>2367</v>
      </c>
      <c r="X128" t="s">
        <v>2367</v>
      </c>
      <c r="Y128" t="s">
        <v>2368</v>
      </c>
      <c r="Z128">
        <v>27</v>
      </c>
      <c r="AA128">
        <v>27</v>
      </c>
      <c r="AB128">
        <v>4</v>
      </c>
      <c r="AC128">
        <v>2</v>
      </c>
      <c r="AD128" t="s">
        <v>2369</v>
      </c>
      <c r="AE128">
        <v>1</v>
      </c>
      <c r="AF128" t="s">
        <v>3122</v>
      </c>
      <c r="AG128">
        <v>3</v>
      </c>
      <c r="AH128">
        <v>1</v>
      </c>
      <c r="AI128" t="s">
        <v>8</v>
      </c>
      <c r="AJ128" t="s">
        <v>8</v>
      </c>
      <c r="AK128" t="s">
        <v>8</v>
      </c>
      <c r="AL128">
        <v>58</v>
      </c>
      <c r="AM128" t="s">
        <v>8</v>
      </c>
      <c r="AN128" t="s">
        <v>8</v>
      </c>
      <c r="AO128" t="s">
        <v>8</v>
      </c>
      <c r="AP128" t="s">
        <v>8</v>
      </c>
      <c r="AQ128" s="8">
        <v>44791</v>
      </c>
      <c r="AR128" t="s">
        <v>2372</v>
      </c>
      <c r="AS128" t="s">
        <v>76</v>
      </c>
      <c r="AT128">
        <v>74072434</v>
      </c>
      <c r="AU128">
        <v>5</v>
      </c>
      <c r="AV128">
        <v>23</v>
      </c>
      <c r="AW128">
        <v>71299360</v>
      </c>
    </row>
    <row r="129" spans="1:49" x14ac:dyDescent="0.25">
      <c r="A129">
        <v>717588017</v>
      </c>
      <c r="B129">
        <v>2022</v>
      </c>
      <c r="C129">
        <v>6</v>
      </c>
      <c r="D129">
        <v>21</v>
      </c>
      <c r="E129" s="8">
        <v>44733</v>
      </c>
      <c r="F129">
        <v>270</v>
      </c>
      <c r="G129">
        <v>19</v>
      </c>
      <c r="H129">
        <v>3</v>
      </c>
      <c r="I129">
        <v>303203</v>
      </c>
      <c r="J129">
        <v>5</v>
      </c>
      <c r="K129">
        <v>30</v>
      </c>
      <c r="L129">
        <v>5</v>
      </c>
      <c r="M129">
        <v>6340</v>
      </c>
      <c r="N129" t="s">
        <v>19</v>
      </c>
      <c r="O129" t="s">
        <v>8</v>
      </c>
      <c r="P129">
        <v>1</v>
      </c>
      <c r="Q129">
        <v>76986576</v>
      </c>
      <c r="R129" t="s">
        <v>8</v>
      </c>
      <c r="S129" s="8">
        <v>38425</v>
      </c>
      <c r="T129" t="s">
        <v>2324</v>
      </c>
      <c r="U129" t="s">
        <v>8</v>
      </c>
      <c r="V129">
        <v>2</v>
      </c>
      <c r="W129" t="s">
        <v>2367</v>
      </c>
      <c r="X129" t="s">
        <v>2367</v>
      </c>
      <c r="Y129" t="s">
        <v>2368</v>
      </c>
      <c r="Z129">
        <v>17</v>
      </c>
      <c r="AA129">
        <v>17</v>
      </c>
      <c r="AB129">
        <v>3</v>
      </c>
      <c r="AC129">
        <v>7</v>
      </c>
      <c r="AD129" t="s">
        <v>2369</v>
      </c>
      <c r="AE129">
        <v>1</v>
      </c>
      <c r="AF129" t="s">
        <v>3121</v>
      </c>
      <c r="AG129">
        <v>2</v>
      </c>
      <c r="AH129">
        <v>1</v>
      </c>
      <c r="AI129">
        <v>54.7</v>
      </c>
      <c r="AJ129">
        <v>155</v>
      </c>
      <c r="AK129" t="s">
        <v>8</v>
      </c>
      <c r="AL129">
        <v>58</v>
      </c>
      <c r="AM129" t="s">
        <v>8</v>
      </c>
      <c r="AN129" t="s">
        <v>8</v>
      </c>
      <c r="AO129" t="s">
        <v>8</v>
      </c>
      <c r="AP129" t="s">
        <v>8</v>
      </c>
      <c r="AQ129" s="8">
        <v>44739</v>
      </c>
      <c r="AR129" t="s">
        <v>2372</v>
      </c>
      <c r="AS129" t="s">
        <v>76</v>
      </c>
      <c r="AT129">
        <v>46828640</v>
      </c>
      <c r="AU129">
        <v>5</v>
      </c>
      <c r="AV129">
        <v>23</v>
      </c>
      <c r="AW129">
        <v>42939322</v>
      </c>
    </row>
    <row r="130" spans="1:49" x14ac:dyDescent="0.25">
      <c r="A130">
        <v>720054631</v>
      </c>
      <c r="B130">
        <v>2022</v>
      </c>
      <c r="C130">
        <v>6</v>
      </c>
      <c r="D130">
        <v>28</v>
      </c>
      <c r="E130" s="8">
        <v>44740</v>
      </c>
      <c r="F130">
        <v>461</v>
      </c>
      <c r="G130">
        <v>1</v>
      </c>
      <c r="H130">
        <v>1</v>
      </c>
      <c r="I130">
        <v>301605</v>
      </c>
      <c r="J130">
        <v>5</v>
      </c>
      <c r="K130">
        <v>30</v>
      </c>
      <c r="L130">
        <v>0</v>
      </c>
      <c r="M130">
        <v>6733</v>
      </c>
      <c r="N130" t="s">
        <v>36</v>
      </c>
      <c r="O130" t="s">
        <v>8</v>
      </c>
      <c r="P130">
        <v>1</v>
      </c>
      <c r="Q130">
        <v>49000678</v>
      </c>
      <c r="R130" t="s">
        <v>8</v>
      </c>
      <c r="S130" s="8">
        <v>35612</v>
      </c>
      <c r="T130" t="s">
        <v>2324</v>
      </c>
      <c r="U130" t="s">
        <v>8</v>
      </c>
      <c r="V130">
        <v>2</v>
      </c>
      <c r="W130" t="s">
        <v>2367</v>
      </c>
      <c r="X130" t="s">
        <v>2367</v>
      </c>
      <c r="Y130" t="s">
        <v>2368</v>
      </c>
      <c r="Z130">
        <v>24</v>
      </c>
      <c r="AA130">
        <v>24</v>
      </c>
      <c r="AB130">
        <v>11</v>
      </c>
      <c r="AC130">
        <v>27</v>
      </c>
      <c r="AD130" t="s">
        <v>2369</v>
      </c>
      <c r="AE130">
        <v>2</v>
      </c>
      <c r="AF130" t="s">
        <v>3121</v>
      </c>
      <c r="AG130">
        <v>2</v>
      </c>
      <c r="AH130">
        <v>1</v>
      </c>
      <c r="AI130" t="s">
        <v>8</v>
      </c>
      <c r="AJ130" t="s">
        <v>8</v>
      </c>
      <c r="AK130" t="s">
        <v>8</v>
      </c>
      <c r="AL130">
        <v>58</v>
      </c>
      <c r="AM130" t="s">
        <v>8</v>
      </c>
      <c r="AN130" t="s">
        <v>8</v>
      </c>
      <c r="AO130" t="s">
        <v>8</v>
      </c>
      <c r="AP130" t="s">
        <v>8</v>
      </c>
      <c r="AQ130" s="8">
        <v>44742</v>
      </c>
      <c r="AR130" t="s">
        <v>2372</v>
      </c>
      <c r="AS130" t="s">
        <v>76</v>
      </c>
      <c r="AT130">
        <v>7931867</v>
      </c>
      <c r="AU130">
        <v>1</v>
      </c>
      <c r="AV130">
        <v>19</v>
      </c>
      <c r="AW130">
        <v>860048</v>
      </c>
    </row>
    <row r="131" spans="1:49" x14ac:dyDescent="0.25">
      <c r="A131">
        <v>745567975</v>
      </c>
      <c r="B131">
        <v>2022</v>
      </c>
      <c r="C131">
        <v>6</v>
      </c>
      <c r="D131">
        <v>25</v>
      </c>
      <c r="E131" s="8">
        <v>44737</v>
      </c>
      <c r="F131" t="s">
        <v>3220</v>
      </c>
      <c r="G131">
        <v>11</v>
      </c>
      <c r="H131">
        <v>4</v>
      </c>
      <c r="I131">
        <v>303203</v>
      </c>
      <c r="J131">
        <v>5</v>
      </c>
      <c r="K131">
        <v>30</v>
      </c>
      <c r="L131">
        <v>4</v>
      </c>
      <c r="M131">
        <v>6327</v>
      </c>
      <c r="N131" t="s">
        <v>10</v>
      </c>
      <c r="O131" t="s">
        <v>8</v>
      </c>
      <c r="P131">
        <v>1</v>
      </c>
      <c r="Q131">
        <v>62286360</v>
      </c>
      <c r="R131" t="s">
        <v>8</v>
      </c>
      <c r="S131" s="8">
        <v>39511</v>
      </c>
      <c r="T131" t="s">
        <v>2324</v>
      </c>
      <c r="U131" t="s">
        <v>8</v>
      </c>
      <c r="V131">
        <v>2</v>
      </c>
      <c r="W131" t="s">
        <v>2367</v>
      </c>
      <c r="X131" t="s">
        <v>2367</v>
      </c>
      <c r="Y131" t="s">
        <v>2368</v>
      </c>
      <c r="Z131">
        <v>14</v>
      </c>
      <c r="AA131">
        <v>14</v>
      </c>
      <c r="AB131">
        <v>3</v>
      </c>
      <c r="AC131">
        <v>21</v>
      </c>
      <c r="AD131" t="s">
        <v>2369</v>
      </c>
      <c r="AE131">
        <v>1</v>
      </c>
      <c r="AF131" t="s">
        <v>3122</v>
      </c>
      <c r="AG131">
        <v>3</v>
      </c>
      <c r="AH131">
        <v>1</v>
      </c>
      <c r="AI131" t="s">
        <v>8</v>
      </c>
      <c r="AJ131" t="s">
        <v>8</v>
      </c>
      <c r="AK131" t="s">
        <v>8</v>
      </c>
      <c r="AL131">
        <v>58</v>
      </c>
      <c r="AM131" t="s">
        <v>8</v>
      </c>
      <c r="AN131" t="s">
        <v>8</v>
      </c>
      <c r="AO131" t="s">
        <v>8</v>
      </c>
      <c r="AP131" t="s">
        <v>8</v>
      </c>
      <c r="AQ131" s="8">
        <v>44791</v>
      </c>
      <c r="AR131" t="s">
        <v>2372</v>
      </c>
      <c r="AS131" t="s">
        <v>76</v>
      </c>
      <c r="AT131">
        <v>74072434</v>
      </c>
      <c r="AU131">
        <v>5</v>
      </c>
      <c r="AV131">
        <v>23</v>
      </c>
      <c r="AW131">
        <v>71299360</v>
      </c>
    </row>
    <row r="132" spans="1:49" x14ac:dyDescent="0.25">
      <c r="A132">
        <v>777231132</v>
      </c>
      <c r="B132">
        <v>2022</v>
      </c>
      <c r="C132">
        <v>10</v>
      </c>
      <c r="D132">
        <v>28</v>
      </c>
      <c r="E132" s="8">
        <v>44862</v>
      </c>
      <c r="F132">
        <v>452</v>
      </c>
      <c r="G132">
        <v>9</v>
      </c>
      <c r="H132">
        <v>3</v>
      </c>
      <c r="I132">
        <v>302303</v>
      </c>
      <c r="J132">
        <v>5</v>
      </c>
      <c r="K132">
        <v>30</v>
      </c>
      <c r="L132">
        <v>5</v>
      </c>
      <c r="M132">
        <v>6340</v>
      </c>
      <c r="N132" t="s">
        <v>19</v>
      </c>
      <c r="O132" t="s">
        <v>8</v>
      </c>
      <c r="P132">
        <v>1</v>
      </c>
      <c r="Q132">
        <v>76212514</v>
      </c>
      <c r="R132" t="s">
        <v>8</v>
      </c>
      <c r="S132" s="8">
        <v>36186</v>
      </c>
      <c r="T132" t="s">
        <v>2324</v>
      </c>
      <c r="U132" t="s">
        <v>8</v>
      </c>
      <c r="V132">
        <v>2</v>
      </c>
      <c r="W132" t="s">
        <v>2367</v>
      </c>
      <c r="X132" t="s">
        <v>2367</v>
      </c>
      <c r="Y132" t="s">
        <v>2368</v>
      </c>
      <c r="Z132">
        <v>23</v>
      </c>
      <c r="AA132">
        <v>23</v>
      </c>
      <c r="AB132">
        <v>9</v>
      </c>
      <c r="AC132">
        <v>2</v>
      </c>
      <c r="AD132" t="s">
        <v>2369</v>
      </c>
      <c r="AE132">
        <v>1</v>
      </c>
      <c r="AF132" t="s">
        <v>3121</v>
      </c>
      <c r="AG132">
        <v>2</v>
      </c>
      <c r="AH132">
        <v>1</v>
      </c>
      <c r="AI132">
        <v>46.3</v>
      </c>
      <c r="AJ132">
        <v>154</v>
      </c>
      <c r="AK132" t="s">
        <v>8</v>
      </c>
      <c r="AL132">
        <v>58</v>
      </c>
      <c r="AM132" t="s">
        <v>3223</v>
      </c>
      <c r="AN132" t="s">
        <v>8</v>
      </c>
      <c r="AO132" t="s">
        <v>8</v>
      </c>
      <c r="AP132" t="s">
        <v>8</v>
      </c>
      <c r="AQ132" s="8">
        <v>44862</v>
      </c>
      <c r="AR132" t="s">
        <v>2372</v>
      </c>
      <c r="AS132" t="s">
        <v>76</v>
      </c>
      <c r="AT132">
        <v>71928066</v>
      </c>
      <c r="AU132">
        <v>1</v>
      </c>
      <c r="AV132">
        <v>10</v>
      </c>
      <c r="AW132">
        <v>42939322</v>
      </c>
    </row>
    <row r="133" spans="1:49" x14ac:dyDescent="0.25">
      <c r="A133">
        <v>726793247</v>
      </c>
      <c r="B133">
        <v>2022</v>
      </c>
      <c r="C133">
        <v>7</v>
      </c>
      <c r="D133">
        <v>1</v>
      </c>
      <c r="E133" s="8">
        <v>44743</v>
      </c>
      <c r="F133">
        <v>69</v>
      </c>
      <c r="G133">
        <v>8</v>
      </c>
      <c r="H133">
        <v>8</v>
      </c>
      <c r="I133">
        <v>301613</v>
      </c>
      <c r="J133">
        <v>5</v>
      </c>
      <c r="K133">
        <v>30</v>
      </c>
      <c r="L133">
        <v>1</v>
      </c>
      <c r="M133">
        <v>31276</v>
      </c>
      <c r="N133" t="s">
        <v>48</v>
      </c>
      <c r="O133" t="s">
        <v>8</v>
      </c>
      <c r="P133">
        <v>1</v>
      </c>
      <c r="Q133">
        <v>75113648</v>
      </c>
      <c r="R133" t="s">
        <v>8</v>
      </c>
      <c r="S133" s="8">
        <v>34565</v>
      </c>
      <c r="T133" t="s">
        <v>2324</v>
      </c>
      <c r="U133" t="s">
        <v>8</v>
      </c>
      <c r="V133">
        <v>1</v>
      </c>
      <c r="W133" t="s">
        <v>2367</v>
      </c>
      <c r="X133" t="s">
        <v>2367</v>
      </c>
      <c r="Y133" t="s">
        <v>2368</v>
      </c>
      <c r="Z133">
        <v>27</v>
      </c>
      <c r="AA133">
        <v>27</v>
      </c>
      <c r="AB133">
        <v>10</v>
      </c>
      <c r="AC133">
        <v>12</v>
      </c>
      <c r="AD133" t="s">
        <v>2369</v>
      </c>
      <c r="AE133">
        <v>1</v>
      </c>
      <c r="AF133" t="s">
        <v>3121</v>
      </c>
      <c r="AG133">
        <v>2</v>
      </c>
      <c r="AH133">
        <v>1</v>
      </c>
      <c r="AI133">
        <v>57.65</v>
      </c>
      <c r="AJ133">
        <v>150</v>
      </c>
      <c r="AK133" t="s">
        <v>8</v>
      </c>
      <c r="AL133">
        <v>58</v>
      </c>
      <c r="AM133" t="s">
        <v>8</v>
      </c>
      <c r="AN133" t="s">
        <v>8</v>
      </c>
      <c r="AO133" t="s">
        <v>8</v>
      </c>
      <c r="AP133" t="s">
        <v>8</v>
      </c>
      <c r="AQ133" s="8">
        <v>44753</v>
      </c>
      <c r="AR133" t="s">
        <v>2372</v>
      </c>
      <c r="AS133" t="s">
        <v>2374</v>
      </c>
      <c r="AT133">
        <v>71299343</v>
      </c>
      <c r="AU133">
        <v>5</v>
      </c>
      <c r="AV133">
        <v>23</v>
      </c>
      <c r="AW133">
        <v>41971846</v>
      </c>
    </row>
    <row r="134" spans="1:49" x14ac:dyDescent="0.25">
      <c r="A134">
        <v>728517757</v>
      </c>
      <c r="B134">
        <v>2022</v>
      </c>
      <c r="C134">
        <v>7</v>
      </c>
      <c r="D134">
        <v>1</v>
      </c>
      <c r="E134" s="8">
        <v>44743</v>
      </c>
      <c r="F134">
        <v>494</v>
      </c>
      <c r="G134">
        <v>5</v>
      </c>
      <c r="H134">
        <v>1</v>
      </c>
      <c r="I134">
        <v>301605</v>
      </c>
      <c r="J134">
        <v>5</v>
      </c>
      <c r="K134">
        <v>30</v>
      </c>
      <c r="L134">
        <v>0</v>
      </c>
      <c r="M134">
        <v>6733</v>
      </c>
      <c r="N134" t="s">
        <v>36</v>
      </c>
      <c r="O134" t="s">
        <v>8</v>
      </c>
      <c r="P134">
        <v>1</v>
      </c>
      <c r="Q134">
        <v>75113648</v>
      </c>
      <c r="R134" t="s">
        <v>8</v>
      </c>
      <c r="S134" s="8">
        <v>34565</v>
      </c>
      <c r="T134" t="s">
        <v>2324</v>
      </c>
      <c r="U134" t="s">
        <v>8</v>
      </c>
      <c r="V134">
        <v>2</v>
      </c>
      <c r="W134" t="s">
        <v>2367</v>
      </c>
      <c r="X134" t="s">
        <v>2367</v>
      </c>
      <c r="Y134" t="s">
        <v>2368</v>
      </c>
      <c r="Z134">
        <v>27</v>
      </c>
      <c r="AA134">
        <v>27</v>
      </c>
      <c r="AB134">
        <v>10</v>
      </c>
      <c r="AC134">
        <v>12</v>
      </c>
      <c r="AD134" t="s">
        <v>2369</v>
      </c>
      <c r="AE134">
        <v>2</v>
      </c>
      <c r="AF134" t="s">
        <v>3121</v>
      </c>
      <c r="AG134">
        <v>2</v>
      </c>
      <c r="AH134">
        <v>1</v>
      </c>
      <c r="AI134" t="s">
        <v>8</v>
      </c>
      <c r="AJ134" t="s">
        <v>8</v>
      </c>
      <c r="AK134" t="s">
        <v>8</v>
      </c>
      <c r="AL134">
        <v>58</v>
      </c>
      <c r="AM134" t="s">
        <v>8</v>
      </c>
      <c r="AN134" t="s">
        <v>8</v>
      </c>
      <c r="AO134" t="s">
        <v>8</v>
      </c>
      <c r="AP134" t="s">
        <v>8</v>
      </c>
      <c r="AQ134" s="8">
        <v>44757</v>
      </c>
      <c r="AR134" t="s">
        <v>2372</v>
      </c>
      <c r="AS134" t="s">
        <v>76</v>
      </c>
      <c r="AT134">
        <v>835925</v>
      </c>
      <c r="AU134">
        <v>1</v>
      </c>
      <c r="AV134">
        <v>19</v>
      </c>
      <c r="AW134">
        <v>860048</v>
      </c>
    </row>
    <row r="135" spans="1:49" x14ac:dyDescent="0.25">
      <c r="A135">
        <v>666985217</v>
      </c>
      <c r="B135">
        <v>2022</v>
      </c>
      <c r="C135">
        <v>3</v>
      </c>
      <c r="D135">
        <v>8</v>
      </c>
      <c r="E135" s="8">
        <v>44628</v>
      </c>
      <c r="F135" t="s">
        <v>2431</v>
      </c>
      <c r="G135">
        <v>8</v>
      </c>
      <c r="H135">
        <v>1</v>
      </c>
      <c r="I135">
        <v>301613</v>
      </c>
      <c r="J135">
        <v>5</v>
      </c>
      <c r="K135">
        <v>30</v>
      </c>
      <c r="L135">
        <v>10</v>
      </c>
      <c r="M135">
        <v>6322</v>
      </c>
      <c r="N135" t="s">
        <v>29</v>
      </c>
      <c r="O135" t="s">
        <v>8</v>
      </c>
      <c r="P135">
        <v>1</v>
      </c>
      <c r="Q135">
        <v>47570513</v>
      </c>
      <c r="R135" t="s">
        <v>8</v>
      </c>
      <c r="S135" s="8">
        <v>33769</v>
      </c>
      <c r="T135" t="s">
        <v>2324</v>
      </c>
      <c r="U135" t="s">
        <v>8</v>
      </c>
      <c r="V135">
        <v>2</v>
      </c>
      <c r="W135" t="s">
        <v>2367</v>
      </c>
      <c r="X135" t="s">
        <v>2367</v>
      </c>
      <c r="Y135" t="s">
        <v>2368</v>
      </c>
      <c r="Z135">
        <v>29</v>
      </c>
      <c r="AA135">
        <v>29</v>
      </c>
      <c r="AB135">
        <v>8</v>
      </c>
      <c r="AC135">
        <v>22</v>
      </c>
      <c r="AD135" t="s">
        <v>2369</v>
      </c>
      <c r="AE135">
        <v>1</v>
      </c>
      <c r="AF135" t="s">
        <v>3121</v>
      </c>
      <c r="AG135">
        <v>2</v>
      </c>
      <c r="AH135">
        <v>1</v>
      </c>
      <c r="AI135">
        <v>68.099999999999994</v>
      </c>
      <c r="AJ135">
        <v>147</v>
      </c>
      <c r="AK135" t="s">
        <v>8</v>
      </c>
      <c r="AL135">
        <v>58</v>
      </c>
      <c r="AM135" t="s">
        <v>2457</v>
      </c>
      <c r="AN135" t="s">
        <v>8</v>
      </c>
      <c r="AO135" t="s">
        <v>8</v>
      </c>
      <c r="AP135" t="s">
        <v>8</v>
      </c>
      <c r="AQ135" s="8">
        <v>44648</v>
      </c>
      <c r="AR135" t="s">
        <v>2372</v>
      </c>
      <c r="AS135" t="s">
        <v>76</v>
      </c>
      <c r="AT135">
        <v>72675366</v>
      </c>
      <c r="AU135">
        <v>5</v>
      </c>
      <c r="AV135">
        <v>23</v>
      </c>
      <c r="AW135">
        <v>47204013</v>
      </c>
    </row>
    <row r="136" spans="1:49" x14ac:dyDescent="0.25">
      <c r="A136">
        <v>726005307</v>
      </c>
      <c r="B136">
        <v>2022</v>
      </c>
      <c r="C136">
        <v>7</v>
      </c>
      <c r="D136">
        <v>5</v>
      </c>
      <c r="E136" s="8">
        <v>44747</v>
      </c>
      <c r="F136">
        <v>77</v>
      </c>
      <c r="G136">
        <v>12</v>
      </c>
      <c r="H136">
        <v>3</v>
      </c>
      <c r="I136">
        <v>302303</v>
      </c>
      <c r="J136">
        <v>5</v>
      </c>
      <c r="K136">
        <v>30</v>
      </c>
      <c r="L136">
        <v>1</v>
      </c>
      <c r="M136">
        <v>6312</v>
      </c>
      <c r="N136" t="s">
        <v>39</v>
      </c>
      <c r="O136" t="s">
        <v>8</v>
      </c>
      <c r="P136">
        <v>1</v>
      </c>
      <c r="Q136">
        <v>27677090</v>
      </c>
      <c r="R136" t="s">
        <v>8</v>
      </c>
      <c r="S136" s="8">
        <v>20712</v>
      </c>
      <c r="T136" t="s">
        <v>76</v>
      </c>
      <c r="U136" t="s">
        <v>8</v>
      </c>
      <c r="V136">
        <v>2</v>
      </c>
      <c r="W136" t="s">
        <v>2367</v>
      </c>
      <c r="X136" t="s">
        <v>2367</v>
      </c>
      <c r="Y136" t="s">
        <v>2368</v>
      </c>
      <c r="Z136">
        <v>65</v>
      </c>
      <c r="AA136">
        <v>65</v>
      </c>
      <c r="AB136">
        <v>9</v>
      </c>
      <c r="AC136">
        <v>21</v>
      </c>
      <c r="AD136" t="s">
        <v>2369</v>
      </c>
      <c r="AE136">
        <v>2</v>
      </c>
      <c r="AF136" t="s">
        <v>3121</v>
      </c>
      <c r="AG136">
        <v>3</v>
      </c>
      <c r="AH136">
        <v>1</v>
      </c>
      <c r="AI136" t="s">
        <v>8</v>
      </c>
      <c r="AJ136" t="s">
        <v>8</v>
      </c>
      <c r="AK136" t="s">
        <v>8</v>
      </c>
      <c r="AL136">
        <v>58</v>
      </c>
      <c r="AM136" t="s">
        <v>8</v>
      </c>
      <c r="AN136" t="s">
        <v>8</v>
      </c>
      <c r="AO136" t="s">
        <v>8</v>
      </c>
      <c r="AP136" t="s">
        <v>8</v>
      </c>
      <c r="AQ136" s="8">
        <v>44751</v>
      </c>
      <c r="AR136" t="s">
        <v>2372</v>
      </c>
      <c r="AS136" t="s">
        <v>76</v>
      </c>
      <c r="AT136">
        <v>41487546</v>
      </c>
      <c r="AU136">
        <v>5</v>
      </c>
      <c r="AV136">
        <v>23</v>
      </c>
      <c r="AW136">
        <v>45561228</v>
      </c>
    </row>
    <row r="137" spans="1:49" x14ac:dyDescent="0.25">
      <c r="A137">
        <v>726005490</v>
      </c>
      <c r="B137">
        <v>2022</v>
      </c>
      <c r="C137">
        <v>7</v>
      </c>
      <c r="D137">
        <v>5</v>
      </c>
      <c r="E137" s="8">
        <v>44747</v>
      </c>
      <c r="F137">
        <v>77</v>
      </c>
      <c r="G137">
        <v>12</v>
      </c>
      <c r="H137">
        <v>4</v>
      </c>
      <c r="I137">
        <v>302303</v>
      </c>
      <c r="J137">
        <v>5</v>
      </c>
      <c r="K137">
        <v>30</v>
      </c>
      <c r="L137">
        <v>1</v>
      </c>
      <c r="M137">
        <v>6312</v>
      </c>
      <c r="N137" t="s">
        <v>39</v>
      </c>
      <c r="O137" t="s">
        <v>8</v>
      </c>
      <c r="P137">
        <v>1</v>
      </c>
      <c r="Q137">
        <v>33942428</v>
      </c>
      <c r="R137" t="s">
        <v>8</v>
      </c>
      <c r="S137" s="8">
        <v>26339</v>
      </c>
      <c r="T137" t="s">
        <v>2324</v>
      </c>
      <c r="U137" t="s">
        <v>8</v>
      </c>
      <c r="V137">
        <v>2</v>
      </c>
      <c r="W137" t="s">
        <v>2367</v>
      </c>
      <c r="X137" t="s">
        <v>2367</v>
      </c>
      <c r="Y137" t="s">
        <v>2368</v>
      </c>
      <c r="Z137">
        <v>50</v>
      </c>
      <c r="AA137">
        <v>50</v>
      </c>
      <c r="AB137">
        <v>4</v>
      </c>
      <c r="AC137">
        <v>25</v>
      </c>
      <c r="AD137" t="s">
        <v>2369</v>
      </c>
      <c r="AE137">
        <v>2</v>
      </c>
      <c r="AF137" t="s">
        <v>3121</v>
      </c>
      <c r="AG137">
        <v>3</v>
      </c>
      <c r="AH137">
        <v>1</v>
      </c>
      <c r="AI137" t="s">
        <v>8</v>
      </c>
      <c r="AJ137" t="s">
        <v>8</v>
      </c>
      <c r="AK137" t="s">
        <v>8</v>
      </c>
      <c r="AL137">
        <v>58</v>
      </c>
      <c r="AM137" t="s">
        <v>8</v>
      </c>
      <c r="AN137" t="s">
        <v>8</v>
      </c>
      <c r="AO137" t="s">
        <v>8</v>
      </c>
      <c r="AP137" t="s">
        <v>8</v>
      </c>
      <c r="AQ137" s="8">
        <v>44751</v>
      </c>
      <c r="AR137" t="s">
        <v>2372</v>
      </c>
      <c r="AS137" t="s">
        <v>76</v>
      </c>
      <c r="AT137">
        <v>41487546</v>
      </c>
      <c r="AU137">
        <v>5</v>
      </c>
      <c r="AV137">
        <v>23</v>
      </c>
      <c r="AW137">
        <v>45561228</v>
      </c>
    </row>
    <row r="138" spans="1:49" x14ac:dyDescent="0.25">
      <c r="A138">
        <v>726005870</v>
      </c>
      <c r="B138">
        <v>2022</v>
      </c>
      <c r="C138">
        <v>7</v>
      </c>
      <c r="D138">
        <v>5</v>
      </c>
      <c r="E138" s="8">
        <v>44747</v>
      </c>
      <c r="F138">
        <v>77</v>
      </c>
      <c r="G138">
        <v>12</v>
      </c>
      <c r="H138">
        <v>6</v>
      </c>
      <c r="I138">
        <v>302303</v>
      </c>
      <c r="J138">
        <v>5</v>
      </c>
      <c r="K138">
        <v>30</v>
      </c>
      <c r="L138">
        <v>1</v>
      </c>
      <c r="M138">
        <v>6312</v>
      </c>
      <c r="N138" t="s">
        <v>39</v>
      </c>
      <c r="O138" t="s">
        <v>8</v>
      </c>
      <c r="P138">
        <v>1</v>
      </c>
      <c r="Q138">
        <v>1151208</v>
      </c>
      <c r="R138" t="s">
        <v>8</v>
      </c>
      <c r="S138" s="8">
        <v>22841</v>
      </c>
      <c r="T138" t="s">
        <v>76</v>
      </c>
      <c r="U138" t="s">
        <v>8</v>
      </c>
      <c r="V138">
        <v>2</v>
      </c>
      <c r="W138" t="s">
        <v>2367</v>
      </c>
      <c r="X138" t="s">
        <v>2367</v>
      </c>
      <c r="Y138" t="s">
        <v>2368</v>
      </c>
      <c r="Z138">
        <v>59</v>
      </c>
      <c r="AA138">
        <v>59</v>
      </c>
      <c r="AB138">
        <v>11</v>
      </c>
      <c r="AC138">
        <v>21</v>
      </c>
      <c r="AD138" t="s">
        <v>2369</v>
      </c>
      <c r="AE138">
        <v>2</v>
      </c>
      <c r="AF138" t="s">
        <v>3121</v>
      </c>
      <c r="AG138">
        <v>2</v>
      </c>
      <c r="AH138">
        <v>1</v>
      </c>
      <c r="AI138" t="s">
        <v>8</v>
      </c>
      <c r="AJ138" t="s">
        <v>8</v>
      </c>
      <c r="AK138" t="s">
        <v>8</v>
      </c>
      <c r="AL138">
        <v>58</v>
      </c>
      <c r="AM138" t="s">
        <v>8</v>
      </c>
      <c r="AN138" t="s">
        <v>8</v>
      </c>
      <c r="AO138" t="s">
        <v>8</v>
      </c>
      <c r="AP138" t="s">
        <v>8</v>
      </c>
      <c r="AQ138" s="8">
        <v>44751</v>
      </c>
      <c r="AR138" t="s">
        <v>2372</v>
      </c>
      <c r="AS138" t="s">
        <v>76</v>
      </c>
      <c r="AT138">
        <v>41487546</v>
      </c>
      <c r="AU138">
        <v>5</v>
      </c>
      <c r="AV138">
        <v>23</v>
      </c>
      <c r="AW138">
        <v>45561228</v>
      </c>
    </row>
    <row r="139" spans="1:49" x14ac:dyDescent="0.25">
      <c r="A139">
        <v>726005705</v>
      </c>
      <c r="B139">
        <v>2022</v>
      </c>
      <c r="C139">
        <v>7</v>
      </c>
      <c r="D139">
        <v>5</v>
      </c>
      <c r="E139" s="8">
        <v>44747</v>
      </c>
      <c r="F139">
        <v>77</v>
      </c>
      <c r="G139">
        <v>12</v>
      </c>
      <c r="H139">
        <v>5</v>
      </c>
      <c r="I139">
        <v>302303</v>
      </c>
      <c r="J139">
        <v>5</v>
      </c>
      <c r="K139">
        <v>30</v>
      </c>
      <c r="L139">
        <v>1</v>
      </c>
      <c r="M139">
        <v>6312</v>
      </c>
      <c r="N139" t="s">
        <v>39</v>
      </c>
      <c r="O139" t="s">
        <v>8</v>
      </c>
      <c r="P139">
        <v>1</v>
      </c>
      <c r="Q139">
        <v>33674605</v>
      </c>
      <c r="R139" t="s">
        <v>8</v>
      </c>
      <c r="S139" s="8">
        <v>22236</v>
      </c>
      <c r="T139" t="s">
        <v>2324</v>
      </c>
      <c r="U139" t="s">
        <v>8</v>
      </c>
      <c r="V139">
        <v>2</v>
      </c>
      <c r="W139" t="s">
        <v>2367</v>
      </c>
      <c r="X139" t="s">
        <v>2367</v>
      </c>
      <c r="Y139" t="s">
        <v>2368</v>
      </c>
      <c r="Z139">
        <v>61</v>
      </c>
      <c r="AA139">
        <v>61</v>
      </c>
      <c r="AB139">
        <v>7</v>
      </c>
      <c r="AC139">
        <v>19</v>
      </c>
      <c r="AD139" t="s">
        <v>2369</v>
      </c>
      <c r="AE139">
        <v>2</v>
      </c>
      <c r="AF139" t="s">
        <v>3121</v>
      </c>
      <c r="AG139">
        <v>3</v>
      </c>
      <c r="AH139">
        <v>1</v>
      </c>
      <c r="AI139" t="s">
        <v>8</v>
      </c>
      <c r="AJ139" t="s">
        <v>8</v>
      </c>
      <c r="AK139" t="s">
        <v>8</v>
      </c>
      <c r="AL139">
        <v>58</v>
      </c>
      <c r="AM139" t="s">
        <v>8</v>
      </c>
      <c r="AN139" t="s">
        <v>8</v>
      </c>
      <c r="AO139" t="s">
        <v>8</v>
      </c>
      <c r="AP139" t="s">
        <v>8</v>
      </c>
      <c r="AQ139" s="8">
        <v>44751</v>
      </c>
      <c r="AR139" t="s">
        <v>2372</v>
      </c>
      <c r="AS139" t="s">
        <v>76</v>
      </c>
      <c r="AT139">
        <v>41487546</v>
      </c>
      <c r="AU139">
        <v>5</v>
      </c>
      <c r="AV139">
        <v>23</v>
      </c>
      <c r="AW139">
        <v>45561228</v>
      </c>
    </row>
    <row r="140" spans="1:49" x14ac:dyDescent="0.25">
      <c r="A140">
        <v>726005959</v>
      </c>
      <c r="B140">
        <v>2022</v>
      </c>
      <c r="C140">
        <v>7</v>
      </c>
      <c r="D140">
        <v>5</v>
      </c>
      <c r="E140" s="8">
        <v>44747</v>
      </c>
      <c r="F140">
        <v>77</v>
      </c>
      <c r="G140">
        <v>12</v>
      </c>
      <c r="H140">
        <v>7</v>
      </c>
      <c r="I140">
        <v>302303</v>
      </c>
      <c r="J140">
        <v>5</v>
      </c>
      <c r="K140">
        <v>30</v>
      </c>
      <c r="L140">
        <v>1</v>
      </c>
      <c r="M140">
        <v>6312</v>
      </c>
      <c r="N140" t="s">
        <v>39</v>
      </c>
      <c r="O140" t="s">
        <v>8</v>
      </c>
      <c r="P140">
        <v>1</v>
      </c>
      <c r="Q140">
        <v>1058768</v>
      </c>
      <c r="R140" t="s">
        <v>8</v>
      </c>
      <c r="S140" s="8">
        <v>23687</v>
      </c>
      <c r="T140" t="s">
        <v>76</v>
      </c>
      <c r="U140" t="s">
        <v>8</v>
      </c>
      <c r="V140">
        <v>2</v>
      </c>
      <c r="W140" t="s">
        <v>2367</v>
      </c>
      <c r="X140" t="s">
        <v>2367</v>
      </c>
      <c r="Y140" t="s">
        <v>2368</v>
      </c>
      <c r="Z140">
        <v>57</v>
      </c>
      <c r="AA140">
        <v>57</v>
      </c>
      <c r="AB140">
        <v>7</v>
      </c>
      <c r="AC140">
        <v>29</v>
      </c>
      <c r="AD140" t="s">
        <v>2369</v>
      </c>
      <c r="AE140">
        <v>2</v>
      </c>
      <c r="AF140" t="s">
        <v>3121</v>
      </c>
      <c r="AG140">
        <v>2</v>
      </c>
      <c r="AH140">
        <v>1</v>
      </c>
      <c r="AI140" t="s">
        <v>8</v>
      </c>
      <c r="AJ140" t="s">
        <v>8</v>
      </c>
      <c r="AK140" t="s">
        <v>8</v>
      </c>
      <c r="AL140">
        <v>58</v>
      </c>
      <c r="AM140" t="s">
        <v>8</v>
      </c>
      <c r="AN140" t="s">
        <v>8</v>
      </c>
      <c r="AO140" t="s">
        <v>8</v>
      </c>
      <c r="AP140" t="s">
        <v>8</v>
      </c>
      <c r="AQ140" s="8">
        <v>44751</v>
      </c>
      <c r="AR140" t="s">
        <v>2372</v>
      </c>
      <c r="AS140" t="s">
        <v>76</v>
      </c>
      <c r="AT140">
        <v>41487546</v>
      </c>
      <c r="AU140">
        <v>5</v>
      </c>
      <c r="AV140">
        <v>23</v>
      </c>
      <c r="AW140">
        <v>45561228</v>
      </c>
    </row>
    <row r="141" spans="1:49" x14ac:dyDescent="0.25">
      <c r="A141">
        <v>726004968</v>
      </c>
      <c r="B141">
        <v>2022</v>
      </c>
      <c r="C141">
        <v>7</v>
      </c>
      <c r="D141">
        <v>5</v>
      </c>
      <c r="E141" s="8">
        <v>44747</v>
      </c>
      <c r="F141">
        <v>77</v>
      </c>
      <c r="G141">
        <v>12</v>
      </c>
      <c r="H141">
        <v>2</v>
      </c>
      <c r="I141">
        <v>302303</v>
      </c>
      <c r="J141">
        <v>5</v>
      </c>
      <c r="K141">
        <v>30</v>
      </c>
      <c r="L141">
        <v>1</v>
      </c>
      <c r="M141">
        <v>6312</v>
      </c>
      <c r="N141" t="s">
        <v>39</v>
      </c>
      <c r="O141" t="s">
        <v>8</v>
      </c>
      <c r="P141">
        <v>1</v>
      </c>
      <c r="Q141">
        <v>859697</v>
      </c>
      <c r="R141" t="s">
        <v>8</v>
      </c>
      <c r="S141" s="8">
        <v>25740</v>
      </c>
      <c r="T141" t="s">
        <v>76</v>
      </c>
      <c r="U141" t="s">
        <v>8</v>
      </c>
      <c r="V141">
        <v>2</v>
      </c>
      <c r="W141" t="s">
        <v>2367</v>
      </c>
      <c r="X141" t="s">
        <v>2367</v>
      </c>
      <c r="Y141" t="s">
        <v>2368</v>
      </c>
      <c r="Z141">
        <v>52</v>
      </c>
      <c r="AA141">
        <v>52</v>
      </c>
      <c r="AB141">
        <v>0</v>
      </c>
      <c r="AC141">
        <v>14</v>
      </c>
      <c r="AD141" t="s">
        <v>2369</v>
      </c>
      <c r="AE141">
        <v>2</v>
      </c>
      <c r="AF141" t="s">
        <v>3121</v>
      </c>
      <c r="AG141">
        <v>3</v>
      </c>
      <c r="AH141">
        <v>1</v>
      </c>
      <c r="AI141" t="s">
        <v>8</v>
      </c>
      <c r="AJ141" t="s">
        <v>8</v>
      </c>
      <c r="AK141" t="s">
        <v>8</v>
      </c>
      <c r="AL141">
        <v>58</v>
      </c>
      <c r="AM141" t="s">
        <v>8</v>
      </c>
      <c r="AN141" t="s">
        <v>8</v>
      </c>
      <c r="AO141" t="s">
        <v>8</v>
      </c>
      <c r="AP141" t="s">
        <v>8</v>
      </c>
      <c r="AQ141" s="8">
        <v>44751</v>
      </c>
      <c r="AR141" t="s">
        <v>2372</v>
      </c>
      <c r="AS141" t="s">
        <v>76</v>
      </c>
      <c r="AT141">
        <v>41487546</v>
      </c>
      <c r="AU141">
        <v>5</v>
      </c>
      <c r="AV141">
        <v>23</v>
      </c>
      <c r="AW141">
        <v>45561228</v>
      </c>
    </row>
    <row r="142" spans="1:49" x14ac:dyDescent="0.25">
      <c r="A142">
        <v>728514846</v>
      </c>
      <c r="B142">
        <v>2022</v>
      </c>
      <c r="C142">
        <v>7</v>
      </c>
      <c r="D142">
        <v>5</v>
      </c>
      <c r="E142" s="8">
        <v>44747</v>
      </c>
      <c r="F142">
        <v>494</v>
      </c>
      <c r="G142">
        <v>2</v>
      </c>
      <c r="H142">
        <v>1</v>
      </c>
      <c r="I142">
        <v>301001</v>
      </c>
      <c r="J142">
        <v>5</v>
      </c>
      <c r="K142">
        <v>30</v>
      </c>
      <c r="L142">
        <v>0</v>
      </c>
      <c r="M142">
        <v>6733</v>
      </c>
      <c r="N142" t="s">
        <v>36</v>
      </c>
      <c r="O142" t="s">
        <v>8</v>
      </c>
      <c r="P142">
        <v>1</v>
      </c>
      <c r="Q142">
        <v>48924026</v>
      </c>
      <c r="R142" t="s">
        <v>8</v>
      </c>
      <c r="S142" s="8">
        <v>32212</v>
      </c>
      <c r="T142" t="s">
        <v>2324</v>
      </c>
      <c r="U142" t="s">
        <v>8</v>
      </c>
      <c r="V142">
        <v>2</v>
      </c>
      <c r="W142" t="s">
        <v>2367</v>
      </c>
      <c r="X142" t="s">
        <v>2367</v>
      </c>
      <c r="Y142" t="s">
        <v>2368</v>
      </c>
      <c r="Z142">
        <v>34</v>
      </c>
      <c r="AA142">
        <v>34</v>
      </c>
      <c r="AB142">
        <v>3</v>
      </c>
      <c r="AC142">
        <v>25</v>
      </c>
      <c r="AD142" t="s">
        <v>2369</v>
      </c>
      <c r="AE142">
        <v>2</v>
      </c>
      <c r="AF142" t="s">
        <v>3121</v>
      </c>
      <c r="AG142">
        <v>2</v>
      </c>
      <c r="AH142">
        <v>1</v>
      </c>
      <c r="AI142" t="s">
        <v>8</v>
      </c>
      <c r="AJ142" t="s">
        <v>8</v>
      </c>
      <c r="AK142" t="s">
        <v>8</v>
      </c>
      <c r="AL142">
        <v>58</v>
      </c>
      <c r="AM142" t="s">
        <v>8</v>
      </c>
      <c r="AN142" t="s">
        <v>8</v>
      </c>
      <c r="AO142" t="s">
        <v>8</v>
      </c>
      <c r="AP142" t="s">
        <v>8</v>
      </c>
      <c r="AQ142" s="8">
        <v>44757</v>
      </c>
      <c r="AR142" t="s">
        <v>2372</v>
      </c>
      <c r="AS142" t="s">
        <v>76</v>
      </c>
      <c r="AT142">
        <v>16146315</v>
      </c>
      <c r="AU142">
        <v>1</v>
      </c>
      <c r="AV142">
        <v>22</v>
      </c>
      <c r="AW142">
        <v>860048</v>
      </c>
    </row>
    <row r="143" spans="1:49" x14ac:dyDescent="0.25">
      <c r="A143">
        <v>726004665</v>
      </c>
      <c r="B143">
        <v>2022</v>
      </c>
      <c r="C143">
        <v>7</v>
      </c>
      <c r="D143">
        <v>5</v>
      </c>
      <c r="E143" s="8">
        <v>44747</v>
      </c>
      <c r="F143">
        <v>77</v>
      </c>
      <c r="G143">
        <v>12</v>
      </c>
      <c r="H143">
        <v>1</v>
      </c>
      <c r="I143">
        <v>302303</v>
      </c>
      <c r="J143">
        <v>5</v>
      </c>
      <c r="K143">
        <v>30</v>
      </c>
      <c r="L143">
        <v>1</v>
      </c>
      <c r="M143">
        <v>6312</v>
      </c>
      <c r="N143" t="s">
        <v>39</v>
      </c>
      <c r="O143" t="s">
        <v>8</v>
      </c>
      <c r="P143">
        <v>1</v>
      </c>
      <c r="Q143">
        <v>80381930</v>
      </c>
      <c r="R143" t="s">
        <v>8</v>
      </c>
      <c r="S143" s="8">
        <v>28704</v>
      </c>
      <c r="T143" t="s">
        <v>76</v>
      </c>
      <c r="U143" t="s">
        <v>8</v>
      </c>
      <c r="V143">
        <v>2</v>
      </c>
      <c r="W143" t="s">
        <v>2367</v>
      </c>
      <c r="X143" t="s">
        <v>2367</v>
      </c>
      <c r="Y143" t="s">
        <v>2368</v>
      </c>
      <c r="Z143">
        <v>43</v>
      </c>
      <c r="AA143">
        <v>43</v>
      </c>
      <c r="AB143">
        <v>11</v>
      </c>
      <c r="AC143">
        <v>3</v>
      </c>
      <c r="AD143" t="s">
        <v>2369</v>
      </c>
      <c r="AE143">
        <v>2</v>
      </c>
      <c r="AF143" t="s">
        <v>3121</v>
      </c>
      <c r="AG143">
        <v>2</v>
      </c>
      <c r="AH143">
        <v>1</v>
      </c>
      <c r="AI143" t="s">
        <v>8</v>
      </c>
      <c r="AJ143" t="s">
        <v>8</v>
      </c>
      <c r="AK143" t="s">
        <v>8</v>
      </c>
      <c r="AL143">
        <v>58</v>
      </c>
      <c r="AM143" t="s">
        <v>8</v>
      </c>
      <c r="AN143" t="s">
        <v>8</v>
      </c>
      <c r="AO143" t="s">
        <v>8</v>
      </c>
      <c r="AP143" t="s">
        <v>8</v>
      </c>
      <c r="AQ143" s="8">
        <v>44751</v>
      </c>
      <c r="AR143" t="s">
        <v>2372</v>
      </c>
      <c r="AS143" t="s">
        <v>76</v>
      </c>
      <c r="AT143">
        <v>41487546</v>
      </c>
      <c r="AU143">
        <v>5</v>
      </c>
      <c r="AV143">
        <v>23</v>
      </c>
      <c r="AW143">
        <v>45561228</v>
      </c>
    </row>
    <row r="144" spans="1:49" x14ac:dyDescent="0.25">
      <c r="A144">
        <v>728520446</v>
      </c>
      <c r="B144">
        <v>2022</v>
      </c>
      <c r="C144">
        <v>7</v>
      </c>
      <c r="D144">
        <v>5</v>
      </c>
      <c r="E144" s="8">
        <v>44747</v>
      </c>
      <c r="F144">
        <v>494</v>
      </c>
      <c r="G144">
        <v>8</v>
      </c>
      <c r="H144">
        <v>1</v>
      </c>
      <c r="I144">
        <v>302803</v>
      </c>
      <c r="J144">
        <v>5</v>
      </c>
      <c r="K144">
        <v>30</v>
      </c>
      <c r="L144">
        <v>0</v>
      </c>
      <c r="M144">
        <v>6733</v>
      </c>
      <c r="N144" t="s">
        <v>36</v>
      </c>
      <c r="O144" t="s">
        <v>8</v>
      </c>
      <c r="P144">
        <v>1</v>
      </c>
      <c r="Q144">
        <v>1006159</v>
      </c>
      <c r="R144" t="s">
        <v>8</v>
      </c>
      <c r="S144" s="8">
        <v>14793</v>
      </c>
      <c r="T144" t="s">
        <v>2324</v>
      </c>
      <c r="U144" t="s">
        <v>8</v>
      </c>
      <c r="V144">
        <v>2</v>
      </c>
      <c r="W144" t="s">
        <v>2367</v>
      </c>
      <c r="X144" t="s">
        <v>2367</v>
      </c>
      <c r="Y144" t="s">
        <v>2368</v>
      </c>
      <c r="Z144">
        <v>82</v>
      </c>
      <c r="AA144">
        <v>82</v>
      </c>
      <c r="AB144">
        <v>0</v>
      </c>
      <c r="AC144">
        <v>4</v>
      </c>
      <c r="AD144" t="s">
        <v>2369</v>
      </c>
      <c r="AE144">
        <v>2</v>
      </c>
      <c r="AF144" t="s">
        <v>3121</v>
      </c>
      <c r="AG144">
        <v>3</v>
      </c>
      <c r="AH144">
        <v>1</v>
      </c>
      <c r="AI144" t="s">
        <v>8</v>
      </c>
      <c r="AJ144" t="s">
        <v>8</v>
      </c>
      <c r="AK144" t="s">
        <v>8</v>
      </c>
      <c r="AL144">
        <v>58</v>
      </c>
      <c r="AM144" t="s">
        <v>8</v>
      </c>
      <c r="AN144" t="s">
        <v>8</v>
      </c>
      <c r="AO144" t="s">
        <v>8</v>
      </c>
      <c r="AP144" t="s">
        <v>8</v>
      </c>
      <c r="AQ144" s="8">
        <v>44757</v>
      </c>
      <c r="AR144" t="s">
        <v>2372</v>
      </c>
      <c r="AS144" t="s">
        <v>76</v>
      </c>
      <c r="AT144">
        <v>41848752</v>
      </c>
      <c r="AU144">
        <v>1</v>
      </c>
      <c r="AV144">
        <v>2</v>
      </c>
      <c r="AW144">
        <v>860048</v>
      </c>
    </row>
    <row r="145" spans="1:49" x14ac:dyDescent="0.25">
      <c r="A145">
        <v>728514148</v>
      </c>
      <c r="B145">
        <v>2022</v>
      </c>
      <c r="C145">
        <v>7</v>
      </c>
      <c r="D145">
        <v>5</v>
      </c>
      <c r="E145" s="8">
        <v>44747</v>
      </c>
      <c r="F145">
        <v>494</v>
      </c>
      <c r="G145">
        <v>1</v>
      </c>
      <c r="H145">
        <v>1</v>
      </c>
      <c r="I145">
        <v>301605</v>
      </c>
      <c r="J145">
        <v>5</v>
      </c>
      <c r="K145">
        <v>30</v>
      </c>
      <c r="L145">
        <v>0</v>
      </c>
      <c r="M145">
        <v>6733</v>
      </c>
      <c r="N145" t="s">
        <v>36</v>
      </c>
      <c r="O145" t="s">
        <v>8</v>
      </c>
      <c r="P145">
        <v>1</v>
      </c>
      <c r="Q145">
        <v>44752452</v>
      </c>
      <c r="R145" t="s">
        <v>8</v>
      </c>
      <c r="S145" s="8">
        <v>32098</v>
      </c>
      <c r="T145" t="s">
        <v>2324</v>
      </c>
      <c r="U145" t="s">
        <v>8</v>
      </c>
      <c r="V145">
        <v>2</v>
      </c>
      <c r="W145" t="s">
        <v>2367</v>
      </c>
      <c r="X145" t="s">
        <v>2367</v>
      </c>
      <c r="Y145" t="s">
        <v>2368</v>
      </c>
      <c r="Z145">
        <v>34</v>
      </c>
      <c r="AA145">
        <v>34</v>
      </c>
      <c r="AB145">
        <v>7</v>
      </c>
      <c r="AC145">
        <v>18</v>
      </c>
      <c r="AD145" t="s">
        <v>2369</v>
      </c>
      <c r="AE145">
        <v>2</v>
      </c>
      <c r="AF145" t="s">
        <v>3121</v>
      </c>
      <c r="AG145">
        <v>2</v>
      </c>
      <c r="AH145">
        <v>1</v>
      </c>
      <c r="AI145" t="s">
        <v>8</v>
      </c>
      <c r="AJ145" t="s">
        <v>8</v>
      </c>
      <c r="AK145" t="s">
        <v>8</v>
      </c>
      <c r="AL145">
        <v>58</v>
      </c>
      <c r="AM145" t="s">
        <v>8</v>
      </c>
      <c r="AN145" t="s">
        <v>8</v>
      </c>
      <c r="AO145" t="s">
        <v>8</v>
      </c>
      <c r="AP145" t="s">
        <v>8</v>
      </c>
      <c r="AQ145" s="8">
        <v>44757</v>
      </c>
      <c r="AR145" t="s">
        <v>2372</v>
      </c>
      <c r="AS145" t="s">
        <v>76</v>
      </c>
      <c r="AT145">
        <v>71495635</v>
      </c>
      <c r="AU145">
        <v>1</v>
      </c>
      <c r="AV145">
        <v>19</v>
      </c>
      <c r="AW145">
        <v>860048</v>
      </c>
    </row>
    <row r="146" spans="1:49" x14ac:dyDescent="0.25">
      <c r="A146">
        <v>728518633</v>
      </c>
      <c r="B146">
        <v>2022</v>
      </c>
      <c r="C146">
        <v>7</v>
      </c>
      <c r="D146">
        <v>6</v>
      </c>
      <c r="E146" s="8">
        <v>44748</v>
      </c>
      <c r="F146">
        <v>494</v>
      </c>
      <c r="G146">
        <v>6</v>
      </c>
      <c r="H146">
        <v>1</v>
      </c>
      <c r="I146">
        <v>303707</v>
      </c>
      <c r="J146">
        <v>5</v>
      </c>
      <c r="K146">
        <v>30</v>
      </c>
      <c r="L146">
        <v>0</v>
      </c>
      <c r="M146">
        <v>6733</v>
      </c>
      <c r="N146" t="s">
        <v>36</v>
      </c>
      <c r="O146" t="s">
        <v>8</v>
      </c>
      <c r="P146">
        <v>1</v>
      </c>
      <c r="Q146">
        <v>92947124</v>
      </c>
      <c r="R146" t="s">
        <v>8</v>
      </c>
      <c r="S146" s="8">
        <v>44735</v>
      </c>
      <c r="T146" t="s">
        <v>2324</v>
      </c>
      <c r="U146" t="s">
        <v>8</v>
      </c>
      <c r="V146">
        <v>2</v>
      </c>
      <c r="W146" t="s">
        <v>2367</v>
      </c>
      <c r="X146" t="s">
        <v>2367</v>
      </c>
      <c r="Y146" t="s">
        <v>2369</v>
      </c>
      <c r="Z146">
        <v>13</v>
      </c>
      <c r="AA146">
        <v>0</v>
      </c>
      <c r="AB146">
        <v>0</v>
      </c>
      <c r="AC146">
        <v>13</v>
      </c>
      <c r="AD146" t="s">
        <v>2369</v>
      </c>
      <c r="AE146">
        <v>1</v>
      </c>
      <c r="AF146" t="s">
        <v>3121</v>
      </c>
      <c r="AG146">
        <v>3</v>
      </c>
      <c r="AH146">
        <v>1</v>
      </c>
      <c r="AI146" t="s">
        <v>8</v>
      </c>
      <c r="AJ146" t="s">
        <v>8</v>
      </c>
      <c r="AK146" t="s">
        <v>8</v>
      </c>
      <c r="AL146">
        <v>58</v>
      </c>
      <c r="AM146" t="s">
        <v>8</v>
      </c>
      <c r="AN146" t="s">
        <v>8</v>
      </c>
      <c r="AO146" t="s">
        <v>8</v>
      </c>
      <c r="AP146" t="s">
        <v>8</v>
      </c>
      <c r="AQ146" s="8">
        <v>44757</v>
      </c>
      <c r="AR146" t="s">
        <v>2372</v>
      </c>
      <c r="AS146" t="s">
        <v>2374</v>
      </c>
      <c r="AT146">
        <v>44413641</v>
      </c>
      <c r="AU146">
        <v>1</v>
      </c>
      <c r="AV146">
        <v>22</v>
      </c>
      <c r="AW146">
        <v>860048</v>
      </c>
    </row>
    <row r="147" spans="1:49" x14ac:dyDescent="0.25">
      <c r="A147">
        <v>728519615</v>
      </c>
      <c r="B147">
        <v>2022</v>
      </c>
      <c r="C147">
        <v>7</v>
      </c>
      <c r="D147">
        <v>6</v>
      </c>
      <c r="E147" s="8">
        <v>44748</v>
      </c>
      <c r="F147">
        <v>494</v>
      </c>
      <c r="G147">
        <v>7</v>
      </c>
      <c r="H147">
        <v>1</v>
      </c>
      <c r="I147">
        <v>303707</v>
      </c>
      <c r="J147">
        <v>5</v>
      </c>
      <c r="K147">
        <v>30</v>
      </c>
      <c r="L147">
        <v>0</v>
      </c>
      <c r="M147">
        <v>6733</v>
      </c>
      <c r="N147" t="s">
        <v>36</v>
      </c>
      <c r="O147" t="s">
        <v>8</v>
      </c>
      <c r="P147">
        <v>1</v>
      </c>
      <c r="Q147">
        <v>92947124</v>
      </c>
      <c r="R147" t="s">
        <v>8</v>
      </c>
      <c r="S147" s="8">
        <v>44735</v>
      </c>
      <c r="T147" t="s">
        <v>2324</v>
      </c>
      <c r="U147" t="s">
        <v>8</v>
      </c>
      <c r="V147">
        <v>2</v>
      </c>
      <c r="W147" t="s">
        <v>2367</v>
      </c>
      <c r="X147" t="s">
        <v>2367</v>
      </c>
      <c r="Y147" t="s">
        <v>2369</v>
      </c>
      <c r="Z147">
        <v>13</v>
      </c>
      <c r="AA147">
        <v>0</v>
      </c>
      <c r="AB147">
        <v>0</v>
      </c>
      <c r="AC147">
        <v>13</v>
      </c>
      <c r="AD147" t="s">
        <v>2369</v>
      </c>
      <c r="AE147">
        <v>1</v>
      </c>
      <c r="AF147" t="s">
        <v>3121</v>
      </c>
      <c r="AG147">
        <v>4</v>
      </c>
      <c r="AH147">
        <v>1</v>
      </c>
      <c r="AI147" t="s">
        <v>8</v>
      </c>
      <c r="AJ147" t="s">
        <v>8</v>
      </c>
      <c r="AK147" t="s">
        <v>8</v>
      </c>
      <c r="AL147">
        <v>58</v>
      </c>
      <c r="AM147" t="s">
        <v>8</v>
      </c>
      <c r="AN147" t="s">
        <v>8</v>
      </c>
      <c r="AO147" t="s">
        <v>8</v>
      </c>
      <c r="AP147" t="s">
        <v>8</v>
      </c>
      <c r="AQ147" s="8">
        <v>44757</v>
      </c>
      <c r="AR147" t="s">
        <v>2372</v>
      </c>
      <c r="AS147" t="s">
        <v>76</v>
      </c>
      <c r="AT147">
        <v>44413641</v>
      </c>
      <c r="AU147">
        <v>1</v>
      </c>
      <c r="AV147">
        <v>22</v>
      </c>
      <c r="AW147">
        <v>860048</v>
      </c>
    </row>
    <row r="148" spans="1:49" x14ac:dyDescent="0.25">
      <c r="A148">
        <v>726007596</v>
      </c>
      <c r="B148">
        <v>2022</v>
      </c>
      <c r="C148">
        <v>7</v>
      </c>
      <c r="D148">
        <v>5</v>
      </c>
      <c r="E148" s="8">
        <v>44747</v>
      </c>
      <c r="F148">
        <v>77</v>
      </c>
      <c r="G148">
        <v>12</v>
      </c>
      <c r="H148">
        <v>10</v>
      </c>
      <c r="I148">
        <v>302303</v>
      </c>
      <c r="J148">
        <v>5</v>
      </c>
      <c r="K148">
        <v>30</v>
      </c>
      <c r="L148">
        <v>1</v>
      </c>
      <c r="M148">
        <v>6312</v>
      </c>
      <c r="N148" t="s">
        <v>39</v>
      </c>
      <c r="O148" t="s">
        <v>8</v>
      </c>
      <c r="P148">
        <v>1</v>
      </c>
      <c r="Q148">
        <v>33646918</v>
      </c>
      <c r="R148" t="s">
        <v>8</v>
      </c>
      <c r="S148" s="8">
        <v>20442</v>
      </c>
      <c r="T148" t="s">
        <v>76</v>
      </c>
      <c r="U148" t="s">
        <v>8</v>
      </c>
      <c r="V148">
        <v>2</v>
      </c>
      <c r="W148" t="s">
        <v>2367</v>
      </c>
      <c r="X148" t="s">
        <v>2367</v>
      </c>
      <c r="Y148" t="s">
        <v>2368</v>
      </c>
      <c r="Z148">
        <v>66</v>
      </c>
      <c r="AA148">
        <v>66</v>
      </c>
      <c r="AB148">
        <v>6</v>
      </c>
      <c r="AC148">
        <v>16</v>
      </c>
      <c r="AD148" t="s">
        <v>2369</v>
      </c>
      <c r="AE148">
        <v>1</v>
      </c>
      <c r="AF148" t="s">
        <v>3121</v>
      </c>
      <c r="AG148">
        <v>3</v>
      </c>
      <c r="AH148">
        <v>1</v>
      </c>
      <c r="AI148" t="s">
        <v>8</v>
      </c>
      <c r="AJ148" t="s">
        <v>8</v>
      </c>
      <c r="AK148" t="s">
        <v>8</v>
      </c>
      <c r="AL148">
        <v>58</v>
      </c>
      <c r="AM148" t="s">
        <v>8</v>
      </c>
      <c r="AN148" t="s">
        <v>8</v>
      </c>
      <c r="AO148" t="s">
        <v>8</v>
      </c>
      <c r="AP148" t="s">
        <v>8</v>
      </c>
      <c r="AQ148" s="8">
        <v>44751</v>
      </c>
      <c r="AR148" t="s">
        <v>2372</v>
      </c>
      <c r="AS148" t="s">
        <v>76</v>
      </c>
      <c r="AT148">
        <v>41487546</v>
      </c>
      <c r="AU148">
        <v>5</v>
      </c>
      <c r="AV148">
        <v>23</v>
      </c>
      <c r="AW148">
        <v>45561228</v>
      </c>
    </row>
    <row r="149" spans="1:49" x14ac:dyDescent="0.25">
      <c r="A149">
        <v>726006141</v>
      </c>
      <c r="B149">
        <v>2022</v>
      </c>
      <c r="C149">
        <v>7</v>
      </c>
      <c r="D149">
        <v>5</v>
      </c>
      <c r="E149" s="8">
        <v>44747</v>
      </c>
      <c r="F149">
        <v>77</v>
      </c>
      <c r="G149">
        <v>12</v>
      </c>
      <c r="H149">
        <v>8</v>
      </c>
      <c r="I149">
        <v>302303</v>
      </c>
      <c r="J149">
        <v>5</v>
      </c>
      <c r="K149">
        <v>30</v>
      </c>
      <c r="L149">
        <v>1</v>
      </c>
      <c r="M149">
        <v>6312</v>
      </c>
      <c r="N149" t="s">
        <v>39</v>
      </c>
      <c r="O149" t="s">
        <v>8</v>
      </c>
      <c r="P149">
        <v>1</v>
      </c>
      <c r="Q149">
        <v>1051795</v>
      </c>
      <c r="R149" t="s">
        <v>8</v>
      </c>
      <c r="S149" s="8">
        <v>23682</v>
      </c>
      <c r="T149" t="s">
        <v>76</v>
      </c>
      <c r="U149" t="s">
        <v>8</v>
      </c>
      <c r="V149">
        <v>2</v>
      </c>
      <c r="W149" t="s">
        <v>2367</v>
      </c>
      <c r="X149" t="s">
        <v>2367</v>
      </c>
      <c r="Y149" t="s">
        <v>2368</v>
      </c>
      <c r="Z149">
        <v>57</v>
      </c>
      <c r="AA149">
        <v>57</v>
      </c>
      <c r="AB149">
        <v>8</v>
      </c>
      <c r="AC149">
        <v>4</v>
      </c>
      <c r="AD149" t="s">
        <v>2369</v>
      </c>
      <c r="AE149">
        <v>2</v>
      </c>
      <c r="AF149" t="s">
        <v>3121</v>
      </c>
      <c r="AG149">
        <v>2</v>
      </c>
      <c r="AH149">
        <v>1</v>
      </c>
      <c r="AI149" t="s">
        <v>8</v>
      </c>
      <c r="AJ149" t="s">
        <v>8</v>
      </c>
      <c r="AK149" t="s">
        <v>8</v>
      </c>
      <c r="AL149">
        <v>58</v>
      </c>
      <c r="AM149" t="s">
        <v>8</v>
      </c>
      <c r="AN149" t="s">
        <v>8</v>
      </c>
      <c r="AO149" t="s">
        <v>8</v>
      </c>
      <c r="AP149" t="s">
        <v>8</v>
      </c>
      <c r="AQ149" s="8">
        <v>44751</v>
      </c>
      <c r="AR149" t="s">
        <v>2372</v>
      </c>
      <c r="AS149" t="s">
        <v>76</v>
      </c>
      <c r="AT149">
        <v>41487546</v>
      </c>
      <c r="AU149">
        <v>5</v>
      </c>
      <c r="AV149">
        <v>23</v>
      </c>
      <c r="AW149">
        <v>45561228</v>
      </c>
    </row>
    <row r="150" spans="1:49" x14ac:dyDescent="0.25">
      <c r="A150">
        <v>726007429</v>
      </c>
      <c r="B150">
        <v>2022</v>
      </c>
      <c r="C150">
        <v>7</v>
      </c>
      <c r="D150">
        <v>5</v>
      </c>
      <c r="E150" s="8">
        <v>44747</v>
      </c>
      <c r="F150">
        <v>77</v>
      </c>
      <c r="G150">
        <v>12</v>
      </c>
      <c r="H150">
        <v>9</v>
      </c>
      <c r="I150">
        <v>302303</v>
      </c>
      <c r="J150">
        <v>5</v>
      </c>
      <c r="K150">
        <v>30</v>
      </c>
      <c r="L150">
        <v>1</v>
      </c>
      <c r="M150">
        <v>6312</v>
      </c>
      <c r="N150" t="s">
        <v>39</v>
      </c>
      <c r="O150" t="s">
        <v>8</v>
      </c>
      <c r="P150">
        <v>1</v>
      </c>
      <c r="Q150">
        <v>41755380</v>
      </c>
      <c r="R150" t="s">
        <v>8</v>
      </c>
      <c r="S150" s="8">
        <v>30156</v>
      </c>
      <c r="T150" t="s">
        <v>76</v>
      </c>
      <c r="U150" t="s">
        <v>8</v>
      </c>
      <c r="V150">
        <v>2</v>
      </c>
      <c r="W150" t="s">
        <v>2367</v>
      </c>
      <c r="X150" t="s">
        <v>2367</v>
      </c>
      <c r="Y150" t="s">
        <v>2368</v>
      </c>
      <c r="Z150">
        <v>39</v>
      </c>
      <c r="AA150">
        <v>39</v>
      </c>
      <c r="AB150">
        <v>11</v>
      </c>
      <c r="AC150">
        <v>11</v>
      </c>
      <c r="AD150" t="s">
        <v>2369</v>
      </c>
      <c r="AE150">
        <v>2</v>
      </c>
      <c r="AF150" t="s">
        <v>3121</v>
      </c>
      <c r="AG150">
        <v>2</v>
      </c>
      <c r="AH150">
        <v>1</v>
      </c>
      <c r="AI150" t="s">
        <v>8</v>
      </c>
      <c r="AJ150" t="s">
        <v>8</v>
      </c>
      <c r="AK150" t="s">
        <v>8</v>
      </c>
      <c r="AL150">
        <v>58</v>
      </c>
      <c r="AM150" t="s">
        <v>8</v>
      </c>
      <c r="AN150" t="s">
        <v>8</v>
      </c>
      <c r="AO150" t="s">
        <v>8</v>
      </c>
      <c r="AP150" t="s">
        <v>8</v>
      </c>
      <c r="AQ150" s="8">
        <v>44751</v>
      </c>
      <c r="AR150" t="s">
        <v>2372</v>
      </c>
      <c r="AS150" t="s">
        <v>76</v>
      </c>
      <c r="AT150">
        <v>41487546</v>
      </c>
      <c r="AU150">
        <v>5</v>
      </c>
      <c r="AV150">
        <v>23</v>
      </c>
      <c r="AW150">
        <v>45561228</v>
      </c>
    </row>
    <row r="151" spans="1:49" x14ac:dyDescent="0.25">
      <c r="A151">
        <v>739029434</v>
      </c>
      <c r="B151">
        <v>2022</v>
      </c>
      <c r="C151">
        <v>7</v>
      </c>
      <c r="D151">
        <v>5</v>
      </c>
      <c r="E151" s="8">
        <v>44747</v>
      </c>
      <c r="F151">
        <v>545</v>
      </c>
      <c r="G151">
        <v>9</v>
      </c>
      <c r="H151">
        <v>1</v>
      </c>
      <c r="I151">
        <v>301605</v>
      </c>
      <c r="J151">
        <v>5</v>
      </c>
      <c r="K151">
        <v>30</v>
      </c>
      <c r="L151">
        <v>0</v>
      </c>
      <c r="M151">
        <v>6733</v>
      </c>
      <c r="N151" t="s">
        <v>36</v>
      </c>
      <c r="O151" t="s">
        <v>8</v>
      </c>
      <c r="P151">
        <v>1</v>
      </c>
      <c r="Q151">
        <v>837166</v>
      </c>
      <c r="R151" t="s">
        <v>8</v>
      </c>
      <c r="S151" s="8">
        <v>27618</v>
      </c>
      <c r="T151" t="s">
        <v>2324</v>
      </c>
      <c r="U151" t="s">
        <v>8</v>
      </c>
      <c r="V151">
        <v>2</v>
      </c>
      <c r="W151" t="s">
        <v>2367</v>
      </c>
      <c r="X151" t="s">
        <v>2367</v>
      </c>
      <c r="Y151" t="s">
        <v>2368</v>
      </c>
      <c r="Z151">
        <v>46</v>
      </c>
      <c r="AA151">
        <v>46</v>
      </c>
      <c r="AB151">
        <v>10</v>
      </c>
      <c r="AC151">
        <v>23</v>
      </c>
      <c r="AD151" t="s">
        <v>2369</v>
      </c>
      <c r="AE151">
        <v>2</v>
      </c>
      <c r="AF151" t="s">
        <v>3121</v>
      </c>
      <c r="AG151">
        <v>3</v>
      </c>
      <c r="AH151">
        <v>1</v>
      </c>
      <c r="AI151" t="s">
        <v>8</v>
      </c>
      <c r="AJ151" t="s">
        <v>8</v>
      </c>
      <c r="AK151" t="s">
        <v>8</v>
      </c>
      <c r="AL151">
        <v>58</v>
      </c>
      <c r="AM151" t="s">
        <v>8</v>
      </c>
      <c r="AN151" t="s">
        <v>8</v>
      </c>
      <c r="AO151" t="s">
        <v>8</v>
      </c>
      <c r="AP151" t="s">
        <v>8</v>
      </c>
      <c r="AQ151" s="8">
        <v>44776</v>
      </c>
      <c r="AR151" t="s">
        <v>2372</v>
      </c>
      <c r="AS151" t="s">
        <v>76</v>
      </c>
      <c r="AT151">
        <v>71495635</v>
      </c>
      <c r="AU151">
        <v>1</v>
      </c>
      <c r="AV151">
        <v>19</v>
      </c>
      <c r="AW151">
        <v>860048</v>
      </c>
    </row>
    <row r="152" spans="1:49" x14ac:dyDescent="0.25">
      <c r="A152">
        <v>728515592</v>
      </c>
      <c r="B152">
        <v>2022</v>
      </c>
      <c r="C152">
        <v>7</v>
      </c>
      <c r="D152">
        <v>7</v>
      </c>
      <c r="E152" s="8">
        <v>44749</v>
      </c>
      <c r="F152">
        <v>494</v>
      </c>
      <c r="G152">
        <v>3</v>
      </c>
      <c r="H152">
        <v>1</v>
      </c>
      <c r="I152">
        <v>301001</v>
      </c>
      <c r="J152">
        <v>5</v>
      </c>
      <c r="K152">
        <v>30</v>
      </c>
      <c r="L152">
        <v>0</v>
      </c>
      <c r="M152">
        <v>6733</v>
      </c>
      <c r="N152" t="s">
        <v>36</v>
      </c>
      <c r="O152" t="s">
        <v>8</v>
      </c>
      <c r="P152">
        <v>1</v>
      </c>
      <c r="Q152">
        <v>1002218</v>
      </c>
      <c r="R152" t="s">
        <v>8</v>
      </c>
      <c r="S152" s="8">
        <v>19762</v>
      </c>
      <c r="T152" t="s">
        <v>2324</v>
      </c>
      <c r="U152" t="s">
        <v>8</v>
      </c>
      <c r="V152">
        <v>2</v>
      </c>
      <c r="W152" t="s">
        <v>2367</v>
      </c>
      <c r="X152" t="s">
        <v>2367</v>
      </c>
      <c r="Y152" t="s">
        <v>2368</v>
      </c>
      <c r="Z152">
        <v>68</v>
      </c>
      <c r="AA152">
        <v>68</v>
      </c>
      <c r="AB152">
        <v>5</v>
      </c>
      <c r="AC152">
        <v>0</v>
      </c>
      <c r="AD152" t="s">
        <v>2369</v>
      </c>
      <c r="AE152">
        <v>2</v>
      </c>
      <c r="AF152" t="s">
        <v>3121</v>
      </c>
      <c r="AG152">
        <v>3</v>
      </c>
      <c r="AH152">
        <v>1</v>
      </c>
      <c r="AI152" t="s">
        <v>8</v>
      </c>
      <c r="AJ152" t="s">
        <v>8</v>
      </c>
      <c r="AK152" t="s">
        <v>8</v>
      </c>
      <c r="AL152">
        <v>58</v>
      </c>
      <c r="AM152" t="s">
        <v>8</v>
      </c>
      <c r="AN152" t="s">
        <v>8</v>
      </c>
      <c r="AO152" t="s">
        <v>8</v>
      </c>
      <c r="AP152" t="s">
        <v>8</v>
      </c>
      <c r="AQ152" s="8">
        <v>44757</v>
      </c>
      <c r="AR152" t="s">
        <v>2372</v>
      </c>
      <c r="AS152" t="s">
        <v>76</v>
      </c>
      <c r="AT152">
        <v>16146315</v>
      </c>
      <c r="AU152">
        <v>1</v>
      </c>
      <c r="AV152">
        <v>22</v>
      </c>
      <c r="AW152">
        <v>860048</v>
      </c>
    </row>
    <row r="153" spans="1:49" x14ac:dyDescent="0.25">
      <c r="A153">
        <v>622820210</v>
      </c>
      <c r="B153">
        <v>2022</v>
      </c>
      <c r="C153">
        <v>1</v>
      </c>
      <c r="D153">
        <v>7</v>
      </c>
      <c r="E153" s="8">
        <v>44568</v>
      </c>
      <c r="F153">
        <v>8</v>
      </c>
      <c r="G153">
        <v>3</v>
      </c>
      <c r="H153">
        <v>1</v>
      </c>
      <c r="I153">
        <v>301605</v>
      </c>
      <c r="J153">
        <v>5</v>
      </c>
      <c r="K153">
        <v>30</v>
      </c>
      <c r="L153">
        <v>0</v>
      </c>
      <c r="M153">
        <v>6733</v>
      </c>
      <c r="N153" t="s">
        <v>36</v>
      </c>
      <c r="O153" t="s">
        <v>8</v>
      </c>
      <c r="P153">
        <v>1</v>
      </c>
      <c r="Q153">
        <v>77178520</v>
      </c>
      <c r="R153" t="s">
        <v>8</v>
      </c>
      <c r="S153" s="8">
        <v>34865</v>
      </c>
      <c r="T153" t="s">
        <v>2324</v>
      </c>
      <c r="U153" t="s">
        <v>8</v>
      </c>
      <c r="V153">
        <v>2</v>
      </c>
      <c r="W153" t="s">
        <v>2367</v>
      </c>
      <c r="X153" t="s">
        <v>2367</v>
      </c>
      <c r="Y153" t="s">
        <v>2368</v>
      </c>
      <c r="Z153">
        <v>26</v>
      </c>
      <c r="AA153">
        <v>26</v>
      </c>
      <c r="AB153">
        <v>6</v>
      </c>
      <c r="AC153">
        <v>23</v>
      </c>
      <c r="AD153" t="s">
        <v>2369</v>
      </c>
      <c r="AE153">
        <v>2</v>
      </c>
      <c r="AF153" t="s">
        <v>3121</v>
      </c>
      <c r="AG153">
        <v>3</v>
      </c>
      <c r="AH153">
        <v>1</v>
      </c>
      <c r="AI153" t="s">
        <v>8</v>
      </c>
      <c r="AJ153" t="s">
        <v>8</v>
      </c>
      <c r="AK153" t="s">
        <v>8</v>
      </c>
      <c r="AL153">
        <v>58</v>
      </c>
      <c r="AM153" t="s">
        <v>8</v>
      </c>
      <c r="AN153" t="s">
        <v>8</v>
      </c>
      <c r="AO153" t="s">
        <v>8</v>
      </c>
      <c r="AP153" t="s">
        <v>8</v>
      </c>
      <c r="AQ153" s="8">
        <v>44571</v>
      </c>
      <c r="AR153" t="s">
        <v>2372</v>
      </c>
      <c r="AS153" t="s">
        <v>76</v>
      </c>
      <c r="AT153">
        <v>835925</v>
      </c>
      <c r="AU153">
        <v>1</v>
      </c>
      <c r="AV153">
        <v>19</v>
      </c>
      <c r="AW153">
        <v>43614689</v>
      </c>
    </row>
    <row r="154" spans="1:49" x14ac:dyDescent="0.25">
      <c r="A154">
        <v>622816119</v>
      </c>
      <c r="B154">
        <v>2022</v>
      </c>
      <c r="C154">
        <v>1</v>
      </c>
      <c r="D154">
        <v>7</v>
      </c>
      <c r="E154" s="8">
        <v>44568</v>
      </c>
      <c r="F154">
        <v>8</v>
      </c>
      <c r="G154">
        <v>1</v>
      </c>
      <c r="H154">
        <v>1</v>
      </c>
      <c r="I154">
        <v>303712</v>
      </c>
      <c r="J154">
        <v>5</v>
      </c>
      <c r="K154">
        <v>30</v>
      </c>
      <c r="L154">
        <v>0</v>
      </c>
      <c r="M154">
        <v>6733</v>
      </c>
      <c r="N154" t="s">
        <v>36</v>
      </c>
      <c r="O154" t="s">
        <v>8</v>
      </c>
      <c r="P154">
        <v>6</v>
      </c>
      <c r="Q154">
        <v>92688174</v>
      </c>
      <c r="R154" t="s">
        <v>8</v>
      </c>
      <c r="S154" s="8">
        <v>44558</v>
      </c>
      <c r="T154" t="s">
        <v>76</v>
      </c>
      <c r="U154" t="s">
        <v>8</v>
      </c>
      <c r="V154">
        <v>2</v>
      </c>
      <c r="W154" t="s">
        <v>2367</v>
      </c>
      <c r="X154" t="s">
        <v>2367</v>
      </c>
      <c r="Y154" t="s">
        <v>2369</v>
      </c>
      <c r="Z154">
        <v>10</v>
      </c>
      <c r="AA154">
        <v>0</v>
      </c>
      <c r="AB154">
        <v>0</v>
      </c>
      <c r="AC154">
        <v>10</v>
      </c>
      <c r="AD154" t="s">
        <v>2369</v>
      </c>
      <c r="AE154">
        <v>1</v>
      </c>
      <c r="AF154" t="s">
        <v>3121</v>
      </c>
      <c r="AG154">
        <v>3</v>
      </c>
      <c r="AH154">
        <v>1</v>
      </c>
      <c r="AI154" t="s">
        <v>8</v>
      </c>
      <c r="AJ154" t="s">
        <v>8</v>
      </c>
      <c r="AK154" t="s">
        <v>8</v>
      </c>
      <c r="AL154">
        <v>58</v>
      </c>
      <c r="AM154" t="s">
        <v>8</v>
      </c>
      <c r="AN154" t="s">
        <v>8</v>
      </c>
      <c r="AO154" t="s">
        <v>8</v>
      </c>
      <c r="AP154" t="s">
        <v>8</v>
      </c>
      <c r="AQ154" s="8">
        <v>44571</v>
      </c>
      <c r="AR154" t="s">
        <v>2372</v>
      </c>
      <c r="AS154" t="s">
        <v>2374</v>
      </c>
      <c r="AT154">
        <v>44831802</v>
      </c>
      <c r="AU154">
        <v>1</v>
      </c>
      <c r="AV154">
        <v>18</v>
      </c>
      <c r="AW154">
        <v>43614689</v>
      </c>
    </row>
    <row r="155" spans="1:49" x14ac:dyDescent="0.25">
      <c r="A155">
        <v>624644148</v>
      </c>
      <c r="B155">
        <v>2022</v>
      </c>
      <c r="C155">
        <v>1</v>
      </c>
      <c r="D155">
        <v>7</v>
      </c>
      <c r="E155" s="8">
        <v>44568</v>
      </c>
      <c r="F155" t="s">
        <v>2460</v>
      </c>
      <c r="G155">
        <v>8</v>
      </c>
      <c r="H155">
        <v>7</v>
      </c>
      <c r="I155">
        <v>301613</v>
      </c>
      <c r="J155">
        <v>5</v>
      </c>
      <c r="K155">
        <v>30</v>
      </c>
      <c r="L155">
        <v>10</v>
      </c>
      <c r="M155">
        <v>6322</v>
      </c>
      <c r="N155" t="s">
        <v>29</v>
      </c>
      <c r="O155" t="s">
        <v>8</v>
      </c>
      <c r="P155">
        <v>1</v>
      </c>
      <c r="Q155">
        <v>77178520</v>
      </c>
      <c r="R155" t="s">
        <v>8</v>
      </c>
      <c r="S155" s="8">
        <v>34865</v>
      </c>
      <c r="T155" t="s">
        <v>2324</v>
      </c>
      <c r="U155" t="s">
        <v>8</v>
      </c>
      <c r="V155">
        <v>2</v>
      </c>
      <c r="W155" t="s">
        <v>2367</v>
      </c>
      <c r="X155" t="s">
        <v>2367</v>
      </c>
      <c r="Y155" t="s">
        <v>2368</v>
      </c>
      <c r="Z155">
        <v>26</v>
      </c>
      <c r="AA155">
        <v>26</v>
      </c>
      <c r="AB155">
        <v>6</v>
      </c>
      <c r="AC155">
        <v>23</v>
      </c>
      <c r="AD155" t="s">
        <v>2369</v>
      </c>
      <c r="AE155">
        <v>1</v>
      </c>
      <c r="AF155" t="s">
        <v>3121</v>
      </c>
      <c r="AG155">
        <v>2</v>
      </c>
      <c r="AH155">
        <v>1</v>
      </c>
      <c r="AI155" t="s">
        <v>8</v>
      </c>
      <c r="AJ155" t="s">
        <v>8</v>
      </c>
      <c r="AK155" t="s">
        <v>8</v>
      </c>
      <c r="AL155">
        <v>58</v>
      </c>
      <c r="AM155" t="s">
        <v>8</v>
      </c>
      <c r="AN155" t="s">
        <v>8</v>
      </c>
      <c r="AO155" t="s">
        <v>8</v>
      </c>
      <c r="AP155" t="s">
        <v>8</v>
      </c>
      <c r="AQ155" s="8">
        <v>44573</v>
      </c>
      <c r="AR155" t="s">
        <v>2372</v>
      </c>
      <c r="AS155" t="s">
        <v>76</v>
      </c>
      <c r="AT155">
        <v>46461757</v>
      </c>
      <c r="AU155">
        <v>5</v>
      </c>
      <c r="AV155">
        <v>23</v>
      </c>
      <c r="AW155">
        <v>47204013</v>
      </c>
    </row>
    <row r="156" spans="1:49" x14ac:dyDescent="0.25">
      <c r="A156">
        <v>728523036</v>
      </c>
      <c r="B156">
        <v>2022</v>
      </c>
      <c r="C156">
        <v>7</v>
      </c>
      <c r="D156">
        <v>7</v>
      </c>
      <c r="E156" s="8">
        <v>44749</v>
      </c>
      <c r="F156">
        <v>494</v>
      </c>
      <c r="G156">
        <v>10</v>
      </c>
      <c r="H156">
        <v>1</v>
      </c>
      <c r="I156">
        <v>303101</v>
      </c>
      <c r="J156">
        <v>5</v>
      </c>
      <c r="K156">
        <v>30</v>
      </c>
      <c r="L156">
        <v>0</v>
      </c>
      <c r="M156">
        <v>6733</v>
      </c>
      <c r="N156" t="s">
        <v>36</v>
      </c>
      <c r="O156" t="s">
        <v>8</v>
      </c>
      <c r="P156">
        <v>1</v>
      </c>
      <c r="Q156">
        <v>33732685</v>
      </c>
      <c r="R156" t="s">
        <v>8</v>
      </c>
      <c r="S156" s="8">
        <v>8282</v>
      </c>
      <c r="T156" t="s">
        <v>76</v>
      </c>
      <c r="U156" t="s">
        <v>8</v>
      </c>
      <c r="V156">
        <v>2</v>
      </c>
      <c r="W156" t="s">
        <v>2367</v>
      </c>
      <c r="X156" t="s">
        <v>2367</v>
      </c>
      <c r="Y156" t="s">
        <v>2368</v>
      </c>
      <c r="Z156">
        <v>99</v>
      </c>
      <c r="AA156">
        <v>99</v>
      </c>
      <c r="AB156">
        <v>10</v>
      </c>
      <c r="AC156">
        <v>4</v>
      </c>
      <c r="AD156" t="s">
        <v>2369</v>
      </c>
      <c r="AE156">
        <v>2</v>
      </c>
      <c r="AF156" t="s">
        <v>3121</v>
      </c>
      <c r="AG156">
        <v>3</v>
      </c>
      <c r="AH156">
        <v>1</v>
      </c>
      <c r="AI156" t="s">
        <v>8</v>
      </c>
      <c r="AJ156" t="s">
        <v>8</v>
      </c>
      <c r="AK156" t="s">
        <v>8</v>
      </c>
      <c r="AL156">
        <v>58</v>
      </c>
      <c r="AM156" t="s">
        <v>8</v>
      </c>
      <c r="AN156" t="s">
        <v>8</v>
      </c>
      <c r="AO156" t="s">
        <v>8</v>
      </c>
      <c r="AP156" t="s">
        <v>8</v>
      </c>
      <c r="AQ156" s="8">
        <v>44757</v>
      </c>
      <c r="AR156" t="s">
        <v>2372</v>
      </c>
      <c r="AS156" t="s">
        <v>76</v>
      </c>
      <c r="AT156">
        <v>70254772</v>
      </c>
      <c r="AU156">
        <v>10</v>
      </c>
      <c r="AV156">
        <v>24</v>
      </c>
      <c r="AW156">
        <v>860048</v>
      </c>
    </row>
    <row r="157" spans="1:49" x14ac:dyDescent="0.25">
      <c r="A157">
        <v>728515856</v>
      </c>
      <c r="B157">
        <v>2022</v>
      </c>
      <c r="C157">
        <v>7</v>
      </c>
      <c r="D157">
        <v>7</v>
      </c>
      <c r="E157" s="8">
        <v>44749</v>
      </c>
      <c r="F157">
        <v>494</v>
      </c>
      <c r="G157">
        <v>3</v>
      </c>
      <c r="H157">
        <v>2</v>
      </c>
      <c r="I157">
        <v>301001</v>
      </c>
      <c r="J157">
        <v>5</v>
      </c>
      <c r="K157">
        <v>30</v>
      </c>
      <c r="L157">
        <v>0</v>
      </c>
      <c r="M157">
        <v>6733</v>
      </c>
      <c r="N157" t="s">
        <v>36</v>
      </c>
      <c r="O157" t="s">
        <v>8</v>
      </c>
      <c r="P157">
        <v>1</v>
      </c>
      <c r="Q157">
        <v>927265</v>
      </c>
      <c r="R157" t="s">
        <v>8</v>
      </c>
      <c r="S157" s="8">
        <v>24595</v>
      </c>
      <c r="T157" t="s">
        <v>76</v>
      </c>
      <c r="U157" t="s">
        <v>8</v>
      </c>
      <c r="V157">
        <v>2</v>
      </c>
      <c r="W157" t="s">
        <v>2367</v>
      </c>
      <c r="X157" t="s">
        <v>2367</v>
      </c>
      <c r="Y157" t="s">
        <v>2368</v>
      </c>
      <c r="Z157">
        <v>55</v>
      </c>
      <c r="AA157">
        <v>55</v>
      </c>
      <c r="AB157">
        <v>2</v>
      </c>
      <c r="AC157">
        <v>4</v>
      </c>
      <c r="AD157" t="s">
        <v>2369</v>
      </c>
      <c r="AE157">
        <v>2</v>
      </c>
      <c r="AF157" t="s">
        <v>3121</v>
      </c>
      <c r="AG157">
        <v>2</v>
      </c>
      <c r="AH157">
        <v>1</v>
      </c>
      <c r="AI157" t="s">
        <v>8</v>
      </c>
      <c r="AJ157" t="s">
        <v>8</v>
      </c>
      <c r="AK157" t="s">
        <v>8</v>
      </c>
      <c r="AL157">
        <v>58</v>
      </c>
      <c r="AM157" t="s">
        <v>8</v>
      </c>
      <c r="AN157" t="s">
        <v>8</v>
      </c>
      <c r="AO157" t="s">
        <v>8</v>
      </c>
      <c r="AP157" t="s">
        <v>8</v>
      </c>
      <c r="AQ157" s="8">
        <v>44757</v>
      </c>
      <c r="AR157" t="s">
        <v>2372</v>
      </c>
      <c r="AS157" t="s">
        <v>76</v>
      </c>
      <c r="AT157">
        <v>16146315</v>
      </c>
      <c r="AU157">
        <v>1</v>
      </c>
      <c r="AV157">
        <v>22</v>
      </c>
      <c r="AW157">
        <v>860048</v>
      </c>
    </row>
    <row r="158" spans="1:49" x14ac:dyDescent="0.25">
      <c r="A158">
        <v>728521101</v>
      </c>
      <c r="B158">
        <v>2022</v>
      </c>
      <c r="C158">
        <v>7</v>
      </c>
      <c r="D158">
        <v>8</v>
      </c>
      <c r="E158" s="8">
        <v>44750</v>
      </c>
      <c r="F158">
        <v>494</v>
      </c>
      <c r="G158">
        <v>9</v>
      </c>
      <c r="H158">
        <v>1</v>
      </c>
      <c r="I158">
        <v>303305</v>
      </c>
      <c r="J158">
        <v>5</v>
      </c>
      <c r="K158">
        <v>30</v>
      </c>
      <c r="L158">
        <v>0</v>
      </c>
      <c r="M158">
        <v>6733</v>
      </c>
      <c r="N158" t="s">
        <v>36</v>
      </c>
      <c r="O158" t="s">
        <v>8</v>
      </c>
      <c r="P158">
        <v>1</v>
      </c>
      <c r="Q158">
        <v>62881939</v>
      </c>
      <c r="R158" t="s">
        <v>8</v>
      </c>
      <c r="S158" s="8">
        <v>40754</v>
      </c>
      <c r="T158" t="s">
        <v>2324</v>
      </c>
      <c r="U158" t="s">
        <v>8</v>
      </c>
      <c r="V158">
        <v>2</v>
      </c>
      <c r="W158" t="s">
        <v>2367</v>
      </c>
      <c r="X158" t="s">
        <v>2367</v>
      </c>
      <c r="Y158" t="s">
        <v>2368</v>
      </c>
      <c r="Z158">
        <v>10</v>
      </c>
      <c r="AA158">
        <v>10</v>
      </c>
      <c r="AB158">
        <v>11</v>
      </c>
      <c r="AC158">
        <v>8</v>
      </c>
      <c r="AD158" t="s">
        <v>2369</v>
      </c>
      <c r="AE158">
        <v>2</v>
      </c>
      <c r="AF158" t="s">
        <v>3121</v>
      </c>
      <c r="AG158">
        <v>3</v>
      </c>
      <c r="AH158">
        <v>1</v>
      </c>
      <c r="AI158" t="s">
        <v>8</v>
      </c>
      <c r="AJ158" t="s">
        <v>8</v>
      </c>
      <c r="AK158" t="s">
        <v>8</v>
      </c>
      <c r="AL158">
        <v>58</v>
      </c>
      <c r="AM158" t="s">
        <v>8</v>
      </c>
      <c r="AN158" t="s">
        <v>8</v>
      </c>
      <c r="AO158" t="s">
        <v>8</v>
      </c>
      <c r="AP158" t="s">
        <v>8</v>
      </c>
      <c r="AQ158" s="8">
        <v>44757</v>
      </c>
      <c r="AR158" t="s">
        <v>2372</v>
      </c>
      <c r="AS158" t="s">
        <v>76</v>
      </c>
      <c r="AT158">
        <v>46579393</v>
      </c>
      <c r="AU158">
        <v>3</v>
      </c>
      <c r="AV158">
        <v>25</v>
      </c>
      <c r="AW158">
        <v>860048</v>
      </c>
    </row>
    <row r="159" spans="1:49" x14ac:dyDescent="0.25">
      <c r="A159">
        <v>728517112</v>
      </c>
      <c r="B159">
        <v>2022</v>
      </c>
      <c r="C159">
        <v>7</v>
      </c>
      <c r="D159">
        <v>9</v>
      </c>
      <c r="E159" s="8">
        <v>44751</v>
      </c>
      <c r="F159">
        <v>494</v>
      </c>
      <c r="G159">
        <v>4</v>
      </c>
      <c r="H159">
        <v>1</v>
      </c>
      <c r="I159">
        <v>301001</v>
      </c>
      <c r="J159">
        <v>5</v>
      </c>
      <c r="K159">
        <v>30</v>
      </c>
      <c r="L159">
        <v>0</v>
      </c>
      <c r="M159">
        <v>6733</v>
      </c>
      <c r="N159" t="s">
        <v>36</v>
      </c>
      <c r="O159" t="s">
        <v>8</v>
      </c>
      <c r="P159">
        <v>1</v>
      </c>
      <c r="Q159">
        <v>92314416</v>
      </c>
      <c r="R159" t="s">
        <v>8</v>
      </c>
      <c r="S159" s="8">
        <v>44299</v>
      </c>
      <c r="T159" t="s">
        <v>2324</v>
      </c>
      <c r="U159" t="s">
        <v>8</v>
      </c>
      <c r="V159">
        <v>2</v>
      </c>
      <c r="W159" t="s">
        <v>2367</v>
      </c>
      <c r="X159" t="s">
        <v>2367</v>
      </c>
      <c r="Y159" t="s">
        <v>2368</v>
      </c>
      <c r="Z159">
        <v>1</v>
      </c>
      <c r="AA159">
        <v>1</v>
      </c>
      <c r="AB159">
        <v>2</v>
      </c>
      <c r="AC159">
        <v>26</v>
      </c>
      <c r="AD159" t="s">
        <v>2369</v>
      </c>
      <c r="AE159">
        <v>2</v>
      </c>
      <c r="AF159" t="s">
        <v>3121</v>
      </c>
      <c r="AG159">
        <v>2</v>
      </c>
      <c r="AH159">
        <v>1</v>
      </c>
      <c r="AI159" t="s">
        <v>8</v>
      </c>
      <c r="AJ159" t="s">
        <v>8</v>
      </c>
      <c r="AK159" t="s">
        <v>8</v>
      </c>
      <c r="AL159">
        <v>58</v>
      </c>
      <c r="AM159" t="s">
        <v>8</v>
      </c>
      <c r="AN159" t="s">
        <v>8</v>
      </c>
      <c r="AO159" t="s">
        <v>8</v>
      </c>
      <c r="AP159" t="s">
        <v>8</v>
      </c>
      <c r="AQ159" s="8">
        <v>44757</v>
      </c>
      <c r="AR159" t="s">
        <v>2372</v>
      </c>
      <c r="AS159" t="s">
        <v>76</v>
      </c>
      <c r="AT159">
        <v>16146315</v>
      </c>
      <c r="AU159">
        <v>1</v>
      </c>
      <c r="AV159">
        <v>22</v>
      </c>
      <c r="AW159">
        <v>860048</v>
      </c>
    </row>
    <row r="160" spans="1:49" x14ac:dyDescent="0.25">
      <c r="A160">
        <v>622818247</v>
      </c>
      <c r="B160">
        <v>2022</v>
      </c>
      <c r="C160">
        <v>1</v>
      </c>
      <c r="D160">
        <v>7</v>
      </c>
      <c r="E160" s="8">
        <v>44568</v>
      </c>
      <c r="F160">
        <v>8</v>
      </c>
      <c r="G160">
        <v>2</v>
      </c>
      <c r="H160">
        <v>1</v>
      </c>
      <c r="I160">
        <v>300701</v>
      </c>
      <c r="J160">
        <v>5</v>
      </c>
      <c r="K160">
        <v>30</v>
      </c>
      <c r="L160">
        <v>0</v>
      </c>
      <c r="M160">
        <v>6733</v>
      </c>
      <c r="N160" t="s">
        <v>36</v>
      </c>
      <c r="O160" t="s">
        <v>8</v>
      </c>
      <c r="P160">
        <v>6</v>
      </c>
      <c r="Q160">
        <v>92688174</v>
      </c>
      <c r="R160" t="s">
        <v>8</v>
      </c>
      <c r="S160" s="8">
        <v>44558</v>
      </c>
      <c r="T160" t="s">
        <v>76</v>
      </c>
      <c r="U160" t="s">
        <v>8</v>
      </c>
      <c r="V160">
        <v>2</v>
      </c>
      <c r="W160" t="s">
        <v>2367</v>
      </c>
      <c r="X160" t="s">
        <v>2367</v>
      </c>
      <c r="Y160" t="s">
        <v>2369</v>
      </c>
      <c r="Z160">
        <v>10</v>
      </c>
      <c r="AA160">
        <v>0</v>
      </c>
      <c r="AB160">
        <v>0</v>
      </c>
      <c r="AC160">
        <v>10</v>
      </c>
      <c r="AD160" t="s">
        <v>2369</v>
      </c>
      <c r="AE160">
        <v>1</v>
      </c>
      <c r="AF160" t="s">
        <v>3121</v>
      </c>
      <c r="AG160">
        <v>3</v>
      </c>
      <c r="AH160">
        <v>1</v>
      </c>
      <c r="AI160" t="s">
        <v>8</v>
      </c>
      <c r="AJ160" t="s">
        <v>8</v>
      </c>
      <c r="AK160" t="s">
        <v>8</v>
      </c>
      <c r="AL160">
        <v>58</v>
      </c>
      <c r="AM160" t="s">
        <v>8</v>
      </c>
      <c r="AN160" t="s">
        <v>8</v>
      </c>
      <c r="AO160" t="s">
        <v>8</v>
      </c>
      <c r="AP160" t="s">
        <v>8</v>
      </c>
      <c r="AQ160" s="8">
        <v>44571</v>
      </c>
      <c r="AR160" t="s">
        <v>2372</v>
      </c>
      <c r="AS160" t="s">
        <v>2374</v>
      </c>
      <c r="AT160">
        <v>43389314</v>
      </c>
      <c r="AU160">
        <v>1</v>
      </c>
      <c r="AV160">
        <v>18</v>
      </c>
      <c r="AW160">
        <v>43614689</v>
      </c>
    </row>
    <row r="161" spans="1:49" x14ac:dyDescent="0.25">
      <c r="A161">
        <v>728070879</v>
      </c>
      <c r="B161">
        <v>2022</v>
      </c>
      <c r="C161">
        <v>7</v>
      </c>
      <c r="D161">
        <v>9</v>
      </c>
      <c r="E161" s="8">
        <v>44751</v>
      </c>
      <c r="F161" t="s">
        <v>3224</v>
      </c>
      <c r="G161">
        <v>14</v>
      </c>
      <c r="H161">
        <v>1</v>
      </c>
      <c r="I161">
        <v>302303</v>
      </c>
      <c r="J161">
        <v>5</v>
      </c>
      <c r="K161">
        <v>30</v>
      </c>
      <c r="L161">
        <v>4</v>
      </c>
      <c r="M161">
        <v>6327</v>
      </c>
      <c r="N161" t="s">
        <v>10</v>
      </c>
      <c r="O161" t="s">
        <v>8</v>
      </c>
      <c r="P161">
        <v>1</v>
      </c>
      <c r="Q161">
        <v>40892482</v>
      </c>
      <c r="R161" t="s">
        <v>8</v>
      </c>
      <c r="S161" s="8">
        <v>29682</v>
      </c>
      <c r="T161" t="s">
        <v>2324</v>
      </c>
      <c r="U161" t="s">
        <v>8</v>
      </c>
      <c r="V161">
        <v>2</v>
      </c>
      <c r="W161" t="s">
        <v>2367</v>
      </c>
      <c r="X161" t="s">
        <v>2367</v>
      </c>
      <c r="Y161" t="s">
        <v>2368</v>
      </c>
      <c r="Z161">
        <v>41</v>
      </c>
      <c r="AA161">
        <v>41</v>
      </c>
      <c r="AB161">
        <v>3</v>
      </c>
      <c r="AC161">
        <v>3</v>
      </c>
      <c r="AD161" t="s">
        <v>2369</v>
      </c>
      <c r="AE161">
        <v>1</v>
      </c>
      <c r="AF161" t="s">
        <v>3122</v>
      </c>
      <c r="AG161">
        <v>2</v>
      </c>
      <c r="AH161">
        <v>1</v>
      </c>
      <c r="AI161">
        <v>60</v>
      </c>
      <c r="AJ161">
        <v>160</v>
      </c>
      <c r="AK161" t="s">
        <v>8</v>
      </c>
      <c r="AL161">
        <v>58</v>
      </c>
      <c r="AM161" t="s">
        <v>8</v>
      </c>
      <c r="AN161" t="s">
        <v>8</v>
      </c>
      <c r="AO161" t="s">
        <v>8</v>
      </c>
      <c r="AP161" t="s">
        <v>8</v>
      </c>
      <c r="AQ161" s="8">
        <v>44756</v>
      </c>
      <c r="AR161" t="s">
        <v>2372</v>
      </c>
      <c r="AS161" t="s">
        <v>76</v>
      </c>
      <c r="AT161">
        <v>73873164</v>
      </c>
      <c r="AU161">
        <v>1</v>
      </c>
      <c r="AV161">
        <v>1</v>
      </c>
      <c r="AW161">
        <v>71299360</v>
      </c>
    </row>
    <row r="162" spans="1:49" x14ac:dyDescent="0.25">
      <c r="A162">
        <v>728525816</v>
      </c>
      <c r="B162">
        <v>2022</v>
      </c>
      <c r="C162">
        <v>7</v>
      </c>
      <c r="D162">
        <v>9</v>
      </c>
      <c r="E162" s="8">
        <v>44751</v>
      </c>
      <c r="F162">
        <v>494</v>
      </c>
      <c r="G162">
        <v>12</v>
      </c>
      <c r="H162">
        <v>1</v>
      </c>
      <c r="I162">
        <v>303901</v>
      </c>
      <c r="J162">
        <v>5</v>
      </c>
      <c r="K162">
        <v>30</v>
      </c>
      <c r="L162">
        <v>0</v>
      </c>
      <c r="M162">
        <v>6733</v>
      </c>
      <c r="N162" t="s">
        <v>36</v>
      </c>
      <c r="O162" t="s">
        <v>8</v>
      </c>
      <c r="P162">
        <v>1</v>
      </c>
      <c r="Q162">
        <v>40892482</v>
      </c>
      <c r="R162" t="s">
        <v>8</v>
      </c>
      <c r="S162" s="8">
        <v>29682</v>
      </c>
      <c r="T162" t="s">
        <v>2324</v>
      </c>
      <c r="U162" t="s">
        <v>8</v>
      </c>
      <c r="V162">
        <v>2</v>
      </c>
      <c r="W162" t="s">
        <v>2367</v>
      </c>
      <c r="X162" t="s">
        <v>2367</v>
      </c>
      <c r="Y162" t="s">
        <v>2368</v>
      </c>
      <c r="Z162">
        <v>41</v>
      </c>
      <c r="AA162">
        <v>41</v>
      </c>
      <c r="AB162">
        <v>3</v>
      </c>
      <c r="AC162">
        <v>3</v>
      </c>
      <c r="AD162" t="s">
        <v>2369</v>
      </c>
      <c r="AE162">
        <v>2</v>
      </c>
      <c r="AF162" t="s">
        <v>3121</v>
      </c>
      <c r="AG162">
        <v>2</v>
      </c>
      <c r="AH162">
        <v>1</v>
      </c>
      <c r="AI162" t="s">
        <v>8</v>
      </c>
      <c r="AJ162" t="s">
        <v>8</v>
      </c>
      <c r="AK162" t="s">
        <v>8</v>
      </c>
      <c r="AL162">
        <v>58</v>
      </c>
      <c r="AM162" t="s">
        <v>8</v>
      </c>
      <c r="AN162" t="s">
        <v>8</v>
      </c>
      <c r="AO162" t="s">
        <v>8</v>
      </c>
      <c r="AP162" t="s">
        <v>8</v>
      </c>
      <c r="AQ162" s="8">
        <v>44757</v>
      </c>
      <c r="AR162" t="s">
        <v>2372</v>
      </c>
      <c r="AS162" t="s">
        <v>76</v>
      </c>
      <c r="AT162">
        <v>41390695</v>
      </c>
      <c r="AU162">
        <v>1</v>
      </c>
      <c r="AV162">
        <v>9</v>
      </c>
      <c r="AW162">
        <v>860048</v>
      </c>
    </row>
    <row r="163" spans="1:49" x14ac:dyDescent="0.25">
      <c r="A163">
        <v>727478884</v>
      </c>
      <c r="B163">
        <v>2022</v>
      </c>
      <c r="C163">
        <v>7</v>
      </c>
      <c r="D163">
        <v>12</v>
      </c>
      <c r="E163" s="8">
        <v>44754</v>
      </c>
      <c r="F163">
        <v>108</v>
      </c>
      <c r="G163">
        <v>8</v>
      </c>
      <c r="H163">
        <v>5</v>
      </c>
      <c r="I163">
        <v>302303</v>
      </c>
      <c r="J163">
        <v>5</v>
      </c>
      <c r="K163">
        <v>30</v>
      </c>
      <c r="L163">
        <v>1</v>
      </c>
      <c r="M163">
        <v>6312</v>
      </c>
      <c r="N163" t="s">
        <v>39</v>
      </c>
      <c r="O163" t="s">
        <v>8</v>
      </c>
      <c r="P163">
        <v>1</v>
      </c>
      <c r="Q163">
        <v>7748523</v>
      </c>
      <c r="R163" t="s">
        <v>8</v>
      </c>
      <c r="S163" s="8">
        <v>22194</v>
      </c>
      <c r="T163" t="s">
        <v>76</v>
      </c>
      <c r="U163" t="s">
        <v>8</v>
      </c>
      <c r="V163">
        <v>2</v>
      </c>
      <c r="W163" t="s">
        <v>2367</v>
      </c>
      <c r="X163" t="s">
        <v>2367</v>
      </c>
      <c r="Y163" t="s">
        <v>2368</v>
      </c>
      <c r="Z163">
        <v>61</v>
      </c>
      <c r="AA163">
        <v>61</v>
      </c>
      <c r="AB163">
        <v>9</v>
      </c>
      <c r="AC163">
        <v>7</v>
      </c>
      <c r="AD163" t="s">
        <v>2369</v>
      </c>
      <c r="AE163">
        <v>2</v>
      </c>
      <c r="AF163" t="s">
        <v>3121</v>
      </c>
      <c r="AG163">
        <v>2</v>
      </c>
      <c r="AH163">
        <v>1</v>
      </c>
      <c r="AI163" t="s">
        <v>8</v>
      </c>
      <c r="AJ163" t="s">
        <v>8</v>
      </c>
      <c r="AK163" t="s">
        <v>8</v>
      </c>
      <c r="AL163">
        <v>58</v>
      </c>
      <c r="AM163" t="s">
        <v>8</v>
      </c>
      <c r="AN163" t="s">
        <v>8</v>
      </c>
      <c r="AO163" t="s">
        <v>8</v>
      </c>
      <c r="AP163" t="s">
        <v>8</v>
      </c>
      <c r="AQ163" s="8">
        <v>44755</v>
      </c>
      <c r="AR163" t="s">
        <v>2372</v>
      </c>
      <c r="AS163" t="s">
        <v>76</v>
      </c>
      <c r="AT163">
        <v>10863256</v>
      </c>
      <c r="AU163">
        <v>1</v>
      </c>
      <c r="AV163">
        <v>1</v>
      </c>
      <c r="AW163">
        <v>44699242</v>
      </c>
    </row>
    <row r="164" spans="1:49" x14ac:dyDescent="0.25">
      <c r="A164">
        <v>727480757</v>
      </c>
      <c r="B164">
        <v>2022</v>
      </c>
      <c r="C164">
        <v>7</v>
      </c>
      <c r="D164">
        <v>12</v>
      </c>
      <c r="E164" s="8">
        <v>44754</v>
      </c>
      <c r="F164">
        <v>108</v>
      </c>
      <c r="G164">
        <v>8</v>
      </c>
      <c r="H164">
        <v>8</v>
      </c>
      <c r="I164">
        <v>302303</v>
      </c>
      <c r="J164">
        <v>5</v>
      </c>
      <c r="K164">
        <v>30</v>
      </c>
      <c r="L164">
        <v>1</v>
      </c>
      <c r="M164">
        <v>6312</v>
      </c>
      <c r="N164" t="s">
        <v>39</v>
      </c>
      <c r="O164" t="s">
        <v>8</v>
      </c>
      <c r="P164">
        <v>1</v>
      </c>
      <c r="Q164">
        <v>824413</v>
      </c>
      <c r="R164" t="s">
        <v>8</v>
      </c>
      <c r="S164" s="8">
        <v>27099</v>
      </c>
      <c r="T164" t="s">
        <v>76</v>
      </c>
      <c r="U164" t="s">
        <v>8</v>
      </c>
      <c r="V164">
        <v>2</v>
      </c>
      <c r="W164" t="s">
        <v>2367</v>
      </c>
      <c r="X164" t="s">
        <v>2367</v>
      </c>
      <c r="Y164" t="s">
        <v>2368</v>
      </c>
      <c r="Z164">
        <v>48</v>
      </c>
      <c r="AA164">
        <v>48</v>
      </c>
      <c r="AB164">
        <v>4</v>
      </c>
      <c r="AC164">
        <v>1</v>
      </c>
      <c r="AD164" t="s">
        <v>2369</v>
      </c>
      <c r="AE164">
        <v>2</v>
      </c>
      <c r="AF164" t="s">
        <v>3121</v>
      </c>
      <c r="AG164">
        <v>2</v>
      </c>
      <c r="AH164">
        <v>1</v>
      </c>
      <c r="AI164" t="s">
        <v>8</v>
      </c>
      <c r="AJ164" t="s">
        <v>8</v>
      </c>
      <c r="AK164" t="s">
        <v>8</v>
      </c>
      <c r="AL164">
        <v>58</v>
      </c>
      <c r="AM164" t="s">
        <v>8</v>
      </c>
      <c r="AN164" t="s">
        <v>8</v>
      </c>
      <c r="AO164" t="s">
        <v>8</v>
      </c>
      <c r="AP164" t="s">
        <v>8</v>
      </c>
      <c r="AQ164" s="8">
        <v>44755</v>
      </c>
      <c r="AR164" t="s">
        <v>2372</v>
      </c>
      <c r="AS164" t="s">
        <v>76</v>
      </c>
      <c r="AT164">
        <v>10863256</v>
      </c>
      <c r="AU164">
        <v>1</v>
      </c>
      <c r="AV164">
        <v>1</v>
      </c>
      <c r="AW164">
        <v>44699242</v>
      </c>
    </row>
    <row r="165" spans="1:49" x14ac:dyDescent="0.25">
      <c r="A165">
        <v>727476984</v>
      </c>
      <c r="B165">
        <v>2022</v>
      </c>
      <c r="C165">
        <v>7</v>
      </c>
      <c r="D165">
        <v>12</v>
      </c>
      <c r="E165" s="8">
        <v>44754</v>
      </c>
      <c r="F165">
        <v>108</v>
      </c>
      <c r="G165">
        <v>8</v>
      </c>
      <c r="H165">
        <v>1</v>
      </c>
      <c r="I165">
        <v>302303</v>
      </c>
      <c r="J165">
        <v>5</v>
      </c>
      <c r="K165">
        <v>30</v>
      </c>
      <c r="L165">
        <v>1</v>
      </c>
      <c r="M165">
        <v>6312</v>
      </c>
      <c r="N165" t="s">
        <v>39</v>
      </c>
      <c r="O165" t="s">
        <v>8</v>
      </c>
      <c r="P165">
        <v>1</v>
      </c>
      <c r="Q165">
        <v>19022739</v>
      </c>
      <c r="R165" t="s">
        <v>8</v>
      </c>
      <c r="S165" s="8">
        <v>22768</v>
      </c>
      <c r="T165" t="s">
        <v>76</v>
      </c>
      <c r="U165" t="s">
        <v>8</v>
      </c>
      <c r="V165">
        <v>2</v>
      </c>
      <c r="W165" t="s">
        <v>2367</v>
      </c>
      <c r="X165" t="s">
        <v>2367</v>
      </c>
      <c r="Y165" t="s">
        <v>2368</v>
      </c>
      <c r="Z165">
        <v>60</v>
      </c>
      <c r="AA165">
        <v>60</v>
      </c>
      <c r="AB165">
        <v>2</v>
      </c>
      <c r="AC165">
        <v>10</v>
      </c>
      <c r="AD165" t="s">
        <v>2369</v>
      </c>
      <c r="AE165">
        <v>2</v>
      </c>
      <c r="AF165" t="s">
        <v>3121</v>
      </c>
      <c r="AG165">
        <v>2</v>
      </c>
      <c r="AH165">
        <v>1</v>
      </c>
      <c r="AI165" t="s">
        <v>8</v>
      </c>
      <c r="AJ165" t="s">
        <v>8</v>
      </c>
      <c r="AK165" t="s">
        <v>8</v>
      </c>
      <c r="AL165">
        <v>58</v>
      </c>
      <c r="AM165" t="s">
        <v>8</v>
      </c>
      <c r="AN165" t="s">
        <v>8</v>
      </c>
      <c r="AO165" t="s">
        <v>8</v>
      </c>
      <c r="AP165" t="s">
        <v>8</v>
      </c>
      <c r="AQ165" s="8">
        <v>44755</v>
      </c>
      <c r="AR165" t="s">
        <v>2372</v>
      </c>
      <c r="AS165" t="s">
        <v>76</v>
      </c>
      <c r="AT165">
        <v>10863256</v>
      </c>
      <c r="AU165">
        <v>1</v>
      </c>
      <c r="AV165">
        <v>1</v>
      </c>
      <c r="AW165">
        <v>44699242</v>
      </c>
    </row>
    <row r="166" spans="1:49" x14ac:dyDescent="0.25">
      <c r="A166">
        <v>626014044</v>
      </c>
      <c r="B166">
        <v>2022</v>
      </c>
      <c r="C166">
        <v>1</v>
      </c>
      <c r="D166">
        <v>13</v>
      </c>
      <c r="E166" s="8">
        <v>44574</v>
      </c>
      <c r="F166">
        <v>23</v>
      </c>
      <c r="G166">
        <v>3</v>
      </c>
      <c r="H166">
        <v>1</v>
      </c>
      <c r="I166">
        <v>301605</v>
      </c>
      <c r="J166">
        <v>5</v>
      </c>
      <c r="K166">
        <v>30</v>
      </c>
      <c r="L166">
        <v>0</v>
      </c>
      <c r="M166">
        <v>6733</v>
      </c>
      <c r="N166" t="s">
        <v>36</v>
      </c>
      <c r="O166" t="s">
        <v>8</v>
      </c>
      <c r="P166">
        <v>1</v>
      </c>
      <c r="Q166">
        <v>76052448</v>
      </c>
      <c r="R166" t="s">
        <v>8</v>
      </c>
      <c r="S166" s="8">
        <v>36019</v>
      </c>
      <c r="T166" t="s">
        <v>2324</v>
      </c>
      <c r="U166" t="s">
        <v>8</v>
      </c>
      <c r="V166">
        <v>2</v>
      </c>
      <c r="W166" t="s">
        <v>2367</v>
      </c>
      <c r="X166" t="s">
        <v>2367</v>
      </c>
      <c r="Y166" t="s">
        <v>2368</v>
      </c>
      <c r="Z166">
        <v>23</v>
      </c>
      <c r="AA166">
        <v>23</v>
      </c>
      <c r="AB166">
        <v>5</v>
      </c>
      <c r="AC166">
        <v>1</v>
      </c>
      <c r="AD166" t="s">
        <v>2369</v>
      </c>
      <c r="AE166">
        <v>2</v>
      </c>
      <c r="AF166" t="s">
        <v>3121</v>
      </c>
      <c r="AG166">
        <v>2</v>
      </c>
      <c r="AH166">
        <v>1</v>
      </c>
      <c r="AI166" t="s">
        <v>8</v>
      </c>
      <c r="AJ166" t="s">
        <v>8</v>
      </c>
      <c r="AK166" t="s">
        <v>8</v>
      </c>
      <c r="AL166">
        <v>58</v>
      </c>
      <c r="AM166" t="s">
        <v>8</v>
      </c>
      <c r="AN166" t="s">
        <v>8</v>
      </c>
      <c r="AO166" t="s">
        <v>8</v>
      </c>
      <c r="AP166" t="s">
        <v>8</v>
      </c>
      <c r="AQ166" s="8">
        <v>44576</v>
      </c>
      <c r="AR166" t="s">
        <v>2372</v>
      </c>
      <c r="AS166" t="s">
        <v>76</v>
      </c>
      <c r="AT166">
        <v>47617844</v>
      </c>
      <c r="AU166">
        <v>1</v>
      </c>
      <c r="AV166">
        <v>19</v>
      </c>
      <c r="AW166">
        <v>860048</v>
      </c>
    </row>
    <row r="167" spans="1:49" x14ac:dyDescent="0.25">
      <c r="A167">
        <v>727481273</v>
      </c>
      <c r="B167">
        <v>2022</v>
      </c>
      <c r="C167">
        <v>7</v>
      </c>
      <c r="D167">
        <v>12</v>
      </c>
      <c r="E167" s="8">
        <v>44754</v>
      </c>
      <c r="F167">
        <v>108</v>
      </c>
      <c r="G167">
        <v>8</v>
      </c>
      <c r="H167">
        <v>9</v>
      </c>
      <c r="I167">
        <v>302303</v>
      </c>
      <c r="J167">
        <v>5</v>
      </c>
      <c r="K167">
        <v>30</v>
      </c>
      <c r="L167">
        <v>1</v>
      </c>
      <c r="M167">
        <v>6312</v>
      </c>
      <c r="N167" t="s">
        <v>39</v>
      </c>
      <c r="O167" t="s">
        <v>8</v>
      </c>
      <c r="P167">
        <v>1</v>
      </c>
      <c r="Q167">
        <v>46804728</v>
      </c>
      <c r="R167" t="s">
        <v>8</v>
      </c>
      <c r="S167" s="8">
        <v>33267</v>
      </c>
      <c r="T167" t="s">
        <v>76</v>
      </c>
      <c r="U167" t="s">
        <v>8</v>
      </c>
      <c r="V167">
        <v>2</v>
      </c>
      <c r="W167" t="s">
        <v>2367</v>
      </c>
      <c r="X167" t="s">
        <v>2367</v>
      </c>
      <c r="Y167" t="s">
        <v>2368</v>
      </c>
      <c r="Z167">
        <v>31</v>
      </c>
      <c r="AA167">
        <v>31</v>
      </c>
      <c r="AB167">
        <v>5</v>
      </c>
      <c r="AC167">
        <v>13</v>
      </c>
      <c r="AD167" t="s">
        <v>2369</v>
      </c>
      <c r="AE167">
        <v>2</v>
      </c>
      <c r="AF167" t="s">
        <v>3121</v>
      </c>
      <c r="AG167">
        <v>2</v>
      </c>
      <c r="AH167">
        <v>1</v>
      </c>
      <c r="AI167" t="s">
        <v>8</v>
      </c>
      <c r="AJ167" t="s">
        <v>8</v>
      </c>
      <c r="AK167" t="s">
        <v>8</v>
      </c>
      <c r="AL167">
        <v>58</v>
      </c>
      <c r="AM167" t="s">
        <v>8</v>
      </c>
      <c r="AN167" t="s">
        <v>8</v>
      </c>
      <c r="AO167" t="s">
        <v>8</v>
      </c>
      <c r="AP167" t="s">
        <v>8</v>
      </c>
      <c r="AQ167" s="8">
        <v>44755</v>
      </c>
      <c r="AR167" t="s">
        <v>2372</v>
      </c>
      <c r="AS167" t="s">
        <v>76</v>
      </c>
      <c r="AT167">
        <v>10863256</v>
      </c>
      <c r="AU167">
        <v>1</v>
      </c>
      <c r="AV167">
        <v>1</v>
      </c>
      <c r="AW167">
        <v>44699242</v>
      </c>
    </row>
    <row r="168" spans="1:49" x14ac:dyDescent="0.25">
      <c r="A168">
        <v>727478197</v>
      </c>
      <c r="B168">
        <v>2022</v>
      </c>
      <c r="C168">
        <v>7</v>
      </c>
      <c r="D168">
        <v>12</v>
      </c>
      <c r="E168" s="8">
        <v>44754</v>
      </c>
      <c r="F168">
        <v>108</v>
      </c>
      <c r="G168">
        <v>8</v>
      </c>
      <c r="H168">
        <v>3</v>
      </c>
      <c r="I168">
        <v>302303</v>
      </c>
      <c r="J168">
        <v>5</v>
      </c>
      <c r="K168">
        <v>30</v>
      </c>
      <c r="L168">
        <v>1</v>
      </c>
      <c r="M168">
        <v>6312</v>
      </c>
      <c r="N168" t="s">
        <v>39</v>
      </c>
      <c r="O168" t="s">
        <v>8</v>
      </c>
      <c r="P168">
        <v>1</v>
      </c>
      <c r="Q168">
        <v>830978</v>
      </c>
      <c r="R168" t="s">
        <v>8</v>
      </c>
      <c r="S168" s="8">
        <v>24499</v>
      </c>
      <c r="T168" t="s">
        <v>76</v>
      </c>
      <c r="U168" t="s">
        <v>8</v>
      </c>
      <c r="V168">
        <v>2</v>
      </c>
      <c r="W168" t="s">
        <v>2367</v>
      </c>
      <c r="X168" t="s">
        <v>2367</v>
      </c>
      <c r="Y168" t="s">
        <v>2368</v>
      </c>
      <c r="Z168">
        <v>55</v>
      </c>
      <c r="AA168">
        <v>55</v>
      </c>
      <c r="AB168">
        <v>5</v>
      </c>
      <c r="AC168">
        <v>15</v>
      </c>
      <c r="AD168" t="s">
        <v>2369</v>
      </c>
      <c r="AE168">
        <v>2</v>
      </c>
      <c r="AF168" t="s">
        <v>3121</v>
      </c>
      <c r="AG168">
        <v>2</v>
      </c>
      <c r="AH168">
        <v>1</v>
      </c>
      <c r="AI168" t="s">
        <v>8</v>
      </c>
      <c r="AJ168" t="s">
        <v>8</v>
      </c>
      <c r="AK168" t="s">
        <v>8</v>
      </c>
      <c r="AL168">
        <v>58</v>
      </c>
      <c r="AM168" t="s">
        <v>8</v>
      </c>
      <c r="AN168" t="s">
        <v>8</v>
      </c>
      <c r="AO168" t="s">
        <v>8</v>
      </c>
      <c r="AP168" t="s">
        <v>8</v>
      </c>
      <c r="AQ168" s="8">
        <v>44755</v>
      </c>
      <c r="AR168" t="s">
        <v>2372</v>
      </c>
      <c r="AS168" t="s">
        <v>76</v>
      </c>
      <c r="AT168">
        <v>10863256</v>
      </c>
      <c r="AU168">
        <v>1</v>
      </c>
      <c r="AV168">
        <v>1</v>
      </c>
      <c r="AW168">
        <v>44699242</v>
      </c>
    </row>
    <row r="169" spans="1:49" x14ac:dyDescent="0.25">
      <c r="A169">
        <v>727478514</v>
      </c>
      <c r="B169">
        <v>2022</v>
      </c>
      <c r="C169">
        <v>7</v>
      </c>
      <c r="D169">
        <v>12</v>
      </c>
      <c r="E169" s="8">
        <v>44754</v>
      </c>
      <c r="F169">
        <v>108</v>
      </c>
      <c r="G169">
        <v>8</v>
      </c>
      <c r="H169">
        <v>4</v>
      </c>
      <c r="I169">
        <v>302303</v>
      </c>
      <c r="J169">
        <v>5</v>
      </c>
      <c r="K169">
        <v>30</v>
      </c>
      <c r="L169">
        <v>1</v>
      </c>
      <c r="M169">
        <v>6312</v>
      </c>
      <c r="N169" t="s">
        <v>39</v>
      </c>
      <c r="O169" t="s">
        <v>8</v>
      </c>
      <c r="P169">
        <v>1</v>
      </c>
      <c r="Q169">
        <v>817993</v>
      </c>
      <c r="R169" t="s">
        <v>8</v>
      </c>
      <c r="S169" s="8">
        <v>24487</v>
      </c>
      <c r="T169" t="s">
        <v>76</v>
      </c>
      <c r="U169" t="s">
        <v>8</v>
      </c>
      <c r="V169">
        <v>2</v>
      </c>
      <c r="W169" t="s">
        <v>2367</v>
      </c>
      <c r="X169" t="s">
        <v>2367</v>
      </c>
      <c r="Y169" t="s">
        <v>2368</v>
      </c>
      <c r="Z169">
        <v>55</v>
      </c>
      <c r="AA169">
        <v>55</v>
      </c>
      <c r="AB169">
        <v>5</v>
      </c>
      <c r="AC169">
        <v>27</v>
      </c>
      <c r="AD169" t="s">
        <v>2369</v>
      </c>
      <c r="AE169">
        <v>2</v>
      </c>
      <c r="AF169" t="s">
        <v>3121</v>
      </c>
      <c r="AG169">
        <v>2</v>
      </c>
      <c r="AH169">
        <v>1</v>
      </c>
      <c r="AI169" t="s">
        <v>8</v>
      </c>
      <c r="AJ169" t="s">
        <v>8</v>
      </c>
      <c r="AK169" t="s">
        <v>8</v>
      </c>
      <c r="AL169">
        <v>58</v>
      </c>
      <c r="AM169" t="s">
        <v>8</v>
      </c>
      <c r="AN169" t="s">
        <v>8</v>
      </c>
      <c r="AO169" t="s">
        <v>8</v>
      </c>
      <c r="AP169" t="s">
        <v>8</v>
      </c>
      <c r="AQ169" s="8">
        <v>44755</v>
      </c>
      <c r="AR169" t="s">
        <v>2372</v>
      </c>
      <c r="AS169" t="s">
        <v>76</v>
      </c>
      <c r="AT169">
        <v>10863256</v>
      </c>
      <c r="AU169">
        <v>1</v>
      </c>
      <c r="AV169">
        <v>1</v>
      </c>
      <c r="AW169">
        <v>44699242</v>
      </c>
    </row>
    <row r="170" spans="1:49" x14ac:dyDescent="0.25">
      <c r="A170">
        <v>727480351</v>
      </c>
      <c r="B170">
        <v>2022</v>
      </c>
      <c r="C170">
        <v>7</v>
      </c>
      <c r="D170">
        <v>12</v>
      </c>
      <c r="E170" s="8">
        <v>44754</v>
      </c>
      <c r="F170">
        <v>108</v>
      </c>
      <c r="G170">
        <v>8</v>
      </c>
      <c r="H170">
        <v>7</v>
      </c>
      <c r="I170">
        <v>302303</v>
      </c>
      <c r="J170">
        <v>5</v>
      </c>
      <c r="K170">
        <v>30</v>
      </c>
      <c r="L170">
        <v>1</v>
      </c>
      <c r="M170">
        <v>6312</v>
      </c>
      <c r="N170" t="s">
        <v>39</v>
      </c>
      <c r="O170" t="s">
        <v>8</v>
      </c>
      <c r="P170">
        <v>1</v>
      </c>
      <c r="Q170">
        <v>42723496</v>
      </c>
      <c r="R170" t="s">
        <v>8</v>
      </c>
      <c r="S170" s="8">
        <v>16894</v>
      </c>
      <c r="T170" t="s">
        <v>76</v>
      </c>
      <c r="U170" t="s">
        <v>8</v>
      </c>
      <c r="V170">
        <v>2</v>
      </c>
      <c r="W170" t="s">
        <v>2367</v>
      </c>
      <c r="X170" t="s">
        <v>2367</v>
      </c>
      <c r="Y170" t="s">
        <v>2368</v>
      </c>
      <c r="Z170">
        <v>76</v>
      </c>
      <c r="AA170">
        <v>76</v>
      </c>
      <c r="AB170">
        <v>3</v>
      </c>
      <c r="AC170">
        <v>10</v>
      </c>
      <c r="AD170" t="s">
        <v>2369</v>
      </c>
      <c r="AE170">
        <v>2</v>
      </c>
      <c r="AF170" t="s">
        <v>3121</v>
      </c>
      <c r="AG170">
        <v>2</v>
      </c>
      <c r="AH170">
        <v>1</v>
      </c>
      <c r="AI170" t="s">
        <v>8</v>
      </c>
      <c r="AJ170" t="s">
        <v>8</v>
      </c>
      <c r="AK170" t="s">
        <v>8</v>
      </c>
      <c r="AL170">
        <v>58</v>
      </c>
      <c r="AM170" t="s">
        <v>8</v>
      </c>
      <c r="AN170" t="s">
        <v>8</v>
      </c>
      <c r="AO170" t="s">
        <v>8</v>
      </c>
      <c r="AP170" t="s">
        <v>8</v>
      </c>
      <c r="AQ170" s="8">
        <v>44755</v>
      </c>
      <c r="AR170" t="s">
        <v>2372</v>
      </c>
      <c r="AS170" t="s">
        <v>76</v>
      </c>
      <c r="AT170">
        <v>10863256</v>
      </c>
      <c r="AU170">
        <v>1</v>
      </c>
      <c r="AV170">
        <v>1</v>
      </c>
      <c r="AW170">
        <v>44699242</v>
      </c>
    </row>
    <row r="171" spans="1:49" x14ac:dyDescent="0.25">
      <c r="A171">
        <v>727481582</v>
      </c>
      <c r="B171">
        <v>2022</v>
      </c>
      <c r="C171">
        <v>7</v>
      </c>
      <c r="D171">
        <v>12</v>
      </c>
      <c r="E171" s="8">
        <v>44754</v>
      </c>
      <c r="F171">
        <v>108</v>
      </c>
      <c r="G171">
        <v>8</v>
      </c>
      <c r="H171">
        <v>10</v>
      </c>
      <c r="I171">
        <v>302303</v>
      </c>
      <c r="J171">
        <v>5</v>
      </c>
      <c r="K171">
        <v>30</v>
      </c>
      <c r="L171">
        <v>1</v>
      </c>
      <c r="M171">
        <v>6312</v>
      </c>
      <c r="N171" t="s">
        <v>39</v>
      </c>
      <c r="O171" t="s">
        <v>8</v>
      </c>
      <c r="P171">
        <v>1</v>
      </c>
      <c r="Q171">
        <v>40882586</v>
      </c>
      <c r="R171" t="s">
        <v>8</v>
      </c>
      <c r="S171" s="8">
        <v>29287</v>
      </c>
      <c r="T171" t="s">
        <v>76</v>
      </c>
      <c r="U171" t="s">
        <v>8</v>
      </c>
      <c r="V171">
        <v>2</v>
      </c>
      <c r="W171" t="s">
        <v>2367</v>
      </c>
      <c r="X171" t="s">
        <v>2367</v>
      </c>
      <c r="Y171" t="s">
        <v>2368</v>
      </c>
      <c r="Z171">
        <v>42</v>
      </c>
      <c r="AA171">
        <v>42</v>
      </c>
      <c r="AB171">
        <v>4</v>
      </c>
      <c r="AC171">
        <v>5</v>
      </c>
      <c r="AD171" t="s">
        <v>2369</v>
      </c>
      <c r="AE171">
        <v>2</v>
      </c>
      <c r="AF171" t="s">
        <v>3121</v>
      </c>
      <c r="AG171">
        <v>2</v>
      </c>
      <c r="AH171">
        <v>1</v>
      </c>
      <c r="AI171" t="s">
        <v>8</v>
      </c>
      <c r="AJ171" t="s">
        <v>8</v>
      </c>
      <c r="AK171" t="s">
        <v>8</v>
      </c>
      <c r="AL171">
        <v>58</v>
      </c>
      <c r="AM171" t="s">
        <v>8</v>
      </c>
      <c r="AN171" t="s">
        <v>8</v>
      </c>
      <c r="AO171" t="s">
        <v>8</v>
      </c>
      <c r="AP171" t="s">
        <v>8</v>
      </c>
      <c r="AQ171" s="8">
        <v>44755</v>
      </c>
      <c r="AR171" t="s">
        <v>2372</v>
      </c>
      <c r="AS171" t="s">
        <v>76</v>
      </c>
      <c r="AT171">
        <v>10863256</v>
      </c>
      <c r="AU171">
        <v>1</v>
      </c>
      <c r="AV171">
        <v>1</v>
      </c>
      <c r="AW171">
        <v>44699242</v>
      </c>
    </row>
    <row r="172" spans="1:49" x14ac:dyDescent="0.25">
      <c r="A172">
        <v>727477566</v>
      </c>
      <c r="B172">
        <v>2022</v>
      </c>
      <c r="C172">
        <v>7</v>
      </c>
      <c r="D172">
        <v>12</v>
      </c>
      <c r="E172" s="8">
        <v>44754</v>
      </c>
      <c r="F172">
        <v>108</v>
      </c>
      <c r="G172">
        <v>8</v>
      </c>
      <c r="H172">
        <v>2</v>
      </c>
      <c r="I172">
        <v>302303</v>
      </c>
      <c r="J172">
        <v>5</v>
      </c>
      <c r="K172">
        <v>30</v>
      </c>
      <c r="L172">
        <v>1</v>
      </c>
      <c r="M172">
        <v>6312</v>
      </c>
      <c r="N172" t="s">
        <v>39</v>
      </c>
      <c r="O172" t="s">
        <v>8</v>
      </c>
      <c r="P172">
        <v>1</v>
      </c>
      <c r="Q172">
        <v>1149305</v>
      </c>
      <c r="R172" t="s">
        <v>8</v>
      </c>
      <c r="S172" s="8">
        <v>16591</v>
      </c>
      <c r="T172" t="s">
        <v>76</v>
      </c>
      <c r="U172" t="s">
        <v>8</v>
      </c>
      <c r="V172">
        <v>2</v>
      </c>
      <c r="W172" t="s">
        <v>2367</v>
      </c>
      <c r="X172" t="s">
        <v>2367</v>
      </c>
      <c r="Y172" t="s">
        <v>2368</v>
      </c>
      <c r="Z172">
        <v>77</v>
      </c>
      <c r="AA172">
        <v>77</v>
      </c>
      <c r="AB172">
        <v>1</v>
      </c>
      <c r="AC172">
        <v>9</v>
      </c>
      <c r="AD172" t="s">
        <v>2369</v>
      </c>
      <c r="AE172">
        <v>2</v>
      </c>
      <c r="AF172" t="s">
        <v>3121</v>
      </c>
      <c r="AG172">
        <v>2</v>
      </c>
      <c r="AH172">
        <v>1</v>
      </c>
      <c r="AI172" t="s">
        <v>8</v>
      </c>
      <c r="AJ172" t="s">
        <v>8</v>
      </c>
      <c r="AK172" t="s">
        <v>8</v>
      </c>
      <c r="AL172">
        <v>58</v>
      </c>
      <c r="AM172" t="s">
        <v>8</v>
      </c>
      <c r="AN172" t="s">
        <v>8</v>
      </c>
      <c r="AO172" t="s">
        <v>8</v>
      </c>
      <c r="AP172" t="s">
        <v>8</v>
      </c>
      <c r="AQ172" s="8">
        <v>44755</v>
      </c>
      <c r="AR172" t="s">
        <v>2372</v>
      </c>
      <c r="AS172" t="s">
        <v>76</v>
      </c>
      <c r="AT172">
        <v>10863256</v>
      </c>
      <c r="AU172">
        <v>1</v>
      </c>
      <c r="AV172">
        <v>1</v>
      </c>
      <c r="AW172">
        <v>44699242</v>
      </c>
    </row>
    <row r="173" spans="1:49" x14ac:dyDescent="0.25">
      <c r="A173">
        <v>727479371</v>
      </c>
      <c r="B173">
        <v>2022</v>
      </c>
      <c r="C173">
        <v>7</v>
      </c>
      <c r="D173">
        <v>12</v>
      </c>
      <c r="E173" s="8">
        <v>44754</v>
      </c>
      <c r="F173">
        <v>108</v>
      </c>
      <c r="G173">
        <v>8</v>
      </c>
      <c r="H173">
        <v>6</v>
      </c>
      <c r="I173">
        <v>302303</v>
      </c>
      <c r="J173">
        <v>5</v>
      </c>
      <c r="K173">
        <v>30</v>
      </c>
      <c r="L173">
        <v>1</v>
      </c>
      <c r="M173">
        <v>6312</v>
      </c>
      <c r="N173" t="s">
        <v>39</v>
      </c>
      <c r="O173" t="s">
        <v>8</v>
      </c>
      <c r="P173">
        <v>1</v>
      </c>
      <c r="Q173">
        <v>1048489</v>
      </c>
      <c r="R173" t="s">
        <v>8</v>
      </c>
      <c r="S173" s="8">
        <v>17814</v>
      </c>
      <c r="T173" t="s">
        <v>76</v>
      </c>
      <c r="U173" t="s">
        <v>8</v>
      </c>
      <c r="V173">
        <v>2</v>
      </c>
      <c r="W173" t="s">
        <v>2367</v>
      </c>
      <c r="X173" t="s">
        <v>2367</v>
      </c>
      <c r="Y173" t="s">
        <v>2368</v>
      </c>
      <c r="Z173">
        <v>73</v>
      </c>
      <c r="AA173">
        <v>73</v>
      </c>
      <c r="AB173">
        <v>9</v>
      </c>
      <c r="AC173">
        <v>4</v>
      </c>
      <c r="AD173" t="s">
        <v>2369</v>
      </c>
      <c r="AE173">
        <v>2</v>
      </c>
      <c r="AF173" t="s">
        <v>3121</v>
      </c>
      <c r="AG173">
        <v>3</v>
      </c>
      <c r="AH173">
        <v>1</v>
      </c>
      <c r="AI173" t="s">
        <v>8</v>
      </c>
      <c r="AJ173" t="s">
        <v>8</v>
      </c>
      <c r="AK173" t="s">
        <v>8</v>
      </c>
      <c r="AL173">
        <v>58</v>
      </c>
      <c r="AM173" t="s">
        <v>8</v>
      </c>
      <c r="AN173" t="s">
        <v>8</v>
      </c>
      <c r="AO173" t="s">
        <v>8</v>
      </c>
      <c r="AP173" t="s">
        <v>8</v>
      </c>
      <c r="AQ173" s="8">
        <v>44755</v>
      </c>
      <c r="AR173" t="s">
        <v>2372</v>
      </c>
      <c r="AS173" t="s">
        <v>76</v>
      </c>
      <c r="AT173">
        <v>10863256</v>
      </c>
      <c r="AU173">
        <v>1</v>
      </c>
      <c r="AV173">
        <v>1</v>
      </c>
      <c r="AW173">
        <v>44699242</v>
      </c>
    </row>
    <row r="174" spans="1:49" x14ac:dyDescent="0.25">
      <c r="A174">
        <v>626013019</v>
      </c>
      <c r="B174">
        <v>2022</v>
      </c>
      <c r="C174">
        <v>1</v>
      </c>
      <c r="D174">
        <v>14</v>
      </c>
      <c r="E174" s="8">
        <v>44575</v>
      </c>
      <c r="F174">
        <v>23</v>
      </c>
      <c r="G174">
        <v>2</v>
      </c>
      <c r="H174">
        <v>1</v>
      </c>
      <c r="I174">
        <v>301605</v>
      </c>
      <c r="J174">
        <v>5</v>
      </c>
      <c r="K174">
        <v>30</v>
      </c>
      <c r="L174">
        <v>0</v>
      </c>
      <c r="M174">
        <v>6733</v>
      </c>
      <c r="N174" t="s">
        <v>36</v>
      </c>
      <c r="O174" t="s">
        <v>8</v>
      </c>
      <c r="P174">
        <v>1</v>
      </c>
      <c r="Q174">
        <v>73189263</v>
      </c>
      <c r="R174" t="s">
        <v>8</v>
      </c>
      <c r="S174" s="8">
        <v>35762</v>
      </c>
      <c r="T174" t="s">
        <v>2324</v>
      </c>
      <c r="U174" t="s">
        <v>8</v>
      </c>
      <c r="V174">
        <v>2</v>
      </c>
      <c r="W174" t="s">
        <v>2367</v>
      </c>
      <c r="X174" t="s">
        <v>2367</v>
      </c>
      <c r="Y174" t="s">
        <v>2368</v>
      </c>
      <c r="Z174">
        <v>24</v>
      </c>
      <c r="AA174">
        <v>24</v>
      </c>
      <c r="AB174">
        <v>1</v>
      </c>
      <c r="AC174">
        <v>17</v>
      </c>
      <c r="AD174" t="s">
        <v>2369</v>
      </c>
      <c r="AE174">
        <v>2</v>
      </c>
      <c r="AF174" t="s">
        <v>3121</v>
      </c>
      <c r="AG174">
        <v>4</v>
      </c>
      <c r="AH174">
        <v>1</v>
      </c>
      <c r="AI174" t="s">
        <v>8</v>
      </c>
      <c r="AJ174" t="s">
        <v>8</v>
      </c>
      <c r="AK174" t="s">
        <v>8</v>
      </c>
      <c r="AL174">
        <v>58</v>
      </c>
      <c r="AM174" t="s">
        <v>8</v>
      </c>
      <c r="AN174" t="s">
        <v>8</v>
      </c>
      <c r="AO174" t="s">
        <v>8</v>
      </c>
      <c r="AP174" t="s">
        <v>8</v>
      </c>
      <c r="AQ174" s="8">
        <v>44576</v>
      </c>
      <c r="AR174" t="s">
        <v>2372</v>
      </c>
      <c r="AS174" t="s">
        <v>76</v>
      </c>
      <c r="AT174">
        <v>47617844</v>
      </c>
      <c r="AU174">
        <v>1</v>
      </c>
      <c r="AV174">
        <v>19</v>
      </c>
      <c r="AW174">
        <v>860048</v>
      </c>
    </row>
    <row r="175" spans="1:49" x14ac:dyDescent="0.25">
      <c r="A175">
        <v>728079952</v>
      </c>
      <c r="B175">
        <v>2022</v>
      </c>
      <c r="C175">
        <v>7</v>
      </c>
      <c r="D175">
        <v>12</v>
      </c>
      <c r="E175" s="8">
        <v>44754</v>
      </c>
      <c r="F175" t="s">
        <v>3224</v>
      </c>
      <c r="G175">
        <v>14</v>
      </c>
      <c r="H175">
        <v>18</v>
      </c>
      <c r="I175">
        <v>302303</v>
      </c>
      <c r="J175">
        <v>5</v>
      </c>
      <c r="K175">
        <v>30</v>
      </c>
      <c r="L175">
        <v>4</v>
      </c>
      <c r="M175">
        <v>6327</v>
      </c>
      <c r="N175" t="s">
        <v>10</v>
      </c>
      <c r="O175" t="s">
        <v>8</v>
      </c>
      <c r="P175">
        <v>1</v>
      </c>
      <c r="Q175">
        <v>46180528</v>
      </c>
      <c r="R175" t="s">
        <v>8</v>
      </c>
      <c r="S175" s="8">
        <v>32648</v>
      </c>
      <c r="T175" t="s">
        <v>2324</v>
      </c>
      <c r="U175" t="s">
        <v>8</v>
      </c>
      <c r="V175">
        <v>2</v>
      </c>
      <c r="W175" t="s">
        <v>2367</v>
      </c>
      <c r="X175" t="s">
        <v>2367</v>
      </c>
      <c r="Y175" t="s">
        <v>2368</v>
      </c>
      <c r="Z175">
        <v>33</v>
      </c>
      <c r="AA175">
        <v>33</v>
      </c>
      <c r="AB175">
        <v>1</v>
      </c>
      <c r="AC175">
        <v>22</v>
      </c>
      <c r="AD175" t="s">
        <v>2369</v>
      </c>
      <c r="AE175">
        <v>1</v>
      </c>
      <c r="AF175" t="s">
        <v>3122</v>
      </c>
      <c r="AG175">
        <v>3</v>
      </c>
      <c r="AH175">
        <v>1</v>
      </c>
      <c r="AI175">
        <v>72.7</v>
      </c>
      <c r="AJ175">
        <v>151</v>
      </c>
      <c r="AK175" t="s">
        <v>8</v>
      </c>
      <c r="AL175">
        <v>58</v>
      </c>
      <c r="AM175" t="s">
        <v>8</v>
      </c>
      <c r="AN175" t="s">
        <v>8</v>
      </c>
      <c r="AO175" t="s">
        <v>8</v>
      </c>
      <c r="AP175" t="s">
        <v>8</v>
      </c>
      <c r="AQ175" s="8">
        <v>44756</v>
      </c>
      <c r="AR175" t="s">
        <v>2372</v>
      </c>
      <c r="AS175" t="s">
        <v>76</v>
      </c>
      <c r="AT175">
        <v>73873164</v>
      </c>
      <c r="AU175">
        <v>1</v>
      </c>
      <c r="AV175">
        <v>1</v>
      </c>
      <c r="AW175">
        <v>71299360</v>
      </c>
    </row>
    <row r="176" spans="1:49" x14ac:dyDescent="0.25">
      <c r="A176">
        <v>728524473</v>
      </c>
      <c r="B176">
        <v>2022</v>
      </c>
      <c r="C176">
        <v>7</v>
      </c>
      <c r="D176">
        <v>12</v>
      </c>
      <c r="E176" s="8">
        <v>44754</v>
      </c>
      <c r="F176">
        <v>494</v>
      </c>
      <c r="G176">
        <v>11</v>
      </c>
      <c r="H176">
        <v>1</v>
      </c>
      <c r="I176">
        <v>303101</v>
      </c>
      <c r="J176">
        <v>5</v>
      </c>
      <c r="K176">
        <v>30</v>
      </c>
      <c r="L176">
        <v>0</v>
      </c>
      <c r="M176">
        <v>6733</v>
      </c>
      <c r="N176" t="s">
        <v>36</v>
      </c>
      <c r="O176" t="s">
        <v>8</v>
      </c>
      <c r="P176">
        <v>1</v>
      </c>
      <c r="Q176">
        <v>92314416</v>
      </c>
      <c r="R176" t="s">
        <v>8</v>
      </c>
      <c r="S176" s="8">
        <v>44299</v>
      </c>
      <c r="T176" t="s">
        <v>2324</v>
      </c>
      <c r="U176" t="s">
        <v>8</v>
      </c>
      <c r="V176">
        <v>2</v>
      </c>
      <c r="W176" t="s">
        <v>2367</v>
      </c>
      <c r="X176" t="s">
        <v>2367</v>
      </c>
      <c r="Y176" t="s">
        <v>2368</v>
      </c>
      <c r="Z176">
        <v>1</v>
      </c>
      <c r="AA176">
        <v>1</v>
      </c>
      <c r="AB176">
        <v>2</v>
      </c>
      <c r="AC176">
        <v>29</v>
      </c>
      <c r="AD176" t="s">
        <v>2369</v>
      </c>
      <c r="AE176">
        <v>2</v>
      </c>
      <c r="AF176" t="s">
        <v>3121</v>
      </c>
      <c r="AG176">
        <v>2</v>
      </c>
      <c r="AH176">
        <v>1</v>
      </c>
      <c r="AI176" t="s">
        <v>8</v>
      </c>
      <c r="AJ176" t="s">
        <v>8</v>
      </c>
      <c r="AK176" t="s">
        <v>8</v>
      </c>
      <c r="AL176">
        <v>58</v>
      </c>
      <c r="AM176" t="s">
        <v>8</v>
      </c>
      <c r="AN176" t="s">
        <v>8</v>
      </c>
      <c r="AO176" t="s">
        <v>8</v>
      </c>
      <c r="AP176" t="s">
        <v>8</v>
      </c>
      <c r="AQ176" s="8">
        <v>44757</v>
      </c>
      <c r="AR176" t="s">
        <v>2372</v>
      </c>
      <c r="AS176" t="s">
        <v>76</v>
      </c>
      <c r="AT176">
        <v>70602809</v>
      </c>
      <c r="AU176">
        <v>10</v>
      </c>
      <c r="AV176">
        <v>24</v>
      </c>
      <c r="AW176">
        <v>860048</v>
      </c>
    </row>
    <row r="177" spans="1:49" x14ac:dyDescent="0.25">
      <c r="A177">
        <v>728524803</v>
      </c>
      <c r="B177">
        <v>2022</v>
      </c>
      <c r="C177">
        <v>7</v>
      </c>
      <c r="D177">
        <v>12</v>
      </c>
      <c r="E177" s="8">
        <v>44754</v>
      </c>
      <c r="F177">
        <v>494</v>
      </c>
      <c r="G177">
        <v>11</v>
      </c>
      <c r="H177">
        <v>2</v>
      </c>
      <c r="I177">
        <v>303101</v>
      </c>
      <c r="J177">
        <v>5</v>
      </c>
      <c r="K177">
        <v>30</v>
      </c>
      <c r="L177">
        <v>0</v>
      </c>
      <c r="M177">
        <v>6733</v>
      </c>
      <c r="N177" t="s">
        <v>36</v>
      </c>
      <c r="O177" t="s">
        <v>8</v>
      </c>
      <c r="P177">
        <v>1</v>
      </c>
      <c r="Q177">
        <v>46180528</v>
      </c>
      <c r="R177" t="s">
        <v>8</v>
      </c>
      <c r="S177" s="8">
        <v>32648</v>
      </c>
      <c r="T177" t="s">
        <v>2324</v>
      </c>
      <c r="U177" t="s">
        <v>8</v>
      </c>
      <c r="V177">
        <v>2</v>
      </c>
      <c r="W177" t="s">
        <v>2367</v>
      </c>
      <c r="X177" t="s">
        <v>2367</v>
      </c>
      <c r="Y177" t="s">
        <v>2368</v>
      </c>
      <c r="Z177">
        <v>33</v>
      </c>
      <c r="AA177">
        <v>33</v>
      </c>
      <c r="AB177">
        <v>1</v>
      </c>
      <c r="AC177">
        <v>22</v>
      </c>
      <c r="AD177" t="s">
        <v>2369</v>
      </c>
      <c r="AE177">
        <v>2</v>
      </c>
      <c r="AF177" t="s">
        <v>3121</v>
      </c>
      <c r="AG177">
        <v>2</v>
      </c>
      <c r="AH177">
        <v>1</v>
      </c>
      <c r="AI177" t="s">
        <v>8</v>
      </c>
      <c r="AJ177" t="s">
        <v>8</v>
      </c>
      <c r="AK177" t="s">
        <v>8</v>
      </c>
      <c r="AL177">
        <v>58</v>
      </c>
      <c r="AM177" t="s">
        <v>8</v>
      </c>
      <c r="AN177" t="s">
        <v>8</v>
      </c>
      <c r="AO177" t="s">
        <v>8</v>
      </c>
      <c r="AP177" t="s">
        <v>8</v>
      </c>
      <c r="AQ177" s="8">
        <v>44757</v>
      </c>
      <c r="AR177" t="s">
        <v>2372</v>
      </c>
      <c r="AS177" t="s">
        <v>76</v>
      </c>
      <c r="AT177">
        <v>70602809</v>
      </c>
      <c r="AU177">
        <v>10</v>
      </c>
      <c r="AV177">
        <v>24</v>
      </c>
      <c r="AW177">
        <v>860048</v>
      </c>
    </row>
    <row r="178" spans="1:49" x14ac:dyDescent="0.25">
      <c r="A178">
        <v>636897601</v>
      </c>
      <c r="B178">
        <v>2022</v>
      </c>
      <c r="C178">
        <v>1</v>
      </c>
      <c r="D178">
        <v>18</v>
      </c>
      <c r="E178" s="8">
        <v>44579</v>
      </c>
      <c r="F178" t="s">
        <v>3225</v>
      </c>
      <c r="G178">
        <v>10</v>
      </c>
      <c r="H178">
        <v>2</v>
      </c>
      <c r="I178">
        <v>301613</v>
      </c>
      <c r="J178">
        <v>5</v>
      </c>
      <c r="K178">
        <v>30</v>
      </c>
      <c r="L178">
        <v>10</v>
      </c>
      <c r="M178">
        <v>6322</v>
      </c>
      <c r="N178" t="s">
        <v>29</v>
      </c>
      <c r="O178" t="s">
        <v>8</v>
      </c>
      <c r="P178">
        <v>1</v>
      </c>
      <c r="Q178">
        <v>75679480</v>
      </c>
      <c r="R178" t="s">
        <v>8</v>
      </c>
      <c r="S178" s="8">
        <v>36357</v>
      </c>
      <c r="T178" t="s">
        <v>2324</v>
      </c>
      <c r="U178" t="s">
        <v>8</v>
      </c>
      <c r="V178">
        <v>2</v>
      </c>
      <c r="W178" t="s">
        <v>2367</v>
      </c>
      <c r="X178" t="s">
        <v>2367</v>
      </c>
      <c r="Y178" t="s">
        <v>2368</v>
      </c>
      <c r="Z178">
        <v>22</v>
      </c>
      <c r="AA178">
        <v>22</v>
      </c>
      <c r="AB178">
        <v>6</v>
      </c>
      <c r="AC178">
        <v>2</v>
      </c>
      <c r="AD178" t="s">
        <v>2369</v>
      </c>
      <c r="AE178">
        <v>1</v>
      </c>
      <c r="AF178" t="s">
        <v>3121</v>
      </c>
      <c r="AG178">
        <v>2</v>
      </c>
      <c r="AH178">
        <v>1</v>
      </c>
      <c r="AI178">
        <v>68.8</v>
      </c>
      <c r="AJ178">
        <v>151</v>
      </c>
      <c r="AK178" t="s">
        <v>8</v>
      </c>
      <c r="AL178">
        <v>58</v>
      </c>
      <c r="AM178" t="s">
        <v>8</v>
      </c>
      <c r="AN178" t="s">
        <v>8</v>
      </c>
      <c r="AO178" t="s">
        <v>8</v>
      </c>
      <c r="AP178" t="s">
        <v>8</v>
      </c>
      <c r="AQ178" s="8">
        <v>44594</v>
      </c>
      <c r="AR178" t="s">
        <v>2372</v>
      </c>
      <c r="AS178" t="s">
        <v>76</v>
      </c>
      <c r="AT178">
        <v>72675366</v>
      </c>
      <c r="AU178">
        <v>5</v>
      </c>
      <c r="AV178">
        <v>23</v>
      </c>
      <c r="AW178">
        <v>47204013</v>
      </c>
    </row>
    <row r="179" spans="1:49" x14ac:dyDescent="0.25">
      <c r="A179">
        <v>727905185</v>
      </c>
      <c r="B179">
        <v>2022</v>
      </c>
      <c r="C179">
        <v>7</v>
      </c>
      <c r="D179">
        <v>11</v>
      </c>
      <c r="E179" s="8">
        <v>44753</v>
      </c>
      <c r="F179">
        <v>387</v>
      </c>
      <c r="G179">
        <v>3</v>
      </c>
      <c r="H179">
        <v>18</v>
      </c>
      <c r="I179">
        <v>302303</v>
      </c>
      <c r="J179">
        <v>5</v>
      </c>
      <c r="K179">
        <v>30</v>
      </c>
      <c r="L179">
        <v>2</v>
      </c>
      <c r="M179">
        <v>6341</v>
      </c>
      <c r="N179" t="s">
        <v>49</v>
      </c>
      <c r="O179" t="s">
        <v>8</v>
      </c>
      <c r="P179">
        <v>1</v>
      </c>
      <c r="Q179">
        <v>802144</v>
      </c>
      <c r="R179" t="s">
        <v>8</v>
      </c>
      <c r="S179" s="8">
        <v>20448</v>
      </c>
      <c r="T179" t="s">
        <v>76</v>
      </c>
      <c r="U179" t="s">
        <v>8</v>
      </c>
      <c r="V179">
        <v>2</v>
      </c>
      <c r="W179" t="s">
        <v>2367</v>
      </c>
      <c r="X179" t="s">
        <v>2367</v>
      </c>
      <c r="Y179" t="s">
        <v>2368</v>
      </c>
      <c r="Z179">
        <v>66</v>
      </c>
      <c r="AA179">
        <v>66</v>
      </c>
      <c r="AB179">
        <v>6</v>
      </c>
      <c r="AC179">
        <v>16</v>
      </c>
      <c r="AD179" t="s">
        <v>2369</v>
      </c>
      <c r="AE179">
        <v>1</v>
      </c>
      <c r="AF179" t="s">
        <v>3121</v>
      </c>
      <c r="AG179">
        <v>2</v>
      </c>
      <c r="AH179">
        <v>1</v>
      </c>
      <c r="AI179">
        <v>68</v>
      </c>
      <c r="AJ179">
        <v>164</v>
      </c>
      <c r="AK179" t="s">
        <v>8</v>
      </c>
      <c r="AL179">
        <v>58</v>
      </c>
      <c r="AM179" t="s">
        <v>8</v>
      </c>
      <c r="AN179" t="s">
        <v>8</v>
      </c>
      <c r="AO179" t="s">
        <v>8</v>
      </c>
      <c r="AP179" t="s">
        <v>8</v>
      </c>
      <c r="AQ179" s="8">
        <v>44756</v>
      </c>
      <c r="AR179" t="s">
        <v>2372</v>
      </c>
      <c r="AS179" t="s">
        <v>76</v>
      </c>
      <c r="AT179">
        <v>43795557</v>
      </c>
      <c r="AU179">
        <v>1</v>
      </c>
      <c r="AV179">
        <v>1</v>
      </c>
      <c r="AW179">
        <v>76676131</v>
      </c>
    </row>
    <row r="180" spans="1:49" x14ac:dyDescent="0.25">
      <c r="A180">
        <v>727905372</v>
      </c>
      <c r="B180">
        <v>2022</v>
      </c>
      <c r="C180">
        <v>7</v>
      </c>
      <c r="D180">
        <v>11</v>
      </c>
      <c r="E180" s="8">
        <v>44753</v>
      </c>
      <c r="F180">
        <v>387</v>
      </c>
      <c r="G180">
        <v>3</v>
      </c>
      <c r="H180">
        <v>19</v>
      </c>
      <c r="I180">
        <v>302303</v>
      </c>
      <c r="J180">
        <v>5</v>
      </c>
      <c r="K180">
        <v>30</v>
      </c>
      <c r="L180">
        <v>2</v>
      </c>
      <c r="M180">
        <v>6341</v>
      </c>
      <c r="N180" t="s">
        <v>49</v>
      </c>
      <c r="O180" t="s">
        <v>8</v>
      </c>
      <c r="P180">
        <v>1</v>
      </c>
      <c r="Q180">
        <v>62700253</v>
      </c>
      <c r="R180" t="s">
        <v>8</v>
      </c>
      <c r="S180" s="8">
        <v>40494</v>
      </c>
      <c r="T180" t="s">
        <v>2324</v>
      </c>
      <c r="U180" t="s">
        <v>8</v>
      </c>
      <c r="V180">
        <v>2</v>
      </c>
      <c r="W180" t="s">
        <v>2367</v>
      </c>
      <c r="X180" t="s">
        <v>2367</v>
      </c>
      <c r="Y180" t="s">
        <v>2368</v>
      </c>
      <c r="Z180">
        <v>11</v>
      </c>
      <c r="AA180">
        <v>11</v>
      </c>
      <c r="AB180">
        <v>7</v>
      </c>
      <c r="AC180">
        <v>29</v>
      </c>
      <c r="AD180" t="s">
        <v>2369</v>
      </c>
      <c r="AE180">
        <v>1</v>
      </c>
      <c r="AF180" t="s">
        <v>3121</v>
      </c>
      <c r="AG180">
        <v>2</v>
      </c>
      <c r="AH180">
        <v>1</v>
      </c>
      <c r="AI180">
        <v>44</v>
      </c>
      <c r="AJ180">
        <v>153</v>
      </c>
      <c r="AK180" t="s">
        <v>8</v>
      </c>
      <c r="AL180">
        <v>58</v>
      </c>
      <c r="AM180" t="s">
        <v>8</v>
      </c>
      <c r="AN180" t="s">
        <v>8</v>
      </c>
      <c r="AO180" t="s">
        <v>8</v>
      </c>
      <c r="AP180" t="s">
        <v>8</v>
      </c>
      <c r="AQ180" s="8">
        <v>44756</v>
      </c>
      <c r="AR180" t="s">
        <v>2372</v>
      </c>
      <c r="AS180" t="s">
        <v>76</v>
      </c>
      <c r="AT180">
        <v>43795557</v>
      </c>
      <c r="AU180">
        <v>1</v>
      </c>
      <c r="AV180">
        <v>1</v>
      </c>
      <c r="AW180">
        <v>76676131</v>
      </c>
    </row>
    <row r="181" spans="1:49" x14ac:dyDescent="0.25">
      <c r="A181">
        <v>727905547</v>
      </c>
      <c r="B181">
        <v>2022</v>
      </c>
      <c r="C181">
        <v>7</v>
      </c>
      <c r="D181">
        <v>11</v>
      </c>
      <c r="E181" s="8">
        <v>44753</v>
      </c>
      <c r="F181">
        <v>387</v>
      </c>
      <c r="G181">
        <v>3</v>
      </c>
      <c r="H181">
        <v>20</v>
      </c>
      <c r="I181">
        <v>302303</v>
      </c>
      <c r="J181">
        <v>5</v>
      </c>
      <c r="K181">
        <v>30</v>
      </c>
      <c r="L181">
        <v>2</v>
      </c>
      <c r="M181">
        <v>6341</v>
      </c>
      <c r="N181" t="s">
        <v>49</v>
      </c>
      <c r="O181" t="s">
        <v>8</v>
      </c>
      <c r="P181">
        <v>1</v>
      </c>
      <c r="Q181">
        <v>61668753</v>
      </c>
      <c r="R181" t="s">
        <v>8</v>
      </c>
      <c r="S181" s="8">
        <v>39578</v>
      </c>
      <c r="T181" t="s">
        <v>2324</v>
      </c>
      <c r="U181" t="s">
        <v>8</v>
      </c>
      <c r="V181">
        <v>2</v>
      </c>
      <c r="W181" t="s">
        <v>2367</v>
      </c>
      <c r="X181" t="s">
        <v>2367</v>
      </c>
      <c r="Y181" t="s">
        <v>2368</v>
      </c>
      <c r="Z181">
        <v>14</v>
      </c>
      <c r="AA181">
        <v>14</v>
      </c>
      <c r="AB181">
        <v>2</v>
      </c>
      <c r="AC181">
        <v>1</v>
      </c>
      <c r="AD181" t="s">
        <v>2369</v>
      </c>
      <c r="AE181">
        <v>1</v>
      </c>
      <c r="AF181" t="s">
        <v>3121</v>
      </c>
      <c r="AG181">
        <v>2</v>
      </c>
      <c r="AH181">
        <v>1</v>
      </c>
      <c r="AI181">
        <v>45</v>
      </c>
      <c r="AJ181">
        <v>156</v>
      </c>
      <c r="AK181" t="s">
        <v>8</v>
      </c>
      <c r="AL181">
        <v>58</v>
      </c>
      <c r="AM181" t="s">
        <v>8</v>
      </c>
      <c r="AN181" t="s">
        <v>8</v>
      </c>
      <c r="AO181" t="s">
        <v>8</v>
      </c>
      <c r="AP181" t="s">
        <v>8</v>
      </c>
      <c r="AQ181" s="8">
        <v>44756</v>
      </c>
      <c r="AR181" t="s">
        <v>2372</v>
      </c>
      <c r="AS181" t="s">
        <v>76</v>
      </c>
      <c r="AT181">
        <v>43795557</v>
      </c>
      <c r="AU181">
        <v>1</v>
      </c>
      <c r="AV181">
        <v>1</v>
      </c>
      <c r="AW181">
        <v>76676131</v>
      </c>
    </row>
    <row r="182" spans="1:49" x14ac:dyDescent="0.25">
      <c r="A182">
        <v>730381886</v>
      </c>
      <c r="B182">
        <v>2022</v>
      </c>
      <c r="C182">
        <v>7</v>
      </c>
      <c r="D182">
        <v>14</v>
      </c>
      <c r="E182" s="8">
        <v>44756</v>
      </c>
      <c r="F182" t="s">
        <v>3226</v>
      </c>
      <c r="G182">
        <v>9</v>
      </c>
      <c r="H182">
        <v>2</v>
      </c>
      <c r="I182">
        <v>302303</v>
      </c>
      <c r="J182">
        <v>5</v>
      </c>
      <c r="K182">
        <v>30</v>
      </c>
      <c r="L182">
        <v>4</v>
      </c>
      <c r="M182">
        <v>6327</v>
      </c>
      <c r="N182" t="s">
        <v>10</v>
      </c>
      <c r="O182" t="s">
        <v>8</v>
      </c>
      <c r="P182">
        <v>1</v>
      </c>
      <c r="Q182">
        <v>1032213</v>
      </c>
      <c r="R182" t="s">
        <v>8</v>
      </c>
      <c r="S182" s="8">
        <v>18157</v>
      </c>
      <c r="T182" t="s">
        <v>76</v>
      </c>
      <c r="U182" t="s">
        <v>8</v>
      </c>
      <c r="V182">
        <v>2</v>
      </c>
      <c r="W182" t="s">
        <v>2367</v>
      </c>
      <c r="X182" t="s">
        <v>2367</v>
      </c>
      <c r="Y182" t="s">
        <v>2368</v>
      </c>
      <c r="Z182">
        <v>72</v>
      </c>
      <c r="AA182">
        <v>72</v>
      </c>
      <c r="AB182">
        <v>9</v>
      </c>
      <c r="AC182">
        <v>28</v>
      </c>
      <c r="AD182" t="s">
        <v>2369</v>
      </c>
      <c r="AE182">
        <v>1</v>
      </c>
      <c r="AF182" t="s">
        <v>3122</v>
      </c>
      <c r="AG182">
        <v>2</v>
      </c>
      <c r="AH182">
        <v>1</v>
      </c>
      <c r="AI182">
        <v>78</v>
      </c>
      <c r="AJ182">
        <v>167</v>
      </c>
      <c r="AK182" t="s">
        <v>8</v>
      </c>
      <c r="AL182">
        <v>58</v>
      </c>
      <c r="AM182" t="s">
        <v>8</v>
      </c>
      <c r="AN182" t="s">
        <v>8</v>
      </c>
      <c r="AO182" t="s">
        <v>8</v>
      </c>
      <c r="AP182" t="s">
        <v>8</v>
      </c>
      <c r="AQ182" s="8">
        <v>44761</v>
      </c>
      <c r="AR182" t="s">
        <v>2372</v>
      </c>
      <c r="AS182" t="s">
        <v>76</v>
      </c>
      <c r="AT182">
        <v>73873164</v>
      </c>
      <c r="AU182">
        <v>1</v>
      </c>
      <c r="AV182">
        <v>1</v>
      </c>
      <c r="AW182">
        <v>71299360</v>
      </c>
    </row>
    <row r="183" spans="1:49" x14ac:dyDescent="0.25">
      <c r="A183">
        <v>731153108</v>
      </c>
      <c r="B183">
        <v>2022</v>
      </c>
      <c r="C183">
        <v>7</v>
      </c>
      <c r="D183">
        <v>14</v>
      </c>
      <c r="E183" s="8">
        <v>44756</v>
      </c>
      <c r="F183">
        <v>512</v>
      </c>
      <c r="G183">
        <v>7</v>
      </c>
      <c r="H183">
        <v>1</v>
      </c>
      <c r="I183">
        <v>303712</v>
      </c>
      <c r="J183">
        <v>5</v>
      </c>
      <c r="K183">
        <v>30</v>
      </c>
      <c r="L183">
        <v>0</v>
      </c>
      <c r="M183">
        <v>6733</v>
      </c>
      <c r="N183" t="s">
        <v>36</v>
      </c>
      <c r="O183" t="s">
        <v>8</v>
      </c>
      <c r="P183">
        <v>1</v>
      </c>
      <c r="Q183">
        <v>92314416</v>
      </c>
      <c r="R183" t="s">
        <v>8</v>
      </c>
      <c r="S183" s="8">
        <v>44299</v>
      </c>
      <c r="T183" t="s">
        <v>2324</v>
      </c>
      <c r="U183" t="s">
        <v>8</v>
      </c>
      <c r="V183">
        <v>2</v>
      </c>
      <c r="W183" t="s">
        <v>2367</v>
      </c>
      <c r="X183" t="s">
        <v>2367</v>
      </c>
      <c r="Y183" t="s">
        <v>2368</v>
      </c>
      <c r="Z183">
        <v>1</v>
      </c>
      <c r="AA183">
        <v>1</v>
      </c>
      <c r="AB183">
        <v>3</v>
      </c>
      <c r="AC183">
        <v>1</v>
      </c>
      <c r="AD183" t="s">
        <v>2369</v>
      </c>
      <c r="AE183">
        <v>2</v>
      </c>
      <c r="AF183" t="s">
        <v>3121</v>
      </c>
      <c r="AG183">
        <v>3</v>
      </c>
      <c r="AH183">
        <v>1</v>
      </c>
      <c r="AI183" t="s">
        <v>8</v>
      </c>
      <c r="AJ183" t="s">
        <v>8</v>
      </c>
      <c r="AK183" t="s">
        <v>8</v>
      </c>
      <c r="AL183">
        <v>58</v>
      </c>
      <c r="AM183" t="s">
        <v>8</v>
      </c>
      <c r="AN183" t="s">
        <v>8</v>
      </c>
      <c r="AO183" t="s">
        <v>8</v>
      </c>
      <c r="AP183" t="s">
        <v>8</v>
      </c>
      <c r="AQ183" s="8">
        <v>44762</v>
      </c>
      <c r="AR183" t="s">
        <v>2372</v>
      </c>
      <c r="AS183" t="s">
        <v>76</v>
      </c>
      <c r="AT183">
        <v>9725852</v>
      </c>
      <c r="AU183">
        <v>1</v>
      </c>
      <c r="AV183">
        <v>18</v>
      </c>
      <c r="AW183">
        <v>860048</v>
      </c>
    </row>
    <row r="184" spans="1:49" x14ac:dyDescent="0.25">
      <c r="A184">
        <v>738197298</v>
      </c>
      <c r="B184">
        <v>2022</v>
      </c>
      <c r="C184">
        <v>7</v>
      </c>
      <c r="D184">
        <v>16</v>
      </c>
      <c r="E184" s="8">
        <v>44758</v>
      </c>
      <c r="F184">
        <v>205</v>
      </c>
      <c r="G184">
        <v>12</v>
      </c>
      <c r="H184">
        <v>7</v>
      </c>
      <c r="I184">
        <v>301605</v>
      </c>
      <c r="J184">
        <v>5</v>
      </c>
      <c r="K184">
        <v>30</v>
      </c>
      <c r="L184">
        <v>1</v>
      </c>
      <c r="M184">
        <v>6312</v>
      </c>
      <c r="N184" t="s">
        <v>39</v>
      </c>
      <c r="O184" t="s">
        <v>8</v>
      </c>
      <c r="P184">
        <v>1</v>
      </c>
      <c r="Q184">
        <v>807849</v>
      </c>
      <c r="R184" t="s">
        <v>8</v>
      </c>
      <c r="S184" s="8">
        <v>17499</v>
      </c>
      <c r="T184" t="s">
        <v>76</v>
      </c>
      <c r="U184" t="s">
        <v>8</v>
      </c>
      <c r="V184">
        <v>2</v>
      </c>
      <c r="W184" t="s">
        <v>2367</v>
      </c>
      <c r="X184" t="s">
        <v>2367</v>
      </c>
      <c r="Y184" t="s">
        <v>2368</v>
      </c>
      <c r="Z184">
        <v>74</v>
      </c>
      <c r="AA184">
        <v>74</v>
      </c>
      <c r="AB184">
        <v>7</v>
      </c>
      <c r="AC184">
        <v>18</v>
      </c>
      <c r="AD184" t="s">
        <v>2369</v>
      </c>
      <c r="AE184" t="s">
        <v>8</v>
      </c>
      <c r="AF184" t="s">
        <v>3121</v>
      </c>
      <c r="AG184">
        <v>3</v>
      </c>
      <c r="AH184">
        <v>1</v>
      </c>
      <c r="AI184">
        <v>72.5</v>
      </c>
      <c r="AJ184">
        <v>160</v>
      </c>
      <c r="AK184" t="s">
        <v>8</v>
      </c>
      <c r="AL184">
        <v>58</v>
      </c>
      <c r="AM184" t="s">
        <v>8</v>
      </c>
      <c r="AN184" t="s">
        <v>8</v>
      </c>
      <c r="AO184" t="s">
        <v>8</v>
      </c>
      <c r="AP184" t="s">
        <v>8</v>
      </c>
      <c r="AQ184" s="8">
        <v>44775</v>
      </c>
      <c r="AR184" t="s">
        <v>2372</v>
      </c>
      <c r="AS184" t="s">
        <v>76</v>
      </c>
      <c r="AT184">
        <v>2173032</v>
      </c>
      <c r="AU184">
        <v>1</v>
      </c>
      <c r="AV184">
        <v>19</v>
      </c>
      <c r="AW184">
        <v>44699242</v>
      </c>
    </row>
    <row r="185" spans="1:49" x14ac:dyDescent="0.25">
      <c r="A185">
        <v>738197633</v>
      </c>
      <c r="B185">
        <v>2022</v>
      </c>
      <c r="C185">
        <v>7</v>
      </c>
      <c r="D185">
        <v>16</v>
      </c>
      <c r="E185" s="8">
        <v>44758</v>
      </c>
      <c r="F185">
        <v>205</v>
      </c>
      <c r="G185">
        <v>12</v>
      </c>
      <c r="H185">
        <v>8</v>
      </c>
      <c r="I185">
        <v>301605</v>
      </c>
      <c r="J185">
        <v>5</v>
      </c>
      <c r="K185">
        <v>30</v>
      </c>
      <c r="L185">
        <v>1</v>
      </c>
      <c r="M185">
        <v>6312</v>
      </c>
      <c r="N185" t="s">
        <v>39</v>
      </c>
      <c r="O185" t="s">
        <v>8</v>
      </c>
      <c r="P185">
        <v>1</v>
      </c>
      <c r="Q185">
        <v>801229</v>
      </c>
      <c r="R185" t="s">
        <v>8</v>
      </c>
      <c r="S185" s="8">
        <v>17397</v>
      </c>
      <c r="T185" t="s">
        <v>2324</v>
      </c>
      <c r="U185" t="s">
        <v>8</v>
      </c>
      <c r="V185">
        <v>2</v>
      </c>
      <c r="W185" t="s">
        <v>2367</v>
      </c>
      <c r="X185" t="s">
        <v>2367</v>
      </c>
      <c r="Y185" t="s">
        <v>2368</v>
      </c>
      <c r="Z185">
        <v>74</v>
      </c>
      <c r="AA185">
        <v>74</v>
      </c>
      <c r="AB185">
        <v>10</v>
      </c>
      <c r="AC185">
        <v>28</v>
      </c>
      <c r="AD185" t="s">
        <v>2369</v>
      </c>
      <c r="AE185" t="s">
        <v>8</v>
      </c>
      <c r="AF185" t="s">
        <v>3121</v>
      </c>
      <c r="AG185">
        <v>2</v>
      </c>
      <c r="AH185">
        <v>1</v>
      </c>
      <c r="AI185">
        <v>89.5</v>
      </c>
      <c r="AJ185">
        <v>157</v>
      </c>
      <c r="AK185" t="s">
        <v>8</v>
      </c>
      <c r="AL185">
        <v>58</v>
      </c>
      <c r="AM185" t="s">
        <v>8</v>
      </c>
      <c r="AN185" t="s">
        <v>8</v>
      </c>
      <c r="AO185" t="s">
        <v>8</v>
      </c>
      <c r="AP185" t="s">
        <v>8</v>
      </c>
      <c r="AQ185" s="8">
        <v>44775</v>
      </c>
      <c r="AR185" t="s">
        <v>2372</v>
      </c>
      <c r="AS185" t="s">
        <v>76</v>
      </c>
      <c r="AT185">
        <v>2173032</v>
      </c>
      <c r="AU185">
        <v>1</v>
      </c>
      <c r="AV185">
        <v>19</v>
      </c>
      <c r="AW185">
        <v>44699242</v>
      </c>
    </row>
    <row r="186" spans="1:49" x14ac:dyDescent="0.25">
      <c r="A186">
        <v>730265528</v>
      </c>
      <c r="B186">
        <v>2022</v>
      </c>
      <c r="C186">
        <v>7</v>
      </c>
      <c r="D186">
        <v>16</v>
      </c>
      <c r="E186" s="8">
        <v>44758</v>
      </c>
      <c r="F186">
        <v>138</v>
      </c>
      <c r="G186">
        <v>1</v>
      </c>
      <c r="H186">
        <v>7</v>
      </c>
      <c r="I186">
        <v>301605</v>
      </c>
      <c r="J186">
        <v>5</v>
      </c>
      <c r="K186">
        <v>30</v>
      </c>
      <c r="L186">
        <v>1</v>
      </c>
      <c r="M186">
        <v>6312</v>
      </c>
      <c r="N186" t="s">
        <v>39</v>
      </c>
      <c r="O186" t="s">
        <v>8</v>
      </c>
      <c r="P186">
        <v>1</v>
      </c>
      <c r="Q186">
        <v>76532006</v>
      </c>
      <c r="R186" t="s">
        <v>8</v>
      </c>
      <c r="S186" s="8">
        <v>38065</v>
      </c>
      <c r="T186" t="s">
        <v>2324</v>
      </c>
      <c r="U186" t="s">
        <v>8</v>
      </c>
      <c r="V186">
        <v>2</v>
      </c>
      <c r="W186" t="s">
        <v>2367</v>
      </c>
      <c r="X186" t="s">
        <v>2367</v>
      </c>
      <c r="Y186" t="s">
        <v>2368</v>
      </c>
      <c r="Z186">
        <v>18</v>
      </c>
      <c r="AA186">
        <v>18</v>
      </c>
      <c r="AB186">
        <v>3</v>
      </c>
      <c r="AC186">
        <v>27</v>
      </c>
      <c r="AD186" t="s">
        <v>2369</v>
      </c>
      <c r="AE186" t="s">
        <v>8</v>
      </c>
      <c r="AF186" t="s">
        <v>3121</v>
      </c>
      <c r="AG186">
        <v>2</v>
      </c>
      <c r="AH186">
        <v>1</v>
      </c>
      <c r="AI186">
        <v>72</v>
      </c>
      <c r="AJ186">
        <v>154</v>
      </c>
      <c r="AK186" t="s">
        <v>8</v>
      </c>
      <c r="AL186">
        <v>58</v>
      </c>
      <c r="AM186" t="s">
        <v>8</v>
      </c>
      <c r="AN186" t="s">
        <v>8</v>
      </c>
      <c r="AO186" t="s">
        <v>8</v>
      </c>
      <c r="AP186" t="s">
        <v>8</v>
      </c>
      <c r="AQ186" s="8">
        <v>44761</v>
      </c>
      <c r="AR186" t="s">
        <v>2372</v>
      </c>
      <c r="AS186" t="s">
        <v>76</v>
      </c>
      <c r="AT186">
        <v>2173032</v>
      </c>
      <c r="AU186">
        <v>1</v>
      </c>
      <c r="AV186">
        <v>19</v>
      </c>
      <c r="AW186">
        <v>44699242</v>
      </c>
    </row>
    <row r="187" spans="1:49" x14ac:dyDescent="0.25">
      <c r="A187">
        <v>730265438</v>
      </c>
      <c r="B187">
        <v>2022</v>
      </c>
      <c r="C187">
        <v>7</v>
      </c>
      <c r="D187">
        <v>16</v>
      </c>
      <c r="E187" s="8">
        <v>44758</v>
      </c>
      <c r="F187">
        <v>138</v>
      </c>
      <c r="G187">
        <v>1</v>
      </c>
      <c r="H187">
        <v>6</v>
      </c>
      <c r="I187">
        <v>301605</v>
      </c>
      <c r="J187">
        <v>5</v>
      </c>
      <c r="K187">
        <v>30</v>
      </c>
      <c r="L187">
        <v>1</v>
      </c>
      <c r="M187">
        <v>6312</v>
      </c>
      <c r="N187" t="s">
        <v>39</v>
      </c>
      <c r="O187" t="s">
        <v>8</v>
      </c>
      <c r="P187">
        <v>1</v>
      </c>
      <c r="Q187">
        <v>46341388</v>
      </c>
      <c r="R187" t="s">
        <v>8</v>
      </c>
      <c r="S187" s="8">
        <v>32989</v>
      </c>
      <c r="T187" t="s">
        <v>2324</v>
      </c>
      <c r="U187" t="s">
        <v>8</v>
      </c>
      <c r="V187">
        <v>2</v>
      </c>
      <c r="W187" t="s">
        <v>2367</v>
      </c>
      <c r="X187" t="s">
        <v>2367</v>
      </c>
      <c r="Y187" t="s">
        <v>2368</v>
      </c>
      <c r="Z187">
        <v>32</v>
      </c>
      <c r="AA187">
        <v>32</v>
      </c>
      <c r="AB187">
        <v>2</v>
      </c>
      <c r="AC187">
        <v>20</v>
      </c>
      <c r="AD187" t="s">
        <v>2369</v>
      </c>
      <c r="AE187" t="s">
        <v>8</v>
      </c>
      <c r="AF187" t="s">
        <v>3121</v>
      </c>
      <c r="AG187">
        <v>2</v>
      </c>
      <c r="AH187">
        <v>1</v>
      </c>
      <c r="AI187">
        <v>62</v>
      </c>
      <c r="AJ187">
        <v>153</v>
      </c>
      <c r="AK187" t="s">
        <v>8</v>
      </c>
      <c r="AL187">
        <v>58</v>
      </c>
      <c r="AM187" t="s">
        <v>8</v>
      </c>
      <c r="AN187" t="s">
        <v>8</v>
      </c>
      <c r="AO187" t="s">
        <v>8</v>
      </c>
      <c r="AP187" t="s">
        <v>8</v>
      </c>
      <c r="AQ187" s="8">
        <v>44761</v>
      </c>
      <c r="AR187" t="s">
        <v>2372</v>
      </c>
      <c r="AS187" t="s">
        <v>76</v>
      </c>
      <c r="AT187">
        <v>2173032</v>
      </c>
      <c r="AU187">
        <v>1</v>
      </c>
      <c r="AV187">
        <v>19</v>
      </c>
      <c r="AW187">
        <v>44699242</v>
      </c>
    </row>
    <row r="188" spans="1:49" x14ac:dyDescent="0.25">
      <c r="A188">
        <v>731143988</v>
      </c>
      <c r="B188">
        <v>2022</v>
      </c>
      <c r="C188">
        <v>7</v>
      </c>
      <c r="D188">
        <v>19</v>
      </c>
      <c r="E188" s="8">
        <v>44761</v>
      </c>
      <c r="F188">
        <v>512</v>
      </c>
      <c r="G188">
        <v>3</v>
      </c>
      <c r="H188">
        <v>1</v>
      </c>
      <c r="I188">
        <v>300201</v>
      </c>
      <c r="J188">
        <v>5</v>
      </c>
      <c r="K188">
        <v>30</v>
      </c>
      <c r="L188">
        <v>0</v>
      </c>
      <c r="M188">
        <v>6733</v>
      </c>
      <c r="N188" t="s">
        <v>36</v>
      </c>
      <c r="O188" t="s">
        <v>8</v>
      </c>
      <c r="P188">
        <v>1</v>
      </c>
      <c r="Q188">
        <v>841831</v>
      </c>
      <c r="R188" t="s">
        <v>8</v>
      </c>
      <c r="S188" s="8">
        <v>21949</v>
      </c>
      <c r="T188" t="s">
        <v>2324</v>
      </c>
      <c r="U188" t="s">
        <v>8</v>
      </c>
      <c r="V188">
        <v>2</v>
      </c>
      <c r="W188" t="s">
        <v>2367</v>
      </c>
      <c r="X188" t="s">
        <v>2367</v>
      </c>
      <c r="Y188" t="s">
        <v>2368</v>
      </c>
      <c r="Z188">
        <v>62</v>
      </c>
      <c r="AA188">
        <v>62</v>
      </c>
      <c r="AB188">
        <v>5</v>
      </c>
      <c r="AC188">
        <v>16</v>
      </c>
      <c r="AD188" t="s">
        <v>2369</v>
      </c>
      <c r="AE188">
        <v>2</v>
      </c>
      <c r="AF188" t="s">
        <v>3121</v>
      </c>
      <c r="AG188">
        <v>2</v>
      </c>
      <c r="AH188">
        <v>1</v>
      </c>
      <c r="AI188" t="s">
        <v>8</v>
      </c>
      <c r="AJ188" t="s">
        <v>8</v>
      </c>
      <c r="AK188" t="s">
        <v>8</v>
      </c>
      <c r="AL188">
        <v>58</v>
      </c>
      <c r="AM188" t="s">
        <v>8</v>
      </c>
      <c r="AN188" t="s">
        <v>8</v>
      </c>
      <c r="AO188" t="s">
        <v>8</v>
      </c>
      <c r="AP188" t="s">
        <v>8</v>
      </c>
      <c r="AQ188" s="8">
        <v>44762</v>
      </c>
      <c r="AR188" t="s">
        <v>2372</v>
      </c>
      <c r="AS188" t="s">
        <v>76</v>
      </c>
      <c r="AT188">
        <v>43853361</v>
      </c>
      <c r="AU188">
        <v>1</v>
      </c>
      <c r="AV188">
        <v>3</v>
      </c>
      <c r="AW188">
        <v>860048</v>
      </c>
    </row>
    <row r="189" spans="1:49" x14ac:dyDescent="0.25">
      <c r="A189">
        <v>731142868</v>
      </c>
      <c r="B189">
        <v>2022</v>
      </c>
      <c r="C189">
        <v>7</v>
      </c>
      <c r="D189">
        <v>19</v>
      </c>
      <c r="E189" s="8">
        <v>44761</v>
      </c>
      <c r="F189">
        <v>512</v>
      </c>
      <c r="G189">
        <v>2</v>
      </c>
      <c r="H189">
        <v>1</v>
      </c>
      <c r="I189">
        <v>303304</v>
      </c>
      <c r="J189">
        <v>5</v>
      </c>
      <c r="K189">
        <v>30</v>
      </c>
      <c r="L189">
        <v>0</v>
      </c>
      <c r="M189">
        <v>6733</v>
      </c>
      <c r="N189" t="s">
        <v>36</v>
      </c>
      <c r="O189" t="s">
        <v>8</v>
      </c>
      <c r="P189">
        <v>1</v>
      </c>
      <c r="Q189">
        <v>76066536</v>
      </c>
      <c r="R189" t="s">
        <v>8</v>
      </c>
      <c r="S189" s="8">
        <v>38243</v>
      </c>
      <c r="T189" t="s">
        <v>76</v>
      </c>
      <c r="U189" t="s">
        <v>8</v>
      </c>
      <c r="V189">
        <v>2</v>
      </c>
      <c r="W189" t="s">
        <v>2367</v>
      </c>
      <c r="X189" t="s">
        <v>2367</v>
      </c>
      <c r="Y189" t="s">
        <v>2368</v>
      </c>
      <c r="Z189">
        <v>17</v>
      </c>
      <c r="AA189">
        <v>17</v>
      </c>
      <c r="AB189">
        <v>10</v>
      </c>
      <c r="AC189">
        <v>6</v>
      </c>
      <c r="AD189" t="s">
        <v>2369</v>
      </c>
      <c r="AE189">
        <v>2</v>
      </c>
      <c r="AF189" t="s">
        <v>3121</v>
      </c>
      <c r="AG189">
        <v>2</v>
      </c>
      <c r="AH189">
        <v>1</v>
      </c>
      <c r="AI189" t="s">
        <v>8</v>
      </c>
      <c r="AJ189" t="s">
        <v>8</v>
      </c>
      <c r="AK189" t="s">
        <v>8</v>
      </c>
      <c r="AL189">
        <v>58</v>
      </c>
      <c r="AM189" t="s">
        <v>8</v>
      </c>
      <c r="AN189" t="s">
        <v>8</v>
      </c>
      <c r="AO189" t="s">
        <v>8</v>
      </c>
      <c r="AP189" t="s">
        <v>8</v>
      </c>
      <c r="AQ189" s="8">
        <v>44762</v>
      </c>
      <c r="AR189" t="s">
        <v>2372</v>
      </c>
      <c r="AS189" t="s">
        <v>76</v>
      </c>
      <c r="AT189">
        <v>7368521</v>
      </c>
      <c r="AU189">
        <v>3</v>
      </c>
      <c r="AV189">
        <v>25</v>
      </c>
      <c r="AW189">
        <v>860048</v>
      </c>
    </row>
    <row r="190" spans="1:49" x14ac:dyDescent="0.25">
      <c r="A190">
        <v>728526971</v>
      </c>
      <c r="B190">
        <v>2022</v>
      </c>
      <c r="C190">
        <v>7</v>
      </c>
      <c r="D190">
        <v>13</v>
      </c>
      <c r="E190" s="8">
        <v>44755</v>
      </c>
      <c r="F190">
        <v>494</v>
      </c>
      <c r="G190">
        <v>13</v>
      </c>
      <c r="H190">
        <v>1</v>
      </c>
      <c r="I190">
        <v>301302</v>
      </c>
      <c r="J190">
        <v>5</v>
      </c>
      <c r="K190">
        <v>30</v>
      </c>
      <c r="L190">
        <v>0</v>
      </c>
      <c r="M190">
        <v>6733</v>
      </c>
      <c r="N190" t="s">
        <v>36</v>
      </c>
      <c r="O190" t="s">
        <v>8</v>
      </c>
      <c r="P190">
        <v>1</v>
      </c>
      <c r="Q190">
        <v>33732685</v>
      </c>
      <c r="R190" t="s">
        <v>8</v>
      </c>
      <c r="S190" s="8">
        <v>8282</v>
      </c>
      <c r="T190" t="s">
        <v>76</v>
      </c>
      <c r="U190" t="s">
        <v>8</v>
      </c>
      <c r="V190">
        <v>2</v>
      </c>
      <c r="W190" t="s">
        <v>2367</v>
      </c>
      <c r="X190" t="s">
        <v>2367</v>
      </c>
      <c r="Y190" t="s">
        <v>2368</v>
      </c>
      <c r="Z190">
        <v>99</v>
      </c>
      <c r="AA190">
        <v>99</v>
      </c>
      <c r="AB190">
        <v>10</v>
      </c>
      <c r="AC190">
        <v>10</v>
      </c>
      <c r="AD190" t="s">
        <v>2369</v>
      </c>
      <c r="AE190">
        <v>2</v>
      </c>
      <c r="AF190" t="s">
        <v>3121</v>
      </c>
      <c r="AG190">
        <v>4</v>
      </c>
      <c r="AH190">
        <v>1</v>
      </c>
      <c r="AI190" t="s">
        <v>8</v>
      </c>
      <c r="AJ190" t="s">
        <v>8</v>
      </c>
      <c r="AK190" t="s">
        <v>8</v>
      </c>
      <c r="AL190">
        <v>58</v>
      </c>
      <c r="AM190" t="s">
        <v>8</v>
      </c>
      <c r="AN190" t="s">
        <v>8</v>
      </c>
      <c r="AO190" t="s">
        <v>8</v>
      </c>
      <c r="AP190" t="s">
        <v>8</v>
      </c>
      <c r="AQ190" s="8">
        <v>44757</v>
      </c>
      <c r="AR190" t="s">
        <v>2372</v>
      </c>
      <c r="AS190" t="s">
        <v>76</v>
      </c>
      <c r="AT190">
        <v>43476401</v>
      </c>
      <c r="AU190">
        <v>1</v>
      </c>
      <c r="AV190">
        <v>5</v>
      </c>
      <c r="AW190">
        <v>860048</v>
      </c>
    </row>
    <row r="191" spans="1:49" x14ac:dyDescent="0.25">
      <c r="A191">
        <v>728527315</v>
      </c>
      <c r="B191">
        <v>2022</v>
      </c>
      <c r="C191">
        <v>7</v>
      </c>
      <c r="D191">
        <v>13</v>
      </c>
      <c r="E191" s="8">
        <v>44755</v>
      </c>
      <c r="F191">
        <v>494</v>
      </c>
      <c r="G191">
        <v>13</v>
      </c>
      <c r="H191">
        <v>2</v>
      </c>
      <c r="I191">
        <v>301302</v>
      </c>
      <c r="J191">
        <v>5</v>
      </c>
      <c r="K191">
        <v>30</v>
      </c>
      <c r="L191">
        <v>0</v>
      </c>
      <c r="M191">
        <v>6733</v>
      </c>
      <c r="N191" t="s">
        <v>36</v>
      </c>
      <c r="O191" t="s">
        <v>8</v>
      </c>
      <c r="P191">
        <v>1</v>
      </c>
      <c r="Q191">
        <v>1142520</v>
      </c>
      <c r="R191" t="s">
        <v>8</v>
      </c>
      <c r="S191" s="8">
        <v>28204</v>
      </c>
      <c r="T191" t="s">
        <v>2324</v>
      </c>
      <c r="U191" t="s">
        <v>8</v>
      </c>
      <c r="V191">
        <v>2</v>
      </c>
      <c r="W191" t="s">
        <v>2367</v>
      </c>
      <c r="X191" t="s">
        <v>2367</v>
      </c>
      <c r="Y191" t="s">
        <v>2368</v>
      </c>
      <c r="Z191">
        <v>45</v>
      </c>
      <c r="AA191">
        <v>45</v>
      </c>
      <c r="AB191">
        <v>3</v>
      </c>
      <c r="AC191">
        <v>23</v>
      </c>
      <c r="AD191" t="s">
        <v>2369</v>
      </c>
      <c r="AE191">
        <v>2</v>
      </c>
      <c r="AF191" t="s">
        <v>3121</v>
      </c>
      <c r="AG191">
        <v>2</v>
      </c>
      <c r="AH191">
        <v>1</v>
      </c>
      <c r="AI191" t="s">
        <v>8</v>
      </c>
      <c r="AJ191" t="s">
        <v>8</v>
      </c>
      <c r="AK191" t="s">
        <v>8</v>
      </c>
      <c r="AL191">
        <v>58</v>
      </c>
      <c r="AM191" t="s">
        <v>8</v>
      </c>
      <c r="AN191" t="s">
        <v>8</v>
      </c>
      <c r="AO191" t="s">
        <v>8</v>
      </c>
      <c r="AP191" t="s">
        <v>8</v>
      </c>
      <c r="AQ191" s="8">
        <v>44757</v>
      </c>
      <c r="AR191" t="s">
        <v>2372</v>
      </c>
      <c r="AS191" t="s">
        <v>76</v>
      </c>
      <c r="AT191">
        <v>43476401</v>
      </c>
      <c r="AU191">
        <v>1</v>
      </c>
      <c r="AV191">
        <v>5</v>
      </c>
      <c r="AW191">
        <v>860048</v>
      </c>
    </row>
    <row r="192" spans="1:49" x14ac:dyDescent="0.25">
      <c r="A192">
        <v>632851430</v>
      </c>
      <c r="B192">
        <v>2022</v>
      </c>
      <c r="C192">
        <v>1</v>
      </c>
      <c r="D192">
        <v>21</v>
      </c>
      <c r="E192" s="8">
        <v>44582</v>
      </c>
      <c r="F192">
        <v>48</v>
      </c>
      <c r="G192">
        <v>9</v>
      </c>
      <c r="H192">
        <v>1</v>
      </c>
      <c r="I192">
        <v>301001</v>
      </c>
      <c r="J192">
        <v>5</v>
      </c>
      <c r="K192">
        <v>30</v>
      </c>
      <c r="L192">
        <v>0</v>
      </c>
      <c r="M192">
        <v>6733</v>
      </c>
      <c r="N192" t="s">
        <v>36</v>
      </c>
      <c r="O192" t="s">
        <v>8</v>
      </c>
      <c r="P192">
        <v>1</v>
      </c>
      <c r="Q192">
        <v>837866</v>
      </c>
      <c r="R192" t="s">
        <v>8</v>
      </c>
      <c r="S192" s="8">
        <v>25689</v>
      </c>
      <c r="T192" t="s">
        <v>76</v>
      </c>
      <c r="U192" t="s">
        <v>8</v>
      </c>
      <c r="V192">
        <v>2</v>
      </c>
      <c r="W192" t="s">
        <v>2367</v>
      </c>
      <c r="X192" t="s">
        <v>2367</v>
      </c>
      <c r="Y192" t="s">
        <v>2368</v>
      </c>
      <c r="Z192">
        <v>51</v>
      </c>
      <c r="AA192">
        <v>51</v>
      </c>
      <c r="AB192">
        <v>8</v>
      </c>
      <c r="AC192">
        <v>20</v>
      </c>
      <c r="AD192" t="s">
        <v>2369</v>
      </c>
      <c r="AE192">
        <v>2</v>
      </c>
      <c r="AF192" t="s">
        <v>3121</v>
      </c>
      <c r="AG192">
        <v>2</v>
      </c>
      <c r="AH192">
        <v>1</v>
      </c>
      <c r="AI192" t="s">
        <v>8</v>
      </c>
      <c r="AJ192" t="s">
        <v>8</v>
      </c>
      <c r="AK192" t="s">
        <v>8</v>
      </c>
      <c r="AL192">
        <v>58</v>
      </c>
      <c r="AM192" t="s">
        <v>8</v>
      </c>
      <c r="AN192" t="s">
        <v>8</v>
      </c>
      <c r="AO192" t="s">
        <v>8</v>
      </c>
      <c r="AP192" t="s">
        <v>8</v>
      </c>
      <c r="AQ192" s="8">
        <v>44589</v>
      </c>
      <c r="AR192" t="s">
        <v>2372</v>
      </c>
      <c r="AS192" t="s">
        <v>76</v>
      </c>
      <c r="AT192">
        <v>16146315</v>
      </c>
      <c r="AU192">
        <v>1</v>
      </c>
      <c r="AV192">
        <v>22</v>
      </c>
      <c r="AW192">
        <v>860048</v>
      </c>
    </row>
    <row r="193" spans="1:49" x14ac:dyDescent="0.25">
      <c r="A193">
        <v>731154275</v>
      </c>
      <c r="B193">
        <v>2022</v>
      </c>
      <c r="C193">
        <v>7</v>
      </c>
      <c r="D193">
        <v>14</v>
      </c>
      <c r="E193" s="8">
        <v>44756</v>
      </c>
      <c r="F193">
        <v>512</v>
      </c>
      <c r="G193">
        <v>8</v>
      </c>
      <c r="H193">
        <v>1</v>
      </c>
      <c r="I193">
        <v>304001</v>
      </c>
      <c r="J193">
        <v>5</v>
      </c>
      <c r="K193">
        <v>30</v>
      </c>
      <c r="L193">
        <v>0</v>
      </c>
      <c r="M193">
        <v>6733</v>
      </c>
      <c r="N193" t="s">
        <v>36</v>
      </c>
      <c r="O193" t="s">
        <v>8</v>
      </c>
      <c r="P193">
        <v>1</v>
      </c>
      <c r="Q193">
        <v>1032213</v>
      </c>
      <c r="R193" t="s">
        <v>8</v>
      </c>
      <c r="S193" s="8">
        <v>18157</v>
      </c>
      <c r="T193" t="s">
        <v>76</v>
      </c>
      <c r="U193" t="s">
        <v>8</v>
      </c>
      <c r="V193">
        <v>2</v>
      </c>
      <c r="W193" t="s">
        <v>2367</v>
      </c>
      <c r="X193" t="s">
        <v>2367</v>
      </c>
      <c r="Y193" t="s">
        <v>2368</v>
      </c>
      <c r="Z193">
        <v>72</v>
      </c>
      <c r="AA193">
        <v>72</v>
      </c>
      <c r="AB193">
        <v>9</v>
      </c>
      <c r="AC193">
        <v>28</v>
      </c>
      <c r="AD193" t="s">
        <v>2369</v>
      </c>
      <c r="AE193">
        <v>2</v>
      </c>
      <c r="AF193" t="s">
        <v>3121</v>
      </c>
      <c r="AG193">
        <v>3</v>
      </c>
      <c r="AH193">
        <v>1</v>
      </c>
      <c r="AI193" t="s">
        <v>8</v>
      </c>
      <c r="AJ193" t="s">
        <v>8</v>
      </c>
      <c r="AK193" t="s">
        <v>8</v>
      </c>
      <c r="AL193">
        <v>58</v>
      </c>
      <c r="AM193" t="s">
        <v>8</v>
      </c>
      <c r="AN193" t="s">
        <v>8</v>
      </c>
      <c r="AO193" t="s">
        <v>8</v>
      </c>
      <c r="AP193" t="s">
        <v>8</v>
      </c>
      <c r="AQ193" s="8">
        <v>44762</v>
      </c>
      <c r="AR193" t="s">
        <v>2372</v>
      </c>
      <c r="AS193" t="s">
        <v>2374</v>
      </c>
      <c r="AT193">
        <v>40236340</v>
      </c>
      <c r="AU193">
        <v>1</v>
      </c>
      <c r="AV193">
        <v>22</v>
      </c>
      <c r="AW193">
        <v>860048</v>
      </c>
    </row>
    <row r="194" spans="1:49" x14ac:dyDescent="0.25">
      <c r="A194">
        <v>731147718</v>
      </c>
      <c r="B194">
        <v>2022</v>
      </c>
      <c r="C194">
        <v>7</v>
      </c>
      <c r="D194">
        <v>15</v>
      </c>
      <c r="E194" s="8">
        <v>44757</v>
      </c>
      <c r="F194">
        <v>512</v>
      </c>
      <c r="G194">
        <v>5</v>
      </c>
      <c r="H194">
        <v>1</v>
      </c>
      <c r="I194">
        <v>301606</v>
      </c>
      <c r="J194">
        <v>5</v>
      </c>
      <c r="K194">
        <v>30</v>
      </c>
      <c r="L194">
        <v>0</v>
      </c>
      <c r="M194">
        <v>6733</v>
      </c>
      <c r="N194" t="s">
        <v>36</v>
      </c>
      <c r="O194" t="s">
        <v>8</v>
      </c>
      <c r="P194">
        <v>1</v>
      </c>
      <c r="Q194">
        <v>62370119</v>
      </c>
      <c r="R194" t="s">
        <v>8</v>
      </c>
      <c r="S194" s="8">
        <v>40265</v>
      </c>
      <c r="T194" t="s">
        <v>2324</v>
      </c>
      <c r="U194" t="s">
        <v>8</v>
      </c>
      <c r="V194">
        <v>2</v>
      </c>
      <c r="W194" t="s">
        <v>2367</v>
      </c>
      <c r="X194" t="s">
        <v>2367</v>
      </c>
      <c r="Y194" t="s">
        <v>2368</v>
      </c>
      <c r="Z194">
        <v>12</v>
      </c>
      <c r="AA194">
        <v>12</v>
      </c>
      <c r="AB194">
        <v>3</v>
      </c>
      <c r="AC194">
        <v>17</v>
      </c>
      <c r="AD194" t="s">
        <v>2369</v>
      </c>
      <c r="AE194">
        <v>1</v>
      </c>
      <c r="AF194" t="s">
        <v>3121</v>
      </c>
      <c r="AG194">
        <v>2</v>
      </c>
      <c r="AH194">
        <v>1</v>
      </c>
      <c r="AI194" t="s">
        <v>8</v>
      </c>
      <c r="AJ194" t="s">
        <v>8</v>
      </c>
      <c r="AK194" t="s">
        <v>8</v>
      </c>
      <c r="AL194">
        <v>58</v>
      </c>
      <c r="AM194" t="s">
        <v>8</v>
      </c>
      <c r="AN194" t="s">
        <v>8</v>
      </c>
      <c r="AO194" t="s">
        <v>8</v>
      </c>
      <c r="AP194" t="s">
        <v>8</v>
      </c>
      <c r="AQ194" s="8">
        <v>44762</v>
      </c>
      <c r="AR194" t="s">
        <v>2372</v>
      </c>
      <c r="AS194" t="s">
        <v>76</v>
      </c>
      <c r="AT194">
        <v>7069030</v>
      </c>
      <c r="AU194">
        <v>1</v>
      </c>
      <c r="AV194">
        <v>15</v>
      </c>
      <c r="AW194">
        <v>860048</v>
      </c>
    </row>
    <row r="195" spans="1:49" x14ac:dyDescent="0.25">
      <c r="A195">
        <v>731151565</v>
      </c>
      <c r="B195">
        <v>2022</v>
      </c>
      <c r="C195">
        <v>7</v>
      </c>
      <c r="D195">
        <v>15</v>
      </c>
      <c r="E195" s="8">
        <v>44757</v>
      </c>
      <c r="F195">
        <v>512</v>
      </c>
      <c r="G195">
        <v>6</v>
      </c>
      <c r="H195">
        <v>1</v>
      </c>
      <c r="I195">
        <v>301606</v>
      </c>
      <c r="J195">
        <v>5</v>
      </c>
      <c r="K195">
        <v>30</v>
      </c>
      <c r="L195">
        <v>0</v>
      </c>
      <c r="M195">
        <v>6733</v>
      </c>
      <c r="N195" t="s">
        <v>36</v>
      </c>
      <c r="O195" t="s">
        <v>8</v>
      </c>
      <c r="P195">
        <v>1</v>
      </c>
      <c r="Q195">
        <v>62370119</v>
      </c>
      <c r="R195" t="s">
        <v>8</v>
      </c>
      <c r="S195" s="8">
        <v>40265</v>
      </c>
      <c r="T195" t="s">
        <v>2324</v>
      </c>
      <c r="U195" t="s">
        <v>8</v>
      </c>
      <c r="V195">
        <v>2</v>
      </c>
      <c r="W195" t="s">
        <v>2367</v>
      </c>
      <c r="X195" t="s">
        <v>2367</v>
      </c>
      <c r="Y195" t="s">
        <v>2368</v>
      </c>
      <c r="Z195">
        <v>12</v>
      </c>
      <c r="AA195">
        <v>12</v>
      </c>
      <c r="AB195">
        <v>3</v>
      </c>
      <c r="AC195">
        <v>17</v>
      </c>
      <c r="AD195" t="s">
        <v>2369</v>
      </c>
      <c r="AE195">
        <v>1</v>
      </c>
      <c r="AF195" t="s">
        <v>3121</v>
      </c>
      <c r="AG195">
        <v>2</v>
      </c>
      <c r="AH195">
        <v>1</v>
      </c>
      <c r="AI195" t="s">
        <v>8</v>
      </c>
      <c r="AJ195" t="s">
        <v>8</v>
      </c>
      <c r="AK195" t="s">
        <v>8</v>
      </c>
      <c r="AL195">
        <v>58</v>
      </c>
      <c r="AM195" t="s">
        <v>8</v>
      </c>
      <c r="AN195" t="s">
        <v>8</v>
      </c>
      <c r="AO195" t="s">
        <v>8</v>
      </c>
      <c r="AP195" t="s">
        <v>8</v>
      </c>
      <c r="AQ195" s="8">
        <v>44762</v>
      </c>
      <c r="AR195" t="s">
        <v>2372</v>
      </c>
      <c r="AS195" t="s">
        <v>2374</v>
      </c>
      <c r="AT195">
        <v>7069030</v>
      </c>
      <c r="AU195">
        <v>1</v>
      </c>
      <c r="AV195">
        <v>15</v>
      </c>
      <c r="AW195">
        <v>860048</v>
      </c>
    </row>
    <row r="196" spans="1:49" x14ac:dyDescent="0.25">
      <c r="A196">
        <v>731627916</v>
      </c>
      <c r="B196">
        <v>2022</v>
      </c>
      <c r="C196">
        <v>7</v>
      </c>
      <c r="D196">
        <v>19</v>
      </c>
      <c r="E196" s="8">
        <v>44761</v>
      </c>
      <c r="F196">
        <v>140</v>
      </c>
      <c r="G196">
        <v>7</v>
      </c>
      <c r="H196">
        <v>4</v>
      </c>
      <c r="I196">
        <v>302303</v>
      </c>
      <c r="J196">
        <v>5</v>
      </c>
      <c r="K196">
        <v>30</v>
      </c>
      <c r="L196">
        <v>1</v>
      </c>
      <c r="M196">
        <v>6312</v>
      </c>
      <c r="N196" t="s">
        <v>39</v>
      </c>
      <c r="O196" t="s">
        <v>8</v>
      </c>
      <c r="P196">
        <v>1</v>
      </c>
      <c r="Q196">
        <v>33942428</v>
      </c>
      <c r="R196" t="s">
        <v>8</v>
      </c>
      <c r="S196" s="8">
        <v>26339</v>
      </c>
      <c r="T196" t="s">
        <v>2324</v>
      </c>
      <c r="U196" t="s">
        <v>8</v>
      </c>
      <c r="V196">
        <v>2</v>
      </c>
      <c r="W196" t="s">
        <v>2367</v>
      </c>
      <c r="X196" t="s">
        <v>2367</v>
      </c>
      <c r="Y196" t="s">
        <v>2368</v>
      </c>
      <c r="Z196">
        <v>50</v>
      </c>
      <c r="AA196">
        <v>50</v>
      </c>
      <c r="AB196">
        <v>5</v>
      </c>
      <c r="AC196">
        <v>9</v>
      </c>
      <c r="AD196" t="s">
        <v>2369</v>
      </c>
      <c r="AE196">
        <v>2</v>
      </c>
      <c r="AF196" t="s">
        <v>3121</v>
      </c>
      <c r="AG196">
        <v>2</v>
      </c>
      <c r="AH196">
        <v>1</v>
      </c>
      <c r="AI196" t="s">
        <v>8</v>
      </c>
      <c r="AJ196" t="s">
        <v>8</v>
      </c>
      <c r="AK196" t="s">
        <v>8</v>
      </c>
      <c r="AL196">
        <v>58</v>
      </c>
      <c r="AM196" t="s">
        <v>8</v>
      </c>
      <c r="AN196" t="s">
        <v>8</v>
      </c>
      <c r="AO196" t="s">
        <v>8</v>
      </c>
      <c r="AP196" t="s">
        <v>8</v>
      </c>
      <c r="AQ196" s="8">
        <v>44763</v>
      </c>
      <c r="AR196" t="s">
        <v>2372</v>
      </c>
      <c r="AS196" t="s">
        <v>76</v>
      </c>
      <c r="AT196">
        <v>75898232</v>
      </c>
      <c r="AU196">
        <v>1</v>
      </c>
      <c r="AV196">
        <v>1</v>
      </c>
      <c r="AW196">
        <v>76625399</v>
      </c>
    </row>
    <row r="197" spans="1:49" x14ac:dyDescent="0.25">
      <c r="A197">
        <v>731625386</v>
      </c>
      <c r="B197">
        <v>2022</v>
      </c>
      <c r="C197">
        <v>7</v>
      </c>
      <c r="D197">
        <v>19</v>
      </c>
      <c r="E197" s="8">
        <v>44761</v>
      </c>
      <c r="F197">
        <v>140</v>
      </c>
      <c r="G197">
        <v>7</v>
      </c>
      <c r="H197">
        <v>1</v>
      </c>
      <c r="I197">
        <v>302303</v>
      </c>
      <c r="J197">
        <v>5</v>
      </c>
      <c r="K197">
        <v>30</v>
      </c>
      <c r="L197">
        <v>1</v>
      </c>
      <c r="M197">
        <v>6312</v>
      </c>
      <c r="N197" t="s">
        <v>39</v>
      </c>
      <c r="O197" t="s">
        <v>8</v>
      </c>
      <c r="P197">
        <v>1</v>
      </c>
      <c r="Q197">
        <v>33565454</v>
      </c>
      <c r="R197" t="s">
        <v>8</v>
      </c>
      <c r="S197" s="8">
        <v>20210</v>
      </c>
      <c r="T197" t="s">
        <v>76</v>
      </c>
      <c r="U197" t="s">
        <v>8</v>
      </c>
      <c r="V197">
        <v>2</v>
      </c>
      <c r="W197" t="s">
        <v>2367</v>
      </c>
      <c r="X197" t="s">
        <v>2367</v>
      </c>
      <c r="Y197" t="s">
        <v>2368</v>
      </c>
      <c r="Z197">
        <v>67</v>
      </c>
      <c r="AA197">
        <v>67</v>
      </c>
      <c r="AB197">
        <v>2</v>
      </c>
      <c r="AC197">
        <v>18</v>
      </c>
      <c r="AD197" t="s">
        <v>2369</v>
      </c>
      <c r="AE197">
        <v>2</v>
      </c>
      <c r="AF197" t="s">
        <v>3121</v>
      </c>
      <c r="AG197">
        <v>3</v>
      </c>
      <c r="AH197">
        <v>1</v>
      </c>
      <c r="AI197" t="s">
        <v>8</v>
      </c>
      <c r="AJ197" t="s">
        <v>8</v>
      </c>
      <c r="AK197" t="s">
        <v>8</v>
      </c>
      <c r="AL197">
        <v>58</v>
      </c>
      <c r="AM197" t="s">
        <v>8</v>
      </c>
      <c r="AN197" t="s">
        <v>8</v>
      </c>
      <c r="AO197" t="s">
        <v>8</v>
      </c>
      <c r="AP197" t="s">
        <v>8</v>
      </c>
      <c r="AQ197" s="8">
        <v>44763</v>
      </c>
      <c r="AR197" t="s">
        <v>2372</v>
      </c>
      <c r="AS197" t="s">
        <v>76</v>
      </c>
      <c r="AT197">
        <v>75898232</v>
      </c>
      <c r="AU197">
        <v>1</v>
      </c>
      <c r="AV197">
        <v>1</v>
      </c>
      <c r="AW197">
        <v>76625399</v>
      </c>
    </row>
    <row r="198" spans="1:49" x14ac:dyDescent="0.25">
      <c r="A198">
        <v>731628470</v>
      </c>
      <c r="B198">
        <v>2022</v>
      </c>
      <c r="C198">
        <v>7</v>
      </c>
      <c r="D198">
        <v>19</v>
      </c>
      <c r="E198" s="8">
        <v>44761</v>
      </c>
      <c r="F198">
        <v>140</v>
      </c>
      <c r="G198">
        <v>7</v>
      </c>
      <c r="H198">
        <v>6</v>
      </c>
      <c r="I198">
        <v>302303</v>
      </c>
      <c r="J198">
        <v>5</v>
      </c>
      <c r="K198">
        <v>30</v>
      </c>
      <c r="L198">
        <v>1</v>
      </c>
      <c r="M198">
        <v>6312</v>
      </c>
      <c r="N198" t="s">
        <v>39</v>
      </c>
      <c r="O198" t="s">
        <v>8</v>
      </c>
      <c r="P198">
        <v>1</v>
      </c>
      <c r="Q198">
        <v>818730</v>
      </c>
      <c r="R198" t="s">
        <v>8</v>
      </c>
      <c r="S198" s="8">
        <v>24128</v>
      </c>
      <c r="T198" t="s">
        <v>76</v>
      </c>
      <c r="U198" t="s">
        <v>8</v>
      </c>
      <c r="V198">
        <v>2</v>
      </c>
      <c r="W198" t="s">
        <v>2367</v>
      </c>
      <c r="X198" t="s">
        <v>2367</v>
      </c>
      <c r="Y198" t="s">
        <v>2368</v>
      </c>
      <c r="Z198">
        <v>56</v>
      </c>
      <c r="AA198">
        <v>56</v>
      </c>
      <c r="AB198">
        <v>5</v>
      </c>
      <c r="AC198">
        <v>28</v>
      </c>
      <c r="AD198" t="s">
        <v>2369</v>
      </c>
      <c r="AE198">
        <v>2</v>
      </c>
      <c r="AF198" t="s">
        <v>3121</v>
      </c>
      <c r="AG198">
        <v>2</v>
      </c>
      <c r="AH198">
        <v>1</v>
      </c>
      <c r="AI198" t="s">
        <v>8</v>
      </c>
      <c r="AJ198" t="s">
        <v>8</v>
      </c>
      <c r="AK198" t="s">
        <v>8</v>
      </c>
      <c r="AL198">
        <v>58</v>
      </c>
      <c r="AM198" t="s">
        <v>8</v>
      </c>
      <c r="AN198" t="s">
        <v>8</v>
      </c>
      <c r="AO198" t="s">
        <v>8</v>
      </c>
      <c r="AP198" t="s">
        <v>8</v>
      </c>
      <c r="AQ198" s="8">
        <v>44763</v>
      </c>
      <c r="AR198" t="s">
        <v>2372</v>
      </c>
      <c r="AS198" t="s">
        <v>76</v>
      </c>
      <c r="AT198">
        <v>75898232</v>
      </c>
      <c r="AU198">
        <v>1</v>
      </c>
      <c r="AV198">
        <v>1</v>
      </c>
      <c r="AW198">
        <v>76625399</v>
      </c>
    </row>
    <row r="199" spans="1:49" x14ac:dyDescent="0.25">
      <c r="A199">
        <v>731627163</v>
      </c>
      <c r="B199">
        <v>2022</v>
      </c>
      <c r="C199">
        <v>7</v>
      </c>
      <c r="D199">
        <v>19</v>
      </c>
      <c r="E199" s="8">
        <v>44761</v>
      </c>
      <c r="F199">
        <v>140</v>
      </c>
      <c r="G199">
        <v>7</v>
      </c>
      <c r="H199">
        <v>2</v>
      </c>
      <c r="I199">
        <v>302303</v>
      </c>
      <c r="J199">
        <v>5</v>
      </c>
      <c r="K199">
        <v>30</v>
      </c>
      <c r="L199">
        <v>1</v>
      </c>
      <c r="M199">
        <v>6312</v>
      </c>
      <c r="N199" t="s">
        <v>39</v>
      </c>
      <c r="O199" t="s">
        <v>8</v>
      </c>
      <c r="P199">
        <v>1</v>
      </c>
      <c r="Q199">
        <v>48946222</v>
      </c>
      <c r="R199" t="s">
        <v>8</v>
      </c>
      <c r="S199" s="8">
        <v>31894</v>
      </c>
      <c r="T199" t="s">
        <v>76</v>
      </c>
      <c r="U199" t="s">
        <v>8</v>
      </c>
      <c r="V199">
        <v>2</v>
      </c>
      <c r="W199" t="s">
        <v>2367</v>
      </c>
      <c r="X199" t="s">
        <v>2367</v>
      </c>
      <c r="Y199" t="s">
        <v>2368</v>
      </c>
      <c r="Z199">
        <v>35</v>
      </c>
      <c r="AA199">
        <v>35</v>
      </c>
      <c r="AB199">
        <v>2</v>
      </c>
      <c r="AC199">
        <v>22</v>
      </c>
      <c r="AD199" t="s">
        <v>2369</v>
      </c>
      <c r="AE199">
        <v>2</v>
      </c>
      <c r="AF199" t="s">
        <v>3121</v>
      </c>
      <c r="AG199">
        <v>2</v>
      </c>
      <c r="AH199">
        <v>1</v>
      </c>
      <c r="AI199" t="s">
        <v>8</v>
      </c>
      <c r="AJ199" t="s">
        <v>8</v>
      </c>
      <c r="AK199" t="s">
        <v>8</v>
      </c>
      <c r="AL199">
        <v>58</v>
      </c>
      <c r="AM199" t="s">
        <v>8</v>
      </c>
      <c r="AN199" t="s">
        <v>8</v>
      </c>
      <c r="AO199" t="s">
        <v>8</v>
      </c>
      <c r="AP199" t="s">
        <v>8</v>
      </c>
      <c r="AQ199" s="8">
        <v>44763</v>
      </c>
      <c r="AR199" t="s">
        <v>2372</v>
      </c>
      <c r="AS199" t="s">
        <v>76</v>
      </c>
      <c r="AT199">
        <v>75898232</v>
      </c>
      <c r="AU199">
        <v>1</v>
      </c>
      <c r="AV199">
        <v>1</v>
      </c>
      <c r="AW199">
        <v>76625399</v>
      </c>
    </row>
    <row r="200" spans="1:49" x14ac:dyDescent="0.25">
      <c r="A200">
        <v>731628741</v>
      </c>
      <c r="B200">
        <v>2022</v>
      </c>
      <c r="C200">
        <v>7</v>
      </c>
      <c r="D200">
        <v>19</v>
      </c>
      <c r="E200" s="8">
        <v>44761</v>
      </c>
      <c r="F200">
        <v>140</v>
      </c>
      <c r="G200">
        <v>7</v>
      </c>
      <c r="H200">
        <v>7</v>
      </c>
      <c r="I200">
        <v>302303</v>
      </c>
      <c r="J200">
        <v>5</v>
      </c>
      <c r="K200">
        <v>30</v>
      </c>
      <c r="L200">
        <v>1</v>
      </c>
      <c r="M200">
        <v>6312</v>
      </c>
      <c r="N200" t="s">
        <v>39</v>
      </c>
      <c r="O200" t="s">
        <v>8</v>
      </c>
      <c r="P200">
        <v>1</v>
      </c>
      <c r="Q200">
        <v>832562</v>
      </c>
      <c r="R200" t="s">
        <v>8</v>
      </c>
      <c r="S200" s="8">
        <v>25837</v>
      </c>
      <c r="T200" t="s">
        <v>2324</v>
      </c>
      <c r="U200" t="s">
        <v>8</v>
      </c>
      <c r="V200">
        <v>2</v>
      </c>
      <c r="W200" t="s">
        <v>2367</v>
      </c>
      <c r="X200" t="s">
        <v>2367</v>
      </c>
      <c r="Y200" t="s">
        <v>2368</v>
      </c>
      <c r="Z200">
        <v>51</v>
      </c>
      <c r="AA200">
        <v>51</v>
      </c>
      <c r="AB200">
        <v>9</v>
      </c>
      <c r="AC200">
        <v>23</v>
      </c>
      <c r="AD200" t="s">
        <v>2369</v>
      </c>
      <c r="AE200">
        <v>2</v>
      </c>
      <c r="AF200" t="s">
        <v>3121</v>
      </c>
      <c r="AG200">
        <v>2</v>
      </c>
      <c r="AH200">
        <v>1</v>
      </c>
      <c r="AI200" t="s">
        <v>8</v>
      </c>
      <c r="AJ200" t="s">
        <v>8</v>
      </c>
      <c r="AK200" t="s">
        <v>8</v>
      </c>
      <c r="AL200">
        <v>58</v>
      </c>
      <c r="AM200" t="s">
        <v>8</v>
      </c>
      <c r="AN200" t="s">
        <v>8</v>
      </c>
      <c r="AO200" t="s">
        <v>8</v>
      </c>
      <c r="AP200" t="s">
        <v>8</v>
      </c>
      <c r="AQ200" s="8">
        <v>44763</v>
      </c>
      <c r="AR200" t="s">
        <v>2372</v>
      </c>
      <c r="AS200" t="s">
        <v>76</v>
      </c>
      <c r="AT200">
        <v>75898232</v>
      </c>
      <c r="AU200">
        <v>1</v>
      </c>
      <c r="AV200">
        <v>1</v>
      </c>
      <c r="AW200">
        <v>76625399</v>
      </c>
    </row>
    <row r="201" spans="1:49" x14ac:dyDescent="0.25">
      <c r="A201">
        <v>731629068</v>
      </c>
      <c r="B201">
        <v>2022</v>
      </c>
      <c r="C201">
        <v>7</v>
      </c>
      <c r="D201">
        <v>19</v>
      </c>
      <c r="E201" s="8">
        <v>44761</v>
      </c>
      <c r="F201">
        <v>140</v>
      </c>
      <c r="G201">
        <v>7</v>
      </c>
      <c r="H201">
        <v>8</v>
      </c>
      <c r="I201">
        <v>302303</v>
      </c>
      <c r="J201">
        <v>5</v>
      </c>
      <c r="K201">
        <v>30</v>
      </c>
      <c r="L201">
        <v>1</v>
      </c>
      <c r="M201">
        <v>6312</v>
      </c>
      <c r="N201" t="s">
        <v>39</v>
      </c>
      <c r="O201" t="s">
        <v>8</v>
      </c>
      <c r="P201">
        <v>1</v>
      </c>
      <c r="Q201">
        <v>813742</v>
      </c>
      <c r="R201" t="s">
        <v>8</v>
      </c>
      <c r="S201" s="8">
        <v>19157</v>
      </c>
      <c r="T201" t="s">
        <v>76</v>
      </c>
      <c r="U201" t="s">
        <v>8</v>
      </c>
      <c r="V201">
        <v>2</v>
      </c>
      <c r="W201" t="s">
        <v>2367</v>
      </c>
      <c r="X201" t="s">
        <v>2367</v>
      </c>
      <c r="Y201" t="s">
        <v>2368</v>
      </c>
      <c r="Z201">
        <v>70</v>
      </c>
      <c r="AA201">
        <v>70</v>
      </c>
      <c r="AB201">
        <v>1</v>
      </c>
      <c r="AC201">
        <v>7</v>
      </c>
      <c r="AD201" t="s">
        <v>2369</v>
      </c>
      <c r="AE201">
        <v>2</v>
      </c>
      <c r="AF201" t="s">
        <v>3121</v>
      </c>
      <c r="AG201">
        <v>3</v>
      </c>
      <c r="AH201">
        <v>1</v>
      </c>
      <c r="AI201" t="s">
        <v>8</v>
      </c>
      <c r="AJ201" t="s">
        <v>8</v>
      </c>
      <c r="AK201" t="s">
        <v>8</v>
      </c>
      <c r="AL201">
        <v>58</v>
      </c>
      <c r="AM201" t="s">
        <v>8</v>
      </c>
      <c r="AN201" t="s">
        <v>8</v>
      </c>
      <c r="AO201" t="s">
        <v>8</v>
      </c>
      <c r="AP201" t="s">
        <v>8</v>
      </c>
      <c r="AQ201" s="8">
        <v>44763</v>
      </c>
      <c r="AR201" t="s">
        <v>2372</v>
      </c>
      <c r="AS201" t="s">
        <v>76</v>
      </c>
      <c r="AT201">
        <v>75898232</v>
      </c>
      <c r="AU201">
        <v>1</v>
      </c>
      <c r="AV201">
        <v>1</v>
      </c>
      <c r="AW201">
        <v>76625399</v>
      </c>
    </row>
    <row r="202" spans="1:49" x14ac:dyDescent="0.25">
      <c r="A202">
        <v>731628241</v>
      </c>
      <c r="B202">
        <v>2022</v>
      </c>
      <c r="C202">
        <v>7</v>
      </c>
      <c r="D202">
        <v>19</v>
      </c>
      <c r="E202" s="8">
        <v>44761</v>
      </c>
      <c r="F202">
        <v>140</v>
      </c>
      <c r="G202">
        <v>7</v>
      </c>
      <c r="H202">
        <v>5</v>
      </c>
      <c r="I202">
        <v>302303</v>
      </c>
      <c r="J202">
        <v>5</v>
      </c>
      <c r="K202">
        <v>30</v>
      </c>
      <c r="L202">
        <v>1</v>
      </c>
      <c r="M202">
        <v>6312</v>
      </c>
      <c r="N202" t="s">
        <v>39</v>
      </c>
      <c r="O202" t="s">
        <v>8</v>
      </c>
      <c r="P202">
        <v>1</v>
      </c>
      <c r="Q202">
        <v>27155852</v>
      </c>
      <c r="R202" t="s">
        <v>8</v>
      </c>
      <c r="S202" s="8">
        <v>25853</v>
      </c>
      <c r="T202" t="s">
        <v>76</v>
      </c>
      <c r="U202" t="s">
        <v>8</v>
      </c>
      <c r="V202">
        <v>2</v>
      </c>
      <c r="W202" t="s">
        <v>2367</v>
      </c>
      <c r="X202" t="s">
        <v>2367</v>
      </c>
      <c r="Y202" t="s">
        <v>2368</v>
      </c>
      <c r="Z202">
        <v>51</v>
      </c>
      <c r="AA202">
        <v>51</v>
      </c>
      <c r="AB202">
        <v>9</v>
      </c>
      <c r="AC202">
        <v>7</v>
      </c>
      <c r="AD202" t="s">
        <v>2369</v>
      </c>
      <c r="AE202">
        <v>2</v>
      </c>
      <c r="AF202" t="s">
        <v>3121</v>
      </c>
      <c r="AG202">
        <v>2</v>
      </c>
      <c r="AH202">
        <v>1</v>
      </c>
      <c r="AI202" t="s">
        <v>8</v>
      </c>
      <c r="AJ202" t="s">
        <v>8</v>
      </c>
      <c r="AK202" t="s">
        <v>8</v>
      </c>
      <c r="AL202">
        <v>58</v>
      </c>
      <c r="AM202" t="s">
        <v>8</v>
      </c>
      <c r="AN202" t="s">
        <v>8</v>
      </c>
      <c r="AO202" t="s">
        <v>8</v>
      </c>
      <c r="AP202" t="s">
        <v>8</v>
      </c>
      <c r="AQ202" s="8">
        <v>44763</v>
      </c>
      <c r="AR202" t="s">
        <v>2372</v>
      </c>
      <c r="AS202" t="s">
        <v>76</v>
      </c>
      <c r="AT202">
        <v>75898232</v>
      </c>
      <c r="AU202">
        <v>1</v>
      </c>
      <c r="AV202">
        <v>1</v>
      </c>
      <c r="AW202">
        <v>76625399</v>
      </c>
    </row>
    <row r="203" spans="1:49" x14ac:dyDescent="0.25">
      <c r="A203">
        <v>731629497</v>
      </c>
      <c r="B203">
        <v>2022</v>
      </c>
      <c r="C203">
        <v>7</v>
      </c>
      <c r="D203">
        <v>19</v>
      </c>
      <c r="E203" s="8">
        <v>44761</v>
      </c>
      <c r="F203">
        <v>140</v>
      </c>
      <c r="G203">
        <v>7</v>
      </c>
      <c r="H203">
        <v>9</v>
      </c>
      <c r="I203">
        <v>302303</v>
      </c>
      <c r="J203">
        <v>5</v>
      </c>
      <c r="K203">
        <v>30</v>
      </c>
      <c r="L203">
        <v>1</v>
      </c>
      <c r="M203">
        <v>6312</v>
      </c>
      <c r="N203" t="s">
        <v>39</v>
      </c>
      <c r="O203" t="s">
        <v>8</v>
      </c>
      <c r="P203">
        <v>1</v>
      </c>
      <c r="Q203">
        <v>27268839</v>
      </c>
      <c r="R203" t="s">
        <v>8</v>
      </c>
      <c r="S203" s="8">
        <v>23958</v>
      </c>
      <c r="T203" t="s">
        <v>76</v>
      </c>
      <c r="U203" t="s">
        <v>8</v>
      </c>
      <c r="V203">
        <v>2</v>
      </c>
      <c r="W203" t="s">
        <v>2367</v>
      </c>
      <c r="X203" t="s">
        <v>2367</v>
      </c>
      <c r="Y203" t="s">
        <v>2368</v>
      </c>
      <c r="Z203">
        <v>56</v>
      </c>
      <c r="AA203">
        <v>56</v>
      </c>
      <c r="AB203">
        <v>11</v>
      </c>
      <c r="AC203">
        <v>15</v>
      </c>
      <c r="AD203" t="s">
        <v>2369</v>
      </c>
      <c r="AE203">
        <v>2</v>
      </c>
      <c r="AF203" t="s">
        <v>3121</v>
      </c>
      <c r="AG203">
        <v>3</v>
      </c>
      <c r="AH203">
        <v>1</v>
      </c>
      <c r="AI203" t="s">
        <v>8</v>
      </c>
      <c r="AJ203" t="s">
        <v>8</v>
      </c>
      <c r="AK203" t="s">
        <v>8</v>
      </c>
      <c r="AL203">
        <v>58</v>
      </c>
      <c r="AM203" t="s">
        <v>8</v>
      </c>
      <c r="AN203" t="s">
        <v>8</v>
      </c>
      <c r="AO203" t="s">
        <v>8</v>
      </c>
      <c r="AP203" t="s">
        <v>8</v>
      </c>
      <c r="AQ203" s="8">
        <v>44763</v>
      </c>
      <c r="AR203" t="s">
        <v>2372</v>
      </c>
      <c r="AS203" t="s">
        <v>76</v>
      </c>
      <c r="AT203">
        <v>75898232</v>
      </c>
      <c r="AU203">
        <v>1</v>
      </c>
      <c r="AV203">
        <v>1</v>
      </c>
      <c r="AW203">
        <v>76625399</v>
      </c>
    </row>
    <row r="204" spans="1:49" x14ac:dyDescent="0.25">
      <c r="A204">
        <v>731630330</v>
      </c>
      <c r="B204">
        <v>2022</v>
      </c>
      <c r="C204">
        <v>7</v>
      </c>
      <c r="D204">
        <v>19</v>
      </c>
      <c r="E204" s="8">
        <v>44761</v>
      </c>
      <c r="F204">
        <v>140</v>
      </c>
      <c r="G204">
        <v>7</v>
      </c>
      <c r="H204">
        <v>10</v>
      </c>
      <c r="I204">
        <v>302303</v>
      </c>
      <c r="J204">
        <v>5</v>
      </c>
      <c r="K204">
        <v>30</v>
      </c>
      <c r="L204">
        <v>1</v>
      </c>
      <c r="M204">
        <v>6312</v>
      </c>
      <c r="N204" t="s">
        <v>39</v>
      </c>
      <c r="O204" t="s">
        <v>8</v>
      </c>
      <c r="P204">
        <v>1</v>
      </c>
      <c r="Q204">
        <v>1037939</v>
      </c>
      <c r="R204" t="s">
        <v>8</v>
      </c>
      <c r="S204" s="8">
        <v>16826</v>
      </c>
      <c r="T204" t="s">
        <v>76</v>
      </c>
      <c r="U204" t="s">
        <v>8</v>
      </c>
      <c r="V204">
        <v>2</v>
      </c>
      <c r="W204" t="s">
        <v>2367</v>
      </c>
      <c r="X204" t="s">
        <v>2367</v>
      </c>
      <c r="Y204" t="s">
        <v>2368</v>
      </c>
      <c r="Z204">
        <v>76</v>
      </c>
      <c r="AA204">
        <v>76</v>
      </c>
      <c r="AB204">
        <v>5</v>
      </c>
      <c r="AC204">
        <v>25</v>
      </c>
      <c r="AD204" t="s">
        <v>2369</v>
      </c>
      <c r="AE204">
        <v>2</v>
      </c>
      <c r="AF204" t="s">
        <v>3121</v>
      </c>
      <c r="AG204">
        <v>2</v>
      </c>
      <c r="AH204">
        <v>1</v>
      </c>
      <c r="AI204" t="s">
        <v>8</v>
      </c>
      <c r="AJ204" t="s">
        <v>8</v>
      </c>
      <c r="AK204" t="s">
        <v>8</v>
      </c>
      <c r="AL204">
        <v>58</v>
      </c>
      <c r="AM204" t="s">
        <v>8</v>
      </c>
      <c r="AN204" t="s">
        <v>8</v>
      </c>
      <c r="AO204" t="s">
        <v>8</v>
      </c>
      <c r="AP204" t="s">
        <v>8</v>
      </c>
      <c r="AQ204" s="8">
        <v>44763</v>
      </c>
      <c r="AR204" t="s">
        <v>2372</v>
      </c>
      <c r="AS204" t="s">
        <v>76</v>
      </c>
      <c r="AT204">
        <v>75898232</v>
      </c>
      <c r="AU204">
        <v>1</v>
      </c>
      <c r="AV204">
        <v>1</v>
      </c>
      <c r="AW204">
        <v>76625399</v>
      </c>
    </row>
    <row r="205" spans="1:49" x14ac:dyDescent="0.25">
      <c r="A205">
        <v>731627458</v>
      </c>
      <c r="B205">
        <v>2022</v>
      </c>
      <c r="C205">
        <v>7</v>
      </c>
      <c r="D205">
        <v>19</v>
      </c>
      <c r="E205" s="8">
        <v>44761</v>
      </c>
      <c r="F205">
        <v>140</v>
      </c>
      <c r="G205">
        <v>7</v>
      </c>
      <c r="H205">
        <v>3</v>
      </c>
      <c r="I205">
        <v>302303</v>
      </c>
      <c r="J205">
        <v>5</v>
      </c>
      <c r="K205">
        <v>30</v>
      </c>
      <c r="L205">
        <v>1</v>
      </c>
      <c r="M205">
        <v>6312</v>
      </c>
      <c r="N205" t="s">
        <v>39</v>
      </c>
      <c r="O205" t="s">
        <v>8</v>
      </c>
      <c r="P205">
        <v>1</v>
      </c>
      <c r="Q205">
        <v>80504955</v>
      </c>
      <c r="R205" t="s">
        <v>8</v>
      </c>
      <c r="S205" s="8">
        <v>26710</v>
      </c>
      <c r="T205" t="s">
        <v>2324</v>
      </c>
      <c r="U205" t="s">
        <v>8</v>
      </c>
      <c r="V205">
        <v>2</v>
      </c>
      <c r="W205" t="s">
        <v>2367</v>
      </c>
      <c r="X205" t="s">
        <v>2367</v>
      </c>
      <c r="Y205" t="s">
        <v>2368</v>
      </c>
      <c r="Z205">
        <v>49</v>
      </c>
      <c r="AA205">
        <v>49</v>
      </c>
      <c r="AB205">
        <v>5</v>
      </c>
      <c r="AC205">
        <v>4</v>
      </c>
      <c r="AD205" t="s">
        <v>2369</v>
      </c>
      <c r="AE205">
        <v>2</v>
      </c>
      <c r="AF205" t="s">
        <v>3121</v>
      </c>
      <c r="AG205">
        <v>3</v>
      </c>
      <c r="AH205">
        <v>1</v>
      </c>
      <c r="AI205" t="s">
        <v>8</v>
      </c>
      <c r="AJ205" t="s">
        <v>8</v>
      </c>
      <c r="AK205" t="s">
        <v>8</v>
      </c>
      <c r="AL205">
        <v>58</v>
      </c>
      <c r="AM205" t="s">
        <v>8</v>
      </c>
      <c r="AN205" t="s">
        <v>8</v>
      </c>
      <c r="AO205" t="s">
        <v>8</v>
      </c>
      <c r="AP205" t="s">
        <v>8</v>
      </c>
      <c r="AQ205" s="8">
        <v>44763</v>
      </c>
      <c r="AR205" t="s">
        <v>2372</v>
      </c>
      <c r="AS205" t="s">
        <v>76</v>
      </c>
      <c r="AT205">
        <v>75898232</v>
      </c>
      <c r="AU205">
        <v>1</v>
      </c>
      <c r="AV205">
        <v>1</v>
      </c>
      <c r="AW205">
        <v>76625399</v>
      </c>
    </row>
    <row r="206" spans="1:49" x14ac:dyDescent="0.25">
      <c r="A206">
        <v>745569814</v>
      </c>
      <c r="B206">
        <v>2022</v>
      </c>
      <c r="C206">
        <v>7</v>
      </c>
      <c r="D206">
        <v>17</v>
      </c>
      <c r="E206" s="8">
        <v>44759</v>
      </c>
      <c r="F206" t="s">
        <v>3227</v>
      </c>
      <c r="G206">
        <v>13</v>
      </c>
      <c r="H206">
        <v>3</v>
      </c>
      <c r="I206">
        <v>303203</v>
      </c>
      <c r="J206">
        <v>5</v>
      </c>
      <c r="K206">
        <v>30</v>
      </c>
      <c r="L206">
        <v>4</v>
      </c>
      <c r="M206">
        <v>6327</v>
      </c>
      <c r="N206" t="s">
        <v>10</v>
      </c>
      <c r="O206" t="s">
        <v>8</v>
      </c>
      <c r="P206">
        <v>1</v>
      </c>
      <c r="Q206">
        <v>76166809</v>
      </c>
      <c r="R206" t="s">
        <v>8</v>
      </c>
      <c r="S206" s="8">
        <v>37052</v>
      </c>
      <c r="T206" t="s">
        <v>2324</v>
      </c>
      <c r="U206" t="s">
        <v>8</v>
      </c>
      <c r="V206">
        <v>2</v>
      </c>
      <c r="W206" t="s">
        <v>2367</v>
      </c>
      <c r="X206" t="s">
        <v>2367</v>
      </c>
      <c r="Y206" t="s">
        <v>2368</v>
      </c>
      <c r="Z206">
        <v>21</v>
      </c>
      <c r="AA206">
        <v>21</v>
      </c>
      <c r="AB206">
        <v>1</v>
      </c>
      <c r="AC206">
        <v>7</v>
      </c>
      <c r="AD206" t="s">
        <v>2369</v>
      </c>
      <c r="AE206">
        <v>1</v>
      </c>
      <c r="AF206" t="s">
        <v>3122</v>
      </c>
      <c r="AG206">
        <v>3</v>
      </c>
      <c r="AH206">
        <v>1</v>
      </c>
      <c r="AI206" t="s">
        <v>8</v>
      </c>
      <c r="AJ206" t="s">
        <v>8</v>
      </c>
      <c r="AK206" t="s">
        <v>8</v>
      </c>
      <c r="AL206">
        <v>58</v>
      </c>
      <c r="AM206" t="s">
        <v>8</v>
      </c>
      <c r="AN206" t="s">
        <v>8</v>
      </c>
      <c r="AO206" t="s">
        <v>8</v>
      </c>
      <c r="AP206" t="s">
        <v>8</v>
      </c>
      <c r="AQ206" s="8">
        <v>44791</v>
      </c>
      <c r="AR206" t="s">
        <v>2372</v>
      </c>
      <c r="AS206" t="s">
        <v>76</v>
      </c>
      <c r="AT206">
        <v>74072434</v>
      </c>
      <c r="AU206">
        <v>5</v>
      </c>
      <c r="AV206">
        <v>23</v>
      </c>
      <c r="AW206">
        <v>71299360</v>
      </c>
    </row>
    <row r="207" spans="1:49" x14ac:dyDescent="0.25">
      <c r="A207">
        <v>730515673</v>
      </c>
      <c r="B207">
        <v>2022</v>
      </c>
      <c r="C207">
        <v>7</v>
      </c>
      <c r="D207">
        <v>18</v>
      </c>
      <c r="E207" s="8">
        <v>44760</v>
      </c>
      <c r="F207" t="s">
        <v>3226</v>
      </c>
      <c r="G207">
        <v>15</v>
      </c>
      <c r="H207">
        <v>17</v>
      </c>
      <c r="I207">
        <v>302303</v>
      </c>
      <c r="J207">
        <v>5</v>
      </c>
      <c r="K207">
        <v>30</v>
      </c>
      <c r="L207">
        <v>4</v>
      </c>
      <c r="M207">
        <v>6327</v>
      </c>
      <c r="N207" t="s">
        <v>10</v>
      </c>
      <c r="O207" t="s">
        <v>8</v>
      </c>
      <c r="P207">
        <v>1</v>
      </c>
      <c r="Q207">
        <v>91404466</v>
      </c>
      <c r="R207" t="s">
        <v>8</v>
      </c>
      <c r="S207" s="8">
        <v>43654</v>
      </c>
      <c r="T207" t="s">
        <v>2324</v>
      </c>
      <c r="U207" t="s">
        <v>8</v>
      </c>
      <c r="V207">
        <v>2</v>
      </c>
      <c r="W207" t="s">
        <v>2367</v>
      </c>
      <c r="X207" t="s">
        <v>2367</v>
      </c>
      <c r="Y207" t="s">
        <v>2368</v>
      </c>
      <c r="Z207">
        <v>3</v>
      </c>
      <c r="AA207">
        <v>3</v>
      </c>
      <c r="AB207">
        <v>0</v>
      </c>
      <c r="AC207">
        <v>10</v>
      </c>
      <c r="AD207" t="s">
        <v>2369</v>
      </c>
      <c r="AE207">
        <v>1</v>
      </c>
      <c r="AF207" t="s">
        <v>3122</v>
      </c>
      <c r="AG207">
        <v>2</v>
      </c>
      <c r="AH207">
        <v>1</v>
      </c>
      <c r="AI207" t="s">
        <v>8</v>
      </c>
      <c r="AJ207" t="s">
        <v>8</v>
      </c>
      <c r="AK207" t="s">
        <v>8</v>
      </c>
      <c r="AL207">
        <v>58</v>
      </c>
      <c r="AM207" t="s">
        <v>8</v>
      </c>
      <c r="AN207" t="s">
        <v>8</v>
      </c>
      <c r="AO207" t="s">
        <v>8</v>
      </c>
      <c r="AP207" t="s">
        <v>8</v>
      </c>
      <c r="AQ207" s="8">
        <v>44761</v>
      </c>
      <c r="AR207" t="s">
        <v>2372</v>
      </c>
      <c r="AS207" t="s">
        <v>76</v>
      </c>
      <c r="AT207">
        <v>73873164</v>
      </c>
      <c r="AU207">
        <v>1</v>
      </c>
      <c r="AV207">
        <v>1</v>
      </c>
      <c r="AW207">
        <v>71299360</v>
      </c>
    </row>
    <row r="208" spans="1:49" x14ac:dyDescent="0.25">
      <c r="A208">
        <v>738194313</v>
      </c>
      <c r="B208">
        <v>2022</v>
      </c>
      <c r="C208">
        <v>7</v>
      </c>
      <c r="D208">
        <v>15</v>
      </c>
      <c r="E208" s="8">
        <v>44757</v>
      </c>
      <c r="F208">
        <v>205</v>
      </c>
      <c r="G208">
        <v>12</v>
      </c>
      <c r="H208">
        <v>1</v>
      </c>
      <c r="I208">
        <v>301605</v>
      </c>
      <c r="J208">
        <v>5</v>
      </c>
      <c r="K208">
        <v>30</v>
      </c>
      <c r="L208">
        <v>1</v>
      </c>
      <c r="M208">
        <v>6312</v>
      </c>
      <c r="N208" t="s">
        <v>39</v>
      </c>
      <c r="O208" t="s">
        <v>8</v>
      </c>
      <c r="P208">
        <v>1</v>
      </c>
      <c r="Q208">
        <v>832890</v>
      </c>
      <c r="R208" t="s">
        <v>8</v>
      </c>
      <c r="S208" s="8">
        <v>24252</v>
      </c>
      <c r="T208" t="s">
        <v>2324</v>
      </c>
      <c r="U208" t="s">
        <v>8</v>
      </c>
      <c r="V208">
        <v>2</v>
      </c>
      <c r="W208" t="s">
        <v>2367</v>
      </c>
      <c r="X208" t="s">
        <v>2367</v>
      </c>
      <c r="Y208" t="s">
        <v>2368</v>
      </c>
      <c r="Z208">
        <v>56</v>
      </c>
      <c r="AA208">
        <v>56</v>
      </c>
      <c r="AB208">
        <v>1</v>
      </c>
      <c r="AC208">
        <v>20</v>
      </c>
      <c r="AD208" t="s">
        <v>2369</v>
      </c>
      <c r="AE208" t="s">
        <v>8</v>
      </c>
      <c r="AF208" t="s">
        <v>3121</v>
      </c>
      <c r="AG208">
        <v>3</v>
      </c>
      <c r="AH208">
        <v>1</v>
      </c>
      <c r="AI208">
        <v>74.7</v>
      </c>
      <c r="AJ208">
        <v>153</v>
      </c>
      <c r="AK208" t="s">
        <v>8</v>
      </c>
      <c r="AL208">
        <v>58</v>
      </c>
      <c r="AM208" t="s">
        <v>8</v>
      </c>
      <c r="AN208" t="s">
        <v>8</v>
      </c>
      <c r="AO208" t="s">
        <v>8</v>
      </c>
      <c r="AP208" t="s">
        <v>8</v>
      </c>
      <c r="AQ208" s="8">
        <v>44775</v>
      </c>
      <c r="AR208" t="s">
        <v>2372</v>
      </c>
      <c r="AS208" t="s">
        <v>76</v>
      </c>
      <c r="AT208">
        <v>2173032</v>
      </c>
      <c r="AU208">
        <v>1</v>
      </c>
      <c r="AV208">
        <v>19</v>
      </c>
      <c r="AW208">
        <v>44699242</v>
      </c>
    </row>
    <row r="209" spans="1:49" x14ac:dyDescent="0.25">
      <c r="A209">
        <v>738195158</v>
      </c>
      <c r="B209">
        <v>2022</v>
      </c>
      <c r="C209">
        <v>7</v>
      </c>
      <c r="D209">
        <v>15</v>
      </c>
      <c r="E209" s="8">
        <v>44757</v>
      </c>
      <c r="F209">
        <v>205</v>
      </c>
      <c r="G209">
        <v>12</v>
      </c>
      <c r="H209">
        <v>3</v>
      </c>
      <c r="I209">
        <v>301605</v>
      </c>
      <c r="J209">
        <v>5</v>
      </c>
      <c r="K209">
        <v>30</v>
      </c>
      <c r="L209">
        <v>1</v>
      </c>
      <c r="M209">
        <v>6312</v>
      </c>
      <c r="N209" t="s">
        <v>39</v>
      </c>
      <c r="O209" t="s">
        <v>8</v>
      </c>
      <c r="P209">
        <v>1</v>
      </c>
      <c r="Q209">
        <v>1037891</v>
      </c>
      <c r="R209" t="s">
        <v>8</v>
      </c>
      <c r="S209" s="8">
        <v>17998</v>
      </c>
      <c r="T209" t="s">
        <v>76</v>
      </c>
      <c r="U209" t="s">
        <v>8</v>
      </c>
      <c r="V209">
        <v>2</v>
      </c>
      <c r="W209" t="s">
        <v>2367</v>
      </c>
      <c r="X209" t="s">
        <v>2367</v>
      </c>
      <c r="Y209" t="s">
        <v>2368</v>
      </c>
      <c r="Z209">
        <v>73</v>
      </c>
      <c r="AA209">
        <v>73</v>
      </c>
      <c r="AB209">
        <v>3</v>
      </c>
      <c r="AC209">
        <v>5</v>
      </c>
      <c r="AD209" t="s">
        <v>2369</v>
      </c>
      <c r="AE209" t="s">
        <v>8</v>
      </c>
      <c r="AF209" t="s">
        <v>3121</v>
      </c>
      <c r="AG209">
        <v>3</v>
      </c>
      <c r="AH209">
        <v>1</v>
      </c>
      <c r="AI209">
        <v>60</v>
      </c>
      <c r="AJ209">
        <v>150</v>
      </c>
      <c r="AK209" t="s">
        <v>8</v>
      </c>
      <c r="AL209">
        <v>58</v>
      </c>
      <c r="AM209" t="s">
        <v>8</v>
      </c>
      <c r="AN209" t="s">
        <v>8</v>
      </c>
      <c r="AO209" t="s">
        <v>8</v>
      </c>
      <c r="AP209" t="s">
        <v>8</v>
      </c>
      <c r="AQ209" s="8">
        <v>44775</v>
      </c>
      <c r="AR209" t="s">
        <v>2372</v>
      </c>
      <c r="AS209" t="s">
        <v>76</v>
      </c>
      <c r="AT209">
        <v>2173032</v>
      </c>
      <c r="AU209">
        <v>1</v>
      </c>
      <c r="AV209">
        <v>19</v>
      </c>
      <c r="AW209">
        <v>44699242</v>
      </c>
    </row>
    <row r="210" spans="1:49" x14ac:dyDescent="0.25">
      <c r="A210">
        <v>738195907</v>
      </c>
      <c r="B210">
        <v>2022</v>
      </c>
      <c r="C210">
        <v>7</v>
      </c>
      <c r="D210">
        <v>15</v>
      </c>
      <c r="E210" s="8">
        <v>44757</v>
      </c>
      <c r="F210">
        <v>205</v>
      </c>
      <c r="G210">
        <v>12</v>
      </c>
      <c r="H210">
        <v>5</v>
      </c>
      <c r="I210">
        <v>301605</v>
      </c>
      <c r="J210">
        <v>5</v>
      </c>
      <c r="K210">
        <v>30</v>
      </c>
      <c r="L210">
        <v>1</v>
      </c>
      <c r="M210">
        <v>6312</v>
      </c>
      <c r="N210" t="s">
        <v>39</v>
      </c>
      <c r="O210" t="s">
        <v>8</v>
      </c>
      <c r="P210">
        <v>1</v>
      </c>
      <c r="Q210">
        <v>16556836</v>
      </c>
      <c r="R210" t="s">
        <v>8</v>
      </c>
      <c r="S210" s="8">
        <v>17661</v>
      </c>
      <c r="T210" t="s">
        <v>2324</v>
      </c>
      <c r="U210" t="s">
        <v>8</v>
      </c>
      <c r="V210">
        <v>2</v>
      </c>
      <c r="W210" t="s">
        <v>2367</v>
      </c>
      <c r="X210" t="s">
        <v>2367</v>
      </c>
      <c r="Y210" t="s">
        <v>2368</v>
      </c>
      <c r="Z210">
        <v>74</v>
      </c>
      <c r="AA210">
        <v>74</v>
      </c>
      <c r="AB210">
        <v>2</v>
      </c>
      <c r="AC210">
        <v>7</v>
      </c>
      <c r="AD210" t="s">
        <v>2369</v>
      </c>
      <c r="AE210" t="s">
        <v>8</v>
      </c>
      <c r="AF210" t="s">
        <v>3121</v>
      </c>
      <c r="AG210">
        <v>3</v>
      </c>
      <c r="AH210">
        <v>1</v>
      </c>
      <c r="AI210">
        <v>50.4</v>
      </c>
      <c r="AJ210">
        <v>144</v>
      </c>
      <c r="AK210" t="s">
        <v>8</v>
      </c>
      <c r="AL210">
        <v>58</v>
      </c>
      <c r="AM210" t="s">
        <v>8</v>
      </c>
      <c r="AN210" t="s">
        <v>8</v>
      </c>
      <c r="AO210" t="s">
        <v>8</v>
      </c>
      <c r="AP210" t="s">
        <v>8</v>
      </c>
      <c r="AQ210" s="8">
        <v>44775</v>
      </c>
      <c r="AR210" t="s">
        <v>2372</v>
      </c>
      <c r="AS210" t="s">
        <v>76</v>
      </c>
      <c r="AT210">
        <v>2173032</v>
      </c>
      <c r="AU210">
        <v>1</v>
      </c>
      <c r="AV210">
        <v>19</v>
      </c>
      <c r="AW210">
        <v>44699242</v>
      </c>
    </row>
    <row r="211" spans="1:49" x14ac:dyDescent="0.25">
      <c r="A211">
        <v>738195440</v>
      </c>
      <c r="B211">
        <v>2022</v>
      </c>
      <c r="C211">
        <v>7</v>
      </c>
      <c r="D211">
        <v>15</v>
      </c>
      <c r="E211" s="8">
        <v>44757</v>
      </c>
      <c r="F211">
        <v>205</v>
      </c>
      <c r="G211">
        <v>12</v>
      </c>
      <c r="H211">
        <v>4</v>
      </c>
      <c r="I211">
        <v>301605</v>
      </c>
      <c r="J211">
        <v>5</v>
      </c>
      <c r="K211">
        <v>30</v>
      </c>
      <c r="L211">
        <v>1</v>
      </c>
      <c r="M211">
        <v>6312</v>
      </c>
      <c r="N211" t="s">
        <v>39</v>
      </c>
      <c r="O211" t="s">
        <v>8</v>
      </c>
      <c r="P211">
        <v>1</v>
      </c>
      <c r="Q211">
        <v>800367</v>
      </c>
      <c r="R211" t="s">
        <v>8</v>
      </c>
      <c r="S211" s="8">
        <v>11842</v>
      </c>
      <c r="T211" t="s">
        <v>76</v>
      </c>
      <c r="U211" t="s">
        <v>8</v>
      </c>
      <c r="V211">
        <v>2</v>
      </c>
      <c r="W211" t="s">
        <v>2367</v>
      </c>
      <c r="X211" t="s">
        <v>2367</v>
      </c>
      <c r="Y211" t="s">
        <v>2368</v>
      </c>
      <c r="Z211">
        <v>90</v>
      </c>
      <c r="AA211">
        <v>90</v>
      </c>
      <c r="AB211">
        <v>1</v>
      </c>
      <c r="AC211">
        <v>13</v>
      </c>
      <c r="AD211" t="s">
        <v>2369</v>
      </c>
      <c r="AE211" t="s">
        <v>8</v>
      </c>
      <c r="AF211" t="s">
        <v>3121</v>
      </c>
      <c r="AG211">
        <v>2</v>
      </c>
      <c r="AH211">
        <v>1</v>
      </c>
      <c r="AI211">
        <v>54</v>
      </c>
      <c r="AJ211">
        <v>158</v>
      </c>
      <c r="AK211" t="s">
        <v>8</v>
      </c>
      <c r="AL211">
        <v>58</v>
      </c>
      <c r="AM211" t="s">
        <v>8</v>
      </c>
      <c r="AN211" t="s">
        <v>8</v>
      </c>
      <c r="AO211" t="s">
        <v>8</v>
      </c>
      <c r="AP211" t="s">
        <v>8</v>
      </c>
      <c r="AQ211" s="8">
        <v>44775</v>
      </c>
      <c r="AR211" t="s">
        <v>2372</v>
      </c>
      <c r="AS211" t="s">
        <v>76</v>
      </c>
      <c r="AT211">
        <v>2173032</v>
      </c>
      <c r="AU211">
        <v>1</v>
      </c>
      <c r="AV211">
        <v>19</v>
      </c>
      <c r="AW211">
        <v>44699242</v>
      </c>
    </row>
    <row r="212" spans="1:49" x14ac:dyDescent="0.25">
      <c r="A212">
        <v>738194777</v>
      </c>
      <c r="B212">
        <v>2022</v>
      </c>
      <c r="C212">
        <v>7</v>
      </c>
      <c r="D212">
        <v>15</v>
      </c>
      <c r="E212" s="8">
        <v>44757</v>
      </c>
      <c r="F212">
        <v>205</v>
      </c>
      <c r="G212">
        <v>12</v>
      </c>
      <c r="H212">
        <v>2</v>
      </c>
      <c r="I212">
        <v>301605</v>
      </c>
      <c r="J212">
        <v>5</v>
      </c>
      <c r="K212">
        <v>30</v>
      </c>
      <c r="L212">
        <v>1</v>
      </c>
      <c r="M212">
        <v>6312</v>
      </c>
      <c r="N212" t="s">
        <v>39</v>
      </c>
      <c r="O212" t="s">
        <v>8</v>
      </c>
      <c r="P212">
        <v>1</v>
      </c>
      <c r="Q212">
        <v>804689</v>
      </c>
      <c r="R212" t="s">
        <v>8</v>
      </c>
      <c r="S212" s="8">
        <v>9126</v>
      </c>
      <c r="T212" t="s">
        <v>2324</v>
      </c>
      <c r="U212" t="s">
        <v>8</v>
      </c>
      <c r="V212">
        <v>2</v>
      </c>
      <c r="W212" t="s">
        <v>2367</v>
      </c>
      <c r="X212" t="s">
        <v>2367</v>
      </c>
      <c r="Y212" t="s">
        <v>2368</v>
      </c>
      <c r="Z212">
        <v>97</v>
      </c>
      <c r="AA212">
        <v>97</v>
      </c>
      <c r="AB212">
        <v>6</v>
      </c>
      <c r="AC212">
        <v>20</v>
      </c>
      <c r="AD212" t="s">
        <v>2369</v>
      </c>
      <c r="AE212" t="s">
        <v>8</v>
      </c>
      <c r="AF212" t="s">
        <v>3121</v>
      </c>
      <c r="AG212">
        <v>3</v>
      </c>
      <c r="AH212">
        <v>1</v>
      </c>
      <c r="AI212">
        <v>70.8</v>
      </c>
      <c r="AJ212">
        <v>155</v>
      </c>
      <c r="AK212" t="s">
        <v>8</v>
      </c>
      <c r="AL212">
        <v>58</v>
      </c>
      <c r="AM212" t="s">
        <v>8</v>
      </c>
      <c r="AN212" t="s">
        <v>8</v>
      </c>
      <c r="AO212" t="s">
        <v>8</v>
      </c>
      <c r="AP212" t="s">
        <v>8</v>
      </c>
      <c r="AQ212" s="8">
        <v>44775</v>
      </c>
      <c r="AR212" t="s">
        <v>2372</v>
      </c>
      <c r="AS212" t="s">
        <v>76</v>
      </c>
      <c r="AT212">
        <v>2173032</v>
      </c>
      <c r="AU212">
        <v>1</v>
      </c>
      <c r="AV212">
        <v>19</v>
      </c>
      <c r="AW212">
        <v>44699242</v>
      </c>
    </row>
    <row r="213" spans="1:49" x14ac:dyDescent="0.25">
      <c r="A213">
        <v>738196667</v>
      </c>
      <c r="B213">
        <v>2022</v>
      </c>
      <c r="C213">
        <v>7</v>
      </c>
      <c r="D213">
        <v>15</v>
      </c>
      <c r="E213" s="8">
        <v>44757</v>
      </c>
      <c r="F213">
        <v>205</v>
      </c>
      <c r="G213">
        <v>12</v>
      </c>
      <c r="H213">
        <v>6</v>
      </c>
      <c r="I213">
        <v>301605</v>
      </c>
      <c r="J213">
        <v>5</v>
      </c>
      <c r="K213">
        <v>30</v>
      </c>
      <c r="L213">
        <v>1</v>
      </c>
      <c r="M213">
        <v>6312</v>
      </c>
      <c r="N213" t="s">
        <v>39</v>
      </c>
      <c r="O213" t="s">
        <v>8</v>
      </c>
      <c r="P213">
        <v>1</v>
      </c>
      <c r="Q213">
        <v>837070</v>
      </c>
      <c r="R213" t="s">
        <v>8</v>
      </c>
      <c r="S213" s="8">
        <v>21447</v>
      </c>
      <c r="T213" t="s">
        <v>2324</v>
      </c>
      <c r="U213" t="s">
        <v>8</v>
      </c>
      <c r="V213">
        <v>2</v>
      </c>
      <c r="W213" t="s">
        <v>2367</v>
      </c>
      <c r="X213" t="s">
        <v>2367</v>
      </c>
      <c r="Y213" t="s">
        <v>2368</v>
      </c>
      <c r="Z213">
        <v>63</v>
      </c>
      <c r="AA213">
        <v>63</v>
      </c>
      <c r="AB213">
        <v>9</v>
      </c>
      <c r="AC213">
        <v>26</v>
      </c>
      <c r="AD213" t="s">
        <v>2369</v>
      </c>
      <c r="AE213" t="s">
        <v>8</v>
      </c>
      <c r="AF213" t="s">
        <v>3121</v>
      </c>
      <c r="AG213">
        <v>3</v>
      </c>
      <c r="AH213">
        <v>1</v>
      </c>
      <c r="AI213">
        <v>57</v>
      </c>
      <c r="AJ213">
        <v>155</v>
      </c>
      <c r="AK213" t="s">
        <v>8</v>
      </c>
      <c r="AL213">
        <v>58</v>
      </c>
      <c r="AM213" t="s">
        <v>8</v>
      </c>
      <c r="AN213" t="s">
        <v>8</v>
      </c>
      <c r="AO213" t="s">
        <v>8</v>
      </c>
      <c r="AP213" t="s">
        <v>8</v>
      </c>
      <c r="AQ213" s="8">
        <v>44775</v>
      </c>
      <c r="AR213" t="s">
        <v>2372</v>
      </c>
      <c r="AS213" t="s">
        <v>76</v>
      </c>
      <c r="AT213">
        <v>2173032</v>
      </c>
      <c r="AU213">
        <v>1</v>
      </c>
      <c r="AV213">
        <v>19</v>
      </c>
      <c r="AW213">
        <v>44699242</v>
      </c>
    </row>
    <row r="214" spans="1:49" x14ac:dyDescent="0.25">
      <c r="A214">
        <v>632853242</v>
      </c>
      <c r="B214">
        <v>2022</v>
      </c>
      <c r="C214">
        <v>1</v>
      </c>
      <c r="D214">
        <v>19</v>
      </c>
      <c r="E214" s="8">
        <v>44580</v>
      </c>
      <c r="F214">
        <v>48</v>
      </c>
      <c r="G214">
        <v>10</v>
      </c>
      <c r="H214">
        <v>1</v>
      </c>
      <c r="I214">
        <v>301605</v>
      </c>
      <c r="J214">
        <v>5</v>
      </c>
      <c r="K214">
        <v>30</v>
      </c>
      <c r="L214">
        <v>0</v>
      </c>
      <c r="M214">
        <v>6733</v>
      </c>
      <c r="N214" t="s">
        <v>36</v>
      </c>
      <c r="O214" t="s">
        <v>8</v>
      </c>
      <c r="P214">
        <v>1</v>
      </c>
      <c r="Q214">
        <v>48473851</v>
      </c>
      <c r="R214" t="s">
        <v>8</v>
      </c>
      <c r="S214" s="8">
        <v>28990</v>
      </c>
      <c r="T214" t="s">
        <v>2324</v>
      </c>
      <c r="U214" t="s">
        <v>8</v>
      </c>
      <c r="V214">
        <v>2</v>
      </c>
      <c r="W214" t="s">
        <v>2367</v>
      </c>
      <c r="X214" t="s">
        <v>2367</v>
      </c>
      <c r="Y214" t="s">
        <v>2368</v>
      </c>
      <c r="Z214">
        <v>42</v>
      </c>
      <c r="AA214">
        <v>42</v>
      </c>
      <c r="AB214">
        <v>8</v>
      </c>
      <c r="AC214">
        <v>4</v>
      </c>
      <c r="AD214" t="s">
        <v>2369</v>
      </c>
      <c r="AE214">
        <v>2</v>
      </c>
      <c r="AF214" t="s">
        <v>3121</v>
      </c>
      <c r="AG214">
        <v>3</v>
      </c>
      <c r="AH214">
        <v>1</v>
      </c>
      <c r="AI214" t="s">
        <v>8</v>
      </c>
      <c r="AJ214" t="s">
        <v>8</v>
      </c>
      <c r="AK214" t="s">
        <v>8</v>
      </c>
      <c r="AL214">
        <v>58</v>
      </c>
      <c r="AM214" t="s">
        <v>8</v>
      </c>
      <c r="AN214" t="s">
        <v>8</v>
      </c>
      <c r="AO214" t="s">
        <v>8</v>
      </c>
      <c r="AP214" t="s">
        <v>8</v>
      </c>
      <c r="AQ214" s="8">
        <v>44589</v>
      </c>
      <c r="AR214" t="s">
        <v>2372</v>
      </c>
      <c r="AS214" t="s">
        <v>76</v>
      </c>
      <c r="AT214">
        <v>47643850</v>
      </c>
      <c r="AU214">
        <v>1</v>
      </c>
      <c r="AV214">
        <v>19</v>
      </c>
      <c r="AW214">
        <v>860048</v>
      </c>
    </row>
    <row r="215" spans="1:49" x14ac:dyDescent="0.25">
      <c r="A215">
        <v>632846869</v>
      </c>
      <c r="B215">
        <v>2022</v>
      </c>
      <c r="C215">
        <v>1</v>
      </c>
      <c r="D215">
        <v>25</v>
      </c>
      <c r="E215" s="8">
        <v>44586</v>
      </c>
      <c r="F215">
        <v>48</v>
      </c>
      <c r="G215">
        <v>7</v>
      </c>
      <c r="H215">
        <v>1</v>
      </c>
      <c r="I215">
        <v>303707</v>
      </c>
      <c r="J215">
        <v>5</v>
      </c>
      <c r="K215">
        <v>30</v>
      </c>
      <c r="L215">
        <v>0</v>
      </c>
      <c r="M215">
        <v>6733</v>
      </c>
      <c r="N215" t="s">
        <v>36</v>
      </c>
      <c r="O215" t="s">
        <v>8</v>
      </c>
      <c r="P215">
        <v>5</v>
      </c>
      <c r="Q215" t="s">
        <v>3123</v>
      </c>
      <c r="R215" t="s">
        <v>8</v>
      </c>
      <c r="S215" s="8">
        <v>44579</v>
      </c>
      <c r="T215" t="s">
        <v>76</v>
      </c>
      <c r="U215" t="s">
        <v>8</v>
      </c>
      <c r="V215">
        <v>2</v>
      </c>
      <c r="W215" t="s">
        <v>2367</v>
      </c>
      <c r="X215" t="s">
        <v>2367</v>
      </c>
      <c r="Y215" t="s">
        <v>2369</v>
      </c>
      <c r="Z215">
        <v>7</v>
      </c>
      <c r="AA215">
        <v>0</v>
      </c>
      <c r="AB215">
        <v>0</v>
      </c>
      <c r="AC215">
        <v>7</v>
      </c>
      <c r="AD215" t="s">
        <v>2369</v>
      </c>
      <c r="AE215">
        <v>1</v>
      </c>
      <c r="AF215" t="s">
        <v>3121</v>
      </c>
      <c r="AG215">
        <v>3</v>
      </c>
      <c r="AH215">
        <v>1</v>
      </c>
      <c r="AI215" t="s">
        <v>8</v>
      </c>
      <c r="AJ215" t="s">
        <v>8</v>
      </c>
      <c r="AK215" t="s">
        <v>8</v>
      </c>
      <c r="AL215">
        <v>58</v>
      </c>
      <c r="AM215" t="s">
        <v>8</v>
      </c>
      <c r="AN215" t="s">
        <v>8</v>
      </c>
      <c r="AO215" t="s">
        <v>8</v>
      </c>
      <c r="AP215" t="s">
        <v>8</v>
      </c>
      <c r="AQ215" s="8">
        <v>44589</v>
      </c>
      <c r="AR215" t="s">
        <v>2372</v>
      </c>
      <c r="AS215" t="s">
        <v>2374</v>
      </c>
      <c r="AT215">
        <v>29663424</v>
      </c>
      <c r="AU215">
        <v>1</v>
      </c>
      <c r="AV215">
        <v>18</v>
      </c>
      <c r="AW215">
        <v>860048</v>
      </c>
    </row>
    <row r="216" spans="1:49" x14ac:dyDescent="0.25">
      <c r="A216">
        <v>632850088</v>
      </c>
      <c r="B216">
        <v>2022</v>
      </c>
      <c r="C216">
        <v>1</v>
      </c>
      <c r="D216">
        <v>25</v>
      </c>
      <c r="E216" s="8">
        <v>44586</v>
      </c>
      <c r="F216">
        <v>48</v>
      </c>
      <c r="G216">
        <v>8</v>
      </c>
      <c r="H216">
        <v>1</v>
      </c>
      <c r="I216">
        <v>300701</v>
      </c>
      <c r="J216">
        <v>5</v>
      </c>
      <c r="K216">
        <v>30</v>
      </c>
      <c r="L216">
        <v>0</v>
      </c>
      <c r="M216">
        <v>6733</v>
      </c>
      <c r="N216" t="s">
        <v>36</v>
      </c>
      <c r="O216" t="s">
        <v>8</v>
      </c>
      <c r="P216">
        <v>5</v>
      </c>
      <c r="Q216" t="s">
        <v>3123</v>
      </c>
      <c r="R216" t="s">
        <v>8</v>
      </c>
      <c r="S216" s="8">
        <v>44579</v>
      </c>
      <c r="T216" t="s">
        <v>76</v>
      </c>
      <c r="U216" t="s">
        <v>8</v>
      </c>
      <c r="V216">
        <v>2</v>
      </c>
      <c r="W216" t="s">
        <v>2367</v>
      </c>
      <c r="X216" t="s">
        <v>2367</v>
      </c>
      <c r="Y216" t="s">
        <v>2369</v>
      </c>
      <c r="Z216">
        <v>7</v>
      </c>
      <c r="AA216">
        <v>0</v>
      </c>
      <c r="AB216">
        <v>0</v>
      </c>
      <c r="AC216">
        <v>7</v>
      </c>
      <c r="AD216" t="s">
        <v>2369</v>
      </c>
      <c r="AE216">
        <v>1</v>
      </c>
      <c r="AF216" t="s">
        <v>3121</v>
      </c>
      <c r="AG216">
        <v>2</v>
      </c>
      <c r="AH216">
        <v>1</v>
      </c>
      <c r="AI216" t="s">
        <v>8</v>
      </c>
      <c r="AJ216" t="s">
        <v>8</v>
      </c>
      <c r="AK216" t="s">
        <v>8</v>
      </c>
      <c r="AL216">
        <v>58</v>
      </c>
      <c r="AM216" t="s">
        <v>8</v>
      </c>
      <c r="AN216" t="s">
        <v>8</v>
      </c>
      <c r="AO216" t="s">
        <v>8</v>
      </c>
      <c r="AP216" t="s">
        <v>8</v>
      </c>
      <c r="AQ216" s="8">
        <v>44589</v>
      </c>
      <c r="AR216" t="s">
        <v>2372</v>
      </c>
      <c r="AS216" t="s">
        <v>2374</v>
      </c>
      <c r="AT216">
        <v>43389314</v>
      </c>
      <c r="AU216">
        <v>1</v>
      </c>
      <c r="AV216">
        <v>18</v>
      </c>
      <c r="AW216">
        <v>860048</v>
      </c>
    </row>
    <row r="217" spans="1:49" x14ac:dyDescent="0.25">
      <c r="A217">
        <v>635684075</v>
      </c>
      <c r="B217">
        <v>2022</v>
      </c>
      <c r="C217">
        <v>1</v>
      </c>
      <c r="D217">
        <v>31</v>
      </c>
      <c r="E217" s="8">
        <v>44592</v>
      </c>
      <c r="F217">
        <v>69</v>
      </c>
      <c r="G217">
        <v>1</v>
      </c>
      <c r="H217">
        <v>1</v>
      </c>
      <c r="I217">
        <v>303712</v>
      </c>
      <c r="J217">
        <v>5</v>
      </c>
      <c r="K217">
        <v>30</v>
      </c>
      <c r="L217">
        <v>0</v>
      </c>
      <c r="M217">
        <v>6733</v>
      </c>
      <c r="N217" t="s">
        <v>36</v>
      </c>
      <c r="O217" t="s">
        <v>8</v>
      </c>
      <c r="P217">
        <v>1</v>
      </c>
      <c r="Q217">
        <v>80806710</v>
      </c>
      <c r="R217" t="s">
        <v>8</v>
      </c>
      <c r="S217" s="8">
        <v>43409</v>
      </c>
      <c r="T217" t="s">
        <v>2324</v>
      </c>
      <c r="U217" t="s">
        <v>8</v>
      </c>
      <c r="V217">
        <v>2</v>
      </c>
      <c r="W217" t="s">
        <v>2367</v>
      </c>
      <c r="X217" t="s">
        <v>2367</v>
      </c>
      <c r="Y217" t="s">
        <v>2368</v>
      </c>
      <c r="Z217">
        <v>3</v>
      </c>
      <c r="AA217">
        <v>3</v>
      </c>
      <c r="AB217">
        <v>2</v>
      </c>
      <c r="AC217">
        <v>26</v>
      </c>
      <c r="AD217" t="s">
        <v>2369</v>
      </c>
      <c r="AE217">
        <v>1</v>
      </c>
      <c r="AF217" t="s">
        <v>3121</v>
      </c>
      <c r="AG217">
        <v>4</v>
      </c>
      <c r="AH217">
        <v>1</v>
      </c>
      <c r="AI217" t="s">
        <v>8</v>
      </c>
      <c r="AJ217" t="s">
        <v>8</v>
      </c>
      <c r="AK217" t="s">
        <v>8</v>
      </c>
      <c r="AL217">
        <v>58</v>
      </c>
      <c r="AM217" t="s">
        <v>8</v>
      </c>
      <c r="AN217" t="s">
        <v>8</v>
      </c>
      <c r="AO217" t="s">
        <v>8</v>
      </c>
      <c r="AP217" t="s">
        <v>8</v>
      </c>
      <c r="AQ217" s="8">
        <v>44593</v>
      </c>
      <c r="AR217" t="s">
        <v>2372</v>
      </c>
      <c r="AS217" t="s">
        <v>76</v>
      </c>
      <c r="AT217">
        <v>45207447</v>
      </c>
      <c r="AU217">
        <v>1</v>
      </c>
      <c r="AV217">
        <v>18</v>
      </c>
      <c r="AW217">
        <v>860048</v>
      </c>
    </row>
    <row r="218" spans="1:49" x14ac:dyDescent="0.25">
      <c r="A218">
        <v>733192161</v>
      </c>
      <c r="B218">
        <v>2022</v>
      </c>
      <c r="C218">
        <v>7</v>
      </c>
      <c r="D218">
        <v>22</v>
      </c>
      <c r="E218" s="8">
        <v>44764</v>
      </c>
      <c r="F218">
        <v>524</v>
      </c>
      <c r="G218">
        <v>4</v>
      </c>
      <c r="H218">
        <v>2</v>
      </c>
      <c r="I218">
        <v>303305</v>
      </c>
      <c r="J218">
        <v>5</v>
      </c>
      <c r="K218">
        <v>30</v>
      </c>
      <c r="L218">
        <v>0</v>
      </c>
      <c r="M218">
        <v>6733</v>
      </c>
      <c r="N218" t="s">
        <v>36</v>
      </c>
      <c r="O218" t="s">
        <v>8</v>
      </c>
      <c r="P218">
        <v>1</v>
      </c>
      <c r="Q218">
        <v>90892517</v>
      </c>
      <c r="R218" t="s">
        <v>8</v>
      </c>
      <c r="S218" s="8">
        <v>43307</v>
      </c>
      <c r="T218" t="s">
        <v>2324</v>
      </c>
      <c r="U218" t="s">
        <v>8</v>
      </c>
      <c r="V218">
        <v>2</v>
      </c>
      <c r="W218" t="s">
        <v>2367</v>
      </c>
      <c r="X218" t="s">
        <v>2367</v>
      </c>
      <c r="Y218" t="s">
        <v>2368</v>
      </c>
      <c r="Z218">
        <v>3</v>
      </c>
      <c r="AA218">
        <v>3</v>
      </c>
      <c r="AB218">
        <v>11</v>
      </c>
      <c r="AC218">
        <v>26</v>
      </c>
      <c r="AD218" t="s">
        <v>2369</v>
      </c>
      <c r="AE218">
        <v>2</v>
      </c>
      <c r="AF218" t="s">
        <v>3121</v>
      </c>
      <c r="AG218">
        <v>4</v>
      </c>
      <c r="AH218">
        <v>1</v>
      </c>
      <c r="AI218" t="s">
        <v>8</v>
      </c>
      <c r="AJ218" t="s">
        <v>8</v>
      </c>
      <c r="AK218" t="s">
        <v>8</v>
      </c>
      <c r="AL218">
        <v>58</v>
      </c>
      <c r="AM218" t="s">
        <v>8</v>
      </c>
      <c r="AN218" t="s">
        <v>8</v>
      </c>
      <c r="AO218" t="s">
        <v>8</v>
      </c>
      <c r="AP218" t="s">
        <v>8</v>
      </c>
      <c r="AQ218" s="8">
        <v>44767</v>
      </c>
      <c r="AR218" t="s">
        <v>2372</v>
      </c>
      <c r="AS218" t="s">
        <v>76</v>
      </c>
      <c r="AT218">
        <v>46579393</v>
      </c>
      <c r="AU218">
        <v>3</v>
      </c>
      <c r="AV218">
        <v>25</v>
      </c>
      <c r="AW218">
        <v>860048</v>
      </c>
    </row>
    <row r="219" spans="1:49" x14ac:dyDescent="0.25">
      <c r="A219">
        <v>733192230</v>
      </c>
      <c r="B219">
        <v>2022</v>
      </c>
      <c r="C219">
        <v>7</v>
      </c>
      <c r="D219">
        <v>22</v>
      </c>
      <c r="E219" s="8">
        <v>44764</v>
      </c>
      <c r="F219">
        <v>524</v>
      </c>
      <c r="G219">
        <v>4</v>
      </c>
      <c r="H219">
        <v>3</v>
      </c>
      <c r="I219">
        <v>303305</v>
      </c>
      <c r="J219">
        <v>5</v>
      </c>
      <c r="K219">
        <v>30</v>
      </c>
      <c r="L219">
        <v>0</v>
      </c>
      <c r="M219">
        <v>6733</v>
      </c>
      <c r="N219" t="s">
        <v>36</v>
      </c>
      <c r="O219" t="s">
        <v>8</v>
      </c>
      <c r="P219">
        <v>1</v>
      </c>
      <c r="Q219">
        <v>91658779</v>
      </c>
      <c r="R219" t="s">
        <v>8</v>
      </c>
      <c r="S219" s="8">
        <v>43829</v>
      </c>
      <c r="T219" t="s">
        <v>76</v>
      </c>
      <c r="U219" t="s">
        <v>8</v>
      </c>
      <c r="V219">
        <v>2</v>
      </c>
      <c r="W219" t="s">
        <v>2367</v>
      </c>
      <c r="X219" t="s">
        <v>2367</v>
      </c>
      <c r="Y219" t="s">
        <v>2368</v>
      </c>
      <c r="Z219">
        <v>2</v>
      </c>
      <c r="AA219">
        <v>2</v>
      </c>
      <c r="AB219">
        <v>6</v>
      </c>
      <c r="AC219">
        <v>22</v>
      </c>
      <c r="AD219" t="s">
        <v>2369</v>
      </c>
      <c r="AE219">
        <v>2</v>
      </c>
      <c r="AF219" t="s">
        <v>3121</v>
      </c>
      <c r="AG219">
        <v>4</v>
      </c>
      <c r="AH219">
        <v>1</v>
      </c>
      <c r="AI219" t="s">
        <v>8</v>
      </c>
      <c r="AJ219" t="s">
        <v>8</v>
      </c>
      <c r="AK219" t="s">
        <v>8</v>
      </c>
      <c r="AL219">
        <v>58</v>
      </c>
      <c r="AM219" t="s">
        <v>8</v>
      </c>
      <c r="AN219" t="s">
        <v>8</v>
      </c>
      <c r="AO219" t="s">
        <v>8</v>
      </c>
      <c r="AP219" t="s">
        <v>8</v>
      </c>
      <c r="AQ219" s="8">
        <v>44767</v>
      </c>
      <c r="AR219" t="s">
        <v>2372</v>
      </c>
      <c r="AS219" t="s">
        <v>76</v>
      </c>
      <c r="AT219">
        <v>46579393</v>
      </c>
      <c r="AU219">
        <v>3</v>
      </c>
      <c r="AV219">
        <v>25</v>
      </c>
      <c r="AW219">
        <v>860048</v>
      </c>
    </row>
    <row r="220" spans="1:49" x14ac:dyDescent="0.25">
      <c r="A220">
        <v>733192561</v>
      </c>
      <c r="B220">
        <v>2022</v>
      </c>
      <c r="C220">
        <v>7</v>
      </c>
      <c r="D220">
        <v>22</v>
      </c>
      <c r="E220" s="8">
        <v>44764</v>
      </c>
      <c r="F220">
        <v>524</v>
      </c>
      <c r="G220">
        <v>5</v>
      </c>
      <c r="H220">
        <v>1</v>
      </c>
      <c r="I220">
        <v>301605</v>
      </c>
      <c r="J220">
        <v>5</v>
      </c>
      <c r="K220">
        <v>30</v>
      </c>
      <c r="L220">
        <v>0</v>
      </c>
      <c r="M220">
        <v>6733</v>
      </c>
      <c r="N220" t="s">
        <v>36</v>
      </c>
      <c r="O220" t="s">
        <v>8</v>
      </c>
      <c r="P220">
        <v>1</v>
      </c>
      <c r="Q220">
        <v>71886920</v>
      </c>
      <c r="R220" t="s">
        <v>8</v>
      </c>
      <c r="S220" s="8">
        <v>37727</v>
      </c>
      <c r="T220" t="s">
        <v>2324</v>
      </c>
      <c r="U220" t="s">
        <v>8</v>
      </c>
      <c r="V220">
        <v>2</v>
      </c>
      <c r="W220" t="s">
        <v>2367</v>
      </c>
      <c r="X220" t="s">
        <v>2367</v>
      </c>
      <c r="Y220" t="s">
        <v>2368</v>
      </c>
      <c r="Z220">
        <v>19</v>
      </c>
      <c r="AA220">
        <v>19</v>
      </c>
      <c r="AB220">
        <v>3</v>
      </c>
      <c r="AC220">
        <v>6</v>
      </c>
      <c r="AD220" t="s">
        <v>2369</v>
      </c>
      <c r="AE220">
        <v>2</v>
      </c>
      <c r="AF220" t="s">
        <v>3121</v>
      </c>
      <c r="AG220">
        <v>3</v>
      </c>
      <c r="AH220">
        <v>1</v>
      </c>
      <c r="AI220" t="s">
        <v>8</v>
      </c>
      <c r="AJ220" t="s">
        <v>8</v>
      </c>
      <c r="AK220" t="s">
        <v>8</v>
      </c>
      <c r="AL220">
        <v>58</v>
      </c>
      <c r="AM220" t="s">
        <v>8</v>
      </c>
      <c r="AN220" t="s">
        <v>8</v>
      </c>
      <c r="AO220" t="s">
        <v>8</v>
      </c>
      <c r="AP220" t="s">
        <v>8</v>
      </c>
      <c r="AQ220" s="8">
        <v>44767</v>
      </c>
      <c r="AR220" t="s">
        <v>2372</v>
      </c>
      <c r="AS220" t="s">
        <v>76</v>
      </c>
      <c r="AT220">
        <v>47160960</v>
      </c>
      <c r="AU220">
        <v>1</v>
      </c>
      <c r="AV220">
        <v>19</v>
      </c>
      <c r="AW220">
        <v>860048</v>
      </c>
    </row>
    <row r="221" spans="1:49" x14ac:dyDescent="0.25">
      <c r="A221">
        <v>733192309</v>
      </c>
      <c r="B221">
        <v>2022</v>
      </c>
      <c r="C221">
        <v>7</v>
      </c>
      <c r="D221">
        <v>22</v>
      </c>
      <c r="E221" s="8">
        <v>44764</v>
      </c>
      <c r="F221">
        <v>524</v>
      </c>
      <c r="G221">
        <v>4</v>
      </c>
      <c r="H221">
        <v>4</v>
      </c>
      <c r="I221">
        <v>303305</v>
      </c>
      <c r="J221">
        <v>5</v>
      </c>
      <c r="K221">
        <v>30</v>
      </c>
      <c r="L221">
        <v>0</v>
      </c>
      <c r="M221">
        <v>6733</v>
      </c>
      <c r="N221" t="s">
        <v>36</v>
      </c>
      <c r="O221" t="s">
        <v>8</v>
      </c>
      <c r="P221">
        <v>1</v>
      </c>
      <c r="Q221">
        <v>79821775</v>
      </c>
      <c r="R221" t="s">
        <v>8</v>
      </c>
      <c r="S221" s="8">
        <v>42607</v>
      </c>
      <c r="T221" t="s">
        <v>76</v>
      </c>
      <c r="U221" t="s">
        <v>8</v>
      </c>
      <c r="V221">
        <v>2</v>
      </c>
      <c r="W221" t="s">
        <v>2367</v>
      </c>
      <c r="X221" t="s">
        <v>2367</v>
      </c>
      <c r="Y221" t="s">
        <v>2368</v>
      </c>
      <c r="Z221">
        <v>5</v>
      </c>
      <c r="AA221">
        <v>5</v>
      </c>
      <c r="AB221">
        <v>10</v>
      </c>
      <c r="AC221">
        <v>27</v>
      </c>
      <c r="AD221" t="s">
        <v>2369</v>
      </c>
      <c r="AE221">
        <v>2</v>
      </c>
      <c r="AF221" t="s">
        <v>3121</v>
      </c>
      <c r="AG221">
        <v>4</v>
      </c>
      <c r="AH221">
        <v>1</v>
      </c>
      <c r="AI221" t="s">
        <v>8</v>
      </c>
      <c r="AJ221" t="s">
        <v>8</v>
      </c>
      <c r="AK221" t="s">
        <v>8</v>
      </c>
      <c r="AL221">
        <v>58</v>
      </c>
      <c r="AM221" t="s">
        <v>8</v>
      </c>
      <c r="AN221" t="s">
        <v>8</v>
      </c>
      <c r="AO221" t="s">
        <v>8</v>
      </c>
      <c r="AP221" t="s">
        <v>8</v>
      </c>
      <c r="AQ221" s="8">
        <v>44767</v>
      </c>
      <c r="AR221" t="s">
        <v>2372</v>
      </c>
      <c r="AS221" t="s">
        <v>76</v>
      </c>
      <c r="AT221">
        <v>46579393</v>
      </c>
      <c r="AU221">
        <v>3</v>
      </c>
      <c r="AV221">
        <v>25</v>
      </c>
      <c r="AW221">
        <v>860048</v>
      </c>
    </row>
    <row r="222" spans="1:49" x14ac:dyDescent="0.25">
      <c r="A222">
        <v>733192633</v>
      </c>
      <c r="B222">
        <v>2022</v>
      </c>
      <c r="C222">
        <v>7</v>
      </c>
      <c r="D222">
        <v>22</v>
      </c>
      <c r="E222" s="8">
        <v>44764</v>
      </c>
      <c r="F222">
        <v>524</v>
      </c>
      <c r="G222">
        <v>5</v>
      </c>
      <c r="H222">
        <v>2</v>
      </c>
      <c r="I222">
        <v>301605</v>
      </c>
      <c r="J222">
        <v>5</v>
      </c>
      <c r="K222">
        <v>30</v>
      </c>
      <c r="L222">
        <v>0</v>
      </c>
      <c r="M222">
        <v>6733</v>
      </c>
      <c r="N222" t="s">
        <v>36</v>
      </c>
      <c r="O222" t="s">
        <v>8</v>
      </c>
      <c r="P222">
        <v>1</v>
      </c>
      <c r="Q222">
        <v>42324901</v>
      </c>
      <c r="R222" t="s">
        <v>8</v>
      </c>
      <c r="S222" s="8">
        <v>30718</v>
      </c>
      <c r="T222" t="s">
        <v>2324</v>
      </c>
      <c r="U222" t="s">
        <v>8</v>
      </c>
      <c r="V222">
        <v>2</v>
      </c>
      <c r="W222" t="s">
        <v>2367</v>
      </c>
      <c r="X222" t="s">
        <v>2367</v>
      </c>
      <c r="Y222" t="s">
        <v>2368</v>
      </c>
      <c r="Z222">
        <v>38</v>
      </c>
      <c r="AA222">
        <v>38</v>
      </c>
      <c r="AB222">
        <v>5</v>
      </c>
      <c r="AC222">
        <v>16</v>
      </c>
      <c r="AD222" t="s">
        <v>2369</v>
      </c>
      <c r="AE222">
        <v>2</v>
      </c>
      <c r="AF222" t="s">
        <v>3121</v>
      </c>
      <c r="AG222">
        <v>2</v>
      </c>
      <c r="AH222">
        <v>1</v>
      </c>
      <c r="AI222" t="s">
        <v>8</v>
      </c>
      <c r="AJ222" t="s">
        <v>8</v>
      </c>
      <c r="AK222" t="s">
        <v>8</v>
      </c>
      <c r="AL222">
        <v>58</v>
      </c>
      <c r="AM222" t="s">
        <v>8</v>
      </c>
      <c r="AN222" t="s">
        <v>8</v>
      </c>
      <c r="AO222" t="s">
        <v>8</v>
      </c>
      <c r="AP222" t="s">
        <v>8</v>
      </c>
      <c r="AQ222" s="8">
        <v>44767</v>
      </c>
      <c r="AR222" t="s">
        <v>2372</v>
      </c>
      <c r="AS222" t="s">
        <v>76</v>
      </c>
      <c r="AT222">
        <v>47160960</v>
      </c>
      <c r="AU222">
        <v>1</v>
      </c>
      <c r="AV222">
        <v>19</v>
      </c>
      <c r="AW222">
        <v>860048</v>
      </c>
    </row>
    <row r="223" spans="1:49" x14ac:dyDescent="0.25">
      <c r="A223">
        <v>733192085</v>
      </c>
      <c r="B223">
        <v>2022</v>
      </c>
      <c r="C223">
        <v>7</v>
      </c>
      <c r="D223">
        <v>22</v>
      </c>
      <c r="E223" s="8">
        <v>44764</v>
      </c>
      <c r="F223">
        <v>524</v>
      </c>
      <c r="G223">
        <v>4</v>
      </c>
      <c r="H223">
        <v>1</v>
      </c>
      <c r="I223">
        <v>303305</v>
      </c>
      <c r="J223">
        <v>5</v>
      </c>
      <c r="K223">
        <v>30</v>
      </c>
      <c r="L223">
        <v>0</v>
      </c>
      <c r="M223">
        <v>6733</v>
      </c>
      <c r="N223" t="s">
        <v>36</v>
      </c>
      <c r="O223" t="s">
        <v>8</v>
      </c>
      <c r="P223">
        <v>1</v>
      </c>
      <c r="Q223">
        <v>81606053</v>
      </c>
      <c r="R223" t="s">
        <v>8</v>
      </c>
      <c r="S223" s="8">
        <v>42025</v>
      </c>
      <c r="T223" t="s">
        <v>76</v>
      </c>
      <c r="U223" t="s">
        <v>8</v>
      </c>
      <c r="V223">
        <v>2</v>
      </c>
      <c r="W223" t="s">
        <v>2367</v>
      </c>
      <c r="X223" t="s">
        <v>2367</v>
      </c>
      <c r="Y223" t="s">
        <v>2368</v>
      </c>
      <c r="Z223">
        <v>7</v>
      </c>
      <c r="AA223">
        <v>7</v>
      </c>
      <c r="AB223">
        <v>6</v>
      </c>
      <c r="AC223">
        <v>1</v>
      </c>
      <c r="AD223" t="s">
        <v>2369</v>
      </c>
      <c r="AE223">
        <v>2</v>
      </c>
      <c r="AF223" t="s">
        <v>3121</v>
      </c>
      <c r="AG223">
        <v>4</v>
      </c>
      <c r="AH223">
        <v>1</v>
      </c>
      <c r="AI223" t="s">
        <v>8</v>
      </c>
      <c r="AJ223" t="s">
        <v>8</v>
      </c>
      <c r="AK223" t="s">
        <v>8</v>
      </c>
      <c r="AL223">
        <v>58</v>
      </c>
      <c r="AM223" t="s">
        <v>8</v>
      </c>
      <c r="AN223" t="s">
        <v>8</v>
      </c>
      <c r="AO223" t="s">
        <v>8</v>
      </c>
      <c r="AP223" t="s">
        <v>8</v>
      </c>
      <c r="AQ223" s="8">
        <v>44767</v>
      </c>
      <c r="AR223" t="s">
        <v>2372</v>
      </c>
      <c r="AS223" t="s">
        <v>76</v>
      </c>
      <c r="AT223">
        <v>46579393</v>
      </c>
      <c r="AU223">
        <v>3</v>
      </c>
      <c r="AV223">
        <v>25</v>
      </c>
      <c r="AW223">
        <v>860048</v>
      </c>
    </row>
    <row r="224" spans="1:49" x14ac:dyDescent="0.25">
      <c r="A224">
        <v>736994271</v>
      </c>
      <c r="B224">
        <v>2022</v>
      </c>
      <c r="C224">
        <v>7</v>
      </c>
      <c r="D224">
        <v>25</v>
      </c>
      <c r="E224" s="8">
        <v>44767</v>
      </c>
      <c r="F224">
        <v>534</v>
      </c>
      <c r="G224">
        <v>10</v>
      </c>
      <c r="H224">
        <v>1</v>
      </c>
      <c r="I224">
        <v>301001</v>
      </c>
      <c r="J224">
        <v>5</v>
      </c>
      <c r="K224">
        <v>30</v>
      </c>
      <c r="L224">
        <v>0</v>
      </c>
      <c r="M224">
        <v>6733</v>
      </c>
      <c r="N224" t="s">
        <v>36</v>
      </c>
      <c r="O224" t="s">
        <v>8</v>
      </c>
      <c r="P224">
        <v>1</v>
      </c>
      <c r="Q224">
        <v>43499430</v>
      </c>
      <c r="R224" t="s">
        <v>8</v>
      </c>
      <c r="S224" s="8">
        <v>31097</v>
      </c>
      <c r="T224" t="s">
        <v>76</v>
      </c>
      <c r="U224" t="s">
        <v>8</v>
      </c>
      <c r="V224">
        <v>2</v>
      </c>
      <c r="W224" t="s">
        <v>2367</v>
      </c>
      <c r="X224" t="s">
        <v>2367</v>
      </c>
      <c r="Y224" t="s">
        <v>2368</v>
      </c>
      <c r="Z224">
        <v>37</v>
      </c>
      <c r="AA224">
        <v>37</v>
      </c>
      <c r="AB224">
        <v>5</v>
      </c>
      <c r="AC224">
        <v>6</v>
      </c>
      <c r="AD224" t="s">
        <v>2369</v>
      </c>
      <c r="AE224">
        <v>2</v>
      </c>
      <c r="AF224" t="s">
        <v>3121</v>
      </c>
      <c r="AG224">
        <v>3</v>
      </c>
      <c r="AH224">
        <v>1</v>
      </c>
      <c r="AI224" t="s">
        <v>8</v>
      </c>
      <c r="AJ224" t="s">
        <v>8</v>
      </c>
      <c r="AK224" t="s">
        <v>8</v>
      </c>
      <c r="AL224">
        <v>58</v>
      </c>
      <c r="AM224" t="s">
        <v>8</v>
      </c>
      <c r="AN224" t="s">
        <v>8</v>
      </c>
      <c r="AO224" t="s">
        <v>8</v>
      </c>
      <c r="AP224" t="s">
        <v>8</v>
      </c>
      <c r="AQ224" s="8">
        <v>44774</v>
      </c>
      <c r="AR224" t="s">
        <v>2372</v>
      </c>
      <c r="AS224" t="s">
        <v>76</v>
      </c>
      <c r="AT224">
        <v>16146315</v>
      </c>
      <c r="AU224">
        <v>1</v>
      </c>
      <c r="AV224">
        <v>22</v>
      </c>
      <c r="AW224">
        <v>45381111</v>
      </c>
    </row>
    <row r="225" spans="1:49" x14ac:dyDescent="0.25">
      <c r="A225">
        <v>736991959</v>
      </c>
      <c r="B225">
        <v>2022</v>
      </c>
      <c r="C225">
        <v>7</v>
      </c>
      <c r="D225">
        <v>25</v>
      </c>
      <c r="E225" s="8">
        <v>44767</v>
      </c>
      <c r="F225">
        <v>534</v>
      </c>
      <c r="G225">
        <v>9</v>
      </c>
      <c r="H225">
        <v>1</v>
      </c>
      <c r="I225">
        <v>301605</v>
      </c>
      <c r="J225">
        <v>5</v>
      </c>
      <c r="K225">
        <v>30</v>
      </c>
      <c r="L225">
        <v>0</v>
      </c>
      <c r="M225">
        <v>6733</v>
      </c>
      <c r="N225" t="s">
        <v>36</v>
      </c>
      <c r="O225" t="s">
        <v>8</v>
      </c>
      <c r="P225">
        <v>1</v>
      </c>
      <c r="Q225">
        <v>76212514</v>
      </c>
      <c r="R225" t="s">
        <v>8</v>
      </c>
      <c r="S225" s="8">
        <v>36186</v>
      </c>
      <c r="T225" t="s">
        <v>2324</v>
      </c>
      <c r="U225" t="s">
        <v>8</v>
      </c>
      <c r="V225">
        <v>2</v>
      </c>
      <c r="W225" t="s">
        <v>2367</v>
      </c>
      <c r="X225" t="s">
        <v>2367</v>
      </c>
      <c r="Y225" t="s">
        <v>2368</v>
      </c>
      <c r="Z225">
        <v>23</v>
      </c>
      <c r="AA225">
        <v>23</v>
      </c>
      <c r="AB225">
        <v>5</v>
      </c>
      <c r="AC225">
        <v>29</v>
      </c>
      <c r="AD225" t="s">
        <v>2369</v>
      </c>
      <c r="AE225">
        <v>2</v>
      </c>
      <c r="AF225" t="s">
        <v>3121</v>
      </c>
      <c r="AG225">
        <v>3</v>
      </c>
      <c r="AH225">
        <v>1</v>
      </c>
      <c r="AI225" t="s">
        <v>8</v>
      </c>
      <c r="AJ225" t="s">
        <v>8</v>
      </c>
      <c r="AK225" t="s">
        <v>8</v>
      </c>
      <c r="AL225">
        <v>58</v>
      </c>
      <c r="AM225" t="s">
        <v>8</v>
      </c>
      <c r="AN225" t="s">
        <v>8</v>
      </c>
      <c r="AO225" t="s">
        <v>8</v>
      </c>
      <c r="AP225" t="s">
        <v>8</v>
      </c>
      <c r="AQ225" s="8">
        <v>44774</v>
      </c>
      <c r="AR225" t="s">
        <v>2372</v>
      </c>
      <c r="AS225" t="s">
        <v>76</v>
      </c>
      <c r="AT225">
        <v>47160960</v>
      </c>
      <c r="AU225">
        <v>1</v>
      </c>
      <c r="AV225">
        <v>19</v>
      </c>
      <c r="AW225">
        <v>45381111</v>
      </c>
    </row>
    <row r="226" spans="1:49" x14ac:dyDescent="0.25">
      <c r="A226">
        <v>736995324</v>
      </c>
      <c r="B226">
        <v>2022</v>
      </c>
      <c r="C226">
        <v>7</v>
      </c>
      <c r="D226">
        <v>25</v>
      </c>
      <c r="E226" s="8">
        <v>44767</v>
      </c>
      <c r="F226">
        <v>534</v>
      </c>
      <c r="G226">
        <v>10</v>
      </c>
      <c r="H226">
        <v>2</v>
      </c>
      <c r="I226">
        <v>301001</v>
      </c>
      <c r="J226">
        <v>5</v>
      </c>
      <c r="K226">
        <v>30</v>
      </c>
      <c r="L226">
        <v>0</v>
      </c>
      <c r="M226">
        <v>6733</v>
      </c>
      <c r="N226" t="s">
        <v>36</v>
      </c>
      <c r="O226" t="s">
        <v>8</v>
      </c>
      <c r="P226">
        <v>1</v>
      </c>
      <c r="Q226">
        <v>44273573</v>
      </c>
      <c r="R226" t="s">
        <v>8</v>
      </c>
      <c r="S226" s="8">
        <v>31909</v>
      </c>
      <c r="T226" t="s">
        <v>76</v>
      </c>
      <c r="U226" t="s">
        <v>8</v>
      </c>
      <c r="V226">
        <v>2</v>
      </c>
      <c r="W226" t="s">
        <v>2367</v>
      </c>
      <c r="X226" t="s">
        <v>2367</v>
      </c>
      <c r="Y226" t="s">
        <v>2368</v>
      </c>
      <c r="Z226">
        <v>35</v>
      </c>
      <c r="AA226">
        <v>35</v>
      </c>
      <c r="AB226">
        <v>2</v>
      </c>
      <c r="AC226">
        <v>13</v>
      </c>
      <c r="AD226" t="s">
        <v>2369</v>
      </c>
      <c r="AE226">
        <v>2</v>
      </c>
      <c r="AF226" t="s">
        <v>3121</v>
      </c>
      <c r="AG226">
        <v>3</v>
      </c>
      <c r="AH226">
        <v>1</v>
      </c>
      <c r="AI226" t="s">
        <v>8</v>
      </c>
      <c r="AJ226" t="s">
        <v>8</v>
      </c>
      <c r="AK226" t="s">
        <v>8</v>
      </c>
      <c r="AL226">
        <v>58</v>
      </c>
      <c r="AM226" t="s">
        <v>8</v>
      </c>
      <c r="AN226" t="s">
        <v>8</v>
      </c>
      <c r="AO226" t="s">
        <v>8</v>
      </c>
      <c r="AP226" t="s">
        <v>8</v>
      </c>
      <c r="AQ226" s="8">
        <v>44774</v>
      </c>
      <c r="AR226" t="s">
        <v>2372</v>
      </c>
      <c r="AS226" t="s">
        <v>76</v>
      </c>
      <c r="AT226">
        <v>16146315</v>
      </c>
      <c r="AU226">
        <v>1</v>
      </c>
      <c r="AV226">
        <v>22</v>
      </c>
      <c r="AW226">
        <v>45381111</v>
      </c>
    </row>
    <row r="227" spans="1:49" x14ac:dyDescent="0.25">
      <c r="A227">
        <v>736995905</v>
      </c>
      <c r="B227">
        <v>2022</v>
      </c>
      <c r="C227">
        <v>7</v>
      </c>
      <c r="D227">
        <v>25</v>
      </c>
      <c r="E227" s="8">
        <v>44767</v>
      </c>
      <c r="F227">
        <v>534</v>
      </c>
      <c r="G227">
        <v>10</v>
      </c>
      <c r="H227">
        <v>3</v>
      </c>
      <c r="I227">
        <v>301001</v>
      </c>
      <c r="J227">
        <v>5</v>
      </c>
      <c r="K227">
        <v>30</v>
      </c>
      <c r="L227">
        <v>0</v>
      </c>
      <c r="M227">
        <v>6733</v>
      </c>
      <c r="N227" t="s">
        <v>36</v>
      </c>
      <c r="O227" t="s">
        <v>8</v>
      </c>
      <c r="P227">
        <v>1</v>
      </c>
      <c r="Q227">
        <v>902346</v>
      </c>
      <c r="R227" t="s">
        <v>8</v>
      </c>
      <c r="S227" s="8">
        <v>23276</v>
      </c>
      <c r="T227" t="s">
        <v>76</v>
      </c>
      <c r="U227" t="s">
        <v>8</v>
      </c>
      <c r="V227">
        <v>2</v>
      </c>
      <c r="W227" t="s">
        <v>2367</v>
      </c>
      <c r="X227" t="s">
        <v>2367</v>
      </c>
      <c r="Y227" t="s">
        <v>2368</v>
      </c>
      <c r="Z227">
        <v>58</v>
      </c>
      <c r="AA227">
        <v>58</v>
      </c>
      <c r="AB227">
        <v>10</v>
      </c>
      <c r="AC227">
        <v>3</v>
      </c>
      <c r="AD227" t="s">
        <v>2369</v>
      </c>
      <c r="AE227">
        <v>2</v>
      </c>
      <c r="AF227" t="s">
        <v>3121</v>
      </c>
      <c r="AG227">
        <v>3</v>
      </c>
      <c r="AH227">
        <v>1</v>
      </c>
      <c r="AI227" t="s">
        <v>8</v>
      </c>
      <c r="AJ227" t="s">
        <v>8</v>
      </c>
      <c r="AK227" t="s">
        <v>8</v>
      </c>
      <c r="AL227">
        <v>58</v>
      </c>
      <c r="AM227" t="s">
        <v>8</v>
      </c>
      <c r="AN227" t="s">
        <v>8</v>
      </c>
      <c r="AO227" t="s">
        <v>8</v>
      </c>
      <c r="AP227" t="s">
        <v>8</v>
      </c>
      <c r="AQ227" s="8">
        <v>44774</v>
      </c>
      <c r="AR227" t="s">
        <v>2372</v>
      </c>
      <c r="AS227" t="s">
        <v>76</v>
      </c>
      <c r="AT227">
        <v>16146315</v>
      </c>
      <c r="AU227">
        <v>1</v>
      </c>
      <c r="AV227">
        <v>22</v>
      </c>
      <c r="AW227">
        <v>45381111</v>
      </c>
    </row>
    <row r="228" spans="1:49" x14ac:dyDescent="0.25">
      <c r="A228">
        <v>731146400</v>
      </c>
      <c r="B228">
        <v>2022</v>
      </c>
      <c r="C228">
        <v>7</v>
      </c>
      <c r="D228">
        <v>18</v>
      </c>
      <c r="E228" s="8">
        <v>44760</v>
      </c>
      <c r="F228">
        <v>512</v>
      </c>
      <c r="G228">
        <v>4</v>
      </c>
      <c r="H228">
        <v>1</v>
      </c>
      <c r="I228">
        <v>303101</v>
      </c>
      <c r="J228">
        <v>5</v>
      </c>
      <c r="K228">
        <v>30</v>
      </c>
      <c r="L228">
        <v>0</v>
      </c>
      <c r="M228">
        <v>6733</v>
      </c>
      <c r="N228" t="s">
        <v>36</v>
      </c>
      <c r="O228" t="s">
        <v>8</v>
      </c>
      <c r="P228">
        <v>1</v>
      </c>
      <c r="Q228">
        <v>91464466</v>
      </c>
      <c r="R228" t="s">
        <v>8</v>
      </c>
      <c r="S228" s="8">
        <v>43697</v>
      </c>
      <c r="T228" t="s">
        <v>76</v>
      </c>
      <c r="U228" t="s">
        <v>8</v>
      </c>
      <c r="V228">
        <v>2</v>
      </c>
      <c r="W228" t="s">
        <v>2367</v>
      </c>
      <c r="X228" t="s">
        <v>2367</v>
      </c>
      <c r="Y228" t="s">
        <v>2368</v>
      </c>
      <c r="Z228">
        <v>2</v>
      </c>
      <c r="AA228">
        <v>2</v>
      </c>
      <c r="AB228">
        <v>10</v>
      </c>
      <c r="AC228">
        <v>28</v>
      </c>
      <c r="AD228" t="s">
        <v>2369</v>
      </c>
      <c r="AE228">
        <v>2</v>
      </c>
      <c r="AF228" t="s">
        <v>3121</v>
      </c>
      <c r="AG228">
        <v>2</v>
      </c>
      <c r="AH228">
        <v>1</v>
      </c>
      <c r="AI228" t="s">
        <v>8</v>
      </c>
      <c r="AJ228" t="s">
        <v>8</v>
      </c>
      <c r="AK228" t="s">
        <v>8</v>
      </c>
      <c r="AL228">
        <v>58</v>
      </c>
      <c r="AM228" t="s">
        <v>8</v>
      </c>
      <c r="AN228" t="s">
        <v>8</v>
      </c>
      <c r="AO228" t="s">
        <v>8</v>
      </c>
      <c r="AP228" t="s">
        <v>8</v>
      </c>
      <c r="AQ228" s="8">
        <v>44762</v>
      </c>
      <c r="AR228" t="s">
        <v>2372</v>
      </c>
      <c r="AS228" t="s">
        <v>76</v>
      </c>
      <c r="AT228">
        <v>46200391</v>
      </c>
      <c r="AU228">
        <v>10</v>
      </c>
      <c r="AV228">
        <v>24</v>
      </c>
      <c r="AW228">
        <v>860048</v>
      </c>
    </row>
    <row r="229" spans="1:49" x14ac:dyDescent="0.25">
      <c r="A229">
        <v>731126153</v>
      </c>
      <c r="B229">
        <v>2022</v>
      </c>
      <c r="C229">
        <v>7</v>
      </c>
      <c r="D229">
        <v>18</v>
      </c>
      <c r="E229" s="8">
        <v>44760</v>
      </c>
      <c r="F229">
        <v>512</v>
      </c>
      <c r="G229">
        <v>1</v>
      </c>
      <c r="H229">
        <v>1</v>
      </c>
      <c r="I229">
        <v>303712</v>
      </c>
      <c r="J229">
        <v>5</v>
      </c>
      <c r="K229">
        <v>30</v>
      </c>
      <c r="L229">
        <v>0</v>
      </c>
      <c r="M229">
        <v>6733</v>
      </c>
      <c r="N229" t="s">
        <v>36</v>
      </c>
      <c r="O229" t="s">
        <v>8</v>
      </c>
      <c r="P229">
        <v>1</v>
      </c>
      <c r="Q229">
        <v>92947124</v>
      </c>
      <c r="R229" t="s">
        <v>8</v>
      </c>
      <c r="S229" s="8">
        <v>44735</v>
      </c>
      <c r="T229" t="s">
        <v>2324</v>
      </c>
      <c r="U229" t="s">
        <v>8</v>
      </c>
      <c r="V229">
        <v>2</v>
      </c>
      <c r="W229" t="s">
        <v>2367</v>
      </c>
      <c r="X229" t="s">
        <v>2367</v>
      </c>
      <c r="Y229" t="s">
        <v>2369</v>
      </c>
      <c r="Z229">
        <v>25</v>
      </c>
      <c r="AA229">
        <v>0</v>
      </c>
      <c r="AB229">
        <v>0</v>
      </c>
      <c r="AC229">
        <v>25</v>
      </c>
      <c r="AD229" t="s">
        <v>2369</v>
      </c>
      <c r="AE229">
        <v>1</v>
      </c>
      <c r="AF229" t="s">
        <v>3121</v>
      </c>
      <c r="AG229">
        <v>4</v>
      </c>
      <c r="AH229">
        <v>1</v>
      </c>
      <c r="AI229" t="s">
        <v>8</v>
      </c>
      <c r="AJ229" t="s">
        <v>8</v>
      </c>
      <c r="AK229" t="s">
        <v>8</v>
      </c>
      <c r="AL229">
        <v>58</v>
      </c>
      <c r="AM229" t="s">
        <v>8</v>
      </c>
      <c r="AN229" t="s">
        <v>8</v>
      </c>
      <c r="AO229" t="s">
        <v>8</v>
      </c>
      <c r="AP229" t="s">
        <v>8</v>
      </c>
      <c r="AQ229" s="8">
        <v>44762</v>
      </c>
      <c r="AR229" t="s">
        <v>2372</v>
      </c>
      <c r="AS229" t="s">
        <v>76</v>
      </c>
      <c r="AT229">
        <v>44831802</v>
      </c>
      <c r="AU229">
        <v>1</v>
      </c>
      <c r="AV229">
        <v>18</v>
      </c>
      <c r="AW229">
        <v>860048</v>
      </c>
    </row>
    <row r="230" spans="1:49" x14ac:dyDescent="0.25">
      <c r="A230">
        <v>737009004</v>
      </c>
      <c r="B230">
        <v>2022</v>
      </c>
      <c r="C230">
        <v>7</v>
      </c>
      <c r="D230">
        <v>26</v>
      </c>
      <c r="E230" s="8">
        <v>44768</v>
      </c>
      <c r="F230">
        <v>534</v>
      </c>
      <c r="G230">
        <v>12</v>
      </c>
      <c r="H230">
        <v>1</v>
      </c>
      <c r="I230">
        <v>301605</v>
      </c>
      <c r="J230">
        <v>5</v>
      </c>
      <c r="K230">
        <v>30</v>
      </c>
      <c r="L230">
        <v>0</v>
      </c>
      <c r="M230">
        <v>6733</v>
      </c>
      <c r="N230" t="s">
        <v>36</v>
      </c>
      <c r="O230" t="s">
        <v>8</v>
      </c>
      <c r="P230">
        <v>1</v>
      </c>
      <c r="Q230">
        <v>48427820</v>
      </c>
      <c r="R230" t="s">
        <v>8</v>
      </c>
      <c r="S230" s="8">
        <v>34638</v>
      </c>
      <c r="T230" t="s">
        <v>2324</v>
      </c>
      <c r="U230" t="s">
        <v>8</v>
      </c>
      <c r="V230">
        <v>2</v>
      </c>
      <c r="W230" t="s">
        <v>2367</v>
      </c>
      <c r="X230" t="s">
        <v>2367</v>
      </c>
      <c r="Y230" t="s">
        <v>2368</v>
      </c>
      <c r="Z230">
        <v>27</v>
      </c>
      <c r="AA230">
        <v>27</v>
      </c>
      <c r="AB230">
        <v>8</v>
      </c>
      <c r="AC230">
        <v>26</v>
      </c>
      <c r="AD230" t="s">
        <v>2369</v>
      </c>
      <c r="AE230">
        <v>2</v>
      </c>
      <c r="AF230" t="s">
        <v>3121</v>
      </c>
      <c r="AG230">
        <v>2</v>
      </c>
      <c r="AH230">
        <v>1</v>
      </c>
      <c r="AI230" t="s">
        <v>8</v>
      </c>
      <c r="AJ230" t="s">
        <v>8</v>
      </c>
      <c r="AK230" t="s">
        <v>8</v>
      </c>
      <c r="AL230">
        <v>58</v>
      </c>
      <c r="AM230" t="s">
        <v>8</v>
      </c>
      <c r="AN230" t="s">
        <v>8</v>
      </c>
      <c r="AO230" t="s">
        <v>8</v>
      </c>
      <c r="AP230" t="s">
        <v>8</v>
      </c>
      <c r="AQ230" s="8">
        <v>44774</v>
      </c>
      <c r="AR230" t="s">
        <v>2372</v>
      </c>
      <c r="AS230" t="s">
        <v>76</v>
      </c>
      <c r="AT230">
        <v>44786650</v>
      </c>
      <c r="AU230">
        <v>1</v>
      </c>
      <c r="AV230">
        <v>19</v>
      </c>
      <c r="AW230">
        <v>45381111</v>
      </c>
    </row>
    <row r="231" spans="1:49" x14ac:dyDescent="0.25">
      <c r="A231">
        <v>736999683</v>
      </c>
      <c r="B231">
        <v>2022</v>
      </c>
      <c r="C231">
        <v>7</v>
      </c>
      <c r="D231">
        <v>26</v>
      </c>
      <c r="E231" s="8">
        <v>44768</v>
      </c>
      <c r="F231">
        <v>534</v>
      </c>
      <c r="G231">
        <v>11</v>
      </c>
      <c r="H231">
        <v>1</v>
      </c>
      <c r="I231">
        <v>302903</v>
      </c>
      <c r="J231">
        <v>5</v>
      </c>
      <c r="K231">
        <v>30</v>
      </c>
      <c r="L231">
        <v>0</v>
      </c>
      <c r="M231">
        <v>6733</v>
      </c>
      <c r="N231" t="s">
        <v>36</v>
      </c>
      <c r="O231" t="s">
        <v>8</v>
      </c>
      <c r="P231">
        <v>1</v>
      </c>
      <c r="Q231">
        <v>75879630</v>
      </c>
      <c r="R231" t="s">
        <v>8</v>
      </c>
      <c r="S231" s="8">
        <v>38486</v>
      </c>
      <c r="T231" t="s">
        <v>2324</v>
      </c>
      <c r="U231" t="s">
        <v>8</v>
      </c>
      <c r="V231">
        <v>2</v>
      </c>
      <c r="W231" t="s">
        <v>2367</v>
      </c>
      <c r="X231" t="s">
        <v>2367</v>
      </c>
      <c r="Y231" t="s">
        <v>2368</v>
      </c>
      <c r="Z231">
        <v>17</v>
      </c>
      <c r="AA231">
        <v>17</v>
      </c>
      <c r="AB231">
        <v>2</v>
      </c>
      <c r="AC231">
        <v>12</v>
      </c>
      <c r="AD231" t="s">
        <v>2369</v>
      </c>
      <c r="AE231">
        <v>2</v>
      </c>
      <c r="AF231" t="s">
        <v>3121</v>
      </c>
      <c r="AG231">
        <v>2</v>
      </c>
      <c r="AH231">
        <v>1</v>
      </c>
      <c r="AI231" t="s">
        <v>8</v>
      </c>
      <c r="AJ231" t="s">
        <v>8</v>
      </c>
      <c r="AK231" t="s">
        <v>8</v>
      </c>
      <c r="AL231">
        <v>58</v>
      </c>
      <c r="AM231" t="s">
        <v>8</v>
      </c>
      <c r="AN231" t="s">
        <v>8</v>
      </c>
      <c r="AO231" t="s">
        <v>8</v>
      </c>
      <c r="AP231" t="s">
        <v>8</v>
      </c>
      <c r="AQ231" s="8">
        <v>44774</v>
      </c>
      <c r="AR231" t="s">
        <v>2372</v>
      </c>
      <c r="AS231" t="s">
        <v>76</v>
      </c>
      <c r="AT231">
        <v>45849855</v>
      </c>
      <c r="AU231">
        <v>1</v>
      </c>
      <c r="AV231">
        <v>4</v>
      </c>
      <c r="AW231">
        <v>45381111</v>
      </c>
    </row>
    <row r="232" spans="1:49" x14ac:dyDescent="0.25">
      <c r="A232">
        <v>737011650</v>
      </c>
      <c r="B232">
        <v>2022</v>
      </c>
      <c r="C232">
        <v>7</v>
      </c>
      <c r="D232">
        <v>27</v>
      </c>
      <c r="E232" s="8">
        <v>44769</v>
      </c>
      <c r="F232">
        <v>534</v>
      </c>
      <c r="G232">
        <v>13</v>
      </c>
      <c r="H232">
        <v>1</v>
      </c>
      <c r="I232">
        <v>301605</v>
      </c>
      <c r="J232">
        <v>5</v>
      </c>
      <c r="K232">
        <v>30</v>
      </c>
      <c r="L232">
        <v>0</v>
      </c>
      <c r="M232">
        <v>6733</v>
      </c>
      <c r="N232" t="s">
        <v>36</v>
      </c>
      <c r="O232" t="s">
        <v>8</v>
      </c>
      <c r="P232">
        <v>1</v>
      </c>
      <c r="Q232">
        <v>48306962</v>
      </c>
      <c r="R232" t="s">
        <v>8</v>
      </c>
      <c r="S232" s="8">
        <v>34521</v>
      </c>
      <c r="T232" t="s">
        <v>2324</v>
      </c>
      <c r="U232" t="s">
        <v>8</v>
      </c>
      <c r="V232">
        <v>2</v>
      </c>
      <c r="W232" t="s">
        <v>2367</v>
      </c>
      <c r="X232" t="s">
        <v>2367</v>
      </c>
      <c r="Y232" t="s">
        <v>2368</v>
      </c>
      <c r="Z232">
        <v>28</v>
      </c>
      <c r="AA232">
        <v>28</v>
      </c>
      <c r="AB232">
        <v>0</v>
      </c>
      <c r="AC232">
        <v>21</v>
      </c>
      <c r="AD232" t="s">
        <v>2369</v>
      </c>
      <c r="AE232">
        <v>2</v>
      </c>
      <c r="AF232" t="s">
        <v>3121</v>
      </c>
      <c r="AG232">
        <v>2</v>
      </c>
      <c r="AH232">
        <v>1</v>
      </c>
      <c r="AI232" t="s">
        <v>8</v>
      </c>
      <c r="AJ232" t="s">
        <v>8</v>
      </c>
      <c r="AK232" t="s">
        <v>8</v>
      </c>
      <c r="AL232">
        <v>58</v>
      </c>
      <c r="AM232" t="s">
        <v>8</v>
      </c>
      <c r="AN232" t="s">
        <v>8</v>
      </c>
      <c r="AO232" t="s">
        <v>8</v>
      </c>
      <c r="AP232" t="s">
        <v>8</v>
      </c>
      <c r="AQ232" s="8">
        <v>44774</v>
      </c>
      <c r="AR232" t="s">
        <v>2372</v>
      </c>
      <c r="AS232" t="s">
        <v>76</v>
      </c>
      <c r="AT232">
        <v>47160960</v>
      </c>
      <c r="AU232">
        <v>1</v>
      </c>
      <c r="AV232">
        <v>19</v>
      </c>
      <c r="AW232">
        <v>45381111</v>
      </c>
    </row>
    <row r="233" spans="1:49" x14ac:dyDescent="0.25">
      <c r="A233">
        <v>737004029</v>
      </c>
      <c r="B233">
        <v>2022</v>
      </c>
      <c r="C233">
        <v>7</v>
      </c>
      <c r="D233">
        <v>27</v>
      </c>
      <c r="E233" s="8">
        <v>44769</v>
      </c>
      <c r="F233" t="s">
        <v>3227</v>
      </c>
      <c r="G233">
        <v>13</v>
      </c>
      <c r="H233">
        <v>1</v>
      </c>
      <c r="I233">
        <v>303203</v>
      </c>
      <c r="J233">
        <v>5</v>
      </c>
      <c r="K233">
        <v>30</v>
      </c>
      <c r="L233">
        <v>4</v>
      </c>
      <c r="M233">
        <v>6327</v>
      </c>
      <c r="N233" t="s">
        <v>10</v>
      </c>
      <c r="O233" t="s">
        <v>8</v>
      </c>
      <c r="P233">
        <v>1</v>
      </c>
      <c r="Q233">
        <v>837166</v>
      </c>
      <c r="R233" t="s">
        <v>8</v>
      </c>
      <c r="S233" s="8">
        <v>27618</v>
      </c>
      <c r="T233" t="s">
        <v>2324</v>
      </c>
      <c r="U233" t="s">
        <v>8</v>
      </c>
      <c r="V233">
        <v>2</v>
      </c>
      <c r="W233" t="s">
        <v>2367</v>
      </c>
      <c r="X233" t="s">
        <v>2367</v>
      </c>
      <c r="Y233" t="s">
        <v>2368</v>
      </c>
      <c r="Z233">
        <v>46</v>
      </c>
      <c r="AA233">
        <v>46</v>
      </c>
      <c r="AB233">
        <v>11</v>
      </c>
      <c r="AC233">
        <v>15</v>
      </c>
      <c r="AD233" t="s">
        <v>2369</v>
      </c>
      <c r="AE233">
        <v>1</v>
      </c>
      <c r="AF233" t="s">
        <v>3122</v>
      </c>
      <c r="AG233">
        <v>2</v>
      </c>
      <c r="AH233">
        <v>1</v>
      </c>
      <c r="AI233" t="s">
        <v>8</v>
      </c>
      <c r="AJ233" t="s">
        <v>8</v>
      </c>
      <c r="AK233" t="s">
        <v>8</v>
      </c>
      <c r="AL233">
        <v>58</v>
      </c>
      <c r="AM233" t="s">
        <v>8</v>
      </c>
      <c r="AN233" t="s">
        <v>8</v>
      </c>
      <c r="AO233" t="s">
        <v>8</v>
      </c>
      <c r="AP233" t="s">
        <v>8</v>
      </c>
      <c r="AQ233" s="8">
        <v>44774</v>
      </c>
      <c r="AR233" t="s">
        <v>2372</v>
      </c>
      <c r="AS233" t="s">
        <v>76</v>
      </c>
      <c r="AT233">
        <v>74072434</v>
      </c>
      <c r="AU233">
        <v>5</v>
      </c>
      <c r="AV233">
        <v>23</v>
      </c>
      <c r="AW233">
        <v>71299360</v>
      </c>
    </row>
    <row r="234" spans="1:49" x14ac:dyDescent="0.25">
      <c r="A234">
        <v>737006897</v>
      </c>
      <c r="B234">
        <v>2022</v>
      </c>
      <c r="C234">
        <v>7</v>
      </c>
      <c r="D234">
        <v>27</v>
      </c>
      <c r="E234" s="8">
        <v>44769</v>
      </c>
      <c r="F234" t="s">
        <v>3227</v>
      </c>
      <c r="G234">
        <v>13</v>
      </c>
      <c r="H234">
        <v>2</v>
      </c>
      <c r="I234">
        <v>303203</v>
      </c>
      <c r="J234">
        <v>5</v>
      </c>
      <c r="K234">
        <v>30</v>
      </c>
      <c r="L234">
        <v>4</v>
      </c>
      <c r="M234">
        <v>6327</v>
      </c>
      <c r="N234" t="s">
        <v>10</v>
      </c>
      <c r="O234" t="s">
        <v>8</v>
      </c>
      <c r="P234">
        <v>1</v>
      </c>
      <c r="Q234">
        <v>71886920</v>
      </c>
      <c r="R234" t="s">
        <v>8</v>
      </c>
      <c r="S234" s="8">
        <v>37727</v>
      </c>
      <c r="T234" t="s">
        <v>2324</v>
      </c>
      <c r="U234" t="s">
        <v>8</v>
      </c>
      <c r="V234">
        <v>2</v>
      </c>
      <c r="W234" t="s">
        <v>2367</v>
      </c>
      <c r="X234" t="s">
        <v>2367</v>
      </c>
      <c r="Y234" t="s">
        <v>2368</v>
      </c>
      <c r="Z234">
        <v>19</v>
      </c>
      <c r="AA234">
        <v>19</v>
      </c>
      <c r="AB234">
        <v>3</v>
      </c>
      <c r="AC234">
        <v>11</v>
      </c>
      <c r="AD234" t="s">
        <v>2369</v>
      </c>
      <c r="AE234">
        <v>1</v>
      </c>
      <c r="AF234" t="s">
        <v>3122</v>
      </c>
      <c r="AG234">
        <v>3</v>
      </c>
      <c r="AH234">
        <v>1</v>
      </c>
      <c r="AI234" t="s">
        <v>8</v>
      </c>
      <c r="AJ234" t="s">
        <v>8</v>
      </c>
      <c r="AK234" t="s">
        <v>8</v>
      </c>
      <c r="AL234">
        <v>58</v>
      </c>
      <c r="AM234" t="s">
        <v>8</v>
      </c>
      <c r="AN234" t="s">
        <v>8</v>
      </c>
      <c r="AO234" t="s">
        <v>8</v>
      </c>
      <c r="AP234" t="s">
        <v>8</v>
      </c>
      <c r="AQ234" s="8">
        <v>44774</v>
      </c>
      <c r="AR234" t="s">
        <v>2372</v>
      </c>
      <c r="AS234" t="s">
        <v>76</v>
      </c>
      <c r="AT234">
        <v>74072434</v>
      </c>
      <c r="AU234">
        <v>5</v>
      </c>
      <c r="AV234">
        <v>23</v>
      </c>
      <c r="AW234">
        <v>71299360</v>
      </c>
    </row>
    <row r="235" spans="1:49" x14ac:dyDescent="0.25">
      <c r="A235">
        <v>632853839</v>
      </c>
      <c r="B235">
        <v>2022</v>
      </c>
      <c r="C235">
        <v>1</v>
      </c>
      <c r="D235">
        <v>19</v>
      </c>
      <c r="E235" s="8">
        <v>44580</v>
      </c>
      <c r="F235">
        <v>48</v>
      </c>
      <c r="G235">
        <v>10</v>
      </c>
      <c r="H235">
        <v>2</v>
      </c>
      <c r="I235">
        <v>301605</v>
      </c>
      <c r="J235">
        <v>5</v>
      </c>
      <c r="K235">
        <v>30</v>
      </c>
      <c r="L235">
        <v>0</v>
      </c>
      <c r="M235">
        <v>6733</v>
      </c>
      <c r="N235" t="s">
        <v>36</v>
      </c>
      <c r="O235" t="s">
        <v>8</v>
      </c>
      <c r="P235">
        <v>1</v>
      </c>
      <c r="Q235">
        <v>75679480</v>
      </c>
      <c r="R235" t="s">
        <v>8</v>
      </c>
      <c r="S235" s="8">
        <v>36357</v>
      </c>
      <c r="T235" t="s">
        <v>2324</v>
      </c>
      <c r="U235" t="s">
        <v>8</v>
      </c>
      <c r="V235">
        <v>2</v>
      </c>
      <c r="W235" t="s">
        <v>2367</v>
      </c>
      <c r="X235" t="s">
        <v>2367</v>
      </c>
      <c r="Y235" t="s">
        <v>2368</v>
      </c>
      <c r="Z235">
        <v>22</v>
      </c>
      <c r="AA235">
        <v>22</v>
      </c>
      <c r="AB235">
        <v>6</v>
      </c>
      <c r="AC235">
        <v>3</v>
      </c>
      <c r="AD235" t="s">
        <v>2369</v>
      </c>
      <c r="AE235">
        <v>2</v>
      </c>
      <c r="AF235" t="s">
        <v>3121</v>
      </c>
      <c r="AG235">
        <v>2</v>
      </c>
      <c r="AH235">
        <v>1</v>
      </c>
      <c r="AI235" t="s">
        <v>8</v>
      </c>
      <c r="AJ235" t="s">
        <v>8</v>
      </c>
      <c r="AK235" t="s">
        <v>8</v>
      </c>
      <c r="AL235">
        <v>58</v>
      </c>
      <c r="AM235" t="s">
        <v>8</v>
      </c>
      <c r="AN235" t="s">
        <v>8</v>
      </c>
      <c r="AO235" t="s">
        <v>8</v>
      </c>
      <c r="AP235" t="s">
        <v>8</v>
      </c>
      <c r="AQ235" s="8">
        <v>44589</v>
      </c>
      <c r="AR235" t="s">
        <v>2372</v>
      </c>
      <c r="AS235" t="s">
        <v>76</v>
      </c>
      <c r="AT235">
        <v>47643850</v>
      </c>
      <c r="AU235">
        <v>1</v>
      </c>
      <c r="AV235">
        <v>19</v>
      </c>
      <c r="AW235">
        <v>860048</v>
      </c>
    </row>
    <row r="236" spans="1:49" x14ac:dyDescent="0.25">
      <c r="A236">
        <v>732760312</v>
      </c>
      <c r="B236">
        <v>2022</v>
      </c>
      <c r="C236">
        <v>7</v>
      </c>
      <c r="D236">
        <v>20</v>
      </c>
      <c r="E236" s="8">
        <v>44762</v>
      </c>
      <c r="F236">
        <v>156</v>
      </c>
      <c r="G236">
        <v>6</v>
      </c>
      <c r="H236">
        <v>1</v>
      </c>
      <c r="I236">
        <v>301203</v>
      </c>
      <c r="J236">
        <v>5</v>
      </c>
      <c r="K236">
        <v>30</v>
      </c>
      <c r="L236">
        <v>1</v>
      </c>
      <c r="M236">
        <v>6315</v>
      </c>
      <c r="N236" t="s">
        <v>42</v>
      </c>
      <c r="O236" t="s">
        <v>8</v>
      </c>
      <c r="P236">
        <v>1</v>
      </c>
      <c r="Q236">
        <v>80530140</v>
      </c>
      <c r="R236" t="s">
        <v>8</v>
      </c>
      <c r="S236" s="8">
        <v>23956</v>
      </c>
      <c r="T236" t="s">
        <v>2324</v>
      </c>
      <c r="U236" t="s">
        <v>8</v>
      </c>
      <c r="V236">
        <v>2</v>
      </c>
      <c r="W236" t="s">
        <v>2367</v>
      </c>
      <c r="X236" t="s">
        <v>2367</v>
      </c>
      <c r="Y236" t="s">
        <v>2368</v>
      </c>
      <c r="Z236">
        <v>56</v>
      </c>
      <c r="AA236">
        <v>56</v>
      </c>
      <c r="AB236">
        <v>11</v>
      </c>
      <c r="AC236">
        <v>18</v>
      </c>
      <c r="AD236" t="s">
        <v>2369</v>
      </c>
      <c r="AE236">
        <v>1</v>
      </c>
      <c r="AF236" t="s">
        <v>3121</v>
      </c>
      <c r="AG236">
        <v>2</v>
      </c>
      <c r="AH236">
        <v>1</v>
      </c>
      <c r="AI236">
        <v>63.8</v>
      </c>
      <c r="AJ236">
        <v>143</v>
      </c>
      <c r="AK236" t="s">
        <v>8</v>
      </c>
      <c r="AL236">
        <v>58</v>
      </c>
      <c r="AM236" t="s">
        <v>2398</v>
      </c>
      <c r="AN236" t="s">
        <v>8</v>
      </c>
      <c r="AO236" t="s">
        <v>8</v>
      </c>
      <c r="AP236" t="s">
        <v>8</v>
      </c>
      <c r="AQ236" s="8">
        <v>44765</v>
      </c>
      <c r="AR236" t="s">
        <v>2372</v>
      </c>
      <c r="AS236" t="s">
        <v>76</v>
      </c>
      <c r="AT236">
        <v>70745724</v>
      </c>
      <c r="AU236">
        <v>1</v>
      </c>
      <c r="AV236">
        <v>1</v>
      </c>
      <c r="AW236">
        <v>45561228</v>
      </c>
    </row>
    <row r="237" spans="1:49" x14ac:dyDescent="0.25">
      <c r="A237">
        <v>663672309</v>
      </c>
      <c r="B237">
        <v>2022</v>
      </c>
      <c r="C237">
        <v>3</v>
      </c>
      <c r="D237">
        <v>15</v>
      </c>
      <c r="E237" s="8">
        <v>44635</v>
      </c>
      <c r="F237">
        <v>191</v>
      </c>
      <c r="G237">
        <v>14</v>
      </c>
      <c r="H237">
        <v>1</v>
      </c>
      <c r="I237">
        <v>303712</v>
      </c>
      <c r="J237">
        <v>5</v>
      </c>
      <c r="K237">
        <v>30</v>
      </c>
      <c r="L237">
        <v>0</v>
      </c>
      <c r="M237">
        <v>6733</v>
      </c>
      <c r="N237" t="s">
        <v>36</v>
      </c>
      <c r="O237" t="s">
        <v>8</v>
      </c>
      <c r="P237">
        <v>1</v>
      </c>
      <c r="Q237">
        <v>60306268</v>
      </c>
      <c r="R237" t="s">
        <v>8</v>
      </c>
      <c r="S237" s="8">
        <v>39287</v>
      </c>
      <c r="T237" t="s">
        <v>2324</v>
      </c>
      <c r="U237" t="s">
        <v>8</v>
      </c>
      <c r="V237">
        <v>2</v>
      </c>
      <c r="W237" t="s">
        <v>2367</v>
      </c>
      <c r="X237" t="s">
        <v>2367</v>
      </c>
      <c r="Y237" t="s">
        <v>2368</v>
      </c>
      <c r="Z237">
        <v>14</v>
      </c>
      <c r="AA237">
        <v>14</v>
      </c>
      <c r="AB237">
        <v>7</v>
      </c>
      <c r="AC237">
        <v>19</v>
      </c>
      <c r="AD237" t="s">
        <v>2369</v>
      </c>
      <c r="AE237">
        <v>1</v>
      </c>
      <c r="AF237" t="s">
        <v>3121</v>
      </c>
      <c r="AG237">
        <v>4</v>
      </c>
      <c r="AH237">
        <v>1</v>
      </c>
      <c r="AI237" t="s">
        <v>8</v>
      </c>
      <c r="AJ237" t="s">
        <v>8</v>
      </c>
      <c r="AK237" t="s">
        <v>8</v>
      </c>
      <c r="AL237">
        <v>58</v>
      </c>
      <c r="AM237" t="s">
        <v>8</v>
      </c>
      <c r="AN237" t="s">
        <v>8</v>
      </c>
      <c r="AO237" t="s">
        <v>8</v>
      </c>
      <c r="AP237" t="s">
        <v>8</v>
      </c>
      <c r="AQ237" s="8">
        <v>44641</v>
      </c>
      <c r="AR237" t="s">
        <v>2372</v>
      </c>
      <c r="AS237" t="s">
        <v>76</v>
      </c>
      <c r="AT237">
        <v>3931248</v>
      </c>
      <c r="AU237">
        <v>1</v>
      </c>
      <c r="AV237">
        <v>18</v>
      </c>
      <c r="AW237">
        <v>860048</v>
      </c>
    </row>
    <row r="238" spans="1:49" x14ac:dyDescent="0.25">
      <c r="A238">
        <v>733192933</v>
      </c>
      <c r="B238">
        <v>2022</v>
      </c>
      <c r="C238">
        <v>7</v>
      </c>
      <c r="D238">
        <v>20</v>
      </c>
      <c r="E238" s="8">
        <v>44762</v>
      </c>
      <c r="F238">
        <v>524</v>
      </c>
      <c r="G238">
        <v>7</v>
      </c>
      <c r="H238">
        <v>1</v>
      </c>
      <c r="I238">
        <v>300201</v>
      </c>
      <c r="J238">
        <v>5</v>
      </c>
      <c r="K238">
        <v>30</v>
      </c>
      <c r="L238">
        <v>0</v>
      </c>
      <c r="M238">
        <v>6733</v>
      </c>
      <c r="N238" t="s">
        <v>36</v>
      </c>
      <c r="O238" t="s">
        <v>8</v>
      </c>
      <c r="P238">
        <v>1</v>
      </c>
      <c r="Q238">
        <v>80530140</v>
      </c>
      <c r="R238" t="s">
        <v>8</v>
      </c>
      <c r="S238" s="8">
        <v>23956</v>
      </c>
      <c r="T238" t="s">
        <v>2324</v>
      </c>
      <c r="U238" t="s">
        <v>8</v>
      </c>
      <c r="V238">
        <v>2</v>
      </c>
      <c r="W238" t="s">
        <v>2367</v>
      </c>
      <c r="X238" t="s">
        <v>2367</v>
      </c>
      <c r="Y238" t="s">
        <v>2368</v>
      </c>
      <c r="Z238">
        <v>56</v>
      </c>
      <c r="AA238">
        <v>56</v>
      </c>
      <c r="AB238">
        <v>11</v>
      </c>
      <c r="AC238">
        <v>18</v>
      </c>
      <c r="AD238" t="s">
        <v>2369</v>
      </c>
      <c r="AE238">
        <v>2</v>
      </c>
      <c r="AF238" t="s">
        <v>3121</v>
      </c>
      <c r="AG238">
        <v>2</v>
      </c>
      <c r="AH238">
        <v>1</v>
      </c>
      <c r="AI238" t="s">
        <v>8</v>
      </c>
      <c r="AJ238" t="s">
        <v>8</v>
      </c>
      <c r="AK238" t="s">
        <v>8</v>
      </c>
      <c r="AL238">
        <v>58</v>
      </c>
      <c r="AM238" t="s">
        <v>8</v>
      </c>
      <c r="AN238" t="s">
        <v>8</v>
      </c>
      <c r="AO238" t="s">
        <v>8</v>
      </c>
      <c r="AP238" t="s">
        <v>8</v>
      </c>
      <c r="AQ238" s="8">
        <v>44767</v>
      </c>
      <c r="AR238" t="s">
        <v>2372</v>
      </c>
      <c r="AS238" t="s">
        <v>76</v>
      </c>
      <c r="AT238">
        <v>43853361</v>
      </c>
      <c r="AU238">
        <v>1</v>
      </c>
      <c r="AV238">
        <v>3</v>
      </c>
      <c r="AW238">
        <v>860048</v>
      </c>
    </row>
    <row r="239" spans="1:49" x14ac:dyDescent="0.25">
      <c r="A239">
        <v>640668430</v>
      </c>
      <c r="B239">
        <v>2022</v>
      </c>
      <c r="C239">
        <v>2</v>
      </c>
      <c r="D239">
        <v>2</v>
      </c>
      <c r="E239" s="8">
        <v>44594</v>
      </c>
      <c r="F239">
        <v>85</v>
      </c>
      <c r="G239">
        <v>7</v>
      </c>
      <c r="H239">
        <v>1</v>
      </c>
      <c r="I239">
        <v>301605</v>
      </c>
      <c r="J239">
        <v>5</v>
      </c>
      <c r="K239">
        <v>30</v>
      </c>
      <c r="L239">
        <v>0</v>
      </c>
      <c r="M239">
        <v>6733</v>
      </c>
      <c r="N239" t="s">
        <v>36</v>
      </c>
      <c r="O239" t="s">
        <v>8</v>
      </c>
      <c r="P239">
        <v>1</v>
      </c>
      <c r="Q239">
        <v>73737056</v>
      </c>
      <c r="R239" t="s">
        <v>8</v>
      </c>
      <c r="S239" s="8">
        <v>37478</v>
      </c>
      <c r="T239" t="s">
        <v>2324</v>
      </c>
      <c r="U239" t="s">
        <v>8</v>
      </c>
      <c r="V239">
        <v>2</v>
      </c>
      <c r="W239" t="s">
        <v>2367</v>
      </c>
      <c r="X239" t="s">
        <v>2367</v>
      </c>
      <c r="Y239" t="s">
        <v>2368</v>
      </c>
      <c r="Z239">
        <v>19</v>
      </c>
      <c r="AA239">
        <v>19</v>
      </c>
      <c r="AB239">
        <v>5</v>
      </c>
      <c r="AC239">
        <v>23</v>
      </c>
      <c r="AD239" t="s">
        <v>2369</v>
      </c>
      <c r="AE239">
        <v>2</v>
      </c>
      <c r="AF239" t="s">
        <v>3121</v>
      </c>
      <c r="AG239">
        <v>2</v>
      </c>
      <c r="AH239">
        <v>1</v>
      </c>
      <c r="AI239" t="s">
        <v>8</v>
      </c>
      <c r="AJ239" t="s">
        <v>8</v>
      </c>
      <c r="AK239" t="s">
        <v>8</v>
      </c>
      <c r="AL239">
        <v>58</v>
      </c>
      <c r="AM239" t="s">
        <v>8</v>
      </c>
      <c r="AN239" t="s">
        <v>8</v>
      </c>
      <c r="AO239" t="s">
        <v>8</v>
      </c>
      <c r="AP239" t="s">
        <v>8</v>
      </c>
      <c r="AQ239" s="8">
        <v>44600</v>
      </c>
      <c r="AR239" t="s">
        <v>2372</v>
      </c>
      <c r="AS239" t="s">
        <v>76</v>
      </c>
      <c r="AT239">
        <v>42225007</v>
      </c>
      <c r="AU239">
        <v>1</v>
      </c>
      <c r="AV239">
        <v>19</v>
      </c>
      <c r="AW239">
        <v>43614689</v>
      </c>
    </row>
    <row r="240" spans="1:49" x14ac:dyDescent="0.25">
      <c r="A240">
        <v>640667098</v>
      </c>
      <c r="B240">
        <v>2022</v>
      </c>
      <c r="C240">
        <v>2</v>
      </c>
      <c r="D240">
        <v>1</v>
      </c>
      <c r="E240" s="8">
        <v>44593</v>
      </c>
      <c r="F240">
        <v>85</v>
      </c>
      <c r="G240">
        <v>6</v>
      </c>
      <c r="H240">
        <v>1</v>
      </c>
      <c r="I240">
        <v>301001</v>
      </c>
      <c r="J240">
        <v>5</v>
      </c>
      <c r="K240">
        <v>30</v>
      </c>
      <c r="L240">
        <v>0</v>
      </c>
      <c r="M240">
        <v>6733</v>
      </c>
      <c r="N240" t="s">
        <v>36</v>
      </c>
      <c r="O240" t="s">
        <v>8</v>
      </c>
      <c r="P240">
        <v>1</v>
      </c>
      <c r="Q240">
        <v>837866</v>
      </c>
      <c r="R240" t="s">
        <v>8</v>
      </c>
      <c r="S240" s="8">
        <v>25689</v>
      </c>
      <c r="T240" t="s">
        <v>76</v>
      </c>
      <c r="U240" t="s">
        <v>8</v>
      </c>
      <c r="V240">
        <v>2</v>
      </c>
      <c r="W240" t="s">
        <v>2367</v>
      </c>
      <c r="X240" t="s">
        <v>2367</v>
      </c>
      <c r="Y240" t="s">
        <v>2368</v>
      </c>
      <c r="Z240">
        <v>51</v>
      </c>
      <c r="AA240">
        <v>51</v>
      </c>
      <c r="AB240">
        <v>9</v>
      </c>
      <c r="AC240">
        <v>0</v>
      </c>
      <c r="AD240" t="s">
        <v>2369</v>
      </c>
      <c r="AE240">
        <v>2</v>
      </c>
      <c r="AF240" t="s">
        <v>3121</v>
      </c>
      <c r="AG240">
        <v>2</v>
      </c>
      <c r="AH240">
        <v>1</v>
      </c>
      <c r="AI240" t="s">
        <v>8</v>
      </c>
      <c r="AJ240" t="s">
        <v>8</v>
      </c>
      <c r="AK240" t="s">
        <v>8</v>
      </c>
      <c r="AL240">
        <v>58</v>
      </c>
      <c r="AM240" t="s">
        <v>8</v>
      </c>
      <c r="AN240" t="s">
        <v>8</v>
      </c>
      <c r="AO240" t="s">
        <v>8</v>
      </c>
      <c r="AP240" t="s">
        <v>8</v>
      </c>
      <c r="AQ240" s="8">
        <v>44600</v>
      </c>
      <c r="AR240" t="s">
        <v>2372</v>
      </c>
      <c r="AS240" t="s">
        <v>76</v>
      </c>
      <c r="AT240">
        <v>16146315</v>
      </c>
      <c r="AU240">
        <v>1</v>
      </c>
      <c r="AV240">
        <v>22</v>
      </c>
      <c r="AW240">
        <v>43614689</v>
      </c>
    </row>
    <row r="241" spans="1:49" x14ac:dyDescent="0.25">
      <c r="A241">
        <v>745570489</v>
      </c>
      <c r="B241">
        <v>2022</v>
      </c>
      <c r="C241">
        <v>7</v>
      </c>
      <c r="D241">
        <v>20</v>
      </c>
      <c r="E241" s="8">
        <v>44762</v>
      </c>
      <c r="F241" t="s">
        <v>3227</v>
      </c>
      <c r="G241">
        <v>13</v>
      </c>
      <c r="H241">
        <v>4</v>
      </c>
      <c r="I241">
        <v>303203</v>
      </c>
      <c r="J241">
        <v>5</v>
      </c>
      <c r="K241">
        <v>30</v>
      </c>
      <c r="L241">
        <v>4</v>
      </c>
      <c r="M241">
        <v>6327</v>
      </c>
      <c r="N241" t="s">
        <v>10</v>
      </c>
      <c r="O241" t="s">
        <v>8</v>
      </c>
      <c r="P241">
        <v>1</v>
      </c>
      <c r="Q241">
        <v>47305501</v>
      </c>
      <c r="R241" t="s">
        <v>8</v>
      </c>
      <c r="S241" s="8">
        <v>33539</v>
      </c>
      <c r="T241" t="s">
        <v>2324</v>
      </c>
      <c r="U241" t="s">
        <v>8</v>
      </c>
      <c r="V241">
        <v>2</v>
      </c>
      <c r="W241" t="s">
        <v>2367</v>
      </c>
      <c r="X241" t="s">
        <v>2367</v>
      </c>
      <c r="Y241" t="s">
        <v>2368</v>
      </c>
      <c r="Z241">
        <v>30</v>
      </c>
      <c r="AA241">
        <v>30</v>
      </c>
      <c r="AB241">
        <v>8</v>
      </c>
      <c r="AC241">
        <v>22</v>
      </c>
      <c r="AD241" t="s">
        <v>2369</v>
      </c>
      <c r="AE241">
        <v>1</v>
      </c>
      <c r="AF241" t="s">
        <v>3122</v>
      </c>
      <c r="AG241">
        <v>3</v>
      </c>
      <c r="AH241">
        <v>1</v>
      </c>
      <c r="AI241" t="s">
        <v>8</v>
      </c>
      <c r="AJ241" t="s">
        <v>8</v>
      </c>
      <c r="AK241" t="s">
        <v>8</v>
      </c>
      <c r="AL241">
        <v>58</v>
      </c>
      <c r="AM241" t="s">
        <v>8</v>
      </c>
      <c r="AN241" t="s">
        <v>8</v>
      </c>
      <c r="AO241" t="s">
        <v>8</v>
      </c>
      <c r="AP241" t="s">
        <v>8</v>
      </c>
      <c r="AQ241" s="8">
        <v>44791</v>
      </c>
      <c r="AR241" t="s">
        <v>2372</v>
      </c>
      <c r="AS241" t="s">
        <v>76</v>
      </c>
      <c r="AT241">
        <v>74072434</v>
      </c>
      <c r="AU241">
        <v>5</v>
      </c>
      <c r="AV241">
        <v>23</v>
      </c>
      <c r="AW241">
        <v>71299360</v>
      </c>
    </row>
    <row r="242" spans="1:49" x14ac:dyDescent="0.25">
      <c r="A242">
        <v>733192795</v>
      </c>
      <c r="B242">
        <v>2022</v>
      </c>
      <c r="C242">
        <v>7</v>
      </c>
      <c r="D242">
        <v>21</v>
      </c>
      <c r="E242" s="8">
        <v>44763</v>
      </c>
      <c r="F242">
        <v>524</v>
      </c>
      <c r="G242">
        <v>6</v>
      </c>
      <c r="H242">
        <v>1</v>
      </c>
      <c r="I242">
        <v>303712</v>
      </c>
      <c r="J242">
        <v>5</v>
      </c>
      <c r="K242">
        <v>30</v>
      </c>
      <c r="L242">
        <v>0</v>
      </c>
      <c r="M242">
        <v>6733</v>
      </c>
      <c r="N242" t="s">
        <v>36</v>
      </c>
      <c r="O242" t="s">
        <v>8</v>
      </c>
      <c r="P242">
        <v>1</v>
      </c>
      <c r="Q242">
        <v>90181636</v>
      </c>
      <c r="R242" t="s">
        <v>8</v>
      </c>
      <c r="S242" s="8">
        <v>42843</v>
      </c>
      <c r="T242" t="s">
        <v>2324</v>
      </c>
      <c r="U242" t="s">
        <v>8</v>
      </c>
      <c r="V242">
        <v>2</v>
      </c>
      <c r="W242" t="s">
        <v>2367</v>
      </c>
      <c r="X242" t="s">
        <v>2367</v>
      </c>
      <c r="Y242" t="s">
        <v>2368</v>
      </c>
      <c r="Z242">
        <v>5</v>
      </c>
      <c r="AA242">
        <v>5</v>
      </c>
      <c r="AB242">
        <v>3</v>
      </c>
      <c r="AC242">
        <v>3</v>
      </c>
      <c r="AD242" t="s">
        <v>2369</v>
      </c>
      <c r="AE242">
        <v>2</v>
      </c>
      <c r="AF242" t="s">
        <v>3121</v>
      </c>
      <c r="AG242">
        <v>2</v>
      </c>
      <c r="AH242">
        <v>1</v>
      </c>
      <c r="AI242" t="s">
        <v>8</v>
      </c>
      <c r="AJ242" t="s">
        <v>8</v>
      </c>
      <c r="AK242" t="s">
        <v>8</v>
      </c>
      <c r="AL242">
        <v>58</v>
      </c>
      <c r="AM242" t="s">
        <v>8</v>
      </c>
      <c r="AN242" t="s">
        <v>8</v>
      </c>
      <c r="AO242" t="s">
        <v>8</v>
      </c>
      <c r="AP242" t="s">
        <v>8</v>
      </c>
      <c r="AQ242" s="8">
        <v>44767</v>
      </c>
      <c r="AR242" t="s">
        <v>2372</v>
      </c>
      <c r="AS242" t="s">
        <v>76</v>
      </c>
      <c r="AT242">
        <v>2295528</v>
      </c>
      <c r="AU242">
        <v>1</v>
      </c>
      <c r="AV242">
        <v>18</v>
      </c>
      <c r="AW242">
        <v>860048</v>
      </c>
    </row>
    <row r="243" spans="1:49" x14ac:dyDescent="0.25">
      <c r="A243">
        <v>739541094</v>
      </c>
      <c r="B243">
        <v>2022</v>
      </c>
      <c r="C243">
        <v>7</v>
      </c>
      <c r="D243">
        <v>23</v>
      </c>
      <c r="E243" s="8">
        <v>44765</v>
      </c>
      <c r="F243">
        <v>545</v>
      </c>
      <c r="G243">
        <v>10</v>
      </c>
      <c r="H243">
        <v>1</v>
      </c>
      <c r="I243">
        <v>300301</v>
      </c>
      <c r="J243">
        <v>5</v>
      </c>
      <c r="K243">
        <v>30</v>
      </c>
      <c r="L243">
        <v>0</v>
      </c>
      <c r="M243">
        <v>6733</v>
      </c>
      <c r="N243" t="s">
        <v>36</v>
      </c>
      <c r="O243" t="s">
        <v>8</v>
      </c>
      <c r="P243">
        <v>1</v>
      </c>
      <c r="Q243">
        <v>90309059</v>
      </c>
      <c r="R243" t="s">
        <v>8</v>
      </c>
      <c r="S243" s="8">
        <v>42929</v>
      </c>
      <c r="T243" t="s">
        <v>2324</v>
      </c>
      <c r="U243" t="s">
        <v>8</v>
      </c>
      <c r="V243">
        <v>2</v>
      </c>
      <c r="W243" t="s">
        <v>2367</v>
      </c>
      <c r="X243" t="s">
        <v>2367</v>
      </c>
      <c r="Y243" t="s">
        <v>2368</v>
      </c>
      <c r="Z243">
        <v>5</v>
      </c>
      <c r="AA243">
        <v>5</v>
      </c>
      <c r="AB243">
        <v>0</v>
      </c>
      <c r="AC243">
        <v>10</v>
      </c>
      <c r="AD243" t="s">
        <v>2369</v>
      </c>
      <c r="AE243">
        <v>1</v>
      </c>
      <c r="AF243" t="s">
        <v>3121</v>
      </c>
      <c r="AG243">
        <v>3</v>
      </c>
      <c r="AH243">
        <v>1</v>
      </c>
      <c r="AI243" t="s">
        <v>8</v>
      </c>
      <c r="AJ243" t="s">
        <v>8</v>
      </c>
      <c r="AK243" t="s">
        <v>8</v>
      </c>
      <c r="AL243">
        <v>58</v>
      </c>
      <c r="AM243" t="s">
        <v>8</v>
      </c>
      <c r="AN243" t="s">
        <v>8</v>
      </c>
      <c r="AO243" t="s">
        <v>8</v>
      </c>
      <c r="AP243" t="s">
        <v>8</v>
      </c>
      <c r="AQ243" s="8">
        <v>44777</v>
      </c>
      <c r="AR243" t="s">
        <v>2372</v>
      </c>
      <c r="AS243" t="s">
        <v>76</v>
      </c>
      <c r="AT243">
        <v>47552626</v>
      </c>
      <c r="AU243">
        <v>1</v>
      </c>
      <c r="AV243">
        <v>18</v>
      </c>
      <c r="AW243">
        <v>45381111</v>
      </c>
    </row>
    <row r="244" spans="1:49" x14ac:dyDescent="0.25">
      <c r="A244">
        <v>749334346</v>
      </c>
      <c r="B244">
        <v>2022</v>
      </c>
      <c r="C244">
        <v>7</v>
      </c>
      <c r="D244">
        <v>25</v>
      </c>
      <c r="E244" s="8">
        <v>44767</v>
      </c>
      <c r="F244" t="s">
        <v>2452</v>
      </c>
      <c r="G244">
        <v>5</v>
      </c>
      <c r="H244">
        <v>1</v>
      </c>
      <c r="I244">
        <v>302303</v>
      </c>
      <c r="J244">
        <v>5</v>
      </c>
      <c r="K244">
        <v>30</v>
      </c>
      <c r="L244">
        <v>4</v>
      </c>
      <c r="M244">
        <v>6332</v>
      </c>
      <c r="N244" t="s">
        <v>9</v>
      </c>
      <c r="O244" t="s">
        <v>8</v>
      </c>
      <c r="P244">
        <v>1</v>
      </c>
      <c r="Q244">
        <v>75879630</v>
      </c>
      <c r="R244" t="s">
        <v>8</v>
      </c>
      <c r="S244" s="8">
        <v>38486</v>
      </c>
      <c r="T244" t="s">
        <v>2324</v>
      </c>
      <c r="U244" t="s">
        <v>8</v>
      </c>
      <c r="V244">
        <v>2</v>
      </c>
      <c r="W244" t="s">
        <v>2367</v>
      </c>
      <c r="X244" t="s">
        <v>2367</v>
      </c>
      <c r="Y244" t="s">
        <v>2368</v>
      </c>
      <c r="Z244">
        <v>17</v>
      </c>
      <c r="AA244">
        <v>17</v>
      </c>
      <c r="AB244">
        <v>2</v>
      </c>
      <c r="AC244">
        <v>11</v>
      </c>
      <c r="AD244" t="s">
        <v>2369</v>
      </c>
      <c r="AE244">
        <v>1</v>
      </c>
      <c r="AF244" t="s">
        <v>3121</v>
      </c>
      <c r="AG244">
        <v>2</v>
      </c>
      <c r="AH244">
        <v>1</v>
      </c>
      <c r="AI244" t="s">
        <v>8</v>
      </c>
      <c r="AJ244" t="s">
        <v>8</v>
      </c>
      <c r="AK244" t="s">
        <v>8</v>
      </c>
      <c r="AL244">
        <v>58</v>
      </c>
      <c r="AM244" t="s">
        <v>8</v>
      </c>
      <c r="AN244" t="s">
        <v>8</v>
      </c>
      <c r="AO244" t="s">
        <v>8</v>
      </c>
      <c r="AP244" t="s">
        <v>8</v>
      </c>
      <c r="AQ244" s="8">
        <v>44799</v>
      </c>
      <c r="AR244" t="s">
        <v>2372</v>
      </c>
      <c r="AS244" t="s">
        <v>76</v>
      </c>
      <c r="AT244">
        <v>72845715</v>
      </c>
      <c r="AU244">
        <v>1</v>
      </c>
      <c r="AV244">
        <v>1</v>
      </c>
      <c r="AW244">
        <v>45124494</v>
      </c>
    </row>
    <row r="245" spans="1:49" x14ac:dyDescent="0.25">
      <c r="A245">
        <v>739655226</v>
      </c>
      <c r="B245">
        <v>2022</v>
      </c>
      <c r="C245">
        <v>7</v>
      </c>
      <c r="D245">
        <v>26</v>
      </c>
      <c r="E245" s="8">
        <v>44768</v>
      </c>
      <c r="F245">
        <v>175</v>
      </c>
      <c r="G245">
        <v>6</v>
      </c>
      <c r="H245">
        <v>13</v>
      </c>
      <c r="I245">
        <v>302101</v>
      </c>
      <c r="J245">
        <v>5</v>
      </c>
      <c r="K245">
        <v>30</v>
      </c>
      <c r="L245">
        <v>1</v>
      </c>
      <c r="M245">
        <v>6312</v>
      </c>
      <c r="N245" t="s">
        <v>39</v>
      </c>
      <c r="O245" t="s">
        <v>8</v>
      </c>
      <c r="P245">
        <v>1</v>
      </c>
      <c r="Q245">
        <v>1049470</v>
      </c>
      <c r="R245" t="s">
        <v>8</v>
      </c>
      <c r="S245" s="8">
        <v>26164</v>
      </c>
      <c r="T245" t="s">
        <v>76</v>
      </c>
      <c r="U245" t="s">
        <v>8</v>
      </c>
      <c r="V245">
        <v>2</v>
      </c>
      <c r="W245" t="s">
        <v>2367</v>
      </c>
      <c r="X245" t="s">
        <v>2367</v>
      </c>
      <c r="Y245" t="s">
        <v>2368</v>
      </c>
      <c r="Z245">
        <v>50</v>
      </c>
      <c r="AA245">
        <v>50</v>
      </c>
      <c r="AB245">
        <v>11</v>
      </c>
      <c r="AC245">
        <v>7</v>
      </c>
      <c r="AD245" t="s">
        <v>2369</v>
      </c>
      <c r="AE245">
        <v>2</v>
      </c>
      <c r="AF245" t="s">
        <v>3121</v>
      </c>
      <c r="AG245">
        <v>2</v>
      </c>
      <c r="AH245">
        <v>1</v>
      </c>
      <c r="AI245" t="s">
        <v>8</v>
      </c>
      <c r="AJ245" t="s">
        <v>8</v>
      </c>
      <c r="AK245" t="s">
        <v>8</v>
      </c>
      <c r="AL245">
        <v>58</v>
      </c>
      <c r="AM245" t="s">
        <v>8</v>
      </c>
      <c r="AN245" t="s">
        <v>8</v>
      </c>
      <c r="AO245" t="s">
        <v>8</v>
      </c>
      <c r="AP245" t="s">
        <v>8</v>
      </c>
      <c r="AQ245" s="8">
        <v>44777</v>
      </c>
      <c r="AR245" t="s">
        <v>2372</v>
      </c>
      <c r="AS245" t="s">
        <v>76</v>
      </c>
      <c r="AT245">
        <v>71118529</v>
      </c>
      <c r="AU245">
        <v>1</v>
      </c>
      <c r="AV245">
        <v>1</v>
      </c>
      <c r="AW245">
        <v>45514476</v>
      </c>
    </row>
    <row r="246" spans="1:49" x14ac:dyDescent="0.25">
      <c r="A246">
        <v>739658498</v>
      </c>
      <c r="B246">
        <v>2022</v>
      </c>
      <c r="C246">
        <v>7</v>
      </c>
      <c r="D246">
        <v>26</v>
      </c>
      <c r="E246" s="8">
        <v>44768</v>
      </c>
      <c r="F246">
        <v>175</v>
      </c>
      <c r="G246">
        <v>6</v>
      </c>
      <c r="H246">
        <v>19</v>
      </c>
      <c r="I246">
        <v>302101</v>
      </c>
      <c r="J246">
        <v>5</v>
      </c>
      <c r="K246">
        <v>30</v>
      </c>
      <c r="L246">
        <v>1</v>
      </c>
      <c r="M246">
        <v>6312</v>
      </c>
      <c r="N246" t="s">
        <v>39</v>
      </c>
      <c r="O246" t="s">
        <v>8</v>
      </c>
      <c r="P246">
        <v>1</v>
      </c>
      <c r="Q246">
        <v>1041631</v>
      </c>
      <c r="R246" t="s">
        <v>8</v>
      </c>
      <c r="S246" s="8">
        <v>14102</v>
      </c>
      <c r="T246" t="s">
        <v>76</v>
      </c>
      <c r="U246" t="s">
        <v>8</v>
      </c>
      <c r="V246">
        <v>2</v>
      </c>
      <c r="W246" t="s">
        <v>2367</v>
      </c>
      <c r="X246" t="s">
        <v>2367</v>
      </c>
      <c r="Y246" t="s">
        <v>2368</v>
      </c>
      <c r="Z246">
        <v>83</v>
      </c>
      <c r="AA246">
        <v>83</v>
      </c>
      <c r="AB246">
        <v>11</v>
      </c>
      <c r="AC246">
        <v>16</v>
      </c>
      <c r="AD246" t="s">
        <v>2369</v>
      </c>
      <c r="AE246">
        <v>2</v>
      </c>
      <c r="AF246" t="s">
        <v>3121</v>
      </c>
      <c r="AG246">
        <v>2</v>
      </c>
      <c r="AH246">
        <v>1</v>
      </c>
      <c r="AI246" t="s">
        <v>8</v>
      </c>
      <c r="AJ246" t="s">
        <v>8</v>
      </c>
      <c r="AK246" t="s">
        <v>8</v>
      </c>
      <c r="AL246">
        <v>58</v>
      </c>
      <c r="AM246" t="s">
        <v>8</v>
      </c>
      <c r="AN246" t="s">
        <v>8</v>
      </c>
      <c r="AO246" t="s">
        <v>8</v>
      </c>
      <c r="AP246" t="s">
        <v>8</v>
      </c>
      <c r="AQ246" s="8">
        <v>44777</v>
      </c>
      <c r="AR246" t="s">
        <v>2372</v>
      </c>
      <c r="AS246" t="s">
        <v>76</v>
      </c>
      <c r="AT246">
        <v>71118529</v>
      </c>
      <c r="AU246">
        <v>1</v>
      </c>
      <c r="AV246">
        <v>1</v>
      </c>
      <c r="AW246">
        <v>45514476</v>
      </c>
    </row>
    <row r="247" spans="1:49" x14ac:dyDescent="0.25">
      <c r="A247">
        <v>739655527</v>
      </c>
      <c r="B247">
        <v>2022</v>
      </c>
      <c r="C247">
        <v>7</v>
      </c>
      <c r="D247">
        <v>26</v>
      </c>
      <c r="E247" s="8">
        <v>44768</v>
      </c>
      <c r="F247">
        <v>175</v>
      </c>
      <c r="G247">
        <v>6</v>
      </c>
      <c r="H247">
        <v>14</v>
      </c>
      <c r="I247">
        <v>302101</v>
      </c>
      <c r="J247">
        <v>5</v>
      </c>
      <c r="K247">
        <v>30</v>
      </c>
      <c r="L247">
        <v>1</v>
      </c>
      <c r="M247">
        <v>6312</v>
      </c>
      <c r="N247" t="s">
        <v>39</v>
      </c>
      <c r="O247" t="s">
        <v>8</v>
      </c>
      <c r="P247">
        <v>1</v>
      </c>
      <c r="Q247">
        <v>44132589</v>
      </c>
      <c r="R247" t="s">
        <v>8</v>
      </c>
      <c r="S247" s="8">
        <v>24737</v>
      </c>
      <c r="T247" t="s">
        <v>76</v>
      </c>
      <c r="U247" t="s">
        <v>8</v>
      </c>
      <c r="V247">
        <v>2</v>
      </c>
      <c r="W247" t="s">
        <v>2367</v>
      </c>
      <c r="X247" t="s">
        <v>2367</v>
      </c>
      <c r="Y247" t="s">
        <v>2368</v>
      </c>
      <c r="Z247">
        <v>54</v>
      </c>
      <c r="AA247">
        <v>54</v>
      </c>
      <c r="AB247">
        <v>10</v>
      </c>
      <c r="AC247">
        <v>4</v>
      </c>
      <c r="AD247" t="s">
        <v>2369</v>
      </c>
      <c r="AE247">
        <v>2</v>
      </c>
      <c r="AF247" t="s">
        <v>3121</v>
      </c>
      <c r="AG247">
        <v>2</v>
      </c>
      <c r="AH247">
        <v>1</v>
      </c>
      <c r="AI247" t="s">
        <v>8</v>
      </c>
      <c r="AJ247" t="s">
        <v>8</v>
      </c>
      <c r="AK247" t="s">
        <v>8</v>
      </c>
      <c r="AL247">
        <v>58</v>
      </c>
      <c r="AM247" t="s">
        <v>8</v>
      </c>
      <c r="AN247" t="s">
        <v>8</v>
      </c>
      <c r="AO247" t="s">
        <v>8</v>
      </c>
      <c r="AP247" t="s">
        <v>8</v>
      </c>
      <c r="AQ247" s="8">
        <v>44777</v>
      </c>
      <c r="AR247" t="s">
        <v>2372</v>
      </c>
      <c r="AS247" t="s">
        <v>76</v>
      </c>
      <c r="AT247">
        <v>71118529</v>
      </c>
      <c r="AU247">
        <v>1</v>
      </c>
      <c r="AV247">
        <v>1</v>
      </c>
      <c r="AW247">
        <v>45514476</v>
      </c>
    </row>
    <row r="248" spans="1:49" x14ac:dyDescent="0.25">
      <c r="A248">
        <v>739655693</v>
      </c>
      <c r="B248">
        <v>2022</v>
      </c>
      <c r="C248">
        <v>7</v>
      </c>
      <c r="D248">
        <v>26</v>
      </c>
      <c r="E248" s="8">
        <v>44768</v>
      </c>
      <c r="F248">
        <v>175</v>
      </c>
      <c r="G248">
        <v>6</v>
      </c>
      <c r="H248">
        <v>15</v>
      </c>
      <c r="I248">
        <v>302101</v>
      </c>
      <c r="J248">
        <v>5</v>
      </c>
      <c r="K248">
        <v>30</v>
      </c>
      <c r="L248">
        <v>1</v>
      </c>
      <c r="M248">
        <v>6312</v>
      </c>
      <c r="N248" t="s">
        <v>39</v>
      </c>
      <c r="O248" t="s">
        <v>8</v>
      </c>
      <c r="P248">
        <v>1</v>
      </c>
      <c r="Q248">
        <v>45713132</v>
      </c>
      <c r="R248" t="s">
        <v>8</v>
      </c>
      <c r="S248" s="8">
        <v>30562</v>
      </c>
      <c r="T248" t="s">
        <v>76</v>
      </c>
      <c r="U248" t="s">
        <v>8</v>
      </c>
      <c r="V248">
        <v>2</v>
      </c>
      <c r="W248" t="s">
        <v>2367</v>
      </c>
      <c r="X248" t="s">
        <v>2367</v>
      </c>
      <c r="Y248" t="s">
        <v>2368</v>
      </c>
      <c r="Z248">
        <v>38</v>
      </c>
      <c r="AA248">
        <v>38</v>
      </c>
      <c r="AB248">
        <v>10</v>
      </c>
      <c r="AC248">
        <v>23</v>
      </c>
      <c r="AD248" t="s">
        <v>2369</v>
      </c>
      <c r="AE248">
        <v>2</v>
      </c>
      <c r="AF248" t="s">
        <v>3121</v>
      </c>
      <c r="AG248">
        <v>2</v>
      </c>
      <c r="AH248">
        <v>1</v>
      </c>
      <c r="AI248" t="s">
        <v>8</v>
      </c>
      <c r="AJ248" t="s">
        <v>8</v>
      </c>
      <c r="AK248" t="s">
        <v>8</v>
      </c>
      <c r="AL248">
        <v>58</v>
      </c>
      <c r="AM248" t="s">
        <v>8</v>
      </c>
      <c r="AN248" t="s">
        <v>8</v>
      </c>
      <c r="AO248" t="s">
        <v>8</v>
      </c>
      <c r="AP248" t="s">
        <v>8</v>
      </c>
      <c r="AQ248" s="8">
        <v>44777</v>
      </c>
      <c r="AR248" t="s">
        <v>2372</v>
      </c>
      <c r="AS248" t="s">
        <v>76</v>
      </c>
      <c r="AT248">
        <v>71118529</v>
      </c>
      <c r="AU248">
        <v>1</v>
      </c>
      <c r="AV248">
        <v>1</v>
      </c>
      <c r="AW248">
        <v>45514476</v>
      </c>
    </row>
    <row r="249" spans="1:49" x14ac:dyDescent="0.25">
      <c r="A249">
        <v>739661208</v>
      </c>
      <c r="B249">
        <v>2022</v>
      </c>
      <c r="C249">
        <v>7</v>
      </c>
      <c r="D249">
        <v>26</v>
      </c>
      <c r="E249" s="8">
        <v>44768</v>
      </c>
      <c r="F249">
        <v>175</v>
      </c>
      <c r="G249">
        <v>6</v>
      </c>
      <c r="H249">
        <v>20</v>
      </c>
      <c r="I249">
        <v>302101</v>
      </c>
      <c r="J249">
        <v>5</v>
      </c>
      <c r="K249">
        <v>30</v>
      </c>
      <c r="L249">
        <v>1</v>
      </c>
      <c r="M249">
        <v>6312</v>
      </c>
      <c r="N249" t="s">
        <v>39</v>
      </c>
      <c r="O249" t="s">
        <v>8</v>
      </c>
      <c r="P249">
        <v>1</v>
      </c>
      <c r="Q249">
        <v>44699279</v>
      </c>
      <c r="R249" t="s">
        <v>8</v>
      </c>
      <c r="S249" s="8">
        <v>31099</v>
      </c>
      <c r="T249" t="s">
        <v>76</v>
      </c>
      <c r="U249" t="s">
        <v>8</v>
      </c>
      <c r="V249">
        <v>2</v>
      </c>
      <c r="W249" t="s">
        <v>2367</v>
      </c>
      <c r="X249" t="s">
        <v>2367</v>
      </c>
      <c r="Y249" t="s">
        <v>2368</v>
      </c>
      <c r="Z249">
        <v>37</v>
      </c>
      <c r="AA249">
        <v>37</v>
      </c>
      <c r="AB249">
        <v>5</v>
      </c>
      <c r="AC249">
        <v>5</v>
      </c>
      <c r="AD249" t="s">
        <v>2369</v>
      </c>
      <c r="AE249">
        <v>2</v>
      </c>
      <c r="AF249" t="s">
        <v>3121</v>
      </c>
      <c r="AG249">
        <v>2</v>
      </c>
      <c r="AH249">
        <v>1</v>
      </c>
      <c r="AI249" t="s">
        <v>8</v>
      </c>
      <c r="AJ249" t="s">
        <v>8</v>
      </c>
      <c r="AK249" t="s">
        <v>8</v>
      </c>
      <c r="AL249">
        <v>58</v>
      </c>
      <c r="AM249" t="s">
        <v>8</v>
      </c>
      <c r="AN249" t="s">
        <v>8</v>
      </c>
      <c r="AO249" t="s">
        <v>8</v>
      </c>
      <c r="AP249" t="s">
        <v>8</v>
      </c>
      <c r="AQ249" s="8">
        <v>44777</v>
      </c>
      <c r="AR249" t="s">
        <v>2372</v>
      </c>
      <c r="AS249" t="s">
        <v>76</v>
      </c>
      <c r="AT249">
        <v>71118529</v>
      </c>
      <c r="AU249">
        <v>1</v>
      </c>
      <c r="AV249">
        <v>1</v>
      </c>
      <c r="AW249">
        <v>45514476</v>
      </c>
    </row>
    <row r="250" spans="1:49" x14ac:dyDescent="0.25">
      <c r="A250">
        <v>739656469</v>
      </c>
      <c r="B250">
        <v>2022</v>
      </c>
      <c r="C250">
        <v>7</v>
      </c>
      <c r="D250">
        <v>26</v>
      </c>
      <c r="E250" s="8">
        <v>44768</v>
      </c>
      <c r="F250">
        <v>175</v>
      </c>
      <c r="G250">
        <v>6</v>
      </c>
      <c r="H250">
        <v>16</v>
      </c>
      <c r="I250">
        <v>302101</v>
      </c>
      <c r="J250">
        <v>5</v>
      </c>
      <c r="K250">
        <v>30</v>
      </c>
      <c r="L250">
        <v>1</v>
      </c>
      <c r="M250">
        <v>6312</v>
      </c>
      <c r="N250" t="s">
        <v>39</v>
      </c>
      <c r="O250" t="s">
        <v>8</v>
      </c>
      <c r="P250">
        <v>1</v>
      </c>
      <c r="Q250">
        <v>816147</v>
      </c>
      <c r="R250" t="s">
        <v>8</v>
      </c>
      <c r="S250" s="8">
        <v>21395</v>
      </c>
      <c r="T250" t="s">
        <v>76</v>
      </c>
      <c r="U250" t="s">
        <v>8</v>
      </c>
      <c r="V250">
        <v>2</v>
      </c>
      <c r="W250" t="s">
        <v>2367</v>
      </c>
      <c r="X250" t="s">
        <v>2367</v>
      </c>
      <c r="Y250" t="s">
        <v>2368</v>
      </c>
      <c r="Z250">
        <v>63</v>
      </c>
      <c r="AA250">
        <v>63</v>
      </c>
      <c r="AB250">
        <v>11</v>
      </c>
      <c r="AC250">
        <v>27</v>
      </c>
      <c r="AD250" t="s">
        <v>2369</v>
      </c>
      <c r="AE250">
        <v>2</v>
      </c>
      <c r="AF250" t="s">
        <v>3121</v>
      </c>
      <c r="AG250">
        <v>2</v>
      </c>
      <c r="AH250">
        <v>1</v>
      </c>
      <c r="AI250" t="s">
        <v>8</v>
      </c>
      <c r="AJ250" t="s">
        <v>8</v>
      </c>
      <c r="AK250" t="s">
        <v>8</v>
      </c>
      <c r="AL250">
        <v>58</v>
      </c>
      <c r="AM250" t="s">
        <v>8</v>
      </c>
      <c r="AN250" t="s">
        <v>8</v>
      </c>
      <c r="AO250" t="s">
        <v>8</v>
      </c>
      <c r="AP250" t="s">
        <v>8</v>
      </c>
      <c r="AQ250" s="8">
        <v>44777</v>
      </c>
      <c r="AR250" t="s">
        <v>2372</v>
      </c>
      <c r="AS250" t="s">
        <v>76</v>
      </c>
      <c r="AT250">
        <v>71118529</v>
      </c>
      <c r="AU250">
        <v>1</v>
      </c>
      <c r="AV250">
        <v>1</v>
      </c>
      <c r="AW250">
        <v>45514476</v>
      </c>
    </row>
    <row r="251" spans="1:49" x14ac:dyDescent="0.25">
      <c r="A251">
        <v>739656845</v>
      </c>
      <c r="B251">
        <v>2022</v>
      </c>
      <c r="C251">
        <v>7</v>
      </c>
      <c r="D251">
        <v>26</v>
      </c>
      <c r="E251" s="8">
        <v>44768</v>
      </c>
      <c r="F251">
        <v>175</v>
      </c>
      <c r="G251">
        <v>6</v>
      </c>
      <c r="H251">
        <v>18</v>
      </c>
      <c r="I251">
        <v>302101</v>
      </c>
      <c r="J251">
        <v>5</v>
      </c>
      <c r="K251">
        <v>30</v>
      </c>
      <c r="L251">
        <v>1</v>
      </c>
      <c r="M251">
        <v>6312</v>
      </c>
      <c r="N251" t="s">
        <v>39</v>
      </c>
      <c r="O251" t="s">
        <v>8</v>
      </c>
      <c r="P251">
        <v>1</v>
      </c>
      <c r="Q251">
        <v>45818205</v>
      </c>
      <c r="R251" t="s">
        <v>8</v>
      </c>
      <c r="S251" s="8">
        <v>31256</v>
      </c>
      <c r="T251" t="s">
        <v>76</v>
      </c>
      <c r="U251" t="s">
        <v>8</v>
      </c>
      <c r="V251">
        <v>2</v>
      </c>
      <c r="W251" t="s">
        <v>2367</v>
      </c>
      <c r="X251" t="s">
        <v>2367</v>
      </c>
      <c r="Y251" t="s">
        <v>2368</v>
      </c>
      <c r="Z251">
        <v>36</v>
      </c>
      <c r="AA251">
        <v>36</v>
      </c>
      <c r="AB251">
        <v>11</v>
      </c>
      <c r="AC251">
        <v>28</v>
      </c>
      <c r="AD251" t="s">
        <v>2369</v>
      </c>
      <c r="AE251">
        <v>2</v>
      </c>
      <c r="AF251" t="s">
        <v>3121</v>
      </c>
      <c r="AG251">
        <v>2</v>
      </c>
      <c r="AH251">
        <v>1</v>
      </c>
      <c r="AI251" t="s">
        <v>8</v>
      </c>
      <c r="AJ251" t="s">
        <v>8</v>
      </c>
      <c r="AK251" t="s">
        <v>8</v>
      </c>
      <c r="AL251">
        <v>58</v>
      </c>
      <c r="AM251" t="s">
        <v>8</v>
      </c>
      <c r="AN251" t="s">
        <v>8</v>
      </c>
      <c r="AO251" t="s">
        <v>8</v>
      </c>
      <c r="AP251" t="s">
        <v>8</v>
      </c>
      <c r="AQ251" s="8">
        <v>44777</v>
      </c>
      <c r="AR251" t="s">
        <v>2372</v>
      </c>
      <c r="AS251" t="s">
        <v>76</v>
      </c>
      <c r="AT251">
        <v>71118529</v>
      </c>
      <c r="AU251">
        <v>1</v>
      </c>
      <c r="AV251">
        <v>1</v>
      </c>
      <c r="AW251">
        <v>45514476</v>
      </c>
    </row>
    <row r="252" spans="1:49" x14ac:dyDescent="0.25">
      <c r="A252">
        <v>739656683</v>
      </c>
      <c r="B252">
        <v>2022</v>
      </c>
      <c r="C252">
        <v>7</v>
      </c>
      <c r="D252">
        <v>26</v>
      </c>
      <c r="E252" s="8">
        <v>44768</v>
      </c>
      <c r="F252">
        <v>175</v>
      </c>
      <c r="G252">
        <v>6</v>
      </c>
      <c r="H252">
        <v>17</v>
      </c>
      <c r="I252">
        <v>302101</v>
      </c>
      <c r="J252">
        <v>5</v>
      </c>
      <c r="K252">
        <v>30</v>
      </c>
      <c r="L252">
        <v>1</v>
      </c>
      <c r="M252">
        <v>6312</v>
      </c>
      <c r="N252" t="s">
        <v>39</v>
      </c>
      <c r="O252" t="s">
        <v>8</v>
      </c>
      <c r="P252">
        <v>1</v>
      </c>
      <c r="Q252">
        <v>42361750</v>
      </c>
      <c r="R252" t="s">
        <v>8</v>
      </c>
      <c r="S252" s="8">
        <v>30788</v>
      </c>
      <c r="T252" t="s">
        <v>2324</v>
      </c>
      <c r="U252" t="s">
        <v>8</v>
      </c>
      <c r="V252">
        <v>2</v>
      </c>
      <c r="W252" t="s">
        <v>2367</v>
      </c>
      <c r="X252" t="s">
        <v>2367</v>
      </c>
      <c r="Y252" t="s">
        <v>2368</v>
      </c>
      <c r="Z252">
        <v>38</v>
      </c>
      <c r="AA252">
        <v>38</v>
      </c>
      <c r="AB252">
        <v>3</v>
      </c>
      <c r="AC252">
        <v>10</v>
      </c>
      <c r="AD252" t="s">
        <v>2369</v>
      </c>
      <c r="AE252">
        <v>2</v>
      </c>
      <c r="AF252" t="s">
        <v>3121</v>
      </c>
      <c r="AG252">
        <v>2</v>
      </c>
      <c r="AH252">
        <v>1</v>
      </c>
      <c r="AI252" t="s">
        <v>8</v>
      </c>
      <c r="AJ252" t="s">
        <v>8</v>
      </c>
      <c r="AK252" t="s">
        <v>8</v>
      </c>
      <c r="AL252">
        <v>58</v>
      </c>
      <c r="AM252" t="s">
        <v>8</v>
      </c>
      <c r="AN252" t="s">
        <v>8</v>
      </c>
      <c r="AO252" t="s">
        <v>8</v>
      </c>
      <c r="AP252" t="s">
        <v>8</v>
      </c>
      <c r="AQ252" s="8">
        <v>44777</v>
      </c>
      <c r="AR252" t="s">
        <v>2372</v>
      </c>
      <c r="AS252" t="s">
        <v>76</v>
      </c>
      <c r="AT252">
        <v>71118529</v>
      </c>
      <c r="AU252">
        <v>1</v>
      </c>
      <c r="AV252">
        <v>1</v>
      </c>
      <c r="AW252">
        <v>45514476</v>
      </c>
    </row>
    <row r="253" spans="1:49" x14ac:dyDescent="0.25">
      <c r="A253">
        <v>739654790</v>
      </c>
      <c r="B253">
        <v>2022</v>
      </c>
      <c r="C253">
        <v>7</v>
      </c>
      <c r="D253">
        <v>26</v>
      </c>
      <c r="E253" s="8">
        <v>44768</v>
      </c>
      <c r="F253">
        <v>175</v>
      </c>
      <c r="G253">
        <v>6</v>
      </c>
      <c r="H253">
        <v>11</v>
      </c>
      <c r="I253">
        <v>302101</v>
      </c>
      <c r="J253">
        <v>5</v>
      </c>
      <c r="K253">
        <v>30</v>
      </c>
      <c r="L253">
        <v>1</v>
      </c>
      <c r="M253">
        <v>6312</v>
      </c>
      <c r="N253" t="s">
        <v>39</v>
      </c>
      <c r="O253" t="s">
        <v>8</v>
      </c>
      <c r="P253">
        <v>1</v>
      </c>
      <c r="Q253">
        <v>48987571</v>
      </c>
      <c r="R253" t="s">
        <v>8</v>
      </c>
      <c r="S253" s="8">
        <v>26265</v>
      </c>
      <c r="T253" t="s">
        <v>76</v>
      </c>
      <c r="U253" t="s">
        <v>8</v>
      </c>
      <c r="V253">
        <v>2</v>
      </c>
      <c r="W253" t="s">
        <v>2367</v>
      </c>
      <c r="X253" t="s">
        <v>2367</v>
      </c>
      <c r="Y253" t="s">
        <v>2368</v>
      </c>
      <c r="Z253">
        <v>50</v>
      </c>
      <c r="AA253">
        <v>50</v>
      </c>
      <c r="AB253">
        <v>7</v>
      </c>
      <c r="AC253">
        <v>28</v>
      </c>
      <c r="AD253" t="s">
        <v>2369</v>
      </c>
      <c r="AE253">
        <v>2</v>
      </c>
      <c r="AF253" t="s">
        <v>3121</v>
      </c>
      <c r="AG253">
        <v>2</v>
      </c>
      <c r="AH253">
        <v>1</v>
      </c>
      <c r="AI253" t="s">
        <v>8</v>
      </c>
      <c r="AJ253" t="s">
        <v>8</v>
      </c>
      <c r="AK253" t="s">
        <v>8</v>
      </c>
      <c r="AL253">
        <v>58</v>
      </c>
      <c r="AM253" t="s">
        <v>8</v>
      </c>
      <c r="AN253" t="s">
        <v>8</v>
      </c>
      <c r="AO253" t="s">
        <v>8</v>
      </c>
      <c r="AP253" t="s">
        <v>8</v>
      </c>
      <c r="AQ253" s="8">
        <v>44777</v>
      </c>
      <c r="AR253" t="s">
        <v>2372</v>
      </c>
      <c r="AS253" t="s">
        <v>76</v>
      </c>
      <c r="AT253">
        <v>71118529</v>
      </c>
      <c r="AU253">
        <v>1</v>
      </c>
      <c r="AV253">
        <v>1</v>
      </c>
      <c r="AW253">
        <v>45514476</v>
      </c>
    </row>
    <row r="254" spans="1:49" x14ac:dyDescent="0.25">
      <c r="A254">
        <v>739655049</v>
      </c>
      <c r="B254">
        <v>2022</v>
      </c>
      <c r="C254">
        <v>7</v>
      </c>
      <c r="D254">
        <v>26</v>
      </c>
      <c r="E254" s="8">
        <v>44768</v>
      </c>
      <c r="F254">
        <v>175</v>
      </c>
      <c r="G254">
        <v>6</v>
      </c>
      <c r="H254">
        <v>12</v>
      </c>
      <c r="I254">
        <v>302101</v>
      </c>
      <c r="J254">
        <v>5</v>
      </c>
      <c r="K254">
        <v>30</v>
      </c>
      <c r="L254">
        <v>1</v>
      </c>
      <c r="M254">
        <v>6312</v>
      </c>
      <c r="N254" t="s">
        <v>39</v>
      </c>
      <c r="O254" t="s">
        <v>8</v>
      </c>
      <c r="P254">
        <v>1</v>
      </c>
      <c r="Q254">
        <v>41798081</v>
      </c>
      <c r="R254" t="s">
        <v>8</v>
      </c>
      <c r="S254" s="8">
        <v>30473</v>
      </c>
      <c r="T254" t="s">
        <v>76</v>
      </c>
      <c r="U254" t="s">
        <v>8</v>
      </c>
      <c r="V254">
        <v>2</v>
      </c>
      <c r="W254" t="s">
        <v>2367</v>
      </c>
      <c r="X254" t="s">
        <v>2367</v>
      </c>
      <c r="Y254" t="s">
        <v>2368</v>
      </c>
      <c r="Z254">
        <v>39</v>
      </c>
      <c r="AA254">
        <v>39</v>
      </c>
      <c r="AB254">
        <v>1</v>
      </c>
      <c r="AC254">
        <v>20</v>
      </c>
      <c r="AD254" t="s">
        <v>2369</v>
      </c>
      <c r="AE254">
        <v>2</v>
      </c>
      <c r="AF254" t="s">
        <v>3121</v>
      </c>
      <c r="AG254">
        <v>2</v>
      </c>
      <c r="AH254">
        <v>1</v>
      </c>
      <c r="AI254" t="s">
        <v>8</v>
      </c>
      <c r="AJ254" t="s">
        <v>8</v>
      </c>
      <c r="AK254" t="s">
        <v>8</v>
      </c>
      <c r="AL254">
        <v>58</v>
      </c>
      <c r="AM254" t="s">
        <v>8</v>
      </c>
      <c r="AN254" t="s">
        <v>8</v>
      </c>
      <c r="AO254" t="s">
        <v>8</v>
      </c>
      <c r="AP254" t="s">
        <v>8</v>
      </c>
      <c r="AQ254" s="8">
        <v>44777</v>
      </c>
      <c r="AR254" t="s">
        <v>2372</v>
      </c>
      <c r="AS254" t="s">
        <v>76</v>
      </c>
      <c r="AT254">
        <v>71118529</v>
      </c>
      <c r="AU254">
        <v>1</v>
      </c>
      <c r="AV254">
        <v>1</v>
      </c>
      <c r="AW254">
        <v>45514476</v>
      </c>
    </row>
    <row r="255" spans="1:49" x14ac:dyDescent="0.25">
      <c r="A255">
        <v>780163760</v>
      </c>
      <c r="B255">
        <v>2022</v>
      </c>
      <c r="C255">
        <v>10</v>
      </c>
      <c r="D255">
        <v>31</v>
      </c>
      <c r="E255" s="8">
        <v>44865</v>
      </c>
      <c r="F255">
        <v>796</v>
      </c>
      <c r="G255">
        <v>12</v>
      </c>
      <c r="H255">
        <v>1</v>
      </c>
      <c r="I255">
        <v>301606</v>
      </c>
      <c r="J255">
        <v>5</v>
      </c>
      <c r="K255">
        <v>30</v>
      </c>
      <c r="L255">
        <v>0</v>
      </c>
      <c r="M255">
        <v>6733</v>
      </c>
      <c r="N255" t="s">
        <v>36</v>
      </c>
      <c r="O255" t="s">
        <v>8</v>
      </c>
      <c r="P255">
        <v>1</v>
      </c>
      <c r="Q255">
        <v>80460016</v>
      </c>
      <c r="R255" t="s">
        <v>8</v>
      </c>
      <c r="S255" s="8">
        <v>27716</v>
      </c>
      <c r="T255" t="s">
        <v>2324</v>
      </c>
      <c r="U255" t="s">
        <v>8</v>
      </c>
      <c r="V255">
        <v>2</v>
      </c>
      <c r="W255" t="s">
        <v>2367</v>
      </c>
      <c r="X255" t="s">
        <v>2367</v>
      </c>
      <c r="Y255" t="s">
        <v>2368</v>
      </c>
      <c r="Z255">
        <v>46</v>
      </c>
      <c r="AA255">
        <v>46</v>
      </c>
      <c r="AB255">
        <v>11</v>
      </c>
      <c r="AC255">
        <v>13</v>
      </c>
      <c r="AD255" t="s">
        <v>2369</v>
      </c>
      <c r="AE255">
        <v>2</v>
      </c>
      <c r="AF255" t="s">
        <v>3121</v>
      </c>
      <c r="AG255">
        <v>2</v>
      </c>
      <c r="AH255">
        <v>1</v>
      </c>
      <c r="AI255" t="s">
        <v>8</v>
      </c>
      <c r="AJ255" t="s">
        <v>8</v>
      </c>
      <c r="AK255" t="s">
        <v>8</v>
      </c>
      <c r="AL255">
        <v>58</v>
      </c>
      <c r="AM255" t="s">
        <v>8</v>
      </c>
      <c r="AN255" t="s">
        <v>8</v>
      </c>
      <c r="AO255" t="s">
        <v>8</v>
      </c>
      <c r="AP255" t="s">
        <v>8</v>
      </c>
      <c r="AQ255" s="8">
        <v>44868</v>
      </c>
      <c r="AR255" t="s">
        <v>2372</v>
      </c>
      <c r="AS255" t="s">
        <v>76</v>
      </c>
      <c r="AT255">
        <v>7069030</v>
      </c>
      <c r="AU255">
        <v>1</v>
      </c>
      <c r="AV255">
        <v>15</v>
      </c>
      <c r="AW255">
        <v>860048</v>
      </c>
    </row>
    <row r="256" spans="1:49" x14ac:dyDescent="0.25">
      <c r="A256">
        <v>781527699</v>
      </c>
      <c r="B256">
        <v>2022</v>
      </c>
      <c r="C256">
        <v>10</v>
      </c>
      <c r="D256">
        <v>27</v>
      </c>
      <c r="E256" s="8">
        <v>44861</v>
      </c>
      <c r="F256" t="s">
        <v>3228</v>
      </c>
      <c r="G256">
        <v>3</v>
      </c>
      <c r="H256">
        <v>2</v>
      </c>
      <c r="I256">
        <v>302303</v>
      </c>
      <c r="J256">
        <v>5</v>
      </c>
      <c r="K256">
        <v>30</v>
      </c>
      <c r="L256">
        <v>7</v>
      </c>
      <c r="M256">
        <v>6348</v>
      </c>
      <c r="N256" t="s">
        <v>22</v>
      </c>
      <c r="O256" t="s">
        <v>8</v>
      </c>
      <c r="P256">
        <v>1</v>
      </c>
      <c r="Q256">
        <v>46359906</v>
      </c>
      <c r="R256" t="s">
        <v>8</v>
      </c>
      <c r="S256" s="8">
        <v>32983</v>
      </c>
      <c r="T256" t="s">
        <v>76</v>
      </c>
      <c r="U256" t="s">
        <v>8</v>
      </c>
      <c r="V256">
        <v>2</v>
      </c>
      <c r="W256" t="s">
        <v>2367</v>
      </c>
      <c r="X256" t="s">
        <v>2367</v>
      </c>
      <c r="Y256" t="s">
        <v>2368</v>
      </c>
      <c r="Z256">
        <v>32</v>
      </c>
      <c r="AA256">
        <v>32</v>
      </c>
      <c r="AB256">
        <v>6</v>
      </c>
      <c r="AC256">
        <v>7</v>
      </c>
      <c r="AD256" t="s">
        <v>2369</v>
      </c>
      <c r="AE256">
        <v>2</v>
      </c>
      <c r="AF256" t="s">
        <v>3121</v>
      </c>
      <c r="AG256">
        <v>2</v>
      </c>
      <c r="AH256">
        <v>1</v>
      </c>
      <c r="AI256" t="s">
        <v>8</v>
      </c>
      <c r="AJ256" t="s">
        <v>8</v>
      </c>
      <c r="AK256" t="s">
        <v>8</v>
      </c>
      <c r="AL256">
        <v>58</v>
      </c>
      <c r="AM256" t="s">
        <v>8</v>
      </c>
      <c r="AN256" t="s">
        <v>8</v>
      </c>
      <c r="AO256" t="s">
        <v>8</v>
      </c>
      <c r="AP256" t="s">
        <v>8</v>
      </c>
      <c r="AQ256" s="8">
        <v>44870</v>
      </c>
      <c r="AR256" t="s">
        <v>2372</v>
      </c>
      <c r="AS256" t="s">
        <v>76</v>
      </c>
      <c r="AT256">
        <v>74889690</v>
      </c>
      <c r="AU256">
        <v>1</v>
      </c>
      <c r="AV256">
        <v>10</v>
      </c>
      <c r="AW256">
        <v>76963480</v>
      </c>
    </row>
    <row r="257" spans="1:49" x14ac:dyDescent="0.25">
      <c r="A257">
        <v>777231684</v>
      </c>
      <c r="B257">
        <v>2022</v>
      </c>
      <c r="C257">
        <v>10</v>
      </c>
      <c r="D257">
        <v>28</v>
      </c>
      <c r="E257" s="8">
        <v>44862</v>
      </c>
      <c r="F257">
        <v>452</v>
      </c>
      <c r="G257">
        <v>9</v>
      </c>
      <c r="H257">
        <v>4</v>
      </c>
      <c r="I257">
        <v>302303</v>
      </c>
      <c r="J257">
        <v>5</v>
      </c>
      <c r="K257">
        <v>30</v>
      </c>
      <c r="L257">
        <v>5</v>
      </c>
      <c r="M257">
        <v>6340</v>
      </c>
      <c r="N257" t="s">
        <v>19</v>
      </c>
      <c r="O257" t="s">
        <v>8</v>
      </c>
      <c r="P257">
        <v>1</v>
      </c>
      <c r="Q257">
        <v>48544987</v>
      </c>
      <c r="R257" t="s">
        <v>8</v>
      </c>
      <c r="S257" s="8">
        <v>27976</v>
      </c>
      <c r="T257" t="s">
        <v>2324</v>
      </c>
      <c r="U257" t="s">
        <v>8</v>
      </c>
      <c r="V257">
        <v>2</v>
      </c>
      <c r="W257" t="s">
        <v>2367</v>
      </c>
      <c r="X257" t="s">
        <v>2367</v>
      </c>
      <c r="Y257" t="s">
        <v>2368</v>
      </c>
      <c r="Z257">
        <v>46</v>
      </c>
      <c r="AA257">
        <v>46</v>
      </c>
      <c r="AB257">
        <v>2</v>
      </c>
      <c r="AC257">
        <v>24</v>
      </c>
      <c r="AD257" t="s">
        <v>2369</v>
      </c>
      <c r="AE257">
        <v>1</v>
      </c>
      <c r="AF257" t="s">
        <v>3121</v>
      </c>
      <c r="AG257">
        <v>2</v>
      </c>
      <c r="AH257">
        <v>1</v>
      </c>
      <c r="AI257">
        <v>68</v>
      </c>
      <c r="AJ257">
        <v>149</v>
      </c>
      <c r="AK257" t="s">
        <v>8</v>
      </c>
      <c r="AL257">
        <v>58</v>
      </c>
      <c r="AM257" t="s">
        <v>2393</v>
      </c>
      <c r="AN257" t="s">
        <v>8</v>
      </c>
      <c r="AO257" t="s">
        <v>8</v>
      </c>
      <c r="AP257" t="s">
        <v>8</v>
      </c>
      <c r="AQ257" s="8">
        <v>44862</v>
      </c>
      <c r="AR257" t="s">
        <v>2372</v>
      </c>
      <c r="AS257" t="s">
        <v>76</v>
      </c>
      <c r="AT257">
        <v>71928066</v>
      </c>
      <c r="AU257">
        <v>1</v>
      </c>
      <c r="AV257">
        <v>10</v>
      </c>
      <c r="AW257">
        <v>42939322</v>
      </c>
    </row>
    <row r="258" spans="1:49" x14ac:dyDescent="0.25">
      <c r="A258">
        <v>775833523</v>
      </c>
      <c r="B258">
        <v>2022</v>
      </c>
      <c r="C258">
        <v>10</v>
      </c>
      <c r="D258">
        <v>10</v>
      </c>
      <c r="E258" s="8">
        <v>44844</v>
      </c>
      <c r="F258">
        <v>765</v>
      </c>
      <c r="G258">
        <v>3</v>
      </c>
      <c r="H258">
        <v>1</v>
      </c>
      <c r="I258">
        <v>303305</v>
      </c>
      <c r="J258">
        <v>5</v>
      </c>
      <c r="K258">
        <v>30</v>
      </c>
      <c r="L258">
        <v>0</v>
      </c>
      <c r="M258">
        <v>6733</v>
      </c>
      <c r="N258" t="s">
        <v>36</v>
      </c>
      <c r="O258" t="s">
        <v>8</v>
      </c>
      <c r="P258">
        <v>1</v>
      </c>
      <c r="Q258">
        <v>90506184</v>
      </c>
      <c r="R258" t="s">
        <v>8</v>
      </c>
      <c r="S258" s="8">
        <v>43061</v>
      </c>
      <c r="T258" t="s">
        <v>2324</v>
      </c>
      <c r="U258" t="s">
        <v>8</v>
      </c>
      <c r="V258">
        <v>2</v>
      </c>
      <c r="W258" t="s">
        <v>2367</v>
      </c>
      <c r="X258" t="s">
        <v>2367</v>
      </c>
      <c r="Y258" t="s">
        <v>2368</v>
      </c>
      <c r="Z258">
        <v>4</v>
      </c>
      <c r="AA258">
        <v>4</v>
      </c>
      <c r="AB258">
        <v>10</v>
      </c>
      <c r="AC258">
        <v>18</v>
      </c>
      <c r="AD258" t="s">
        <v>2369</v>
      </c>
      <c r="AE258">
        <v>2</v>
      </c>
      <c r="AF258" t="s">
        <v>3121</v>
      </c>
      <c r="AG258">
        <v>5</v>
      </c>
      <c r="AH258">
        <v>1</v>
      </c>
      <c r="AI258" t="s">
        <v>8</v>
      </c>
      <c r="AJ258" t="s">
        <v>8</v>
      </c>
      <c r="AK258" t="s">
        <v>8</v>
      </c>
      <c r="AL258">
        <v>58</v>
      </c>
      <c r="AM258" t="s">
        <v>8</v>
      </c>
      <c r="AN258" t="s">
        <v>8</v>
      </c>
      <c r="AO258" t="s">
        <v>8</v>
      </c>
      <c r="AP258" t="s">
        <v>8</v>
      </c>
      <c r="AQ258" s="8">
        <v>44860</v>
      </c>
      <c r="AR258" t="s">
        <v>2372</v>
      </c>
      <c r="AS258" t="s">
        <v>76</v>
      </c>
      <c r="AT258">
        <v>46579393</v>
      </c>
      <c r="AU258">
        <v>3</v>
      </c>
      <c r="AV258">
        <v>25</v>
      </c>
      <c r="AW258">
        <v>860048</v>
      </c>
    </row>
    <row r="259" spans="1:49" x14ac:dyDescent="0.25">
      <c r="A259">
        <v>775834161</v>
      </c>
      <c r="B259">
        <v>2022</v>
      </c>
      <c r="C259">
        <v>10</v>
      </c>
      <c r="D259">
        <v>10</v>
      </c>
      <c r="E259" s="8">
        <v>44844</v>
      </c>
      <c r="F259">
        <v>765</v>
      </c>
      <c r="G259">
        <v>4</v>
      </c>
      <c r="H259">
        <v>1</v>
      </c>
      <c r="I259">
        <v>303712</v>
      </c>
      <c r="J259">
        <v>5</v>
      </c>
      <c r="K259">
        <v>30</v>
      </c>
      <c r="L259">
        <v>0</v>
      </c>
      <c r="M259">
        <v>6733</v>
      </c>
      <c r="N259" t="s">
        <v>36</v>
      </c>
      <c r="O259" t="s">
        <v>8</v>
      </c>
      <c r="P259">
        <v>1</v>
      </c>
      <c r="Q259">
        <v>92129449</v>
      </c>
      <c r="R259" t="s">
        <v>8</v>
      </c>
      <c r="S259" s="8">
        <v>44162</v>
      </c>
      <c r="T259" t="s">
        <v>76</v>
      </c>
      <c r="U259" t="s">
        <v>8</v>
      </c>
      <c r="V259">
        <v>2</v>
      </c>
      <c r="W259" t="s">
        <v>2367</v>
      </c>
      <c r="X259" t="s">
        <v>2367</v>
      </c>
      <c r="Y259" t="s">
        <v>2368</v>
      </c>
      <c r="Z259">
        <v>1</v>
      </c>
      <c r="AA259">
        <v>1</v>
      </c>
      <c r="AB259">
        <v>10</v>
      </c>
      <c r="AC259">
        <v>13</v>
      </c>
      <c r="AD259" t="s">
        <v>2369</v>
      </c>
      <c r="AE259">
        <v>2</v>
      </c>
      <c r="AF259" t="s">
        <v>3121</v>
      </c>
      <c r="AG259">
        <v>2</v>
      </c>
      <c r="AH259">
        <v>1</v>
      </c>
      <c r="AI259" t="s">
        <v>8</v>
      </c>
      <c r="AJ259" t="s">
        <v>8</v>
      </c>
      <c r="AK259" t="s">
        <v>8</v>
      </c>
      <c r="AL259">
        <v>58</v>
      </c>
      <c r="AM259" t="s">
        <v>8</v>
      </c>
      <c r="AN259" t="s">
        <v>8</v>
      </c>
      <c r="AO259" t="s">
        <v>8</v>
      </c>
      <c r="AP259" t="s">
        <v>8</v>
      </c>
      <c r="AQ259" s="8">
        <v>44860</v>
      </c>
      <c r="AR259" t="s">
        <v>2372</v>
      </c>
      <c r="AS259" t="s">
        <v>76</v>
      </c>
      <c r="AT259">
        <v>3931248</v>
      </c>
      <c r="AU259">
        <v>1</v>
      </c>
      <c r="AV259">
        <v>18</v>
      </c>
      <c r="AW259">
        <v>860048</v>
      </c>
    </row>
    <row r="260" spans="1:49" x14ac:dyDescent="0.25">
      <c r="A260">
        <v>775834563</v>
      </c>
      <c r="B260">
        <v>2022</v>
      </c>
      <c r="C260">
        <v>10</v>
      </c>
      <c r="D260">
        <v>10</v>
      </c>
      <c r="E260" s="8">
        <v>44844</v>
      </c>
      <c r="F260">
        <v>765</v>
      </c>
      <c r="G260">
        <v>4</v>
      </c>
      <c r="H260">
        <v>3</v>
      </c>
      <c r="I260">
        <v>303712</v>
      </c>
      <c r="J260">
        <v>5</v>
      </c>
      <c r="K260">
        <v>30</v>
      </c>
      <c r="L260">
        <v>0</v>
      </c>
      <c r="M260">
        <v>6733</v>
      </c>
      <c r="N260" t="s">
        <v>36</v>
      </c>
      <c r="O260" t="s">
        <v>8</v>
      </c>
      <c r="P260">
        <v>1</v>
      </c>
      <c r="Q260">
        <v>92752983</v>
      </c>
      <c r="R260" t="s">
        <v>8</v>
      </c>
      <c r="S260" s="8">
        <v>44604</v>
      </c>
      <c r="T260" t="s">
        <v>76</v>
      </c>
      <c r="U260" t="s">
        <v>8</v>
      </c>
      <c r="V260">
        <v>2</v>
      </c>
      <c r="W260" t="s">
        <v>2367</v>
      </c>
      <c r="X260" t="s">
        <v>2367</v>
      </c>
      <c r="Y260" t="s">
        <v>76</v>
      </c>
      <c r="Z260">
        <v>7</v>
      </c>
      <c r="AA260">
        <v>0</v>
      </c>
      <c r="AB260">
        <v>7</v>
      </c>
      <c r="AC260">
        <v>28</v>
      </c>
      <c r="AD260" t="s">
        <v>2369</v>
      </c>
      <c r="AE260">
        <v>2</v>
      </c>
      <c r="AF260" t="s">
        <v>3121</v>
      </c>
      <c r="AG260">
        <v>3</v>
      </c>
      <c r="AH260">
        <v>1</v>
      </c>
      <c r="AI260" t="s">
        <v>8</v>
      </c>
      <c r="AJ260" t="s">
        <v>8</v>
      </c>
      <c r="AK260" t="s">
        <v>8</v>
      </c>
      <c r="AL260">
        <v>58</v>
      </c>
      <c r="AM260" t="s">
        <v>8</v>
      </c>
      <c r="AN260" t="s">
        <v>8</v>
      </c>
      <c r="AO260" t="s">
        <v>8</v>
      </c>
      <c r="AP260" t="s">
        <v>8</v>
      </c>
      <c r="AQ260" s="8">
        <v>44860</v>
      </c>
      <c r="AR260" t="s">
        <v>2372</v>
      </c>
      <c r="AS260" t="s">
        <v>76</v>
      </c>
      <c r="AT260">
        <v>3931248</v>
      </c>
      <c r="AU260">
        <v>1</v>
      </c>
      <c r="AV260">
        <v>18</v>
      </c>
      <c r="AW260">
        <v>860048</v>
      </c>
    </row>
    <row r="261" spans="1:49" x14ac:dyDescent="0.25">
      <c r="A261">
        <v>771941088</v>
      </c>
      <c r="B261">
        <v>2022</v>
      </c>
      <c r="C261">
        <v>10</v>
      </c>
      <c r="D261">
        <v>14</v>
      </c>
      <c r="E261" s="8">
        <v>44848</v>
      </c>
      <c r="F261" t="s">
        <v>3229</v>
      </c>
      <c r="G261">
        <v>14</v>
      </c>
      <c r="H261">
        <v>5</v>
      </c>
      <c r="I261">
        <v>303802</v>
      </c>
      <c r="J261">
        <v>5</v>
      </c>
      <c r="K261">
        <v>30</v>
      </c>
      <c r="L261">
        <v>4</v>
      </c>
      <c r="M261">
        <v>6332</v>
      </c>
      <c r="N261" t="s">
        <v>9</v>
      </c>
      <c r="O261" t="s">
        <v>8</v>
      </c>
      <c r="P261">
        <v>1</v>
      </c>
      <c r="Q261">
        <v>62129710</v>
      </c>
      <c r="R261" t="s">
        <v>8</v>
      </c>
      <c r="S261" s="8">
        <v>39970</v>
      </c>
      <c r="T261" t="s">
        <v>76</v>
      </c>
      <c r="U261" t="s">
        <v>8</v>
      </c>
      <c r="V261">
        <v>2</v>
      </c>
      <c r="W261" t="s">
        <v>2367</v>
      </c>
      <c r="X261" t="s">
        <v>2367</v>
      </c>
      <c r="Y261" t="s">
        <v>2368</v>
      </c>
      <c r="Z261">
        <v>13</v>
      </c>
      <c r="AA261">
        <v>13</v>
      </c>
      <c r="AB261">
        <v>4</v>
      </c>
      <c r="AC261">
        <v>8</v>
      </c>
      <c r="AD261" t="s">
        <v>2369</v>
      </c>
      <c r="AE261">
        <v>1</v>
      </c>
      <c r="AF261" t="s">
        <v>3121</v>
      </c>
      <c r="AG261">
        <v>2</v>
      </c>
      <c r="AH261">
        <v>1</v>
      </c>
      <c r="AI261" t="s">
        <v>8</v>
      </c>
      <c r="AJ261" t="s">
        <v>8</v>
      </c>
      <c r="AK261" t="s">
        <v>8</v>
      </c>
      <c r="AL261">
        <v>58</v>
      </c>
      <c r="AM261" t="s">
        <v>8</v>
      </c>
      <c r="AN261" t="s">
        <v>8</v>
      </c>
      <c r="AO261" t="s">
        <v>8</v>
      </c>
      <c r="AP261" t="s">
        <v>8</v>
      </c>
      <c r="AQ261" s="8">
        <v>44849</v>
      </c>
      <c r="AR261" t="s">
        <v>2372</v>
      </c>
      <c r="AS261" t="s">
        <v>76</v>
      </c>
      <c r="AT261">
        <v>47371985</v>
      </c>
      <c r="AU261">
        <v>8</v>
      </c>
      <c r="AV261">
        <v>28</v>
      </c>
      <c r="AW261">
        <v>45602325</v>
      </c>
    </row>
    <row r="262" spans="1:49" x14ac:dyDescent="0.25">
      <c r="A262">
        <v>780168837</v>
      </c>
      <c r="B262">
        <v>2022</v>
      </c>
      <c r="C262">
        <v>10</v>
      </c>
      <c r="D262">
        <v>31</v>
      </c>
      <c r="E262" s="8">
        <v>44865</v>
      </c>
      <c r="F262">
        <v>796</v>
      </c>
      <c r="G262">
        <v>15</v>
      </c>
      <c r="H262">
        <v>1</v>
      </c>
      <c r="I262">
        <v>301605</v>
      </c>
      <c r="J262">
        <v>5</v>
      </c>
      <c r="K262">
        <v>30</v>
      </c>
      <c r="L262">
        <v>0</v>
      </c>
      <c r="M262">
        <v>6733</v>
      </c>
      <c r="N262" t="s">
        <v>36</v>
      </c>
      <c r="O262" t="s">
        <v>8</v>
      </c>
      <c r="P262">
        <v>1</v>
      </c>
      <c r="Q262">
        <v>78113271</v>
      </c>
      <c r="R262" t="s">
        <v>8</v>
      </c>
      <c r="S262" s="8">
        <v>35485</v>
      </c>
      <c r="T262" t="s">
        <v>2324</v>
      </c>
      <c r="U262" t="s">
        <v>8</v>
      </c>
      <c r="V262">
        <v>2</v>
      </c>
      <c r="W262" t="s">
        <v>2367</v>
      </c>
      <c r="X262" t="s">
        <v>2367</v>
      </c>
      <c r="Y262" t="s">
        <v>2368</v>
      </c>
      <c r="Z262">
        <v>25</v>
      </c>
      <c r="AA262">
        <v>25</v>
      </c>
      <c r="AB262">
        <v>8</v>
      </c>
      <c r="AC262">
        <v>7</v>
      </c>
      <c r="AD262" t="s">
        <v>2369</v>
      </c>
      <c r="AE262">
        <v>2</v>
      </c>
      <c r="AF262" t="s">
        <v>3121</v>
      </c>
      <c r="AG262">
        <v>2</v>
      </c>
      <c r="AH262">
        <v>1</v>
      </c>
      <c r="AI262" t="s">
        <v>8</v>
      </c>
      <c r="AJ262" t="s">
        <v>8</v>
      </c>
      <c r="AK262" t="s">
        <v>8</v>
      </c>
      <c r="AL262">
        <v>58</v>
      </c>
      <c r="AM262" t="s">
        <v>8</v>
      </c>
      <c r="AN262" t="s">
        <v>8</v>
      </c>
      <c r="AO262" t="s">
        <v>8</v>
      </c>
      <c r="AP262" t="s">
        <v>8</v>
      </c>
      <c r="AQ262" s="8">
        <v>44868</v>
      </c>
      <c r="AR262" t="s">
        <v>2372</v>
      </c>
      <c r="AS262" t="s">
        <v>76</v>
      </c>
      <c r="AT262">
        <v>71495635</v>
      </c>
      <c r="AU262">
        <v>1</v>
      </c>
      <c r="AV262">
        <v>19</v>
      </c>
      <c r="AW262">
        <v>860048</v>
      </c>
    </row>
    <row r="263" spans="1:49" x14ac:dyDescent="0.25">
      <c r="A263">
        <v>780234538</v>
      </c>
      <c r="B263">
        <v>2022</v>
      </c>
      <c r="C263">
        <v>10</v>
      </c>
      <c r="D263">
        <v>31</v>
      </c>
      <c r="E263" s="8">
        <v>44865</v>
      </c>
      <c r="F263" t="s">
        <v>2430</v>
      </c>
      <c r="G263">
        <v>7</v>
      </c>
      <c r="H263">
        <v>4</v>
      </c>
      <c r="I263">
        <v>302303</v>
      </c>
      <c r="J263">
        <v>5</v>
      </c>
      <c r="K263">
        <v>30</v>
      </c>
      <c r="L263">
        <v>4</v>
      </c>
      <c r="M263">
        <v>6336</v>
      </c>
      <c r="N263" t="s">
        <v>14</v>
      </c>
      <c r="O263" t="s">
        <v>8</v>
      </c>
      <c r="P263">
        <v>1</v>
      </c>
      <c r="Q263">
        <v>825247</v>
      </c>
      <c r="R263" t="s">
        <v>8</v>
      </c>
      <c r="S263" s="8">
        <v>20029</v>
      </c>
      <c r="T263" t="s">
        <v>2324</v>
      </c>
      <c r="U263" t="s">
        <v>8</v>
      </c>
      <c r="V263">
        <v>2</v>
      </c>
      <c r="W263" t="s">
        <v>2367</v>
      </c>
      <c r="X263" t="s">
        <v>2367</v>
      </c>
      <c r="Y263" t="s">
        <v>2368</v>
      </c>
      <c r="Z263">
        <v>67</v>
      </c>
      <c r="AA263">
        <v>67</v>
      </c>
      <c r="AB263">
        <v>11</v>
      </c>
      <c r="AC263">
        <v>30</v>
      </c>
      <c r="AD263" t="s">
        <v>2369</v>
      </c>
      <c r="AE263">
        <v>1</v>
      </c>
      <c r="AF263" t="s">
        <v>3122</v>
      </c>
      <c r="AG263">
        <v>2</v>
      </c>
      <c r="AH263">
        <v>1</v>
      </c>
      <c r="AI263" t="s">
        <v>8</v>
      </c>
      <c r="AJ263" t="s">
        <v>8</v>
      </c>
      <c r="AK263" t="s">
        <v>8</v>
      </c>
      <c r="AL263">
        <v>58</v>
      </c>
      <c r="AM263" t="s">
        <v>8</v>
      </c>
      <c r="AN263" t="s">
        <v>8</v>
      </c>
      <c r="AO263" t="s">
        <v>8</v>
      </c>
      <c r="AP263" t="s">
        <v>8</v>
      </c>
      <c r="AQ263" s="8">
        <v>44868</v>
      </c>
      <c r="AR263" t="s">
        <v>2372</v>
      </c>
      <c r="AS263" t="s">
        <v>76</v>
      </c>
      <c r="AT263">
        <v>71820960</v>
      </c>
      <c r="AU263">
        <v>1</v>
      </c>
      <c r="AV263">
        <v>10</v>
      </c>
      <c r="AW263">
        <v>45124494</v>
      </c>
    </row>
    <row r="264" spans="1:49" x14ac:dyDescent="0.25">
      <c r="A264">
        <v>780233751</v>
      </c>
      <c r="B264">
        <v>2022</v>
      </c>
      <c r="C264">
        <v>10</v>
      </c>
      <c r="D264">
        <v>31</v>
      </c>
      <c r="E264" s="8">
        <v>44865</v>
      </c>
      <c r="F264" t="s">
        <v>2430</v>
      </c>
      <c r="G264">
        <v>7</v>
      </c>
      <c r="H264">
        <v>2</v>
      </c>
      <c r="I264">
        <v>302303</v>
      </c>
      <c r="J264">
        <v>5</v>
      </c>
      <c r="K264">
        <v>30</v>
      </c>
      <c r="L264">
        <v>4</v>
      </c>
      <c r="M264">
        <v>6336</v>
      </c>
      <c r="N264" t="s">
        <v>14</v>
      </c>
      <c r="O264" t="s">
        <v>8</v>
      </c>
      <c r="P264">
        <v>1</v>
      </c>
      <c r="Q264">
        <v>60280304</v>
      </c>
      <c r="R264" t="s">
        <v>8</v>
      </c>
      <c r="S264" s="8">
        <v>39209</v>
      </c>
      <c r="T264" t="s">
        <v>2324</v>
      </c>
      <c r="U264" t="s">
        <v>8</v>
      </c>
      <c r="V264">
        <v>2</v>
      </c>
      <c r="W264" t="s">
        <v>2367</v>
      </c>
      <c r="X264" t="s">
        <v>2367</v>
      </c>
      <c r="Y264" t="s">
        <v>2368</v>
      </c>
      <c r="Z264">
        <v>15</v>
      </c>
      <c r="AA264">
        <v>15</v>
      </c>
      <c r="AB264">
        <v>5</v>
      </c>
      <c r="AC264">
        <v>24</v>
      </c>
      <c r="AD264" t="s">
        <v>2369</v>
      </c>
      <c r="AE264">
        <v>1</v>
      </c>
      <c r="AF264" t="s">
        <v>3122</v>
      </c>
      <c r="AG264">
        <v>2</v>
      </c>
      <c r="AH264">
        <v>1</v>
      </c>
      <c r="AI264" t="s">
        <v>8</v>
      </c>
      <c r="AJ264" t="s">
        <v>8</v>
      </c>
      <c r="AK264" t="s">
        <v>8</v>
      </c>
      <c r="AL264">
        <v>58</v>
      </c>
      <c r="AM264" t="s">
        <v>8</v>
      </c>
      <c r="AN264" t="s">
        <v>8</v>
      </c>
      <c r="AO264" t="s">
        <v>8</v>
      </c>
      <c r="AP264" t="s">
        <v>8</v>
      </c>
      <c r="AQ264" s="8">
        <v>44868</v>
      </c>
      <c r="AR264" t="s">
        <v>2372</v>
      </c>
      <c r="AS264" t="s">
        <v>76</v>
      </c>
      <c r="AT264">
        <v>71820960</v>
      </c>
      <c r="AU264">
        <v>1</v>
      </c>
      <c r="AV264">
        <v>10</v>
      </c>
      <c r="AW264">
        <v>45124494</v>
      </c>
    </row>
    <row r="265" spans="1:49" x14ac:dyDescent="0.25">
      <c r="A265">
        <v>640811908</v>
      </c>
      <c r="B265">
        <v>2022</v>
      </c>
      <c r="C265">
        <v>2</v>
      </c>
      <c r="D265">
        <v>3</v>
      </c>
      <c r="E265" s="8">
        <v>44595</v>
      </c>
      <c r="F265">
        <v>85</v>
      </c>
      <c r="G265">
        <v>9</v>
      </c>
      <c r="H265">
        <v>1</v>
      </c>
      <c r="I265">
        <v>303712</v>
      </c>
      <c r="J265">
        <v>5</v>
      </c>
      <c r="K265">
        <v>30</v>
      </c>
      <c r="L265">
        <v>0</v>
      </c>
      <c r="M265">
        <v>6733</v>
      </c>
      <c r="N265" t="s">
        <v>36</v>
      </c>
      <c r="O265" t="s">
        <v>8</v>
      </c>
      <c r="P265">
        <v>1</v>
      </c>
      <c r="Q265">
        <v>63320321</v>
      </c>
      <c r="R265" t="s">
        <v>8</v>
      </c>
      <c r="S265" s="8">
        <v>40845</v>
      </c>
      <c r="T265" t="s">
        <v>76</v>
      </c>
      <c r="U265" t="s">
        <v>8</v>
      </c>
      <c r="V265">
        <v>2</v>
      </c>
      <c r="W265" t="s">
        <v>2367</v>
      </c>
      <c r="X265" t="s">
        <v>2367</v>
      </c>
      <c r="Y265" t="s">
        <v>2368</v>
      </c>
      <c r="Z265">
        <v>10</v>
      </c>
      <c r="AA265">
        <v>10</v>
      </c>
      <c r="AB265">
        <v>3</v>
      </c>
      <c r="AC265">
        <v>5</v>
      </c>
      <c r="AD265" t="s">
        <v>2369</v>
      </c>
      <c r="AE265">
        <v>1</v>
      </c>
      <c r="AF265" t="s">
        <v>3121</v>
      </c>
      <c r="AG265">
        <v>3</v>
      </c>
      <c r="AH265">
        <v>1</v>
      </c>
      <c r="AI265" t="s">
        <v>8</v>
      </c>
      <c r="AJ265" t="s">
        <v>8</v>
      </c>
      <c r="AK265" t="s">
        <v>8</v>
      </c>
      <c r="AL265">
        <v>58</v>
      </c>
      <c r="AM265" t="s">
        <v>8</v>
      </c>
      <c r="AN265" t="s">
        <v>8</v>
      </c>
      <c r="AO265" t="s">
        <v>8</v>
      </c>
      <c r="AP265" t="s">
        <v>8</v>
      </c>
      <c r="AQ265" s="8">
        <v>44600</v>
      </c>
      <c r="AR265" t="s">
        <v>2372</v>
      </c>
      <c r="AS265" t="s">
        <v>76</v>
      </c>
      <c r="AT265">
        <v>10658364</v>
      </c>
      <c r="AU265">
        <v>1</v>
      </c>
      <c r="AV265">
        <v>18</v>
      </c>
      <c r="AW265">
        <v>43614689</v>
      </c>
    </row>
    <row r="266" spans="1:49" x14ac:dyDescent="0.25">
      <c r="A266">
        <v>748985680</v>
      </c>
      <c r="B266">
        <v>2022</v>
      </c>
      <c r="C266">
        <v>8</v>
      </c>
      <c r="D266">
        <v>1</v>
      </c>
      <c r="E266" s="8">
        <v>44774</v>
      </c>
      <c r="F266" t="s">
        <v>2429</v>
      </c>
      <c r="G266">
        <v>15</v>
      </c>
      <c r="H266">
        <v>1</v>
      </c>
      <c r="I266">
        <v>301203</v>
      </c>
      <c r="J266">
        <v>5</v>
      </c>
      <c r="K266">
        <v>30</v>
      </c>
      <c r="L266">
        <v>8</v>
      </c>
      <c r="M266">
        <v>6326</v>
      </c>
      <c r="N266" t="s">
        <v>25</v>
      </c>
      <c r="O266" t="s">
        <v>8</v>
      </c>
      <c r="P266">
        <v>1</v>
      </c>
      <c r="Q266">
        <v>48306962</v>
      </c>
      <c r="R266" t="s">
        <v>8</v>
      </c>
      <c r="S266" s="8">
        <v>34521</v>
      </c>
      <c r="T266" t="s">
        <v>2324</v>
      </c>
      <c r="U266" t="s">
        <v>8</v>
      </c>
      <c r="V266">
        <v>2</v>
      </c>
      <c r="W266" t="s">
        <v>2367</v>
      </c>
      <c r="X266" t="s">
        <v>2367</v>
      </c>
      <c r="Y266" t="s">
        <v>2368</v>
      </c>
      <c r="Z266">
        <v>28</v>
      </c>
      <c r="AA266">
        <v>28</v>
      </c>
      <c r="AB266">
        <v>0</v>
      </c>
      <c r="AC266">
        <v>26</v>
      </c>
      <c r="AD266" t="s">
        <v>2369</v>
      </c>
      <c r="AE266">
        <v>1</v>
      </c>
      <c r="AF266" t="s">
        <v>3121</v>
      </c>
      <c r="AG266">
        <v>4</v>
      </c>
      <c r="AH266">
        <v>1</v>
      </c>
      <c r="AI266">
        <v>79</v>
      </c>
      <c r="AJ266">
        <v>154</v>
      </c>
      <c r="AK266" t="s">
        <v>8</v>
      </c>
      <c r="AL266">
        <v>58</v>
      </c>
      <c r="AM266" t="s">
        <v>8</v>
      </c>
      <c r="AN266" t="s">
        <v>8</v>
      </c>
      <c r="AO266" t="s">
        <v>8</v>
      </c>
      <c r="AP266" t="s">
        <v>8</v>
      </c>
      <c r="AQ266" s="8">
        <v>44798</v>
      </c>
      <c r="AR266" t="s">
        <v>2372</v>
      </c>
      <c r="AS266" t="s">
        <v>76</v>
      </c>
      <c r="AT266">
        <v>42127044</v>
      </c>
      <c r="AU266">
        <v>5</v>
      </c>
      <c r="AV266">
        <v>23</v>
      </c>
      <c r="AW266">
        <v>73710420</v>
      </c>
    </row>
    <row r="267" spans="1:49" x14ac:dyDescent="0.25">
      <c r="A267">
        <v>747105418</v>
      </c>
      <c r="B267">
        <v>2022</v>
      </c>
      <c r="C267">
        <v>8</v>
      </c>
      <c r="D267">
        <v>1</v>
      </c>
      <c r="E267" s="8">
        <v>44774</v>
      </c>
      <c r="F267">
        <v>580</v>
      </c>
      <c r="G267">
        <v>6</v>
      </c>
      <c r="H267">
        <v>1</v>
      </c>
      <c r="I267">
        <v>301203</v>
      </c>
      <c r="J267">
        <v>5</v>
      </c>
      <c r="K267">
        <v>30</v>
      </c>
      <c r="L267">
        <v>0</v>
      </c>
      <c r="M267">
        <v>6733</v>
      </c>
      <c r="N267" t="s">
        <v>36</v>
      </c>
      <c r="O267" t="s">
        <v>8</v>
      </c>
      <c r="P267">
        <v>1</v>
      </c>
      <c r="Q267">
        <v>92993514</v>
      </c>
      <c r="R267" t="s">
        <v>8</v>
      </c>
      <c r="S267" s="8">
        <v>44769</v>
      </c>
      <c r="T267" t="s">
        <v>76</v>
      </c>
      <c r="U267" t="s">
        <v>8</v>
      </c>
      <c r="V267">
        <v>2</v>
      </c>
      <c r="W267" t="s">
        <v>2367</v>
      </c>
      <c r="X267" t="s">
        <v>2367</v>
      </c>
      <c r="Y267" t="s">
        <v>2369</v>
      </c>
      <c r="Z267">
        <v>5</v>
      </c>
      <c r="AA267">
        <v>0</v>
      </c>
      <c r="AB267">
        <v>0</v>
      </c>
      <c r="AC267">
        <v>5</v>
      </c>
      <c r="AD267" t="s">
        <v>2369</v>
      </c>
      <c r="AE267">
        <v>1</v>
      </c>
      <c r="AF267" t="s">
        <v>3121</v>
      </c>
      <c r="AG267">
        <v>2</v>
      </c>
      <c r="AH267">
        <v>1</v>
      </c>
      <c r="AI267" t="s">
        <v>8</v>
      </c>
      <c r="AJ267" t="s">
        <v>8</v>
      </c>
      <c r="AK267" t="s">
        <v>8</v>
      </c>
      <c r="AL267">
        <v>58</v>
      </c>
      <c r="AM267" t="s">
        <v>8</v>
      </c>
      <c r="AN267" t="s">
        <v>8</v>
      </c>
      <c r="AO267" t="s">
        <v>8</v>
      </c>
      <c r="AP267" t="s">
        <v>8</v>
      </c>
      <c r="AQ267" s="8">
        <v>44795</v>
      </c>
      <c r="AR267" t="s">
        <v>2372</v>
      </c>
      <c r="AS267" t="s">
        <v>76</v>
      </c>
      <c r="AT267">
        <v>44413641</v>
      </c>
      <c r="AU267">
        <v>1</v>
      </c>
      <c r="AV267">
        <v>22</v>
      </c>
      <c r="AW267">
        <v>860048</v>
      </c>
    </row>
    <row r="268" spans="1:49" x14ac:dyDescent="0.25">
      <c r="A268">
        <v>644135170</v>
      </c>
      <c r="B268">
        <v>2022</v>
      </c>
      <c r="C268">
        <v>2</v>
      </c>
      <c r="D268">
        <v>8</v>
      </c>
      <c r="E268" s="8">
        <v>44600</v>
      </c>
      <c r="F268">
        <v>99</v>
      </c>
      <c r="G268">
        <v>5</v>
      </c>
      <c r="H268">
        <v>1</v>
      </c>
      <c r="I268">
        <v>303712</v>
      </c>
      <c r="J268">
        <v>5</v>
      </c>
      <c r="K268">
        <v>30</v>
      </c>
      <c r="L268">
        <v>0</v>
      </c>
      <c r="M268">
        <v>6733</v>
      </c>
      <c r="N268" t="s">
        <v>36</v>
      </c>
      <c r="O268" t="s">
        <v>8</v>
      </c>
      <c r="P268">
        <v>1</v>
      </c>
      <c r="Q268">
        <v>80806710</v>
      </c>
      <c r="R268" t="s">
        <v>8</v>
      </c>
      <c r="S268" s="8">
        <v>43409</v>
      </c>
      <c r="T268" t="s">
        <v>2324</v>
      </c>
      <c r="U268" t="s">
        <v>8</v>
      </c>
      <c r="V268">
        <v>2</v>
      </c>
      <c r="W268" t="s">
        <v>2367</v>
      </c>
      <c r="X268" t="s">
        <v>2367</v>
      </c>
      <c r="Y268" t="s">
        <v>2368</v>
      </c>
      <c r="Z268">
        <v>3</v>
      </c>
      <c r="AA268">
        <v>3</v>
      </c>
      <c r="AB268">
        <v>3</v>
      </c>
      <c r="AC268">
        <v>3</v>
      </c>
      <c r="AD268" t="s">
        <v>2369</v>
      </c>
      <c r="AE268">
        <v>1</v>
      </c>
      <c r="AF268" t="s">
        <v>3121</v>
      </c>
      <c r="AG268">
        <v>3</v>
      </c>
      <c r="AH268">
        <v>1</v>
      </c>
      <c r="AI268" t="s">
        <v>8</v>
      </c>
      <c r="AJ268" t="s">
        <v>8</v>
      </c>
      <c r="AK268" t="s">
        <v>8</v>
      </c>
      <c r="AL268">
        <v>58</v>
      </c>
      <c r="AM268" t="s">
        <v>8</v>
      </c>
      <c r="AN268" t="s">
        <v>8</v>
      </c>
      <c r="AO268" t="s">
        <v>8</v>
      </c>
      <c r="AP268" t="s">
        <v>8</v>
      </c>
      <c r="AQ268" s="8">
        <v>44607</v>
      </c>
      <c r="AR268" t="s">
        <v>2372</v>
      </c>
      <c r="AS268" t="s">
        <v>76</v>
      </c>
      <c r="AT268">
        <v>40170218</v>
      </c>
      <c r="AU268">
        <v>1</v>
      </c>
      <c r="AV268">
        <v>18</v>
      </c>
      <c r="AW268">
        <v>860048</v>
      </c>
    </row>
    <row r="269" spans="1:49" x14ac:dyDescent="0.25">
      <c r="A269">
        <v>740432770</v>
      </c>
      <c r="B269">
        <v>2022</v>
      </c>
      <c r="C269">
        <v>8</v>
      </c>
      <c r="D269">
        <v>2</v>
      </c>
      <c r="E269" s="8">
        <v>44775</v>
      </c>
      <c r="F269">
        <v>221</v>
      </c>
      <c r="G269">
        <v>10</v>
      </c>
      <c r="H269">
        <v>4</v>
      </c>
      <c r="I269">
        <v>302303</v>
      </c>
      <c r="J269">
        <v>5</v>
      </c>
      <c r="K269">
        <v>30</v>
      </c>
      <c r="L269">
        <v>1</v>
      </c>
      <c r="M269">
        <v>6312</v>
      </c>
      <c r="N269" t="s">
        <v>39</v>
      </c>
      <c r="O269" t="s">
        <v>8</v>
      </c>
      <c r="P269">
        <v>1</v>
      </c>
      <c r="Q269">
        <v>43599007</v>
      </c>
      <c r="R269" t="s">
        <v>8</v>
      </c>
      <c r="S269" s="8">
        <v>31505</v>
      </c>
      <c r="T269" t="s">
        <v>2324</v>
      </c>
      <c r="U269" t="s">
        <v>8</v>
      </c>
      <c r="V269">
        <v>2</v>
      </c>
      <c r="W269" t="s">
        <v>2367</v>
      </c>
      <c r="X269" t="s">
        <v>2367</v>
      </c>
      <c r="Y269" t="s">
        <v>2368</v>
      </c>
      <c r="Z269">
        <v>36</v>
      </c>
      <c r="AA269">
        <v>36</v>
      </c>
      <c r="AB269">
        <v>3</v>
      </c>
      <c r="AC269">
        <v>30</v>
      </c>
      <c r="AD269" t="s">
        <v>2369</v>
      </c>
      <c r="AE269">
        <v>2</v>
      </c>
      <c r="AF269" t="s">
        <v>3121</v>
      </c>
      <c r="AG269">
        <v>2</v>
      </c>
      <c r="AH269">
        <v>1</v>
      </c>
      <c r="AI269" t="s">
        <v>8</v>
      </c>
      <c r="AJ269" t="s">
        <v>8</v>
      </c>
      <c r="AK269" t="s">
        <v>8</v>
      </c>
      <c r="AL269">
        <v>58</v>
      </c>
      <c r="AM269" t="s">
        <v>8</v>
      </c>
      <c r="AN269" t="s">
        <v>8</v>
      </c>
      <c r="AO269" t="s">
        <v>8</v>
      </c>
      <c r="AP269" t="s">
        <v>8</v>
      </c>
      <c r="AQ269" s="8">
        <v>44778</v>
      </c>
      <c r="AR269" t="s">
        <v>2372</v>
      </c>
      <c r="AS269" t="s">
        <v>76</v>
      </c>
      <c r="AT269">
        <v>44361141</v>
      </c>
      <c r="AU269">
        <v>1</v>
      </c>
      <c r="AV269">
        <v>1</v>
      </c>
      <c r="AW269">
        <v>44699242</v>
      </c>
    </row>
    <row r="270" spans="1:49" x14ac:dyDescent="0.25">
      <c r="A270">
        <v>740433029</v>
      </c>
      <c r="B270">
        <v>2022</v>
      </c>
      <c r="C270">
        <v>8</v>
      </c>
      <c r="D270">
        <v>2</v>
      </c>
      <c r="E270" s="8">
        <v>44775</v>
      </c>
      <c r="F270">
        <v>221</v>
      </c>
      <c r="G270">
        <v>10</v>
      </c>
      <c r="H270">
        <v>6</v>
      </c>
      <c r="I270">
        <v>302303</v>
      </c>
      <c r="J270">
        <v>5</v>
      </c>
      <c r="K270">
        <v>30</v>
      </c>
      <c r="L270">
        <v>1</v>
      </c>
      <c r="M270">
        <v>6312</v>
      </c>
      <c r="N270" t="s">
        <v>39</v>
      </c>
      <c r="O270" t="s">
        <v>8</v>
      </c>
      <c r="P270">
        <v>1</v>
      </c>
      <c r="Q270">
        <v>27839169</v>
      </c>
      <c r="R270" t="s">
        <v>8</v>
      </c>
      <c r="S270" s="8">
        <v>22603</v>
      </c>
      <c r="T270" t="s">
        <v>76</v>
      </c>
      <c r="U270" t="s">
        <v>8</v>
      </c>
      <c r="V270">
        <v>2</v>
      </c>
      <c r="W270" t="s">
        <v>2367</v>
      </c>
      <c r="X270" t="s">
        <v>2367</v>
      </c>
      <c r="Y270" t="s">
        <v>2368</v>
      </c>
      <c r="Z270">
        <v>60</v>
      </c>
      <c r="AA270">
        <v>60</v>
      </c>
      <c r="AB270">
        <v>8</v>
      </c>
      <c r="AC270">
        <v>15</v>
      </c>
      <c r="AD270" t="s">
        <v>2369</v>
      </c>
      <c r="AE270">
        <v>2</v>
      </c>
      <c r="AF270" t="s">
        <v>3121</v>
      </c>
      <c r="AG270">
        <v>2</v>
      </c>
      <c r="AH270">
        <v>1</v>
      </c>
      <c r="AI270" t="s">
        <v>8</v>
      </c>
      <c r="AJ270" t="s">
        <v>8</v>
      </c>
      <c r="AK270" t="s">
        <v>8</v>
      </c>
      <c r="AL270">
        <v>58</v>
      </c>
      <c r="AM270" t="s">
        <v>8</v>
      </c>
      <c r="AN270" t="s">
        <v>8</v>
      </c>
      <c r="AO270" t="s">
        <v>8</v>
      </c>
      <c r="AP270" t="s">
        <v>8</v>
      </c>
      <c r="AQ270" s="8">
        <v>44778</v>
      </c>
      <c r="AR270" t="s">
        <v>2372</v>
      </c>
      <c r="AS270" t="s">
        <v>76</v>
      </c>
      <c r="AT270">
        <v>44361141</v>
      </c>
      <c r="AU270">
        <v>1</v>
      </c>
      <c r="AV270">
        <v>1</v>
      </c>
      <c r="AW270">
        <v>44699242</v>
      </c>
    </row>
    <row r="271" spans="1:49" x14ac:dyDescent="0.25">
      <c r="A271">
        <v>740432628</v>
      </c>
      <c r="B271">
        <v>2022</v>
      </c>
      <c r="C271">
        <v>8</v>
      </c>
      <c r="D271">
        <v>2</v>
      </c>
      <c r="E271" s="8">
        <v>44775</v>
      </c>
      <c r="F271">
        <v>221</v>
      </c>
      <c r="G271">
        <v>10</v>
      </c>
      <c r="H271">
        <v>3</v>
      </c>
      <c r="I271">
        <v>302303</v>
      </c>
      <c r="J271">
        <v>5</v>
      </c>
      <c r="K271">
        <v>30</v>
      </c>
      <c r="L271">
        <v>1</v>
      </c>
      <c r="M271">
        <v>6312</v>
      </c>
      <c r="N271" t="s">
        <v>39</v>
      </c>
      <c r="O271" t="s">
        <v>8</v>
      </c>
      <c r="P271">
        <v>1</v>
      </c>
      <c r="Q271">
        <v>1036664</v>
      </c>
      <c r="R271" t="s">
        <v>8</v>
      </c>
      <c r="S271" s="8">
        <v>25742</v>
      </c>
      <c r="T271" t="s">
        <v>76</v>
      </c>
      <c r="U271" t="s">
        <v>8</v>
      </c>
      <c r="V271">
        <v>2</v>
      </c>
      <c r="W271" t="s">
        <v>2367</v>
      </c>
      <c r="X271" t="s">
        <v>2367</v>
      </c>
      <c r="Y271" t="s">
        <v>2368</v>
      </c>
      <c r="Z271">
        <v>52</v>
      </c>
      <c r="AA271">
        <v>52</v>
      </c>
      <c r="AB271">
        <v>1</v>
      </c>
      <c r="AC271">
        <v>10</v>
      </c>
      <c r="AD271" t="s">
        <v>2369</v>
      </c>
      <c r="AE271">
        <v>2</v>
      </c>
      <c r="AF271" t="s">
        <v>3121</v>
      </c>
      <c r="AG271">
        <v>3</v>
      </c>
      <c r="AH271">
        <v>1</v>
      </c>
      <c r="AI271" t="s">
        <v>8</v>
      </c>
      <c r="AJ271" t="s">
        <v>8</v>
      </c>
      <c r="AK271" t="s">
        <v>8</v>
      </c>
      <c r="AL271">
        <v>58</v>
      </c>
      <c r="AM271" t="s">
        <v>8</v>
      </c>
      <c r="AN271" t="s">
        <v>8</v>
      </c>
      <c r="AO271" t="s">
        <v>8</v>
      </c>
      <c r="AP271" t="s">
        <v>8</v>
      </c>
      <c r="AQ271" s="8">
        <v>44778</v>
      </c>
      <c r="AR271" t="s">
        <v>2372</v>
      </c>
      <c r="AS271" t="s">
        <v>76</v>
      </c>
      <c r="AT271">
        <v>44361141</v>
      </c>
      <c r="AU271">
        <v>1</v>
      </c>
      <c r="AV271">
        <v>1</v>
      </c>
      <c r="AW271">
        <v>44699242</v>
      </c>
    </row>
    <row r="272" spans="1:49" x14ac:dyDescent="0.25">
      <c r="A272">
        <v>740432914</v>
      </c>
      <c r="B272">
        <v>2022</v>
      </c>
      <c r="C272">
        <v>8</v>
      </c>
      <c r="D272">
        <v>2</v>
      </c>
      <c r="E272" s="8">
        <v>44775</v>
      </c>
      <c r="F272">
        <v>221</v>
      </c>
      <c r="G272">
        <v>10</v>
      </c>
      <c r="H272">
        <v>5</v>
      </c>
      <c r="I272">
        <v>302303</v>
      </c>
      <c r="J272">
        <v>5</v>
      </c>
      <c r="K272">
        <v>30</v>
      </c>
      <c r="L272">
        <v>1</v>
      </c>
      <c r="M272">
        <v>6312</v>
      </c>
      <c r="N272" t="s">
        <v>39</v>
      </c>
      <c r="O272" t="s">
        <v>8</v>
      </c>
      <c r="P272">
        <v>1</v>
      </c>
      <c r="Q272">
        <v>19405502</v>
      </c>
      <c r="R272" t="s">
        <v>8</v>
      </c>
      <c r="S272" s="8">
        <v>23406</v>
      </c>
      <c r="T272" t="s">
        <v>76</v>
      </c>
      <c r="U272" t="s">
        <v>8</v>
      </c>
      <c r="V272">
        <v>2</v>
      </c>
      <c r="W272" t="s">
        <v>2367</v>
      </c>
      <c r="X272" t="s">
        <v>2367</v>
      </c>
      <c r="Y272" t="s">
        <v>2368</v>
      </c>
      <c r="Z272">
        <v>58</v>
      </c>
      <c r="AA272">
        <v>58</v>
      </c>
      <c r="AB272">
        <v>6</v>
      </c>
      <c r="AC272">
        <v>3</v>
      </c>
      <c r="AD272" t="s">
        <v>2369</v>
      </c>
      <c r="AE272">
        <v>2</v>
      </c>
      <c r="AF272" t="s">
        <v>3121</v>
      </c>
      <c r="AG272">
        <v>2</v>
      </c>
      <c r="AH272">
        <v>1</v>
      </c>
      <c r="AI272" t="s">
        <v>8</v>
      </c>
      <c r="AJ272" t="s">
        <v>8</v>
      </c>
      <c r="AK272" t="s">
        <v>8</v>
      </c>
      <c r="AL272">
        <v>58</v>
      </c>
      <c r="AM272" t="s">
        <v>8</v>
      </c>
      <c r="AN272" t="s">
        <v>8</v>
      </c>
      <c r="AO272" t="s">
        <v>8</v>
      </c>
      <c r="AP272" t="s">
        <v>8</v>
      </c>
      <c r="AQ272" s="8">
        <v>44778</v>
      </c>
      <c r="AR272" t="s">
        <v>2372</v>
      </c>
      <c r="AS272" t="s">
        <v>76</v>
      </c>
      <c r="AT272">
        <v>44361141</v>
      </c>
      <c r="AU272">
        <v>1</v>
      </c>
      <c r="AV272">
        <v>1</v>
      </c>
      <c r="AW272">
        <v>44699242</v>
      </c>
    </row>
    <row r="273" spans="1:49" x14ac:dyDescent="0.25">
      <c r="A273">
        <v>740433157</v>
      </c>
      <c r="B273">
        <v>2022</v>
      </c>
      <c r="C273">
        <v>8</v>
      </c>
      <c r="D273">
        <v>2</v>
      </c>
      <c r="E273" s="8">
        <v>44775</v>
      </c>
      <c r="F273">
        <v>221</v>
      </c>
      <c r="G273">
        <v>10</v>
      </c>
      <c r="H273">
        <v>7</v>
      </c>
      <c r="I273">
        <v>302303</v>
      </c>
      <c r="J273">
        <v>5</v>
      </c>
      <c r="K273">
        <v>30</v>
      </c>
      <c r="L273">
        <v>1</v>
      </c>
      <c r="M273">
        <v>6312</v>
      </c>
      <c r="N273" t="s">
        <v>39</v>
      </c>
      <c r="O273" t="s">
        <v>8</v>
      </c>
      <c r="P273">
        <v>1</v>
      </c>
      <c r="Q273">
        <v>817317</v>
      </c>
      <c r="R273" t="s">
        <v>8</v>
      </c>
      <c r="S273" s="8">
        <v>22554</v>
      </c>
      <c r="T273" t="s">
        <v>76</v>
      </c>
      <c r="U273" t="s">
        <v>8</v>
      </c>
      <c r="V273">
        <v>2</v>
      </c>
      <c r="W273" t="s">
        <v>2367</v>
      </c>
      <c r="X273" t="s">
        <v>2367</v>
      </c>
      <c r="Y273" t="s">
        <v>2368</v>
      </c>
      <c r="Z273">
        <v>60</v>
      </c>
      <c r="AA273">
        <v>60</v>
      </c>
      <c r="AB273">
        <v>10</v>
      </c>
      <c r="AC273">
        <v>3</v>
      </c>
      <c r="AD273" t="s">
        <v>2369</v>
      </c>
      <c r="AE273">
        <v>2</v>
      </c>
      <c r="AF273" t="s">
        <v>3121</v>
      </c>
      <c r="AG273">
        <v>2</v>
      </c>
      <c r="AH273">
        <v>1</v>
      </c>
      <c r="AI273" t="s">
        <v>8</v>
      </c>
      <c r="AJ273" t="s">
        <v>8</v>
      </c>
      <c r="AK273" t="s">
        <v>8</v>
      </c>
      <c r="AL273">
        <v>58</v>
      </c>
      <c r="AM273" t="s">
        <v>8</v>
      </c>
      <c r="AN273" t="s">
        <v>8</v>
      </c>
      <c r="AO273" t="s">
        <v>8</v>
      </c>
      <c r="AP273" t="s">
        <v>8</v>
      </c>
      <c r="AQ273" s="8">
        <v>44778</v>
      </c>
      <c r="AR273" t="s">
        <v>2372</v>
      </c>
      <c r="AS273" t="s">
        <v>76</v>
      </c>
      <c r="AT273">
        <v>44361141</v>
      </c>
      <c r="AU273">
        <v>1</v>
      </c>
      <c r="AV273">
        <v>1</v>
      </c>
      <c r="AW273">
        <v>44699242</v>
      </c>
    </row>
    <row r="274" spans="1:49" x14ac:dyDescent="0.25">
      <c r="A274">
        <v>740433325</v>
      </c>
      <c r="B274">
        <v>2022</v>
      </c>
      <c r="C274">
        <v>8</v>
      </c>
      <c r="D274">
        <v>2</v>
      </c>
      <c r="E274" s="8">
        <v>44775</v>
      </c>
      <c r="F274">
        <v>221</v>
      </c>
      <c r="G274">
        <v>10</v>
      </c>
      <c r="H274">
        <v>8</v>
      </c>
      <c r="I274">
        <v>302303</v>
      </c>
      <c r="J274">
        <v>5</v>
      </c>
      <c r="K274">
        <v>30</v>
      </c>
      <c r="L274">
        <v>1</v>
      </c>
      <c r="M274">
        <v>6312</v>
      </c>
      <c r="N274" t="s">
        <v>39</v>
      </c>
      <c r="O274" t="s">
        <v>8</v>
      </c>
      <c r="P274">
        <v>1</v>
      </c>
      <c r="Q274">
        <v>42528938</v>
      </c>
      <c r="R274" t="s">
        <v>8</v>
      </c>
      <c r="S274" s="8">
        <v>30095</v>
      </c>
      <c r="T274" t="s">
        <v>76</v>
      </c>
      <c r="U274" t="s">
        <v>8</v>
      </c>
      <c r="V274">
        <v>2</v>
      </c>
      <c r="W274" t="s">
        <v>2367</v>
      </c>
      <c r="X274" t="s">
        <v>2367</v>
      </c>
      <c r="Y274" t="s">
        <v>2368</v>
      </c>
      <c r="Z274">
        <v>40</v>
      </c>
      <c r="AA274">
        <v>40</v>
      </c>
      <c r="AB274">
        <v>2</v>
      </c>
      <c r="AC274">
        <v>9</v>
      </c>
      <c r="AD274" t="s">
        <v>2369</v>
      </c>
      <c r="AE274">
        <v>2</v>
      </c>
      <c r="AF274" t="s">
        <v>3121</v>
      </c>
      <c r="AG274">
        <v>2</v>
      </c>
      <c r="AH274">
        <v>1</v>
      </c>
      <c r="AI274" t="s">
        <v>8</v>
      </c>
      <c r="AJ274" t="s">
        <v>8</v>
      </c>
      <c r="AK274" t="s">
        <v>8</v>
      </c>
      <c r="AL274">
        <v>58</v>
      </c>
      <c r="AM274" t="s">
        <v>8</v>
      </c>
      <c r="AN274" t="s">
        <v>8</v>
      </c>
      <c r="AO274" t="s">
        <v>8</v>
      </c>
      <c r="AP274" t="s">
        <v>8</v>
      </c>
      <c r="AQ274" s="8">
        <v>44778</v>
      </c>
      <c r="AR274" t="s">
        <v>2372</v>
      </c>
      <c r="AS274" t="s">
        <v>76</v>
      </c>
      <c r="AT274">
        <v>44361141</v>
      </c>
      <c r="AU274">
        <v>1</v>
      </c>
      <c r="AV274">
        <v>1</v>
      </c>
      <c r="AW274">
        <v>44699242</v>
      </c>
    </row>
    <row r="275" spans="1:49" x14ac:dyDescent="0.25">
      <c r="A275">
        <v>740432360</v>
      </c>
      <c r="B275">
        <v>2022</v>
      </c>
      <c r="C275">
        <v>8</v>
      </c>
      <c r="D275">
        <v>2</v>
      </c>
      <c r="E275" s="8">
        <v>44775</v>
      </c>
      <c r="F275">
        <v>221</v>
      </c>
      <c r="G275">
        <v>10</v>
      </c>
      <c r="H275">
        <v>2</v>
      </c>
      <c r="I275">
        <v>302303</v>
      </c>
      <c r="J275">
        <v>5</v>
      </c>
      <c r="K275">
        <v>30</v>
      </c>
      <c r="L275">
        <v>1</v>
      </c>
      <c r="M275">
        <v>6312</v>
      </c>
      <c r="N275" t="s">
        <v>39</v>
      </c>
      <c r="O275" t="s">
        <v>8</v>
      </c>
      <c r="P275">
        <v>1</v>
      </c>
      <c r="Q275">
        <v>75105157</v>
      </c>
      <c r="R275" t="s">
        <v>8</v>
      </c>
      <c r="S275" s="8">
        <v>36746</v>
      </c>
      <c r="T275" t="s">
        <v>76</v>
      </c>
      <c r="U275" t="s">
        <v>8</v>
      </c>
      <c r="V275">
        <v>2</v>
      </c>
      <c r="W275" t="s">
        <v>2367</v>
      </c>
      <c r="X275" t="s">
        <v>2367</v>
      </c>
      <c r="Y275" t="s">
        <v>2368</v>
      </c>
      <c r="Z275">
        <v>21</v>
      </c>
      <c r="AA275">
        <v>21</v>
      </c>
      <c r="AB275">
        <v>11</v>
      </c>
      <c r="AC275">
        <v>25</v>
      </c>
      <c r="AD275" t="s">
        <v>2369</v>
      </c>
      <c r="AE275">
        <v>2</v>
      </c>
      <c r="AF275" t="s">
        <v>3121</v>
      </c>
      <c r="AG275">
        <v>2</v>
      </c>
      <c r="AH275">
        <v>1</v>
      </c>
      <c r="AI275" t="s">
        <v>8</v>
      </c>
      <c r="AJ275" t="s">
        <v>8</v>
      </c>
      <c r="AK275" t="s">
        <v>8</v>
      </c>
      <c r="AL275">
        <v>58</v>
      </c>
      <c r="AM275" t="s">
        <v>8</v>
      </c>
      <c r="AN275" t="s">
        <v>8</v>
      </c>
      <c r="AO275" t="s">
        <v>8</v>
      </c>
      <c r="AP275" t="s">
        <v>8</v>
      </c>
      <c r="AQ275" s="8">
        <v>44778</v>
      </c>
      <c r="AR275" t="s">
        <v>2372</v>
      </c>
      <c r="AS275" t="s">
        <v>76</v>
      </c>
      <c r="AT275">
        <v>44361141</v>
      </c>
      <c r="AU275">
        <v>1</v>
      </c>
      <c r="AV275">
        <v>1</v>
      </c>
      <c r="AW275">
        <v>44699242</v>
      </c>
    </row>
    <row r="276" spans="1:49" x14ac:dyDescent="0.25">
      <c r="A276">
        <v>740433593</v>
      </c>
      <c r="B276">
        <v>2022</v>
      </c>
      <c r="C276">
        <v>8</v>
      </c>
      <c r="D276">
        <v>2</v>
      </c>
      <c r="E276" s="8">
        <v>44775</v>
      </c>
      <c r="F276">
        <v>221</v>
      </c>
      <c r="G276">
        <v>10</v>
      </c>
      <c r="H276">
        <v>9</v>
      </c>
      <c r="I276">
        <v>302303</v>
      </c>
      <c r="J276">
        <v>5</v>
      </c>
      <c r="K276">
        <v>30</v>
      </c>
      <c r="L276">
        <v>1</v>
      </c>
      <c r="M276">
        <v>6312</v>
      </c>
      <c r="N276" t="s">
        <v>39</v>
      </c>
      <c r="O276" t="s">
        <v>8</v>
      </c>
      <c r="P276">
        <v>1</v>
      </c>
      <c r="Q276">
        <v>80320436</v>
      </c>
      <c r="R276" t="s">
        <v>8</v>
      </c>
      <c r="S276" s="8">
        <v>25559</v>
      </c>
      <c r="T276" t="s">
        <v>76</v>
      </c>
      <c r="U276" t="s">
        <v>8</v>
      </c>
      <c r="V276">
        <v>2</v>
      </c>
      <c r="W276" t="s">
        <v>2367</v>
      </c>
      <c r="X276" t="s">
        <v>2367</v>
      </c>
      <c r="Y276" t="s">
        <v>2368</v>
      </c>
      <c r="Z276">
        <v>52</v>
      </c>
      <c r="AA276">
        <v>52</v>
      </c>
      <c r="AB276">
        <v>7</v>
      </c>
      <c r="AC276">
        <v>11</v>
      </c>
      <c r="AD276" t="s">
        <v>2369</v>
      </c>
      <c r="AE276">
        <v>2</v>
      </c>
      <c r="AF276" t="s">
        <v>3121</v>
      </c>
      <c r="AG276">
        <v>2</v>
      </c>
      <c r="AH276">
        <v>1</v>
      </c>
      <c r="AI276" t="s">
        <v>8</v>
      </c>
      <c r="AJ276" t="s">
        <v>8</v>
      </c>
      <c r="AK276" t="s">
        <v>8</v>
      </c>
      <c r="AL276">
        <v>58</v>
      </c>
      <c r="AM276" t="s">
        <v>8</v>
      </c>
      <c r="AN276" t="s">
        <v>8</v>
      </c>
      <c r="AO276" t="s">
        <v>8</v>
      </c>
      <c r="AP276" t="s">
        <v>8</v>
      </c>
      <c r="AQ276" s="8">
        <v>44778</v>
      </c>
      <c r="AR276" t="s">
        <v>2372</v>
      </c>
      <c r="AS276" t="s">
        <v>76</v>
      </c>
      <c r="AT276">
        <v>44361141</v>
      </c>
      <c r="AU276">
        <v>1</v>
      </c>
      <c r="AV276">
        <v>1</v>
      </c>
      <c r="AW276">
        <v>44699242</v>
      </c>
    </row>
    <row r="277" spans="1:49" x14ac:dyDescent="0.25">
      <c r="A277">
        <v>740432112</v>
      </c>
      <c r="B277">
        <v>2022</v>
      </c>
      <c r="C277">
        <v>8</v>
      </c>
      <c r="D277">
        <v>2</v>
      </c>
      <c r="E277" s="8">
        <v>44775</v>
      </c>
      <c r="F277">
        <v>221</v>
      </c>
      <c r="G277">
        <v>10</v>
      </c>
      <c r="H277">
        <v>1</v>
      </c>
      <c r="I277">
        <v>302303</v>
      </c>
      <c r="J277">
        <v>5</v>
      </c>
      <c r="K277">
        <v>30</v>
      </c>
      <c r="L277">
        <v>1</v>
      </c>
      <c r="M277">
        <v>6312</v>
      </c>
      <c r="N277" t="s">
        <v>39</v>
      </c>
      <c r="O277" t="s">
        <v>8</v>
      </c>
      <c r="P277">
        <v>1</v>
      </c>
      <c r="Q277">
        <v>43775708</v>
      </c>
      <c r="R277" t="s">
        <v>8</v>
      </c>
      <c r="S277" s="8">
        <v>29720</v>
      </c>
      <c r="T277" t="s">
        <v>76</v>
      </c>
      <c r="U277" t="s">
        <v>8</v>
      </c>
      <c r="V277">
        <v>2</v>
      </c>
      <c r="W277" t="s">
        <v>2367</v>
      </c>
      <c r="X277" t="s">
        <v>2367</v>
      </c>
      <c r="Y277" t="s">
        <v>2368</v>
      </c>
      <c r="Z277">
        <v>41</v>
      </c>
      <c r="AA277">
        <v>41</v>
      </c>
      <c r="AB277">
        <v>2</v>
      </c>
      <c r="AC277">
        <v>19</v>
      </c>
      <c r="AD277" t="s">
        <v>2369</v>
      </c>
      <c r="AE277">
        <v>1</v>
      </c>
      <c r="AF277" t="s">
        <v>3121</v>
      </c>
      <c r="AG277">
        <v>3</v>
      </c>
      <c r="AH277">
        <v>1</v>
      </c>
      <c r="AI277" t="s">
        <v>8</v>
      </c>
      <c r="AJ277" t="s">
        <v>8</v>
      </c>
      <c r="AK277" t="s">
        <v>8</v>
      </c>
      <c r="AL277">
        <v>58</v>
      </c>
      <c r="AM277" t="s">
        <v>8</v>
      </c>
      <c r="AN277" t="s">
        <v>8</v>
      </c>
      <c r="AO277" t="s">
        <v>8</v>
      </c>
      <c r="AP277" t="s">
        <v>8</v>
      </c>
      <c r="AQ277" s="8">
        <v>44778</v>
      </c>
      <c r="AR277" t="s">
        <v>2372</v>
      </c>
      <c r="AS277" t="s">
        <v>76</v>
      </c>
      <c r="AT277">
        <v>44361141</v>
      </c>
      <c r="AU277">
        <v>1</v>
      </c>
      <c r="AV277">
        <v>1</v>
      </c>
      <c r="AW277">
        <v>44699242</v>
      </c>
    </row>
    <row r="278" spans="1:49" x14ac:dyDescent="0.25">
      <c r="A278">
        <v>747103196</v>
      </c>
      <c r="B278">
        <v>2022</v>
      </c>
      <c r="C278">
        <v>8</v>
      </c>
      <c r="D278">
        <v>2</v>
      </c>
      <c r="E278" s="8">
        <v>44775</v>
      </c>
      <c r="F278">
        <v>580</v>
      </c>
      <c r="G278">
        <v>2</v>
      </c>
      <c r="H278">
        <v>1</v>
      </c>
      <c r="I278">
        <v>301203</v>
      </c>
      <c r="J278">
        <v>5</v>
      </c>
      <c r="K278">
        <v>30</v>
      </c>
      <c r="L278">
        <v>0</v>
      </c>
      <c r="M278">
        <v>6733</v>
      </c>
      <c r="N278" t="s">
        <v>36</v>
      </c>
      <c r="O278" t="s">
        <v>8</v>
      </c>
      <c r="P278">
        <v>1</v>
      </c>
      <c r="Q278">
        <v>92993514</v>
      </c>
      <c r="R278" t="s">
        <v>8</v>
      </c>
      <c r="S278" s="8">
        <v>44769</v>
      </c>
      <c r="T278" t="s">
        <v>76</v>
      </c>
      <c r="U278" t="s">
        <v>8</v>
      </c>
      <c r="V278">
        <v>2</v>
      </c>
      <c r="W278" t="s">
        <v>2367</v>
      </c>
      <c r="X278" t="s">
        <v>2367</v>
      </c>
      <c r="Y278" t="s">
        <v>2369</v>
      </c>
      <c r="Z278">
        <v>6</v>
      </c>
      <c r="AA278">
        <v>0</v>
      </c>
      <c r="AB278">
        <v>0</v>
      </c>
      <c r="AC278">
        <v>6</v>
      </c>
      <c r="AD278" t="s">
        <v>2369</v>
      </c>
      <c r="AE278">
        <v>1</v>
      </c>
      <c r="AF278" t="s">
        <v>3121</v>
      </c>
      <c r="AG278">
        <v>3</v>
      </c>
      <c r="AH278">
        <v>1</v>
      </c>
      <c r="AI278" t="s">
        <v>8</v>
      </c>
      <c r="AJ278" t="s">
        <v>8</v>
      </c>
      <c r="AK278" t="s">
        <v>8</v>
      </c>
      <c r="AL278">
        <v>58</v>
      </c>
      <c r="AM278" t="s">
        <v>8</v>
      </c>
      <c r="AN278" t="s">
        <v>8</v>
      </c>
      <c r="AO278" t="s">
        <v>8</v>
      </c>
      <c r="AP278" t="s">
        <v>8</v>
      </c>
      <c r="AQ278" s="8">
        <v>44795</v>
      </c>
      <c r="AR278" t="s">
        <v>2372</v>
      </c>
      <c r="AS278" t="s">
        <v>2374</v>
      </c>
      <c r="AT278">
        <v>44413641</v>
      </c>
      <c r="AU278">
        <v>1</v>
      </c>
      <c r="AV278">
        <v>22</v>
      </c>
      <c r="AW278">
        <v>860048</v>
      </c>
    </row>
    <row r="279" spans="1:49" x14ac:dyDescent="0.25">
      <c r="A279">
        <v>652221427</v>
      </c>
      <c r="B279">
        <v>2022</v>
      </c>
      <c r="C279">
        <v>2</v>
      </c>
      <c r="D279">
        <v>11</v>
      </c>
      <c r="E279" s="8">
        <v>44603</v>
      </c>
      <c r="F279">
        <v>194</v>
      </c>
      <c r="G279">
        <v>3</v>
      </c>
      <c r="H279">
        <v>7</v>
      </c>
      <c r="I279">
        <v>302303</v>
      </c>
      <c r="J279">
        <v>5</v>
      </c>
      <c r="K279">
        <v>30</v>
      </c>
      <c r="L279">
        <v>1</v>
      </c>
      <c r="M279">
        <v>6312</v>
      </c>
      <c r="N279" t="s">
        <v>39</v>
      </c>
      <c r="O279" t="s">
        <v>8</v>
      </c>
      <c r="P279">
        <v>1</v>
      </c>
      <c r="Q279">
        <v>805528</v>
      </c>
      <c r="R279" t="s">
        <v>8</v>
      </c>
      <c r="S279" s="8">
        <v>20700</v>
      </c>
      <c r="T279" t="s">
        <v>2324</v>
      </c>
      <c r="U279" t="s">
        <v>8</v>
      </c>
      <c r="V279">
        <v>2</v>
      </c>
      <c r="W279" t="s">
        <v>2367</v>
      </c>
      <c r="X279" t="s">
        <v>2367</v>
      </c>
      <c r="Y279" t="s">
        <v>2368</v>
      </c>
      <c r="Z279">
        <v>65</v>
      </c>
      <c r="AA279">
        <v>65</v>
      </c>
      <c r="AB279">
        <v>5</v>
      </c>
      <c r="AC279">
        <v>9</v>
      </c>
      <c r="AD279" t="s">
        <v>2369</v>
      </c>
      <c r="AE279">
        <v>1</v>
      </c>
      <c r="AF279" t="s">
        <v>3122</v>
      </c>
      <c r="AG279">
        <v>2</v>
      </c>
      <c r="AH279">
        <v>1</v>
      </c>
      <c r="AI279" t="s">
        <v>8</v>
      </c>
      <c r="AJ279" t="s">
        <v>8</v>
      </c>
      <c r="AK279" t="s">
        <v>8</v>
      </c>
      <c r="AL279">
        <v>58</v>
      </c>
      <c r="AM279" t="s">
        <v>8</v>
      </c>
      <c r="AN279" t="s">
        <v>8</v>
      </c>
      <c r="AO279" t="s">
        <v>8</v>
      </c>
      <c r="AP279" t="s">
        <v>8</v>
      </c>
      <c r="AQ279" s="8">
        <v>44620</v>
      </c>
      <c r="AR279" t="s">
        <v>2372</v>
      </c>
      <c r="AS279" t="s">
        <v>2374</v>
      </c>
      <c r="AT279">
        <v>71118529</v>
      </c>
      <c r="AU279">
        <v>1</v>
      </c>
      <c r="AV279">
        <v>1</v>
      </c>
      <c r="AW279">
        <v>839673</v>
      </c>
    </row>
    <row r="280" spans="1:49" x14ac:dyDescent="0.25">
      <c r="A280">
        <v>652220835</v>
      </c>
      <c r="B280">
        <v>2022</v>
      </c>
      <c r="C280">
        <v>2</v>
      </c>
      <c r="D280">
        <v>11</v>
      </c>
      <c r="E280" s="8">
        <v>44603</v>
      </c>
      <c r="F280">
        <v>194</v>
      </c>
      <c r="G280">
        <v>3</v>
      </c>
      <c r="H280">
        <v>5</v>
      </c>
      <c r="I280">
        <v>302303</v>
      </c>
      <c r="J280">
        <v>5</v>
      </c>
      <c r="K280">
        <v>30</v>
      </c>
      <c r="L280">
        <v>1</v>
      </c>
      <c r="M280">
        <v>6312</v>
      </c>
      <c r="N280" t="s">
        <v>39</v>
      </c>
      <c r="O280" t="s">
        <v>8</v>
      </c>
      <c r="P280">
        <v>1</v>
      </c>
      <c r="Q280">
        <v>1049351</v>
      </c>
      <c r="R280" t="s">
        <v>8</v>
      </c>
      <c r="S280" s="8">
        <v>17694</v>
      </c>
      <c r="T280" t="s">
        <v>76</v>
      </c>
      <c r="U280" t="s">
        <v>8</v>
      </c>
      <c r="V280">
        <v>2</v>
      </c>
      <c r="W280" t="s">
        <v>2367</v>
      </c>
      <c r="X280" t="s">
        <v>2367</v>
      </c>
      <c r="Y280" t="s">
        <v>2368</v>
      </c>
      <c r="Z280">
        <v>73</v>
      </c>
      <c r="AA280">
        <v>73</v>
      </c>
      <c r="AB280">
        <v>8</v>
      </c>
      <c r="AC280">
        <v>1</v>
      </c>
      <c r="AD280" t="s">
        <v>2369</v>
      </c>
      <c r="AE280">
        <v>1</v>
      </c>
      <c r="AF280" t="s">
        <v>3122</v>
      </c>
      <c r="AG280">
        <v>2</v>
      </c>
      <c r="AH280">
        <v>1</v>
      </c>
      <c r="AI280" t="s">
        <v>8</v>
      </c>
      <c r="AJ280" t="s">
        <v>8</v>
      </c>
      <c r="AK280" t="s">
        <v>8</v>
      </c>
      <c r="AL280">
        <v>58</v>
      </c>
      <c r="AM280" t="s">
        <v>8</v>
      </c>
      <c r="AN280" t="s">
        <v>8</v>
      </c>
      <c r="AO280" t="s">
        <v>8</v>
      </c>
      <c r="AP280" t="s">
        <v>8</v>
      </c>
      <c r="AQ280" s="8">
        <v>44620</v>
      </c>
      <c r="AR280" t="s">
        <v>2372</v>
      </c>
      <c r="AS280" t="s">
        <v>2374</v>
      </c>
      <c r="AT280">
        <v>71118529</v>
      </c>
      <c r="AU280">
        <v>1</v>
      </c>
      <c r="AV280">
        <v>1</v>
      </c>
      <c r="AW280">
        <v>839673</v>
      </c>
    </row>
    <row r="281" spans="1:49" x14ac:dyDescent="0.25">
      <c r="A281">
        <v>652222885</v>
      </c>
      <c r="B281">
        <v>2022</v>
      </c>
      <c r="C281">
        <v>2</v>
      </c>
      <c r="D281">
        <v>11</v>
      </c>
      <c r="E281" s="8">
        <v>44603</v>
      </c>
      <c r="F281">
        <v>194</v>
      </c>
      <c r="G281">
        <v>3</v>
      </c>
      <c r="H281">
        <v>9</v>
      </c>
      <c r="I281">
        <v>302303</v>
      </c>
      <c r="J281">
        <v>5</v>
      </c>
      <c r="K281">
        <v>30</v>
      </c>
      <c r="L281">
        <v>1</v>
      </c>
      <c r="M281">
        <v>6312</v>
      </c>
      <c r="N281" t="s">
        <v>39</v>
      </c>
      <c r="O281" t="s">
        <v>8</v>
      </c>
      <c r="P281">
        <v>1</v>
      </c>
      <c r="Q281">
        <v>825194</v>
      </c>
      <c r="R281" t="s">
        <v>8</v>
      </c>
      <c r="S281" s="8">
        <v>16803</v>
      </c>
      <c r="T281" t="s">
        <v>2324</v>
      </c>
      <c r="U281" t="s">
        <v>8</v>
      </c>
      <c r="V281">
        <v>2</v>
      </c>
      <c r="W281" t="s">
        <v>2367</v>
      </c>
      <c r="X281" t="s">
        <v>2367</v>
      </c>
      <c r="Y281" t="s">
        <v>2368</v>
      </c>
      <c r="Z281">
        <v>76</v>
      </c>
      <c r="AA281">
        <v>76</v>
      </c>
      <c r="AB281">
        <v>1</v>
      </c>
      <c r="AC281">
        <v>10</v>
      </c>
      <c r="AD281" t="s">
        <v>2369</v>
      </c>
      <c r="AE281">
        <v>1</v>
      </c>
      <c r="AF281" t="s">
        <v>3122</v>
      </c>
      <c r="AG281">
        <v>2</v>
      </c>
      <c r="AH281">
        <v>1</v>
      </c>
      <c r="AI281" t="s">
        <v>8</v>
      </c>
      <c r="AJ281" t="s">
        <v>8</v>
      </c>
      <c r="AK281" t="s">
        <v>8</v>
      </c>
      <c r="AL281">
        <v>58</v>
      </c>
      <c r="AM281" t="s">
        <v>8</v>
      </c>
      <c r="AN281" t="s">
        <v>8</v>
      </c>
      <c r="AO281" t="s">
        <v>8</v>
      </c>
      <c r="AP281" t="s">
        <v>8</v>
      </c>
      <c r="AQ281" s="8">
        <v>44620</v>
      </c>
      <c r="AR281" t="s">
        <v>2372</v>
      </c>
      <c r="AS281" t="s">
        <v>2374</v>
      </c>
      <c r="AT281">
        <v>71118529</v>
      </c>
      <c r="AU281">
        <v>1</v>
      </c>
      <c r="AV281">
        <v>1</v>
      </c>
      <c r="AW281">
        <v>839673</v>
      </c>
    </row>
    <row r="282" spans="1:49" x14ac:dyDescent="0.25">
      <c r="A282">
        <v>640717263</v>
      </c>
      <c r="B282">
        <v>2022</v>
      </c>
      <c r="C282">
        <v>2</v>
      </c>
      <c r="D282">
        <v>2</v>
      </c>
      <c r="E282" s="8">
        <v>44594</v>
      </c>
      <c r="F282">
        <v>85</v>
      </c>
      <c r="G282">
        <v>8</v>
      </c>
      <c r="H282">
        <v>1</v>
      </c>
      <c r="I282">
        <v>303712</v>
      </c>
      <c r="J282">
        <v>5</v>
      </c>
      <c r="K282">
        <v>30</v>
      </c>
      <c r="L282">
        <v>0</v>
      </c>
      <c r="M282">
        <v>6733</v>
      </c>
      <c r="N282" t="s">
        <v>36</v>
      </c>
      <c r="O282" t="s">
        <v>8</v>
      </c>
      <c r="P282">
        <v>1</v>
      </c>
      <c r="Q282">
        <v>63320321</v>
      </c>
      <c r="R282" t="s">
        <v>8</v>
      </c>
      <c r="S282" s="8">
        <v>40845</v>
      </c>
      <c r="T282" t="s">
        <v>76</v>
      </c>
      <c r="U282" t="s">
        <v>8</v>
      </c>
      <c r="V282">
        <v>2</v>
      </c>
      <c r="W282" t="s">
        <v>2367</v>
      </c>
      <c r="X282" t="s">
        <v>2367</v>
      </c>
      <c r="Y282" t="s">
        <v>2368</v>
      </c>
      <c r="Z282">
        <v>10</v>
      </c>
      <c r="AA282">
        <v>10</v>
      </c>
      <c r="AB282">
        <v>3</v>
      </c>
      <c r="AC282">
        <v>4</v>
      </c>
      <c r="AD282" t="s">
        <v>2369</v>
      </c>
      <c r="AE282">
        <v>1</v>
      </c>
      <c r="AF282" t="s">
        <v>3121</v>
      </c>
      <c r="AG282">
        <v>2</v>
      </c>
      <c r="AH282">
        <v>1</v>
      </c>
      <c r="AI282" t="s">
        <v>8</v>
      </c>
      <c r="AJ282" t="s">
        <v>8</v>
      </c>
      <c r="AK282" t="s">
        <v>8</v>
      </c>
      <c r="AL282">
        <v>58</v>
      </c>
      <c r="AM282" t="s">
        <v>8</v>
      </c>
      <c r="AN282" t="s">
        <v>8</v>
      </c>
      <c r="AO282" t="s">
        <v>8</v>
      </c>
      <c r="AP282" t="s">
        <v>8</v>
      </c>
      <c r="AQ282" s="8">
        <v>44600</v>
      </c>
      <c r="AR282" t="s">
        <v>2372</v>
      </c>
      <c r="AS282" t="s">
        <v>76</v>
      </c>
      <c r="AT282">
        <v>10658364</v>
      </c>
      <c r="AU282">
        <v>1</v>
      </c>
      <c r="AV282">
        <v>18</v>
      </c>
      <c r="AW282">
        <v>43614689</v>
      </c>
    </row>
    <row r="283" spans="1:49" x14ac:dyDescent="0.25">
      <c r="A283">
        <v>652225481</v>
      </c>
      <c r="B283">
        <v>2022</v>
      </c>
      <c r="C283">
        <v>2</v>
      </c>
      <c r="D283">
        <v>11</v>
      </c>
      <c r="E283" s="8">
        <v>44603</v>
      </c>
      <c r="F283">
        <v>194</v>
      </c>
      <c r="G283">
        <v>3</v>
      </c>
      <c r="H283">
        <v>13</v>
      </c>
      <c r="I283">
        <v>302303</v>
      </c>
      <c r="J283">
        <v>5</v>
      </c>
      <c r="K283">
        <v>30</v>
      </c>
      <c r="L283">
        <v>1</v>
      </c>
      <c r="M283">
        <v>6312</v>
      </c>
      <c r="N283" t="s">
        <v>39</v>
      </c>
      <c r="O283" t="s">
        <v>8</v>
      </c>
      <c r="P283">
        <v>1</v>
      </c>
      <c r="Q283">
        <v>27677154</v>
      </c>
      <c r="R283" t="s">
        <v>8</v>
      </c>
      <c r="S283" s="8">
        <v>17187</v>
      </c>
      <c r="T283" t="s">
        <v>76</v>
      </c>
      <c r="U283" t="s">
        <v>8</v>
      </c>
      <c r="V283">
        <v>2</v>
      </c>
      <c r="W283" t="s">
        <v>2367</v>
      </c>
      <c r="X283" t="s">
        <v>2367</v>
      </c>
      <c r="Y283" t="s">
        <v>2368</v>
      </c>
      <c r="Z283">
        <v>75</v>
      </c>
      <c r="AA283">
        <v>75</v>
      </c>
      <c r="AB283">
        <v>0</v>
      </c>
      <c r="AC283">
        <v>22</v>
      </c>
      <c r="AD283" t="s">
        <v>2369</v>
      </c>
      <c r="AE283">
        <v>1</v>
      </c>
      <c r="AF283" t="s">
        <v>3122</v>
      </c>
      <c r="AG283">
        <v>2</v>
      </c>
      <c r="AH283">
        <v>1</v>
      </c>
      <c r="AI283" t="s">
        <v>8</v>
      </c>
      <c r="AJ283" t="s">
        <v>8</v>
      </c>
      <c r="AK283" t="s">
        <v>8</v>
      </c>
      <c r="AL283">
        <v>58</v>
      </c>
      <c r="AM283" t="s">
        <v>8</v>
      </c>
      <c r="AN283" t="s">
        <v>8</v>
      </c>
      <c r="AO283" t="s">
        <v>8</v>
      </c>
      <c r="AP283" t="s">
        <v>8</v>
      </c>
      <c r="AQ283" s="8">
        <v>44620</v>
      </c>
      <c r="AR283" t="s">
        <v>2372</v>
      </c>
      <c r="AS283" t="s">
        <v>2374</v>
      </c>
      <c r="AT283">
        <v>71118529</v>
      </c>
      <c r="AU283">
        <v>1</v>
      </c>
      <c r="AV283">
        <v>1</v>
      </c>
      <c r="AW283">
        <v>839673</v>
      </c>
    </row>
    <row r="284" spans="1:49" x14ac:dyDescent="0.25">
      <c r="A284">
        <v>747104271</v>
      </c>
      <c r="B284">
        <v>2022</v>
      </c>
      <c r="C284">
        <v>8</v>
      </c>
      <c r="D284">
        <v>5</v>
      </c>
      <c r="E284" s="8">
        <v>44778</v>
      </c>
      <c r="F284">
        <v>580</v>
      </c>
      <c r="G284">
        <v>4</v>
      </c>
      <c r="H284">
        <v>1</v>
      </c>
      <c r="I284">
        <v>302401</v>
      </c>
      <c r="J284">
        <v>5</v>
      </c>
      <c r="K284">
        <v>30</v>
      </c>
      <c r="L284">
        <v>0</v>
      </c>
      <c r="M284">
        <v>6733</v>
      </c>
      <c r="N284" t="s">
        <v>36</v>
      </c>
      <c r="O284" t="s">
        <v>8</v>
      </c>
      <c r="P284">
        <v>1</v>
      </c>
      <c r="Q284">
        <v>46589135</v>
      </c>
      <c r="R284" t="s">
        <v>8</v>
      </c>
      <c r="S284" s="8">
        <v>24969</v>
      </c>
      <c r="T284" t="s">
        <v>2324</v>
      </c>
      <c r="U284" t="s">
        <v>8</v>
      </c>
      <c r="V284">
        <v>2</v>
      </c>
      <c r="W284" t="s">
        <v>2367</v>
      </c>
      <c r="X284" t="s">
        <v>2367</v>
      </c>
      <c r="Y284" t="s">
        <v>2368</v>
      </c>
      <c r="Z284">
        <v>54</v>
      </c>
      <c r="AA284">
        <v>54</v>
      </c>
      <c r="AB284">
        <v>2</v>
      </c>
      <c r="AC284">
        <v>25</v>
      </c>
      <c r="AD284" t="s">
        <v>2369</v>
      </c>
      <c r="AE284">
        <v>1</v>
      </c>
      <c r="AF284" t="s">
        <v>3121</v>
      </c>
      <c r="AG284">
        <v>2</v>
      </c>
      <c r="AH284">
        <v>1</v>
      </c>
      <c r="AI284" t="s">
        <v>8</v>
      </c>
      <c r="AJ284" t="s">
        <v>8</v>
      </c>
      <c r="AK284" t="s">
        <v>8</v>
      </c>
      <c r="AL284">
        <v>58</v>
      </c>
      <c r="AM284" t="s">
        <v>8</v>
      </c>
      <c r="AN284" t="s">
        <v>8</v>
      </c>
      <c r="AO284" t="s">
        <v>8</v>
      </c>
      <c r="AP284" t="s">
        <v>8</v>
      </c>
      <c r="AQ284" s="8">
        <v>44795</v>
      </c>
      <c r="AR284" t="s">
        <v>2372</v>
      </c>
      <c r="AS284" t="s">
        <v>76</v>
      </c>
      <c r="AT284">
        <v>10198969</v>
      </c>
      <c r="AU284">
        <v>1</v>
      </c>
      <c r="AV284">
        <v>22</v>
      </c>
      <c r="AW284">
        <v>860048</v>
      </c>
    </row>
    <row r="285" spans="1:49" x14ac:dyDescent="0.25">
      <c r="A285">
        <v>747104736</v>
      </c>
      <c r="B285">
        <v>2022</v>
      </c>
      <c r="C285">
        <v>8</v>
      </c>
      <c r="D285">
        <v>5</v>
      </c>
      <c r="E285" s="8">
        <v>44778</v>
      </c>
      <c r="F285">
        <v>580</v>
      </c>
      <c r="G285">
        <v>5</v>
      </c>
      <c r="H285">
        <v>1</v>
      </c>
      <c r="I285">
        <v>303712</v>
      </c>
      <c r="J285">
        <v>5</v>
      </c>
      <c r="K285">
        <v>30</v>
      </c>
      <c r="L285">
        <v>0</v>
      </c>
      <c r="M285">
        <v>6733</v>
      </c>
      <c r="N285" t="s">
        <v>36</v>
      </c>
      <c r="O285" t="s">
        <v>8</v>
      </c>
      <c r="P285">
        <v>1</v>
      </c>
      <c r="Q285">
        <v>91331459</v>
      </c>
      <c r="R285" t="s">
        <v>8</v>
      </c>
      <c r="S285" s="8">
        <v>43603</v>
      </c>
      <c r="T285" t="s">
        <v>2324</v>
      </c>
      <c r="U285" t="s">
        <v>8</v>
      </c>
      <c r="V285">
        <v>2</v>
      </c>
      <c r="W285" t="s">
        <v>2367</v>
      </c>
      <c r="X285" t="s">
        <v>2367</v>
      </c>
      <c r="Y285" t="s">
        <v>2368</v>
      </c>
      <c r="Z285">
        <v>3</v>
      </c>
      <c r="AA285">
        <v>3</v>
      </c>
      <c r="AB285">
        <v>2</v>
      </c>
      <c r="AC285">
        <v>18</v>
      </c>
      <c r="AD285" t="s">
        <v>2369</v>
      </c>
      <c r="AE285">
        <v>1</v>
      </c>
      <c r="AF285" t="s">
        <v>3121</v>
      </c>
      <c r="AG285">
        <v>2</v>
      </c>
      <c r="AH285">
        <v>1</v>
      </c>
      <c r="AI285" t="s">
        <v>8</v>
      </c>
      <c r="AJ285" t="s">
        <v>8</v>
      </c>
      <c r="AK285" t="s">
        <v>8</v>
      </c>
      <c r="AL285">
        <v>58</v>
      </c>
      <c r="AM285" t="s">
        <v>8</v>
      </c>
      <c r="AN285" t="s">
        <v>8</v>
      </c>
      <c r="AO285" t="s">
        <v>8</v>
      </c>
      <c r="AP285" t="s">
        <v>8</v>
      </c>
      <c r="AQ285" s="8">
        <v>44795</v>
      </c>
      <c r="AR285" t="s">
        <v>2372</v>
      </c>
      <c r="AS285" t="s">
        <v>76</v>
      </c>
      <c r="AT285">
        <v>47167889</v>
      </c>
      <c r="AU285">
        <v>1</v>
      </c>
      <c r="AV285">
        <v>18</v>
      </c>
      <c r="AW285">
        <v>860048</v>
      </c>
    </row>
    <row r="286" spans="1:49" x14ac:dyDescent="0.25">
      <c r="A286">
        <v>747106202</v>
      </c>
      <c r="B286">
        <v>2022</v>
      </c>
      <c r="C286">
        <v>8</v>
      </c>
      <c r="D286">
        <v>5</v>
      </c>
      <c r="E286" s="8">
        <v>44778</v>
      </c>
      <c r="F286">
        <v>580</v>
      </c>
      <c r="G286">
        <v>7</v>
      </c>
      <c r="H286">
        <v>1</v>
      </c>
      <c r="I286">
        <v>303712</v>
      </c>
      <c r="J286">
        <v>5</v>
      </c>
      <c r="K286">
        <v>30</v>
      </c>
      <c r="L286">
        <v>0</v>
      </c>
      <c r="M286">
        <v>6733</v>
      </c>
      <c r="N286" t="s">
        <v>36</v>
      </c>
      <c r="O286" t="s">
        <v>8</v>
      </c>
      <c r="P286">
        <v>1</v>
      </c>
      <c r="Q286">
        <v>92498604</v>
      </c>
      <c r="R286" t="s">
        <v>8</v>
      </c>
      <c r="S286" s="8">
        <v>44426</v>
      </c>
      <c r="T286" t="s">
        <v>2324</v>
      </c>
      <c r="U286" t="s">
        <v>8</v>
      </c>
      <c r="V286">
        <v>2</v>
      </c>
      <c r="W286" t="s">
        <v>2367</v>
      </c>
      <c r="X286" t="s">
        <v>2367</v>
      </c>
      <c r="Y286" t="s">
        <v>76</v>
      </c>
      <c r="Z286">
        <v>11</v>
      </c>
      <c r="AA286">
        <v>0</v>
      </c>
      <c r="AB286">
        <v>11</v>
      </c>
      <c r="AC286">
        <v>18</v>
      </c>
      <c r="AD286" t="s">
        <v>2369</v>
      </c>
      <c r="AE286">
        <v>1</v>
      </c>
      <c r="AF286" t="s">
        <v>3121</v>
      </c>
      <c r="AG286">
        <v>2</v>
      </c>
      <c r="AH286">
        <v>1</v>
      </c>
      <c r="AI286" t="s">
        <v>8</v>
      </c>
      <c r="AJ286" t="s">
        <v>8</v>
      </c>
      <c r="AK286" t="s">
        <v>8</v>
      </c>
      <c r="AL286">
        <v>58</v>
      </c>
      <c r="AM286" t="s">
        <v>8</v>
      </c>
      <c r="AN286" t="s">
        <v>8</v>
      </c>
      <c r="AO286" t="s">
        <v>8</v>
      </c>
      <c r="AP286" t="s">
        <v>8</v>
      </c>
      <c r="AQ286" s="8">
        <v>44795</v>
      </c>
      <c r="AR286" t="s">
        <v>2372</v>
      </c>
      <c r="AS286" t="s">
        <v>76</v>
      </c>
      <c r="AT286">
        <v>21522050</v>
      </c>
      <c r="AU286">
        <v>1</v>
      </c>
      <c r="AV286">
        <v>18</v>
      </c>
      <c r="AW286">
        <v>860048</v>
      </c>
    </row>
    <row r="287" spans="1:49" x14ac:dyDescent="0.25">
      <c r="A287">
        <v>644129094</v>
      </c>
      <c r="B287">
        <v>2022</v>
      </c>
      <c r="C287">
        <v>2</v>
      </c>
      <c r="D287">
        <v>11</v>
      </c>
      <c r="E287" s="8">
        <v>44603</v>
      </c>
      <c r="F287">
        <v>99</v>
      </c>
      <c r="G287">
        <v>2</v>
      </c>
      <c r="H287">
        <v>1</v>
      </c>
      <c r="I287">
        <v>303712</v>
      </c>
      <c r="J287">
        <v>5</v>
      </c>
      <c r="K287">
        <v>30</v>
      </c>
      <c r="L287">
        <v>0</v>
      </c>
      <c r="M287">
        <v>6733</v>
      </c>
      <c r="N287" t="s">
        <v>36</v>
      </c>
      <c r="O287" t="s">
        <v>8</v>
      </c>
      <c r="P287">
        <v>1</v>
      </c>
      <c r="Q287">
        <v>80806710</v>
      </c>
      <c r="R287" t="s">
        <v>8</v>
      </c>
      <c r="S287" s="8">
        <v>43409</v>
      </c>
      <c r="T287" t="s">
        <v>2324</v>
      </c>
      <c r="U287" t="s">
        <v>8</v>
      </c>
      <c r="V287">
        <v>2</v>
      </c>
      <c r="W287" t="s">
        <v>2367</v>
      </c>
      <c r="X287" t="s">
        <v>2367</v>
      </c>
      <c r="Y287" t="s">
        <v>2368</v>
      </c>
      <c r="Z287">
        <v>3</v>
      </c>
      <c r="AA287">
        <v>3</v>
      </c>
      <c r="AB287">
        <v>3</v>
      </c>
      <c r="AC287">
        <v>6</v>
      </c>
      <c r="AD287" t="s">
        <v>2369</v>
      </c>
      <c r="AE287">
        <v>1</v>
      </c>
      <c r="AF287" t="s">
        <v>3121</v>
      </c>
      <c r="AG287">
        <v>4</v>
      </c>
      <c r="AH287">
        <v>1</v>
      </c>
      <c r="AI287" t="s">
        <v>8</v>
      </c>
      <c r="AJ287" t="s">
        <v>8</v>
      </c>
      <c r="AK287" t="s">
        <v>8</v>
      </c>
      <c r="AL287">
        <v>58</v>
      </c>
      <c r="AM287" t="s">
        <v>8</v>
      </c>
      <c r="AN287" t="s">
        <v>8</v>
      </c>
      <c r="AO287" t="s">
        <v>8</v>
      </c>
      <c r="AP287" t="s">
        <v>8</v>
      </c>
      <c r="AQ287" s="8">
        <v>44607</v>
      </c>
      <c r="AR287" t="s">
        <v>2372</v>
      </c>
      <c r="AS287" t="s">
        <v>76</v>
      </c>
      <c r="AT287">
        <v>3931248</v>
      </c>
      <c r="AU287">
        <v>1</v>
      </c>
      <c r="AV287">
        <v>18</v>
      </c>
      <c r="AW287">
        <v>860048</v>
      </c>
    </row>
    <row r="288" spans="1:49" x14ac:dyDescent="0.25">
      <c r="A288">
        <v>649001269</v>
      </c>
      <c r="B288">
        <v>2022</v>
      </c>
      <c r="C288">
        <v>2</v>
      </c>
      <c r="D288">
        <v>16</v>
      </c>
      <c r="E288" s="8">
        <v>44608</v>
      </c>
      <c r="F288" t="s">
        <v>3230</v>
      </c>
      <c r="G288">
        <v>10</v>
      </c>
      <c r="H288">
        <v>1</v>
      </c>
      <c r="I288">
        <v>301613</v>
      </c>
      <c r="J288">
        <v>5</v>
      </c>
      <c r="K288">
        <v>30</v>
      </c>
      <c r="L288">
        <v>10</v>
      </c>
      <c r="M288">
        <v>6325</v>
      </c>
      <c r="N288" t="s">
        <v>32</v>
      </c>
      <c r="O288" t="s">
        <v>8</v>
      </c>
      <c r="P288">
        <v>1</v>
      </c>
      <c r="Q288">
        <v>40078224</v>
      </c>
      <c r="R288" t="s">
        <v>8</v>
      </c>
      <c r="S288" s="8">
        <v>28515</v>
      </c>
      <c r="T288" t="s">
        <v>2324</v>
      </c>
      <c r="U288" t="s">
        <v>8</v>
      </c>
      <c r="V288">
        <v>2</v>
      </c>
      <c r="W288" t="s">
        <v>2367</v>
      </c>
      <c r="X288" t="s">
        <v>2367</v>
      </c>
      <c r="Y288" t="s">
        <v>2368</v>
      </c>
      <c r="Z288">
        <v>44</v>
      </c>
      <c r="AA288">
        <v>44</v>
      </c>
      <c r="AB288">
        <v>0</v>
      </c>
      <c r="AC288">
        <v>22</v>
      </c>
      <c r="AD288" t="s">
        <v>2369</v>
      </c>
      <c r="AE288">
        <v>1</v>
      </c>
      <c r="AF288" t="s">
        <v>3121</v>
      </c>
      <c r="AG288">
        <v>2</v>
      </c>
      <c r="AH288">
        <v>1</v>
      </c>
      <c r="AI288">
        <v>72</v>
      </c>
      <c r="AJ288">
        <v>156</v>
      </c>
      <c r="AK288" t="s">
        <v>8</v>
      </c>
      <c r="AL288">
        <v>58</v>
      </c>
      <c r="AM288" t="s">
        <v>3231</v>
      </c>
      <c r="AN288" t="s">
        <v>8</v>
      </c>
      <c r="AO288" t="s">
        <v>8</v>
      </c>
      <c r="AP288" t="s">
        <v>8</v>
      </c>
      <c r="AQ288" s="8">
        <v>44615</v>
      </c>
      <c r="AR288" t="s">
        <v>2372</v>
      </c>
      <c r="AS288" t="s">
        <v>76</v>
      </c>
      <c r="AT288">
        <v>70218431</v>
      </c>
      <c r="AU288">
        <v>5</v>
      </c>
      <c r="AV288">
        <v>23</v>
      </c>
      <c r="AW288">
        <v>47204013</v>
      </c>
    </row>
    <row r="289" spans="1:49" x14ac:dyDescent="0.25">
      <c r="A289">
        <v>642521915</v>
      </c>
      <c r="B289">
        <v>2022</v>
      </c>
      <c r="C289">
        <v>2</v>
      </c>
      <c r="D289">
        <v>7</v>
      </c>
      <c r="E289" s="8">
        <v>44599</v>
      </c>
      <c r="F289">
        <v>91</v>
      </c>
      <c r="G289">
        <v>1</v>
      </c>
      <c r="H289">
        <v>1</v>
      </c>
      <c r="I289">
        <v>301605</v>
      </c>
      <c r="J289">
        <v>5</v>
      </c>
      <c r="K289">
        <v>30</v>
      </c>
      <c r="L289">
        <v>0</v>
      </c>
      <c r="M289">
        <v>6733</v>
      </c>
      <c r="N289" t="s">
        <v>36</v>
      </c>
      <c r="O289" t="s">
        <v>8</v>
      </c>
      <c r="P289">
        <v>1</v>
      </c>
      <c r="Q289">
        <v>77503144</v>
      </c>
      <c r="R289" t="s">
        <v>8</v>
      </c>
      <c r="S289" s="8">
        <v>36203</v>
      </c>
      <c r="T289" t="s">
        <v>2324</v>
      </c>
      <c r="U289" t="s">
        <v>8</v>
      </c>
      <c r="V289">
        <v>2</v>
      </c>
      <c r="W289" t="s">
        <v>2367</v>
      </c>
      <c r="X289" t="s">
        <v>2367</v>
      </c>
      <c r="Y289" t="s">
        <v>2368</v>
      </c>
      <c r="Z289">
        <v>22</v>
      </c>
      <c r="AA289">
        <v>22</v>
      </c>
      <c r="AB289">
        <v>11</v>
      </c>
      <c r="AC289">
        <v>26</v>
      </c>
      <c r="AD289" t="s">
        <v>2369</v>
      </c>
      <c r="AE289">
        <v>2</v>
      </c>
      <c r="AF289" t="s">
        <v>3121</v>
      </c>
      <c r="AG289">
        <v>2</v>
      </c>
      <c r="AH289">
        <v>1</v>
      </c>
      <c r="AI289" t="s">
        <v>8</v>
      </c>
      <c r="AJ289" t="s">
        <v>8</v>
      </c>
      <c r="AK289" t="s">
        <v>8</v>
      </c>
      <c r="AL289">
        <v>58</v>
      </c>
      <c r="AM289" t="s">
        <v>8</v>
      </c>
      <c r="AN289" t="s">
        <v>8</v>
      </c>
      <c r="AO289" t="s">
        <v>8</v>
      </c>
      <c r="AP289" t="s">
        <v>8</v>
      </c>
      <c r="AQ289" s="8">
        <v>44603</v>
      </c>
      <c r="AR289" t="s">
        <v>2372</v>
      </c>
      <c r="AS289" t="s">
        <v>76</v>
      </c>
      <c r="AT289">
        <v>47126637</v>
      </c>
      <c r="AU289">
        <v>1</v>
      </c>
      <c r="AV289">
        <v>19</v>
      </c>
      <c r="AW289">
        <v>860048</v>
      </c>
    </row>
    <row r="290" spans="1:49" x14ac:dyDescent="0.25">
      <c r="A290">
        <v>649645786</v>
      </c>
      <c r="B290">
        <v>2022</v>
      </c>
      <c r="C290">
        <v>2</v>
      </c>
      <c r="D290">
        <v>15</v>
      </c>
      <c r="E290" s="8">
        <v>44607</v>
      </c>
      <c r="F290">
        <v>127</v>
      </c>
      <c r="G290">
        <v>1</v>
      </c>
      <c r="H290">
        <v>1</v>
      </c>
      <c r="I290">
        <v>304001</v>
      </c>
      <c r="J290">
        <v>5</v>
      </c>
      <c r="K290">
        <v>30</v>
      </c>
      <c r="L290">
        <v>0</v>
      </c>
      <c r="M290">
        <v>6733</v>
      </c>
      <c r="N290" t="s">
        <v>36</v>
      </c>
      <c r="O290" t="s">
        <v>8</v>
      </c>
      <c r="P290">
        <v>1</v>
      </c>
      <c r="Q290">
        <v>71689923</v>
      </c>
      <c r="R290" t="s">
        <v>8</v>
      </c>
      <c r="S290" s="8">
        <v>35453</v>
      </c>
      <c r="T290" t="s">
        <v>2324</v>
      </c>
      <c r="U290" t="s">
        <v>8</v>
      </c>
      <c r="V290">
        <v>2</v>
      </c>
      <c r="W290" t="s">
        <v>2367</v>
      </c>
      <c r="X290" t="s">
        <v>2367</v>
      </c>
      <c r="Y290" t="s">
        <v>2368</v>
      </c>
      <c r="Z290">
        <v>25</v>
      </c>
      <c r="AA290">
        <v>25</v>
      </c>
      <c r="AB290">
        <v>0</v>
      </c>
      <c r="AC290">
        <v>23</v>
      </c>
      <c r="AD290" t="s">
        <v>2369</v>
      </c>
      <c r="AE290">
        <v>1</v>
      </c>
      <c r="AF290" t="s">
        <v>3121</v>
      </c>
      <c r="AG290">
        <v>2</v>
      </c>
      <c r="AH290">
        <v>1</v>
      </c>
      <c r="AI290" t="s">
        <v>8</v>
      </c>
      <c r="AJ290" t="s">
        <v>8</v>
      </c>
      <c r="AK290" t="s">
        <v>8</v>
      </c>
      <c r="AL290">
        <v>58</v>
      </c>
      <c r="AM290" t="s">
        <v>8</v>
      </c>
      <c r="AN290" t="s">
        <v>8</v>
      </c>
      <c r="AO290" t="s">
        <v>8</v>
      </c>
      <c r="AP290" t="s">
        <v>8</v>
      </c>
      <c r="AQ290" s="8">
        <v>44616</v>
      </c>
      <c r="AR290" t="s">
        <v>2372</v>
      </c>
      <c r="AS290" t="s">
        <v>76</v>
      </c>
      <c r="AT290">
        <v>40236340</v>
      </c>
      <c r="AU290">
        <v>1</v>
      </c>
      <c r="AV290">
        <v>22</v>
      </c>
      <c r="AW290">
        <v>860048</v>
      </c>
    </row>
    <row r="291" spans="1:49" x14ac:dyDescent="0.25">
      <c r="A291">
        <v>644126755</v>
      </c>
      <c r="B291">
        <v>2022</v>
      </c>
      <c r="C291">
        <v>2</v>
      </c>
      <c r="D291">
        <v>12</v>
      </c>
      <c r="E291" s="8">
        <v>44604</v>
      </c>
      <c r="F291">
        <v>99</v>
      </c>
      <c r="G291">
        <v>1</v>
      </c>
      <c r="H291">
        <v>1</v>
      </c>
      <c r="I291">
        <v>303901</v>
      </c>
      <c r="J291">
        <v>5</v>
      </c>
      <c r="K291">
        <v>30</v>
      </c>
      <c r="L291">
        <v>0</v>
      </c>
      <c r="M291">
        <v>6733</v>
      </c>
      <c r="N291" t="s">
        <v>36</v>
      </c>
      <c r="O291" t="s">
        <v>8</v>
      </c>
      <c r="P291">
        <v>1</v>
      </c>
      <c r="Q291">
        <v>73514867</v>
      </c>
      <c r="R291" t="s">
        <v>8</v>
      </c>
      <c r="S291" s="8">
        <v>35292</v>
      </c>
      <c r="T291" t="s">
        <v>76</v>
      </c>
      <c r="U291" t="s">
        <v>8</v>
      </c>
      <c r="V291">
        <v>2</v>
      </c>
      <c r="W291" t="s">
        <v>2367</v>
      </c>
      <c r="X291" t="s">
        <v>2367</v>
      </c>
      <c r="Y291" t="s">
        <v>2368</v>
      </c>
      <c r="Z291">
        <v>25</v>
      </c>
      <c r="AA291">
        <v>25</v>
      </c>
      <c r="AB291">
        <v>5</v>
      </c>
      <c r="AC291">
        <v>28</v>
      </c>
      <c r="AD291" t="s">
        <v>2369</v>
      </c>
      <c r="AE291">
        <v>2</v>
      </c>
      <c r="AF291" t="s">
        <v>3121</v>
      </c>
      <c r="AG291">
        <v>3</v>
      </c>
      <c r="AH291">
        <v>1</v>
      </c>
      <c r="AI291" t="s">
        <v>8</v>
      </c>
      <c r="AJ291" t="s">
        <v>8</v>
      </c>
      <c r="AK291" t="s">
        <v>8</v>
      </c>
      <c r="AL291">
        <v>58</v>
      </c>
      <c r="AM291" t="s">
        <v>8</v>
      </c>
      <c r="AN291" t="s">
        <v>8</v>
      </c>
      <c r="AO291" t="s">
        <v>8</v>
      </c>
      <c r="AP291" t="s">
        <v>8</v>
      </c>
      <c r="AQ291" s="8">
        <v>44607</v>
      </c>
      <c r="AR291" t="s">
        <v>2372</v>
      </c>
      <c r="AS291" t="s">
        <v>76</v>
      </c>
      <c r="AT291">
        <v>41390695</v>
      </c>
      <c r="AU291">
        <v>1</v>
      </c>
      <c r="AV291">
        <v>9</v>
      </c>
      <c r="AW291">
        <v>860048</v>
      </c>
    </row>
    <row r="292" spans="1:49" x14ac:dyDescent="0.25">
      <c r="A292">
        <v>652223166</v>
      </c>
      <c r="B292">
        <v>2022</v>
      </c>
      <c r="C292">
        <v>2</v>
      </c>
      <c r="D292">
        <v>11</v>
      </c>
      <c r="E292" s="8">
        <v>44603</v>
      </c>
      <c r="F292">
        <v>194</v>
      </c>
      <c r="G292">
        <v>3</v>
      </c>
      <c r="H292">
        <v>10</v>
      </c>
      <c r="I292">
        <v>302303</v>
      </c>
      <c r="J292">
        <v>5</v>
      </c>
      <c r="K292">
        <v>30</v>
      </c>
      <c r="L292">
        <v>1</v>
      </c>
      <c r="M292">
        <v>6312</v>
      </c>
      <c r="N292" t="s">
        <v>39</v>
      </c>
      <c r="O292" t="s">
        <v>8</v>
      </c>
      <c r="P292">
        <v>1</v>
      </c>
      <c r="Q292">
        <v>800673</v>
      </c>
      <c r="R292" t="s">
        <v>8</v>
      </c>
      <c r="S292" s="8">
        <v>17211</v>
      </c>
      <c r="T292" t="s">
        <v>2324</v>
      </c>
      <c r="U292" t="s">
        <v>8</v>
      </c>
      <c r="V292">
        <v>2</v>
      </c>
      <c r="W292" t="s">
        <v>2367</v>
      </c>
      <c r="X292" t="s">
        <v>2367</v>
      </c>
      <c r="Y292" t="s">
        <v>2368</v>
      </c>
      <c r="Z292">
        <v>74</v>
      </c>
      <c r="AA292">
        <v>74</v>
      </c>
      <c r="AB292">
        <v>11</v>
      </c>
      <c r="AC292">
        <v>29</v>
      </c>
      <c r="AD292" t="s">
        <v>2369</v>
      </c>
      <c r="AE292">
        <v>1</v>
      </c>
      <c r="AF292" t="s">
        <v>3122</v>
      </c>
      <c r="AG292">
        <v>2</v>
      </c>
      <c r="AH292">
        <v>1</v>
      </c>
      <c r="AI292" t="s">
        <v>8</v>
      </c>
      <c r="AJ292" t="s">
        <v>8</v>
      </c>
      <c r="AK292" t="s">
        <v>8</v>
      </c>
      <c r="AL292">
        <v>58</v>
      </c>
      <c r="AM292" t="s">
        <v>8</v>
      </c>
      <c r="AN292" t="s">
        <v>8</v>
      </c>
      <c r="AO292" t="s">
        <v>8</v>
      </c>
      <c r="AP292" t="s">
        <v>8</v>
      </c>
      <c r="AQ292" s="8">
        <v>44620</v>
      </c>
      <c r="AR292" t="s">
        <v>2372</v>
      </c>
      <c r="AS292" t="s">
        <v>2374</v>
      </c>
      <c r="AT292">
        <v>71118529</v>
      </c>
      <c r="AU292">
        <v>1</v>
      </c>
      <c r="AV292">
        <v>1</v>
      </c>
      <c r="AW292">
        <v>839673</v>
      </c>
    </row>
    <row r="293" spans="1:49" x14ac:dyDescent="0.25">
      <c r="A293">
        <v>652223417</v>
      </c>
      <c r="B293">
        <v>2022</v>
      </c>
      <c r="C293">
        <v>2</v>
      </c>
      <c r="D293">
        <v>11</v>
      </c>
      <c r="E293" s="8">
        <v>44603</v>
      </c>
      <c r="F293">
        <v>194</v>
      </c>
      <c r="G293">
        <v>3</v>
      </c>
      <c r="H293">
        <v>11</v>
      </c>
      <c r="I293">
        <v>302303</v>
      </c>
      <c r="J293">
        <v>5</v>
      </c>
      <c r="K293">
        <v>30</v>
      </c>
      <c r="L293">
        <v>1</v>
      </c>
      <c r="M293">
        <v>6312</v>
      </c>
      <c r="N293" t="s">
        <v>39</v>
      </c>
      <c r="O293" t="s">
        <v>8</v>
      </c>
      <c r="P293">
        <v>1</v>
      </c>
      <c r="Q293">
        <v>819610</v>
      </c>
      <c r="R293" t="s">
        <v>8</v>
      </c>
      <c r="S293" s="8">
        <v>12775</v>
      </c>
      <c r="T293" t="s">
        <v>76</v>
      </c>
      <c r="U293" t="s">
        <v>8</v>
      </c>
      <c r="V293">
        <v>2</v>
      </c>
      <c r="W293" t="s">
        <v>2367</v>
      </c>
      <c r="X293" t="s">
        <v>2367</v>
      </c>
      <c r="Y293" t="s">
        <v>2368</v>
      </c>
      <c r="Z293">
        <v>87</v>
      </c>
      <c r="AA293">
        <v>87</v>
      </c>
      <c r="AB293">
        <v>1</v>
      </c>
      <c r="AC293">
        <v>20</v>
      </c>
      <c r="AD293" t="s">
        <v>2369</v>
      </c>
      <c r="AE293">
        <v>1</v>
      </c>
      <c r="AF293" t="s">
        <v>3122</v>
      </c>
      <c r="AG293">
        <v>2</v>
      </c>
      <c r="AH293">
        <v>1</v>
      </c>
      <c r="AI293" t="s">
        <v>8</v>
      </c>
      <c r="AJ293" t="s">
        <v>8</v>
      </c>
      <c r="AK293" t="s">
        <v>8</v>
      </c>
      <c r="AL293">
        <v>58</v>
      </c>
      <c r="AM293" t="s">
        <v>8</v>
      </c>
      <c r="AN293" t="s">
        <v>8</v>
      </c>
      <c r="AO293" t="s">
        <v>8</v>
      </c>
      <c r="AP293" t="s">
        <v>8</v>
      </c>
      <c r="AQ293" s="8">
        <v>44620</v>
      </c>
      <c r="AR293" t="s">
        <v>2372</v>
      </c>
      <c r="AS293" t="s">
        <v>2374</v>
      </c>
      <c r="AT293">
        <v>71118529</v>
      </c>
      <c r="AU293">
        <v>1</v>
      </c>
      <c r="AV293">
        <v>1</v>
      </c>
      <c r="AW293">
        <v>839673</v>
      </c>
    </row>
    <row r="294" spans="1:49" x14ac:dyDescent="0.25">
      <c r="A294">
        <v>652218605</v>
      </c>
      <c r="B294">
        <v>2022</v>
      </c>
      <c r="C294">
        <v>2</v>
      </c>
      <c r="D294">
        <v>11</v>
      </c>
      <c r="E294" s="8">
        <v>44603</v>
      </c>
      <c r="F294">
        <v>194</v>
      </c>
      <c r="G294">
        <v>3</v>
      </c>
      <c r="H294">
        <v>1</v>
      </c>
      <c r="I294">
        <v>302303</v>
      </c>
      <c r="J294">
        <v>5</v>
      </c>
      <c r="K294">
        <v>30</v>
      </c>
      <c r="L294">
        <v>1</v>
      </c>
      <c r="M294">
        <v>6312</v>
      </c>
      <c r="N294" t="s">
        <v>39</v>
      </c>
      <c r="O294" t="s">
        <v>8</v>
      </c>
      <c r="P294">
        <v>1</v>
      </c>
      <c r="Q294">
        <v>817268</v>
      </c>
      <c r="R294" t="s">
        <v>8</v>
      </c>
      <c r="S294" s="8">
        <v>22782</v>
      </c>
      <c r="T294" t="s">
        <v>76</v>
      </c>
      <c r="U294" t="s">
        <v>8</v>
      </c>
      <c r="V294">
        <v>2</v>
      </c>
      <c r="W294" t="s">
        <v>2367</v>
      </c>
      <c r="X294" t="s">
        <v>2367</v>
      </c>
      <c r="Y294" t="s">
        <v>2368</v>
      </c>
      <c r="Z294">
        <v>59</v>
      </c>
      <c r="AA294">
        <v>59</v>
      </c>
      <c r="AB294">
        <v>8</v>
      </c>
      <c r="AC294">
        <v>26</v>
      </c>
      <c r="AD294" t="s">
        <v>2369</v>
      </c>
      <c r="AE294">
        <v>1</v>
      </c>
      <c r="AF294" t="s">
        <v>3122</v>
      </c>
      <c r="AG294">
        <v>2</v>
      </c>
      <c r="AH294">
        <v>1</v>
      </c>
      <c r="AI294" t="s">
        <v>8</v>
      </c>
      <c r="AJ294" t="s">
        <v>8</v>
      </c>
      <c r="AK294" t="s">
        <v>8</v>
      </c>
      <c r="AL294">
        <v>58</v>
      </c>
      <c r="AM294" t="s">
        <v>8</v>
      </c>
      <c r="AN294" t="s">
        <v>8</v>
      </c>
      <c r="AO294" t="s">
        <v>8</v>
      </c>
      <c r="AP294" t="s">
        <v>8</v>
      </c>
      <c r="AQ294" s="8">
        <v>44620</v>
      </c>
      <c r="AR294" t="s">
        <v>2372</v>
      </c>
      <c r="AS294" t="s">
        <v>2374</v>
      </c>
      <c r="AT294">
        <v>71118529</v>
      </c>
      <c r="AU294">
        <v>1</v>
      </c>
      <c r="AV294">
        <v>1</v>
      </c>
      <c r="AW294">
        <v>839673</v>
      </c>
    </row>
    <row r="295" spans="1:49" x14ac:dyDescent="0.25">
      <c r="A295">
        <v>652225019</v>
      </c>
      <c r="B295">
        <v>2022</v>
      </c>
      <c r="C295">
        <v>2</v>
      </c>
      <c r="D295">
        <v>11</v>
      </c>
      <c r="E295" s="8">
        <v>44603</v>
      </c>
      <c r="F295">
        <v>194</v>
      </c>
      <c r="G295">
        <v>3</v>
      </c>
      <c r="H295">
        <v>12</v>
      </c>
      <c r="I295">
        <v>302303</v>
      </c>
      <c r="J295">
        <v>5</v>
      </c>
      <c r="K295">
        <v>30</v>
      </c>
      <c r="L295">
        <v>1</v>
      </c>
      <c r="M295">
        <v>6312</v>
      </c>
      <c r="N295" t="s">
        <v>39</v>
      </c>
      <c r="O295" t="s">
        <v>8</v>
      </c>
      <c r="P295">
        <v>1</v>
      </c>
      <c r="Q295">
        <v>803599</v>
      </c>
      <c r="R295" t="s">
        <v>8</v>
      </c>
      <c r="S295" s="8">
        <v>19257</v>
      </c>
      <c r="T295" t="s">
        <v>2324</v>
      </c>
      <c r="U295" t="s">
        <v>8</v>
      </c>
      <c r="V295">
        <v>2</v>
      </c>
      <c r="W295" t="s">
        <v>2367</v>
      </c>
      <c r="X295" t="s">
        <v>2367</v>
      </c>
      <c r="Y295" t="s">
        <v>2368</v>
      </c>
      <c r="Z295">
        <v>69</v>
      </c>
      <c r="AA295">
        <v>69</v>
      </c>
      <c r="AB295">
        <v>4</v>
      </c>
      <c r="AC295">
        <v>22</v>
      </c>
      <c r="AD295" t="s">
        <v>2369</v>
      </c>
      <c r="AE295">
        <v>1</v>
      </c>
      <c r="AF295" t="s">
        <v>3122</v>
      </c>
      <c r="AG295">
        <v>2</v>
      </c>
      <c r="AH295">
        <v>1</v>
      </c>
      <c r="AI295" t="s">
        <v>8</v>
      </c>
      <c r="AJ295" t="s">
        <v>8</v>
      </c>
      <c r="AK295" t="s">
        <v>8</v>
      </c>
      <c r="AL295">
        <v>58</v>
      </c>
      <c r="AM295" t="s">
        <v>8</v>
      </c>
      <c r="AN295" t="s">
        <v>8</v>
      </c>
      <c r="AO295" t="s">
        <v>8</v>
      </c>
      <c r="AP295" t="s">
        <v>8</v>
      </c>
      <c r="AQ295" s="8">
        <v>44620</v>
      </c>
      <c r="AR295" t="s">
        <v>2372</v>
      </c>
      <c r="AS295" t="s">
        <v>2374</v>
      </c>
      <c r="AT295">
        <v>71118529</v>
      </c>
      <c r="AU295">
        <v>1</v>
      </c>
      <c r="AV295">
        <v>1</v>
      </c>
      <c r="AW295">
        <v>839673</v>
      </c>
    </row>
    <row r="296" spans="1:49" x14ac:dyDescent="0.25">
      <c r="A296">
        <v>747103788</v>
      </c>
      <c r="B296">
        <v>2022</v>
      </c>
      <c r="C296">
        <v>8</v>
      </c>
      <c r="D296">
        <v>8</v>
      </c>
      <c r="E296" s="8">
        <v>44781</v>
      </c>
      <c r="F296">
        <v>580</v>
      </c>
      <c r="G296">
        <v>3</v>
      </c>
      <c r="H296">
        <v>1</v>
      </c>
      <c r="I296">
        <v>304101</v>
      </c>
      <c r="J296">
        <v>5</v>
      </c>
      <c r="K296">
        <v>30</v>
      </c>
      <c r="L296">
        <v>0</v>
      </c>
      <c r="M296">
        <v>6733</v>
      </c>
      <c r="N296" t="s">
        <v>36</v>
      </c>
      <c r="O296" t="s">
        <v>8</v>
      </c>
      <c r="P296">
        <v>1</v>
      </c>
      <c r="Q296">
        <v>76734126</v>
      </c>
      <c r="R296" t="s">
        <v>8</v>
      </c>
      <c r="S296" s="8">
        <v>35096</v>
      </c>
      <c r="T296" t="s">
        <v>2324</v>
      </c>
      <c r="U296" t="s">
        <v>8</v>
      </c>
      <c r="V296">
        <v>2</v>
      </c>
      <c r="W296" t="s">
        <v>2367</v>
      </c>
      <c r="X296" t="s">
        <v>2367</v>
      </c>
      <c r="Y296" t="s">
        <v>2368</v>
      </c>
      <c r="Z296">
        <v>26</v>
      </c>
      <c r="AA296">
        <v>26</v>
      </c>
      <c r="AB296">
        <v>6</v>
      </c>
      <c r="AC296">
        <v>7</v>
      </c>
      <c r="AD296" t="s">
        <v>2369</v>
      </c>
      <c r="AE296">
        <v>2</v>
      </c>
      <c r="AF296" t="s">
        <v>3121</v>
      </c>
      <c r="AG296">
        <v>3</v>
      </c>
      <c r="AH296">
        <v>1</v>
      </c>
      <c r="AI296" t="s">
        <v>8</v>
      </c>
      <c r="AJ296" t="s">
        <v>8</v>
      </c>
      <c r="AK296" t="s">
        <v>8</v>
      </c>
      <c r="AL296">
        <v>58</v>
      </c>
      <c r="AM296" t="s">
        <v>8</v>
      </c>
      <c r="AN296" t="s">
        <v>8</v>
      </c>
      <c r="AO296" t="s">
        <v>8</v>
      </c>
      <c r="AP296" t="s">
        <v>8</v>
      </c>
      <c r="AQ296" s="8">
        <v>44795</v>
      </c>
      <c r="AR296" t="s">
        <v>2372</v>
      </c>
      <c r="AS296" t="s">
        <v>76</v>
      </c>
      <c r="AT296">
        <v>42181522</v>
      </c>
      <c r="AU296">
        <v>1</v>
      </c>
      <c r="AV296">
        <v>14</v>
      </c>
      <c r="AW296">
        <v>860048</v>
      </c>
    </row>
    <row r="297" spans="1:49" x14ac:dyDescent="0.25">
      <c r="A297">
        <v>645360887</v>
      </c>
      <c r="B297">
        <v>2022</v>
      </c>
      <c r="C297">
        <v>2</v>
      </c>
      <c r="D297">
        <v>16</v>
      </c>
      <c r="E297" s="8">
        <v>44608</v>
      </c>
      <c r="F297" t="s">
        <v>2381</v>
      </c>
      <c r="G297">
        <v>20</v>
      </c>
      <c r="H297">
        <v>1</v>
      </c>
      <c r="I297">
        <v>301613</v>
      </c>
      <c r="J297">
        <v>5</v>
      </c>
      <c r="K297">
        <v>30</v>
      </c>
      <c r="L297">
        <v>10</v>
      </c>
      <c r="M297">
        <v>6322</v>
      </c>
      <c r="N297" t="s">
        <v>29</v>
      </c>
      <c r="O297" t="s">
        <v>8</v>
      </c>
      <c r="P297">
        <v>1</v>
      </c>
      <c r="Q297">
        <v>48527540</v>
      </c>
      <c r="R297" t="s">
        <v>8</v>
      </c>
      <c r="S297" s="8">
        <v>34302</v>
      </c>
      <c r="T297" t="s">
        <v>2324</v>
      </c>
      <c r="U297" t="s">
        <v>8</v>
      </c>
      <c r="V297">
        <v>2</v>
      </c>
      <c r="W297" t="s">
        <v>2367</v>
      </c>
      <c r="X297" t="s">
        <v>2367</v>
      </c>
      <c r="Y297" t="s">
        <v>2368</v>
      </c>
      <c r="Z297">
        <v>28</v>
      </c>
      <c r="AA297">
        <v>28</v>
      </c>
      <c r="AB297">
        <v>2</v>
      </c>
      <c r="AC297">
        <v>18</v>
      </c>
      <c r="AD297" t="s">
        <v>2369</v>
      </c>
      <c r="AE297">
        <v>1</v>
      </c>
      <c r="AF297" t="s">
        <v>3121</v>
      </c>
      <c r="AG297">
        <v>2</v>
      </c>
      <c r="AH297">
        <v>1</v>
      </c>
      <c r="AI297">
        <v>68.2</v>
      </c>
      <c r="AJ297">
        <v>153</v>
      </c>
      <c r="AK297" t="s">
        <v>8</v>
      </c>
      <c r="AL297">
        <v>58</v>
      </c>
      <c r="AM297" t="s">
        <v>3232</v>
      </c>
      <c r="AN297" t="s">
        <v>8</v>
      </c>
      <c r="AO297" t="s">
        <v>8</v>
      </c>
      <c r="AP297" t="s">
        <v>8</v>
      </c>
      <c r="AQ297" s="8">
        <v>44609</v>
      </c>
      <c r="AR297" t="s">
        <v>2372</v>
      </c>
      <c r="AS297" t="s">
        <v>76</v>
      </c>
      <c r="AT297">
        <v>70177930</v>
      </c>
      <c r="AU297">
        <v>5</v>
      </c>
      <c r="AV297">
        <v>23</v>
      </c>
      <c r="AW297">
        <v>47204013</v>
      </c>
    </row>
    <row r="298" spans="1:49" x14ac:dyDescent="0.25">
      <c r="A298">
        <v>652220595</v>
      </c>
      <c r="B298">
        <v>2022</v>
      </c>
      <c r="C298">
        <v>2</v>
      </c>
      <c r="D298">
        <v>11</v>
      </c>
      <c r="E298" s="8">
        <v>44603</v>
      </c>
      <c r="F298">
        <v>194</v>
      </c>
      <c r="G298">
        <v>3</v>
      </c>
      <c r="H298">
        <v>4</v>
      </c>
      <c r="I298">
        <v>302303</v>
      </c>
      <c r="J298">
        <v>5</v>
      </c>
      <c r="K298">
        <v>30</v>
      </c>
      <c r="L298">
        <v>1</v>
      </c>
      <c r="M298">
        <v>6312</v>
      </c>
      <c r="N298" t="s">
        <v>39</v>
      </c>
      <c r="O298" t="s">
        <v>8</v>
      </c>
      <c r="P298">
        <v>1</v>
      </c>
      <c r="Q298">
        <v>806984</v>
      </c>
      <c r="R298" t="s">
        <v>8</v>
      </c>
      <c r="S298" s="8">
        <v>18708</v>
      </c>
      <c r="T298" t="s">
        <v>76</v>
      </c>
      <c r="U298" t="s">
        <v>8</v>
      </c>
      <c r="V298">
        <v>2</v>
      </c>
      <c r="W298" t="s">
        <v>2367</v>
      </c>
      <c r="X298" t="s">
        <v>2367</v>
      </c>
      <c r="Y298" t="s">
        <v>2368</v>
      </c>
      <c r="Z298">
        <v>70</v>
      </c>
      <c r="AA298">
        <v>70</v>
      </c>
      <c r="AB298">
        <v>10</v>
      </c>
      <c r="AC298">
        <v>21</v>
      </c>
      <c r="AD298" t="s">
        <v>2369</v>
      </c>
      <c r="AE298">
        <v>1</v>
      </c>
      <c r="AF298" t="s">
        <v>3122</v>
      </c>
      <c r="AG298">
        <v>2</v>
      </c>
      <c r="AH298">
        <v>1</v>
      </c>
      <c r="AI298" t="s">
        <v>8</v>
      </c>
      <c r="AJ298" t="s">
        <v>8</v>
      </c>
      <c r="AK298" t="s">
        <v>8</v>
      </c>
      <c r="AL298">
        <v>58</v>
      </c>
      <c r="AM298" t="s">
        <v>8</v>
      </c>
      <c r="AN298" t="s">
        <v>8</v>
      </c>
      <c r="AO298" t="s">
        <v>8</v>
      </c>
      <c r="AP298" t="s">
        <v>8</v>
      </c>
      <c r="AQ298" s="8">
        <v>44620</v>
      </c>
      <c r="AR298" t="s">
        <v>2372</v>
      </c>
      <c r="AS298" t="s">
        <v>2374</v>
      </c>
      <c r="AT298">
        <v>71118529</v>
      </c>
      <c r="AU298">
        <v>1</v>
      </c>
      <c r="AV298">
        <v>1</v>
      </c>
      <c r="AW298">
        <v>839673</v>
      </c>
    </row>
    <row r="299" spans="1:49" x14ac:dyDescent="0.25">
      <c r="A299">
        <v>649652530</v>
      </c>
      <c r="B299">
        <v>2022</v>
      </c>
      <c r="C299">
        <v>2</v>
      </c>
      <c r="D299">
        <v>16</v>
      </c>
      <c r="E299" s="8">
        <v>44608</v>
      </c>
      <c r="F299">
        <v>127</v>
      </c>
      <c r="G299">
        <v>2</v>
      </c>
      <c r="H299">
        <v>1</v>
      </c>
      <c r="I299">
        <v>301605</v>
      </c>
      <c r="J299">
        <v>5</v>
      </c>
      <c r="K299">
        <v>30</v>
      </c>
      <c r="L299">
        <v>0</v>
      </c>
      <c r="M299">
        <v>6733</v>
      </c>
      <c r="N299" t="s">
        <v>36</v>
      </c>
      <c r="O299" t="s">
        <v>8</v>
      </c>
      <c r="P299">
        <v>1</v>
      </c>
      <c r="Q299">
        <v>40078224</v>
      </c>
      <c r="R299" t="s">
        <v>8</v>
      </c>
      <c r="S299" s="8">
        <v>28515</v>
      </c>
      <c r="T299" t="s">
        <v>2324</v>
      </c>
      <c r="U299" t="s">
        <v>8</v>
      </c>
      <c r="V299">
        <v>2</v>
      </c>
      <c r="W299" t="s">
        <v>2367</v>
      </c>
      <c r="X299" t="s">
        <v>2367</v>
      </c>
      <c r="Y299" t="s">
        <v>2368</v>
      </c>
      <c r="Z299">
        <v>44</v>
      </c>
      <c r="AA299">
        <v>44</v>
      </c>
      <c r="AB299">
        <v>0</v>
      </c>
      <c r="AC299">
        <v>22</v>
      </c>
      <c r="AD299" t="s">
        <v>2369</v>
      </c>
      <c r="AE299">
        <v>2</v>
      </c>
      <c r="AF299" t="s">
        <v>3121</v>
      </c>
      <c r="AG299">
        <v>2</v>
      </c>
      <c r="AH299">
        <v>1</v>
      </c>
      <c r="AI299" t="s">
        <v>8</v>
      </c>
      <c r="AJ299" t="s">
        <v>8</v>
      </c>
      <c r="AK299" t="s">
        <v>8</v>
      </c>
      <c r="AL299">
        <v>58</v>
      </c>
      <c r="AM299" t="s">
        <v>8</v>
      </c>
      <c r="AN299" t="s">
        <v>8</v>
      </c>
      <c r="AO299" t="s">
        <v>8</v>
      </c>
      <c r="AP299" t="s">
        <v>8</v>
      </c>
      <c r="AQ299" s="8">
        <v>44616</v>
      </c>
      <c r="AR299" t="s">
        <v>2372</v>
      </c>
      <c r="AS299" t="s">
        <v>76</v>
      </c>
      <c r="AT299">
        <v>47126637</v>
      </c>
      <c r="AU299">
        <v>1</v>
      </c>
      <c r="AV299">
        <v>19</v>
      </c>
      <c r="AW299">
        <v>860048</v>
      </c>
    </row>
    <row r="300" spans="1:49" x14ac:dyDescent="0.25">
      <c r="A300">
        <v>741666833</v>
      </c>
      <c r="B300">
        <v>2022</v>
      </c>
      <c r="C300">
        <v>8</v>
      </c>
      <c r="D300">
        <v>9</v>
      </c>
      <c r="E300" s="8">
        <v>44782</v>
      </c>
      <c r="F300">
        <v>252</v>
      </c>
      <c r="G300">
        <v>11</v>
      </c>
      <c r="H300">
        <v>4</v>
      </c>
      <c r="I300">
        <v>302303</v>
      </c>
      <c r="J300">
        <v>5</v>
      </c>
      <c r="K300">
        <v>30</v>
      </c>
      <c r="L300">
        <v>1</v>
      </c>
      <c r="M300">
        <v>6312</v>
      </c>
      <c r="N300" t="s">
        <v>39</v>
      </c>
      <c r="O300" t="s">
        <v>8</v>
      </c>
      <c r="P300">
        <v>1</v>
      </c>
      <c r="Q300">
        <v>843643</v>
      </c>
      <c r="R300" t="s">
        <v>8</v>
      </c>
      <c r="S300" s="8">
        <v>23435</v>
      </c>
      <c r="T300" t="s">
        <v>2324</v>
      </c>
      <c r="U300" t="s">
        <v>8</v>
      </c>
      <c r="V300">
        <v>2</v>
      </c>
      <c r="W300" t="s">
        <v>2367</v>
      </c>
      <c r="X300" t="s">
        <v>2367</v>
      </c>
      <c r="Y300" t="s">
        <v>2368</v>
      </c>
      <c r="Z300">
        <v>58</v>
      </c>
      <c r="AA300">
        <v>58</v>
      </c>
      <c r="AB300">
        <v>5</v>
      </c>
      <c r="AC300">
        <v>12</v>
      </c>
      <c r="AD300" t="s">
        <v>2369</v>
      </c>
      <c r="AE300">
        <v>2</v>
      </c>
      <c r="AF300" t="s">
        <v>3121</v>
      </c>
      <c r="AG300">
        <v>3</v>
      </c>
      <c r="AH300">
        <v>1</v>
      </c>
      <c r="AI300">
        <v>75</v>
      </c>
      <c r="AJ300">
        <v>150</v>
      </c>
      <c r="AK300" t="s">
        <v>8</v>
      </c>
      <c r="AL300">
        <v>58</v>
      </c>
      <c r="AM300" t="s">
        <v>2409</v>
      </c>
      <c r="AN300" t="s">
        <v>8</v>
      </c>
      <c r="AO300" t="s">
        <v>8</v>
      </c>
      <c r="AP300" t="s">
        <v>8</v>
      </c>
      <c r="AQ300" s="8">
        <v>44782</v>
      </c>
      <c r="AR300" t="s">
        <v>2372</v>
      </c>
      <c r="AS300" t="s">
        <v>76</v>
      </c>
      <c r="AT300">
        <v>70874294</v>
      </c>
      <c r="AU300">
        <v>1</v>
      </c>
      <c r="AV300">
        <v>45</v>
      </c>
      <c r="AW300">
        <v>44699242</v>
      </c>
    </row>
    <row r="301" spans="1:49" x14ac:dyDescent="0.25">
      <c r="A301">
        <v>741666568</v>
      </c>
      <c r="B301">
        <v>2022</v>
      </c>
      <c r="C301">
        <v>8</v>
      </c>
      <c r="D301">
        <v>9</v>
      </c>
      <c r="E301" s="8">
        <v>44782</v>
      </c>
      <c r="F301">
        <v>252</v>
      </c>
      <c r="G301">
        <v>11</v>
      </c>
      <c r="H301">
        <v>3</v>
      </c>
      <c r="I301">
        <v>302303</v>
      </c>
      <c r="J301">
        <v>5</v>
      </c>
      <c r="K301">
        <v>30</v>
      </c>
      <c r="L301">
        <v>1</v>
      </c>
      <c r="M301">
        <v>6312</v>
      </c>
      <c r="N301" t="s">
        <v>39</v>
      </c>
      <c r="O301" t="s">
        <v>8</v>
      </c>
      <c r="P301">
        <v>1</v>
      </c>
      <c r="Q301">
        <v>48895756</v>
      </c>
      <c r="R301" t="s">
        <v>8</v>
      </c>
      <c r="S301" s="8">
        <v>35862</v>
      </c>
      <c r="T301" t="s">
        <v>76</v>
      </c>
      <c r="U301" t="s">
        <v>8</v>
      </c>
      <c r="V301">
        <v>2</v>
      </c>
      <c r="W301" t="s">
        <v>2367</v>
      </c>
      <c r="X301" t="s">
        <v>2367</v>
      </c>
      <c r="Y301" t="s">
        <v>2368</v>
      </c>
      <c r="Z301">
        <v>24</v>
      </c>
      <c r="AA301">
        <v>24</v>
      </c>
      <c r="AB301">
        <v>5</v>
      </c>
      <c r="AC301">
        <v>1</v>
      </c>
      <c r="AD301" t="s">
        <v>2369</v>
      </c>
      <c r="AE301">
        <v>2</v>
      </c>
      <c r="AF301" t="s">
        <v>3121</v>
      </c>
      <c r="AG301">
        <v>2</v>
      </c>
      <c r="AH301">
        <v>1</v>
      </c>
      <c r="AI301">
        <v>44</v>
      </c>
      <c r="AJ301">
        <v>160</v>
      </c>
      <c r="AK301" t="s">
        <v>8</v>
      </c>
      <c r="AL301">
        <v>58</v>
      </c>
      <c r="AM301" t="s">
        <v>8</v>
      </c>
      <c r="AN301" t="s">
        <v>8</v>
      </c>
      <c r="AO301" t="s">
        <v>8</v>
      </c>
      <c r="AP301" t="s">
        <v>8</v>
      </c>
      <c r="AQ301" s="8">
        <v>44782</v>
      </c>
      <c r="AR301" t="s">
        <v>2372</v>
      </c>
      <c r="AS301" t="s">
        <v>76</v>
      </c>
      <c r="AT301">
        <v>70874294</v>
      </c>
      <c r="AU301">
        <v>1</v>
      </c>
      <c r="AV301">
        <v>45</v>
      </c>
      <c r="AW301">
        <v>44699242</v>
      </c>
    </row>
    <row r="302" spans="1:49" x14ac:dyDescent="0.25">
      <c r="A302">
        <v>741667002</v>
      </c>
      <c r="B302">
        <v>2022</v>
      </c>
      <c r="C302">
        <v>8</v>
      </c>
      <c r="D302">
        <v>9</v>
      </c>
      <c r="E302" s="8">
        <v>44782</v>
      </c>
      <c r="F302">
        <v>252</v>
      </c>
      <c r="G302">
        <v>11</v>
      </c>
      <c r="H302">
        <v>5</v>
      </c>
      <c r="I302">
        <v>302303</v>
      </c>
      <c r="J302">
        <v>5</v>
      </c>
      <c r="K302">
        <v>30</v>
      </c>
      <c r="L302">
        <v>1</v>
      </c>
      <c r="M302">
        <v>6312</v>
      </c>
      <c r="N302" t="s">
        <v>39</v>
      </c>
      <c r="O302" t="s">
        <v>8</v>
      </c>
      <c r="P302">
        <v>1</v>
      </c>
      <c r="Q302">
        <v>859697</v>
      </c>
      <c r="R302" t="s">
        <v>8</v>
      </c>
      <c r="S302" s="8">
        <v>25740</v>
      </c>
      <c r="T302" t="s">
        <v>76</v>
      </c>
      <c r="U302" t="s">
        <v>8</v>
      </c>
      <c r="V302">
        <v>2</v>
      </c>
      <c r="W302" t="s">
        <v>2367</v>
      </c>
      <c r="X302" t="s">
        <v>2367</v>
      </c>
      <c r="Y302" t="s">
        <v>2368</v>
      </c>
      <c r="Z302">
        <v>52</v>
      </c>
      <c r="AA302">
        <v>52</v>
      </c>
      <c r="AB302">
        <v>1</v>
      </c>
      <c r="AC302">
        <v>19</v>
      </c>
      <c r="AD302" t="s">
        <v>2369</v>
      </c>
      <c r="AE302">
        <v>2</v>
      </c>
      <c r="AF302" t="s">
        <v>3121</v>
      </c>
      <c r="AG302">
        <v>2</v>
      </c>
      <c r="AH302">
        <v>1</v>
      </c>
      <c r="AI302">
        <v>80</v>
      </c>
      <c r="AJ302">
        <v>169</v>
      </c>
      <c r="AK302" t="s">
        <v>8</v>
      </c>
      <c r="AL302">
        <v>58</v>
      </c>
      <c r="AM302" t="s">
        <v>2420</v>
      </c>
      <c r="AN302" t="s">
        <v>8</v>
      </c>
      <c r="AO302" t="s">
        <v>8</v>
      </c>
      <c r="AP302" t="s">
        <v>8</v>
      </c>
      <c r="AQ302" s="8">
        <v>44782</v>
      </c>
      <c r="AR302" t="s">
        <v>2372</v>
      </c>
      <c r="AS302" t="s">
        <v>76</v>
      </c>
      <c r="AT302">
        <v>70874294</v>
      </c>
      <c r="AU302">
        <v>1</v>
      </c>
      <c r="AV302">
        <v>45</v>
      </c>
      <c r="AW302">
        <v>44699242</v>
      </c>
    </row>
    <row r="303" spans="1:49" x14ac:dyDescent="0.25">
      <c r="A303">
        <v>741667519</v>
      </c>
      <c r="B303">
        <v>2022</v>
      </c>
      <c r="C303">
        <v>8</v>
      </c>
      <c r="D303">
        <v>9</v>
      </c>
      <c r="E303" s="8">
        <v>44782</v>
      </c>
      <c r="F303">
        <v>252</v>
      </c>
      <c r="G303">
        <v>11</v>
      </c>
      <c r="H303">
        <v>7</v>
      </c>
      <c r="I303">
        <v>302303</v>
      </c>
      <c r="J303">
        <v>5</v>
      </c>
      <c r="K303">
        <v>30</v>
      </c>
      <c r="L303">
        <v>1</v>
      </c>
      <c r="M303">
        <v>6312</v>
      </c>
      <c r="N303" t="s">
        <v>39</v>
      </c>
      <c r="O303" t="s">
        <v>8</v>
      </c>
      <c r="P303">
        <v>1</v>
      </c>
      <c r="Q303">
        <v>1151208</v>
      </c>
      <c r="R303" t="s">
        <v>8</v>
      </c>
      <c r="S303" s="8">
        <v>22841</v>
      </c>
      <c r="T303" t="s">
        <v>76</v>
      </c>
      <c r="U303" t="s">
        <v>8</v>
      </c>
      <c r="V303">
        <v>2</v>
      </c>
      <c r="W303" t="s">
        <v>2367</v>
      </c>
      <c r="X303" t="s">
        <v>2367</v>
      </c>
      <c r="Y303" t="s">
        <v>2368</v>
      </c>
      <c r="Z303">
        <v>60</v>
      </c>
      <c r="AA303">
        <v>60</v>
      </c>
      <c r="AB303">
        <v>0</v>
      </c>
      <c r="AC303">
        <v>26</v>
      </c>
      <c r="AD303" t="s">
        <v>2369</v>
      </c>
      <c r="AE303">
        <v>2</v>
      </c>
      <c r="AF303" t="s">
        <v>3121</v>
      </c>
      <c r="AG303">
        <v>2</v>
      </c>
      <c r="AH303">
        <v>1</v>
      </c>
      <c r="AI303">
        <v>68</v>
      </c>
      <c r="AJ303">
        <v>160</v>
      </c>
      <c r="AK303" t="s">
        <v>8</v>
      </c>
      <c r="AL303">
        <v>58</v>
      </c>
      <c r="AM303" t="s">
        <v>2428</v>
      </c>
      <c r="AN303" t="s">
        <v>8</v>
      </c>
      <c r="AO303" t="s">
        <v>8</v>
      </c>
      <c r="AP303" t="s">
        <v>8</v>
      </c>
      <c r="AQ303" s="8">
        <v>44782</v>
      </c>
      <c r="AR303" t="s">
        <v>2372</v>
      </c>
      <c r="AS303" t="s">
        <v>76</v>
      </c>
      <c r="AT303">
        <v>70874294</v>
      </c>
      <c r="AU303">
        <v>1</v>
      </c>
      <c r="AV303">
        <v>45</v>
      </c>
      <c r="AW303">
        <v>44699242</v>
      </c>
    </row>
    <row r="304" spans="1:49" x14ac:dyDescent="0.25">
      <c r="A304">
        <v>741667856</v>
      </c>
      <c r="B304">
        <v>2022</v>
      </c>
      <c r="C304">
        <v>8</v>
      </c>
      <c r="D304">
        <v>9</v>
      </c>
      <c r="E304" s="8">
        <v>44782</v>
      </c>
      <c r="F304">
        <v>252</v>
      </c>
      <c r="G304">
        <v>11</v>
      </c>
      <c r="H304">
        <v>9</v>
      </c>
      <c r="I304">
        <v>302303</v>
      </c>
      <c r="J304">
        <v>5</v>
      </c>
      <c r="K304">
        <v>30</v>
      </c>
      <c r="L304">
        <v>1</v>
      </c>
      <c r="M304">
        <v>6312</v>
      </c>
      <c r="N304" t="s">
        <v>39</v>
      </c>
      <c r="O304" t="s">
        <v>8</v>
      </c>
      <c r="P304">
        <v>1</v>
      </c>
      <c r="Q304">
        <v>44314072</v>
      </c>
      <c r="R304" t="s">
        <v>8</v>
      </c>
      <c r="S304" s="8">
        <v>30028</v>
      </c>
      <c r="T304" t="s">
        <v>76</v>
      </c>
      <c r="U304" t="s">
        <v>8</v>
      </c>
      <c r="V304">
        <v>2</v>
      </c>
      <c r="W304" t="s">
        <v>2367</v>
      </c>
      <c r="X304" t="s">
        <v>2367</v>
      </c>
      <c r="Y304" t="s">
        <v>2368</v>
      </c>
      <c r="Z304">
        <v>40</v>
      </c>
      <c r="AA304">
        <v>40</v>
      </c>
      <c r="AB304">
        <v>4</v>
      </c>
      <c r="AC304">
        <v>22</v>
      </c>
      <c r="AD304" t="s">
        <v>2369</v>
      </c>
      <c r="AE304">
        <v>2</v>
      </c>
      <c r="AF304" t="s">
        <v>3121</v>
      </c>
      <c r="AG304">
        <v>2</v>
      </c>
      <c r="AH304">
        <v>1</v>
      </c>
      <c r="AI304">
        <v>58</v>
      </c>
      <c r="AJ304">
        <v>16</v>
      </c>
      <c r="AK304" t="s">
        <v>8</v>
      </c>
      <c r="AL304">
        <v>58</v>
      </c>
      <c r="AM304" t="s">
        <v>2442</v>
      </c>
      <c r="AN304" t="s">
        <v>8</v>
      </c>
      <c r="AO304" t="s">
        <v>8</v>
      </c>
      <c r="AP304" t="s">
        <v>8</v>
      </c>
      <c r="AQ304" s="8">
        <v>44782</v>
      </c>
      <c r="AR304" t="s">
        <v>2372</v>
      </c>
      <c r="AS304" t="s">
        <v>76</v>
      </c>
      <c r="AT304">
        <v>70874294</v>
      </c>
      <c r="AU304">
        <v>1</v>
      </c>
      <c r="AV304">
        <v>45</v>
      </c>
      <c r="AW304">
        <v>44699242</v>
      </c>
    </row>
    <row r="305" spans="1:49" x14ac:dyDescent="0.25">
      <c r="A305">
        <v>741666113</v>
      </c>
      <c r="B305">
        <v>2022</v>
      </c>
      <c r="C305">
        <v>8</v>
      </c>
      <c r="D305">
        <v>9</v>
      </c>
      <c r="E305" s="8">
        <v>44782</v>
      </c>
      <c r="F305">
        <v>252</v>
      </c>
      <c r="G305">
        <v>11</v>
      </c>
      <c r="H305">
        <v>1</v>
      </c>
      <c r="I305">
        <v>302303</v>
      </c>
      <c r="J305">
        <v>5</v>
      </c>
      <c r="K305">
        <v>30</v>
      </c>
      <c r="L305">
        <v>1</v>
      </c>
      <c r="M305">
        <v>6312</v>
      </c>
      <c r="N305" t="s">
        <v>39</v>
      </c>
      <c r="O305" t="s">
        <v>8</v>
      </c>
      <c r="P305">
        <v>1</v>
      </c>
      <c r="Q305">
        <v>3112708</v>
      </c>
      <c r="R305" t="s">
        <v>8</v>
      </c>
      <c r="S305" s="8">
        <v>28060</v>
      </c>
      <c r="T305" t="s">
        <v>76</v>
      </c>
      <c r="U305" t="s">
        <v>8</v>
      </c>
      <c r="V305">
        <v>2</v>
      </c>
      <c r="W305" t="s">
        <v>2367</v>
      </c>
      <c r="X305" t="s">
        <v>2367</v>
      </c>
      <c r="Y305" t="s">
        <v>2368</v>
      </c>
      <c r="Z305">
        <v>45</v>
      </c>
      <c r="AA305">
        <v>45</v>
      </c>
      <c r="AB305">
        <v>9</v>
      </c>
      <c r="AC305">
        <v>13</v>
      </c>
      <c r="AD305" t="s">
        <v>2369</v>
      </c>
      <c r="AE305">
        <v>2</v>
      </c>
      <c r="AF305" t="s">
        <v>3121</v>
      </c>
      <c r="AG305">
        <v>2</v>
      </c>
      <c r="AH305">
        <v>1</v>
      </c>
      <c r="AI305">
        <v>84</v>
      </c>
      <c r="AJ305">
        <v>165</v>
      </c>
      <c r="AK305" t="s">
        <v>8</v>
      </c>
      <c r="AL305">
        <v>58</v>
      </c>
      <c r="AM305" t="s">
        <v>2409</v>
      </c>
      <c r="AN305" t="s">
        <v>8</v>
      </c>
      <c r="AO305" t="s">
        <v>8</v>
      </c>
      <c r="AP305" t="s">
        <v>8</v>
      </c>
      <c r="AQ305" s="8">
        <v>44782</v>
      </c>
      <c r="AR305" t="s">
        <v>2372</v>
      </c>
      <c r="AS305" t="s">
        <v>76</v>
      </c>
      <c r="AT305">
        <v>70874294</v>
      </c>
      <c r="AU305">
        <v>1</v>
      </c>
      <c r="AV305">
        <v>45</v>
      </c>
      <c r="AW305">
        <v>44699242</v>
      </c>
    </row>
    <row r="306" spans="1:49" x14ac:dyDescent="0.25">
      <c r="A306">
        <v>741667222</v>
      </c>
      <c r="B306">
        <v>2022</v>
      </c>
      <c r="C306">
        <v>8</v>
      </c>
      <c r="D306">
        <v>9</v>
      </c>
      <c r="E306" s="8">
        <v>44782</v>
      </c>
      <c r="F306">
        <v>252</v>
      </c>
      <c r="G306">
        <v>11</v>
      </c>
      <c r="H306">
        <v>6</v>
      </c>
      <c r="I306">
        <v>302303</v>
      </c>
      <c r="J306">
        <v>5</v>
      </c>
      <c r="K306">
        <v>30</v>
      </c>
      <c r="L306">
        <v>1</v>
      </c>
      <c r="M306">
        <v>6312</v>
      </c>
      <c r="N306" t="s">
        <v>39</v>
      </c>
      <c r="O306" t="s">
        <v>8</v>
      </c>
      <c r="P306">
        <v>1</v>
      </c>
      <c r="Q306">
        <v>70071146</v>
      </c>
      <c r="R306" t="s">
        <v>8</v>
      </c>
      <c r="S306" s="8">
        <v>34316</v>
      </c>
      <c r="T306" t="s">
        <v>2324</v>
      </c>
      <c r="U306" t="s">
        <v>8</v>
      </c>
      <c r="V306">
        <v>2</v>
      </c>
      <c r="W306" t="s">
        <v>2367</v>
      </c>
      <c r="X306" t="s">
        <v>2367</v>
      </c>
      <c r="Y306" t="s">
        <v>2368</v>
      </c>
      <c r="Z306">
        <v>28</v>
      </c>
      <c r="AA306">
        <v>28</v>
      </c>
      <c r="AB306">
        <v>7</v>
      </c>
      <c r="AC306">
        <v>27</v>
      </c>
      <c r="AD306" t="s">
        <v>2369</v>
      </c>
      <c r="AE306">
        <v>2</v>
      </c>
      <c r="AF306" t="s">
        <v>3121</v>
      </c>
      <c r="AG306">
        <v>2</v>
      </c>
      <c r="AH306">
        <v>1</v>
      </c>
      <c r="AI306">
        <v>67</v>
      </c>
      <c r="AJ306">
        <v>144</v>
      </c>
      <c r="AK306" t="s">
        <v>8</v>
      </c>
      <c r="AL306">
        <v>58</v>
      </c>
      <c r="AM306" t="s">
        <v>2416</v>
      </c>
      <c r="AN306" t="s">
        <v>8</v>
      </c>
      <c r="AO306" t="s">
        <v>8</v>
      </c>
      <c r="AP306" t="s">
        <v>8</v>
      </c>
      <c r="AQ306" s="8">
        <v>44782</v>
      </c>
      <c r="AR306" t="s">
        <v>2372</v>
      </c>
      <c r="AS306" t="s">
        <v>76</v>
      </c>
      <c r="AT306">
        <v>70874294</v>
      </c>
      <c r="AU306">
        <v>1</v>
      </c>
      <c r="AV306">
        <v>45</v>
      </c>
      <c r="AW306">
        <v>44699242</v>
      </c>
    </row>
    <row r="307" spans="1:49" x14ac:dyDescent="0.25">
      <c r="A307">
        <v>741666352</v>
      </c>
      <c r="B307">
        <v>2022</v>
      </c>
      <c r="C307">
        <v>8</v>
      </c>
      <c r="D307">
        <v>9</v>
      </c>
      <c r="E307" s="8">
        <v>44782</v>
      </c>
      <c r="F307">
        <v>252</v>
      </c>
      <c r="G307">
        <v>11</v>
      </c>
      <c r="H307">
        <v>2</v>
      </c>
      <c r="I307">
        <v>302303</v>
      </c>
      <c r="J307">
        <v>5</v>
      </c>
      <c r="K307">
        <v>30</v>
      </c>
      <c r="L307">
        <v>1</v>
      </c>
      <c r="M307">
        <v>6312</v>
      </c>
      <c r="N307" t="s">
        <v>39</v>
      </c>
      <c r="O307" t="s">
        <v>8</v>
      </c>
      <c r="P307">
        <v>1</v>
      </c>
      <c r="Q307">
        <v>45930145</v>
      </c>
      <c r="R307" t="s">
        <v>8</v>
      </c>
      <c r="S307" s="8">
        <v>32322</v>
      </c>
      <c r="T307" t="s">
        <v>76</v>
      </c>
      <c r="U307" t="s">
        <v>8</v>
      </c>
      <c r="V307">
        <v>2</v>
      </c>
      <c r="W307" t="s">
        <v>2367</v>
      </c>
      <c r="X307" t="s">
        <v>2367</v>
      </c>
      <c r="Y307" t="s">
        <v>2368</v>
      </c>
      <c r="Z307">
        <v>34</v>
      </c>
      <c r="AA307">
        <v>34</v>
      </c>
      <c r="AB307">
        <v>1</v>
      </c>
      <c r="AC307">
        <v>12</v>
      </c>
      <c r="AD307" t="s">
        <v>2369</v>
      </c>
      <c r="AE307">
        <v>2</v>
      </c>
      <c r="AF307" t="s">
        <v>3121</v>
      </c>
      <c r="AG307">
        <v>2</v>
      </c>
      <c r="AH307">
        <v>1</v>
      </c>
      <c r="AI307">
        <v>66</v>
      </c>
      <c r="AJ307">
        <v>159</v>
      </c>
      <c r="AK307" t="s">
        <v>8</v>
      </c>
      <c r="AL307">
        <v>58</v>
      </c>
      <c r="AM307" t="s">
        <v>2413</v>
      </c>
      <c r="AN307" t="s">
        <v>8</v>
      </c>
      <c r="AO307" t="s">
        <v>8</v>
      </c>
      <c r="AP307" t="s">
        <v>8</v>
      </c>
      <c r="AQ307" s="8">
        <v>44782</v>
      </c>
      <c r="AR307" t="s">
        <v>2372</v>
      </c>
      <c r="AS307" t="s">
        <v>76</v>
      </c>
      <c r="AT307">
        <v>70874294</v>
      </c>
      <c r="AU307">
        <v>1</v>
      </c>
      <c r="AV307">
        <v>45</v>
      </c>
      <c r="AW307">
        <v>44699242</v>
      </c>
    </row>
    <row r="308" spans="1:49" x14ac:dyDescent="0.25">
      <c r="A308">
        <v>741668002</v>
      </c>
      <c r="B308">
        <v>2022</v>
      </c>
      <c r="C308">
        <v>8</v>
      </c>
      <c r="D308">
        <v>9</v>
      </c>
      <c r="E308" s="8">
        <v>44782</v>
      </c>
      <c r="F308">
        <v>252</v>
      </c>
      <c r="G308">
        <v>11</v>
      </c>
      <c r="H308">
        <v>10</v>
      </c>
      <c r="I308">
        <v>302303</v>
      </c>
      <c r="J308">
        <v>5</v>
      </c>
      <c r="K308">
        <v>30</v>
      </c>
      <c r="L308">
        <v>1</v>
      </c>
      <c r="M308">
        <v>6312</v>
      </c>
      <c r="N308" t="s">
        <v>39</v>
      </c>
      <c r="O308" t="s">
        <v>8</v>
      </c>
      <c r="P308">
        <v>1</v>
      </c>
      <c r="Q308">
        <v>33660987</v>
      </c>
      <c r="R308" t="s">
        <v>8</v>
      </c>
      <c r="S308" s="8">
        <v>16593</v>
      </c>
      <c r="T308" t="s">
        <v>76</v>
      </c>
      <c r="U308" t="s">
        <v>8</v>
      </c>
      <c r="V308">
        <v>2</v>
      </c>
      <c r="W308" t="s">
        <v>2367</v>
      </c>
      <c r="X308" t="s">
        <v>2367</v>
      </c>
      <c r="Y308" t="s">
        <v>2368</v>
      </c>
      <c r="Z308">
        <v>77</v>
      </c>
      <c r="AA308">
        <v>77</v>
      </c>
      <c r="AB308">
        <v>2</v>
      </c>
      <c r="AC308">
        <v>4</v>
      </c>
      <c r="AD308" t="s">
        <v>2369</v>
      </c>
      <c r="AE308">
        <v>1</v>
      </c>
      <c r="AF308" t="s">
        <v>3121</v>
      </c>
      <c r="AG308">
        <v>2</v>
      </c>
      <c r="AH308">
        <v>1</v>
      </c>
      <c r="AI308">
        <v>68</v>
      </c>
      <c r="AJ308">
        <v>161</v>
      </c>
      <c r="AK308" t="s">
        <v>8</v>
      </c>
      <c r="AL308">
        <v>58</v>
      </c>
      <c r="AM308" t="s">
        <v>2410</v>
      </c>
      <c r="AN308" t="s">
        <v>8</v>
      </c>
      <c r="AO308" t="s">
        <v>8</v>
      </c>
      <c r="AP308" t="s">
        <v>8</v>
      </c>
      <c r="AQ308" s="8">
        <v>44782</v>
      </c>
      <c r="AR308" t="s">
        <v>2372</v>
      </c>
      <c r="AS308" t="s">
        <v>76</v>
      </c>
      <c r="AT308">
        <v>70874294</v>
      </c>
      <c r="AU308">
        <v>1</v>
      </c>
      <c r="AV308">
        <v>45</v>
      </c>
      <c r="AW308">
        <v>44699242</v>
      </c>
    </row>
    <row r="309" spans="1:49" x14ac:dyDescent="0.25">
      <c r="A309">
        <v>743475159</v>
      </c>
      <c r="B309">
        <v>2022</v>
      </c>
      <c r="C309">
        <v>8</v>
      </c>
      <c r="D309">
        <v>10</v>
      </c>
      <c r="E309" s="8">
        <v>44783</v>
      </c>
      <c r="F309">
        <v>559</v>
      </c>
      <c r="G309">
        <v>2</v>
      </c>
      <c r="H309">
        <v>6</v>
      </c>
      <c r="I309">
        <v>301101</v>
      </c>
      <c r="J309">
        <v>5</v>
      </c>
      <c r="K309">
        <v>30</v>
      </c>
      <c r="L309">
        <v>0</v>
      </c>
      <c r="M309">
        <v>6733</v>
      </c>
      <c r="N309" t="s">
        <v>36</v>
      </c>
      <c r="O309" t="s">
        <v>8</v>
      </c>
      <c r="P309">
        <v>1</v>
      </c>
      <c r="Q309">
        <v>60446654</v>
      </c>
      <c r="R309" t="s">
        <v>8</v>
      </c>
      <c r="S309" s="8">
        <v>38938</v>
      </c>
      <c r="T309" t="s">
        <v>2324</v>
      </c>
      <c r="U309" t="s">
        <v>8</v>
      </c>
      <c r="V309">
        <v>2</v>
      </c>
      <c r="W309" t="s">
        <v>2367</v>
      </c>
      <c r="X309" t="s">
        <v>2367</v>
      </c>
      <c r="Y309" t="s">
        <v>2368</v>
      </c>
      <c r="Z309">
        <v>16</v>
      </c>
      <c r="AA309">
        <v>16</v>
      </c>
      <c r="AB309">
        <v>0</v>
      </c>
      <c r="AC309">
        <v>1</v>
      </c>
      <c r="AD309" t="s">
        <v>2369</v>
      </c>
      <c r="AE309">
        <v>1</v>
      </c>
      <c r="AF309" t="s">
        <v>3121</v>
      </c>
      <c r="AG309">
        <v>3</v>
      </c>
      <c r="AH309">
        <v>1</v>
      </c>
      <c r="AI309" t="s">
        <v>8</v>
      </c>
      <c r="AJ309" t="s">
        <v>8</v>
      </c>
      <c r="AK309" t="s">
        <v>8</v>
      </c>
      <c r="AL309">
        <v>58</v>
      </c>
      <c r="AM309" t="s">
        <v>8</v>
      </c>
      <c r="AN309" t="s">
        <v>8</v>
      </c>
      <c r="AO309" t="s">
        <v>8</v>
      </c>
      <c r="AP309" t="s">
        <v>8</v>
      </c>
      <c r="AQ309" s="8">
        <v>44786</v>
      </c>
      <c r="AR309" t="s">
        <v>2372</v>
      </c>
      <c r="AS309" t="s">
        <v>76</v>
      </c>
      <c r="AT309">
        <v>43138648</v>
      </c>
      <c r="AU309">
        <v>5</v>
      </c>
      <c r="AV309">
        <v>23</v>
      </c>
      <c r="AW309">
        <v>860048</v>
      </c>
    </row>
    <row r="310" spans="1:49" x14ac:dyDescent="0.25">
      <c r="A310">
        <v>649658642</v>
      </c>
      <c r="B310">
        <v>2022</v>
      </c>
      <c r="C310">
        <v>2</v>
      </c>
      <c r="D310">
        <v>18</v>
      </c>
      <c r="E310" s="8">
        <v>44610</v>
      </c>
      <c r="F310">
        <v>127</v>
      </c>
      <c r="G310">
        <v>5</v>
      </c>
      <c r="H310">
        <v>1</v>
      </c>
      <c r="I310">
        <v>303712</v>
      </c>
      <c r="J310">
        <v>5</v>
      </c>
      <c r="K310">
        <v>30</v>
      </c>
      <c r="L310">
        <v>0</v>
      </c>
      <c r="M310">
        <v>6733</v>
      </c>
      <c r="N310" t="s">
        <v>36</v>
      </c>
      <c r="O310" t="s">
        <v>8</v>
      </c>
      <c r="P310">
        <v>1</v>
      </c>
      <c r="Q310">
        <v>60306268</v>
      </c>
      <c r="R310" t="s">
        <v>8</v>
      </c>
      <c r="S310" s="8">
        <v>39287</v>
      </c>
      <c r="T310" t="s">
        <v>2324</v>
      </c>
      <c r="U310" t="s">
        <v>8</v>
      </c>
      <c r="V310">
        <v>2</v>
      </c>
      <c r="W310" t="s">
        <v>2367</v>
      </c>
      <c r="X310" t="s">
        <v>2367</v>
      </c>
      <c r="Y310" t="s">
        <v>2368</v>
      </c>
      <c r="Z310">
        <v>14</v>
      </c>
      <c r="AA310">
        <v>14</v>
      </c>
      <c r="AB310">
        <v>6</v>
      </c>
      <c r="AC310">
        <v>25</v>
      </c>
      <c r="AD310" t="s">
        <v>2369</v>
      </c>
      <c r="AE310">
        <v>1</v>
      </c>
      <c r="AF310" t="s">
        <v>3121</v>
      </c>
      <c r="AG310">
        <v>3</v>
      </c>
      <c r="AH310">
        <v>1</v>
      </c>
      <c r="AI310" t="s">
        <v>8</v>
      </c>
      <c r="AJ310" t="s">
        <v>8</v>
      </c>
      <c r="AK310" t="s">
        <v>8</v>
      </c>
      <c r="AL310">
        <v>58</v>
      </c>
      <c r="AM310" t="s">
        <v>8</v>
      </c>
      <c r="AN310" t="s">
        <v>8</v>
      </c>
      <c r="AO310" t="s">
        <v>8</v>
      </c>
      <c r="AP310" t="s">
        <v>8</v>
      </c>
      <c r="AQ310" s="8">
        <v>44616</v>
      </c>
      <c r="AR310" t="s">
        <v>2372</v>
      </c>
      <c r="AS310" t="s">
        <v>76</v>
      </c>
      <c r="AT310">
        <v>45207447</v>
      </c>
      <c r="AU310">
        <v>1</v>
      </c>
      <c r="AV310">
        <v>18</v>
      </c>
      <c r="AW310">
        <v>860048</v>
      </c>
    </row>
    <row r="311" spans="1:49" x14ac:dyDescent="0.25">
      <c r="A311">
        <v>744531927</v>
      </c>
      <c r="B311">
        <v>2022</v>
      </c>
      <c r="C311">
        <v>8</v>
      </c>
      <c r="D311">
        <v>11</v>
      </c>
      <c r="E311" s="8">
        <v>44784</v>
      </c>
      <c r="F311">
        <v>274</v>
      </c>
      <c r="G311">
        <v>1</v>
      </c>
      <c r="H311">
        <v>5</v>
      </c>
      <c r="I311">
        <v>301613</v>
      </c>
      <c r="J311">
        <v>5</v>
      </c>
      <c r="K311">
        <v>30</v>
      </c>
      <c r="L311">
        <v>1</v>
      </c>
      <c r="M311">
        <v>31276</v>
      </c>
      <c r="N311" t="s">
        <v>48</v>
      </c>
      <c r="O311" t="s">
        <v>8</v>
      </c>
      <c r="P311">
        <v>1</v>
      </c>
      <c r="Q311">
        <v>63186280</v>
      </c>
      <c r="R311" t="s">
        <v>8</v>
      </c>
      <c r="S311" s="8">
        <v>37945</v>
      </c>
      <c r="T311" t="s">
        <v>2324</v>
      </c>
      <c r="U311" t="s">
        <v>8</v>
      </c>
      <c r="V311">
        <v>1</v>
      </c>
      <c r="W311" t="s">
        <v>2367</v>
      </c>
      <c r="X311" t="s">
        <v>2367</v>
      </c>
      <c r="Y311" t="s">
        <v>2368</v>
      </c>
      <c r="Z311">
        <v>18</v>
      </c>
      <c r="AA311">
        <v>18</v>
      </c>
      <c r="AB311">
        <v>8</v>
      </c>
      <c r="AC311">
        <v>22</v>
      </c>
      <c r="AD311" t="s">
        <v>2369</v>
      </c>
      <c r="AE311">
        <v>1</v>
      </c>
      <c r="AF311" t="s">
        <v>3121</v>
      </c>
      <c r="AG311">
        <v>2</v>
      </c>
      <c r="AH311">
        <v>1</v>
      </c>
      <c r="AI311" t="s">
        <v>8</v>
      </c>
      <c r="AJ311" t="s">
        <v>8</v>
      </c>
      <c r="AK311" t="s">
        <v>8</v>
      </c>
      <c r="AL311">
        <v>58</v>
      </c>
      <c r="AM311" t="s">
        <v>8</v>
      </c>
      <c r="AN311" t="s">
        <v>8</v>
      </c>
      <c r="AO311" t="s">
        <v>8</v>
      </c>
      <c r="AP311" t="s">
        <v>8</v>
      </c>
      <c r="AQ311" s="8">
        <v>44789</v>
      </c>
      <c r="AR311" t="s">
        <v>2372</v>
      </c>
      <c r="AS311" t="s">
        <v>76</v>
      </c>
      <c r="AT311">
        <v>71299343</v>
      </c>
      <c r="AU311">
        <v>5</v>
      </c>
      <c r="AV311">
        <v>23</v>
      </c>
      <c r="AW311">
        <v>41971846</v>
      </c>
    </row>
    <row r="312" spans="1:49" x14ac:dyDescent="0.25">
      <c r="A312">
        <v>747107512</v>
      </c>
      <c r="B312">
        <v>2022</v>
      </c>
      <c r="C312">
        <v>8</v>
      </c>
      <c r="D312">
        <v>11</v>
      </c>
      <c r="E312" s="8">
        <v>44784</v>
      </c>
      <c r="F312">
        <v>580</v>
      </c>
      <c r="G312">
        <v>8</v>
      </c>
      <c r="H312">
        <v>1</v>
      </c>
      <c r="I312">
        <v>303712</v>
      </c>
      <c r="J312">
        <v>5</v>
      </c>
      <c r="K312">
        <v>30</v>
      </c>
      <c r="L312">
        <v>0</v>
      </c>
      <c r="M312">
        <v>6733</v>
      </c>
      <c r="N312" t="s">
        <v>36</v>
      </c>
      <c r="O312" t="s">
        <v>8</v>
      </c>
      <c r="P312">
        <v>1</v>
      </c>
      <c r="Q312">
        <v>79656826</v>
      </c>
      <c r="R312" t="s">
        <v>8</v>
      </c>
      <c r="S312" s="8">
        <v>42498</v>
      </c>
      <c r="T312" t="s">
        <v>2324</v>
      </c>
      <c r="U312" t="s">
        <v>8</v>
      </c>
      <c r="V312">
        <v>2</v>
      </c>
      <c r="W312" t="s">
        <v>2367</v>
      </c>
      <c r="X312" t="s">
        <v>2367</v>
      </c>
      <c r="Y312" t="s">
        <v>2368</v>
      </c>
      <c r="Z312">
        <v>6</v>
      </c>
      <c r="AA312">
        <v>6</v>
      </c>
      <c r="AB312">
        <v>3</v>
      </c>
      <c r="AC312">
        <v>3</v>
      </c>
      <c r="AD312" t="s">
        <v>2369</v>
      </c>
      <c r="AE312">
        <v>1</v>
      </c>
      <c r="AF312" t="s">
        <v>3121</v>
      </c>
      <c r="AG312">
        <v>5</v>
      </c>
      <c r="AH312">
        <v>1</v>
      </c>
      <c r="AI312" t="s">
        <v>8</v>
      </c>
      <c r="AJ312" t="s">
        <v>8</v>
      </c>
      <c r="AK312" t="s">
        <v>8</v>
      </c>
      <c r="AL312">
        <v>58</v>
      </c>
      <c r="AM312" t="s">
        <v>8</v>
      </c>
      <c r="AN312" t="s">
        <v>8</v>
      </c>
      <c r="AO312" t="s">
        <v>8</v>
      </c>
      <c r="AP312" t="s">
        <v>8</v>
      </c>
      <c r="AQ312" s="8">
        <v>44795</v>
      </c>
      <c r="AR312" t="s">
        <v>2372</v>
      </c>
      <c r="AS312" t="s">
        <v>76</v>
      </c>
      <c r="AT312">
        <v>10388435</v>
      </c>
      <c r="AU312">
        <v>1</v>
      </c>
      <c r="AV312">
        <v>18</v>
      </c>
      <c r="AW312">
        <v>860048</v>
      </c>
    </row>
    <row r="313" spans="1:49" x14ac:dyDescent="0.25">
      <c r="A313">
        <v>747099277</v>
      </c>
      <c r="B313">
        <v>2022</v>
      </c>
      <c r="C313">
        <v>8</v>
      </c>
      <c r="D313">
        <v>11</v>
      </c>
      <c r="E313" s="8">
        <v>44784</v>
      </c>
      <c r="F313">
        <v>580</v>
      </c>
      <c r="G313">
        <v>1</v>
      </c>
      <c r="H313">
        <v>1</v>
      </c>
      <c r="I313">
        <v>301605</v>
      </c>
      <c r="J313">
        <v>5</v>
      </c>
      <c r="K313">
        <v>30</v>
      </c>
      <c r="L313">
        <v>0</v>
      </c>
      <c r="M313">
        <v>6733</v>
      </c>
      <c r="N313" t="s">
        <v>36</v>
      </c>
      <c r="O313" t="s">
        <v>8</v>
      </c>
      <c r="P313">
        <v>1</v>
      </c>
      <c r="Q313">
        <v>63186280</v>
      </c>
      <c r="R313" t="s">
        <v>8</v>
      </c>
      <c r="S313" s="8">
        <v>37945</v>
      </c>
      <c r="T313" t="s">
        <v>2324</v>
      </c>
      <c r="U313" t="s">
        <v>8</v>
      </c>
      <c r="V313">
        <v>1</v>
      </c>
      <c r="W313" t="s">
        <v>2367</v>
      </c>
      <c r="X313" t="s">
        <v>2367</v>
      </c>
      <c r="Y313" t="s">
        <v>2368</v>
      </c>
      <c r="Z313">
        <v>18</v>
      </c>
      <c r="AA313">
        <v>18</v>
      </c>
      <c r="AB313">
        <v>8</v>
      </c>
      <c r="AC313">
        <v>22</v>
      </c>
      <c r="AD313" t="s">
        <v>2369</v>
      </c>
      <c r="AE313">
        <v>2</v>
      </c>
      <c r="AF313" t="s">
        <v>3121</v>
      </c>
      <c r="AG313">
        <v>4</v>
      </c>
      <c r="AH313">
        <v>1</v>
      </c>
      <c r="AI313" t="s">
        <v>8</v>
      </c>
      <c r="AJ313" t="s">
        <v>8</v>
      </c>
      <c r="AK313" t="s">
        <v>8</v>
      </c>
      <c r="AL313">
        <v>58</v>
      </c>
      <c r="AM313" t="s">
        <v>8</v>
      </c>
      <c r="AN313" t="s">
        <v>8</v>
      </c>
      <c r="AO313" t="s">
        <v>8</v>
      </c>
      <c r="AP313" t="s">
        <v>8</v>
      </c>
      <c r="AQ313" s="8">
        <v>44795</v>
      </c>
      <c r="AR313" t="s">
        <v>2372</v>
      </c>
      <c r="AS313" t="s">
        <v>76</v>
      </c>
      <c r="AT313">
        <v>835925</v>
      </c>
      <c r="AU313">
        <v>1</v>
      </c>
      <c r="AV313">
        <v>19</v>
      </c>
      <c r="AW313">
        <v>860048</v>
      </c>
    </row>
    <row r="314" spans="1:49" x14ac:dyDescent="0.25">
      <c r="A314">
        <v>747108234</v>
      </c>
      <c r="B314">
        <v>2022</v>
      </c>
      <c r="C314">
        <v>8</v>
      </c>
      <c r="D314">
        <v>12</v>
      </c>
      <c r="E314" s="8">
        <v>44785</v>
      </c>
      <c r="F314">
        <v>580</v>
      </c>
      <c r="G314">
        <v>9</v>
      </c>
      <c r="H314">
        <v>1</v>
      </c>
      <c r="I314">
        <v>301606</v>
      </c>
      <c r="J314">
        <v>5</v>
      </c>
      <c r="K314">
        <v>30</v>
      </c>
      <c r="L314">
        <v>0</v>
      </c>
      <c r="M314">
        <v>6733</v>
      </c>
      <c r="N314" t="s">
        <v>36</v>
      </c>
      <c r="O314" t="s">
        <v>8</v>
      </c>
      <c r="P314">
        <v>1</v>
      </c>
      <c r="Q314">
        <v>1048694</v>
      </c>
      <c r="R314" t="s">
        <v>8</v>
      </c>
      <c r="S314" s="8">
        <v>19985</v>
      </c>
      <c r="T314" t="s">
        <v>2324</v>
      </c>
      <c r="U314" t="s">
        <v>8</v>
      </c>
      <c r="V314">
        <v>2</v>
      </c>
      <c r="W314" t="s">
        <v>2367</v>
      </c>
      <c r="X314" t="s">
        <v>2367</v>
      </c>
      <c r="Y314" t="s">
        <v>2368</v>
      </c>
      <c r="Z314">
        <v>67</v>
      </c>
      <c r="AA314">
        <v>67</v>
      </c>
      <c r="AB314">
        <v>10</v>
      </c>
      <c r="AC314">
        <v>25</v>
      </c>
      <c r="AD314" t="s">
        <v>2369</v>
      </c>
      <c r="AE314">
        <v>2</v>
      </c>
      <c r="AF314" t="s">
        <v>3121</v>
      </c>
      <c r="AG314">
        <v>2</v>
      </c>
      <c r="AH314">
        <v>1</v>
      </c>
      <c r="AI314" t="s">
        <v>8</v>
      </c>
      <c r="AJ314" t="s">
        <v>8</v>
      </c>
      <c r="AK314" t="s">
        <v>8</v>
      </c>
      <c r="AL314">
        <v>58</v>
      </c>
      <c r="AM314" t="s">
        <v>8</v>
      </c>
      <c r="AN314" t="s">
        <v>8</v>
      </c>
      <c r="AO314" t="s">
        <v>8</v>
      </c>
      <c r="AP314" t="s">
        <v>8</v>
      </c>
      <c r="AQ314" s="8">
        <v>44795</v>
      </c>
      <c r="AR314" t="s">
        <v>2372</v>
      </c>
      <c r="AS314" t="s">
        <v>76</v>
      </c>
      <c r="AT314">
        <v>7069030</v>
      </c>
      <c r="AU314">
        <v>1</v>
      </c>
      <c r="AV314">
        <v>15</v>
      </c>
      <c r="AW314">
        <v>860048</v>
      </c>
    </row>
    <row r="315" spans="1:49" x14ac:dyDescent="0.25">
      <c r="A315">
        <v>649662784</v>
      </c>
      <c r="B315">
        <v>2022</v>
      </c>
      <c r="C315">
        <v>2</v>
      </c>
      <c r="D315">
        <v>18</v>
      </c>
      <c r="E315" s="8">
        <v>44610</v>
      </c>
      <c r="F315">
        <v>127</v>
      </c>
      <c r="G315">
        <v>6</v>
      </c>
      <c r="H315">
        <v>2</v>
      </c>
      <c r="I315">
        <v>302903</v>
      </c>
      <c r="J315">
        <v>5</v>
      </c>
      <c r="K315">
        <v>30</v>
      </c>
      <c r="L315">
        <v>0</v>
      </c>
      <c r="M315">
        <v>6733</v>
      </c>
      <c r="N315" t="s">
        <v>36</v>
      </c>
      <c r="O315" t="s">
        <v>8</v>
      </c>
      <c r="P315">
        <v>1</v>
      </c>
      <c r="Q315">
        <v>1137947</v>
      </c>
      <c r="R315" t="s">
        <v>8</v>
      </c>
      <c r="S315" s="8">
        <v>27078</v>
      </c>
      <c r="T315" t="s">
        <v>76</v>
      </c>
      <c r="U315" t="s">
        <v>8</v>
      </c>
      <c r="V315">
        <v>2</v>
      </c>
      <c r="W315" t="s">
        <v>2367</v>
      </c>
      <c r="X315" t="s">
        <v>2367</v>
      </c>
      <c r="Y315" t="s">
        <v>2368</v>
      </c>
      <c r="Z315">
        <v>48</v>
      </c>
      <c r="AA315">
        <v>48</v>
      </c>
      <c r="AB315">
        <v>0</v>
      </c>
      <c r="AC315">
        <v>0</v>
      </c>
      <c r="AD315" t="s">
        <v>2369</v>
      </c>
      <c r="AE315">
        <v>2</v>
      </c>
      <c r="AF315" t="s">
        <v>3121</v>
      </c>
      <c r="AG315">
        <v>3</v>
      </c>
      <c r="AH315">
        <v>1</v>
      </c>
      <c r="AI315" t="s">
        <v>8</v>
      </c>
      <c r="AJ315" t="s">
        <v>8</v>
      </c>
      <c r="AK315" t="s">
        <v>8</v>
      </c>
      <c r="AL315">
        <v>58</v>
      </c>
      <c r="AM315" t="s">
        <v>8</v>
      </c>
      <c r="AN315" t="s">
        <v>8</v>
      </c>
      <c r="AO315" t="s">
        <v>8</v>
      </c>
      <c r="AP315" t="s">
        <v>8</v>
      </c>
      <c r="AQ315" s="8">
        <v>44616</v>
      </c>
      <c r="AR315" t="s">
        <v>2372</v>
      </c>
      <c r="AS315" t="s">
        <v>76</v>
      </c>
      <c r="AT315">
        <v>18205633</v>
      </c>
      <c r="AU315">
        <v>1</v>
      </c>
      <c r="AV315">
        <v>4</v>
      </c>
      <c r="AW315">
        <v>860048</v>
      </c>
    </row>
    <row r="316" spans="1:49" x14ac:dyDescent="0.25">
      <c r="A316">
        <v>652218997</v>
      </c>
      <c r="B316">
        <v>2022</v>
      </c>
      <c r="C316">
        <v>2</v>
      </c>
      <c r="D316">
        <v>11</v>
      </c>
      <c r="E316" s="8">
        <v>44603</v>
      </c>
      <c r="F316">
        <v>194</v>
      </c>
      <c r="G316">
        <v>3</v>
      </c>
      <c r="H316">
        <v>2</v>
      </c>
      <c r="I316">
        <v>302303</v>
      </c>
      <c r="J316">
        <v>5</v>
      </c>
      <c r="K316">
        <v>30</v>
      </c>
      <c r="L316">
        <v>1</v>
      </c>
      <c r="M316">
        <v>6312</v>
      </c>
      <c r="N316" t="s">
        <v>39</v>
      </c>
      <c r="O316" t="s">
        <v>8</v>
      </c>
      <c r="P316">
        <v>1</v>
      </c>
      <c r="Q316">
        <v>804326</v>
      </c>
      <c r="R316" t="s">
        <v>8</v>
      </c>
      <c r="S316" s="8">
        <v>21599</v>
      </c>
      <c r="T316" t="s">
        <v>2324</v>
      </c>
      <c r="U316" t="s">
        <v>8</v>
      </c>
      <c r="V316">
        <v>2</v>
      </c>
      <c r="W316" t="s">
        <v>2367</v>
      </c>
      <c r="X316" t="s">
        <v>2367</v>
      </c>
      <c r="Y316" t="s">
        <v>2368</v>
      </c>
      <c r="Z316">
        <v>62</v>
      </c>
      <c r="AA316">
        <v>62</v>
      </c>
      <c r="AB316">
        <v>11</v>
      </c>
      <c r="AC316">
        <v>24</v>
      </c>
      <c r="AD316" t="s">
        <v>2369</v>
      </c>
      <c r="AE316">
        <v>1</v>
      </c>
      <c r="AF316" t="s">
        <v>3122</v>
      </c>
      <c r="AG316">
        <v>2</v>
      </c>
      <c r="AH316">
        <v>1</v>
      </c>
      <c r="AI316" t="s">
        <v>8</v>
      </c>
      <c r="AJ316" t="s">
        <v>8</v>
      </c>
      <c r="AK316" t="s">
        <v>8</v>
      </c>
      <c r="AL316">
        <v>58</v>
      </c>
      <c r="AM316" t="s">
        <v>8</v>
      </c>
      <c r="AN316" t="s">
        <v>8</v>
      </c>
      <c r="AO316" t="s">
        <v>8</v>
      </c>
      <c r="AP316" t="s">
        <v>8</v>
      </c>
      <c r="AQ316" s="8">
        <v>44620</v>
      </c>
      <c r="AR316" t="s">
        <v>2372</v>
      </c>
      <c r="AS316" t="s">
        <v>2374</v>
      </c>
      <c r="AT316">
        <v>71118529</v>
      </c>
      <c r="AU316">
        <v>1</v>
      </c>
      <c r="AV316">
        <v>1</v>
      </c>
      <c r="AW316">
        <v>839673</v>
      </c>
    </row>
    <row r="317" spans="1:49" x14ac:dyDescent="0.25">
      <c r="A317">
        <v>652222541</v>
      </c>
      <c r="B317">
        <v>2022</v>
      </c>
      <c r="C317">
        <v>2</v>
      </c>
      <c r="D317">
        <v>11</v>
      </c>
      <c r="E317" s="8">
        <v>44603</v>
      </c>
      <c r="F317">
        <v>194</v>
      </c>
      <c r="G317">
        <v>3</v>
      </c>
      <c r="H317">
        <v>8</v>
      </c>
      <c r="I317">
        <v>302303</v>
      </c>
      <c r="J317">
        <v>5</v>
      </c>
      <c r="K317">
        <v>30</v>
      </c>
      <c r="L317">
        <v>1</v>
      </c>
      <c r="M317">
        <v>6312</v>
      </c>
      <c r="N317" t="s">
        <v>39</v>
      </c>
      <c r="O317" t="s">
        <v>8</v>
      </c>
      <c r="P317">
        <v>1</v>
      </c>
      <c r="Q317">
        <v>48191606</v>
      </c>
      <c r="R317" t="s">
        <v>8</v>
      </c>
      <c r="S317" s="8">
        <v>15137</v>
      </c>
      <c r="T317" t="s">
        <v>2324</v>
      </c>
      <c r="U317" t="s">
        <v>8</v>
      </c>
      <c r="V317">
        <v>2</v>
      </c>
      <c r="W317" t="s">
        <v>2367</v>
      </c>
      <c r="X317" t="s">
        <v>2367</v>
      </c>
      <c r="Y317" t="s">
        <v>2368</v>
      </c>
      <c r="Z317">
        <v>80</v>
      </c>
      <c r="AA317">
        <v>80</v>
      </c>
      <c r="AB317">
        <v>8</v>
      </c>
      <c r="AC317">
        <v>1</v>
      </c>
      <c r="AD317" t="s">
        <v>2369</v>
      </c>
      <c r="AE317">
        <v>1</v>
      </c>
      <c r="AF317" t="s">
        <v>3122</v>
      </c>
      <c r="AG317">
        <v>2</v>
      </c>
      <c r="AH317">
        <v>1</v>
      </c>
      <c r="AI317" t="s">
        <v>8</v>
      </c>
      <c r="AJ317" t="s">
        <v>8</v>
      </c>
      <c r="AK317" t="s">
        <v>8</v>
      </c>
      <c r="AL317">
        <v>58</v>
      </c>
      <c r="AM317" t="s">
        <v>8</v>
      </c>
      <c r="AN317" t="s">
        <v>8</v>
      </c>
      <c r="AO317" t="s">
        <v>8</v>
      </c>
      <c r="AP317" t="s">
        <v>8</v>
      </c>
      <c r="AQ317" s="8">
        <v>44620</v>
      </c>
      <c r="AR317" t="s">
        <v>2372</v>
      </c>
      <c r="AS317" t="s">
        <v>2374</v>
      </c>
      <c r="AT317">
        <v>71118529</v>
      </c>
      <c r="AU317">
        <v>1</v>
      </c>
      <c r="AV317">
        <v>1</v>
      </c>
      <c r="AW317">
        <v>839673</v>
      </c>
    </row>
    <row r="318" spans="1:49" x14ac:dyDescent="0.25">
      <c r="A318">
        <v>649655235</v>
      </c>
      <c r="B318">
        <v>2022</v>
      </c>
      <c r="C318">
        <v>2</v>
      </c>
      <c r="D318">
        <v>17</v>
      </c>
      <c r="E318" s="8">
        <v>44609</v>
      </c>
      <c r="F318">
        <v>127</v>
      </c>
      <c r="G318">
        <v>3</v>
      </c>
      <c r="H318">
        <v>1</v>
      </c>
      <c r="I318">
        <v>301605</v>
      </c>
      <c r="J318">
        <v>5</v>
      </c>
      <c r="K318">
        <v>30</v>
      </c>
      <c r="L318">
        <v>0</v>
      </c>
      <c r="M318">
        <v>6733</v>
      </c>
      <c r="N318" t="s">
        <v>36</v>
      </c>
      <c r="O318" t="s">
        <v>8</v>
      </c>
      <c r="P318">
        <v>1</v>
      </c>
      <c r="Q318">
        <v>48527540</v>
      </c>
      <c r="R318" t="s">
        <v>8</v>
      </c>
      <c r="S318" s="8">
        <v>34302</v>
      </c>
      <c r="T318" t="s">
        <v>2324</v>
      </c>
      <c r="U318" t="s">
        <v>8</v>
      </c>
      <c r="V318">
        <v>2</v>
      </c>
      <c r="W318" t="s">
        <v>2367</v>
      </c>
      <c r="X318" t="s">
        <v>2367</v>
      </c>
      <c r="Y318" t="s">
        <v>2368</v>
      </c>
      <c r="Z318">
        <v>28</v>
      </c>
      <c r="AA318">
        <v>28</v>
      </c>
      <c r="AB318">
        <v>2</v>
      </c>
      <c r="AC318">
        <v>19</v>
      </c>
      <c r="AD318" t="s">
        <v>2369</v>
      </c>
      <c r="AE318">
        <v>2</v>
      </c>
      <c r="AF318" t="s">
        <v>3122</v>
      </c>
      <c r="AG318">
        <v>2</v>
      </c>
      <c r="AH318">
        <v>1</v>
      </c>
      <c r="AI318" t="s">
        <v>8</v>
      </c>
      <c r="AJ318" t="s">
        <v>8</v>
      </c>
      <c r="AK318" t="s">
        <v>8</v>
      </c>
      <c r="AL318">
        <v>58</v>
      </c>
      <c r="AM318" t="s">
        <v>8</v>
      </c>
      <c r="AN318" t="s">
        <v>8</v>
      </c>
      <c r="AO318" t="s">
        <v>8</v>
      </c>
      <c r="AP318" t="s">
        <v>8</v>
      </c>
      <c r="AQ318" s="8">
        <v>44616</v>
      </c>
      <c r="AR318" t="s">
        <v>2372</v>
      </c>
      <c r="AS318" t="s">
        <v>76</v>
      </c>
      <c r="AT318">
        <v>47126637</v>
      </c>
      <c r="AU318">
        <v>1</v>
      </c>
      <c r="AV318">
        <v>19</v>
      </c>
      <c r="AW318">
        <v>860048</v>
      </c>
    </row>
    <row r="319" spans="1:49" x14ac:dyDescent="0.25">
      <c r="A319">
        <v>746783983</v>
      </c>
      <c r="B319">
        <v>2022</v>
      </c>
      <c r="C319">
        <v>8</v>
      </c>
      <c r="D319">
        <v>13</v>
      </c>
      <c r="E319" s="8">
        <v>44786</v>
      </c>
      <c r="F319">
        <v>303</v>
      </c>
      <c r="G319">
        <v>1</v>
      </c>
      <c r="H319">
        <v>1</v>
      </c>
      <c r="I319">
        <v>301203</v>
      </c>
      <c r="J319">
        <v>5</v>
      </c>
      <c r="K319">
        <v>30</v>
      </c>
      <c r="L319">
        <v>1</v>
      </c>
      <c r="M319">
        <v>6315</v>
      </c>
      <c r="N319" t="s">
        <v>42</v>
      </c>
      <c r="O319" t="s">
        <v>8</v>
      </c>
      <c r="P319">
        <v>1</v>
      </c>
      <c r="Q319">
        <v>48661101</v>
      </c>
      <c r="R319" t="s">
        <v>8</v>
      </c>
      <c r="S319" s="8">
        <v>35035</v>
      </c>
      <c r="T319" t="s">
        <v>2324</v>
      </c>
      <c r="U319" t="s">
        <v>8</v>
      </c>
      <c r="V319">
        <v>1</v>
      </c>
      <c r="W319" t="s">
        <v>2367</v>
      </c>
      <c r="X319" t="s">
        <v>2367</v>
      </c>
      <c r="Y319" t="s">
        <v>2368</v>
      </c>
      <c r="Z319">
        <v>26</v>
      </c>
      <c r="AA319">
        <v>26</v>
      </c>
      <c r="AB319">
        <v>8</v>
      </c>
      <c r="AC319">
        <v>11</v>
      </c>
      <c r="AD319" t="s">
        <v>2369</v>
      </c>
      <c r="AE319">
        <v>1</v>
      </c>
      <c r="AF319" t="s">
        <v>3121</v>
      </c>
      <c r="AG319">
        <v>2</v>
      </c>
      <c r="AH319">
        <v>1</v>
      </c>
      <c r="AI319">
        <v>45.8</v>
      </c>
      <c r="AJ319">
        <v>143</v>
      </c>
      <c r="AK319" t="s">
        <v>8</v>
      </c>
      <c r="AL319">
        <v>58</v>
      </c>
      <c r="AM319" t="s">
        <v>8</v>
      </c>
      <c r="AN319" t="s">
        <v>8</v>
      </c>
      <c r="AO319" t="s">
        <v>8</v>
      </c>
      <c r="AP319" t="s">
        <v>8</v>
      </c>
      <c r="AQ319" s="8">
        <v>44793</v>
      </c>
      <c r="AR319" t="s">
        <v>2372</v>
      </c>
      <c r="AS319" t="s">
        <v>76</v>
      </c>
      <c r="AT319">
        <v>70745724</v>
      </c>
      <c r="AU319">
        <v>1</v>
      </c>
      <c r="AV319">
        <v>1</v>
      </c>
      <c r="AW319">
        <v>45561228</v>
      </c>
    </row>
    <row r="320" spans="1:49" x14ac:dyDescent="0.25">
      <c r="A320">
        <v>747110562</v>
      </c>
      <c r="B320">
        <v>2022</v>
      </c>
      <c r="C320">
        <v>8</v>
      </c>
      <c r="D320">
        <v>13</v>
      </c>
      <c r="E320" s="8">
        <v>44786</v>
      </c>
      <c r="F320">
        <v>580</v>
      </c>
      <c r="G320">
        <v>10</v>
      </c>
      <c r="H320">
        <v>1</v>
      </c>
      <c r="I320">
        <v>303008</v>
      </c>
      <c r="J320">
        <v>5</v>
      </c>
      <c r="K320">
        <v>30</v>
      </c>
      <c r="L320">
        <v>0</v>
      </c>
      <c r="M320">
        <v>6733</v>
      </c>
      <c r="N320" t="s">
        <v>36</v>
      </c>
      <c r="O320" t="s">
        <v>8</v>
      </c>
      <c r="P320">
        <v>1</v>
      </c>
      <c r="Q320">
        <v>27272509</v>
      </c>
      <c r="R320" t="s">
        <v>8</v>
      </c>
      <c r="S320" s="8">
        <v>16130</v>
      </c>
      <c r="T320" t="s">
        <v>76</v>
      </c>
      <c r="U320" t="s">
        <v>8</v>
      </c>
      <c r="V320">
        <v>2</v>
      </c>
      <c r="W320" t="s">
        <v>2367</v>
      </c>
      <c r="X320" t="s">
        <v>2367</v>
      </c>
      <c r="Y320" t="s">
        <v>2368</v>
      </c>
      <c r="Z320">
        <v>78</v>
      </c>
      <c r="AA320">
        <v>78</v>
      </c>
      <c r="AB320">
        <v>5</v>
      </c>
      <c r="AC320">
        <v>16</v>
      </c>
      <c r="AD320" t="s">
        <v>2369</v>
      </c>
      <c r="AE320">
        <v>2</v>
      </c>
      <c r="AF320" t="s">
        <v>3121</v>
      </c>
      <c r="AG320">
        <v>2</v>
      </c>
      <c r="AH320">
        <v>1</v>
      </c>
      <c r="AI320" t="s">
        <v>8</v>
      </c>
      <c r="AJ320" t="s">
        <v>8</v>
      </c>
      <c r="AK320" t="s">
        <v>8</v>
      </c>
      <c r="AL320">
        <v>58</v>
      </c>
      <c r="AM320" t="s">
        <v>8</v>
      </c>
      <c r="AN320" t="s">
        <v>8</v>
      </c>
      <c r="AO320" t="s">
        <v>8</v>
      </c>
      <c r="AP320" t="s">
        <v>8</v>
      </c>
      <c r="AQ320" s="8">
        <v>44795</v>
      </c>
      <c r="AR320" t="s">
        <v>2372</v>
      </c>
      <c r="AS320" t="s">
        <v>76</v>
      </c>
      <c r="AT320">
        <v>72954783</v>
      </c>
      <c r="AU320">
        <v>1</v>
      </c>
      <c r="AV320">
        <v>4</v>
      </c>
      <c r="AW320">
        <v>860048</v>
      </c>
    </row>
    <row r="321" spans="1:49" x14ac:dyDescent="0.25">
      <c r="A321">
        <v>747112148</v>
      </c>
      <c r="B321">
        <v>2022</v>
      </c>
      <c r="C321">
        <v>8</v>
      </c>
      <c r="D321">
        <v>13</v>
      </c>
      <c r="E321" s="8">
        <v>44786</v>
      </c>
      <c r="F321">
        <v>580</v>
      </c>
      <c r="G321">
        <v>12</v>
      </c>
      <c r="H321">
        <v>1</v>
      </c>
      <c r="I321">
        <v>301302</v>
      </c>
      <c r="J321">
        <v>5</v>
      </c>
      <c r="K321">
        <v>30</v>
      </c>
      <c r="L321">
        <v>0</v>
      </c>
      <c r="M321">
        <v>6733</v>
      </c>
      <c r="N321" t="s">
        <v>36</v>
      </c>
      <c r="O321" t="s">
        <v>8</v>
      </c>
      <c r="P321">
        <v>1</v>
      </c>
      <c r="Q321">
        <v>48661101</v>
      </c>
      <c r="R321" t="s">
        <v>8</v>
      </c>
      <c r="S321" s="8">
        <v>35035</v>
      </c>
      <c r="T321" t="s">
        <v>2324</v>
      </c>
      <c r="U321" t="s">
        <v>8</v>
      </c>
      <c r="V321">
        <v>2</v>
      </c>
      <c r="W321" t="s">
        <v>2367</v>
      </c>
      <c r="X321" t="s">
        <v>2367</v>
      </c>
      <c r="Y321" t="s">
        <v>2368</v>
      </c>
      <c r="Z321">
        <v>26</v>
      </c>
      <c r="AA321">
        <v>26</v>
      </c>
      <c r="AB321">
        <v>8</v>
      </c>
      <c r="AC321">
        <v>11</v>
      </c>
      <c r="AD321" t="s">
        <v>2369</v>
      </c>
      <c r="AE321">
        <v>2</v>
      </c>
      <c r="AF321" t="s">
        <v>3121</v>
      </c>
      <c r="AG321">
        <v>2</v>
      </c>
      <c r="AH321">
        <v>1</v>
      </c>
      <c r="AI321" t="s">
        <v>8</v>
      </c>
      <c r="AJ321" t="s">
        <v>8</v>
      </c>
      <c r="AK321" t="s">
        <v>8</v>
      </c>
      <c r="AL321">
        <v>58</v>
      </c>
      <c r="AM321" t="s">
        <v>8</v>
      </c>
      <c r="AN321" t="s">
        <v>8</v>
      </c>
      <c r="AO321" t="s">
        <v>8</v>
      </c>
      <c r="AP321" t="s">
        <v>8</v>
      </c>
      <c r="AQ321" s="8">
        <v>44795</v>
      </c>
      <c r="AR321" t="s">
        <v>2372</v>
      </c>
      <c r="AS321" t="s">
        <v>76</v>
      </c>
      <c r="AT321">
        <v>43476401</v>
      </c>
      <c r="AU321">
        <v>1</v>
      </c>
      <c r="AV321">
        <v>5</v>
      </c>
      <c r="AW321">
        <v>860048</v>
      </c>
    </row>
    <row r="322" spans="1:49" x14ac:dyDescent="0.25">
      <c r="A322">
        <v>747111344</v>
      </c>
      <c r="B322">
        <v>2022</v>
      </c>
      <c r="C322">
        <v>8</v>
      </c>
      <c r="D322">
        <v>13</v>
      </c>
      <c r="E322" s="8">
        <v>44786</v>
      </c>
      <c r="F322">
        <v>580</v>
      </c>
      <c r="G322">
        <v>11</v>
      </c>
      <c r="H322">
        <v>1</v>
      </c>
      <c r="I322">
        <v>304101</v>
      </c>
      <c r="J322">
        <v>5</v>
      </c>
      <c r="K322">
        <v>30</v>
      </c>
      <c r="L322">
        <v>0</v>
      </c>
      <c r="M322">
        <v>6733</v>
      </c>
      <c r="N322" t="s">
        <v>36</v>
      </c>
      <c r="O322" t="s">
        <v>8</v>
      </c>
      <c r="P322">
        <v>1</v>
      </c>
      <c r="Q322">
        <v>92057761</v>
      </c>
      <c r="R322" t="s">
        <v>8</v>
      </c>
      <c r="S322" s="8">
        <v>44039</v>
      </c>
      <c r="T322" t="s">
        <v>76</v>
      </c>
      <c r="U322" t="s">
        <v>8</v>
      </c>
      <c r="V322">
        <v>2</v>
      </c>
      <c r="W322" t="s">
        <v>2367</v>
      </c>
      <c r="X322" t="s">
        <v>2367</v>
      </c>
      <c r="Y322" t="s">
        <v>2368</v>
      </c>
      <c r="Z322">
        <v>2</v>
      </c>
      <c r="AA322">
        <v>2</v>
      </c>
      <c r="AB322">
        <v>0</v>
      </c>
      <c r="AC322">
        <v>17</v>
      </c>
      <c r="AD322" t="s">
        <v>2369</v>
      </c>
      <c r="AE322">
        <v>1</v>
      </c>
      <c r="AF322" t="s">
        <v>3121</v>
      </c>
      <c r="AG322">
        <v>3</v>
      </c>
      <c r="AH322">
        <v>1</v>
      </c>
      <c r="AI322" t="s">
        <v>8</v>
      </c>
      <c r="AJ322" t="s">
        <v>8</v>
      </c>
      <c r="AK322" t="s">
        <v>8</v>
      </c>
      <c r="AL322">
        <v>58</v>
      </c>
      <c r="AM322" t="s">
        <v>8</v>
      </c>
      <c r="AN322" t="s">
        <v>8</v>
      </c>
      <c r="AO322" t="s">
        <v>8</v>
      </c>
      <c r="AP322" t="s">
        <v>8</v>
      </c>
      <c r="AQ322" s="8">
        <v>44795</v>
      </c>
      <c r="AR322" t="s">
        <v>2372</v>
      </c>
      <c r="AS322" t="s">
        <v>76</v>
      </c>
      <c r="AT322">
        <v>42181522</v>
      </c>
      <c r="AU322">
        <v>1</v>
      </c>
      <c r="AV322">
        <v>14</v>
      </c>
      <c r="AW322">
        <v>860048</v>
      </c>
    </row>
    <row r="323" spans="1:49" x14ac:dyDescent="0.25">
      <c r="A323">
        <v>649657476</v>
      </c>
      <c r="B323">
        <v>2022</v>
      </c>
      <c r="C323">
        <v>2</v>
      </c>
      <c r="D323">
        <v>17</v>
      </c>
      <c r="E323" s="8">
        <v>44609</v>
      </c>
      <c r="F323">
        <v>127</v>
      </c>
      <c r="G323">
        <v>4</v>
      </c>
      <c r="H323">
        <v>1</v>
      </c>
      <c r="I323">
        <v>303712</v>
      </c>
      <c r="J323">
        <v>5</v>
      </c>
      <c r="K323">
        <v>30</v>
      </c>
      <c r="L323">
        <v>0</v>
      </c>
      <c r="M323">
        <v>6733</v>
      </c>
      <c r="N323" t="s">
        <v>36</v>
      </c>
      <c r="O323" t="s">
        <v>8</v>
      </c>
      <c r="P323">
        <v>1</v>
      </c>
      <c r="Q323">
        <v>92689299</v>
      </c>
      <c r="R323" t="s">
        <v>8</v>
      </c>
      <c r="S323" s="8">
        <v>44555</v>
      </c>
      <c r="T323" t="s">
        <v>76</v>
      </c>
      <c r="U323" t="s">
        <v>8</v>
      </c>
      <c r="V323">
        <v>2</v>
      </c>
      <c r="W323" t="s">
        <v>2367</v>
      </c>
      <c r="X323" t="s">
        <v>2367</v>
      </c>
      <c r="Y323" t="s">
        <v>76</v>
      </c>
      <c r="Z323">
        <v>1</v>
      </c>
      <c r="AA323">
        <v>0</v>
      </c>
      <c r="AB323">
        <v>1</v>
      </c>
      <c r="AC323">
        <v>23</v>
      </c>
      <c r="AD323" t="s">
        <v>2369</v>
      </c>
      <c r="AE323">
        <v>1</v>
      </c>
      <c r="AF323" t="s">
        <v>3121</v>
      </c>
      <c r="AG323">
        <v>4</v>
      </c>
      <c r="AH323">
        <v>1</v>
      </c>
      <c r="AI323" t="s">
        <v>8</v>
      </c>
      <c r="AJ323" t="s">
        <v>8</v>
      </c>
      <c r="AK323" t="s">
        <v>8</v>
      </c>
      <c r="AL323">
        <v>58</v>
      </c>
      <c r="AM323" t="s">
        <v>8</v>
      </c>
      <c r="AN323" t="s">
        <v>8</v>
      </c>
      <c r="AO323" t="s">
        <v>8</v>
      </c>
      <c r="AP323" t="s">
        <v>8</v>
      </c>
      <c r="AQ323" s="8">
        <v>44616</v>
      </c>
      <c r="AR323" t="s">
        <v>2372</v>
      </c>
      <c r="AS323" t="s">
        <v>76</v>
      </c>
      <c r="AT323">
        <v>45207447</v>
      </c>
      <c r="AU323">
        <v>1</v>
      </c>
      <c r="AV323">
        <v>18</v>
      </c>
      <c r="AW323">
        <v>860048</v>
      </c>
    </row>
    <row r="324" spans="1:49" x14ac:dyDescent="0.25">
      <c r="A324">
        <v>653082767</v>
      </c>
      <c r="B324">
        <v>2022</v>
      </c>
      <c r="C324">
        <v>2</v>
      </c>
      <c r="D324">
        <v>24</v>
      </c>
      <c r="E324" s="8">
        <v>44616</v>
      </c>
      <c r="F324">
        <v>145</v>
      </c>
      <c r="G324">
        <v>2</v>
      </c>
      <c r="H324">
        <v>1</v>
      </c>
      <c r="I324">
        <v>300201</v>
      </c>
      <c r="J324">
        <v>5</v>
      </c>
      <c r="K324">
        <v>30</v>
      </c>
      <c r="L324">
        <v>0</v>
      </c>
      <c r="M324">
        <v>6733</v>
      </c>
      <c r="N324" t="s">
        <v>36</v>
      </c>
      <c r="O324" t="s">
        <v>8</v>
      </c>
      <c r="P324">
        <v>1</v>
      </c>
      <c r="Q324">
        <v>27724161</v>
      </c>
      <c r="R324" t="s">
        <v>8</v>
      </c>
      <c r="S324" s="8">
        <v>19887</v>
      </c>
      <c r="T324" t="s">
        <v>2324</v>
      </c>
      <c r="U324" t="s">
        <v>8</v>
      </c>
      <c r="V324">
        <v>2</v>
      </c>
      <c r="W324" t="s">
        <v>2367</v>
      </c>
      <c r="X324" t="s">
        <v>2367</v>
      </c>
      <c r="Y324" t="s">
        <v>2368</v>
      </c>
      <c r="Z324">
        <v>67</v>
      </c>
      <c r="AA324">
        <v>67</v>
      </c>
      <c r="AB324">
        <v>8</v>
      </c>
      <c r="AC324">
        <v>12</v>
      </c>
      <c r="AD324" t="s">
        <v>2369</v>
      </c>
      <c r="AE324">
        <v>2</v>
      </c>
      <c r="AF324" t="s">
        <v>3121</v>
      </c>
      <c r="AG324">
        <v>2</v>
      </c>
      <c r="AH324">
        <v>1</v>
      </c>
      <c r="AI324" t="s">
        <v>8</v>
      </c>
      <c r="AJ324" t="s">
        <v>8</v>
      </c>
      <c r="AK324" t="s">
        <v>8</v>
      </c>
      <c r="AL324">
        <v>58</v>
      </c>
      <c r="AM324" t="s">
        <v>8</v>
      </c>
      <c r="AN324" t="s">
        <v>8</v>
      </c>
      <c r="AO324" t="s">
        <v>8</v>
      </c>
      <c r="AP324" t="s">
        <v>8</v>
      </c>
      <c r="AQ324" s="8">
        <v>44621</v>
      </c>
      <c r="AR324" t="s">
        <v>2372</v>
      </c>
      <c r="AS324" t="s">
        <v>76</v>
      </c>
      <c r="AT324">
        <v>43130769</v>
      </c>
      <c r="AU324">
        <v>1</v>
      </c>
      <c r="AV324">
        <v>3</v>
      </c>
      <c r="AW324">
        <v>860048</v>
      </c>
    </row>
    <row r="325" spans="1:49" x14ac:dyDescent="0.25">
      <c r="A325">
        <v>644133264</v>
      </c>
      <c r="B325">
        <v>2022</v>
      </c>
      <c r="C325">
        <v>2</v>
      </c>
      <c r="D325">
        <v>11</v>
      </c>
      <c r="E325" s="8">
        <v>44603</v>
      </c>
      <c r="F325">
        <v>99</v>
      </c>
      <c r="G325">
        <v>4</v>
      </c>
      <c r="H325">
        <v>1</v>
      </c>
      <c r="I325">
        <v>301605</v>
      </c>
      <c r="J325">
        <v>5</v>
      </c>
      <c r="K325">
        <v>30</v>
      </c>
      <c r="L325">
        <v>0</v>
      </c>
      <c r="M325">
        <v>6733</v>
      </c>
      <c r="N325" t="s">
        <v>36</v>
      </c>
      <c r="O325" t="s">
        <v>8</v>
      </c>
      <c r="P325">
        <v>1</v>
      </c>
      <c r="Q325">
        <v>45820444</v>
      </c>
      <c r="R325" t="s">
        <v>8</v>
      </c>
      <c r="S325" s="8">
        <v>32338</v>
      </c>
      <c r="T325" t="s">
        <v>2324</v>
      </c>
      <c r="U325" t="s">
        <v>8</v>
      </c>
      <c r="V325">
        <v>2</v>
      </c>
      <c r="W325" t="s">
        <v>2367</v>
      </c>
      <c r="X325" t="s">
        <v>2367</v>
      </c>
      <c r="Y325" t="s">
        <v>2368</v>
      </c>
      <c r="Z325">
        <v>33</v>
      </c>
      <c r="AA325">
        <v>33</v>
      </c>
      <c r="AB325">
        <v>6</v>
      </c>
      <c r="AC325">
        <v>28</v>
      </c>
      <c r="AD325" t="s">
        <v>2369</v>
      </c>
      <c r="AE325">
        <v>2</v>
      </c>
      <c r="AF325" t="s">
        <v>3122</v>
      </c>
      <c r="AG325">
        <v>3</v>
      </c>
      <c r="AH325">
        <v>1</v>
      </c>
      <c r="AI325" t="s">
        <v>8</v>
      </c>
      <c r="AJ325" t="s">
        <v>8</v>
      </c>
      <c r="AK325" t="s">
        <v>8</v>
      </c>
      <c r="AL325">
        <v>58</v>
      </c>
      <c r="AM325" t="s">
        <v>8</v>
      </c>
      <c r="AN325" t="s">
        <v>8</v>
      </c>
      <c r="AO325" t="s">
        <v>8</v>
      </c>
      <c r="AP325" t="s">
        <v>8</v>
      </c>
      <c r="AQ325" s="8">
        <v>44607</v>
      </c>
      <c r="AR325" t="s">
        <v>2372</v>
      </c>
      <c r="AS325" t="s">
        <v>76</v>
      </c>
      <c r="AT325">
        <v>9275640</v>
      </c>
      <c r="AU325">
        <v>1</v>
      </c>
      <c r="AV325">
        <v>19</v>
      </c>
      <c r="AW325">
        <v>860048</v>
      </c>
    </row>
    <row r="326" spans="1:49" x14ac:dyDescent="0.25">
      <c r="A326">
        <v>644130679</v>
      </c>
      <c r="B326">
        <v>2022</v>
      </c>
      <c r="C326">
        <v>2</v>
      </c>
      <c r="D326">
        <v>12</v>
      </c>
      <c r="E326" s="8">
        <v>44604</v>
      </c>
      <c r="F326">
        <v>99</v>
      </c>
      <c r="G326">
        <v>3</v>
      </c>
      <c r="H326">
        <v>1</v>
      </c>
      <c r="I326">
        <v>303712</v>
      </c>
      <c r="J326">
        <v>5</v>
      </c>
      <c r="K326">
        <v>30</v>
      </c>
      <c r="L326">
        <v>0</v>
      </c>
      <c r="M326">
        <v>6733</v>
      </c>
      <c r="N326" t="s">
        <v>36</v>
      </c>
      <c r="O326" t="s">
        <v>8</v>
      </c>
      <c r="P326">
        <v>1</v>
      </c>
      <c r="Q326">
        <v>92722887</v>
      </c>
      <c r="R326" t="s">
        <v>8</v>
      </c>
      <c r="S326" s="8">
        <v>44584</v>
      </c>
      <c r="T326" t="s">
        <v>76</v>
      </c>
      <c r="U326" t="s">
        <v>8</v>
      </c>
      <c r="V326">
        <v>2</v>
      </c>
      <c r="W326" t="s">
        <v>2367</v>
      </c>
      <c r="X326" t="s">
        <v>2367</v>
      </c>
      <c r="Y326" t="s">
        <v>2369</v>
      </c>
      <c r="Z326">
        <v>20</v>
      </c>
      <c r="AA326">
        <v>0</v>
      </c>
      <c r="AB326">
        <v>0</v>
      </c>
      <c r="AC326">
        <v>20</v>
      </c>
      <c r="AD326" t="s">
        <v>2369</v>
      </c>
      <c r="AE326">
        <v>1</v>
      </c>
      <c r="AF326" t="s">
        <v>3121</v>
      </c>
      <c r="AG326">
        <v>2</v>
      </c>
      <c r="AH326">
        <v>1</v>
      </c>
      <c r="AI326" t="s">
        <v>8</v>
      </c>
      <c r="AJ326" t="s">
        <v>8</v>
      </c>
      <c r="AK326" t="s">
        <v>8</v>
      </c>
      <c r="AL326">
        <v>58</v>
      </c>
      <c r="AM326" t="s">
        <v>8</v>
      </c>
      <c r="AN326" t="s">
        <v>8</v>
      </c>
      <c r="AO326" t="s">
        <v>8</v>
      </c>
      <c r="AP326" t="s">
        <v>8</v>
      </c>
      <c r="AQ326" s="8">
        <v>44607</v>
      </c>
      <c r="AR326" t="s">
        <v>2372</v>
      </c>
      <c r="AS326" t="s">
        <v>76</v>
      </c>
      <c r="AT326">
        <v>44831802</v>
      </c>
      <c r="AU326">
        <v>1</v>
      </c>
      <c r="AV326">
        <v>18</v>
      </c>
      <c r="AW326">
        <v>860048</v>
      </c>
    </row>
    <row r="327" spans="1:49" x14ac:dyDescent="0.25">
      <c r="A327">
        <v>747103768</v>
      </c>
      <c r="B327">
        <v>2022</v>
      </c>
      <c r="C327">
        <v>8</v>
      </c>
      <c r="D327">
        <v>18</v>
      </c>
      <c r="E327" s="8">
        <v>44791</v>
      </c>
      <c r="F327" t="s">
        <v>3233</v>
      </c>
      <c r="G327">
        <v>18</v>
      </c>
      <c r="H327">
        <v>12</v>
      </c>
      <c r="I327">
        <v>302303</v>
      </c>
      <c r="J327">
        <v>5</v>
      </c>
      <c r="K327">
        <v>30</v>
      </c>
      <c r="L327">
        <v>3</v>
      </c>
      <c r="M327">
        <v>6319</v>
      </c>
      <c r="N327" t="s">
        <v>33</v>
      </c>
      <c r="O327" t="s">
        <v>8</v>
      </c>
      <c r="P327">
        <v>1</v>
      </c>
      <c r="Q327">
        <v>48643288</v>
      </c>
      <c r="R327" t="s">
        <v>8</v>
      </c>
      <c r="S327" s="8">
        <v>32882</v>
      </c>
      <c r="T327" t="s">
        <v>2324</v>
      </c>
      <c r="U327" t="s">
        <v>8</v>
      </c>
      <c r="V327">
        <v>2</v>
      </c>
      <c r="W327" t="s">
        <v>2367</v>
      </c>
      <c r="X327" t="s">
        <v>2367</v>
      </c>
      <c r="Y327" t="s">
        <v>2368</v>
      </c>
      <c r="Z327">
        <v>32</v>
      </c>
      <c r="AA327">
        <v>32</v>
      </c>
      <c r="AB327">
        <v>7</v>
      </c>
      <c r="AC327">
        <v>9</v>
      </c>
      <c r="AD327" t="s">
        <v>2369</v>
      </c>
      <c r="AE327">
        <v>1</v>
      </c>
      <c r="AF327" t="s">
        <v>3121</v>
      </c>
      <c r="AG327">
        <v>3</v>
      </c>
      <c r="AH327">
        <v>1</v>
      </c>
      <c r="AI327">
        <v>58</v>
      </c>
      <c r="AJ327">
        <v>1.59</v>
      </c>
      <c r="AK327" t="s">
        <v>8</v>
      </c>
      <c r="AL327">
        <v>58</v>
      </c>
      <c r="AM327" t="s">
        <v>8</v>
      </c>
      <c r="AN327" t="s">
        <v>8</v>
      </c>
      <c r="AO327" t="s">
        <v>8</v>
      </c>
      <c r="AP327" t="s">
        <v>8</v>
      </c>
      <c r="AQ327" s="8">
        <v>44795</v>
      </c>
      <c r="AR327" t="s">
        <v>2372</v>
      </c>
      <c r="AS327" t="s">
        <v>76</v>
      </c>
      <c r="AT327">
        <v>71598951</v>
      </c>
      <c r="AU327">
        <v>1</v>
      </c>
      <c r="AV327">
        <v>1</v>
      </c>
      <c r="AW327">
        <v>43520423</v>
      </c>
    </row>
    <row r="328" spans="1:49" x14ac:dyDescent="0.25">
      <c r="A328">
        <v>748783339</v>
      </c>
      <c r="B328">
        <v>2022</v>
      </c>
      <c r="C328">
        <v>8</v>
      </c>
      <c r="D328">
        <v>20</v>
      </c>
      <c r="E328" s="8">
        <v>44793</v>
      </c>
      <c r="F328">
        <v>598</v>
      </c>
      <c r="G328">
        <v>12</v>
      </c>
      <c r="H328">
        <v>2</v>
      </c>
      <c r="I328">
        <v>301001</v>
      </c>
      <c r="J328">
        <v>5</v>
      </c>
      <c r="K328">
        <v>30</v>
      </c>
      <c r="L328">
        <v>0</v>
      </c>
      <c r="M328">
        <v>6733</v>
      </c>
      <c r="N328" t="s">
        <v>36</v>
      </c>
      <c r="O328" t="s">
        <v>8</v>
      </c>
      <c r="P328">
        <v>1</v>
      </c>
      <c r="Q328">
        <v>27845756</v>
      </c>
      <c r="R328" t="s">
        <v>8</v>
      </c>
      <c r="S328" s="8">
        <v>26556</v>
      </c>
      <c r="T328" t="s">
        <v>76</v>
      </c>
      <c r="U328" t="s">
        <v>8</v>
      </c>
      <c r="V328">
        <v>1</v>
      </c>
      <c r="W328" t="s">
        <v>2367</v>
      </c>
      <c r="X328" t="s">
        <v>2367</v>
      </c>
      <c r="Y328" t="s">
        <v>2368</v>
      </c>
      <c r="Z328">
        <v>49</v>
      </c>
      <c r="AA328">
        <v>49</v>
      </c>
      <c r="AB328">
        <v>11</v>
      </c>
      <c r="AC328">
        <v>6</v>
      </c>
      <c r="AD328" t="s">
        <v>2369</v>
      </c>
      <c r="AE328">
        <v>2</v>
      </c>
      <c r="AF328" t="s">
        <v>3121</v>
      </c>
      <c r="AG328">
        <v>3</v>
      </c>
      <c r="AH328">
        <v>1</v>
      </c>
      <c r="AI328" t="s">
        <v>8</v>
      </c>
      <c r="AJ328" t="s">
        <v>8</v>
      </c>
      <c r="AK328" t="s">
        <v>8</v>
      </c>
      <c r="AL328">
        <v>58</v>
      </c>
      <c r="AM328" t="s">
        <v>8</v>
      </c>
      <c r="AN328" t="s">
        <v>8</v>
      </c>
      <c r="AO328" t="s">
        <v>8</v>
      </c>
      <c r="AP328" t="s">
        <v>8</v>
      </c>
      <c r="AQ328" s="8">
        <v>44798</v>
      </c>
      <c r="AR328" t="s">
        <v>2372</v>
      </c>
      <c r="AS328" t="s">
        <v>76</v>
      </c>
      <c r="AT328">
        <v>16146315</v>
      </c>
      <c r="AU328">
        <v>1</v>
      </c>
      <c r="AV328">
        <v>22</v>
      </c>
      <c r="AW328">
        <v>860048</v>
      </c>
    </row>
    <row r="329" spans="1:49" x14ac:dyDescent="0.25">
      <c r="A329">
        <v>747312815</v>
      </c>
      <c r="B329">
        <v>2022</v>
      </c>
      <c r="C329">
        <v>8</v>
      </c>
      <c r="D329">
        <v>18</v>
      </c>
      <c r="E329" s="8">
        <v>44791</v>
      </c>
      <c r="F329">
        <v>390</v>
      </c>
      <c r="G329">
        <v>2</v>
      </c>
      <c r="H329">
        <v>18</v>
      </c>
      <c r="I329">
        <v>302303</v>
      </c>
      <c r="J329">
        <v>5</v>
      </c>
      <c r="K329">
        <v>30</v>
      </c>
      <c r="L329">
        <v>5</v>
      </c>
      <c r="M329">
        <v>7238</v>
      </c>
      <c r="N329" t="s">
        <v>20</v>
      </c>
      <c r="O329" t="s">
        <v>8</v>
      </c>
      <c r="P329">
        <v>1</v>
      </c>
      <c r="Q329">
        <v>78110659</v>
      </c>
      <c r="R329" t="s">
        <v>8</v>
      </c>
      <c r="S329" s="8">
        <v>38801</v>
      </c>
      <c r="T329" t="s">
        <v>2324</v>
      </c>
      <c r="U329" t="s">
        <v>8</v>
      </c>
      <c r="V329">
        <v>2</v>
      </c>
      <c r="W329" t="s">
        <v>2367</v>
      </c>
      <c r="X329" t="s">
        <v>2367</v>
      </c>
      <c r="Y329" t="s">
        <v>2368</v>
      </c>
      <c r="Z329">
        <v>16</v>
      </c>
      <c r="AA329">
        <v>16</v>
      </c>
      <c r="AB329">
        <v>4</v>
      </c>
      <c r="AC329">
        <v>24</v>
      </c>
      <c r="AD329" t="s">
        <v>2369</v>
      </c>
      <c r="AE329">
        <v>1</v>
      </c>
      <c r="AF329" t="s">
        <v>3121</v>
      </c>
      <c r="AG329">
        <v>3</v>
      </c>
      <c r="AH329">
        <v>1</v>
      </c>
      <c r="AI329">
        <v>72</v>
      </c>
      <c r="AJ329">
        <v>155</v>
      </c>
      <c r="AK329" t="s">
        <v>8</v>
      </c>
      <c r="AL329">
        <v>58</v>
      </c>
      <c r="AM329" t="s">
        <v>8</v>
      </c>
      <c r="AN329" t="s">
        <v>8</v>
      </c>
      <c r="AO329" t="s">
        <v>8</v>
      </c>
      <c r="AP329" t="s">
        <v>8</v>
      </c>
      <c r="AQ329" s="8">
        <v>44795</v>
      </c>
      <c r="AR329" t="s">
        <v>2372</v>
      </c>
      <c r="AS329" t="s">
        <v>76</v>
      </c>
      <c r="AT329">
        <v>72878718</v>
      </c>
      <c r="AU329">
        <v>1</v>
      </c>
      <c r="AV329">
        <v>45</v>
      </c>
      <c r="AW329">
        <v>45429204</v>
      </c>
    </row>
    <row r="330" spans="1:49" x14ac:dyDescent="0.25">
      <c r="A330">
        <v>748783156</v>
      </c>
      <c r="B330">
        <v>2022</v>
      </c>
      <c r="C330">
        <v>8</v>
      </c>
      <c r="D330">
        <v>20</v>
      </c>
      <c r="E330" s="8">
        <v>44793</v>
      </c>
      <c r="F330">
        <v>598</v>
      </c>
      <c r="G330">
        <v>12</v>
      </c>
      <c r="H330">
        <v>1</v>
      </c>
      <c r="I330">
        <v>301001</v>
      </c>
      <c r="J330">
        <v>5</v>
      </c>
      <c r="K330">
        <v>30</v>
      </c>
      <c r="L330">
        <v>0</v>
      </c>
      <c r="M330">
        <v>6733</v>
      </c>
      <c r="N330" t="s">
        <v>36</v>
      </c>
      <c r="O330" t="s">
        <v>8</v>
      </c>
      <c r="P330">
        <v>1</v>
      </c>
      <c r="Q330">
        <v>47759418</v>
      </c>
      <c r="R330" t="s">
        <v>8</v>
      </c>
      <c r="S330" s="8">
        <v>33369</v>
      </c>
      <c r="T330" t="s">
        <v>2324</v>
      </c>
      <c r="U330" t="s">
        <v>8</v>
      </c>
      <c r="V330">
        <v>2</v>
      </c>
      <c r="W330" t="s">
        <v>2367</v>
      </c>
      <c r="X330" t="s">
        <v>2367</v>
      </c>
      <c r="Y330" t="s">
        <v>2368</v>
      </c>
      <c r="Z330">
        <v>31</v>
      </c>
      <c r="AA330">
        <v>31</v>
      </c>
      <c r="AB330">
        <v>3</v>
      </c>
      <c r="AC330">
        <v>9</v>
      </c>
      <c r="AD330" t="s">
        <v>2369</v>
      </c>
      <c r="AE330">
        <v>2</v>
      </c>
      <c r="AF330" t="s">
        <v>3121</v>
      </c>
      <c r="AG330">
        <v>2</v>
      </c>
      <c r="AH330">
        <v>1</v>
      </c>
      <c r="AI330" t="s">
        <v>8</v>
      </c>
      <c r="AJ330" t="s">
        <v>8</v>
      </c>
      <c r="AK330" t="s">
        <v>8</v>
      </c>
      <c r="AL330">
        <v>58</v>
      </c>
      <c r="AM330" t="s">
        <v>8</v>
      </c>
      <c r="AN330" t="s">
        <v>8</v>
      </c>
      <c r="AO330" t="s">
        <v>8</v>
      </c>
      <c r="AP330" t="s">
        <v>8</v>
      </c>
      <c r="AQ330" s="8">
        <v>44798</v>
      </c>
      <c r="AR330" t="s">
        <v>2372</v>
      </c>
      <c r="AS330" t="s">
        <v>76</v>
      </c>
      <c r="AT330">
        <v>16146315</v>
      </c>
      <c r="AU330">
        <v>1</v>
      </c>
      <c r="AV330">
        <v>22</v>
      </c>
      <c r="AW330">
        <v>860048</v>
      </c>
    </row>
    <row r="331" spans="1:49" x14ac:dyDescent="0.25">
      <c r="A331">
        <v>748783601</v>
      </c>
      <c r="B331">
        <v>2022</v>
      </c>
      <c r="C331">
        <v>8</v>
      </c>
      <c r="D331">
        <v>20</v>
      </c>
      <c r="E331" s="8">
        <v>44793</v>
      </c>
      <c r="F331">
        <v>598</v>
      </c>
      <c r="G331">
        <v>12</v>
      </c>
      <c r="H331">
        <v>3</v>
      </c>
      <c r="I331">
        <v>301001</v>
      </c>
      <c r="J331">
        <v>5</v>
      </c>
      <c r="K331">
        <v>30</v>
      </c>
      <c r="L331">
        <v>0</v>
      </c>
      <c r="M331">
        <v>6733</v>
      </c>
      <c r="N331" t="s">
        <v>36</v>
      </c>
      <c r="O331" t="s">
        <v>8</v>
      </c>
      <c r="P331">
        <v>1</v>
      </c>
      <c r="Q331">
        <v>60687262</v>
      </c>
      <c r="R331" t="s">
        <v>8</v>
      </c>
      <c r="S331" s="8">
        <v>39706</v>
      </c>
      <c r="T331" t="s">
        <v>2324</v>
      </c>
      <c r="U331" t="s">
        <v>8</v>
      </c>
      <c r="V331">
        <v>2</v>
      </c>
      <c r="W331" t="s">
        <v>2367</v>
      </c>
      <c r="X331" t="s">
        <v>2367</v>
      </c>
      <c r="Y331" t="s">
        <v>2368</v>
      </c>
      <c r="Z331">
        <v>13</v>
      </c>
      <c r="AA331">
        <v>13</v>
      </c>
      <c r="AB331">
        <v>11</v>
      </c>
      <c r="AC331">
        <v>5</v>
      </c>
      <c r="AD331" t="s">
        <v>2369</v>
      </c>
      <c r="AE331">
        <v>2</v>
      </c>
      <c r="AF331" t="s">
        <v>3121</v>
      </c>
      <c r="AG331">
        <v>2</v>
      </c>
      <c r="AH331">
        <v>1</v>
      </c>
      <c r="AI331" t="s">
        <v>8</v>
      </c>
      <c r="AJ331" t="s">
        <v>8</v>
      </c>
      <c r="AK331" t="s">
        <v>8</v>
      </c>
      <c r="AL331">
        <v>58</v>
      </c>
      <c r="AM331" t="s">
        <v>8</v>
      </c>
      <c r="AN331" t="s">
        <v>8</v>
      </c>
      <c r="AO331" t="s">
        <v>8</v>
      </c>
      <c r="AP331" t="s">
        <v>8</v>
      </c>
      <c r="AQ331" s="8">
        <v>44798</v>
      </c>
      <c r="AR331" t="s">
        <v>2372</v>
      </c>
      <c r="AS331" t="s">
        <v>76</v>
      </c>
      <c r="AT331">
        <v>16146315</v>
      </c>
      <c r="AU331">
        <v>1</v>
      </c>
      <c r="AV331">
        <v>22</v>
      </c>
      <c r="AW331">
        <v>860048</v>
      </c>
    </row>
    <row r="332" spans="1:49" x14ac:dyDescent="0.25">
      <c r="A332">
        <v>748782653</v>
      </c>
      <c r="B332">
        <v>2022</v>
      </c>
      <c r="C332">
        <v>8</v>
      </c>
      <c r="D332">
        <v>20</v>
      </c>
      <c r="E332" s="8">
        <v>44793</v>
      </c>
      <c r="F332">
        <v>598</v>
      </c>
      <c r="G332">
        <v>11</v>
      </c>
      <c r="H332">
        <v>1</v>
      </c>
      <c r="I332">
        <v>304101</v>
      </c>
      <c r="J332">
        <v>5</v>
      </c>
      <c r="K332">
        <v>30</v>
      </c>
      <c r="L332">
        <v>0</v>
      </c>
      <c r="M332">
        <v>6733</v>
      </c>
      <c r="N332" t="s">
        <v>36</v>
      </c>
      <c r="O332" t="s">
        <v>8</v>
      </c>
      <c r="P332">
        <v>1</v>
      </c>
      <c r="Q332">
        <v>92057761</v>
      </c>
      <c r="R332" t="s">
        <v>8</v>
      </c>
      <c r="S332" s="8">
        <v>44039</v>
      </c>
      <c r="T332" t="s">
        <v>76</v>
      </c>
      <c r="U332" t="s">
        <v>8</v>
      </c>
      <c r="V332">
        <v>2</v>
      </c>
      <c r="W332" t="s">
        <v>2367</v>
      </c>
      <c r="X332" t="s">
        <v>2367</v>
      </c>
      <c r="Y332" t="s">
        <v>2368</v>
      </c>
      <c r="Z332">
        <v>2</v>
      </c>
      <c r="AA332">
        <v>2</v>
      </c>
      <c r="AB332">
        <v>0</v>
      </c>
      <c r="AC332">
        <v>24</v>
      </c>
      <c r="AD332" t="s">
        <v>2369</v>
      </c>
      <c r="AE332">
        <v>1</v>
      </c>
      <c r="AF332" t="s">
        <v>3121</v>
      </c>
      <c r="AG332">
        <v>2</v>
      </c>
      <c r="AH332">
        <v>1</v>
      </c>
      <c r="AI332" t="s">
        <v>8</v>
      </c>
      <c r="AJ332" t="s">
        <v>8</v>
      </c>
      <c r="AK332" t="s">
        <v>8</v>
      </c>
      <c r="AL332">
        <v>58</v>
      </c>
      <c r="AM332" t="s">
        <v>8</v>
      </c>
      <c r="AN332" t="s">
        <v>8</v>
      </c>
      <c r="AO332" t="s">
        <v>8</v>
      </c>
      <c r="AP332" t="s">
        <v>8</v>
      </c>
      <c r="AQ332" s="8">
        <v>44798</v>
      </c>
      <c r="AR332" t="s">
        <v>2372</v>
      </c>
      <c r="AS332" t="s">
        <v>76</v>
      </c>
      <c r="AT332">
        <v>42181522</v>
      </c>
      <c r="AU332">
        <v>1</v>
      </c>
      <c r="AV332">
        <v>14</v>
      </c>
      <c r="AW332">
        <v>860048</v>
      </c>
    </row>
    <row r="333" spans="1:49" x14ac:dyDescent="0.25">
      <c r="A333">
        <v>653080402</v>
      </c>
      <c r="B333">
        <v>2022</v>
      </c>
      <c r="C333">
        <v>2</v>
      </c>
      <c r="D333">
        <v>25</v>
      </c>
      <c r="E333" s="8">
        <v>44617</v>
      </c>
      <c r="F333">
        <v>145</v>
      </c>
      <c r="G333">
        <v>1</v>
      </c>
      <c r="H333">
        <v>1</v>
      </c>
      <c r="I333">
        <v>301605</v>
      </c>
      <c r="J333">
        <v>5</v>
      </c>
      <c r="K333">
        <v>30</v>
      </c>
      <c r="L333">
        <v>0</v>
      </c>
      <c r="M333">
        <v>6733</v>
      </c>
      <c r="N333" t="s">
        <v>36</v>
      </c>
      <c r="O333" t="s">
        <v>8</v>
      </c>
      <c r="P333">
        <v>1</v>
      </c>
      <c r="Q333">
        <v>40140358</v>
      </c>
      <c r="R333" t="s">
        <v>8</v>
      </c>
      <c r="S333" s="8">
        <v>28903</v>
      </c>
      <c r="T333" t="s">
        <v>2324</v>
      </c>
      <c r="U333" t="s">
        <v>8</v>
      </c>
      <c r="V333">
        <v>2</v>
      </c>
      <c r="W333" t="s">
        <v>2367</v>
      </c>
      <c r="X333" t="s">
        <v>2367</v>
      </c>
      <c r="Y333" t="s">
        <v>2368</v>
      </c>
      <c r="Z333">
        <v>43</v>
      </c>
      <c r="AA333">
        <v>43</v>
      </c>
      <c r="AB333">
        <v>0</v>
      </c>
      <c r="AC333">
        <v>8</v>
      </c>
      <c r="AD333" t="s">
        <v>2369</v>
      </c>
      <c r="AE333">
        <v>2</v>
      </c>
      <c r="AF333" t="s">
        <v>3121</v>
      </c>
      <c r="AG333">
        <v>2</v>
      </c>
      <c r="AH333">
        <v>1</v>
      </c>
      <c r="AI333" t="s">
        <v>8</v>
      </c>
      <c r="AJ333" t="s">
        <v>8</v>
      </c>
      <c r="AK333" t="s">
        <v>8</v>
      </c>
      <c r="AL333">
        <v>58</v>
      </c>
      <c r="AM333" t="s">
        <v>8</v>
      </c>
      <c r="AN333" t="s">
        <v>8</v>
      </c>
      <c r="AO333" t="s">
        <v>8</v>
      </c>
      <c r="AP333" t="s">
        <v>8</v>
      </c>
      <c r="AQ333" s="8">
        <v>44621</v>
      </c>
      <c r="AR333" t="s">
        <v>2372</v>
      </c>
      <c r="AS333" t="s">
        <v>76</v>
      </c>
      <c r="AT333">
        <v>7931867</v>
      </c>
      <c r="AU333">
        <v>1</v>
      </c>
      <c r="AV333">
        <v>19</v>
      </c>
      <c r="AW333">
        <v>860048</v>
      </c>
    </row>
    <row r="334" spans="1:49" x14ac:dyDescent="0.25">
      <c r="A334">
        <v>653084682</v>
      </c>
      <c r="B334">
        <v>2022</v>
      </c>
      <c r="C334">
        <v>2</v>
      </c>
      <c r="D334">
        <v>23</v>
      </c>
      <c r="E334" s="8">
        <v>44615</v>
      </c>
      <c r="F334">
        <v>145</v>
      </c>
      <c r="G334">
        <v>3</v>
      </c>
      <c r="H334">
        <v>1</v>
      </c>
      <c r="I334">
        <v>304101</v>
      </c>
      <c r="J334">
        <v>5</v>
      </c>
      <c r="K334">
        <v>30</v>
      </c>
      <c r="L334">
        <v>0</v>
      </c>
      <c r="M334">
        <v>6733</v>
      </c>
      <c r="N334" t="s">
        <v>36</v>
      </c>
      <c r="O334" t="s">
        <v>8</v>
      </c>
      <c r="P334">
        <v>1</v>
      </c>
      <c r="Q334">
        <v>1082340</v>
      </c>
      <c r="R334" t="s">
        <v>8</v>
      </c>
      <c r="S334" s="8">
        <v>20645</v>
      </c>
      <c r="T334" t="s">
        <v>76</v>
      </c>
      <c r="U334" t="s">
        <v>8</v>
      </c>
      <c r="V334">
        <v>2</v>
      </c>
      <c r="W334" t="s">
        <v>2367</v>
      </c>
      <c r="X334" t="s">
        <v>2367</v>
      </c>
      <c r="Y334" t="s">
        <v>2368</v>
      </c>
      <c r="Z334">
        <v>65</v>
      </c>
      <c r="AA334">
        <v>65</v>
      </c>
      <c r="AB334">
        <v>7</v>
      </c>
      <c r="AC334">
        <v>14</v>
      </c>
      <c r="AD334" t="s">
        <v>2369</v>
      </c>
      <c r="AE334">
        <v>2</v>
      </c>
      <c r="AF334" t="s">
        <v>3121</v>
      </c>
      <c r="AG334">
        <v>4</v>
      </c>
      <c r="AH334">
        <v>1</v>
      </c>
      <c r="AI334" t="s">
        <v>8</v>
      </c>
      <c r="AJ334" t="s">
        <v>8</v>
      </c>
      <c r="AK334" t="s">
        <v>8</v>
      </c>
      <c r="AL334">
        <v>58</v>
      </c>
      <c r="AM334" t="s">
        <v>8</v>
      </c>
      <c r="AN334" t="s">
        <v>8</v>
      </c>
      <c r="AO334" t="s">
        <v>8</v>
      </c>
      <c r="AP334" t="s">
        <v>8</v>
      </c>
      <c r="AQ334" s="8">
        <v>44621</v>
      </c>
      <c r="AR334" t="s">
        <v>2372</v>
      </c>
      <c r="AS334" t="s">
        <v>76</v>
      </c>
      <c r="AT334">
        <v>43532432</v>
      </c>
      <c r="AU334">
        <v>1</v>
      </c>
      <c r="AV334">
        <v>14</v>
      </c>
      <c r="AW334">
        <v>860048</v>
      </c>
    </row>
    <row r="335" spans="1:49" x14ac:dyDescent="0.25">
      <c r="A335">
        <v>747896460</v>
      </c>
      <c r="B335">
        <v>2022</v>
      </c>
      <c r="C335">
        <v>8</v>
      </c>
      <c r="D335">
        <v>18</v>
      </c>
      <c r="E335" s="8">
        <v>44791</v>
      </c>
      <c r="F335" t="s">
        <v>3234</v>
      </c>
      <c r="G335">
        <v>1</v>
      </c>
      <c r="H335">
        <v>2</v>
      </c>
      <c r="I335">
        <v>302303</v>
      </c>
      <c r="J335">
        <v>5</v>
      </c>
      <c r="K335">
        <v>30</v>
      </c>
      <c r="L335">
        <v>3</v>
      </c>
      <c r="M335">
        <v>6318</v>
      </c>
      <c r="N335" t="s">
        <v>6</v>
      </c>
      <c r="O335" t="s">
        <v>8</v>
      </c>
      <c r="P335">
        <v>1</v>
      </c>
      <c r="Q335">
        <v>76868798</v>
      </c>
      <c r="R335" t="s">
        <v>8</v>
      </c>
      <c r="S335" s="8">
        <v>38810</v>
      </c>
      <c r="T335" t="s">
        <v>2324</v>
      </c>
      <c r="U335" t="s">
        <v>8</v>
      </c>
      <c r="V335">
        <v>2</v>
      </c>
      <c r="W335" t="s">
        <v>2367</v>
      </c>
      <c r="X335" t="s">
        <v>2367</v>
      </c>
      <c r="Y335" t="s">
        <v>2368</v>
      </c>
      <c r="Z335">
        <v>16</v>
      </c>
      <c r="AA335">
        <v>16</v>
      </c>
      <c r="AB335">
        <v>4</v>
      </c>
      <c r="AC335">
        <v>15</v>
      </c>
      <c r="AD335" t="s">
        <v>2369</v>
      </c>
      <c r="AE335">
        <v>1</v>
      </c>
      <c r="AF335" t="s">
        <v>3121</v>
      </c>
      <c r="AG335">
        <v>3</v>
      </c>
      <c r="AH335">
        <v>1</v>
      </c>
      <c r="AI335">
        <v>76.56</v>
      </c>
      <c r="AJ335">
        <v>142</v>
      </c>
      <c r="AK335" t="s">
        <v>8</v>
      </c>
      <c r="AL335">
        <v>58</v>
      </c>
      <c r="AM335" t="s">
        <v>8</v>
      </c>
      <c r="AN335" t="s">
        <v>8</v>
      </c>
      <c r="AO335" t="s">
        <v>8</v>
      </c>
      <c r="AP335" t="s">
        <v>8</v>
      </c>
      <c r="AQ335" s="8">
        <v>44796</v>
      </c>
      <c r="AR335" t="s">
        <v>2372</v>
      </c>
      <c r="AS335" t="s">
        <v>76</v>
      </c>
      <c r="AT335">
        <v>71243499</v>
      </c>
      <c r="AU335">
        <v>1</v>
      </c>
      <c r="AV335">
        <v>10</v>
      </c>
      <c r="AW335">
        <v>70417204</v>
      </c>
    </row>
    <row r="336" spans="1:49" x14ac:dyDescent="0.25">
      <c r="A336">
        <v>748428539</v>
      </c>
      <c r="B336">
        <v>2022</v>
      </c>
      <c r="C336">
        <v>8</v>
      </c>
      <c r="D336">
        <v>18</v>
      </c>
      <c r="E336" s="8">
        <v>44791</v>
      </c>
      <c r="F336" t="s">
        <v>3235</v>
      </c>
      <c r="G336">
        <v>4</v>
      </c>
      <c r="H336">
        <v>15</v>
      </c>
      <c r="I336">
        <v>302303</v>
      </c>
      <c r="J336">
        <v>5</v>
      </c>
      <c r="K336">
        <v>30</v>
      </c>
      <c r="L336">
        <v>4</v>
      </c>
      <c r="M336">
        <v>6327</v>
      </c>
      <c r="N336" t="s">
        <v>10</v>
      </c>
      <c r="O336" t="s">
        <v>8</v>
      </c>
      <c r="P336">
        <v>1</v>
      </c>
      <c r="Q336">
        <v>43795882</v>
      </c>
      <c r="R336" t="s">
        <v>8</v>
      </c>
      <c r="S336" s="8">
        <v>31202</v>
      </c>
      <c r="T336" t="s">
        <v>2324</v>
      </c>
      <c r="U336" t="s">
        <v>8</v>
      </c>
      <c r="V336">
        <v>2</v>
      </c>
      <c r="W336" t="s">
        <v>2367</v>
      </c>
      <c r="X336" t="s">
        <v>2367</v>
      </c>
      <c r="Y336" t="s">
        <v>2368</v>
      </c>
      <c r="Z336">
        <v>37</v>
      </c>
      <c r="AA336">
        <v>37</v>
      </c>
      <c r="AB336">
        <v>2</v>
      </c>
      <c r="AC336">
        <v>14</v>
      </c>
      <c r="AD336" t="s">
        <v>2369</v>
      </c>
      <c r="AE336">
        <v>1</v>
      </c>
      <c r="AF336" t="s">
        <v>3121</v>
      </c>
      <c r="AG336">
        <v>3</v>
      </c>
      <c r="AH336">
        <v>1</v>
      </c>
      <c r="AI336" t="s">
        <v>8</v>
      </c>
      <c r="AJ336" t="s">
        <v>8</v>
      </c>
      <c r="AK336" t="s">
        <v>8</v>
      </c>
      <c r="AL336">
        <v>58</v>
      </c>
      <c r="AM336" t="s">
        <v>8</v>
      </c>
      <c r="AN336" t="s">
        <v>8</v>
      </c>
      <c r="AO336" t="s">
        <v>8</v>
      </c>
      <c r="AP336" t="s">
        <v>8</v>
      </c>
      <c r="AQ336" s="8">
        <v>44797</v>
      </c>
      <c r="AR336" t="s">
        <v>2372</v>
      </c>
      <c r="AS336" t="s">
        <v>76</v>
      </c>
      <c r="AT336">
        <v>73873164</v>
      </c>
      <c r="AU336">
        <v>1</v>
      </c>
      <c r="AV336">
        <v>1</v>
      </c>
      <c r="AW336">
        <v>71299360</v>
      </c>
    </row>
    <row r="337" spans="1:49" x14ac:dyDescent="0.25">
      <c r="A337">
        <v>748486882</v>
      </c>
      <c r="B337">
        <v>2022</v>
      </c>
      <c r="C337">
        <v>8</v>
      </c>
      <c r="D337">
        <v>18</v>
      </c>
      <c r="E337" s="8">
        <v>44791</v>
      </c>
      <c r="F337">
        <v>598</v>
      </c>
      <c r="G337">
        <v>5</v>
      </c>
      <c r="H337">
        <v>1</v>
      </c>
      <c r="I337">
        <v>303101</v>
      </c>
      <c r="J337">
        <v>5</v>
      </c>
      <c r="K337">
        <v>30</v>
      </c>
      <c r="L337">
        <v>0</v>
      </c>
      <c r="M337">
        <v>6733</v>
      </c>
      <c r="N337" t="s">
        <v>36</v>
      </c>
      <c r="O337" t="s">
        <v>8</v>
      </c>
      <c r="P337">
        <v>1</v>
      </c>
      <c r="Q337">
        <v>48643283</v>
      </c>
      <c r="R337" t="s">
        <v>8</v>
      </c>
      <c r="S337" s="8">
        <v>32983</v>
      </c>
      <c r="T337" t="s">
        <v>2324</v>
      </c>
      <c r="U337" t="s">
        <v>8</v>
      </c>
      <c r="V337">
        <v>2</v>
      </c>
      <c r="W337" t="s">
        <v>2367</v>
      </c>
      <c r="X337" t="s">
        <v>2367</v>
      </c>
      <c r="Y337" t="s">
        <v>2368</v>
      </c>
      <c r="Z337">
        <v>32</v>
      </c>
      <c r="AA337">
        <v>32</v>
      </c>
      <c r="AB337">
        <v>3</v>
      </c>
      <c r="AC337">
        <v>29</v>
      </c>
      <c r="AD337" t="s">
        <v>2369</v>
      </c>
      <c r="AE337">
        <v>2</v>
      </c>
      <c r="AF337" t="s">
        <v>3121</v>
      </c>
      <c r="AG337">
        <v>3</v>
      </c>
      <c r="AH337">
        <v>1</v>
      </c>
      <c r="AI337" t="s">
        <v>8</v>
      </c>
      <c r="AJ337" t="s">
        <v>8</v>
      </c>
      <c r="AK337" t="s">
        <v>8</v>
      </c>
      <c r="AL337">
        <v>58</v>
      </c>
      <c r="AM337" t="s">
        <v>8</v>
      </c>
      <c r="AN337" t="s">
        <v>8</v>
      </c>
      <c r="AO337" t="s">
        <v>8</v>
      </c>
      <c r="AP337" t="s">
        <v>8</v>
      </c>
      <c r="AQ337" s="8">
        <v>44797</v>
      </c>
      <c r="AR337" t="s">
        <v>2372</v>
      </c>
      <c r="AS337" t="s">
        <v>76</v>
      </c>
      <c r="AT337">
        <v>46200391</v>
      </c>
      <c r="AU337">
        <v>10</v>
      </c>
      <c r="AV337">
        <v>24</v>
      </c>
      <c r="AW337">
        <v>860048</v>
      </c>
    </row>
    <row r="338" spans="1:49" x14ac:dyDescent="0.25">
      <c r="A338">
        <v>748484693</v>
      </c>
      <c r="B338">
        <v>2022</v>
      </c>
      <c r="C338">
        <v>8</v>
      </c>
      <c r="D338">
        <v>18</v>
      </c>
      <c r="E338" s="8">
        <v>44791</v>
      </c>
      <c r="F338">
        <v>598</v>
      </c>
      <c r="G338">
        <v>4</v>
      </c>
      <c r="H338">
        <v>1</v>
      </c>
      <c r="I338">
        <v>303008</v>
      </c>
      <c r="J338">
        <v>5</v>
      </c>
      <c r="K338">
        <v>30</v>
      </c>
      <c r="L338">
        <v>0</v>
      </c>
      <c r="M338">
        <v>6733</v>
      </c>
      <c r="N338" t="s">
        <v>36</v>
      </c>
      <c r="O338" t="s">
        <v>8</v>
      </c>
      <c r="P338">
        <v>1</v>
      </c>
      <c r="Q338">
        <v>80549589</v>
      </c>
      <c r="R338" t="s">
        <v>8</v>
      </c>
      <c r="S338" s="8">
        <v>23267</v>
      </c>
      <c r="T338" t="s">
        <v>2324</v>
      </c>
      <c r="U338" t="s">
        <v>8</v>
      </c>
      <c r="V338">
        <v>2</v>
      </c>
      <c r="W338" t="s">
        <v>2367</v>
      </c>
      <c r="X338" t="s">
        <v>2367</v>
      </c>
      <c r="Y338" t="s">
        <v>2368</v>
      </c>
      <c r="Z338">
        <v>58</v>
      </c>
      <c r="AA338">
        <v>58</v>
      </c>
      <c r="AB338">
        <v>11</v>
      </c>
      <c r="AC338">
        <v>5</v>
      </c>
      <c r="AD338" t="s">
        <v>2369</v>
      </c>
      <c r="AE338">
        <v>2</v>
      </c>
      <c r="AF338" t="s">
        <v>3121</v>
      </c>
      <c r="AG338">
        <v>2</v>
      </c>
      <c r="AH338">
        <v>1</v>
      </c>
      <c r="AI338" t="s">
        <v>8</v>
      </c>
      <c r="AJ338" t="s">
        <v>8</v>
      </c>
      <c r="AK338" t="s">
        <v>8</v>
      </c>
      <c r="AL338">
        <v>58</v>
      </c>
      <c r="AM338" t="s">
        <v>8</v>
      </c>
      <c r="AN338" t="s">
        <v>8</v>
      </c>
      <c r="AO338" t="s">
        <v>8</v>
      </c>
      <c r="AP338" t="s">
        <v>8</v>
      </c>
      <c r="AQ338" s="8">
        <v>44797</v>
      </c>
      <c r="AR338" t="s">
        <v>2372</v>
      </c>
      <c r="AS338" t="s">
        <v>76</v>
      </c>
      <c r="AT338">
        <v>72954783</v>
      </c>
      <c r="AU338">
        <v>1</v>
      </c>
      <c r="AV338">
        <v>4</v>
      </c>
      <c r="AW338">
        <v>860048</v>
      </c>
    </row>
    <row r="339" spans="1:49" x14ac:dyDescent="0.25">
      <c r="A339">
        <v>748428076</v>
      </c>
      <c r="B339">
        <v>2022</v>
      </c>
      <c r="C339">
        <v>8</v>
      </c>
      <c r="D339">
        <v>18</v>
      </c>
      <c r="E339" s="8">
        <v>44791</v>
      </c>
      <c r="F339" t="s">
        <v>3235</v>
      </c>
      <c r="G339">
        <v>4</v>
      </c>
      <c r="H339">
        <v>14</v>
      </c>
      <c r="I339">
        <v>302303</v>
      </c>
      <c r="J339">
        <v>5</v>
      </c>
      <c r="K339">
        <v>30</v>
      </c>
      <c r="L339">
        <v>4</v>
      </c>
      <c r="M339">
        <v>6327</v>
      </c>
      <c r="N339" t="s">
        <v>10</v>
      </c>
      <c r="O339" t="s">
        <v>8</v>
      </c>
      <c r="P339">
        <v>1</v>
      </c>
      <c r="Q339">
        <v>45267299</v>
      </c>
      <c r="R339" t="s">
        <v>8</v>
      </c>
      <c r="S339" s="8">
        <v>32391</v>
      </c>
      <c r="T339" t="s">
        <v>2324</v>
      </c>
      <c r="U339" t="s">
        <v>8</v>
      </c>
      <c r="V339">
        <v>2</v>
      </c>
      <c r="W339" t="s">
        <v>2367</v>
      </c>
      <c r="X339" t="s">
        <v>2367</v>
      </c>
      <c r="Y339" t="s">
        <v>2368</v>
      </c>
      <c r="Z339">
        <v>33</v>
      </c>
      <c r="AA339">
        <v>33</v>
      </c>
      <c r="AB339">
        <v>11</v>
      </c>
      <c r="AC339">
        <v>13</v>
      </c>
      <c r="AD339" t="s">
        <v>2369</v>
      </c>
      <c r="AE339">
        <v>1</v>
      </c>
      <c r="AF339" t="s">
        <v>3121</v>
      </c>
      <c r="AG339">
        <v>3</v>
      </c>
      <c r="AH339">
        <v>1</v>
      </c>
      <c r="AI339" t="s">
        <v>8</v>
      </c>
      <c r="AJ339" t="s">
        <v>8</v>
      </c>
      <c r="AK339" t="s">
        <v>8</v>
      </c>
      <c r="AL339">
        <v>58</v>
      </c>
      <c r="AM339" t="s">
        <v>8</v>
      </c>
      <c r="AN339" t="s">
        <v>8</v>
      </c>
      <c r="AO339" t="s">
        <v>8</v>
      </c>
      <c r="AP339" t="s">
        <v>8</v>
      </c>
      <c r="AQ339" s="8">
        <v>44797</v>
      </c>
      <c r="AR339" t="s">
        <v>2372</v>
      </c>
      <c r="AS339" t="s">
        <v>76</v>
      </c>
      <c r="AT339">
        <v>73873164</v>
      </c>
      <c r="AU339">
        <v>1</v>
      </c>
      <c r="AV339">
        <v>1</v>
      </c>
      <c r="AW339">
        <v>71299360</v>
      </c>
    </row>
    <row r="340" spans="1:49" x14ac:dyDescent="0.25">
      <c r="A340">
        <v>748487389</v>
      </c>
      <c r="B340">
        <v>2022</v>
      </c>
      <c r="C340">
        <v>8</v>
      </c>
      <c r="D340">
        <v>18</v>
      </c>
      <c r="E340" s="8">
        <v>44791</v>
      </c>
      <c r="F340">
        <v>598</v>
      </c>
      <c r="G340">
        <v>5</v>
      </c>
      <c r="H340">
        <v>2</v>
      </c>
      <c r="I340">
        <v>303101</v>
      </c>
      <c r="J340">
        <v>5</v>
      </c>
      <c r="K340">
        <v>30</v>
      </c>
      <c r="L340">
        <v>0</v>
      </c>
      <c r="M340">
        <v>6733</v>
      </c>
      <c r="N340" t="s">
        <v>36</v>
      </c>
      <c r="O340" t="s">
        <v>8</v>
      </c>
      <c r="P340">
        <v>1</v>
      </c>
      <c r="Q340">
        <v>43795882</v>
      </c>
      <c r="R340" t="s">
        <v>8</v>
      </c>
      <c r="S340" s="8">
        <v>31202</v>
      </c>
      <c r="T340" t="s">
        <v>2324</v>
      </c>
      <c r="U340" t="s">
        <v>8</v>
      </c>
      <c r="V340">
        <v>2</v>
      </c>
      <c r="W340" t="s">
        <v>2367</v>
      </c>
      <c r="X340" t="s">
        <v>2367</v>
      </c>
      <c r="Y340" t="s">
        <v>2368</v>
      </c>
      <c r="Z340">
        <v>37</v>
      </c>
      <c r="AA340">
        <v>37</v>
      </c>
      <c r="AB340">
        <v>2</v>
      </c>
      <c r="AC340">
        <v>14</v>
      </c>
      <c r="AD340" t="s">
        <v>2369</v>
      </c>
      <c r="AE340">
        <v>2</v>
      </c>
      <c r="AF340" t="s">
        <v>3121</v>
      </c>
      <c r="AG340">
        <v>3</v>
      </c>
      <c r="AH340">
        <v>1</v>
      </c>
      <c r="AI340" t="s">
        <v>8</v>
      </c>
      <c r="AJ340" t="s">
        <v>8</v>
      </c>
      <c r="AK340" t="s">
        <v>8</v>
      </c>
      <c r="AL340">
        <v>58</v>
      </c>
      <c r="AM340" t="s">
        <v>8</v>
      </c>
      <c r="AN340" t="s">
        <v>8</v>
      </c>
      <c r="AO340" t="s">
        <v>8</v>
      </c>
      <c r="AP340" t="s">
        <v>8</v>
      </c>
      <c r="AQ340" s="8">
        <v>44797</v>
      </c>
      <c r="AR340" t="s">
        <v>2372</v>
      </c>
      <c r="AS340" t="s">
        <v>76</v>
      </c>
      <c r="AT340">
        <v>46200391</v>
      </c>
      <c r="AU340">
        <v>10</v>
      </c>
      <c r="AV340">
        <v>24</v>
      </c>
      <c r="AW340">
        <v>860048</v>
      </c>
    </row>
    <row r="341" spans="1:49" x14ac:dyDescent="0.25">
      <c r="A341">
        <v>748487910</v>
      </c>
      <c r="B341">
        <v>2022</v>
      </c>
      <c r="C341">
        <v>8</v>
      </c>
      <c r="D341">
        <v>18</v>
      </c>
      <c r="E341" s="8">
        <v>44791</v>
      </c>
      <c r="F341">
        <v>598</v>
      </c>
      <c r="G341">
        <v>5</v>
      </c>
      <c r="H341">
        <v>3</v>
      </c>
      <c r="I341">
        <v>303101</v>
      </c>
      <c r="J341">
        <v>5</v>
      </c>
      <c r="K341">
        <v>30</v>
      </c>
      <c r="L341">
        <v>0</v>
      </c>
      <c r="M341">
        <v>6733</v>
      </c>
      <c r="N341" t="s">
        <v>36</v>
      </c>
      <c r="O341" t="s">
        <v>8</v>
      </c>
      <c r="P341">
        <v>1</v>
      </c>
      <c r="Q341">
        <v>45267209</v>
      </c>
      <c r="R341" t="s">
        <v>8</v>
      </c>
      <c r="S341" s="8">
        <v>32342</v>
      </c>
      <c r="T341" t="s">
        <v>2324</v>
      </c>
      <c r="U341" t="s">
        <v>8</v>
      </c>
      <c r="V341">
        <v>1</v>
      </c>
      <c r="W341" t="s">
        <v>2367</v>
      </c>
      <c r="X341" t="s">
        <v>2367</v>
      </c>
      <c r="Y341" t="s">
        <v>2368</v>
      </c>
      <c r="Z341">
        <v>34</v>
      </c>
      <c r="AA341">
        <v>34</v>
      </c>
      <c r="AB341">
        <v>1</v>
      </c>
      <c r="AC341">
        <v>0</v>
      </c>
      <c r="AD341" t="s">
        <v>2369</v>
      </c>
      <c r="AE341">
        <v>2</v>
      </c>
      <c r="AF341" t="s">
        <v>3121</v>
      </c>
      <c r="AG341">
        <v>3</v>
      </c>
      <c r="AH341">
        <v>1</v>
      </c>
      <c r="AI341" t="s">
        <v>8</v>
      </c>
      <c r="AJ341" t="s">
        <v>8</v>
      </c>
      <c r="AK341" t="s">
        <v>8</v>
      </c>
      <c r="AL341">
        <v>58</v>
      </c>
      <c r="AM341" t="s">
        <v>8</v>
      </c>
      <c r="AN341" t="s">
        <v>8</v>
      </c>
      <c r="AO341" t="s">
        <v>8</v>
      </c>
      <c r="AP341" t="s">
        <v>8</v>
      </c>
      <c r="AQ341" s="8">
        <v>44797</v>
      </c>
      <c r="AR341" t="s">
        <v>2372</v>
      </c>
      <c r="AS341" t="s">
        <v>76</v>
      </c>
      <c r="AT341">
        <v>46200391</v>
      </c>
      <c r="AU341">
        <v>10</v>
      </c>
      <c r="AV341">
        <v>24</v>
      </c>
      <c r="AW341">
        <v>860048</v>
      </c>
    </row>
    <row r="342" spans="1:49" x14ac:dyDescent="0.25">
      <c r="A342">
        <v>748488855</v>
      </c>
      <c r="B342">
        <v>2022</v>
      </c>
      <c r="C342">
        <v>8</v>
      </c>
      <c r="D342">
        <v>18</v>
      </c>
      <c r="E342" s="8">
        <v>44791</v>
      </c>
      <c r="F342">
        <v>598</v>
      </c>
      <c r="G342">
        <v>5</v>
      </c>
      <c r="H342">
        <v>4</v>
      </c>
      <c r="I342">
        <v>303101</v>
      </c>
      <c r="J342">
        <v>5</v>
      </c>
      <c r="K342">
        <v>30</v>
      </c>
      <c r="L342">
        <v>0</v>
      </c>
      <c r="M342">
        <v>6733</v>
      </c>
      <c r="N342" t="s">
        <v>36</v>
      </c>
      <c r="O342" t="s">
        <v>8</v>
      </c>
      <c r="P342">
        <v>1</v>
      </c>
      <c r="Q342">
        <v>40146358</v>
      </c>
      <c r="R342" t="s">
        <v>8</v>
      </c>
      <c r="S342" s="8">
        <v>28933</v>
      </c>
      <c r="T342" t="s">
        <v>76</v>
      </c>
      <c r="U342" t="s">
        <v>8</v>
      </c>
      <c r="V342">
        <v>1</v>
      </c>
      <c r="W342" t="s">
        <v>2367</v>
      </c>
      <c r="X342" t="s">
        <v>2367</v>
      </c>
      <c r="Y342" t="s">
        <v>2368</v>
      </c>
      <c r="Z342">
        <v>43</v>
      </c>
      <c r="AA342">
        <v>43</v>
      </c>
      <c r="AB342">
        <v>4</v>
      </c>
      <c r="AC342">
        <v>30</v>
      </c>
      <c r="AD342" t="s">
        <v>2369</v>
      </c>
      <c r="AE342">
        <v>2</v>
      </c>
      <c r="AF342" t="s">
        <v>3121</v>
      </c>
      <c r="AG342">
        <v>3</v>
      </c>
      <c r="AH342">
        <v>1</v>
      </c>
      <c r="AI342" t="s">
        <v>8</v>
      </c>
      <c r="AJ342" t="s">
        <v>8</v>
      </c>
      <c r="AK342" t="s">
        <v>8</v>
      </c>
      <c r="AL342">
        <v>58</v>
      </c>
      <c r="AM342" t="s">
        <v>8</v>
      </c>
      <c r="AN342" t="s">
        <v>8</v>
      </c>
      <c r="AO342" t="s">
        <v>8</v>
      </c>
      <c r="AP342" t="s">
        <v>8</v>
      </c>
      <c r="AQ342" s="8">
        <v>44797</v>
      </c>
      <c r="AR342" t="s">
        <v>2372</v>
      </c>
      <c r="AS342" t="s">
        <v>76</v>
      </c>
      <c r="AT342">
        <v>46200391</v>
      </c>
      <c r="AU342">
        <v>10</v>
      </c>
      <c r="AV342">
        <v>24</v>
      </c>
      <c r="AW342">
        <v>860048</v>
      </c>
    </row>
    <row r="343" spans="1:49" x14ac:dyDescent="0.25">
      <c r="A343">
        <v>748925927</v>
      </c>
      <c r="B343">
        <v>2022</v>
      </c>
      <c r="C343">
        <v>8</v>
      </c>
      <c r="D343">
        <v>24</v>
      </c>
      <c r="E343" s="8">
        <v>44797</v>
      </c>
      <c r="F343">
        <v>452</v>
      </c>
      <c r="G343">
        <v>2</v>
      </c>
      <c r="H343">
        <v>2</v>
      </c>
      <c r="I343">
        <v>302303</v>
      </c>
      <c r="J343">
        <v>5</v>
      </c>
      <c r="K343">
        <v>30</v>
      </c>
      <c r="L343">
        <v>2</v>
      </c>
      <c r="M343">
        <v>6341</v>
      </c>
      <c r="N343" t="s">
        <v>49</v>
      </c>
      <c r="O343" t="s">
        <v>8</v>
      </c>
      <c r="P343">
        <v>1</v>
      </c>
      <c r="Q343">
        <v>74336828</v>
      </c>
      <c r="R343" t="s">
        <v>8</v>
      </c>
      <c r="S343" s="8">
        <v>40372</v>
      </c>
      <c r="T343" t="s">
        <v>76</v>
      </c>
      <c r="U343" t="s">
        <v>8</v>
      </c>
      <c r="V343">
        <v>2</v>
      </c>
      <c r="W343" t="s">
        <v>2367</v>
      </c>
      <c r="X343" t="s">
        <v>2367</v>
      </c>
      <c r="Y343" t="s">
        <v>2368</v>
      </c>
      <c r="Z343">
        <v>12</v>
      </c>
      <c r="AA343">
        <v>12</v>
      </c>
      <c r="AB343">
        <v>1</v>
      </c>
      <c r="AC343">
        <v>11</v>
      </c>
      <c r="AD343" t="s">
        <v>2369</v>
      </c>
      <c r="AE343">
        <v>1</v>
      </c>
      <c r="AF343" t="s">
        <v>3121</v>
      </c>
      <c r="AG343">
        <v>2</v>
      </c>
      <c r="AH343">
        <v>1</v>
      </c>
      <c r="AI343" t="s">
        <v>8</v>
      </c>
      <c r="AJ343" t="s">
        <v>8</v>
      </c>
      <c r="AK343" t="s">
        <v>8</v>
      </c>
      <c r="AL343">
        <v>58</v>
      </c>
      <c r="AM343" t="s">
        <v>8</v>
      </c>
      <c r="AN343" t="s">
        <v>8</v>
      </c>
      <c r="AO343" t="s">
        <v>8</v>
      </c>
      <c r="AP343" t="s">
        <v>8</v>
      </c>
      <c r="AQ343" s="8">
        <v>44798</v>
      </c>
      <c r="AR343" t="s">
        <v>2372</v>
      </c>
      <c r="AS343" t="s">
        <v>76</v>
      </c>
      <c r="AT343">
        <v>72624323</v>
      </c>
      <c r="AU343">
        <v>1</v>
      </c>
      <c r="AV343">
        <v>45</v>
      </c>
      <c r="AW343">
        <v>76676131</v>
      </c>
    </row>
    <row r="344" spans="1:49" x14ac:dyDescent="0.25">
      <c r="A344">
        <v>748925489</v>
      </c>
      <c r="B344">
        <v>2022</v>
      </c>
      <c r="C344">
        <v>8</v>
      </c>
      <c r="D344">
        <v>24</v>
      </c>
      <c r="E344" s="8">
        <v>44797</v>
      </c>
      <c r="F344">
        <v>452</v>
      </c>
      <c r="G344">
        <v>2</v>
      </c>
      <c r="H344">
        <v>1</v>
      </c>
      <c r="I344">
        <v>302303</v>
      </c>
      <c r="J344">
        <v>5</v>
      </c>
      <c r="K344">
        <v>30</v>
      </c>
      <c r="L344">
        <v>2</v>
      </c>
      <c r="M344">
        <v>6341</v>
      </c>
      <c r="N344" t="s">
        <v>49</v>
      </c>
      <c r="O344" t="s">
        <v>8</v>
      </c>
      <c r="P344">
        <v>1</v>
      </c>
      <c r="Q344">
        <v>44489094</v>
      </c>
      <c r="R344" t="s">
        <v>8</v>
      </c>
      <c r="S344" s="8">
        <v>28282</v>
      </c>
      <c r="T344" t="s">
        <v>2324</v>
      </c>
      <c r="U344" t="s">
        <v>8</v>
      </c>
      <c r="V344">
        <v>2</v>
      </c>
      <c r="W344" t="s">
        <v>2367</v>
      </c>
      <c r="X344" t="s">
        <v>2367</v>
      </c>
      <c r="Y344" t="s">
        <v>2368</v>
      </c>
      <c r="Z344">
        <v>45</v>
      </c>
      <c r="AA344">
        <v>45</v>
      </c>
      <c r="AB344">
        <v>2</v>
      </c>
      <c r="AC344">
        <v>18</v>
      </c>
      <c r="AD344" t="s">
        <v>2369</v>
      </c>
      <c r="AE344">
        <v>1</v>
      </c>
      <c r="AF344" t="s">
        <v>3121</v>
      </c>
      <c r="AG344">
        <v>2</v>
      </c>
      <c r="AH344">
        <v>1</v>
      </c>
      <c r="AI344">
        <v>52</v>
      </c>
      <c r="AJ344">
        <v>145</v>
      </c>
      <c r="AK344" t="s">
        <v>8</v>
      </c>
      <c r="AL344">
        <v>58</v>
      </c>
      <c r="AM344" t="s">
        <v>8</v>
      </c>
      <c r="AN344" t="s">
        <v>8</v>
      </c>
      <c r="AO344" t="s">
        <v>8</v>
      </c>
      <c r="AP344" t="s">
        <v>8</v>
      </c>
      <c r="AQ344" s="8">
        <v>44798</v>
      </c>
      <c r="AR344" t="s">
        <v>2372</v>
      </c>
      <c r="AS344" t="s">
        <v>76</v>
      </c>
      <c r="AT344">
        <v>72624323</v>
      </c>
      <c r="AU344">
        <v>1</v>
      </c>
      <c r="AV344">
        <v>45</v>
      </c>
      <c r="AW344">
        <v>76676131</v>
      </c>
    </row>
    <row r="345" spans="1:49" x14ac:dyDescent="0.25">
      <c r="A345">
        <v>653277159</v>
      </c>
      <c r="B345">
        <v>2022</v>
      </c>
      <c r="C345">
        <v>2</v>
      </c>
      <c r="D345">
        <v>28</v>
      </c>
      <c r="E345" s="8">
        <v>44620</v>
      </c>
      <c r="F345">
        <v>145</v>
      </c>
      <c r="G345">
        <v>13</v>
      </c>
      <c r="H345">
        <v>1</v>
      </c>
      <c r="I345">
        <v>303712</v>
      </c>
      <c r="J345">
        <v>5</v>
      </c>
      <c r="K345">
        <v>30</v>
      </c>
      <c r="L345">
        <v>0</v>
      </c>
      <c r="M345">
        <v>6733</v>
      </c>
      <c r="N345" t="s">
        <v>36</v>
      </c>
      <c r="O345" t="s">
        <v>8</v>
      </c>
      <c r="P345">
        <v>6</v>
      </c>
      <c r="Q345">
        <v>92721002</v>
      </c>
      <c r="R345" t="s">
        <v>8</v>
      </c>
      <c r="S345" s="8">
        <v>44583</v>
      </c>
      <c r="T345" t="s">
        <v>2324</v>
      </c>
      <c r="U345" t="s">
        <v>8</v>
      </c>
      <c r="V345">
        <v>2</v>
      </c>
      <c r="W345" t="s">
        <v>2367</v>
      </c>
      <c r="X345" t="s">
        <v>2367</v>
      </c>
      <c r="Y345" t="s">
        <v>76</v>
      </c>
      <c r="Z345">
        <v>1</v>
      </c>
      <c r="AA345">
        <v>0</v>
      </c>
      <c r="AB345">
        <v>1</v>
      </c>
      <c r="AC345">
        <v>6</v>
      </c>
      <c r="AD345" t="s">
        <v>2369</v>
      </c>
      <c r="AE345">
        <v>1</v>
      </c>
      <c r="AF345" t="s">
        <v>3121</v>
      </c>
      <c r="AG345">
        <v>4</v>
      </c>
      <c r="AH345">
        <v>1</v>
      </c>
      <c r="AI345" t="s">
        <v>8</v>
      </c>
      <c r="AJ345" t="s">
        <v>8</v>
      </c>
      <c r="AK345" t="s">
        <v>8</v>
      </c>
      <c r="AL345">
        <v>58</v>
      </c>
      <c r="AM345" t="s">
        <v>8</v>
      </c>
      <c r="AN345" t="s">
        <v>8</v>
      </c>
      <c r="AO345" t="s">
        <v>8</v>
      </c>
      <c r="AP345" t="s">
        <v>8</v>
      </c>
      <c r="AQ345" s="8">
        <v>44621</v>
      </c>
      <c r="AR345" t="s">
        <v>2372</v>
      </c>
      <c r="AS345" t="s">
        <v>76</v>
      </c>
      <c r="AT345">
        <v>45207447</v>
      </c>
      <c r="AU345">
        <v>1</v>
      </c>
      <c r="AV345">
        <v>18</v>
      </c>
      <c r="AW345">
        <v>860048</v>
      </c>
    </row>
    <row r="346" spans="1:49" x14ac:dyDescent="0.25">
      <c r="A346">
        <v>748779037</v>
      </c>
      <c r="B346">
        <v>2022</v>
      </c>
      <c r="C346">
        <v>8</v>
      </c>
      <c r="D346">
        <v>18</v>
      </c>
      <c r="E346" s="8">
        <v>44791</v>
      </c>
      <c r="F346">
        <v>598</v>
      </c>
      <c r="G346">
        <v>6</v>
      </c>
      <c r="H346">
        <v>1</v>
      </c>
      <c r="I346">
        <v>301605</v>
      </c>
      <c r="J346">
        <v>5</v>
      </c>
      <c r="K346">
        <v>30</v>
      </c>
      <c r="L346">
        <v>0</v>
      </c>
      <c r="M346">
        <v>6733</v>
      </c>
      <c r="N346" t="s">
        <v>36</v>
      </c>
      <c r="O346" t="s">
        <v>8</v>
      </c>
      <c r="P346">
        <v>1</v>
      </c>
      <c r="Q346">
        <v>78110659</v>
      </c>
      <c r="R346" t="s">
        <v>8</v>
      </c>
      <c r="S346" s="8">
        <v>38801</v>
      </c>
      <c r="T346" t="s">
        <v>2324</v>
      </c>
      <c r="U346" t="s">
        <v>8</v>
      </c>
      <c r="V346">
        <v>2</v>
      </c>
      <c r="W346" t="s">
        <v>2367</v>
      </c>
      <c r="X346" t="s">
        <v>2367</v>
      </c>
      <c r="Y346" t="s">
        <v>2368</v>
      </c>
      <c r="Z346">
        <v>16</v>
      </c>
      <c r="AA346">
        <v>16</v>
      </c>
      <c r="AB346">
        <v>4</v>
      </c>
      <c r="AC346">
        <v>24</v>
      </c>
      <c r="AD346" t="s">
        <v>2369</v>
      </c>
      <c r="AE346">
        <v>2</v>
      </c>
      <c r="AF346" t="s">
        <v>3121</v>
      </c>
      <c r="AG346">
        <v>2</v>
      </c>
      <c r="AH346">
        <v>1</v>
      </c>
      <c r="AI346" t="s">
        <v>8</v>
      </c>
      <c r="AJ346" t="s">
        <v>8</v>
      </c>
      <c r="AK346" t="s">
        <v>8</v>
      </c>
      <c r="AL346">
        <v>58</v>
      </c>
      <c r="AM346" t="s">
        <v>8</v>
      </c>
      <c r="AN346" t="s">
        <v>8</v>
      </c>
      <c r="AO346" t="s">
        <v>8</v>
      </c>
      <c r="AP346" t="s">
        <v>8</v>
      </c>
      <c r="AQ346" s="8">
        <v>44798</v>
      </c>
      <c r="AR346" t="s">
        <v>2372</v>
      </c>
      <c r="AS346" t="s">
        <v>76</v>
      </c>
      <c r="AT346">
        <v>835925</v>
      </c>
      <c r="AU346">
        <v>1</v>
      </c>
      <c r="AV346">
        <v>19</v>
      </c>
      <c r="AW346">
        <v>860048</v>
      </c>
    </row>
    <row r="347" spans="1:49" x14ac:dyDescent="0.25">
      <c r="A347">
        <v>748780993</v>
      </c>
      <c r="B347">
        <v>2022</v>
      </c>
      <c r="C347">
        <v>8</v>
      </c>
      <c r="D347">
        <v>18</v>
      </c>
      <c r="E347" s="8">
        <v>44791</v>
      </c>
      <c r="F347">
        <v>598</v>
      </c>
      <c r="G347">
        <v>8</v>
      </c>
      <c r="H347">
        <v>1</v>
      </c>
      <c r="I347">
        <v>303901</v>
      </c>
      <c r="J347">
        <v>5</v>
      </c>
      <c r="K347">
        <v>30</v>
      </c>
      <c r="L347">
        <v>0</v>
      </c>
      <c r="M347">
        <v>6733</v>
      </c>
      <c r="N347" t="s">
        <v>36</v>
      </c>
      <c r="O347" t="s">
        <v>8</v>
      </c>
      <c r="P347">
        <v>1</v>
      </c>
      <c r="Q347">
        <v>60602510</v>
      </c>
      <c r="R347" t="s">
        <v>8</v>
      </c>
      <c r="S347" s="8">
        <v>39758</v>
      </c>
      <c r="T347" t="s">
        <v>76</v>
      </c>
      <c r="U347" t="s">
        <v>8</v>
      </c>
      <c r="V347">
        <v>2</v>
      </c>
      <c r="W347" t="s">
        <v>2367</v>
      </c>
      <c r="X347" t="s">
        <v>2367</v>
      </c>
      <c r="Y347" t="s">
        <v>2368</v>
      </c>
      <c r="Z347">
        <v>13</v>
      </c>
      <c r="AA347">
        <v>13</v>
      </c>
      <c r="AB347">
        <v>9</v>
      </c>
      <c r="AC347">
        <v>12</v>
      </c>
      <c r="AD347" t="s">
        <v>2369</v>
      </c>
      <c r="AE347">
        <v>2</v>
      </c>
      <c r="AF347" t="s">
        <v>3121</v>
      </c>
      <c r="AG347">
        <v>3</v>
      </c>
      <c r="AH347">
        <v>1</v>
      </c>
      <c r="AI347" t="s">
        <v>8</v>
      </c>
      <c r="AJ347" t="s">
        <v>8</v>
      </c>
      <c r="AK347" t="s">
        <v>8</v>
      </c>
      <c r="AL347">
        <v>58</v>
      </c>
      <c r="AM347" t="s">
        <v>8</v>
      </c>
      <c r="AN347" t="s">
        <v>8</v>
      </c>
      <c r="AO347" t="s">
        <v>8</v>
      </c>
      <c r="AP347" t="s">
        <v>8</v>
      </c>
      <c r="AQ347" s="8">
        <v>44798</v>
      </c>
      <c r="AR347" t="s">
        <v>2372</v>
      </c>
      <c r="AS347" t="s">
        <v>76</v>
      </c>
      <c r="AT347">
        <v>47174798</v>
      </c>
      <c r="AU347">
        <v>1</v>
      </c>
      <c r="AV347">
        <v>9</v>
      </c>
      <c r="AW347">
        <v>860048</v>
      </c>
    </row>
    <row r="348" spans="1:49" x14ac:dyDescent="0.25">
      <c r="A348">
        <v>745165329</v>
      </c>
      <c r="B348">
        <v>2022</v>
      </c>
      <c r="C348">
        <v>8</v>
      </c>
      <c r="D348">
        <v>16</v>
      </c>
      <c r="E348" s="8">
        <v>44789</v>
      </c>
      <c r="F348">
        <v>269</v>
      </c>
      <c r="G348">
        <v>1</v>
      </c>
      <c r="H348">
        <v>1</v>
      </c>
      <c r="I348">
        <v>302303</v>
      </c>
      <c r="J348">
        <v>5</v>
      </c>
      <c r="K348">
        <v>30</v>
      </c>
      <c r="L348">
        <v>1</v>
      </c>
      <c r="M348">
        <v>6312</v>
      </c>
      <c r="N348" t="s">
        <v>39</v>
      </c>
      <c r="O348" t="s">
        <v>8</v>
      </c>
      <c r="P348">
        <v>1</v>
      </c>
      <c r="Q348">
        <v>1150676</v>
      </c>
      <c r="R348" t="s">
        <v>8</v>
      </c>
      <c r="S348" s="8">
        <v>27751</v>
      </c>
      <c r="T348" t="s">
        <v>76</v>
      </c>
      <c r="U348" t="s">
        <v>8</v>
      </c>
      <c r="V348">
        <v>2</v>
      </c>
      <c r="W348" t="s">
        <v>2367</v>
      </c>
      <c r="X348" t="s">
        <v>2367</v>
      </c>
      <c r="Y348" t="s">
        <v>2368</v>
      </c>
      <c r="Z348">
        <v>46</v>
      </c>
      <c r="AA348">
        <v>46</v>
      </c>
      <c r="AB348">
        <v>7</v>
      </c>
      <c r="AC348">
        <v>24</v>
      </c>
      <c r="AD348" t="s">
        <v>2369</v>
      </c>
      <c r="AE348">
        <v>1</v>
      </c>
      <c r="AF348" t="s">
        <v>3121</v>
      </c>
      <c r="AG348">
        <v>2</v>
      </c>
      <c r="AH348">
        <v>1</v>
      </c>
      <c r="AI348">
        <v>10.6</v>
      </c>
      <c r="AJ348">
        <v>170</v>
      </c>
      <c r="AK348" t="s">
        <v>8</v>
      </c>
      <c r="AL348">
        <v>58</v>
      </c>
      <c r="AM348" t="s">
        <v>8</v>
      </c>
      <c r="AN348" t="s">
        <v>8</v>
      </c>
      <c r="AO348" t="s">
        <v>8</v>
      </c>
      <c r="AP348" t="s">
        <v>8</v>
      </c>
      <c r="AQ348" s="8">
        <v>44790</v>
      </c>
      <c r="AR348" t="s">
        <v>2372</v>
      </c>
      <c r="AS348" t="s">
        <v>76</v>
      </c>
      <c r="AT348">
        <v>71239708</v>
      </c>
      <c r="AU348">
        <v>1</v>
      </c>
      <c r="AV348">
        <v>1</v>
      </c>
      <c r="AW348">
        <v>45561228</v>
      </c>
    </row>
    <row r="349" spans="1:49" x14ac:dyDescent="0.25">
      <c r="A349">
        <v>745166132</v>
      </c>
      <c r="B349">
        <v>2022</v>
      </c>
      <c r="C349">
        <v>8</v>
      </c>
      <c r="D349">
        <v>16</v>
      </c>
      <c r="E349" s="8">
        <v>44789</v>
      </c>
      <c r="F349">
        <v>269</v>
      </c>
      <c r="G349">
        <v>1</v>
      </c>
      <c r="H349">
        <v>3</v>
      </c>
      <c r="I349">
        <v>302303</v>
      </c>
      <c r="J349">
        <v>5</v>
      </c>
      <c r="K349">
        <v>30</v>
      </c>
      <c r="L349">
        <v>1</v>
      </c>
      <c r="M349">
        <v>6312</v>
      </c>
      <c r="N349" t="s">
        <v>39</v>
      </c>
      <c r="O349" t="s">
        <v>8</v>
      </c>
      <c r="P349">
        <v>1</v>
      </c>
      <c r="Q349">
        <v>826920</v>
      </c>
      <c r="R349" t="s">
        <v>8</v>
      </c>
      <c r="S349" s="8">
        <v>26771</v>
      </c>
      <c r="T349" t="s">
        <v>76</v>
      </c>
      <c r="U349" t="s">
        <v>8</v>
      </c>
      <c r="V349">
        <v>2</v>
      </c>
      <c r="W349" t="s">
        <v>2367</v>
      </c>
      <c r="X349" t="s">
        <v>2367</v>
      </c>
      <c r="Y349" t="s">
        <v>2368</v>
      </c>
      <c r="Z349">
        <v>49</v>
      </c>
      <c r="AA349">
        <v>49</v>
      </c>
      <c r="AB349">
        <v>3</v>
      </c>
      <c r="AC349">
        <v>30</v>
      </c>
      <c r="AD349" t="s">
        <v>2369</v>
      </c>
      <c r="AE349">
        <v>1</v>
      </c>
      <c r="AF349" t="s">
        <v>3121</v>
      </c>
      <c r="AG349">
        <v>2</v>
      </c>
      <c r="AH349">
        <v>1</v>
      </c>
      <c r="AI349">
        <v>70</v>
      </c>
      <c r="AJ349">
        <v>161</v>
      </c>
      <c r="AK349" t="s">
        <v>8</v>
      </c>
      <c r="AL349">
        <v>58</v>
      </c>
      <c r="AM349" t="s">
        <v>8</v>
      </c>
      <c r="AN349" t="s">
        <v>8</v>
      </c>
      <c r="AO349" t="s">
        <v>8</v>
      </c>
      <c r="AP349" t="s">
        <v>8</v>
      </c>
      <c r="AQ349" s="8">
        <v>44790</v>
      </c>
      <c r="AR349" t="s">
        <v>2372</v>
      </c>
      <c r="AS349" t="s">
        <v>76</v>
      </c>
      <c r="AT349">
        <v>71239708</v>
      </c>
      <c r="AU349">
        <v>1</v>
      </c>
      <c r="AV349">
        <v>1</v>
      </c>
      <c r="AW349">
        <v>45561228</v>
      </c>
    </row>
    <row r="350" spans="1:49" x14ac:dyDescent="0.25">
      <c r="A350">
        <v>745168992</v>
      </c>
      <c r="B350">
        <v>2022</v>
      </c>
      <c r="C350">
        <v>8</v>
      </c>
      <c r="D350">
        <v>16</v>
      </c>
      <c r="E350" s="8">
        <v>44789</v>
      </c>
      <c r="F350">
        <v>269</v>
      </c>
      <c r="G350">
        <v>1</v>
      </c>
      <c r="H350">
        <v>9</v>
      </c>
      <c r="I350">
        <v>302303</v>
      </c>
      <c r="J350">
        <v>5</v>
      </c>
      <c r="K350">
        <v>30</v>
      </c>
      <c r="L350">
        <v>1</v>
      </c>
      <c r="M350">
        <v>6312</v>
      </c>
      <c r="N350" t="s">
        <v>39</v>
      </c>
      <c r="O350" t="s">
        <v>8</v>
      </c>
      <c r="P350">
        <v>1</v>
      </c>
      <c r="Q350">
        <v>32908394</v>
      </c>
      <c r="R350" t="s">
        <v>8</v>
      </c>
      <c r="S350" s="8">
        <v>19877</v>
      </c>
      <c r="T350" t="s">
        <v>76</v>
      </c>
      <c r="U350" t="s">
        <v>8</v>
      </c>
      <c r="V350">
        <v>2</v>
      </c>
      <c r="W350" t="s">
        <v>2367</v>
      </c>
      <c r="X350" t="s">
        <v>2367</v>
      </c>
      <c r="Y350" t="s">
        <v>2368</v>
      </c>
      <c r="Z350">
        <v>68</v>
      </c>
      <c r="AA350">
        <v>68</v>
      </c>
      <c r="AB350">
        <v>2</v>
      </c>
      <c r="AC350">
        <v>14</v>
      </c>
      <c r="AD350" t="s">
        <v>2369</v>
      </c>
      <c r="AE350">
        <v>1</v>
      </c>
      <c r="AF350" t="s">
        <v>3121</v>
      </c>
      <c r="AG350">
        <v>2</v>
      </c>
      <c r="AH350">
        <v>1</v>
      </c>
      <c r="AI350">
        <v>64</v>
      </c>
      <c r="AJ350">
        <v>11</v>
      </c>
      <c r="AK350" t="s">
        <v>8</v>
      </c>
      <c r="AL350">
        <v>58</v>
      </c>
      <c r="AM350" t="s">
        <v>8</v>
      </c>
      <c r="AN350" t="s">
        <v>8</v>
      </c>
      <c r="AO350" t="s">
        <v>8</v>
      </c>
      <c r="AP350" t="s">
        <v>8</v>
      </c>
      <c r="AQ350" s="8">
        <v>44790</v>
      </c>
      <c r="AR350" t="s">
        <v>2372</v>
      </c>
      <c r="AS350" t="s">
        <v>76</v>
      </c>
      <c r="AT350">
        <v>71239708</v>
      </c>
      <c r="AU350">
        <v>1</v>
      </c>
      <c r="AV350">
        <v>1</v>
      </c>
      <c r="AW350">
        <v>45561228</v>
      </c>
    </row>
    <row r="351" spans="1:49" x14ac:dyDescent="0.25">
      <c r="A351">
        <v>745167241</v>
      </c>
      <c r="B351">
        <v>2022</v>
      </c>
      <c r="C351">
        <v>8</v>
      </c>
      <c r="D351">
        <v>16</v>
      </c>
      <c r="E351" s="8">
        <v>44789</v>
      </c>
      <c r="F351">
        <v>269</v>
      </c>
      <c r="G351">
        <v>1</v>
      </c>
      <c r="H351">
        <v>5</v>
      </c>
      <c r="I351">
        <v>302303</v>
      </c>
      <c r="J351">
        <v>5</v>
      </c>
      <c r="K351">
        <v>30</v>
      </c>
      <c r="L351">
        <v>1</v>
      </c>
      <c r="M351">
        <v>6312</v>
      </c>
      <c r="N351" t="s">
        <v>39</v>
      </c>
      <c r="O351" t="s">
        <v>8</v>
      </c>
      <c r="P351">
        <v>1</v>
      </c>
      <c r="Q351">
        <v>819238</v>
      </c>
      <c r="R351" t="s">
        <v>8</v>
      </c>
      <c r="S351" s="8">
        <v>20793</v>
      </c>
      <c r="T351" t="s">
        <v>2324</v>
      </c>
      <c r="U351" t="s">
        <v>8</v>
      </c>
      <c r="V351">
        <v>2</v>
      </c>
      <c r="W351" t="s">
        <v>2367</v>
      </c>
      <c r="X351" t="s">
        <v>2367</v>
      </c>
      <c r="Y351" t="s">
        <v>2368</v>
      </c>
      <c r="Z351">
        <v>65</v>
      </c>
      <c r="AA351">
        <v>65</v>
      </c>
      <c r="AB351">
        <v>8</v>
      </c>
      <c r="AC351">
        <v>12</v>
      </c>
      <c r="AD351" t="s">
        <v>2369</v>
      </c>
      <c r="AE351">
        <v>1</v>
      </c>
      <c r="AF351" t="s">
        <v>3121</v>
      </c>
      <c r="AG351">
        <v>2</v>
      </c>
      <c r="AH351">
        <v>1</v>
      </c>
      <c r="AI351">
        <v>64</v>
      </c>
      <c r="AJ351">
        <v>150</v>
      </c>
      <c r="AK351" t="s">
        <v>8</v>
      </c>
      <c r="AL351">
        <v>58</v>
      </c>
      <c r="AM351" t="s">
        <v>8</v>
      </c>
      <c r="AN351" t="s">
        <v>8</v>
      </c>
      <c r="AO351" t="s">
        <v>8</v>
      </c>
      <c r="AP351" t="s">
        <v>8</v>
      </c>
      <c r="AQ351" s="8">
        <v>44790</v>
      </c>
      <c r="AR351" t="s">
        <v>2372</v>
      </c>
      <c r="AS351" t="s">
        <v>76</v>
      </c>
      <c r="AT351">
        <v>71239708</v>
      </c>
      <c r="AU351">
        <v>1</v>
      </c>
      <c r="AV351">
        <v>1</v>
      </c>
      <c r="AW351">
        <v>45561228</v>
      </c>
    </row>
    <row r="352" spans="1:49" x14ac:dyDescent="0.25">
      <c r="A352">
        <v>745167525</v>
      </c>
      <c r="B352">
        <v>2022</v>
      </c>
      <c r="C352">
        <v>8</v>
      </c>
      <c r="D352">
        <v>16</v>
      </c>
      <c r="E352" s="8">
        <v>44789</v>
      </c>
      <c r="F352">
        <v>269</v>
      </c>
      <c r="G352">
        <v>1</v>
      </c>
      <c r="H352">
        <v>6</v>
      </c>
      <c r="I352">
        <v>302303</v>
      </c>
      <c r="J352">
        <v>5</v>
      </c>
      <c r="K352">
        <v>30</v>
      </c>
      <c r="L352">
        <v>1</v>
      </c>
      <c r="M352">
        <v>6312</v>
      </c>
      <c r="N352" t="s">
        <v>39</v>
      </c>
      <c r="O352" t="s">
        <v>8</v>
      </c>
      <c r="P352">
        <v>1</v>
      </c>
      <c r="Q352">
        <v>27427666</v>
      </c>
      <c r="R352" t="s">
        <v>8</v>
      </c>
      <c r="S352" s="8">
        <v>27272</v>
      </c>
      <c r="T352" t="s">
        <v>76</v>
      </c>
      <c r="U352" t="s">
        <v>8</v>
      </c>
      <c r="V352">
        <v>2</v>
      </c>
      <c r="W352" t="s">
        <v>2367</v>
      </c>
      <c r="X352" t="s">
        <v>2367</v>
      </c>
      <c r="Y352" t="s">
        <v>2368</v>
      </c>
      <c r="Z352">
        <v>47</v>
      </c>
      <c r="AA352">
        <v>47</v>
      </c>
      <c r="AB352">
        <v>11</v>
      </c>
      <c r="AC352">
        <v>16</v>
      </c>
      <c r="AD352" t="s">
        <v>2369</v>
      </c>
      <c r="AE352">
        <v>1</v>
      </c>
      <c r="AF352" t="s">
        <v>3121</v>
      </c>
      <c r="AG352">
        <v>2</v>
      </c>
      <c r="AH352">
        <v>1</v>
      </c>
      <c r="AI352">
        <v>67</v>
      </c>
      <c r="AJ352">
        <v>15</v>
      </c>
      <c r="AK352" t="s">
        <v>8</v>
      </c>
      <c r="AL352">
        <v>58</v>
      </c>
      <c r="AM352" t="s">
        <v>8</v>
      </c>
      <c r="AN352" t="s">
        <v>8</v>
      </c>
      <c r="AO352" t="s">
        <v>8</v>
      </c>
      <c r="AP352" t="s">
        <v>8</v>
      </c>
      <c r="AQ352" s="8">
        <v>44790</v>
      </c>
      <c r="AR352" t="s">
        <v>2372</v>
      </c>
      <c r="AS352" t="s">
        <v>76</v>
      </c>
      <c r="AT352">
        <v>71239708</v>
      </c>
      <c r="AU352">
        <v>1</v>
      </c>
      <c r="AV352">
        <v>1</v>
      </c>
      <c r="AW352">
        <v>45561228</v>
      </c>
    </row>
    <row r="353" spans="1:49" x14ac:dyDescent="0.25">
      <c r="A353">
        <v>745168729</v>
      </c>
      <c r="B353">
        <v>2022</v>
      </c>
      <c r="C353">
        <v>8</v>
      </c>
      <c r="D353">
        <v>16</v>
      </c>
      <c r="E353" s="8">
        <v>44789</v>
      </c>
      <c r="F353">
        <v>269</v>
      </c>
      <c r="G353">
        <v>1</v>
      </c>
      <c r="H353">
        <v>8</v>
      </c>
      <c r="I353">
        <v>302303</v>
      </c>
      <c r="J353">
        <v>5</v>
      </c>
      <c r="K353">
        <v>30</v>
      </c>
      <c r="L353">
        <v>1</v>
      </c>
      <c r="M353">
        <v>6312</v>
      </c>
      <c r="N353" t="s">
        <v>39</v>
      </c>
      <c r="O353" t="s">
        <v>8</v>
      </c>
      <c r="P353">
        <v>1</v>
      </c>
      <c r="Q353">
        <v>46876244</v>
      </c>
      <c r="R353" t="s">
        <v>8</v>
      </c>
      <c r="S353" s="8">
        <v>33684</v>
      </c>
      <c r="T353" t="s">
        <v>76</v>
      </c>
      <c r="U353" t="s">
        <v>8</v>
      </c>
      <c r="V353">
        <v>2</v>
      </c>
      <c r="W353" t="s">
        <v>2367</v>
      </c>
      <c r="X353" t="s">
        <v>2367</v>
      </c>
      <c r="Y353" t="s">
        <v>2368</v>
      </c>
      <c r="Z353">
        <v>30</v>
      </c>
      <c r="AA353">
        <v>30</v>
      </c>
      <c r="AB353">
        <v>4</v>
      </c>
      <c r="AC353">
        <v>26</v>
      </c>
      <c r="AD353" t="s">
        <v>2369</v>
      </c>
      <c r="AE353">
        <v>1</v>
      </c>
      <c r="AF353" t="s">
        <v>3121</v>
      </c>
      <c r="AG353">
        <v>2</v>
      </c>
      <c r="AH353">
        <v>1</v>
      </c>
      <c r="AI353">
        <v>60</v>
      </c>
      <c r="AJ353">
        <v>154</v>
      </c>
      <c r="AK353" t="s">
        <v>8</v>
      </c>
      <c r="AL353">
        <v>58</v>
      </c>
      <c r="AM353" t="s">
        <v>8</v>
      </c>
      <c r="AN353" t="s">
        <v>8</v>
      </c>
      <c r="AO353" t="s">
        <v>8</v>
      </c>
      <c r="AP353" t="s">
        <v>8</v>
      </c>
      <c r="AQ353" s="8">
        <v>44790</v>
      </c>
      <c r="AR353" t="s">
        <v>2372</v>
      </c>
      <c r="AS353" t="s">
        <v>76</v>
      </c>
      <c r="AT353">
        <v>71239708</v>
      </c>
      <c r="AU353">
        <v>1</v>
      </c>
      <c r="AV353">
        <v>1</v>
      </c>
      <c r="AW353">
        <v>45561228</v>
      </c>
    </row>
    <row r="354" spans="1:49" x14ac:dyDescent="0.25">
      <c r="A354">
        <v>745168335</v>
      </c>
      <c r="B354">
        <v>2022</v>
      </c>
      <c r="C354">
        <v>8</v>
      </c>
      <c r="D354">
        <v>16</v>
      </c>
      <c r="E354" s="8">
        <v>44789</v>
      </c>
      <c r="F354">
        <v>269</v>
      </c>
      <c r="G354">
        <v>1</v>
      </c>
      <c r="H354">
        <v>7</v>
      </c>
      <c r="I354">
        <v>302303</v>
      </c>
      <c r="J354">
        <v>5</v>
      </c>
      <c r="K354">
        <v>30</v>
      </c>
      <c r="L354">
        <v>1</v>
      </c>
      <c r="M354">
        <v>6312</v>
      </c>
      <c r="N354" t="s">
        <v>39</v>
      </c>
      <c r="O354" t="s">
        <v>8</v>
      </c>
      <c r="P354">
        <v>1</v>
      </c>
      <c r="Q354">
        <v>43332267</v>
      </c>
      <c r="R354" t="s">
        <v>8</v>
      </c>
      <c r="S354" s="8">
        <v>31227</v>
      </c>
      <c r="T354" t="s">
        <v>2324</v>
      </c>
      <c r="U354" t="s">
        <v>8</v>
      </c>
      <c r="V354">
        <v>1</v>
      </c>
      <c r="W354" t="s">
        <v>2367</v>
      </c>
      <c r="X354" t="s">
        <v>2367</v>
      </c>
      <c r="Y354" t="s">
        <v>2368</v>
      </c>
      <c r="Z354">
        <v>37</v>
      </c>
      <c r="AA354">
        <v>37</v>
      </c>
      <c r="AB354">
        <v>1</v>
      </c>
      <c r="AC354">
        <v>18</v>
      </c>
      <c r="AD354" t="s">
        <v>2369</v>
      </c>
      <c r="AE354">
        <v>1</v>
      </c>
      <c r="AF354" t="s">
        <v>3121</v>
      </c>
      <c r="AG354">
        <v>2</v>
      </c>
      <c r="AH354">
        <v>1</v>
      </c>
      <c r="AI354">
        <v>74</v>
      </c>
      <c r="AJ354">
        <v>60</v>
      </c>
      <c r="AK354" t="s">
        <v>8</v>
      </c>
      <c r="AL354">
        <v>58</v>
      </c>
      <c r="AM354" t="s">
        <v>8</v>
      </c>
      <c r="AN354" t="s">
        <v>8</v>
      </c>
      <c r="AO354" t="s">
        <v>8</v>
      </c>
      <c r="AP354" t="s">
        <v>8</v>
      </c>
      <c r="AQ354" s="8">
        <v>44790</v>
      </c>
      <c r="AR354" t="s">
        <v>2372</v>
      </c>
      <c r="AS354" t="s">
        <v>76</v>
      </c>
      <c r="AT354">
        <v>71239708</v>
      </c>
      <c r="AU354">
        <v>1</v>
      </c>
      <c r="AV354">
        <v>1</v>
      </c>
      <c r="AW354">
        <v>45561228</v>
      </c>
    </row>
    <row r="355" spans="1:49" x14ac:dyDescent="0.25">
      <c r="A355">
        <v>745165842</v>
      </c>
      <c r="B355">
        <v>2022</v>
      </c>
      <c r="C355">
        <v>8</v>
      </c>
      <c r="D355">
        <v>16</v>
      </c>
      <c r="E355" s="8">
        <v>44789</v>
      </c>
      <c r="F355">
        <v>269</v>
      </c>
      <c r="G355">
        <v>1</v>
      </c>
      <c r="H355">
        <v>2</v>
      </c>
      <c r="I355">
        <v>302303</v>
      </c>
      <c r="J355">
        <v>5</v>
      </c>
      <c r="K355">
        <v>30</v>
      </c>
      <c r="L355">
        <v>1</v>
      </c>
      <c r="M355">
        <v>6312</v>
      </c>
      <c r="N355" t="s">
        <v>39</v>
      </c>
      <c r="O355" t="s">
        <v>8</v>
      </c>
      <c r="P355">
        <v>1</v>
      </c>
      <c r="Q355">
        <v>47437555</v>
      </c>
      <c r="R355" t="s">
        <v>8</v>
      </c>
      <c r="S355" s="8">
        <v>33510</v>
      </c>
      <c r="T355" t="s">
        <v>76</v>
      </c>
      <c r="U355" t="s">
        <v>8</v>
      </c>
      <c r="V355">
        <v>2</v>
      </c>
      <c r="W355" t="s">
        <v>2367</v>
      </c>
      <c r="X355" t="s">
        <v>2367</v>
      </c>
      <c r="Y355" t="s">
        <v>2368</v>
      </c>
      <c r="Z355">
        <v>30</v>
      </c>
      <c r="AA355">
        <v>30</v>
      </c>
      <c r="AB355">
        <v>10</v>
      </c>
      <c r="AC355">
        <v>18</v>
      </c>
      <c r="AD355" t="s">
        <v>2369</v>
      </c>
      <c r="AE355">
        <v>1</v>
      </c>
      <c r="AF355" t="s">
        <v>3121</v>
      </c>
      <c r="AG355">
        <v>2</v>
      </c>
      <c r="AH355">
        <v>1</v>
      </c>
      <c r="AI355">
        <v>10.3</v>
      </c>
      <c r="AJ355">
        <v>70</v>
      </c>
      <c r="AK355" t="s">
        <v>8</v>
      </c>
      <c r="AL355">
        <v>58</v>
      </c>
      <c r="AM355" t="s">
        <v>8</v>
      </c>
      <c r="AN355" t="s">
        <v>8</v>
      </c>
      <c r="AO355" t="s">
        <v>8</v>
      </c>
      <c r="AP355" t="s">
        <v>8</v>
      </c>
      <c r="AQ355" s="8">
        <v>44790</v>
      </c>
      <c r="AR355" t="s">
        <v>2372</v>
      </c>
      <c r="AS355" t="s">
        <v>76</v>
      </c>
      <c r="AT355">
        <v>71239708</v>
      </c>
      <c r="AU355">
        <v>1</v>
      </c>
      <c r="AV355">
        <v>1</v>
      </c>
      <c r="AW355">
        <v>45561228</v>
      </c>
    </row>
    <row r="356" spans="1:49" x14ac:dyDescent="0.25">
      <c r="A356">
        <v>745166661</v>
      </c>
      <c r="B356">
        <v>2022</v>
      </c>
      <c r="C356">
        <v>8</v>
      </c>
      <c r="D356">
        <v>16</v>
      </c>
      <c r="E356" s="8">
        <v>44789</v>
      </c>
      <c r="F356">
        <v>269</v>
      </c>
      <c r="G356">
        <v>1</v>
      </c>
      <c r="H356">
        <v>4</v>
      </c>
      <c r="I356">
        <v>302303</v>
      </c>
      <c r="J356">
        <v>5</v>
      </c>
      <c r="K356">
        <v>30</v>
      </c>
      <c r="L356">
        <v>1</v>
      </c>
      <c r="M356">
        <v>6312</v>
      </c>
      <c r="N356" t="s">
        <v>39</v>
      </c>
      <c r="O356" t="s">
        <v>8</v>
      </c>
      <c r="P356">
        <v>1</v>
      </c>
      <c r="Q356">
        <v>832836</v>
      </c>
      <c r="R356" t="s">
        <v>8</v>
      </c>
      <c r="S356" s="8">
        <v>20937</v>
      </c>
      <c r="T356" t="s">
        <v>76</v>
      </c>
      <c r="U356" t="s">
        <v>8</v>
      </c>
      <c r="V356">
        <v>2</v>
      </c>
      <c r="W356" t="s">
        <v>2367</v>
      </c>
      <c r="X356" t="s">
        <v>2367</v>
      </c>
      <c r="Y356" t="s">
        <v>2368</v>
      </c>
      <c r="Z356">
        <v>65</v>
      </c>
      <c r="AA356">
        <v>65</v>
      </c>
      <c r="AB356">
        <v>3</v>
      </c>
      <c r="AC356">
        <v>20</v>
      </c>
      <c r="AD356" t="s">
        <v>2369</v>
      </c>
      <c r="AE356">
        <v>1</v>
      </c>
      <c r="AF356" t="s">
        <v>3121</v>
      </c>
      <c r="AG356">
        <v>2</v>
      </c>
      <c r="AH356">
        <v>1</v>
      </c>
      <c r="AI356">
        <v>64</v>
      </c>
      <c r="AJ356">
        <v>150</v>
      </c>
      <c r="AK356" t="s">
        <v>8</v>
      </c>
      <c r="AL356">
        <v>58</v>
      </c>
      <c r="AM356" t="s">
        <v>8</v>
      </c>
      <c r="AN356" t="s">
        <v>8</v>
      </c>
      <c r="AO356" t="s">
        <v>8</v>
      </c>
      <c r="AP356" t="s">
        <v>8</v>
      </c>
      <c r="AQ356" s="8">
        <v>44790</v>
      </c>
      <c r="AR356" t="s">
        <v>2372</v>
      </c>
      <c r="AS356" t="s">
        <v>76</v>
      </c>
      <c r="AT356">
        <v>71239708</v>
      </c>
      <c r="AU356">
        <v>1</v>
      </c>
      <c r="AV356">
        <v>1</v>
      </c>
      <c r="AW356">
        <v>45561228</v>
      </c>
    </row>
    <row r="357" spans="1:49" x14ac:dyDescent="0.25">
      <c r="A357">
        <v>746395883</v>
      </c>
      <c r="B357">
        <v>2022</v>
      </c>
      <c r="C357">
        <v>8</v>
      </c>
      <c r="D357">
        <v>16</v>
      </c>
      <c r="E357" s="8">
        <v>44789</v>
      </c>
      <c r="F357" t="s">
        <v>3236</v>
      </c>
      <c r="G357">
        <v>20</v>
      </c>
      <c r="H357">
        <v>5</v>
      </c>
      <c r="I357">
        <v>302303</v>
      </c>
      <c r="J357">
        <v>5</v>
      </c>
      <c r="K357">
        <v>30</v>
      </c>
      <c r="L357">
        <v>3</v>
      </c>
      <c r="M357">
        <v>6318</v>
      </c>
      <c r="N357" t="s">
        <v>6</v>
      </c>
      <c r="O357" t="s">
        <v>8</v>
      </c>
      <c r="P357">
        <v>1</v>
      </c>
      <c r="Q357">
        <v>48735882</v>
      </c>
      <c r="R357" t="s">
        <v>8</v>
      </c>
      <c r="S357" s="8">
        <v>32365</v>
      </c>
      <c r="T357" t="s">
        <v>2324</v>
      </c>
      <c r="U357" t="s">
        <v>8</v>
      </c>
      <c r="V357">
        <v>2</v>
      </c>
      <c r="W357" t="s">
        <v>2367</v>
      </c>
      <c r="X357" t="s">
        <v>2367</v>
      </c>
      <c r="Y357" t="s">
        <v>2368</v>
      </c>
      <c r="Z357">
        <v>34</v>
      </c>
      <c r="AA357">
        <v>34</v>
      </c>
      <c r="AB357">
        <v>0</v>
      </c>
      <c r="AC357">
        <v>6</v>
      </c>
      <c r="AD357" t="s">
        <v>2369</v>
      </c>
      <c r="AE357">
        <v>1</v>
      </c>
      <c r="AF357" t="s">
        <v>3121</v>
      </c>
      <c r="AG357">
        <v>2</v>
      </c>
      <c r="AH357">
        <v>1</v>
      </c>
      <c r="AI357">
        <v>58</v>
      </c>
      <c r="AJ357">
        <v>1.59</v>
      </c>
      <c r="AK357" t="s">
        <v>8</v>
      </c>
      <c r="AL357">
        <v>58</v>
      </c>
      <c r="AM357" t="s">
        <v>8</v>
      </c>
      <c r="AN357" t="s">
        <v>8</v>
      </c>
      <c r="AO357" t="s">
        <v>8</v>
      </c>
      <c r="AP357" t="s">
        <v>8</v>
      </c>
      <c r="AQ357" s="8">
        <v>44792</v>
      </c>
      <c r="AR357" t="s">
        <v>2372</v>
      </c>
      <c r="AS357" t="s">
        <v>76</v>
      </c>
      <c r="AT357">
        <v>71243499</v>
      </c>
      <c r="AU357">
        <v>1</v>
      </c>
      <c r="AV357">
        <v>10</v>
      </c>
      <c r="AW357">
        <v>43520423</v>
      </c>
    </row>
    <row r="358" spans="1:49" x14ac:dyDescent="0.25">
      <c r="A358">
        <v>747114436</v>
      </c>
      <c r="B358">
        <v>2022</v>
      </c>
      <c r="C358">
        <v>8</v>
      </c>
      <c r="D358">
        <v>16</v>
      </c>
      <c r="E358" s="8">
        <v>44789</v>
      </c>
      <c r="F358">
        <v>580</v>
      </c>
      <c r="G358">
        <v>13</v>
      </c>
      <c r="H358">
        <v>1</v>
      </c>
      <c r="I358">
        <v>303712</v>
      </c>
      <c r="J358">
        <v>5</v>
      </c>
      <c r="K358">
        <v>30</v>
      </c>
      <c r="L358">
        <v>0</v>
      </c>
      <c r="M358">
        <v>6733</v>
      </c>
      <c r="N358" t="s">
        <v>36</v>
      </c>
      <c r="O358" t="s">
        <v>8</v>
      </c>
      <c r="P358">
        <v>1</v>
      </c>
      <c r="Q358">
        <v>92960332</v>
      </c>
      <c r="R358" t="s">
        <v>8</v>
      </c>
      <c r="S358" s="8">
        <v>44744</v>
      </c>
      <c r="T358" t="s">
        <v>2324</v>
      </c>
      <c r="U358" t="s">
        <v>8</v>
      </c>
      <c r="V358">
        <v>2</v>
      </c>
      <c r="W358" t="s">
        <v>2367</v>
      </c>
      <c r="X358" t="s">
        <v>2367</v>
      </c>
      <c r="Y358" t="s">
        <v>76</v>
      </c>
      <c r="Z358">
        <v>1</v>
      </c>
      <c r="AA358">
        <v>0</v>
      </c>
      <c r="AB358">
        <v>1</v>
      </c>
      <c r="AC358">
        <v>14</v>
      </c>
      <c r="AD358" t="s">
        <v>2369</v>
      </c>
      <c r="AE358">
        <v>1</v>
      </c>
      <c r="AF358" t="s">
        <v>3121</v>
      </c>
      <c r="AG358">
        <v>3</v>
      </c>
      <c r="AH358">
        <v>1</v>
      </c>
      <c r="AI358" t="s">
        <v>8</v>
      </c>
      <c r="AJ358" t="s">
        <v>8</v>
      </c>
      <c r="AK358" t="s">
        <v>8</v>
      </c>
      <c r="AL358">
        <v>58</v>
      </c>
      <c r="AM358" t="s">
        <v>8</v>
      </c>
      <c r="AN358" t="s">
        <v>8</v>
      </c>
      <c r="AO358" t="s">
        <v>8</v>
      </c>
      <c r="AP358" t="s">
        <v>8</v>
      </c>
      <c r="AQ358" s="8">
        <v>44795</v>
      </c>
      <c r="AR358" t="s">
        <v>2372</v>
      </c>
      <c r="AS358" t="s">
        <v>76</v>
      </c>
      <c r="AT358">
        <v>44831802</v>
      </c>
      <c r="AU358">
        <v>1</v>
      </c>
      <c r="AV358">
        <v>18</v>
      </c>
      <c r="AW358">
        <v>860048</v>
      </c>
    </row>
    <row r="359" spans="1:49" x14ac:dyDescent="0.25">
      <c r="A359">
        <v>747115895</v>
      </c>
      <c r="B359">
        <v>2022</v>
      </c>
      <c r="C359">
        <v>8</v>
      </c>
      <c r="D359">
        <v>16</v>
      </c>
      <c r="E359" s="8">
        <v>44789</v>
      </c>
      <c r="F359">
        <v>580</v>
      </c>
      <c r="G359">
        <v>14</v>
      </c>
      <c r="H359">
        <v>1</v>
      </c>
      <c r="I359">
        <v>303712</v>
      </c>
      <c r="J359">
        <v>5</v>
      </c>
      <c r="K359">
        <v>30</v>
      </c>
      <c r="L359">
        <v>0</v>
      </c>
      <c r="M359">
        <v>6733</v>
      </c>
      <c r="N359" t="s">
        <v>36</v>
      </c>
      <c r="O359" t="s">
        <v>8</v>
      </c>
      <c r="P359">
        <v>1</v>
      </c>
      <c r="Q359">
        <v>92960332</v>
      </c>
      <c r="R359" t="s">
        <v>8</v>
      </c>
      <c r="S359" s="8">
        <v>44744</v>
      </c>
      <c r="T359" t="s">
        <v>2324</v>
      </c>
      <c r="U359" t="s">
        <v>8</v>
      </c>
      <c r="V359">
        <v>2</v>
      </c>
      <c r="W359" t="s">
        <v>2367</v>
      </c>
      <c r="X359" t="s">
        <v>2367</v>
      </c>
      <c r="Y359" t="s">
        <v>76</v>
      </c>
      <c r="Z359">
        <v>1</v>
      </c>
      <c r="AA359">
        <v>0</v>
      </c>
      <c r="AB359">
        <v>1</v>
      </c>
      <c r="AC359">
        <v>14</v>
      </c>
      <c r="AD359" t="s">
        <v>2369</v>
      </c>
      <c r="AE359">
        <v>2</v>
      </c>
      <c r="AF359" t="s">
        <v>3121</v>
      </c>
      <c r="AG359">
        <v>2</v>
      </c>
      <c r="AH359">
        <v>1</v>
      </c>
      <c r="AI359" t="s">
        <v>8</v>
      </c>
      <c r="AJ359" t="s">
        <v>8</v>
      </c>
      <c r="AK359" t="s">
        <v>8</v>
      </c>
      <c r="AL359">
        <v>58</v>
      </c>
      <c r="AM359" t="s">
        <v>8</v>
      </c>
      <c r="AN359" t="s">
        <v>8</v>
      </c>
      <c r="AO359" t="s">
        <v>8</v>
      </c>
      <c r="AP359" t="s">
        <v>8</v>
      </c>
      <c r="AQ359" s="8">
        <v>44795</v>
      </c>
      <c r="AR359" t="s">
        <v>2372</v>
      </c>
      <c r="AS359" t="s">
        <v>2374</v>
      </c>
      <c r="AT359">
        <v>44831802</v>
      </c>
      <c r="AU359">
        <v>1</v>
      </c>
      <c r="AV359">
        <v>18</v>
      </c>
      <c r="AW359">
        <v>860048</v>
      </c>
    </row>
    <row r="360" spans="1:49" x14ac:dyDescent="0.25">
      <c r="A360">
        <v>747100955</v>
      </c>
      <c r="B360">
        <v>2022</v>
      </c>
      <c r="C360">
        <v>8</v>
      </c>
      <c r="D360">
        <v>16</v>
      </c>
      <c r="E360" s="8">
        <v>44789</v>
      </c>
      <c r="F360" t="s">
        <v>3233</v>
      </c>
      <c r="G360">
        <v>18</v>
      </c>
      <c r="H360">
        <v>4</v>
      </c>
      <c r="I360">
        <v>302303</v>
      </c>
      <c r="J360">
        <v>5</v>
      </c>
      <c r="K360">
        <v>30</v>
      </c>
      <c r="L360">
        <v>3</v>
      </c>
      <c r="M360">
        <v>6319</v>
      </c>
      <c r="N360" t="s">
        <v>33</v>
      </c>
      <c r="O360" t="s">
        <v>8</v>
      </c>
      <c r="P360">
        <v>1</v>
      </c>
      <c r="Q360">
        <v>43827300</v>
      </c>
      <c r="R360" t="s">
        <v>8</v>
      </c>
      <c r="S360" s="8">
        <v>31715</v>
      </c>
      <c r="T360" t="s">
        <v>2324</v>
      </c>
      <c r="U360" t="s">
        <v>8</v>
      </c>
      <c r="V360">
        <v>2</v>
      </c>
      <c r="W360" t="s">
        <v>2367</v>
      </c>
      <c r="X360" t="s">
        <v>2367</v>
      </c>
      <c r="Y360" t="s">
        <v>2368</v>
      </c>
      <c r="Z360">
        <v>35</v>
      </c>
      <c r="AA360">
        <v>35</v>
      </c>
      <c r="AB360">
        <v>9</v>
      </c>
      <c r="AC360">
        <v>17</v>
      </c>
      <c r="AD360" t="s">
        <v>2369</v>
      </c>
      <c r="AE360">
        <v>1</v>
      </c>
      <c r="AF360" t="s">
        <v>3122</v>
      </c>
      <c r="AG360">
        <v>2</v>
      </c>
      <c r="AH360">
        <v>1</v>
      </c>
      <c r="AI360">
        <v>58</v>
      </c>
      <c r="AJ360">
        <v>1.58</v>
      </c>
      <c r="AK360" t="s">
        <v>8</v>
      </c>
      <c r="AL360">
        <v>58</v>
      </c>
      <c r="AM360" t="s">
        <v>8</v>
      </c>
      <c r="AN360" t="s">
        <v>8</v>
      </c>
      <c r="AO360" t="s">
        <v>8</v>
      </c>
      <c r="AP360" t="s">
        <v>8</v>
      </c>
      <c r="AQ360" s="8">
        <v>44795</v>
      </c>
      <c r="AR360" t="s">
        <v>2372</v>
      </c>
      <c r="AS360" t="s">
        <v>76</v>
      </c>
      <c r="AT360">
        <v>71598951</v>
      </c>
      <c r="AU360">
        <v>1</v>
      </c>
      <c r="AV360">
        <v>1</v>
      </c>
      <c r="AW360">
        <v>43520423</v>
      </c>
    </row>
    <row r="361" spans="1:49" x14ac:dyDescent="0.25">
      <c r="A361">
        <v>747116751</v>
      </c>
      <c r="B361">
        <v>2022</v>
      </c>
      <c r="C361">
        <v>8</v>
      </c>
      <c r="D361">
        <v>16</v>
      </c>
      <c r="E361" s="8">
        <v>44789</v>
      </c>
      <c r="F361">
        <v>580</v>
      </c>
      <c r="G361">
        <v>15</v>
      </c>
      <c r="H361">
        <v>1</v>
      </c>
      <c r="I361">
        <v>303008</v>
      </c>
      <c r="J361">
        <v>5</v>
      </c>
      <c r="K361">
        <v>30</v>
      </c>
      <c r="L361">
        <v>0</v>
      </c>
      <c r="M361">
        <v>6733</v>
      </c>
      <c r="N361" t="s">
        <v>36</v>
      </c>
      <c r="O361" t="s">
        <v>8</v>
      </c>
      <c r="P361">
        <v>1</v>
      </c>
      <c r="Q361">
        <v>48735882</v>
      </c>
      <c r="R361" t="s">
        <v>8</v>
      </c>
      <c r="S361" s="8">
        <v>32365</v>
      </c>
      <c r="T361" t="s">
        <v>2324</v>
      </c>
      <c r="U361" t="s">
        <v>8</v>
      </c>
      <c r="V361">
        <v>2</v>
      </c>
      <c r="W361" t="s">
        <v>2367</v>
      </c>
      <c r="X361" t="s">
        <v>2367</v>
      </c>
      <c r="Y361" t="s">
        <v>2368</v>
      </c>
      <c r="Z361">
        <v>34</v>
      </c>
      <c r="AA361">
        <v>34</v>
      </c>
      <c r="AB361">
        <v>0</v>
      </c>
      <c r="AC361">
        <v>6</v>
      </c>
      <c r="AD361" t="s">
        <v>2369</v>
      </c>
      <c r="AE361">
        <v>2</v>
      </c>
      <c r="AF361" t="s">
        <v>3121</v>
      </c>
      <c r="AG361">
        <v>2</v>
      </c>
      <c r="AH361">
        <v>1</v>
      </c>
      <c r="AI361" t="s">
        <v>8</v>
      </c>
      <c r="AJ361" t="s">
        <v>8</v>
      </c>
      <c r="AK361" t="s">
        <v>8</v>
      </c>
      <c r="AL361">
        <v>58</v>
      </c>
      <c r="AM361" t="s">
        <v>8</v>
      </c>
      <c r="AN361" t="s">
        <v>8</v>
      </c>
      <c r="AO361" t="s">
        <v>8</v>
      </c>
      <c r="AP361" t="s">
        <v>8</v>
      </c>
      <c r="AQ361" s="8">
        <v>44795</v>
      </c>
      <c r="AR361" t="s">
        <v>2372</v>
      </c>
      <c r="AS361" t="s">
        <v>76</v>
      </c>
      <c r="AT361">
        <v>72954783</v>
      </c>
      <c r="AU361">
        <v>1</v>
      </c>
      <c r="AV361">
        <v>4</v>
      </c>
      <c r="AW361">
        <v>860048</v>
      </c>
    </row>
    <row r="362" spans="1:49" x14ac:dyDescent="0.25">
      <c r="A362">
        <v>747651676</v>
      </c>
      <c r="B362">
        <v>2022</v>
      </c>
      <c r="C362">
        <v>8</v>
      </c>
      <c r="D362">
        <v>22</v>
      </c>
      <c r="E362" s="8">
        <v>44795</v>
      </c>
      <c r="F362" t="s">
        <v>3237</v>
      </c>
      <c r="G362">
        <v>9</v>
      </c>
      <c r="H362">
        <v>1</v>
      </c>
      <c r="I362">
        <v>302303</v>
      </c>
      <c r="J362">
        <v>5</v>
      </c>
      <c r="K362">
        <v>30</v>
      </c>
      <c r="L362">
        <v>7</v>
      </c>
      <c r="M362">
        <v>7297</v>
      </c>
      <c r="N362" t="s">
        <v>23</v>
      </c>
      <c r="O362" t="s">
        <v>8</v>
      </c>
      <c r="P362">
        <v>1</v>
      </c>
      <c r="Q362">
        <v>27848103</v>
      </c>
      <c r="R362" t="s">
        <v>8</v>
      </c>
      <c r="S362" s="8">
        <v>26823</v>
      </c>
      <c r="T362" t="s">
        <v>76</v>
      </c>
      <c r="U362" t="s">
        <v>8</v>
      </c>
      <c r="V362">
        <v>2</v>
      </c>
      <c r="W362" t="s">
        <v>2367</v>
      </c>
      <c r="X362" t="s">
        <v>2367</v>
      </c>
      <c r="Y362" t="s">
        <v>2368</v>
      </c>
      <c r="Z362">
        <v>49</v>
      </c>
      <c r="AA362">
        <v>49</v>
      </c>
      <c r="AB362">
        <v>2</v>
      </c>
      <c r="AC362">
        <v>14</v>
      </c>
      <c r="AD362" t="s">
        <v>2369</v>
      </c>
      <c r="AE362">
        <v>1</v>
      </c>
      <c r="AF362" t="s">
        <v>3121</v>
      </c>
      <c r="AG362">
        <v>2</v>
      </c>
      <c r="AH362">
        <v>1</v>
      </c>
      <c r="AI362">
        <v>57</v>
      </c>
      <c r="AJ362">
        <v>160</v>
      </c>
      <c r="AK362" t="s">
        <v>8</v>
      </c>
      <c r="AL362">
        <v>58</v>
      </c>
      <c r="AM362" t="s">
        <v>8</v>
      </c>
      <c r="AN362" t="s">
        <v>8</v>
      </c>
      <c r="AO362" t="s">
        <v>8</v>
      </c>
      <c r="AP362" t="s">
        <v>8</v>
      </c>
      <c r="AQ362" s="8">
        <v>44796</v>
      </c>
      <c r="AR362" t="s">
        <v>2372</v>
      </c>
      <c r="AS362" t="s">
        <v>76</v>
      </c>
      <c r="AT362">
        <v>73302600</v>
      </c>
      <c r="AU362">
        <v>6</v>
      </c>
      <c r="AV362">
        <v>29</v>
      </c>
      <c r="AW362">
        <v>45923914</v>
      </c>
    </row>
    <row r="363" spans="1:49" x14ac:dyDescent="0.25">
      <c r="A363">
        <v>747652627</v>
      </c>
      <c r="B363">
        <v>2022</v>
      </c>
      <c r="C363">
        <v>8</v>
      </c>
      <c r="D363">
        <v>22</v>
      </c>
      <c r="E363" s="8">
        <v>44795</v>
      </c>
      <c r="F363" t="s">
        <v>3237</v>
      </c>
      <c r="G363">
        <v>9</v>
      </c>
      <c r="H363">
        <v>2</v>
      </c>
      <c r="I363">
        <v>302303</v>
      </c>
      <c r="J363">
        <v>5</v>
      </c>
      <c r="K363">
        <v>30</v>
      </c>
      <c r="L363">
        <v>7</v>
      </c>
      <c r="M363">
        <v>7297</v>
      </c>
      <c r="N363" t="s">
        <v>23</v>
      </c>
      <c r="O363" t="s">
        <v>8</v>
      </c>
      <c r="P363">
        <v>1</v>
      </c>
      <c r="Q363">
        <v>60515779</v>
      </c>
      <c r="R363" t="s">
        <v>8</v>
      </c>
      <c r="S363" s="8">
        <v>39210</v>
      </c>
      <c r="T363" t="s">
        <v>2324</v>
      </c>
      <c r="U363" t="s">
        <v>8</v>
      </c>
      <c r="V363">
        <v>2</v>
      </c>
      <c r="W363" t="s">
        <v>2367</v>
      </c>
      <c r="X363" t="s">
        <v>2367</v>
      </c>
      <c r="Y363" t="s">
        <v>2368</v>
      </c>
      <c r="Z363">
        <v>15</v>
      </c>
      <c r="AA363">
        <v>15</v>
      </c>
      <c r="AB363">
        <v>3</v>
      </c>
      <c r="AC363">
        <v>14</v>
      </c>
      <c r="AD363" t="s">
        <v>2369</v>
      </c>
      <c r="AE363">
        <v>1</v>
      </c>
      <c r="AF363" t="s">
        <v>3121</v>
      </c>
      <c r="AG363">
        <v>3</v>
      </c>
      <c r="AH363">
        <v>1</v>
      </c>
      <c r="AI363">
        <v>63.2</v>
      </c>
      <c r="AJ363">
        <v>161</v>
      </c>
      <c r="AK363" t="s">
        <v>8</v>
      </c>
      <c r="AL363">
        <v>58</v>
      </c>
      <c r="AM363" t="s">
        <v>8</v>
      </c>
      <c r="AN363" t="s">
        <v>8</v>
      </c>
      <c r="AO363" t="s">
        <v>8</v>
      </c>
      <c r="AP363" t="s">
        <v>8</v>
      </c>
      <c r="AQ363" s="8">
        <v>44796</v>
      </c>
      <c r="AR363" t="s">
        <v>2372</v>
      </c>
      <c r="AS363" t="s">
        <v>76</v>
      </c>
      <c r="AT363">
        <v>73302600</v>
      </c>
      <c r="AU363">
        <v>6</v>
      </c>
      <c r="AV363">
        <v>29</v>
      </c>
      <c r="AW363">
        <v>45923914</v>
      </c>
    </row>
    <row r="364" spans="1:49" x14ac:dyDescent="0.25">
      <c r="A364">
        <v>747914072</v>
      </c>
      <c r="B364">
        <v>2022</v>
      </c>
      <c r="C364">
        <v>8</v>
      </c>
      <c r="D364">
        <v>22</v>
      </c>
      <c r="E364" s="8">
        <v>44795</v>
      </c>
      <c r="F364" t="s">
        <v>3234</v>
      </c>
      <c r="G364">
        <v>1</v>
      </c>
      <c r="H364">
        <v>25</v>
      </c>
      <c r="I364">
        <v>302303</v>
      </c>
      <c r="J364">
        <v>5</v>
      </c>
      <c r="K364">
        <v>30</v>
      </c>
      <c r="L364">
        <v>3</v>
      </c>
      <c r="M364">
        <v>6318</v>
      </c>
      <c r="N364" t="s">
        <v>6</v>
      </c>
      <c r="O364" t="s">
        <v>8</v>
      </c>
      <c r="P364">
        <v>1</v>
      </c>
      <c r="Q364">
        <v>60253005</v>
      </c>
      <c r="R364" t="s">
        <v>8</v>
      </c>
      <c r="S364" s="8">
        <v>39134</v>
      </c>
      <c r="T364" t="s">
        <v>76</v>
      </c>
      <c r="U364" t="s">
        <v>8</v>
      </c>
      <c r="V364">
        <v>2</v>
      </c>
      <c r="W364" t="s">
        <v>2367</v>
      </c>
      <c r="X364" t="s">
        <v>2367</v>
      </c>
      <c r="Y364" t="s">
        <v>2368</v>
      </c>
      <c r="Z364">
        <v>15</v>
      </c>
      <c r="AA364">
        <v>15</v>
      </c>
      <c r="AB364">
        <v>6</v>
      </c>
      <c r="AC364">
        <v>1</v>
      </c>
      <c r="AD364" t="s">
        <v>2369</v>
      </c>
      <c r="AE364">
        <v>1</v>
      </c>
      <c r="AF364" t="s">
        <v>3121</v>
      </c>
      <c r="AG364">
        <v>3</v>
      </c>
      <c r="AH364">
        <v>1</v>
      </c>
      <c r="AI364">
        <v>51.6</v>
      </c>
      <c r="AJ364">
        <v>163</v>
      </c>
      <c r="AK364" t="s">
        <v>8</v>
      </c>
      <c r="AL364">
        <v>58</v>
      </c>
      <c r="AM364" t="s">
        <v>8</v>
      </c>
      <c r="AN364" t="s">
        <v>8</v>
      </c>
      <c r="AO364" t="s">
        <v>8</v>
      </c>
      <c r="AP364" t="s">
        <v>8</v>
      </c>
      <c r="AQ364" s="8">
        <v>44796</v>
      </c>
      <c r="AR364" t="s">
        <v>2372</v>
      </c>
      <c r="AS364" t="s">
        <v>76</v>
      </c>
      <c r="AT364">
        <v>71243499</v>
      </c>
      <c r="AU364">
        <v>1</v>
      </c>
      <c r="AV364">
        <v>10</v>
      </c>
      <c r="AW364">
        <v>70417204</v>
      </c>
    </row>
    <row r="365" spans="1:49" x14ac:dyDescent="0.25">
      <c r="A365">
        <v>750616261</v>
      </c>
      <c r="B365">
        <v>2022</v>
      </c>
      <c r="C365">
        <v>8</v>
      </c>
      <c r="D365">
        <v>22</v>
      </c>
      <c r="E365" s="8">
        <v>44795</v>
      </c>
      <c r="F365">
        <v>603</v>
      </c>
      <c r="G365">
        <v>4</v>
      </c>
      <c r="H365">
        <v>1</v>
      </c>
      <c r="I365">
        <v>303008</v>
      </c>
      <c r="J365">
        <v>5</v>
      </c>
      <c r="K365">
        <v>30</v>
      </c>
      <c r="L365">
        <v>0</v>
      </c>
      <c r="M365">
        <v>6733</v>
      </c>
      <c r="N365" t="s">
        <v>36</v>
      </c>
      <c r="O365" t="s">
        <v>8</v>
      </c>
      <c r="P365">
        <v>1</v>
      </c>
      <c r="Q365">
        <v>60253005</v>
      </c>
      <c r="R365" t="s">
        <v>8</v>
      </c>
      <c r="S365" s="8">
        <v>39134</v>
      </c>
      <c r="T365" t="s">
        <v>76</v>
      </c>
      <c r="U365" t="s">
        <v>8</v>
      </c>
      <c r="V365">
        <v>2</v>
      </c>
      <c r="W365" t="s">
        <v>2367</v>
      </c>
      <c r="X365" t="s">
        <v>2367</v>
      </c>
      <c r="Y365" t="s">
        <v>2368</v>
      </c>
      <c r="Z365">
        <v>15</v>
      </c>
      <c r="AA365">
        <v>15</v>
      </c>
      <c r="AB365">
        <v>6</v>
      </c>
      <c r="AC365">
        <v>1</v>
      </c>
      <c r="AD365" t="s">
        <v>2369</v>
      </c>
      <c r="AE365">
        <v>2</v>
      </c>
      <c r="AF365" t="s">
        <v>3121</v>
      </c>
      <c r="AG365">
        <v>3</v>
      </c>
      <c r="AH365">
        <v>1</v>
      </c>
      <c r="AI365" t="s">
        <v>8</v>
      </c>
      <c r="AJ365" t="s">
        <v>8</v>
      </c>
      <c r="AK365" t="s">
        <v>8</v>
      </c>
      <c r="AL365">
        <v>58</v>
      </c>
      <c r="AM365" t="s">
        <v>8</v>
      </c>
      <c r="AN365" t="s">
        <v>8</v>
      </c>
      <c r="AO365" t="s">
        <v>8</v>
      </c>
      <c r="AP365" t="s">
        <v>8</v>
      </c>
      <c r="AQ365" s="8">
        <v>44802</v>
      </c>
      <c r="AR365" t="s">
        <v>2372</v>
      </c>
      <c r="AS365" t="s">
        <v>76</v>
      </c>
      <c r="AT365">
        <v>72954783</v>
      </c>
      <c r="AU365">
        <v>1</v>
      </c>
      <c r="AV365">
        <v>4</v>
      </c>
      <c r="AW365">
        <v>45381111</v>
      </c>
    </row>
    <row r="366" spans="1:49" x14ac:dyDescent="0.25">
      <c r="A366">
        <v>660211582</v>
      </c>
      <c r="B366">
        <v>2022</v>
      </c>
      <c r="C366">
        <v>3</v>
      </c>
      <c r="D366">
        <v>1</v>
      </c>
      <c r="E366" s="8">
        <v>44621</v>
      </c>
      <c r="F366">
        <v>170</v>
      </c>
      <c r="G366">
        <v>1</v>
      </c>
      <c r="H366">
        <v>1</v>
      </c>
      <c r="I366">
        <v>301605</v>
      </c>
      <c r="J366">
        <v>5</v>
      </c>
      <c r="K366">
        <v>30</v>
      </c>
      <c r="L366">
        <v>0</v>
      </c>
      <c r="M366">
        <v>6733</v>
      </c>
      <c r="N366" t="s">
        <v>36</v>
      </c>
      <c r="O366" t="s">
        <v>8</v>
      </c>
      <c r="P366">
        <v>1</v>
      </c>
      <c r="Q366">
        <v>47372402</v>
      </c>
      <c r="R366" t="s">
        <v>8</v>
      </c>
      <c r="S366" s="8">
        <v>33559</v>
      </c>
      <c r="T366" t="s">
        <v>2324</v>
      </c>
      <c r="U366" t="s">
        <v>8</v>
      </c>
      <c r="V366">
        <v>2</v>
      </c>
      <c r="W366" t="s">
        <v>2367</v>
      </c>
      <c r="X366" t="s">
        <v>2367</v>
      </c>
      <c r="Y366" t="s">
        <v>2368</v>
      </c>
      <c r="Z366">
        <v>30</v>
      </c>
      <c r="AA366">
        <v>30</v>
      </c>
      <c r="AB366">
        <v>3</v>
      </c>
      <c r="AC366">
        <v>12</v>
      </c>
      <c r="AD366" t="s">
        <v>2369</v>
      </c>
      <c r="AE366">
        <v>2</v>
      </c>
      <c r="AF366" t="s">
        <v>3121</v>
      </c>
      <c r="AG366">
        <v>2</v>
      </c>
      <c r="AH366">
        <v>1</v>
      </c>
      <c r="AI366" t="s">
        <v>8</v>
      </c>
      <c r="AJ366" t="s">
        <v>8</v>
      </c>
      <c r="AK366" t="s">
        <v>8</v>
      </c>
      <c r="AL366">
        <v>58</v>
      </c>
      <c r="AM366" t="s">
        <v>8</v>
      </c>
      <c r="AN366" t="s">
        <v>8</v>
      </c>
      <c r="AO366" t="s">
        <v>8</v>
      </c>
      <c r="AP366" t="s">
        <v>8</v>
      </c>
      <c r="AQ366" s="8">
        <v>44634</v>
      </c>
      <c r="AR366" t="s">
        <v>2372</v>
      </c>
      <c r="AS366" t="s">
        <v>76</v>
      </c>
      <c r="AT366">
        <v>838218</v>
      </c>
      <c r="AU366">
        <v>1</v>
      </c>
      <c r="AV366">
        <v>19</v>
      </c>
      <c r="AW366">
        <v>860048</v>
      </c>
    </row>
    <row r="367" spans="1:49" x14ac:dyDescent="0.25">
      <c r="A367">
        <v>660215804</v>
      </c>
      <c r="B367">
        <v>2022</v>
      </c>
      <c r="C367">
        <v>3</v>
      </c>
      <c r="D367">
        <v>1</v>
      </c>
      <c r="E367" s="8">
        <v>44621</v>
      </c>
      <c r="F367">
        <v>170</v>
      </c>
      <c r="G367">
        <v>1</v>
      </c>
      <c r="H367">
        <v>2</v>
      </c>
      <c r="I367">
        <v>301605</v>
      </c>
      <c r="J367">
        <v>5</v>
      </c>
      <c r="K367">
        <v>30</v>
      </c>
      <c r="L367">
        <v>0</v>
      </c>
      <c r="M367">
        <v>6733</v>
      </c>
      <c r="N367" t="s">
        <v>36</v>
      </c>
      <c r="O367" t="s">
        <v>8</v>
      </c>
      <c r="P367">
        <v>1</v>
      </c>
      <c r="Q367">
        <v>45889728</v>
      </c>
      <c r="R367" t="s">
        <v>8</v>
      </c>
      <c r="S367" s="8">
        <v>32441</v>
      </c>
      <c r="T367" t="s">
        <v>2324</v>
      </c>
      <c r="U367" t="s">
        <v>8</v>
      </c>
      <c r="V367">
        <v>2</v>
      </c>
      <c r="W367" t="s">
        <v>2367</v>
      </c>
      <c r="X367" t="s">
        <v>2367</v>
      </c>
      <c r="Y367" t="s">
        <v>2368</v>
      </c>
      <c r="Z367">
        <v>33</v>
      </c>
      <c r="AA367">
        <v>33</v>
      </c>
      <c r="AB367">
        <v>4</v>
      </c>
      <c r="AC367">
        <v>4</v>
      </c>
      <c r="AD367" t="s">
        <v>2369</v>
      </c>
      <c r="AE367">
        <v>2</v>
      </c>
      <c r="AF367" t="s">
        <v>3121</v>
      </c>
      <c r="AG367">
        <v>2</v>
      </c>
      <c r="AH367">
        <v>1</v>
      </c>
      <c r="AI367" t="s">
        <v>8</v>
      </c>
      <c r="AJ367" t="s">
        <v>8</v>
      </c>
      <c r="AK367" t="s">
        <v>8</v>
      </c>
      <c r="AL367">
        <v>58</v>
      </c>
      <c r="AM367" t="s">
        <v>8</v>
      </c>
      <c r="AN367" t="s">
        <v>8</v>
      </c>
      <c r="AO367" t="s">
        <v>8</v>
      </c>
      <c r="AP367" t="s">
        <v>8</v>
      </c>
      <c r="AQ367" s="8">
        <v>44634</v>
      </c>
      <c r="AR367" t="s">
        <v>2372</v>
      </c>
      <c r="AS367" t="s">
        <v>76</v>
      </c>
      <c r="AT367">
        <v>838218</v>
      </c>
      <c r="AU367">
        <v>1</v>
      </c>
      <c r="AV367">
        <v>19</v>
      </c>
      <c r="AW367">
        <v>860048</v>
      </c>
    </row>
    <row r="368" spans="1:49" x14ac:dyDescent="0.25">
      <c r="A368">
        <v>750617326</v>
      </c>
      <c r="B368">
        <v>2022</v>
      </c>
      <c r="C368">
        <v>8</v>
      </c>
      <c r="D368">
        <v>24</v>
      </c>
      <c r="E368" s="8">
        <v>44797</v>
      </c>
      <c r="F368">
        <v>603</v>
      </c>
      <c r="G368">
        <v>5</v>
      </c>
      <c r="H368">
        <v>1</v>
      </c>
      <c r="I368">
        <v>301605</v>
      </c>
      <c r="J368">
        <v>5</v>
      </c>
      <c r="K368">
        <v>30</v>
      </c>
      <c r="L368">
        <v>0</v>
      </c>
      <c r="M368">
        <v>6733</v>
      </c>
      <c r="N368" t="s">
        <v>36</v>
      </c>
      <c r="O368" t="s">
        <v>8</v>
      </c>
      <c r="P368">
        <v>1</v>
      </c>
      <c r="Q368">
        <v>72968916</v>
      </c>
      <c r="R368" t="s">
        <v>8</v>
      </c>
      <c r="S368" s="8">
        <v>34486</v>
      </c>
      <c r="T368" t="s">
        <v>2324</v>
      </c>
      <c r="U368" t="s">
        <v>8</v>
      </c>
      <c r="V368">
        <v>2</v>
      </c>
      <c r="W368" t="s">
        <v>2367</v>
      </c>
      <c r="X368" t="s">
        <v>2367</v>
      </c>
      <c r="Y368" t="s">
        <v>2368</v>
      </c>
      <c r="Z368">
        <v>28</v>
      </c>
      <c r="AA368">
        <v>28</v>
      </c>
      <c r="AB368">
        <v>2</v>
      </c>
      <c r="AC368">
        <v>23</v>
      </c>
      <c r="AD368" t="s">
        <v>2369</v>
      </c>
      <c r="AE368">
        <v>2</v>
      </c>
      <c r="AF368" t="s">
        <v>3121</v>
      </c>
      <c r="AG368">
        <v>2</v>
      </c>
      <c r="AH368">
        <v>1</v>
      </c>
      <c r="AI368" t="s">
        <v>8</v>
      </c>
      <c r="AJ368" t="s">
        <v>8</v>
      </c>
      <c r="AK368" t="s">
        <v>8</v>
      </c>
      <c r="AL368">
        <v>58</v>
      </c>
      <c r="AM368" t="s">
        <v>8</v>
      </c>
      <c r="AN368" t="s">
        <v>8</v>
      </c>
      <c r="AO368" t="s">
        <v>8</v>
      </c>
      <c r="AP368" t="s">
        <v>8</v>
      </c>
      <c r="AQ368" s="8">
        <v>44802</v>
      </c>
      <c r="AR368" t="s">
        <v>2372</v>
      </c>
      <c r="AS368" t="s">
        <v>76</v>
      </c>
      <c r="AT368">
        <v>47160960</v>
      </c>
      <c r="AU368">
        <v>1</v>
      </c>
      <c r="AV368">
        <v>19</v>
      </c>
      <c r="AW368">
        <v>45381111</v>
      </c>
    </row>
    <row r="369" spans="1:49" x14ac:dyDescent="0.25">
      <c r="A369">
        <v>750621866</v>
      </c>
      <c r="B369">
        <v>2022</v>
      </c>
      <c r="C369">
        <v>8</v>
      </c>
      <c r="D369">
        <v>24</v>
      </c>
      <c r="E369" s="8">
        <v>44797</v>
      </c>
      <c r="F369">
        <v>603</v>
      </c>
      <c r="G369">
        <v>9</v>
      </c>
      <c r="H369">
        <v>1</v>
      </c>
      <c r="I369">
        <v>303510</v>
      </c>
      <c r="J369">
        <v>5</v>
      </c>
      <c r="K369">
        <v>30</v>
      </c>
      <c r="L369">
        <v>0</v>
      </c>
      <c r="M369">
        <v>6733</v>
      </c>
      <c r="N369" t="s">
        <v>36</v>
      </c>
      <c r="O369" t="s">
        <v>8</v>
      </c>
      <c r="P369">
        <v>1</v>
      </c>
      <c r="Q369">
        <v>74336828</v>
      </c>
      <c r="R369" t="s">
        <v>8</v>
      </c>
      <c r="S369" s="8">
        <v>40372</v>
      </c>
      <c r="T369" t="s">
        <v>76</v>
      </c>
      <c r="U369" t="s">
        <v>8</v>
      </c>
      <c r="V369">
        <v>2</v>
      </c>
      <c r="W369" t="s">
        <v>2367</v>
      </c>
      <c r="X369" t="s">
        <v>2367</v>
      </c>
      <c r="Y369" t="s">
        <v>2368</v>
      </c>
      <c r="Z369">
        <v>12</v>
      </c>
      <c r="AA369">
        <v>12</v>
      </c>
      <c r="AB369">
        <v>1</v>
      </c>
      <c r="AC369">
        <v>11</v>
      </c>
      <c r="AD369" t="s">
        <v>2369</v>
      </c>
      <c r="AE369">
        <v>2</v>
      </c>
      <c r="AF369" t="s">
        <v>3122</v>
      </c>
      <c r="AG369">
        <v>2</v>
      </c>
      <c r="AH369">
        <v>1</v>
      </c>
      <c r="AI369" t="s">
        <v>8</v>
      </c>
      <c r="AJ369" t="s">
        <v>8</v>
      </c>
      <c r="AK369" t="s">
        <v>8</v>
      </c>
      <c r="AL369">
        <v>58</v>
      </c>
      <c r="AM369" t="s">
        <v>8</v>
      </c>
      <c r="AN369" t="s">
        <v>8</v>
      </c>
      <c r="AO369" t="s">
        <v>8</v>
      </c>
      <c r="AP369" t="s">
        <v>8</v>
      </c>
      <c r="AQ369" s="8">
        <v>44802</v>
      </c>
      <c r="AR369" t="s">
        <v>2372</v>
      </c>
      <c r="AS369" t="s">
        <v>76</v>
      </c>
      <c r="AT369">
        <v>29369171</v>
      </c>
      <c r="AU369">
        <v>1</v>
      </c>
      <c r="AV369">
        <v>11</v>
      </c>
      <c r="AW369">
        <v>45381111</v>
      </c>
    </row>
    <row r="370" spans="1:49" x14ac:dyDescent="0.25">
      <c r="A370">
        <v>750622818</v>
      </c>
      <c r="B370">
        <v>2022</v>
      </c>
      <c r="C370">
        <v>8</v>
      </c>
      <c r="D370">
        <v>24</v>
      </c>
      <c r="E370" s="8">
        <v>44797</v>
      </c>
      <c r="F370">
        <v>603</v>
      </c>
      <c r="G370">
        <v>10</v>
      </c>
      <c r="H370">
        <v>1</v>
      </c>
      <c r="I370">
        <v>300301</v>
      </c>
      <c r="J370">
        <v>5</v>
      </c>
      <c r="K370">
        <v>30</v>
      </c>
      <c r="L370">
        <v>0</v>
      </c>
      <c r="M370">
        <v>6733</v>
      </c>
      <c r="N370" t="s">
        <v>36</v>
      </c>
      <c r="O370" t="s">
        <v>8</v>
      </c>
      <c r="P370">
        <v>1</v>
      </c>
      <c r="Q370">
        <v>44489094</v>
      </c>
      <c r="R370" t="s">
        <v>8</v>
      </c>
      <c r="S370" s="8">
        <v>28282</v>
      </c>
      <c r="T370" t="s">
        <v>2324</v>
      </c>
      <c r="U370" t="s">
        <v>8</v>
      </c>
      <c r="V370">
        <v>2</v>
      </c>
      <c r="W370" t="s">
        <v>2367</v>
      </c>
      <c r="X370" t="s">
        <v>2367</v>
      </c>
      <c r="Y370" t="s">
        <v>2368</v>
      </c>
      <c r="Z370">
        <v>45</v>
      </c>
      <c r="AA370">
        <v>45</v>
      </c>
      <c r="AB370">
        <v>2</v>
      </c>
      <c r="AC370">
        <v>18</v>
      </c>
      <c r="AD370" t="s">
        <v>2369</v>
      </c>
      <c r="AE370">
        <v>2</v>
      </c>
      <c r="AF370" t="s">
        <v>3121</v>
      </c>
      <c r="AG370">
        <v>2</v>
      </c>
      <c r="AH370">
        <v>1</v>
      </c>
      <c r="AI370" t="s">
        <v>8</v>
      </c>
      <c r="AJ370" t="s">
        <v>8</v>
      </c>
      <c r="AK370" t="s">
        <v>8</v>
      </c>
      <c r="AL370">
        <v>58</v>
      </c>
      <c r="AM370" t="s">
        <v>8</v>
      </c>
      <c r="AN370" t="s">
        <v>8</v>
      </c>
      <c r="AO370" t="s">
        <v>8</v>
      </c>
      <c r="AP370" t="s">
        <v>8</v>
      </c>
      <c r="AQ370" s="8">
        <v>44802</v>
      </c>
      <c r="AR370" t="s">
        <v>2372</v>
      </c>
      <c r="AS370" t="s">
        <v>76</v>
      </c>
      <c r="AT370">
        <v>43021851</v>
      </c>
      <c r="AU370">
        <v>1</v>
      </c>
      <c r="AV370">
        <v>10</v>
      </c>
      <c r="AW370">
        <v>45381111</v>
      </c>
    </row>
    <row r="371" spans="1:49" x14ac:dyDescent="0.25">
      <c r="A371">
        <v>750734470</v>
      </c>
      <c r="B371">
        <v>2022</v>
      </c>
      <c r="C371">
        <v>8</v>
      </c>
      <c r="D371">
        <v>24</v>
      </c>
      <c r="E371" s="8">
        <v>44797</v>
      </c>
      <c r="F371">
        <v>346</v>
      </c>
      <c r="G371">
        <v>13</v>
      </c>
      <c r="H371">
        <v>5</v>
      </c>
      <c r="I371">
        <v>301613</v>
      </c>
      <c r="J371">
        <v>5</v>
      </c>
      <c r="K371">
        <v>30</v>
      </c>
      <c r="L371">
        <v>1</v>
      </c>
      <c r="M371">
        <v>31276</v>
      </c>
      <c r="N371" t="s">
        <v>48</v>
      </c>
      <c r="O371" t="s">
        <v>8</v>
      </c>
      <c r="P371">
        <v>1</v>
      </c>
      <c r="Q371">
        <v>70420064</v>
      </c>
      <c r="R371" t="s">
        <v>8</v>
      </c>
      <c r="S371" s="8">
        <v>34515</v>
      </c>
      <c r="T371" t="s">
        <v>2324</v>
      </c>
      <c r="U371" t="s">
        <v>8</v>
      </c>
      <c r="V371">
        <v>1</v>
      </c>
      <c r="W371" t="s">
        <v>2367</v>
      </c>
      <c r="X371" t="s">
        <v>2367</v>
      </c>
      <c r="Y371" t="s">
        <v>2368</v>
      </c>
      <c r="Z371">
        <v>28</v>
      </c>
      <c r="AA371">
        <v>28</v>
      </c>
      <c r="AB371">
        <v>1</v>
      </c>
      <c r="AC371">
        <v>25</v>
      </c>
      <c r="AD371" t="s">
        <v>2369</v>
      </c>
      <c r="AE371">
        <v>1</v>
      </c>
      <c r="AF371" t="s">
        <v>3121</v>
      </c>
      <c r="AG371">
        <v>2</v>
      </c>
      <c r="AH371">
        <v>1</v>
      </c>
      <c r="AI371" t="s">
        <v>8</v>
      </c>
      <c r="AJ371" t="s">
        <v>8</v>
      </c>
      <c r="AK371" t="s">
        <v>8</v>
      </c>
      <c r="AL371">
        <v>58</v>
      </c>
      <c r="AM371" t="s">
        <v>8</v>
      </c>
      <c r="AN371" t="s">
        <v>8</v>
      </c>
      <c r="AO371" t="s">
        <v>8</v>
      </c>
      <c r="AP371" t="s">
        <v>8</v>
      </c>
      <c r="AQ371" s="8">
        <v>44802</v>
      </c>
      <c r="AR371" t="s">
        <v>2372</v>
      </c>
      <c r="AS371" t="s">
        <v>76</v>
      </c>
      <c r="AT371">
        <v>71299343</v>
      </c>
      <c r="AU371">
        <v>5</v>
      </c>
      <c r="AV371">
        <v>23</v>
      </c>
      <c r="AW371">
        <v>41971846</v>
      </c>
    </row>
    <row r="372" spans="1:49" x14ac:dyDescent="0.25">
      <c r="A372">
        <v>751606609</v>
      </c>
      <c r="B372">
        <v>2022</v>
      </c>
      <c r="C372">
        <v>8</v>
      </c>
      <c r="D372">
        <v>24</v>
      </c>
      <c r="E372" s="8">
        <v>44797</v>
      </c>
      <c r="F372" t="s">
        <v>3238</v>
      </c>
      <c r="G372">
        <v>15</v>
      </c>
      <c r="H372">
        <v>1</v>
      </c>
      <c r="I372">
        <v>302303</v>
      </c>
      <c r="J372">
        <v>5</v>
      </c>
      <c r="K372">
        <v>30</v>
      </c>
      <c r="L372">
        <v>4</v>
      </c>
      <c r="M372">
        <v>6332</v>
      </c>
      <c r="N372" t="s">
        <v>9</v>
      </c>
      <c r="O372" t="s">
        <v>8</v>
      </c>
      <c r="P372">
        <v>1</v>
      </c>
      <c r="Q372">
        <v>812224</v>
      </c>
      <c r="R372" t="s">
        <v>8</v>
      </c>
      <c r="S372" s="8">
        <v>21864</v>
      </c>
      <c r="T372" t="s">
        <v>2324</v>
      </c>
      <c r="U372" t="s">
        <v>8</v>
      </c>
      <c r="V372">
        <v>2</v>
      </c>
      <c r="W372" t="s">
        <v>2367</v>
      </c>
      <c r="X372" t="s">
        <v>2367</v>
      </c>
      <c r="Y372" t="s">
        <v>2368</v>
      </c>
      <c r="Z372">
        <v>62</v>
      </c>
      <c r="AA372">
        <v>62</v>
      </c>
      <c r="AB372">
        <v>9</v>
      </c>
      <c r="AC372">
        <v>14</v>
      </c>
      <c r="AD372" t="s">
        <v>2369</v>
      </c>
      <c r="AE372">
        <v>1</v>
      </c>
      <c r="AF372" t="s">
        <v>3121</v>
      </c>
      <c r="AG372">
        <v>2</v>
      </c>
      <c r="AH372">
        <v>1</v>
      </c>
      <c r="AI372" t="s">
        <v>8</v>
      </c>
      <c r="AJ372" t="s">
        <v>8</v>
      </c>
      <c r="AK372" t="s">
        <v>8</v>
      </c>
      <c r="AL372">
        <v>58</v>
      </c>
      <c r="AM372" t="s">
        <v>8</v>
      </c>
      <c r="AN372" t="s">
        <v>8</v>
      </c>
      <c r="AO372" t="s">
        <v>8</v>
      </c>
      <c r="AP372" t="s">
        <v>8</v>
      </c>
      <c r="AQ372" s="8">
        <v>44804</v>
      </c>
      <c r="AR372" t="s">
        <v>2372</v>
      </c>
      <c r="AS372" t="s">
        <v>76</v>
      </c>
      <c r="AT372">
        <v>72845715</v>
      </c>
      <c r="AU372">
        <v>1</v>
      </c>
      <c r="AV372">
        <v>1</v>
      </c>
      <c r="AW372">
        <v>45602325</v>
      </c>
    </row>
    <row r="373" spans="1:49" x14ac:dyDescent="0.25">
      <c r="A373">
        <v>751607387</v>
      </c>
      <c r="B373">
        <v>2022</v>
      </c>
      <c r="C373">
        <v>8</v>
      </c>
      <c r="D373">
        <v>24</v>
      </c>
      <c r="E373" s="8">
        <v>44797</v>
      </c>
      <c r="F373" t="s">
        <v>3238</v>
      </c>
      <c r="G373">
        <v>15</v>
      </c>
      <c r="H373">
        <v>2</v>
      </c>
      <c r="I373">
        <v>302303</v>
      </c>
      <c r="J373">
        <v>5</v>
      </c>
      <c r="K373">
        <v>30</v>
      </c>
      <c r="L373">
        <v>4</v>
      </c>
      <c r="M373">
        <v>6332</v>
      </c>
      <c r="N373" t="s">
        <v>9</v>
      </c>
      <c r="O373" t="s">
        <v>8</v>
      </c>
      <c r="P373">
        <v>1</v>
      </c>
      <c r="Q373">
        <v>44696751</v>
      </c>
      <c r="R373" t="s">
        <v>8</v>
      </c>
      <c r="S373" s="8">
        <v>32087</v>
      </c>
      <c r="T373" t="s">
        <v>2324</v>
      </c>
      <c r="U373" t="s">
        <v>8</v>
      </c>
      <c r="V373">
        <v>2</v>
      </c>
      <c r="W373" t="s">
        <v>2367</v>
      </c>
      <c r="X373" t="s">
        <v>2367</v>
      </c>
      <c r="Y373" t="s">
        <v>2368</v>
      </c>
      <c r="Z373">
        <v>34</v>
      </c>
      <c r="AA373">
        <v>34</v>
      </c>
      <c r="AB373">
        <v>9</v>
      </c>
      <c r="AC373">
        <v>18</v>
      </c>
      <c r="AD373" t="s">
        <v>2369</v>
      </c>
      <c r="AE373">
        <v>1</v>
      </c>
      <c r="AF373" t="s">
        <v>3121</v>
      </c>
      <c r="AG373">
        <v>2</v>
      </c>
      <c r="AH373">
        <v>1</v>
      </c>
      <c r="AI373" t="s">
        <v>8</v>
      </c>
      <c r="AJ373" t="s">
        <v>8</v>
      </c>
      <c r="AK373" t="s">
        <v>8</v>
      </c>
      <c r="AL373">
        <v>58</v>
      </c>
      <c r="AM373" t="s">
        <v>8</v>
      </c>
      <c r="AN373" t="s">
        <v>8</v>
      </c>
      <c r="AO373" t="s">
        <v>8</v>
      </c>
      <c r="AP373" t="s">
        <v>8</v>
      </c>
      <c r="AQ373" s="8">
        <v>44804</v>
      </c>
      <c r="AR373" t="s">
        <v>2372</v>
      </c>
      <c r="AS373" t="s">
        <v>76</v>
      </c>
      <c r="AT373">
        <v>72845715</v>
      </c>
      <c r="AU373">
        <v>1</v>
      </c>
      <c r="AV373">
        <v>1</v>
      </c>
      <c r="AW373">
        <v>45602325</v>
      </c>
    </row>
    <row r="374" spans="1:49" x14ac:dyDescent="0.25">
      <c r="A374">
        <v>751607957</v>
      </c>
      <c r="B374">
        <v>2022</v>
      </c>
      <c r="C374">
        <v>8</v>
      </c>
      <c r="D374">
        <v>24</v>
      </c>
      <c r="E374" s="8">
        <v>44797</v>
      </c>
      <c r="F374" t="s">
        <v>3238</v>
      </c>
      <c r="G374">
        <v>15</v>
      </c>
      <c r="H374">
        <v>3</v>
      </c>
      <c r="I374">
        <v>302303</v>
      </c>
      <c r="J374">
        <v>5</v>
      </c>
      <c r="K374">
        <v>30</v>
      </c>
      <c r="L374">
        <v>4</v>
      </c>
      <c r="M374">
        <v>6332</v>
      </c>
      <c r="N374" t="s">
        <v>9</v>
      </c>
      <c r="O374" t="s">
        <v>8</v>
      </c>
      <c r="P374">
        <v>1</v>
      </c>
      <c r="Q374">
        <v>73119918</v>
      </c>
      <c r="R374" t="s">
        <v>8</v>
      </c>
      <c r="S374" s="8">
        <v>35176</v>
      </c>
      <c r="T374" t="s">
        <v>76</v>
      </c>
      <c r="U374" t="s">
        <v>8</v>
      </c>
      <c r="V374">
        <v>2</v>
      </c>
      <c r="W374" t="s">
        <v>2367</v>
      </c>
      <c r="X374" t="s">
        <v>2367</v>
      </c>
      <c r="Y374" t="s">
        <v>2368</v>
      </c>
      <c r="Z374">
        <v>26</v>
      </c>
      <c r="AA374">
        <v>26</v>
      </c>
      <c r="AB374">
        <v>4</v>
      </c>
      <c r="AC374">
        <v>3</v>
      </c>
      <c r="AD374" t="s">
        <v>2369</v>
      </c>
      <c r="AE374">
        <v>1</v>
      </c>
      <c r="AF374" t="s">
        <v>3121</v>
      </c>
      <c r="AG374">
        <v>2</v>
      </c>
      <c r="AH374">
        <v>1</v>
      </c>
      <c r="AI374" t="s">
        <v>8</v>
      </c>
      <c r="AJ374" t="s">
        <v>8</v>
      </c>
      <c r="AK374" t="s">
        <v>8</v>
      </c>
      <c r="AL374">
        <v>58</v>
      </c>
      <c r="AM374" t="s">
        <v>8</v>
      </c>
      <c r="AN374" t="s">
        <v>8</v>
      </c>
      <c r="AO374" t="s">
        <v>8</v>
      </c>
      <c r="AP374" t="s">
        <v>8</v>
      </c>
      <c r="AQ374" s="8">
        <v>44804</v>
      </c>
      <c r="AR374" t="s">
        <v>2372</v>
      </c>
      <c r="AS374" t="s">
        <v>76</v>
      </c>
      <c r="AT374">
        <v>72845715</v>
      </c>
      <c r="AU374">
        <v>1</v>
      </c>
      <c r="AV374">
        <v>1</v>
      </c>
      <c r="AW374">
        <v>45602325</v>
      </c>
    </row>
    <row r="375" spans="1:49" x14ac:dyDescent="0.25">
      <c r="A375">
        <v>751608588</v>
      </c>
      <c r="B375">
        <v>2022</v>
      </c>
      <c r="C375">
        <v>8</v>
      </c>
      <c r="D375">
        <v>24</v>
      </c>
      <c r="E375" s="8">
        <v>44797</v>
      </c>
      <c r="F375" t="s">
        <v>3238</v>
      </c>
      <c r="G375">
        <v>15</v>
      </c>
      <c r="H375">
        <v>5</v>
      </c>
      <c r="I375">
        <v>302303</v>
      </c>
      <c r="J375">
        <v>5</v>
      </c>
      <c r="K375">
        <v>30</v>
      </c>
      <c r="L375">
        <v>4</v>
      </c>
      <c r="M375">
        <v>6332</v>
      </c>
      <c r="N375" t="s">
        <v>9</v>
      </c>
      <c r="O375" t="s">
        <v>8</v>
      </c>
      <c r="P375">
        <v>1</v>
      </c>
      <c r="Q375">
        <v>827414</v>
      </c>
      <c r="R375" t="s">
        <v>8</v>
      </c>
      <c r="S375" s="8">
        <v>23120</v>
      </c>
      <c r="T375" t="s">
        <v>2324</v>
      </c>
      <c r="U375" t="s">
        <v>8</v>
      </c>
      <c r="V375">
        <v>2</v>
      </c>
      <c r="W375" t="s">
        <v>2367</v>
      </c>
      <c r="X375" t="s">
        <v>2367</v>
      </c>
      <c r="Y375" t="s">
        <v>2368</v>
      </c>
      <c r="Z375">
        <v>59</v>
      </c>
      <c r="AA375">
        <v>59</v>
      </c>
      <c r="AB375">
        <v>4</v>
      </c>
      <c r="AC375">
        <v>5</v>
      </c>
      <c r="AD375" t="s">
        <v>2369</v>
      </c>
      <c r="AE375">
        <v>1</v>
      </c>
      <c r="AF375" t="s">
        <v>3121</v>
      </c>
      <c r="AG375">
        <v>2</v>
      </c>
      <c r="AH375">
        <v>1</v>
      </c>
      <c r="AI375" t="s">
        <v>8</v>
      </c>
      <c r="AJ375" t="s">
        <v>8</v>
      </c>
      <c r="AK375" t="s">
        <v>8</v>
      </c>
      <c r="AL375">
        <v>58</v>
      </c>
      <c r="AM375" t="s">
        <v>8</v>
      </c>
      <c r="AN375" t="s">
        <v>8</v>
      </c>
      <c r="AO375" t="s">
        <v>8</v>
      </c>
      <c r="AP375" t="s">
        <v>8</v>
      </c>
      <c r="AQ375" s="8">
        <v>44804</v>
      </c>
      <c r="AR375" t="s">
        <v>2372</v>
      </c>
      <c r="AS375" t="s">
        <v>76</v>
      </c>
      <c r="AT375">
        <v>72845715</v>
      </c>
      <c r="AU375">
        <v>1</v>
      </c>
      <c r="AV375">
        <v>1</v>
      </c>
      <c r="AW375">
        <v>45602325</v>
      </c>
    </row>
    <row r="376" spans="1:49" x14ac:dyDescent="0.25">
      <c r="A376">
        <v>751608907</v>
      </c>
      <c r="B376">
        <v>2022</v>
      </c>
      <c r="C376">
        <v>8</v>
      </c>
      <c r="D376">
        <v>24</v>
      </c>
      <c r="E376" s="8">
        <v>44797</v>
      </c>
      <c r="F376" t="s">
        <v>3238</v>
      </c>
      <c r="G376">
        <v>15</v>
      </c>
      <c r="H376">
        <v>6</v>
      </c>
      <c r="I376">
        <v>302303</v>
      </c>
      <c r="J376">
        <v>5</v>
      </c>
      <c r="K376">
        <v>30</v>
      </c>
      <c r="L376">
        <v>4</v>
      </c>
      <c r="M376">
        <v>6332</v>
      </c>
      <c r="N376" t="s">
        <v>9</v>
      </c>
      <c r="O376" t="s">
        <v>8</v>
      </c>
      <c r="P376">
        <v>1</v>
      </c>
      <c r="Q376">
        <v>41889609</v>
      </c>
      <c r="R376" t="s">
        <v>8</v>
      </c>
      <c r="S376" s="8">
        <v>30160</v>
      </c>
      <c r="T376" t="s">
        <v>2324</v>
      </c>
      <c r="U376" t="s">
        <v>8</v>
      </c>
      <c r="V376">
        <v>2</v>
      </c>
      <c r="W376" t="s">
        <v>2367</v>
      </c>
      <c r="X376" t="s">
        <v>2367</v>
      </c>
      <c r="Y376" t="s">
        <v>2368</v>
      </c>
      <c r="Z376">
        <v>40</v>
      </c>
      <c r="AA376">
        <v>40</v>
      </c>
      <c r="AB376">
        <v>0</v>
      </c>
      <c r="AC376">
        <v>27</v>
      </c>
      <c r="AD376" t="s">
        <v>2369</v>
      </c>
      <c r="AE376">
        <v>1</v>
      </c>
      <c r="AF376" t="s">
        <v>3121</v>
      </c>
      <c r="AG376">
        <v>2</v>
      </c>
      <c r="AH376">
        <v>1</v>
      </c>
      <c r="AI376" t="s">
        <v>8</v>
      </c>
      <c r="AJ376" t="s">
        <v>8</v>
      </c>
      <c r="AK376" t="s">
        <v>8</v>
      </c>
      <c r="AL376">
        <v>58</v>
      </c>
      <c r="AM376" t="s">
        <v>8</v>
      </c>
      <c r="AN376" t="s">
        <v>8</v>
      </c>
      <c r="AO376" t="s">
        <v>8</v>
      </c>
      <c r="AP376" t="s">
        <v>8</v>
      </c>
      <c r="AQ376" s="8">
        <v>44804</v>
      </c>
      <c r="AR376" t="s">
        <v>2372</v>
      </c>
      <c r="AS376" t="s">
        <v>76</v>
      </c>
      <c r="AT376">
        <v>72845715</v>
      </c>
      <c r="AU376">
        <v>1</v>
      </c>
      <c r="AV376">
        <v>1</v>
      </c>
      <c r="AW376">
        <v>45602325</v>
      </c>
    </row>
    <row r="377" spans="1:49" x14ac:dyDescent="0.25">
      <c r="A377">
        <v>751608317</v>
      </c>
      <c r="B377">
        <v>2022</v>
      </c>
      <c r="C377">
        <v>8</v>
      </c>
      <c r="D377">
        <v>24</v>
      </c>
      <c r="E377" s="8">
        <v>44797</v>
      </c>
      <c r="F377" t="s">
        <v>3238</v>
      </c>
      <c r="G377">
        <v>15</v>
      </c>
      <c r="H377">
        <v>4</v>
      </c>
      <c r="I377">
        <v>302303</v>
      </c>
      <c r="J377">
        <v>5</v>
      </c>
      <c r="K377">
        <v>30</v>
      </c>
      <c r="L377">
        <v>4</v>
      </c>
      <c r="M377">
        <v>6332</v>
      </c>
      <c r="N377" t="s">
        <v>9</v>
      </c>
      <c r="O377" t="s">
        <v>8</v>
      </c>
      <c r="P377">
        <v>1</v>
      </c>
      <c r="Q377">
        <v>33949721</v>
      </c>
      <c r="R377" t="s">
        <v>8</v>
      </c>
      <c r="S377" s="8">
        <v>21185</v>
      </c>
      <c r="T377" t="s">
        <v>2324</v>
      </c>
      <c r="U377" t="s">
        <v>8</v>
      </c>
      <c r="V377">
        <v>2</v>
      </c>
      <c r="W377" t="s">
        <v>2367</v>
      </c>
      <c r="X377" t="s">
        <v>2367</v>
      </c>
      <c r="Y377" t="s">
        <v>2368</v>
      </c>
      <c r="Z377">
        <v>64</v>
      </c>
      <c r="AA377">
        <v>64</v>
      </c>
      <c r="AB377">
        <v>7</v>
      </c>
      <c r="AC377">
        <v>24</v>
      </c>
      <c r="AD377" t="s">
        <v>2369</v>
      </c>
      <c r="AE377">
        <v>1</v>
      </c>
      <c r="AF377" t="s">
        <v>3121</v>
      </c>
      <c r="AG377">
        <v>2</v>
      </c>
      <c r="AH377">
        <v>1</v>
      </c>
      <c r="AI377" t="s">
        <v>8</v>
      </c>
      <c r="AJ377" t="s">
        <v>8</v>
      </c>
      <c r="AK377" t="s">
        <v>8</v>
      </c>
      <c r="AL377">
        <v>58</v>
      </c>
      <c r="AM377" t="s">
        <v>8</v>
      </c>
      <c r="AN377" t="s">
        <v>8</v>
      </c>
      <c r="AO377" t="s">
        <v>8</v>
      </c>
      <c r="AP377" t="s">
        <v>8</v>
      </c>
      <c r="AQ377" s="8">
        <v>44804</v>
      </c>
      <c r="AR377" t="s">
        <v>2372</v>
      </c>
      <c r="AS377" t="s">
        <v>76</v>
      </c>
      <c r="AT377">
        <v>72845715</v>
      </c>
      <c r="AU377">
        <v>1</v>
      </c>
      <c r="AV377">
        <v>1</v>
      </c>
      <c r="AW377">
        <v>45602325</v>
      </c>
    </row>
    <row r="378" spans="1:49" x14ac:dyDescent="0.25">
      <c r="A378">
        <v>747925729</v>
      </c>
      <c r="B378">
        <v>2022</v>
      </c>
      <c r="C378">
        <v>8</v>
      </c>
      <c r="D378">
        <v>23</v>
      </c>
      <c r="E378" s="8">
        <v>44796</v>
      </c>
      <c r="F378">
        <v>318</v>
      </c>
      <c r="G378">
        <v>1</v>
      </c>
      <c r="H378">
        <v>1</v>
      </c>
      <c r="I378">
        <v>302303</v>
      </c>
      <c r="J378">
        <v>5</v>
      </c>
      <c r="K378">
        <v>30</v>
      </c>
      <c r="L378">
        <v>1</v>
      </c>
      <c r="M378">
        <v>6312</v>
      </c>
      <c r="N378" t="s">
        <v>39</v>
      </c>
      <c r="O378" t="s">
        <v>8</v>
      </c>
      <c r="P378">
        <v>1</v>
      </c>
      <c r="Q378">
        <v>19022739</v>
      </c>
      <c r="R378" t="s">
        <v>8</v>
      </c>
      <c r="S378" s="8">
        <v>22768</v>
      </c>
      <c r="T378" t="s">
        <v>76</v>
      </c>
      <c r="U378" t="s">
        <v>8</v>
      </c>
      <c r="V378">
        <v>2</v>
      </c>
      <c r="W378" t="s">
        <v>2367</v>
      </c>
      <c r="X378" t="s">
        <v>2367</v>
      </c>
      <c r="Y378" t="s">
        <v>2368</v>
      </c>
      <c r="Z378">
        <v>60</v>
      </c>
      <c r="AA378">
        <v>60</v>
      </c>
      <c r="AB378">
        <v>3</v>
      </c>
      <c r="AC378">
        <v>21</v>
      </c>
      <c r="AD378" t="s">
        <v>2369</v>
      </c>
      <c r="AE378">
        <v>2</v>
      </c>
      <c r="AF378" t="s">
        <v>3121</v>
      </c>
      <c r="AG378">
        <v>2</v>
      </c>
      <c r="AH378">
        <v>1</v>
      </c>
      <c r="AI378" t="s">
        <v>8</v>
      </c>
      <c r="AJ378" t="s">
        <v>8</v>
      </c>
      <c r="AK378" t="s">
        <v>8</v>
      </c>
      <c r="AL378">
        <v>58</v>
      </c>
      <c r="AM378" t="s">
        <v>8</v>
      </c>
      <c r="AN378" t="s">
        <v>8</v>
      </c>
      <c r="AO378" t="s">
        <v>8</v>
      </c>
      <c r="AP378" t="s">
        <v>8</v>
      </c>
      <c r="AQ378" s="8">
        <v>44796</v>
      </c>
      <c r="AR378" t="s">
        <v>2372</v>
      </c>
      <c r="AS378" t="s">
        <v>76</v>
      </c>
      <c r="AT378">
        <v>10863256</v>
      </c>
      <c r="AU378">
        <v>1</v>
      </c>
      <c r="AV378">
        <v>1</v>
      </c>
      <c r="AW378">
        <v>44699242</v>
      </c>
    </row>
    <row r="379" spans="1:49" x14ac:dyDescent="0.25">
      <c r="A379">
        <v>747926457</v>
      </c>
      <c r="B379">
        <v>2022</v>
      </c>
      <c r="C379">
        <v>8</v>
      </c>
      <c r="D379">
        <v>23</v>
      </c>
      <c r="E379" s="8">
        <v>44796</v>
      </c>
      <c r="F379">
        <v>318</v>
      </c>
      <c r="G379">
        <v>1</v>
      </c>
      <c r="H379">
        <v>2</v>
      </c>
      <c r="I379">
        <v>302303</v>
      </c>
      <c r="J379">
        <v>5</v>
      </c>
      <c r="K379">
        <v>30</v>
      </c>
      <c r="L379">
        <v>1</v>
      </c>
      <c r="M379">
        <v>6312</v>
      </c>
      <c r="N379" t="s">
        <v>39</v>
      </c>
      <c r="O379" t="s">
        <v>8</v>
      </c>
      <c r="P379">
        <v>1</v>
      </c>
      <c r="Q379">
        <v>48895756</v>
      </c>
      <c r="R379" t="s">
        <v>8</v>
      </c>
      <c r="S379" s="8">
        <v>35862</v>
      </c>
      <c r="T379" t="s">
        <v>76</v>
      </c>
      <c r="U379" t="s">
        <v>8</v>
      </c>
      <c r="V379">
        <v>2</v>
      </c>
      <c r="W379" t="s">
        <v>2367</v>
      </c>
      <c r="X379" t="s">
        <v>2367</v>
      </c>
      <c r="Y379" t="s">
        <v>2368</v>
      </c>
      <c r="Z379">
        <v>24</v>
      </c>
      <c r="AA379">
        <v>24</v>
      </c>
      <c r="AB379">
        <v>5</v>
      </c>
      <c r="AC379">
        <v>15</v>
      </c>
      <c r="AD379" t="s">
        <v>2369</v>
      </c>
      <c r="AE379">
        <v>2</v>
      </c>
      <c r="AF379" t="s">
        <v>3121</v>
      </c>
      <c r="AG379">
        <v>3</v>
      </c>
      <c r="AH379">
        <v>1</v>
      </c>
      <c r="AI379" t="s">
        <v>8</v>
      </c>
      <c r="AJ379" t="s">
        <v>8</v>
      </c>
      <c r="AK379" t="s">
        <v>8</v>
      </c>
      <c r="AL379">
        <v>58</v>
      </c>
      <c r="AM379" t="s">
        <v>8</v>
      </c>
      <c r="AN379" t="s">
        <v>8</v>
      </c>
      <c r="AO379" t="s">
        <v>8</v>
      </c>
      <c r="AP379" t="s">
        <v>8</v>
      </c>
      <c r="AQ379" s="8">
        <v>44796</v>
      </c>
      <c r="AR379" t="s">
        <v>2372</v>
      </c>
      <c r="AS379" t="s">
        <v>76</v>
      </c>
      <c r="AT379">
        <v>10863256</v>
      </c>
      <c r="AU379">
        <v>1</v>
      </c>
      <c r="AV379">
        <v>1</v>
      </c>
      <c r="AW379">
        <v>44699242</v>
      </c>
    </row>
    <row r="380" spans="1:49" x14ac:dyDescent="0.25">
      <c r="A380">
        <v>747927092</v>
      </c>
      <c r="B380">
        <v>2022</v>
      </c>
      <c r="C380">
        <v>8</v>
      </c>
      <c r="D380">
        <v>23</v>
      </c>
      <c r="E380" s="8">
        <v>44796</v>
      </c>
      <c r="F380">
        <v>318</v>
      </c>
      <c r="G380">
        <v>1</v>
      </c>
      <c r="H380">
        <v>3</v>
      </c>
      <c r="I380">
        <v>302303</v>
      </c>
      <c r="J380">
        <v>5</v>
      </c>
      <c r="K380">
        <v>30</v>
      </c>
      <c r="L380">
        <v>1</v>
      </c>
      <c r="M380">
        <v>6312</v>
      </c>
      <c r="N380" t="s">
        <v>39</v>
      </c>
      <c r="O380" t="s">
        <v>8</v>
      </c>
      <c r="P380">
        <v>1</v>
      </c>
      <c r="Q380">
        <v>5590444</v>
      </c>
      <c r="R380" t="s">
        <v>8</v>
      </c>
      <c r="S380" s="8">
        <v>23203</v>
      </c>
      <c r="T380" t="s">
        <v>76</v>
      </c>
      <c r="U380" t="s">
        <v>8</v>
      </c>
      <c r="V380">
        <v>2</v>
      </c>
      <c r="W380" t="s">
        <v>2367</v>
      </c>
      <c r="X380" t="s">
        <v>2367</v>
      </c>
      <c r="Y380" t="s">
        <v>2368</v>
      </c>
      <c r="Z380">
        <v>59</v>
      </c>
      <c r="AA380">
        <v>59</v>
      </c>
      <c r="AB380">
        <v>1</v>
      </c>
      <c r="AC380">
        <v>12</v>
      </c>
      <c r="AD380" t="s">
        <v>2369</v>
      </c>
      <c r="AE380">
        <v>2</v>
      </c>
      <c r="AF380" t="s">
        <v>3121</v>
      </c>
      <c r="AG380">
        <v>3</v>
      </c>
      <c r="AH380">
        <v>1</v>
      </c>
      <c r="AI380" t="s">
        <v>8</v>
      </c>
      <c r="AJ380" t="s">
        <v>8</v>
      </c>
      <c r="AK380" t="s">
        <v>8</v>
      </c>
      <c r="AL380">
        <v>58</v>
      </c>
      <c r="AM380" t="s">
        <v>8</v>
      </c>
      <c r="AN380" t="s">
        <v>8</v>
      </c>
      <c r="AO380" t="s">
        <v>8</v>
      </c>
      <c r="AP380" t="s">
        <v>8</v>
      </c>
      <c r="AQ380" s="8">
        <v>44796</v>
      </c>
      <c r="AR380" t="s">
        <v>2372</v>
      </c>
      <c r="AS380" t="s">
        <v>76</v>
      </c>
      <c r="AT380">
        <v>10863256</v>
      </c>
      <c r="AU380">
        <v>1</v>
      </c>
      <c r="AV380">
        <v>1</v>
      </c>
      <c r="AW380">
        <v>44699242</v>
      </c>
    </row>
    <row r="381" spans="1:49" x14ac:dyDescent="0.25">
      <c r="A381">
        <v>747927349</v>
      </c>
      <c r="B381">
        <v>2022</v>
      </c>
      <c r="C381">
        <v>8</v>
      </c>
      <c r="D381">
        <v>23</v>
      </c>
      <c r="E381" s="8">
        <v>44796</v>
      </c>
      <c r="F381">
        <v>318</v>
      </c>
      <c r="G381">
        <v>1</v>
      </c>
      <c r="H381">
        <v>4</v>
      </c>
      <c r="I381">
        <v>302303</v>
      </c>
      <c r="J381">
        <v>5</v>
      </c>
      <c r="K381">
        <v>30</v>
      </c>
      <c r="L381">
        <v>1</v>
      </c>
      <c r="M381">
        <v>6312</v>
      </c>
      <c r="N381" t="s">
        <v>39</v>
      </c>
      <c r="O381" t="s">
        <v>8</v>
      </c>
      <c r="P381">
        <v>1</v>
      </c>
      <c r="Q381">
        <v>803030</v>
      </c>
      <c r="R381" t="s">
        <v>8</v>
      </c>
      <c r="S381" s="8">
        <v>20408</v>
      </c>
      <c r="T381" t="s">
        <v>76</v>
      </c>
      <c r="U381" t="s">
        <v>8</v>
      </c>
      <c r="V381">
        <v>2</v>
      </c>
      <c r="W381" t="s">
        <v>2367</v>
      </c>
      <c r="X381" t="s">
        <v>2367</v>
      </c>
      <c r="Y381" t="s">
        <v>2368</v>
      </c>
      <c r="Z381">
        <v>66</v>
      </c>
      <c r="AA381">
        <v>66</v>
      </c>
      <c r="AB381">
        <v>9</v>
      </c>
      <c r="AC381">
        <v>8</v>
      </c>
      <c r="AD381" t="s">
        <v>2369</v>
      </c>
      <c r="AE381">
        <v>2</v>
      </c>
      <c r="AF381" t="s">
        <v>3121</v>
      </c>
      <c r="AG381">
        <v>2</v>
      </c>
      <c r="AH381">
        <v>1</v>
      </c>
      <c r="AI381" t="s">
        <v>8</v>
      </c>
      <c r="AJ381" t="s">
        <v>8</v>
      </c>
      <c r="AK381" t="s">
        <v>8</v>
      </c>
      <c r="AL381">
        <v>58</v>
      </c>
      <c r="AM381" t="s">
        <v>8</v>
      </c>
      <c r="AN381" t="s">
        <v>8</v>
      </c>
      <c r="AO381" t="s">
        <v>8</v>
      </c>
      <c r="AP381" t="s">
        <v>8</v>
      </c>
      <c r="AQ381" s="8">
        <v>44796</v>
      </c>
      <c r="AR381" t="s">
        <v>2372</v>
      </c>
      <c r="AS381" t="s">
        <v>76</v>
      </c>
      <c r="AT381">
        <v>10863256</v>
      </c>
      <c r="AU381">
        <v>1</v>
      </c>
      <c r="AV381">
        <v>1</v>
      </c>
      <c r="AW381">
        <v>44699242</v>
      </c>
    </row>
    <row r="382" spans="1:49" x14ac:dyDescent="0.25">
      <c r="A382">
        <v>747930225</v>
      </c>
      <c r="B382">
        <v>2022</v>
      </c>
      <c r="C382">
        <v>8</v>
      </c>
      <c r="D382">
        <v>23</v>
      </c>
      <c r="E382" s="8">
        <v>44796</v>
      </c>
      <c r="F382">
        <v>318</v>
      </c>
      <c r="G382">
        <v>1</v>
      </c>
      <c r="H382">
        <v>6</v>
      </c>
      <c r="I382">
        <v>302303</v>
      </c>
      <c r="J382">
        <v>5</v>
      </c>
      <c r="K382">
        <v>30</v>
      </c>
      <c r="L382">
        <v>1</v>
      </c>
      <c r="M382">
        <v>6312</v>
      </c>
      <c r="N382" t="s">
        <v>39</v>
      </c>
      <c r="O382" t="s">
        <v>8</v>
      </c>
      <c r="P382">
        <v>1</v>
      </c>
      <c r="Q382">
        <v>43747602</v>
      </c>
      <c r="R382" t="s">
        <v>8</v>
      </c>
      <c r="S382" s="8">
        <v>27459</v>
      </c>
      <c r="T382" t="s">
        <v>76</v>
      </c>
      <c r="U382" t="s">
        <v>8</v>
      </c>
      <c r="V382">
        <v>2</v>
      </c>
      <c r="W382" t="s">
        <v>2367</v>
      </c>
      <c r="X382" t="s">
        <v>2367</v>
      </c>
      <c r="Y382" t="s">
        <v>2368</v>
      </c>
      <c r="Z382">
        <v>47</v>
      </c>
      <c r="AA382">
        <v>47</v>
      </c>
      <c r="AB382">
        <v>5</v>
      </c>
      <c r="AC382">
        <v>17</v>
      </c>
      <c r="AD382" t="s">
        <v>2369</v>
      </c>
      <c r="AE382">
        <v>2</v>
      </c>
      <c r="AF382" t="s">
        <v>3121</v>
      </c>
      <c r="AG382">
        <v>2</v>
      </c>
      <c r="AH382">
        <v>1</v>
      </c>
      <c r="AI382" t="s">
        <v>8</v>
      </c>
      <c r="AJ382" t="s">
        <v>8</v>
      </c>
      <c r="AK382" t="s">
        <v>8</v>
      </c>
      <c r="AL382">
        <v>58</v>
      </c>
      <c r="AM382" t="s">
        <v>8</v>
      </c>
      <c r="AN382" t="s">
        <v>8</v>
      </c>
      <c r="AO382" t="s">
        <v>8</v>
      </c>
      <c r="AP382" t="s">
        <v>8</v>
      </c>
      <c r="AQ382" s="8">
        <v>44796</v>
      </c>
      <c r="AR382" t="s">
        <v>2372</v>
      </c>
      <c r="AS382" t="s">
        <v>76</v>
      </c>
      <c r="AT382">
        <v>10863256</v>
      </c>
      <c r="AU382">
        <v>1</v>
      </c>
      <c r="AV382">
        <v>1</v>
      </c>
      <c r="AW382">
        <v>44699242</v>
      </c>
    </row>
    <row r="383" spans="1:49" x14ac:dyDescent="0.25">
      <c r="A383">
        <v>747930760</v>
      </c>
      <c r="B383">
        <v>2022</v>
      </c>
      <c r="C383">
        <v>8</v>
      </c>
      <c r="D383">
        <v>23</v>
      </c>
      <c r="E383" s="8">
        <v>44796</v>
      </c>
      <c r="F383">
        <v>318</v>
      </c>
      <c r="G383">
        <v>1</v>
      </c>
      <c r="H383">
        <v>8</v>
      </c>
      <c r="I383">
        <v>302303</v>
      </c>
      <c r="J383">
        <v>5</v>
      </c>
      <c r="K383">
        <v>30</v>
      </c>
      <c r="L383">
        <v>1</v>
      </c>
      <c r="M383">
        <v>6312</v>
      </c>
      <c r="N383" t="s">
        <v>39</v>
      </c>
      <c r="O383" t="s">
        <v>8</v>
      </c>
      <c r="P383">
        <v>1</v>
      </c>
      <c r="Q383">
        <v>5335416</v>
      </c>
      <c r="R383" t="s">
        <v>8</v>
      </c>
      <c r="S383" s="8">
        <v>25009</v>
      </c>
      <c r="T383" t="s">
        <v>76</v>
      </c>
      <c r="U383" t="s">
        <v>8</v>
      </c>
      <c r="V383">
        <v>2</v>
      </c>
      <c r="W383" t="s">
        <v>2367</v>
      </c>
      <c r="X383" t="s">
        <v>2367</v>
      </c>
      <c r="Y383" t="s">
        <v>2368</v>
      </c>
      <c r="Z383">
        <v>54</v>
      </c>
      <c r="AA383">
        <v>54</v>
      </c>
      <c r="AB383">
        <v>2</v>
      </c>
      <c r="AC383">
        <v>3</v>
      </c>
      <c r="AD383" t="s">
        <v>2369</v>
      </c>
      <c r="AE383">
        <v>2</v>
      </c>
      <c r="AF383" t="s">
        <v>3121</v>
      </c>
      <c r="AG383">
        <v>2</v>
      </c>
      <c r="AH383">
        <v>1</v>
      </c>
      <c r="AI383" t="s">
        <v>8</v>
      </c>
      <c r="AJ383" t="s">
        <v>8</v>
      </c>
      <c r="AK383" t="s">
        <v>8</v>
      </c>
      <c r="AL383">
        <v>58</v>
      </c>
      <c r="AM383" t="s">
        <v>8</v>
      </c>
      <c r="AN383" t="s">
        <v>8</v>
      </c>
      <c r="AO383" t="s">
        <v>8</v>
      </c>
      <c r="AP383" t="s">
        <v>8</v>
      </c>
      <c r="AQ383" s="8">
        <v>44796</v>
      </c>
      <c r="AR383" t="s">
        <v>2372</v>
      </c>
      <c r="AS383" t="s">
        <v>76</v>
      </c>
      <c r="AT383">
        <v>10863256</v>
      </c>
      <c r="AU383">
        <v>1</v>
      </c>
      <c r="AV383">
        <v>1</v>
      </c>
      <c r="AW383">
        <v>44699242</v>
      </c>
    </row>
    <row r="384" spans="1:49" x14ac:dyDescent="0.25">
      <c r="A384">
        <v>747930506</v>
      </c>
      <c r="B384">
        <v>2022</v>
      </c>
      <c r="C384">
        <v>8</v>
      </c>
      <c r="D384">
        <v>23</v>
      </c>
      <c r="E384" s="8">
        <v>44796</v>
      </c>
      <c r="F384">
        <v>318</v>
      </c>
      <c r="G384">
        <v>1</v>
      </c>
      <c r="H384">
        <v>7</v>
      </c>
      <c r="I384">
        <v>302303</v>
      </c>
      <c r="J384">
        <v>5</v>
      </c>
      <c r="K384">
        <v>30</v>
      </c>
      <c r="L384">
        <v>1</v>
      </c>
      <c r="M384">
        <v>6312</v>
      </c>
      <c r="N384" t="s">
        <v>39</v>
      </c>
      <c r="O384" t="s">
        <v>8</v>
      </c>
      <c r="P384">
        <v>1</v>
      </c>
      <c r="Q384">
        <v>45791986</v>
      </c>
      <c r="R384" t="s">
        <v>8</v>
      </c>
      <c r="S384" s="8">
        <v>26373</v>
      </c>
      <c r="T384" t="s">
        <v>76</v>
      </c>
      <c r="U384" t="s">
        <v>8</v>
      </c>
      <c r="V384">
        <v>2</v>
      </c>
      <c r="W384" t="s">
        <v>2367</v>
      </c>
      <c r="X384" t="s">
        <v>2367</v>
      </c>
      <c r="Y384" t="s">
        <v>2368</v>
      </c>
      <c r="Z384">
        <v>50</v>
      </c>
      <c r="AA384">
        <v>50</v>
      </c>
      <c r="AB384">
        <v>5</v>
      </c>
      <c r="AC384">
        <v>8</v>
      </c>
      <c r="AD384" t="s">
        <v>2369</v>
      </c>
      <c r="AE384">
        <v>2</v>
      </c>
      <c r="AF384" t="s">
        <v>3121</v>
      </c>
      <c r="AG384">
        <v>2</v>
      </c>
      <c r="AH384">
        <v>1</v>
      </c>
      <c r="AI384" t="s">
        <v>8</v>
      </c>
      <c r="AJ384" t="s">
        <v>8</v>
      </c>
      <c r="AK384" t="s">
        <v>8</v>
      </c>
      <c r="AL384">
        <v>58</v>
      </c>
      <c r="AM384" t="s">
        <v>8</v>
      </c>
      <c r="AN384" t="s">
        <v>8</v>
      </c>
      <c r="AO384" t="s">
        <v>8</v>
      </c>
      <c r="AP384" t="s">
        <v>8</v>
      </c>
      <c r="AQ384" s="8">
        <v>44796</v>
      </c>
      <c r="AR384" t="s">
        <v>2372</v>
      </c>
      <c r="AS384" t="s">
        <v>76</v>
      </c>
      <c r="AT384">
        <v>10863256</v>
      </c>
      <c r="AU384">
        <v>1</v>
      </c>
      <c r="AV384">
        <v>1</v>
      </c>
      <c r="AW384">
        <v>44699242</v>
      </c>
    </row>
    <row r="385" spans="1:49" x14ac:dyDescent="0.25">
      <c r="A385">
        <v>747931286</v>
      </c>
      <c r="B385">
        <v>2022</v>
      </c>
      <c r="C385">
        <v>8</v>
      </c>
      <c r="D385">
        <v>23</v>
      </c>
      <c r="E385" s="8">
        <v>44796</v>
      </c>
      <c r="F385">
        <v>318</v>
      </c>
      <c r="G385">
        <v>1</v>
      </c>
      <c r="H385">
        <v>9</v>
      </c>
      <c r="I385">
        <v>302303</v>
      </c>
      <c r="J385">
        <v>5</v>
      </c>
      <c r="K385">
        <v>30</v>
      </c>
      <c r="L385">
        <v>1</v>
      </c>
      <c r="M385">
        <v>6312</v>
      </c>
      <c r="N385" t="s">
        <v>39</v>
      </c>
      <c r="O385" t="s">
        <v>8</v>
      </c>
      <c r="P385">
        <v>1</v>
      </c>
      <c r="Q385">
        <v>40310726</v>
      </c>
      <c r="R385" t="s">
        <v>8</v>
      </c>
      <c r="S385" s="8">
        <v>29048</v>
      </c>
      <c r="T385" t="s">
        <v>76</v>
      </c>
      <c r="U385" t="s">
        <v>8</v>
      </c>
      <c r="V385">
        <v>2</v>
      </c>
      <c r="W385" t="s">
        <v>2367</v>
      </c>
      <c r="X385" t="s">
        <v>2367</v>
      </c>
      <c r="Y385" t="s">
        <v>2368</v>
      </c>
      <c r="Z385">
        <v>43</v>
      </c>
      <c r="AA385">
        <v>43</v>
      </c>
      <c r="AB385">
        <v>1</v>
      </c>
      <c r="AC385">
        <v>11</v>
      </c>
      <c r="AD385" t="s">
        <v>2369</v>
      </c>
      <c r="AE385">
        <v>2</v>
      </c>
      <c r="AF385" t="s">
        <v>3121</v>
      </c>
      <c r="AG385">
        <v>3</v>
      </c>
      <c r="AH385">
        <v>1</v>
      </c>
      <c r="AI385" t="s">
        <v>8</v>
      </c>
      <c r="AJ385" t="s">
        <v>8</v>
      </c>
      <c r="AK385" t="s">
        <v>8</v>
      </c>
      <c r="AL385">
        <v>58</v>
      </c>
      <c r="AM385" t="s">
        <v>8</v>
      </c>
      <c r="AN385" t="s">
        <v>8</v>
      </c>
      <c r="AO385" t="s">
        <v>8</v>
      </c>
      <c r="AP385" t="s">
        <v>8</v>
      </c>
      <c r="AQ385" s="8">
        <v>44796</v>
      </c>
      <c r="AR385" t="s">
        <v>2372</v>
      </c>
      <c r="AS385" t="s">
        <v>76</v>
      </c>
      <c r="AT385">
        <v>10863256</v>
      </c>
      <c r="AU385">
        <v>1</v>
      </c>
      <c r="AV385">
        <v>1</v>
      </c>
      <c r="AW385">
        <v>44699242</v>
      </c>
    </row>
    <row r="386" spans="1:49" x14ac:dyDescent="0.25">
      <c r="A386">
        <v>747929894</v>
      </c>
      <c r="B386">
        <v>2022</v>
      </c>
      <c r="C386">
        <v>8</v>
      </c>
      <c r="D386">
        <v>23</v>
      </c>
      <c r="E386" s="8">
        <v>44796</v>
      </c>
      <c r="F386">
        <v>318</v>
      </c>
      <c r="G386">
        <v>1</v>
      </c>
      <c r="H386">
        <v>5</v>
      </c>
      <c r="I386">
        <v>302303</v>
      </c>
      <c r="J386">
        <v>5</v>
      </c>
      <c r="K386">
        <v>30</v>
      </c>
      <c r="L386">
        <v>1</v>
      </c>
      <c r="M386">
        <v>6312</v>
      </c>
      <c r="N386" t="s">
        <v>39</v>
      </c>
      <c r="O386" t="s">
        <v>8</v>
      </c>
      <c r="P386">
        <v>1</v>
      </c>
      <c r="Q386">
        <v>33642326</v>
      </c>
      <c r="R386" t="s">
        <v>8</v>
      </c>
      <c r="S386" s="8">
        <v>23716</v>
      </c>
      <c r="T386" t="s">
        <v>76</v>
      </c>
      <c r="U386" t="s">
        <v>8</v>
      </c>
      <c r="V386">
        <v>2</v>
      </c>
      <c r="W386" t="s">
        <v>2367</v>
      </c>
      <c r="X386" t="s">
        <v>2367</v>
      </c>
      <c r="Y386" t="s">
        <v>2368</v>
      </c>
      <c r="Z386">
        <v>57</v>
      </c>
      <c r="AA386">
        <v>57</v>
      </c>
      <c r="AB386">
        <v>8</v>
      </c>
      <c r="AC386">
        <v>18</v>
      </c>
      <c r="AD386" t="s">
        <v>2369</v>
      </c>
      <c r="AE386">
        <v>2</v>
      </c>
      <c r="AF386" t="s">
        <v>3121</v>
      </c>
      <c r="AG386">
        <v>2</v>
      </c>
      <c r="AH386">
        <v>1</v>
      </c>
      <c r="AI386">
        <v>73</v>
      </c>
      <c r="AJ386">
        <v>164</v>
      </c>
      <c r="AK386" t="s">
        <v>8</v>
      </c>
      <c r="AL386">
        <v>58</v>
      </c>
      <c r="AM386" t="s">
        <v>2410</v>
      </c>
      <c r="AN386" t="s">
        <v>8</v>
      </c>
      <c r="AO386" t="s">
        <v>8</v>
      </c>
      <c r="AP386" t="s">
        <v>8</v>
      </c>
      <c r="AQ386" s="8">
        <v>44796</v>
      </c>
      <c r="AR386" t="s">
        <v>2372</v>
      </c>
      <c r="AS386" t="s">
        <v>76</v>
      </c>
      <c r="AT386">
        <v>10863256</v>
      </c>
      <c r="AU386">
        <v>1</v>
      </c>
      <c r="AV386">
        <v>1</v>
      </c>
      <c r="AW386">
        <v>44699242</v>
      </c>
    </row>
    <row r="387" spans="1:49" x14ac:dyDescent="0.25">
      <c r="A387">
        <v>660217755</v>
      </c>
      <c r="B387">
        <v>2022</v>
      </c>
      <c r="C387">
        <v>3</v>
      </c>
      <c r="D387">
        <v>4</v>
      </c>
      <c r="E387" s="8">
        <v>44624</v>
      </c>
      <c r="F387">
        <v>170</v>
      </c>
      <c r="G387">
        <v>2</v>
      </c>
      <c r="H387">
        <v>1</v>
      </c>
      <c r="I387">
        <v>303701</v>
      </c>
      <c r="J387">
        <v>5</v>
      </c>
      <c r="K387">
        <v>30</v>
      </c>
      <c r="L387">
        <v>0</v>
      </c>
      <c r="M387">
        <v>6733</v>
      </c>
      <c r="N387" t="s">
        <v>36</v>
      </c>
      <c r="O387" t="s">
        <v>8</v>
      </c>
      <c r="P387">
        <v>6</v>
      </c>
      <c r="Q387">
        <v>92721002</v>
      </c>
      <c r="R387" t="s">
        <v>8</v>
      </c>
      <c r="S387" s="8">
        <v>44583</v>
      </c>
      <c r="T387" t="s">
        <v>2324</v>
      </c>
      <c r="U387" t="s">
        <v>8</v>
      </c>
      <c r="V387">
        <v>2</v>
      </c>
      <c r="W387" t="s">
        <v>2367</v>
      </c>
      <c r="X387" t="s">
        <v>2367</v>
      </c>
      <c r="Y387" t="s">
        <v>76</v>
      </c>
      <c r="Z387">
        <v>1</v>
      </c>
      <c r="AA387">
        <v>0</v>
      </c>
      <c r="AB387">
        <v>1</v>
      </c>
      <c r="AC387">
        <v>10</v>
      </c>
      <c r="AD387" t="s">
        <v>2369</v>
      </c>
      <c r="AE387">
        <v>1</v>
      </c>
      <c r="AF387" t="s">
        <v>3121</v>
      </c>
      <c r="AG387">
        <v>3</v>
      </c>
      <c r="AH387">
        <v>1</v>
      </c>
      <c r="AI387" t="s">
        <v>8</v>
      </c>
      <c r="AJ387" t="s">
        <v>8</v>
      </c>
      <c r="AK387" t="s">
        <v>8</v>
      </c>
      <c r="AL387">
        <v>58</v>
      </c>
      <c r="AM387" t="s">
        <v>8</v>
      </c>
      <c r="AN387" t="s">
        <v>8</v>
      </c>
      <c r="AO387" t="s">
        <v>8</v>
      </c>
      <c r="AP387" t="s">
        <v>8</v>
      </c>
      <c r="AQ387" s="8">
        <v>44634</v>
      </c>
      <c r="AR387" t="s">
        <v>2372</v>
      </c>
      <c r="AS387" t="s">
        <v>76</v>
      </c>
      <c r="AT387">
        <v>6898287</v>
      </c>
      <c r="AU387">
        <v>1</v>
      </c>
      <c r="AV387">
        <v>18</v>
      </c>
      <c r="AW387">
        <v>860048</v>
      </c>
    </row>
    <row r="388" spans="1:49" x14ac:dyDescent="0.25">
      <c r="A388">
        <v>660217949</v>
      </c>
      <c r="B388">
        <v>2022</v>
      </c>
      <c r="C388">
        <v>3</v>
      </c>
      <c r="D388">
        <v>4</v>
      </c>
      <c r="E388" s="8">
        <v>44624</v>
      </c>
      <c r="F388">
        <v>170</v>
      </c>
      <c r="G388">
        <v>2</v>
      </c>
      <c r="H388">
        <v>2</v>
      </c>
      <c r="I388">
        <v>303701</v>
      </c>
      <c r="J388">
        <v>5</v>
      </c>
      <c r="K388">
        <v>30</v>
      </c>
      <c r="L388">
        <v>0</v>
      </c>
      <c r="M388">
        <v>6733</v>
      </c>
      <c r="N388" t="s">
        <v>36</v>
      </c>
      <c r="O388" t="s">
        <v>8</v>
      </c>
      <c r="P388">
        <v>1</v>
      </c>
      <c r="Q388">
        <v>80806710</v>
      </c>
      <c r="R388" t="s">
        <v>8</v>
      </c>
      <c r="S388" s="8">
        <v>43409</v>
      </c>
      <c r="T388" t="s">
        <v>2324</v>
      </c>
      <c r="U388" t="s">
        <v>8</v>
      </c>
      <c r="V388">
        <v>2</v>
      </c>
      <c r="W388" t="s">
        <v>2367</v>
      </c>
      <c r="X388" t="s">
        <v>2367</v>
      </c>
      <c r="Y388" t="s">
        <v>2368</v>
      </c>
      <c r="Z388">
        <v>3</v>
      </c>
      <c r="AA388">
        <v>3</v>
      </c>
      <c r="AB388">
        <v>3</v>
      </c>
      <c r="AC388">
        <v>27</v>
      </c>
      <c r="AD388" t="s">
        <v>2369</v>
      </c>
      <c r="AE388">
        <v>1</v>
      </c>
      <c r="AF388" t="s">
        <v>3121</v>
      </c>
      <c r="AG388">
        <v>3</v>
      </c>
      <c r="AH388">
        <v>1</v>
      </c>
      <c r="AI388" t="s">
        <v>8</v>
      </c>
      <c r="AJ388" t="s">
        <v>8</v>
      </c>
      <c r="AK388" t="s">
        <v>8</v>
      </c>
      <c r="AL388">
        <v>58</v>
      </c>
      <c r="AM388" t="s">
        <v>8</v>
      </c>
      <c r="AN388" t="s">
        <v>8</v>
      </c>
      <c r="AO388" t="s">
        <v>8</v>
      </c>
      <c r="AP388" t="s">
        <v>8</v>
      </c>
      <c r="AQ388" s="8">
        <v>44634</v>
      </c>
      <c r="AR388" t="s">
        <v>2372</v>
      </c>
      <c r="AS388" t="s">
        <v>76</v>
      </c>
      <c r="AT388">
        <v>6898287</v>
      </c>
      <c r="AU388">
        <v>1</v>
      </c>
      <c r="AV388">
        <v>18</v>
      </c>
      <c r="AW388">
        <v>860048</v>
      </c>
    </row>
    <row r="389" spans="1:49" x14ac:dyDescent="0.25">
      <c r="A389">
        <v>754421447</v>
      </c>
      <c r="B389">
        <v>2022</v>
      </c>
      <c r="C389">
        <v>8</v>
      </c>
      <c r="D389">
        <v>24</v>
      </c>
      <c r="E389" s="8">
        <v>44797</v>
      </c>
      <c r="F389">
        <v>602</v>
      </c>
      <c r="G389">
        <v>9</v>
      </c>
      <c r="H389">
        <v>1</v>
      </c>
      <c r="I389">
        <v>301605</v>
      </c>
      <c r="J389">
        <v>5</v>
      </c>
      <c r="K389">
        <v>30</v>
      </c>
      <c r="L389">
        <v>0</v>
      </c>
      <c r="M389">
        <v>6733</v>
      </c>
      <c r="N389" t="s">
        <v>36</v>
      </c>
      <c r="O389" t="s">
        <v>8</v>
      </c>
      <c r="P389">
        <v>1</v>
      </c>
      <c r="Q389">
        <v>70420064</v>
      </c>
      <c r="R389" t="s">
        <v>8</v>
      </c>
      <c r="S389" s="8">
        <v>34515</v>
      </c>
      <c r="T389" t="s">
        <v>2324</v>
      </c>
      <c r="U389" t="s">
        <v>8</v>
      </c>
      <c r="V389">
        <v>2</v>
      </c>
      <c r="W389" t="s">
        <v>2367</v>
      </c>
      <c r="X389" t="s">
        <v>2367</v>
      </c>
      <c r="Y389" t="s">
        <v>2368</v>
      </c>
      <c r="Z389">
        <v>28</v>
      </c>
      <c r="AA389">
        <v>28</v>
      </c>
      <c r="AB389">
        <v>1</v>
      </c>
      <c r="AC389">
        <v>25</v>
      </c>
      <c r="AD389" t="s">
        <v>2369</v>
      </c>
      <c r="AE389">
        <v>2</v>
      </c>
      <c r="AF389" t="s">
        <v>3121</v>
      </c>
      <c r="AG389">
        <v>2</v>
      </c>
      <c r="AH389">
        <v>1</v>
      </c>
      <c r="AI389" t="s">
        <v>8</v>
      </c>
      <c r="AJ389" t="s">
        <v>8</v>
      </c>
      <c r="AK389" t="s">
        <v>8</v>
      </c>
      <c r="AL389">
        <v>58</v>
      </c>
      <c r="AM389" t="s">
        <v>8</v>
      </c>
      <c r="AN389" t="s">
        <v>8</v>
      </c>
      <c r="AO389" t="s">
        <v>8</v>
      </c>
      <c r="AP389" t="s">
        <v>8</v>
      </c>
      <c r="AQ389" s="8">
        <v>44809</v>
      </c>
      <c r="AR389" t="s">
        <v>2372</v>
      </c>
      <c r="AS389" t="s">
        <v>76</v>
      </c>
      <c r="AT389">
        <v>47160960</v>
      </c>
      <c r="AU389">
        <v>1</v>
      </c>
      <c r="AV389">
        <v>19</v>
      </c>
      <c r="AW389">
        <v>45381111</v>
      </c>
    </row>
    <row r="390" spans="1:49" x14ac:dyDescent="0.25">
      <c r="A390">
        <v>660220215</v>
      </c>
      <c r="B390">
        <v>2022</v>
      </c>
      <c r="C390">
        <v>3</v>
      </c>
      <c r="D390">
        <v>4</v>
      </c>
      <c r="E390" s="8">
        <v>44624</v>
      </c>
      <c r="F390">
        <v>170</v>
      </c>
      <c r="G390">
        <v>4</v>
      </c>
      <c r="H390">
        <v>1</v>
      </c>
      <c r="I390">
        <v>301605</v>
      </c>
      <c r="J390">
        <v>5</v>
      </c>
      <c r="K390">
        <v>30</v>
      </c>
      <c r="L390">
        <v>0</v>
      </c>
      <c r="M390">
        <v>6733</v>
      </c>
      <c r="N390" t="s">
        <v>36</v>
      </c>
      <c r="O390" t="s">
        <v>8</v>
      </c>
      <c r="P390">
        <v>1</v>
      </c>
      <c r="Q390">
        <v>44136545</v>
      </c>
      <c r="R390" t="s">
        <v>8</v>
      </c>
      <c r="S390" s="8">
        <v>31848</v>
      </c>
      <c r="T390" t="s">
        <v>2324</v>
      </c>
      <c r="U390" t="s">
        <v>8</v>
      </c>
      <c r="V390">
        <v>2</v>
      </c>
      <c r="W390" t="s">
        <v>2367</v>
      </c>
      <c r="X390" t="s">
        <v>2367</v>
      </c>
      <c r="Y390" t="s">
        <v>2368</v>
      </c>
      <c r="Z390">
        <v>34</v>
      </c>
      <c r="AA390">
        <v>34</v>
      </c>
      <c r="AB390">
        <v>11</v>
      </c>
      <c r="AC390">
        <v>20</v>
      </c>
      <c r="AD390" t="s">
        <v>2369</v>
      </c>
      <c r="AE390">
        <v>2</v>
      </c>
      <c r="AF390" t="s">
        <v>3121</v>
      </c>
      <c r="AG390">
        <v>4</v>
      </c>
      <c r="AH390">
        <v>1</v>
      </c>
      <c r="AI390" t="s">
        <v>8</v>
      </c>
      <c r="AJ390" t="s">
        <v>8</v>
      </c>
      <c r="AK390" t="s">
        <v>8</v>
      </c>
      <c r="AL390">
        <v>58</v>
      </c>
      <c r="AM390" t="s">
        <v>8</v>
      </c>
      <c r="AN390" t="s">
        <v>8</v>
      </c>
      <c r="AO390" t="s">
        <v>8</v>
      </c>
      <c r="AP390" t="s">
        <v>8</v>
      </c>
      <c r="AQ390" s="8">
        <v>44634</v>
      </c>
      <c r="AR390" t="s">
        <v>2372</v>
      </c>
      <c r="AS390" t="s">
        <v>76</v>
      </c>
      <c r="AT390">
        <v>7632231</v>
      </c>
      <c r="AU390">
        <v>1</v>
      </c>
      <c r="AV390">
        <v>19</v>
      </c>
      <c r="AW390">
        <v>860048</v>
      </c>
    </row>
    <row r="391" spans="1:49" x14ac:dyDescent="0.25">
      <c r="A391">
        <v>660219675</v>
      </c>
      <c r="B391">
        <v>2022</v>
      </c>
      <c r="C391">
        <v>3</v>
      </c>
      <c r="D391">
        <v>4</v>
      </c>
      <c r="E391" s="8">
        <v>44624</v>
      </c>
      <c r="F391">
        <v>170</v>
      </c>
      <c r="G391">
        <v>3</v>
      </c>
      <c r="H391">
        <v>1</v>
      </c>
      <c r="I391">
        <v>303701</v>
      </c>
      <c r="J391">
        <v>5</v>
      </c>
      <c r="K391">
        <v>30</v>
      </c>
      <c r="L391">
        <v>0</v>
      </c>
      <c r="M391">
        <v>6733</v>
      </c>
      <c r="N391" t="s">
        <v>36</v>
      </c>
      <c r="O391" t="s">
        <v>8</v>
      </c>
      <c r="P391">
        <v>1</v>
      </c>
      <c r="Q391">
        <v>80806710</v>
      </c>
      <c r="R391" t="s">
        <v>8</v>
      </c>
      <c r="S391" s="8">
        <v>43409</v>
      </c>
      <c r="T391" t="s">
        <v>2324</v>
      </c>
      <c r="U391" t="s">
        <v>8</v>
      </c>
      <c r="V391">
        <v>2</v>
      </c>
      <c r="W391" t="s">
        <v>2367</v>
      </c>
      <c r="X391" t="s">
        <v>2367</v>
      </c>
      <c r="Y391" t="s">
        <v>2368</v>
      </c>
      <c r="Z391">
        <v>3</v>
      </c>
      <c r="AA391">
        <v>3</v>
      </c>
      <c r="AB391">
        <v>3</v>
      </c>
      <c r="AC391">
        <v>27</v>
      </c>
      <c r="AD391" t="s">
        <v>2369</v>
      </c>
      <c r="AE391">
        <v>1</v>
      </c>
      <c r="AF391" t="s">
        <v>3121</v>
      </c>
      <c r="AG391">
        <v>2</v>
      </c>
      <c r="AH391">
        <v>1</v>
      </c>
      <c r="AI391" t="s">
        <v>8</v>
      </c>
      <c r="AJ391" t="s">
        <v>8</v>
      </c>
      <c r="AK391" t="s">
        <v>8</v>
      </c>
      <c r="AL391">
        <v>58</v>
      </c>
      <c r="AM391" t="s">
        <v>8</v>
      </c>
      <c r="AN391" t="s">
        <v>8</v>
      </c>
      <c r="AO391" t="s">
        <v>8</v>
      </c>
      <c r="AP391" t="s">
        <v>8</v>
      </c>
      <c r="AQ391" s="8">
        <v>44634</v>
      </c>
      <c r="AR391" t="s">
        <v>2372</v>
      </c>
      <c r="AS391" t="s">
        <v>2374</v>
      </c>
      <c r="AT391">
        <v>6898287</v>
      </c>
      <c r="AU391">
        <v>1</v>
      </c>
      <c r="AV391">
        <v>18</v>
      </c>
      <c r="AW391">
        <v>860048</v>
      </c>
    </row>
    <row r="392" spans="1:49" x14ac:dyDescent="0.25">
      <c r="A392">
        <v>748482711</v>
      </c>
      <c r="B392">
        <v>2022</v>
      </c>
      <c r="C392">
        <v>8</v>
      </c>
      <c r="D392">
        <v>17</v>
      </c>
      <c r="E392" s="8">
        <v>44790</v>
      </c>
      <c r="F392">
        <v>598</v>
      </c>
      <c r="G392">
        <v>3</v>
      </c>
      <c r="H392">
        <v>1</v>
      </c>
      <c r="I392">
        <v>303712</v>
      </c>
      <c r="J392">
        <v>5</v>
      </c>
      <c r="K392">
        <v>30</v>
      </c>
      <c r="L392">
        <v>0</v>
      </c>
      <c r="M392">
        <v>6733</v>
      </c>
      <c r="N392" t="s">
        <v>36</v>
      </c>
      <c r="O392" t="s">
        <v>8</v>
      </c>
      <c r="P392">
        <v>1</v>
      </c>
      <c r="Q392">
        <v>79656826</v>
      </c>
      <c r="R392" t="s">
        <v>8</v>
      </c>
      <c r="S392" s="8">
        <v>42498</v>
      </c>
      <c r="T392" t="s">
        <v>2324</v>
      </c>
      <c r="U392" t="s">
        <v>8</v>
      </c>
      <c r="V392">
        <v>2</v>
      </c>
      <c r="W392" t="s">
        <v>2367</v>
      </c>
      <c r="X392" t="s">
        <v>2367</v>
      </c>
      <c r="Y392" t="s">
        <v>2368</v>
      </c>
      <c r="Z392">
        <v>6</v>
      </c>
      <c r="AA392">
        <v>6</v>
      </c>
      <c r="AB392">
        <v>3</v>
      </c>
      <c r="AC392">
        <v>9</v>
      </c>
      <c r="AD392" t="s">
        <v>2369</v>
      </c>
      <c r="AE392">
        <v>1</v>
      </c>
      <c r="AF392" t="s">
        <v>3121</v>
      </c>
      <c r="AG392">
        <v>2</v>
      </c>
      <c r="AH392">
        <v>1</v>
      </c>
      <c r="AI392" t="s">
        <v>8</v>
      </c>
      <c r="AJ392" t="s">
        <v>8</v>
      </c>
      <c r="AK392" t="s">
        <v>8</v>
      </c>
      <c r="AL392">
        <v>58</v>
      </c>
      <c r="AM392" t="s">
        <v>8</v>
      </c>
      <c r="AN392" t="s">
        <v>8</v>
      </c>
      <c r="AO392" t="s">
        <v>8</v>
      </c>
      <c r="AP392" t="s">
        <v>8</v>
      </c>
      <c r="AQ392" s="8">
        <v>44797</v>
      </c>
      <c r="AR392" t="s">
        <v>2372</v>
      </c>
      <c r="AS392" t="s">
        <v>76</v>
      </c>
      <c r="AT392">
        <v>9725852</v>
      </c>
      <c r="AU392">
        <v>1</v>
      </c>
      <c r="AV392">
        <v>18</v>
      </c>
      <c r="AW392">
        <v>860048</v>
      </c>
    </row>
    <row r="393" spans="1:49" x14ac:dyDescent="0.25">
      <c r="A393">
        <v>748474064</v>
      </c>
      <c r="B393">
        <v>2022</v>
      </c>
      <c r="C393">
        <v>8</v>
      </c>
      <c r="D393">
        <v>17</v>
      </c>
      <c r="E393" s="8">
        <v>44790</v>
      </c>
      <c r="F393">
        <v>598</v>
      </c>
      <c r="G393">
        <v>2</v>
      </c>
      <c r="H393">
        <v>1</v>
      </c>
      <c r="I393">
        <v>301605</v>
      </c>
      <c r="J393">
        <v>5</v>
      </c>
      <c r="K393">
        <v>30</v>
      </c>
      <c r="L393">
        <v>0</v>
      </c>
      <c r="M393">
        <v>6733</v>
      </c>
      <c r="N393" t="s">
        <v>36</v>
      </c>
      <c r="O393" t="s">
        <v>8</v>
      </c>
      <c r="P393">
        <v>1</v>
      </c>
      <c r="Q393">
        <v>44793185</v>
      </c>
      <c r="R393" t="s">
        <v>8</v>
      </c>
      <c r="S393" s="8">
        <v>32152</v>
      </c>
      <c r="T393" t="s">
        <v>2324</v>
      </c>
      <c r="U393" t="s">
        <v>8</v>
      </c>
      <c r="V393">
        <v>2</v>
      </c>
      <c r="W393" t="s">
        <v>2367</v>
      </c>
      <c r="X393" t="s">
        <v>2367</v>
      </c>
      <c r="Y393" t="s">
        <v>2368</v>
      </c>
      <c r="Z393">
        <v>34</v>
      </c>
      <c r="AA393">
        <v>34</v>
      </c>
      <c r="AB393">
        <v>7</v>
      </c>
      <c r="AC393">
        <v>7</v>
      </c>
      <c r="AD393" t="s">
        <v>2369</v>
      </c>
      <c r="AE393">
        <v>2</v>
      </c>
      <c r="AF393" t="s">
        <v>3121</v>
      </c>
      <c r="AG393">
        <v>2</v>
      </c>
      <c r="AH393">
        <v>1</v>
      </c>
      <c r="AI393" t="s">
        <v>8</v>
      </c>
      <c r="AJ393" t="s">
        <v>8</v>
      </c>
      <c r="AK393" t="s">
        <v>8</v>
      </c>
      <c r="AL393">
        <v>58</v>
      </c>
      <c r="AM393" t="s">
        <v>8</v>
      </c>
      <c r="AN393" t="s">
        <v>8</v>
      </c>
      <c r="AO393" t="s">
        <v>8</v>
      </c>
      <c r="AP393" t="s">
        <v>8</v>
      </c>
      <c r="AQ393" s="8">
        <v>44797</v>
      </c>
      <c r="AR393" t="s">
        <v>2372</v>
      </c>
      <c r="AS393" t="s">
        <v>76</v>
      </c>
      <c r="AT393">
        <v>70947730</v>
      </c>
      <c r="AU393">
        <v>1</v>
      </c>
      <c r="AV393">
        <v>19</v>
      </c>
      <c r="AW393">
        <v>860048</v>
      </c>
    </row>
    <row r="394" spans="1:49" x14ac:dyDescent="0.25">
      <c r="A394">
        <v>748474911</v>
      </c>
      <c r="B394">
        <v>2022</v>
      </c>
      <c r="C394">
        <v>8</v>
      </c>
      <c r="D394">
        <v>17</v>
      </c>
      <c r="E394" s="8">
        <v>44790</v>
      </c>
      <c r="F394">
        <v>598</v>
      </c>
      <c r="G394">
        <v>2</v>
      </c>
      <c r="H394">
        <v>2</v>
      </c>
      <c r="I394">
        <v>301605</v>
      </c>
      <c r="J394">
        <v>5</v>
      </c>
      <c r="K394">
        <v>30</v>
      </c>
      <c r="L394">
        <v>0</v>
      </c>
      <c r="M394">
        <v>6733</v>
      </c>
      <c r="N394" t="s">
        <v>36</v>
      </c>
      <c r="O394" t="s">
        <v>8</v>
      </c>
      <c r="P394">
        <v>1</v>
      </c>
      <c r="Q394">
        <v>43827300</v>
      </c>
      <c r="R394" t="s">
        <v>8</v>
      </c>
      <c r="S394" s="8">
        <v>31715</v>
      </c>
      <c r="T394" t="s">
        <v>2324</v>
      </c>
      <c r="U394" t="s">
        <v>8</v>
      </c>
      <c r="V394">
        <v>2</v>
      </c>
      <c r="W394" t="s">
        <v>2367</v>
      </c>
      <c r="X394" t="s">
        <v>2367</v>
      </c>
      <c r="Y394" t="s">
        <v>2368</v>
      </c>
      <c r="Z394">
        <v>35</v>
      </c>
      <c r="AA394">
        <v>35</v>
      </c>
      <c r="AB394">
        <v>9</v>
      </c>
      <c r="AC394">
        <v>18</v>
      </c>
      <c r="AD394" t="s">
        <v>2369</v>
      </c>
      <c r="AE394">
        <v>2</v>
      </c>
      <c r="AF394" t="s">
        <v>3121</v>
      </c>
      <c r="AG394">
        <v>3</v>
      </c>
      <c r="AH394">
        <v>1</v>
      </c>
      <c r="AI394" t="s">
        <v>8</v>
      </c>
      <c r="AJ394" t="s">
        <v>8</v>
      </c>
      <c r="AK394" t="s">
        <v>8</v>
      </c>
      <c r="AL394">
        <v>58</v>
      </c>
      <c r="AM394" t="s">
        <v>8</v>
      </c>
      <c r="AN394" t="s">
        <v>8</v>
      </c>
      <c r="AO394" t="s">
        <v>8</v>
      </c>
      <c r="AP394" t="s">
        <v>8</v>
      </c>
      <c r="AQ394" s="8">
        <v>44797</v>
      </c>
      <c r="AR394" t="s">
        <v>2372</v>
      </c>
      <c r="AS394" t="s">
        <v>76</v>
      </c>
      <c r="AT394">
        <v>70947730</v>
      </c>
      <c r="AU394">
        <v>1</v>
      </c>
      <c r="AV394">
        <v>19</v>
      </c>
      <c r="AW394">
        <v>860048</v>
      </c>
    </row>
    <row r="395" spans="1:49" x14ac:dyDescent="0.25">
      <c r="A395">
        <v>748578107</v>
      </c>
      <c r="B395">
        <v>2022</v>
      </c>
      <c r="C395">
        <v>8</v>
      </c>
      <c r="D395">
        <v>23</v>
      </c>
      <c r="E395" s="8">
        <v>44796</v>
      </c>
      <c r="F395" t="s">
        <v>3239</v>
      </c>
      <c r="G395">
        <v>10</v>
      </c>
      <c r="H395">
        <v>7</v>
      </c>
      <c r="I395">
        <v>301203</v>
      </c>
      <c r="J395">
        <v>5</v>
      </c>
      <c r="K395">
        <v>30</v>
      </c>
      <c r="L395">
        <v>7</v>
      </c>
      <c r="M395">
        <v>7297</v>
      </c>
      <c r="N395" t="s">
        <v>23</v>
      </c>
      <c r="O395" t="s">
        <v>8</v>
      </c>
      <c r="P395">
        <v>1</v>
      </c>
      <c r="Q395">
        <v>91637849</v>
      </c>
      <c r="R395" t="s">
        <v>8</v>
      </c>
      <c r="S395" s="8">
        <v>43791</v>
      </c>
      <c r="T395" t="s">
        <v>76</v>
      </c>
      <c r="U395" t="s">
        <v>8</v>
      </c>
      <c r="V395">
        <v>2</v>
      </c>
      <c r="W395" t="s">
        <v>2367</v>
      </c>
      <c r="X395" t="s">
        <v>2367</v>
      </c>
      <c r="Y395" t="s">
        <v>2368</v>
      </c>
      <c r="Z395">
        <v>2</v>
      </c>
      <c r="AA395">
        <v>2</v>
      </c>
      <c r="AB395">
        <v>9</v>
      </c>
      <c r="AC395">
        <v>1</v>
      </c>
      <c r="AD395" t="s">
        <v>2369</v>
      </c>
      <c r="AE395">
        <v>1</v>
      </c>
      <c r="AF395" t="s">
        <v>3121</v>
      </c>
      <c r="AG395">
        <v>2</v>
      </c>
      <c r="AH395">
        <v>1</v>
      </c>
      <c r="AI395">
        <v>12</v>
      </c>
      <c r="AJ395">
        <v>87</v>
      </c>
      <c r="AK395" t="s">
        <v>8</v>
      </c>
      <c r="AL395">
        <v>58</v>
      </c>
      <c r="AM395" t="s">
        <v>8</v>
      </c>
      <c r="AN395" t="s">
        <v>8</v>
      </c>
      <c r="AO395" t="s">
        <v>8</v>
      </c>
      <c r="AP395" t="s">
        <v>8</v>
      </c>
      <c r="AQ395" s="8">
        <v>44797</v>
      </c>
      <c r="AR395" t="s">
        <v>2372</v>
      </c>
      <c r="AS395" t="s">
        <v>76</v>
      </c>
      <c r="AT395">
        <v>73302600</v>
      </c>
      <c r="AU395">
        <v>6</v>
      </c>
      <c r="AV395">
        <v>29</v>
      </c>
      <c r="AW395">
        <v>45923914</v>
      </c>
    </row>
    <row r="396" spans="1:49" x14ac:dyDescent="0.25">
      <c r="A396">
        <v>748821305</v>
      </c>
      <c r="B396">
        <v>2022</v>
      </c>
      <c r="C396">
        <v>8</v>
      </c>
      <c r="D396">
        <v>23</v>
      </c>
      <c r="E396" s="8">
        <v>44796</v>
      </c>
      <c r="F396" t="s">
        <v>2381</v>
      </c>
      <c r="G396">
        <v>13</v>
      </c>
      <c r="H396">
        <v>1</v>
      </c>
      <c r="I396">
        <v>301203</v>
      </c>
      <c r="J396">
        <v>5</v>
      </c>
      <c r="K396">
        <v>30</v>
      </c>
      <c r="L396">
        <v>10</v>
      </c>
      <c r="M396">
        <v>6322</v>
      </c>
      <c r="N396" t="s">
        <v>29</v>
      </c>
      <c r="O396" t="s">
        <v>8</v>
      </c>
      <c r="P396">
        <v>1</v>
      </c>
      <c r="Q396">
        <v>72968916</v>
      </c>
      <c r="R396" t="s">
        <v>8</v>
      </c>
      <c r="S396" s="8">
        <v>34486</v>
      </c>
      <c r="T396" t="s">
        <v>2324</v>
      </c>
      <c r="U396" t="s">
        <v>8</v>
      </c>
      <c r="V396">
        <v>2</v>
      </c>
      <c r="W396" t="s">
        <v>2367</v>
      </c>
      <c r="X396" t="s">
        <v>2367</v>
      </c>
      <c r="Y396" t="s">
        <v>2368</v>
      </c>
      <c r="Z396">
        <v>28</v>
      </c>
      <c r="AA396">
        <v>28</v>
      </c>
      <c r="AB396">
        <v>2</v>
      </c>
      <c r="AC396">
        <v>22</v>
      </c>
      <c r="AD396" t="s">
        <v>2369</v>
      </c>
      <c r="AE396">
        <v>1</v>
      </c>
      <c r="AF396" t="s">
        <v>3121</v>
      </c>
      <c r="AG396">
        <v>5</v>
      </c>
      <c r="AH396">
        <v>1</v>
      </c>
      <c r="AI396">
        <v>78.8</v>
      </c>
      <c r="AJ396">
        <v>156</v>
      </c>
      <c r="AK396" t="s">
        <v>8</v>
      </c>
      <c r="AL396">
        <v>58</v>
      </c>
      <c r="AM396" t="s">
        <v>3231</v>
      </c>
      <c r="AN396" t="s">
        <v>8</v>
      </c>
      <c r="AO396" t="s">
        <v>8</v>
      </c>
      <c r="AP396" t="s">
        <v>8</v>
      </c>
      <c r="AQ396" s="8">
        <v>44798</v>
      </c>
      <c r="AR396" t="s">
        <v>2372</v>
      </c>
      <c r="AS396" t="s">
        <v>76</v>
      </c>
      <c r="AT396">
        <v>46461757</v>
      </c>
      <c r="AU396">
        <v>5</v>
      </c>
      <c r="AV396">
        <v>23</v>
      </c>
      <c r="AW396">
        <v>47204013</v>
      </c>
    </row>
    <row r="397" spans="1:49" x14ac:dyDescent="0.25">
      <c r="A397">
        <v>750625819</v>
      </c>
      <c r="B397">
        <v>2022</v>
      </c>
      <c r="C397">
        <v>8</v>
      </c>
      <c r="D397">
        <v>25</v>
      </c>
      <c r="E397" s="8">
        <v>44798</v>
      </c>
      <c r="F397">
        <v>603</v>
      </c>
      <c r="G397">
        <v>13</v>
      </c>
      <c r="H397">
        <v>2</v>
      </c>
      <c r="I397">
        <v>302401</v>
      </c>
      <c r="J397">
        <v>5</v>
      </c>
      <c r="K397">
        <v>30</v>
      </c>
      <c r="L397">
        <v>0</v>
      </c>
      <c r="M397">
        <v>6733</v>
      </c>
      <c r="N397" t="s">
        <v>36</v>
      </c>
      <c r="O397" t="s">
        <v>8</v>
      </c>
      <c r="P397">
        <v>1</v>
      </c>
      <c r="Q397">
        <v>48186643</v>
      </c>
      <c r="R397" t="s">
        <v>8</v>
      </c>
      <c r="S397" s="8">
        <v>13318</v>
      </c>
      <c r="T397" t="s">
        <v>2324</v>
      </c>
      <c r="U397" t="s">
        <v>8</v>
      </c>
      <c r="V397">
        <v>2</v>
      </c>
      <c r="W397" t="s">
        <v>2367</v>
      </c>
      <c r="X397" t="s">
        <v>2367</v>
      </c>
      <c r="Y397" t="s">
        <v>2368</v>
      </c>
      <c r="Z397">
        <v>86</v>
      </c>
      <c r="AA397">
        <v>86</v>
      </c>
      <c r="AB397">
        <v>2</v>
      </c>
      <c r="AC397">
        <v>8</v>
      </c>
      <c r="AD397" t="s">
        <v>2369</v>
      </c>
      <c r="AE397">
        <v>2</v>
      </c>
      <c r="AF397" t="s">
        <v>3121</v>
      </c>
      <c r="AG397">
        <v>4</v>
      </c>
      <c r="AH397">
        <v>1</v>
      </c>
      <c r="AI397" t="s">
        <v>8</v>
      </c>
      <c r="AJ397" t="s">
        <v>8</v>
      </c>
      <c r="AK397" t="s">
        <v>8</v>
      </c>
      <c r="AL397">
        <v>58</v>
      </c>
      <c r="AM397" t="s">
        <v>8</v>
      </c>
      <c r="AN397" t="s">
        <v>8</v>
      </c>
      <c r="AO397" t="s">
        <v>8</v>
      </c>
      <c r="AP397" t="s">
        <v>8</v>
      </c>
      <c r="AQ397" s="8">
        <v>44802</v>
      </c>
      <c r="AR397" t="s">
        <v>2372</v>
      </c>
      <c r="AS397" t="s">
        <v>2374</v>
      </c>
      <c r="AT397">
        <v>46728880</v>
      </c>
      <c r="AU397">
        <v>1</v>
      </c>
      <c r="AV397">
        <v>22</v>
      </c>
      <c r="AW397">
        <v>45381111</v>
      </c>
    </row>
    <row r="398" spans="1:49" x14ac:dyDescent="0.25">
      <c r="A398">
        <v>750619875</v>
      </c>
      <c r="B398">
        <v>2022</v>
      </c>
      <c r="C398">
        <v>8</v>
      </c>
      <c r="D398">
        <v>25</v>
      </c>
      <c r="E398" s="8">
        <v>44798</v>
      </c>
      <c r="F398">
        <v>603</v>
      </c>
      <c r="G398">
        <v>8</v>
      </c>
      <c r="H398">
        <v>1</v>
      </c>
      <c r="I398">
        <v>302201</v>
      </c>
      <c r="J398">
        <v>5</v>
      </c>
      <c r="K398">
        <v>30</v>
      </c>
      <c r="L398">
        <v>0</v>
      </c>
      <c r="M398">
        <v>6733</v>
      </c>
      <c r="N398" t="s">
        <v>36</v>
      </c>
      <c r="O398" t="s">
        <v>8</v>
      </c>
      <c r="P398">
        <v>1</v>
      </c>
      <c r="Q398">
        <v>27684154</v>
      </c>
      <c r="R398" t="s">
        <v>8</v>
      </c>
      <c r="S398" s="8">
        <v>21286</v>
      </c>
      <c r="T398" t="s">
        <v>76</v>
      </c>
      <c r="U398" t="s">
        <v>8</v>
      </c>
      <c r="V398">
        <v>2</v>
      </c>
      <c r="W398" t="s">
        <v>2367</v>
      </c>
      <c r="X398" t="s">
        <v>2367</v>
      </c>
      <c r="Y398" t="s">
        <v>2368</v>
      </c>
      <c r="Z398">
        <v>64</v>
      </c>
      <c r="AA398">
        <v>64</v>
      </c>
      <c r="AB398">
        <v>4</v>
      </c>
      <c r="AC398">
        <v>14</v>
      </c>
      <c r="AD398" t="s">
        <v>2369</v>
      </c>
      <c r="AE398">
        <v>2</v>
      </c>
      <c r="AF398" t="s">
        <v>3121</v>
      </c>
      <c r="AG398">
        <v>2</v>
      </c>
      <c r="AH398">
        <v>1</v>
      </c>
      <c r="AI398" t="s">
        <v>8</v>
      </c>
      <c r="AJ398" t="s">
        <v>8</v>
      </c>
      <c r="AK398" t="s">
        <v>8</v>
      </c>
      <c r="AL398">
        <v>58</v>
      </c>
      <c r="AM398" t="s">
        <v>8</v>
      </c>
      <c r="AN398" t="s">
        <v>8</v>
      </c>
      <c r="AO398" t="s">
        <v>8</v>
      </c>
      <c r="AP398" t="s">
        <v>8</v>
      </c>
      <c r="AQ398" s="8">
        <v>44802</v>
      </c>
      <c r="AR398" t="s">
        <v>2372</v>
      </c>
      <c r="AS398" t="s">
        <v>76</v>
      </c>
      <c r="AT398">
        <v>44045333</v>
      </c>
      <c r="AU398">
        <v>1</v>
      </c>
      <c r="AV398">
        <v>22</v>
      </c>
      <c r="AW398">
        <v>45381111</v>
      </c>
    </row>
    <row r="399" spans="1:49" x14ac:dyDescent="0.25">
      <c r="A399">
        <v>750625273</v>
      </c>
      <c r="B399">
        <v>2022</v>
      </c>
      <c r="C399">
        <v>8</v>
      </c>
      <c r="D399">
        <v>25</v>
      </c>
      <c r="E399" s="8">
        <v>44798</v>
      </c>
      <c r="F399">
        <v>603</v>
      </c>
      <c r="G399">
        <v>13</v>
      </c>
      <c r="H399">
        <v>1</v>
      </c>
      <c r="I399">
        <v>302401</v>
      </c>
      <c r="J399">
        <v>5</v>
      </c>
      <c r="K399">
        <v>30</v>
      </c>
      <c r="L399">
        <v>0</v>
      </c>
      <c r="M399">
        <v>6733</v>
      </c>
      <c r="N399" t="s">
        <v>36</v>
      </c>
      <c r="O399" t="s">
        <v>8</v>
      </c>
      <c r="P399">
        <v>1</v>
      </c>
      <c r="Q399">
        <v>75271382</v>
      </c>
      <c r="R399" t="s">
        <v>8</v>
      </c>
      <c r="S399" s="8">
        <v>35417</v>
      </c>
      <c r="T399" t="s">
        <v>2324</v>
      </c>
      <c r="U399" t="s">
        <v>8</v>
      </c>
      <c r="V399">
        <v>2</v>
      </c>
      <c r="W399" t="s">
        <v>2367</v>
      </c>
      <c r="X399" t="s">
        <v>2367</v>
      </c>
      <c r="Y399" t="s">
        <v>2368</v>
      </c>
      <c r="Z399">
        <v>25</v>
      </c>
      <c r="AA399">
        <v>25</v>
      </c>
      <c r="AB399">
        <v>8</v>
      </c>
      <c r="AC399">
        <v>7</v>
      </c>
      <c r="AD399" t="s">
        <v>2369</v>
      </c>
      <c r="AE399">
        <v>2</v>
      </c>
      <c r="AF399" t="s">
        <v>3121</v>
      </c>
      <c r="AG399">
        <v>2</v>
      </c>
      <c r="AH399">
        <v>1</v>
      </c>
      <c r="AI399" t="s">
        <v>8</v>
      </c>
      <c r="AJ399" t="s">
        <v>8</v>
      </c>
      <c r="AK399" t="s">
        <v>8</v>
      </c>
      <c r="AL399">
        <v>58</v>
      </c>
      <c r="AM399" t="s">
        <v>8</v>
      </c>
      <c r="AN399" t="s">
        <v>8</v>
      </c>
      <c r="AO399" t="s">
        <v>8</v>
      </c>
      <c r="AP399" t="s">
        <v>8</v>
      </c>
      <c r="AQ399" s="8">
        <v>44802</v>
      </c>
      <c r="AR399" t="s">
        <v>2372</v>
      </c>
      <c r="AS399" t="s">
        <v>2374</v>
      </c>
      <c r="AT399">
        <v>46728880</v>
      </c>
      <c r="AU399">
        <v>1</v>
      </c>
      <c r="AV399">
        <v>22</v>
      </c>
      <c r="AW399">
        <v>45381111</v>
      </c>
    </row>
    <row r="400" spans="1:49" x14ac:dyDescent="0.25">
      <c r="A400">
        <v>750620254</v>
      </c>
      <c r="B400">
        <v>2022</v>
      </c>
      <c r="C400">
        <v>8</v>
      </c>
      <c r="D400">
        <v>25</v>
      </c>
      <c r="E400" s="8">
        <v>44798</v>
      </c>
      <c r="F400">
        <v>603</v>
      </c>
      <c r="G400">
        <v>8</v>
      </c>
      <c r="H400">
        <v>2</v>
      </c>
      <c r="I400">
        <v>302201</v>
      </c>
      <c r="J400">
        <v>5</v>
      </c>
      <c r="K400">
        <v>30</v>
      </c>
      <c r="L400">
        <v>0</v>
      </c>
      <c r="M400">
        <v>6733</v>
      </c>
      <c r="N400" t="s">
        <v>36</v>
      </c>
      <c r="O400" t="s">
        <v>8</v>
      </c>
      <c r="P400">
        <v>1</v>
      </c>
      <c r="Q400">
        <v>73119918</v>
      </c>
      <c r="R400" t="s">
        <v>8</v>
      </c>
      <c r="S400" s="8">
        <v>35176</v>
      </c>
      <c r="T400" t="s">
        <v>76</v>
      </c>
      <c r="U400" t="s">
        <v>8</v>
      </c>
      <c r="V400">
        <v>2</v>
      </c>
      <c r="W400" t="s">
        <v>2367</v>
      </c>
      <c r="X400" t="s">
        <v>2367</v>
      </c>
      <c r="Y400" t="s">
        <v>2368</v>
      </c>
      <c r="Z400">
        <v>26</v>
      </c>
      <c r="AA400">
        <v>26</v>
      </c>
      <c r="AB400">
        <v>4</v>
      </c>
      <c r="AC400">
        <v>4</v>
      </c>
      <c r="AD400" t="s">
        <v>2369</v>
      </c>
      <c r="AE400">
        <v>2</v>
      </c>
      <c r="AF400" t="s">
        <v>3121</v>
      </c>
      <c r="AG400">
        <v>2</v>
      </c>
      <c r="AH400">
        <v>1</v>
      </c>
      <c r="AI400" t="s">
        <v>8</v>
      </c>
      <c r="AJ400" t="s">
        <v>8</v>
      </c>
      <c r="AK400" t="s">
        <v>8</v>
      </c>
      <c r="AL400">
        <v>58</v>
      </c>
      <c r="AM400" t="s">
        <v>8</v>
      </c>
      <c r="AN400" t="s">
        <v>8</v>
      </c>
      <c r="AO400" t="s">
        <v>8</v>
      </c>
      <c r="AP400" t="s">
        <v>8</v>
      </c>
      <c r="AQ400" s="8">
        <v>44802</v>
      </c>
      <c r="AR400" t="s">
        <v>2372</v>
      </c>
      <c r="AS400" t="s">
        <v>76</v>
      </c>
      <c r="AT400">
        <v>44045333</v>
      </c>
      <c r="AU400">
        <v>1</v>
      </c>
      <c r="AV400">
        <v>22</v>
      </c>
      <c r="AW400">
        <v>45381111</v>
      </c>
    </row>
    <row r="401" spans="1:49" x14ac:dyDescent="0.25">
      <c r="A401">
        <v>750623596</v>
      </c>
      <c r="B401">
        <v>2022</v>
      </c>
      <c r="C401">
        <v>8</v>
      </c>
      <c r="D401">
        <v>25</v>
      </c>
      <c r="E401" s="8">
        <v>44798</v>
      </c>
      <c r="F401">
        <v>603</v>
      </c>
      <c r="G401">
        <v>11</v>
      </c>
      <c r="H401">
        <v>1</v>
      </c>
      <c r="I401">
        <v>304001</v>
      </c>
      <c r="J401">
        <v>5</v>
      </c>
      <c r="K401">
        <v>30</v>
      </c>
      <c r="L401">
        <v>0</v>
      </c>
      <c r="M401">
        <v>6733</v>
      </c>
      <c r="N401" t="s">
        <v>36</v>
      </c>
      <c r="O401" t="s">
        <v>8</v>
      </c>
      <c r="P401">
        <v>1</v>
      </c>
      <c r="Q401">
        <v>33949721</v>
      </c>
      <c r="R401" t="s">
        <v>8</v>
      </c>
      <c r="S401" s="8">
        <v>21185</v>
      </c>
      <c r="T401" t="s">
        <v>2324</v>
      </c>
      <c r="U401" t="s">
        <v>8</v>
      </c>
      <c r="V401">
        <v>2</v>
      </c>
      <c r="W401" t="s">
        <v>2367</v>
      </c>
      <c r="X401" t="s">
        <v>2367</v>
      </c>
      <c r="Y401" t="s">
        <v>2368</v>
      </c>
      <c r="Z401">
        <v>64</v>
      </c>
      <c r="AA401">
        <v>64</v>
      </c>
      <c r="AB401">
        <v>7</v>
      </c>
      <c r="AC401">
        <v>25</v>
      </c>
      <c r="AD401" t="s">
        <v>2369</v>
      </c>
      <c r="AE401">
        <v>2</v>
      </c>
      <c r="AF401" t="s">
        <v>3121</v>
      </c>
      <c r="AG401">
        <v>2</v>
      </c>
      <c r="AH401">
        <v>1</v>
      </c>
      <c r="AI401" t="s">
        <v>8</v>
      </c>
      <c r="AJ401" t="s">
        <v>8</v>
      </c>
      <c r="AK401" t="s">
        <v>8</v>
      </c>
      <c r="AL401">
        <v>58</v>
      </c>
      <c r="AM401" t="s">
        <v>8</v>
      </c>
      <c r="AN401" t="s">
        <v>8</v>
      </c>
      <c r="AO401" t="s">
        <v>8</v>
      </c>
      <c r="AP401" t="s">
        <v>8</v>
      </c>
      <c r="AQ401" s="8">
        <v>44802</v>
      </c>
      <c r="AR401" t="s">
        <v>2372</v>
      </c>
      <c r="AS401" t="s">
        <v>2374</v>
      </c>
      <c r="AT401">
        <v>40236340</v>
      </c>
      <c r="AU401">
        <v>1</v>
      </c>
      <c r="AV401">
        <v>22</v>
      </c>
      <c r="AW401">
        <v>45381111</v>
      </c>
    </row>
    <row r="402" spans="1:49" x14ac:dyDescent="0.25">
      <c r="A402">
        <v>750624261</v>
      </c>
      <c r="B402">
        <v>2022</v>
      </c>
      <c r="C402">
        <v>8</v>
      </c>
      <c r="D402">
        <v>25</v>
      </c>
      <c r="E402" s="8">
        <v>44798</v>
      </c>
      <c r="F402">
        <v>603</v>
      </c>
      <c r="G402">
        <v>12</v>
      </c>
      <c r="H402">
        <v>1</v>
      </c>
      <c r="I402">
        <v>303008</v>
      </c>
      <c r="J402">
        <v>5</v>
      </c>
      <c r="K402">
        <v>30</v>
      </c>
      <c r="L402">
        <v>0</v>
      </c>
      <c r="M402">
        <v>6733</v>
      </c>
      <c r="N402" t="s">
        <v>36</v>
      </c>
      <c r="O402" t="s">
        <v>8</v>
      </c>
      <c r="P402">
        <v>1</v>
      </c>
      <c r="Q402">
        <v>827414</v>
      </c>
      <c r="R402" t="s">
        <v>8</v>
      </c>
      <c r="S402" s="8">
        <v>23120</v>
      </c>
      <c r="T402" t="s">
        <v>2324</v>
      </c>
      <c r="U402" t="s">
        <v>8</v>
      </c>
      <c r="V402">
        <v>2</v>
      </c>
      <c r="W402" t="s">
        <v>2367</v>
      </c>
      <c r="X402" t="s">
        <v>2367</v>
      </c>
      <c r="Y402" t="s">
        <v>2368</v>
      </c>
      <c r="Z402">
        <v>59</v>
      </c>
      <c r="AA402">
        <v>59</v>
      </c>
      <c r="AB402">
        <v>4</v>
      </c>
      <c r="AC402">
        <v>6</v>
      </c>
      <c r="AD402" t="s">
        <v>2369</v>
      </c>
      <c r="AE402">
        <v>2</v>
      </c>
      <c r="AF402" t="s">
        <v>3121</v>
      </c>
      <c r="AG402">
        <v>2</v>
      </c>
      <c r="AH402">
        <v>1</v>
      </c>
      <c r="AI402" t="s">
        <v>8</v>
      </c>
      <c r="AJ402" t="s">
        <v>8</v>
      </c>
      <c r="AK402" t="s">
        <v>8</v>
      </c>
      <c r="AL402">
        <v>58</v>
      </c>
      <c r="AM402" t="s">
        <v>8</v>
      </c>
      <c r="AN402" t="s">
        <v>8</v>
      </c>
      <c r="AO402" t="s">
        <v>8</v>
      </c>
      <c r="AP402" t="s">
        <v>8</v>
      </c>
      <c r="AQ402" s="8">
        <v>44802</v>
      </c>
      <c r="AR402" t="s">
        <v>2372</v>
      </c>
      <c r="AS402" t="s">
        <v>2374</v>
      </c>
      <c r="AT402">
        <v>72954783</v>
      </c>
      <c r="AU402">
        <v>1</v>
      </c>
      <c r="AV402">
        <v>4</v>
      </c>
      <c r="AW402">
        <v>45381111</v>
      </c>
    </row>
    <row r="403" spans="1:49" x14ac:dyDescent="0.25">
      <c r="A403">
        <v>751011110</v>
      </c>
      <c r="B403">
        <v>2022</v>
      </c>
      <c r="C403">
        <v>8</v>
      </c>
      <c r="D403">
        <v>25</v>
      </c>
      <c r="E403" s="8">
        <v>44798</v>
      </c>
      <c r="F403">
        <v>390</v>
      </c>
      <c r="G403">
        <v>7</v>
      </c>
      <c r="H403">
        <v>22</v>
      </c>
      <c r="I403">
        <v>302303</v>
      </c>
      <c r="J403">
        <v>5</v>
      </c>
      <c r="K403">
        <v>30</v>
      </c>
      <c r="L403">
        <v>5</v>
      </c>
      <c r="M403">
        <v>7238</v>
      </c>
      <c r="N403" t="s">
        <v>20</v>
      </c>
      <c r="O403" t="s">
        <v>8</v>
      </c>
      <c r="P403">
        <v>1</v>
      </c>
      <c r="Q403">
        <v>27684154</v>
      </c>
      <c r="R403" t="s">
        <v>8</v>
      </c>
      <c r="S403" s="8">
        <v>21286</v>
      </c>
      <c r="T403" t="s">
        <v>76</v>
      </c>
      <c r="U403" t="s">
        <v>8</v>
      </c>
      <c r="V403">
        <v>2</v>
      </c>
      <c r="W403" t="s">
        <v>2367</v>
      </c>
      <c r="X403" t="s">
        <v>2367</v>
      </c>
      <c r="Y403" t="s">
        <v>2368</v>
      </c>
      <c r="Z403">
        <v>64</v>
      </c>
      <c r="AA403">
        <v>64</v>
      </c>
      <c r="AB403">
        <v>4</v>
      </c>
      <c r="AC403">
        <v>14</v>
      </c>
      <c r="AD403" t="s">
        <v>2369</v>
      </c>
      <c r="AE403">
        <v>1</v>
      </c>
      <c r="AF403" t="s">
        <v>3121</v>
      </c>
      <c r="AG403">
        <v>2</v>
      </c>
      <c r="AH403">
        <v>1</v>
      </c>
      <c r="AI403">
        <v>55</v>
      </c>
      <c r="AJ403">
        <v>184</v>
      </c>
      <c r="AK403" t="s">
        <v>8</v>
      </c>
      <c r="AL403">
        <v>58</v>
      </c>
      <c r="AM403" t="s">
        <v>2384</v>
      </c>
      <c r="AN403" t="s">
        <v>8</v>
      </c>
      <c r="AO403" t="s">
        <v>8</v>
      </c>
      <c r="AP403" t="s">
        <v>8</v>
      </c>
      <c r="AQ403" s="8">
        <v>44803</v>
      </c>
      <c r="AR403" t="s">
        <v>2372</v>
      </c>
      <c r="AS403" t="s">
        <v>76</v>
      </c>
      <c r="AT403">
        <v>72878718</v>
      </c>
      <c r="AU403">
        <v>1</v>
      </c>
      <c r="AV403">
        <v>45</v>
      </c>
      <c r="AW403">
        <v>45429204</v>
      </c>
    </row>
    <row r="404" spans="1:49" x14ac:dyDescent="0.25">
      <c r="A404">
        <v>750613218</v>
      </c>
      <c r="B404">
        <v>2022</v>
      </c>
      <c r="C404">
        <v>8</v>
      </c>
      <c r="D404">
        <v>23</v>
      </c>
      <c r="E404" s="8">
        <v>44796</v>
      </c>
      <c r="F404">
        <v>603</v>
      </c>
      <c r="G404">
        <v>3</v>
      </c>
      <c r="H404">
        <v>1</v>
      </c>
      <c r="I404">
        <v>301605</v>
      </c>
      <c r="J404">
        <v>5</v>
      </c>
      <c r="K404">
        <v>30</v>
      </c>
      <c r="L404">
        <v>0</v>
      </c>
      <c r="M404">
        <v>6733</v>
      </c>
      <c r="N404" t="s">
        <v>36</v>
      </c>
      <c r="O404" t="s">
        <v>8</v>
      </c>
      <c r="P404">
        <v>1</v>
      </c>
      <c r="Q404">
        <v>92437632</v>
      </c>
      <c r="R404" t="s">
        <v>8</v>
      </c>
      <c r="S404" s="8">
        <v>44382</v>
      </c>
      <c r="T404" t="s">
        <v>76</v>
      </c>
      <c r="U404" t="s">
        <v>8</v>
      </c>
      <c r="V404">
        <v>2</v>
      </c>
      <c r="W404" t="s">
        <v>2367</v>
      </c>
      <c r="X404" t="s">
        <v>2367</v>
      </c>
      <c r="Y404" t="s">
        <v>2368</v>
      </c>
      <c r="Z404">
        <v>1</v>
      </c>
      <c r="AA404">
        <v>1</v>
      </c>
      <c r="AB404">
        <v>1</v>
      </c>
      <c r="AC404">
        <v>18</v>
      </c>
      <c r="AD404" t="s">
        <v>2369</v>
      </c>
      <c r="AE404">
        <v>2</v>
      </c>
      <c r="AF404" t="s">
        <v>3121</v>
      </c>
      <c r="AG404">
        <v>2</v>
      </c>
      <c r="AH404">
        <v>1</v>
      </c>
      <c r="AI404" t="s">
        <v>8</v>
      </c>
      <c r="AJ404" t="s">
        <v>8</v>
      </c>
      <c r="AK404" t="s">
        <v>8</v>
      </c>
      <c r="AL404">
        <v>58</v>
      </c>
      <c r="AM404" t="s">
        <v>8</v>
      </c>
      <c r="AN404" t="s">
        <v>8</v>
      </c>
      <c r="AO404" t="s">
        <v>8</v>
      </c>
      <c r="AP404" t="s">
        <v>8</v>
      </c>
      <c r="AQ404" s="8">
        <v>44802</v>
      </c>
      <c r="AR404" t="s">
        <v>2372</v>
      </c>
      <c r="AS404" t="s">
        <v>76</v>
      </c>
      <c r="AT404">
        <v>71495635</v>
      </c>
      <c r="AU404">
        <v>1</v>
      </c>
      <c r="AV404">
        <v>19</v>
      </c>
      <c r="AW404">
        <v>45381111</v>
      </c>
    </row>
    <row r="405" spans="1:49" x14ac:dyDescent="0.25">
      <c r="A405">
        <v>750619071</v>
      </c>
      <c r="B405">
        <v>2022</v>
      </c>
      <c r="C405">
        <v>8</v>
      </c>
      <c r="D405">
        <v>23</v>
      </c>
      <c r="E405" s="8">
        <v>44796</v>
      </c>
      <c r="F405">
        <v>603</v>
      </c>
      <c r="G405">
        <v>7</v>
      </c>
      <c r="H405">
        <v>1</v>
      </c>
      <c r="I405">
        <v>301302</v>
      </c>
      <c r="J405">
        <v>5</v>
      </c>
      <c r="K405">
        <v>30</v>
      </c>
      <c r="L405">
        <v>0</v>
      </c>
      <c r="M405">
        <v>6733</v>
      </c>
      <c r="N405" t="s">
        <v>36</v>
      </c>
      <c r="O405" t="s">
        <v>8</v>
      </c>
      <c r="P405">
        <v>1</v>
      </c>
      <c r="Q405">
        <v>48697253</v>
      </c>
      <c r="R405" t="s">
        <v>8</v>
      </c>
      <c r="S405" s="8">
        <v>24489</v>
      </c>
      <c r="T405" t="s">
        <v>2324</v>
      </c>
      <c r="U405" t="s">
        <v>8</v>
      </c>
      <c r="V405">
        <v>2</v>
      </c>
      <c r="W405" t="s">
        <v>2367</v>
      </c>
      <c r="X405" t="s">
        <v>2367</v>
      </c>
      <c r="Y405" t="s">
        <v>2368</v>
      </c>
      <c r="Z405">
        <v>55</v>
      </c>
      <c r="AA405">
        <v>55</v>
      </c>
      <c r="AB405">
        <v>7</v>
      </c>
      <c r="AC405">
        <v>6</v>
      </c>
      <c r="AD405" t="s">
        <v>2369</v>
      </c>
      <c r="AE405">
        <v>2</v>
      </c>
      <c r="AF405" t="s">
        <v>3121</v>
      </c>
      <c r="AG405">
        <v>3</v>
      </c>
      <c r="AH405">
        <v>1</v>
      </c>
      <c r="AI405" t="s">
        <v>8</v>
      </c>
      <c r="AJ405" t="s">
        <v>8</v>
      </c>
      <c r="AK405" t="s">
        <v>8</v>
      </c>
      <c r="AL405">
        <v>58</v>
      </c>
      <c r="AM405" t="s">
        <v>8</v>
      </c>
      <c r="AN405" t="s">
        <v>8</v>
      </c>
      <c r="AO405" t="s">
        <v>8</v>
      </c>
      <c r="AP405" t="s">
        <v>8</v>
      </c>
      <c r="AQ405" s="8">
        <v>44802</v>
      </c>
      <c r="AR405" t="s">
        <v>2372</v>
      </c>
      <c r="AS405" t="s">
        <v>76</v>
      </c>
      <c r="AT405">
        <v>43476401</v>
      </c>
      <c r="AU405">
        <v>1</v>
      </c>
      <c r="AV405">
        <v>5</v>
      </c>
      <c r="AW405">
        <v>45381111</v>
      </c>
    </row>
    <row r="406" spans="1:49" x14ac:dyDescent="0.25">
      <c r="A406">
        <v>750592555</v>
      </c>
      <c r="B406">
        <v>2022</v>
      </c>
      <c r="C406">
        <v>8</v>
      </c>
      <c r="D406">
        <v>23</v>
      </c>
      <c r="E406" s="8">
        <v>44796</v>
      </c>
      <c r="F406">
        <v>603</v>
      </c>
      <c r="G406">
        <v>2</v>
      </c>
      <c r="H406">
        <v>1</v>
      </c>
      <c r="I406">
        <v>302401</v>
      </c>
      <c r="J406">
        <v>5</v>
      </c>
      <c r="K406">
        <v>30</v>
      </c>
      <c r="L406">
        <v>0</v>
      </c>
      <c r="M406">
        <v>6733</v>
      </c>
      <c r="N406" t="s">
        <v>36</v>
      </c>
      <c r="O406" t="s">
        <v>8</v>
      </c>
      <c r="P406">
        <v>1</v>
      </c>
      <c r="Q406">
        <v>991819</v>
      </c>
      <c r="R406" t="s">
        <v>8</v>
      </c>
      <c r="S406" s="8">
        <v>20393</v>
      </c>
      <c r="T406" t="s">
        <v>2324</v>
      </c>
      <c r="U406" t="s">
        <v>8</v>
      </c>
      <c r="V406">
        <v>2</v>
      </c>
      <c r="W406" t="s">
        <v>2367</v>
      </c>
      <c r="X406" t="s">
        <v>2367</v>
      </c>
      <c r="Y406" t="s">
        <v>2368</v>
      </c>
      <c r="Z406">
        <v>66</v>
      </c>
      <c r="AA406">
        <v>66</v>
      </c>
      <c r="AB406">
        <v>9</v>
      </c>
      <c r="AC406">
        <v>23</v>
      </c>
      <c r="AD406" t="s">
        <v>2369</v>
      </c>
      <c r="AE406">
        <v>2</v>
      </c>
      <c r="AF406" t="s">
        <v>3121</v>
      </c>
      <c r="AG406">
        <v>4</v>
      </c>
      <c r="AH406">
        <v>1</v>
      </c>
      <c r="AI406" t="s">
        <v>8</v>
      </c>
      <c r="AJ406" t="s">
        <v>8</v>
      </c>
      <c r="AK406" t="s">
        <v>8</v>
      </c>
      <c r="AL406">
        <v>58</v>
      </c>
      <c r="AM406" t="s">
        <v>8</v>
      </c>
      <c r="AN406" t="s">
        <v>8</v>
      </c>
      <c r="AO406" t="s">
        <v>8</v>
      </c>
      <c r="AP406" t="s">
        <v>8</v>
      </c>
      <c r="AQ406" s="8">
        <v>44802</v>
      </c>
      <c r="AR406" t="s">
        <v>2372</v>
      </c>
      <c r="AS406" t="s">
        <v>76</v>
      </c>
      <c r="AT406">
        <v>46728880</v>
      </c>
      <c r="AU406">
        <v>1</v>
      </c>
      <c r="AV406">
        <v>22</v>
      </c>
      <c r="AW406">
        <v>45381111</v>
      </c>
    </row>
    <row r="407" spans="1:49" x14ac:dyDescent="0.25">
      <c r="A407">
        <v>750618247</v>
      </c>
      <c r="B407">
        <v>2022</v>
      </c>
      <c r="C407">
        <v>8</v>
      </c>
      <c r="D407">
        <v>23</v>
      </c>
      <c r="E407" s="8">
        <v>44796</v>
      </c>
      <c r="F407">
        <v>603</v>
      </c>
      <c r="G407">
        <v>6</v>
      </c>
      <c r="H407">
        <v>1</v>
      </c>
      <c r="I407">
        <v>304001</v>
      </c>
      <c r="J407">
        <v>5</v>
      </c>
      <c r="K407">
        <v>30</v>
      </c>
      <c r="L407">
        <v>0</v>
      </c>
      <c r="M407">
        <v>6733</v>
      </c>
      <c r="N407" t="s">
        <v>36</v>
      </c>
      <c r="O407" t="s">
        <v>8</v>
      </c>
      <c r="P407">
        <v>1</v>
      </c>
      <c r="Q407">
        <v>80219455</v>
      </c>
      <c r="R407" t="s">
        <v>8</v>
      </c>
      <c r="S407" s="8">
        <v>28699</v>
      </c>
      <c r="T407" t="s">
        <v>2324</v>
      </c>
      <c r="U407" t="s">
        <v>8</v>
      </c>
      <c r="V407">
        <v>2</v>
      </c>
      <c r="W407" t="s">
        <v>2367</v>
      </c>
      <c r="X407" t="s">
        <v>2367</v>
      </c>
      <c r="Y407" t="s">
        <v>2368</v>
      </c>
      <c r="Z407">
        <v>44</v>
      </c>
      <c r="AA407">
        <v>44</v>
      </c>
      <c r="AB407">
        <v>0</v>
      </c>
      <c r="AC407">
        <v>26</v>
      </c>
      <c r="AD407" t="s">
        <v>2369</v>
      </c>
      <c r="AE407">
        <v>2</v>
      </c>
      <c r="AF407" t="s">
        <v>3121</v>
      </c>
      <c r="AG407">
        <v>3</v>
      </c>
      <c r="AH407">
        <v>1</v>
      </c>
      <c r="AI407" t="s">
        <v>8</v>
      </c>
      <c r="AJ407" t="s">
        <v>8</v>
      </c>
      <c r="AK407" t="s">
        <v>8</v>
      </c>
      <c r="AL407">
        <v>58</v>
      </c>
      <c r="AM407" t="s">
        <v>8</v>
      </c>
      <c r="AN407" t="s">
        <v>8</v>
      </c>
      <c r="AO407" t="s">
        <v>8</v>
      </c>
      <c r="AP407" t="s">
        <v>8</v>
      </c>
      <c r="AQ407" s="8">
        <v>44802</v>
      </c>
      <c r="AR407" t="s">
        <v>2372</v>
      </c>
      <c r="AS407" t="s">
        <v>76</v>
      </c>
      <c r="AT407">
        <v>40236340</v>
      </c>
      <c r="AU407">
        <v>1</v>
      </c>
      <c r="AV407">
        <v>22</v>
      </c>
      <c r="AW407">
        <v>45381111</v>
      </c>
    </row>
    <row r="408" spans="1:49" x14ac:dyDescent="0.25">
      <c r="A408">
        <v>751200980</v>
      </c>
      <c r="B408">
        <v>2022</v>
      </c>
      <c r="C408">
        <v>8</v>
      </c>
      <c r="D408">
        <v>23</v>
      </c>
      <c r="E408" s="8">
        <v>44796</v>
      </c>
      <c r="F408">
        <v>350</v>
      </c>
      <c r="G408">
        <v>4</v>
      </c>
      <c r="H408">
        <v>2</v>
      </c>
      <c r="I408">
        <v>301203</v>
      </c>
      <c r="J408">
        <v>5</v>
      </c>
      <c r="K408">
        <v>30</v>
      </c>
      <c r="L408">
        <v>1</v>
      </c>
      <c r="M408">
        <v>6315</v>
      </c>
      <c r="N408" t="s">
        <v>42</v>
      </c>
      <c r="O408" t="s">
        <v>8</v>
      </c>
      <c r="P408">
        <v>1</v>
      </c>
      <c r="Q408">
        <v>92437632</v>
      </c>
      <c r="R408" t="s">
        <v>8</v>
      </c>
      <c r="S408" s="8">
        <v>44382</v>
      </c>
      <c r="T408" t="s">
        <v>76</v>
      </c>
      <c r="U408" t="s">
        <v>8</v>
      </c>
      <c r="V408">
        <v>2</v>
      </c>
      <c r="W408" t="s">
        <v>2367</v>
      </c>
      <c r="X408" t="s">
        <v>2367</v>
      </c>
      <c r="Y408" t="s">
        <v>2368</v>
      </c>
      <c r="Z408">
        <v>1</v>
      </c>
      <c r="AA408">
        <v>1</v>
      </c>
      <c r="AB408">
        <v>1</v>
      </c>
      <c r="AC408">
        <v>18</v>
      </c>
      <c r="AD408" t="s">
        <v>2369</v>
      </c>
      <c r="AE408">
        <v>1</v>
      </c>
      <c r="AF408" t="s">
        <v>3121</v>
      </c>
      <c r="AG408">
        <v>2</v>
      </c>
      <c r="AH408">
        <v>1</v>
      </c>
      <c r="AI408">
        <v>10.3</v>
      </c>
      <c r="AJ408">
        <v>75</v>
      </c>
      <c r="AK408" t="s">
        <v>8</v>
      </c>
      <c r="AL408">
        <v>58</v>
      </c>
      <c r="AM408" t="s">
        <v>3240</v>
      </c>
      <c r="AN408" t="s">
        <v>8</v>
      </c>
      <c r="AO408" t="s">
        <v>8</v>
      </c>
      <c r="AP408" t="s">
        <v>8</v>
      </c>
      <c r="AQ408" s="8">
        <v>44803</v>
      </c>
      <c r="AR408" t="s">
        <v>2372</v>
      </c>
      <c r="AS408" t="s">
        <v>76</v>
      </c>
      <c r="AT408">
        <v>70745724</v>
      </c>
      <c r="AU408">
        <v>1</v>
      </c>
      <c r="AV408">
        <v>1</v>
      </c>
      <c r="AW408">
        <v>45561228</v>
      </c>
    </row>
    <row r="409" spans="1:49" x14ac:dyDescent="0.25">
      <c r="A409">
        <v>751201164</v>
      </c>
      <c r="B409">
        <v>2022</v>
      </c>
      <c r="C409">
        <v>8</v>
      </c>
      <c r="D409">
        <v>23</v>
      </c>
      <c r="E409" s="8">
        <v>44796</v>
      </c>
      <c r="F409">
        <v>350</v>
      </c>
      <c r="G409">
        <v>4</v>
      </c>
      <c r="H409">
        <v>3</v>
      </c>
      <c r="I409">
        <v>301203</v>
      </c>
      <c r="J409">
        <v>5</v>
      </c>
      <c r="K409">
        <v>30</v>
      </c>
      <c r="L409">
        <v>1</v>
      </c>
      <c r="M409">
        <v>6315</v>
      </c>
      <c r="N409" t="s">
        <v>42</v>
      </c>
      <c r="O409" t="s">
        <v>8</v>
      </c>
      <c r="P409">
        <v>1</v>
      </c>
      <c r="Q409">
        <v>80219455</v>
      </c>
      <c r="R409" t="s">
        <v>8</v>
      </c>
      <c r="S409" s="8">
        <v>28699</v>
      </c>
      <c r="T409" t="s">
        <v>2324</v>
      </c>
      <c r="U409" t="s">
        <v>8</v>
      </c>
      <c r="V409">
        <v>2</v>
      </c>
      <c r="W409" t="s">
        <v>2367</v>
      </c>
      <c r="X409" t="s">
        <v>2367</v>
      </c>
      <c r="Y409" t="s">
        <v>2368</v>
      </c>
      <c r="Z409">
        <v>44</v>
      </c>
      <c r="AA409">
        <v>44</v>
      </c>
      <c r="AB409">
        <v>0</v>
      </c>
      <c r="AC409">
        <v>26</v>
      </c>
      <c r="AD409" t="s">
        <v>2369</v>
      </c>
      <c r="AE409">
        <v>1</v>
      </c>
      <c r="AF409" t="s">
        <v>3121</v>
      </c>
      <c r="AG409">
        <v>3</v>
      </c>
      <c r="AH409">
        <v>1</v>
      </c>
      <c r="AI409">
        <v>62</v>
      </c>
      <c r="AJ409">
        <v>155</v>
      </c>
      <c r="AK409" t="s">
        <v>8</v>
      </c>
      <c r="AL409">
        <v>58</v>
      </c>
      <c r="AM409" t="s">
        <v>2406</v>
      </c>
      <c r="AN409" t="s">
        <v>8</v>
      </c>
      <c r="AO409" t="s">
        <v>8</v>
      </c>
      <c r="AP409" t="s">
        <v>8</v>
      </c>
      <c r="AQ409" s="8">
        <v>44803</v>
      </c>
      <c r="AR409" t="s">
        <v>2372</v>
      </c>
      <c r="AS409" t="s">
        <v>76</v>
      </c>
      <c r="AT409">
        <v>70745724</v>
      </c>
      <c r="AU409">
        <v>1</v>
      </c>
      <c r="AV409">
        <v>1</v>
      </c>
      <c r="AW409">
        <v>45561228</v>
      </c>
    </row>
    <row r="410" spans="1:49" x14ac:dyDescent="0.25">
      <c r="A410">
        <v>750626714</v>
      </c>
      <c r="B410">
        <v>2022</v>
      </c>
      <c r="C410">
        <v>8</v>
      </c>
      <c r="D410">
        <v>26</v>
      </c>
      <c r="E410" s="8">
        <v>44799</v>
      </c>
      <c r="F410">
        <v>603</v>
      </c>
      <c r="G410">
        <v>14</v>
      </c>
      <c r="H410">
        <v>1</v>
      </c>
      <c r="I410">
        <v>301605</v>
      </c>
      <c r="J410">
        <v>5</v>
      </c>
      <c r="K410">
        <v>30</v>
      </c>
      <c r="L410">
        <v>0</v>
      </c>
      <c r="M410">
        <v>6733</v>
      </c>
      <c r="N410" t="s">
        <v>36</v>
      </c>
      <c r="O410" t="s">
        <v>8</v>
      </c>
      <c r="P410">
        <v>1</v>
      </c>
      <c r="Q410">
        <v>41889609</v>
      </c>
      <c r="R410" t="s">
        <v>8</v>
      </c>
      <c r="S410" s="8">
        <v>30160</v>
      </c>
      <c r="T410" t="s">
        <v>2324</v>
      </c>
      <c r="U410" t="s">
        <v>8</v>
      </c>
      <c r="V410">
        <v>2</v>
      </c>
      <c r="W410" t="s">
        <v>2367</v>
      </c>
      <c r="X410" t="s">
        <v>2367</v>
      </c>
      <c r="Y410" t="s">
        <v>2368</v>
      </c>
      <c r="Z410">
        <v>40</v>
      </c>
      <c r="AA410">
        <v>40</v>
      </c>
      <c r="AB410">
        <v>0</v>
      </c>
      <c r="AC410">
        <v>29</v>
      </c>
      <c r="AD410" t="s">
        <v>2369</v>
      </c>
      <c r="AE410">
        <v>2</v>
      </c>
      <c r="AF410" t="s">
        <v>3121</v>
      </c>
      <c r="AG410">
        <v>2</v>
      </c>
      <c r="AH410">
        <v>1</v>
      </c>
      <c r="AI410" t="s">
        <v>8</v>
      </c>
      <c r="AJ410" t="s">
        <v>8</v>
      </c>
      <c r="AK410" t="s">
        <v>8</v>
      </c>
      <c r="AL410">
        <v>58</v>
      </c>
      <c r="AM410" t="s">
        <v>8</v>
      </c>
      <c r="AN410" t="s">
        <v>8</v>
      </c>
      <c r="AO410" t="s">
        <v>8</v>
      </c>
      <c r="AP410" t="s">
        <v>8</v>
      </c>
      <c r="AQ410" s="8">
        <v>44802</v>
      </c>
      <c r="AR410" t="s">
        <v>2372</v>
      </c>
      <c r="AS410" t="s">
        <v>76</v>
      </c>
      <c r="AT410">
        <v>7931867</v>
      </c>
      <c r="AU410">
        <v>1</v>
      </c>
      <c r="AV410">
        <v>19</v>
      </c>
      <c r="AW410">
        <v>45381111</v>
      </c>
    </row>
    <row r="411" spans="1:49" x14ac:dyDescent="0.25">
      <c r="A411">
        <v>750626986</v>
      </c>
      <c r="B411">
        <v>2022</v>
      </c>
      <c r="C411">
        <v>8</v>
      </c>
      <c r="D411">
        <v>26</v>
      </c>
      <c r="E411" s="8">
        <v>44799</v>
      </c>
      <c r="F411">
        <v>603</v>
      </c>
      <c r="G411">
        <v>14</v>
      </c>
      <c r="H411">
        <v>2</v>
      </c>
      <c r="I411">
        <v>301605</v>
      </c>
      <c r="J411">
        <v>5</v>
      </c>
      <c r="K411">
        <v>30</v>
      </c>
      <c r="L411">
        <v>0</v>
      </c>
      <c r="M411">
        <v>6733</v>
      </c>
      <c r="N411" t="s">
        <v>36</v>
      </c>
      <c r="O411" t="s">
        <v>8</v>
      </c>
      <c r="P411">
        <v>1</v>
      </c>
      <c r="Q411">
        <v>44696751</v>
      </c>
      <c r="R411" t="s">
        <v>8</v>
      </c>
      <c r="S411" s="8">
        <v>32087</v>
      </c>
      <c r="T411" t="s">
        <v>2324</v>
      </c>
      <c r="U411" t="s">
        <v>8</v>
      </c>
      <c r="V411">
        <v>2</v>
      </c>
      <c r="W411" t="s">
        <v>2367</v>
      </c>
      <c r="X411" t="s">
        <v>2367</v>
      </c>
      <c r="Y411" t="s">
        <v>2368</v>
      </c>
      <c r="Z411">
        <v>34</v>
      </c>
      <c r="AA411">
        <v>34</v>
      </c>
      <c r="AB411">
        <v>9</v>
      </c>
      <c r="AC411">
        <v>20</v>
      </c>
      <c r="AD411" t="s">
        <v>2369</v>
      </c>
      <c r="AE411">
        <v>2</v>
      </c>
      <c r="AF411" t="s">
        <v>3121</v>
      </c>
      <c r="AG411">
        <v>2</v>
      </c>
      <c r="AH411">
        <v>1</v>
      </c>
      <c r="AI411" t="s">
        <v>8</v>
      </c>
      <c r="AJ411" t="s">
        <v>8</v>
      </c>
      <c r="AK411" t="s">
        <v>8</v>
      </c>
      <c r="AL411">
        <v>58</v>
      </c>
      <c r="AM411" t="s">
        <v>8</v>
      </c>
      <c r="AN411" t="s">
        <v>8</v>
      </c>
      <c r="AO411" t="s">
        <v>8</v>
      </c>
      <c r="AP411" t="s">
        <v>8</v>
      </c>
      <c r="AQ411" s="8">
        <v>44802</v>
      </c>
      <c r="AR411" t="s">
        <v>2372</v>
      </c>
      <c r="AS411" t="s">
        <v>76</v>
      </c>
      <c r="AT411">
        <v>7931867</v>
      </c>
      <c r="AU411">
        <v>1</v>
      </c>
      <c r="AV411">
        <v>19</v>
      </c>
      <c r="AW411">
        <v>45381111</v>
      </c>
    </row>
    <row r="412" spans="1:49" x14ac:dyDescent="0.25">
      <c r="A412">
        <v>750634803</v>
      </c>
      <c r="B412">
        <v>2022</v>
      </c>
      <c r="C412">
        <v>8</v>
      </c>
      <c r="D412">
        <v>26</v>
      </c>
      <c r="E412" s="8">
        <v>44799</v>
      </c>
      <c r="F412">
        <v>603</v>
      </c>
      <c r="G412">
        <v>16</v>
      </c>
      <c r="H412">
        <v>1</v>
      </c>
      <c r="I412">
        <v>301001</v>
      </c>
      <c r="J412">
        <v>5</v>
      </c>
      <c r="K412">
        <v>30</v>
      </c>
      <c r="L412">
        <v>0</v>
      </c>
      <c r="M412">
        <v>6733</v>
      </c>
      <c r="N412" t="s">
        <v>36</v>
      </c>
      <c r="O412" t="s">
        <v>8</v>
      </c>
      <c r="P412">
        <v>1</v>
      </c>
      <c r="Q412">
        <v>80218683</v>
      </c>
      <c r="R412" t="s">
        <v>8</v>
      </c>
      <c r="S412" s="8">
        <v>21767</v>
      </c>
      <c r="T412" t="s">
        <v>2324</v>
      </c>
      <c r="U412" t="s">
        <v>8</v>
      </c>
      <c r="V412">
        <v>2</v>
      </c>
      <c r="W412" t="s">
        <v>2367</v>
      </c>
      <c r="X412" t="s">
        <v>2367</v>
      </c>
      <c r="Y412" t="s">
        <v>2368</v>
      </c>
      <c r="Z412">
        <v>63</v>
      </c>
      <c r="AA412">
        <v>63</v>
      </c>
      <c r="AB412">
        <v>0</v>
      </c>
      <c r="AC412">
        <v>21</v>
      </c>
      <c r="AD412" t="s">
        <v>2369</v>
      </c>
      <c r="AE412">
        <v>2</v>
      </c>
      <c r="AF412" t="s">
        <v>3121</v>
      </c>
      <c r="AG412">
        <v>4</v>
      </c>
      <c r="AH412">
        <v>1</v>
      </c>
      <c r="AI412" t="s">
        <v>8</v>
      </c>
      <c r="AJ412" t="s">
        <v>8</v>
      </c>
      <c r="AK412" t="s">
        <v>8</v>
      </c>
      <c r="AL412">
        <v>58</v>
      </c>
      <c r="AM412" t="s">
        <v>8</v>
      </c>
      <c r="AN412" t="s">
        <v>8</v>
      </c>
      <c r="AO412" t="s">
        <v>8</v>
      </c>
      <c r="AP412" t="s">
        <v>8</v>
      </c>
      <c r="AQ412" s="8">
        <v>44802</v>
      </c>
      <c r="AR412" t="s">
        <v>2372</v>
      </c>
      <c r="AS412" t="s">
        <v>76</v>
      </c>
      <c r="AT412">
        <v>16146315</v>
      </c>
      <c r="AU412">
        <v>1</v>
      </c>
      <c r="AV412">
        <v>22</v>
      </c>
      <c r="AW412">
        <v>45381111</v>
      </c>
    </row>
    <row r="413" spans="1:49" x14ac:dyDescent="0.25">
      <c r="A413">
        <v>750627764</v>
      </c>
      <c r="B413">
        <v>2022</v>
      </c>
      <c r="C413">
        <v>8</v>
      </c>
      <c r="D413">
        <v>26</v>
      </c>
      <c r="E413" s="8">
        <v>44799</v>
      </c>
      <c r="F413">
        <v>603</v>
      </c>
      <c r="G413">
        <v>15</v>
      </c>
      <c r="H413">
        <v>1</v>
      </c>
      <c r="I413">
        <v>301606</v>
      </c>
      <c r="J413">
        <v>5</v>
      </c>
      <c r="K413">
        <v>30</v>
      </c>
      <c r="L413">
        <v>0</v>
      </c>
      <c r="M413">
        <v>6733</v>
      </c>
      <c r="N413" t="s">
        <v>36</v>
      </c>
      <c r="O413" t="s">
        <v>8</v>
      </c>
      <c r="P413">
        <v>1</v>
      </c>
      <c r="Q413">
        <v>812224</v>
      </c>
      <c r="R413" t="s">
        <v>8</v>
      </c>
      <c r="S413" s="8">
        <v>21864</v>
      </c>
      <c r="T413" t="s">
        <v>2324</v>
      </c>
      <c r="U413" t="s">
        <v>8</v>
      </c>
      <c r="V413">
        <v>2</v>
      </c>
      <c r="W413" t="s">
        <v>2367</v>
      </c>
      <c r="X413" t="s">
        <v>2367</v>
      </c>
      <c r="Y413" t="s">
        <v>2368</v>
      </c>
      <c r="Z413">
        <v>62</v>
      </c>
      <c r="AA413">
        <v>62</v>
      </c>
      <c r="AB413">
        <v>9</v>
      </c>
      <c r="AC413">
        <v>16</v>
      </c>
      <c r="AD413" t="s">
        <v>2369</v>
      </c>
      <c r="AE413">
        <v>2</v>
      </c>
      <c r="AF413" t="s">
        <v>3121</v>
      </c>
      <c r="AG413">
        <v>2</v>
      </c>
      <c r="AH413">
        <v>1</v>
      </c>
      <c r="AI413" t="s">
        <v>8</v>
      </c>
      <c r="AJ413" t="s">
        <v>8</v>
      </c>
      <c r="AK413" t="s">
        <v>8</v>
      </c>
      <c r="AL413">
        <v>58</v>
      </c>
      <c r="AM413" t="s">
        <v>8</v>
      </c>
      <c r="AN413" t="s">
        <v>8</v>
      </c>
      <c r="AO413" t="s">
        <v>8</v>
      </c>
      <c r="AP413" t="s">
        <v>8</v>
      </c>
      <c r="AQ413" s="8">
        <v>44802</v>
      </c>
      <c r="AR413" t="s">
        <v>2372</v>
      </c>
      <c r="AS413" t="s">
        <v>76</v>
      </c>
      <c r="AT413">
        <v>7069030</v>
      </c>
      <c r="AU413">
        <v>1</v>
      </c>
      <c r="AV413">
        <v>15</v>
      </c>
      <c r="AW413">
        <v>45381111</v>
      </c>
    </row>
    <row r="414" spans="1:49" x14ac:dyDescent="0.25">
      <c r="A414">
        <v>751014583</v>
      </c>
      <c r="B414">
        <v>2022</v>
      </c>
      <c r="C414">
        <v>8</v>
      </c>
      <c r="D414">
        <v>26</v>
      </c>
      <c r="E414" s="8">
        <v>44799</v>
      </c>
      <c r="F414">
        <v>390</v>
      </c>
      <c r="G414">
        <v>8</v>
      </c>
      <c r="H414">
        <v>2</v>
      </c>
      <c r="I414">
        <v>302303</v>
      </c>
      <c r="J414">
        <v>5</v>
      </c>
      <c r="K414">
        <v>30</v>
      </c>
      <c r="L414">
        <v>5</v>
      </c>
      <c r="M414">
        <v>7238</v>
      </c>
      <c r="N414" t="s">
        <v>20</v>
      </c>
      <c r="O414" t="s">
        <v>8</v>
      </c>
      <c r="P414">
        <v>1</v>
      </c>
      <c r="Q414">
        <v>91107230</v>
      </c>
      <c r="R414" t="s">
        <v>8</v>
      </c>
      <c r="S414" s="8">
        <v>43449</v>
      </c>
      <c r="T414" t="s">
        <v>76</v>
      </c>
      <c r="U414" t="s">
        <v>8</v>
      </c>
      <c r="V414">
        <v>2</v>
      </c>
      <c r="W414" t="s">
        <v>2367</v>
      </c>
      <c r="X414" t="s">
        <v>2367</v>
      </c>
      <c r="Y414" t="s">
        <v>2368</v>
      </c>
      <c r="Z414">
        <v>3</v>
      </c>
      <c r="AA414">
        <v>3</v>
      </c>
      <c r="AB414">
        <v>8</v>
      </c>
      <c r="AC414">
        <v>11</v>
      </c>
      <c r="AD414" t="s">
        <v>2369</v>
      </c>
      <c r="AE414">
        <v>1</v>
      </c>
      <c r="AF414" t="s">
        <v>3121</v>
      </c>
      <c r="AG414">
        <v>4</v>
      </c>
      <c r="AH414">
        <v>1</v>
      </c>
      <c r="AI414">
        <v>87.5</v>
      </c>
      <c r="AJ414">
        <v>150</v>
      </c>
      <c r="AK414" t="s">
        <v>8</v>
      </c>
      <c r="AL414">
        <v>58</v>
      </c>
      <c r="AM414" t="s">
        <v>8</v>
      </c>
      <c r="AN414" t="s">
        <v>8</v>
      </c>
      <c r="AO414" t="s">
        <v>8</v>
      </c>
      <c r="AP414" t="s">
        <v>8</v>
      </c>
      <c r="AQ414" s="8">
        <v>44803</v>
      </c>
      <c r="AR414" t="s">
        <v>2372</v>
      </c>
      <c r="AS414" t="s">
        <v>76</v>
      </c>
      <c r="AT414">
        <v>72878718</v>
      </c>
      <c r="AU414">
        <v>1</v>
      </c>
      <c r="AV414">
        <v>45</v>
      </c>
      <c r="AW414">
        <v>45429204</v>
      </c>
    </row>
    <row r="415" spans="1:49" x14ac:dyDescent="0.25">
      <c r="A415">
        <v>751449429</v>
      </c>
      <c r="B415">
        <v>2022</v>
      </c>
      <c r="C415">
        <v>8</v>
      </c>
      <c r="D415">
        <v>26</v>
      </c>
      <c r="E415" s="8">
        <v>44799</v>
      </c>
      <c r="F415">
        <v>390</v>
      </c>
      <c r="G415">
        <v>8</v>
      </c>
      <c r="H415">
        <v>6</v>
      </c>
      <c r="I415">
        <v>302303</v>
      </c>
      <c r="J415">
        <v>5</v>
      </c>
      <c r="K415">
        <v>30</v>
      </c>
      <c r="L415">
        <v>5</v>
      </c>
      <c r="M415">
        <v>7238</v>
      </c>
      <c r="N415" t="s">
        <v>20</v>
      </c>
      <c r="O415" t="s">
        <v>8</v>
      </c>
      <c r="P415">
        <v>1</v>
      </c>
      <c r="Q415">
        <v>80218683</v>
      </c>
      <c r="R415" t="s">
        <v>8</v>
      </c>
      <c r="S415" s="8">
        <v>21767</v>
      </c>
      <c r="T415" t="s">
        <v>2324</v>
      </c>
      <c r="U415" t="s">
        <v>8</v>
      </c>
      <c r="V415">
        <v>2</v>
      </c>
      <c r="W415" t="s">
        <v>2367</v>
      </c>
      <c r="X415" t="s">
        <v>2367</v>
      </c>
      <c r="Y415" t="s">
        <v>2368</v>
      </c>
      <c r="Z415">
        <v>63</v>
      </c>
      <c r="AA415">
        <v>63</v>
      </c>
      <c r="AB415">
        <v>0</v>
      </c>
      <c r="AC415">
        <v>21</v>
      </c>
      <c r="AD415" t="s">
        <v>2369</v>
      </c>
      <c r="AE415">
        <v>1</v>
      </c>
      <c r="AF415" t="s">
        <v>3121</v>
      </c>
      <c r="AG415">
        <v>4</v>
      </c>
      <c r="AH415">
        <v>1</v>
      </c>
      <c r="AI415" t="s">
        <v>8</v>
      </c>
      <c r="AJ415" t="s">
        <v>8</v>
      </c>
      <c r="AK415" t="s">
        <v>8</v>
      </c>
      <c r="AL415">
        <v>58</v>
      </c>
      <c r="AM415" t="s">
        <v>8</v>
      </c>
      <c r="AN415" t="s">
        <v>8</v>
      </c>
      <c r="AO415" t="s">
        <v>8</v>
      </c>
      <c r="AP415" t="s">
        <v>8</v>
      </c>
      <c r="AQ415" s="8">
        <v>44804</v>
      </c>
      <c r="AR415" t="s">
        <v>2372</v>
      </c>
      <c r="AS415" t="s">
        <v>76</v>
      </c>
      <c r="AT415">
        <v>72878718</v>
      </c>
      <c r="AU415">
        <v>1</v>
      </c>
      <c r="AV415">
        <v>45</v>
      </c>
      <c r="AW415">
        <v>45429204</v>
      </c>
    </row>
    <row r="416" spans="1:49" x14ac:dyDescent="0.25">
      <c r="A416">
        <v>748870310</v>
      </c>
      <c r="B416">
        <v>2022</v>
      </c>
      <c r="C416">
        <v>8</v>
      </c>
      <c r="D416">
        <v>18</v>
      </c>
      <c r="E416" s="8">
        <v>44791</v>
      </c>
      <c r="F416">
        <v>430</v>
      </c>
      <c r="G416">
        <v>15</v>
      </c>
      <c r="H416">
        <v>9</v>
      </c>
      <c r="I416">
        <v>302303</v>
      </c>
      <c r="J416">
        <v>5</v>
      </c>
      <c r="K416">
        <v>30</v>
      </c>
      <c r="L416">
        <v>2</v>
      </c>
      <c r="M416">
        <v>6341</v>
      </c>
      <c r="N416" t="s">
        <v>49</v>
      </c>
      <c r="O416" t="s">
        <v>8</v>
      </c>
      <c r="P416">
        <v>1</v>
      </c>
      <c r="Q416">
        <v>60602510</v>
      </c>
      <c r="R416" t="s">
        <v>8</v>
      </c>
      <c r="S416" s="8">
        <v>39758</v>
      </c>
      <c r="T416" t="s">
        <v>76</v>
      </c>
      <c r="U416" t="s">
        <v>8</v>
      </c>
      <c r="V416">
        <v>2</v>
      </c>
      <c r="W416" t="s">
        <v>2367</v>
      </c>
      <c r="X416" t="s">
        <v>2367</v>
      </c>
      <c r="Y416" t="s">
        <v>2368</v>
      </c>
      <c r="Z416">
        <v>13</v>
      </c>
      <c r="AA416">
        <v>13</v>
      </c>
      <c r="AB416">
        <v>9</v>
      </c>
      <c r="AC416">
        <v>12</v>
      </c>
      <c r="AD416" t="s">
        <v>2369</v>
      </c>
      <c r="AE416">
        <v>1</v>
      </c>
      <c r="AF416" t="s">
        <v>3121</v>
      </c>
      <c r="AG416">
        <v>2</v>
      </c>
      <c r="AH416">
        <v>1</v>
      </c>
      <c r="AI416" t="s">
        <v>8</v>
      </c>
      <c r="AJ416" t="s">
        <v>8</v>
      </c>
      <c r="AK416" t="s">
        <v>8</v>
      </c>
      <c r="AL416">
        <v>58</v>
      </c>
      <c r="AM416" t="s">
        <v>8</v>
      </c>
      <c r="AN416" t="s">
        <v>8</v>
      </c>
      <c r="AO416" t="s">
        <v>8</v>
      </c>
      <c r="AP416" t="s">
        <v>8</v>
      </c>
      <c r="AQ416" s="8">
        <v>44798</v>
      </c>
      <c r="AR416" t="s">
        <v>2372</v>
      </c>
      <c r="AS416" t="s">
        <v>76</v>
      </c>
      <c r="AT416">
        <v>72624323</v>
      </c>
      <c r="AU416">
        <v>1</v>
      </c>
      <c r="AV416">
        <v>45</v>
      </c>
      <c r="AW416">
        <v>70805835</v>
      </c>
    </row>
    <row r="417" spans="1:49" x14ac:dyDescent="0.25">
      <c r="A417">
        <v>748779352</v>
      </c>
      <c r="B417">
        <v>2022</v>
      </c>
      <c r="C417">
        <v>8</v>
      </c>
      <c r="D417">
        <v>18</v>
      </c>
      <c r="E417" s="8">
        <v>44791</v>
      </c>
      <c r="F417">
        <v>598</v>
      </c>
      <c r="G417">
        <v>7</v>
      </c>
      <c r="H417">
        <v>1</v>
      </c>
      <c r="I417">
        <v>301302</v>
      </c>
      <c r="J417">
        <v>5</v>
      </c>
      <c r="K417">
        <v>30</v>
      </c>
      <c r="L417">
        <v>0</v>
      </c>
      <c r="M417">
        <v>6733</v>
      </c>
      <c r="N417" t="s">
        <v>36</v>
      </c>
      <c r="O417" t="s">
        <v>8</v>
      </c>
      <c r="P417">
        <v>1</v>
      </c>
      <c r="Q417">
        <v>76868798</v>
      </c>
      <c r="R417" t="s">
        <v>8</v>
      </c>
      <c r="S417" s="8">
        <v>38810</v>
      </c>
      <c r="T417" t="s">
        <v>2324</v>
      </c>
      <c r="U417" t="s">
        <v>8</v>
      </c>
      <c r="V417">
        <v>2</v>
      </c>
      <c r="W417" t="s">
        <v>2367</v>
      </c>
      <c r="X417" t="s">
        <v>2367</v>
      </c>
      <c r="Y417" t="s">
        <v>2368</v>
      </c>
      <c r="Z417">
        <v>16</v>
      </c>
      <c r="AA417">
        <v>16</v>
      </c>
      <c r="AB417">
        <v>4</v>
      </c>
      <c r="AC417">
        <v>15</v>
      </c>
      <c r="AD417" t="s">
        <v>2369</v>
      </c>
      <c r="AE417">
        <v>2</v>
      </c>
      <c r="AF417" t="s">
        <v>3121</v>
      </c>
      <c r="AG417">
        <v>2</v>
      </c>
      <c r="AH417">
        <v>1</v>
      </c>
      <c r="AI417" t="s">
        <v>8</v>
      </c>
      <c r="AJ417" t="s">
        <v>8</v>
      </c>
      <c r="AK417" t="s">
        <v>8</v>
      </c>
      <c r="AL417">
        <v>58</v>
      </c>
      <c r="AM417" t="s">
        <v>8</v>
      </c>
      <c r="AN417" t="s">
        <v>8</v>
      </c>
      <c r="AO417" t="s">
        <v>8</v>
      </c>
      <c r="AP417" t="s">
        <v>8</v>
      </c>
      <c r="AQ417" s="8">
        <v>44798</v>
      </c>
      <c r="AR417" t="s">
        <v>2372</v>
      </c>
      <c r="AS417" t="s">
        <v>76</v>
      </c>
      <c r="AT417">
        <v>43476401</v>
      </c>
      <c r="AU417">
        <v>1</v>
      </c>
      <c r="AV417">
        <v>5</v>
      </c>
      <c r="AW417">
        <v>860048</v>
      </c>
    </row>
    <row r="418" spans="1:49" x14ac:dyDescent="0.25">
      <c r="A418">
        <v>751200804</v>
      </c>
      <c r="B418">
        <v>2022</v>
      </c>
      <c r="C418">
        <v>8</v>
      </c>
      <c r="D418">
        <v>18</v>
      </c>
      <c r="E418" s="8">
        <v>44791</v>
      </c>
      <c r="F418">
        <v>350</v>
      </c>
      <c r="G418">
        <v>4</v>
      </c>
      <c r="H418">
        <v>1</v>
      </c>
      <c r="I418">
        <v>301203</v>
      </c>
      <c r="J418">
        <v>5</v>
      </c>
      <c r="K418">
        <v>30</v>
      </c>
      <c r="L418">
        <v>1</v>
      </c>
      <c r="M418">
        <v>6315</v>
      </c>
      <c r="N418" t="s">
        <v>42</v>
      </c>
      <c r="O418" t="s">
        <v>8</v>
      </c>
      <c r="P418">
        <v>1</v>
      </c>
      <c r="Q418">
        <v>40149358</v>
      </c>
      <c r="R418" t="s">
        <v>8</v>
      </c>
      <c r="S418" s="8">
        <v>28964</v>
      </c>
      <c r="T418" t="s">
        <v>2324</v>
      </c>
      <c r="U418" t="s">
        <v>8</v>
      </c>
      <c r="V418">
        <v>2</v>
      </c>
      <c r="W418" t="s">
        <v>2367</v>
      </c>
      <c r="X418" t="s">
        <v>2367</v>
      </c>
      <c r="Y418" t="s">
        <v>2368</v>
      </c>
      <c r="Z418">
        <v>43</v>
      </c>
      <c r="AA418">
        <v>43</v>
      </c>
      <c r="AB418">
        <v>3</v>
      </c>
      <c r="AC418">
        <v>30</v>
      </c>
      <c r="AD418" t="s">
        <v>2369</v>
      </c>
      <c r="AE418">
        <v>1</v>
      </c>
      <c r="AF418" t="s">
        <v>3121</v>
      </c>
      <c r="AG418">
        <v>3</v>
      </c>
      <c r="AH418">
        <v>1</v>
      </c>
      <c r="AI418">
        <v>10.6</v>
      </c>
      <c r="AJ418">
        <v>160</v>
      </c>
      <c r="AK418" t="s">
        <v>8</v>
      </c>
      <c r="AL418">
        <v>58</v>
      </c>
      <c r="AM418" t="s">
        <v>3241</v>
      </c>
      <c r="AN418" t="s">
        <v>8</v>
      </c>
      <c r="AO418" t="s">
        <v>8</v>
      </c>
      <c r="AP418" t="s">
        <v>8</v>
      </c>
      <c r="AQ418" s="8">
        <v>44803</v>
      </c>
      <c r="AR418" t="s">
        <v>2372</v>
      </c>
      <c r="AS418" t="s">
        <v>76</v>
      </c>
      <c r="AT418">
        <v>70745724</v>
      </c>
      <c r="AU418">
        <v>1</v>
      </c>
      <c r="AV418">
        <v>1</v>
      </c>
      <c r="AW418">
        <v>45561228</v>
      </c>
    </row>
    <row r="419" spans="1:49" x14ac:dyDescent="0.25">
      <c r="A419">
        <v>748428883</v>
      </c>
      <c r="B419">
        <v>2022</v>
      </c>
      <c r="C419">
        <v>8</v>
      </c>
      <c r="D419">
        <v>19</v>
      </c>
      <c r="E419" s="8">
        <v>44792</v>
      </c>
      <c r="F419" t="s">
        <v>3235</v>
      </c>
      <c r="G419">
        <v>4</v>
      </c>
      <c r="H419">
        <v>16</v>
      </c>
      <c r="I419">
        <v>302303</v>
      </c>
      <c r="J419">
        <v>5</v>
      </c>
      <c r="K419">
        <v>30</v>
      </c>
      <c r="L419">
        <v>4</v>
      </c>
      <c r="M419">
        <v>6327</v>
      </c>
      <c r="N419" t="s">
        <v>10</v>
      </c>
      <c r="O419" t="s">
        <v>8</v>
      </c>
      <c r="P419">
        <v>1</v>
      </c>
      <c r="Q419">
        <v>47492525</v>
      </c>
      <c r="R419" t="s">
        <v>8</v>
      </c>
      <c r="S419" s="8">
        <v>33942</v>
      </c>
      <c r="T419" t="s">
        <v>76</v>
      </c>
      <c r="U419" t="s">
        <v>8</v>
      </c>
      <c r="V419">
        <v>2</v>
      </c>
      <c r="W419" t="s">
        <v>2367</v>
      </c>
      <c r="X419" t="s">
        <v>2367</v>
      </c>
      <c r="Y419" t="s">
        <v>2368</v>
      </c>
      <c r="Z419">
        <v>29</v>
      </c>
      <c r="AA419">
        <v>29</v>
      </c>
      <c r="AB419">
        <v>8</v>
      </c>
      <c r="AC419">
        <v>15</v>
      </c>
      <c r="AD419" t="s">
        <v>2369</v>
      </c>
      <c r="AE419">
        <v>1</v>
      </c>
      <c r="AF419" t="s">
        <v>3121</v>
      </c>
      <c r="AG419">
        <v>3</v>
      </c>
      <c r="AH419">
        <v>1</v>
      </c>
      <c r="AI419" t="s">
        <v>8</v>
      </c>
      <c r="AJ419" t="s">
        <v>8</v>
      </c>
      <c r="AK419" t="s">
        <v>8</v>
      </c>
      <c r="AL419">
        <v>58</v>
      </c>
      <c r="AM419" t="s">
        <v>8</v>
      </c>
      <c r="AN419" t="s">
        <v>8</v>
      </c>
      <c r="AO419" t="s">
        <v>8</v>
      </c>
      <c r="AP419" t="s">
        <v>8</v>
      </c>
      <c r="AQ419" s="8">
        <v>44797</v>
      </c>
      <c r="AR419" t="s">
        <v>2372</v>
      </c>
      <c r="AS419" t="s">
        <v>76</v>
      </c>
      <c r="AT419">
        <v>73873164</v>
      </c>
      <c r="AU419">
        <v>1</v>
      </c>
      <c r="AV419">
        <v>1</v>
      </c>
      <c r="AW419">
        <v>71299360</v>
      </c>
    </row>
    <row r="420" spans="1:49" x14ac:dyDescent="0.25">
      <c r="A420">
        <v>748429162</v>
      </c>
      <c r="B420">
        <v>2022</v>
      </c>
      <c r="C420">
        <v>8</v>
      </c>
      <c r="D420">
        <v>19</v>
      </c>
      <c r="E420" s="8">
        <v>44792</v>
      </c>
      <c r="F420" t="s">
        <v>3235</v>
      </c>
      <c r="G420">
        <v>4</v>
      </c>
      <c r="H420">
        <v>17</v>
      </c>
      <c r="I420">
        <v>302303</v>
      </c>
      <c r="J420">
        <v>5</v>
      </c>
      <c r="K420">
        <v>30</v>
      </c>
      <c r="L420">
        <v>4</v>
      </c>
      <c r="M420">
        <v>6327</v>
      </c>
      <c r="N420" t="s">
        <v>10</v>
      </c>
      <c r="O420" t="s">
        <v>8</v>
      </c>
      <c r="P420">
        <v>1</v>
      </c>
      <c r="Q420">
        <v>1032413</v>
      </c>
      <c r="R420" t="s">
        <v>8</v>
      </c>
      <c r="S420" s="8">
        <v>17808</v>
      </c>
      <c r="T420" t="s">
        <v>2324</v>
      </c>
      <c r="U420" t="s">
        <v>8</v>
      </c>
      <c r="V420">
        <v>2</v>
      </c>
      <c r="W420" t="s">
        <v>2367</v>
      </c>
      <c r="X420" t="s">
        <v>2367</v>
      </c>
      <c r="Y420" t="s">
        <v>2368</v>
      </c>
      <c r="Z420">
        <v>73</v>
      </c>
      <c r="AA420">
        <v>73</v>
      </c>
      <c r="AB420">
        <v>10</v>
      </c>
      <c r="AC420">
        <v>17</v>
      </c>
      <c r="AD420" t="s">
        <v>2369</v>
      </c>
      <c r="AE420">
        <v>1</v>
      </c>
      <c r="AF420" t="s">
        <v>3121</v>
      </c>
      <c r="AG420">
        <v>2</v>
      </c>
      <c r="AH420">
        <v>1</v>
      </c>
      <c r="AI420" t="s">
        <v>8</v>
      </c>
      <c r="AJ420" t="s">
        <v>8</v>
      </c>
      <c r="AK420" t="s">
        <v>8</v>
      </c>
      <c r="AL420">
        <v>58</v>
      </c>
      <c r="AM420" t="s">
        <v>8</v>
      </c>
      <c r="AN420" t="s">
        <v>8</v>
      </c>
      <c r="AO420" t="s">
        <v>8</v>
      </c>
      <c r="AP420" t="s">
        <v>8</v>
      </c>
      <c r="AQ420" s="8">
        <v>44797</v>
      </c>
      <c r="AR420" t="s">
        <v>2372</v>
      </c>
      <c r="AS420" t="s">
        <v>76</v>
      </c>
      <c r="AT420">
        <v>73873164</v>
      </c>
      <c r="AU420">
        <v>1</v>
      </c>
      <c r="AV420">
        <v>1</v>
      </c>
      <c r="AW420">
        <v>71299360</v>
      </c>
    </row>
    <row r="421" spans="1:49" x14ac:dyDescent="0.25">
      <c r="A421">
        <v>748781614</v>
      </c>
      <c r="B421">
        <v>2022</v>
      </c>
      <c r="C421">
        <v>8</v>
      </c>
      <c r="D421">
        <v>19</v>
      </c>
      <c r="E421" s="8">
        <v>44792</v>
      </c>
      <c r="F421">
        <v>598</v>
      </c>
      <c r="G421">
        <v>9</v>
      </c>
      <c r="H421">
        <v>2</v>
      </c>
      <c r="I421">
        <v>303802</v>
      </c>
      <c r="J421">
        <v>5</v>
      </c>
      <c r="K421">
        <v>30</v>
      </c>
      <c r="L421">
        <v>0</v>
      </c>
      <c r="M421">
        <v>6733</v>
      </c>
      <c r="N421" t="s">
        <v>36</v>
      </c>
      <c r="O421" t="s">
        <v>8</v>
      </c>
      <c r="P421">
        <v>1</v>
      </c>
      <c r="Q421">
        <v>47492525</v>
      </c>
      <c r="R421" t="s">
        <v>8</v>
      </c>
      <c r="S421" s="8">
        <v>33942</v>
      </c>
      <c r="T421" t="s">
        <v>76</v>
      </c>
      <c r="U421" t="s">
        <v>8</v>
      </c>
      <c r="V421">
        <v>2</v>
      </c>
      <c r="W421" t="s">
        <v>2367</v>
      </c>
      <c r="X421" t="s">
        <v>2367</v>
      </c>
      <c r="Y421" t="s">
        <v>2368</v>
      </c>
      <c r="Z421">
        <v>29</v>
      </c>
      <c r="AA421">
        <v>29</v>
      </c>
      <c r="AB421">
        <v>8</v>
      </c>
      <c r="AC421">
        <v>15</v>
      </c>
      <c r="AD421" t="s">
        <v>2369</v>
      </c>
      <c r="AE421">
        <v>2</v>
      </c>
      <c r="AF421" t="s">
        <v>3121</v>
      </c>
      <c r="AG421">
        <v>3</v>
      </c>
      <c r="AH421">
        <v>1</v>
      </c>
      <c r="AI421" t="s">
        <v>8</v>
      </c>
      <c r="AJ421" t="s">
        <v>8</v>
      </c>
      <c r="AK421" t="s">
        <v>8</v>
      </c>
      <c r="AL421">
        <v>58</v>
      </c>
      <c r="AM421" t="s">
        <v>8</v>
      </c>
      <c r="AN421" t="s">
        <v>8</v>
      </c>
      <c r="AO421" t="s">
        <v>8</v>
      </c>
      <c r="AP421" t="s">
        <v>8</v>
      </c>
      <c r="AQ421" s="8">
        <v>44798</v>
      </c>
      <c r="AR421" t="s">
        <v>2372</v>
      </c>
      <c r="AS421" t="s">
        <v>76</v>
      </c>
      <c r="AT421">
        <v>9677007</v>
      </c>
      <c r="AU421">
        <v>8</v>
      </c>
      <c r="AV421">
        <v>28</v>
      </c>
      <c r="AW421">
        <v>860048</v>
      </c>
    </row>
    <row r="422" spans="1:49" x14ac:dyDescent="0.25">
      <c r="A422">
        <v>748781397</v>
      </c>
      <c r="B422">
        <v>2022</v>
      </c>
      <c r="C422">
        <v>8</v>
      </c>
      <c r="D422">
        <v>19</v>
      </c>
      <c r="E422" s="8">
        <v>44792</v>
      </c>
      <c r="F422">
        <v>598</v>
      </c>
      <c r="G422">
        <v>9</v>
      </c>
      <c r="H422">
        <v>1</v>
      </c>
      <c r="I422">
        <v>303802</v>
      </c>
      <c r="J422">
        <v>5</v>
      </c>
      <c r="K422">
        <v>30</v>
      </c>
      <c r="L422">
        <v>0</v>
      </c>
      <c r="M422">
        <v>6733</v>
      </c>
      <c r="N422" t="s">
        <v>36</v>
      </c>
      <c r="O422" t="s">
        <v>8</v>
      </c>
      <c r="P422">
        <v>1</v>
      </c>
      <c r="Q422">
        <v>1032413</v>
      </c>
      <c r="R422" t="s">
        <v>8</v>
      </c>
      <c r="S422" s="8">
        <v>17808</v>
      </c>
      <c r="T422" t="s">
        <v>2324</v>
      </c>
      <c r="U422" t="s">
        <v>8</v>
      </c>
      <c r="V422">
        <v>2</v>
      </c>
      <c r="W422" t="s">
        <v>2367</v>
      </c>
      <c r="X422" t="s">
        <v>2367</v>
      </c>
      <c r="Y422" t="s">
        <v>2368</v>
      </c>
      <c r="Z422">
        <v>73</v>
      </c>
      <c r="AA422">
        <v>73</v>
      </c>
      <c r="AB422">
        <v>10</v>
      </c>
      <c r="AC422">
        <v>17</v>
      </c>
      <c r="AD422" t="s">
        <v>2369</v>
      </c>
      <c r="AE422">
        <v>2</v>
      </c>
      <c r="AF422" t="s">
        <v>3121</v>
      </c>
      <c r="AG422">
        <v>2</v>
      </c>
      <c r="AH422">
        <v>1</v>
      </c>
      <c r="AI422" t="s">
        <v>8</v>
      </c>
      <c r="AJ422" t="s">
        <v>8</v>
      </c>
      <c r="AK422" t="s">
        <v>8</v>
      </c>
      <c r="AL422">
        <v>58</v>
      </c>
      <c r="AM422" t="s">
        <v>8</v>
      </c>
      <c r="AN422" t="s">
        <v>8</v>
      </c>
      <c r="AO422" t="s">
        <v>8</v>
      </c>
      <c r="AP422" t="s">
        <v>8</v>
      </c>
      <c r="AQ422" s="8">
        <v>44798</v>
      </c>
      <c r="AR422" t="s">
        <v>2372</v>
      </c>
      <c r="AS422" t="s">
        <v>76</v>
      </c>
      <c r="AT422">
        <v>9677007</v>
      </c>
      <c r="AU422">
        <v>8</v>
      </c>
      <c r="AV422">
        <v>28</v>
      </c>
      <c r="AW422">
        <v>860048</v>
      </c>
    </row>
    <row r="423" spans="1:49" x14ac:dyDescent="0.25">
      <c r="A423">
        <v>748782248</v>
      </c>
      <c r="B423">
        <v>2022</v>
      </c>
      <c r="C423">
        <v>8</v>
      </c>
      <c r="D423">
        <v>19</v>
      </c>
      <c r="E423" s="8">
        <v>44792</v>
      </c>
      <c r="F423">
        <v>598</v>
      </c>
      <c r="G423">
        <v>10</v>
      </c>
      <c r="H423">
        <v>2</v>
      </c>
      <c r="I423">
        <v>301101</v>
      </c>
      <c r="J423">
        <v>5</v>
      </c>
      <c r="K423">
        <v>30</v>
      </c>
      <c r="L423">
        <v>0</v>
      </c>
      <c r="M423">
        <v>6733</v>
      </c>
      <c r="N423" t="s">
        <v>36</v>
      </c>
      <c r="O423" t="s">
        <v>8</v>
      </c>
      <c r="P423">
        <v>1</v>
      </c>
      <c r="Q423">
        <v>77463660</v>
      </c>
      <c r="R423" t="s">
        <v>8</v>
      </c>
      <c r="S423" s="8">
        <v>36635</v>
      </c>
      <c r="T423" t="s">
        <v>2324</v>
      </c>
      <c r="U423" t="s">
        <v>8</v>
      </c>
      <c r="V423">
        <v>2</v>
      </c>
      <c r="W423" t="s">
        <v>2367</v>
      </c>
      <c r="X423" t="s">
        <v>2367</v>
      </c>
      <c r="Y423" t="s">
        <v>2368</v>
      </c>
      <c r="Z423">
        <v>22</v>
      </c>
      <c r="AA423">
        <v>22</v>
      </c>
      <c r="AB423">
        <v>4</v>
      </c>
      <c r="AC423">
        <v>0</v>
      </c>
      <c r="AD423" t="s">
        <v>2369</v>
      </c>
      <c r="AE423">
        <v>2</v>
      </c>
      <c r="AF423" t="s">
        <v>3121</v>
      </c>
      <c r="AG423">
        <v>2</v>
      </c>
      <c r="AH423">
        <v>1</v>
      </c>
      <c r="AI423" t="s">
        <v>8</v>
      </c>
      <c r="AJ423" t="s">
        <v>8</v>
      </c>
      <c r="AK423" t="s">
        <v>8</v>
      </c>
      <c r="AL423">
        <v>58</v>
      </c>
      <c r="AM423" t="s">
        <v>8</v>
      </c>
      <c r="AN423" t="s">
        <v>8</v>
      </c>
      <c r="AO423" t="s">
        <v>8</v>
      </c>
      <c r="AP423" t="s">
        <v>8</v>
      </c>
      <c r="AQ423" s="8">
        <v>44798</v>
      </c>
      <c r="AR423" t="s">
        <v>2372</v>
      </c>
      <c r="AS423" t="s">
        <v>76</v>
      </c>
      <c r="AT423">
        <v>44415324</v>
      </c>
      <c r="AU423">
        <v>1</v>
      </c>
      <c r="AV423">
        <v>22</v>
      </c>
      <c r="AW423">
        <v>860048</v>
      </c>
    </row>
    <row r="424" spans="1:49" x14ac:dyDescent="0.25">
      <c r="A424">
        <v>748781976</v>
      </c>
      <c r="B424">
        <v>2022</v>
      </c>
      <c r="C424">
        <v>8</v>
      </c>
      <c r="D424">
        <v>19</v>
      </c>
      <c r="E424" s="8">
        <v>44792</v>
      </c>
      <c r="F424">
        <v>598</v>
      </c>
      <c r="G424">
        <v>10</v>
      </c>
      <c r="H424">
        <v>1</v>
      </c>
      <c r="I424">
        <v>301101</v>
      </c>
      <c r="J424">
        <v>5</v>
      </c>
      <c r="K424">
        <v>30</v>
      </c>
      <c r="L424">
        <v>0</v>
      </c>
      <c r="M424">
        <v>6733</v>
      </c>
      <c r="N424" t="s">
        <v>36</v>
      </c>
      <c r="O424" t="s">
        <v>8</v>
      </c>
      <c r="P424">
        <v>1</v>
      </c>
      <c r="Q424">
        <v>47960826</v>
      </c>
      <c r="R424" t="s">
        <v>8</v>
      </c>
      <c r="S424" s="8">
        <v>33795</v>
      </c>
      <c r="T424" t="s">
        <v>2324</v>
      </c>
      <c r="U424" t="s">
        <v>8</v>
      </c>
      <c r="V424">
        <v>2</v>
      </c>
      <c r="W424" t="s">
        <v>2367</v>
      </c>
      <c r="X424" t="s">
        <v>2367</v>
      </c>
      <c r="Y424" t="s">
        <v>2368</v>
      </c>
      <c r="Z424">
        <v>30</v>
      </c>
      <c r="AA424">
        <v>30</v>
      </c>
      <c r="AB424">
        <v>1</v>
      </c>
      <c r="AC424">
        <v>9</v>
      </c>
      <c r="AD424" t="s">
        <v>2369</v>
      </c>
      <c r="AE424">
        <v>2</v>
      </c>
      <c r="AF424" t="s">
        <v>3121</v>
      </c>
      <c r="AG424">
        <v>2</v>
      </c>
      <c r="AH424">
        <v>1</v>
      </c>
      <c r="AI424" t="s">
        <v>8</v>
      </c>
      <c r="AJ424" t="s">
        <v>8</v>
      </c>
      <c r="AK424" t="s">
        <v>8</v>
      </c>
      <c r="AL424">
        <v>58</v>
      </c>
      <c r="AM424" t="s">
        <v>8</v>
      </c>
      <c r="AN424" t="s">
        <v>8</v>
      </c>
      <c r="AO424" t="s">
        <v>8</v>
      </c>
      <c r="AP424" t="s">
        <v>8</v>
      </c>
      <c r="AQ424" s="8">
        <v>44798</v>
      </c>
      <c r="AR424" t="s">
        <v>2372</v>
      </c>
      <c r="AS424" t="s">
        <v>76</v>
      </c>
      <c r="AT424">
        <v>44415324</v>
      </c>
      <c r="AU424">
        <v>1</v>
      </c>
      <c r="AV424">
        <v>22</v>
      </c>
      <c r="AW424">
        <v>860048</v>
      </c>
    </row>
    <row r="425" spans="1:49" x14ac:dyDescent="0.25">
      <c r="A425">
        <v>751411226</v>
      </c>
      <c r="B425">
        <v>2022</v>
      </c>
      <c r="C425">
        <v>8</v>
      </c>
      <c r="D425">
        <v>29</v>
      </c>
      <c r="E425" s="8">
        <v>44802</v>
      </c>
      <c r="F425" t="s">
        <v>3242</v>
      </c>
      <c r="G425">
        <v>20</v>
      </c>
      <c r="H425">
        <v>2</v>
      </c>
      <c r="I425">
        <v>303203</v>
      </c>
      <c r="J425">
        <v>5</v>
      </c>
      <c r="K425">
        <v>30</v>
      </c>
      <c r="L425">
        <v>4</v>
      </c>
      <c r="M425">
        <v>6327</v>
      </c>
      <c r="N425" t="s">
        <v>10</v>
      </c>
      <c r="O425" t="s">
        <v>8</v>
      </c>
      <c r="P425">
        <v>1</v>
      </c>
      <c r="Q425">
        <v>48939417</v>
      </c>
      <c r="R425" t="s">
        <v>8</v>
      </c>
      <c r="S425" s="8">
        <v>33048</v>
      </c>
      <c r="T425" t="s">
        <v>2324</v>
      </c>
      <c r="U425" t="s">
        <v>8</v>
      </c>
      <c r="V425">
        <v>2</v>
      </c>
      <c r="W425" t="s">
        <v>2367</v>
      </c>
      <c r="X425" t="s">
        <v>2367</v>
      </c>
      <c r="Y425" t="s">
        <v>2368</v>
      </c>
      <c r="Z425">
        <v>32</v>
      </c>
      <c r="AA425">
        <v>32</v>
      </c>
      <c r="AB425">
        <v>2</v>
      </c>
      <c r="AC425">
        <v>5</v>
      </c>
      <c r="AD425" t="s">
        <v>2369</v>
      </c>
      <c r="AE425">
        <v>1</v>
      </c>
      <c r="AF425" t="s">
        <v>3121</v>
      </c>
      <c r="AG425">
        <v>3</v>
      </c>
      <c r="AH425">
        <v>1</v>
      </c>
      <c r="AI425" t="s">
        <v>8</v>
      </c>
      <c r="AJ425" t="s">
        <v>8</v>
      </c>
      <c r="AK425" t="s">
        <v>8</v>
      </c>
      <c r="AL425">
        <v>58</v>
      </c>
      <c r="AM425" t="s">
        <v>8</v>
      </c>
      <c r="AN425" t="s">
        <v>8</v>
      </c>
      <c r="AO425" t="s">
        <v>8</v>
      </c>
      <c r="AP425" t="s">
        <v>8</v>
      </c>
      <c r="AQ425" s="8">
        <v>44804</v>
      </c>
      <c r="AR425" t="s">
        <v>2372</v>
      </c>
      <c r="AS425" t="s">
        <v>76</v>
      </c>
      <c r="AT425">
        <v>74072434</v>
      </c>
      <c r="AU425">
        <v>5</v>
      </c>
      <c r="AV425">
        <v>23</v>
      </c>
      <c r="AW425">
        <v>71299360</v>
      </c>
    </row>
    <row r="426" spans="1:49" x14ac:dyDescent="0.25">
      <c r="A426">
        <v>751410431</v>
      </c>
      <c r="B426">
        <v>2022</v>
      </c>
      <c r="C426">
        <v>8</v>
      </c>
      <c r="D426">
        <v>29</v>
      </c>
      <c r="E426" s="8">
        <v>44802</v>
      </c>
      <c r="F426" t="s">
        <v>3242</v>
      </c>
      <c r="G426">
        <v>20</v>
      </c>
      <c r="H426">
        <v>1</v>
      </c>
      <c r="I426">
        <v>303203</v>
      </c>
      <c r="J426">
        <v>5</v>
      </c>
      <c r="K426">
        <v>30</v>
      </c>
      <c r="L426">
        <v>4</v>
      </c>
      <c r="M426">
        <v>6327</v>
      </c>
      <c r="N426" t="s">
        <v>10</v>
      </c>
      <c r="O426" t="s">
        <v>8</v>
      </c>
      <c r="P426">
        <v>1</v>
      </c>
      <c r="Q426">
        <v>76153005</v>
      </c>
      <c r="R426" t="s">
        <v>8</v>
      </c>
      <c r="S426" s="8">
        <v>38718</v>
      </c>
      <c r="T426" t="s">
        <v>2324</v>
      </c>
      <c r="U426" t="s">
        <v>8</v>
      </c>
      <c r="V426">
        <v>2</v>
      </c>
      <c r="W426" t="s">
        <v>2367</v>
      </c>
      <c r="X426" t="s">
        <v>2367</v>
      </c>
      <c r="Y426" t="s">
        <v>2368</v>
      </c>
      <c r="Z426">
        <v>16</v>
      </c>
      <c r="AA426">
        <v>16</v>
      </c>
      <c r="AB426">
        <v>7</v>
      </c>
      <c r="AC426">
        <v>28</v>
      </c>
      <c r="AD426" t="s">
        <v>2369</v>
      </c>
      <c r="AE426">
        <v>1</v>
      </c>
      <c r="AF426" t="s">
        <v>3121</v>
      </c>
      <c r="AG426">
        <v>3</v>
      </c>
      <c r="AH426">
        <v>1</v>
      </c>
      <c r="AI426" t="s">
        <v>8</v>
      </c>
      <c r="AJ426" t="s">
        <v>8</v>
      </c>
      <c r="AK426" t="s">
        <v>8</v>
      </c>
      <c r="AL426">
        <v>58</v>
      </c>
      <c r="AM426" t="s">
        <v>8</v>
      </c>
      <c r="AN426" t="s">
        <v>8</v>
      </c>
      <c r="AO426" t="s">
        <v>8</v>
      </c>
      <c r="AP426" t="s">
        <v>8</v>
      </c>
      <c r="AQ426" s="8">
        <v>44804</v>
      </c>
      <c r="AR426" t="s">
        <v>2372</v>
      </c>
      <c r="AS426" t="s">
        <v>76</v>
      </c>
      <c r="AT426">
        <v>74072434</v>
      </c>
      <c r="AU426">
        <v>5</v>
      </c>
      <c r="AV426">
        <v>23</v>
      </c>
      <c r="AW426">
        <v>71299360</v>
      </c>
    </row>
    <row r="427" spans="1:49" x14ac:dyDescent="0.25">
      <c r="A427">
        <v>751412201</v>
      </c>
      <c r="B427">
        <v>2022</v>
      </c>
      <c r="C427">
        <v>8</v>
      </c>
      <c r="D427">
        <v>29</v>
      </c>
      <c r="E427" s="8">
        <v>44802</v>
      </c>
      <c r="F427" t="s">
        <v>3242</v>
      </c>
      <c r="G427">
        <v>20</v>
      </c>
      <c r="H427">
        <v>3</v>
      </c>
      <c r="I427">
        <v>303203</v>
      </c>
      <c r="J427">
        <v>5</v>
      </c>
      <c r="K427">
        <v>30</v>
      </c>
      <c r="L427">
        <v>4</v>
      </c>
      <c r="M427">
        <v>6327</v>
      </c>
      <c r="N427" t="s">
        <v>10</v>
      </c>
      <c r="O427" t="s">
        <v>8</v>
      </c>
      <c r="P427">
        <v>1</v>
      </c>
      <c r="Q427">
        <v>47536824</v>
      </c>
      <c r="R427" t="s">
        <v>8</v>
      </c>
      <c r="S427" s="8">
        <v>32387</v>
      </c>
      <c r="T427" t="s">
        <v>2324</v>
      </c>
      <c r="U427" t="s">
        <v>8</v>
      </c>
      <c r="V427">
        <v>2</v>
      </c>
      <c r="W427" t="s">
        <v>2367</v>
      </c>
      <c r="X427" t="s">
        <v>2367</v>
      </c>
      <c r="Y427" t="s">
        <v>2368</v>
      </c>
      <c r="Z427">
        <v>33</v>
      </c>
      <c r="AA427">
        <v>33</v>
      </c>
      <c r="AB427">
        <v>11</v>
      </c>
      <c r="AC427">
        <v>28</v>
      </c>
      <c r="AD427" t="s">
        <v>2369</v>
      </c>
      <c r="AE427">
        <v>1</v>
      </c>
      <c r="AF427" t="s">
        <v>3121</v>
      </c>
      <c r="AG427">
        <v>3</v>
      </c>
      <c r="AH427">
        <v>1</v>
      </c>
      <c r="AI427" t="s">
        <v>8</v>
      </c>
      <c r="AJ427" t="s">
        <v>8</v>
      </c>
      <c r="AK427" t="s">
        <v>8</v>
      </c>
      <c r="AL427">
        <v>58</v>
      </c>
      <c r="AM427" t="s">
        <v>8</v>
      </c>
      <c r="AN427" t="s">
        <v>8</v>
      </c>
      <c r="AO427" t="s">
        <v>8</v>
      </c>
      <c r="AP427" t="s">
        <v>8</v>
      </c>
      <c r="AQ427" s="8">
        <v>44804</v>
      </c>
      <c r="AR427" t="s">
        <v>2372</v>
      </c>
      <c r="AS427" t="s">
        <v>76</v>
      </c>
      <c r="AT427">
        <v>74072434</v>
      </c>
      <c r="AU427">
        <v>5</v>
      </c>
      <c r="AV427">
        <v>23</v>
      </c>
      <c r="AW427">
        <v>71299360</v>
      </c>
    </row>
    <row r="428" spans="1:49" x14ac:dyDescent="0.25">
      <c r="A428">
        <v>751417638</v>
      </c>
      <c r="B428">
        <v>2022</v>
      </c>
      <c r="C428">
        <v>8</v>
      </c>
      <c r="D428">
        <v>29</v>
      </c>
      <c r="E428" s="8">
        <v>44802</v>
      </c>
      <c r="F428" t="s">
        <v>3242</v>
      </c>
      <c r="G428">
        <v>20</v>
      </c>
      <c r="H428">
        <v>5</v>
      </c>
      <c r="I428">
        <v>303203</v>
      </c>
      <c r="J428">
        <v>5</v>
      </c>
      <c r="K428">
        <v>30</v>
      </c>
      <c r="L428">
        <v>4</v>
      </c>
      <c r="M428">
        <v>6327</v>
      </c>
      <c r="N428" t="s">
        <v>10</v>
      </c>
      <c r="O428" t="s">
        <v>8</v>
      </c>
      <c r="P428">
        <v>1</v>
      </c>
      <c r="Q428">
        <v>42938299</v>
      </c>
      <c r="R428" t="s">
        <v>8</v>
      </c>
      <c r="S428" s="8">
        <v>30515</v>
      </c>
      <c r="T428" t="s">
        <v>2324</v>
      </c>
      <c r="U428" t="s">
        <v>8</v>
      </c>
      <c r="V428">
        <v>2</v>
      </c>
      <c r="W428" t="s">
        <v>2367</v>
      </c>
      <c r="X428" t="s">
        <v>2367</v>
      </c>
      <c r="Y428" t="s">
        <v>2368</v>
      </c>
      <c r="Z428">
        <v>39</v>
      </c>
      <c r="AA428">
        <v>39</v>
      </c>
      <c r="AB428">
        <v>1</v>
      </c>
      <c r="AC428">
        <v>11</v>
      </c>
      <c r="AD428" t="s">
        <v>2369</v>
      </c>
      <c r="AE428">
        <v>1</v>
      </c>
      <c r="AF428" t="s">
        <v>3121</v>
      </c>
      <c r="AG428">
        <v>3</v>
      </c>
      <c r="AH428">
        <v>1</v>
      </c>
      <c r="AI428" t="s">
        <v>8</v>
      </c>
      <c r="AJ428" t="s">
        <v>8</v>
      </c>
      <c r="AK428" t="s">
        <v>8</v>
      </c>
      <c r="AL428">
        <v>58</v>
      </c>
      <c r="AM428" t="s">
        <v>8</v>
      </c>
      <c r="AN428" t="s">
        <v>8</v>
      </c>
      <c r="AO428" t="s">
        <v>8</v>
      </c>
      <c r="AP428" t="s">
        <v>8</v>
      </c>
      <c r="AQ428" s="8">
        <v>44804</v>
      </c>
      <c r="AR428" t="s">
        <v>2372</v>
      </c>
      <c r="AS428" t="s">
        <v>76</v>
      </c>
      <c r="AT428">
        <v>74072434</v>
      </c>
      <c r="AU428">
        <v>5</v>
      </c>
      <c r="AV428">
        <v>23</v>
      </c>
      <c r="AW428">
        <v>71299360</v>
      </c>
    </row>
    <row r="429" spans="1:49" x14ac:dyDescent="0.25">
      <c r="A429">
        <v>751413027</v>
      </c>
      <c r="B429">
        <v>2022</v>
      </c>
      <c r="C429">
        <v>8</v>
      </c>
      <c r="D429">
        <v>29</v>
      </c>
      <c r="E429" s="8">
        <v>44802</v>
      </c>
      <c r="F429" t="s">
        <v>3242</v>
      </c>
      <c r="G429">
        <v>20</v>
      </c>
      <c r="H429">
        <v>4</v>
      </c>
      <c r="I429">
        <v>303203</v>
      </c>
      <c r="J429">
        <v>5</v>
      </c>
      <c r="K429">
        <v>30</v>
      </c>
      <c r="L429">
        <v>4</v>
      </c>
      <c r="M429">
        <v>6327</v>
      </c>
      <c r="N429" t="s">
        <v>10</v>
      </c>
      <c r="O429" t="s">
        <v>8</v>
      </c>
      <c r="P429">
        <v>1</v>
      </c>
      <c r="Q429">
        <v>75569066</v>
      </c>
      <c r="R429" t="s">
        <v>8</v>
      </c>
      <c r="S429" s="8">
        <v>36293</v>
      </c>
      <c r="T429" t="s">
        <v>2324</v>
      </c>
      <c r="U429" t="s">
        <v>8</v>
      </c>
      <c r="V429">
        <v>2</v>
      </c>
      <c r="W429" t="s">
        <v>2367</v>
      </c>
      <c r="X429" t="s">
        <v>2367</v>
      </c>
      <c r="Y429" t="s">
        <v>2368</v>
      </c>
      <c r="Z429">
        <v>23</v>
      </c>
      <c r="AA429">
        <v>23</v>
      </c>
      <c r="AB429">
        <v>3</v>
      </c>
      <c r="AC429">
        <v>16</v>
      </c>
      <c r="AD429" t="s">
        <v>2369</v>
      </c>
      <c r="AE429">
        <v>1</v>
      </c>
      <c r="AF429" t="s">
        <v>3121</v>
      </c>
      <c r="AG429">
        <v>3</v>
      </c>
      <c r="AH429">
        <v>1</v>
      </c>
      <c r="AI429" t="s">
        <v>8</v>
      </c>
      <c r="AJ429" t="s">
        <v>8</v>
      </c>
      <c r="AK429" t="s">
        <v>8</v>
      </c>
      <c r="AL429">
        <v>58</v>
      </c>
      <c r="AM429" t="s">
        <v>8</v>
      </c>
      <c r="AN429" t="s">
        <v>8</v>
      </c>
      <c r="AO429" t="s">
        <v>8</v>
      </c>
      <c r="AP429" t="s">
        <v>8</v>
      </c>
      <c r="AQ429" s="8">
        <v>44804</v>
      </c>
      <c r="AR429" t="s">
        <v>2372</v>
      </c>
      <c r="AS429" t="s">
        <v>76</v>
      </c>
      <c r="AT429">
        <v>74072434</v>
      </c>
      <c r="AU429">
        <v>5</v>
      </c>
      <c r="AV429">
        <v>23</v>
      </c>
      <c r="AW429">
        <v>71299360</v>
      </c>
    </row>
    <row r="430" spans="1:49" x14ac:dyDescent="0.25">
      <c r="A430">
        <v>751495505</v>
      </c>
      <c r="B430">
        <v>2022</v>
      </c>
      <c r="C430">
        <v>8</v>
      </c>
      <c r="D430">
        <v>29</v>
      </c>
      <c r="E430" s="8">
        <v>44802</v>
      </c>
      <c r="F430">
        <v>612</v>
      </c>
      <c r="G430">
        <v>11</v>
      </c>
      <c r="H430">
        <v>1</v>
      </c>
      <c r="I430">
        <v>303712</v>
      </c>
      <c r="J430">
        <v>5</v>
      </c>
      <c r="K430">
        <v>30</v>
      </c>
      <c r="L430">
        <v>0</v>
      </c>
      <c r="M430">
        <v>6733</v>
      </c>
      <c r="N430" t="s">
        <v>36</v>
      </c>
      <c r="O430" t="s">
        <v>8</v>
      </c>
      <c r="P430">
        <v>1</v>
      </c>
      <c r="Q430">
        <v>92557777</v>
      </c>
      <c r="R430" t="s">
        <v>8</v>
      </c>
      <c r="S430" s="8">
        <v>44466</v>
      </c>
      <c r="T430" t="s">
        <v>76</v>
      </c>
      <c r="U430" t="s">
        <v>8</v>
      </c>
      <c r="V430">
        <v>2</v>
      </c>
      <c r="W430" t="s">
        <v>2367</v>
      </c>
      <c r="X430" t="s">
        <v>2367</v>
      </c>
      <c r="Y430" t="s">
        <v>76</v>
      </c>
      <c r="Z430">
        <v>11</v>
      </c>
      <c r="AA430">
        <v>0</v>
      </c>
      <c r="AB430">
        <v>11</v>
      </c>
      <c r="AC430">
        <v>2</v>
      </c>
      <c r="AD430" t="s">
        <v>2369</v>
      </c>
      <c r="AE430">
        <v>1</v>
      </c>
      <c r="AF430" t="s">
        <v>3121</v>
      </c>
      <c r="AG430">
        <v>3</v>
      </c>
      <c r="AH430">
        <v>1</v>
      </c>
      <c r="AI430" t="s">
        <v>8</v>
      </c>
      <c r="AJ430" t="s">
        <v>8</v>
      </c>
      <c r="AK430" t="s">
        <v>8</v>
      </c>
      <c r="AL430">
        <v>58</v>
      </c>
      <c r="AM430" t="s">
        <v>8</v>
      </c>
      <c r="AN430" t="s">
        <v>8</v>
      </c>
      <c r="AO430" t="s">
        <v>8</v>
      </c>
      <c r="AP430" t="s">
        <v>8</v>
      </c>
      <c r="AQ430" s="8">
        <v>44804</v>
      </c>
      <c r="AR430" t="s">
        <v>2372</v>
      </c>
      <c r="AS430" t="s">
        <v>76</v>
      </c>
      <c r="AT430">
        <v>45244047</v>
      </c>
      <c r="AU430">
        <v>1</v>
      </c>
      <c r="AV430">
        <v>18</v>
      </c>
      <c r="AW430">
        <v>860048</v>
      </c>
    </row>
    <row r="431" spans="1:49" x14ac:dyDescent="0.25">
      <c r="A431">
        <v>751524826</v>
      </c>
      <c r="B431">
        <v>2022</v>
      </c>
      <c r="C431">
        <v>8</v>
      </c>
      <c r="D431">
        <v>29</v>
      </c>
      <c r="E431" s="8">
        <v>44802</v>
      </c>
      <c r="F431" t="s">
        <v>3242</v>
      </c>
      <c r="G431">
        <v>20</v>
      </c>
      <c r="H431">
        <v>6</v>
      </c>
      <c r="I431">
        <v>303203</v>
      </c>
      <c r="J431">
        <v>5</v>
      </c>
      <c r="K431">
        <v>30</v>
      </c>
      <c r="L431">
        <v>4</v>
      </c>
      <c r="M431">
        <v>6327</v>
      </c>
      <c r="N431" t="s">
        <v>10</v>
      </c>
      <c r="O431" t="s">
        <v>8</v>
      </c>
      <c r="P431">
        <v>1</v>
      </c>
      <c r="Q431">
        <v>75588156</v>
      </c>
      <c r="R431" t="s">
        <v>8</v>
      </c>
      <c r="S431" s="8">
        <v>37648</v>
      </c>
      <c r="T431" t="s">
        <v>2324</v>
      </c>
      <c r="U431" t="s">
        <v>8</v>
      </c>
      <c r="V431">
        <v>2</v>
      </c>
      <c r="W431" t="s">
        <v>2367</v>
      </c>
      <c r="X431" t="s">
        <v>2367</v>
      </c>
      <c r="Y431" t="s">
        <v>2368</v>
      </c>
      <c r="Z431">
        <v>19</v>
      </c>
      <c r="AA431">
        <v>19</v>
      </c>
      <c r="AB431">
        <v>7</v>
      </c>
      <c r="AC431">
        <v>2</v>
      </c>
      <c r="AD431" t="s">
        <v>2369</v>
      </c>
      <c r="AE431">
        <v>1</v>
      </c>
      <c r="AF431" t="s">
        <v>3121</v>
      </c>
      <c r="AG431">
        <v>3</v>
      </c>
      <c r="AH431">
        <v>1</v>
      </c>
      <c r="AI431" t="s">
        <v>8</v>
      </c>
      <c r="AJ431" t="s">
        <v>8</v>
      </c>
      <c r="AK431" t="s">
        <v>8</v>
      </c>
      <c r="AL431">
        <v>58</v>
      </c>
      <c r="AM431" t="s">
        <v>8</v>
      </c>
      <c r="AN431" t="s">
        <v>8</v>
      </c>
      <c r="AO431" t="s">
        <v>8</v>
      </c>
      <c r="AP431" t="s">
        <v>8</v>
      </c>
      <c r="AQ431" s="8">
        <v>44804</v>
      </c>
      <c r="AR431" t="s">
        <v>2372</v>
      </c>
      <c r="AS431" t="s">
        <v>76</v>
      </c>
      <c r="AT431">
        <v>74072434</v>
      </c>
      <c r="AU431">
        <v>5</v>
      </c>
      <c r="AV431">
        <v>23</v>
      </c>
      <c r="AW431">
        <v>71299360</v>
      </c>
    </row>
    <row r="432" spans="1:49" x14ac:dyDescent="0.25">
      <c r="A432">
        <v>776168591</v>
      </c>
      <c r="B432">
        <v>2022</v>
      </c>
      <c r="C432">
        <v>10</v>
      </c>
      <c r="D432">
        <v>26</v>
      </c>
      <c r="E432" s="8">
        <v>44860</v>
      </c>
      <c r="F432">
        <v>659</v>
      </c>
      <c r="G432">
        <v>2</v>
      </c>
      <c r="H432">
        <v>7</v>
      </c>
      <c r="I432">
        <v>302303</v>
      </c>
      <c r="J432">
        <v>5</v>
      </c>
      <c r="K432">
        <v>30</v>
      </c>
      <c r="L432">
        <v>1</v>
      </c>
      <c r="M432">
        <v>6312</v>
      </c>
      <c r="N432" t="s">
        <v>39</v>
      </c>
      <c r="O432" t="s">
        <v>8</v>
      </c>
      <c r="P432">
        <v>1</v>
      </c>
      <c r="Q432">
        <v>27677090</v>
      </c>
      <c r="R432" t="s">
        <v>8</v>
      </c>
      <c r="S432" s="8">
        <v>20712</v>
      </c>
      <c r="T432" t="s">
        <v>76</v>
      </c>
      <c r="U432" t="s">
        <v>8</v>
      </c>
      <c r="V432">
        <v>2</v>
      </c>
      <c r="W432" t="s">
        <v>2367</v>
      </c>
      <c r="X432" t="s">
        <v>2367</v>
      </c>
      <c r="Y432" t="s">
        <v>2368</v>
      </c>
      <c r="Z432">
        <v>66</v>
      </c>
      <c r="AA432">
        <v>66</v>
      </c>
      <c r="AB432">
        <v>1</v>
      </c>
      <c r="AC432">
        <v>12</v>
      </c>
      <c r="AD432" t="s">
        <v>2369</v>
      </c>
      <c r="AE432">
        <v>1</v>
      </c>
      <c r="AF432" t="s">
        <v>3121</v>
      </c>
      <c r="AG432">
        <v>2</v>
      </c>
      <c r="AH432">
        <v>1</v>
      </c>
      <c r="AI432" t="s">
        <v>8</v>
      </c>
      <c r="AJ432" t="s">
        <v>8</v>
      </c>
      <c r="AK432" t="s">
        <v>8</v>
      </c>
      <c r="AL432">
        <v>58</v>
      </c>
      <c r="AM432" t="s">
        <v>8</v>
      </c>
      <c r="AN432" t="s">
        <v>8</v>
      </c>
      <c r="AO432" t="s">
        <v>8</v>
      </c>
      <c r="AP432" t="s">
        <v>8</v>
      </c>
      <c r="AQ432" s="8">
        <v>44860</v>
      </c>
      <c r="AR432" t="s">
        <v>2372</v>
      </c>
      <c r="AS432" t="s">
        <v>76</v>
      </c>
      <c r="AT432">
        <v>46207928</v>
      </c>
      <c r="AU432">
        <v>1</v>
      </c>
      <c r="AV432">
        <v>1</v>
      </c>
      <c r="AW432">
        <v>45561228</v>
      </c>
    </row>
    <row r="433" spans="1:49" x14ac:dyDescent="0.25">
      <c r="A433">
        <v>777229695</v>
      </c>
      <c r="B433">
        <v>2022</v>
      </c>
      <c r="C433">
        <v>10</v>
      </c>
      <c r="D433">
        <v>28</v>
      </c>
      <c r="E433" s="8">
        <v>44862</v>
      </c>
      <c r="F433">
        <v>452</v>
      </c>
      <c r="G433">
        <v>9</v>
      </c>
      <c r="H433">
        <v>1</v>
      </c>
      <c r="I433">
        <v>302303</v>
      </c>
      <c r="J433">
        <v>5</v>
      </c>
      <c r="K433">
        <v>30</v>
      </c>
      <c r="L433">
        <v>5</v>
      </c>
      <c r="M433">
        <v>6340</v>
      </c>
      <c r="N433" t="s">
        <v>19</v>
      </c>
      <c r="O433" t="s">
        <v>8</v>
      </c>
      <c r="P433">
        <v>1</v>
      </c>
      <c r="Q433">
        <v>45714159</v>
      </c>
      <c r="R433" t="s">
        <v>8</v>
      </c>
      <c r="S433" s="8">
        <v>32630</v>
      </c>
      <c r="T433" t="s">
        <v>2324</v>
      </c>
      <c r="U433" t="s">
        <v>8</v>
      </c>
      <c r="V433">
        <v>2</v>
      </c>
      <c r="W433" t="s">
        <v>2367</v>
      </c>
      <c r="X433" t="s">
        <v>2367</v>
      </c>
      <c r="Y433" t="s">
        <v>2368</v>
      </c>
      <c r="Z433">
        <v>33</v>
      </c>
      <c r="AA433">
        <v>33</v>
      </c>
      <c r="AB433">
        <v>5</v>
      </c>
      <c r="AC433">
        <v>26</v>
      </c>
      <c r="AD433" t="s">
        <v>2369</v>
      </c>
      <c r="AE433">
        <v>1</v>
      </c>
      <c r="AF433" t="s">
        <v>3121</v>
      </c>
      <c r="AG433">
        <v>3</v>
      </c>
      <c r="AH433">
        <v>1</v>
      </c>
      <c r="AI433">
        <v>113</v>
      </c>
      <c r="AJ433">
        <v>158</v>
      </c>
      <c r="AK433" t="s">
        <v>8</v>
      </c>
      <c r="AL433">
        <v>58</v>
      </c>
      <c r="AM433" t="s">
        <v>3243</v>
      </c>
      <c r="AN433" t="s">
        <v>8</v>
      </c>
      <c r="AO433" t="s">
        <v>8</v>
      </c>
      <c r="AP433" t="s">
        <v>8</v>
      </c>
      <c r="AQ433" s="8">
        <v>44862</v>
      </c>
      <c r="AR433" t="s">
        <v>2372</v>
      </c>
      <c r="AS433" t="s">
        <v>76</v>
      </c>
      <c r="AT433">
        <v>71928066</v>
      </c>
      <c r="AU433">
        <v>1</v>
      </c>
      <c r="AV433">
        <v>10</v>
      </c>
      <c r="AW433">
        <v>42939322</v>
      </c>
    </row>
    <row r="434" spans="1:49" x14ac:dyDescent="0.25">
      <c r="A434">
        <v>780169303</v>
      </c>
      <c r="B434">
        <v>2022</v>
      </c>
      <c r="C434">
        <v>10</v>
      </c>
      <c r="D434">
        <v>31</v>
      </c>
      <c r="E434" s="8">
        <v>44865</v>
      </c>
      <c r="F434">
        <v>796</v>
      </c>
      <c r="G434">
        <v>15</v>
      </c>
      <c r="H434">
        <v>2</v>
      </c>
      <c r="I434">
        <v>301605</v>
      </c>
      <c r="J434">
        <v>5</v>
      </c>
      <c r="K434">
        <v>30</v>
      </c>
      <c r="L434">
        <v>0</v>
      </c>
      <c r="M434">
        <v>6733</v>
      </c>
      <c r="N434" t="s">
        <v>36</v>
      </c>
      <c r="O434" t="s">
        <v>8</v>
      </c>
      <c r="P434">
        <v>1</v>
      </c>
      <c r="Q434">
        <v>41835703</v>
      </c>
      <c r="R434" t="s">
        <v>8</v>
      </c>
      <c r="S434" s="8">
        <v>30470</v>
      </c>
      <c r="T434" t="s">
        <v>2324</v>
      </c>
      <c r="U434" t="s">
        <v>8</v>
      </c>
      <c r="V434">
        <v>1</v>
      </c>
      <c r="W434" t="s">
        <v>2367</v>
      </c>
      <c r="X434" t="s">
        <v>2367</v>
      </c>
      <c r="Y434" t="s">
        <v>2368</v>
      </c>
      <c r="Z434">
        <v>39</v>
      </c>
      <c r="AA434">
        <v>39</v>
      </c>
      <c r="AB434">
        <v>4</v>
      </c>
      <c r="AC434">
        <v>28</v>
      </c>
      <c r="AD434" t="s">
        <v>2369</v>
      </c>
      <c r="AE434">
        <v>2</v>
      </c>
      <c r="AF434" t="s">
        <v>3121</v>
      </c>
      <c r="AG434">
        <v>2</v>
      </c>
      <c r="AH434">
        <v>1</v>
      </c>
      <c r="AI434" t="s">
        <v>8</v>
      </c>
      <c r="AJ434" t="s">
        <v>8</v>
      </c>
      <c r="AK434" t="s">
        <v>8</v>
      </c>
      <c r="AL434">
        <v>58</v>
      </c>
      <c r="AM434" t="s">
        <v>8</v>
      </c>
      <c r="AN434" t="s">
        <v>8</v>
      </c>
      <c r="AO434" t="s">
        <v>8</v>
      </c>
      <c r="AP434" t="s">
        <v>8</v>
      </c>
      <c r="AQ434" s="8">
        <v>44868</v>
      </c>
      <c r="AR434" t="s">
        <v>2372</v>
      </c>
      <c r="AS434" t="s">
        <v>76</v>
      </c>
      <c r="AT434">
        <v>71495635</v>
      </c>
      <c r="AU434">
        <v>1</v>
      </c>
      <c r="AV434">
        <v>19</v>
      </c>
      <c r="AW434">
        <v>860048</v>
      </c>
    </row>
    <row r="435" spans="1:49" x14ac:dyDescent="0.25">
      <c r="A435">
        <v>760568729</v>
      </c>
      <c r="B435">
        <v>2022</v>
      </c>
      <c r="C435">
        <v>9</v>
      </c>
      <c r="D435">
        <v>1</v>
      </c>
      <c r="E435" s="8">
        <v>44805</v>
      </c>
      <c r="F435">
        <v>402</v>
      </c>
      <c r="G435">
        <v>1</v>
      </c>
      <c r="H435">
        <v>2</v>
      </c>
      <c r="I435">
        <v>303203</v>
      </c>
      <c r="J435">
        <v>5</v>
      </c>
      <c r="K435">
        <v>30</v>
      </c>
      <c r="L435">
        <v>5</v>
      </c>
      <c r="M435">
        <v>6340</v>
      </c>
      <c r="N435" t="s">
        <v>19</v>
      </c>
      <c r="O435" t="s">
        <v>8</v>
      </c>
      <c r="P435">
        <v>1</v>
      </c>
      <c r="Q435">
        <v>44793185</v>
      </c>
      <c r="R435" t="s">
        <v>8</v>
      </c>
      <c r="S435" s="8">
        <v>32152</v>
      </c>
      <c r="T435" t="s">
        <v>2324</v>
      </c>
      <c r="U435" t="s">
        <v>8</v>
      </c>
      <c r="V435">
        <v>2</v>
      </c>
      <c r="W435" t="s">
        <v>2367</v>
      </c>
      <c r="X435" t="s">
        <v>2367</v>
      </c>
      <c r="Y435" t="s">
        <v>2368</v>
      </c>
      <c r="Z435">
        <v>34</v>
      </c>
      <c r="AA435">
        <v>34</v>
      </c>
      <c r="AB435">
        <v>7</v>
      </c>
      <c r="AC435">
        <v>22</v>
      </c>
      <c r="AD435" t="s">
        <v>2369</v>
      </c>
      <c r="AE435">
        <v>1</v>
      </c>
      <c r="AF435" t="s">
        <v>3122</v>
      </c>
      <c r="AG435">
        <v>4</v>
      </c>
      <c r="AH435">
        <v>1</v>
      </c>
      <c r="AI435">
        <v>63</v>
      </c>
      <c r="AJ435">
        <v>151</v>
      </c>
      <c r="AK435" t="s">
        <v>8</v>
      </c>
      <c r="AL435">
        <v>58</v>
      </c>
      <c r="AM435" t="s">
        <v>8</v>
      </c>
      <c r="AN435" t="s">
        <v>8</v>
      </c>
      <c r="AO435" t="s">
        <v>8</v>
      </c>
      <c r="AP435" t="s">
        <v>8</v>
      </c>
      <c r="AQ435" s="8">
        <v>44824</v>
      </c>
      <c r="AR435" t="s">
        <v>2372</v>
      </c>
      <c r="AS435" t="s">
        <v>76</v>
      </c>
      <c r="AT435">
        <v>71928066</v>
      </c>
      <c r="AU435">
        <v>1</v>
      </c>
      <c r="AV435">
        <v>10</v>
      </c>
      <c r="AW435">
        <v>42939322</v>
      </c>
    </row>
    <row r="436" spans="1:49" x14ac:dyDescent="0.25">
      <c r="A436">
        <v>758434149</v>
      </c>
      <c r="B436">
        <v>2022</v>
      </c>
      <c r="C436">
        <v>9</v>
      </c>
      <c r="D436">
        <v>2</v>
      </c>
      <c r="E436" s="8">
        <v>44806</v>
      </c>
      <c r="F436">
        <v>426</v>
      </c>
      <c r="G436">
        <v>8</v>
      </c>
      <c r="H436">
        <v>2</v>
      </c>
      <c r="I436">
        <v>303203</v>
      </c>
      <c r="J436">
        <v>5</v>
      </c>
      <c r="K436">
        <v>30</v>
      </c>
      <c r="L436">
        <v>1</v>
      </c>
      <c r="M436">
        <v>6314</v>
      </c>
      <c r="N436" t="s">
        <v>41</v>
      </c>
      <c r="O436" t="s">
        <v>8</v>
      </c>
      <c r="P436">
        <v>1</v>
      </c>
      <c r="Q436">
        <v>76734158</v>
      </c>
      <c r="R436" t="s">
        <v>8</v>
      </c>
      <c r="S436" s="8">
        <v>35124</v>
      </c>
      <c r="T436" t="s">
        <v>2324</v>
      </c>
      <c r="U436" t="s">
        <v>8</v>
      </c>
      <c r="V436">
        <v>2</v>
      </c>
      <c r="W436" t="s">
        <v>2367</v>
      </c>
      <c r="X436" t="s">
        <v>2367</v>
      </c>
      <c r="Y436" t="s">
        <v>2368</v>
      </c>
      <c r="Z436">
        <v>26</v>
      </c>
      <c r="AA436">
        <v>26</v>
      </c>
      <c r="AB436">
        <v>6</v>
      </c>
      <c r="AC436">
        <v>5</v>
      </c>
      <c r="AD436" t="s">
        <v>2369</v>
      </c>
      <c r="AE436">
        <v>1</v>
      </c>
      <c r="AF436" t="s">
        <v>3121</v>
      </c>
      <c r="AG436">
        <v>2</v>
      </c>
      <c r="AH436">
        <v>1</v>
      </c>
      <c r="AI436" t="s">
        <v>8</v>
      </c>
      <c r="AJ436" t="s">
        <v>8</v>
      </c>
      <c r="AK436" t="s">
        <v>8</v>
      </c>
      <c r="AL436">
        <v>58</v>
      </c>
      <c r="AM436" t="s">
        <v>8</v>
      </c>
      <c r="AN436" t="s">
        <v>8</v>
      </c>
      <c r="AO436" t="s">
        <v>8</v>
      </c>
      <c r="AP436" t="s">
        <v>8</v>
      </c>
      <c r="AQ436" s="8">
        <v>44819</v>
      </c>
      <c r="AR436" t="s">
        <v>2372</v>
      </c>
      <c r="AS436" t="s">
        <v>76</v>
      </c>
      <c r="AT436">
        <v>46716620</v>
      </c>
      <c r="AU436">
        <v>5</v>
      </c>
      <c r="AV436">
        <v>23</v>
      </c>
      <c r="AW436">
        <v>41473714</v>
      </c>
    </row>
    <row r="437" spans="1:49" x14ac:dyDescent="0.25">
      <c r="A437">
        <v>758436968</v>
      </c>
      <c r="B437">
        <v>2022</v>
      </c>
      <c r="C437">
        <v>9</v>
      </c>
      <c r="D437">
        <v>2</v>
      </c>
      <c r="E437" s="8">
        <v>44806</v>
      </c>
      <c r="F437" t="s">
        <v>2458</v>
      </c>
      <c r="G437">
        <v>1</v>
      </c>
      <c r="H437">
        <v>1</v>
      </c>
      <c r="I437">
        <v>303203</v>
      </c>
      <c r="J437">
        <v>5</v>
      </c>
      <c r="K437">
        <v>30</v>
      </c>
      <c r="L437">
        <v>8</v>
      </c>
      <c r="M437">
        <v>6326</v>
      </c>
      <c r="N437" t="s">
        <v>25</v>
      </c>
      <c r="O437" t="s">
        <v>8</v>
      </c>
      <c r="P437">
        <v>1</v>
      </c>
      <c r="Q437">
        <v>48627645</v>
      </c>
      <c r="R437" t="s">
        <v>8</v>
      </c>
      <c r="S437" s="8">
        <v>34114</v>
      </c>
      <c r="T437" t="s">
        <v>2324</v>
      </c>
      <c r="U437" t="s">
        <v>8</v>
      </c>
      <c r="V437">
        <v>2</v>
      </c>
      <c r="W437" t="s">
        <v>2367</v>
      </c>
      <c r="X437" t="s">
        <v>2367</v>
      </c>
      <c r="Y437" t="s">
        <v>2368</v>
      </c>
      <c r="Z437">
        <v>29</v>
      </c>
      <c r="AA437">
        <v>29</v>
      </c>
      <c r="AB437">
        <v>3</v>
      </c>
      <c r="AC437">
        <v>8</v>
      </c>
      <c r="AD437" t="s">
        <v>2369</v>
      </c>
      <c r="AE437">
        <v>1</v>
      </c>
      <c r="AF437" t="s">
        <v>3121</v>
      </c>
      <c r="AG437">
        <v>3</v>
      </c>
      <c r="AH437">
        <v>1</v>
      </c>
      <c r="AI437">
        <v>68</v>
      </c>
      <c r="AJ437">
        <v>150</v>
      </c>
      <c r="AK437" t="s">
        <v>8</v>
      </c>
      <c r="AL437">
        <v>58</v>
      </c>
      <c r="AM437" t="s">
        <v>8</v>
      </c>
      <c r="AN437" t="s">
        <v>8</v>
      </c>
      <c r="AO437" t="s">
        <v>8</v>
      </c>
      <c r="AP437" t="s">
        <v>8</v>
      </c>
      <c r="AQ437" s="8">
        <v>44819</v>
      </c>
      <c r="AR437" t="s">
        <v>2372</v>
      </c>
      <c r="AS437" t="s">
        <v>76</v>
      </c>
      <c r="AT437">
        <v>47871154</v>
      </c>
      <c r="AU437">
        <v>5</v>
      </c>
      <c r="AV437">
        <v>23</v>
      </c>
      <c r="AW437">
        <v>70418291</v>
      </c>
    </row>
    <row r="438" spans="1:49" x14ac:dyDescent="0.25">
      <c r="A438">
        <v>759703080</v>
      </c>
      <c r="B438">
        <v>2022</v>
      </c>
      <c r="C438">
        <v>9</v>
      </c>
      <c r="D438">
        <v>2</v>
      </c>
      <c r="E438" s="8">
        <v>44806</v>
      </c>
      <c r="F438">
        <v>668</v>
      </c>
      <c r="G438">
        <v>1</v>
      </c>
      <c r="H438">
        <v>1</v>
      </c>
      <c r="I438">
        <v>301605</v>
      </c>
      <c r="J438">
        <v>5</v>
      </c>
      <c r="K438">
        <v>30</v>
      </c>
      <c r="L438">
        <v>0</v>
      </c>
      <c r="M438">
        <v>6733</v>
      </c>
      <c r="N438" t="s">
        <v>36</v>
      </c>
      <c r="O438" t="s">
        <v>8</v>
      </c>
      <c r="P438">
        <v>1</v>
      </c>
      <c r="Q438">
        <v>48627645</v>
      </c>
      <c r="R438" t="s">
        <v>8</v>
      </c>
      <c r="S438" s="8">
        <v>34114</v>
      </c>
      <c r="T438" t="s">
        <v>2324</v>
      </c>
      <c r="U438" t="s">
        <v>8</v>
      </c>
      <c r="V438">
        <v>2</v>
      </c>
      <c r="W438" t="s">
        <v>2367</v>
      </c>
      <c r="X438" t="s">
        <v>2367</v>
      </c>
      <c r="Y438" t="s">
        <v>2368</v>
      </c>
      <c r="Z438">
        <v>29</v>
      </c>
      <c r="AA438">
        <v>29</v>
      </c>
      <c r="AB438">
        <v>3</v>
      </c>
      <c r="AC438">
        <v>8</v>
      </c>
      <c r="AD438" t="s">
        <v>2369</v>
      </c>
      <c r="AE438">
        <v>2</v>
      </c>
      <c r="AF438" t="s">
        <v>3121</v>
      </c>
      <c r="AG438">
        <v>2</v>
      </c>
      <c r="AH438">
        <v>1</v>
      </c>
      <c r="AI438" t="s">
        <v>8</v>
      </c>
      <c r="AJ438" t="s">
        <v>8</v>
      </c>
      <c r="AK438" t="s">
        <v>8</v>
      </c>
      <c r="AL438">
        <v>58</v>
      </c>
      <c r="AM438" t="s">
        <v>8</v>
      </c>
      <c r="AN438" t="s">
        <v>8</v>
      </c>
      <c r="AO438" t="s">
        <v>8</v>
      </c>
      <c r="AP438" t="s">
        <v>8</v>
      </c>
      <c r="AQ438" s="8">
        <v>44823</v>
      </c>
      <c r="AR438" t="s">
        <v>2372</v>
      </c>
      <c r="AS438" t="s">
        <v>76</v>
      </c>
      <c r="AT438">
        <v>71495635</v>
      </c>
      <c r="AU438">
        <v>1</v>
      </c>
      <c r="AV438">
        <v>19</v>
      </c>
      <c r="AW438">
        <v>860048</v>
      </c>
    </row>
    <row r="439" spans="1:49" x14ac:dyDescent="0.25">
      <c r="A439">
        <v>759704037</v>
      </c>
      <c r="B439">
        <v>2022</v>
      </c>
      <c r="C439">
        <v>9</v>
      </c>
      <c r="D439">
        <v>2</v>
      </c>
      <c r="E439" s="8">
        <v>44806</v>
      </c>
      <c r="F439">
        <v>668</v>
      </c>
      <c r="G439">
        <v>1</v>
      </c>
      <c r="H439">
        <v>2</v>
      </c>
      <c r="I439">
        <v>301605</v>
      </c>
      <c r="J439">
        <v>5</v>
      </c>
      <c r="K439">
        <v>30</v>
      </c>
      <c r="L439">
        <v>0</v>
      </c>
      <c r="M439">
        <v>6733</v>
      </c>
      <c r="N439" t="s">
        <v>36</v>
      </c>
      <c r="O439" t="s">
        <v>8</v>
      </c>
      <c r="P439">
        <v>1</v>
      </c>
      <c r="Q439">
        <v>76724158</v>
      </c>
      <c r="R439" t="s">
        <v>8</v>
      </c>
      <c r="S439" s="8">
        <v>36930</v>
      </c>
      <c r="T439" t="s">
        <v>2324</v>
      </c>
      <c r="U439" t="s">
        <v>8</v>
      </c>
      <c r="V439">
        <v>2</v>
      </c>
      <c r="W439" t="s">
        <v>2367</v>
      </c>
      <c r="X439" t="s">
        <v>2367</v>
      </c>
      <c r="Y439" t="s">
        <v>2368</v>
      </c>
      <c r="Z439">
        <v>21</v>
      </c>
      <c r="AA439">
        <v>21</v>
      </c>
      <c r="AB439">
        <v>6</v>
      </c>
      <c r="AC439">
        <v>25</v>
      </c>
      <c r="AD439" t="s">
        <v>2369</v>
      </c>
      <c r="AE439">
        <v>2</v>
      </c>
      <c r="AF439" t="s">
        <v>3121</v>
      </c>
      <c r="AG439">
        <v>2</v>
      </c>
      <c r="AH439">
        <v>1</v>
      </c>
      <c r="AI439" t="s">
        <v>8</v>
      </c>
      <c r="AJ439" t="s">
        <v>8</v>
      </c>
      <c r="AK439" t="s">
        <v>8</v>
      </c>
      <c r="AL439">
        <v>58</v>
      </c>
      <c r="AM439" t="s">
        <v>8</v>
      </c>
      <c r="AN439" t="s">
        <v>8</v>
      </c>
      <c r="AO439" t="s">
        <v>8</v>
      </c>
      <c r="AP439" t="s">
        <v>8</v>
      </c>
      <c r="AQ439" s="8">
        <v>44823</v>
      </c>
      <c r="AR439" t="s">
        <v>2372</v>
      </c>
      <c r="AS439" t="s">
        <v>76</v>
      </c>
      <c r="AT439">
        <v>71495635</v>
      </c>
      <c r="AU439">
        <v>1</v>
      </c>
      <c r="AV439">
        <v>19</v>
      </c>
      <c r="AW439">
        <v>860048</v>
      </c>
    </row>
    <row r="440" spans="1:49" x14ac:dyDescent="0.25">
      <c r="A440">
        <v>759704639</v>
      </c>
      <c r="B440">
        <v>2022</v>
      </c>
      <c r="C440">
        <v>9</v>
      </c>
      <c r="D440">
        <v>2</v>
      </c>
      <c r="E440" s="8">
        <v>44806</v>
      </c>
      <c r="F440">
        <v>668</v>
      </c>
      <c r="G440">
        <v>2</v>
      </c>
      <c r="H440">
        <v>1</v>
      </c>
      <c r="I440">
        <v>301605</v>
      </c>
      <c r="J440">
        <v>5</v>
      </c>
      <c r="K440">
        <v>30</v>
      </c>
      <c r="L440">
        <v>0</v>
      </c>
      <c r="M440">
        <v>6733</v>
      </c>
      <c r="N440" t="s">
        <v>36</v>
      </c>
      <c r="O440" t="s">
        <v>8</v>
      </c>
      <c r="P440">
        <v>1</v>
      </c>
      <c r="Q440">
        <v>45647182</v>
      </c>
      <c r="R440" t="s">
        <v>8</v>
      </c>
      <c r="S440" s="8">
        <v>32486</v>
      </c>
      <c r="T440" t="s">
        <v>2324</v>
      </c>
      <c r="U440" t="s">
        <v>8</v>
      </c>
      <c r="V440">
        <v>2</v>
      </c>
      <c r="W440" t="s">
        <v>2367</v>
      </c>
      <c r="X440" t="s">
        <v>2367</v>
      </c>
      <c r="Y440" t="s">
        <v>2368</v>
      </c>
      <c r="Z440">
        <v>33</v>
      </c>
      <c r="AA440">
        <v>33</v>
      </c>
      <c r="AB440">
        <v>8</v>
      </c>
      <c r="AC440">
        <v>24</v>
      </c>
      <c r="AD440" t="s">
        <v>2369</v>
      </c>
      <c r="AE440">
        <v>2</v>
      </c>
      <c r="AF440" t="s">
        <v>3121</v>
      </c>
      <c r="AG440">
        <v>2</v>
      </c>
      <c r="AH440">
        <v>1</v>
      </c>
      <c r="AI440" t="s">
        <v>8</v>
      </c>
      <c r="AJ440" t="s">
        <v>8</v>
      </c>
      <c r="AK440" t="s">
        <v>8</v>
      </c>
      <c r="AL440">
        <v>58</v>
      </c>
      <c r="AM440" t="s">
        <v>8</v>
      </c>
      <c r="AN440" t="s">
        <v>8</v>
      </c>
      <c r="AO440" t="s">
        <v>8</v>
      </c>
      <c r="AP440" t="s">
        <v>8</v>
      </c>
      <c r="AQ440" s="8">
        <v>44823</v>
      </c>
      <c r="AR440" t="s">
        <v>2372</v>
      </c>
      <c r="AS440" t="s">
        <v>76</v>
      </c>
      <c r="AT440">
        <v>45278603</v>
      </c>
      <c r="AU440">
        <v>1</v>
      </c>
      <c r="AV440">
        <v>19</v>
      </c>
      <c r="AW440">
        <v>860048</v>
      </c>
    </row>
    <row r="441" spans="1:49" x14ac:dyDescent="0.25">
      <c r="A441">
        <v>758427916</v>
      </c>
      <c r="B441">
        <v>2022</v>
      </c>
      <c r="C441">
        <v>9</v>
      </c>
      <c r="D441">
        <v>3</v>
      </c>
      <c r="E441" s="8">
        <v>44807</v>
      </c>
      <c r="F441">
        <v>426</v>
      </c>
      <c r="G441">
        <v>8</v>
      </c>
      <c r="H441">
        <v>1</v>
      </c>
      <c r="I441">
        <v>303203</v>
      </c>
      <c r="J441">
        <v>5</v>
      </c>
      <c r="K441">
        <v>30</v>
      </c>
      <c r="L441">
        <v>1</v>
      </c>
      <c r="M441">
        <v>6314</v>
      </c>
      <c r="N441" t="s">
        <v>41</v>
      </c>
      <c r="O441" t="s">
        <v>8</v>
      </c>
      <c r="P441">
        <v>1</v>
      </c>
      <c r="Q441">
        <v>71661856</v>
      </c>
      <c r="R441" t="s">
        <v>8</v>
      </c>
      <c r="S441" s="8">
        <v>33076</v>
      </c>
      <c r="T441" t="s">
        <v>2324</v>
      </c>
      <c r="U441" t="s">
        <v>8</v>
      </c>
      <c r="V441">
        <v>2</v>
      </c>
      <c r="W441" t="s">
        <v>2367</v>
      </c>
      <c r="X441" t="s">
        <v>2367</v>
      </c>
      <c r="Y441" t="s">
        <v>2368</v>
      </c>
      <c r="Z441">
        <v>32</v>
      </c>
      <c r="AA441">
        <v>32</v>
      </c>
      <c r="AB441">
        <v>1</v>
      </c>
      <c r="AC441">
        <v>12</v>
      </c>
      <c r="AD441" t="s">
        <v>2369</v>
      </c>
      <c r="AE441">
        <v>1</v>
      </c>
      <c r="AF441" t="s">
        <v>3121</v>
      </c>
      <c r="AG441">
        <v>3</v>
      </c>
      <c r="AH441">
        <v>1</v>
      </c>
      <c r="AI441" t="s">
        <v>8</v>
      </c>
      <c r="AJ441" t="s">
        <v>8</v>
      </c>
      <c r="AK441" t="s">
        <v>8</v>
      </c>
      <c r="AL441">
        <v>58</v>
      </c>
      <c r="AM441" t="s">
        <v>8</v>
      </c>
      <c r="AN441" t="s">
        <v>8</v>
      </c>
      <c r="AO441" t="s">
        <v>8</v>
      </c>
      <c r="AP441" t="s">
        <v>8</v>
      </c>
      <c r="AQ441" s="8">
        <v>44819</v>
      </c>
      <c r="AR441" t="s">
        <v>2372</v>
      </c>
      <c r="AS441" t="s">
        <v>76</v>
      </c>
      <c r="AT441">
        <v>46716620</v>
      </c>
      <c r="AU441">
        <v>5</v>
      </c>
      <c r="AV441">
        <v>23</v>
      </c>
      <c r="AW441">
        <v>41473714</v>
      </c>
    </row>
    <row r="442" spans="1:49" x14ac:dyDescent="0.25">
      <c r="A442">
        <v>759705120</v>
      </c>
      <c r="B442">
        <v>2022</v>
      </c>
      <c r="C442">
        <v>9</v>
      </c>
      <c r="D442">
        <v>3</v>
      </c>
      <c r="E442" s="8">
        <v>44807</v>
      </c>
      <c r="F442">
        <v>668</v>
      </c>
      <c r="G442">
        <v>3</v>
      </c>
      <c r="H442">
        <v>1</v>
      </c>
      <c r="I442">
        <v>301605</v>
      </c>
      <c r="J442">
        <v>5</v>
      </c>
      <c r="K442">
        <v>30</v>
      </c>
      <c r="L442">
        <v>0</v>
      </c>
      <c r="M442">
        <v>6733</v>
      </c>
      <c r="N442" t="s">
        <v>36</v>
      </c>
      <c r="O442" t="s">
        <v>8</v>
      </c>
      <c r="P442">
        <v>1</v>
      </c>
      <c r="Q442">
        <v>71661856</v>
      </c>
      <c r="R442" t="s">
        <v>8</v>
      </c>
      <c r="S442" s="8">
        <v>33076</v>
      </c>
      <c r="T442" t="s">
        <v>2324</v>
      </c>
      <c r="U442" t="s">
        <v>8</v>
      </c>
      <c r="V442">
        <v>2</v>
      </c>
      <c r="W442" t="s">
        <v>2367</v>
      </c>
      <c r="X442" t="s">
        <v>2367</v>
      </c>
      <c r="Y442" t="s">
        <v>2368</v>
      </c>
      <c r="Z442">
        <v>32</v>
      </c>
      <c r="AA442">
        <v>32</v>
      </c>
      <c r="AB442">
        <v>1</v>
      </c>
      <c r="AC442">
        <v>12</v>
      </c>
      <c r="AD442" t="s">
        <v>2369</v>
      </c>
      <c r="AE442">
        <v>2</v>
      </c>
      <c r="AF442" t="s">
        <v>3121</v>
      </c>
      <c r="AG442">
        <v>2</v>
      </c>
      <c r="AH442">
        <v>1</v>
      </c>
      <c r="AI442" t="s">
        <v>8</v>
      </c>
      <c r="AJ442" t="s">
        <v>8</v>
      </c>
      <c r="AK442" t="s">
        <v>8</v>
      </c>
      <c r="AL442">
        <v>58</v>
      </c>
      <c r="AM442" t="s">
        <v>8</v>
      </c>
      <c r="AN442" t="s">
        <v>8</v>
      </c>
      <c r="AO442" t="s">
        <v>8</v>
      </c>
      <c r="AP442" t="s">
        <v>8</v>
      </c>
      <c r="AQ442" s="8">
        <v>44823</v>
      </c>
      <c r="AR442" t="s">
        <v>2372</v>
      </c>
      <c r="AS442" t="s">
        <v>76</v>
      </c>
      <c r="AT442">
        <v>9275640</v>
      </c>
      <c r="AU442">
        <v>1</v>
      </c>
      <c r="AV442">
        <v>19</v>
      </c>
      <c r="AW442">
        <v>860048</v>
      </c>
    </row>
    <row r="443" spans="1:49" x14ac:dyDescent="0.25">
      <c r="A443">
        <v>759705870</v>
      </c>
      <c r="B443">
        <v>2022</v>
      </c>
      <c r="C443">
        <v>9</v>
      </c>
      <c r="D443">
        <v>3</v>
      </c>
      <c r="E443" s="8">
        <v>44807</v>
      </c>
      <c r="F443">
        <v>668</v>
      </c>
      <c r="G443">
        <v>4</v>
      </c>
      <c r="H443">
        <v>1</v>
      </c>
      <c r="I443">
        <v>303712</v>
      </c>
      <c r="J443">
        <v>5</v>
      </c>
      <c r="K443">
        <v>30</v>
      </c>
      <c r="L443">
        <v>0</v>
      </c>
      <c r="M443">
        <v>6733</v>
      </c>
      <c r="N443" t="s">
        <v>36</v>
      </c>
      <c r="O443" t="s">
        <v>8</v>
      </c>
      <c r="P443">
        <v>1</v>
      </c>
      <c r="Q443">
        <v>91135922</v>
      </c>
      <c r="R443" t="s">
        <v>8</v>
      </c>
      <c r="S443" s="8">
        <v>43477</v>
      </c>
      <c r="T443" t="s">
        <v>2324</v>
      </c>
      <c r="U443" t="s">
        <v>8</v>
      </c>
      <c r="V443">
        <v>2</v>
      </c>
      <c r="W443" t="s">
        <v>2367</v>
      </c>
      <c r="X443" t="s">
        <v>2367</v>
      </c>
      <c r="Y443" t="s">
        <v>2368</v>
      </c>
      <c r="Z443">
        <v>3</v>
      </c>
      <c r="AA443">
        <v>3</v>
      </c>
      <c r="AB443">
        <v>7</v>
      </c>
      <c r="AC443">
        <v>22</v>
      </c>
      <c r="AD443" t="s">
        <v>2369</v>
      </c>
      <c r="AE443">
        <v>1</v>
      </c>
      <c r="AF443" t="s">
        <v>3121</v>
      </c>
      <c r="AG443">
        <v>2</v>
      </c>
      <c r="AH443">
        <v>1</v>
      </c>
      <c r="AI443" t="s">
        <v>8</v>
      </c>
      <c r="AJ443" t="s">
        <v>8</v>
      </c>
      <c r="AK443" t="s">
        <v>8</v>
      </c>
      <c r="AL443">
        <v>58</v>
      </c>
      <c r="AM443" t="s">
        <v>8</v>
      </c>
      <c r="AN443" t="s">
        <v>8</v>
      </c>
      <c r="AO443" t="s">
        <v>8</v>
      </c>
      <c r="AP443" t="s">
        <v>8</v>
      </c>
      <c r="AQ443" s="8">
        <v>44823</v>
      </c>
      <c r="AR443" t="s">
        <v>2372</v>
      </c>
      <c r="AS443" t="s">
        <v>76</v>
      </c>
      <c r="AT443">
        <v>45244047</v>
      </c>
      <c r="AU443">
        <v>1</v>
      </c>
      <c r="AV443">
        <v>18</v>
      </c>
      <c r="AW443">
        <v>860048</v>
      </c>
    </row>
    <row r="444" spans="1:49" x14ac:dyDescent="0.25">
      <c r="A444">
        <v>759706689</v>
      </c>
      <c r="B444">
        <v>2022</v>
      </c>
      <c r="C444">
        <v>9</v>
      </c>
      <c r="D444">
        <v>3</v>
      </c>
      <c r="E444" s="8">
        <v>44807</v>
      </c>
      <c r="F444">
        <v>668</v>
      </c>
      <c r="G444">
        <v>5</v>
      </c>
      <c r="H444">
        <v>1</v>
      </c>
      <c r="I444">
        <v>303712</v>
      </c>
      <c r="J444">
        <v>5</v>
      </c>
      <c r="K444">
        <v>30</v>
      </c>
      <c r="L444">
        <v>0</v>
      </c>
      <c r="M444">
        <v>6733</v>
      </c>
      <c r="N444" t="s">
        <v>36</v>
      </c>
      <c r="O444" t="s">
        <v>8</v>
      </c>
      <c r="P444">
        <v>1</v>
      </c>
      <c r="Q444">
        <v>92557785</v>
      </c>
      <c r="R444" t="s">
        <v>8</v>
      </c>
      <c r="S444" s="8">
        <v>44466</v>
      </c>
      <c r="T444" t="s">
        <v>2324</v>
      </c>
      <c r="U444" t="s">
        <v>8</v>
      </c>
      <c r="V444">
        <v>1</v>
      </c>
      <c r="W444" t="s">
        <v>2367</v>
      </c>
      <c r="X444" t="s">
        <v>2367</v>
      </c>
      <c r="Y444" t="s">
        <v>76</v>
      </c>
      <c r="Z444">
        <v>11</v>
      </c>
      <c r="AA444">
        <v>0</v>
      </c>
      <c r="AB444">
        <v>11</v>
      </c>
      <c r="AC444">
        <v>7</v>
      </c>
      <c r="AD444" t="s">
        <v>2369</v>
      </c>
      <c r="AE444">
        <v>1</v>
      </c>
      <c r="AF444" t="s">
        <v>3121</v>
      </c>
      <c r="AG444">
        <v>3</v>
      </c>
      <c r="AH444">
        <v>1</v>
      </c>
      <c r="AI444" t="s">
        <v>8</v>
      </c>
      <c r="AJ444" t="s">
        <v>8</v>
      </c>
      <c r="AK444" t="s">
        <v>8</v>
      </c>
      <c r="AL444">
        <v>58</v>
      </c>
      <c r="AM444" t="s">
        <v>8</v>
      </c>
      <c r="AN444" t="s">
        <v>8</v>
      </c>
      <c r="AO444" t="s">
        <v>8</v>
      </c>
      <c r="AP444" t="s">
        <v>8</v>
      </c>
      <c r="AQ444" s="8">
        <v>44823</v>
      </c>
      <c r="AR444" t="s">
        <v>2372</v>
      </c>
      <c r="AS444" t="s">
        <v>76</v>
      </c>
      <c r="AT444">
        <v>45244047</v>
      </c>
      <c r="AU444">
        <v>1</v>
      </c>
      <c r="AV444">
        <v>18</v>
      </c>
      <c r="AW444">
        <v>860048</v>
      </c>
    </row>
    <row r="445" spans="1:49" x14ac:dyDescent="0.25">
      <c r="A445">
        <v>757469892</v>
      </c>
      <c r="B445">
        <v>2022</v>
      </c>
      <c r="C445">
        <v>9</v>
      </c>
      <c r="D445">
        <v>5</v>
      </c>
      <c r="E445" s="8">
        <v>44809</v>
      </c>
      <c r="F445" t="s">
        <v>2434</v>
      </c>
      <c r="G445">
        <v>2</v>
      </c>
      <c r="H445">
        <v>1</v>
      </c>
      <c r="I445">
        <v>301613</v>
      </c>
      <c r="J445">
        <v>5</v>
      </c>
      <c r="K445">
        <v>30</v>
      </c>
      <c r="L445">
        <v>3</v>
      </c>
      <c r="M445">
        <v>6318</v>
      </c>
      <c r="N445" t="s">
        <v>6</v>
      </c>
      <c r="O445" t="s">
        <v>8</v>
      </c>
      <c r="P445">
        <v>1</v>
      </c>
      <c r="Q445">
        <v>70184017</v>
      </c>
      <c r="R445" t="s">
        <v>8</v>
      </c>
      <c r="S445" s="8">
        <v>34659</v>
      </c>
      <c r="T445" t="s">
        <v>2324</v>
      </c>
      <c r="U445" t="s">
        <v>8</v>
      </c>
      <c r="V445">
        <v>2</v>
      </c>
      <c r="W445" t="s">
        <v>2367</v>
      </c>
      <c r="X445" t="s">
        <v>2367</v>
      </c>
      <c r="Y445" t="s">
        <v>2368</v>
      </c>
      <c r="Z445">
        <v>27</v>
      </c>
      <c r="AA445">
        <v>27</v>
      </c>
      <c r="AB445">
        <v>9</v>
      </c>
      <c r="AC445">
        <v>15</v>
      </c>
      <c r="AD445" t="s">
        <v>2369</v>
      </c>
      <c r="AE445">
        <v>1</v>
      </c>
      <c r="AF445" t="s">
        <v>3121</v>
      </c>
      <c r="AG445">
        <v>2</v>
      </c>
      <c r="AH445">
        <v>1</v>
      </c>
      <c r="AI445">
        <v>58</v>
      </c>
      <c r="AJ445">
        <v>1.59</v>
      </c>
      <c r="AK445" t="s">
        <v>8</v>
      </c>
      <c r="AL445">
        <v>58</v>
      </c>
      <c r="AM445" t="s">
        <v>8</v>
      </c>
      <c r="AN445" t="s">
        <v>8</v>
      </c>
      <c r="AO445">
        <v>1</v>
      </c>
      <c r="AP445" s="8">
        <v>44579</v>
      </c>
      <c r="AQ445" s="8">
        <v>44817</v>
      </c>
      <c r="AR445" t="s">
        <v>2372</v>
      </c>
      <c r="AS445" t="s">
        <v>76</v>
      </c>
      <c r="AT445">
        <v>45613946</v>
      </c>
      <c r="AU445">
        <v>5</v>
      </c>
      <c r="AV445">
        <v>23</v>
      </c>
      <c r="AW445">
        <v>43520423</v>
      </c>
    </row>
    <row r="446" spans="1:49" x14ac:dyDescent="0.25">
      <c r="A446">
        <v>761031959</v>
      </c>
      <c r="B446">
        <v>2022</v>
      </c>
      <c r="C446">
        <v>9</v>
      </c>
      <c r="D446">
        <v>5</v>
      </c>
      <c r="E446" s="8">
        <v>44809</v>
      </c>
      <c r="F446" t="s">
        <v>3244</v>
      </c>
      <c r="G446">
        <v>3</v>
      </c>
      <c r="H446">
        <v>1</v>
      </c>
      <c r="I446">
        <v>302303</v>
      </c>
      <c r="J446">
        <v>5</v>
      </c>
      <c r="K446">
        <v>30</v>
      </c>
      <c r="L446">
        <v>7</v>
      </c>
      <c r="M446">
        <v>10516</v>
      </c>
      <c r="N446" t="s">
        <v>24</v>
      </c>
      <c r="O446" t="s">
        <v>8</v>
      </c>
      <c r="P446">
        <v>1</v>
      </c>
      <c r="Q446">
        <v>44480554</v>
      </c>
      <c r="R446" t="s">
        <v>8</v>
      </c>
      <c r="S446" s="8">
        <v>28423</v>
      </c>
      <c r="T446" t="s">
        <v>2324</v>
      </c>
      <c r="U446" t="s">
        <v>8</v>
      </c>
      <c r="V446">
        <v>2</v>
      </c>
      <c r="W446" t="s">
        <v>2367</v>
      </c>
      <c r="X446" t="s">
        <v>2367</v>
      </c>
      <c r="Y446" t="s">
        <v>2368</v>
      </c>
      <c r="Z446">
        <v>44</v>
      </c>
      <c r="AA446">
        <v>44</v>
      </c>
      <c r="AB446">
        <v>10</v>
      </c>
      <c r="AC446">
        <v>11</v>
      </c>
      <c r="AD446" t="s">
        <v>2369</v>
      </c>
      <c r="AE446">
        <v>1</v>
      </c>
      <c r="AF446" t="s">
        <v>3121</v>
      </c>
      <c r="AG446">
        <v>2</v>
      </c>
      <c r="AH446">
        <v>1</v>
      </c>
      <c r="AI446" t="s">
        <v>8</v>
      </c>
      <c r="AJ446" t="s">
        <v>8</v>
      </c>
      <c r="AK446" t="s">
        <v>8</v>
      </c>
      <c r="AL446">
        <v>58</v>
      </c>
      <c r="AM446" t="s">
        <v>8</v>
      </c>
      <c r="AN446" t="s">
        <v>8</v>
      </c>
      <c r="AO446" t="s">
        <v>8</v>
      </c>
      <c r="AP446" t="s">
        <v>8</v>
      </c>
      <c r="AQ446" s="8">
        <v>44825</v>
      </c>
      <c r="AR446" t="s">
        <v>2372</v>
      </c>
      <c r="AS446" t="s">
        <v>76</v>
      </c>
      <c r="AT446">
        <v>47199575</v>
      </c>
      <c r="AU446">
        <v>0</v>
      </c>
      <c r="AV446">
        <v>35</v>
      </c>
      <c r="AW446">
        <v>76963480</v>
      </c>
    </row>
    <row r="447" spans="1:49" x14ac:dyDescent="0.25">
      <c r="A447">
        <v>761032242</v>
      </c>
      <c r="B447">
        <v>2022</v>
      </c>
      <c r="C447">
        <v>9</v>
      </c>
      <c r="D447">
        <v>5</v>
      </c>
      <c r="E447" s="8">
        <v>44809</v>
      </c>
      <c r="F447" t="s">
        <v>3244</v>
      </c>
      <c r="G447">
        <v>3</v>
      </c>
      <c r="H447">
        <v>2</v>
      </c>
      <c r="I447">
        <v>302303</v>
      </c>
      <c r="J447">
        <v>5</v>
      </c>
      <c r="K447">
        <v>30</v>
      </c>
      <c r="L447">
        <v>7</v>
      </c>
      <c r="M447">
        <v>10516</v>
      </c>
      <c r="N447" t="s">
        <v>24</v>
      </c>
      <c r="O447" t="s">
        <v>8</v>
      </c>
      <c r="P447">
        <v>1</v>
      </c>
      <c r="Q447">
        <v>90344435</v>
      </c>
      <c r="R447" t="s">
        <v>8</v>
      </c>
      <c r="S447" s="8">
        <v>42934</v>
      </c>
      <c r="T447" t="s">
        <v>76</v>
      </c>
      <c r="U447" t="s">
        <v>8</v>
      </c>
      <c r="V447">
        <v>2</v>
      </c>
      <c r="W447" t="s">
        <v>2367</v>
      </c>
      <c r="X447" t="s">
        <v>2367</v>
      </c>
      <c r="Y447" t="s">
        <v>2368</v>
      </c>
      <c r="Z447">
        <v>5</v>
      </c>
      <c r="AA447">
        <v>5</v>
      </c>
      <c r="AB447">
        <v>1</v>
      </c>
      <c r="AC447">
        <v>18</v>
      </c>
      <c r="AD447" t="s">
        <v>2369</v>
      </c>
      <c r="AE447">
        <v>1</v>
      </c>
      <c r="AF447" t="s">
        <v>3121</v>
      </c>
      <c r="AG447">
        <v>2</v>
      </c>
      <c r="AH447">
        <v>1</v>
      </c>
      <c r="AI447" t="s">
        <v>8</v>
      </c>
      <c r="AJ447" t="s">
        <v>8</v>
      </c>
      <c r="AK447" t="s">
        <v>8</v>
      </c>
      <c r="AL447">
        <v>58</v>
      </c>
      <c r="AM447" t="s">
        <v>8</v>
      </c>
      <c r="AN447" t="s">
        <v>8</v>
      </c>
      <c r="AO447" t="s">
        <v>8</v>
      </c>
      <c r="AP447" t="s">
        <v>8</v>
      </c>
      <c r="AQ447" s="8">
        <v>44825</v>
      </c>
      <c r="AR447" t="s">
        <v>2372</v>
      </c>
      <c r="AS447" t="s">
        <v>76</v>
      </c>
      <c r="AT447">
        <v>47199575</v>
      </c>
      <c r="AU447">
        <v>0</v>
      </c>
      <c r="AV447">
        <v>35</v>
      </c>
      <c r="AW447">
        <v>76963480</v>
      </c>
    </row>
    <row r="448" spans="1:49" x14ac:dyDescent="0.25">
      <c r="A448">
        <v>761032417</v>
      </c>
      <c r="B448">
        <v>2022</v>
      </c>
      <c r="C448">
        <v>9</v>
      </c>
      <c r="D448">
        <v>5</v>
      </c>
      <c r="E448" s="8">
        <v>44809</v>
      </c>
      <c r="F448" t="s">
        <v>3244</v>
      </c>
      <c r="G448">
        <v>3</v>
      </c>
      <c r="H448">
        <v>3</v>
      </c>
      <c r="I448">
        <v>302303</v>
      </c>
      <c r="J448">
        <v>5</v>
      </c>
      <c r="K448">
        <v>30</v>
      </c>
      <c r="L448">
        <v>7</v>
      </c>
      <c r="M448">
        <v>10516</v>
      </c>
      <c r="N448" t="s">
        <v>24</v>
      </c>
      <c r="O448" t="s">
        <v>8</v>
      </c>
      <c r="P448">
        <v>1</v>
      </c>
      <c r="Q448">
        <v>90620134</v>
      </c>
      <c r="R448" t="s">
        <v>8</v>
      </c>
      <c r="S448" s="8">
        <v>43116</v>
      </c>
      <c r="T448" t="s">
        <v>76</v>
      </c>
      <c r="U448" t="s">
        <v>8</v>
      </c>
      <c r="V448">
        <v>2</v>
      </c>
      <c r="W448" t="s">
        <v>2367</v>
      </c>
      <c r="X448" t="s">
        <v>2367</v>
      </c>
      <c r="Y448" t="s">
        <v>2368</v>
      </c>
      <c r="Z448">
        <v>4</v>
      </c>
      <c r="AA448">
        <v>4</v>
      </c>
      <c r="AB448">
        <v>7</v>
      </c>
      <c r="AC448">
        <v>20</v>
      </c>
      <c r="AD448" t="s">
        <v>2369</v>
      </c>
      <c r="AE448">
        <v>1</v>
      </c>
      <c r="AF448" t="s">
        <v>3121</v>
      </c>
      <c r="AG448">
        <v>2</v>
      </c>
      <c r="AH448">
        <v>1</v>
      </c>
      <c r="AI448" t="s">
        <v>8</v>
      </c>
      <c r="AJ448" t="s">
        <v>8</v>
      </c>
      <c r="AK448" t="s">
        <v>8</v>
      </c>
      <c r="AL448">
        <v>58</v>
      </c>
      <c r="AM448" t="s">
        <v>8</v>
      </c>
      <c r="AN448" t="s">
        <v>8</v>
      </c>
      <c r="AO448" t="s">
        <v>8</v>
      </c>
      <c r="AP448" t="s">
        <v>8</v>
      </c>
      <c r="AQ448" s="8">
        <v>44825</v>
      </c>
      <c r="AR448" t="s">
        <v>2372</v>
      </c>
      <c r="AS448" t="s">
        <v>76</v>
      </c>
      <c r="AT448">
        <v>47199575</v>
      </c>
      <c r="AU448">
        <v>0</v>
      </c>
      <c r="AV448">
        <v>35</v>
      </c>
      <c r="AW448">
        <v>76963480</v>
      </c>
    </row>
    <row r="449" spans="1:49" x14ac:dyDescent="0.25">
      <c r="A449">
        <v>761292164</v>
      </c>
      <c r="B449">
        <v>2022</v>
      </c>
      <c r="C449">
        <v>9</v>
      </c>
      <c r="D449">
        <v>5</v>
      </c>
      <c r="E449" s="8">
        <v>44809</v>
      </c>
      <c r="F449" t="s">
        <v>3245</v>
      </c>
      <c r="G449">
        <v>9</v>
      </c>
      <c r="H449">
        <v>1</v>
      </c>
      <c r="I449">
        <v>302303</v>
      </c>
      <c r="J449">
        <v>5</v>
      </c>
      <c r="K449">
        <v>30</v>
      </c>
      <c r="L449">
        <v>7</v>
      </c>
      <c r="M449">
        <v>6348</v>
      </c>
      <c r="N449" t="s">
        <v>22</v>
      </c>
      <c r="O449" t="s">
        <v>8</v>
      </c>
      <c r="P449">
        <v>1</v>
      </c>
      <c r="Q449">
        <v>44480554</v>
      </c>
      <c r="R449" t="s">
        <v>8</v>
      </c>
      <c r="S449" s="8">
        <v>28423</v>
      </c>
      <c r="T449" t="s">
        <v>2324</v>
      </c>
      <c r="U449" t="s">
        <v>8</v>
      </c>
      <c r="V449">
        <v>2</v>
      </c>
      <c r="W449" t="s">
        <v>2367</v>
      </c>
      <c r="X449" t="s">
        <v>2367</v>
      </c>
      <c r="Y449" t="s">
        <v>2368</v>
      </c>
      <c r="Z449">
        <v>44</v>
      </c>
      <c r="AA449">
        <v>44</v>
      </c>
      <c r="AB449">
        <v>10</v>
      </c>
      <c r="AC449">
        <v>11</v>
      </c>
      <c r="AD449" t="s">
        <v>2369</v>
      </c>
      <c r="AE449">
        <v>2</v>
      </c>
      <c r="AF449" t="s">
        <v>3121</v>
      </c>
      <c r="AG449">
        <v>2</v>
      </c>
      <c r="AH449">
        <v>1</v>
      </c>
      <c r="AI449">
        <v>74</v>
      </c>
      <c r="AJ449">
        <v>152</v>
      </c>
      <c r="AK449" t="s">
        <v>8</v>
      </c>
      <c r="AL449">
        <v>58</v>
      </c>
      <c r="AM449" t="s">
        <v>8</v>
      </c>
      <c r="AN449" t="s">
        <v>8</v>
      </c>
      <c r="AO449" t="s">
        <v>8</v>
      </c>
      <c r="AP449" t="s">
        <v>8</v>
      </c>
      <c r="AQ449" s="8">
        <v>44826</v>
      </c>
      <c r="AR449" t="s">
        <v>2372</v>
      </c>
      <c r="AS449" t="s">
        <v>76</v>
      </c>
      <c r="AT449">
        <v>47555707</v>
      </c>
      <c r="AU449">
        <v>1</v>
      </c>
      <c r="AV449">
        <v>1</v>
      </c>
      <c r="AW449">
        <v>76963480</v>
      </c>
    </row>
    <row r="450" spans="1:49" x14ac:dyDescent="0.25">
      <c r="A450">
        <v>761292980</v>
      </c>
      <c r="B450">
        <v>2022</v>
      </c>
      <c r="C450">
        <v>9</v>
      </c>
      <c r="D450">
        <v>5</v>
      </c>
      <c r="E450" s="8">
        <v>44809</v>
      </c>
      <c r="F450" t="s">
        <v>3245</v>
      </c>
      <c r="G450">
        <v>9</v>
      </c>
      <c r="H450">
        <v>2</v>
      </c>
      <c r="I450">
        <v>302303</v>
      </c>
      <c r="J450">
        <v>5</v>
      </c>
      <c r="K450">
        <v>30</v>
      </c>
      <c r="L450">
        <v>7</v>
      </c>
      <c r="M450">
        <v>6348</v>
      </c>
      <c r="N450" t="s">
        <v>22</v>
      </c>
      <c r="O450" t="s">
        <v>8</v>
      </c>
      <c r="P450">
        <v>1</v>
      </c>
      <c r="Q450">
        <v>90344435</v>
      </c>
      <c r="R450" t="s">
        <v>8</v>
      </c>
      <c r="S450" s="8">
        <v>42934</v>
      </c>
      <c r="T450" t="s">
        <v>76</v>
      </c>
      <c r="U450" t="s">
        <v>8</v>
      </c>
      <c r="V450">
        <v>2</v>
      </c>
      <c r="W450" t="s">
        <v>2367</v>
      </c>
      <c r="X450" t="s">
        <v>2367</v>
      </c>
      <c r="Y450" t="s">
        <v>2368</v>
      </c>
      <c r="Z450">
        <v>5</v>
      </c>
      <c r="AA450">
        <v>5</v>
      </c>
      <c r="AB450">
        <v>1</v>
      </c>
      <c r="AC450">
        <v>18</v>
      </c>
      <c r="AD450" t="s">
        <v>2369</v>
      </c>
      <c r="AE450">
        <v>2</v>
      </c>
      <c r="AF450" t="s">
        <v>3121</v>
      </c>
      <c r="AG450">
        <v>2</v>
      </c>
      <c r="AH450">
        <v>1</v>
      </c>
      <c r="AI450">
        <v>17</v>
      </c>
      <c r="AJ450">
        <v>106</v>
      </c>
      <c r="AK450" t="s">
        <v>8</v>
      </c>
      <c r="AL450">
        <v>58</v>
      </c>
      <c r="AM450" t="s">
        <v>8</v>
      </c>
      <c r="AN450" t="s">
        <v>8</v>
      </c>
      <c r="AO450" t="s">
        <v>8</v>
      </c>
      <c r="AP450" t="s">
        <v>8</v>
      </c>
      <c r="AQ450" s="8">
        <v>44826</v>
      </c>
      <c r="AR450" t="s">
        <v>2372</v>
      </c>
      <c r="AS450" t="s">
        <v>76</v>
      </c>
      <c r="AT450">
        <v>47555707</v>
      </c>
      <c r="AU450">
        <v>1</v>
      </c>
      <c r="AV450">
        <v>1</v>
      </c>
      <c r="AW450">
        <v>76963480</v>
      </c>
    </row>
    <row r="451" spans="1:49" x14ac:dyDescent="0.25">
      <c r="A451">
        <v>755474720</v>
      </c>
      <c r="B451">
        <v>2022</v>
      </c>
      <c r="C451">
        <v>9</v>
      </c>
      <c r="D451">
        <v>6</v>
      </c>
      <c r="E451" s="8">
        <v>44810</v>
      </c>
      <c r="F451" t="s">
        <v>3246</v>
      </c>
      <c r="G451">
        <v>5</v>
      </c>
      <c r="H451">
        <v>15</v>
      </c>
      <c r="I451">
        <v>302303</v>
      </c>
      <c r="J451">
        <v>5</v>
      </c>
      <c r="K451">
        <v>30</v>
      </c>
      <c r="L451">
        <v>3</v>
      </c>
      <c r="M451">
        <v>6318</v>
      </c>
      <c r="N451" t="s">
        <v>6</v>
      </c>
      <c r="O451" t="s">
        <v>8</v>
      </c>
      <c r="P451">
        <v>1</v>
      </c>
      <c r="Q451">
        <v>71524612</v>
      </c>
      <c r="R451" t="s">
        <v>8</v>
      </c>
      <c r="S451" s="8">
        <v>38199</v>
      </c>
      <c r="T451" t="s">
        <v>76</v>
      </c>
      <c r="U451" t="s">
        <v>8</v>
      </c>
      <c r="V451">
        <v>2</v>
      </c>
      <c r="W451" t="s">
        <v>2367</v>
      </c>
      <c r="X451" t="s">
        <v>2367</v>
      </c>
      <c r="Y451" t="s">
        <v>2368</v>
      </c>
      <c r="Z451">
        <v>18</v>
      </c>
      <c r="AA451">
        <v>18</v>
      </c>
      <c r="AB451">
        <v>1</v>
      </c>
      <c r="AC451">
        <v>6</v>
      </c>
      <c r="AD451" t="s">
        <v>2369</v>
      </c>
      <c r="AE451">
        <v>1</v>
      </c>
      <c r="AF451" t="s">
        <v>3121</v>
      </c>
      <c r="AG451">
        <v>2</v>
      </c>
      <c r="AH451">
        <v>1</v>
      </c>
      <c r="AI451">
        <v>56</v>
      </c>
      <c r="AJ451">
        <v>1.56</v>
      </c>
      <c r="AK451" t="s">
        <v>8</v>
      </c>
      <c r="AL451">
        <v>58</v>
      </c>
      <c r="AM451" t="s">
        <v>8</v>
      </c>
      <c r="AN451" t="s">
        <v>8</v>
      </c>
      <c r="AO451" t="s">
        <v>8</v>
      </c>
      <c r="AP451" t="s">
        <v>8</v>
      </c>
      <c r="AQ451" s="8">
        <v>44811</v>
      </c>
      <c r="AR451" t="s">
        <v>2372</v>
      </c>
      <c r="AS451" t="s">
        <v>76</v>
      </c>
      <c r="AT451">
        <v>71243499</v>
      </c>
      <c r="AU451">
        <v>1</v>
      </c>
      <c r="AV451">
        <v>10</v>
      </c>
      <c r="AW451">
        <v>43520423</v>
      </c>
    </row>
    <row r="452" spans="1:49" x14ac:dyDescent="0.25">
      <c r="A452">
        <v>755580201</v>
      </c>
      <c r="B452">
        <v>2022</v>
      </c>
      <c r="C452">
        <v>9</v>
      </c>
      <c r="D452">
        <v>6</v>
      </c>
      <c r="E452" s="8">
        <v>44810</v>
      </c>
      <c r="F452">
        <v>408</v>
      </c>
      <c r="G452">
        <v>1</v>
      </c>
      <c r="H452">
        <v>1</v>
      </c>
      <c r="I452">
        <v>302303</v>
      </c>
      <c r="J452">
        <v>5</v>
      </c>
      <c r="K452">
        <v>30</v>
      </c>
      <c r="L452">
        <v>1</v>
      </c>
      <c r="M452">
        <v>6312</v>
      </c>
      <c r="N452" t="s">
        <v>39</v>
      </c>
      <c r="O452" t="s">
        <v>8</v>
      </c>
      <c r="P452">
        <v>1</v>
      </c>
      <c r="Q452">
        <v>42723496</v>
      </c>
      <c r="R452" t="s">
        <v>8</v>
      </c>
      <c r="S452" s="8">
        <v>16894</v>
      </c>
      <c r="T452" t="s">
        <v>76</v>
      </c>
      <c r="U452" t="s">
        <v>8</v>
      </c>
      <c r="V452">
        <v>2</v>
      </c>
      <c r="W452" t="s">
        <v>2367</v>
      </c>
      <c r="X452" t="s">
        <v>2367</v>
      </c>
      <c r="Y452" t="s">
        <v>2368</v>
      </c>
      <c r="Z452">
        <v>76</v>
      </c>
      <c r="AA452">
        <v>76</v>
      </c>
      <c r="AB452">
        <v>5</v>
      </c>
      <c r="AC452">
        <v>4</v>
      </c>
      <c r="AD452" t="s">
        <v>2369</v>
      </c>
      <c r="AE452">
        <v>2</v>
      </c>
      <c r="AF452" t="s">
        <v>3121</v>
      </c>
      <c r="AG452">
        <v>3</v>
      </c>
      <c r="AH452">
        <v>1</v>
      </c>
      <c r="AI452">
        <v>65</v>
      </c>
      <c r="AJ452">
        <v>165</v>
      </c>
      <c r="AK452" t="s">
        <v>8</v>
      </c>
      <c r="AL452">
        <v>58</v>
      </c>
      <c r="AM452" t="s">
        <v>8</v>
      </c>
      <c r="AN452" t="s">
        <v>8</v>
      </c>
      <c r="AO452" t="s">
        <v>8</v>
      </c>
      <c r="AP452" t="s">
        <v>8</v>
      </c>
      <c r="AQ452" s="8">
        <v>44811</v>
      </c>
      <c r="AR452" t="s">
        <v>2372</v>
      </c>
      <c r="AS452" t="s">
        <v>76</v>
      </c>
      <c r="AT452">
        <v>45493152</v>
      </c>
      <c r="AU452">
        <v>1</v>
      </c>
      <c r="AV452">
        <v>1</v>
      </c>
      <c r="AW452">
        <v>76625399</v>
      </c>
    </row>
    <row r="453" spans="1:49" x14ac:dyDescent="0.25">
      <c r="A453">
        <v>755580391</v>
      </c>
      <c r="B453">
        <v>2022</v>
      </c>
      <c r="C453">
        <v>9</v>
      </c>
      <c r="D453">
        <v>6</v>
      </c>
      <c r="E453" s="8">
        <v>44810</v>
      </c>
      <c r="F453">
        <v>408</v>
      </c>
      <c r="G453">
        <v>1</v>
      </c>
      <c r="H453">
        <v>2</v>
      </c>
      <c r="I453">
        <v>302303</v>
      </c>
      <c r="J453">
        <v>5</v>
      </c>
      <c r="K453">
        <v>30</v>
      </c>
      <c r="L453">
        <v>1</v>
      </c>
      <c r="M453">
        <v>6312</v>
      </c>
      <c r="N453" t="s">
        <v>39</v>
      </c>
      <c r="O453" t="s">
        <v>8</v>
      </c>
      <c r="P453">
        <v>1</v>
      </c>
      <c r="Q453">
        <v>80381930</v>
      </c>
      <c r="R453" t="s">
        <v>8</v>
      </c>
      <c r="S453" s="8">
        <v>28704</v>
      </c>
      <c r="T453" t="s">
        <v>76</v>
      </c>
      <c r="U453" t="s">
        <v>8</v>
      </c>
      <c r="V453">
        <v>2</v>
      </c>
      <c r="W453" t="s">
        <v>2367</v>
      </c>
      <c r="X453" t="s">
        <v>2367</v>
      </c>
      <c r="Y453" t="s">
        <v>2368</v>
      </c>
      <c r="Z453">
        <v>44</v>
      </c>
      <c r="AA453">
        <v>44</v>
      </c>
      <c r="AB453">
        <v>1</v>
      </c>
      <c r="AC453">
        <v>4</v>
      </c>
      <c r="AD453" t="s">
        <v>2369</v>
      </c>
      <c r="AE453">
        <v>2</v>
      </c>
      <c r="AF453" t="s">
        <v>3121</v>
      </c>
      <c r="AG453">
        <v>2</v>
      </c>
      <c r="AH453">
        <v>1</v>
      </c>
      <c r="AI453">
        <v>81.5</v>
      </c>
      <c r="AJ453">
        <v>163</v>
      </c>
      <c r="AK453" t="s">
        <v>8</v>
      </c>
      <c r="AL453">
        <v>58</v>
      </c>
      <c r="AM453" t="s">
        <v>8</v>
      </c>
      <c r="AN453" t="s">
        <v>8</v>
      </c>
      <c r="AO453" t="s">
        <v>8</v>
      </c>
      <c r="AP453" t="s">
        <v>8</v>
      </c>
      <c r="AQ453" s="8">
        <v>44811</v>
      </c>
      <c r="AR453" t="s">
        <v>2372</v>
      </c>
      <c r="AS453" t="s">
        <v>76</v>
      </c>
      <c r="AT453">
        <v>45493152</v>
      </c>
      <c r="AU453">
        <v>1</v>
      </c>
      <c r="AV453">
        <v>1</v>
      </c>
      <c r="AW453">
        <v>76625399</v>
      </c>
    </row>
    <row r="454" spans="1:49" x14ac:dyDescent="0.25">
      <c r="A454">
        <v>755580531</v>
      </c>
      <c r="B454">
        <v>2022</v>
      </c>
      <c r="C454">
        <v>9</v>
      </c>
      <c r="D454">
        <v>6</v>
      </c>
      <c r="E454" s="8">
        <v>44810</v>
      </c>
      <c r="F454">
        <v>408</v>
      </c>
      <c r="G454">
        <v>1</v>
      </c>
      <c r="H454">
        <v>3</v>
      </c>
      <c r="I454">
        <v>302303</v>
      </c>
      <c r="J454">
        <v>5</v>
      </c>
      <c r="K454">
        <v>30</v>
      </c>
      <c r="L454">
        <v>1</v>
      </c>
      <c r="M454">
        <v>6312</v>
      </c>
      <c r="N454" t="s">
        <v>39</v>
      </c>
      <c r="O454" t="s">
        <v>8</v>
      </c>
      <c r="P454">
        <v>1</v>
      </c>
      <c r="Q454">
        <v>1058768</v>
      </c>
      <c r="R454" t="s">
        <v>8</v>
      </c>
      <c r="S454" s="8">
        <v>23687</v>
      </c>
      <c r="T454" t="s">
        <v>76</v>
      </c>
      <c r="U454" t="s">
        <v>8</v>
      </c>
      <c r="V454">
        <v>2</v>
      </c>
      <c r="W454" t="s">
        <v>2367</v>
      </c>
      <c r="X454" t="s">
        <v>2367</v>
      </c>
      <c r="Y454" t="s">
        <v>2368</v>
      </c>
      <c r="Z454">
        <v>57</v>
      </c>
      <c r="AA454">
        <v>57</v>
      </c>
      <c r="AB454">
        <v>10</v>
      </c>
      <c r="AC454">
        <v>0</v>
      </c>
      <c r="AD454" t="s">
        <v>2369</v>
      </c>
      <c r="AE454">
        <v>2</v>
      </c>
      <c r="AF454" t="s">
        <v>3121</v>
      </c>
      <c r="AG454">
        <v>2</v>
      </c>
      <c r="AH454">
        <v>1</v>
      </c>
      <c r="AI454">
        <v>68</v>
      </c>
      <c r="AJ454">
        <v>168</v>
      </c>
      <c r="AK454" t="s">
        <v>8</v>
      </c>
      <c r="AL454">
        <v>58</v>
      </c>
      <c r="AM454" t="s">
        <v>8</v>
      </c>
      <c r="AN454" t="s">
        <v>8</v>
      </c>
      <c r="AO454" t="s">
        <v>8</v>
      </c>
      <c r="AP454" t="s">
        <v>8</v>
      </c>
      <c r="AQ454" s="8">
        <v>44811</v>
      </c>
      <c r="AR454" t="s">
        <v>2372</v>
      </c>
      <c r="AS454" t="s">
        <v>76</v>
      </c>
      <c r="AT454">
        <v>45493152</v>
      </c>
      <c r="AU454">
        <v>1</v>
      </c>
      <c r="AV454">
        <v>1</v>
      </c>
      <c r="AW454">
        <v>76625399</v>
      </c>
    </row>
    <row r="455" spans="1:49" x14ac:dyDescent="0.25">
      <c r="A455">
        <v>755580971</v>
      </c>
      <c r="B455">
        <v>2022</v>
      </c>
      <c r="C455">
        <v>9</v>
      </c>
      <c r="D455">
        <v>6</v>
      </c>
      <c r="E455" s="8">
        <v>44810</v>
      </c>
      <c r="F455">
        <v>408</v>
      </c>
      <c r="G455">
        <v>1</v>
      </c>
      <c r="H455">
        <v>4</v>
      </c>
      <c r="I455">
        <v>302303</v>
      </c>
      <c r="J455">
        <v>5</v>
      </c>
      <c r="K455">
        <v>30</v>
      </c>
      <c r="L455">
        <v>1</v>
      </c>
      <c r="M455">
        <v>6312</v>
      </c>
      <c r="N455" t="s">
        <v>39</v>
      </c>
      <c r="O455" t="s">
        <v>8</v>
      </c>
      <c r="P455">
        <v>1</v>
      </c>
      <c r="Q455">
        <v>33646918</v>
      </c>
      <c r="R455" t="s">
        <v>8</v>
      </c>
      <c r="S455" s="8">
        <v>20442</v>
      </c>
      <c r="T455" t="s">
        <v>76</v>
      </c>
      <c r="U455" t="s">
        <v>8</v>
      </c>
      <c r="V455">
        <v>2</v>
      </c>
      <c r="W455" t="s">
        <v>2367</v>
      </c>
      <c r="X455" t="s">
        <v>2367</v>
      </c>
      <c r="Y455" t="s">
        <v>2368</v>
      </c>
      <c r="Z455">
        <v>66</v>
      </c>
      <c r="AA455">
        <v>66</v>
      </c>
      <c r="AB455">
        <v>8</v>
      </c>
      <c r="AC455">
        <v>18</v>
      </c>
      <c r="AD455" t="s">
        <v>2369</v>
      </c>
      <c r="AE455">
        <v>2</v>
      </c>
      <c r="AF455" t="s">
        <v>3121</v>
      </c>
      <c r="AG455">
        <v>2</v>
      </c>
      <c r="AH455">
        <v>1</v>
      </c>
      <c r="AI455" t="s">
        <v>8</v>
      </c>
      <c r="AJ455" t="s">
        <v>8</v>
      </c>
      <c r="AK455" t="s">
        <v>8</v>
      </c>
      <c r="AL455">
        <v>58</v>
      </c>
      <c r="AM455" t="s">
        <v>8</v>
      </c>
      <c r="AN455" t="s">
        <v>8</v>
      </c>
      <c r="AO455" t="s">
        <v>8</v>
      </c>
      <c r="AP455" t="s">
        <v>8</v>
      </c>
      <c r="AQ455" s="8">
        <v>44811</v>
      </c>
      <c r="AR455" t="s">
        <v>2372</v>
      </c>
      <c r="AS455" t="s">
        <v>76</v>
      </c>
      <c r="AT455">
        <v>45493152</v>
      </c>
      <c r="AU455">
        <v>1</v>
      </c>
      <c r="AV455">
        <v>1</v>
      </c>
      <c r="AW455">
        <v>76625399</v>
      </c>
    </row>
    <row r="456" spans="1:49" x14ac:dyDescent="0.25">
      <c r="A456">
        <v>755581107</v>
      </c>
      <c r="B456">
        <v>2022</v>
      </c>
      <c r="C456">
        <v>9</v>
      </c>
      <c r="D456">
        <v>6</v>
      </c>
      <c r="E456" s="8">
        <v>44810</v>
      </c>
      <c r="F456">
        <v>408</v>
      </c>
      <c r="G456">
        <v>1</v>
      </c>
      <c r="H456">
        <v>5</v>
      </c>
      <c r="I456">
        <v>302303</v>
      </c>
      <c r="J456">
        <v>5</v>
      </c>
      <c r="K456">
        <v>30</v>
      </c>
      <c r="L456">
        <v>1</v>
      </c>
      <c r="M456">
        <v>6312</v>
      </c>
      <c r="N456" t="s">
        <v>39</v>
      </c>
      <c r="O456" t="s">
        <v>8</v>
      </c>
      <c r="P456">
        <v>1</v>
      </c>
      <c r="Q456">
        <v>33674605</v>
      </c>
      <c r="R456" t="s">
        <v>8</v>
      </c>
      <c r="S456" s="8">
        <v>22236</v>
      </c>
      <c r="T456" t="s">
        <v>2324</v>
      </c>
      <c r="U456" t="s">
        <v>8</v>
      </c>
      <c r="V456">
        <v>2</v>
      </c>
      <c r="W456" t="s">
        <v>2367</v>
      </c>
      <c r="X456" t="s">
        <v>2367</v>
      </c>
      <c r="Y456" t="s">
        <v>2368</v>
      </c>
      <c r="Z456">
        <v>61</v>
      </c>
      <c r="AA456">
        <v>61</v>
      </c>
      <c r="AB456">
        <v>9</v>
      </c>
      <c r="AC456">
        <v>21</v>
      </c>
      <c r="AD456" t="s">
        <v>2369</v>
      </c>
      <c r="AE456">
        <v>2</v>
      </c>
      <c r="AF456" t="s">
        <v>3121</v>
      </c>
      <c r="AG456">
        <v>2</v>
      </c>
      <c r="AH456">
        <v>1</v>
      </c>
      <c r="AI456" t="s">
        <v>8</v>
      </c>
      <c r="AJ456" t="s">
        <v>8</v>
      </c>
      <c r="AK456" t="s">
        <v>8</v>
      </c>
      <c r="AL456">
        <v>58</v>
      </c>
      <c r="AM456" t="s">
        <v>8</v>
      </c>
      <c r="AN456" t="s">
        <v>8</v>
      </c>
      <c r="AO456" t="s">
        <v>8</v>
      </c>
      <c r="AP456" t="s">
        <v>8</v>
      </c>
      <c r="AQ456" s="8">
        <v>44811</v>
      </c>
      <c r="AR456" t="s">
        <v>2372</v>
      </c>
      <c r="AS456" t="s">
        <v>76</v>
      </c>
      <c r="AT456">
        <v>45493152</v>
      </c>
      <c r="AU456">
        <v>1</v>
      </c>
      <c r="AV456">
        <v>1</v>
      </c>
      <c r="AW456">
        <v>76625399</v>
      </c>
    </row>
    <row r="457" spans="1:49" x14ac:dyDescent="0.25">
      <c r="A457">
        <v>755581415</v>
      </c>
      <c r="B457">
        <v>2022</v>
      </c>
      <c r="C457">
        <v>9</v>
      </c>
      <c r="D457">
        <v>6</v>
      </c>
      <c r="E457" s="8">
        <v>44810</v>
      </c>
      <c r="F457">
        <v>408</v>
      </c>
      <c r="G457">
        <v>1</v>
      </c>
      <c r="H457">
        <v>6</v>
      </c>
      <c r="I457">
        <v>302303</v>
      </c>
      <c r="J457">
        <v>5</v>
      </c>
      <c r="K457">
        <v>30</v>
      </c>
      <c r="L457">
        <v>1</v>
      </c>
      <c r="M457">
        <v>6312</v>
      </c>
      <c r="N457" t="s">
        <v>39</v>
      </c>
      <c r="O457" t="s">
        <v>8</v>
      </c>
      <c r="P457">
        <v>1</v>
      </c>
      <c r="Q457">
        <v>1048317</v>
      </c>
      <c r="R457" t="s">
        <v>8</v>
      </c>
      <c r="S457" s="8">
        <v>27589</v>
      </c>
      <c r="T457" t="s">
        <v>76</v>
      </c>
      <c r="U457" t="s">
        <v>8</v>
      </c>
      <c r="V457">
        <v>2</v>
      </c>
      <c r="W457" t="s">
        <v>2367</v>
      </c>
      <c r="X457" t="s">
        <v>2367</v>
      </c>
      <c r="Y457" t="s">
        <v>2368</v>
      </c>
      <c r="Z457">
        <v>47</v>
      </c>
      <c r="AA457">
        <v>47</v>
      </c>
      <c r="AB457">
        <v>1</v>
      </c>
      <c r="AC457">
        <v>23</v>
      </c>
      <c r="AD457" t="s">
        <v>2369</v>
      </c>
      <c r="AE457">
        <v>2</v>
      </c>
      <c r="AF457" t="s">
        <v>3121</v>
      </c>
      <c r="AG457">
        <v>2</v>
      </c>
      <c r="AH457">
        <v>1</v>
      </c>
      <c r="AI457">
        <v>58</v>
      </c>
      <c r="AJ457">
        <v>148</v>
      </c>
      <c r="AK457" t="s">
        <v>8</v>
      </c>
      <c r="AL457">
        <v>58</v>
      </c>
      <c r="AM457" t="s">
        <v>8</v>
      </c>
      <c r="AN457" t="s">
        <v>8</v>
      </c>
      <c r="AO457" t="s">
        <v>8</v>
      </c>
      <c r="AP457" t="s">
        <v>8</v>
      </c>
      <c r="AQ457" s="8">
        <v>44811</v>
      </c>
      <c r="AR457" t="s">
        <v>2372</v>
      </c>
      <c r="AS457" t="s">
        <v>76</v>
      </c>
      <c r="AT457">
        <v>45493152</v>
      </c>
      <c r="AU457">
        <v>1</v>
      </c>
      <c r="AV457">
        <v>1</v>
      </c>
      <c r="AW457">
        <v>76625399</v>
      </c>
    </row>
    <row r="458" spans="1:49" x14ac:dyDescent="0.25">
      <c r="A458">
        <v>683135542</v>
      </c>
      <c r="B458">
        <v>2022</v>
      </c>
      <c r="C458">
        <v>4</v>
      </c>
      <c r="D458">
        <v>11</v>
      </c>
      <c r="E458" s="8">
        <v>44662</v>
      </c>
      <c r="F458">
        <v>570</v>
      </c>
      <c r="G458">
        <v>9</v>
      </c>
      <c r="H458">
        <v>1</v>
      </c>
      <c r="I458">
        <v>302303</v>
      </c>
      <c r="J458">
        <v>5</v>
      </c>
      <c r="K458">
        <v>30</v>
      </c>
      <c r="L458">
        <v>1</v>
      </c>
      <c r="M458">
        <v>6312</v>
      </c>
      <c r="N458" t="s">
        <v>39</v>
      </c>
      <c r="O458" t="s">
        <v>8</v>
      </c>
      <c r="P458">
        <v>1</v>
      </c>
      <c r="Q458">
        <v>45313138</v>
      </c>
      <c r="R458" t="s">
        <v>8</v>
      </c>
      <c r="S458" s="8">
        <v>32320</v>
      </c>
      <c r="T458" t="s">
        <v>2324</v>
      </c>
      <c r="U458" t="s">
        <v>8</v>
      </c>
      <c r="V458">
        <v>2</v>
      </c>
      <c r="W458" t="s">
        <v>2367</v>
      </c>
      <c r="X458" t="s">
        <v>2367</v>
      </c>
      <c r="Y458" t="s">
        <v>2368</v>
      </c>
      <c r="Z458">
        <v>33</v>
      </c>
      <c r="AA458">
        <v>33</v>
      </c>
      <c r="AB458">
        <v>9</v>
      </c>
      <c r="AC458">
        <v>16</v>
      </c>
      <c r="AD458" t="s">
        <v>2369</v>
      </c>
      <c r="AE458">
        <v>1</v>
      </c>
      <c r="AF458" t="s">
        <v>3122</v>
      </c>
      <c r="AG458">
        <v>3</v>
      </c>
      <c r="AH458">
        <v>1</v>
      </c>
      <c r="AI458">
        <v>73</v>
      </c>
      <c r="AJ458">
        <v>160</v>
      </c>
      <c r="AK458" t="s">
        <v>8</v>
      </c>
      <c r="AL458">
        <v>58</v>
      </c>
      <c r="AM458" t="s">
        <v>8</v>
      </c>
      <c r="AN458" t="s">
        <v>8</v>
      </c>
      <c r="AO458" t="s">
        <v>8</v>
      </c>
      <c r="AP458" t="s">
        <v>8</v>
      </c>
      <c r="AQ458" s="8">
        <v>44677</v>
      </c>
      <c r="AR458" t="s">
        <v>2372</v>
      </c>
      <c r="AS458" t="s">
        <v>76</v>
      </c>
      <c r="AT458">
        <v>70874294</v>
      </c>
      <c r="AU458">
        <v>1</v>
      </c>
      <c r="AV458">
        <v>45</v>
      </c>
      <c r="AW458">
        <v>41473714</v>
      </c>
    </row>
    <row r="459" spans="1:49" x14ac:dyDescent="0.25">
      <c r="A459">
        <v>679056435</v>
      </c>
      <c r="B459">
        <v>2022</v>
      </c>
      <c r="C459">
        <v>4</v>
      </c>
      <c r="D459">
        <v>7</v>
      </c>
      <c r="E459" s="8">
        <v>44658</v>
      </c>
      <c r="F459">
        <v>271</v>
      </c>
      <c r="G459">
        <v>3</v>
      </c>
      <c r="H459">
        <v>1</v>
      </c>
      <c r="I459">
        <v>303712</v>
      </c>
      <c r="J459">
        <v>5</v>
      </c>
      <c r="K459">
        <v>30</v>
      </c>
      <c r="L459">
        <v>0</v>
      </c>
      <c r="M459">
        <v>6733</v>
      </c>
      <c r="N459" t="s">
        <v>36</v>
      </c>
      <c r="O459" t="s">
        <v>8</v>
      </c>
      <c r="P459">
        <v>1</v>
      </c>
      <c r="Q459">
        <v>90010305</v>
      </c>
      <c r="R459" t="s">
        <v>8</v>
      </c>
      <c r="S459" s="8">
        <v>42737</v>
      </c>
      <c r="T459" t="s">
        <v>76</v>
      </c>
      <c r="U459" t="s">
        <v>8</v>
      </c>
      <c r="V459">
        <v>2</v>
      </c>
      <c r="W459" t="s">
        <v>2367</v>
      </c>
      <c r="X459" t="s">
        <v>2367</v>
      </c>
      <c r="Y459" t="s">
        <v>2368</v>
      </c>
      <c r="Z459">
        <v>5</v>
      </c>
      <c r="AA459">
        <v>5</v>
      </c>
      <c r="AB459">
        <v>3</v>
      </c>
      <c r="AC459">
        <v>5</v>
      </c>
      <c r="AD459" t="s">
        <v>2369</v>
      </c>
      <c r="AE459">
        <v>1</v>
      </c>
      <c r="AF459" t="s">
        <v>3121</v>
      </c>
      <c r="AG459">
        <v>3</v>
      </c>
      <c r="AH459">
        <v>1</v>
      </c>
      <c r="AI459" t="s">
        <v>8</v>
      </c>
      <c r="AJ459" t="s">
        <v>8</v>
      </c>
      <c r="AK459" t="s">
        <v>8</v>
      </c>
      <c r="AL459">
        <v>58</v>
      </c>
      <c r="AM459" t="s">
        <v>8</v>
      </c>
      <c r="AN459" t="s">
        <v>8</v>
      </c>
      <c r="AO459" t="s">
        <v>8</v>
      </c>
      <c r="AP459" t="s">
        <v>8</v>
      </c>
      <c r="AQ459" s="8">
        <v>44670</v>
      </c>
      <c r="AR459" t="s">
        <v>2372</v>
      </c>
      <c r="AS459" t="s">
        <v>76</v>
      </c>
      <c r="AT459">
        <v>40170218</v>
      </c>
      <c r="AU459">
        <v>1</v>
      </c>
      <c r="AV459">
        <v>18</v>
      </c>
      <c r="AW459">
        <v>860048</v>
      </c>
    </row>
    <row r="460" spans="1:49" x14ac:dyDescent="0.25">
      <c r="A460">
        <v>743859491</v>
      </c>
      <c r="B460">
        <v>2022</v>
      </c>
      <c r="C460">
        <v>4</v>
      </c>
      <c r="D460">
        <v>11</v>
      </c>
      <c r="E460" s="8">
        <v>44662</v>
      </c>
      <c r="F460" t="s">
        <v>3247</v>
      </c>
      <c r="G460">
        <v>6</v>
      </c>
      <c r="H460">
        <v>21</v>
      </c>
      <c r="I460">
        <v>302303</v>
      </c>
      <c r="J460">
        <v>5</v>
      </c>
      <c r="K460">
        <v>30</v>
      </c>
      <c r="L460">
        <v>4</v>
      </c>
      <c r="M460">
        <v>6327</v>
      </c>
      <c r="N460" t="s">
        <v>10</v>
      </c>
      <c r="O460" t="s">
        <v>8</v>
      </c>
      <c r="P460">
        <v>1</v>
      </c>
      <c r="Q460">
        <v>91024131</v>
      </c>
      <c r="R460" t="s">
        <v>8</v>
      </c>
      <c r="S460" s="8">
        <v>43400</v>
      </c>
      <c r="T460" t="s">
        <v>76</v>
      </c>
      <c r="U460" t="s">
        <v>8</v>
      </c>
      <c r="V460">
        <v>2</v>
      </c>
      <c r="W460" t="s">
        <v>2367</v>
      </c>
      <c r="X460" t="s">
        <v>2367</v>
      </c>
      <c r="Y460" t="s">
        <v>2368</v>
      </c>
      <c r="Z460">
        <v>3</v>
      </c>
      <c r="AA460">
        <v>3</v>
      </c>
      <c r="AB460">
        <v>5</v>
      </c>
      <c r="AC460">
        <v>15</v>
      </c>
      <c r="AD460" t="s">
        <v>2369</v>
      </c>
      <c r="AE460">
        <v>1</v>
      </c>
      <c r="AF460" t="s">
        <v>3121</v>
      </c>
      <c r="AG460">
        <v>3</v>
      </c>
      <c r="AH460">
        <v>1</v>
      </c>
      <c r="AI460" t="s">
        <v>8</v>
      </c>
      <c r="AJ460" t="s">
        <v>8</v>
      </c>
      <c r="AK460" t="s">
        <v>8</v>
      </c>
      <c r="AL460">
        <v>58</v>
      </c>
      <c r="AM460" t="s">
        <v>8</v>
      </c>
      <c r="AN460" t="s">
        <v>8</v>
      </c>
      <c r="AO460" t="s">
        <v>8</v>
      </c>
      <c r="AP460" t="s">
        <v>8</v>
      </c>
      <c r="AQ460" s="8">
        <v>44788</v>
      </c>
      <c r="AR460" t="s">
        <v>2372</v>
      </c>
      <c r="AS460" t="s">
        <v>76</v>
      </c>
      <c r="AT460">
        <v>73873164</v>
      </c>
      <c r="AU460">
        <v>1</v>
      </c>
      <c r="AV460">
        <v>1</v>
      </c>
      <c r="AW460">
        <v>71299360</v>
      </c>
    </row>
    <row r="461" spans="1:49" x14ac:dyDescent="0.25">
      <c r="A461">
        <v>679073576</v>
      </c>
      <c r="B461">
        <v>2022</v>
      </c>
      <c r="C461">
        <v>4</v>
      </c>
      <c r="D461">
        <v>12</v>
      </c>
      <c r="E461" s="8">
        <v>44663</v>
      </c>
      <c r="F461">
        <v>271</v>
      </c>
      <c r="G461">
        <v>12</v>
      </c>
      <c r="H461">
        <v>2</v>
      </c>
      <c r="I461">
        <v>301605</v>
      </c>
      <c r="J461">
        <v>5</v>
      </c>
      <c r="K461">
        <v>30</v>
      </c>
      <c r="L461">
        <v>0</v>
      </c>
      <c r="M461">
        <v>6733</v>
      </c>
      <c r="N461" t="s">
        <v>36</v>
      </c>
      <c r="O461" t="s">
        <v>8</v>
      </c>
      <c r="P461">
        <v>1</v>
      </c>
      <c r="Q461">
        <v>48865210</v>
      </c>
      <c r="R461" t="s">
        <v>8</v>
      </c>
      <c r="S461" s="8">
        <v>33581</v>
      </c>
      <c r="T461" t="s">
        <v>2324</v>
      </c>
      <c r="U461" t="s">
        <v>8</v>
      </c>
      <c r="V461">
        <v>2</v>
      </c>
      <c r="W461" t="s">
        <v>2367</v>
      </c>
      <c r="X461" t="s">
        <v>2367</v>
      </c>
      <c r="Y461" t="s">
        <v>2368</v>
      </c>
      <c r="Z461">
        <v>30</v>
      </c>
      <c r="AA461">
        <v>30</v>
      </c>
      <c r="AB461">
        <v>4</v>
      </c>
      <c r="AC461">
        <v>3</v>
      </c>
      <c r="AD461" t="s">
        <v>2369</v>
      </c>
      <c r="AE461">
        <v>2</v>
      </c>
      <c r="AF461" t="s">
        <v>3122</v>
      </c>
      <c r="AG461">
        <v>2</v>
      </c>
      <c r="AH461">
        <v>1</v>
      </c>
      <c r="AI461" t="s">
        <v>8</v>
      </c>
      <c r="AJ461" t="s">
        <v>8</v>
      </c>
      <c r="AK461" t="s">
        <v>8</v>
      </c>
      <c r="AL461">
        <v>58</v>
      </c>
      <c r="AM461" t="s">
        <v>8</v>
      </c>
      <c r="AN461" t="s">
        <v>8</v>
      </c>
      <c r="AO461" t="s">
        <v>8</v>
      </c>
      <c r="AP461" t="s">
        <v>8</v>
      </c>
      <c r="AQ461" s="8">
        <v>44670</v>
      </c>
      <c r="AR461" t="s">
        <v>2372</v>
      </c>
      <c r="AS461" t="s">
        <v>2374</v>
      </c>
      <c r="AT461">
        <v>9275640</v>
      </c>
      <c r="AU461">
        <v>1</v>
      </c>
      <c r="AV461">
        <v>19</v>
      </c>
      <c r="AW461">
        <v>860048</v>
      </c>
    </row>
    <row r="462" spans="1:49" x14ac:dyDescent="0.25">
      <c r="A462">
        <v>679068538</v>
      </c>
      <c r="B462">
        <v>2022</v>
      </c>
      <c r="C462">
        <v>4</v>
      </c>
      <c r="D462">
        <v>12</v>
      </c>
      <c r="E462" s="8">
        <v>44663</v>
      </c>
      <c r="F462">
        <v>271</v>
      </c>
      <c r="G462">
        <v>10</v>
      </c>
      <c r="H462">
        <v>1</v>
      </c>
      <c r="I462">
        <v>301001</v>
      </c>
      <c r="J462">
        <v>5</v>
      </c>
      <c r="K462">
        <v>30</v>
      </c>
      <c r="L462">
        <v>0</v>
      </c>
      <c r="M462">
        <v>6733</v>
      </c>
      <c r="N462" t="s">
        <v>36</v>
      </c>
      <c r="O462" t="s">
        <v>8</v>
      </c>
      <c r="P462">
        <v>1</v>
      </c>
      <c r="Q462">
        <v>991344</v>
      </c>
      <c r="R462" t="s">
        <v>8</v>
      </c>
      <c r="S462" s="8">
        <v>20988</v>
      </c>
      <c r="T462" t="s">
        <v>2324</v>
      </c>
      <c r="U462" t="s">
        <v>8</v>
      </c>
      <c r="V462">
        <v>2</v>
      </c>
      <c r="W462" t="s">
        <v>2367</v>
      </c>
      <c r="X462" t="s">
        <v>2367</v>
      </c>
      <c r="Y462" t="s">
        <v>2368</v>
      </c>
      <c r="Z462">
        <v>64</v>
      </c>
      <c r="AA462">
        <v>64</v>
      </c>
      <c r="AB462">
        <v>9</v>
      </c>
      <c r="AC462">
        <v>26</v>
      </c>
      <c r="AD462" t="s">
        <v>2369</v>
      </c>
      <c r="AE462">
        <v>2</v>
      </c>
      <c r="AF462" t="s">
        <v>3121</v>
      </c>
      <c r="AG462">
        <v>4</v>
      </c>
      <c r="AH462">
        <v>1</v>
      </c>
      <c r="AI462" t="s">
        <v>8</v>
      </c>
      <c r="AJ462" t="s">
        <v>8</v>
      </c>
      <c r="AK462" t="s">
        <v>8</v>
      </c>
      <c r="AL462">
        <v>58</v>
      </c>
      <c r="AM462" t="s">
        <v>8</v>
      </c>
      <c r="AN462" t="s">
        <v>8</v>
      </c>
      <c r="AO462" t="s">
        <v>8</v>
      </c>
      <c r="AP462" t="s">
        <v>8</v>
      </c>
      <c r="AQ462" s="8">
        <v>44670</v>
      </c>
      <c r="AR462" t="s">
        <v>2372</v>
      </c>
      <c r="AS462" t="s">
        <v>76</v>
      </c>
      <c r="AT462">
        <v>16146315</v>
      </c>
      <c r="AU462">
        <v>1</v>
      </c>
      <c r="AV462">
        <v>22</v>
      </c>
      <c r="AW462">
        <v>860048</v>
      </c>
    </row>
    <row r="463" spans="1:49" x14ac:dyDescent="0.25">
      <c r="A463">
        <v>679230080</v>
      </c>
      <c r="B463">
        <v>2022</v>
      </c>
      <c r="C463">
        <v>4</v>
      </c>
      <c r="D463">
        <v>12</v>
      </c>
      <c r="E463" s="8">
        <v>44663</v>
      </c>
      <c r="F463" t="s">
        <v>3248</v>
      </c>
      <c r="G463">
        <v>7</v>
      </c>
      <c r="H463">
        <v>1</v>
      </c>
      <c r="I463">
        <v>301203</v>
      </c>
      <c r="J463">
        <v>5</v>
      </c>
      <c r="K463">
        <v>30</v>
      </c>
      <c r="L463">
        <v>10</v>
      </c>
      <c r="M463">
        <v>6325</v>
      </c>
      <c r="N463" t="s">
        <v>32</v>
      </c>
      <c r="O463" t="s">
        <v>8</v>
      </c>
      <c r="P463">
        <v>1</v>
      </c>
      <c r="Q463">
        <v>48865210</v>
      </c>
      <c r="R463" t="s">
        <v>8</v>
      </c>
      <c r="S463" s="8">
        <v>33581</v>
      </c>
      <c r="T463" t="s">
        <v>2324</v>
      </c>
      <c r="U463" t="s">
        <v>8</v>
      </c>
      <c r="V463">
        <v>2</v>
      </c>
      <c r="W463" t="s">
        <v>2367</v>
      </c>
      <c r="X463" t="s">
        <v>2367</v>
      </c>
      <c r="Y463" t="s">
        <v>2368</v>
      </c>
      <c r="Z463">
        <v>30</v>
      </c>
      <c r="AA463">
        <v>30</v>
      </c>
      <c r="AB463">
        <v>4</v>
      </c>
      <c r="AC463">
        <v>3</v>
      </c>
      <c r="AD463" t="s">
        <v>2369</v>
      </c>
      <c r="AE463">
        <v>1</v>
      </c>
      <c r="AF463" t="s">
        <v>3121</v>
      </c>
      <c r="AG463">
        <v>2</v>
      </c>
      <c r="AH463">
        <v>1</v>
      </c>
      <c r="AI463" t="s">
        <v>8</v>
      </c>
      <c r="AJ463" t="s">
        <v>8</v>
      </c>
      <c r="AK463" t="s">
        <v>8</v>
      </c>
      <c r="AL463">
        <v>58</v>
      </c>
      <c r="AM463" t="s">
        <v>8</v>
      </c>
      <c r="AN463" t="s">
        <v>8</v>
      </c>
      <c r="AO463" t="s">
        <v>8</v>
      </c>
      <c r="AP463" t="s">
        <v>8</v>
      </c>
      <c r="AQ463" s="8">
        <v>44670</v>
      </c>
      <c r="AR463" t="s">
        <v>2372</v>
      </c>
      <c r="AS463" t="s">
        <v>76</v>
      </c>
      <c r="AT463">
        <v>70218431</v>
      </c>
      <c r="AU463">
        <v>5</v>
      </c>
      <c r="AV463">
        <v>23</v>
      </c>
      <c r="AW463">
        <v>47204013</v>
      </c>
    </row>
    <row r="464" spans="1:49" x14ac:dyDescent="0.25">
      <c r="A464">
        <v>679057624</v>
      </c>
      <c r="B464">
        <v>2022</v>
      </c>
      <c r="C464">
        <v>4</v>
      </c>
      <c r="D464">
        <v>8</v>
      </c>
      <c r="E464" s="8">
        <v>44659</v>
      </c>
      <c r="F464">
        <v>271</v>
      </c>
      <c r="G464">
        <v>4</v>
      </c>
      <c r="H464">
        <v>1</v>
      </c>
      <c r="I464">
        <v>301605</v>
      </c>
      <c r="J464">
        <v>5</v>
      </c>
      <c r="K464">
        <v>30</v>
      </c>
      <c r="L464">
        <v>0</v>
      </c>
      <c r="M464">
        <v>6733</v>
      </c>
      <c r="N464" t="s">
        <v>36</v>
      </c>
      <c r="O464" t="s">
        <v>8</v>
      </c>
      <c r="P464">
        <v>1</v>
      </c>
      <c r="Q464">
        <v>49036277</v>
      </c>
      <c r="R464" t="s">
        <v>8</v>
      </c>
      <c r="S464" s="8">
        <v>29535</v>
      </c>
      <c r="T464" t="s">
        <v>2324</v>
      </c>
      <c r="U464" t="s">
        <v>8</v>
      </c>
      <c r="V464">
        <v>2</v>
      </c>
      <c r="W464" t="s">
        <v>2367</v>
      </c>
      <c r="X464" t="s">
        <v>2367</v>
      </c>
      <c r="Y464" t="s">
        <v>2368</v>
      </c>
      <c r="Z464">
        <v>41</v>
      </c>
      <c r="AA464">
        <v>41</v>
      </c>
      <c r="AB464">
        <v>4</v>
      </c>
      <c r="AC464">
        <v>29</v>
      </c>
      <c r="AD464" t="s">
        <v>2369</v>
      </c>
      <c r="AE464">
        <v>2</v>
      </c>
      <c r="AF464" t="s">
        <v>3122</v>
      </c>
      <c r="AG464">
        <v>2</v>
      </c>
      <c r="AH464">
        <v>1</v>
      </c>
      <c r="AI464" t="s">
        <v>8</v>
      </c>
      <c r="AJ464" t="s">
        <v>8</v>
      </c>
      <c r="AK464" t="s">
        <v>8</v>
      </c>
      <c r="AL464">
        <v>58</v>
      </c>
      <c r="AM464" t="s">
        <v>8</v>
      </c>
      <c r="AN464" t="s">
        <v>8</v>
      </c>
      <c r="AO464" t="s">
        <v>8</v>
      </c>
      <c r="AP464" t="s">
        <v>8</v>
      </c>
      <c r="AQ464" s="8">
        <v>44670</v>
      </c>
      <c r="AR464" t="s">
        <v>2372</v>
      </c>
      <c r="AS464" t="s">
        <v>76</v>
      </c>
      <c r="AT464">
        <v>838218</v>
      </c>
      <c r="AU464">
        <v>1</v>
      </c>
      <c r="AV464">
        <v>19</v>
      </c>
      <c r="AW464">
        <v>860048</v>
      </c>
    </row>
    <row r="465" spans="1:49" x14ac:dyDescent="0.25">
      <c r="A465">
        <v>676043874</v>
      </c>
      <c r="B465">
        <v>2022</v>
      </c>
      <c r="C465">
        <v>4</v>
      </c>
      <c r="D465">
        <v>6</v>
      </c>
      <c r="E465" s="8">
        <v>44657</v>
      </c>
      <c r="F465">
        <v>253</v>
      </c>
      <c r="G465">
        <v>10</v>
      </c>
      <c r="H465">
        <v>1</v>
      </c>
      <c r="I465">
        <v>303510</v>
      </c>
      <c r="J465">
        <v>5</v>
      </c>
      <c r="K465">
        <v>30</v>
      </c>
      <c r="L465">
        <v>0</v>
      </c>
      <c r="M465">
        <v>6733</v>
      </c>
      <c r="N465" t="s">
        <v>36</v>
      </c>
      <c r="O465" t="s">
        <v>8</v>
      </c>
      <c r="P465">
        <v>1</v>
      </c>
      <c r="Q465">
        <v>3125132</v>
      </c>
      <c r="R465" t="s">
        <v>8</v>
      </c>
      <c r="S465" s="8">
        <v>25905</v>
      </c>
      <c r="T465" t="s">
        <v>76</v>
      </c>
      <c r="U465" t="s">
        <v>8</v>
      </c>
      <c r="V465">
        <v>2</v>
      </c>
      <c r="W465" t="s">
        <v>2367</v>
      </c>
      <c r="X465" t="s">
        <v>2367</v>
      </c>
      <c r="Y465" t="s">
        <v>2368</v>
      </c>
      <c r="Z465">
        <v>51</v>
      </c>
      <c r="AA465">
        <v>51</v>
      </c>
      <c r="AB465">
        <v>4</v>
      </c>
      <c r="AC465">
        <v>3</v>
      </c>
      <c r="AD465" t="s">
        <v>2369</v>
      </c>
      <c r="AE465">
        <v>2</v>
      </c>
      <c r="AF465" t="s">
        <v>3122</v>
      </c>
      <c r="AG465">
        <v>2</v>
      </c>
      <c r="AH465">
        <v>1</v>
      </c>
      <c r="AI465" t="s">
        <v>8</v>
      </c>
      <c r="AJ465" t="s">
        <v>8</v>
      </c>
      <c r="AK465" t="s">
        <v>8</v>
      </c>
      <c r="AL465">
        <v>58</v>
      </c>
      <c r="AM465" t="s">
        <v>8</v>
      </c>
      <c r="AN465" t="s">
        <v>8</v>
      </c>
      <c r="AO465" t="s">
        <v>8</v>
      </c>
      <c r="AP465" t="s">
        <v>8</v>
      </c>
      <c r="AQ465" s="8">
        <v>44663</v>
      </c>
      <c r="AR465" t="s">
        <v>2372</v>
      </c>
      <c r="AS465" t="s">
        <v>76</v>
      </c>
      <c r="AT465">
        <v>29369171</v>
      </c>
      <c r="AU465">
        <v>1</v>
      </c>
      <c r="AV465">
        <v>11</v>
      </c>
      <c r="AW465">
        <v>860048</v>
      </c>
    </row>
    <row r="466" spans="1:49" x14ac:dyDescent="0.25">
      <c r="A466">
        <v>679058656</v>
      </c>
      <c r="B466">
        <v>2022</v>
      </c>
      <c r="C466">
        <v>4</v>
      </c>
      <c r="D466">
        <v>8</v>
      </c>
      <c r="E466" s="8">
        <v>44659</v>
      </c>
      <c r="F466">
        <v>271</v>
      </c>
      <c r="G466">
        <v>4</v>
      </c>
      <c r="H466">
        <v>3</v>
      </c>
      <c r="I466">
        <v>301605</v>
      </c>
      <c r="J466">
        <v>5</v>
      </c>
      <c r="K466">
        <v>30</v>
      </c>
      <c r="L466">
        <v>0</v>
      </c>
      <c r="M466">
        <v>6733</v>
      </c>
      <c r="N466" t="s">
        <v>36</v>
      </c>
      <c r="O466" t="s">
        <v>8</v>
      </c>
      <c r="P466">
        <v>1</v>
      </c>
      <c r="Q466">
        <v>43137513</v>
      </c>
      <c r="R466" t="s">
        <v>8</v>
      </c>
      <c r="S466" s="8">
        <v>31233</v>
      </c>
      <c r="T466" t="s">
        <v>2324</v>
      </c>
      <c r="U466" t="s">
        <v>8</v>
      </c>
      <c r="V466">
        <v>2</v>
      </c>
      <c r="W466" t="s">
        <v>2367</v>
      </c>
      <c r="X466" t="s">
        <v>2367</v>
      </c>
      <c r="Y466" t="s">
        <v>2368</v>
      </c>
      <c r="Z466">
        <v>36</v>
      </c>
      <c r="AA466">
        <v>36</v>
      </c>
      <c r="AB466">
        <v>9</v>
      </c>
      <c r="AC466">
        <v>3</v>
      </c>
      <c r="AD466" t="s">
        <v>2369</v>
      </c>
      <c r="AE466">
        <v>2</v>
      </c>
      <c r="AF466" t="s">
        <v>3122</v>
      </c>
      <c r="AG466">
        <v>2</v>
      </c>
      <c r="AH466">
        <v>1</v>
      </c>
      <c r="AI466" t="s">
        <v>8</v>
      </c>
      <c r="AJ466" t="s">
        <v>8</v>
      </c>
      <c r="AK466" t="s">
        <v>8</v>
      </c>
      <c r="AL466">
        <v>58</v>
      </c>
      <c r="AM466" t="s">
        <v>8</v>
      </c>
      <c r="AN466" t="s">
        <v>8</v>
      </c>
      <c r="AO466" t="s">
        <v>8</v>
      </c>
      <c r="AP466" t="s">
        <v>8</v>
      </c>
      <c r="AQ466" s="8">
        <v>44670</v>
      </c>
      <c r="AR466" t="s">
        <v>2372</v>
      </c>
      <c r="AS466" t="s">
        <v>76</v>
      </c>
      <c r="AT466">
        <v>838218</v>
      </c>
      <c r="AU466">
        <v>1</v>
      </c>
      <c r="AV466">
        <v>19</v>
      </c>
      <c r="AW466">
        <v>860048</v>
      </c>
    </row>
    <row r="467" spans="1:49" x14ac:dyDescent="0.25">
      <c r="A467">
        <v>745546789</v>
      </c>
      <c r="B467">
        <v>2022</v>
      </c>
      <c r="C467">
        <v>4</v>
      </c>
      <c r="D467">
        <v>8</v>
      </c>
      <c r="E467" s="8">
        <v>44659</v>
      </c>
      <c r="F467" t="s">
        <v>3247</v>
      </c>
      <c r="G467">
        <v>19</v>
      </c>
      <c r="H467">
        <v>6</v>
      </c>
      <c r="I467">
        <v>302101</v>
      </c>
      <c r="J467">
        <v>5</v>
      </c>
      <c r="K467">
        <v>30</v>
      </c>
      <c r="L467">
        <v>4</v>
      </c>
      <c r="M467">
        <v>6327</v>
      </c>
      <c r="N467" t="s">
        <v>10</v>
      </c>
      <c r="O467" t="s">
        <v>8</v>
      </c>
      <c r="P467">
        <v>1</v>
      </c>
      <c r="Q467">
        <v>42938299</v>
      </c>
      <c r="R467" t="s">
        <v>8</v>
      </c>
      <c r="S467" s="8">
        <v>30515</v>
      </c>
      <c r="T467" t="s">
        <v>2324</v>
      </c>
      <c r="U467" t="s">
        <v>8</v>
      </c>
      <c r="V467">
        <v>2</v>
      </c>
      <c r="W467" t="s">
        <v>2367</v>
      </c>
      <c r="X467" t="s">
        <v>2367</v>
      </c>
      <c r="Y467" t="s">
        <v>2368</v>
      </c>
      <c r="Z467">
        <v>38</v>
      </c>
      <c r="AA467">
        <v>38</v>
      </c>
      <c r="AB467">
        <v>8</v>
      </c>
      <c r="AC467">
        <v>21</v>
      </c>
      <c r="AD467" t="s">
        <v>2369</v>
      </c>
      <c r="AE467">
        <v>1</v>
      </c>
      <c r="AF467" t="s">
        <v>3122</v>
      </c>
      <c r="AG467">
        <v>3</v>
      </c>
      <c r="AH467">
        <v>1</v>
      </c>
      <c r="AI467" t="s">
        <v>8</v>
      </c>
      <c r="AJ467" t="s">
        <v>8</v>
      </c>
      <c r="AK467" t="s">
        <v>8</v>
      </c>
      <c r="AL467">
        <v>58</v>
      </c>
      <c r="AM467" t="s">
        <v>8</v>
      </c>
      <c r="AN467" t="s">
        <v>8</v>
      </c>
      <c r="AO467" t="s">
        <v>8</v>
      </c>
      <c r="AP467" t="s">
        <v>8</v>
      </c>
      <c r="AQ467" s="8">
        <v>44791</v>
      </c>
      <c r="AR467" t="s">
        <v>2372</v>
      </c>
      <c r="AS467" t="s">
        <v>76</v>
      </c>
      <c r="AT467">
        <v>74072434</v>
      </c>
      <c r="AU467">
        <v>5</v>
      </c>
      <c r="AV467">
        <v>23</v>
      </c>
      <c r="AW467">
        <v>71299360</v>
      </c>
    </row>
    <row r="468" spans="1:49" x14ac:dyDescent="0.25">
      <c r="A468">
        <v>679059962</v>
      </c>
      <c r="B468">
        <v>2022</v>
      </c>
      <c r="C468">
        <v>4</v>
      </c>
      <c r="D468">
        <v>9</v>
      </c>
      <c r="E468" s="8">
        <v>44660</v>
      </c>
      <c r="F468">
        <v>271</v>
      </c>
      <c r="G468">
        <v>5</v>
      </c>
      <c r="H468">
        <v>2</v>
      </c>
      <c r="I468">
        <v>303701</v>
      </c>
      <c r="J468">
        <v>5</v>
      </c>
      <c r="K468">
        <v>30</v>
      </c>
      <c r="L468">
        <v>0</v>
      </c>
      <c r="M468">
        <v>6733</v>
      </c>
      <c r="N468" t="s">
        <v>36</v>
      </c>
      <c r="O468" t="s">
        <v>8</v>
      </c>
      <c r="P468">
        <v>1</v>
      </c>
      <c r="Q468">
        <v>90597186</v>
      </c>
      <c r="R468" t="s">
        <v>8</v>
      </c>
      <c r="S468" s="8">
        <v>43117</v>
      </c>
      <c r="T468" t="s">
        <v>76</v>
      </c>
      <c r="U468" t="s">
        <v>8</v>
      </c>
      <c r="V468">
        <v>2</v>
      </c>
      <c r="W468" t="s">
        <v>2367</v>
      </c>
      <c r="X468" t="s">
        <v>2367</v>
      </c>
      <c r="Y468" t="s">
        <v>2368</v>
      </c>
      <c r="Z468">
        <v>4</v>
      </c>
      <c r="AA468">
        <v>4</v>
      </c>
      <c r="AB468">
        <v>2</v>
      </c>
      <c r="AC468">
        <v>23</v>
      </c>
      <c r="AD468" t="s">
        <v>2369</v>
      </c>
      <c r="AE468">
        <v>2</v>
      </c>
      <c r="AF468" t="s">
        <v>3121</v>
      </c>
      <c r="AG468">
        <v>2</v>
      </c>
      <c r="AH468">
        <v>1</v>
      </c>
      <c r="AI468" t="s">
        <v>8</v>
      </c>
      <c r="AJ468" t="s">
        <v>8</v>
      </c>
      <c r="AK468" t="s">
        <v>8</v>
      </c>
      <c r="AL468">
        <v>58</v>
      </c>
      <c r="AM468" t="s">
        <v>8</v>
      </c>
      <c r="AN468" t="s">
        <v>8</v>
      </c>
      <c r="AO468" t="s">
        <v>8</v>
      </c>
      <c r="AP468" t="s">
        <v>8</v>
      </c>
      <c r="AQ468" s="8">
        <v>44670</v>
      </c>
      <c r="AR468" t="s">
        <v>2372</v>
      </c>
      <c r="AS468" t="s">
        <v>76</v>
      </c>
      <c r="AT468">
        <v>6898287</v>
      </c>
      <c r="AU468">
        <v>1</v>
      </c>
      <c r="AV468">
        <v>18</v>
      </c>
      <c r="AW468">
        <v>860048</v>
      </c>
    </row>
    <row r="469" spans="1:49" x14ac:dyDescent="0.25">
      <c r="A469">
        <v>743858849</v>
      </c>
      <c r="B469">
        <v>2022</v>
      </c>
      <c r="C469">
        <v>4</v>
      </c>
      <c r="D469">
        <v>12</v>
      </c>
      <c r="E469" s="8">
        <v>44663</v>
      </c>
      <c r="F469" t="s">
        <v>3247</v>
      </c>
      <c r="G469">
        <v>6</v>
      </c>
      <c r="H469">
        <v>20</v>
      </c>
      <c r="I469">
        <v>302303</v>
      </c>
      <c r="J469">
        <v>5</v>
      </c>
      <c r="K469">
        <v>30</v>
      </c>
      <c r="L469">
        <v>4</v>
      </c>
      <c r="M469">
        <v>6327</v>
      </c>
      <c r="N469" t="s">
        <v>10</v>
      </c>
      <c r="O469" t="s">
        <v>8</v>
      </c>
      <c r="P469">
        <v>1</v>
      </c>
      <c r="Q469">
        <v>80251070</v>
      </c>
      <c r="R469" t="s">
        <v>8</v>
      </c>
      <c r="S469" s="8">
        <v>28418</v>
      </c>
      <c r="T469" t="s">
        <v>2324</v>
      </c>
      <c r="U469" t="s">
        <v>8</v>
      </c>
      <c r="V469">
        <v>2</v>
      </c>
      <c r="W469" t="s">
        <v>2367</v>
      </c>
      <c r="X469" t="s">
        <v>2367</v>
      </c>
      <c r="Y469" t="s">
        <v>2368</v>
      </c>
      <c r="Z469">
        <v>44</v>
      </c>
      <c r="AA469">
        <v>44</v>
      </c>
      <c r="AB469">
        <v>5</v>
      </c>
      <c r="AC469">
        <v>23</v>
      </c>
      <c r="AD469" t="s">
        <v>2369</v>
      </c>
      <c r="AE469">
        <v>1</v>
      </c>
      <c r="AF469" t="s">
        <v>3121</v>
      </c>
      <c r="AG469">
        <v>2</v>
      </c>
      <c r="AH469">
        <v>1</v>
      </c>
      <c r="AI469" t="s">
        <v>8</v>
      </c>
      <c r="AJ469" t="s">
        <v>8</v>
      </c>
      <c r="AK469" t="s">
        <v>8</v>
      </c>
      <c r="AL469">
        <v>58</v>
      </c>
      <c r="AM469" t="s">
        <v>8</v>
      </c>
      <c r="AN469" t="s">
        <v>8</v>
      </c>
      <c r="AO469" t="s">
        <v>8</v>
      </c>
      <c r="AP469" t="s">
        <v>8</v>
      </c>
      <c r="AQ469" s="8">
        <v>44788</v>
      </c>
      <c r="AR469" t="s">
        <v>2372</v>
      </c>
      <c r="AS469" t="s">
        <v>76</v>
      </c>
      <c r="AT469">
        <v>73873164</v>
      </c>
      <c r="AU469">
        <v>1</v>
      </c>
      <c r="AV469">
        <v>1</v>
      </c>
      <c r="AW469">
        <v>71299360</v>
      </c>
    </row>
    <row r="470" spans="1:49" x14ac:dyDescent="0.25">
      <c r="A470">
        <v>679234452</v>
      </c>
      <c r="B470">
        <v>2022</v>
      </c>
      <c r="C470">
        <v>4</v>
      </c>
      <c r="D470">
        <v>13</v>
      </c>
      <c r="E470" s="8">
        <v>44664</v>
      </c>
      <c r="F470">
        <v>541</v>
      </c>
      <c r="G470">
        <v>7</v>
      </c>
      <c r="H470">
        <v>1</v>
      </c>
      <c r="I470">
        <v>302303</v>
      </c>
      <c r="J470">
        <v>5</v>
      </c>
      <c r="K470">
        <v>30</v>
      </c>
      <c r="L470">
        <v>1</v>
      </c>
      <c r="M470">
        <v>6312</v>
      </c>
      <c r="N470" t="s">
        <v>39</v>
      </c>
      <c r="O470" t="s">
        <v>8</v>
      </c>
      <c r="P470">
        <v>1</v>
      </c>
      <c r="Q470">
        <v>60130825</v>
      </c>
      <c r="R470" t="s">
        <v>8</v>
      </c>
      <c r="S470" s="8">
        <v>38871</v>
      </c>
      <c r="T470" t="s">
        <v>2324</v>
      </c>
      <c r="U470" t="s">
        <v>8</v>
      </c>
      <c r="V470">
        <v>2</v>
      </c>
      <c r="W470" t="s">
        <v>2367</v>
      </c>
      <c r="X470" t="s">
        <v>2367</v>
      </c>
      <c r="Y470" t="s">
        <v>2368</v>
      </c>
      <c r="Z470">
        <v>15</v>
      </c>
      <c r="AA470">
        <v>15</v>
      </c>
      <c r="AB470">
        <v>10</v>
      </c>
      <c r="AC470">
        <v>10</v>
      </c>
      <c r="AD470" t="s">
        <v>2369</v>
      </c>
      <c r="AE470">
        <v>1</v>
      </c>
      <c r="AF470" t="s">
        <v>3122</v>
      </c>
      <c r="AG470">
        <v>3</v>
      </c>
      <c r="AH470">
        <v>1</v>
      </c>
      <c r="AI470">
        <v>51.5</v>
      </c>
      <c r="AJ470">
        <v>138</v>
      </c>
      <c r="AK470" t="s">
        <v>8</v>
      </c>
      <c r="AL470">
        <v>58</v>
      </c>
      <c r="AM470" t="s">
        <v>8</v>
      </c>
      <c r="AN470" t="s">
        <v>8</v>
      </c>
      <c r="AO470" t="s">
        <v>8</v>
      </c>
      <c r="AP470" t="s">
        <v>8</v>
      </c>
      <c r="AQ470" s="8">
        <v>44670</v>
      </c>
      <c r="AR470" t="s">
        <v>2372</v>
      </c>
      <c r="AS470" t="s">
        <v>76</v>
      </c>
      <c r="AT470">
        <v>70874294</v>
      </c>
      <c r="AU470">
        <v>1</v>
      </c>
      <c r="AV470">
        <v>45</v>
      </c>
      <c r="AW470">
        <v>44699242</v>
      </c>
    </row>
    <row r="471" spans="1:49" x14ac:dyDescent="0.25">
      <c r="A471">
        <v>679059577</v>
      </c>
      <c r="B471">
        <v>2022</v>
      </c>
      <c r="C471">
        <v>4</v>
      </c>
      <c r="D471">
        <v>9</v>
      </c>
      <c r="E471" s="8">
        <v>44660</v>
      </c>
      <c r="F471">
        <v>271</v>
      </c>
      <c r="G471">
        <v>5</v>
      </c>
      <c r="H471">
        <v>1</v>
      </c>
      <c r="I471">
        <v>303701</v>
      </c>
      <c r="J471">
        <v>5</v>
      </c>
      <c r="K471">
        <v>30</v>
      </c>
      <c r="L471">
        <v>0</v>
      </c>
      <c r="M471">
        <v>6733</v>
      </c>
      <c r="N471" t="s">
        <v>36</v>
      </c>
      <c r="O471" t="s">
        <v>8</v>
      </c>
      <c r="P471">
        <v>1</v>
      </c>
      <c r="Q471">
        <v>92801187</v>
      </c>
      <c r="R471" t="s">
        <v>8</v>
      </c>
      <c r="S471" s="8">
        <v>44635</v>
      </c>
      <c r="T471" t="s">
        <v>76</v>
      </c>
      <c r="U471" t="s">
        <v>8</v>
      </c>
      <c r="V471">
        <v>2</v>
      </c>
      <c r="W471" t="s">
        <v>2367</v>
      </c>
      <c r="X471" t="s">
        <v>2367</v>
      </c>
      <c r="Y471" t="s">
        <v>2369</v>
      </c>
      <c r="Z471">
        <v>25</v>
      </c>
      <c r="AA471">
        <v>0</v>
      </c>
      <c r="AB471">
        <v>0</v>
      </c>
      <c r="AC471">
        <v>25</v>
      </c>
      <c r="AD471" t="s">
        <v>2369</v>
      </c>
      <c r="AE471">
        <v>2</v>
      </c>
      <c r="AF471" t="s">
        <v>3121</v>
      </c>
      <c r="AG471">
        <v>2</v>
      </c>
      <c r="AH471">
        <v>1</v>
      </c>
      <c r="AI471" t="s">
        <v>8</v>
      </c>
      <c r="AJ471" t="s">
        <v>8</v>
      </c>
      <c r="AK471" t="s">
        <v>8</v>
      </c>
      <c r="AL471">
        <v>58</v>
      </c>
      <c r="AM471" t="s">
        <v>8</v>
      </c>
      <c r="AN471" t="s">
        <v>8</v>
      </c>
      <c r="AO471" t="s">
        <v>8</v>
      </c>
      <c r="AP471" t="s">
        <v>8</v>
      </c>
      <c r="AQ471" s="8">
        <v>44670</v>
      </c>
      <c r="AR471" t="s">
        <v>2372</v>
      </c>
      <c r="AS471" t="s">
        <v>76</v>
      </c>
      <c r="AT471">
        <v>6898287</v>
      </c>
      <c r="AU471">
        <v>1</v>
      </c>
      <c r="AV471">
        <v>18</v>
      </c>
      <c r="AW471">
        <v>860048</v>
      </c>
    </row>
    <row r="472" spans="1:49" x14ac:dyDescent="0.25">
      <c r="A472">
        <v>757399612</v>
      </c>
      <c r="B472">
        <v>2022</v>
      </c>
      <c r="C472">
        <v>9</v>
      </c>
      <c r="D472">
        <v>6</v>
      </c>
      <c r="E472" s="8">
        <v>44810</v>
      </c>
      <c r="F472" t="s">
        <v>3249</v>
      </c>
      <c r="G472">
        <v>18</v>
      </c>
      <c r="H472">
        <v>1</v>
      </c>
      <c r="I472">
        <v>303203</v>
      </c>
      <c r="J472">
        <v>5</v>
      </c>
      <c r="K472">
        <v>30</v>
      </c>
      <c r="L472">
        <v>4</v>
      </c>
      <c r="M472">
        <v>6333</v>
      </c>
      <c r="N472" t="s">
        <v>11</v>
      </c>
      <c r="O472" t="s">
        <v>8</v>
      </c>
      <c r="P472">
        <v>1</v>
      </c>
      <c r="Q472">
        <v>43234363</v>
      </c>
      <c r="R472" t="s">
        <v>8</v>
      </c>
      <c r="S472" s="8">
        <v>31345</v>
      </c>
      <c r="T472" t="s">
        <v>2324</v>
      </c>
      <c r="U472" t="s">
        <v>8</v>
      </c>
      <c r="V472">
        <v>2</v>
      </c>
      <c r="W472" t="s">
        <v>2367</v>
      </c>
      <c r="X472" t="s">
        <v>2367</v>
      </c>
      <c r="Y472" t="s">
        <v>2368</v>
      </c>
      <c r="Z472">
        <v>36</v>
      </c>
      <c r="AA472">
        <v>36</v>
      </c>
      <c r="AB472">
        <v>10</v>
      </c>
      <c r="AC472">
        <v>12</v>
      </c>
      <c r="AD472" t="s">
        <v>2369</v>
      </c>
      <c r="AE472">
        <v>1</v>
      </c>
      <c r="AF472" t="s">
        <v>3121</v>
      </c>
      <c r="AG472">
        <v>2</v>
      </c>
      <c r="AH472">
        <v>1</v>
      </c>
      <c r="AI472" t="s">
        <v>8</v>
      </c>
      <c r="AJ472" t="s">
        <v>8</v>
      </c>
      <c r="AK472" t="s">
        <v>8</v>
      </c>
      <c r="AL472">
        <v>58</v>
      </c>
      <c r="AM472" t="s">
        <v>8</v>
      </c>
      <c r="AN472" t="s">
        <v>8</v>
      </c>
      <c r="AO472" t="s">
        <v>8</v>
      </c>
      <c r="AP472" t="s">
        <v>8</v>
      </c>
      <c r="AQ472" s="8">
        <v>44817</v>
      </c>
      <c r="AR472" t="s">
        <v>2372</v>
      </c>
      <c r="AS472" t="s">
        <v>76</v>
      </c>
      <c r="AT472">
        <v>71732160</v>
      </c>
      <c r="AU472">
        <v>5</v>
      </c>
      <c r="AV472">
        <v>23</v>
      </c>
      <c r="AW472">
        <v>71299360</v>
      </c>
    </row>
    <row r="473" spans="1:49" x14ac:dyDescent="0.25">
      <c r="A473">
        <v>757400791</v>
      </c>
      <c r="B473">
        <v>2022</v>
      </c>
      <c r="C473">
        <v>9</v>
      </c>
      <c r="D473">
        <v>6</v>
      </c>
      <c r="E473" s="8">
        <v>44810</v>
      </c>
      <c r="F473" t="s">
        <v>3249</v>
      </c>
      <c r="G473">
        <v>18</v>
      </c>
      <c r="H473">
        <v>2</v>
      </c>
      <c r="I473">
        <v>303203</v>
      </c>
      <c r="J473">
        <v>5</v>
      </c>
      <c r="K473">
        <v>30</v>
      </c>
      <c r="L473">
        <v>4</v>
      </c>
      <c r="M473">
        <v>6333</v>
      </c>
      <c r="N473" t="s">
        <v>11</v>
      </c>
      <c r="O473" t="s">
        <v>8</v>
      </c>
      <c r="P473">
        <v>1</v>
      </c>
      <c r="Q473">
        <v>75898112</v>
      </c>
      <c r="R473" t="s">
        <v>8</v>
      </c>
      <c r="S473" s="8">
        <v>38824</v>
      </c>
      <c r="T473" t="s">
        <v>2324</v>
      </c>
      <c r="U473" t="s">
        <v>8</v>
      </c>
      <c r="V473">
        <v>2</v>
      </c>
      <c r="W473" t="s">
        <v>2367</v>
      </c>
      <c r="X473" t="s">
        <v>2367</v>
      </c>
      <c r="Y473" t="s">
        <v>2368</v>
      </c>
      <c r="Z473">
        <v>16</v>
      </c>
      <c r="AA473">
        <v>16</v>
      </c>
      <c r="AB473">
        <v>4</v>
      </c>
      <c r="AC473">
        <v>20</v>
      </c>
      <c r="AD473" t="s">
        <v>2369</v>
      </c>
      <c r="AE473">
        <v>1</v>
      </c>
      <c r="AF473" t="s">
        <v>3121</v>
      </c>
      <c r="AG473">
        <v>3</v>
      </c>
      <c r="AH473">
        <v>1</v>
      </c>
      <c r="AI473" t="s">
        <v>8</v>
      </c>
      <c r="AJ473" t="s">
        <v>8</v>
      </c>
      <c r="AK473" t="s">
        <v>8</v>
      </c>
      <c r="AL473">
        <v>58</v>
      </c>
      <c r="AM473" t="s">
        <v>8</v>
      </c>
      <c r="AN473" t="s">
        <v>8</v>
      </c>
      <c r="AO473" t="s">
        <v>8</v>
      </c>
      <c r="AP473" t="s">
        <v>8</v>
      </c>
      <c r="AQ473" s="8">
        <v>44817</v>
      </c>
      <c r="AR473" t="s">
        <v>2372</v>
      </c>
      <c r="AS473" t="s">
        <v>76</v>
      </c>
      <c r="AT473">
        <v>71732160</v>
      </c>
      <c r="AU473">
        <v>5</v>
      </c>
      <c r="AV473">
        <v>23</v>
      </c>
      <c r="AW473">
        <v>71299360</v>
      </c>
    </row>
    <row r="474" spans="1:49" x14ac:dyDescent="0.25">
      <c r="A474">
        <v>757401045</v>
      </c>
      <c r="B474">
        <v>2022</v>
      </c>
      <c r="C474">
        <v>9</v>
      </c>
      <c r="D474">
        <v>6</v>
      </c>
      <c r="E474" s="8">
        <v>44810</v>
      </c>
      <c r="F474" t="s">
        <v>3249</v>
      </c>
      <c r="G474">
        <v>18</v>
      </c>
      <c r="H474">
        <v>3</v>
      </c>
      <c r="I474">
        <v>303203</v>
      </c>
      <c r="J474">
        <v>5</v>
      </c>
      <c r="K474">
        <v>30</v>
      </c>
      <c r="L474">
        <v>4</v>
      </c>
      <c r="M474">
        <v>6333</v>
      </c>
      <c r="N474" t="s">
        <v>11</v>
      </c>
      <c r="O474" t="s">
        <v>8</v>
      </c>
      <c r="P474">
        <v>1</v>
      </c>
      <c r="Q474">
        <v>91495085</v>
      </c>
      <c r="R474" t="s">
        <v>8</v>
      </c>
      <c r="S474" s="8">
        <v>43718</v>
      </c>
      <c r="T474" t="s">
        <v>2324</v>
      </c>
      <c r="U474" t="s">
        <v>8</v>
      </c>
      <c r="V474">
        <v>2</v>
      </c>
      <c r="W474" t="s">
        <v>2367</v>
      </c>
      <c r="X474" t="s">
        <v>2367</v>
      </c>
      <c r="Y474" t="s">
        <v>2368</v>
      </c>
      <c r="Z474">
        <v>2</v>
      </c>
      <c r="AA474">
        <v>2</v>
      </c>
      <c r="AB474">
        <v>11</v>
      </c>
      <c r="AC474">
        <v>27</v>
      </c>
      <c r="AD474" t="s">
        <v>2369</v>
      </c>
      <c r="AE474">
        <v>1</v>
      </c>
      <c r="AF474" t="s">
        <v>3121</v>
      </c>
      <c r="AG474">
        <v>2</v>
      </c>
      <c r="AH474">
        <v>1</v>
      </c>
      <c r="AI474" t="s">
        <v>8</v>
      </c>
      <c r="AJ474" t="s">
        <v>8</v>
      </c>
      <c r="AK474" t="s">
        <v>8</v>
      </c>
      <c r="AL474">
        <v>58</v>
      </c>
      <c r="AM474" t="s">
        <v>8</v>
      </c>
      <c r="AN474" t="s">
        <v>8</v>
      </c>
      <c r="AO474" t="s">
        <v>8</v>
      </c>
      <c r="AP474" t="s">
        <v>8</v>
      </c>
      <c r="AQ474" s="8">
        <v>44817</v>
      </c>
      <c r="AR474" t="s">
        <v>2372</v>
      </c>
      <c r="AS474" t="s">
        <v>76</v>
      </c>
      <c r="AT474">
        <v>71732160</v>
      </c>
      <c r="AU474">
        <v>5</v>
      </c>
      <c r="AV474">
        <v>23</v>
      </c>
      <c r="AW474">
        <v>71299360</v>
      </c>
    </row>
    <row r="475" spans="1:49" x14ac:dyDescent="0.25">
      <c r="A475">
        <v>758193873</v>
      </c>
      <c r="B475">
        <v>2022</v>
      </c>
      <c r="C475">
        <v>9</v>
      </c>
      <c r="D475">
        <v>6</v>
      </c>
      <c r="E475" s="8">
        <v>44810</v>
      </c>
      <c r="F475" t="s">
        <v>2479</v>
      </c>
      <c r="G475">
        <v>19</v>
      </c>
      <c r="H475">
        <v>1</v>
      </c>
      <c r="I475">
        <v>303203</v>
      </c>
      <c r="J475">
        <v>5</v>
      </c>
      <c r="K475">
        <v>30</v>
      </c>
      <c r="L475">
        <v>4</v>
      </c>
      <c r="M475">
        <v>6335</v>
      </c>
      <c r="N475" t="s">
        <v>13</v>
      </c>
      <c r="O475" t="s">
        <v>8</v>
      </c>
      <c r="P475">
        <v>1</v>
      </c>
      <c r="Q475">
        <v>79458033</v>
      </c>
      <c r="R475" t="s">
        <v>8</v>
      </c>
      <c r="S475" s="8">
        <v>42320</v>
      </c>
      <c r="T475" t="s">
        <v>76</v>
      </c>
      <c r="U475" t="s">
        <v>8</v>
      </c>
      <c r="V475">
        <v>2</v>
      </c>
      <c r="W475" t="s">
        <v>2367</v>
      </c>
      <c r="X475" t="s">
        <v>2367</v>
      </c>
      <c r="Y475" t="s">
        <v>2368</v>
      </c>
      <c r="Z475">
        <v>6</v>
      </c>
      <c r="AA475">
        <v>6</v>
      </c>
      <c r="AB475">
        <v>9</v>
      </c>
      <c r="AC475">
        <v>25</v>
      </c>
      <c r="AD475" t="s">
        <v>2369</v>
      </c>
      <c r="AE475">
        <v>1</v>
      </c>
      <c r="AF475" t="s">
        <v>3121</v>
      </c>
      <c r="AG475">
        <v>2</v>
      </c>
      <c r="AH475">
        <v>1</v>
      </c>
      <c r="AI475">
        <v>21</v>
      </c>
      <c r="AJ475">
        <v>115</v>
      </c>
      <c r="AK475" t="s">
        <v>8</v>
      </c>
      <c r="AL475">
        <v>58</v>
      </c>
      <c r="AM475" t="s">
        <v>8</v>
      </c>
      <c r="AN475" t="s">
        <v>8</v>
      </c>
      <c r="AO475" t="s">
        <v>8</v>
      </c>
      <c r="AP475" t="s">
        <v>8</v>
      </c>
      <c r="AQ475" s="8">
        <v>44818</v>
      </c>
      <c r="AR475" t="s">
        <v>2372</v>
      </c>
      <c r="AS475" t="s">
        <v>76</v>
      </c>
      <c r="AT475">
        <v>73248573</v>
      </c>
      <c r="AU475">
        <v>5</v>
      </c>
      <c r="AV475">
        <v>23</v>
      </c>
      <c r="AW475">
        <v>75548792</v>
      </c>
    </row>
    <row r="476" spans="1:49" x14ac:dyDescent="0.25">
      <c r="A476">
        <v>758194498</v>
      </c>
      <c r="B476">
        <v>2022</v>
      </c>
      <c r="C476">
        <v>9</v>
      </c>
      <c r="D476">
        <v>6</v>
      </c>
      <c r="E476" s="8">
        <v>44810</v>
      </c>
      <c r="F476" t="s">
        <v>2479</v>
      </c>
      <c r="G476">
        <v>19</v>
      </c>
      <c r="H476">
        <v>2</v>
      </c>
      <c r="I476">
        <v>303203</v>
      </c>
      <c r="J476">
        <v>5</v>
      </c>
      <c r="K476">
        <v>30</v>
      </c>
      <c r="L476">
        <v>4</v>
      </c>
      <c r="M476">
        <v>6335</v>
      </c>
      <c r="N476" t="s">
        <v>13</v>
      </c>
      <c r="O476" t="s">
        <v>8</v>
      </c>
      <c r="P476">
        <v>1</v>
      </c>
      <c r="Q476">
        <v>75802212</v>
      </c>
      <c r="R476" t="s">
        <v>8</v>
      </c>
      <c r="S476" s="8">
        <v>38209</v>
      </c>
      <c r="T476" t="s">
        <v>76</v>
      </c>
      <c r="U476" t="s">
        <v>8</v>
      </c>
      <c r="V476">
        <v>2</v>
      </c>
      <c r="W476" t="s">
        <v>2367</v>
      </c>
      <c r="X476" t="s">
        <v>2367</v>
      </c>
      <c r="Y476" t="s">
        <v>2368</v>
      </c>
      <c r="Z476">
        <v>18</v>
      </c>
      <c r="AA476">
        <v>18</v>
      </c>
      <c r="AB476">
        <v>0</v>
      </c>
      <c r="AC476">
        <v>27</v>
      </c>
      <c r="AD476" t="s">
        <v>2369</v>
      </c>
      <c r="AE476">
        <v>1</v>
      </c>
      <c r="AF476" t="s">
        <v>3121</v>
      </c>
      <c r="AG476">
        <v>2</v>
      </c>
      <c r="AH476">
        <v>1</v>
      </c>
      <c r="AI476">
        <v>49</v>
      </c>
      <c r="AJ476" t="s">
        <v>8</v>
      </c>
      <c r="AK476" t="s">
        <v>8</v>
      </c>
      <c r="AL476">
        <v>58</v>
      </c>
      <c r="AM476" t="s">
        <v>8</v>
      </c>
      <c r="AN476" t="s">
        <v>8</v>
      </c>
      <c r="AO476" t="s">
        <v>8</v>
      </c>
      <c r="AP476" t="s">
        <v>8</v>
      </c>
      <c r="AQ476" s="8">
        <v>44818</v>
      </c>
      <c r="AR476" t="s">
        <v>2372</v>
      </c>
      <c r="AS476" t="s">
        <v>76</v>
      </c>
      <c r="AT476">
        <v>73248573</v>
      </c>
      <c r="AU476">
        <v>5</v>
      </c>
      <c r="AV476">
        <v>23</v>
      </c>
      <c r="AW476">
        <v>75548792</v>
      </c>
    </row>
    <row r="477" spans="1:49" x14ac:dyDescent="0.25">
      <c r="A477">
        <v>758194945</v>
      </c>
      <c r="B477">
        <v>2022</v>
      </c>
      <c r="C477">
        <v>9</v>
      </c>
      <c r="D477">
        <v>6</v>
      </c>
      <c r="E477" s="8">
        <v>44810</v>
      </c>
      <c r="F477" t="s">
        <v>2479</v>
      </c>
      <c r="G477">
        <v>19</v>
      </c>
      <c r="H477">
        <v>3</v>
      </c>
      <c r="I477">
        <v>303203</v>
      </c>
      <c r="J477">
        <v>5</v>
      </c>
      <c r="K477">
        <v>30</v>
      </c>
      <c r="L477">
        <v>4</v>
      </c>
      <c r="M477">
        <v>6335</v>
      </c>
      <c r="N477" t="s">
        <v>13</v>
      </c>
      <c r="O477" t="s">
        <v>8</v>
      </c>
      <c r="P477">
        <v>1</v>
      </c>
      <c r="Q477">
        <v>33826391</v>
      </c>
      <c r="R477" t="s">
        <v>8</v>
      </c>
      <c r="S477" s="8">
        <v>27699</v>
      </c>
      <c r="T477" t="s">
        <v>2324</v>
      </c>
      <c r="U477" t="s">
        <v>8</v>
      </c>
      <c r="V477">
        <v>2</v>
      </c>
      <c r="W477" t="s">
        <v>2367</v>
      </c>
      <c r="X477" t="s">
        <v>2367</v>
      </c>
      <c r="Y477" t="s">
        <v>2368</v>
      </c>
      <c r="Z477">
        <v>46</v>
      </c>
      <c r="AA477">
        <v>46</v>
      </c>
      <c r="AB477">
        <v>10</v>
      </c>
      <c r="AC477">
        <v>5</v>
      </c>
      <c r="AD477" t="s">
        <v>2369</v>
      </c>
      <c r="AE477">
        <v>1</v>
      </c>
      <c r="AF477" t="s">
        <v>3121</v>
      </c>
      <c r="AG477">
        <v>2</v>
      </c>
      <c r="AH477">
        <v>1</v>
      </c>
      <c r="AI477">
        <v>58</v>
      </c>
      <c r="AJ477">
        <v>160</v>
      </c>
      <c r="AK477" t="s">
        <v>8</v>
      </c>
      <c r="AL477">
        <v>58</v>
      </c>
      <c r="AM477" t="s">
        <v>8</v>
      </c>
      <c r="AN477" t="s">
        <v>8</v>
      </c>
      <c r="AO477" t="s">
        <v>8</v>
      </c>
      <c r="AP477" t="s">
        <v>8</v>
      </c>
      <c r="AQ477" s="8">
        <v>44818</v>
      </c>
      <c r="AR477" t="s">
        <v>2372</v>
      </c>
      <c r="AS477" t="s">
        <v>76</v>
      </c>
      <c r="AT477">
        <v>73248573</v>
      </c>
      <c r="AU477">
        <v>5</v>
      </c>
      <c r="AV477">
        <v>23</v>
      </c>
      <c r="AW477">
        <v>75548792</v>
      </c>
    </row>
    <row r="478" spans="1:49" x14ac:dyDescent="0.25">
      <c r="A478">
        <v>759315761</v>
      </c>
      <c r="B478">
        <v>2022</v>
      </c>
      <c r="C478">
        <v>9</v>
      </c>
      <c r="D478">
        <v>6</v>
      </c>
      <c r="E478" s="8">
        <v>44810</v>
      </c>
      <c r="F478" t="s">
        <v>3250</v>
      </c>
      <c r="G478">
        <v>3</v>
      </c>
      <c r="H478">
        <v>1</v>
      </c>
      <c r="I478">
        <v>302101</v>
      </c>
      <c r="J478">
        <v>5</v>
      </c>
      <c r="K478">
        <v>30</v>
      </c>
      <c r="L478">
        <v>4</v>
      </c>
      <c r="M478">
        <v>6332</v>
      </c>
      <c r="N478" t="s">
        <v>9</v>
      </c>
      <c r="O478" t="s">
        <v>8</v>
      </c>
      <c r="P478">
        <v>1</v>
      </c>
      <c r="Q478">
        <v>48457794</v>
      </c>
      <c r="R478" t="s">
        <v>8</v>
      </c>
      <c r="S478" s="8">
        <v>29308</v>
      </c>
      <c r="T478" t="s">
        <v>76</v>
      </c>
      <c r="U478" t="s">
        <v>8</v>
      </c>
      <c r="V478">
        <v>2</v>
      </c>
      <c r="W478" t="s">
        <v>2367</v>
      </c>
      <c r="X478" t="s">
        <v>2367</v>
      </c>
      <c r="Y478" t="s">
        <v>2368</v>
      </c>
      <c r="Z478">
        <v>42</v>
      </c>
      <c r="AA478">
        <v>42</v>
      </c>
      <c r="AB478">
        <v>5</v>
      </c>
      <c r="AC478">
        <v>9</v>
      </c>
      <c r="AD478" t="s">
        <v>2369</v>
      </c>
      <c r="AE478">
        <v>2</v>
      </c>
      <c r="AF478" t="s">
        <v>3121</v>
      </c>
      <c r="AG478">
        <v>2</v>
      </c>
      <c r="AH478">
        <v>1</v>
      </c>
      <c r="AI478" t="s">
        <v>8</v>
      </c>
      <c r="AJ478" t="s">
        <v>8</v>
      </c>
      <c r="AK478" t="s">
        <v>8</v>
      </c>
      <c r="AL478">
        <v>58</v>
      </c>
      <c r="AM478" t="s">
        <v>8</v>
      </c>
      <c r="AN478" t="s">
        <v>8</v>
      </c>
      <c r="AO478" t="s">
        <v>8</v>
      </c>
      <c r="AP478" t="s">
        <v>8</v>
      </c>
      <c r="AQ478" s="8">
        <v>44821</v>
      </c>
      <c r="AR478" t="s">
        <v>2372</v>
      </c>
      <c r="AS478" t="s">
        <v>76</v>
      </c>
      <c r="AT478">
        <v>72845715</v>
      </c>
      <c r="AU478">
        <v>1</v>
      </c>
      <c r="AV478">
        <v>1</v>
      </c>
      <c r="AW478">
        <v>71299360</v>
      </c>
    </row>
    <row r="479" spans="1:49" x14ac:dyDescent="0.25">
      <c r="A479">
        <v>759316620</v>
      </c>
      <c r="B479">
        <v>2022</v>
      </c>
      <c r="C479">
        <v>9</v>
      </c>
      <c r="D479">
        <v>6</v>
      </c>
      <c r="E479" s="8">
        <v>44810</v>
      </c>
      <c r="F479" t="s">
        <v>3250</v>
      </c>
      <c r="G479">
        <v>3</v>
      </c>
      <c r="H479">
        <v>2</v>
      </c>
      <c r="I479">
        <v>302101</v>
      </c>
      <c r="J479">
        <v>5</v>
      </c>
      <c r="K479">
        <v>30</v>
      </c>
      <c r="L479">
        <v>4</v>
      </c>
      <c r="M479">
        <v>6332</v>
      </c>
      <c r="N479" t="s">
        <v>9</v>
      </c>
      <c r="O479" t="s">
        <v>8</v>
      </c>
      <c r="P479">
        <v>1</v>
      </c>
      <c r="Q479">
        <v>60434842</v>
      </c>
      <c r="R479" t="s">
        <v>8</v>
      </c>
      <c r="S479" s="8">
        <v>38952</v>
      </c>
      <c r="T479" t="s">
        <v>2324</v>
      </c>
      <c r="U479" t="s">
        <v>8</v>
      </c>
      <c r="V479">
        <v>2</v>
      </c>
      <c r="W479" t="s">
        <v>2367</v>
      </c>
      <c r="X479" t="s">
        <v>2367</v>
      </c>
      <c r="Y479" t="s">
        <v>2368</v>
      </c>
      <c r="Z479">
        <v>16</v>
      </c>
      <c r="AA479">
        <v>16</v>
      </c>
      <c r="AB479">
        <v>0</v>
      </c>
      <c r="AC479">
        <v>14</v>
      </c>
      <c r="AD479" t="s">
        <v>2369</v>
      </c>
      <c r="AE479">
        <v>2</v>
      </c>
      <c r="AF479" t="s">
        <v>3121</v>
      </c>
      <c r="AG479">
        <v>2</v>
      </c>
      <c r="AH479">
        <v>1</v>
      </c>
      <c r="AI479" t="s">
        <v>8</v>
      </c>
      <c r="AJ479" t="s">
        <v>8</v>
      </c>
      <c r="AK479" t="s">
        <v>8</v>
      </c>
      <c r="AL479">
        <v>58</v>
      </c>
      <c r="AM479" t="s">
        <v>8</v>
      </c>
      <c r="AN479" t="s">
        <v>8</v>
      </c>
      <c r="AO479" t="s">
        <v>8</v>
      </c>
      <c r="AP479" t="s">
        <v>8</v>
      </c>
      <c r="AQ479" s="8">
        <v>44821</v>
      </c>
      <c r="AR479" t="s">
        <v>2372</v>
      </c>
      <c r="AS479" t="s">
        <v>76</v>
      </c>
      <c r="AT479">
        <v>72845715</v>
      </c>
      <c r="AU479">
        <v>1</v>
      </c>
      <c r="AV479">
        <v>1</v>
      </c>
      <c r="AW479">
        <v>71299360</v>
      </c>
    </row>
    <row r="480" spans="1:49" x14ac:dyDescent="0.25">
      <c r="A480">
        <v>759316729</v>
      </c>
      <c r="B480">
        <v>2022</v>
      </c>
      <c r="C480">
        <v>9</v>
      </c>
      <c r="D480">
        <v>6</v>
      </c>
      <c r="E480" s="8">
        <v>44810</v>
      </c>
      <c r="F480" t="s">
        <v>3250</v>
      </c>
      <c r="G480">
        <v>3</v>
      </c>
      <c r="H480">
        <v>3</v>
      </c>
      <c r="I480">
        <v>302101</v>
      </c>
      <c r="J480">
        <v>5</v>
      </c>
      <c r="K480">
        <v>30</v>
      </c>
      <c r="L480">
        <v>4</v>
      </c>
      <c r="M480">
        <v>6332</v>
      </c>
      <c r="N480" t="s">
        <v>9</v>
      </c>
      <c r="O480" t="s">
        <v>8</v>
      </c>
      <c r="P480">
        <v>1</v>
      </c>
      <c r="Q480">
        <v>44394551</v>
      </c>
      <c r="R480" t="s">
        <v>8</v>
      </c>
      <c r="S480" s="8">
        <v>31559</v>
      </c>
      <c r="T480" t="s">
        <v>2324</v>
      </c>
      <c r="U480" t="s">
        <v>8</v>
      </c>
      <c r="V480">
        <v>2</v>
      </c>
      <c r="W480" t="s">
        <v>2367</v>
      </c>
      <c r="X480" t="s">
        <v>2367</v>
      </c>
      <c r="Y480" t="s">
        <v>2368</v>
      </c>
      <c r="Z480">
        <v>36</v>
      </c>
      <c r="AA480">
        <v>36</v>
      </c>
      <c r="AB480">
        <v>3</v>
      </c>
      <c r="AC480">
        <v>10</v>
      </c>
      <c r="AD480" t="s">
        <v>2369</v>
      </c>
      <c r="AE480">
        <v>2</v>
      </c>
      <c r="AF480" t="s">
        <v>3121</v>
      </c>
      <c r="AG480">
        <v>2</v>
      </c>
      <c r="AH480">
        <v>1</v>
      </c>
      <c r="AI480" t="s">
        <v>8</v>
      </c>
      <c r="AJ480" t="s">
        <v>8</v>
      </c>
      <c r="AK480" t="s">
        <v>8</v>
      </c>
      <c r="AL480">
        <v>58</v>
      </c>
      <c r="AM480" t="s">
        <v>8</v>
      </c>
      <c r="AN480" t="s">
        <v>8</v>
      </c>
      <c r="AO480" t="s">
        <v>8</v>
      </c>
      <c r="AP480" t="s">
        <v>8</v>
      </c>
      <c r="AQ480" s="8">
        <v>44821</v>
      </c>
      <c r="AR480" t="s">
        <v>2372</v>
      </c>
      <c r="AS480" t="s">
        <v>76</v>
      </c>
      <c r="AT480">
        <v>72845715</v>
      </c>
      <c r="AU480">
        <v>1</v>
      </c>
      <c r="AV480">
        <v>1</v>
      </c>
      <c r="AW480">
        <v>71299360</v>
      </c>
    </row>
    <row r="481" spans="1:49" x14ac:dyDescent="0.25">
      <c r="A481">
        <v>759317383</v>
      </c>
      <c r="B481">
        <v>2022</v>
      </c>
      <c r="C481">
        <v>9</v>
      </c>
      <c r="D481">
        <v>6</v>
      </c>
      <c r="E481" s="8">
        <v>44810</v>
      </c>
      <c r="F481" t="s">
        <v>3250</v>
      </c>
      <c r="G481">
        <v>3</v>
      </c>
      <c r="H481">
        <v>4</v>
      </c>
      <c r="I481">
        <v>302101</v>
      </c>
      <c r="J481">
        <v>5</v>
      </c>
      <c r="K481">
        <v>30</v>
      </c>
      <c r="L481">
        <v>4</v>
      </c>
      <c r="M481">
        <v>6332</v>
      </c>
      <c r="N481" t="s">
        <v>9</v>
      </c>
      <c r="O481" t="s">
        <v>8</v>
      </c>
      <c r="P481">
        <v>1</v>
      </c>
      <c r="Q481">
        <v>92698724</v>
      </c>
      <c r="R481" t="s">
        <v>8</v>
      </c>
      <c r="S481" s="8">
        <v>44567</v>
      </c>
      <c r="T481" t="s">
        <v>76</v>
      </c>
      <c r="U481" t="s">
        <v>8</v>
      </c>
      <c r="V481">
        <v>2</v>
      </c>
      <c r="W481" t="s">
        <v>2367</v>
      </c>
      <c r="X481" t="s">
        <v>2367</v>
      </c>
      <c r="Y481" t="s">
        <v>76</v>
      </c>
      <c r="Z481">
        <v>8</v>
      </c>
      <c r="AA481">
        <v>0</v>
      </c>
      <c r="AB481">
        <v>8</v>
      </c>
      <c r="AC481">
        <v>0</v>
      </c>
      <c r="AD481" t="s">
        <v>2369</v>
      </c>
      <c r="AE481">
        <v>2</v>
      </c>
      <c r="AF481" t="s">
        <v>3121</v>
      </c>
      <c r="AG481">
        <v>2</v>
      </c>
      <c r="AH481">
        <v>1</v>
      </c>
      <c r="AI481" t="s">
        <v>8</v>
      </c>
      <c r="AJ481" t="s">
        <v>8</v>
      </c>
      <c r="AK481" t="s">
        <v>8</v>
      </c>
      <c r="AL481">
        <v>58</v>
      </c>
      <c r="AM481" t="s">
        <v>8</v>
      </c>
      <c r="AN481" t="s">
        <v>8</v>
      </c>
      <c r="AO481" t="s">
        <v>8</v>
      </c>
      <c r="AP481" t="s">
        <v>8</v>
      </c>
      <c r="AQ481" s="8">
        <v>44821</v>
      </c>
      <c r="AR481" t="s">
        <v>2372</v>
      </c>
      <c r="AS481" t="s">
        <v>76</v>
      </c>
      <c r="AT481">
        <v>72845715</v>
      </c>
      <c r="AU481">
        <v>1</v>
      </c>
      <c r="AV481">
        <v>1</v>
      </c>
      <c r="AW481">
        <v>71299360</v>
      </c>
    </row>
    <row r="482" spans="1:49" x14ac:dyDescent="0.25">
      <c r="A482">
        <v>759317521</v>
      </c>
      <c r="B482">
        <v>2022</v>
      </c>
      <c r="C482">
        <v>9</v>
      </c>
      <c r="D482">
        <v>6</v>
      </c>
      <c r="E482" s="8">
        <v>44810</v>
      </c>
      <c r="F482" t="s">
        <v>3250</v>
      </c>
      <c r="G482">
        <v>3</v>
      </c>
      <c r="H482">
        <v>5</v>
      </c>
      <c r="I482">
        <v>302101</v>
      </c>
      <c r="J482">
        <v>5</v>
      </c>
      <c r="K482">
        <v>30</v>
      </c>
      <c r="L482">
        <v>4</v>
      </c>
      <c r="M482">
        <v>6332</v>
      </c>
      <c r="N482" t="s">
        <v>9</v>
      </c>
      <c r="O482" t="s">
        <v>8</v>
      </c>
      <c r="P482">
        <v>1</v>
      </c>
      <c r="Q482">
        <v>91495085</v>
      </c>
      <c r="R482" t="s">
        <v>8</v>
      </c>
      <c r="S482" s="8">
        <v>43718</v>
      </c>
      <c r="T482" t="s">
        <v>2324</v>
      </c>
      <c r="U482" t="s">
        <v>8</v>
      </c>
      <c r="V482">
        <v>2</v>
      </c>
      <c r="W482" t="s">
        <v>2367</v>
      </c>
      <c r="X482" t="s">
        <v>2367</v>
      </c>
      <c r="Y482" t="s">
        <v>2368</v>
      </c>
      <c r="Z482">
        <v>2</v>
      </c>
      <c r="AA482">
        <v>2</v>
      </c>
      <c r="AB482">
        <v>11</v>
      </c>
      <c r="AC482">
        <v>27</v>
      </c>
      <c r="AD482" t="s">
        <v>2369</v>
      </c>
      <c r="AE482">
        <v>2</v>
      </c>
      <c r="AF482" t="s">
        <v>3121</v>
      </c>
      <c r="AG482">
        <v>2</v>
      </c>
      <c r="AH482">
        <v>1</v>
      </c>
      <c r="AI482" t="s">
        <v>8</v>
      </c>
      <c r="AJ482" t="s">
        <v>8</v>
      </c>
      <c r="AK482" t="s">
        <v>8</v>
      </c>
      <c r="AL482">
        <v>58</v>
      </c>
      <c r="AM482" t="s">
        <v>8</v>
      </c>
      <c r="AN482" t="s">
        <v>8</v>
      </c>
      <c r="AO482" t="s">
        <v>8</v>
      </c>
      <c r="AP482" t="s">
        <v>8</v>
      </c>
      <c r="AQ482" s="8">
        <v>44821</v>
      </c>
      <c r="AR482" t="s">
        <v>2372</v>
      </c>
      <c r="AS482" t="s">
        <v>76</v>
      </c>
      <c r="AT482">
        <v>72845715</v>
      </c>
      <c r="AU482">
        <v>1</v>
      </c>
      <c r="AV482">
        <v>1</v>
      </c>
      <c r="AW482">
        <v>71299360</v>
      </c>
    </row>
    <row r="483" spans="1:49" x14ac:dyDescent="0.25">
      <c r="A483">
        <v>759707310</v>
      </c>
      <c r="B483">
        <v>2022</v>
      </c>
      <c r="C483">
        <v>9</v>
      </c>
      <c r="D483">
        <v>6</v>
      </c>
      <c r="E483" s="8">
        <v>44810</v>
      </c>
      <c r="F483">
        <v>668</v>
      </c>
      <c r="G483">
        <v>6</v>
      </c>
      <c r="H483">
        <v>1</v>
      </c>
      <c r="I483">
        <v>303101</v>
      </c>
      <c r="J483">
        <v>5</v>
      </c>
      <c r="K483">
        <v>30</v>
      </c>
      <c r="L483">
        <v>0</v>
      </c>
      <c r="M483">
        <v>6733</v>
      </c>
      <c r="N483" t="s">
        <v>36</v>
      </c>
      <c r="O483" t="s">
        <v>8</v>
      </c>
      <c r="P483">
        <v>1</v>
      </c>
      <c r="Q483">
        <v>914805</v>
      </c>
      <c r="R483" t="s">
        <v>8</v>
      </c>
      <c r="S483" s="8">
        <v>20470</v>
      </c>
      <c r="T483" t="s">
        <v>2324</v>
      </c>
      <c r="U483" t="s">
        <v>8</v>
      </c>
      <c r="V483">
        <v>2</v>
      </c>
      <c r="W483" t="s">
        <v>2367</v>
      </c>
      <c r="X483" t="s">
        <v>2367</v>
      </c>
      <c r="Y483" t="s">
        <v>2368</v>
      </c>
      <c r="Z483">
        <v>66</v>
      </c>
      <c r="AA483">
        <v>66</v>
      </c>
      <c r="AB483">
        <v>7</v>
      </c>
      <c r="AC483">
        <v>21</v>
      </c>
      <c r="AD483" t="s">
        <v>2369</v>
      </c>
      <c r="AE483">
        <v>2</v>
      </c>
      <c r="AF483" t="s">
        <v>3121</v>
      </c>
      <c r="AG483">
        <v>3</v>
      </c>
      <c r="AH483">
        <v>1</v>
      </c>
      <c r="AI483" t="s">
        <v>8</v>
      </c>
      <c r="AJ483" t="s">
        <v>8</v>
      </c>
      <c r="AK483" t="s">
        <v>8</v>
      </c>
      <c r="AL483">
        <v>58</v>
      </c>
      <c r="AM483" t="s">
        <v>8</v>
      </c>
      <c r="AN483" t="s">
        <v>8</v>
      </c>
      <c r="AO483" t="s">
        <v>8</v>
      </c>
      <c r="AP483" t="s">
        <v>8</v>
      </c>
      <c r="AQ483" s="8">
        <v>44823</v>
      </c>
      <c r="AR483" t="s">
        <v>2372</v>
      </c>
      <c r="AS483" t="s">
        <v>76</v>
      </c>
      <c r="AT483">
        <v>72880026</v>
      </c>
      <c r="AU483">
        <v>10</v>
      </c>
      <c r="AV483">
        <v>24</v>
      </c>
      <c r="AW483">
        <v>860048</v>
      </c>
    </row>
    <row r="484" spans="1:49" x14ac:dyDescent="0.25">
      <c r="A484">
        <v>759707970</v>
      </c>
      <c r="B484">
        <v>2022</v>
      </c>
      <c r="C484">
        <v>9</v>
      </c>
      <c r="D484">
        <v>6</v>
      </c>
      <c r="E484" s="8">
        <v>44810</v>
      </c>
      <c r="F484">
        <v>668</v>
      </c>
      <c r="G484">
        <v>7</v>
      </c>
      <c r="H484">
        <v>1</v>
      </c>
      <c r="I484">
        <v>301101</v>
      </c>
      <c r="J484">
        <v>5</v>
      </c>
      <c r="K484">
        <v>30</v>
      </c>
      <c r="L484">
        <v>0</v>
      </c>
      <c r="M484">
        <v>6733</v>
      </c>
      <c r="N484" t="s">
        <v>36</v>
      </c>
      <c r="O484" t="s">
        <v>8</v>
      </c>
      <c r="P484">
        <v>1</v>
      </c>
      <c r="Q484">
        <v>71524612</v>
      </c>
      <c r="R484" t="s">
        <v>8</v>
      </c>
      <c r="S484" s="8">
        <v>38199</v>
      </c>
      <c r="T484" t="s">
        <v>76</v>
      </c>
      <c r="U484" t="s">
        <v>8</v>
      </c>
      <c r="V484">
        <v>2</v>
      </c>
      <c r="W484" t="s">
        <v>2367</v>
      </c>
      <c r="X484" t="s">
        <v>2367</v>
      </c>
      <c r="Y484" t="s">
        <v>2368</v>
      </c>
      <c r="Z484">
        <v>18</v>
      </c>
      <c r="AA484">
        <v>18</v>
      </c>
      <c r="AB484">
        <v>1</v>
      </c>
      <c r="AC484">
        <v>6</v>
      </c>
      <c r="AD484" t="s">
        <v>2369</v>
      </c>
      <c r="AE484">
        <v>2</v>
      </c>
      <c r="AF484" t="s">
        <v>3121</v>
      </c>
      <c r="AG484">
        <v>2</v>
      </c>
      <c r="AH484">
        <v>1</v>
      </c>
      <c r="AI484" t="s">
        <v>8</v>
      </c>
      <c r="AJ484" t="s">
        <v>8</v>
      </c>
      <c r="AK484" t="s">
        <v>8</v>
      </c>
      <c r="AL484">
        <v>58</v>
      </c>
      <c r="AM484" t="s">
        <v>8</v>
      </c>
      <c r="AN484" t="s">
        <v>8</v>
      </c>
      <c r="AO484" t="s">
        <v>8</v>
      </c>
      <c r="AP484" t="s">
        <v>8</v>
      </c>
      <c r="AQ484" s="8">
        <v>44823</v>
      </c>
      <c r="AR484" t="s">
        <v>2372</v>
      </c>
      <c r="AS484" t="s">
        <v>76</v>
      </c>
      <c r="AT484">
        <v>44415324</v>
      </c>
      <c r="AU484">
        <v>1</v>
      </c>
      <c r="AV484">
        <v>22</v>
      </c>
      <c r="AW484">
        <v>860048</v>
      </c>
    </row>
    <row r="485" spans="1:49" x14ac:dyDescent="0.25">
      <c r="A485">
        <v>760352567</v>
      </c>
      <c r="B485">
        <v>2022</v>
      </c>
      <c r="C485">
        <v>9</v>
      </c>
      <c r="D485">
        <v>6</v>
      </c>
      <c r="E485" s="8">
        <v>44810</v>
      </c>
      <c r="F485">
        <v>467</v>
      </c>
      <c r="G485">
        <v>8</v>
      </c>
      <c r="H485">
        <v>1</v>
      </c>
      <c r="I485">
        <v>302303</v>
      </c>
      <c r="J485">
        <v>5</v>
      </c>
      <c r="K485">
        <v>30</v>
      </c>
      <c r="L485">
        <v>1</v>
      </c>
      <c r="M485">
        <v>6312</v>
      </c>
      <c r="N485" t="s">
        <v>39</v>
      </c>
      <c r="O485" t="s">
        <v>8</v>
      </c>
      <c r="P485">
        <v>1</v>
      </c>
      <c r="Q485">
        <v>1045983</v>
      </c>
      <c r="R485" t="s">
        <v>8</v>
      </c>
      <c r="S485" s="8">
        <v>18389</v>
      </c>
      <c r="T485" t="s">
        <v>76</v>
      </c>
      <c r="U485" t="s">
        <v>8</v>
      </c>
      <c r="V485">
        <v>2</v>
      </c>
      <c r="W485" t="s">
        <v>2367</v>
      </c>
      <c r="X485" t="s">
        <v>2367</v>
      </c>
      <c r="Y485" t="s">
        <v>2368</v>
      </c>
      <c r="Z485">
        <v>72</v>
      </c>
      <c r="AA485">
        <v>72</v>
      </c>
      <c r="AB485">
        <v>4</v>
      </c>
      <c r="AC485">
        <v>0</v>
      </c>
      <c r="AD485" t="s">
        <v>2369</v>
      </c>
      <c r="AE485">
        <v>2</v>
      </c>
      <c r="AF485" t="s">
        <v>3121</v>
      </c>
      <c r="AG485">
        <v>2</v>
      </c>
      <c r="AH485">
        <v>1</v>
      </c>
      <c r="AI485">
        <v>54</v>
      </c>
      <c r="AJ485">
        <v>145</v>
      </c>
      <c r="AK485" t="s">
        <v>8</v>
      </c>
      <c r="AL485">
        <v>58</v>
      </c>
      <c r="AM485" t="s">
        <v>8</v>
      </c>
      <c r="AN485" t="s">
        <v>8</v>
      </c>
      <c r="AO485" t="s">
        <v>8</v>
      </c>
      <c r="AP485" t="s">
        <v>8</v>
      </c>
      <c r="AQ485" s="8">
        <v>44824</v>
      </c>
      <c r="AR485" t="s">
        <v>2372</v>
      </c>
      <c r="AS485" t="s">
        <v>76</v>
      </c>
      <c r="AT485">
        <v>70874294</v>
      </c>
      <c r="AU485">
        <v>1</v>
      </c>
      <c r="AV485">
        <v>45</v>
      </c>
      <c r="AW485">
        <v>44699242</v>
      </c>
    </row>
    <row r="486" spans="1:49" x14ac:dyDescent="0.25">
      <c r="A486">
        <v>760353086</v>
      </c>
      <c r="B486">
        <v>2022</v>
      </c>
      <c r="C486">
        <v>9</v>
      </c>
      <c r="D486">
        <v>6</v>
      </c>
      <c r="E486" s="8">
        <v>44810</v>
      </c>
      <c r="F486">
        <v>467</v>
      </c>
      <c r="G486">
        <v>8</v>
      </c>
      <c r="H486">
        <v>2</v>
      </c>
      <c r="I486">
        <v>302303</v>
      </c>
      <c r="J486">
        <v>5</v>
      </c>
      <c r="K486">
        <v>30</v>
      </c>
      <c r="L486">
        <v>1</v>
      </c>
      <c r="M486">
        <v>6312</v>
      </c>
      <c r="N486" t="s">
        <v>39</v>
      </c>
      <c r="O486" t="s">
        <v>8</v>
      </c>
      <c r="P486">
        <v>1</v>
      </c>
      <c r="Q486">
        <v>48987571</v>
      </c>
      <c r="R486" t="s">
        <v>8</v>
      </c>
      <c r="S486" s="8">
        <v>26265</v>
      </c>
      <c r="T486" t="s">
        <v>76</v>
      </c>
      <c r="U486" t="s">
        <v>8</v>
      </c>
      <c r="V486">
        <v>2</v>
      </c>
      <c r="W486" t="s">
        <v>2367</v>
      </c>
      <c r="X486" t="s">
        <v>2367</v>
      </c>
      <c r="Y486" t="s">
        <v>2368</v>
      </c>
      <c r="Z486">
        <v>50</v>
      </c>
      <c r="AA486">
        <v>50</v>
      </c>
      <c r="AB486">
        <v>9</v>
      </c>
      <c r="AC486">
        <v>9</v>
      </c>
      <c r="AD486" t="s">
        <v>2369</v>
      </c>
      <c r="AE486">
        <v>2</v>
      </c>
      <c r="AF486" t="s">
        <v>3121</v>
      </c>
      <c r="AG486">
        <v>2</v>
      </c>
      <c r="AH486">
        <v>1</v>
      </c>
      <c r="AI486">
        <v>68</v>
      </c>
      <c r="AJ486">
        <v>162</v>
      </c>
      <c r="AK486" t="s">
        <v>8</v>
      </c>
      <c r="AL486">
        <v>58</v>
      </c>
      <c r="AM486" t="s">
        <v>8</v>
      </c>
      <c r="AN486" t="s">
        <v>8</v>
      </c>
      <c r="AO486" t="s">
        <v>8</v>
      </c>
      <c r="AP486" t="s">
        <v>8</v>
      </c>
      <c r="AQ486" s="8">
        <v>44824</v>
      </c>
      <c r="AR486" t="s">
        <v>2372</v>
      </c>
      <c r="AS486" t="s">
        <v>76</v>
      </c>
      <c r="AT486">
        <v>70874294</v>
      </c>
      <c r="AU486">
        <v>1</v>
      </c>
      <c r="AV486">
        <v>45</v>
      </c>
      <c r="AW486">
        <v>44699242</v>
      </c>
    </row>
    <row r="487" spans="1:49" x14ac:dyDescent="0.25">
      <c r="A487">
        <v>760353736</v>
      </c>
      <c r="B487">
        <v>2022</v>
      </c>
      <c r="C487">
        <v>9</v>
      </c>
      <c r="D487">
        <v>6</v>
      </c>
      <c r="E487" s="8">
        <v>44810</v>
      </c>
      <c r="F487">
        <v>467</v>
      </c>
      <c r="G487">
        <v>8</v>
      </c>
      <c r="H487">
        <v>3</v>
      </c>
      <c r="I487">
        <v>302303</v>
      </c>
      <c r="J487">
        <v>5</v>
      </c>
      <c r="K487">
        <v>30</v>
      </c>
      <c r="L487">
        <v>1</v>
      </c>
      <c r="M487">
        <v>6312</v>
      </c>
      <c r="N487" t="s">
        <v>39</v>
      </c>
      <c r="O487" t="s">
        <v>8</v>
      </c>
      <c r="P487">
        <v>1</v>
      </c>
      <c r="Q487">
        <v>27677090</v>
      </c>
      <c r="R487" t="s">
        <v>8</v>
      </c>
      <c r="S487" s="8">
        <v>20712</v>
      </c>
      <c r="T487" t="s">
        <v>76</v>
      </c>
      <c r="U487" t="s">
        <v>8</v>
      </c>
      <c r="V487">
        <v>2</v>
      </c>
      <c r="W487" t="s">
        <v>2367</v>
      </c>
      <c r="X487" t="s">
        <v>2367</v>
      </c>
      <c r="Y487" t="s">
        <v>2368</v>
      </c>
      <c r="Z487">
        <v>65</v>
      </c>
      <c r="AA487">
        <v>65</v>
      </c>
      <c r="AB487">
        <v>11</v>
      </c>
      <c r="AC487">
        <v>23</v>
      </c>
      <c r="AD487" t="s">
        <v>2369</v>
      </c>
      <c r="AE487">
        <v>2</v>
      </c>
      <c r="AF487" t="s">
        <v>3121</v>
      </c>
      <c r="AG487">
        <v>2</v>
      </c>
      <c r="AH487">
        <v>1</v>
      </c>
      <c r="AI487">
        <v>52</v>
      </c>
      <c r="AJ487">
        <v>163</v>
      </c>
      <c r="AK487" t="s">
        <v>8</v>
      </c>
      <c r="AL487">
        <v>58</v>
      </c>
      <c r="AM487" t="s">
        <v>8</v>
      </c>
      <c r="AN487" t="s">
        <v>8</v>
      </c>
      <c r="AO487" t="s">
        <v>8</v>
      </c>
      <c r="AP487" t="s">
        <v>8</v>
      </c>
      <c r="AQ487" s="8">
        <v>44824</v>
      </c>
      <c r="AR487" t="s">
        <v>2372</v>
      </c>
      <c r="AS487" t="s">
        <v>76</v>
      </c>
      <c r="AT487">
        <v>70874294</v>
      </c>
      <c r="AU487">
        <v>1</v>
      </c>
      <c r="AV487">
        <v>45</v>
      </c>
      <c r="AW487">
        <v>44699242</v>
      </c>
    </row>
    <row r="488" spans="1:49" x14ac:dyDescent="0.25">
      <c r="A488">
        <v>760354198</v>
      </c>
      <c r="B488">
        <v>2022</v>
      </c>
      <c r="C488">
        <v>9</v>
      </c>
      <c r="D488">
        <v>6</v>
      </c>
      <c r="E488" s="8">
        <v>44810</v>
      </c>
      <c r="F488">
        <v>467</v>
      </c>
      <c r="G488">
        <v>8</v>
      </c>
      <c r="H488">
        <v>4</v>
      </c>
      <c r="I488">
        <v>302303</v>
      </c>
      <c r="J488">
        <v>5</v>
      </c>
      <c r="K488">
        <v>30</v>
      </c>
      <c r="L488">
        <v>1</v>
      </c>
      <c r="M488">
        <v>6312</v>
      </c>
      <c r="N488" t="s">
        <v>39</v>
      </c>
      <c r="O488" t="s">
        <v>8</v>
      </c>
      <c r="P488">
        <v>1</v>
      </c>
      <c r="Q488">
        <v>45713132</v>
      </c>
      <c r="R488" t="s">
        <v>8</v>
      </c>
      <c r="S488" s="8">
        <v>30562</v>
      </c>
      <c r="T488" t="s">
        <v>76</v>
      </c>
      <c r="U488" t="s">
        <v>8</v>
      </c>
      <c r="V488">
        <v>2</v>
      </c>
      <c r="W488" t="s">
        <v>2367</v>
      </c>
      <c r="X488" t="s">
        <v>2367</v>
      </c>
      <c r="Y488" t="s">
        <v>2368</v>
      </c>
      <c r="Z488">
        <v>39</v>
      </c>
      <c r="AA488">
        <v>39</v>
      </c>
      <c r="AB488">
        <v>0</v>
      </c>
      <c r="AC488">
        <v>3</v>
      </c>
      <c r="AD488" t="s">
        <v>2369</v>
      </c>
      <c r="AE488">
        <v>2</v>
      </c>
      <c r="AF488" t="s">
        <v>3121</v>
      </c>
      <c r="AG488">
        <v>2</v>
      </c>
      <c r="AH488">
        <v>1</v>
      </c>
      <c r="AI488">
        <v>63</v>
      </c>
      <c r="AJ488">
        <v>161</v>
      </c>
      <c r="AK488" t="s">
        <v>8</v>
      </c>
      <c r="AL488">
        <v>58</v>
      </c>
      <c r="AM488" t="s">
        <v>8</v>
      </c>
      <c r="AN488" t="s">
        <v>8</v>
      </c>
      <c r="AO488" t="s">
        <v>8</v>
      </c>
      <c r="AP488" t="s">
        <v>8</v>
      </c>
      <c r="AQ488" s="8">
        <v>44824</v>
      </c>
      <c r="AR488" t="s">
        <v>2372</v>
      </c>
      <c r="AS488" t="s">
        <v>76</v>
      </c>
      <c r="AT488">
        <v>70874294</v>
      </c>
      <c r="AU488">
        <v>1</v>
      </c>
      <c r="AV488">
        <v>45</v>
      </c>
      <c r="AW488">
        <v>44699242</v>
      </c>
    </row>
    <row r="489" spans="1:49" x14ac:dyDescent="0.25">
      <c r="A489">
        <v>760354649</v>
      </c>
      <c r="B489">
        <v>2022</v>
      </c>
      <c r="C489">
        <v>9</v>
      </c>
      <c r="D489">
        <v>6</v>
      </c>
      <c r="E489" s="8">
        <v>44810</v>
      </c>
      <c r="F489">
        <v>467</v>
      </c>
      <c r="G489">
        <v>8</v>
      </c>
      <c r="H489">
        <v>5</v>
      </c>
      <c r="I489">
        <v>302303</v>
      </c>
      <c r="J489">
        <v>5</v>
      </c>
      <c r="K489">
        <v>30</v>
      </c>
      <c r="L489">
        <v>1</v>
      </c>
      <c r="M489">
        <v>6312</v>
      </c>
      <c r="N489" t="s">
        <v>39</v>
      </c>
      <c r="O489" t="s">
        <v>8</v>
      </c>
      <c r="P489">
        <v>1</v>
      </c>
      <c r="Q489">
        <v>42361750</v>
      </c>
      <c r="R489" t="s">
        <v>8</v>
      </c>
      <c r="S489" s="8">
        <v>30788</v>
      </c>
      <c r="T489" t="s">
        <v>2324</v>
      </c>
      <c r="U489" t="s">
        <v>8</v>
      </c>
      <c r="V489">
        <v>2</v>
      </c>
      <c r="W489" t="s">
        <v>2367</v>
      </c>
      <c r="X489" t="s">
        <v>2367</v>
      </c>
      <c r="Y489" t="s">
        <v>2368</v>
      </c>
      <c r="Z489">
        <v>38</v>
      </c>
      <c r="AA489">
        <v>38</v>
      </c>
      <c r="AB489">
        <v>4</v>
      </c>
      <c r="AC489">
        <v>21</v>
      </c>
      <c r="AD489" t="s">
        <v>2369</v>
      </c>
      <c r="AE489">
        <v>2</v>
      </c>
      <c r="AF489" t="s">
        <v>3121</v>
      </c>
      <c r="AG489">
        <v>2</v>
      </c>
      <c r="AH489">
        <v>1</v>
      </c>
      <c r="AI489">
        <v>61</v>
      </c>
      <c r="AJ489">
        <v>146</v>
      </c>
      <c r="AK489" t="s">
        <v>8</v>
      </c>
      <c r="AL489">
        <v>58</v>
      </c>
      <c r="AM489" t="s">
        <v>8</v>
      </c>
      <c r="AN489" t="s">
        <v>8</v>
      </c>
      <c r="AO489" t="s">
        <v>8</v>
      </c>
      <c r="AP489" t="s">
        <v>8</v>
      </c>
      <c r="AQ489" s="8">
        <v>44824</v>
      </c>
      <c r="AR489" t="s">
        <v>2372</v>
      </c>
      <c r="AS489" t="s">
        <v>76</v>
      </c>
      <c r="AT489">
        <v>70874294</v>
      </c>
      <c r="AU489">
        <v>1</v>
      </c>
      <c r="AV489">
        <v>45</v>
      </c>
      <c r="AW489">
        <v>44699242</v>
      </c>
    </row>
    <row r="490" spans="1:49" x14ac:dyDescent="0.25">
      <c r="A490">
        <v>760624234</v>
      </c>
      <c r="B490">
        <v>2022</v>
      </c>
      <c r="C490">
        <v>9</v>
      </c>
      <c r="D490">
        <v>6</v>
      </c>
      <c r="E490" s="8">
        <v>44810</v>
      </c>
      <c r="F490">
        <v>402</v>
      </c>
      <c r="G490">
        <v>9</v>
      </c>
      <c r="H490">
        <v>1</v>
      </c>
      <c r="I490">
        <v>303203</v>
      </c>
      <c r="J490">
        <v>5</v>
      </c>
      <c r="K490">
        <v>30</v>
      </c>
      <c r="L490">
        <v>5</v>
      </c>
      <c r="M490">
        <v>6340</v>
      </c>
      <c r="N490" t="s">
        <v>19</v>
      </c>
      <c r="O490" t="s">
        <v>8</v>
      </c>
      <c r="P490">
        <v>1</v>
      </c>
      <c r="Q490">
        <v>44793185</v>
      </c>
      <c r="R490" t="s">
        <v>8</v>
      </c>
      <c r="S490" s="8">
        <v>32152</v>
      </c>
      <c r="T490" t="s">
        <v>2324</v>
      </c>
      <c r="U490" t="s">
        <v>8</v>
      </c>
      <c r="V490">
        <v>2</v>
      </c>
      <c r="W490" t="s">
        <v>2367</v>
      </c>
      <c r="X490" t="s">
        <v>2367</v>
      </c>
      <c r="Y490" t="s">
        <v>2368</v>
      </c>
      <c r="Z490">
        <v>34</v>
      </c>
      <c r="AA490">
        <v>34</v>
      </c>
      <c r="AB490">
        <v>7</v>
      </c>
      <c r="AC490">
        <v>27</v>
      </c>
      <c r="AD490" t="s">
        <v>2369</v>
      </c>
      <c r="AE490">
        <v>1</v>
      </c>
      <c r="AF490" t="s">
        <v>3121</v>
      </c>
      <c r="AG490">
        <v>2</v>
      </c>
      <c r="AH490">
        <v>1</v>
      </c>
      <c r="AI490">
        <v>63</v>
      </c>
      <c r="AJ490">
        <v>151</v>
      </c>
      <c r="AK490" t="s">
        <v>8</v>
      </c>
      <c r="AL490">
        <v>58</v>
      </c>
      <c r="AM490" t="s">
        <v>8</v>
      </c>
      <c r="AN490" t="s">
        <v>8</v>
      </c>
      <c r="AO490" t="s">
        <v>8</v>
      </c>
      <c r="AP490" t="s">
        <v>8</v>
      </c>
      <c r="AQ490" s="8">
        <v>44824</v>
      </c>
      <c r="AR490" t="s">
        <v>2372</v>
      </c>
      <c r="AS490" t="s">
        <v>76</v>
      </c>
      <c r="AT490">
        <v>46828640</v>
      </c>
      <c r="AU490">
        <v>5</v>
      </c>
      <c r="AV490">
        <v>23</v>
      </c>
      <c r="AW490">
        <v>42939322</v>
      </c>
    </row>
    <row r="491" spans="1:49" x14ac:dyDescent="0.25">
      <c r="A491">
        <v>761032686</v>
      </c>
      <c r="B491">
        <v>2022</v>
      </c>
      <c r="C491">
        <v>9</v>
      </c>
      <c r="D491">
        <v>6</v>
      </c>
      <c r="E491" s="8">
        <v>44810</v>
      </c>
      <c r="F491" t="s">
        <v>3244</v>
      </c>
      <c r="G491">
        <v>3</v>
      </c>
      <c r="H491">
        <v>4</v>
      </c>
      <c r="I491">
        <v>302303</v>
      </c>
      <c r="J491">
        <v>5</v>
      </c>
      <c r="K491">
        <v>30</v>
      </c>
      <c r="L491">
        <v>7</v>
      </c>
      <c r="M491">
        <v>10516</v>
      </c>
      <c r="N491" t="s">
        <v>24</v>
      </c>
      <c r="O491" t="s">
        <v>8</v>
      </c>
      <c r="P491">
        <v>1</v>
      </c>
      <c r="Q491">
        <v>45249066</v>
      </c>
      <c r="R491" t="s">
        <v>8</v>
      </c>
      <c r="S491" s="8">
        <v>20394</v>
      </c>
      <c r="T491" t="s">
        <v>2324</v>
      </c>
      <c r="U491" t="s">
        <v>8</v>
      </c>
      <c r="V491">
        <v>2</v>
      </c>
      <c r="W491" t="s">
        <v>2367</v>
      </c>
      <c r="X491" t="s">
        <v>2367</v>
      </c>
      <c r="Y491" t="s">
        <v>2368</v>
      </c>
      <c r="Z491">
        <v>66</v>
      </c>
      <c r="AA491">
        <v>66</v>
      </c>
      <c r="AB491">
        <v>10</v>
      </c>
      <c r="AC491">
        <v>5</v>
      </c>
      <c r="AD491" t="s">
        <v>2369</v>
      </c>
      <c r="AE491">
        <v>1</v>
      </c>
      <c r="AF491" t="s">
        <v>3121</v>
      </c>
      <c r="AG491">
        <v>2</v>
      </c>
      <c r="AH491">
        <v>1</v>
      </c>
      <c r="AI491" t="s">
        <v>8</v>
      </c>
      <c r="AJ491" t="s">
        <v>8</v>
      </c>
      <c r="AK491" t="s">
        <v>8</v>
      </c>
      <c r="AL491">
        <v>58</v>
      </c>
      <c r="AM491" t="s">
        <v>8</v>
      </c>
      <c r="AN491" t="s">
        <v>8</v>
      </c>
      <c r="AO491" t="s">
        <v>8</v>
      </c>
      <c r="AP491" t="s">
        <v>8</v>
      </c>
      <c r="AQ491" s="8">
        <v>44825</v>
      </c>
      <c r="AR491" t="s">
        <v>2372</v>
      </c>
      <c r="AS491" t="s">
        <v>76</v>
      </c>
      <c r="AT491">
        <v>47199575</v>
      </c>
      <c r="AU491">
        <v>0</v>
      </c>
      <c r="AV491">
        <v>35</v>
      </c>
      <c r="AW491">
        <v>76963480</v>
      </c>
    </row>
    <row r="492" spans="1:49" x14ac:dyDescent="0.25">
      <c r="A492">
        <v>761032861</v>
      </c>
      <c r="B492">
        <v>2022</v>
      </c>
      <c r="C492">
        <v>9</v>
      </c>
      <c r="D492">
        <v>6</v>
      </c>
      <c r="E492" s="8">
        <v>44810</v>
      </c>
      <c r="F492" t="s">
        <v>3244</v>
      </c>
      <c r="G492">
        <v>3</v>
      </c>
      <c r="H492">
        <v>5</v>
      </c>
      <c r="I492">
        <v>302303</v>
      </c>
      <c r="J492">
        <v>5</v>
      </c>
      <c r="K492">
        <v>30</v>
      </c>
      <c r="L492">
        <v>7</v>
      </c>
      <c r="M492">
        <v>10516</v>
      </c>
      <c r="N492" t="s">
        <v>24</v>
      </c>
      <c r="O492" t="s">
        <v>8</v>
      </c>
      <c r="P492">
        <v>1</v>
      </c>
      <c r="Q492">
        <v>90578543</v>
      </c>
      <c r="R492" t="s">
        <v>8</v>
      </c>
      <c r="S492" s="8">
        <v>43089</v>
      </c>
      <c r="T492" t="s">
        <v>76</v>
      </c>
      <c r="U492" t="s">
        <v>8</v>
      </c>
      <c r="V492">
        <v>2</v>
      </c>
      <c r="W492" t="s">
        <v>2367</v>
      </c>
      <c r="X492" t="s">
        <v>2367</v>
      </c>
      <c r="Y492" t="s">
        <v>2368</v>
      </c>
      <c r="Z492">
        <v>4</v>
      </c>
      <c r="AA492">
        <v>4</v>
      </c>
      <c r="AB492">
        <v>8</v>
      </c>
      <c r="AC492">
        <v>17</v>
      </c>
      <c r="AD492" t="s">
        <v>2369</v>
      </c>
      <c r="AE492">
        <v>1</v>
      </c>
      <c r="AF492" t="s">
        <v>3121</v>
      </c>
      <c r="AG492">
        <v>2</v>
      </c>
      <c r="AH492">
        <v>1</v>
      </c>
      <c r="AI492" t="s">
        <v>8</v>
      </c>
      <c r="AJ492" t="s">
        <v>8</v>
      </c>
      <c r="AK492" t="s">
        <v>8</v>
      </c>
      <c r="AL492">
        <v>58</v>
      </c>
      <c r="AM492" t="s">
        <v>8</v>
      </c>
      <c r="AN492" t="s">
        <v>8</v>
      </c>
      <c r="AO492" t="s">
        <v>8</v>
      </c>
      <c r="AP492" t="s">
        <v>8</v>
      </c>
      <c r="AQ492" s="8">
        <v>44825</v>
      </c>
      <c r="AR492" t="s">
        <v>2372</v>
      </c>
      <c r="AS492" t="s">
        <v>76</v>
      </c>
      <c r="AT492">
        <v>47199575</v>
      </c>
      <c r="AU492">
        <v>0</v>
      </c>
      <c r="AV492">
        <v>35</v>
      </c>
      <c r="AW492">
        <v>76963480</v>
      </c>
    </row>
    <row r="493" spans="1:49" x14ac:dyDescent="0.25">
      <c r="A493">
        <v>761293555</v>
      </c>
      <c r="B493">
        <v>2022</v>
      </c>
      <c r="C493">
        <v>9</v>
      </c>
      <c r="D493">
        <v>6</v>
      </c>
      <c r="E493" s="8">
        <v>44810</v>
      </c>
      <c r="F493" t="s">
        <v>3245</v>
      </c>
      <c r="G493">
        <v>9</v>
      </c>
      <c r="H493">
        <v>3</v>
      </c>
      <c r="I493">
        <v>302303</v>
      </c>
      <c r="J493">
        <v>5</v>
      </c>
      <c r="K493">
        <v>30</v>
      </c>
      <c r="L493">
        <v>7</v>
      </c>
      <c r="M493">
        <v>6348</v>
      </c>
      <c r="N493" t="s">
        <v>22</v>
      </c>
      <c r="O493" t="s">
        <v>8</v>
      </c>
      <c r="P493">
        <v>1</v>
      </c>
      <c r="Q493">
        <v>90620134</v>
      </c>
      <c r="R493" t="s">
        <v>8</v>
      </c>
      <c r="S493" s="8">
        <v>43116</v>
      </c>
      <c r="T493" t="s">
        <v>76</v>
      </c>
      <c r="U493" t="s">
        <v>8</v>
      </c>
      <c r="V493">
        <v>2</v>
      </c>
      <c r="W493" t="s">
        <v>2367</v>
      </c>
      <c r="X493" t="s">
        <v>2367</v>
      </c>
      <c r="Y493" t="s">
        <v>2368</v>
      </c>
      <c r="Z493">
        <v>4</v>
      </c>
      <c r="AA493">
        <v>4</v>
      </c>
      <c r="AB493">
        <v>7</v>
      </c>
      <c r="AC493">
        <v>21</v>
      </c>
      <c r="AD493" t="s">
        <v>2369</v>
      </c>
      <c r="AE493">
        <v>2</v>
      </c>
      <c r="AF493" t="s">
        <v>3122</v>
      </c>
      <c r="AG493">
        <v>2</v>
      </c>
      <c r="AH493">
        <v>1</v>
      </c>
      <c r="AI493">
        <v>15.8</v>
      </c>
      <c r="AJ493">
        <v>101</v>
      </c>
      <c r="AK493" t="s">
        <v>8</v>
      </c>
      <c r="AL493">
        <v>58</v>
      </c>
      <c r="AM493" t="s">
        <v>8</v>
      </c>
      <c r="AN493" t="s">
        <v>8</v>
      </c>
      <c r="AO493" t="s">
        <v>8</v>
      </c>
      <c r="AP493" t="s">
        <v>8</v>
      </c>
      <c r="AQ493" s="8">
        <v>44826</v>
      </c>
      <c r="AR493" t="s">
        <v>2372</v>
      </c>
      <c r="AS493" t="s">
        <v>76</v>
      </c>
      <c r="AT493">
        <v>47555707</v>
      </c>
      <c r="AU493">
        <v>1</v>
      </c>
      <c r="AV493">
        <v>1</v>
      </c>
      <c r="AW493">
        <v>76963480</v>
      </c>
    </row>
    <row r="494" spans="1:49" x14ac:dyDescent="0.25">
      <c r="A494">
        <v>761298965</v>
      </c>
      <c r="B494">
        <v>2022</v>
      </c>
      <c r="C494">
        <v>9</v>
      </c>
      <c r="D494">
        <v>6</v>
      </c>
      <c r="E494" s="8">
        <v>44810</v>
      </c>
      <c r="F494" t="s">
        <v>3245</v>
      </c>
      <c r="G494">
        <v>9</v>
      </c>
      <c r="H494">
        <v>4</v>
      </c>
      <c r="I494">
        <v>302303</v>
      </c>
      <c r="J494">
        <v>5</v>
      </c>
      <c r="K494">
        <v>30</v>
      </c>
      <c r="L494">
        <v>7</v>
      </c>
      <c r="M494">
        <v>6348</v>
      </c>
      <c r="N494" t="s">
        <v>22</v>
      </c>
      <c r="O494" t="s">
        <v>8</v>
      </c>
      <c r="P494">
        <v>1</v>
      </c>
      <c r="Q494">
        <v>45249066</v>
      </c>
      <c r="R494" t="s">
        <v>8</v>
      </c>
      <c r="S494" s="8">
        <v>20394</v>
      </c>
      <c r="T494" t="s">
        <v>2324</v>
      </c>
      <c r="U494" t="s">
        <v>8</v>
      </c>
      <c r="V494">
        <v>2</v>
      </c>
      <c r="W494" t="s">
        <v>2367</v>
      </c>
      <c r="X494" t="s">
        <v>2367</v>
      </c>
      <c r="Y494" t="s">
        <v>2368</v>
      </c>
      <c r="Z494">
        <v>66</v>
      </c>
      <c r="AA494">
        <v>66</v>
      </c>
      <c r="AB494">
        <v>10</v>
      </c>
      <c r="AC494">
        <v>5</v>
      </c>
      <c r="AD494" t="s">
        <v>2369</v>
      </c>
      <c r="AE494">
        <v>2</v>
      </c>
      <c r="AF494" t="s">
        <v>3122</v>
      </c>
      <c r="AG494">
        <v>3</v>
      </c>
      <c r="AH494">
        <v>1</v>
      </c>
      <c r="AI494">
        <v>65</v>
      </c>
      <c r="AJ494">
        <v>141</v>
      </c>
      <c r="AK494" t="s">
        <v>8</v>
      </c>
      <c r="AL494">
        <v>58</v>
      </c>
      <c r="AM494" t="s">
        <v>8</v>
      </c>
      <c r="AN494" t="s">
        <v>8</v>
      </c>
      <c r="AO494" t="s">
        <v>8</v>
      </c>
      <c r="AP494" t="s">
        <v>8</v>
      </c>
      <c r="AQ494" s="8">
        <v>44826</v>
      </c>
      <c r="AR494" t="s">
        <v>2372</v>
      </c>
      <c r="AS494" t="s">
        <v>76</v>
      </c>
      <c r="AT494">
        <v>47555707</v>
      </c>
      <c r="AU494">
        <v>1</v>
      </c>
      <c r="AV494">
        <v>1</v>
      </c>
      <c r="AW494">
        <v>76963480</v>
      </c>
    </row>
    <row r="495" spans="1:49" x14ac:dyDescent="0.25">
      <c r="A495">
        <v>761299841</v>
      </c>
      <c r="B495">
        <v>2022</v>
      </c>
      <c r="C495">
        <v>9</v>
      </c>
      <c r="D495">
        <v>6</v>
      </c>
      <c r="E495" s="8">
        <v>44810</v>
      </c>
      <c r="F495" t="s">
        <v>3245</v>
      </c>
      <c r="G495">
        <v>9</v>
      </c>
      <c r="H495">
        <v>5</v>
      </c>
      <c r="I495">
        <v>302303</v>
      </c>
      <c r="J495">
        <v>5</v>
      </c>
      <c r="K495">
        <v>30</v>
      </c>
      <c r="L495">
        <v>7</v>
      </c>
      <c r="M495">
        <v>6348</v>
      </c>
      <c r="N495" t="s">
        <v>22</v>
      </c>
      <c r="O495" t="s">
        <v>8</v>
      </c>
      <c r="P495">
        <v>1</v>
      </c>
      <c r="Q495">
        <v>90578543</v>
      </c>
      <c r="R495" t="s">
        <v>8</v>
      </c>
      <c r="S495" s="8">
        <v>43089</v>
      </c>
      <c r="T495" t="s">
        <v>76</v>
      </c>
      <c r="U495" t="s">
        <v>8</v>
      </c>
      <c r="V495">
        <v>2</v>
      </c>
      <c r="W495" t="s">
        <v>2367</v>
      </c>
      <c r="X495" t="s">
        <v>2367</v>
      </c>
      <c r="Y495" t="s">
        <v>2368</v>
      </c>
      <c r="Z495">
        <v>4</v>
      </c>
      <c r="AA495">
        <v>4</v>
      </c>
      <c r="AB495">
        <v>8</v>
      </c>
      <c r="AC495">
        <v>17</v>
      </c>
      <c r="AD495" t="s">
        <v>2369</v>
      </c>
      <c r="AE495">
        <v>2</v>
      </c>
      <c r="AF495" t="s">
        <v>3122</v>
      </c>
      <c r="AG495">
        <v>3</v>
      </c>
      <c r="AH495">
        <v>1</v>
      </c>
      <c r="AI495">
        <v>15</v>
      </c>
      <c r="AJ495">
        <v>102</v>
      </c>
      <c r="AK495" t="s">
        <v>8</v>
      </c>
      <c r="AL495">
        <v>58</v>
      </c>
      <c r="AM495" t="s">
        <v>8</v>
      </c>
      <c r="AN495" t="s">
        <v>8</v>
      </c>
      <c r="AO495" t="s">
        <v>8</v>
      </c>
      <c r="AP495" t="s">
        <v>8</v>
      </c>
      <c r="AQ495" s="8">
        <v>44826</v>
      </c>
      <c r="AR495" t="s">
        <v>2372</v>
      </c>
      <c r="AS495" t="s">
        <v>76</v>
      </c>
      <c r="AT495">
        <v>47555707</v>
      </c>
      <c r="AU495">
        <v>1</v>
      </c>
      <c r="AV495">
        <v>1</v>
      </c>
      <c r="AW495">
        <v>76963480</v>
      </c>
    </row>
    <row r="496" spans="1:49" x14ac:dyDescent="0.25">
      <c r="A496">
        <v>756553926</v>
      </c>
      <c r="B496">
        <v>2022</v>
      </c>
      <c r="C496">
        <v>9</v>
      </c>
      <c r="D496">
        <v>7</v>
      </c>
      <c r="E496" s="8">
        <v>44811</v>
      </c>
      <c r="F496" t="s">
        <v>3246</v>
      </c>
      <c r="G496">
        <v>15</v>
      </c>
      <c r="H496">
        <v>4</v>
      </c>
      <c r="I496">
        <v>302303</v>
      </c>
      <c r="J496">
        <v>5</v>
      </c>
      <c r="K496">
        <v>30</v>
      </c>
      <c r="L496">
        <v>3</v>
      </c>
      <c r="M496">
        <v>6318</v>
      </c>
      <c r="N496" t="s">
        <v>6</v>
      </c>
      <c r="O496" t="s">
        <v>8</v>
      </c>
      <c r="P496">
        <v>1</v>
      </c>
      <c r="Q496">
        <v>76184312</v>
      </c>
      <c r="R496" t="s">
        <v>8</v>
      </c>
      <c r="S496" s="8">
        <v>38831</v>
      </c>
      <c r="T496" t="s">
        <v>2324</v>
      </c>
      <c r="U496" t="s">
        <v>8</v>
      </c>
      <c r="V496">
        <v>2</v>
      </c>
      <c r="W496" t="s">
        <v>2367</v>
      </c>
      <c r="X496" t="s">
        <v>2367</v>
      </c>
      <c r="Y496" t="s">
        <v>2368</v>
      </c>
      <c r="Z496">
        <v>16</v>
      </c>
      <c r="AA496">
        <v>16</v>
      </c>
      <c r="AB496">
        <v>4</v>
      </c>
      <c r="AC496">
        <v>14</v>
      </c>
      <c r="AD496" t="s">
        <v>2369</v>
      </c>
      <c r="AE496">
        <v>2</v>
      </c>
      <c r="AF496" t="s">
        <v>3121</v>
      </c>
      <c r="AG496">
        <v>2</v>
      </c>
      <c r="AH496">
        <v>1</v>
      </c>
      <c r="AI496">
        <v>56</v>
      </c>
      <c r="AJ496">
        <v>1.56</v>
      </c>
      <c r="AK496" t="s">
        <v>8</v>
      </c>
      <c r="AL496">
        <v>58</v>
      </c>
      <c r="AM496" t="s">
        <v>8</v>
      </c>
      <c r="AN496" t="s">
        <v>8</v>
      </c>
      <c r="AO496" t="s">
        <v>8</v>
      </c>
      <c r="AP496" t="s">
        <v>8</v>
      </c>
      <c r="AQ496" s="8">
        <v>44814</v>
      </c>
      <c r="AR496" t="s">
        <v>2372</v>
      </c>
      <c r="AS496" t="s">
        <v>76</v>
      </c>
      <c r="AT496">
        <v>42917502</v>
      </c>
      <c r="AU496">
        <v>1</v>
      </c>
      <c r="AV496">
        <v>10</v>
      </c>
      <c r="AW496">
        <v>43520423</v>
      </c>
    </row>
    <row r="497" spans="1:49" x14ac:dyDescent="0.25">
      <c r="A497">
        <v>756610168</v>
      </c>
      <c r="B497">
        <v>2022</v>
      </c>
      <c r="C497">
        <v>9</v>
      </c>
      <c r="D497">
        <v>7</v>
      </c>
      <c r="E497" s="8">
        <v>44811</v>
      </c>
      <c r="F497" t="s">
        <v>3233</v>
      </c>
      <c r="G497">
        <v>4</v>
      </c>
      <c r="H497">
        <v>1</v>
      </c>
      <c r="I497">
        <v>302101</v>
      </c>
      <c r="J497">
        <v>5</v>
      </c>
      <c r="K497">
        <v>30</v>
      </c>
      <c r="L497">
        <v>3</v>
      </c>
      <c r="M497">
        <v>6321</v>
      </c>
      <c r="N497" t="s">
        <v>7</v>
      </c>
      <c r="O497" t="s">
        <v>8</v>
      </c>
      <c r="P497">
        <v>1</v>
      </c>
      <c r="Q497">
        <v>63505851</v>
      </c>
      <c r="R497" t="s">
        <v>8</v>
      </c>
      <c r="S497" s="8">
        <v>41110</v>
      </c>
      <c r="T497" t="s">
        <v>2324</v>
      </c>
      <c r="U497" t="s">
        <v>8</v>
      </c>
      <c r="V497">
        <v>2</v>
      </c>
      <c r="W497" t="s">
        <v>2367</v>
      </c>
      <c r="X497" t="s">
        <v>2367</v>
      </c>
      <c r="Y497" t="s">
        <v>2368</v>
      </c>
      <c r="Z497">
        <v>10</v>
      </c>
      <c r="AA497">
        <v>10</v>
      </c>
      <c r="AB497">
        <v>1</v>
      </c>
      <c r="AC497">
        <v>18</v>
      </c>
      <c r="AD497" t="s">
        <v>2369</v>
      </c>
      <c r="AE497">
        <v>1</v>
      </c>
      <c r="AF497" t="s">
        <v>3121</v>
      </c>
      <c r="AG497">
        <v>2</v>
      </c>
      <c r="AH497">
        <v>1</v>
      </c>
      <c r="AI497">
        <v>25</v>
      </c>
      <c r="AJ497">
        <v>128</v>
      </c>
      <c r="AK497" t="s">
        <v>8</v>
      </c>
      <c r="AL497">
        <v>7</v>
      </c>
      <c r="AM497" t="s">
        <v>8</v>
      </c>
      <c r="AN497" t="s">
        <v>8</v>
      </c>
      <c r="AO497" t="s">
        <v>8</v>
      </c>
      <c r="AP497" t="s">
        <v>8</v>
      </c>
      <c r="AQ497" s="8">
        <v>44814</v>
      </c>
      <c r="AR497" t="s">
        <v>2372</v>
      </c>
      <c r="AS497" t="s">
        <v>76</v>
      </c>
      <c r="AT497">
        <v>41198450</v>
      </c>
      <c r="AU497">
        <v>6</v>
      </c>
      <c r="AV497">
        <v>29</v>
      </c>
      <c r="AW497">
        <v>43520423</v>
      </c>
    </row>
    <row r="498" spans="1:49" x14ac:dyDescent="0.25">
      <c r="A498">
        <v>757403872</v>
      </c>
      <c r="B498">
        <v>2022</v>
      </c>
      <c r="C498">
        <v>9</v>
      </c>
      <c r="D498">
        <v>7</v>
      </c>
      <c r="E498" s="8">
        <v>44811</v>
      </c>
      <c r="F498" t="s">
        <v>2436</v>
      </c>
      <c r="G498">
        <v>12</v>
      </c>
      <c r="H498">
        <v>1</v>
      </c>
      <c r="I498">
        <v>303203</v>
      </c>
      <c r="J498">
        <v>5</v>
      </c>
      <c r="K498">
        <v>30</v>
      </c>
      <c r="L498">
        <v>4</v>
      </c>
      <c r="M498">
        <v>6334</v>
      </c>
      <c r="N498" t="s">
        <v>12</v>
      </c>
      <c r="O498" t="s">
        <v>8</v>
      </c>
      <c r="P498">
        <v>1</v>
      </c>
      <c r="Q498">
        <v>48748940</v>
      </c>
      <c r="R498" t="s">
        <v>8</v>
      </c>
      <c r="S498" s="8">
        <v>20673</v>
      </c>
      <c r="T498" t="s">
        <v>2324</v>
      </c>
      <c r="U498" t="s">
        <v>8</v>
      </c>
      <c r="V498">
        <v>2</v>
      </c>
      <c r="W498" t="s">
        <v>2367</v>
      </c>
      <c r="X498" t="s">
        <v>2367</v>
      </c>
      <c r="Y498" t="s">
        <v>2368</v>
      </c>
      <c r="Z498">
        <v>66</v>
      </c>
      <c r="AA498">
        <v>66</v>
      </c>
      <c r="AB498">
        <v>1</v>
      </c>
      <c r="AC498">
        <v>1</v>
      </c>
      <c r="AD498" t="s">
        <v>2369</v>
      </c>
      <c r="AE498">
        <v>1</v>
      </c>
      <c r="AF498" t="s">
        <v>3121</v>
      </c>
      <c r="AG498">
        <v>3</v>
      </c>
      <c r="AH498">
        <v>1</v>
      </c>
      <c r="AI498">
        <v>85</v>
      </c>
      <c r="AJ498">
        <v>155</v>
      </c>
      <c r="AK498" t="s">
        <v>8</v>
      </c>
      <c r="AL498">
        <v>58</v>
      </c>
      <c r="AM498" t="s">
        <v>8</v>
      </c>
      <c r="AN498" t="s">
        <v>8</v>
      </c>
      <c r="AO498" t="s">
        <v>8</v>
      </c>
      <c r="AP498" t="s">
        <v>8</v>
      </c>
      <c r="AQ498" s="8">
        <v>44817</v>
      </c>
      <c r="AR498" t="s">
        <v>2372</v>
      </c>
      <c r="AS498" t="s">
        <v>76</v>
      </c>
      <c r="AT498">
        <v>48417589</v>
      </c>
      <c r="AU498">
        <v>5</v>
      </c>
      <c r="AV498">
        <v>23</v>
      </c>
      <c r="AW498">
        <v>45124494</v>
      </c>
    </row>
    <row r="499" spans="1:49" x14ac:dyDescent="0.25">
      <c r="A499">
        <v>757404386</v>
      </c>
      <c r="B499">
        <v>2022</v>
      </c>
      <c r="C499">
        <v>9</v>
      </c>
      <c r="D499">
        <v>7</v>
      </c>
      <c r="E499" s="8">
        <v>44811</v>
      </c>
      <c r="F499" t="s">
        <v>2436</v>
      </c>
      <c r="G499">
        <v>12</v>
      </c>
      <c r="H499">
        <v>2</v>
      </c>
      <c r="I499">
        <v>303203</v>
      </c>
      <c r="J499">
        <v>5</v>
      </c>
      <c r="K499">
        <v>30</v>
      </c>
      <c r="L499">
        <v>4</v>
      </c>
      <c r="M499">
        <v>6334</v>
      </c>
      <c r="N499" t="s">
        <v>12</v>
      </c>
      <c r="O499" t="s">
        <v>8</v>
      </c>
      <c r="P499">
        <v>1</v>
      </c>
      <c r="Q499">
        <v>93005038</v>
      </c>
      <c r="R499" t="s">
        <v>8</v>
      </c>
      <c r="S499" s="8">
        <v>44777</v>
      </c>
      <c r="T499" t="s">
        <v>76</v>
      </c>
      <c r="U499" t="s">
        <v>8</v>
      </c>
      <c r="V499">
        <v>2</v>
      </c>
      <c r="W499" t="s">
        <v>2367</v>
      </c>
      <c r="X499" t="s">
        <v>2367</v>
      </c>
      <c r="Y499" t="s">
        <v>76</v>
      </c>
      <c r="Z499">
        <v>1</v>
      </c>
      <c r="AA499">
        <v>0</v>
      </c>
      <c r="AB499">
        <v>1</v>
      </c>
      <c r="AC499">
        <v>3</v>
      </c>
      <c r="AD499" t="s">
        <v>2369</v>
      </c>
      <c r="AE499">
        <v>1</v>
      </c>
      <c r="AF499" t="s">
        <v>3121</v>
      </c>
      <c r="AG499">
        <v>2</v>
      </c>
      <c r="AH499">
        <v>1</v>
      </c>
      <c r="AI499" t="s">
        <v>8</v>
      </c>
      <c r="AJ499" t="s">
        <v>8</v>
      </c>
      <c r="AK499" t="s">
        <v>8</v>
      </c>
      <c r="AL499">
        <v>58</v>
      </c>
      <c r="AM499" t="s">
        <v>8</v>
      </c>
      <c r="AN499" t="s">
        <v>8</v>
      </c>
      <c r="AO499" t="s">
        <v>8</v>
      </c>
      <c r="AP499" t="s">
        <v>8</v>
      </c>
      <c r="AQ499" s="8">
        <v>44817</v>
      </c>
      <c r="AR499" t="s">
        <v>2372</v>
      </c>
      <c r="AS499" t="s">
        <v>76</v>
      </c>
      <c r="AT499">
        <v>48417589</v>
      </c>
      <c r="AU499">
        <v>5</v>
      </c>
      <c r="AV499">
        <v>23</v>
      </c>
      <c r="AW499">
        <v>45124494</v>
      </c>
    </row>
    <row r="500" spans="1:49" x14ac:dyDescent="0.25">
      <c r="A500">
        <v>757404961</v>
      </c>
      <c r="B500">
        <v>2022</v>
      </c>
      <c r="C500">
        <v>9</v>
      </c>
      <c r="D500">
        <v>7</v>
      </c>
      <c r="E500" s="8">
        <v>44811</v>
      </c>
      <c r="F500" t="s">
        <v>2436</v>
      </c>
      <c r="G500">
        <v>12</v>
      </c>
      <c r="H500">
        <v>3</v>
      </c>
      <c r="I500">
        <v>303203</v>
      </c>
      <c r="J500">
        <v>5</v>
      </c>
      <c r="K500">
        <v>30</v>
      </c>
      <c r="L500">
        <v>4</v>
      </c>
      <c r="M500">
        <v>6334</v>
      </c>
      <c r="N500" t="s">
        <v>12</v>
      </c>
      <c r="O500" t="s">
        <v>8</v>
      </c>
      <c r="P500">
        <v>1</v>
      </c>
      <c r="Q500">
        <v>60949219</v>
      </c>
      <c r="R500" t="s">
        <v>8</v>
      </c>
      <c r="S500" s="8">
        <v>39085</v>
      </c>
      <c r="T500" t="s">
        <v>2324</v>
      </c>
      <c r="U500" t="s">
        <v>8</v>
      </c>
      <c r="V500">
        <v>2</v>
      </c>
      <c r="W500" t="s">
        <v>2367</v>
      </c>
      <c r="X500" t="s">
        <v>2367</v>
      </c>
      <c r="Y500" t="s">
        <v>2368</v>
      </c>
      <c r="Z500">
        <v>15</v>
      </c>
      <c r="AA500">
        <v>15</v>
      </c>
      <c r="AB500">
        <v>8</v>
      </c>
      <c r="AC500">
        <v>4</v>
      </c>
      <c r="AD500" t="s">
        <v>2369</v>
      </c>
      <c r="AE500">
        <v>1</v>
      </c>
      <c r="AF500" t="s">
        <v>3121</v>
      </c>
      <c r="AG500">
        <v>3</v>
      </c>
      <c r="AH500">
        <v>1</v>
      </c>
      <c r="AI500" t="s">
        <v>8</v>
      </c>
      <c r="AJ500" t="s">
        <v>8</v>
      </c>
      <c r="AK500" t="s">
        <v>8</v>
      </c>
      <c r="AL500">
        <v>58</v>
      </c>
      <c r="AM500" t="s">
        <v>8</v>
      </c>
      <c r="AN500" t="s">
        <v>8</v>
      </c>
      <c r="AO500" t="s">
        <v>8</v>
      </c>
      <c r="AP500" t="s">
        <v>8</v>
      </c>
      <c r="AQ500" s="8">
        <v>44817</v>
      </c>
      <c r="AR500" t="s">
        <v>2372</v>
      </c>
      <c r="AS500" t="s">
        <v>76</v>
      </c>
      <c r="AT500">
        <v>48417589</v>
      </c>
      <c r="AU500">
        <v>5</v>
      </c>
      <c r="AV500">
        <v>23</v>
      </c>
      <c r="AW500">
        <v>45124494</v>
      </c>
    </row>
    <row r="501" spans="1:49" x14ac:dyDescent="0.25">
      <c r="A501">
        <v>758195820</v>
      </c>
      <c r="B501">
        <v>2022</v>
      </c>
      <c r="C501">
        <v>9</v>
      </c>
      <c r="D501">
        <v>7</v>
      </c>
      <c r="E501" s="8">
        <v>44811</v>
      </c>
      <c r="F501" t="s">
        <v>2479</v>
      </c>
      <c r="G501">
        <v>19</v>
      </c>
      <c r="H501">
        <v>4</v>
      </c>
      <c r="I501">
        <v>303203</v>
      </c>
      <c r="J501">
        <v>5</v>
      </c>
      <c r="K501">
        <v>30</v>
      </c>
      <c r="L501">
        <v>4</v>
      </c>
      <c r="M501">
        <v>6335</v>
      </c>
      <c r="N501" t="s">
        <v>13</v>
      </c>
      <c r="O501" t="s">
        <v>8</v>
      </c>
      <c r="P501">
        <v>1</v>
      </c>
      <c r="Q501">
        <v>44394551</v>
      </c>
      <c r="R501" t="s">
        <v>8</v>
      </c>
      <c r="S501" s="8">
        <v>31559</v>
      </c>
      <c r="T501" t="s">
        <v>2324</v>
      </c>
      <c r="U501" t="s">
        <v>8</v>
      </c>
      <c r="V501">
        <v>2</v>
      </c>
      <c r="W501" t="s">
        <v>2367</v>
      </c>
      <c r="X501" t="s">
        <v>2367</v>
      </c>
      <c r="Y501" t="s">
        <v>2368</v>
      </c>
      <c r="Z501">
        <v>36</v>
      </c>
      <c r="AA501">
        <v>36</v>
      </c>
      <c r="AB501">
        <v>3</v>
      </c>
      <c r="AC501">
        <v>11</v>
      </c>
      <c r="AD501" t="s">
        <v>2369</v>
      </c>
      <c r="AE501">
        <v>1</v>
      </c>
      <c r="AF501" t="s">
        <v>3121</v>
      </c>
      <c r="AG501">
        <v>2</v>
      </c>
      <c r="AH501">
        <v>1</v>
      </c>
      <c r="AI501">
        <v>33</v>
      </c>
      <c r="AJ501" t="s">
        <v>8</v>
      </c>
      <c r="AK501" t="s">
        <v>8</v>
      </c>
      <c r="AL501">
        <v>58</v>
      </c>
      <c r="AM501" t="s">
        <v>8</v>
      </c>
      <c r="AN501" t="s">
        <v>8</v>
      </c>
      <c r="AO501" t="s">
        <v>8</v>
      </c>
      <c r="AP501" t="s">
        <v>8</v>
      </c>
      <c r="AQ501" s="8">
        <v>44818</v>
      </c>
      <c r="AR501" t="s">
        <v>2372</v>
      </c>
      <c r="AS501" t="s">
        <v>76</v>
      </c>
      <c r="AT501">
        <v>73248573</v>
      </c>
      <c r="AU501">
        <v>5</v>
      </c>
      <c r="AV501">
        <v>23</v>
      </c>
      <c r="AW501">
        <v>75548792</v>
      </c>
    </row>
    <row r="502" spans="1:49" x14ac:dyDescent="0.25">
      <c r="A502">
        <v>758522351</v>
      </c>
      <c r="B502">
        <v>2022</v>
      </c>
      <c r="C502">
        <v>9</v>
      </c>
      <c r="D502">
        <v>7</v>
      </c>
      <c r="E502" s="8">
        <v>44811</v>
      </c>
      <c r="F502" t="s">
        <v>2479</v>
      </c>
      <c r="G502">
        <v>19</v>
      </c>
      <c r="H502">
        <v>5</v>
      </c>
      <c r="I502">
        <v>303203</v>
      </c>
      <c r="J502">
        <v>5</v>
      </c>
      <c r="K502">
        <v>30</v>
      </c>
      <c r="L502">
        <v>4</v>
      </c>
      <c r="M502">
        <v>6335</v>
      </c>
      <c r="N502" t="s">
        <v>13</v>
      </c>
      <c r="O502" t="s">
        <v>8</v>
      </c>
      <c r="P502">
        <v>1</v>
      </c>
      <c r="Q502">
        <v>27742133</v>
      </c>
      <c r="R502" t="s">
        <v>8</v>
      </c>
      <c r="S502" s="8">
        <v>20878</v>
      </c>
      <c r="T502" t="s">
        <v>2324</v>
      </c>
      <c r="U502" t="s">
        <v>8</v>
      </c>
      <c r="V502">
        <v>2</v>
      </c>
      <c r="W502" t="s">
        <v>2367</v>
      </c>
      <c r="X502" t="s">
        <v>2367</v>
      </c>
      <c r="Y502" t="s">
        <v>2368</v>
      </c>
      <c r="Z502">
        <v>65</v>
      </c>
      <c r="AA502">
        <v>65</v>
      </c>
      <c r="AB502">
        <v>6</v>
      </c>
      <c r="AC502">
        <v>11</v>
      </c>
      <c r="AD502" t="s">
        <v>2369</v>
      </c>
      <c r="AE502">
        <v>1</v>
      </c>
      <c r="AF502" t="s">
        <v>3121</v>
      </c>
      <c r="AG502">
        <v>2</v>
      </c>
      <c r="AH502">
        <v>1</v>
      </c>
      <c r="AI502" t="s">
        <v>8</v>
      </c>
      <c r="AJ502" t="s">
        <v>8</v>
      </c>
      <c r="AK502" t="s">
        <v>8</v>
      </c>
      <c r="AL502">
        <v>58</v>
      </c>
      <c r="AM502" t="s">
        <v>8</v>
      </c>
      <c r="AN502" t="s">
        <v>8</v>
      </c>
      <c r="AO502" t="s">
        <v>8</v>
      </c>
      <c r="AP502" t="s">
        <v>8</v>
      </c>
      <c r="AQ502" s="8">
        <v>44819</v>
      </c>
      <c r="AR502" t="s">
        <v>2372</v>
      </c>
      <c r="AS502" t="s">
        <v>76</v>
      </c>
      <c r="AT502">
        <v>73248573</v>
      </c>
      <c r="AU502">
        <v>5</v>
      </c>
      <c r="AV502">
        <v>23</v>
      </c>
      <c r="AW502">
        <v>75548792</v>
      </c>
    </row>
    <row r="503" spans="1:49" x14ac:dyDescent="0.25">
      <c r="A503">
        <v>758523065</v>
      </c>
      <c r="B503">
        <v>2022</v>
      </c>
      <c r="C503">
        <v>9</v>
      </c>
      <c r="D503">
        <v>7</v>
      </c>
      <c r="E503" s="8">
        <v>44811</v>
      </c>
      <c r="F503" t="s">
        <v>2479</v>
      </c>
      <c r="G503">
        <v>19</v>
      </c>
      <c r="H503">
        <v>6</v>
      </c>
      <c r="I503">
        <v>303203</v>
      </c>
      <c r="J503">
        <v>5</v>
      </c>
      <c r="K503">
        <v>30</v>
      </c>
      <c r="L503">
        <v>4</v>
      </c>
      <c r="M503">
        <v>6335</v>
      </c>
      <c r="N503" t="s">
        <v>13</v>
      </c>
      <c r="O503" t="s">
        <v>8</v>
      </c>
      <c r="P503">
        <v>1</v>
      </c>
      <c r="Q503">
        <v>76519672</v>
      </c>
      <c r="R503" t="s">
        <v>8</v>
      </c>
      <c r="S503" s="8">
        <v>36254</v>
      </c>
      <c r="T503" t="s">
        <v>2324</v>
      </c>
      <c r="U503" t="s">
        <v>8</v>
      </c>
      <c r="V503">
        <v>2</v>
      </c>
      <c r="W503" t="s">
        <v>2367</v>
      </c>
      <c r="X503" t="s">
        <v>2367</v>
      </c>
      <c r="Y503" t="s">
        <v>2368</v>
      </c>
      <c r="Z503">
        <v>23</v>
      </c>
      <c r="AA503">
        <v>23</v>
      </c>
      <c r="AB503">
        <v>5</v>
      </c>
      <c r="AC503">
        <v>3</v>
      </c>
      <c r="AD503" t="s">
        <v>2369</v>
      </c>
      <c r="AE503">
        <v>1</v>
      </c>
      <c r="AF503" t="s">
        <v>3121</v>
      </c>
      <c r="AG503">
        <v>2</v>
      </c>
      <c r="AH503">
        <v>1</v>
      </c>
      <c r="AI503" t="s">
        <v>8</v>
      </c>
      <c r="AJ503" t="s">
        <v>8</v>
      </c>
      <c r="AK503" t="s">
        <v>8</v>
      </c>
      <c r="AL503">
        <v>58</v>
      </c>
      <c r="AM503" t="s">
        <v>8</v>
      </c>
      <c r="AN503" t="s">
        <v>8</v>
      </c>
      <c r="AO503" t="s">
        <v>8</v>
      </c>
      <c r="AP503" t="s">
        <v>8</v>
      </c>
      <c r="AQ503" s="8">
        <v>44819</v>
      </c>
      <c r="AR503" t="s">
        <v>2372</v>
      </c>
      <c r="AS503" t="s">
        <v>76</v>
      </c>
      <c r="AT503">
        <v>73248573</v>
      </c>
      <c r="AU503">
        <v>5</v>
      </c>
      <c r="AV503">
        <v>23</v>
      </c>
      <c r="AW503">
        <v>75548792</v>
      </c>
    </row>
    <row r="504" spans="1:49" x14ac:dyDescent="0.25">
      <c r="A504">
        <v>759318331</v>
      </c>
      <c r="B504">
        <v>2022</v>
      </c>
      <c r="C504">
        <v>9</v>
      </c>
      <c r="D504">
        <v>7</v>
      </c>
      <c r="E504" s="8">
        <v>44811</v>
      </c>
      <c r="F504" t="s">
        <v>3250</v>
      </c>
      <c r="G504">
        <v>3</v>
      </c>
      <c r="H504">
        <v>6</v>
      </c>
      <c r="I504">
        <v>302101</v>
      </c>
      <c r="J504">
        <v>5</v>
      </c>
      <c r="K504">
        <v>30</v>
      </c>
      <c r="L504">
        <v>4</v>
      </c>
      <c r="M504">
        <v>6332</v>
      </c>
      <c r="N504" t="s">
        <v>9</v>
      </c>
      <c r="O504" t="s">
        <v>8</v>
      </c>
      <c r="P504">
        <v>1</v>
      </c>
      <c r="Q504">
        <v>33826391</v>
      </c>
      <c r="R504" t="s">
        <v>8</v>
      </c>
      <c r="S504" s="8">
        <v>27699</v>
      </c>
      <c r="T504" t="s">
        <v>2324</v>
      </c>
      <c r="U504" t="s">
        <v>8</v>
      </c>
      <c r="V504">
        <v>2</v>
      </c>
      <c r="W504" t="s">
        <v>2367</v>
      </c>
      <c r="X504" t="s">
        <v>2367</v>
      </c>
      <c r="Y504" t="s">
        <v>2368</v>
      </c>
      <c r="Z504">
        <v>46</v>
      </c>
      <c r="AA504">
        <v>46</v>
      </c>
      <c r="AB504">
        <v>10</v>
      </c>
      <c r="AC504">
        <v>6</v>
      </c>
      <c r="AD504" t="s">
        <v>2369</v>
      </c>
      <c r="AE504">
        <v>2</v>
      </c>
      <c r="AF504" t="s">
        <v>3121</v>
      </c>
      <c r="AG504">
        <v>2</v>
      </c>
      <c r="AH504">
        <v>1</v>
      </c>
      <c r="AI504" t="s">
        <v>8</v>
      </c>
      <c r="AJ504" t="s">
        <v>8</v>
      </c>
      <c r="AK504" t="s">
        <v>8</v>
      </c>
      <c r="AL504">
        <v>58</v>
      </c>
      <c r="AM504" t="s">
        <v>8</v>
      </c>
      <c r="AN504" t="s">
        <v>8</v>
      </c>
      <c r="AO504" t="s">
        <v>8</v>
      </c>
      <c r="AP504" t="s">
        <v>8</v>
      </c>
      <c r="AQ504" s="8">
        <v>44821</v>
      </c>
      <c r="AR504" t="s">
        <v>2372</v>
      </c>
      <c r="AS504" t="s">
        <v>76</v>
      </c>
      <c r="AT504">
        <v>72845715</v>
      </c>
      <c r="AU504">
        <v>1</v>
      </c>
      <c r="AV504">
        <v>1</v>
      </c>
      <c r="AW504">
        <v>71299360</v>
      </c>
    </row>
    <row r="505" spans="1:49" x14ac:dyDescent="0.25">
      <c r="A505">
        <v>759318505</v>
      </c>
      <c r="B505">
        <v>2022</v>
      </c>
      <c r="C505">
        <v>9</v>
      </c>
      <c r="D505">
        <v>7</v>
      </c>
      <c r="E505" s="8">
        <v>44811</v>
      </c>
      <c r="F505" t="s">
        <v>3250</v>
      </c>
      <c r="G505">
        <v>3</v>
      </c>
      <c r="H505">
        <v>7</v>
      </c>
      <c r="I505">
        <v>302101</v>
      </c>
      <c r="J505">
        <v>5</v>
      </c>
      <c r="K505">
        <v>30</v>
      </c>
      <c r="L505">
        <v>4</v>
      </c>
      <c r="M505">
        <v>6332</v>
      </c>
      <c r="N505" t="s">
        <v>9</v>
      </c>
      <c r="O505" t="s">
        <v>8</v>
      </c>
      <c r="P505">
        <v>1</v>
      </c>
      <c r="Q505">
        <v>61741307</v>
      </c>
      <c r="R505" t="s">
        <v>8</v>
      </c>
      <c r="S505" s="8">
        <v>37908</v>
      </c>
      <c r="T505" t="s">
        <v>76</v>
      </c>
      <c r="U505" t="s">
        <v>8</v>
      </c>
      <c r="V505">
        <v>2</v>
      </c>
      <c r="W505" t="s">
        <v>2367</v>
      </c>
      <c r="X505" t="s">
        <v>2367</v>
      </c>
      <c r="Y505" t="s">
        <v>2368</v>
      </c>
      <c r="Z505">
        <v>18</v>
      </c>
      <c r="AA505">
        <v>18</v>
      </c>
      <c r="AB505">
        <v>10</v>
      </c>
      <c r="AC505">
        <v>24</v>
      </c>
      <c r="AD505" t="s">
        <v>2369</v>
      </c>
      <c r="AE505">
        <v>2</v>
      </c>
      <c r="AF505" t="s">
        <v>3121</v>
      </c>
      <c r="AG505">
        <v>2</v>
      </c>
      <c r="AH505">
        <v>1</v>
      </c>
      <c r="AI505" t="s">
        <v>8</v>
      </c>
      <c r="AJ505" t="s">
        <v>8</v>
      </c>
      <c r="AK505" t="s">
        <v>8</v>
      </c>
      <c r="AL505">
        <v>58</v>
      </c>
      <c r="AM505" t="s">
        <v>8</v>
      </c>
      <c r="AN505" t="s">
        <v>8</v>
      </c>
      <c r="AO505" t="s">
        <v>8</v>
      </c>
      <c r="AP505" t="s">
        <v>8</v>
      </c>
      <c r="AQ505" s="8">
        <v>44821</v>
      </c>
      <c r="AR505" t="s">
        <v>2372</v>
      </c>
      <c r="AS505" t="s">
        <v>76</v>
      </c>
      <c r="AT505">
        <v>72845715</v>
      </c>
      <c r="AU505">
        <v>1</v>
      </c>
      <c r="AV505">
        <v>1</v>
      </c>
      <c r="AW505">
        <v>71299360</v>
      </c>
    </row>
    <row r="506" spans="1:49" x14ac:dyDescent="0.25">
      <c r="A506">
        <v>759320050</v>
      </c>
      <c r="B506">
        <v>2022</v>
      </c>
      <c r="C506">
        <v>9</v>
      </c>
      <c r="D506">
        <v>7</v>
      </c>
      <c r="E506" s="8">
        <v>44811</v>
      </c>
      <c r="F506" t="s">
        <v>3250</v>
      </c>
      <c r="G506">
        <v>3</v>
      </c>
      <c r="H506">
        <v>8</v>
      </c>
      <c r="I506">
        <v>302101</v>
      </c>
      <c r="J506">
        <v>5</v>
      </c>
      <c r="K506">
        <v>30</v>
      </c>
      <c r="L506">
        <v>4</v>
      </c>
      <c r="M506">
        <v>6332</v>
      </c>
      <c r="N506" t="s">
        <v>9</v>
      </c>
      <c r="O506" t="s">
        <v>8</v>
      </c>
      <c r="P506">
        <v>1</v>
      </c>
      <c r="Q506">
        <v>48414313</v>
      </c>
      <c r="R506" t="s">
        <v>8</v>
      </c>
      <c r="S506" s="8">
        <v>34286</v>
      </c>
      <c r="T506" t="s">
        <v>2324</v>
      </c>
      <c r="U506" t="s">
        <v>8</v>
      </c>
      <c r="V506">
        <v>2</v>
      </c>
      <c r="W506" t="s">
        <v>2367</v>
      </c>
      <c r="X506" t="s">
        <v>2367</v>
      </c>
      <c r="Y506" t="s">
        <v>2368</v>
      </c>
      <c r="Z506">
        <v>28</v>
      </c>
      <c r="AA506">
        <v>28</v>
      </c>
      <c r="AB506">
        <v>9</v>
      </c>
      <c r="AC506">
        <v>25</v>
      </c>
      <c r="AD506" t="s">
        <v>2369</v>
      </c>
      <c r="AE506">
        <v>2</v>
      </c>
      <c r="AF506" t="s">
        <v>3121</v>
      </c>
      <c r="AG506">
        <v>2</v>
      </c>
      <c r="AH506">
        <v>1</v>
      </c>
      <c r="AI506" t="s">
        <v>8</v>
      </c>
      <c r="AJ506" t="s">
        <v>8</v>
      </c>
      <c r="AK506" t="s">
        <v>8</v>
      </c>
      <c r="AL506">
        <v>58</v>
      </c>
      <c r="AM506" t="s">
        <v>8</v>
      </c>
      <c r="AN506" t="s">
        <v>8</v>
      </c>
      <c r="AO506" t="s">
        <v>8</v>
      </c>
      <c r="AP506" t="s">
        <v>8</v>
      </c>
      <c r="AQ506" s="8">
        <v>44821</v>
      </c>
      <c r="AR506" t="s">
        <v>2372</v>
      </c>
      <c r="AS506" t="s">
        <v>76</v>
      </c>
      <c r="AT506">
        <v>72845715</v>
      </c>
      <c r="AU506">
        <v>1</v>
      </c>
      <c r="AV506">
        <v>1</v>
      </c>
      <c r="AW506">
        <v>71299360</v>
      </c>
    </row>
    <row r="507" spans="1:49" x14ac:dyDescent="0.25">
      <c r="A507">
        <v>759324526</v>
      </c>
      <c r="B507">
        <v>2022</v>
      </c>
      <c r="C507">
        <v>9</v>
      </c>
      <c r="D507">
        <v>7</v>
      </c>
      <c r="E507" s="8">
        <v>44811</v>
      </c>
      <c r="F507" t="s">
        <v>3250</v>
      </c>
      <c r="G507">
        <v>4</v>
      </c>
      <c r="H507">
        <v>1</v>
      </c>
      <c r="I507">
        <v>302101</v>
      </c>
      <c r="J507">
        <v>5</v>
      </c>
      <c r="K507">
        <v>30</v>
      </c>
      <c r="L507">
        <v>4</v>
      </c>
      <c r="M507">
        <v>6332</v>
      </c>
      <c r="N507" t="s">
        <v>9</v>
      </c>
      <c r="O507" t="s">
        <v>8</v>
      </c>
      <c r="P507">
        <v>1</v>
      </c>
      <c r="Q507">
        <v>48748940</v>
      </c>
      <c r="R507" t="s">
        <v>8</v>
      </c>
      <c r="S507" s="8">
        <v>20673</v>
      </c>
      <c r="T507" t="s">
        <v>2324</v>
      </c>
      <c r="U507" t="s">
        <v>8</v>
      </c>
      <c r="V507">
        <v>2</v>
      </c>
      <c r="W507" t="s">
        <v>2367</v>
      </c>
      <c r="X507" t="s">
        <v>2367</v>
      </c>
      <c r="Y507" t="s">
        <v>2368</v>
      </c>
      <c r="Z507">
        <v>66</v>
      </c>
      <c r="AA507">
        <v>66</v>
      </c>
      <c r="AB507">
        <v>1</v>
      </c>
      <c r="AC507">
        <v>1</v>
      </c>
      <c r="AD507" t="s">
        <v>2369</v>
      </c>
      <c r="AE507">
        <v>2</v>
      </c>
      <c r="AF507" t="s">
        <v>3121</v>
      </c>
      <c r="AG507">
        <v>2</v>
      </c>
      <c r="AH507">
        <v>1</v>
      </c>
      <c r="AI507" t="s">
        <v>8</v>
      </c>
      <c r="AJ507" t="s">
        <v>8</v>
      </c>
      <c r="AK507" t="s">
        <v>8</v>
      </c>
      <c r="AL507">
        <v>58</v>
      </c>
      <c r="AM507" t="s">
        <v>8</v>
      </c>
      <c r="AN507" t="s">
        <v>8</v>
      </c>
      <c r="AO507" t="s">
        <v>8</v>
      </c>
      <c r="AP507" t="s">
        <v>8</v>
      </c>
      <c r="AQ507" s="8">
        <v>44821</v>
      </c>
      <c r="AR507" t="s">
        <v>2372</v>
      </c>
      <c r="AS507" t="s">
        <v>76</v>
      </c>
      <c r="AT507">
        <v>72845715</v>
      </c>
      <c r="AU507">
        <v>1</v>
      </c>
      <c r="AV507">
        <v>1</v>
      </c>
      <c r="AW507">
        <v>71299360</v>
      </c>
    </row>
    <row r="508" spans="1:49" x14ac:dyDescent="0.25">
      <c r="A508">
        <v>759324692</v>
      </c>
      <c r="B508">
        <v>2022</v>
      </c>
      <c r="C508">
        <v>9</v>
      </c>
      <c r="D508">
        <v>7</v>
      </c>
      <c r="E508" s="8">
        <v>44811</v>
      </c>
      <c r="F508" t="s">
        <v>3250</v>
      </c>
      <c r="G508">
        <v>4</v>
      </c>
      <c r="H508">
        <v>2</v>
      </c>
      <c r="I508">
        <v>302101</v>
      </c>
      <c r="J508">
        <v>5</v>
      </c>
      <c r="K508">
        <v>30</v>
      </c>
      <c r="L508">
        <v>4</v>
      </c>
      <c r="M508">
        <v>6332</v>
      </c>
      <c r="N508" t="s">
        <v>9</v>
      </c>
      <c r="O508" t="s">
        <v>8</v>
      </c>
      <c r="P508">
        <v>1</v>
      </c>
      <c r="Q508">
        <v>93005038</v>
      </c>
      <c r="R508" t="s">
        <v>8</v>
      </c>
      <c r="S508" s="8">
        <v>44777</v>
      </c>
      <c r="T508" t="s">
        <v>76</v>
      </c>
      <c r="U508" t="s">
        <v>8</v>
      </c>
      <c r="V508">
        <v>2</v>
      </c>
      <c r="W508" t="s">
        <v>2367</v>
      </c>
      <c r="X508" t="s">
        <v>2367</v>
      </c>
      <c r="Y508" t="s">
        <v>76</v>
      </c>
      <c r="Z508">
        <v>1</v>
      </c>
      <c r="AA508">
        <v>0</v>
      </c>
      <c r="AB508">
        <v>1</v>
      </c>
      <c r="AC508">
        <v>3</v>
      </c>
      <c r="AD508" t="s">
        <v>2369</v>
      </c>
      <c r="AE508">
        <v>2</v>
      </c>
      <c r="AF508" t="s">
        <v>3121</v>
      </c>
      <c r="AG508">
        <v>2</v>
      </c>
      <c r="AH508">
        <v>1</v>
      </c>
      <c r="AI508" t="s">
        <v>8</v>
      </c>
      <c r="AJ508" t="s">
        <v>8</v>
      </c>
      <c r="AK508" t="s">
        <v>8</v>
      </c>
      <c r="AL508">
        <v>58</v>
      </c>
      <c r="AM508" t="s">
        <v>8</v>
      </c>
      <c r="AN508" t="s">
        <v>8</v>
      </c>
      <c r="AO508" t="s">
        <v>8</v>
      </c>
      <c r="AP508" t="s">
        <v>8</v>
      </c>
      <c r="AQ508" s="8">
        <v>44821</v>
      </c>
      <c r="AR508" t="s">
        <v>2372</v>
      </c>
      <c r="AS508" t="s">
        <v>76</v>
      </c>
      <c r="AT508">
        <v>72845715</v>
      </c>
      <c r="AU508">
        <v>1</v>
      </c>
      <c r="AV508">
        <v>1</v>
      </c>
      <c r="AW508">
        <v>71299360</v>
      </c>
    </row>
    <row r="509" spans="1:49" x14ac:dyDescent="0.25">
      <c r="A509">
        <v>759324814</v>
      </c>
      <c r="B509">
        <v>2022</v>
      </c>
      <c r="C509">
        <v>9</v>
      </c>
      <c r="D509">
        <v>7</v>
      </c>
      <c r="E509" s="8">
        <v>44811</v>
      </c>
      <c r="F509" t="s">
        <v>3250</v>
      </c>
      <c r="G509">
        <v>4</v>
      </c>
      <c r="H509">
        <v>3</v>
      </c>
      <c r="I509">
        <v>302101</v>
      </c>
      <c r="J509">
        <v>5</v>
      </c>
      <c r="K509">
        <v>30</v>
      </c>
      <c r="L509">
        <v>4</v>
      </c>
      <c r="M509">
        <v>6332</v>
      </c>
      <c r="N509" t="s">
        <v>9</v>
      </c>
      <c r="O509" t="s">
        <v>8</v>
      </c>
      <c r="P509">
        <v>1</v>
      </c>
      <c r="Q509">
        <v>60949219</v>
      </c>
      <c r="R509" t="s">
        <v>8</v>
      </c>
      <c r="S509" s="8">
        <v>39085</v>
      </c>
      <c r="T509" t="s">
        <v>2324</v>
      </c>
      <c r="U509" t="s">
        <v>8</v>
      </c>
      <c r="V509">
        <v>2</v>
      </c>
      <c r="W509" t="s">
        <v>2367</v>
      </c>
      <c r="X509" t="s">
        <v>2367</v>
      </c>
      <c r="Y509" t="s">
        <v>2368</v>
      </c>
      <c r="Z509">
        <v>15</v>
      </c>
      <c r="AA509">
        <v>15</v>
      </c>
      <c r="AB509">
        <v>8</v>
      </c>
      <c r="AC509">
        <v>4</v>
      </c>
      <c r="AD509" t="s">
        <v>2369</v>
      </c>
      <c r="AE509">
        <v>2</v>
      </c>
      <c r="AF509" t="s">
        <v>3121</v>
      </c>
      <c r="AG509">
        <v>2</v>
      </c>
      <c r="AH509">
        <v>1</v>
      </c>
      <c r="AI509" t="s">
        <v>8</v>
      </c>
      <c r="AJ509" t="s">
        <v>8</v>
      </c>
      <c r="AK509" t="s">
        <v>8</v>
      </c>
      <c r="AL509">
        <v>58</v>
      </c>
      <c r="AM509" t="s">
        <v>8</v>
      </c>
      <c r="AN509" t="s">
        <v>8</v>
      </c>
      <c r="AO509" t="s">
        <v>8</v>
      </c>
      <c r="AP509" t="s">
        <v>8</v>
      </c>
      <c r="AQ509" s="8">
        <v>44821</v>
      </c>
      <c r="AR509" t="s">
        <v>2372</v>
      </c>
      <c r="AS509" t="s">
        <v>76</v>
      </c>
      <c r="AT509">
        <v>72845715</v>
      </c>
      <c r="AU509">
        <v>1</v>
      </c>
      <c r="AV509">
        <v>1</v>
      </c>
      <c r="AW509">
        <v>71299360</v>
      </c>
    </row>
    <row r="510" spans="1:49" x14ac:dyDescent="0.25">
      <c r="A510">
        <v>759690760</v>
      </c>
      <c r="B510">
        <v>2022</v>
      </c>
      <c r="C510">
        <v>9</v>
      </c>
      <c r="D510">
        <v>7</v>
      </c>
      <c r="E510" s="8">
        <v>44811</v>
      </c>
      <c r="F510" t="s">
        <v>2381</v>
      </c>
      <c r="G510">
        <v>3</v>
      </c>
      <c r="H510">
        <v>7</v>
      </c>
      <c r="I510">
        <v>302303</v>
      </c>
      <c r="J510">
        <v>5</v>
      </c>
      <c r="K510">
        <v>30</v>
      </c>
      <c r="L510">
        <v>10</v>
      </c>
      <c r="M510">
        <v>6322</v>
      </c>
      <c r="N510" t="s">
        <v>29</v>
      </c>
      <c r="O510" t="s">
        <v>8</v>
      </c>
      <c r="P510">
        <v>1</v>
      </c>
      <c r="Q510">
        <v>48141875</v>
      </c>
      <c r="R510" t="s">
        <v>8</v>
      </c>
      <c r="S510" s="8">
        <v>27636</v>
      </c>
      <c r="T510" t="s">
        <v>2324</v>
      </c>
      <c r="U510" t="s">
        <v>8</v>
      </c>
      <c r="V510">
        <v>2</v>
      </c>
      <c r="W510" t="s">
        <v>2367</v>
      </c>
      <c r="X510" t="s">
        <v>2367</v>
      </c>
      <c r="Y510" t="s">
        <v>2368</v>
      </c>
      <c r="Z510">
        <v>47</v>
      </c>
      <c r="AA510">
        <v>47</v>
      </c>
      <c r="AB510">
        <v>0</v>
      </c>
      <c r="AC510">
        <v>8</v>
      </c>
      <c r="AD510" t="s">
        <v>2369</v>
      </c>
      <c r="AE510">
        <v>1</v>
      </c>
      <c r="AF510" t="s">
        <v>3121</v>
      </c>
      <c r="AG510">
        <v>3</v>
      </c>
      <c r="AH510">
        <v>1</v>
      </c>
      <c r="AI510" t="s">
        <v>8</v>
      </c>
      <c r="AJ510" t="s">
        <v>8</v>
      </c>
      <c r="AK510" t="s">
        <v>8</v>
      </c>
      <c r="AL510">
        <v>58</v>
      </c>
      <c r="AM510" t="s">
        <v>8</v>
      </c>
      <c r="AN510" t="s">
        <v>8</v>
      </c>
      <c r="AO510" t="s">
        <v>8</v>
      </c>
      <c r="AP510" t="s">
        <v>8</v>
      </c>
      <c r="AQ510" s="8">
        <v>44823</v>
      </c>
      <c r="AR510" t="s">
        <v>2372</v>
      </c>
      <c r="AS510" t="s">
        <v>76</v>
      </c>
      <c r="AT510">
        <v>72573927</v>
      </c>
      <c r="AU510">
        <v>1</v>
      </c>
      <c r="AV510">
        <v>10</v>
      </c>
      <c r="AW510">
        <v>47204013</v>
      </c>
    </row>
    <row r="511" spans="1:49" x14ac:dyDescent="0.25">
      <c r="A511">
        <v>759709722</v>
      </c>
      <c r="B511">
        <v>2022</v>
      </c>
      <c r="C511">
        <v>9</v>
      </c>
      <c r="D511">
        <v>7</v>
      </c>
      <c r="E511" s="8">
        <v>44811</v>
      </c>
      <c r="F511">
        <v>668</v>
      </c>
      <c r="G511">
        <v>8</v>
      </c>
      <c r="H511">
        <v>1</v>
      </c>
      <c r="I511">
        <v>303712</v>
      </c>
      <c r="J511">
        <v>5</v>
      </c>
      <c r="K511">
        <v>30</v>
      </c>
      <c r="L511">
        <v>0</v>
      </c>
      <c r="M511">
        <v>6733</v>
      </c>
      <c r="N511" t="s">
        <v>36</v>
      </c>
      <c r="O511" t="s">
        <v>8</v>
      </c>
      <c r="P511">
        <v>2</v>
      </c>
      <c r="Q511">
        <v>63101</v>
      </c>
      <c r="R511" t="s">
        <v>8</v>
      </c>
      <c r="S511" s="8">
        <v>41168</v>
      </c>
      <c r="T511" t="s">
        <v>2324</v>
      </c>
      <c r="U511" t="s">
        <v>8</v>
      </c>
      <c r="V511">
        <v>1</v>
      </c>
      <c r="W511" t="s">
        <v>2367</v>
      </c>
      <c r="X511" t="s">
        <v>2367</v>
      </c>
      <c r="Y511" t="s">
        <v>2368</v>
      </c>
      <c r="Z511">
        <v>9</v>
      </c>
      <c r="AA511">
        <v>9</v>
      </c>
      <c r="AB511">
        <v>11</v>
      </c>
      <c r="AC511">
        <v>22</v>
      </c>
      <c r="AD511" t="s">
        <v>2369</v>
      </c>
      <c r="AE511">
        <v>1</v>
      </c>
      <c r="AF511" t="s">
        <v>3121</v>
      </c>
      <c r="AG511">
        <v>4</v>
      </c>
      <c r="AH511">
        <v>1</v>
      </c>
      <c r="AI511" t="s">
        <v>8</v>
      </c>
      <c r="AJ511" t="s">
        <v>8</v>
      </c>
      <c r="AK511" t="s">
        <v>8</v>
      </c>
      <c r="AL511">
        <v>58</v>
      </c>
      <c r="AM511" t="s">
        <v>8</v>
      </c>
      <c r="AN511" t="s">
        <v>8</v>
      </c>
      <c r="AO511" t="s">
        <v>8</v>
      </c>
      <c r="AP511" t="s">
        <v>8</v>
      </c>
      <c r="AQ511" s="8">
        <v>44823</v>
      </c>
      <c r="AR511" t="s">
        <v>2372</v>
      </c>
      <c r="AS511" t="s">
        <v>76</v>
      </c>
      <c r="AT511">
        <v>21522050</v>
      </c>
      <c r="AU511">
        <v>1</v>
      </c>
      <c r="AV511">
        <v>18</v>
      </c>
      <c r="AW511">
        <v>860048</v>
      </c>
    </row>
    <row r="512" spans="1:49" x14ac:dyDescent="0.25">
      <c r="A512">
        <v>759710733</v>
      </c>
      <c r="B512">
        <v>2022</v>
      </c>
      <c r="C512">
        <v>9</v>
      </c>
      <c r="D512">
        <v>7</v>
      </c>
      <c r="E512" s="8">
        <v>44811</v>
      </c>
      <c r="F512">
        <v>668</v>
      </c>
      <c r="G512">
        <v>9</v>
      </c>
      <c r="H512">
        <v>1</v>
      </c>
      <c r="I512">
        <v>301605</v>
      </c>
      <c r="J512">
        <v>5</v>
      </c>
      <c r="K512">
        <v>30</v>
      </c>
      <c r="L512">
        <v>0</v>
      </c>
      <c r="M512">
        <v>6733</v>
      </c>
      <c r="N512" t="s">
        <v>36</v>
      </c>
      <c r="O512" t="s">
        <v>8</v>
      </c>
      <c r="P512">
        <v>1</v>
      </c>
      <c r="Q512">
        <v>48191875</v>
      </c>
      <c r="R512" t="s">
        <v>8</v>
      </c>
      <c r="S512" s="8">
        <v>15233</v>
      </c>
      <c r="T512" t="s">
        <v>2324</v>
      </c>
      <c r="U512" t="s">
        <v>8</v>
      </c>
      <c r="V512">
        <v>2</v>
      </c>
      <c r="W512" t="s">
        <v>2367</v>
      </c>
      <c r="X512" t="s">
        <v>2367</v>
      </c>
      <c r="Y512" t="s">
        <v>2368</v>
      </c>
      <c r="Z512">
        <v>80</v>
      </c>
      <c r="AA512">
        <v>80</v>
      </c>
      <c r="AB512">
        <v>11</v>
      </c>
      <c r="AC512">
        <v>24</v>
      </c>
      <c r="AD512" t="s">
        <v>2369</v>
      </c>
      <c r="AE512">
        <v>2</v>
      </c>
      <c r="AF512" t="s">
        <v>3121</v>
      </c>
      <c r="AG512">
        <v>3</v>
      </c>
      <c r="AH512">
        <v>1</v>
      </c>
      <c r="AI512" t="s">
        <v>8</v>
      </c>
      <c r="AJ512" t="s">
        <v>8</v>
      </c>
      <c r="AK512" t="s">
        <v>8</v>
      </c>
      <c r="AL512">
        <v>58</v>
      </c>
      <c r="AM512" t="s">
        <v>8</v>
      </c>
      <c r="AN512" t="s">
        <v>8</v>
      </c>
      <c r="AO512" t="s">
        <v>8</v>
      </c>
      <c r="AP512" t="s">
        <v>8</v>
      </c>
      <c r="AQ512" s="8">
        <v>44823</v>
      </c>
      <c r="AR512" t="s">
        <v>2372</v>
      </c>
      <c r="AS512" t="s">
        <v>76</v>
      </c>
      <c r="AT512">
        <v>47126637</v>
      </c>
      <c r="AU512">
        <v>1</v>
      </c>
      <c r="AV512">
        <v>19</v>
      </c>
      <c r="AW512">
        <v>860048</v>
      </c>
    </row>
    <row r="513" spans="1:49" x14ac:dyDescent="0.25">
      <c r="A513">
        <v>759711074</v>
      </c>
      <c r="B513">
        <v>2022</v>
      </c>
      <c r="C513">
        <v>9</v>
      </c>
      <c r="D513">
        <v>7</v>
      </c>
      <c r="E513" s="8">
        <v>44811</v>
      </c>
      <c r="F513">
        <v>668</v>
      </c>
      <c r="G513">
        <v>9</v>
      </c>
      <c r="H513">
        <v>2</v>
      </c>
      <c r="I513">
        <v>301605</v>
      </c>
      <c r="J513">
        <v>5</v>
      </c>
      <c r="K513">
        <v>30</v>
      </c>
      <c r="L513">
        <v>0</v>
      </c>
      <c r="M513">
        <v>6733</v>
      </c>
      <c r="N513" t="s">
        <v>36</v>
      </c>
      <c r="O513" t="s">
        <v>8</v>
      </c>
      <c r="P513">
        <v>1</v>
      </c>
      <c r="Q513">
        <v>46426885</v>
      </c>
      <c r="R513" t="s">
        <v>8</v>
      </c>
      <c r="S513" s="8">
        <v>32817</v>
      </c>
      <c r="T513" t="s">
        <v>2324</v>
      </c>
      <c r="U513" t="s">
        <v>8</v>
      </c>
      <c r="V513">
        <v>2</v>
      </c>
      <c r="W513" t="s">
        <v>2367</v>
      </c>
      <c r="X513" t="s">
        <v>2367</v>
      </c>
      <c r="Y513" t="s">
        <v>2368</v>
      </c>
      <c r="Z513">
        <v>32</v>
      </c>
      <c r="AA513">
        <v>32</v>
      </c>
      <c r="AB513">
        <v>10</v>
      </c>
      <c r="AC513">
        <v>2</v>
      </c>
      <c r="AD513" t="s">
        <v>2369</v>
      </c>
      <c r="AE513">
        <v>2</v>
      </c>
      <c r="AF513" t="s">
        <v>3121</v>
      </c>
      <c r="AG513">
        <v>2</v>
      </c>
      <c r="AH513">
        <v>1</v>
      </c>
      <c r="AI513" t="s">
        <v>8</v>
      </c>
      <c r="AJ513" t="s">
        <v>8</v>
      </c>
      <c r="AK513" t="s">
        <v>8</v>
      </c>
      <c r="AL513">
        <v>58</v>
      </c>
      <c r="AM513" t="s">
        <v>8</v>
      </c>
      <c r="AN513" t="s">
        <v>8</v>
      </c>
      <c r="AO513" t="s">
        <v>8</v>
      </c>
      <c r="AP513" t="s">
        <v>8</v>
      </c>
      <c r="AQ513" s="8">
        <v>44823</v>
      </c>
      <c r="AR513" t="s">
        <v>2372</v>
      </c>
      <c r="AS513" t="s">
        <v>76</v>
      </c>
      <c r="AT513">
        <v>47126637</v>
      </c>
      <c r="AU513">
        <v>1</v>
      </c>
      <c r="AV513">
        <v>19</v>
      </c>
      <c r="AW513">
        <v>860048</v>
      </c>
    </row>
    <row r="514" spans="1:49" x14ac:dyDescent="0.25">
      <c r="A514">
        <v>761033069</v>
      </c>
      <c r="B514">
        <v>2022</v>
      </c>
      <c r="C514">
        <v>9</v>
      </c>
      <c r="D514">
        <v>7</v>
      </c>
      <c r="E514" s="8">
        <v>44811</v>
      </c>
      <c r="F514" t="s">
        <v>3244</v>
      </c>
      <c r="G514">
        <v>3</v>
      </c>
      <c r="H514">
        <v>6</v>
      </c>
      <c r="I514">
        <v>302303</v>
      </c>
      <c r="J514">
        <v>5</v>
      </c>
      <c r="K514">
        <v>30</v>
      </c>
      <c r="L514">
        <v>7</v>
      </c>
      <c r="M514">
        <v>10516</v>
      </c>
      <c r="N514" t="s">
        <v>24</v>
      </c>
      <c r="O514" t="s">
        <v>8</v>
      </c>
      <c r="P514">
        <v>1</v>
      </c>
      <c r="Q514">
        <v>33585226</v>
      </c>
      <c r="R514" t="s">
        <v>8</v>
      </c>
      <c r="S514" s="8">
        <v>18688</v>
      </c>
      <c r="T514" t="s">
        <v>76</v>
      </c>
      <c r="U514" t="s">
        <v>8</v>
      </c>
      <c r="V514">
        <v>2</v>
      </c>
      <c r="W514" t="s">
        <v>2367</v>
      </c>
      <c r="X514" t="s">
        <v>2367</v>
      </c>
      <c r="Y514" t="s">
        <v>2368</v>
      </c>
      <c r="Z514">
        <v>71</v>
      </c>
      <c r="AA514">
        <v>71</v>
      </c>
      <c r="AB514">
        <v>6</v>
      </c>
      <c r="AC514">
        <v>6</v>
      </c>
      <c r="AD514" t="s">
        <v>2369</v>
      </c>
      <c r="AE514">
        <v>1</v>
      </c>
      <c r="AF514" t="s">
        <v>3121</v>
      </c>
      <c r="AG514">
        <v>2</v>
      </c>
      <c r="AH514">
        <v>1</v>
      </c>
      <c r="AI514" t="s">
        <v>8</v>
      </c>
      <c r="AJ514" t="s">
        <v>8</v>
      </c>
      <c r="AK514" t="s">
        <v>8</v>
      </c>
      <c r="AL514">
        <v>58</v>
      </c>
      <c r="AM514" t="s">
        <v>8</v>
      </c>
      <c r="AN514" t="s">
        <v>8</v>
      </c>
      <c r="AO514" t="s">
        <v>8</v>
      </c>
      <c r="AP514" t="s">
        <v>8</v>
      </c>
      <c r="AQ514" s="8">
        <v>44825</v>
      </c>
      <c r="AR514" t="s">
        <v>2372</v>
      </c>
      <c r="AS514" t="s">
        <v>76</v>
      </c>
      <c r="AT514">
        <v>47199575</v>
      </c>
      <c r="AU514">
        <v>0</v>
      </c>
      <c r="AV514">
        <v>35</v>
      </c>
      <c r="AW514">
        <v>76963480</v>
      </c>
    </row>
    <row r="515" spans="1:49" x14ac:dyDescent="0.25">
      <c r="A515">
        <v>761033473</v>
      </c>
      <c r="B515">
        <v>2022</v>
      </c>
      <c r="C515">
        <v>9</v>
      </c>
      <c r="D515">
        <v>7</v>
      </c>
      <c r="E515" s="8">
        <v>44811</v>
      </c>
      <c r="F515" t="s">
        <v>3244</v>
      </c>
      <c r="G515">
        <v>3</v>
      </c>
      <c r="H515">
        <v>7</v>
      </c>
      <c r="I515">
        <v>302303</v>
      </c>
      <c r="J515">
        <v>5</v>
      </c>
      <c r="K515">
        <v>30</v>
      </c>
      <c r="L515">
        <v>7</v>
      </c>
      <c r="M515">
        <v>10516</v>
      </c>
      <c r="N515" t="s">
        <v>24</v>
      </c>
      <c r="O515" t="s">
        <v>8</v>
      </c>
      <c r="P515">
        <v>1</v>
      </c>
      <c r="Q515">
        <v>47983716</v>
      </c>
      <c r="R515" t="s">
        <v>8</v>
      </c>
      <c r="S515" s="8">
        <v>32319</v>
      </c>
      <c r="T515" t="s">
        <v>2324</v>
      </c>
      <c r="U515" t="s">
        <v>8</v>
      </c>
      <c r="V515">
        <v>2</v>
      </c>
      <c r="W515" t="s">
        <v>2367</v>
      </c>
      <c r="X515" t="s">
        <v>2367</v>
      </c>
      <c r="Y515" t="s">
        <v>2368</v>
      </c>
      <c r="Z515">
        <v>34</v>
      </c>
      <c r="AA515">
        <v>34</v>
      </c>
      <c r="AB515">
        <v>2</v>
      </c>
      <c r="AC515">
        <v>13</v>
      </c>
      <c r="AD515" t="s">
        <v>2369</v>
      </c>
      <c r="AE515">
        <v>1</v>
      </c>
      <c r="AF515" t="s">
        <v>3121</v>
      </c>
      <c r="AG515">
        <v>2</v>
      </c>
      <c r="AH515">
        <v>1</v>
      </c>
      <c r="AI515" t="s">
        <v>8</v>
      </c>
      <c r="AJ515" t="s">
        <v>8</v>
      </c>
      <c r="AK515" t="s">
        <v>8</v>
      </c>
      <c r="AL515">
        <v>58</v>
      </c>
      <c r="AM515" t="s">
        <v>8</v>
      </c>
      <c r="AN515" t="s">
        <v>8</v>
      </c>
      <c r="AO515" t="s">
        <v>8</v>
      </c>
      <c r="AP515" t="s">
        <v>8</v>
      </c>
      <c r="AQ515" s="8">
        <v>44825</v>
      </c>
      <c r="AR515" t="s">
        <v>2372</v>
      </c>
      <c r="AS515" t="s">
        <v>76</v>
      </c>
      <c r="AT515">
        <v>47199575</v>
      </c>
      <c r="AU515">
        <v>0</v>
      </c>
      <c r="AV515">
        <v>35</v>
      </c>
      <c r="AW515">
        <v>76963480</v>
      </c>
    </row>
    <row r="516" spans="1:49" x14ac:dyDescent="0.25">
      <c r="A516">
        <v>761302235</v>
      </c>
      <c r="B516">
        <v>2022</v>
      </c>
      <c r="C516">
        <v>9</v>
      </c>
      <c r="D516">
        <v>7</v>
      </c>
      <c r="E516" s="8">
        <v>44811</v>
      </c>
      <c r="F516" t="s">
        <v>3245</v>
      </c>
      <c r="G516">
        <v>9</v>
      </c>
      <c r="H516">
        <v>6</v>
      </c>
      <c r="I516">
        <v>302303</v>
      </c>
      <c r="J516">
        <v>5</v>
      </c>
      <c r="K516">
        <v>30</v>
      </c>
      <c r="L516">
        <v>7</v>
      </c>
      <c r="M516">
        <v>6348</v>
      </c>
      <c r="N516" t="s">
        <v>22</v>
      </c>
      <c r="O516" t="s">
        <v>8</v>
      </c>
      <c r="P516">
        <v>1</v>
      </c>
      <c r="Q516">
        <v>33585226</v>
      </c>
      <c r="R516" t="s">
        <v>8</v>
      </c>
      <c r="S516" s="8">
        <v>18688</v>
      </c>
      <c r="T516" t="s">
        <v>76</v>
      </c>
      <c r="U516" t="s">
        <v>8</v>
      </c>
      <c r="V516">
        <v>2</v>
      </c>
      <c r="W516" t="s">
        <v>2367</v>
      </c>
      <c r="X516" t="s">
        <v>2367</v>
      </c>
      <c r="Y516" t="s">
        <v>2368</v>
      </c>
      <c r="Z516">
        <v>71</v>
      </c>
      <c r="AA516">
        <v>71</v>
      </c>
      <c r="AB516">
        <v>6</v>
      </c>
      <c r="AC516">
        <v>6</v>
      </c>
      <c r="AD516" t="s">
        <v>2369</v>
      </c>
      <c r="AE516">
        <v>2</v>
      </c>
      <c r="AF516" t="s">
        <v>3121</v>
      </c>
      <c r="AG516">
        <v>2</v>
      </c>
      <c r="AH516">
        <v>1</v>
      </c>
      <c r="AI516">
        <v>66</v>
      </c>
      <c r="AJ516">
        <v>157</v>
      </c>
      <c r="AK516" t="s">
        <v>8</v>
      </c>
      <c r="AL516">
        <v>58</v>
      </c>
      <c r="AM516" t="s">
        <v>8</v>
      </c>
      <c r="AN516" t="s">
        <v>8</v>
      </c>
      <c r="AO516" t="s">
        <v>8</v>
      </c>
      <c r="AP516" t="s">
        <v>8</v>
      </c>
      <c r="AQ516" s="8">
        <v>44826</v>
      </c>
      <c r="AR516" t="s">
        <v>2372</v>
      </c>
      <c r="AS516" t="s">
        <v>76</v>
      </c>
      <c r="AT516">
        <v>47555707</v>
      </c>
      <c r="AU516">
        <v>1</v>
      </c>
      <c r="AV516">
        <v>1</v>
      </c>
      <c r="AW516">
        <v>76963480</v>
      </c>
    </row>
    <row r="517" spans="1:49" x14ac:dyDescent="0.25">
      <c r="A517">
        <v>761303414</v>
      </c>
      <c r="B517">
        <v>2022</v>
      </c>
      <c r="C517">
        <v>9</v>
      </c>
      <c r="D517">
        <v>7</v>
      </c>
      <c r="E517" s="8">
        <v>44811</v>
      </c>
      <c r="F517" t="s">
        <v>3245</v>
      </c>
      <c r="G517">
        <v>9</v>
      </c>
      <c r="H517">
        <v>7</v>
      </c>
      <c r="I517">
        <v>302303</v>
      </c>
      <c r="J517">
        <v>5</v>
      </c>
      <c r="K517">
        <v>30</v>
      </c>
      <c r="L517">
        <v>7</v>
      </c>
      <c r="M517">
        <v>6348</v>
      </c>
      <c r="N517" t="s">
        <v>22</v>
      </c>
      <c r="O517" t="s">
        <v>8</v>
      </c>
      <c r="P517">
        <v>1</v>
      </c>
      <c r="Q517">
        <v>47983716</v>
      </c>
      <c r="R517" t="s">
        <v>8</v>
      </c>
      <c r="S517" s="8">
        <v>32319</v>
      </c>
      <c r="T517" t="s">
        <v>2324</v>
      </c>
      <c r="U517" t="s">
        <v>8</v>
      </c>
      <c r="V517">
        <v>2</v>
      </c>
      <c r="W517" t="s">
        <v>2367</v>
      </c>
      <c r="X517" t="s">
        <v>2367</v>
      </c>
      <c r="Y517" t="s">
        <v>2368</v>
      </c>
      <c r="Z517">
        <v>34</v>
      </c>
      <c r="AA517">
        <v>34</v>
      </c>
      <c r="AB517">
        <v>2</v>
      </c>
      <c r="AC517">
        <v>13</v>
      </c>
      <c r="AD517" t="s">
        <v>2369</v>
      </c>
      <c r="AE517">
        <v>2</v>
      </c>
      <c r="AF517" t="s">
        <v>3121</v>
      </c>
      <c r="AG517">
        <v>2</v>
      </c>
      <c r="AH517">
        <v>1</v>
      </c>
      <c r="AI517">
        <v>56</v>
      </c>
      <c r="AJ517">
        <v>147</v>
      </c>
      <c r="AK517" t="s">
        <v>8</v>
      </c>
      <c r="AL517">
        <v>58</v>
      </c>
      <c r="AM517" t="s">
        <v>8</v>
      </c>
      <c r="AN517" t="s">
        <v>8</v>
      </c>
      <c r="AO517" t="s">
        <v>8</v>
      </c>
      <c r="AP517" t="s">
        <v>8</v>
      </c>
      <c r="AQ517" s="8">
        <v>44826</v>
      </c>
      <c r="AR517" t="s">
        <v>2372</v>
      </c>
      <c r="AS517" t="s">
        <v>76</v>
      </c>
      <c r="AT517">
        <v>47555707</v>
      </c>
      <c r="AU517">
        <v>1</v>
      </c>
      <c r="AV517">
        <v>1</v>
      </c>
      <c r="AW517">
        <v>76963480</v>
      </c>
    </row>
    <row r="518" spans="1:49" x14ac:dyDescent="0.25">
      <c r="A518">
        <v>763321735</v>
      </c>
      <c r="B518">
        <v>2022</v>
      </c>
      <c r="C518">
        <v>9</v>
      </c>
      <c r="D518">
        <v>7</v>
      </c>
      <c r="E518" s="8">
        <v>44811</v>
      </c>
      <c r="F518">
        <v>687</v>
      </c>
      <c r="G518">
        <v>7</v>
      </c>
      <c r="H518">
        <v>1</v>
      </c>
      <c r="I518">
        <v>301101</v>
      </c>
      <c r="J518">
        <v>5</v>
      </c>
      <c r="K518">
        <v>30</v>
      </c>
      <c r="L518">
        <v>0</v>
      </c>
      <c r="M518">
        <v>6733</v>
      </c>
      <c r="N518" t="s">
        <v>36</v>
      </c>
      <c r="O518" t="s">
        <v>8</v>
      </c>
      <c r="P518">
        <v>1</v>
      </c>
      <c r="Q518">
        <v>47267711</v>
      </c>
      <c r="R518" t="s">
        <v>8</v>
      </c>
      <c r="S518" s="8">
        <v>33084</v>
      </c>
      <c r="T518" t="s">
        <v>76</v>
      </c>
      <c r="U518" t="s">
        <v>8</v>
      </c>
      <c r="V518">
        <v>2</v>
      </c>
      <c r="W518" t="s">
        <v>2367</v>
      </c>
      <c r="X518" t="s">
        <v>2367</v>
      </c>
      <c r="Y518" t="s">
        <v>2368</v>
      </c>
      <c r="Z518">
        <v>32</v>
      </c>
      <c r="AA518">
        <v>32</v>
      </c>
      <c r="AB518">
        <v>1</v>
      </c>
      <c r="AC518">
        <v>8</v>
      </c>
      <c r="AD518" t="s">
        <v>2369</v>
      </c>
      <c r="AE518">
        <v>2</v>
      </c>
      <c r="AF518" t="s">
        <v>3121</v>
      </c>
      <c r="AG518">
        <v>2</v>
      </c>
      <c r="AH518">
        <v>1</v>
      </c>
      <c r="AI518" t="s">
        <v>8</v>
      </c>
      <c r="AJ518" t="s">
        <v>8</v>
      </c>
      <c r="AK518" t="s">
        <v>8</v>
      </c>
      <c r="AL518">
        <v>58</v>
      </c>
      <c r="AM518" t="s">
        <v>8</v>
      </c>
      <c r="AN518" t="s">
        <v>8</v>
      </c>
      <c r="AO518" t="s">
        <v>8</v>
      </c>
      <c r="AP518" t="s">
        <v>8</v>
      </c>
      <c r="AQ518" s="8">
        <v>44831</v>
      </c>
      <c r="AR518" t="s">
        <v>2372</v>
      </c>
      <c r="AS518" t="s">
        <v>76</v>
      </c>
      <c r="AT518">
        <v>44415324</v>
      </c>
      <c r="AU518">
        <v>1</v>
      </c>
      <c r="AV518">
        <v>22</v>
      </c>
      <c r="AW518">
        <v>860048</v>
      </c>
    </row>
    <row r="519" spans="1:49" x14ac:dyDescent="0.25">
      <c r="A519">
        <v>768642775</v>
      </c>
      <c r="B519">
        <v>2022</v>
      </c>
      <c r="C519">
        <v>9</v>
      </c>
      <c r="D519">
        <v>7</v>
      </c>
      <c r="E519" s="8">
        <v>44811</v>
      </c>
      <c r="F519">
        <v>670</v>
      </c>
      <c r="G519">
        <v>1</v>
      </c>
      <c r="H519">
        <v>1</v>
      </c>
      <c r="I519">
        <v>303712</v>
      </c>
      <c r="J519">
        <v>5</v>
      </c>
      <c r="K519">
        <v>30</v>
      </c>
      <c r="L519">
        <v>0</v>
      </c>
      <c r="M519">
        <v>6733</v>
      </c>
      <c r="N519" t="s">
        <v>36</v>
      </c>
      <c r="O519" t="s">
        <v>8</v>
      </c>
      <c r="P519">
        <v>2</v>
      </c>
      <c r="Q519">
        <v>10063101</v>
      </c>
      <c r="R519" t="s">
        <v>8</v>
      </c>
      <c r="S519" s="8">
        <v>44802</v>
      </c>
      <c r="T519" t="s">
        <v>2324</v>
      </c>
      <c r="U519" t="s">
        <v>8</v>
      </c>
      <c r="V519">
        <v>1</v>
      </c>
      <c r="W519" t="s">
        <v>2367</v>
      </c>
      <c r="X519" t="s">
        <v>2367</v>
      </c>
      <c r="Y519" t="s">
        <v>2369</v>
      </c>
      <c r="Z519">
        <v>9</v>
      </c>
      <c r="AA519">
        <v>0</v>
      </c>
      <c r="AB519">
        <v>0</v>
      </c>
      <c r="AC519">
        <v>9</v>
      </c>
      <c r="AD519" t="s">
        <v>2369</v>
      </c>
      <c r="AE519">
        <v>1</v>
      </c>
      <c r="AF519" t="s">
        <v>3121</v>
      </c>
      <c r="AG519">
        <v>2</v>
      </c>
      <c r="AH519">
        <v>1</v>
      </c>
      <c r="AI519" t="s">
        <v>8</v>
      </c>
      <c r="AJ519" t="s">
        <v>8</v>
      </c>
      <c r="AK519" t="s">
        <v>8</v>
      </c>
      <c r="AL519">
        <v>58</v>
      </c>
      <c r="AM519" t="s">
        <v>8</v>
      </c>
      <c r="AN519" t="s">
        <v>8</v>
      </c>
      <c r="AO519" t="s">
        <v>8</v>
      </c>
      <c r="AP519" t="s">
        <v>8</v>
      </c>
      <c r="AQ519" s="8">
        <v>44840</v>
      </c>
      <c r="AR519" t="s">
        <v>2372</v>
      </c>
      <c r="AS519" t="s">
        <v>2374</v>
      </c>
      <c r="AT519">
        <v>21522050</v>
      </c>
      <c r="AU519">
        <v>1</v>
      </c>
      <c r="AV519">
        <v>18</v>
      </c>
      <c r="AW519">
        <v>860048</v>
      </c>
    </row>
    <row r="520" spans="1:49" x14ac:dyDescent="0.25">
      <c r="A520">
        <v>757402291</v>
      </c>
      <c r="B520">
        <v>2022</v>
      </c>
      <c r="C520">
        <v>9</v>
      </c>
      <c r="D520">
        <v>8</v>
      </c>
      <c r="E520" s="8">
        <v>44812</v>
      </c>
      <c r="F520" t="s">
        <v>3249</v>
      </c>
      <c r="G520">
        <v>18</v>
      </c>
      <c r="H520">
        <v>4</v>
      </c>
      <c r="I520">
        <v>303203</v>
      </c>
      <c r="J520">
        <v>5</v>
      </c>
      <c r="K520">
        <v>30</v>
      </c>
      <c r="L520">
        <v>4</v>
      </c>
      <c r="M520">
        <v>6333</v>
      </c>
      <c r="N520" t="s">
        <v>11</v>
      </c>
      <c r="O520" t="s">
        <v>8</v>
      </c>
      <c r="P520">
        <v>1</v>
      </c>
      <c r="Q520">
        <v>92698724</v>
      </c>
      <c r="R520" t="s">
        <v>8</v>
      </c>
      <c r="S520" s="8">
        <v>44567</v>
      </c>
      <c r="T520" t="s">
        <v>76</v>
      </c>
      <c r="U520" t="s">
        <v>8</v>
      </c>
      <c r="V520">
        <v>2</v>
      </c>
      <c r="W520" t="s">
        <v>2367</v>
      </c>
      <c r="X520" t="s">
        <v>2367</v>
      </c>
      <c r="Y520" t="s">
        <v>76</v>
      </c>
      <c r="Z520">
        <v>8</v>
      </c>
      <c r="AA520">
        <v>0</v>
      </c>
      <c r="AB520">
        <v>8</v>
      </c>
      <c r="AC520">
        <v>2</v>
      </c>
      <c r="AD520" t="s">
        <v>2369</v>
      </c>
      <c r="AE520">
        <v>1</v>
      </c>
      <c r="AF520" t="s">
        <v>3121</v>
      </c>
      <c r="AG520">
        <v>2</v>
      </c>
      <c r="AH520">
        <v>1</v>
      </c>
      <c r="AI520" t="s">
        <v>8</v>
      </c>
      <c r="AJ520" t="s">
        <v>8</v>
      </c>
      <c r="AK520" t="s">
        <v>8</v>
      </c>
      <c r="AL520">
        <v>58</v>
      </c>
      <c r="AM520" t="s">
        <v>8</v>
      </c>
      <c r="AN520" t="s">
        <v>8</v>
      </c>
      <c r="AO520" t="s">
        <v>8</v>
      </c>
      <c r="AP520" t="s">
        <v>8</v>
      </c>
      <c r="AQ520" s="8">
        <v>44817</v>
      </c>
      <c r="AR520" t="s">
        <v>2372</v>
      </c>
      <c r="AS520" t="s">
        <v>76</v>
      </c>
      <c r="AT520">
        <v>71732160</v>
      </c>
      <c r="AU520">
        <v>5</v>
      </c>
      <c r="AV520">
        <v>23</v>
      </c>
      <c r="AW520">
        <v>71299360</v>
      </c>
    </row>
    <row r="521" spans="1:49" x14ac:dyDescent="0.25">
      <c r="A521">
        <v>757402712</v>
      </c>
      <c r="B521">
        <v>2022</v>
      </c>
      <c r="C521">
        <v>9</v>
      </c>
      <c r="D521">
        <v>8</v>
      </c>
      <c r="E521" s="8">
        <v>44812</v>
      </c>
      <c r="F521" t="s">
        <v>3249</v>
      </c>
      <c r="G521">
        <v>18</v>
      </c>
      <c r="H521">
        <v>5</v>
      </c>
      <c r="I521">
        <v>303203</v>
      </c>
      <c r="J521">
        <v>5</v>
      </c>
      <c r="K521">
        <v>30</v>
      </c>
      <c r="L521">
        <v>4</v>
      </c>
      <c r="M521">
        <v>6333</v>
      </c>
      <c r="N521" t="s">
        <v>11</v>
      </c>
      <c r="O521" t="s">
        <v>8</v>
      </c>
      <c r="P521">
        <v>1</v>
      </c>
      <c r="Q521">
        <v>92720913</v>
      </c>
      <c r="R521" t="s">
        <v>8</v>
      </c>
      <c r="S521" s="8">
        <v>44583</v>
      </c>
      <c r="T521" t="s">
        <v>2324</v>
      </c>
      <c r="U521" t="s">
        <v>8</v>
      </c>
      <c r="V521">
        <v>2</v>
      </c>
      <c r="W521" t="s">
        <v>2367</v>
      </c>
      <c r="X521" t="s">
        <v>2367</v>
      </c>
      <c r="Y521" t="s">
        <v>76</v>
      </c>
      <c r="Z521">
        <v>7</v>
      </c>
      <c r="AA521">
        <v>0</v>
      </c>
      <c r="AB521">
        <v>7</v>
      </c>
      <c r="AC521">
        <v>17</v>
      </c>
      <c r="AD521" t="s">
        <v>2369</v>
      </c>
      <c r="AE521">
        <v>1</v>
      </c>
      <c r="AF521" t="s">
        <v>3121</v>
      </c>
      <c r="AG521">
        <v>2</v>
      </c>
      <c r="AH521">
        <v>1</v>
      </c>
      <c r="AI521" t="s">
        <v>8</v>
      </c>
      <c r="AJ521" t="s">
        <v>8</v>
      </c>
      <c r="AK521" t="s">
        <v>8</v>
      </c>
      <c r="AL521">
        <v>58</v>
      </c>
      <c r="AM521" t="s">
        <v>8</v>
      </c>
      <c r="AN521" t="s">
        <v>8</v>
      </c>
      <c r="AO521" t="s">
        <v>8</v>
      </c>
      <c r="AP521" t="s">
        <v>8</v>
      </c>
      <c r="AQ521" s="8">
        <v>44817</v>
      </c>
      <c r="AR521" t="s">
        <v>2372</v>
      </c>
      <c r="AS521" t="s">
        <v>76</v>
      </c>
      <c r="AT521">
        <v>71732160</v>
      </c>
      <c r="AU521">
        <v>5</v>
      </c>
      <c r="AV521">
        <v>23</v>
      </c>
      <c r="AW521">
        <v>71299360</v>
      </c>
    </row>
    <row r="522" spans="1:49" x14ac:dyDescent="0.25">
      <c r="A522">
        <v>757402954</v>
      </c>
      <c r="B522">
        <v>2022</v>
      </c>
      <c r="C522">
        <v>9</v>
      </c>
      <c r="D522">
        <v>8</v>
      </c>
      <c r="E522" s="8">
        <v>44812</v>
      </c>
      <c r="F522" t="s">
        <v>3249</v>
      </c>
      <c r="G522">
        <v>18</v>
      </c>
      <c r="H522">
        <v>6</v>
      </c>
      <c r="I522">
        <v>303203</v>
      </c>
      <c r="J522">
        <v>5</v>
      </c>
      <c r="K522">
        <v>30</v>
      </c>
      <c r="L522">
        <v>4</v>
      </c>
      <c r="M522">
        <v>6333</v>
      </c>
      <c r="N522" t="s">
        <v>11</v>
      </c>
      <c r="O522" t="s">
        <v>8</v>
      </c>
      <c r="P522">
        <v>1</v>
      </c>
      <c r="Q522">
        <v>44109260</v>
      </c>
      <c r="R522" t="s">
        <v>8</v>
      </c>
      <c r="S522" s="8">
        <v>28966</v>
      </c>
      <c r="T522" t="s">
        <v>76</v>
      </c>
      <c r="U522" t="s">
        <v>8</v>
      </c>
      <c r="V522">
        <v>2</v>
      </c>
      <c r="W522" t="s">
        <v>2367</v>
      </c>
      <c r="X522" t="s">
        <v>2367</v>
      </c>
      <c r="Y522" t="s">
        <v>2368</v>
      </c>
      <c r="Z522">
        <v>43</v>
      </c>
      <c r="AA522">
        <v>43</v>
      </c>
      <c r="AB522">
        <v>4</v>
      </c>
      <c r="AC522">
        <v>18</v>
      </c>
      <c r="AD522" t="s">
        <v>2369</v>
      </c>
      <c r="AE522">
        <v>1</v>
      </c>
      <c r="AF522" t="s">
        <v>3121</v>
      </c>
      <c r="AG522">
        <v>2</v>
      </c>
      <c r="AH522">
        <v>1</v>
      </c>
      <c r="AI522" t="s">
        <v>8</v>
      </c>
      <c r="AJ522" t="s">
        <v>8</v>
      </c>
      <c r="AK522" t="s">
        <v>8</v>
      </c>
      <c r="AL522">
        <v>58</v>
      </c>
      <c r="AM522" t="s">
        <v>8</v>
      </c>
      <c r="AN522" t="s">
        <v>8</v>
      </c>
      <c r="AO522" t="s">
        <v>8</v>
      </c>
      <c r="AP522" t="s">
        <v>8</v>
      </c>
      <c r="AQ522" s="8">
        <v>44817</v>
      </c>
      <c r="AR522" t="s">
        <v>2372</v>
      </c>
      <c r="AS522" t="s">
        <v>76</v>
      </c>
      <c r="AT522">
        <v>71732160</v>
      </c>
      <c r="AU522">
        <v>5</v>
      </c>
      <c r="AV522">
        <v>23</v>
      </c>
      <c r="AW522">
        <v>71299360</v>
      </c>
    </row>
    <row r="523" spans="1:49" x14ac:dyDescent="0.25">
      <c r="A523">
        <v>757403687</v>
      </c>
      <c r="B523">
        <v>2022</v>
      </c>
      <c r="C523">
        <v>9</v>
      </c>
      <c r="D523">
        <v>8</v>
      </c>
      <c r="E523" s="8">
        <v>44812</v>
      </c>
      <c r="F523" t="s">
        <v>3249</v>
      </c>
      <c r="G523">
        <v>18</v>
      </c>
      <c r="H523">
        <v>7</v>
      </c>
      <c r="I523">
        <v>303203</v>
      </c>
      <c r="J523">
        <v>5</v>
      </c>
      <c r="K523">
        <v>30</v>
      </c>
      <c r="L523">
        <v>4</v>
      </c>
      <c r="M523">
        <v>6333</v>
      </c>
      <c r="N523" t="s">
        <v>11</v>
      </c>
      <c r="O523" t="s">
        <v>8</v>
      </c>
      <c r="P523">
        <v>1</v>
      </c>
      <c r="Q523">
        <v>48746873</v>
      </c>
      <c r="R523" t="s">
        <v>8</v>
      </c>
      <c r="S523" s="8">
        <v>32985</v>
      </c>
      <c r="T523" t="s">
        <v>76</v>
      </c>
      <c r="U523" t="s">
        <v>8</v>
      </c>
      <c r="V523">
        <v>2</v>
      </c>
      <c r="W523" t="s">
        <v>2367</v>
      </c>
      <c r="X523" t="s">
        <v>2367</v>
      </c>
      <c r="Y523" t="s">
        <v>2368</v>
      </c>
      <c r="Z523">
        <v>32</v>
      </c>
      <c r="AA523">
        <v>32</v>
      </c>
      <c r="AB523">
        <v>4</v>
      </c>
      <c r="AC523">
        <v>17</v>
      </c>
      <c r="AD523" t="s">
        <v>2369</v>
      </c>
      <c r="AE523">
        <v>1</v>
      </c>
      <c r="AF523" t="s">
        <v>3121</v>
      </c>
      <c r="AG523">
        <v>2</v>
      </c>
      <c r="AH523">
        <v>1</v>
      </c>
      <c r="AI523">
        <v>68</v>
      </c>
      <c r="AJ523">
        <v>160</v>
      </c>
      <c r="AK523" t="s">
        <v>8</v>
      </c>
      <c r="AL523">
        <v>58</v>
      </c>
      <c r="AM523" t="s">
        <v>8</v>
      </c>
      <c r="AN523" t="s">
        <v>8</v>
      </c>
      <c r="AO523" t="s">
        <v>8</v>
      </c>
      <c r="AP523" t="s">
        <v>8</v>
      </c>
      <c r="AQ523" s="8">
        <v>44817</v>
      </c>
      <c r="AR523" t="s">
        <v>2372</v>
      </c>
      <c r="AS523" t="s">
        <v>76</v>
      </c>
      <c r="AT523">
        <v>71732160</v>
      </c>
      <c r="AU523">
        <v>5</v>
      </c>
      <c r="AV523">
        <v>23</v>
      </c>
      <c r="AW523">
        <v>71299360</v>
      </c>
    </row>
    <row r="524" spans="1:49" x14ac:dyDescent="0.25">
      <c r="A524">
        <v>757585315</v>
      </c>
      <c r="B524">
        <v>2022</v>
      </c>
      <c r="C524">
        <v>9</v>
      </c>
      <c r="D524">
        <v>8</v>
      </c>
      <c r="E524" s="8">
        <v>44812</v>
      </c>
      <c r="F524">
        <v>420</v>
      </c>
      <c r="G524">
        <v>11</v>
      </c>
      <c r="H524">
        <v>1</v>
      </c>
      <c r="I524">
        <v>302303</v>
      </c>
      <c r="J524">
        <v>5</v>
      </c>
      <c r="K524">
        <v>30</v>
      </c>
      <c r="L524">
        <v>1</v>
      </c>
      <c r="M524">
        <v>6315</v>
      </c>
      <c r="N524" t="s">
        <v>42</v>
      </c>
      <c r="O524" t="s">
        <v>8</v>
      </c>
      <c r="P524">
        <v>1</v>
      </c>
      <c r="Q524">
        <v>63360137</v>
      </c>
      <c r="R524" t="s">
        <v>8</v>
      </c>
      <c r="S524" s="8">
        <v>40787</v>
      </c>
      <c r="T524" t="s">
        <v>2324</v>
      </c>
      <c r="U524" t="s">
        <v>8</v>
      </c>
      <c r="V524">
        <v>2</v>
      </c>
      <c r="W524" t="s">
        <v>2367</v>
      </c>
      <c r="X524" t="s">
        <v>2367</v>
      </c>
      <c r="Y524" t="s">
        <v>2368</v>
      </c>
      <c r="Z524">
        <v>11</v>
      </c>
      <c r="AA524">
        <v>11</v>
      </c>
      <c r="AB524">
        <v>0</v>
      </c>
      <c r="AC524">
        <v>7</v>
      </c>
      <c r="AD524" t="s">
        <v>2369</v>
      </c>
      <c r="AE524">
        <v>1</v>
      </c>
      <c r="AF524" t="s">
        <v>3121</v>
      </c>
      <c r="AG524">
        <v>2</v>
      </c>
      <c r="AH524">
        <v>1</v>
      </c>
      <c r="AI524">
        <v>34.200000000000003</v>
      </c>
      <c r="AJ524">
        <v>130</v>
      </c>
      <c r="AK524" t="s">
        <v>8</v>
      </c>
      <c r="AL524">
        <v>58</v>
      </c>
      <c r="AM524" t="s">
        <v>8</v>
      </c>
      <c r="AN524" t="s">
        <v>8</v>
      </c>
      <c r="AO524" t="s">
        <v>8</v>
      </c>
      <c r="AP524" t="s">
        <v>8</v>
      </c>
      <c r="AQ524" s="8">
        <v>44817</v>
      </c>
      <c r="AR524" t="s">
        <v>2372</v>
      </c>
      <c r="AS524" t="s">
        <v>76</v>
      </c>
      <c r="AT524">
        <v>70745724</v>
      </c>
      <c r="AU524">
        <v>1</v>
      </c>
      <c r="AV524">
        <v>1</v>
      </c>
      <c r="AW524">
        <v>45561228</v>
      </c>
    </row>
    <row r="525" spans="1:49" x14ac:dyDescent="0.25">
      <c r="A525">
        <v>758327088</v>
      </c>
      <c r="B525">
        <v>2022</v>
      </c>
      <c r="C525">
        <v>9</v>
      </c>
      <c r="D525">
        <v>8</v>
      </c>
      <c r="E525" s="8">
        <v>44812</v>
      </c>
      <c r="F525" t="s">
        <v>3236</v>
      </c>
      <c r="G525">
        <v>11</v>
      </c>
      <c r="H525">
        <v>8</v>
      </c>
      <c r="I525">
        <v>302303</v>
      </c>
      <c r="J525">
        <v>5</v>
      </c>
      <c r="K525">
        <v>30</v>
      </c>
      <c r="L525">
        <v>3</v>
      </c>
      <c r="M525">
        <v>6318</v>
      </c>
      <c r="N525" t="s">
        <v>6</v>
      </c>
      <c r="O525" t="s">
        <v>8</v>
      </c>
      <c r="P525">
        <v>1</v>
      </c>
      <c r="Q525">
        <v>62507533</v>
      </c>
      <c r="R525" t="s">
        <v>8</v>
      </c>
      <c r="S525" s="8">
        <v>40476</v>
      </c>
      <c r="T525" t="s">
        <v>2324</v>
      </c>
      <c r="U525" t="s">
        <v>8</v>
      </c>
      <c r="V525">
        <v>2</v>
      </c>
      <c r="W525" t="s">
        <v>2367</v>
      </c>
      <c r="X525" t="s">
        <v>2367</v>
      </c>
      <c r="Y525" t="s">
        <v>2368</v>
      </c>
      <c r="Z525">
        <v>11</v>
      </c>
      <c r="AA525">
        <v>11</v>
      </c>
      <c r="AB525">
        <v>10</v>
      </c>
      <c r="AC525">
        <v>14</v>
      </c>
      <c r="AD525" t="s">
        <v>2369</v>
      </c>
      <c r="AE525">
        <v>1</v>
      </c>
      <c r="AF525" t="s">
        <v>3121</v>
      </c>
      <c r="AG525">
        <v>2</v>
      </c>
      <c r="AH525">
        <v>1</v>
      </c>
      <c r="AI525">
        <v>39</v>
      </c>
      <c r="AJ525">
        <v>1.42</v>
      </c>
      <c r="AK525" t="s">
        <v>8</v>
      </c>
      <c r="AL525">
        <v>58</v>
      </c>
      <c r="AM525" t="s">
        <v>8</v>
      </c>
      <c r="AN525" t="s">
        <v>8</v>
      </c>
      <c r="AO525" t="s">
        <v>8</v>
      </c>
      <c r="AP525" t="s">
        <v>8</v>
      </c>
      <c r="AQ525" s="8">
        <v>44819</v>
      </c>
      <c r="AR525" t="s">
        <v>2372</v>
      </c>
      <c r="AS525" t="s">
        <v>76</v>
      </c>
      <c r="AT525">
        <v>71243499</v>
      </c>
      <c r="AU525">
        <v>1</v>
      </c>
      <c r="AV525">
        <v>10</v>
      </c>
      <c r="AW525">
        <v>43520423</v>
      </c>
    </row>
    <row r="526" spans="1:49" x14ac:dyDescent="0.25">
      <c r="A526">
        <v>758327258</v>
      </c>
      <c r="B526">
        <v>2022</v>
      </c>
      <c r="C526">
        <v>9</v>
      </c>
      <c r="D526">
        <v>8</v>
      </c>
      <c r="E526" s="8">
        <v>44812</v>
      </c>
      <c r="F526" t="s">
        <v>3236</v>
      </c>
      <c r="G526">
        <v>11</v>
      </c>
      <c r="H526">
        <v>9</v>
      </c>
      <c r="I526">
        <v>302303</v>
      </c>
      <c r="J526">
        <v>5</v>
      </c>
      <c r="K526">
        <v>30</v>
      </c>
      <c r="L526">
        <v>3</v>
      </c>
      <c r="M526">
        <v>6318</v>
      </c>
      <c r="N526" t="s">
        <v>6</v>
      </c>
      <c r="O526" t="s">
        <v>8</v>
      </c>
      <c r="P526">
        <v>1</v>
      </c>
      <c r="Q526">
        <v>75481429</v>
      </c>
      <c r="R526" t="s">
        <v>8</v>
      </c>
      <c r="S526" s="8">
        <v>37933</v>
      </c>
      <c r="T526" t="s">
        <v>76</v>
      </c>
      <c r="U526" t="s">
        <v>8</v>
      </c>
      <c r="V526">
        <v>2</v>
      </c>
      <c r="W526" t="s">
        <v>2367</v>
      </c>
      <c r="X526" t="s">
        <v>2367</v>
      </c>
      <c r="Y526" t="s">
        <v>2368</v>
      </c>
      <c r="Z526">
        <v>18</v>
      </c>
      <c r="AA526">
        <v>18</v>
      </c>
      <c r="AB526">
        <v>10</v>
      </c>
      <c r="AC526">
        <v>0</v>
      </c>
      <c r="AD526" t="s">
        <v>2369</v>
      </c>
      <c r="AE526">
        <v>1</v>
      </c>
      <c r="AF526" t="s">
        <v>3121</v>
      </c>
      <c r="AG526">
        <v>2</v>
      </c>
      <c r="AH526">
        <v>1</v>
      </c>
      <c r="AI526">
        <v>56</v>
      </c>
      <c r="AJ526">
        <v>1.56</v>
      </c>
      <c r="AK526" t="s">
        <v>8</v>
      </c>
      <c r="AL526">
        <v>58</v>
      </c>
      <c r="AM526" t="s">
        <v>8</v>
      </c>
      <c r="AN526" t="s">
        <v>8</v>
      </c>
      <c r="AO526" t="s">
        <v>8</v>
      </c>
      <c r="AP526" t="s">
        <v>8</v>
      </c>
      <c r="AQ526" s="8">
        <v>44819</v>
      </c>
      <c r="AR526" t="s">
        <v>2372</v>
      </c>
      <c r="AS526" t="s">
        <v>76</v>
      </c>
      <c r="AT526">
        <v>71243499</v>
      </c>
      <c r="AU526">
        <v>1</v>
      </c>
      <c r="AV526">
        <v>10</v>
      </c>
      <c r="AW526">
        <v>43520423</v>
      </c>
    </row>
    <row r="527" spans="1:49" x14ac:dyDescent="0.25">
      <c r="A527">
        <v>758523390</v>
      </c>
      <c r="B527">
        <v>2022</v>
      </c>
      <c r="C527">
        <v>9</v>
      </c>
      <c r="D527">
        <v>8</v>
      </c>
      <c r="E527" s="8">
        <v>44812</v>
      </c>
      <c r="F527" t="s">
        <v>2479</v>
      </c>
      <c r="G527">
        <v>19</v>
      </c>
      <c r="H527">
        <v>7</v>
      </c>
      <c r="I527">
        <v>303203</v>
      </c>
      <c r="J527">
        <v>5</v>
      </c>
      <c r="K527">
        <v>30</v>
      </c>
      <c r="L527">
        <v>4</v>
      </c>
      <c r="M527">
        <v>6335</v>
      </c>
      <c r="N527" t="s">
        <v>13</v>
      </c>
      <c r="O527" t="s">
        <v>8</v>
      </c>
      <c r="P527">
        <v>1</v>
      </c>
      <c r="Q527">
        <v>48414313</v>
      </c>
      <c r="R527" t="s">
        <v>8</v>
      </c>
      <c r="S527" s="8">
        <v>34286</v>
      </c>
      <c r="T527" t="s">
        <v>2324</v>
      </c>
      <c r="U527" t="s">
        <v>8</v>
      </c>
      <c r="V527">
        <v>2</v>
      </c>
      <c r="W527" t="s">
        <v>2367</v>
      </c>
      <c r="X527" t="s">
        <v>2367</v>
      </c>
      <c r="Y527" t="s">
        <v>2368</v>
      </c>
      <c r="Z527">
        <v>28</v>
      </c>
      <c r="AA527">
        <v>28</v>
      </c>
      <c r="AB527">
        <v>9</v>
      </c>
      <c r="AC527">
        <v>26</v>
      </c>
      <c r="AD527" t="s">
        <v>2369</v>
      </c>
      <c r="AE527">
        <v>1</v>
      </c>
      <c r="AF527" t="s">
        <v>3121</v>
      </c>
      <c r="AG527">
        <v>2</v>
      </c>
      <c r="AH527">
        <v>1</v>
      </c>
      <c r="AI527" t="s">
        <v>8</v>
      </c>
      <c r="AJ527" t="s">
        <v>8</v>
      </c>
      <c r="AK527" t="s">
        <v>8</v>
      </c>
      <c r="AL527">
        <v>58</v>
      </c>
      <c r="AM527" t="s">
        <v>8</v>
      </c>
      <c r="AN527" t="s">
        <v>8</v>
      </c>
      <c r="AO527" t="s">
        <v>8</v>
      </c>
      <c r="AP527" t="s">
        <v>8</v>
      </c>
      <c r="AQ527" s="8">
        <v>44819</v>
      </c>
      <c r="AR527" t="s">
        <v>2372</v>
      </c>
      <c r="AS527" t="s">
        <v>76</v>
      </c>
      <c r="AT527">
        <v>73248573</v>
      </c>
      <c r="AU527">
        <v>5</v>
      </c>
      <c r="AV527">
        <v>23</v>
      </c>
      <c r="AW527">
        <v>75548792</v>
      </c>
    </row>
    <row r="528" spans="1:49" x14ac:dyDescent="0.25">
      <c r="A528">
        <v>758523888</v>
      </c>
      <c r="B528">
        <v>2022</v>
      </c>
      <c r="C528">
        <v>9</v>
      </c>
      <c r="D528">
        <v>8</v>
      </c>
      <c r="E528" s="8">
        <v>44812</v>
      </c>
      <c r="F528" t="s">
        <v>2479</v>
      </c>
      <c r="G528">
        <v>19</v>
      </c>
      <c r="H528">
        <v>8</v>
      </c>
      <c r="I528">
        <v>303203</v>
      </c>
      <c r="J528">
        <v>5</v>
      </c>
      <c r="K528">
        <v>30</v>
      </c>
      <c r="L528">
        <v>4</v>
      </c>
      <c r="M528">
        <v>6335</v>
      </c>
      <c r="N528" t="s">
        <v>13</v>
      </c>
      <c r="O528" t="s">
        <v>8</v>
      </c>
      <c r="P528">
        <v>1</v>
      </c>
      <c r="Q528">
        <v>60434842</v>
      </c>
      <c r="R528" t="s">
        <v>8</v>
      </c>
      <c r="S528" s="8">
        <v>38952</v>
      </c>
      <c r="T528" t="s">
        <v>2324</v>
      </c>
      <c r="U528" t="s">
        <v>8</v>
      </c>
      <c r="V528">
        <v>2</v>
      </c>
      <c r="W528" t="s">
        <v>2367</v>
      </c>
      <c r="X528" t="s">
        <v>2367</v>
      </c>
      <c r="Y528" t="s">
        <v>2368</v>
      </c>
      <c r="Z528">
        <v>16</v>
      </c>
      <c r="AA528">
        <v>16</v>
      </c>
      <c r="AB528">
        <v>0</v>
      </c>
      <c r="AC528">
        <v>16</v>
      </c>
      <c r="AD528" t="s">
        <v>2369</v>
      </c>
      <c r="AE528">
        <v>1</v>
      </c>
      <c r="AF528" t="s">
        <v>3121</v>
      </c>
      <c r="AG528">
        <v>2</v>
      </c>
      <c r="AH528">
        <v>1</v>
      </c>
      <c r="AI528" t="s">
        <v>8</v>
      </c>
      <c r="AJ528" t="s">
        <v>8</v>
      </c>
      <c r="AK528" t="s">
        <v>8</v>
      </c>
      <c r="AL528">
        <v>58</v>
      </c>
      <c r="AM528" t="s">
        <v>8</v>
      </c>
      <c r="AN528" t="s">
        <v>8</v>
      </c>
      <c r="AO528" t="s">
        <v>8</v>
      </c>
      <c r="AP528" t="s">
        <v>8</v>
      </c>
      <c r="AQ528" s="8">
        <v>44819</v>
      </c>
      <c r="AR528" t="s">
        <v>2372</v>
      </c>
      <c r="AS528" t="s">
        <v>76</v>
      </c>
      <c r="AT528">
        <v>73248573</v>
      </c>
      <c r="AU528">
        <v>5</v>
      </c>
      <c r="AV528">
        <v>23</v>
      </c>
      <c r="AW528">
        <v>75548792</v>
      </c>
    </row>
    <row r="529" spans="1:49" x14ac:dyDescent="0.25">
      <c r="A529">
        <v>759320413</v>
      </c>
      <c r="B529">
        <v>2022</v>
      </c>
      <c r="C529">
        <v>9</v>
      </c>
      <c r="D529">
        <v>8</v>
      </c>
      <c r="E529" s="8">
        <v>44812</v>
      </c>
      <c r="F529" t="s">
        <v>3250</v>
      </c>
      <c r="G529">
        <v>3</v>
      </c>
      <c r="H529">
        <v>9</v>
      </c>
      <c r="I529">
        <v>302101</v>
      </c>
      <c r="J529">
        <v>5</v>
      </c>
      <c r="K529">
        <v>30</v>
      </c>
      <c r="L529">
        <v>4</v>
      </c>
      <c r="M529">
        <v>6332</v>
      </c>
      <c r="N529" t="s">
        <v>9</v>
      </c>
      <c r="O529" t="s">
        <v>8</v>
      </c>
      <c r="P529">
        <v>1</v>
      </c>
      <c r="Q529">
        <v>75802212</v>
      </c>
      <c r="R529" t="s">
        <v>8</v>
      </c>
      <c r="S529" s="8">
        <v>38209</v>
      </c>
      <c r="T529" t="s">
        <v>76</v>
      </c>
      <c r="U529" t="s">
        <v>8</v>
      </c>
      <c r="V529">
        <v>2</v>
      </c>
      <c r="W529" t="s">
        <v>2367</v>
      </c>
      <c r="X529" t="s">
        <v>2367</v>
      </c>
      <c r="Y529" t="s">
        <v>2368</v>
      </c>
      <c r="Z529">
        <v>18</v>
      </c>
      <c r="AA529">
        <v>18</v>
      </c>
      <c r="AB529">
        <v>0</v>
      </c>
      <c r="AC529">
        <v>29</v>
      </c>
      <c r="AD529" t="s">
        <v>2369</v>
      </c>
      <c r="AE529">
        <v>2</v>
      </c>
      <c r="AF529" t="s">
        <v>3121</v>
      </c>
      <c r="AG529">
        <v>2</v>
      </c>
      <c r="AH529">
        <v>1</v>
      </c>
      <c r="AI529" t="s">
        <v>8</v>
      </c>
      <c r="AJ529" t="s">
        <v>8</v>
      </c>
      <c r="AK529" t="s">
        <v>8</v>
      </c>
      <c r="AL529">
        <v>58</v>
      </c>
      <c r="AM529" t="s">
        <v>8</v>
      </c>
      <c r="AN529" t="s">
        <v>8</v>
      </c>
      <c r="AO529" t="s">
        <v>8</v>
      </c>
      <c r="AP529" t="s">
        <v>8</v>
      </c>
      <c r="AQ529" s="8">
        <v>44821</v>
      </c>
      <c r="AR529" t="s">
        <v>2372</v>
      </c>
      <c r="AS529" t="s">
        <v>76</v>
      </c>
      <c r="AT529">
        <v>72845715</v>
      </c>
      <c r="AU529">
        <v>1</v>
      </c>
      <c r="AV529">
        <v>1</v>
      </c>
      <c r="AW529">
        <v>71299360</v>
      </c>
    </row>
    <row r="530" spans="1:49" x14ac:dyDescent="0.25">
      <c r="A530">
        <v>759320695</v>
      </c>
      <c r="B530">
        <v>2022</v>
      </c>
      <c r="C530">
        <v>9</v>
      </c>
      <c r="D530">
        <v>8</v>
      </c>
      <c r="E530" s="8">
        <v>44812</v>
      </c>
      <c r="F530" t="s">
        <v>3250</v>
      </c>
      <c r="G530">
        <v>3</v>
      </c>
      <c r="H530">
        <v>10</v>
      </c>
      <c r="I530">
        <v>302101</v>
      </c>
      <c r="J530">
        <v>5</v>
      </c>
      <c r="K530">
        <v>30</v>
      </c>
      <c r="L530">
        <v>4</v>
      </c>
      <c r="M530">
        <v>6332</v>
      </c>
      <c r="N530" t="s">
        <v>9</v>
      </c>
      <c r="O530" t="s">
        <v>8</v>
      </c>
      <c r="P530">
        <v>1</v>
      </c>
      <c r="Q530">
        <v>79458033</v>
      </c>
      <c r="R530" t="s">
        <v>8</v>
      </c>
      <c r="S530" s="8">
        <v>42320</v>
      </c>
      <c r="T530" t="s">
        <v>76</v>
      </c>
      <c r="U530" t="s">
        <v>8</v>
      </c>
      <c r="V530">
        <v>2</v>
      </c>
      <c r="W530" t="s">
        <v>2367</v>
      </c>
      <c r="X530" t="s">
        <v>2367</v>
      </c>
      <c r="Y530" t="s">
        <v>2368</v>
      </c>
      <c r="Z530">
        <v>6</v>
      </c>
      <c r="AA530">
        <v>6</v>
      </c>
      <c r="AB530">
        <v>9</v>
      </c>
      <c r="AC530">
        <v>27</v>
      </c>
      <c r="AD530" t="s">
        <v>2369</v>
      </c>
      <c r="AE530">
        <v>2</v>
      </c>
      <c r="AF530" t="s">
        <v>3121</v>
      </c>
      <c r="AG530">
        <v>2</v>
      </c>
      <c r="AH530">
        <v>1</v>
      </c>
      <c r="AI530" t="s">
        <v>8</v>
      </c>
      <c r="AJ530" t="s">
        <v>8</v>
      </c>
      <c r="AK530" t="s">
        <v>8</v>
      </c>
      <c r="AL530">
        <v>58</v>
      </c>
      <c r="AM530" t="s">
        <v>8</v>
      </c>
      <c r="AN530" t="s">
        <v>8</v>
      </c>
      <c r="AO530" t="s">
        <v>8</v>
      </c>
      <c r="AP530" t="s">
        <v>8</v>
      </c>
      <c r="AQ530" s="8">
        <v>44821</v>
      </c>
      <c r="AR530" t="s">
        <v>2372</v>
      </c>
      <c r="AS530" t="s">
        <v>76</v>
      </c>
      <c r="AT530">
        <v>72845715</v>
      </c>
      <c r="AU530">
        <v>1</v>
      </c>
      <c r="AV530">
        <v>1</v>
      </c>
      <c r="AW530">
        <v>71299360</v>
      </c>
    </row>
    <row r="531" spans="1:49" x14ac:dyDescent="0.25">
      <c r="A531">
        <v>759321040</v>
      </c>
      <c r="B531">
        <v>2022</v>
      </c>
      <c r="C531">
        <v>9</v>
      </c>
      <c r="D531">
        <v>8</v>
      </c>
      <c r="E531" s="8">
        <v>44812</v>
      </c>
      <c r="F531" t="s">
        <v>3250</v>
      </c>
      <c r="G531">
        <v>3</v>
      </c>
      <c r="H531">
        <v>11</v>
      </c>
      <c r="I531">
        <v>302101</v>
      </c>
      <c r="J531">
        <v>5</v>
      </c>
      <c r="K531">
        <v>30</v>
      </c>
      <c r="L531">
        <v>4</v>
      </c>
      <c r="M531">
        <v>6332</v>
      </c>
      <c r="N531" t="s">
        <v>9</v>
      </c>
      <c r="O531" t="s">
        <v>8</v>
      </c>
      <c r="P531">
        <v>1</v>
      </c>
      <c r="Q531">
        <v>92720913</v>
      </c>
      <c r="R531" t="s">
        <v>8</v>
      </c>
      <c r="S531" s="8">
        <v>44583</v>
      </c>
      <c r="T531" t="s">
        <v>2324</v>
      </c>
      <c r="U531" t="s">
        <v>8</v>
      </c>
      <c r="V531">
        <v>2</v>
      </c>
      <c r="W531" t="s">
        <v>2367</v>
      </c>
      <c r="X531" t="s">
        <v>2367</v>
      </c>
      <c r="Y531" t="s">
        <v>76</v>
      </c>
      <c r="Z531">
        <v>7</v>
      </c>
      <c r="AA531">
        <v>0</v>
      </c>
      <c r="AB531">
        <v>7</v>
      </c>
      <c r="AC531">
        <v>17</v>
      </c>
      <c r="AD531" t="s">
        <v>2369</v>
      </c>
      <c r="AE531">
        <v>2</v>
      </c>
      <c r="AF531" t="s">
        <v>3121</v>
      </c>
      <c r="AG531">
        <v>3</v>
      </c>
      <c r="AH531">
        <v>1</v>
      </c>
      <c r="AI531" t="s">
        <v>8</v>
      </c>
      <c r="AJ531" t="s">
        <v>8</v>
      </c>
      <c r="AK531" t="s">
        <v>8</v>
      </c>
      <c r="AL531">
        <v>58</v>
      </c>
      <c r="AM531" t="s">
        <v>8</v>
      </c>
      <c r="AN531" t="s">
        <v>8</v>
      </c>
      <c r="AO531" t="s">
        <v>8</v>
      </c>
      <c r="AP531" t="s">
        <v>8</v>
      </c>
      <c r="AQ531" s="8">
        <v>44821</v>
      </c>
      <c r="AR531" t="s">
        <v>2372</v>
      </c>
      <c r="AS531" t="s">
        <v>76</v>
      </c>
      <c r="AT531">
        <v>72845715</v>
      </c>
      <c r="AU531">
        <v>1</v>
      </c>
      <c r="AV531">
        <v>1</v>
      </c>
      <c r="AW531">
        <v>71299360</v>
      </c>
    </row>
    <row r="532" spans="1:49" x14ac:dyDescent="0.25">
      <c r="A532">
        <v>759321147</v>
      </c>
      <c r="B532">
        <v>2022</v>
      </c>
      <c r="C532">
        <v>9</v>
      </c>
      <c r="D532">
        <v>8</v>
      </c>
      <c r="E532" s="8">
        <v>44812</v>
      </c>
      <c r="F532" t="s">
        <v>3250</v>
      </c>
      <c r="G532">
        <v>3</v>
      </c>
      <c r="H532">
        <v>12</v>
      </c>
      <c r="I532">
        <v>302101</v>
      </c>
      <c r="J532">
        <v>5</v>
      </c>
      <c r="K532">
        <v>30</v>
      </c>
      <c r="L532">
        <v>4</v>
      </c>
      <c r="M532">
        <v>6332</v>
      </c>
      <c r="N532" t="s">
        <v>9</v>
      </c>
      <c r="O532" t="s">
        <v>8</v>
      </c>
      <c r="P532">
        <v>1</v>
      </c>
      <c r="Q532">
        <v>44109260</v>
      </c>
      <c r="R532" t="s">
        <v>8</v>
      </c>
      <c r="S532" s="8">
        <v>28966</v>
      </c>
      <c r="T532" t="s">
        <v>76</v>
      </c>
      <c r="U532" t="s">
        <v>8</v>
      </c>
      <c r="V532">
        <v>2</v>
      </c>
      <c r="W532" t="s">
        <v>2367</v>
      </c>
      <c r="X532" t="s">
        <v>2367</v>
      </c>
      <c r="Y532" t="s">
        <v>2368</v>
      </c>
      <c r="Z532">
        <v>43</v>
      </c>
      <c r="AA532">
        <v>43</v>
      </c>
      <c r="AB532">
        <v>4</v>
      </c>
      <c r="AC532">
        <v>18</v>
      </c>
      <c r="AD532" t="s">
        <v>2369</v>
      </c>
      <c r="AE532">
        <v>2</v>
      </c>
      <c r="AF532" t="s">
        <v>3121</v>
      </c>
      <c r="AG532">
        <v>2</v>
      </c>
      <c r="AH532">
        <v>1</v>
      </c>
      <c r="AI532" t="s">
        <v>8</v>
      </c>
      <c r="AJ532" t="s">
        <v>8</v>
      </c>
      <c r="AK532" t="s">
        <v>8</v>
      </c>
      <c r="AL532">
        <v>58</v>
      </c>
      <c r="AM532" t="s">
        <v>8</v>
      </c>
      <c r="AN532" t="s">
        <v>8</v>
      </c>
      <c r="AO532" t="s">
        <v>8</v>
      </c>
      <c r="AP532" t="s">
        <v>8</v>
      </c>
      <c r="AQ532" s="8">
        <v>44821</v>
      </c>
      <c r="AR532" t="s">
        <v>2372</v>
      </c>
      <c r="AS532" t="s">
        <v>76</v>
      </c>
      <c r="AT532">
        <v>72845715</v>
      </c>
      <c r="AU532">
        <v>1</v>
      </c>
      <c r="AV532">
        <v>1</v>
      </c>
      <c r="AW532">
        <v>71299360</v>
      </c>
    </row>
    <row r="533" spans="1:49" x14ac:dyDescent="0.25">
      <c r="A533">
        <v>759321360</v>
      </c>
      <c r="B533">
        <v>2022</v>
      </c>
      <c r="C533">
        <v>9</v>
      </c>
      <c r="D533">
        <v>8</v>
      </c>
      <c r="E533" s="8">
        <v>44812</v>
      </c>
      <c r="F533" t="s">
        <v>3250</v>
      </c>
      <c r="G533">
        <v>3</v>
      </c>
      <c r="H533">
        <v>13</v>
      </c>
      <c r="I533">
        <v>302101</v>
      </c>
      <c r="J533">
        <v>5</v>
      </c>
      <c r="K533">
        <v>30</v>
      </c>
      <c r="L533">
        <v>4</v>
      </c>
      <c r="M533">
        <v>6332</v>
      </c>
      <c r="N533" t="s">
        <v>9</v>
      </c>
      <c r="O533" t="s">
        <v>8</v>
      </c>
      <c r="P533">
        <v>1</v>
      </c>
      <c r="Q533">
        <v>48746873</v>
      </c>
      <c r="R533" t="s">
        <v>8</v>
      </c>
      <c r="S533" s="8">
        <v>32985</v>
      </c>
      <c r="T533" t="s">
        <v>76</v>
      </c>
      <c r="U533" t="s">
        <v>8</v>
      </c>
      <c r="V533">
        <v>2</v>
      </c>
      <c r="W533" t="s">
        <v>2367</v>
      </c>
      <c r="X533" t="s">
        <v>2367</v>
      </c>
      <c r="Y533" t="s">
        <v>2368</v>
      </c>
      <c r="Z533">
        <v>32</v>
      </c>
      <c r="AA533">
        <v>32</v>
      </c>
      <c r="AB533">
        <v>4</v>
      </c>
      <c r="AC533">
        <v>17</v>
      </c>
      <c r="AD533" t="s">
        <v>2369</v>
      </c>
      <c r="AE533">
        <v>2</v>
      </c>
      <c r="AF533" t="s">
        <v>3121</v>
      </c>
      <c r="AG533">
        <v>2</v>
      </c>
      <c r="AH533">
        <v>1</v>
      </c>
      <c r="AI533" t="s">
        <v>8</v>
      </c>
      <c r="AJ533" t="s">
        <v>8</v>
      </c>
      <c r="AK533" t="s">
        <v>8</v>
      </c>
      <c r="AL533">
        <v>58</v>
      </c>
      <c r="AM533" t="s">
        <v>8</v>
      </c>
      <c r="AN533" t="s">
        <v>8</v>
      </c>
      <c r="AO533" t="s">
        <v>8</v>
      </c>
      <c r="AP533" t="s">
        <v>8</v>
      </c>
      <c r="AQ533" s="8">
        <v>44821</v>
      </c>
      <c r="AR533" t="s">
        <v>2372</v>
      </c>
      <c r="AS533" t="s">
        <v>76</v>
      </c>
      <c r="AT533">
        <v>72845715</v>
      </c>
      <c r="AU533">
        <v>1</v>
      </c>
      <c r="AV533">
        <v>1</v>
      </c>
      <c r="AW533">
        <v>71299360</v>
      </c>
    </row>
    <row r="534" spans="1:49" x14ac:dyDescent="0.25">
      <c r="A534">
        <v>759321507</v>
      </c>
      <c r="B534">
        <v>2022</v>
      </c>
      <c r="C534">
        <v>9</v>
      </c>
      <c r="D534">
        <v>8</v>
      </c>
      <c r="E534" s="8">
        <v>44812</v>
      </c>
      <c r="F534" t="s">
        <v>3250</v>
      </c>
      <c r="G534">
        <v>3</v>
      </c>
      <c r="H534">
        <v>14</v>
      </c>
      <c r="I534">
        <v>302101</v>
      </c>
      <c r="J534">
        <v>5</v>
      </c>
      <c r="K534">
        <v>30</v>
      </c>
      <c r="L534">
        <v>4</v>
      </c>
      <c r="M534">
        <v>6332</v>
      </c>
      <c r="N534" t="s">
        <v>9</v>
      </c>
      <c r="O534" t="s">
        <v>8</v>
      </c>
      <c r="P534">
        <v>1</v>
      </c>
      <c r="Q534">
        <v>43234363</v>
      </c>
      <c r="R534" t="s">
        <v>8</v>
      </c>
      <c r="S534" s="8">
        <v>31345</v>
      </c>
      <c r="T534" t="s">
        <v>2324</v>
      </c>
      <c r="U534" t="s">
        <v>8</v>
      </c>
      <c r="V534">
        <v>2</v>
      </c>
      <c r="W534" t="s">
        <v>2367</v>
      </c>
      <c r="X534" t="s">
        <v>2367</v>
      </c>
      <c r="Y534" t="s">
        <v>2368</v>
      </c>
      <c r="Z534">
        <v>36</v>
      </c>
      <c r="AA534">
        <v>36</v>
      </c>
      <c r="AB534">
        <v>10</v>
      </c>
      <c r="AC534">
        <v>14</v>
      </c>
      <c r="AD534" t="s">
        <v>2369</v>
      </c>
      <c r="AE534">
        <v>2</v>
      </c>
      <c r="AF534" t="s">
        <v>3121</v>
      </c>
      <c r="AG534">
        <v>2</v>
      </c>
      <c r="AH534">
        <v>1</v>
      </c>
      <c r="AI534" t="s">
        <v>8</v>
      </c>
      <c r="AJ534" t="s">
        <v>8</v>
      </c>
      <c r="AK534" t="s">
        <v>8</v>
      </c>
      <c r="AL534">
        <v>58</v>
      </c>
      <c r="AM534" t="s">
        <v>8</v>
      </c>
      <c r="AN534" t="s">
        <v>8</v>
      </c>
      <c r="AO534" t="s">
        <v>8</v>
      </c>
      <c r="AP534" t="s">
        <v>8</v>
      </c>
      <c r="AQ534" s="8">
        <v>44821</v>
      </c>
      <c r="AR534" t="s">
        <v>2372</v>
      </c>
      <c r="AS534" t="s">
        <v>76</v>
      </c>
      <c r="AT534">
        <v>72845715</v>
      </c>
      <c r="AU534">
        <v>1</v>
      </c>
      <c r="AV534">
        <v>1</v>
      </c>
      <c r="AW534">
        <v>71299360</v>
      </c>
    </row>
    <row r="535" spans="1:49" x14ac:dyDescent="0.25">
      <c r="A535">
        <v>759711924</v>
      </c>
      <c r="B535">
        <v>2022</v>
      </c>
      <c r="C535">
        <v>9</v>
      </c>
      <c r="D535">
        <v>8</v>
      </c>
      <c r="E535" s="8">
        <v>44812</v>
      </c>
      <c r="F535">
        <v>668</v>
      </c>
      <c r="G535">
        <v>10</v>
      </c>
      <c r="H535">
        <v>1</v>
      </c>
      <c r="I535">
        <v>303008</v>
      </c>
      <c r="J535">
        <v>5</v>
      </c>
      <c r="K535">
        <v>30</v>
      </c>
      <c r="L535">
        <v>0</v>
      </c>
      <c r="M535">
        <v>6733</v>
      </c>
      <c r="N535" t="s">
        <v>36</v>
      </c>
      <c r="O535" t="s">
        <v>8</v>
      </c>
      <c r="P535">
        <v>1</v>
      </c>
      <c r="Q535">
        <v>63360137</v>
      </c>
      <c r="R535" t="s">
        <v>8</v>
      </c>
      <c r="S535" s="8">
        <v>40787</v>
      </c>
      <c r="T535" t="s">
        <v>2324</v>
      </c>
      <c r="U535" t="s">
        <v>8</v>
      </c>
      <c r="V535">
        <v>2</v>
      </c>
      <c r="W535" t="s">
        <v>2367</v>
      </c>
      <c r="X535" t="s">
        <v>2367</v>
      </c>
      <c r="Y535" t="s">
        <v>2368</v>
      </c>
      <c r="Z535">
        <v>11</v>
      </c>
      <c r="AA535">
        <v>11</v>
      </c>
      <c r="AB535">
        <v>0</v>
      </c>
      <c r="AC535">
        <v>7</v>
      </c>
      <c r="AD535" t="s">
        <v>2369</v>
      </c>
      <c r="AE535">
        <v>2</v>
      </c>
      <c r="AF535" t="s">
        <v>3121</v>
      </c>
      <c r="AG535">
        <v>2</v>
      </c>
      <c r="AH535">
        <v>1</v>
      </c>
      <c r="AI535" t="s">
        <v>8</v>
      </c>
      <c r="AJ535" t="s">
        <v>8</v>
      </c>
      <c r="AK535" t="s">
        <v>8</v>
      </c>
      <c r="AL535">
        <v>58</v>
      </c>
      <c r="AM535" t="s">
        <v>8</v>
      </c>
      <c r="AN535" t="s">
        <v>8</v>
      </c>
      <c r="AO535" t="s">
        <v>8</v>
      </c>
      <c r="AP535" t="s">
        <v>8</v>
      </c>
      <c r="AQ535" s="8">
        <v>44823</v>
      </c>
      <c r="AR535" t="s">
        <v>2372</v>
      </c>
      <c r="AS535" t="s">
        <v>76</v>
      </c>
      <c r="AT535">
        <v>45849855</v>
      </c>
      <c r="AU535">
        <v>1</v>
      </c>
      <c r="AV535">
        <v>4</v>
      </c>
      <c r="AW535">
        <v>860048</v>
      </c>
    </row>
    <row r="536" spans="1:49" x14ac:dyDescent="0.25">
      <c r="A536">
        <v>760196705</v>
      </c>
      <c r="B536">
        <v>2022</v>
      </c>
      <c r="C536">
        <v>9</v>
      </c>
      <c r="D536">
        <v>8</v>
      </c>
      <c r="E536" s="8">
        <v>44812</v>
      </c>
      <c r="F536">
        <v>481</v>
      </c>
      <c r="G536">
        <v>6</v>
      </c>
      <c r="H536">
        <v>1</v>
      </c>
      <c r="I536">
        <v>302302</v>
      </c>
      <c r="J536">
        <v>5</v>
      </c>
      <c r="K536">
        <v>30</v>
      </c>
      <c r="L536">
        <v>2</v>
      </c>
      <c r="M536">
        <v>6349</v>
      </c>
      <c r="N536" t="s">
        <v>51</v>
      </c>
      <c r="O536" t="s">
        <v>8</v>
      </c>
      <c r="P536">
        <v>1</v>
      </c>
      <c r="Q536">
        <v>46426885</v>
      </c>
      <c r="R536" t="s">
        <v>8</v>
      </c>
      <c r="S536" s="8">
        <v>32817</v>
      </c>
      <c r="T536" t="s">
        <v>2324</v>
      </c>
      <c r="U536" t="s">
        <v>8</v>
      </c>
      <c r="V536">
        <v>2</v>
      </c>
      <c r="W536" t="s">
        <v>2367</v>
      </c>
      <c r="X536" t="s">
        <v>2367</v>
      </c>
      <c r="Y536" t="s">
        <v>2368</v>
      </c>
      <c r="Z536">
        <v>32</v>
      </c>
      <c r="AA536">
        <v>32</v>
      </c>
      <c r="AB536">
        <v>10</v>
      </c>
      <c r="AC536">
        <v>3</v>
      </c>
      <c r="AD536" t="s">
        <v>2369</v>
      </c>
      <c r="AE536">
        <v>1</v>
      </c>
      <c r="AF536" t="s">
        <v>3121</v>
      </c>
      <c r="AG536">
        <v>3</v>
      </c>
      <c r="AH536">
        <v>1</v>
      </c>
      <c r="AI536" t="s">
        <v>8</v>
      </c>
      <c r="AJ536" t="s">
        <v>8</v>
      </c>
      <c r="AK536" t="s">
        <v>8</v>
      </c>
      <c r="AL536">
        <v>58</v>
      </c>
      <c r="AM536" t="s">
        <v>8</v>
      </c>
      <c r="AN536" t="s">
        <v>8</v>
      </c>
      <c r="AO536" t="s">
        <v>8</v>
      </c>
      <c r="AP536" t="s">
        <v>8</v>
      </c>
      <c r="AQ536" s="8">
        <v>44824</v>
      </c>
      <c r="AR536" t="s">
        <v>2372</v>
      </c>
      <c r="AS536" t="s">
        <v>76</v>
      </c>
      <c r="AT536">
        <v>44515929</v>
      </c>
      <c r="AU536">
        <v>5</v>
      </c>
      <c r="AV536">
        <v>23</v>
      </c>
      <c r="AW536">
        <v>76676131</v>
      </c>
    </row>
    <row r="537" spans="1:49" x14ac:dyDescent="0.25">
      <c r="A537">
        <v>760877267</v>
      </c>
      <c r="B537">
        <v>2022</v>
      </c>
      <c r="C537">
        <v>9</v>
      </c>
      <c r="D537">
        <v>8</v>
      </c>
      <c r="E537" s="8">
        <v>44812</v>
      </c>
      <c r="F537" t="s">
        <v>2381</v>
      </c>
      <c r="G537">
        <v>7</v>
      </c>
      <c r="H537">
        <v>11</v>
      </c>
      <c r="I537">
        <v>302303</v>
      </c>
      <c r="J537">
        <v>5</v>
      </c>
      <c r="K537">
        <v>30</v>
      </c>
      <c r="L537">
        <v>10</v>
      </c>
      <c r="M537">
        <v>6322</v>
      </c>
      <c r="N537" t="s">
        <v>29</v>
      </c>
      <c r="O537" t="s">
        <v>8</v>
      </c>
      <c r="P537">
        <v>1</v>
      </c>
      <c r="Q537">
        <v>860827</v>
      </c>
      <c r="R537" t="s">
        <v>8</v>
      </c>
      <c r="S537" s="8">
        <v>13268</v>
      </c>
      <c r="T537" t="s">
        <v>2324</v>
      </c>
      <c r="U537" t="s">
        <v>8</v>
      </c>
      <c r="V537">
        <v>2</v>
      </c>
      <c r="W537" t="s">
        <v>2367</v>
      </c>
      <c r="X537" t="s">
        <v>2367</v>
      </c>
      <c r="Y537" t="s">
        <v>2368</v>
      </c>
      <c r="Z537">
        <v>86</v>
      </c>
      <c r="AA537">
        <v>86</v>
      </c>
      <c r="AB537">
        <v>4</v>
      </c>
      <c r="AC537">
        <v>11</v>
      </c>
      <c r="AD537" t="s">
        <v>2369</v>
      </c>
      <c r="AE537">
        <v>2</v>
      </c>
      <c r="AF537" t="s">
        <v>3122</v>
      </c>
      <c r="AG537">
        <v>2</v>
      </c>
      <c r="AH537">
        <v>1</v>
      </c>
      <c r="AI537" t="s">
        <v>8</v>
      </c>
      <c r="AJ537" t="s">
        <v>8</v>
      </c>
      <c r="AK537" t="s">
        <v>8</v>
      </c>
      <c r="AL537">
        <v>58</v>
      </c>
      <c r="AM537" t="s">
        <v>8</v>
      </c>
      <c r="AN537" t="s">
        <v>8</v>
      </c>
      <c r="AO537" t="s">
        <v>8</v>
      </c>
      <c r="AP537" t="s">
        <v>8</v>
      </c>
      <c r="AQ537" s="8">
        <v>44825</v>
      </c>
      <c r="AR537" t="s">
        <v>2372</v>
      </c>
      <c r="AS537" t="s">
        <v>76</v>
      </c>
      <c r="AT537">
        <v>2020863</v>
      </c>
      <c r="AU537">
        <v>1</v>
      </c>
      <c r="AV537">
        <v>10</v>
      </c>
      <c r="AW537">
        <v>47204013</v>
      </c>
    </row>
    <row r="538" spans="1:49" x14ac:dyDescent="0.25">
      <c r="A538">
        <v>761033647</v>
      </c>
      <c r="B538">
        <v>2022</v>
      </c>
      <c r="C538">
        <v>9</v>
      </c>
      <c r="D538">
        <v>8</v>
      </c>
      <c r="E538" s="8">
        <v>44812</v>
      </c>
      <c r="F538" t="s">
        <v>3244</v>
      </c>
      <c r="G538">
        <v>3</v>
      </c>
      <c r="H538">
        <v>8</v>
      </c>
      <c r="I538">
        <v>302303</v>
      </c>
      <c r="J538">
        <v>5</v>
      </c>
      <c r="K538">
        <v>30</v>
      </c>
      <c r="L538">
        <v>7</v>
      </c>
      <c r="M538">
        <v>10516</v>
      </c>
      <c r="N538" t="s">
        <v>24</v>
      </c>
      <c r="O538" t="s">
        <v>8</v>
      </c>
      <c r="P538">
        <v>1</v>
      </c>
      <c r="Q538">
        <v>90706965</v>
      </c>
      <c r="R538" t="s">
        <v>8</v>
      </c>
      <c r="S538" s="8">
        <v>43162</v>
      </c>
      <c r="T538" t="s">
        <v>2324</v>
      </c>
      <c r="U538" t="s">
        <v>8</v>
      </c>
      <c r="V538">
        <v>2</v>
      </c>
      <c r="W538" t="s">
        <v>2367</v>
      </c>
      <c r="X538" t="s">
        <v>2367</v>
      </c>
      <c r="Y538" t="s">
        <v>2368</v>
      </c>
      <c r="Z538">
        <v>4</v>
      </c>
      <c r="AA538">
        <v>4</v>
      </c>
      <c r="AB538">
        <v>6</v>
      </c>
      <c r="AC538">
        <v>5</v>
      </c>
      <c r="AD538" t="s">
        <v>2369</v>
      </c>
      <c r="AE538">
        <v>1</v>
      </c>
      <c r="AF538" t="s">
        <v>3121</v>
      </c>
      <c r="AG538">
        <v>2</v>
      </c>
      <c r="AH538">
        <v>1</v>
      </c>
      <c r="AI538" t="s">
        <v>8</v>
      </c>
      <c r="AJ538" t="s">
        <v>8</v>
      </c>
      <c r="AK538" t="s">
        <v>8</v>
      </c>
      <c r="AL538">
        <v>58</v>
      </c>
      <c r="AM538" t="s">
        <v>8</v>
      </c>
      <c r="AN538" t="s">
        <v>8</v>
      </c>
      <c r="AO538" t="s">
        <v>8</v>
      </c>
      <c r="AP538" t="s">
        <v>8</v>
      </c>
      <c r="AQ538" s="8">
        <v>44825</v>
      </c>
      <c r="AR538" t="s">
        <v>2372</v>
      </c>
      <c r="AS538" t="s">
        <v>76</v>
      </c>
      <c r="AT538">
        <v>47199575</v>
      </c>
      <c r="AU538">
        <v>0</v>
      </c>
      <c r="AV538">
        <v>35</v>
      </c>
      <c r="AW538">
        <v>76963480</v>
      </c>
    </row>
    <row r="539" spans="1:49" x14ac:dyDescent="0.25">
      <c r="A539">
        <v>761304027</v>
      </c>
      <c r="B539">
        <v>2022</v>
      </c>
      <c r="C539">
        <v>9</v>
      </c>
      <c r="D539">
        <v>8</v>
      </c>
      <c r="E539" s="8">
        <v>44812</v>
      </c>
      <c r="F539" t="s">
        <v>3245</v>
      </c>
      <c r="G539">
        <v>9</v>
      </c>
      <c r="H539">
        <v>8</v>
      </c>
      <c r="I539">
        <v>302303</v>
      </c>
      <c r="J539">
        <v>5</v>
      </c>
      <c r="K539">
        <v>30</v>
      </c>
      <c r="L539">
        <v>7</v>
      </c>
      <c r="M539">
        <v>6348</v>
      </c>
      <c r="N539" t="s">
        <v>22</v>
      </c>
      <c r="O539" t="s">
        <v>8</v>
      </c>
      <c r="P539">
        <v>1</v>
      </c>
      <c r="Q539">
        <v>90706965</v>
      </c>
      <c r="R539" t="s">
        <v>8</v>
      </c>
      <c r="S539" s="8">
        <v>43162</v>
      </c>
      <c r="T539" t="s">
        <v>2324</v>
      </c>
      <c r="U539" t="s">
        <v>8</v>
      </c>
      <c r="V539">
        <v>2</v>
      </c>
      <c r="W539" t="s">
        <v>2367</v>
      </c>
      <c r="X539" t="s">
        <v>2367</v>
      </c>
      <c r="Y539" t="s">
        <v>2368</v>
      </c>
      <c r="Z539">
        <v>4</v>
      </c>
      <c r="AA539">
        <v>4</v>
      </c>
      <c r="AB539">
        <v>6</v>
      </c>
      <c r="AC539">
        <v>5</v>
      </c>
      <c r="AD539" t="s">
        <v>2369</v>
      </c>
      <c r="AE539">
        <v>2</v>
      </c>
      <c r="AF539" t="s">
        <v>3122</v>
      </c>
      <c r="AG539">
        <v>2</v>
      </c>
      <c r="AH539">
        <v>1</v>
      </c>
      <c r="AI539">
        <v>13</v>
      </c>
      <c r="AJ539">
        <v>101</v>
      </c>
      <c r="AK539" t="s">
        <v>8</v>
      </c>
      <c r="AL539">
        <v>58</v>
      </c>
      <c r="AM539" t="s">
        <v>8</v>
      </c>
      <c r="AN539" t="s">
        <v>8</v>
      </c>
      <c r="AO539" t="s">
        <v>8</v>
      </c>
      <c r="AP539" t="s">
        <v>8</v>
      </c>
      <c r="AQ539" s="8">
        <v>44826</v>
      </c>
      <c r="AR539" t="s">
        <v>2372</v>
      </c>
      <c r="AS539" t="s">
        <v>76</v>
      </c>
      <c r="AT539">
        <v>47555707</v>
      </c>
      <c r="AU539">
        <v>1</v>
      </c>
      <c r="AV539">
        <v>1</v>
      </c>
      <c r="AW539">
        <v>76963480</v>
      </c>
    </row>
    <row r="540" spans="1:49" x14ac:dyDescent="0.25">
      <c r="A540">
        <v>763933412</v>
      </c>
      <c r="B540">
        <v>2022</v>
      </c>
      <c r="C540">
        <v>9</v>
      </c>
      <c r="D540">
        <v>8</v>
      </c>
      <c r="E540" s="8">
        <v>44812</v>
      </c>
      <c r="F540" t="s">
        <v>3251</v>
      </c>
      <c r="G540">
        <v>3</v>
      </c>
      <c r="H540">
        <v>6</v>
      </c>
      <c r="I540">
        <v>301203</v>
      </c>
      <c r="J540">
        <v>5</v>
      </c>
      <c r="K540">
        <v>30</v>
      </c>
      <c r="L540">
        <v>10</v>
      </c>
      <c r="M540">
        <v>6325</v>
      </c>
      <c r="N540" t="s">
        <v>32</v>
      </c>
      <c r="O540" t="s">
        <v>8</v>
      </c>
      <c r="P540">
        <v>1</v>
      </c>
      <c r="Q540">
        <v>860827</v>
      </c>
      <c r="R540" t="s">
        <v>8</v>
      </c>
      <c r="S540" s="8">
        <v>13268</v>
      </c>
      <c r="T540" t="s">
        <v>2324</v>
      </c>
      <c r="U540" t="s">
        <v>8</v>
      </c>
      <c r="V540">
        <v>2</v>
      </c>
      <c r="W540" t="s">
        <v>2367</v>
      </c>
      <c r="X540" t="s">
        <v>2367</v>
      </c>
      <c r="Y540" t="s">
        <v>2368</v>
      </c>
      <c r="Z540">
        <v>86</v>
      </c>
      <c r="AA540">
        <v>86</v>
      </c>
      <c r="AB540">
        <v>4</v>
      </c>
      <c r="AC540">
        <v>11</v>
      </c>
      <c r="AD540" t="s">
        <v>2369</v>
      </c>
      <c r="AE540">
        <v>1</v>
      </c>
      <c r="AF540" t="s">
        <v>3122</v>
      </c>
      <c r="AG540">
        <v>2</v>
      </c>
      <c r="AH540">
        <v>1</v>
      </c>
      <c r="AI540">
        <v>58</v>
      </c>
      <c r="AJ540">
        <v>144</v>
      </c>
      <c r="AK540" t="s">
        <v>8</v>
      </c>
      <c r="AL540">
        <v>58</v>
      </c>
      <c r="AM540" t="s">
        <v>2417</v>
      </c>
      <c r="AN540" t="s">
        <v>8</v>
      </c>
      <c r="AO540" t="s">
        <v>8</v>
      </c>
      <c r="AP540" t="s">
        <v>8</v>
      </c>
      <c r="AQ540" s="8">
        <v>44832</v>
      </c>
      <c r="AR540" t="s">
        <v>2372</v>
      </c>
      <c r="AS540" t="s">
        <v>76</v>
      </c>
      <c r="AT540">
        <v>46295525</v>
      </c>
      <c r="AU540">
        <v>6</v>
      </c>
      <c r="AV540">
        <v>29</v>
      </c>
      <c r="AW540">
        <v>70652055</v>
      </c>
    </row>
    <row r="541" spans="1:49" x14ac:dyDescent="0.25">
      <c r="A541">
        <v>756576898</v>
      </c>
      <c r="B541">
        <v>2022</v>
      </c>
      <c r="C541">
        <v>9</v>
      </c>
      <c r="D541">
        <v>9</v>
      </c>
      <c r="E541" s="8">
        <v>44813</v>
      </c>
      <c r="F541" t="s">
        <v>3246</v>
      </c>
      <c r="G541">
        <v>19</v>
      </c>
      <c r="H541">
        <v>14</v>
      </c>
      <c r="I541">
        <v>303304</v>
      </c>
      <c r="J541">
        <v>5</v>
      </c>
      <c r="K541">
        <v>30</v>
      </c>
      <c r="L541">
        <v>3</v>
      </c>
      <c r="M541">
        <v>6318</v>
      </c>
      <c r="N541" t="s">
        <v>6</v>
      </c>
      <c r="O541" t="s">
        <v>8</v>
      </c>
      <c r="P541">
        <v>1</v>
      </c>
      <c r="Q541">
        <v>92221216</v>
      </c>
      <c r="R541" t="s">
        <v>8</v>
      </c>
      <c r="S541" s="8">
        <v>44230</v>
      </c>
      <c r="T541" t="s">
        <v>2324</v>
      </c>
      <c r="U541" t="s">
        <v>8</v>
      </c>
      <c r="V541">
        <v>2</v>
      </c>
      <c r="W541" t="s">
        <v>2367</v>
      </c>
      <c r="X541" t="s">
        <v>2367</v>
      </c>
      <c r="Y541" t="s">
        <v>2368</v>
      </c>
      <c r="Z541">
        <v>1</v>
      </c>
      <c r="AA541">
        <v>1</v>
      </c>
      <c r="AB541">
        <v>7</v>
      </c>
      <c r="AC541">
        <v>6</v>
      </c>
      <c r="AD541" t="s">
        <v>2369</v>
      </c>
      <c r="AE541">
        <v>1</v>
      </c>
      <c r="AF541" t="s">
        <v>3121</v>
      </c>
      <c r="AG541">
        <v>2</v>
      </c>
      <c r="AH541">
        <v>1</v>
      </c>
      <c r="AI541" t="s">
        <v>8</v>
      </c>
      <c r="AJ541" t="s">
        <v>8</v>
      </c>
      <c r="AK541" t="s">
        <v>8</v>
      </c>
      <c r="AL541">
        <v>58</v>
      </c>
      <c r="AM541" t="s">
        <v>8</v>
      </c>
      <c r="AN541" t="s">
        <v>8</v>
      </c>
      <c r="AO541" t="s">
        <v>8</v>
      </c>
      <c r="AP541" t="s">
        <v>8</v>
      </c>
      <c r="AQ541" s="8">
        <v>44814</v>
      </c>
      <c r="AR541" t="s">
        <v>2372</v>
      </c>
      <c r="AS541" t="s">
        <v>76</v>
      </c>
      <c r="AT541">
        <v>48114657</v>
      </c>
      <c r="AU541">
        <v>3</v>
      </c>
      <c r="AV541">
        <v>25</v>
      </c>
      <c r="AW541">
        <v>43520423</v>
      </c>
    </row>
    <row r="542" spans="1:49" x14ac:dyDescent="0.25">
      <c r="A542">
        <v>757404048</v>
      </c>
      <c r="B542">
        <v>2022</v>
      </c>
      <c r="C542">
        <v>9</v>
      </c>
      <c r="D542">
        <v>9</v>
      </c>
      <c r="E542" s="8">
        <v>44813</v>
      </c>
      <c r="F542" t="s">
        <v>3249</v>
      </c>
      <c r="G542">
        <v>18</v>
      </c>
      <c r="H542">
        <v>8</v>
      </c>
      <c r="I542">
        <v>303203</v>
      </c>
      <c r="J542">
        <v>5</v>
      </c>
      <c r="K542">
        <v>30</v>
      </c>
      <c r="L542">
        <v>4</v>
      </c>
      <c r="M542">
        <v>6333</v>
      </c>
      <c r="N542" t="s">
        <v>11</v>
      </c>
      <c r="O542" t="s">
        <v>8</v>
      </c>
      <c r="P542">
        <v>1</v>
      </c>
      <c r="Q542">
        <v>43982320</v>
      </c>
      <c r="R542" t="s">
        <v>8</v>
      </c>
      <c r="S542" s="8">
        <v>27938</v>
      </c>
      <c r="T542" t="s">
        <v>76</v>
      </c>
      <c r="U542" t="s">
        <v>8</v>
      </c>
      <c r="V542">
        <v>2</v>
      </c>
      <c r="W542" t="s">
        <v>2367</v>
      </c>
      <c r="X542" t="s">
        <v>2367</v>
      </c>
      <c r="Y542" t="s">
        <v>2368</v>
      </c>
      <c r="Z542">
        <v>46</v>
      </c>
      <c r="AA542">
        <v>46</v>
      </c>
      <c r="AB542">
        <v>2</v>
      </c>
      <c r="AC542">
        <v>13</v>
      </c>
      <c r="AD542" t="s">
        <v>2369</v>
      </c>
      <c r="AE542">
        <v>1</v>
      </c>
      <c r="AF542" t="s">
        <v>3121</v>
      </c>
      <c r="AG542">
        <v>2</v>
      </c>
      <c r="AH542">
        <v>1</v>
      </c>
      <c r="AI542" t="s">
        <v>8</v>
      </c>
      <c r="AJ542" t="s">
        <v>8</v>
      </c>
      <c r="AK542" t="s">
        <v>8</v>
      </c>
      <c r="AL542">
        <v>58</v>
      </c>
      <c r="AM542" t="s">
        <v>8</v>
      </c>
      <c r="AN542" t="s">
        <v>8</v>
      </c>
      <c r="AO542" t="s">
        <v>8</v>
      </c>
      <c r="AP542" t="s">
        <v>8</v>
      </c>
      <c r="AQ542" s="8">
        <v>44817</v>
      </c>
      <c r="AR542" t="s">
        <v>2372</v>
      </c>
      <c r="AS542" t="s">
        <v>76</v>
      </c>
      <c r="AT542">
        <v>71732160</v>
      </c>
      <c r="AU542">
        <v>5</v>
      </c>
      <c r="AV542">
        <v>23</v>
      </c>
      <c r="AW542">
        <v>71299360</v>
      </c>
    </row>
    <row r="543" spans="1:49" x14ac:dyDescent="0.25">
      <c r="A543">
        <v>757404811</v>
      </c>
      <c r="B543">
        <v>2022</v>
      </c>
      <c r="C543">
        <v>9</v>
      </c>
      <c r="D543">
        <v>9</v>
      </c>
      <c r="E543" s="8">
        <v>44813</v>
      </c>
      <c r="F543" t="s">
        <v>3249</v>
      </c>
      <c r="G543">
        <v>18</v>
      </c>
      <c r="H543">
        <v>9</v>
      </c>
      <c r="I543">
        <v>303203</v>
      </c>
      <c r="J543">
        <v>5</v>
      </c>
      <c r="K543">
        <v>30</v>
      </c>
      <c r="L543">
        <v>4</v>
      </c>
      <c r="M543">
        <v>6333</v>
      </c>
      <c r="N543" t="s">
        <v>11</v>
      </c>
      <c r="O543" t="s">
        <v>8</v>
      </c>
      <c r="P543">
        <v>1</v>
      </c>
      <c r="Q543">
        <v>46417648</v>
      </c>
      <c r="R543" t="s">
        <v>8</v>
      </c>
      <c r="S543" s="8">
        <v>32611</v>
      </c>
      <c r="T543" t="s">
        <v>2324</v>
      </c>
      <c r="U543" t="s">
        <v>8</v>
      </c>
      <c r="V543">
        <v>2</v>
      </c>
      <c r="W543" t="s">
        <v>2367</v>
      </c>
      <c r="X543" t="s">
        <v>2367</v>
      </c>
      <c r="Y543" t="s">
        <v>2368</v>
      </c>
      <c r="Z543">
        <v>33</v>
      </c>
      <c r="AA543">
        <v>33</v>
      </c>
      <c r="AB543">
        <v>4</v>
      </c>
      <c r="AC543">
        <v>27</v>
      </c>
      <c r="AD543" t="s">
        <v>2369</v>
      </c>
      <c r="AE543">
        <v>1</v>
      </c>
      <c r="AF543" t="s">
        <v>3121</v>
      </c>
      <c r="AG543">
        <v>3</v>
      </c>
      <c r="AH543">
        <v>1</v>
      </c>
      <c r="AI543">
        <v>58.8</v>
      </c>
      <c r="AJ543">
        <v>145</v>
      </c>
      <c r="AK543" t="s">
        <v>8</v>
      </c>
      <c r="AL543">
        <v>58</v>
      </c>
      <c r="AM543" t="s">
        <v>8</v>
      </c>
      <c r="AN543" t="s">
        <v>8</v>
      </c>
      <c r="AO543" t="s">
        <v>8</v>
      </c>
      <c r="AP543" t="s">
        <v>8</v>
      </c>
      <c r="AQ543" s="8">
        <v>44817</v>
      </c>
      <c r="AR543" t="s">
        <v>2372</v>
      </c>
      <c r="AS543" t="s">
        <v>76</v>
      </c>
      <c r="AT543">
        <v>71732160</v>
      </c>
      <c r="AU543">
        <v>5</v>
      </c>
      <c r="AV543">
        <v>23</v>
      </c>
      <c r="AW543">
        <v>71299360</v>
      </c>
    </row>
    <row r="544" spans="1:49" x14ac:dyDescent="0.25">
      <c r="A544">
        <v>757405151</v>
      </c>
      <c r="B544">
        <v>2022</v>
      </c>
      <c r="C544">
        <v>9</v>
      </c>
      <c r="D544">
        <v>9</v>
      </c>
      <c r="E544" s="8">
        <v>44813</v>
      </c>
      <c r="F544" t="s">
        <v>3249</v>
      </c>
      <c r="G544">
        <v>18</v>
      </c>
      <c r="H544">
        <v>10</v>
      </c>
      <c r="I544">
        <v>303203</v>
      </c>
      <c r="J544">
        <v>5</v>
      </c>
      <c r="K544">
        <v>30</v>
      </c>
      <c r="L544">
        <v>4</v>
      </c>
      <c r="M544">
        <v>6333</v>
      </c>
      <c r="N544" t="s">
        <v>11</v>
      </c>
      <c r="O544" t="s">
        <v>8</v>
      </c>
      <c r="P544">
        <v>1</v>
      </c>
      <c r="Q544">
        <v>75879631</v>
      </c>
      <c r="R544" t="s">
        <v>8</v>
      </c>
      <c r="S544" s="8">
        <v>38021</v>
      </c>
      <c r="T544" t="s">
        <v>2324</v>
      </c>
      <c r="U544" t="s">
        <v>8</v>
      </c>
      <c r="V544">
        <v>2</v>
      </c>
      <c r="W544" t="s">
        <v>2367</v>
      </c>
      <c r="X544" t="s">
        <v>2367</v>
      </c>
      <c r="Y544" t="s">
        <v>2368</v>
      </c>
      <c r="Z544">
        <v>18</v>
      </c>
      <c r="AA544">
        <v>18</v>
      </c>
      <c r="AB544">
        <v>7</v>
      </c>
      <c r="AC544">
        <v>5</v>
      </c>
      <c r="AD544" t="s">
        <v>2369</v>
      </c>
      <c r="AE544">
        <v>1</v>
      </c>
      <c r="AF544" t="s">
        <v>3121</v>
      </c>
      <c r="AG544">
        <v>2</v>
      </c>
      <c r="AH544">
        <v>1</v>
      </c>
      <c r="AI544" t="s">
        <v>8</v>
      </c>
      <c r="AJ544" t="s">
        <v>8</v>
      </c>
      <c r="AK544" t="s">
        <v>8</v>
      </c>
      <c r="AL544">
        <v>58</v>
      </c>
      <c r="AM544" t="s">
        <v>8</v>
      </c>
      <c r="AN544" t="s">
        <v>8</v>
      </c>
      <c r="AO544" t="s">
        <v>8</v>
      </c>
      <c r="AP544" t="s">
        <v>8</v>
      </c>
      <c r="AQ544" s="8">
        <v>44817</v>
      </c>
      <c r="AR544" t="s">
        <v>2372</v>
      </c>
      <c r="AS544" t="s">
        <v>76</v>
      </c>
      <c r="AT544">
        <v>71732160</v>
      </c>
      <c r="AU544">
        <v>5</v>
      </c>
      <c r="AV544">
        <v>23</v>
      </c>
      <c r="AW544">
        <v>71299360</v>
      </c>
    </row>
    <row r="545" spans="1:49" x14ac:dyDescent="0.25">
      <c r="A545">
        <v>757484986</v>
      </c>
      <c r="B545">
        <v>2022</v>
      </c>
      <c r="C545">
        <v>9</v>
      </c>
      <c r="D545">
        <v>9</v>
      </c>
      <c r="E545" s="8">
        <v>44813</v>
      </c>
      <c r="F545" t="s">
        <v>3252</v>
      </c>
      <c r="G545">
        <v>3</v>
      </c>
      <c r="H545">
        <v>20</v>
      </c>
      <c r="I545">
        <v>302303</v>
      </c>
      <c r="J545">
        <v>5</v>
      </c>
      <c r="K545">
        <v>30</v>
      </c>
      <c r="L545">
        <v>4</v>
      </c>
      <c r="M545">
        <v>6327</v>
      </c>
      <c r="N545" t="s">
        <v>10</v>
      </c>
      <c r="O545" t="s">
        <v>8</v>
      </c>
      <c r="P545">
        <v>1</v>
      </c>
      <c r="Q545">
        <v>1032413</v>
      </c>
      <c r="R545" t="s">
        <v>8</v>
      </c>
      <c r="S545" s="8">
        <v>17808</v>
      </c>
      <c r="T545" t="s">
        <v>2324</v>
      </c>
      <c r="U545" t="s">
        <v>8</v>
      </c>
      <c r="V545">
        <v>2</v>
      </c>
      <c r="W545" t="s">
        <v>2367</v>
      </c>
      <c r="X545" t="s">
        <v>2367</v>
      </c>
      <c r="Y545" t="s">
        <v>2368</v>
      </c>
      <c r="Z545">
        <v>73</v>
      </c>
      <c r="AA545">
        <v>73</v>
      </c>
      <c r="AB545">
        <v>11</v>
      </c>
      <c r="AC545">
        <v>7</v>
      </c>
      <c r="AD545" t="s">
        <v>2369</v>
      </c>
      <c r="AE545">
        <v>1</v>
      </c>
      <c r="AF545" t="s">
        <v>3121</v>
      </c>
      <c r="AG545">
        <v>2</v>
      </c>
      <c r="AH545">
        <v>1</v>
      </c>
      <c r="AI545" t="s">
        <v>8</v>
      </c>
      <c r="AJ545" t="s">
        <v>8</v>
      </c>
      <c r="AK545" t="s">
        <v>8</v>
      </c>
      <c r="AL545">
        <v>58</v>
      </c>
      <c r="AM545" t="s">
        <v>8</v>
      </c>
      <c r="AN545" t="s">
        <v>8</v>
      </c>
      <c r="AO545" t="s">
        <v>8</v>
      </c>
      <c r="AP545" t="s">
        <v>8</v>
      </c>
      <c r="AQ545" s="8">
        <v>44817</v>
      </c>
      <c r="AR545" t="s">
        <v>2372</v>
      </c>
      <c r="AS545" t="s">
        <v>76</v>
      </c>
      <c r="AT545">
        <v>73873164</v>
      </c>
      <c r="AU545">
        <v>1</v>
      </c>
      <c r="AV545">
        <v>1</v>
      </c>
      <c r="AW545">
        <v>71299360</v>
      </c>
    </row>
    <row r="546" spans="1:49" x14ac:dyDescent="0.25">
      <c r="A546">
        <v>757485337</v>
      </c>
      <c r="B546">
        <v>2022</v>
      </c>
      <c r="C546">
        <v>9</v>
      </c>
      <c r="D546">
        <v>9</v>
      </c>
      <c r="E546" s="8">
        <v>44813</v>
      </c>
      <c r="F546" t="s">
        <v>3252</v>
      </c>
      <c r="G546">
        <v>3</v>
      </c>
      <c r="H546">
        <v>21</v>
      </c>
      <c r="I546">
        <v>302303</v>
      </c>
      <c r="J546">
        <v>5</v>
      </c>
      <c r="K546">
        <v>30</v>
      </c>
      <c r="L546">
        <v>4</v>
      </c>
      <c r="M546">
        <v>6327</v>
      </c>
      <c r="N546" t="s">
        <v>10</v>
      </c>
      <c r="O546" t="s">
        <v>8</v>
      </c>
      <c r="P546">
        <v>1</v>
      </c>
      <c r="Q546">
        <v>1032213</v>
      </c>
      <c r="R546" t="s">
        <v>8</v>
      </c>
      <c r="S546" s="8">
        <v>18157</v>
      </c>
      <c r="T546" t="s">
        <v>76</v>
      </c>
      <c r="U546" t="s">
        <v>8</v>
      </c>
      <c r="V546">
        <v>2</v>
      </c>
      <c r="W546" t="s">
        <v>2367</v>
      </c>
      <c r="X546" t="s">
        <v>2367</v>
      </c>
      <c r="Y546" t="s">
        <v>2368</v>
      </c>
      <c r="Z546">
        <v>72</v>
      </c>
      <c r="AA546">
        <v>72</v>
      </c>
      <c r="AB546">
        <v>11</v>
      </c>
      <c r="AC546">
        <v>24</v>
      </c>
      <c r="AD546" t="s">
        <v>2369</v>
      </c>
      <c r="AE546">
        <v>1</v>
      </c>
      <c r="AF546" t="s">
        <v>3121</v>
      </c>
      <c r="AG546">
        <v>2</v>
      </c>
      <c r="AH546">
        <v>1</v>
      </c>
      <c r="AI546" t="s">
        <v>8</v>
      </c>
      <c r="AJ546" t="s">
        <v>8</v>
      </c>
      <c r="AK546" t="s">
        <v>8</v>
      </c>
      <c r="AL546">
        <v>58</v>
      </c>
      <c r="AM546" t="s">
        <v>8</v>
      </c>
      <c r="AN546" t="s">
        <v>8</v>
      </c>
      <c r="AO546" t="s">
        <v>8</v>
      </c>
      <c r="AP546" t="s">
        <v>8</v>
      </c>
      <c r="AQ546" s="8">
        <v>44817</v>
      </c>
      <c r="AR546" t="s">
        <v>2372</v>
      </c>
      <c r="AS546" t="s">
        <v>76</v>
      </c>
      <c r="AT546">
        <v>73873164</v>
      </c>
      <c r="AU546">
        <v>1</v>
      </c>
      <c r="AV546">
        <v>1</v>
      </c>
      <c r="AW546">
        <v>71299360</v>
      </c>
    </row>
    <row r="547" spans="1:49" x14ac:dyDescent="0.25">
      <c r="A547">
        <v>757485866</v>
      </c>
      <c r="B547">
        <v>2022</v>
      </c>
      <c r="C547">
        <v>9</v>
      </c>
      <c r="D547">
        <v>9</v>
      </c>
      <c r="E547" s="8">
        <v>44813</v>
      </c>
      <c r="F547" t="s">
        <v>3252</v>
      </c>
      <c r="G547">
        <v>3</v>
      </c>
      <c r="H547">
        <v>22</v>
      </c>
      <c r="I547">
        <v>302303</v>
      </c>
      <c r="J547">
        <v>5</v>
      </c>
      <c r="K547">
        <v>30</v>
      </c>
      <c r="L547">
        <v>4</v>
      </c>
      <c r="M547">
        <v>6327</v>
      </c>
      <c r="N547" t="s">
        <v>10</v>
      </c>
      <c r="O547" t="s">
        <v>8</v>
      </c>
      <c r="P547">
        <v>1</v>
      </c>
      <c r="Q547">
        <v>77291247</v>
      </c>
      <c r="R547" t="s">
        <v>8</v>
      </c>
      <c r="S547" s="8">
        <v>34667</v>
      </c>
      <c r="T547" t="s">
        <v>2324</v>
      </c>
      <c r="U547" t="s">
        <v>8</v>
      </c>
      <c r="V547">
        <v>2</v>
      </c>
      <c r="W547" t="s">
        <v>2367</v>
      </c>
      <c r="X547" t="s">
        <v>2367</v>
      </c>
      <c r="Y547" t="s">
        <v>2368</v>
      </c>
      <c r="Z547">
        <v>27</v>
      </c>
      <c r="AA547">
        <v>27</v>
      </c>
      <c r="AB547">
        <v>9</v>
      </c>
      <c r="AC547">
        <v>11</v>
      </c>
      <c r="AD547" t="s">
        <v>2369</v>
      </c>
      <c r="AE547">
        <v>1</v>
      </c>
      <c r="AF547" t="s">
        <v>3121</v>
      </c>
      <c r="AG547">
        <v>2</v>
      </c>
      <c r="AH547">
        <v>1</v>
      </c>
      <c r="AI547" t="s">
        <v>8</v>
      </c>
      <c r="AJ547" t="s">
        <v>8</v>
      </c>
      <c r="AK547" t="s">
        <v>8</v>
      </c>
      <c r="AL547">
        <v>58</v>
      </c>
      <c r="AM547" t="s">
        <v>8</v>
      </c>
      <c r="AN547" t="s">
        <v>8</v>
      </c>
      <c r="AO547" t="s">
        <v>8</v>
      </c>
      <c r="AP547" t="s">
        <v>8</v>
      </c>
      <c r="AQ547" s="8">
        <v>44817</v>
      </c>
      <c r="AR547" t="s">
        <v>2372</v>
      </c>
      <c r="AS547" t="s">
        <v>76</v>
      </c>
      <c r="AT547">
        <v>73873164</v>
      </c>
      <c r="AU547">
        <v>1</v>
      </c>
      <c r="AV547">
        <v>1</v>
      </c>
      <c r="AW547">
        <v>71299360</v>
      </c>
    </row>
    <row r="548" spans="1:49" x14ac:dyDescent="0.25">
      <c r="A548">
        <v>758413758</v>
      </c>
      <c r="B548">
        <v>2022</v>
      </c>
      <c r="C548">
        <v>9</v>
      </c>
      <c r="D548">
        <v>9</v>
      </c>
      <c r="E548" s="8">
        <v>44813</v>
      </c>
      <c r="F548">
        <v>424</v>
      </c>
      <c r="G548">
        <v>7</v>
      </c>
      <c r="H548">
        <v>1</v>
      </c>
      <c r="I548">
        <v>301203</v>
      </c>
      <c r="J548">
        <v>5</v>
      </c>
      <c r="K548">
        <v>30</v>
      </c>
      <c r="L548">
        <v>1</v>
      </c>
      <c r="M548">
        <v>6312</v>
      </c>
      <c r="N548" t="s">
        <v>39</v>
      </c>
      <c r="O548" t="s">
        <v>8</v>
      </c>
      <c r="P548">
        <v>1</v>
      </c>
      <c r="Q548">
        <v>92347326</v>
      </c>
      <c r="R548" t="s">
        <v>8</v>
      </c>
      <c r="S548" s="8">
        <v>44322</v>
      </c>
      <c r="T548" t="s">
        <v>2324</v>
      </c>
      <c r="U548" t="s">
        <v>8</v>
      </c>
      <c r="V548">
        <v>2</v>
      </c>
      <c r="W548" t="s">
        <v>2367</v>
      </c>
      <c r="X548" t="s">
        <v>2367</v>
      </c>
      <c r="Y548" t="s">
        <v>2368</v>
      </c>
      <c r="Z548">
        <v>1</v>
      </c>
      <c r="AA548">
        <v>1</v>
      </c>
      <c r="AB548">
        <v>4</v>
      </c>
      <c r="AC548">
        <v>3</v>
      </c>
      <c r="AD548" t="s">
        <v>2369</v>
      </c>
      <c r="AE548">
        <v>1</v>
      </c>
      <c r="AF548" t="s">
        <v>3121</v>
      </c>
      <c r="AG548">
        <v>2</v>
      </c>
      <c r="AH548">
        <v>1</v>
      </c>
      <c r="AI548" t="s">
        <v>8</v>
      </c>
      <c r="AJ548" t="s">
        <v>8</v>
      </c>
      <c r="AK548" t="s">
        <v>8</v>
      </c>
      <c r="AL548">
        <v>58</v>
      </c>
      <c r="AM548" t="s">
        <v>8</v>
      </c>
      <c r="AN548" t="s">
        <v>8</v>
      </c>
      <c r="AO548" t="s">
        <v>8</v>
      </c>
      <c r="AP548" t="s">
        <v>8</v>
      </c>
      <c r="AQ548" s="8">
        <v>44819</v>
      </c>
      <c r="AR548" t="s">
        <v>2372</v>
      </c>
      <c r="AS548" t="s">
        <v>76</v>
      </c>
      <c r="AT548">
        <v>43369405</v>
      </c>
      <c r="AU548">
        <v>6</v>
      </c>
      <c r="AV548">
        <v>29</v>
      </c>
      <c r="AW548">
        <v>45561228</v>
      </c>
    </row>
    <row r="549" spans="1:49" x14ac:dyDescent="0.25">
      <c r="A549">
        <v>758524298</v>
      </c>
      <c r="B549">
        <v>2022</v>
      </c>
      <c r="C549">
        <v>9</v>
      </c>
      <c r="D549">
        <v>9</v>
      </c>
      <c r="E549" s="8">
        <v>44813</v>
      </c>
      <c r="F549" t="s">
        <v>2479</v>
      </c>
      <c r="G549">
        <v>19</v>
      </c>
      <c r="H549">
        <v>9</v>
      </c>
      <c r="I549">
        <v>303203</v>
      </c>
      <c r="J549">
        <v>5</v>
      </c>
      <c r="K549">
        <v>30</v>
      </c>
      <c r="L549">
        <v>4</v>
      </c>
      <c r="M549">
        <v>6335</v>
      </c>
      <c r="N549" t="s">
        <v>13</v>
      </c>
      <c r="O549" t="s">
        <v>8</v>
      </c>
      <c r="P549">
        <v>1</v>
      </c>
      <c r="Q549">
        <v>61741307</v>
      </c>
      <c r="R549" t="s">
        <v>8</v>
      </c>
      <c r="S549" s="8">
        <v>37908</v>
      </c>
      <c r="T549" t="s">
        <v>76</v>
      </c>
      <c r="U549" t="s">
        <v>8</v>
      </c>
      <c r="V549">
        <v>2</v>
      </c>
      <c r="W549" t="s">
        <v>2367</v>
      </c>
      <c r="X549" t="s">
        <v>2367</v>
      </c>
      <c r="Y549" t="s">
        <v>2368</v>
      </c>
      <c r="Z549">
        <v>18</v>
      </c>
      <c r="AA549">
        <v>18</v>
      </c>
      <c r="AB549">
        <v>10</v>
      </c>
      <c r="AC549">
        <v>26</v>
      </c>
      <c r="AD549" t="s">
        <v>2369</v>
      </c>
      <c r="AE549">
        <v>1</v>
      </c>
      <c r="AF549" t="s">
        <v>3121</v>
      </c>
      <c r="AG549">
        <v>2</v>
      </c>
      <c r="AH549">
        <v>1</v>
      </c>
      <c r="AI549" t="s">
        <v>8</v>
      </c>
      <c r="AJ549" t="s">
        <v>8</v>
      </c>
      <c r="AK549" t="s">
        <v>8</v>
      </c>
      <c r="AL549">
        <v>58</v>
      </c>
      <c r="AM549" t="s">
        <v>8</v>
      </c>
      <c r="AN549" t="s">
        <v>8</v>
      </c>
      <c r="AO549" t="s">
        <v>8</v>
      </c>
      <c r="AP549" t="s">
        <v>8</v>
      </c>
      <c r="AQ549" s="8">
        <v>44819</v>
      </c>
      <c r="AR549" t="s">
        <v>2372</v>
      </c>
      <c r="AS549" t="s">
        <v>76</v>
      </c>
      <c r="AT549">
        <v>73248573</v>
      </c>
      <c r="AU549">
        <v>5</v>
      </c>
      <c r="AV549">
        <v>23</v>
      </c>
      <c r="AW549">
        <v>75548792</v>
      </c>
    </row>
    <row r="550" spans="1:49" x14ac:dyDescent="0.25">
      <c r="A550">
        <v>758524627</v>
      </c>
      <c r="B550">
        <v>2022</v>
      </c>
      <c r="C550">
        <v>9</v>
      </c>
      <c r="D550">
        <v>9</v>
      </c>
      <c r="E550" s="8">
        <v>44813</v>
      </c>
      <c r="F550" t="s">
        <v>2479</v>
      </c>
      <c r="G550">
        <v>19</v>
      </c>
      <c r="H550">
        <v>10</v>
      </c>
      <c r="I550">
        <v>303203</v>
      </c>
      <c r="J550">
        <v>5</v>
      </c>
      <c r="K550">
        <v>30</v>
      </c>
      <c r="L550">
        <v>4</v>
      </c>
      <c r="M550">
        <v>6335</v>
      </c>
      <c r="N550" t="s">
        <v>13</v>
      </c>
      <c r="O550" t="s">
        <v>8</v>
      </c>
      <c r="P550">
        <v>1</v>
      </c>
      <c r="Q550">
        <v>48457794</v>
      </c>
      <c r="R550" t="s">
        <v>8</v>
      </c>
      <c r="S550" s="8">
        <v>29308</v>
      </c>
      <c r="T550" t="s">
        <v>76</v>
      </c>
      <c r="U550" t="s">
        <v>8</v>
      </c>
      <c r="V550">
        <v>2</v>
      </c>
      <c r="W550" t="s">
        <v>2367</v>
      </c>
      <c r="X550" t="s">
        <v>2367</v>
      </c>
      <c r="Y550" t="s">
        <v>2368</v>
      </c>
      <c r="Z550">
        <v>42</v>
      </c>
      <c r="AA550">
        <v>42</v>
      </c>
      <c r="AB550">
        <v>5</v>
      </c>
      <c r="AC550">
        <v>12</v>
      </c>
      <c r="AD550" t="s">
        <v>2369</v>
      </c>
      <c r="AE550">
        <v>1</v>
      </c>
      <c r="AF550" t="s">
        <v>3121</v>
      </c>
      <c r="AG550">
        <v>2</v>
      </c>
      <c r="AH550">
        <v>1</v>
      </c>
      <c r="AI550" t="s">
        <v>8</v>
      </c>
      <c r="AJ550" t="s">
        <v>8</v>
      </c>
      <c r="AK550" t="s">
        <v>8</v>
      </c>
      <c r="AL550">
        <v>58</v>
      </c>
      <c r="AM550" t="s">
        <v>8</v>
      </c>
      <c r="AN550" t="s">
        <v>8</v>
      </c>
      <c r="AO550" t="s">
        <v>8</v>
      </c>
      <c r="AP550" t="s">
        <v>8</v>
      </c>
      <c r="AQ550" s="8">
        <v>44819</v>
      </c>
      <c r="AR550" t="s">
        <v>2372</v>
      </c>
      <c r="AS550" t="s">
        <v>76</v>
      </c>
      <c r="AT550">
        <v>73248573</v>
      </c>
      <c r="AU550">
        <v>5</v>
      </c>
      <c r="AV550">
        <v>23</v>
      </c>
      <c r="AW550">
        <v>75548792</v>
      </c>
    </row>
    <row r="551" spans="1:49" x14ac:dyDescent="0.25">
      <c r="A551">
        <v>759321626</v>
      </c>
      <c r="B551">
        <v>2022</v>
      </c>
      <c r="C551">
        <v>9</v>
      </c>
      <c r="D551">
        <v>9</v>
      </c>
      <c r="E551" s="8">
        <v>44813</v>
      </c>
      <c r="F551" t="s">
        <v>3250</v>
      </c>
      <c r="G551">
        <v>3</v>
      </c>
      <c r="H551">
        <v>15</v>
      </c>
      <c r="I551">
        <v>302101</v>
      </c>
      <c r="J551">
        <v>5</v>
      </c>
      <c r="K551">
        <v>30</v>
      </c>
      <c r="L551">
        <v>4</v>
      </c>
      <c r="M551">
        <v>6332</v>
      </c>
      <c r="N551" t="s">
        <v>9</v>
      </c>
      <c r="O551" t="s">
        <v>8</v>
      </c>
      <c r="P551">
        <v>1</v>
      </c>
      <c r="Q551">
        <v>76519672</v>
      </c>
      <c r="R551" t="s">
        <v>8</v>
      </c>
      <c r="S551" s="8">
        <v>36254</v>
      </c>
      <c r="T551" t="s">
        <v>2324</v>
      </c>
      <c r="U551" t="s">
        <v>8</v>
      </c>
      <c r="V551">
        <v>2</v>
      </c>
      <c r="W551" t="s">
        <v>2367</v>
      </c>
      <c r="X551" t="s">
        <v>2367</v>
      </c>
      <c r="Y551" t="s">
        <v>2368</v>
      </c>
      <c r="Z551">
        <v>23</v>
      </c>
      <c r="AA551">
        <v>23</v>
      </c>
      <c r="AB551">
        <v>5</v>
      </c>
      <c r="AC551">
        <v>5</v>
      </c>
      <c r="AD551" t="s">
        <v>2369</v>
      </c>
      <c r="AE551">
        <v>2</v>
      </c>
      <c r="AF551" t="s">
        <v>3121</v>
      </c>
      <c r="AG551">
        <v>2</v>
      </c>
      <c r="AH551">
        <v>1</v>
      </c>
      <c r="AI551" t="s">
        <v>8</v>
      </c>
      <c r="AJ551" t="s">
        <v>8</v>
      </c>
      <c r="AK551" t="s">
        <v>8</v>
      </c>
      <c r="AL551">
        <v>58</v>
      </c>
      <c r="AM551" t="s">
        <v>8</v>
      </c>
      <c r="AN551" t="s">
        <v>8</v>
      </c>
      <c r="AO551" t="s">
        <v>8</v>
      </c>
      <c r="AP551" t="s">
        <v>8</v>
      </c>
      <c r="AQ551" s="8">
        <v>44821</v>
      </c>
      <c r="AR551" t="s">
        <v>2372</v>
      </c>
      <c r="AS551" t="s">
        <v>76</v>
      </c>
      <c r="AT551">
        <v>72845715</v>
      </c>
      <c r="AU551">
        <v>1</v>
      </c>
      <c r="AV551">
        <v>1</v>
      </c>
      <c r="AW551">
        <v>71299360</v>
      </c>
    </row>
    <row r="552" spans="1:49" x14ac:dyDescent="0.25">
      <c r="A552">
        <v>759322067</v>
      </c>
      <c r="B552">
        <v>2022</v>
      </c>
      <c r="C552">
        <v>9</v>
      </c>
      <c r="D552">
        <v>9</v>
      </c>
      <c r="E552" s="8">
        <v>44813</v>
      </c>
      <c r="F552" t="s">
        <v>3250</v>
      </c>
      <c r="G552">
        <v>3</v>
      </c>
      <c r="H552">
        <v>16</v>
      </c>
      <c r="I552">
        <v>302101</v>
      </c>
      <c r="J552">
        <v>5</v>
      </c>
      <c r="K552">
        <v>30</v>
      </c>
      <c r="L552">
        <v>4</v>
      </c>
      <c r="M552">
        <v>6332</v>
      </c>
      <c r="N552" t="s">
        <v>9</v>
      </c>
      <c r="O552" t="s">
        <v>8</v>
      </c>
      <c r="P552">
        <v>1</v>
      </c>
      <c r="Q552">
        <v>27742133</v>
      </c>
      <c r="R552" t="s">
        <v>8</v>
      </c>
      <c r="S552" s="8">
        <v>20878</v>
      </c>
      <c r="T552" t="s">
        <v>2324</v>
      </c>
      <c r="U552" t="s">
        <v>8</v>
      </c>
      <c r="V552">
        <v>2</v>
      </c>
      <c r="W552" t="s">
        <v>2367</v>
      </c>
      <c r="X552" t="s">
        <v>2367</v>
      </c>
      <c r="Y552" t="s">
        <v>2368</v>
      </c>
      <c r="Z552">
        <v>65</v>
      </c>
      <c r="AA552">
        <v>65</v>
      </c>
      <c r="AB552">
        <v>6</v>
      </c>
      <c r="AC552">
        <v>13</v>
      </c>
      <c r="AD552" t="s">
        <v>2369</v>
      </c>
      <c r="AE552">
        <v>2</v>
      </c>
      <c r="AF552" t="s">
        <v>3121</v>
      </c>
      <c r="AG552">
        <v>2</v>
      </c>
      <c r="AH552">
        <v>1</v>
      </c>
      <c r="AI552" t="s">
        <v>8</v>
      </c>
      <c r="AJ552" t="s">
        <v>8</v>
      </c>
      <c r="AK552" t="s">
        <v>8</v>
      </c>
      <c r="AL552">
        <v>58</v>
      </c>
      <c r="AM552" t="s">
        <v>8</v>
      </c>
      <c r="AN552" t="s">
        <v>8</v>
      </c>
      <c r="AO552" t="s">
        <v>8</v>
      </c>
      <c r="AP552" t="s">
        <v>8</v>
      </c>
      <c r="AQ552" s="8">
        <v>44821</v>
      </c>
      <c r="AR552" t="s">
        <v>2372</v>
      </c>
      <c r="AS552" t="s">
        <v>76</v>
      </c>
      <c r="AT552">
        <v>72845715</v>
      </c>
      <c r="AU552">
        <v>1</v>
      </c>
      <c r="AV552">
        <v>1</v>
      </c>
      <c r="AW552">
        <v>71299360</v>
      </c>
    </row>
    <row r="553" spans="1:49" x14ac:dyDescent="0.25">
      <c r="A553">
        <v>759322193</v>
      </c>
      <c r="B553">
        <v>2022</v>
      </c>
      <c r="C553">
        <v>9</v>
      </c>
      <c r="D553">
        <v>9</v>
      </c>
      <c r="E553" s="8">
        <v>44813</v>
      </c>
      <c r="F553" t="s">
        <v>3250</v>
      </c>
      <c r="G553">
        <v>3</v>
      </c>
      <c r="H553">
        <v>17</v>
      </c>
      <c r="I553">
        <v>302101</v>
      </c>
      <c r="J553">
        <v>5</v>
      </c>
      <c r="K553">
        <v>30</v>
      </c>
      <c r="L553">
        <v>4</v>
      </c>
      <c r="M553">
        <v>6332</v>
      </c>
      <c r="N553" t="s">
        <v>9</v>
      </c>
      <c r="O553" t="s">
        <v>8</v>
      </c>
      <c r="P553">
        <v>1</v>
      </c>
      <c r="Q553">
        <v>75879631</v>
      </c>
      <c r="R553" t="s">
        <v>8</v>
      </c>
      <c r="S553" s="8">
        <v>38021</v>
      </c>
      <c r="T553" t="s">
        <v>2324</v>
      </c>
      <c r="U553" t="s">
        <v>8</v>
      </c>
      <c r="V553">
        <v>2</v>
      </c>
      <c r="W553" t="s">
        <v>2367</v>
      </c>
      <c r="X553" t="s">
        <v>2367</v>
      </c>
      <c r="Y553" t="s">
        <v>2368</v>
      </c>
      <c r="Z553">
        <v>18</v>
      </c>
      <c r="AA553">
        <v>18</v>
      </c>
      <c r="AB553">
        <v>7</v>
      </c>
      <c r="AC553">
        <v>5</v>
      </c>
      <c r="AD553" t="s">
        <v>2369</v>
      </c>
      <c r="AE553">
        <v>2</v>
      </c>
      <c r="AF553" t="s">
        <v>3121</v>
      </c>
      <c r="AG553">
        <v>2</v>
      </c>
      <c r="AH553">
        <v>1</v>
      </c>
      <c r="AI553" t="s">
        <v>8</v>
      </c>
      <c r="AJ553" t="s">
        <v>8</v>
      </c>
      <c r="AK553" t="s">
        <v>8</v>
      </c>
      <c r="AL553">
        <v>58</v>
      </c>
      <c r="AM553" t="s">
        <v>8</v>
      </c>
      <c r="AN553" t="s">
        <v>8</v>
      </c>
      <c r="AO553" t="s">
        <v>8</v>
      </c>
      <c r="AP553" t="s">
        <v>8</v>
      </c>
      <c r="AQ553" s="8">
        <v>44821</v>
      </c>
      <c r="AR553" t="s">
        <v>2372</v>
      </c>
      <c r="AS553" t="s">
        <v>76</v>
      </c>
      <c r="AT553">
        <v>72845715</v>
      </c>
      <c r="AU553">
        <v>1</v>
      </c>
      <c r="AV553">
        <v>1</v>
      </c>
      <c r="AW553">
        <v>71299360</v>
      </c>
    </row>
    <row r="554" spans="1:49" x14ac:dyDescent="0.25">
      <c r="A554">
        <v>759323823</v>
      </c>
      <c r="B554">
        <v>2022</v>
      </c>
      <c r="C554">
        <v>9</v>
      </c>
      <c r="D554">
        <v>9</v>
      </c>
      <c r="E554" s="8">
        <v>44813</v>
      </c>
      <c r="F554" t="s">
        <v>3250</v>
      </c>
      <c r="G554">
        <v>3</v>
      </c>
      <c r="H554">
        <v>18</v>
      </c>
      <c r="I554">
        <v>302101</v>
      </c>
      <c r="J554">
        <v>5</v>
      </c>
      <c r="K554">
        <v>30</v>
      </c>
      <c r="L554">
        <v>4</v>
      </c>
      <c r="M554">
        <v>6332</v>
      </c>
      <c r="N554" t="s">
        <v>9</v>
      </c>
      <c r="O554" t="s">
        <v>8</v>
      </c>
      <c r="P554">
        <v>1</v>
      </c>
      <c r="Q554">
        <v>46417648</v>
      </c>
      <c r="R554" t="s">
        <v>8</v>
      </c>
      <c r="S554" s="8">
        <v>32611</v>
      </c>
      <c r="T554" t="s">
        <v>2324</v>
      </c>
      <c r="U554" t="s">
        <v>8</v>
      </c>
      <c r="V554">
        <v>2</v>
      </c>
      <c r="W554" t="s">
        <v>2367</v>
      </c>
      <c r="X554" t="s">
        <v>2367</v>
      </c>
      <c r="Y554" t="s">
        <v>2368</v>
      </c>
      <c r="Z554">
        <v>33</v>
      </c>
      <c r="AA554">
        <v>33</v>
      </c>
      <c r="AB554">
        <v>4</v>
      </c>
      <c r="AC554">
        <v>27</v>
      </c>
      <c r="AD554" t="s">
        <v>2369</v>
      </c>
      <c r="AE554">
        <v>2</v>
      </c>
      <c r="AF554" t="s">
        <v>3121</v>
      </c>
      <c r="AG554">
        <v>2</v>
      </c>
      <c r="AH554">
        <v>1</v>
      </c>
      <c r="AI554" t="s">
        <v>8</v>
      </c>
      <c r="AJ554" t="s">
        <v>8</v>
      </c>
      <c r="AK554" t="s">
        <v>8</v>
      </c>
      <c r="AL554">
        <v>58</v>
      </c>
      <c r="AM554" t="s">
        <v>8</v>
      </c>
      <c r="AN554" t="s">
        <v>8</v>
      </c>
      <c r="AO554" t="s">
        <v>8</v>
      </c>
      <c r="AP554" t="s">
        <v>8</v>
      </c>
      <c r="AQ554" s="8">
        <v>44821</v>
      </c>
      <c r="AR554" t="s">
        <v>2372</v>
      </c>
      <c r="AS554" t="s">
        <v>76</v>
      </c>
      <c r="AT554">
        <v>72845715</v>
      </c>
      <c r="AU554">
        <v>1</v>
      </c>
      <c r="AV554">
        <v>1</v>
      </c>
      <c r="AW554">
        <v>71299360</v>
      </c>
    </row>
    <row r="555" spans="1:49" x14ac:dyDescent="0.25">
      <c r="A555">
        <v>759690605</v>
      </c>
      <c r="B555">
        <v>2022</v>
      </c>
      <c r="C555">
        <v>9</v>
      </c>
      <c r="D555">
        <v>9</v>
      </c>
      <c r="E555" s="8">
        <v>44813</v>
      </c>
      <c r="F555" t="s">
        <v>2381</v>
      </c>
      <c r="G555">
        <v>2</v>
      </c>
      <c r="H555">
        <v>18</v>
      </c>
      <c r="I555">
        <v>302303</v>
      </c>
      <c r="J555">
        <v>5</v>
      </c>
      <c r="K555">
        <v>30</v>
      </c>
      <c r="L555">
        <v>10</v>
      </c>
      <c r="M555">
        <v>6322</v>
      </c>
      <c r="N555" t="s">
        <v>29</v>
      </c>
      <c r="O555" t="s">
        <v>8</v>
      </c>
      <c r="P555">
        <v>1</v>
      </c>
      <c r="Q555">
        <v>63252223</v>
      </c>
      <c r="R555" t="s">
        <v>8</v>
      </c>
      <c r="S555" s="8">
        <v>40966</v>
      </c>
      <c r="T555" t="s">
        <v>76</v>
      </c>
      <c r="U555" t="s">
        <v>8</v>
      </c>
      <c r="V555">
        <v>2</v>
      </c>
      <c r="W555" t="s">
        <v>2367</v>
      </c>
      <c r="X555" t="s">
        <v>2367</v>
      </c>
      <c r="Y555" t="s">
        <v>2368</v>
      </c>
      <c r="Z555">
        <v>10</v>
      </c>
      <c r="AA555">
        <v>10</v>
      </c>
      <c r="AB555">
        <v>6</v>
      </c>
      <c r="AC555">
        <v>13</v>
      </c>
      <c r="AD555" t="s">
        <v>2369</v>
      </c>
      <c r="AE555">
        <v>1</v>
      </c>
      <c r="AF555" t="s">
        <v>3122</v>
      </c>
      <c r="AG555">
        <v>2</v>
      </c>
      <c r="AH555">
        <v>1</v>
      </c>
      <c r="AI555" t="s">
        <v>8</v>
      </c>
      <c r="AJ555" t="s">
        <v>8</v>
      </c>
      <c r="AK555" t="s">
        <v>8</v>
      </c>
      <c r="AL555">
        <v>58</v>
      </c>
      <c r="AM555" t="s">
        <v>8</v>
      </c>
      <c r="AN555" t="s">
        <v>8</v>
      </c>
      <c r="AO555" t="s">
        <v>8</v>
      </c>
      <c r="AP555" t="s">
        <v>8</v>
      </c>
      <c r="AQ555" s="8">
        <v>44823</v>
      </c>
      <c r="AR555" t="s">
        <v>2372</v>
      </c>
      <c r="AS555" t="s">
        <v>76</v>
      </c>
      <c r="AT555">
        <v>2020863</v>
      </c>
      <c r="AU555">
        <v>1</v>
      </c>
      <c r="AV555">
        <v>10</v>
      </c>
      <c r="AW555">
        <v>47204013</v>
      </c>
    </row>
    <row r="556" spans="1:49" x14ac:dyDescent="0.25">
      <c r="A556">
        <v>759713924</v>
      </c>
      <c r="B556">
        <v>2022</v>
      </c>
      <c r="C556">
        <v>9</v>
      </c>
      <c r="D556">
        <v>9</v>
      </c>
      <c r="E556" s="8">
        <v>44813</v>
      </c>
      <c r="F556">
        <v>669</v>
      </c>
      <c r="G556">
        <v>1</v>
      </c>
      <c r="H556">
        <v>1</v>
      </c>
      <c r="I556">
        <v>303101</v>
      </c>
      <c r="J556">
        <v>5</v>
      </c>
      <c r="K556">
        <v>30</v>
      </c>
      <c r="L556">
        <v>0</v>
      </c>
      <c r="M556">
        <v>6733</v>
      </c>
      <c r="N556" t="s">
        <v>36</v>
      </c>
      <c r="O556" t="s">
        <v>8</v>
      </c>
      <c r="P556">
        <v>1</v>
      </c>
      <c r="Q556">
        <v>74444444</v>
      </c>
      <c r="R556" t="s">
        <v>8</v>
      </c>
      <c r="S556" s="8">
        <v>36303</v>
      </c>
      <c r="T556" t="s">
        <v>2324</v>
      </c>
      <c r="U556" t="s">
        <v>8</v>
      </c>
      <c r="V556">
        <v>2</v>
      </c>
      <c r="W556" t="s">
        <v>2367</v>
      </c>
      <c r="X556" t="s">
        <v>2367</v>
      </c>
      <c r="Y556" t="s">
        <v>2368</v>
      </c>
      <c r="Z556">
        <v>23</v>
      </c>
      <c r="AA556">
        <v>23</v>
      </c>
      <c r="AB556">
        <v>3</v>
      </c>
      <c r="AC556">
        <v>17</v>
      </c>
      <c r="AD556" t="s">
        <v>2369</v>
      </c>
      <c r="AE556">
        <v>2</v>
      </c>
      <c r="AF556" t="s">
        <v>3121</v>
      </c>
      <c r="AG556">
        <v>2</v>
      </c>
      <c r="AH556">
        <v>1</v>
      </c>
      <c r="AI556" t="s">
        <v>8</v>
      </c>
      <c r="AJ556" t="s">
        <v>8</v>
      </c>
      <c r="AK556" t="s">
        <v>8</v>
      </c>
      <c r="AL556">
        <v>58</v>
      </c>
      <c r="AM556" t="s">
        <v>8</v>
      </c>
      <c r="AN556" t="s">
        <v>8</v>
      </c>
      <c r="AO556" t="s">
        <v>8</v>
      </c>
      <c r="AP556" t="s">
        <v>8</v>
      </c>
      <c r="AQ556" s="8">
        <v>44823</v>
      </c>
      <c r="AR556" t="s">
        <v>2372</v>
      </c>
      <c r="AS556" t="s">
        <v>76</v>
      </c>
      <c r="AT556">
        <v>40482358</v>
      </c>
      <c r="AU556">
        <v>10</v>
      </c>
      <c r="AV556">
        <v>24</v>
      </c>
      <c r="AW556">
        <v>860048</v>
      </c>
    </row>
    <row r="557" spans="1:49" x14ac:dyDescent="0.25">
      <c r="A557">
        <v>759714341</v>
      </c>
      <c r="B557">
        <v>2022</v>
      </c>
      <c r="C557">
        <v>9</v>
      </c>
      <c r="D557">
        <v>9</v>
      </c>
      <c r="E557" s="8">
        <v>44813</v>
      </c>
      <c r="F557">
        <v>669</v>
      </c>
      <c r="G557">
        <v>1</v>
      </c>
      <c r="H557">
        <v>2</v>
      </c>
      <c r="I557">
        <v>303101</v>
      </c>
      <c r="J557">
        <v>5</v>
      </c>
      <c r="K557">
        <v>30</v>
      </c>
      <c r="L557">
        <v>0</v>
      </c>
      <c r="M557">
        <v>6733</v>
      </c>
      <c r="N557" t="s">
        <v>36</v>
      </c>
      <c r="O557" t="s">
        <v>8</v>
      </c>
      <c r="P557">
        <v>1</v>
      </c>
      <c r="Q557">
        <v>92347326</v>
      </c>
      <c r="R557" t="s">
        <v>8</v>
      </c>
      <c r="S557" s="8">
        <v>44322</v>
      </c>
      <c r="T557" t="s">
        <v>2324</v>
      </c>
      <c r="U557" t="s">
        <v>8</v>
      </c>
      <c r="V557">
        <v>2</v>
      </c>
      <c r="W557" t="s">
        <v>2367</v>
      </c>
      <c r="X557" t="s">
        <v>2367</v>
      </c>
      <c r="Y557" t="s">
        <v>2368</v>
      </c>
      <c r="Z557">
        <v>1</v>
      </c>
      <c r="AA557">
        <v>1</v>
      </c>
      <c r="AB557">
        <v>4</v>
      </c>
      <c r="AC557">
        <v>3</v>
      </c>
      <c r="AD557" t="s">
        <v>2369</v>
      </c>
      <c r="AE557">
        <v>2</v>
      </c>
      <c r="AF557" t="s">
        <v>3121</v>
      </c>
      <c r="AG557">
        <v>2</v>
      </c>
      <c r="AH557">
        <v>1</v>
      </c>
      <c r="AI557" t="s">
        <v>8</v>
      </c>
      <c r="AJ557" t="s">
        <v>8</v>
      </c>
      <c r="AK557" t="s">
        <v>8</v>
      </c>
      <c r="AL557">
        <v>58</v>
      </c>
      <c r="AM557" t="s">
        <v>8</v>
      </c>
      <c r="AN557" t="s">
        <v>8</v>
      </c>
      <c r="AO557" t="s">
        <v>8</v>
      </c>
      <c r="AP557" t="s">
        <v>8</v>
      </c>
      <c r="AQ557" s="8">
        <v>44823</v>
      </c>
      <c r="AR557" t="s">
        <v>2372</v>
      </c>
      <c r="AS557" t="s">
        <v>76</v>
      </c>
      <c r="AT557">
        <v>40482358</v>
      </c>
      <c r="AU557">
        <v>10</v>
      </c>
      <c r="AV557">
        <v>24</v>
      </c>
      <c r="AW557">
        <v>860048</v>
      </c>
    </row>
    <row r="558" spans="1:49" x14ac:dyDescent="0.25">
      <c r="A558">
        <v>759717884</v>
      </c>
      <c r="B558">
        <v>2022</v>
      </c>
      <c r="C558">
        <v>9</v>
      </c>
      <c r="D558">
        <v>9</v>
      </c>
      <c r="E558" s="8">
        <v>44813</v>
      </c>
      <c r="F558">
        <v>669</v>
      </c>
      <c r="G558">
        <v>2</v>
      </c>
      <c r="H558">
        <v>1</v>
      </c>
      <c r="I558">
        <v>303305</v>
      </c>
      <c r="J558">
        <v>5</v>
      </c>
      <c r="K558">
        <v>30</v>
      </c>
      <c r="L558">
        <v>0</v>
      </c>
      <c r="M558">
        <v>6733</v>
      </c>
      <c r="N558" t="s">
        <v>36</v>
      </c>
      <c r="O558" t="s">
        <v>8</v>
      </c>
      <c r="P558">
        <v>1</v>
      </c>
      <c r="Q558">
        <v>81782663</v>
      </c>
      <c r="R558" t="s">
        <v>8</v>
      </c>
      <c r="S558" s="8">
        <v>43397</v>
      </c>
      <c r="T558" t="s">
        <v>2324</v>
      </c>
      <c r="U558" t="s">
        <v>8</v>
      </c>
      <c r="V558">
        <v>2</v>
      </c>
      <c r="W558" t="s">
        <v>2367</v>
      </c>
      <c r="X558" t="s">
        <v>2367</v>
      </c>
      <c r="Y558" t="s">
        <v>2368</v>
      </c>
      <c r="Z558">
        <v>3</v>
      </c>
      <c r="AA558">
        <v>3</v>
      </c>
      <c r="AB558">
        <v>10</v>
      </c>
      <c r="AC558">
        <v>16</v>
      </c>
      <c r="AD558" t="s">
        <v>2369</v>
      </c>
      <c r="AE558">
        <v>2</v>
      </c>
      <c r="AF558" t="s">
        <v>3121</v>
      </c>
      <c r="AG558">
        <v>2</v>
      </c>
      <c r="AH558">
        <v>1</v>
      </c>
      <c r="AI558" t="s">
        <v>8</v>
      </c>
      <c r="AJ558" t="s">
        <v>8</v>
      </c>
      <c r="AK558" t="s">
        <v>8</v>
      </c>
      <c r="AL558">
        <v>58</v>
      </c>
      <c r="AM558" t="s">
        <v>8</v>
      </c>
      <c r="AN558" t="s">
        <v>8</v>
      </c>
      <c r="AO558" t="s">
        <v>8</v>
      </c>
      <c r="AP558" t="s">
        <v>8</v>
      </c>
      <c r="AQ558" s="8">
        <v>44823</v>
      </c>
      <c r="AR558" t="s">
        <v>2372</v>
      </c>
      <c r="AS558" t="s">
        <v>76</v>
      </c>
      <c r="AT558">
        <v>46579393</v>
      </c>
      <c r="AU558">
        <v>3</v>
      </c>
      <c r="AV558">
        <v>25</v>
      </c>
      <c r="AW558">
        <v>860048</v>
      </c>
    </row>
    <row r="559" spans="1:49" x14ac:dyDescent="0.25">
      <c r="A559">
        <v>759718177</v>
      </c>
      <c r="B559">
        <v>2022</v>
      </c>
      <c r="C559">
        <v>9</v>
      </c>
      <c r="D559">
        <v>9</v>
      </c>
      <c r="E559" s="8">
        <v>44813</v>
      </c>
      <c r="F559">
        <v>669</v>
      </c>
      <c r="G559">
        <v>2</v>
      </c>
      <c r="H559">
        <v>2</v>
      </c>
      <c r="I559">
        <v>303305</v>
      </c>
      <c r="J559">
        <v>5</v>
      </c>
      <c r="K559">
        <v>30</v>
      </c>
      <c r="L559">
        <v>0</v>
      </c>
      <c r="M559">
        <v>6733</v>
      </c>
      <c r="N559" t="s">
        <v>36</v>
      </c>
      <c r="O559" t="s">
        <v>8</v>
      </c>
      <c r="P559">
        <v>1</v>
      </c>
      <c r="Q559">
        <v>92221216</v>
      </c>
      <c r="R559" t="s">
        <v>8</v>
      </c>
      <c r="S559" s="8">
        <v>44230</v>
      </c>
      <c r="T559" t="s">
        <v>2324</v>
      </c>
      <c r="U559" t="s">
        <v>8</v>
      </c>
      <c r="V559">
        <v>2</v>
      </c>
      <c r="W559" t="s">
        <v>2367</v>
      </c>
      <c r="X559" t="s">
        <v>2367</v>
      </c>
      <c r="Y559" t="s">
        <v>2368</v>
      </c>
      <c r="Z559">
        <v>1</v>
      </c>
      <c r="AA559">
        <v>1</v>
      </c>
      <c r="AB559">
        <v>7</v>
      </c>
      <c r="AC559">
        <v>6</v>
      </c>
      <c r="AD559" t="s">
        <v>2369</v>
      </c>
      <c r="AE559">
        <v>2</v>
      </c>
      <c r="AF559" t="s">
        <v>3121</v>
      </c>
      <c r="AG559">
        <v>2</v>
      </c>
      <c r="AH559">
        <v>1</v>
      </c>
      <c r="AI559" t="s">
        <v>8</v>
      </c>
      <c r="AJ559" t="s">
        <v>8</v>
      </c>
      <c r="AK559" t="s">
        <v>8</v>
      </c>
      <c r="AL559">
        <v>58</v>
      </c>
      <c r="AM559" t="s">
        <v>8</v>
      </c>
      <c r="AN559" t="s">
        <v>8</v>
      </c>
      <c r="AO559" t="s">
        <v>8</v>
      </c>
      <c r="AP559" t="s">
        <v>8</v>
      </c>
      <c r="AQ559" s="8">
        <v>44823</v>
      </c>
      <c r="AR559" t="s">
        <v>2372</v>
      </c>
      <c r="AS559" t="s">
        <v>76</v>
      </c>
      <c r="AT559">
        <v>46579393</v>
      </c>
      <c r="AU559">
        <v>3</v>
      </c>
      <c r="AV559">
        <v>25</v>
      </c>
      <c r="AW559">
        <v>860048</v>
      </c>
    </row>
    <row r="560" spans="1:49" x14ac:dyDescent="0.25">
      <c r="A560">
        <v>759719377</v>
      </c>
      <c r="B560">
        <v>2022</v>
      </c>
      <c r="C560">
        <v>9</v>
      </c>
      <c r="D560">
        <v>9</v>
      </c>
      <c r="E560" s="8">
        <v>44813</v>
      </c>
      <c r="F560">
        <v>669</v>
      </c>
      <c r="G560">
        <v>3</v>
      </c>
      <c r="H560">
        <v>1</v>
      </c>
      <c r="I560">
        <v>302303</v>
      </c>
      <c r="J560">
        <v>5</v>
      </c>
      <c r="K560">
        <v>30</v>
      </c>
      <c r="L560">
        <v>0</v>
      </c>
      <c r="M560">
        <v>6733</v>
      </c>
      <c r="N560" t="s">
        <v>36</v>
      </c>
      <c r="O560" t="s">
        <v>8</v>
      </c>
      <c r="P560">
        <v>1</v>
      </c>
      <c r="Q560">
        <v>74444444</v>
      </c>
      <c r="R560" t="s">
        <v>8</v>
      </c>
      <c r="S560" s="8">
        <v>36303</v>
      </c>
      <c r="T560" t="s">
        <v>2324</v>
      </c>
      <c r="U560" t="s">
        <v>8</v>
      </c>
      <c r="V560">
        <v>2</v>
      </c>
      <c r="W560" t="s">
        <v>2367</v>
      </c>
      <c r="X560" t="s">
        <v>2367</v>
      </c>
      <c r="Y560" t="s">
        <v>2368</v>
      </c>
      <c r="Z560">
        <v>23</v>
      </c>
      <c r="AA560">
        <v>23</v>
      </c>
      <c r="AB560">
        <v>3</v>
      </c>
      <c r="AC560">
        <v>17</v>
      </c>
      <c r="AD560" t="s">
        <v>2369</v>
      </c>
      <c r="AE560">
        <v>2</v>
      </c>
      <c r="AF560" t="s">
        <v>3121</v>
      </c>
      <c r="AG560">
        <v>4</v>
      </c>
      <c r="AH560">
        <v>1</v>
      </c>
      <c r="AI560" t="s">
        <v>8</v>
      </c>
      <c r="AJ560" t="s">
        <v>8</v>
      </c>
      <c r="AK560" t="s">
        <v>8</v>
      </c>
      <c r="AL560">
        <v>58</v>
      </c>
      <c r="AM560" t="s">
        <v>8</v>
      </c>
      <c r="AN560" t="s">
        <v>8</v>
      </c>
      <c r="AO560" t="s">
        <v>8</v>
      </c>
      <c r="AP560" t="s">
        <v>8</v>
      </c>
      <c r="AQ560" s="8">
        <v>44823</v>
      </c>
      <c r="AR560" t="s">
        <v>2372</v>
      </c>
      <c r="AS560" t="s">
        <v>76</v>
      </c>
      <c r="AT560">
        <v>9802767</v>
      </c>
      <c r="AU560">
        <v>1</v>
      </c>
      <c r="AV560">
        <v>1</v>
      </c>
      <c r="AW560">
        <v>860048</v>
      </c>
    </row>
    <row r="561" spans="1:49" x14ac:dyDescent="0.25">
      <c r="A561">
        <v>759720330</v>
      </c>
      <c r="B561">
        <v>2022</v>
      </c>
      <c r="C561">
        <v>9</v>
      </c>
      <c r="D561">
        <v>9</v>
      </c>
      <c r="E561" s="8">
        <v>44813</v>
      </c>
      <c r="F561">
        <v>669</v>
      </c>
      <c r="G561">
        <v>4</v>
      </c>
      <c r="H561">
        <v>1</v>
      </c>
      <c r="I561">
        <v>300201</v>
      </c>
      <c r="J561">
        <v>5</v>
      </c>
      <c r="K561">
        <v>30</v>
      </c>
      <c r="L561">
        <v>0</v>
      </c>
      <c r="M561">
        <v>6733</v>
      </c>
      <c r="N561" t="s">
        <v>36</v>
      </c>
      <c r="O561" t="s">
        <v>8</v>
      </c>
      <c r="P561">
        <v>1</v>
      </c>
      <c r="Q561">
        <v>814209</v>
      </c>
      <c r="R561" t="s">
        <v>8</v>
      </c>
      <c r="S561" s="8">
        <v>19982</v>
      </c>
      <c r="T561" t="s">
        <v>76</v>
      </c>
      <c r="U561" t="s">
        <v>8</v>
      </c>
      <c r="V561">
        <v>2</v>
      </c>
      <c r="W561" t="s">
        <v>2367</v>
      </c>
      <c r="X561" t="s">
        <v>2367</v>
      </c>
      <c r="Y561" t="s">
        <v>2368</v>
      </c>
      <c r="Z561">
        <v>67</v>
      </c>
      <c r="AA561">
        <v>67</v>
      </c>
      <c r="AB561">
        <v>11</v>
      </c>
      <c r="AC561">
        <v>25</v>
      </c>
      <c r="AD561" t="s">
        <v>2369</v>
      </c>
      <c r="AE561">
        <v>1</v>
      </c>
      <c r="AF561" t="s">
        <v>3121</v>
      </c>
      <c r="AG561">
        <v>2</v>
      </c>
      <c r="AH561">
        <v>1</v>
      </c>
      <c r="AI561" t="s">
        <v>8</v>
      </c>
      <c r="AJ561" t="s">
        <v>8</v>
      </c>
      <c r="AK561" t="s">
        <v>8</v>
      </c>
      <c r="AL561">
        <v>58</v>
      </c>
      <c r="AM561" t="s">
        <v>8</v>
      </c>
      <c r="AN561" t="s">
        <v>8</v>
      </c>
      <c r="AO561" t="s">
        <v>8</v>
      </c>
      <c r="AP561" t="s">
        <v>8</v>
      </c>
      <c r="AQ561" s="8">
        <v>44823</v>
      </c>
      <c r="AR561" t="s">
        <v>2372</v>
      </c>
      <c r="AS561" t="s">
        <v>76</v>
      </c>
      <c r="AT561">
        <v>43853361</v>
      </c>
      <c r="AU561">
        <v>1</v>
      </c>
      <c r="AV561">
        <v>3</v>
      </c>
      <c r="AW561">
        <v>860048</v>
      </c>
    </row>
    <row r="562" spans="1:49" x14ac:dyDescent="0.25">
      <c r="A562">
        <v>759833232</v>
      </c>
      <c r="B562">
        <v>2022</v>
      </c>
      <c r="C562">
        <v>9</v>
      </c>
      <c r="D562">
        <v>9</v>
      </c>
      <c r="E562" s="8">
        <v>44813</v>
      </c>
      <c r="F562">
        <v>670</v>
      </c>
      <c r="G562">
        <v>2</v>
      </c>
      <c r="H562">
        <v>1</v>
      </c>
      <c r="I562">
        <v>303802</v>
      </c>
      <c r="J562">
        <v>5</v>
      </c>
      <c r="K562">
        <v>30</v>
      </c>
      <c r="L562">
        <v>0</v>
      </c>
      <c r="M562">
        <v>6733</v>
      </c>
      <c r="N562" t="s">
        <v>36</v>
      </c>
      <c r="O562" t="s">
        <v>8</v>
      </c>
      <c r="P562">
        <v>1</v>
      </c>
      <c r="Q562">
        <v>77291247</v>
      </c>
      <c r="R562" t="s">
        <v>8</v>
      </c>
      <c r="S562" s="8">
        <v>34667</v>
      </c>
      <c r="T562" t="s">
        <v>2324</v>
      </c>
      <c r="U562" t="s">
        <v>8</v>
      </c>
      <c r="V562">
        <v>2</v>
      </c>
      <c r="W562" t="s">
        <v>2367</v>
      </c>
      <c r="X562" t="s">
        <v>2367</v>
      </c>
      <c r="Y562" t="s">
        <v>2368</v>
      </c>
      <c r="Z562">
        <v>27</v>
      </c>
      <c r="AA562">
        <v>27</v>
      </c>
      <c r="AB562">
        <v>9</v>
      </c>
      <c r="AC562">
        <v>11</v>
      </c>
      <c r="AD562" t="s">
        <v>2369</v>
      </c>
      <c r="AE562">
        <v>2</v>
      </c>
      <c r="AF562" t="s">
        <v>3121</v>
      </c>
      <c r="AG562">
        <v>2</v>
      </c>
      <c r="AH562">
        <v>1</v>
      </c>
      <c r="AI562" t="s">
        <v>8</v>
      </c>
      <c r="AJ562" t="s">
        <v>8</v>
      </c>
      <c r="AK562" t="s">
        <v>8</v>
      </c>
      <c r="AL562">
        <v>58</v>
      </c>
      <c r="AM562" t="s">
        <v>8</v>
      </c>
      <c r="AN562" t="s">
        <v>8</v>
      </c>
      <c r="AO562" t="s">
        <v>8</v>
      </c>
      <c r="AP562" t="s">
        <v>8</v>
      </c>
      <c r="AQ562" s="8">
        <v>44823</v>
      </c>
      <c r="AR562" t="s">
        <v>2372</v>
      </c>
      <c r="AS562" t="s">
        <v>76</v>
      </c>
      <c r="AT562">
        <v>9677007</v>
      </c>
      <c r="AU562">
        <v>8</v>
      </c>
      <c r="AV562">
        <v>28</v>
      </c>
      <c r="AW562">
        <v>860048</v>
      </c>
    </row>
    <row r="563" spans="1:49" x14ac:dyDescent="0.25">
      <c r="A563">
        <v>759833537</v>
      </c>
      <c r="B563">
        <v>2022</v>
      </c>
      <c r="C563">
        <v>9</v>
      </c>
      <c r="D563">
        <v>9</v>
      </c>
      <c r="E563" s="8">
        <v>44813</v>
      </c>
      <c r="F563">
        <v>670</v>
      </c>
      <c r="G563">
        <v>2</v>
      </c>
      <c r="H563">
        <v>2</v>
      </c>
      <c r="I563">
        <v>303802</v>
      </c>
      <c r="J563">
        <v>5</v>
      </c>
      <c r="K563">
        <v>30</v>
      </c>
      <c r="L563">
        <v>0</v>
      </c>
      <c r="M563">
        <v>6733</v>
      </c>
      <c r="N563" t="s">
        <v>36</v>
      </c>
      <c r="O563" t="s">
        <v>8</v>
      </c>
      <c r="P563">
        <v>1</v>
      </c>
      <c r="Q563">
        <v>1032413</v>
      </c>
      <c r="R563" t="s">
        <v>8</v>
      </c>
      <c r="S563" s="8">
        <v>17808</v>
      </c>
      <c r="T563" t="s">
        <v>2324</v>
      </c>
      <c r="U563" t="s">
        <v>8</v>
      </c>
      <c r="V563">
        <v>2</v>
      </c>
      <c r="W563" t="s">
        <v>2367</v>
      </c>
      <c r="X563" t="s">
        <v>2367</v>
      </c>
      <c r="Y563" t="s">
        <v>2368</v>
      </c>
      <c r="Z563">
        <v>73</v>
      </c>
      <c r="AA563">
        <v>73</v>
      </c>
      <c r="AB563">
        <v>11</v>
      </c>
      <c r="AC563">
        <v>7</v>
      </c>
      <c r="AD563" t="s">
        <v>2369</v>
      </c>
      <c r="AE563">
        <v>2</v>
      </c>
      <c r="AF563" t="s">
        <v>3121</v>
      </c>
      <c r="AG563">
        <v>2</v>
      </c>
      <c r="AH563">
        <v>1</v>
      </c>
      <c r="AI563" t="s">
        <v>8</v>
      </c>
      <c r="AJ563" t="s">
        <v>8</v>
      </c>
      <c r="AK563" t="s">
        <v>8</v>
      </c>
      <c r="AL563">
        <v>58</v>
      </c>
      <c r="AM563" t="s">
        <v>8</v>
      </c>
      <c r="AN563" t="s">
        <v>8</v>
      </c>
      <c r="AO563" t="s">
        <v>8</v>
      </c>
      <c r="AP563" t="s">
        <v>8</v>
      </c>
      <c r="AQ563" s="8">
        <v>44823</v>
      </c>
      <c r="AR563" t="s">
        <v>2372</v>
      </c>
      <c r="AS563" t="s">
        <v>76</v>
      </c>
      <c r="AT563">
        <v>9677007</v>
      </c>
      <c r="AU563">
        <v>8</v>
      </c>
      <c r="AV563">
        <v>28</v>
      </c>
      <c r="AW563">
        <v>860048</v>
      </c>
    </row>
    <row r="564" spans="1:49" x14ac:dyDescent="0.25">
      <c r="A564">
        <v>760006489</v>
      </c>
      <c r="B564">
        <v>2022</v>
      </c>
      <c r="C564">
        <v>9</v>
      </c>
      <c r="D564">
        <v>9</v>
      </c>
      <c r="E564" s="8">
        <v>44813</v>
      </c>
      <c r="F564">
        <v>459</v>
      </c>
      <c r="G564">
        <v>9</v>
      </c>
      <c r="H564">
        <v>1</v>
      </c>
      <c r="I564">
        <v>301203</v>
      </c>
      <c r="J564">
        <v>5</v>
      </c>
      <c r="K564">
        <v>30</v>
      </c>
      <c r="L564">
        <v>1</v>
      </c>
      <c r="M564">
        <v>6315</v>
      </c>
      <c r="N564" t="s">
        <v>42</v>
      </c>
      <c r="O564" t="s">
        <v>8</v>
      </c>
      <c r="P564">
        <v>1</v>
      </c>
      <c r="Q564">
        <v>81245131</v>
      </c>
      <c r="R564" t="s">
        <v>8</v>
      </c>
      <c r="S564" s="8">
        <v>41624</v>
      </c>
      <c r="T564" t="s">
        <v>76</v>
      </c>
      <c r="U564" t="s">
        <v>8</v>
      </c>
      <c r="V564">
        <v>2</v>
      </c>
      <c r="W564" t="s">
        <v>2367</v>
      </c>
      <c r="X564" t="s">
        <v>2367</v>
      </c>
      <c r="Y564" t="s">
        <v>2368</v>
      </c>
      <c r="Z564">
        <v>8</v>
      </c>
      <c r="AA564">
        <v>8</v>
      </c>
      <c r="AB564">
        <v>8</v>
      </c>
      <c r="AC564">
        <v>24</v>
      </c>
      <c r="AD564" t="s">
        <v>2369</v>
      </c>
      <c r="AE564">
        <v>1</v>
      </c>
      <c r="AF564" t="s">
        <v>3121</v>
      </c>
      <c r="AG564">
        <v>2</v>
      </c>
      <c r="AH564">
        <v>1</v>
      </c>
      <c r="AI564">
        <v>21.3</v>
      </c>
      <c r="AJ564">
        <v>118</v>
      </c>
      <c r="AK564" t="s">
        <v>8</v>
      </c>
      <c r="AL564">
        <v>58</v>
      </c>
      <c r="AM564" t="s">
        <v>8</v>
      </c>
      <c r="AN564" t="s">
        <v>8</v>
      </c>
      <c r="AO564" t="s">
        <v>8</v>
      </c>
      <c r="AP564" t="s">
        <v>8</v>
      </c>
      <c r="AQ564" s="8">
        <v>44823</v>
      </c>
      <c r="AR564" t="s">
        <v>2372</v>
      </c>
      <c r="AS564" t="s">
        <v>76</v>
      </c>
      <c r="AT564">
        <v>70745724</v>
      </c>
      <c r="AU564">
        <v>1</v>
      </c>
      <c r="AV564">
        <v>1</v>
      </c>
      <c r="AW564">
        <v>45561228</v>
      </c>
    </row>
    <row r="565" spans="1:49" x14ac:dyDescent="0.25">
      <c r="A565">
        <v>760196964</v>
      </c>
      <c r="B565">
        <v>2022</v>
      </c>
      <c r="C565">
        <v>9</v>
      </c>
      <c r="D565">
        <v>9</v>
      </c>
      <c r="E565" s="8">
        <v>44813</v>
      </c>
      <c r="F565">
        <v>481</v>
      </c>
      <c r="G565">
        <v>6</v>
      </c>
      <c r="H565">
        <v>2</v>
      </c>
      <c r="I565">
        <v>302302</v>
      </c>
      <c r="J565">
        <v>5</v>
      </c>
      <c r="K565">
        <v>30</v>
      </c>
      <c r="L565">
        <v>2</v>
      </c>
      <c r="M565">
        <v>6349</v>
      </c>
      <c r="N565" t="s">
        <v>51</v>
      </c>
      <c r="O565" t="s">
        <v>8</v>
      </c>
      <c r="P565">
        <v>1</v>
      </c>
      <c r="Q565">
        <v>74444444</v>
      </c>
      <c r="R565" t="s">
        <v>8</v>
      </c>
      <c r="S565" s="8">
        <v>36303</v>
      </c>
      <c r="T565" t="s">
        <v>2324</v>
      </c>
      <c r="U565" t="s">
        <v>8</v>
      </c>
      <c r="V565">
        <v>2</v>
      </c>
      <c r="W565" t="s">
        <v>2367</v>
      </c>
      <c r="X565" t="s">
        <v>2367</v>
      </c>
      <c r="Y565" t="s">
        <v>2368</v>
      </c>
      <c r="Z565">
        <v>23</v>
      </c>
      <c r="AA565">
        <v>23</v>
      </c>
      <c r="AB565">
        <v>3</v>
      </c>
      <c r="AC565">
        <v>17</v>
      </c>
      <c r="AD565" t="s">
        <v>2369</v>
      </c>
      <c r="AE565">
        <v>1</v>
      </c>
      <c r="AF565" t="s">
        <v>3121</v>
      </c>
      <c r="AG565">
        <v>2</v>
      </c>
      <c r="AH565">
        <v>1</v>
      </c>
      <c r="AI565" t="s">
        <v>8</v>
      </c>
      <c r="AJ565" t="s">
        <v>8</v>
      </c>
      <c r="AK565" t="s">
        <v>8</v>
      </c>
      <c r="AL565">
        <v>58</v>
      </c>
      <c r="AM565" t="s">
        <v>8</v>
      </c>
      <c r="AN565" t="s">
        <v>8</v>
      </c>
      <c r="AO565" t="s">
        <v>8</v>
      </c>
      <c r="AP565" t="s">
        <v>8</v>
      </c>
      <c r="AQ565" s="8">
        <v>44824</v>
      </c>
      <c r="AR565" t="s">
        <v>2372</v>
      </c>
      <c r="AS565" t="s">
        <v>76</v>
      </c>
      <c r="AT565">
        <v>44515929</v>
      </c>
      <c r="AU565">
        <v>5</v>
      </c>
      <c r="AV565">
        <v>23</v>
      </c>
      <c r="AW565">
        <v>76676131</v>
      </c>
    </row>
    <row r="566" spans="1:49" x14ac:dyDescent="0.25">
      <c r="A566">
        <v>760877937</v>
      </c>
      <c r="B566">
        <v>2022</v>
      </c>
      <c r="C566">
        <v>9</v>
      </c>
      <c r="D566">
        <v>9</v>
      </c>
      <c r="E566" s="8">
        <v>44813</v>
      </c>
      <c r="F566" t="s">
        <v>2381</v>
      </c>
      <c r="G566">
        <v>7</v>
      </c>
      <c r="H566">
        <v>12</v>
      </c>
      <c r="I566">
        <v>302303</v>
      </c>
      <c r="J566">
        <v>5</v>
      </c>
      <c r="K566">
        <v>30</v>
      </c>
      <c r="L566">
        <v>10</v>
      </c>
      <c r="M566">
        <v>6322</v>
      </c>
      <c r="N566" t="s">
        <v>29</v>
      </c>
      <c r="O566" t="s">
        <v>8</v>
      </c>
      <c r="P566">
        <v>1</v>
      </c>
      <c r="Q566">
        <v>48899118</v>
      </c>
      <c r="R566" t="s">
        <v>8</v>
      </c>
      <c r="S566" s="8">
        <v>19868</v>
      </c>
      <c r="T566" t="s">
        <v>2324</v>
      </c>
      <c r="U566" t="s">
        <v>8</v>
      </c>
      <c r="V566">
        <v>2</v>
      </c>
      <c r="W566" t="s">
        <v>2367</v>
      </c>
      <c r="X566" t="s">
        <v>2367</v>
      </c>
      <c r="Y566" t="s">
        <v>2368</v>
      </c>
      <c r="Z566">
        <v>68</v>
      </c>
      <c r="AA566">
        <v>68</v>
      </c>
      <c r="AB566">
        <v>3</v>
      </c>
      <c r="AC566">
        <v>16</v>
      </c>
      <c r="AD566" t="s">
        <v>2369</v>
      </c>
      <c r="AE566">
        <v>2</v>
      </c>
      <c r="AF566" t="s">
        <v>3122</v>
      </c>
      <c r="AG566">
        <v>3</v>
      </c>
      <c r="AH566">
        <v>1</v>
      </c>
      <c r="AI566" t="s">
        <v>8</v>
      </c>
      <c r="AJ566" t="s">
        <v>8</v>
      </c>
      <c r="AK566" t="s">
        <v>8</v>
      </c>
      <c r="AL566">
        <v>58</v>
      </c>
      <c r="AM566" t="s">
        <v>8</v>
      </c>
      <c r="AN566" t="s">
        <v>8</v>
      </c>
      <c r="AO566" t="s">
        <v>8</v>
      </c>
      <c r="AP566" t="s">
        <v>8</v>
      </c>
      <c r="AQ566" s="8">
        <v>44825</v>
      </c>
      <c r="AR566" t="s">
        <v>2372</v>
      </c>
      <c r="AS566" t="s">
        <v>76</v>
      </c>
      <c r="AT566">
        <v>2020863</v>
      </c>
      <c r="AU566">
        <v>1</v>
      </c>
      <c r="AV566">
        <v>10</v>
      </c>
      <c r="AW566">
        <v>47204013</v>
      </c>
    </row>
    <row r="567" spans="1:49" x14ac:dyDescent="0.25">
      <c r="A567">
        <v>760904738</v>
      </c>
      <c r="B567">
        <v>2022</v>
      </c>
      <c r="C567">
        <v>9</v>
      </c>
      <c r="D567">
        <v>9</v>
      </c>
      <c r="E567" s="8">
        <v>44813</v>
      </c>
      <c r="F567">
        <v>493</v>
      </c>
      <c r="G567">
        <v>7</v>
      </c>
      <c r="H567">
        <v>1</v>
      </c>
      <c r="I567">
        <v>302302</v>
      </c>
      <c r="J567">
        <v>5</v>
      </c>
      <c r="K567">
        <v>30</v>
      </c>
      <c r="L567">
        <v>2</v>
      </c>
      <c r="M567">
        <v>6341</v>
      </c>
      <c r="N567" t="s">
        <v>49</v>
      </c>
      <c r="O567" t="s">
        <v>8</v>
      </c>
      <c r="P567">
        <v>1</v>
      </c>
      <c r="Q567">
        <v>81782663</v>
      </c>
      <c r="R567" t="s">
        <v>8</v>
      </c>
      <c r="S567" s="8">
        <v>43397</v>
      </c>
      <c r="T567" t="s">
        <v>2324</v>
      </c>
      <c r="U567" t="s">
        <v>8</v>
      </c>
      <c r="V567">
        <v>2</v>
      </c>
      <c r="W567" t="s">
        <v>2367</v>
      </c>
      <c r="X567" t="s">
        <v>2367</v>
      </c>
      <c r="Y567" t="s">
        <v>2368</v>
      </c>
      <c r="Z567">
        <v>3</v>
      </c>
      <c r="AA567">
        <v>3</v>
      </c>
      <c r="AB567">
        <v>10</v>
      </c>
      <c r="AC567">
        <v>16</v>
      </c>
      <c r="AD567" t="s">
        <v>2369</v>
      </c>
      <c r="AE567">
        <v>1</v>
      </c>
      <c r="AF567" t="s">
        <v>3121</v>
      </c>
      <c r="AG567">
        <v>2</v>
      </c>
      <c r="AH567">
        <v>1</v>
      </c>
      <c r="AI567" t="s">
        <v>8</v>
      </c>
      <c r="AJ567" t="s">
        <v>8</v>
      </c>
      <c r="AK567" t="s">
        <v>8</v>
      </c>
      <c r="AL567">
        <v>58</v>
      </c>
      <c r="AM567" t="s">
        <v>8</v>
      </c>
      <c r="AN567" t="s">
        <v>8</v>
      </c>
      <c r="AO567" t="s">
        <v>8</v>
      </c>
      <c r="AP567" t="s">
        <v>8</v>
      </c>
      <c r="AQ567" s="8">
        <v>44825</v>
      </c>
      <c r="AR567" t="s">
        <v>2372</v>
      </c>
      <c r="AS567" t="s">
        <v>76</v>
      </c>
      <c r="AT567">
        <v>41415823</v>
      </c>
      <c r="AU567">
        <v>3</v>
      </c>
      <c r="AV567">
        <v>25</v>
      </c>
      <c r="AW567">
        <v>70805835</v>
      </c>
    </row>
    <row r="568" spans="1:49" x14ac:dyDescent="0.25">
      <c r="A568">
        <v>761033844</v>
      </c>
      <c r="B568">
        <v>2022</v>
      </c>
      <c r="C568">
        <v>9</v>
      </c>
      <c r="D568">
        <v>9</v>
      </c>
      <c r="E568" s="8">
        <v>44813</v>
      </c>
      <c r="F568" t="s">
        <v>3244</v>
      </c>
      <c r="G568">
        <v>3</v>
      </c>
      <c r="H568">
        <v>9</v>
      </c>
      <c r="I568">
        <v>302303</v>
      </c>
      <c r="J568">
        <v>5</v>
      </c>
      <c r="K568">
        <v>30</v>
      </c>
      <c r="L568">
        <v>7</v>
      </c>
      <c r="M568">
        <v>10516</v>
      </c>
      <c r="N568" t="s">
        <v>24</v>
      </c>
      <c r="O568" t="s">
        <v>8</v>
      </c>
      <c r="P568">
        <v>1</v>
      </c>
      <c r="Q568">
        <v>40253301</v>
      </c>
      <c r="R568" t="s">
        <v>8</v>
      </c>
      <c r="S568" s="8">
        <v>25827</v>
      </c>
      <c r="T568" t="s">
        <v>2324</v>
      </c>
      <c r="U568" t="s">
        <v>8</v>
      </c>
      <c r="V568">
        <v>2</v>
      </c>
      <c r="W568" t="s">
        <v>2367</v>
      </c>
      <c r="X568" t="s">
        <v>2367</v>
      </c>
      <c r="Y568" t="s">
        <v>2368</v>
      </c>
      <c r="Z568">
        <v>51</v>
      </c>
      <c r="AA568">
        <v>51</v>
      </c>
      <c r="AB568">
        <v>11</v>
      </c>
      <c r="AC568">
        <v>24</v>
      </c>
      <c r="AD568" t="s">
        <v>2369</v>
      </c>
      <c r="AE568">
        <v>1</v>
      </c>
      <c r="AF568" t="s">
        <v>3121</v>
      </c>
      <c r="AG568">
        <v>2</v>
      </c>
      <c r="AH568">
        <v>1</v>
      </c>
      <c r="AI568" t="s">
        <v>8</v>
      </c>
      <c r="AJ568" t="s">
        <v>8</v>
      </c>
      <c r="AK568" t="s">
        <v>8</v>
      </c>
      <c r="AL568">
        <v>58</v>
      </c>
      <c r="AM568" t="s">
        <v>8</v>
      </c>
      <c r="AN568" t="s">
        <v>8</v>
      </c>
      <c r="AO568" t="s">
        <v>8</v>
      </c>
      <c r="AP568" t="s">
        <v>8</v>
      </c>
      <c r="AQ568" s="8">
        <v>44825</v>
      </c>
      <c r="AR568" t="s">
        <v>2372</v>
      </c>
      <c r="AS568" t="s">
        <v>76</v>
      </c>
      <c r="AT568">
        <v>47199575</v>
      </c>
      <c r="AU568">
        <v>0</v>
      </c>
      <c r="AV568">
        <v>35</v>
      </c>
      <c r="AW568">
        <v>76963480</v>
      </c>
    </row>
    <row r="569" spans="1:49" x14ac:dyDescent="0.25">
      <c r="A569">
        <v>761034100</v>
      </c>
      <c r="B569">
        <v>2022</v>
      </c>
      <c r="C569">
        <v>9</v>
      </c>
      <c r="D569">
        <v>9</v>
      </c>
      <c r="E569" s="8">
        <v>44813</v>
      </c>
      <c r="F569" t="s">
        <v>3244</v>
      </c>
      <c r="G569">
        <v>3</v>
      </c>
      <c r="H569">
        <v>10</v>
      </c>
      <c r="I569">
        <v>302303</v>
      </c>
      <c r="J569">
        <v>5</v>
      </c>
      <c r="K569">
        <v>30</v>
      </c>
      <c r="L569">
        <v>7</v>
      </c>
      <c r="M569">
        <v>10516</v>
      </c>
      <c r="N569" t="s">
        <v>24</v>
      </c>
      <c r="O569" t="s">
        <v>8</v>
      </c>
      <c r="P569">
        <v>1</v>
      </c>
      <c r="Q569">
        <v>47098438</v>
      </c>
      <c r="R569" t="s">
        <v>8</v>
      </c>
      <c r="S569" s="8">
        <v>33262</v>
      </c>
      <c r="T569" t="s">
        <v>76</v>
      </c>
      <c r="U569" t="s">
        <v>8</v>
      </c>
      <c r="V569">
        <v>2</v>
      </c>
      <c r="W569" t="s">
        <v>2367</v>
      </c>
      <c r="X569" t="s">
        <v>2367</v>
      </c>
      <c r="Y569" t="s">
        <v>2368</v>
      </c>
      <c r="Z569">
        <v>31</v>
      </c>
      <c r="AA569">
        <v>31</v>
      </c>
      <c r="AB569">
        <v>7</v>
      </c>
      <c r="AC569">
        <v>16</v>
      </c>
      <c r="AD569" t="s">
        <v>2369</v>
      </c>
      <c r="AE569">
        <v>1</v>
      </c>
      <c r="AF569" t="s">
        <v>3121</v>
      </c>
      <c r="AG569">
        <v>2</v>
      </c>
      <c r="AH569">
        <v>1</v>
      </c>
      <c r="AI569" t="s">
        <v>8</v>
      </c>
      <c r="AJ569" t="s">
        <v>8</v>
      </c>
      <c r="AK569" t="s">
        <v>8</v>
      </c>
      <c r="AL569">
        <v>58</v>
      </c>
      <c r="AM569" t="s">
        <v>8</v>
      </c>
      <c r="AN569" t="s">
        <v>8</v>
      </c>
      <c r="AO569" t="s">
        <v>8</v>
      </c>
      <c r="AP569" t="s">
        <v>8</v>
      </c>
      <c r="AQ569" s="8">
        <v>44825</v>
      </c>
      <c r="AR569" t="s">
        <v>2372</v>
      </c>
      <c r="AS569" t="s">
        <v>76</v>
      </c>
      <c r="AT569">
        <v>47199575</v>
      </c>
      <c r="AU569">
        <v>0</v>
      </c>
      <c r="AV569">
        <v>35</v>
      </c>
      <c r="AW569">
        <v>76963480</v>
      </c>
    </row>
    <row r="570" spans="1:49" x14ac:dyDescent="0.25">
      <c r="A570">
        <v>761304607</v>
      </c>
      <c r="B570">
        <v>2022</v>
      </c>
      <c r="C570">
        <v>9</v>
      </c>
      <c r="D570">
        <v>9</v>
      </c>
      <c r="E570" s="8">
        <v>44813</v>
      </c>
      <c r="F570" t="s">
        <v>3245</v>
      </c>
      <c r="G570">
        <v>9</v>
      </c>
      <c r="H570">
        <v>9</v>
      </c>
      <c r="I570">
        <v>302303</v>
      </c>
      <c r="J570">
        <v>5</v>
      </c>
      <c r="K570">
        <v>30</v>
      </c>
      <c r="L570">
        <v>7</v>
      </c>
      <c r="M570">
        <v>6348</v>
      </c>
      <c r="N570" t="s">
        <v>22</v>
      </c>
      <c r="O570" t="s">
        <v>8</v>
      </c>
      <c r="P570">
        <v>1</v>
      </c>
      <c r="Q570">
        <v>40253301</v>
      </c>
      <c r="R570" t="s">
        <v>8</v>
      </c>
      <c r="S570" s="8">
        <v>25827</v>
      </c>
      <c r="T570" t="s">
        <v>2324</v>
      </c>
      <c r="U570" t="s">
        <v>8</v>
      </c>
      <c r="V570">
        <v>2</v>
      </c>
      <c r="W570" t="s">
        <v>2367</v>
      </c>
      <c r="X570" t="s">
        <v>2367</v>
      </c>
      <c r="Y570" t="s">
        <v>2368</v>
      </c>
      <c r="Z570">
        <v>51</v>
      </c>
      <c r="AA570">
        <v>51</v>
      </c>
      <c r="AB570">
        <v>11</v>
      </c>
      <c r="AC570">
        <v>24</v>
      </c>
      <c r="AD570" t="s">
        <v>2369</v>
      </c>
      <c r="AE570">
        <v>2</v>
      </c>
      <c r="AF570" t="s">
        <v>3121</v>
      </c>
      <c r="AG570">
        <v>2</v>
      </c>
      <c r="AH570">
        <v>1</v>
      </c>
      <c r="AI570">
        <v>68</v>
      </c>
      <c r="AJ570">
        <v>142</v>
      </c>
      <c r="AK570" t="s">
        <v>8</v>
      </c>
      <c r="AL570">
        <v>58</v>
      </c>
      <c r="AM570" t="s">
        <v>8</v>
      </c>
      <c r="AN570" t="s">
        <v>8</v>
      </c>
      <c r="AO570" t="s">
        <v>8</v>
      </c>
      <c r="AP570" t="s">
        <v>8</v>
      </c>
      <c r="AQ570" s="8">
        <v>44826</v>
      </c>
      <c r="AR570" t="s">
        <v>2372</v>
      </c>
      <c r="AS570" t="s">
        <v>76</v>
      </c>
      <c r="AT570">
        <v>47555707</v>
      </c>
      <c r="AU570">
        <v>1</v>
      </c>
      <c r="AV570">
        <v>1</v>
      </c>
      <c r="AW570">
        <v>76963480</v>
      </c>
    </row>
    <row r="571" spans="1:49" x14ac:dyDescent="0.25">
      <c r="A571">
        <v>761305306</v>
      </c>
      <c r="B571">
        <v>2022</v>
      </c>
      <c r="C571">
        <v>9</v>
      </c>
      <c r="D571">
        <v>9</v>
      </c>
      <c r="E571" s="8">
        <v>44813</v>
      </c>
      <c r="F571" t="s">
        <v>3245</v>
      </c>
      <c r="G571">
        <v>9</v>
      </c>
      <c r="H571">
        <v>10</v>
      </c>
      <c r="I571">
        <v>302303</v>
      </c>
      <c r="J571">
        <v>5</v>
      </c>
      <c r="K571">
        <v>30</v>
      </c>
      <c r="L571">
        <v>7</v>
      </c>
      <c r="M571">
        <v>6348</v>
      </c>
      <c r="N571" t="s">
        <v>22</v>
      </c>
      <c r="O571" t="s">
        <v>8</v>
      </c>
      <c r="P571">
        <v>1</v>
      </c>
      <c r="Q571">
        <v>47098438</v>
      </c>
      <c r="R571" t="s">
        <v>8</v>
      </c>
      <c r="S571" s="8">
        <v>33262</v>
      </c>
      <c r="T571" t="s">
        <v>76</v>
      </c>
      <c r="U571" t="s">
        <v>8</v>
      </c>
      <c r="V571">
        <v>2</v>
      </c>
      <c r="W571" t="s">
        <v>2367</v>
      </c>
      <c r="X571" t="s">
        <v>2367</v>
      </c>
      <c r="Y571" t="s">
        <v>2368</v>
      </c>
      <c r="Z571">
        <v>31</v>
      </c>
      <c r="AA571">
        <v>31</v>
      </c>
      <c r="AB571">
        <v>7</v>
      </c>
      <c r="AC571">
        <v>16</v>
      </c>
      <c r="AD571" t="s">
        <v>2369</v>
      </c>
      <c r="AE571">
        <v>2</v>
      </c>
      <c r="AF571" t="s">
        <v>3121</v>
      </c>
      <c r="AG571">
        <v>2</v>
      </c>
      <c r="AH571">
        <v>1</v>
      </c>
      <c r="AI571">
        <v>78</v>
      </c>
      <c r="AJ571">
        <v>160</v>
      </c>
      <c r="AK571" t="s">
        <v>8</v>
      </c>
      <c r="AL571">
        <v>58</v>
      </c>
      <c r="AM571" t="s">
        <v>8</v>
      </c>
      <c r="AN571" t="s">
        <v>8</v>
      </c>
      <c r="AO571" t="s">
        <v>8</v>
      </c>
      <c r="AP571" t="s">
        <v>8</v>
      </c>
      <c r="AQ571" s="8">
        <v>44826</v>
      </c>
      <c r="AR571" t="s">
        <v>2372</v>
      </c>
      <c r="AS571" t="s">
        <v>76</v>
      </c>
      <c r="AT571">
        <v>47555707</v>
      </c>
      <c r="AU571">
        <v>1</v>
      </c>
      <c r="AV571">
        <v>1</v>
      </c>
      <c r="AW571">
        <v>76963480</v>
      </c>
    </row>
    <row r="572" spans="1:49" x14ac:dyDescent="0.25">
      <c r="A572">
        <v>763351470</v>
      </c>
      <c r="B572">
        <v>2022</v>
      </c>
      <c r="C572">
        <v>9</v>
      </c>
      <c r="D572">
        <v>9</v>
      </c>
      <c r="E572" s="8">
        <v>44813</v>
      </c>
      <c r="F572">
        <v>687</v>
      </c>
      <c r="G572">
        <v>15</v>
      </c>
      <c r="H572">
        <v>1</v>
      </c>
      <c r="I572">
        <v>303603</v>
      </c>
      <c r="J572">
        <v>5</v>
      </c>
      <c r="K572">
        <v>30</v>
      </c>
      <c r="L572">
        <v>0</v>
      </c>
      <c r="M572">
        <v>6733</v>
      </c>
      <c r="N572" t="s">
        <v>36</v>
      </c>
      <c r="O572" t="s">
        <v>8</v>
      </c>
      <c r="P572">
        <v>1</v>
      </c>
      <c r="Q572">
        <v>63252223</v>
      </c>
      <c r="R572" t="s">
        <v>8</v>
      </c>
      <c r="S572" s="8">
        <v>40966</v>
      </c>
      <c r="T572" t="s">
        <v>76</v>
      </c>
      <c r="U572" t="s">
        <v>8</v>
      </c>
      <c r="V572">
        <v>2</v>
      </c>
      <c r="W572" t="s">
        <v>2367</v>
      </c>
      <c r="X572" t="s">
        <v>2367</v>
      </c>
      <c r="Y572" t="s">
        <v>2368</v>
      </c>
      <c r="Z572">
        <v>10</v>
      </c>
      <c r="AA572">
        <v>10</v>
      </c>
      <c r="AB572">
        <v>6</v>
      </c>
      <c r="AC572">
        <v>13</v>
      </c>
      <c r="AD572" t="s">
        <v>2369</v>
      </c>
      <c r="AE572">
        <v>2</v>
      </c>
      <c r="AF572" t="s">
        <v>3121</v>
      </c>
      <c r="AG572">
        <v>2</v>
      </c>
      <c r="AH572">
        <v>1</v>
      </c>
      <c r="AI572" t="s">
        <v>8</v>
      </c>
      <c r="AJ572" t="s">
        <v>8</v>
      </c>
      <c r="AK572" t="s">
        <v>8</v>
      </c>
      <c r="AL572">
        <v>58</v>
      </c>
      <c r="AM572" t="s">
        <v>8</v>
      </c>
      <c r="AN572" t="s">
        <v>8</v>
      </c>
      <c r="AO572" t="s">
        <v>8</v>
      </c>
      <c r="AP572" t="s">
        <v>8</v>
      </c>
      <c r="AQ572" s="8">
        <v>44831</v>
      </c>
      <c r="AR572" t="s">
        <v>2372</v>
      </c>
      <c r="AS572" t="s">
        <v>76</v>
      </c>
      <c r="AT572">
        <v>10731380</v>
      </c>
      <c r="AU572">
        <v>1</v>
      </c>
      <c r="AV572">
        <v>12</v>
      </c>
      <c r="AW572">
        <v>860048</v>
      </c>
    </row>
    <row r="573" spans="1:49" x14ac:dyDescent="0.25">
      <c r="A573">
        <v>763352369</v>
      </c>
      <c r="B573">
        <v>2022</v>
      </c>
      <c r="C573">
        <v>9</v>
      </c>
      <c r="D573">
        <v>9</v>
      </c>
      <c r="E573" s="8">
        <v>44813</v>
      </c>
      <c r="F573">
        <v>687</v>
      </c>
      <c r="G573">
        <v>15</v>
      </c>
      <c r="H573">
        <v>2</v>
      </c>
      <c r="I573">
        <v>303603</v>
      </c>
      <c r="J573">
        <v>5</v>
      </c>
      <c r="K573">
        <v>30</v>
      </c>
      <c r="L573">
        <v>0</v>
      </c>
      <c r="M573">
        <v>6733</v>
      </c>
      <c r="N573" t="s">
        <v>36</v>
      </c>
      <c r="O573" t="s">
        <v>8</v>
      </c>
      <c r="P573">
        <v>1</v>
      </c>
      <c r="Q573">
        <v>81245131</v>
      </c>
      <c r="R573" t="s">
        <v>8</v>
      </c>
      <c r="S573" s="8">
        <v>41624</v>
      </c>
      <c r="T573" t="s">
        <v>76</v>
      </c>
      <c r="U573" t="s">
        <v>8</v>
      </c>
      <c r="V573">
        <v>2</v>
      </c>
      <c r="W573" t="s">
        <v>2367</v>
      </c>
      <c r="X573" t="s">
        <v>2367</v>
      </c>
      <c r="Y573" t="s">
        <v>2368</v>
      </c>
      <c r="Z573">
        <v>8</v>
      </c>
      <c r="AA573">
        <v>8</v>
      </c>
      <c r="AB573">
        <v>8</v>
      </c>
      <c r="AC573">
        <v>24</v>
      </c>
      <c r="AD573" t="s">
        <v>2369</v>
      </c>
      <c r="AE573">
        <v>2</v>
      </c>
      <c r="AF573" t="s">
        <v>3121</v>
      </c>
      <c r="AG573">
        <v>2</v>
      </c>
      <c r="AH573">
        <v>1</v>
      </c>
      <c r="AI573" t="s">
        <v>8</v>
      </c>
      <c r="AJ573" t="s">
        <v>8</v>
      </c>
      <c r="AK573" t="s">
        <v>8</v>
      </c>
      <c r="AL573">
        <v>58</v>
      </c>
      <c r="AM573" t="s">
        <v>8</v>
      </c>
      <c r="AN573" t="s">
        <v>8</v>
      </c>
      <c r="AO573" t="s">
        <v>8</v>
      </c>
      <c r="AP573" t="s">
        <v>8</v>
      </c>
      <c r="AQ573" s="8">
        <v>44831</v>
      </c>
      <c r="AR573" t="s">
        <v>2372</v>
      </c>
      <c r="AS573" t="s">
        <v>76</v>
      </c>
      <c r="AT573">
        <v>10731380</v>
      </c>
      <c r="AU573">
        <v>1</v>
      </c>
      <c r="AV573">
        <v>12</v>
      </c>
      <c r="AW573">
        <v>860048</v>
      </c>
    </row>
    <row r="574" spans="1:49" x14ac:dyDescent="0.25">
      <c r="A574">
        <v>763931444</v>
      </c>
      <c r="B574">
        <v>2022</v>
      </c>
      <c r="C574">
        <v>9</v>
      </c>
      <c r="D574">
        <v>9</v>
      </c>
      <c r="E574" s="8">
        <v>44813</v>
      </c>
      <c r="F574" t="s">
        <v>3251</v>
      </c>
      <c r="G574">
        <v>3</v>
      </c>
      <c r="H574">
        <v>4</v>
      </c>
      <c r="I574">
        <v>301203</v>
      </c>
      <c r="J574">
        <v>5</v>
      </c>
      <c r="K574">
        <v>30</v>
      </c>
      <c r="L574">
        <v>10</v>
      </c>
      <c r="M574">
        <v>6325</v>
      </c>
      <c r="N574" t="s">
        <v>32</v>
      </c>
      <c r="O574" t="s">
        <v>8</v>
      </c>
      <c r="P574">
        <v>1</v>
      </c>
      <c r="Q574">
        <v>48899118</v>
      </c>
      <c r="R574" t="s">
        <v>8</v>
      </c>
      <c r="S574" s="8">
        <v>19868</v>
      </c>
      <c r="T574" t="s">
        <v>2324</v>
      </c>
      <c r="U574" t="s">
        <v>8</v>
      </c>
      <c r="V574">
        <v>2</v>
      </c>
      <c r="W574" t="s">
        <v>2367</v>
      </c>
      <c r="X574" t="s">
        <v>2367</v>
      </c>
      <c r="Y574" t="s">
        <v>2368</v>
      </c>
      <c r="Z574">
        <v>68</v>
      </c>
      <c r="AA574">
        <v>68</v>
      </c>
      <c r="AB574">
        <v>3</v>
      </c>
      <c r="AC574">
        <v>16</v>
      </c>
      <c r="AD574" t="s">
        <v>2369</v>
      </c>
      <c r="AE574">
        <v>1</v>
      </c>
      <c r="AF574" t="s">
        <v>3122</v>
      </c>
      <c r="AG574">
        <v>3</v>
      </c>
      <c r="AH574">
        <v>1</v>
      </c>
      <c r="AI574">
        <v>57.5</v>
      </c>
      <c r="AJ574">
        <v>156</v>
      </c>
      <c r="AK574" t="s">
        <v>8</v>
      </c>
      <c r="AL574">
        <v>58</v>
      </c>
      <c r="AM574" t="s">
        <v>2410</v>
      </c>
      <c r="AN574" t="s">
        <v>8</v>
      </c>
      <c r="AO574" t="s">
        <v>8</v>
      </c>
      <c r="AP574" t="s">
        <v>8</v>
      </c>
      <c r="AQ574" s="8">
        <v>44832</v>
      </c>
      <c r="AR574" t="s">
        <v>2372</v>
      </c>
      <c r="AS574" t="s">
        <v>76</v>
      </c>
      <c r="AT574">
        <v>46295525</v>
      </c>
      <c r="AU574">
        <v>6</v>
      </c>
      <c r="AV574">
        <v>29</v>
      </c>
      <c r="AW574">
        <v>70652055</v>
      </c>
    </row>
    <row r="575" spans="1:49" x14ac:dyDescent="0.25">
      <c r="A575">
        <v>765250791</v>
      </c>
      <c r="B575">
        <v>2022</v>
      </c>
      <c r="C575">
        <v>9</v>
      </c>
      <c r="D575">
        <v>9</v>
      </c>
      <c r="E575" s="8">
        <v>44813</v>
      </c>
      <c r="F575">
        <v>493</v>
      </c>
      <c r="G575">
        <v>8</v>
      </c>
      <c r="H575">
        <v>8</v>
      </c>
      <c r="I575">
        <v>303304</v>
      </c>
      <c r="J575">
        <v>5</v>
      </c>
      <c r="K575">
        <v>30</v>
      </c>
      <c r="L575">
        <v>2</v>
      </c>
      <c r="M575">
        <v>6341</v>
      </c>
      <c r="N575" t="s">
        <v>49</v>
      </c>
      <c r="O575" t="s">
        <v>8</v>
      </c>
      <c r="P575">
        <v>1</v>
      </c>
      <c r="Q575">
        <v>81782663</v>
      </c>
      <c r="R575" t="s">
        <v>8</v>
      </c>
      <c r="S575" s="8">
        <v>43397</v>
      </c>
      <c r="T575" t="s">
        <v>2324</v>
      </c>
      <c r="U575" t="s">
        <v>8</v>
      </c>
      <c r="V575">
        <v>2</v>
      </c>
      <c r="W575" t="s">
        <v>2367</v>
      </c>
      <c r="X575" t="s">
        <v>2367</v>
      </c>
      <c r="Y575" t="s">
        <v>2368</v>
      </c>
      <c r="Z575">
        <v>3</v>
      </c>
      <c r="AA575">
        <v>3</v>
      </c>
      <c r="AB575">
        <v>10</v>
      </c>
      <c r="AC575">
        <v>16</v>
      </c>
      <c r="AD575" t="s">
        <v>2369</v>
      </c>
      <c r="AE575">
        <v>1</v>
      </c>
      <c r="AF575" t="s">
        <v>3121</v>
      </c>
      <c r="AG575">
        <v>2</v>
      </c>
      <c r="AH575">
        <v>1</v>
      </c>
      <c r="AI575" t="s">
        <v>8</v>
      </c>
      <c r="AJ575" t="s">
        <v>8</v>
      </c>
      <c r="AK575" t="s">
        <v>8</v>
      </c>
      <c r="AL575">
        <v>58</v>
      </c>
      <c r="AM575" t="s">
        <v>8</v>
      </c>
      <c r="AN575" t="s">
        <v>8</v>
      </c>
      <c r="AO575" t="s">
        <v>8</v>
      </c>
      <c r="AP575" t="s">
        <v>8</v>
      </c>
      <c r="AQ575" s="8">
        <v>44834</v>
      </c>
      <c r="AR575" t="s">
        <v>2372</v>
      </c>
      <c r="AS575" t="s">
        <v>2374</v>
      </c>
      <c r="AT575">
        <v>41415823</v>
      </c>
      <c r="AU575">
        <v>3</v>
      </c>
      <c r="AV575">
        <v>25</v>
      </c>
      <c r="AW575">
        <v>76676131</v>
      </c>
    </row>
    <row r="576" spans="1:49" x14ac:dyDescent="0.25">
      <c r="A576">
        <v>758449224</v>
      </c>
      <c r="B576">
        <v>2022</v>
      </c>
      <c r="C576">
        <v>9</v>
      </c>
      <c r="D576">
        <v>10</v>
      </c>
      <c r="E576" s="8">
        <v>44814</v>
      </c>
      <c r="F576" t="s">
        <v>3253</v>
      </c>
      <c r="G576">
        <v>1</v>
      </c>
      <c r="H576">
        <v>1</v>
      </c>
      <c r="I576">
        <v>302101</v>
      </c>
      <c r="J576">
        <v>5</v>
      </c>
      <c r="K576">
        <v>30</v>
      </c>
      <c r="L576">
        <v>4</v>
      </c>
      <c r="M576">
        <v>6332</v>
      </c>
      <c r="N576" t="s">
        <v>9</v>
      </c>
      <c r="O576" t="s">
        <v>8</v>
      </c>
      <c r="P576">
        <v>1</v>
      </c>
      <c r="Q576">
        <v>48462576</v>
      </c>
      <c r="R576" t="s">
        <v>8</v>
      </c>
      <c r="S576" s="8">
        <v>34593</v>
      </c>
      <c r="T576" t="s">
        <v>2324</v>
      </c>
      <c r="U576" t="s">
        <v>8</v>
      </c>
      <c r="V576">
        <v>2</v>
      </c>
      <c r="W576" t="s">
        <v>2367</v>
      </c>
      <c r="X576" t="s">
        <v>2367</v>
      </c>
      <c r="Y576" t="s">
        <v>2368</v>
      </c>
      <c r="Z576">
        <v>27</v>
      </c>
      <c r="AA576">
        <v>27</v>
      </c>
      <c r="AB576">
        <v>11</v>
      </c>
      <c r="AC576">
        <v>25</v>
      </c>
      <c r="AD576" t="s">
        <v>2369</v>
      </c>
      <c r="AE576">
        <v>1</v>
      </c>
      <c r="AF576" t="s">
        <v>3121</v>
      </c>
      <c r="AG576">
        <v>3</v>
      </c>
      <c r="AH576">
        <v>1</v>
      </c>
      <c r="AI576" t="s">
        <v>8</v>
      </c>
      <c r="AJ576" t="s">
        <v>8</v>
      </c>
      <c r="AK576" t="s">
        <v>8</v>
      </c>
      <c r="AL576">
        <v>58</v>
      </c>
      <c r="AM576" t="s">
        <v>8</v>
      </c>
      <c r="AN576" t="s">
        <v>8</v>
      </c>
      <c r="AO576" t="s">
        <v>8</v>
      </c>
      <c r="AP576" t="s">
        <v>8</v>
      </c>
      <c r="AQ576" s="8">
        <v>44819</v>
      </c>
      <c r="AR576" t="s">
        <v>2372</v>
      </c>
      <c r="AS576" t="s">
        <v>76</v>
      </c>
      <c r="AT576">
        <v>44983489</v>
      </c>
      <c r="AU576">
        <v>5</v>
      </c>
      <c r="AV576">
        <v>23</v>
      </c>
      <c r="AW576">
        <v>45602325</v>
      </c>
    </row>
    <row r="577" spans="1:49" x14ac:dyDescent="0.25">
      <c r="A577">
        <v>758452637</v>
      </c>
      <c r="B577">
        <v>2022</v>
      </c>
      <c r="C577">
        <v>9</v>
      </c>
      <c r="D577">
        <v>10</v>
      </c>
      <c r="E577" s="8">
        <v>44814</v>
      </c>
      <c r="F577" t="s">
        <v>3253</v>
      </c>
      <c r="G577">
        <v>1</v>
      </c>
      <c r="H577">
        <v>2</v>
      </c>
      <c r="I577">
        <v>302101</v>
      </c>
      <c r="J577">
        <v>5</v>
      </c>
      <c r="K577">
        <v>30</v>
      </c>
      <c r="L577">
        <v>4</v>
      </c>
      <c r="M577">
        <v>6332</v>
      </c>
      <c r="N577" t="s">
        <v>9</v>
      </c>
      <c r="O577" t="s">
        <v>8</v>
      </c>
      <c r="P577">
        <v>1</v>
      </c>
      <c r="Q577">
        <v>73693127</v>
      </c>
      <c r="R577" t="s">
        <v>8</v>
      </c>
      <c r="S577" s="8">
        <v>38523</v>
      </c>
      <c r="T577" t="s">
        <v>2324</v>
      </c>
      <c r="U577" t="s">
        <v>8</v>
      </c>
      <c r="V577">
        <v>2</v>
      </c>
      <c r="W577" t="s">
        <v>2367</v>
      </c>
      <c r="X577" t="s">
        <v>2367</v>
      </c>
      <c r="Y577" t="s">
        <v>2368</v>
      </c>
      <c r="Z577">
        <v>17</v>
      </c>
      <c r="AA577">
        <v>17</v>
      </c>
      <c r="AB577">
        <v>2</v>
      </c>
      <c r="AC577">
        <v>21</v>
      </c>
      <c r="AD577" t="s">
        <v>2369</v>
      </c>
      <c r="AE577">
        <v>1</v>
      </c>
      <c r="AF577" t="s">
        <v>3121</v>
      </c>
      <c r="AG577">
        <v>2</v>
      </c>
      <c r="AH577">
        <v>1</v>
      </c>
      <c r="AI577" t="s">
        <v>8</v>
      </c>
      <c r="AJ577" t="s">
        <v>8</v>
      </c>
      <c r="AK577" t="s">
        <v>8</v>
      </c>
      <c r="AL577">
        <v>58</v>
      </c>
      <c r="AM577" t="s">
        <v>8</v>
      </c>
      <c r="AN577" t="s">
        <v>8</v>
      </c>
      <c r="AO577" t="s">
        <v>8</v>
      </c>
      <c r="AP577" t="s">
        <v>8</v>
      </c>
      <c r="AQ577" s="8">
        <v>44819</v>
      </c>
      <c r="AR577" t="s">
        <v>2372</v>
      </c>
      <c r="AS577" t="s">
        <v>76</v>
      </c>
      <c r="AT577">
        <v>44983489</v>
      </c>
      <c r="AU577">
        <v>5</v>
      </c>
      <c r="AV577">
        <v>23</v>
      </c>
      <c r="AW577">
        <v>45602325</v>
      </c>
    </row>
    <row r="578" spans="1:49" x14ac:dyDescent="0.25">
      <c r="A578">
        <v>758454437</v>
      </c>
      <c r="B578">
        <v>2022</v>
      </c>
      <c r="C578">
        <v>9</v>
      </c>
      <c r="D578">
        <v>10</v>
      </c>
      <c r="E578" s="8">
        <v>44814</v>
      </c>
      <c r="F578" t="s">
        <v>3253</v>
      </c>
      <c r="G578">
        <v>1</v>
      </c>
      <c r="H578">
        <v>3</v>
      </c>
      <c r="I578">
        <v>302101</v>
      </c>
      <c r="J578">
        <v>5</v>
      </c>
      <c r="K578">
        <v>30</v>
      </c>
      <c r="L578">
        <v>4</v>
      </c>
      <c r="M578">
        <v>6332</v>
      </c>
      <c r="N578" t="s">
        <v>9</v>
      </c>
      <c r="O578" t="s">
        <v>8</v>
      </c>
      <c r="P578">
        <v>1</v>
      </c>
      <c r="Q578">
        <v>62462414</v>
      </c>
      <c r="R578" t="s">
        <v>8</v>
      </c>
      <c r="S578" s="8">
        <v>38491</v>
      </c>
      <c r="T578" t="s">
        <v>2324</v>
      </c>
      <c r="U578" t="s">
        <v>8</v>
      </c>
      <c r="V578">
        <v>2</v>
      </c>
      <c r="W578" t="s">
        <v>2367</v>
      </c>
      <c r="X578" t="s">
        <v>2367</v>
      </c>
      <c r="Y578" t="s">
        <v>2368</v>
      </c>
      <c r="Z578">
        <v>17</v>
      </c>
      <c r="AA578">
        <v>17</v>
      </c>
      <c r="AB578">
        <v>3</v>
      </c>
      <c r="AC578">
        <v>22</v>
      </c>
      <c r="AD578" t="s">
        <v>2369</v>
      </c>
      <c r="AE578">
        <v>1</v>
      </c>
      <c r="AF578" t="s">
        <v>3121</v>
      </c>
      <c r="AG578">
        <v>2</v>
      </c>
      <c r="AH578">
        <v>1</v>
      </c>
      <c r="AI578" t="s">
        <v>8</v>
      </c>
      <c r="AJ578" t="s">
        <v>8</v>
      </c>
      <c r="AK578" t="s">
        <v>8</v>
      </c>
      <c r="AL578">
        <v>58</v>
      </c>
      <c r="AM578" t="s">
        <v>8</v>
      </c>
      <c r="AN578" t="s">
        <v>8</v>
      </c>
      <c r="AO578" t="s">
        <v>8</v>
      </c>
      <c r="AP578" t="s">
        <v>8</v>
      </c>
      <c r="AQ578" s="8">
        <v>44819</v>
      </c>
      <c r="AR578" t="s">
        <v>2372</v>
      </c>
      <c r="AS578" t="s">
        <v>76</v>
      </c>
      <c r="AT578">
        <v>44983489</v>
      </c>
      <c r="AU578">
        <v>5</v>
      </c>
      <c r="AV578">
        <v>23</v>
      </c>
      <c r="AW578">
        <v>45602325</v>
      </c>
    </row>
    <row r="579" spans="1:49" x14ac:dyDescent="0.25">
      <c r="A579">
        <v>758454702</v>
      </c>
      <c r="B579">
        <v>2022</v>
      </c>
      <c r="C579">
        <v>9</v>
      </c>
      <c r="D579">
        <v>10</v>
      </c>
      <c r="E579" s="8">
        <v>44814</v>
      </c>
      <c r="F579" t="s">
        <v>3253</v>
      </c>
      <c r="G579">
        <v>1</v>
      </c>
      <c r="H579">
        <v>4</v>
      </c>
      <c r="I579">
        <v>302101</v>
      </c>
      <c r="J579">
        <v>5</v>
      </c>
      <c r="K579">
        <v>30</v>
      </c>
      <c r="L579">
        <v>4</v>
      </c>
      <c r="M579">
        <v>6332</v>
      </c>
      <c r="N579" t="s">
        <v>9</v>
      </c>
      <c r="O579" t="s">
        <v>8</v>
      </c>
      <c r="P579">
        <v>1</v>
      </c>
      <c r="Q579">
        <v>75320304</v>
      </c>
      <c r="R579" t="s">
        <v>8</v>
      </c>
      <c r="S579" s="8">
        <v>37542</v>
      </c>
      <c r="T579" t="s">
        <v>2324</v>
      </c>
      <c r="U579" t="s">
        <v>8</v>
      </c>
      <c r="V579">
        <v>2</v>
      </c>
      <c r="W579" t="s">
        <v>2367</v>
      </c>
      <c r="X579" t="s">
        <v>2367</v>
      </c>
      <c r="Y579" t="s">
        <v>2368</v>
      </c>
      <c r="Z579">
        <v>19</v>
      </c>
      <c r="AA579">
        <v>19</v>
      </c>
      <c r="AB579">
        <v>10</v>
      </c>
      <c r="AC579">
        <v>28</v>
      </c>
      <c r="AD579" t="s">
        <v>2369</v>
      </c>
      <c r="AE579">
        <v>1</v>
      </c>
      <c r="AF579" t="s">
        <v>3121</v>
      </c>
      <c r="AG579">
        <v>2</v>
      </c>
      <c r="AH579">
        <v>1</v>
      </c>
      <c r="AI579" t="s">
        <v>8</v>
      </c>
      <c r="AJ579" t="s">
        <v>8</v>
      </c>
      <c r="AK579" t="s">
        <v>8</v>
      </c>
      <c r="AL579">
        <v>58</v>
      </c>
      <c r="AM579" t="s">
        <v>8</v>
      </c>
      <c r="AN579" t="s">
        <v>8</v>
      </c>
      <c r="AO579" t="s">
        <v>8</v>
      </c>
      <c r="AP579" t="s">
        <v>8</v>
      </c>
      <c r="AQ579" s="8">
        <v>44819</v>
      </c>
      <c r="AR579" t="s">
        <v>2372</v>
      </c>
      <c r="AS579" t="s">
        <v>76</v>
      </c>
      <c r="AT579">
        <v>44983489</v>
      </c>
      <c r="AU579">
        <v>5</v>
      </c>
      <c r="AV579">
        <v>23</v>
      </c>
      <c r="AW579">
        <v>45602325</v>
      </c>
    </row>
    <row r="580" spans="1:49" x14ac:dyDescent="0.25">
      <c r="A580">
        <v>759688892</v>
      </c>
      <c r="B580">
        <v>2022</v>
      </c>
      <c r="C580">
        <v>9</v>
      </c>
      <c r="D580">
        <v>10</v>
      </c>
      <c r="E580" s="8">
        <v>44814</v>
      </c>
      <c r="F580" t="s">
        <v>2479</v>
      </c>
      <c r="G580">
        <v>9</v>
      </c>
      <c r="H580">
        <v>1</v>
      </c>
      <c r="I580">
        <v>302303</v>
      </c>
      <c r="J580">
        <v>5</v>
      </c>
      <c r="K580">
        <v>30</v>
      </c>
      <c r="L580">
        <v>8</v>
      </c>
      <c r="M580">
        <v>6326</v>
      </c>
      <c r="N580" t="s">
        <v>25</v>
      </c>
      <c r="O580" t="s">
        <v>8</v>
      </c>
      <c r="P580">
        <v>1</v>
      </c>
      <c r="Q580">
        <v>1151755</v>
      </c>
      <c r="R580" t="s">
        <v>8</v>
      </c>
      <c r="S580" s="8">
        <v>18568</v>
      </c>
      <c r="T580" t="s">
        <v>76</v>
      </c>
      <c r="U580" t="s">
        <v>8</v>
      </c>
      <c r="V580">
        <v>2</v>
      </c>
      <c r="W580" t="s">
        <v>2367</v>
      </c>
      <c r="X580" t="s">
        <v>2367</v>
      </c>
      <c r="Y580" t="s">
        <v>2368</v>
      </c>
      <c r="Z580">
        <v>71</v>
      </c>
      <c r="AA580">
        <v>71</v>
      </c>
      <c r="AB580">
        <v>10</v>
      </c>
      <c r="AC580">
        <v>9</v>
      </c>
      <c r="AD580" t="s">
        <v>2369</v>
      </c>
      <c r="AE580">
        <v>1</v>
      </c>
      <c r="AF580" t="s">
        <v>3121</v>
      </c>
      <c r="AG580">
        <v>2</v>
      </c>
      <c r="AH580">
        <v>1</v>
      </c>
      <c r="AI580" t="s">
        <v>8</v>
      </c>
      <c r="AJ580" t="s">
        <v>8</v>
      </c>
      <c r="AK580" t="s">
        <v>8</v>
      </c>
      <c r="AL580">
        <v>58</v>
      </c>
      <c r="AM580" t="s">
        <v>8</v>
      </c>
      <c r="AN580" t="s">
        <v>8</v>
      </c>
      <c r="AO580" t="s">
        <v>8</v>
      </c>
      <c r="AP580" t="s">
        <v>8</v>
      </c>
      <c r="AQ580" s="8">
        <v>44823</v>
      </c>
      <c r="AR580" t="s">
        <v>2372</v>
      </c>
      <c r="AS580" t="s">
        <v>76</v>
      </c>
      <c r="AT580">
        <v>44722531</v>
      </c>
      <c r="AU580">
        <v>1</v>
      </c>
      <c r="AV580">
        <v>10</v>
      </c>
      <c r="AW580">
        <v>73710420</v>
      </c>
    </row>
    <row r="581" spans="1:49" x14ac:dyDescent="0.25">
      <c r="A581">
        <v>759689044</v>
      </c>
      <c r="B581">
        <v>2022</v>
      </c>
      <c r="C581">
        <v>9</v>
      </c>
      <c r="D581">
        <v>10</v>
      </c>
      <c r="E581" s="8">
        <v>44814</v>
      </c>
      <c r="F581" t="s">
        <v>2479</v>
      </c>
      <c r="G581">
        <v>9</v>
      </c>
      <c r="H581">
        <v>2</v>
      </c>
      <c r="I581">
        <v>302303</v>
      </c>
      <c r="J581">
        <v>5</v>
      </c>
      <c r="K581">
        <v>30</v>
      </c>
      <c r="L581">
        <v>8</v>
      </c>
      <c r="M581">
        <v>6326</v>
      </c>
      <c r="N581" t="s">
        <v>25</v>
      </c>
      <c r="O581" t="s">
        <v>8</v>
      </c>
      <c r="P581">
        <v>1</v>
      </c>
      <c r="Q581">
        <v>43746677</v>
      </c>
      <c r="R581" t="s">
        <v>8</v>
      </c>
      <c r="S581" s="8">
        <v>31655</v>
      </c>
      <c r="T581" t="s">
        <v>2324</v>
      </c>
      <c r="U581" t="s">
        <v>8</v>
      </c>
      <c r="V581">
        <v>2</v>
      </c>
      <c r="W581" t="s">
        <v>2367</v>
      </c>
      <c r="X581" t="s">
        <v>2367</v>
      </c>
      <c r="Y581" t="s">
        <v>2368</v>
      </c>
      <c r="Z581">
        <v>36</v>
      </c>
      <c r="AA581">
        <v>36</v>
      </c>
      <c r="AB581">
        <v>0</v>
      </c>
      <c r="AC581">
        <v>10</v>
      </c>
      <c r="AD581" t="s">
        <v>2369</v>
      </c>
      <c r="AE581">
        <v>1</v>
      </c>
      <c r="AF581" t="s">
        <v>3121</v>
      </c>
      <c r="AG581">
        <v>2</v>
      </c>
      <c r="AH581">
        <v>1</v>
      </c>
      <c r="AI581" t="s">
        <v>8</v>
      </c>
      <c r="AJ581" t="s">
        <v>8</v>
      </c>
      <c r="AK581" t="s">
        <v>8</v>
      </c>
      <c r="AL581">
        <v>58</v>
      </c>
      <c r="AM581" t="s">
        <v>8</v>
      </c>
      <c r="AN581" t="s">
        <v>8</v>
      </c>
      <c r="AO581" t="s">
        <v>8</v>
      </c>
      <c r="AP581" t="s">
        <v>8</v>
      </c>
      <c r="AQ581" s="8">
        <v>44823</v>
      </c>
      <c r="AR581" t="s">
        <v>2372</v>
      </c>
      <c r="AS581" t="s">
        <v>76</v>
      </c>
      <c r="AT581">
        <v>44722531</v>
      </c>
      <c r="AU581">
        <v>1</v>
      </c>
      <c r="AV581">
        <v>10</v>
      </c>
      <c r="AW581">
        <v>73710420</v>
      </c>
    </row>
    <row r="582" spans="1:49" x14ac:dyDescent="0.25">
      <c r="A582">
        <v>759689119</v>
      </c>
      <c r="B582">
        <v>2022</v>
      </c>
      <c r="C582">
        <v>9</v>
      </c>
      <c r="D582">
        <v>10</v>
      </c>
      <c r="E582" s="8">
        <v>44814</v>
      </c>
      <c r="F582" t="s">
        <v>2479</v>
      </c>
      <c r="G582">
        <v>9</v>
      </c>
      <c r="H582">
        <v>3</v>
      </c>
      <c r="I582">
        <v>302303</v>
      </c>
      <c r="J582">
        <v>5</v>
      </c>
      <c r="K582">
        <v>30</v>
      </c>
      <c r="L582">
        <v>8</v>
      </c>
      <c r="M582">
        <v>6326</v>
      </c>
      <c r="N582" t="s">
        <v>25</v>
      </c>
      <c r="O582" t="s">
        <v>8</v>
      </c>
      <c r="P582">
        <v>1</v>
      </c>
      <c r="Q582">
        <v>839188</v>
      </c>
      <c r="R582" t="s">
        <v>8</v>
      </c>
      <c r="S582" s="8">
        <v>28384</v>
      </c>
      <c r="T582" t="s">
        <v>2324</v>
      </c>
      <c r="U582" t="s">
        <v>8</v>
      </c>
      <c r="V582">
        <v>2</v>
      </c>
      <c r="W582" t="s">
        <v>2367</v>
      </c>
      <c r="X582" t="s">
        <v>2367</v>
      </c>
      <c r="Y582" t="s">
        <v>2368</v>
      </c>
      <c r="Z582">
        <v>44</v>
      </c>
      <c r="AA582">
        <v>44</v>
      </c>
      <c r="AB582">
        <v>11</v>
      </c>
      <c r="AC582">
        <v>25</v>
      </c>
      <c r="AD582" t="s">
        <v>2369</v>
      </c>
      <c r="AE582">
        <v>1</v>
      </c>
      <c r="AF582" t="s">
        <v>3121</v>
      </c>
      <c r="AG582">
        <v>2</v>
      </c>
      <c r="AH582">
        <v>1</v>
      </c>
      <c r="AI582" t="s">
        <v>8</v>
      </c>
      <c r="AJ582" t="s">
        <v>8</v>
      </c>
      <c r="AK582" t="s">
        <v>8</v>
      </c>
      <c r="AL582">
        <v>58</v>
      </c>
      <c r="AM582" t="s">
        <v>8</v>
      </c>
      <c r="AN582" t="s">
        <v>8</v>
      </c>
      <c r="AO582" t="s">
        <v>8</v>
      </c>
      <c r="AP582" t="s">
        <v>8</v>
      </c>
      <c r="AQ582" s="8">
        <v>44823</v>
      </c>
      <c r="AR582" t="s">
        <v>2372</v>
      </c>
      <c r="AS582" t="s">
        <v>76</v>
      </c>
      <c r="AT582">
        <v>44722531</v>
      </c>
      <c r="AU582">
        <v>1</v>
      </c>
      <c r="AV582">
        <v>10</v>
      </c>
      <c r="AW582">
        <v>73710420</v>
      </c>
    </row>
    <row r="583" spans="1:49" x14ac:dyDescent="0.25">
      <c r="A583">
        <v>759689185</v>
      </c>
      <c r="B583">
        <v>2022</v>
      </c>
      <c r="C583">
        <v>9</v>
      </c>
      <c r="D583">
        <v>10</v>
      </c>
      <c r="E583" s="8">
        <v>44814</v>
      </c>
      <c r="F583" t="s">
        <v>2479</v>
      </c>
      <c r="G583">
        <v>9</v>
      </c>
      <c r="H583">
        <v>4</v>
      </c>
      <c r="I583">
        <v>302303</v>
      </c>
      <c r="J583">
        <v>5</v>
      </c>
      <c r="K583">
        <v>30</v>
      </c>
      <c r="L583">
        <v>8</v>
      </c>
      <c r="M583">
        <v>6326</v>
      </c>
      <c r="N583" t="s">
        <v>25</v>
      </c>
      <c r="O583" t="s">
        <v>8</v>
      </c>
      <c r="P583">
        <v>1</v>
      </c>
      <c r="Q583">
        <v>90195407</v>
      </c>
      <c r="R583" t="s">
        <v>8</v>
      </c>
      <c r="S583" s="8">
        <v>42850</v>
      </c>
      <c r="T583" t="s">
        <v>76</v>
      </c>
      <c r="U583" t="s">
        <v>8</v>
      </c>
      <c r="V583">
        <v>2</v>
      </c>
      <c r="W583" t="s">
        <v>2367</v>
      </c>
      <c r="X583" t="s">
        <v>2367</v>
      </c>
      <c r="Y583" t="s">
        <v>2368</v>
      </c>
      <c r="Z583">
        <v>5</v>
      </c>
      <c r="AA583">
        <v>5</v>
      </c>
      <c r="AB583">
        <v>4</v>
      </c>
      <c r="AC583">
        <v>16</v>
      </c>
      <c r="AD583" t="s">
        <v>2369</v>
      </c>
      <c r="AE583">
        <v>1</v>
      </c>
      <c r="AF583" t="s">
        <v>3121</v>
      </c>
      <c r="AG583">
        <v>2</v>
      </c>
      <c r="AH583">
        <v>1</v>
      </c>
      <c r="AI583" t="s">
        <v>8</v>
      </c>
      <c r="AJ583" t="s">
        <v>8</v>
      </c>
      <c r="AK583" t="s">
        <v>8</v>
      </c>
      <c r="AL583">
        <v>58</v>
      </c>
      <c r="AM583" t="s">
        <v>8</v>
      </c>
      <c r="AN583" t="s">
        <v>8</v>
      </c>
      <c r="AO583" t="s">
        <v>8</v>
      </c>
      <c r="AP583" t="s">
        <v>8</v>
      </c>
      <c r="AQ583" s="8">
        <v>44823</v>
      </c>
      <c r="AR583" t="s">
        <v>2372</v>
      </c>
      <c r="AS583" t="s">
        <v>76</v>
      </c>
      <c r="AT583">
        <v>44722531</v>
      </c>
      <c r="AU583">
        <v>1</v>
      </c>
      <c r="AV583">
        <v>10</v>
      </c>
      <c r="AW583">
        <v>73710420</v>
      </c>
    </row>
    <row r="584" spans="1:49" x14ac:dyDescent="0.25">
      <c r="A584">
        <v>759690846</v>
      </c>
      <c r="B584">
        <v>2022</v>
      </c>
      <c r="C584">
        <v>9</v>
      </c>
      <c r="D584">
        <v>10</v>
      </c>
      <c r="E584" s="8">
        <v>44814</v>
      </c>
      <c r="F584" t="s">
        <v>2381</v>
      </c>
      <c r="G584">
        <v>3</v>
      </c>
      <c r="H584">
        <v>8</v>
      </c>
      <c r="I584">
        <v>302303</v>
      </c>
      <c r="J584">
        <v>5</v>
      </c>
      <c r="K584">
        <v>30</v>
      </c>
      <c r="L584">
        <v>10</v>
      </c>
      <c r="M584">
        <v>6322</v>
      </c>
      <c r="N584" t="s">
        <v>29</v>
      </c>
      <c r="O584" t="s">
        <v>8</v>
      </c>
      <c r="P584">
        <v>1</v>
      </c>
      <c r="Q584">
        <v>43929865</v>
      </c>
      <c r="R584" t="s">
        <v>8</v>
      </c>
      <c r="S584" s="8">
        <v>30580</v>
      </c>
      <c r="T584" t="s">
        <v>2324</v>
      </c>
      <c r="U584" t="s">
        <v>8</v>
      </c>
      <c r="V584">
        <v>2</v>
      </c>
      <c r="W584" t="s">
        <v>2367</v>
      </c>
      <c r="X584" t="s">
        <v>2367</v>
      </c>
      <c r="Y584" t="s">
        <v>2368</v>
      </c>
      <c r="Z584">
        <v>38</v>
      </c>
      <c r="AA584">
        <v>38</v>
      </c>
      <c r="AB584">
        <v>11</v>
      </c>
      <c r="AC584">
        <v>20</v>
      </c>
      <c r="AD584" t="s">
        <v>2369</v>
      </c>
      <c r="AE584">
        <v>1</v>
      </c>
      <c r="AF584" t="s">
        <v>3121</v>
      </c>
      <c r="AG584">
        <v>3</v>
      </c>
      <c r="AH584">
        <v>1</v>
      </c>
      <c r="AI584" t="s">
        <v>8</v>
      </c>
      <c r="AJ584" t="s">
        <v>8</v>
      </c>
      <c r="AK584" t="s">
        <v>8</v>
      </c>
      <c r="AL584">
        <v>58</v>
      </c>
      <c r="AM584" t="s">
        <v>8</v>
      </c>
      <c r="AN584" t="s">
        <v>8</v>
      </c>
      <c r="AO584" t="s">
        <v>8</v>
      </c>
      <c r="AP584" t="s">
        <v>8</v>
      </c>
      <c r="AQ584" s="8">
        <v>44823</v>
      </c>
      <c r="AR584" t="s">
        <v>2372</v>
      </c>
      <c r="AS584" t="s">
        <v>76</v>
      </c>
      <c r="AT584">
        <v>72573927</v>
      </c>
      <c r="AU584">
        <v>1</v>
      </c>
      <c r="AV584">
        <v>10</v>
      </c>
      <c r="AW584">
        <v>47204013</v>
      </c>
    </row>
    <row r="585" spans="1:49" x14ac:dyDescent="0.25">
      <c r="A585">
        <v>763337182</v>
      </c>
      <c r="B585">
        <v>2022</v>
      </c>
      <c r="C585">
        <v>9</v>
      </c>
      <c r="D585">
        <v>10</v>
      </c>
      <c r="E585" s="8">
        <v>44814</v>
      </c>
      <c r="F585">
        <v>687</v>
      </c>
      <c r="G585">
        <v>13</v>
      </c>
      <c r="H585">
        <v>1</v>
      </c>
      <c r="I585">
        <v>303603</v>
      </c>
      <c r="J585">
        <v>5</v>
      </c>
      <c r="K585">
        <v>30</v>
      </c>
      <c r="L585">
        <v>0</v>
      </c>
      <c r="M585">
        <v>6733</v>
      </c>
      <c r="N585" t="s">
        <v>36</v>
      </c>
      <c r="O585" t="s">
        <v>8</v>
      </c>
      <c r="P585">
        <v>1</v>
      </c>
      <c r="Q585">
        <v>90195407</v>
      </c>
      <c r="R585" t="s">
        <v>8</v>
      </c>
      <c r="S585" s="8">
        <v>42850</v>
      </c>
      <c r="T585" t="s">
        <v>76</v>
      </c>
      <c r="U585" t="s">
        <v>8</v>
      </c>
      <c r="V585">
        <v>2</v>
      </c>
      <c r="W585" t="s">
        <v>2367</v>
      </c>
      <c r="X585" t="s">
        <v>2367</v>
      </c>
      <c r="Y585" t="s">
        <v>2368</v>
      </c>
      <c r="Z585">
        <v>5</v>
      </c>
      <c r="AA585">
        <v>5</v>
      </c>
      <c r="AB585">
        <v>4</v>
      </c>
      <c r="AC585">
        <v>16</v>
      </c>
      <c r="AD585" t="s">
        <v>2369</v>
      </c>
      <c r="AE585">
        <v>2</v>
      </c>
      <c r="AF585" t="s">
        <v>3121</v>
      </c>
      <c r="AG585">
        <v>2</v>
      </c>
      <c r="AH585">
        <v>1</v>
      </c>
      <c r="AI585" t="s">
        <v>8</v>
      </c>
      <c r="AJ585" t="s">
        <v>8</v>
      </c>
      <c r="AK585" t="s">
        <v>8</v>
      </c>
      <c r="AL585">
        <v>58</v>
      </c>
      <c r="AM585" t="s">
        <v>8</v>
      </c>
      <c r="AN585" t="s">
        <v>8</v>
      </c>
      <c r="AO585" t="s">
        <v>8</v>
      </c>
      <c r="AP585" t="s">
        <v>8</v>
      </c>
      <c r="AQ585" s="8">
        <v>44831</v>
      </c>
      <c r="AR585" t="s">
        <v>2372</v>
      </c>
      <c r="AS585" t="s">
        <v>76</v>
      </c>
      <c r="AT585">
        <v>10731380</v>
      </c>
      <c r="AU585">
        <v>1</v>
      </c>
      <c r="AV585">
        <v>12</v>
      </c>
      <c r="AW585">
        <v>860048</v>
      </c>
    </row>
    <row r="586" spans="1:49" x14ac:dyDescent="0.25">
      <c r="A586">
        <v>763337654</v>
      </c>
      <c r="B586">
        <v>2022</v>
      </c>
      <c r="C586">
        <v>9</v>
      </c>
      <c r="D586">
        <v>10</v>
      </c>
      <c r="E586" s="8">
        <v>44814</v>
      </c>
      <c r="F586">
        <v>687</v>
      </c>
      <c r="G586">
        <v>13</v>
      </c>
      <c r="H586">
        <v>2</v>
      </c>
      <c r="I586">
        <v>303603</v>
      </c>
      <c r="J586">
        <v>5</v>
      </c>
      <c r="K586">
        <v>30</v>
      </c>
      <c r="L586">
        <v>0</v>
      </c>
      <c r="M586">
        <v>6733</v>
      </c>
      <c r="N586" t="s">
        <v>36</v>
      </c>
      <c r="O586" t="s">
        <v>8</v>
      </c>
      <c r="P586">
        <v>1</v>
      </c>
      <c r="Q586">
        <v>839188</v>
      </c>
      <c r="R586" t="s">
        <v>8</v>
      </c>
      <c r="S586" s="8">
        <v>28384</v>
      </c>
      <c r="T586" t="s">
        <v>2324</v>
      </c>
      <c r="U586" t="s">
        <v>8</v>
      </c>
      <c r="V586">
        <v>2</v>
      </c>
      <c r="W586" t="s">
        <v>2367</v>
      </c>
      <c r="X586" t="s">
        <v>2367</v>
      </c>
      <c r="Y586" t="s">
        <v>2368</v>
      </c>
      <c r="Z586">
        <v>44</v>
      </c>
      <c r="AA586">
        <v>44</v>
      </c>
      <c r="AB586">
        <v>11</v>
      </c>
      <c r="AC586">
        <v>25</v>
      </c>
      <c r="AD586" t="s">
        <v>2369</v>
      </c>
      <c r="AE586">
        <v>2</v>
      </c>
      <c r="AF586" t="s">
        <v>3121</v>
      </c>
      <c r="AG586">
        <v>2</v>
      </c>
      <c r="AH586">
        <v>1</v>
      </c>
      <c r="AI586" t="s">
        <v>8</v>
      </c>
      <c r="AJ586" t="s">
        <v>8</v>
      </c>
      <c r="AK586" t="s">
        <v>8</v>
      </c>
      <c r="AL586">
        <v>58</v>
      </c>
      <c r="AM586" t="s">
        <v>8</v>
      </c>
      <c r="AN586" t="s">
        <v>8</v>
      </c>
      <c r="AO586" t="s">
        <v>8</v>
      </c>
      <c r="AP586" t="s">
        <v>8</v>
      </c>
      <c r="AQ586" s="8">
        <v>44831</v>
      </c>
      <c r="AR586" t="s">
        <v>2372</v>
      </c>
      <c r="AS586" t="s">
        <v>76</v>
      </c>
      <c r="AT586">
        <v>10731380</v>
      </c>
      <c r="AU586">
        <v>1</v>
      </c>
      <c r="AV586">
        <v>12</v>
      </c>
      <c r="AW586">
        <v>860048</v>
      </c>
    </row>
    <row r="587" spans="1:49" x14ac:dyDescent="0.25">
      <c r="A587">
        <v>763338350</v>
      </c>
      <c r="B587">
        <v>2022</v>
      </c>
      <c r="C587">
        <v>9</v>
      </c>
      <c r="D587">
        <v>10</v>
      </c>
      <c r="E587" s="8">
        <v>44814</v>
      </c>
      <c r="F587">
        <v>687</v>
      </c>
      <c r="G587">
        <v>13</v>
      </c>
      <c r="H587">
        <v>3</v>
      </c>
      <c r="I587">
        <v>303603</v>
      </c>
      <c r="J587">
        <v>5</v>
      </c>
      <c r="K587">
        <v>30</v>
      </c>
      <c r="L587">
        <v>0</v>
      </c>
      <c r="M587">
        <v>6733</v>
      </c>
      <c r="N587" t="s">
        <v>36</v>
      </c>
      <c r="O587" t="s">
        <v>8</v>
      </c>
      <c r="P587">
        <v>1</v>
      </c>
      <c r="Q587">
        <v>1151735</v>
      </c>
      <c r="R587" t="s">
        <v>8</v>
      </c>
      <c r="S587" s="8">
        <v>21891</v>
      </c>
      <c r="T587" t="s">
        <v>76</v>
      </c>
      <c r="U587" t="s">
        <v>8</v>
      </c>
      <c r="V587">
        <v>2</v>
      </c>
      <c r="W587" t="s">
        <v>2367</v>
      </c>
      <c r="X587" t="s">
        <v>2367</v>
      </c>
      <c r="Y587" t="s">
        <v>2368</v>
      </c>
      <c r="Z587">
        <v>62</v>
      </c>
      <c r="AA587">
        <v>62</v>
      </c>
      <c r="AB587">
        <v>9</v>
      </c>
      <c r="AC587">
        <v>3</v>
      </c>
      <c r="AD587" t="s">
        <v>2369</v>
      </c>
      <c r="AE587">
        <v>2</v>
      </c>
      <c r="AF587" t="s">
        <v>3121</v>
      </c>
      <c r="AG587">
        <v>2</v>
      </c>
      <c r="AH587">
        <v>1</v>
      </c>
      <c r="AI587" t="s">
        <v>8</v>
      </c>
      <c r="AJ587" t="s">
        <v>8</v>
      </c>
      <c r="AK587" t="s">
        <v>8</v>
      </c>
      <c r="AL587">
        <v>58</v>
      </c>
      <c r="AM587" t="s">
        <v>8</v>
      </c>
      <c r="AN587" t="s">
        <v>8</v>
      </c>
      <c r="AO587" t="s">
        <v>8</v>
      </c>
      <c r="AP587" t="s">
        <v>8</v>
      </c>
      <c r="AQ587" s="8">
        <v>44831</v>
      </c>
      <c r="AR587" t="s">
        <v>2372</v>
      </c>
      <c r="AS587" t="s">
        <v>76</v>
      </c>
      <c r="AT587">
        <v>10731380</v>
      </c>
      <c r="AU587">
        <v>1</v>
      </c>
      <c r="AV587">
        <v>12</v>
      </c>
      <c r="AW587">
        <v>860048</v>
      </c>
    </row>
    <row r="588" spans="1:49" x14ac:dyDescent="0.25">
      <c r="A588">
        <v>763338832</v>
      </c>
      <c r="B588">
        <v>2022</v>
      </c>
      <c r="C588">
        <v>9</v>
      </c>
      <c r="D588">
        <v>10</v>
      </c>
      <c r="E588" s="8">
        <v>44814</v>
      </c>
      <c r="F588">
        <v>687</v>
      </c>
      <c r="G588">
        <v>13</v>
      </c>
      <c r="H588">
        <v>4</v>
      </c>
      <c r="I588">
        <v>303603</v>
      </c>
      <c r="J588">
        <v>5</v>
      </c>
      <c r="K588">
        <v>30</v>
      </c>
      <c r="L588">
        <v>0</v>
      </c>
      <c r="M588">
        <v>6733</v>
      </c>
      <c r="N588" t="s">
        <v>36</v>
      </c>
      <c r="O588" t="s">
        <v>8</v>
      </c>
      <c r="P588">
        <v>1</v>
      </c>
      <c r="Q588">
        <v>43746677</v>
      </c>
      <c r="R588" t="s">
        <v>8</v>
      </c>
      <c r="S588" s="8">
        <v>31655</v>
      </c>
      <c r="T588" t="s">
        <v>2324</v>
      </c>
      <c r="U588" t="s">
        <v>8</v>
      </c>
      <c r="V588">
        <v>2</v>
      </c>
      <c r="W588" t="s">
        <v>2367</v>
      </c>
      <c r="X588" t="s">
        <v>2367</v>
      </c>
      <c r="Y588" t="s">
        <v>2368</v>
      </c>
      <c r="Z588">
        <v>36</v>
      </c>
      <c r="AA588">
        <v>36</v>
      </c>
      <c r="AB588">
        <v>0</v>
      </c>
      <c r="AC588">
        <v>10</v>
      </c>
      <c r="AD588" t="s">
        <v>2369</v>
      </c>
      <c r="AE588">
        <v>2</v>
      </c>
      <c r="AF588" t="s">
        <v>3121</v>
      </c>
      <c r="AG588">
        <v>2</v>
      </c>
      <c r="AH588">
        <v>1</v>
      </c>
      <c r="AI588" t="s">
        <v>8</v>
      </c>
      <c r="AJ588" t="s">
        <v>8</v>
      </c>
      <c r="AK588" t="s">
        <v>8</v>
      </c>
      <c r="AL588">
        <v>58</v>
      </c>
      <c r="AM588" t="s">
        <v>8</v>
      </c>
      <c r="AN588" t="s">
        <v>8</v>
      </c>
      <c r="AO588" t="s">
        <v>8</v>
      </c>
      <c r="AP588" t="s">
        <v>8</v>
      </c>
      <c r="AQ588" s="8">
        <v>44831</v>
      </c>
      <c r="AR588" t="s">
        <v>2372</v>
      </c>
      <c r="AS588" t="s">
        <v>76</v>
      </c>
      <c r="AT588">
        <v>10731380</v>
      </c>
      <c r="AU588">
        <v>1</v>
      </c>
      <c r="AV588">
        <v>12</v>
      </c>
      <c r="AW588">
        <v>860048</v>
      </c>
    </row>
    <row r="589" spans="1:49" x14ac:dyDescent="0.25">
      <c r="A589">
        <v>763345288</v>
      </c>
      <c r="B589">
        <v>2022</v>
      </c>
      <c r="C589">
        <v>9</v>
      </c>
      <c r="D589">
        <v>10</v>
      </c>
      <c r="E589" s="8">
        <v>44814</v>
      </c>
      <c r="F589">
        <v>687</v>
      </c>
      <c r="G589">
        <v>14</v>
      </c>
      <c r="H589">
        <v>1</v>
      </c>
      <c r="I589">
        <v>301605</v>
      </c>
      <c r="J589">
        <v>5</v>
      </c>
      <c r="K589">
        <v>30</v>
      </c>
      <c r="L589">
        <v>0</v>
      </c>
      <c r="M589">
        <v>6733</v>
      </c>
      <c r="N589" t="s">
        <v>36</v>
      </c>
      <c r="O589" t="s">
        <v>8</v>
      </c>
      <c r="P589">
        <v>1</v>
      </c>
      <c r="Q589">
        <v>48462576</v>
      </c>
      <c r="R589" t="s">
        <v>8</v>
      </c>
      <c r="S589" s="8">
        <v>34593</v>
      </c>
      <c r="T589" t="s">
        <v>2324</v>
      </c>
      <c r="U589" t="s">
        <v>8</v>
      </c>
      <c r="V589">
        <v>2</v>
      </c>
      <c r="W589" t="s">
        <v>2367</v>
      </c>
      <c r="X589" t="s">
        <v>2367</v>
      </c>
      <c r="Y589" t="s">
        <v>2368</v>
      </c>
      <c r="Z589">
        <v>27</v>
      </c>
      <c r="AA589">
        <v>27</v>
      </c>
      <c r="AB589">
        <v>11</v>
      </c>
      <c r="AC589">
        <v>25</v>
      </c>
      <c r="AD589" t="s">
        <v>2369</v>
      </c>
      <c r="AE589">
        <v>2</v>
      </c>
      <c r="AF589" t="s">
        <v>3121</v>
      </c>
      <c r="AG589">
        <v>2</v>
      </c>
      <c r="AH589">
        <v>1</v>
      </c>
      <c r="AI589" t="s">
        <v>8</v>
      </c>
      <c r="AJ589" t="s">
        <v>8</v>
      </c>
      <c r="AK589" t="s">
        <v>8</v>
      </c>
      <c r="AL589">
        <v>58</v>
      </c>
      <c r="AM589" t="s">
        <v>8</v>
      </c>
      <c r="AN589" t="s">
        <v>8</v>
      </c>
      <c r="AO589" t="s">
        <v>8</v>
      </c>
      <c r="AP589" t="s">
        <v>8</v>
      </c>
      <c r="AQ589" s="8">
        <v>44831</v>
      </c>
      <c r="AR589" t="s">
        <v>2372</v>
      </c>
      <c r="AS589" t="s">
        <v>76</v>
      </c>
      <c r="AT589">
        <v>47126637</v>
      </c>
      <c r="AU589">
        <v>1</v>
      </c>
      <c r="AV589">
        <v>19</v>
      </c>
      <c r="AW589">
        <v>860048</v>
      </c>
    </row>
    <row r="590" spans="1:49" x14ac:dyDescent="0.25">
      <c r="A590">
        <v>763346027</v>
      </c>
      <c r="B590">
        <v>2022</v>
      </c>
      <c r="C590">
        <v>9</v>
      </c>
      <c r="D590">
        <v>10</v>
      </c>
      <c r="E590" s="8">
        <v>44814</v>
      </c>
      <c r="F590">
        <v>687</v>
      </c>
      <c r="G590">
        <v>14</v>
      </c>
      <c r="H590">
        <v>2</v>
      </c>
      <c r="I590">
        <v>301605</v>
      </c>
      <c r="J590">
        <v>5</v>
      </c>
      <c r="K590">
        <v>30</v>
      </c>
      <c r="L590">
        <v>0</v>
      </c>
      <c r="M590">
        <v>6733</v>
      </c>
      <c r="N590" t="s">
        <v>36</v>
      </c>
      <c r="O590" t="s">
        <v>8</v>
      </c>
      <c r="P590">
        <v>1</v>
      </c>
      <c r="Q590">
        <v>62462414</v>
      </c>
      <c r="R590" t="s">
        <v>8</v>
      </c>
      <c r="S590" s="8">
        <v>38491</v>
      </c>
      <c r="T590" t="s">
        <v>2324</v>
      </c>
      <c r="U590" t="s">
        <v>8</v>
      </c>
      <c r="V590">
        <v>2</v>
      </c>
      <c r="W590" t="s">
        <v>2367</v>
      </c>
      <c r="X590" t="s">
        <v>2367</v>
      </c>
      <c r="Y590" t="s">
        <v>2368</v>
      </c>
      <c r="Z590">
        <v>17</v>
      </c>
      <c r="AA590">
        <v>17</v>
      </c>
      <c r="AB590">
        <v>3</v>
      </c>
      <c r="AC590">
        <v>22</v>
      </c>
      <c r="AD590" t="s">
        <v>2369</v>
      </c>
      <c r="AE590">
        <v>2</v>
      </c>
      <c r="AF590" t="s">
        <v>3121</v>
      </c>
      <c r="AG590">
        <v>2</v>
      </c>
      <c r="AH590">
        <v>1</v>
      </c>
      <c r="AI590" t="s">
        <v>8</v>
      </c>
      <c r="AJ590" t="s">
        <v>8</v>
      </c>
      <c r="AK590" t="s">
        <v>8</v>
      </c>
      <c r="AL590">
        <v>58</v>
      </c>
      <c r="AM590" t="s">
        <v>8</v>
      </c>
      <c r="AN590" t="s">
        <v>8</v>
      </c>
      <c r="AO590" t="s">
        <v>8</v>
      </c>
      <c r="AP590" t="s">
        <v>8</v>
      </c>
      <c r="AQ590" s="8">
        <v>44831</v>
      </c>
      <c r="AR590" t="s">
        <v>2372</v>
      </c>
      <c r="AS590" t="s">
        <v>76</v>
      </c>
      <c r="AT590">
        <v>47126637</v>
      </c>
      <c r="AU590">
        <v>1</v>
      </c>
      <c r="AV590">
        <v>19</v>
      </c>
      <c r="AW590">
        <v>860048</v>
      </c>
    </row>
    <row r="591" spans="1:49" x14ac:dyDescent="0.25">
      <c r="A591">
        <v>763348192</v>
      </c>
      <c r="B591">
        <v>2022</v>
      </c>
      <c r="C591">
        <v>9</v>
      </c>
      <c r="D591">
        <v>10</v>
      </c>
      <c r="E591" s="8">
        <v>44814</v>
      </c>
      <c r="F591">
        <v>687</v>
      </c>
      <c r="G591">
        <v>14</v>
      </c>
      <c r="H591">
        <v>3</v>
      </c>
      <c r="I591">
        <v>301605</v>
      </c>
      <c r="J591">
        <v>5</v>
      </c>
      <c r="K591">
        <v>30</v>
      </c>
      <c r="L591">
        <v>0</v>
      </c>
      <c r="M591">
        <v>6733</v>
      </c>
      <c r="N591" t="s">
        <v>36</v>
      </c>
      <c r="O591" t="s">
        <v>8</v>
      </c>
      <c r="P591">
        <v>1</v>
      </c>
      <c r="Q591">
        <v>73693127</v>
      </c>
      <c r="R591" t="s">
        <v>8</v>
      </c>
      <c r="S591" s="8">
        <v>38523</v>
      </c>
      <c r="T591" t="s">
        <v>2324</v>
      </c>
      <c r="U591" t="s">
        <v>8</v>
      </c>
      <c r="V591">
        <v>2</v>
      </c>
      <c r="W591" t="s">
        <v>2367</v>
      </c>
      <c r="X591" t="s">
        <v>2367</v>
      </c>
      <c r="Y591" t="s">
        <v>2368</v>
      </c>
      <c r="Z591">
        <v>17</v>
      </c>
      <c r="AA591">
        <v>17</v>
      </c>
      <c r="AB591">
        <v>2</v>
      </c>
      <c r="AC591">
        <v>21</v>
      </c>
      <c r="AD591" t="s">
        <v>2369</v>
      </c>
      <c r="AE591">
        <v>2</v>
      </c>
      <c r="AF591" t="s">
        <v>3121</v>
      </c>
      <c r="AG591">
        <v>2</v>
      </c>
      <c r="AH591">
        <v>1</v>
      </c>
      <c r="AI591" t="s">
        <v>8</v>
      </c>
      <c r="AJ591" t="s">
        <v>8</v>
      </c>
      <c r="AK591" t="s">
        <v>8</v>
      </c>
      <c r="AL591">
        <v>58</v>
      </c>
      <c r="AM591" t="s">
        <v>8</v>
      </c>
      <c r="AN591" t="s">
        <v>8</v>
      </c>
      <c r="AO591" t="s">
        <v>8</v>
      </c>
      <c r="AP591" t="s">
        <v>8</v>
      </c>
      <c r="AQ591" s="8">
        <v>44831</v>
      </c>
      <c r="AR591" t="s">
        <v>2372</v>
      </c>
      <c r="AS591" t="s">
        <v>76</v>
      </c>
      <c r="AT591">
        <v>47126637</v>
      </c>
      <c r="AU591">
        <v>1</v>
      </c>
      <c r="AV591">
        <v>19</v>
      </c>
      <c r="AW591">
        <v>860048</v>
      </c>
    </row>
    <row r="592" spans="1:49" x14ac:dyDescent="0.25">
      <c r="A592">
        <v>763348961</v>
      </c>
      <c r="B592">
        <v>2022</v>
      </c>
      <c r="C592">
        <v>9</v>
      </c>
      <c r="D592">
        <v>10</v>
      </c>
      <c r="E592" s="8">
        <v>44814</v>
      </c>
      <c r="F592">
        <v>687</v>
      </c>
      <c r="G592">
        <v>14</v>
      </c>
      <c r="H592">
        <v>4</v>
      </c>
      <c r="I592">
        <v>301605</v>
      </c>
      <c r="J592">
        <v>5</v>
      </c>
      <c r="K592">
        <v>30</v>
      </c>
      <c r="L592">
        <v>0</v>
      </c>
      <c r="M592">
        <v>6733</v>
      </c>
      <c r="N592" t="s">
        <v>36</v>
      </c>
      <c r="O592" t="s">
        <v>8</v>
      </c>
      <c r="P592">
        <v>1</v>
      </c>
      <c r="Q592">
        <v>75320340</v>
      </c>
      <c r="R592" t="s">
        <v>8</v>
      </c>
      <c r="S592" s="8">
        <v>38188</v>
      </c>
      <c r="T592" t="s">
        <v>2324</v>
      </c>
      <c r="U592" t="s">
        <v>8</v>
      </c>
      <c r="V592">
        <v>2</v>
      </c>
      <c r="W592" t="s">
        <v>2367</v>
      </c>
      <c r="X592" t="s">
        <v>2367</v>
      </c>
      <c r="Y592" t="s">
        <v>2368</v>
      </c>
      <c r="Z592">
        <v>18</v>
      </c>
      <c r="AA592">
        <v>18</v>
      </c>
      <c r="AB592">
        <v>1</v>
      </c>
      <c r="AC592">
        <v>21</v>
      </c>
      <c r="AD592" t="s">
        <v>2369</v>
      </c>
      <c r="AE592">
        <v>2</v>
      </c>
      <c r="AF592" t="s">
        <v>3121</v>
      </c>
      <c r="AG592">
        <v>2</v>
      </c>
      <c r="AH592">
        <v>1</v>
      </c>
      <c r="AI592" t="s">
        <v>8</v>
      </c>
      <c r="AJ592" t="s">
        <v>8</v>
      </c>
      <c r="AK592" t="s">
        <v>8</v>
      </c>
      <c r="AL592">
        <v>58</v>
      </c>
      <c r="AM592" t="s">
        <v>8</v>
      </c>
      <c r="AN592" t="s">
        <v>8</v>
      </c>
      <c r="AO592" t="s">
        <v>8</v>
      </c>
      <c r="AP592" t="s">
        <v>8</v>
      </c>
      <c r="AQ592" s="8">
        <v>44831</v>
      </c>
      <c r="AR592" t="s">
        <v>2372</v>
      </c>
      <c r="AS592" t="s">
        <v>76</v>
      </c>
      <c r="AT592">
        <v>47126637</v>
      </c>
      <c r="AU592">
        <v>1</v>
      </c>
      <c r="AV592">
        <v>19</v>
      </c>
      <c r="AW592">
        <v>860048</v>
      </c>
    </row>
    <row r="593" spans="1:49" x14ac:dyDescent="0.25">
      <c r="A593">
        <v>757750645</v>
      </c>
      <c r="B593">
        <v>2022</v>
      </c>
      <c r="C593">
        <v>9</v>
      </c>
      <c r="D593">
        <v>12</v>
      </c>
      <c r="E593" s="8">
        <v>44816</v>
      </c>
      <c r="F593">
        <v>93</v>
      </c>
      <c r="G593">
        <v>2</v>
      </c>
      <c r="H593">
        <v>4</v>
      </c>
      <c r="I593">
        <v>303802</v>
      </c>
      <c r="J593">
        <v>5</v>
      </c>
      <c r="K593">
        <v>30</v>
      </c>
      <c r="L593">
        <v>0</v>
      </c>
      <c r="M593">
        <v>31275</v>
      </c>
      <c r="N593" t="s">
        <v>37</v>
      </c>
      <c r="O593" t="s">
        <v>8</v>
      </c>
      <c r="P593">
        <v>1</v>
      </c>
      <c r="Q593">
        <v>79769976</v>
      </c>
      <c r="R593" t="s">
        <v>8</v>
      </c>
      <c r="S593" s="8">
        <v>42417</v>
      </c>
      <c r="T593" t="s">
        <v>76</v>
      </c>
      <c r="U593" t="s">
        <v>8</v>
      </c>
      <c r="V593">
        <v>2</v>
      </c>
      <c r="W593" t="s">
        <v>2367</v>
      </c>
      <c r="X593" t="s">
        <v>2367</v>
      </c>
      <c r="Y593" t="s">
        <v>2368</v>
      </c>
      <c r="Z593">
        <v>6</v>
      </c>
      <c r="AA593">
        <v>6</v>
      </c>
      <c r="AB593">
        <v>6</v>
      </c>
      <c r="AC593">
        <v>26</v>
      </c>
      <c r="AD593" t="s">
        <v>2369</v>
      </c>
      <c r="AE593">
        <v>2</v>
      </c>
      <c r="AF593" t="s">
        <v>3121</v>
      </c>
      <c r="AG593">
        <v>2</v>
      </c>
      <c r="AH593">
        <v>1</v>
      </c>
      <c r="AI593" t="s">
        <v>8</v>
      </c>
      <c r="AJ593" t="s">
        <v>8</v>
      </c>
      <c r="AK593" t="s">
        <v>8</v>
      </c>
      <c r="AL593">
        <v>58</v>
      </c>
      <c r="AM593" t="s">
        <v>8</v>
      </c>
      <c r="AN593" t="s">
        <v>8</v>
      </c>
      <c r="AO593" t="s">
        <v>8</v>
      </c>
      <c r="AP593" t="s">
        <v>8</v>
      </c>
      <c r="AQ593" s="8">
        <v>44817</v>
      </c>
      <c r="AR593" t="s">
        <v>2372</v>
      </c>
      <c r="AS593" t="s">
        <v>76</v>
      </c>
      <c r="AT593">
        <v>7708074</v>
      </c>
      <c r="AU593">
        <v>8</v>
      </c>
      <c r="AV593">
        <v>28</v>
      </c>
      <c r="AW593">
        <v>47316042</v>
      </c>
    </row>
    <row r="594" spans="1:49" x14ac:dyDescent="0.25">
      <c r="A594">
        <v>757931785</v>
      </c>
      <c r="B594">
        <v>2022</v>
      </c>
      <c r="C594">
        <v>9</v>
      </c>
      <c r="D594">
        <v>12</v>
      </c>
      <c r="E594" s="8">
        <v>44816</v>
      </c>
      <c r="F594">
        <v>469</v>
      </c>
      <c r="G594">
        <v>11</v>
      </c>
      <c r="H594">
        <v>9</v>
      </c>
      <c r="I594">
        <v>302302</v>
      </c>
      <c r="J594">
        <v>5</v>
      </c>
      <c r="K594">
        <v>30</v>
      </c>
      <c r="L594">
        <v>2</v>
      </c>
      <c r="M594">
        <v>6341</v>
      </c>
      <c r="N594" t="s">
        <v>49</v>
      </c>
      <c r="O594" t="s">
        <v>8</v>
      </c>
      <c r="P594">
        <v>1</v>
      </c>
      <c r="Q594">
        <v>44067839</v>
      </c>
      <c r="R594" t="s">
        <v>8</v>
      </c>
      <c r="S594" s="8">
        <v>27013</v>
      </c>
      <c r="T594" t="s">
        <v>2324</v>
      </c>
      <c r="U594" t="s">
        <v>8</v>
      </c>
      <c r="V594">
        <v>2</v>
      </c>
      <c r="W594" t="s">
        <v>2367</v>
      </c>
      <c r="X594" t="s">
        <v>2367</v>
      </c>
      <c r="Y594" t="s">
        <v>2368</v>
      </c>
      <c r="Z594">
        <v>48</v>
      </c>
      <c r="AA594">
        <v>48</v>
      </c>
      <c r="AB594">
        <v>8</v>
      </c>
      <c r="AC594">
        <v>28</v>
      </c>
      <c r="AD594" t="s">
        <v>2369</v>
      </c>
      <c r="AE594">
        <v>1</v>
      </c>
      <c r="AF594" t="s">
        <v>3121</v>
      </c>
      <c r="AG594">
        <v>2</v>
      </c>
      <c r="AH594">
        <v>1</v>
      </c>
      <c r="AI594">
        <v>78</v>
      </c>
      <c r="AJ594">
        <v>152</v>
      </c>
      <c r="AK594" t="s">
        <v>8</v>
      </c>
      <c r="AL594">
        <v>58</v>
      </c>
      <c r="AM594" t="s">
        <v>8</v>
      </c>
      <c r="AN594" t="s">
        <v>8</v>
      </c>
      <c r="AO594" t="s">
        <v>8</v>
      </c>
      <c r="AP594" t="s">
        <v>8</v>
      </c>
      <c r="AQ594" s="8">
        <v>44818</v>
      </c>
      <c r="AR594" t="s">
        <v>2372</v>
      </c>
      <c r="AS594" t="s">
        <v>76</v>
      </c>
      <c r="AT594">
        <v>72624323</v>
      </c>
      <c r="AU594">
        <v>1</v>
      </c>
      <c r="AV594">
        <v>45</v>
      </c>
      <c r="AW594">
        <v>76676131</v>
      </c>
    </row>
    <row r="595" spans="1:49" x14ac:dyDescent="0.25">
      <c r="A595">
        <v>757932273</v>
      </c>
      <c r="B595">
        <v>2022</v>
      </c>
      <c r="C595">
        <v>9</v>
      </c>
      <c r="D595">
        <v>12</v>
      </c>
      <c r="E595" s="8">
        <v>44816</v>
      </c>
      <c r="F595">
        <v>469</v>
      </c>
      <c r="G595">
        <v>11</v>
      </c>
      <c r="H595">
        <v>10</v>
      </c>
      <c r="I595">
        <v>302302</v>
      </c>
      <c r="J595">
        <v>5</v>
      </c>
      <c r="K595">
        <v>30</v>
      </c>
      <c r="L595">
        <v>2</v>
      </c>
      <c r="M595">
        <v>6341</v>
      </c>
      <c r="N595" t="s">
        <v>49</v>
      </c>
      <c r="O595" t="s">
        <v>8</v>
      </c>
      <c r="P595">
        <v>1</v>
      </c>
      <c r="Q595">
        <v>79095307</v>
      </c>
      <c r="R595" t="s">
        <v>8</v>
      </c>
      <c r="S595" s="8">
        <v>42104</v>
      </c>
      <c r="T595" t="s">
        <v>76</v>
      </c>
      <c r="U595" t="s">
        <v>8</v>
      </c>
      <c r="V595">
        <v>2</v>
      </c>
      <c r="W595" t="s">
        <v>2367</v>
      </c>
      <c r="X595" t="s">
        <v>2367</v>
      </c>
      <c r="Y595" t="s">
        <v>2368</v>
      </c>
      <c r="Z595">
        <v>7</v>
      </c>
      <c r="AA595">
        <v>7</v>
      </c>
      <c r="AB595">
        <v>5</v>
      </c>
      <c r="AC595">
        <v>2</v>
      </c>
      <c r="AD595" t="s">
        <v>2369</v>
      </c>
      <c r="AE595">
        <v>1</v>
      </c>
      <c r="AF595" t="s">
        <v>3121</v>
      </c>
      <c r="AG595">
        <v>2</v>
      </c>
      <c r="AH595">
        <v>1</v>
      </c>
      <c r="AI595">
        <v>28</v>
      </c>
      <c r="AJ595">
        <v>124</v>
      </c>
      <c r="AK595" t="s">
        <v>8</v>
      </c>
      <c r="AL595">
        <v>58</v>
      </c>
      <c r="AM595" t="s">
        <v>8</v>
      </c>
      <c r="AN595" t="s">
        <v>8</v>
      </c>
      <c r="AO595" t="s">
        <v>8</v>
      </c>
      <c r="AP595" t="s">
        <v>8</v>
      </c>
      <c r="AQ595" s="8">
        <v>44818</v>
      </c>
      <c r="AR595" t="s">
        <v>2372</v>
      </c>
      <c r="AS595" t="s">
        <v>76</v>
      </c>
      <c r="AT595">
        <v>72624323</v>
      </c>
      <c r="AU595">
        <v>1</v>
      </c>
      <c r="AV595">
        <v>45</v>
      </c>
      <c r="AW595">
        <v>76676131</v>
      </c>
    </row>
    <row r="596" spans="1:49" x14ac:dyDescent="0.25">
      <c r="A596">
        <v>757977269</v>
      </c>
      <c r="B596">
        <v>2022</v>
      </c>
      <c r="C596">
        <v>9</v>
      </c>
      <c r="D596">
        <v>12</v>
      </c>
      <c r="E596" s="8">
        <v>44816</v>
      </c>
      <c r="F596">
        <v>94</v>
      </c>
      <c r="G596">
        <v>14</v>
      </c>
      <c r="H596">
        <v>1</v>
      </c>
      <c r="I596">
        <v>301203</v>
      </c>
      <c r="J596">
        <v>5</v>
      </c>
      <c r="K596">
        <v>30</v>
      </c>
      <c r="L596">
        <v>0</v>
      </c>
      <c r="M596">
        <v>31275</v>
      </c>
      <c r="N596" t="s">
        <v>37</v>
      </c>
      <c r="O596" t="s">
        <v>8</v>
      </c>
      <c r="P596">
        <v>1</v>
      </c>
      <c r="Q596">
        <v>73003678</v>
      </c>
      <c r="R596" t="s">
        <v>8</v>
      </c>
      <c r="S596" s="8">
        <v>37492</v>
      </c>
      <c r="T596" t="s">
        <v>2324</v>
      </c>
      <c r="U596" t="s">
        <v>8</v>
      </c>
      <c r="V596">
        <v>2</v>
      </c>
      <c r="W596" t="s">
        <v>2367</v>
      </c>
      <c r="X596" t="s">
        <v>2367</v>
      </c>
      <c r="Y596" t="s">
        <v>2368</v>
      </c>
      <c r="Z596">
        <v>20</v>
      </c>
      <c r="AA596">
        <v>20</v>
      </c>
      <c r="AB596">
        <v>0</v>
      </c>
      <c r="AC596">
        <v>19</v>
      </c>
      <c r="AD596" t="s">
        <v>2369</v>
      </c>
      <c r="AE596">
        <v>1</v>
      </c>
      <c r="AF596" t="s">
        <v>3121</v>
      </c>
      <c r="AG596">
        <v>2</v>
      </c>
      <c r="AH596">
        <v>1</v>
      </c>
      <c r="AI596" t="s">
        <v>8</v>
      </c>
      <c r="AJ596" t="s">
        <v>8</v>
      </c>
      <c r="AK596" t="s">
        <v>8</v>
      </c>
      <c r="AL596">
        <v>58</v>
      </c>
      <c r="AM596" t="s">
        <v>8</v>
      </c>
      <c r="AN596" t="s">
        <v>8</v>
      </c>
      <c r="AO596" t="s">
        <v>8</v>
      </c>
      <c r="AP596" t="s">
        <v>8</v>
      </c>
      <c r="AQ596" s="8">
        <v>44818</v>
      </c>
      <c r="AR596" t="s">
        <v>2372</v>
      </c>
      <c r="AS596" t="s">
        <v>76</v>
      </c>
      <c r="AT596">
        <v>71848232</v>
      </c>
      <c r="AU596">
        <v>6</v>
      </c>
      <c r="AV596">
        <v>29</v>
      </c>
      <c r="AW596">
        <v>47316042</v>
      </c>
    </row>
    <row r="597" spans="1:49" x14ac:dyDescent="0.25">
      <c r="A597">
        <v>759038934</v>
      </c>
      <c r="B597">
        <v>2022</v>
      </c>
      <c r="C597">
        <v>9</v>
      </c>
      <c r="D597">
        <v>12</v>
      </c>
      <c r="E597" s="8">
        <v>44816</v>
      </c>
      <c r="F597">
        <v>425</v>
      </c>
      <c r="G597">
        <v>1</v>
      </c>
      <c r="H597">
        <v>1</v>
      </c>
      <c r="I597">
        <v>303802</v>
      </c>
      <c r="J597">
        <v>5</v>
      </c>
      <c r="K597">
        <v>30</v>
      </c>
      <c r="L597">
        <v>5</v>
      </c>
      <c r="M597">
        <v>6337</v>
      </c>
      <c r="N597" t="s">
        <v>16</v>
      </c>
      <c r="O597" t="s">
        <v>8</v>
      </c>
      <c r="P597">
        <v>1</v>
      </c>
      <c r="Q597">
        <v>79769976</v>
      </c>
      <c r="R597" t="s">
        <v>8</v>
      </c>
      <c r="S597" s="8">
        <v>42417</v>
      </c>
      <c r="T597" t="s">
        <v>76</v>
      </c>
      <c r="U597" t="s">
        <v>8</v>
      </c>
      <c r="V597">
        <v>2</v>
      </c>
      <c r="W597" t="s">
        <v>2367</v>
      </c>
      <c r="X597" t="s">
        <v>2367</v>
      </c>
      <c r="Y597" t="s">
        <v>2368</v>
      </c>
      <c r="Z597">
        <v>6</v>
      </c>
      <c r="AA597">
        <v>6</v>
      </c>
      <c r="AB597">
        <v>6</v>
      </c>
      <c r="AC597">
        <v>26</v>
      </c>
      <c r="AD597" t="s">
        <v>2369</v>
      </c>
      <c r="AE597">
        <v>1</v>
      </c>
      <c r="AF597" t="s">
        <v>3121</v>
      </c>
      <c r="AG597">
        <v>2</v>
      </c>
      <c r="AH597">
        <v>1</v>
      </c>
      <c r="AI597">
        <v>21.3</v>
      </c>
      <c r="AJ597">
        <v>127</v>
      </c>
      <c r="AK597" t="s">
        <v>8</v>
      </c>
      <c r="AL597">
        <v>58</v>
      </c>
      <c r="AM597" t="s">
        <v>2435</v>
      </c>
      <c r="AN597" t="s">
        <v>8</v>
      </c>
      <c r="AO597" t="s">
        <v>8</v>
      </c>
      <c r="AP597" t="s">
        <v>8</v>
      </c>
      <c r="AQ597" s="8">
        <v>44820</v>
      </c>
      <c r="AR597" t="s">
        <v>2372</v>
      </c>
      <c r="AS597" t="s">
        <v>76</v>
      </c>
      <c r="AT597">
        <v>70084609</v>
      </c>
      <c r="AU597">
        <v>8</v>
      </c>
      <c r="AV597">
        <v>28</v>
      </c>
      <c r="AW597">
        <v>45429204</v>
      </c>
    </row>
    <row r="598" spans="1:49" x14ac:dyDescent="0.25">
      <c r="A598">
        <v>759327880</v>
      </c>
      <c r="B598">
        <v>2022</v>
      </c>
      <c r="C598">
        <v>9</v>
      </c>
      <c r="D598">
        <v>12</v>
      </c>
      <c r="E598" s="8">
        <v>44816</v>
      </c>
      <c r="F598" t="s">
        <v>3250</v>
      </c>
      <c r="G598">
        <v>4</v>
      </c>
      <c r="H598">
        <v>4</v>
      </c>
      <c r="I598">
        <v>302101</v>
      </c>
      <c r="J598">
        <v>5</v>
      </c>
      <c r="K598">
        <v>30</v>
      </c>
      <c r="L598">
        <v>4</v>
      </c>
      <c r="M598">
        <v>6332</v>
      </c>
      <c r="N598" t="s">
        <v>9</v>
      </c>
      <c r="O598" t="s">
        <v>8</v>
      </c>
      <c r="P598">
        <v>1</v>
      </c>
      <c r="Q598">
        <v>93046622</v>
      </c>
      <c r="R598" t="s">
        <v>8</v>
      </c>
      <c r="S598" s="8">
        <v>44808</v>
      </c>
      <c r="T598" t="s">
        <v>76</v>
      </c>
      <c r="U598" t="s">
        <v>8</v>
      </c>
      <c r="V598">
        <v>1</v>
      </c>
      <c r="W598" t="s">
        <v>2367</v>
      </c>
      <c r="X598" t="s">
        <v>2367</v>
      </c>
      <c r="Y598" t="s">
        <v>2369</v>
      </c>
      <c r="Z598">
        <v>8</v>
      </c>
      <c r="AA598">
        <v>0</v>
      </c>
      <c r="AB598">
        <v>0</v>
      </c>
      <c r="AC598">
        <v>8</v>
      </c>
      <c r="AD598" t="s">
        <v>2369</v>
      </c>
      <c r="AE598">
        <v>2</v>
      </c>
      <c r="AF598" t="s">
        <v>3121</v>
      </c>
      <c r="AG598">
        <v>2</v>
      </c>
      <c r="AH598">
        <v>1</v>
      </c>
      <c r="AI598" t="s">
        <v>8</v>
      </c>
      <c r="AJ598" t="s">
        <v>8</v>
      </c>
      <c r="AK598" t="s">
        <v>8</v>
      </c>
      <c r="AL598">
        <v>58</v>
      </c>
      <c r="AM598" t="s">
        <v>8</v>
      </c>
      <c r="AN598" t="s">
        <v>8</v>
      </c>
      <c r="AO598" t="s">
        <v>8</v>
      </c>
      <c r="AP598" t="s">
        <v>8</v>
      </c>
      <c r="AQ598" s="8">
        <v>44821</v>
      </c>
      <c r="AR598" t="s">
        <v>2372</v>
      </c>
      <c r="AS598" t="s">
        <v>76</v>
      </c>
      <c r="AT598">
        <v>72845715</v>
      </c>
      <c r="AU598">
        <v>1</v>
      </c>
      <c r="AV598">
        <v>1</v>
      </c>
      <c r="AW598">
        <v>71299360</v>
      </c>
    </row>
    <row r="599" spans="1:49" x14ac:dyDescent="0.25">
      <c r="A599">
        <v>759328016</v>
      </c>
      <c r="B599">
        <v>2022</v>
      </c>
      <c r="C599">
        <v>9</v>
      </c>
      <c r="D599">
        <v>12</v>
      </c>
      <c r="E599" s="8">
        <v>44816</v>
      </c>
      <c r="F599" t="s">
        <v>3250</v>
      </c>
      <c r="G599">
        <v>4</v>
      </c>
      <c r="H599">
        <v>5</v>
      </c>
      <c r="I599">
        <v>302101</v>
      </c>
      <c r="J599">
        <v>5</v>
      </c>
      <c r="K599">
        <v>30</v>
      </c>
      <c r="L599">
        <v>4</v>
      </c>
      <c r="M599">
        <v>6332</v>
      </c>
      <c r="N599" t="s">
        <v>9</v>
      </c>
      <c r="O599" t="s">
        <v>8</v>
      </c>
      <c r="P599">
        <v>1</v>
      </c>
      <c r="Q599">
        <v>80345468</v>
      </c>
      <c r="R599" t="s">
        <v>8</v>
      </c>
      <c r="S599" s="8">
        <v>28794</v>
      </c>
      <c r="T599" t="s">
        <v>2324</v>
      </c>
      <c r="U599" t="s">
        <v>8</v>
      </c>
      <c r="V599">
        <v>2</v>
      </c>
      <c r="W599" t="s">
        <v>2367</v>
      </c>
      <c r="X599" t="s">
        <v>2367</v>
      </c>
      <c r="Y599" t="s">
        <v>2368</v>
      </c>
      <c r="Z599">
        <v>43</v>
      </c>
      <c r="AA599">
        <v>43</v>
      </c>
      <c r="AB599">
        <v>10</v>
      </c>
      <c r="AC599">
        <v>12</v>
      </c>
      <c r="AD599" t="s">
        <v>2369</v>
      </c>
      <c r="AE599">
        <v>2</v>
      </c>
      <c r="AF599" t="s">
        <v>3121</v>
      </c>
      <c r="AG599">
        <v>2</v>
      </c>
      <c r="AH599">
        <v>1</v>
      </c>
      <c r="AI599" t="s">
        <v>8</v>
      </c>
      <c r="AJ599" t="s">
        <v>8</v>
      </c>
      <c r="AK599" t="s">
        <v>8</v>
      </c>
      <c r="AL599">
        <v>58</v>
      </c>
      <c r="AM599" t="s">
        <v>8</v>
      </c>
      <c r="AN599" t="s">
        <v>8</v>
      </c>
      <c r="AO599" t="s">
        <v>8</v>
      </c>
      <c r="AP599" t="s">
        <v>8</v>
      </c>
      <c r="AQ599" s="8">
        <v>44821</v>
      </c>
      <c r="AR599" t="s">
        <v>2372</v>
      </c>
      <c r="AS599" t="s">
        <v>76</v>
      </c>
      <c r="AT599">
        <v>72845715</v>
      </c>
      <c r="AU599">
        <v>1</v>
      </c>
      <c r="AV599">
        <v>1</v>
      </c>
      <c r="AW599">
        <v>71299360</v>
      </c>
    </row>
    <row r="600" spans="1:49" x14ac:dyDescent="0.25">
      <c r="A600">
        <v>759328161</v>
      </c>
      <c r="B600">
        <v>2022</v>
      </c>
      <c r="C600">
        <v>9</v>
      </c>
      <c r="D600">
        <v>12</v>
      </c>
      <c r="E600" s="8">
        <v>44816</v>
      </c>
      <c r="F600" t="s">
        <v>3250</v>
      </c>
      <c r="G600">
        <v>4</v>
      </c>
      <c r="H600">
        <v>6</v>
      </c>
      <c r="I600">
        <v>302101</v>
      </c>
      <c r="J600">
        <v>5</v>
      </c>
      <c r="K600">
        <v>30</v>
      </c>
      <c r="L600">
        <v>4</v>
      </c>
      <c r="M600">
        <v>6332</v>
      </c>
      <c r="N600" t="s">
        <v>9</v>
      </c>
      <c r="O600" t="s">
        <v>8</v>
      </c>
      <c r="P600">
        <v>1</v>
      </c>
      <c r="Q600">
        <v>62966554</v>
      </c>
      <c r="R600" t="s">
        <v>8</v>
      </c>
      <c r="S600" s="8">
        <v>37518</v>
      </c>
      <c r="T600" t="s">
        <v>2324</v>
      </c>
      <c r="U600" t="s">
        <v>8</v>
      </c>
      <c r="V600">
        <v>2</v>
      </c>
      <c r="W600" t="s">
        <v>2367</v>
      </c>
      <c r="X600" t="s">
        <v>2367</v>
      </c>
      <c r="Y600" t="s">
        <v>2368</v>
      </c>
      <c r="Z600">
        <v>19</v>
      </c>
      <c r="AA600">
        <v>19</v>
      </c>
      <c r="AB600">
        <v>11</v>
      </c>
      <c r="AC600">
        <v>24</v>
      </c>
      <c r="AD600" t="s">
        <v>2369</v>
      </c>
      <c r="AE600">
        <v>2</v>
      </c>
      <c r="AF600" t="s">
        <v>3121</v>
      </c>
      <c r="AG600">
        <v>2</v>
      </c>
      <c r="AH600">
        <v>1</v>
      </c>
      <c r="AI600" t="s">
        <v>8</v>
      </c>
      <c r="AJ600" t="s">
        <v>8</v>
      </c>
      <c r="AK600" t="s">
        <v>8</v>
      </c>
      <c r="AL600">
        <v>58</v>
      </c>
      <c r="AM600" t="s">
        <v>8</v>
      </c>
      <c r="AN600" t="s">
        <v>8</v>
      </c>
      <c r="AO600" t="s">
        <v>8</v>
      </c>
      <c r="AP600" t="s">
        <v>8</v>
      </c>
      <c r="AQ600" s="8">
        <v>44821</v>
      </c>
      <c r="AR600" t="s">
        <v>2372</v>
      </c>
      <c r="AS600" t="s">
        <v>76</v>
      </c>
      <c r="AT600">
        <v>72845715</v>
      </c>
      <c r="AU600">
        <v>1</v>
      </c>
      <c r="AV600">
        <v>1</v>
      </c>
      <c r="AW600">
        <v>71299360</v>
      </c>
    </row>
    <row r="601" spans="1:49" x14ac:dyDescent="0.25">
      <c r="A601">
        <v>759328328</v>
      </c>
      <c r="B601">
        <v>2022</v>
      </c>
      <c r="C601">
        <v>9</v>
      </c>
      <c r="D601">
        <v>12</v>
      </c>
      <c r="E601" s="8">
        <v>44816</v>
      </c>
      <c r="F601" t="s">
        <v>3250</v>
      </c>
      <c r="G601">
        <v>4</v>
      </c>
      <c r="H601">
        <v>7</v>
      </c>
      <c r="I601">
        <v>302101</v>
      </c>
      <c r="J601">
        <v>5</v>
      </c>
      <c r="K601">
        <v>30</v>
      </c>
      <c r="L601">
        <v>4</v>
      </c>
      <c r="M601">
        <v>6332</v>
      </c>
      <c r="N601" t="s">
        <v>9</v>
      </c>
      <c r="O601" t="s">
        <v>8</v>
      </c>
      <c r="P601">
        <v>1</v>
      </c>
      <c r="Q601">
        <v>44711915</v>
      </c>
      <c r="R601" t="s">
        <v>8</v>
      </c>
      <c r="S601" s="8">
        <v>24943</v>
      </c>
      <c r="T601" t="s">
        <v>2324</v>
      </c>
      <c r="U601" t="s">
        <v>8</v>
      </c>
      <c r="V601">
        <v>2</v>
      </c>
      <c r="W601" t="s">
        <v>2367</v>
      </c>
      <c r="X601" t="s">
        <v>2367</v>
      </c>
      <c r="Y601" t="s">
        <v>2368</v>
      </c>
      <c r="Z601">
        <v>54</v>
      </c>
      <c r="AA601">
        <v>54</v>
      </c>
      <c r="AB601">
        <v>4</v>
      </c>
      <c r="AC601">
        <v>28</v>
      </c>
      <c r="AD601" t="s">
        <v>2369</v>
      </c>
      <c r="AE601">
        <v>2</v>
      </c>
      <c r="AF601" t="s">
        <v>3121</v>
      </c>
      <c r="AG601">
        <v>2</v>
      </c>
      <c r="AH601">
        <v>1</v>
      </c>
      <c r="AI601" t="s">
        <v>8</v>
      </c>
      <c r="AJ601" t="s">
        <v>8</v>
      </c>
      <c r="AK601" t="s">
        <v>8</v>
      </c>
      <c r="AL601">
        <v>58</v>
      </c>
      <c r="AM601" t="s">
        <v>8</v>
      </c>
      <c r="AN601" t="s">
        <v>8</v>
      </c>
      <c r="AO601" t="s">
        <v>8</v>
      </c>
      <c r="AP601" t="s">
        <v>8</v>
      </c>
      <c r="AQ601" s="8">
        <v>44821</v>
      </c>
      <c r="AR601" t="s">
        <v>2372</v>
      </c>
      <c r="AS601" t="s">
        <v>76</v>
      </c>
      <c r="AT601">
        <v>72845715</v>
      </c>
      <c r="AU601">
        <v>1</v>
      </c>
      <c r="AV601">
        <v>1</v>
      </c>
      <c r="AW601">
        <v>71299360</v>
      </c>
    </row>
    <row r="602" spans="1:49" x14ac:dyDescent="0.25">
      <c r="A602">
        <v>759328475</v>
      </c>
      <c r="B602">
        <v>2022</v>
      </c>
      <c r="C602">
        <v>9</v>
      </c>
      <c r="D602">
        <v>12</v>
      </c>
      <c r="E602" s="8">
        <v>44816</v>
      </c>
      <c r="F602" t="s">
        <v>3250</v>
      </c>
      <c r="G602">
        <v>4</v>
      </c>
      <c r="H602">
        <v>8</v>
      </c>
      <c r="I602">
        <v>302101</v>
      </c>
      <c r="J602">
        <v>5</v>
      </c>
      <c r="K602">
        <v>30</v>
      </c>
      <c r="L602">
        <v>4</v>
      </c>
      <c r="M602">
        <v>6332</v>
      </c>
      <c r="N602" t="s">
        <v>9</v>
      </c>
      <c r="O602" t="s">
        <v>8</v>
      </c>
      <c r="P602">
        <v>1</v>
      </c>
      <c r="Q602">
        <v>75766700</v>
      </c>
      <c r="R602" t="s">
        <v>8</v>
      </c>
      <c r="S602" s="8">
        <v>36794</v>
      </c>
      <c r="T602" t="s">
        <v>2324</v>
      </c>
      <c r="U602" t="s">
        <v>8</v>
      </c>
      <c r="V602">
        <v>2</v>
      </c>
      <c r="W602" t="s">
        <v>2367</v>
      </c>
      <c r="X602" t="s">
        <v>2367</v>
      </c>
      <c r="Y602" t="s">
        <v>2368</v>
      </c>
      <c r="Z602">
        <v>21</v>
      </c>
      <c r="AA602">
        <v>21</v>
      </c>
      <c r="AB602">
        <v>11</v>
      </c>
      <c r="AC602">
        <v>18</v>
      </c>
      <c r="AD602" t="s">
        <v>2369</v>
      </c>
      <c r="AE602">
        <v>2</v>
      </c>
      <c r="AF602" t="s">
        <v>3121</v>
      </c>
      <c r="AG602">
        <v>2</v>
      </c>
      <c r="AH602">
        <v>1</v>
      </c>
      <c r="AI602" t="s">
        <v>8</v>
      </c>
      <c r="AJ602" t="s">
        <v>8</v>
      </c>
      <c r="AK602" t="s">
        <v>8</v>
      </c>
      <c r="AL602">
        <v>58</v>
      </c>
      <c r="AM602" t="s">
        <v>8</v>
      </c>
      <c r="AN602" t="s">
        <v>8</v>
      </c>
      <c r="AO602" t="s">
        <v>8</v>
      </c>
      <c r="AP602" t="s">
        <v>8</v>
      </c>
      <c r="AQ602" s="8">
        <v>44821</v>
      </c>
      <c r="AR602" t="s">
        <v>2372</v>
      </c>
      <c r="AS602" t="s">
        <v>76</v>
      </c>
      <c r="AT602">
        <v>72845715</v>
      </c>
      <c r="AU602">
        <v>1</v>
      </c>
      <c r="AV602">
        <v>1</v>
      </c>
      <c r="AW602">
        <v>71299360</v>
      </c>
    </row>
    <row r="603" spans="1:49" x14ac:dyDescent="0.25">
      <c r="A603">
        <v>759328719</v>
      </c>
      <c r="B603">
        <v>2022</v>
      </c>
      <c r="C603">
        <v>9</v>
      </c>
      <c r="D603">
        <v>12</v>
      </c>
      <c r="E603" s="8">
        <v>44816</v>
      </c>
      <c r="F603" t="s">
        <v>3250</v>
      </c>
      <c r="G603">
        <v>4</v>
      </c>
      <c r="H603">
        <v>9</v>
      </c>
      <c r="I603">
        <v>302101</v>
      </c>
      <c r="J603">
        <v>5</v>
      </c>
      <c r="K603">
        <v>30</v>
      </c>
      <c r="L603">
        <v>4</v>
      </c>
      <c r="M603">
        <v>6332</v>
      </c>
      <c r="N603" t="s">
        <v>9</v>
      </c>
      <c r="O603" t="s">
        <v>8</v>
      </c>
      <c r="P603">
        <v>1</v>
      </c>
      <c r="Q603">
        <v>79053881</v>
      </c>
      <c r="R603" t="s">
        <v>8</v>
      </c>
      <c r="S603" s="8">
        <v>38573</v>
      </c>
      <c r="T603" t="s">
        <v>76</v>
      </c>
      <c r="U603" t="s">
        <v>8</v>
      </c>
      <c r="V603">
        <v>2</v>
      </c>
      <c r="W603" t="s">
        <v>2367</v>
      </c>
      <c r="X603" t="s">
        <v>2367</v>
      </c>
      <c r="Y603" t="s">
        <v>2368</v>
      </c>
      <c r="Z603">
        <v>17</v>
      </c>
      <c r="AA603">
        <v>17</v>
      </c>
      <c r="AB603">
        <v>1</v>
      </c>
      <c r="AC603">
        <v>3</v>
      </c>
      <c r="AD603" t="s">
        <v>2369</v>
      </c>
      <c r="AE603">
        <v>2</v>
      </c>
      <c r="AF603" t="s">
        <v>3121</v>
      </c>
      <c r="AG603">
        <v>2</v>
      </c>
      <c r="AH603">
        <v>1</v>
      </c>
      <c r="AI603" t="s">
        <v>8</v>
      </c>
      <c r="AJ603" t="s">
        <v>8</v>
      </c>
      <c r="AK603" t="s">
        <v>8</v>
      </c>
      <c r="AL603">
        <v>58</v>
      </c>
      <c r="AM603" t="s">
        <v>8</v>
      </c>
      <c r="AN603" t="s">
        <v>8</v>
      </c>
      <c r="AO603" t="s">
        <v>8</v>
      </c>
      <c r="AP603" t="s">
        <v>8</v>
      </c>
      <c r="AQ603" s="8">
        <v>44821</v>
      </c>
      <c r="AR603" t="s">
        <v>2372</v>
      </c>
      <c r="AS603" t="s">
        <v>76</v>
      </c>
      <c r="AT603">
        <v>72845715</v>
      </c>
      <c r="AU603">
        <v>1</v>
      </c>
      <c r="AV603">
        <v>1</v>
      </c>
      <c r="AW603">
        <v>71299360</v>
      </c>
    </row>
    <row r="604" spans="1:49" x14ac:dyDescent="0.25">
      <c r="A604">
        <v>759328887</v>
      </c>
      <c r="B604">
        <v>2022</v>
      </c>
      <c r="C604">
        <v>9</v>
      </c>
      <c r="D604">
        <v>12</v>
      </c>
      <c r="E604" s="8">
        <v>44816</v>
      </c>
      <c r="F604" t="s">
        <v>3250</v>
      </c>
      <c r="G604">
        <v>4</v>
      </c>
      <c r="H604">
        <v>10</v>
      </c>
      <c r="I604">
        <v>302101</v>
      </c>
      <c r="J604">
        <v>5</v>
      </c>
      <c r="K604">
        <v>30</v>
      </c>
      <c r="L604">
        <v>4</v>
      </c>
      <c r="M604">
        <v>6332</v>
      </c>
      <c r="N604" t="s">
        <v>9</v>
      </c>
      <c r="O604" t="s">
        <v>8</v>
      </c>
      <c r="P604">
        <v>1</v>
      </c>
      <c r="Q604">
        <v>47242105</v>
      </c>
      <c r="R604" t="s">
        <v>8</v>
      </c>
      <c r="S604" s="8">
        <v>33090</v>
      </c>
      <c r="T604" t="s">
        <v>2324</v>
      </c>
      <c r="U604" t="s">
        <v>8</v>
      </c>
      <c r="V604">
        <v>2</v>
      </c>
      <c r="W604" t="s">
        <v>2367</v>
      </c>
      <c r="X604" t="s">
        <v>2367</v>
      </c>
      <c r="Y604" t="s">
        <v>2368</v>
      </c>
      <c r="Z604">
        <v>32</v>
      </c>
      <c r="AA604">
        <v>32</v>
      </c>
      <c r="AB604">
        <v>1</v>
      </c>
      <c r="AC604">
        <v>7</v>
      </c>
      <c r="AD604" t="s">
        <v>2369</v>
      </c>
      <c r="AE604">
        <v>2</v>
      </c>
      <c r="AF604" t="s">
        <v>3121</v>
      </c>
      <c r="AG604">
        <v>2</v>
      </c>
      <c r="AH604">
        <v>1</v>
      </c>
      <c r="AI604" t="s">
        <v>8</v>
      </c>
      <c r="AJ604" t="s">
        <v>8</v>
      </c>
      <c r="AK604" t="s">
        <v>8</v>
      </c>
      <c r="AL604">
        <v>58</v>
      </c>
      <c r="AM604" t="s">
        <v>8</v>
      </c>
      <c r="AN604" t="s">
        <v>8</v>
      </c>
      <c r="AO604" t="s">
        <v>8</v>
      </c>
      <c r="AP604" t="s">
        <v>8</v>
      </c>
      <c r="AQ604" s="8">
        <v>44821</v>
      </c>
      <c r="AR604" t="s">
        <v>2372</v>
      </c>
      <c r="AS604" t="s">
        <v>76</v>
      </c>
      <c r="AT604">
        <v>72845715</v>
      </c>
      <c r="AU604">
        <v>1</v>
      </c>
      <c r="AV604">
        <v>1</v>
      </c>
      <c r="AW604">
        <v>71299360</v>
      </c>
    </row>
    <row r="605" spans="1:49" x14ac:dyDescent="0.25">
      <c r="A605">
        <v>759329429</v>
      </c>
      <c r="B605">
        <v>2022</v>
      </c>
      <c r="C605">
        <v>9</v>
      </c>
      <c r="D605">
        <v>12</v>
      </c>
      <c r="E605" s="8">
        <v>44816</v>
      </c>
      <c r="F605" t="s">
        <v>3250</v>
      </c>
      <c r="G605">
        <v>4</v>
      </c>
      <c r="H605">
        <v>11</v>
      </c>
      <c r="I605">
        <v>302101</v>
      </c>
      <c r="J605">
        <v>5</v>
      </c>
      <c r="K605">
        <v>30</v>
      </c>
      <c r="L605">
        <v>4</v>
      </c>
      <c r="M605">
        <v>6332</v>
      </c>
      <c r="N605" t="s">
        <v>9</v>
      </c>
      <c r="O605" t="s">
        <v>8</v>
      </c>
      <c r="P605">
        <v>1</v>
      </c>
      <c r="Q605">
        <v>76789387</v>
      </c>
      <c r="R605" t="s">
        <v>8</v>
      </c>
      <c r="S605" s="8">
        <v>34874</v>
      </c>
      <c r="T605" t="s">
        <v>2324</v>
      </c>
      <c r="U605" t="s">
        <v>8</v>
      </c>
      <c r="V605">
        <v>2</v>
      </c>
      <c r="W605" t="s">
        <v>2367</v>
      </c>
      <c r="X605" t="s">
        <v>2367</v>
      </c>
      <c r="Y605" t="s">
        <v>2368</v>
      </c>
      <c r="Z605">
        <v>27</v>
      </c>
      <c r="AA605">
        <v>27</v>
      </c>
      <c r="AB605">
        <v>2</v>
      </c>
      <c r="AC605">
        <v>19</v>
      </c>
      <c r="AD605" t="s">
        <v>2369</v>
      </c>
      <c r="AE605">
        <v>2</v>
      </c>
      <c r="AF605" t="s">
        <v>3121</v>
      </c>
      <c r="AG605">
        <v>2</v>
      </c>
      <c r="AH605">
        <v>1</v>
      </c>
      <c r="AI605" t="s">
        <v>8</v>
      </c>
      <c r="AJ605" t="s">
        <v>8</v>
      </c>
      <c r="AK605" t="s">
        <v>8</v>
      </c>
      <c r="AL605">
        <v>58</v>
      </c>
      <c r="AM605" t="s">
        <v>8</v>
      </c>
      <c r="AN605" t="s">
        <v>8</v>
      </c>
      <c r="AO605" t="s">
        <v>8</v>
      </c>
      <c r="AP605" t="s">
        <v>8</v>
      </c>
      <c r="AQ605" s="8">
        <v>44821</v>
      </c>
      <c r="AR605" t="s">
        <v>2372</v>
      </c>
      <c r="AS605" t="s">
        <v>76</v>
      </c>
      <c r="AT605">
        <v>72845715</v>
      </c>
      <c r="AU605">
        <v>1</v>
      </c>
      <c r="AV605">
        <v>1</v>
      </c>
      <c r="AW605">
        <v>71299360</v>
      </c>
    </row>
    <row r="606" spans="1:49" x14ac:dyDescent="0.25">
      <c r="A606">
        <v>759329786</v>
      </c>
      <c r="B606">
        <v>2022</v>
      </c>
      <c r="C606">
        <v>9</v>
      </c>
      <c r="D606">
        <v>12</v>
      </c>
      <c r="E606" s="8">
        <v>44816</v>
      </c>
      <c r="F606" t="s">
        <v>3250</v>
      </c>
      <c r="G606">
        <v>4</v>
      </c>
      <c r="H606">
        <v>12</v>
      </c>
      <c r="I606">
        <v>302101</v>
      </c>
      <c r="J606">
        <v>5</v>
      </c>
      <c r="K606">
        <v>30</v>
      </c>
      <c r="L606">
        <v>4</v>
      </c>
      <c r="M606">
        <v>6332</v>
      </c>
      <c r="N606" t="s">
        <v>9</v>
      </c>
      <c r="O606" t="s">
        <v>8</v>
      </c>
      <c r="P606">
        <v>1</v>
      </c>
      <c r="Q606">
        <v>48882191</v>
      </c>
      <c r="R606" t="s">
        <v>8</v>
      </c>
      <c r="S606" s="8">
        <v>35837</v>
      </c>
      <c r="T606" t="s">
        <v>2324</v>
      </c>
      <c r="U606" t="s">
        <v>8</v>
      </c>
      <c r="V606">
        <v>2</v>
      </c>
      <c r="W606" t="s">
        <v>2367</v>
      </c>
      <c r="X606" t="s">
        <v>2367</v>
      </c>
      <c r="Y606" t="s">
        <v>2368</v>
      </c>
      <c r="Z606">
        <v>24</v>
      </c>
      <c r="AA606">
        <v>24</v>
      </c>
      <c r="AB606">
        <v>7</v>
      </c>
      <c r="AC606">
        <v>1</v>
      </c>
      <c r="AD606" t="s">
        <v>2369</v>
      </c>
      <c r="AE606">
        <v>2</v>
      </c>
      <c r="AF606" t="s">
        <v>3121</v>
      </c>
      <c r="AG606">
        <v>2</v>
      </c>
      <c r="AH606">
        <v>1</v>
      </c>
      <c r="AI606" t="s">
        <v>8</v>
      </c>
      <c r="AJ606" t="s">
        <v>8</v>
      </c>
      <c r="AK606" t="s">
        <v>8</v>
      </c>
      <c r="AL606">
        <v>58</v>
      </c>
      <c r="AM606" t="s">
        <v>8</v>
      </c>
      <c r="AN606" t="s">
        <v>8</v>
      </c>
      <c r="AO606" t="s">
        <v>8</v>
      </c>
      <c r="AP606" t="s">
        <v>8</v>
      </c>
      <c r="AQ606" s="8">
        <v>44821</v>
      </c>
      <c r="AR606" t="s">
        <v>2372</v>
      </c>
      <c r="AS606" t="s">
        <v>76</v>
      </c>
      <c r="AT606">
        <v>72845715</v>
      </c>
      <c r="AU606">
        <v>1</v>
      </c>
      <c r="AV606">
        <v>1</v>
      </c>
      <c r="AW606">
        <v>71299360</v>
      </c>
    </row>
    <row r="607" spans="1:49" x14ac:dyDescent="0.25">
      <c r="A607">
        <v>759332701</v>
      </c>
      <c r="B607">
        <v>2022</v>
      </c>
      <c r="C607">
        <v>9</v>
      </c>
      <c r="D607">
        <v>12</v>
      </c>
      <c r="E607" s="8">
        <v>44816</v>
      </c>
      <c r="F607" t="s">
        <v>3250</v>
      </c>
      <c r="G607">
        <v>4</v>
      </c>
      <c r="H607">
        <v>13</v>
      </c>
      <c r="I607">
        <v>302101</v>
      </c>
      <c r="J607">
        <v>5</v>
      </c>
      <c r="K607">
        <v>30</v>
      </c>
      <c r="L607">
        <v>4</v>
      </c>
      <c r="M607">
        <v>6332</v>
      </c>
      <c r="N607" t="s">
        <v>9</v>
      </c>
      <c r="O607" t="s">
        <v>8</v>
      </c>
      <c r="P607">
        <v>1</v>
      </c>
      <c r="Q607">
        <v>47338891</v>
      </c>
      <c r="R607" t="s">
        <v>8</v>
      </c>
      <c r="S607" s="8">
        <v>33331</v>
      </c>
      <c r="T607" t="s">
        <v>2324</v>
      </c>
      <c r="U607" t="s">
        <v>8</v>
      </c>
      <c r="V607">
        <v>2</v>
      </c>
      <c r="W607" t="s">
        <v>2367</v>
      </c>
      <c r="X607" t="s">
        <v>2367</v>
      </c>
      <c r="Y607" t="s">
        <v>2368</v>
      </c>
      <c r="Z607">
        <v>31</v>
      </c>
      <c r="AA607">
        <v>31</v>
      </c>
      <c r="AB607">
        <v>5</v>
      </c>
      <c r="AC607">
        <v>9</v>
      </c>
      <c r="AD607" t="s">
        <v>2369</v>
      </c>
      <c r="AE607">
        <v>2</v>
      </c>
      <c r="AF607" t="s">
        <v>3121</v>
      </c>
      <c r="AG607">
        <v>2</v>
      </c>
      <c r="AH607">
        <v>1</v>
      </c>
      <c r="AI607" t="s">
        <v>8</v>
      </c>
      <c r="AJ607" t="s">
        <v>8</v>
      </c>
      <c r="AK607" t="s">
        <v>8</v>
      </c>
      <c r="AL607">
        <v>58</v>
      </c>
      <c r="AM607" t="s">
        <v>8</v>
      </c>
      <c r="AN607" t="s">
        <v>8</v>
      </c>
      <c r="AO607" t="s">
        <v>8</v>
      </c>
      <c r="AP607" t="s">
        <v>8</v>
      </c>
      <c r="AQ607" s="8">
        <v>44821</v>
      </c>
      <c r="AR607" t="s">
        <v>2372</v>
      </c>
      <c r="AS607" t="s">
        <v>76</v>
      </c>
      <c r="AT607">
        <v>72845715</v>
      </c>
      <c r="AU607">
        <v>1</v>
      </c>
      <c r="AV607">
        <v>1</v>
      </c>
      <c r="AW607">
        <v>71299360</v>
      </c>
    </row>
    <row r="608" spans="1:49" x14ac:dyDescent="0.25">
      <c r="A608">
        <v>759332797</v>
      </c>
      <c r="B608">
        <v>2022</v>
      </c>
      <c r="C608">
        <v>9</v>
      </c>
      <c r="D608">
        <v>12</v>
      </c>
      <c r="E608" s="8">
        <v>44816</v>
      </c>
      <c r="F608" t="s">
        <v>3250</v>
      </c>
      <c r="G608">
        <v>4</v>
      </c>
      <c r="H608">
        <v>14</v>
      </c>
      <c r="I608">
        <v>302101</v>
      </c>
      <c r="J608">
        <v>5</v>
      </c>
      <c r="K608">
        <v>30</v>
      </c>
      <c r="L608">
        <v>4</v>
      </c>
      <c r="M608">
        <v>6332</v>
      </c>
      <c r="N608" t="s">
        <v>9</v>
      </c>
      <c r="O608" t="s">
        <v>8</v>
      </c>
      <c r="P608">
        <v>1</v>
      </c>
      <c r="Q608">
        <v>73737448</v>
      </c>
      <c r="R608" t="s">
        <v>8</v>
      </c>
      <c r="S608" s="8">
        <v>37720</v>
      </c>
      <c r="T608" t="s">
        <v>2324</v>
      </c>
      <c r="U608" t="s">
        <v>8</v>
      </c>
      <c r="V608">
        <v>2</v>
      </c>
      <c r="W608" t="s">
        <v>2367</v>
      </c>
      <c r="X608" t="s">
        <v>2367</v>
      </c>
      <c r="Y608" t="s">
        <v>2368</v>
      </c>
      <c r="Z608">
        <v>19</v>
      </c>
      <c r="AA608">
        <v>19</v>
      </c>
      <c r="AB608">
        <v>5</v>
      </c>
      <c r="AC608">
        <v>3</v>
      </c>
      <c r="AD608" t="s">
        <v>2369</v>
      </c>
      <c r="AE608">
        <v>2</v>
      </c>
      <c r="AF608" t="s">
        <v>3121</v>
      </c>
      <c r="AG608">
        <v>2</v>
      </c>
      <c r="AH608">
        <v>1</v>
      </c>
      <c r="AI608" t="s">
        <v>8</v>
      </c>
      <c r="AJ608" t="s">
        <v>8</v>
      </c>
      <c r="AK608" t="s">
        <v>8</v>
      </c>
      <c r="AL608">
        <v>58</v>
      </c>
      <c r="AM608" t="s">
        <v>8</v>
      </c>
      <c r="AN608" t="s">
        <v>8</v>
      </c>
      <c r="AO608" t="s">
        <v>8</v>
      </c>
      <c r="AP608" t="s">
        <v>8</v>
      </c>
      <c r="AQ608" s="8">
        <v>44821</v>
      </c>
      <c r="AR608" t="s">
        <v>2372</v>
      </c>
      <c r="AS608" t="s">
        <v>76</v>
      </c>
      <c r="AT608">
        <v>72845715</v>
      </c>
      <c r="AU608">
        <v>1</v>
      </c>
      <c r="AV608">
        <v>1</v>
      </c>
      <c r="AW608">
        <v>71299360</v>
      </c>
    </row>
    <row r="609" spans="1:49" x14ac:dyDescent="0.25">
      <c r="A609">
        <v>759332926</v>
      </c>
      <c r="B609">
        <v>2022</v>
      </c>
      <c r="C609">
        <v>9</v>
      </c>
      <c r="D609">
        <v>12</v>
      </c>
      <c r="E609" s="8">
        <v>44816</v>
      </c>
      <c r="F609" t="s">
        <v>3250</v>
      </c>
      <c r="G609">
        <v>4</v>
      </c>
      <c r="H609">
        <v>15</v>
      </c>
      <c r="I609">
        <v>302101</v>
      </c>
      <c r="J609">
        <v>5</v>
      </c>
      <c r="K609">
        <v>30</v>
      </c>
      <c r="L609">
        <v>4</v>
      </c>
      <c r="M609">
        <v>6332</v>
      </c>
      <c r="N609" t="s">
        <v>9</v>
      </c>
      <c r="O609" t="s">
        <v>8</v>
      </c>
      <c r="P609">
        <v>1</v>
      </c>
      <c r="Q609">
        <v>62727788</v>
      </c>
      <c r="R609" t="s">
        <v>8</v>
      </c>
      <c r="S609" s="8">
        <v>39166</v>
      </c>
      <c r="T609" t="s">
        <v>2324</v>
      </c>
      <c r="U609" t="s">
        <v>8</v>
      </c>
      <c r="V609">
        <v>2</v>
      </c>
      <c r="W609" t="s">
        <v>2367</v>
      </c>
      <c r="X609" t="s">
        <v>2367</v>
      </c>
      <c r="Y609" t="s">
        <v>2368</v>
      </c>
      <c r="Z609">
        <v>15</v>
      </c>
      <c r="AA609">
        <v>15</v>
      </c>
      <c r="AB609">
        <v>5</v>
      </c>
      <c r="AC609">
        <v>18</v>
      </c>
      <c r="AD609" t="s">
        <v>2369</v>
      </c>
      <c r="AE609">
        <v>2</v>
      </c>
      <c r="AF609" t="s">
        <v>3121</v>
      </c>
      <c r="AG609">
        <v>2</v>
      </c>
      <c r="AH609">
        <v>1</v>
      </c>
      <c r="AI609" t="s">
        <v>8</v>
      </c>
      <c r="AJ609" t="s">
        <v>8</v>
      </c>
      <c r="AK609" t="s">
        <v>8</v>
      </c>
      <c r="AL609">
        <v>58</v>
      </c>
      <c r="AM609" t="s">
        <v>8</v>
      </c>
      <c r="AN609" t="s">
        <v>8</v>
      </c>
      <c r="AO609" t="s">
        <v>8</v>
      </c>
      <c r="AP609" t="s">
        <v>8</v>
      </c>
      <c r="AQ609" s="8">
        <v>44821</v>
      </c>
      <c r="AR609" t="s">
        <v>2372</v>
      </c>
      <c r="AS609" t="s">
        <v>76</v>
      </c>
      <c r="AT609">
        <v>72845715</v>
      </c>
      <c r="AU609">
        <v>1</v>
      </c>
      <c r="AV609">
        <v>1</v>
      </c>
      <c r="AW609">
        <v>71299360</v>
      </c>
    </row>
    <row r="610" spans="1:49" x14ac:dyDescent="0.25">
      <c r="A610">
        <v>759333074</v>
      </c>
      <c r="B610">
        <v>2022</v>
      </c>
      <c r="C610">
        <v>9</v>
      </c>
      <c r="D610">
        <v>12</v>
      </c>
      <c r="E610" s="8">
        <v>44816</v>
      </c>
      <c r="F610" t="s">
        <v>3250</v>
      </c>
      <c r="G610">
        <v>4</v>
      </c>
      <c r="H610">
        <v>16</v>
      </c>
      <c r="I610">
        <v>302101</v>
      </c>
      <c r="J610">
        <v>5</v>
      </c>
      <c r="K610">
        <v>30</v>
      </c>
      <c r="L610">
        <v>4</v>
      </c>
      <c r="M610">
        <v>6332</v>
      </c>
      <c r="N610" t="s">
        <v>9</v>
      </c>
      <c r="O610" t="s">
        <v>8</v>
      </c>
      <c r="P610">
        <v>1</v>
      </c>
      <c r="Q610">
        <v>40911561</v>
      </c>
      <c r="R610" t="s">
        <v>8</v>
      </c>
      <c r="S610" s="8">
        <v>29670</v>
      </c>
      <c r="T610" t="s">
        <v>2324</v>
      </c>
      <c r="U610" t="s">
        <v>8</v>
      </c>
      <c r="V610">
        <v>2</v>
      </c>
      <c r="W610" t="s">
        <v>2367</v>
      </c>
      <c r="X610" t="s">
        <v>2367</v>
      </c>
      <c r="Y610" t="s">
        <v>2368</v>
      </c>
      <c r="Z610">
        <v>41</v>
      </c>
      <c r="AA610">
        <v>41</v>
      </c>
      <c r="AB610">
        <v>5</v>
      </c>
      <c r="AC610">
        <v>18</v>
      </c>
      <c r="AD610" t="s">
        <v>2369</v>
      </c>
      <c r="AE610">
        <v>2</v>
      </c>
      <c r="AF610" t="s">
        <v>3121</v>
      </c>
      <c r="AG610">
        <v>2</v>
      </c>
      <c r="AH610">
        <v>1</v>
      </c>
      <c r="AI610" t="s">
        <v>8</v>
      </c>
      <c r="AJ610" t="s">
        <v>8</v>
      </c>
      <c r="AK610" t="s">
        <v>8</v>
      </c>
      <c r="AL610">
        <v>58</v>
      </c>
      <c r="AM610" t="s">
        <v>8</v>
      </c>
      <c r="AN610" t="s">
        <v>8</v>
      </c>
      <c r="AO610" t="s">
        <v>8</v>
      </c>
      <c r="AP610" t="s">
        <v>8</v>
      </c>
      <c r="AQ610" s="8">
        <v>44821</v>
      </c>
      <c r="AR610" t="s">
        <v>2372</v>
      </c>
      <c r="AS610" t="s">
        <v>76</v>
      </c>
      <c r="AT610">
        <v>72845715</v>
      </c>
      <c r="AU610">
        <v>1</v>
      </c>
      <c r="AV610">
        <v>1</v>
      </c>
      <c r="AW610">
        <v>71299360</v>
      </c>
    </row>
    <row r="611" spans="1:49" x14ac:dyDescent="0.25">
      <c r="A611">
        <v>759341465</v>
      </c>
      <c r="B611">
        <v>2022</v>
      </c>
      <c r="C611">
        <v>9</v>
      </c>
      <c r="D611">
        <v>12</v>
      </c>
      <c r="E611" s="8">
        <v>44816</v>
      </c>
      <c r="F611" t="s">
        <v>3250</v>
      </c>
      <c r="G611">
        <v>4</v>
      </c>
      <c r="H611">
        <v>17</v>
      </c>
      <c r="I611">
        <v>302101</v>
      </c>
      <c r="J611">
        <v>5</v>
      </c>
      <c r="K611">
        <v>30</v>
      </c>
      <c r="L611">
        <v>4</v>
      </c>
      <c r="M611">
        <v>6332</v>
      </c>
      <c r="N611" t="s">
        <v>9</v>
      </c>
      <c r="O611" t="s">
        <v>8</v>
      </c>
      <c r="P611">
        <v>1</v>
      </c>
      <c r="Q611">
        <v>75613811</v>
      </c>
      <c r="R611" t="s">
        <v>8</v>
      </c>
      <c r="S611" s="8">
        <v>37626</v>
      </c>
      <c r="T611" t="s">
        <v>2324</v>
      </c>
      <c r="U611" t="s">
        <v>8</v>
      </c>
      <c r="V611">
        <v>2</v>
      </c>
      <c r="W611" t="s">
        <v>2367</v>
      </c>
      <c r="X611" t="s">
        <v>2367</v>
      </c>
      <c r="Y611" t="s">
        <v>2368</v>
      </c>
      <c r="Z611">
        <v>19</v>
      </c>
      <c r="AA611">
        <v>19</v>
      </c>
      <c r="AB611">
        <v>8</v>
      </c>
      <c r="AC611">
        <v>7</v>
      </c>
      <c r="AD611" t="s">
        <v>2369</v>
      </c>
      <c r="AE611">
        <v>2</v>
      </c>
      <c r="AF611" t="s">
        <v>3121</v>
      </c>
      <c r="AG611">
        <v>2</v>
      </c>
      <c r="AH611">
        <v>1</v>
      </c>
      <c r="AI611" t="s">
        <v>8</v>
      </c>
      <c r="AJ611" t="s">
        <v>8</v>
      </c>
      <c r="AK611" t="s">
        <v>8</v>
      </c>
      <c r="AL611">
        <v>58</v>
      </c>
      <c r="AM611" t="s">
        <v>8</v>
      </c>
      <c r="AN611" t="s">
        <v>8</v>
      </c>
      <c r="AO611" t="s">
        <v>8</v>
      </c>
      <c r="AP611" t="s">
        <v>8</v>
      </c>
      <c r="AQ611" s="8">
        <v>44821</v>
      </c>
      <c r="AR611" t="s">
        <v>2372</v>
      </c>
      <c r="AS611" t="s">
        <v>76</v>
      </c>
      <c r="AT611">
        <v>72845715</v>
      </c>
      <c r="AU611">
        <v>1</v>
      </c>
      <c r="AV611">
        <v>1</v>
      </c>
      <c r="AW611">
        <v>71299360</v>
      </c>
    </row>
    <row r="612" spans="1:49" x14ac:dyDescent="0.25">
      <c r="A612">
        <v>759341603</v>
      </c>
      <c r="B612">
        <v>2022</v>
      </c>
      <c r="C612">
        <v>9</v>
      </c>
      <c r="D612">
        <v>12</v>
      </c>
      <c r="E612" s="8">
        <v>44816</v>
      </c>
      <c r="F612" t="s">
        <v>3250</v>
      </c>
      <c r="G612">
        <v>4</v>
      </c>
      <c r="H612">
        <v>18</v>
      </c>
      <c r="I612">
        <v>302101</v>
      </c>
      <c r="J612">
        <v>5</v>
      </c>
      <c r="K612">
        <v>30</v>
      </c>
      <c r="L612">
        <v>4</v>
      </c>
      <c r="M612">
        <v>6332</v>
      </c>
      <c r="N612" t="s">
        <v>9</v>
      </c>
      <c r="O612" t="s">
        <v>8</v>
      </c>
      <c r="P612">
        <v>1</v>
      </c>
      <c r="Q612">
        <v>76604483</v>
      </c>
      <c r="R612" t="s">
        <v>8</v>
      </c>
      <c r="S612" s="8">
        <v>35998</v>
      </c>
      <c r="T612" t="s">
        <v>2324</v>
      </c>
      <c r="U612" t="s">
        <v>8</v>
      </c>
      <c r="V612">
        <v>2</v>
      </c>
      <c r="W612" t="s">
        <v>2367</v>
      </c>
      <c r="X612" t="s">
        <v>2367</v>
      </c>
      <c r="Y612" t="s">
        <v>2368</v>
      </c>
      <c r="Z612">
        <v>24</v>
      </c>
      <c r="AA612">
        <v>24</v>
      </c>
      <c r="AB612">
        <v>1</v>
      </c>
      <c r="AC612">
        <v>21</v>
      </c>
      <c r="AD612" t="s">
        <v>2369</v>
      </c>
      <c r="AE612">
        <v>2</v>
      </c>
      <c r="AF612" t="s">
        <v>3121</v>
      </c>
      <c r="AG612">
        <v>2</v>
      </c>
      <c r="AH612">
        <v>1</v>
      </c>
      <c r="AI612" t="s">
        <v>8</v>
      </c>
      <c r="AJ612" t="s">
        <v>8</v>
      </c>
      <c r="AK612" t="s">
        <v>8</v>
      </c>
      <c r="AL612">
        <v>58</v>
      </c>
      <c r="AM612" t="s">
        <v>8</v>
      </c>
      <c r="AN612" t="s">
        <v>8</v>
      </c>
      <c r="AO612" t="s">
        <v>8</v>
      </c>
      <c r="AP612" t="s">
        <v>8</v>
      </c>
      <c r="AQ612" s="8">
        <v>44821</v>
      </c>
      <c r="AR612" t="s">
        <v>2372</v>
      </c>
      <c r="AS612" t="s">
        <v>76</v>
      </c>
      <c r="AT612">
        <v>72845715</v>
      </c>
      <c r="AU612">
        <v>1</v>
      </c>
      <c r="AV612">
        <v>1</v>
      </c>
      <c r="AW612">
        <v>71299360</v>
      </c>
    </row>
    <row r="613" spans="1:49" x14ac:dyDescent="0.25">
      <c r="A613">
        <v>759688646</v>
      </c>
      <c r="B613">
        <v>2022</v>
      </c>
      <c r="C613">
        <v>9</v>
      </c>
      <c r="D613">
        <v>12</v>
      </c>
      <c r="E613" s="8">
        <v>44816</v>
      </c>
      <c r="F613" t="s">
        <v>2436</v>
      </c>
      <c r="G613">
        <v>4</v>
      </c>
      <c r="H613">
        <v>1</v>
      </c>
      <c r="I613">
        <v>303203</v>
      </c>
      <c r="J613">
        <v>5</v>
      </c>
      <c r="K613">
        <v>30</v>
      </c>
      <c r="L613">
        <v>4</v>
      </c>
      <c r="M613">
        <v>6336</v>
      </c>
      <c r="N613" t="s">
        <v>14</v>
      </c>
      <c r="O613" t="s">
        <v>8</v>
      </c>
      <c r="P613">
        <v>1</v>
      </c>
      <c r="Q613">
        <v>76789387</v>
      </c>
      <c r="R613" t="s">
        <v>8</v>
      </c>
      <c r="S613" s="8">
        <v>34874</v>
      </c>
      <c r="T613" t="s">
        <v>2324</v>
      </c>
      <c r="U613" t="s">
        <v>8</v>
      </c>
      <c r="V613">
        <v>2</v>
      </c>
      <c r="W613" t="s">
        <v>2367</v>
      </c>
      <c r="X613" t="s">
        <v>2367</v>
      </c>
      <c r="Y613" t="s">
        <v>2368</v>
      </c>
      <c r="Z613">
        <v>27</v>
      </c>
      <c r="AA613">
        <v>27</v>
      </c>
      <c r="AB613">
        <v>2</v>
      </c>
      <c r="AC613">
        <v>19</v>
      </c>
      <c r="AD613" t="s">
        <v>2369</v>
      </c>
      <c r="AE613">
        <v>1</v>
      </c>
      <c r="AF613" t="s">
        <v>3121</v>
      </c>
      <c r="AG613">
        <v>2</v>
      </c>
      <c r="AH613">
        <v>1</v>
      </c>
      <c r="AI613" t="s">
        <v>8</v>
      </c>
      <c r="AJ613" t="s">
        <v>8</v>
      </c>
      <c r="AK613" t="s">
        <v>8</v>
      </c>
      <c r="AL613">
        <v>58</v>
      </c>
      <c r="AM613" t="s">
        <v>8</v>
      </c>
      <c r="AN613" t="s">
        <v>8</v>
      </c>
      <c r="AO613" t="s">
        <v>8</v>
      </c>
      <c r="AP613" t="s">
        <v>8</v>
      </c>
      <c r="AQ613" s="8">
        <v>44823</v>
      </c>
      <c r="AR613" t="s">
        <v>2372</v>
      </c>
      <c r="AS613" t="s">
        <v>76</v>
      </c>
      <c r="AT613">
        <v>42143616</v>
      </c>
      <c r="AU613">
        <v>5</v>
      </c>
      <c r="AV613">
        <v>23</v>
      </c>
      <c r="AW613">
        <v>45124494</v>
      </c>
    </row>
    <row r="614" spans="1:49" x14ac:dyDescent="0.25">
      <c r="A614">
        <v>759688697</v>
      </c>
      <c r="B614">
        <v>2022</v>
      </c>
      <c r="C614">
        <v>9</v>
      </c>
      <c r="D614">
        <v>12</v>
      </c>
      <c r="E614" s="8">
        <v>44816</v>
      </c>
      <c r="F614" t="s">
        <v>2436</v>
      </c>
      <c r="G614">
        <v>4</v>
      </c>
      <c r="H614">
        <v>2</v>
      </c>
      <c r="I614">
        <v>303203</v>
      </c>
      <c r="J614">
        <v>5</v>
      </c>
      <c r="K614">
        <v>30</v>
      </c>
      <c r="L614">
        <v>4</v>
      </c>
      <c r="M614">
        <v>6336</v>
      </c>
      <c r="N614" t="s">
        <v>14</v>
      </c>
      <c r="O614" t="s">
        <v>8</v>
      </c>
      <c r="P614">
        <v>1</v>
      </c>
      <c r="Q614">
        <v>48882191</v>
      </c>
      <c r="R614" t="s">
        <v>8</v>
      </c>
      <c r="S614" s="8">
        <v>35837</v>
      </c>
      <c r="T614" t="s">
        <v>2324</v>
      </c>
      <c r="U614" t="s">
        <v>8</v>
      </c>
      <c r="V614">
        <v>2</v>
      </c>
      <c r="W614" t="s">
        <v>2367</v>
      </c>
      <c r="X614" t="s">
        <v>2367</v>
      </c>
      <c r="Y614" t="s">
        <v>2368</v>
      </c>
      <c r="Z614">
        <v>24</v>
      </c>
      <c r="AA614">
        <v>24</v>
      </c>
      <c r="AB614">
        <v>7</v>
      </c>
      <c r="AC614">
        <v>1</v>
      </c>
      <c r="AD614" t="s">
        <v>2369</v>
      </c>
      <c r="AE614">
        <v>1</v>
      </c>
      <c r="AF614" t="s">
        <v>3121</v>
      </c>
      <c r="AG614">
        <v>2</v>
      </c>
      <c r="AH614">
        <v>1</v>
      </c>
      <c r="AI614" t="s">
        <v>8</v>
      </c>
      <c r="AJ614" t="s">
        <v>8</v>
      </c>
      <c r="AK614" t="s">
        <v>8</v>
      </c>
      <c r="AL614">
        <v>58</v>
      </c>
      <c r="AM614" t="s">
        <v>8</v>
      </c>
      <c r="AN614" t="s">
        <v>8</v>
      </c>
      <c r="AO614" t="s">
        <v>8</v>
      </c>
      <c r="AP614" t="s">
        <v>8</v>
      </c>
      <c r="AQ614" s="8">
        <v>44823</v>
      </c>
      <c r="AR614" t="s">
        <v>2372</v>
      </c>
      <c r="AS614" t="s">
        <v>76</v>
      </c>
      <c r="AT614">
        <v>42143616</v>
      </c>
      <c r="AU614">
        <v>5</v>
      </c>
      <c r="AV614">
        <v>23</v>
      </c>
      <c r="AW614">
        <v>45124494</v>
      </c>
    </row>
    <row r="615" spans="1:49" x14ac:dyDescent="0.25">
      <c r="A615">
        <v>759688759</v>
      </c>
      <c r="B615">
        <v>2022</v>
      </c>
      <c r="C615">
        <v>9</v>
      </c>
      <c r="D615">
        <v>12</v>
      </c>
      <c r="E615" s="8">
        <v>44816</v>
      </c>
      <c r="F615" t="s">
        <v>2436</v>
      </c>
      <c r="G615">
        <v>4</v>
      </c>
      <c r="H615">
        <v>3</v>
      </c>
      <c r="I615">
        <v>303203</v>
      </c>
      <c r="J615">
        <v>5</v>
      </c>
      <c r="K615">
        <v>30</v>
      </c>
      <c r="L615">
        <v>4</v>
      </c>
      <c r="M615">
        <v>6336</v>
      </c>
      <c r="N615" t="s">
        <v>14</v>
      </c>
      <c r="O615" t="s">
        <v>8</v>
      </c>
      <c r="P615">
        <v>1</v>
      </c>
      <c r="Q615">
        <v>47338891</v>
      </c>
      <c r="R615" t="s">
        <v>8</v>
      </c>
      <c r="S615" s="8">
        <v>33331</v>
      </c>
      <c r="T615" t="s">
        <v>2324</v>
      </c>
      <c r="U615" t="s">
        <v>8</v>
      </c>
      <c r="V615">
        <v>2</v>
      </c>
      <c r="W615" t="s">
        <v>2367</v>
      </c>
      <c r="X615" t="s">
        <v>2367</v>
      </c>
      <c r="Y615" t="s">
        <v>2368</v>
      </c>
      <c r="Z615">
        <v>31</v>
      </c>
      <c r="AA615">
        <v>31</v>
      </c>
      <c r="AB615">
        <v>5</v>
      </c>
      <c r="AC615">
        <v>9</v>
      </c>
      <c r="AD615" t="s">
        <v>2369</v>
      </c>
      <c r="AE615">
        <v>1</v>
      </c>
      <c r="AF615" t="s">
        <v>3121</v>
      </c>
      <c r="AG615">
        <v>2</v>
      </c>
      <c r="AH615">
        <v>1</v>
      </c>
      <c r="AI615" t="s">
        <v>8</v>
      </c>
      <c r="AJ615" t="s">
        <v>8</v>
      </c>
      <c r="AK615" t="s">
        <v>8</v>
      </c>
      <c r="AL615">
        <v>58</v>
      </c>
      <c r="AM615" t="s">
        <v>8</v>
      </c>
      <c r="AN615" t="s">
        <v>8</v>
      </c>
      <c r="AO615" t="s">
        <v>8</v>
      </c>
      <c r="AP615" t="s">
        <v>8</v>
      </c>
      <c r="AQ615" s="8">
        <v>44823</v>
      </c>
      <c r="AR615" t="s">
        <v>2372</v>
      </c>
      <c r="AS615" t="s">
        <v>76</v>
      </c>
      <c r="AT615">
        <v>42143616</v>
      </c>
      <c r="AU615">
        <v>5</v>
      </c>
      <c r="AV615">
        <v>23</v>
      </c>
      <c r="AW615">
        <v>45124494</v>
      </c>
    </row>
    <row r="616" spans="1:49" x14ac:dyDescent="0.25">
      <c r="A616">
        <v>759688812</v>
      </c>
      <c r="B616">
        <v>2022</v>
      </c>
      <c r="C616">
        <v>9</v>
      </c>
      <c r="D616">
        <v>12</v>
      </c>
      <c r="E616" s="8">
        <v>44816</v>
      </c>
      <c r="F616" t="s">
        <v>2436</v>
      </c>
      <c r="G616">
        <v>4</v>
      </c>
      <c r="H616">
        <v>4</v>
      </c>
      <c r="I616">
        <v>303203</v>
      </c>
      <c r="J616">
        <v>5</v>
      </c>
      <c r="K616">
        <v>30</v>
      </c>
      <c r="L616">
        <v>4</v>
      </c>
      <c r="M616">
        <v>6336</v>
      </c>
      <c r="N616" t="s">
        <v>14</v>
      </c>
      <c r="O616" t="s">
        <v>8</v>
      </c>
      <c r="P616">
        <v>1</v>
      </c>
      <c r="Q616">
        <v>73737448</v>
      </c>
      <c r="R616" t="s">
        <v>8</v>
      </c>
      <c r="S616" s="8">
        <v>37720</v>
      </c>
      <c r="T616" t="s">
        <v>2324</v>
      </c>
      <c r="U616" t="s">
        <v>8</v>
      </c>
      <c r="V616">
        <v>2</v>
      </c>
      <c r="W616" t="s">
        <v>2367</v>
      </c>
      <c r="X616" t="s">
        <v>2367</v>
      </c>
      <c r="Y616" t="s">
        <v>2368</v>
      </c>
      <c r="Z616">
        <v>19</v>
      </c>
      <c r="AA616">
        <v>19</v>
      </c>
      <c r="AB616">
        <v>5</v>
      </c>
      <c r="AC616">
        <v>3</v>
      </c>
      <c r="AD616" t="s">
        <v>2369</v>
      </c>
      <c r="AE616">
        <v>1</v>
      </c>
      <c r="AF616" t="s">
        <v>3121</v>
      </c>
      <c r="AG616">
        <v>2</v>
      </c>
      <c r="AH616">
        <v>1</v>
      </c>
      <c r="AI616" t="s">
        <v>8</v>
      </c>
      <c r="AJ616" t="s">
        <v>8</v>
      </c>
      <c r="AK616" t="s">
        <v>8</v>
      </c>
      <c r="AL616">
        <v>58</v>
      </c>
      <c r="AM616" t="s">
        <v>8</v>
      </c>
      <c r="AN616" t="s">
        <v>8</v>
      </c>
      <c r="AO616" t="s">
        <v>8</v>
      </c>
      <c r="AP616" t="s">
        <v>8</v>
      </c>
      <c r="AQ616" s="8">
        <v>44823</v>
      </c>
      <c r="AR616" t="s">
        <v>2372</v>
      </c>
      <c r="AS616" t="s">
        <v>76</v>
      </c>
      <c r="AT616">
        <v>42143616</v>
      </c>
      <c r="AU616">
        <v>5</v>
      </c>
      <c r="AV616">
        <v>23</v>
      </c>
      <c r="AW616">
        <v>45124494</v>
      </c>
    </row>
    <row r="617" spans="1:49" x14ac:dyDescent="0.25">
      <c r="A617">
        <v>759688895</v>
      </c>
      <c r="B617">
        <v>2022</v>
      </c>
      <c r="C617">
        <v>9</v>
      </c>
      <c r="D617">
        <v>12</v>
      </c>
      <c r="E617" s="8">
        <v>44816</v>
      </c>
      <c r="F617" t="s">
        <v>2436</v>
      </c>
      <c r="G617">
        <v>4</v>
      </c>
      <c r="H617">
        <v>5</v>
      </c>
      <c r="I617">
        <v>303203</v>
      </c>
      <c r="J617">
        <v>5</v>
      </c>
      <c r="K617">
        <v>30</v>
      </c>
      <c r="L617">
        <v>4</v>
      </c>
      <c r="M617">
        <v>6336</v>
      </c>
      <c r="N617" t="s">
        <v>14</v>
      </c>
      <c r="O617" t="s">
        <v>8</v>
      </c>
      <c r="P617">
        <v>1</v>
      </c>
      <c r="Q617">
        <v>62727788</v>
      </c>
      <c r="R617" t="s">
        <v>8</v>
      </c>
      <c r="S617" s="8">
        <v>39166</v>
      </c>
      <c r="T617" t="s">
        <v>2324</v>
      </c>
      <c r="U617" t="s">
        <v>8</v>
      </c>
      <c r="V617">
        <v>2</v>
      </c>
      <c r="W617" t="s">
        <v>2367</v>
      </c>
      <c r="X617" t="s">
        <v>2367</v>
      </c>
      <c r="Y617" t="s">
        <v>2368</v>
      </c>
      <c r="Z617">
        <v>15</v>
      </c>
      <c r="AA617">
        <v>15</v>
      </c>
      <c r="AB617">
        <v>5</v>
      </c>
      <c r="AC617">
        <v>18</v>
      </c>
      <c r="AD617" t="s">
        <v>2369</v>
      </c>
      <c r="AE617">
        <v>1</v>
      </c>
      <c r="AF617" t="s">
        <v>3121</v>
      </c>
      <c r="AG617">
        <v>2</v>
      </c>
      <c r="AH617">
        <v>1</v>
      </c>
      <c r="AI617" t="s">
        <v>8</v>
      </c>
      <c r="AJ617" t="s">
        <v>8</v>
      </c>
      <c r="AK617" t="s">
        <v>8</v>
      </c>
      <c r="AL617">
        <v>58</v>
      </c>
      <c r="AM617" t="s">
        <v>8</v>
      </c>
      <c r="AN617" t="s">
        <v>8</v>
      </c>
      <c r="AO617" t="s">
        <v>8</v>
      </c>
      <c r="AP617" t="s">
        <v>8</v>
      </c>
      <c r="AQ617" s="8">
        <v>44823</v>
      </c>
      <c r="AR617" t="s">
        <v>2372</v>
      </c>
      <c r="AS617" t="s">
        <v>76</v>
      </c>
      <c r="AT617">
        <v>42143616</v>
      </c>
      <c r="AU617">
        <v>5</v>
      </c>
      <c r="AV617">
        <v>23</v>
      </c>
      <c r="AW617">
        <v>45124494</v>
      </c>
    </row>
    <row r="618" spans="1:49" x14ac:dyDescent="0.25">
      <c r="A618">
        <v>759688958</v>
      </c>
      <c r="B618">
        <v>2022</v>
      </c>
      <c r="C618">
        <v>9</v>
      </c>
      <c r="D618">
        <v>12</v>
      </c>
      <c r="E618" s="8">
        <v>44816</v>
      </c>
      <c r="F618" t="s">
        <v>2436</v>
      </c>
      <c r="G618">
        <v>4</v>
      </c>
      <c r="H618">
        <v>6</v>
      </c>
      <c r="I618">
        <v>303203</v>
      </c>
      <c r="J618">
        <v>5</v>
      </c>
      <c r="K618">
        <v>30</v>
      </c>
      <c r="L618">
        <v>4</v>
      </c>
      <c r="M618">
        <v>6336</v>
      </c>
      <c r="N618" t="s">
        <v>14</v>
      </c>
      <c r="O618" t="s">
        <v>8</v>
      </c>
      <c r="P618">
        <v>1</v>
      </c>
      <c r="Q618">
        <v>40911561</v>
      </c>
      <c r="R618" t="s">
        <v>8</v>
      </c>
      <c r="S618" s="8">
        <v>29670</v>
      </c>
      <c r="T618" t="s">
        <v>2324</v>
      </c>
      <c r="U618" t="s">
        <v>8</v>
      </c>
      <c r="V618">
        <v>2</v>
      </c>
      <c r="W618" t="s">
        <v>2367</v>
      </c>
      <c r="X618" t="s">
        <v>2367</v>
      </c>
      <c r="Y618" t="s">
        <v>2368</v>
      </c>
      <c r="Z618">
        <v>41</v>
      </c>
      <c r="AA618">
        <v>41</v>
      </c>
      <c r="AB618">
        <v>5</v>
      </c>
      <c r="AC618">
        <v>18</v>
      </c>
      <c r="AD618" t="s">
        <v>2369</v>
      </c>
      <c r="AE618">
        <v>1</v>
      </c>
      <c r="AF618" t="s">
        <v>3121</v>
      </c>
      <c r="AG618">
        <v>2</v>
      </c>
      <c r="AH618">
        <v>1</v>
      </c>
      <c r="AI618" t="s">
        <v>8</v>
      </c>
      <c r="AJ618" t="s">
        <v>8</v>
      </c>
      <c r="AK618" t="s">
        <v>8</v>
      </c>
      <c r="AL618">
        <v>58</v>
      </c>
      <c r="AM618" t="s">
        <v>8</v>
      </c>
      <c r="AN618" t="s">
        <v>8</v>
      </c>
      <c r="AO618" t="s">
        <v>8</v>
      </c>
      <c r="AP618" t="s">
        <v>8</v>
      </c>
      <c r="AQ618" s="8">
        <v>44823</v>
      </c>
      <c r="AR618" t="s">
        <v>2372</v>
      </c>
      <c r="AS618" t="s">
        <v>76</v>
      </c>
      <c r="AT618">
        <v>42143616</v>
      </c>
      <c r="AU618">
        <v>5</v>
      </c>
      <c r="AV618">
        <v>23</v>
      </c>
      <c r="AW618">
        <v>45124494</v>
      </c>
    </row>
    <row r="619" spans="1:49" x14ac:dyDescent="0.25">
      <c r="A619">
        <v>759689089</v>
      </c>
      <c r="B619">
        <v>2022</v>
      </c>
      <c r="C619">
        <v>9</v>
      </c>
      <c r="D619">
        <v>12</v>
      </c>
      <c r="E619" s="8">
        <v>44816</v>
      </c>
      <c r="F619" t="s">
        <v>2436</v>
      </c>
      <c r="G619">
        <v>4</v>
      </c>
      <c r="H619">
        <v>7</v>
      </c>
      <c r="I619">
        <v>303203</v>
      </c>
      <c r="J619">
        <v>5</v>
      </c>
      <c r="K619">
        <v>30</v>
      </c>
      <c r="L619">
        <v>4</v>
      </c>
      <c r="M619">
        <v>6336</v>
      </c>
      <c r="N619" t="s">
        <v>14</v>
      </c>
      <c r="O619" t="s">
        <v>8</v>
      </c>
      <c r="P619">
        <v>1</v>
      </c>
      <c r="Q619">
        <v>72259176</v>
      </c>
      <c r="R619" t="s">
        <v>8</v>
      </c>
      <c r="S619" s="8">
        <v>33120</v>
      </c>
      <c r="T619" t="s">
        <v>2324</v>
      </c>
      <c r="U619" t="s">
        <v>8</v>
      </c>
      <c r="V619">
        <v>2</v>
      </c>
      <c r="W619" t="s">
        <v>2367</v>
      </c>
      <c r="X619" t="s">
        <v>2367</v>
      </c>
      <c r="Y619" t="s">
        <v>2368</v>
      </c>
      <c r="Z619">
        <v>32</v>
      </c>
      <c r="AA619">
        <v>32</v>
      </c>
      <c r="AB619">
        <v>0</v>
      </c>
      <c r="AC619">
        <v>8</v>
      </c>
      <c r="AD619" t="s">
        <v>2369</v>
      </c>
      <c r="AE619">
        <v>1</v>
      </c>
      <c r="AF619" t="s">
        <v>3121</v>
      </c>
      <c r="AG619">
        <v>2</v>
      </c>
      <c r="AH619">
        <v>1</v>
      </c>
      <c r="AI619" t="s">
        <v>8</v>
      </c>
      <c r="AJ619" t="s">
        <v>8</v>
      </c>
      <c r="AK619" t="s">
        <v>8</v>
      </c>
      <c r="AL619">
        <v>58</v>
      </c>
      <c r="AM619" t="s">
        <v>8</v>
      </c>
      <c r="AN619" t="s">
        <v>8</v>
      </c>
      <c r="AO619" t="s">
        <v>8</v>
      </c>
      <c r="AP619" t="s">
        <v>8</v>
      </c>
      <c r="AQ619" s="8">
        <v>44823</v>
      </c>
      <c r="AR619" t="s">
        <v>2372</v>
      </c>
      <c r="AS619" t="s">
        <v>76</v>
      </c>
      <c r="AT619">
        <v>42143616</v>
      </c>
      <c r="AU619">
        <v>5</v>
      </c>
      <c r="AV619">
        <v>23</v>
      </c>
      <c r="AW619">
        <v>45124494</v>
      </c>
    </row>
    <row r="620" spans="1:49" x14ac:dyDescent="0.25">
      <c r="A620">
        <v>759689123</v>
      </c>
      <c r="B620">
        <v>2022</v>
      </c>
      <c r="C620">
        <v>9</v>
      </c>
      <c r="D620">
        <v>12</v>
      </c>
      <c r="E620" s="8">
        <v>44816</v>
      </c>
      <c r="F620" t="s">
        <v>2436</v>
      </c>
      <c r="G620">
        <v>4</v>
      </c>
      <c r="H620">
        <v>8</v>
      </c>
      <c r="I620">
        <v>303203</v>
      </c>
      <c r="J620">
        <v>5</v>
      </c>
      <c r="K620">
        <v>30</v>
      </c>
      <c r="L620">
        <v>4</v>
      </c>
      <c r="M620">
        <v>6336</v>
      </c>
      <c r="N620" t="s">
        <v>14</v>
      </c>
      <c r="O620" t="s">
        <v>8</v>
      </c>
      <c r="P620">
        <v>1</v>
      </c>
      <c r="Q620">
        <v>48626690</v>
      </c>
      <c r="R620" t="s">
        <v>8</v>
      </c>
      <c r="S620" s="8">
        <v>34815</v>
      </c>
      <c r="T620" t="s">
        <v>2324</v>
      </c>
      <c r="U620" t="s">
        <v>8</v>
      </c>
      <c r="V620">
        <v>2</v>
      </c>
      <c r="W620" t="s">
        <v>2367</v>
      </c>
      <c r="X620" t="s">
        <v>2367</v>
      </c>
      <c r="Y620" t="s">
        <v>2368</v>
      </c>
      <c r="Z620">
        <v>27</v>
      </c>
      <c r="AA620">
        <v>27</v>
      </c>
      <c r="AB620">
        <v>4</v>
      </c>
      <c r="AC620">
        <v>17</v>
      </c>
      <c r="AD620" t="s">
        <v>2369</v>
      </c>
      <c r="AE620">
        <v>1</v>
      </c>
      <c r="AF620" t="s">
        <v>3121</v>
      </c>
      <c r="AG620">
        <v>2</v>
      </c>
      <c r="AH620">
        <v>1</v>
      </c>
      <c r="AI620" t="s">
        <v>8</v>
      </c>
      <c r="AJ620" t="s">
        <v>8</v>
      </c>
      <c r="AK620" t="s">
        <v>8</v>
      </c>
      <c r="AL620">
        <v>58</v>
      </c>
      <c r="AM620" t="s">
        <v>8</v>
      </c>
      <c r="AN620" t="s">
        <v>8</v>
      </c>
      <c r="AO620" t="s">
        <v>8</v>
      </c>
      <c r="AP620" t="s">
        <v>8</v>
      </c>
      <c r="AQ620" s="8">
        <v>44823</v>
      </c>
      <c r="AR620" t="s">
        <v>2372</v>
      </c>
      <c r="AS620" t="s">
        <v>76</v>
      </c>
      <c r="AT620">
        <v>42143616</v>
      </c>
      <c r="AU620">
        <v>5</v>
      </c>
      <c r="AV620">
        <v>23</v>
      </c>
      <c r="AW620">
        <v>45124494</v>
      </c>
    </row>
    <row r="621" spans="1:49" x14ac:dyDescent="0.25">
      <c r="A621">
        <v>759689173</v>
      </c>
      <c r="B621">
        <v>2022</v>
      </c>
      <c r="C621">
        <v>9</v>
      </c>
      <c r="D621">
        <v>12</v>
      </c>
      <c r="E621" s="8">
        <v>44816</v>
      </c>
      <c r="F621" t="s">
        <v>2436</v>
      </c>
      <c r="G621">
        <v>4</v>
      </c>
      <c r="H621">
        <v>9</v>
      </c>
      <c r="I621">
        <v>303203</v>
      </c>
      <c r="J621">
        <v>5</v>
      </c>
      <c r="K621">
        <v>30</v>
      </c>
      <c r="L621">
        <v>4</v>
      </c>
      <c r="M621">
        <v>6336</v>
      </c>
      <c r="N621" t="s">
        <v>14</v>
      </c>
      <c r="O621" t="s">
        <v>8</v>
      </c>
      <c r="P621">
        <v>1</v>
      </c>
      <c r="Q621">
        <v>75613811</v>
      </c>
      <c r="R621" t="s">
        <v>8</v>
      </c>
      <c r="S621" s="8">
        <v>37626</v>
      </c>
      <c r="T621" t="s">
        <v>2324</v>
      </c>
      <c r="U621" t="s">
        <v>8</v>
      </c>
      <c r="V621">
        <v>2</v>
      </c>
      <c r="W621" t="s">
        <v>2367</v>
      </c>
      <c r="X621" t="s">
        <v>2367</v>
      </c>
      <c r="Y621" t="s">
        <v>2368</v>
      </c>
      <c r="Z621">
        <v>19</v>
      </c>
      <c r="AA621">
        <v>19</v>
      </c>
      <c r="AB621">
        <v>8</v>
      </c>
      <c r="AC621">
        <v>7</v>
      </c>
      <c r="AD621" t="s">
        <v>2369</v>
      </c>
      <c r="AE621">
        <v>1</v>
      </c>
      <c r="AF621" t="s">
        <v>3121</v>
      </c>
      <c r="AG621">
        <v>2</v>
      </c>
      <c r="AH621">
        <v>1</v>
      </c>
      <c r="AI621" t="s">
        <v>8</v>
      </c>
      <c r="AJ621" t="s">
        <v>8</v>
      </c>
      <c r="AK621" t="s">
        <v>8</v>
      </c>
      <c r="AL621">
        <v>58</v>
      </c>
      <c r="AM621" t="s">
        <v>8</v>
      </c>
      <c r="AN621" t="s">
        <v>8</v>
      </c>
      <c r="AO621" t="s">
        <v>8</v>
      </c>
      <c r="AP621" t="s">
        <v>8</v>
      </c>
      <c r="AQ621" s="8">
        <v>44823</v>
      </c>
      <c r="AR621" t="s">
        <v>2372</v>
      </c>
      <c r="AS621" t="s">
        <v>76</v>
      </c>
      <c r="AT621">
        <v>42143616</v>
      </c>
      <c r="AU621">
        <v>5</v>
      </c>
      <c r="AV621">
        <v>23</v>
      </c>
      <c r="AW621">
        <v>45124494</v>
      </c>
    </row>
    <row r="622" spans="1:49" x14ac:dyDescent="0.25">
      <c r="A622">
        <v>759689225</v>
      </c>
      <c r="B622">
        <v>2022</v>
      </c>
      <c r="C622">
        <v>9</v>
      </c>
      <c r="D622">
        <v>12</v>
      </c>
      <c r="E622" s="8">
        <v>44816</v>
      </c>
      <c r="F622" t="s">
        <v>2436</v>
      </c>
      <c r="G622">
        <v>4</v>
      </c>
      <c r="H622">
        <v>10</v>
      </c>
      <c r="I622">
        <v>303203</v>
      </c>
      <c r="J622">
        <v>5</v>
      </c>
      <c r="K622">
        <v>30</v>
      </c>
      <c r="L622">
        <v>4</v>
      </c>
      <c r="M622">
        <v>6336</v>
      </c>
      <c r="N622" t="s">
        <v>14</v>
      </c>
      <c r="O622" t="s">
        <v>8</v>
      </c>
      <c r="P622">
        <v>1</v>
      </c>
      <c r="Q622">
        <v>76604483</v>
      </c>
      <c r="R622" t="s">
        <v>8</v>
      </c>
      <c r="S622" s="8">
        <v>35998</v>
      </c>
      <c r="T622" t="s">
        <v>2324</v>
      </c>
      <c r="U622" t="s">
        <v>8</v>
      </c>
      <c r="V622">
        <v>2</v>
      </c>
      <c r="W622" t="s">
        <v>2367</v>
      </c>
      <c r="X622" t="s">
        <v>2367</v>
      </c>
      <c r="Y622" t="s">
        <v>2368</v>
      </c>
      <c r="Z622">
        <v>24</v>
      </c>
      <c r="AA622">
        <v>24</v>
      </c>
      <c r="AB622">
        <v>1</v>
      </c>
      <c r="AC622">
        <v>21</v>
      </c>
      <c r="AD622" t="s">
        <v>2369</v>
      </c>
      <c r="AE622">
        <v>1</v>
      </c>
      <c r="AF622" t="s">
        <v>3121</v>
      </c>
      <c r="AG622">
        <v>2</v>
      </c>
      <c r="AH622">
        <v>1</v>
      </c>
      <c r="AI622" t="s">
        <v>8</v>
      </c>
      <c r="AJ622" t="s">
        <v>8</v>
      </c>
      <c r="AK622" t="s">
        <v>8</v>
      </c>
      <c r="AL622">
        <v>58</v>
      </c>
      <c r="AM622" t="s">
        <v>8</v>
      </c>
      <c r="AN622" t="s">
        <v>8</v>
      </c>
      <c r="AO622" t="s">
        <v>8</v>
      </c>
      <c r="AP622" t="s">
        <v>8</v>
      </c>
      <c r="AQ622" s="8">
        <v>44823</v>
      </c>
      <c r="AR622" t="s">
        <v>2372</v>
      </c>
      <c r="AS622" t="s">
        <v>76</v>
      </c>
      <c r="AT622">
        <v>42143616</v>
      </c>
      <c r="AU622">
        <v>5</v>
      </c>
      <c r="AV622">
        <v>23</v>
      </c>
      <c r="AW622">
        <v>45124494</v>
      </c>
    </row>
    <row r="623" spans="1:49" x14ac:dyDescent="0.25">
      <c r="A623">
        <v>759690270</v>
      </c>
      <c r="B623">
        <v>2022</v>
      </c>
      <c r="C623">
        <v>9</v>
      </c>
      <c r="D623">
        <v>12</v>
      </c>
      <c r="E623" s="8">
        <v>44816</v>
      </c>
      <c r="F623" t="s">
        <v>2381</v>
      </c>
      <c r="G623">
        <v>2</v>
      </c>
      <c r="H623">
        <v>16</v>
      </c>
      <c r="I623">
        <v>302303</v>
      </c>
      <c r="J623">
        <v>5</v>
      </c>
      <c r="K623">
        <v>30</v>
      </c>
      <c r="L623">
        <v>10</v>
      </c>
      <c r="M623">
        <v>6322</v>
      </c>
      <c r="N623" t="s">
        <v>29</v>
      </c>
      <c r="O623" t="s">
        <v>8</v>
      </c>
      <c r="P623">
        <v>1</v>
      </c>
      <c r="Q623">
        <v>80337835</v>
      </c>
      <c r="R623" t="s">
        <v>8</v>
      </c>
      <c r="S623" s="8">
        <v>26313</v>
      </c>
      <c r="T623" t="s">
        <v>2324</v>
      </c>
      <c r="U623" t="s">
        <v>8</v>
      </c>
      <c r="V623">
        <v>2</v>
      </c>
      <c r="W623" t="s">
        <v>2367</v>
      </c>
      <c r="X623" t="s">
        <v>2367</v>
      </c>
      <c r="Y623" t="s">
        <v>2368</v>
      </c>
      <c r="Z623">
        <v>50</v>
      </c>
      <c r="AA623">
        <v>50</v>
      </c>
      <c r="AB623">
        <v>7</v>
      </c>
      <c r="AC623">
        <v>28</v>
      </c>
      <c r="AD623" t="s">
        <v>2369</v>
      </c>
      <c r="AE623">
        <v>1</v>
      </c>
      <c r="AF623" t="s">
        <v>3122</v>
      </c>
      <c r="AG623">
        <v>2</v>
      </c>
      <c r="AH623">
        <v>1</v>
      </c>
      <c r="AI623" t="s">
        <v>8</v>
      </c>
      <c r="AJ623" t="s">
        <v>8</v>
      </c>
      <c r="AK623" t="s">
        <v>8</v>
      </c>
      <c r="AL623">
        <v>58</v>
      </c>
      <c r="AM623" t="s">
        <v>8</v>
      </c>
      <c r="AN623" t="s">
        <v>8</v>
      </c>
      <c r="AO623" t="s">
        <v>8</v>
      </c>
      <c r="AP623" t="s">
        <v>8</v>
      </c>
      <c r="AQ623" s="8">
        <v>44823</v>
      </c>
      <c r="AR623" t="s">
        <v>2372</v>
      </c>
      <c r="AS623" t="s">
        <v>76</v>
      </c>
      <c r="AT623">
        <v>2020863</v>
      </c>
      <c r="AU623">
        <v>1</v>
      </c>
      <c r="AV623">
        <v>10</v>
      </c>
      <c r="AW623">
        <v>47204013</v>
      </c>
    </row>
    <row r="624" spans="1:49" x14ac:dyDescent="0.25">
      <c r="A624">
        <v>759690452</v>
      </c>
      <c r="B624">
        <v>2022</v>
      </c>
      <c r="C624">
        <v>9</v>
      </c>
      <c r="D624">
        <v>12</v>
      </c>
      <c r="E624" s="8">
        <v>44816</v>
      </c>
      <c r="F624" t="s">
        <v>2381</v>
      </c>
      <c r="G624">
        <v>2</v>
      </c>
      <c r="H624">
        <v>17</v>
      </c>
      <c r="I624">
        <v>302303</v>
      </c>
      <c r="J624">
        <v>5</v>
      </c>
      <c r="K624">
        <v>30</v>
      </c>
      <c r="L624">
        <v>10</v>
      </c>
      <c r="M624">
        <v>6322</v>
      </c>
      <c r="N624" t="s">
        <v>29</v>
      </c>
      <c r="O624" t="s">
        <v>8</v>
      </c>
      <c r="P624">
        <v>1</v>
      </c>
      <c r="Q624">
        <v>63252223</v>
      </c>
      <c r="R624" t="s">
        <v>8</v>
      </c>
      <c r="S624" s="8">
        <v>40966</v>
      </c>
      <c r="T624" t="s">
        <v>76</v>
      </c>
      <c r="U624" t="s">
        <v>8</v>
      </c>
      <c r="V624">
        <v>2</v>
      </c>
      <c r="W624" t="s">
        <v>2367</v>
      </c>
      <c r="X624" t="s">
        <v>2367</v>
      </c>
      <c r="Y624" t="s">
        <v>2368</v>
      </c>
      <c r="Z624">
        <v>10</v>
      </c>
      <c r="AA624">
        <v>10</v>
      </c>
      <c r="AB624">
        <v>6</v>
      </c>
      <c r="AC624">
        <v>16</v>
      </c>
      <c r="AD624" t="s">
        <v>2369</v>
      </c>
      <c r="AE624">
        <v>1</v>
      </c>
      <c r="AF624" t="s">
        <v>3121</v>
      </c>
      <c r="AG624">
        <v>2</v>
      </c>
      <c r="AH624">
        <v>1</v>
      </c>
      <c r="AI624" t="s">
        <v>8</v>
      </c>
      <c r="AJ624" t="s">
        <v>8</v>
      </c>
      <c r="AK624" t="s">
        <v>8</v>
      </c>
      <c r="AL624">
        <v>58</v>
      </c>
      <c r="AM624" t="s">
        <v>8</v>
      </c>
      <c r="AN624" t="s">
        <v>8</v>
      </c>
      <c r="AO624" t="s">
        <v>8</v>
      </c>
      <c r="AP624" t="s">
        <v>8</v>
      </c>
      <c r="AQ624" s="8">
        <v>44823</v>
      </c>
      <c r="AR624" t="s">
        <v>2372</v>
      </c>
      <c r="AS624" t="s">
        <v>76</v>
      </c>
      <c r="AT624">
        <v>2020863</v>
      </c>
      <c r="AU624">
        <v>1</v>
      </c>
      <c r="AV624">
        <v>10</v>
      </c>
      <c r="AW624">
        <v>47204013</v>
      </c>
    </row>
    <row r="625" spans="1:49" x14ac:dyDescent="0.25">
      <c r="A625">
        <v>759690938</v>
      </c>
      <c r="B625">
        <v>2022</v>
      </c>
      <c r="C625">
        <v>9</v>
      </c>
      <c r="D625">
        <v>12</v>
      </c>
      <c r="E625" s="8">
        <v>44816</v>
      </c>
      <c r="F625" t="s">
        <v>2381</v>
      </c>
      <c r="G625">
        <v>3</v>
      </c>
      <c r="H625">
        <v>9</v>
      </c>
      <c r="I625">
        <v>302303</v>
      </c>
      <c r="J625">
        <v>5</v>
      </c>
      <c r="K625">
        <v>30</v>
      </c>
      <c r="L625">
        <v>10</v>
      </c>
      <c r="M625">
        <v>6322</v>
      </c>
      <c r="N625" t="s">
        <v>29</v>
      </c>
      <c r="O625" t="s">
        <v>8</v>
      </c>
      <c r="P625">
        <v>1</v>
      </c>
      <c r="Q625">
        <v>48225057</v>
      </c>
      <c r="R625" t="s">
        <v>8</v>
      </c>
      <c r="S625" s="8">
        <v>34321</v>
      </c>
      <c r="T625" t="s">
        <v>2324</v>
      </c>
      <c r="U625" t="s">
        <v>8</v>
      </c>
      <c r="V625">
        <v>2</v>
      </c>
      <c r="W625" t="s">
        <v>2367</v>
      </c>
      <c r="X625" t="s">
        <v>2367</v>
      </c>
      <c r="Y625" t="s">
        <v>2368</v>
      </c>
      <c r="Z625">
        <v>28</v>
      </c>
      <c r="AA625">
        <v>28</v>
      </c>
      <c r="AB625">
        <v>8</v>
      </c>
      <c r="AC625">
        <v>25</v>
      </c>
      <c r="AD625" t="s">
        <v>2369</v>
      </c>
      <c r="AE625">
        <v>1</v>
      </c>
      <c r="AF625" t="s">
        <v>3121</v>
      </c>
      <c r="AG625">
        <v>3</v>
      </c>
      <c r="AH625">
        <v>1</v>
      </c>
      <c r="AI625" t="s">
        <v>8</v>
      </c>
      <c r="AJ625" t="s">
        <v>8</v>
      </c>
      <c r="AK625" t="s">
        <v>8</v>
      </c>
      <c r="AL625">
        <v>58</v>
      </c>
      <c r="AM625" t="s">
        <v>8</v>
      </c>
      <c r="AN625" t="s">
        <v>8</v>
      </c>
      <c r="AO625" t="s">
        <v>8</v>
      </c>
      <c r="AP625" t="s">
        <v>8</v>
      </c>
      <c r="AQ625" s="8">
        <v>44823</v>
      </c>
      <c r="AR625" t="s">
        <v>2372</v>
      </c>
      <c r="AS625" t="s">
        <v>76</v>
      </c>
      <c r="AT625">
        <v>72573927</v>
      </c>
      <c r="AU625">
        <v>1</v>
      </c>
      <c r="AV625">
        <v>10</v>
      </c>
      <c r="AW625">
        <v>47204013</v>
      </c>
    </row>
    <row r="626" spans="1:49" x14ac:dyDescent="0.25">
      <c r="A626">
        <v>759693555</v>
      </c>
      <c r="B626">
        <v>2022</v>
      </c>
      <c r="C626">
        <v>9</v>
      </c>
      <c r="D626">
        <v>12</v>
      </c>
      <c r="E626" s="8">
        <v>44816</v>
      </c>
      <c r="F626" t="s">
        <v>3248</v>
      </c>
      <c r="G626">
        <v>8</v>
      </c>
      <c r="H626">
        <v>1</v>
      </c>
      <c r="I626">
        <v>301203</v>
      </c>
      <c r="J626">
        <v>5</v>
      </c>
      <c r="K626">
        <v>30</v>
      </c>
      <c r="L626">
        <v>10</v>
      </c>
      <c r="M626">
        <v>6325</v>
      </c>
      <c r="N626" t="s">
        <v>32</v>
      </c>
      <c r="O626" t="s">
        <v>8</v>
      </c>
      <c r="P626">
        <v>1</v>
      </c>
      <c r="Q626">
        <v>44754976</v>
      </c>
      <c r="R626" t="s">
        <v>8</v>
      </c>
      <c r="S626" s="8">
        <v>30426</v>
      </c>
      <c r="T626" t="s">
        <v>2324</v>
      </c>
      <c r="U626" t="s">
        <v>8</v>
      </c>
      <c r="V626">
        <v>2</v>
      </c>
      <c r="W626" t="s">
        <v>2367</v>
      </c>
      <c r="X626" t="s">
        <v>2367</v>
      </c>
      <c r="Y626" t="s">
        <v>2368</v>
      </c>
      <c r="Z626">
        <v>39</v>
      </c>
      <c r="AA626">
        <v>39</v>
      </c>
      <c r="AB626">
        <v>4</v>
      </c>
      <c r="AC626">
        <v>23</v>
      </c>
      <c r="AD626" t="s">
        <v>2369</v>
      </c>
      <c r="AE626">
        <v>1</v>
      </c>
      <c r="AF626" t="s">
        <v>3121</v>
      </c>
      <c r="AG626">
        <v>2</v>
      </c>
      <c r="AH626">
        <v>1</v>
      </c>
      <c r="AI626" t="s">
        <v>8</v>
      </c>
      <c r="AJ626" t="s">
        <v>8</v>
      </c>
      <c r="AK626" t="s">
        <v>8</v>
      </c>
      <c r="AL626">
        <v>58</v>
      </c>
      <c r="AM626" t="s">
        <v>8</v>
      </c>
      <c r="AN626" t="s">
        <v>8</v>
      </c>
      <c r="AO626" t="s">
        <v>8</v>
      </c>
      <c r="AP626" t="s">
        <v>8</v>
      </c>
      <c r="AQ626" s="8">
        <v>44823</v>
      </c>
      <c r="AR626" t="s">
        <v>2372</v>
      </c>
      <c r="AS626" t="s">
        <v>76</v>
      </c>
      <c r="AT626">
        <v>70218431</v>
      </c>
      <c r="AU626">
        <v>5</v>
      </c>
      <c r="AV626">
        <v>23</v>
      </c>
      <c r="AW626">
        <v>70652055</v>
      </c>
    </row>
    <row r="627" spans="1:49" x14ac:dyDescent="0.25">
      <c r="A627">
        <v>759693811</v>
      </c>
      <c r="B627">
        <v>2022</v>
      </c>
      <c r="C627">
        <v>9</v>
      </c>
      <c r="D627">
        <v>12</v>
      </c>
      <c r="E627" s="8">
        <v>44816</v>
      </c>
      <c r="F627" t="s">
        <v>3248</v>
      </c>
      <c r="G627">
        <v>8</v>
      </c>
      <c r="H627">
        <v>2</v>
      </c>
      <c r="I627">
        <v>301203</v>
      </c>
      <c r="J627">
        <v>5</v>
      </c>
      <c r="K627">
        <v>30</v>
      </c>
      <c r="L627">
        <v>10</v>
      </c>
      <c r="M627">
        <v>6325</v>
      </c>
      <c r="N627" t="s">
        <v>32</v>
      </c>
      <c r="O627" t="s">
        <v>8</v>
      </c>
      <c r="P627">
        <v>1</v>
      </c>
      <c r="Q627">
        <v>76854795</v>
      </c>
      <c r="R627" t="s">
        <v>8</v>
      </c>
      <c r="S627" s="8">
        <v>37043</v>
      </c>
      <c r="T627" t="s">
        <v>2324</v>
      </c>
      <c r="U627" t="s">
        <v>8</v>
      </c>
      <c r="V627">
        <v>2</v>
      </c>
      <c r="W627" t="s">
        <v>2367</v>
      </c>
      <c r="X627" t="s">
        <v>2367</v>
      </c>
      <c r="Y627" t="s">
        <v>2368</v>
      </c>
      <c r="Z627">
        <v>21</v>
      </c>
      <c r="AA627">
        <v>21</v>
      </c>
      <c r="AB627">
        <v>3</v>
      </c>
      <c r="AC627">
        <v>11</v>
      </c>
      <c r="AD627" t="s">
        <v>2369</v>
      </c>
      <c r="AE627">
        <v>1</v>
      </c>
      <c r="AF627" t="s">
        <v>3121</v>
      </c>
      <c r="AG627">
        <v>2</v>
      </c>
      <c r="AH627">
        <v>1</v>
      </c>
      <c r="AI627" t="s">
        <v>8</v>
      </c>
      <c r="AJ627" t="s">
        <v>8</v>
      </c>
      <c r="AK627" t="s">
        <v>8</v>
      </c>
      <c r="AL627">
        <v>58</v>
      </c>
      <c r="AM627" t="s">
        <v>8</v>
      </c>
      <c r="AN627" t="s">
        <v>8</v>
      </c>
      <c r="AO627" t="s">
        <v>8</v>
      </c>
      <c r="AP627" t="s">
        <v>8</v>
      </c>
      <c r="AQ627" s="8">
        <v>44823</v>
      </c>
      <c r="AR627" t="s">
        <v>2372</v>
      </c>
      <c r="AS627" t="s">
        <v>76</v>
      </c>
      <c r="AT627">
        <v>70218431</v>
      </c>
      <c r="AU627">
        <v>5</v>
      </c>
      <c r="AV627">
        <v>23</v>
      </c>
      <c r="AW627">
        <v>70652055</v>
      </c>
    </row>
    <row r="628" spans="1:49" x14ac:dyDescent="0.25">
      <c r="A628">
        <v>759697221</v>
      </c>
      <c r="B628">
        <v>2022</v>
      </c>
      <c r="C628">
        <v>9</v>
      </c>
      <c r="D628">
        <v>12</v>
      </c>
      <c r="E628" s="8">
        <v>44816</v>
      </c>
      <c r="F628" t="s">
        <v>3237</v>
      </c>
      <c r="G628">
        <v>1</v>
      </c>
      <c r="H628">
        <v>5</v>
      </c>
      <c r="I628">
        <v>302303</v>
      </c>
      <c r="J628">
        <v>5</v>
      </c>
      <c r="K628">
        <v>30</v>
      </c>
      <c r="L628">
        <v>7</v>
      </c>
      <c r="M628">
        <v>7297</v>
      </c>
      <c r="N628" t="s">
        <v>23</v>
      </c>
      <c r="O628" t="s">
        <v>8</v>
      </c>
      <c r="P628">
        <v>1</v>
      </c>
      <c r="Q628">
        <v>3098597</v>
      </c>
      <c r="R628" t="s">
        <v>8</v>
      </c>
      <c r="S628" s="8">
        <v>17845</v>
      </c>
      <c r="T628" t="s">
        <v>76</v>
      </c>
      <c r="U628" t="s">
        <v>8</v>
      </c>
      <c r="V628">
        <v>2</v>
      </c>
      <c r="W628" t="s">
        <v>2367</v>
      </c>
      <c r="X628" t="s">
        <v>2367</v>
      </c>
      <c r="Y628" t="s">
        <v>2368</v>
      </c>
      <c r="Z628">
        <v>73</v>
      </c>
      <c r="AA628">
        <v>73</v>
      </c>
      <c r="AB628">
        <v>10</v>
      </c>
      <c r="AC628">
        <v>4</v>
      </c>
      <c r="AD628" t="s">
        <v>2369</v>
      </c>
      <c r="AE628">
        <v>1</v>
      </c>
      <c r="AF628" t="s">
        <v>3122</v>
      </c>
      <c r="AG628">
        <v>2</v>
      </c>
      <c r="AH628">
        <v>1</v>
      </c>
      <c r="AI628" t="s">
        <v>8</v>
      </c>
      <c r="AJ628" t="s">
        <v>8</v>
      </c>
      <c r="AK628" t="s">
        <v>8</v>
      </c>
      <c r="AL628">
        <v>58</v>
      </c>
      <c r="AM628" t="s">
        <v>8</v>
      </c>
      <c r="AN628" t="s">
        <v>8</v>
      </c>
      <c r="AO628" t="s">
        <v>8</v>
      </c>
      <c r="AP628" t="s">
        <v>8</v>
      </c>
      <c r="AQ628" s="8">
        <v>44823</v>
      </c>
      <c r="AR628" t="s">
        <v>2372</v>
      </c>
      <c r="AS628" t="s">
        <v>76</v>
      </c>
      <c r="AT628">
        <v>73302600</v>
      </c>
      <c r="AU628">
        <v>6</v>
      </c>
      <c r="AV628">
        <v>29</v>
      </c>
      <c r="AW628">
        <v>45923914</v>
      </c>
    </row>
    <row r="629" spans="1:49" x14ac:dyDescent="0.25">
      <c r="A629">
        <v>759738577</v>
      </c>
      <c r="B629">
        <v>2022</v>
      </c>
      <c r="C629">
        <v>9</v>
      </c>
      <c r="D629">
        <v>12</v>
      </c>
      <c r="E629" s="8">
        <v>44816</v>
      </c>
      <c r="F629" t="s">
        <v>2430</v>
      </c>
      <c r="G629">
        <v>2</v>
      </c>
      <c r="H629">
        <v>1</v>
      </c>
      <c r="I629">
        <v>303203</v>
      </c>
      <c r="J629">
        <v>5</v>
      </c>
      <c r="K629">
        <v>30</v>
      </c>
      <c r="L629">
        <v>4</v>
      </c>
      <c r="M629">
        <v>6334</v>
      </c>
      <c r="N629" t="s">
        <v>12</v>
      </c>
      <c r="O629" t="s">
        <v>8</v>
      </c>
      <c r="P629">
        <v>1</v>
      </c>
      <c r="Q629">
        <v>93046622</v>
      </c>
      <c r="R629" t="s">
        <v>8</v>
      </c>
      <c r="S629" s="8">
        <v>44808</v>
      </c>
      <c r="T629" t="s">
        <v>76</v>
      </c>
      <c r="U629" t="s">
        <v>8</v>
      </c>
      <c r="V629">
        <v>1</v>
      </c>
      <c r="W629" t="s">
        <v>2367</v>
      </c>
      <c r="X629" t="s">
        <v>2367</v>
      </c>
      <c r="Y629" t="s">
        <v>2369</v>
      </c>
      <c r="Z629">
        <v>8</v>
      </c>
      <c r="AA629">
        <v>0</v>
      </c>
      <c r="AB629">
        <v>0</v>
      </c>
      <c r="AC629">
        <v>8</v>
      </c>
      <c r="AD629" t="s">
        <v>2369</v>
      </c>
      <c r="AE629">
        <v>1</v>
      </c>
      <c r="AF629" t="s">
        <v>3121</v>
      </c>
      <c r="AG629">
        <v>2</v>
      </c>
      <c r="AH629">
        <v>1</v>
      </c>
      <c r="AI629">
        <v>3.8</v>
      </c>
      <c r="AJ629">
        <v>52</v>
      </c>
      <c r="AK629" t="s">
        <v>8</v>
      </c>
      <c r="AL629">
        <v>58</v>
      </c>
      <c r="AM629" t="s">
        <v>8</v>
      </c>
      <c r="AN629" t="s">
        <v>8</v>
      </c>
      <c r="AO629" t="s">
        <v>8</v>
      </c>
      <c r="AP629" t="s">
        <v>8</v>
      </c>
      <c r="AQ629" s="8">
        <v>44823</v>
      </c>
      <c r="AR629" t="s">
        <v>2372</v>
      </c>
      <c r="AS629" t="s">
        <v>76</v>
      </c>
      <c r="AT629">
        <v>48417589</v>
      </c>
      <c r="AU629">
        <v>5</v>
      </c>
      <c r="AV629">
        <v>23</v>
      </c>
      <c r="AW629">
        <v>45124494</v>
      </c>
    </row>
    <row r="630" spans="1:49" x14ac:dyDescent="0.25">
      <c r="A630">
        <v>759738699</v>
      </c>
      <c r="B630">
        <v>2022</v>
      </c>
      <c r="C630">
        <v>9</v>
      </c>
      <c r="D630">
        <v>12</v>
      </c>
      <c r="E630" s="8">
        <v>44816</v>
      </c>
      <c r="F630" t="s">
        <v>2430</v>
      </c>
      <c r="G630">
        <v>2</v>
      </c>
      <c r="H630">
        <v>2</v>
      </c>
      <c r="I630">
        <v>303203</v>
      </c>
      <c r="J630">
        <v>5</v>
      </c>
      <c r="K630">
        <v>30</v>
      </c>
      <c r="L630">
        <v>4</v>
      </c>
      <c r="M630">
        <v>6334</v>
      </c>
      <c r="N630" t="s">
        <v>12</v>
      </c>
      <c r="O630" t="s">
        <v>8</v>
      </c>
      <c r="P630">
        <v>1</v>
      </c>
      <c r="Q630">
        <v>80345468</v>
      </c>
      <c r="R630" t="s">
        <v>8</v>
      </c>
      <c r="S630" s="8">
        <v>28794</v>
      </c>
      <c r="T630" t="s">
        <v>2324</v>
      </c>
      <c r="U630" t="s">
        <v>8</v>
      </c>
      <c r="V630">
        <v>2</v>
      </c>
      <c r="W630" t="s">
        <v>2367</v>
      </c>
      <c r="X630" t="s">
        <v>2367</v>
      </c>
      <c r="Y630" t="s">
        <v>2368</v>
      </c>
      <c r="Z630">
        <v>43</v>
      </c>
      <c r="AA630">
        <v>43</v>
      </c>
      <c r="AB630">
        <v>10</v>
      </c>
      <c r="AC630">
        <v>12</v>
      </c>
      <c r="AD630" t="s">
        <v>2369</v>
      </c>
      <c r="AE630">
        <v>1</v>
      </c>
      <c r="AF630" t="s">
        <v>3121</v>
      </c>
      <c r="AG630">
        <v>2</v>
      </c>
      <c r="AH630">
        <v>1</v>
      </c>
      <c r="AI630" t="s">
        <v>8</v>
      </c>
      <c r="AJ630" t="s">
        <v>8</v>
      </c>
      <c r="AK630" t="s">
        <v>8</v>
      </c>
      <c r="AL630">
        <v>58</v>
      </c>
      <c r="AM630" t="s">
        <v>8</v>
      </c>
      <c r="AN630" t="s">
        <v>8</v>
      </c>
      <c r="AO630" t="s">
        <v>8</v>
      </c>
      <c r="AP630" t="s">
        <v>8</v>
      </c>
      <c r="AQ630" s="8">
        <v>44823</v>
      </c>
      <c r="AR630" t="s">
        <v>2372</v>
      </c>
      <c r="AS630" t="s">
        <v>76</v>
      </c>
      <c r="AT630">
        <v>48417589</v>
      </c>
      <c r="AU630">
        <v>5</v>
      </c>
      <c r="AV630">
        <v>23</v>
      </c>
      <c r="AW630">
        <v>45124494</v>
      </c>
    </row>
    <row r="631" spans="1:49" x14ac:dyDescent="0.25">
      <c r="A631">
        <v>759739462</v>
      </c>
      <c r="B631">
        <v>2022</v>
      </c>
      <c r="C631">
        <v>9</v>
      </c>
      <c r="D631">
        <v>12</v>
      </c>
      <c r="E631" s="8">
        <v>44816</v>
      </c>
      <c r="F631" t="s">
        <v>2430</v>
      </c>
      <c r="G631">
        <v>2</v>
      </c>
      <c r="H631">
        <v>3</v>
      </c>
      <c r="I631">
        <v>303203</v>
      </c>
      <c r="J631">
        <v>5</v>
      </c>
      <c r="K631">
        <v>30</v>
      </c>
      <c r="L631">
        <v>4</v>
      </c>
      <c r="M631">
        <v>6334</v>
      </c>
      <c r="N631" t="s">
        <v>12</v>
      </c>
      <c r="O631" t="s">
        <v>8</v>
      </c>
      <c r="P631">
        <v>1</v>
      </c>
      <c r="Q631">
        <v>62966554</v>
      </c>
      <c r="R631" t="s">
        <v>8</v>
      </c>
      <c r="S631" s="8">
        <v>37518</v>
      </c>
      <c r="T631" t="s">
        <v>2324</v>
      </c>
      <c r="U631" t="s">
        <v>8</v>
      </c>
      <c r="V631">
        <v>2</v>
      </c>
      <c r="W631" t="s">
        <v>2367</v>
      </c>
      <c r="X631" t="s">
        <v>2367</v>
      </c>
      <c r="Y631" t="s">
        <v>2368</v>
      </c>
      <c r="Z631">
        <v>19</v>
      </c>
      <c r="AA631">
        <v>19</v>
      </c>
      <c r="AB631">
        <v>11</v>
      </c>
      <c r="AC631">
        <v>24</v>
      </c>
      <c r="AD631" t="s">
        <v>2369</v>
      </c>
      <c r="AE631">
        <v>1</v>
      </c>
      <c r="AF631" t="s">
        <v>3121</v>
      </c>
      <c r="AG631">
        <v>2</v>
      </c>
      <c r="AH631">
        <v>1</v>
      </c>
      <c r="AI631" t="s">
        <v>8</v>
      </c>
      <c r="AJ631" t="s">
        <v>8</v>
      </c>
      <c r="AK631" t="s">
        <v>8</v>
      </c>
      <c r="AL631">
        <v>58</v>
      </c>
      <c r="AM631" t="s">
        <v>8</v>
      </c>
      <c r="AN631" t="s">
        <v>8</v>
      </c>
      <c r="AO631" t="s">
        <v>8</v>
      </c>
      <c r="AP631" t="s">
        <v>8</v>
      </c>
      <c r="AQ631" s="8">
        <v>44823</v>
      </c>
      <c r="AR631" t="s">
        <v>2372</v>
      </c>
      <c r="AS631" t="s">
        <v>76</v>
      </c>
      <c r="AT631">
        <v>48417589</v>
      </c>
      <c r="AU631">
        <v>5</v>
      </c>
      <c r="AV631">
        <v>23</v>
      </c>
      <c r="AW631">
        <v>45124494</v>
      </c>
    </row>
    <row r="632" spans="1:49" x14ac:dyDescent="0.25">
      <c r="A632">
        <v>759740429</v>
      </c>
      <c r="B632">
        <v>2022</v>
      </c>
      <c r="C632">
        <v>9</v>
      </c>
      <c r="D632">
        <v>12</v>
      </c>
      <c r="E632" s="8">
        <v>44816</v>
      </c>
      <c r="F632" t="s">
        <v>2430</v>
      </c>
      <c r="G632">
        <v>2</v>
      </c>
      <c r="H632">
        <v>4</v>
      </c>
      <c r="I632">
        <v>303203</v>
      </c>
      <c r="J632">
        <v>5</v>
      </c>
      <c r="K632">
        <v>30</v>
      </c>
      <c r="L632">
        <v>4</v>
      </c>
      <c r="M632">
        <v>6334</v>
      </c>
      <c r="N632" t="s">
        <v>12</v>
      </c>
      <c r="O632" t="s">
        <v>8</v>
      </c>
      <c r="P632">
        <v>1</v>
      </c>
      <c r="Q632">
        <v>44711915</v>
      </c>
      <c r="R632" t="s">
        <v>8</v>
      </c>
      <c r="S632" s="8">
        <v>24943</v>
      </c>
      <c r="T632" t="s">
        <v>2324</v>
      </c>
      <c r="U632" t="s">
        <v>8</v>
      </c>
      <c r="V632">
        <v>2</v>
      </c>
      <c r="W632" t="s">
        <v>2367</v>
      </c>
      <c r="X632" t="s">
        <v>2367</v>
      </c>
      <c r="Y632" t="s">
        <v>2368</v>
      </c>
      <c r="Z632">
        <v>54</v>
      </c>
      <c r="AA632">
        <v>54</v>
      </c>
      <c r="AB632">
        <v>4</v>
      </c>
      <c r="AC632">
        <v>28</v>
      </c>
      <c r="AD632" t="s">
        <v>2369</v>
      </c>
      <c r="AE632">
        <v>1</v>
      </c>
      <c r="AF632" t="s">
        <v>3121</v>
      </c>
      <c r="AG632">
        <v>2</v>
      </c>
      <c r="AH632">
        <v>1</v>
      </c>
      <c r="AI632" t="s">
        <v>8</v>
      </c>
      <c r="AJ632" t="s">
        <v>8</v>
      </c>
      <c r="AK632" t="s">
        <v>8</v>
      </c>
      <c r="AL632">
        <v>58</v>
      </c>
      <c r="AM632" t="s">
        <v>8</v>
      </c>
      <c r="AN632" t="s">
        <v>8</v>
      </c>
      <c r="AO632" t="s">
        <v>8</v>
      </c>
      <c r="AP632" t="s">
        <v>8</v>
      </c>
      <c r="AQ632" s="8">
        <v>44823</v>
      </c>
      <c r="AR632" t="s">
        <v>2372</v>
      </c>
      <c r="AS632" t="s">
        <v>76</v>
      </c>
      <c r="AT632">
        <v>48417589</v>
      </c>
      <c r="AU632">
        <v>5</v>
      </c>
      <c r="AV632">
        <v>23</v>
      </c>
      <c r="AW632">
        <v>45124494</v>
      </c>
    </row>
    <row r="633" spans="1:49" x14ac:dyDescent="0.25">
      <c r="A633">
        <v>759743518</v>
      </c>
      <c r="B633">
        <v>2022</v>
      </c>
      <c r="C633">
        <v>9</v>
      </c>
      <c r="D633">
        <v>12</v>
      </c>
      <c r="E633" s="8">
        <v>44816</v>
      </c>
      <c r="F633" t="s">
        <v>2430</v>
      </c>
      <c r="G633">
        <v>2</v>
      </c>
      <c r="H633">
        <v>5</v>
      </c>
      <c r="I633">
        <v>303203</v>
      </c>
      <c r="J633">
        <v>5</v>
      </c>
      <c r="K633">
        <v>30</v>
      </c>
      <c r="L633">
        <v>4</v>
      </c>
      <c r="M633">
        <v>6334</v>
      </c>
      <c r="N633" t="s">
        <v>12</v>
      </c>
      <c r="O633" t="s">
        <v>8</v>
      </c>
      <c r="P633">
        <v>1</v>
      </c>
      <c r="Q633">
        <v>75766700</v>
      </c>
      <c r="R633" t="s">
        <v>8</v>
      </c>
      <c r="S633" s="8">
        <v>36794</v>
      </c>
      <c r="T633" t="s">
        <v>2324</v>
      </c>
      <c r="U633" t="s">
        <v>8</v>
      </c>
      <c r="V633">
        <v>2</v>
      </c>
      <c r="W633" t="s">
        <v>2367</v>
      </c>
      <c r="X633" t="s">
        <v>2367</v>
      </c>
      <c r="Y633" t="s">
        <v>2368</v>
      </c>
      <c r="Z633">
        <v>21</v>
      </c>
      <c r="AA633">
        <v>21</v>
      </c>
      <c r="AB633">
        <v>11</v>
      </c>
      <c r="AC633">
        <v>18</v>
      </c>
      <c r="AD633" t="s">
        <v>2369</v>
      </c>
      <c r="AE633">
        <v>1</v>
      </c>
      <c r="AF633" t="s">
        <v>3121</v>
      </c>
      <c r="AG633">
        <v>2</v>
      </c>
      <c r="AH633">
        <v>1</v>
      </c>
      <c r="AI633" t="s">
        <v>8</v>
      </c>
      <c r="AJ633" t="s">
        <v>8</v>
      </c>
      <c r="AK633" t="s">
        <v>8</v>
      </c>
      <c r="AL633">
        <v>58</v>
      </c>
      <c r="AM633" t="s">
        <v>8</v>
      </c>
      <c r="AN633" t="s">
        <v>8</v>
      </c>
      <c r="AO633">
        <v>1</v>
      </c>
      <c r="AP633" s="8">
        <v>44726</v>
      </c>
      <c r="AQ633" s="8">
        <v>44823</v>
      </c>
      <c r="AR633" t="s">
        <v>2372</v>
      </c>
      <c r="AS633" t="s">
        <v>76</v>
      </c>
      <c r="AT633">
        <v>48417589</v>
      </c>
      <c r="AU633">
        <v>5</v>
      </c>
      <c r="AV633">
        <v>23</v>
      </c>
      <c r="AW633">
        <v>45124494</v>
      </c>
    </row>
    <row r="634" spans="1:49" x14ac:dyDescent="0.25">
      <c r="A634">
        <v>759744271</v>
      </c>
      <c r="B634">
        <v>2022</v>
      </c>
      <c r="C634">
        <v>9</v>
      </c>
      <c r="D634">
        <v>12</v>
      </c>
      <c r="E634" s="8">
        <v>44816</v>
      </c>
      <c r="F634" t="s">
        <v>2430</v>
      </c>
      <c r="G634">
        <v>2</v>
      </c>
      <c r="H634">
        <v>6</v>
      </c>
      <c r="I634">
        <v>303203</v>
      </c>
      <c r="J634">
        <v>5</v>
      </c>
      <c r="K634">
        <v>30</v>
      </c>
      <c r="L634">
        <v>4</v>
      </c>
      <c r="M634">
        <v>6334</v>
      </c>
      <c r="N634" t="s">
        <v>12</v>
      </c>
      <c r="O634" t="s">
        <v>8</v>
      </c>
      <c r="P634">
        <v>1</v>
      </c>
      <c r="Q634">
        <v>79053881</v>
      </c>
      <c r="R634" t="s">
        <v>8</v>
      </c>
      <c r="S634" s="8">
        <v>38573</v>
      </c>
      <c r="T634" t="s">
        <v>76</v>
      </c>
      <c r="U634" t="s">
        <v>8</v>
      </c>
      <c r="V634">
        <v>2</v>
      </c>
      <c r="W634" t="s">
        <v>2367</v>
      </c>
      <c r="X634" t="s">
        <v>2367</v>
      </c>
      <c r="Y634" t="s">
        <v>2368</v>
      </c>
      <c r="Z634">
        <v>17</v>
      </c>
      <c r="AA634">
        <v>17</v>
      </c>
      <c r="AB634">
        <v>1</v>
      </c>
      <c r="AC634">
        <v>3</v>
      </c>
      <c r="AD634" t="s">
        <v>2369</v>
      </c>
      <c r="AE634">
        <v>1</v>
      </c>
      <c r="AF634" t="s">
        <v>3121</v>
      </c>
      <c r="AG634">
        <v>2</v>
      </c>
      <c r="AH634">
        <v>1</v>
      </c>
      <c r="AI634" t="s">
        <v>8</v>
      </c>
      <c r="AJ634" t="s">
        <v>8</v>
      </c>
      <c r="AK634" t="s">
        <v>8</v>
      </c>
      <c r="AL634">
        <v>58</v>
      </c>
      <c r="AM634" t="s">
        <v>8</v>
      </c>
      <c r="AN634" t="s">
        <v>8</v>
      </c>
      <c r="AO634" t="s">
        <v>8</v>
      </c>
      <c r="AP634" t="s">
        <v>8</v>
      </c>
      <c r="AQ634" s="8">
        <v>44823</v>
      </c>
      <c r="AR634" t="s">
        <v>2372</v>
      </c>
      <c r="AS634" t="s">
        <v>76</v>
      </c>
      <c r="AT634">
        <v>48417589</v>
      </c>
      <c r="AU634">
        <v>5</v>
      </c>
      <c r="AV634">
        <v>23</v>
      </c>
      <c r="AW634">
        <v>45124494</v>
      </c>
    </row>
    <row r="635" spans="1:49" x14ac:dyDescent="0.25">
      <c r="A635">
        <v>759744658</v>
      </c>
      <c r="B635">
        <v>2022</v>
      </c>
      <c r="C635">
        <v>9</v>
      </c>
      <c r="D635">
        <v>12</v>
      </c>
      <c r="E635" s="8">
        <v>44816</v>
      </c>
      <c r="F635" t="s">
        <v>2430</v>
      </c>
      <c r="G635">
        <v>2</v>
      </c>
      <c r="H635">
        <v>7</v>
      </c>
      <c r="I635">
        <v>303203</v>
      </c>
      <c r="J635">
        <v>5</v>
      </c>
      <c r="K635">
        <v>30</v>
      </c>
      <c r="L635">
        <v>4</v>
      </c>
      <c r="M635">
        <v>6334</v>
      </c>
      <c r="N635" t="s">
        <v>12</v>
      </c>
      <c r="O635" t="s">
        <v>8</v>
      </c>
      <c r="P635">
        <v>1</v>
      </c>
      <c r="Q635">
        <v>47242105</v>
      </c>
      <c r="R635" t="s">
        <v>8</v>
      </c>
      <c r="S635" s="8">
        <v>33090</v>
      </c>
      <c r="T635" t="s">
        <v>2324</v>
      </c>
      <c r="U635" t="s">
        <v>8</v>
      </c>
      <c r="V635">
        <v>2</v>
      </c>
      <c r="W635" t="s">
        <v>2367</v>
      </c>
      <c r="X635" t="s">
        <v>2367</v>
      </c>
      <c r="Y635" t="s">
        <v>2368</v>
      </c>
      <c r="Z635">
        <v>32</v>
      </c>
      <c r="AA635">
        <v>32</v>
      </c>
      <c r="AB635">
        <v>1</v>
      </c>
      <c r="AC635">
        <v>7</v>
      </c>
      <c r="AD635" t="s">
        <v>2369</v>
      </c>
      <c r="AE635">
        <v>1</v>
      </c>
      <c r="AF635" t="s">
        <v>3121</v>
      </c>
      <c r="AG635">
        <v>2</v>
      </c>
      <c r="AH635">
        <v>1</v>
      </c>
      <c r="AI635" t="s">
        <v>8</v>
      </c>
      <c r="AJ635" t="s">
        <v>8</v>
      </c>
      <c r="AK635" t="s">
        <v>8</v>
      </c>
      <c r="AL635">
        <v>58</v>
      </c>
      <c r="AM635" t="s">
        <v>8</v>
      </c>
      <c r="AN635" t="s">
        <v>8</v>
      </c>
      <c r="AO635" t="s">
        <v>8</v>
      </c>
      <c r="AP635" t="s">
        <v>8</v>
      </c>
      <c r="AQ635" s="8">
        <v>44823</v>
      </c>
      <c r="AR635" t="s">
        <v>2372</v>
      </c>
      <c r="AS635" t="s">
        <v>76</v>
      </c>
      <c r="AT635">
        <v>48417589</v>
      </c>
      <c r="AU635">
        <v>5</v>
      </c>
      <c r="AV635">
        <v>23</v>
      </c>
      <c r="AW635">
        <v>45124494</v>
      </c>
    </row>
    <row r="636" spans="1:49" x14ac:dyDescent="0.25">
      <c r="A636">
        <v>759744996</v>
      </c>
      <c r="B636">
        <v>2022</v>
      </c>
      <c r="C636">
        <v>9</v>
      </c>
      <c r="D636">
        <v>12</v>
      </c>
      <c r="E636" s="8">
        <v>44816</v>
      </c>
      <c r="F636" t="s">
        <v>2430</v>
      </c>
      <c r="G636">
        <v>2</v>
      </c>
      <c r="H636">
        <v>8</v>
      </c>
      <c r="I636">
        <v>303203</v>
      </c>
      <c r="J636">
        <v>5</v>
      </c>
      <c r="K636">
        <v>30</v>
      </c>
      <c r="L636">
        <v>4</v>
      </c>
      <c r="M636">
        <v>6334</v>
      </c>
      <c r="N636" t="s">
        <v>12</v>
      </c>
      <c r="O636" t="s">
        <v>8</v>
      </c>
      <c r="P636">
        <v>1</v>
      </c>
      <c r="Q636">
        <v>81567817</v>
      </c>
      <c r="R636" t="s">
        <v>8</v>
      </c>
      <c r="S636" s="8">
        <v>40410</v>
      </c>
      <c r="T636" t="s">
        <v>76</v>
      </c>
      <c r="U636" t="s">
        <v>8</v>
      </c>
      <c r="V636">
        <v>2</v>
      </c>
      <c r="W636" t="s">
        <v>2367</v>
      </c>
      <c r="X636" t="s">
        <v>2367</v>
      </c>
      <c r="Y636" t="s">
        <v>2368</v>
      </c>
      <c r="Z636">
        <v>12</v>
      </c>
      <c r="AA636">
        <v>12</v>
      </c>
      <c r="AB636">
        <v>0</v>
      </c>
      <c r="AC636">
        <v>23</v>
      </c>
      <c r="AD636" t="s">
        <v>2369</v>
      </c>
      <c r="AE636">
        <v>1</v>
      </c>
      <c r="AF636" t="s">
        <v>3121</v>
      </c>
      <c r="AG636">
        <v>2</v>
      </c>
      <c r="AH636">
        <v>1</v>
      </c>
      <c r="AI636" t="s">
        <v>8</v>
      </c>
      <c r="AJ636" t="s">
        <v>8</v>
      </c>
      <c r="AK636" t="s">
        <v>8</v>
      </c>
      <c r="AL636">
        <v>58</v>
      </c>
      <c r="AM636" t="s">
        <v>8</v>
      </c>
      <c r="AN636" t="s">
        <v>8</v>
      </c>
      <c r="AO636" t="s">
        <v>8</v>
      </c>
      <c r="AP636" t="s">
        <v>8</v>
      </c>
      <c r="AQ636" s="8">
        <v>44823</v>
      </c>
      <c r="AR636" t="s">
        <v>2372</v>
      </c>
      <c r="AS636" t="s">
        <v>76</v>
      </c>
      <c r="AT636">
        <v>48417589</v>
      </c>
      <c r="AU636">
        <v>5</v>
      </c>
      <c r="AV636">
        <v>23</v>
      </c>
      <c r="AW636">
        <v>45124494</v>
      </c>
    </row>
    <row r="637" spans="1:49" x14ac:dyDescent="0.25">
      <c r="A637">
        <v>759836329</v>
      </c>
      <c r="B637">
        <v>2022</v>
      </c>
      <c r="C637">
        <v>9</v>
      </c>
      <c r="D637">
        <v>12</v>
      </c>
      <c r="E637" s="8">
        <v>44816</v>
      </c>
      <c r="F637">
        <v>670</v>
      </c>
      <c r="G637">
        <v>3</v>
      </c>
      <c r="H637">
        <v>1</v>
      </c>
      <c r="I637">
        <v>303712</v>
      </c>
      <c r="J637">
        <v>5</v>
      </c>
      <c r="K637">
        <v>30</v>
      </c>
      <c r="L637">
        <v>0</v>
      </c>
      <c r="M637">
        <v>6733</v>
      </c>
      <c r="N637" t="s">
        <v>36</v>
      </c>
      <c r="O637" t="s">
        <v>8</v>
      </c>
      <c r="P637">
        <v>2</v>
      </c>
      <c r="Q637">
        <v>10063101</v>
      </c>
      <c r="R637" t="s">
        <v>8</v>
      </c>
      <c r="S637" s="8">
        <v>44802</v>
      </c>
      <c r="T637" t="s">
        <v>2324</v>
      </c>
      <c r="U637" t="s">
        <v>8</v>
      </c>
      <c r="V637">
        <v>1</v>
      </c>
      <c r="W637" t="s">
        <v>2367</v>
      </c>
      <c r="X637" t="s">
        <v>2367</v>
      </c>
      <c r="Y637" t="s">
        <v>2369</v>
      </c>
      <c r="Z637">
        <v>14</v>
      </c>
      <c r="AA637">
        <v>0</v>
      </c>
      <c r="AB637">
        <v>0</v>
      </c>
      <c r="AC637">
        <v>14</v>
      </c>
      <c r="AD637" t="s">
        <v>2369</v>
      </c>
      <c r="AE637">
        <v>1</v>
      </c>
      <c r="AF637" t="s">
        <v>3121</v>
      </c>
      <c r="AG637">
        <v>4</v>
      </c>
      <c r="AH637">
        <v>1</v>
      </c>
      <c r="AI637" t="s">
        <v>8</v>
      </c>
      <c r="AJ637" t="s">
        <v>8</v>
      </c>
      <c r="AK637" t="s">
        <v>8</v>
      </c>
      <c r="AL637">
        <v>58</v>
      </c>
      <c r="AM637" t="s">
        <v>8</v>
      </c>
      <c r="AN637" t="s">
        <v>8</v>
      </c>
      <c r="AO637" t="s">
        <v>8</v>
      </c>
      <c r="AP637" t="s">
        <v>8</v>
      </c>
      <c r="AQ637" s="8">
        <v>44823</v>
      </c>
      <c r="AR637" t="s">
        <v>2372</v>
      </c>
      <c r="AS637" t="s">
        <v>76</v>
      </c>
      <c r="AT637">
        <v>21486858</v>
      </c>
      <c r="AU637">
        <v>1</v>
      </c>
      <c r="AV637">
        <v>18</v>
      </c>
      <c r="AW637">
        <v>860048</v>
      </c>
    </row>
    <row r="638" spans="1:49" x14ac:dyDescent="0.25">
      <c r="A638">
        <v>759852085</v>
      </c>
      <c r="B638">
        <v>2022</v>
      </c>
      <c r="C638">
        <v>9</v>
      </c>
      <c r="D638">
        <v>12</v>
      </c>
      <c r="E638" s="8">
        <v>44816</v>
      </c>
      <c r="F638">
        <v>670</v>
      </c>
      <c r="G638">
        <v>4</v>
      </c>
      <c r="H638">
        <v>1</v>
      </c>
      <c r="I638">
        <v>303701</v>
      </c>
      <c r="J638">
        <v>5</v>
      </c>
      <c r="K638">
        <v>30</v>
      </c>
      <c r="L638">
        <v>0</v>
      </c>
      <c r="M638">
        <v>6733</v>
      </c>
      <c r="N638" t="s">
        <v>36</v>
      </c>
      <c r="O638" t="s">
        <v>8</v>
      </c>
      <c r="P638">
        <v>2</v>
      </c>
      <c r="Q638">
        <v>10063101</v>
      </c>
      <c r="R638" t="s">
        <v>8</v>
      </c>
      <c r="S638" s="8">
        <v>44802</v>
      </c>
      <c r="T638" t="s">
        <v>2324</v>
      </c>
      <c r="U638" t="s">
        <v>8</v>
      </c>
      <c r="V638">
        <v>2</v>
      </c>
      <c r="W638" t="s">
        <v>2367</v>
      </c>
      <c r="X638" t="s">
        <v>2367</v>
      </c>
      <c r="Y638" t="s">
        <v>2369</v>
      </c>
      <c r="Z638">
        <v>14</v>
      </c>
      <c r="AA638">
        <v>0</v>
      </c>
      <c r="AB638">
        <v>0</v>
      </c>
      <c r="AC638">
        <v>14</v>
      </c>
      <c r="AD638" t="s">
        <v>2369</v>
      </c>
      <c r="AE638">
        <v>1</v>
      </c>
      <c r="AF638" t="s">
        <v>3121</v>
      </c>
      <c r="AG638">
        <v>4</v>
      </c>
      <c r="AH638">
        <v>1</v>
      </c>
      <c r="AI638" t="s">
        <v>8</v>
      </c>
      <c r="AJ638" t="s">
        <v>8</v>
      </c>
      <c r="AK638" t="s">
        <v>8</v>
      </c>
      <c r="AL638">
        <v>58</v>
      </c>
      <c r="AM638" t="s">
        <v>8</v>
      </c>
      <c r="AN638" t="s">
        <v>8</v>
      </c>
      <c r="AO638" t="s">
        <v>8</v>
      </c>
      <c r="AP638" t="s">
        <v>8</v>
      </c>
      <c r="AQ638" s="8">
        <v>44823</v>
      </c>
      <c r="AR638" t="s">
        <v>2372</v>
      </c>
      <c r="AS638" t="s">
        <v>76</v>
      </c>
      <c r="AT638">
        <v>6898287</v>
      </c>
      <c r="AU638">
        <v>1</v>
      </c>
      <c r="AV638">
        <v>18</v>
      </c>
      <c r="AW638">
        <v>860048</v>
      </c>
    </row>
    <row r="639" spans="1:49" x14ac:dyDescent="0.25">
      <c r="A639">
        <v>759853235</v>
      </c>
      <c r="B639">
        <v>2022</v>
      </c>
      <c r="C639">
        <v>9</v>
      </c>
      <c r="D639">
        <v>12</v>
      </c>
      <c r="E639" s="8">
        <v>44816</v>
      </c>
      <c r="F639">
        <v>670</v>
      </c>
      <c r="G639">
        <v>5</v>
      </c>
      <c r="H639">
        <v>1</v>
      </c>
      <c r="I639">
        <v>303008</v>
      </c>
      <c r="J639">
        <v>5</v>
      </c>
      <c r="K639">
        <v>30</v>
      </c>
      <c r="L639">
        <v>0</v>
      </c>
      <c r="M639">
        <v>6733</v>
      </c>
      <c r="N639" t="s">
        <v>36</v>
      </c>
      <c r="O639" t="s">
        <v>8</v>
      </c>
      <c r="P639">
        <v>1</v>
      </c>
      <c r="Q639">
        <v>81208856</v>
      </c>
      <c r="R639" t="s">
        <v>8</v>
      </c>
      <c r="S639" s="8">
        <v>39027</v>
      </c>
      <c r="T639" t="s">
        <v>2324</v>
      </c>
      <c r="U639" t="s">
        <v>8</v>
      </c>
      <c r="V639">
        <v>2</v>
      </c>
      <c r="W639" t="s">
        <v>2367</v>
      </c>
      <c r="X639" t="s">
        <v>2367</v>
      </c>
      <c r="Y639" t="s">
        <v>2368</v>
      </c>
      <c r="Z639">
        <v>15</v>
      </c>
      <c r="AA639">
        <v>15</v>
      </c>
      <c r="AB639">
        <v>10</v>
      </c>
      <c r="AC639">
        <v>6</v>
      </c>
      <c r="AD639" t="s">
        <v>2369</v>
      </c>
      <c r="AE639">
        <v>2</v>
      </c>
      <c r="AF639" t="s">
        <v>3121</v>
      </c>
      <c r="AG639">
        <v>2</v>
      </c>
      <c r="AH639">
        <v>1</v>
      </c>
      <c r="AI639" t="s">
        <v>8</v>
      </c>
      <c r="AJ639" t="s">
        <v>8</v>
      </c>
      <c r="AK639" t="s">
        <v>8</v>
      </c>
      <c r="AL639">
        <v>58</v>
      </c>
      <c r="AM639" t="s">
        <v>8</v>
      </c>
      <c r="AN639" t="s">
        <v>8</v>
      </c>
      <c r="AO639" t="s">
        <v>8</v>
      </c>
      <c r="AP639" t="s">
        <v>8</v>
      </c>
      <c r="AQ639" s="8">
        <v>44823</v>
      </c>
      <c r="AR639" t="s">
        <v>2372</v>
      </c>
      <c r="AS639" t="s">
        <v>76</v>
      </c>
      <c r="AT639">
        <v>72954783</v>
      </c>
      <c r="AU639">
        <v>1</v>
      </c>
      <c r="AV639">
        <v>4</v>
      </c>
      <c r="AW639">
        <v>860048</v>
      </c>
    </row>
    <row r="640" spans="1:49" x14ac:dyDescent="0.25">
      <c r="A640">
        <v>759853666</v>
      </c>
      <c r="B640">
        <v>2022</v>
      </c>
      <c r="C640">
        <v>9</v>
      </c>
      <c r="D640">
        <v>12</v>
      </c>
      <c r="E640" s="8">
        <v>44816</v>
      </c>
      <c r="F640">
        <v>670</v>
      </c>
      <c r="G640">
        <v>5</v>
      </c>
      <c r="H640">
        <v>2</v>
      </c>
      <c r="I640">
        <v>303008</v>
      </c>
      <c r="J640">
        <v>5</v>
      </c>
      <c r="K640">
        <v>30</v>
      </c>
      <c r="L640">
        <v>0</v>
      </c>
      <c r="M640">
        <v>6733</v>
      </c>
      <c r="N640" t="s">
        <v>36</v>
      </c>
      <c r="O640" t="s">
        <v>8</v>
      </c>
      <c r="P640">
        <v>1</v>
      </c>
      <c r="Q640">
        <v>74444444</v>
      </c>
      <c r="R640" t="s">
        <v>8</v>
      </c>
      <c r="S640" s="8">
        <v>36303</v>
      </c>
      <c r="T640" t="s">
        <v>2324</v>
      </c>
      <c r="U640" t="s">
        <v>8</v>
      </c>
      <c r="V640">
        <v>2</v>
      </c>
      <c r="W640" t="s">
        <v>2367</v>
      </c>
      <c r="X640" t="s">
        <v>2367</v>
      </c>
      <c r="Y640" t="s">
        <v>2368</v>
      </c>
      <c r="Z640">
        <v>23</v>
      </c>
      <c r="AA640">
        <v>23</v>
      </c>
      <c r="AB640">
        <v>3</v>
      </c>
      <c r="AC640">
        <v>20</v>
      </c>
      <c r="AD640" t="s">
        <v>2369</v>
      </c>
      <c r="AE640">
        <v>2</v>
      </c>
      <c r="AF640" t="s">
        <v>3121</v>
      </c>
      <c r="AG640">
        <v>3</v>
      </c>
      <c r="AH640">
        <v>1</v>
      </c>
      <c r="AI640" t="s">
        <v>8</v>
      </c>
      <c r="AJ640" t="s">
        <v>8</v>
      </c>
      <c r="AK640" t="s">
        <v>8</v>
      </c>
      <c r="AL640">
        <v>58</v>
      </c>
      <c r="AM640" t="s">
        <v>8</v>
      </c>
      <c r="AN640" t="s">
        <v>8</v>
      </c>
      <c r="AO640" t="s">
        <v>8</v>
      </c>
      <c r="AP640" t="s">
        <v>8</v>
      </c>
      <c r="AQ640" s="8">
        <v>44823</v>
      </c>
      <c r="AR640" t="s">
        <v>2372</v>
      </c>
      <c r="AS640" t="s">
        <v>76</v>
      </c>
      <c r="AT640">
        <v>72954783</v>
      </c>
      <c r="AU640">
        <v>1</v>
      </c>
      <c r="AV640">
        <v>4</v>
      </c>
      <c r="AW640">
        <v>860048</v>
      </c>
    </row>
    <row r="641" spans="1:49" x14ac:dyDescent="0.25">
      <c r="A641">
        <v>759854161</v>
      </c>
      <c r="B641">
        <v>2022</v>
      </c>
      <c r="C641">
        <v>9</v>
      </c>
      <c r="D641">
        <v>12</v>
      </c>
      <c r="E641" s="8">
        <v>44816</v>
      </c>
      <c r="F641">
        <v>670</v>
      </c>
      <c r="G641">
        <v>5</v>
      </c>
      <c r="H641">
        <v>3</v>
      </c>
      <c r="I641">
        <v>303008</v>
      </c>
      <c r="J641">
        <v>5</v>
      </c>
      <c r="K641">
        <v>30</v>
      </c>
      <c r="L641">
        <v>0</v>
      </c>
      <c r="M641">
        <v>6733</v>
      </c>
      <c r="N641" t="s">
        <v>36</v>
      </c>
      <c r="O641" t="s">
        <v>8</v>
      </c>
      <c r="P641">
        <v>1</v>
      </c>
      <c r="Q641">
        <v>63252223</v>
      </c>
      <c r="R641" t="s">
        <v>8</v>
      </c>
      <c r="S641" s="8">
        <v>40966</v>
      </c>
      <c r="T641" t="s">
        <v>76</v>
      </c>
      <c r="U641" t="s">
        <v>8</v>
      </c>
      <c r="V641">
        <v>2</v>
      </c>
      <c r="W641" t="s">
        <v>2367</v>
      </c>
      <c r="X641" t="s">
        <v>2367</v>
      </c>
      <c r="Y641" t="s">
        <v>2368</v>
      </c>
      <c r="Z641">
        <v>10</v>
      </c>
      <c r="AA641">
        <v>10</v>
      </c>
      <c r="AB641">
        <v>6</v>
      </c>
      <c r="AC641">
        <v>16</v>
      </c>
      <c r="AD641" t="s">
        <v>2369</v>
      </c>
      <c r="AE641">
        <v>2</v>
      </c>
      <c r="AF641" t="s">
        <v>3121</v>
      </c>
      <c r="AG641">
        <v>2</v>
      </c>
      <c r="AH641">
        <v>1</v>
      </c>
      <c r="AI641" t="s">
        <v>8</v>
      </c>
      <c r="AJ641" t="s">
        <v>8</v>
      </c>
      <c r="AK641" t="s">
        <v>8</v>
      </c>
      <c r="AL641">
        <v>58</v>
      </c>
      <c r="AM641" t="s">
        <v>8</v>
      </c>
      <c r="AN641" t="s">
        <v>8</v>
      </c>
      <c r="AO641" t="s">
        <v>8</v>
      </c>
      <c r="AP641" t="s">
        <v>8</v>
      </c>
      <c r="AQ641" s="8">
        <v>44823</v>
      </c>
      <c r="AR641" t="s">
        <v>2372</v>
      </c>
      <c r="AS641" t="s">
        <v>76</v>
      </c>
      <c r="AT641">
        <v>72954783</v>
      </c>
      <c r="AU641">
        <v>1</v>
      </c>
      <c r="AV641">
        <v>4</v>
      </c>
      <c r="AW641">
        <v>860048</v>
      </c>
    </row>
    <row r="642" spans="1:49" x14ac:dyDescent="0.25">
      <c r="A642">
        <v>759854572</v>
      </c>
      <c r="B642">
        <v>2022</v>
      </c>
      <c r="C642">
        <v>9</v>
      </c>
      <c r="D642">
        <v>12</v>
      </c>
      <c r="E642" s="8">
        <v>44816</v>
      </c>
      <c r="F642">
        <v>670</v>
      </c>
      <c r="G642">
        <v>5</v>
      </c>
      <c r="H642">
        <v>4</v>
      </c>
      <c r="I642">
        <v>303008</v>
      </c>
      <c r="J642">
        <v>5</v>
      </c>
      <c r="K642">
        <v>30</v>
      </c>
      <c r="L642">
        <v>0</v>
      </c>
      <c r="M642">
        <v>6733</v>
      </c>
      <c r="N642" t="s">
        <v>36</v>
      </c>
      <c r="O642" t="s">
        <v>8</v>
      </c>
      <c r="P642">
        <v>1</v>
      </c>
      <c r="Q642">
        <v>48225057</v>
      </c>
      <c r="R642" t="s">
        <v>8</v>
      </c>
      <c r="S642" s="8">
        <v>34321</v>
      </c>
      <c r="T642" t="s">
        <v>2324</v>
      </c>
      <c r="U642" t="s">
        <v>8</v>
      </c>
      <c r="V642">
        <v>2</v>
      </c>
      <c r="W642" t="s">
        <v>2367</v>
      </c>
      <c r="X642" t="s">
        <v>2367</v>
      </c>
      <c r="Y642" t="s">
        <v>2368</v>
      </c>
      <c r="Z642">
        <v>28</v>
      </c>
      <c r="AA642">
        <v>28</v>
      </c>
      <c r="AB642">
        <v>8</v>
      </c>
      <c r="AC642">
        <v>25</v>
      </c>
      <c r="AD642" t="s">
        <v>2369</v>
      </c>
      <c r="AE642">
        <v>2</v>
      </c>
      <c r="AF642" t="s">
        <v>3121</v>
      </c>
      <c r="AG642">
        <v>3</v>
      </c>
      <c r="AH642">
        <v>1</v>
      </c>
      <c r="AI642" t="s">
        <v>8</v>
      </c>
      <c r="AJ642" t="s">
        <v>8</v>
      </c>
      <c r="AK642" t="s">
        <v>8</v>
      </c>
      <c r="AL642">
        <v>58</v>
      </c>
      <c r="AM642" t="s">
        <v>8</v>
      </c>
      <c r="AN642" t="s">
        <v>8</v>
      </c>
      <c r="AO642" t="s">
        <v>8</v>
      </c>
      <c r="AP642" t="s">
        <v>8</v>
      </c>
      <c r="AQ642" s="8">
        <v>44823</v>
      </c>
      <c r="AR642" t="s">
        <v>2372</v>
      </c>
      <c r="AS642" t="s">
        <v>76</v>
      </c>
      <c r="AT642">
        <v>72954783</v>
      </c>
      <c r="AU642">
        <v>1</v>
      </c>
      <c r="AV642">
        <v>4</v>
      </c>
      <c r="AW642">
        <v>860048</v>
      </c>
    </row>
    <row r="643" spans="1:49" x14ac:dyDescent="0.25">
      <c r="A643">
        <v>759992796</v>
      </c>
      <c r="B643">
        <v>2022</v>
      </c>
      <c r="C643">
        <v>9</v>
      </c>
      <c r="D643">
        <v>12</v>
      </c>
      <c r="E643" s="8">
        <v>44816</v>
      </c>
      <c r="F643">
        <v>94</v>
      </c>
      <c r="G643">
        <v>14</v>
      </c>
      <c r="H643">
        <v>2</v>
      </c>
      <c r="I643">
        <v>301203</v>
      </c>
      <c r="J643">
        <v>5</v>
      </c>
      <c r="K643">
        <v>30</v>
      </c>
      <c r="L643">
        <v>0</v>
      </c>
      <c r="M643">
        <v>31275</v>
      </c>
      <c r="N643" t="s">
        <v>37</v>
      </c>
      <c r="O643" t="s">
        <v>8</v>
      </c>
      <c r="P643">
        <v>1</v>
      </c>
      <c r="Q643">
        <v>41375478</v>
      </c>
      <c r="R643" t="s">
        <v>8</v>
      </c>
      <c r="S643" s="8">
        <v>29910</v>
      </c>
      <c r="T643" t="s">
        <v>2324</v>
      </c>
      <c r="U643" t="s">
        <v>8</v>
      </c>
      <c r="V643">
        <v>2</v>
      </c>
      <c r="W643" t="s">
        <v>2367</v>
      </c>
      <c r="X643" t="s">
        <v>2367</v>
      </c>
      <c r="Y643" t="s">
        <v>2368</v>
      </c>
      <c r="Z643">
        <v>40</v>
      </c>
      <c r="AA643">
        <v>40</v>
      </c>
      <c r="AB643">
        <v>9</v>
      </c>
      <c r="AC643">
        <v>23</v>
      </c>
      <c r="AD643" t="s">
        <v>2369</v>
      </c>
      <c r="AE643">
        <v>1</v>
      </c>
      <c r="AF643" t="s">
        <v>3121</v>
      </c>
      <c r="AG643">
        <v>2</v>
      </c>
      <c r="AH643">
        <v>1</v>
      </c>
      <c r="AI643" t="s">
        <v>8</v>
      </c>
      <c r="AJ643" t="s">
        <v>8</v>
      </c>
      <c r="AK643" t="s">
        <v>8</v>
      </c>
      <c r="AL643">
        <v>58</v>
      </c>
      <c r="AM643" t="s">
        <v>8</v>
      </c>
      <c r="AN643" t="s">
        <v>8</v>
      </c>
      <c r="AO643" t="s">
        <v>8</v>
      </c>
      <c r="AP643" t="s">
        <v>8</v>
      </c>
      <c r="AQ643" s="8">
        <v>44823</v>
      </c>
      <c r="AR643" t="s">
        <v>2372</v>
      </c>
      <c r="AS643" t="s">
        <v>76</v>
      </c>
      <c r="AT643">
        <v>71848232</v>
      </c>
      <c r="AU643">
        <v>6</v>
      </c>
      <c r="AV643">
        <v>29</v>
      </c>
      <c r="AW643">
        <v>47316042</v>
      </c>
    </row>
    <row r="644" spans="1:49" x14ac:dyDescent="0.25">
      <c r="A644">
        <v>760300212</v>
      </c>
      <c r="B644">
        <v>2022</v>
      </c>
      <c r="C644">
        <v>9</v>
      </c>
      <c r="D644">
        <v>12</v>
      </c>
      <c r="E644" s="8">
        <v>44816</v>
      </c>
      <c r="F644" t="s">
        <v>2449</v>
      </c>
      <c r="G644">
        <v>6</v>
      </c>
      <c r="H644">
        <v>6</v>
      </c>
      <c r="I644">
        <v>303304</v>
      </c>
      <c r="J644">
        <v>5</v>
      </c>
      <c r="K644">
        <v>30</v>
      </c>
      <c r="L644">
        <v>3</v>
      </c>
      <c r="M644">
        <v>6318</v>
      </c>
      <c r="N644" t="s">
        <v>6</v>
      </c>
      <c r="O644" t="s">
        <v>8</v>
      </c>
      <c r="P644">
        <v>1</v>
      </c>
      <c r="Q644">
        <v>48832313</v>
      </c>
      <c r="R644" t="s">
        <v>8</v>
      </c>
      <c r="S644" s="8">
        <v>32663</v>
      </c>
      <c r="T644" t="s">
        <v>2324</v>
      </c>
      <c r="U644" t="s">
        <v>8</v>
      </c>
      <c r="V644">
        <v>2</v>
      </c>
      <c r="W644" t="s">
        <v>2367</v>
      </c>
      <c r="X644" t="s">
        <v>2367</v>
      </c>
      <c r="Y644" t="s">
        <v>2368</v>
      </c>
      <c r="Z644">
        <v>33</v>
      </c>
      <c r="AA644">
        <v>33</v>
      </c>
      <c r="AB644">
        <v>3</v>
      </c>
      <c r="AC644">
        <v>8</v>
      </c>
      <c r="AD644" t="s">
        <v>2369</v>
      </c>
      <c r="AE644">
        <v>1</v>
      </c>
      <c r="AF644" t="s">
        <v>3121</v>
      </c>
      <c r="AG644">
        <v>2</v>
      </c>
      <c r="AH644">
        <v>1</v>
      </c>
      <c r="AI644" t="s">
        <v>8</v>
      </c>
      <c r="AJ644" t="s">
        <v>8</v>
      </c>
      <c r="AK644" t="s">
        <v>8</v>
      </c>
      <c r="AL644">
        <v>58</v>
      </c>
      <c r="AM644" t="s">
        <v>8</v>
      </c>
      <c r="AN644" t="s">
        <v>8</v>
      </c>
      <c r="AO644" t="s">
        <v>8</v>
      </c>
      <c r="AP644" t="s">
        <v>8</v>
      </c>
      <c r="AQ644" s="8">
        <v>44824</v>
      </c>
      <c r="AR644" t="s">
        <v>2372</v>
      </c>
      <c r="AS644" t="s">
        <v>76</v>
      </c>
      <c r="AT644">
        <v>48114657</v>
      </c>
      <c r="AU644">
        <v>3</v>
      </c>
      <c r="AV644">
        <v>25</v>
      </c>
      <c r="AW644">
        <v>43520423</v>
      </c>
    </row>
    <row r="645" spans="1:49" x14ac:dyDescent="0.25">
      <c r="A645">
        <v>760874700</v>
      </c>
      <c r="B645">
        <v>2022</v>
      </c>
      <c r="C645">
        <v>9</v>
      </c>
      <c r="D645">
        <v>12</v>
      </c>
      <c r="E645" s="8">
        <v>44816</v>
      </c>
      <c r="F645" t="s">
        <v>2381</v>
      </c>
      <c r="G645">
        <v>7</v>
      </c>
      <c r="H645">
        <v>6</v>
      </c>
      <c r="I645">
        <v>302303</v>
      </c>
      <c r="J645">
        <v>5</v>
      </c>
      <c r="K645">
        <v>30</v>
      </c>
      <c r="L645">
        <v>10</v>
      </c>
      <c r="M645">
        <v>6322</v>
      </c>
      <c r="N645" t="s">
        <v>29</v>
      </c>
      <c r="O645" t="s">
        <v>8</v>
      </c>
      <c r="P645">
        <v>1</v>
      </c>
      <c r="Q645">
        <v>76753337</v>
      </c>
      <c r="R645" t="s">
        <v>8</v>
      </c>
      <c r="S645" s="8">
        <v>35536</v>
      </c>
      <c r="T645" t="s">
        <v>2324</v>
      </c>
      <c r="U645" t="s">
        <v>8</v>
      </c>
      <c r="V645">
        <v>2</v>
      </c>
      <c r="W645" t="s">
        <v>2367</v>
      </c>
      <c r="X645" t="s">
        <v>2367</v>
      </c>
      <c r="Y645" t="s">
        <v>2368</v>
      </c>
      <c r="Z645">
        <v>25</v>
      </c>
      <c r="AA645">
        <v>25</v>
      </c>
      <c r="AB645">
        <v>4</v>
      </c>
      <c r="AC645">
        <v>27</v>
      </c>
      <c r="AD645" t="s">
        <v>2369</v>
      </c>
      <c r="AE645">
        <v>2</v>
      </c>
      <c r="AF645" t="s">
        <v>3122</v>
      </c>
      <c r="AG645">
        <v>2</v>
      </c>
      <c r="AH645">
        <v>1</v>
      </c>
      <c r="AI645" t="s">
        <v>8</v>
      </c>
      <c r="AJ645" t="s">
        <v>8</v>
      </c>
      <c r="AK645" t="s">
        <v>8</v>
      </c>
      <c r="AL645">
        <v>58</v>
      </c>
      <c r="AM645" t="s">
        <v>8</v>
      </c>
      <c r="AN645" t="s">
        <v>8</v>
      </c>
      <c r="AO645" t="s">
        <v>8</v>
      </c>
      <c r="AP645" t="s">
        <v>8</v>
      </c>
      <c r="AQ645" s="8">
        <v>44825</v>
      </c>
      <c r="AR645" t="s">
        <v>2372</v>
      </c>
      <c r="AS645" t="s">
        <v>76</v>
      </c>
      <c r="AT645">
        <v>2020863</v>
      </c>
      <c r="AU645">
        <v>1</v>
      </c>
      <c r="AV645">
        <v>10</v>
      </c>
      <c r="AW645">
        <v>47204013</v>
      </c>
    </row>
    <row r="646" spans="1:49" x14ac:dyDescent="0.25">
      <c r="A646">
        <v>761028513</v>
      </c>
      <c r="B646">
        <v>2022</v>
      </c>
      <c r="C646">
        <v>9</v>
      </c>
      <c r="D646">
        <v>12</v>
      </c>
      <c r="E646" s="8">
        <v>44816</v>
      </c>
      <c r="F646" t="s">
        <v>3237</v>
      </c>
      <c r="G646">
        <v>2</v>
      </c>
      <c r="H646">
        <v>1</v>
      </c>
      <c r="I646">
        <v>302303</v>
      </c>
      <c r="J646">
        <v>5</v>
      </c>
      <c r="K646">
        <v>30</v>
      </c>
      <c r="L646">
        <v>7</v>
      </c>
      <c r="M646">
        <v>7297</v>
      </c>
      <c r="N646" t="s">
        <v>23</v>
      </c>
      <c r="O646" t="s">
        <v>8</v>
      </c>
      <c r="P646">
        <v>1</v>
      </c>
      <c r="Q646">
        <v>78459942</v>
      </c>
      <c r="R646" t="s">
        <v>8</v>
      </c>
      <c r="S646" s="8">
        <v>36185</v>
      </c>
      <c r="T646" t="s">
        <v>2324</v>
      </c>
      <c r="U646" t="s">
        <v>8</v>
      </c>
      <c r="V646">
        <v>1</v>
      </c>
      <c r="W646" t="s">
        <v>2367</v>
      </c>
      <c r="X646" t="s">
        <v>2367</v>
      </c>
      <c r="Y646" t="s">
        <v>2368</v>
      </c>
      <c r="Z646">
        <v>23</v>
      </c>
      <c r="AA646">
        <v>23</v>
      </c>
      <c r="AB646">
        <v>7</v>
      </c>
      <c r="AC646">
        <v>18</v>
      </c>
      <c r="AD646" t="s">
        <v>2369</v>
      </c>
      <c r="AE646">
        <v>1</v>
      </c>
      <c r="AF646" t="s">
        <v>3121</v>
      </c>
      <c r="AG646">
        <v>2</v>
      </c>
      <c r="AH646">
        <v>1</v>
      </c>
      <c r="AI646" t="s">
        <v>8</v>
      </c>
      <c r="AJ646" t="s">
        <v>8</v>
      </c>
      <c r="AK646" t="s">
        <v>8</v>
      </c>
      <c r="AL646">
        <v>58</v>
      </c>
      <c r="AM646" t="s">
        <v>8</v>
      </c>
      <c r="AN646" t="s">
        <v>8</v>
      </c>
      <c r="AO646" t="s">
        <v>8</v>
      </c>
      <c r="AP646" t="s">
        <v>8</v>
      </c>
      <c r="AQ646" s="8">
        <v>44825</v>
      </c>
      <c r="AR646" t="s">
        <v>2372</v>
      </c>
      <c r="AS646" t="s">
        <v>76</v>
      </c>
      <c r="AT646">
        <v>43832144</v>
      </c>
      <c r="AU646">
        <v>0</v>
      </c>
      <c r="AV646">
        <v>35</v>
      </c>
      <c r="AW646">
        <v>76963480</v>
      </c>
    </row>
    <row r="647" spans="1:49" x14ac:dyDescent="0.25">
      <c r="A647">
        <v>761028708</v>
      </c>
      <c r="B647">
        <v>2022</v>
      </c>
      <c r="C647">
        <v>9</v>
      </c>
      <c r="D647">
        <v>12</v>
      </c>
      <c r="E647" s="8">
        <v>44816</v>
      </c>
      <c r="F647" t="s">
        <v>3237</v>
      </c>
      <c r="G647">
        <v>2</v>
      </c>
      <c r="H647">
        <v>2</v>
      </c>
      <c r="I647">
        <v>302303</v>
      </c>
      <c r="J647">
        <v>5</v>
      </c>
      <c r="K647">
        <v>30</v>
      </c>
      <c r="L647">
        <v>7</v>
      </c>
      <c r="M647">
        <v>7297</v>
      </c>
      <c r="N647" t="s">
        <v>23</v>
      </c>
      <c r="O647" t="s">
        <v>8</v>
      </c>
      <c r="P647">
        <v>1</v>
      </c>
      <c r="Q647">
        <v>92250128</v>
      </c>
      <c r="R647" t="s">
        <v>8</v>
      </c>
      <c r="S647" s="8">
        <v>44253</v>
      </c>
      <c r="T647" t="s">
        <v>2324</v>
      </c>
      <c r="U647" t="s">
        <v>8</v>
      </c>
      <c r="V647">
        <v>2</v>
      </c>
      <c r="W647" t="s">
        <v>2367</v>
      </c>
      <c r="X647" t="s">
        <v>2367</v>
      </c>
      <c r="Y647" t="s">
        <v>2368</v>
      </c>
      <c r="Z647">
        <v>1</v>
      </c>
      <c r="AA647">
        <v>1</v>
      </c>
      <c r="AB647">
        <v>6</v>
      </c>
      <c r="AC647">
        <v>17</v>
      </c>
      <c r="AD647" t="s">
        <v>2369</v>
      </c>
      <c r="AE647">
        <v>1</v>
      </c>
      <c r="AF647" t="s">
        <v>3121</v>
      </c>
      <c r="AG647">
        <v>2</v>
      </c>
      <c r="AH647">
        <v>1</v>
      </c>
      <c r="AI647" t="s">
        <v>8</v>
      </c>
      <c r="AJ647" t="s">
        <v>8</v>
      </c>
      <c r="AK647" t="s">
        <v>8</v>
      </c>
      <c r="AL647">
        <v>58</v>
      </c>
      <c r="AM647" t="s">
        <v>8</v>
      </c>
      <c r="AN647" t="s">
        <v>8</v>
      </c>
      <c r="AO647" t="s">
        <v>8</v>
      </c>
      <c r="AP647" t="s">
        <v>8</v>
      </c>
      <c r="AQ647" s="8">
        <v>44825</v>
      </c>
      <c r="AR647" t="s">
        <v>2372</v>
      </c>
      <c r="AS647" t="s">
        <v>76</v>
      </c>
      <c r="AT647">
        <v>43832144</v>
      </c>
      <c r="AU647">
        <v>0</v>
      </c>
      <c r="AV647">
        <v>35</v>
      </c>
      <c r="AW647">
        <v>76963480</v>
      </c>
    </row>
    <row r="648" spans="1:49" x14ac:dyDescent="0.25">
      <c r="A648">
        <v>761034337</v>
      </c>
      <c r="B648">
        <v>2022</v>
      </c>
      <c r="C648">
        <v>9</v>
      </c>
      <c r="D648">
        <v>12</v>
      </c>
      <c r="E648" s="8">
        <v>44816</v>
      </c>
      <c r="F648" t="s">
        <v>3244</v>
      </c>
      <c r="G648">
        <v>3</v>
      </c>
      <c r="H648">
        <v>11</v>
      </c>
      <c r="I648">
        <v>302303</v>
      </c>
      <c r="J648">
        <v>5</v>
      </c>
      <c r="K648">
        <v>30</v>
      </c>
      <c r="L648">
        <v>7</v>
      </c>
      <c r="M648">
        <v>10516</v>
      </c>
      <c r="N648" t="s">
        <v>24</v>
      </c>
      <c r="O648" t="s">
        <v>8</v>
      </c>
      <c r="P648">
        <v>1</v>
      </c>
      <c r="Q648">
        <v>44281616</v>
      </c>
      <c r="R648" t="s">
        <v>8</v>
      </c>
      <c r="S648" s="8">
        <v>31340</v>
      </c>
      <c r="T648" t="s">
        <v>2324</v>
      </c>
      <c r="U648" t="s">
        <v>8</v>
      </c>
      <c r="V648">
        <v>2</v>
      </c>
      <c r="W648" t="s">
        <v>2367</v>
      </c>
      <c r="X648" t="s">
        <v>2367</v>
      </c>
      <c r="Y648" t="s">
        <v>2368</v>
      </c>
      <c r="Z648">
        <v>36</v>
      </c>
      <c r="AA648">
        <v>36</v>
      </c>
      <c r="AB648">
        <v>10</v>
      </c>
      <c r="AC648">
        <v>23</v>
      </c>
      <c r="AD648" t="s">
        <v>2369</v>
      </c>
      <c r="AE648">
        <v>1</v>
      </c>
      <c r="AF648" t="s">
        <v>3121</v>
      </c>
      <c r="AG648">
        <v>2</v>
      </c>
      <c r="AH648">
        <v>1</v>
      </c>
      <c r="AI648" t="s">
        <v>8</v>
      </c>
      <c r="AJ648" t="s">
        <v>8</v>
      </c>
      <c r="AK648" t="s">
        <v>8</v>
      </c>
      <c r="AL648">
        <v>58</v>
      </c>
      <c r="AM648" t="s">
        <v>8</v>
      </c>
      <c r="AN648" t="s">
        <v>8</v>
      </c>
      <c r="AO648" t="s">
        <v>8</v>
      </c>
      <c r="AP648" t="s">
        <v>8</v>
      </c>
      <c r="AQ648" s="8">
        <v>44825</v>
      </c>
      <c r="AR648" t="s">
        <v>2372</v>
      </c>
      <c r="AS648" t="s">
        <v>76</v>
      </c>
      <c r="AT648">
        <v>47199575</v>
      </c>
      <c r="AU648">
        <v>0</v>
      </c>
      <c r="AV648">
        <v>35</v>
      </c>
      <c r="AW648">
        <v>76963480</v>
      </c>
    </row>
    <row r="649" spans="1:49" x14ac:dyDescent="0.25">
      <c r="A649">
        <v>761034590</v>
      </c>
      <c r="B649">
        <v>2022</v>
      </c>
      <c r="C649">
        <v>9</v>
      </c>
      <c r="D649">
        <v>12</v>
      </c>
      <c r="E649" s="8">
        <v>44816</v>
      </c>
      <c r="F649" t="s">
        <v>3244</v>
      </c>
      <c r="G649">
        <v>3</v>
      </c>
      <c r="H649">
        <v>12</v>
      </c>
      <c r="I649">
        <v>302303</v>
      </c>
      <c r="J649">
        <v>5</v>
      </c>
      <c r="K649">
        <v>30</v>
      </c>
      <c r="L649">
        <v>7</v>
      </c>
      <c r="M649">
        <v>10516</v>
      </c>
      <c r="N649" t="s">
        <v>24</v>
      </c>
      <c r="O649" t="s">
        <v>8</v>
      </c>
      <c r="P649">
        <v>1</v>
      </c>
      <c r="Q649">
        <v>48162263</v>
      </c>
      <c r="R649" t="s">
        <v>8</v>
      </c>
      <c r="S649" s="8">
        <v>34335</v>
      </c>
      <c r="T649" t="s">
        <v>2324</v>
      </c>
      <c r="U649" t="s">
        <v>8</v>
      </c>
      <c r="V649">
        <v>2</v>
      </c>
      <c r="W649" t="s">
        <v>2367</v>
      </c>
      <c r="X649" t="s">
        <v>2367</v>
      </c>
      <c r="Y649" t="s">
        <v>2368</v>
      </c>
      <c r="Z649">
        <v>28</v>
      </c>
      <c r="AA649">
        <v>28</v>
      </c>
      <c r="AB649">
        <v>8</v>
      </c>
      <c r="AC649">
        <v>11</v>
      </c>
      <c r="AD649" t="s">
        <v>2369</v>
      </c>
      <c r="AE649">
        <v>1</v>
      </c>
      <c r="AF649" t="s">
        <v>3121</v>
      </c>
      <c r="AG649">
        <v>2</v>
      </c>
      <c r="AH649">
        <v>1</v>
      </c>
      <c r="AI649" t="s">
        <v>8</v>
      </c>
      <c r="AJ649" t="s">
        <v>8</v>
      </c>
      <c r="AK649" t="s">
        <v>8</v>
      </c>
      <c r="AL649">
        <v>58</v>
      </c>
      <c r="AM649" t="s">
        <v>8</v>
      </c>
      <c r="AN649" t="s">
        <v>8</v>
      </c>
      <c r="AO649" t="s">
        <v>8</v>
      </c>
      <c r="AP649" t="s">
        <v>8</v>
      </c>
      <c r="AQ649" s="8">
        <v>44825</v>
      </c>
      <c r="AR649" t="s">
        <v>2372</v>
      </c>
      <c r="AS649" t="s">
        <v>76</v>
      </c>
      <c r="AT649">
        <v>47199575</v>
      </c>
      <c r="AU649">
        <v>0</v>
      </c>
      <c r="AV649">
        <v>35</v>
      </c>
      <c r="AW649">
        <v>76963480</v>
      </c>
    </row>
    <row r="650" spans="1:49" x14ac:dyDescent="0.25">
      <c r="A650">
        <v>761141085</v>
      </c>
      <c r="B650">
        <v>2022</v>
      </c>
      <c r="C650">
        <v>9</v>
      </c>
      <c r="D650">
        <v>12</v>
      </c>
      <c r="E650" s="8">
        <v>44816</v>
      </c>
      <c r="F650" t="s">
        <v>3245</v>
      </c>
      <c r="G650">
        <v>7</v>
      </c>
      <c r="H650">
        <v>9</v>
      </c>
      <c r="I650">
        <v>302303</v>
      </c>
      <c r="J650">
        <v>5</v>
      </c>
      <c r="K650">
        <v>30</v>
      </c>
      <c r="L650">
        <v>7</v>
      </c>
      <c r="M650">
        <v>6348</v>
      </c>
      <c r="N650" t="s">
        <v>22</v>
      </c>
      <c r="O650" t="s">
        <v>8</v>
      </c>
      <c r="P650">
        <v>1</v>
      </c>
      <c r="Q650">
        <v>78459942</v>
      </c>
      <c r="R650" t="s">
        <v>8</v>
      </c>
      <c r="S650" s="8">
        <v>36185</v>
      </c>
      <c r="T650" t="s">
        <v>2324</v>
      </c>
      <c r="U650" t="s">
        <v>8</v>
      </c>
      <c r="V650">
        <v>1</v>
      </c>
      <c r="W650" t="s">
        <v>2367</v>
      </c>
      <c r="X650" t="s">
        <v>2367</v>
      </c>
      <c r="Y650" t="s">
        <v>2368</v>
      </c>
      <c r="Z650">
        <v>23</v>
      </c>
      <c r="AA650">
        <v>23</v>
      </c>
      <c r="AB650">
        <v>7</v>
      </c>
      <c r="AC650">
        <v>18</v>
      </c>
      <c r="AD650" t="s">
        <v>2369</v>
      </c>
      <c r="AE650">
        <v>2</v>
      </c>
      <c r="AF650" t="s">
        <v>3121</v>
      </c>
      <c r="AG650">
        <v>2</v>
      </c>
      <c r="AH650">
        <v>1</v>
      </c>
      <c r="AI650">
        <v>68</v>
      </c>
      <c r="AJ650">
        <v>159</v>
      </c>
      <c r="AK650" t="s">
        <v>8</v>
      </c>
      <c r="AL650">
        <v>58</v>
      </c>
      <c r="AM650" t="s">
        <v>8</v>
      </c>
      <c r="AN650" t="s">
        <v>8</v>
      </c>
      <c r="AO650" t="s">
        <v>8</v>
      </c>
      <c r="AP650" t="s">
        <v>8</v>
      </c>
      <c r="AQ650" s="8">
        <v>44825</v>
      </c>
      <c r="AR650" t="s">
        <v>2372</v>
      </c>
      <c r="AS650" t="s">
        <v>76</v>
      </c>
      <c r="AT650">
        <v>47555707</v>
      </c>
      <c r="AU650">
        <v>1</v>
      </c>
      <c r="AV650">
        <v>1</v>
      </c>
      <c r="AW650">
        <v>76963480</v>
      </c>
    </row>
    <row r="651" spans="1:49" x14ac:dyDescent="0.25">
      <c r="A651">
        <v>761305884</v>
      </c>
      <c r="B651">
        <v>2022</v>
      </c>
      <c r="C651">
        <v>9</v>
      </c>
      <c r="D651">
        <v>12</v>
      </c>
      <c r="E651" s="8">
        <v>44816</v>
      </c>
      <c r="F651" t="s">
        <v>3245</v>
      </c>
      <c r="G651">
        <v>9</v>
      </c>
      <c r="H651">
        <v>11</v>
      </c>
      <c r="I651">
        <v>302303</v>
      </c>
      <c r="J651">
        <v>5</v>
      </c>
      <c r="K651">
        <v>30</v>
      </c>
      <c r="L651">
        <v>7</v>
      </c>
      <c r="M651">
        <v>6348</v>
      </c>
      <c r="N651" t="s">
        <v>22</v>
      </c>
      <c r="O651" t="s">
        <v>8</v>
      </c>
      <c r="P651">
        <v>1</v>
      </c>
      <c r="Q651">
        <v>44281616</v>
      </c>
      <c r="R651" t="s">
        <v>8</v>
      </c>
      <c r="S651" s="8">
        <v>31340</v>
      </c>
      <c r="T651" t="s">
        <v>2324</v>
      </c>
      <c r="U651" t="s">
        <v>8</v>
      </c>
      <c r="V651">
        <v>2</v>
      </c>
      <c r="W651" t="s">
        <v>2367</v>
      </c>
      <c r="X651" t="s">
        <v>2367</v>
      </c>
      <c r="Y651" t="s">
        <v>2368</v>
      </c>
      <c r="Z651">
        <v>36</v>
      </c>
      <c r="AA651">
        <v>36</v>
      </c>
      <c r="AB651">
        <v>10</v>
      </c>
      <c r="AC651">
        <v>23</v>
      </c>
      <c r="AD651" t="s">
        <v>2369</v>
      </c>
      <c r="AE651">
        <v>2</v>
      </c>
      <c r="AF651" t="s">
        <v>3121</v>
      </c>
      <c r="AG651">
        <v>2</v>
      </c>
      <c r="AH651">
        <v>1</v>
      </c>
      <c r="AI651">
        <v>51</v>
      </c>
      <c r="AJ651">
        <v>154</v>
      </c>
      <c r="AK651" t="s">
        <v>8</v>
      </c>
      <c r="AL651">
        <v>58</v>
      </c>
      <c r="AM651" t="s">
        <v>8</v>
      </c>
      <c r="AN651" t="s">
        <v>8</v>
      </c>
      <c r="AO651" t="s">
        <v>8</v>
      </c>
      <c r="AP651" t="s">
        <v>8</v>
      </c>
      <c r="AQ651" s="8">
        <v>44826</v>
      </c>
      <c r="AR651" t="s">
        <v>2372</v>
      </c>
      <c r="AS651" t="s">
        <v>76</v>
      </c>
      <c r="AT651">
        <v>47555707</v>
      </c>
      <c r="AU651">
        <v>1</v>
      </c>
      <c r="AV651">
        <v>1</v>
      </c>
      <c r="AW651">
        <v>76963480</v>
      </c>
    </row>
    <row r="652" spans="1:49" x14ac:dyDescent="0.25">
      <c r="A652">
        <v>762410558</v>
      </c>
      <c r="B652">
        <v>2022</v>
      </c>
      <c r="C652">
        <v>9</v>
      </c>
      <c r="D652">
        <v>12</v>
      </c>
      <c r="E652" s="8">
        <v>44816</v>
      </c>
      <c r="F652" t="s">
        <v>3233</v>
      </c>
      <c r="G652">
        <v>17</v>
      </c>
      <c r="H652">
        <v>1</v>
      </c>
      <c r="I652">
        <v>302101</v>
      </c>
      <c r="J652">
        <v>5</v>
      </c>
      <c r="K652">
        <v>30</v>
      </c>
      <c r="L652">
        <v>3</v>
      </c>
      <c r="M652">
        <v>6321</v>
      </c>
      <c r="N652" t="s">
        <v>7</v>
      </c>
      <c r="O652" t="s">
        <v>8</v>
      </c>
      <c r="P652">
        <v>1</v>
      </c>
      <c r="Q652">
        <v>48832313</v>
      </c>
      <c r="R652" t="s">
        <v>8</v>
      </c>
      <c r="S652" s="8">
        <v>32663</v>
      </c>
      <c r="T652" t="s">
        <v>2324</v>
      </c>
      <c r="U652" t="s">
        <v>8</v>
      </c>
      <c r="V652">
        <v>2</v>
      </c>
      <c r="W652" t="s">
        <v>2367</v>
      </c>
      <c r="X652" t="s">
        <v>2367</v>
      </c>
      <c r="Y652" t="s">
        <v>2368</v>
      </c>
      <c r="Z652">
        <v>33</v>
      </c>
      <c r="AA652">
        <v>33</v>
      </c>
      <c r="AB652">
        <v>3</v>
      </c>
      <c r="AC652">
        <v>8</v>
      </c>
      <c r="AD652" t="s">
        <v>2369</v>
      </c>
      <c r="AE652">
        <v>1</v>
      </c>
      <c r="AF652" t="s">
        <v>3122</v>
      </c>
      <c r="AG652">
        <v>2</v>
      </c>
      <c r="AH652">
        <v>1</v>
      </c>
      <c r="AI652" t="s">
        <v>8</v>
      </c>
      <c r="AJ652" t="s">
        <v>8</v>
      </c>
      <c r="AK652" t="s">
        <v>8</v>
      </c>
      <c r="AL652">
        <v>58</v>
      </c>
      <c r="AM652" t="s">
        <v>8</v>
      </c>
      <c r="AN652" t="s">
        <v>8</v>
      </c>
      <c r="AO652" t="s">
        <v>8</v>
      </c>
      <c r="AP652" t="s">
        <v>8</v>
      </c>
      <c r="AQ652" s="8">
        <v>44829</v>
      </c>
      <c r="AR652" t="s">
        <v>2372</v>
      </c>
      <c r="AS652" t="s">
        <v>76</v>
      </c>
      <c r="AT652">
        <v>800538</v>
      </c>
      <c r="AU652">
        <v>5</v>
      </c>
      <c r="AV652">
        <v>23</v>
      </c>
      <c r="AW652">
        <v>43520423</v>
      </c>
    </row>
    <row r="653" spans="1:49" x14ac:dyDescent="0.25">
      <c r="A653">
        <v>763329350</v>
      </c>
      <c r="B653">
        <v>2022</v>
      </c>
      <c r="C653">
        <v>9</v>
      </c>
      <c r="D653">
        <v>12</v>
      </c>
      <c r="E653" s="8">
        <v>44816</v>
      </c>
      <c r="F653">
        <v>687</v>
      </c>
      <c r="G653">
        <v>10</v>
      </c>
      <c r="H653">
        <v>1</v>
      </c>
      <c r="I653">
        <v>303101</v>
      </c>
      <c r="J653">
        <v>5</v>
      </c>
      <c r="K653">
        <v>30</v>
      </c>
      <c r="L653">
        <v>0</v>
      </c>
      <c r="M653">
        <v>6733</v>
      </c>
      <c r="N653" t="s">
        <v>36</v>
      </c>
      <c r="O653" t="s">
        <v>8</v>
      </c>
      <c r="P653">
        <v>1</v>
      </c>
      <c r="Q653">
        <v>80337835</v>
      </c>
      <c r="R653" t="s">
        <v>8</v>
      </c>
      <c r="S653" s="8">
        <v>26313</v>
      </c>
      <c r="T653" t="s">
        <v>2324</v>
      </c>
      <c r="U653" t="s">
        <v>8</v>
      </c>
      <c r="V653">
        <v>2</v>
      </c>
      <c r="W653" t="s">
        <v>2367</v>
      </c>
      <c r="X653" t="s">
        <v>2367</v>
      </c>
      <c r="Y653" t="s">
        <v>2368</v>
      </c>
      <c r="Z653">
        <v>50</v>
      </c>
      <c r="AA653">
        <v>50</v>
      </c>
      <c r="AB653">
        <v>7</v>
      </c>
      <c r="AC653">
        <v>28</v>
      </c>
      <c r="AD653" t="s">
        <v>2369</v>
      </c>
      <c r="AE653">
        <v>2</v>
      </c>
      <c r="AF653" t="s">
        <v>3121</v>
      </c>
      <c r="AG653">
        <v>2</v>
      </c>
      <c r="AH653">
        <v>1</v>
      </c>
      <c r="AI653" t="s">
        <v>8</v>
      </c>
      <c r="AJ653" t="s">
        <v>8</v>
      </c>
      <c r="AK653" t="s">
        <v>8</v>
      </c>
      <c r="AL653">
        <v>58</v>
      </c>
      <c r="AM653" t="s">
        <v>8</v>
      </c>
      <c r="AN653" t="s">
        <v>8</v>
      </c>
      <c r="AO653" t="s">
        <v>8</v>
      </c>
      <c r="AP653" t="s">
        <v>8</v>
      </c>
      <c r="AQ653" s="8">
        <v>44831</v>
      </c>
      <c r="AR653" t="s">
        <v>2372</v>
      </c>
      <c r="AS653" t="s">
        <v>76</v>
      </c>
      <c r="AT653">
        <v>72880026</v>
      </c>
      <c r="AU653">
        <v>10</v>
      </c>
      <c r="AV653">
        <v>24</v>
      </c>
      <c r="AW653">
        <v>860048</v>
      </c>
    </row>
    <row r="654" spans="1:49" x14ac:dyDescent="0.25">
      <c r="A654">
        <v>763329926</v>
      </c>
      <c r="B654">
        <v>2022</v>
      </c>
      <c r="C654">
        <v>9</v>
      </c>
      <c r="D654">
        <v>12</v>
      </c>
      <c r="E654" s="8">
        <v>44816</v>
      </c>
      <c r="F654">
        <v>687</v>
      </c>
      <c r="G654">
        <v>10</v>
      </c>
      <c r="H654">
        <v>2</v>
      </c>
      <c r="I654">
        <v>303101</v>
      </c>
      <c r="J654">
        <v>5</v>
      </c>
      <c r="K654">
        <v>30</v>
      </c>
      <c r="L654">
        <v>0</v>
      </c>
      <c r="M654">
        <v>6733</v>
      </c>
      <c r="N654" t="s">
        <v>36</v>
      </c>
      <c r="O654" t="s">
        <v>8</v>
      </c>
      <c r="P654">
        <v>1</v>
      </c>
      <c r="Q654">
        <v>80211997</v>
      </c>
      <c r="R654" t="s">
        <v>8</v>
      </c>
      <c r="S654" s="8">
        <v>26882</v>
      </c>
      <c r="T654" t="s">
        <v>2324</v>
      </c>
      <c r="U654" t="s">
        <v>8</v>
      </c>
      <c r="V654">
        <v>2</v>
      </c>
      <c r="W654" t="s">
        <v>2367</v>
      </c>
      <c r="X654" t="s">
        <v>2367</v>
      </c>
      <c r="Y654" t="s">
        <v>2368</v>
      </c>
      <c r="Z654">
        <v>49</v>
      </c>
      <c r="AA654">
        <v>49</v>
      </c>
      <c r="AB654">
        <v>1</v>
      </c>
      <c r="AC654">
        <v>6</v>
      </c>
      <c r="AD654" t="s">
        <v>2369</v>
      </c>
      <c r="AE654">
        <v>2</v>
      </c>
      <c r="AF654" t="s">
        <v>3121</v>
      </c>
      <c r="AG654">
        <v>2</v>
      </c>
      <c r="AH654">
        <v>1</v>
      </c>
      <c r="AI654" t="s">
        <v>8</v>
      </c>
      <c r="AJ654" t="s">
        <v>8</v>
      </c>
      <c r="AK654" t="s">
        <v>8</v>
      </c>
      <c r="AL654">
        <v>58</v>
      </c>
      <c r="AM654" t="s">
        <v>8</v>
      </c>
      <c r="AN654" t="s">
        <v>8</v>
      </c>
      <c r="AO654" t="s">
        <v>8</v>
      </c>
      <c r="AP654" t="s">
        <v>8</v>
      </c>
      <c r="AQ654" s="8">
        <v>44831</v>
      </c>
      <c r="AR654" t="s">
        <v>2372</v>
      </c>
      <c r="AS654" t="s">
        <v>76</v>
      </c>
      <c r="AT654">
        <v>72880026</v>
      </c>
      <c r="AU654">
        <v>10</v>
      </c>
      <c r="AV654">
        <v>24</v>
      </c>
      <c r="AW654">
        <v>860048</v>
      </c>
    </row>
    <row r="655" spans="1:49" x14ac:dyDescent="0.25">
      <c r="A655">
        <v>763330540</v>
      </c>
      <c r="B655">
        <v>2022</v>
      </c>
      <c r="C655">
        <v>9</v>
      </c>
      <c r="D655">
        <v>12</v>
      </c>
      <c r="E655" s="8">
        <v>44816</v>
      </c>
      <c r="F655">
        <v>687</v>
      </c>
      <c r="G655">
        <v>10</v>
      </c>
      <c r="H655">
        <v>3</v>
      </c>
      <c r="I655">
        <v>303101</v>
      </c>
      <c r="J655">
        <v>5</v>
      </c>
      <c r="K655">
        <v>30</v>
      </c>
      <c r="L655">
        <v>0</v>
      </c>
      <c r="M655">
        <v>6733</v>
      </c>
      <c r="N655" t="s">
        <v>36</v>
      </c>
      <c r="O655" t="s">
        <v>8</v>
      </c>
      <c r="P655">
        <v>1</v>
      </c>
      <c r="Q655">
        <v>41375478</v>
      </c>
      <c r="R655" t="s">
        <v>8</v>
      </c>
      <c r="S655" s="8">
        <v>29910</v>
      </c>
      <c r="T655" t="s">
        <v>2324</v>
      </c>
      <c r="U655" t="s">
        <v>8</v>
      </c>
      <c r="V655">
        <v>2</v>
      </c>
      <c r="W655" t="s">
        <v>2367</v>
      </c>
      <c r="X655" t="s">
        <v>2367</v>
      </c>
      <c r="Y655" t="s">
        <v>2368</v>
      </c>
      <c r="Z655">
        <v>40</v>
      </c>
      <c r="AA655">
        <v>40</v>
      </c>
      <c r="AB655">
        <v>9</v>
      </c>
      <c r="AC655">
        <v>23</v>
      </c>
      <c r="AD655" t="s">
        <v>2369</v>
      </c>
      <c r="AE655">
        <v>2</v>
      </c>
      <c r="AF655" t="s">
        <v>3121</v>
      </c>
      <c r="AG655">
        <v>2</v>
      </c>
      <c r="AH655">
        <v>1</v>
      </c>
      <c r="AI655" t="s">
        <v>8</v>
      </c>
      <c r="AJ655" t="s">
        <v>8</v>
      </c>
      <c r="AK655" t="s">
        <v>8</v>
      </c>
      <c r="AL655">
        <v>58</v>
      </c>
      <c r="AM655" t="s">
        <v>8</v>
      </c>
      <c r="AN655" t="s">
        <v>8</v>
      </c>
      <c r="AO655" t="s">
        <v>8</v>
      </c>
      <c r="AP655" t="s">
        <v>8</v>
      </c>
      <c r="AQ655" s="8">
        <v>44831</v>
      </c>
      <c r="AR655" t="s">
        <v>2372</v>
      </c>
      <c r="AS655" t="s">
        <v>76</v>
      </c>
      <c r="AT655">
        <v>72880026</v>
      </c>
      <c r="AU655">
        <v>10</v>
      </c>
      <c r="AV655">
        <v>24</v>
      </c>
      <c r="AW655">
        <v>860048</v>
      </c>
    </row>
    <row r="656" spans="1:49" x14ac:dyDescent="0.25">
      <c r="A656">
        <v>763331394</v>
      </c>
      <c r="B656">
        <v>2022</v>
      </c>
      <c r="C656">
        <v>9</v>
      </c>
      <c r="D656">
        <v>12</v>
      </c>
      <c r="E656" s="8">
        <v>44816</v>
      </c>
      <c r="F656">
        <v>687</v>
      </c>
      <c r="G656">
        <v>10</v>
      </c>
      <c r="H656">
        <v>4</v>
      </c>
      <c r="I656">
        <v>303101</v>
      </c>
      <c r="J656">
        <v>5</v>
      </c>
      <c r="K656">
        <v>30</v>
      </c>
      <c r="L656">
        <v>0</v>
      </c>
      <c r="M656">
        <v>6733</v>
      </c>
      <c r="N656" t="s">
        <v>36</v>
      </c>
      <c r="O656" t="s">
        <v>8</v>
      </c>
      <c r="P656">
        <v>1</v>
      </c>
      <c r="Q656">
        <v>46438797</v>
      </c>
      <c r="R656" t="s">
        <v>8</v>
      </c>
      <c r="S656" s="8">
        <v>32984</v>
      </c>
      <c r="T656" t="s">
        <v>2324</v>
      </c>
      <c r="U656" t="s">
        <v>8</v>
      </c>
      <c r="V656">
        <v>1</v>
      </c>
      <c r="W656" t="s">
        <v>2367</v>
      </c>
      <c r="X656" t="s">
        <v>2367</v>
      </c>
      <c r="Y656" t="s">
        <v>2368</v>
      </c>
      <c r="Z656">
        <v>32</v>
      </c>
      <c r="AA656">
        <v>32</v>
      </c>
      <c r="AB656">
        <v>4</v>
      </c>
      <c r="AC656">
        <v>22</v>
      </c>
      <c r="AD656" t="s">
        <v>2369</v>
      </c>
      <c r="AE656">
        <v>2</v>
      </c>
      <c r="AF656" t="s">
        <v>3121</v>
      </c>
      <c r="AG656">
        <v>2</v>
      </c>
      <c r="AH656">
        <v>1</v>
      </c>
      <c r="AI656" t="s">
        <v>8</v>
      </c>
      <c r="AJ656" t="s">
        <v>8</v>
      </c>
      <c r="AK656" t="s">
        <v>8</v>
      </c>
      <c r="AL656">
        <v>58</v>
      </c>
      <c r="AM656" t="s">
        <v>8</v>
      </c>
      <c r="AN656" t="s">
        <v>8</v>
      </c>
      <c r="AO656" t="s">
        <v>8</v>
      </c>
      <c r="AP656" t="s">
        <v>8</v>
      </c>
      <c r="AQ656" s="8">
        <v>44831</v>
      </c>
      <c r="AR656" t="s">
        <v>2372</v>
      </c>
      <c r="AS656" t="s">
        <v>76</v>
      </c>
      <c r="AT656">
        <v>72880026</v>
      </c>
      <c r="AU656">
        <v>10</v>
      </c>
      <c r="AV656">
        <v>24</v>
      </c>
      <c r="AW656">
        <v>860048</v>
      </c>
    </row>
    <row r="657" spans="1:49" x14ac:dyDescent="0.25">
      <c r="A657">
        <v>763332679</v>
      </c>
      <c r="B657">
        <v>2022</v>
      </c>
      <c r="C657">
        <v>9</v>
      </c>
      <c r="D657">
        <v>12</v>
      </c>
      <c r="E657" s="8">
        <v>44816</v>
      </c>
      <c r="F657">
        <v>687</v>
      </c>
      <c r="G657">
        <v>10</v>
      </c>
      <c r="H657">
        <v>5</v>
      </c>
      <c r="I657">
        <v>303101</v>
      </c>
      <c r="J657">
        <v>5</v>
      </c>
      <c r="K657">
        <v>30</v>
      </c>
      <c r="L657">
        <v>0</v>
      </c>
      <c r="M657">
        <v>6733</v>
      </c>
      <c r="N657" t="s">
        <v>36</v>
      </c>
      <c r="O657" t="s">
        <v>8</v>
      </c>
      <c r="P657">
        <v>1</v>
      </c>
      <c r="Q657">
        <v>73000367</v>
      </c>
      <c r="R657" t="s">
        <v>8</v>
      </c>
      <c r="S657" s="8">
        <v>36529</v>
      </c>
      <c r="T657" t="s">
        <v>76</v>
      </c>
      <c r="U657" t="s">
        <v>8</v>
      </c>
      <c r="V657">
        <v>2</v>
      </c>
      <c r="W657" t="s">
        <v>2367</v>
      </c>
      <c r="X657" t="s">
        <v>2367</v>
      </c>
      <c r="Y657" t="s">
        <v>2368</v>
      </c>
      <c r="Z657">
        <v>22</v>
      </c>
      <c r="AA657">
        <v>22</v>
      </c>
      <c r="AB657">
        <v>8</v>
      </c>
      <c r="AC657">
        <v>8</v>
      </c>
      <c r="AD657" t="s">
        <v>2369</v>
      </c>
      <c r="AE657">
        <v>2</v>
      </c>
      <c r="AF657" t="s">
        <v>3121</v>
      </c>
      <c r="AG657">
        <v>2</v>
      </c>
      <c r="AH657">
        <v>1</v>
      </c>
      <c r="AI657" t="s">
        <v>8</v>
      </c>
      <c r="AJ657" t="s">
        <v>8</v>
      </c>
      <c r="AK657" t="s">
        <v>8</v>
      </c>
      <c r="AL657">
        <v>58</v>
      </c>
      <c r="AM657" t="s">
        <v>8</v>
      </c>
      <c r="AN657" t="s">
        <v>8</v>
      </c>
      <c r="AO657" t="s">
        <v>8</v>
      </c>
      <c r="AP657" t="s">
        <v>8</v>
      </c>
      <c r="AQ657" s="8">
        <v>44831</v>
      </c>
      <c r="AR657" t="s">
        <v>2372</v>
      </c>
      <c r="AS657" t="s">
        <v>76</v>
      </c>
      <c r="AT657">
        <v>72880026</v>
      </c>
      <c r="AU657">
        <v>10</v>
      </c>
      <c r="AV657">
        <v>24</v>
      </c>
      <c r="AW657">
        <v>860048</v>
      </c>
    </row>
    <row r="658" spans="1:49" x14ac:dyDescent="0.25">
      <c r="A658">
        <v>763333584</v>
      </c>
      <c r="B658">
        <v>2022</v>
      </c>
      <c r="C658">
        <v>9</v>
      </c>
      <c r="D658">
        <v>12</v>
      </c>
      <c r="E658" s="8">
        <v>44816</v>
      </c>
      <c r="F658">
        <v>687</v>
      </c>
      <c r="G658">
        <v>10</v>
      </c>
      <c r="H658">
        <v>6</v>
      </c>
      <c r="I658">
        <v>303101</v>
      </c>
      <c r="J658">
        <v>5</v>
      </c>
      <c r="K658">
        <v>30</v>
      </c>
      <c r="L658">
        <v>0</v>
      </c>
      <c r="M658">
        <v>6733</v>
      </c>
      <c r="N658" t="s">
        <v>36</v>
      </c>
      <c r="O658" t="s">
        <v>8</v>
      </c>
      <c r="P658">
        <v>1</v>
      </c>
      <c r="Q658">
        <v>74775385</v>
      </c>
      <c r="R658" t="s">
        <v>8</v>
      </c>
      <c r="S658" s="8">
        <v>38312</v>
      </c>
      <c r="T658" t="s">
        <v>2324</v>
      </c>
      <c r="U658" t="s">
        <v>8</v>
      </c>
      <c r="V658">
        <v>2</v>
      </c>
      <c r="W658" t="s">
        <v>2367</v>
      </c>
      <c r="X658" t="s">
        <v>2367</v>
      </c>
      <c r="Y658" t="s">
        <v>2368</v>
      </c>
      <c r="Z658">
        <v>17</v>
      </c>
      <c r="AA658">
        <v>17</v>
      </c>
      <c r="AB658">
        <v>9</v>
      </c>
      <c r="AC658">
        <v>22</v>
      </c>
      <c r="AD658" t="s">
        <v>2369</v>
      </c>
      <c r="AE658">
        <v>2</v>
      </c>
      <c r="AF658" t="s">
        <v>3121</v>
      </c>
      <c r="AG658">
        <v>2</v>
      </c>
      <c r="AH658">
        <v>1</v>
      </c>
      <c r="AI658" t="s">
        <v>8</v>
      </c>
      <c r="AJ658" t="s">
        <v>8</v>
      </c>
      <c r="AK658" t="s">
        <v>8</v>
      </c>
      <c r="AL658">
        <v>58</v>
      </c>
      <c r="AM658" t="s">
        <v>8</v>
      </c>
      <c r="AN658" t="s">
        <v>8</v>
      </c>
      <c r="AO658" t="s">
        <v>8</v>
      </c>
      <c r="AP658" t="s">
        <v>8</v>
      </c>
      <c r="AQ658" s="8">
        <v>44831</v>
      </c>
      <c r="AR658" t="s">
        <v>2372</v>
      </c>
      <c r="AS658" t="s">
        <v>76</v>
      </c>
      <c r="AT658">
        <v>72880026</v>
      </c>
      <c r="AU658">
        <v>10</v>
      </c>
      <c r="AV658">
        <v>24</v>
      </c>
      <c r="AW658">
        <v>860048</v>
      </c>
    </row>
    <row r="659" spans="1:49" x14ac:dyDescent="0.25">
      <c r="A659">
        <v>757854293</v>
      </c>
      <c r="B659">
        <v>2022</v>
      </c>
      <c r="C659">
        <v>9</v>
      </c>
      <c r="D659">
        <v>13</v>
      </c>
      <c r="E659" s="8">
        <v>44817</v>
      </c>
      <c r="F659">
        <v>93</v>
      </c>
      <c r="G659">
        <v>11</v>
      </c>
      <c r="H659">
        <v>3</v>
      </c>
      <c r="I659">
        <v>303802</v>
      </c>
      <c r="J659">
        <v>5</v>
      </c>
      <c r="K659">
        <v>30</v>
      </c>
      <c r="L659">
        <v>0</v>
      </c>
      <c r="M659">
        <v>31275</v>
      </c>
      <c r="N659" t="s">
        <v>37</v>
      </c>
      <c r="O659" t="s">
        <v>8</v>
      </c>
      <c r="P659">
        <v>1</v>
      </c>
      <c r="Q659">
        <v>72565954</v>
      </c>
      <c r="R659" t="s">
        <v>8</v>
      </c>
      <c r="S659" s="8">
        <v>35821</v>
      </c>
      <c r="T659" t="s">
        <v>2324</v>
      </c>
      <c r="U659" t="s">
        <v>8</v>
      </c>
      <c r="V659">
        <v>2</v>
      </c>
      <c r="W659" t="s">
        <v>2367</v>
      </c>
      <c r="X659" t="s">
        <v>2367</v>
      </c>
      <c r="Y659" t="s">
        <v>2368</v>
      </c>
      <c r="Z659">
        <v>24</v>
      </c>
      <c r="AA659">
        <v>24</v>
      </c>
      <c r="AB659">
        <v>7</v>
      </c>
      <c r="AC659">
        <v>18</v>
      </c>
      <c r="AD659" t="s">
        <v>2369</v>
      </c>
      <c r="AE659">
        <v>1</v>
      </c>
      <c r="AF659" t="s">
        <v>3121</v>
      </c>
      <c r="AG659">
        <v>2</v>
      </c>
      <c r="AH659">
        <v>1</v>
      </c>
      <c r="AI659" t="s">
        <v>8</v>
      </c>
      <c r="AJ659" t="s">
        <v>8</v>
      </c>
      <c r="AK659" t="s">
        <v>8</v>
      </c>
      <c r="AL659">
        <v>58</v>
      </c>
      <c r="AM659" t="s">
        <v>8</v>
      </c>
      <c r="AN659" t="s">
        <v>8</v>
      </c>
      <c r="AO659" t="s">
        <v>8</v>
      </c>
      <c r="AP659" t="s">
        <v>8</v>
      </c>
      <c r="AQ659" s="8">
        <v>44818</v>
      </c>
      <c r="AR659" t="s">
        <v>2372</v>
      </c>
      <c r="AS659" t="s">
        <v>76</v>
      </c>
      <c r="AT659">
        <v>46375825</v>
      </c>
      <c r="AU659">
        <v>8</v>
      </c>
      <c r="AV659">
        <v>28</v>
      </c>
      <c r="AW659">
        <v>47316042</v>
      </c>
    </row>
    <row r="660" spans="1:49" x14ac:dyDescent="0.25">
      <c r="A660">
        <v>757861961</v>
      </c>
      <c r="B660">
        <v>2022</v>
      </c>
      <c r="C660">
        <v>9</v>
      </c>
      <c r="D660">
        <v>13</v>
      </c>
      <c r="E660" s="8">
        <v>44817</v>
      </c>
      <c r="F660">
        <v>93</v>
      </c>
      <c r="G660">
        <v>13</v>
      </c>
      <c r="H660">
        <v>11</v>
      </c>
      <c r="I660">
        <v>301203</v>
      </c>
      <c r="J660">
        <v>5</v>
      </c>
      <c r="K660">
        <v>30</v>
      </c>
      <c r="L660">
        <v>0</v>
      </c>
      <c r="M660">
        <v>31275</v>
      </c>
      <c r="N660" t="s">
        <v>37</v>
      </c>
      <c r="O660" t="s">
        <v>8</v>
      </c>
      <c r="P660">
        <v>1</v>
      </c>
      <c r="Q660">
        <v>74775385</v>
      </c>
      <c r="R660" t="s">
        <v>8</v>
      </c>
      <c r="S660" s="8">
        <v>38312</v>
      </c>
      <c r="T660" t="s">
        <v>2324</v>
      </c>
      <c r="U660" t="s">
        <v>8</v>
      </c>
      <c r="V660">
        <v>2</v>
      </c>
      <c r="W660" t="s">
        <v>2367</v>
      </c>
      <c r="X660" t="s">
        <v>2367</v>
      </c>
      <c r="Y660" t="s">
        <v>2368</v>
      </c>
      <c r="Z660">
        <v>17</v>
      </c>
      <c r="AA660">
        <v>17</v>
      </c>
      <c r="AB660">
        <v>9</v>
      </c>
      <c r="AC660">
        <v>23</v>
      </c>
      <c r="AD660" t="s">
        <v>2369</v>
      </c>
      <c r="AE660">
        <v>1</v>
      </c>
      <c r="AF660" t="s">
        <v>3121</v>
      </c>
      <c r="AG660">
        <v>2</v>
      </c>
      <c r="AH660">
        <v>1</v>
      </c>
      <c r="AI660" t="s">
        <v>8</v>
      </c>
      <c r="AJ660" t="s">
        <v>8</v>
      </c>
      <c r="AK660" t="s">
        <v>8</v>
      </c>
      <c r="AL660">
        <v>58</v>
      </c>
      <c r="AM660" t="s">
        <v>8</v>
      </c>
      <c r="AN660" t="s">
        <v>8</v>
      </c>
      <c r="AO660" t="s">
        <v>8</v>
      </c>
      <c r="AP660" t="s">
        <v>8</v>
      </c>
      <c r="AQ660" s="8">
        <v>44818</v>
      </c>
      <c r="AR660" t="s">
        <v>2372</v>
      </c>
      <c r="AS660" t="s">
        <v>76</v>
      </c>
      <c r="AT660">
        <v>76749811</v>
      </c>
      <c r="AU660">
        <v>6</v>
      </c>
      <c r="AV660">
        <v>46</v>
      </c>
      <c r="AW660">
        <v>47316042</v>
      </c>
    </row>
    <row r="661" spans="1:49" x14ac:dyDescent="0.25">
      <c r="A661">
        <v>758852662</v>
      </c>
      <c r="B661">
        <v>2022</v>
      </c>
      <c r="C661">
        <v>9</v>
      </c>
      <c r="D661">
        <v>13</v>
      </c>
      <c r="E661" s="8">
        <v>44817</v>
      </c>
      <c r="F661">
        <v>98</v>
      </c>
      <c r="G661">
        <v>11</v>
      </c>
      <c r="H661">
        <v>7</v>
      </c>
      <c r="I661">
        <v>303802</v>
      </c>
      <c r="J661">
        <v>5</v>
      </c>
      <c r="K661">
        <v>30</v>
      </c>
      <c r="L661">
        <v>0</v>
      </c>
      <c r="M661">
        <v>31275</v>
      </c>
      <c r="N661" t="s">
        <v>37</v>
      </c>
      <c r="O661" t="s">
        <v>8</v>
      </c>
      <c r="P661">
        <v>1</v>
      </c>
      <c r="Q661">
        <v>81117189</v>
      </c>
      <c r="R661" t="s">
        <v>8</v>
      </c>
      <c r="S661" s="8">
        <v>41294</v>
      </c>
      <c r="T661" t="s">
        <v>76</v>
      </c>
      <c r="U661" t="s">
        <v>8</v>
      </c>
      <c r="V661">
        <v>2</v>
      </c>
      <c r="W661" t="s">
        <v>2367</v>
      </c>
      <c r="X661" t="s">
        <v>2367</v>
      </c>
      <c r="Y661" t="s">
        <v>2368</v>
      </c>
      <c r="Z661">
        <v>9</v>
      </c>
      <c r="AA661">
        <v>9</v>
      </c>
      <c r="AB661">
        <v>7</v>
      </c>
      <c r="AC661">
        <v>24</v>
      </c>
      <c r="AD661" t="s">
        <v>2369</v>
      </c>
      <c r="AE661">
        <v>1</v>
      </c>
      <c r="AF661" t="s">
        <v>3121</v>
      </c>
      <c r="AG661">
        <v>2</v>
      </c>
      <c r="AH661">
        <v>1</v>
      </c>
      <c r="AI661" t="s">
        <v>8</v>
      </c>
      <c r="AJ661" t="s">
        <v>8</v>
      </c>
      <c r="AK661" t="s">
        <v>8</v>
      </c>
      <c r="AL661">
        <v>58</v>
      </c>
      <c r="AM661" t="s">
        <v>8</v>
      </c>
      <c r="AN661" t="s">
        <v>8</v>
      </c>
      <c r="AO661" t="s">
        <v>8</v>
      </c>
      <c r="AP661" t="s">
        <v>8</v>
      </c>
      <c r="AQ661" s="8">
        <v>44820</v>
      </c>
      <c r="AR661" t="s">
        <v>2372</v>
      </c>
      <c r="AS661" t="s">
        <v>76</v>
      </c>
      <c r="AT661">
        <v>74962502</v>
      </c>
      <c r="AU661">
        <v>8</v>
      </c>
      <c r="AV661">
        <v>28</v>
      </c>
      <c r="AW661">
        <v>47316042</v>
      </c>
    </row>
    <row r="662" spans="1:49" x14ac:dyDescent="0.25">
      <c r="A662">
        <v>759039837</v>
      </c>
      <c r="B662">
        <v>2022</v>
      </c>
      <c r="C662">
        <v>9</v>
      </c>
      <c r="D662">
        <v>13</v>
      </c>
      <c r="E662" s="8">
        <v>44817</v>
      </c>
      <c r="F662">
        <v>442</v>
      </c>
      <c r="G662">
        <v>10</v>
      </c>
      <c r="H662">
        <v>1</v>
      </c>
      <c r="I662">
        <v>302303</v>
      </c>
      <c r="J662">
        <v>5</v>
      </c>
      <c r="K662">
        <v>30</v>
      </c>
      <c r="L662">
        <v>1</v>
      </c>
      <c r="M662">
        <v>6312</v>
      </c>
      <c r="N662" t="s">
        <v>39</v>
      </c>
      <c r="O662" t="s">
        <v>8</v>
      </c>
      <c r="P662">
        <v>1</v>
      </c>
      <c r="Q662">
        <v>1048489</v>
      </c>
      <c r="R662" t="s">
        <v>8</v>
      </c>
      <c r="S662" s="8">
        <v>17814</v>
      </c>
      <c r="T662" t="s">
        <v>76</v>
      </c>
      <c r="U662" t="s">
        <v>8</v>
      </c>
      <c r="V662">
        <v>2</v>
      </c>
      <c r="W662" t="s">
        <v>2367</v>
      </c>
      <c r="X662" t="s">
        <v>2367</v>
      </c>
      <c r="Y662" t="s">
        <v>2368</v>
      </c>
      <c r="Z662">
        <v>73</v>
      </c>
      <c r="AA662">
        <v>73</v>
      </c>
      <c r="AB662">
        <v>11</v>
      </c>
      <c r="AC662">
        <v>5</v>
      </c>
      <c r="AD662" t="s">
        <v>2369</v>
      </c>
      <c r="AE662">
        <v>2</v>
      </c>
      <c r="AF662" t="s">
        <v>3121</v>
      </c>
      <c r="AG662">
        <v>4</v>
      </c>
      <c r="AH662">
        <v>1</v>
      </c>
      <c r="AI662" t="s">
        <v>8</v>
      </c>
      <c r="AJ662" t="s">
        <v>8</v>
      </c>
      <c r="AK662" t="s">
        <v>8</v>
      </c>
      <c r="AL662">
        <v>58</v>
      </c>
      <c r="AM662" t="s">
        <v>8</v>
      </c>
      <c r="AN662" t="s">
        <v>8</v>
      </c>
      <c r="AO662" t="s">
        <v>8</v>
      </c>
      <c r="AP662" t="s">
        <v>8</v>
      </c>
      <c r="AQ662" s="8">
        <v>44820</v>
      </c>
      <c r="AR662" t="s">
        <v>2372</v>
      </c>
      <c r="AS662" t="s">
        <v>76</v>
      </c>
      <c r="AT662">
        <v>70874294</v>
      </c>
      <c r="AU662">
        <v>1</v>
      </c>
      <c r="AV662">
        <v>45</v>
      </c>
      <c r="AW662">
        <v>45561228</v>
      </c>
    </row>
    <row r="663" spans="1:49" x14ac:dyDescent="0.25">
      <c r="A663">
        <v>759040772</v>
      </c>
      <c r="B663">
        <v>2022</v>
      </c>
      <c r="C663">
        <v>9</v>
      </c>
      <c r="D663">
        <v>13</v>
      </c>
      <c r="E663" s="8">
        <v>44817</v>
      </c>
      <c r="F663">
        <v>442</v>
      </c>
      <c r="G663">
        <v>10</v>
      </c>
      <c r="H663">
        <v>2</v>
      </c>
      <c r="I663">
        <v>302303</v>
      </c>
      <c r="J663">
        <v>5</v>
      </c>
      <c r="K663">
        <v>30</v>
      </c>
      <c r="L663">
        <v>1</v>
      </c>
      <c r="M663">
        <v>6312</v>
      </c>
      <c r="N663" t="s">
        <v>39</v>
      </c>
      <c r="O663" t="s">
        <v>8</v>
      </c>
      <c r="P663">
        <v>1</v>
      </c>
      <c r="Q663">
        <v>817993</v>
      </c>
      <c r="R663" t="s">
        <v>8</v>
      </c>
      <c r="S663" s="8">
        <v>24487</v>
      </c>
      <c r="T663" t="s">
        <v>76</v>
      </c>
      <c r="U663" t="s">
        <v>8</v>
      </c>
      <c r="V663">
        <v>2</v>
      </c>
      <c r="W663" t="s">
        <v>2367</v>
      </c>
      <c r="X663" t="s">
        <v>2367</v>
      </c>
      <c r="Y663" t="s">
        <v>2368</v>
      </c>
      <c r="Z663">
        <v>55</v>
      </c>
      <c r="AA663">
        <v>55</v>
      </c>
      <c r="AB663">
        <v>7</v>
      </c>
      <c r="AC663">
        <v>29</v>
      </c>
      <c r="AD663" t="s">
        <v>2369</v>
      </c>
      <c r="AE663">
        <v>2</v>
      </c>
      <c r="AF663" t="s">
        <v>3121</v>
      </c>
      <c r="AG663">
        <v>2</v>
      </c>
      <c r="AH663">
        <v>1</v>
      </c>
      <c r="AI663" t="s">
        <v>8</v>
      </c>
      <c r="AJ663" t="s">
        <v>8</v>
      </c>
      <c r="AK663" t="s">
        <v>8</v>
      </c>
      <c r="AL663">
        <v>58</v>
      </c>
      <c r="AM663" t="s">
        <v>8</v>
      </c>
      <c r="AN663" t="s">
        <v>8</v>
      </c>
      <c r="AO663" t="s">
        <v>8</v>
      </c>
      <c r="AP663" t="s">
        <v>8</v>
      </c>
      <c r="AQ663" s="8">
        <v>44820</v>
      </c>
      <c r="AR663" t="s">
        <v>2372</v>
      </c>
      <c r="AS663" t="s">
        <v>76</v>
      </c>
      <c r="AT663">
        <v>70874294</v>
      </c>
      <c r="AU663">
        <v>1</v>
      </c>
      <c r="AV663">
        <v>45</v>
      </c>
      <c r="AW663">
        <v>45561228</v>
      </c>
    </row>
    <row r="664" spans="1:49" x14ac:dyDescent="0.25">
      <c r="A664">
        <v>759041014</v>
      </c>
      <c r="B664">
        <v>2022</v>
      </c>
      <c r="C664">
        <v>9</v>
      </c>
      <c r="D664">
        <v>13</v>
      </c>
      <c r="E664" s="8">
        <v>44817</v>
      </c>
      <c r="F664">
        <v>442</v>
      </c>
      <c r="G664">
        <v>10</v>
      </c>
      <c r="H664">
        <v>3</v>
      </c>
      <c r="I664">
        <v>302303</v>
      </c>
      <c r="J664">
        <v>5</v>
      </c>
      <c r="K664">
        <v>30</v>
      </c>
      <c r="L664">
        <v>1</v>
      </c>
      <c r="M664">
        <v>6312</v>
      </c>
      <c r="N664" t="s">
        <v>39</v>
      </c>
      <c r="O664" t="s">
        <v>8</v>
      </c>
      <c r="P664">
        <v>1</v>
      </c>
      <c r="Q664">
        <v>1149305</v>
      </c>
      <c r="R664" t="s">
        <v>8</v>
      </c>
      <c r="S664" s="8">
        <v>16591</v>
      </c>
      <c r="T664" t="s">
        <v>76</v>
      </c>
      <c r="U664" t="s">
        <v>8</v>
      </c>
      <c r="V664">
        <v>2</v>
      </c>
      <c r="W664" t="s">
        <v>2367</v>
      </c>
      <c r="X664" t="s">
        <v>2367</v>
      </c>
      <c r="Y664" t="s">
        <v>2368</v>
      </c>
      <c r="Z664">
        <v>77</v>
      </c>
      <c r="AA664">
        <v>77</v>
      </c>
      <c r="AB664">
        <v>3</v>
      </c>
      <c r="AC664">
        <v>10</v>
      </c>
      <c r="AD664" t="s">
        <v>2369</v>
      </c>
      <c r="AE664">
        <v>2</v>
      </c>
      <c r="AF664" t="s">
        <v>3121</v>
      </c>
      <c r="AG664">
        <v>2</v>
      </c>
      <c r="AH664">
        <v>1</v>
      </c>
      <c r="AI664" t="s">
        <v>8</v>
      </c>
      <c r="AJ664" t="s">
        <v>8</v>
      </c>
      <c r="AK664" t="s">
        <v>8</v>
      </c>
      <c r="AL664">
        <v>58</v>
      </c>
      <c r="AM664" t="s">
        <v>8</v>
      </c>
      <c r="AN664" t="s">
        <v>8</v>
      </c>
      <c r="AO664" t="s">
        <v>8</v>
      </c>
      <c r="AP664" t="s">
        <v>8</v>
      </c>
      <c r="AQ664" s="8">
        <v>44820</v>
      </c>
      <c r="AR664" t="s">
        <v>2372</v>
      </c>
      <c r="AS664" t="s">
        <v>76</v>
      </c>
      <c r="AT664">
        <v>70874294</v>
      </c>
      <c r="AU664">
        <v>1</v>
      </c>
      <c r="AV664">
        <v>45</v>
      </c>
      <c r="AW664">
        <v>45561228</v>
      </c>
    </row>
    <row r="665" spans="1:49" x14ac:dyDescent="0.25">
      <c r="A665">
        <v>759041207</v>
      </c>
      <c r="B665">
        <v>2022</v>
      </c>
      <c r="C665">
        <v>9</v>
      </c>
      <c r="D665">
        <v>13</v>
      </c>
      <c r="E665" s="8">
        <v>44817</v>
      </c>
      <c r="F665">
        <v>442</v>
      </c>
      <c r="G665">
        <v>10</v>
      </c>
      <c r="H665">
        <v>4</v>
      </c>
      <c r="I665">
        <v>302303</v>
      </c>
      <c r="J665">
        <v>5</v>
      </c>
      <c r="K665">
        <v>30</v>
      </c>
      <c r="L665">
        <v>1</v>
      </c>
      <c r="M665">
        <v>6312</v>
      </c>
      <c r="N665" t="s">
        <v>39</v>
      </c>
      <c r="O665" t="s">
        <v>8</v>
      </c>
      <c r="P665">
        <v>1</v>
      </c>
      <c r="Q665">
        <v>7748523</v>
      </c>
      <c r="R665" t="s">
        <v>8</v>
      </c>
      <c r="S665" s="8">
        <v>22194</v>
      </c>
      <c r="T665" t="s">
        <v>76</v>
      </c>
      <c r="U665" t="s">
        <v>8</v>
      </c>
      <c r="V665">
        <v>2</v>
      </c>
      <c r="W665" t="s">
        <v>2367</v>
      </c>
      <c r="X665" t="s">
        <v>2367</v>
      </c>
      <c r="Y665" t="s">
        <v>2368</v>
      </c>
      <c r="Z665">
        <v>61</v>
      </c>
      <c r="AA665">
        <v>61</v>
      </c>
      <c r="AB665">
        <v>11</v>
      </c>
      <c r="AC665">
        <v>8</v>
      </c>
      <c r="AD665" t="s">
        <v>2369</v>
      </c>
      <c r="AE665">
        <v>2</v>
      </c>
      <c r="AF665" t="s">
        <v>3121</v>
      </c>
      <c r="AG665">
        <v>2</v>
      </c>
      <c r="AH665">
        <v>1</v>
      </c>
      <c r="AI665" t="s">
        <v>8</v>
      </c>
      <c r="AJ665" t="s">
        <v>8</v>
      </c>
      <c r="AK665" t="s">
        <v>8</v>
      </c>
      <c r="AL665">
        <v>58</v>
      </c>
      <c r="AM665" t="s">
        <v>8</v>
      </c>
      <c r="AN665" t="s">
        <v>8</v>
      </c>
      <c r="AO665" t="s">
        <v>8</v>
      </c>
      <c r="AP665" t="s">
        <v>8</v>
      </c>
      <c r="AQ665" s="8">
        <v>44820</v>
      </c>
      <c r="AR665" t="s">
        <v>2372</v>
      </c>
      <c r="AS665" t="s">
        <v>76</v>
      </c>
      <c r="AT665">
        <v>70874294</v>
      </c>
      <c r="AU665">
        <v>1</v>
      </c>
      <c r="AV665">
        <v>45</v>
      </c>
      <c r="AW665">
        <v>45561228</v>
      </c>
    </row>
    <row r="666" spans="1:49" x14ac:dyDescent="0.25">
      <c r="A666">
        <v>759041492</v>
      </c>
      <c r="B666">
        <v>2022</v>
      </c>
      <c r="C666">
        <v>9</v>
      </c>
      <c r="D666">
        <v>13</v>
      </c>
      <c r="E666" s="8">
        <v>44817</v>
      </c>
      <c r="F666">
        <v>442</v>
      </c>
      <c r="G666">
        <v>10</v>
      </c>
      <c r="H666">
        <v>5</v>
      </c>
      <c r="I666">
        <v>302303</v>
      </c>
      <c r="J666">
        <v>5</v>
      </c>
      <c r="K666">
        <v>30</v>
      </c>
      <c r="L666">
        <v>1</v>
      </c>
      <c r="M666">
        <v>6312</v>
      </c>
      <c r="N666" t="s">
        <v>39</v>
      </c>
      <c r="O666" t="s">
        <v>8</v>
      </c>
      <c r="P666">
        <v>1</v>
      </c>
      <c r="Q666">
        <v>27285554</v>
      </c>
      <c r="R666" t="s">
        <v>8</v>
      </c>
      <c r="S666" s="8">
        <v>26251</v>
      </c>
      <c r="T666" t="s">
        <v>76</v>
      </c>
      <c r="U666" t="s">
        <v>8</v>
      </c>
      <c r="V666">
        <v>2</v>
      </c>
      <c r="W666" t="s">
        <v>2367</v>
      </c>
      <c r="X666" t="s">
        <v>2367</v>
      </c>
      <c r="Y666" t="s">
        <v>2368</v>
      </c>
      <c r="Z666">
        <v>50</v>
      </c>
      <c r="AA666">
        <v>50</v>
      </c>
      <c r="AB666">
        <v>9</v>
      </c>
      <c r="AC666">
        <v>30</v>
      </c>
      <c r="AD666" t="s">
        <v>2369</v>
      </c>
      <c r="AE666">
        <v>2</v>
      </c>
      <c r="AF666" t="s">
        <v>3121</v>
      </c>
      <c r="AG666">
        <v>2</v>
      </c>
      <c r="AH666">
        <v>1</v>
      </c>
      <c r="AI666" t="s">
        <v>8</v>
      </c>
      <c r="AJ666" t="s">
        <v>8</v>
      </c>
      <c r="AK666" t="s">
        <v>8</v>
      </c>
      <c r="AL666">
        <v>58</v>
      </c>
      <c r="AM666" t="s">
        <v>8</v>
      </c>
      <c r="AN666" t="s">
        <v>8</v>
      </c>
      <c r="AO666" t="s">
        <v>8</v>
      </c>
      <c r="AP666" t="s">
        <v>8</v>
      </c>
      <c r="AQ666" s="8">
        <v>44820</v>
      </c>
      <c r="AR666" t="s">
        <v>2372</v>
      </c>
      <c r="AS666" t="s">
        <v>76</v>
      </c>
      <c r="AT666">
        <v>70874294</v>
      </c>
      <c r="AU666">
        <v>1</v>
      </c>
      <c r="AV666">
        <v>45</v>
      </c>
      <c r="AW666">
        <v>45561228</v>
      </c>
    </row>
    <row r="667" spans="1:49" x14ac:dyDescent="0.25">
      <c r="A667">
        <v>759041627</v>
      </c>
      <c r="B667">
        <v>2022</v>
      </c>
      <c r="C667">
        <v>9</v>
      </c>
      <c r="D667">
        <v>13</v>
      </c>
      <c r="E667" s="8">
        <v>44817</v>
      </c>
      <c r="F667">
        <v>442</v>
      </c>
      <c r="G667">
        <v>10</v>
      </c>
      <c r="H667">
        <v>6</v>
      </c>
      <c r="I667">
        <v>302303</v>
      </c>
      <c r="J667">
        <v>5</v>
      </c>
      <c r="K667">
        <v>30</v>
      </c>
      <c r="L667">
        <v>1</v>
      </c>
      <c r="M667">
        <v>6312</v>
      </c>
      <c r="N667" t="s">
        <v>39</v>
      </c>
      <c r="O667" t="s">
        <v>8</v>
      </c>
      <c r="P667">
        <v>1</v>
      </c>
      <c r="Q667">
        <v>27839169</v>
      </c>
      <c r="R667" t="s">
        <v>8</v>
      </c>
      <c r="S667" s="8">
        <v>22603</v>
      </c>
      <c r="T667" t="s">
        <v>76</v>
      </c>
      <c r="U667" t="s">
        <v>8</v>
      </c>
      <c r="V667">
        <v>2</v>
      </c>
      <c r="W667" t="s">
        <v>2367</v>
      </c>
      <c r="X667" t="s">
        <v>2367</v>
      </c>
      <c r="Y667" t="s">
        <v>2368</v>
      </c>
      <c r="Z667">
        <v>60</v>
      </c>
      <c r="AA667">
        <v>60</v>
      </c>
      <c r="AB667">
        <v>9</v>
      </c>
      <c r="AC667">
        <v>26</v>
      </c>
      <c r="AD667" t="s">
        <v>2369</v>
      </c>
      <c r="AE667">
        <v>2</v>
      </c>
      <c r="AF667" t="s">
        <v>3121</v>
      </c>
      <c r="AG667">
        <v>2</v>
      </c>
      <c r="AH667">
        <v>1</v>
      </c>
      <c r="AI667" t="s">
        <v>8</v>
      </c>
      <c r="AJ667" t="s">
        <v>8</v>
      </c>
      <c r="AK667" t="s">
        <v>8</v>
      </c>
      <c r="AL667">
        <v>58</v>
      </c>
      <c r="AM667" t="s">
        <v>8</v>
      </c>
      <c r="AN667" t="s">
        <v>8</v>
      </c>
      <c r="AO667" t="s">
        <v>8</v>
      </c>
      <c r="AP667" t="s">
        <v>8</v>
      </c>
      <c r="AQ667" s="8">
        <v>44820</v>
      </c>
      <c r="AR667" t="s">
        <v>2372</v>
      </c>
      <c r="AS667" t="s">
        <v>76</v>
      </c>
      <c r="AT667">
        <v>70874294</v>
      </c>
      <c r="AU667">
        <v>1</v>
      </c>
      <c r="AV667">
        <v>45</v>
      </c>
      <c r="AW667">
        <v>45561228</v>
      </c>
    </row>
    <row r="668" spans="1:49" x14ac:dyDescent="0.25">
      <c r="A668">
        <v>759041818</v>
      </c>
      <c r="B668">
        <v>2022</v>
      </c>
      <c r="C668">
        <v>9</v>
      </c>
      <c r="D668">
        <v>13</v>
      </c>
      <c r="E668" s="8">
        <v>44817</v>
      </c>
      <c r="F668">
        <v>442</v>
      </c>
      <c r="G668">
        <v>10</v>
      </c>
      <c r="H668">
        <v>7</v>
      </c>
      <c r="I668">
        <v>302303</v>
      </c>
      <c r="J668">
        <v>5</v>
      </c>
      <c r="K668">
        <v>30</v>
      </c>
      <c r="L668">
        <v>1</v>
      </c>
      <c r="M668">
        <v>6312</v>
      </c>
      <c r="N668" t="s">
        <v>39</v>
      </c>
      <c r="O668" t="s">
        <v>8</v>
      </c>
      <c r="P668">
        <v>1</v>
      </c>
      <c r="Q668">
        <v>80320436</v>
      </c>
      <c r="R668" t="s">
        <v>8</v>
      </c>
      <c r="S668" s="8">
        <v>25559</v>
      </c>
      <c r="T668" t="s">
        <v>76</v>
      </c>
      <c r="U668" t="s">
        <v>8</v>
      </c>
      <c r="V668">
        <v>2</v>
      </c>
      <c r="W668" t="s">
        <v>2367</v>
      </c>
      <c r="X668" t="s">
        <v>2367</v>
      </c>
      <c r="Y668" t="s">
        <v>2368</v>
      </c>
      <c r="Z668">
        <v>52</v>
      </c>
      <c r="AA668">
        <v>52</v>
      </c>
      <c r="AB668">
        <v>8</v>
      </c>
      <c r="AC668">
        <v>22</v>
      </c>
      <c r="AD668" t="s">
        <v>2369</v>
      </c>
      <c r="AE668">
        <v>2</v>
      </c>
      <c r="AF668" t="s">
        <v>3121</v>
      </c>
      <c r="AG668">
        <v>2</v>
      </c>
      <c r="AH668">
        <v>1</v>
      </c>
      <c r="AI668" t="s">
        <v>8</v>
      </c>
      <c r="AJ668" t="s">
        <v>8</v>
      </c>
      <c r="AK668" t="s">
        <v>8</v>
      </c>
      <c r="AL668">
        <v>58</v>
      </c>
      <c r="AM668" t="s">
        <v>8</v>
      </c>
      <c r="AN668" t="s">
        <v>8</v>
      </c>
      <c r="AO668" t="s">
        <v>8</v>
      </c>
      <c r="AP668" t="s">
        <v>8</v>
      </c>
      <c r="AQ668" s="8">
        <v>44820</v>
      </c>
      <c r="AR668" t="s">
        <v>2372</v>
      </c>
      <c r="AS668" t="s">
        <v>76</v>
      </c>
      <c r="AT668">
        <v>70874294</v>
      </c>
      <c r="AU668">
        <v>1</v>
      </c>
      <c r="AV668">
        <v>45</v>
      </c>
      <c r="AW668">
        <v>45561228</v>
      </c>
    </row>
    <row r="669" spans="1:49" x14ac:dyDescent="0.25">
      <c r="A669">
        <v>759041910</v>
      </c>
      <c r="B669">
        <v>2022</v>
      </c>
      <c r="C669">
        <v>9</v>
      </c>
      <c r="D669">
        <v>13</v>
      </c>
      <c r="E669" s="8">
        <v>44817</v>
      </c>
      <c r="F669">
        <v>442</v>
      </c>
      <c r="G669">
        <v>10</v>
      </c>
      <c r="H669">
        <v>8</v>
      </c>
      <c r="I669">
        <v>302303</v>
      </c>
      <c r="J669">
        <v>5</v>
      </c>
      <c r="K669">
        <v>30</v>
      </c>
      <c r="L669">
        <v>1</v>
      </c>
      <c r="M669">
        <v>6312</v>
      </c>
      <c r="N669" t="s">
        <v>39</v>
      </c>
      <c r="O669" t="s">
        <v>8</v>
      </c>
      <c r="P669">
        <v>1</v>
      </c>
      <c r="Q669">
        <v>42528938</v>
      </c>
      <c r="R669" t="s">
        <v>8</v>
      </c>
      <c r="S669" s="8">
        <v>30095</v>
      </c>
      <c r="T669" t="s">
        <v>76</v>
      </c>
      <c r="U669" t="s">
        <v>8</v>
      </c>
      <c r="V669">
        <v>2</v>
      </c>
      <c r="W669" t="s">
        <v>2367</v>
      </c>
      <c r="X669" t="s">
        <v>2367</v>
      </c>
      <c r="Y669" t="s">
        <v>2368</v>
      </c>
      <c r="Z669">
        <v>40</v>
      </c>
      <c r="AA669">
        <v>40</v>
      </c>
      <c r="AB669">
        <v>3</v>
      </c>
      <c r="AC669">
        <v>20</v>
      </c>
      <c r="AD669" t="s">
        <v>2369</v>
      </c>
      <c r="AE669">
        <v>2</v>
      </c>
      <c r="AF669" t="s">
        <v>3121</v>
      </c>
      <c r="AG669">
        <v>2</v>
      </c>
      <c r="AH669">
        <v>1</v>
      </c>
      <c r="AI669" t="s">
        <v>8</v>
      </c>
      <c r="AJ669" t="s">
        <v>8</v>
      </c>
      <c r="AK669" t="s">
        <v>8</v>
      </c>
      <c r="AL669">
        <v>58</v>
      </c>
      <c r="AM669" t="s">
        <v>8</v>
      </c>
      <c r="AN669" t="s">
        <v>8</v>
      </c>
      <c r="AO669" t="s">
        <v>8</v>
      </c>
      <c r="AP669" t="s">
        <v>8</v>
      </c>
      <c r="AQ669" s="8">
        <v>44820</v>
      </c>
      <c r="AR669" t="s">
        <v>2372</v>
      </c>
      <c r="AS669" t="s">
        <v>76</v>
      </c>
      <c r="AT669">
        <v>70874294</v>
      </c>
      <c r="AU669">
        <v>1</v>
      </c>
      <c r="AV669">
        <v>45</v>
      </c>
      <c r="AW669">
        <v>45561228</v>
      </c>
    </row>
    <row r="670" spans="1:49" x14ac:dyDescent="0.25">
      <c r="A670">
        <v>759042008</v>
      </c>
      <c r="B670">
        <v>2022</v>
      </c>
      <c r="C670">
        <v>9</v>
      </c>
      <c r="D670">
        <v>13</v>
      </c>
      <c r="E670" s="8">
        <v>44817</v>
      </c>
      <c r="F670">
        <v>442</v>
      </c>
      <c r="G670">
        <v>10</v>
      </c>
      <c r="H670">
        <v>9</v>
      </c>
      <c r="I670">
        <v>302303</v>
      </c>
      <c r="J670">
        <v>5</v>
      </c>
      <c r="K670">
        <v>30</v>
      </c>
      <c r="L670">
        <v>1</v>
      </c>
      <c r="M670">
        <v>6312</v>
      </c>
      <c r="N670" t="s">
        <v>39</v>
      </c>
      <c r="O670" t="s">
        <v>8</v>
      </c>
      <c r="P670">
        <v>1</v>
      </c>
      <c r="Q670">
        <v>19405502</v>
      </c>
      <c r="R670" t="s">
        <v>8</v>
      </c>
      <c r="S670" s="8">
        <v>23406</v>
      </c>
      <c r="T670" t="s">
        <v>76</v>
      </c>
      <c r="U670" t="s">
        <v>8</v>
      </c>
      <c r="V670">
        <v>2</v>
      </c>
      <c r="W670" t="s">
        <v>2367</v>
      </c>
      <c r="X670" t="s">
        <v>2367</v>
      </c>
      <c r="Y670" t="s">
        <v>2368</v>
      </c>
      <c r="Z670">
        <v>58</v>
      </c>
      <c r="AA670">
        <v>58</v>
      </c>
      <c r="AB670">
        <v>7</v>
      </c>
      <c r="AC670">
        <v>14</v>
      </c>
      <c r="AD670" t="s">
        <v>2369</v>
      </c>
      <c r="AE670">
        <v>2</v>
      </c>
      <c r="AF670" t="s">
        <v>3121</v>
      </c>
      <c r="AG670">
        <v>2</v>
      </c>
      <c r="AH670">
        <v>1</v>
      </c>
      <c r="AI670" t="s">
        <v>8</v>
      </c>
      <c r="AJ670" t="s">
        <v>8</v>
      </c>
      <c r="AK670" t="s">
        <v>8</v>
      </c>
      <c r="AL670">
        <v>58</v>
      </c>
      <c r="AM670" t="s">
        <v>8</v>
      </c>
      <c r="AN670" t="s">
        <v>8</v>
      </c>
      <c r="AO670" t="s">
        <v>8</v>
      </c>
      <c r="AP670" t="s">
        <v>8</v>
      </c>
      <c r="AQ670" s="8">
        <v>44820</v>
      </c>
      <c r="AR670" t="s">
        <v>2372</v>
      </c>
      <c r="AS670" t="s">
        <v>76</v>
      </c>
      <c r="AT670">
        <v>70874294</v>
      </c>
      <c r="AU670">
        <v>1</v>
      </c>
      <c r="AV670">
        <v>45</v>
      </c>
      <c r="AW670">
        <v>45561228</v>
      </c>
    </row>
    <row r="671" spans="1:49" x14ac:dyDescent="0.25">
      <c r="A671">
        <v>759042219</v>
      </c>
      <c r="B671">
        <v>2022</v>
      </c>
      <c r="C671">
        <v>9</v>
      </c>
      <c r="D671">
        <v>13</v>
      </c>
      <c r="E671" s="8">
        <v>44817</v>
      </c>
      <c r="F671">
        <v>442</v>
      </c>
      <c r="G671">
        <v>10</v>
      </c>
      <c r="H671">
        <v>10</v>
      </c>
      <c r="I671">
        <v>302303</v>
      </c>
      <c r="J671">
        <v>5</v>
      </c>
      <c r="K671">
        <v>30</v>
      </c>
      <c r="L671">
        <v>1</v>
      </c>
      <c r="M671">
        <v>6312</v>
      </c>
      <c r="N671" t="s">
        <v>39</v>
      </c>
      <c r="O671" t="s">
        <v>8</v>
      </c>
      <c r="P671">
        <v>1</v>
      </c>
      <c r="Q671">
        <v>33646918</v>
      </c>
      <c r="R671" t="s">
        <v>8</v>
      </c>
      <c r="S671" s="8">
        <v>20442</v>
      </c>
      <c r="T671" t="s">
        <v>76</v>
      </c>
      <c r="U671" t="s">
        <v>8</v>
      </c>
      <c r="V671">
        <v>2</v>
      </c>
      <c r="W671" t="s">
        <v>2367</v>
      </c>
      <c r="X671" t="s">
        <v>2367</v>
      </c>
      <c r="Y671" t="s">
        <v>2368</v>
      </c>
      <c r="Z671">
        <v>66</v>
      </c>
      <c r="AA671">
        <v>66</v>
      </c>
      <c r="AB671">
        <v>8</v>
      </c>
      <c r="AC671">
        <v>25</v>
      </c>
      <c r="AD671" t="s">
        <v>2369</v>
      </c>
      <c r="AE671">
        <v>2</v>
      </c>
      <c r="AF671" t="s">
        <v>3121</v>
      </c>
      <c r="AG671">
        <v>2</v>
      </c>
      <c r="AH671">
        <v>1</v>
      </c>
      <c r="AI671" t="s">
        <v>8</v>
      </c>
      <c r="AJ671" t="s">
        <v>8</v>
      </c>
      <c r="AK671" t="s">
        <v>8</v>
      </c>
      <c r="AL671">
        <v>58</v>
      </c>
      <c r="AM671" t="s">
        <v>8</v>
      </c>
      <c r="AN671" t="s">
        <v>8</v>
      </c>
      <c r="AO671" t="s">
        <v>8</v>
      </c>
      <c r="AP671" t="s">
        <v>8</v>
      </c>
      <c r="AQ671" s="8">
        <v>44820</v>
      </c>
      <c r="AR671" t="s">
        <v>2372</v>
      </c>
      <c r="AS671" t="s">
        <v>76</v>
      </c>
      <c r="AT671">
        <v>70874294</v>
      </c>
      <c r="AU671">
        <v>1</v>
      </c>
      <c r="AV671">
        <v>45</v>
      </c>
      <c r="AW671">
        <v>45561228</v>
      </c>
    </row>
    <row r="672" spans="1:49" x14ac:dyDescent="0.25">
      <c r="A672">
        <v>759856974</v>
      </c>
      <c r="B672">
        <v>2022</v>
      </c>
      <c r="C672">
        <v>9</v>
      </c>
      <c r="D672">
        <v>13</v>
      </c>
      <c r="E672" s="8">
        <v>44817</v>
      </c>
      <c r="F672">
        <v>670</v>
      </c>
      <c r="G672">
        <v>6</v>
      </c>
      <c r="H672">
        <v>1</v>
      </c>
      <c r="I672">
        <v>300201</v>
      </c>
      <c r="J672">
        <v>5</v>
      </c>
      <c r="K672">
        <v>30</v>
      </c>
      <c r="L672">
        <v>0</v>
      </c>
      <c r="M672">
        <v>6733</v>
      </c>
      <c r="N672" t="s">
        <v>36</v>
      </c>
      <c r="O672" t="s">
        <v>8</v>
      </c>
      <c r="P672">
        <v>1</v>
      </c>
      <c r="Q672">
        <v>901856</v>
      </c>
      <c r="R672" t="s">
        <v>8</v>
      </c>
      <c r="S672" s="8">
        <v>14855</v>
      </c>
      <c r="T672" t="s">
        <v>2324</v>
      </c>
      <c r="U672" t="s">
        <v>8</v>
      </c>
      <c r="V672">
        <v>2</v>
      </c>
      <c r="W672" t="s">
        <v>2367</v>
      </c>
      <c r="X672" t="s">
        <v>2367</v>
      </c>
      <c r="Y672" t="s">
        <v>2368</v>
      </c>
      <c r="Z672">
        <v>82</v>
      </c>
      <c r="AA672">
        <v>82</v>
      </c>
      <c r="AB672">
        <v>0</v>
      </c>
      <c r="AC672">
        <v>12</v>
      </c>
      <c r="AD672" t="s">
        <v>2369</v>
      </c>
      <c r="AE672">
        <v>2</v>
      </c>
      <c r="AF672" t="s">
        <v>3121</v>
      </c>
      <c r="AG672">
        <v>2</v>
      </c>
      <c r="AH672">
        <v>1</v>
      </c>
      <c r="AI672" t="s">
        <v>8</v>
      </c>
      <c r="AJ672" t="s">
        <v>8</v>
      </c>
      <c r="AK672" t="s">
        <v>8</v>
      </c>
      <c r="AL672">
        <v>58</v>
      </c>
      <c r="AM672" t="s">
        <v>8</v>
      </c>
      <c r="AN672" t="s">
        <v>8</v>
      </c>
      <c r="AO672" t="s">
        <v>8</v>
      </c>
      <c r="AP672" t="s">
        <v>8</v>
      </c>
      <c r="AQ672" s="8">
        <v>44823</v>
      </c>
      <c r="AR672" t="s">
        <v>2372</v>
      </c>
      <c r="AS672" t="s">
        <v>76</v>
      </c>
      <c r="AT672">
        <v>43853361</v>
      </c>
      <c r="AU672">
        <v>1</v>
      </c>
      <c r="AV672">
        <v>3</v>
      </c>
      <c r="AW672">
        <v>860048</v>
      </c>
    </row>
    <row r="673" spans="1:49" x14ac:dyDescent="0.25">
      <c r="A673">
        <v>759857970</v>
      </c>
      <c r="B673">
        <v>2022</v>
      </c>
      <c r="C673">
        <v>9</v>
      </c>
      <c r="D673">
        <v>13</v>
      </c>
      <c r="E673" s="8">
        <v>44817</v>
      </c>
      <c r="F673">
        <v>670</v>
      </c>
      <c r="G673">
        <v>7</v>
      </c>
      <c r="H673">
        <v>1</v>
      </c>
      <c r="I673">
        <v>303305</v>
      </c>
      <c r="J673">
        <v>5</v>
      </c>
      <c r="K673">
        <v>30</v>
      </c>
      <c r="L673">
        <v>0</v>
      </c>
      <c r="M673">
        <v>6733</v>
      </c>
      <c r="N673" t="s">
        <v>36</v>
      </c>
      <c r="O673" t="s">
        <v>8</v>
      </c>
      <c r="P673">
        <v>1</v>
      </c>
      <c r="Q673">
        <v>81117189</v>
      </c>
      <c r="R673" t="s">
        <v>8</v>
      </c>
      <c r="S673" s="8">
        <v>41294</v>
      </c>
      <c r="T673" t="s">
        <v>76</v>
      </c>
      <c r="U673" t="s">
        <v>8</v>
      </c>
      <c r="V673">
        <v>2</v>
      </c>
      <c r="W673" t="s">
        <v>2367</v>
      </c>
      <c r="X673" t="s">
        <v>2367</v>
      </c>
      <c r="Y673" t="s">
        <v>2368</v>
      </c>
      <c r="Z673">
        <v>9</v>
      </c>
      <c r="AA673">
        <v>9</v>
      </c>
      <c r="AB673">
        <v>7</v>
      </c>
      <c r="AC673">
        <v>24</v>
      </c>
      <c r="AD673" t="s">
        <v>2369</v>
      </c>
      <c r="AE673">
        <v>2</v>
      </c>
      <c r="AF673" t="s">
        <v>3121</v>
      </c>
      <c r="AG673">
        <v>2</v>
      </c>
      <c r="AH673">
        <v>1</v>
      </c>
      <c r="AI673" t="s">
        <v>8</v>
      </c>
      <c r="AJ673" t="s">
        <v>8</v>
      </c>
      <c r="AK673" t="s">
        <v>8</v>
      </c>
      <c r="AL673">
        <v>58</v>
      </c>
      <c r="AM673" t="s">
        <v>8</v>
      </c>
      <c r="AN673" t="s">
        <v>8</v>
      </c>
      <c r="AO673" t="s">
        <v>8</v>
      </c>
      <c r="AP673" t="s">
        <v>8</v>
      </c>
      <c r="AQ673" s="8">
        <v>44823</v>
      </c>
      <c r="AR673" t="s">
        <v>2372</v>
      </c>
      <c r="AS673" t="s">
        <v>76</v>
      </c>
      <c r="AT673">
        <v>46579393</v>
      </c>
      <c r="AU673">
        <v>3</v>
      </c>
      <c r="AV673">
        <v>25</v>
      </c>
      <c r="AW673">
        <v>860048</v>
      </c>
    </row>
    <row r="674" spans="1:49" x14ac:dyDescent="0.25">
      <c r="A674">
        <v>759858546</v>
      </c>
      <c r="B674">
        <v>2022</v>
      </c>
      <c r="C674">
        <v>9</v>
      </c>
      <c r="D674">
        <v>13</v>
      </c>
      <c r="E674" s="8">
        <v>44817</v>
      </c>
      <c r="F674">
        <v>670</v>
      </c>
      <c r="G674">
        <v>7</v>
      </c>
      <c r="H674">
        <v>2</v>
      </c>
      <c r="I674">
        <v>303305</v>
      </c>
      <c r="J674">
        <v>5</v>
      </c>
      <c r="K674">
        <v>30</v>
      </c>
      <c r="L674">
        <v>0</v>
      </c>
      <c r="M674">
        <v>6733</v>
      </c>
      <c r="N674" t="s">
        <v>36</v>
      </c>
      <c r="O674" t="s">
        <v>8</v>
      </c>
      <c r="P674">
        <v>1</v>
      </c>
      <c r="Q674">
        <v>91149691</v>
      </c>
      <c r="R674" t="s">
        <v>8</v>
      </c>
      <c r="S674" s="8">
        <v>43486</v>
      </c>
      <c r="T674" t="s">
        <v>2324</v>
      </c>
      <c r="U674" t="s">
        <v>8</v>
      </c>
      <c r="V674">
        <v>2</v>
      </c>
      <c r="W674" t="s">
        <v>2367</v>
      </c>
      <c r="X674" t="s">
        <v>2367</v>
      </c>
      <c r="Y674" t="s">
        <v>2368</v>
      </c>
      <c r="Z674">
        <v>3</v>
      </c>
      <c r="AA674">
        <v>3</v>
      </c>
      <c r="AB674">
        <v>7</v>
      </c>
      <c r="AC674">
        <v>23</v>
      </c>
      <c r="AD674" t="s">
        <v>2369</v>
      </c>
      <c r="AE674">
        <v>2</v>
      </c>
      <c r="AF674" t="s">
        <v>3121</v>
      </c>
      <c r="AG674">
        <v>2</v>
      </c>
      <c r="AH674">
        <v>1</v>
      </c>
      <c r="AI674" t="s">
        <v>8</v>
      </c>
      <c r="AJ674" t="s">
        <v>8</v>
      </c>
      <c r="AK674" t="s">
        <v>8</v>
      </c>
      <c r="AL674">
        <v>58</v>
      </c>
      <c r="AM674" t="s">
        <v>8</v>
      </c>
      <c r="AN674" t="s">
        <v>8</v>
      </c>
      <c r="AO674" t="s">
        <v>8</v>
      </c>
      <c r="AP674" t="s">
        <v>8</v>
      </c>
      <c r="AQ674" s="8">
        <v>44823</v>
      </c>
      <c r="AR674" t="s">
        <v>2372</v>
      </c>
      <c r="AS674" t="s">
        <v>76</v>
      </c>
      <c r="AT674">
        <v>46579393</v>
      </c>
      <c r="AU674">
        <v>3</v>
      </c>
      <c r="AV674">
        <v>25</v>
      </c>
      <c r="AW674">
        <v>860048</v>
      </c>
    </row>
    <row r="675" spans="1:49" x14ac:dyDescent="0.25">
      <c r="A675">
        <v>759859201</v>
      </c>
      <c r="B675">
        <v>2022</v>
      </c>
      <c r="C675">
        <v>9</v>
      </c>
      <c r="D675">
        <v>13</v>
      </c>
      <c r="E675" s="8">
        <v>44817</v>
      </c>
      <c r="F675">
        <v>670</v>
      </c>
      <c r="G675">
        <v>7</v>
      </c>
      <c r="H675">
        <v>3</v>
      </c>
      <c r="I675">
        <v>303305</v>
      </c>
      <c r="J675">
        <v>5</v>
      </c>
      <c r="K675">
        <v>30</v>
      </c>
      <c r="L675">
        <v>0</v>
      </c>
      <c r="M675">
        <v>6733</v>
      </c>
      <c r="N675" t="s">
        <v>36</v>
      </c>
      <c r="O675" t="s">
        <v>8</v>
      </c>
      <c r="P675">
        <v>1</v>
      </c>
      <c r="Q675">
        <v>81450878</v>
      </c>
      <c r="R675" t="s">
        <v>8</v>
      </c>
      <c r="S675" s="8">
        <v>42362</v>
      </c>
      <c r="T675" t="s">
        <v>76</v>
      </c>
      <c r="U675" t="s">
        <v>8</v>
      </c>
      <c r="V675">
        <v>2</v>
      </c>
      <c r="W675" t="s">
        <v>2367</v>
      </c>
      <c r="X675" t="s">
        <v>2367</v>
      </c>
      <c r="Y675" t="s">
        <v>2368</v>
      </c>
      <c r="Z675">
        <v>6</v>
      </c>
      <c r="AA675">
        <v>6</v>
      </c>
      <c r="AB675">
        <v>8</v>
      </c>
      <c r="AC675">
        <v>20</v>
      </c>
      <c r="AD675" t="s">
        <v>2369</v>
      </c>
      <c r="AE675">
        <v>2</v>
      </c>
      <c r="AF675" t="s">
        <v>3121</v>
      </c>
      <c r="AG675">
        <v>4</v>
      </c>
      <c r="AH675">
        <v>1</v>
      </c>
      <c r="AI675" t="s">
        <v>8</v>
      </c>
      <c r="AJ675" t="s">
        <v>8</v>
      </c>
      <c r="AK675" t="s">
        <v>8</v>
      </c>
      <c r="AL675">
        <v>58</v>
      </c>
      <c r="AM675" t="s">
        <v>8</v>
      </c>
      <c r="AN675" t="s">
        <v>8</v>
      </c>
      <c r="AO675" t="s">
        <v>8</v>
      </c>
      <c r="AP675" t="s">
        <v>8</v>
      </c>
      <c r="AQ675" s="8">
        <v>44823</v>
      </c>
      <c r="AR675" t="s">
        <v>2372</v>
      </c>
      <c r="AS675" t="s">
        <v>76</v>
      </c>
      <c r="AT675">
        <v>46579393</v>
      </c>
      <c r="AU675">
        <v>3</v>
      </c>
      <c r="AV675">
        <v>25</v>
      </c>
      <c r="AW675">
        <v>860048</v>
      </c>
    </row>
    <row r="676" spans="1:49" x14ac:dyDescent="0.25">
      <c r="A676">
        <v>760197121</v>
      </c>
      <c r="B676">
        <v>2022</v>
      </c>
      <c r="C676">
        <v>9</v>
      </c>
      <c r="D676">
        <v>13</v>
      </c>
      <c r="E676" s="8">
        <v>44817</v>
      </c>
      <c r="F676">
        <v>481</v>
      </c>
      <c r="G676">
        <v>6</v>
      </c>
      <c r="H676">
        <v>3</v>
      </c>
      <c r="I676">
        <v>302302</v>
      </c>
      <c r="J676">
        <v>5</v>
      </c>
      <c r="K676">
        <v>30</v>
      </c>
      <c r="L676">
        <v>2</v>
      </c>
      <c r="M676">
        <v>6349</v>
      </c>
      <c r="N676" t="s">
        <v>51</v>
      </c>
      <c r="O676" t="s">
        <v>8</v>
      </c>
      <c r="P676">
        <v>1</v>
      </c>
      <c r="Q676">
        <v>836712</v>
      </c>
      <c r="R676" t="s">
        <v>8</v>
      </c>
      <c r="S676" s="8">
        <v>20270</v>
      </c>
      <c r="T676" t="s">
        <v>2324</v>
      </c>
      <c r="U676" t="s">
        <v>8</v>
      </c>
      <c r="V676">
        <v>2</v>
      </c>
      <c r="W676" t="s">
        <v>2367</v>
      </c>
      <c r="X676" t="s">
        <v>2367</v>
      </c>
      <c r="Y676" t="s">
        <v>2368</v>
      </c>
      <c r="Z676">
        <v>67</v>
      </c>
      <c r="AA676">
        <v>67</v>
      </c>
      <c r="AB676">
        <v>2</v>
      </c>
      <c r="AC676">
        <v>14</v>
      </c>
      <c r="AD676" t="s">
        <v>2369</v>
      </c>
      <c r="AE676">
        <v>1</v>
      </c>
      <c r="AF676" t="s">
        <v>3121</v>
      </c>
      <c r="AG676">
        <v>2</v>
      </c>
      <c r="AH676">
        <v>1</v>
      </c>
      <c r="AI676" t="s">
        <v>8</v>
      </c>
      <c r="AJ676" t="s">
        <v>8</v>
      </c>
      <c r="AK676" t="s">
        <v>8</v>
      </c>
      <c r="AL676">
        <v>58</v>
      </c>
      <c r="AM676" t="s">
        <v>8</v>
      </c>
      <c r="AN676" t="s">
        <v>8</v>
      </c>
      <c r="AO676" t="s">
        <v>8</v>
      </c>
      <c r="AP676" t="s">
        <v>8</v>
      </c>
      <c r="AQ676" s="8">
        <v>44824</v>
      </c>
      <c r="AR676" t="s">
        <v>2372</v>
      </c>
      <c r="AS676" t="s">
        <v>76</v>
      </c>
      <c r="AT676">
        <v>44515929</v>
      </c>
      <c r="AU676">
        <v>5</v>
      </c>
      <c r="AV676">
        <v>23</v>
      </c>
      <c r="AW676">
        <v>76676131</v>
      </c>
    </row>
    <row r="677" spans="1:49" x14ac:dyDescent="0.25">
      <c r="A677">
        <v>760197473</v>
      </c>
      <c r="B677">
        <v>2022</v>
      </c>
      <c r="C677">
        <v>9</v>
      </c>
      <c r="D677">
        <v>13</v>
      </c>
      <c r="E677" s="8">
        <v>44817</v>
      </c>
      <c r="F677">
        <v>481</v>
      </c>
      <c r="G677">
        <v>6</v>
      </c>
      <c r="H677">
        <v>4</v>
      </c>
      <c r="I677">
        <v>302302</v>
      </c>
      <c r="J677">
        <v>5</v>
      </c>
      <c r="K677">
        <v>30</v>
      </c>
      <c r="L677">
        <v>2</v>
      </c>
      <c r="M677">
        <v>6349</v>
      </c>
      <c r="N677" t="s">
        <v>51</v>
      </c>
      <c r="O677" t="s">
        <v>8</v>
      </c>
      <c r="P677">
        <v>1</v>
      </c>
      <c r="Q677">
        <v>74444444</v>
      </c>
      <c r="R677" t="s">
        <v>8</v>
      </c>
      <c r="S677" s="8">
        <v>36303</v>
      </c>
      <c r="T677" t="s">
        <v>2324</v>
      </c>
      <c r="U677" t="s">
        <v>8</v>
      </c>
      <c r="V677">
        <v>2</v>
      </c>
      <c r="W677" t="s">
        <v>2367</v>
      </c>
      <c r="X677" t="s">
        <v>2367</v>
      </c>
      <c r="Y677" t="s">
        <v>2368</v>
      </c>
      <c r="Z677">
        <v>23</v>
      </c>
      <c r="AA677">
        <v>23</v>
      </c>
      <c r="AB677">
        <v>3</v>
      </c>
      <c r="AC677">
        <v>21</v>
      </c>
      <c r="AD677" t="s">
        <v>2369</v>
      </c>
      <c r="AE677">
        <v>1</v>
      </c>
      <c r="AF677" t="s">
        <v>3121</v>
      </c>
      <c r="AG677">
        <v>2</v>
      </c>
      <c r="AH677">
        <v>1</v>
      </c>
      <c r="AI677" t="s">
        <v>8</v>
      </c>
      <c r="AJ677" t="s">
        <v>8</v>
      </c>
      <c r="AK677" t="s">
        <v>8</v>
      </c>
      <c r="AL677">
        <v>58</v>
      </c>
      <c r="AM677" t="s">
        <v>8</v>
      </c>
      <c r="AN677" t="s">
        <v>8</v>
      </c>
      <c r="AO677" t="s">
        <v>8</v>
      </c>
      <c r="AP677" t="s">
        <v>8</v>
      </c>
      <c r="AQ677" s="8">
        <v>44824</v>
      </c>
      <c r="AR677" t="s">
        <v>2372</v>
      </c>
      <c r="AS677" t="s">
        <v>76</v>
      </c>
      <c r="AT677">
        <v>44515929</v>
      </c>
      <c r="AU677">
        <v>5</v>
      </c>
      <c r="AV677">
        <v>23</v>
      </c>
      <c r="AW677">
        <v>76676131</v>
      </c>
    </row>
    <row r="678" spans="1:49" x14ac:dyDescent="0.25">
      <c r="A678">
        <v>760197808</v>
      </c>
      <c r="B678">
        <v>2022</v>
      </c>
      <c r="C678">
        <v>9</v>
      </c>
      <c r="D678">
        <v>13</v>
      </c>
      <c r="E678" s="8">
        <v>44817</v>
      </c>
      <c r="F678">
        <v>481</v>
      </c>
      <c r="G678">
        <v>6</v>
      </c>
      <c r="H678">
        <v>5</v>
      </c>
      <c r="I678">
        <v>302302</v>
      </c>
      <c r="J678">
        <v>5</v>
      </c>
      <c r="K678">
        <v>30</v>
      </c>
      <c r="L678">
        <v>2</v>
      </c>
      <c r="M678">
        <v>6349</v>
      </c>
      <c r="N678" t="s">
        <v>51</v>
      </c>
      <c r="O678" t="s">
        <v>8</v>
      </c>
      <c r="P678">
        <v>1</v>
      </c>
      <c r="Q678">
        <v>48663858</v>
      </c>
      <c r="R678" t="s">
        <v>8</v>
      </c>
      <c r="S678" s="8">
        <v>14706</v>
      </c>
      <c r="T678" t="s">
        <v>2324</v>
      </c>
      <c r="U678" t="s">
        <v>8</v>
      </c>
      <c r="V678">
        <v>2</v>
      </c>
      <c r="W678" t="s">
        <v>2367</v>
      </c>
      <c r="X678" t="s">
        <v>2367</v>
      </c>
      <c r="Y678" t="s">
        <v>2368</v>
      </c>
      <c r="Z678">
        <v>82</v>
      </c>
      <c r="AA678">
        <v>82</v>
      </c>
      <c r="AB678">
        <v>5</v>
      </c>
      <c r="AC678">
        <v>8</v>
      </c>
      <c r="AD678" t="s">
        <v>2369</v>
      </c>
      <c r="AE678">
        <v>1</v>
      </c>
      <c r="AF678" t="s">
        <v>3121</v>
      </c>
      <c r="AG678">
        <v>2</v>
      </c>
      <c r="AH678">
        <v>1</v>
      </c>
      <c r="AI678" t="s">
        <v>8</v>
      </c>
      <c r="AJ678" t="s">
        <v>8</v>
      </c>
      <c r="AK678" t="s">
        <v>8</v>
      </c>
      <c r="AL678">
        <v>58</v>
      </c>
      <c r="AM678" t="s">
        <v>8</v>
      </c>
      <c r="AN678" t="s">
        <v>8</v>
      </c>
      <c r="AO678" t="s">
        <v>8</v>
      </c>
      <c r="AP678" t="s">
        <v>8</v>
      </c>
      <c r="AQ678" s="8">
        <v>44824</v>
      </c>
      <c r="AR678" t="s">
        <v>2372</v>
      </c>
      <c r="AS678" t="s">
        <v>76</v>
      </c>
      <c r="AT678">
        <v>44515929</v>
      </c>
      <c r="AU678">
        <v>5</v>
      </c>
      <c r="AV678">
        <v>23</v>
      </c>
      <c r="AW678">
        <v>76676131</v>
      </c>
    </row>
    <row r="679" spans="1:49" x14ac:dyDescent="0.25">
      <c r="A679">
        <v>760198003</v>
      </c>
      <c r="B679">
        <v>2022</v>
      </c>
      <c r="C679">
        <v>9</v>
      </c>
      <c r="D679">
        <v>13</v>
      </c>
      <c r="E679" s="8">
        <v>44817</v>
      </c>
      <c r="F679">
        <v>481</v>
      </c>
      <c r="G679">
        <v>6</v>
      </c>
      <c r="H679">
        <v>6</v>
      </c>
      <c r="I679">
        <v>302302</v>
      </c>
      <c r="J679">
        <v>5</v>
      </c>
      <c r="K679">
        <v>30</v>
      </c>
      <c r="L679">
        <v>2</v>
      </c>
      <c r="M679">
        <v>6349</v>
      </c>
      <c r="N679" t="s">
        <v>51</v>
      </c>
      <c r="O679" t="s">
        <v>8</v>
      </c>
      <c r="P679">
        <v>1</v>
      </c>
      <c r="Q679">
        <v>60211861</v>
      </c>
      <c r="R679" t="s">
        <v>8</v>
      </c>
      <c r="S679" s="8">
        <v>39018</v>
      </c>
      <c r="T679" t="s">
        <v>2324</v>
      </c>
      <c r="U679" t="s">
        <v>8</v>
      </c>
      <c r="V679">
        <v>2</v>
      </c>
      <c r="W679" t="s">
        <v>2367</v>
      </c>
      <c r="X679" t="s">
        <v>2367</v>
      </c>
      <c r="Y679" t="s">
        <v>2368</v>
      </c>
      <c r="Z679">
        <v>15</v>
      </c>
      <c r="AA679">
        <v>15</v>
      </c>
      <c r="AB679">
        <v>10</v>
      </c>
      <c r="AC679">
        <v>16</v>
      </c>
      <c r="AD679" t="s">
        <v>2369</v>
      </c>
      <c r="AE679">
        <v>1</v>
      </c>
      <c r="AF679" t="s">
        <v>3121</v>
      </c>
      <c r="AG679">
        <v>2</v>
      </c>
      <c r="AH679">
        <v>1</v>
      </c>
      <c r="AI679" t="s">
        <v>8</v>
      </c>
      <c r="AJ679" t="s">
        <v>8</v>
      </c>
      <c r="AK679" t="s">
        <v>8</v>
      </c>
      <c r="AL679">
        <v>58</v>
      </c>
      <c r="AM679" t="s">
        <v>8</v>
      </c>
      <c r="AN679" t="s">
        <v>8</v>
      </c>
      <c r="AO679" t="s">
        <v>8</v>
      </c>
      <c r="AP679" t="s">
        <v>8</v>
      </c>
      <c r="AQ679" s="8">
        <v>44824</v>
      </c>
      <c r="AR679" t="s">
        <v>2372</v>
      </c>
      <c r="AS679" t="s">
        <v>76</v>
      </c>
      <c r="AT679">
        <v>44515929</v>
      </c>
      <c r="AU679">
        <v>5</v>
      </c>
      <c r="AV679">
        <v>23</v>
      </c>
      <c r="AW679">
        <v>76676131</v>
      </c>
    </row>
    <row r="680" spans="1:49" x14ac:dyDescent="0.25">
      <c r="A680">
        <v>760198293</v>
      </c>
      <c r="B680">
        <v>2022</v>
      </c>
      <c r="C680">
        <v>9</v>
      </c>
      <c r="D680">
        <v>13</v>
      </c>
      <c r="E680" s="8">
        <v>44817</v>
      </c>
      <c r="F680">
        <v>481</v>
      </c>
      <c r="G680">
        <v>6</v>
      </c>
      <c r="H680">
        <v>7</v>
      </c>
      <c r="I680">
        <v>302302</v>
      </c>
      <c r="J680">
        <v>5</v>
      </c>
      <c r="K680">
        <v>30</v>
      </c>
      <c r="L680">
        <v>2</v>
      </c>
      <c r="M680">
        <v>6349</v>
      </c>
      <c r="N680" t="s">
        <v>51</v>
      </c>
      <c r="O680" t="s">
        <v>8</v>
      </c>
      <c r="P680">
        <v>1</v>
      </c>
      <c r="Q680">
        <v>60131145</v>
      </c>
      <c r="R680" t="s">
        <v>8</v>
      </c>
      <c r="S680" s="8">
        <v>38969</v>
      </c>
      <c r="T680" t="s">
        <v>76</v>
      </c>
      <c r="U680" t="s">
        <v>8</v>
      </c>
      <c r="V680">
        <v>2</v>
      </c>
      <c r="W680" t="s">
        <v>2367</v>
      </c>
      <c r="X680" t="s">
        <v>2367</v>
      </c>
      <c r="Y680" t="s">
        <v>2368</v>
      </c>
      <c r="Z680">
        <v>16</v>
      </c>
      <c r="AA680">
        <v>16</v>
      </c>
      <c r="AB680">
        <v>0</v>
      </c>
      <c r="AC680">
        <v>4</v>
      </c>
      <c r="AD680" t="s">
        <v>2369</v>
      </c>
      <c r="AE680">
        <v>1</v>
      </c>
      <c r="AF680" t="s">
        <v>3121</v>
      </c>
      <c r="AG680">
        <v>2</v>
      </c>
      <c r="AH680">
        <v>1</v>
      </c>
      <c r="AI680" t="s">
        <v>8</v>
      </c>
      <c r="AJ680" t="s">
        <v>8</v>
      </c>
      <c r="AK680" t="s">
        <v>8</v>
      </c>
      <c r="AL680">
        <v>58</v>
      </c>
      <c r="AM680" t="s">
        <v>8</v>
      </c>
      <c r="AN680" t="s">
        <v>8</v>
      </c>
      <c r="AO680" t="s">
        <v>8</v>
      </c>
      <c r="AP680" t="s">
        <v>8</v>
      </c>
      <c r="AQ680" s="8">
        <v>44824</v>
      </c>
      <c r="AR680" t="s">
        <v>2372</v>
      </c>
      <c r="AS680" t="s">
        <v>76</v>
      </c>
      <c r="AT680">
        <v>44515929</v>
      </c>
      <c r="AU680">
        <v>5</v>
      </c>
      <c r="AV680">
        <v>23</v>
      </c>
      <c r="AW680">
        <v>76676131</v>
      </c>
    </row>
    <row r="681" spans="1:49" x14ac:dyDescent="0.25">
      <c r="A681">
        <v>760198420</v>
      </c>
      <c r="B681">
        <v>2022</v>
      </c>
      <c r="C681">
        <v>9</v>
      </c>
      <c r="D681">
        <v>13</v>
      </c>
      <c r="E681" s="8">
        <v>44817</v>
      </c>
      <c r="F681">
        <v>481</v>
      </c>
      <c r="G681">
        <v>6</v>
      </c>
      <c r="H681">
        <v>8</v>
      </c>
      <c r="I681">
        <v>302302</v>
      </c>
      <c r="J681">
        <v>5</v>
      </c>
      <c r="K681">
        <v>30</v>
      </c>
      <c r="L681">
        <v>2</v>
      </c>
      <c r="M681">
        <v>6349</v>
      </c>
      <c r="N681" t="s">
        <v>51</v>
      </c>
      <c r="O681" t="s">
        <v>8</v>
      </c>
      <c r="P681">
        <v>1</v>
      </c>
      <c r="Q681">
        <v>60211850</v>
      </c>
      <c r="R681" t="s">
        <v>8</v>
      </c>
      <c r="S681" s="8">
        <v>38994</v>
      </c>
      <c r="T681" t="s">
        <v>2324</v>
      </c>
      <c r="U681" t="s">
        <v>8</v>
      </c>
      <c r="V681">
        <v>2</v>
      </c>
      <c r="W681" t="s">
        <v>2367</v>
      </c>
      <c r="X681" t="s">
        <v>2367</v>
      </c>
      <c r="Y681" t="s">
        <v>2368</v>
      </c>
      <c r="Z681">
        <v>15</v>
      </c>
      <c r="AA681">
        <v>15</v>
      </c>
      <c r="AB681">
        <v>11</v>
      </c>
      <c r="AC681">
        <v>9</v>
      </c>
      <c r="AD681" t="s">
        <v>2369</v>
      </c>
      <c r="AE681">
        <v>1</v>
      </c>
      <c r="AF681" t="s">
        <v>3121</v>
      </c>
      <c r="AG681">
        <v>2</v>
      </c>
      <c r="AH681">
        <v>1</v>
      </c>
      <c r="AI681" t="s">
        <v>8</v>
      </c>
      <c r="AJ681" t="s">
        <v>8</v>
      </c>
      <c r="AK681" t="s">
        <v>8</v>
      </c>
      <c r="AL681">
        <v>58</v>
      </c>
      <c r="AM681" t="s">
        <v>8</v>
      </c>
      <c r="AN681" t="s">
        <v>8</v>
      </c>
      <c r="AO681" t="s">
        <v>8</v>
      </c>
      <c r="AP681" t="s">
        <v>8</v>
      </c>
      <c r="AQ681" s="8">
        <v>44824</v>
      </c>
      <c r="AR681" t="s">
        <v>2372</v>
      </c>
      <c r="AS681" t="s">
        <v>76</v>
      </c>
      <c r="AT681">
        <v>44515929</v>
      </c>
      <c r="AU681">
        <v>5</v>
      </c>
      <c r="AV681">
        <v>23</v>
      </c>
      <c r="AW681">
        <v>76676131</v>
      </c>
    </row>
    <row r="682" spans="1:49" x14ac:dyDescent="0.25">
      <c r="A682">
        <v>760198478</v>
      </c>
      <c r="B682">
        <v>2022</v>
      </c>
      <c r="C682">
        <v>9</v>
      </c>
      <c r="D682">
        <v>13</v>
      </c>
      <c r="E682" s="8">
        <v>44817</v>
      </c>
      <c r="F682">
        <v>481</v>
      </c>
      <c r="G682">
        <v>6</v>
      </c>
      <c r="H682">
        <v>9</v>
      </c>
      <c r="I682">
        <v>302302</v>
      </c>
      <c r="J682">
        <v>5</v>
      </c>
      <c r="K682">
        <v>30</v>
      </c>
      <c r="L682">
        <v>2</v>
      </c>
      <c r="M682">
        <v>6349</v>
      </c>
      <c r="N682" t="s">
        <v>51</v>
      </c>
      <c r="O682" t="s">
        <v>8</v>
      </c>
      <c r="P682">
        <v>1</v>
      </c>
      <c r="Q682">
        <v>60131123</v>
      </c>
      <c r="R682" t="s">
        <v>8</v>
      </c>
      <c r="S682" s="8">
        <v>38926</v>
      </c>
      <c r="T682" t="s">
        <v>2324</v>
      </c>
      <c r="U682" t="s">
        <v>8</v>
      </c>
      <c r="V682">
        <v>2</v>
      </c>
      <c r="W682" t="s">
        <v>2367</v>
      </c>
      <c r="X682" t="s">
        <v>2367</v>
      </c>
      <c r="Y682" t="s">
        <v>2368</v>
      </c>
      <c r="Z682">
        <v>16</v>
      </c>
      <c r="AA682">
        <v>16</v>
      </c>
      <c r="AB682">
        <v>1</v>
      </c>
      <c r="AC682">
        <v>16</v>
      </c>
      <c r="AD682" t="s">
        <v>2369</v>
      </c>
      <c r="AE682">
        <v>1</v>
      </c>
      <c r="AF682" t="s">
        <v>3121</v>
      </c>
      <c r="AG682">
        <v>2</v>
      </c>
      <c r="AH682">
        <v>1</v>
      </c>
      <c r="AI682" t="s">
        <v>8</v>
      </c>
      <c r="AJ682" t="s">
        <v>8</v>
      </c>
      <c r="AK682" t="s">
        <v>8</v>
      </c>
      <c r="AL682">
        <v>58</v>
      </c>
      <c r="AM682" t="s">
        <v>8</v>
      </c>
      <c r="AN682" t="s">
        <v>8</v>
      </c>
      <c r="AO682" t="s">
        <v>8</v>
      </c>
      <c r="AP682" t="s">
        <v>8</v>
      </c>
      <c r="AQ682" s="8">
        <v>44824</v>
      </c>
      <c r="AR682" t="s">
        <v>2372</v>
      </c>
      <c r="AS682" t="s">
        <v>76</v>
      </c>
      <c r="AT682">
        <v>44515929</v>
      </c>
      <c r="AU682">
        <v>5</v>
      </c>
      <c r="AV682">
        <v>23</v>
      </c>
      <c r="AW682">
        <v>76676131</v>
      </c>
    </row>
    <row r="683" spans="1:49" x14ac:dyDescent="0.25">
      <c r="A683">
        <v>760198632</v>
      </c>
      <c r="B683">
        <v>2022</v>
      </c>
      <c r="C683">
        <v>9</v>
      </c>
      <c r="D683">
        <v>13</v>
      </c>
      <c r="E683" s="8">
        <v>44817</v>
      </c>
      <c r="F683">
        <v>481</v>
      </c>
      <c r="G683">
        <v>6</v>
      </c>
      <c r="H683">
        <v>10</v>
      </c>
      <c r="I683">
        <v>302302</v>
      </c>
      <c r="J683">
        <v>5</v>
      </c>
      <c r="K683">
        <v>30</v>
      </c>
      <c r="L683">
        <v>2</v>
      </c>
      <c r="M683">
        <v>6349</v>
      </c>
      <c r="N683" t="s">
        <v>51</v>
      </c>
      <c r="O683" t="s">
        <v>8</v>
      </c>
      <c r="P683">
        <v>1</v>
      </c>
      <c r="Q683">
        <v>60131108</v>
      </c>
      <c r="R683" t="s">
        <v>8</v>
      </c>
      <c r="S683" s="8">
        <v>38835</v>
      </c>
      <c r="T683" t="s">
        <v>76</v>
      </c>
      <c r="U683" t="s">
        <v>8</v>
      </c>
      <c r="V683">
        <v>2</v>
      </c>
      <c r="W683" t="s">
        <v>2367</v>
      </c>
      <c r="X683" t="s">
        <v>2367</v>
      </c>
      <c r="Y683" t="s">
        <v>2368</v>
      </c>
      <c r="Z683">
        <v>16</v>
      </c>
      <c r="AA683">
        <v>16</v>
      </c>
      <c r="AB683">
        <v>4</v>
      </c>
      <c r="AC683">
        <v>16</v>
      </c>
      <c r="AD683" t="s">
        <v>2369</v>
      </c>
      <c r="AE683">
        <v>1</v>
      </c>
      <c r="AF683" t="s">
        <v>3121</v>
      </c>
      <c r="AG683">
        <v>2</v>
      </c>
      <c r="AH683">
        <v>1</v>
      </c>
      <c r="AI683" t="s">
        <v>8</v>
      </c>
      <c r="AJ683" t="s">
        <v>8</v>
      </c>
      <c r="AK683" t="s">
        <v>8</v>
      </c>
      <c r="AL683">
        <v>58</v>
      </c>
      <c r="AM683" t="s">
        <v>8</v>
      </c>
      <c r="AN683" t="s">
        <v>8</v>
      </c>
      <c r="AO683" t="s">
        <v>8</v>
      </c>
      <c r="AP683" t="s">
        <v>8</v>
      </c>
      <c r="AQ683" s="8">
        <v>44824</v>
      </c>
      <c r="AR683" t="s">
        <v>2372</v>
      </c>
      <c r="AS683" t="s">
        <v>76</v>
      </c>
      <c r="AT683">
        <v>44515929</v>
      </c>
      <c r="AU683">
        <v>5</v>
      </c>
      <c r="AV683">
        <v>23</v>
      </c>
      <c r="AW683">
        <v>76676131</v>
      </c>
    </row>
    <row r="684" spans="1:49" x14ac:dyDescent="0.25">
      <c r="A684">
        <v>760198755</v>
      </c>
      <c r="B684">
        <v>2022</v>
      </c>
      <c r="C684">
        <v>9</v>
      </c>
      <c r="D684">
        <v>13</v>
      </c>
      <c r="E684" s="8">
        <v>44817</v>
      </c>
      <c r="F684">
        <v>481</v>
      </c>
      <c r="G684">
        <v>6</v>
      </c>
      <c r="H684">
        <v>11</v>
      </c>
      <c r="I684">
        <v>302302</v>
      </c>
      <c r="J684">
        <v>5</v>
      </c>
      <c r="K684">
        <v>30</v>
      </c>
      <c r="L684">
        <v>2</v>
      </c>
      <c r="M684">
        <v>6349</v>
      </c>
      <c r="N684" t="s">
        <v>51</v>
      </c>
      <c r="O684" t="s">
        <v>8</v>
      </c>
      <c r="P684">
        <v>1</v>
      </c>
      <c r="Q684">
        <v>75945512</v>
      </c>
      <c r="R684" t="s">
        <v>8</v>
      </c>
      <c r="S684" s="8">
        <v>38025</v>
      </c>
      <c r="T684" t="s">
        <v>2324</v>
      </c>
      <c r="U684" t="s">
        <v>8</v>
      </c>
      <c r="V684">
        <v>2</v>
      </c>
      <c r="W684" t="s">
        <v>2367</v>
      </c>
      <c r="X684" t="s">
        <v>2367</v>
      </c>
      <c r="Y684" t="s">
        <v>2368</v>
      </c>
      <c r="Z684">
        <v>18</v>
      </c>
      <c r="AA684">
        <v>18</v>
      </c>
      <c r="AB684">
        <v>7</v>
      </c>
      <c r="AC684">
        <v>5</v>
      </c>
      <c r="AD684" t="s">
        <v>2369</v>
      </c>
      <c r="AE684">
        <v>1</v>
      </c>
      <c r="AF684" t="s">
        <v>3121</v>
      </c>
      <c r="AG684">
        <v>2</v>
      </c>
      <c r="AH684">
        <v>1</v>
      </c>
      <c r="AI684" t="s">
        <v>8</v>
      </c>
      <c r="AJ684" t="s">
        <v>8</v>
      </c>
      <c r="AK684" t="s">
        <v>8</v>
      </c>
      <c r="AL684">
        <v>58</v>
      </c>
      <c r="AM684" t="s">
        <v>8</v>
      </c>
      <c r="AN684" t="s">
        <v>8</v>
      </c>
      <c r="AO684" t="s">
        <v>8</v>
      </c>
      <c r="AP684" t="s">
        <v>8</v>
      </c>
      <c r="AQ684" s="8">
        <v>44824</v>
      </c>
      <c r="AR684" t="s">
        <v>2372</v>
      </c>
      <c r="AS684" t="s">
        <v>76</v>
      </c>
      <c r="AT684">
        <v>44515929</v>
      </c>
      <c r="AU684">
        <v>5</v>
      </c>
      <c r="AV684">
        <v>23</v>
      </c>
      <c r="AW684">
        <v>76676131</v>
      </c>
    </row>
    <row r="685" spans="1:49" x14ac:dyDescent="0.25">
      <c r="A685">
        <v>760198865</v>
      </c>
      <c r="B685">
        <v>2022</v>
      </c>
      <c r="C685">
        <v>9</v>
      </c>
      <c r="D685">
        <v>13</v>
      </c>
      <c r="E685" s="8">
        <v>44817</v>
      </c>
      <c r="F685">
        <v>481</v>
      </c>
      <c r="G685">
        <v>6</v>
      </c>
      <c r="H685">
        <v>12</v>
      </c>
      <c r="I685">
        <v>302302</v>
      </c>
      <c r="J685">
        <v>5</v>
      </c>
      <c r="K685">
        <v>30</v>
      </c>
      <c r="L685">
        <v>2</v>
      </c>
      <c r="M685">
        <v>6349</v>
      </c>
      <c r="N685" t="s">
        <v>51</v>
      </c>
      <c r="O685" t="s">
        <v>8</v>
      </c>
      <c r="P685">
        <v>1</v>
      </c>
      <c r="Q685">
        <v>60913932</v>
      </c>
      <c r="R685" t="s">
        <v>8</v>
      </c>
      <c r="S685" s="8">
        <v>39116</v>
      </c>
      <c r="T685" t="s">
        <v>2324</v>
      </c>
      <c r="U685" t="s">
        <v>8</v>
      </c>
      <c r="V685">
        <v>2</v>
      </c>
      <c r="W685" t="s">
        <v>2367</v>
      </c>
      <c r="X685" t="s">
        <v>2367</v>
      </c>
      <c r="Y685" t="s">
        <v>2368</v>
      </c>
      <c r="Z685">
        <v>15</v>
      </c>
      <c r="AA685">
        <v>15</v>
      </c>
      <c r="AB685">
        <v>7</v>
      </c>
      <c r="AC685">
        <v>10</v>
      </c>
      <c r="AD685" t="s">
        <v>2369</v>
      </c>
      <c r="AE685">
        <v>1</v>
      </c>
      <c r="AF685" t="s">
        <v>3121</v>
      </c>
      <c r="AG685">
        <v>2</v>
      </c>
      <c r="AH685">
        <v>1</v>
      </c>
      <c r="AI685" t="s">
        <v>8</v>
      </c>
      <c r="AJ685" t="s">
        <v>8</v>
      </c>
      <c r="AK685" t="s">
        <v>8</v>
      </c>
      <c r="AL685">
        <v>58</v>
      </c>
      <c r="AM685" t="s">
        <v>8</v>
      </c>
      <c r="AN685" t="s">
        <v>8</v>
      </c>
      <c r="AO685" t="s">
        <v>8</v>
      </c>
      <c r="AP685" t="s">
        <v>8</v>
      </c>
      <c r="AQ685" s="8">
        <v>44824</v>
      </c>
      <c r="AR685" t="s">
        <v>2372</v>
      </c>
      <c r="AS685" t="s">
        <v>76</v>
      </c>
      <c r="AT685">
        <v>44515929</v>
      </c>
      <c r="AU685">
        <v>5</v>
      </c>
      <c r="AV685">
        <v>23</v>
      </c>
      <c r="AW685">
        <v>76676131</v>
      </c>
    </row>
    <row r="686" spans="1:49" x14ac:dyDescent="0.25">
      <c r="A686">
        <v>760199081</v>
      </c>
      <c r="B686">
        <v>2022</v>
      </c>
      <c r="C686">
        <v>9</v>
      </c>
      <c r="D686">
        <v>13</v>
      </c>
      <c r="E686" s="8">
        <v>44817</v>
      </c>
      <c r="F686">
        <v>481</v>
      </c>
      <c r="G686">
        <v>6</v>
      </c>
      <c r="H686">
        <v>13</v>
      </c>
      <c r="I686">
        <v>302302</v>
      </c>
      <c r="J686">
        <v>5</v>
      </c>
      <c r="K686">
        <v>30</v>
      </c>
      <c r="L686">
        <v>2</v>
      </c>
      <c r="M686">
        <v>6349</v>
      </c>
      <c r="N686" t="s">
        <v>51</v>
      </c>
      <c r="O686" t="s">
        <v>8</v>
      </c>
      <c r="P686">
        <v>1</v>
      </c>
      <c r="Q686">
        <v>60505774</v>
      </c>
      <c r="R686" t="s">
        <v>8</v>
      </c>
      <c r="S686" s="8">
        <v>39230</v>
      </c>
      <c r="T686" t="s">
        <v>2324</v>
      </c>
      <c r="U686" t="s">
        <v>8</v>
      </c>
      <c r="V686">
        <v>2</v>
      </c>
      <c r="W686" t="s">
        <v>2367</v>
      </c>
      <c r="X686" t="s">
        <v>2367</v>
      </c>
      <c r="Y686" t="s">
        <v>2368</v>
      </c>
      <c r="Z686">
        <v>15</v>
      </c>
      <c r="AA686">
        <v>15</v>
      </c>
      <c r="AB686">
        <v>3</v>
      </c>
      <c r="AC686">
        <v>16</v>
      </c>
      <c r="AD686" t="s">
        <v>2369</v>
      </c>
      <c r="AE686">
        <v>1</v>
      </c>
      <c r="AF686" t="s">
        <v>3121</v>
      </c>
      <c r="AG686">
        <v>2</v>
      </c>
      <c r="AH686">
        <v>1</v>
      </c>
      <c r="AI686" t="s">
        <v>8</v>
      </c>
      <c r="AJ686" t="s">
        <v>8</v>
      </c>
      <c r="AK686" t="s">
        <v>8</v>
      </c>
      <c r="AL686">
        <v>58</v>
      </c>
      <c r="AM686" t="s">
        <v>8</v>
      </c>
      <c r="AN686" t="s">
        <v>8</v>
      </c>
      <c r="AO686" t="s">
        <v>8</v>
      </c>
      <c r="AP686" t="s">
        <v>8</v>
      </c>
      <c r="AQ686" s="8">
        <v>44824</v>
      </c>
      <c r="AR686" t="s">
        <v>2372</v>
      </c>
      <c r="AS686" t="s">
        <v>76</v>
      </c>
      <c r="AT686">
        <v>44515929</v>
      </c>
      <c r="AU686">
        <v>5</v>
      </c>
      <c r="AV686">
        <v>23</v>
      </c>
      <c r="AW686">
        <v>76676131</v>
      </c>
    </row>
    <row r="687" spans="1:49" x14ac:dyDescent="0.25">
      <c r="A687">
        <v>760199219</v>
      </c>
      <c r="B687">
        <v>2022</v>
      </c>
      <c r="C687">
        <v>9</v>
      </c>
      <c r="D687">
        <v>13</v>
      </c>
      <c r="E687" s="8">
        <v>44817</v>
      </c>
      <c r="F687">
        <v>481</v>
      </c>
      <c r="G687">
        <v>6</v>
      </c>
      <c r="H687">
        <v>14</v>
      </c>
      <c r="I687">
        <v>302302</v>
      </c>
      <c r="J687">
        <v>5</v>
      </c>
      <c r="K687">
        <v>30</v>
      </c>
      <c r="L687">
        <v>2</v>
      </c>
      <c r="M687">
        <v>6349</v>
      </c>
      <c r="N687" t="s">
        <v>51</v>
      </c>
      <c r="O687" t="s">
        <v>8</v>
      </c>
      <c r="P687">
        <v>1</v>
      </c>
      <c r="Q687">
        <v>60131141</v>
      </c>
      <c r="R687" t="s">
        <v>8</v>
      </c>
      <c r="S687" s="8">
        <v>38981</v>
      </c>
      <c r="T687" t="s">
        <v>2324</v>
      </c>
      <c r="U687" t="s">
        <v>8</v>
      </c>
      <c r="V687">
        <v>2</v>
      </c>
      <c r="W687" t="s">
        <v>2367</v>
      </c>
      <c r="X687" t="s">
        <v>2367</v>
      </c>
      <c r="Y687" t="s">
        <v>2368</v>
      </c>
      <c r="Z687">
        <v>15</v>
      </c>
      <c r="AA687">
        <v>15</v>
      </c>
      <c r="AB687">
        <v>11</v>
      </c>
      <c r="AC687">
        <v>23</v>
      </c>
      <c r="AD687" t="s">
        <v>2369</v>
      </c>
      <c r="AE687">
        <v>1</v>
      </c>
      <c r="AF687" t="s">
        <v>3121</v>
      </c>
      <c r="AG687">
        <v>2</v>
      </c>
      <c r="AH687">
        <v>1</v>
      </c>
      <c r="AI687" t="s">
        <v>8</v>
      </c>
      <c r="AJ687" t="s">
        <v>8</v>
      </c>
      <c r="AK687" t="s">
        <v>8</v>
      </c>
      <c r="AL687">
        <v>58</v>
      </c>
      <c r="AM687" t="s">
        <v>8</v>
      </c>
      <c r="AN687" t="s">
        <v>8</v>
      </c>
      <c r="AO687" t="s">
        <v>8</v>
      </c>
      <c r="AP687" t="s">
        <v>8</v>
      </c>
      <c r="AQ687" s="8">
        <v>44824</v>
      </c>
      <c r="AR687" t="s">
        <v>2372</v>
      </c>
      <c r="AS687" t="s">
        <v>76</v>
      </c>
      <c r="AT687">
        <v>44515929</v>
      </c>
      <c r="AU687">
        <v>5</v>
      </c>
      <c r="AV687">
        <v>23</v>
      </c>
      <c r="AW687">
        <v>76676131</v>
      </c>
    </row>
    <row r="688" spans="1:49" x14ac:dyDescent="0.25">
      <c r="A688">
        <v>760875322</v>
      </c>
      <c r="B688">
        <v>2022</v>
      </c>
      <c r="C688">
        <v>9</v>
      </c>
      <c r="D688">
        <v>13</v>
      </c>
      <c r="E688" s="8">
        <v>44817</v>
      </c>
      <c r="F688" t="s">
        <v>2381</v>
      </c>
      <c r="G688">
        <v>7</v>
      </c>
      <c r="H688">
        <v>7</v>
      </c>
      <c r="I688">
        <v>302303</v>
      </c>
      <c r="J688">
        <v>5</v>
      </c>
      <c r="K688">
        <v>30</v>
      </c>
      <c r="L688">
        <v>10</v>
      </c>
      <c r="M688">
        <v>6322</v>
      </c>
      <c r="N688" t="s">
        <v>29</v>
      </c>
      <c r="O688" t="s">
        <v>8</v>
      </c>
      <c r="P688">
        <v>1</v>
      </c>
      <c r="Q688">
        <v>33584049</v>
      </c>
      <c r="R688" t="s">
        <v>8</v>
      </c>
      <c r="S688" s="8">
        <v>21990</v>
      </c>
      <c r="T688" t="s">
        <v>76</v>
      </c>
      <c r="U688" t="s">
        <v>8</v>
      </c>
      <c r="V688">
        <v>2</v>
      </c>
      <c r="W688" t="s">
        <v>2367</v>
      </c>
      <c r="X688" t="s">
        <v>2367</v>
      </c>
      <c r="Y688" t="s">
        <v>2368</v>
      </c>
      <c r="Z688">
        <v>62</v>
      </c>
      <c r="AA688">
        <v>62</v>
      </c>
      <c r="AB688">
        <v>5</v>
      </c>
      <c r="AC688">
        <v>29</v>
      </c>
      <c r="AD688" t="s">
        <v>2369</v>
      </c>
      <c r="AE688">
        <v>2</v>
      </c>
      <c r="AF688" t="s">
        <v>3122</v>
      </c>
      <c r="AG688">
        <v>2</v>
      </c>
      <c r="AH688">
        <v>1</v>
      </c>
      <c r="AI688" t="s">
        <v>8</v>
      </c>
      <c r="AJ688" t="s">
        <v>8</v>
      </c>
      <c r="AK688" t="s">
        <v>8</v>
      </c>
      <c r="AL688">
        <v>58</v>
      </c>
      <c r="AM688" t="s">
        <v>8</v>
      </c>
      <c r="AN688" t="s">
        <v>8</v>
      </c>
      <c r="AO688" t="s">
        <v>8</v>
      </c>
      <c r="AP688" t="s">
        <v>8</v>
      </c>
      <c r="AQ688" s="8">
        <v>44825</v>
      </c>
      <c r="AR688" t="s">
        <v>2372</v>
      </c>
      <c r="AS688" t="s">
        <v>76</v>
      </c>
      <c r="AT688">
        <v>2020863</v>
      </c>
      <c r="AU688">
        <v>1</v>
      </c>
      <c r="AV688">
        <v>10</v>
      </c>
      <c r="AW688">
        <v>47204013</v>
      </c>
    </row>
    <row r="689" spans="1:49" x14ac:dyDescent="0.25">
      <c r="A689">
        <v>761014791</v>
      </c>
      <c r="B689">
        <v>2022</v>
      </c>
      <c r="C689">
        <v>9</v>
      </c>
      <c r="D689">
        <v>13</v>
      </c>
      <c r="E689" s="8">
        <v>44817</v>
      </c>
      <c r="F689">
        <v>105</v>
      </c>
      <c r="G689">
        <v>1</v>
      </c>
      <c r="H689">
        <v>1</v>
      </c>
      <c r="I689">
        <v>303802</v>
      </c>
      <c r="J689">
        <v>5</v>
      </c>
      <c r="K689">
        <v>30</v>
      </c>
      <c r="L689">
        <v>0</v>
      </c>
      <c r="M689">
        <v>31275</v>
      </c>
      <c r="N689" t="s">
        <v>37</v>
      </c>
      <c r="O689" t="s">
        <v>8</v>
      </c>
      <c r="P689">
        <v>1</v>
      </c>
      <c r="Q689">
        <v>42322765</v>
      </c>
      <c r="R689" t="s">
        <v>8</v>
      </c>
      <c r="S689" s="8">
        <v>26799</v>
      </c>
      <c r="T689" t="s">
        <v>2324</v>
      </c>
      <c r="U689" t="s">
        <v>8</v>
      </c>
      <c r="V689">
        <v>2</v>
      </c>
      <c r="W689" t="s">
        <v>2367</v>
      </c>
      <c r="X689" t="s">
        <v>2367</v>
      </c>
      <c r="Y689" t="s">
        <v>2368</v>
      </c>
      <c r="Z689">
        <v>49</v>
      </c>
      <c r="AA689">
        <v>49</v>
      </c>
      <c r="AB689">
        <v>3</v>
      </c>
      <c r="AC689">
        <v>29</v>
      </c>
      <c r="AD689" t="s">
        <v>2369</v>
      </c>
      <c r="AE689">
        <v>1</v>
      </c>
      <c r="AF689" t="s">
        <v>3121</v>
      </c>
      <c r="AG689">
        <v>2</v>
      </c>
      <c r="AH689">
        <v>1</v>
      </c>
      <c r="AI689" t="s">
        <v>8</v>
      </c>
      <c r="AJ689" t="s">
        <v>8</v>
      </c>
      <c r="AK689" t="s">
        <v>8</v>
      </c>
      <c r="AL689">
        <v>58</v>
      </c>
      <c r="AM689" t="s">
        <v>8</v>
      </c>
      <c r="AN689" t="s">
        <v>8</v>
      </c>
      <c r="AO689" t="s">
        <v>8</v>
      </c>
      <c r="AP689" t="s">
        <v>8</v>
      </c>
      <c r="AQ689" s="8">
        <v>44825</v>
      </c>
      <c r="AR689" t="s">
        <v>2372</v>
      </c>
      <c r="AS689" t="s">
        <v>76</v>
      </c>
      <c r="AT689">
        <v>46375825</v>
      </c>
      <c r="AU689">
        <v>8</v>
      </c>
      <c r="AV689">
        <v>28</v>
      </c>
      <c r="AW689">
        <v>47316042</v>
      </c>
    </row>
    <row r="690" spans="1:49" x14ac:dyDescent="0.25">
      <c r="A690">
        <v>761014886</v>
      </c>
      <c r="B690">
        <v>2022</v>
      </c>
      <c r="C690">
        <v>9</v>
      </c>
      <c r="D690">
        <v>13</v>
      </c>
      <c r="E690" s="8">
        <v>44817</v>
      </c>
      <c r="F690">
        <v>105</v>
      </c>
      <c r="G690">
        <v>1</v>
      </c>
      <c r="H690">
        <v>2</v>
      </c>
      <c r="I690">
        <v>303802</v>
      </c>
      <c r="J690">
        <v>5</v>
      </c>
      <c r="K690">
        <v>30</v>
      </c>
      <c r="L690">
        <v>0</v>
      </c>
      <c r="M690">
        <v>31275</v>
      </c>
      <c r="N690" t="s">
        <v>37</v>
      </c>
      <c r="O690" t="s">
        <v>8</v>
      </c>
      <c r="P690">
        <v>1</v>
      </c>
      <c r="Q690">
        <v>40376542</v>
      </c>
      <c r="R690" t="s">
        <v>8</v>
      </c>
      <c r="S690" s="8">
        <v>28546</v>
      </c>
      <c r="T690" t="s">
        <v>76</v>
      </c>
      <c r="U690" t="s">
        <v>8</v>
      </c>
      <c r="V690">
        <v>1</v>
      </c>
      <c r="W690" t="s">
        <v>2367</v>
      </c>
      <c r="X690" t="s">
        <v>2367</v>
      </c>
      <c r="Y690" t="s">
        <v>2368</v>
      </c>
      <c r="Z690">
        <v>44</v>
      </c>
      <c r="AA690">
        <v>44</v>
      </c>
      <c r="AB690">
        <v>6</v>
      </c>
      <c r="AC690">
        <v>19</v>
      </c>
      <c r="AD690" t="s">
        <v>2369</v>
      </c>
      <c r="AE690">
        <v>1</v>
      </c>
      <c r="AF690" t="s">
        <v>3121</v>
      </c>
      <c r="AG690">
        <v>2</v>
      </c>
      <c r="AH690">
        <v>1</v>
      </c>
      <c r="AI690" t="s">
        <v>8</v>
      </c>
      <c r="AJ690" t="s">
        <v>8</v>
      </c>
      <c r="AK690" t="s">
        <v>8</v>
      </c>
      <c r="AL690">
        <v>58</v>
      </c>
      <c r="AM690" t="s">
        <v>8</v>
      </c>
      <c r="AN690" t="s">
        <v>8</v>
      </c>
      <c r="AO690" t="s">
        <v>8</v>
      </c>
      <c r="AP690" t="s">
        <v>8</v>
      </c>
      <c r="AQ690" s="8">
        <v>44825</v>
      </c>
      <c r="AR690" t="s">
        <v>2372</v>
      </c>
      <c r="AS690" t="s">
        <v>76</v>
      </c>
      <c r="AT690">
        <v>46375825</v>
      </c>
      <c r="AU690">
        <v>8</v>
      </c>
      <c r="AV690">
        <v>28</v>
      </c>
      <c r="AW690">
        <v>47316042</v>
      </c>
    </row>
    <row r="691" spans="1:49" x14ac:dyDescent="0.25">
      <c r="A691">
        <v>761014976</v>
      </c>
      <c r="B691">
        <v>2022</v>
      </c>
      <c r="C691">
        <v>9</v>
      </c>
      <c r="D691">
        <v>13</v>
      </c>
      <c r="E691" s="8">
        <v>44817</v>
      </c>
      <c r="F691">
        <v>105</v>
      </c>
      <c r="G691">
        <v>1</v>
      </c>
      <c r="H691">
        <v>3</v>
      </c>
      <c r="I691">
        <v>303802</v>
      </c>
      <c r="J691">
        <v>5</v>
      </c>
      <c r="K691">
        <v>30</v>
      </c>
      <c r="L691">
        <v>0</v>
      </c>
      <c r="M691">
        <v>31275</v>
      </c>
      <c r="N691" t="s">
        <v>37</v>
      </c>
      <c r="O691" t="s">
        <v>8</v>
      </c>
      <c r="P691">
        <v>1</v>
      </c>
      <c r="Q691">
        <v>903799</v>
      </c>
      <c r="R691" t="s">
        <v>8</v>
      </c>
      <c r="S691" s="8">
        <v>21691</v>
      </c>
      <c r="T691" t="s">
        <v>2324</v>
      </c>
      <c r="U691" t="s">
        <v>8</v>
      </c>
      <c r="V691">
        <v>2</v>
      </c>
      <c r="W691" t="s">
        <v>2367</v>
      </c>
      <c r="X691" t="s">
        <v>2367</v>
      </c>
      <c r="Y691" t="s">
        <v>2368</v>
      </c>
      <c r="Z691">
        <v>63</v>
      </c>
      <c r="AA691">
        <v>63</v>
      </c>
      <c r="AB691">
        <v>3</v>
      </c>
      <c r="AC691">
        <v>23</v>
      </c>
      <c r="AD691" t="s">
        <v>2369</v>
      </c>
      <c r="AE691">
        <v>1</v>
      </c>
      <c r="AF691" t="s">
        <v>3121</v>
      </c>
      <c r="AG691">
        <v>2</v>
      </c>
      <c r="AH691">
        <v>1</v>
      </c>
      <c r="AI691" t="s">
        <v>8</v>
      </c>
      <c r="AJ691" t="s">
        <v>8</v>
      </c>
      <c r="AK691" t="s">
        <v>8</v>
      </c>
      <c r="AL691">
        <v>58</v>
      </c>
      <c r="AM691" t="s">
        <v>8</v>
      </c>
      <c r="AN691" t="s">
        <v>8</v>
      </c>
      <c r="AO691" t="s">
        <v>8</v>
      </c>
      <c r="AP691" t="s">
        <v>8</v>
      </c>
      <c r="AQ691" s="8">
        <v>44825</v>
      </c>
      <c r="AR691" t="s">
        <v>2372</v>
      </c>
      <c r="AS691" t="s">
        <v>76</v>
      </c>
      <c r="AT691">
        <v>46375825</v>
      </c>
      <c r="AU691">
        <v>8</v>
      </c>
      <c r="AV691">
        <v>28</v>
      </c>
      <c r="AW691">
        <v>47316042</v>
      </c>
    </row>
    <row r="692" spans="1:49" x14ac:dyDescent="0.25">
      <c r="A692">
        <v>761028852</v>
      </c>
      <c r="B692">
        <v>2022</v>
      </c>
      <c r="C692">
        <v>9</v>
      </c>
      <c r="D692">
        <v>13</v>
      </c>
      <c r="E692" s="8">
        <v>44817</v>
      </c>
      <c r="F692" t="s">
        <v>3237</v>
      </c>
      <c r="G692">
        <v>2</v>
      </c>
      <c r="H692">
        <v>3</v>
      </c>
      <c r="I692">
        <v>302303</v>
      </c>
      <c r="J692">
        <v>5</v>
      </c>
      <c r="K692">
        <v>30</v>
      </c>
      <c r="L692">
        <v>7</v>
      </c>
      <c r="M692">
        <v>7297</v>
      </c>
      <c r="N692" t="s">
        <v>23</v>
      </c>
      <c r="O692" t="s">
        <v>8</v>
      </c>
      <c r="P692">
        <v>1</v>
      </c>
      <c r="Q692">
        <v>92250119</v>
      </c>
      <c r="R692" t="s">
        <v>8</v>
      </c>
      <c r="S692" s="8">
        <v>44253</v>
      </c>
      <c r="T692" t="s">
        <v>2324</v>
      </c>
      <c r="U692" t="s">
        <v>8</v>
      </c>
      <c r="V692">
        <v>2</v>
      </c>
      <c r="W692" t="s">
        <v>2367</v>
      </c>
      <c r="X692" t="s">
        <v>2367</v>
      </c>
      <c r="Y692" t="s">
        <v>2368</v>
      </c>
      <c r="Z692">
        <v>1</v>
      </c>
      <c r="AA692">
        <v>1</v>
      </c>
      <c r="AB692">
        <v>6</v>
      </c>
      <c r="AC692">
        <v>18</v>
      </c>
      <c r="AD692" t="s">
        <v>2369</v>
      </c>
      <c r="AE692">
        <v>1</v>
      </c>
      <c r="AF692" t="s">
        <v>3121</v>
      </c>
      <c r="AG692">
        <v>2</v>
      </c>
      <c r="AH692">
        <v>1</v>
      </c>
      <c r="AI692" t="s">
        <v>8</v>
      </c>
      <c r="AJ692" t="s">
        <v>8</v>
      </c>
      <c r="AK692" t="s">
        <v>8</v>
      </c>
      <c r="AL692">
        <v>58</v>
      </c>
      <c r="AM692" t="s">
        <v>8</v>
      </c>
      <c r="AN692" t="s">
        <v>8</v>
      </c>
      <c r="AO692" t="s">
        <v>8</v>
      </c>
      <c r="AP692" t="s">
        <v>8</v>
      </c>
      <c r="AQ692" s="8">
        <v>44825</v>
      </c>
      <c r="AR692" t="s">
        <v>2372</v>
      </c>
      <c r="AS692" t="s">
        <v>76</v>
      </c>
      <c r="AT692">
        <v>43832144</v>
      </c>
      <c r="AU692">
        <v>0</v>
      </c>
      <c r="AV692">
        <v>35</v>
      </c>
      <c r="AW692">
        <v>76963480</v>
      </c>
    </row>
    <row r="693" spans="1:49" x14ac:dyDescent="0.25">
      <c r="A693">
        <v>761034785</v>
      </c>
      <c r="B693">
        <v>2022</v>
      </c>
      <c r="C693">
        <v>9</v>
      </c>
      <c r="D693">
        <v>13</v>
      </c>
      <c r="E693" s="8">
        <v>44817</v>
      </c>
      <c r="F693" t="s">
        <v>3244</v>
      </c>
      <c r="G693">
        <v>3</v>
      </c>
      <c r="H693">
        <v>13</v>
      </c>
      <c r="I693">
        <v>302303</v>
      </c>
      <c r="J693">
        <v>5</v>
      </c>
      <c r="K693">
        <v>30</v>
      </c>
      <c r="L693">
        <v>7</v>
      </c>
      <c r="M693">
        <v>10516</v>
      </c>
      <c r="N693" t="s">
        <v>24</v>
      </c>
      <c r="O693" t="s">
        <v>8</v>
      </c>
      <c r="P693">
        <v>1</v>
      </c>
      <c r="Q693">
        <v>45414010</v>
      </c>
      <c r="R693" t="s">
        <v>8</v>
      </c>
      <c r="S693" s="8">
        <v>21854</v>
      </c>
      <c r="T693" t="s">
        <v>2324</v>
      </c>
      <c r="U693" t="s">
        <v>8</v>
      </c>
      <c r="V693">
        <v>2</v>
      </c>
      <c r="W693" t="s">
        <v>2367</v>
      </c>
      <c r="X693" t="s">
        <v>2367</v>
      </c>
      <c r="Y693" t="s">
        <v>2368</v>
      </c>
      <c r="Z693">
        <v>62</v>
      </c>
      <c r="AA693">
        <v>62</v>
      </c>
      <c r="AB693">
        <v>10</v>
      </c>
      <c r="AC693">
        <v>13</v>
      </c>
      <c r="AD693" t="s">
        <v>2369</v>
      </c>
      <c r="AE693">
        <v>1</v>
      </c>
      <c r="AF693" t="s">
        <v>3121</v>
      </c>
      <c r="AG693">
        <v>2</v>
      </c>
      <c r="AH693">
        <v>1</v>
      </c>
      <c r="AI693" t="s">
        <v>8</v>
      </c>
      <c r="AJ693" t="s">
        <v>8</v>
      </c>
      <c r="AK693" t="s">
        <v>8</v>
      </c>
      <c r="AL693">
        <v>58</v>
      </c>
      <c r="AM693" t="s">
        <v>8</v>
      </c>
      <c r="AN693" t="s">
        <v>8</v>
      </c>
      <c r="AO693" t="s">
        <v>8</v>
      </c>
      <c r="AP693" t="s">
        <v>8</v>
      </c>
      <c r="AQ693" s="8">
        <v>44825</v>
      </c>
      <c r="AR693" t="s">
        <v>2372</v>
      </c>
      <c r="AS693" t="s">
        <v>76</v>
      </c>
      <c r="AT693">
        <v>47199575</v>
      </c>
      <c r="AU693">
        <v>0</v>
      </c>
      <c r="AV693">
        <v>35</v>
      </c>
      <c r="AW693">
        <v>76963480</v>
      </c>
    </row>
    <row r="694" spans="1:49" x14ac:dyDescent="0.25">
      <c r="A694">
        <v>761141321</v>
      </c>
      <c r="B694">
        <v>2022</v>
      </c>
      <c r="C694">
        <v>9</v>
      </c>
      <c r="D694">
        <v>13</v>
      </c>
      <c r="E694" s="8">
        <v>44817</v>
      </c>
      <c r="F694" t="s">
        <v>3245</v>
      </c>
      <c r="G694">
        <v>7</v>
      </c>
      <c r="H694">
        <v>10</v>
      </c>
      <c r="I694">
        <v>302303</v>
      </c>
      <c r="J694">
        <v>5</v>
      </c>
      <c r="K694">
        <v>30</v>
      </c>
      <c r="L694">
        <v>7</v>
      </c>
      <c r="M694">
        <v>6348</v>
      </c>
      <c r="N694" t="s">
        <v>22</v>
      </c>
      <c r="O694" t="s">
        <v>8</v>
      </c>
      <c r="P694">
        <v>1</v>
      </c>
      <c r="Q694">
        <v>92250128</v>
      </c>
      <c r="R694" t="s">
        <v>8</v>
      </c>
      <c r="S694" s="8">
        <v>44253</v>
      </c>
      <c r="T694" t="s">
        <v>2324</v>
      </c>
      <c r="U694" t="s">
        <v>8</v>
      </c>
      <c r="V694">
        <v>2</v>
      </c>
      <c r="W694" t="s">
        <v>2367</v>
      </c>
      <c r="X694" t="s">
        <v>2367</v>
      </c>
      <c r="Y694" t="s">
        <v>2368</v>
      </c>
      <c r="Z694">
        <v>1</v>
      </c>
      <c r="AA694">
        <v>1</v>
      </c>
      <c r="AB694">
        <v>6</v>
      </c>
      <c r="AC694">
        <v>18</v>
      </c>
      <c r="AD694" t="s">
        <v>2369</v>
      </c>
      <c r="AE694">
        <v>2</v>
      </c>
      <c r="AF694" t="s">
        <v>3121</v>
      </c>
      <c r="AG694">
        <v>2</v>
      </c>
      <c r="AH694">
        <v>1</v>
      </c>
      <c r="AI694" t="s">
        <v>8</v>
      </c>
      <c r="AJ694" t="s">
        <v>8</v>
      </c>
      <c r="AK694" t="s">
        <v>8</v>
      </c>
      <c r="AL694">
        <v>58</v>
      </c>
      <c r="AM694" t="s">
        <v>8</v>
      </c>
      <c r="AN694" t="s">
        <v>8</v>
      </c>
      <c r="AO694" t="s">
        <v>8</v>
      </c>
      <c r="AP694" t="s">
        <v>8</v>
      </c>
      <c r="AQ694" s="8">
        <v>44825</v>
      </c>
      <c r="AR694" t="s">
        <v>2372</v>
      </c>
      <c r="AS694" t="s">
        <v>76</v>
      </c>
      <c r="AT694">
        <v>47555707</v>
      </c>
      <c r="AU694">
        <v>1</v>
      </c>
      <c r="AV694">
        <v>1</v>
      </c>
      <c r="AW694">
        <v>76963480</v>
      </c>
    </row>
    <row r="695" spans="1:49" x14ac:dyDescent="0.25">
      <c r="A695">
        <v>761141477</v>
      </c>
      <c r="B695">
        <v>2022</v>
      </c>
      <c r="C695">
        <v>9</v>
      </c>
      <c r="D695">
        <v>13</v>
      </c>
      <c r="E695" s="8">
        <v>44817</v>
      </c>
      <c r="F695" t="s">
        <v>3245</v>
      </c>
      <c r="G695">
        <v>7</v>
      </c>
      <c r="H695">
        <v>11</v>
      </c>
      <c r="I695">
        <v>302303</v>
      </c>
      <c r="J695">
        <v>5</v>
      </c>
      <c r="K695">
        <v>30</v>
      </c>
      <c r="L695">
        <v>7</v>
      </c>
      <c r="M695">
        <v>6348</v>
      </c>
      <c r="N695" t="s">
        <v>22</v>
      </c>
      <c r="O695" t="s">
        <v>8</v>
      </c>
      <c r="P695">
        <v>1</v>
      </c>
      <c r="Q695">
        <v>92250119</v>
      </c>
      <c r="R695" t="s">
        <v>8</v>
      </c>
      <c r="S695" s="8">
        <v>44253</v>
      </c>
      <c r="T695" t="s">
        <v>2324</v>
      </c>
      <c r="U695" t="s">
        <v>8</v>
      </c>
      <c r="V695">
        <v>2</v>
      </c>
      <c r="W695" t="s">
        <v>2367</v>
      </c>
      <c r="X695" t="s">
        <v>2367</v>
      </c>
      <c r="Y695" t="s">
        <v>2368</v>
      </c>
      <c r="Z695">
        <v>1</v>
      </c>
      <c r="AA695">
        <v>1</v>
      </c>
      <c r="AB695">
        <v>6</v>
      </c>
      <c r="AC695">
        <v>18</v>
      </c>
      <c r="AD695" t="s">
        <v>2369</v>
      </c>
      <c r="AE695">
        <v>2</v>
      </c>
      <c r="AF695" t="s">
        <v>3121</v>
      </c>
      <c r="AG695">
        <v>2</v>
      </c>
      <c r="AH695">
        <v>1</v>
      </c>
      <c r="AI695" t="s">
        <v>8</v>
      </c>
      <c r="AJ695" t="s">
        <v>8</v>
      </c>
      <c r="AK695" t="s">
        <v>8</v>
      </c>
      <c r="AL695">
        <v>58</v>
      </c>
      <c r="AM695" t="s">
        <v>8</v>
      </c>
      <c r="AN695" t="s">
        <v>8</v>
      </c>
      <c r="AO695" t="s">
        <v>8</v>
      </c>
      <c r="AP695" t="s">
        <v>8</v>
      </c>
      <c r="AQ695" s="8">
        <v>44825</v>
      </c>
      <c r="AR695" t="s">
        <v>2372</v>
      </c>
      <c r="AS695" t="s">
        <v>76</v>
      </c>
      <c r="AT695">
        <v>47555707</v>
      </c>
      <c r="AU695">
        <v>1</v>
      </c>
      <c r="AV695">
        <v>1</v>
      </c>
      <c r="AW695">
        <v>76963480</v>
      </c>
    </row>
    <row r="696" spans="1:49" x14ac:dyDescent="0.25">
      <c r="A696">
        <v>761306262</v>
      </c>
      <c r="B696">
        <v>2022</v>
      </c>
      <c r="C696">
        <v>9</v>
      </c>
      <c r="D696">
        <v>13</v>
      </c>
      <c r="E696" s="8">
        <v>44817</v>
      </c>
      <c r="F696" t="s">
        <v>3245</v>
      </c>
      <c r="G696">
        <v>9</v>
      </c>
      <c r="H696">
        <v>12</v>
      </c>
      <c r="I696">
        <v>302303</v>
      </c>
      <c r="J696">
        <v>5</v>
      </c>
      <c r="K696">
        <v>30</v>
      </c>
      <c r="L696">
        <v>7</v>
      </c>
      <c r="M696">
        <v>6348</v>
      </c>
      <c r="N696" t="s">
        <v>22</v>
      </c>
      <c r="O696" t="s">
        <v>8</v>
      </c>
      <c r="P696">
        <v>1</v>
      </c>
      <c r="Q696">
        <v>48162263</v>
      </c>
      <c r="R696" t="s">
        <v>8</v>
      </c>
      <c r="S696" s="8">
        <v>34335</v>
      </c>
      <c r="T696" t="s">
        <v>2324</v>
      </c>
      <c r="U696" t="s">
        <v>8</v>
      </c>
      <c r="V696">
        <v>2</v>
      </c>
      <c r="W696" t="s">
        <v>2367</v>
      </c>
      <c r="X696" t="s">
        <v>2367</v>
      </c>
      <c r="Y696" t="s">
        <v>2368</v>
      </c>
      <c r="Z696">
        <v>28</v>
      </c>
      <c r="AA696">
        <v>28</v>
      </c>
      <c r="AB696">
        <v>8</v>
      </c>
      <c r="AC696">
        <v>12</v>
      </c>
      <c r="AD696" t="s">
        <v>2369</v>
      </c>
      <c r="AE696">
        <v>2</v>
      </c>
      <c r="AF696" t="s">
        <v>3121</v>
      </c>
      <c r="AG696">
        <v>2</v>
      </c>
      <c r="AH696">
        <v>1</v>
      </c>
      <c r="AI696">
        <v>48</v>
      </c>
      <c r="AJ696">
        <v>142</v>
      </c>
      <c r="AK696" t="s">
        <v>8</v>
      </c>
      <c r="AL696">
        <v>58</v>
      </c>
      <c r="AM696" t="s">
        <v>8</v>
      </c>
      <c r="AN696" t="s">
        <v>8</v>
      </c>
      <c r="AO696" t="s">
        <v>8</v>
      </c>
      <c r="AP696" t="s">
        <v>8</v>
      </c>
      <c r="AQ696" s="8">
        <v>44826</v>
      </c>
      <c r="AR696" t="s">
        <v>2372</v>
      </c>
      <c r="AS696" t="s">
        <v>76</v>
      </c>
      <c r="AT696">
        <v>47555707</v>
      </c>
      <c r="AU696">
        <v>1</v>
      </c>
      <c r="AV696">
        <v>1</v>
      </c>
      <c r="AW696">
        <v>76963480</v>
      </c>
    </row>
    <row r="697" spans="1:49" x14ac:dyDescent="0.25">
      <c r="A697">
        <v>761307000</v>
      </c>
      <c r="B697">
        <v>2022</v>
      </c>
      <c r="C697">
        <v>9</v>
      </c>
      <c r="D697">
        <v>13</v>
      </c>
      <c r="E697" s="8">
        <v>44817</v>
      </c>
      <c r="F697" t="s">
        <v>3245</v>
      </c>
      <c r="G697">
        <v>9</v>
      </c>
      <c r="H697">
        <v>13</v>
      </c>
      <c r="I697">
        <v>302303</v>
      </c>
      <c r="J697">
        <v>5</v>
      </c>
      <c r="K697">
        <v>30</v>
      </c>
      <c r="L697">
        <v>7</v>
      </c>
      <c r="M697">
        <v>6348</v>
      </c>
      <c r="N697" t="s">
        <v>22</v>
      </c>
      <c r="O697" t="s">
        <v>8</v>
      </c>
      <c r="P697">
        <v>1</v>
      </c>
      <c r="Q697">
        <v>45414010</v>
      </c>
      <c r="R697" t="s">
        <v>8</v>
      </c>
      <c r="S697" s="8">
        <v>21854</v>
      </c>
      <c r="T697" t="s">
        <v>2324</v>
      </c>
      <c r="U697" t="s">
        <v>8</v>
      </c>
      <c r="V697">
        <v>2</v>
      </c>
      <c r="W697" t="s">
        <v>2367</v>
      </c>
      <c r="X697" t="s">
        <v>2367</v>
      </c>
      <c r="Y697" t="s">
        <v>2368</v>
      </c>
      <c r="Z697">
        <v>62</v>
      </c>
      <c r="AA697">
        <v>62</v>
      </c>
      <c r="AB697">
        <v>10</v>
      </c>
      <c r="AC697">
        <v>13</v>
      </c>
      <c r="AD697" t="s">
        <v>2369</v>
      </c>
      <c r="AE697">
        <v>2</v>
      </c>
      <c r="AF697" t="s">
        <v>3121</v>
      </c>
      <c r="AG697">
        <v>2</v>
      </c>
      <c r="AH697">
        <v>1</v>
      </c>
      <c r="AI697">
        <v>49</v>
      </c>
      <c r="AJ697">
        <v>133</v>
      </c>
      <c r="AK697" t="s">
        <v>8</v>
      </c>
      <c r="AL697">
        <v>58</v>
      </c>
      <c r="AM697" t="s">
        <v>8</v>
      </c>
      <c r="AN697" t="s">
        <v>8</v>
      </c>
      <c r="AO697" t="s">
        <v>8</v>
      </c>
      <c r="AP697" t="s">
        <v>8</v>
      </c>
      <c r="AQ697" s="8">
        <v>44826</v>
      </c>
      <c r="AR697" t="s">
        <v>2372</v>
      </c>
      <c r="AS697" t="s">
        <v>76</v>
      </c>
      <c r="AT697">
        <v>47555707</v>
      </c>
      <c r="AU697">
        <v>1</v>
      </c>
      <c r="AV697">
        <v>1</v>
      </c>
      <c r="AW697">
        <v>76963480</v>
      </c>
    </row>
    <row r="698" spans="1:49" x14ac:dyDescent="0.25">
      <c r="A698">
        <v>761315404</v>
      </c>
      <c r="B698">
        <v>2022</v>
      </c>
      <c r="C698">
        <v>9</v>
      </c>
      <c r="D698">
        <v>13</v>
      </c>
      <c r="E698" s="8">
        <v>44817</v>
      </c>
      <c r="F698" t="s">
        <v>3248</v>
      </c>
      <c r="G698">
        <v>12</v>
      </c>
      <c r="H698">
        <v>1</v>
      </c>
      <c r="I698">
        <v>301203</v>
      </c>
      <c r="J698">
        <v>5</v>
      </c>
      <c r="K698">
        <v>30</v>
      </c>
      <c r="L698">
        <v>10</v>
      </c>
      <c r="M698">
        <v>6325</v>
      </c>
      <c r="N698" t="s">
        <v>32</v>
      </c>
      <c r="O698" t="s">
        <v>8</v>
      </c>
      <c r="P698">
        <v>1</v>
      </c>
      <c r="Q698">
        <v>33584049</v>
      </c>
      <c r="R698" t="s">
        <v>8</v>
      </c>
      <c r="S698" s="8">
        <v>21990</v>
      </c>
      <c r="T698" t="s">
        <v>76</v>
      </c>
      <c r="U698" t="s">
        <v>8</v>
      </c>
      <c r="V698">
        <v>2</v>
      </c>
      <c r="W698" t="s">
        <v>2367</v>
      </c>
      <c r="X698" t="s">
        <v>2367</v>
      </c>
      <c r="Y698" t="s">
        <v>2368</v>
      </c>
      <c r="Z698">
        <v>62</v>
      </c>
      <c r="AA698">
        <v>62</v>
      </c>
      <c r="AB698">
        <v>5</v>
      </c>
      <c r="AC698">
        <v>29</v>
      </c>
      <c r="AD698" t="s">
        <v>2369</v>
      </c>
      <c r="AE698">
        <v>1</v>
      </c>
      <c r="AF698" t="s">
        <v>3122</v>
      </c>
      <c r="AG698">
        <v>2</v>
      </c>
      <c r="AH698">
        <v>1</v>
      </c>
      <c r="AI698">
        <v>65.099999999999994</v>
      </c>
      <c r="AJ698">
        <v>160</v>
      </c>
      <c r="AK698" t="s">
        <v>8</v>
      </c>
      <c r="AL698">
        <v>58</v>
      </c>
      <c r="AM698" t="s">
        <v>2416</v>
      </c>
      <c r="AN698" t="s">
        <v>8</v>
      </c>
      <c r="AO698" t="s">
        <v>8</v>
      </c>
      <c r="AP698" t="s">
        <v>8</v>
      </c>
      <c r="AQ698" s="8">
        <v>44826</v>
      </c>
      <c r="AR698" t="s">
        <v>2372</v>
      </c>
      <c r="AS698" t="s">
        <v>76</v>
      </c>
      <c r="AT698">
        <v>47050808</v>
      </c>
      <c r="AU698">
        <v>0</v>
      </c>
      <c r="AV698">
        <v>35</v>
      </c>
      <c r="AW698">
        <v>70652055</v>
      </c>
    </row>
    <row r="699" spans="1:49" x14ac:dyDescent="0.25">
      <c r="A699">
        <v>758350644</v>
      </c>
      <c r="B699">
        <v>2022</v>
      </c>
      <c r="C699">
        <v>9</v>
      </c>
      <c r="D699">
        <v>14</v>
      </c>
      <c r="E699" s="8">
        <v>44818</v>
      </c>
      <c r="F699" t="s">
        <v>3236</v>
      </c>
      <c r="G699">
        <v>13</v>
      </c>
      <c r="H699">
        <v>21</v>
      </c>
      <c r="I699">
        <v>302303</v>
      </c>
      <c r="J699">
        <v>5</v>
      </c>
      <c r="K699">
        <v>30</v>
      </c>
      <c r="L699">
        <v>3</v>
      </c>
      <c r="M699">
        <v>6318</v>
      </c>
      <c r="N699" t="s">
        <v>6</v>
      </c>
      <c r="O699" t="s">
        <v>8</v>
      </c>
      <c r="P699">
        <v>1</v>
      </c>
      <c r="Q699">
        <v>47267711</v>
      </c>
      <c r="R699" t="s">
        <v>8</v>
      </c>
      <c r="S699" s="8">
        <v>33084</v>
      </c>
      <c r="T699" t="s">
        <v>76</v>
      </c>
      <c r="U699" t="s">
        <v>8</v>
      </c>
      <c r="V699">
        <v>2</v>
      </c>
      <c r="W699" t="s">
        <v>2367</v>
      </c>
      <c r="X699" t="s">
        <v>2367</v>
      </c>
      <c r="Y699" t="s">
        <v>2368</v>
      </c>
      <c r="Z699">
        <v>32</v>
      </c>
      <c r="AA699">
        <v>32</v>
      </c>
      <c r="AB699">
        <v>1</v>
      </c>
      <c r="AC699">
        <v>15</v>
      </c>
      <c r="AD699" t="s">
        <v>2369</v>
      </c>
      <c r="AE699">
        <v>1</v>
      </c>
      <c r="AF699" t="s">
        <v>3121</v>
      </c>
      <c r="AG699">
        <v>2</v>
      </c>
      <c r="AH699">
        <v>1</v>
      </c>
      <c r="AI699">
        <v>58</v>
      </c>
      <c r="AJ699">
        <v>1.56</v>
      </c>
      <c r="AK699" t="s">
        <v>8</v>
      </c>
      <c r="AL699">
        <v>58</v>
      </c>
      <c r="AM699" t="s">
        <v>8</v>
      </c>
      <c r="AN699" t="s">
        <v>8</v>
      </c>
      <c r="AO699" t="s">
        <v>8</v>
      </c>
      <c r="AP699" t="s">
        <v>8</v>
      </c>
      <c r="AQ699" s="8">
        <v>44819</v>
      </c>
      <c r="AR699" t="s">
        <v>2372</v>
      </c>
      <c r="AS699" t="s">
        <v>76</v>
      </c>
      <c r="AT699">
        <v>71243499</v>
      </c>
      <c r="AU699">
        <v>1</v>
      </c>
      <c r="AV699">
        <v>10</v>
      </c>
      <c r="AW699">
        <v>43520423</v>
      </c>
    </row>
    <row r="700" spans="1:49" x14ac:dyDescent="0.25">
      <c r="A700">
        <v>758351784</v>
      </c>
      <c r="B700">
        <v>2022</v>
      </c>
      <c r="C700">
        <v>9</v>
      </c>
      <c r="D700">
        <v>14</v>
      </c>
      <c r="E700" s="8">
        <v>44818</v>
      </c>
      <c r="F700" t="s">
        <v>3236</v>
      </c>
      <c r="G700">
        <v>13</v>
      </c>
      <c r="H700">
        <v>23</v>
      </c>
      <c r="I700">
        <v>302303</v>
      </c>
      <c r="J700">
        <v>5</v>
      </c>
      <c r="K700">
        <v>30</v>
      </c>
      <c r="L700">
        <v>3</v>
      </c>
      <c r="M700">
        <v>6318</v>
      </c>
      <c r="N700" t="s">
        <v>6</v>
      </c>
      <c r="O700" t="s">
        <v>8</v>
      </c>
      <c r="P700">
        <v>1</v>
      </c>
      <c r="Q700">
        <v>60321621</v>
      </c>
      <c r="R700" t="s">
        <v>8</v>
      </c>
      <c r="S700" s="8">
        <v>39466</v>
      </c>
      <c r="T700" t="s">
        <v>2324</v>
      </c>
      <c r="U700" t="s">
        <v>8</v>
      </c>
      <c r="V700">
        <v>2</v>
      </c>
      <c r="W700" t="s">
        <v>2367</v>
      </c>
      <c r="X700" t="s">
        <v>2367</v>
      </c>
      <c r="Y700" t="s">
        <v>2368</v>
      </c>
      <c r="Z700">
        <v>14</v>
      </c>
      <c r="AA700">
        <v>14</v>
      </c>
      <c r="AB700">
        <v>7</v>
      </c>
      <c r="AC700">
        <v>26</v>
      </c>
      <c r="AD700" t="s">
        <v>2369</v>
      </c>
      <c r="AE700">
        <v>2</v>
      </c>
      <c r="AF700" t="s">
        <v>3122</v>
      </c>
      <c r="AG700">
        <v>2</v>
      </c>
      <c r="AH700">
        <v>1</v>
      </c>
      <c r="AI700">
        <v>48</v>
      </c>
      <c r="AJ700">
        <v>1.39</v>
      </c>
      <c r="AK700" t="s">
        <v>8</v>
      </c>
      <c r="AL700">
        <v>58</v>
      </c>
      <c r="AM700" t="s">
        <v>8</v>
      </c>
      <c r="AN700" t="s">
        <v>8</v>
      </c>
      <c r="AO700" t="s">
        <v>8</v>
      </c>
      <c r="AP700" t="s">
        <v>8</v>
      </c>
      <c r="AQ700" s="8">
        <v>44819</v>
      </c>
      <c r="AR700" t="s">
        <v>2372</v>
      </c>
      <c r="AS700" t="s">
        <v>76</v>
      </c>
      <c r="AT700">
        <v>71243499</v>
      </c>
      <c r="AU700">
        <v>1</v>
      </c>
      <c r="AV700">
        <v>10</v>
      </c>
      <c r="AW700">
        <v>43520423</v>
      </c>
    </row>
    <row r="701" spans="1:49" x14ac:dyDescent="0.25">
      <c r="A701">
        <v>758362141</v>
      </c>
      <c r="B701">
        <v>2022</v>
      </c>
      <c r="C701">
        <v>9</v>
      </c>
      <c r="D701">
        <v>14</v>
      </c>
      <c r="E701" s="8">
        <v>44818</v>
      </c>
      <c r="F701" t="s">
        <v>3233</v>
      </c>
      <c r="G701">
        <v>10</v>
      </c>
      <c r="H701">
        <v>1</v>
      </c>
      <c r="I701">
        <v>302101</v>
      </c>
      <c r="J701">
        <v>5</v>
      </c>
      <c r="K701">
        <v>30</v>
      </c>
      <c r="L701">
        <v>3</v>
      </c>
      <c r="M701">
        <v>6321</v>
      </c>
      <c r="N701" t="s">
        <v>7</v>
      </c>
      <c r="O701" t="s">
        <v>8</v>
      </c>
      <c r="P701">
        <v>1</v>
      </c>
      <c r="Q701">
        <v>47001470</v>
      </c>
      <c r="R701" t="s">
        <v>8</v>
      </c>
      <c r="S701" s="8">
        <v>33617</v>
      </c>
      <c r="T701" t="s">
        <v>2324</v>
      </c>
      <c r="U701" t="s">
        <v>8</v>
      </c>
      <c r="V701">
        <v>2</v>
      </c>
      <c r="W701" t="s">
        <v>2367</v>
      </c>
      <c r="X701" t="s">
        <v>2367</v>
      </c>
      <c r="Y701" t="s">
        <v>2368</v>
      </c>
      <c r="Z701">
        <v>30</v>
      </c>
      <c r="AA701">
        <v>30</v>
      </c>
      <c r="AB701">
        <v>8</v>
      </c>
      <c r="AC701">
        <v>0</v>
      </c>
      <c r="AD701" t="s">
        <v>2369</v>
      </c>
      <c r="AE701">
        <v>1</v>
      </c>
      <c r="AF701" t="s">
        <v>3121</v>
      </c>
      <c r="AG701">
        <v>2</v>
      </c>
      <c r="AH701">
        <v>1</v>
      </c>
      <c r="AI701">
        <v>56</v>
      </c>
      <c r="AJ701">
        <v>1.56</v>
      </c>
      <c r="AK701" t="s">
        <v>8</v>
      </c>
      <c r="AL701">
        <v>58</v>
      </c>
      <c r="AM701" t="s">
        <v>8</v>
      </c>
      <c r="AN701" t="s">
        <v>8</v>
      </c>
      <c r="AO701" t="s">
        <v>8</v>
      </c>
      <c r="AP701" t="s">
        <v>8</v>
      </c>
      <c r="AQ701" s="8">
        <v>44819</v>
      </c>
      <c r="AR701" t="s">
        <v>2372</v>
      </c>
      <c r="AS701" t="s">
        <v>76</v>
      </c>
      <c r="AT701">
        <v>41198450</v>
      </c>
      <c r="AU701">
        <v>6</v>
      </c>
      <c r="AV701">
        <v>29</v>
      </c>
      <c r="AW701">
        <v>43520423</v>
      </c>
    </row>
    <row r="702" spans="1:49" x14ac:dyDescent="0.25">
      <c r="A702">
        <v>758363419</v>
      </c>
      <c r="B702">
        <v>2022</v>
      </c>
      <c r="C702">
        <v>9</v>
      </c>
      <c r="D702">
        <v>14</v>
      </c>
      <c r="E702" s="8">
        <v>44818</v>
      </c>
      <c r="F702" t="s">
        <v>3233</v>
      </c>
      <c r="G702">
        <v>10</v>
      </c>
      <c r="H702">
        <v>2</v>
      </c>
      <c r="I702">
        <v>302101</v>
      </c>
      <c r="J702">
        <v>5</v>
      </c>
      <c r="K702">
        <v>30</v>
      </c>
      <c r="L702">
        <v>3</v>
      </c>
      <c r="M702">
        <v>6321</v>
      </c>
      <c r="N702" t="s">
        <v>7</v>
      </c>
      <c r="O702" t="s">
        <v>8</v>
      </c>
      <c r="P702">
        <v>1</v>
      </c>
      <c r="Q702">
        <v>60321621</v>
      </c>
      <c r="R702" t="s">
        <v>8</v>
      </c>
      <c r="S702" s="8">
        <v>39466</v>
      </c>
      <c r="T702" t="s">
        <v>2324</v>
      </c>
      <c r="U702" t="s">
        <v>8</v>
      </c>
      <c r="V702">
        <v>2</v>
      </c>
      <c r="W702" t="s">
        <v>2367</v>
      </c>
      <c r="X702" t="s">
        <v>2367</v>
      </c>
      <c r="Y702" t="s">
        <v>2368</v>
      </c>
      <c r="Z702">
        <v>14</v>
      </c>
      <c r="AA702">
        <v>14</v>
      </c>
      <c r="AB702">
        <v>7</v>
      </c>
      <c r="AC702">
        <v>26</v>
      </c>
      <c r="AD702" t="s">
        <v>2369</v>
      </c>
      <c r="AE702">
        <v>1</v>
      </c>
      <c r="AF702" t="s">
        <v>3121</v>
      </c>
      <c r="AG702">
        <v>2</v>
      </c>
      <c r="AH702">
        <v>1</v>
      </c>
      <c r="AI702">
        <v>53</v>
      </c>
      <c r="AJ702">
        <v>1.46</v>
      </c>
      <c r="AK702" t="s">
        <v>8</v>
      </c>
      <c r="AL702">
        <v>58</v>
      </c>
      <c r="AM702" t="s">
        <v>8</v>
      </c>
      <c r="AN702" t="s">
        <v>8</v>
      </c>
      <c r="AO702" t="s">
        <v>8</v>
      </c>
      <c r="AP702" t="s">
        <v>8</v>
      </c>
      <c r="AQ702" s="8">
        <v>44819</v>
      </c>
      <c r="AR702" t="s">
        <v>2372</v>
      </c>
      <c r="AS702" t="s">
        <v>76</v>
      </c>
      <c r="AT702">
        <v>41198450</v>
      </c>
      <c r="AU702">
        <v>6</v>
      </c>
      <c r="AV702">
        <v>29</v>
      </c>
      <c r="AW702">
        <v>43520423</v>
      </c>
    </row>
    <row r="703" spans="1:49" x14ac:dyDescent="0.25">
      <c r="A703">
        <v>758427251</v>
      </c>
      <c r="B703">
        <v>2022</v>
      </c>
      <c r="C703">
        <v>9</v>
      </c>
      <c r="D703">
        <v>14</v>
      </c>
      <c r="E703" s="8">
        <v>44818</v>
      </c>
      <c r="F703" t="s">
        <v>3236</v>
      </c>
      <c r="G703">
        <v>14</v>
      </c>
      <c r="H703">
        <v>9</v>
      </c>
      <c r="I703">
        <v>303304</v>
      </c>
      <c r="J703">
        <v>5</v>
      </c>
      <c r="K703">
        <v>30</v>
      </c>
      <c r="L703">
        <v>3</v>
      </c>
      <c r="M703">
        <v>6318</v>
      </c>
      <c r="N703" t="s">
        <v>6</v>
      </c>
      <c r="O703" t="s">
        <v>8</v>
      </c>
      <c r="P703">
        <v>1</v>
      </c>
      <c r="Q703">
        <v>47001470</v>
      </c>
      <c r="R703" t="s">
        <v>8</v>
      </c>
      <c r="S703" s="8">
        <v>33617</v>
      </c>
      <c r="T703" t="s">
        <v>2324</v>
      </c>
      <c r="U703" t="s">
        <v>8</v>
      </c>
      <c r="V703">
        <v>2</v>
      </c>
      <c r="W703" t="s">
        <v>2367</v>
      </c>
      <c r="X703" t="s">
        <v>2367</v>
      </c>
      <c r="Y703" t="s">
        <v>2368</v>
      </c>
      <c r="Z703">
        <v>30</v>
      </c>
      <c r="AA703">
        <v>30</v>
      </c>
      <c r="AB703">
        <v>8</v>
      </c>
      <c r="AC703">
        <v>0</v>
      </c>
      <c r="AD703" t="s">
        <v>2369</v>
      </c>
      <c r="AE703">
        <v>2</v>
      </c>
      <c r="AF703" t="s">
        <v>3121</v>
      </c>
      <c r="AG703">
        <v>2</v>
      </c>
      <c r="AH703">
        <v>1</v>
      </c>
      <c r="AI703" t="s">
        <v>8</v>
      </c>
      <c r="AJ703" t="s">
        <v>8</v>
      </c>
      <c r="AK703" t="s">
        <v>8</v>
      </c>
      <c r="AL703">
        <v>58</v>
      </c>
      <c r="AM703" t="s">
        <v>8</v>
      </c>
      <c r="AN703" t="s">
        <v>8</v>
      </c>
      <c r="AO703" t="s">
        <v>8</v>
      </c>
      <c r="AP703" t="s">
        <v>8</v>
      </c>
      <c r="AQ703" s="8">
        <v>44819</v>
      </c>
      <c r="AR703" t="s">
        <v>2372</v>
      </c>
      <c r="AS703" t="s">
        <v>76</v>
      </c>
      <c r="AT703">
        <v>48114657</v>
      </c>
      <c r="AU703">
        <v>3</v>
      </c>
      <c r="AV703">
        <v>25</v>
      </c>
      <c r="AW703">
        <v>43520423</v>
      </c>
    </row>
    <row r="704" spans="1:49" x14ac:dyDescent="0.25">
      <c r="A704">
        <v>758438107</v>
      </c>
      <c r="B704">
        <v>2022</v>
      </c>
      <c r="C704">
        <v>9</v>
      </c>
      <c r="D704">
        <v>14</v>
      </c>
      <c r="E704" s="8">
        <v>44818</v>
      </c>
      <c r="F704" t="s">
        <v>2458</v>
      </c>
      <c r="G704">
        <v>1</v>
      </c>
      <c r="H704">
        <v>2</v>
      </c>
      <c r="I704">
        <v>303203</v>
      </c>
      <c r="J704">
        <v>5</v>
      </c>
      <c r="K704">
        <v>30</v>
      </c>
      <c r="L704">
        <v>8</v>
      </c>
      <c r="M704">
        <v>6326</v>
      </c>
      <c r="N704" t="s">
        <v>25</v>
      </c>
      <c r="O704" t="s">
        <v>8</v>
      </c>
      <c r="P704">
        <v>1</v>
      </c>
      <c r="Q704">
        <v>71066096</v>
      </c>
      <c r="R704" t="s">
        <v>8</v>
      </c>
      <c r="S704" s="8">
        <v>36563</v>
      </c>
      <c r="T704" t="s">
        <v>2324</v>
      </c>
      <c r="U704" t="s">
        <v>8</v>
      </c>
      <c r="V704">
        <v>2</v>
      </c>
      <c r="W704" t="s">
        <v>2367</v>
      </c>
      <c r="X704" t="s">
        <v>2367</v>
      </c>
      <c r="Y704" t="s">
        <v>2368</v>
      </c>
      <c r="Z704">
        <v>22</v>
      </c>
      <c r="AA704">
        <v>22</v>
      </c>
      <c r="AB704">
        <v>7</v>
      </c>
      <c r="AC704">
        <v>7</v>
      </c>
      <c r="AD704" t="s">
        <v>2369</v>
      </c>
      <c r="AE704">
        <v>1</v>
      </c>
      <c r="AF704" t="s">
        <v>3121</v>
      </c>
      <c r="AG704">
        <v>3</v>
      </c>
      <c r="AH704">
        <v>1</v>
      </c>
      <c r="AI704" t="s">
        <v>8</v>
      </c>
      <c r="AJ704" t="s">
        <v>8</v>
      </c>
      <c r="AK704" t="s">
        <v>8</v>
      </c>
      <c r="AL704">
        <v>58</v>
      </c>
      <c r="AM704" t="s">
        <v>8</v>
      </c>
      <c r="AN704" t="s">
        <v>8</v>
      </c>
      <c r="AO704" t="s">
        <v>8</v>
      </c>
      <c r="AP704" t="s">
        <v>8</v>
      </c>
      <c r="AQ704" s="8">
        <v>44819</v>
      </c>
      <c r="AR704" t="s">
        <v>2372</v>
      </c>
      <c r="AS704" t="s">
        <v>76</v>
      </c>
      <c r="AT704">
        <v>47871154</v>
      </c>
      <c r="AU704">
        <v>5</v>
      </c>
      <c r="AV704">
        <v>23</v>
      </c>
      <c r="AW704">
        <v>70418291</v>
      </c>
    </row>
    <row r="705" spans="1:49" x14ac:dyDescent="0.25">
      <c r="A705">
        <v>759277053</v>
      </c>
      <c r="B705">
        <v>2022</v>
      </c>
      <c r="C705">
        <v>9</v>
      </c>
      <c r="D705">
        <v>14</v>
      </c>
      <c r="E705" s="8">
        <v>44818</v>
      </c>
      <c r="F705" t="s">
        <v>3254</v>
      </c>
      <c r="G705">
        <v>1</v>
      </c>
      <c r="H705">
        <v>6</v>
      </c>
      <c r="I705">
        <v>302303</v>
      </c>
      <c r="J705">
        <v>5</v>
      </c>
      <c r="K705">
        <v>30</v>
      </c>
      <c r="L705">
        <v>4</v>
      </c>
      <c r="M705">
        <v>6327</v>
      </c>
      <c r="N705" t="s">
        <v>10</v>
      </c>
      <c r="O705" t="s">
        <v>8</v>
      </c>
      <c r="P705">
        <v>1</v>
      </c>
      <c r="Q705">
        <v>62987635</v>
      </c>
      <c r="R705" t="s">
        <v>8</v>
      </c>
      <c r="S705" s="8">
        <v>40820</v>
      </c>
      <c r="T705" t="s">
        <v>2324</v>
      </c>
      <c r="U705" t="s">
        <v>8</v>
      </c>
      <c r="V705">
        <v>2</v>
      </c>
      <c r="W705" t="s">
        <v>2367</v>
      </c>
      <c r="X705" t="s">
        <v>2367</v>
      </c>
      <c r="Y705" t="s">
        <v>2368</v>
      </c>
      <c r="Z705">
        <v>10</v>
      </c>
      <c r="AA705">
        <v>10</v>
      </c>
      <c r="AB705">
        <v>11</v>
      </c>
      <c r="AC705">
        <v>10</v>
      </c>
      <c r="AD705" t="s">
        <v>2369</v>
      </c>
      <c r="AE705">
        <v>1</v>
      </c>
      <c r="AF705" t="s">
        <v>3121</v>
      </c>
      <c r="AG705">
        <v>1</v>
      </c>
      <c r="AH705">
        <v>1</v>
      </c>
      <c r="AI705">
        <v>45</v>
      </c>
      <c r="AJ705">
        <v>140</v>
      </c>
      <c r="AK705" t="s">
        <v>8</v>
      </c>
      <c r="AL705">
        <v>58</v>
      </c>
      <c r="AM705" t="s">
        <v>8</v>
      </c>
      <c r="AN705" t="s">
        <v>8</v>
      </c>
      <c r="AO705" t="s">
        <v>8</v>
      </c>
      <c r="AP705" t="s">
        <v>8</v>
      </c>
      <c r="AQ705" s="8">
        <v>44821</v>
      </c>
      <c r="AR705" t="s">
        <v>2372</v>
      </c>
      <c r="AS705" t="s">
        <v>76</v>
      </c>
      <c r="AT705">
        <v>73873164</v>
      </c>
      <c r="AU705">
        <v>1</v>
      </c>
      <c r="AV705">
        <v>1</v>
      </c>
      <c r="AW705">
        <v>71299360</v>
      </c>
    </row>
    <row r="706" spans="1:49" x14ac:dyDescent="0.25">
      <c r="A706">
        <v>759277205</v>
      </c>
      <c r="B706">
        <v>2022</v>
      </c>
      <c r="C706">
        <v>9</v>
      </c>
      <c r="D706">
        <v>14</v>
      </c>
      <c r="E706" s="8">
        <v>44818</v>
      </c>
      <c r="F706" t="s">
        <v>3254</v>
      </c>
      <c r="G706">
        <v>1</v>
      </c>
      <c r="H706">
        <v>7</v>
      </c>
      <c r="I706">
        <v>302303</v>
      </c>
      <c r="J706">
        <v>5</v>
      </c>
      <c r="K706">
        <v>30</v>
      </c>
      <c r="L706">
        <v>4</v>
      </c>
      <c r="M706">
        <v>6327</v>
      </c>
      <c r="N706" t="s">
        <v>10</v>
      </c>
      <c r="O706" t="s">
        <v>8</v>
      </c>
      <c r="P706">
        <v>1</v>
      </c>
      <c r="Q706">
        <v>81117192</v>
      </c>
      <c r="R706" t="s">
        <v>8</v>
      </c>
      <c r="S706" s="8">
        <v>37796</v>
      </c>
      <c r="T706" t="s">
        <v>2324</v>
      </c>
      <c r="U706" t="s">
        <v>8</v>
      </c>
      <c r="V706">
        <v>2</v>
      </c>
      <c r="W706" t="s">
        <v>2367</v>
      </c>
      <c r="X706" t="s">
        <v>2367</v>
      </c>
      <c r="Y706" t="s">
        <v>2368</v>
      </c>
      <c r="Z706">
        <v>19</v>
      </c>
      <c r="AA706">
        <v>19</v>
      </c>
      <c r="AB706">
        <v>2</v>
      </c>
      <c r="AC706">
        <v>21</v>
      </c>
      <c r="AD706" t="s">
        <v>2369</v>
      </c>
      <c r="AE706">
        <v>1</v>
      </c>
      <c r="AF706" t="s">
        <v>3121</v>
      </c>
      <c r="AG706">
        <v>1</v>
      </c>
      <c r="AH706">
        <v>1</v>
      </c>
      <c r="AI706">
        <v>60</v>
      </c>
      <c r="AJ706">
        <v>160</v>
      </c>
      <c r="AK706" t="s">
        <v>8</v>
      </c>
      <c r="AL706">
        <v>58</v>
      </c>
      <c r="AM706" t="s">
        <v>8</v>
      </c>
      <c r="AN706" t="s">
        <v>8</v>
      </c>
      <c r="AO706" t="s">
        <v>8</v>
      </c>
      <c r="AP706" t="s">
        <v>8</v>
      </c>
      <c r="AQ706" s="8">
        <v>44821</v>
      </c>
      <c r="AR706" t="s">
        <v>2372</v>
      </c>
      <c r="AS706" t="s">
        <v>76</v>
      </c>
      <c r="AT706">
        <v>73873164</v>
      </c>
      <c r="AU706">
        <v>1</v>
      </c>
      <c r="AV706">
        <v>1</v>
      </c>
      <c r="AW706">
        <v>71299360</v>
      </c>
    </row>
    <row r="707" spans="1:49" x14ac:dyDescent="0.25">
      <c r="A707">
        <v>759721793</v>
      </c>
      <c r="B707">
        <v>2022</v>
      </c>
      <c r="C707">
        <v>9</v>
      </c>
      <c r="D707">
        <v>14</v>
      </c>
      <c r="E707" s="8">
        <v>44818</v>
      </c>
      <c r="F707">
        <v>669</v>
      </c>
      <c r="G707">
        <v>5</v>
      </c>
      <c r="H707">
        <v>1</v>
      </c>
      <c r="I707">
        <v>301606</v>
      </c>
      <c r="J707">
        <v>5</v>
      </c>
      <c r="K707">
        <v>30</v>
      </c>
      <c r="L707">
        <v>0</v>
      </c>
      <c r="M707">
        <v>6733</v>
      </c>
      <c r="N707" t="s">
        <v>36</v>
      </c>
      <c r="O707" t="s">
        <v>8</v>
      </c>
      <c r="P707">
        <v>1</v>
      </c>
      <c r="Q707">
        <v>45015148</v>
      </c>
      <c r="R707" t="s">
        <v>8</v>
      </c>
      <c r="S707" s="8">
        <v>32251</v>
      </c>
      <c r="T707" t="s">
        <v>2324</v>
      </c>
      <c r="U707" t="s">
        <v>8</v>
      </c>
      <c r="V707">
        <v>2</v>
      </c>
      <c r="W707" t="s">
        <v>2367</v>
      </c>
      <c r="X707" t="s">
        <v>2367</v>
      </c>
      <c r="Y707" t="s">
        <v>2368</v>
      </c>
      <c r="Z707">
        <v>34</v>
      </c>
      <c r="AA707">
        <v>34</v>
      </c>
      <c r="AB707">
        <v>4</v>
      </c>
      <c r="AC707">
        <v>27</v>
      </c>
      <c r="AD707" t="s">
        <v>2369</v>
      </c>
      <c r="AE707">
        <v>2</v>
      </c>
      <c r="AF707" t="s">
        <v>3121</v>
      </c>
      <c r="AG707">
        <v>2</v>
      </c>
      <c r="AH707">
        <v>1</v>
      </c>
      <c r="AI707" t="s">
        <v>8</v>
      </c>
      <c r="AJ707" t="s">
        <v>8</v>
      </c>
      <c r="AK707" t="s">
        <v>8</v>
      </c>
      <c r="AL707">
        <v>58</v>
      </c>
      <c r="AM707" t="s">
        <v>8</v>
      </c>
      <c r="AN707" t="s">
        <v>8</v>
      </c>
      <c r="AO707" t="s">
        <v>8</v>
      </c>
      <c r="AP707" t="s">
        <v>8</v>
      </c>
      <c r="AQ707" s="8">
        <v>44823</v>
      </c>
      <c r="AR707" t="s">
        <v>2372</v>
      </c>
      <c r="AS707" t="s">
        <v>76</v>
      </c>
      <c r="AT707">
        <v>7069030</v>
      </c>
      <c r="AU707">
        <v>1</v>
      </c>
      <c r="AV707">
        <v>15</v>
      </c>
      <c r="AW707">
        <v>860048</v>
      </c>
    </row>
    <row r="708" spans="1:49" x14ac:dyDescent="0.25">
      <c r="A708">
        <v>759723552</v>
      </c>
      <c r="B708">
        <v>2022</v>
      </c>
      <c r="C708">
        <v>9</v>
      </c>
      <c r="D708">
        <v>14</v>
      </c>
      <c r="E708" s="8">
        <v>44818</v>
      </c>
      <c r="F708">
        <v>669</v>
      </c>
      <c r="G708">
        <v>6</v>
      </c>
      <c r="H708">
        <v>1</v>
      </c>
      <c r="I708">
        <v>303712</v>
      </c>
      <c r="J708">
        <v>5</v>
      </c>
      <c r="K708">
        <v>30</v>
      </c>
      <c r="L708">
        <v>0</v>
      </c>
      <c r="M708">
        <v>6733</v>
      </c>
      <c r="N708" t="s">
        <v>36</v>
      </c>
      <c r="O708" t="s">
        <v>8</v>
      </c>
      <c r="P708">
        <v>1</v>
      </c>
      <c r="Q708">
        <v>92347323</v>
      </c>
      <c r="R708" t="s">
        <v>8</v>
      </c>
      <c r="S708" s="8">
        <v>44322</v>
      </c>
      <c r="T708" t="s">
        <v>2324</v>
      </c>
      <c r="U708" t="s">
        <v>8</v>
      </c>
      <c r="V708">
        <v>2</v>
      </c>
      <c r="W708" t="s">
        <v>2367</v>
      </c>
      <c r="X708" t="s">
        <v>2367</v>
      </c>
      <c r="Y708" t="s">
        <v>2368</v>
      </c>
      <c r="Z708">
        <v>1</v>
      </c>
      <c r="AA708">
        <v>1</v>
      </c>
      <c r="AB708">
        <v>4</v>
      </c>
      <c r="AC708">
        <v>8</v>
      </c>
      <c r="AD708" t="s">
        <v>2369</v>
      </c>
      <c r="AE708">
        <v>2</v>
      </c>
      <c r="AF708" t="s">
        <v>3121</v>
      </c>
      <c r="AG708">
        <v>2</v>
      </c>
      <c r="AH708">
        <v>1</v>
      </c>
      <c r="AI708" t="s">
        <v>8</v>
      </c>
      <c r="AJ708" t="s">
        <v>8</v>
      </c>
      <c r="AK708" t="s">
        <v>8</v>
      </c>
      <c r="AL708">
        <v>58</v>
      </c>
      <c r="AM708" t="s">
        <v>8</v>
      </c>
      <c r="AN708" t="s">
        <v>8</v>
      </c>
      <c r="AO708" t="s">
        <v>8</v>
      </c>
      <c r="AP708" t="s">
        <v>8</v>
      </c>
      <c r="AQ708" s="8">
        <v>44823</v>
      </c>
      <c r="AR708" t="s">
        <v>2372</v>
      </c>
      <c r="AS708" t="s">
        <v>76</v>
      </c>
      <c r="AT708">
        <v>3931248</v>
      </c>
      <c r="AU708">
        <v>1</v>
      </c>
      <c r="AV708">
        <v>18</v>
      </c>
      <c r="AW708">
        <v>860048</v>
      </c>
    </row>
    <row r="709" spans="1:49" x14ac:dyDescent="0.25">
      <c r="A709">
        <v>759723987</v>
      </c>
      <c r="B709">
        <v>2022</v>
      </c>
      <c r="C709">
        <v>9</v>
      </c>
      <c r="D709">
        <v>14</v>
      </c>
      <c r="E709" s="8">
        <v>44818</v>
      </c>
      <c r="F709">
        <v>669</v>
      </c>
      <c r="G709">
        <v>6</v>
      </c>
      <c r="H709">
        <v>2</v>
      </c>
      <c r="I709">
        <v>303712</v>
      </c>
      <c r="J709">
        <v>5</v>
      </c>
      <c r="K709">
        <v>30</v>
      </c>
      <c r="L709">
        <v>0</v>
      </c>
      <c r="M709">
        <v>6733</v>
      </c>
      <c r="N709" t="s">
        <v>36</v>
      </c>
      <c r="O709" t="s">
        <v>8</v>
      </c>
      <c r="P709">
        <v>1</v>
      </c>
      <c r="Q709">
        <v>92437551</v>
      </c>
      <c r="R709" t="s">
        <v>8</v>
      </c>
      <c r="S709" s="8">
        <v>44384</v>
      </c>
      <c r="T709" t="s">
        <v>2324</v>
      </c>
      <c r="U709" t="s">
        <v>8</v>
      </c>
      <c r="V709">
        <v>2</v>
      </c>
      <c r="W709" t="s">
        <v>2367</v>
      </c>
      <c r="X709" t="s">
        <v>2367</v>
      </c>
      <c r="Y709" t="s">
        <v>2368</v>
      </c>
      <c r="Z709">
        <v>1</v>
      </c>
      <c r="AA709">
        <v>1</v>
      </c>
      <c r="AB709">
        <v>2</v>
      </c>
      <c r="AC709">
        <v>7</v>
      </c>
      <c r="AD709" t="s">
        <v>2369</v>
      </c>
      <c r="AE709">
        <v>2</v>
      </c>
      <c r="AF709" t="s">
        <v>3121</v>
      </c>
      <c r="AG709">
        <v>2</v>
      </c>
      <c r="AH709">
        <v>1</v>
      </c>
      <c r="AI709" t="s">
        <v>8</v>
      </c>
      <c r="AJ709" t="s">
        <v>8</v>
      </c>
      <c r="AK709" t="s">
        <v>8</v>
      </c>
      <c r="AL709">
        <v>58</v>
      </c>
      <c r="AM709" t="s">
        <v>8</v>
      </c>
      <c r="AN709" t="s">
        <v>8</v>
      </c>
      <c r="AO709" t="s">
        <v>8</v>
      </c>
      <c r="AP709" t="s">
        <v>8</v>
      </c>
      <c r="AQ709" s="8">
        <v>44823</v>
      </c>
      <c r="AR709" t="s">
        <v>2372</v>
      </c>
      <c r="AS709" t="s">
        <v>76</v>
      </c>
      <c r="AT709">
        <v>3931248</v>
      </c>
      <c r="AU709">
        <v>1</v>
      </c>
      <c r="AV709">
        <v>18</v>
      </c>
      <c r="AW709">
        <v>860048</v>
      </c>
    </row>
    <row r="710" spans="1:49" x14ac:dyDescent="0.25">
      <c r="A710">
        <v>759724553</v>
      </c>
      <c r="B710">
        <v>2022</v>
      </c>
      <c r="C710">
        <v>9</v>
      </c>
      <c r="D710">
        <v>14</v>
      </c>
      <c r="E710" s="8">
        <v>44818</v>
      </c>
      <c r="F710">
        <v>669</v>
      </c>
      <c r="G710">
        <v>6</v>
      </c>
      <c r="H710">
        <v>3</v>
      </c>
      <c r="I710">
        <v>303712</v>
      </c>
      <c r="J710">
        <v>5</v>
      </c>
      <c r="K710">
        <v>30</v>
      </c>
      <c r="L710">
        <v>0</v>
      </c>
      <c r="M710">
        <v>6733</v>
      </c>
      <c r="N710" t="s">
        <v>36</v>
      </c>
      <c r="O710" t="s">
        <v>8</v>
      </c>
      <c r="P710">
        <v>1</v>
      </c>
      <c r="Q710">
        <v>92932654</v>
      </c>
      <c r="R710" t="s">
        <v>8</v>
      </c>
      <c r="S710" s="8">
        <v>44716</v>
      </c>
      <c r="T710" t="s">
        <v>2324</v>
      </c>
      <c r="U710" t="s">
        <v>8</v>
      </c>
      <c r="V710">
        <v>2</v>
      </c>
      <c r="W710" t="s">
        <v>2367</v>
      </c>
      <c r="X710" t="s">
        <v>2367</v>
      </c>
      <c r="Y710" t="s">
        <v>76</v>
      </c>
      <c r="Z710">
        <v>3</v>
      </c>
      <c r="AA710">
        <v>0</v>
      </c>
      <c r="AB710">
        <v>3</v>
      </c>
      <c r="AC710">
        <v>10</v>
      </c>
      <c r="AD710" t="s">
        <v>2369</v>
      </c>
      <c r="AE710">
        <v>2</v>
      </c>
      <c r="AF710" t="s">
        <v>3121</v>
      </c>
      <c r="AG710">
        <v>2</v>
      </c>
      <c r="AH710">
        <v>1</v>
      </c>
      <c r="AI710" t="s">
        <v>8</v>
      </c>
      <c r="AJ710" t="s">
        <v>8</v>
      </c>
      <c r="AK710" t="s">
        <v>8</v>
      </c>
      <c r="AL710">
        <v>58</v>
      </c>
      <c r="AM710" t="s">
        <v>8</v>
      </c>
      <c r="AN710" t="s">
        <v>8</v>
      </c>
      <c r="AO710" t="s">
        <v>8</v>
      </c>
      <c r="AP710" t="s">
        <v>8</v>
      </c>
      <c r="AQ710" s="8">
        <v>44823</v>
      </c>
      <c r="AR710" t="s">
        <v>2372</v>
      </c>
      <c r="AS710" t="s">
        <v>76</v>
      </c>
      <c r="AT710">
        <v>3931248</v>
      </c>
      <c r="AU710">
        <v>1</v>
      </c>
      <c r="AV710">
        <v>18</v>
      </c>
      <c r="AW710">
        <v>860048</v>
      </c>
    </row>
    <row r="711" spans="1:49" x14ac:dyDescent="0.25">
      <c r="A711">
        <v>759726853</v>
      </c>
      <c r="B711">
        <v>2022</v>
      </c>
      <c r="C711">
        <v>9</v>
      </c>
      <c r="D711">
        <v>14</v>
      </c>
      <c r="E711" s="8">
        <v>44818</v>
      </c>
      <c r="F711">
        <v>669</v>
      </c>
      <c r="G711">
        <v>6</v>
      </c>
      <c r="H711">
        <v>4</v>
      </c>
      <c r="I711">
        <v>303712</v>
      </c>
      <c r="J711">
        <v>5</v>
      </c>
      <c r="K711">
        <v>30</v>
      </c>
      <c r="L711">
        <v>0</v>
      </c>
      <c r="M711">
        <v>6733</v>
      </c>
      <c r="N711" t="s">
        <v>36</v>
      </c>
      <c r="O711" t="s">
        <v>8</v>
      </c>
      <c r="P711">
        <v>2</v>
      </c>
      <c r="Q711">
        <v>10074352</v>
      </c>
      <c r="R711" t="s">
        <v>8</v>
      </c>
      <c r="S711" s="8">
        <v>44805</v>
      </c>
      <c r="T711" t="s">
        <v>2324</v>
      </c>
      <c r="U711" t="s">
        <v>8</v>
      </c>
      <c r="V711">
        <v>2</v>
      </c>
      <c r="W711" t="s">
        <v>2367</v>
      </c>
      <c r="X711" t="s">
        <v>2367</v>
      </c>
      <c r="Y711" t="s">
        <v>2369</v>
      </c>
      <c r="Z711">
        <v>13</v>
      </c>
      <c r="AA711">
        <v>0</v>
      </c>
      <c r="AB711">
        <v>0</v>
      </c>
      <c r="AC711">
        <v>13</v>
      </c>
      <c r="AD711" t="s">
        <v>2369</v>
      </c>
      <c r="AE711">
        <v>2</v>
      </c>
      <c r="AF711" t="s">
        <v>3121</v>
      </c>
      <c r="AG711">
        <v>3</v>
      </c>
      <c r="AH711">
        <v>1</v>
      </c>
      <c r="AI711" t="s">
        <v>8</v>
      </c>
      <c r="AJ711" t="s">
        <v>8</v>
      </c>
      <c r="AK711" t="s">
        <v>8</v>
      </c>
      <c r="AL711">
        <v>58</v>
      </c>
      <c r="AM711" t="s">
        <v>8</v>
      </c>
      <c r="AN711" t="s">
        <v>8</v>
      </c>
      <c r="AO711" t="s">
        <v>8</v>
      </c>
      <c r="AP711" t="s">
        <v>8</v>
      </c>
      <c r="AQ711" s="8">
        <v>44823</v>
      </c>
      <c r="AR711" t="s">
        <v>2372</v>
      </c>
      <c r="AS711" t="s">
        <v>76</v>
      </c>
      <c r="AT711">
        <v>3931248</v>
      </c>
      <c r="AU711">
        <v>1</v>
      </c>
      <c r="AV711">
        <v>18</v>
      </c>
      <c r="AW711">
        <v>860048</v>
      </c>
    </row>
    <row r="712" spans="1:49" x14ac:dyDescent="0.25">
      <c r="A712">
        <v>759728056</v>
      </c>
      <c r="B712">
        <v>2022</v>
      </c>
      <c r="C712">
        <v>9</v>
      </c>
      <c r="D712">
        <v>14</v>
      </c>
      <c r="E712" s="8">
        <v>44818</v>
      </c>
      <c r="F712">
        <v>669</v>
      </c>
      <c r="G712">
        <v>7</v>
      </c>
      <c r="H712">
        <v>1</v>
      </c>
      <c r="I712">
        <v>301605</v>
      </c>
      <c r="J712">
        <v>5</v>
      </c>
      <c r="K712">
        <v>30</v>
      </c>
      <c r="L712">
        <v>0</v>
      </c>
      <c r="M712">
        <v>6733</v>
      </c>
      <c r="N712" t="s">
        <v>36</v>
      </c>
      <c r="O712" t="s">
        <v>8</v>
      </c>
      <c r="P712">
        <v>1</v>
      </c>
      <c r="Q712">
        <v>71066096</v>
      </c>
      <c r="R712" t="s">
        <v>8</v>
      </c>
      <c r="S712" s="8">
        <v>36563</v>
      </c>
      <c r="T712" t="s">
        <v>2324</v>
      </c>
      <c r="U712" t="s">
        <v>8</v>
      </c>
      <c r="V712">
        <v>2</v>
      </c>
      <c r="W712" t="s">
        <v>2367</v>
      </c>
      <c r="X712" t="s">
        <v>2367</v>
      </c>
      <c r="Y712" t="s">
        <v>2368</v>
      </c>
      <c r="Z712">
        <v>22</v>
      </c>
      <c r="AA712">
        <v>22</v>
      </c>
      <c r="AB712">
        <v>7</v>
      </c>
      <c r="AC712">
        <v>7</v>
      </c>
      <c r="AD712" t="s">
        <v>2369</v>
      </c>
      <c r="AE712">
        <v>2</v>
      </c>
      <c r="AF712" t="s">
        <v>3121</v>
      </c>
      <c r="AG712">
        <v>3</v>
      </c>
      <c r="AH712">
        <v>1</v>
      </c>
      <c r="AI712" t="s">
        <v>8</v>
      </c>
      <c r="AJ712" t="s">
        <v>8</v>
      </c>
      <c r="AK712" t="s">
        <v>8</v>
      </c>
      <c r="AL712">
        <v>58</v>
      </c>
      <c r="AM712" t="s">
        <v>8</v>
      </c>
      <c r="AN712" t="s">
        <v>8</v>
      </c>
      <c r="AO712" t="s">
        <v>8</v>
      </c>
      <c r="AP712" t="s">
        <v>8</v>
      </c>
      <c r="AQ712" s="8">
        <v>44823</v>
      </c>
      <c r="AR712" t="s">
        <v>2372</v>
      </c>
      <c r="AS712" t="s">
        <v>76</v>
      </c>
      <c r="AT712">
        <v>44786650</v>
      </c>
      <c r="AU712">
        <v>1</v>
      </c>
      <c r="AV712">
        <v>19</v>
      </c>
      <c r="AW712">
        <v>860048</v>
      </c>
    </row>
    <row r="713" spans="1:49" x14ac:dyDescent="0.25">
      <c r="A713">
        <v>759728680</v>
      </c>
      <c r="B713">
        <v>2022</v>
      </c>
      <c r="C713">
        <v>9</v>
      </c>
      <c r="D713">
        <v>14</v>
      </c>
      <c r="E713" s="8">
        <v>44818</v>
      </c>
      <c r="F713">
        <v>669</v>
      </c>
      <c r="G713">
        <v>7</v>
      </c>
      <c r="H713">
        <v>2</v>
      </c>
      <c r="I713">
        <v>301605</v>
      </c>
      <c r="J713">
        <v>5</v>
      </c>
      <c r="K713">
        <v>30</v>
      </c>
      <c r="L713">
        <v>0</v>
      </c>
      <c r="M713">
        <v>6733</v>
      </c>
      <c r="N713" t="s">
        <v>36</v>
      </c>
      <c r="O713" t="s">
        <v>8</v>
      </c>
      <c r="P713">
        <v>1</v>
      </c>
      <c r="Q713">
        <v>80217097</v>
      </c>
      <c r="R713" t="s">
        <v>8</v>
      </c>
      <c r="S713" s="8">
        <v>25114</v>
      </c>
      <c r="T713" t="s">
        <v>2324</v>
      </c>
      <c r="U713" t="s">
        <v>8</v>
      </c>
      <c r="V713">
        <v>2</v>
      </c>
      <c r="W713" t="s">
        <v>2367</v>
      </c>
      <c r="X713" t="s">
        <v>2367</v>
      </c>
      <c r="Y713" t="s">
        <v>2368</v>
      </c>
      <c r="Z713">
        <v>53</v>
      </c>
      <c r="AA713">
        <v>53</v>
      </c>
      <c r="AB713">
        <v>11</v>
      </c>
      <c r="AC713">
        <v>11</v>
      </c>
      <c r="AD713" t="s">
        <v>2369</v>
      </c>
      <c r="AE713">
        <v>2</v>
      </c>
      <c r="AF713" t="s">
        <v>3121</v>
      </c>
      <c r="AG713">
        <v>3</v>
      </c>
      <c r="AH713">
        <v>1</v>
      </c>
      <c r="AI713" t="s">
        <v>8</v>
      </c>
      <c r="AJ713" t="s">
        <v>8</v>
      </c>
      <c r="AK713" t="s">
        <v>8</v>
      </c>
      <c r="AL713">
        <v>58</v>
      </c>
      <c r="AM713" t="s">
        <v>8</v>
      </c>
      <c r="AN713" t="s">
        <v>8</v>
      </c>
      <c r="AO713" t="s">
        <v>8</v>
      </c>
      <c r="AP713" t="s">
        <v>8</v>
      </c>
      <c r="AQ713" s="8">
        <v>44823</v>
      </c>
      <c r="AR713" t="s">
        <v>2372</v>
      </c>
      <c r="AS713" t="s">
        <v>76</v>
      </c>
      <c r="AT713">
        <v>44786650</v>
      </c>
      <c r="AU713">
        <v>1</v>
      </c>
      <c r="AV713">
        <v>19</v>
      </c>
      <c r="AW713">
        <v>860048</v>
      </c>
    </row>
    <row r="714" spans="1:49" x14ac:dyDescent="0.25">
      <c r="A714">
        <v>759729751</v>
      </c>
      <c r="B714">
        <v>2022</v>
      </c>
      <c r="C714">
        <v>9</v>
      </c>
      <c r="D714">
        <v>14</v>
      </c>
      <c r="E714" s="8">
        <v>44818</v>
      </c>
      <c r="F714">
        <v>669</v>
      </c>
      <c r="G714">
        <v>7</v>
      </c>
      <c r="H714">
        <v>3</v>
      </c>
      <c r="I714">
        <v>301605</v>
      </c>
      <c r="J714">
        <v>5</v>
      </c>
      <c r="K714">
        <v>30</v>
      </c>
      <c r="L714">
        <v>0</v>
      </c>
      <c r="M714">
        <v>6733</v>
      </c>
      <c r="N714" t="s">
        <v>36</v>
      </c>
      <c r="O714" t="s">
        <v>8</v>
      </c>
      <c r="P714">
        <v>1</v>
      </c>
      <c r="Q714">
        <v>47969761</v>
      </c>
      <c r="R714" t="s">
        <v>8</v>
      </c>
      <c r="S714" s="8">
        <v>33709</v>
      </c>
      <c r="T714" t="s">
        <v>2324</v>
      </c>
      <c r="U714" t="s">
        <v>8</v>
      </c>
      <c r="V714">
        <v>2</v>
      </c>
      <c r="W714" t="s">
        <v>2367</v>
      </c>
      <c r="X714" t="s">
        <v>2367</v>
      </c>
      <c r="Y714" t="s">
        <v>2368</v>
      </c>
      <c r="Z714">
        <v>30</v>
      </c>
      <c r="AA714">
        <v>30</v>
      </c>
      <c r="AB714">
        <v>4</v>
      </c>
      <c r="AC714">
        <v>30</v>
      </c>
      <c r="AD714" t="s">
        <v>2369</v>
      </c>
      <c r="AE714">
        <v>2</v>
      </c>
      <c r="AF714" t="s">
        <v>3121</v>
      </c>
      <c r="AG714">
        <v>2</v>
      </c>
      <c r="AH714">
        <v>1</v>
      </c>
      <c r="AI714" t="s">
        <v>8</v>
      </c>
      <c r="AJ714" t="s">
        <v>8</v>
      </c>
      <c r="AK714" t="s">
        <v>8</v>
      </c>
      <c r="AL714">
        <v>58</v>
      </c>
      <c r="AM714" t="s">
        <v>8</v>
      </c>
      <c r="AN714" t="s">
        <v>8</v>
      </c>
      <c r="AO714" t="s">
        <v>8</v>
      </c>
      <c r="AP714" t="s">
        <v>8</v>
      </c>
      <c r="AQ714" s="8">
        <v>44823</v>
      </c>
      <c r="AR714" t="s">
        <v>2372</v>
      </c>
      <c r="AS714" t="s">
        <v>76</v>
      </c>
      <c r="AT714">
        <v>44786650</v>
      </c>
      <c r="AU714">
        <v>1</v>
      </c>
      <c r="AV714">
        <v>19</v>
      </c>
      <c r="AW714">
        <v>860048</v>
      </c>
    </row>
    <row r="715" spans="1:49" x14ac:dyDescent="0.25">
      <c r="A715">
        <v>759730493</v>
      </c>
      <c r="B715">
        <v>2022</v>
      </c>
      <c r="C715">
        <v>9</v>
      </c>
      <c r="D715">
        <v>14</v>
      </c>
      <c r="E715" s="8">
        <v>44818</v>
      </c>
      <c r="F715">
        <v>669</v>
      </c>
      <c r="G715">
        <v>7</v>
      </c>
      <c r="H715">
        <v>4</v>
      </c>
      <c r="I715">
        <v>301605</v>
      </c>
      <c r="J715">
        <v>5</v>
      </c>
      <c r="K715">
        <v>30</v>
      </c>
      <c r="L715">
        <v>0</v>
      </c>
      <c r="M715">
        <v>6733</v>
      </c>
      <c r="N715" t="s">
        <v>36</v>
      </c>
      <c r="O715" t="s">
        <v>8</v>
      </c>
      <c r="P715">
        <v>1</v>
      </c>
      <c r="Q715">
        <v>41484994</v>
      </c>
      <c r="R715" t="s">
        <v>8</v>
      </c>
      <c r="S715" s="8">
        <v>24969</v>
      </c>
      <c r="T715" t="s">
        <v>2324</v>
      </c>
      <c r="U715" t="s">
        <v>8</v>
      </c>
      <c r="V715">
        <v>2</v>
      </c>
      <c r="W715" t="s">
        <v>2367</v>
      </c>
      <c r="X715" t="s">
        <v>2367</v>
      </c>
      <c r="Y715" t="s">
        <v>2368</v>
      </c>
      <c r="Z715">
        <v>54</v>
      </c>
      <c r="AA715">
        <v>54</v>
      </c>
      <c r="AB715">
        <v>4</v>
      </c>
      <c r="AC715">
        <v>3</v>
      </c>
      <c r="AD715" t="s">
        <v>2369</v>
      </c>
      <c r="AE715">
        <v>2</v>
      </c>
      <c r="AF715" t="s">
        <v>3121</v>
      </c>
      <c r="AG715">
        <v>2</v>
      </c>
      <c r="AH715">
        <v>1</v>
      </c>
      <c r="AI715" t="s">
        <v>8</v>
      </c>
      <c r="AJ715" t="s">
        <v>8</v>
      </c>
      <c r="AK715" t="s">
        <v>8</v>
      </c>
      <c r="AL715">
        <v>58</v>
      </c>
      <c r="AM715" t="s">
        <v>8</v>
      </c>
      <c r="AN715" t="s">
        <v>8</v>
      </c>
      <c r="AO715" t="s">
        <v>8</v>
      </c>
      <c r="AP715" t="s">
        <v>8</v>
      </c>
      <c r="AQ715" s="8">
        <v>44823</v>
      </c>
      <c r="AR715" t="s">
        <v>2372</v>
      </c>
      <c r="AS715" t="s">
        <v>76</v>
      </c>
      <c r="AT715">
        <v>44786650</v>
      </c>
      <c r="AU715">
        <v>1</v>
      </c>
      <c r="AV715">
        <v>19</v>
      </c>
      <c r="AW715">
        <v>860048</v>
      </c>
    </row>
    <row r="716" spans="1:49" x14ac:dyDescent="0.25">
      <c r="A716">
        <v>759733147</v>
      </c>
      <c r="B716">
        <v>2022</v>
      </c>
      <c r="C716">
        <v>9</v>
      </c>
      <c r="D716">
        <v>14</v>
      </c>
      <c r="E716" s="8">
        <v>44818</v>
      </c>
      <c r="F716">
        <v>669</v>
      </c>
      <c r="G716">
        <v>8</v>
      </c>
      <c r="H716">
        <v>1</v>
      </c>
      <c r="I716">
        <v>303802</v>
      </c>
      <c r="J716">
        <v>5</v>
      </c>
      <c r="K716">
        <v>30</v>
      </c>
      <c r="L716">
        <v>0</v>
      </c>
      <c r="M716">
        <v>6733</v>
      </c>
      <c r="N716" t="s">
        <v>36</v>
      </c>
      <c r="O716" t="s">
        <v>8</v>
      </c>
      <c r="P716">
        <v>1</v>
      </c>
      <c r="Q716">
        <v>60056052</v>
      </c>
      <c r="R716" t="s">
        <v>8</v>
      </c>
      <c r="S716" s="8">
        <v>38863</v>
      </c>
      <c r="T716" t="s">
        <v>2324</v>
      </c>
      <c r="U716" t="s">
        <v>8</v>
      </c>
      <c r="V716">
        <v>2</v>
      </c>
      <c r="W716" t="s">
        <v>2367</v>
      </c>
      <c r="X716" t="s">
        <v>2367</v>
      </c>
      <c r="Y716" t="s">
        <v>2368</v>
      </c>
      <c r="Z716">
        <v>16</v>
      </c>
      <c r="AA716">
        <v>16</v>
      </c>
      <c r="AB716">
        <v>3</v>
      </c>
      <c r="AC716">
        <v>19</v>
      </c>
      <c r="AD716" t="s">
        <v>2369</v>
      </c>
      <c r="AE716">
        <v>2</v>
      </c>
      <c r="AF716" t="s">
        <v>3121</v>
      </c>
      <c r="AG716">
        <v>3</v>
      </c>
      <c r="AH716">
        <v>1</v>
      </c>
      <c r="AI716" t="s">
        <v>8</v>
      </c>
      <c r="AJ716" t="s">
        <v>8</v>
      </c>
      <c r="AK716" t="s">
        <v>8</v>
      </c>
      <c r="AL716">
        <v>58</v>
      </c>
      <c r="AM716" t="s">
        <v>8</v>
      </c>
      <c r="AN716" t="s">
        <v>8</v>
      </c>
      <c r="AO716" t="s">
        <v>8</v>
      </c>
      <c r="AP716" t="s">
        <v>8</v>
      </c>
      <c r="AQ716" s="8">
        <v>44823</v>
      </c>
      <c r="AR716" t="s">
        <v>2372</v>
      </c>
      <c r="AS716" t="s">
        <v>76</v>
      </c>
      <c r="AT716">
        <v>45289952</v>
      </c>
      <c r="AU716">
        <v>8</v>
      </c>
      <c r="AV716">
        <v>28</v>
      </c>
      <c r="AW716">
        <v>860048</v>
      </c>
    </row>
    <row r="717" spans="1:49" x14ac:dyDescent="0.25">
      <c r="A717">
        <v>759733567</v>
      </c>
      <c r="B717">
        <v>2022</v>
      </c>
      <c r="C717">
        <v>9</v>
      </c>
      <c r="D717">
        <v>14</v>
      </c>
      <c r="E717" s="8">
        <v>44818</v>
      </c>
      <c r="F717">
        <v>669</v>
      </c>
      <c r="G717">
        <v>8</v>
      </c>
      <c r="H717">
        <v>2</v>
      </c>
      <c r="I717">
        <v>303802</v>
      </c>
      <c r="J717">
        <v>5</v>
      </c>
      <c r="K717">
        <v>30</v>
      </c>
      <c r="L717">
        <v>0</v>
      </c>
      <c r="M717">
        <v>6733</v>
      </c>
      <c r="N717" t="s">
        <v>36</v>
      </c>
      <c r="O717" t="s">
        <v>8</v>
      </c>
      <c r="P717">
        <v>1</v>
      </c>
      <c r="Q717">
        <v>60211861</v>
      </c>
      <c r="R717" t="s">
        <v>8</v>
      </c>
      <c r="S717" s="8">
        <v>39018</v>
      </c>
      <c r="T717" t="s">
        <v>2324</v>
      </c>
      <c r="U717" t="s">
        <v>8</v>
      </c>
      <c r="V717">
        <v>2</v>
      </c>
      <c r="W717" t="s">
        <v>2367</v>
      </c>
      <c r="X717" t="s">
        <v>2367</v>
      </c>
      <c r="Y717" t="s">
        <v>2368</v>
      </c>
      <c r="Z717">
        <v>15</v>
      </c>
      <c r="AA717">
        <v>15</v>
      </c>
      <c r="AB717">
        <v>10</v>
      </c>
      <c r="AC717">
        <v>17</v>
      </c>
      <c r="AD717" t="s">
        <v>2369</v>
      </c>
      <c r="AE717">
        <v>2</v>
      </c>
      <c r="AF717" t="s">
        <v>3121</v>
      </c>
      <c r="AG717">
        <v>2</v>
      </c>
      <c r="AH717">
        <v>1</v>
      </c>
      <c r="AI717" t="s">
        <v>8</v>
      </c>
      <c r="AJ717" t="s">
        <v>8</v>
      </c>
      <c r="AK717" t="s">
        <v>8</v>
      </c>
      <c r="AL717">
        <v>58</v>
      </c>
      <c r="AM717" t="s">
        <v>8</v>
      </c>
      <c r="AN717" t="s">
        <v>8</v>
      </c>
      <c r="AO717" t="s">
        <v>8</v>
      </c>
      <c r="AP717" t="s">
        <v>8</v>
      </c>
      <c r="AQ717" s="8">
        <v>44823</v>
      </c>
      <c r="AR717" t="s">
        <v>2372</v>
      </c>
      <c r="AS717" t="s">
        <v>76</v>
      </c>
      <c r="AT717">
        <v>45289952</v>
      </c>
      <c r="AU717">
        <v>8</v>
      </c>
      <c r="AV717">
        <v>28</v>
      </c>
      <c r="AW717">
        <v>860048</v>
      </c>
    </row>
    <row r="718" spans="1:49" x14ac:dyDescent="0.25">
      <c r="A718">
        <v>759734057</v>
      </c>
      <c r="B718">
        <v>2022</v>
      </c>
      <c r="C718">
        <v>9</v>
      </c>
      <c r="D718">
        <v>14</v>
      </c>
      <c r="E718" s="8">
        <v>44818</v>
      </c>
      <c r="F718">
        <v>669</v>
      </c>
      <c r="G718">
        <v>8</v>
      </c>
      <c r="H718">
        <v>3</v>
      </c>
      <c r="I718">
        <v>303802</v>
      </c>
      <c r="J718">
        <v>5</v>
      </c>
      <c r="K718">
        <v>30</v>
      </c>
      <c r="L718">
        <v>0</v>
      </c>
      <c r="M718">
        <v>6733</v>
      </c>
      <c r="N718" t="s">
        <v>36</v>
      </c>
      <c r="O718" t="s">
        <v>8</v>
      </c>
      <c r="P718">
        <v>1</v>
      </c>
      <c r="Q718">
        <v>60131145</v>
      </c>
      <c r="R718" t="s">
        <v>8</v>
      </c>
      <c r="S718" s="8">
        <v>38969</v>
      </c>
      <c r="T718" t="s">
        <v>76</v>
      </c>
      <c r="U718" t="s">
        <v>8</v>
      </c>
      <c r="V718">
        <v>2</v>
      </c>
      <c r="W718" t="s">
        <v>2367</v>
      </c>
      <c r="X718" t="s">
        <v>2367</v>
      </c>
      <c r="Y718" t="s">
        <v>2368</v>
      </c>
      <c r="Z718">
        <v>16</v>
      </c>
      <c r="AA718">
        <v>16</v>
      </c>
      <c r="AB718">
        <v>0</v>
      </c>
      <c r="AC718">
        <v>5</v>
      </c>
      <c r="AD718" t="s">
        <v>2369</v>
      </c>
      <c r="AE718">
        <v>2</v>
      </c>
      <c r="AF718" t="s">
        <v>3121</v>
      </c>
      <c r="AG718">
        <v>2</v>
      </c>
      <c r="AH718">
        <v>1</v>
      </c>
      <c r="AI718" t="s">
        <v>8</v>
      </c>
      <c r="AJ718" t="s">
        <v>8</v>
      </c>
      <c r="AK718" t="s">
        <v>8</v>
      </c>
      <c r="AL718">
        <v>58</v>
      </c>
      <c r="AM718" t="s">
        <v>8</v>
      </c>
      <c r="AN718" t="s">
        <v>8</v>
      </c>
      <c r="AO718" t="s">
        <v>8</v>
      </c>
      <c r="AP718" t="s">
        <v>8</v>
      </c>
      <c r="AQ718" s="8">
        <v>44823</v>
      </c>
      <c r="AR718" t="s">
        <v>2372</v>
      </c>
      <c r="AS718" t="s">
        <v>76</v>
      </c>
      <c r="AT718">
        <v>45289952</v>
      </c>
      <c r="AU718">
        <v>8</v>
      </c>
      <c r="AV718">
        <v>28</v>
      </c>
      <c r="AW718">
        <v>860048</v>
      </c>
    </row>
    <row r="719" spans="1:49" x14ac:dyDescent="0.25">
      <c r="A719">
        <v>759734445</v>
      </c>
      <c r="B719">
        <v>2022</v>
      </c>
      <c r="C719">
        <v>9</v>
      </c>
      <c r="D719">
        <v>14</v>
      </c>
      <c r="E719" s="8">
        <v>44818</v>
      </c>
      <c r="F719">
        <v>669</v>
      </c>
      <c r="G719">
        <v>8</v>
      </c>
      <c r="H719">
        <v>4</v>
      </c>
      <c r="I719">
        <v>303802</v>
      </c>
      <c r="J719">
        <v>5</v>
      </c>
      <c r="K719">
        <v>30</v>
      </c>
      <c r="L719">
        <v>0</v>
      </c>
      <c r="M719">
        <v>6733</v>
      </c>
      <c r="N719" t="s">
        <v>36</v>
      </c>
      <c r="O719" t="s">
        <v>8</v>
      </c>
      <c r="P719">
        <v>1</v>
      </c>
      <c r="Q719">
        <v>60211850</v>
      </c>
      <c r="R719" t="s">
        <v>8</v>
      </c>
      <c r="S719" s="8">
        <v>38994</v>
      </c>
      <c r="T719" t="s">
        <v>2324</v>
      </c>
      <c r="U719" t="s">
        <v>8</v>
      </c>
      <c r="V719">
        <v>2</v>
      </c>
      <c r="W719" t="s">
        <v>2367</v>
      </c>
      <c r="X719" t="s">
        <v>2367</v>
      </c>
      <c r="Y719" t="s">
        <v>2368</v>
      </c>
      <c r="Z719">
        <v>15</v>
      </c>
      <c r="AA719">
        <v>15</v>
      </c>
      <c r="AB719">
        <v>11</v>
      </c>
      <c r="AC719">
        <v>10</v>
      </c>
      <c r="AD719" t="s">
        <v>2369</v>
      </c>
      <c r="AE719">
        <v>2</v>
      </c>
      <c r="AF719" t="s">
        <v>3121</v>
      </c>
      <c r="AG719">
        <v>3</v>
      </c>
      <c r="AH719">
        <v>1</v>
      </c>
      <c r="AI719" t="s">
        <v>8</v>
      </c>
      <c r="AJ719" t="s">
        <v>8</v>
      </c>
      <c r="AK719" t="s">
        <v>8</v>
      </c>
      <c r="AL719">
        <v>58</v>
      </c>
      <c r="AM719" t="s">
        <v>8</v>
      </c>
      <c r="AN719" t="s">
        <v>8</v>
      </c>
      <c r="AO719" t="s">
        <v>8</v>
      </c>
      <c r="AP719" t="s">
        <v>8</v>
      </c>
      <c r="AQ719" s="8">
        <v>44823</v>
      </c>
      <c r="AR719" t="s">
        <v>2372</v>
      </c>
      <c r="AS719" t="s">
        <v>76</v>
      </c>
      <c r="AT719">
        <v>45289952</v>
      </c>
      <c r="AU719">
        <v>8</v>
      </c>
      <c r="AV719">
        <v>28</v>
      </c>
      <c r="AW719">
        <v>860048</v>
      </c>
    </row>
    <row r="720" spans="1:49" x14ac:dyDescent="0.25">
      <c r="A720">
        <v>759735870</v>
      </c>
      <c r="B720">
        <v>2022</v>
      </c>
      <c r="C720">
        <v>9</v>
      </c>
      <c r="D720">
        <v>14</v>
      </c>
      <c r="E720" s="8">
        <v>44818</v>
      </c>
      <c r="F720">
        <v>669</v>
      </c>
      <c r="G720">
        <v>8</v>
      </c>
      <c r="H720">
        <v>5</v>
      </c>
      <c r="I720">
        <v>303802</v>
      </c>
      <c r="J720">
        <v>5</v>
      </c>
      <c r="K720">
        <v>30</v>
      </c>
      <c r="L720">
        <v>0</v>
      </c>
      <c r="M720">
        <v>6733</v>
      </c>
      <c r="N720" t="s">
        <v>36</v>
      </c>
      <c r="O720" t="s">
        <v>8</v>
      </c>
      <c r="P720">
        <v>1</v>
      </c>
      <c r="Q720">
        <v>60131121</v>
      </c>
      <c r="R720" t="s">
        <v>8</v>
      </c>
      <c r="S720" s="8">
        <v>38919</v>
      </c>
      <c r="T720" t="s">
        <v>2324</v>
      </c>
      <c r="U720" t="s">
        <v>8</v>
      </c>
      <c r="V720">
        <v>2</v>
      </c>
      <c r="W720" t="s">
        <v>2367</v>
      </c>
      <c r="X720" t="s">
        <v>2367</v>
      </c>
      <c r="Y720" t="s">
        <v>2368</v>
      </c>
      <c r="Z720">
        <v>16</v>
      </c>
      <c r="AA720">
        <v>16</v>
      </c>
      <c r="AB720">
        <v>1</v>
      </c>
      <c r="AC720">
        <v>24</v>
      </c>
      <c r="AD720" t="s">
        <v>2369</v>
      </c>
      <c r="AE720">
        <v>2</v>
      </c>
      <c r="AF720" t="s">
        <v>3121</v>
      </c>
      <c r="AG720">
        <v>3</v>
      </c>
      <c r="AH720">
        <v>1</v>
      </c>
      <c r="AI720" t="s">
        <v>8</v>
      </c>
      <c r="AJ720" t="s">
        <v>8</v>
      </c>
      <c r="AK720" t="s">
        <v>8</v>
      </c>
      <c r="AL720">
        <v>58</v>
      </c>
      <c r="AM720" t="s">
        <v>8</v>
      </c>
      <c r="AN720" t="s">
        <v>8</v>
      </c>
      <c r="AO720" t="s">
        <v>8</v>
      </c>
      <c r="AP720" t="s">
        <v>8</v>
      </c>
      <c r="AQ720" s="8">
        <v>44823</v>
      </c>
      <c r="AR720" t="s">
        <v>2372</v>
      </c>
      <c r="AS720" t="s">
        <v>76</v>
      </c>
      <c r="AT720">
        <v>45289952</v>
      </c>
      <c r="AU720">
        <v>8</v>
      </c>
      <c r="AV720">
        <v>28</v>
      </c>
      <c r="AW720">
        <v>860048</v>
      </c>
    </row>
    <row r="721" spans="1:49" x14ac:dyDescent="0.25">
      <c r="A721">
        <v>759736458</v>
      </c>
      <c r="B721">
        <v>2022</v>
      </c>
      <c r="C721">
        <v>9</v>
      </c>
      <c r="D721">
        <v>14</v>
      </c>
      <c r="E721" s="8">
        <v>44818</v>
      </c>
      <c r="F721">
        <v>669</v>
      </c>
      <c r="G721">
        <v>8</v>
      </c>
      <c r="H721">
        <v>6</v>
      </c>
      <c r="I721">
        <v>303802</v>
      </c>
      <c r="J721">
        <v>5</v>
      </c>
      <c r="K721">
        <v>30</v>
      </c>
      <c r="L721">
        <v>0</v>
      </c>
      <c r="M721">
        <v>6733</v>
      </c>
      <c r="N721" t="s">
        <v>36</v>
      </c>
      <c r="O721" t="s">
        <v>8</v>
      </c>
      <c r="P721">
        <v>1</v>
      </c>
      <c r="Q721">
        <v>75945612</v>
      </c>
      <c r="R721" t="s">
        <v>8</v>
      </c>
      <c r="S721" s="8">
        <v>36560</v>
      </c>
      <c r="T721" t="s">
        <v>2324</v>
      </c>
      <c r="U721" t="s">
        <v>8</v>
      </c>
      <c r="V721">
        <v>2</v>
      </c>
      <c r="W721" t="s">
        <v>2367</v>
      </c>
      <c r="X721" t="s">
        <v>2367</v>
      </c>
      <c r="Y721" t="s">
        <v>2368</v>
      </c>
      <c r="Z721">
        <v>22</v>
      </c>
      <c r="AA721">
        <v>22</v>
      </c>
      <c r="AB721">
        <v>7</v>
      </c>
      <c r="AC721">
        <v>10</v>
      </c>
      <c r="AD721" t="s">
        <v>2369</v>
      </c>
      <c r="AE721">
        <v>2</v>
      </c>
      <c r="AF721" t="s">
        <v>3121</v>
      </c>
      <c r="AG721">
        <v>3</v>
      </c>
      <c r="AH721">
        <v>1</v>
      </c>
      <c r="AI721" t="s">
        <v>8</v>
      </c>
      <c r="AJ721" t="s">
        <v>8</v>
      </c>
      <c r="AK721" t="s">
        <v>8</v>
      </c>
      <c r="AL721">
        <v>58</v>
      </c>
      <c r="AM721" t="s">
        <v>8</v>
      </c>
      <c r="AN721" t="s">
        <v>8</v>
      </c>
      <c r="AO721" t="s">
        <v>8</v>
      </c>
      <c r="AP721" t="s">
        <v>8</v>
      </c>
      <c r="AQ721" s="8">
        <v>44823</v>
      </c>
      <c r="AR721" t="s">
        <v>2372</v>
      </c>
      <c r="AS721" t="s">
        <v>76</v>
      </c>
      <c r="AT721">
        <v>45289952</v>
      </c>
      <c r="AU721">
        <v>8</v>
      </c>
      <c r="AV721">
        <v>28</v>
      </c>
      <c r="AW721">
        <v>860048</v>
      </c>
    </row>
    <row r="722" spans="1:49" x14ac:dyDescent="0.25">
      <c r="A722">
        <v>759736896</v>
      </c>
      <c r="B722">
        <v>2022</v>
      </c>
      <c r="C722">
        <v>9</v>
      </c>
      <c r="D722">
        <v>14</v>
      </c>
      <c r="E722" s="8">
        <v>44818</v>
      </c>
      <c r="F722">
        <v>669</v>
      </c>
      <c r="G722">
        <v>8</v>
      </c>
      <c r="H722">
        <v>7</v>
      </c>
      <c r="I722">
        <v>303802</v>
      </c>
      <c r="J722">
        <v>5</v>
      </c>
      <c r="K722">
        <v>30</v>
      </c>
      <c r="L722">
        <v>0</v>
      </c>
      <c r="M722">
        <v>6733</v>
      </c>
      <c r="N722" t="s">
        <v>36</v>
      </c>
      <c r="O722" t="s">
        <v>8</v>
      </c>
      <c r="P722">
        <v>1</v>
      </c>
      <c r="Q722">
        <v>60131108</v>
      </c>
      <c r="R722" t="s">
        <v>8</v>
      </c>
      <c r="S722" s="8">
        <v>38835</v>
      </c>
      <c r="T722" t="s">
        <v>76</v>
      </c>
      <c r="U722" t="s">
        <v>8</v>
      </c>
      <c r="V722">
        <v>2</v>
      </c>
      <c r="W722" t="s">
        <v>2367</v>
      </c>
      <c r="X722" t="s">
        <v>2367</v>
      </c>
      <c r="Y722" t="s">
        <v>2368</v>
      </c>
      <c r="Z722">
        <v>16</v>
      </c>
      <c r="AA722">
        <v>16</v>
      </c>
      <c r="AB722">
        <v>4</v>
      </c>
      <c r="AC722">
        <v>17</v>
      </c>
      <c r="AD722" t="s">
        <v>2369</v>
      </c>
      <c r="AE722">
        <v>2</v>
      </c>
      <c r="AF722" t="s">
        <v>3121</v>
      </c>
      <c r="AG722">
        <v>3</v>
      </c>
      <c r="AH722">
        <v>1</v>
      </c>
      <c r="AI722" t="s">
        <v>8</v>
      </c>
      <c r="AJ722" t="s">
        <v>8</v>
      </c>
      <c r="AK722" t="s">
        <v>8</v>
      </c>
      <c r="AL722">
        <v>58</v>
      </c>
      <c r="AM722" t="s">
        <v>8</v>
      </c>
      <c r="AN722" t="s">
        <v>8</v>
      </c>
      <c r="AO722" t="s">
        <v>8</v>
      </c>
      <c r="AP722" t="s">
        <v>8</v>
      </c>
      <c r="AQ722" s="8">
        <v>44823</v>
      </c>
      <c r="AR722" t="s">
        <v>2372</v>
      </c>
      <c r="AS722" t="s">
        <v>76</v>
      </c>
      <c r="AT722">
        <v>45289952</v>
      </c>
      <c r="AU722">
        <v>8</v>
      </c>
      <c r="AV722">
        <v>28</v>
      </c>
      <c r="AW722">
        <v>860048</v>
      </c>
    </row>
    <row r="723" spans="1:49" x14ac:dyDescent="0.25">
      <c r="A723">
        <v>759737232</v>
      </c>
      <c r="B723">
        <v>2022</v>
      </c>
      <c r="C723">
        <v>9</v>
      </c>
      <c r="D723">
        <v>14</v>
      </c>
      <c r="E723" s="8">
        <v>44818</v>
      </c>
      <c r="F723">
        <v>669</v>
      </c>
      <c r="G723">
        <v>8</v>
      </c>
      <c r="H723">
        <v>8</v>
      </c>
      <c r="I723">
        <v>303802</v>
      </c>
      <c r="J723">
        <v>5</v>
      </c>
      <c r="K723">
        <v>30</v>
      </c>
      <c r="L723">
        <v>0</v>
      </c>
      <c r="M723">
        <v>6733</v>
      </c>
      <c r="N723" t="s">
        <v>36</v>
      </c>
      <c r="O723" t="s">
        <v>8</v>
      </c>
      <c r="P723">
        <v>1</v>
      </c>
      <c r="Q723">
        <v>62987635</v>
      </c>
      <c r="R723" t="s">
        <v>8</v>
      </c>
      <c r="S723" s="8">
        <v>40820</v>
      </c>
      <c r="T723" t="s">
        <v>2324</v>
      </c>
      <c r="U723" t="s">
        <v>8</v>
      </c>
      <c r="V723">
        <v>2</v>
      </c>
      <c r="W723" t="s">
        <v>2367</v>
      </c>
      <c r="X723" t="s">
        <v>2367</v>
      </c>
      <c r="Y723" t="s">
        <v>2368</v>
      </c>
      <c r="Z723">
        <v>10</v>
      </c>
      <c r="AA723">
        <v>10</v>
      </c>
      <c r="AB723">
        <v>11</v>
      </c>
      <c r="AC723">
        <v>10</v>
      </c>
      <c r="AD723" t="s">
        <v>2369</v>
      </c>
      <c r="AE723">
        <v>2</v>
      </c>
      <c r="AF723" t="s">
        <v>3121</v>
      </c>
      <c r="AG723">
        <v>2</v>
      </c>
      <c r="AH723">
        <v>1</v>
      </c>
      <c r="AI723" t="s">
        <v>8</v>
      </c>
      <c r="AJ723" t="s">
        <v>8</v>
      </c>
      <c r="AK723" t="s">
        <v>8</v>
      </c>
      <c r="AL723">
        <v>58</v>
      </c>
      <c r="AM723" t="s">
        <v>8</v>
      </c>
      <c r="AN723" t="s">
        <v>8</v>
      </c>
      <c r="AO723" t="s">
        <v>8</v>
      </c>
      <c r="AP723" t="s">
        <v>8</v>
      </c>
      <c r="AQ723" s="8">
        <v>44823</v>
      </c>
      <c r="AR723" t="s">
        <v>2372</v>
      </c>
      <c r="AS723" t="s">
        <v>76</v>
      </c>
      <c r="AT723">
        <v>45289952</v>
      </c>
      <c r="AU723">
        <v>8</v>
      </c>
      <c r="AV723">
        <v>28</v>
      </c>
      <c r="AW723">
        <v>860048</v>
      </c>
    </row>
    <row r="724" spans="1:49" x14ac:dyDescent="0.25">
      <c r="A724">
        <v>759737516</v>
      </c>
      <c r="B724">
        <v>2022</v>
      </c>
      <c r="C724">
        <v>9</v>
      </c>
      <c r="D724">
        <v>14</v>
      </c>
      <c r="E724" s="8">
        <v>44818</v>
      </c>
      <c r="F724">
        <v>669</v>
      </c>
      <c r="G724">
        <v>8</v>
      </c>
      <c r="H724">
        <v>9</v>
      </c>
      <c r="I724">
        <v>303802</v>
      </c>
      <c r="J724">
        <v>5</v>
      </c>
      <c r="K724">
        <v>30</v>
      </c>
      <c r="L724">
        <v>0</v>
      </c>
      <c r="M724">
        <v>6733</v>
      </c>
      <c r="N724" t="s">
        <v>36</v>
      </c>
      <c r="O724" t="s">
        <v>8</v>
      </c>
      <c r="P724">
        <v>1</v>
      </c>
      <c r="Q724">
        <v>81117192</v>
      </c>
      <c r="R724" t="s">
        <v>8</v>
      </c>
      <c r="S724" s="8">
        <v>37796</v>
      </c>
      <c r="T724" t="s">
        <v>2324</v>
      </c>
      <c r="U724" t="s">
        <v>8</v>
      </c>
      <c r="V724">
        <v>2</v>
      </c>
      <c r="W724" t="s">
        <v>2367</v>
      </c>
      <c r="X724" t="s">
        <v>2367</v>
      </c>
      <c r="Y724" t="s">
        <v>2368</v>
      </c>
      <c r="Z724">
        <v>19</v>
      </c>
      <c r="AA724">
        <v>19</v>
      </c>
      <c r="AB724">
        <v>2</v>
      </c>
      <c r="AC724">
        <v>21</v>
      </c>
      <c r="AD724" t="s">
        <v>2369</v>
      </c>
      <c r="AE724">
        <v>2</v>
      </c>
      <c r="AF724" t="s">
        <v>3121</v>
      </c>
      <c r="AG724">
        <v>2</v>
      </c>
      <c r="AH724">
        <v>1</v>
      </c>
      <c r="AI724" t="s">
        <v>8</v>
      </c>
      <c r="AJ724" t="s">
        <v>8</v>
      </c>
      <c r="AK724" t="s">
        <v>8</v>
      </c>
      <c r="AL724">
        <v>58</v>
      </c>
      <c r="AM724" t="s">
        <v>8</v>
      </c>
      <c r="AN724" t="s">
        <v>8</v>
      </c>
      <c r="AO724" t="s">
        <v>8</v>
      </c>
      <c r="AP724" t="s">
        <v>8</v>
      </c>
      <c r="AQ724" s="8">
        <v>44823</v>
      </c>
      <c r="AR724" t="s">
        <v>2372</v>
      </c>
      <c r="AS724" t="s">
        <v>76</v>
      </c>
      <c r="AT724">
        <v>45289952</v>
      </c>
      <c r="AU724">
        <v>8</v>
      </c>
      <c r="AV724">
        <v>28</v>
      </c>
      <c r="AW724">
        <v>860048</v>
      </c>
    </row>
    <row r="725" spans="1:49" x14ac:dyDescent="0.25">
      <c r="A725">
        <v>759737933</v>
      </c>
      <c r="B725">
        <v>2022</v>
      </c>
      <c r="C725">
        <v>9</v>
      </c>
      <c r="D725">
        <v>14</v>
      </c>
      <c r="E725" s="8">
        <v>44818</v>
      </c>
      <c r="F725">
        <v>669</v>
      </c>
      <c r="G725">
        <v>8</v>
      </c>
      <c r="H725">
        <v>10</v>
      </c>
      <c r="I725">
        <v>303802</v>
      </c>
      <c r="J725">
        <v>5</v>
      </c>
      <c r="K725">
        <v>30</v>
      </c>
      <c r="L725">
        <v>0</v>
      </c>
      <c r="M725">
        <v>6733</v>
      </c>
      <c r="N725" t="s">
        <v>36</v>
      </c>
      <c r="O725" t="s">
        <v>8</v>
      </c>
      <c r="P725">
        <v>1</v>
      </c>
      <c r="Q725">
        <v>60505774</v>
      </c>
      <c r="R725" t="s">
        <v>8</v>
      </c>
      <c r="S725" s="8">
        <v>39230</v>
      </c>
      <c r="T725" t="s">
        <v>2324</v>
      </c>
      <c r="U725" t="s">
        <v>8</v>
      </c>
      <c r="V725">
        <v>2</v>
      </c>
      <c r="W725" t="s">
        <v>2367</v>
      </c>
      <c r="X725" t="s">
        <v>2367</v>
      </c>
      <c r="Y725" t="s">
        <v>2368</v>
      </c>
      <c r="Z725">
        <v>15</v>
      </c>
      <c r="AA725">
        <v>15</v>
      </c>
      <c r="AB725">
        <v>3</v>
      </c>
      <c r="AC725">
        <v>17</v>
      </c>
      <c r="AD725" t="s">
        <v>2369</v>
      </c>
      <c r="AE725">
        <v>2</v>
      </c>
      <c r="AF725" t="s">
        <v>3121</v>
      </c>
      <c r="AG725">
        <v>3</v>
      </c>
      <c r="AH725">
        <v>1</v>
      </c>
      <c r="AI725" t="s">
        <v>8</v>
      </c>
      <c r="AJ725" t="s">
        <v>8</v>
      </c>
      <c r="AK725" t="s">
        <v>8</v>
      </c>
      <c r="AL725">
        <v>58</v>
      </c>
      <c r="AM725" t="s">
        <v>8</v>
      </c>
      <c r="AN725" t="s">
        <v>8</v>
      </c>
      <c r="AO725" t="s">
        <v>8</v>
      </c>
      <c r="AP725" t="s">
        <v>8</v>
      </c>
      <c r="AQ725" s="8">
        <v>44823</v>
      </c>
      <c r="AR725" t="s">
        <v>2372</v>
      </c>
      <c r="AS725" t="s">
        <v>76</v>
      </c>
      <c r="AT725">
        <v>45289952</v>
      </c>
      <c r="AU725">
        <v>8</v>
      </c>
      <c r="AV725">
        <v>28</v>
      </c>
      <c r="AW725">
        <v>860048</v>
      </c>
    </row>
    <row r="726" spans="1:49" x14ac:dyDescent="0.25">
      <c r="A726">
        <v>759738432</v>
      </c>
      <c r="B726">
        <v>2022</v>
      </c>
      <c r="C726">
        <v>9</v>
      </c>
      <c r="D726">
        <v>14</v>
      </c>
      <c r="E726" s="8">
        <v>44818</v>
      </c>
      <c r="F726">
        <v>669</v>
      </c>
      <c r="G726">
        <v>8</v>
      </c>
      <c r="H726">
        <v>11</v>
      </c>
      <c r="I726">
        <v>303802</v>
      </c>
      <c r="J726">
        <v>5</v>
      </c>
      <c r="K726">
        <v>30</v>
      </c>
      <c r="L726">
        <v>0</v>
      </c>
      <c r="M726">
        <v>6733</v>
      </c>
      <c r="N726" t="s">
        <v>36</v>
      </c>
      <c r="O726" t="s">
        <v>8</v>
      </c>
      <c r="P726">
        <v>1</v>
      </c>
      <c r="Q726">
        <v>60913932</v>
      </c>
      <c r="R726" t="s">
        <v>8</v>
      </c>
      <c r="S726" s="8">
        <v>39116</v>
      </c>
      <c r="T726" t="s">
        <v>2324</v>
      </c>
      <c r="U726" t="s">
        <v>8</v>
      </c>
      <c r="V726">
        <v>2</v>
      </c>
      <c r="W726" t="s">
        <v>2367</v>
      </c>
      <c r="X726" t="s">
        <v>2367</v>
      </c>
      <c r="Y726" t="s">
        <v>2368</v>
      </c>
      <c r="Z726">
        <v>15</v>
      </c>
      <c r="AA726">
        <v>15</v>
      </c>
      <c r="AB726">
        <v>7</v>
      </c>
      <c r="AC726">
        <v>11</v>
      </c>
      <c r="AD726" t="s">
        <v>2369</v>
      </c>
      <c r="AE726">
        <v>2</v>
      </c>
      <c r="AF726" t="s">
        <v>3121</v>
      </c>
      <c r="AG726">
        <v>2</v>
      </c>
      <c r="AH726">
        <v>1</v>
      </c>
      <c r="AI726" t="s">
        <v>8</v>
      </c>
      <c r="AJ726" t="s">
        <v>8</v>
      </c>
      <c r="AK726" t="s">
        <v>8</v>
      </c>
      <c r="AL726">
        <v>58</v>
      </c>
      <c r="AM726" t="s">
        <v>8</v>
      </c>
      <c r="AN726" t="s">
        <v>8</v>
      </c>
      <c r="AO726" t="s">
        <v>8</v>
      </c>
      <c r="AP726" t="s">
        <v>8</v>
      </c>
      <c r="AQ726" s="8">
        <v>44823</v>
      </c>
      <c r="AR726" t="s">
        <v>2372</v>
      </c>
      <c r="AS726" t="s">
        <v>76</v>
      </c>
      <c r="AT726">
        <v>45289952</v>
      </c>
      <c r="AU726">
        <v>8</v>
      </c>
      <c r="AV726">
        <v>28</v>
      </c>
      <c r="AW726">
        <v>860048</v>
      </c>
    </row>
    <row r="727" spans="1:49" x14ac:dyDescent="0.25">
      <c r="A727">
        <v>759738891</v>
      </c>
      <c r="B727">
        <v>2022</v>
      </c>
      <c r="C727">
        <v>9</v>
      </c>
      <c r="D727">
        <v>14</v>
      </c>
      <c r="E727" s="8">
        <v>44818</v>
      </c>
      <c r="F727">
        <v>669</v>
      </c>
      <c r="G727">
        <v>8</v>
      </c>
      <c r="H727">
        <v>12</v>
      </c>
      <c r="I727">
        <v>303802</v>
      </c>
      <c r="J727">
        <v>5</v>
      </c>
      <c r="K727">
        <v>30</v>
      </c>
      <c r="L727">
        <v>0</v>
      </c>
      <c r="M727">
        <v>6733</v>
      </c>
      <c r="N727" t="s">
        <v>36</v>
      </c>
      <c r="O727" t="s">
        <v>8</v>
      </c>
      <c r="P727">
        <v>1</v>
      </c>
      <c r="Q727">
        <v>60131141</v>
      </c>
      <c r="R727" t="s">
        <v>8</v>
      </c>
      <c r="S727" s="8">
        <v>38981</v>
      </c>
      <c r="T727" t="s">
        <v>2324</v>
      </c>
      <c r="U727" t="s">
        <v>8</v>
      </c>
      <c r="V727">
        <v>2</v>
      </c>
      <c r="W727" t="s">
        <v>2367</v>
      </c>
      <c r="X727" t="s">
        <v>2367</v>
      </c>
      <c r="Y727" t="s">
        <v>2368</v>
      </c>
      <c r="Z727">
        <v>15</v>
      </c>
      <c r="AA727">
        <v>15</v>
      </c>
      <c r="AB727">
        <v>11</v>
      </c>
      <c r="AC727">
        <v>24</v>
      </c>
      <c r="AD727" t="s">
        <v>2369</v>
      </c>
      <c r="AE727">
        <v>2</v>
      </c>
      <c r="AF727" t="s">
        <v>3121</v>
      </c>
      <c r="AG727">
        <v>2</v>
      </c>
      <c r="AH727">
        <v>1</v>
      </c>
      <c r="AI727" t="s">
        <v>8</v>
      </c>
      <c r="AJ727" t="s">
        <v>8</v>
      </c>
      <c r="AK727" t="s">
        <v>8</v>
      </c>
      <c r="AL727">
        <v>58</v>
      </c>
      <c r="AM727" t="s">
        <v>8</v>
      </c>
      <c r="AN727" t="s">
        <v>8</v>
      </c>
      <c r="AO727" t="s">
        <v>8</v>
      </c>
      <c r="AP727" t="s">
        <v>8</v>
      </c>
      <c r="AQ727" s="8">
        <v>44823</v>
      </c>
      <c r="AR727" t="s">
        <v>2372</v>
      </c>
      <c r="AS727" t="s">
        <v>76</v>
      </c>
      <c r="AT727">
        <v>45289952</v>
      </c>
      <c r="AU727">
        <v>8</v>
      </c>
      <c r="AV727">
        <v>28</v>
      </c>
      <c r="AW727">
        <v>860048</v>
      </c>
    </row>
    <row r="728" spans="1:49" x14ac:dyDescent="0.25">
      <c r="A728">
        <v>760199384</v>
      </c>
      <c r="B728">
        <v>2022</v>
      </c>
      <c r="C728">
        <v>9</v>
      </c>
      <c r="D728">
        <v>14</v>
      </c>
      <c r="E728" s="8">
        <v>44818</v>
      </c>
      <c r="F728">
        <v>481</v>
      </c>
      <c r="G728">
        <v>6</v>
      </c>
      <c r="H728">
        <v>15</v>
      </c>
      <c r="I728">
        <v>302302</v>
      </c>
      <c r="J728">
        <v>5</v>
      </c>
      <c r="K728">
        <v>30</v>
      </c>
      <c r="L728">
        <v>2</v>
      </c>
      <c r="M728">
        <v>6349</v>
      </c>
      <c r="N728" t="s">
        <v>51</v>
      </c>
      <c r="O728" t="s">
        <v>8</v>
      </c>
      <c r="P728">
        <v>1</v>
      </c>
      <c r="Q728">
        <v>80217097</v>
      </c>
      <c r="R728" t="s">
        <v>8</v>
      </c>
      <c r="S728" s="8">
        <v>25114</v>
      </c>
      <c r="T728" t="s">
        <v>2324</v>
      </c>
      <c r="U728" t="s">
        <v>8</v>
      </c>
      <c r="V728">
        <v>2</v>
      </c>
      <c r="W728" t="s">
        <v>2367</v>
      </c>
      <c r="X728" t="s">
        <v>2367</v>
      </c>
      <c r="Y728" t="s">
        <v>2368</v>
      </c>
      <c r="Z728">
        <v>53</v>
      </c>
      <c r="AA728">
        <v>53</v>
      </c>
      <c r="AB728">
        <v>11</v>
      </c>
      <c r="AC728">
        <v>11</v>
      </c>
      <c r="AD728" t="s">
        <v>2369</v>
      </c>
      <c r="AE728">
        <v>1</v>
      </c>
      <c r="AF728" t="s">
        <v>3121</v>
      </c>
      <c r="AG728">
        <v>2</v>
      </c>
      <c r="AH728">
        <v>1</v>
      </c>
      <c r="AI728" t="s">
        <v>8</v>
      </c>
      <c r="AJ728" t="s">
        <v>8</v>
      </c>
      <c r="AK728" t="s">
        <v>8</v>
      </c>
      <c r="AL728">
        <v>58</v>
      </c>
      <c r="AM728" t="s">
        <v>8</v>
      </c>
      <c r="AN728" t="s">
        <v>8</v>
      </c>
      <c r="AO728" t="s">
        <v>8</v>
      </c>
      <c r="AP728" t="s">
        <v>8</v>
      </c>
      <c r="AQ728" s="8">
        <v>44824</v>
      </c>
      <c r="AR728" t="s">
        <v>2372</v>
      </c>
      <c r="AS728" t="s">
        <v>76</v>
      </c>
      <c r="AT728">
        <v>44515929</v>
      </c>
      <c r="AU728">
        <v>5</v>
      </c>
      <c r="AV728">
        <v>23</v>
      </c>
      <c r="AW728">
        <v>76676131</v>
      </c>
    </row>
    <row r="729" spans="1:49" x14ac:dyDescent="0.25">
      <c r="A729">
        <v>760825975</v>
      </c>
      <c r="B729">
        <v>2022</v>
      </c>
      <c r="C729">
        <v>9</v>
      </c>
      <c r="D729">
        <v>14</v>
      </c>
      <c r="E729" s="8">
        <v>44818</v>
      </c>
      <c r="F729" t="s">
        <v>2476</v>
      </c>
      <c r="G729">
        <v>13</v>
      </c>
      <c r="H729">
        <v>1</v>
      </c>
      <c r="I729">
        <v>301613</v>
      </c>
      <c r="J729">
        <v>5</v>
      </c>
      <c r="K729">
        <v>30</v>
      </c>
      <c r="L729">
        <v>10</v>
      </c>
      <c r="M729">
        <v>6322</v>
      </c>
      <c r="N729" t="s">
        <v>29</v>
      </c>
      <c r="O729" t="s">
        <v>8</v>
      </c>
      <c r="P729">
        <v>1</v>
      </c>
      <c r="Q729">
        <v>45015148</v>
      </c>
      <c r="R729" t="s">
        <v>8</v>
      </c>
      <c r="S729" s="8">
        <v>32251</v>
      </c>
      <c r="T729" t="s">
        <v>2324</v>
      </c>
      <c r="U729" t="s">
        <v>8</v>
      </c>
      <c r="V729">
        <v>2</v>
      </c>
      <c r="W729" t="s">
        <v>2367</v>
      </c>
      <c r="X729" t="s">
        <v>2367</v>
      </c>
      <c r="Y729" t="s">
        <v>2368</v>
      </c>
      <c r="Z729">
        <v>34</v>
      </c>
      <c r="AA729">
        <v>34</v>
      </c>
      <c r="AB729">
        <v>4</v>
      </c>
      <c r="AC729">
        <v>27</v>
      </c>
      <c r="AD729" t="s">
        <v>2369</v>
      </c>
      <c r="AE729">
        <v>1</v>
      </c>
      <c r="AF729" t="s">
        <v>3121</v>
      </c>
      <c r="AG729">
        <v>2</v>
      </c>
      <c r="AH729">
        <v>1</v>
      </c>
      <c r="AI729">
        <v>52.9</v>
      </c>
      <c r="AJ729">
        <v>152</v>
      </c>
      <c r="AK729" t="s">
        <v>8</v>
      </c>
      <c r="AL729">
        <v>58</v>
      </c>
      <c r="AM729" t="s">
        <v>2473</v>
      </c>
      <c r="AN729" t="s">
        <v>8</v>
      </c>
      <c r="AO729" t="s">
        <v>8</v>
      </c>
      <c r="AP729" t="s">
        <v>8</v>
      </c>
      <c r="AQ729" s="8">
        <v>44825</v>
      </c>
      <c r="AR729" t="s">
        <v>2372</v>
      </c>
      <c r="AS729" t="s">
        <v>76</v>
      </c>
      <c r="AT729">
        <v>72675366</v>
      </c>
      <c r="AU729">
        <v>5</v>
      </c>
      <c r="AV729">
        <v>23</v>
      </c>
      <c r="AW729">
        <v>47204013</v>
      </c>
    </row>
    <row r="730" spans="1:49" x14ac:dyDescent="0.25">
      <c r="A730">
        <v>760831617</v>
      </c>
      <c r="B730">
        <v>2022</v>
      </c>
      <c r="C730">
        <v>9</v>
      </c>
      <c r="D730">
        <v>14</v>
      </c>
      <c r="E730" s="8">
        <v>44818</v>
      </c>
      <c r="F730" t="s">
        <v>2476</v>
      </c>
      <c r="G730">
        <v>13</v>
      </c>
      <c r="H730">
        <v>2</v>
      </c>
      <c r="I730">
        <v>301613</v>
      </c>
      <c r="J730">
        <v>5</v>
      </c>
      <c r="K730">
        <v>30</v>
      </c>
      <c r="L730">
        <v>10</v>
      </c>
      <c r="M730">
        <v>6322</v>
      </c>
      <c r="N730" t="s">
        <v>29</v>
      </c>
      <c r="O730" t="s">
        <v>8</v>
      </c>
      <c r="P730">
        <v>1</v>
      </c>
      <c r="Q730">
        <v>47969761</v>
      </c>
      <c r="R730" t="s">
        <v>8</v>
      </c>
      <c r="S730" s="8">
        <v>33709</v>
      </c>
      <c r="T730" t="s">
        <v>2324</v>
      </c>
      <c r="U730" t="s">
        <v>8</v>
      </c>
      <c r="V730">
        <v>2</v>
      </c>
      <c r="W730" t="s">
        <v>2367</v>
      </c>
      <c r="X730" t="s">
        <v>2367</v>
      </c>
      <c r="Y730" t="s">
        <v>2368</v>
      </c>
      <c r="Z730">
        <v>30</v>
      </c>
      <c r="AA730">
        <v>30</v>
      </c>
      <c r="AB730">
        <v>4</v>
      </c>
      <c r="AC730">
        <v>30</v>
      </c>
      <c r="AD730" t="s">
        <v>2369</v>
      </c>
      <c r="AE730">
        <v>1</v>
      </c>
      <c r="AF730" t="s">
        <v>3121</v>
      </c>
      <c r="AG730">
        <v>2</v>
      </c>
      <c r="AH730">
        <v>1</v>
      </c>
      <c r="AI730" t="s">
        <v>8</v>
      </c>
      <c r="AJ730" t="s">
        <v>8</v>
      </c>
      <c r="AK730" t="s">
        <v>8</v>
      </c>
      <c r="AL730">
        <v>58</v>
      </c>
      <c r="AM730" t="s">
        <v>8</v>
      </c>
      <c r="AN730" t="s">
        <v>8</v>
      </c>
      <c r="AO730" t="s">
        <v>8</v>
      </c>
      <c r="AP730" t="s">
        <v>8</v>
      </c>
      <c r="AQ730" s="8">
        <v>44825</v>
      </c>
      <c r="AR730" t="s">
        <v>2372</v>
      </c>
      <c r="AS730" t="s">
        <v>76</v>
      </c>
      <c r="AT730">
        <v>72675366</v>
      </c>
      <c r="AU730">
        <v>5</v>
      </c>
      <c r="AV730">
        <v>23</v>
      </c>
      <c r="AW730">
        <v>47204013</v>
      </c>
    </row>
    <row r="731" spans="1:49" x14ac:dyDescent="0.25">
      <c r="A731">
        <v>760832287</v>
      </c>
      <c r="B731">
        <v>2022</v>
      </c>
      <c r="C731">
        <v>9</v>
      </c>
      <c r="D731">
        <v>14</v>
      </c>
      <c r="E731" s="8">
        <v>44818</v>
      </c>
      <c r="F731" t="s">
        <v>2476</v>
      </c>
      <c r="G731">
        <v>13</v>
      </c>
      <c r="H731">
        <v>3</v>
      </c>
      <c r="I731">
        <v>301613</v>
      </c>
      <c r="J731">
        <v>5</v>
      </c>
      <c r="K731">
        <v>30</v>
      </c>
      <c r="L731">
        <v>10</v>
      </c>
      <c r="M731">
        <v>6322</v>
      </c>
      <c r="N731" t="s">
        <v>29</v>
      </c>
      <c r="O731" t="s">
        <v>8</v>
      </c>
      <c r="P731">
        <v>1</v>
      </c>
      <c r="Q731">
        <v>41484499</v>
      </c>
      <c r="R731" t="s">
        <v>8</v>
      </c>
      <c r="S731" s="8">
        <v>30188</v>
      </c>
      <c r="T731" t="s">
        <v>2324</v>
      </c>
      <c r="U731" t="s">
        <v>8</v>
      </c>
      <c r="V731">
        <v>2</v>
      </c>
      <c r="W731" t="s">
        <v>2367</v>
      </c>
      <c r="X731" t="s">
        <v>2367</v>
      </c>
      <c r="Y731" t="s">
        <v>2368</v>
      </c>
      <c r="Z731">
        <v>40</v>
      </c>
      <c r="AA731">
        <v>40</v>
      </c>
      <c r="AB731">
        <v>0</v>
      </c>
      <c r="AC731">
        <v>20</v>
      </c>
      <c r="AD731" t="s">
        <v>2369</v>
      </c>
      <c r="AE731">
        <v>1</v>
      </c>
      <c r="AF731" t="s">
        <v>3121</v>
      </c>
      <c r="AG731">
        <v>2</v>
      </c>
      <c r="AH731">
        <v>1</v>
      </c>
      <c r="AI731" t="s">
        <v>8</v>
      </c>
      <c r="AJ731" t="s">
        <v>8</v>
      </c>
      <c r="AK731" t="s">
        <v>8</v>
      </c>
      <c r="AL731">
        <v>58</v>
      </c>
      <c r="AM731" t="s">
        <v>8</v>
      </c>
      <c r="AN731" t="s">
        <v>8</v>
      </c>
      <c r="AO731" t="s">
        <v>8</v>
      </c>
      <c r="AP731" t="s">
        <v>8</v>
      </c>
      <c r="AQ731" s="8">
        <v>44825</v>
      </c>
      <c r="AR731" t="s">
        <v>2372</v>
      </c>
      <c r="AS731" t="s">
        <v>76</v>
      </c>
      <c r="AT731">
        <v>72675366</v>
      </c>
      <c r="AU731">
        <v>5</v>
      </c>
      <c r="AV731">
        <v>23</v>
      </c>
      <c r="AW731">
        <v>47204013</v>
      </c>
    </row>
    <row r="732" spans="1:49" x14ac:dyDescent="0.25">
      <c r="A732">
        <v>760875734</v>
      </c>
      <c r="B732">
        <v>2022</v>
      </c>
      <c r="C732">
        <v>9</v>
      </c>
      <c r="D732">
        <v>14</v>
      </c>
      <c r="E732" s="8">
        <v>44818</v>
      </c>
      <c r="F732" t="s">
        <v>2381</v>
      </c>
      <c r="G732">
        <v>7</v>
      </c>
      <c r="H732">
        <v>8</v>
      </c>
      <c r="I732">
        <v>302303</v>
      </c>
      <c r="J732">
        <v>5</v>
      </c>
      <c r="K732">
        <v>30</v>
      </c>
      <c r="L732">
        <v>10</v>
      </c>
      <c r="M732">
        <v>6322</v>
      </c>
      <c r="N732" t="s">
        <v>29</v>
      </c>
      <c r="O732" t="s">
        <v>8</v>
      </c>
      <c r="P732">
        <v>1</v>
      </c>
      <c r="Q732">
        <v>3100106</v>
      </c>
      <c r="R732" t="s">
        <v>8</v>
      </c>
      <c r="S732" s="8">
        <v>22314</v>
      </c>
      <c r="T732" t="s">
        <v>76</v>
      </c>
      <c r="U732" t="s">
        <v>8</v>
      </c>
      <c r="V732">
        <v>2</v>
      </c>
      <c r="W732" t="s">
        <v>2367</v>
      </c>
      <c r="X732" t="s">
        <v>2367</v>
      </c>
      <c r="Y732" t="s">
        <v>2368</v>
      </c>
      <c r="Z732">
        <v>61</v>
      </c>
      <c r="AA732">
        <v>61</v>
      </c>
      <c r="AB732">
        <v>7</v>
      </c>
      <c r="AC732">
        <v>12</v>
      </c>
      <c r="AD732" t="s">
        <v>2369</v>
      </c>
      <c r="AE732">
        <v>2</v>
      </c>
      <c r="AF732" t="s">
        <v>3122</v>
      </c>
      <c r="AG732">
        <v>2</v>
      </c>
      <c r="AH732">
        <v>1</v>
      </c>
      <c r="AI732" t="s">
        <v>8</v>
      </c>
      <c r="AJ732" t="s">
        <v>8</v>
      </c>
      <c r="AK732" t="s">
        <v>8</v>
      </c>
      <c r="AL732">
        <v>58</v>
      </c>
      <c r="AM732" t="s">
        <v>8</v>
      </c>
      <c r="AN732" t="s">
        <v>8</v>
      </c>
      <c r="AO732" t="s">
        <v>8</v>
      </c>
      <c r="AP732" t="s">
        <v>8</v>
      </c>
      <c r="AQ732" s="8">
        <v>44825</v>
      </c>
      <c r="AR732" t="s">
        <v>2372</v>
      </c>
      <c r="AS732" t="s">
        <v>76</v>
      </c>
      <c r="AT732">
        <v>2020863</v>
      </c>
      <c r="AU732">
        <v>1</v>
      </c>
      <c r="AV732">
        <v>10</v>
      </c>
      <c r="AW732">
        <v>47204013</v>
      </c>
    </row>
    <row r="733" spans="1:49" x14ac:dyDescent="0.25">
      <c r="A733">
        <v>761029144</v>
      </c>
      <c r="B733">
        <v>2022</v>
      </c>
      <c r="C733">
        <v>9</v>
      </c>
      <c r="D733">
        <v>14</v>
      </c>
      <c r="E733" s="8">
        <v>44818</v>
      </c>
      <c r="F733" t="s">
        <v>3237</v>
      </c>
      <c r="G733">
        <v>2</v>
      </c>
      <c r="H733">
        <v>4</v>
      </c>
      <c r="I733">
        <v>302303</v>
      </c>
      <c r="J733">
        <v>5</v>
      </c>
      <c r="K733">
        <v>30</v>
      </c>
      <c r="L733">
        <v>7</v>
      </c>
      <c r="M733">
        <v>7297</v>
      </c>
      <c r="N733" t="s">
        <v>23</v>
      </c>
      <c r="O733" t="s">
        <v>8</v>
      </c>
      <c r="P733">
        <v>1</v>
      </c>
      <c r="Q733">
        <v>48128945</v>
      </c>
      <c r="R733" t="s">
        <v>8</v>
      </c>
      <c r="S733" s="8">
        <v>33907</v>
      </c>
      <c r="T733" t="s">
        <v>2324</v>
      </c>
      <c r="U733" t="s">
        <v>8</v>
      </c>
      <c r="V733">
        <v>2</v>
      </c>
      <c r="W733" t="s">
        <v>2367</v>
      </c>
      <c r="X733" t="s">
        <v>2367</v>
      </c>
      <c r="Y733" t="s">
        <v>2368</v>
      </c>
      <c r="Z733">
        <v>29</v>
      </c>
      <c r="AA733">
        <v>29</v>
      </c>
      <c r="AB733">
        <v>10</v>
      </c>
      <c r="AC733">
        <v>15</v>
      </c>
      <c r="AD733" t="s">
        <v>2369</v>
      </c>
      <c r="AE733">
        <v>1</v>
      </c>
      <c r="AF733" t="s">
        <v>3121</v>
      </c>
      <c r="AG733">
        <v>2</v>
      </c>
      <c r="AH733">
        <v>1</v>
      </c>
      <c r="AI733" t="s">
        <v>8</v>
      </c>
      <c r="AJ733" t="s">
        <v>8</v>
      </c>
      <c r="AK733" t="s">
        <v>8</v>
      </c>
      <c r="AL733">
        <v>58</v>
      </c>
      <c r="AM733" t="s">
        <v>8</v>
      </c>
      <c r="AN733" t="s">
        <v>8</v>
      </c>
      <c r="AO733" t="s">
        <v>8</v>
      </c>
      <c r="AP733" t="s">
        <v>8</v>
      </c>
      <c r="AQ733" s="8">
        <v>44825</v>
      </c>
      <c r="AR733" t="s">
        <v>2372</v>
      </c>
      <c r="AS733" t="s">
        <v>76</v>
      </c>
      <c r="AT733">
        <v>43832144</v>
      </c>
      <c r="AU733">
        <v>0</v>
      </c>
      <c r="AV733">
        <v>35</v>
      </c>
      <c r="AW733">
        <v>76963480</v>
      </c>
    </row>
    <row r="734" spans="1:49" x14ac:dyDescent="0.25">
      <c r="A734">
        <v>761029599</v>
      </c>
      <c r="B734">
        <v>2022</v>
      </c>
      <c r="C734">
        <v>9</v>
      </c>
      <c r="D734">
        <v>14</v>
      </c>
      <c r="E734" s="8">
        <v>44818</v>
      </c>
      <c r="F734" t="s">
        <v>3237</v>
      </c>
      <c r="G734">
        <v>2</v>
      </c>
      <c r="H734">
        <v>5</v>
      </c>
      <c r="I734">
        <v>302303</v>
      </c>
      <c r="J734">
        <v>5</v>
      </c>
      <c r="K734">
        <v>30</v>
      </c>
      <c r="L734">
        <v>7</v>
      </c>
      <c r="M734">
        <v>7297</v>
      </c>
      <c r="N734" t="s">
        <v>23</v>
      </c>
      <c r="O734" t="s">
        <v>8</v>
      </c>
      <c r="P734">
        <v>1</v>
      </c>
      <c r="Q734">
        <v>80476496</v>
      </c>
      <c r="R734" t="s">
        <v>8</v>
      </c>
      <c r="S734" s="8">
        <v>28701</v>
      </c>
      <c r="T734" t="s">
        <v>2324</v>
      </c>
      <c r="U734" t="s">
        <v>8</v>
      </c>
      <c r="V734">
        <v>2</v>
      </c>
      <c r="W734" t="s">
        <v>2367</v>
      </c>
      <c r="X734" t="s">
        <v>2367</v>
      </c>
      <c r="Y734" t="s">
        <v>2368</v>
      </c>
      <c r="Z734">
        <v>44</v>
      </c>
      <c r="AA734">
        <v>44</v>
      </c>
      <c r="AB734">
        <v>1</v>
      </c>
      <c r="AC734">
        <v>15</v>
      </c>
      <c r="AD734" t="s">
        <v>2369</v>
      </c>
      <c r="AE734">
        <v>1</v>
      </c>
      <c r="AF734" t="s">
        <v>3121</v>
      </c>
      <c r="AG734">
        <v>2</v>
      </c>
      <c r="AH734">
        <v>1</v>
      </c>
      <c r="AI734" t="s">
        <v>8</v>
      </c>
      <c r="AJ734" t="s">
        <v>8</v>
      </c>
      <c r="AK734" t="s">
        <v>8</v>
      </c>
      <c r="AL734">
        <v>58</v>
      </c>
      <c r="AM734" t="s">
        <v>8</v>
      </c>
      <c r="AN734" t="s">
        <v>8</v>
      </c>
      <c r="AO734" t="s">
        <v>8</v>
      </c>
      <c r="AP734" t="s">
        <v>8</v>
      </c>
      <c r="AQ734" s="8">
        <v>44825</v>
      </c>
      <c r="AR734" t="s">
        <v>2372</v>
      </c>
      <c r="AS734" t="s">
        <v>76</v>
      </c>
      <c r="AT734">
        <v>43832144</v>
      </c>
      <c r="AU734">
        <v>0</v>
      </c>
      <c r="AV734">
        <v>35</v>
      </c>
      <c r="AW734">
        <v>76963480</v>
      </c>
    </row>
    <row r="735" spans="1:49" x14ac:dyDescent="0.25">
      <c r="A735">
        <v>761029942</v>
      </c>
      <c r="B735">
        <v>2022</v>
      </c>
      <c r="C735">
        <v>9</v>
      </c>
      <c r="D735">
        <v>14</v>
      </c>
      <c r="E735" s="8">
        <v>44818</v>
      </c>
      <c r="F735" t="s">
        <v>3237</v>
      </c>
      <c r="G735">
        <v>2</v>
      </c>
      <c r="H735">
        <v>6</v>
      </c>
      <c r="I735">
        <v>302303</v>
      </c>
      <c r="J735">
        <v>5</v>
      </c>
      <c r="K735">
        <v>30</v>
      </c>
      <c r="L735">
        <v>7</v>
      </c>
      <c r="M735">
        <v>7297</v>
      </c>
      <c r="N735" t="s">
        <v>23</v>
      </c>
      <c r="O735" t="s">
        <v>8</v>
      </c>
      <c r="P735">
        <v>1</v>
      </c>
      <c r="Q735">
        <v>60446720</v>
      </c>
      <c r="R735" t="s">
        <v>8</v>
      </c>
      <c r="S735" s="8">
        <v>39016</v>
      </c>
      <c r="T735" t="s">
        <v>76</v>
      </c>
      <c r="U735" t="s">
        <v>8</v>
      </c>
      <c r="V735">
        <v>2</v>
      </c>
      <c r="W735" t="s">
        <v>2367</v>
      </c>
      <c r="X735" t="s">
        <v>2367</v>
      </c>
      <c r="Y735" t="s">
        <v>2368</v>
      </c>
      <c r="Z735">
        <v>15</v>
      </c>
      <c r="AA735">
        <v>15</v>
      </c>
      <c r="AB735">
        <v>10</v>
      </c>
      <c r="AC735">
        <v>19</v>
      </c>
      <c r="AD735" t="s">
        <v>2369</v>
      </c>
      <c r="AE735">
        <v>1</v>
      </c>
      <c r="AF735" t="s">
        <v>3121</v>
      </c>
      <c r="AG735">
        <v>2</v>
      </c>
      <c r="AH735">
        <v>1</v>
      </c>
      <c r="AI735" t="s">
        <v>8</v>
      </c>
      <c r="AJ735" t="s">
        <v>8</v>
      </c>
      <c r="AK735" t="s">
        <v>8</v>
      </c>
      <c r="AL735">
        <v>58</v>
      </c>
      <c r="AM735" t="s">
        <v>8</v>
      </c>
      <c r="AN735" t="s">
        <v>8</v>
      </c>
      <c r="AO735" t="s">
        <v>8</v>
      </c>
      <c r="AP735" t="s">
        <v>8</v>
      </c>
      <c r="AQ735" s="8">
        <v>44825</v>
      </c>
      <c r="AR735" t="s">
        <v>2372</v>
      </c>
      <c r="AS735" t="s">
        <v>76</v>
      </c>
      <c r="AT735">
        <v>43832144</v>
      </c>
      <c r="AU735">
        <v>0</v>
      </c>
      <c r="AV735">
        <v>35</v>
      </c>
      <c r="AW735">
        <v>76963480</v>
      </c>
    </row>
    <row r="736" spans="1:49" x14ac:dyDescent="0.25">
      <c r="A736">
        <v>761034877</v>
      </c>
      <c r="B736">
        <v>2022</v>
      </c>
      <c r="C736">
        <v>9</v>
      </c>
      <c r="D736">
        <v>14</v>
      </c>
      <c r="E736" s="8">
        <v>44818</v>
      </c>
      <c r="F736" t="s">
        <v>3244</v>
      </c>
      <c r="G736">
        <v>3</v>
      </c>
      <c r="H736">
        <v>14</v>
      </c>
      <c r="I736">
        <v>302303</v>
      </c>
      <c r="J736">
        <v>5</v>
      </c>
      <c r="K736">
        <v>30</v>
      </c>
      <c r="L736">
        <v>7</v>
      </c>
      <c r="M736">
        <v>10516</v>
      </c>
      <c r="N736" t="s">
        <v>24</v>
      </c>
      <c r="O736" t="s">
        <v>8</v>
      </c>
      <c r="P736">
        <v>1</v>
      </c>
      <c r="Q736">
        <v>60515822</v>
      </c>
      <c r="R736" t="s">
        <v>8</v>
      </c>
      <c r="S736" s="8">
        <v>39266</v>
      </c>
      <c r="T736" t="s">
        <v>2324</v>
      </c>
      <c r="U736" t="s">
        <v>8</v>
      </c>
      <c r="V736">
        <v>2</v>
      </c>
      <c r="W736" t="s">
        <v>2367</v>
      </c>
      <c r="X736" t="s">
        <v>2367</v>
      </c>
      <c r="Y736" t="s">
        <v>2368</v>
      </c>
      <c r="Z736">
        <v>15</v>
      </c>
      <c r="AA736">
        <v>15</v>
      </c>
      <c r="AB736">
        <v>2</v>
      </c>
      <c r="AC736">
        <v>11</v>
      </c>
      <c r="AD736" t="s">
        <v>2369</v>
      </c>
      <c r="AE736">
        <v>1</v>
      </c>
      <c r="AF736" t="s">
        <v>3121</v>
      </c>
      <c r="AG736">
        <v>2</v>
      </c>
      <c r="AH736">
        <v>1</v>
      </c>
      <c r="AI736" t="s">
        <v>8</v>
      </c>
      <c r="AJ736" t="s">
        <v>8</v>
      </c>
      <c r="AK736" t="s">
        <v>8</v>
      </c>
      <c r="AL736">
        <v>58</v>
      </c>
      <c r="AM736" t="s">
        <v>8</v>
      </c>
      <c r="AN736" t="s">
        <v>8</v>
      </c>
      <c r="AO736" t="s">
        <v>8</v>
      </c>
      <c r="AP736" t="s">
        <v>8</v>
      </c>
      <c r="AQ736" s="8">
        <v>44825</v>
      </c>
      <c r="AR736" t="s">
        <v>2372</v>
      </c>
      <c r="AS736" t="s">
        <v>76</v>
      </c>
      <c r="AT736">
        <v>47199575</v>
      </c>
      <c r="AU736">
        <v>0</v>
      </c>
      <c r="AV736">
        <v>35</v>
      </c>
      <c r="AW736">
        <v>76963480</v>
      </c>
    </row>
    <row r="737" spans="1:49" x14ac:dyDescent="0.25">
      <c r="A737">
        <v>761035057</v>
      </c>
      <c r="B737">
        <v>2022</v>
      </c>
      <c r="C737">
        <v>9</v>
      </c>
      <c r="D737">
        <v>14</v>
      </c>
      <c r="E737" s="8">
        <v>44818</v>
      </c>
      <c r="F737" t="s">
        <v>3244</v>
      </c>
      <c r="G737">
        <v>3</v>
      </c>
      <c r="H737">
        <v>15</v>
      </c>
      <c r="I737">
        <v>302303</v>
      </c>
      <c r="J737">
        <v>5</v>
      </c>
      <c r="K737">
        <v>30</v>
      </c>
      <c r="L737">
        <v>7</v>
      </c>
      <c r="M737">
        <v>10516</v>
      </c>
      <c r="N737" t="s">
        <v>24</v>
      </c>
      <c r="O737" t="s">
        <v>8</v>
      </c>
      <c r="P737">
        <v>1</v>
      </c>
      <c r="Q737">
        <v>80359524</v>
      </c>
      <c r="R737" t="s">
        <v>8</v>
      </c>
      <c r="S737" s="8">
        <v>25757</v>
      </c>
      <c r="T737" t="s">
        <v>2324</v>
      </c>
      <c r="U737" t="s">
        <v>8</v>
      </c>
      <c r="V737">
        <v>2</v>
      </c>
      <c r="W737" t="s">
        <v>2367</v>
      </c>
      <c r="X737" t="s">
        <v>2367</v>
      </c>
      <c r="Y737" t="s">
        <v>2368</v>
      </c>
      <c r="Z737">
        <v>52</v>
      </c>
      <c r="AA737">
        <v>52</v>
      </c>
      <c r="AB737">
        <v>2</v>
      </c>
      <c r="AC737">
        <v>6</v>
      </c>
      <c r="AD737" t="s">
        <v>2369</v>
      </c>
      <c r="AE737">
        <v>1</v>
      </c>
      <c r="AF737" t="s">
        <v>3121</v>
      </c>
      <c r="AG737">
        <v>2</v>
      </c>
      <c r="AH737">
        <v>1</v>
      </c>
      <c r="AI737" t="s">
        <v>8</v>
      </c>
      <c r="AJ737" t="s">
        <v>8</v>
      </c>
      <c r="AK737" t="s">
        <v>8</v>
      </c>
      <c r="AL737">
        <v>58</v>
      </c>
      <c r="AM737" t="s">
        <v>8</v>
      </c>
      <c r="AN737" t="s">
        <v>8</v>
      </c>
      <c r="AO737" t="s">
        <v>8</v>
      </c>
      <c r="AP737" t="s">
        <v>8</v>
      </c>
      <c r="AQ737" s="8">
        <v>44825</v>
      </c>
      <c r="AR737" t="s">
        <v>2372</v>
      </c>
      <c r="AS737" t="s">
        <v>76</v>
      </c>
      <c r="AT737">
        <v>47199575</v>
      </c>
      <c r="AU737">
        <v>0</v>
      </c>
      <c r="AV737">
        <v>35</v>
      </c>
      <c r="AW737">
        <v>76963480</v>
      </c>
    </row>
    <row r="738" spans="1:49" x14ac:dyDescent="0.25">
      <c r="A738">
        <v>761141659</v>
      </c>
      <c r="B738">
        <v>2022</v>
      </c>
      <c r="C738">
        <v>9</v>
      </c>
      <c r="D738">
        <v>14</v>
      </c>
      <c r="E738" s="8">
        <v>44818</v>
      </c>
      <c r="F738" t="s">
        <v>3245</v>
      </c>
      <c r="G738">
        <v>7</v>
      </c>
      <c r="H738">
        <v>12</v>
      </c>
      <c r="I738">
        <v>302303</v>
      </c>
      <c r="J738">
        <v>5</v>
      </c>
      <c r="K738">
        <v>30</v>
      </c>
      <c r="L738">
        <v>7</v>
      </c>
      <c r="M738">
        <v>6348</v>
      </c>
      <c r="N738" t="s">
        <v>22</v>
      </c>
      <c r="O738" t="s">
        <v>8</v>
      </c>
      <c r="P738">
        <v>1</v>
      </c>
      <c r="Q738">
        <v>48128945</v>
      </c>
      <c r="R738" t="s">
        <v>8</v>
      </c>
      <c r="S738" s="8">
        <v>33907</v>
      </c>
      <c r="T738" t="s">
        <v>2324</v>
      </c>
      <c r="U738" t="s">
        <v>8</v>
      </c>
      <c r="V738">
        <v>2</v>
      </c>
      <c r="W738" t="s">
        <v>2367</v>
      </c>
      <c r="X738" t="s">
        <v>2367</v>
      </c>
      <c r="Y738" t="s">
        <v>2368</v>
      </c>
      <c r="Z738">
        <v>29</v>
      </c>
      <c r="AA738">
        <v>29</v>
      </c>
      <c r="AB738">
        <v>10</v>
      </c>
      <c r="AC738">
        <v>15</v>
      </c>
      <c r="AD738" t="s">
        <v>2369</v>
      </c>
      <c r="AE738">
        <v>2</v>
      </c>
      <c r="AF738" t="s">
        <v>3121</v>
      </c>
      <c r="AG738">
        <v>2</v>
      </c>
      <c r="AH738">
        <v>1</v>
      </c>
      <c r="AI738" t="s">
        <v>8</v>
      </c>
      <c r="AJ738" t="s">
        <v>8</v>
      </c>
      <c r="AK738" t="s">
        <v>8</v>
      </c>
      <c r="AL738">
        <v>58</v>
      </c>
      <c r="AM738" t="s">
        <v>8</v>
      </c>
      <c r="AN738" t="s">
        <v>8</v>
      </c>
      <c r="AO738" t="s">
        <v>8</v>
      </c>
      <c r="AP738" t="s">
        <v>8</v>
      </c>
      <c r="AQ738" s="8">
        <v>44825</v>
      </c>
      <c r="AR738" t="s">
        <v>2372</v>
      </c>
      <c r="AS738" t="s">
        <v>76</v>
      </c>
      <c r="AT738">
        <v>47555707</v>
      </c>
      <c r="AU738">
        <v>1</v>
      </c>
      <c r="AV738">
        <v>1</v>
      </c>
      <c r="AW738">
        <v>76963480</v>
      </c>
    </row>
    <row r="739" spans="1:49" x14ac:dyDescent="0.25">
      <c r="A739">
        <v>761142250</v>
      </c>
      <c r="B739">
        <v>2022</v>
      </c>
      <c r="C739">
        <v>9</v>
      </c>
      <c r="D739">
        <v>14</v>
      </c>
      <c r="E739" s="8">
        <v>44818</v>
      </c>
      <c r="F739" t="s">
        <v>3245</v>
      </c>
      <c r="G739">
        <v>7</v>
      </c>
      <c r="H739">
        <v>13</v>
      </c>
      <c r="I739">
        <v>302303</v>
      </c>
      <c r="J739">
        <v>5</v>
      </c>
      <c r="K739">
        <v>30</v>
      </c>
      <c r="L739">
        <v>7</v>
      </c>
      <c r="M739">
        <v>6348</v>
      </c>
      <c r="N739" t="s">
        <v>22</v>
      </c>
      <c r="O739" t="s">
        <v>8</v>
      </c>
      <c r="P739">
        <v>1</v>
      </c>
      <c r="Q739">
        <v>80476496</v>
      </c>
      <c r="R739" t="s">
        <v>8</v>
      </c>
      <c r="S739" s="8">
        <v>28701</v>
      </c>
      <c r="T739" t="s">
        <v>2324</v>
      </c>
      <c r="U739" t="s">
        <v>8</v>
      </c>
      <c r="V739">
        <v>2</v>
      </c>
      <c r="W739" t="s">
        <v>2367</v>
      </c>
      <c r="X739" t="s">
        <v>2367</v>
      </c>
      <c r="Y739" t="s">
        <v>2368</v>
      </c>
      <c r="Z739">
        <v>44</v>
      </c>
      <c r="AA739">
        <v>44</v>
      </c>
      <c r="AB739">
        <v>1</v>
      </c>
      <c r="AC739">
        <v>15</v>
      </c>
      <c r="AD739" t="s">
        <v>2369</v>
      </c>
      <c r="AE739">
        <v>2</v>
      </c>
      <c r="AF739" t="s">
        <v>3121</v>
      </c>
      <c r="AG739">
        <v>2</v>
      </c>
      <c r="AH739">
        <v>1</v>
      </c>
      <c r="AI739" t="s">
        <v>8</v>
      </c>
      <c r="AJ739" t="s">
        <v>8</v>
      </c>
      <c r="AK739" t="s">
        <v>8</v>
      </c>
      <c r="AL739">
        <v>58</v>
      </c>
      <c r="AM739" t="s">
        <v>8</v>
      </c>
      <c r="AN739" t="s">
        <v>8</v>
      </c>
      <c r="AO739" t="s">
        <v>8</v>
      </c>
      <c r="AP739" t="s">
        <v>8</v>
      </c>
      <c r="AQ739" s="8">
        <v>44825</v>
      </c>
      <c r="AR739" t="s">
        <v>2372</v>
      </c>
      <c r="AS739" t="s">
        <v>76</v>
      </c>
      <c r="AT739">
        <v>47555707</v>
      </c>
      <c r="AU739">
        <v>1</v>
      </c>
      <c r="AV739">
        <v>1</v>
      </c>
      <c r="AW739">
        <v>76963480</v>
      </c>
    </row>
    <row r="740" spans="1:49" x14ac:dyDescent="0.25">
      <c r="A740">
        <v>761307491</v>
      </c>
      <c r="B740">
        <v>2022</v>
      </c>
      <c r="C740">
        <v>9</v>
      </c>
      <c r="D740">
        <v>14</v>
      </c>
      <c r="E740" s="8">
        <v>44818</v>
      </c>
      <c r="F740" t="s">
        <v>3245</v>
      </c>
      <c r="G740">
        <v>9</v>
      </c>
      <c r="H740">
        <v>14</v>
      </c>
      <c r="I740">
        <v>302303</v>
      </c>
      <c r="J740">
        <v>5</v>
      </c>
      <c r="K740">
        <v>30</v>
      </c>
      <c r="L740">
        <v>7</v>
      </c>
      <c r="M740">
        <v>6348</v>
      </c>
      <c r="N740" t="s">
        <v>22</v>
      </c>
      <c r="O740" t="s">
        <v>8</v>
      </c>
      <c r="P740">
        <v>1</v>
      </c>
      <c r="Q740">
        <v>60515822</v>
      </c>
      <c r="R740" t="s">
        <v>8</v>
      </c>
      <c r="S740" s="8">
        <v>39266</v>
      </c>
      <c r="T740" t="s">
        <v>2324</v>
      </c>
      <c r="U740" t="s">
        <v>8</v>
      </c>
      <c r="V740">
        <v>2</v>
      </c>
      <c r="W740" t="s">
        <v>2367</v>
      </c>
      <c r="X740" t="s">
        <v>2367</v>
      </c>
      <c r="Y740" t="s">
        <v>2368</v>
      </c>
      <c r="Z740">
        <v>15</v>
      </c>
      <c r="AA740">
        <v>15</v>
      </c>
      <c r="AB740">
        <v>2</v>
      </c>
      <c r="AC740">
        <v>11</v>
      </c>
      <c r="AD740" t="s">
        <v>2369</v>
      </c>
      <c r="AE740">
        <v>2</v>
      </c>
      <c r="AF740" t="s">
        <v>3121</v>
      </c>
      <c r="AG740">
        <v>2</v>
      </c>
      <c r="AH740">
        <v>1</v>
      </c>
      <c r="AI740">
        <v>52</v>
      </c>
      <c r="AJ740">
        <v>142</v>
      </c>
      <c r="AK740" t="s">
        <v>8</v>
      </c>
      <c r="AL740">
        <v>58</v>
      </c>
      <c r="AM740" t="s">
        <v>8</v>
      </c>
      <c r="AN740" t="s">
        <v>8</v>
      </c>
      <c r="AO740" t="s">
        <v>8</v>
      </c>
      <c r="AP740" t="s">
        <v>8</v>
      </c>
      <c r="AQ740" s="8">
        <v>44826</v>
      </c>
      <c r="AR740" t="s">
        <v>2372</v>
      </c>
      <c r="AS740" t="s">
        <v>76</v>
      </c>
      <c r="AT740">
        <v>47555707</v>
      </c>
      <c r="AU740">
        <v>1</v>
      </c>
      <c r="AV740">
        <v>1</v>
      </c>
      <c r="AW740">
        <v>76963480</v>
      </c>
    </row>
    <row r="741" spans="1:49" x14ac:dyDescent="0.25">
      <c r="A741">
        <v>761307884</v>
      </c>
      <c r="B741">
        <v>2022</v>
      </c>
      <c r="C741">
        <v>9</v>
      </c>
      <c r="D741">
        <v>14</v>
      </c>
      <c r="E741" s="8">
        <v>44818</v>
      </c>
      <c r="F741" t="s">
        <v>3245</v>
      </c>
      <c r="G741">
        <v>9</v>
      </c>
      <c r="H741">
        <v>15</v>
      </c>
      <c r="I741">
        <v>302303</v>
      </c>
      <c r="J741">
        <v>5</v>
      </c>
      <c r="K741">
        <v>30</v>
      </c>
      <c r="L741">
        <v>7</v>
      </c>
      <c r="M741">
        <v>6348</v>
      </c>
      <c r="N741" t="s">
        <v>22</v>
      </c>
      <c r="O741" t="s">
        <v>8</v>
      </c>
      <c r="P741">
        <v>1</v>
      </c>
      <c r="Q741">
        <v>80359524</v>
      </c>
      <c r="R741" t="s">
        <v>8</v>
      </c>
      <c r="S741" s="8">
        <v>25757</v>
      </c>
      <c r="T741" t="s">
        <v>2324</v>
      </c>
      <c r="U741" t="s">
        <v>8</v>
      </c>
      <c r="V741">
        <v>2</v>
      </c>
      <c r="W741" t="s">
        <v>2367</v>
      </c>
      <c r="X741" t="s">
        <v>2367</v>
      </c>
      <c r="Y741" t="s">
        <v>2368</v>
      </c>
      <c r="Z741">
        <v>52</v>
      </c>
      <c r="AA741">
        <v>52</v>
      </c>
      <c r="AB741">
        <v>2</v>
      </c>
      <c r="AC741">
        <v>6</v>
      </c>
      <c r="AD741" t="s">
        <v>2369</v>
      </c>
      <c r="AE741">
        <v>2</v>
      </c>
      <c r="AF741" t="s">
        <v>3122</v>
      </c>
      <c r="AG741">
        <v>2</v>
      </c>
      <c r="AH741">
        <v>1</v>
      </c>
      <c r="AI741">
        <v>52</v>
      </c>
      <c r="AJ741">
        <v>144</v>
      </c>
      <c r="AK741" t="s">
        <v>8</v>
      </c>
      <c r="AL741">
        <v>58</v>
      </c>
      <c r="AM741" t="s">
        <v>8</v>
      </c>
      <c r="AN741" t="s">
        <v>8</v>
      </c>
      <c r="AO741" t="s">
        <v>8</v>
      </c>
      <c r="AP741" t="s">
        <v>8</v>
      </c>
      <c r="AQ741" s="8">
        <v>44826</v>
      </c>
      <c r="AR741" t="s">
        <v>2372</v>
      </c>
      <c r="AS741" t="s">
        <v>76</v>
      </c>
      <c r="AT741">
        <v>47555707</v>
      </c>
      <c r="AU741">
        <v>1</v>
      </c>
      <c r="AV741">
        <v>1</v>
      </c>
      <c r="AW741">
        <v>76963480</v>
      </c>
    </row>
    <row r="742" spans="1:49" x14ac:dyDescent="0.25">
      <c r="A742">
        <v>761422991</v>
      </c>
      <c r="B742">
        <v>2022</v>
      </c>
      <c r="C742">
        <v>9</v>
      </c>
      <c r="D742">
        <v>14</v>
      </c>
      <c r="E742" s="8">
        <v>44818</v>
      </c>
      <c r="F742">
        <v>480</v>
      </c>
      <c r="G742">
        <v>3</v>
      </c>
      <c r="H742">
        <v>1</v>
      </c>
      <c r="I742">
        <v>301203</v>
      </c>
      <c r="J742">
        <v>5</v>
      </c>
      <c r="K742">
        <v>30</v>
      </c>
      <c r="L742">
        <v>1</v>
      </c>
      <c r="M742">
        <v>6312</v>
      </c>
      <c r="N742" t="s">
        <v>39</v>
      </c>
      <c r="O742" t="s">
        <v>8</v>
      </c>
      <c r="P742">
        <v>1</v>
      </c>
      <c r="Q742">
        <v>92437551</v>
      </c>
      <c r="R742" t="s">
        <v>8</v>
      </c>
      <c r="S742" s="8">
        <v>44384</v>
      </c>
      <c r="T742" t="s">
        <v>2324</v>
      </c>
      <c r="U742" t="s">
        <v>8</v>
      </c>
      <c r="V742">
        <v>2</v>
      </c>
      <c r="W742" t="s">
        <v>2367</v>
      </c>
      <c r="X742" t="s">
        <v>2367</v>
      </c>
      <c r="Y742" t="s">
        <v>2368</v>
      </c>
      <c r="Z742">
        <v>1</v>
      </c>
      <c r="AA742">
        <v>1</v>
      </c>
      <c r="AB742">
        <v>2</v>
      </c>
      <c r="AC742">
        <v>7</v>
      </c>
      <c r="AD742" t="s">
        <v>2369</v>
      </c>
      <c r="AE742">
        <v>1</v>
      </c>
      <c r="AF742" t="s">
        <v>3121</v>
      </c>
      <c r="AG742">
        <v>2</v>
      </c>
      <c r="AH742">
        <v>1</v>
      </c>
      <c r="AI742" t="s">
        <v>8</v>
      </c>
      <c r="AJ742" t="s">
        <v>8</v>
      </c>
      <c r="AK742" t="s">
        <v>8</v>
      </c>
      <c r="AL742">
        <v>58</v>
      </c>
      <c r="AM742" t="s">
        <v>8</v>
      </c>
      <c r="AN742" t="s">
        <v>8</v>
      </c>
      <c r="AO742" t="s">
        <v>8</v>
      </c>
      <c r="AP742" t="s">
        <v>8</v>
      </c>
      <c r="AQ742" s="8">
        <v>44826</v>
      </c>
      <c r="AR742" t="s">
        <v>2372</v>
      </c>
      <c r="AS742" t="s">
        <v>76</v>
      </c>
      <c r="AT742">
        <v>43369405</v>
      </c>
      <c r="AU742">
        <v>6</v>
      </c>
      <c r="AV742">
        <v>29</v>
      </c>
      <c r="AW742">
        <v>41473714</v>
      </c>
    </row>
    <row r="743" spans="1:49" x14ac:dyDescent="0.25">
      <c r="A743">
        <v>762004069</v>
      </c>
      <c r="B743">
        <v>2022</v>
      </c>
      <c r="C743">
        <v>9</v>
      </c>
      <c r="D743">
        <v>14</v>
      </c>
      <c r="E743" s="8">
        <v>44818</v>
      </c>
      <c r="F743" t="s">
        <v>3255</v>
      </c>
      <c r="G743">
        <v>20</v>
      </c>
      <c r="H743">
        <v>4</v>
      </c>
      <c r="I743">
        <v>301203</v>
      </c>
      <c r="J743">
        <v>5</v>
      </c>
      <c r="K743">
        <v>30</v>
      </c>
      <c r="L743">
        <v>3</v>
      </c>
      <c r="M743">
        <v>6318</v>
      </c>
      <c r="N743" t="s">
        <v>6</v>
      </c>
      <c r="O743" t="s">
        <v>8</v>
      </c>
      <c r="P743">
        <v>5</v>
      </c>
      <c r="Q743" t="s">
        <v>3256</v>
      </c>
      <c r="R743" t="s">
        <v>8</v>
      </c>
      <c r="S743" s="8">
        <v>44799</v>
      </c>
      <c r="T743" t="s">
        <v>2324</v>
      </c>
      <c r="U743" t="s">
        <v>8</v>
      </c>
      <c r="V743">
        <v>1</v>
      </c>
      <c r="W743" t="s">
        <v>2367</v>
      </c>
      <c r="X743" t="s">
        <v>2367</v>
      </c>
      <c r="Y743" t="s">
        <v>2369</v>
      </c>
      <c r="Z743">
        <v>19</v>
      </c>
      <c r="AA743">
        <v>0</v>
      </c>
      <c r="AB743">
        <v>0</v>
      </c>
      <c r="AC743">
        <v>19</v>
      </c>
      <c r="AD743" t="s">
        <v>2369</v>
      </c>
      <c r="AE743">
        <v>1</v>
      </c>
      <c r="AF743" t="s">
        <v>3122</v>
      </c>
      <c r="AG743">
        <v>3</v>
      </c>
      <c r="AH743">
        <v>1</v>
      </c>
      <c r="AI743">
        <v>4.05</v>
      </c>
      <c r="AJ743">
        <v>53</v>
      </c>
      <c r="AK743" t="s">
        <v>8</v>
      </c>
      <c r="AL743">
        <v>58</v>
      </c>
      <c r="AM743" t="s">
        <v>8</v>
      </c>
      <c r="AN743" t="s">
        <v>8</v>
      </c>
      <c r="AO743" t="s">
        <v>8</v>
      </c>
      <c r="AP743" t="s">
        <v>8</v>
      </c>
      <c r="AQ743" s="8">
        <v>44827</v>
      </c>
      <c r="AR743" t="s">
        <v>2372</v>
      </c>
      <c r="AS743" t="s">
        <v>76</v>
      </c>
      <c r="AT743">
        <v>47842572</v>
      </c>
      <c r="AU743">
        <v>6</v>
      </c>
      <c r="AV743">
        <v>46</v>
      </c>
      <c r="AW743">
        <v>70417204</v>
      </c>
    </row>
    <row r="744" spans="1:49" x14ac:dyDescent="0.25">
      <c r="A744">
        <v>762584222</v>
      </c>
      <c r="B744">
        <v>2022</v>
      </c>
      <c r="C744">
        <v>9</v>
      </c>
      <c r="D744">
        <v>14</v>
      </c>
      <c r="E744" s="8">
        <v>44818</v>
      </c>
      <c r="F744">
        <v>433</v>
      </c>
      <c r="G744">
        <v>2</v>
      </c>
      <c r="H744">
        <v>1</v>
      </c>
      <c r="I744">
        <v>302303</v>
      </c>
      <c r="J744">
        <v>5</v>
      </c>
      <c r="K744">
        <v>30</v>
      </c>
      <c r="L744">
        <v>5</v>
      </c>
      <c r="M744">
        <v>7238</v>
      </c>
      <c r="N744" t="s">
        <v>20</v>
      </c>
      <c r="O744" t="s">
        <v>8</v>
      </c>
      <c r="P744">
        <v>1</v>
      </c>
      <c r="Q744">
        <v>44821622</v>
      </c>
      <c r="R744" t="s">
        <v>8</v>
      </c>
      <c r="S744" s="8">
        <v>31975</v>
      </c>
      <c r="T744" t="s">
        <v>2324</v>
      </c>
      <c r="U744" t="s">
        <v>8</v>
      </c>
      <c r="V744">
        <v>2</v>
      </c>
      <c r="W744" t="s">
        <v>2367</v>
      </c>
      <c r="X744" t="s">
        <v>2367</v>
      </c>
      <c r="Y744" t="s">
        <v>2368</v>
      </c>
      <c r="Z744">
        <v>35</v>
      </c>
      <c r="AA744">
        <v>35</v>
      </c>
      <c r="AB744">
        <v>1</v>
      </c>
      <c r="AC744">
        <v>28</v>
      </c>
      <c r="AD744" t="s">
        <v>2369</v>
      </c>
      <c r="AE744">
        <v>1</v>
      </c>
      <c r="AF744" t="s">
        <v>3121</v>
      </c>
      <c r="AG744">
        <v>3</v>
      </c>
      <c r="AH744">
        <v>1</v>
      </c>
      <c r="AI744">
        <v>58</v>
      </c>
      <c r="AJ744">
        <v>158</v>
      </c>
      <c r="AK744" t="s">
        <v>8</v>
      </c>
      <c r="AL744">
        <v>58</v>
      </c>
      <c r="AM744" t="s">
        <v>3257</v>
      </c>
      <c r="AN744" t="s">
        <v>8</v>
      </c>
      <c r="AO744" t="s">
        <v>8</v>
      </c>
      <c r="AP744" t="s">
        <v>8</v>
      </c>
      <c r="AQ744" s="8">
        <v>44830</v>
      </c>
      <c r="AR744" t="s">
        <v>2372</v>
      </c>
      <c r="AS744" t="s">
        <v>76</v>
      </c>
      <c r="AT744">
        <v>72878718</v>
      </c>
      <c r="AU744">
        <v>1</v>
      </c>
      <c r="AV744">
        <v>45</v>
      </c>
      <c r="AW744">
        <v>45429204</v>
      </c>
    </row>
    <row r="745" spans="1:49" x14ac:dyDescent="0.25">
      <c r="A745">
        <v>762584767</v>
      </c>
      <c r="B745">
        <v>2022</v>
      </c>
      <c r="C745">
        <v>9</v>
      </c>
      <c r="D745">
        <v>14</v>
      </c>
      <c r="E745" s="8">
        <v>44818</v>
      </c>
      <c r="F745">
        <v>433</v>
      </c>
      <c r="G745">
        <v>2</v>
      </c>
      <c r="H745">
        <v>2</v>
      </c>
      <c r="I745">
        <v>302303</v>
      </c>
      <c r="J745">
        <v>5</v>
      </c>
      <c r="K745">
        <v>30</v>
      </c>
      <c r="L745">
        <v>5</v>
      </c>
      <c r="M745">
        <v>7238</v>
      </c>
      <c r="N745" t="s">
        <v>20</v>
      </c>
      <c r="O745" t="s">
        <v>8</v>
      </c>
      <c r="P745">
        <v>1</v>
      </c>
      <c r="Q745">
        <v>80218683</v>
      </c>
      <c r="R745" t="s">
        <v>8</v>
      </c>
      <c r="S745" s="8">
        <v>21767</v>
      </c>
      <c r="T745" t="s">
        <v>2324</v>
      </c>
      <c r="U745" t="s">
        <v>8</v>
      </c>
      <c r="V745">
        <v>2</v>
      </c>
      <c r="W745" t="s">
        <v>2367</v>
      </c>
      <c r="X745" t="s">
        <v>2367</v>
      </c>
      <c r="Y745" t="s">
        <v>2368</v>
      </c>
      <c r="Z745">
        <v>63</v>
      </c>
      <c r="AA745">
        <v>63</v>
      </c>
      <c r="AB745">
        <v>1</v>
      </c>
      <c r="AC745">
        <v>9</v>
      </c>
      <c r="AD745" t="s">
        <v>2369</v>
      </c>
      <c r="AE745">
        <v>1</v>
      </c>
      <c r="AF745" t="s">
        <v>3121</v>
      </c>
      <c r="AG745">
        <v>3</v>
      </c>
      <c r="AH745">
        <v>1</v>
      </c>
      <c r="AI745">
        <v>67.5</v>
      </c>
      <c r="AJ745">
        <v>150</v>
      </c>
      <c r="AK745" t="s">
        <v>8</v>
      </c>
      <c r="AL745">
        <v>58</v>
      </c>
      <c r="AM745" t="s">
        <v>2457</v>
      </c>
      <c r="AN745" t="s">
        <v>8</v>
      </c>
      <c r="AO745" t="s">
        <v>8</v>
      </c>
      <c r="AP745" t="s">
        <v>8</v>
      </c>
      <c r="AQ745" s="8">
        <v>44830</v>
      </c>
      <c r="AR745" t="s">
        <v>2372</v>
      </c>
      <c r="AS745" t="s">
        <v>76</v>
      </c>
      <c r="AT745">
        <v>72878718</v>
      </c>
      <c r="AU745">
        <v>1</v>
      </c>
      <c r="AV745">
        <v>45</v>
      </c>
      <c r="AW745">
        <v>45429204</v>
      </c>
    </row>
    <row r="746" spans="1:49" x14ac:dyDescent="0.25">
      <c r="A746">
        <v>762585294</v>
      </c>
      <c r="B746">
        <v>2022</v>
      </c>
      <c r="C746">
        <v>9</v>
      </c>
      <c r="D746">
        <v>14</v>
      </c>
      <c r="E746" s="8">
        <v>44818</v>
      </c>
      <c r="F746">
        <v>433</v>
      </c>
      <c r="G746">
        <v>2</v>
      </c>
      <c r="H746">
        <v>3</v>
      </c>
      <c r="I746">
        <v>302303</v>
      </c>
      <c r="J746">
        <v>5</v>
      </c>
      <c r="K746">
        <v>30</v>
      </c>
      <c r="L746">
        <v>5</v>
      </c>
      <c r="M746">
        <v>7238</v>
      </c>
      <c r="N746" t="s">
        <v>20</v>
      </c>
      <c r="O746" t="s">
        <v>8</v>
      </c>
      <c r="P746">
        <v>1</v>
      </c>
      <c r="Q746">
        <v>27732794</v>
      </c>
      <c r="R746" t="s">
        <v>8</v>
      </c>
      <c r="S746" s="8">
        <v>27473</v>
      </c>
      <c r="T746" t="s">
        <v>2324</v>
      </c>
      <c r="U746" t="s">
        <v>8</v>
      </c>
      <c r="V746">
        <v>2</v>
      </c>
      <c r="W746" t="s">
        <v>2367</v>
      </c>
      <c r="X746" t="s">
        <v>2367</v>
      </c>
      <c r="Y746" t="s">
        <v>2368</v>
      </c>
      <c r="Z746">
        <v>47</v>
      </c>
      <c r="AA746">
        <v>47</v>
      </c>
      <c r="AB746">
        <v>5</v>
      </c>
      <c r="AC746">
        <v>25</v>
      </c>
      <c r="AD746" t="s">
        <v>2369</v>
      </c>
      <c r="AE746">
        <v>1</v>
      </c>
      <c r="AF746" t="s">
        <v>3121</v>
      </c>
      <c r="AG746">
        <v>2</v>
      </c>
      <c r="AH746">
        <v>1</v>
      </c>
      <c r="AI746">
        <v>72.2</v>
      </c>
      <c r="AJ746">
        <v>156</v>
      </c>
      <c r="AK746" t="s">
        <v>8</v>
      </c>
      <c r="AL746">
        <v>58</v>
      </c>
      <c r="AM746" t="s">
        <v>2483</v>
      </c>
      <c r="AN746" t="s">
        <v>8</v>
      </c>
      <c r="AO746" t="s">
        <v>8</v>
      </c>
      <c r="AP746" t="s">
        <v>8</v>
      </c>
      <c r="AQ746" s="8">
        <v>44830</v>
      </c>
      <c r="AR746" t="s">
        <v>2372</v>
      </c>
      <c r="AS746" t="s">
        <v>76</v>
      </c>
      <c r="AT746">
        <v>72878718</v>
      </c>
      <c r="AU746">
        <v>1</v>
      </c>
      <c r="AV746">
        <v>45</v>
      </c>
      <c r="AW746">
        <v>45429204</v>
      </c>
    </row>
    <row r="747" spans="1:49" x14ac:dyDescent="0.25">
      <c r="A747">
        <v>762585857</v>
      </c>
      <c r="B747">
        <v>2022</v>
      </c>
      <c r="C747">
        <v>9</v>
      </c>
      <c r="D747">
        <v>14</v>
      </c>
      <c r="E747" s="8">
        <v>44818</v>
      </c>
      <c r="F747">
        <v>433</v>
      </c>
      <c r="G747">
        <v>2</v>
      </c>
      <c r="H747">
        <v>4</v>
      </c>
      <c r="I747">
        <v>302303</v>
      </c>
      <c r="J747">
        <v>5</v>
      </c>
      <c r="K747">
        <v>30</v>
      </c>
      <c r="L747">
        <v>5</v>
      </c>
      <c r="M747">
        <v>7238</v>
      </c>
      <c r="N747" t="s">
        <v>20</v>
      </c>
      <c r="O747" t="s">
        <v>8</v>
      </c>
      <c r="P747">
        <v>1</v>
      </c>
      <c r="Q747">
        <v>3227058</v>
      </c>
      <c r="R747" t="s">
        <v>8</v>
      </c>
      <c r="S747" s="8">
        <v>25395</v>
      </c>
      <c r="T747" t="s">
        <v>76</v>
      </c>
      <c r="U747" t="s">
        <v>8</v>
      </c>
      <c r="V747">
        <v>2</v>
      </c>
      <c r="W747" t="s">
        <v>2367</v>
      </c>
      <c r="X747" t="s">
        <v>2367</v>
      </c>
      <c r="Y747" t="s">
        <v>2368</v>
      </c>
      <c r="Z747">
        <v>53</v>
      </c>
      <c r="AA747">
        <v>53</v>
      </c>
      <c r="AB747">
        <v>2</v>
      </c>
      <c r="AC747">
        <v>3</v>
      </c>
      <c r="AD747" t="s">
        <v>2369</v>
      </c>
      <c r="AE747">
        <v>1</v>
      </c>
      <c r="AF747" t="s">
        <v>3121</v>
      </c>
      <c r="AG747">
        <v>3</v>
      </c>
      <c r="AH747">
        <v>1</v>
      </c>
      <c r="AI747">
        <v>64.099999999999994</v>
      </c>
      <c r="AJ747">
        <v>168</v>
      </c>
      <c r="AK747" t="s">
        <v>8</v>
      </c>
      <c r="AL747">
        <v>58</v>
      </c>
      <c r="AM747" t="s">
        <v>2419</v>
      </c>
      <c r="AN747" t="s">
        <v>8</v>
      </c>
      <c r="AO747" t="s">
        <v>8</v>
      </c>
      <c r="AP747" t="s">
        <v>8</v>
      </c>
      <c r="AQ747" s="8">
        <v>44830</v>
      </c>
      <c r="AR747" t="s">
        <v>2372</v>
      </c>
      <c r="AS747" t="s">
        <v>76</v>
      </c>
      <c r="AT747">
        <v>72878718</v>
      </c>
      <c r="AU747">
        <v>1</v>
      </c>
      <c r="AV747">
        <v>45</v>
      </c>
      <c r="AW747">
        <v>45429204</v>
      </c>
    </row>
    <row r="748" spans="1:49" x14ac:dyDescent="0.25">
      <c r="A748">
        <v>763323439</v>
      </c>
      <c r="B748">
        <v>2022</v>
      </c>
      <c r="C748">
        <v>9</v>
      </c>
      <c r="D748">
        <v>14</v>
      </c>
      <c r="E748" s="8">
        <v>44818</v>
      </c>
      <c r="F748">
        <v>687</v>
      </c>
      <c r="G748">
        <v>8</v>
      </c>
      <c r="H748">
        <v>1</v>
      </c>
      <c r="I748">
        <v>303305</v>
      </c>
      <c r="J748">
        <v>5</v>
      </c>
      <c r="K748">
        <v>30</v>
      </c>
      <c r="L748">
        <v>0</v>
      </c>
      <c r="M748">
        <v>6733</v>
      </c>
      <c r="N748" t="s">
        <v>36</v>
      </c>
      <c r="O748" t="s">
        <v>8</v>
      </c>
      <c r="P748">
        <v>1</v>
      </c>
      <c r="Q748">
        <v>81888074</v>
      </c>
      <c r="R748" t="s">
        <v>8</v>
      </c>
      <c r="S748" s="8">
        <v>44443</v>
      </c>
      <c r="T748" t="s">
        <v>2324</v>
      </c>
      <c r="U748" t="s">
        <v>8</v>
      </c>
      <c r="V748">
        <v>2</v>
      </c>
      <c r="W748" t="s">
        <v>2367</v>
      </c>
      <c r="X748" t="s">
        <v>2367</v>
      </c>
      <c r="Y748" t="s">
        <v>2368</v>
      </c>
      <c r="Z748">
        <v>1</v>
      </c>
      <c r="AA748">
        <v>1</v>
      </c>
      <c r="AB748">
        <v>0</v>
      </c>
      <c r="AC748">
        <v>10</v>
      </c>
      <c r="AD748" t="s">
        <v>2369</v>
      </c>
      <c r="AE748">
        <v>2</v>
      </c>
      <c r="AF748" t="s">
        <v>3121</v>
      </c>
      <c r="AG748">
        <v>2</v>
      </c>
      <c r="AH748">
        <v>1</v>
      </c>
      <c r="AI748" t="s">
        <v>8</v>
      </c>
      <c r="AJ748" t="s">
        <v>8</v>
      </c>
      <c r="AK748" t="s">
        <v>8</v>
      </c>
      <c r="AL748">
        <v>58</v>
      </c>
      <c r="AM748" t="s">
        <v>8</v>
      </c>
      <c r="AN748" t="s">
        <v>8</v>
      </c>
      <c r="AO748" t="s">
        <v>8</v>
      </c>
      <c r="AP748" t="s">
        <v>8</v>
      </c>
      <c r="AQ748" s="8">
        <v>44831</v>
      </c>
      <c r="AR748" t="s">
        <v>2372</v>
      </c>
      <c r="AS748" t="s">
        <v>76</v>
      </c>
      <c r="AT748">
        <v>46579393</v>
      </c>
      <c r="AU748">
        <v>3</v>
      </c>
      <c r="AV748">
        <v>25</v>
      </c>
      <c r="AW748">
        <v>860048</v>
      </c>
    </row>
    <row r="749" spans="1:49" x14ac:dyDescent="0.25">
      <c r="A749">
        <v>763325186</v>
      </c>
      <c r="B749">
        <v>2022</v>
      </c>
      <c r="C749">
        <v>9</v>
      </c>
      <c r="D749">
        <v>14</v>
      </c>
      <c r="E749" s="8">
        <v>44818</v>
      </c>
      <c r="F749">
        <v>687</v>
      </c>
      <c r="G749">
        <v>8</v>
      </c>
      <c r="H749">
        <v>2</v>
      </c>
      <c r="I749">
        <v>303305</v>
      </c>
      <c r="J749">
        <v>5</v>
      </c>
      <c r="K749">
        <v>30</v>
      </c>
      <c r="L749">
        <v>0</v>
      </c>
      <c r="M749">
        <v>6733</v>
      </c>
      <c r="N749" t="s">
        <v>36</v>
      </c>
      <c r="O749" t="s">
        <v>8</v>
      </c>
      <c r="P749">
        <v>1</v>
      </c>
      <c r="Q749">
        <v>81359950</v>
      </c>
      <c r="R749" t="s">
        <v>8</v>
      </c>
      <c r="S749" s="8">
        <v>42872</v>
      </c>
      <c r="T749" t="s">
        <v>76</v>
      </c>
      <c r="U749" t="s">
        <v>8</v>
      </c>
      <c r="V749">
        <v>2</v>
      </c>
      <c r="W749" t="s">
        <v>2367</v>
      </c>
      <c r="X749" t="s">
        <v>2367</v>
      </c>
      <c r="Y749" t="s">
        <v>2368</v>
      </c>
      <c r="Z749">
        <v>5</v>
      </c>
      <c r="AA749">
        <v>5</v>
      </c>
      <c r="AB749">
        <v>3</v>
      </c>
      <c r="AC749">
        <v>28</v>
      </c>
      <c r="AD749" t="s">
        <v>2369</v>
      </c>
      <c r="AE749">
        <v>2</v>
      </c>
      <c r="AF749" t="s">
        <v>3121</v>
      </c>
      <c r="AG749">
        <v>2</v>
      </c>
      <c r="AH749">
        <v>1</v>
      </c>
      <c r="AI749" t="s">
        <v>8</v>
      </c>
      <c r="AJ749" t="s">
        <v>8</v>
      </c>
      <c r="AK749" t="s">
        <v>8</v>
      </c>
      <c r="AL749">
        <v>58</v>
      </c>
      <c r="AM749" t="s">
        <v>8</v>
      </c>
      <c r="AN749" t="s">
        <v>8</v>
      </c>
      <c r="AO749" t="s">
        <v>8</v>
      </c>
      <c r="AP749" t="s">
        <v>8</v>
      </c>
      <c r="AQ749" s="8">
        <v>44831</v>
      </c>
      <c r="AR749" t="s">
        <v>2372</v>
      </c>
      <c r="AS749" t="s">
        <v>76</v>
      </c>
      <c r="AT749">
        <v>46579393</v>
      </c>
      <c r="AU749">
        <v>3</v>
      </c>
      <c r="AV749">
        <v>25</v>
      </c>
      <c r="AW749">
        <v>860048</v>
      </c>
    </row>
    <row r="750" spans="1:49" x14ac:dyDescent="0.25">
      <c r="A750">
        <v>763326112</v>
      </c>
      <c r="B750">
        <v>2022</v>
      </c>
      <c r="C750">
        <v>9</v>
      </c>
      <c r="D750">
        <v>14</v>
      </c>
      <c r="E750" s="8">
        <v>44818</v>
      </c>
      <c r="F750">
        <v>687</v>
      </c>
      <c r="G750">
        <v>8</v>
      </c>
      <c r="H750">
        <v>3</v>
      </c>
      <c r="I750">
        <v>303305</v>
      </c>
      <c r="J750">
        <v>5</v>
      </c>
      <c r="K750">
        <v>30</v>
      </c>
      <c r="L750">
        <v>0</v>
      </c>
      <c r="M750">
        <v>6733</v>
      </c>
      <c r="N750" t="s">
        <v>36</v>
      </c>
      <c r="O750" t="s">
        <v>8</v>
      </c>
      <c r="P750">
        <v>1</v>
      </c>
      <c r="Q750">
        <v>92158678</v>
      </c>
      <c r="R750" t="s">
        <v>8</v>
      </c>
      <c r="S750" s="8">
        <v>44182</v>
      </c>
      <c r="T750" t="s">
        <v>2324</v>
      </c>
      <c r="U750" t="s">
        <v>8</v>
      </c>
      <c r="V750">
        <v>2</v>
      </c>
      <c r="W750" t="s">
        <v>2367</v>
      </c>
      <c r="X750" t="s">
        <v>2367</v>
      </c>
      <c r="Y750" t="s">
        <v>2368</v>
      </c>
      <c r="Z750">
        <v>1</v>
      </c>
      <c r="AA750">
        <v>1</v>
      </c>
      <c r="AB750">
        <v>8</v>
      </c>
      <c r="AC750">
        <v>28</v>
      </c>
      <c r="AD750" t="s">
        <v>2369</v>
      </c>
      <c r="AE750">
        <v>2</v>
      </c>
      <c r="AF750" t="s">
        <v>3121</v>
      </c>
      <c r="AG750">
        <v>2</v>
      </c>
      <c r="AH750">
        <v>1</v>
      </c>
      <c r="AI750" t="s">
        <v>8</v>
      </c>
      <c r="AJ750" t="s">
        <v>8</v>
      </c>
      <c r="AK750" t="s">
        <v>8</v>
      </c>
      <c r="AL750">
        <v>58</v>
      </c>
      <c r="AM750" t="s">
        <v>8</v>
      </c>
      <c r="AN750" t="s">
        <v>8</v>
      </c>
      <c r="AO750" t="s">
        <v>8</v>
      </c>
      <c r="AP750" t="s">
        <v>8</v>
      </c>
      <c r="AQ750" s="8">
        <v>44831</v>
      </c>
      <c r="AR750" t="s">
        <v>2372</v>
      </c>
      <c r="AS750" t="s">
        <v>76</v>
      </c>
      <c r="AT750">
        <v>46579393</v>
      </c>
      <c r="AU750">
        <v>3</v>
      </c>
      <c r="AV750">
        <v>25</v>
      </c>
      <c r="AW750">
        <v>860048</v>
      </c>
    </row>
    <row r="751" spans="1:49" x14ac:dyDescent="0.25">
      <c r="A751">
        <v>763930053</v>
      </c>
      <c r="B751">
        <v>2022</v>
      </c>
      <c r="C751">
        <v>9</v>
      </c>
      <c r="D751">
        <v>14</v>
      </c>
      <c r="E751" s="8">
        <v>44818</v>
      </c>
      <c r="F751" t="s">
        <v>3251</v>
      </c>
      <c r="G751">
        <v>3</v>
      </c>
      <c r="H751">
        <v>3</v>
      </c>
      <c r="I751">
        <v>301203</v>
      </c>
      <c r="J751">
        <v>5</v>
      </c>
      <c r="K751">
        <v>30</v>
      </c>
      <c r="L751">
        <v>10</v>
      </c>
      <c r="M751">
        <v>6325</v>
      </c>
      <c r="N751" t="s">
        <v>32</v>
      </c>
      <c r="O751" t="s">
        <v>8</v>
      </c>
      <c r="P751">
        <v>1</v>
      </c>
      <c r="Q751">
        <v>3100106</v>
      </c>
      <c r="R751" t="s">
        <v>8</v>
      </c>
      <c r="S751" s="8">
        <v>22314</v>
      </c>
      <c r="T751" t="s">
        <v>76</v>
      </c>
      <c r="U751" t="s">
        <v>8</v>
      </c>
      <c r="V751">
        <v>2</v>
      </c>
      <c r="W751" t="s">
        <v>2367</v>
      </c>
      <c r="X751" t="s">
        <v>2367</v>
      </c>
      <c r="Y751" t="s">
        <v>2368</v>
      </c>
      <c r="Z751">
        <v>61</v>
      </c>
      <c r="AA751">
        <v>61</v>
      </c>
      <c r="AB751">
        <v>7</v>
      </c>
      <c r="AC751">
        <v>12</v>
      </c>
      <c r="AD751" t="s">
        <v>2369</v>
      </c>
      <c r="AE751">
        <v>1</v>
      </c>
      <c r="AF751" t="s">
        <v>3122</v>
      </c>
      <c r="AG751">
        <v>2</v>
      </c>
      <c r="AH751">
        <v>1</v>
      </c>
      <c r="AI751">
        <v>56</v>
      </c>
      <c r="AJ751">
        <v>152</v>
      </c>
      <c r="AK751" t="s">
        <v>8</v>
      </c>
      <c r="AL751">
        <v>58</v>
      </c>
      <c r="AM751" t="s">
        <v>2384</v>
      </c>
      <c r="AN751" t="s">
        <v>8</v>
      </c>
      <c r="AO751" t="s">
        <v>8</v>
      </c>
      <c r="AP751" t="s">
        <v>8</v>
      </c>
      <c r="AQ751" s="8">
        <v>44832</v>
      </c>
      <c r="AR751" t="s">
        <v>2372</v>
      </c>
      <c r="AS751" t="s">
        <v>76</v>
      </c>
      <c r="AT751">
        <v>46295525</v>
      </c>
      <c r="AU751">
        <v>6</v>
      </c>
      <c r="AV751">
        <v>29</v>
      </c>
      <c r="AW751">
        <v>70652055</v>
      </c>
    </row>
    <row r="752" spans="1:49" x14ac:dyDescent="0.25">
      <c r="A752">
        <v>759008764</v>
      </c>
      <c r="B752">
        <v>2022</v>
      </c>
      <c r="C752">
        <v>9</v>
      </c>
      <c r="D752">
        <v>15</v>
      </c>
      <c r="E752" s="8">
        <v>44819</v>
      </c>
      <c r="F752">
        <v>100</v>
      </c>
      <c r="G752">
        <v>5</v>
      </c>
      <c r="H752">
        <v>2</v>
      </c>
      <c r="I752">
        <v>303802</v>
      </c>
      <c r="J752">
        <v>5</v>
      </c>
      <c r="K752">
        <v>30</v>
      </c>
      <c r="L752">
        <v>0</v>
      </c>
      <c r="M752">
        <v>31275</v>
      </c>
      <c r="N752" t="s">
        <v>37</v>
      </c>
      <c r="O752" t="s">
        <v>8</v>
      </c>
      <c r="P752">
        <v>1</v>
      </c>
      <c r="Q752">
        <v>62325023</v>
      </c>
      <c r="R752" t="s">
        <v>8</v>
      </c>
      <c r="S752" s="8">
        <v>38654</v>
      </c>
      <c r="T752" t="s">
        <v>76</v>
      </c>
      <c r="U752" t="s">
        <v>8</v>
      </c>
      <c r="V752">
        <v>2</v>
      </c>
      <c r="W752" t="s">
        <v>2367</v>
      </c>
      <c r="X752" t="s">
        <v>2367</v>
      </c>
      <c r="Y752" t="s">
        <v>2368</v>
      </c>
      <c r="Z752">
        <v>16</v>
      </c>
      <c r="AA752">
        <v>16</v>
      </c>
      <c r="AB752">
        <v>10</v>
      </c>
      <c r="AC752">
        <v>17</v>
      </c>
      <c r="AD752" t="s">
        <v>2369</v>
      </c>
      <c r="AE752">
        <v>2</v>
      </c>
      <c r="AF752" t="s">
        <v>3121</v>
      </c>
      <c r="AG752">
        <v>2</v>
      </c>
      <c r="AH752">
        <v>1</v>
      </c>
      <c r="AI752" t="s">
        <v>8</v>
      </c>
      <c r="AJ752" t="s">
        <v>8</v>
      </c>
      <c r="AK752" t="s">
        <v>8</v>
      </c>
      <c r="AL752">
        <v>58</v>
      </c>
      <c r="AM752" t="s">
        <v>8</v>
      </c>
      <c r="AN752" t="s">
        <v>8</v>
      </c>
      <c r="AO752" t="s">
        <v>8</v>
      </c>
      <c r="AP752" t="s">
        <v>8</v>
      </c>
      <c r="AQ752" s="8">
        <v>44820</v>
      </c>
      <c r="AR752" t="s">
        <v>2372</v>
      </c>
      <c r="AS752" t="s">
        <v>76</v>
      </c>
      <c r="AT752">
        <v>74962502</v>
      </c>
      <c r="AU752">
        <v>8</v>
      </c>
      <c r="AV752">
        <v>28</v>
      </c>
      <c r="AW752">
        <v>47316042</v>
      </c>
    </row>
    <row r="753" spans="1:49" x14ac:dyDescent="0.25">
      <c r="A753">
        <v>759009112</v>
      </c>
      <c r="B753">
        <v>2022</v>
      </c>
      <c r="C753">
        <v>9</v>
      </c>
      <c r="D753">
        <v>15</v>
      </c>
      <c r="E753" s="8">
        <v>44819</v>
      </c>
      <c r="F753">
        <v>100</v>
      </c>
      <c r="G753">
        <v>5</v>
      </c>
      <c r="H753">
        <v>3</v>
      </c>
      <c r="I753">
        <v>303802</v>
      </c>
      <c r="J753">
        <v>5</v>
      </c>
      <c r="K753">
        <v>30</v>
      </c>
      <c r="L753">
        <v>0</v>
      </c>
      <c r="M753">
        <v>31275</v>
      </c>
      <c r="N753" t="s">
        <v>37</v>
      </c>
      <c r="O753" t="s">
        <v>8</v>
      </c>
      <c r="P753">
        <v>1</v>
      </c>
      <c r="Q753">
        <v>79558725</v>
      </c>
      <c r="R753" t="s">
        <v>8</v>
      </c>
      <c r="S753" s="8">
        <v>42435</v>
      </c>
      <c r="T753" t="s">
        <v>76</v>
      </c>
      <c r="U753" t="s">
        <v>8</v>
      </c>
      <c r="V753">
        <v>2</v>
      </c>
      <c r="W753" t="s">
        <v>2367</v>
      </c>
      <c r="X753" t="s">
        <v>2367</v>
      </c>
      <c r="Y753" t="s">
        <v>2368</v>
      </c>
      <c r="Z753">
        <v>6</v>
      </c>
      <c r="AA753">
        <v>6</v>
      </c>
      <c r="AB753">
        <v>6</v>
      </c>
      <c r="AC753">
        <v>9</v>
      </c>
      <c r="AD753" t="s">
        <v>2369</v>
      </c>
      <c r="AE753">
        <v>2</v>
      </c>
      <c r="AF753" t="s">
        <v>3121</v>
      </c>
      <c r="AG753">
        <v>2</v>
      </c>
      <c r="AH753">
        <v>1</v>
      </c>
      <c r="AI753" t="s">
        <v>8</v>
      </c>
      <c r="AJ753" t="s">
        <v>8</v>
      </c>
      <c r="AK753" t="s">
        <v>8</v>
      </c>
      <c r="AL753">
        <v>58</v>
      </c>
      <c r="AM753" t="s">
        <v>8</v>
      </c>
      <c r="AN753" t="s">
        <v>8</v>
      </c>
      <c r="AO753" t="s">
        <v>8</v>
      </c>
      <c r="AP753" t="s">
        <v>8</v>
      </c>
      <c r="AQ753" s="8">
        <v>44820</v>
      </c>
      <c r="AR753" t="s">
        <v>2372</v>
      </c>
      <c r="AS753" t="s">
        <v>76</v>
      </c>
      <c r="AT753">
        <v>74962502</v>
      </c>
      <c r="AU753">
        <v>8</v>
      </c>
      <c r="AV753">
        <v>28</v>
      </c>
      <c r="AW753">
        <v>47316042</v>
      </c>
    </row>
    <row r="754" spans="1:49" x14ac:dyDescent="0.25">
      <c r="A754">
        <v>759009420</v>
      </c>
      <c r="B754">
        <v>2022</v>
      </c>
      <c r="C754">
        <v>9</v>
      </c>
      <c r="D754">
        <v>15</v>
      </c>
      <c r="E754" s="8">
        <v>44819</v>
      </c>
      <c r="F754">
        <v>100</v>
      </c>
      <c r="G754">
        <v>5</v>
      </c>
      <c r="H754">
        <v>4</v>
      </c>
      <c r="I754">
        <v>303802</v>
      </c>
      <c r="J754">
        <v>5</v>
      </c>
      <c r="K754">
        <v>30</v>
      </c>
      <c r="L754">
        <v>0</v>
      </c>
      <c r="M754">
        <v>31275</v>
      </c>
      <c r="N754" t="s">
        <v>37</v>
      </c>
      <c r="O754" t="s">
        <v>8</v>
      </c>
      <c r="P754">
        <v>1</v>
      </c>
      <c r="Q754">
        <v>61381043</v>
      </c>
      <c r="R754" t="s">
        <v>8</v>
      </c>
      <c r="S754" s="8">
        <v>39547</v>
      </c>
      <c r="T754" t="s">
        <v>2324</v>
      </c>
      <c r="U754" t="s">
        <v>8</v>
      </c>
      <c r="V754">
        <v>2</v>
      </c>
      <c r="W754" t="s">
        <v>2367</v>
      </c>
      <c r="X754" t="s">
        <v>2367</v>
      </c>
      <c r="Y754" t="s">
        <v>2368</v>
      </c>
      <c r="Z754">
        <v>14</v>
      </c>
      <c r="AA754">
        <v>14</v>
      </c>
      <c r="AB754">
        <v>5</v>
      </c>
      <c r="AC754">
        <v>6</v>
      </c>
      <c r="AD754" t="s">
        <v>2369</v>
      </c>
      <c r="AE754">
        <v>2</v>
      </c>
      <c r="AF754" t="s">
        <v>3121</v>
      </c>
      <c r="AG754">
        <v>2</v>
      </c>
      <c r="AH754">
        <v>1</v>
      </c>
      <c r="AI754" t="s">
        <v>8</v>
      </c>
      <c r="AJ754" t="s">
        <v>8</v>
      </c>
      <c r="AK754" t="s">
        <v>8</v>
      </c>
      <c r="AL754">
        <v>58</v>
      </c>
      <c r="AM754" t="s">
        <v>8</v>
      </c>
      <c r="AN754" t="s">
        <v>8</v>
      </c>
      <c r="AO754" t="s">
        <v>8</v>
      </c>
      <c r="AP754" t="s">
        <v>8</v>
      </c>
      <c r="AQ754" s="8">
        <v>44820</v>
      </c>
      <c r="AR754" t="s">
        <v>2372</v>
      </c>
      <c r="AS754" t="s">
        <v>76</v>
      </c>
      <c r="AT754">
        <v>74962502</v>
      </c>
      <c r="AU754">
        <v>8</v>
      </c>
      <c r="AV754">
        <v>28</v>
      </c>
      <c r="AW754">
        <v>47316042</v>
      </c>
    </row>
    <row r="755" spans="1:49" x14ac:dyDescent="0.25">
      <c r="A755">
        <v>759009779</v>
      </c>
      <c r="B755">
        <v>2022</v>
      </c>
      <c r="C755">
        <v>9</v>
      </c>
      <c r="D755">
        <v>15</v>
      </c>
      <c r="E755" s="8">
        <v>44819</v>
      </c>
      <c r="F755">
        <v>100</v>
      </c>
      <c r="G755">
        <v>5</v>
      </c>
      <c r="H755">
        <v>5</v>
      </c>
      <c r="I755">
        <v>303802</v>
      </c>
      <c r="J755">
        <v>5</v>
      </c>
      <c r="K755">
        <v>30</v>
      </c>
      <c r="L755">
        <v>0</v>
      </c>
      <c r="M755">
        <v>31275</v>
      </c>
      <c r="N755" t="s">
        <v>37</v>
      </c>
      <c r="O755" t="s">
        <v>8</v>
      </c>
      <c r="P755">
        <v>1</v>
      </c>
      <c r="Q755">
        <v>60056052</v>
      </c>
      <c r="R755" t="s">
        <v>8</v>
      </c>
      <c r="S755" s="8">
        <v>38863</v>
      </c>
      <c r="T755" t="s">
        <v>2324</v>
      </c>
      <c r="U755" t="s">
        <v>8</v>
      </c>
      <c r="V755">
        <v>2</v>
      </c>
      <c r="W755" t="s">
        <v>2367</v>
      </c>
      <c r="X755" t="s">
        <v>2367</v>
      </c>
      <c r="Y755" t="s">
        <v>2368</v>
      </c>
      <c r="Z755">
        <v>16</v>
      </c>
      <c r="AA755">
        <v>16</v>
      </c>
      <c r="AB755">
        <v>3</v>
      </c>
      <c r="AC755">
        <v>20</v>
      </c>
      <c r="AD755" t="s">
        <v>2369</v>
      </c>
      <c r="AE755">
        <v>1</v>
      </c>
      <c r="AF755" t="s">
        <v>3121</v>
      </c>
      <c r="AG755">
        <v>2</v>
      </c>
      <c r="AH755">
        <v>1</v>
      </c>
      <c r="AI755" t="s">
        <v>8</v>
      </c>
      <c r="AJ755" t="s">
        <v>8</v>
      </c>
      <c r="AK755" t="s">
        <v>8</v>
      </c>
      <c r="AL755">
        <v>58</v>
      </c>
      <c r="AM755" t="s">
        <v>8</v>
      </c>
      <c r="AN755" t="s">
        <v>8</v>
      </c>
      <c r="AO755" t="s">
        <v>8</v>
      </c>
      <c r="AP755" t="s">
        <v>8</v>
      </c>
      <c r="AQ755" s="8">
        <v>44820</v>
      </c>
      <c r="AR755" t="s">
        <v>2372</v>
      </c>
      <c r="AS755" t="s">
        <v>76</v>
      </c>
      <c r="AT755">
        <v>74962502</v>
      </c>
      <c r="AU755">
        <v>8</v>
      </c>
      <c r="AV755">
        <v>28</v>
      </c>
      <c r="AW755">
        <v>47316042</v>
      </c>
    </row>
    <row r="756" spans="1:49" x14ac:dyDescent="0.25">
      <c r="A756">
        <v>759041116</v>
      </c>
      <c r="B756">
        <v>2022</v>
      </c>
      <c r="C756">
        <v>9</v>
      </c>
      <c r="D756">
        <v>15</v>
      </c>
      <c r="E756" s="8">
        <v>44819</v>
      </c>
      <c r="F756">
        <v>483</v>
      </c>
      <c r="G756">
        <v>8</v>
      </c>
      <c r="H756">
        <v>1</v>
      </c>
      <c r="I756">
        <v>302302</v>
      </c>
      <c r="J756">
        <v>5</v>
      </c>
      <c r="K756">
        <v>30</v>
      </c>
      <c r="L756">
        <v>2</v>
      </c>
      <c r="M756">
        <v>6341</v>
      </c>
      <c r="N756" t="s">
        <v>49</v>
      </c>
      <c r="O756" t="s">
        <v>8</v>
      </c>
      <c r="P756">
        <v>1</v>
      </c>
      <c r="Q756">
        <v>82096374</v>
      </c>
      <c r="R756" t="s">
        <v>8</v>
      </c>
      <c r="S756" s="8">
        <v>44474</v>
      </c>
      <c r="T756" t="s">
        <v>76</v>
      </c>
      <c r="U756" t="s">
        <v>8</v>
      </c>
      <c r="V756">
        <v>2</v>
      </c>
      <c r="W756" t="s">
        <v>2367</v>
      </c>
      <c r="X756" t="s">
        <v>2367</v>
      </c>
      <c r="Y756" t="s">
        <v>76</v>
      </c>
      <c r="Z756">
        <v>11</v>
      </c>
      <c r="AA756">
        <v>0</v>
      </c>
      <c r="AB756">
        <v>11</v>
      </c>
      <c r="AC756">
        <v>10</v>
      </c>
      <c r="AD756" t="s">
        <v>2369</v>
      </c>
      <c r="AE756">
        <v>1</v>
      </c>
      <c r="AF756" t="s">
        <v>3121</v>
      </c>
      <c r="AG756">
        <v>2</v>
      </c>
      <c r="AH756">
        <v>1</v>
      </c>
      <c r="AI756" t="s">
        <v>8</v>
      </c>
      <c r="AJ756" t="s">
        <v>8</v>
      </c>
      <c r="AK756" t="s">
        <v>8</v>
      </c>
      <c r="AL756">
        <v>58</v>
      </c>
      <c r="AM756" t="s">
        <v>8</v>
      </c>
      <c r="AN756" t="s">
        <v>8</v>
      </c>
      <c r="AO756" t="s">
        <v>8</v>
      </c>
      <c r="AP756" t="s">
        <v>8</v>
      </c>
      <c r="AQ756" s="8">
        <v>44820</v>
      </c>
      <c r="AR756" t="s">
        <v>2372</v>
      </c>
      <c r="AS756" t="s">
        <v>76</v>
      </c>
      <c r="AT756">
        <v>73825236</v>
      </c>
      <c r="AU756">
        <v>6</v>
      </c>
      <c r="AV756">
        <v>29</v>
      </c>
      <c r="AW756">
        <v>70805835</v>
      </c>
    </row>
    <row r="757" spans="1:49" x14ac:dyDescent="0.25">
      <c r="A757">
        <v>759041385</v>
      </c>
      <c r="B757">
        <v>2022</v>
      </c>
      <c r="C757">
        <v>9</v>
      </c>
      <c r="D757">
        <v>15</v>
      </c>
      <c r="E757" s="8">
        <v>44819</v>
      </c>
      <c r="F757">
        <v>483</v>
      </c>
      <c r="G757">
        <v>8</v>
      </c>
      <c r="H757">
        <v>2</v>
      </c>
      <c r="I757">
        <v>302302</v>
      </c>
      <c r="J757">
        <v>5</v>
      </c>
      <c r="K757">
        <v>30</v>
      </c>
      <c r="L757">
        <v>2</v>
      </c>
      <c r="M757">
        <v>6341</v>
      </c>
      <c r="N757" t="s">
        <v>49</v>
      </c>
      <c r="O757" t="s">
        <v>8</v>
      </c>
      <c r="P757">
        <v>1</v>
      </c>
      <c r="Q757">
        <v>92990737</v>
      </c>
      <c r="R757" t="s">
        <v>8</v>
      </c>
      <c r="S757" s="8">
        <v>44765</v>
      </c>
      <c r="T757" t="s">
        <v>2324</v>
      </c>
      <c r="U757" t="s">
        <v>8</v>
      </c>
      <c r="V757">
        <v>2</v>
      </c>
      <c r="W757" t="s">
        <v>2367</v>
      </c>
      <c r="X757" t="s">
        <v>2367</v>
      </c>
      <c r="Y757" t="s">
        <v>76</v>
      </c>
      <c r="Z757">
        <v>1</v>
      </c>
      <c r="AA757">
        <v>0</v>
      </c>
      <c r="AB757">
        <v>1</v>
      </c>
      <c r="AC757">
        <v>23</v>
      </c>
      <c r="AD757" t="s">
        <v>2369</v>
      </c>
      <c r="AE757">
        <v>1</v>
      </c>
      <c r="AF757" t="s">
        <v>3121</v>
      </c>
      <c r="AG757">
        <v>2</v>
      </c>
      <c r="AH757">
        <v>1</v>
      </c>
      <c r="AI757" t="s">
        <v>8</v>
      </c>
      <c r="AJ757" t="s">
        <v>8</v>
      </c>
      <c r="AK757" t="s">
        <v>8</v>
      </c>
      <c r="AL757">
        <v>58</v>
      </c>
      <c r="AM757" t="s">
        <v>8</v>
      </c>
      <c r="AN757" t="s">
        <v>8</v>
      </c>
      <c r="AO757" t="s">
        <v>8</v>
      </c>
      <c r="AP757" t="s">
        <v>8</v>
      </c>
      <c r="AQ757" s="8">
        <v>44820</v>
      </c>
      <c r="AR757" t="s">
        <v>2372</v>
      </c>
      <c r="AS757" t="s">
        <v>76</v>
      </c>
      <c r="AT757">
        <v>73825236</v>
      </c>
      <c r="AU757">
        <v>6</v>
      </c>
      <c r="AV757">
        <v>29</v>
      </c>
      <c r="AW757">
        <v>70805835</v>
      </c>
    </row>
    <row r="758" spans="1:49" x14ac:dyDescent="0.25">
      <c r="A758">
        <v>759042353</v>
      </c>
      <c r="B758">
        <v>2022</v>
      </c>
      <c r="C758">
        <v>9</v>
      </c>
      <c r="D758">
        <v>15</v>
      </c>
      <c r="E758" s="8">
        <v>44819</v>
      </c>
      <c r="F758">
        <v>483</v>
      </c>
      <c r="G758">
        <v>8</v>
      </c>
      <c r="H758">
        <v>3</v>
      </c>
      <c r="I758">
        <v>302302</v>
      </c>
      <c r="J758">
        <v>5</v>
      </c>
      <c r="K758">
        <v>30</v>
      </c>
      <c r="L758">
        <v>2</v>
      </c>
      <c r="M758">
        <v>6341</v>
      </c>
      <c r="N758" t="s">
        <v>49</v>
      </c>
      <c r="O758" t="s">
        <v>8</v>
      </c>
      <c r="P758">
        <v>1</v>
      </c>
      <c r="Q758">
        <v>92966736</v>
      </c>
      <c r="R758" t="s">
        <v>8</v>
      </c>
      <c r="S758" s="8">
        <v>44750</v>
      </c>
      <c r="T758" t="s">
        <v>2324</v>
      </c>
      <c r="U758" t="s">
        <v>8</v>
      </c>
      <c r="V758">
        <v>2</v>
      </c>
      <c r="W758" t="s">
        <v>2367</v>
      </c>
      <c r="X758" t="s">
        <v>2367</v>
      </c>
      <c r="Y758" t="s">
        <v>76</v>
      </c>
      <c r="Z758">
        <v>2</v>
      </c>
      <c r="AA758">
        <v>0</v>
      </c>
      <c r="AB758">
        <v>2</v>
      </c>
      <c r="AC758">
        <v>7</v>
      </c>
      <c r="AD758" t="s">
        <v>2369</v>
      </c>
      <c r="AE758">
        <v>1</v>
      </c>
      <c r="AF758" t="s">
        <v>3121</v>
      </c>
      <c r="AG758">
        <v>2</v>
      </c>
      <c r="AH758">
        <v>1</v>
      </c>
      <c r="AI758" t="s">
        <v>8</v>
      </c>
      <c r="AJ758" t="s">
        <v>8</v>
      </c>
      <c r="AK758" t="s">
        <v>8</v>
      </c>
      <c r="AL758">
        <v>58</v>
      </c>
      <c r="AM758" t="s">
        <v>8</v>
      </c>
      <c r="AN758" t="s">
        <v>8</v>
      </c>
      <c r="AO758" t="s">
        <v>8</v>
      </c>
      <c r="AP758" t="s">
        <v>8</v>
      </c>
      <c r="AQ758" s="8">
        <v>44820</v>
      </c>
      <c r="AR758" t="s">
        <v>2372</v>
      </c>
      <c r="AS758" t="s">
        <v>76</v>
      </c>
      <c r="AT758">
        <v>73825236</v>
      </c>
      <c r="AU758">
        <v>6</v>
      </c>
      <c r="AV758">
        <v>29</v>
      </c>
      <c r="AW758">
        <v>70805835</v>
      </c>
    </row>
    <row r="759" spans="1:49" x14ac:dyDescent="0.25">
      <c r="A759">
        <v>759042535</v>
      </c>
      <c r="B759">
        <v>2022</v>
      </c>
      <c r="C759">
        <v>9</v>
      </c>
      <c r="D759">
        <v>15</v>
      </c>
      <c r="E759" s="8">
        <v>44819</v>
      </c>
      <c r="F759">
        <v>483</v>
      </c>
      <c r="G759">
        <v>8</v>
      </c>
      <c r="H759">
        <v>4</v>
      </c>
      <c r="I759">
        <v>302302</v>
      </c>
      <c r="J759">
        <v>5</v>
      </c>
      <c r="K759">
        <v>30</v>
      </c>
      <c r="L759">
        <v>2</v>
      </c>
      <c r="M759">
        <v>6341</v>
      </c>
      <c r="N759" t="s">
        <v>49</v>
      </c>
      <c r="O759" t="s">
        <v>8</v>
      </c>
      <c r="P759">
        <v>1</v>
      </c>
      <c r="Q759">
        <v>92990728</v>
      </c>
      <c r="R759" t="s">
        <v>8</v>
      </c>
      <c r="S759" s="8">
        <v>44765</v>
      </c>
      <c r="T759" t="s">
        <v>2324</v>
      </c>
      <c r="U759" t="s">
        <v>8</v>
      </c>
      <c r="V759">
        <v>2</v>
      </c>
      <c r="W759" t="s">
        <v>2367</v>
      </c>
      <c r="X759" t="s">
        <v>2367</v>
      </c>
      <c r="Y759" t="s">
        <v>76</v>
      </c>
      <c r="Z759">
        <v>1</v>
      </c>
      <c r="AA759">
        <v>0</v>
      </c>
      <c r="AB759">
        <v>1</v>
      </c>
      <c r="AC759">
        <v>23</v>
      </c>
      <c r="AD759" t="s">
        <v>2369</v>
      </c>
      <c r="AE759">
        <v>1</v>
      </c>
      <c r="AF759" t="s">
        <v>3121</v>
      </c>
      <c r="AG759">
        <v>2</v>
      </c>
      <c r="AH759">
        <v>1</v>
      </c>
      <c r="AI759" t="s">
        <v>8</v>
      </c>
      <c r="AJ759" t="s">
        <v>8</v>
      </c>
      <c r="AK759" t="s">
        <v>8</v>
      </c>
      <c r="AL759">
        <v>58</v>
      </c>
      <c r="AM759" t="s">
        <v>8</v>
      </c>
      <c r="AN759" t="s">
        <v>8</v>
      </c>
      <c r="AO759" t="s">
        <v>8</v>
      </c>
      <c r="AP759" t="s">
        <v>8</v>
      </c>
      <c r="AQ759" s="8">
        <v>44820</v>
      </c>
      <c r="AR759" t="s">
        <v>2372</v>
      </c>
      <c r="AS759" t="s">
        <v>76</v>
      </c>
      <c r="AT759">
        <v>73825236</v>
      </c>
      <c r="AU759">
        <v>6</v>
      </c>
      <c r="AV759">
        <v>29</v>
      </c>
      <c r="AW759">
        <v>70805835</v>
      </c>
    </row>
    <row r="760" spans="1:49" x14ac:dyDescent="0.25">
      <c r="A760">
        <v>759042825</v>
      </c>
      <c r="B760">
        <v>2022</v>
      </c>
      <c r="C760">
        <v>9</v>
      </c>
      <c r="D760">
        <v>15</v>
      </c>
      <c r="E760" s="8">
        <v>44819</v>
      </c>
      <c r="F760">
        <v>483</v>
      </c>
      <c r="G760">
        <v>8</v>
      </c>
      <c r="H760">
        <v>5</v>
      </c>
      <c r="I760">
        <v>302302</v>
      </c>
      <c r="J760">
        <v>5</v>
      </c>
      <c r="K760">
        <v>30</v>
      </c>
      <c r="L760">
        <v>2</v>
      </c>
      <c r="M760">
        <v>6341</v>
      </c>
      <c r="N760" t="s">
        <v>49</v>
      </c>
      <c r="O760" t="s">
        <v>8</v>
      </c>
      <c r="P760">
        <v>1</v>
      </c>
      <c r="Q760">
        <v>79499055</v>
      </c>
      <c r="R760" t="s">
        <v>8</v>
      </c>
      <c r="S760" s="8">
        <v>42399</v>
      </c>
      <c r="T760" t="s">
        <v>2324</v>
      </c>
      <c r="U760" t="s">
        <v>8</v>
      </c>
      <c r="V760">
        <v>2</v>
      </c>
      <c r="W760" t="s">
        <v>2367</v>
      </c>
      <c r="X760" t="s">
        <v>2367</v>
      </c>
      <c r="Y760" t="s">
        <v>2368</v>
      </c>
      <c r="Z760">
        <v>6</v>
      </c>
      <c r="AA760">
        <v>6</v>
      </c>
      <c r="AB760">
        <v>7</v>
      </c>
      <c r="AC760">
        <v>16</v>
      </c>
      <c r="AD760" t="s">
        <v>2369</v>
      </c>
      <c r="AE760">
        <v>1</v>
      </c>
      <c r="AF760" t="s">
        <v>3121</v>
      </c>
      <c r="AG760">
        <v>2</v>
      </c>
      <c r="AH760">
        <v>1</v>
      </c>
      <c r="AI760" t="s">
        <v>8</v>
      </c>
      <c r="AJ760" t="s">
        <v>8</v>
      </c>
      <c r="AK760" t="s">
        <v>8</v>
      </c>
      <c r="AL760">
        <v>58</v>
      </c>
      <c r="AM760" t="s">
        <v>8</v>
      </c>
      <c r="AN760" t="s">
        <v>8</v>
      </c>
      <c r="AO760" t="s">
        <v>8</v>
      </c>
      <c r="AP760" t="s">
        <v>8</v>
      </c>
      <c r="AQ760" s="8">
        <v>44820</v>
      </c>
      <c r="AR760" t="s">
        <v>2372</v>
      </c>
      <c r="AS760" t="s">
        <v>76</v>
      </c>
      <c r="AT760">
        <v>73825236</v>
      </c>
      <c r="AU760">
        <v>6</v>
      </c>
      <c r="AV760">
        <v>29</v>
      </c>
      <c r="AW760">
        <v>70805835</v>
      </c>
    </row>
    <row r="761" spans="1:49" x14ac:dyDescent="0.25">
      <c r="A761">
        <v>759043040</v>
      </c>
      <c r="B761">
        <v>2022</v>
      </c>
      <c r="C761">
        <v>9</v>
      </c>
      <c r="D761">
        <v>15</v>
      </c>
      <c r="E761" s="8">
        <v>44819</v>
      </c>
      <c r="F761">
        <v>483</v>
      </c>
      <c r="G761">
        <v>8</v>
      </c>
      <c r="H761">
        <v>6</v>
      </c>
      <c r="I761">
        <v>302302</v>
      </c>
      <c r="J761">
        <v>5</v>
      </c>
      <c r="K761">
        <v>30</v>
      </c>
      <c r="L761">
        <v>2</v>
      </c>
      <c r="M761">
        <v>6341</v>
      </c>
      <c r="N761" t="s">
        <v>49</v>
      </c>
      <c r="O761" t="s">
        <v>8</v>
      </c>
      <c r="P761">
        <v>1</v>
      </c>
      <c r="Q761">
        <v>82096355</v>
      </c>
      <c r="R761" t="s">
        <v>8</v>
      </c>
      <c r="S761" s="8">
        <v>44298</v>
      </c>
      <c r="T761" t="s">
        <v>76</v>
      </c>
      <c r="U761" t="s">
        <v>8</v>
      </c>
      <c r="V761">
        <v>2</v>
      </c>
      <c r="W761" t="s">
        <v>2367</v>
      </c>
      <c r="X761" t="s">
        <v>2367</v>
      </c>
      <c r="Y761" t="s">
        <v>2368</v>
      </c>
      <c r="Z761">
        <v>1</v>
      </c>
      <c r="AA761">
        <v>1</v>
      </c>
      <c r="AB761">
        <v>5</v>
      </c>
      <c r="AC761">
        <v>3</v>
      </c>
      <c r="AD761" t="s">
        <v>2369</v>
      </c>
      <c r="AE761">
        <v>1</v>
      </c>
      <c r="AF761" t="s">
        <v>3121</v>
      </c>
      <c r="AG761">
        <v>2</v>
      </c>
      <c r="AH761">
        <v>1</v>
      </c>
      <c r="AI761" t="s">
        <v>8</v>
      </c>
      <c r="AJ761" t="s">
        <v>8</v>
      </c>
      <c r="AK761" t="s">
        <v>8</v>
      </c>
      <c r="AL761">
        <v>58</v>
      </c>
      <c r="AM761" t="s">
        <v>8</v>
      </c>
      <c r="AN761" t="s">
        <v>8</v>
      </c>
      <c r="AO761" t="s">
        <v>8</v>
      </c>
      <c r="AP761" t="s">
        <v>8</v>
      </c>
      <c r="AQ761" s="8">
        <v>44820</v>
      </c>
      <c r="AR761" t="s">
        <v>2372</v>
      </c>
      <c r="AS761" t="s">
        <v>76</v>
      </c>
      <c r="AT761">
        <v>73825236</v>
      </c>
      <c r="AU761">
        <v>6</v>
      </c>
      <c r="AV761">
        <v>29</v>
      </c>
      <c r="AW761">
        <v>70805835</v>
      </c>
    </row>
    <row r="762" spans="1:49" x14ac:dyDescent="0.25">
      <c r="A762">
        <v>759800368</v>
      </c>
      <c r="B762">
        <v>2022</v>
      </c>
      <c r="C762">
        <v>9</v>
      </c>
      <c r="D762">
        <v>15</v>
      </c>
      <c r="E762" s="8">
        <v>44819</v>
      </c>
      <c r="F762">
        <v>489</v>
      </c>
      <c r="G762">
        <v>7</v>
      </c>
      <c r="H762">
        <v>1</v>
      </c>
      <c r="I762">
        <v>302302</v>
      </c>
      <c r="J762">
        <v>5</v>
      </c>
      <c r="K762">
        <v>30</v>
      </c>
      <c r="L762">
        <v>2</v>
      </c>
      <c r="M762">
        <v>6341</v>
      </c>
      <c r="N762" t="s">
        <v>49</v>
      </c>
      <c r="O762" t="s">
        <v>8</v>
      </c>
      <c r="P762">
        <v>1</v>
      </c>
      <c r="Q762">
        <v>47855521</v>
      </c>
      <c r="R762" t="s">
        <v>8</v>
      </c>
      <c r="S762" s="8">
        <v>32302</v>
      </c>
      <c r="T762" t="s">
        <v>2324</v>
      </c>
      <c r="U762" t="s">
        <v>8</v>
      </c>
      <c r="V762">
        <v>2</v>
      </c>
      <c r="W762" t="s">
        <v>2367</v>
      </c>
      <c r="X762" t="s">
        <v>2367</v>
      </c>
      <c r="Y762" t="s">
        <v>2368</v>
      </c>
      <c r="Z762">
        <v>34</v>
      </c>
      <c r="AA762">
        <v>34</v>
      </c>
      <c r="AB762">
        <v>3</v>
      </c>
      <c r="AC762">
        <v>7</v>
      </c>
      <c r="AD762" t="s">
        <v>2369</v>
      </c>
      <c r="AE762">
        <v>1</v>
      </c>
      <c r="AF762" t="s">
        <v>3121</v>
      </c>
      <c r="AG762">
        <v>4</v>
      </c>
      <c r="AH762">
        <v>1</v>
      </c>
      <c r="AI762" t="s">
        <v>8</v>
      </c>
      <c r="AJ762" t="s">
        <v>8</v>
      </c>
      <c r="AK762" t="s">
        <v>8</v>
      </c>
      <c r="AL762">
        <v>58</v>
      </c>
      <c r="AM762" t="s">
        <v>8</v>
      </c>
      <c r="AN762" t="s">
        <v>8</v>
      </c>
      <c r="AO762" t="s">
        <v>8</v>
      </c>
      <c r="AP762" t="s">
        <v>8</v>
      </c>
      <c r="AQ762" s="8">
        <v>44823</v>
      </c>
      <c r="AR762" t="s">
        <v>2372</v>
      </c>
      <c r="AS762" t="s">
        <v>76</v>
      </c>
      <c r="AT762">
        <v>44048699</v>
      </c>
      <c r="AU762">
        <v>5</v>
      </c>
      <c r="AV762">
        <v>23</v>
      </c>
      <c r="AW762">
        <v>70805835</v>
      </c>
    </row>
    <row r="763" spans="1:49" x14ac:dyDescent="0.25">
      <c r="A763">
        <v>759925573</v>
      </c>
      <c r="B763">
        <v>2022</v>
      </c>
      <c r="C763">
        <v>9</v>
      </c>
      <c r="D763">
        <v>15</v>
      </c>
      <c r="E763" s="8">
        <v>44819</v>
      </c>
      <c r="F763">
        <v>481</v>
      </c>
      <c r="G763">
        <v>7</v>
      </c>
      <c r="H763">
        <v>1</v>
      </c>
      <c r="I763">
        <v>302302</v>
      </c>
      <c r="J763">
        <v>5</v>
      </c>
      <c r="K763">
        <v>30</v>
      </c>
      <c r="L763">
        <v>2</v>
      </c>
      <c r="M763">
        <v>6349</v>
      </c>
      <c r="N763" t="s">
        <v>51</v>
      </c>
      <c r="O763" t="s">
        <v>8</v>
      </c>
      <c r="P763">
        <v>1</v>
      </c>
      <c r="Q763">
        <v>60602510</v>
      </c>
      <c r="R763" t="s">
        <v>8</v>
      </c>
      <c r="S763" s="8">
        <v>39758</v>
      </c>
      <c r="T763" t="s">
        <v>76</v>
      </c>
      <c r="U763" t="s">
        <v>8</v>
      </c>
      <c r="V763">
        <v>2</v>
      </c>
      <c r="W763" t="s">
        <v>2367</v>
      </c>
      <c r="X763" t="s">
        <v>2367</v>
      </c>
      <c r="Y763" t="s">
        <v>2368</v>
      </c>
      <c r="Z763">
        <v>13</v>
      </c>
      <c r="AA763">
        <v>13</v>
      </c>
      <c r="AB763">
        <v>10</v>
      </c>
      <c r="AC763">
        <v>9</v>
      </c>
      <c r="AD763" t="s">
        <v>2369</v>
      </c>
      <c r="AE763">
        <v>1</v>
      </c>
      <c r="AF763" t="s">
        <v>3121</v>
      </c>
      <c r="AG763">
        <v>1</v>
      </c>
      <c r="AH763">
        <v>1</v>
      </c>
      <c r="AI763" t="s">
        <v>8</v>
      </c>
      <c r="AJ763" t="s">
        <v>8</v>
      </c>
      <c r="AK763" t="s">
        <v>8</v>
      </c>
      <c r="AL763">
        <v>58</v>
      </c>
      <c r="AM763" t="s">
        <v>8</v>
      </c>
      <c r="AN763" t="s">
        <v>8</v>
      </c>
      <c r="AO763" t="s">
        <v>8</v>
      </c>
      <c r="AP763" t="s">
        <v>8</v>
      </c>
      <c r="AQ763" s="8">
        <v>44823</v>
      </c>
      <c r="AR763" t="s">
        <v>2372</v>
      </c>
      <c r="AS763" t="s">
        <v>76</v>
      </c>
      <c r="AT763">
        <v>72624323</v>
      </c>
      <c r="AU763">
        <v>1</v>
      </c>
      <c r="AV763">
        <v>45</v>
      </c>
      <c r="AW763">
        <v>76676131</v>
      </c>
    </row>
    <row r="764" spans="1:49" x14ac:dyDescent="0.25">
      <c r="A764">
        <v>760053823</v>
      </c>
      <c r="B764">
        <v>2022</v>
      </c>
      <c r="C764">
        <v>9</v>
      </c>
      <c r="D764">
        <v>15</v>
      </c>
      <c r="E764" s="8">
        <v>44819</v>
      </c>
      <c r="F764">
        <v>102</v>
      </c>
      <c r="G764">
        <v>1</v>
      </c>
      <c r="H764">
        <v>1</v>
      </c>
      <c r="I764">
        <v>303802</v>
      </c>
      <c r="J764">
        <v>5</v>
      </c>
      <c r="K764">
        <v>30</v>
      </c>
      <c r="L764">
        <v>0</v>
      </c>
      <c r="M764">
        <v>31275</v>
      </c>
      <c r="N764" t="s">
        <v>37</v>
      </c>
      <c r="O764" t="s">
        <v>8</v>
      </c>
      <c r="P764">
        <v>1</v>
      </c>
      <c r="Q764">
        <v>44414938</v>
      </c>
      <c r="R764" t="s">
        <v>8</v>
      </c>
      <c r="S764" s="8">
        <v>31963</v>
      </c>
      <c r="T764" t="s">
        <v>76</v>
      </c>
      <c r="U764" t="s">
        <v>8</v>
      </c>
      <c r="V764">
        <v>2</v>
      </c>
      <c r="W764" t="s">
        <v>2367</v>
      </c>
      <c r="X764" t="s">
        <v>2367</v>
      </c>
      <c r="Y764" t="s">
        <v>2368</v>
      </c>
      <c r="Z764">
        <v>35</v>
      </c>
      <c r="AA764">
        <v>35</v>
      </c>
      <c r="AB764">
        <v>2</v>
      </c>
      <c r="AC764">
        <v>10</v>
      </c>
      <c r="AD764" t="s">
        <v>2369</v>
      </c>
      <c r="AE764">
        <v>1</v>
      </c>
      <c r="AF764" t="s">
        <v>3121</v>
      </c>
      <c r="AG764">
        <v>3</v>
      </c>
      <c r="AH764">
        <v>1</v>
      </c>
      <c r="AI764" t="s">
        <v>8</v>
      </c>
      <c r="AJ764" t="s">
        <v>8</v>
      </c>
      <c r="AK764" t="s">
        <v>8</v>
      </c>
      <c r="AL764">
        <v>58</v>
      </c>
      <c r="AM764" t="s">
        <v>8</v>
      </c>
      <c r="AN764" t="s">
        <v>8</v>
      </c>
      <c r="AO764" t="s">
        <v>8</v>
      </c>
      <c r="AP764" t="s">
        <v>8</v>
      </c>
      <c r="AQ764" s="8">
        <v>44823</v>
      </c>
      <c r="AR764" t="s">
        <v>2372</v>
      </c>
      <c r="AS764" t="s">
        <v>76</v>
      </c>
      <c r="AT764">
        <v>44577411</v>
      </c>
      <c r="AU764">
        <v>8</v>
      </c>
      <c r="AV764">
        <v>28</v>
      </c>
      <c r="AW764">
        <v>47316042</v>
      </c>
    </row>
    <row r="765" spans="1:49" x14ac:dyDescent="0.25">
      <c r="A765">
        <v>760054034</v>
      </c>
      <c r="B765">
        <v>2022</v>
      </c>
      <c r="C765">
        <v>9</v>
      </c>
      <c r="D765">
        <v>15</v>
      </c>
      <c r="E765" s="8">
        <v>44819</v>
      </c>
      <c r="F765">
        <v>102</v>
      </c>
      <c r="G765">
        <v>1</v>
      </c>
      <c r="H765">
        <v>2</v>
      </c>
      <c r="I765">
        <v>303802</v>
      </c>
      <c r="J765">
        <v>5</v>
      </c>
      <c r="K765">
        <v>30</v>
      </c>
      <c r="L765">
        <v>0</v>
      </c>
      <c r="M765">
        <v>31275</v>
      </c>
      <c r="N765" t="s">
        <v>37</v>
      </c>
      <c r="O765" t="s">
        <v>8</v>
      </c>
      <c r="P765">
        <v>1</v>
      </c>
      <c r="Q765">
        <v>70554546</v>
      </c>
      <c r="R765" t="s">
        <v>8</v>
      </c>
      <c r="S765" s="8">
        <v>33552</v>
      </c>
      <c r="T765" t="s">
        <v>2324</v>
      </c>
      <c r="U765" t="s">
        <v>8</v>
      </c>
      <c r="V765">
        <v>2</v>
      </c>
      <c r="W765" t="s">
        <v>2367</v>
      </c>
      <c r="X765" t="s">
        <v>2367</v>
      </c>
      <c r="Y765" t="s">
        <v>2368</v>
      </c>
      <c r="Z765">
        <v>30</v>
      </c>
      <c r="AA765">
        <v>30</v>
      </c>
      <c r="AB765">
        <v>10</v>
      </c>
      <c r="AC765">
        <v>5</v>
      </c>
      <c r="AD765" t="s">
        <v>2369</v>
      </c>
      <c r="AE765">
        <v>1</v>
      </c>
      <c r="AF765" t="s">
        <v>3121</v>
      </c>
      <c r="AG765">
        <v>3</v>
      </c>
      <c r="AH765">
        <v>1</v>
      </c>
      <c r="AI765" t="s">
        <v>8</v>
      </c>
      <c r="AJ765" t="s">
        <v>8</v>
      </c>
      <c r="AK765" t="s">
        <v>8</v>
      </c>
      <c r="AL765">
        <v>58</v>
      </c>
      <c r="AM765" t="s">
        <v>8</v>
      </c>
      <c r="AN765" t="s">
        <v>8</v>
      </c>
      <c r="AO765" t="s">
        <v>8</v>
      </c>
      <c r="AP765" t="s">
        <v>8</v>
      </c>
      <c r="AQ765" s="8">
        <v>44823</v>
      </c>
      <c r="AR765" t="s">
        <v>2372</v>
      </c>
      <c r="AS765" t="s">
        <v>76</v>
      </c>
      <c r="AT765">
        <v>44577411</v>
      </c>
      <c r="AU765">
        <v>8</v>
      </c>
      <c r="AV765">
        <v>28</v>
      </c>
      <c r="AW765">
        <v>47316042</v>
      </c>
    </row>
    <row r="766" spans="1:49" x14ac:dyDescent="0.25">
      <c r="A766">
        <v>760054191</v>
      </c>
      <c r="B766">
        <v>2022</v>
      </c>
      <c r="C766">
        <v>9</v>
      </c>
      <c r="D766">
        <v>15</v>
      </c>
      <c r="E766" s="8">
        <v>44819</v>
      </c>
      <c r="F766">
        <v>102</v>
      </c>
      <c r="G766">
        <v>1</v>
      </c>
      <c r="H766">
        <v>3</v>
      </c>
      <c r="I766">
        <v>303802</v>
      </c>
      <c r="J766">
        <v>5</v>
      </c>
      <c r="K766">
        <v>30</v>
      </c>
      <c r="L766">
        <v>0</v>
      </c>
      <c r="M766">
        <v>31275</v>
      </c>
      <c r="N766" t="s">
        <v>37</v>
      </c>
      <c r="O766" t="s">
        <v>8</v>
      </c>
      <c r="P766">
        <v>1</v>
      </c>
      <c r="Q766">
        <v>819961</v>
      </c>
      <c r="R766" t="s">
        <v>8</v>
      </c>
      <c r="S766" s="8">
        <v>25057</v>
      </c>
      <c r="T766" t="s">
        <v>2324</v>
      </c>
      <c r="U766" t="s">
        <v>8</v>
      </c>
      <c r="V766">
        <v>2</v>
      </c>
      <c r="W766" t="s">
        <v>2367</v>
      </c>
      <c r="X766" t="s">
        <v>2367</v>
      </c>
      <c r="Y766" t="s">
        <v>2368</v>
      </c>
      <c r="Z766">
        <v>54</v>
      </c>
      <c r="AA766">
        <v>54</v>
      </c>
      <c r="AB766">
        <v>1</v>
      </c>
      <c r="AC766">
        <v>8</v>
      </c>
      <c r="AD766" t="s">
        <v>2369</v>
      </c>
      <c r="AE766">
        <v>1</v>
      </c>
      <c r="AF766" t="s">
        <v>3121</v>
      </c>
      <c r="AG766">
        <v>3</v>
      </c>
      <c r="AH766">
        <v>1</v>
      </c>
      <c r="AI766" t="s">
        <v>8</v>
      </c>
      <c r="AJ766" t="s">
        <v>8</v>
      </c>
      <c r="AK766" t="s">
        <v>8</v>
      </c>
      <c r="AL766">
        <v>58</v>
      </c>
      <c r="AM766" t="s">
        <v>8</v>
      </c>
      <c r="AN766" t="s">
        <v>8</v>
      </c>
      <c r="AO766" t="s">
        <v>8</v>
      </c>
      <c r="AP766" t="s">
        <v>8</v>
      </c>
      <c r="AQ766" s="8">
        <v>44823</v>
      </c>
      <c r="AR766" t="s">
        <v>2372</v>
      </c>
      <c r="AS766" t="s">
        <v>76</v>
      </c>
      <c r="AT766">
        <v>44577411</v>
      </c>
      <c r="AU766">
        <v>8</v>
      </c>
      <c r="AV766">
        <v>28</v>
      </c>
      <c r="AW766">
        <v>47316042</v>
      </c>
    </row>
    <row r="767" spans="1:49" x14ac:dyDescent="0.25">
      <c r="A767">
        <v>760187070</v>
      </c>
      <c r="B767">
        <v>2022</v>
      </c>
      <c r="C767">
        <v>9</v>
      </c>
      <c r="D767">
        <v>15</v>
      </c>
      <c r="E767" s="8">
        <v>44819</v>
      </c>
      <c r="F767">
        <v>470</v>
      </c>
      <c r="G767">
        <v>10</v>
      </c>
      <c r="H767">
        <v>1</v>
      </c>
      <c r="I767">
        <v>302302</v>
      </c>
      <c r="J767">
        <v>5</v>
      </c>
      <c r="K767">
        <v>30</v>
      </c>
      <c r="L767">
        <v>2</v>
      </c>
      <c r="M767">
        <v>6341</v>
      </c>
      <c r="N767" t="s">
        <v>49</v>
      </c>
      <c r="O767" t="s">
        <v>8</v>
      </c>
      <c r="P767">
        <v>1</v>
      </c>
      <c r="Q767">
        <v>80432749</v>
      </c>
      <c r="R767" t="s">
        <v>8</v>
      </c>
      <c r="S767" s="8">
        <v>20195</v>
      </c>
      <c r="T767" t="s">
        <v>2324</v>
      </c>
      <c r="U767" t="s">
        <v>8</v>
      </c>
      <c r="V767">
        <v>2</v>
      </c>
      <c r="W767" t="s">
        <v>2367</v>
      </c>
      <c r="X767" t="s">
        <v>2367</v>
      </c>
      <c r="Y767" t="s">
        <v>2368</v>
      </c>
      <c r="Z767">
        <v>67</v>
      </c>
      <c r="AA767">
        <v>67</v>
      </c>
      <c r="AB767">
        <v>4</v>
      </c>
      <c r="AC767">
        <v>30</v>
      </c>
      <c r="AD767" t="s">
        <v>2369</v>
      </c>
      <c r="AE767">
        <v>1</v>
      </c>
      <c r="AF767" t="s">
        <v>3121</v>
      </c>
      <c r="AG767">
        <v>2</v>
      </c>
      <c r="AH767">
        <v>1</v>
      </c>
      <c r="AI767">
        <v>66</v>
      </c>
      <c r="AJ767">
        <v>154</v>
      </c>
      <c r="AK767" t="s">
        <v>8</v>
      </c>
      <c r="AL767">
        <v>58</v>
      </c>
      <c r="AM767" t="s">
        <v>8</v>
      </c>
      <c r="AN767" t="s">
        <v>8</v>
      </c>
      <c r="AO767" t="s">
        <v>8</v>
      </c>
      <c r="AP767" t="s">
        <v>8</v>
      </c>
      <c r="AQ767" s="8">
        <v>44824</v>
      </c>
      <c r="AR767" t="s">
        <v>2372</v>
      </c>
      <c r="AS767" t="s">
        <v>76</v>
      </c>
      <c r="AT767">
        <v>43795557</v>
      </c>
      <c r="AU767">
        <v>1</v>
      </c>
      <c r="AV767">
        <v>1</v>
      </c>
      <c r="AW767">
        <v>70805835</v>
      </c>
    </row>
    <row r="768" spans="1:49" x14ac:dyDescent="0.25">
      <c r="A768">
        <v>760192771</v>
      </c>
      <c r="B768">
        <v>2022</v>
      </c>
      <c r="C768">
        <v>9</v>
      </c>
      <c r="D768">
        <v>15</v>
      </c>
      <c r="E768" s="8">
        <v>44819</v>
      </c>
      <c r="F768">
        <v>485</v>
      </c>
      <c r="G768">
        <v>15</v>
      </c>
      <c r="H768">
        <v>1</v>
      </c>
      <c r="I768">
        <v>302302</v>
      </c>
      <c r="J768">
        <v>5</v>
      </c>
      <c r="K768">
        <v>30</v>
      </c>
      <c r="L768">
        <v>2</v>
      </c>
      <c r="M768">
        <v>6341</v>
      </c>
      <c r="N768" t="s">
        <v>49</v>
      </c>
      <c r="O768" t="s">
        <v>8</v>
      </c>
      <c r="P768">
        <v>1</v>
      </c>
      <c r="Q768">
        <v>72565954</v>
      </c>
      <c r="R768" t="s">
        <v>8</v>
      </c>
      <c r="S768" s="8">
        <v>35821</v>
      </c>
      <c r="T768" t="s">
        <v>2324</v>
      </c>
      <c r="U768" t="s">
        <v>8</v>
      </c>
      <c r="V768">
        <v>2</v>
      </c>
      <c r="W768" t="s">
        <v>2367</v>
      </c>
      <c r="X768" t="s">
        <v>2367</v>
      </c>
      <c r="Y768" t="s">
        <v>2368</v>
      </c>
      <c r="Z768">
        <v>24</v>
      </c>
      <c r="AA768">
        <v>24</v>
      </c>
      <c r="AB768">
        <v>7</v>
      </c>
      <c r="AC768">
        <v>20</v>
      </c>
      <c r="AD768" t="s">
        <v>2369</v>
      </c>
      <c r="AE768">
        <v>1</v>
      </c>
      <c r="AF768" t="s">
        <v>3121</v>
      </c>
      <c r="AG768">
        <v>2</v>
      </c>
      <c r="AH768">
        <v>1</v>
      </c>
      <c r="AI768" t="s">
        <v>8</v>
      </c>
      <c r="AJ768" t="s">
        <v>8</v>
      </c>
      <c r="AK768" t="s">
        <v>8</v>
      </c>
      <c r="AL768">
        <v>58</v>
      </c>
      <c r="AM768" t="s">
        <v>8</v>
      </c>
      <c r="AN768" t="s">
        <v>8</v>
      </c>
      <c r="AO768" t="s">
        <v>8</v>
      </c>
      <c r="AP768" t="s">
        <v>8</v>
      </c>
      <c r="AQ768" s="8">
        <v>44824</v>
      </c>
      <c r="AR768" t="s">
        <v>2372</v>
      </c>
      <c r="AS768" t="s">
        <v>76</v>
      </c>
      <c r="AT768">
        <v>45897678</v>
      </c>
      <c r="AU768">
        <v>8</v>
      </c>
      <c r="AV768">
        <v>28</v>
      </c>
      <c r="AW768">
        <v>76676131</v>
      </c>
    </row>
    <row r="769" spans="1:49" x14ac:dyDescent="0.25">
      <c r="A769">
        <v>760192878</v>
      </c>
      <c r="B769">
        <v>2022</v>
      </c>
      <c r="C769">
        <v>9</v>
      </c>
      <c r="D769">
        <v>15</v>
      </c>
      <c r="E769" s="8">
        <v>44819</v>
      </c>
      <c r="F769">
        <v>485</v>
      </c>
      <c r="G769">
        <v>15</v>
      </c>
      <c r="H769">
        <v>2</v>
      </c>
      <c r="I769">
        <v>302302</v>
      </c>
      <c r="J769">
        <v>5</v>
      </c>
      <c r="K769">
        <v>30</v>
      </c>
      <c r="L769">
        <v>2</v>
      </c>
      <c r="M769">
        <v>6341</v>
      </c>
      <c r="N769" t="s">
        <v>49</v>
      </c>
      <c r="O769" t="s">
        <v>8</v>
      </c>
      <c r="P769">
        <v>1</v>
      </c>
      <c r="Q769">
        <v>61381043</v>
      </c>
      <c r="R769" t="s">
        <v>8</v>
      </c>
      <c r="S769" s="8">
        <v>39547</v>
      </c>
      <c r="T769" t="s">
        <v>2324</v>
      </c>
      <c r="U769" t="s">
        <v>8</v>
      </c>
      <c r="V769">
        <v>2</v>
      </c>
      <c r="W769" t="s">
        <v>2367</v>
      </c>
      <c r="X769" t="s">
        <v>2367</v>
      </c>
      <c r="Y769" t="s">
        <v>2368</v>
      </c>
      <c r="Z769">
        <v>14</v>
      </c>
      <c r="AA769">
        <v>14</v>
      </c>
      <c r="AB769">
        <v>5</v>
      </c>
      <c r="AC769">
        <v>6</v>
      </c>
      <c r="AD769" t="s">
        <v>2369</v>
      </c>
      <c r="AE769">
        <v>1</v>
      </c>
      <c r="AF769" t="s">
        <v>3121</v>
      </c>
      <c r="AG769">
        <v>2</v>
      </c>
      <c r="AH769">
        <v>1</v>
      </c>
      <c r="AI769" t="s">
        <v>8</v>
      </c>
      <c r="AJ769" t="s">
        <v>8</v>
      </c>
      <c r="AK769" t="s">
        <v>8</v>
      </c>
      <c r="AL769">
        <v>58</v>
      </c>
      <c r="AM769" t="s">
        <v>8</v>
      </c>
      <c r="AN769" t="s">
        <v>8</v>
      </c>
      <c r="AO769" t="s">
        <v>8</v>
      </c>
      <c r="AP769" t="s">
        <v>8</v>
      </c>
      <c r="AQ769" s="8">
        <v>44824</v>
      </c>
      <c r="AR769" t="s">
        <v>2372</v>
      </c>
      <c r="AS769" t="s">
        <v>76</v>
      </c>
      <c r="AT769">
        <v>45897678</v>
      </c>
      <c r="AU769">
        <v>8</v>
      </c>
      <c r="AV769">
        <v>28</v>
      </c>
      <c r="AW769">
        <v>76676131</v>
      </c>
    </row>
    <row r="770" spans="1:49" x14ac:dyDescent="0.25">
      <c r="A770">
        <v>760192962</v>
      </c>
      <c r="B770">
        <v>2022</v>
      </c>
      <c r="C770">
        <v>9</v>
      </c>
      <c r="D770">
        <v>15</v>
      </c>
      <c r="E770" s="8">
        <v>44819</v>
      </c>
      <c r="F770">
        <v>485</v>
      </c>
      <c r="G770">
        <v>15</v>
      </c>
      <c r="H770">
        <v>3</v>
      </c>
      <c r="I770">
        <v>302302</v>
      </c>
      <c r="J770">
        <v>5</v>
      </c>
      <c r="K770">
        <v>30</v>
      </c>
      <c r="L770">
        <v>2</v>
      </c>
      <c r="M770">
        <v>6341</v>
      </c>
      <c r="N770" t="s">
        <v>49</v>
      </c>
      <c r="O770" t="s">
        <v>8</v>
      </c>
      <c r="P770">
        <v>1</v>
      </c>
      <c r="Q770">
        <v>79558725</v>
      </c>
      <c r="R770" t="s">
        <v>8</v>
      </c>
      <c r="S770" s="8">
        <v>42435</v>
      </c>
      <c r="T770" t="s">
        <v>76</v>
      </c>
      <c r="U770" t="s">
        <v>8</v>
      </c>
      <c r="V770">
        <v>2</v>
      </c>
      <c r="W770" t="s">
        <v>2367</v>
      </c>
      <c r="X770" t="s">
        <v>2367</v>
      </c>
      <c r="Y770" t="s">
        <v>2368</v>
      </c>
      <c r="Z770">
        <v>6</v>
      </c>
      <c r="AA770">
        <v>6</v>
      </c>
      <c r="AB770">
        <v>6</v>
      </c>
      <c r="AC770">
        <v>9</v>
      </c>
      <c r="AD770" t="s">
        <v>2369</v>
      </c>
      <c r="AE770">
        <v>1</v>
      </c>
      <c r="AF770" t="s">
        <v>3121</v>
      </c>
      <c r="AG770">
        <v>2</v>
      </c>
      <c r="AH770">
        <v>1</v>
      </c>
      <c r="AI770" t="s">
        <v>8</v>
      </c>
      <c r="AJ770" t="s">
        <v>8</v>
      </c>
      <c r="AK770" t="s">
        <v>8</v>
      </c>
      <c r="AL770">
        <v>58</v>
      </c>
      <c r="AM770" t="s">
        <v>8</v>
      </c>
      <c r="AN770" t="s">
        <v>8</v>
      </c>
      <c r="AO770" t="s">
        <v>8</v>
      </c>
      <c r="AP770" t="s">
        <v>8</v>
      </c>
      <c r="AQ770" s="8">
        <v>44824</v>
      </c>
      <c r="AR770" t="s">
        <v>2372</v>
      </c>
      <c r="AS770" t="s">
        <v>76</v>
      </c>
      <c r="AT770">
        <v>45897678</v>
      </c>
      <c r="AU770">
        <v>8</v>
      </c>
      <c r="AV770">
        <v>28</v>
      </c>
      <c r="AW770">
        <v>76676131</v>
      </c>
    </row>
    <row r="771" spans="1:49" x14ac:dyDescent="0.25">
      <c r="A771">
        <v>760193050</v>
      </c>
      <c r="B771">
        <v>2022</v>
      </c>
      <c r="C771">
        <v>9</v>
      </c>
      <c r="D771">
        <v>15</v>
      </c>
      <c r="E771" s="8">
        <v>44819</v>
      </c>
      <c r="F771">
        <v>485</v>
      </c>
      <c r="G771">
        <v>15</v>
      </c>
      <c r="H771">
        <v>4</v>
      </c>
      <c r="I771">
        <v>302302</v>
      </c>
      <c r="J771">
        <v>5</v>
      </c>
      <c r="K771">
        <v>30</v>
      </c>
      <c r="L771">
        <v>2</v>
      </c>
      <c r="M771">
        <v>6341</v>
      </c>
      <c r="N771" t="s">
        <v>49</v>
      </c>
      <c r="O771" t="s">
        <v>8</v>
      </c>
      <c r="P771">
        <v>1</v>
      </c>
      <c r="Q771">
        <v>62325023</v>
      </c>
      <c r="R771" t="s">
        <v>8</v>
      </c>
      <c r="S771" s="8">
        <v>38654</v>
      </c>
      <c r="T771" t="s">
        <v>76</v>
      </c>
      <c r="U771" t="s">
        <v>8</v>
      </c>
      <c r="V771">
        <v>2</v>
      </c>
      <c r="W771" t="s">
        <v>2367</v>
      </c>
      <c r="X771" t="s">
        <v>2367</v>
      </c>
      <c r="Y771" t="s">
        <v>2368</v>
      </c>
      <c r="Z771">
        <v>16</v>
      </c>
      <c r="AA771">
        <v>16</v>
      </c>
      <c r="AB771">
        <v>10</v>
      </c>
      <c r="AC771">
        <v>17</v>
      </c>
      <c r="AD771" t="s">
        <v>2369</v>
      </c>
      <c r="AE771">
        <v>1</v>
      </c>
      <c r="AF771" t="s">
        <v>3121</v>
      </c>
      <c r="AG771">
        <v>2</v>
      </c>
      <c r="AH771">
        <v>1</v>
      </c>
      <c r="AI771" t="s">
        <v>8</v>
      </c>
      <c r="AJ771" t="s">
        <v>8</v>
      </c>
      <c r="AK771" t="s">
        <v>8</v>
      </c>
      <c r="AL771">
        <v>58</v>
      </c>
      <c r="AM771" t="s">
        <v>8</v>
      </c>
      <c r="AN771" t="s">
        <v>8</v>
      </c>
      <c r="AO771" t="s">
        <v>8</v>
      </c>
      <c r="AP771" t="s">
        <v>8</v>
      </c>
      <c r="AQ771" s="8">
        <v>44824</v>
      </c>
      <c r="AR771" t="s">
        <v>2372</v>
      </c>
      <c r="AS771" t="s">
        <v>76</v>
      </c>
      <c r="AT771">
        <v>45897678</v>
      </c>
      <c r="AU771">
        <v>8</v>
      </c>
      <c r="AV771">
        <v>28</v>
      </c>
      <c r="AW771">
        <v>76676131</v>
      </c>
    </row>
    <row r="772" spans="1:49" x14ac:dyDescent="0.25">
      <c r="A772">
        <v>760248085</v>
      </c>
      <c r="B772">
        <v>2022</v>
      </c>
      <c r="C772">
        <v>9</v>
      </c>
      <c r="D772">
        <v>15</v>
      </c>
      <c r="E772" s="8">
        <v>44819</v>
      </c>
      <c r="F772">
        <v>102</v>
      </c>
      <c r="G772">
        <v>14</v>
      </c>
      <c r="H772">
        <v>1</v>
      </c>
      <c r="I772">
        <v>303802</v>
      </c>
      <c r="J772">
        <v>5</v>
      </c>
      <c r="K772">
        <v>30</v>
      </c>
      <c r="L772">
        <v>0</v>
      </c>
      <c r="M772">
        <v>31275</v>
      </c>
      <c r="N772" t="s">
        <v>37</v>
      </c>
      <c r="O772" t="s">
        <v>8</v>
      </c>
      <c r="P772">
        <v>1</v>
      </c>
      <c r="Q772">
        <v>76223411</v>
      </c>
      <c r="R772" t="s">
        <v>8</v>
      </c>
      <c r="S772" s="8">
        <v>34799</v>
      </c>
      <c r="T772" t="s">
        <v>76</v>
      </c>
      <c r="U772" t="s">
        <v>8</v>
      </c>
      <c r="V772">
        <v>2</v>
      </c>
      <c r="W772" t="s">
        <v>2367</v>
      </c>
      <c r="X772" t="s">
        <v>2367</v>
      </c>
      <c r="Y772" t="s">
        <v>2368</v>
      </c>
      <c r="Z772">
        <v>27</v>
      </c>
      <c r="AA772">
        <v>27</v>
      </c>
      <c r="AB772">
        <v>5</v>
      </c>
      <c r="AC772">
        <v>5</v>
      </c>
      <c r="AD772" t="s">
        <v>2369</v>
      </c>
      <c r="AE772">
        <v>1</v>
      </c>
      <c r="AF772" t="s">
        <v>3121</v>
      </c>
      <c r="AG772">
        <v>2</v>
      </c>
      <c r="AH772">
        <v>1</v>
      </c>
      <c r="AI772" t="s">
        <v>8</v>
      </c>
      <c r="AJ772" t="s">
        <v>8</v>
      </c>
      <c r="AK772" t="s">
        <v>8</v>
      </c>
      <c r="AL772">
        <v>58</v>
      </c>
      <c r="AM772" t="s">
        <v>8</v>
      </c>
      <c r="AN772" t="s">
        <v>8</v>
      </c>
      <c r="AO772" t="s">
        <v>8</v>
      </c>
      <c r="AP772" t="s">
        <v>8</v>
      </c>
      <c r="AQ772" s="8">
        <v>44824</v>
      </c>
      <c r="AR772" t="s">
        <v>2372</v>
      </c>
      <c r="AS772" t="s">
        <v>76</v>
      </c>
      <c r="AT772">
        <v>71789962</v>
      </c>
      <c r="AU772">
        <v>8</v>
      </c>
      <c r="AV772">
        <v>28</v>
      </c>
      <c r="AW772">
        <v>47316042</v>
      </c>
    </row>
    <row r="773" spans="1:49" x14ac:dyDescent="0.25">
      <c r="A773">
        <v>760252419</v>
      </c>
      <c r="B773">
        <v>2022</v>
      </c>
      <c r="C773">
        <v>9</v>
      </c>
      <c r="D773">
        <v>15</v>
      </c>
      <c r="E773" s="8">
        <v>44819</v>
      </c>
      <c r="F773">
        <v>102</v>
      </c>
      <c r="G773">
        <v>14</v>
      </c>
      <c r="H773">
        <v>2</v>
      </c>
      <c r="I773">
        <v>303802</v>
      </c>
      <c r="J773">
        <v>5</v>
      </c>
      <c r="K773">
        <v>30</v>
      </c>
      <c r="L773">
        <v>0</v>
      </c>
      <c r="M773">
        <v>31275</v>
      </c>
      <c r="N773" t="s">
        <v>37</v>
      </c>
      <c r="O773" t="s">
        <v>8</v>
      </c>
      <c r="P773">
        <v>1</v>
      </c>
      <c r="Q773">
        <v>41807202</v>
      </c>
      <c r="R773" t="s">
        <v>8</v>
      </c>
      <c r="S773" s="8">
        <v>30053</v>
      </c>
      <c r="T773" t="s">
        <v>76</v>
      </c>
      <c r="U773" t="s">
        <v>8</v>
      </c>
      <c r="V773">
        <v>2</v>
      </c>
      <c r="W773" t="s">
        <v>2367</v>
      </c>
      <c r="X773" t="s">
        <v>2367</v>
      </c>
      <c r="Y773" t="s">
        <v>2368</v>
      </c>
      <c r="Z773">
        <v>40</v>
      </c>
      <c r="AA773">
        <v>40</v>
      </c>
      <c r="AB773">
        <v>5</v>
      </c>
      <c r="AC773">
        <v>3</v>
      </c>
      <c r="AD773" t="s">
        <v>2369</v>
      </c>
      <c r="AE773">
        <v>1</v>
      </c>
      <c r="AF773" t="s">
        <v>3121</v>
      </c>
      <c r="AG773">
        <v>2</v>
      </c>
      <c r="AH773">
        <v>1</v>
      </c>
      <c r="AI773" t="s">
        <v>8</v>
      </c>
      <c r="AJ773" t="s">
        <v>8</v>
      </c>
      <c r="AK773" t="s">
        <v>8</v>
      </c>
      <c r="AL773">
        <v>58</v>
      </c>
      <c r="AM773" t="s">
        <v>8</v>
      </c>
      <c r="AN773" t="s">
        <v>8</v>
      </c>
      <c r="AO773" t="s">
        <v>8</v>
      </c>
      <c r="AP773" t="s">
        <v>8</v>
      </c>
      <c r="AQ773" s="8">
        <v>44824</v>
      </c>
      <c r="AR773" t="s">
        <v>2372</v>
      </c>
      <c r="AS773" t="s">
        <v>76</v>
      </c>
      <c r="AT773">
        <v>71789962</v>
      </c>
      <c r="AU773">
        <v>8</v>
      </c>
      <c r="AV773">
        <v>28</v>
      </c>
      <c r="AW773">
        <v>47316042</v>
      </c>
    </row>
    <row r="774" spans="1:49" x14ac:dyDescent="0.25">
      <c r="A774">
        <v>760833105</v>
      </c>
      <c r="B774">
        <v>2022</v>
      </c>
      <c r="C774">
        <v>9</v>
      </c>
      <c r="D774">
        <v>15</v>
      </c>
      <c r="E774" s="8">
        <v>44819</v>
      </c>
      <c r="F774" t="s">
        <v>2476</v>
      </c>
      <c r="G774">
        <v>13</v>
      </c>
      <c r="H774">
        <v>4</v>
      </c>
      <c r="I774">
        <v>301613</v>
      </c>
      <c r="J774">
        <v>5</v>
      </c>
      <c r="K774">
        <v>30</v>
      </c>
      <c r="L774">
        <v>10</v>
      </c>
      <c r="M774">
        <v>6322</v>
      </c>
      <c r="N774" t="s">
        <v>29</v>
      </c>
      <c r="O774" t="s">
        <v>8</v>
      </c>
      <c r="P774">
        <v>1</v>
      </c>
      <c r="Q774">
        <v>77913308</v>
      </c>
      <c r="R774" t="s">
        <v>8</v>
      </c>
      <c r="S774" s="8">
        <v>36082</v>
      </c>
      <c r="T774" t="s">
        <v>2324</v>
      </c>
      <c r="U774" t="s">
        <v>8</v>
      </c>
      <c r="V774">
        <v>2</v>
      </c>
      <c r="W774" t="s">
        <v>2367</v>
      </c>
      <c r="X774" t="s">
        <v>2367</v>
      </c>
      <c r="Y774" t="s">
        <v>2368</v>
      </c>
      <c r="Z774">
        <v>23</v>
      </c>
      <c r="AA774">
        <v>23</v>
      </c>
      <c r="AB774">
        <v>11</v>
      </c>
      <c r="AC774">
        <v>1</v>
      </c>
      <c r="AD774" t="s">
        <v>2369</v>
      </c>
      <c r="AE774">
        <v>1</v>
      </c>
      <c r="AF774" t="s">
        <v>3121</v>
      </c>
      <c r="AG774">
        <v>2</v>
      </c>
      <c r="AH774">
        <v>1</v>
      </c>
      <c r="AI774" t="s">
        <v>8</v>
      </c>
      <c r="AJ774" t="s">
        <v>8</v>
      </c>
      <c r="AK774" t="s">
        <v>8</v>
      </c>
      <c r="AL774">
        <v>58</v>
      </c>
      <c r="AM774" t="s">
        <v>8</v>
      </c>
      <c r="AN774" t="s">
        <v>8</v>
      </c>
      <c r="AO774" t="s">
        <v>8</v>
      </c>
      <c r="AP774" t="s">
        <v>8</v>
      </c>
      <c r="AQ774" s="8">
        <v>44825</v>
      </c>
      <c r="AR774" t="s">
        <v>2372</v>
      </c>
      <c r="AS774" t="s">
        <v>76</v>
      </c>
      <c r="AT774">
        <v>72675366</v>
      </c>
      <c r="AU774">
        <v>5</v>
      </c>
      <c r="AV774">
        <v>23</v>
      </c>
      <c r="AW774">
        <v>47204013</v>
      </c>
    </row>
    <row r="775" spans="1:49" x14ac:dyDescent="0.25">
      <c r="A775">
        <v>760833538</v>
      </c>
      <c r="B775">
        <v>2022</v>
      </c>
      <c r="C775">
        <v>9</v>
      </c>
      <c r="D775">
        <v>15</v>
      </c>
      <c r="E775" s="8">
        <v>44819</v>
      </c>
      <c r="F775" t="s">
        <v>2476</v>
      </c>
      <c r="G775">
        <v>13</v>
      </c>
      <c r="H775">
        <v>5</v>
      </c>
      <c r="I775">
        <v>301613</v>
      </c>
      <c r="J775">
        <v>5</v>
      </c>
      <c r="K775">
        <v>30</v>
      </c>
      <c r="L775">
        <v>10</v>
      </c>
      <c r="M775">
        <v>6322</v>
      </c>
      <c r="N775" t="s">
        <v>29</v>
      </c>
      <c r="O775" t="s">
        <v>8</v>
      </c>
      <c r="P775">
        <v>1</v>
      </c>
      <c r="Q775">
        <v>48538884</v>
      </c>
      <c r="R775" t="s">
        <v>8</v>
      </c>
      <c r="S775" s="8">
        <v>33970</v>
      </c>
      <c r="T775" t="s">
        <v>2324</v>
      </c>
      <c r="U775" t="s">
        <v>8</v>
      </c>
      <c r="V775">
        <v>2</v>
      </c>
      <c r="W775" t="s">
        <v>2367</v>
      </c>
      <c r="X775" t="s">
        <v>2367</v>
      </c>
      <c r="Y775" t="s">
        <v>2368</v>
      </c>
      <c r="Z775">
        <v>29</v>
      </c>
      <c r="AA775">
        <v>29</v>
      </c>
      <c r="AB775">
        <v>8</v>
      </c>
      <c r="AC775">
        <v>14</v>
      </c>
      <c r="AD775" t="s">
        <v>2369</v>
      </c>
      <c r="AE775">
        <v>1</v>
      </c>
      <c r="AF775" t="s">
        <v>3121</v>
      </c>
      <c r="AG775">
        <v>2</v>
      </c>
      <c r="AH775">
        <v>1</v>
      </c>
      <c r="AI775" t="s">
        <v>8</v>
      </c>
      <c r="AJ775" t="s">
        <v>8</v>
      </c>
      <c r="AK775" t="s">
        <v>8</v>
      </c>
      <c r="AL775">
        <v>58</v>
      </c>
      <c r="AM775" t="s">
        <v>8</v>
      </c>
      <c r="AN775" t="s">
        <v>8</v>
      </c>
      <c r="AO775" t="s">
        <v>8</v>
      </c>
      <c r="AP775" t="s">
        <v>8</v>
      </c>
      <c r="AQ775" s="8">
        <v>44825</v>
      </c>
      <c r="AR775" t="s">
        <v>2372</v>
      </c>
      <c r="AS775" t="s">
        <v>76</v>
      </c>
      <c r="AT775">
        <v>72675366</v>
      </c>
      <c r="AU775">
        <v>5</v>
      </c>
      <c r="AV775">
        <v>23</v>
      </c>
      <c r="AW775">
        <v>47204013</v>
      </c>
    </row>
    <row r="776" spans="1:49" x14ac:dyDescent="0.25">
      <c r="A776">
        <v>760876213</v>
      </c>
      <c r="B776">
        <v>2022</v>
      </c>
      <c r="C776">
        <v>9</v>
      </c>
      <c r="D776">
        <v>15</v>
      </c>
      <c r="E776" s="8">
        <v>44819</v>
      </c>
      <c r="F776" t="s">
        <v>2381</v>
      </c>
      <c r="G776">
        <v>7</v>
      </c>
      <c r="H776">
        <v>9</v>
      </c>
      <c r="I776">
        <v>302303</v>
      </c>
      <c r="J776">
        <v>5</v>
      </c>
      <c r="K776">
        <v>30</v>
      </c>
      <c r="L776">
        <v>10</v>
      </c>
      <c r="M776">
        <v>6322</v>
      </c>
      <c r="N776" t="s">
        <v>29</v>
      </c>
      <c r="O776" t="s">
        <v>8</v>
      </c>
      <c r="P776">
        <v>1</v>
      </c>
      <c r="Q776">
        <v>33576268</v>
      </c>
      <c r="R776" t="s">
        <v>8</v>
      </c>
      <c r="S776" s="8">
        <v>19129</v>
      </c>
      <c r="T776" t="s">
        <v>76</v>
      </c>
      <c r="U776" t="s">
        <v>8</v>
      </c>
      <c r="V776">
        <v>2</v>
      </c>
      <c r="W776" t="s">
        <v>2367</v>
      </c>
      <c r="X776" t="s">
        <v>2367</v>
      </c>
      <c r="Y776" t="s">
        <v>2368</v>
      </c>
      <c r="Z776">
        <v>70</v>
      </c>
      <c r="AA776">
        <v>70</v>
      </c>
      <c r="AB776">
        <v>4</v>
      </c>
      <c r="AC776">
        <v>0</v>
      </c>
      <c r="AD776" t="s">
        <v>2369</v>
      </c>
      <c r="AE776">
        <v>2</v>
      </c>
      <c r="AF776" t="s">
        <v>3122</v>
      </c>
      <c r="AG776">
        <v>3</v>
      </c>
      <c r="AH776">
        <v>1</v>
      </c>
      <c r="AI776" t="s">
        <v>8</v>
      </c>
      <c r="AJ776" t="s">
        <v>8</v>
      </c>
      <c r="AK776" t="s">
        <v>8</v>
      </c>
      <c r="AL776">
        <v>58</v>
      </c>
      <c r="AM776" t="s">
        <v>8</v>
      </c>
      <c r="AN776" t="s">
        <v>8</v>
      </c>
      <c r="AO776" t="s">
        <v>8</v>
      </c>
      <c r="AP776" t="s">
        <v>8</v>
      </c>
      <c r="AQ776" s="8">
        <v>44825</v>
      </c>
      <c r="AR776" t="s">
        <v>2372</v>
      </c>
      <c r="AS776" t="s">
        <v>76</v>
      </c>
      <c r="AT776">
        <v>2020863</v>
      </c>
      <c r="AU776">
        <v>1</v>
      </c>
      <c r="AV776">
        <v>10</v>
      </c>
      <c r="AW776">
        <v>47204013</v>
      </c>
    </row>
    <row r="777" spans="1:49" x14ac:dyDescent="0.25">
      <c r="A777">
        <v>761030082</v>
      </c>
      <c r="B777">
        <v>2022</v>
      </c>
      <c r="C777">
        <v>9</v>
      </c>
      <c r="D777">
        <v>15</v>
      </c>
      <c r="E777" s="8">
        <v>44819</v>
      </c>
      <c r="F777" t="s">
        <v>3237</v>
      </c>
      <c r="G777">
        <v>2</v>
      </c>
      <c r="H777">
        <v>7</v>
      </c>
      <c r="I777">
        <v>302303</v>
      </c>
      <c r="J777">
        <v>5</v>
      </c>
      <c r="K777">
        <v>30</v>
      </c>
      <c r="L777">
        <v>7</v>
      </c>
      <c r="M777">
        <v>7297</v>
      </c>
      <c r="N777" t="s">
        <v>23</v>
      </c>
      <c r="O777" t="s">
        <v>8</v>
      </c>
      <c r="P777">
        <v>1</v>
      </c>
      <c r="Q777">
        <v>73685064</v>
      </c>
      <c r="R777" t="s">
        <v>8</v>
      </c>
      <c r="S777" s="8">
        <v>35734</v>
      </c>
      <c r="T777" t="s">
        <v>76</v>
      </c>
      <c r="U777" t="s">
        <v>8</v>
      </c>
      <c r="V777">
        <v>2</v>
      </c>
      <c r="W777" t="s">
        <v>2367</v>
      </c>
      <c r="X777" t="s">
        <v>2367</v>
      </c>
      <c r="Y777" t="s">
        <v>2368</v>
      </c>
      <c r="Z777">
        <v>24</v>
      </c>
      <c r="AA777">
        <v>24</v>
      </c>
      <c r="AB777">
        <v>10</v>
      </c>
      <c r="AC777">
        <v>15</v>
      </c>
      <c r="AD777" t="s">
        <v>2369</v>
      </c>
      <c r="AE777">
        <v>1</v>
      </c>
      <c r="AF777" t="s">
        <v>3121</v>
      </c>
      <c r="AG777">
        <v>2</v>
      </c>
      <c r="AH777">
        <v>1</v>
      </c>
      <c r="AI777" t="s">
        <v>8</v>
      </c>
      <c r="AJ777" t="s">
        <v>8</v>
      </c>
      <c r="AK777" t="s">
        <v>8</v>
      </c>
      <c r="AL777">
        <v>58</v>
      </c>
      <c r="AM777" t="s">
        <v>8</v>
      </c>
      <c r="AN777" t="s">
        <v>8</v>
      </c>
      <c r="AO777" t="s">
        <v>8</v>
      </c>
      <c r="AP777" t="s">
        <v>8</v>
      </c>
      <c r="AQ777" s="8">
        <v>44825</v>
      </c>
      <c r="AR777" t="s">
        <v>2372</v>
      </c>
      <c r="AS777" t="s">
        <v>76</v>
      </c>
      <c r="AT777">
        <v>43832144</v>
      </c>
      <c r="AU777">
        <v>0</v>
      </c>
      <c r="AV777">
        <v>35</v>
      </c>
      <c r="AW777">
        <v>76963480</v>
      </c>
    </row>
    <row r="778" spans="1:49" x14ac:dyDescent="0.25">
      <c r="A778">
        <v>761035197</v>
      </c>
      <c r="B778">
        <v>2022</v>
      </c>
      <c r="C778">
        <v>9</v>
      </c>
      <c r="D778">
        <v>15</v>
      </c>
      <c r="E778" s="8">
        <v>44819</v>
      </c>
      <c r="F778" t="s">
        <v>3244</v>
      </c>
      <c r="G778">
        <v>3</v>
      </c>
      <c r="H778">
        <v>16</v>
      </c>
      <c r="I778">
        <v>302303</v>
      </c>
      <c r="J778">
        <v>5</v>
      </c>
      <c r="K778">
        <v>30</v>
      </c>
      <c r="L778">
        <v>7</v>
      </c>
      <c r="M778">
        <v>10516</v>
      </c>
      <c r="N778" t="s">
        <v>24</v>
      </c>
      <c r="O778" t="s">
        <v>8</v>
      </c>
      <c r="P778">
        <v>1</v>
      </c>
      <c r="Q778">
        <v>33660955</v>
      </c>
      <c r="R778" t="s">
        <v>8</v>
      </c>
      <c r="S778" s="8">
        <v>14202</v>
      </c>
      <c r="T778" t="s">
        <v>76</v>
      </c>
      <c r="U778" t="s">
        <v>8</v>
      </c>
      <c r="V778">
        <v>2</v>
      </c>
      <c r="W778" t="s">
        <v>2367</v>
      </c>
      <c r="X778" t="s">
        <v>2367</v>
      </c>
      <c r="Y778" t="s">
        <v>2368</v>
      </c>
      <c r="Z778">
        <v>83</v>
      </c>
      <c r="AA778">
        <v>83</v>
      </c>
      <c r="AB778">
        <v>9</v>
      </c>
      <c r="AC778">
        <v>28</v>
      </c>
      <c r="AD778" t="s">
        <v>2369</v>
      </c>
      <c r="AE778">
        <v>1</v>
      </c>
      <c r="AF778" t="s">
        <v>3121</v>
      </c>
      <c r="AG778">
        <v>2</v>
      </c>
      <c r="AH778">
        <v>1</v>
      </c>
      <c r="AI778" t="s">
        <v>8</v>
      </c>
      <c r="AJ778" t="s">
        <v>8</v>
      </c>
      <c r="AK778" t="s">
        <v>8</v>
      </c>
      <c r="AL778">
        <v>58</v>
      </c>
      <c r="AM778" t="s">
        <v>8</v>
      </c>
      <c r="AN778" t="s">
        <v>8</v>
      </c>
      <c r="AO778" t="s">
        <v>8</v>
      </c>
      <c r="AP778" t="s">
        <v>8</v>
      </c>
      <c r="AQ778" s="8">
        <v>44825</v>
      </c>
      <c r="AR778" t="s">
        <v>2372</v>
      </c>
      <c r="AS778" t="s">
        <v>76</v>
      </c>
      <c r="AT778">
        <v>47199575</v>
      </c>
      <c r="AU778">
        <v>0</v>
      </c>
      <c r="AV778">
        <v>35</v>
      </c>
      <c r="AW778">
        <v>76963480</v>
      </c>
    </row>
    <row r="779" spans="1:49" x14ac:dyDescent="0.25">
      <c r="A779">
        <v>761142449</v>
      </c>
      <c r="B779">
        <v>2022</v>
      </c>
      <c r="C779">
        <v>9</v>
      </c>
      <c r="D779">
        <v>15</v>
      </c>
      <c r="E779" s="8">
        <v>44819</v>
      </c>
      <c r="F779" t="s">
        <v>3245</v>
      </c>
      <c r="G779">
        <v>7</v>
      </c>
      <c r="H779">
        <v>14</v>
      </c>
      <c r="I779">
        <v>302303</v>
      </c>
      <c r="J779">
        <v>5</v>
      </c>
      <c r="K779">
        <v>30</v>
      </c>
      <c r="L779">
        <v>7</v>
      </c>
      <c r="M779">
        <v>6348</v>
      </c>
      <c r="N779" t="s">
        <v>22</v>
      </c>
      <c r="O779" t="s">
        <v>8</v>
      </c>
      <c r="P779">
        <v>1</v>
      </c>
      <c r="Q779">
        <v>60446720</v>
      </c>
      <c r="R779" t="s">
        <v>8</v>
      </c>
      <c r="S779" s="8">
        <v>39016</v>
      </c>
      <c r="T779" t="s">
        <v>76</v>
      </c>
      <c r="U779" t="s">
        <v>8</v>
      </c>
      <c r="V779">
        <v>2</v>
      </c>
      <c r="W779" t="s">
        <v>2367</v>
      </c>
      <c r="X779" t="s">
        <v>2367</v>
      </c>
      <c r="Y779" t="s">
        <v>2368</v>
      </c>
      <c r="Z779">
        <v>15</v>
      </c>
      <c r="AA779">
        <v>15</v>
      </c>
      <c r="AB779">
        <v>10</v>
      </c>
      <c r="AC779">
        <v>20</v>
      </c>
      <c r="AD779" t="s">
        <v>2369</v>
      </c>
      <c r="AE779">
        <v>2</v>
      </c>
      <c r="AF779" t="s">
        <v>3121</v>
      </c>
      <c r="AG779">
        <v>2</v>
      </c>
      <c r="AH779">
        <v>1</v>
      </c>
      <c r="AI779" t="s">
        <v>8</v>
      </c>
      <c r="AJ779" t="s">
        <v>8</v>
      </c>
      <c r="AK779" t="s">
        <v>8</v>
      </c>
      <c r="AL779">
        <v>58</v>
      </c>
      <c r="AM779" t="s">
        <v>8</v>
      </c>
      <c r="AN779" t="s">
        <v>8</v>
      </c>
      <c r="AO779" t="s">
        <v>8</v>
      </c>
      <c r="AP779" t="s">
        <v>8</v>
      </c>
      <c r="AQ779" s="8">
        <v>44825</v>
      </c>
      <c r="AR779" t="s">
        <v>2372</v>
      </c>
      <c r="AS779" t="s">
        <v>76</v>
      </c>
      <c r="AT779">
        <v>47555707</v>
      </c>
      <c r="AU779">
        <v>1</v>
      </c>
      <c r="AV779">
        <v>1</v>
      </c>
      <c r="AW779">
        <v>76963480</v>
      </c>
    </row>
    <row r="780" spans="1:49" x14ac:dyDescent="0.25">
      <c r="A780">
        <v>761142994</v>
      </c>
      <c r="B780">
        <v>2022</v>
      </c>
      <c r="C780">
        <v>9</v>
      </c>
      <c r="D780">
        <v>15</v>
      </c>
      <c r="E780" s="8">
        <v>44819</v>
      </c>
      <c r="F780" t="s">
        <v>3245</v>
      </c>
      <c r="G780">
        <v>7</v>
      </c>
      <c r="H780">
        <v>15</v>
      </c>
      <c r="I780">
        <v>302303</v>
      </c>
      <c r="J780">
        <v>5</v>
      </c>
      <c r="K780">
        <v>30</v>
      </c>
      <c r="L780">
        <v>7</v>
      </c>
      <c r="M780">
        <v>6348</v>
      </c>
      <c r="N780" t="s">
        <v>22</v>
      </c>
      <c r="O780" t="s">
        <v>8</v>
      </c>
      <c r="P780">
        <v>1</v>
      </c>
      <c r="Q780">
        <v>73685064</v>
      </c>
      <c r="R780" t="s">
        <v>8</v>
      </c>
      <c r="S780" s="8">
        <v>35734</v>
      </c>
      <c r="T780" t="s">
        <v>76</v>
      </c>
      <c r="U780" t="s">
        <v>8</v>
      </c>
      <c r="V780">
        <v>2</v>
      </c>
      <c r="W780" t="s">
        <v>2367</v>
      </c>
      <c r="X780" t="s">
        <v>2367</v>
      </c>
      <c r="Y780" t="s">
        <v>2368</v>
      </c>
      <c r="Z780">
        <v>24</v>
      </c>
      <c r="AA780">
        <v>24</v>
      </c>
      <c r="AB780">
        <v>10</v>
      </c>
      <c r="AC780">
        <v>15</v>
      </c>
      <c r="AD780" t="s">
        <v>2369</v>
      </c>
      <c r="AE780">
        <v>2</v>
      </c>
      <c r="AF780" t="s">
        <v>3121</v>
      </c>
      <c r="AG780">
        <v>2</v>
      </c>
      <c r="AH780">
        <v>1</v>
      </c>
      <c r="AI780" t="s">
        <v>8</v>
      </c>
      <c r="AJ780" t="s">
        <v>8</v>
      </c>
      <c r="AK780" t="s">
        <v>8</v>
      </c>
      <c r="AL780">
        <v>58</v>
      </c>
      <c r="AM780" t="s">
        <v>8</v>
      </c>
      <c r="AN780" t="s">
        <v>8</v>
      </c>
      <c r="AO780" t="s">
        <v>8</v>
      </c>
      <c r="AP780" t="s">
        <v>8</v>
      </c>
      <c r="AQ780" s="8">
        <v>44825</v>
      </c>
      <c r="AR780" t="s">
        <v>2372</v>
      </c>
      <c r="AS780" t="s">
        <v>76</v>
      </c>
      <c r="AT780">
        <v>47555707</v>
      </c>
      <c r="AU780">
        <v>1</v>
      </c>
      <c r="AV780">
        <v>1</v>
      </c>
      <c r="AW780">
        <v>76963480</v>
      </c>
    </row>
    <row r="781" spans="1:49" x14ac:dyDescent="0.25">
      <c r="A781">
        <v>761309292</v>
      </c>
      <c r="B781">
        <v>2022</v>
      </c>
      <c r="C781">
        <v>9</v>
      </c>
      <c r="D781">
        <v>15</v>
      </c>
      <c r="E781" s="8">
        <v>44819</v>
      </c>
      <c r="F781" t="s">
        <v>3245</v>
      </c>
      <c r="G781">
        <v>9</v>
      </c>
      <c r="H781">
        <v>16</v>
      </c>
      <c r="I781">
        <v>302303</v>
      </c>
      <c r="J781">
        <v>5</v>
      </c>
      <c r="K781">
        <v>30</v>
      </c>
      <c r="L781">
        <v>7</v>
      </c>
      <c r="M781">
        <v>6348</v>
      </c>
      <c r="N781" t="s">
        <v>22</v>
      </c>
      <c r="O781" t="s">
        <v>8</v>
      </c>
      <c r="P781">
        <v>1</v>
      </c>
      <c r="Q781">
        <v>33660955</v>
      </c>
      <c r="R781" t="s">
        <v>8</v>
      </c>
      <c r="S781" s="8">
        <v>14202</v>
      </c>
      <c r="T781" t="s">
        <v>76</v>
      </c>
      <c r="U781" t="s">
        <v>8</v>
      </c>
      <c r="V781">
        <v>2</v>
      </c>
      <c r="W781" t="s">
        <v>2367</v>
      </c>
      <c r="X781" t="s">
        <v>2367</v>
      </c>
      <c r="Y781" t="s">
        <v>2368</v>
      </c>
      <c r="Z781">
        <v>83</v>
      </c>
      <c r="AA781">
        <v>83</v>
      </c>
      <c r="AB781">
        <v>9</v>
      </c>
      <c r="AC781">
        <v>28</v>
      </c>
      <c r="AD781" t="s">
        <v>2369</v>
      </c>
      <c r="AE781">
        <v>2</v>
      </c>
      <c r="AF781" t="s">
        <v>3121</v>
      </c>
      <c r="AG781">
        <v>2</v>
      </c>
      <c r="AH781">
        <v>1</v>
      </c>
      <c r="AI781">
        <v>59</v>
      </c>
      <c r="AJ781">
        <v>155</v>
      </c>
      <c r="AK781" t="s">
        <v>8</v>
      </c>
      <c r="AL781">
        <v>58</v>
      </c>
      <c r="AM781" t="s">
        <v>8</v>
      </c>
      <c r="AN781" t="s">
        <v>8</v>
      </c>
      <c r="AO781" t="s">
        <v>8</v>
      </c>
      <c r="AP781" t="s">
        <v>8</v>
      </c>
      <c r="AQ781" s="8">
        <v>44826</v>
      </c>
      <c r="AR781" t="s">
        <v>2372</v>
      </c>
      <c r="AS781" t="s">
        <v>76</v>
      </c>
      <c r="AT781">
        <v>47555707</v>
      </c>
      <c r="AU781">
        <v>1</v>
      </c>
      <c r="AV781">
        <v>1</v>
      </c>
      <c r="AW781">
        <v>76963480</v>
      </c>
    </row>
    <row r="782" spans="1:49" x14ac:dyDescent="0.25">
      <c r="A782">
        <v>761528050</v>
      </c>
      <c r="B782">
        <v>2022</v>
      </c>
      <c r="C782">
        <v>9</v>
      </c>
      <c r="D782">
        <v>15</v>
      </c>
      <c r="E782" s="8">
        <v>44819</v>
      </c>
      <c r="F782" t="s">
        <v>3237</v>
      </c>
      <c r="G782">
        <v>3</v>
      </c>
      <c r="H782">
        <v>1</v>
      </c>
      <c r="I782">
        <v>302303</v>
      </c>
      <c r="J782">
        <v>5</v>
      </c>
      <c r="K782">
        <v>30</v>
      </c>
      <c r="L782">
        <v>7</v>
      </c>
      <c r="M782">
        <v>7297</v>
      </c>
      <c r="N782" t="s">
        <v>23</v>
      </c>
      <c r="O782" t="s">
        <v>8</v>
      </c>
      <c r="P782">
        <v>1</v>
      </c>
      <c r="Q782">
        <v>48293712</v>
      </c>
      <c r="R782" t="s">
        <v>8</v>
      </c>
      <c r="S782" s="8">
        <v>22917</v>
      </c>
      <c r="T782" t="s">
        <v>2324</v>
      </c>
      <c r="U782" t="s">
        <v>8</v>
      </c>
      <c r="V782">
        <v>2</v>
      </c>
      <c r="W782" t="s">
        <v>2367</v>
      </c>
      <c r="X782" t="s">
        <v>2367</v>
      </c>
      <c r="Y782" t="s">
        <v>2368</v>
      </c>
      <c r="Z782">
        <v>59</v>
      </c>
      <c r="AA782">
        <v>59</v>
      </c>
      <c r="AB782">
        <v>11</v>
      </c>
      <c r="AC782">
        <v>18</v>
      </c>
      <c r="AD782" t="s">
        <v>2369</v>
      </c>
      <c r="AE782">
        <v>1</v>
      </c>
      <c r="AF782" t="s">
        <v>3121</v>
      </c>
      <c r="AG782">
        <v>2</v>
      </c>
      <c r="AH782">
        <v>1</v>
      </c>
      <c r="AI782" t="s">
        <v>8</v>
      </c>
      <c r="AJ782" t="s">
        <v>8</v>
      </c>
      <c r="AK782" t="s">
        <v>8</v>
      </c>
      <c r="AL782">
        <v>58</v>
      </c>
      <c r="AM782" t="s">
        <v>8</v>
      </c>
      <c r="AN782" t="s">
        <v>8</v>
      </c>
      <c r="AO782" t="s">
        <v>8</v>
      </c>
      <c r="AP782" t="s">
        <v>8</v>
      </c>
      <c r="AQ782" s="8">
        <v>44826</v>
      </c>
      <c r="AR782" t="s">
        <v>2372</v>
      </c>
      <c r="AS782" t="s">
        <v>76</v>
      </c>
      <c r="AT782">
        <v>73302600</v>
      </c>
      <c r="AU782">
        <v>6</v>
      </c>
      <c r="AV782">
        <v>29</v>
      </c>
      <c r="AW782">
        <v>45923914</v>
      </c>
    </row>
    <row r="783" spans="1:49" x14ac:dyDescent="0.25">
      <c r="A783">
        <v>763314971</v>
      </c>
      <c r="B783">
        <v>2022</v>
      </c>
      <c r="C783">
        <v>9</v>
      </c>
      <c r="D783">
        <v>15</v>
      </c>
      <c r="E783" s="8">
        <v>44819</v>
      </c>
      <c r="F783">
        <v>687</v>
      </c>
      <c r="G783">
        <v>6</v>
      </c>
      <c r="H783">
        <v>1</v>
      </c>
      <c r="I783">
        <v>303101</v>
      </c>
      <c r="J783">
        <v>5</v>
      </c>
      <c r="K783">
        <v>30</v>
      </c>
      <c r="L783">
        <v>0</v>
      </c>
      <c r="M783">
        <v>6733</v>
      </c>
      <c r="N783" t="s">
        <v>36</v>
      </c>
      <c r="O783" t="s">
        <v>8</v>
      </c>
      <c r="P783">
        <v>1</v>
      </c>
      <c r="Q783">
        <v>48538884</v>
      </c>
      <c r="R783" t="s">
        <v>8</v>
      </c>
      <c r="S783" s="8">
        <v>33970</v>
      </c>
      <c r="T783" t="s">
        <v>2324</v>
      </c>
      <c r="U783" t="s">
        <v>8</v>
      </c>
      <c r="V783">
        <v>2</v>
      </c>
      <c r="W783" t="s">
        <v>2367</v>
      </c>
      <c r="X783" t="s">
        <v>2367</v>
      </c>
      <c r="Y783" t="s">
        <v>2368</v>
      </c>
      <c r="Z783">
        <v>29</v>
      </c>
      <c r="AA783">
        <v>29</v>
      </c>
      <c r="AB783">
        <v>8</v>
      </c>
      <c r="AC783">
        <v>14</v>
      </c>
      <c r="AD783" t="s">
        <v>2369</v>
      </c>
      <c r="AE783">
        <v>2</v>
      </c>
      <c r="AF783" t="s">
        <v>3121</v>
      </c>
      <c r="AG783">
        <v>3</v>
      </c>
      <c r="AH783">
        <v>1</v>
      </c>
      <c r="AI783" t="s">
        <v>8</v>
      </c>
      <c r="AJ783" t="s">
        <v>8</v>
      </c>
      <c r="AK783" t="s">
        <v>8</v>
      </c>
      <c r="AL783">
        <v>58</v>
      </c>
      <c r="AM783" t="s">
        <v>8</v>
      </c>
      <c r="AN783" t="s">
        <v>8</v>
      </c>
      <c r="AO783" t="s">
        <v>8</v>
      </c>
      <c r="AP783" t="s">
        <v>8</v>
      </c>
      <c r="AQ783" s="8">
        <v>44831</v>
      </c>
      <c r="AR783" t="s">
        <v>2372</v>
      </c>
      <c r="AS783" t="s">
        <v>76</v>
      </c>
      <c r="AT783">
        <v>46200391</v>
      </c>
      <c r="AU783">
        <v>10</v>
      </c>
      <c r="AV783">
        <v>24</v>
      </c>
      <c r="AW783">
        <v>860048</v>
      </c>
    </row>
    <row r="784" spans="1:49" x14ac:dyDescent="0.25">
      <c r="A784">
        <v>763316031</v>
      </c>
      <c r="B784">
        <v>2022</v>
      </c>
      <c r="C784">
        <v>9</v>
      </c>
      <c r="D784">
        <v>15</v>
      </c>
      <c r="E784" s="8">
        <v>44819</v>
      </c>
      <c r="F784">
        <v>687</v>
      </c>
      <c r="G784">
        <v>6</v>
      </c>
      <c r="H784">
        <v>2</v>
      </c>
      <c r="I784">
        <v>303101</v>
      </c>
      <c r="J784">
        <v>5</v>
      </c>
      <c r="K784">
        <v>30</v>
      </c>
      <c r="L784">
        <v>0</v>
      </c>
      <c r="M784">
        <v>6733</v>
      </c>
      <c r="N784" t="s">
        <v>36</v>
      </c>
      <c r="O784" t="s">
        <v>8</v>
      </c>
      <c r="P784">
        <v>1</v>
      </c>
      <c r="Q784">
        <v>77913308</v>
      </c>
      <c r="R784" t="s">
        <v>8</v>
      </c>
      <c r="S784" s="8">
        <v>36082</v>
      </c>
      <c r="T784" t="s">
        <v>2324</v>
      </c>
      <c r="U784" t="s">
        <v>8</v>
      </c>
      <c r="V784">
        <v>2</v>
      </c>
      <c r="W784" t="s">
        <v>2367</v>
      </c>
      <c r="X784" t="s">
        <v>2367</v>
      </c>
      <c r="Y784" t="s">
        <v>2368</v>
      </c>
      <c r="Z784">
        <v>23</v>
      </c>
      <c r="AA784">
        <v>23</v>
      </c>
      <c r="AB784">
        <v>11</v>
      </c>
      <c r="AC784">
        <v>1</v>
      </c>
      <c r="AD784" t="s">
        <v>2369</v>
      </c>
      <c r="AE784">
        <v>2</v>
      </c>
      <c r="AF784" t="s">
        <v>3121</v>
      </c>
      <c r="AG784">
        <v>3</v>
      </c>
      <c r="AH784">
        <v>1</v>
      </c>
      <c r="AI784" t="s">
        <v>8</v>
      </c>
      <c r="AJ784" t="s">
        <v>8</v>
      </c>
      <c r="AK784" t="s">
        <v>8</v>
      </c>
      <c r="AL784">
        <v>58</v>
      </c>
      <c r="AM784" t="s">
        <v>8</v>
      </c>
      <c r="AN784" t="s">
        <v>8</v>
      </c>
      <c r="AO784" t="s">
        <v>8</v>
      </c>
      <c r="AP784" t="s">
        <v>8</v>
      </c>
      <c r="AQ784" s="8">
        <v>44831</v>
      </c>
      <c r="AR784" t="s">
        <v>2372</v>
      </c>
      <c r="AS784" t="s">
        <v>76</v>
      </c>
      <c r="AT784">
        <v>46200391</v>
      </c>
      <c r="AU784">
        <v>10</v>
      </c>
      <c r="AV784">
        <v>24</v>
      </c>
      <c r="AW784">
        <v>860048</v>
      </c>
    </row>
    <row r="785" spans="1:49" x14ac:dyDescent="0.25">
      <c r="A785">
        <v>763317332</v>
      </c>
      <c r="B785">
        <v>2022</v>
      </c>
      <c r="C785">
        <v>9</v>
      </c>
      <c r="D785">
        <v>15</v>
      </c>
      <c r="E785" s="8">
        <v>44819</v>
      </c>
      <c r="F785">
        <v>687</v>
      </c>
      <c r="G785">
        <v>6</v>
      </c>
      <c r="H785">
        <v>3</v>
      </c>
      <c r="I785">
        <v>303101</v>
      </c>
      <c r="J785">
        <v>5</v>
      </c>
      <c r="K785">
        <v>30</v>
      </c>
      <c r="L785">
        <v>0</v>
      </c>
      <c r="M785">
        <v>6733</v>
      </c>
      <c r="N785" t="s">
        <v>36</v>
      </c>
      <c r="O785" t="s">
        <v>8</v>
      </c>
      <c r="P785">
        <v>1</v>
      </c>
      <c r="Q785">
        <v>41807202</v>
      </c>
      <c r="R785" t="s">
        <v>8</v>
      </c>
      <c r="S785" s="8">
        <v>30053</v>
      </c>
      <c r="T785" t="s">
        <v>76</v>
      </c>
      <c r="U785" t="s">
        <v>8</v>
      </c>
      <c r="V785">
        <v>2</v>
      </c>
      <c r="W785" t="s">
        <v>2367</v>
      </c>
      <c r="X785" t="s">
        <v>2367</v>
      </c>
      <c r="Y785" t="s">
        <v>2368</v>
      </c>
      <c r="Z785">
        <v>40</v>
      </c>
      <c r="AA785">
        <v>40</v>
      </c>
      <c r="AB785">
        <v>5</v>
      </c>
      <c r="AC785">
        <v>3</v>
      </c>
      <c r="AD785" t="s">
        <v>2369</v>
      </c>
      <c r="AE785">
        <v>2</v>
      </c>
      <c r="AF785" t="s">
        <v>3121</v>
      </c>
      <c r="AG785">
        <v>2</v>
      </c>
      <c r="AH785">
        <v>1</v>
      </c>
      <c r="AI785" t="s">
        <v>8</v>
      </c>
      <c r="AJ785" t="s">
        <v>8</v>
      </c>
      <c r="AK785" t="s">
        <v>8</v>
      </c>
      <c r="AL785">
        <v>58</v>
      </c>
      <c r="AM785" t="s">
        <v>8</v>
      </c>
      <c r="AN785" t="s">
        <v>8</v>
      </c>
      <c r="AO785" t="s">
        <v>8</v>
      </c>
      <c r="AP785" t="s">
        <v>8</v>
      </c>
      <c r="AQ785" s="8">
        <v>44831</v>
      </c>
      <c r="AR785" t="s">
        <v>2372</v>
      </c>
      <c r="AS785" t="s">
        <v>76</v>
      </c>
      <c r="AT785">
        <v>46200391</v>
      </c>
      <c r="AU785">
        <v>10</v>
      </c>
      <c r="AV785">
        <v>24</v>
      </c>
      <c r="AW785">
        <v>860048</v>
      </c>
    </row>
    <row r="786" spans="1:49" x14ac:dyDescent="0.25">
      <c r="A786">
        <v>763317883</v>
      </c>
      <c r="B786">
        <v>2022</v>
      </c>
      <c r="C786">
        <v>9</v>
      </c>
      <c r="D786">
        <v>15</v>
      </c>
      <c r="E786" s="8">
        <v>44819</v>
      </c>
      <c r="F786">
        <v>687</v>
      </c>
      <c r="G786">
        <v>6</v>
      </c>
      <c r="H786">
        <v>4</v>
      </c>
      <c r="I786">
        <v>303101</v>
      </c>
      <c r="J786">
        <v>5</v>
      </c>
      <c r="K786">
        <v>30</v>
      </c>
      <c r="L786">
        <v>0</v>
      </c>
      <c r="M786">
        <v>6733</v>
      </c>
      <c r="N786" t="s">
        <v>36</v>
      </c>
      <c r="O786" t="s">
        <v>8</v>
      </c>
      <c r="P786">
        <v>1</v>
      </c>
      <c r="Q786">
        <v>70554546</v>
      </c>
      <c r="R786" t="s">
        <v>8</v>
      </c>
      <c r="S786" s="8">
        <v>33552</v>
      </c>
      <c r="T786" t="s">
        <v>2324</v>
      </c>
      <c r="U786" t="s">
        <v>8</v>
      </c>
      <c r="V786">
        <v>2</v>
      </c>
      <c r="W786" t="s">
        <v>2367</v>
      </c>
      <c r="X786" t="s">
        <v>2367</v>
      </c>
      <c r="Y786" t="s">
        <v>2368</v>
      </c>
      <c r="Z786">
        <v>30</v>
      </c>
      <c r="AA786">
        <v>30</v>
      </c>
      <c r="AB786">
        <v>10</v>
      </c>
      <c r="AC786">
        <v>5</v>
      </c>
      <c r="AD786" t="s">
        <v>2369</v>
      </c>
      <c r="AE786">
        <v>2</v>
      </c>
      <c r="AF786" t="s">
        <v>3121</v>
      </c>
      <c r="AG786">
        <v>3</v>
      </c>
      <c r="AH786">
        <v>1</v>
      </c>
      <c r="AI786" t="s">
        <v>8</v>
      </c>
      <c r="AJ786" t="s">
        <v>8</v>
      </c>
      <c r="AK786" t="s">
        <v>8</v>
      </c>
      <c r="AL786">
        <v>58</v>
      </c>
      <c r="AM786" t="s">
        <v>8</v>
      </c>
      <c r="AN786" t="s">
        <v>8</v>
      </c>
      <c r="AO786" t="s">
        <v>8</v>
      </c>
      <c r="AP786" t="s">
        <v>8</v>
      </c>
      <c r="AQ786" s="8">
        <v>44831</v>
      </c>
      <c r="AR786" t="s">
        <v>2372</v>
      </c>
      <c r="AS786" t="s">
        <v>76</v>
      </c>
      <c r="AT786">
        <v>46200391</v>
      </c>
      <c r="AU786">
        <v>10</v>
      </c>
      <c r="AV786">
        <v>24</v>
      </c>
      <c r="AW786">
        <v>860048</v>
      </c>
    </row>
    <row r="787" spans="1:49" x14ac:dyDescent="0.25">
      <c r="A787">
        <v>763318595</v>
      </c>
      <c r="B787">
        <v>2022</v>
      </c>
      <c r="C787">
        <v>9</v>
      </c>
      <c r="D787">
        <v>15</v>
      </c>
      <c r="E787" s="8">
        <v>44819</v>
      </c>
      <c r="F787">
        <v>687</v>
      </c>
      <c r="G787">
        <v>6</v>
      </c>
      <c r="H787">
        <v>5</v>
      </c>
      <c r="I787">
        <v>303101</v>
      </c>
      <c r="J787">
        <v>5</v>
      </c>
      <c r="K787">
        <v>30</v>
      </c>
      <c r="L787">
        <v>0</v>
      </c>
      <c r="M787">
        <v>6733</v>
      </c>
      <c r="N787" t="s">
        <v>36</v>
      </c>
      <c r="O787" t="s">
        <v>8</v>
      </c>
      <c r="P787">
        <v>1</v>
      </c>
      <c r="Q787">
        <v>44414938</v>
      </c>
      <c r="R787" t="s">
        <v>8</v>
      </c>
      <c r="S787" s="8">
        <v>31963</v>
      </c>
      <c r="T787" t="s">
        <v>76</v>
      </c>
      <c r="U787" t="s">
        <v>8</v>
      </c>
      <c r="V787">
        <v>2</v>
      </c>
      <c r="W787" t="s">
        <v>2367</v>
      </c>
      <c r="X787" t="s">
        <v>2367</v>
      </c>
      <c r="Y787" t="s">
        <v>2368</v>
      </c>
      <c r="Z787">
        <v>35</v>
      </c>
      <c r="AA787">
        <v>35</v>
      </c>
      <c r="AB787">
        <v>2</v>
      </c>
      <c r="AC787">
        <v>10</v>
      </c>
      <c r="AD787" t="s">
        <v>2369</v>
      </c>
      <c r="AE787">
        <v>2</v>
      </c>
      <c r="AF787" t="s">
        <v>3121</v>
      </c>
      <c r="AG787">
        <v>3</v>
      </c>
      <c r="AH787">
        <v>1</v>
      </c>
      <c r="AI787" t="s">
        <v>8</v>
      </c>
      <c r="AJ787" t="s">
        <v>8</v>
      </c>
      <c r="AK787" t="s">
        <v>8</v>
      </c>
      <c r="AL787">
        <v>58</v>
      </c>
      <c r="AM787" t="s">
        <v>8</v>
      </c>
      <c r="AN787" t="s">
        <v>8</v>
      </c>
      <c r="AO787" t="s">
        <v>8</v>
      </c>
      <c r="AP787" t="s">
        <v>8</v>
      </c>
      <c r="AQ787" s="8">
        <v>44831</v>
      </c>
      <c r="AR787" t="s">
        <v>2372</v>
      </c>
      <c r="AS787" t="s">
        <v>76</v>
      </c>
      <c r="AT787">
        <v>46200391</v>
      </c>
      <c r="AU787">
        <v>10</v>
      </c>
      <c r="AV787">
        <v>24</v>
      </c>
      <c r="AW787">
        <v>860048</v>
      </c>
    </row>
    <row r="788" spans="1:49" x14ac:dyDescent="0.25">
      <c r="A788">
        <v>763319098</v>
      </c>
      <c r="B788">
        <v>2022</v>
      </c>
      <c r="C788">
        <v>9</v>
      </c>
      <c r="D788">
        <v>15</v>
      </c>
      <c r="E788" s="8">
        <v>44819</v>
      </c>
      <c r="F788">
        <v>687</v>
      </c>
      <c r="G788">
        <v>6</v>
      </c>
      <c r="H788">
        <v>6</v>
      </c>
      <c r="I788">
        <v>303101</v>
      </c>
      <c r="J788">
        <v>5</v>
      </c>
      <c r="K788">
        <v>30</v>
      </c>
      <c r="L788">
        <v>0</v>
      </c>
      <c r="M788">
        <v>6733</v>
      </c>
      <c r="N788" t="s">
        <v>36</v>
      </c>
      <c r="O788" t="s">
        <v>8</v>
      </c>
      <c r="P788">
        <v>1</v>
      </c>
      <c r="Q788">
        <v>819961</v>
      </c>
      <c r="R788" t="s">
        <v>8</v>
      </c>
      <c r="S788" s="8">
        <v>25057</v>
      </c>
      <c r="T788" t="s">
        <v>2324</v>
      </c>
      <c r="U788" t="s">
        <v>8</v>
      </c>
      <c r="V788">
        <v>2</v>
      </c>
      <c r="W788" t="s">
        <v>2367</v>
      </c>
      <c r="X788" t="s">
        <v>2367</v>
      </c>
      <c r="Y788" t="s">
        <v>2368</v>
      </c>
      <c r="Z788">
        <v>54</v>
      </c>
      <c r="AA788">
        <v>54</v>
      </c>
      <c r="AB788">
        <v>1</v>
      </c>
      <c r="AC788">
        <v>8</v>
      </c>
      <c r="AD788" t="s">
        <v>2369</v>
      </c>
      <c r="AE788">
        <v>2</v>
      </c>
      <c r="AF788" t="s">
        <v>3121</v>
      </c>
      <c r="AG788">
        <v>3</v>
      </c>
      <c r="AH788">
        <v>1</v>
      </c>
      <c r="AI788" t="s">
        <v>8</v>
      </c>
      <c r="AJ788" t="s">
        <v>8</v>
      </c>
      <c r="AK788" t="s">
        <v>8</v>
      </c>
      <c r="AL788">
        <v>58</v>
      </c>
      <c r="AM788" t="s">
        <v>8</v>
      </c>
      <c r="AN788" t="s">
        <v>8</v>
      </c>
      <c r="AO788" t="s">
        <v>8</v>
      </c>
      <c r="AP788" t="s">
        <v>8</v>
      </c>
      <c r="AQ788" s="8">
        <v>44831</v>
      </c>
      <c r="AR788" t="s">
        <v>2372</v>
      </c>
      <c r="AS788" t="s">
        <v>76</v>
      </c>
      <c r="AT788">
        <v>46200391</v>
      </c>
      <c r="AU788">
        <v>10</v>
      </c>
      <c r="AV788">
        <v>24</v>
      </c>
      <c r="AW788">
        <v>860048</v>
      </c>
    </row>
    <row r="789" spans="1:49" x14ac:dyDescent="0.25">
      <c r="A789">
        <v>763319625</v>
      </c>
      <c r="B789">
        <v>2022</v>
      </c>
      <c r="C789">
        <v>9</v>
      </c>
      <c r="D789">
        <v>15</v>
      </c>
      <c r="E789" s="8">
        <v>44819</v>
      </c>
      <c r="F789">
        <v>687</v>
      </c>
      <c r="G789">
        <v>6</v>
      </c>
      <c r="H789">
        <v>7</v>
      </c>
      <c r="I789">
        <v>303101</v>
      </c>
      <c r="J789">
        <v>5</v>
      </c>
      <c r="K789">
        <v>30</v>
      </c>
      <c r="L789">
        <v>0</v>
      </c>
      <c r="M789">
        <v>6733</v>
      </c>
      <c r="N789" t="s">
        <v>36</v>
      </c>
      <c r="O789" t="s">
        <v>8</v>
      </c>
      <c r="P789">
        <v>1</v>
      </c>
      <c r="Q789">
        <v>76223411</v>
      </c>
      <c r="R789" t="s">
        <v>8</v>
      </c>
      <c r="S789" s="8">
        <v>34799</v>
      </c>
      <c r="T789" t="s">
        <v>76</v>
      </c>
      <c r="U789" t="s">
        <v>8</v>
      </c>
      <c r="V789">
        <v>2</v>
      </c>
      <c r="W789" t="s">
        <v>2367</v>
      </c>
      <c r="X789" t="s">
        <v>2367</v>
      </c>
      <c r="Y789" t="s">
        <v>2368</v>
      </c>
      <c r="Z789">
        <v>27</v>
      </c>
      <c r="AA789">
        <v>27</v>
      </c>
      <c r="AB789">
        <v>5</v>
      </c>
      <c r="AC789">
        <v>5</v>
      </c>
      <c r="AD789" t="s">
        <v>2369</v>
      </c>
      <c r="AE789">
        <v>2</v>
      </c>
      <c r="AF789" t="s">
        <v>3121</v>
      </c>
      <c r="AG789">
        <v>2</v>
      </c>
      <c r="AH789">
        <v>1</v>
      </c>
      <c r="AI789" t="s">
        <v>8</v>
      </c>
      <c r="AJ789" t="s">
        <v>8</v>
      </c>
      <c r="AK789" t="s">
        <v>8</v>
      </c>
      <c r="AL789">
        <v>58</v>
      </c>
      <c r="AM789" t="s">
        <v>8</v>
      </c>
      <c r="AN789" t="s">
        <v>8</v>
      </c>
      <c r="AO789" t="s">
        <v>8</v>
      </c>
      <c r="AP789" t="s">
        <v>8</v>
      </c>
      <c r="AQ789" s="8">
        <v>44831</v>
      </c>
      <c r="AR789" t="s">
        <v>2372</v>
      </c>
      <c r="AS789" t="s">
        <v>76</v>
      </c>
      <c r="AT789">
        <v>46200391</v>
      </c>
      <c r="AU789">
        <v>10</v>
      </c>
      <c r="AV789">
        <v>24</v>
      </c>
      <c r="AW789">
        <v>860048</v>
      </c>
    </row>
    <row r="790" spans="1:49" x14ac:dyDescent="0.25">
      <c r="A790">
        <v>763327736</v>
      </c>
      <c r="B790">
        <v>2022</v>
      </c>
      <c r="C790">
        <v>9</v>
      </c>
      <c r="D790">
        <v>15</v>
      </c>
      <c r="E790" s="8">
        <v>44819</v>
      </c>
      <c r="F790">
        <v>687</v>
      </c>
      <c r="G790">
        <v>9</v>
      </c>
      <c r="H790">
        <v>1</v>
      </c>
      <c r="I790">
        <v>300201</v>
      </c>
      <c r="J790">
        <v>5</v>
      </c>
      <c r="K790">
        <v>30</v>
      </c>
      <c r="L790">
        <v>0</v>
      </c>
      <c r="M790">
        <v>6733</v>
      </c>
      <c r="N790" t="s">
        <v>36</v>
      </c>
      <c r="O790" t="s">
        <v>8</v>
      </c>
      <c r="P790">
        <v>1</v>
      </c>
      <c r="Q790">
        <v>48663858</v>
      </c>
      <c r="R790" t="s">
        <v>8</v>
      </c>
      <c r="S790" s="8">
        <v>14706</v>
      </c>
      <c r="T790" t="s">
        <v>2324</v>
      </c>
      <c r="U790" t="s">
        <v>8</v>
      </c>
      <c r="V790">
        <v>2</v>
      </c>
      <c r="W790" t="s">
        <v>2367</v>
      </c>
      <c r="X790" t="s">
        <v>2367</v>
      </c>
      <c r="Y790" t="s">
        <v>2368</v>
      </c>
      <c r="Z790">
        <v>82</v>
      </c>
      <c r="AA790">
        <v>82</v>
      </c>
      <c r="AB790">
        <v>5</v>
      </c>
      <c r="AC790">
        <v>10</v>
      </c>
      <c r="AD790" t="s">
        <v>2369</v>
      </c>
      <c r="AE790">
        <v>2</v>
      </c>
      <c r="AF790" t="s">
        <v>3121</v>
      </c>
      <c r="AG790">
        <v>2</v>
      </c>
      <c r="AH790">
        <v>1</v>
      </c>
      <c r="AI790" t="s">
        <v>8</v>
      </c>
      <c r="AJ790" t="s">
        <v>8</v>
      </c>
      <c r="AK790" t="s">
        <v>8</v>
      </c>
      <c r="AL790">
        <v>58</v>
      </c>
      <c r="AM790" t="s">
        <v>8</v>
      </c>
      <c r="AN790" t="s">
        <v>8</v>
      </c>
      <c r="AO790" t="s">
        <v>8</v>
      </c>
      <c r="AP790" t="s">
        <v>8</v>
      </c>
      <c r="AQ790" s="8">
        <v>44831</v>
      </c>
      <c r="AR790" t="s">
        <v>2372</v>
      </c>
      <c r="AS790" t="s">
        <v>76</v>
      </c>
      <c r="AT790">
        <v>43853361</v>
      </c>
      <c r="AU790">
        <v>1</v>
      </c>
      <c r="AV790">
        <v>3</v>
      </c>
      <c r="AW790">
        <v>860048</v>
      </c>
    </row>
    <row r="791" spans="1:49" x14ac:dyDescent="0.25">
      <c r="A791">
        <v>763334772</v>
      </c>
      <c r="B791">
        <v>2022</v>
      </c>
      <c r="C791">
        <v>9</v>
      </c>
      <c r="D791">
        <v>15</v>
      </c>
      <c r="E791" s="8">
        <v>44819</v>
      </c>
      <c r="F791">
        <v>687</v>
      </c>
      <c r="G791">
        <v>11</v>
      </c>
      <c r="H791">
        <v>1</v>
      </c>
      <c r="I791">
        <v>303008</v>
      </c>
      <c r="J791">
        <v>5</v>
      </c>
      <c r="K791">
        <v>30</v>
      </c>
      <c r="L791">
        <v>0</v>
      </c>
      <c r="M791">
        <v>6733</v>
      </c>
      <c r="N791" t="s">
        <v>36</v>
      </c>
      <c r="O791" t="s">
        <v>8</v>
      </c>
      <c r="P791">
        <v>1</v>
      </c>
      <c r="Q791">
        <v>60602511</v>
      </c>
      <c r="R791" t="s">
        <v>8</v>
      </c>
      <c r="S791" s="8">
        <v>39758</v>
      </c>
      <c r="T791" t="s">
        <v>2324</v>
      </c>
      <c r="U791" t="s">
        <v>8</v>
      </c>
      <c r="V791">
        <v>2</v>
      </c>
      <c r="W791" t="s">
        <v>2367</v>
      </c>
      <c r="X791" t="s">
        <v>2367</v>
      </c>
      <c r="Y791" t="s">
        <v>2368</v>
      </c>
      <c r="Z791">
        <v>13</v>
      </c>
      <c r="AA791">
        <v>13</v>
      </c>
      <c r="AB791">
        <v>10</v>
      </c>
      <c r="AC791">
        <v>9</v>
      </c>
      <c r="AD791" t="s">
        <v>2369</v>
      </c>
      <c r="AE791">
        <v>2</v>
      </c>
      <c r="AF791" t="s">
        <v>3121</v>
      </c>
      <c r="AG791">
        <v>2</v>
      </c>
      <c r="AH791">
        <v>1</v>
      </c>
      <c r="AI791" t="s">
        <v>8</v>
      </c>
      <c r="AJ791" t="s">
        <v>8</v>
      </c>
      <c r="AK791" t="s">
        <v>8</v>
      </c>
      <c r="AL791">
        <v>58</v>
      </c>
      <c r="AM791" t="s">
        <v>8</v>
      </c>
      <c r="AN791" t="s">
        <v>8</v>
      </c>
      <c r="AO791" t="s">
        <v>8</v>
      </c>
      <c r="AP791" t="s">
        <v>8</v>
      </c>
      <c r="AQ791" s="8">
        <v>44831</v>
      </c>
      <c r="AR791" t="s">
        <v>2372</v>
      </c>
      <c r="AS791" t="s">
        <v>76</v>
      </c>
      <c r="AT791">
        <v>72954783</v>
      </c>
      <c r="AU791">
        <v>1</v>
      </c>
      <c r="AV791">
        <v>4</v>
      </c>
      <c r="AW791">
        <v>860048</v>
      </c>
    </row>
    <row r="792" spans="1:49" x14ac:dyDescent="0.25">
      <c r="A792">
        <v>763335974</v>
      </c>
      <c r="B792">
        <v>2022</v>
      </c>
      <c r="C792">
        <v>9</v>
      </c>
      <c r="D792">
        <v>15</v>
      </c>
      <c r="E792" s="8">
        <v>44819</v>
      </c>
      <c r="F792">
        <v>687</v>
      </c>
      <c r="G792">
        <v>12</v>
      </c>
      <c r="H792">
        <v>1</v>
      </c>
      <c r="I792">
        <v>301605</v>
      </c>
      <c r="J792">
        <v>5</v>
      </c>
      <c r="K792">
        <v>30</v>
      </c>
      <c r="L792">
        <v>0</v>
      </c>
      <c r="M792">
        <v>6733</v>
      </c>
      <c r="N792" t="s">
        <v>36</v>
      </c>
      <c r="O792" t="s">
        <v>8</v>
      </c>
      <c r="P792">
        <v>1</v>
      </c>
      <c r="Q792">
        <v>47855521</v>
      </c>
      <c r="R792" t="s">
        <v>8</v>
      </c>
      <c r="S792" s="8">
        <v>32302</v>
      </c>
      <c r="T792" t="s">
        <v>2324</v>
      </c>
      <c r="U792" t="s">
        <v>8</v>
      </c>
      <c r="V792">
        <v>2</v>
      </c>
      <c r="W792" t="s">
        <v>2367</v>
      </c>
      <c r="X792" t="s">
        <v>2367</v>
      </c>
      <c r="Y792" t="s">
        <v>2368</v>
      </c>
      <c r="Z792">
        <v>34</v>
      </c>
      <c r="AA792">
        <v>34</v>
      </c>
      <c r="AB792">
        <v>3</v>
      </c>
      <c r="AC792">
        <v>7</v>
      </c>
      <c r="AD792" t="s">
        <v>2369</v>
      </c>
      <c r="AE792">
        <v>2</v>
      </c>
      <c r="AF792" t="s">
        <v>3121</v>
      </c>
      <c r="AG792">
        <v>3</v>
      </c>
      <c r="AH792">
        <v>1</v>
      </c>
      <c r="AI792" t="s">
        <v>8</v>
      </c>
      <c r="AJ792" t="s">
        <v>8</v>
      </c>
      <c r="AK792" t="s">
        <v>8</v>
      </c>
      <c r="AL792">
        <v>58</v>
      </c>
      <c r="AM792" t="s">
        <v>8</v>
      </c>
      <c r="AN792" t="s">
        <v>8</v>
      </c>
      <c r="AO792" t="s">
        <v>8</v>
      </c>
      <c r="AP792" t="s">
        <v>8</v>
      </c>
      <c r="AQ792" s="8">
        <v>44831</v>
      </c>
      <c r="AR792" t="s">
        <v>2372</v>
      </c>
      <c r="AS792" t="s">
        <v>76</v>
      </c>
      <c r="AT792">
        <v>835925</v>
      </c>
      <c r="AU792">
        <v>1</v>
      </c>
      <c r="AV792">
        <v>19</v>
      </c>
      <c r="AW792">
        <v>860048</v>
      </c>
    </row>
    <row r="793" spans="1:49" x14ac:dyDescent="0.25">
      <c r="A793">
        <v>763794852</v>
      </c>
      <c r="B793">
        <v>2022</v>
      </c>
      <c r="C793">
        <v>9</v>
      </c>
      <c r="D793">
        <v>15</v>
      </c>
      <c r="E793" s="8">
        <v>44819</v>
      </c>
      <c r="F793">
        <v>691</v>
      </c>
      <c r="G793">
        <v>2</v>
      </c>
      <c r="H793">
        <v>1</v>
      </c>
      <c r="I793">
        <v>303712</v>
      </c>
      <c r="J793">
        <v>5</v>
      </c>
      <c r="K793">
        <v>30</v>
      </c>
      <c r="L793">
        <v>0</v>
      </c>
      <c r="M793">
        <v>6733</v>
      </c>
      <c r="N793" t="s">
        <v>36</v>
      </c>
      <c r="O793" t="s">
        <v>8</v>
      </c>
      <c r="P793">
        <v>1</v>
      </c>
      <c r="Q793">
        <v>82096374</v>
      </c>
      <c r="R793" t="s">
        <v>8</v>
      </c>
      <c r="S793" s="8">
        <v>44474</v>
      </c>
      <c r="T793" t="s">
        <v>76</v>
      </c>
      <c r="U793" t="s">
        <v>8</v>
      </c>
      <c r="V793">
        <v>2</v>
      </c>
      <c r="W793" t="s">
        <v>2367</v>
      </c>
      <c r="X793" t="s">
        <v>2367</v>
      </c>
      <c r="Y793" t="s">
        <v>76</v>
      </c>
      <c r="Z793">
        <v>11</v>
      </c>
      <c r="AA793">
        <v>0</v>
      </c>
      <c r="AB793">
        <v>11</v>
      </c>
      <c r="AC793">
        <v>10</v>
      </c>
      <c r="AD793" t="s">
        <v>2369</v>
      </c>
      <c r="AE793">
        <v>2</v>
      </c>
      <c r="AF793" t="s">
        <v>3121</v>
      </c>
      <c r="AG793">
        <v>2</v>
      </c>
      <c r="AH793">
        <v>1</v>
      </c>
      <c r="AI793" t="s">
        <v>8</v>
      </c>
      <c r="AJ793" t="s">
        <v>8</v>
      </c>
      <c r="AK793" t="s">
        <v>8</v>
      </c>
      <c r="AL793">
        <v>58</v>
      </c>
      <c r="AM793" t="s">
        <v>8</v>
      </c>
      <c r="AN793" t="s">
        <v>8</v>
      </c>
      <c r="AO793" t="s">
        <v>8</v>
      </c>
      <c r="AP793" t="s">
        <v>8</v>
      </c>
      <c r="AQ793" s="8">
        <v>44832</v>
      </c>
      <c r="AR793" t="s">
        <v>2372</v>
      </c>
      <c r="AS793" t="s">
        <v>76</v>
      </c>
      <c r="AT793">
        <v>3931248</v>
      </c>
      <c r="AU793">
        <v>1</v>
      </c>
      <c r="AV793">
        <v>18</v>
      </c>
      <c r="AW793">
        <v>860048</v>
      </c>
    </row>
    <row r="794" spans="1:49" x14ac:dyDescent="0.25">
      <c r="A794">
        <v>763795208</v>
      </c>
      <c r="B794">
        <v>2022</v>
      </c>
      <c r="C794">
        <v>9</v>
      </c>
      <c r="D794">
        <v>15</v>
      </c>
      <c r="E794" s="8">
        <v>44819</v>
      </c>
      <c r="F794">
        <v>691</v>
      </c>
      <c r="G794">
        <v>2</v>
      </c>
      <c r="H794">
        <v>2</v>
      </c>
      <c r="I794">
        <v>303712</v>
      </c>
      <c r="J794">
        <v>5</v>
      </c>
      <c r="K794">
        <v>30</v>
      </c>
      <c r="L794">
        <v>0</v>
      </c>
      <c r="M794">
        <v>6733</v>
      </c>
      <c r="N794" t="s">
        <v>36</v>
      </c>
      <c r="O794" t="s">
        <v>8</v>
      </c>
      <c r="P794">
        <v>1</v>
      </c>
      <c r="Q794">
        <v>82096355</v>
      </c>
      <c r="R794" t="s">
        <v>8</v>
      </c>
      <c r="S794" s="8">
        <v>44298</v>
      </c>
      <c r="T794" t="s">
        <v>76</v>
      </c>
      <c r="U794" t="s">
        <v>8</v>
      </c>
      <c r="V794">
        <v>2</v>
      </c>
      <c r="W794" t="s">
        <v>2367</v>
      </c>
      <c r="X794" t="s">
        <v>2367</v>
      </c>
      <c r="Y794" t="s">
        <v>2368</v>
      </c>
      <c r="Z794">
        <v>1</v>
      </c>
      <c r="AA794">
        <v>1</v>
      </c>
      <c r="AB794">
        <v>5</v>
      </c>
      <c r="AC794">
        <v>3</v>
      </c>
      <c r="AD794" t="s">
        <v>2369</v>
      </c>
      <c r="AE794">
        <v>2</v>
      </c>
      <c r="AF794" t="s">
        <v>3121</v>
      </c>
      <c r="AG794">
        <v>2</v>
      </c>
      <c r="AH794">
        <v>1</v>
      </c>
      <c r="AI794" t="s">
        <v>8</v>
      </c>
      <c r="AJ794" t="s">
        <v>8</v>
      </c>
      <c r="AK794" t="s">
        <v>8</v>
      </c>
      <c r="AL794">
        <v>58</v>
      </c>
      <c r="AM794" t="s">
        <v>8</v>
      </c>
      <c r="AN794" t="s">
        <v>8</v>
      </c>
      <c r="AO794" t="s">
        <v>8</v>
      </c>
      <c r="AP794" t="s">
        <v>8</v>
      </c>
      <c r="AQ794" s="8">
        <v>44832</v>
      </c>
      <c r="AR794" t="s">
        <v>2372</v>
      </c>
      <c r="AS794" t="s">
        <v>76</v>
      </c>
      <c r="AT794">
        <v>3931248</v>
      </c>
      <c r="AU794">
        <v>1</v>
      </c>
      <c r="AV794">
        <v>18</v>
      </c>
      <c r="AW794">
        <v>860048</v>
      </c>
    </row>
    <row r="795" spans="1:49" x14ac:dyDescent="0.25">
      <c r="A795">
        <v>763796050</v>
      </c>
      <c r="B795">
        <v>2022</v>
      </c>
      <c r="C795">
        <v>9</v>
      </c>
      <c r="D795">
        <v>15</v>
      </c>
      <c r="E795" s="8">
        <v>44819</v>
      </c>
      <c r="F795">
        <v>691</v>
      </c>
      <c r="G795">
        <v>2</v>
      </c>
      <c r="H795">
        <v>3</v>
      </c>
      <c r="I795">
        <v>303712</v>
      </c>
      <c r="J795">
        <v>5</v>
      </c>
      <c r="K795">
        <v>30</v>
      </c>
      <c r="L795">
        <v>0</v>
      </c>
      <c r="M795">
        <v>6733</v>
      </c>
      <c r="N795" t="s">
        <v>36</v>
      </c>
      <c r="O795" t="s">
        <v>8</v>
      </c>
      <c r="P795">
        <v>1</v>
      </c>
      <c r="Q795">
        <v>79499055</v>
      </c>
      <c r="R795" t="s">
        <v>8</v>
      </c>
      <c r="S795" s="8">
        <v>42399</v>
      </c>
      <c r="T795" t="s">
        <v>2324</v>
      </c>
      <c r="U795" t="s">
        <v>8</v>
      </c>
      <c r="V795">
        <v>2</v>
      </c>
      <c r="W795" t="s">
        <v>2367</v>
      </c>
      <c r="X795" t="s">
        <v>2367</v>
      </c>
      <c r="Y795" t="s">
        <v>2368</v>
      </c>
      <c r="Z795">
        <v>6</v>
      </c>
      <c r="AA795">
        <v>6</v>
      </c>
      <c r="AB795">
        <v>7</v>
      </c>
      <c r="AC795">
        <v>16</v>
      </c>
      <c r="AD795" t="s">
        <v>2369</v>
      </c>
      <c r="AE795">
        <v>2</v>
      </c>
      <c r="AF795" t="s">
        <v>3121</v>
      </c>
      <c r="AG795">
        <v>2</v>
      </c>
      <c r="AH795">
        <v>1</v>
      </c>
      <c r="AI795" t="s">
        <v>8</v>
      </c>
      <c r="AJ795" t="s">
        <v>8</v>
      </c>
      <c r="AK795" t="s">
        <v>8</v>
      </c>
      <c r="AL795">
        <v>58</v>
      </c>
      <c r="AM795" t="s">
        <v>8</v>
      </c>
      <c r="AN795" t="s">
        <v>8</v>
      </c>
      <c r="AO795" t="s">
        <v>8</v>
      </c>
      <c r="AP795" t="s">
        <v>8</v>
      </c>
      <c r="AQ795" s="8">
        <v>44832</v>
      </c>
      <c r="AR795" t="s">
        <v>2372</v>
      </c>
      <c r="AS795" t="s">
        <v>76</v>
      </c>
      <c r="AT795">
        <v>3931248</v>
      </c>
      <c r="AU795">
        <v>1</v>
      </c>
      <c r="AV795">
        <v>18</v>
      </c>
      <c r="AW795">
        <v>860048</v>
      </c>
    </row>
    <row r="796" spans="1:49" x14ac:dyDescent="0.25">
      <c r="A796">
        <v>763802136</v>
      </c>
      <c r="B796">
        <v>2022</v>
      </c>
      <c r="C796">
        <v>9</v>
      </c>
      <c r="D796">
        <v>15</v>
      </c>
      <c r="E796" s="8">
        <v>44819</v>
      </c>
      <c r="F796">
        <v>691</v>
      </c>
      <c r="G796">
        <v>3</v>
      </c>
      <c r="H796">
        <v>1</v>
      </c>
      <c r="I796">
        <v>303712</v>
      </c>
      <c r="J796">
        <v>5</v>
      </c>
      <c r="K796">
        <v>30</v>
      </c>
      <c r="L796">
        <v>0</v>
      </c>
      <c r="M796">
        <v>6733</v>
      </c>
      <c r="N796" t="s">
        <v>36</v>
      </c>
      <c r="O796" t="s">
        <v>8</v>
      </c>
      <c r="P796">
        <v>1</v>
      </c>
      <c r="Q796">
        <v>92990728</v>
      </c>
      <c r="R796" t="s">
        <v>8</v>
      </c>
      <c r="S796" s="8">
        <v>44765</v>
      </c>
      <c r="T796" t="s">
        <v>2324</v>
      </c>
      <c r="U796" t="s">
        <v>8</v>
      </c>
      <c r="V796">
        <v>2</v>
      </c>
      <c r="W796" t="s">
        <v>2367</v>
      </c>
      <c r="X796" t="s">
        <v>2367</v>
      </c>
      <c r="Y796" t="s">
        <v>76</v>
      </c>
      <c r="Z796">
        <v>1</v>
      </c>
      <c r="AA796">
        <v>0</v>
      </c>
      <c r="AB796">
        <v>1</v>
      </c>
      <c r="AC796">
        <v>23</v>
      </c>
      <c r="AD796" t="s">
        <v>2369</v>
      </c>
      <c r="AE796">
        <v>2</v>
      </c>
      <c r="AF796" t="s">
        <v>3121</v>
      </c>
      <c r="AG796">
        <v>2</v>
      </c>
      <c r="AH796">
        <v>1</v>
      </c>
      <c r="AI796" t="s">
        <v>8</v>
      </c>
      <c r="AJ796" t="s">
        <v>8</v>
      </c>
      <c r="AK796" t="s">
        <v>8</v>
      </c>
      <c r="AL796">
        <v>58</v>
      </c>
      <c r="AM796" t="s">
        <v>8</v>
      </c>
      <c r="AN796" t="s">
        <v>8</v>
      </c>
      <c r="AO796" t="s">
        <v>8</v>
      </c>
      <c r="AP796" t="s">
        <v>8</v>
      </c>
      <c r="AQ796" s="8">
        <v>44832</v>
      </c>
      <c r="AR796" t="s">
        <v>2372</v>
      </c>
      <c r="AS796" t="s">
        <v>76</v>
      </c>
      <c r="AT796">
        <v>47552626</v>
      </c>
      <c r="AU796">
        <v>1</v>
      </c>
      <c r="AV796">
        <v>18</v>
      </c>
      <c r="AW796">
        <v>860048</v>
      </c>
    </row>
    <row r="797" spans="1:49" x14ac:dyDescent="0.25">
      <c r="A797">
        <v>763802582</v>
      </c>
      <c r="B797">
        <v>2022</v>
      </c>
      <c r="C797">
        <v>9</v>
      </c>
      <c r="D797">
        <v>15</v>
      </c>
      <c r="E797" s="8">
        <v>44819</v>
      </c>
      <c r="F797">
        <v>691</v>
      </c>
      <c r="G797">
        <v>3</v>
      </c>
      <c r="H797">
        <v>2</v>
      </c>
      <c r="I797">
        <v>303712</v>
      </c>
      <c r="J797">
        <v>5</v>
      </c>
      <c r="K797">
        <v>30</v>
      </c>
      <c r="L797">
        <v>0</v>
      </c>
      <c r="M797">
        <v>6733</v>
      </c>
      <c r="N797" t="s">
        <v>36</v>
      </c>
      <c r="O797" t="s">
        <v>8</v>
      </c>
      <c r="P797">
        <v>1</v>
      </c>
      <c r="Q797">
        <v>92990737</v>
      </c>
      <c r="R797" t="s">
        <v>8</v>
      </c>
      <c r="S797" s="8">
        <v>44765</v>
      </c>
      <c r="T797" t="s">
        <v>2324</v>
      </c>
      <c r="U797" t="s">
        <v>8</v>
      </c>
      <c r="V797">
        <v>2</v>
      </c>
      <c r="W797" t="s">
        <v>2367</v>
      </c>
      <c r="X797" t="s">
        <v>2367</v>
      </c>
      <c r="Y797" t="s">
        <v>76</v>
      </c>
      <c r="Z797">
        <v>1</v>
      </c>
      <c r="AA797">
        <v>0</v>
      </c>
      <c r="AB797">
        <v>1</v>
      </c>
      <c r="AC797">
        <v>23</v>
      </c>
      <c r="AD797" t="s">
        <v>2369</v>
      </c>
      <c r="AE797">
        <v>2</v>
      </c>
      <c r="AF797" t="s">
        <v>3121</v>
      </c>
      <c r="AG797">
        <v>2</v>
      </c>
      <c r="AH797">
        <v>1</v>
      </c>
      <c r="AI797" t="s">
        <v>8</v>
      </c>
      <c r="AJ797" t="s">
        <v>8</v>
      </c>
      <c r="AK797" t="s">
        <v>8</v>
      </c>
      <c r="AL797">
        <v>58</v>
      </c>
      <c r="AM797" t="s">
        <v>8</v>
      </c>
      <c r="AN797" t="s">
        <v>8</v>
      </c>
      <c r="AO797" t="s">
        <v>8</v>
      </c>
      <c r="AP797" t="s">
        <v>8</v>
      </c>
      <c r="AQ797" s="8">
        <v>44832</v>
      </c>
      <c r="AR797" t="s">
        <v>2372</v>
      </c>
      <c r="AS797" t="s">
        <v>76</v>
      </c>
      <c r="AT797">
        <v>47552626</v>
      </c>
      <c r="AU797">
        <v>1</v>
      </c>
      <c r="AV797">
        <v>18</v>
      </c>
      <c r="AW797">
        <v>860048</v>
      </c>
    </row>
    <row r="798" spans="1:49" x14ac:dyDescent="0.25">
      <c r="A798">
        <v>763802858</v>
      </c>
      <c r="B798">
        <v>2022</v>
      </c>
      <c r="C798">
        <v>9</v>
      </c>
      <c r="D798">
        <v>15</v>
      </c>
      <c r="E798" s="8">
        <v>44819</v>
      </c>
      <c r="F798">
        <v>691</v>
      </c>
      <c r="G798">
        <v>3</v>
      </c>
      <c r="H798">
        <v>3</v>
      </c>
      <c r="I798">
        <v>303712</v>
      </c>
      <c r="J798">
        <v>5</v>
      </c>
      <c r="K798">
        <v>30</v>
      </c>
      <c r="L798">
        <v>0</v>
      </c>
      <c r="M798">
        <v>6733</v>
      </c>
      <c r="N798" t="s">
        <v>36</v>
      </c>
      <c r="O798" t="s">
        <v>8</v>
      </c>
      <c r="P798">
        <v>1</v>
      </c>
      <c r="Q798">
        <v>92966736</v>
      </c>
      <c r="R798" t="s">
        <v>8</v>
      </c>
      <c r="S798" s="8">
        <v>44750</v>
      </c>
      <c r="T798" t="s">
        <v>2324</v>
      </c>
      <c r="U798" t="s">
        <v>8</v>
      </c>
      <c r="V798">
        <v>2</v>
      </c>
      <c r="W798" t="s">
        <v>2367</v>
      </c>
      <c r="X798" t="s">
        <v>2367</v>
      </c>
      <c r="Y798" t="s">
        <v>76</v>
      </c>
      <c r="Z798">
        <v>2</v>
      </c>
      <c r="AA798">
        <v>0</v>
      </c>
      <c r="AB798">
        <v>2</v>
      </c>
      <c r="AC798">
        <v>7</v>
      </c>
      <c r="AD798" t="s">
        <v>2369</v>
      </c>
      <c r="AE798">
        <v>2</v>
      </c>
      <c r="AF798" t="s">
        <v>3121</v>
      </c>
      <c r="AG798">
        <v>2</v>
      </c>
      <c r="AH798">
        <v>1</v>
      </c>
      <c r="AI798" t="s">
        <v>8</v>
      </c>
      <c r="AJ798" t="s">
        <v>8</v>
      </c>
      <c r="AK798" t="s">
        <v>8</v>
      </c>
      <c r="AL798">
        <v>58</v>
      </c>
      <c r="AM798" t="s">
        <v>8</v>
      </c>
      <c r="AN798" t="s">
        <v>8</v>
      </c>
      <c r="AO798" t="s">
        <v>8</v>
      </c>
      <c r="AP798" t="s">
        <v>8</v>
      </c>
      <c r="AQ798" s="8">
        <v>44832</v>
      </c>
      <c r="AR798" t="s">
        <v>2372</v>
      </c>
      <c r="AS798" t="s">
        <v>76</v>
      </c>
      <c r="AT798">
        <v>47552626</v>
      </c>
      <c r="AU798">
        <v>1</v>
      </c>
      <c r="AV798">
        <v>18</v>
      </c>
      <c r="AW798">
        <v>860048</v>
      </c>
    </row>
    <row r="799" spans="1:49" x14ac:dyDescent="0.25">
      <c r="A799">
        <v>763928485</v>
      </c>
      <c r="B799">
        <v>2022</v>
      </c>
      <c r="C799">
        <v>9</v>
      </c>
      <c r="D799">
        <v>15</v>
      </c>
      <c r="E799" s="8">
        <v>44819</v>
      </c>
      <c r="F799" t="s">
        <v>3251</v>
      </c>
      <c r="G799">
        <v>3</v>
      </c>
      <c r="H799">
        <v>2</v>
      </c>
      <c r="I799">
        <v>301203</v>
      </c>
      <c r="J799">
        <v>5</v>
      </c>
      <c r="K799">
        <v>30</v>
      </c>
      <c r="L799">
        <v>10</v>
      </c>
      <c r="M799">
        <v>6325</v>
      </c>
      <c r="N799" t="s">
        <v>32</v>
      </c>
      <c r="O799" t="s">
        <v>8</v>
      </c>
      <c r="P799">
        <v>1</v>
      </c>
      <c r="Q799">
        <v>33576268</v>
      </c>
      <c r="R799" t="s">
        <v>8</v>
      </c>
      <c r="S799" s="8">
        <v>19129</v>
      </c>
      <c r="T799" t="s">
        <v>76</v>
      </c>
      <c r="U799" t="s">
        <v>8</v>
      </c>
      <c r="V799">
        <v>2</v>
      </c>
      <c r="W799" t="s">
        <v>2367</v>
      </c>
      <c r="X799" t="s">
        <v>2367</v>
      </c>
      <c r="Y799" t="s">
        <v>2368</v>
      </c>
      <c r="Z799">
        <v>70</v>
      </c>
      <c r="AA799">
        <v>70</v>
      </c>
      <c r="AB799">
        <v>4</v>
      </c>
      <c r="AC799">
        <v>0</v>
      </c>
      <c r="AD799" t="s">
        <v>2369</v>
      </c>
      <c r="AE799">
        <v>1</v>
      </c>
      <c r="AF799" t="s">
        <v>3122</v>
      </c>
      <c r="AG799">
        <v>3</v>
      </c>
      <c r="AH799">
        <v>1</v>
      </c>
      <c r="AI799">
        <v>58</v>
      </c>
      <c r="AJ799">
        <v>156</v>
      </c>
      <c r="AK799" t="s">
        <v>8</v>
      </c>
      <c r="AL799">
        <v>58</v>
      </c>
      <c r="AM799" t="s">
        <v>2406</v>
      </c>
      <c r="AN799" t="s">
        <v>8</v>
      </c>
      <c r="AO799" t="s">
        <v>8</v>
      </c>
      <c r="AP799" t="s">
        <v>8</v>
      </c>
      <c r="AQ799" s="8">
        <v>44832</v>
      </c>
      <c r="AR799" t="s">
        <v>2372</v>
      </c>
      <c r="AS799" t="s">
        <v>76</v>
      </c>
      <c r="AT799">
        <v>46295525</v>
      </c>
      <c r="AU799">
        <v>6</v>
      </c>
      <c r="AV799">
        <v>29</v>
      </c>
      <c r="AW799">
        <v>70652055</v>
      </c>
    </row>
    <row r="800" spans="1:49" x14ac:dyDescent="0.25">
      <c r="A800">
        <v>766879071</v>
      </c>
      <c r="B800">
        <v>2022</v>
      </c>
      <c r="C800">
        <v>9</v>
      </c>
      <c r="D800">
        <v>15</v>
      </c>
      <c r="E800" s="8">
        <v>44819</v>
      </c>
      <c r="F800" t="s">
        <v>2383</v>
      </c>
      <c r="G800">
        <v>18</v>
      </c>
      <c r="H800">
        <v>1</v>
      </c>
      <c r="I800">
        <v>302303</v>
      </c>
      <c r="J800">
        <v>5</v>
      </c>
      <c r="K800">
        <v>30</v>
      </c>
      <c r="L800">
        <v>7</v>
      </c>
      <c r="M800">
        <v>6348</v>
      </c>
      <c r="N800" t="s">
        <v>22</v>
      </c>
      <c r="O800" t="s">
        <v>8</v>
      </c>
      <c r="P800">
        <v>1</v>
      </c>
      <c r="Q800">
        <v>48293712</v>
      </c>
      <c r="R800" t="s">
        <v>8</v>
      </c>
      <c r="S800" s="8">
        <v>22917</v>
      </c>
      <c r="T800" t="s">
        <v>2324</v>
      </c>
      <c r="U800" t="s">
        <v>8</v>
      </c>
      <c r="V800">
        <v>2</v>
      </c>
      <c r="W800" t="s">
        <v>2367</v>
      </c>
      <c r="X800" t="s">
        <v>2367</v>
      </c>
      <c r="Y800" t="s">
        <v>2368</v>
      </c>
      <c r="Z800">
        <v>59</v>
      </c>
      <c r="AA800">
        <v>59</v>
      </c>
      <c r="AB800">
        <v>11</v>
      </c>
      <c r="AC800">
        <v>18</v>
      </c>
      <c r="AD800" t="s">
        <v>2369</v>
      </c>
      <c r="AE800">
        <v>2</v>
      </c>
      <c r="AF800" t="s">
        <v>3121</v>
      </c>
      <c r="AG800">
        <v>3</v>
      </c>
      <c r="AH800">
        <v>1</v>
      </c>
      <c r="AI800" t="s">
        <v>8</v>
      </c>
      <c r="AJ800" t="s">
        <v>8</v>
      </c>
      <c r="AK800" t="s">
        <v>8</v>
      </c>
      <c r="AL800">
        <v>58</v>
      </c>
      <c r="AM800" t="s">
        <v>8</v>
      </c>
      <c r="AN800" t="s">
        <v>8</v>
      </c>
      <c r="AO800" t="s">
        <v>8</v>
      </c>
      <c r="AP800" t="s">
        <v>8</v>
      </c>
      <c r="AQ800" s="8">
        <v>44837</v>
      </c>
      <c r="AR800" t="s">
        <v>2372</v>
      </c>
      <c r="AS800" t="s">
        <v>76</v>
      </c>
      <c r="AT800">
        <v>74889690</v>
      </c>
      <c r="AU800">
        <v>1</v>
      </c>
      <c r="AV800">
        <v>10</v>
      </c>
      <c r="AW800">
        <v>76963480</v>
      </c>
    </row>
    <row r="801" spans="1:49" x14ac:dyDescent="0.25">
      <c r="A801">
        <v>766879973</v>
      </c>
      <c r="B801">
        <v>2022</v>
      </c>
      <c r="C801">
        <v>9</v>
      </c>
      <c r="D801">
        <v>15</v>
      </c>
      <c r="E801" s="8">
        <v>44819</v>
      </c>
      <c r="F801" t="s">
        <v>2383</v>
      </c>
      <c r="G801">
        <v>18</v>
      </c>
      <c r="H801">
        <v>2</v>
      </c>
      <c r="I801">
        <v>302303</v>
      </c>
      <c r="J801">
        <v>5</v>
      </c>
      <c r="K801">
        <v>30</v>
      </c>
      <c r="L801">
        <v>7</v>
      </c>
      <c r="M801">
        <v>6348</v>
      </c>
      <c r="N801" t="s">
        <v>22</v>
      </c>
      <c r="O801" t="s">
        <v>8</v>
      </c>
      <c r="P801">
        <v>1</v>
      </c>
      <c r="Q801">
        <v>76690958</v>
      </c>
      <c r="R801" t="s">
        <v>8</v>
      </c>
      <c r="S801" s="8">
        <v>35539</v>
      </c>
      <c r="T801" t="s">
        <v>76</v>
      </c>
      <c r="U801" t="s">
        <v>8</v>
      </c>
      <c r="V801">
        <v>2</v>
      </c>
      <c r="W801" t="s">
        <v>2367</v>
      </c>
      <c r="X801" t="s">
        <v>2367</v>
      </c>
      <c r="Y801" t="s">
        <v>2368</v>
      </c>
      <c r="Z801">
        <v>25</v>
      </c>
      <c r="AA801">
        <v>25</v>
      </c>
      <c r="AB801">
        <v>4</v>
      </c>
      <c r="AC801">
        <v>27</v>
      </c>
      <c r="AD801" t="s">
        <v>2369</v>
      </c>
      <c r="AE801">
        <v>2</v>
      </c>
      <c r="AF801" t="s">
        <v>3121</v>
      </c>
      <c r="AG801">
        <v>2</v>
      </c>
      <c r="AH801">
        <v>1</v>
      </c>
      <c r="AI801" t="s">
        <v>8</v>
      </c>
      <c r="AJ801" t="s">
        <v>8</v>
      </c>
      <c r="AK801" t="s">
        <v>8</v>
      </c>
      <c r="AL801">
        <v>58</v>
      </c>
      <c r="AM801" t="s">
        <v>8</v>
      </c>
      <c r="AN801" t="s">
        <v>8</v>
      </c>
      <c r="AO801" t="s">
        <v>8</v>
      </c>
      <c r="AP801" t="s">
        <v>8</v>
      </c>
      <c r="AQ801" s="8">
        <v>44837</v>
      </c>
      <c r="AR801" t="s">
        <v>2372</v>
      </c>
      <c r="AS801" t="s">
        <v>76</v>
      </c>
      <c r="AT801">
        <v>74889690</v>
      </c>
      <c r="AU801">
        <v>1</v>
      </c>
      <c r="AV801">
        <v>10</v>
      </c>
      <c r="AW801">
        <v>76963480</v>
      </c>
    </row>
    <row r="802" spans="1:49" x14ac:dyDescent="0.25">
      <c r="A802">
        <v>759688394</v>
      </c>
      <c r="B802">
        <v>2022</v>
      </c>
      <c r="C802">
        <v>9</v>
      </c>
      <c r="D802">
        <v>16</v>
      </c>
      <c r="E802" s="8">
        <v>44820</v>
      </c>
      <c r="F802" t="s">
        <v>2439</v>
      </c>
      <c r="G802">
        <v>3</v>
      </c>
      <c r="H802">
        <v>1</v>
      </c>
      <c r="I802">
        <v>301203</v>
      </c>
      <c r="J802">
        <v>5</v>
      </c>
      <c r="K802">
        <v>30</v>
      </c>
      <c r="L802">
        <v>8</v>
      </c>
      <c r="M802">
        <v>6331</v>
      </c>
      <c r="N802" t="s">
        <v>28</v>
      </c>
      <c r="O802" t="s">
        <v>8</v>
      </c>
      <c r="P802">
        <v>1</v>
      </c>
      <c r="Q802">
        <v>62909944</v>
      </c>
      <c r="R802" t="s">
        <v>8</v>
      </c>
      <c r="S802" s="8">
        <v>41112</v>
      </c>
      <c r="T802" t="s">
        <v>76</v>
      </c>
      <c r="U802" t="s">
        <v>8</v>
      </c>
      <c r="V802">
        <v>2</v>
      </c>
      <c r="W802" t="s">
        <v>2367</v>
      </c>
      <c r="X802" t="s">
        <v>2367</v>
      </c>
      <c r="Y802" t="s">
        <v>2368</v>
      </c>
      <c r="Z802">
        <v>10</v>
      </c>
      <c r="AA802">
        <v>10</v>
      </c>
      <c r="AB802">
        <v>1</v>
      </c>
      <c r="AC802">
        <v>25</v>
      </c>
      <c r="AD802" t="s">
        <v>2369</v>
      </c>
      <c r="AE802">
        <v>1</v>
      </c>
      <c r="AF802" t="s">
        <v>3121</v>
      </c>
      <c r="AG802">
        <v>2</v>
      </c>
      <c r="AH802">
        <v>1</v>
      </c>
      <c r="AI802">
        <v>46</v>
      </c>
      <c r="AJ802">
        <v>140</v>
      </c>
      <c r="AK802" t="s">
        <v>8</v>
      </c>
      <c r="AL802">
        <v>58</v>
      </c>
      <c r="AM802" t="s">
        <v>8</v>
      </c>
      <c r="AN802" t="s">
        <v>8</v>
      </c>
      <c r="AO802" t="s">
        <v>8</v>
      </c>
      <c r="AP802" t="s">
        <v>8</v>
      </c>
      <c r="AQ802" s="8">
        <v>44823</v>
      </c>
      <c r="AR802" t="s">
        <v>2372</v>
      </c>
      <c r="AS802" t="s">
        <v>76</v>
      </c>
      <c r="AT802">
        <v>72169721</v>
      </c>
      <c r="AU802">
        <v>0</v>
      </c>
      <c r="AV802">
        <v>35</v>
      </c>
      <c r="AW802">
        <v>70418291</v>
      </c>
    </row>
    <row r="803" spans="1:49" x14ac:dyDescent="0.25">
      <c r="A803">
        <v>759688699</v>
      </c>
      <c r="B803">
        <v>2022</v>
      </c>
      <c r="C803">
        <v>9</v>
      </c>
      <c r="D803">
        <v>16</v>
      </c>
      <c r="E803" s="8">
        <v>44820</v>
      </c>
      <c r="F803" t="s">
        <v>2439</v>
      </c>
      <c r="G803">
        <v>3</v>
      </c>
      <c r="H803">
        <v>2</v>
      </c>
      <c r="I803">
        <v>301203</v>
      </c>
      <c r="J803">
        <v>5</v>
      </c>
      <c r="K803">
        <v>30</v>
      </c>
      <c r="L803">
        <v>8</v>
      </c>
      <c r="M803">
        <v>6331</v>
      </c>
      <c r="N803" t="s">
        <v>28</v>
      </c>
      <c r="O803" t="s">
        <v>8</v>
      </c>
      <c r="P803">
        <v>1</v>
      </c>
      <c r="Q803">
        <v>76038227</v>
      </c>
      <c r="R803" t="s">
        <v>8</v>
      </c>
      <c r="S803" s="8">
        <v>36080</v>
      </c>
      <c r="T803" t="s">
        <v>2324</v>
      </c>
      <c r="U803" t="s">
        <v>8</v>
      </c>
      <c r="V803">
        <v>2</v>
      </c>
      <c r="W803" t="s">
        <v>2367</v>
      </c>
      <c r="X803" t="s">
        <v>2367</v>
      </c>
      <c r="Y803" t="s">
        <v>2368</v>
      </c>
      <c r="Z803">
        <v>23</v>
      </c>
      <c r="AA803">
        <v>23</v>
      </c>
      <c r="AB803">
        <v>11</v>
      </c>
      <c r="AC803">
        <v>4</v>
      </c>
      <c r="AD803" t="s">
        <v>2369</v>
      </c>
      <c r="AE803">
        <v>1</v>
      </c>
      <c r="AF803" t="s">
        <v>3121</v>
      </c>
      <c r="AG803">
        <v>2</v>
      </c>
      <c r="AH803">
        <v>1</v>
      </c>
      <c r="AI803">
        <v>56</v>
      </c>
      <c r="AJ803">
        <v>155</v>
      </c>
      <c r="AK803" t="s">
        <v>8</v>
      </c>
      <c r="AL803">
        <v>58</v>
      </c>
      <c r="AM803" t="s">
        <v>8</v>
      </c>
      <c r="AN803" t="s">
        <v>8</v>
      </c>
      <c r="AO803" t="s">
        <v>8</v>
      </c>
      <c r="AP803" t="s">
        <v>8</v>
      </c>
      <c r="AQ803" s="8">
        <v>44823</v>
      </c>
      <c r="AR803" t="s">
        <v>2372</v>
      </c>
      <c r="AS803" t="s">
        <v>76</v>
      </c>
      <c r="AT803">
        <v>72169721</v>
      </c>
      <c r="AU803">
        <v>0</v>
      </c>
      <c r="AV803">
        <v>35</v>
      </c>
      <c r="AW803">
        <v>70418291</v>
      </c>
    </row>
    <row r="804" spans="1:49" x14ac:dyDescent="0.25">
      <c r="A804">
        <v>759688978</v>
      </c>
      <c r="B804">
        <v>2022</v>
      </c>
      <c r="C804">
        <v>9</v>
      </c>
      <c r="D804">
        <v>16</v>
      </c>
      <c r="E804" s="8">
        <v>44820</v>
      </c>
      <c r="F804" t="s">
        <v>2439</v>
      </c>
      <c r="G804">
        <v>3</v>
      </c>
      <c r="H804">
        <v>3</v>
      </c>
      <c r="I804">
        <v>301203</v>
      </c>
      <c r="J804">
        <v>5</v>
      </c>
      <c r="K804">
        <v>30</v>
      </c>
      <c r="L804">
        <v>8</v>
      </c>
      <c r="M804">
        <v>6331</v>
      </c>
      <c r="N804" t="s">
        <v>28</v>
      </c>
      <c r="O804" t="s">
        <v>8</v>
      </c>
      <c r="P804">
        <v>1</v>
      </c>
      <c r="Q804">
        <v>76096164</v>
      </c>
      <c r="R804" t="s">
        <v>8</v>
      </c>
      <c r="S804" s="8">
        <v>38090</v>
      </c>
      <c r="T804" t="s">
        <v>2324</v>
      </c>
      <c r="U804" t="s">
        <v>8</v>
      </c>
      <c r="V804">
        <v>2</v>
      </c>
      <c r="W804" t="s">
        <v>2367</v>
      </c>
      <c r="X804" t="s">
        <v>2367</v>
      </c>
      <c r="Y804" t="s">
        <v>2368</v>
      </c>
      <c r="Z804">
        <v>18</v>
      </c>
      <c r="AA804">
        <v>18</v>
      </c>
      <c r="AB804">
        <v>5</v>
      </c>
      <c r="AC804">
        <v>3</v>
      </c>
      <c r="AD804" t="s">
        <v>2369</v>
      </c>
      <c r="AE804">
        <v>1</v>
      </c>
      <c r="AF804" t="s">
        <v>3121</v>
      </c>
      <c r="AG804">
        <v>2</v>
      </c>
      <c r="AH804">
        <v>1</v>
      </c>
      <c r="AI804">
        <v>52</v>
      </c>
      <c r="AJ804">
        <v>158</v>
      </c>
      <c r="AK804" t="s">
        <v>8</v>
      </c>
      <c r="AL804">
        <v>58</v>
      </c>
      <c r="AM804" t="s">
        <v>8</v>
      </c>
      <c r="AN804" t="s">
        <v>8</v>
      </c>
      <c r="AO804" t="s">
        <v>8</v>
      </c>
      <c r="AP804" t="s">
        <v>8</v>
      </c>
      <c r="AQ804" s="8">
        <v>44823</v>
      </c>
      <c r="AR804" t="s">
        <v>2372</v>
      </c>
      <c r="AS804" t="s">
        <v>76</v>
      </c>
      <c r="AT804">
        <v>72169721</v>
      </c>
      <c r="AU804">
        <v>0</v>
      </c>
      <c r="AV804">
        <v>35</v>
      </c>
      <c r="AW804">
        <v>70418291</v>
      </c>
    </row>
    <row r="805" spans="1:49" x14ac:dyDescent="0.25">
      <c r="A805">
        <v>759689167</v>
      </c>
      <c r="B805">
        <v>2022</v>
      </c>
      <c r="C805">
        <v>9</v>
      </c>
      <c r="D805">
        <v>16</v>
      </c>
      <c r="E805" s="8">
        <v>44820</v>
      </c>
      <c r="F805" t="s">
        <v>2439</v>
      </c>
      <c r="G805">
        <v>3</v>
      </c>
      <c r="H805">
        <v>4</v>
      </c>
      <c r="I805">
        <v>301203</v>
      </c>
      <c r="J805">
        <v>5</v>
      </c>
      <c r="K805">
        <v>30</v>
      </c>
      <c r="L805">
        <v>8</v>
      </c>
      <c r="M805">
        <v>6331</v>
      </c>
      <c r="N805" t="s">
        <v>28</v>
      </c>
      <c r="O805" t="s">
        <v>8</v>
      </c>
      <c r="P805">
        <v>1</v>
      </c>
      <c r="Q805">
        <v>90037478</v>
      </c>
      <c r="R805" t="s">
        <v>8</v>
      </c>
      <c r="S805" s="8">
        <v>42756</v>
      </c>
      <c r="T805" t="s">
        <v>2324</v>
      </c>
      <c r="U805" t="s">
        <v>8</v>
      </c>
      <c r="V805">
        <v>2</v>
      </c>
      <c r="W805" t="s">
        <v>2367</v>
      </c>
      <c r="X805" t="s">
        <v>2367</v>
      </c>
      <c r="Y805" t="s">
        <v>2368</v>
      </c>
      <c r="Z805">
        <v>5</v>
      </c>
      <c r="AA805">
        <v>5</v>
      </c>
      <c r="AB805">
        <v>7</v>
      </c>
      <c r="AC805">
        <v>26</v>
      </c>
      <c r="AD805" t="s">
        <v>2369</v>
      </c>
      <c r="AE805">
        <v>1</v>
      </c>
      <c r="AF805" t="s">
        <v>3121</v>
      </c>
      <c r="AG805">
        <v>3</v>
      </c>
      <c r="AH805">
        <v>1</v>
      </c>
      <c r="AI805">
        <v>26</v>
      </c>
      <c r="AJ805">
        <v>111</v>
      </c>
      <c r="AK805" t="s">
        <v>8</v>
      </c>
      <c r="AL805">
        <v>58</v>
      </c>
      <c r="AM805" t="s">
        <v>8</v>
      </c>
      <c r="AN805" t="s">
        <v>8</v>
      </c>
      <c r="AO805" t="s">
        <v>8</v>
      </c>
      <c r="AP805" t="s">
        <v>8</v>
      </c>
      <c r="AQ805" s="8">
        <v>44823</v>
      </c>
      <c r="AR805" t="s">
        <v>2372</v>
      </c>
      <c r="AS805" t="s">
        <v>76</v>
      </c>
      <c r="AT805">
        <v>72169721</v>
      </c>
      <c r="AU805">
        <v>0</v>
      </c>
      <c r="AV805">
        <v>35</v>
      </c>
      <c r="AW805">
        <v>70418291</v>
      </c>
    </row>
    <row r="806" spans="1:49" x14ac:dyDescent="0.25">
      <c r="A806">
        <v>759689327</v>
      </c>
      <c r="B806">
        <v>2022</v>
      </c>
      <c r="C806">
        <v>9</v>
      </c>
      <c r="D806">
        <v>16</v>
      </c>
      <c r="E806" s="8">
        <v>44820</v>
      </c>
      <c r="F806" t="s">
        <v>2439</v>
      </c>
      <c r="G806">
        <v>3</v>
      </c>
      <c r="H806">
        <v>5</v>
      </c>
      <c r="I806">
        <v>301203</v>
      </c>
      <c r="J806">
        <v>5</v>
      </c>
      <c r="K806">
        <v>30</v>
      </c>
      <c r="L806">
        <v>8</v>
      </c>
      <c r="M806">
        <v>6331</v>
      </c>
      <c r="N806" t="s">
        <v>28</v>
      </c>
      <c r="O806" t="s">
        <v>8</v>
      </c>
      <c r="P806">
        <v>1</v>
      </c>
      <c r="Q806">
        <v>47475708</v>
      </c>
      <c r="R806" t="s">
        <v>8</v>
      </c>
      <c r="S806" s="8">
        <v>33421</v>
      </c>
      <c r="T806" t="s">
        <v>2324</v>
      </c>
      <c r="U806" t="s">
        <v>8</v>
      </c>
      <c r="V806">
        <v>2</v>
      </c>
      <c r="W806" t="s">
        <v>2367</v>
      </c>
      <c r="X806" t="s">
        <v>2367</v>
      </c>
      <c r="Y806" t="s">
        <v>2368</v>
      </c>
      <c r="Z806">
        <v>31</v>
      </c>
      <c r="AA806">
        <v>31</v>
      </c>
      <c r="AB806">
        <v>2</v>
      </c>
      <c r="AC806">
        <v>14</v>
      </c>
      <c r="AD806" t="s">
        <v>2369</v>
      </c>
      <c r="AE806">
        <v>1</v>
      </c>
      <c r="AF806" t="s">
        <v>3121</v>
      </c>
      <c r="AG806">
        <v>2</v>
      </c>
      <c r="AH806">
        <v>1</v>
      </c>
      <c r="AI806">
        <v>64</v>
      </c>
      <c r="AJ806">
        <v>160</v>
      </c>
      <c r="AK806" t="s">
        <v>8</v>
      </c>
      <c r="AL806">
        <v>58</v>
      </c>
      <c r="AM806" t="s">
        <v>8</v>
      </c>
      <c r="AN806" t="s">
        <v>8</v>
      </c>
      <c r="AO806" t="s">
        <v>8</v>
      </c>
      <c r="AP806" t="s">
        <v>8</v>
      </c>
      <c r="AQ806" s="8">
        <v>44823</v>
      </c>
      <c r="AR806" t="s">
        <v>2372</v>
      </c>
      <c r="AS806" t="s">
        <v>76</v>
      </c>
      <c r="AT806">
        <v>72169721</v>
      </c>
      <c r="AU806">
        <v>0</v>
      </c>
      <c r="AV806">
        <v>35</v>
      </c>
      <c r="AW806">
        <v>70418291</v>
      </c>
    </row>
    <row r="807" spans="1:49" x14ac:dyDescent="0.25">
      <c r="A807">
        <v>759689349</v>
      </c>
      <c r="B807">
        <v>2022</v>
      </c>
      <c r="C807">
        <v>9</v>
      </c>
      <c r="D807">
        <v>16</v>
      </c>
      <c r="E807" s="8">
        <v>44820</v>
      </c>
      <c r="F807" t="s">
        <v>2479</v>
      </c>
      <c r="G807">
        <v>9</v>
      </c>
      <c r="H807">
        <v>5</v>
      </c>
      <c r="I807">
        <v>302303</v>
      </c>
      <c r="J807">
        <v>5</v>
      </c>
      <c r="K807">
        <v>30</v>
      </c>
      <c r="L807">
        <v>8</v>
      </c>
      <c r="M807">
        <v>6326</v>
      </c>
      <c r="N807" t="s">
        <v>25</v>
      </c>
      <c r="O807" t="s">
        <v>8</v>
      </c>
      <c r="P807">
        <v>1</v>
      </c>
      <c r="Q807">
        <v>45666955</v>
      </c>
      <c r="R807" t="s">
        <v>8</v>
      </c>
      <c r="S807" s="8">
        <v>31469</v>
      </c>
      <c r="T807" t="s">
        <v>2324</v>
      </c>
      <c r="U807" t="s">
        <v>8</v>
      </c>
      <c r="V807">
        <v>2</v>
      </c>
      <c r="W807" t="s">
        <v>2367</v>
      </c>
      <c r="X807" t="s">
        <v>2367</v>
      </c>
      <c r="Y807" t="s">
        <v>2368</v>
      </c>
      <c r="Z807">
        <v>36</v>
      </c>
      <c r="AA807">
        <v>36</v>
      </c>
      <c r="AB807">
        <v>6</v>
      </c>
      <c r="AC807">
        <v>21</v>
      </c>
      <c r="AD807" t="s">
        <v>2369</v>
      </c>
      <c r="AE807">
        <v>2</v>
      </c>
      <c r="AF807" t="s">
        <v>3122</v>
      </c>
      <c r="AG807">
        <v>2</v>
      </c>
      <c r="AH807">
        <v>1</v>
      </c>
      <c r="AI807" t="s">
        <v>8</v>
      </c>
      <c r="AJ807" t="s">
        <v>8</v>
      </c>
      <c r="AK807" t="s">
        <v>8</v>
      </c>
      <c r="AL807">
        <v>58</v>
      </c>
      <c r="AM807" t="s">
        <v>8</v>
      </c>
      <c r="AN807" t="s">
        <v>8</v>
      </c>
      <c r="AO807" t="s">
        <v>8</v>
      </c>
      <c r="AP807" t="s">
        <v>8</v>
      </c>
      <c r="AQ807" s="8">
        <v>44823</v>
      </c>
      <c r="AR807" t="s">
        <v>2372</v>
      </c>
      <c r="AS807" t="s">
        <v>76</v>
      </c>
      <c r="AT807">
        <v>44722531</v>
      </c>
      <c r="AU807">
        <v>1</v>
      </c>
      <c r="AV807">
        <v>10</v>
      </c>
      <c r="AW807">
        <v>73710420</v>
      </c>
    </row>
    <row r="808" spans="1:49" x14ac:dyDescent="0.25">
      <c r="A808">
        <v>759689549</v>
      </c>
      <c r="B808">
        <v>2022</v>
      </c>
      <c r="C808">
        <v>9</v>
      </c>
      <c r="D808">
        <v>16</v>
      </c>
      <c r="E808" s="8">
        <v>44820</v>
      </c>
      <c r="F808" t="s">
        <v>2439</v>
      </c>
      <c r="G808">
        <v>3</v>
      </c>
      <c r="H808">
        <v>6</v>
      </c>
      <c r="I808">
        <v>301203</v>
      </c>
      <c r="J808">
        <v>5</v>
      </c>
      <c r="K808">
        <v>30</v>
      </c>
      <c r="L808">
        <v>8</v>
      </c>
      <c r="M808">
        <v>6331</v>
      </c>
      <c r="N808" t="s">
        <v>28</v>
      </c>
      <c r="O808" t="s">
        <v>8</v>
      </c>
      <c r="P808">
        <v>1</v>
      </c>
      <c r="Q808">
        <v>90905278</v>
      </c>
      <c r="R808" t="s">
        <v>8</v>
      </c>
      <c r="S808" s="8">
        <v>43320</v>
      </c>
      <c r="T808" t="s">
        <v>2324</v>
      </c>
      <c r="U808" t="s">
        <v>8</v>
      </c>
      <c r="V808">
        <v>2</v>
      </c>
      <c r="W808" t="s">
        <v>2367</v>
      </c>
      <c r="X808" t="s">
        <v>2367</v>
      </c>
      <c r="Y808" t="s">
        <v>2368</v>
      </c>
      <c r="Z808">
        <v>4</v>
      </c>
      <c r="AA808">
        <v>4</v>
      </c>
      <c r="AB808">
        <v>1</v>
      </c>
      <c r="AC808">
        <v>8</v>
      </c>
      <c r="AD808" t="s">
        <v>2369</v>
      </c>
      <c r="AE808">
        <v>1</v>
      </c>
      <c r="AF808" t="s">
        <v>3121</v>
      </c>
      <c r="AG808">
        <v>2</v>
      </c>
      <c r="AH808">
        <v>1</v>
      </c>
      <c r="AI808">
        <v>17.5</v>
      </c>
      <c r="AJ808">
        <v>104</v>
      </c>
      <c r="AK808" t="s">
        <v>8</v>
      </c>
      <c r="AL808">
        <v>58</v>
      </c>
      <c r="AM808" t="s">
        <v>8</v>
      </c>
      <c r="AN808" t="s">
        <v>8</v>
      </c>
      <c r="AO808" t="s">
        <v>8</v>
      </c>
      <c r="AP808" t="s">
        <v>8</v>
      </c>
      <c r="AQ808" s="8">
        <v>44823</v>
      </c>
      <c r="AR808" t="s">
        <v>2372</v>
      </c>
      <c r="AS808" t="s">
        <v>76</v>
      </c>
      <c r="AT808">
        <v>72169721</v>
      </c>
      <c r="AU808">
        <v>0</v>
      </c>
      <c r="AV808">
        <v>35</v>
      </c>
      <c r="AW808">
        <v>70418291</v>
      </c>
    </row>
    <row r="809" spans="1:49" x14ac:dyDescent="0.25">
      <c r="A809">
        <v>759689550</v>
      </c>
      <c r="B809">
        <v>2022</v>
      </c>
      <c r="C809">
        <v>9</v>
      </c>
      <c r="D809">
        <v>16</v>
      </c>
      <c r="E809" s="8">
        <v>44820</v>
      </c>
      <c r="F809" t="s">
        <v>2479</v>
      </c>
      <c r="G809">
        <v>9</v>
      </c>
      <c r="H809">
        <v>6</v>
      </c>
      <c r="I809">
        <v>302303</v>
      </c>
      <c r="J809">
        <v>5</v>
      </c>
      <c r="K809">
        <v>30</v>
      </c>
      <c r="L809">
        <v>8</v>
      </c>
      <c r="M809">
        <v>6326</v>
      </c>
      <c r="N809" t="s">
        <v>25</v>
      </c>
      <c r="O809" t="s">
        <v>8</v>
      </c>
      <c r="P809">
        <v>1</v>
      </c>
      <c r="Q809">
        <v>62568853</v>
      </c>
      <c r="R809" t="s">
        <v>8</v>
      </c>
      <c r="S809" s="8">
        <v>40388</v>
      </c>
      <c r="T809" t="s">
        <v>76</v>
      </c>
      <c r="U809" t="s">
        <v>8</v>
      </c>
      <c r="V809">
        <v>2</v>
      </c>
      <c r="W809" t="s">
        <v>2367</v>
      </c>
      <c r="X809" t="s">
        <v>2367</v>
      </c>
      <c r="Y809" t="s">
        <v>2368</v>
      </c>
      <c r="Z809">
        <v>12</v>
      </c>
      <c r="AA809">
        <v>12</v>
      </c>
      <c r="AB809">
        <v>1</v>
      </c>
      <c r="AC809">
        <v>18</v>
      </c>
      <c r="AD809" t="s">
        <v>2369</v>
      </c>
      <c r="AE809">
        <v>2</v>
      </c>
      <c r="AF809" t="s">
        <v>3122</v>
      </c>
      <c r="AG809">
        <v>2</v>
      </c>
      <c r="AH809">
        <v>1</v>
      </c>
      <c r="AI809" t="s">
        <v>8</v>
      </c>
      <c r="AJ809" t="s">
        <v>8</v>
      </c>
      <c r="AK809" t="s">
        <v>8</v>
      </c>
      <c r="AL809">
        <v>58</v>
      </c>
      <c r="AM809" t="s">
        <v>8</v>
      </c>
      <c r="AN809" t="s">
        <v>8</v>
      </c>
      <c r="AO809" t="s">
        <v>8</v>
      </c>
      <c r="AP809" t="s">
        <v>8</v>
      </c>
      <c r="AQ809" s="8">
        <v>44823</v>
      </c>
      <c r="AR809" t="s">
        <v>2372</v>
      </c>
      <c r="AS809" t="s">
        <v>76</v>
      </c>
      <c r="AT809">
        <v>44722531</v>
      </c>
      <c r="AU809">
        <v>1</v>
      </c>
      <c r="AV809">
        <v>10</v>
      </c>
      <c r="AW809">
        <v>73710420</v>
      </c>
    </row>
    <row r="810" spans="1:49" x14ac:dyDescent="0.25">
      <c r="A810">
        <v>759689656</v>
      </c>
      <c r="B810">
        <v>2022</v>
      </c>
      <c r="C810">
        <v>9</v>
      </c>
      <c r="D810">
        <v>16</v>
      </c>
      <c r="E810" s="8">
        <v>44820</v>
      </c>
      <c r="F810" t="s">
        <v>2479</v>
      </c>
      <c r="G810">
        <v>9</v>
      </c>
      <c r="H810">
        <v>7</v>
      </c>
      <c r="I810">
        <v>302303</v>
      </c>
      <c r="J810">
        <v>5</v>
      </c>
      <c r="K810">
        <v>30</v>
      </c>
      <c r="L810">
        <v>8</v>
      </c>
      <c r="M810">
        <v>6326</v>
      </c>
      <c r="N810" t="s">
        <v>25</v>
      </c>
      <c r="O810" t="s">
        <v>8</v>
      </c>
      <c r="P810">
        <v>1</v>
      </c>
      <c r="Q810">
        <v>46058525</v>
      </c>
      <c r="R810" t="s">
        <v>8</v>
      </c>
      <c r="S810" s="8">
        <v>28703</v>
      </c>
      <c r="T810" t="s">
        <v>2324</v>
      </c>
      <c r="U810" t="s">
        <v>8</v>
      </c>
      <c r="V810">
        <v>2</v>
      </c>
      <c r="W810" t="s">
        <v>2367</v>
      </c>
      <c r="X810" t="s">
        <v>2367</v>
      </c>
      <c r="Y810" t="s">
        <v>2368</v>
      </c>
      <c r="Z810">
        <v>44</v>
      </c>
      <c r="AA810">
        <v>44</v>
      </c>
      <c r="AB810">
        <v>1</v>
      </c>
      <c r="AC810">
        <v>15</v>
      </c>
      <c r="AD810" t="s">
        <v>2369</v>
      </c>
      <c r="AE810">
        <v>2</v>
      </c>
      <c r="AF810" t="s">
        <v>3122</v>
      </c>
      <c r="AG810">
        <v>3</v>
      </c>
      <c r="AH810">
        <v>1</v>
      </c>
      <c r="AI810" t="s">
        <v>8</v>
      </c>
      <c r="AJ810" t="s">
        <v>8</v>
      </c>
      <c r="AK810" t="s">
        <v>8</v>
      </c>
      <c r="AL810">
        <v>58</v>
      </c>
      <c r="AM810" t="s">
        <v>8</v>
      </c>
      <c r="AN810" t="s">
        <v>8</v>
      </c>
      <c r="AO810" t="s">
        <v>8</v>
      </c>
      <c r="AP810" t="s">
        <v>8</v>
      </c>
      <c r="AQ810" s="8">
        <v>44823</v>
      </c>
      <c r="AR810" t="s">
        <v>2372</v>
      </c>
      <c r="AS810" t="s">
        <v>76</v>
      </c>
      <c r="AT810">
        <v>44722531</v>
      </c>
      <c r="AU810">
        <v>1</v>
      </c>
      <c r="AV810">
        <v>10</v>
      </c>
      <c r="AW810">
        <v>73710420</v>
      </c>
    </row>
    <row r="811" spans="1:49" x14ac:dyDescent="0.25">
      <c r="A811">
        <v>759689763</v>
      </c>
      <c r="B811">
        <v>2022</v>
      </c>
      <c r="C811">
        <v>9</v>
      </c>
      <c r="D811">
        <v>16</v>
      </c>
      <c r="E811" s="8">
        <v>44820</v>
      </c>
      <c r="F811" t="s">
        <v>2479</v>
      </c>
      <c r="G811">
        <v>9</v>
      </c>
      <c r="H811">
        <v>8</v>
      </c>
      <c r="I811">
        <v>302303</v>
      </c>
      <c r="J811">
        <v>5</v>
      </c>
      <c r="K811">
        <v>30</v>
      </c>
      <c r="L811">
        <v>8</v>
      </c>
      <c r="M811">
        <v>6326</v>
      </c>
      <c r="N811" t="s">
        <v>25</v>
      </c>
      <c r="O811" t="s">
        <v>8</v>
      </c>
      <c r="P811">
        <v>1</v>
      </c>
      <c r="Q811">
        <v>800854</v>
      </c>
      <c r="R811" t="s">
        <v>8</v>
      </c>
      <c r="S811" s="8">
        <v>22053</v>
      </c>
      <c r="T811" t="s">
        <v>2324</v>
      </c>
      <c r="U811" t="s">
        <v>8</v>
      </c>
      <c r="V811">
        <v>2</v>
      </c>
      <c r="W811" t="s">
        <v>2367</v>
      </c>
      <c r="X811" t="s">
        <v>2367</v>
      </c>
      <c r="Y811" t="s">
        <v>2368</v>
      </c>
      <c r="Z811">
        <v>62</v>
      </c>
      <c r="AA811">
        <v>62</v>
      </c>
      <c r="AB811">
        <v>3</v>
      </c>
      <c r="AC811">
        <v>30</v>
      </c>
      <c r="AD811" t="s">
        <v>2369</v>
      </c>
      <c r="AE811">
        <v>2</v>
      </c>
      <c r="AF811" t="s">
        <v>3122</v>
      </c>
      <c r="AG811">
        <v>3</v>
      </c>
      <c r="AH811">
        <v>1</v>
      </c>
      <c r="AI811" t="s">
        <v>8</v>
      </c>
      <c r="AJ811" t="s">
        <v>8</v>
      </c>
      <c r="AK811" t="s">
        <v>8</v>
      </c>
      <c r="AL811">
        <v>58</v>
      </c>
      <c r="AM811" t="s">
        <v>8</v>
      </c>
      <c r="AN811" t="s">
        <v>8</v>
      </c>
      <c r="AO811" t="s">
        <v>8</v>
      </c>
      <c r="AP811" t="s">
        <v>8</v>
      </c>
      <c r="AQ811" s="8">
        <v>44823</v>
      </c>
      <c r="AR811" t="s">
        <v>2372</v>
      </c>
      <c r="AS811" t="s">
        <v>76</v>
      </c>
      <c r="AT811">
        <v>44722531</v>
      </c>
      <c r="AU811">
        <v>1</v>
      </c>
      <c r="AV811">
        <v>10</v>
      </c>
      <c r="AW811">
        <v>73710420</v>
      </c>
    </row>
    <row r="812" spans="1:49" x14ac:dyDescent="0.25">
      <c r="A812">
        <v>759689777</v>
      </c>
      <c r="B812">
        <v>2022</v>
      </c>
      <c r="C812">
        <v>9</v>
      </c>
      <c r="D812">
        <v>16</v>
      </c>
      <c r="E812" s="8">
        <v>44820</v>
      </c>
      <c r="F812" t="s">
        <v>2439</v>
      </c>
      <c r="G812">
        <v>3</v>
      </c>
      <c r="H812">
        <v>7</v>
      </c>
      <c r="I812">
        <v>301203</v>
      </c>
      <c r="J812">
        <v>5</v>
      </c>
      <c r="K812">
        <v>30</v>
      </c>
      <c r="L812">
        <v>8</v>
      </c>
      <c r="M812">
        <v>6331</v>
      </c>
      <c r="N812" t="s">
        <v>28</v>
      </c>
      <c r="O812" t="s">
        <v>8</v>
      </c>
      <c r="P812">
        <v>1</v>
      </c>
      <c r="Q812">
        <v>40900886</v>
      </c>
      <c r="R812" t="s">
        <v>8</v>
      </c>
      <c r="S812" s="8">
        <v>29692</v>
      </c>
      <c r="T812" t="s">
        <v>2324</v>
      </c>
      <c r="U812" t="s">
        <v>8</v>
      </c>
      <c r="V812">
        <v>2</v>
      </c>
      <c r="W812" t="s">
        <v>2367</v>
      </c>
      <c r="X812" t="s">
        <v>2367</v>
      </c>
      <c r="Y812" t="s">
        <v>2368</v>
      </c>
      <c r="Z812">
        <v>41</v>
      </c>
      <c r="AA812">
        <v>41</v>
      </c>
      <c r="AB812">
        <v>5</v>
      </c>
      <c r="AC812">
        <v>0</v>
      </c>
      <c r="AD812" t="s">
        <v>2369</v>
      </c>
      <c r="AE812">
        <v>1</v>
      </c>
      <c r="AF812" t="s">
        <v>3121</v>
      </c>
      <c r="AG812">
        <v>2</v>
      </c>
      <c r="AH812">
        <v>1</v>
      </c>
      <c r="AI812">
        <v>54</v>
      </c>
      <c r="AJ812">
        <v>156</v>
      </c>
      <c r="AK812" t="s">
        <v>8</v>
      </c>
      <c r="AL812">
        <v>58</v>
      </c>
      <c r="AM812" t="s">
        <v>8</v>
      </c>
      <c r="AN812" t="s">
        <v>8</v>
      </c>
      <c r="AO812" t="s">
        <v>8</v>
      </c>
      <c r="AP812" t="s">
        <v>8</v>
      </c>
      <c r="AQ812" s="8">
        <v>44823</v>
      </c>
      <c r="AR812" t="s">
        <v>2372</v>
      </c>
      <c r="AS812" t="s">
        <v>76</v>
      </c>
      <c r="AT812">
        <v>72169721</v>
      </c>
      <c r="AU812">
        <v>0</v>
      </c>
      <c r="AV812">
        <v>35</v>
      </c>
      <c r="AW812">
        <v>70418291</v>
      </c>
    </row>
    <row r="813" spans="1:49" x14ac:dyDescent="0.25">
      <c r="A813">
        <v>759689858</v>
      </c>
      <c r="B813">
        <v>2022</v>
      </c>
      <c r="C813">
        <v>9</v>
      </c>
      <c r="D813">
        <v>16</v>
      </c>
      <c r="E813" s="8">
        <v>44820</v>
      </c>
      <c r="F813" t="s">
        <v>2479</v>
      </c>
      <c r="G813">
        <v>9</v>
      </c>
      <c r="H813">
        <v>9</v>
      </c>
      <c r="I813">
        <v>302303</v>
      </c>
      <c r="J813">
        <v>5</v>
      </c>
      <c r="K813">
        <v>30</v>
      </c>
      <c r="L813">
        <v>8</v>
      </c>
      <c r="M813">
        <v>6326</v>
      </c>
      <c r="N813" t="s">
        <v>25</v>
      </c>
      <c r="O813" t="s">
        <v>8</v>
      </c>
      <c r="P813">
        <v>1</v>
      </c>
      <c r="Q813">
        <v>92262683</v>
      </c>
      <c r="R813" t="s">
        <v>8</v>
      </c>
      <c r="S813" s="8">
        <v>44263</v>
      </c>
      <c r="T813" t="s">
        <v>2324</v>
      </c>
      <c r="U813" t="s">
        <v>8</v>
      </c>
      <c r="V813">
        <v>2</v>
      </c>
      <c r="W813" t="s">
        <v>2367</v>
      </c>
      <c r="X813" t="s">
        <v>2367</v>
      </c>
      <c r="Y813" t="s">
        <v>2368</v>
      </c>
      <c r="Z813">
        <v>1</v>
      </c>
      <c r="AA813">
        <v>1</v>
      </c>
      <c r="AB813">
        <v>6</v>
      </c>
      <c r="AC813">
        <v>8</v>
      </c>
      <c r="AD813" t="s">
        <v>2369</v>
      </c>
      <c r="AE813">
        <v>2</v>
      </c>
      <c r="AF813" t="s">
        <v>3122</v>
      </c>
      <c r="AG813">
        <v>2</v>
      </c>
      <c r="AH813">
        <v>1</v>
      </c>
      <c r="AI813" t="s">
        <v>8</v>
      </c>
      <c r="AJ813" t="s">
        <v>8</v>
      </c>
      <c r="AK813" t="s">
        <v>8</v>
      </c>
      <c r="AL813">
        <v>58</v>
      </c>
      <c r="AM813" t="s">
        <v>8</v>
      </c>
      <c r="AN813" t="s">
        <v>8</v>
      </c>
      <c r="AO813" t="s">
        <v>8</v>
      </c>
      <c r="AP813" t="s">
        <v>8</v>
      </c>
      <c r="AQ813" s="8">
        <v>44823</v>
      </c>
      <c r="AR813" t="s">
        <v>2372</v>
      </c>
      <c r="AS813" t="s">
        <v>76</v>
      </c>
      <c r="AT813">
        <v>44722531</v>
      </c>
      <c r="AU813">
        <v>1</v>
      </c>
      <c r="AV813">
        <v>10</v>
      </c>
      <c r="AW813">
        <v>73710420</v>
      </c>
    </row>
    <row r="814" spans="1:49" x14ac:dyDescent="0.25">
      <c r="A814">
        <v>759689919</v>
      </c>
      <c r="B814">
        <v>2022</v>
      </c>
      <c r="C814">
        <v>9</v>
      </c>
      <c r="D814">
        <v>16</v>
      </c>
      <c r="E814" s="8">
        <v>44820</v>
      </c>
      <c r="F814" t="s">
        <v>2439</v>
      </c>
      <c r="G814">
        <v>3</v>
      </c>
      <c r="H814">
        <v>8</v>
      </c>
      <c r="I814">
        <v>301203</v>
      </c>
      <c r="J814">
        <v>5</v>
      </c>
      <c r="K814">
        <v>30</v>
      </c>
      <c r="L814">
        <v>8</v>
      </c>
      <c r="M814">
        <v>6331</v>
      </c>
      <c r="N814" t="s">
        <v>28</v>
      </c>
      <c r="O814" t="s">
        <v>8</v>
      </c>
      <c r="P814">
        <v>1</v>
      </c>
      <c r="Q814">
        <v>62001127</v>
      </c>
      <c r="R814" t="s">
        <v>8</v>
      </c>
      <c r="S814" s="8">
        <v>40472</v>
      </c>
      <c r="T814" t="s">
        <v>76</v>
      </c>
      <c r="U814" t="s">
        <v>8</v>
      </c>
      <c r="V814">
        <v>2</v>
      </c>
      <c r="W814" t="s">
        <v>2367</v>
      </c>
      <c r="X814" t="s">
        <v>2367</v>
      </c>
      <c r="Y814" t="s">
        <v>2368</v>
      </c>
      <c r="Z814">
        <v>11</v>
      </c>
      <c r="AA814">
        <v>11</v>
      </c>
      <c r="AB814">
        <v>10</v>
      </c>
      <c r="AC814">
        <v>26</v>
      </c>
      <c r="AD814" t="s">
        <v>2369</v>
      </c>
      <c r="AE814">
        <v>1</v>
      </c>
      <c r="AF814" t="s">
        <v>3121</v>
      </c>
      <c r="AG814">
        <v>2</v>
      </c>
      <c r="AH814">
        <v>1</v>
      </c>
      <c r="AI814">
        <v>30</v>
      </c>
      <c r="AJ814">
        <v>134</v>
      </c>
      <c r="AK814" t="s">
        <v>8</v>
      </c>
      <c r="AL814">
        <v>58</v>
      </c>
      <c r="AM814" t="s">
        <v>8</v>
      </c>
      <c r="AN814" t="s">
        <v>8</v>
      </c>
      <c r="AO814" t="s">
        <v>8</v>
      </c>
      <c r="AP814" t="s">
        <v>8</v>
      </c>
      <c r="AQ814" s="8">
        <v>44823</v>
      </c>
      <c r="AR814" t="s">
        <v>2372</v>
      </c>
      <c r="AS814" t="s">
        <v>76</v>
      </c>
      <c r="AT814">
        <v>72169721</v>
      </c>
      <c r="AU814">
        <v>0</v>
      </c>
      <c r="AV814">
        <v>35</v>
      </c>
      <c r="AW814">
        <v>70418291</v>
      </c>
    </row>
    <row r="815" spans="1:49" x14ac:dyDescent="0.25">
      <c r="A815">
        <v>759690003</v>
      </c>
      <c r="B815">
        <v>2022</v>
      </c>
      <c r="C815">
        <v>9</v>
      </c>
      <c r="D815">
        <v>16</v>
      </c>
      <c r="E815" s="8">
        <v>44820</v>
      </c>
      <c r="F815" t="s">
        <v>2479</v>
      </c>
      <c r="G815">
        <v>9</v>
      </c>
      <c r="H815">
        <v>10</v>
      </c>
      <c r="I815">
        <v>302303</v>
      </c>
      <c r="J815">
        <v>5</v>
      </c>
      <c r="K815">
        <v>30</v>
      </c>
      <c r="L815">
        <v>8</v>
      </c>
      <c r="M815">
        <v>6326</v>
      </c>
      <c r="N815" t="s">
        <v>25</v>
      </c>
      <c r="O815" t="s">
        <v>8</v>
      </c>
      <c r="P815">
        <v>1</v>
      </c>
      <c r="Q815">
        <v>833139</v>
      </c>
      <c r="R815" t="s">
        <v>8</v>
      </c>
      <c r="S815" s="8">
        <v>21725</v>
      </c>
      <c r="T815" t="s">
        <v>76</v>
      </c>
      <c r="U815" t="s">
        <v>8</v>
      </c>
      <c r="V815">
        <v>2</v>
      </c>
      <c r="W815" t="s">
        <v>2367</v>
      </c>
      <c r="X815" t="s">
        <v>2367</v>
      </c>
      <c r="Y815" t="s">
        <v>2368</v>
      </c>
      <c r="Z815">
        <v>63</v>
      </c>
      <c r="AA815">
        <v>63</v>
      </c>
      <c r="AB815">
        <v>2</v>
      </c>
      <c r="AC815">
        <v>23</v>
      </c>
      <c r="AD815" t="s">
        <v>2369</v>
      </c>
      <c r="AE815">
        <v>2</v>
      </c>
      <c r="AF815" t="s">
        <v>3122</v>
      </c>
      <c r="AG815">
        <v>3</v>
      </c>
      <c r="AH815">
        <v>1</v>
      </c>
      <c r="AI815" t="s">
        <v>8</v>
      </c>
      <c r="AJ815" t="s">
        <v>8</v>
      </c>
      <c r="AK815" t="s">
        <v>8</v>
      </c>
      <c r="AL815">
        <v>58</v>
      </c>
      <c r="AM815" t="s">
        <v>8</v>
      </c>
      <c r="AN815" t="s">
        <v>8</v>
      </c>
      <c r="AO815" t="s">
        <v>8</v>
      </c>
      <c r="AP815" t="s">
        <v>8</v>
      </c>
      <c r="AQ815" s="8">
        <v>44823</v>
      </c>
      <c r="AR815" t="s">
        <v>2372</v>
      </c>
      <c r="AS815" t="s">
        <v>76</v>
      </c>
      <c r="AT815">
        <v>44722531</v>
      </c>
      <c r="AU815">
        <v>1</v>
      </c>
      <c r="AV815">
        <v>10</v>
      </c>
      <c r="AW815">
        <v>73710420</v>
      </c>
    </row>
    <row r="816" spans="1:49" x14ac:dyDescent="0.25">
      <c r="A816">
        <v>759690081</v>
      </c>
      <c r="B816">
        <v>2022</v>
      </c>
      <c r="C816">
        <v>9</v>
      </c>
      <c r="D816">
        <v>16</v>
      </c>
      <c r="E816" s="8">
        <v>44820</v>
      </c>
      <c r="F816" t="s">
        <v>2479</v>
      </c>
      <c r="G816">
        <v>9</v>
      </c>
      <c r="H816">
        <v>11</v>
      </c>
      <c r="I816">
        <v>302303</v>
      </c>
      <c r="J816">
        <v>5</v>
      </c>
      <c r="K816">
        <v>30</v>
      </c>
      <c r="L816">
        <v>8</v>
      </c>
      <c r="M816">
        <v>6326</v>
      </c>
      <c r="N816" t="s">
        <v>25</v>
      </c>
      <c r="O816" t="s">
        <v>8</v>
      </c>
      <c r="P816">
        <v>1</v>
      </c>
      <c r="Q816">
        <v>802426</v>
      </c>
      <c r="R816" t="s">
        <v>8</v>
      </c>
      <c r="S816" s="8">
        <v>23950</v>
      </c>
      <c r="T816" t="s">
        <v>76</v>
      </c>
      <c r="U816" t="s">
        <v>8</v>
      </c>
      <c r="V816">
        <v>2</v>
      </c>
      <c r="W816" t="s">
        <v>2367</v>
      </c>
      <c r="X816" t="s">
        <v>2367</v>
      </c>
      <c r="Y816" t="s">
        <v>2368</v>
      </c>
      <c r="Z816">
        <v>57</v>
      </c>
      <c r="AA816">
        <v>57</v>
      </c>
      <c r="AB816">
        <v>1</v>
      </c>
      <c r="AC816">
        <v>20</v>
      </c>
      <c r="AD816" t="s">
        <v>2369</v>
      </c>
      <c r="AE816">
        <v>2</v>
      </c>
      <c r="AF816" t="s">
        <v>3122</v>
      </c>
      <c r="AG816">
        <v>3</v>
      </c>
      <c r="AH816">
        <v>1</v>
      </c>
      <c r="AI816" t="s">
        <v>8</v>
      </c>
      <c r="AJ816" t="s">
        <v>8</v>
      </c>
      <c r="AK816" t="s">
        <v>8</v>
      </c>
      <c r="AL816">
        <v>58</v>
      </c>
      <c r="AM816" t="s">
        <v>8</v>
      </c>
      <c r="AN816" t="s">
        <v>8</v>
      </c>
      <c r="AO816" t="s">
        <v>8</v>
      </c>
      <c r="AP816" t="s">
        <v>8</v>
      </c>
      <c r="AQ816" s="8">
        <v>44823</v>
      </c>
      <c r="AR816" t="s">
        <v>2372</v>
      </c>
      <c r="AS816" t="s">
        <v>76</v>
      </c>
      <c r="AT816">
        <v>44722531</v>
      </c>
      <c r="AU816">
        <v>1</v>
      </c>
      <c r="AV816">
        <v>10</v>
      </c>
      <c r="AW816">
        <v>73710420</v>
      </c>
    </row>
    <row r="817" spans="1:49" x14ac:dyDescent="0.25">
      <c r="A817">
        <v>759690095</v>
      </c>
      <c r="B817">
        <v>2022</v>
      </c>
      <c r="C817">
        <v>9</v>
      </c>
      <c r="D817">
        <v>16</v>
      </c>
      <c r="E817" s="8">
        <v>44820</v>
      </c>
      <c r="F817" t="s">
        <v>2439</v>
      </c>
      <c r="G817">
        <v>3</v>
      </c>
      <c r="H817">
        <v>9</v>
      </c>
      <c r="I817">
        <v>301203</v>
      </c>
      <c r="J817">
        <v>5</v>
      </c>
      <c r="K817">
        <v>30</v>
      </c>
      <c r="L817">
        <v>8</v>
      </c>
      <c r="M817">
        <v>6331</v>
      </c>
      <c r="N817" t="s">
        <v>28</v>
      </c>
      <c r="O817" t="s">
        <v>8</v>
      </c>
      <c r="P817">
        <v>1</v>
      </c>
      <c r="Q817">
        <v>60399026</v>
      </c>
      <c r="R817" t="s">
        <v>8</v>
      </c>
      <c r="S817" s="8">
        <v>39749</v>
      </c>
      <c r="T817" t="s">
        <v>2324</v>
      </c>
      <c r="U817" t="s">
        <v>8</v>
      </c>
      <c r="V817">
        <v>2</v>
      </c>
      <c r="W817" t="s">
        <v>2367</v>
      </c>
      <c r="X817" t="s">
        <v>2367</v>
      </c>
      <c r="Y817" t="s">
        <v>2368</v>
      </c>
      <c r="Z817">
        <v>13</v>
      </c>
      <c r="AA817">
        <v>13</v>
      </c>
      <c r="AB817">
        <v>10</v>
      </c>
      <c r="AC817">
        <v>19</v>
      </c>
      <c r="AD817" t="s">
        <v>2369</v>
      </c>
      <c r="AE817">
        <v>1</v>
      </c>
      <c r="AF817" t="s">
        <v>3121</v>
      </c>
      <c r="AG817">
        <v>2</v>
      </c>
      <c r="AH817">
        <v>1</v>
      </c>
      <c r="AI817">
        <v>42</v>
      </c>
      <c r="AJ817">
        <v>150</v>
      </c>
      <c r="AK817" t="s">
        <v>8</v>
      </c>
      <c r="AL817">
        <v>58</v>
      </c>
      <c r="AM817" t="s">
        <v>8</v>
      </c>
      <c r="AN817" t="s">
        <v>8</v>
      </c>
      <c r="AO817" t="s">
        <v>8</v>
      </c>
      <c r="AP817" t="s">
        <v>8</v>
      </c>
      <c r="AQ817" s="8">
        <v>44823</v>
      </c>
      <c r="AR817" t="s">
        <v>2372</v>
      </c>
      <c r="AS817" t="s">
        <v>76</v>
      </c>
      <c r="AT817">
        <v>72169721</v>
      </c>
      <c r="AU817">
        <v>0</v>
      </c>
      <c r="AV817">
        <v>35</v>
      </c>
      <c r="AW817">
        <v>70418291</v>
      </c>
    </row>
    <row r="818" spans="1:49" x14ac:dyDescent="0.25">
      <c r="A818">
        <v>759690195</v>
      </c>
      <c r="B818">
        <v>2022</v>
      </c>
      <c r="C818">
        <v>9</v>
      </c>
      <c r="D818">
        <v>16</v>
      </c>
      <c r="E818" s="8">
        <v>44820</v>
      </c>
      <c r="F818" t="s">
        <v>2479</v>
      </c>
      <c r="G818">
        <v>9</v>
      </c>
      <c r="H818">
        <v>12</v>
      </c>
      <c r="I818">
        <v>302303</v>
      </c>
      <c r="J818">
        <v>5</v>
      </c>
      <c r="K818">
        <v>30</v>
      </c>
      <c r="L818">
        <v>8</v>
      </c>
      <c r="M818">
        <v>6326</v>
      </c>
      <c r="N818" t="s">
        <v>25</v>
      </c>
      <c r="O818" t="s">
        <v>8</v>
      </c>
      <c r="P818">
        <v>1</v>
      </c>
      <c r="Q818">
        <v>45249069</v>
      </c>
      <c r="R818" t="s">
        <v>8</v>
      </c>
      <c r="S818" s="8">
        <v>21457</v>
      </c>
      <c r="T818" t="s">
        <v>2324</v>
      </c>
      <c r="U818" t="s">
        <v>8</v>
      </c>
      <c r="V818">
        <v>2</v>
      </c>
      <c r="W818" t="s">
        <v>2367</v>
      </c>
      <c r="X818" t="s">
        <v>2367</v>
      </c>
      <c r="Y818" t="s">
        <v>2368</v>
      </c>
      <c r="Z818">
        <v>63</v>
      </c>
      <c r="AA818">
        <v>63</v>
      </c>
      <c r="AB818">
        <v>11</v>
      </c>
      <c r="AC818">
        <v>18</v>
      </c>
      <c r="AD818" t="s">
        <v>2369</v>
      </c>
      <c r="AE818">
        <v>2</v>
      </c>
      <c r="AF818" t="s">
        <v>3122</v>
      </c>
      <c r="AG818">
        <v>2</v>
      </c>
      <c r="AH818">
        <v>1</v>
      </c>
      <c r="AI818" t="s">
        <v>8</v>
      </c>
      <c r="AJ818" t="s">
        <v>8</v>
      </c>
      <c r="AK818" t="s">
        <v>8</v>
      </c>
      <c r="AL818">
        <v>58</v>
      </c>
      <c r="AM818" t="s">
        <v>8</v>
      </c>
      <c r="AN818" t="s">
        <v>8</v>
      </c>
      <c r="AO818" t="s">
        <v>8</v>
      </c>
      <c r="AP818" t="s">
        <v>8</v>
      </c>
      <c r="AQ818" s="8">
        <v>44823</v>
      </c>
      <c r="AR818" t="s">
        <v>2372</v>
      </c>
      <c r="AS818" t="s">
        <v>76</v>
      </c>
      <c r="AT818">
        <v>44722531</v>
      </c>
      <c r="AU818">
        <v>1</v>
      </c>
      <c r="AV818">
        <v>10</v>
      </c>
      <c r="AW818">
        <v>73710420</v>
      </c>
    </row>
    <row r="819" spans="1:49" x14ac:dyDescent="0.25">
      <c r="A819">
        <v>759690465</v>
      </c>
      <c r="B819">
        <v>2022</v>
      </c>
      <c r="C819">
        <v>9</v>
      </c>
      <c r="D819">
        <v>16</v>
      </c>
      <c r="E819" s="8">
        <v>44820</v>
      </c>
      <c r="F819" t="s">
        <v>2479</v>
      </c>
      <c r="G819">
        <v>9</v>
      </c>
      <c r="H819">
        <v>13</v>
      </c>
      <c r="I819">
        <v>302303</v>
      </c>
      <c r="J819">
        <v>5</v>
      </c>
      <c r="K819">
        <v>30</v>
      </c>
      <c r="L819">
        <v>8</v>
      </c>
      <c r="M819">
        <v>6326</v>
      </c>
      <c r="N819" t="s">
        <v>25</v>
      </c>
      <c r="O819" t="s">
        <v>8</v>
      </c>
      <c r="P819">
        <v>1</v>
      </c>
      <c r="Q819">
        <v>836093</v>
      </c>
      <c r="R819" t="s">
        <v>8</v>
      </c>
      <c r="S819" s="8">
        <v>21113</v>
      </c>
      <c r="T819" t="s">
        <v>76</v>
      </c>
      <c r="U819" t="s">
        <v>8</v>
      </c>
      <c r="V819">
        <v>2</v>
      </c>
      <c r="W819" t="s">
        <v>2367</v>
      </c>
      <c r="X819" t="s">
        <v>2367</v>
      </c>
      <c r="Y819" t="s">
        <v>2368</v>
      </c>
      <c r="Z819">
        <v>64</v>
      </c>
      <c r="AA819">
        <v>64</v>
      </c>
      <c r="AB819">
        <v>10</v>
      </c>
      <c r="AC819">
        <v>27</v>
      </c>
      <c r="AD819" t="s">
        <v>2369</v>
      </c>
      <c r="AE819">
        <v>2</v>
      </c>
      <c r="AF819" t="s">
        <v>3122</v>
      </c>
      <c r="AG819">
        <v>3</v>
      </c>
      <c r="AH819">
        <v>1</v>
      </c>
      <c r="AI819" t="s">
        <v>8</v>
      </c>
      <c r="AJ819" t="s">
        <v>8</v>
      </c>
      <c r="AK819" t="s">
        <v>8</v>
      </c>
      <c r="AL819">
        <v>58</v>
      </c>
      <c r="AM819" t="s">
        <v>8</v>
      </c>
      <c r="AN819" t="s">
        <v>8</v>
      </c>
      <c r="AO819" t="s">
        <v>8</v>
      </c>
      <c r="AP819" t="s">
        <v>8</v>
      </c>
      <c r="AQ819" s="8">
        <v>44823</v>
      </c>
      <c r="AR819" t="s">
        <v>2372</v>
      </c>
      <c r="AS819" t="s">
        <v>76</v>
      </c>
      <c r="AT819">
        <v>44722531</v>
      </c>
      <c r="AU819">
        <v>1</v>
      </c>
      <c r="AV819">
        <v>10</v>
      </c>
      <c r="AW819">
        <v>73710420</v>
      </c>
    </row>
    <row r="820" spans="1:49" x14ac:dyDescent="0.25">
      <c r="A820">
        <v>759690550</v>
      </c>
      <c r="B820">
        <v>2022</v>
      </c>
      <c r="C820">
        <v>9</v>
      </c>
      <c r="D820">
        <v>16</v>
      </c>
      <c r="E820" s="8">
        <v>44820</v>
      </c>
      <c r="F820" t="s">
        <v>2437</v>
      </c>
      <c r="G820">
        <v>6</v>
      </c>
      <c r="H820">
        <v>1</v>
      </c>
      <c r="I820">
        <v>301203</v>
      </c>
      <c r="J820">
        <v>5</v>
      </c>
      <c r="K820">
        <v>30</v>
      </c>
      <c r="L820">
        <v>8</v>
      </c>
      <c r="M820">
        <v>6329</v>
      </c>
      <c r="N820" t="s">
        <v>26</v>
      </c>
      <c r="O820" t="s">
        <v>8</v>
      </c>
      <c r="P820">
        <v>1</v>
      </c>
      <c r="Q820">
        <v>833139</v>
      </c>
      <c r="R820" t="s">
        <v>8</v>
      </c>
      <c r="S820" s="8">
        <v>21725</v>
      </c>
      <c r="T820" t="s">
        <v>76</v>
      </c>
      <c r="U820" t="s">
        <v>8</v>
      </c>
      <c r="V820">
        <v>2</v>
      </c>
      <c r="W820" t="s">
        <v>2367</v>
      </c>
      <c r="X820" t="s">
        <v>2367</v>
      </c>
      <c r="Y820" t="s">
        <v>2368</v>
      </c>
      <c r="Z820">
        <v>63</v>
      </c>
      <c r="AA820">
        <v>63</v>
      </c>
      <c r="AB820">
        <v>2</v>
      </c>
      <c r="AC820">
        <v>23</v>
      </c>
      <c r="AD820" t="s">
        <v>2369</v>
      </c>
      <c r="AE820">
        <v>1</v>
      </c>
      <c r="AF820" t="s">
        <v>3122</v>
      </c>
      <c r="AG820">
        <v>3</v>
      </c>
      <c r="AH820">
        <v>1</v>
      </c>
      <c r="AI820" t="s">
        <v>8</v>
      </c>
      <c r="AJ820" t="s">
        <v>8</v>
      </c>
      <c r="AK820" t="s">
        <v>8</v>
      </c>
      <c r="AL820">
        <v>58</v>
      </c>
      <c r="AM820" t="s">
        <v>8</v>
      </c>
      <c r="AN820" t="s">
        <v>8</v>
      </c>
      <c r="AO820" t="s">
        <v>8</v>
      </c>
      <c r="AP820" t="s">
        <v>8</v>
      </c>
      <c r="AQ820" s="8">
        <v>44823</v>
      </c>
      <c r="AR820" t="s">
        <v>2372</v>
      </c>
      <c r="AS820" t="s">
        <v>76</v>
      </c>
      <c r="AT820">
        <v>73690705</v>
      </c>
      <c r="AU820">
        <v>0</v>
      </c>
      <c r="AV820">
        <v>35</v>
      </c>
      <c r="AW820">
        <v>70418291</v>
      </c>
    </row>
    <row r="821" spans="1:49" x14ac:dyDescent="0.25">
      <c r="A821">
        <v>759690555</v>
      </c>
      <c r="B821">
        <v>2022</v>
      </c>
      <c r="C821">
        <v>9</v>
      </c>
      <c r="D821">
        <v>16</v>
      </c>
      <c r="E821" s="8">
        <v>44820</v>
      </c>
      <c r="F821" t="s">
        <v>2479</v>
      </c>
      <c r="G821">
        <v>9</v>
      </c>
      <c r="H821">
        <v>14</v>
      </c>
      <c r="I821">
        <v>302303</v>
      </c>
      <c r="J821">
        <v>5</v>
      </c>
      <c r="K821">
        <v>30</v>
      </c>
      <c r="L821">
        <v>8</v>
      </c>
      <c r="M821">
        <v>6326</v>
      </c>
      <c r="N821" t="s">
        <v>25</v>
      </c>
      <c r="O821" t="s">
        <v>8</v>
      </c>
      <c r="P821">
        <v>1</v>
      </c>
      <c r="Q821">
        <v>816506</v>
      </c>
      <c r="R821" t="s">
        <v>8</v>
      </c>
      <c r="S821" s="8">
        <v>20527</v>
      </c>
      <c r="T821" t="s">
        <v>76</v>
      </c>
      <c r="U821" t="s">
        <v>8</v>
      </c>
      <c r="V821">
        <v>2</v>
      </c>
      <c r="W821" t="s">
        <v>2367</v>
      </c>
      <c r="X821" t="s">
        <v>2367</v>
      </c>
      <c r="Y821" t="s">
        <v>2368</v>
      </c>
      <c r="Z821">
        <v>66</v>
      </c>
      <c r="AA821">
        <v>66</v>
      </c>
      <c r="AB821">
        <v>6</v>
      </c>
      <c r="AC821">
        <v>3</v>
      </c>
      <c r="AD821" t="s">
        <v>2369</v>
      </c>
      <c r="AE821">
        <v>2</v>
      </c>
      <c r="AF821" t="s">
        <v>3122</v>
      </c>
      <c r="AG821">
        <v>2</v>
      </c>
      <c r="AH821">
        <v>1</v>
      </c>
      <c r="AI821" t="s">
        <v>8</v>
      </c>
      <c r="AJ821" t="s">
        <v>8</v>
      </c>
      <c r="AK821" t="s">
        <v>8</v>
      </c>
      <c r="AL821">
        <v>58</v>
      </c>
      <c r="AM821" t="s">
        <v>8</v>
      </c>
      <c r="AN821" t="s">
        <v>8</v>
      </c>
      <c r="AO821" t="s">
        <v>8</v>
      </c>
      <c r="AP821" t="s">
        <v>8</v>
      </c>
      <c r="AQ821" s="8">
        <v>44823</v>
      </c>
      <c r="AR821" t="s">
        <v>2372</v>
      </c>
      <c r="AS821" t="s">
        <v>76</v>
      </c>
      <c r="AT821">
        <v>44722531</v>
      </c>
      <c r="AU821">
        <v>1</v>
      </c>
      <c r="AV821">
        <v>10</v>
      </c>
      <c r="AW821">
        <v>73710420</v>
      </c>
    </row>
    <row r="822" spans="1:49" x14ac:dyDescent="0.25">
      <c r="A822">
        <v>759690660</v>
      </c>
      <c r="B822">
        <v>2022</v>
      </c>
      <c r="C822">
        <v>9</v>
      </c>
      <c r="D822">
        <v>16</v>
      </c>
      <c r="E822" s="8">
        <v>44820</v>
      </c>
      <c r="F822" t="s">
        <v>2437</v>
      </c>
      <c r="G822">
        <v>6</v>
      </c>
      <c r="H822">
        <v>2</v>
      </c>
      <c r="I822">
        <v>301203</v>
      </c>
      <c r="J822">
        <v>5</v>
      </c>
      <c r="K822">
        <v>30</v>
      </c>
      <c r="L822">
        <v>8</v>
      </c>
      <c r="M822">
        <v>6329</v>
      </c>
      <c r="N822" t="s">
        <v>26</v>
      </c>
      <c r="O822" t="s">
        <v>8</v>
      </c>
      <c r="P822">
        <v>1</v>
      </c>
      <c r="Q822">
        <v>802426</v>
      </c>
      <c r="R822" t="s">
        <v>8</v>
      </c>
      <c r="S822" s="8">
        <v>23950</v>
      </c>
      <c r="T822" t="s">
        <v>76</v>
      </c>
      <c r="U822" t="s">
        <v>8</v>
      </c>
      <c r="V822">
        <v>2</v>
      </c>
      <c r="W822" t="s">
        <v>2367</v>
      </c>
      <c r="X822" t="s">
        <v>2367</v>
      </c>
      <c r="Y822" t="s">
        <v>2368</v>
      </c>
      <c r="Z822">
        <v>57</v>
      </c>
      <c r="AA822">
        <v>57</v>
      </c>
      <c r="AB822">
        <v>1</v>
      </c>
      <c r="AC822">
        <v>20</v>
      </c>
      <c r="AD822" t="s">
        <v>2369</v>
      </c>
      <c r="AE822">
        <v>1</v>
      </c>
      <c r="AF822" t="s">
        <v>3122</v>
      </c>
      <c r="AG822">
        <v>3</v>
      </c>
      <c r="AH822">
        <v>1</v>
      </c>
      <c r="AI822" t="s">
        <v>8</v>
      </c>
      <c r="AJ822" t="s">
        <v>8</v>
      </c>
      <c r="AK822" t="s">
        <v>8</v>
      </c>
      <c r="AL822">
        <v>58</v>
      </c>
      <c r="AM822" t="s">
        <v>8</v>
      </c>
      <c r="AN822" t="s">
        <v>8</v>
      </c>
      <c r="AO822" t="s">
        <v>8</v>
      </c>
      <c r="AP822" t="s">
        <v>8</v>
      </c>
      <c r="AQ822" s="8">
        <v>44823</v>
      </c>
      <c r="AR822" t="s">
        <v>2372</v>
      </c>
      <c r="AS822" t="s">
        <v>76</v>
      </c>
      <c r="AT822">
        <v>73690705</v>
      </c>
      <c r="AU822">
        <v>0</v>
      </c>
      <c r="AV822">
        <v>35</v>
      </c>
      <c r="AW822">
        <v>70418291</v>
      </c>
    </row>
    <row r="823" spans="1:49" x14ac:dyDescent="0.25">
      <c r="A823">
        <v>759690797</v>
      </c>
      <c r="B823">
        <v>2022</v>
      </c>
      <c r="C823">
        <v>9</v>
      </c>
      <c r="D823">
        <v>16</v>
      </c>
      <c r="E823" s="8">
        <v>44820</v>
      </c>
      <c r="F823" t="s">
        <v>2437</v>
      </c>
      <c r="G823">
        <v>6</v>
      </c>
      <c r="H823">
        <v>3</v>
      </c>
      <c r="I823">
        <v>301203</v>
      </c>
      <c r="J823">
        <v>5</v>
      </c>
      <c r="K823">
        <v>30</v>
      </c>
      <c r="L823">
        <v>8</v>
      </c>
      <c r="M823">
        <v>6329</v>
      </c>
      <c r="N823" t="s">
        <v>26</v>
      </c>
      <c r="O823" t="s">
        <v>8</v>
      </c>
      <c r="P823">
        <v>1</v>
      </c>
      <c r="Q823">
        <v>45249069</v>
      </c>
      <c r="R823" t="s">
        <v>8</v>
      </c>
      <c r="S823" s="8">
        <v>21457</v>
      </c>
      <c r="T823" t="s">
        <v>2324</v>
      </c>
      <c r="U823" t="s">
        <v>8</v>
      </c>
      <c r="V823">
        <v>2</v>
      </c>
      <c r="W823" t="s">
        <v>2367</v>
      </c>
      <c r="X823" t="s">
        <v>2367</v>
      </c>
      <c r="Y823" t="s">
        <v>2368</v>
      </c>
      <c r="Z823">
        <v>63</v>
      </c>
      <c r="AA823">
        <v>63</v>
      </c>
      <c r="AB823">
        <v>11</v>
      </c>
      <c r="AC823">
        <v>18</v>
      </c>
      <c r="AD823" t="s">
        <v>2369</v>
      </c>
      <c r="AE823">
        <v>1</v>
      </c>
      <c r="AF823" t="s">
        <v>3122</v>
      </c>
      <c r="AG823">
        <v>2</v>
      </c>
      <c r="AH823">
        <v>1</v>
      </c>
      <c r="AI823" t="s">
        <v>8</v>
      </c>
      <c r="AJ823" t="s">
        <v>8</v>
      </c>
      <c r="AK823" t="s">
        <v>8</v>
      </c>
      <c r="AL823">
        <v>58</v>
      </c>
      <c r="AM823" t="s">
        <v>8</v>
      </c>
      <c r="AN823" t="s">
        <v>8</v>
      </c>
      <c r="AO823" t="s">
        <v>8</v>
      </c>
      <c r="AP823" t="s">
        <v>8</v>
      </c>
      <c r="AQ823" s="8">
        <v>44823</v>
      </c>
      <c r="AR823" t="s">
        <v>2372</v>
      </c>
      <c r="AS823" t="s">
        <v>76</v>
      </c>
      <c r="AT823">
        <v>73690705</v>
      </c>
      <c r="AU823">
        <v>0</v>
      </c>
      <c r="AV823">
        <v>35</v>
      </c>
      <c r="AW823">
        <v>70418291</v>
      </c>
    </row>
    <row r="824" spans="1:49" x14ac:dyDescent="0.25">
      <c r="A824">
        <v>759690804</v>
      </c>
      <c r="B824">
        <v>2022</v>
      </c>
      <c r="C824">
        <v>9</v>
      </c>
      <c r="D824">
        <v>16</v>
      </c>
      <c r="E824" s="8">
        <v>44820</v>
      </c>
      <c r="F824" t="s">
        <v>2479</v>
      </c>
      <c r="G824">
        <v>9</v>
      </c>
      <c r="H824">
        <v>15</v>
      </c>
      <c r="I824">
        <v>302303</v>
      </c>
      <c r="J824">
        <v>5</v>
      </c>
      <c r="K824">
        <v>30</v>
      </c>
      <c r="L824">
        <v>8</v>
      </c>
      <c r="M824">
        <v>6326</v>
      </c>
      <c r="N824" t="s">
        <v>25</v>
      </c>
      <c r="O824" t="s">
        <v>8</v>
      </c>
      <c r="P824">
        <v>1</v>
      </c>
      <c r="Q824">
        <v>62909944</v>
      </c>
      <c r="R824" t="s">
        <v>8</v>
      </c>
      <c r="S824" s="8">
        <v>41112</v>
      </c>
      <c r="T824" t="s">
        <v>76</v>
      </c>
      <c r="U824" t="s">
        <v>8</v>
      </c>
      <c r="V824">
        <v>2</v>
      </c>
      <c r="W824" t="s">
        <v>2367</v>
      </c>
      <c r="X824" t="s">
        <v>2367</v>
      </c>
      <c r="Y824" t="s">
        <v>2368</v>
      </c>
      <c r="Z824">
        <v>10</v>
      </c>
      <c r="AA824">
        <v>10</v>
      </c>
      <c r="AB824">
        <v>1</v>
      </c>
      <c r="AC824">
        <v>25</v>
      </c>
      <c r="AD824" t="s">
        <v>2369</v>
      </c>
      <c r="AE824">
        <v>2</v>
      </c>
      <c r="AF824" t="s">
        <v>3121</v>
      </c>
      <c r="AG824">
        <v>2</v>
      </c>
      <c r="AH824">
        <v>1</v>
      </c>
      <c r="AI824" t="s">
        <v>8</v>
      </c>
      <c r="AJ824" t="s">
        <v>8</v>
      </c>
      <c r="AK824" t="s">
        <v>8</v>
      </c>
      <c r="AL824">
        <v>58</v>
      </c>
      <c r="AM824" t="s">
        <v>8</v>
      </c>
      <c r="AN824" t="s">
        <v>8</v>
      </c>
      <c r="AO824" t="s">
        <v>8</v>
      </c>
      <c r="AP824" t="s">
        <v>8</v>
      </c>
      <c r="AQ824" s="8">
        <v>44823</v>
      </c>
      <c r="AR824" t="s">
        <v>2372</v>
      </c>
      <c r="AS824" t="s">
        <v>76</v>
      </c>
      <c r="AT824">
        <v>44722531</v>
      </c>
      <c r="AU824">
        <v>1</v>
      </c>
      <c r="AV824">
        <v>10</v>
      </c>
      <c r="AW824">
        <v>73710420</v>
      </c>
    </row>
    <row r="825" spans="1:49" x14ac:dyDescent="0.25">
      <c r="A825">
        <v>759690910</v>
      </c>
      <c r="B825">
        <v>2022</v>
      </c>
      <c r="C825">
        <v>9</v>
      </c>
      <c r="D825">
        <v>16</v>
      </c>
      <c r="E825" s="8">
        <v>44820</v>
      </c>
      <c r="F825" t="s">
        <v>2437</v>
      </c>
      <c r="G825">
        <v>6</v>
      </c>
      <c r="H825">
        <v>4</v>
      </c>
      <c r="I825">
        <v>301203</v>
      </c>
      <c r="J825">
        <v>5</v>
      </c>
      <c r="K825">
        <v>30</v>
      </c>
      <c r="L825">
        <v>8</v>
      </c>
      <c r="M825">
        <v>6329</v>
      </c>
      <c r="N825" t="s">
        <v>26</v>
      </c>
      <c r="O825" t="s">
        <v>8</v>
      </c>
      <c r="P825">
        <v>1</v>
      </c>
      <c r="Q825">
        <v>836093</v>
      </c>
      <c r="R825" t="s">
        <v>8</v>
      </c>
      <c r="S825" s="8">
        <v>21113</v>
      </c>
      <c r="T825" t="s">
        <v>76</v>
      </c>
      <c r="U825" t="s">
        <v>8</v>
      </c>
      <c r="V825">
        <v>2</v>
      </c>
      <c r="W825" t="s">
        <v>2367</v>
      </c>
      <c r="X825" t="s">
        <v>2367</v>
      </c>
      <c r="Y825" t="s">
        <v>2368</v>
      </c>
      <c r="Z825">
        <v>64</v>
      </c>
      <c r="AA825">
        <v>64</v>
      </c>
      <c r="AB825">
        <v>10</v>
      </c>
      <c r="AC825">
        <v>27</v>
      </c>
      <c r="AD825" t="s">
        <v>2369</v>
      </c>
      <c r="AE825">
        <v>1</v>
      </c>
      <c r="AF825" t="s">
        <v>3122</v>
      </c>
      <c r="AG825">
        <v>3</v>
      </c>
      <c r="AH825">
        <v>1</v>
      </c>
      <c r="AI825" t="s">
        <v>8</v>
      </c>
      <c r="AJ825" t="s">
        <v>8</v>
      </c>
      <c r="AK825" t="s">
        <v>8</v>
      </c>
      <c r="AL825">
        <v>58</v>
      </c>
      <c r="AM825" t="s">
        <v>8</v>
      </c>
      <c r="AN825" t="s">
        <v>8</v>
      </c>
      <c r="AO825" t="s">
        <v>8</v>
      </c>
      <c r="AP825" t="s">
        <v>8</v>
      </c>
      <c r="AQ825" s="8">
        <v>44823</v>
      </c>
      <c r="AR825" t="s">
        <v>2372</v>
      </c>
      <c r="AS825" t="s">
        <v>76</v>
      </c>
      <c r="AT825">
        <v>73690705</v>
      </c>
      <c r="AU825">
        <v>0</v>
      </c>
      <c r="AV825">
        <v>35</v>
      </c>
      <c r="AW825">
        <v>70418291</v>
      </c>
    </row>
    <row r="826" spans="1:49" x14ac:dyDescent="0.25">
      <c r="A826">
        <v>759690955</v>
      </c>
      <c r="B826">
        <v>2022</v>
      </c>
      <c r="C826">
        <v>9</v>
      </c>
      <c r="D826">
        <v>16</v>
      </c>
      <c r="E826" s="8">
        <v>44820</v>
      </c>
      <c r="F826" t="s">
        <v>2479</v>
      </c>
      <c r="G826">
        <v>9</v>
      </c>
      <c r="H826">
        <v>16</v>
      </c>
      <c r="I826">
        <v>302303</v>
      </c>
      <c r="J826">
        <v>5</v>
      </c>
      <c r="K826">
        <v>30</v>
      </c>
      <c r="L826">
        <v>8</v>
      </c>
      <c r="M826">
        <v>6326</v>
      </c>
      <c r="N826" t="s">
        <v>25</v>
      </c>
      <c r="O826" t="s">
        <v>8</v>
      </c>
      <c r="P826">
        <v>1</v>
      </c>
      <c r="Q826">
        <v>33678466</v>
      </c>
      <c r="R826" t="s">
        <v>8</v>
      </c>
      <c r="S826" s="8">
        <v>21845</v>
      </c>
      <c r="T826" t="s">
        <v>76</v>
      </c>
      <c r="U826" t="s">
        <v>8</v>
      </c>
      <c r="V826">
        <v>2</v>
      </c>
      <c r="W826" t="s">
        <v>2367</v>
      </c>
      <c r="X826" t="s">
        <v>2367</v>
      </c>
      <c r="Y826" t="s">
        <v>2368</v>
      </c>
      <c r="Z826">
        <v>62</v>
      </c>
      <c r="AA826">
        <v>62</v>
      </c>
      <c r="AB826">
        <v>10</v>
      </c>
      <c r="AC826">
        <v>25</v>
      </c>
      <c r="AD826" t="s">
        <v>2369</v>
      </c>
      <c r="AE826">
        <v>2</v>
      </c>
      <c r="AF826" t="s">
        <v>3121</v>
      </c>
      <c r="AG826">
        <v>3</v>
      </c>
      <c r="AH826">
        <v>1</v>
      </c>
      <c r="AI826" t="s">
        <v>8</v>
      </c>
      <c r="AJ826" t="s">
        <v>8</v>
      </c>
      <c r="AK826" t="s">
        <v>8</v>
      </c>
      <c r="AL826">
        <v>58</v>
      </c>
      <c r="AM826" t="s">
        <v>8</v>
      </c>
      <c r="AN826" t="s">
        <v>8</v>
      </c>
      <c r="AO826" t="s">
        <v>8</v>
      </c>
      <c r="AP826" t="s">
        <v>8</v>
      </c>
      <c r="AQ826" s="8">
        <v>44823</v>
      </c>
      <c r="AR826" t="s">
        <v>2372</v>
      </c>
      <c r="AS826" t="s">
        <v>76</v>
      </c>
      <c r="AT826">
        <v>44722531</v>
      </c>
      <c r="AU826">
        <v>1</v>
      </c>
      <c r="AV826">
        <v>10</v>
      </c>
      <c r="AW826">
        <v>73710420</v>
      </c>
    </row>
    <row r="827" spans="1:49" x14ac:dyDescent="0.25">
      <c r="A827">
        <v>759690993</v>
      </c>
      <c r="B827">
        <v>2022</v>
      </c>
      <c r="C827">
        <v>9</v>
      </c>
      <c r="D827">
        <v>16</v>
      </c>
      <c r="E827" s="8">
        <v>44820</v>
      </c>
      <c r="F827" t="s">
        <v>2437</v>
      </c>
      <c r="G827">
        <v>6</v>
      </c>
      <c r="H827">
        <v>5</v>
      </c>
      <c r="I827">
        <v>301203</v>
      </c>
      <c r="J827">
        <v>5</v>
      </c>
      <c r="K827">
        <v>30</v>
      </c>
      <c r="L827">
        <v>8</v>
      </c>
      <c r="M827">
        <v>6329</v>
      </c>
      <c r="N827" t="s">
        <v>26</v>
      </c>
      <c r="O827" t="s">
        <v>8</v>
      </c>
      <c r="P827">
        <v>1</v>
      </c>
      <c r="Q827">
        <v>816506</v>
      </c>
      <c r="R827" t="s">
        <v>8</v>
      </c>
      <c r="S827" s="8">
        <v>20527</v>
      </c>
      <c r="T827" t="s">
        <v>76</v>
      </c>
      <c r="U827" t="s">
        <v>8</v>
      </c>
      <c r="V827">
        <v>2</v>
      </c>
      <c r="W827" t="s">
        <v>2367</v>
      </c>
      <c r="X827" t="s">
        <v>2367</v>
      </c>
      <c r="Y827" t="s">
        <v>2368</v>
      </c>
      <c r="Z827">
        <v>66</v>
      </c>
      <c r="AA827">
        <v>66</v>
      </c>
      <c r="AB827">
        <v>6</v>
      </c>
      <c r="AC827">
        <v>3</v>
      </c>
      <c r="AD827" t="s">
        <v>2369</v>
      </c>
      <c r="AE827">
        <v>1</v>
      </c>
      <c r="AF827" t="s">
        <v>3122</v>
      </c>
      <c r="AG827">
        <v>2</v>
      </c>
      <c r="AH827">
        <v>1</v>
      </c>
      <c r="AI827" t="s">
        <v>8</v>
      </c>
      <c r="AJ827" t="s">
        <v>8</v>
      </c>
      <c r="AK827" t="s">
        <v>8</v>
      </c>
      <c r="AL827">
        <v>58</v>
      </c>
      <c r="AM827" t="s">
        <v>8</v>
      </c>
      <c r="AN827" t="s">
        <v>8</v>
      </c>
      <c r="AO827" t="s">
        <v>8</v>
      </c>
      <c r="AP827" t="s">
        <v>8</v>
      </c>
      <c r="AQ827" s="8">
        <v>44823</v>
      </c>
      <c r="AR827" t="s">
        <v>2372</v>
      </c>
      <c r="AS827" t="s">
        <v>76</v>
      </c>
      <c r="AT827">
        <v>73690705</v>
      </c>
      <c r="AU827">
        <v>0</v>
      </c>
      <c r="AV827">
        <v>35</v>
      </c>
      <c r="AW827">
        <v>70418291</v>
      </c>
    </row>
    <row r="828" spans="1:49" x14ac:dyDescent="0.25">
      <c r="A828">
        <v>759691024</v>
      </c>
      <c r="B828">
        <v>2022</v>
      </c>
      <c r="C828">
        <v>9</v>
      </c>
      <c r="D828">
        <v>16</v>
      </c>
      <c r="E828" s="8">
        <v>44820</v>
      </c>
      <c r="F828" t="s">
        <v>2479</v>
      </c>
      <c r="G828">
        <v>9</v>
      </c>
      <c r="H828">
        <v>17</v>
      </c>
      <c r="I828">
        <v>302303</v>
      </c>
      <c r="J828">
        <v>5</v>
      </c>
      <c r="K828">
        <v>30</v>
      </c>
      <c r="L828">
        <v>8</v>
      </c>
      <c r="M828">
        <v>6326</v>
      </c>
      <c r="N828" t="s">
        <v>25</v>
      </c>
      <c r="O828" t="s">
        <v>8</v>
      </c>
      <c r="P828">
        <v>1</v>
      </c>
      <c r="Q828">
        <v>41024799</v>
      </c>
      <c r="R828" t="s">
        <v>8</v>
      </c>
      <c r="S828" s="8">
        <v>28669</v>
      </c>
      <c r="T828" t="s">
        <v>2324</v>
      </c>
      <c r="U828" t="s">
        <v>8</v>
      </c>
      <c r="V828">
        <v>2</v>
      </c>
      <c r="W828" t="s">
        <v>2367</v>
      </c>
      <c r="X828" t="s">
        <v>2367</v>
      </c>
      <c r="Y828" t="s">
        <v>2368</v>
      </c>
      <c r="Z828">
        <v>44</v>
      </c>
      <c r="AA828">
        <v>44</v>
      </c>
      <c r="AB828">
        <v>2</v>
      </c>
      <c r="AC828">
        <v>19</v>
      </c>
      <c r="AD828" t="s">
        <v>2369</v>
      </c>
      <c r="AE828">
        <v>2</v>
      </c>
      <c r="AF828" t="s">
        <v>3122</v>
      </c>
      <c r="AG828">
        <v>2</v>
      </c>
      <c r="AH828">
        <v>1</v>
      </c>
      <c r="AI828" t="s">
        <v>8</v>
      </c>
      <c r="AJ828" t="s">
        <v>8</v>
      </c>
      <c r="AK828" t="s">
        <v>8</v>
      </c>
      <c r="AL828">
        <v>58</v>
      </c>
      <c r="AM828" t="s">
        <v>8</v>
      </c>
      <c r="AN828" t="s">
        <v>8</v>
      </c>
      <c r="AO828" t="s">
        <v>8</v>
      </c>
      <c r="AP828" t="s">
        <v>8</v>
      </c>
      <c r="AQ828" s="8">
        <v>44823</v>
      </c>
      <c r="AR828" t="s">
        <v>2372</v>
      </c>
      <c r="AS828" t="s">
        <v>76</v>
      </c>
      <c r="AT828">
        <v>44722531</v>
      </c>
      <c r="AU828">
        <v>1</v>
      </c>
      <c r="AV828">
        <v>10</v>
      </c>
      <c r="AW828">
        <v>73710420</v>
      </c>
    </row>
    <row r="829" spans="1:49" x14ac:dyDescent="0.25">
      <c r="A829">
        <v>759691068</v>
      </c>
      <c r="B829">
        <v>2022</v>
      </c>
      <c r="C829">
        <v>9</v>
      </c>
      <c r="D829">
        <v>16</v>
      </c>
      <c r="E829" s="8">
        <v>44820</v>
      </c>
      <c r="F829" t="s">
        <v>2437</v>
      </c>
      <c r="G829">
        <v>6</v>
      </c>
      <c r="H829">
        <v>6</v>
      </c>
      <c r="I829">
        <v>301203</v>
      </c>
      <c r="J829">
        <v>5</v>
      </c>
      <c r="K829">
        <v>30</v>
      </c>
      <c r="L829">
        <v>8</v>
      </c>
      <c r="M829">
        <v>6329</v>
      </c>
      <c r="N829" t="s">
        <v>26</v>
      </c>
      <c r="O829" t="s">
        <v>8</v>
      </c>
      <c r="P829">
        <v>1</v>
      </c>
      <c r="Q829">
        <v>41024799</v>
      </c>
      <c r="R829" t="s">
        <v>8</v>
      </c>
      <c r="S829" s="8">
        <v>28669</v>
      </c>
      <c r="T829" t="s">
        <v>2324</v>
      </c>
      <c r="U829" t="s">
        <v>8</v>
      </c>
      <c r="V829">
        <v>2</v>
      </c>
      <c r="W829" t="s">
        <v>2367</v>
      </c>
      <c r="X829" t="s">
        <v>2367</v>
      </c>
      <c r="Y829" t="s">
        <v>2368</v>
      </c>
      <c r="Z829">
        <v>44</v>
      </c>
      <c r="AA829">
        <v>44</v>
      </c>
      <c r="AB829">
        <v>2</v>
      </c>
      <c r="AC829">
        <v>19</v>
      </c>
      <c r="AD829" t="s">
        <v>2369</v>
      </c>
      <c r="AE829">
        <v>1</v>
      </c>
      <c r="AF829" t="s">
        <v>3122</v>
      </c>
      <c r="AG829">
        <v>2</v>
      </c>
      <c r="AH829">
        <v>1</v>
      </c>
      <c r="AI829" t="s">
        <v>8</v>
      </c>
      <c r="AJ829" t="s">
        <v>8</v>
      </c>
      <c r="AK829" t="s">
        <v>8</v>
      </c>
      <c r="AL829">
        <v>58</v>
      </c>
      <c r="AM829" t="s">
        <v>8</v>
      </c>
      <c r="AN829" t="s">
        <v>8</v>
      </c>
      <c r="AO829" t="s">
        <v>8</v>
      </c>
      <c r="AP829" t="s">
        <v>8</v>
      </c>
      <c r="AQ829" s="8">
        <v>44823</v>
      </c>
      <c r="AR829" t="s">
        <v>2372</v>
      </c>
      <c r="AS829" t="s">
        <v>76</v>
      </c>
      <c r="AT829">
        <v>73690705</v>
      </c>
      <c r="AU829">
        <v>0</v>
      </c>
      <c r="AV829">
        <v>35</v>
      </c>
      <c r="AW829">
        <v>70418291</v>
      </c>
    </row>
    <row r="830" spans="1:49" x14ac:dyDescent="0.25">
      <c r="A830">
        <v>759691110</v>
      </c>
      <c r="B830">
        <v>2022</v>
      </c>
      <c r="C830">
        <v>9</v>
      </c>
      <c r="D830">
        <v>16</v>
      </c>
      <c r="E830" s="8">
        <v>44820</v>
      </c>
      <c r="F830" t="s">
        <v>2479</v>
      </c>
      <c r="G830">
        <v>9</v>
      </c>
      <c r="H830">
        <v>18</v>
      </c>
      <c r="I830">
        <v>302303</v>
      </c>
      <c r="J830">
        <v>5</v>
      </c>
      <c r="K830">
        <v>30</v>
      </c>
      <c r="L830">
        <v>8</v>
      </c>
      <c r="M830">
        <v>6326</v>
      </c>
      <c r="N830" t="s">
        <v>25</v>
      </c>
      <c r="O830" t="s">
        <v>8</v>
      </c>
      <c r="P830">
        <v>1</v>
      </c>
      <c r="Q830">
        <v>3104077</v>
      </c>
      <c r="R830" t="s">
        <v>8</v>
      </c>
      <c r="S830" s="8">
        <v>18347</v>
      </c>
      <c r="T830" t="s">
        <v>76</v>
      </c>
      <c r="U830" t="s">
        <v>8</v>
      </c>
      <c r="V830">
        <v>2</v>
      </c>
      <c r="W830" t="s">
        <v>2367</v>
      </c>
      <c r="X830" t="s">
        <v>2367</v>
      </c>
      <c r="Y830" t="s">
        <v>2368</v>
      </c>
      <c r="Z830">
        <v>72</v>
      </c>
      <c r="AA830">
        <v>72</v>
      </c>
      <c r="AB830">
        <v>5</v>
      </c>
      <c r="AC830">
        <v>22</v>
      </c>
      <c r="AD830" t="s">
        <v>2369</v>
      </c>
      <c r="AE830">
        <v>2</v>
      </c>
      <c r="AF830" t="s">
        <v>3122</v>
      </c>
      <c r="AG830">
        <v>2</v>
      </c>
      <c r="AH830">
        <v>1</v>
      </c>
      <c r="AI830" t="s">
        <v>8</v>
      </c>
      <c r="AJ830" t="s">
        <v>8</v>
      </c>
      <c r="AK830" t="s">
        <v>8</v>
      </c>
      <c r="AL830">
        <v>58</v>
      </c>
      <c r="AM830" t="s">
        <v>8</v>
      </c>
      <c r="AN830" t="s">
        <v>8</v>
      </c>
      <c r="AO830" t="s">
        <v>8</v>
      </c>
      <c r="AP830" t="s">
        <v>8</v>
      </c>
      <c r="AQ830" s="8">
        <v>44823</v>
      </c>
      <c r="AR830" t="s">
        <v>2372</v>
      </c>
      <c r="AS830" t="s">
        <v>76</v>
      </c>
      <c r="AT830">
        <v>44722531</v>
      </c>
      <c r="AU830">
        <v>1</v>
      </c>
      <c r="AV830">
        <v>10</v>
      </c>
      <c r="AW830">
        <v>73710420</v>
      </c>
    </row>
    <row r="831" spans="1:49" x14ac:dyDescent="0.25">
      <c r="A831">
        <v>759691185</v>
      </c>
      <c r="B831">
        <v>2022</v>
      </c>
      <c r="C831">
        <v>9</v>
      </c>
      <c r="D831">
        <v>16</v>
      </c>
      <c r="E831" s="8">
        <v>44820</v>
      </c>
      <c r="F831" t="s">
        <v>2437</v>
      </c>
      <c r="G831">
        <v>6</v>
      </c>
      <c r="H831">
        <v>7</v>
      </c>
      <c r="I831">
        <v>301203</v>
      </c>
      <c r="J831">
        <v>5</v>
      </c>
      <c r="K831">
        <v>30</v>
      </c>
      <c r="L831">
        <v>8</v>
      </c>
      <c r="M831">
        <v>6329</v>
      </c>
      <c r="N831" t="s">
        <v>26</v>
      </c>
      <c r="O831" t="s">
        <v>8</v>
      </c>
      <c r="P831">
        <v>1</v>
      </c>
      <c r="Q831">
        <v>3104077</v>
      </c>
      <c r="R831" t="s">
        <v>8</v>
      </c>
      <c r="S831" s="8">
        <v>18347</v>
      </c>
      <c r="T831" t="s">
        <v>76</v>
      </c>
      <c r="U831" t="s">
        <v>8</v>
      </c>
      <c r="V831">
        <v>2</v>
      </c>
      <c r="W831" t="s">
        <v>2367</v>
      </c>
      <c r="X831" t="s">
        <v>2367</v>
      </c>
      <c r="Y831" t="s">
        <v>2368</v>
      </c>
      <c r="Z831">
        <v>72</v>
      </c>
      <c r="AA831">
        <v>72</v>
      </c>
      <c r="AB831">
        <v>5</v>
      </c>
      <c r="AC831">
        <v>22</v>
      </c>
      <c r="AD831" t="s">
        <v>2369</v>
      </c>
      <c r="AE831">
        <v>1</v>
      </c>
      <c r="AF831" t="s">
        <v>3122</v>
      </c>
      <c r="AG831">
        <v>2</v>
      </c>
      <c r="AH831">
        <v>1</v>
      </c>
      <c r="AI831" t="s">
        <v>8</v>
      </c>
      <c r="AJ831" t="s">
        <v>8</v>
      </c>
      <c r="AK831" t="s">
        <v>8</v>
      </c>
      <c r="AL831">
        <v>58</v>
      </c>
      <c r="AM831" t="s">
        <v>8</v>
      </c>
      <c r="AN831" t="s">
        <v>8</v>
      </c>
      <c r="AO831" t="s">
        <v>8</v>
      </c>
      <c r="AP831" t="s">
        <v>8</v>
      </c>
      <c r="AQ831" s="8">
        <v>44823</v>
      </c>
      <c r="AR831" t="s">
        <v>2372</v>
      </c>
      <c r="AS831" t="s">
        <v>76</v>
      </c>
      <c r="AT831">
        <v>73690705</v>
      </c>
      <c r="AU831">
        <v>0</v>
      </c>
      <c r="AV831">
        <v>35</v>
      </c>
      <c r="AW831">
        <v>70418291</v>
      </c>
    </row>
    <row r="832" spans="1:49" x14ac:dyDescent="0.25">
      <c r="A832">
        <v>759691288</v>
      </c>
      <c r="B832">
        <v>2022</v>
      </c>
      <c r="C832">
        <v>9</v>
      </c>
      <c r="D832">
        <v>16</v>
      </c>
      <c r="E832" s="8">
        <v>44820</v>
      </c>
      <c r="F832" t="s">
        <v>2437</v>
      </c>
      <c r="G832">
        <v>6</v>
      </c>
      <c r="H832">
        <v>8</v>
      </c>
      <c r="I832">
        <v>301203</v>
      </c>
      <c r="J832">
        <v>5</v>
      </c>
      <c r="K832">
        <v>30</v>
      </c>
      <c r="L832">
        <v>8</v>
      </c>
      <c r="M832">
        <v>6329</v>
      </c>
      <c r="N832" t="s">
        <v>26</v>
      </c>
      <c r="O832" t="s">
        <v>8</v>
      </c>
      <c r="P832">
        <v>1</v>
      </c>
      <c r="Q832">
        <v>800680</v>
      </c>
      <c r="R832" t="s">
        <v>8</v>
      </c>
      <c r="S832" s="8">
        <v>15989</v>
      </c>
      <c r="T832" t="s">
        <v>76</v>
      </c>
      <c r="U832" t="s">
        <v>8</v>
      </c>
      <c r="V832">
        <v>2</v>
      </c>
      <c r="W832" t="s">
        <v>2367</v>
      </c>
      <c r="X832" t="s">
        <v>2367</v>
      </c>
      <c r="Y832" t="s">
        <v>2368</v>
      </c>
      <c r="Z832">
        <v>78</v>
      </c>
      <c r="AA832">
        <v>78</v>
      </c>
      <c r="AB832">
        <v>11</v>
      </c>
      <c r="AC832">
        <v>6</v>
      </c>
      <c r="AD832" t="s">
        <v>2369</v>
      </c>
      <c r="AE832">
        <v>1</v>
      </c>
      <c r="AF832" t="s">
        <v>3122</v>
      </c>
      <c r="AG832">
        <v>2</v>
      </c>
      <c r="AH832">
        <v>1</v>
      </c>
      <c r="AI832" t="s">
        <v>8</v>
      </c>
      <c r="AJ832" t="s">
        <v>8</v>
      </c>
      <c r="AK832" t="s">
        <v>8</v>
      </c>
      <c r="AL832">
        <v>58</v>
      </c>
      <c r="AM832" t="s">
        <v>8</v>
      </c>
      <c r="AN832" t="s">
        <v>8</v>
      </c>
      <c r="AO832" t="s">
        <v>8</v>
      </c>
      <c r="AP832" t="s">
        <v>8</v>
      </c>
      <c r="AQ832" s="8">
        <v>44823</v>
      </c>
      <c r="AR832" t="s">
        <v>2372</v>
      </c>
      <c r="AS832" t="s">
        <v>76</v>
      </c>
      <c r="AT832">
        <v>73690705</v>
      </c>
      <c r="AU832">
        <v>0</v>
      </c>
      <c r="AV832">
        <v>35</v>
      </c>
      <c r="AW832">
        <v>70418291</v>
      </c>
    </row>
    <row r="833" spans="1:49" x14ac:dyDescent="0.25">
      <c r="A833">
        <v>759691329</v>
      </c>
      <c r="B833">
        <v>2022</v>
      </c>
      <c r="C833">
        <v>9</v>
      </c>
      <c r="D833">
        <v>16</v>
      </c>
      <c r="E833" s="8">
        <v>44820</v>
      </c>
      <c r="F833" t="s">
        <v>2479</v>
      </c>
      <c r="G833">
        <v>9</v>
      </c>
      <c r="H833">
        <v>19</v>
      </c>
      <c r="I833">
        <v>302303</v>
      </c>
      <c r="J833">
        <v>5</v>
      </c>
      <c r="K833">
        <v>30</v>
      </c>
      <c r="L833">
        <v>8</v>
      </c>
      <c r="M833">
        <v>6326</v>
      </c>
      <c r="N833" t="s">
        <v>25</v>
      </c>
      <c r="O833" t="s">
        <v>8</v>
      </c>
      <c r="P833">
        <v>1</v>
      </c>
      <c r="Q833">
        <v>800680</v>
      </c>
      <c r="R833" t="s">
        <v>8</v>
      </c>
      <c r="S833" s="8">
        <v>15989</v>
      </c>
      <c r="T833" t="s">
        <v>76</v>
      </c>
      <c r="U833" t="s">
        <v>8</v>
      </c>
      <c r="V833">
        <v>2</v>
      </c>
      <c r="W833" t="s">
        <v>2367</v>
      </c>
      <c r="X833" t="s">
        <v>2367</v>
      </c>
      <c r="Y833" t="s">
        <v>2368</v>
      </c>
      <c r="Z833">
        <v>78</v>
      </c>
      <c r="AA833">
        <v>78</v>
      </c>
      <c r="AB833">
        <v>11</v>
      </c>
      <c r="AC833">
        <v>6</v>
      </c>
      <c r="AD833" t="s">
        <v>2369</v>
      </c>
      <c r="AE833">
        <v>2</v>
      </c>
      <c r="AF833" t="s">
        <v>3122</v>
      </c>
      <c r="AG833">
        <v>2</v>
      </c>
      <c r="AH833">
        <v>1</v>
      </c>
      <c r="AI833" t="s">
        <v>8</v>
      </c>
      <c r="AJ833" t="s">
        <v>8</v>
      </c>
      <c r="AK833" t="s">
        <v>8</v>
      </c>
      <c r="AL833">
        <v>58</v>
      </c>
      <c r="AM833" t="s">
        <v>8</v>
      </c>
      <c r="AN833" t="s">
        <v>8</v>
      </c>
      <c r="AO833" t="s">
        <v>8</v>
      </c>
      <c r="AP833" t="s">
        <v>8</v>
      </c>
      <c r="AQ833" s="8">
        <v>44823</v>
      </c>
      <c r="AR833" t="s">
        <v>2372</v>
      </c>
      <c r="AS833" t="s">
        <v>76</v>
      </c>
      <c r="AT833">
        <v>44722531</v>
      </c>
      <c r="AU833">
        <v>1</v>
      </c>
      <c r="AV833">
        <v>10</v>
      </c>
      <c r="AW833">
        <v>73710420</v>
      </c>
    </row>
    <row r="834" spans="1:49" x14ac:dyDescent="0.25">
      <c r="A834">
        <v>759691406</v>
      </c>
      <c r="B834">
        <v>2022</v>
      </c>
      <c r="C834">
        <v>9</v>
      </c>
      <c r="D834">
        <v>16</v>
      </c>
      <c r="E834" s="8">
        <v>44820</v>
      </c>
      <c r="F834" t="s">
        <v>2437</v>
      </c>
      <c r="G834">
        <v>6</v>
      </c>
      <c r="H834">
        <v>9</v>
      </c>
      <c r="I834">
        <v>301203</v>
      </c>
      <c r="J834">
        <v>5</v>
      </c>
      <c r="K834">
        <v>30</v>
      </c>
      <c r="L834">
        <v>8</v>
      </c>
      <c r="M834">
        <v>6329</v>
      </c>
      <c r="N834" t="s">
        <v>26</v>
      </c>
      <c r="O834" t="s">
        <v>8</v>
      </c>
      <c r="P834">
        <v>1</v>
      </c>
      <c r="Q834">
        <v>860530</v>
      </c>
      <c r="R834" t="s">
        <v>8</v>
      </c>
      <c r="S834" s="8">
        <v>21675</v>
      </c>
      <c r="T834" t="s">
        <v>76</v>
      </c>
      <c r="U834" t="s">
        <v>8</v>
      </c>
      <c r="V834">
        <v>2</v>
      </c>
      <c r="W834" t="s">
        <v>2367</v>
      </c>
      <c r="X834" t="s">
        <v>2367</v>
      </c>
      <c r="Y834" t="s">
        <v>2368</v>
      </c>
      <c r="Z834">
        <v>63</v>
      </c>
      <c r="AA834">
        <v>63</v>
      </c>
      <c r="AB834">
        <v>4</v>
      </c>
      <c r="AC834">
        <v>11</v>
      </c>
      <c r="AD834" t="s">
        <v>2369</v>
      </c>
      <c r="AE834">
        <v>1</v>
      </c>
      <c r="AF834" t="s">
        <v>3122</v>
      </c>
      <c r="AG834">
        <v>2</v>
      </c>
      <c r="AH834">
        <v>1</v>
      </c>
      <c r="AI834" t="s">
        <v>8</v>
      </c>
      <c r="AJ834" t="s">
        <v>8</v>
      </c>
      <c r="AK834" t="s">
        <v>8</v>
      </c>
      <c r="AL834">
        <v>58</v>
      </c>
      <c r="AM834" t="s">
        <v>8</v>
      </c>
      <c r="AN834" t="s">
        <v>8</v>
      </c>
      <c r="AO834" t="s">
        <v>8</v>
      </c>
      <c r="AP834" t="s">
        <v>8</v>
      </c>
      <c r="AQ834" s="8">
        <v>44823</v>
      </c>
      <c r="AR834" t="s">
        <v>2372</v>
      </c>
      <c r="AS834" t="s">
        <v>76</v>
      </c>
      <c r="AT834">
        <v>73690705</v>
      </c>
      <c r="AU834">
        <v>0</v>
      </c>
      <c r="AV834">
        <v>35</v>
      </c>
      <c r="AW834">
        <v>70418291</v>
      </c>
    </row>
    <row r="835" spans="1:49" x14ac:dyDescent="0.25">
      <c r="A835">
        <v>759691427</v>
      </c>
      <c r="B835">
        <v>2022</v>
      </c>
      <c r="C835">
        <v>9</v>
      </c>
      <c r="D835">
        <v>16</v>
      </c>
      <c r="E835" s="8">
        <v>44820</v>
      </c>
      <c r="F835" t="s">
        <v>2479</v>
      </c>
      <c r="G835">
        <v>9</v>
      </c>
      <c r="H835">
        <v>20</v>
      </c>
      <c r="I835">
        <v>302303</v>
      </c>
      <c r="J835">
        <v>5</v>
      </c>
      <c r="K835">
        <v>30</v>
      </c>
      <c r="L835">
        <v>8</v>
      </c>
      <c r="M835">
        <v>6326</v>
      </c>
      <c r="N835" t="s">
        <v>25</v>
      </c>
      <c r="O835" t="s">
        <v>8</v>
      </c>
      <c r="P835">
        <v>1</v>
      </c>
      <c r="Q835">
        <v>860530</v>
      </c>
      <c r="R835" t="s">
        <v>8</v>
      </c>
      <c r="S835" s="8">
        <v>21675</v>
      </c>
      <c r="T835" t="s">
        <v>76</v>
      </c>
      <c r="U835" t="s">
        <v>8</v>
      </c>
      <c r="V835">
        <v>2</v>
      </c>
      <c r="W835" t="s">
        <v>2367</v>
      </c>
      <c r="X835" t="s">
        <v>2367</v>
      </c>
      <c r="Y835" t="s">
        <v>2368</v>
      </c>
      <c r="Z835">
        <v>63</v>
      </c>
      <c r="AA835">
        <v>63</v>
      </c>
      <c r="AB835">
        <v>4</v>
      </c>
      <c r="AC835">
        <v>11</v>
      </c>
      <c r="AD835" t="s">
        <v>2369</v>
      </c>
      <c r="AE835">
        <v>2</v>
      </c>
      <c r="AF835" t="s">
        <v>3122</v>
      </c>
      <c r="AG835">
        <v>2</v>
      </c>
      <c r="AH835">
        <v>1</v>
      </c>
      <c r="AI835" t="s">
        <v>8</v>
      </c>
      <c r="AJ835" t="s">
        <v>8</v>
      </c>
      <c r="AK835" t="s">
        <v>8</v>
      </c>
      <c r="AL835">
        <v>58</v>
      </c>
      <c r="AM835" t="s">
        <v>8</v>
      </c>
      <c r="AN835" t="s">
        <v>8</v>
      </c>
      <c r="AO835" t="s">
        <v>8</v>
      </c>
      <c r="AP835" t="s">
        <v>8</v>
      </c>
      <c r="AQ835" s="8">
        <v>44823</v>
      </c>
      <c r="AR835" t="s">
        <v>2372</v>
      </c>
      <c r="AS835" t="s">
        <v>76</v>
      </c>
      <c r="AT835">
        <v>44722531</v>
      </c>
      <c r="AU835">
        <v>1</v>
      </c>
      <c r="AV835">
        <v>10</v>
      </c>
      <c r="AW835">
        <v>73710420</v>
      </c>
    </row>
    <row r="836" spans="1:49" x14ac:dyDescent="0.25">
      <c r="A836">
        <v>759691599</v>
      </c>
      <c r="B836">
        <v>2022</v>
      </c>
      <c r="C836">
        <v>9</v>
      </c>
      <c r="D836">
        <v>16</v>
      </c>
      <c r="E836" s="8">
        <v>44820</v>
      </c>
      <c r="F836" t="s">
        <v>2479</v>
      </c>
      <c r="G836">
        <v>9</v>
      </c>
      <c r="H836">
        <v>21</v>
      </c>
      <c r="I836">
        <v>302303</v>
      </c>
      <c r="J836">
        <v>5</v>
      </c>
      <c r="K836">
        <v>30</v>
      </c>
      <c r="L836">
        <v>8</v>
      </c>
      <c r="M836">
        <v>6326</v>
      </c>
      <c r="N836" t="s">
        <v>25</v>
      </c>
      <c r="O836" t="s">
        <v>8</v>
      </c>
      <c r="P836">
        <v>1</v>
      </c>
      <c r="Q836">
        <v>822381</v>
      </c>
      <c r="R836" t="s">
        <v>8</v>
      </c>
      <c r="S836" s="8">
        <v>24925</v>
      </c>
      <c r="T836" t="s">
        <v>76</v>
      </c>
      <c r="U836" t="s">
        <v>8</v>
      </c>
      <c r="V836">
        <v>2</v>
      </c>
      <c r="W836" t="s">
        <v>2367</v>
      </c>
      <c r="X836" t="s">
        <v>2367</v>
      </c>
      <c r="Y836" t="s">
        <v>2368</v>
      </c>
      <c r="Z836">
        <v>54</v>
      </c>
      <c r="AA836">
        <v>54</v>
      </c>
      <c r="AB836">
        <v>5</v>
      </c>
      <c r="AC836">
        <v>19</v>
      </c>
      <c r="AD836" t="s">
        <v>2369</v>
      </c>
      <c r="AE836">
        <v>2</v>
      </c>
      <c r="AF836" t="s">
        <v>3122</v>
      </c>
      <c r="AG836">
        <v>2</v>
      </c>
      <c r="AH836">
        <v>1</v>
      </c>
      <c r="AI836" t="s">
        <v>8</v>
      </c>
      <c r="AJ836" t="s">
        <v>8</v>
      </c>
      <c r="AK836" t="s">
        <v>8</v>
      </c>
      <c r="AL836">
        <v>58</v>
      </c>
      <c r="AM836" t="s">
        <v>8</v>
      </c>
      <c r="AN836" t="s">
        <v>8</v>
      </c>
      <c r="AO836" t="s">
        <v>8</v>
      </c>
      <c r="AP836" t="s">
        <v>8</v>
      </c>
      <c r="AQ836" s="8">
        <v>44823</v>
      </c>
      <c r="AR836" t="s">
        <v>2372</v>
      </c>
      <c r="AS836" t="s">
        <v>76</v>
      </c>
      <c r="AT836">
        <v>44722531</v>
      </c>
      <c r="AU836">
        <v>1</v>
      </c>
      <c r="AV836">
        <v>10</v>
      </c>
      <c r="AW836">
        <v>73710420</v>
      </c>
    </row>
    <row r="837" spans="1:49" x14ac:dyDescent="0.25">
      <c r="A837">
        <v>759691742</v>
      </c>
      <c r="B837">
        <v>2022</v>
      </c>
      <c r="C837">
        <v>9</v>
      </c>
      <c r="D837">
        <v>16</v>
      </c>
      <c r="E837" s="8">
        <v>44820</v>
      </c>
      <c r="F837" t="s">
        <v>2479</v>
      </c>
      <c r="G837">
        <v>9</v>
      </c>
      <c r="H837">
        <v>22</v>
      </c>
      <c r="I837">
        <v>302303</v>
      </c>
      <c r="J837">
        <v>5</v>
      </c>
      <c r="K837">
        <v>30</v>
      </c>
      <c r="L837">
        <v>8</v>
      </c>
      <c r="M837">
        <v>6326</v>
      </c>
      <c r="N837" t="s">
        <v>25</v>
      </c>
      <c r="O837" t="s">
        <v>8</v>
      </c>
      <c r="P837">
        <v>1</v>
      </c>
      <c r="Q837">
        <v>48105295</v>
      </c>
      <c r="R837" t="s">
        <v>8</v>
      </c>
      <c r="S837" s="8">
        <v>33902</v>
      </c>
      <c r="T837" t="s">
        <v>2324</v>
      </c>
      <c r="U837" t="s">
        <v>8</v>
      </c>
      <c r="V837">
        <v>2</v>
      </c>
      <c r="W837" t="s">
        <v>2367</v>
      </c>
      <c r="X837" t="s">
        <v>2367</v>
      </c>
      <c r="Y837" t="s">
        <v>2368</v>
      </c>
      <c r="Z837">
        <v>29</v>
      </c>
      <c r="AA837">
        <v>29</v>
      </c>
      <c r="AB837">
        <v>10</v>
      </c>
      <c r="AC837">
        <v>22</v>
      </c>
      <c r="AD837" t="s">
        <v>2369</v>
      </c>
      <c r="AE837">
        <v>2</v>
      </c>
      <c r="AF837" t="s">
        <v>3122</v>
      </c>
      <c r="AG837">
        <v>2</v>
      </c>
      <c r="AH837">
        <v>1</v>
      </c>
      <c r="AI837" t="s">
        <v>8</v>
      </c>
      <c r="AJ837" t="s">
        <v>8</v>
      </c>
      <c r="AK837" t="s">
        <v>8</v>
      </c>
      <c r="AL837">
        <v>58</v>
      </c>
      <c r="AM837" t="s">
        <v>8</v>
      </c>
      <c r="AN837" t="s">
        <v>8</v>
      </c>
      <c r="AO837" t="s">
        <v>8</v>
      </c>
      <c r="AP837" t="s">
        <v>8</v>
      </c>
      <c r="AQ837" s="8">
        <v>44823</v>
      </c>
      <c r="AR837" t="s">
        <v>2372</v>
      </c>
      <c r="AS837" t="s">
        <v>76</v>
      </c>
      <c r="AT837">
        <v>44722531</v>
      </c>
      <c r="AU837">
        <v>1</v>
      </c>
      <c r="AV837">
        <v>10</v>
      </c>
      <c r="AW837">
        <v>73710420</v>
      </c>
    </row>
    <row r="838" spans="1:49" x14ac:dyDescent="0.25">
      <c r="A838">
        <v>759692122</v>
      </c>
      <c r="B838">
        <v>2022</v>
      </c>
      <c r="C838">
        <v>9</v>
      </c>
      <c r="D838">
        <v>16</v>
      </c>
      <c r="E838" s="8">
        <v>44820</v>
      </c>
      <c r="F838" t="s">
        <v>2458</v>
      </c>
      <c r="G838">
        <v>14</v>
      </c>
      <c r="H838">
        <v>1</v>
      </c>
      <c r="I838">
        <v>303203</v>
      </c>
      <c r="J838">
        <v>5</v>
      </c>
      <c r="K838">
        <v>30</v>
      </c>
      <c r="L838">
        <v>8</v>
      </c>
      <c r="M838">
        <v>6326</v>
      </c>
      <c r="N838" t="s">
        <v>25</v>
      </c>
      <c r="O838" t="s">
        <v>8</v>
      </c>
      <c r="P838">
        <v>1</v>
      </c>
      <c r="Q838">
        <v>71852703</v>
      </c>
      <c r="R838" t="s">
        <v>8</v>
      </c>
      <c r="S838" s="8">
        <v>35889</v>
      </c>
      <c r="T838" t="s">
        <v>2324</v>
      </c>
      <c r="U838" t="s">
        <v>8</v>
      </c>
      <c r="V838">
        <v>2</v>
      </c>
      <c r="W838" t="s">
        <v>2367</v>
      </c>
      <c r="X838" t="s">
        <v>2367</v>
      </c>
      <c r="Y838" t="s">
        <v>2368</v>
      </c>
      <c r="Z838">
        <v>24</v>
      </c>
      <c r="AA838">
        <v>24</v>
      </c>
      <c r="AB838">
        <v>5</v>
      </c>
      <c r="AC838">
        <v>12</v>
      </c>
      <c r="AD838" t="s">
        <v>2369</v>
      </c>
      <c r="AE838">
        <v>1</v>
      </c>
      <c r="AF838" t="s">
        <v>3121</v>
      </c>
      <c r="AG838">
        <v>2</v>
      </c>
      <c r="AH838">
        <v>1</v>
      </c>
      <c r="AI838">
        <v>66.8</v>
      </c>
      <c r="AJ838">
        <v>168</v>
      </c>
      <c r="AK838" t="s">
        <v>8</v>
      </c>
      <c r="AL838">
        <v>58</v>
      </c>
      <c r="AM838" t="s">
        <v>8</v>
      </c>
      <c r="AN838" t="s">
        <v>8</v>
      </c>
      <c r="AO838" t="s">
        <v>8</v>
      </c>
      <c r="AP838" t="s">
        <v>8</v>
      </c>
      <c r="AQ838" s="8">
        <v>44823</v>
      </c>
      <c r="AR838" t="s">
        <v>2372</v>
      </c>
      <c r="AS838" t="s">
        <v>76</v>
      </c>
      <c r="AT838">
        <v>47871154</v>
      </c>
      <c r="AU838">
        <v>5</v>
      </c>
      <c r="AV838">
        <v>23</v>
      </c>
      <c r="AW838">
        <v>70418291</v>
      </c>
    </row>
    <row r="839" spans="1:49" x14ac:dyDescent="0.25">
      <c r="A839">
        <v>759692299</v>
      </c>
      <c r="B839">
        <v>2022</v>
      </c>
      <c r="C839">
        <v>9</v>
      </c>
      <c r="D839">
        <v>16</v>
      </c>
      <c r="E839" s="8">
        <v>44820</v>
      </c>
      <c r="F839" t="s">
        <v>2458</v>
      </c>
      <c r="G839">
        <v>14</v>
      </c>
      <c r="H839">
        <v>2</v>
      </c>
      <c r="I839">
        <v>303203</v>
      </c>
      <c r="J839">
        <v>5</v>
      </c>
      <c r="K839">
        <v>30</v>
      </c>
      <c r="L839">
        <v>8</v>
      </c>
      <c r="M839">
        <v>6326</v>
      </c>
      <c r="N839" t="s">
        <v>25</v>
      </c>
      <c r="O839" t="s">
        <v>8</v>
      </c>
      <c r="P839">
        <v>1</v>
      </c>
      <c r="Q839">
        <v>71957950</v>
      </c>
      <c r="R839" t="s">
        <v>8</v>
      </c>
      <c r="S839" s="8">
        <v>36703</v>
      </c>
      <c r="T839" t="s">
        <v>2324</v>
      </c>
      <c r="U839" t="s">
        <v>8</v>
      </c>
      <c r="V839">
        <v>2</v>
      </c>
      <c r="W839" t="s">
        <v>2367</v>
      </c>
      <c r="X839" t="s">
        <v>2367</v>
      </c>
      <c r="Y839" t="s">
        <v>2368</v>
      </c>
      <c r="Z839">
        <v>22</v>
      </c>
      <c r="AA839">
        <v>22</v>
      </c>
      <c r="AB839">
        <v>2</v>
      </c>
      <c r="AC839">
        <v>21</v>
      </c>
      <c r="AD839" t="s">
        <v>2369</v>
      </c>
      <c r="AE839">
        <v>1</v>
      </c>
      <c r="AF839" t="s">
        <v>3121</v>
      </c>
      <c r="AG839">
        <v>3</v>
      </c>
      <c r="AH839">
        <v>1</v>
      </c>
      <c r="AI839">
        <v>58</v>
      </c>
      <c r="AJ839">
        <v>155</v>
      </c>
      <c r="AK839" t="s">
        <v>8</v>
      </c>
      <c r="AL839">
        <v>58</v>
      </c>
      <c r="AM839" t="s">
        <v>8</v>
      </c>
      <c r="AN839" t="s">
        <v>8</v>
      </c>
      <c r="AO839" t="s">
        <v>8</v>
      </c>
      <c r="AP839" t="s">
        <v>8</v>
      </c>
      <c r="AQ839" s="8">
        <v>44823</v>
      </c>
      <c r="AR839" t="s">
        <v>2372</v>
      </c>
      <c r="AS839" t="s">
        <v>76</v>
      </c>
      <c r="AT839">
        <v>47871154</v>
      </c>
      <c r="AU839">
        <v>5</v>
      </c>
      <c r="AV839">
        <v>23</v>
      </c>
      <c r="AW839">
        <v>70418291</v>
      </c>
    </row>
    <row r="840" spans="1:49" x14ac:dyDescent="0.25">
      <c r="A840">
        <v>759692447</v>
      </c>
      <c r="B840">
        <v>2022</v>
      </c>
      <c r="C840">
        <v>9</v>
      </c>
      <c r="D840">
        <v>16</v>
      </c>
      <c r="E840" s="8">
        <v>44820</v>
      </c>
      <c r="F840" t="s">
        <v>2458</v>
      </c>
      <c r="G840">
        <v>14</v>
      </c>
      <c r="H840">
        <v>3</v>
      </c>
      <c r="I840">
        <v>303203</v>
      </c>
      <c r="J840">
        <v>5</v>
      </c>
      <c r="K840">
        <v>30</v>
      </c>
      <c r="L840">
        <v>8</v>
      </c>
      <c r="M840">
        <v>6326</v>
      </c>
      <c r="N840" t="s">
        <v>25</v>
      </c>
      <c r="O840" t="s">
        <v>8</v>
      </c>
      <c r="P840">
        <v>1</v>
      </c>
      <c r="Q840">
        <v>43315169</v>
      </c>
      <c r="R840" t="s">
        <v>8</v>
      </c>
      <c r="S840" s="8">
        <v>31389</v>
      </c>
      <c r="T840" t="s">
        <v>2324</v>
      </c>
      <c r="U840" t="s">
        <v>8</v>
      </c>
      <c r="V840">
        <v>2</v>
      </c>
      <c r="W840" t="s">
        <v>2367</v>
      </c>
      <c r="X840" t="s">
        <v>2367</v>
      </c>
      <c r="Y840" t="s">
        <v>2368</v>
      </c>
      <c r="Z840">
        <v>36</v>
      </c>
      <c r="AA840">
        <v>36</v>
      </c>
      <c r="AB840">
        <v>9</v>
      </c>
      <c r="AC840">
        <v>8</v>
      </c>
      <c r="AD840" t="s">
        <v>2369</v>
      </c>
      <c r="AE840">
        <v>1</v>
      </c>
      <c r="AF840" t="s">
        <v>3121</v>
      </c>
      <c r="AG840">
        <v>3</v>
      </c>
      <c r="AH840">
        <v>1</v>
      </c>
      <c r="AI840" t="s">
        <v>8</v>
      </c>
      <c r="AJ840" t="s">
        <v>8</v>
      </c>
      <c r="AK840" t="s">
        <v>8</v>
      </c>
      <c r="AL840">
        <v>58</v>
      </c>
      <c r="AM840" t="s">
        <v>8</v>
      </c>
      <c r="AN840" t="s">
        <v>8</v>
      </c>
      <c r="AO840" t="s">
        <v>8</v>
      </c>
      <c r="AP840" t="s">
        <v>8</v>
      </c>
      <c r="AQ840" s="8">
        <v>44823</v>
      </c>
      <c r="AR840" t="s">
        <v>2372</v>
      </c>
      <c r="AS840" t="s">
        <v>76</v>
      </c>
      <c r="AT840">
        <v>47871154</v>
      </c>
      <c r="AU840">
        <v>5</v>
      </c>
      <c r="AV840">
        <v>23</v>
      </c>
      <c r="AW840">
        <v>70418291</v>
      </c>
    </row>
    <row r="841" spans="1:49" x14ac:dyDescent="0.25">
      <c r="A841">
        <v>759692640</v>
      </c>
      <c r="B841">
        <v>2022</v>
      </c>
      <c r="C841">
        <v>9</v>
      </c>
      <c r="D841">
        <v>16</v>
      </c>
      <c r="E841" s="8">
        <v>44820</v>
      </c>
      <c r="F841" t="s">
        <v>2497</v>
      </c>
      <c r="G841">
        <v>20</v>
      </c>
      <c r="H841">
        <v>1</v>
      </c>
      <c r="I841">
        <v>301203</v>
      </c>
      <c r="J841">
        <v>5</v>
      </c>
      <c r="K841">
        <v>30</v>
      </c>
      <c r="L841">
        <v>8</v>
      </c>
      <c r="M841">
        <v>6330</v>
      </c>
      <c r="N841" t="s">
        <v>27</v>
      </c>
      <c r="O841" t="s">
        <v>8</v>
      </c>
      <c r="P841">
        <v>1</v>
      </c>
      <c r="Q841">
        <v>822381</v>
      </c>
      <c r="R841" t="s">
        <v>8</v>
      </c>
      <c r="S841" s="8">
        <v>24925</v>
      </c>
      <c r="T841" t="s">
        <v>76</v>
      </c>
      <c r="U841" t="s">
        <v>8</v>
      </c>
      <c r="V841">
        <v>2</v>
      </c>
      <c r="W841" t="s">
        <v>2367</v>
      </c>
      <c r="X841" t="s">
        <v>2367</v>
      </c>
      <c r="Y841" t="s">
        <v>2368</v>
      </c>
      <c r="Z841">
        <v>54</v>
      </c>
      <c r="AA841">
        <v>54</v>
      </c>
      <c r="AB841">
        <v>5</v>
      </c>
      <c r="AC841">
        <v>19</v>
      </c>
      <c r="AD841" t="s">
        <v>2369</v>
      </c>
      <c r="AE841">
        <v>1</v>
      </c>
      <c r="AF841" t="s">
        <v>3122</v>
      </c>
      <c r="AG841">
        <v>2</v>
      </c>
      <c r="AH841">
        <v>1</v>
      </c>
      <c r="AI841" t="s">
        <v>8</v>
      </c>
      <c r="AJ841" t="s">
        <v>8</v>
      </c>
      <c r="AK841" t="s">
        <v>8</v>
      </c>
      <c r="AL841">
        <v>58</v>
      </c>
      <c r="AM841" t="s">
        <v>8</v>
      </c>
      <c r="AN841" t="s">
        <v>8</v>
      </c>
      <c r="AO841" t="s">
        <v>8</v>
      </c>
      <c r="AP841" t="s">
        <v>8</v>
      </c>
      <c r="AQ841" s="8">
        <v>44823</v>
      </c>
      <c r="AR841" t="s">
        <v>2372</v>
      </c>
      <c r="AS841" t="s">
        <v>76</v>
      </c>
      <c r="AT841">
        <v>44677852</v>
      </c>
      <c r="AU841">
        <v>0</v>
      </c>
      <c r="AV841">
        <v>35</v>
      </c>
      <c r="AW841">
        <v>73710420</v>
      </c>
    </row>
    <row r="842" spans="1:49" x14ac:dyDescent="0.25">
      <c r="A842">
        <v>759692742</v>
      </c>
      <c r="B842">
        <v>2022</v>
      </c>
      <c r="C842">
        <v>9</v>
      </c>
      <c r="D842">
        <v>16</v>
      </c>
      <c r="E842" s="8">
        <v>44820</v>
      </c>
      <c r="F842" t="s">
        <v>2497</v>
      </c>
      <c r="G842">
        <v>20</v>
      </c>
      <c r="H842">
        <v>2</v>
      </c>
      <c r="I842">
        <v>301203</v>
      </c>
      <c r="J842">
        <v>5</v>
      </c>
      <c r="K842">
        <v>30</v>
      </c>
      <c r="L842">
        <v>8</v>
      </c>
      <c r="M842">
        <v>6330</v>
      </c>
      <c r="N842" t="s">
        <v>27</v>
      </c>
      <c r="O842" t="s">
        <v>8</v>
      </c>
      <c r="P842">
        <v>1</v>
      </c>
      <c r="Q842">
        <v>48105295</v>
      </c>
      <c r="R842" t="s">
        <v>8</v>
      </c>
      <c r="S842" s="8">
        <v>33902</v>
      </c>
      <c r="T842" t="s">
        <v>2324</v>
      </c>
      <c r="U842" t="s">
        <v>8</v>
      </c>
      <c r="V842">
        <v>2</v>
      </c>
      <c r="W842" t="s">
        <v>2367</v>
      </c>
      <c r="X842" t="s">
        <v>2367</v>
      </c>
      <c r="Y842" t="s">
        <v>2368</v>
      </c>
      <c r="Z842">
        <v>29</v>
      </c>
      <c r="AA842">
        <v>29</v>
      </c>
      <c r="AB842">
        <v>10</v>
      </c>
      <c r="AC842">
        <v>22</v>
      </c>
      <c r="AD842" t="s">
        <v>2369</v>
      </c>
      <c r="AE842">
        <v>1</v>
      </c>
      <c r="AF842" t="s">
        <v>3122</v>
      </c>
      <c r="AG842">
        <v>2</v>
      </c>
      <c r="AH842">
        <v>1</v>
      </c>
      <c r="AI842" t="s">
        <v>8</v>
      </c>
      <c r="AJ842" t="s">
        <v>8</v>
      </c>
      <c r="AK842" t="s">
        <v>8</v>
      </c>
      <c r="AL842">
        <v>58</v>
      </c>
      <c r="AM842" t="s">
        <v>8</v>
      </c>
      <c r="AN842" t="s">
        <v>8</v>
      </c>
      <c r="AO842" t="s">
        <v>8</v>
      </c>
      <c r="AP842" t="s">
        <v>8</v>
      </c>
      <c r="AQ842" s="8">
        <v>44823</v>
      </c>
      <c r="AR842" t="s">
        <v>2372</v>
      </c>
      <c r="AS842" t="s">
        <v>76</v>
      </c>
      <c r="AT842">
        <v>44677852</v>
      </c>
      <c r="AU842">
        <v>0</v>
      </c>
      <c r="AV842">
        <v>35</v>
      </c>
      <c r="AW842">
        <v>73710420</v>
      </c>
    </row>
    <row r="843" spans="1:49" x14ac:dyDescent="0.25">
      <c r="A843">
        <v>759694316</v>
      </c>
      <c r="B843">
        <v>2022</v>
      </c>
      <c r="C843">
        <v>9</v>
      </c>
      <c r="D843">
        <v>16</v>
      </c>
      <c r="E843" s="8">
        <v>44820</v>
      </c>
      <c r="F843" t="s">
        <v>2479</v>
      </c>
      <c r="G843">
        <v>10</v>
      </c>
      <c r="H843">
        <v>1</v>
      </c>
      <c r="I843">
        <v>303304</v>
      </c>
      <c r="J843">
        <v>5</v>
      </c>
      <c r="K843">
        <v>30</v>
      </c>
      <c r="L843">
        <v>8</v>
      </c>
      <c r="M843">
        <v>6326</v>
      </c>
      <c r="N843" t="s">
        <v>25</v>
      </c>
      <c r="O843" t="s">
        <v>8</v>
      </c>
      <c r="P843">
        <v>1</v>
      </c>
      <c r="Q843">
        <v>90905278</v>
      </c>
      <c r="R843" t="s">
        <v>8</v>
      </c>
      <c r="S843" s="8">
        <v>43320</v>
      </c>
      <c r="T843" t="s">
        <v>2324</v>
      </c>
      <c r="U843" t="s">
        <v>8</v>
      </c>
      <c r="V843">
        <v>2</v>
      </c>
      <c r="W843" t="s">
        <v>2367</v>
      </c>
      <c r="X843" t="s">
        <v>2367</v>
      </c>
      <c r="Y843" t="s">
        <v>2368</v>
      </c>
      <c r="Z843">
        <v>4</v>
      </c>
      <c r="AA843">
        <v>4</v>
      </c>
      <c r="AB843">
        <v>1</v>
      </c>
      <c r="AC843">
        <v>8</v>
      </c>
      <c r="AD843" t="s">
        <v>2369</v>
      </c>
      <c r="AE843">
        <v>2</v>
      </c>
      <c r="AF843" t="s">
        <v>3122</v>
      </c>
      <c r="AG843">
        <v>2</v>
      </c>
      <c r="AH843">
        <v>1</v>
      </c>
      <c r="AI843" t="s">
        <v>8</v>
      </c>
      <c r="AJ843" t="s">
        <v>8</v>
      </c>
      <c r="AK843" t="s">
        <v>8</v>
      </c>
      <c r="AL843">
        <v>58</v>
      </c>
      <c r="AM843" t="s">
        <v>8</v>
      </c>
      <c r="AN843" t="s">
        <v>8</v>
      </c>
      <c r="AO843" t="s">
        <v>8</v>
      </c>
      <c r="AP843" t="s">
        <v>8</v>
      </c>
      <c r="AQ843" s="8">
        <v>44823</v>
      </c>
      <c r="AR843" t="s">
        <v>2372</v>
      </c>
      <c r="AS843" t="s">
        <v>76</v>
      </c>
      <c r="AT843">
        <v>47300705</v>
      </c>
      <c r="AU843">
        <v>3</v>
      </c>
      <c r="AV843">
        <v>25</v>
      </c>
      <c r="AW843">
        <v>73710420</v>
      </c>
    </row>
    <row r="844" spans="1:49" x14ac:dyDescent="0.25">
      <c r="A844">
        <v>759694882</v>
      </c>
      <c r="B844">
        <v>2022</v>
      </c>
      <c r="C844">
        <v>9</v>
      </c>
      <c r="D844">
        <v>16</v>
      </c>
      <c r="E844" s="8">
        <v>44820</v>
      </c>
      <c r="F844" t="s">
        <v>2439</v>
      </c>
      <c r="G844">
        <v>3</v>
      </c>
      <c r="H844">
        <v>10</v>
      </c>
      <c r="I844">
        <v>301203</v>
      </c>
      <c r="J844">
        <v>5</v>
      </c>
      <c r="K844">
        <v>30</v>
      </c>
      <c r="L844">
        <v>8</v>
      </c>
      <c r="M844">
        <v>6331</v>
      </c>
      <c r="N844" t="s">
        <v>28</v>
      </c>
      <c r="O844" t="s">
        <v>8</v>
      </c>
      <c r="P844">
        <v>1</v>
      </c>
      <c r="Q844">
        <v>33678466</v>
      </c>
      <c r="R844" t="s">
        <v>8</v>
      </c>
      <c r="S844" s="8">
        <v>21845</v>
      </c>
      <c r="T844" t="s">
        <v>76</v>
      </c>
      <c r="U844" t="s">
        <v>8</v>
      </c>
      <c r="V844">
        <v>2</v>
      </c>
      <c r="W844" t="s">
        <v>2367</v>
      </c>
      <c r="X844" t="s">
        <v>2367</v>
      </c>
      <c r="Y844" t="s">
        <v>2368</v>
      </c>
      <c r="Z844">
        <v>62</v>
      </c>
      <c r="AA844">
        <v>62</v>
      </c>
      <c r="AB844">
        <v>10</v>
      </c>
      <c r="AC844">
        <v>25</v>
      </c>
      <c r="AD844" t="s">
        <v>2369</v>
      </c>
      <c r="AE844">
        <v>1</v>
      </c>
      <c r="AF844" t="s">
        <v>3121</v>
      </c>
      <c r="AG844">
        <v>3</v>
      </c>
      <c r="AH844">
        <v>1</v>
      </c>
      <c r="AI844">
        <v>56</v>
      </c>
      <c r="AJ844">
        <v>155</v>
      </c>
      <c r="AK844" t="s">
        <v>8</v>
      </c>
      <c r="AL844">
        <v>58</v>
      </c>
      <c r="AM844" t="s">
        <v>8</v>
      </c>
      <c r="AN844" t="s">
        <v>8</v>
      </c>
      <c r="AO844" t="s">
        <v>8</v>
      </c>
      <c r="AP844" t="s">
        <v>8</v>
      </c>
      <c r="AQ844" s="8">
        <v>44823</v>
      </c>
      <c r="AR844" t="s">
        <v>2372</v>
      </c>
      <c r="AS844" t="s">
        <v>76</v>
      </c>
      <c r="AT844">
        <v>72169721</v>
      </c>
      <c r="AU844">
        <v>0</v>
      </c>
      <c r="AV844">
        <v>35</v>
      </c>
      <c r="AW844">
        <v>70418291</v>
      </c>
    </row>
    <row r="845" spans="1:49" x14ac:dyDescent="0.25">
      <c r="A845">
        <v>759696731</v>
      </c>
      <c r="B845">
        <v>2022</v>
      </c>
      <c r="C845">
        <v>9</v>
      </c>
      <c r="D845">
        <v>16</v>
      </c>
      <c r="E845" s="8">
        <v>44820</v>
      </c>
      <c r="F845" t="s">
        <v>2458</v>
      </c>
      <c r="G845">
        <v>15</v>
      </c>
      <c r="H845">
        <v>1</v>
      </c>
      <c r="I845">
        <v>303802</v>
      </c>
      <c r="J845">
        <v>5</v>
      </c>
      <c r="K845">
        <v>30</v>
      </c>
      <c r="L845">
        <v>8</v>
      </c>
      <c r="M845">
        <v>6326</v>
      </c>
      <c r="N845" t="s">
        <v>25</v>
      </c>
      <c r="O845" t="s">
        <v>8</v>
      </c>
      <c r="P845">
        <v>1</v>
      </c>
      <c r="Q845">
        <v>40900886</v>
      </c>
      <c r="R845" t="s">
        <v>8</v>
      </c>
      <c r="S845" s="8">
        <v>29692</v>
      </c>
      <c r="T845" t="s">
        <v>2324</v>
      </c>
      <c r="U845" t="s">
        <v>8</v>
      </c>
      <c r="V845">
        <v>2</v>
      </c>
      <c r="W845" t="s">
        <v>2367</v>
      </c>
      <c r="X845" t="s">
        <v>2367</v>
      </c>
      <c r="Y845" t="s">
        <v>2368</v>
      </c>
      <c r="Z845">
        <v>41</v>
      </c>
      <c r="AA845">
        <v>41</v>
      </c>
      <c r="AB845">
        <v>5</v>
      </c>
      <c r="AC845">
        <v>0</v>
      </c>
      <c r="AD845" t="s">
        <v>2369</v>
      </c>
      <c r="AE845">
        <v>2</v>
      </c>
      <c r="AF845" t="s">
        <v>3121</v>
      </c>
      <c r="AG845">
        <v>2</v>
      </c>
      <c r="AH845">
        <v>1</v>
      </c>
      <c r="AI845">
        <v>54</v>
      </c>
      <c r="AJ845">
        <v>154</v>
      </c>
      <c r="AK845" t="s">
        <v>8</v>
      </c>
      <c r="AL845">
        <v>58</v>
      </c>
      <c r="AM845" t="s">
        <v>8</v>
      </c>
      <c r="AN845" t="s">
        <v>8</v>
      </c>
      <c r="AO845" t="s">
        <v>8</v>
      </c>
      <c r="AP845" t="s">
        <v>8</v>
      </c>
      <c r="AQ845" s="8">
        <v>44823</v>
      </c>
      <c r="AR845" t="s">
        <v>2372</v>
      </c>
      <c r="AS845" t="s">
        <v>76</v>
      </c>
      <c r="AT845">
        <v>48298976</v>
      </c>
      <c r="AU845">
        <v>8</v>
      </c>
      <c r="AV845">
        <v>28</v>
      </c>
      <c r="AW845">
        <v>70418291</v>
      </c>
    </row>
    <row r="846" spans="1:49" x14ac:dyDescent="0.25">
      <c r="A846">
        <v>759697091</v>
      </c>
      <c r="B846">
        <v>2022</v>
      </c>
      <c r="C846">
        <v>9</v>
      </c>
      <c r="D846">
        <v>16</v>
      </c>
      <c r="E846" s="8">
        <v>44820</v>
      </c>
      <c r="F846" t="s">
        <v>2458</v>
      </c>
      <c r="G846">
        <v>15</v>
      </c>
      <c r="H846">
        <v>2</v>
      </c>
      <c r="I846">
        <v>303802</v>
      </c>
      <c r="J846">
        <v>5</v>
      </c>
      <c r="K846">
        <v>30</v>
      </c>
      <c r="L846">
        <v>8</v>
      </c>
      <c r="M846">
        <v>6326</v>
      </c>
      <c r="N846" t="s">
        <v>25</v>
      </c>
      <c r="O846" t="s">
        <v>8</v>
      </c>
      <c r="P846">
        <v>1</v>
      </c>
      <c r="Q846">
        <v>62001127</v>
      </c>
      <c r="R846" t="s">
        <v>8</v>
      </c>
      <c r="S846" s="8">
        <v>40472</v>
      </c>
      <c r="T846" t="s">
        <v>76</v>
      </c>
      <c r="U846" t="s">
        <v>8</v>
      </c>
      <c r="V846">
        <v>2</v>
      </c>
      <c r="W846" t="s">
        <v>2367</v>
      </c>
      <c r="X846" t="s">
        <v>2367</v>
      </c>
      <c r="Y846" t="s">
        <v>2368</v>
      </c>
      <c r="Z846">
        <v>11</v>
      </c>
      <c r="AA846">
        <v>11</v>
      </c>
      <c r="AB846">
        <v>10</v>
      </c>
      <c r="AC846">
        <v>26</v>
      </c>
      <c r="AD846" t="s">
        <v>2369</v>
      </c>
      <c r="AE846">
        <v>2</v>
      </c>
      <c r="AF846" t="s">
        <v>3121</v>
      </c>
      <c r="AG846">
        <v>2</v>
      </c>
      <c r="AH846">
        <v>1</v>
      </c>
      <c r="AI846">
        <v>30</v>
      </c>
      <c r="AJ846">
        <v>134</v>
      </c>
      <c r="AK846" t="s">
        <v>8</v>
      </c>
      <c r="AL846">
        <v>58</v>
      </c>
      <c r="AM846" t="s">
        <v>8</v>
      </c>
      <c r="AN846" t="s">
        <v>8</v>
      </c>
      <c r="AO846" t="s">
        <v>8</v>
      </c>
      <c r="AP846" t="s">
        <v>8</v>
      </c>
      <c r="AQ846" s="8">
        <v>44823</v>
      </c>
      <c r="AR846" t="s">
        <v>2372</v>
      </c>
      <c r="AS846" t="s">
        <v>76</v>
      </c>
      <c r="AT846">
        <v>48298976</v>
      </c>
      <c r="AU846">
        <v>8</v>
      </c>
      <c r="AV846">
        <v>28</v>
      </c>
      <c r="AW846">
        <v>70418291</v>
      </c>
    </row>
    <row r="847" spans="1:49" x14ac:dyDescent="0.25">
      <c r="A847">
        <v>759697678</v>
      </c>
      <c r="B847">
        <v>2022</v>
      </c>
      <c r="C847">
        <v>9</v>
      </c>
      <c r="D847">
        <v>16</v>
      </c>
      <c r="E847" s="8">
        <v>44820</v>
      </c>
      <c r="F847" t="s">
        <v>2458</v>
      </c>
      <c r="G847">
        <v>15</v>
      </c>
      <c r="H847">
        <v>3</v>
      </c>
      <c r="I847">
        <v>303802</v>
      </c>
      <c r="J847">
        <v>5</v>
      </c>
      <c r="K847">
        <v>30</v>
      </c>
      <c r="L847">
        <v>8</v>
      </c>
      <c r="M847">
        <v>6326</v>
      </c>
      <c r="N847" t="s">
        <v>25</v>
      </c>
      <c r="O847" t="s">
        <v>8</v>
      </c>
      <c r="P847">
        <v>1</v>
      </c>
      <c r="Q847">
        <v>60399026</v>
      </c>
      <c r="R847" t="s">
        <v>8</v>
      </c>
      <c r="S847" s="8">
        <v>39749</v>
      </c>
      <c r="T847" t="s">
        <v>2324</v>
      </c>
      <c r="U847" t="s">
        <v>8</v>
      </c>
      <c r="V847">
        <v>2</v>
      </c>
      <c r="W847" t="s">
        <v>2367</v>
      </c>
      <c r="X847" t="s">
        <v>2367</v>
      </c>
      <c r="Y847" t="s">
        <v>2368</v>
      </c>
      <c r="Z847">
        <v>13</v>
      </c>
      <c r="AA847">
        <v>13</v>
      </c>
      <c r="AB847">
        <v>10</v>
      </c>
      <c r="AC847">
        <v>19</v>
      </c>
      <c r="AD847" t="s">
        <v>2369</v>
      </c>
      <c r="AE847">
        <v>2</v>
      </c>
      <c r="AF847" t="s">
        <v>3121</v>
      </c>
      <c r="AG847">
        <v>2</v>
      </c>
      <c r="AH847">
        <v>1</v>
      </c>
      <c r="AI847">
        <v>42</v>
      </c>
      <c r="AJ847">
        <v>150</v>
      </c>
      <c r="AK847" t="s">
        <v>8</v>
      </c>
      <c r="AL847">
        <v>58</v>
      </c>
      <c r="AM847" t="s">
        <v>8</v>
      </c>
      <c r="AN847" t="s">
        <v>8</v>
      </c>
      <c r="AO847" t="s">
        <v>8</v>
      </c>
      <c r="AP847" t="s">
        <v>8</v>
      </c>
      <c r="AQ847" s="8">
        <v>44823</v>
      </c>
      <c r="AR847" t="s">
        <v>2372</v>
      </c>
      <c r="AS847" t="s">
        <v>76</v>
      </c>
      <c r="AT847">
        <v>48298976</v>
      </c>
      <c r="AU847">
        <v>8</v>
      </c>
      <c r="AV847">
        <v>28</v>
      </c>
      <c r="AW847">
        <v>70418291</v>
      </c>
    </row>
    <row r="848" spans="1:49" x14ac:dyDescent="0.25">
      <c r="A848">
        <v>759701706</v>
      </c>
      <c r="B848">
        <v>2022</v>
      </c>
      <c r="C848">
        <v>9</v>
      </c>
      <c r="D848">
        <v>16</v>
      </c>
      <c r="E848" s="8">
        <v>44820</v>
      </c>
      <c r="F848" t="s">
        <v>2400</v>
      </c>
      <c r="G848">
        <v>1</v>
      </c>
      <c r="H848">
        <v>1</v>
      </c>
      <c r="I848">
        <v>301203</v>
      </c>
      <c r="J848">
        <v>5</v>
      </c>
      <c r="K848">
        <v>30</v>
      </c>
      <c r="L848">
        <v>8</v>
      </c>
      <c r="M848">
        <v>6330</v>
      </c>
      <c r="N848" t="s">
        <v>27</v>
      </c>
      <c r="O848" t="s">
        <v>8</v>
      </c>
      <c r="P848">
        <v>1</v>
      </c>
      <c r="Q848">
        <v>45666955</v>
      </c>
      <c r="R848" t="s">
        <v>8</v>
      </c>
      <c r="S848" s="8">
        <v>31469</v>
      </c>
      <c r="T848" t="s">
        <v>2324</v>
      </c>
      <c r="U848" t="s">
        <v>8</v>
      </c>
      <c r="V848">
        <v>2</v>
      </c>
      <c r="W848" t="s">
        <v>2367</v>
      </c>
      <c r="X848" t="s">
        <v>2367</v>
      </c>
      <c r="Y848" t="s">
        <v>2368</v>
      </c>
      <c r="Z848">
        <v>36</v>
      </c>
      <c r="AA848">
        <v>36</v>
      </c>
      <c r="AB848">
        <v>6</v>
      </c>
      <c r="AC848">
        <v>21</v>
      </c>
      <c r="AD848" t="s">
        <v>2369</v>
      </c>
      <c r="AE848">
        <v>1</v>
      </c>
      <c r="AF848" t="s">
        <v>3122</v>
      </c>
      <c r="AG848">
        <v>2</v>
      </c>
      <c r="AH848">
        <v>1</v>
      </c>
      <c r="AI848">
        <v>73</v>
      </c>
      <c r="AJ848">
        <v>150</v>
      </c>
      <c r="AK848" t="s">
        <v>8</v>
      </c>
      <c r="AL848">
        <v>58</v>
      </c>
      <c r="AM848" t="s">
        <v>8</v>
      </c>
      <c r="AN848" t="s">
        <v>8</v>
      </c>
      <c r="AO848" t="s">
        <v>8</v>
      </c>
      <c r="AP848" t="s">
        <v>8</v>
      </c>
      <c r="AQ848" s="8">
        <v>44823</v>
      </c>
      <c r="AR848" t="s">
        <v>2372</v>
      </c>
      <c r="AS848" t="s">
        <v>76</v>
      </c>
      <c r="AT848">
        <v>72801290</v>
      </c>
      <c r="AU848">
        <v>0</v>
      </c>
      <c r="AV848">
        <v>35</v>
      </c>
      <c r="AW848">
        <v>73710420</v>
      </c>
    </row>
    <row r="849" spans="1:49" x14ac:dyDescent="0.25">
      <c r="A849">
        <v>759701948</v>
      </c>
      <c r="B849">
        <v>2022</v>
      </c>
      <c r="C849">
        <v>9</v>
      </c>
      <c r="D849">
        <v>16</v>
      </c>
      <c r="E849" s="8">
        <v>44820</v>
      </c>
      <c r="F849" t="s">
        <v>2400</v>
      </c>
      <c r="G849">
        <v>1</v>
      </c>
      <c r="H849">
        <v>2</v>
      </c>
      <c r="I849">
        <v>301203</v>
      </c>
      <c r="J849">
        <v>5</v>
      </c>
      <c r="K849">
        <v>30</v>
      </c>
      <c r="L849">
        <v>8</v>
      </c>
      <c r="M849">
        <v>6330</v>
      </c>
      <c r="N849" t="s">
        <v>27</v>
      </c>
      <c r="O849" t="s">
        <v>8</v>
      </c>
      <c r="P849">
        <v>1</v>
      </c>
      <c r="Q849">
        <v>62568853</v>
      </c>
      <c r="R849" t="s">
        <v>8</v>
      </c>
      <c r="S849" s="8">
        <v>40388</v>
      </c>
      <c r="T849" t="s">
        <v>76</v>
      </c>
      <c r="U849" t="s">
        <v>8</v>
      </c>
      <c r="V849">
        <v>2</v>
      </c>
      <c r="W849" t="s">
        <v>2367</v>
      </c>
      <c r="X849" t="s">
        <v>2367</v>
      </c>
      <c r="Y849" t="s">
        <v>2368</v>
      </c>
      <c r="Z849">
        <v>12</v>
      </c>
      <c r="AA849">
        <v>12</v>
      </c>
      <c r="AB849">
        <v>1</v>
      </c>
      <c r="AC849">
        <v>18</v>
      </c>
      <c r="AD849" t="s">
        <v>2369</v>
      </c>
      <c r="AE849">
        <v>1</v>
      </c>
      <c r="AF849" t="s">
        <v>3122</v>
      </c>
      <c r="AG849">
        <v>2</v>
      </c>
      <c r="AH849">
        <v>1</v>
      </c>
      <c r="AI849">
        <v>34</v>
      </c>
      <c r="AJ849">
        <v>140</v>
      </c>
      <c r="AK849" t="s">
        <v>8</v>
      </c>
      <c r="AL849">
        <v>58</v>
      </c>
      <c r="AM849" t="s">
        <v>8</v>
      </c>
      <c r="AN849" t="s">
        <v>8</v>
      </c>
      <c r="AO849" t="s">
        <v>8</v>
      </c>
      <c r="AP849" t="s">
        <v>8</v>
      </c>
      <c r="AQ849" s="8">
        <v>44823</v>
      </c>
      <c r="AR849" t="s">
        <v>2372</v>
      </c>
      <c r="AS849" t="s">
        <v>76</v>
      </c>
      <c r="AT849">
        <v>72801290</v>
      </c>
      <c r="AU849">
        <v>0</v>
      </c>
      <c r="AV849">
        <v>35</v>
      </c>
      <c r="AW849">
        <v>73710420</v>
      </c>
    </row>
    <row r="850" spans="1:49" x14ac:dyDescent="0.25">
      <c r="A850">
        <v>759702245</v>
      </c>
      <c r="B850">
        <v>2022</v>
      </c>
      <c r="C850">
        <v>9</v>
      </c>
      <c r="D850">
        <v>16</v>
      </c>
      <c r="E850" s="8">
        <v>44820</v>
      </c>
      <c r="F850" t="s">
        <v>2400</v>
      </c>
      <c r="G850">
        <v>1</v>
      </c>
      <c r="H850">
        <v>3</v>
      </c>
      <c r="I850">
        <v>301203</v>
      </c>
      <c r="J850">
        <v>5</v>
      </c>
      <c r="K850">
        <v>30</v>
      </c>
      <c r="L850">
        <v>8</v>
      </c>
      <c r="M850">
        <v>6330</v>
      </c>
      <c r="N850" t="s">
        <v>27</v>
      </c>
      <c r="O850" t="s">
        <v>8</v>
      </c>
      <c r="P850">
        <v>1</v>
      </c>
      <c r="Q850">
        <v>46058525</v>
      </c>
      <c r="R850" t="s">
        <v>8</v>
      </c>
      <c r="S850" s="8">
        <v>28703</v>
      </c>
      <c r="T850" t="s">
        <v>2324</v>
      </c>
      <c r="U850" t="s">
        <v>8</v>
      </c>
      <c r="V850">
        <v>2</v>
      </c>
      <c r="W850" t="s">
        <v>2367</v>
      </c>
      <c r="X850" t="s">
        <v>2367</v>
      </c>
      <c r="Y850" t="s">
        <v>2368</v>
      </c>
      <c r="Z850">
        <v>44</v>
      </c>
      <c r="AA850">
        <v>44</v>
      </c>
      <c r="AB850">
        <v>1</v>
      </c>
      <c r="AC850">
        <v>15</v>
      </c>
      <c r="AD850" t="s">
        <v>2369</v>
      </c>
      <c r="AE850">
        <v>1</v>
      </c>
      <c r="AF850" t="s">
        <v>3122</v>
      </c>
      <c r="AG850">
        <v>3</v>
      </c>
      <c r="AH850">
        <v>1</v>
      </c>
      <c r="AI850">
        <v>70</v>
      </c>
      <c r="AJ850">
        <v>150</v>
      </c>
      <c r="AK850" t="s">
        <v>8</v>
      </c>
      <c r="AL850">
        <v>58</v>
      </c>
      <c r="AM850" t="s">
        <v>8</v>
      </c>
      <c r="AN850" t="s">
        <v>8</v>
      </c>
      <c r="AO850" t="s">
        <v>8</v>
      </c>
      <c r="AP850" t="s">
        <v>8</v>
      </c>
      <c r="AQ850" s="8">
        <v>44823</v>
      </c>
      <c r="AR850" t="s">
        <v>2372</v>
      </c>
      <c r="AS850" t="s">
        <v>76</v>
      </c>
      <c r="AT850">
        <v>72801290</v>
      </c>
      <c r="AU850">
        <v>0</v>
      </c>
      <c r="AV850">
        <v>35</v>
      </c>
      <c r="AW850">
        <v>73710420</v>
      </c>
    </row>
    <row r="851" spans="1:49" x14ac:dyDescent="0.25">
      <c r="A851">
        <v>759702454</v>
      </c>
      <c r="B851">
        <v>2022</v>
      </c>
      <c r="C851">
        <v>9</v>
      </c>
      <c r="D851">
        <v>16</v>
      </c>
      <c r="E851" s="8">
        <v>44820</v>
      </c>
      <c r="F851" t="s">
        <v>2400</v>
      </c>
      <c r="G851">
        <v>1</v>
      </c>
      <c r="H851">
        <v>4</v>
      </c>
      <c r="I851">
        <v>301203</v>
      </c>
      <c r="J851">
        <v>5</v>
      </c>
      <c r="K851">
        <v>30</v>
      </c>
      <c r="L851">
        <v>8</v>
      </c>
      <c r="M851">
        <v>6330</v>
      </c>
      <c r="N851" t="s">
        <v>27</v>
      </c>
      <c r="O851" t="s">
        <v>8</v>
      </c>
      <c r="P851">
        <v>1</v>
      </c>
      <c r="Q851">
        <v>800854</v>
      </c>
      <c r="R851" t="s">
        <v>8</v>
      </c>
      <c r="S851" s="8">
        <v>22053</v>
      </c>
      <c r="T851" t="s">
        <v>2324</v>
      </c>
      <c r="U851" t="s">
        <v>8</v>
      </c>
      <c r="V851">
        <v>2</v>
      </c>
      <c r="W851" t="s">
        <v>2367</v>
      </c>
      <c r="X851" t="s">
        <v>2367</v>
      </c>
      <c r="Y851" t="s">
        <v>2368</v>
      </c>
      <c r="Z851">
        <v>62</v>
      </c>
      <c r="AA851">
        <v>62</v>
      </c>
      <c r="AB851">
        <v>3</v>
      </c>
      <c r="AC851">
        <v>30</v>
      </c>
      <c r="AD851" t="s">
        <v>2369</v>
      </c>
      <c r="AE851">
        <v>1</v>
      </c>
      <c r="AF851" t="s">
        <v>3122</v>
      </c>
      <c r="AG851">
        <v>3</v>
      </c>
      <c r="AH851">
        <v>1</v>
      </c>
      <c r="AI851">
        <v>46</v>
      </c>
      <c r="AJ851">
        <v>144</v>
      </c>
      <c r="AK851" t="s">
        <v>8</v>
      </c>
      <c r="AL851">
        <v>58</v>
      </c>
      <c r="AM851" t="s">
        <v>8</v>
      </c>
      <c r="AN851" t="s">
        <v>8</v>
      </c>
      <c r="AO851" t="s">
        <v>8</v>
      </c>
      <c r="AP851" t="s">
        <v>8</v>
      </c>
      <c r="AQ851" s="8">
        <v>44823</v>
      </c>
      <c r="AR851" t="s">
        <v>2372</v>
      </c>
      <c r="AS851" t="s">
        <v>76</v>
      </c>
      <c r="AT851">
        <v>72801290</v>
      </c>
      <c r="AU851">
        <v>0</v>
      </c>
      <c r="AV851">
        <v>35</v>
      </c>
      <c r="AW851">
        <v>73710420</v>
      </c>
    </row>
    <row r="852" spans="1:49" x14ac:dyDescent="0.25">
      <c r="A852">
        <v>759702839</v>
      </c>
      <c r="B852">
        <v>2022</v>
      </c>
      <c r="C852">
        <v>9</v>
      </c>
      <c r="D852">
        <v>16</v>
      </c>
      <c r="E852" s="8">
        <v>44820</v>
      </c>
      <c r="F852" t="s">
        <v>2400</v>
      </c>
      <c r="G852">
        <v>1</v>
      </c>
      <c r="H852">
        <v>5</v>
      </c>
      <c r="I852">
        <v>301203</v>
      </c>
      <c r="J852">
        <v>5</v>
      </c>
      <c r="K852">
        <v>30</v>
      </c>
      <c r="L852">
        <v>8</v>
      </c>
      <c r="M852">
        <v>6330</v>
      </c>
      <c r="N852" t="s">
        <v>27</v>
      </c>
      <c r="O852" t="s">
        <v>8</v>
      </c>
      <c r="P852">
        <v>1</v>
      </c>
      <c r="Q852">
        <v>92262683</v>
      </c>
      <c r="R852" t="s">
        <v>8</v>
      </c>
      <c r="S852" s="8">
        <v>44263</v>
      </c>
      <c r="T852" t="s">
        <v>2324</v>
      </c>
      <c r="U852" t="s">
        <v>8</v>
      </c>
      <c r="V852">
        <v>2</v>
      </c>
      <c r="W852" t="s">
        <v>2367</v>
      </c>
      <c r="X852" t="s">
        <v>2367</v>
      </c>
      <c r="Y852" t="s">
        <v>2368</v>
      </c>
      <c r="Z852">
        <v>1</v>
      </c>
      <c r="AA852">
        <v>1</v>
      </c>
      <c r="AB852">
        <v>6</v>
      </c>
      <c r="AC852">
        <v>8</v>
      </c>
      <c r="AD852" t="s">
        <v>2369</v>
      </c>
      <c r="AE852">
        <v>1</v>
      </c>
      <c r="AF852" t="s">
        <v>3122</v>
      </c>
      <c r="AG852">
        <v>2</v>
      </c>
      <c r="AH852">
        <v>1</v>
      </c>
      <c r="AI852">
        <v>9.3000000000000007</v>
      </c>
      <c r="AJ852">
        <v>76.5</v>
      </c>
      <c r="AK852" t="s">
        <v>8</v>
      </c>
      <c r="AL852">
        <v>58</v>
      </c>
      <c r="AM852" t="s">
        <v>8</v>
      </c>
      <c r="AN852" t="s">
        <v>8</v>
      </c>
      <c r="AO852" t="s">
        <v>8</v>
      </c>
      <c r="AP852" t="s">
        <v>8</v>
      </c>
      <c r="AQ852" s="8">
        <v>44823</v>
      </c>
      <c r="AR852" t="s">
        <v>2372</v>
      </c>
      <c r="AS852" t="s">
        <v>76</v>
      </c>
      <c r="AT852">
        <v>72801290</v>
      </c>
      <c r="AU852">
        <v>0</v>
      </c>
      <c r="AV852">
        <v>35</v>
      </c>
      <c r="AW852">
        <v>73710420</v>
      </c>
    </row>
    <row r="853" spans="1:49" x14ac:dyDescent="0.25">
      <c r="A853">
        <v>759731821</v>
      </c>
      <c r="B853">
        <v>2022</v>
      </c>
      <c r="C853">
        <v>9</v>
      </c>
      <c r="D853">
        <v>16</v>
      </c>
      <c r="E853" s="8">
        <v>44820</v>
      </c>
      <c r="F853" t="s">
        <v>2479</v>
      </c>
      <c r="G853">
        <v>10</v>
      </c>
      <c r="H853">
        <v>2</v>
      </c>
      <c r="I853">
        <v>303304</v>
      </c>
      <c r="J853">
        <v>5</v>
      </c>
      <c r="K853">
        <v>30</v>
      </c>
      <c r="L853">
        <v>8</v>
      </c>
      <c r="M853">
        <v>6326</v>
      </c>
      <c r="N853" t="s">
        <v>25</v>
      </c>
      <c r="O853" t="s">
        <v>8</v>
      </c>
      <c r="P853">
        <v>1</v>
      </c>
      <c r="Q853">
        <v>47475708</v>
      </c>
      <c r="R853" t="s">
        <v>8</v>
      </c>
      <c r="S853" s="8">
        <v>33421</v>
      </c>
      <c r="T853" t="s">
        <v>2324</v>
      </c>
      <c r="U853" t="s">
        <v>8</v>
      </c>
      <c r="V853">
        <v>2</v>
      </c>
      <c r="W853" t="s">
        <v>2367</v>
      </c>
      <c r="X853" t="s">
        <v>2367</v>
      </c>
      <c r="Y853" t="s">
        <v>2368</v>
      </c>
      <c r="Z853">
        <v>31</v>
      </c>
      <c r="AA853">
        <v>31</v>
      </c>
      <c r="AB853">
        <v>2</v>
      </c>
      <c r="AC853">
        <v>14</v>
      </c>
      <c r="AD853" t="s">
        <v>2369</v>
      </c>
      <c r="AE853">
        <v>2</v>
      </c>
      <c r="AF853" t="s">
        <v>3122</v>
      </c>
      <c r="AG853">
        <v>2</v>
      </c>
      <c r="AH853">
        <v>1</v>
      </c>
      <c r="AI853" t="s">
        <v>8</v>
      </c>
      <c r="AJ853" t="s">
        <v>8</v>
      </c>
      <c r="AK853" t="s">
        <v>8</v>
      </c>
      <c r="AL853">
        <v>58</v>
      </c>
      <c r="AM853" t="s">
        <v>8</v>
      </c>
      <c r="AN853" t="s">
        <v>8</v>
      </c>
      <c r="AO853" t="s">
        <v>8</v>
      </c>
      <c r="AP853" t="s">
        <v>8</v>
      </c>
      <c r="AQ853" s="8">
        <v>44823</v>
      </c>
      <c r="AR853" t="s">
        <v>2372</v>
      </c>
      <c r="AS853" t="s">
        <v>76</v>
      </c>
      <c r="AT853">
        <v>47300705</v>
      </c>
      <c r="AU853">
        <v>3</v>
      </c>
      <c r="AV853">
        <v>25</v>
      </c>
      <c r="AW853">
        <v>73710420</v>
      </c>
    </row>
    <row r="854" spans="1:49" x14ac:dyDescent="0.25">
      <c r="A854">
        <v>759732192</v>
      </c>
      <c r="B854">
        <v>2022</v>
      </c>
      <c r="C854">
        <v>9</v>
      </c>
      <c r="D854">
        <v>16</v>
      </c>
      <c r="E854" s="8">
        <v>44820</v>
      </c>
      <c r="F854" t="s">
        <v>2479</v>
      </c>
      <c r="G854">
        <v>10</v>
      </c>
      <c r="H854">
        <v>3</v>
      </c>
      <c r="I854">
        <v>303304</v>
      </c>
      <c r="J854">
        <v>5</v>
      </c>
      <c r="K854">
        <v>30</v>
      </c>
      <c r="L854">
        <v>8</v>
      </c>
      <c r="M854">
        <v>6326</v>
      </c>
      <c r="N854" t="s">
        <v>25</v>
      </c>
      <c r="O854" t="s">
        <v>8</v>
      </c>
      <c r="P854">
        <v>1</v>
      </c>
      <c r="Q854">
        <v>90037478</v>
      </c>
      <c r="R854" t="s">
        <v>8</v>
      </c>
      <c r="S854" s="8">
        <v>42756</v>
      </c>
      <c r="T854" t="s">
        <v>2324</v>
      </c>
      <c r="U854" t="s">
        <v>8</v>
      </c>
      <c r="V854">
        <v>2</v>
      </c>
      <c r="W854" t="s">
        <v>2367</v>
      </c>
      <c r="X854" t="s">
        <v>2367</v>
      </c>
      <c r="Y854" t="s">
        <v>2368</v>
      </c>
      <c r="Z854">
        <v>5</v>
      </c>
      <c r="AA854">
        <v>5</v>
      </c>
      <c r="AB854">
        <v>7</v>
      </c>
      <c r="AC854">
        <v>26</v>
      </c>
      <c r="AD854" t="s">
        <v>2369</v>
      </c>
      <c r="AE854">
        <v>2</v>
      </c>
      <c r="AF854" t="s">
        <v>3122</v>
      </c>
      <c r="AG854">
        <v>2</v>
      </c>
      <c r="AH854">
        <v>1</v>
      </c>
      <c r="AI854" t="s">
        <v>8</v>
      </c>
      <c r="AJ854" t="s">
        <v>8</v>
      </c>
      <c r="AK854" t="s">
        <v>8</v>
      </c>
      <c r="AL854">
        <v>58</v>
      </c>
      <c r="AM854" t="s">
        <v>8</v>
      </c>
      <c r="AN854" t="s">
        <v>8</v>
      </c>
      <c r="AO854" t="s">
        <v>8</v>
      </c>
      <c r="AP854" t="s">
        <v>8</v>
      </c>
      <c r="AQ854" s="8">
        <v>44823</v>
      </c>
      <c r="AR854" t="s">
        <v>2372</v>
      </c>
      <c r="AS854" t="s">
        <v>76</v>
      </c>
      <c r="AT854">
        <v>47300705</v>
      </c>
      <c r="AU854">
        <v>3</v>
      </c>
      <c r="AV854">
        <v>25</v>
      </c>
      <c r="AW854">
        <v>73710420</v>
      </c>
    </row>
    <row r="855" spans="1:49" x14ac:dyDescent="0.25">
      <c r="A855">
        <v>759754450</v>
      </c>
      <c r="B855">
        <v>2022</v>
      </c>
      <c r="C855">
        <v>9</v>
      </c>
      <c r="D855">
        <v>16</v>
      </c>
      <c r="E855" s="8">
        <v>44820</v>
      </c>
      <c r="F855" t="s">
        <v>3233</v>
      </c>
      <c r="G855">
        <v>14</v>
      </c>
      <c r="H855">
        <v>1</v>
      </c>
      <c r="I855">
        <v>302101</v>
      </c>
      <c r="J855">
        <v>5</v>
      </c>
      <c r="K855">
        <v>30</v>
      </c>
      <c r="L855">
        <v>3</v>
      </c>
      <c r="M855">
        <v>6321</v>
      </c>
      <c r="N855" t="s">
        <v>7</v>
      </c>
      <c r="O855" t="s">
        <v>8</v>
      </c>
      <c r="P855">
        <v>1</v>
      </c>
      <c r="Q855">
        <v>78968643</v>
      </c>
      <c r="R855" t="s">
        <v>8</v>
      </c>
      <c r="S855" s="8">
        <v>37394</v>
      </c>
      <c r="T855" t="s">
        <v>2324</v>
      </c>
      <c r="U855" t="s">
        <v>8</v>
      </c>
      <c r="V855">
        <v>2</v>
      </c>
      <c r="W855" t="s">
        <v>2367</v>
      </c>
      <c r="X855" t="s">
        <v>2367</v>
      </c>
      <c r="Y855" t="s">
        <v>2368</v>
      </c>
      <c r="Z855">
        <v>20</v>
      </c>
      <c r="AA855">
        <v>20</v>
      </c>
      <c r="AB855">
        <v>3</v>
      </c>
      <c r="AC855">
        <v>29</v>
      </c>
      <c r="AD855" t="s">
        <v>2369</v>
      </c>
      <c r="AE855">
        <v>1</v>
      </c>
      <c r="AF855" t="s">
        <v>3121</v>
      </c>
      <c r="AG855">
        <v>2</v>
      </c>
      <c r="AH855">
        <v>1</v>
      </c>
      <c r="AI855">
        <v>56</v>
      </c>
      <c r="AJ855">
        <v>1.56</v>
      </c>
      <c r="AK855" t="s">
        <v>8</v>
      </c>
      <c r="AL855">
        <v>58</v>
      </c>
      <c r="AM855" t="s">
        <v>8</v>
      </c>
      <c r="AN855" t="s">
        <v>8</v>
      </c>
      <c r="AO855" t="s">
        <v>8</v>
      </c>
      <c r="AP855" t="s">
        <v>8</v>
      </c>
      <c r="AQ855" s="8">
        <v>44823</v>
      </c>
      <c r="AR855" t="s">
        <v>2372</v>
      </c>
      <c r="AS855" t="s">
        <v>76</v>
      </c>
      <c r="AT855">
        <v>41198450</v>
      </c>
      <c r="AU855">
        <v>6</v>
      </c>
      <c r="AV855">
        <v>29</v>
      </c>
      <c r="AW855">
        <v>43520423</v>
      </c>
    </row>
    <row r="856" spans="1:49" x14ac:dyDescent="0.25">
      <c r="A856">
        <v>759755079</v>
      </c>
      <c r="B856">
        <v>2022</v>
      </c>
      <c r="C856">
        <v>9</v>
      </c>
      <c r="D856">
        <v>16</v>
      </c>
      <c r="E856" s="8">
        <v>44820</v>
      </c>
      <c r="F856" t="s">
        <v>3233</v>
      </c>
      <c r="G856">
        <v>14</v>
      </c>
      <c r="H856">
        <v>2</v>
      </c>
      <c r="I856">
        <v>302101</v>
      </c>
      <c r="J856">
        <v>5</v>
      </c>
      <c r="K856">
        <v>30</v>
      </c>
      <c r="L856">
        <v>3</v>
      </c>
      <c r="M856">
        <v>6321</v>
      </c>
      <c r="N856" t="s">
        <v>7</v>
      </c>
      <c r="O856" t="s">
        <v>8</v>
      </c>
      <c r="P856">
        <v>1</v>
      </c>
      <c r="Q856">
        <v>90173288</v>
      </c>
      <c r="R856" t="s">
        <v>8</v>
      </c>
      <c r="S856" s="8">
        <v>42841</v>
      </c>
      <c r="T856" t="s">
        <v>76</v>
      </c>
      <c r="U856" t="s">
        <v>8</v>
      </c>
      <c r="V856">
        <v>2</v>
      </c>
      <c r="W856" t="s">
        <v>2367</v>
      </c>
      <c r="X856" t="s">
        <v>2367</v>
      </c>
      <c r="Y856" t="s">
        <v>2368</v>
      </c>
      <c r="Z856">
        <v>5</v>
      </c>
      <c r="AA856">
        <v>5</v>
      </c>
      <c r="AB856">
        <v>5</v>
      </c>
      <c r="AC856">
        <v>0</v>
      </c>
      <c r="AD856" t="s">
        <v>2369</v>
      </c>
      <c r="AE856">
        <v>1</v>
      </c>
      <c r="AF856" t="s">
        <v>3121</v>
      </c>
      <c r="AG856">
        <v>2</v>
      </c>
      <c r="AH856">
        <v>1</v>
      </c>
      <c r="AI856">
        <v>22</v>
      </c>
      <c r="AJ856">
        <v>108</v>
      </c>
      <c r="AK856" t="s">
        <v>8</v>
      </c>
      <c r="AL856">
        <v>58</v>
      </c>
      <c r="AM856" t="s">
        <v>8</v>
      </c>
      <c r="AN856" t="s">
        <v>8</v>
      </c>
      <c r="AO856" t="s">
        <v>8</v>
      </c>
      <c r="AP856" t="s">
        <v>8</v>
      </c>
      <c r="AQ856" s="8">
        <v>44823</v>
      </c>
      <c r="AR856" t="s">
        <v>2372</v>
      </c>
      <c r="AS856" t="s">
        <v>76</v>
      </c>
      <c r="AT856">
        <v>41198450</v>
      </c>
      <c r="AU856">
        <v>6</v>
      </c>
      <c r="AV856">
        <v>29</v>
      </c>
      <c r="AW856">
        <v>43520423</v>
      </c>
    </row>
    <row r="857" spans="1:49" x14ac:dyDescent="0.25">
      <c r="A857">
        <v>759842126</v>
      </c>
      <c r="B857">
        <v>2022</v>
      </c>
      <c r="C857">
        <v>9</v>
      </c>
      <c r="D857">
        <v>16</v>
      </c>
      <c r="E857" s="8">
        <v>44820</v>
      </c>
      <c r="F857" t="s">
        <v>3236</v>
      </c>
      <c r="G857">
        <v>19</v>
      </c>
      <c r="H857">
        <v>11</v>
      </c>
      <c r="I857">
        <v>303101</v>
      </c>
      <c r="J857">
        <v>5</v>
      </c>
      <c r="K857">
        <v>30</v>
      </c>
      <c r="L857">
        <v>3</v>
      </c>
      <c r="M857">
        <v>6318</v>
      </c>
      <c r="N857" t="s">
        <v>6</v>
      </c>
      <c r="O857" t="s">
        <v>8</v>
      </c>
      <c r="P857">
        <v>1</v>
      </c>
      <c r="Q857">
        <v>78968643</v>
      </c>
      <c r="R857" t="s">
        <v>8</v>
      </c>
      <c r="S857" s="8">
        <v>37394</v>
      </c>
      <c r="T857" t="s">
        <v>2324</v>
      </c>
      <c r="U857" t="s">
        <v>8</v>
      </c>
      <c r="V857">
        <v>2</v>
      </c>
      <c r="W857" t="s">
        <v>2367</v>
      </c>
      <c r="X857" t="s">
        <v>2367</v>
      </c>
      <c r="Y857" t="s">
        <v>2368</v>
      </c>
      <c r="Z857">
        <v>20</v>
      </c>
      <c r="AA857">
        <v>20</v>
      </c>
      <c r="AB857">
        <v>3</v>
      </c>
      <c r="AC857">
        <v>29</v>
      </c>
      <c r="AD857" t="s">
        <v>2369</v>
      </c>
      <c r="AE857">
        <v>2</v>
      </c>
      <c r="AF857" t="s">
        <v>3121</v>
      </c>
      <c r="AG857">
        <v>2</v>
      </c>
      <c r="AH857">
        <v>1</v>
      </c>
      <c r="AI857">
        <v>58</v>
      </c>
      <c r="AJ857">
        <v>1.59</v>
      </c>
      <c r="AK857" t="s">
        <v>8</v>
      </c>
      <c r="AL857">
        <v>58</v>
      </c>
      <c r="AM857" t="s">
        <v>8</v>
      </c>
      <c r="AN857" t="s">
        <v>8</v>
      </c>
      <c r="AO857" t="s">
        <v>8</v>
      </c>
      <c r="AP857" t="s">
        <v>8</v>
      </c>
      <c r="AQ857" s="8">
        <v>44823</v>
      </c>
      <c r="AR857" t="s">
        <v>2372</v>
      </c>
      <c r="AS857" t="s">
        <v>76</v>
      </c>
      <c r="AT857">
        <v>48117793</v>
      </c>
      <c r="AU857">
        <v>10</v>
      </c>
      <c r="AV857">
        <v>24</v>
      </c>
      <c r="AW857">
        <v>43520423</v>
      </c>
    </row>
    <row r="858" spans="1:49" x14ac:dyDescent="0.25">
      <c r="A858">
        <v>759925685</v>
      </c>
      <c r="B858">
        <v>2022</v>
      </c>
      <c r="C858">
        <v>9</v>
      </c>
      <c r="D858">
        <v>16</v>
      </c>
      <c r="E858" s="8">
        <v>44820</v>
      </c>
      <c r="F858">
        <v>486</v>
      </c>
      <c r="G858">
        <v>5</v>
      </c>
      <c r="H858">
        <v>1</v>
      </c>
      <c r="I858">
        <v>302302</v>
      </c>
      <c r="J858">
        <v>5</v>
      </c>
      <c r="K858">
        <v>30</v>
      </c>
      <c r="L858">
        <v>2</v>
      </c>
      <c r="M858">
        <v>6346</v>
      </c>
      <c r="N858" t="s">
        <v>50</v>
      </c>
      <c r="O858" t="s">
        <v>8</v>
      </c>
      <c r="P858">
        <v>1</v>
      </c>
      <c r="Q858">
        <v>91534204</v>
      </c>
      <c r="R858" t="s">
        <v>8</v>
      </c>
      <c r="S858" s="8">
        <v>43743</v>
      </c>
      <c r="T858" t="s">
        <v>76</v>
      </c>
      <c r="U858" t="s">
        <v>8</v>
      </c>
      <c r="V858">
        <v>2</v>
      </c>
      <c r="W858" t="s">
        <v>2367</v>
      </c>
      <c r="X858" t="s">
        <v>2367</v>
      </c>
      <c r="Y858" t="s">
        <v>2368</v>
      </c>
      <c r="Z858">
        <v>2</v>
      </c>
      <c r="AA858">
        <v>2</v>
      </c>
      <c r="AB858">
        <v>11</v>
      </c>
      <c r="AC858">
        <v>11</v>
      </c>
      <c r="AD858" t="s">
        <v>2369</v>
      </c>
      <c r="AE858">
        <v>1</v>
      </c>
      <c r="AF858" t="s">
        <v>3121</v>
      </c>
      <c r="AG858">
        <v>2</v>
      </c>
      <c r="AH858">
        <v>1</v>
      </c>
      <c r="AI858" t="s">
        <v>8</v>
      </c>
      <c r="AJ858" t="s">
        <v>8</v>
      </c>
      <c r="AK858" t="s">
        <v>8</v>
      </c>
      <c r="AL858">
        <v>58</v>
      </c>
      <c r="AM858" t="s">
        <v>8</v>
      </c>
      <c r="AN858" t="s">
        <v>8</v>
      </c>
      <c r="AO858" t="s">
        <v>8</v>
      </c>
      <c r="AP858" t="s">
        <v>8</v>
      </c>
      <c r="AQ858" s="8">
        <v>44823</v>
      </c>
      <c r="AR858" t="s">
        <v>2372</v>
      </c>
      <c r="AS858" t="s">
        <v>76</v>
      </c>
      <c r="AT858">
        <v>74231463</v>
      </c>
      <c r="AU858">
        <v>6</v>
      </c>
      <c r="AV858">
        <v>29</v>
      </c>
      <c r="AW858">
        <v>70805835</v>
      </c>
    </row>
    <row r="859" spans="1:49" x14ac:dyDescent="0.25">
      <c r="A859">
        <v>759926166</v>
      </c>
      <c r="B859">
        <v>2022</v>
      </c>
      <c r="C859">
        <v>9</v>
      </c>
      <c r="D859">
        <v>16</v>
      </c>
      <c r="E859" s="8">
        <v>44820</v>
      </c>
      <c r="F859">
        <v>486</v>
      </c>
      <c r="G859">
        <v>5</v>
      </c>
      <c r="H859">
        <v>2</v>
      </c>
      <c r="I859">
        <v>302302</v>
      </c>
      <c r="J859">
        <v>5</v>
      </c>
      <c r="K859">
        <v>30</v>
      </c>
      <c r="L859">
        <v>2</v>
      </c>
      <c r="M859">
        <v>6346</v>
      </c>
      <c r="N859" t="s">
        <v>50</v>
      </c>
      <c r="O859" t="s">
        <v>8</v>
      </c>
      <c r="P859">
        <v>1</v>
      </c>
      <c r="Q859">
        <v>92887011</v>
      </c>
      <c r="R859" t="s">
        <v>8</v>
      </c>
      <c r="S859" s="8">
        <v>44692</v>
      </c>
      <c r="T859" t="s">
        <v>76</v>
      </c>
      <c r="U859" t="s">
        <v>8</v>
      </c>
      <c r="V859">
        <v>2</v>
      </c>
      <c r="W859" t="s">
        <v>2367</v>
      </c>
      <c r="X859" t="s">
        <v>2367</v>
      </c>
      <c r="Y859" t="s">
        <v>76</v>
      </c>
      <c r="Z859">
        <v>4</v>
      </c>
      <c r="AA859">
        <v>0</v>
      </c>
      <c r="AB859">
        <v>4</v>
      </c>
      <c r="AC859">
        <v>5</v>
      </c>
      <c r="AD859" t="s">
        <v>2369</v>
      </c>
      <c r="AE859">
        <v>1</v>
      </c>
      <c r="AF859" t="s">
        <v>3121</v>
      </c>
      <c r="AG859">
        <v>2</v>
      </c>
      <c r="AH859">
        <v>1</v>
      </c>
      <c r="AI859" t="s">
        <v>8</v>
      </c>
      <c r="AJ859" t="s">
        <v>8</v>
      </c>
      <c r="AK859" t="s">
        <v>8</v>
      </c>
      <c r="AL859">
        <v>58</v>
      </c>
      <c r="AM859" t="s">
        <v>8</v>
      </c>
      <c r="AN859" t="s">
        <v>8</v>
      </c>
      <c r="AO859" t="s">
        <v>8</v>
      </c>
      <c r="AP859" t="s">
        <v>8</v>
      </c>
      <c r="AQ859" s="8">
        <v>44823</v>
      </c>
      <c r="AR859" t="s">
        <v>2372</v>
      </c>
      <c r="AS859" t="s">
        <v>76</v>
      </c>
      <c r="AT859">
        <v>74231463</v>
      </c>
      <c r="AU859">
        <v>6</v>
      </c>
      <c r="AV859">
        <v>29</v>
      </c>
      <c r="AW859">
        <v>70805835</v>
      </c>
    </row>
    <row r="860" spans="1:49" x14ac:dyDescent="0.25">
      <c r="A860">
        <v>759927249</v>
      </c>
      <c r="B860">
        <v>2022</v>
      </c>
      <c r="C860">
        <v>9</v>
      </c>
      <c r="D860">
        <v>16</v>
      </c>
      <c r="E860" s="8">
        <v>44820</v>
      </c>
      <c r="F860">
        <v>486</v>
      </c>
      <c r="G860">
        <v>5</v>
      </c>
      <c r="H860">
        <v>3</v>
      </c>
      <c r="I860">
        <v>302302</v>
      </c>
      <c r="J860">
        <v>5</v>
      </c>
      <c r="K860">
        <v>30</v>
      </c>
      <c r="L860">
        <v>2</v>
      </c>
      <c r="M860">
        <v>6346</v>
      </c>
      <c r="N860" t="s">
        <v>50</v>
      </c>
      <c r="O860" t="s">
        <v>8</v>
      </c>
      <c r="P860">
        <v>1</v>
      </c>
      <c r="Q860">
        <v>92370826</v>
      </c>
      <c r="R860" t="s">
        <v>8</v>
      </c>
      <c r="S860" s="8">
        <v>44338</v>
      </c>
      <c r="T860" t="s">
        <v>2324</v>
      </c>
      <c r="U860" t="s">
        <v>8</v>
      </c>
      <c r="V860">
        <v>2</v>
      </c>
      <c r="W860" t="s">
        <v>2367</v>
      </c>
      <c r="X860" t="s">
        <v>2367</v>
      </c>
      <c r="Y860" t="s">
        <v>2368</v>
      </c>
      <c r="Z860">
        <v>1</v>
      </c>
      <c r="AA860">
        <v>1</v>
      </c>
      <c r="AB860">
        <v>3</v>
      </c>
      <c r="AC860">
        <v>25</v>
      </c>
      <c r="AD860" t="s">
        <v>2369</v>
      </c>
      <c r="AE860">
        <v>1</v>
      </c>
      <c r="AF860" t="s">
        <v>3121</v>
      </c>
      <c r="AG860">
        <v>2</v>
      </c>
      <c r="AH860">
        <v>1</v>
      </c>
      <c r="AI860" t="s">
        <v>8</v>
      </c>
      <c r="AJ860" t="s">
        <v>8</v>
      </c>
      <c r="AK860" t="s">
        <v>8</v>
      </c>
      <c r="AL860">
        <v>58</v>
      </c>
      <c r="AM860" t="s">
        <v>8</v>
      </c>
      <c r="AN860" t="s">
        <v>8</v>
      </c>
      <c r="AO860" t="s">
        <v>8</v>
      </c>
      <c r="AP860" t="s">
        <v>8</v>
      </c>
      <c r="AQ860" s="8">
        <v>44823</v>
      </c>
      <c r="AR860" t="s">
        <v>2372</v>
      </c>
      <c r="AS860" t="s">
        <v>76</v>
      </c>
      <c r="AT860">
        <v>74231463</v>
      </c>
      <c r="AU860">
        <v>6</v>
      </c>
      <c r="AV860">
        <v>29</v>
      </c>
      <c r="AW860">
        <v>70805835</v>
      </c>
    </row>
    <row r="861" spans="1:49" x14ac:dyDescent="0.25">
      <c r="A861">
        <v>759927630</v>
      </c>
      <c r="B861">
        <v>2022</v>
      </c>
      <c r="C861">
        <v>9</v>
      </c>
      <c r="D861">
        <v>16</v>
      </c>
      <c r="E861" s="8">
        <v>44820</v>
      </c>
      <c r="F861">
        <v>486</v>
      </c>
      <c r="G861">
        <v>5</v>
      </c>
      <c r="H861">
        <v>4</v>
      </c>
      <c r="I861">
        <v>302302</v>
      </c>
      <c r="J861">
        <v>5</v>
      </c>
      <c r="K861">
        <v>30</v>
      </c>
      <c r="L861">
        <v>2</v>
      </c>
      <c r="M861">
        <v>6346</v>
      </c>
      <c r="N861" t="s">
        <v>50</v>
      </c>
      <c r="O861" t="s">
        <v>8</v>
      </c>
      <c r="P861">
        <v>1</v>
      </c>
      <c r="Q861">
        <v>91732822</v>
      </c>
      <c r="R861" t="s">
        <v>8</v>
      </c>
      <c r="S861" s="8">
        <v>43877</v>
      </c>
      <c r="T861" t="s">
        <v>76</v>
      </c>
      <c r="U861" t="s">
        <v>8</v>
      </c>
      <c r="V861">
        <v>2</v>
      </c>
      <c r="W861" t="s">
        <v>2367</v>
      </c>
      <c r="X861" t="s">
        <v>2367</v>
      </c>
      <c r="Y861" t="s">
        <v>2368</v>
      </c>
      <c r="Z861">
        <v>2</v>
      </c>
      <c r="AA861">
        <v>2</v>
      </c>
      <c r="AB861">
        <v>7</v>
      </c>
      <c r="AC861">
        <v>0</v>
      </c>
      <c r="AD861" t="s">
        <v>2369</v>
      </c>
      <c r="AE861">
        <v>1</v>
      </c>
      <c r="AF861" t="s">
        <v>3121</v>
      </c>
      <c r="AG861">
        <v>2</v>
      </c>
      <c r="AH861">
        <v>1</v>
      </c>
      <c r="AI861" t="s">
        <v>8</v>
      </c>
      <c r="AJ861" t="s">
        <v>8</v>
      </c>
      <c r="AK861" t="s">
        <v>8</v>
      </c>
      <c r="AL861">
        <v>58</v>
      </c>
      <c r="AM861" t="s">
        <v>8</v>
      </c>
      <c r="AN861" t="s">
        <v>8</v>
      </c>
      <c r="AO861" t="s">
        <v>8</v>
      </c>
      <c r="AP861" t="s">
        <v>8</v>
      </c>
      <c r="AQ861" s="8">
        <v>44823</v>
      </c>
      <c r="AR861" t="s">
        <v>2372</v>
      </c>
      <c r="AS861" t="s">
        <v>76</v>
      </c>
      <c r="AT861">
        <v>74231463</v>
      </c>
      <c r="AU861">
        <v>6</v>
      </c>
      <c r="AV861">
        <v>29</v>
      </c>
      <c r="AW861">
        <v>70805835</v>
      </c>
    </row>
    <row r="862" spans="1:49" x14ac:dyDescent="0.25">
      <c r="A862">
        <v>759928353</v>
      </c>
      <c r="B862">
        <v>2022</v>
      </c>
      <c r="C862">
        <v>9</v>
      </c>
      <c r="D862">
        <v>16</v>
      </c>
      <c r="E862" s="8">
        <v>44820</v>
      </c>
      <c r="F862">
        <v>486</v>
      </c>
      <c r="G862">
        <v>5</v>
      </c>
      <c r="H862">
        <v>5</v>
      </c>
      <c r="I862">
        <v>302302</v>
      </c>
      <c r="J862">
        <v>5</v>
      </c>
      <c r="K862">
        <v>30</v>
      </c>
      <c r="L862">
        <v>2</v>
      </c>
      <c r="M862">
        <v>6346</v>
      </c>
      <c r="N862" t="s">
        <v>50</v>
      </c>
      <c r="O862" t="s">
        <v>8</v>
      </c>
      <c r="P862">
        <v>1</v>
      </c>
      <c r="Q862">
        <v>92964702</v>
      </c>
      <c r="R862" t="s">
        <v>8</v>
      </c>
      <c r="S862" s="8">
        <v>44747</v>
      </c>
      <c r="T862" t="s">
        <v>76</v>
      </c>
      <c r="U862" t="s">
        <v>8</v>
      </c>
      <c r="V862">
        <v>2</v>
      </c>
      <c r="W862" t="s">
        <v>2367</v>
      </c>
      <c r="X862" t="s">
        <v>2367</v>
      </c>
      <c r="Y862" t="s">
        <v>76</v>
      </c>
      <c r="Z862">
        <v>2</v>
      </c>
      <c r="AA862">
        <v>0</v>
      </c>
      <c r="AB862">
        <v>2</v>
      </c>
      <c r="AC862">
        <v>11</v>
      </c>
      <c r="AD862" t="s">
        <v>2369</v>
      </c>
      <c r="AE862">
        <v>1</v>
      </c>
      <c r="AF862" t="s">
        <v>3121</v>
      </c>
      <c r="AG862">
        <v>2</v>
      </c>
      <c r="AH862">
        <v>1</v>
      </c>
      <c r="AI862" t="s">
        <v>8</v>
      </c>
      <c r="AJ862" t="s">
        <v>8</v>
      </c>
      <c r="AK862" t="s">
        <v>8</v>
      </c>
      <c r="AL862">
        <v>58</v>
      </c>
      <c r="AM862" t="s">
        <v>8</v>
      </c>
      <c r="AN862" t="s">
        <v>8</v>
      </c>
      <c r="AO862" t="s">
        <v>8</v>
      </c>
      <c r="AP862" t="s">
        <v>8</v>
      </c>
      <c r="AQ862" s="8">
        <v>44823</v>
      </c>
      <c r="AR862" t="s">
        <v>2372</v>
      </c>
      <c r="AS862" t="s">
        <v>76</v>
      </c>
      <c r="AT862">
        <v>74231463</v>
      </c>
      <c r="AU862">
        <v>6</v>
      </c>
      <c r="AV862">
        <v>29</v>
      </c>
      <c r="AW862">
        <v>70805835</v>
      </c>
    </row>
    <row r="863" spans="1:49" x14ac:dyDescent="0.25">
      <c r="A863">
        <v>760029985</v>
      </c>
      <c r="B863">
        <v>2022</v>
      </c>
      <c r="C863">
        <v>9</v>
      </c>
      <c r="D863">
        <v>16</v>
      </c>
      <c r="E863" s="8">
        <v>44820</v>
      </c>
      <c r="F863">
        <v>101</v>
      </c>
      <c r="G863">
        <v>9</v>
      </c>
      <c r="H863">
        <v>1</v>
      </c>
      <c r="I863">
        <v>303802</v>
      </c>
      <c r="J863">
        <v>5</v>
      </c>
      <c r="K863">
        <v>30</v>
      </c>
      <c r="L863">
        <v>0</v>
      </c>
      <c r="M863">
        <v>31275</v>
      </c>
      <c r="N863" t="s">
        <v>37</v>
      </c>
      <c r="O863" t="s">
        <v>8</v>
      </c>
      <c r="P863">
        <v>1</v>
      </c>
      <c r="Q863">
        <v>79769976</v>
      </c>
      <c r="R863" t="s">
        <v>8</v>
      </c>
      <c r="S863" s="8">
        <v>42417</v>
      </c>
      <c r="T863" t="s">
        <v>76</v>
      </c>
      <c r="U863" t="s">
        <v>8</v>
      </c>
      <c r="V863">
        <v>2</v>
      </c>
      <c r="W863" t="s">
        <v>2367</v>
      </c>
      <c r="X863" t="s">
        <v>2367</v>
      </c>
      <c r="Y863" t="s">
        <v>2368</v>
      </c>
      <c r="Z863">
        <v>6</v>
      </c>
      <c r="AA863">
        <v>6</v>
      </c>
      <c r="AB863">
        <v>6</v>
      </c>
      <c r="AC863">
        <v>30</v>
      </c>
      <c r="AD863" t="s">
        <v>2369</v>
      </c>
      <c r="AE863">
        <v>2</v>
      </c>
      <c r="AF863" t="s">
        <v>3121</v>
      </c>
      <c r="AG863">
        <v>2</v>
      </c>
      <c r="AH863">
        <v>1</v>
      </c>
      <c r="AI863" t="s">
        <v>8</v>
      </c>
      <c r="AJ863" t="s">
        <v>8</v>
      </c>
      <c r="AK863" t="s">
        <v>8</v>
      </c>
      <c r="AL863">
        <v>58</v>
      </c>
      <c r="AM863" t="s">
        <v>8</v>
      </c>
      <c r="AN863" t="s">
        <v>8</v>
      </c>
      <c r="AO863" t="s">
        <v>8</v>
      </c>
      <c r="AP863" t="s">
        <v>8</v>
      </c>
      <c r="AQ863" s="8">
        <v>44823</v>
      </c>
      <c r="AR863" t="s">
        <v>2372</v>
      </c>
      <c r="AS863" t="s">
        <v>76</v>
      </c>
      <c r="AT863">
        <v>7708074</v>
      </c>
      <c r="AU863">
        <v>8</v>
      </c>
      <c r="AV863">
        <v>28</v>
      </c>
      <c r="AW863">
        <v>47316042</v>
      </c>
    </row>
    <row r="864" spans="1:49" x14ac:dyDescent="0.25">
      <c r="A864">
        <v>760035418</v>
      </c>
      <c r="B864">
        <v>2022</v>
      </c>
      <c r="C864">
        <v>9</v>
      </c>
      <c r="D864">
        <v>16</v>
      </c>
      <c r="E864" s="8">
        <v>44820</v>
      </c>
      <c r="F864">
        <v>101</v>
      </c>
      <c r="G864">
        <v>11</v>
      </c>
      <c r="H864">
        <v>1</v>
      </c>
      <c r="I864">
        <v>999999</v>
      </c>
      <c r="J864">
        <v>5</v>
      </c>
      <c r="K864">
        <v>30</v>
      </c>
      <c r="L864">
        <v>0</v>
      </c>
      <c r="M864">
        <v>31275</v>
      </c>
      <c r="N864" t="s">
        <v>37</v>
      </c>
      <c r="O864" t="s">
        <v>8</v>
      </c>
      <c r="P864">
        <v>1</v>
      </c>
      <c r="Q864">
        <v>802845</v>
      </c>
      <c r="R864" t="s">
        <v>8</v>
      </c>
      <c r="S864" s="8">
        <v>18276</v>
      </c>
      <c r="T864" t="s">
        <v>2324</v>
      </c>
      <c r="U864" t="s">
        <v>8</v>
      </c>
      <c r="V864">
        <v>2</v>
      </c>
      <c r="W864" t="s">
        <v>2367</v>
      </c>
      <c r="X864" t="s">
        <v>2367</v>
      </c>
      <c r="Y864" t="s">
        <v>2368</v>
      </c>
      <c r="Z864">
        <v>72</v>
      </c>
      <c r="AA864">
        <v>72</v>
      </c>
      <c r="AB864">
        <v>8</v>
      </c>
      <c r="AC864">
        <v>3</v>
      </c>
      <c r="AD864" t="s">
        <v>2369</v>
      </c>
      <c r="AE864">
        <v>1</v>
      </c>
      <c r="AF864" t="s">
        <v>3121</v>
      </c>
      <c r="AG864">
        <v>2</v>
      </c>
      <c r="AH864">
        <v>1</v>
      </c>
      <c r="AI864" t="s">
        <v>8</v>
      </c>
      <c r="AJ864" t="s">
        <v>8</v>
      </c>
      <c r="AK864" t="s">
        <v>8</v>
      </c>
      <c r="AL864">
        <v>58</v>
      </c>
      <c r="AM864" t="s">
        <v>8</v>
      </c>
      <c r="AN864" t="s">
        <v>8</v>
      </c>
      <c r="AO864" t="s">
        <v>8</v>
      </c>
      <c r="AP864" t="s">
        <v>8</v>
      </c>
      <c r="AQ864" s="8">
        <v>44823</v>
      </c>
      <c r="AR864" t="s">
        <v>2372</v>
      </c>
      <c r="AS864" t="s">
        <v>76</v>
      </c>
      <c r="AT864">
        <v>72568011</v>
      </c>
      <c r="AU864">
        <v>9</v>
      </c>
      <c r="AV864">
        <v>30</v>
      </c>
      <c r="AW864">
        <v>47316042</v>
      </c>
    </row>
    <row r="865" spans="1:49" x14ac:dyDescent="0.25">
      <c r="A865">
        <v>760035546</v>
      </c>
      <c r="B865">
        <v>2022</v>
      </c>
      <c r="C865">
        <v>9</v>
      </c>
      <c r="D865">
        <v>16</v>
      </c>
      <c r="E865" s="8">
        <v>44820</v>
      </c>
      <c r="F865">
        <v>101</v>
      </c>
      <c r="G865">
        <v>11</v>
      </c>
      <c r="H865">
        <v>2</v>
      </c>
      <c r="I865">
        <v>999999</v>
      </c>
      <c r="J865">
        <v>5</v>
      </c>
      <c r="K865">
        <v>30</v>
      </c>
      <c r="L865">
        <v>0</v>
      </c>
      <c r="M865">
        <v>31275</v>
      </c>
      <c r="N865" t="s">
        <v>37</v>
      </c>
      <c r="O865" t="s">
        <v>8</v>
      </c>
      <c r="P865">
        <v>1</v>
      </c>
      <c r="Q865">
        <v>80211997</v>
      </c>
      <c r="R865" t="s">
        <v>8</v>
      </c>
      <c r="S865" s="8">
        <v>26882</v>
      </c>
      <c r="T865" t="s">
        <v>2324</v>
      </c>
      <c r="U865" t="s">
        <v>8</v>
      </c>
      <c r="V865">
        <v>2</v>
      </c>
      <c r="W865" t="s">
        <v>2367</v>
      </c>
      <c r="X865" t="s">
        <v>2367</v>
      </c>
      <c r="Y865" t="s">
        <v>2368</v>
      </c>
      <c r="Z865">
        <v>49</v>
      </c>
      <c r="AA865">
        <v>49</v>
      </c>
      <c r="AB865">
        <v>1</v>
      </c>
      <c r="AC865">
        <v>10</v>
      </c>
      <c r="AD865" t="s">
        <v>2369</v>
      </c>
      <c r="AE865">
        <v>1</v>
      </c>
      <c r="AF865" t="s">
        <v>3121</v>
      </c>
      <c r="AG865">
        <v>2</v>
      </c>
      <c r="AH865">
        <v>1</v>
      </c>
      <c r="AI865" t="s">
        <v>8</v>
      </c>
      <c r="AJ865" t="s">
        <v>8</v>
      </c>
      <c r="AK865" t="s">
        <v>8</v>
      </c>
      <c r="AL865">
        <v>58</v>
      </c>
      <c r="AM865" t="s">
        <v>8</v>
      </c>
      <c r="AN865" t="s">
        <v>8</v>
      </c>
      <c r="AO865" t="s">
        <v>8</v>
      </c>
      <c r="AP865" t="s">
        <v>8</v>
      </c>
      <c r="AQ865" s="8">
        <v>44823</v>
      </c>
      <c r="AR865" t="s">
        <v>2372</v>
      </c>
      <c r="AS865" t="s">
        <v>76</v>
      </c>
      <c r="AT865">
        <v>72568011</v>
      </c>
      <c r="AU865">
        <v>9</v>
      </c>
      <c r="AV865">
        <v>30</v>
      </c>
      <c r="AW865">
        <v>47316042</v>
      </c>
    </row>
    <row r="866" spans="1:49" x14ac:dyDescent="0.25">
      <c r="A866">
        <v>760035731</v>
      </c>
      <c r="B866">
        <v>2022</v>
      </c>
      <c r="C866">
        <v>9</v>
      </c>
      <c r="D866">
        <v>16</v>
      </c>
      <c r="E866" s="8">
        <v>44820</v>
      </c>
      <c r="F866">
        <v>101</v>
      </c>
      <c r="G866">
        <v>11</v>
      </c>
      <c r="H866">
        <v>3</v>
      </c>
      <c r="I866">
        <v>999999</v>
      </c>
      <c r="J866">
        <v>5</v>
      </c>
      <c r="K866">
        <v>30</v>
      </c>
      <c r="L866">
        <v>0</v>
      </c>
      <c r="M866">
        <v>31275</v>
      </c>
      <c r="N866" t="s">
        <v>37</v>
      </c>
      <c r="O866" t="s">
        <v>8</v>
      </c>
      <c r="P866">
        <v>1</v>
      </c>
      <c r="Q866">
        <v>44717491</v>
      </c>
      <c r="R866" t="s">
        <v>8</v>
      </c>
      <c r="S866" s="8">
        <v>29413</v>
      </c>
      <c r="T866" t="s">
        <v>2324</v>
      </c>
      <c r="U866" t="s">
        <v>8</v>
      </c>
      <c r="V866">
        <v>2</v>
      </c>
      <c r="W866" t="s">
        <v>2367</v>
      </c>
      <c r="X866" t="s">
        <v>2367</v>
      </c>
      <c r="Y866" t="s">
        <v>2368</v>
      </c>
      <c r="Z866">
        <v>42</v>
      </c>
      <c r="AA866">
        <v>42</v>
      </c>
      <c r="AB866">
        <v>2</v>
      </c>
      <c r="AC866">
        <v>5</v>
      </c>
      <c r="AD866" t="s">
        <v>2369</v>
      </c>
      <c r="AE866">
        <v>1</v>
      </c>
      <c r="AF866" t="s">
        <v>3121</v>
      </c>
      <c r="AG866">
        <v>2</v>
      </c>
      <c r="AH866">
        <v>1</v>
      </c>
      <c r="AI866" t="s">
        <v>8</v>
      </c>
      <c r="AJ866" t="s">
        <v>8</v>
      </c>
      <c r="AK866" t="s">
        <v>8</v>
      </c>
      <c r="AL866">
        <v>58</v>
      </c>
      <c r="AM866" t="s">
        <v>8</v>
      </c>
      <c r="AN866" t="s">
        <v>8</v>
      </c>
      <c r="AO866" t="s">
        <v>8</v>
      </c>
      <c r="AP866" t="s">
        <v>8</v>
      </c>
      <c r="AQ866" s="8">
        <v>44823</v>
      </c>
      <c r="AR866" t="s">
        <v>2372</v>
      </c>
      <c r="AS866" t="s">
        <v>76</v>
      </c>
      <c r="AT866">
        <v>72568011</v>
      </c>
      <c r="AU866">
        <v>9</v>
      </c>
      <c r="AV866">
        <v>30</v>
      </c>
      <c r="AW866">
        <v>47316042</v>
      </c>
    </row>
    <row r="867" spans="1:49" x14ac:dyDescent="0.25">
      <c r="A867">
        <v>760035883</v>
      </c>
      <c r="B867">
        <v>2022</v>
      </c>
      <c r="C867">
        <v>9</v>
      </c>
      <c r="D867">
        <v>16</v>
      </c>
      <c r="E867" s="8">
        <v>44820</v>
      </c>
      <c r="F867">
        <v>101</v>
      </c>
      <c r="G867">
        <v>11</v>
      </c>
      <c r="H867">
        <v>4</v>
      </c>
      <c r="I867">
        <v>999999</v>
      </c>
      <c r="J867">
        <v>5</v>
      </c>
      <c r="K867">
        <v>30</v>
      </c>
      <c r="L867">
        <v>0</v>
      </c>
      <c r="M867">
        <v>31275</v>
      </c>
      <c r="N867" t="s">
        <v>37</v>
      </c>
      <c r="O867" t="s">
        <v>8</v>
      </c>
      <c r="P867">
        <v>1</v>
      </c>
      <c r="Q867">
        <v>47635702</v>
      </c>
      <c r="R867" t="s">
        <v>8</v>
      </c>
      <c r="S867" s="8">
        <v>34010</v>
      </c>
      <c r="T867" t="s">
        <v>76</v>
      </c>
      <c r="U867" t="s">
        <v>8</v>
      </c>
      <c r="V867">
        <v>2</v>
      </c>
      <c r="W867" t="s">
        <v>2367</v>
      </c>
      <c r="X867" t="s">
        <v>2367</v>
      </c>
      <c r="Y867" t="s">
        <v>2368</v>
      </c>
      <c r="Z867">
        <v>29</v>
      </c>
      <c r="AA867">
        <v>29</v>
      </c>
      <c r="AB867">
        <v>7</v>
      </c>
      <c r="AC867">
        <v>6</v>
      </c>
      <c r="AD867" t="s">
        <v>2369</v>
      </c>
      <c r="AE867">
        <v>1</v>
      </c>
      <c r="AF867" t="s">
        <v>3121</v>
      </c>
      <c r="AG867">
        <v>2</v>
      </c>
      <c r="AH867">
        <v>1</v>
      </c>
      <c r="AI867" t="s">
        <v>8</v>
      </c>
      <c r="AJ867" t="s">
        <v>8</v>
      </c>
      <c r="AK867" t="s">
        <v>8</v>
      </c>
      <c r="AL867">
        <v>58</v>
      </c>
      <c r="AM867" t="s">
        <v>8</v>
      </c>
      <c r="AN867" t="s">
        <v>8</v>
      </c>
      <c r="AO867" t="s">
        <v>8</v>
      </c>
      <c r="AP867" t="s">
        <v>8</v>
      </c>
      <c r="AQ867" s="8">
        <v>44823</v>
      </c>
      <c r="AR867" t="s">
        <v>2372</v>
      </c>
      <c r="AS867" t="s">
        <v>76</v>
      </c>
      <c r="AT867">
        <v>72568011</v>
      </c>
      <c r="AU867">
        <v>9</v>
      </c>
      <c r="AV867">
        <v>30</v>
      </c>
      <c r="AW867">
        <v>47316042</v>
      </c>
    </row>
    <row r="868" spans="1:49" x14ac:dyDescent="0.25">
      <c r="A868">
        <v>760039727</v>
      </c>
      <c r="B868">
        <v>2022</v>
      </c>
      <c r="C868">
        <v>9</v>
      </c>
      <c r="D868">
        <v>16</v>
      </c>
      <c r="E868" s="8">
        <v>44820</v>
      </c>
      <c r="F868">
        <v>101</v>
      </c>
      <c r="G868">
        <v>13</v>
      </c>
      <c r="H868">
        <v>1</v>
      </c>
      <c r="I868">
        <v>303802</v>
      </c>
      <c r="J868">
        <v>5</v>
      </c>
      <c r="K868">
        <v>30</v>
      </c>
      <c r="L868">
        <v>0</v>
      </c>
      <c r="M868">
        <v>31275</v>
      </c>
      <c r="N868" t="s">
        <v>37</v>
      </c>
      <c r="O868" t="s">
        <v>8</v>
      </c>
      <c r="P868">
        <v>1</v>
      </c>
      <c r="Q868">
        <v>60412120</v>
      </c>
      <c r="R868" t="s">
        <v>8</v>
      </c>
      <c r="S868" s="8">
        <v>38899</v>
      </c>
      <c r="T868" t="s">
        <v>2324</v>
      </c>
      <c r="U868" t="s">
        <v>8</v>
      </c>
      <c r="V868">
        <v>2</v>
      </c>
      <c r="W868" t="s">
        <v>2367</v>
      </c>
      <c r="X868" t="s">
        <v>2367</v>
      </c>
      <c r="Y868" t="s">
        <v>2368</v>
      </c>
      <c r="Z868">
        <v>16</v>
      </c>
      <c r="AA868">
        <v>16</v>
      </c>
      <c r="AB868">
        <v>2</v>
      </c>
      <c r="AC868">
        <v>15</v>
      </c>
      <c r="AD868" t="s">
        <v>2369</v>
      </c>
      <c r="AE868">
        <v>1</v>
      </c>
      <c r="AF868" t="s">
        <v>3121</v>
      </c>
      <c r="AG868">
        <v>2</v>
      </c>
      <c r="AH868">
        <v>1</v>
      </c>
      <c r="AI868" t="s">
        <v>8</v>
      </c>
      <c r="AJ868" t="s">
        <v>8</v>
      </c>
      <c r="AK868" t="s">
        <v>8</v>
      </c>
      <c r="AL868">
        <v>58</v>
      </c>
      <c r="AM868" t="s">
        <v>8</v>
      </c>
      <c r="AN868" t="s">
        <v>8</v>
      </c>
      <c r="AO868" t="s">
        <v>8</v>
      </c>
      <c r="AP868" t="s">
        <v>8</v>
      </c>
      <c r="AQ868" s="8">
        <v>44823</v>
      </c>
      <c r="AR868" t="s">
        <v>2372</v>
      </c>
      <c r="AS868" t="s">
        <v>76</v>
      </c>
      <c r="AT868">
        <v>44911816</v>
      </c>
      <c r="AU868">
        <v>8</v>
      </c>
      <c r="AV868">
        <v>50</v>
      </c>
      <c r="AW868">
        <v>47316042</v>
      </c>
    </row>
    <row r="869" spans="1:49" x14ac:dyDescent="0.25">
      <c r="A869">
        <v>760057182</v>
      </c>
      <c r="B869">
        <v>2022</v>
      </c>
      <c r="C869">
        <v>9</v>
      </c>
      <c r="D869">
        <v>16</v>
      </c>
      <c r="E869" s="8">
        <v>44820</v>
      </c>
      <c r="F869">
        <v>102</v>
      </c>
      <c r="G869">
        <v>2</v>
      </c>
      <c r="H869">
        <v>7</v>
      </c>
      <c r="I869">
        <v>303802</v>
      </c>
      <c r="J869">
        <v>5</v>
      </c>
      <c r="K869">
        <v>30</v>
      </c>
      <c r="L869">
        <v>0</v>
      </c>
      <c r="M869">
        <v>31275</v>
      </c>
      <c r="N869" t="s">
        <v>37</v>
      </c>
      <c r="O869" t="s">
        <v>8</v>
      </c>
      <c r="P869">
        <v>1</v>
      </c>
      <c r="Q869">
        <v>814383</v>
      </c>
      <c r="R869" t="s">
        <v>8</v>
      </c>
      <c r="S869" s="8">
        <v>22657</v>
      </c>
      <c r="T869" t="s">
        <v>2324</v>
      </c>
      <c r="U869" t="s">
        <v>8</v>
      </c>
      <c r="V869">
        <v>2</v>
      </c>
      <c r="W869" t="s">
        <v>2367</v>
      </c>
      <c r="X869" t="s">
        <v>2367</v>
      </c>
      <c r="Y869" t="s">
        <v>2368</v>
      </c>
      <c r="Z869">
        <v>60</v>
      </c>
      <c r="AA869">
        <v>60</v>
      </c>
      <c r="AB869">
        <v>8</v>
      </c>
      <c r="AC869">
        <v>5</v>
      </c>
      <c r="AD869" t="s">
        <v>2369</v>
      </c>
      <c r="AE869">
        <v>1</v>
      </c>
      <c r="AF869" t="s">
        <v>3121</v>
      </c>
      <c r="AG869">
        <v>3</v>
      </c>
      <c r="AH869">
        <v>1</v>
      </c>
      <c r="AI869" t="s">
        <v>8</v>
      </c>
      <c r="AJ869" t="s">
        <v>8</v>
      </c>
      <c r="AK869" t="s">
        <v>8</v>
      </c>
      <c r="AL869">
        <v>58</v>
      </c>
      <c r="AM869" t="s">
        <v>8</v>
      </c>
      <c r="AN869" t="s">
        <v>8</v>
      </c>
      <c r="AO869" t="s">
        <v>8</v>
      </c>
      <c r="AP869" t="s">
        <v>8</v>
      </c>
      <c r="AQ869" s="8">
        <v>44823</v>
      </c>
      <c r="AR869" t="s">
        <v>2372</v>
      </c>
      <c r="AS869" t="s">
        <v>76</v>
      </c>
      <c r="AT869">
        <v>44577411</v>
      </c>
      <c r="AU869">
        <v>8</v>
      </c>
      <c r="AV869">
        <v>28</v>
      </c>
      <c r="AW869">
        <v>47316042</v>
      </c>
    </row>
    <row r="870" spans="1:49" x14ac:dyDescent="0.25">
      <c r="A870">
        <v>760111043</v>
      </c>
      <c r="B870">
        <v>2022</v>
      </c>
      <c r="C870">
        <v>9</v>
      </c>
      <c r="D870">
        <v>16</v>
      </c>
      <c r="E870" s="8">
        <v>44820</v>
      </c>
      <c r="F870">
        <v>102</v>
      </c>
      <c r="G870">
        <v>5</v>
      </c>
      <c r="H870">
        <v>1</v>
      </c>
      <c r="I870">
        <v>301203</v>
      </c>
      <c r="J870">
        <v>5</v>
      </c>
      <c r="K870">
        <v>30</v>
      </c>
      <c r="L870">
        <v>0</v>
      </c>
      <c r="M870">
        <v>31275</v>
      </c>
      <c r="N870" t="s">
        <v>37</v>
      </c>
      <c r="O870" t="s">
        <v>8</v>
      </c>
      <c r="P870">
        <v>1</v>
      </c>
      <c r="Q870">
        <v>76083330</v>
      </c>
      <c r="R870" t="s">
        <v>8</v>
      </c>
      <c r="S870" s="8">
        <v>40129</v>
      </c>
      <c r="T870" t="s">
        <v>2324</v>
      </c>
      <c r="U870" t="s">
        <v>8</v>
      </c>
      <c r="V870">
        <v>1</v>
      </c>
      <c r="W870" t="s">
        <v>2367</v>
      </c>
      <c r="X870" t="s">
        <v>2367</v>
      </c>
      <c r="Y870" t="s">
        <v>2368</v>
      </c>
      <c r="Z870">
        <v>12</v>
      </c>
      <c r="AA870">
        <v>12</v>
      </c>
      <c r="AB870">
        <v>10</v>
      </c>
      <c r="AC870">
        <v>4</v>
      </c>
      <c r="AD870" t="s">
        <v>2369</v>
      </c>
      <c r="AE870">
        <v>1</v>
      </c>
      <c r="AF870" t="s">
        <v>3121</v>
      </c>
      <c r="AG870">
        <v>2</v>
      </c>
      <c r="AH870">
        <v>1</v>
      </c>
      <c r="AI870" t="s">
        <v>8</v>
      </c>
      <c r="AJ870" t="s">
        <v>8</v>
      </c>
      <c r="AK870" t="s">
        <v>8</v>
      </c>
      <c r="AL870">
        <v>58</v>
      </c>
      <c r="AM870" t="s">
        <v>8</v>
      </c>
      <c r="AN870" t="s">
        <v>8</v>
      </c>
      <c r="AO870" t="s">
        <v>8</v>
      </c>
      <c r="AP870" t="s">
        <v>8</v>
      </c>
      <c r="AQ870" s="8">
        <v>44823</v>
      </c>
      <c r="AR870" t="s">
        <v>2372</v>
      </c>
      <c r="AS870" t="s">
        <v>2374</v>
      </c>
      <c r="AT870">
        <v>76749811</v>
      </c>
      <c r="AU870">
        <v>6</v>
      </c>
      <c r="AV870">
        <v>46</v>
      </c>
      <c r="AW870">
        <v>47316042</v>
      </c>
    </row>
    <row r="871" spans="1:49" x14ac:dyDescent="0.25">
      <c r="A871">
        <v>760200727</v>
      </c>
      <c r="B871">
        <v>2022</v>
      </c>
      <c r="C871">
        <v>9</v>
      </c>
      <c r="D871">
        <v>16</v>
      </c>
      <c r="E871" s="8">
        <v>44820</v>
      </c>
      <c r="F871">
        <v>481</v>
      </c>
      <c r="G871">
        <v>8</v>
      </c>
      <c r="H871">
        <v>1</v>
      </c>
      <c r="I871">
        <v>302302</v>
      </c>
      <c r="J871">
        <v>5</v>
      </c>
      <c r="K871">
        <v>30</v>
      </c>
      <c r="L871">
        <v>2</v>
      </c>
      <c r="M871">
        <v>6349</v>
      </c>
      <c r="N871" t="s">
        <v>51</v>
      </c>
      <c r="O871" t="s">
        <v>8</v>
      </c>
      <c r="P871">
        <v>1</v>
      </c>
      <c r="Q871">
        <v>47019366</v>
      </c>
      <c r="R871" t="s">
        <v>8</v>
      </c>
      <c r="S871" s="8">
        <v>31004</v>
      </c>
      <c r="T871" t="s">
        <v>2324</v>
      </c>
      <c r="U871" t="s">
        <v>8</v>
      </c>
      <c r="V871">
        <v>2</v>
      </c>
      <c r="W871" t="s">
        <v>2367</v>
      </c>
      <c r="X871" t="s">
        <v>2367</v>
      </c>
      <c r="Y871" t="s">
        <v>2368</v>
      </c>
      <c r="Z871">
        <v>37</v>
      </c>
      <c r="AA871">
        <v>37</v>
      </c>
      <c r="AB871">
        <v>9</v>
      </c>
      <c r="AC871">
        <v>29</v>
      </c>
      <c r="AD871" t="s">
        <v>2369</v>
      </c>
      <c r="AE871">
        <v>1</v>
      </c>
      <c r="AF871" t="s">
        <v>3121</v>
      </c>
      <c r="AG871">
        <v>1</v>
      </c>
      <c r="AH871">
        <v>1</v>
      </c>
      <c r="AI871" t="s">
        <v>8</v>
      </c>
      <c r="AJ871" t="s">
        <v>8</v>
      </c>
      <c r="AK871" t="s">
        <v>8</v>
      </c>
      <c r="AL871">
        <v>58</v>
      </c>
      <c r="AM871" t="s">
        <v>8</v>
      </c>
      <c r="AN871" t="s">
        <v>8</v>
      </c>
      <c r="AO871" t="s">
        <v>8</v>
      </c>
      <c r="AP871" t="s">
        <v>8</v>
      </c>
      <c r="AQ871" s="8">
        <v>44824</v>
      </c>
      <c r="AR871" t="s">
        <v>2372</v>
      </c>
      <c r="AS871" t="s">
        <v>76</v>
      </c>
      <c r="AT871">
        <v>44515929</v>
      </c>
      <c r="AU871">
        <v>5</v>
      </c>
      <c r="AV871">
        <v>23</v>
      </c>
      <c r="AW871">
        <v>76676131</v>
      </c>
    </row>
    <row r="872" spans="1:49" x14ac:dyDescent="0.25">
      <c r="A872">
        <v>760200819</v>
      </c>
      <c r="B872">
        <v>2022</v>
      </c>
      <c r="C872">
        <v>9</v>
      </c>
      <c r="D872">
        <v>16</v>
      </c>
      <c r="E872" s="8">
        <v>44820</v>
      </c>
      <c r="F872">
        <v>481</v>
      </c>
      <c r="G872">
        <v>8</v>
      </c>
      <c r="H872">
        <v>2</v>
      </c>
      <c r="I872">
        <v>302302</v>
      </c>
      <c r="J872">
        <v>5</v>
      </c>
      <c r="K872">
        <v>30</v>
      </c>
      <c r="L872">
        <v>2</v>
      </c>
      <c r="M872">
        <v>6349</v>
      </c>
      <c r="N872" t="s">
        <v>51</v>
      </c>
      <c r="O872" t="s">
        <v>8</v>
      </c>
      <c r="P872">
        <v>1</v>
      </c>
      <c r="Q872">
        <v>803860</v>
      </c>
      <c r="R872" t="s">
        <v>8</v>
      </c>
      <c r="S872" s="8">
        <v>17221</v>
      </c>
      <c r="T872" t="s">
        <v>76</v>
      </c>
      <c r="U872" t="s">
        <v>8</v>
      </c>
      <c r="V872">
        <v>2</v>
      </c>
      <c r="W872" t="s">
        <v>2367</v>
      </c>
      <c r="X872" t="s">
        <v>2367</v>
      </c>
      <c r="Y872" t="s">
        <v>2368</v>
      </c>
      <c r="Z872">
        <v>75</v>
      </c>
      <c r="AA872">
        <v>75</v>
      </c>
      <c r="AB872">
        <v>6</v>
      </c>
      <c r="AC872">
        <v>24</v>
      </c>
      <c r="AD872" t="s">
        <v>2369</v>
      </c>
      <c r="AE872">
        <v>1</v>
      </c>
      <c r="AF872" t="s">
        <v>3121</v>
      </c>
      <c r="AG872">
        <v>1</v>
      </c>
      <c r="AH872">
        <v>1</v>
      </c>
      <c r="AI872" t="s">
        <v>8</v>
      </c>
      <c r="AJ872" t="s">
        <v>8</v>
      </c>
      <c r="AK872" t="s">
        <v>8</v>
      </c>
      <c r="AL872">
        <v>58</v>
      </c>
      <c r="AM872" t="s">
        <v>8</v>
      </c>
      <c r="AN872" t="s">
        <v>8</v>
      </c>
      <c r="AO872" t="s">
        <v>8</v>
      </c>
      <c r="AP872" t="s">
        <v>8</v>
      </c>
      <c r="AQ872" s="8">
        <v>44824</v>
      </c>
      <c r="AR872" t="s">
        <v>2372</v>
      </c>
      <c r="AS872" t="s">
        <v>76</v>
      </c>
      <c r="AT872">
        <v>44515929</v>
      </c>
      <c r="AU872">
        <v>5</v>
      </c>
      <c r="AV872">
        <v>23</v>
      </c>
      <c r="AW872">
        <v>76676131</v>
      </c>
    </row>
    <row r="873" spans="1:49" x14ac:dyDescent="0.25">
      <c r="A873">
        <v>760201310</v>
      </c>
      <c r="B873">
        <v>2022</v>
      </c>
      <c r="C873">
        <v>9</v>
      </c>
      <c r="D873">
        <v>16</v>
      </c>
      <c r="E873" s="8">
        <v>44820</v>
      </c>
      <c r="F873">
        <v>481</v>
      </c>
      <c r="G873">
        <v>8</v>
      </c>
      <c r="H873">
        <v>3</v>
      </c>
      <c r="I873">
        <v>302302</v>
      </c>
      <c r="J873">
        <v>5</v>
      </c>
      <c r="K873">
        <v>30</v>
      </c>
      <c r="L873">
        <v>2</v>
      </c>
      <c r="M873">
        <v>6349</v>
      </c>
      <c r="N873" t="s">
        <v>51</v>
      </c>
      <c r="O873" t="s">
        <v>8</v>
      </c>
      <c r="P873">
        <v>1</v>
      </c>
      <c r="Q873">
        <v>48293785</v>
      </c>
      <c r="R873" t="s">
        <v>8</v>
      </c>
      <c r="S873" s="8">
        <v>32947</v>
      </c>
      <c r="T873" t="s">
        <v>2324</v>
      </c>
      <c r="U873" t="s">
        <v>8</v>
      </c>
      <c r="V873">
        <v>2</v>
      </c>
      <c r="W873" t="s">
        <v>2367</v>
      </c>
      <c r="X873" t="s">
        <v>2367</v>
      </c>
      <c r="Y873" t="s">
        <v>2368</v>
      </c>
      <c r="Z873">
        <v>32</v>
      </c>
      <c r="AA873">
        <v>32</v>
      </c>
      <c r="AB873">
        <v>6</v>
      </c>
      <c r="AC873">
        <v>1</v>
      </c>
      <c r="AD873" t="s">
        <v>2369</v>
      </c>
      <c r="AE873">
        <v>1</v>
      </c>
      <c r="AF873" t="s">
        <v>3121</v>
      </c>
      <c r="AG873">
        <v>1</v>
      </c>
      <c r="AH873">
        <v>1</v>
      </c>
      <c r="AI873" t="s">
        <v>8</v>
      </c>
      <c r="AJ873" t="s">
        <v>8</v>
      </c>
      <c r="AK873" t="s">
        <v>8</v>
      </c>
      <c r="AL873">
        <v>58</v>
      </c>
      <c r="AM873" t="s">
        <v>8</v>
      </c>
      <c r="AN873" t="s">
        <v>8</v>
      </c>
      <c r="AO873" t="s">
        <v>8</v>
      </c>
      <c r="AP873" t="s">
        <v>8</v>
      </c>
      <c r="AQ873" s="8">
        <v>44824</v>
      </c>
      <c r="AR873" t="s">
        <v>2372</v>
      </c>
      <c r="AS873" t="s">
        <v>76</v>
      </c>
      <c r="AT873">
        <v>44515929</v>
      </c>
      <c r="AU873">
        <v>5</v>
      </c>
      <c r="AV873">
        <v>23</v>
      </c>
      <c r="AW873">
        <v>76676131</v>
      </c>
    </row>
    <row r="874" spans="1:49" x14ac:dyDescent="0.25">
      <c r="A874">
        <v>760201608</v>
      </c>
      <c r="B874">
        <v>2022</v>
      </c>
      <c r="C874">
        <v>9</v>
      </c>
      <c r="D874">
        <v>16</v>
      </c>
      <c r="E874" s="8">
        <v>44820</v>
      </c>
      <c r="F874">
        <v>481</v>
      </c>
      <c r="G874">
        <v>8</v>
      </c>
      <c r="H874">
        <v>4</v>
      </c>
      <c r="I874">
        <v>302302</v>
      </c>
      <c r="J874">
        <v>5</v>
      </c>
      <c r="K874">
        <v>30</v>
      </c>
      <c r="L874">
        <v>2</v>
      </c>
      <c r="M874">
        <v>6349</v>
      </c>
      <c r="N874" t="s">
        <v>51</v>
      </c>
      <c r="O874" t="s">
        <v>8</v>
      </c>
      <c r="P874">
        <v>1</v>
      </c>
      <c r="Q874">
        <v>836712</v>
      </c>
      <c r="R874" t="s">
        <v>8</v>
      </c>
      <c r="S874" s="8">
        <v>20270</v>
      </c>
      <c r="T874" t="s">
        <v>2324</v>
      </c>
      <c r="U874" t="s">
        <v>8</v>
      </c>
      <c r="V874">
        <v>2</v>
      </c>
      <c r="W874" t="s">
        <v>2367</v>
      </c>
      <c r="X874" t="s">
        <v>2367</v>
      </c>
      <c r="Y874" t="s">
        <v>2368</v>
      </c>
      <c r="Z874">
        <v>67</v>
      </c>
      <c r="AA874">
        <v>67</v>
      </c>
      <c r="AB874">
        <v>2</v>
      </c>
      <c r="AC874">
        <v>17</v>
      </c>
      <c r="AD874" t="s">
        <v>2369</v>
      </c>
      <c r="AE874">
        <v>1</v>
      </c>
      <c r="AF874" t="s">
        <v>3121</v>
      </c>
      <c r="AG874">
        <v>2</v>
      </c>
      <c r="AH874">
        <v>1</v>
      </c>
      <c r="AI874" t="s">
        <v>8</v>
      </c>
      <c r="AJ874" t="s">
        <v>8</v>
      </c>
      <c r="AK874" t="s">
        <v>8</v>
      </c>
      <c r="AL874">
        <v>58</v>
      </c>
      <c r="AM874" t="s">
        <v>8</v>
      </c>
      <c r="AN874" t="s">
        <v>8</v>
      </c>
      <c r="AO874" t="s">
        <v>8</v>
      </c>
      <c r="AP874" t="s">
        <v>8</v>
      </c>
      <c r="AQ874" s="8">
        <v>44824</v>
      </c>
      <c r="AR874" t="s">
        <v>2372</v>
      </c>
      <c r="AS874" t="s">
        <v>76</v>
      </c>
      <c r="AT874">
        <v>44515929</v>
      </c>
      <c r="AU874">
        <v>5</v>
      </c>
      <c r="AV874">
        <v>23</v>
      </c>
      <c r="AW874">
        <v>76676131</v>
      </c>
    </row>
    <row r="875" spans="1:49" x14ac:dyDescent="0.25">
      <c r="A875">
        <v>760201831</v>
      </c>
      <c r="B875">
        <v>2022</v>
      </c>
      <c r="C875">
        <v>9</v>
      </c>
      <c r="D875">
        <v>16</v>
      </c>
      <c r="E875" s="8">
        <v>44820</v>
      </c>
      <c r="F875">
        <v>481</v>
      </c>
      <c r="G875">
        <v>8</v>
      </c>
      <c r="H875">
        <v>5</v>
      </c>
      <c r="I875">
        <v>302302</v>
      </c>
      <c r="J875">
        <v>5</v>
      </c>
      <c r="K875">
        <v>30</v>
      </c>
      <c r="L875">
        <v>2</v>
      </c>
      <c r="M875">
        <v>6349</v>
      </c>
      <c r="N875" t="s">
        <v>51</v>
      </c>
      <c r="O875" t="s">
        <v>8</v>
      </c>
      <c r="P875">
        <v>1</v>
      </c>
      <c r="Q875">
        <v>48663858</v>
      </c>
      <c r="R875" t="s">
        <v>8</v>
      </c>
      <c r="S875" s="8">
        <v>14706</v>
      </c>
      <c r="T875" t="s">
        <v>2324</v>
      </c>
      <c r="U875" t="s">
        <v>8</v>
      </c>
      <c r="V875">
        <v>2</v>
      </c>
      <c r="W875" t="s">
        <v>2367</v>
      </c>
      <c r="X875" t="s">
        <v>2367</v>
      </c>
      <c r="Y875" t="s">
        <v>2368</v>
      </c>
      <c r="Z875">
        <v>82</v>
      </c>
      <c r="AA875">
        <v>82</v>
      </c>
      <c r="AB875">
        <v>5</v>
      </c>
      <c r="AC875">
        <v>11</v>
      </c>
      <c r="AD875" t="s">
        <v>2369</v>
      </c>
      <c r="AE875">
        <v>1</v>
      </c>
      <c r="AF875" t="s">
        <v>3121</v>
      </c>
      <c r="AG875">
        <v>2</v>
      </c>
      <c r="AH875">
        <v>1</v>
      </c>
      <c r="AI875" t="s">
        <v>8</v>
      </c>
      <c r="AJ875" t="s">
        <v>8</v>
      </c>
      <c r="AK875" t="s">
        <v>8</v>
      </c>
      <c r="AL875">
        <v>58</v>
      </c>
      <c r="AM875" t="s">
        <v>8</v>
      </c>
      <c r="AN875" t="s">
        <v>8</v>
      </c>
      <c r="AO875" t="s">
        <v>8</v>
      </c>
      <c r="AP875" t="s">
        <v>8</v>
      </c>
      <c r="AQ875" s="8">
        <v>44824</v>
      </c>
      <c r="AR875" t="s">
        <v>2372</v>
      </c>
      <c r="AS875" t="s">
        <v>76</v>
      </c>
      <c r="AT875">
        <v>44515929</v>
      </c>
      <c r="AU875">
        <v>5</v>
      </c>
      <c r="AV875">
        <v>23</v>
      </c>
      <c r="AW875">
        <v>76676131</v>
      </c>
    </row>
    <row r="876" spans="1:49" x14ac:dyDescent="0.25">
      <c r="A876">
        <v>760202027</v>
      </c>
      <c r="B876">
        <v>2022</v>
      </c>
      <c r="C876">
        <v>9</v>
      </c>
      <c r="D876">
        <v>16</v>
      </c>
      <c r="E876" s="8">
        <v>44820</v>
      </c>
      <c r="F876">
        <v>481</v>
      </c>
      <c r="G876">
        <v>8</v>
      </c>
      <c r="H876">
        <v>6</v>
      </c>
      <c r="I876">
        <v>302302</v>
      </c>
      <c r="J876">
        <v>5</v>
      </c>
      <c r="K876">
        <v>30</v>
      </c>
      <c r="L876">
        <v>2</v>
      </c>
      <c r="M876">
        <v>6349</v>
      </c>
      <c r="N876" t="s">
        <v>51</v>
      </c>
      <c r="O876" t="s">
        <v>8</v>
      </c>
      <c r="P876">
        <v>1</v>
      </c>
      <c r="Q876">
        <v>80217017</v>
      </c>
      <c r="R876" t="s">
        <v>8</v>
      </c>
      <c r="S876" s="8">
        <v>23384</v>
      </c>
      <c r="T876" t="s">
        <v>2324</v>
      </c>
      <c r="U876" t="s">
        <v>8</v>
      </c>
      <c r="V876">
        <v>2</v>
      </c>
      <c r="W876" t="s">
        <v>2367</v>
      </c>
      <c r="X876" t="s">
        <v>2367</v>
      </c>
      <c r="Y876" t="s">
        <v>2368</v>
      </c>
      <c r="Z876">
        <v>58</v>
      </c>
      <c r="AA876">
        <v>58</v>
      </c>
      <c r="AB876">
        <v>8</v>
      </c>
      <c r="AC876">
        <v>8</v>
      </c>
      <c r="AD876" t="s">
        <v>2369</v>
      </c>
      <c r="AE876">
        <v>1</v>
      </c>
      <c r="AF876" t="s">
        <v>3121</v>
      </c>
      <c r="AG876">
        <v>1</v>
      </c>
      <c r="AH876">
        <v>1</v>
      </c>
      <c r="AI876" t="s">
        <v>8</v>
      </c>
      <c r="AJ876" t="s">
        <v>8</v>
      </c>
      <c r="AK876" t="s">
        <v>8</v>
      </c>
      <c r="AL876">
        <v>58</v>
      </c>
      <c r="AM876" t="s">
        <v>8</v>
      </c>
      <c r="AN876" t="s">
        <v>8</v>
      </c>
      <c r="AO876" t="s">
        <v>8</v>
      </c>
      <c r="AP876" t="s">
        <v>8</v>
      </c>
      <c r="AQ876" s="8">
        <v>44824</v>
      </c>
      <c r="AR876" t="s">
        <v>2372</v>
      </c>
      <c r="AS876" t="s">
        <v>76</v>
      </c>
      <c r="AT876">
        <v>44515929</v>
      </c>
      <c r="AU876">
        <v>5</v>
      </c>
      <c r="AV876">
        <v>23</v>
      </c>
      <c r="AW876">
        <v>76676131</v>
      </c>
    </row>
    <row r="877" spans="1:49" x14ac:dyDescent="0.25">
      <c r="A877">
        <v>760202192</v>
      </c>
      <c r="B877">
        <v>2022</v>
      </c>
      <c r="C877">
        <v>9</v>
      </c>
      <c r="D877">
        <v>16</v>
      </c>
      <c r="E877" s="8">
        <v>44820</v>
      </c>
      <c r="F877">
        <v>481</v>
      </c>
      <c r="G877">
        <v>8</v>
      </c>
      <c r="H877">
        <v>7</v>
      </c>
      <c r="I877">
        <v>302302</v>
      </c>
      <c r="J877">
        <v>5</v>
      </c>
      <c r="K877">
        <v>30</v>
      </c>
      <c r="L877">
        <v>2</v>
      </c>
      <c r="M877">
        <v>6349</v>
      </c>
      <c r="N877" t="s">
        <v>51</v>
      </c>
      <c r="O877" t="s">
        <v>8</v>
      </c>
      <c r="P877">
        <v>1</v>
      </c>
      <c r="Q877">
        <v>46463372</v>
      </c>
      <c r="R877" t="s">
        <v>8</v>
      </c>
      <c r="S877" s="8">
        <v>29882</v>
      </c>
      <c r="T877" t="s">
        <v>2324</v>
      </c>
      <c r="U877" t="s">
        <v>8</v>
      </c>
      <c r="V877">
        <v>2</v>
      </c>
      <c r="W877" t="s">
        <v>2367</v>
      </c>
      <c r="X877" t="s">
        <v>2367</v>
      </c>
      <c r="Y877" t="s">
        <v>2368</v>
      </c>
      <c r="Z877">
        <v>40</v>
      </c>
      <c r="AA877">
        <v>40</v>
      </c>
      <c r="AB877">
        <v>10</v>
      </c>
      <c r="AC877">
        <v>24</v>
      </c>
      <c r="AD877" t="s">
        <v>2369</v>
      </c>
      <c r="AE877">
        <v>1</v>
      </c>
      <c r="AF877" t="s">
        <v>3121</v>
      </c>
      <c r="AG877">
        <v>1</v>
      </c>
      <c r="AH877">
        <v>1</v>
      </c>
      <c r="AI877" t="s">
        <v>8</v>
      </c>
      <c r="AJ877" t="s">
        <v>8</v>
      </c>
      <c r="AK877" t="s">
        <v>8</v>
      </c>
      <c r="AL877">
        <v>58</v>
      </c>
      <c r="AM877" t="s">
        <v>8</v>
      </c>
      <c r="AN877" t="s">
        <v>8</v>
      </c>
      <c r="AO877" t="s">
        <v>8</v>
      </c>
      <c r="AP877" t="s">
        <v>8</v>
      </c>
      <c r="AQ877" s="8">
        <v>44824</v>
      </c>
      <c r="AR877" t="s">
        <v>2372</v>
      </c>
      <c r="AS877" t="s">
        <v>76</v>
      </c>
      <c r="AT877">
        <v>44515929</v>
      </c>
      <c r="AU877">
        <v>5</v>
      </c>
      <c r="AV877">
        <v>23</v>
      </c>
      <c r="AW877">
        <v>76676131</v>
      </c>
    </row>
    <row r="878" spans="1:49" x14ac:dyDescent="0.25">
      <c r="A878">
        <v>760202772</v>
      </c>
      <c r="B878">
        <v>2022</v>
      </c>
      <c r="C878">
        <v>9</v>
      </c>
      <c r="D878">
        <v>16</v>
      </c>
      <c r="E878" s="8">
        <v>44820</v>
      </c>
      <c r="F878">
        <v>481</v>
      </c>
      <c r="G878">
        <v>9</v>
      </c>
      <c r="H878">
        <v>1</v>
      </c>
      <c r="I878">
        <v>302302</v>
      </c>
      <c r="J878">
        <v>5</v>
      </c>
      <c r="K878">
        <v>30</v>
      </c>
      <c r="L878">
        <v>2</v>
      </c>
      <c r="M878">
        <v>6349</v>
      </c>
      <c r="N878" t="s">
        <v>51</v>
      </c>
      <c r="O878" t="s">
        <v>8</v>
      </c>
      <c r="P878">
        <v>1</v>
      </c>
      <c r="Q878">
        <v>76651639</v>
      </c>
      <c r="R878" t="s">
        <v>8</v>
      </c>
      <c r="S878" s="8">
        <v>36282</v>
      </c>
      <c r="T878" t="s">
        <v>2324</v>
      </c>
      <c r="U878" t="s">
        <v>8</v>
      </c>
      <c r="V878">
        <v>2</v>
      </c>
      <c r="W878" t="s">
        <v>2367</v>
      </c>
      <c r="X878" t="s">
        <v>2367</v>
      </c>
      <c r="Y878" t="s">
        <v>2368</v>
      </c>
      <c r="Z878">
        <v>23</v>
      </c>
      <c r="AA878">
        <v>23</v>
      </c>
      <c r="AB878">
        <v>4</v>
      </c>
      <c r="AC878">
        <v>14</v>
      </c>
      <c r="AD878" t="s">
        <v>2369</v>
      </c>
      <c r="AE878">
        <v>1</v>
      </c>
      <c r="AF878" t="s">
        <v>3121</v>
      </c>
      <c r="AG878">
        <v>1</v>
      </c>
      <c r="AH878">
        <v>1</v>
      </c>
      <c r="AI878" t="s">
        <v>8</v>
      </c>
      <c r="AJ878" t="s">
        <v>8</v>
      </c>
      <c r="AK878" t="s">
        <v>8</v>
      </c>
      <c r="AL878">
        <v>58</v>
      </c>
      <c r="AM878" t="s">
        <v>8</v>
      </c>
      <c r="AN878" t="s">
        <v>8</v>
      </c>
      <c r="AO878" t="s">
        <v>8</v>
      </c>
      <c r="AP878" t="s">
        <v>8</v>
      </c>
      <c r="AQ878" s="8">
        <v>44824</v>
      </c>
      <c r="AR878" t="s">
        <v>2372</v>
      </c>
      <c r="AS878" t="s">
        <v>76</v>
      </c>
      <c r="AT878">
        <v>44515929</v>
      </c>
      <c r="AU878">
        <v>5</v>
      </c>
      <c r="AV878">
        <v>23</v>
      </c>
      <c r="AW878">
        <v>76676131</v>
      </c>
    </row>
    <row r="879" spans="1:49" x14ac:dyDescent="0.25">
      <c r="A879">
        <v>760203110</v>
      </c>
      <c r="B879">
        <v>2022</v>
      </c>
      <c r="C879">
        <v>9</v>
      </c>
      <c r="D879">
        <v>16</v>
      </c>
      <c r="E879" s="8">
        <v>44820</v>
      </c>
      <c r="F879">
        <v>481</v>
      </c>
      <c r="G879">
        <v>9</v>
      </c>
      <c r="H879">
        <v>3</v>
      </c>
      <c r="I879">
        <v>302302</v>
      </c>
      <c r="J879">
        <v>5</v>
      </c>
      <c r="K879">
        <v>30</v>
      </c>
      <c r="L879">
        <v>2</v>
      </c>
      <c r="M879">
        <v>6349</v>
      </c>
      <c r="N879" t="s">
        <v>51</v>
      </c>
      <c r="O879" t="s">
        <v>8</v>
      </c>
      <c r="P879">
        <v>1</v>
      </c>
      <c r="Q879">
        <v>81900669</v>
      </c>
      <c r="R879" t="s">
        <v>8</v>
      </c>
      <c r="S879" s="8">
        <v>44052</v>
      </c>
      <c r="T879" t="s">
        <v>76</v>
      </c>
      <c r="U879" t="s">
        <v>8</v>
      </c>
      <c r="V879">
        <v>2</v>
      </c>
      <c r="W879" t="s">
        <v>2367</v>
      </c>
      <c r="X879" t="s">
        <v>2367</v>
      </c>
      <c r="Y879" t="s">
        <v>2368</v>
      </c>
      <c r="Z879">
        <v>2</v>
      </c>
      <c r="AA879">
        <v>2</v>
      </c>
      <c r="AB879">
        <v>1</v>
      </c>
      <c r="AC879">
        <v>7</v>
      </c>
      <c r="AD879" t="s">
        <v>2369</v>
      </c>
      <c r="AE879">
        <v>1</v>
      </c>
      <c r="AF879" t="s">
        <v>3121</v>
      </c>
      <c r="AG879">
        <v>2</v>
      </c>
      <c r="AH879">
        <v>1</v>
      </c>
      <c r="AI879" t="s">
        <v>8</v>
      </c>
      <c r="AJ879" t="s">
        <v>8</v>
      </c>
      <c r="AK879" t="s">
        <v>8</v>
      </c>
      <c r="AL879">
        <v>58</v>
      </c>
      <c r="AM879" t="s">
        <v>8</v>
      </c>
      <c r="AN879" t="s">
        <v>8</v>
      </c>
      <c r="AO879" t="s">
        <v>8</v>
      </c>
      <c r="AP879" t="s">
        <v>8</v>
      </c>
      <c r="AQ879" s="8">
        <v>44824</v>
      </c>
      <c r="AR879" t="s">
        <v>2372</v>
      </c>
      <c r="AS879" t="s">
        <v>76</v>
      </c>
      <c r="AT879">
        <v>44515929</v>
      </c>
      <c r="AU879">
        <v>5</v>
      </c>
      <c r="AV879">
        <v>23</v>
      </c>
      <c r="AW879">
        <v>76676131</v>
      </c>
    </row>
    <row r="880" spans="1:49" x14ac:dyDescent="0.25">
      <c r="A880">
        <v>760203333</v>
      </c>
      <c r="B880">
        <v>2022</v>
      </c>
      <c r="C880">
        <v>9</v>
      </c>
      <c r="D880">
        <v>16</v>
      </c>
      <c r="E880" s="8">
        <v>44820</v>
      </c>
      <c r="F880">
        <v>481</v>
      </c>
      <c r="G880">
        <v>9</v>
      </c>
      <c r="H880">
        <v>4</v>
      </c>
      <c r="I880">
        <v>302302</v>
      </c>
      <c r="J880">
        <v>5</v>
      </c>
      <c r="K880">
        <v>30</v>
      </c>
      <c r="L880">
        <v>2</v>
      </c>
      <c r="M880">
        <v>6349</v>
      </c>
      <c r="N880" t="s">
        <v>51</v>
      </c>
      <c r="O880" t="s">
        <v>8</v>
      </c>
      <c r="P880">
        <v>1</v>
      </c>
      <c r="Q880">
        <v>74444444</v>
      </c>
      <c r="R880" t="s">
        <v>8</v>
      </c>
      <c r="S880" s="8">
        <v>36303</v>
      </c>
      <c r="T880" t="s">
        <v>2324</v>
      </c>
      <c r="U880" t="s">
        <v>8</v>
      </c>
      <c r="V880">
        <v>2</v>
      </c>
      <c r="W880" t="s">
        <v>2367</v>
      </c>
      <c r="X880" t="s">
        <v>2367</v>
      </c>
      <c r="Y880" t="s">
        <v>2368</v>
      </c>
      <c r="Z880">
        <v>23</v>
      </c>
      <c r="AA880">
        <v>23</v>
      </c>
      <c r="AB880">
        <v>3</v>
      </c>
      <c r="AC880">
        <v>24</v>
      </c>
      <c r="AD880" t="s">
        <v>2369</v>
      </c>
      <c r="AE880">
        <v>1</v>
      </c>
      <c r="AF880" t="s">
        <v>3121</v>
      </c>
      <c r="AG880">
        <v>2</v>
      </c>
      <c r="AH880">
        <v>1</v>
      </c>
      <c r="AI880" t="s">
        <v>8</v>
      </c>
      <c r="AJ880" t="s">
        <v>8</v>
      </c>
      <c r="AK880" t="s">
        <v>8</v>
      </c>
      <c r="AL880">
        <v>58</v>
      </c>
      <c r="AM880" t="s">
        <v>8</v>
      </c>
      <c r="AN880" t="s">
        <v>8</v>
      </c>
      <c r="AO880" t="s">
        <v>8</v>
      </c>
      <c r="AP880" t="s">
        <v>8</v>
      </c>
      <c r="AQ880" s="8">
        <v>44824</v>
      </c>
      <c r="AR880" t="s">
        <v>2372</v>
      </c>
      <c r="AS880" t="s">
        <v>76</v>
      </c>
      <c r="AT880">
        <v>44515929</v>
      </c>
      <c r="AU880">
        <v>5</v>
      </c>
      <c r="AV880">
        <v>23</v>
      </c>
      <c r="AW880">
        <v>76676131</v>
      </c>
    </row>
    <row r="881" spans="1:49" x14ac:dyDescent="0.25">
      <c r="A881">
        <v>760256537</v>
      </c>
      <c r="B881">
        <v>2022</v>
      </c>
      <c r="C881">
        <v>9</v>
      </c>
      <c r="D881">
        <v>16</v>
      </c>
      <c r="E881" s="8">
        <v>44820</v>
      </c>
      <c r="F881">
        <v>102</v>
      </c>
      <c r="G881">
        <v>15</v>
      </c>
      <c r="H881">
        <v>1</v>
      </c>
      <c r="I881">
        <v>303802</v>
      </c>
      <c r="J881">
        <v>5</v>
      </c>
      <c r="K881">
        <v>30</v>
      </c>
      <c r="L881">
        <v>0</v>
      </c>
      <c r="M881">
        <v>31275</v>
      </c>
      <c r="N881" t="s">
        <v>37</v>
      </c>
      <c r="O881" t="s">
        <v>8</v>
      </c>
      <c r="P881">
        <v>1</v>
      </c>
      <c r="Q881">
        <v>47324406</v>
      </c>
      <c r="R881" t="s">
        <v>8</v>
      </c>
      <c r="S881" s="8">
        <v>33152</v>
      </c>
      <c r="T881" t="s">
        <v>76</v>
      </c>
      <c r="U881" t="s">
        <v>8</v>
      </c>
      <c r="V881">
        <v>2</v>
      </c>
      <c r="W881" t="s">
        <v>2367</v>
      </c>
      <c r="X881" t="s">
        <v>2367</v>
      </c>
      <c r="Y881" t="s">
        <v>2368</v>
      </c>
      <c r="Z881">
        <v>31</v>
      </c>
      <c r="AA881">
        <v>31</v>
      </c>
      <c r="AB881">
        <v>11</v>
      </c>
      <c r="AC881">
        <v>10</v>
      </c>
      <c r="AD881" t="s">
        <v>2369</v>
      </c>
      <c r="AE881">
        <v>2</v>
      </c>
      <c r="AF881" t="s">
        <v>3121</v>
      </c>
      <c r="AG881">
        <v>2</v>
      </c>
      <c r="AH881">
        <v>1</v>
      </c>
      <c r="AI881" t="s">
        <v>8</v>
      </c>
      <c r="AJ881" t="s">
        <v>8</v>
      </c>
      <c r="AK881" t="s">
        <v>8</v>
      </c>
      <c r="AL881">
        <v>58</v>
      </c>
      <c r="AM881" t="s">
        <v>8</v>
      </c>
      <c r="AN881" t="s">
        <v>8</v>
      </c>
      <c r="AO881" t="s">
        <v>8</v>
      </c>
      <c r="AP881" t="s">
        <v>8</v>
      </c>
      <c r="AQ881" s="8">
        <v>44824</v>
      </c>
      <c r="AR881" t="s">
        <v>2372</v>
      </c>
      <c r="AS881" t="s">
        <v>76</v>
      </c>
      <c r="AT881">
        <v>71789962</v>
      </c>
      <c r="AU881">
        <v>8</v>
      </c>
      <c r="AV881">
        <v>28</v>
      </c>
      <c r="AW881">
        <v>47316042</v>
      </c>
    </row>
    <row r="882" spans="1:49" x14ac:dyDescent="0.25">
      <c r="A882">
        <v>760256980</v>
      </c>
      <c r="B882">
        <v>2022</v>
      </c>
      <c r="C882">
        <v>9</v>
      </c>
      <c r="D882">
        <v>16</v>
      </c>
      <c r="E882" s="8">
        <v>44820</v>
      </c>
      <c r="F882">
        <v>102</v>
      </c>
      <c r="G882">
        <v>15</v>
      </c>
      <c r="H882">
        <v>2</v>
      </c>
      <c r="I882">
        <v>303802</v>
      </c>
      <c r="J882">
        <v>5</v>
      </c>
      <c r="K882">
        <v>30</v>
      </c>
      <c r="L882">
        <v>0</v>
      </c>
      <c r="M882">
        <v>31275</v>
      </c>
      <c r="N882" t="s">
        <v>37</v>
      </c>
      <c r="O882" t="s">
        <v>8</v>
      </c>
      <c r="P882">
        <v>1</v>
      </c>
      <c r="Q882">
        <v>76986844</v>
      </c>
      <c r="R882" t="s">
        <v>8</v>
      </c>
      <c r="S882" s="8">
        <v>35135</v>
      </c>
      <c r="T882" t="s">
        <v>76</v>
      </c>
      <c r="U882" t="s">
        <v>8</v>
      </c>
      <c r="V882">
        <v>2</v>
      </c>
      <c r="W882" t="s">
        <v>2367</v>
      </c>
      <c r="X882" t="s">
        <v>2367</v>
      </c>
      <c r="Y882" t="s">
        <v>2368</v>
      </c>
      <c r="Z882">
        <v>26</v>
      </c>
      <c r="AA882">
        <v>26</v>
      </c>
      <c r="AB882">
        <v>6</v>
      </c>
      <c r="AC882">
        <v>5</v>
      </c>
      <c r="AD882" t="s">
        <v>2369</v>
      </c>
      <c r="AE882">
        <v>2</v>
      </c>
      <c r="AF882" t="s">
        <v>3121</v>
      </c>
      <c r="AG882">
        <v>2</v>
      </c>
      <c r="AH882">
        <v>1</v>
      </c>
      <c r="AI882" t="s">
        <v>8</v>
      </c>
      <c r="AJ882" t="s">
        <v>8</v>
      </c>
      <c r="AK882" t="s">
        <v>8</v>
      </c>
      <c r="AL882">
        <v>58</v>
      </c>
      <c r="AM882" t="s">
        <v>8</v>
      </c>
      <c r="AN882" t="s">
        <v>8</v>
      </c>
      <c r="AO882" t="s">
        <v>8</v>
      </c>
      <c r="AP882" t="s">
        <v>8</v>
      </c>
      <c r="AQ882" s="8">
        <v>44824</v>
      </c>
      <c r="AR882" t="s">
        <v>2372</v>
      </c>
      <c r="AS882" t="s">
        <v>76</v>
      </c>
      <c r="AT882">
        <v>71789962</v>
      </c>
      <c r="AU882">
        <v>8</v>
      </c>
      <c r="AV882">
        <v>28</v>
      </c>
      <c r="AW882">
        <v>47316042</v>
      </c>
    </row>
    <row r="883" spans="1:49" x14ac:dyDescent="0.25">
      <c r="A883">
        <v>760274205</v>
      </c>
      <c r="B883">
        <v>2022</v>
      </c>
      <c r="C883">
        <v>9</v>
      </c>
      <c r="D883">
        <v>16</v>
      </c>
      <c r="E883" s="8">
        <v>44820</v>
      </c>
      <c r="F883">
        <v>102</v>
      </c>
      <c r="G883">
        <v>15</v>
      </c>
      <c r="H883">
        <v>3</v>
      </c>
      <c r="I883">
        <v>303802</v>
      </c>
      <c r="J883">
        <v>5</v>
      </c>
      <c r="K883">
        <v>30</v>
      </c>
      <c r="L883">
        <v>0</v>
      </c>
      <c r="M883">
        <v>31275</v>
      </c>
      <c r="N883" t="s">
        <v>37</v>
      </c>
      <c r="O883" t="s">
        <v>8</v>
      </c>
      <c r="P883">
        <v>1</v>
      </c>
      <c r="Q883">
        <v>48587828</v>
      </c>
      <c r="R883" t="s">
        <v>8</v>
      </c>
      <c r="S883" s="8">
        <v>34368</v>
      </c>
      <c r="T883" t="s">
        <v>76</v>
      </c>
      <c r="U883" t="s">
        <v>8</v>
      </c>
      <c r="V883">
        <v>2</v>
      </c>
      <c r="W883" t="s">
        <v>2367</v>
      </c>
      <c r="X883" t="s">
        <v>2367</v>
      </c>
      <c r="Y883" t="s">
        <v>2368</v>
      </c>
      <c r="Z883">
        <v>28</v>
      </c>
      <c r="AA883">
        <v>28</v>
      </c>
      <c r="AB883">
        <v>7</v>
      </c>
      <c r="AC883">
        <v>13</v>
      </c>
      <c r="AD883" t="s">
        <v>2369</v>
      </c>
      <c r="AE883">
        <v>2</v>
      </c>
      <c r="AF883" t="s">
        <v>3121</v>
      </c>
      <c r="AG883">
        <v>2</v>
      </c>
      <c r="AH883">
        <v>1</v>
      </c>
      <c r="AI883" t="s">
        <v>8</v>
      </c>
      <c r="AJ883" t="s">
        <v>8</v>
      </c>
      <c r="AK883" t="s">
        <v>8</v>
      </c>
      <c r="AL883">
        <v>58</v>
      </c>
      <c r="AM883" t="s">
        <v>8</v>
      </c>
      <c r="AN883" t="s">
        <v>8</v>
      </c>
      <c r="AO883" t="s">
        <v>8</v>
      </c>
      <c r="AP883" t="s">
        <v>8</v>
      </c>
      <c r="AQ883" s="8">
        <v>44824</v>
      </c>
      <c r="AR883" t="s">
        <v>2372</v>
      </c>
      <c r="AS883" t="s">
        <v>76</v>
      </c>
      <c r="AT883">
        <v>71789962</v>
      </c>
      <c r="AU883">
        <v>8</v>
      </c>
      <c r="AV883">
        <v>28</v>
      </c>
      <c r="AW883">
        <v>47316042</v>
      </c>
    </row>
    <row r="884" spans="1:49" x14ac:dyDescent="0.25">
      <c r="A884">
        <v>760279538</v>
      </c>
      <c r="B884">
        <v>2022</v>
      </c>
      <c r="C884">
        <v>9</v>
      </c>
      <c r="D884">
        <v>16</v>
      </c>
      <c r="E884" s="8">
        <v>44820</v>
      </c>
      <c r="F884" t="s">
        <v>2449</v>
      </c>
      <c r="G884">
        <v>4</v>
      </c>
      <c r="H884">
        <v>5</v>
      </c>
      <c r="I884">
        <v>303304</v>
      </c>
      <c r="J884">
        <v>5</v>
      </c>
      <c r="K884">
        <v>30</v>
      </c>
      <c r="L884">
        <v>3</v>
      </c>
      <c r="M884">
        <v>6318</v>
      </c>
      <c r="N884" t="s">
        <v>6</v>
      </c>
      <c r="O884" t="s">
        <v>8</v>
      </c>
      <c r="P884">
        <v>1</v>
      </c>
      <c r="Q884">
        <v>90837735</v>
      </c>
      <c r="R884" t="s">
        <v>8</v>
      </c>
      <c r="S884" s="8">
        <v>43275</v>
      </c>
      <c r="T884" t="s">
        <v>76</v>
      </c>
      <c r="U884" t="s">
        <v>8</v>
      </c>
      <c r="V884">
        <v>2</v>
      </c>
      <c r="W884" t="s">
        <v>2367</v>
      </c>
      <c r="X884" t="s">
        <v>2367</v>
      </c>
      <c r="Y884" t="s">
        <v>2368</v>
      </c>
      <c r="Z884">
        <v>4</v>
      </c>
      <c r="AA884">
        <v>4</v>
      </c>
      <c r="AB884">
        <v>2</v>
      </c>
      <c r="AC884">
        <v>23</v>
      </c>
      <c r="AD884" t="s">
        <v>2369</v>
      </c>
      <c r="AE884">
        <v>1</v>
      </c>
      <c r="AF884" t="s">
        <v>3121</v>
      </c>
      <c r="AG884">
        <v>2</v>
      </c>
      <c r="AH884">
        <v>1</v>
      </c>
      <c r="AI884">
        <v>19</v>
      </c>
      <c r="AJ884">
        <v>105</v>
      </c>
      <c r="AK884" t="s">
        <v>8</v>
      </c>
      <c r="AL884">
        <v>58</v>
      </c>
      <c r="AM884" t="s">
        <v>8</v>
      </c>
      <c r="AN884" t="s">
        <v>8</v>
      </c>
      <c r="AO884" t="s">
        <v>8</v>
      </c>
      <c r="AP884" t="s">
        <v>8</v>
      </c>
      <c r="AQ884" s="8">
        <v>44824</v>
      </c>
      <c r="AR884" t="s">
        <v>2372</v>
      </c>
      <c r="AS884" t="s">
        <v>76</v>
      </c>
      <c r="AT884">
        <v>71275906</v>
      </c>
      <c r="AU884">
        <v>3</v>
      </c>
      <c r="AV884">
        <v>25</v>
      </c>
      <c r="AW884">
        <v>43520423</v>
      </c>
    </row>
    <row r="885" spans="1:49" x14ac:dyDescent="0.25">
      <c r="A885">
        <v>760280212</v>
      </c>
      <c r="B885">
        <v>2022</v>
      </c>
      <c r="C885">
        <v>9</v>
      </c>
      <c r="D885">
        <v>16</v>
      </c>
      <c r="E885" s="8">
        <v>44820</v>
      </c>
      <c r="F885" t="s">
        <v>2449</v>
      </c>
      <c r="G885">
        <v>4</v>
      </c>
      <c r="H885">
        <v>6</v>
      </c>
      <c r="I885">
        <v>303304</v>
      </c>
      <c r="J885">
        <v>5</v>
      </c>
      <c r="K885">
        <v>30</v>
      </c>
      <c r="L885">
        <v>3</v>
      </c>
      <c r="M885">
        <v>6318</v>
      </c>
      <c r="N885" t="s">
        <v>6</v>
      </c>
      <c r="O885" t="s">
        <v>8</v>
      </c>
      <c r="P885">
        <v>1</v>
      </c>
      <c r="Q885">
        <v>62110454</v>
      </c>
      <c r="R885" t="s">
        <v>8</v>
      </c>
      <c r="S885" s="8">
        <v>40135</v>
      </c>
      <c r="T885" t="s">
        <v>2324</v>
      </c>
      <c r="U885" t="s">
        <v>8</v>
      </c>
      <c r="V885">
        <v>2</v>
      </c>
      <c r="W885" t="s">
        <v>2367</v>
      </c>
      <c r="X885" t="s">
        <v>2367</v>
      </c>
      <c r="Y885" t="s">
        <v>2368</v>
      </c>
      <c r="Z885">
        <v>12</v>
      </c>
      <c r="AA885">
        <v>12</v>
      </c>
      <c r="AB885">
        <v>9</v>
      </c>
      <c r="AC885">
        <v>29</v>
      </c>
      <c r="AD885" t="s">
        <v>2369</v>
      </c>
      <c r="AE885">
        <v>1</v>
      </c>
      <c r="AF885" t="s">
        <v>3121</v>
      </c>
      <c r="AG885">
        <v>2</v>
      </c>
      <c r="AH885">
        <v>1</v>
      </c>
      <c r="AI885">
        <v>22</v>
      </c>
      <c r="AJ885">
        <v>141</v>
      </c>
      <c r="AK885" t="s">
        <v>8</v>
      </c>
      <c r="AL885">
        <v>58</v>
      </c>
      <c r="AM885" t="s">
        <v>8</v>
      </c>
      <c r="AN885" t="s">
        <v>8</v>
      </c>
      <c r="AO885" t="s">
        <v>8</v>
      </c>
      <c r="AP885" t="s">
        <v>8</v>
      </c>
      <c r="AQ885" s="8">
        <v>44824</v>
      </c>
      <c r="AR885" t="s">
        <v>2372</v>
      </c>
      <c r="AS885" t="s">
        <v>76</v>
      </c>
      <c r="AT885">
        <v>71275906</v>
      </c>
      <c r="AU885">
        <v>3</v>
      </c>
      <c r="AV885">
        <v>25</v>
      </c>
      <c r="AW885">
        <v>43520423</v>
      </c>
    </row>
    <row r="886" spans="1:49" x14ac:dyDescent="0.25">
      <c r="A886">
        <v>760287175</v>
      </c>
      <c r="B886">
        <v>2022</v>
      </c>
      <c r="C886">
        <v>9</v>
      </c>
      <c r="D886">
        <v>16</v>
      </c>
      <c r="E886" s="8">
        <v>44820</v>
      </c>
      <c r="F886">
        <v>102</v>
      </c>
      <c r="G886">
        <v>15</v>
      </c>
      <c r="H886">
        <v>4</v>
      </c>
      <c r="I886">
        <v>303802</v>
      </c>
      <c r="J886">
        <v>5</v>
      </c>
      <c r="K886">
        <v>30</v>
      </c>
      <c r="L886">
        <v>0</v>
      </c>
      <c r="M886">
        <v>31275</v>
      </c>
      <c r="N886" t="s">
        <v>37</v>
      </c>
      <c r="O886" t="s">
        <v>8</v>
      </c>
      <c r="P886">
        <v>1</v>
      </c>
      <c r="Q886">
        <v>41837010</v>
      </c>
      <c r="R886" t="s">
        <v>8</v>
      </c>
      <c r="S886" s="8">
        <v>29664</v>
      </c>
      <c r="T886" t="s">
        <v>76</v>
      </c>
      <c r="U886" t="s">
        <v>8</v>
      </c>
      <c r="V886">
        <v>2</v>
      </c>
      <c r="W886" t="s">
        <v>2367</v>
      </c>
      <c r="X886" t="s">
        <v>2367</v>
      </c>
      <c r="Y886" t="s">
        <v>2368</v>
      </c>
      <c r="Z886">
        <v>41</v>
      </c>
      <c r="AA886">
        <v>41</v>
      </c>
      <c r="AB886">
        <v>5</v>
      </c>
      <c r="AC886">
        <v>28</v>
      </c>
      <c r="AD886" t="s">
        <v>2369</v>
      </c>
      <c r="AE886">
        <v>2</v>
      </c>
      <c r="AF886" t="s">
        <v>3121</v>
      </c>
      <c r="AG886">
        <v>2</v>
      </c>
      <c r="AH886">
        <v>1</v>
      </c>
      <c r="AI886" t="s">
        <v>8</v>
      </c>
      <c r="AJ886" t="s">
        <v>8</v>
      </c>
      <c r="AK886" t="s">
        <v>8</v>
      </c>
      <c r="AL886">
        <v>58</v>
      </c>
      <c r="AM886" t="s">
        <v>8</v>
      </c>
      <c r="AN886" t="s">
        <v>8</v>
      </c>
      <c r="AO886" t="s">
        <v>8</v>
      </c>
      <c r="AP886" t="s">
        <v>8</v>
      </c>
      <c r="AQ886" s="8">
        <v>44824</v>
      </c>
      <c r="AR886" t="s">
        <v>2372</v>
      </c>
      <c r="AS886" t="s">
        <v>76</v>
      </c>
      <c r="AT886">
        <v>71789962</v>
      </c>
      <c r="AU886">
        <v>8</v>
      </c>
      <c r="AV886">
        <v>28</v>
      </c>
      <c r="AW886">
        <v>47316042</v>
      </c>
    </row>
    <row r="887" spans="1:49" x14ac:dyDescent="0.25">
      <c r="A887">
        <v>760291412</v>
      </c>
      <c r="B887">
        <v>2022</v>
      </c>
      <c r="C887">
        <v>9</v>
      </c>
      <c r="D887">
        <v>16</v>
      </c>
      <c r="E887" s="8">
        <v>44820</v>
      </c>
      <c r="F887">
        <v>102</v>
      </c>
      <c r="G887">
        <v>15</v>
      </c>
      <c r="H887">
        <v>5</v>
      </c>
      <c r="I887">
        <v>303802</v>
      </c>
      <c r="J887">
        <v>5</v>
      </c>
      <c r="K887">
        <v>30</v>
      </c>
      <c r="L887">
        <v>0</v>
      </c>
      <c r="M887">
        <v>31275</v>
      </c>
      <c r="N887" t="s">
        <v>37</v>
      </c>
      <c r="O887" t="s">
        <v>8</v>
      </c>
      <c r="P887">
        <v>1</v>
      </c>
      <c r="Q887">
        <v>48979135</v>
      </c>
      <c r="R887" t="s">
        <v>8</v>
      </c>
      <c r="S887" s="8">
        <v>36122</v>
      </c>
      <c r="T887" t="s">
        <v>76</v>
      </c>
      <c r="U887" t="s">
        <v>8</v>
      </c>
      <c r="V887">
        <v>2</v>
      </c>
      <c r="W887" t="s">
        <v>2367</v>
      </c>
      <c r="X887" t="s">
        <v>2367</v>
      </c>
      <c r="Y887" t="s">
        <v>2368</v>
      </c>
      <c r="Z887">
        <v>23</v>
      </c>
      <c r="AA887">
        <v>23</v>
      </c>
      <c r="AB887">
        <v>9</v>
      </c>
      <c r="AC887">
        <v>24</v>
      </c>
      <c r="AD887" t="s">
        <v>2369</v>
      </c>
      <c r="AE887">
        <v>2</v>
      </c>
      <c r="AF887" t="s">
        <v>3121</v>
      </c>
      <c r="AG887">
        <v>2</v>
      </c>
      <c r="AH887">
        <v>1</v>
      </c>
      <c r="AI887" t="s">
        <v>8</v>
      </c>
      <c r="AJ887" t="s">
        <v>8</v>
      </c>
      <c r="AK887" t="s">
        <v>8</v>
      </c>
      <c r="AL887">
        <v>58</v>
      </c>
      <c r="AM887" t="s">
        <v>8</v>
      </c>
      <c r="AN887" t="s">
        <v>8</v>
      </c>
      <c r="AO887" t="s">
        <v>8</v>
      </c>
      <c r="AP887" t="s">
        <v>8</v>
      </c>
      <c r="AQ887" s="8">
        <v>44824</v>
      </c>
      <c r="AR887" t="s">
        <v>2372</v>
      </c>
      <c r="AS887" t="s">
        <v>76</v>
      </c>
      <c r="AT887">
        <v>71789962</v>
      </c>
      <c r="AU887">
        <v>8</v>
      </c>
      <c r="AV887">
        <v>28</v>
      </c>
      <c r="AW887">
        <v>47316042</v>
      </c>
    </row>
    <row r="888" spans="1:49" x14ac:dyDescent="0.25">
      <c r="A888">
        <v>760291789</v>
      </c>
      <c r="B888">
        <v>2022</v>
      </c>
      <c r="C888">
        <v>9</v>
      </c>
      <c r="D888">
        <v>16</v>
      </c>
      <c r="E888" s="8">
        <v>44820</v>
      </c>
      <c r="F888">
        <v>102</v>
      </c>
      <c r="G888">
        <v>15</v>
      </c>
      <c r="H888">
        <v>6</v>
      </c>
      <c r="I888">
        <v>303802</v>
      </c>
      <c r="J888">
        <v>5</v>
      </c>
      <c r="K888">
        <v>30</v>
      </c>
      <c r="L888">
        <v>0</v>
      </c>
      <c r="M888">
        <v>31275</v>
      </c>
      <c r="N888" t="s">
        <v>37</v>
      </c>
      <c r="O888" t="s">
        <v>8</v>
      </c>
      <c r="P888">
        <v>1</v>
      </c>
      <c r="Q888">
        <v>48359172</v>
      </c>
      <c r="R888" t="s">
        <v>8</v>
      </c>
      <c r="S888" s="8">
        <v>34465</v>
      </c>
      <c r="T888" t="s">
        <v>76</v>
      </c>
      <c r="U888" t="s">
        <v>8</v>
      </c>
      <c r="V888">
        <v>2</v>
      </c>
      <c r="W888" t="s">
        <v>2367</v>
      </c>
      <c r="X888" t="s">
        <v>2367</v>
      </c>
      <c r="Y888" t="s">
        <v>2368</v>
      </c>
      <c r="Z888">
        <v>28</v>
      </c>
      <c r="AA888">
        <v>28</v>
      </c>
      <c r="AB888">
        <v>4</v>
      </c>
      <c r="AC888">
        <v>5</v>
      </c>
      <c r="AD888" t="s">
        <v>2369</v>
      </c>
      <c r="AE888">
        <v>2</v>
      </c>
      <c r="AF888" t="s">
        <v>3121</v>
      </c>
      <c r="AG888">
        <v>2</v>
      </c>
      <c r="AH888">
        <v>1</v>
      </c>
      <c r="AI888" t="s">
        <v>8</v>
      </c>
      <c r="AJ888" t="s">
        <v>8</v>
      </c>
      <c r="AK888" t="s">
        <v>8</v>
      </c>
      <c r="AL888">
        <v>58</v>
      </c>
      <c r="AM888" t="s">
        <v>8</v>
      </c>
      <c r="AN888" t="s">
        <v>8</v>
      </c>
      <c r="AO888" t="s">
        <v>8</v>
      </c>
      <c r="AP888" t="s">
        <v>8</v>
      </c>
      <c r="AQ888" s="8">
        <v>44824</v>
      </c>
      <c r="AR888" t="s">
        <v>2372</v>
      </c>
      <c r="AS888" t="s">
        <v>76</v>
      </c>
      <c r="AT888">
        <v>71789962</v>
      </c>
      <c r="AU888">
        <v>8</v>
      </c>
      <c r="AV888">
        <v>28</v>
      </c>
      <c r="AW888">
        <v>47316042</v>
      </c>
    </row>
    <row r="889" spans="1:49" x14ac:dyDescent="0.25">
      <c r="A889">
        <v>760292349</v>
      </c>
      <c r="B889">
        <v>2022</v>
      </c>
      <c r="C889">
        <v>9</v>
      </c>
      <c r="D889">
        <v>16</v>
      </c>
      <c r="E889" s="8">
        <v>44820</v>
      </c>
      <c r="F889">
        <v>102</v>
      </c>
      <c r="G889">
        <v>15</v>
      </c>
      <c r="H889">
        <v>7</v>
      </c>
      <c r="I889">
        <v>303802</v>
      </c>
      <c r="J889">
        <v>5</v>
      </c>
      <c r="K889">
        <v>30</v>
      </c>
      <c r="L889">
        <v>0</v>
      </c>
      <c r="M889">
        <v>31275</v>
      </c>
      <c r="N889" t="s">
        <v>37</v>
      </c>
      <c r="O889" t="s">
        <v>8</v>
      </c>
      <c r="P889">
        <v>1</v>
      </c>
      <c r="Q889">
        <v>76065300</v>
      </c>
      <c r="R889" t="s">
        <v>8</v>
      </c>
      <c r="S889" s="8">
        <v>35961</v>
      </c>
      <c r="T889" t="s">
        <v>76</v>
      </c>
      <c r="U889" t="s">
        <v>8</v>
      </c>
      <c r="V889">
        <v>2</v>
      </c>
      <c r="W889" t="s">
        <v>2367</v>
      </c>
      <c r="X889" t="s">
        <v>2367</v>
      </c>
      <c r="Y889" t="s">
        <v>2368</v>
      </c>
      <c r="Z889">
        <v>24</v>
      </c>
      <c r="AA889">
        <v>24</v>
      </c>
      <c r="AB889">
        <v>3</v>
      </c>
      <c r="AC889">
        <v>1</v>
      </c>
      <c r="AD889" t="s">
        <v>2369</v>
      </c>
      <c r="AE889">
        <v>2</v>
      </c>
      <c r="AF889" t="s">
        <v>3121</v>
      </c>
      <c r="AG889">
        <v>2</v>
      </c>
      <c r="AH889">
        <v>1</v>
      </c>
      <c r="AI889" t="s">
        <v>8</v>
      </c>
      <c r="AJ889" t="s">
        <v>8</v>
      </c>
      <c r="AK889" t="s">
        <v>8</v>
      </c>
      <c r="AL889">
        <v>58</v>
      </c>
      <c r="AM889" t="s">
        <v>8</v>
      </c>
      <c r="AN889" t="s">
        <v>8</v>
      </c>
      <c r="AO889" t="s">
        <v>8</v>
      </c>
      <c r="AP889" t="s">
        <v>8</v>
      </c>
      <c r="AQ889" s="8">
        <v>44824</v>
      </c>
      <c r="AR889" t="s">
        <v>2372</v>
      </c>
      <c r="AS889" t="s">
        <v>76</v>
      </c>
      <c r="AT889">
        <v>71789962</v>
      </c>
      <c r="AU889">
        <v>8</v>
      </c>
      <c r="AV889">
        <v>28</v>
      </c>
      <c r="AW889">
        <v>47316042</v>
      </c>
    </row>
    <row r="890" spans="1:49" x14ac:dyDescent="0.25">
      <c r="A890">
        <v>760302669</v>
      </c>
      <c r="B890">
        <v>2022</v>
      </c>
      <c r="C890">
        <v>9</v>
      </c>
      <c r="D890">
        <v>16</v>
      </c>
      <c r="E890" s="8">
        <v>44820</v>
      </c>
      <c r="F890">
        <v>103</v>
      </c>
      <c r="G890">
        <v>2</v>
      </c>
      <c r="H890">
        <v>1</v>
      </c>
      <c r="I890">
        <v>303802</v>
      </c>
      <c r="J890">
        <v>5</v>
      </c>
      <c r="K890">
        <v>30</v>
      </c>
      <c r="L890">
        <v>0</v>
      </c>
      <c r="M890">
        <v>31275</v>
      </c>
      <c r="N890" t="s">
        <v>37</v>
      </c>
      <c r="O890" t="s">
        <v>8</v>
      </c>
      <c r="P890">
        <v>1</v>
      </c>
      <c r="Q890">
        <v>76223411</v>
      </c>
      <c r="R890" t="s">
        <v>8</v>
      </c>
      <c r="S890" s="8">
        <v>34799</v>
      </c>
      <c r="T890" t="s">
        <v>76</v>
      </c>
      <c r="U890" t="s">
        <v>8</v>
      </c>
      <c r="V890">
        <v>2</v>
      </c>
      <c r="W890" t="s">
        <v>2367</v>
      </c>
      <c r="X890" t="s">
        <v>2367</v>
      </c>
      <c r="Y890" t="s">
        <v>2368</v>
      </c>
      <c r="Z890">
        <v>27</v>
      </c>
      <c r="AA890">
        <v>27</v>
      </c>
      <c r="AB890">
        <v>5</v>
      </c>
      <c r="AC890">
        <v>6</v>
      </c>
      <c r="AD890" t="s">
        <v>2369</v>
      </c>
      <c r="AE890">
        <v>1</v>
      </c>
      <c r="AF890" t="s">
        <v>3121</v>
      </c>
      <c r="AG890">
        <v>2</v>
      </c>
      <c r="AH890">
        <v>1</v>
      </c>
      <c r="AI890" t="s">
        <v>8</v>
      </c>
      <c r="AJ890" t="s">
        <v>8</v>
      </c>
      <c r="AK890" t="s">
        <v>8</v>
      </c>
      <c r="AL890">
        <v>58</v>
      </c>
      <c r="AM890" t="s">
        <v>8</v>
      </c>
      <c r="AN890" t="s">
        <v>8</v>
      </c>
      <c r="AO890" t="s">
        <v>8</v>
      </c>
      <c r="AP890" t="s">
        <v>8</v>
      </c>
      <c r="AQ890" s="8">
        <v>44824</v>
      </c>
      <c r="AR890" t="s">
        <v>2372</v>
      </c>
      <c r="AS890" t="s">
        <v>76</v>
      </c>
      <c r="AT890">
        <v>71789962</v>
      </c>
      <c r="AU890">
        <v>8</v>
      </c>
      <c r="AV890">
        <v>28</v>
      </c>
      <c r="AW890">
        <v>47316042</v>
      </c>
    </row>
    <row r="891" spans="1:49" x14ac:dyDescent="0.25">
      <c r="A891">
        <v>760302981</v>
      </c>
      <c r="B891">
        <v>2022</v>
      </c>
      <c r="C891">
        <v>9</v>
      </c>
      <c r="D891">
        <v>16</v>
      </c>
      <c r="E891" s="8">
        <v>44820</v>
      </c>
      <c r="F891">
        <v>103</v>
      </c>
      <c r="G891">
        <v>2</v>
      </c>
      <c r="H891">
        <v>2</v>
      </c>
      <c r="I891">
        <v>303802</v>
      </c>
      <c r="J891">
        <v>5</v>
      </c>
      <c r="K891">
        <v>30</v>
      </c>
      <c r="L891">
        <v>0</v>
      </c>
      <c r="M891">
        <v>31275</v>
      </c>
      <c r="N891" t="s">
        <v>37</v>
      </c>
      <c r="O891" t="s">
        <v>8</v>
      </c>
      <c r="P891">
        <v>1</v>
      </c>
      <c r="Q891">
        <v>41807202</v>
      </c>
      <c r="R891" t="s">
        <v>8</v>
      </c>
      <c r="S891" s="8">
        <v>30053</v>
      </c>
      <c r="T891" t="s">
        <v>76</v>
      </c>
      <c r="U891" t="s">
        <v>8</v>
      </c>
      <c r="V891">
        <v>2</v>
      </c>
      <c r="W891" t="s">
        <v>2367</v>
      </c>
      <c r="X891" t="s">
        <v>2367</v>
      </c>
      <c r="Y891" t="s">
        <v>2368</v>
      </c>
      <c r="Z891">
        <v>40</v>
      </c>
      <c r="AA891">
        <v>40</v>
      </c>
      <c r="AB891">
        <v>5</v>
      </c>
      <c r="AC891">
        <v>4</v>
      </c>
      <c r="AD891" t="s">
        <v>2369</v>
      </c>
      <c r="AE891">
        <v>1</v>
      </c>
      <c r="AF891" t="s">
        <v>3121</v>
      </c>
      <c r="AG891">
        <v>2</v>
      </c>
      <c r="AH891">
        <v>1</v>
      </c>
      <c r="AI891" t="s">
        <v>8</v>
      </c>
      <c r="AJ891" t="s">
        <v>8</v>
      </c>
      <c r="AK891" t="s">
        <v>8</v>
      </c>
      <c r="AL891">
        <v>58</v>
      </c>
      <c r="AM891" t="s">
        <v>8</v>
      </c>
      <c r="AN891" t="s">
        <v>8</v>
      </c>
      <c r="AO891" t="s">
        <v>8</v>
      </c>
      <c r="AP891" t="s">
        <v>8</v>
      </c>
      <c r="AQ891" s="8">
        <v>44824</v>
      </c>
      <c r="AR891" t="s">
        <v>2372</v>
      </c>
      <c r="AS891" t="s">
        <v>76</v>
      </c>
      <c r="AT891">
        <v>71789962</v>
      </c>
      <c r="AU891">
        <v>8</v>
      </c>
      <c r="AV891">
        <v>28</v>
      </c>
      <c r="AW891">
        <v>47316042</v>
      </c>
    </row>
    <row r="892" spans="1:49" x14ac:dyDescent="0.25">
      <c r="A892">
        <v>760876688</v>
      </c>
      <c r="B892">
        <v>2022</v>
      </c>
      <c r="C892">
        <v>9</v>
      </c>
      <c r="D892">
        <v>16</v>
      </c>
      <c r="E892" s="8">
        <v>44820</v>
      </c>
      <c r="F892" t="s">
        <v>2381</v>
      </c>
      <c r="G892">
        <v>7</v>
      </c>
      <c r="H892">
        <v>10</v>
      </c>
      <c r="I892">
        <v>302303</v>
      </c>
      <c r="J892">
        <v>5</v>
      </c>
      <c r="K892">
        <v>30</v>
      </c>
      <c r="L892">
        <v>10</v>
      </c>
      <c r="M892">
        <v>6322</v>
      </c>
      <c r="N892" t="s">
        <v>29</v>
      </c>
      <c r="O892" t="s">
        <v>8</v>
      </c>
      <c r="P892">
        <v>1</v>
      </c>
      <c r="Q892">
        <v>33652475</v>
      </c>
      <c r="R892" t="s">
        <v>8</v>
      </c>
      <c r="S892" s="8">
        <v>19707</v>
      </c>
      <c r="T892" t="s">
        <v>76</v>
      </c>
      <c r="U892" t="s">
        <v>8</v>
      </c>
      <c r="V892">
        <v>2</v>
      </c>
      <c r="W892" t="s">
        <v>2367</v>
      </c>
      <c r="X892" t="s">
        <v>2367</v>
      </c>
      <c r="Y892" t="s">
        <v>2368</v>
      </c>
      <c r="Z892">
        <v>68</v>
      </c>
      <c r="AA892">
        <v>68</v>
      </c>
      <c r="AB892">
        <v>9</v>
      </c>
      <c r="AC892">
        <v>2</v>
      </c>
      <c r="AD892" t="s">
        <v>2369</v>
      </c>
      <c r="AE892">
        <v>2</v>
      </c>
      <c r="AF892" t="s">
        <v>3122</v>
      </c>
      <c r="AG892">
        <v>2</v>
      </c>
      <c r="AH892">
        <v>1</v>
      </c>
      <c r="AI892" t="s">
        <v>8</v>
      </c>
      <c r="AJ892" t="s">
        <v>8</v>
      </c>
      <c r="AK892" t="s">
        <v>8</v>
      </c>
      <c r="AL892">
        <v>58</v>
      </c>
      <c r="AM892" t="s">
        <v>8</v>
      </c>
      <c r="AN892" t="s">
        <v>8</v>
      </c>
      <c r="AO892" t="s">
        <v>8</v>
      </c>
      <c r="AP892" t="s">
        <v>8</v>
      </c>
      <c r="AQ892" s="8">
        <v>44825</v>
      </c>
      <c r="AR892" t="s">
        <v>2372</v>
      </c>
      <c r="AS892" t="s">
        <v>76</v>
      </c>
      <c r="AT892">
        <v>2020863</v>
      </c>
      <c r="AU892">
        <v>1</v>
      </c>
      <c r="AV892">
        <v>10</v>
      </c>
      <c r="AW892">
        <v>47204013</v>
      </c>
    </row>
    <row r="893" spans="1:49" x14ac:dyDescent="0.25">
      <c r="A893">
        <v>760890860</v>
      </c>
      <c r="B893">
        <v>2022</v>
      </c>
      <c r="C893">
        <v>9</v>
      </c>
      <c r="D893">
        <v>16</v>
      </c>
      <c r="E893" s="8">
        <v>44820</v>
      </c>
      <c r="F893" t="s">
        <v>3258</v>
      </c>
      <c r="G893">
        <v>4</v>
      </c>
      <c r="H893">
        <v>10</v>
      </c>
      <c r="I893">
        <v>303802</v>
      </c>
      <c r="J893">
        <v>5</v>
      </c>
      <c r="K893">
        <v>30</v>
      </c>
      <c r="L893">
        <v>10</v>
      </c>
      <c r="M893">
        <v>6322</v>
      </c>
      <c r="N893" t="s">
        <v>29</v>
      </c>
      <c r="O893" t="s">
        <v>8</v>
      </c>
      <c r="P893">
        <v>1</v>
      </c>
      <c r="Q893">
        <v>60312318</v>
      </c>
      <c r="R893" t="s">
        <v>8</v>
      </c>
      <c r="S893" s="8">
        <v>39338</v>
      </c>
      <c r="T893" t="s">
        <v>2324</v>
      </c>
      <c r="U893" t="s">
        <v>8</v>
      </c>
      <c r="V893">
        <v>2</v>
      </c>
      <c r="W893" t="s">
        <v>2367</v>
      </c>
      <c r="X893" t="s">
        <v>2367</v>
      </c>
      <c r="Y893" t="s">
        <v>2368</v>
      </c>
      <c r="Z893">
        <v>15</v>
      </c>
      <c r="AA893">
        <v>15</v>
      </c>
      <c r="AB893">
        <v>0</v>
      </c>
      <c r="AC893">
        <v>3</v>
      </c>
      <c r="AD893" t="s">
        <v>2369</v>
      </c>
      <c r="AE893">
        <v>1</v>
      </c>
      <c r="AF893" t="s">
        <v>3121</v>
      </c>
      <c r="AG893">
        <v>3</v>
      </c>
      <c r="AH893">
        <v>1</v>
      </c>
      <c r="AI893" t="s">
        <v>8</v>
      </c>
      <c r="AJ893" t="s">
        <v>8</v>
      </c>
      <c r="AK893" t="s">
        <v>8</v>
      </c>
      <c r="AL893">
        <v>58</v>
      </c>
      <c r="AM893" t="s">
        <v>8</v>
      </c>
      <c r="AN893" t="s">
        <v>8</v>
      </c>
      <c r="AO893" t="s">
        <v>8</v>
      </c>
      <c r="AP893" t="s">
        <v>8</v>
      </c>
      <c r="AQ893" s="8">
        <v>44825</v>
      </c>
      <c r="AR893" t="s">
        <v>2372</v>
      </c>
      <c r="AS893" t="s">
        <v>76</v>
      </c>
      <c r="AT893">
        <v>74067394</v>
      </c>
      <c r="AU893">
        <v>8</v>
      </c>
      <c r="AV893">
        <v>28</v>
      </c>
      <c r="AW893">
        <v>47204013</v>
      </c>
    </row>
    <row r="894" spans="1:49" x14ac:dyDescent="0.25">
      <c r="A894">
        <v>760891162</v>
      </c>
      <c r="B894">
        <v>2022</v>
      </c>
      <c r="C894">
        <v>9</v>
      </c>
      <c r="D894">
        <v>16</v>
      </c>
      <c r="E894" s="8">
        <v>44820</v>
      </c>
      <c r="F894" t="s">
        <v>3258</v>
      </c>
      <c r="G894">
        <v>4</v>
      </c>
      <c r="H894">
        <v>11</v>
      </c>
      <c r="I894">
        <v>303802</v>
      </c>
      <c r="J894">
        <v>5</v>
      </c>
      <c r="K894">
        <v>30</v>
      </c>
      <c r="L894">
        <v>10</v>
      </c>
      <c r="M894">
        <v>6322</v>
      </c>
      <c r="N894" t="s">
        <v>29</v>
      </c>
      <c r="O894" t="s">
        <v>8</v>
      </c>
      <c r="P894">
        <v>1</v>
      </c>
      <c r="Q894">
        <v>78761964</v>
      </c>
      <c r="R894" t="s">
        <v>8</v>
      </c>
      <c r="S894" s="8">
        <v>41893</v>
      </c>
      <c r="T894" t="s">
        <v>76</v>
      </c>
      <c r="U894" t="s">
        <v>8</v>
      </c>
      <c r="V894">
        <v>2</v>
      </c>
      <c r="W894" t="s">
        <v>2367</v>
      </c>
      <c r="X894" t="s">
        <v>2367</v>
      </c>
      <c r="Y894" t="s">
        <v>2368</v>
      </c>
      <c r="Z894">
        <v>8</v>
      </c>
      <c r="AA894">
        <v>8</v>
      </c>
      <c r="AB894">
        <v>0</v>
      </c>
      <c r="AC894">
        <v>5</v>
      </c>
      <c r="AD894" t="s">
        <v>2369</v>
      </c>
      <c r="AE894">
        <v>1</v>
      </c>
      <c r="AF894" t="s">
        <v>3121</v>
      </c>
      <c r="AG894">
        <v>2</v>
      </c>
      <c r="AH894">
        <v>1</v>
      </c>
      <c r="AI894" t="s">
        <v>8</v>
      </c>
      <c r="AJ894" t="s">
        <v>8</v>
      </c>
      <c r="AK894" t="s">
        <v>8</v>
      </c>
      <c r="AL894">
        <v>58</v>
      </c>
      <c r="AM894" t="s">
        <v>8</v>
      </c>
      <c r="AN894" t="s">
        <v>8</v>
      </c>
      <c r="AO894" t="s">
        <v>8</v>
      </c>
      <c r="AP894" t="s">
        <v>8</v>
      </c>
      <c r="AQ894" s="8">
        <v>44825</v>
      </c>
      <c r="AR894" t="s">
        <v>2372</v>
      </c>
      <c r="AS894" t="s">
        <v>76</v>
      </c>
      <c r="AT894">
        <v>74067394</v>
      </c>
      <c r="AU894">
        <v>8</v>
      </c>
      <c r="AV894">
        <v>28</v>
      </c>
      <c r="AW894">
        <v>47204013</v>
      </c>
    </row>
    <row r="895" spans="1:49" x14ac:dyDescent="0.25">
      <c r="A895">
        <v>761005793</v>
      </c>
      <c r="B895">
        <v>2022</v>
      </c>
      <c r="C895">
        <v>9</v>
      </c>
      <c r="D895">
        <v>16</v>
      </c>
      <c r="E895" s="8">
        <v>44820</v>
      </c>
      <c r="F895">
        <v>101</v>
      </c>
      <c r="G895">
        <v>11</v>
      </c>
      <c r="H895">
        <v>5</v>
      </c>
      <c r="I895">
        <v>999999</v>
      </c>
      <c r="J895">
        <v>5</v>
      </c>
      <c r="K895">
        <v>30</v>
      </c>
      <c r="L895">
        <v>0</v>
      </c>
      <c r="M895">
        <v>31275</v>
      </c>
      <c r="N895" t="s">
        <v>37</v>
      </c>
      <c r="O895" t="s">
        <v>8</v>
      </c>
      <c r="P895">
        <v>1</v>
      </c>
      <c r="Q895">
        <v>48795123</v>
      </c>
      <c r="R895" t="s">
        <v>8</v>
      </c>
      <c r="S895" s="8">
        <v>35332</v>
      </c>
      <c r="T895" t="s">
        <v>2324</v>
      </c>
      <c r="U895" t="s">
        <v>8</v>
      </c>
      <c r="V895">
        <v>2</v>
      </c>
      <c r="W895" t="s">
        <v>2367</v>
      </c>
      <c r="X895" t="s">
        <v>2367</v>
      </c>
      <c r="Y895" t="s">
        <v>2368</v>
      </c>
      <c r="Z895">
        <v>25</v>
      </c>
      <c r="AA895">
        <v>25</v>
      </c>
      <c r="AB895">
        <v>11</v>
      </c>
      <c r="AC895">
        <v>23</v>
      </c>
      <c r="AD895" t="s">
        <v>2369</v>
      </c>
      <c r="AE895">
        <v>1</v>
      </c>
      <c r="AF895" t="s">
        <v>3121</v>
      </c>
      <c r="AG895">
        <v>2</v>
      </c>
      <c r="AH895">
        <v>1</v>
      </c>
      <c r="AI895" t="s">
        <v>8</v>
      </c>
      <c r="AJ895" t="s">
        <v>8</v>
      </c>
      <c r="AK895" t="s">
        <v>8</v>
      </c>
      <c r="AL895">
        <v>58</v>
      </c>
      <c r="AM895" t="s">
        <v>8</v>
      </c>
      <c r="AN895" t="s">
        <v>8</v>
      </c>
      <c r="AO895" t="s">
        <v>8</v>
      </c>
      <c r="AP895" t="s">
        <v>8</v>
      </c>
      <c r="AQ895" s="8">
        <v>44825</v>
      </c>
      <c r="AR895" t="s">
        <v>2372</v>
      </c>
      <c r="AS895" t="s">
        <v>76</v>
      </c>
      <c r="AT895">
        <v>72568011</v>
      </c>
      <c r="AU895">
        <v>9</v>
      </c>
      <c r="AV895">
        <v>30</v>
      </c>
      <c r="AW895">
        <v>47316042</v>
      </c>
    </row>
    <row r="896" spans="1:49" x14ac:dyDescent="0.25">
      <c r="A896">
        <v>761007134</v>
      </c>
      <c r="B896">
        <v>2022</v>
      </c>
      <c r="C896">
        <v>9</v>
      </c>
      <c r="D896">
        <v>16</v>
      </c>
      <c r="E896" s="8">
        <v>44820</v>
      </c>
      <c r="F896">
        <v>101</v>
      </c>
      <c r="G896">
        <v>11</v>
      </c>
      <c r="H896">
        <v>6</v>
      </c>
      <c r="I896">
        <v>999999</v>
      </c>
      <c r="J896">
        <v>5</v>
      </c>
      <c r="K896">
        <v>30</v>
      </c>
      <c r="L896">
        <v>0</v>
      </c>
      <c r="M896">
        <v>31275</v>
      </c>
      <c r="N896" t="s">
        <v>37</v>
      </c>
      <c r="O896" t="s">
        <v>8</v>
      </c>
      <c r="P896">
        <v>1</v>
      </c>
      <c r="Q896">
        <v>78761964</v>
      </c>
      <c r="R896" t="s">
        <v>8</v>
      </c>
      <c r="S896" s="8">
        <v>41893</v>
      </c>
      <c r="T896" t="s">
        <v>76</v>
      </c>
      <c r="U896" t="s">
        <v>8</v>
      </c>
      <c r="V896">
        <v>2</v>
      </c>
      <c r="W896" t="s">
        <v>2367</v>
      </c>
      <c r="X896" t="s">
        <v>2367</v>
      </c>
      <c r="Y896" t="s">
        <v>2368</v>
      </c>
      <c r="Z896">
        <v>8</v>
      </c>
      <c r="AA896">
        <v>8</v>
      </c>
      <c r="AB896">
        <v>0</v>
      </c>
      <c r="AC896">
        <v>5</v>
      </c>
      <c r="AD896" t="s">
        <v>2369</v>
      </c>
      <c r="AE896">
        <v>2</v>
      </c>
      <c r="AF896" t="s">
        <v>3121</v>
      </c>
      <c r="AG896">
        <v>2</v>
      </c>
      <c r="AH896">
        <v>1</v>
      </c>
      <c r="AI896" t="s">
        <v>8</v>
      </c>
      <c r="AJ896" t="s">
        <v>8</v>
      </c>
      <c r="AK896" t="s">
        <v>8</v>
      </c>
      <c r="AL896">
        <v>58</v>
      </c>
      <c r="AM896" t="s">
        <v>8</v>
      </c>
      <c r="AN896" t="s">
        <v>8</v>
      </c>
      <c r="AO896" t="s">
        <v>8</v>
      </c>
      <c r="AP896" t="s">
        <v>8</v>
      </c>
      <c r="AQ896" s="8">
        <v>44825</v>
      </c>
      <c r="AR896" t="s">
        <v>2372</v>
      </c>
      <c r="AS896" t="s">
        <v>76</v>
      </c>
      <c r="AT896">
        <v>72568011</v>
      </c>
      <c r="AU896">
        <v>9</v>
      </c>
      <c r="AV896">
        <v>30</v>
      </c>
      <c r="AW896">
        <v>47316042</v>
      </c>
    </row>
    <row r="897" spans="1:49" x14ac:dyDescent="0.25">
      <c r="A897">
        <v>761035485</v>
      </c>
      <c r="B897">
        <v>2022</v>
      </c>
      <c r="C897">
        <v>9</v>
      </c>
      <c r="D897">
        <v>16</v>
      </c>
      <c r="E897" s="8">
        <v>44820</v>
      </c>
      <c r="F897" t="s">
        <v>3244</v>
      </c>
      <c r="G897">
        <v>3</v>
      </c>
      <c r="H897">
        <v>17</v>
      </c>
      <c r="I897">
        <v>302303</v>
      </c>
      <c r="J897">
        <v>5</v>
      </c>
      <c r="K897">
        <v>30</v>
      </c>
      <c r="L897">
        <v>7</v>
      </c>
      <c r="M897">
        <v>10516</v>
      </c>
      <c r="N897" t="s">
        <v>24</v>
      </c>
      <c r="O897" t="s">
        <v>8</v>
      </c>
      <c r="P897">
        <v>1</v>
      </c>
      <c r="Q897">
        <v>43314119</v>
      </c>
      <c r="R897" t="s">
        <v>8</v>
      </c>
      <c r="S897" s="8">
        <v>31303</v>
      </c>
      <c r="T897" t="s">
        <v>2324</v>
      </c>
      <c r="U897" t="s">
        <v>8</v>
      </c>
      <c r="V897">
        <v>2</v>
      </c>
      <c r="W897" t="s">
        <v>2367</v>
      </c>
      <c r="X897" t="s">
        <v>2367</v>
      </c>
      <c r="Y897" t="s">
        <v>2368</v>
      </c>
      <c r="Z897">
        <v>37</v>
      </c>
      <c r="AA897">
        <v>37</v>
      </c>
      <c r="AB897">
        <v>0</v>
      </c>
      <c r="AC897">
        <v>3</v>
      </c>
      <c r="AD897" t="s">
        <v>2369</v>
      </c>
      <c r="AE897">
        <v>1</v>
      </c>
      <c r="AF897" t="s">
        <v>3121</v>
      </c>
      <c r="AG897">
        <v>2</v>
      </c>
      <c r="AH897">
        <v>1</v>
      </c>
      <c r="AI897" t="s">
        <v>8</v>
      </c>
      <c r="AJ897" t="s">
        <v>8</v>
      </c>
      <c r="AK897" t="s">
        <v>8</v>
      </c>
      <c r="AL897">
        <v>58</v>
      </c>
      <c r="AM897" t="s">
        <v>8</v>
      </c>
      <c r="AN897" t="s">
        <v>8</v>
      </c>
      <c r="AO897" t="s">
        <v>8</v>
      </c>
      <c r="AP897" t="s">
        <v>8</v>
      </c>
      <c r="AQ897" s="8">
        <v>44825</v>
      </c>
      <c r="AR897" t="s">
        <v>2372</v>
      </c>
      <c r="AS897" t="s">
        <v>76</v>
      </c>
      <c r="AT897">
        <v>47199575</v>
      </c>
      <c r="AU897">
        <v>0</v>
      </c>
      <c r="AV897">
        <v>35</v>
      </c>
      <c r="AW897">
        <v>76963480</v>
      </c>
    </row>
    <row r="898" spans="1:49" x14ac:dyDescent="0.25">
      <c r="A898">
        <v>761249205</v>
      </c>
      <c r="B898">
        <v>2022</v>
      </c>
      <c r="C898">
        <v>9</v>
      </c>
      <c r="D898">
        <v>16</v>
      </c>
      <c r="E898" s="8">
        <v>44820</v>
      </c>
      <c r="F898">
        <v>676</v>
      </c>
      <c r="G898">
        <v>7</v>
      </c>
      <c r="H898">
        <v>1</v>
      </c>
      <c r="I898">
        <v>301605</v>
      </c>
      <c r="J898">
        <v>5</v>
      </c>
      <c r="K898">
        <v>30</v>
      </c>
      <c r="L898">
        <v>0</v>
      </c>
      <c r="M898">
        <v>6733</v>
      </c>
      <c r="N898" t="s">
        <v>36</v>
      </c>
      <c r="O898" t="s">
        <v>8</v>
      </c>
      <c r="P898">
        <v>1</v>
      </c>
      <c r="Q898">
        <v>47772409</v>
      </c>
      <c r="R898" t="s">
        <v>8</v>
      </c>
      <c r="S898" s="8">
        <v>33211</v>
      </c>
      <c r="T898" t="s">
        <v>2324</v>
      </c>
      <c r="U898" t="s">
        <v>8</v>
      </c>
      <c r="V898">
        <v>2</v>
      </c>
      <c r="W898" t="s">
        <v>2367</v>
      </c>
      <c r="X898" t="s">
        <v>2367</v>
      </c>
      <c r="Y898" t="s">
        <v>2368</v>
      </c>
      <c r="Z898">
        <v>31</v>
      </c>
      <c r="AA898">
        <v>31</v>
      </c>
      <c r="AB898">
        <v>9</v>
      </c>
      <c r="AC898">
        <v>12</v>
      </c>
      <c r="AD898" t="s">
        <v>2369</v>
      </c>
      <c r="AE898">
        <v>2</v>
      </c>
      <c r="AF898" t="s">
        <v>3121</v>
      </c>
      <c r="AG898">
        <v>2</v>
      </c>
      <c r="AH898">
        <v>1</v>
      </c>
      <c r="AI898" t="s">
        <v>8</v>
      </c>
      <c r="AJ898" t="s">
        <v>8</v>
      </c>
      <c r="AK898" t="s">
        <v>8</v>
      </c>
      <c r="AL898">
        <v>58</v>
      </c>
      <c r="AM898" t="s">
        <v>8</v>
      </c>
      <c r="AN898" t="s">
        <v>8</v>
      </c>
      <c r="AO898" t="s">
        <v>8</v>
      </c>
      <c r="AP898" t="s">
        <v>8</v>
      </c>
      <c r="AQ898" s="8">
        <v>44826</v>
      </c>
      <c r="AR898" t="s">
        <v>2372</v>
      </c>
      <c r="AS898" t="s">
        <v>76</v>
      </c>
      <c r="AT898">
        <v>47126637</v>
      </c>
      <c r="AU898">
        <v>1</v>
      </c>
      <c r="AV898">
        <v>19</v>
      </c>
      <c r="AW898">
        <v>45381111</v>
      </c>
    </row>
    <row r="899" spans="1:49" x14ac:dyDescent="0.25">
      <c r="A899">
        <v>761249668</v>
      </c>
      <c r="B899">
        <v>2022</v>
      </c>
      <c r="C899">
        <v>9</v>
      </c>
      <c r="D899">
        <v>16</v>
      </c>
      <c r="E899" s="8">
        <v>44820</v>
      </c>
      <c r="F899">
        <v>676</v>
      </c>
      <c r="G899">
        <v>7</v>
      </c>
      <c r="H899">
        <v>2</v>
      </c>
      <c r="I899">
        <v>301605</v>
      </c>
      <c r="J899">
        <v>5</v>
      </c>
      <c r="K899">
        <v>30</v>
      </c>
      <c r="L899">
        <v>0</v>
      </c>
      <c r="M899">
        <v>6733</v>
      </c>
      <c r="N899" t="s">
        <v>36</v>
      </c>
      <c r="O899" t="s">
        <v>8</v>
      </c>
      <c r="P899">
        <v>1</v>
      </c>
      <c r="Q899">
        <v>76651639</v>
      </c>
      <c r="R899" t="s">
        <v>8</v>
      </c>
      <c r="S899" s="8">
        <v>36282</v>
      </c>
      <c r="T899" t="s">
        <v>2324</v>
      </c>
      <c r="U899" t="s">
        <v>8</v>
      </c>
      <c r="V899">
        <v>2</v>
      </c>
      <c r="W899" t="s">
        <v>2367</v>
      </c>
      <c r="X899" t="s">
        <v>2367</v>
      </c>
      <c r="Y899" t="s">
        <v>2368</v>
      </c>
      <c r="Z899">
        <v>23</v>
      </c>
      <c r="AA899">
        <v>23</v>
      </c>
      <c r="AB899">
        <v>4</v>
      </c>
      <c r="AC899">
        <v>14</v>
      </c>
      <c r="AD899" t="s">
        <v>2369</v>
      </c>
      <c r="AE899">
        <v>2</v>
      </c>
      <c r="AF899" t="s">
        <v>3121</v>
      </c>
      <c r="AG899">
        <v>2</v>
      </c>
      <c r="AH899">
        <v>1</v>
      </c>
      <c r="AI899" t="s">
        <v>8</v>
      </c>
      <c r="AJ899" t="s">
        <v>8</v>
      </c>
      <c r="AK899" t="s">
        <v>8</v>
      </c>
      <c r="AL899">
        <v>58</v>
      </c>
      <c r="AM899" t="s">
        <v>8</v>
      </c>
      <c r="AN899" t="s">
        <v>8</v>
      </c>
      <c r="AO899" t="s">
        <v>8</v>
      </c>
      <c r="AP899" t="s">
        <v>8</v>
      </c>
      <c r="AQ899" s="8">
        <v>44826</v>
      </c>
      <c r="AR899" t="s">
        <v>2372</v>
      </c>
      <c r="AS899" t="s">
        <v>76</v>
      </c>
      <c r="AT899">
        <v>47126637</v>
      </c>
      <c r="AU899">
        <v>1</v>
      </c>
      <c r="AV899">
        <v>19</v>
      </c>
      <c r="AW899">
        <v>45381111</v>
      </c>
    </row>
    <row r="900" spans="1:49" x14ac:dyDescent="0.25">
      <c r="A900">
        <v>761250298</v>
      </c>
      <c r="B900">
        <v>2022</v>
      </c>
      <c r="C900">
        <v>9</v>
      </c>
      <c r="D900">
        <v>16</v>
      </c>
      <c r="E900" s="8">
        <v>44820</v>
      </c>
      <c r="F900">
        <v>676</v>
      </c>
      <c r="G900">
        <v>7</v>
      </c>
      <c r="H900">
        <v>3</v>
      </c>
      <c r="I900">
        <v>301605</v>
      </c>
      <c r="J900">
        <v>5</v>
      </c>
      <c r="K900">
        <v>30</v>
      </c>
      <c r="L900">
        <v>0</v>
      </c>
      <c r="M900">
        <v>6733</v>
      </c>
      <c r="N900" t="s">
        <v>36</v>
      </c>
      <c r="O900" t="s">
        <v>8</v>
      </c>
      <c r="P900">
        <v>1</v>
      </c>
      <c r="Q900">
        <v>43315169</v>
      </c>
      <c r="R900" t="s">
        <v>8</v>
      </c>
      <c r="S900" s="8">
        <v>31389</v>
      </c>
      <c r="T900" t="s">
        <v>2324</v>
      </c>
      <c r="U900" t="s">
        <v>8</v>
      </c>
      <c r="V900">
        <v>2</v>
      </c>
      <c r="W900" t="s">
        <v>2367</v>
      </c>
      <c r="X900" t="s">
        <v>2367</v>
      </c>
      <c r="Y900" t="s">
        <v>2368</v>
      </c>
      <c r="Z900">
        <v>36</v>
      </c>
      <c r="AA900">
        <v>36</v>
      </c>
      <c r="AB900">
        <v>9</v>
      </c>
      <c r="AC900">
        <v>8</v>
      </c>
      <c r="AD900" t="s">
        <v>2369</v>
      </c>
      <c r="AE900">
        <v>2</v>
      </c>
      <c r="AF900" t="s">
        <v>3121</v>
      </c>
      <c r="AG900">
        <v>2</v>
      </c>
      <c r="AH900">
        <v>1</v>
      </c>
      <c r="AI900" t="s">
        <v>8</v>
      </c>
      <c r="AJ900" t="s">
        <v>8</v>
      </c>
      <c r="AK900" t="s">
        <v>8</v>
      </c>
      <c r="AL900">
        <v>58</v>
      </c>
      <c r="AM900" t="s">
        <v>8</v>
      </c>
      <c r="AN900" t="s">
        <v>8</v>
      </c>
      <c r="AO900" t="s">
        <v>8</v>
      </c>
      <c r="AP900" t="s">
        <v>8</v>
      </c>
      <c r="AQ900" s="8">
        <v>44826</v>
      </c>
      <c r="AR900" t="s">
        <v>2372</v>
      </c>
      <c r="AS900" t="s">
        <v>76</v>
      </c>
      <c r="AT900">
        <v>47126637</v>
      </c>
      <c r="AU900">
        <v>1</v>
      </c>
      <c r="AV900">
        <v>19</v>
      </c>
      <c r="AW900">
        <v>45381111</v>
      </c>
    </row>
    <row r="901" spans="1:49" x14ac:dyDescent="0.25">
      <c r="A901">
        <v>761251083</v>
      </c>
      <c r="B901">
        <v>2022</v>
      </c>
      <c r="C901">
        <v>9</v>
      </c>
      <c r="D901">
        <v>16</v>
      </c>
      <c r="E901" s="8">
        <v>44820</v>
      </c>
      <c r="F901">
        <v>676</v>
      </c>
      <c r="G901">
        <v>8</v>
      </c>
      <c r="H901">
        <v>1</v>
      </c>
      <c r="I901">
        <v>303305</v>
      </c>
      <c r="J901">
        <v>5</v>
      </c>
      <c r="K901">
        <v>30</v>
      </c>
      <c r="L901">
        <v>0</v>
      </c>
      <c r="M901">
        <v>6733</v>
      </c>
      <c r="N901" t="s">
        <v>36</v>
      </c>
      <c r="O901" t="s">
        <v>8</v>
      </c>
      <c r="P901">
        <v>1</v>
      </c>
      <c r="Q901">
        <v>90837735</v>
      </c>
      <c r="R901" t="s">
        <v>8</v>
      </c>
      <c r="S901" s="8">
        <v>43275</v>
      </c>
      <c r="T901" t="s">
        <v>76</v>
      </c>
      <c r="U901" t="s">
        <v>8</v>
      </c>
      <c r="V901">
        <v>2</v>
      </c>
      <c r="W901" t="s">
        <v>2367</v>
      </c>
      <c r="X901" t="s">
        <v>2367</v>
      </c>
      <c r="Y901" t="s">
        <v>2368</v>
      </c>
      <c r="Z901">
        <v>4</v>
      </c>
      <c r="AA901">
        <v>4</v>
      </c>
      <c r="AB901">
        <v>2</v>
      </c>
      <c r="AC901">
        <v>23</v>
      </c>
      <c r="AD901" t="s">
        <v>2369</v>
      </c>
      <c r="AE901">
        <v>2</v>
      </c>
      <c r="AF901" t="s">
        <v>3121</v>
      </c>
      <c r="AG901">
        <v>2</v>
      </c>
      <c r="AH901">
        <v>1</v>
      </c>
      <c r="AI901" t="s">
        <v>8</v>
      </c>
      <c r="AJ901" t="s">
        <v>8</v>
      </c>
      <c r="AK901" t="s">
        <v>8</v>
      </c>
      <c r="AL901">
        <v>58</v>
      </c>
      <c r="AM901" t="s">
        <v>8</v>
      </c>
      <c r="AN901" t="s">
        <v>8</v>
      </c>
      <c r="AO901" t="s">
        <v>8</v>
      </c>
      <c r="AP901" t="s">
        <v>8</v>
      </c>
      <c r="AQ901" s="8">
        <v>44826</v>
      </c>
      <c r="AR901" t="s">
        <v>2372</v>
      </c>
      <c r="AS901" t="s">
        <v>76</v>
      </c>
      <c r="AT901">
        <v>46579393</v>
      </c>
      <c r="AU901">
        <v>3</v>
      </c>
      <c r="AV901">
        <v>25</v>
      </c>
      <c r="AW901">
        <v>45381111</v>
      </c>
    </row>
    <row r="902" spans="1:49" x14ac:dyDescent="0.25">
      <c r="A902">
        <v>761251331</v>
      </c>
      <c r="B902">
        <v>2022</v>
      </c>
      <c r="C902">
        <v>9</v>
      </c>
      <c r="D902">
        <v>16</v>
      </c>
      <c r="E902" s="8">
        <v>44820</v>
      </c>
      <c r="F902">
        <v>676</v>
      </c>
      <c r="G902">
        <v>8</v>
      </c>
      <c r="H902">
        <v>2</v>
      </c>
      <c r="I902">
        <v>303305</v>
      </c>
      <c r="J902">
        <v>5</v>
      </c>
      <c r="K902">
        <v>30</v>
      </c>
      <c r="L902">
        <v>0</v>
      </c>
      <c r="M902">
        <v>6733</v>
      </c>
      <c r="N902" t="s">
        <v>36</v>
      </c>
      <c r="O902" t="s">
        <v>8</v>
      </c>
      <c r="P902">
        <v>1</v>
      </c>
      <c r="Q902">
        <v>81857113</v>
      </c>
      <c r="R902" t="s">
        <v>8</v>
      </c>
      <c r="S902" s="8">
        <v>42208</v>
      </c>
      <c r="T902" t="s">
        <v>76</v>
      </c>
      <c r="U902" t="s">
        <v>8</v>
      </c>
      <c r="V902">
        <v>2</v>
      </c>
      <c r="W902" t="s">
        <v>2367</v>
      </c>
      <c r="X902" t="s">
        <v>2367</v>
      </c>
      <c r="Y902" t="s">
        <v>2368</v>
      </c>
      <c r="Z902">
        <v>7</v>
      </c>
      <c r="AA902">
        <v>7</v>
      </c>
      <c r="AB902">
        <v>1</v>
      </c>
      <c r="AC902">
        <v>24</v>
      </c>
      <c r="AD902" t="s">
        <v>2369</v>
      </c>
      <c r="AE902">
        <v>2</v>
      </c>
      <c r="AF902" t="s">
        <v>3121</v>
      </c>
      <c r="AG902">
        <v>2</v>
      </c>
      <c r="AH902">
        <v>1</v>
      </c>
      <c r="AI902" t="s">
        <v>8</v>
      </c>
      <c r="AJ902" t="s">
        <v>8</v>
      </c>
      <c r="AK902" t="s">
        <v>8</v>
      </c>
      <c r="AL902">
        <v>58</v>
      </c>
      <c r="AM902" t="s">
        <v>8</v>
      </c>
      <c r="AN902" t="s">
        <v>8</v>
      </c>
      <c r="AO902" t="s">
        <v>8</v>
      </c>
      <c r="AP902" t="s">
        <v>8</v>
      </c>
      <c r="AQ902" s="8">
        <v>44826</v>
      </c>
      <c r="AR902" t="s">
        <v>2372</v>
      </c>
      <c r="AS902" t="s">
        <v>76</v>
      </c>
      <c r="AT902">
        <v>46579393</v>
      </c>
      <c r="AU902">
        <v>3</v>
      </c>
      <c r="AV902">
        <v>25</v>
      </c>
      <c r="AW902">
        <v>45381111</v>
      </c>
    </row>
    <row r="903" spans="1:49" x14ac:dyDescent="0.25">
      <c r="A903">
        <v>761251691</v>
      </c>
      <c r="B903">
        <v>2022</v>
      </c>
      <c r="C903">
        <v>9</v>
      </c>
      <c r="D903">
        <v>16</v>
      </c>
      <c r="E903" s="8">
        <v>44820</v>
      </c>
      <c r="F903">
        <v>676</v>
      </c>
      <c r="G903">
        <v>8</v>
      </c>
      <c r="H903">
        <v>3</v>
      </c>
      <c r="I903">
        <v>303305</v>
      </c>
      <c r="J903">
        <v>5</v>
      </c>
      <c r="K903">
        <v>30</v>
      </c>
      <c r="L903">
        <v>0</v>
      </c>
      <c r="M903">
        <v>6733</v>
      </c>
      <c r="N903" t="s">
        <v>36</v>
      </c>
      <c r="O903" t="s">
        <v>8</v>
      </c>
      <c r="P903">
        <v>1</v>
      </c>
      <c r="Q903">
        <v>62110454</v>
      </c>
      <c r="R903" t="s">
        <v>8</v>
      </c>
      <c r="S903" s="8">
        <v>40135</v>
      </c>
      <c r="T903" t="s">
        <v>2324</v>
      </c>
      <c r="U903" t="s">
        <v>8</v>
      </c>
      <c r="V903">
        <v>2</v>
      </c>
      <c r="W903" t="s">
        <v>2367</v>
      </c>
      <c r="X903" t="s">
        <v>2367</v>
      </c>
      <c r="Y903" t="s">
        <v>2368</v>
      </c>
      <c r="Z903">
        <v>12</v>
      </c>
      <c r="AA903">
        <v>12</v>
      </c>
      <c r="AB903">
        <v>9</v>
      </c>
      <c r="AC903">
        <v>29</v>
      </c>
      <c r="AD903" t="s">
        <v>2369</v>
      </c>
      <c r="AE903">
        <v>2</v>
      </c>
      <c r="AF903" t="s">
        <v>3121</v>
      </c>
      <c r="AG903">
        <v>3</v>
      </c>
      <c r="AH903">
        <v>1</v>
      </c>
      <c r="AI903" t="s">
        <v>8</v>
      </c>
      <c r="AJ903" t="s">
        <v>8</v>
      </c>
      <c r="AK903" t="s">
        <v>8</v>
      </c>
      <c r="AL903">
        <v>58</v>
      </c>
      <c r="AM903" t="s">
        <v>8</v>
      </c>
      <c r="AN903" t="s">
        <v>8</v>
      </c>
      <c r="AO903" t="s">
        <v>8</v>
      </c>
      <c r="AP903" t="s">
        <v>8</v>
      </c>
      <c r="AQ903" s="8">
        <v>44826</v>
      </c>
      <c r="AR903" t="s">
        <v>2372</v>
      </c>
      <c r="AS903" t="s">
        <v>76</v>
      </c>
      <c r="AT903">
        <v>46579393</v>
      </c>
      <c r="AU903">
        <v>3</v>
      </c>
      <c r="AV903">
        <v>25</v>
      </c>
      <c r="AW903">
        <v>45381111</v>
      </c>
    </row>
    <row r="904" spans="1:49" x14ac:dyDescent="0.25">
      <c r="A904">
        <v>761255700</v>
      </c>
      <c r="B904">
        <v>2022</v>
      </c>
      <c r="C904">
        <v>9</v>
      </c>
      <c r="D904">
        <v>16</v>
      </c>
      <c r="E904" s="8">
        <v>44820</v>
      </c>
      <c r="F904">
        <v>676</v>
      </c>
      <c r="G904">
        <v>9</v>
      </c>
      <c r="H904">
        <v>1</v>
      </c>
      <c r="I904">
        <v>301101</v>
      </c>
      <c r="J904">
        <v>5</v>
      </c>
      <c r="K904">
        <v>30</v>
      </c>
      <c r="L904">
        <v>0</v>
      </c>
      <c r="M904">
        <v>6733</v>
      </c>
      <c r="N904" t="s">
        <v>36</v>
      </c>
      <c r="O904" t="s">
        <v>8</v>
      </c>
      <c r="P904">
        <v>1</v>
      </c>
      <c r="Q904">
        <v>92060260</v>
      </c>
      <c r="R904" t="s">
        <v>8</v>
      </c>
      <c r="S904" s="8">
        <v>44117</v>
      </c>
      <c r="T904" t="s">
        <v>2324</v>
      </c>
      <c r="U904" t="s">
        <v>8</v>
      </c>
      <c r="V904">
        <v>2</v>
      </c>
      <c r="W904" t="s">
        <v>2367</v>
      </c>
      <c r="X904" t="s">
        <v>2367</v>
      </c>
      <c r="Y904" t="s">
        <v>2368</v>
      </c>
      <c r="Z904">
        <v>1</v>
      </c>
      <c r="AA904">
        <v>1</v>
      </c>
      <c r="AB904">
        <v>11</v>
      </c>
      <c r="AC904">
        <v>3</v>
      </c>
      <c r="AD904" t="s">
        <v>2369</v>
      </c>
      <c r="AE904">
        <v>2</v>
      </c>
      <c r="AF904" t="s">
        <v>3121</v>
      </c>
      <c r="AG904">
        <v>5</v>
      </c>
      <c r="AH904">
        <v>1</v>
      </c>
      <c r="AI904" t="s">
        <v>8</v>
      </c>
      <c r="AJ904" t="s">
        <v>8</v>
      </c>
      <c r="AK904" t="s">
        <v>8</v>
      </c>
      <c r="AL904">
        <v>58</v>
      </c>
      <c r="AM904" t="s">
        <v>8</v>
      </c>
      <c r="AN904" t="s">
        <v>8</v>
      </c>
      <c r="AO904" t="s">
        <v>8</v>
      </c>
      <c r="AP904" t="s">
        <v>8</v>
      </c>
      <c r="AQ904" s="8">
        <v>44826</v>
      </c>
      <c r="AR904" t="s">
        <v>2372</v>
      </c>
      <c r="AS904" t="s">
        <v>76</v>
      </c>
      <c r="AT904">
        <v>44415324</v>
      </c>
      <c r="AU904">
        <v>1</v>
      </c>
      <c r="AV904">
        <v>22</v>
      </c>
      <c r="AW904">
        <v>45381111</v>
      </c>
    </row>
    <row r="905" spans="1:49" x14ac:dyDescent="0.25">
      <c r="A905">
        <v>761256414</v>
      </c>
      <c r="B905">
        <v>2022</v>
      </c>
      <c r="C905">
        <v>9</v>
      </c>
      <c r="D905">
        <v>16</v>
      </c>
      <c r="E905" s="8">
        <v>44820</v>
      </c>
      <c r="F905">
        <v>676</v>
      </c>
      <c r="G905">
        <v>9</v>
      </c>
      <c r="H905">
        <v>2</v>
      </c>
      <c r="I905">
        <v>301101</v>
      </c>
      <c r="J905">
        <v>5</v>
      </c>
      <c r="K905">
        <v>30</v>
      </c>
      <c r="L905">
        <v>0</v>
      </c>
      <c r="M905">
        <v>6733</v>
      </c>
      <c r="N905" t="s">
        <v>36</v>
      </c>
      <c r="O905" t="s">
        <v>8</v>
      </c>
      <c r="P905">
        <v>1</v>
      </c>
      <c r="Q905">
        <v>27265450</v>
      </c>
      <c r="R905" t="s">
        <v>8</v>
      </c>
      <c r="S905" s="8">
        <v>25236</v>
      </c>
      <c r="T905" t="s">
        <v>2324</v>
      </c>
      <c r="U905" t="s">
        <v>8</v>
      </c>
      <c r="V905">
        <v>2</v>
      </c>
      <c r="W905" t="s">
        <v>2367</v>
      </c>
      <c r="X905" t="s">
        <v>2367</v>
      </c>
      <c r="Y905" t="s">
        <v>2368</v>
      </c>
      <c r="Z905">
        <v>53</v>
      </c>
      <c r="AA905">
        <v>53</v>
      </c>
      <c r="AB905">
        <v>7</v>
      </c>
      <c r="AC905">
        <v>14</v>
      </c>
      <c r="AD905" t="s">
        <v>2369</v>
      </c>
      <c r="AE905">
        <v>2</v>
      </c>
      <c r="AF905" t="s">
        <v>3121</v>
      </c>
      <c r="AG905">
        <v>2</v>
      </c>
      <c r="AH905">
        <v>1</v>
      </c>
      <c r="AI905" t="s">
        <v>8</v>
      </c>
      <c r="AJ905" t="s">
        <v>8</v>
      </c>
      <c r="AK905" t="s">
        <v>8</v>
      </c>
      <c r="AL905">
        <v>58</v>
      </c>
      <c r="AM905" t="s">
        <v>8</v>
      </c>
      <c r="AN905" t="s">
        <v>8</v>
      </c>
      <c r="AO905" t="s">
        <v>8</v>
      </c>
      <c r="AP905" t="s">
        <v>8</v>
      </c>
      <c r="AQ905" s="8">
        <v>44826</v>
      </c>
      <c r="AR905" t="s">
        <v>2372</v>
      </c>
      <c r="AS905" t="s">
        <v>76</v>
      </c>
      <c r="AT905">
        <v>44415324</v>
      </c>
      <c r="AU905">
        <v>1</v>
      </c>
      <c r="AV905">
        <v>22</v>
      </c>
      <c r="AW905">
        <v>45381111</v>
      </c>
    </row>
    <row r="906" spans="1:49" x14ac:dyDescent="0.25">
      <c r="A906">
        <v>761261577</v>
      </c>
      <c r="B906">
        <v>2022</v>
      </c>
      <c r="C906">
        <v>9</v>
      </c>
      <c r="D906">
        <v>16</v>
      </c>
      <c r="E906" s="8">
        <v>44820</v>
      </c>
      <c r="F906">
        <v>676</v>
      </c>
      <c r="G906">
        <v>12</v>
      </c>
      <c r="H906">
        <v>1</v>
      </c>
      <c r="I906">
        <v>303101</v>
      </c>
      <c r="J906">
        <v>5</v>
      </c>
      <c r="K906">
        <v>30</v>
      </c>
      <c r="L906">
        <v>0</v>
      </c>
      <c r="M906">
        <v>6733</v>
      </c>
      <c r="N906" t="s">
        <v>36</v>
      </c>
      <c r="O906" t="s">
        <v>8</v>
      </c>
      <c r="P906">
        <v>1</v>
      </c>
      <c r="Q906">
        <v>76083330</v>
      </c>
      <c r="R906" t="s">
        <v>8</v>
      </c>
      <c r="S906" s="8">
        <v>40129</v>
      </c>
      <c r="T906" t="s">
        <v>2324</v>
      </c>
      <c r="U906" t="s">
        <v>8</v>
      </c>
      <c r="V906">
        <v>1</v>
      </c>
      <c r="W906" t="s">
        <v>2367</v>
      </c>
      <c r="X906" t="s">
        <v>2367</v>
      </c>
      <c r="Y906" t="s">
        <v>2368</v>
      </c>
      <c r="Z906">
        <v>12</v>
      </c>
      <c r="AA906">
        <v>12</v>
      </c>
      <c r="AB906">
        <v>10</v>
      </c>
      <c r="AC906">
        <v>4</v>
      </c>
      <c r="AD906" t="s">
        <v>2369</v>
      </c>
      <c r="AE906">
        <v>2</v>
      </c>
      <c r="AF906" t="s">
        <v>3121</v>
      </c>
      <c r="AG906">
        <v>2</v>
      </c>
      <c r="AH906">
        <v>1</v>
      </c>
      <c r="AI906" t="s">
        <v>8</v>
      </c>
      <c r="AJ906" t="s">
        <v>8</v>
      </c>
      <c r="AK906" t="s">
        <v>8</v>
      </c>
      <c r="AL906">
        <v>58</v>
      </c>
      <c r="AM906" t="s">
        <v>8</v>
      </c>
      <c r="AN906" t="s">
        <v>8</v>
      </c>
      <c r="AO906" t="s">
        <v>8</v>
      </c>
      <c r="AP906" t="s">
        <v>8</v>
      </c>
      <c r="AQ906" s="8">
        <v>44826</v>
      </c>
      <c r="AR906" t="s">
        <v>2372</v>
      </c>
      <c r="AS906" t="s">
        <v>76</v>
      </c>
      <c r="AT906">
        <v>46200391</v>
      </c>
      <c r="AU906">
        <v>10</v>
      </c>
      <c r="AV906">
        <v>24</v>
      </c>
      <c r="AW906">
        <v>45381111</v>
      </c>
    </row>
    <row r="907" spans="1:49" x14ac:dyDescent="0.25">
      <c r="A907">
        <v>761261997</v>
      </c>
      <c r="B907">
        <v>2022</v>
      </c>
      <c r="C907">
        <v>9</v>
      </c>
      <c r="D907">
        <v>16</v>
      </c>
      <c r="E907" s="8">
        <v>44820</v>
      </c>
      <c r="F907">
        <v>676</v>
      </c>
      <c r="G907">
        <v>12</v>
      </c>
      <c r="H907">
        <v>2</v>
      </c>
      <c r="I907">
        <v>303101</v>
      </c>
      <c r="J907">
        <v>5</v>
      </c>
      <c r="K907">
        <v>30</v>
      </c>
      <c r="L907">
        <v>0</v>
      </c>
      <c r="M907">
        <v>6733</v>
      </c>
      <c r="N907" t="s">
        <v>36</v>
      </c>
      <c r="O907" t="s">
        <v>8</v>
      </c>
      <c r="P907">
        <v>1</v>
      </c>
      <c r="Q907">
        <v>48795123</v>
      </c>
      <c r="R907" t="s">
        <v>8</v>
      </c>
      <c r="S907" s="8">
        <v>35332</v>
      </c>
      <c r="T907" t="s">
        <v>2324</v>
      </c>
      <c r="U907" t="s">
        <v>8</v>
      </c>
      <c r="V907">
        <v>2</v>
      </c>
      <c r="W907" t="s">
        <v>2367</v>
      </c>
      <c r="X907" t="s">
        <v>2367</v>
      </c>
      <c r="Y907" t="s">
        <v>2368</v>
      </c>
      <c r="Z907">
        <v>25</v>
      </c>
      <c r="AA907">
        <v>25</v>
      </c>
      <c r="AB907">
        <v>11</v>
      </c>
      <c r="AC907">
        <v>23</v>
      </c>
      <c r="AD907" t="s">
        <v>2369</v>
      </c>
      <c r="AE907">
        <v>2</v>
      </c>
      <c r="AF907" t="s">
        <v>3121</v>
      </c>
      <c r="AG907">
        <v>3</v>
      </c>
      <c r="AH907">
        <v>1</v>
      </c>
      <c r="AI907" t="s">
        <v>8</v>
      </c>
      <c r="AJ907" t="s">
        <v>8</v>
      </c>
      <c r="AK907" t="s">
        <v>8</v>
      </c>
      <c r="AL907">
        <v>58</v>
      </c>
      <c r="AM907" t="s">
        <v>8</v>
      </c>
      <c r="AN907" t="s">
        <v>8</v>
      </c>
      <c r="AO907" t="s">
        <v>8</v>
      </c>
      <c r="AP907" t="s">
        <v>8</v>
      </c>
      <c r="AQ907" s="8">
        <v>44826</v>
      </c>
      <c r="AR907" t="s">
        <v>2372</v>
      </c>
      <c r="AS907" t="s">
        <v>76</v>
      </c>
      <c r="AT907">
        <v>46200391</v>
      </c>
      <c r="AU907">
        <v>10</v>
      </c>
      <c r="AV907">
        <v>24</v>
      </c>
      <c r="AW907">
        <v>45381111</v>
      </c>
    </row>
    <row r="908" spans="1:49" x14ac:dyDescent="0.25">
      <c r="A908">
        <v>761262273</v>
      </c>
      <c r="B908">
        <v>2022</v>
      </c>
      <c r="C908">
        <v>9</v>
      </c>
      <c r="D908">
        <v>16</v>
      </c>
      <c r="E908" s="8">
        <v>44820</v>
      </c>
      <c r="F908">
        <v>676</v>
      </c>
      <c r="G908">
        <v>12</v>
      </c>
      <c r="H908">
        <v>3</v>
      </c>
      <c r="I908">
        <v>303101</v>
      </c>
      <c r="J908">
        <v>5</v>
      </c>
      <c r="K908">
        <v>30</v>
      </c>
      <c r="L908">
        <v>0</v>
      </c>
      <c r="M908">
        <v>6733</v>
      </c>
      <c r="N908" t="s">
        <v>36</v>
      </c>
      <c r="O908" t="s">
        <v>8</v>
      </c>
      <c r="P908">
        <v>1</v>
      </c>
      <c r="Q908">
        <v>802845</v>
      </c>
      <c r="R908" t="s">
        <v>8</v>
      </c>
      <c r="S908" s="8">
        <v>18276</v>
      </c>
      <c r="T908" t="s">
        <v>2324</v>
      </c>
      <c r="U908" t="s">
        <v>8</v>
      </c>
      <c r="V908">
        <v>2</v>
      </c>
      <c r="W908" t="s">
        <v>2367</v>
      </c>
      <c r="X908" t="s">
        <v>2367</v>
      </c>
      <c r="Y908" t="s">
        <v>2368</v>
      </c>
      <c r="Z908">
        <v>72</v>
      </c>
      <c r="AA908">
        <v>72</v>
      </c>
      <c r="AB908">
        <v>8</v>
      </c>
      <c r="AC908">
        <v>3</v>
      </c>
      <c r="AD908" t="s">
        <v>2369</v>
      </c>
      <c r="AE908">
        <v>2</v>
      </c>
      <c r="AF908" t="s">
        <v>3121</v>
      </c>
      <c r="AG908">
        <v>3</v>
      </c>
      <c r="AH908">
        <v>1</v>
      </c>
      <c r="AI908" t="s">
        <v>8</v>
      </c>
      <c r="AJ908" t="s">
        <v>8</v>
      </c>
      <c r="AK908" t="s">
        <v>8</v>
      </c>
      <c r="AL908">
        <v>58</v>
      </c>
      <c r="AM908" t="s">
        <v>8</v>
      </c>
      <c r="AN908" t="s">
        <v>8</v>
      </c>
      <c r="AO908" t="s">
        <v>8</v>
      </c>
      <c r="AP908" t="s">
        <v>8</v>
      </c>
      <c r="AQ908" s="8">
        <v>44826</v>
      </c>
      <c r="AR908" t="s">
        <v>2372</v>
      </c>
      <c r="AS908" t="s">
        <v>76</v>
      </c>
      <c r="AT908">
        <v>46200391</v>
      </c>
      <c r="AU908">
        <v>10</v>
      </c>
      <c r="AV908">
        <v>24</v>
      </c>
      <c r="AW908">
        <v>45381111</v>
      </c>
    </row>
    <row r="909" spans="1:49" x14ac:dyDescent="0.25">
      <c r="A909">
        <v>761262592</v>
      </c>
      <c r="B909">
        <v>2022</v>
      </c>
      <c r="C909">
        <v>9</v>
      </c>
      <c r="D909">
        <v>16</v>
      </c>
      <c r="E909" s="8">
        <v>44820</v>
      </c>
      <c r="F909">
        <v>676</v>
      </c>
      <c r="G909">
        <v>12</v>
      </c>
      <c r="H909">
        <v>4</v>
      </c>
      <c r="I909">
        <v>303101</v>
      </c>
      <c r="J909">
        <v>5</v>
      </c>
      <c r="K909">
        <v>30</v>
      </c>
      <c r="L909">
        <v>0</v>
      </c>
      <c r="M909">
        <v>6733</v>
      </c>
      <c r="N909" t="s">
        <v>36</v>
      </c>
      <c r="O909" t="s">
        <v>8</v>
      </c>
      <c r="P909">
        <v>1</v>
      </c>
      <c r="Q909">
        <v>47635702</v>
      </c>
      <c r="R909" t="s">
        <v>8</v>
      </c>
      <c r="S909" s="8">
        <v>34010</v>
      </c>
      <c r="T909" t="s">
        <v>76</v>
      </c>
      <c r="U909" t="s">
        <v>8</v>
      </c>
      <c r="V909">
        <v>2</v>
      </c>
      <c r="W909" t="s">
        <v>2367</v>
      </c>
      <c r="X909" t="s">
        <v>2367</v>
      </c>
      <c r="Y909" t="s">
        <v>2368</v>
      </c>
      <c r="Z909">
        <v>29</v>
      </c>
      <c r="AA909">
        <v>29</v>
      </c>
      <c r="AB909">
        <v>7</v>
      </c>
      <c r="AC909">
        <v>6</v>
      </c>
      <c r="AD909" t="s">
        <v>2369</v>
      </c>
      <c r="AE909">
        <v>2</v>
      </c>
      <c r="AF909" t="s">
        <v>3121</v>
      </c>
      <c r="AG909">
        <v>3</v>
      </c>
      <c r="AH909">
        <v>1</v>
      </c>
      <c r="AI909" t="s">
        <v>8</v>
      </c>
      <c r="AJ909" t="s">
        <v>8</v>
      </c>
      <c r="AK909" t="s">
        <v>8</v>
      </c>
      <c r="AL909">
        <v>58</v>
      </c>
      <c r="AM909" t="s">
        <v>8</v>
      </c>
      <c r="AN909" t="s">
        <v>8</v>
      </c>
      <c r="AO909" t="s">
        <v>8</v>
      </c>
      <c r="AP909" t="s">
        <v>8</v>
      </c>
      <c r="AQ909" s="8">
        <v>44826</v>
      </c>
      <c r="AR909" t="s">
        <v>2372</v>
      </c>
      <c r="AS909" t="s">
        <v>76</v>
      </c>
      <c r="AT909">
        <v>46200391</v>
      </c>
      <c r="AU909">
        <v>10</v>
      </c>
      <c r="AV909">
        <v>24</v>
      </c>
      <c r="AW909">
        <v>45381111</v>
      </c>
    </row>
    <row r="910" spans="1:49" x14ac:dyDescent="0.25">
      <c r="A910">
        <v>761262908</v>
      </c>
      <c r="B910">
        <v>2022</v>
      </c>
      <c r="C910">
        <v>9</v>
      </c>
      <c r="D910">
        <v>16</v>
      </c>
      <c r="E910" s="8">
        <v>44820</v>
      </c>
      <c r="F910">
        <v>676</v>
      </c>
      <c r="G910">
        <v>12</v>
      </c>
      <c r="H910">
        <v>5</v>
      </c>
      <c r="I910">
        <v>303101</v>
      </c>
      <c r="J910">
        <v>5</v>
      </c>
      <c r="K910">
        <v>30</v>
      </c>
      <c r="L910">
        <v>0</v>
      </c>
      <c r="M910">
        <v>6733</v>
      </c>
      <c r="N910" t="s">
        <v>36</v>
      </c>
      <c r="O910" t="s">
        <v>8</v>
      </c>
      <c r="P910">
        <v>1</v>
      </c>
      <c r="Q910">
        <v>44717491</v>
      </c>
      <c r="R910" t="s">
        <v>8</v>
      </c>
      <c r="S910" s="8">
        <v>29413</v>
      </c>
      <c r="T910" t="s">
        <v>2324</v>
      </c>
      <c r="U910" t="s">
        <v>8</v>
      </c>
      <c r="V910">
        <v>2</v>
      </c>
      <c r="W910" t="s">
        <v>2367</v>
      </c>
      <c r="X910" t="s">
        <v>2367</v>
      </c>
      <c r="Y910" t="s">
        <v>2368</v>
      </c>
      <c r="Z910">
        <v>42</v>
      </c>
      <c r="AA910">
        <v>42</v>
      </c>
      <c r="AB910">
        <v>2</v>
      </c>
      <c r="AC910">
        <v>5</v>
      </c>
      <c r="AD910" t="s">
        <v>2369</v>
      </c>
      <c r="AE910">
        <v>2</v>
      </c>
      <c r="AF910" t="s">
        <v>3121</v>
      </c>
      <c r="AG910">
        <v>3</v>
      </c>
      <c r="AH910">
        <v>1</v>
      </c>
      <c r="AI910" t="s">
        <v>8</v>
      </c>
      <c r="AJ910" t="s">
        <v>8</v>
      </c>
      <c r="AK910" t="s">
        <v>8</v>
      </c>
      <c r="AL910">
        <v>58</v>
      </c>
      <c r="AM910" t="s">
        <v>8</v>
      </c>
      <c r="AN910" t="s">
        <v>8</v>
      </c>
      <c r="AO910" t="s">
        <v>8</v>
      </c>
      <c r="AP910" t="s">
        <v>8</v>
      </c>
      <c r="AQ910" s="8">
        <v>44826</v>
      </c>
      <c r="AR910" t="s">
        <v>2372</v>
      </c>
      <c r="AS910" t="s">
        <v>76</v>
      </c>
      <c r="AT910">
        <v>46200391</v>
      </c>
      <c r="AU910">
        <v>10</v>
      </c>
      <c r="AV910">
        <v>24</v>
      </c>
      <c r="AW910">
        <v>45381111</v>
      </c>
    </row>
    <row r="911" spans="1:49" x14ac:dyDescent="0.25">
      <c r="A911">
        <v>761263241</v>
      </c>
      <c r="B911">
        <v>2022</v>
      </c>
      <c r="C911">
        <v>9</v>
      </c>
      <c r="D911">
        <v>16</v>
      </c>
      <c r="E911" s="8">
        <v>44820</v>
      </c>
      <c r="F911">
        <v>676</v>
      </c>
      <c r="G911">
        <v>12</v>
      </c>
      <c r="H911">
        <v>6</v>
      </c>
      <c r="I911">
        <v>303101</v>
      </c>
      <c r="J911">
        <v>5</v>
      </c>
      <c r="K911">
        <v>30</v>
      </c>
      <c r="L911">
        <v>0</v>
      </c>
      <c r="M911">
        <v>6733</v>
      </c>
      <c r="N911" t="s">
        <v>36</v>
      </c>
      <c r="O911" t="s">
        <v>8</v>
      </c>
      <c r="P911">
        <v>1</v>
      </c>
      <c r="Q911">
        <v>42322765</v>
      </c>
      <c r="R911" t="s">
        <v>8</v>
      </c>
      <c r="S911" s="8">
        <v>26799</v>
      </c>
      <c r="T911" t="s">
        <v>2324</v>
      </c>
      <c r="U911" t="s">
        <v>8</v>
      </c>
      <c r="V911">
        <v>2</v>
      </c>
      <c r="W911" t="s">
        <v>2367</v>
      </c>
      <c r="X911" t="s">
        <v>2367</v>
      </c>
      <c r="Y911" t="s">
        <v>2368</v>
      </c>
      <c r="Z911">
        <v>49</v>
      </c>
      <c r="AA911">
        <v>49</v>
      </c>
      <c r="AB911">
        <v>4</v>
      </c>
      <c r="AC911">
        <v>1</v>
      </c>
      <c r="AD911" t="s">
        <v>2369</v>
      </c>
      <c r="AE911">
        <v>2</v>
      </c>
      <c r="AF911" t="s">
        <v>3121</v>
      </c>
      <c r="AG911">
        <v>3</v>
      </c>
      <c r="AH911">
        <v>1</v>
      </c>
      <c r="AI911" t="s">
        <v>8</v>
      </c>
      <c r="AJ911" t="s">
        <v>8</v>
      </c>
      <c r="AK911" t="s">
        <v>8</v>
      </c>
      <c r="AL911">
        <v>58</v>
      </c>
      <c r="AM911" t="s">
        <v>8</v>
      </c>
      <c r="AN911" t="s">
        <v>8</v>
      </c>
      <c r="AO911" t="s">
        <v>8</v>
      </c>
      <c r="AP911" t="s">
        <v>8</v>
      </c>
      <c r="AQ911" s="8">
        <v>44826</v>
      </c>
      <c r="AR911" t="s">
        <v>2372</v>
      </c>
      <c r="AS911" t="s">
        <v>76</v>
      </c>
      <c r="AT911">
        <v>46200391</v>
      </c>
      <c r="AU911">
        <v>10</v>
      </c>
      <c r="AV911">
        <v>24</v>
      </c>
      <c r="AW911">
        <v>45381111</v>
      </c>
    </row>
    <row r="912" spans="1:49" x14ac:dyDescent="0.25">
      <c r="A912">
        <v>761263554</v>
      </c>
      <c r="B912">
        <v>2022</v>
      </c>
      <c r="C912">
        <v>9</v>
      </c>
      <c r="D912">
        <v>16</v>
      </c>
      <c r="E912" s="8">
        <v>44820</v>
      </c>
      <c r="F912">
        <v>676</v>
      </c>
      <c r="G912">
        <v>12</v>
      </c>
      <c r="H912">
        <v>7</v>
      </c>
      <c r="I912">
        <v>303101</v>
      </c>
      <c r="J912">
        <v>5</v>
      </c>
      <c r="K912">
        <v>30</v>
      </c>
      <c r="L912">
        <v>0</v>
      </c>
      <c r="M912">
        <v>6733</v>
      </c>
      <c r="N912" t="s">
        <v>36</v>
      </c>
      <c r="O912" t="s">
        <v>8</v>
      </c>
      <c r="P912">
        <v>1</v>
      </c>
      <c r="Q912">
        <v>903799</v>
      </c>
      <c r="R912" t="s">
        <v>8</v>
      </c>
      <c r="S912" s="8">
        <v>21691</v>
      </c>
      <c r="T912" t="s">
        <v>2324</v>
      </c>
      <c r="U912" t="s">
        <v>8</v>
      </c>
      <c r="V912">
        <v>2</v>
      </c>
      <c r="W912" t="s">
        <v>2367</v>
      </c>
      <c r="X912" t="s">
        <v>2367</v>
      </c>
      <c r="Y912" t="s">
        <v>2368</v>
      </c>
      <c r="Z912">
        <v>63</v>
      </c>
      <c r="AA912">
        <v>63</v>
      </c>
      <c r="AB912">
        <v>3</v>
      </c>
      <c r="AC912">
        <v>26</v>
      </c>
      <c r="AD912" t="s">
        <v>2369</v>
      </c>
      <c r="AE912">
        <v>2</v>
      </c>
      <c r="AF912" t="s">
        <v>3121</v>
      </c>
      <c r="AG912">
        <v>2</v>
      </c>
      <c r="AH912">
        <v>1</v>
      </c>
      <c r="AI912" t="s">
        <v>8</v>
      </c>
      <c r="AJ912" t="s">
        <v>8</v>
      </c>
      <c r="AK912" t="s">
        <v>8</v>
      </c>
      <c r="AL912">
        <v>58</v>
      </c>
      <c r="AM912" t="s">
        <v>8</v>
      </c>
      <c r="AN912" t="s">
        <v>8</v>
      </c>
      <c r="AO912" t="s">
        <v>8</v>
      </c>
      <c r="AP912" t="s">
        <v>8</v>
      </c>
      <c r="AQ912" s="8">
        <v>44826</v>
      </c>
      <c r="AR912" t="s">
        <v>2372</v>
      </c>
      <c r="AS912" t="s">
        <v>76</v>
      </c>
      <c r="AT912">
        <v>46200391</v>
      </c>
      <c r="AU912">
        <v>10</v>
      </c>
      <c r="AV912">
        <v>24</v>
      </c>
      <c r="AW912">
        <v>45381111</v>
      </c>
    </row>
    <row r="913" spans="1:49" x14ac:dyDescent="0.25">
      <c r="A913">
        <v>761266884</v>
      </c>
      <c r="B913">
        <v>2022</v>
      </c>
      <c r="C913">
        <v>9</v>
      </c>
      <c r="D913">
        <v>16</v>
      </c>
      <c r="E913" s="8">
        <v>44820</v>
      </c>
      <c r="F913">
        <v>676</v>
      </c>
      <c r="G913">
        <v>12</v>
      </c>
      <c r="H913">
        <v>8</v>
      </c>
      <c r="I913">
        <v>303101</v>
      </c>
      <c r="J913">
        <v>5</v>
      </c>
      <c r="K913">
        <v>30</v>
      </c>
      <c r="L913">
        <v>0</v>
      </c>
      <c r="M913">
        <v>6733</v>
      </c>
      <c r="N913" t="s">
        <v>36</v>
      </c>
      <c r="O913" t="s">
        <v>8</v>
      </c>
      <c r="P913">
        <v>5</v>
      </c>
      <c r="Q913" t="s">
        <v>3259</v>
      </c>
      <c r="R913" t="s">
        <v>8</v>
      </c>
      <c r="S913" s="8">
        <v>38899</v>
      </c>
      <c r="T913" t="s">
        <v>2324</v>
      </c>
      <c r="U913" t="s">
        <v>8</v>
      </c>
      <c r="V913">
        <v>2</v>
      </c>
      <c r="W913" t="s">
        <v>2367</v>
      </c>
      <c r="X913" t="s">
        <v>2367</v>
      </c>
      <c r="Y913" t="s">
        <v>2368</v>
      </c>
      <c r="Z913">
        <v>16</v>
      </c>
      <c r="AA913">
        <v>16</v>
      </c>
      <c r="AB913">
        <v>2</v>
      </c>
      <c r="AC913">
        <v>15</v>
      </c>
      <c r="AD913" t="s">
        <v>2369</v>
      </c>
      <c r="AE913">
        <v>2</v>
      </c>
      <c r="AF913" t="s">
        <v>3121</v>
      </c>
      <c r="AG913">
        <v>2</v>
      </c>
      <c r="AH913">
        <v>1</v>
      </c>
      <c r="AI913" t="s">
        <v>8</v>
      </c>
      <c r="AJ913" t="s">
        <v>8</v>
      </c>
      <c r="AK913" t="s">
        <v>8</v>
      </c>
      <c r="AL913">
        <v>58</v>
      </c>
      <c r="AM913" t="s">
        <v>8</v>
      </c>
      <c r="AN913" t="s">
        <v>8</v>
      </c>
      <c r="AO913" t="s">
        <v>8</v>
      </c>
      <c r="AP913" t="s">
        <v>8</v>
      </c>
      <c r="AQ913" s="8">
        <v>44826</v>
      </c>
      <c r="AR913" t="s">
        <v>2372</v>
      </c>
      <c r="AS913" t="s">
        <v>76</v>
      </c>
      <c r="AT913">
        <v>46200391</v>
      </c>
      <c r="AU913">
        <v>10</v>
      </c>
      <c r="AV913">
        <v>24</v>
      </c>
      <c r="AW913">
        <v>45381111</v>
      </c>
    </row>
    <row r="914" spans="1:49" x14ac:dyDescent="0.25">
      <c r="A914">
        <v>761267201</v>
      </c>
      <c r="B914">
        <v>2022</v>
      </c>
      <c r="C914">
        <v>9</v>
      </c>
      <c r="D914">
        <v>16</v>
      </c>
      <c r="E914" s="8">
        <v>44820</v>
      </c>
      <c r="F914">
        <v>676</v>
      </c>
      <c r="G914">
        <v>12</v>
      </c>
      <c r="H914">
        <v>9</v>
      </c>
      <c r="I914">
        <v>303101</v>
      </c>
      <c r="J914">
        <v>5</v>
      </c>
      <c r="K914">
        <v>30</v>
      </c>
      <c r="L914">
        <v>0</v>
      </c>
      <c r="M914">
        <v>6733</v>
      </c>
      <c r="N914" t="s">
        <v>36</v>
      </c>
      <c r="O914" t="s">
        <v>8</v>
      </c>
      <c r="P914">
        <v>1</v>
      </c>
      <c r="Q914">
        <v>60312318</v>
      </c>
      <c r="R914" t="s">
        <v>8</v>
      </c>
      <c r="S914" s="8">
        <v>39338</v>
      </c>
      <c r="T914" t="s">
        <v>2324</v>
      </c>
      <c r="U914" t="s">
        <v>8</v>
      </c>
      <c r="V914">
        <v>2</v>
      </c>
      <c r="W914" t="s">
        <v>2367</v>
      </c>
      <c r="X914" t="s">
        <v>2367</v>
      </c>
      <c r="Y914" t="s">
        <v>2368</v>
      </c>
      <c r="Z914">
        <v>15</v>
      </c>
      <c r="AA914">
        <v>15</v>
      </c>
      <c r="AB914">
        <v>0</v>
      </c>
      <c r="AC914">
        <v>3</v>
      </c>
      <c r="AD914" t="s">
        <v>2369</v>
      </c>
      <c r="AE914">
        <v>2</v>
      </c>
      <c r="AF914" t="s">
        <v>3121</v>
      </c>
      <c r="AG914">
        <v>2</v>
      </c>
      <c r="AH914">
        <v>1</v>
      </c>
      <c r="AI914" t="s">
        <v>8</v>
      </c>
      <c r="AJ914" t="s">
        <v>8</v>
      </c>
      <c r="AK914" t="s">
        <v>8</v>
      </c>
      <c r="AL914">
        <v>58</v>
      </c>
      <c r="AM914" t="s">
        <v>8</v>
      </c>
      <c r="AN914" t="s">
        <v>8</v>
      </c>
      <c r="AO914" t="s">
        <v>8</v>
      </c>
      <c r="AP914" t="s">
        <v>8</v>
      </c>
      <c r="AQ914" s="8">
        <v>44826</v>
      </c>
      <c r="AR914" t="s">
        <v>2372</v>
      </c>
      <c r="AS914" t="s">
        <v>76</v>
      </c>
      <c r="AT914">
        <v>46200391</v>
      </c>
      <c r="AU914">
        <v>10</v>
      </c>
      <c r="AV914">
        <v>24</v>
      </c>
      <c r="AW914">
        <v>45381111</v>
      </c>
    </row>
    <row r="915" spans="1:49" x14ac:dyDescent="0.25">
      <c r="A915">
        <v>761267569</v>
      </c>
      <c r="B915">
        <v>2022</v>
      </c>
      <c r="C915">
        <v>9</v>
      </c>
      <c r="D915">
        <v>16</v>
      </c>
      <c r="E915" s="8">
        <v>44820</v>
      </c>
      <c r="F915">
        <v>676</v>
      </c>
      <c r="G915">
        <v>12</v>
      </c>
      <c r="H915">
        <v>10</v>
      </c>
      <c r="I915">
        <v>303101</v>
      </c>
      <c r="J915">
        <v>5</v>
      </c>
      <c r="K915">
        <v>30</v>
      </c>
      <c r="L915">
        <v>0</v>
      </c>
      <c r="M915">
        <v>6733</v>
      </c>
      <c r="N915" t="s">
        <v>36</v>
      </c>
      <c r="O915" t="s">
        <v>8</v>
      </c>
      <c r="P915">
        <v>1</v>
      </c>
      <c r="Q915">
        <v>71852703</v>
      </c>
      <c r="R915" t="s">
        <v>8</v>
      </c>
      <c r="S915" s="8">
        <v>35889</v>
      </c>
      <c r="T915" t="s">
        <v>2324</v>
      </c>
      <c r="U915" t="s">
        <v>8</v>
      </c>
      <c r="V915">
        <v>2</v>
      </c>
      <c r="W915" t="s">
        <v>2367</v>
      </c>
      <c r="X915" t="s">
        <v>2367</v>
      </c>
      <c r="Y915" t="s">
        <v>2368</v>
      </c>
      <c r="Z915">
        <v>24</v>
      </c>
      <c r="AA915">
        <v>24</v>
      </c>
      <c r="AB915">
        <v>5</v>
      </c>
      <c r="AC915">
        <v>12</v>
      </c>
      <c r="AD915" t="s">
        <v>2369</v>
      </c>
      <c r="AE915">
        <v>2</v>
      </c>
      <c r="AF915" t="s">
        <v>3121</v>
      </c>
      <c r="AG915">
        <v>2</v>
      </c>
      <c r="AH915">
        <v>1</v>
      </c>
      <c r="AI915" t="s">
        <v>8</v>
      </c>
      <c r="AJ915" t="s">
        <v>8</v>
      </c>
      <c r="AK915" t="s">
        <v>8</v>
      </c>
      <c r="AL915">
        <v>58</v>
      </c>
      <c r="AM915" t="s">
        <v>8</v>
      </c>
      <c r="AN915" t="s">
        <v>8</v>
      </c>
      <c r="AO915" t="s">
        <v>8</v>
      </c>
      <c r="AP915" t="s">
        <v>8</v>
      </c>
      <c r="AQ915" s="8">
        <v>44826</v>
      </c>
      <c r="AR915" t="s">
        <v>2372</v>
      </c>
      <c r="AS915" t="s">
        <v>76</v>
      </c>
      <c r="AT915">
        <v>46200391</v>
      </c>
      <c r="AU915">
        <v>10</v>
      </c>
      <c r="AV915">
        <v>24</v>
      </c>
      <c r="AW915">
        <v>45381111</v>
      </c>
    </row>
    <row r="916" spans="1:49" x14ac:dyDescent="0.25">
      <c r="A916">
        <v>761268015</v>
      </c>
      <c r="B916">
        <v>2022</v>
      </c>
      <c r="C916">
        <v>9</v>
      </c>
      <c r="D916">
        <v>16</v>
      </c>
      <c r="E916" s="8">
        <v>44820</v>
      </c>
      <c r="F916">
        <v>676</v>
      </c>
      <c r="G916">
        <v>12</v>
      </c>
      <c r="H916">
        <v>11</v>
      </c>
      <c r="I916">
        <v>303101</v>
      </c>
      <c r="J916">
        <v>5</v>
      </c>
      <c r="K916">
        <v>30</v>
      </c>
      <c r="L916">
        <v>0</v>
      </c>
      <c r="M916">
        <v>6733</v>
      </c>
      <c r="N916" t="s">
        <v>36</v>
      </c>
      <c r="O916" t="s">
        <v>8</v>
      </c>
      <c r="P916">
        <v>1</v>
      </c>
      <c r="Q916">
        <v>71957950</v>
      </c>
      <c r="R916" t="s">
        <v>8</v>
      </c>
      <c r="S916" s="8">
        <v>36703</v>
      </c>
      <c r="T916" t="s">
        <v>2324</v>
      </c>
      <c r="U916" t="s">
        <v>8</v>
      </c>
      <c r="V916">
        <v>2</v>
      </c>
      <c r="W916" t="s">
        <v>2367</v>
      </c>
      <c r="X916" t="s">
        <v>2367</v>
      </c>
      <c r="Y916" t="s">
        <v>2368</v>
      </c>
      <c r="Z916">
        <v>22</v>
      </c>
      <c r="AA916">
        <v>22</v>
      </c>
      <c r="AB916">
        <v>2</v>
      </c>
      <c r="AC916">
        <v>21</v>
      </c>
      <c r="AD916" t="s">
        <v>2369</v>
      </c>
      <c r="AE916">
        <v>2</v>
      </c>
      <c r="AF916" t="s">
        <v>3121</v>
      </c>
      <c r="AG916">
        <v>3</v>
      </c>
      <c r="AH916">
        <v>1</v>
      </c>
      <c r="AI916" t="s">
        <v>8</v>
      </c>
      <c r="AJ916" t="s">
        <v>8</v>
      </c>
      <c r="AK916" t="s">
        <v>8</v>
      </c>
      <c r="AL916">
        <v>58</v>
      </c>
      <c r="AM916" t="s">
        <v>8</v>
      </c>
      <c r="AN916" t="s">
        <v>8</v>
      </c>
      <c r="AO916" t="s">
        <v>8</v>
      </c>
      <c r="AP916" t="s">
        <v>8</v>
      </c>
      <c r="AQ916" s="8">
        <v>44826</v>
      </c>
      <c r="AR916" t="s">
        <v>2372</v>
      </c>
      <c r="AS916" t="s">
        <v>76</v>
      </c>
      <c r="AT916">
        <v>46200391</v>
      </c>
      <c r="AU916">
        <v>10</v>
      </c>
      <c r="AV916">
        <v>24</v>
      </c>
      <c r="AW916">
        <v>45381111</v>
      </c>
    </row>
    <row r="917" spans="1:49" x14ac:dyDescent="0.25">
      <c r="A917">
        <v>761268816</v>
      </c>
      <c r="B917">
        <v>2022</v>
      </c>
      <c r="C917">
        <v>9</v>
      </c>
      <c r="D917">
        <v>16</v>
      </c>
      <c r="E917" s="8">
        <v>44820</v>
      </c>
      <c r="F917">
        <v>676</v>
      </c>
      <c r="G917">
        <v>12</v>
      </c>
      <c r="H917">
        <v>12</v>
      </c>
      <c r="I917">
        <v>303101</v>
      </c>
      <c r="J917">
        <v>5</v>
      </c>
      <c r="K917">
        <v>30</v>
      </c>
      <c r="L917">
        <v>0</v>
      </c>
      <c r="M917">
        <v>6733</v>
      </c>
      <c r="N917" t="s">
        <v>36</v>
      </c>
      <c r="O917" t="s">
        <v>8</v>
      </c>
      <c r="P917">
        <v>1</v>
      </c>
      <c r="Q917">
        <v>40376542</v>
      </c>
      <c r="R917" t="s">
        <v>8</v>
      </c>
      <c r="S917" s="8">
        <v>28546</v>
      </c>
      <c r="T917" t="s">
        <v>76</v>
      </c>
      <c r="U917" t="s">
        <v>8</v>
      </c>
      <c r="V917">
        <v>2</v>
      </c>
      <c r="W917" t="s">
        <v>2367</v>
      </c>
      <c r="X917" t="s">
        <v>2367</v>
      </c>
      <c r="Y917" t="s">
        <v>2368</v>
      </c>
      <c r="Z917">
        <v>44</v>
      </c>
      <c r="AA917">
        <v>44</v>
      </c>
      <c r="AB917">
        <v>6</v>
      </c>
      <c r="AC917">
        <v>22</v>
      </c>
      <c r="AD917" t="s">
        <v>2369</v>
      </c>
      <c r="AE917">
        <v>2</v>
      </c>
      <c r="AF917" t="s">
        <v>3121</v>
      </c>
      <c r="AG917">
        <v>2</v>
      </c>
      <c r="AH917">
        <v>1</v>
      </c>
      <c r="AI917" t="s">
        <v>8</v>
      </c>
      <c r="AJ917" t="s">
        <v>8</v>
      </c>
      <c r="AK917" t="s">
        <v>8</v>
      </c>
      <c r="AL917">
        <v>58</v>
      </c>
      <c r="AM917" t="s">
        <v>8</v>
      </c>
      <c r="AN917" t="s">
        <v>8</v>
      </c>
      <c r="AO917" t="s">
        <v>8</v>
      </c>
      <c r="AP917" t="s">
        <v>8</v>
      </c>
      <c r="AQ917" s="8">
        <v>44826</v>
      </c>
      <c r="AR917" t="s">
        <v>2372</v>
      </c>
      <c r="AS917" t="s">
        <v>76</v>
      </c>
      <c r="AT917">
        <v>46200391</v>
      </c>
      <c r="AU917">
        <v>10</v>
      </c>
      <c r="AV917">
        <v>24</v>
      </c>
      <c r="AW917">
        <v>45381111</v>
      </c>
    </row>
    <row r="918" spans="1:49" x14ac:dyDescent="0.25">
      <c r="A918">
        <v>761309746</v>
      </c>
      <c r="B918">
        <v>2022</v>
      </c>
      <c r="C918">
        <v>9</v>
      </c>
      <c r="D918">
        <v>16</v>
      </c>
      <c r="E918" s="8">
        <v>44820</v>
      </c>
      <c r="F918" t="s">
        <v>3245</v>
      </c>
      <c r="G918">
        <v>9</v>
      </c>
      <c r="H918">
        <v>17</v>
      </c>
      <c r="I918">
        <v>302303</v>
      </c>
      <c r="J918">
        <v>5</v>
      </c>
      <c r="K918">
        <v>30</v>
      </c>
      <c r="L918">
        <v>7</v>
      </c>
      <c r="M918">
        <v>6348</v>
      </c>
      <c r="N918" t="s">
        <v>22</v>
      </c>
      <c r="O918" t="s">
        <v>8</v>
      </c>
      <c r="P918">
        <v>1</v>
      </c>
      <c r="Q918">
        <v>43314119</v>
      </c>
      <c r="R918" t="s">
        <v>8</v>
      </c>
      <c r="S918" s="8">
        <v>31303</v>
      </c>
      <c r="T918" t="s">
        <v>2324</v>
      </c>
      <c r="U918" t="s">
        <v>8</v>
      </c>
      <c r="V918">
        <v>2</v>
      </c>
      <c r="W918" t="s">
        <v>2367</v>
      </c>
      <c r="X918" t="s">
        <v>2367</v>
      </c>
      <c r="Y918" t="s">
        <v>2368</v>
      </c>
      <c r="Z918">
        <v>37</v>
      </c>
      <c r="AA918">
        <v>37</v>
      </c>
      <c r="AB918">
        <v>0</v>
      </c>
      <c r="AC918">
        <v>3</v>
      </c>
      <c r="AD918" t="s">
        <v>2369</v>
      </c>
      <c r="AE918">
        <v>2</v>
      </c>
      <c r="AF918" t="s">
        <v>3121</v>
      </c>
      <c r="AG918">
        <v>2</v>
      </c>
      <c r="AH918">
        <v>1</v>
      </c>
      <c r="AI918">
        <v>67</v>
      </c>
      <c r="AJ918">
        <v>137</v>
      </c>
      <c r="AK918" t="s">
        <v>8</v>
      </c>
      <c r="AL918">
        <v>58</v>
      </c>
      <c r="AM918" t="s">
        <v>8</v>
      </c>
      <c r="AN918" t="s">
        <v>8</v>
      </c>
      <c r="AO918" t="s">
        <v>8</v>
      </c>
      <c r="AP918" t="s">
        <v>8</v>
      </c>
      <c r="AQ918" s="8">
        <v>44826</v>
      </c>
      <c r="AR918" t="s">
        <v>2372</v>
      </c>
      <c r="AS918" t="s">
        <v>76</v>
      </c>
      <c r="AT918">
        <v>47555707</v>
      </c>
      <c r="AU918">
        <v>1</v>
      </c>
      <c r="AV918">
        <v>1</v>
      </c>
      <c r="AW918">
        <v>76963480</v>
      </c>
    </row>
    <row r="919" spans="1:49" x14ac:dyDescent="0.25">
      <c r="A919">
        <v>761424335</v>
      </c>
      <c r="B919">
        <v>2022</v>
      </c>
      <c r="C919">
        <v>9</v>
      </c>
      <c r="D919">
        <v>16</v>
      </c>
      <c r="E919" s="8">
        <v>44820</v>
      </c>
      <c r="F919">
        <v>480</v>
      </c>
      <c r="G919">
        <v>3</v>
      </c>
      <c r="H919">
        <v>3</v>
      </c>
      <c r="I919">
        <v>301203</v>
      </c>
      <c r="J919">
        <v>5</v>
      </c>
      <c r="K919">
        <v>30</v>
      </c>
      <c r="L919">
        <v>1</v>
      </c>
      <c r="M919">
        <v>6312</v>
      </c>
      <c r="N919" t="s">
        <v>39</v>
      </c>
      <c r="O919" t="s">
        <v>8</v>
      </c>
      <c r="P919">
        <v>1</v>
      </c>
      <c r="Q919">
        <v>92932654</v>
      </c>
      <c r="R919" t="s">
        <v>8</v>
      </c>
      <c r="S919" s="8">
        <v>44716</v>
      </c>
      <c r="T919" t="s">
        <v>2324</v>
      </c>
      <c r="U919" t="s">
        <v>8</v>
      </c>
      <c r="V919">
        <v>2</v>
      </c>
      <c r="W919" t="s">
        <v>2367</v>
      </c>
      <c r="X919" t="s">
        <v>2367</v>
      </c>
      <c r="Y919" t="s">
        <v>76</v>
      </c>
      <c r="Z919">
        <v>3</v>
      </c>
      <c r="AA919">
        <v>0</v>
      </c>
      <c r="AB919">
        <v>3</v>
      </c>
      <c r="AC919">
        <v>12</v>
      </c>
      <c r="AD919" t="s">
        <v>2369</v>
      </c>
      <c r="AE919">
        <v>1</v>
      </c>
      <c r="AF919" t="s">
        <v>3121</v>
      </c>
      <c r="AG919">
        <v>2</v>
      </c>
      <c r="AH919">
        <v>1</v>
      </c>
      <c r="AI919" t="s">
        <v>8</v>
      </c>
      <c r="AJ919" t="s">
        <v>8</v>
      </c>
      <c r="AK919" t="s">
        <v>8</v>
      </c>
      <c r="AL919">
        <v>58</v>
      </c>
      <c r="AM919" t="s">
        <v>8</v>
      </c>
      <c r="AN919" t="s">
        <v>8</v>
      </c>
      <c r="AO919" t="s">
        <v>8</v>
      </c>
      <c r="AP919" t="s">
        <v>8</v>
      </c>
      <c r="AQ919" s="8">
        <v>44826</v>
      </c>
      <c r="AR919" t="s">
        <v>2372</v>
      </c>
      <c r="AS919" t="s">
        <v>76</v>
      </c>
      <c r="AT919">
        <v>43369405</v>
      </c>
      <c r="AU919">
        <v>6</v>
      </c>
      <c r="AV919">
        <v>29</v>
      </c>
      <c r="AW919">
        <v>41473714</v>
      </c>
    </row>
    <row r="920" spans="1:49" x14ac:dyDescent="0.25">
      <c r="A920">
        <v>762025467</v>
      </c>
      <c r="B920">
        <v>2022</v>
      </c>
      <c r="C920">
        <v>9</v>
      </c>
      <c r="D920">
        <v>16</v>
      </c>
      <c r="E920" s="8">
        <v>44820</v>
      </c>
      <c r="F920">
        <v>108</v>
      </c>
      <c r="G920">
        <v>8</v>
      </c>
      <c r="H920">
        <v>1</v>
      </c>
      <c r="I920">
        <v>303802</v>
      </c>
      <c r="J920">
        <v>5</v>
      </c>
      <c r="K920">
        <v>30</v>
      </c>
      <c r="L920">
        <v>0</v>
      </c>
      <c r="M920">
        <v>31275</v>
      </c>
      <c r="N920" t="s">
        <v>37</v>
      </c>
      <c r="O920" t="s">
        <v>8</v>
      </c>
      <c r="P920">
        <v>1</v>
      </c>
      <c r="Q920">
        <v>48293785</v>
      </c>
      <c r="R920" t="s">
        <v>8</v>
      </c>
      <c r="S920" s="8">
        <v>32947</v>
      </c>
      <c r="T920" t="s">
        <v>2324</v>
      </c>
      <c r="U920" t="s">
        <v>8</v>
      </c>
      <c r="V920">
        <v>2</v>
      </c>
      <c r="W920" t="s">
        <v>2367</v>
      </c>
      <c r="X920" t="s">
        <v>2367</v>
      </c>
      <c r="Y920" t="s">
        <v>2368</v>
      </c>
      <c r="Z920">
        <v>32</v>
      </c>
      <c r="AA920">
        <v>32</v>
      </c>
      <c r="AB920">
        <v>6</v>
      </c>
      <c r="AC920">
        <v>1</v>
      </c>
      <c r="AD920" t="s">
        <v>2369</v>
      </c>
      <c r="AE920">
        <v>2</v>
      </c>
      <c r="AF920" t="s">
        <v>3121</v>
      </c>
      <c r="AG920">
        <v>2</v>
      </c>
      <c r="AH920">
        <v>1</v>
      </c>
      <c r="AI920" t="s">
        <v>8</v>
      </c>
      <c r="AJ920" t="s">
        <v>8</v>
      </c>
      <c r="AK920" t="s">
        <v>8</v>
      </c>
      <c r="AL920">
        <v>58</v>
      </c>
      <c r="AM920" t="s">
        <v>8</v>
      </c>
      <c r="AN920" t="s">
        <v>8</v>
      </c>
      <c r="AO920" t="s">
        <v>8</v>
      </c>
      <c r="AP920" t="s">
        <v>8</v>
      </c>
      <c r="AQ920" s="8">
        <v>44827</v>
      </c>
      <c r="AR920" t="s">
        <v>2372</v>
      </c>
      <c r="AS920" t="s">
        <v>76</v>
      </c>
      <c r="AT920">
        <v>44577411</v>
      </c>
      <c r="AU920">
        <v>8</v>
      </c>
      <c r="AV920">
        <v>28</v>
      </c>
      <c r="AW920">
        <v>47316042</v>
      </c>
    </row>
    <row r="921" spans="1:49" x14ac:dyDescent="0.25">
      <c r="A921">
        <v>762025640</v>
      </c>
      <c r="B921">
        <v>2022</v>
      </c>
      <c r="C921">
        <v>9</v>
      </c>
      <c r="D921">
        <v>16</v>
      </c>
      <c r="E921" s="8">
        <v>44820</v>
      </c>
      <c r="F921">
        <v>108</v>
      </c>
      <c r="G921">
        <v>8</v>
      </c>
      <c r="H921">
        <v>2</v>
      </c>
      <c r="I921">
        <v>303802</v>
      </c>
      <c r="J921">
        <v>5</v>
      </c>
      <c r="K921">
        <v>30</v>
      </c>
      <c r="L921">
        <v>0</v>
      </c>
      <c r="M921">
        <v>31275</v>
      </c>
      <c r="N921" t="s">
        <v>37</v>
      </c>
      <c r="O921" t="s">
        <v>8</v>
      </c>
      <c r="P921">
        <v>1</v>
      </c>
      <c r="Q921">
        <v>803860</v>
      </c>
      <c r="R921" t="s">
        <v>8</v>
      </c>
      <c r="S921" s="8">
        <v>17221</v>
      </c>
      <c r="T921" t="s">
        <v>76</v>
      </c>
      <c r="U921" t="s">
        <v>8</v>
      </c>
      <c r="V921">
        <v>2</v>
      </c>
      <c r="W921" t="s">
        <v>2367</v>
      </c>
      <c r="X921" t="s">
        <v>2367</v>
      </c>
      <c r="Y921" t="s">
        <v>2368</v>
      </c>
      <c r="Z921">
        <v>75</v>
      </c>
      <c r="AA921">
        <v>75</v>
      </c>
      <c r="AB921">
        <v>6</v>
      </c>
      <c r="AC921">
        <v>24</v>
      </c>
      <c r="AD921" t="s">
        <v>2369</v>
      </c>
      <c r="AE921">
        <v>2</v>
      </c>
      <c r="AF921" t="s">
        <v>3121</v>
      </c>
      <c r="AG921">
        <v>2</v>
      </c>
      <c r="AH921">
        <v>1</v>
      </c>
      <c r="AI921" t="s">
        <v>8</v>
      </c>
      <c r="AJ921" t="s">
        <v>8</v>
      </c>
      <c r="AK921" t="s">
        <v>8</v>
      </c>
      <c r="AL921">
        <v>58</v>
      </c>
      <c r="AM921" t="s">
        <v>8</v>
      </c>
      <c r="AN921" t="s">
        <v>8</v>
      </c>
      <c r="AO921" t="s">
        <v>8</v>
      </c>
      <c r="AP921" t="s">
        <v>8</v>
      </c>
      <c r="AQ921" s="8">
        <v>44827</v>
      </c>
      <c r="AR921" t="s">
        <v>2372</v>
      </c>
      <c r="AS921" t="s">
        <v>76</v>
      </c>
      <c r="AT921">
        <v>44577411</v>
      </c>
      <c r="AU921">
        <v>8</v>
      </c>
      <c r="AV921">
        <v>28</v>
      </c>
      <c r="AW921">
        <v>47316042</v>
      </c>
    </row>
    <row r="922" spans="1:49" x14ac:dyDescent="0.25">
      <c r="A922">
        <v>762025962</v>
      </c>
      <c r="B922">
        <v>2022</v>
      </c>
      <c r="C922">
        <v>9</v>
      </c>
      <c r="D922">
        <v>16</v>
      </c>
      <c r="E922" s="8">
        <v>44820</v>
      </c>
      <c r="F922">
        <v>108</v>
      </c>
      <c r="G922">
        <v>8</v>
      </c>
      <c r="H922">
        <v>3</v>
      </c>
      <c r="I922">
        <v>303802</v>
      </c>
      <c r="J922">
        <v>5</v>
      </c>
      <c r="K922">
        <v>30</v>
      </c>
      <c r="L922">
        <v>0</v>
      </c>
      <c r="M922">
        <v>31275</v>
      </c>
      <c r="N922" t="s">
        <v>37</v>
      </c>
      <c r="O922" t="s">
        <v>8</v>
      </c>
      <c r="P922">
        <v>1</v>
      </c>
      <c r="Q922">
        <v>47019366</v>
      </c>
      <c r="R922" t="s">
        <v>8</v>
      </c>
      <c r="S922" s="8">
        <v>31004</v>
      </c>
      <c r="T922" t="s">
        <v>2324</v>
      </c>
      <c r="U922" t="s">
        <v>8</v>
      </c>
      <c r="V922">
        <v>2</v>
      </c>
      <c r="W922" t="s">
        <v>2367</v>
      </c>
      <c r="X922" t="s">
        <v>2367</v>
      </c>
      <c r="Y922" t="s">
        <v>2368</v>
      </c>
      <c r="Z922">
        <v>37</v>
      </c>
      <c r="AA922">
        <v>37</v>
      </c>
      <c r="AB922">
        <v>9</v>
      </c>
      <c r="AC922">
        <v>29</v>
      </c>
      <c r="AD922" t="s">
        <v>2369</v>
      </c>
      <c r="AE922">
        <v>2</v>
      </c>
      <c r="AF922" t="s">
        <v>3121</v>
      </c>
      <c r="AG922">
        <v>2</v>
      </c>
      <c r="AH922">
        <v>1</v>
      </c>
      <c r="AI922" t="s">
        <v>8</v>
      </c>
      <c r="AJ922" t="s">
        <v>8</v>
      </c>
      <c r="AK922" t="s">
        <v>8</v>
      </c>
      <c r="AL922">
        <v>58</v>
      </c>
      <c r="AM922" t="s">
        <v>8</v>
      </c>
      <c r="AN922" t="s">
        <v>8</v>
      </c>
      <c r="AO922" t="s">
        <v>8</v>
      </c>
      <c r="AP922" t="s">
        <v>8</v>
      </c>
      <c r="AQ922" s="8">
        <v>44827</v>
      </c>
      <c r="AR922" t="s">
        <v>2372</v>
      </c>
      <c r="AS922" t="s">
        <v>76</v>
      </c>
      <c r="AT922">
        <v>44577411</v>
      </c>
      <c r="AU922">
        <v>8</v>
      </c>
      <c r="AV922">
        <v>28</v>
      </c>
      <c r="AW922">
        <v>47316042</v>
      </c>
    </row>
    <row r="923" spans="1:49" x14ac:dyDescent="0.25">
      <c r="A923">
        <v>762719906</v>
      </c>
      <c r="B923">
        <v>2022</v>
      </c>
      <c r="C923">
        <v>9</v>
      </c>
      <c r="D923">
        <v>16</v>
      </c>
      <c r="E923" s="8">
        <v>44820</v>
      </c>
      <c r="F923">
        <v>434</v>
      </c>
      <c r="G923">
        <v>6</v>
      </c>
      <c r="H923">
        <v>1</v>
      </c>
      <c r="I923">
        <v>302303</v>
      </c>
      <c r="J923">
        <v>5</v>
      </c>
      <c r="K923">
        <v>30</v>
      </c>
      <c r="L923">
        <v>5</v>
      </c>
      <c r="M923">
        <v>6340</v>
      </c>
      <c r="N923" t="s">
        <v>19</v>
      </c>
      <c r="O923" t="s">
        <v>8</v>
      </c>
      <c r="P923">
        <v>1</v>
      </c>
      <c r="Q923">
        <v>810636</v>
      </c>
      <c r="R923" t="s">
        <v>8</v>
      </c>
      <c r="S923" s="8">
        <v>20157</v>
      </c>
      <c r="T923" t="s">
        <v>76</v>
      </c>
      <c r="U923" t="s">
        <v>8</v>
      </c>
      <c r="V923">
        <v>2</v>
      </c>
      <c r="W923" t="s">
        <v>2367</v>
      </c>
      <c r="X923" t="s">
        <v>2367</v>
      </c>
      <c r="Y923" t="s">
        <v>2368</v>
      </c>
      <c r="Z923">
        <v>67</v>
      </c>
      <c r="AA923">
        <v>67</v>
      </c>
      <c r="AB923">
        <v>6</v>
      </c>
      <c r="AC923">
        <v>7</v>
      </c>
      <c r="AD923" t="s">
        <v>2369</v>
      </c>
      <c r="AE923">
        <v>1</v>
      </c>
      <c r="AF923" t="s">
        <v>3121</v>
      </c>
      <c r="AG923">
        <v>5</v>
      </c>
      <c r="AH923">
        <v>1</v>
      </c>
      <c r="AI923">
        <v>64</v>
      </c>
      <c r="AJ923">
        <v>158</v>
      </c>
      <c r="AK923" t="s">
        <v>8</v>
      </c>
      <c r="AL923">
        <v>58</v>
      </c>
      <c r="AM923" t="s">
        <v>2457</v>
      </c>
      <c r="AN923" t="s">
        <v>8</v>
      </c>
      <c r="AO923" t="s">
        <v>8</v>
      </c>
      <c r="AP923" t="s">
        <v>8</v>
      </c>
      <c r="AQ923" s="8">
        <v>44830</v>
      </c>
      <c r="AR923" t="s">
        <v>2372</v>
      </c>
      <c r="AS923" t="s">
        <v>76</v>
      </c>
      <c r="AT923">
        <v>71928066</v>
      </c>
      <c r="AU923">
        <v>1</v>
      </c>
      <c r="AV923">
        <v>10</v>
      </c>
      <c r="AW923">
        <v>42939322</v>
      </c>
    </row>
    <row r="924" spans="1:49" x14ac:dyDescent="0.25">
      <c r="A924">
        <v>762731605</v>
      </c>
      <c r="B924">
        <v>2022</v>
      </c>
      <c r="C924">
        <v>9</v>
      </c>
      <c r="D924">
        <v>16</v>
      </c>
      <c r="E924" s="8">
        <v>44820</v>
      </c>
      <c r="F924">
        <v>401</v>
      </c>
      <c r="G924">
        <v>17</v>
      </c>
      <c r="H924">
        <v>5</v>
      </c>
      <c r="I924">
        <v>302303</v>
      </c>
      <c r="J924">
        <v>5</v>
      </c>
      <c r="K924">
        <v>30</v>
      </c>
      <c r="L924">
        <v>5</v>
      </c>
      <c r="M924">
        <v>6340</v>
      </c>
      <c r="N924" t="s">
        <v>19</v>
      </c>
      <c r="O924" t="s">
        <v>8</v>
      </c>
      <c r="P924">
        <v>1</v>
      </c>
      <c r="Q924">
        <v>27265450</v>
      </c>
      <c r="R924" t="s">
        <v>8</v>
      </c>
      <c r="S924" s="8">
        <v>25236</v>
      </c>
      <c r="T924" t="s">
        <v>2324</v>
      </c>
      <c r="U924" t="s">
        <v>8</v>
      </c>
      <c r="V924">
        <v>2</v>
      </c>
      <c r="W924" t="s">
        <v>2367</v>
      </c>
      <c r="X924" t="s">
        <v>2367</v>
      </c>
      <c r="Y924" t="s">
        <v>2368</v>
      </c>
      <c r="Z924">
        <v>53</v>
      </c>
      <c r="AA924">
        <v>53</v>
      </c>
      <c r="AB924">
        <v>7</v>
      </c>
      <c r="AC924">
        <v>14</v>
      </c>
      <c r="AD924" t="s">
        <v>2369</v>
      </c>
      <c r="AE924">
        <v>1</v>
      </c>
      <c r="AF924" t="s">
        <v>3121</v>
      </c>
      <c r="AG924">
        <v>3</v>
      </c>
      <c r="AH924">
        <v>1</v>
      </c>
      <c r="AI924">
        <v>69</v>
      </c>
      <c r="AJ924">
        <v>144</v>
      </c>
      <c r="AK924" t="s">
        <v>8</v>
      </c>
      <c r="AL924">
        <v>58</v>
      </c>
      <c r="AM924" t="s">
        <v>2408</v>
      </c>
      <c r="AN924" t="s">
        <v>8</v>
      </c>
      <c r="AO924" t="s">
        <v>8</v>
      </c>
      <c r="AP924" t="s">
        <v>8</v>
      </c>
      <c r="AQ924" s="8">
        <v>44830</v>
      </c>
      <c r="AR924" t="s">
        <v>2372</v>
      </c>
      <c r="AS924" t="s">
        <v>76</v>
      </c>
      <c r="AT924">
        <v>71928066</v>
      </c>
      <c r="AU924">
        <v>1</v>
      </c>
      <c r="AV924">
        <v>10</v>
      </c>
      <c r="AW924">
        <v>42939322</v>
      </c>
    </row>
    <row r="925" spans="1:49" x14ac:dyDescent="0.25">
      <c r="A925">
        <v>763201397</v>
      </c>
      <c r="B925">
        <v>2022</v>
      </c>
      <c r="C925">
        <v>9</v>
      </c>
      <c r="D925">
        <v>16</v>
      </c>
      <c r="E925" s="8">
        <v>44820</v>
      </c>
      <c r="F925" t="s">
        <v>3260</v>
      </c>
      <c r="G925">
        <v>15</v>
      </c>
      <c r="H925">
        <v>1</v>
      </c>
      <c r="I925">
        <v>303802</v>
      </c>
      <c r="J925">
        <v>5</v>
      </c>
      <c r="K925">
        <v>30</v>
      </c>
      <c r="L925">
        <v>8</v>
      </c>
      <c r="M925">
        <v>6326</v>
      </c>
      <c r="N925" t="s">
        <v>25</v>
      </c>
      <c r="O925" t="s">
        <v>8</v>
      </c>
      <c r="P925">
        <v>1</v>
      </c>
      <c r="Q925">
        <v>73478250</v>
      </c>
      <c r="R925" t="s">
        <v>8</v>
      </c>
      <c r="S925" s="8">
        <v>38282</v>
      </c>
      <c r="T925" t="s">
        <v>2324</v>
      </c>
      <c r="U925" t="s">
        <v>8</v>
      </c>
      <c r="V925">
        <v>2</v>
      </c>
      <c r="W925" t="s">
        <v>2367</v>
      </c>
      <c r="X925" t="s">
        <v>2367</v>
      </c>
      <c r="Y925" t="s">
        <v>2368</v>
      </c>
      <c r="Z925">
        <v>17</v>
      </c>
      <c r="AA925">
        <v>17</v>
      </c>
      <c r="AB925">
        <v>10</v>
      </c>
      <c r="AC925">
        <v>25</v>
      </c>
      <c r="AD925" t="s">
        <v>2369</v>
      </c>
      <c r="AE925">
        <v>1</v>
      </c>
      <c r="AF925" t="s">
        <v>3121</v>
      </c>
      <c r="AG925">
        <v>1</v>
      </c>
      <c r="AH925">
        <v>1</v>
      </c>
      <c r="AI925">
        <v>52.5</v>
      </c>
      <c r="AJ925">
        <v>151</v>
      </c>
      <c r="AK925" t="s">
        <v>8</v>
      </c>
      <c r="AL925">
        <v>58</v>
      </c>
      <c r="AM925" t="s">
        <v>8</v>
      </c>
      <c r="AN925" t="s">
        <v>8</v>
      </c>
      <c r="AO925" t="s">
        <v>8</v>
      </c>
      <c r="AP925" t="s">
        <v>8</v>
      </c>
      <c r="AQ925" s="8">
        <v>44831</v>
      </c>
      <c r="AR925" t="s">
        <v>2372</v>
      </c>
      <c r="AS925" t="s">
        <v>76</v>
      </c>
      <c r="AT925">
        <v>48298976</v>
      </c>
      <c r="AU925">
        <v>8</v>
      </c>
      <c r="AV925">
        <v>28</v>
      </c>
      <c r="AW925">
        <v>73710420</v>
      </c>
    </row>
    <row r="926" spans="1:49" x14ac:dyDescent="0.25">
      <c r="A926">
        <v>763202957</v>
      </c>
      <c r="B926">
        <v>2022</v>
      </c>
      <c r="C926">
        <v>9</v>
      </c>
      <c r="D926">
        <v>16</v>
      </c>
      <c r="E926" s="8">
        <v>44820</v>
      </c>
      <c r="F926" t="s">
        <v>3260</v>
      </c>
      <c r="G926">
        <v>16</v>
      </c>
      <c r="H926">
        <v>1</v>
      </c>
      <c r="I926">
        <v>303802</v>
      </c>
      <c r="J926">
        <v>5</v>
      </c>
      <c r="K926">
        <v>30</v>
      </c>
      <c r="L926">
        <v>8</v>
      </c>
      <c r="M926">
        <v>6326</v>
      </c>
      <c r="N926" t="s">
        <v>25</v>
      </c>
      <c r="O926" t="s">
        <v>8</v>
      </c>
      <c r="P926">
        <v>1</v>
      </c>
      <c r="Q926">
        <v>40900886</v>
      </c>
      <c r="R926" t="s">
        <v>8</v>
      </c>
      <c r="S926" s="8">
        <v>29692</v>
      </c>
      <c r="T926" t="s">
        <v>2324</v>
      </c>
      <c r="U926" t="s">
        <v>8</v>
      </c>
      <c r="V926">
        <v>2</v>
      </c>
      <c r="W926" t="s">
        <v>2367</v>
      </c>
      <c r="X926" t="s">
        <v>2367</v>
      </c>
      <c r="Y926" t="s">
        <v>2368</v>
      </c>
      <c r="Z926">
        <v>41</v>
      </c>
      <c r="AA926">
        <v>41</v>
      </c>
      <c r="AB926">
        <v>5</v>
      </c>
      <c r="AC926">
        <v>0</v>
      </c>
      <c r="AD926" t="s">
        <v>2369</v>
      </c>
      <c r="AE926">
        <v>2</v>
      </c>
      <c r="AF926" t="s">
        <v>3122</v>
      </c>
      <c r="AG926">
        <v>2</v>
      </c>
      <c r="AH926">
        <v>1</v>
      </c>
      <c r="AI926">
        <v>54</v>
      </c>
      <c r="AJ926">
        <v>151</v>
      </c>
      <c r="AK926" t="s">
        <v>8</v>
      </c>
      <c r="AL926">
        <v>58</v>
      </c>
      <c r="AM926" t="s">
        <v>8</v>
      </c>
      <c r="AN926" t="s">
        <v>8</v>
      </c>
      <c r="AO926" t="s">
        <v>8</v>
      </c>
      <c r="AP926" t="s">
        <v>8</v>
      </c>
      <c r="AQ926" s="8">
        <v>44831</v>
      </c>
      <c r="AR926" t="s">
        <v>2372</v>
      </c>
      <c r="AS926" t="s">
        <v>76</v>
      </c>
      <c r="AT926">
        <v>48298976</v>
      </c>
      <c r="AU926">
        <v>8</v>
      </c>
      <c r="AV926">
        <v>28</v>
      </c>
      <c r="AW926">
        <v>73710420</v>
      </c>
    </row>
    <row r="927" spans="1:49" x14ac:dyDescent="0.25">
      <c r="A927">
        <v>763203661</v>
      </c>
      <c r="B927">
        <v>2022</v>
      </c>
      <c r="C927">
        <v>9</v>
      </c>
      <c r="D927">
        <v>16</v>
      </c>
      <c r="E927" s="8">
        <v>44820</v>
      </c>
      <c r="F927" t="s">
        <v>3260</v>
      </c>
      <c r="G927">
        <v>16</v>
      </c>
      <c r="H927">
        <v>2</v>
      </c>
      <c r="I927">
        <v>303802</v>
      </c>
      <c r="J927">
        <v>5</v>
      </c>
      <c r="K927">
        <v>30</v>
      </c>
      <c r="L927">
        <v>8</v>
      </c>
      <c r="M927">
        <v>6326</v>
      </c>
      <c r="N927" t="s">
        <v>25</v>
      </c>
      <c r="O927" t="s">
        <v>8</v>
      </c>
      <c r="P927">
        <v>1</v>
      </c>
      <c r="Q927">
        <v>62001127</v>
      </c>
      <c r="R927" t="s">
        <v>8</v>
      </c>
      <c r="S927" s="8">
        <v>40472</v>
      </c>
      <c r="T927" t="s">
        <v>76</v>
      </c>
      <c r="U927" t="s">
        <v>8</v>
      </c>
      <c r="V927">
        <v>2</v>
      </c>
      <c r="W927" t="s">
        <v>2367</v>
      </c>
      <c r="X927" t="s">
        <v>2367</v>
      </c>
      <c r="Y927" t="s">
        <v>2368</v>
      </c>
      <c r="Z927">
        <v>11</v>
      </c>
      <c r="AA927">
        <v>11</v>
      </c>
      <c r="AB927">
        <v>10</v>
      </c>
      <c r="AC927">
        <v>26</v>
      </c>
      <c r="AD927" t="s">
        <v>2369</v>
      </c>
      <c r="AE927">
        <v>2</v>
      </c>
      <c r="AF927" t="s">
        <v>3122</v>
      </c>
      <c r="AG927">
        <v>2</v>
      </c>
      <c r="AH927">
        <v>1</v>
      </c>
      <c r="AI927">
        <v>30</v>
      </c>
      <c r="AJ927">
        <v>134</v>
      </c>
      <c r="AK927" t="s">
        <v>8</v>
      </c>
      <c r="AL927">
        <v>58</v>
      </c>
      <c r="AM927" t="s">
        <v>8</v>
      </c>
      <c r="AN927" t="s">
        <v>8</v>
      </c>
      <c r="AO927" t="s">
        <v>8</v>
      </c>
      <c r="AP927" t="s">
        <v>8</v>
      </c>
      <c r="AQ927" s="8">
        <v>44831</v>
      </c>
      <c r="AR927" t="s">
        <v>2372</v>
      </c>
      <c r="AS927" t="s">
        <v>76</v>
      </c>
      <c r="AT927">
        <v>48298976</v>
      </c>
      <c r="AU927">
        <v>8</v>
      </c>
      <c r="AV927">
        <v>28</v>
      </c>
      <c r="AW927">
        <v>73710420</v>
      </c>
    </row>
    <row r="928" spans="1:49" x14ac:dyDescent="0.25">
      <c r="A928">
        <v>763204001</v>
      </c>
      <c r="B928">
        <v>2022</v>
      </c>
      <c r="C928">
        <v>9</v>
      </c>
      <c r="D928">
        <v>16</v>
      </c>
      <c r="E928" s="8">
        <v>44820</v>
      </c>
      <c r="F928" t="s">
        <v>3260</v>
      </c>
      <c r="G928">
        <v>16</v>
      </c>
      <c r="H928">
        <v>3</v>
      </c>
      <c r="I928">
        <v>303802</v>
      </c>
      <c r="J928">
        <v>5</v>
      </c>
      <c r="K928">
        <v>30</v>
      </c>
      <c r="L928">
        <v>8</v>
      </c>
      <c r="M928">
        <v>6326</v>
      </c>
      <c r="N928" t="s">
        <v>25</v>
      </c>
      <c r="O928" t="s">
        <v>8</v>
      </c>
      <c r="P928">
        <v>1</v>
      </c>
      <c r="Q928">
        <v>60399026</v>
      </c>
      <c r="R928" t="s">
        <v>8</v>
      </c>
      <c r="S928" s="8">
        <v>39749</v>
      </c>
      <c r="T928" t="s">
        <v>2324</v>
      </c>
      <c r="U928" t="s">
        <v>8</v>
      </c>
      <c r="V928">
        <v>2</v>
      </c>
      <c r="W928" t="s">
        <v>2367</v>
      </c>
      <c r="X928" t="s">
        <v>2367</v>
      </c>
      <c r="Y928" t="s">
        <v>2368</v>
      </c>
      <c r="Z928">
        <v>13</v>
      </c>
      <c r="AA928">
        <v>13</v>
      </c>
      <c r="AB928">
        <v>10</v>
      </c>
      <c r="AC928">
        <v>19</v>
      </c>
      <c r="AD928" t="s">
        <v>2369</v>
      </c>
      <c r="AE928">
        <v>2</v>
      </c>
      <c r="AF928" t="s">
        <v>3122</v>
      </c>
      <c r="AG928">
        <v>2</v>
      </c>
      <c r="AH928">
        <v>1</v>
      </c>
      <c r="AI928" t="s">
        <v>8</v>
      </c>
      <c r="AJ928" t="s">
        <v>8</v>
      </c>
      <c r="AK928" t="s">
        <v>8</v>
      </c>
      <c r="AL928">
        <v>58</v>
      </c>
      <c r="AM928" t="s">
        <v>8</v>
      </c>
      <c r="AN928" t="s">
        <v>8</v>
      </c>
      <c r="AO928" t="s">
        <v>8</v>
      </c>
      <c r="AP928" t="s">
        <v>8</v>
      </c>
      <c r="AQ928" s="8">
        <v>44831</v>
      </c>
      <c r="AR928" t="s">
        <v>2372</v>
      </c>
      <c r="AS928" t="s">
        <v>76</v>
      </c>
      <c r="AT928">
        <v>48298976</v>
      </c>
      <c r="AU928">
        <v>8</v>
      </c>
      <c r="AV928">
        <v>28</v>
      </c>
      <c r="AW928">
        <v>73710420</v>
      </c>
    </row>
    <row r="929" spans="1:49" x14ac:dyDescent="0.25">
      <c r="A929">
        <v>763294318</v>
      </c>
      <c r="B929">
        <v>2022</v>
      </c>
      <c r="C929">
        <v>9</v>
      </c>
      <c r="D929">
        <v>16</v>
      </c>
      <c r="E929" s="8">
        <v>44820</v>
      </c>
      <c r="F929">
        <v>687</v>
      </c>
      <c r="G929">
        <v>4</v>
      </c>
      <c r="H929">
        <v>1</v>
      </c>
      <c r="I929">
        <v>303304</v>
      </c>
      <c r="J929">
        <v>5</v>
      </c>
      <c r="K929">
        <v>30</v>
      </c>
      <c r="L929">
        <v>0</v>
      </c>
      <c r="M929">
        <v>6733</v>
      </c>
      <c r="N929" t="s">
        <v>36</v>
      </c>
      <c r="O929" t="s">
        <v>8</v>
      </c>
      <c r="P929">
        <v>1</v>
      </c>
      <c r="Q929">
        <v>41507202</v>
      </c>
      <c r="R929" t="s">
        <v>8</v>
      </c>
      <c r="S929" s="8">
        <v>30224</v>
      </c>
      <c r="T929" t="s">
        <v>2324</v>
      </c>
      <c r="U929" t="s">
        <v>8</v>
      </c>
      <c r="V929">
        <v>2</v>
      </c>
      <c r="W929" t="s">
        <v>2367</v>
      </c>
      <c r="X929" t="s">
        <v>2367</v>
      </c>
      <c r="Y929" t="s">
        <v>2368</v>
      </c>
      <c r="Z929">
        <v>39</v>
      </c>
      <c r="AA929">
        <v>39</v>
      </c>
      <c r="AB929">
        <v>11</v>
      </c>
      <c r="AC929">
        <v>17</v>
      </c>
      <c r="AD929" t="s">
        <v>2369</v>
      </c>
      <c r="AE929">
        <v>2</v>
      </c>
      <c r="AF929" t="s">
        <v>3121</v>
      </c>
      <c r="AG929">
        <v>2</v>
      </c>
      <c r="AH929">
        <v>1</v>
      </c>
      <c r="AI929" t="s">
        <v>8</v>
      </c>
      <c r="AJ929" t="s">
        <v>8</v>
      </c>
      <c r="AK929" t="s">
        <v>8</v>
      </c>
      <c r="AL929">
        <v>58</v>
      </c>
      <c r="AM929" t="s">
        <v>8</v>
      </c>
      <c r="AN929" t="s">
        <v>8</v>
      </c>
      <c r="AO929" t="s">
        <v>8</v>
      </c>
      <c r="AP929" t="s">
        <v>8</v>
      </c>
      <c r="AQ929" s="8">
        <v>44831</v>
      </c>
      <c r="AR929" t="s">
        <v>2372</v>
      </c>
      <c r="AS929" t="s">
        <v>76</v>
      </c>
      <c r="AT929">
        <v>7759241</v>
      </c>
      <c r="AU929">
        <v>3</v>
      </c>
      <c r="AV929">
        <v>25</v>
      </c>
      <c r="AW929">
        <v>860048</v>
      </c>
    </row>
    <row r="930" spans="1:49" x14ac:dyDescent="0.25">
      <c r="A930">
        <v>763306143</v>
      </c>
      <c r="B930">
        <v>2022</v>
      </c>
      <c r="C930">
        <v>9</v>
      </c>
      <c r="D930">
        <v>16</v>
      </c>
      <c r="E930" s="8">
        <v>44820</v>
      </c>
      <c r="F930">
        <v>687</v>
      </c>
      <c r="G930">
        <v>4</v>
      </c>
      <c r="H930">
        <v>2</v>
      </c>
      <c r="I930">
        <v>303304</v>
      </c>
      <c r="J930">
        <v>5</v>
      </c>
      <c r="K930">
        <v>30</v>
      </c>
      <c r="L930">
        <v>0</v>
      </c>
      <c r="M930">
        <v>6733</v>
      </c>
      <c r="N930" t="s">
        <v>36</v>
      </c>
      <c r="O930" t="s">
        <v>8</v>
      </c>
      <c r="P930">
        <v>1</v>
      </c>
      <c r="Q930">
        <v>76223411</v>
      </c>
      <c r="R930" t="s">
        <v>8</v>
      </c>
      <c r="S930" s="8">
        <v>34799</v>
      </c>
      <c r="T930" t="s">
        <v>76</v>
      </c>
      <c r="U930" t="s">
        <v>8</v>
      </c>
      <c r="V930">
        <v>2</v>
      </c>
      <c r="W930" t="s">
        <v>2367</v>
      </c>
      <c r="X930" t="s">
        <v>2367</v>
      </c>
      <c r="Y930" t="s">
        <v>2368</v>
      </c>
      <c r="Z930">
        <v>27</v>
      </c>
      <c r="AA930">
        <v>27</v>
      </c>
      <c r="AB930">
        <v>5</v>
      </c>
      <c r="AC930">
        <v>6</v>
      </c>
      <c r="AD930" t="s">
        <v>2369</v>
      </c>
      <c r="AE930">
        <v>2</v>
      </c>
      <c r="AF930" t="s">
        <v>3121</v>
      </c>
      <c r="AG930">
        <v>2</v>
      </c>
      <c r="AH930">
        <v>1</v>
      </c>
      <c r="AI930" t="s">
        <v>8</v>
      </c>
      <c r="AJ930" t="s">
        <v>8</v>
      </c>
      <c r="AK930" t="s">
        <v>8</v>
      </c>
      <c r="AL930">
        <v>58</v>
      </c>
      <c r="AM930" t="s">
        <v>8</v>
      </c>
      <c r="AN930" t="s">
        <v>8</v>
      </c>
      <c r="AO930" t="s">
        <v>8</v>
      </c>
      <c r="AP930" t="s">
        <v>8</v>
      </c>
      <c r="AQ930" s="8">
        <v>44831</v>
      </c>
      <c r="AR930" t="s">
        <v>2372</v>
      </c>
      <c r="AS930" t="s">
        <v>76</v>
      </c>
      <c r="AT930">
        <v>7759241</v>
      </c>
      <c r="AU930">
        <v>3</v>
      </c>
      <c r="AV930">
        <v>25</v>
      </c>
      <c r="AW930">
        <v>860048</v>
      </c>
    </row>
    <row r="931" spans="1:49" x14ac:dyDescent="0.25">
      <c r="A931">
        <v>763306775</v>
      </c>
      <c r="B931">
        <v>2022</v>
      </c>
      <c r="C931">
        <v>9</v>
      </c>
      <c r="D931">
        <v>16</v>
      </c>
      <c r="E931" s="8">
        <v>44820</v>
      </c>
      <c r="F931">
        <v>687</v>
      </c>
      <c r="G931">
        <v>4</v>
      </c>
      <c r="H931">
        <v>3</v>
      </c>
      <c r="I931">
        <v>303304</v>
      </c>
      <c r="J931">
        <v>5</v>
      </c>
      <c r="K931">
        <v>30</v>
      </c>
      <c r="L931">
        <v>0</v>
      </c>
      <c r="M931">
        <v>6733</v>
      </c>
      <c r="N931" t="s">
        <v>36</v>
      </c>
      <c r="O931" t="s">
        <v>8</v>
      </c>
      <c r="P931">
        <v>1</v>
      </c>
      <c r="Q931">
        <v>814383</v>
      </c>
      <c r="R931" t="s">
        <v>8</v>
      </c>
      <c r="S931" s="8">
        <v>22657</v>
      </c>
      <c r="T931" t="s">
        <v>2324</v>
      </c>
      <c r="U931" t="s">
        <v>8</v>
      </c>
      <c r="V931">
        <v>2</v>
      </c>
      <c r="W931" t="s">
        <v>2367</v>
      </c>
      <c r="X931" t="s">
        <v>2367</v>
      </c>
      <c r="Y931" t="s">
        <v>2368</v>
      </c>
      <c r="Z931">
        <v>60</v>
      </c>
      <c r="AA931">
        <v>60</v>
      </c>
      <c r="AB931">
        <v>8</v>
      </c>
      <c r="AC931">
        <v>5</v>
      </c>
      <c r="AD931" t="s">
        <v>2369</v>
      </c>
      <c r="AE931">
        <v>2</v>
      </c>
      <c r="AF931" t="s">
        <v>3121</v>
      </c>
      <c r="AG931">
        <v>3</v>
      </c>
      <c r="AH931">
        <v>1</v>
      </c>
      <c r="AI931" t="s">
        <v>8</v>
      </c>
      <c r="AJ931" t="s">
        <v>8</v>
      </c>
      <c r="AK931" t="s">
        <v>8</v>
      </c>
      <c r="AL931">
        <v>58</v>
      </c>
      <c r="AM931" t="s">
        <v>8</v>
      </c>
      <c r="AN931" t="s">
        <v>8</v>
      </c>
      <c r="AO931" t="s">
        <v>8</v>
      </c>
      <c r="AP931" t="s">
        <v>8</v>
      </c>
      <c r="AQ931" s="8">
        <v>44831</v>
      </c>
      <c r="AR931" t="s">
        <v>2372</v>
      </c>
      <c r="AS931" t="s">
        <v>76</v>
      </c>
      <c r="AT931">
        <v>7759241</v>
      </c>
      <c r="AU931">
        <v>3</v>
      </c>
      <c r="AV931">
        <v>25</v>
      </c>
      <c r="AW931">
        <v>860048</v>
      </c>
    </row>
    <row r="932" spans="1:49" x14ac:dyDescent="0.25">
      <c r="A932">
        <v>763932557</v>
      </c>
      <c r="B932">
        <v>2022</v>
      </c>
      <c r="C932">
        <v>9</v>
      </c>
      <c r="D932">
        <v>16</v>
      </c>
      <c r="E932" s="8">
        <v>44820</v>
      </c>
      <c r="F932" t="s">
        <v>3251</v>
      </c>
      <c r="G932">
        <v>3</v>
      </c>
      <c r="H932">
        <v>5</v>
      </c>
      <c r="I932">
        <v>301203</v>
      </c>
      <c r="J932">
        <v>5</v>
      </c>
      <c r="K932">
        <v>30</v>
      </c>
      <c r="L932">
        <v>10</v>
      </c>
      <c r="M932">
        <v>6325</v>
      </c>
      <c r="N932" t="s">
        <v>32</v>
      </c>
      <c r="O932" t="s">
        <v>8</v>
      </c>
      <c r="P932">
        <v>1</v>
      </c>
      <c r="Q932">
        <v>33652475</v>
      </c>
      <c r="R932" t="s">
        <v>8</v>
      </c>
      <c r="S932" s="8">
        <v>19707</v>
      </c>
      <c r="T932" t="s">
        <v>76</v>
      </c>
      <c r="U932" t="s">
        <v>8</v>
      </c>
      <c r="V932">
        <v>2</v>
      </c>
      <c r="W932" t="s">
        <v>2367</v>
      </c>
      <c r="X932" t="s">
        <v>2367</v>
      </c>
      <c r="Y932" t="s">
        <v>2368</v>
      </c>
      <c r="Z932">
        <v>68</v>
      </c>
      <c r="AA932">
        <v>68</v>
      </c>
      <c r="AB932">
        <v>9</v>
      </c>
      <c r="AC932">
        <v>2</v>
      </c>
      <c r="AD932" t="s">
        <v>2369</v>
      </c>
      <c r="AE932">
        <v>1</v>
      </c>
      <c r="AF932" t="s">
        <v>3122</v>
      </c>
      <c r="AG932">
        <v>2</v>
      </c>
      <c r="AH932">
        <v>1</v>
      </c>
      <c r="AI932">
        <v>53.5</v>
      </c>
      <c r="AJ932">
        <v>155</v>
      </c>
      <c r="AK932" t="s">
        <v>8</v>
      </c>
      <c r="AL932">
        <v>58</v>
      </c>
      <c r="AM932" t="s">
        <v>2377</v>
      </c>
      <c r="AN932" t="s">
        <v>8</v>
      </c>
      <c r="AO932" t="s">
        <v>8</v>
      </c>
      <c r="AP932" t="s">
        <v>8</v>
      </c>
      <c r="AQ932" s="8">
        <v>44832</v>
      </c>
      <c r="AR932" t="s">
        <v>2372</v>
      </c>
      <c r="AS932" t="s">
        <v>76</v>
      </c>
      <c r="AT932">
        <v>46295525</v>
      </c>
      <c r="AU932">
        <v>6</v>
      </c>
      <c r="AV932">
        <v>29</v>
      </c>
      <c r="AW932">
        <v>70652055</v>
      </c>
    </row>
    <row r="933" spans="1:49" x14ac:dyDescent="0.25">
      <c r="A933">
        <v>764549148</v>
      </c>
      <c r="B933">
        <v>2022</v>
      </c>
      <c r="C933">
        <v>9</v>
      </c>
      <c r="D933">
        <v>16</v>
      </c>
      <c r="E933" s="8">
        <v>44820</v>
      </c>
      <c r="F933" t="s">
        <v>2434</v>
      </c>
      <c r="G933">
        <v>6</v>
      </c>
      <c r="H933">
        <v>1</v>
      </c>
      <c r="I933">
        <v>302101</v>
      </c>
      <c r="J933">
        <v>5</v>
      </c>
      <c r="K933">
        <v>30</v>
      </c>
      <c r="L933">
        <v>3</v>
      </c>
      <c r="M933">
        <v>6318</v>
      </c>
      <c r="N933" t="s">
        <v>6</v>
      </c>
      <c r="O933" t="s">
        <v>8</v>
      </c>
      <c r="P933">
        <v>1</v>
      </c>
      <c r="Q933">
        <v>78968643</v>
      </c>
      <c r="R933" t="s">
        <v>8</v>
      </c>
      <c r="S933" s="8">
        <v>37394</v>
      </c>
      <c r="T933" t="s">
        <v>2324</v>
      </c>
      <c r="U933" t="s">
        <v>8</v>
      </c>
      <c r="V933">
        <v>2</v>
      </c>
      <c r="W933" t="s">
        <v>2367</v>
      </c>
      <c r="X933" t="s">
        <v>2367</v>
      </c>
      <c r="Y933" t="s">
        <v>2368</v>
      </c>
      <c r="Z933">
        <v>20</v>
      </c>
      <c r="AA933">
        <v>20</v>
      </c>
      <c r="AB933">
        <v>3</v>
      </c>
      <c r="AC933">
        <v>29</v>
      </c>
      <c r="AD933" t="s">
        <v>2369</v>
      </c>
      <c r="AE933">
        <v>2</v>
      </c>
      <c r="AF933" t="s">
        <v>3121</v>
      </c>
      <c r="AG933">
        <v>2</v>
      </c>
      <c r="AH933">
        <v>1</v>
      </c>
      <c r="AI933">
        <v>58</v>
      </c>
      <c r="AJ933">
        <v>1.56</v>
      </c>
      <c r="AK933" t="s">
        <v>8</v>
      </c>
      <c r="AL933">
        <v>58</v>
      </c>
      <c r="AM933" t="s">
        <v>8</v>
      </c>
      <c r="AN933" t="s">
        <v>8</v>
      </c>
      <c r="AO933" t="s">
        <v>8</v>
      </c>
      <c r="AP933" t="s">
        <v>8</v>
      </c>
      <c r="AQ933" s="8">
        <v>44833</v>
      </c>
      <c r="AR933" t="s">
        <v>2372</v>
      </c>
      <c r="AS933" t="s">
        <v>76</v>
      </c>
      <c r="AT933">
        <v>45613946</v>
      </c>
      <c r="AU933">
        <v>5</v>
      </c>
      <c r="AV933">
        <v>23</v>
      </c>
      <c r="AW933">
        <v>43520423</v>
      </c>
    </row>
    <row r="934" spans="1:49" x14ac:dyDescent="0.25">
      <c r="A934">
        <v>765491010</v>
      </c>
      <c r="B934">
        <v>2022</v>
      </c>
      <c r="C934">
        <v>9</v>
      </c>
      <c r="D934">
        <v>16</v>
      </c>
      <c r="E934" s="8">
        <v>44820</v>
      </c>
      <c r="F934" t="s">
        <v>3261</v>
      </c>
      <c r="G934">
        <v>1</v>
      </c>
      <c r="H934">
        <v>1</v>
      </c>
      <c r="I934">
        <v>301203</v>
      </c>
      <c r="J934">
        <v>5</v>
      </c>
      <c r="K934">
        <v>30</v>
      </c>
      <c r="L934">
        <v>8</v>
      </c>
      <c r="M934">
        <v>6326</v>
      </c>
      <c r="N934" t="s">
        <v>25</v>
      </c>
      <c r="O934" t="s">
        <v>8</v>
      </c>
      <c r="P934">
        <v>1</v>
      </c>
      <c r="Q934">
        <v>76038227</v>
      </c>
      <c r="R934" t="s">
        <v>8</v>
      </c>
      <c r="S934" s="8">
        <v>36080</v>
      </c>
      <c r="T934" t="s">
        <v>2324</v>
      </c>
      <c r="U934" t="s">
        <v>8</v>
      </c>
      <c r="V934">
        <v>2</v>
      </c>
      <c r="W934" t="s">
        <v>2367</v>
      </c>
      <c r="X934" t="s">
        <v>2367</v>
      </c>
      <c r="Y934" t="s">
        <v>2368</v>
      </c>
      <c r="Z934">
        <v>23</v>
      </c>
      <c r="AA934">
        <v>23</v>
      </c>
      <c r="AB934">
        <v>11</v>
      </c>
      <c r="AC934">
        <v>4</v>
      </c>
      <c r="AD934" t="s">
        <v>2369</v>
      </c>
      <c r="AE934">
        <v>2</v>
      </c>
      <c r="AF934" t="s">
        <v>3121</v>
      </c>
      <c r="AG934">
        <v>2</v>
      </c>
      <c r="AH934">
        <v>1</v>
      </c>
      <c r="AI934">
        <v>56</v>
      </c>
      <c r="AJ934">
        <v>155</v>
      </c>
      <c r="AK934" t="s">
        <v>8</v>
      </c>
      <c r="AL934">
        <v>58</v>
      </c>
      <c r="AM934" t="s">
        <v>8</v>
      </c>
      <c r="AN934" t="s">
        <v>8</v>
      </c>
      <c r="AO934" t="s">
        <v>8</v>
      </c>
      <c r="AP934" t="s">
        <v>8</v>
      </c>
      <c r="AQ934" s="8">
        <v>44834</v>
      </c>
      <c r="AR934" t="s">
        <v>2372</v>
      </c>
      <c r="AS934" t="s">
        <v>76</v>
      </c>
      <c r="AT934">
        <v>47871154</v>
      </c>
      <c r="AU934">
        <v>5</v>
      </c>
      <c r="AV934">
        <v>23</v>
      </c>
      <c r="AW934">
        <v>73710420</v>
      </c>
    </row>
    <row r="935" spans="1:49" x14ac:dyDescent="0.25">
      <c r="A935">
        <v>765491411</v>
      </c>
      <c r="B935">
        <v>2022</v>
      </c>
      <c r="C935">
        <v>9</v>
      </c>
      <c r="D935">
        <v>16</v>
      </c>
      <c r="E935" s="8">
        <v>44820</v>
      </c>
      <c r="F935" t="s">
        <v>3261</v>
      </c>
      <c r="G935">
        <v>1</v>
      </c>
      <c r="H935">
        <v>2</v>
      </c>
      <c r="I935">
        <v>301203</v>
      </c>
      <c r="J935">
        <v>5</v>
      </c>
      <c r="K935">
        <v>30</v>
      </c>
      <c r="L935">
        <v>8</v>
      </c>
      <c r="M935">
        <v>6326</v>
      </c>
      <c r="N935" t="s">
        <v>25</v>
      </c>
      <c r="O935" t="s">
        <v>8</v>
      </c>
      <c r="P935">
        <v>1</v>
      </c>
      <c r="Q935">
        <v>76096164</v>
      </c>
      <c r="R935" t="s">
        <v>8</v>
      </c>
      <c r="S935" s="8">
        <v>38090</v>
      </c>
      <c r="T935" t="s">
        <v>2324</v>
      </c>
      <c r="U935" t="s">
        <v>8</v>
      </c>
      <c r="V935">
        <v>2</v>
      </c>
      <c r="W935" t="s">
        <v>2367</v>
      </c>
      <c r="X935" t="s">
        <v>2367</v>
      </c>
      <c r="Y935" t="s">
        <v>2368</v>
      </c>
      <c r="Z935">
        <v>18</v>
      </c>
      <c r="AA935">
        <v>18</v>
      </c>
      <c r="AB935">
        <v>5</v>
      </c>
      <c r="AC935">
        <v>3</v>
      </c>
      <c r="AD935" t="s">
        <v>2369</v>
      </c>
      <c r="AE935">
        <v>2</v>
      </c>
      <c r="AF935" t="s">
        <v>3121</v>
      </c>
      <c r="AG935">
        <v>2</v>
      </c>
      <c r="AH935">
        <v>1</v>
      </c>
      <c r="AI935">
        <v>52</v>
      </c>
      <c r="AJ935">
        <v>158</v>
      </c>
      <c r="AK935" t="s">
        <v>8</v>
      </c>
      <c r="AL935">
        <v>58</v>
      </c>
      <c r="AM935" t="s">
        <v>8</v>
      </c>
      <c r="AN935" t="s">
        <v>8</v>
      </c>
      <c r="AO935" t="s">
        <v>8</v>
      </c>
      <c r="AP935" t="s">
        <v>8</v>
      </c>
      <c r="AQ935" s="8">
        <v>44834</v>
      </c>
      <c r="AR935" t="s">
        <v>2372</v>
      </c>
      <c r="AS935" t="s">
        <v>76</v>
      </c>
      <c r="AT935">
        <v>47871154</v>
      </c>
      <c r="AU935">
        <v>5</v>
      </c>
      <c r="AV935">
        <v>23</v>
      </c>
      <c r="AW935">
        <v>73710420</v>
      </c>
    </row>
    <row r="936" spans="1:49" x14ac:dyDescent="0.25">
      <c r="A936">
        <v>759860337</v>
      </c>
      <c r="B936">
        <v>2022</v>
      </c>
      <c r="C936">
        <v>9</v>
      </c>
      <c r="D936">
        <v>17</v>
      </c>
      <c r="E936" s="8">
        <v>44821</v>
      </c>
      <c r="F936">
        <v>670</v>
      </c>
      <c r="G936">
        <v>8</v>
      </c>
      <c r="H936">
        <v>1</v>
      </c>
      <c r="I936">
        <v>301001</v>
      </c>
      <c r="J936">
        <v>5</v>
      </c>
      <c r="K936">
        <v>30</v>
      </c>
      <c r="L936">
        <v>0</v>
      </c>
      <c r="M936">
        <v>6733</v>
      </c>
      <c r="N936" t="s">
        <v>36</v>
      </c>
      <c r="O936" t="s">
        <v>8</v>
      </c>
      <c r="P936">
        <v>1</v>
      </c>
      <c r="Q936">
        <v>46938797</v>
      </c>
      <c r="R936" t="s">
        <v>8</v>
      </c>
      <c r="S936" s="8">
        <v>33673</v>
      </c>
      <c r="T936" t="s">
        <v>2324</v>
      </c>
      <c r="U936" t="s">
        <v>8</v>
      </c>
      <c r="V936">
        <v>2</v>
      </c>
      <c r="W936" t="s">
        <v>2367</v>
      </c>
      <c r="X936" t="s">
        <v>2367</v>
      </c>
      <c r="Y936" t="s">
        <v>2368</v>
      </c>
      <c r="Z936">
        <v>30</v>
      </c>
      <c r="AA936">
        <v>30</v>
      </c>
      <c r="AB936">
        <v>6</v>
      </c>
      <c r="AC936">
        <v>7</v>
      </c>
      <c r="AD936" t="s">
        <v>2369</v>
      </c>
      <c r="AE936">
        <v>2</v>
      </c>
      <c r="AF936" t="s">
        <v>3121</v>
      </c>
      <c r="AG936">
        <v>3</v>
      </c>
      <c r="AH936">
        <v>1</v>
      </c>
      <c r="AI936" t="s">
        <v>8</v>
      </c>
      <c r="AJ936" t="s">
        <v>8</v>
      </c>
      <c r="AK936" t="s">
        <v>8</v>
      </c>
      <c r="AL936">
        <v>58</v>
      </c>
      <c r="AM936" t="s">
        <v>8</v>
      </c>
      <c r="AN936" t="s">
        <v>8</v>
      </c>
      <c r="AO936" t="s">
        <v>8</v>
      </c>
      <c r="AP936" t="s">
        <v>8</v>
      </c>
      <c r="AQ936" s="8">
        <v>44823</v>
      </c>
      <c r="AR936" t="s">
        <v>2372</v>
      </c>
      <c r="AS936" t="s">
        <v>76</v>
      </c>
      <c r="AT936">
        <v>16146315</v>
      </c>
      <c r="AU936">
        <v>1</v>
      </c>
      <c r="AV936">
        <v>22</v>
      </c>
      <c r="AW936">
        <v>860048</v>
      </c>
    </row>
    <row r="937" spans="1:49" x14ac:dyDescent="0.25">
      <c r="A937">
        <v>759860812</v>
      </c>
      <c r="B937">
        <v>2022</v>
      </c>
      <c r="C937">
        <v>9</v>
      </c>
      <c r="D937">
        <v>17</v>
      </c>
      <c r="E937" s="8">
        <v>44821</v>
      </c>
      <c r="F937">
        <v>670</v>
      </c>
      <c r="G937">
        <v>8</v>
      </c>
      <c r="H937">
        <v>2</v>
      </c>
      <c r="I937">
        <v>301001</v>
      </c>
      <c r="J937">
        <v>5</v>
      </c>
      <c r="K937">
        <v>30</v>
      </c>
      <c r="L937">
        <v>0</v>
      </c>
      <c r="M937">
        <v>6733</v>
      </c>
      <c r="N937" t="s">
        <v>36</v>
      </c>
      <c r="O937" t="s">
        <v>8</v>
      </c>
      <c r="P937">
        <v>1</v>
      </c>
      <c r="Q937">
        <v>80337835</v>
      </c>
      <c r="R937" t="s">
        <v>8</v>
      </c>
      <c r="S937" s="8">
        <v>26313</v>
      </c>
      <c r="T937" t="s">
        <v>2324</v>
      </c>
      <c r="U937" t="s">
        <v>8</v>
      </c>
      <c r="V937">
        <v>2</v>
      </c>
      <c r="W937" t="s">
        <v>2367</v>
      </c>
      <c r="X937" t="s">
        <v>2367</v>
      </c>
      <c r="Y937" t="s">
        <v>2368</v>
      </c>
      <c r="Z937">
        <v>50</v>
      </c>
      <c r="AA937">
        <v>50</v>
      </c>
      <c r="AB937">
        <v>8</v>
      </c>
      <c r="AC937">
        <v>2</v>
      </c>
      <c r="AD937" t="s">
        <v>2369</v>
      </c>
      <c r="AE937">
        <v>2</v>
      </c>
      <c r="AF937" t="s">
        <v>3121</v>
      </c>
      <c r="AG937">
        <v>3</v>
      </c>
      <c r="AH937">
        <v>1</v>
      </c>
      <c r="AI937" t="s">
        <v>8</v>
      </c>
      <c r="AJ937" t="s">
        <v>8</v>
      </c>
      <c r="AK937" t="s">
        <v>8</v>
      </c>
      <c r="AL937">
        <v>58</v>
      </c>
      <c r="AM937" t="s">
        <v>8</v>
      </c>
      <c r="AN937" t="s">
        <v>8</v>
      </c>
      <c r="AO937" t="s">
        <v>8</v>
      </c>
      <c r="AP937" t="s">
        <v>8</v>
      </c>
      <c r="AQ937" s="8">
        <v>44823</v>
      </c>
      <c r="AR937" t="s">
        <v>2372</v>
      </c>
      <c r="AS937" t="s">
        <v>76</v>
      </c>
      <c r="AT937">
        <v>16146315</v>
      </c>
      <c r="AU937">
        <v>1</v>
      </c>
      <c r="AV937">
        <v>22</v>
      </c>
      <c r="AW937">
        <v>860048</v>
      </c>
    </row>
    <row r="938" spans="1:49" x14ac:dyDescent="0.25">
      <c r="A938">
        <v>759861430</v>
      </c>
      <c r="B938">
        <v>2022</v>
      </c>
      <c r="C938">
        <v>9</v>
      </c>
      <c r="D938">
        <v>17</v>
      </c>
      <c r="E938" s="8">
        <v>44821</v>
      </c>
      <c r="F938">
        <v>670</v>
      </c>
      <c r="G938">
        <v>8</v>
      </c>
      <c r="H938">
        <v>3</v>
      </c>
      <c r="I938">
        <v>301001</v>
      </c>
      <c r="J938">
        <v>5</v>
      </c>
      <c r="K938">
        <v>30</v>
      </c>
      <c r="L938">
        <v>0</v>
      </c>
      <c r="M938">
        <v>6733</v>
      </c>
      <c r="N938" t="s">
        <v>36</v>
      </c>
      <c r="O938" t="s">
        <v>8</v>
      </c>
      <c r="P938">
        <v>1</v>
      </c>
      <c r="Q938">
        <v>46517912</v>
      </c>
      <c r="R938" t="s">
        <v>8</v>
      </c>
      <c r="S938" s="8">
        <v>30086</v>
      </c>
      <c r="T938" t="s">
        <v>2324</v>
      </c>
      <c r="U938" t="s">
        <v>8</v>
      </c>
      <c r="V938">
        <v>2</v>
      </c>
      <c r="W938" t="s">
        <v>2367</v>
      </c>
      <c r="X938" t="s">
        <v>2367</v>
      </c>
      <c r="Y938" t="s">
        <v>2368</v>
      </c>
      <c r="Z938">
        <v>40</v>
      </c>
      <c r="AA938">
        <v>40</v>
      </c>
      <c r="AB938">
        <v>4</v>
      </c>
      <c r="AC938">
        <v>2</v>
      </c>
      <c r="AD938" t="s">
        <v>2369</v>
      </c>
      <c r="AE938">
        <v>2</v>
      </c>
      <c r="AF938" t="s">
        <v>3121</v>
      </c>
      <c r="AG938">
        <v>3</v>
      </c>
      <c r="AH938">
        <v>1</v>
      </c>
      <c r="AI938" t="s">
        <v>8</v>
      </c>
      <c r="AJ938" t="s">
        <v>8</v>
      </c>
      <c r="AK938" t="s">
        <v>8</v>
      </c>
      <c r="AL938">
        <v>58</v>
      </c>
      <c r="AM938" t="s">
        <v>8</v>
      </c>
      <c r="AN938" t="s">
        <v>8</v>
      </c>
      <c r="AO938" t="s">
        <v>8</v>
      </c>
      <c r="AP938" t="s">
        <v>8</v>
      </c>
      <c r="AQ938" s="8">
        <v>44823</v>
      </c>
      <c r="AR938" t="s">
        <v>2372</v>
      </c>
      <c r="AS938" t="s">
        <v>76</v>
      </c>
      <c r="AT938">
        <v>16146315</v>
      </c>
      <c r="AU938">
        <v>1</v>
      </c>
      <c r="AV938">
        <v>22</v>
      </c>
      <c r="AW938">
        <v>860048</v>
      </c>
    </row>
    <row r="939" spans="1:49" x14ac:dyDescent="0.25">
      <c r="A939">
        <v>759861721</v>
      </c>
      <c r="B939">
        <v>2022</v>
      </c>
      <c r="C939">
        <v>9</v>
      </c>
      <c r="D939">
        <v>17</v>
      </c>
      <c r="E939" s="8">
        <v>44821</v>
      </c>
      <c r="F939">
        <v>670</v>
      </c>
      <c r="G939">
        <v>8</v>
      </c>
      <c r="H939">
        <v>4</v>
      </c>
      <c r="I939">
        <v>301001</v>
      </c>
      <c r="J939">
        <v>5</v>
      </c>
      <c r="K939">
        <v>30</v>
      </c>
      <c r="L939">
        <v>0</v>
      </c>
      <c r="M939">
        <v>6733</v>
      </c>
      <c r="N939" t="s">
        <v>36</v>
      </c>
      <c r="O939" t="s">
        <v>8</v>
      </c>
      <c r="P939">
        <v>1</v>
      </c>
      <c r="Q939">
        <v>60687262</v>
      </c>
      <c r="R939" t="s">
        <v>8</v>
      </c>
      <c r="S939" s="8">
        <v>39706</v>
      </c>
      <c r="T939" t="s">
        <v>2324</v>
      </c>
      <c r="U939" t="s">
        <v>8</v>
      </c>
      <c r="V939">
        <v>2</v>
      </c>
      <c r="W939" t="s">
        <v>2367</v>
      </c>
      <c r="X939" t="s">
        <v>2367</v>
      </c>
      <c r="Y939" t="s">
        <v>2368</v>
      </c>
      <c r="Z939">
        <v>14</v>
      </c>
      <c r="AA939">
        <v>14</v>
      </c>
      <c r="AB939">
        <v>0</v>
      </c>
      <c r="AC939">
        <v>2</v>
      </c>
      <c r="AD939" t="s">
        <v>2369</v>
      </c>
      <c r="AE939">
        <v>2</v>
      </c>
      <c r="AF939" t="s">
        <v>3121</v>
      </c>
      <c r="AG939">
        <v>2</v>
      </c>
      <c r="AH939">
        <v>1</v>
      </c>
      <c r="AI939" t="s">
        <v>8</v>
      </c>
      <c r="AJ939" t="s">
        <v>8</v>
      </c>
      <c r="AK939" t="s">
        <v>8</v>
      </c>
      <c r="AL939">
        <v>58</v>
      </c>
      <c r="AM939" t="s">
        <v>8</v>
      </c>
      <c r="AN939" t="s">
        <v>8</v>
      </c>
      <c r="AO939" t="s">
        <v>8</v>
      </c>
      <c r="AP939" t="s">
        <v>8</v>
      </c>
      <c r="AQ939" s="8">
        <v>44823</v>
      </c>
      <c r="AR939" t="s">
        <v>2372</v>
      </c>
      <c r="AS939" t="s">
        <v>76</v>
      </c>
      <c r="AT939">
        <v>16146315</v>
      </c>
      <c r="AU939">
        <v>1</v>
      </c>
      <c r="AV939">
        <v>22</v>
      </c>
      <c r="AW939">
        <v>860048</v>
      </c>
    </row>
    <row r="940" spans="1:49" x14ac:dyDescent="0.25">
      <c r="A940">
        <v>760202939</v>
      </c>
      <c r="B940">
        <v>2022</v>
      </c>
      <c r="C940">
        <v>9</v>
      </c>
      <c r="D940">
        <v>17</v>
      </c>
      <c r="E940" s="8">
        <v>44821</v>
      </c>
      <c r="F940">
        <v>481</v>
      </c>
      <c r="G940">
        <v>9</v>
      </c>
      <c r="H940">
        <v>2</v>
      </c>
      <c r="I940">
        <v>302302</v>
      </c>
      <c r="J940">
        <v>5</v>
      </c>
      <c r="K940">
        <v>30</v>
      </c>
      <c r="L940">
        <v>2</v>
      </c>
      <c r="M940">
        <v>6349</v>
      </c>
      <c r="N940" t="s">
        <v>51</v>
      </c>
      <c r="O940" t="s">
        <v>8</v>
      </c>
      <c r="P940">
        <v>1</v>
      </c>
      <c r="Q940">
        <v>46463372</v>
      </c>
      <c r="R940" t="s">
        <v>8</v>
      </c>
      <c r="S940" s="8">
        <v>29882</v>
      </c>
      <c r="T940" t="s">
        <v>2324</v>
      </c>
      <c r="U940" t="s">
        <v>8</v>
      </c>
      <c r="V940">
        <v>2</v>
      </c>
      <c r="W940" t="s">
        <v>2367</v>
      </c>
      <c r="X940" t="s">
        <v>2367</v>
      </c>
      <c r="Y940" t="s">
        <v>2368</v>
      </c>
      <c r="Z940">
        <v>40</v>
      </c>
      <c r="AA940">
        <v>40</v>
      </c>
      <c r="AB940">
        <v>10</v>
      </c>
      <c r="AC940">
        <v>25</v>
      </c>
      <c r="AD940" t="s">
        <v>2369</v>
      </c>
      <c r="AE940">
        <v>1</v>
      </c>
      <c r="AF940" t="s">
        <v>3121</v>
      </c>
      <c r="AG940">
        <v>2</v>
      </c>
      <c r="AH940">
        <v>1</v>
      </c>
      <c r="AI940" t="s">
        <v>8</v>
      </c>
      <c r="AJ940" t="s">
        <v>8</v>
      </c>
      <c r="AK940" t="s">
        <v>8</v>
      </c>
      <c r="AL940">
        <v>58</v>
      </c>
      <c r="AM940" t="s">
        <v>8</v>
      </c>
      <c r="AN940" t="s">
        <v>8</v>
      </c>
      <c r="AO940" t="s">
        <v>8</v>
      </c>
      <c r="AP940" t="s">
        <v>8</v>
      </c>
      <c r="AQ940" s="8">
        <v>44824</v>
      </c>
      <c r="AR940" t="s">
        <v>2372</v>
      </c>
      <c r="AS940" t="s">
        <v>76</v>
      </c>
      <c r="AT940">
        <v>44515929</v>
      </c>
      <c r="AU940">
        <v>5</v>
      </c>
      <c r="AV940">
        <v>23</v>
      </c>
      <c r="AW940">
        <v>76676131</v>
      </c>
    </row>
    <row r="941" spans="1:49" x14ac:dyDescent="0.25">
      <c r="A941">
        <v>760237889</v>
      </c>
      <c r="B941">
        <v>2022</v>
      </c>
      <c r="C941">
        <v>9</v>
      </c>
      <c r="D941">
        <v>17</v>
      </c>
      <c r="E941" s="8">
        <v>44821</v>
      </c>
      <c r="F941">
        <v>469</v>
      </c>
      <c r="G941">
        <v>18</v>
      </c>
      <c r="H941">
        <v>1</v>
      </c>
      <c r="I941">
        <v>302302</v>
      </c>
      <c r="J941">
        <v>5</v>
      </c>
      <c r="K941">
        <v>30</v>
      </c>
      <c r="L941">
        <v>2</v>
      </c>
      <c r="M941">
        <v>6341</v>
      </c>
      <c r="N941" t="s">
        <v>49</v>
      </c>
      <c r="O941" t="s">
        <v>8</v>
      </c>
      <c r="P941">
        <v>1</v>
      </c>
      <c r="Q941">
        <v>46293103</v>
      </c>
      <c r="R941" t="s">
        <v>8</v>
      </c>
      <c r="S941" s="8">
        <v>29509</v>
      </c>
      <c r="T941" t="s">
        <v>2324</v>
      </c>
      <c r="U941" t="s">
        <v>8</v>
      </c>
      <c r="V941">
        <v>2</v>
      </c>
      <c r="W941" t="s">
        <v>2367</v>
      </c>
      <c r="X941" t="s">
        <v>2367</v>
      </c>
      <c r="Y941" t="s">
        <v>2368</v>
      </c>
      <c r="Z941">
        <v>41</v>
      </c>
      <c r="AA941">
        <v>41</v>
      </c>
      <c r="AB941">
        <v>11</v>
      </c>
      <c r="AC941">
        <v>2</v>
      </c>
      <c r="AD941" t="s">
        <v>2369</v>
      </c>
      <c r="AE941">
        <v>1</v>
      </c>
      <c r="AF941" t="s">
        <v>3121</v>
      </c>
      <c r="AG941">
        <v>2</v>
      </c>
      <c r="AH941">
        <v>1</v>
      </c>
      <c r="AI941">
        <v>67</v>
      </c>
      <c r="AJ941">
        <v>144</v>
      </c>
      <c r="AK941" t="s">
        <v>8</v>
      </c>
      <c r="AL941">
        <v>58</v>
      </c>
      <c r="AM941" t="s">
        <v>8</v>
      </c>
      <c r="AN941" t="s">
        <v>8</v>
      </c>
      <c r="AO941" t="s">
        <v>8</v>
      </c>
      <c r="AP941" t="s">
        <v>8</v>
      </c>
      <c r="AQ941" s="8">
        <v>44824</v>
      </c>
      <c r="AR941" t="s">
        <v>2372</v>
      </c>
      <c r="AS941" t="s">
        <v>76</v>
      </c>
      <c r="AT941">
        <v>72624323</v>
      </c>
      <c r="AU941">
        <v>1</v>
      </c>
      <c r="AV941">
        <v>45</v>
      </c>
      <c r="AW941">
        <v>70805835</v>
      </c>
    </row>
    <row r="942" spans="1:49" x14ac:dyDescent="0.25">
      <c r="A942">
        <v>760244194</v>
      </c>
      <c r="B942">
        <v>2022</v>
      </c>
      <c r="C942">
        <v>9</v>
      </c>
      <c r="D942">
        <v>17</v>
      </c>
      <c r="E942" s="8">
        <v>44821</v>
      </c>
      <c r="F942">
        <v>469</v>
      </c>
      <c r="G942">
        <v>18</v>
      </c>
      <c r="H942">
        <v>2</v>
      </c>
      <c r="I942">
        <v>302302</v>
      </c>
      <c r="J942">
        <v>5</v>
      </c>
      <c r="K942">
        <v>30</v>
      </c>
      <c r="L942">
        <v>2</v>
      </c>
      <c r="M942">
        <v>6341</v>
      </c>
      <c r="N942" t="s">
        <v>49</v>
      </c>
      <c r="O942" t="s">
        <v>8</v>
      </c>
      <c r="P942">
        <v>1</v>
      </c>
      <c r="Q942">
        <v>60602511</v>
      </c>
      <c r="R942" t="s">
        <v>8</v>
      </c>
      <c r="S942" s="8">
        <v>39758</v>
      </c>
      <c r="T942" t="s">
        <v>2324</v>
      </c>
      <c r="U942" t="s">
        <v>8</v>
      </c>
      <c r="V942">
        <v>2</v>
      </c>
      <c r="W942" t="s">
        <v>2367</v>
      </c>
      <c r="X942" t="s">
        <v>2367</v>
      </c>
      <c r="Y942" t="s">
        <v>2368</v>
      </c>
      <c r="Z942">
        <v>13</v>
      </c>
      <c r="AA942">
        <v>13</v>
      </c>
      <c r="AB942">
        <v>10</v>
      </c>
      <c r="AC942">
        <v>11</v>
      </c>
      <c r="AD942" t="s">
        <v>2369</v>
      </c>
      <c r="AE942">
        <v>1</v>
      </c>
      <c r="AF942" t="s">
        <v>3121</v>
      </c>
      <c r="AG942">
        <v>2</v>
      </c>
      <c r="AH942">
        <v>1</v>
      </c>
      <c r="AI942">
        <v>44</v>
      </c>
      <c r="AJ942">
        <v>152</v>
      </c>
      <c r="AK942" t="s">
        <v>8</v>
      </c>
      <c r="AL942">
        <v>58</v>
      </c>
      <c r="AM942" t="s">
        <v>8</v>
      </c>
      <c r="AN942" t="s">
        <v>8</v>
      </c>
      <c r="AO942" t="s">
        <v>8</v>
      </c>
      <c r="AP942" t="s">
        <v>8</v>
      </c>
      <c r="AQ942" s="8">
        <v>44824</v>
      </c>
      <c r="AR942" t="s">
        <v>2372</v>
      </c>
      <c r="AS942" t="s">
        <v>76</v>
      </c>
      <c r="AT942">
        <v>72624323</v>
      </c>
      <c r="AU942">
        <v>1</v>
      </c>
      <c r="AV942">
        <v>45</v>
      </c>
      <c r="AW942">
        <v>70805835</v>
      </c>
    </row>
    <row r="943" spans="1:49" x14ac:dyDescent="0.25">
      <c r="A943">
        <v>760400368</v>
      </c>
      <c r="B943">
        <v>2022</v>
      </c>
      <c r="C943">
        <v>9</v>
      </c>
      <c r="D943">
        <v>17</v>
      </c>
      <c r="E943" s="8">
        <v>44821</v>
      </c>
      <c r="F943" t="s">
        <v>2449</v>
      </c>
      <c r="G943">
        <v>8</v>
      </c>
      <c r="H943">
        <v>11</v>
      </c>
      <c r="I943">
        <v>302303</v>
      </c>
      <c r="J943">
        <v>5</v>
      </c>
      <c r="K943">
        <v>30</v>
      </c>
      <c r="L943">
        <v>3</v>
      </c>
      <c r="M943">
        <v>6318</v>
      </c>
      <c r="N943" t="s">
        <v>6</v>
      </c>
      <c r="O943" t="s">
        <v>8</v>
      </c>
      <c r="P943">
        <v>1</v>
      </c>
      <c r="Q943">
        <v>45004900</v>
      </c>
      <c r="R943" t="s">
        <v>8</v>
      </c>
      <c r="S943" s="8">
        <v>31515</v>
      </c>
      <c r="T943" t="s">
        <v>2324</v>
      </c>
      <c r="U943" t="s">
        <v>8</v>
      </c>
      <c r="V943">
        <v>2</v>
      </c>
      <c r="W943" t="s">
        <v>2367</v>
      </c>
      <c r="X943" t="s">
        <v>2367</v>
      </c>
      <c r="Y943" t="s">
        <v>2368</v>
      </c>
      <c r="Z943">
        <v>36</v>
      </c>
      <c r="AA943">
        <v>36</v>
      </c>
      <c r="AB943">
        <v>5</v>
      </c>
      <c r="AC943">
        <v>4</v>
      </c>
      <c r="AD943" t="s">
        <v>2369</v>
      </c>
      <c r="AE943">
        <v>1</v>
      </c>
      <c r="AF943" t="s">
        <v>3121</v>
      </c>
      <c r="AG943">
        <v>3</v>
      </c>
      <c r="AH943">
        <v>1</v>
      </c>
      <c r="AI943">
        <v>58</v>
      </c>
      <c r="AJ943">
        <v>1.56</v>
      </c>
      <c r="AK943" t="s">
        <v>8</v>
      </c>
      <c r="AL943">
        <v>58</v>
      </c>
      <c r="AM943" t="s">
        <v>8</v>
      </c>
      <c r="AN943" t="s">
        <v>8</v>
      </c>
      <c r="AO943" t="s">
        <v>8</v>
      </c>
      <c r="AP943" t="s">
        <v>8</v>
      </c>
      <c r="AQ943" s="8">
        <v>44824</v>
      </c>
      <c r="AR943" t="s">
        <v>2372</v>
      </c>
      <c r="AS943" t="s">
        <v>76</v>
      </c>
      <c r="AT943">
        <v>71243499</v>
      </c>
      <c r="AU943">
        <v>1</v>
      </c>
      <c r="AV943">
        <v>10</v>
      </c>
      <c r="AW943">
        <v>43520423</v>
      </c>
    </row>
    <row r="944" spans="1:49" x14ac:dyDescent="0.25">
      <c r="A944">
        <v>760879818</v>
      </c>
      <c r="B944">
        <v>2022</v>
      </c>
      <c r="C944">
        <v>9</v>
      </c>
      <c r="D944">
        <v>17</v>
      </c>
      <c r="E944" s="8">
        <v>44821</v>
      </c>
      <c r="F944" t="s">
        <v>2381</v>
      </c>
      <c r="G944">
        <v>8</v>
      </c>
      <c r="H944">
        <v>1</v>
      </c>
      <c r="I944">
        <v>302303</v>
      </c>
      <c r="J944">
        <v>5</v>
      </c>
      <c r="K944">
        <v>30</v>
      </c>
      <c r="L944">
        <v>10</v>
      </c>
      <c r="M944">
        <v>6322</v>
      </c>
      <c r="N944" t="s">
        <v>29</v>
      </c>
      <c r="O944" t="s">
        <v>8</v>
      </c>
      <c r="P944">
        <v>1</v>
      </c>
      <c r="Q944">
        <v>80337835</v>
      </c>
      <c r="R944" t="s">
        <v>8</v>
      </c>
      <c r="S944" s="8">
        <v>26313</v>
      </c>
      <c r="T944" t="s">
        <v>2324</v>
      </c>
      <c r="U944" t="s">
        <v>8</v>
      </c>
      <c r="V944">
        <v>2</v>
      </c>
      <c r="W944" t="s">
        <v>2367</v>
      </c>
      <c r="X944" t="s">
        <v>2367</v>
      </c>
      <c r="Y944" t="s">
        <v>2368</v>
      </c>
      <c r="Z944">
        <v>50</v>
      </c>
      <c r="AA944">
        <v>50</v>
      </c>
      <c r="AB944">
        <v>8</v>
      </c>
      <c r="AC944">
        <v>2</v>
      </c>
      <c r="AD944" t="s">
        <v>2369</v>
      </c>
      <c r="AE944">
        <v>1</v>
      </c>
      <c r="AF944" t="s">
        <v>3122</v>
      </c>
      <c r="AG944">
        <v>3</v>
      </c>
      <c r="AH944">
        <v>1</v>
      </c>
      <c r="AI944" t="s">
        <v>8</v>
      </c>
      <c r="AJ944" t="s">
        <v>8</v>
      </c>
      <c r="AK944" t="s">
        <v>8</v>
      </c>
      <c r="AL944">
        <v>58</v>
      </c>
      <c r="AM944" t="s">
        <v>8</v>
      </c>
      <c r="AN944" t="s">
        <v>8</v>
      </c>
      <c r="AO944" t="s">
        <v>8</v>
      </c>
      <c r="AP944" t="s">
        <v>8</v>
      </c>
      <c r="AQ944" s="8">
        <v>44825</v>
      </c>
      <c r="AR944" t="s">
        <v>2372</v>
      </c>
      <c r="AS944" t="s">
        <v>76</v>
      </c>
      <c r="AT944">
        <v>2020863</v>
      </c>
      <c r="AU944">
        <v>1</v>
      </c>
      <c r="AV944">
        <v>10</v>
      </c>
      <c r="AW944">
        <v>47204013</v>
      </c>
    </row>
    <row r="945" spans="1:49" x14ac:dyDescent="0.25">
      <c r="A945">
        <v>760905202</v>
      </c>
      <c r="B945">
        <v>2022</v>
      </c>
      <c r="C945">
        <v>9</v>
      </c>
      <c r="D945">
        <v>17</v>
      </c>
      <c r="E945" s="8">
        <v>44821</v>
      </c>
      <c r="F945">
        <v>493</v>
      </c>
      <c r="G945">
        <v>7</v>
      </c>
      <c r="H945">
        <v>2</v>
      </c>
      <c r="I945">
        <v>302302</v>
      </c>
      <c r="J945">
        <v>5</v>
      </c>
      <c r="K945">
        <v>30</v>
      </c>
      <c r="L945">
        <v>2</v>
      </c>
      <c r="M945">
        <v>6341</v>
      </c>
      <c r="N945" t="s">
        <v>49</v>
      </c>
      <c r="O945" t="s">
        <v>8</v>
      </c>
      <c r="P945">
        <v>1</v>
      </c>
      <c r="Q945">
        <v>90905556</v>
      </c>
      <c r="R945" t="s">
        <v>8</v>
      </c>
      <c r="S945" s="8">
        <v>43321</v>
      </c>
      <c r="T945" t="s">
        <v>2324</v>
      </c>
      <c r="U945" t="s">
        <v>8</v>
      </c>
      <c r="V945">
        <v>2</v>
      </c>
      <c r="W945" t="s">
        <v>2367</v>
      </c>
      <c r="X945" t="s">
        <v>2367</v>
      </c>
      <c r="Y945" t="s">
        <v>2368</v>
      </c>
      <c r="Z945">
        <v>4</v>
      </c>
      <c r="AA945">
        <v>4</v>
      </c>
      <c r="AB945">
        <v>1</v>
      </c>
      <c r="AC945">
        <v>8</v>
      </c>
      <c r="AD945" t="s">
        <v>2369</v>
      </c>
      <c r="AE945">
        <v>1</v>
      </c>
      <c r="AF945" t="s">
        <v>3121</v>
      </c>
      <c r="AG945">
        <v>2</v>
      </c>
      <c r="AH945">
        <v>1</v>
      </c>
      <c r="AI945" t="s">
        <v>8</v>
      </c>
      <c r="AJ945" t="s">
        <v>8</v>
      </c>
      <c r="AK945" t="s">
        <v>8</v>
      </c>
      <c r="AL945">
        <v>58</v>
      </c>
      <c r="AM945" t="s">
        <v>8</v>
      </c>
      <c r="AN945" t="s">
        <v>8</v>
      </c>
      <c r="AO945" t="s">
        <v>8</v>
      </c>
      <c r="AP945" t="s">
        <v>8</v>
      </c>
      <c r="AQ945" s="8">
        <v>44825</v>
      </c>
      <c r="AR945" t="s">
        <v>2372</v>
      </c>
      <c r="AS945" t="s">
        <v>76</v>
      </c>
      <c r="AT945">
        <v>41415823</v>
      </c>
      <c r="AU945">
        <v>3</v>
      </c>
      <c r="AV945">
        <v>25</v>
      </c>
      <c r="AW945">
        <v>70805835</v>
      </c>
    </row>
    <row r="946" spans="1:49" x14ac:dyDescent="0.25">
      <c r="A946">
        <v>761528668</v>
      </c>
      <c r="B946">
        <v>2022</v>
      </c>
      <c r="C946">
        <v>9</v>
      </c>
      <c r="D946">
        <v>17</v>
      </c>
      <c r="E946" s="8">
        <v>44821</v>
      </c>
      <c r="F946" t="s">
        <v>3237</v>
      </c>
      <c r="G946">
        <v>3</v>
      </c>
      <c r="H946">
        <v>2</v>
      </c>
      <c r="I946">
        <v>302303</v>
      </c>
      <c r="J946">
        <v>5</v>
      </c>
      <c r="K946">
        <v>30</v>
      </c>
      <c r="L946">
        <v>7</v>
      </c>
      <c r="M946">
        <v>7297</v>
      </c>
      <c r="N946" t="s">
        <v>23</v>
      </c>
      <c r="O946" t="s">
        <v>8</v>
      </c>
      <c r="P946">
        <v>1</v>
      </c>
      <c r="Q946">
        <v>76690958</v>
      </c>
      <c r="R946" t="s">
        <v>8</v>
      </c>
      <c r="S946" s="8">
        <v>35539</v>
      </c>
      <c r="T946" t="s">
        <v>76</v>
      </c>
      <c r="U946" t="s">
        <v>8</v>
      </c>
      <c r="V946">
        <v>2</v>
      </c>
      <c r="W946" t="s">
        <v>2367</v>
      </c>
      <c r="X946" t="s">
        <v>2367</v>
      </c>
      <c r="Y946" t="s">
        <v>2368</v>
      </c>
      <c r="Z946">
        <v>25</v>
      </c>
      <c r="AA946">
        <v>25</v>
      </c>
      <c r="AB946">
        <v>4</v>
      </c>
      <c r="AC946">
        <v>29</v>
      </c>
      <c r="AD946" t="s">
        <v>2369</v>
      </c>
      <c r="AE946">
        <v>1</v>
      </c>
      <c r="AF946" t="s">
        <v>3121</v>
      </c>
      <c r="AG946">
        <v>2</v>
      </c>
      <c r="AH946">
        <v>1</v>
      </c>
      <c r="AI946">
        <v>78</v>
      </c>
      <c r="AJ946">
        <v>176</v>
      </c>
      <c r="AK946" t="s">
        <v>8</v>
      </c>
      <c r="AL946">
        <v>58</v>
      </c>
      <c r="AM946" t="s">
        <v>8</v>
      </c>
      <c r="AN946" t="s">
        <v>8</v>
      </c>
      <c r="AO946" t="s">
        <v>8</v>
      </c>
      <c r="AP946" t="s">
        <v>8</v>
      </c>
      <c r="AQ946" s="8">
        <v>44826</v>
      </c>
      <c r="AR946" t="s">
        <v>2372</v>
      </c>
      <c r="AS946" t="s">
        <v>76</v>
      </c>
      <c r="AT946">
        <v>73302600</v>
      </c>
      <c r="AU946">
        <v>6</v>
      </c>
      <c r="AV946">
        <v>29</v>
      </c>
      <c r="AW946">
        <v>45923914</v>
      </c>
    </row>
    <row r="947" spans="1:49" x14ac:dyDescent="0.25">
      <c r="A947">
        <v>762633096</v>
      </c>
      <c r="B947">
        <v>2022</v>
      </c>
      <c r="C947">
        <v>9</v>
      </c>
      <c r="D947">
        <v>17</v>
      </c>
      <c r="E947" s="8">
        <v>44821</v>
      </c>
      <c r="F947" t="s">
        <v>2381</v>
      </c>
      <c r="G947">
        <v>11</v>
      </c>
      <c r="H947">
        <v>1</v>
      </c>
      <c r="I947">
        <v>302303</v>
      </c>
      <c r="J947">
        <v>5</v>
      </c>
      <c r="K947">
        <v>30</v>
      </c>
      <c r="L947">
        <v>10</v>
      </c>
      <c r="M947">
        <v>6322</v>
      </c>
      <c r="N947" t="s">
        <v>29</v>
      </c>
      <c r="O947" t="s">
        <v>8</v>
      </c>
      <c r="P947">
        <v>1</v>
      </c>
      <c r="Q947">
        <v>80337835</v>
      </c>
      <c r="R947" t="s">
        <v>8</v>
      </c>
      <c r="S947" s="8">
        <v>26313</v>
      </c>
      <c r="T947" t="s">
        <v>2324</v>
      </c>
      <c r="U947" t="s">
        <v>8</v>
      </c>
      <c r="V947">
        <v>2</v>
      </c>
      <c r="W947" t="s">
        <v>2367</v>
      </c>
      <c r="X947" t="s">
        <v>2367</v>
      </c>
      <c r="Y947" t="s">
        <v>2368</v>
      </c>
      <c r="Z947">
        <v>50</v>
      </c>
      <c r="AA947">
        <v>50</v>
      </c>
      <c r="AB947">
        <v>8</v>
      </c>
      <c r="AC947">
        <v>2</v>
      </c>
      <c r="AD947" t="s">
        <v>2369</v>
      </c>
      <c r="AE947">
        <v>1</v>
      </c>
      <c r="AF947" t="s">
        <v>3122</v>
      </c>
      <c r="AG947">
        <v>3</v>
      </c>
      <c r="AH947">
        <v>1</v>
      </c>
      <c r="AI947" t="s">
        <v>8</v>
      </c>
      <c r="AJ947" t="s">
        <v>8</v>
      </c>
      <c r="AK947" t="s">
        <v>8</v>
      </c>
      <c r="AL947">
        <v>58</v>
      </c>
      <c r="AM947" t="s">
        <v>8</v>
      </c>
      <c r="AN947" t="s">
        <v>8</v>
      </c>
      <c r="AO947" t="s">
        <v>8</v>
      </c>
      <c r="AP947" t="s">
        <v>8</v>
      </c>
      <c r="AQ947" s="8">
        <v>44830</v>
      </c>
      <c r="AR947" t="s">
        <v>2372</v>
      </c>
      <c r="AS947" t="s">
        <v>76</v>
      </c>
      <c r="AT947">
        <v>72573927</v>
      </c>
      <c r="AU947">
        <v>1</v>
      </c>
      <c r="AV947">
        <v>10</v>
      </c>
      <c r="AW947">
        <v>47204013</v>
      </c>
    </row>
    <row r="948" spans="1:49" x14ac:dyDescent="0.25">
      <c r="A948">
        <v>763309146</v>
      </c>
      <c r="B948">
        <v>2022</v>
      </c>
      <c r="C948">
        <v>9</v>
      </c>
      <c r="D948">
        <v>17</v>
      </c>
      <c r="E948" s="8">
        <v>44821</v>
      </c>
      <c r="F948">
        <v>687</v>
      </c>
      <c r="G948">
        <v>5</v>
      </c>
      <c r="H948">
        <v>1</v>
      </c>
      <c r="I948">
        <v>303305</v>
      </c>
      <c r="J948">
        <v>5</v>
      </c>
      <c r="K948">
        <v>30</v>
      </c>
      <c r="L948">
        <v>0</v>
      </c>
      <c r="M948">
        <v>6733</v>
      </c>
      <c r="N948" t="s">
        <v>36</v>
      </c>
      <c r="O948" t="s">
        <v>8</v>
      </c>
      <c r="P948">
        <v>1</v>
      </c>
      <c r="Q948">
        <v>91254147</v>
      </c>
      <c r="R948" t="s">
        <v>8</v>
      </c>
      <c r="S948" s="8">
        <v>43550</v>
      </c>
      <c r="T948" t="s">
        <v>76</v>
      </c>
      <c r="U948" t="s">
        <v>8</v>
      </c>
      <c r="V948">
        <v>2</v>
      </c>
      <c r="W948" t="s">
        <v>2367</v>
      </c>
      <c r="X948" t="s">
        <v>2367</v>
      </c>
      <c r="Y948" t="s">
        <v>2368</v>
      </c>
      <c r="Z948">
        <v>3</v>
      </c>
      <c r="AA948">
        <v>3</v>
      </c>
      <c r="AB948">
        <v>5</v>
      </c>
      <c r="AC948">
        <v>22</v>
      </c>
      <c r="AD948" t="s">
        <v>2369</v>
      </c>
      <c r="AE948">
        <v>2</v>
      </c>
      <c r="AF948" t="s">
        <v>3121</v>
      </c>
      <c r="AG948">
        <v>2</v>
      </c>
      <c r="AH948">
        <v>1</v>
      </c>
      <c r="AI948" t="s">
        <v>8</v>
      </c>
      <c r="AJ948" t="s">
        <v>8</v>
      </c>
      <c r="AK948" t="s">
        <v>8</v>
      </c>
      <c r="AL948">
        <v>58</v>
      </c>
      <c r="AM948" t="s">
        <v>8</v>
      </c>
      <c r="AN948" t="s">
        <v>8</v>
      </c>
      <c r="AO948" t="s">
        <v>8</v>
      </c>
      <c r="AP948" t="s">
        <v>8</v>
      </c>
      <c r="AQ948" s="8">
        <v>44831</v>
      </c>
      <c r="AR948" t="s">
        <v>2372</v>
      </c>
      <c r="AS948" t="s">
        <v>76</v>
      </c>
      <c r="AT948">
        <v>46579393</v>
      </c>
      <c r="AU948">
        <v>3</v>
      </c>
      <c r="AV948">
        <v>25</v>
      </c>
      <c r="AW948">
        <v>860048</v>
      </c>
    </row>
    <row r="949" spans="1:49" x14ac:dyDescent="0.25">
      <c r="A949">
        <v>763309746</v>
      </c>
      <c r="B949">
        <v>2022</v>
      </c>
      <c r="C949">
        <v>9</v>
      </c>
      <c r="D949">
        <v>17</v>
      </c>
      <c r="E949" s="8">
        <v>44821</v>
      </c>
      <c r="F949">
        <v>687</v>
      </c>
      <c r="G949">
        <v>5</v>
      </c>
      <c r="H949">
        <v>2</v>
      </c>
      <c r="I949">
        <v>303305</v>
      </c>
      <c r="J949">
        <v>5</v>
      </c>
      <c r="K949">
        <v>30</v>
      </c>
      <c r="L949">
        <v>0</v>
      </c>
      <c r="M949">
        <v>6733</v>
      </c>
      <c r="N949" t="s">
        <v>36</v>
      </c>
      <c r="O949" t="s">
        <v>8</v>
      </c>
      <c r="P949">
        <v>1</v>
      </c>
      <c r="Q949">
        <v>90905566</v>
      </c>
      <c r="R949" t="s">
        <v>8</v>
      </c>
      <c r="S949" s="8">
        <v>43308</v>
      </c>
      <c r="T949" t="s">
        <v>76</v>
      </c>
      <c r="U949" t="s">
        <v>8</v>
      </c>
      <c r="V949">
        <v>2</v>
      </c>
      <c r="W949" t="s">
        <v>2367</v>
      </c>
      <c r="X949" t="s">
        <v>2367</v>
      </c>
      <c r="Y949" t="s">
        <v>2368</v>
      </c>
      <c r="Z949">
        <v>4</v>
      </c>
      <c r="AA949">
        <v>4</v>
      </c>
      <c r="AB949">
        <v>1</v>
      </c>
      <c r="AC949">
        <v>21</v>
      </c>
      <c r="AD949" t="s">
        <v>2369</v>
      </c>
      <c r="AE949">
        <v>2</v>
      </c>
      <c r="AF949" t="s">
        <v>3121</v>
      </c>
      <c r="AG949">
        <v>2</v>
      </c>
      <c r="AH949">
        <v>1</v>
      </c>
      <c r="AI949" t="s">
        <v>8</v>
      </c>
      <c r="AJ949" t="s">
        <v>8</v>
      </c>
      <c r="AK949" t="s">
        <v>8</v>
      </c>
      <c r="AL949">
        <v>58</v>
      </c>
      <c r="AM949" t="s">
        <v>8</v>
      </c>
      <c r="AN949" t="s">
        <v>8</v>
      </c>
      <c r="AO949" t="s">
        <v>8</v>
      </c>
      <c r="AP949" t="s">
        <v>8</v>
      </c>
      <c r="AQ949" s="8">
        <v>44831</v>
      </c>
      <c r="AR949" t="s">
        <v>2372</v>
      </c>
      <c r="AS949" t="s">
        <v>76</v>
      </c>
      <c r="AT949">
        <v>46579393</v>
      </c>
      <c r="AU949">
        <v>3</v>
      </c>
      <c r="AV949">
        <v>25</v>
      </c>
      <c r="AW949">
        <v>860048</v>
      </c>
    </row>
    <row r="950" spans="1:49" x14ac:dyDescent="0.25">
      <c r="A950">
        <v>763310882</v>
      </c>
      <c r="B950">
        <v>2022</v>
      </c>
      <c r="C950">
        <v>9</v>
      </c>
      <c r="D950">
        <v>17</v>
      </c>
      <c r="E950" s="8">
        <v>44821</v>
      </c>
      <c r="F950">
        <v>687</v>
      </c>
      <c r="G950">
        <v>5</v>
      </c>
      <c r="H950">
        <v>3</v>
      </c>
      <c r="I950">
        <v>303305</v>
      </c>
      <c r="J950">
        <v>5</v>
      </c>
      <c r="K950">
        <v>30</v>
      </c>
      <c r="L950">
        <v>0</v>
      </c>
      <c r="M950">
        <v>6733</v>
      </c>
      <c r="N950" t="s">
        <v>36</v>
      </c>
      <c r="O950" t="s">
        <v>8</v>
      </c>
      <c r="P950">
        <v>1</v>
      </c>
      <c r="Q950">
        <v>81450709</v>
      </c>
      <c r="R950" t="s">
        <v>8</v>
      </c>
      <c r="S950" s="8">
        <v>41961</v>
      </c>
      <c r="T950" t="s">
        <v>76</v>
      </c>
      <c r="U950" t="s">
        <v>8</v>
      </c>
      <c r="V950">
        <v>2</v>
      </c>
      <c r="W950" t="s">
        <v>2367</v>
      </c>
      <c r="X950" t="s">
        <v>2367</v>
      </c>
      <c r="Y950" t="s">
        <v>2368</v>
      </c>
      <c r="Z950">
        <v>7</v>
      </c>
      <c r="AA950">
        <v>7</v>
      </c>
      <c r="AB950">
        <v>9</v>
      </c>
      <c r="AC950">
        <v>30</v>
      </c>
      <c r="AD950" t="s">
        <v>2369</v>
      </c>
      <c r="AE950">
        <v>2</v>
      </c>
      <c r="AF950" t="s">
        <v>3121</v>
      </c>
      <c r="AG950">
        <v>2</v>
      </c>
      <c r="AH950">
        <v>1</v>
      </c>
      <c r="AI950" t="s">
        <v>8</v>
      </c>
      <c r="AJ950" t="s">
        <v>8</v>
      </c>
      <c r="AK950" t="s">
        <v>8</v>
      </c>
      <c r="AL950">
        <v>58</v>
      </c>
      <c r="AM950" t="s">
        <v>8</v>
      </c>
      <c r="AN950" t="s">
        <v>8</v>
      </c>
      <c r="AO950" t="s">
        <v>8</v>
      </c>
      <c r="AP950" t="s">
        <v>8</v>
      </c>
      <c r="AQ950" s="8">
        <v>44831</v>
      </c>
      <c r="AR950" t="s">
        <v>2372</v>
      </c>
      <c r="AS950" t="s">
        <v>76</v>
      </c>
      <c r="AT950">
        <v>46579393</v>
      </c>
      <c r="AU950">
        <v>3</v>
      </c>
      <c r="AV950">
        <v>25</v>
      </c>
      <c r="AW950">
        <v>860048</v>
      </c>
    </row>
    <row r="951" spans="1:49" x14ac:dyDescent="0.25">
      <c r="A951">
        <v>763311336</v>
      </c>
      <c r="B951">
        <v>2022</v>
      </c>
      <c r="C951">
        <v>9</v>
      </c>
      <c r="D951">
        <v>17</v>
      </c>
      <c r="E951" s="8">
        <v>44821</v>
      </c>
      <c r="F951">
        <v>687</v>
      </c>
      <c r="G951">
        <v>5</v>
      </c>
      <c r="H951">
        <v>4</v>
      </c>
      <c r="I951">
        <v>303305</v>
      </c>
      <c r="J951">
        <v>5</v>
      </c>
      <c r="K951">
        <v>30</v>
      </c>
      <c r="L951">
        <v>0</v>
      </c>
      <c r="M951">
        <v>6733</v>
      </c>
      <c r="N951" t="s">
        <v>36</v>
      </c>
      <c r="O951" t="s">
        <v>8</v>
      </c>
      <c r="P951">
        <v>1</v>
      </c>
      <c r="Q951">
        <v>90704681</v>
      </c>
      <c r="R951" t="s">
        <v>8</v>
      </c>
      <c r="S951" s="8">
        <v>43182</v>
      </c>
      <c r="T951" t="s">
        <v>76</v>
      </c>
      <c r="U951" t="s">
        <v>8</v>
      </c>
      <c r="V951">
        <v>2</v>
      </c>
      <c r="W951" t="s">
        <v>2367</v>
      </c>
      <c r="X951" t="s">
        <v>2367</v>
      </c>
      <c r="Y951" t="s">
        <v>2368</v>
      </c>
      <c r="Z951">
        <v>4</v>
      </c>
      <c r="AA951">
        <v>4</v>
      </c>
      <c r="AB951">
        <v>5</v>
      </c>
      <c r="AC951">
        <v>25</v>
      </c>
      <c r="AD951" t="s">
        <v>2369</v>
      </c>
      <c r="AE951">
        <v>2</v>
      </c>
      <c r="AF951" t="s">
        <v>3121</v>
      </c>
      <c r="AG951">
        <v>2</v>
      </c>
      <c r="AH951">
        <v>1</v>
      </c>
      <c r="AI951" t="s">
        <v>8</v>
      </c>
      <c r="AJ951" t="s">
        <v>8</v>
      </c>
      <c r="AK951" t="s">
        <v>8</v>
      </c>
      <c r="AL951">
        <v>58</v>
      </c>
      <c r="AM951" t="s">
        <v>8</v>
      </c>
      <c r="AN951" t="s">
        <v>8</v>
      </c>
      <c r="AO951" t="s">
        <v>8</v>
      </c>
      <c r="AP951" t="s">
        <v>8</v>
      </c>
      <c r="AQ951" s="8">
        <v>44831</v>
      </c>
      <c r="AR951" t="s">
        <v>2372</v>
      </c>
      <c r="AS951" t="s">
        <v>76</v>
      </c>
      <c r="AT951">
        <v>46579393</v>
      </c>
      <c r="AU951">
        <v>3</v>
      </c>
      <c r="AV951">
        <v>25</v>
      </c>
      <c r="AW951">
        <v>860048</v>
      </c>
    </row>
    <row r="952" spans="1:49" x14ac:dyDescent="0.25">
      <c r="A952">
        <v>763311924</v>
      </c>
      <c r="B952">
        <v>2022</v>
      </c>
      <c r="C952">
        <v>9</v>
      </c>
      <c r="D952">
        <v>17</v>
      </c>
      <c r="E952" s="8">
        <v>44821</v>
      </c>
      <c r="F952">
        <v>687</v>
      </c>
      <c r="G952">
        <v>5</v>
      </c>
      <c r="H952">
        <v>5</v>
      </c>
      <c r="I952">
        <v>303305</v>
      </c>
      <c r="J952">
        <v>5</v>
      </c>
      <c r="K952">
        <v>30</v>
      </c>
      <c r="L952">
        <v>0</v>
      </c>
      <c r="M952">
        <v>6733</v>
      </c>
      <c r="N952" t="s">
        <v>36</v>
      </c>
      <c r="O952" t="s">
        <v>8</v>
      </c>
      <c r="P952">
        <v>1</v>
      </c>
      <c r="Q952">
        <v>72783381</v>
      </c>
      <c r="R952" t="s">
        <v>8</v>
      </c>
      <c r="S952" s="8">
        <v>37797</v>
      </c>
      <c r="T952" t="s">
        <v>76</v>
      </c>
      <c r="U952" t="s">
        <v>8</v>
      </c>
      <c r="V952">
        <v>2</v>
      </c>
      <c r="W952" t="s">
        <v>2367</v>
      </c>
      <c r="X952" t="s">
        <v>2367</v>
      </c>
      <c r="Y952" t="s">
        <v>2368</v>
      </c>
      <c r="Z952">
        <v>19</v>
      </c>
      <c r="AA952">
        <v>19</v>
      </c>
      <c r="AB952">
        <v>2</v>
      </c>
      <c r="AC952">
        <v>23</v>
      </c>
      <c r="AD952" t="s">
        <v>2369</v>
      </c>
      <c r="AE952">
        <v>2</v>
      </c>
      <c r="AF952" t="s">
        <v>3121</v>
      </c>
      <c r="AG952">
        <v>2</v>
      </c>
      <c r="AH952">
        <v>1</v>
      </c>
      <c r="AI952" t="s">
        <v>8</v>
      </c>
      <c r="AJ952" t="s">
        <v>8</v>
      </c>
      <c r="AK952" t="s">
        <v>8</v>
      </c>
      <c r="AL952">
        <v>58</v>
      </c>
      <c r="AM952" t="s">
        <v>8</v>
      </c>
      <c r="AN952" t="s">
        <v>8</v>
      </c>
      <c r="AO952" t="s">
        <v>8</v>
      </c>
      <c r="AP952" t="s">
        <v>8</v>
      </c>
      <c r="AQ952" s="8">
        <v>44831</v>
      </c>
      <c r="AR952" t="s">
        <v>2372</v>
      </c>
      <c r="AS952" t="s">
        <v>76</v>
      </c>
      <c r="AT952">
        <v>46579393</v>
      </c>
      <c r="AU952">
        <v>3</v>
      </c>
      <c r="AV952">
        <v>25</v>
      </c>
      <c r="AW952">
        <v>860048</v>
      </c>
    </row>
    <row r="953" spans="1:49" x14ac:dyDescent="0.25">
      <c r="A953">
        <v>763638166</v>
      </c>
      <c r="B953">
        <v>2022</v>
      </c>
      <c r="C953">
        <v>9</v>
      </c>
      <c r="D953">
        <v>18</v>
      </c>
      <c r="E953" s="8">
        <v>44822</v>
      </c>
      <c r="F953" t="s">
        <v>3262</v>
      </c>
      <c r="G953">
        <v>9</v>
      </c>
      <c r="H953">
        <v>16</v>
      </c>
      <c r="I953">
        <v>301202</v>
      </c>
      <c r="J953">
        <v>5</v>
      </c>
      <c r="K953">
        <v>30</v>
      </c>
      <c r="L953">
        <v>4</v>
      </c>
      <c r="M953">
        <v>6332</v>
      </c>
      <c r="N953" t="s">
        <v>9</v>
      </c>
      <c r="O953" t="s">
        <v>8</v>
      </c>
      <c r="P953">
        <v>1</v>
      </c>
      <c r="Q953">
        <v>92984424</v>
      </c>
      <c r="R953" t="s">
        <v>8</v>
      </c>
      <c r="S953" s="8">
        <v>44760</v>
      </c>
      <c r="T953" t="s">
        <v>76</v>
      </c>
      <c r="U953" t="s">
        <v>8</v>
      </c>
      <c r="V953">
        <v>2</v>
      </c>
      <c r="W953" t="s">
        <v>2367</v>
      </c>
      <c r="X953" t="s">
        <v>2367</v>
      </c>
      <c r="Y953" t="s">
        <v>76</v>
      </c>
      <c r="Z953">
        <v>2</v>
      </c>
      <c r="AA953">
        <v>0</v>
      </c>
      <c r="AB953">
        <v>2</v>
      </c>
      <c r="AC953">
        <v>0</v>
      </c>
      <c r="AD953" t="s">
        <v>2369</v>
      </c>
      <c r="AE953">
        <v>1</v>
      </c>
      <c r="AF953" t="s">
        <v>3121</v>
      </c>
      <c r="AG953">
        <v>2</v>
      </c>
      <c r="AH953">
        <v>1</v>
      </c>
      <c r="AI953" t="s">
        <v>8</v>
      </c>
      <c r="AJ953" t="s">
        <v>8</v>
      </c>
      <c r="AK953" t="s">
        <v>8</v>
      </c>
      <c r="AL953">
        <v>58</v>
      </c>
      <c r="AM953" t="s">
        <v>8</v>
      </c>
      <c r="AN953" t="s">
        <v>8</v>
      </c>
      <c r="AO953" t="s">
        <v>8</v>
      </c>
      <c r="AP953" t="s">
        <v>8</v>
      </c>
      <c r="AQ953" s="8">
        <v>44831</v>
      </c>
      <c r="AR953" t="s">
        <v>2372</v>
      </c>
      <c r="AS953" t="s">
        <v>76</v>
      </c>
      <c r="AT953">
        <v>42033884</v>
      </c>
      <c r="AU953">
        <v>6</v>
      </c>
      <c r="AV953">
        <v>29</v>
      </c>
      <c r="AW953">
        <v>45602325</v>
      </c>
    </row>
    <row r="954" spans="1:49" x14ac:dyDescent="0.25">
      <c r="A954">
        <v>759691942</v>
      </c>
      <c r="B954">
        <v>2022</v>
      </c>
      <c r="C954">
        <v>9</v>
      </c>
      <c r="D954">
        <v>19</v>
      </c>
      <c r="E954" s="8">
        <v>44823</v>
      </c>
      <c r="F954" t="s">
        <v>2479</v>
      </c>
      <c r="G954">
        <v>9</v>
      </c>
      <c r="H954">
        <v>23</v>
      </c>
      <c r="I954">
        <v>302303</v>
      </c>
      <c r="J954">
        <v>5</v>
      </c>
      <c r="K954">
        <v>30</v>
      </c>
      <c r="L954">
        <v>8</v>
      </c>
      <c r="M954">
        <v>6326</v>
      </c>
      <c r="N954" t="s">
        <v>25</v>
      </c>
      <c r="O954" t="s">
        <v>8</v>
      </c>
      <c r="P954">
        <v>1</v>
      </c>
      <c r="Q954">
        <v>835437</v>
      </c>
      <c r="R954" t="s">
        <v>8</v>
      </c>
      <c r="S954" s="8">
        <v>26464</v>
      </c>
      <c r="T954" t="s">
        <v>76</v>
      </c>
      <c r="U954" t="s">
        <v>8</v>
      </c>
      <c r="V954">
        <v>2</v>
      </c>
      <c r="W954" t="s">
        <v>2367</v>
      </c>
      <c r="X954" t="s">
        <v>2367</v>
      </c>
      <c r="Y954" t="s">
        <v>2368</v>
      </c>
      <c r="Z954">
        <v>50</v>
      </c>
      <c r="AA954">
        <v>50</v>
      </c>
      <c r="AB954">
        <v>3</v>
      </c>
      <c r="AC954">
        <v>5</v>
      </c>
      <c r="AD954" t="s">
        <v>2369</v>
      </c>
      <c r="AE954">
        <v>2</v>
      </c>
      <c r="AF954" t="s">
        <v>3122</v>
      </c>
      <c r="AG954">
        <v>2</v>
      </c>
      <c r="AH954">
        <v>1</v>
      </c>
      <c r="AI954" t="s">
        <v>8</v>
      </c>
      <c r="AJ954" t="s">
        <v>8</v>
      </c>
      <c r="AK954" t="s">
        <v>8</v>
      </c>
      <c r="AL954">
        <v>58</v>
      </c>
      <c r="AM954" t="s">
        <v>8</v>
      </c>
      <c r="AN954" t="s">
        <v>8</v>
      </c>
      <c r="AO954" t="s">
        <v>8</v>
      </c>
      <c r="AP954" t="s">
        <v>8</v>
      </c>
      <c r="AQ954" s="8">
        <v>44823</v>
      </c>
      <c r="AR954" t="s">
        <v>2372</v>
      </c>
      <c r="AS954" t="s">
        <v>76</v>
      </c>
      <c r="AT954">
        <v>44722531</v>
      </c>
      <c r="AU954">
        <v>1</v>
      </c>
      <c r="AV954">
        <v>10</v>
      </c>
      <c r="AW954">
        <v>73710420</v>
      </c>
    </row>
    <row r="955" spans="1:49" x14ac:dyDescent="0.25">
      <c r="A955">
        <v>759692077</v>
      </c>
      <c r="B955">
        <v>2022</v>
      </c>
      <c r="C955">
        <v>9</v>
      </c>
      <c r="D955">
        <v>19</v>
      </c>
      <c r="E955" s="8">
        <v>44823</v>
      </c>
      <c r="F955" t="s">
        <v>2479</v>
      </c>
      <c r="G955">
        <v>9</v>
      </c>
      <c r="H955">
        <v>24</v>
      </c>
      <c r="I955">
        <v>302303</v>
      </c>
      <c r="J955">
        <v>5</v>
      </c>
      <c r="K955">
        <v>30</v>
      </c>
      <c r="L955">
        <v>8</v>
      </c>
      <c r="M955">
        <v>6326</v>
      </c>
      <c r="N955" t="s">
        <v>25</v>
      </c>
      <c r="O955" t="s">
        <v>8</v>
      </c>
      <c r="P955">
        <v>1</v>
      </c>
      <c r="Q955">
        <v>76449129</v>
      </c>
      <c r="R955" t="s">
        <v>8</v>
      </c>
      <c r="S955" s="8">
        <v>38127</v>
      </c>
      <c r="T955" t="s">
        <v>2324</v>
      </c>
      <c r="U955" t="s">
        <v>8</v>
      </c>
      <c r="V955">
        <v>2</v>
      </c>
      <c r="W955" t="s">
        <v>2367</v>
      </c>
      <c r="X955" t="s">
        <v>2367</v>
      </c>
      <c r="Y955" t="s">
        <v>2368</v>
      </c>
      <c r="Z955">
        <v>18</v>
      </c>
      <c r="AA955">
        <v>18</v>
      </c>
      <c r="AB955">
        <v>3</v>
      </c>
      <c r="AC955">
        <v>30</v>
      </c>
      <c r="AD955" t="s">
        <v>2369</v>
      </c>
      <c r="AE955">
        <v>2</v>
      </c>
      <c r="AF955" t="s">
        <v>3122</v>
      </c>
      <c r="AG955">
        <v>2</v>
      </c>
      <c r="AH955">
        <v>1</v>
      </c>
      <c r="AI955" t="s">
        <v>8</v>
      </c>
      <c r="AJ955" t="s">
        <v>8</v>
      </c>
      <c r="AK955" t="s">
        <v>8</v>
      </c>
      <c r="AL955">
        <v>58</v>
      </c>
      <c r="AM955" t="s">
        <v>8</v>
      </c>
      <c r="AN955" t="s">
        <v>8</v>
      </c>
      <c r="AO955" t="s">
        <v>8</v>
      </c>
      <c r="AP955" t="s">
        <v>8</v>
      </c>
      <c r="AQ955" s="8">
        <v>44823</v>
      </c>
      <c r="AR955" t="s">
        <v>2372</v>
      </c>
      <c r="AS955" t="s">
        <v>76</v>
      </c>
      <c r="AT955">
        <v>44722531</v>
      </c>
      <c r="AU955">
        <v>1</v>
      </c>
      <c r="AV955">
        <v>10</v>
      </c>
      <c r="AW955">
        <v>73710420</v>
      </c>
    </row>
    <row r="956" spans="1:49" x14ac:dyDescent="0.25">
      <c r="A956">
        <v>759692222</v>
      </c>
      <c r="B956">
        <v>2022</v>
      </c>
      <c r="C956">
        <v>9</v>
      </c>
      <c r="D956">
        <v>19</v>
      </c>
      <c r="E956" s="8">
        <v>44823</v>
      </c>
      <c r="F956" t="s">
        <v>2479</v>
      </c>
      <c r="G956">
        <v>9</v>
      </c>
      <c r="H956">
        <v>25</v>
      </c>
      <c r="I956">
        <v>302303</v>
      </c>
      <c r="J956">
        <v>5</v>
      </c>
      <c r="K956">
        <v>30</v>
      </c>
      <c r="L956">
        <v>8</v>
      </c>
      <c r="M956">
        <v>6326</v>
      </c>
      <c r="N956" t="s">
        <v>25</v>
      </c>
      <c r="O956" t="s">
        <v>8</v>
      </c>
      <c r="P956">
        <v>1</v>
      </c>
      <c r="Q956">
        <v>823097</v>
      </c>
      <c r="R956" t="s">
        <v>8</v>
      </c>
      <c r="S956" s="8">
        <v>20542</v>
      </c>
      <c r="T956" t="s">
        <v>76</v>
      </c>
      <c r="U956" t="s">
        <v>8</v>
      </c>
      <c r="V956">
        <v>2</v>
      </c>
      <c r="W956" t="s">
        <v>2367</v>
      </c>
      <c r="X956" t="s">
        <v>2367</v>
      </c>
      <c r="Y956" t="s">
        <v>2368</v>
      </c>
      <c r="Z956">
        <v>66</v>
      </c>
      <c r="AA956">
        <v>66</v>
      </c>
      <c r="AB956">
        <v>5</v>
      </c>
      <c r="AC956">
        <v>22</v>
      </c>
      <c r="AD956" t="s">
        <v>2369</v>
      </c>
      <c r="AE956">
        <v>2</v>
      </c>
      <c r="AF956" t="s">
        <v>3122</v>
      </c>
      <c r="AG956">
        <v>2</v>
      </c>
      <c r="AH956">
        <v>1</v>
      </c>
      <c r="AI956" t="s">
        <v>8</v>
      </c>
      <c r="AJ956" t="s">
        <v>8</v>
      </c>
      <c r="AK956" t="s">
        <v>8</v>
      </c>
      <c r="AL956">
        <v>58</v>
      </c>
      <c r="AM956" t="s">
        <v>8</v>
      </c>
      <c r="AN956" t="s">
        <v>8</v>
      </c>
      <c r="AO956" t="s">
        <v>8</v>
      </c>
      <c r="AP956" t="s">
        <v>8</v>
      </c>
      <c r="AQ956" s="8">
        <v>44823</v>
      </c>
      <c r="AR956" t="s">
        <v>2372</v>
      </c>
      <c r="AS956" t="s">
        <v>76</v>
      </c>
      <c r="AT956">
        <v>44722531</v>
      </c>
      <c r="AU956">
        <v>1</v>
      </c>
      <c r="AV956">
        <v>10</v>
      </c>
      <c r="AW956">
        <v>73710420</v>
      </c>
    </row>
    <row r="957" spans="1:49" x14ac:dyDescent="0.25">
      <c r="A957">
        <v>759693069</v>
      </c>
      <c r="B957">
        <v>2022</v>
      </c>
      <c r="C957">
        <v>9</v>
      </c>
      <c r="D957">
        <v>19</v>
      </c>
      <c r="E957" s="8">
        <v>44823</v>
      </c>
      <c r="F957" t="s">
        <v>2497</v>
      </c>
      <c r="G957">
        <v>20</v>
      </c>
      <c r="H957">
        <v>3</v>
      </c>
      <c r="I957">
        <v>301203</v>
      </c>
      <c r="J957">
        <v>5</v>
      </c>
      <c r="K957">
        <v>30</v>
      </c>
      <c r="L957">
        <v>8</v>
      </c>
      <c r="M957">
        <v>6330</v>
      </c>
      <c r="N957" t="s">
        <v>27</v>
      </c>
      <c r="O957" t="s">
        <v>8</v>
      </c>
      <c r="P957">
        <v>1</v>
      </c>
      <c r="Q957">
        <v>823097</v>
      </c>
      <c r="R957" t="s">
        <v>8</v>
      </c>
      <c r="S957" s="8">
        <v>20542</v>
      </c>
      <c r="T957" t="s">
        <v>76</v>
      </c>
      <c r="U957" t="s">
        <v>8</v>
      </c>
      <c r="V957">
        <v>2</v>
      </c>
      <c r="W957" t="s">
        <v>2367</v>
      </c>
      <c r="X957" t="s">
        <v>2367</v>
      </c>
      <c r="Y957" t="s">
        <v>2368</v>
      </c>
      <c r="Z957">
        <v>66</v>
      </c>
      <c r="AA957">
        <v>66</v>
      </c>
      <c r="AB957">
        <v>5</v>
      </c>
      <c r="AC957">
        <v>22</v>
      </c>
      <c r="AD957" t="s">
        <v>2369</v>
      </c>
      <c r="AE957">
        <v>1</v>
      </c>
      <c r="AF957" t="s">
        <v>3122</v>
      </c>
      <c r="AG957">
        <v>2</v>
      </c>
      <c r="AH957">
        <v>1</v>
      </c>
      <c r="AI957" t="s">
        <v>8</v>
      </c>
      <c r="AJ957" t="s">
        <v>8</v>
      </c>
      <c r="AK957" t="s">
        <v>8</v>
      </c>
      <c r="AL957">
        <v>58</v>
      </c>
      <c r="AM957" t="s">
        <v>8</v>
      </c>
      <c r="AN957" t="s">
        <v>8</v>
      </c>
      <c r="AO957" t="s">
        <v>8</v>
      </c>
      <c r="AP957" t="s">
        <v>8</v>
      </c>
      <c r="AQ957" s="8">
        <v>44823</v>
      </c>
      <c r="AR957" t="s">
        <v>2372</v>
      </c>
      <c r="AS957" t="s">
        <v>76</v>
      </c>
      <c r="AT957">
        <v>44677852</v>
      </c>
      <c r="AU957">
        <v>0</v>
      </c>
      <c r="AV957">
        <v>35</v>
      </c>
      <c r="AW957">
        <v>73710420</v>
      </c>
    </row>
    <row r="958" spans="1:49" x14ac:dyDescent="0.25">
      <c r="A958">
        <v>759693217</v>
      </c>
      <c r="B958">
        <v>2022</v>
      </c>
      <c r="C958">
        <v>9</v>
      </c>
      <c r="D958">
        <v>19</v>
      </c>
      <c r="E958" s="8">
        <v>44823</v>
      </c>
      <c r="F958" t="s">
        <v>2497</v>
      </c>
      <c r="G958">
        <v>20</v>
      </c>
      <c r="H958">
        <v>4</v>
      </c>
      <c r="I958">
        <v>301203</v>
      </c>
      <c r="J958">
        <v>5</v>
      </c>
      <c r="K958">
        <v>30</v>
      </c>
      <c r="L958">
        <v>8</v>
      </c>
      <c r="M958">
        <v>6330</v>
      </c>
      <c r="N958" t="s">
        <v>27</v>
      </c>
      <c r="O958" t="s">
        <v>8</v>
      </c>
      <c r="P958">
        <v>1</v>
      </c>
      <c r="Q958">
        <v>76449129</v>
      </c>
      <c r="R958" t="s">
        <v>8</v>
      </c>
      <c r="S958" s="8">
        <v>38127</v>
      </c>
      <c r="T958" t="s">
        <v>2324</v>
      </c>
      <c r="U958" t="s">
        <v>8</v>
      </c>
      <c r="V958">
        <v>2</v>
      </c>
      <c r="W958" t="s">
        <v>2367</v>
      </c>
      <c r="X958" t="s">
        <v>2367</v>
      </c>
      <c r="Y958" t="s">
        <v>2368</v>
      </c>
      <c r="Z958">
        <v>18</v>
      </c>
      <c r="AA958">
        <v>18</v>
      </c>
      <c r="AB958">
        <v>3</v>
      </c>
      <c r="AC958">
        <v>30</v>
      </c>
      <c r="AD958" t="s">
        <v>2369</v>
      </c>
      <c r="AE958">
        <v>1</v>
      </c>
      <c r="AF958" t="s">
        <v>3122</v>
      </c>
      <c r="AG958">
        <v>2</v>
      </c>
      <c r="AH958">
        <v>1</v>
      </c>
      <c r="AI958" t="s">
        <v>8</v>
      </c>
      <c r="AJ958" t="s">
        <v>8</v>
      </c>
      <c r="AK958" t="s">
        <v>8</v>
      </c>
      <c r="AL958">
        <v>58</v>
      </c>
      <c r="AM958" t="s">
        <v>8</v>
      </c>
      <c r="AN958" t="s">
        <v>8</v>
      </c>
      <c r="AO958" t="s">
        <v>8</v>
      </c>
      <c r="AP958" t="s">
        <v>8</v>
      </c>
      <c r="AQ958" s="8">
        <v>44823</v>
      </c>
      <c r="AR958" t="s">
        <v>2372</v>
      </c>
      <c r="AS958" t="s">
        <v>76</v>
      </c>
      <c r="AT958">
        <v>44677852</v>
      </c>
      <c r="AU958">
        <v>0</v>
      </c>
      <c r="AV958">
        <v>35</v>
      </c>
      <c r="AW958">
        <v>73710420</v>
      </c>
    </row>
    <row r="959" spans="1:49" x14ac:dyDescent="0.25">
      <c r="A959">
        <v>759693339</v>
      </c>
      <c r="B959">
        <v>2022</v>
      </c>
      <c r="C959">
        <v>9</v>
      </c>
      <c r="D959">
        <v>19</v>
      </c>
      <c r="E959" s="8">
        <v>44823</v>
      </c>
      <c r="F959" t="s">
        <v>2497</v>
      </c>
      <c r="G959">
        <v>20</v>
      </c>
      <c r="H959">
        <v>5</v>
      </c>
      <c r="I959">
        <v>301203</v>
      </c>
      <c r="J959">
        <v>5</v>
      </c>
      <c r="K959">
        <v>30</v>
      </c>
      <c r="L959">
        <v>8</v>
      </c>
      <c r="M959">
        <v>6330</v>
      </c>
      <c r="N959" t="s">
        <v>27</v>
      </c>
      <c r="O959" t="s">
        <v>8</v>
      </c>
      <c r="P959">
        <v>1</v>
      </c>
      <c r="Q959">
        <v>835437</v>
      </c>
      <c r="R959" t="s">
        <v>8</v>
      </c>
      <c r="S959" s="8">
        <v>26464</v>
      </c>
      <c r="T959" t="s">
        <v>76</v>
      </c>
      <c r="U959" t="s">
        <v>8</v>
      </c>
      <c r="V959">
        <v>2</v>
      </c>
      <c r="W959" t="s">
        <v>2367</v>
      </c>
      <c r="X959" t="s">
        <v>2367</v>
      </c>
      <c r="Y959" t="s">
        <v>2368</v>
      </c>
      <c r="Z959">
        <v>50</v>
      </c>
      <c r="AA959">
        <v>50</v>
      </c>
      <c r="AB959">
        <v>3</v>
      </c>
      <c r="AC959">
        <v>5</v>
      </c>
      <c r="AD959" t="s">
        <v>2369</v>
      </c>
      <c r="AE959">
        <v>1</v>
      </c>
      <c r="AF959" t="s">
        <v>3122</v>
      </c>
      <c r="AG959">
        <v>2</v>
      </c>
      <c r="AH959">
        <v>1</v>
      </c>
      <c r="AI959" t="s">
        <v>8</v>
      </c>
      <c r="AJ959" t="s">
        <v>8</v>
      </c>
      <c r="AK959" t="s">
        <v>8</v>
      </c>
      <c r="AL959">
        <v>58</v>
      </c>
      <c r="AM959" t="s">
        <v>8</v>
      </c>
      <c r="AN959" t="s">
        <v>8</v>
      </c>
      <c r="AO959" t="s">
        <v>8</v>
      </c>
      <c r="AP959" t="s">
        <v>8</v>
      </c>
      <c r="AQ959" s="8">
        <v>44823</v>
      </c>
      <c r="AR959" t="s">
        <v>2372</v>
      </c>
      <c r="AS959" t="s">
        <v>76</v>
      </c>
      <c r="AT959">
        <v>44677852</v>
      </c>
      <c r="AU959">
        <v>0</v>
      </c>
      <c r="AV959">
        <v>35</v>
      </c>
      <c r="AW959">
        <v>73710420</v>
      </c>
    </row>
    <row r="960" spans="1:49" x14ac:dyDescent="0.25">
      <c r="A960">
        <v>760190846</v>
      </c>
      <c r="B960">
        <v>2022</v>
      </c>
      <c r="C960">
        <v>9</v>
      </c>
      <c r="D960">
        <v>19</v>
      </c>
      <c r="E960" s="8">
        <v>44823</v>
      </c>
      <c r="F960">
        <v>102</v>
      </c>
      <c r="G960">
        <v>12</v>
      </c>
      <c r="H960">
        <v>1</v>
      </c>
      <c r="I960">
        <v>303802</v>
      </c>
      <c r="J960">
        <v>5</v>
      </c>
      <c r="K960">
        <v>30</v>
      </c>
      <c r="L960">
        <v>0</v>
      </c>
      <c r="M960">
        <v>31275</v>
      </c>
      <c r="N960" t="s">
        <v>37</v>
      </c>
      <c r="O960" t="s">
        <v>8</v>
      </c>
      <c r="P960">
        <v>1</v>
      </c>
      <c r="Q960">
        <v>79783381</v>
      </c>
      <c r="R960" t="s">
        <v>8</v>
      </c>
      <c r="S960" s="8">
        <v>42578</v>
      </c>
      <c r="T960" t="s">
        <v>76</v>
      </c>
      <c r="U960" t="s">
        <v>8</v>
      </c>
      <c r="V960">
        <v>2</v>
      </c>
      <c r="W960" t="s">
        <v>2367</v>
      </c>
      <c r="X960" t="s">
        <v>2367</v>
      </c>
      <c r="Y960" t="s">
        <v>2368</v>
      </c>
      <c r="Z960">
        <v>6</v>
      </c>
      <c r="AA960">
        <v>6</v>
      </c>
      <c r="AB960">
        <v>1</v>
      </c>
      <c r="AC960">
        <v>23</v>
      </c>
      <c r="AD960" t="s">
        <v>2369</v>
      </c>
      <c r="AE960">
        <v>1</v>
      </c>
      <c r="AF960" t="s">
        <v>3121</v>
      </c>
      <c r="AG960">
        <v>2</v>
      </c>
      <c r="AH960">
        <v>1</v>
      </c>
      <c r="AI960" t="s">
        <v>8</v>
      </c>
      <c r="AJ960" t="s">
        <v>8</v>
      </c>
      <c r="AK960" t="s">
        <v>8</v>
      </c>
      <c r="AL960">
        <v>58</v>
      </c>
      <c r="AM960" t="s">
        <v>8</v>
      </c>
      <c r="AN960" t="s">
        <v>8</v>
      </c>
      <c r="AO960" t="s">
        <v>8</v>
      </c>
      <c r="AP960" t="s">
        <v>8</v>
      </c>
      <c r="AQ960" s="8">
        <v>44824</v>
      </c>
      <c r="AR960" t="s">
        <v>2372</v>
      </c>
      <c r="AS960" t="s">
        <v>76</v>
      </c>
      <c r="AT960">
        <v>44911816</v>
      </c>
      <c r="AU960">
        <v>8</v>
      </c>
      <c r="AV960">
        <v>50</v>
      </c>
      <c r="AW960">
        <v>47316042</v>
      </c>
    </row>
    <row r="961" spans="1:49" x14ac:dyDescent="0.25">
      <c r="A961">
        <v>760190964</v>
      </c>
      <c r="B961">
        <v>2022</v>
      </c>
      <c r="C961">
        <v>9</v>
      </c>
      <c r="D961">
        <v>19</v>
      </c>
      <c r="E961" s="8">
        <v>44823</v>
      </c>
      <c r="F961">
        <v>102</v>
      </c>
      <c r="G961">
        <v>12</v>
      </c>
      <c r="H961">
        <v>2</v>
      </c>
      <c r="I961">
        <v>303802</v>
      </c>
      <c r="J961">
        <v>5</v>
      </c>
      <c r="K961">
        <v>30</v>
      </c>
      <c r="L961">
        <v>0</v>
      </c>
      <c r="M961">
        <v>31275</v>
      </c>
      <c r="N961" t="s">
        <v>37</v>
      </c>
      <c r="O961" t="s">
        <v>8</v>
      </c>
      <c r="P961">
        <v>1</v>
      </c>
      <c r="Q961">
        <v>91254147</v>
      </c>
      <c r="R961" t="s">
        <v>8</v>
      </c>
      <c r="S961" s="8">
        <v>43550</v>
      </c>
      <c r="T961" t="s">
        <v>76</v>
      </c>
      <c r="U961" t="s">
        <v>8</v>
      </c>
      <c r="V961">
        <v>2</v>
      </c>
      <c r="W961" t="s">
        <v>2367</v>
      </c>
      <c r="X961" t="s">
        <v>2367</v>
      </c>
      <c r="Y961" t="s">
        <v>2368</v>
      </c>
      <c r="Z961">
        <v>3</v>
      </c>
      <c r="AA961">
        <v>3</v>
      </c>
      <c r="AB961">
        <v>5</v>
      </c>
      <c r="AC961">
        <v>24</v>
      </c>
      <c r="AD961" t="s">
        <v>2369</v>
      </c>
      <c r="AE961">
        <v>1</v>
      </c>
      <c r="AF961" t="s">
        <v>3121</v>
      </c>
      <c r="AG961">
        <v>2</v>
      </c>
      <c r="AH961">
        <v>1</v>
      </c>
      <c r="AI961" t="s">
        <v>8</v>
      </c>
      <c r="AJ961" t="s">
        <v>8</v>
      </c>
      <c r="AK961" t="s">
        <v>8</v>
      </c>
      <c r="AL961">
        <v>58</v>
      </c>
      <c r="AM961" t="s">
        <v>8</v>
      </c>
      <c r="AN961" t="s">
        <v>8</v>
      </c>
      <c r="AO961" t="s">
        <v>8</v>
      </c>
      <c r="AP961" t="s">
        <v>8</v>
      </c>
      <c r="AQ961" s="8">
        <v>44824</v>
      </c>
      <c r="AR961" t="s">
        <v>2372</v>
      </c>
      <c r="AS961" t="s">
        <v>76</v>
      </c>
      <c r="AT961">
        <v>44911816</v>
      </c>
      <c r="AU961">
        <v>8</v>
      </c>
      <c r="AV961">
        <v>50</v>
      </c>
      <c r="AW961">
        <v>47316042</v>
      </c>
    </row>
    <row r="962" spans="1:49" x14ac:dyDescent="0.25">
      <c r="A962">
        <v>760191895</v>
      </c>
      <c r="B962">
        <v>2022</v>
      </c>
      <c r="C962">
        <v>9</v>
      </c>
      <c r="D962">
        <v>19</v>
      </c>
      <c r="E962" s="8">
        <v>44823</v>
      </c>
      <c r="F962">
        <v>102</v>
      </c>
      <c r="G962">
        <v>12</v>
      </c>
      <c r="H962">
        <v>3</v>
      </c>
      <c r="I962">
        <v>303802</v>
      </c>
      <c r="J962">
        <v>5</v>
      </c>
      <c r="K962">
        <v>30</v>
      </c>
      <c r="L962">
        <v>0</v>
      </c>
      <c r="M962">
        <v>31275</v>
      </c>
      <c r="N962" t="s">
        <v>37</v>
      </c>
      <c r="O962" t="s">
        <v>8</v>
      </c>
      <c r="P962">
        <v>1</v>
      </c>
      <c r="Q962">
        <v>90704681</v>
      </c>
      <c r="R962" t="s">
        <v>8</v>
      </c>
      <c r="S962" s="8">
        <v>43182</v>
      </c>
      <c r="T962" t="s">
        <v>76</v>
      </c>
      <c r="U962" t="s">
        <v>8</v>
      </c>
      <c r="V962">
        <v>2</v>
      </c>
      <c r="W962" t="s">
        <v>2367</v>
      </c>
      <c r="X962" t="s">
        <v>2367</v>
      </c>
      <c r="Y962" t="s">
        <v>2368</v>
      </c>
      <c r="Z962">
        <v>4</v>
      </c>
      <c r="AA962">
        <v>4</v>
      </c>
      <c r="AB962">
        <v>5</v>
      </c>
      <c r="AC962">
        <v>27</v>
      </c>
      <c r="AD962" t="s">
        <v>2369</v>
      </c>
      <c r="AE962">
        <v>1</v>
      </c>
      <c r="AF962" t="s">
        <v>3121</v>
      </c>
      <c r="AG962">
        <v>2</v>
      </c>
      <c r="AH962">
        <v>1</v>
      </c>
      <c r="AI962" t="s">
        <v>8</v>
      </c>
      <c r="AJ962" t="s">
        <v>8</v>
      </c>
      <c r="AK962" t="s">
        <v>8</v>
      </c>
      <c r="AL962">
        <v>58</v>
      </c>
      <c r="AM962" t="s">
        <v>8</v>
      </c>
      <c r="AN962" t="s">
        <v>8</v>
      </c>
      <c r="AO962" t="s">
        <v>8</v>
      </c>
      <c r="AP962" t="s">
        <v>8</v>
      </c>
      <c r="AQ962" s="8">
        <v>44824</v>
      </c>
      <c r="AR962" t="s">
        <v>2372</v>
      </c>
      <c r="AS962" t="s">
        <v>76</v>
      </c>
      <c r="AT962">
        <v>44911816</v>
      </c>
      <c r="AU962">
        <v>8</v>
      </c>
      <c r="AV962">
        <v>50</v>
      </c>
      <c r="AW962">
        <v>47316042</v>
      </c>
    </row>
    <row r="963" spans="1:49" x14ac:dyDescent="0.25">
      <c r="A963">
        <v>760248296</v>
      </c>
      <c r="B963">
        <v>2022</v>
      </c>
      <c r="C963">
        <v>9</v>
      </c>
      <c r="D963">
        <v>19</v>
      </c>
      <c r="E963" s="8">
        <v>44823</v>
      </c>
      <c r="F963">
        <v>469</v>
      </c>
      <c r="G963">
        <v>20</v>
      </c>
      <c r="H963">
        <v>1</v>
      </c>
      <c r="I963">
        <v>302302</v>
      </c>
      <c r="J963">
        <v>5</v>
      </c>
      <c r="K963">
        <v>30</v>
      </c>
      <c r="L963">
        <v>2</v>
      </c>
      <c r="M963">
        <v>6341</v>
      </c>
      <c r="N963" t="s">
        <v>49</v>
      </c>
      <c r="O963" t="s">
        <v>8</v>
      </c>
      <c r="P963">
        <v>1</v>
      </c>
      <c r="Q963">
        <v>60317567</v>
      </c>
      <c r="R963" t="s">
        <v>8</v>
      </c>
      <c r="S963" s="8">
        <v>39441</v>
      </c>
      <c r="T963" t="s">
        <v>2324</v>
      </c>
      <c r="U963" t="s">
        <v>8</v>
      </c>
      <c r="V963">
        <v>2</v>
      </c>
      <c r="W963" t="s">
        <v>2367</v>
      </c>
      <c r="X963" t="s">
        <v>2367</v>
      </c>
      <c r="Y963" t="s">
        <v>2368</v>
      </c>
      <c r="Z963">
        <v>14</v>
      </c>
      <c r="AA963">
        <v>14</v>
      </c>
      <c r="AB963">
        <v>8</v>
      </c>
      <c r="AC963">
        <v>25</v>
      </c>
      <c r="AD963" t="s">
        <v>2369</v>
      </c>
      <c r="AE963">
        <v>1</v>
      </c>
      <c r="AF963" t="s">
        <v>3121</v>
      </c>
      <c r="AG963">
        <v>2</v>
      </c>
      <c r="AH963">
        <v>1</v>
      </c>
      <c r="AI963">
        <v>50</v>
      </c>
      <c r="AJ963">
        <v>154</v>
      </c>
      <c r="AK963" t="s">
        <v>8</v>
      </c>
      <c r="AL963">
        <v>58</v>
      </c>
      <c r="AM963" t="s">
        <v>8</v>
      </c>
      <c r="AN963" t="s">
        <v>8</v>
      </c>
      <c r="AO963" t="s">
        <v>8</v>
      </c>
      <c r="AP963" t="s">
        <v>8</v>
      </c>
      <c r="AQ963" s="8">
        <v>44824</v>
      </c>
      <c r="AR963" t="s">
        <v>2372</v>
      </c>
      <c r="AS963" t="s">
        <v>76</v>
      </c>
      <c r="AT963">
        <v>72866833</v>
      </c>
      <c r="AU963">
        <v>1</v>
      </c>
      <c r="AV963">
        <v>1</v>
      </c>
      <c r="AW963">
        <v>70805835</v>
      </c>
    </row>
    <row r="964" spans="1:49" x14ac:dyDescent="0.25">
      <c r="A964">
        <v>760253635</v>
      </c>
      <c r="B964">
        <v>2022</v>
      </c>
      <c r="C964">
        <v>9</v>
      </c>
      <c r="D964">
        <v>19</v>
      </c>
      <c r="E964" s="8">
        <v>44823</v>
      </c>
      <c r="F964">
        <v>469</v>
      </c>
      <c r="G964">
        <v>20</v>
      </c>
      <c r="H964">
        <v>11</v>
      </c>
      <c r="I964">
        <v>302302</v>
      </c>
      <c r="J964">
        <v>5</v>
      </c>
      <c r="K964">
        <v>30</v>
      </c>
      <c r="L964">
        <v>2</v>
      </c>
      <c r="M964">
        <v>6341</v>
      </c>
      <c r="N964" t="s">
        <v>49</v>
      </c>
      <c r="O964" t="s">
        <v>8</v>
      </c>
      <c r="P964">
        <v>1</v>
      </c>
      <c r="Q964">
        <v>92858287</v>
      </c>
      <c r="R964" t="s">
        <v>8</v>
      </c>
      <c r="S964" s="8">
        <v>44673</v>
      </c>
      <c r="T964" t="s">
        <v>2324</v>
      </c>
      <c r="U964" t="s">
        <v>8</v>
      </c>
      <c r="V964">
        <v>2</v>
      </c>
      <c r="W964" t="s">
        <v>2367</v>
      </c>
      <c r="X964" t="s">
        <v>2367</v>
      </c>
      <c r="Y964" t="s">
        <v>76</v>
      </c>
      <c r="Z964">
        <v>4</v>
      </c>
      <c r="AA964">
        <v>0</v>
      </c>
      <c r="AB964">
        <v>4</v>
      </c>
      <c r="AC964">
        <v>28</v>
      </c>
      <c r="AD964" t="s">
        <v>2369</v>
      </c>
      <c r="AE964">
        <v>1</v>
      </c>
      <c r="AF964" t="s">
        <v>3121</v>
      </c>
      <c r="AG964">
        <v>2</v>
      </c>
      <c r="AH964">
        <v>1</v>
      </c>
      <c r="AI964">
        <v>7.9</v>
      </c>
      <c r="AJ964">
        <v>68</v>
      </c>
      <c r="AK964" t="s">
        <v>8</v>
      </c>
      <c r="AL964">
        <v>58</v>
      </c>
      <c r="AM964" t="s">
        <v>8</v>
      </c>
      <c r="AN964" t="s">
        <v>8</v>
      </c>
      <c r="AO964" t="s">
        <v>8</v>
      </c>
      <c r="AP964" t="s">
        <v>8</v>
      </c>
      <c r="AQ964" s="8">
        <v>44824</v>
      </c>
      <c r="AR964" t="s">
        <v>2372</v>
      </c>
      <c r="AS964" t="s">
        <v>76</v>
      </c>
      <c r="AT964">
        <v>72866833</v>
      </c>
      <c r="AU964">
        <v>1</v>
      </c>
      <c r="AV964">
        <v>1</v>
      </c>
      <c r="AW964">
        <v>70805835</v>
      </c>
    </row>
    <row r="965" spans="1:49" x14ac:dyDescent="0.25">
      <c r="A965">
        <v>760298672</v>
      </c>
      <c r="B965">
        <v>2022</v>
      </c>
      <c r="C965">
        <v>9</v>
      </c>
      <c r="D965">
        <v>19</v>
      </c>
      <c r="E965" s="8">
        <v>44823</v>
      </c>
      <c r="F965" t="s">
        <v>2449</v>
      </c>
      <c r="G965">
        <v>6</v>
      </c>
      <c r="H965">
        <v>4</v>
      </c>
      <c r="I965">
        <v>303304</v>
      </c>
      <c r="J965">
        <v>5</v>
      </c>
      <c r="K965">
        <v>30</v>
      </c>
      <c r="L965">
        <v>3</v>
      </c>
      <c r="M965">
        <v>6318</v>
      </c>
      <c r="N965" t="s">
        <v>6</v>
      </c>
      <c r="O965" t="s">
        <v>8</v>
      </c>
      <c r="P965">
        <v>1</v>
      </c>
      <c r="Q965">
        <v>81857113</v>
      </c>
      <c r="R965" t="s">
        <v>8</v>
      </c>
      <c r="S965" s="8">
        <v>42208</v>
      </c>
      <c r="T965" t="s">
        <v>76</v>
      </c>
      <c r="U965" t="s">
        <v>8</v>
      </c>
      <c r="V965">
        <v>2</v>
      </c>
      <c r="W965" t="s">
        <v>2367</v>
      </c>
      <c r="X965" t="s">
        <v>2367</v>
      </c>
      <c r="Y965" t="s">
        <v>2368</v>
      </c>
      <c r="Z965">
        <v>7</v>
      </c>
      <c r="AA965">
        <v>7</v>
      </c>
      <c r="AB965">
        <v>1</v>
      </c>
      <c r="AC965">
        <v>27</v>
      </c>
      <c r="AD965" t="s">
        <v>2369</v>
      </c>
      <c r="AE965">
        <v>1</v>
      </c>
      <c r="AF965" t="s">
        <v>3121</v>
      </c>
      <c r="AG965">
        <v>2</v>
      </c>
      <c r="AH965">
        <v>1</v>
      </c>
      <c r="AI965" t="s">
        <v>8</v>
      </c>
      <c r="AJ965" t="s">
        <v>8</v>
      </c>
      <c r="AK965" t="s">
        <v>8</v>
      </c>
      <c r="AL965">
        <v>58</v>
      </c>
      <c r="AM965" t="s">
        <v>8</v>
      </c>
      <c r="AN965" t="s">
        <v>8</v>
      </c>
      <c r="AO965" t="s">
        <v>8</v>
      </c>
      <c r="AP965" t="s">
        <v>8</v>
      </c>
      <c r="AQ965" s="8">
        <v>44824</v>
      </c>
      <c r="AR965" t="s">
        <v>2372</v>
      </c>
      <c r="AS965" t="s">
        <v>76</v>
      </c>
      <c r="AT965">
        <v>48114657</v>
      </c>
      <c r="AU965">
        <v>3</v>
      </c>
      <c r="AV965">
        <v>25</v>
      </c>
      <c r="AW965">
        <v>43520423</v>
      </c>
    </row>
    <row r="966" spans="1:49" x14ac:dyDescent="0.25">
      <c r="A966">
        <v>760298966</v>
      </c>
      <c r="B966">
        <v>2022</v>
      </c>
      <c r="C966">
        <v>9</v>
      </c>
      <c r="D966">
        <v>19</v>
      </c>
      <c r="E966" s="8">
        <v>44823</v>
      </c>
      <c r="F966" t="s">
        <v>2449</v>
      </c>
      <c r="G966">
        <v>6</v>
      </c>
      <c r="H966">
        <v>5</v>
      </c>
      <c r="I966">
        <v>303304</v>
      </c>
      <c r="J966">
        <v>5</v>
      </c>
      <c r="K966">
        <v>30</v>
      </c>
      <c r="L966">
        <v>3</v>
      </c>
      <c r="M966">
        <v>6318</v>
      </c>
      <c r="N966" t="s">
        <v>6</v>
      </c>
      <c r="O966" t="s">
        <v>8</v>
      </c>
      <c r="P966">
        <v>1</v>
      </c>
      <c r="Q966">
        <v>81450709</v>
      </c>
      <c r="R966" t="s">
        <v>8</v>
      </c>
      <c r="S966" s="8">
        <v>41961</v>
      </c>
      <c r="T966" t="s">
        <v>76</v>
      </c>
      <c r="U966" t="s">
        <v>8</v>
      </c>
      <c r="V966">
        <v>2</v>
      </c>
      <c r="W966" t="s">
        <v>2367</v>
      </c>
      <c r="X966" t="s">
        <v>2367</v>
      </c>
      <c r="Y966" t="s">
        <v>2368</v>
      </c>
      <c r="Z966">
        <v>7</v>
      </c>
      <c r="AA966">
        <v>7</v>
      </c>
      <c r="AB966">
        <v>10</v>
      </c>
      <c r="AC966">
        <v>1</v>
      </c>
      <c r="AD966" t="s">
        <v>2369</v>
      </c>
      <c r="AE966">
        <v>1</v>
      </c>
      <c r="AF966" t="s">
        <v>3121</v>
      </c>
      <c r="AG966">
        <v>2</v>
      </c>
      <c r="AH966">
        <v>1</v>
      </c>
      <c r="AI966" t="s">
        <v>8</v>
      </c>
      <c r="AJ966" t="s">
        <v>8</v>
      </c>
      <c r="AK966" t="s">
        <v>8</v>
      </c>
      <c r="AL966">
        <v>58</v>
      </c>
      <c r="AM966" t="s">
        <v>8</v>
      </c>
      <c r="AN966" t="s">
        <v>8</v>
      </c>
      <c r="AO966" t="s">
        <v>8</v>
      </c>
      <c r="AP966" t="s">
        <v>8</v>
      </c>
      <c r="AQ966" s="8">
        <v>44824</v>
      </c>
      <c r="AR966" t="s">
        <v>2372</v>
      </c>
      <c r="AS966" t="s">
        <v>76</v>
      </c>
      <c r="AT966">
        <v>48114657</v>
      </c>
      <c r="AU966">
        <v>3</v>
      </c>
      <c r="AV966">
        <v>25</v>
      </c>
      <c r="AW966">
        <v>43520423</v>
      </c>
    </row>
    <row r="967" spans="1:49" x14ac:dyDescent="0.25">
      <c r="A967">
        <v>760334561</v>
      </c>
      <c r="B967">
        <v>2022</v>
      </c>
      <c r="C967">
        <v>9</v>
      </c>
      <c r="D967">
        <v>19</v>
      </c>
      <c r="E967" s="8">
        <v>44823</v>
      </c>
      <c r="F967">
        <v>496</v>
      </c>
      <c r="G967">
        <v>1</v>
      </c>
      <c r="H967">
        <v>1</v>
      </c>
      <c r="I967">
        <v>302302</v>
      </c>
      <c r="J967">
        <v>5</v>
      </c>
      <c r="K967">
        <v>30</v>
      </c>
      <c r="L967">
        <v>2</v>
      </c>
      <c r="M967">
        <v>6341</v>
      </c>
      <c r="N967" t="s">
        <v>49</v>
      </c>
      <c r="O967" t="s">
        <v>8</v>
      </c>
      <c r="P967">
        <v>1</v>
      </c>
      <c r="Q967">
        <v>801202</v>
      </c>
      <c r="R967" t="s">
        <v>8</v>
      </c>
      <c r="S967" s="8">
        <v>21000</v>
      </c>
      <c r="T967" t="s">
        <v>76</v>
      </c>
      <c r="U967" t="s">
        <v>8</v>
      </c>
      <c r="V967">
        <v>2</v>
      </c>
      <c r="W967" t="s">
        <v>2367</v>
      </c>
      <c r="X967" t="s">
        <v>2367</v>
      </c>
      <c r="Y967" t="s">
        <v>2368</v>
      </c>
      <c r="Z967">
        <v>65</v>
      </c>
      <c r="AA967">
        <v>65</v>
      </c>
      <c r="AB967">
        <v>2</v>
      </c>
      <c r="AC967">
        <v>21</v>
      </c>
      <c r="AD967" t="s">
        <v>2369</v>
      </c>
      <c r="AE967">
        <v>1</v>
      </c>
      <c r="AF967" t="s">
        <v>3121</v>
      </c>
      <c r="AG967">
        <v>2</v>
      </c>
      <c r="AH967">
        <v>1</v>
      </c>
      <c r="AI967" t="s">
        <v>8</v>
      </c>
      <c r="AJ967" t="s">
        <v>8</v>
      </c>
      <c r="AK967" t="s">
        <v>8</v>
      </c>
      <c r="AL967">
        <v>58</v>
      </c>
      <c r="AM967" t="s">
        <v>8</v>
      </c>
      <c r="AN967" t="s">
        <v>8</v>
      </c>
      <c r="AO967" t="s">
        <v>8</v>
      </c>
      <c r="AP967" t="s">
        <v>8</v>
      </c>
      <c r="AQ967" s="8">
        <v>44824</v>
      </c>
      <c r="AR967" t="s">
        <v>2372</v>
      </c>
      <c r="AS967" t="s">
        <v>76</v>
      </c>
      <c r="AT967">
        <v>44975935</v>
      </c>
      <c r="AU967">
        <v>1</v>
      </c>
      <c r="AV967">
        <v>1</v>
      </c>
      <c r="AW967">
        <v>76676131</v>
      </c>
    </row>
    <row r="968" spans="1:49" x14ac:dyDescent="0.25">
      <c r="A968">
        <v>760760665</v>
      </c>
      <c r="B968">
        <v>2022</v>
      </c>
      <c r="C968">
        <v>9</v>
      </c>
      <c r="D968">
        <v>19</v>
      </c>
      <c r="E968" s="8">
        <v>44823</v>
      </c>
      <c r="F968">
        <v>408</v>
      </c>
      <c r="G968">
        <v>8</v>
      </c>
      <c r="H968">
        <v>2</v>
      </c>
      <c r="I968">
        <v>303802</v>
      </c>
      <c r="J968">
        <v>5</v>
      </c>
      <c r="K968">
        <v>30</v>
      </c>
      <c r="L968">
        <v>5</v>
      </c>
      <c r="M968">
        <v>6337</v>
      </c>
      <c r="N968" t="s">
        <v>16</v>
      </c>
      <c r="O968" t="s">
        <v>8</v>
      </c>
      <c r="P968">
        <v>1</v>
      </c>
      <c r="Q968">
        <v>79769976</v>
      </c>
      <c r="R968" t="s">
        <v>8</v>
      </c>
      <c r="S968" s="8">
        <v>42417</v>
      </c>
      <c r="T968" t="s">
        <v>76</v>
      </c>
      <c r="U968" t="s">
        <v>8</v>
      </c>
      <c r="V968">
        <v>2</v>
      </c>
      <c r="W968" t="s">
        <v>2367</v>
      </c>
      <c r="X968" t="s">
        <v>2367</v>
      </c>
      <c r="Y968" t="s">
        <v>2368</v>
      </c>
      <c r="Z968">
        <v>6</v>
      </c>
      <c r="AA968">
        <v>6</v>
      </c>
      <c r="AB968">
        <v>7</v>
      </c>
      <c r="AC968">
        <v>2</v>
      </c>
      <c r="AD968" t="s">
        <v>2369</v>
      </c>
      <c r="AE968">
        <v>1</v>
      </c>
      <c r="AF968" t="s">
        <v>3121</v>
      </c>
      <c r="AG968">
        <v>1</v>
      </c>
      <c r="AH968">
        <v>1</v>
      </c>
      <c r="AI968">
        <v>21.6</v>
      </c>
      <c r="AJ968">
        <v>128</v>
      </c>
      <c r="AK968" t="s">
        <v>8</v>
      </c>
      <c r="AL968">
        <v>58</v>
      </c>
      <c r="AM968" t="s">
        <v>8</v>
      </c>
      <c r="AN968" t="s">
        <v>8</v>
      </c>
      <c r="AO968" t="s">
        <v>8</v>
      </c>
      <c r="AP968" t="s">
        <v>8</v>
      </c>
      <c r="AQ968" s="8">
        <v>44825</v>
      </c>
      <c r="AR968" t="s">
        <v>2372</v>
      </c>
      <c r="AS968" t="s">
        <v>76</v>
      </c>
      <c r="AT968">
        <v>70084609</v>
      </c>
      <c r="AU968">
        <v>8</v>
      </c>
      <c r="AV968">
        <v>28</v>
      </c>
      <c r="AW968">
        <v>47606255</v>
      </c>
    </row>
    <row r="969" spans="1:49" x14ac:dyDescent="0.25">
      <c r="A969">
        <v>760794301</v>
      </c>
      <c r="B969">
        <v>2022</v>
      </c>
      <c r="C969">
        <v>9</v>
      </c>
      <c r="D969">
        <v>19</v>
      </c>
      <c r="E969" s="8">
        <v>44823</v>
      </c>
      <c r="F969" t="s">
        <v>3254</v>
      </c>
      <c r="G969">
        <v>15</v>
      </c>
      <c r="H969">
        <v>1</v>
      </c>
      <c r="I969">
        <v>301613</v>
      </c>
      <c r="J969">
        <v>5</v>
      </c>
      <c r="K969">
        <v>30</v>
      </c>
      <c r="L969">
        <v>4</v>
      </c>
      <c r="M969">
        <v>6327</v>
      </c>
      <c r="N969" t="s">
        <v>10</v>
      </c>
      <c r="O969" t="s">
        <v>8</v>
      </c>
      <c r="P969">
        <v>1</v>
      </c>
      <c r="Q969">
        <v>75781157</v>
      </c>
      <c r="R969" t="s">
        <v>8</v>
      </c>
      <c r="S969" s="8">
        <v>38133</v>
      </c>
      <c r="T969" t="s">
        <v>2324</v>
      </c>
      <c r="U969" t="s">
        <v>8</v>
      </c>
      <c r="V969">
        <v>2</v>
      </c>
      <c r="W969" t="s">
        <v>2367</v>
      </c>
      <c r="X969" t="s">
        <v>2367</v>
      </c>
      <c r="Y969" t="s">
        <v>2368</v>
      </c>
      <c r="Z969">
        <v>18</v>
      </c>
      <c r="AA969">
        <v>18</v>
      </c>
      <c r="AB969">
        <v>3</v>
      </c>
      <c r="AC969">
        <v>24</v>
      </c>
      <c r="AD969" t="s">
        <v>2369</v>
      </c>
      <c r="AE969">
        <v>1</v>
      </c>
      <c r="AF969" t="s">
        <v>3121</v>
      </c>
      <c r="AG969">
        <v>3</v>
      </c>
      <c r="AH969">
        <v>1</v>
      </c>
      <c r="AI969" t="s">
        <v>8</v>
      </c>
      <c r="AJ969" t="s">
        <v>8</v>
      </c>
      <c r="AK969" t="s">
        <v>8</v>
      </c>
      <c r="AL969">
        <v>58</v>
      </c>
      <c r="AM969" t="s">
        <v>8</v>
      </c>
      <c r="AN969" t="s">
        <v>8</v>
      </c>
      <c r="AO969" t="s">
        <v>8</v>
      </c>
      <c r="AP969" t="s">
        <v>8</v>
      </c>
      <c r="AQ969" s="8">
        <v>44825</v>
      </c>
      <c r="AR969" t="s">
        <v>2372</v>
      </c>
      <c r="AS969" t="s">
        <v>76</v>
      </c>
      <c r="AT969">
        <v>74072434</v>
      </c>
      <c r="AU969">
        <v>5</v>
      </c>
      <c r="AV969">
        <v>23</v>
      </c>
      <c r="AW969">
        <v>71299360</v>
      </c>
    </row>
    <row r="970" spans="1:49" x14ac:dyDescent="0.25">
      <c r="A970">
        <v>760794806</v>
      </c>
      <c r="B970">
        <v>2022</v>
      </c>
      <c r="C970">
        <v>9</v>
      </c>
      <c r="D970">
        <v>19</v>
      </c>
      <c r="E970" s="8">
        <v>44823</v>
      </c>
      <c r="F970" t="s">
        <v>3254</v>
      </c>
      <c r="G970">
        <v>15</v>
      </c>
      <c r="H970">
        <v>2</v>
      </c>
      <c r="I970">
        <v>301613</v>
      </c>
      <c r="J970">
        <v>5</v>
      </c>
      <c r="K970">
        <v>30</v>
      </c>
      <c r="L970">
        <v>4</v>
      </c>
      <c r="M970">
        <v>6327</v>
      </c>
      <c r="N970" t="s">
        <v>10</v>
      </c>
      <c r="O970" t="s">
        <v>8</v>
      </c>
      <c r="P970">
        <v>1</v>
      </c>
      <c r="Q970">
        <v>75937566</v>
      </c>
      <c r="R970" t="s">
        <v>8</v>
      </c>
      <c r="S970" s="8">
        <v>38493</v>
      </c>
      <c r="T970" t="s">
        <v>2324</v>
      </c>
      <c r="U970" t="s">
        <v>8</v>
      </c>
      <c r="V970">
        <v>2</v>
      </c>
      <c r="W970" t="s">
        <v>2367</v>
      </c>
      <c r="X970" t="s">
        <v>2367</v>
      </c>
      <c r="Y970" t="s">
        <v>2368</v>
      </c>
      <c r="Z970">
        <v>17</v>
      </c>
      <c r="AA970">
        <v>17</v>
      </c>
      <c r="AB970">
        <v>3</v>
      </c>
      <c r="AC970">
        <v>29</v>
      </c>
      <c r="AD970" t="s">
        <v>2369</v>
      </c>
      <c r="AE970">
        <v>1</v>
      </c>
      <c r="AF970" t="s">
        <v>3121</v>
      </c>
      <c r="AG970">
        <v>3</v>
      </c>
      <c r="AH970">
        <v>1</v>
      </c>
      <c r="AI970" t="s">
        <v>8</v>
      </c>
      <c r="AJ970" t="s">
        <v>8</v>
      </c>
      <c r="AK970" t="s">
        <v>8</v>
      </c>
      <c r="AL970">
        <v>58</v>
      </c>
      <c r="AM970" t="s">
        <v>8</v>
      </c>
      <c r="AN970" t="s">
        <v>8</v>
      </c>
      <c r="AO970" t="s">
        <v>8</v>
      </c>
      <c r="AP970" t="s">
        <v>8</v>
      </c>
      <c r="AQ970" s="8">
        <v>44825</v>
      </c>
      <c r="AR970" t="s">
        <v>2372</v>
      </c>
      <c r="AS970" t="s">
        <v>76</v>
      </c>
      <c r="AT970">
        <v>74072434</v>
      </c>
      <c r="AU970">
        <v>5</v>
      </c>
      <c r="AV970">
        <v>23</v>
      </c>
      <c r="AW970">
        <v>71299360</v>
      </c>
    </row>
    <row r="971" spans="1:49" x14ac:dyDescent="0.25">
      <c r="A971">
        <v>760795228</v>
      </c>
      <c r="B971">
        <v>2022</v>
      </c>
      <c r="C971">
        <v>9</v>
      </c>
      <c r="D971">
        <v>19</v>
      </c>
      <c r="E971" s="8">
        <v>44823</v>
      </c>
      <c r="F971" t="s">
        <v>3254</v>
      </c>
      <c r="G971">
        <v>15</v>
      </c>
      <c r="H971">
        <v>3</v>
      </c>
      <c r="I971">
        <v>301613</v>
      </c>
      <c r="J971">
        <v>5</v>
      </c>
      <c r="K971">
        <v>30</v>
      </c>
      <c r="L971">
        <v>4</v>
      </c>
      <c r="M971">
        <v>6327</v>
      </c>
      <c r="N971" t="s">
        <v>10</v>
      </c>
      <c r="O971" t="s">
        <v>8</v>
      </c>
      <c r="P971">
        <v>1</v>
      </c>
      <c r="Q971">
        <v>48134634</v>
      </c>
      <c r="R971" t="s">
        <v>8</v>
      </c>
      <c r="S971" s="8">
        <v>33897</v>
      </c>
      <c r="T971" t="s">
        <v>2324</v>
      </c>
      <c r="U971" t="s">
        <v>8</v>
      </c>
      <c r="V971">
        <v>2</v>
      </c>
      <c r="W971" t="s">
        <v>2367</v>
      </c>
      <c r="X971" t="s">
        <v>2367</v>
      </c>
      <c r="Y971" t="s">
        <v>2368</v>
      </c>
      <c r="Z971">
        <v>29</v>
      </c>
      <c r="AA971">
        <v>29</v>
      </c>
      <c r="AB971">
        <v>10</v>
      </c>
      <c r="AC971">
        <v>30</v>
      </c>
      <c r="AD971" t="s">
        <v>2369</v>
      </c>
      <c r="AE971">
        <v>1</v>
      </c>
      <c r="AF971" t="s">
        <v>3121</v>
      </c>
      <c r="AG971">
        <v>3</v>
      </c>
      <c r="AH971">
        <v>1</v>
      </c>
      <c r="AI971" t="s">
        <v>8</v>
      </c>
      <c r="AJ971" t="s">
        <v>8</v>
      </c>
      <c r="AK971" t="s">
        <v>8</v>
      </c>
      <c r="AL971">
        <v>58</v>
      </c>
      <c r="AM971" t="s">
        <v>8</v>
      </c>
      <c r="AN971" t="s">
        <v>8</v>
      </c>
      <c r="AO971" t="s">
        <v>8</v>
      </c>
      <c r="AP971" t="s">
        <v>8</v>
      </c>
      <c r="AQ971" s="8">
        <v>44825</v>
      </c>
      <c r="AR971" t="s">
        <v>2372</v>
      </c>
      <c r="AS971" t="s">
        <v>76</v>
      </c>
      <c r="AT971">
        <v>74072434</v>
      </c>
      <c r="AU971">
        <v>5</v>
      </c>
      <c r="AV971">
        <v>23</v>
      </c>
      <c r="AW971">
        <v>71299360</v>
      </c>
    </row>
    <row r="972" spans="1:49" x14ac:dyDescent="0.25">
      <c r="A972">
        <v>760795500</v>
      </c>
      <c r="B972">
        <v>2022</v>
      </c>
      <c r="C972">
        <v>9</v>
      </c>
      <c r="D972">
        <v>19</v>
      </c>
      <c r="E972" s="8">
        <v>44823</v>
      </c>
      <c r="F972" t="s">
        <v>3254</v>
      </c>
      <c r="G972">
        <v>15</v>
      </c>
      <c r="H972">
        <v>4</v>
      </c>
      <c r="I972">
        <v>301613</v>
      </c>
      <c r="J972">
        <v>5</v>
      </c>
      <c r="K972">
        <v>30</v>
      </c>
      <c r="L972">
        <v>4</v>
      </c>
      <c r="M972">
        <v>6327</v>
      </c>
      <c r="N972" t="s">
        <v>10</v>
      </c>
      <c r="O972" t="s">
        <v>8</v>
      </c>
      <c r="P972">
        <v>1</v>
      </c>
      <c r="Q972">
        <v>73948002</v>
      </c>
      <c r="R972" t="s">
        <v>8</v>
      </c>
      <c r="S972" s="8">
        <v>34671</v>
      </c>
      <c r="T972" t="s">
        <v>2324</v>
      </c>
      <c r="U972" t="s">
        <v>8</v>
      </c>
      <c r="V972">
        <v>2</v>
      </c>
      <c r="W972" t="s">
        <v>2367</v>
      </c>
      <c r="X972" t="s">
        <v>2367</v>
      </c>
      <c r="Y972" t="s">
        <v>2368</v>
      </c>
      <c r="Z972">
        <v>27</v>
      </c>
      <c r="AA972">
        <v>27</v>
      </c>
      <c r="AB972">
        <v>9</v>
      </c>
      <c r="AC972">
        <v>16</v>
      </c>
      <c r="AD972" t="s">
        <v>2369</v>
      </c>
      <c r="AE972">
        <v>1</v>
      </c>
      <c r="AF972" t="s">
        <v>3121</v>
      </c>
      <c r="AG972">
        <v>2</v>
      </c>
      <c r="AH972">
        <v>1</v>
      </c>
      <c r="AI972" t="s">
        <v>8</v>
      </c>
      <c r="AJ972" t="s">
        <v>8</v>
      </c>
      <c r="AK972" t="s">
        <v>8</v>
      </c>
      <c r="AL972">
        <v>58</v>
      </c>
      <c r="AM972" t="s">
        <v>8</v>
      </c>
      <c r="AN972" t="s">
        <v>8</v>
      </c>
      <c r="AO972" t="s">
        <v>8</v>
      </c>
      <c r="AP972" t="s">
        <v>8</v>
      </c>
      <c r="AQ972" s="8">
        <v>44825</v>
      </c>
      <c r="AR972" t="s">
        <v>2372</v>
      </c>
      <c r="AS972" t="s">
        <v>76</v>
      </c>
      <c r="AT972">
        <v>74072434</v>
      </c>
      <c r="AU972">
        <v>5</v>
      </c>
      <c r="AV972">
        <v>23</v>
      </c>
      <c r="AW972">
        <v>71299360</v>
      </c>
    </row>
    <row r="973" spans="1:49" x14ac:dyDescent="0.25">
      <c r="A973">
        <v>760872458</v>
      </c>
      <c r="B973">
        <v>2022</v>
      </c>
      <c r="C973">
        <v>9</v>
      </c>
      <c r="D973">
        <v>19</v>
      </c>
      <c r="E973" s="8">
        <v>44823</v>
      </c>
      <c r="F973" t="s">
        <v>2381</v>
      </c>
      <c r="G973">
        <v>7</v>
      </c>
      <c r="H973">
        <v>1</v>
      </c>
      <c r="I973">
        <v>302303</v>
      </c>
      <c r="J973">
        <v>5</v>
      </c>
      <c r="K973">
        <v>30</v>
      </c>
      <c r="L973">
        <v>10</v>
      </c>
      <c r="M973">
        <v>6322</v>
      </c>
      <c r="N973" t="s">
        <v>29</v>
      </c>
      <c r="O973" t="s">
        <v>8</v>
      </c>
      <c r="P973">
        <v>1</v>
      </c>
      <c r="Q973">
        <v>27541412</v>
      </c>
      <c r="R973" t="s">
        <v>8</v>
      </c>
      <c r="S973" s="8">
        <v>24107</v>
      </c>
      <c r="T973" t="s">
        <v>76</v>
      </c>
      <c r="U973" t="s">
        <v>8</v>
      </c>
      <c r="V973">
        <v>2</v>
      </c>
      <c r="W973" t="s">
        <v>2367</v>
      </c>
      <c r="X973" t="s">
        <v>2367</v>
      </c>
      <c r="Y973" t="s">
        <v>2368</v>
      </c>
      <c r="Z973">
        <v>56</v>
      </c>
      <c r="AA973">
        <v>56</v>
      </c>
      <c r="AB973">
        <v>8</v>
      </c>
      <c r="AC973">
        <v>19</v>
      </c>
      <c r="AD973" t="s">
        <v>2369</v>
      </c>
      <c r="AE973">
        <v>2</v>
      </c>
      <c r="AF973" t="s">
        <v>3122</v>
      </c>
      <c r="AG973">
        <v>2</v>
      </c>
      <c r="AH973">
        <v>1</v>
      </c>
      <c r="AI973" t="s">
        <v>8</v>
      </c>
      <c r="AJ973" t="s">
        <v>8</v>
      </c>
      <c r="AK973" t="s">
        <v>8</v>
      </c>
      <c r="AL973">
        <v>58</v>
      </c>
      <c r="AM973" t="s">
        <v>8</v>
      </c>
      <c r="AN973" t="s">
        <v>8</v>
      </c>
      <c r="AO973" t="s">
        <v>8</v>
      </c>
      <c r="AP973" t="s">
        <v>8</v>
      </c>
      <c r="AQ973" s="8">
        <v>44825</v>
      </c>
      <c r="AR973" t="s">
        <v>2372</v>
      </c>
      <c r="AS973" t="s">
        <v>76</v>
      </c>
      <c r="AT973">
        <v>2020863</v>
      </c>
      <c r="AU973">
        <v>1</v>
      </c>
      <c r="AV973">
        <v>10</v>
      </c>
      <c r="AW973">
        <v>47204013</v>
      </c>
    </row>
    <row r="974" spans="1:49" x14ac:dyDescent="0.25">
      <c r="A974">
        <v>760872865</v>
      </c>
      <c r="B974">
        <v>2022</v>
      </c>
      <c r="C974">
        <v>9</v>
      </c>
      <c r="D974">
        <v>19</v>
      </c>
      <c r="E974" s="8">
        <v>44823</v>
      </c>
      <c r="F974" t="s">
        <v>2381</v>
      </c>
      <c r="G974">
        <v>7</v>
      </c>
      <c r="H974">
        <v>2</v>
      </c>
      <c r="I974">
        <v>302303</v>
      </c>
      <c r="J974">
        <v>5</v>
      </c>
      <c r="K974">
        <v>30</v>
      </c>
      <c r="L974">
        <v>10</v>
      </c>
      <c r="M974">
        <v>6322</v>
      </c>
      <c r="N974" t="s">
        <v>29</v>
      </c>
      <c r="O974" t="s">
        <v>8</v>
      </c>
      <c r="P974">
        <v>1</v>
      </c>
      <c r="Q974">
        <v>80694528</v>
      </c>
      <c r="R974" t="s">
        <v>8</v>
      </c>
      <c r="S974" s="8">
        <v>41563</v>
      </c>
      <c r="T974" t="s">
        <v>76</v>
      </c>
      <c r="U974" t="s">
        <v>8</v>
      </c>
      <c r="V974">
        <v>2</v>
      </c>
      <c r="W974" t="s">
        <v>2367</v>
      </c>
      <c r="X974" t="s">
        <v>2367</v>
      </c>
      <c r="Y974" t="s">
        <v>2368</v>
      </c>
      <c r="Z974">
        <v>8</v>
      </c>
      <c r="AA974">
        <v>8</v>
      </c>
      <c r="AB974">
        <v>11</v>
      </c>
      <c r="AC974">
        <v>3</v>
      </c>
      <c r="AD974" t="s">
        <v>2369</v>
      </c>
      <c r="AE974">
        <v>2</v>
      </c>
      <c r="AF974" t="s">
        <v>3122</v>
      </c>
      <c r="AG974">
        <v>2</v>
      </c>
      <c r="AH974">
        <v>1</v>
      </c>
      <c r="AI974" t="s">
        <v>8</v>
      </c>
      <c r="AJ974" t="s">
        <v>8</v>
      </c>
      <c r="AK974" t="s">
        <v>8</v>
      </c>
      <c r="AL974">
        <v>58</v>
      </c>
      <c r="AM974" t="s">
        <v>8</v>
      </c>
      <c r="AN974" t="s">
        <v>8</v>
      </c>
      <c r="AO974" t="s">
        <v>8</v>
      </c>
      <c r="AP974" t="s">
        <v>8</v>
      </c>
      <c r="AQ974" s="8">
        <v>44825</v>
      </c>
      <c r="AR974" t="s">
        <v>2372</v>
      </c>
      <c r="AS974" t="s">
        <v>76</v>
      </c>
      <c r="AT974">
        <v>2020863</v>
      </c>
      <c r="AU974">
        <v>1</v>
      </c>
      <c r="AV974">
        <v>10</v>
      </c>
      <c r="AW974">
        <v>47204013</v>
      </c>
    </row>
    <row r="975" spans="1:49" x14ac:dyDescent="0.25">
      <c r="A975">
        <v>760873337</v>
      </c>
      <c r="B975">
        <v>2022</v>
      </c>
      <c r="C975">
        <v>9</v>
      </c>
      <c r="D975">
        <v>19</v>
      </c>
      <c r="E975" s="8">
        <v>44823</v>
      </c>
      <c r="F975" t="s">
        <v>2381</v>
      </c>
      <c r="G975">
        <v>7</v>
      </c>
      <c r="H975">
        <v>3</v>
      </c>
      <c r="I975">
        <v>302303</v>
      </c>
      <c r="J975">
        <v>5</v>
      </c>
      <c r="K975">
        <v>30</v>
      </c>
      <c r="L975">
        <v>10</v>
      </c>
      <c r="M975">
        <v>6322</v>
      </c>
      <c r="N975" t="s">
        <v>29</v>
      </c>
      <c r="O975" t="s">
        <v>8</v>
      </c>
      <c r="P975">
        <v>1</v>
      </c>
      <c r="Q975">
        <v>43929870</v>
      </c>
      <c r="R975" t="s">
        <v>8</v>
      </c>
      <c r="S975" s="8">
        <v>28054</v>
      </c>
      <c r="T975" t="s">
        <v>2324</v>
      </c>
      <c r="U975" t="s">
        <v>8</v>
      </c>
      <c r="V975">
        <v>2</v>
      </c>
      <c r="W975" t="s">
        <v>2367</v>
      </c>
      <c r="X975" t="s">
        <v>2367</v>
      </c>
      <c r="Y975" t="s">
        <v>2368</v>
      </c>
      <c r="Z975">
        <v>45</v>
      </c>
      <c r="AA975">
        <v>45</v>
      </c>
      <c r="AB975">
        <v>10</v>
      </c>
      <c r="AC975">
        <v>29</v>
      </c>
      <c r="AD975" t="s">
        <v>2369</v>
      </c>
      <c r="AE975">
        <v>2</v>
      </c>
      <c r="AF975" t="s">
        <v>3122</v>
      </c>
      <c r="AG975">
        <v>2</v>
      </c>
      <c r="AH975">
        <v>1</v>
      </c>
      <c r="AI975" t="s">
        <v>8</v>
      </c>
      <c r="AJ975" t="s">
        <v>8</v>
      </c>
      <c r="AK975" t="s">
        <v>8</v>
      </c>
      <c r="AL975">
        <v>58</v>
      </c>
      <c r="AM975" t="s">
        <v>8</v>
      </c>
      <c r="AN975" t="s">
        <v>8</v>
      </c>
      <c r="AO975" t="s">
        <v>8</v>
      </c>
      <c r="AP975" t="s">
        <v>8</v>
      </c>
      <c r="AQ975" s="8">
        <v>44825</v>
      </c>
      <c r="AR975" t="s">
        <v>2372</v>
      </c>
      <c r="AS975" t="s">
        <v>76</v>
      </c>
      <c r="AT975">
        <v>2020863</v>
      </c>
      <c r="AU975">
        <v>1</v>
      </c>
      <c r="AV975">
        <v>10</v>
      </c>
      <c r="AW975">
        <v>47204013</v>
      </c>
    </row>
    <row r="976" spans="1:49" x14ac:dyDescent="0.25">
      <c r="A976">
        <v>760873737</v>
      </c>
      <c r="B976">
        <v>2022</v>
      </c>
      <c r="C976">
        <v>9</v>
      </c>
      <c r="D976">
        <v>19</v>
      </c>
      <c r="E976" s="8">
        <v>44823</v>
      </c>
      <c r="F976" t="s">
        <v>2381</v>
      </c>
      <c r="G976">
        <v>7</v>
      </c>
      <c r="H976">
        <v>4</v>
      </c>
      <c r="I976">
        <v>302303</v>
      </c>
      <c r="J976">
        <v>5</v>
      </c>
      <c r="K976">
        <v>30</v>
      </c>
      <c r="L976">
        <v>10</v>
      </c>
      <c r="M976">
        <v>6322</v>
      </c>
      <c r="N976" t="s">
        <v>29</v>
      </c>
      <c r="O976" t="s">
        <v>8</v>
      </c>
      <c r="P976">
        <v>1</v>
      </c>
      <c r="Q976">
        <v>44347761</v>
      </c>
      <c r="R976" t="s">
        <v>8</v>
      </c>
      <c r="S976" s="8">
        <v>29051</v>
      </c>
      <c r="T976" t="s">
        <v>76</v>
      </c>
      <c r="U976" t="s">
        <v>8</v>
      </c>
      <c r="V976">
        <v>2</v>
      </c>
      <c r="W976" t="s">
        <v>2367</v>
      </c>
      <c r="X976" t="s">
        <v>2367</v>
      </c>
      <c r="Y976" t="s">
        <v>2368</v>
      </c>
      <c r="Z976">
        <v>43</v>
      </c>
      <c r="AA976">
        <v>43</v>
      </c>
      <c r="AB976">
        <v>2</v>
      </c>
      <c r="AC976">
        <v>4</v>
      </c>
      <c r="AD976" t="s">
        <v>2369</v>
      </c>
      <c r="AE976">
        <v>2</v>
      </c>
      <c r="AF976" t="s">
        <v>3122</v>
      </c>
      <c r="AG976">
        <v>2</v>
      </c>
      <c r="AH976">
        <v>1</v>
      </c>
      <c r="AI976" t="s">
        <v>8</v>
      </c>
      <c r="AJ976" t="s">
        <v>8</v>
      </c>
      <c r="AK976" t="s">
        <v>8</v>
      </c>
      <c r="AL976">
        <v>58</v>
      </c>
      <c r="AM976" t="s">
        <v>8</v>
      </c>
      <c r="AN976" t="s">
        <v>8</v>
      </c>
      <c r="AO976" t="s">
        <v>8</v>
      </c>
      <c r="AP976" t="s">
        <v>8</v>
      </c>
      <c r="AQ976" s="8">
        <v>44825</v>
      </c>
      <c r="AR976" t="s">
        <v>2372</v>
      </c>
      <c r="AS976" t="s">
        <v>76</v>
      </c>
      <c r="AT976">
        <v>2020863</v>
      </c>
      <c r="AU976">
        <v>1</v>
      </c>
      <c r="AV976">
        <v>10</v>
      </c>
      <c r="AW976">
        <v>47204013</v>
      </c>
    </row>
    <row r="977" spans="1:49" x14ac:dyDescent="0.25">
      <c r="A977">
        <v>760874132</v>
      </c>
      <c r="B977">
        <v>2022</v>
      </c>
      <c r="C977">
        <v>9</v>
      </c>
      <c r="D977">
        <v>19</v>
      </c>
      <c r="E977" s="8">
        <v>44823</v>
      </c>
      <c r="F977" t="s">
        <v>2381</v>
      </c>
      <c r="G977">
        <v>7</v>
      </c>
      <c r="H977">
        <v>5</v>
      </c>
      <c r="I977">
        <v>302303</v>
      </c>
      <c r="J977">
        <v>5</v>
      </c>
      <c r="K977">
        <v>30</v>
      </c>
      <c r="L977">
        <v>10</v>
      </c>
      <c r="M977">
        <v>6322</v>
      </c>
      <c r="N977" t="s">
        <v>29</v>
      </c>
      <c r="O977" t="s">
        <v>8</v>
      </c>
      <c r="P977">
        <v>1</v>
      </c>
      <c r="Q977">
        <v>46750183</v>
      </c>
      <c r="R977" t="s">
        <v>8</v>
      </c>
      <c r="S977" s="8">
        <v>33235</v>
      </c>
      <c r="T977" t="s">
        <v>2324</v>
      </c>
      <c r="U977" t="s">
        <v>8</v>
      </c>
      <c r="V977">
        <v>2</v>
      </c>
      <c r="W977" t="s">
        <v>2367</v>
      </c>
      <c r="X977" t="s">
        <v>2367</v>
      </c>
      <c r="Y977" t="s">
        <v>2368</v>
      </c>
      <c r="Z977">
        <v>31</v>
      </c>
      <c r="AA977">
        <v>31</v>
      </c>
      <c r="AB977">
        <v>8</v>
      </c>
      <c r="AC977">
        <v>22</v>
      </c>
      <c r="AD977" t="s">
        <v>2369</v>
      </c>
      <c r="AE977">
        <v>2</v>
      </c>
      <c r="AF977" t="s">
        <v>3122</v>
      </c>
      <c r="AG977">
        <v>2</v>
      </c>
      <c r="AH977">
        <v>1</v>
      </c>
      <c r="AI977" t="s">
        <v>8</v>
      </c>
      <c r="AJ977" t="s">
        <v>8</v>
      </c>
      <c r="AK977" t="s">
        <v>8</v>
      </c>
      <c r="AL977">
        <v>58</v>
      </c>
      <c r="AM977" t="s">
        <v>8</v>
      </c>
      <c r="AN977" t="s">
        <v>8</v>
      </c>
      <c r="AO977" t="s">
        <v>8</v>
      </c>
      <c r="AP977" t="s">
        <v>8</v>
      </c>
      <c r="AQ977" s="8">
        <v>44825</v>
      </c>
      <c r="AR977" t="s">
        <v>2372</v>
      </c>
      <c r="AS977" t="s">
        <v>76</v>
      </c>
      <c r="AT977">
        <v>2020863</v>
      </c>
      <c r="AU977">
        <v>1</v>
      </c>
      <c r="AV977">
        <v>10</v>
      </c>
      <c r="AW977">
        <v>47204013</v>
      </c>
    </row>
    <row r="978" spans="1:49" x14ac:dyDescent="0.25">
      <c r="A978">
        <v>761035673</v>
      </c>
      <c r="B978">
        <v>2022</v>
      </c>
      <c r="C978">
        <v>9</v>
      </c>
      <c r="D978">
        <v>19</v>
      </c>
      <c r="E978" s="8">
        <v>44823</v>
      </c>
      <c r="F978" t="s">
        <v>3244</v>
      </c>
      <c r="G978">
        <v>3</v>
      </c>
      <c r="H978">
        <v>18</v>
      </c>
      <c r="I978">
        <v>302303</v>
      </c>
      <c r="J978">
        <v>5</v>
      </c>
      <c r="K978">
        <v>30</v>
      </c>
      <c r="L978">
        <v>7</v>
      </c>
      <c r="M978">
        <v>10516</v>
      </c>
      <c r="N978" t="s">
        <v>24</v>
      </c>
      <c r="O978" t="s">
        <v>8</v>
      </c>
      <c r="P978">
        <v>1</v>
      </c>
      <c r="Q978">
        <v>63761714</v>
      </c>
      <c r="R978" t="s">
        <v>8</v>
      </c>
      <c r="S978" s="8">
        <v>41175</v>
      </c>
      <c r="T978" t="s">
        <v>76</v>
      </c>
      <c r="U978" t="s">
        <v>8</v>
      </c>
      <c r="V978">
        <v>2</v>
      </c>
      <c r="W978" t="s">
        <v>2367</v>
      </c>
      <c r="X978" t="s">
        <v>2367</v>
      </c>
      <c r="Y978" t="s">
        <v>2368</v>
      </c>
      <c r="Z978">
        <v>9</v>
      </c>
      <c r="AA978">
        <v>9</v>
      </c>
      <c r="AB978">
        <v>11</v>
      </c>
      <c r="AC978">
        <v>27</v>
      </c>
      <c r="AD978" t="s">
        <v>2369</v>
      </c>
      <c r="AE978">
        <v>1</v>
      </c>
      <c r="AF978" t="s">
        <v>3121</v>
      </c>
      <c r="AG978">
        <v>2</v>
      </c>
      <c r="AH978">
        <v>1</v>
      </c>
      <c r="AI978" t="s">
        <v>8</v>
      </c>
      <c r="AJ978" t="s">
        <v>8</v>
      </c>
      <c r="AK978" t="s">
        <v>8</v>
      </c>
      <c r="AL978">
        <v>58</v>
      </c>
      <c r="AM978" t="s">
        <v>8</v>
      </c>
      <c r="AN978" t="s">
        <v>8</v>
      </c>
      <c r="AO978" t="s">
        <v>8</v>
      </c>
      <c r="AP978" t="s">
        <v>8</v>
      </c>
      <c r="AQ978" s="8">
        <v>44825</v>
      </c>
      <c r="AR978" t="s">
        <v>2372</v>
      </c>
      <c r="AS978" t="s">
        <v>76</v>
      </c>
      <c r="AT978">
        <v>47199575</v>
      </c>
      <c r="AU978">
        <v>0</v>
      </c>
      <c r="AV978">
        <v>35</v>
      </c>
      <c r="AW978">
        <v>76963480</v>
      </c>
    </row>
    <row r="979" spans="1:49" x14ac:dyDescent="0.25">
      <c r="A979">
        <v>761035836</v>
      </c>
      <c r="B979">
        <v>2022</v>
      </c>
      <c r="C979">
        <v>9</v>
      </c>
      <c r="D979">
        <v>19</v>
      </c>
      <c r="E979" s="8">
        <v>44823</v>
      </c>
      <c r="F979" t="s">
        <v>3244</v>
      </c>
      <c r="G979">
        <v>3</v>
      </c>
      <c r="H979">
        <v>19</v>
      </c>
      <c r="I979">
        <v>302303</v>
      </c>
      <c r="J979">
        <v>5</v>
      </c>
      <c r="K979">
        <v>30</v>
      </c>
      <c r="L979">
        <v>7</v>
      </c>
      <c r="M979">
        <v>10516</v>
      </c>
      <c r="N979" t="s">
        <v>24</v>
      </c>
      <c r="O979" t="s">
        <v>8</v>
      </c>
      <c r="P979">
        <v>1</v>
      </c>
      <c r="Q979">
        <v>92705397</v>
      </c>
      <c r="R979" t="s">
        <v>8</v>
      </c>
      <c r="S979" s="8">
        <v>44571</v>
      </c>
      <c r="T979" t="s">
        <v>76</v>
      </c>
      <c r="U979" t="s">
        <v>8</v>
      </c>
      <c r="V979">
        <v>2</v>
      </c>
      <c r="W979" t="s">
        <v>2367</v>
      </c>
      <c r="X979" t="s">
        <v>2367</v>
      </c>
      <c r="Y979" t="s">
        <v>76</v>
      </c>
      <c r="Z979">
        <v>8</v>
      </c>
      <c r="AA979">
        <v>0</v>
      </c>
      <c r="AB979">
        <v>8</v>
      </c>
      <c r="AC979">
        <v>9</v>
      </c>
      <c r="AD979" t="s">
        <v>2369</v>
      </c>
      <c r="AE979">
        <v>1</v>
      </c>
      <c r="AF979" t="s">
        <v>3121</v>
      </c>
      <c r="AG979">
        <v>2</v>
      </c>
      <c r="AH979">
        <v>1</v>
      </c>
      <c r="AI979" t="s">
        <v>8</v>
      </c>
      <c r="AJ979" t="s">
        <v>8</v>
      </c>
      <c r="AK979" t="s">
        <v>8</v>
      </c>
      <c r="AL979">
        <v>58</v>
      </c>
      <c r="AM979" t="s">
        <v>8</v>
      </c>
      <c r="AN979" t="s">
        <v>8</v>
      </c>
      <c r="AO979" t="s">
        <v>8</v>
      </c>
      <c r="AP979" t="s">
        <v>8</v>
      </c>
      <c r="AQ979" s="8">
        <v>44825</v>
      </c>
      <c r="AR979" t="s">
        <v>2372</v>
      </c>
      <c r="AS979" t="s">
        <v>76</v>
      </c>
      <c r="AT979">
        <v>47199575</v>
      </c>
      <c r="AU979">
        <v>0</v>
      </c>
      <c r="AV979">
        <v>35</v>
      </c>
      <c r="AW979">
        <v>76963480</v>
      </c>
    </row>
    <row r="980" spans="1:49" x14ac:dyDescent="0.25">
      <c r="A980">
        <v>761257439</v>
      </c>
      <c r="B980">
        <v>2022</v>
      </c>
      <c r="C980">
        <v>9</v>
      </c>
      <c r="D980">
        <v>19</v>
      </c>
      <c r="E980" s="8">
        <v>44823</v>
      </c>
      <c r="F980">
        <v>676</v>
      </c>
      <c r="G980">
        <v>10</v>
      </c>
      <c r="H980">
        <v>1</v>
      </c>
      <c r="I980">
        <v>302803</v>
      </c>
      <c r="J980">
        <v>5</v>
      </c>
      <c r="K980">
        <v>30</v>
      </c>
      <c r="L980">
        <v>0</v>
      </c>
      <c r="M980">
        <v>6733</v>
      </c>
      <c r="N980" t="s">
        <v>36</v>
      </c>
      <c r="O980" t="s">
        <v>8</v>
      </c>
      <c r="P980">
        <v>1</v>
      </c>
      <c r="Q980">
        <v>43675563</v>
      </c>
      <c r="R980" t="s">
        <v>8</v>
      </c>
      <c r="S980" s="8">
        <v>31629</v>
      </c>
      <c r="T980" t="s">
        <v>2324</v>
      </c>
      <c r="U980" t="s">
        <v>8</v>
      </c>
      <c r="V980">
        <v>2</v>
      </c>
      <c r="W980" t="s">
        <v>2367</v>
      </c>
      <c r="X980" t="s">
        <v>2367</v>
      </c>
      <c r="Y980" t="s">
        <v>2368</v>
      </c>
      <c r="Z980">
        <v>36</v>
      </c>
      <c r="AA980">
        <v>36</v>
      </c>
      <c r="AB980">
        <v>1</v>
      </c>
      <c r="AC980">
        <v>14</v>
      </c>
      <c r="AD980" t="s">
        <v>2369</v>
      </c>
      <c r="AE980">
        <v>2</v>
      </c>
      <c r="AF980" t="s">
        <v>3121</v>
      </c>
      <c r="AG980">
        <v>2</v>
      </c>
      <c r="AH980">
        <v>1</v>
      </c>
      <c r="AI980" t="s">
        <v>8</v>
      </c>
      <c r="AJ980" t="s">
        <v>8</v>
      </c>
      <c r="AK980" t="s">
        <v>8</v>
      </c>
      <c r="AL980">
        <v>58</v>
      </c>
      <c r="AM980" t="s">
        <v>8</v>
      </c>
      <c r="AN980" t="s">
        <v>8</v>
      </c>
      <c r="AO980" t="s">
        <v>8</v>
      </c>
      <c r="AP980" t="s">
        <v>8</v>
      </c>
      <c r="AQ980" s="8">
        <v>44826</v>
      </c>
      <c r="AR980" t="s">
        <v>2372</v>
      </c>
      <c r="AS980" t="s">
        <v>76</v>
      </c>
      <c r="AT980">
        <v>41848752</v>
      </c>
      <c r="AU980">
        <v>1</v>
      </c>
      <c r="AV980">
        <v>2</v>
      </c>
      <c r="AW980">
        <v>45381111</v>
      </c>
    </row>
    <row r="981" spans="1:49" x14ac:dyDescent="0.25">
      <c r="A981">
        <v>761259664</v>
      </c>
      <c r="B981">
        <v>2022</v>
      </c>
      <c r="C981">
        <v>9</v>
      </c>
      <c r="D981">
        <v>19</v>
      </c>
      <c r="E981" s="8">
        <v>44823</v>
      </c>
      <c r="F981">
        <v>676</v>
      </c>
      <c r="G981">
        <v>11</v>
      </c>
      <c r="H981">
        <v>1</v>
      </c>
      <c r="I981">
        <v>301606</v>
      </c>
      <c r="J981">
        <v>5</v>
      </c>
      <c r="K981">
        <v>30</v>
      </c>
      <c r="L981">
        <v>0</v>
      </c>
      <c r="M981">
        <v>6733</v>
      </c>
      <c r="N981" t="s">
        <v>36</v>
      </c>
      <c r="O981" t="s">
        <v>8</v>
      </c>
      <c r="P981">
        <v>1</v>
      </c>
      <c r="Q981">
        <v>27732794</v>
      </c>
      <c r="R981" t="s">
        <v>8</v>
      </c>
      <c r="S981" s="8">
        <v>27473</v>
      </c>
      <c r="T981" t="s">
        <v>2324</v>
      </c>
      <c r="U981" t="s">
        <v>8</v>
      </c>
      <c r="V981">
        <v>2</v>
      </c>
      <c r="W981" t="s">
        <v>2367</v>
      </c>
      <c r="X981" t="s">
        <v>2367</v>
      </c>
      <c r="Y981" t="s">
        <v>2368</v>
      </c>
      <c r="Z981">
        <v>47</v>
      </c>
      <c r="AA981">
        <v>47</v>
      </c>
      <c r="AB981">
        <v>5</v>
      </c>
      <c r="AC981">
        <v>30</v>
      </c>
      <c r="AD981" t="s">
        <v>2369</v>
      </c>
      <c r="AE981">
        <v>2</v>
      </c>
      <c r="AF981" t="s">
        <v>3121</v>
      </c>
      <c r="AG981">
        <v>3</v>
      </c>
      <c r="AH981">
        <v>1</v>
      </c>
      <c r="AI981" t="s">
        <v>8</v>
      </c>
      <c r="AJ981" t="s">
        <v>8</v>
      </c>
      <c r="AK981" t="s">
        <v>8</v>
      </c>
      <c r="AL981">
        <v>58</v>
      </c>
      <c r="AM981" t="s">
        <v>8</v>
      </c>
      <c r="AN981" t="s">
        <v>8</v>
      </c>
      <c r="AO981" t="s">
        <v>8</v>
      </c>
      <c r="AP981" t="s">
        <v>8</v>
      </c>
      <c r="AQ981" s="8">
        <v>44826</v>
      </c>
      <c r="AR981" t="s">
        <v>2372</v>
      </c>
      <c r="AS981" t="s">
        <v>76</v>
      </c>
      <c r="AT981">
        <v>7069030</v>
      </c>
      <c r="AU981">
        <v>1</v>
      </c>
      <c r="AV981">
        <v>15</v>
      </c>
      <c r="AW981">
        <v>45381111</v>
      </c>
    </row>
    <row r="982" spans="1:49" x14ac:dyDescent="0.25">
      <c r="A982">
        <v>761260612</v>
      </c>
      <c r="B982">
        <v>2022</v>
      </c>
      <c r="C982">
        <v>9</v>
      </c>
      <c r="D982">
        <v>19</v>
      </c>
      <c r="E982" s="8">
        <v>44823</v>
      </c>
      <c r="F982">
        <v>676</v>
      </c>
      <c r="G982">
        <v>11</v>
      </c>
      <c r="H982">
        <v>2</v>
      </c>
      <c r="I982">
        <v>301606</v>
      </c>
      <c r="J982">
        <v>5</v>
      </c>
      <c r="K982">
        <v>30</v>
      </c>
      <c r="L982">
        <v>0</v>
      </c>
      <c r="M982">
        <v>6733</v>
      </c>
      <c r="N982" t="s">
        <v>36</v>
      </c>
      <c r="O982" t="s">
        <v>8</v>
      </c>
      <c r="P982">
        <v>1</v>
      </c>
      <c r="Q982">
        <v>47940727</v>
      </c>
      <c r="R982" t="s">
        <v>8</v>
      </c>
      <c r="S982" s="8">
        <v>29448</v>
      </c>
      <c r="T982" t="s">
        <v>2324</v>
      </c>
      <c r="U982" t="s">
        <v>8</v>
      </c>
      <c r="V982">
        <v>2</v>
      </c>
      <c r="W982" t="s">
        <v>2367</v>
      </c>
      <c r="X982" t="s">
        <v>2367</v>
      </c>
      <c r="Y982" t="s">
        <v>2368</v>
      </c>
      <c r="Z982">
        <v>42</v>
      </c>
      <c r="AA982">
        <v>42</v>
      </c>
      <c r="AB982">
        <v>1</v>
      </c>
      <c r="AC982">
        <v>4</v>
      </c>
      <c r="AD982" t="s">
        <v>2369</v>
      </c>
      <c r="AE982">
        <v>2</v>
      </c>
      <c r="AF982" t="s">
        <v>3121</v>
      </c>
      <c r="AG982">
        <v>2</v>
      </c>
      <c r="AH982">
        <v>1</v>
      </c>
      <c r="AI982" t="s">
        <v>8</v>
      </c>
      <c r="AJ982" t="s">
        <v>8</v>
      </c>
      <c r="AK982" t="s">
        <v>8</v>
      </c>
      <c r="AL982">
        <v>58</v>
      </c>
      <c r="AM982" t="s">
        <v>8</v>
      </c>
      <c r="AN982" t="s">
        <v>8</v>
      </c>
      <c r="AO982" t="s">
        <v>8</v>
      </c>
      <c r="AP982" t="s">
        <v>8</v>
      </c>
      <c r="AQ982" s="8">
        <v>44826</v>
      </c>
      <c r="AR982" t="s">
        <v>2372</v>
      </c>
      <c r="AS982" t="s">
        <v>76</v>
      </c>
      <c r="AT982">
        <v>7069030</v>
      </c>
      <c r="AU982">
        <v>1</v>
      </c>
      <c r="AV982">
        <v>15</v>
      </c>
      <c r="AW982">
        <v>45381111</v>
      </c>
    </row>
    <row r="983" spans="1:49" x14ac:dyDescent="0.25">
      <c r="A983">
        <v>761310198</v>
      </c>
      <c r="B983">
        <v>2022</v>
      </c>
      <c r="C983">
        <v>9</v>
      </c>
      <c r="D983">
        <v>19</v>
      </c>
      <c r="E983" s="8">
        <v>44823</v>
      </c>
      <c r="F983" t="s">
        <v>3245</v>
      </c>
      <c r="G983">
        <v>9</v>
      </c>
      <c r="H983">
        <v>18</v>
      </c>
      <c r="I983">
        <v>302303</v>
      </c>
      <c r="J983">
        <v>5</v>
      </c>
      <c r="K983">
        <v>30</v>
      </c>
      <c r="L983">
        <v>7</v>
      </c>
      <c r="M983">
        <v>6348</v>
      </c>
      <c r="N983" t="s">
        <v>22</v>
      </c>
      <c r="O983" t="s">
        <v>8</v>
      </c>
      <c r="P983">
        <v>1</v>
      </c>
      <c r="Q983">
        <v>63761714</v>
      </c>
      <c r="R983" t="s">
        <v>8</v>
      </c>
      <c r="S983" s="8">
        <v>41175</v>
      </c>
      <c r="T983" t="s">
        <v>76</v>
      </c>
      <c r="U983" t="s">
        <v>8</v>
      </c>
      <c r="V983">
        <v>2</v>
      </c>
      <c r="W983" t="s">
        <v>2367</v>
      </c>
      <c r="X983" t="s">
        <v>2367</v>
      </c>
      <c r="Y983" t="s">
        <v>2368</v>
      </c>
      <c r="Z983">
        <v>9</v>
      </c>
      <c r="AA983">
        <v>9</v>
      </c>
      <c r="AB983">
        <v>11</v>
      </c>
      <c r="AC983">
        <v>27</v>
      </c>
      <c r="AD983" t="s">
        <v>2369</v>
      </c>
      <c r="AE983">
        <v>2</v>
      </c>
      <c r="AF983" t="s">
        <v>3121</v>
      </c>
      <c r="AG983">
        <v>2</v>
      </c>
      <c r="AH983">
        <v>1</v>
      </c>
      <c r="AI983">
        <v>44</v>
      </c>
      <c r="AJ983">
        <v>134</v>
      </c>
      <c r="AK983" t="s">
        <v>8</v>
      </c>
      <c r="AL983">
        <v>58</v>
      </c>
      <c r="AM983" t="s">
        <v>8</v>
      </c>
      <c r="AN983" t="s">
        <v>8</v>
      </c>
      <c r="AO983" t="s">
        <v>8</v>
      </c>
      <c r="AP983" t="s">
        <v>8</v>
      </c>
      <c r="AQ983" s="8">
        <v>44826</v>
      </c>
      <c r="AR983" t="s">
        <v>2372</v>
      </c>
      <c r="AS983" t="s">
        <v>76</v>
      </c>
      <c r="AT983">
        <v>47555707</v>
      </c>
      <c r="AU983">
        <v>1</v>
      </c>
      <c r="AV983">
        <v>1</v>
      </c>
      <c r="AW983">
        <v>76963480</v>
      </c>
    </row>
    <row r="984" spans="1:49" x14ac:dyDescent="0.25">
      <c r="A984">
        <v>761316531</v>
      </c>
      <c r="B984">
        <v>2022</v>
      </c>
      <c r="C984">
        <v>9</v>
      </c>
      <c r="D984">
        <v>19</v>
      </c>
      <c r="E984" s="8">
        <v>44823</v>
      </c>
      <c r="F984" t="s">
        <v>3248</v>
      </c>
      <c r="G984">
        <v>12</v>
      </c>
      <c r="H984">
        <v>2</v>
      </c>
      <c r="I984">
        <v>301203</v>
      </c>
      <c r="J984">
        <v>5</v>
      </c>
      <c r="K984">
        <v>30</v>
      </c>
      <c r="L984">
        <v>10</v>
      </c>
      <c r="M984">
        <v>6325</v>
      </c>
      <c r="N984" t="s">
        <v>32</v>
      </c>
      <c r="O984" t="s">
        <v>8</v>
      </c>
      <c r="P984">
        <v>1</v>
      </c>
      <c r="Q984">
        <v>27541412</v>
      </c>
      <c r="R984" t="s">
        <v>8</v>
      </c>
      <c r="S984" s="8">
        <v>24107</v>
      </c>
      <c r="T984" t="s">
        <v>76</v>
      </c>
      <c r="U984" t="s">
        <v>8</v>
      </c>
      <c r="V984">
        <v>2</v>
      </c>
      <c r="W984" t="s">
        <v>2367</v>
      </c>
      <c r="X984" t="s">
        <v>2367</v>
      </c>
      <c r="Y984" t="s">
        <v>2368</v>
      </c>
      <c r="Z984">
        <v>56</v>
      </c>
      <c r="AA984">
        <v>56</v>
      </c>
      <c r="AB984">
        <v>8</v>
      </c>
      <c r="AC984">
        <v>19</v>
      </c>
      <c r="AD984" t="s">
        <v>2369</v>
      </c>
      <c r="AE984">
        <v>1</v>
      </c>
      <c r="AF984" t="s">
        <v>3122</v>
      </c>
      <c r="AG984">
        <v>2</v>
      </c>
      <c r="AH984">
        <v>1</v>
      </c>
      <c r="AI984">
        <v>60</v>
      </c>
      <c r="AJ984">
        <v>162</v>
      </c>
      <c r="AK984" t="s">
        <v>8</v>
      </c>
      <c r="AL984">
        <v>58</v>
      </c>
      <c r="AM984" t="s">
        <v>2457</v>
      </c>
      <c r="AN984" t="s">
        <v>8</v>
      </c>
      <c r="AO984" t="s">
        <v>8</v>
      </c>
      <c r="AP984" t="s">
        <v>8</v>
      </c>
      <c r="AQ984" s="8">
        <v>44826</v>
      </c>
      <c r="AR984" t="s">
        <v>2372</v>
      </c>
      <c r="AS984" t="s">
        <v>76</v>
      </c>
      <c r="AT984">
        <v>47050808</v>
      </c>
      <c r="AU984">
        <v>0</v>
      </c>
      <c r="AV984">
        <v>35</v>
      </c>
      <c r="AW984">
        <v>70652055</v>
      </c>
    </row>
    <row r="985" spans="1:49" x14ac:dyDescent="0.25">
      <c r="A985">
        <v>761319067</v>
      </c>
      <c r="B985">
        <v>2022</v>
      </c>
      <c r="C985">
        <v>9</v>
      </c>
      <c r="D985">
        <v>19</v>
      </c>
      <c r="E985" s="8">
        <v>44823</v>
      </c>
      <c r="F985" t="s">
        <v>3248</v>
      </c>
      <c r="G985">
        <v>12</v>
      </c>
      <c r="H985">
        <v>3</v>
      </c>
      <c r="I985">
        <v>301203</v>
      </c>
      <c r="J985">
        <v>5</v>
      </c>
      <c r="K985">
        <v>30</v>
      </c>
      <c r="L985">
        <v>10</v>
      </c>
      <c r="M985">
        <v>6325</v>
      </c>
      <c r="N985" t="s">
        <v>32</v>
      </c>
      <c r="O985" t="s">
        <v>8</v>
      </c>
      <c r="P985">
        <v>1</v>
      </c>
      <c r="Q985">
        <v>80694526</v>
      </c>
      <c r="R985" t="s">
        <v>8</v>
      </c>
      <c r="S985" s="8">
        <v>41578</v>
      </c>
      <c r="T985" t="s">
        <v>2324</v>
      </c>
      <c r="U985" t="s">
        <v>8</v>
      </c>
      <c r="V985">
        <v>2</v>
      </c>
      <c r="W985" t="s">
        <v>2367</v>
      </c>
      <c r="X985" t="s">
        <v>2367</v>
      </c>
      <c r="Y985" t="s">
        <v>2368</v>
      </c>
      <c r="Z985">
        <v>8</v>
      </c>
      <c r="AA985">
        <v>8</v>
      </c>
      <c r="AB985">
        <v>10</v>
      </c>
      <c r="AC985">
        <v>19</v>
      </c>
      <c r="AD985" t="s">
        <v>2369</v>
      </c>
      <c r="AE985">
        <v>1</v>
      </c>
      <c r="AF985" t="s">
        <v>3122</v>
      </c>
      <c r="AG985">
        <v>2</v>
      </c>
      <c r="AH985">
        <v>1</v>
      </c>
      <c r="AI985">
        <v>31</v>
      </c>
      <c r="AJ985">
        <v>124</v>
      </c>
      <c r="AK985" t="s">
        <v>8</v>
      </c>
      <c r="AL985">
        <v>58</v>
      </c>
      <c r="AM985" t="s">
        <v>2456</v>
      </c>
      <c r="AN985" t="s">
        <v>8</v>
      </c>
      <c r="AO985" t="s">
        <v>8</v>
      </c>
      <c r="AP985" t="s">
        <v>8</v>
      </c>
      <c r="AQ985" s="8">
        <v>44826</v>
      </c>
      <c r="AR985" t="s">
        <v>2372</v>
      </c>
      <c r="AS985" t="s">
        <v>76</v>
      </c>
      <c r="AT985">
        <v>47050808</v>
      </c>
      <c r="AU985">
        <v>0</v>
      </c>
      <c r="AV985">
        <v>35</v>
      </c>
      <c r="AW985">
        <v>70652055</v>
      </c>
    </row>
    <row r="986" spans="1:49" x14ac:dyDescent="0.25">
      <c r="A986">
        <v>761320368</v>
      </c>
      <c r="B986">
        <v>2022</v>
      </c>
      <c r="C986">
        <v>9</v>
      </c>
      <c r="D986">
        <v>19</v>
      </c>
      <c r="E986" s="8">
        <v>44823</v>
      </c>
      <c r="F986" t="s">
        <v>3248</v>
      </c>
      <c r="G986">
        <v>12</v>
      </c>
      <c r="H986">
        <v>4</v>
      </c>
      <c r="I986">
        <v>301203</v>
      </c>
      <c r="J986">
        <v>5</v>
      </c>
      <c r="K986">
        <v>30</v>
      </c>
      <c r="L986">
        <v>10</v>
      </c>
      <c r="M986">
        <v>6325</v>
      </c>
      <c r="N986" t="s">
        <v>32</v>
      </c>
      <c r="O986" t="s">
        <v>8</v>
      </c>
      <c r="P986">
        <v>1</v>
      </c>
      <c r="Q986">
        <v>43929870</v>
      </c>
      <c r="R986" t="s">
        <v>8</v>
      </c>
      <c r="S986" s="8">
        <v>28054</v>
      </c>
      <c r="T986" t="s">
        <v>2324</v>
      </c>
      <c r="U986" t="s">
        <v>8</v>
      </c>
      <c r="V986">
        <v>2</v>
      </c>
      <c r="W986" t="s">
        <v>2367</v>
      </c>
      <c r="X986" t="s">
        <v>2367</v>
      </c>
      <c r="Y986" t="s">
        <v>2368</v>
      </c>
      <c r="Z986">
        <v>45</v>
      </c>
      <c r="AA986">
        <v>45</v>
      </c>
      <c r="AB986">
        <v>10</v>
      </c>
      <c r="AC986">
        <v>29</v>
      </c>
      <c r="AD986" t="s">
        <v>2369</v>
      </c>
      <c r="AE986">
        <v>1</v>
      </c>
      <c r="AF986" t="s">
        <v>3122</v>
      </c>
      <c r="AG986">
        <v>2</v>
      </c>
      <c r="AH986">
        <v>1</v>
      </c>
      <c r="AI986">
        <v>68.5</v>
      </c>
      <c r="AJ986">
        <v>154</v>
      </c>
      <c r="AK986" t="s">
        <v>8</v>
      </c>
      <c r="AL986">
        <v>58</v>
      </c>
      <c r="AM986" t="s">
        <v>2390</v>
      </c>
      <c r="AN986" t="s">
        <v>8</v>
      </c>
      <c r="AO986" t="s">
        <v>8</v>
      </c>
      <c r="AP986" t="s">
        <v>8</v>
      </c>
      <c r="AQ986" s="8">
        <v>44826</v>
      </c>
      <c r="AR986" t="s">
        <v>2372</v>
      </c>
      <c r="AS986" t="s">
        <v>76</v>
      </c>
      <c r="AT986">
        <v>47050808</v>
      </c>
      <c r="AU986">
        <v>0</v>
      </c>
      <c r="AV986">
        <v>35</v>
      </c>
      <c r="AW986">
        <v>70652055</v>
      </c>
    </row>
    <row r="987" spans="1:49" x14ac:dyDescent="0.25">
      <c r="A987">
        <v>761321355</v>
      </c>
      <c r="B987">
        <v>2022</v>
      </c>
      <c r="C987">
        <v>9</v>
      </c>
      <c r="D987">
        <v>19</v>
      </c>
      <c r="E987" s="8">
        <v>44823</v>
      </c>
      <c r="F987" t="s">
        <v>3248</v>
      </c>
      <c r="G987">
        <v>12</v>
      </c>
      <c r="H987">
        <v>5</v>
      </c>
      <c r="I987">
        <v>301203</v>
      </c>
      <c r="J987">
        <v>5</v>
      </c>
      <c r="K987">
        <v>30</v>
      </c>
      <c r="L987">
        <v>10</v>
      </c>
      <c r="M987">
        <v>6325</v>
      </c>
      <c r="N987" t="s">
        <v>32</v>
      </c>
      <c r="O987" t="s">
        <v>8</v>
      </c>
      <c r="P987">
        <v>1</v>
      </c>
      <c r="Q987">
        <v>44347761</v>
      </c>
      <c r="R987" t="s">
        <v>8</v>
      </c>
      <c r="S987" s="8">
        <v>29051</v>
      </c>
      <c r="T987" t="s">
        <v>76</v>
      </c>
      <c r="U987" t="s">
        <v>8</v>
      </c>
      <c r="V987">
        <v>2</v>
      </c>
      <c r="W987" t="s">
        <v>2367</v>
      </c>
      <c r="X987" t="s">
        <v>2367</v>
      </c>
      <c r="Y987" t="s">
        <v>2368</v>
      </c>
      <c r="Z987">
        <v>43</v>
      </c>
      <c r="AA987">
        <v>43</v>
      </c>
      <c r="AB987">
        <v>2</v>
      </c>
      <c r="AC987">
        <v>4</v>
      </c>
      <c r="AD987" t="s">
        <v>2369</v>
      </c>
      <c r="AE987">
        <v>1</v>
      </c>
      <c r="AF987" t="s">
        <v>3122</v>
      </c>
      <c r="AG987">
        <v>2</v>
      </c>
      <c r="AH987">
        <v>1</v>
      </c>
      <c r="AI987">
        <v>76.599999999999994</v>
      </c>
      <c r="AJ987">
        <v>164</v>
      </c>
      <c r="AK987" t="s">
        <v>8</v>
      </c>
      <c r="AL987">
        <v>58</v>
      </c>
      <c r="AM987" t="s">
        <v>2376</v>
      </c>
      <c r="AN987" t="s">
        <v>8</v>
      </c>
      <c r="AO987" t="s">
        <v>8</v>
      </c>
      <c r="AP987" t="s">
        <v>8</v>
      </c>
      <c r="AQ987" s="8">
        <v>44826</v>
      </c>
      <c r="AR987" t="s">
        <v>2372</v>
      </c>
      <c r="AS987" t="s">
        <v>76</v>
      </c>
      <c r="AT987">
        <v>47050808</v>
      </c>
      <c r="AU987">
        <v>0</v>
      </c>
      <c r="AV987">
        <v>35</v>
      </c>
      <c r="AW987">
        <v>70652055</v>
      </c>
    </row>
    <row r="988" spans="1:49" x14ac:dyDescent="0.25">
      <c r="A988">
        <v>761912077</v>
      </c>
      <c r="B988">
        <v>2022</v>
      </c>
      <c r="C988">
        <v>9</v>
      </c>
      <c r="D988">
        <v>19</v>
      </c>
      <c r="E988" s="8">
        <v>44823</v>
      </c>
      <c r="F988" t="s">
        <v>3263</v>
      </c>
      <c r="G988">
        <v>1</v>
      </c>
      <c r="H988">
        <v>1</v>
      </c>
      <c r="I988">
        <v>303101</v>
      </c>
      <c r="J988">
        <v>5</v>
      </c>
      <c r="K988">
        <v>30</v>
      </c>
      <c r="L988">
        <v>3</v>
      </c>
      <c r="M988">
        <v>6318</v>
      </c>
      <c r="N988" t="s">
        <v>6</v>
      </c>
      <c r="O988" t="s">
        <v>8</v>
      </c>
      <c r="P988">
        <v>1</v>
      </c>
      <c r="Q988">
        <v>92452756</v>
      </c>
      <c r="R988" t="s">
        <v>8</v>
      </c>
      <c r="S988" s="8">
        <v>44394</v>
      </c>
      <c r="T988" t="s">
        <v>76</v>
      </c>
      <c r="U988" t="s">
        <v>8</v>
      </c>
      <c r="V988">
        <v>2</v>
      </c>
      <c r="W988" t="s">
        <v>2367</v>
      </c>
      <c r="X988" t="s">
        <v>2367</v>
      </c>
      <c r="Y988" t="s">
        <v>2368</v>
      </c>
      <c r="Z988">
        <v>1</v>
      </c>
      <c r="AA988">
        <v>1</v>
      </c>
      <c r="AB988">
        <v>2</v>
      </c>
      <c r="AC988">
        <v>2</v>
      </c>
      <c r="AD988" t="s">
        <v>2369</v>
      </c>
      <c r="AE988">
        <v>2</v>
      </c>
      <c r="AF988" t="s">
        <v>3121</v>
      </c>
      <c r="AG988">
        <v>2</v>
      </c>
      <c r="AH988">
        <v>1</v>
      </c>
      <c r="AI988" t="s">
        <v>8</v>
      </c>
      <c r="AJ988" t="s">
        <v>8</v>
      </c>
      <c r="AK988" t="s">
        <v>8</v>
      </c>
      <c r="AL988">
        <v>58</v>
      </c>
      <c r="AM988" t="s">
        <v>8</v>
      </c>
      <c r="AN988" t="s">
        <v>8</v>
      </c>
      <c r="AO988" t="s">
        <v>8</v>
      </c>
      <c r="AP988" t="s">
        <v>8</v>
      </c>
      <c r="AQ988" s="8">
        <v>44827</v>
      </c>
      <c r="AR988" t="s">
        <v>2372</v>
      </c>
      <c r="AS988" t="s">
        <v>76</v>
      </c>
      <c r="AT988">
        <v>48117793</v>
      </c>
      <c r="AU988">
        <v>10</v>
      </c>
      <c r="AV988">
        <v>24</v>
      </c>
      <c r="AW988">
        <v>43520423</v>
      </c>
    </row>
    <row r="989" spans="1:49" x14ac:dyDescent="0.25">
      <c r="A989">
        <v>761913434</v>
      </c>
      <c r="B989">
        <v>2022</v>
      </c>
      <c r="C989">
        <v>9</v>
      </c>
      <c r="D989">
        <v>19</v>
      </c>
      <c r="E989" s="8">
        <v>44823</v>
      </c>
      <c r="F989" t="s">
        <v>3263</v>
      </c>
      <c r="G989">
        <v>1</v>
      </c>
      <c r="H989">
        <v>2</v>
      </c>
      <c r="I989">
        <v>303101</v>
      </c>
      <c r="J989">
        <v>5</v>
      </c>
      <c r="K989">
        <v>30</v>
      </c>
      <c r="L989">
        <v>3</v>
      </c>
      <c r="M989">
        <v>6318</v>
      </c>
      <c r="N989" t="s">
        <v>6</v>
      </c>
      <c r="O989" t="s">
        <v>8</v>
      </c>
      <c r="P989">
        <v>1</v>
      </c>
      <c r="Q989">
        <v>91062517</v>
      </c>
      <c r="R989" t="s">
        <v>8</v>
      </c>
      <c r="S989" s="8">
        <v>43426</v>
      </c>
      <c r="T989" t="s">
        <v>2324</v>
      </c>
      <c r="U989" t="s">
        <v>8</v>
      </c>
      <c r="V989">
        <v>2</v>
      </c>
      <c r="W989" t="s">
        <v>2367</v>
      </c>
      <c r="X989" t="s">
        <v>2367</v>
      </c>
      <c r="Y989" t="s">
        <v>2368</v>
      </c>
      <c r="Z989">
        <v>3</v>
      </c>
      <c r="AA989">
        <v>3</v>
      </c>
      <c r="AB989">
        <v>9</v>
      </c>
      <c r="AC989">
        <v>28</v>
      </c>
      <c r="AD989" t="s">
        <v>2369</v>
      </c>
      <c r="AE989">
        <v>2</v>
      </c>
      <c r="AF989" t="s">
        <v>3121</v>
      </c>
      <c r="AG989">
        <v>3</v>
      </c>
      <c r="AH989">
        <v>1</v>
      </c>
      <c r="AI989" t="s">
        <v>8</v>
      </c>
      <c r="AJ989" t="s">
        <v>8</v>
      </c>
      <c r="AK989" t="s">
        <v>8</v>
      </c>
      <c r="AL989">
        <v>58</v>
      </c>
      <c r="AM989" t="s">
        <v>8</v>
      </c>
      <c r="AN989" t="s">
        <v>8</v>
      </c>
      <c r="AO989" t="s">
        <v>8</v>
      </c>
      <c r="AP989" t="s">
        <v>8</v>
      </c>
      <c r="AQ989" s="8">
        <v>44827</v>
      </c>
      <c r="AR989" t="s">
        <v>2372</v>
      </c>
      <c r="AS989" t="s">
        <v>76</v>
      </c>
      <c r="AT989">
        <v>48117793</v>
      </c>
      <c r="AU989">
        <v>10</v>
      </c>
      <c r="AV989">
        <v>24</v>
      </c>
      <c r="AW989">
        <v>43520423</v>
      </c>
    </row>
    <row r="990" spans="1:49" x14ac:dyDescent="0.25">
      <c r="A990">
        <v>761920681</v>
      </c>
      <c r="B990">
        <v>2022</v>
      </c>
      <c r="C990">
        <v>9</v>
      </c>
      <c r="D990">
        <v>19</v>
      </c>
      <c r="E990" s="8">
        <v>44823</v>
      </c>
      <c r="F990" t="s">
        <v>3263</v>
      </c>
      <c r="G990">
        <v>1</v>
      </c>
      <c r="H990">
        <v>3</v>
      </c>
      <c r="I990">
        <v>303101</v>
      </c>
      <c r="J990">
        <v>5</v>
      </c>
      <c r="K990">
        <v>30</v>
      </c>
      <c r="L990">
        <v>3</v>
      </c>
      <c r="M990">
        <v>6318</v>
      </c>
      <c r="N990" t="s">
        <v>6</v>
      </c>
      <c r="O990" t="s">
        <v>8</v>
      </c>
      <c r="P990">
        <v>1</v>
      </c>
      <c r="Q990">
        <v>43864330</v>
      </c>
      <c r="R990" t="s">
        <v>8</v>
      </c>
      <c r="S990" s="8">
        <v>30002</v>
      </c>
      <c r="T990" t="s">
        <v>2324</v>
      </c>
      <c r="U990" t="s">
        <v>8</v>
      </c>
      <c r="V990">
        <v>2</v>
      </c>
      <c r="W990" t="s">
        <v>2367</v>
      </c>
      <c r="X990" t="s">
        <v>2367</v>
      </c>
      <c r="Y990" t="s">
        <v>2368</v>
      </c>
      <c r="Z990">
        <v>40</v>
      </c>
      <c r="AA990">
        <v>40</v>
      </c>
      <c r="AB990">
        <v>6</v>
      </c>
      <c r="AC990">
        <v>30</v>
      </c>
      <c r="AD990" t="s">
        <v>2369</v>
      </c>
      <c r="AE990">
        <v>2</v>
      </c>
      <c r="AF990" t="s">
        <v>3121</v>
      </c>
      <c r="AG990">
        <v>4</v>
      </c>
      <c r="AH990">
        <v>1</v>
      </c>
      <c r="AI990" t="s">
        <v>8</v>
      </c>
      <c r="AJ990" t="s">
        <v>8</v>
      </c>
      <c r="AK990" t="s">
        <v>8</v>
      </c>
      <c r="AL990">
        <v>58</v>
      </c>
      <c r="AM990" t="s">
        <v>8</v>
      </c>
      <c r="AN990" t="s">
        <v>8</v>
      </c>
      <c r="AO990" t="s">
        <v>8</v>
      </c>
      <c r="AP990" t="s">
        <v>8</v>
      </c>
      <c r="AQ990" s="8">
        <v>44827</v>
      </c>
      <c r="AR990" t="s">
        <v>2372</v>
      </c>
      <c r="AS990" t="s">
        <v>76</v>
      </c>
      <c r="AT990">
        <v>48117793</v>
      </c>
      <c r="AU990">
        <v>10</v>
      </c>
      <c r="AV990">
        <v>24</v>
      </c>
      <c r="AW990">
        <v>43520423</v>
      </c>
    </row>
    <row r="991" spans="1:49" x14ac:dyDescent="0.25">
      <c r="A991">
        <v>762633734</v>
      </c>
      <c r="B991">
        <v>2022</v>
      </c>
      <c r="C991">
        <v>9</v>
      </c>
      <c r="D991">
        <v>19</v>
      </c>
      <c r="E991" s="8">
        <v>44823</v>
      </c>
      <c r="F991" t="s">
        <v>2381</v>
      </c>
      <c r="G991">
        <v>11</v>
      </c>
      <c r="H991">
        <v>2</v>
      </c>
      <c r="I991">
        <v>302303</v>
      </c>
      <c r="J991">
        <v>5</v>
      </c>
      <c r="K991">
        <v>30</v>
      </c>
      <c r="L991">
        <v>10</v>
      </c>
      <c r="M991">
        <v>6322</v>
      </c>
      <c r="N991" t="s">
        <v>29</v>
      </c>
      <c r="O991" t="s">
        <v>8</v>
      </c>
      <c r="P991">
        <v>1</v>
      </c>
      <c r="Q991">
        <v>47940727</v>
      </c>
      <c r="R991" t="s">
        <v>8</v>
      </c>
      <c r="S991" s="8">
        <v>29448</v>
      </c>
      <c r="T991" t="s">
        <v>2324</v>
      </c>
      <c r="U991" t="s">
        <v>8</v>
      </c>
      <c r="V991">
        <v>2</v>
      </c>
      <c r="W991" t="s">
        <v>2367</v>
      </c>
      <c r="X991" t="s">
        <v>2367</v>
      </c>
      <c r="Y991" t="s">
        <v>2368</v>
      </c>
      <c r="Z991">
        <v>42</v>
      </c>
      <c r="AA991">
        <v>42</v>
      </c>
      <c r="AB991">
        <v>1</v>
      </c>
      <c r="AC991">
        <v>4</v>
      </c>
      <c r="AD991" t="s">
        <v>2369</v>
      </c>
      <c r="AE991">
        <v>1</v>
      </c>
      <c r="AF991" t="s">
        <v>3122</v>
      </c>
      <c r="AG991">
        <v>2</v>
      </c>
      <c r="AH991">
        <v>1</v>
      </c>
      <c r="AI991" t="s">
        <v>8</v>
      </c>
      <c r="AJ991" t="s">
        <v>8</v>
      </c>
      <c r="AK991" t="s">
        <v>8</v>
      </c>
      <c r="AL991">
        <v>58</v>
      </c>
      <c r="AM991" t="s">
        <v>8</v>
      </c>
      <c r="AN991" t="s">
        <v>8</v>
      </c>
      <c r="AO991" t="s">
        <v>8</v>
      </c>
      <c r="AP991" t="s">
        <v>8</v>
      </c>
      <c r="AQ991" s="8">
        <v>44830</v>
      </c>
      <c r="AR991" t="s">
        <v>2372</v>
      </c>
      <c r="AS991" t="s">
        <v>76</v>
      </c>
      <c r="AT991">
        <v>72573927</v>
      </c>
      <c r="AU991">
        <v>1</v>
      </c>
      <c r="AV991">
        <v>10</v>
      </c>
      <c r="AW991">
        <v>47204013</v>
      </c>
    </row>
    <row r="992" spans="1:49" x14ac:dyDescent="0.25">
      <c r="A992">
        <v>762634159</v>
      </c>
      <c r="B992">
        <v>2022</v>
      </c>
      <c r="C992">
        <v>9</v>
      </c>
      <c r="D992">
        <v>19</v>
      </c>
      <c r="E992" s="8">
        <v>44823</v>
      </c>
      <c r="F992" t="s">
        <v>2381</v>
      </c>
      <c r="G992">
        <v>11</v>
      </c>
      <c r="H992">
        <v>3</v>
      </c>
      <c r="I992">
        <v>302303</v>
      </c>
      <c r="J992">
        <v>5</v>
      </c>
      <c r="K992">
        <v>30</v>
      </c>
      <c r="L992">
        <v>10</v>
      </c>
      <c r="M992">
        <v>6322</v>
      </c>
      <c r="N992" t="s">
        <v>29</v>
      </c>
      <c r="O992" t="s">
        <v>8</v>
      </c>
      <c r="P992">
        <v>1</v>
      </c>
      <c r="Q992">
        <v>73336032</v>
      </c>
      <c r="R992" t="s">
        <v>8</v>
      </c>
      <c r="S992" s="8">
        <v>35112</v>
      </c>
      <c r="T992" t="s">
        <v>2324</v>
      </c>
      <c r="U992" t="s">
        <v>8</v>
      </c>
      <c r="V992">
        <v>2</v>
      </c>
      <c r="W992" t="s">
        <v>2367</v>
      </c>
      <c r="X992" t="s">
        <v>2367</v>
      </c>
      <c r="Y992" t="s">
        <v>2368</v>
      </c>
      <c r="Z992">
        <v>26</v>
      </c>
      <c r="AA992">
        <v>26</v>
      </c>
      <c r="AB992">
        <v>7</v>
      </c>
      <c r="AC992">
        <v>2</v>
      </c>
      <c r="AD992" t="s">
        <v>2369</v>
      </c>
      <c r="AE992">
        <v>1</v>
      </c>
      <c r="AF992" t="s">
        <v>3122</v>
      </c>
      <c r="AG992">
        <v>2</v>
      </c>
      <c r="AH992">
        <v>1</v>
      </c>
      <c r="AI992" t="s">
        <v>8</v>
      </c>
      <c r="AJ992" t="s">
        <v>8</v>
      </c>
      <c r="AK992" t="s">
        <v>8</v>
      </c>
      <c r="AL992">
        <v>58</v>
      </c>
      <c r="AM992" t="s">
        <v>8</v>
      </c>
      <c r="AN992" t="s">
        <v>8</v>
      </c>
      <c r="AO992" t="s">
        <v>8</v>
      </c>
      <c r="AP992" t="s">
        <v>8</v>
      </c>
      <c r="AQ992" s="8">
        <v>44830</v>
      </c>
      <c r="AR992" t="s">
        <v>2372</v>
      </c>
      <c r="AS992" t="s">
        <v>76</v>
      </c>
      <c r="AT992">
        <v>72573927</v>
      </c>
      <c r="AU992">
        <v>1</v>
      </c>
      <c r="AV992">
        <v>10</v>
      </c>
      <c r="AW992">
        <v>47204013</v>
      </c>
    </row>
    <row r="993" spans="1:49" x14ac:dyDescent="0.25">
      <c r="A993">
        <v>762720982</v>
      </c>
      <c r="B993">
        <v>2022</v>
      </c>
      <c r="C993">
        <v>9</v>
      </c>
      <c r="D993">
        <v>19</v>
      </c>
      <c r="E993" s="8">
        <v>44823</v>
      </c>
      <c r="F993">
        <v>434</v>
      </c>
      <c r="G993">
        <v>6</v>
      </c>
      <c r="H993">
        <v>2</v>
      </c>
      <c r="I993">
        <v>302303</v>
      </c>
      <c r="J993">
        <v>5</v>
      </c>
      <c r="K993">
        <v>30</v>
      </c>
      <c r="L993">
        <v>5</v>
      </c>
      <c r="M993">
        <v>6340</v>
      </c>
      <c r="N993" t="s">
        <v>19</v>
      </c>
      <c r="O993" t="s">
        <v>8</v>
      </c>
      <c r="P993">
        <v>1</v>
      </c>
      <c r="Q993">
        <v>1054526</v>
      </c>
      <c r="R993" t="s">
        <v>8</v>
      </c>
      <c r="S993" s="8">
        <v>25689</v>
      </c>
      <c r="T993" t="s">
        <v>2324</v>
      </c>
      <c r="U993" t="s">
        <v>8</v>
      </c>
      <c r="V993">
        <v>2</v>
      </c>
      <c r="W993" t="s">
        <v>2367</v>
      </c>
      <c r="X993" t="s">
        <v>2367</v>
      </c>
      <c r="Y993" t="s">
        <v>2368</v>
      </c>
      <c r="Z993">
        <v>52</v>
      </c>
      <c r="AA993">
        <v>52</v>
      </c>
      <c r="AB993">
        <v>4</v>
      </c>
      <c r="AC993">
        <v>18</v>
      </c>
      <c r="AD993" t="s">
        <v>2369</v>
      </c>
      <c r="AE993">
        <v>1</v>
      </c>
      <c r="AF993" t="s">
        <v>3121</v>
      </c>
      <c r="AG993">
        <v>2</v>
      </c>
      <c r="AH993">
        <v>1</v>
      </c>
      <c r="AI993">
        <v>78</v>
      </c>
      <c r="AJ993">
        <v>153</v>
      </c>
      <c r="AK993" t="s">
        <v>8</v>
      </c>
      <c r="AL993">
        <v>58</v>
      </c>
      <c r="AM993" t="s">
        <v>2409</v>
      </c>
      <c r="AN993" t="s">
        <v>8</v>
      </c>
      <c r="AO993" t="s">
        <v>8</v>
      </c>
      <c r="AP993" t="s">
        <v>8</v>
      </c>
      <c r="AQ993" s="8">
        <v>44830</v>
      </c>
      <c r="AR993" t="s">
        <v>2372</v>
      </c>
      <c r="AS993" t="s">
        <v>76</v>
      </c>
      <c r="AT993">
        <v>71928066</v>
      </c>
      <c r="AU993">
        <v>1</v>
      </c>
      <c r="AV993">
        <v>10</v>
      </c>
      <c r="AW993">
        <v>42939322</v>
      </c>
    </row>
    <row r="994" spans="1:49" x14ac:dyDescent="0.25">
      <c r="A994">
        <v>762874165</v>
      </c>
      <c r="B994">
        <v>2022</v>
      </c>
      <c r="C994">
        <v>9</v>
      </c>
      <c r="D994">
        <v>19</v>
      </c>
      <c r="E994" s="8">
        <v>44823</v>
      </c>
      <c r="F994" t="s">
        <v>3248</v>
      </c>
      <c r="G994">
        <v>14</v>
      </c>
      <c r="H994">
        <v>1</v>
      </c>
      <c r="I994">
        <v>301203</v>
      </c>
      <c r="J994">
        <v>5</v>
      </c>
      <c r="K994">
        <v>30</v>
      </c>
      <c r="L994">
        <v>10</v>
      </c>
      <c r="M994">
        <v>6325</v>
      </c>
      <c r="N994" t="s">
        <v>32</v>
      </c>
      <c r="O994" t="s">
        <v>8</v>
      </c>
      <c r="P994">
        <v>1</v>
      </c>
      <c r="Q994">
        <v>76753337</v>
      </c>
      <c r="R994" t="s">
        <v>8</v>
      </c>
      <c r="S994" s="8">
        <v>35536</v>
      </c>
      <c r="T994" t="s">
        <v>2324</v>
      </c>
      <c r="U994" t="s">
        <v>8</v>
      </c>
      <c r="V994">
        <v>2</v>
      </c>
      <c r="W994" t="s">
        <v>2367</v>
      </c>
      <c r="X994" t="s">
        <v>2367</v>
      </c>
      <c r="Y994" t="s">
        <v>2368</v>
      </c>
      <c r="Z994">
        <v>25</v>
      </c>
      <c r="AA994">
        <v>25</v>
      </c>
      <c r="AB994">
        <v>5</v>
      </c>
      <c r="AC994">
        <v>3</v>
      </c>
      <c r="AD994" t="s">
        <v>2369</v>
      </c>
      <c r="AE994">
        <v>1</v>
      </c>
      <c r="AF994" t="s">
        <v>3121</v>
      </c>
      <c r="AG994">
        <v>2</v>
      </c>
      <c r="AH994">
        <v>1</v>
      </c>
      <c r="AI994" t="s">
        <v>8</v>
      </c>
      <c r="AJ994" t="s">
        <v>8</v>
      </c>
      <c r="AK994" t="s">
        <v>8</v>
      </c>
      <c r="AL994">
        <v>58</v>
      </c>
      <c r="AM994" t="s">
        <v>8</v>
      </c>
      <c r="AN994" t="s">
        <v>8</v>
      </c>
      <c r="AO994" t="s">
        <v>8</v>
      </c>
      <c r="AP994" t="s">
        <v>8</v>
      </c>
      <c r="AQ994" s="8">
        <v>44830</v>
      </c>
      <c r="AR994" t="s">
        <v>2372</v>
      </c>
      <c r="AS994" t="s">
        <v>76</v>
      </c>
      <c r="AT994">
        <v>70218431</v>
      </c>
      <c r="AU994">
        <v>5</v>
      </c>
      <c r="AV994">
        <v>23</v>
      </c>
      <c r="AW994">
        <v>70652055</v>
      </c>
    </row>
    <row r="995" spans="1:49" x14ac:dyDescent="0.25">
      <c r="A995">
        <v>762874588</v>
      </c>
      <c r="B995">
        <v>2022</v>
      </c>
      <c r="C995">
        <v>9</v>
      </c>
      <c r="D995">
        <v>19</v>
      </c>
      <c r="E995" s="8">
        <v>44823</v>
      </c>
      <c r="F995" t="s">
        <v>3248</v>
      </c>
      <c r="G995">
        <v>14</v>
      </c>
      <c r="H995">
        <v>2</v>
      </c>
      <c r="I995">
        <v>301203</v>
      </c>
      <c r="J995">
        <v>5</v>
      </c>
      <c r="K995">
        <v>30</v>
      </c>
      <c r="L995">
        <v>10</v>
      </c>
      <c r="M995">
        <v>6325</v>
      </c>
      <c r="N995" t="s">
        <v>32</v>
      </c>
      <c r="O995" t="s">
        <v>8</v>
      </c>
      <c r="P995">
        <v>1</v>
      </c>
      <c r="Q995">
        <v>90250365</v>
      </c>
      <c r="R995" t="s">
        <v>8</v>
      </c>
      <c r="S995" s="8">
        <v>42888</v>
      </c>
      <c r="T995" t="s">
        <v>76</v>
      </c>
      <c r="U995" t="s">
        <v>8</v>
      </c>
      <c r="V995">
        <v>2</v>
      </c>
      <c r="W995" t="s">
        <v>2367</v>
      </c>
      <c r="X995" t="s">
        <v>2367</v>
      </c>
      <c r="Y995" t="s">
        <v>2368</v>
      </c>
      <c r="Z995">
        <v>5</v>
      </c>
      <c r="AA995">
        <v>5</v>
      </c>
      <c r="AB995">
        <v>3</v>
      </c>
      <c r="AC995">
        <v>17</v>
      </c>
      <c r="AD995" t="s">
        <v>2369</v>
      </c>
      <c r="AE995">
        <v>1</v>
      </c>
      <c r="AF995" t="s">
        <v>3121</v>
      </c>
      <c r="AG995">
        <v>2</v>
      </c>
      <c r="AH995">
        <v>1</v>
      </c>
      <c r="AI995" t="s">
        <v>8</v>
      </c>
      <c r="AJ995" t="s">
        <v>8</v>
      </c>
      <c r="AK995" t="s">
        <v>8</v>
      </c>
      <c r="AL995">
        <v>58</v>
      </c>
      <c r="AM995" t="s">
        <v>8</v>
      </c>
      <c r="AN995" t="s">
        <v>8</v>
      </c>
      <c r="AO995" t="s">
        <v>8</v>
      </c>
      <c r="AP995" t="s">
        <v>8</v>
      </c>
      <c r="AQ995" s="8">
        <v>44830</v>
      </c>
      <c r="AR995" t="s">
        <v>2372</v>
      </c>
      <c r="AS995" t="s">
        <v>76</v>
      </c>
      <c r="AT995">
        <v>70218431</v>
      </c>
      <c r="AU995">
        <v>5</v>
      </c>
      <c r="AV995">
        <v>23</v>
      </c>
      <c r="AW995">
        <v>70652055</v>
      </c>
    </row>
    <row r="996" spans="1:49" x14ac:dyDescent="0.25">
      <c r="A996">
        <v>762968702</v>
      </c>
      <c r="B996">
        <v>2022</v>
      </c>
      <c r="C996">
        <v>9</v>
      </c>
      <c r="D996">
        <v>19</v>
      </c>
      <c r="E996" s="8">
        <v>44823</v>
      </c>
      <c r="F996" t="s">
        <v>3237</v>
      </c>
      <c r="G996">
        <v>12</v>
      </c>
      <c r="H996">
        <v>1</v>
      </c>
      <c r="I996">
        <v>302303</v>
      </c>
      <c r="J996">
        <v>5</v>
      </c>
      <c r="K996">
        <v>30</v>
      </c>
      <c r="L996">
        <v>7</v>
      </c>
      <c r="M996">
        <v>7297</v>
      </c>
      <c r="N996" t="s">
        <v>23</v>
      </c>
      <c r="O996" t="s">
        <v>8</v>
      </c>
      <c r="P996">
        <v>1</v>
      </c>
      <c r="Q996">
        <v>42956600</v>
      </c>
      <c r="R996" t="s">
        <v>8</v>
      </c>
      <c r="S996" s="8">
        <v>31138</v>
      </c>
      <c r="T996" t="s">
        <v>76</v>
      </c>
      <c r="U996" t="s">
        <v>8</v>
      </c>
      <c r="V996">
        <v>2</v>
      </c>
      <c r="W996" t="s">
        <v>2367</v>
      </c>
      <c r="X996" t="s">
        <v>2367</v>
      </c>
      <c r="Y996" t="s">
        <v>2368</v>
      </c>
      <c r="Z996">
        <v>37</v>
      </c>
      <c r="AA996">
        <v>37</v>
      </c>
      <c r="AB996">
        <v>5</v>
      </c>
      <c r="AC996">
        <v>18</v>
      </c>
      <c r="AD996" t="s">
        <v>2369</v>
      </c>
      <c r="AE996">
        <v>1</v>
      </c>
      <c r="AF996" t="s">
        <v>3121</v>
      </c>
      <c r="AG996">
        <v>2</v>
      </c>
      <c r="AH996">
        <v>1</v>
      </c>
      <c r="AI996">
        <v>66</v>
      </c>
      <c r="AJ996">
        <v>152</v>
      </c>
      <c r="AK996" t="s">
        <v>8</v>
      </c>
      <c r="AL996">
        <v>58</v>
      </c>
      <c r="AM996" t="s">
        <v>8</v>
      </c>
      <c r="AN996" t="s">
        <v>8</v>
      </c>
      <c r="AO996" t="s">
        <v>8</v>
      </c>
      <c r="AP996" t="s">
        <v>8</v>
      </c>
      <c r="AQ996" s="8">
        <v>44830</v>
      </c>
      <c r="AR996" t="s">
        <v>2372</v>
      </c>
      <c r="AS996" t="s">
        <v>76</v>
      </c>
      <c r="AT996">
        <v>46007989</v>
      </c>
      <c r="AU996">
        <v>0</v>
      </c>
      <c r="AV996">
        <v>35</v>
      </c>
      <c r="AW996">
        <v>45923914</v>
      </c>
    </row>
    <row r="997" spans="1:49" x14ac:dyDescent="0.25">
      <c r="A997">
        <v>762969261</v>
      </c>
      <c r="B997">
        <v>2022</v>
      </c>
      <c r="C997">
        <v>9</v>
      </c>
      <c r="D997">
        <v>19</v>
      </c>
      <c r="E997" s="8">
        <v>44823</v>
      </c>
      <c r="F997" t="s">
        <v>3237</v>
      </c>
      <c r="G997">
        <v>12</v>
      </c>
      <c r="H997">
        <v>2</v>
      </c>
      <c r="I997">
        <v>302303</v>
      </c>
      <c r="J997">
        <v>5</v>
      </c>
      <c r="K997">
        <v>30</v>
      </c>
      <c r="L997">
        <v>7</v>
      </c>
      <c r="M997">
        <v>7297</v>
      </c>
      <c r="N997" t="s">
        <v>23</v>
      </c>
      <c r="O997" t="s">
        <v>8</v>
      </c>
      <c r="P997">
        <v>1</v>
      </c>
      <c r="Q997">
        <v>27832501</v>
      </c>
      <c r="R997" t="s">
        <v>8</v>
      </c>
      <c r="S997" s="8">
        <v>18727</v>
      </c>
      <c r="T997" t="s">
        <v>2324</v>
      </c>
      <c r="U997" t="s">
        <v>8</v>
      </c>
      <c r="V997">
        <v>2</v>
      </c>
      <c r="W997" t="s">
        <v>2367</v>
      </c>
      <c r="X997" t="s">
        <v>2367</v>
      </c>
      <c r="Y997" t="s">
        <v>2368</v>
      </c>
      <c r="Z997">
        <v>71</v>
      </c>
      <c r="AA997">
        <v>71</v>
      </c>
      <c r="AB997">
        <v>5</v>
      </c>
      <c r="AC997">
        <v>10</v>
      </c>
      <c r="AD997" t="s">
        <v>2369</v>
      </c>
      <c r="AE997">
        <v>1</v>
      </c>
      <c r="AF997" t="s">
        <v>3121</v>
      </c>
      <c r="AG997">
        <v>2</v>
      </c>
      <c r="AH997">
        <v>1</v>
      </c>
      <c r="AI997">
        <v>48</v>
      </c>
      <c r="AJ997">
        <v>150</v>
      </c>
      <c r="AK997" t="s">
        <v>8</v>
      </c>
      <c r="AL997">
        <v>58</v>
      </c>
      <c r="AM997" t="s">
        <v>8</v>
      </c>
      <c r="AN997" t="s">
        <v>8</v>
      </c>
      <c r="AO997" t="s">
        <v>8</v>
      </c>
      <c r="AP997" t="s">
        <v>8</v>
      </c>
      <c r="AQ997" s="8">
        <v>44830</v>
      </c>
      <c r="AR997" t="s">
        <v>2372</v>
      </c>
      <c r="AS997" t="s">
        <v>76</v>
      </c>
      <c r="AT997">
        <v>46007989</v>
      </c>
      <c r="AU997">
        <v>0</v>
      </c>
      <c r="AV997">
        <v>35</v>
      </c>
      <c r="AW997">
        <v>45923914</v>
      </c>
    </row>
    <row r="998" spans="1:49" x14ac:dyDescent="0.25">
      <c r="A998">
        <v>762969641</v>
      </c>
      <c r="B998">
        <v>2022</v>
      </c>
      <c r="C998">
        <v>9</v>
      </c>
      <c r="D998">
        <v>19</v>
      </c>
      <c r="E998" s="8">
        <v>44823</v>
      </c>
      <c r="F998" t="s">
        <v>3237</v>
      </c>
      <c r="G998">
        <v>12</v>
      </c>
      <c r="H998">
        <v>3</v>
      </c>
      <c r="I998">
        <v>302303</v>
      </c>
      <c r="J998">
        <v>5</v>
      </c>
      <c r="K998">
        <v>30</v>
      </c>
      <c r="L998">
        <v>7</v>
      </c>
      <c r="M998">
        <v>7297</v>
      </c>
      <c r="N998" t="s">
        <v>23</v>
      </c>
      <c r="O998" t="s">
        <v>8</v>
      </c>
      <c r="P998">
        <v>1</v>
      </c>
      <c r="Q998">
        <v>47217528</v>
      </c>
      <c r="R998" t="s">
        <v>8</v>
      </c>
      <c r="S998" s="8">
        <v>33567</v>
      </c>
      <c r="T998" t="s">
        <v>76</v>
      </c>
      <c r="U998" t="s">
        <v>8</v>
      </c>
      <c r="V998">
        <v>2</v>
      </c>
      <c r="W998" t="s">
        <v>2367</v>
      </c>
      <c r="X998" t="s">
        <v>2367</v>
      </c>
      <c r="Y998" t="s">
        <v>2368</v>
      </c>
      <c r="Z998">
        <v>30</v>
      </c>
      <c r="AA998">
        <v>30</v>
      </c>
      <c r="AB998">
        <v>9</v>
      </c>
      <c r="AC998">
        <v>25</v>
      </c>
      <c r="AD998" t="s">
        <v>2369</v>
      </c>
      <c r="AE998">
        <v>1</v>
      </c>
      <c r="AF998" t="s">
        <v>3121</v>
      </c>
      <c r="AG998">
        <v>2</v>
      </c>
      <c r="AH998">
        <v>1</v>
      </c>
      <c r="AI998">
        <v>65</v>
      </c>
      <c r="AJ998">
        <v>158</v>
      </c>
      <c r="AK998" t="s">
        <v>8</v>
      </c>
      <c r="AL998">
        <v>58</v>
      </c>
      <c r="AM998" t="s">
        <v>8</v>
      </c>
      <c r="AN998" t="s">
        <v>8</v>
      </c>
      <c r="AO998" t="s">
        <v>8</v>
      </c>
      <c r="AP998" t="s">
        <v>8</v>
      </c>
      <c r="AQ998" s="8">
        <v>44830</v>
      </c>
      <c r="AR998" t="s">
        <v>2372</v>
      </c>
      <c r="AS998" t="s">
        <v>76</v>
      </c>
      <c r="AT998">
        <v>46007989</v>
      </c>
      <c r="AU998">
        <v>0</v>
      </c>
      <c r="AV998">
        <v>35</v>
      </c>
      <c r="AW998">
        <v>45923914</v>
      </c>
    </row>
    <row r="999" spans="1:49" x14ac:dyDescent="0.25">
      <c r="A999">
        <v>763145453</v>
      </c>
      <c r="B999">
        <v>2022</v>
      </c>
      <c r="C999">
        <v>9</v>
      </c>
      <c r="D999">
        <v>19</v>
      </c>
      <c r="E999" s="8">
        <v>44823</v>
      </c>
      <c r="F999">
        <v>506</v>
      </c>
      <c r="G999">
        <v>5</v>
      </c>
      <c r="H999">
        <v>1</v>
      </c>
      <c r="I999">
        <v>301203</v>
      </c>
      <c r="J999">
        <v>5</v>
      </c>
      <c r="K999">
        <v>30</v>
      </c>
      <c r="L999">
        <v>1</v>
      </c>
      <c r="M999">
        <v>6315</v>
      </c>
      <c r="N999" t="s">
        <v>42</v>
      </c>
      <c r="O999" t="s">
        <v>8</v>
      </c>
      <c r="P999">
        <v>1</v>
      </c>
      <c r="Q999">
        <v>75864144</v>
      </c>
      <c r="R999" t="s">
        <v>8</v>
      </c>
      <c r="S999" s="8">
        <v>38454</v>
      </c>
      <c r="T999" t="s">
        <v>2324</v>
      </c>
      <c r="U999" t="s">
        <v>8</v>
      </c>
      <c r="V999">
        <v>2</v>
      </c>
      <c r="W999" t="s">
        <v>2367</v>
      </c>
      <c r="X999" t="s">
        <v>2367</v>
      </c>
      <c r="Y999" t="s">
        <v>2368</v>
      </c>
      <c r="Z999">
        <v>17</v>
      </c>
      <c r="AA999">
        <v>17</v>
      </c>
      <c r="AB999">
        <v>5</v>
      </c>
      <c r="AC999">
        <v>7</v>
      </c>
      <c r="AD999" t="s">
        <v>2369</v>
      </c>
      <c r="AE999">
        <v>1</v>
      </c>
      <c r="AF999" t="s">
        <v>3121</v>
      </c>
      <c r="AG999">
        <v>2</v>
      </c>
      <c r="AH999">
        <v>1</v>
      </c>
      <c r="AI999" t="s">
        <v>8</v>
      </c>
      <c r="AJ999" t="s">
        <v>8</v>
      </c>
      <c r="AK999" t="s">
        <v>8</v>
      </c>
      <c r="AL999">
        <v>58</v>
      </c>
      <c r="AM999" t="s">
        <v>8</v>
      </c>
      <c r="AN999" t="s">
        <v>8</v>
      </c>
      <c r="AO999" t="s">
        <v>8</v>
      </c>
      <c r="AP999" t="s">
        <v>8</v>
      </c>
      <c r="AQ999" s="8">
        <v>44831</v>
      </c>
      <c r="AR999" t="s">
        <v>2372</v>
      </c>
      <c r="AS999" t="s">
        <v>76</v>
      </c>
      <c r="AT999">
        <v>70745724</v>
      </c>
      <c r="AU999">
        <v>1</v>
      </c>
      <c r="AV999">
        <v>1</v>
      </c>
      <c r="AW999">
        <v>45561228</v>
      </c>
    </row>
    <row r="1000" spans="1:49" x14ac:dyDescent="0.25">
      <c r="A1000">
        <v>763219377</v>
      </c>
      <c r="B1000">
        <v>2022</v>
      </c>
      <c r="C1000">
        <v>9</v>
      </c>
      <c r="D1000">
        <v>19</v>
      </c>
      <c r="E1000" s="8">
        <v>44823</v>
      </c>
      <c r="F1000" t="s">
        <v>3260</v>
      </c>
      <c r="G1000">
        <v>20</v>
      </c>
      <c r="H1000">
        <v>1</v>
      </c>
      <c r="I1000">
        <v>303802</v>
      </c>
      <c r="J1000">
        <v>5</v>
      </c>
      <c r="K1000">
        <v>30</v>
      </c>
      <c r="L1000">
        <v>8</v>
      </c>
      <c r="M1000">
        <v>6326</v>
      </c>
      <c r="N1000" t="s">
        <v>25</v>
      </c>
      <c r="O1000" t="s">
        <v>8</v>
      </c>
      <c r="P1000">
        <v>1</v>
      </c>
      <c r="Q1000">
        <v>76749852</v>
      </c>
      <c r="R1000" t="s">
        <v>8</v>
      </c>
      <c r="S1000" s="8">
        <v>38464</v>
      </c>
      <c r="T1000" t="s">
        <v>2324</v>
      </c>
      <c r="U1000" t="s">
        <v>8</v>
      </c>
      <c r="V1000">
        <v>2</v>
      </c>
      <c r="W1000" t="s">
        <v>2367</v>
      </c>
      <c r="X1000" t="s">
        <v>2367</v>
      </c>
      <c r="Y1000" t="s">
        <v>2368</v>
      </c>
      <c r="Z1000">
        <v>17</v>
      </c>
      <c r="AA1000">
        <v>17</v>
      </c>
      <c r="AB1000">
        <v>4</v>
      </c>
      <c r="AC1000">
        <v>28</v>
      </c>
      <c r="AD1000" t="s">
        <v>2369</v>
      </c>
      <c r="AE1000">
        <v>2</v>
      </c>
      <c r="AF1000" t="s">
        <v>3121</v>
      </c>
      <c r="AG1000">
        <v>2</v>
      </c>
      <c r="AH1000">
        <v>1</v>
      </c>
      <c r="AI1000" t="s">
        <v>8</v>
      </c>
      <c r="AJ1000" t="s">
        <v>8</v>
      </c>
      <c r="AK1000" t="s">
        <v>8</v>
      </c>
      <c r="AL1000">
        <v>58</v>
      </c>
      <c r="AM1000" t="s">
        <v>8</v>
      </c>
      <c r="AN1000" t="s">
        <v>8</v>
      </c>
      <c r="AO1000" t="s">
        <v>8</v>
      </c>
      <c r="AP1000" t="s">
        <v>8</v>
      </c>
      <c r="AQ1000" s="8">
        <v>44831</v>
      </c>
      <c r="AR1000" t="s">
        <v>2372</v>
      </c>
      <c r="AS1000" t="s">
        <v>2374</v>
      </c>
      <c r="AT1000">
        <v>43368465</v>
      </c>
      <c r="AU1000">
        <v>8</v>
      </c>
      <c r="AV1000">
        <v>28</v>
      </c>
      <c r="AW1000">
        <v>73710420</v>
      </c>
    </row>
    <row r="1001" spans="1:49" x14ac:dyDescent="0.25">
      <c r="A1001">
        <v>763290795</v>
      </c>
      <c r="B1001">
        <v>2022</v>
      </c>
      <c r="C1001">
        <v>9</v>
      </c>
      <c r="D1001">
        <v>19</v>
      </c>
      <c r="E1001" s="8">
        <v>44823</v>
      </c>
      <c r="F1001">
        <v>687</v>
      </c>
      <c r="G1001">
        <v>3</v>
      </c>
      <c r="H1001">
        <v>1</v>
      </c>
      <c r="I1001">
        <v>303901</v>
      </c>
      <c r="J1001">
        <v>5</v>
      </c>
      <c r="K1001">
        <v>30</v>
      </c>
      <c r="L1001">
        <v>0</v>
      </c>
      <c r="M1001">
        <v>6733</v>
      </c>
      <c r="N1001" t="s">
        <v>36</v>
      </c>
      <c r="O1001" t="s">
        <v>8</v>
      </c>
      <c r="P1001">
        <v>1</v>
      </c>
      <c r="Q1001">
        <v>27376252</v>
      </c>
      <c r="R1001" t="s">
        <v>8</v>
      </c>
      <c r="S1001" s="8">
        <v>24019</v>
      </c>
      <c r="T1001" t="s">
        <v>2324</v>
      </c>
      <c r="U1001" t="s">
        <v>8</v>
      </c>
      <c r="V1001">
        <v>2</v>
      </c>
      <c r="W1001" t="s">
        <v>2367</v>
      </c>
      <c r="X1001" t="s">
        <v>2367</v>
      </c>
      <c r="Y1001" t="s">
        <v>2368</v>
      </c>
      <c r="Z1001">
        <v>56</v>
      </c>
      <c r="AA1001">
        <v>56</v>
      </c>
      <c r="AB1001">
        <v>11</v>
      </c>
      <c r="AC1001">
        <v>15</v>
      </c>
      <c r="AD1001" t="s">
        <v>2369</v>
      </c>
      <c r="AE1001">
        <v>2</v>
      </c>
      <c r="AF1001" t="s">
        <v>3121</v>
      </c>
      <c r="AG1001">
        <v>2</v>
      </c>
      <c r="AH1001">
        <v>1</v>
      </c>
      <c r="AI1001" t="s">
        <v>8</v>
      </c>
      <c r="AJ1001" t="s">
        <v>8</v>
      </c>
      <c r="AK1001" t="s">
        <v>8</v>
      </c>
      <c r="AL1001">
        <v>58</v>
      </c>
      <c r="AM1001" t="s">
        <v>8</v>
      </c>
      <c r="AN1001" t="s">
        <v>8</v>
      </c>
      <c r="AO1001" t="s">
        <v>8</v>
      </c>
      <c r="AP1001" t="s">
        <v>8</v>
      </c>
      <c r="AQ1001" s="8">
        <v>44831</v>
      </c>
      <c r="AR1001" t="s">
        <v>2372</v>
      </c>
      <c r="AS1001" t="s">
        <v>76</v>
      </c>
      <c r="AT1001">
        <v>47174798</v>
      </c>
      <c r="AU1001">
        <v>1</v>
      </c>
      <c r="AV1001">
        <v>9</v>
      </c>
      <c r="AW1001">
        <v>860048</v>
      </c>
    </row>
    <row r="1002" spans="1:49" x14ac:dyDescent="0.25">
      <c r="A1002">
        <v>763291451</v>
      </c>
      <c r="B1002">
        <v>2022</v>
      </c>
      <c r="C1002">
        <v>9</v>
      </c>
      <c r="D1002">
        <v>19</v>
      </c>
      <c r="E1002" s="8">
        <v>44823</v>
      </c>
      <c r="F1002">
        <v>687</v>
      </c>
      <c r="G1002">
        <v>3</v>
      </c>
      <c r="H1002">
        <v>2</v>
      </c>
      <c r="I1002">
        <v>303901</v>
      </c>
      <c r="J1002">
        <v>5</v>
      </c>
      <c r="K1002">
        <v>30</v>
      </c>
      <c r="L1002">
        <v>0</v>
      </c>
      <c r="M1002">
        <v>6733</v>
      </c>
      <c r="N1002" t="s">
        <v>36</v>
      </c>
      <c r="O1002" t="s">
        <v>8</v>
      </c>
      <c r="P1002">
        <v>1</v>
      </c>
      <c r="Q1002">
        <v>60602511</v>
      </c>
      <c r="R1002" t="s">
        <v>8</v>
      </c>
      <c r="S1002" s="8">
        <v>39758</v>
      </c>
      <c r="T1002" t="s">
        <v>2324</v>
      </c>
      <c r="U1002" t="s">
        <v>8</v>
      </c>
      <c r="V1002">
        <v>2</v>
      </c>
      <c r="W1002" t="s">
        <v>2367</v>
      </c>
      <c r="X1002" t="s">
        <v>2367</v>
      </c>
      <c r="Y1002" t="s">
        <v>2368</v>
      </c>
      <c r="Z1002">
        <v>13</v>
      </c>
      <c r="AA1002">
        <v>13</v>
      </c>
      <c r="AB1002">
        <v>10</v>
      </c>
      <c r="AC1002">
        <v>13</v>
      </c>
      <c r="AD1002" t="s">
        <v>2369</v>
      </c>
      <c r="AE1002">
        <v>2</v>
      </c>
      <c r="AF1002" t="s">
        <v>3121</v>
      </c>
      <c r="AG1002">
        <v>3</v>
      </c>
      <c r="AH1002">
        <v>1</v>
      </c>
      <c r="AI1002" t="s">
        <v>8</v>
      </c>
      <c r="AJ1002" t="s">
        <v>8</v>
      </c>
      <c r="AK1002" t="s">
        <v>8</v>
      </c>
      <c r="AL1002">
        <v>58</v>
      </c>
      <c r="AM1002" t="s">
        <v>8</v>
      </c>
      <c r="AN1002" t="s">
        <v>8</v>
      </c>
      <c r="AO1002" t="s">
        <v>8</v>
      </c>
      <c r="AP1002" t="s">
        <v>8</v>
      </c>
      <c r="AQ1002" s="8">
        <v>44831</v>
      </c>
      <c r="AR1002" t="s">
        <v>2372</v>
      </c>
      <c r="AS1002" t="s">
        <v>76</v>
      </c>
      <c r="AT1002">
        <v>47174798</v>
      </c>
      <c r="AU1002">
        <v>1</v>
      </c>
      <c r="AV1002">
        <v>9</v>
      </c>
      <c r="AW1002">
        <v>860048</v>
      </c>
    </row>
    <row r="1003" spans="1:49" x14ac:dyDescent="0.25">
      <c r="A1003">
        <v>763785244</v>
      </c>
      <c r="B1003">
        <v>2022</v>
      </c>
      <c r="C1003">
        <v>9</v>
      </c>
      <c r="D1003">
        <v>19</v>
      </c>
      <c r="E1003" s="8">
        <v>44823</v>
      </c>
      <c r="F1003">
        <v>691</v>
      </c>
      <c r="G1003">
        <v>1</v>
      </c>
      <c r="H1003">
        <v>1</v>
      </c>
      <c r="I1003">
        <v>303603</v>
      </c>
      <c r="J1003">
        <v>5</v>
      </c>
      <c r="K1003">
        <v>30</v>
      </c>
      <c r="L1003">
        <v>0</v>
      </c>
      <c r="M1003">
        <v>6733</v>
      </c>
      <c r="N1003" t="s">
        <v>36</v>
      </c>
      <c r="O1003" t="s">
        <v>8</v>
      </c>
      <c r="P1003">
        <v>1</v>
      </c>
      <c r="Q1003">
        <v>62833978</v>
      </c>
      <c r="R1003" t="s">
        <v>8</v>
      </c>
      <c r="S1003" s="8">
        <v>40843</v>
      </c>
      <c r="T1003" t="s">
        <v>76</v>
      </c>
      <c r="U1003" t="s">
        <v>8</v>
      </c>
      <c r="V1003">
        <v>2</v>
      </c>
      <c r="W1003" t="s">
        <v>2367</v>
      </c>
      <c r="X1003" t="s">
        <v>2367</v>
      </c>
      <c r="Y1003" t="s">
        <v>2368</v>
      </c>
      <c r="Z1003">
        <v>10</v>
      </c>
      <c r="AA1003">
        <v>10</v>
      </c>
      <c r="AB1003">
        <v>10</v>
      </c>
      <c r="AC1003">
        <v>23</v>
      </c>
      <c r="AD1003" t="s">
        <v>2369</v>
      </c>
      <c r="AE1003">
        <v>2</v>
      </c>
      <c r="AF1003" t="s">
        <v>3121</v>
      </c>
      <c r="AG1003">
        <v>2</v>
      </c>
      <c r="AH1003">
        <v>1</v>
      </c>
      <c r="AI1003" t="s">
        <v>8</v>
      </c>
      <c r="AJ1003" t="s">
        <v>8</v>
      </c>
      <c r="AK1003" t="s">
        <v>8</v>
      </c>
      <c r="AL1003">
        <v>58</v>
      </c>
      <c r="AM1003" t="s">
        <v>8</v>
      </c>
      <c r="AN1003" t="s">
        <v>8</v>
      </c>
      <c r="AO1003" t="s">
        <v>8</v>
      </c>
      <c r="AP1003" t="s">
        <v>8</v>
      </c>
      <c r="AQ1003" s="8">
        <v>44832</v>
      </c>
      <c r="AR1003" t="s">
        <v>2372</v>
      </c>
      <c r="AS1003" t="s">
        <v>76</v>
      </c>
      <c r="AT1003">
        <v>10731380</v>
      </c>
      <c r="AU1003">
        <v>1</v>
      </c>
      <c r="AV1003">
        <v>12</v>
      </c>
      <c r="AW1003">
        <v>860048</v>
      </c>
    </row>
    <row r="1004" spans="1:49" x14ac:dyDescent="0.25">
      <c r="A1004">
        <v>763785964</v>
      </c>
      <c r="B1004">
        <v>2022</v>
      </c>
      <c r="C1004">
        <v>9</v>
      </c>
      <c r="D1004">
        <v>19</v>
      </c>
      <c r="E1004" s="8">
        <v>44823</v>
      </c>
      <c r="F1004">
        <v>691</v>
      </c>
      <c r="G1004">
        <v>1</v>
      </c>
      <c r="H1004">
        <v>2</v>
      </c>
      <c r="I1004">
        <v>303603</v>
      </c>
      <c r="J1004">
        <v>5</v>
      </c>
      <c r="K1004">
        <v>30</v>
      </c>
      <c r="L1004">
        <v>0</v>
      </c>
      <c r="M1004">
        <v>6733</v>
      </c>
      <c r="N1004" t="s">
        <v>36</v>
      </c>
      <c r="O1004" t="s">
        <v>8</v>
      </c>
      <c r="P1004">
        <v>1</v>
      </c>
      <c r="Q1004">
        <v>73648845</v>
      </c>
      <c r="R1004" t="s">
        <v>8</v>
      </c>
      <c r="S1004" s="8">
        <v>36864</v>
      </c>
      <c r="T1004" t="s">
        <v>2324</v>
      </c>
      <c r="U1004" t="s">
        <v>8</v>
      </c>
      <c r="V1004">
        <v>2</v>
      </c>
      <c r="W1004" t="s">
        <v>2367</v>
      </c>
      <c r="X1004" t="s">
        <v>2367</v>
      </c>
      <c r="Y1004" t="s">
        <v>2368</v>
      </c>
      <c r="Z1004">
        <v>21</v>
      </c>
      <c r="AA1004">
        <v>21</v>
      </c>
      <c r="AB1004">
        <v>9</v>
      </c>
      <c r="AC1004">
        <v>15</v>
      </c>
      <c r="AD1004" t="s">
        <v>2369</v>
      </c>
      <c r="AE1004">
        <v>2</v>
      </c>
      <c r="AF1004" t="s">
        <v>3121</v>
      </c>
      <c r="AG1004">
        <v>2</v>
      </c>
      <c r="AH1004">
        <v>1</v>
      </c>
      <c r="AI1004" t="s">
        <v>8</v>
      </c>
      <c r="AJ1004" t="s">
        <v>8</v>
      </c>
      <c r="AK1004" t="s">
        <v>8</v>
      </c>
      <c r="AL1004">
        <v>58</v>
      </c>
      <c r="AM1004" t="s">
        <v>8</v>
      </c>
      <c r="AN1004" t="s">
        <v>8</v>
      </c>
      <c r="AO1004" t="s">
        <v>8</v>
      </c>
      <c r="AP1004" t="s">
        <v>8</v>
      </c>
      <c r="AQ1004" s="8">
        <v>44832</v>
      </c>
      <c r="AR1004" t="s">
        <v>2372</v>
      </c>
      <c r="AS1004" t="s">
        <v>76</v>
      </c>
      <c r="AT1004">
        <v>10731380</v>
      </c>
      <c r="AU1004">
        <v>1</v>
      </c>
      <c r="AV1004">
        <v>12</v>
      </c>
      <c r="AW1004">
        <v>860048</v>
      </c>
    </row>
    <row r="1005" spans="1:49" x14ac:dyDescent="0.25">
      <c r="A1005">
        <v>763786417</v>
      </c>
      <c r="B1005">
        <v>2022</v>
      </c>
      <c r="C1005">
        <v>9</v>
      </c>
      <c r="D1005">
        <v>19</v>
      </c>
      <c r="E1005" s="8">
        <v>44823</v>
      </c>
      <c r="F1005">
        <v>691</v>
      </c>
      <c r="G1005">
        <v>1</v>
      </c>
      <c r="H1005">
        <v>3</v>
      </c>
      <c r="I1005">
        <v>303603</v>
      </c>
      <c r="J1005">
        <v>5</v>
      </c>
      <c r="K1005">
        <v>30</v>
      </c>
      <c r="L1005">
        <v>0</v>
      </c>
      <c r="M1005">
        <v>6733</v>
      </c>
      <c r="N1005" t="s">
        <v>36</v>
      </c>
      <c r="O1005" t="s">
        <v>8</v>
      </c>
      <c r="P1005">
        <v>1</v>
      </c>
      <c r="Q1005">
        <v>3227058</v>
      </c>
      <c r="R1005" t="s">
        <v>8</v>
      </c>
      <c r="S1005" s="8">
        <v>25395</v>
      </c>
      <c r="T1005" t="s">
        <v>76</v>
      </c>
      <c r="U1005" t="s">
        <v>8</v>
      </c>
      <c r="V1005">
        <v>2</v>
      </c>
      <c r="W1005" t="s">
        <v>2367</v>
      </c>
      <c r="X1005" t="s">
        <v>2367</v>
      </c>
      <c r="Y1005" t="s">
        <v>2368</v>
      </c>
      <c r="Z1005">
        <v>53</v>
      </c>
      <c r="AA1005">
        <v>53</v>
      </c>
      <c r="AB1005">
        <v>2</v>
      </c>
      <c r="AC1005">
        <v>8</v>
      </c>
      <c r="AD1005" t="s">
        <v>2369</v>
      </c>
      <c r="AE1005">
        <v>2</v>
      </c>
      <c r="AF1005" t="s">
        <v>3121</v>
      </c>
      <c r="AG1005">
        <v>3</v>
      </c>
      <c r="AH1005">
        <v>1</v>
      </c>
      <c r="AI1005" t="s">
        <v>8</v>
      </c>
      <c r="AJ1005" t="s">
        <v>8</v>
      </c>
      <c r="AK1005" t="s">
        <v>8</v>
      </c>
      <c r="AL1005">
        <v>58</v>
      </c>
      <c r="AM1005" t="s">
        <v>8</v>
      </c>
      <c r="AN1005" t="s">
        <v>8</v>
      </c>
      <c r="AO1005" t="s">
        <v>8</v>
      </c>
      <c r="AP1005" t="s">
        <v>8</v>
      </c>
      <c r="AQ1005" s="8">
        <v>44832</v>
      </c>
      <c r="AR1005" t="s">
        <v>2372</v>
      </c>
      <c r="AS1005" t="s">
        <v>76</v>
      </c>
      <c r="AT1005">
        <v>10731380</v>
      </c>
      <c r="AU1005">
        <v>1</v>
      </c>
      <c r="AV1005">
        <v>12</v>
      </c>
      <c r="AW1005">
        <v>860048</v>
      </c>
    </row>
    <row r="1006" spans="1:49" x14ac:dyDescent="0.25">
      <c r="A1006">
        <v>763789049</v>
      </c>
      <c r="B1006">
        <v>2022</v>
      </c>
      <c r="C1006">
        <v>9</v>
      </c>
      <c r="D1006">
        <v>19</v>
      </c>
      <c r="E1006" s="8">
        <v>44823</v>
      </c>
      <c r="F1006">
        <v>691</v>
      </c>
      <c r="G1006">
        <v>1</v>
      </c>
      <c r="H1006">
        <v>4</v>
      </c>
      <c r="I1006">
        <v>303603</v>
      </c>
      <c r="J1006">
        <v>5</v>
      </c>
      <c r="K1006">
        <v>30</v>
      </c>
      <c r="L1006">
        <v>0</v>
      </c>
      <c r="M1006">
        <v>6733</v>
      </c>
      <c r="N1006" t="s">
        <v>36</v>
      </c>
      <c r="O1006" t="s">
        <v>8</v>
      </c>
      <c r="P1006">
        <v>1</v>
      </c>
      <c r="Q1006">
        <v>1053019</v>
      </c>
      <c r="R1006" t="s">
        <v>8</v>
      </c>
      <c r="S1006" s="8">
        <v>27358</v>
      </c>
      <c r="T1006" t="s">
        <v>2324</v>
      </c>
      <c r="U1006" t="s">
        <v>8</v>
      </c>
      <c r="V1006">
        <v>2</v>
      </c>
      <c r="W1006" t="s">
        <v>2367</v>
      </c>
      <c r="X1006" t="s">
        <v>2367</v>
      </c>
      <c r="Y1006" t="s">
        <v>2368</v>
      </c>
      <c r="Z1006">
        <v>47</v>
      </c>
      <c r="AA1006">
        <v>47</v>
      </c>
      <c r="AB1006">
        <v>9</v>
      </c>
      <c r="AC1006">
        <v>25</v>
      </c>
      <c r="AD1006" t="s">
        <v>2369</v>
      </c>
      <c r="AE1006">
        <v>2</v>
      </c>
      <c r="AF1006" t="s">
        <v>3121</v>
      </c>
      <c r="AG1006">
        <v>2</v>
      </c>
      <c r="AH1006">
        <v>1</v>
      </c>
      <c r="AI1006" t="s">
        <v>8</v>
      </c>
      <c r="AJ1006" t="s">
        <v>8</v>
      </c>
      <c r="AK1006" t="s">
        <v>8</v>
      </c>
      <c r="AL1006">
        <v>58</v>
      </c>
      <c r="AM1006" t="s">
        <v>8</v>
      </c>
      <c r="AN1006" t="s">
        <v>8</v>
      </c>
      <c r="AO1006" t="s">
        <v>8</v>
      </c>
      <c r="AP1006" t="s">
        <v>8</v>
      </c>
      <c r="AQ1006" s="8">
        <v>44832</v>
      </c>
      <c r="AR1006" t="s">
        <v>2372</v>
      </c>
      <c r="AS1006" t="s">
        <v>76</v>
      </c>
      <c r="AT1006">
        <v>10731380</v>
      </c>
      <c r="AU1006">
        <v>1</v>
      </c>
      <c r="AV1006">
        <v>12</v>
      </c>
      <c r="AW1006">
        <v>860048</v>
      </c>
    </row>
    <row r="1007" spans="1:49" x14ac:dyDescent="0.25">
      <c r="A1007">
        <v>763789305</v>
      </c>
      <c r="B1007">
        <v>2022</v>
      </c>
      <c r="C1007">
        <v>9</v>
      </c>
      <c r="D1007">
        <v>19</v>
      </c>
      <c r="E1007" s="8">
        <v>44823</v>
      </c>
      <c r="F1007">
        <v>691</v>
      </c>
      <c r="G1007">
        <v>1</v>
      </c>
      <c r="H1007">
        <v>5</v>
      </c>
      <c r="I1007">
        <v>303603</v>
      </c>
      <c r="J1007">
        <v>5</v>
      </c>
      <c r="K1007">
        <v>30</v>
      </c>
      <c r="L1007">
        <v>0</v>
      </c>
      <c r="M1007">
        <v>6733</v>
      </c>
      <c r="N1007" t="s">
        <v>36</v>
      </c>
      <c r="O1007" t="s">
        <v>8</v>
      </c>
      <c r="P1007">
        <v>1</v>
      </c>
      <c r="Q1007">
        <v>930880</v>
      </c>
      <c r="R1007" t="s">
        <v>8</v>
      </c>
      <c r="S1007" s="8">
        <v>20756</v>
      </c>
      <c r="T1007" t="s">
        <v>2324</v>
      </c>
      <c r="U1007" t="s">
        <v>8</v>
      </c>
      <c r="V1007">
        <v>2</v>
      </c>
      <c r="W1007" t="s">
        <v>2367</v>
      </c>
      <c r="X1007" t="s">
        <v>2367</v>
      </c>
      <c r="Y1007" t="s">
        <v>2368</v>
      </c>
      <c r="Z1007">
        <v>65</v>
      </c>
      <c r="AA1007">
        <v>65</v>
      </c>
      <c r="AB1007">
        <v>10</v>
      </c>
      <c r="AC1007">
        <v>22</v>
      </c>
      <c r="AD1007" t="s">
        <v>2369</v>
      </c>
      <c r="AE1007">
        <v>2</v>
      </c>
      <c r="AF1007" t="s">
        <v>3121</v>
      </c>
      <c r="AG1007">
        <v>2</v>
      </c>
      <c r="AH1007">
        <v>1</v>
      </c>
      <c r="AI1007" t="s">
        <v>8</v>
      </c>
      <c r="AJ1007" t="s">
        <v>8</v>
      </c>
      <c r="AK1007" t="s">
        <v>8</v>
      </c>
      <c r="AL1007">
        <v>58</v>
      </c>
      <c r="AM1007" t="s">
        <v>8</v>
      </c>
      <c r="AN1007" t="s">
        <v>8</v>
      </c>
      <c r="AO1007" t="s">
        <v>8</v>
      </c>
      <c r="AP1007" t="s">
        <v>8</v>
      </c>
      <c r="AQ1007" s="8">
        <v>44832</v>
      </c>
      <c r="AR1007" t="s">
        <v>2372</v>
      </c>
      <c r="AS1007" t="s">
        <v>76</v>
      </c>
      <c r="AT1007">
        <v>10731380</v>
      </c>
      <c r="AU1007">
        <v>1</v>
      </c>
      <c r="AV1007">
        <v>12</v>
      </c>
      <c r="AW1007">
        <v>860048</v>
      </c>
    </row>
    <row r="1008" spans="1:49" x14ac:dyDescent="0.25">
      <c r="A1008">
        <v>763792066</v>
      </c>
      <c r="B1008">
        <v>2022</v>
      </c>
      <c r="C1008">
        <v>9</v>
      </c>
      <c r="D1008">
        <v>19</v>
      </c>
      <c r="E1008" s="8">
        <v>44823</v>
      </c>
      <c r="F1008">
        <v>691</v>
      </c>
      <c r="G1008">
        <v>1</v>
      </c>
      <c r="H1008">
        <v>6</v>
      </c>
      <c r="I1008">
        <v>303603</v>
      </c>
      <c r="J1008">
        <v>5</v>
      </c>
      <c r="K1008">
        <v>30</v>
      </c>
      <c r="L1008">
        <v>0</v>
      </c>
      <c r="M1008">
        <v>6733</v>
      </c>
      <c r="N1008" t="s">
        <v>36</v>
      </c>
      <c r="O1008" t="s">
        <v>8</v>
      </c>
      <c r="P1008">
        <v>1</v>
      </c>
      <c r="Q1008">
        <v>92302642</v>
      </c>
      <c r="R1008" t="s">
        <v>8</v>
      </c>
      <c r="S1008" s="8">
        <v>44291</v>
      </c>
      <c r="T1008" t="s">
        <v>76</v>
      </c>
      <c r="U1008" t="s">
        <v>8</v>
      </c>
      <c r="V1008">
        <v>2</v>
      </c>
      <c r="W1008" t="s">
        <v>2367</v>
      </c>
      <c r="X1008" t="s">
        <v>2367</v>
      </c>
      <c r="Y1008" t="s">
        <v>2368</v>
      </c>
      <c r="Z1008">
        <v>1</v>
      </c>
      <c r="AA1008">
        <v>1</v>
      </c>
      <c r="AB1008">
        <v>5</v>
      </c>
      <c r="AC1008">
        <v>14</v>
      </c>
      <c r="AD1008" t="s">
        <v>2369</v>
      </c>
      <c r="AE1008">
        <v>2</v>
      </c>
      <c r="AF1008" t="s">
        <v>3121</v>
      </c>
      <c r="AG1008">
        <v>2</v>
      </c>
      <c r="AH1008">
        <v>1</v>
      </c>
      <c r="AI1008" t="s">
        <v>8</v>
      </c>
      <c r="AJ1008" t="s">
        <v>8</v>
      </c>
      <c r="AK1008" t="s">
        <v>8</v>
      </c>
      <c r="AL1008">
        <v>58</v>
      </c>
      <c r="AM1008" t="s">
        <v>8</v>
      </c>
      <c r="AN1008" t="s">
        <v>8</v>
      </c>
      <c r="AO1008" t="s">
        <v>8</v>
      </c>
      <c r="AP1008" t="s">
        <v>8</v>
      </c>
      <c r="AQ1008" s="8">
        <v>44832</v>
      </c>
      <c r="AR1008" t="s">
        <v>2372</v>
      </c>
      <c r="AS1008" t="s">
        <v>76</v>
      </c>
      <c r="AT1008">
        <v>10731380</v>
      </c>
      <c r="AU1008">
        <v>1</v>
      </c>
      <c r="AV1008">
        <v>12</v>
      </c>
      <c r="AW1008">
        <v>860048</v>
      </c>
    </row>
    <row r="1009" spans="1:49" x14ac:dyDescent="0.25">
      <c r="A1009">
        <v>763792346</v>
      </c>
      <c r="B1009">
        <v>2022</v>
      </c>
      <c r="C1009">
        <v>9</v>
      </c>
      <c r="D1009">
        <v>19</v>
      </c>
      <c r="E1009" s="8">
        <v>44823</v>
      </c>
      <c r="F1009">
        <v>691</v>
      </c>
      <c r="G1009">
        <v>1</v>
      </c>
      <c r="H1009">
        <v>7</v>
      </c>
      <c r="I1009">
        <v>303603</v>
      </c>
      <c r="J1009">
        <v>5</v>
      </c>
      <c r="K1009">
        <v>30</v>
      </c>
      <c r="L1009">
        <v>0</v>
      </c>
      <c r="M1009">
        <v>6733</v>
      </c>
      <c r="N1009" t="s">
        <v>36</v>
      </c>
      <c r="O1009" t="s">
        <v>8</v>
      </c>
      <c r="P1009">
        <v>1</v>
      </c>
      <c r="Q1009">
        <v>92281911</v>
      </c>
      <c r="R1009" t="s">
        <v>8</v>
      </c>
      <c r="S1009" s="8">
        <v>44277</v>
      </c>
      <c r="T1009" t="s">
        <v>76</v>
      </c>
      <c r="U1009" t="s">
        <v>8</v>
      </c>
      <c r="V1009">
        <v>2</v>
      </c>
      <c r="W1009" t="s">
        <v>2367</v>
      </c>
      <c r="X1009" t="s">
        <v>2367</v>
      </c>
      <c r="Y1009" t="s">
        <v>2368</v>
      </c>
      <c r="Z1009">
        <v>1</v>
      </c>
      <c r="AA1009">
        <v>1</v>
      </c>
      <c r="AB1009">
        <v>5</v>
      </c>
      <c r="AC1009">
        <v>28</v>
      </c>
      <c r="AD1009" t="s">
        <v>2369</v>
      </c>
      <c r="AE1009">
        <v>2</v>
      </c>
      <c r="AF1009" t="s">
        <v>3121</v>
      </c>
      <c r="AG1009">
        <v>2</v>
      </c>
      <c r="AH1009">
        <v>1</v>
      </c>
      <c r="AI1009" t="s">
        <v>8</v>
      </c>
      <c r="AJ1009" t="s">
        <v>8</v>
      </c>
      <c r="AK1009" t="s">
        <v>8</v>
      </c>
      <c r="AL1009">
        <v>58</v>
      </c>
      <c r="AM1009" t="s">
        <v>8</v>
      </c>
      <c r="AN1009" t="s">
        <v>8</v>
      </c>
      <c r="AO1009" t="s">
        <v>8</v>
      </c>
      <c r="AP1009" t="s">
        <v>8</v>
      </c>
      <c r="AQ1009" s="8">
        <v>44832</v>
      </c>
      <c r="AR1009" t="s">
        <v>2372</v>
      </c>
      <c r="AS1009" t="s">
        <v>76</v>
      </c>
      <c r="AT1009">
        <v>10731380</v>
      </c>
      <c r="AU1009">
        <v>1</v>
      </c>
      <c r="AV1009">
        <v>12</v>
      </c>
      <c r="AW1009">
        <v>860048</v>
      </c>
    </row>
    <row r="1010" spans="1:49" x14ac:dyDescent="0.25">
      <c r="A1010">
        <v>763792804</v>
      </c>
      <c r="B1010">
        <v>2022</v>
      </c>
      <c r="C1010">
        <v>9</v>
      </c>
      <c r="D1010">
        <v>19</v>
      </c>
      <c r="E1010" s="8">
        <v>44823</v>
      </c>
      <c r="F1010">
        <v>691</v>
      </c>
      <c r="G1010">
        <v>1</v>
      </c>
      <c r="H1010">
        <v>8</v>
      </c>
      <c r="I1010">
        <v>303603</v>
      </c>
      <c r="J1010">
        <v>5</v>
      </c>
      <c r="K1010">
        <v>30</v>
      </c>
      <c r="L1010">
        <v>0</v>
      </c>
      <c r="M1010">
        <v>6733</v>
      </c>
      <c r="N1010" t="s">
        <v>36</v>
      </c>
      <c r="O1010" t="s">
        <v>8</v>
      </c>
      <c r="P1010">
        <v>1</v>
      </c>
      <c r="Q1010">
        <v>41065755</v>
      </c>
      <c r="R1010" t="s">
        <v>8</v>
      </c>
      <c r="S1010" s="8">
        <v>29870</v>
      </c>
      <c r="T1010" t="s">
        <v>2324</v>
      </c>
      <c r="U1010" t="s">
        <v>8</v>
      </c>
      <c r="V1010">
        <v>2</v>
      </c>
      <c r="W1010" t="s">
        <v>2367</v>
      </c>
      <c r="X1010" t="s">
        <v>2367</v>
      </c>
      <c r="Y1010" t="s">
        <v>2368</v>
      </c>
      <c r="Z1010">
        <v>40</v>
      </c>
      <c r="AA1010">
        <v>40</v>
      </c>
      <c r="AB1010">
        <v>11</v>
      </c>
      <c r="AC1010">
        <v>8</v>
      </c>
      <c r="AD1010" t="s">
        <v>2369</v>
      </c>
      <c r="AE1010">
        <v>2</v>
      </c>
      <c r="AF1010" t="s">
        <v>3121</v>
      </c>
      <c r="AG1010">
        <v>2</v>
      </c>
      <c r="AH1010">
        <v>1</v>
      </c>
      <c r="AI1010" t="s">
        <v>8</v>
      </c>
      <c r="AJ1010" t="s">
        <v>8</v>
      </c>
      <c r="AK1010" t="s">
        <v>8</v>
      </c>
      <c r="AL1010">
        <v>58</v>
      </c>
      <c r="AM1010" t="s">
        <v>8</v>
      </c>
      <c r="AN1010" t="s">
        <v>8</v>
      </c>
      <c r="AO1010" t="s">
        <v>8</v>
      </c>
      <c r="AP1010" t="s">
        <v>8</v>
      </c>
      <c r="AQ1010" s="8">
        <v>44832</v>
      </c>
      <c r="AR1010" t="s">
        <v>2372</v>
      </c>
      <c r="AS1010" t="s">
        <v>76</v>
      </c>
      <c r="AT1010">
        <v>10731380</v>
      </c>
      <c r="AU1010">
        <v>1</v>
      </c>
      <c r="AV1010">
        <v>12</v>
      </c>
      <c r="AW1010">
        <v>860048</v>
      </c>
    </row>
    <row r="1011" spans="1:49" x14ac:dyDescent="0.25">
      <c r="A1011">
        <v>763793315</v>
      </c>
      <c r="B1011">
        <v>2022</v>
      </c>
      <c r="C1011">
        <v>9</v>
      </c>
      <c r="D1011">
        <v>19</v>
      </c>
      <c r="E1011" s="8">
        <v>44823</v>
      </c>
      <c r="F1011">
        <v>691</v>
      </c>
      <c r="G1011">
        <v>1</v>
      </c>
      <c r="H1011">
        <v>9</v>
      </c>
      <c r="I1011">
        <v>303603</v>
      </c>
      <c r="J1011">
        <v>5</v>
      </c>
      <c r="K1011">
        <v>30</v>
      </c>
      <c r="L1011">
        <v>0</v>
      </c>
      <c r="M1011">
        <v>6733</v>
      </c>
      <c r="N1011" t="s">
        <v>36</v>
      </c>
      <c r="O1011" t="s">
        <v>8</v>
      </c>
      <c r="P1011">
        <v>1</v>
      </c>
      <c r="Q1011">
        <v>44079072</v>
      </c>
      <c r="R1011" t="s">
        <v>8</v>
      </c>
      <c r="S1011" s="8">
        <v>31648</v>
      </c>
      <c r="T1011" t="s">
        <v>2324</v>
      </c>
      <c r="U1011" t="s">
        <v>8</v>
      </c>
      <c r="V1011">
        <v>2</v>
      </c>
      <c r="W1011" t="s">
        <v>2367</v>
      </c>
      <c r="X1011" t="s">
        <v>2367</v>
      </c>
      <c r="Y1011" t="s">
        <v>2368</v>
      </c>
      <c r="Z1011">
        <v>36</v>
      </c>
      <c r="AA1011">
        <v>36</v>
      </c>
      <c r="AB1011">
        <v>0</v>
      </c>
      <c r="AC1011">
        <v>26</v>
      </c>
      <c r="AD1011" t="s">
        <v>2369</v>
      </c>
      <c r="AE1011">
        <v>2</v>
      </c>
      <c r="AF1011" t="s">
        <v>3121</v>
      </c>
      <c r="AG1011">
        <v>3</v>
      </c>
      <c r="AH1011">
        <v>1</v>
      </c>
      <c r="AI1011" t="s">
        <v>8</v>
      </c>
      <c r="AJ1011" t="s">
        <v>8</v>
      </c>
      <c r="AK1011" t="s">
        <v>8</v>
      </c>
      <c r="AL1011">
        <v>58</v>
      </c>
      <c r="AM1011" t="s">
        <v>8</v>
      </c>
      <c r="AN1011" t="s">
        <v>8</v>
      </c>
      <c r="AO1011" t="s">
        <v>8</v>
      </c>
      <c r="AP1011" t="s">
        <v>8</v>
      </c>
      <c r="AQ1011" s="8">
        <v>44832</v>
      </c>
      <c r="AR1011" t="s">
        <v>2372</v>
      </c>
      <c r="AS1011" t="s">
        <v>76</v>
      </c>
      <c r="AT1011">
        <v>10731380</v>
      </c>
      <c r="AU1011">
        <v>1</v>
      </c>
      <c r="AV1011">
        <v>12</v>
      </c>
      <c r="AW1011">
        <v>860048</v>
      </c>
    </row>
    <row r="1012" spans="1:49" x14ac:dyDescent="0.25">
      <c r="A1012">
        <v>763793667</v>
      </c>
      <c r="B1012">
        <v>2022</v>
      </c>
      <c r="C1012">
        <v>9</v>
      </c>
      <c r="D1012">
        <v>19</v>
      </c>
      <c r="E1012" s="8">
        <v>44823</v>
      </c>
      <c r="F1012">
        <v>691</v>
      </c>
      <c r="G1012">
        <v>1</v>
      </c>
      <c r="H1012">
        <v>10</v>
      </c>
      <c r="I1012">
        <v>303603</v>
      </c>
      <c r="J1012">
        <v>5</v>
      </c>
      <c r="K1012">
        <v>30</v>
      </c>
      <c r="L1012">
        <v>0</v>
      </c>
      <c r="M1012">
        <v>6733</v>
      </c>
      <c r="N1012" t="s">
        <v>36</v>
      </c>
      <c r="O1012" t="s">
        <v>8</v>
      </c>
      <c r="P1012">
        <v>1</v>
      </c>
      <c r="Q1012">
        <v>76904926</v>
      </c>
      <c r="R1012" t="s">
        <v>8</v>
      </c>
      <c r="S1012" s="8">
        <v>36484</v>
      </c>
      <c r="T1012" t="s">
        <v>2324</v>
      </c>
      <c r="U1012" t="s">
        <v>8</v>
      </c>
      <c r="V1012">
        <v>2</v>
      </c>
      <c r="W1012" t="s">
        <v>2367</v>
      </c>
      <c r="X1012" t="s">
        <v>2367</v>
      </c>
      <c r="Y1012" t="s">
        <v>2368</v>
      </c>
      <c r="Z1012">
        <v>22</v>
      </c>
      <c r="AA1012">
        <v>22</v>
      </c>
      <c r="AB1012">
        <v>9</v>
      </c>
      <c r="AC1012">
        <v>30</v>
      </c>
      <c r="AD1012" t="s">
        <v>2369</v>
      </c>
      <c r="AE1012">
        <v>2</v>
      </c>
      <c r="AF1012" t="s">
        <v>3121</v>
      </c>
      <c r="AG1012">
        <v>2</v>
      </c>
      <c r="AH1012">
        <v>1</v>
      </c>
      <c r="AI1012" t="s">
        <v>8</v>
      </c>
      <c r="AJ1012" t="s">
        <v>8</v>
      </c>
      <c r="AK1012" t="s">
        <v>8</v>
      </c>
      <c r="AL1012">
        <v>58</v>
      </c>
      <c r="AM1012" t="s">
        <v>8</v>
      </c>
      <c r="AN1012" t="s">
        <v>8</v>
      </c>
      <c r="AO1012" t="s">
        <v>8</v>
      </c>
      <c r="AP1012" t="s">
        <v>8</v>
      </c>
      <c r="AQ1012" s="8">
        <v>44832</v>
      </c>
      <c r="AR1012" t="s">
        <v>2372</v>
      </c>
      <c r="AS1012" t="s">
        <v>76</v>
      </c>
      <c r="AT1012">
        <v>10731380</v>
      </c>
      <c r="AU1012">
        <v>1</v>
      </c>
      <c r="AV1012">
        <v>12</v>
      </c>
      <c r="AW1012">
        <v>860048</v>
      </c>
    </row>
    <row r="1013" spans="1:49" x14ac:dyDescent="0.25">
      <c r="A1013">
        <v>763805949</v>
      </c>
      <c r="B1013">
        <v>2022</v>
      </c>
      <c r="C1013">
        <v>9</v>
      </c>
      <c r="D1013">
        <v>19</v>
      </c>
      <c r="E1013" s="8">
        <v>44823</v>
      </c>
      <c r="F1013">
        <v>691</v>
      </c>
      <c r="G1013">
        <v>5</v>
      </c>
      <c r="H1013">
        <v>1</v>
      </c>
      <c r="I1013">
        <v>303712</v>
      </c>
      <c r="J1013">
        <v>5</v>
      </c>
      <c r="K1013">
        <v>30</v>
      </c>
      <c r="L1013">
        <v>0</v>
      </c>
      <c r="M1013">
        <v>6733</v>
      </c>
      <c r="N1013" t="s">
        <v>36</v>
      </c>
      <c r="O1013" t="s">
        <v>8</v>
      </c>
      <c r="P1013">
        <v>1</v>
      </c>
      <c r="Q1013">
        <v>63320321</v>
      </c>
      <c r="R1013" t="s">
        <v>8</v>
      </c>
      <c r="S1013" s="8">
        <v>40845</v>
      </c>
      <c r="T1013" t="s">
        <v>76</v>
      </c>
      <c r="U1013" t="s">
        <v>8</v>
      </c>
      <c r="V1013">
        <v>2</v>
      </c>
      <c r="W1013" t="s">
        <v>2367</v>
      </c>
      <c r="X1013" t="s">
        <v>2367</v>
      </c>
      <c r="Y1013" t="s">
        <v>2368</v>
      </c>
      <c r="Z1013">
        <v>10</v>
      </c>
      <c r="AA1013">
        <v>10</v>
      </c>
      <c r="AB1013">
        <v>10</v>
      </c>
      <c r="AC1013">
        <v>21</v>
      </c>
      <c r="AD1013" t="s">
        <v>2369</v>
      </c>
      <c r="AE1013">
        <v>1</v>
      </c>
      <c r="AF1013" t="s">
        <v>3121</v>
      </c>
      <c r="AG1013">
        <v>2</v>
      </c>
      <c r="AH1013">
        <v>1</v>
      </c>
      <c r="AI1013" t="s">
        <v>8</v>
      </c>
      <c r="AJ1013" t="s">
        <v>8</v>
      </c>
      <c r="AK1013" t="s">
        <v>8</v>
      </c>
      <c r="AL1013">
        <v>58</v>
      </c>
      <c r="AM1013" t="s">
        <v>8</v>
      </c>
      <c r="AN1013" t="s">
        <v>8</v>
      </c>
      <c r="AO1013" t="s">
        <v>8</v>
      </c>
      <c r="AP1013" t="s">
        <v>8</v>
      </c>
      <c r="AQ1013" s="8">
        <v>44832</v>
      </c>
      <c r="AR1013" t="s">
        <v>2372</v>
      </c>
      <c r="AS1013" t="s">
        <v>76</v>
      </c>
      <c r="AT1013">
        <v>47552626</v>
      </c>
      <c r="AU1013">
        <v>1</v>
      </c>
      <c r="AV1013">
        <v>18</v>
      </c>
      <c r="AW1013">
        <v>860048</v>
      </c>
    </row>
    <row r="1014" spans="1:49" x14ac:dyDescent="0.25">
      <c r="A1014">
        <v>763807848</v>
      </c>
      <c r="B1014">
        <v>2022</v>
      </c>
      <c r="C1014">
        <v>9</v>
      </c>
      <c r="D1014">
        <v>19</v>
      </c>
      <c r="E1014" s="8">
        <v>44823</v>
      </c>
      <c r="F1014">
        <v>691</v>
      </c>
      <c r="G1014">
        <v>6</v>
      </c>
      <c r="H1014">
        <v>1</v>
      </c>
      <c r="I1014">
        <v>301302</v>
      </c>
      <c r="J1014">
        <v>5</v>
      </c>
      <c r="K1014">
        <v>30</v>
      </c>
      <c r="L1014">
        <v>0</v>
      </c>
      <c r="M1014">
        <v>6733</v>
      </c>
      <c r="N1014" t="s">
        <v>36</v>
      </c>
      <c r="O1014" t="s">
        <v>8</v>
      </c>
      <c r="P1014">
        <v>1</v>
      </c>
      <c r="Q1014">
        <v>75864144</v>
      </c>
      <c r="R1014" t="s">
        <v>8</v>
      </c>
      <c r="S1014" s="8">
        <v>38454</v>
      </c>
      <c r="T1014" t="s">
        <v>2324</v>
      </c>
      <c r="U1014" t="s">
        <v>8</v>
      </c>
      <c r="V1014">
        <v>2</v>
      </c>
      <c r="W1014" t="s">
        <v>2367</v>
      </c>
      <c r="X1014" t="s">
        <v>2367</v>
      </c>
      <c r="Y1014" t="s">
        <v>2368</v>
      </c>
      <c r="Z1014">
        <v>17</v>
      </c>
      <c r="AA1014">
        <v>17</v>
      </c>
      <c r="AB1014">
        <v>5</v>
      </c>
      <c r="AC1014">
        <v>7</v>
      </c>
      <c r="AD1014" t="s">
        <v>2369</v>
      </c>
      <c r="AE1014">
        <v>2</v>
      </c>
      <c r="AF1014" t="s">
        <v>3121</v>
      </c>
      <c r="AG1014">
        <v>2</v>
      </c>
      <c r="AH1014">
        <v>1</v>
      </c>
      <c r="AI1014" t="s">
        <v>8</v>
      </c>
      <c r="AJ1014" t="s">
        <v>8</v>
      </c>
      <c r="AK1014" t="s">
        <v>8</v>
      </c>
      <c r="AL1014">
        <v>58</v>
      </c>
      <c r="AM1014" t="s">
        <v>8</v>
      </c>
      <c r="AN1014" t="s">
        <v>8</v>
      </c>
      <c r="AO1014" t="s">
        <v>8</v>
      </c>
      <c r="AP1014" t="s">
        <v>8</v>
      </c>
      <c r="AQ1014" s="8">
        <v>44832</v>
      </c>
      <c r="AR1014" t="s">
        <v>2372</v>
      </c>
      <c r="AS1014" t="s">
        <v>76</v>
      </c>
      <c r="AT1014">
        <v>43476401</v>
      </c>
      <c r="AU1014">
        <v>1</v>
      </c>
      <c r="AV1014">
        <v>5</v>
      </c>
      <c r="AW1014">
        <v>860048</v>
      </c>
    </row>
    <row r="1015" spans="1:49" x14ac:dyDescent="0.25">
      <c r="A1015">
        <v>763811586</v>
      </c>
      <c r="B1015">
        <v>2022</v>
      </c>
      <c r="C1015">
        <v>9</v>
      </c>
      <c r="D1015">
        <v>19</v>
      </c>
      <c r="E1015" s="8">
        <v>44823</v>
      </c>
      <c r="F1015">
        <v>691</v>
      </c>
      <c r="G1015">
        <v>6</v>
      </c>
      <c r="H1015">
        <v>2</v>
      </c>
      <c r="I1015">
        <v>301302</v>
      </c>
      <c r="J1015">
        <v>5</v>
      </c>
      <c r="K1015">
        <v>30</v>
      </c>
      <c r="L1015">
        <v>0</v>
      </c>
      <c r="M1015">
        <v>6733</v>
      </c>
      <c r="N1015" t="s">
        <v>36</v>
      </c>
      <c r="O1015" t="s">
        <v>8</v>
      </c>
      <c r="P1015">
        <v>1</v>
      </c>
      <c r="Q1015">
        <v>73336032</v>
      </c>
      <c r="R1015" t="s">
        <v>8</v>
      </c>
      <c r="S1015" s="8">
        <v>35112</v>
      </c>
      <c r="T1015" t="s">
        <v>2324</v>
      </c>
      <c r="U1015" t="s">
        <v>8</v>
      </c>
      <c r="V1015">
        <v>2</v>
      </c>
      <c r="W1015" t="s">
        <v>2367</v>
      </c>
      <c r="X1015" t="s">
        <v>2367</v>
      </c>
      <c r="Y1015" t="s">
        <v>2368</v>
      </c>
      <c r="Z1015">
        <v>26</v>
      </c>
      <c r="AA1015">
        <v>26</v>
      </c>
      <c r="AB1015">
        <v>7</v>
      </c>
      <c r="AC1015">
        <v>2</v>
      </c>
      <c r="AD1015" t="s">
        <v>2369</v>
      </c>
      <c r="AE1015">
        <v>2</v>
      </c>
      <c r="AF1015" t="s">
        <v>3121</v>
      </c>
      <c r="AG1015">
        <v>2</v>
      </c>
      <c r="AH1015">
        <v>1</v>
      </c>
      <c r="AI1015" t="s">
        <v>8</v>
      </c>
      <c r="AJ1015" t="s">
        <v>8</v>
      </c>
      <c r="AK1015" t="s">
        <v>8</v>
      </c>
      <c r="AL1015">
        <v>58</v>
      </c>
      <c r="AM1015" t="s">
        <v>8</v>
      </c>
      <c r="AN1015" t="s">
        <v>8</v>
      </c>
      <c r="AO1015" t="s">
        <v>8</v>
      </c>
      <c r="AP1015" t="s">
        <v>8</v>
      </c>
      <c r="AQ1015" s="8">
        <v>44832</v>
      </c>
      <c r="AR1015" t="s">
        <v>2372</v>
      </c>
      <c r="AS1015" t="s">
        <v>76</v>
      </c>
      <c r="AT1015">
        <v>43476401</v>
      </c>
      <c r="AU1015">
        <v>1</v>
      </c>
      <c r="AV1015">
        <v>5</v>
      </c>
      <c r="AW1015">
        <v>860048</v>
      </c>
    </row>
    <row r="1016" spans="1:49" x14ac:dyDescent="0.25">
      <c r="A1016">
        <v>763927001</v>
      </c>
      <c r="B1016">
        <v>2022</v>
      </c>
      <c r="C1016">
        <v>9</v>
      </c>
      <c r="D1016">
        <v>19</v>
      </c>
      <c r="E1016" s="8">
        <v>44823</v>
      </c>
      <c r="F1016" t="s">
        <v>3251</v>
      </c>
      <c r="G1016">
        <v>3</v>
      </c>
      <c r="H1016">
        <v>1</v>
      </c>
      <c r="I1016">
        <v>301203</v>
      </c>
      <c r="J1016">
        <v>5</v>
      </c>
      <c r="K1016">
        <v>30</v>
      </c>
      <c r="L1016">
        <v>10</v>
      </c>
      <c r="M1016">
        <v>6325</v>
      </c>
      <c r="N1016" t="s">
        <v>32</v>
      </c>
      <c r="O1016" t="s">
        <v>8</v>
      </c>
      <c r="P1016">
        <v>1</v>
      </c>
      <c r="Q1016">
        <v>46750183</v>
      </c>
      <c r="R1016" t="s">
        <v>8</v>
      </c>
      <c r="S1016" s="8">
        <v>33235</v>
      </c>
      <c r="T1016" t="s">
        <v>2324</v>
      </c>
      <c r="U1016" t="s">
        <v>8</v>
      </c>
      <c r="V1016">
        <v>2</v>
      </c>
      <c r="W1016" t="s">
        <v>2367</v>
      </c>
      <c r="X1016" t="s">
        <v>2367</v>
      </c>
      <c r="Y1016" t="s">
        <v>2368</v>
      </c>
      <c r="Z1016">
        <v>31</v>
      </c>
      <c r="AA1016">
        <v>31</v>
      </c>
      <c r="AB1016">
        <v>8</v>
      </c>
      <c r="AC1016">
        <v>22</v>
      </c>
      <c r="AD1016" t="s">
        <v>2369</v>
      </c>
      <c r="AE1016">
        <v>1</v>
      </c>
      <c r="AF1016" t="s">
        <v>3122</v>
      </c>
      <c r="AG1016">
        <v>2</v>
      </c>
      <c r="AH1016">
        <v>1</v>
      </c>
      <c r="AI1016">
        <v>71.7</v>
      </c>
      <c r="AJ1016">
        <v>152</v>
      </c>
      <c r="AK1016" t="s">
        <v>8</v>
      </c>
      <c r="AL1016">
        <v>58</v>
      </c>
      <c r="AM1016" t="s">
        <v>2378</v>
      </c>
      <c r="AN1016" t="s">
        <v>8</v>
      </c>
      <c r="AO1016" t="s">
        <v>8</v>
      </c>
      <c r="AP1016" t="s">
        <v>8</v>
      </c>
      <c r="AQ1016" s="8">
        <v>44832</v>
      </c>
      <c r="AR1016" t="s">
        <v>2372</v>
      </c>
      <c r="AS1016" t="s">
        <v>76</v>
      </c>
      <c r="AT1016">
        <v>46295525</v>
      </c>
      <c r="AU1016">
        <v>6</v>
      </c>
      <c r="AV1016">
        <v>29</v>
      </c>
      <c r="AW1016">
        <v>70652055</v>
      </c>
    </row>
    <row r="1017" spans="1:49" x14ac:dyDescent="0.25">
      <c r="A1017">
        <v>765439655</v>
      </c>
      <c r="B1017">
        <v>2022</v>
      </c>
      <c r="C1017">
        <v>9</v>
      </c>
      <c r="D1017">
        <v>19</v>
      </c>
      <c r="E1017" s="8">
        <v>44823</v>
      </c>
      <c r="F1017" t="s">
        <v>2394</v>
      </c>
      <c r="G1017">
        <v>15</v>
      </c>
      <c r="H1017">
        <v>1</v>
      </c>
      <c r="I1017">
        <v>301203</v>
      </c>
      <c r="J1017">
        <v>5</v>
      </c>
      <c r="K1017">
        <v>30</v>
      </c>
      <c r="L1017">
        <v>8</v>
      </c>
      <c r="M1017">
        <v>6326</v>
      </c>
      <c r="N1017" t="s">
        <v>25</v>
      </c>
      <c r="O1017" t="s">
        <v>8</v>
      </c>
      <c r="P1017">
        <v>1</v>
      </c>
      <c r="Q1017">
        <v>92452756</v>
      </c>
      <c r="R1017" t="s">
        <v>8</v>
      </c>
      <c r="S1017" s="8">
        <v>44394</v>
      </c>
      <c r="T1017" t="s">
        <v>76</v>
      </c>
      <c r="U1017" t="s">
        <v>8</v>
      </c>
      <c r="V1017">
        <v>2</v>
      </c>
      <c r="W1017" t="s">
        <v>2367</v>
      </c>
      <c r="X1017" t="s">
        <v>2367</v>
      </c>
      <c r="Y1017" t="s">
        <v>2368</v>
      </c>
      <c r="Z1017">
        <v>1</v>
      </c>
      <c r="AA1017">
        <v>1</v>
      </c>
      <c r="AB1017">
        <v>2</v>
      </c>
      <c r="AC1017">
        <v>2</v>
      </c>
      <c r="AD1017" t="s">
        <v>2369</v>
      </c>
      <c r="AE1017">
        <v>1</v>
      </c>
      <c r="AF1017" t="s">
        <v>3121</v>
      </c>
      <c r="AG1017">
        <v>2</v>
      </c>
      <c r="AH1017">
        <v>1</v>
      </c>
      <c r="AI1017" t="s">
        <v>8</v>
      </c>
      <c r="AJ1017" t="s">
        <v>8</v>
      </c>
      <c r="AK1017" t="s">
        <v>8</v>
      </c>
      <c r="AL1017">
        <v>58</v>
      </c>
      <c r="AM1017" t="s">
        <v>8</v>
      </c>
      <c r="AN1017" t="s">
        <v>8</v>
      </c>
      <c r="AO1017" t="s">
        <v>8</v>
      </c>
      <c r="AP1017" t="s">
        <v>8</v>
      </c>
      <c r="AQ1017" s="8">
        <v>44834</v>
      </c>
      <c r="AR1017" t="s">
        <v>2372</v>
      </c>
      <c r="AS1017" t="s">
        <v>76</v>
      </c>
      <c r="AT1017">
        <v>45113601</v>
      </c>
      <c r="AU1017">
        <v>0</v>
      </c>
      <c r="AV1017">
        <v>35</v>
      </c>
      <c r="AW1017">
        <v>73710420</v>
      </c>
    </row>
    <row r="1018" spans="1:49" x14ac:dyDescent="0.25">
      <c r="A1018">
        <v>765440906</v>
      </c>
      <c r="B1018">
        <v>2022</v>
      </c>
      <c r="C1018">
        <v>9</v>
      </c>
      <c r="D1018">
        <v>19</v>
      </c>
      <c r="E1018" s="8">
        <v>44823</v>
      </c>
      <c r="F1018" t="s">
        <v>2394</v>
      </c>
      <c r="G1018">
        <v>15</v>
      </c>
      <c r="H1018">
        <v>2</v>
      </c>
      <c r="I1018">
        <v>301203</v>
      </c>
      <c r="J1018">
        <v>5</v>
      </c>
      <c r="K1018">
        <v>30</v>
      </c>
      <c r="L1018">
        <v>8</v>
      </c>
      <c r="M1018">
        <v>6326</v>
      </c>
      <c r="N1018" t="s">
        <v>25</v>
      </c>
      <c r="O1018" t="s">
        <v>8</v>
      </c>
      <c r="P1018">
        <v>1</v>
      </c>
      <c r="Q1018">
        <v>91062517</v>
      </c>
      <c r="R1018" t="s">
        <v>8</v>
      </c>
      <c r="S1018" s="8">
        <v>43426</v>
      </c>
      <c r="T1018" t="s">
        <v>2324</v>
      </c>
      <c r="U1018" t="s">
        <v>8</v>
      </c>
      <c r="V1018">
        <v>2</v>
      </c>
      <c r="W1018" t="s">
        <v>2367</v>
      </c>
      <c r="X1018" t="s">
        <v>2367</v>
      </c>
      <c r="Y1018" t="s">
        <v>2368</v>
      </c>
      <c r="Z1018">
        <v>3</v>
      </c>
      <c r="AA1018">
        <v>3</v>
      </c>
      <c r="AB1018">
        <v>9</v>
      </c>
      <c r="AC1018">
        <v>28</v>
      </c>
      <c r="AD1018" t="s">
        <v>2369</v>
      </c>
      <c r="AE1018">
        <v>1</v>
      </c>
      <c r="AF1018" t="s">
        <v>3121</v>
      </c>
      <c r="AG1018">
        <v>2</v>
      </c>
      <c r="AH1018">
        <v>1</v>
      </c>
      <c r="AI1018" t="s">
        <v>8</v>
      </c>
      <c r="AJ1018" t="s">
        <v>8</v>
      </c>
      <c r="AK1018" t="s">
        <v>8</v>
      </c>
      <c r="AL1018">
        <v>58</v>
      </c>
      <c r="AM1018" t="s">
        <v>8</v>
      </c>
      <c r="AN1018" t="s">
        <v>8</v>
      </c>
      <c r="AO1018" t="s">
        <v>8</v>
      </c>
      <c r="AP1018" t="s">
        <v>8</v>
      </c>
      <c r="AQ1018" s="8">
        <v>44834</v>
      </c>
      <c r="AR1018" t="s">
        <v>2372</v>
      </c>
      <c r="AS1018" t="s">
        <v>76</v>
      </c>
      <c r="AT1018">
        <v>45113601</v>
      </c>
      <c r="AU1018">
        <v>0</v>
      </c>
      <c r="AV1018">
        <v>35</v>
      </c>
      <c r="AW1018">
        <v>73710420</v>
      </c>
    </row>
    <row r="1019" spans="1:49" x14ac:dyDescent="0.25">
      <c r="A1019">
        <v>765495594</v>
      </c>
      <c r="B1019">
        <v>2022</v>
      </c>
      <c r="C1019">
        <v>9</v>
      </c>
      <c r="D1019">
        <v>19</v>
      </c>
      <c r="E1019" s="8">
        <v>44823</v>
      </c>
      <c r="F1019" t="s">
        <v>3261</v>
      </c>
      <c r="G1019">
        <v>2</v>
      </c>
      <c r="H1019">
        <v>1</v>
      </c>
      <c r="I1019">
        <v>301203</v>
      </c>
      <c r="J1019">
        <v>5</v>
      </c>
      <c r="K1019">
        <v>30</v>
      </c>
      <c r="L1019">
        <v>8</v>
      </c>
      <c r="M1019">
        <v>6326</v>
      </c>
      <c r="N1019" t="s">
        <v>25</v>
      </c>
      <c r="O1019" t="s">
        <v>8</v>
      </c>
      <c r="P1019">
        <v>1</v>
      </c>
      <c r="Q1019">
        <v>43864330</v>
      </c>
      <c r="R1019" t="s">
        <v>8</v>
      </c>
      <c r="S1019" s="8">
        <v>30002</v>
      </c>
      <c r="T1019" t="s">
        <v>2324</v>
      </c>
      <c r="U1019" t="s">
        <v>8</v>
      </c>
      <c r="V1019">
        <v>2</v>
      </c>
      <c r="W1019" t="s">
        <v>2367</v>
      </c>
      <c r="X1019" t="s">
        <v>2367</v>
      </c>
      <c r="Y1019" t="s">
        <v>2368</v>
      </c>
      <c r="Z1019">
        <v>40</v>
      </c>
      <c r="AA1019">
        <v>40</v>
      </c>
      <c r="AB1019">
        <v>6</v>
      </c>
      <c r="AC1019">
        <v>30</v>
      </c>
      <c r="AD1019" t="s">
        <v>2369</v>
      </c>
      <c r="AE1019">
        <v>1</v>
      </c>
      <c r="AF1019" t="s">
        <v>3121</v>
      </c>
      <c r="AG1019">
        <v>4</v>
      </c>
      <c r="AH1019">
        <v>1</v>
      </c>
      <c r="AI1019">
        <v>62</v>
      </c>
      <c r="AJ1019">
        <v>148</v>
      </c>
      <c r="AK1019" t="s">
        <v>8</v>
      </c>
      <c r="AL1019">
        <v>58</v>
      </c>
      <c r="AM1019" t="s">
        <v>8</v>
      </c>
      <c r="AN1019" t="s">
        <v>8</v>
      </c>
      <c r="AO1019" t="s">
        <v>8</v>
      </c>
      <c r="AP1019" t="s">
        <v>8</v>
      </c>
      <c r="AQ1019" s="8">
        <v>44834</v>
      </c>
      <c r="AR1019" t="s">
        <v>2372</v>
      </c>
      <c r="AS1019" t="s">
        <v>76</v>
      </c>
      <c r="AT1019">
        <v>47871154</v>
      </c>
      <c r="AU1019">
        <v>5</v>
      </c>
      <c r="AV1019">
        <v>23</v>
      </c>
      <c r="AW1019">
        <v>73710420</v>
      </c>
    </row>
    <row r="1020" spans="1:49" x14ac:dyDescent="0.25">
      <c r="A1020">
        <v>766576007</v>
      </c>
      <c r="B1020">
        <v>2022</v>
      </c>
      <c r="C1020">
        <v>9</v>
      </c>
      <c r="D1020">
        <v>19</v>
      </c>
      <c r="E1020" s="8">
        <v>44823</v>
      </c>
      <c r="F1020" t="s">
        <v>2430</v>
      </c>
      <c r="G1020">
        <v>5</v>
      </c>
      <c r="H1020">
        <v>1</v>
      </c>
      <c r="I1020">
        <v>302303</v>
      </c>
      <c r="J1020">
        <v>5</v>
      </c>
      <c r="K1020">
        <v>30</v>
      </c>
      <c r="L1020">
        <v>4</v>
      </c>
      <c r="M1020">
        <v>6336</v>
      </c>
      <c r="N1020" t="s">
        <v>14</v>
      </c>
      <c r="O1020" t="s">
        <v>8</v>
      </c>
      <c r="P1020">
        <v>1</v>
      </c>
      <c r="Q1020">
        <v>827731</v>
      </c>
      <c r="R1020" t="s">
        <v>8</v>
      </c>
      <c r="S1020" s="8">
        <v>27387</v>
      </c>
      <c r="T1020" t="s">
        <v>2324</v>
      </c>
      <c r="U1020" t="s">
        <v>8</v>
      </c>
      <c r="V1020">
        <v>2</v>
      </c>
      <c r="W1020" t="s">
        <v>2367</v>
      </c>
      <c r="X1020" t="s">
        <v>2367</v>
      </c>
      <c r="Y1020" t="s">
        <v>2368</v>
      </c>
      <c r="Z1020">
        <v>47</v>
      </c>
      <c r="AA1020">
        <v>47</v>
      </c>
      <c r="AB1020">
        <v>8</v>
      </c>
      <c r="AC1020">
        <v>26</v>
      </c>
      <c r="AD1020" t="s">
        <v>2369</v>
      </c>
      <c r="AE1020">
        <v>1</v>
      </c>
      <c r="AF1020" t="s">
        <v>3121</v>
      </c>
      <c r="AG1020">
        <v>2</v>
      </c>
      <c r="AH1020">
        <v>1</v>
      </c>
      <c r="AI1020">
        <v>70</v>
      </c>
      <c r="AJ1020">
        <v>159</v>
      </c>
      <c r="AK1020" t="s">
        <v>8</v>
      </c>
      <c r="AL1020">
        <v>58</v>
      </c>
      <c r="AM1020" t="s">
        <v>8</v>
      </c>
      <c r="AN1020" t="s">
        <v>8</v>
      </c>
      <c r="AO1020" t="s">
        <v>8</v>
      </c>
      <c r="AP1020" t="s">
        <v>8</v>
      </c>
      <c r="AQ1020" s="8">
        <v>44836</v>
      </c>
      <c r="AR1020" t="s">
        <v>2372</v>
      </c>
      <c r="AS1020" t="s">
        <v>76</v>
      </c>
      <c r="AT1020">
        <v>71820960</v>
      </c>
      <c r="AU1020">
        <v>1</v>
      </c>
      <c r="AV1020">
        <v>10</v>
      </c>
      <c r="AW1020">
        <v>45124494</v>
      </c>
    </row>
    <row r="1021" spans="1:49" x14ac:dyDescent="0.25">
      <c r="A1021">
        <v>766576090</v>
      </c>
      <c r="B1021">
        <v>2022</v>
      </c>
      <c r="C1021">
        <v>9</v>
      </c>
      <c r="D1021">
        <v>19</v>
      </c>
      <c r="E1021" s="8">
        <v>44823</v>
      </c>
      <c r="F1021" t="s">
        <v>2430</v>
      </c>
      <c r="G1021">
        <v>5</v>
      </c>
      <c r="H1021">
        <v>2</v>
      </c>
      <c r="I1021">
        <v>302303</v>
      </c>
      <c r="J1021">
        <v>5</v>
      </c>
      <c r="K1021">
        <v>30</v>
      </c>
      <c r="L1021">
        <v>4</v>
      </c>
      <c r="M1021">
        <v>6336</v>
      </c>
      <c r="N1021" t="s">
        <v>14</v>
      </c>
      <c r="O1021" t="s">
        <v>8</v>
      </c>
      <c r="P1021">
        <v>1</v>
      </c>
      <c r="Q1021">
        <v>63133297</v>
      </c>
      <c r="R1021" t="s">
        <v>8</v>
      </c>
      <c r="S1021" s="8">
        <v>40980</v>
      </c>
      <c r="T1021" t="s">
        <v>2324</v>
      </c>
      <c r="U1021" t="s">
        <v>8</v>
      </c>
      <c r="V1021">
        <v>2</v>
      </c>
      <c r="W1021" t="s">
        <v>2367</v>
      </c>
      <c r="X1021" t="s">
        <v>2367</v>
      </c>
      <c r="Y1021" t="s">
        <v>2368</v>
      </c>
      <c r="Z1021">
        <v>10</v>
      </c>
      <c r="AA1021">
        <v>10</v>
      </c>
      <c r="AB1021">
        <v>6</v>
      </c>
      <c r="AC1021">
        <v>7</v>
      </c>
      <c r="AD1021" t="s">
        <v>2369</v>
      </c>
      <c r="AE1021">
        <v>1</v>
      </c>
      <c r="AF1021" t="s">
        <v>3121</v>
      </c>
      <c r="AG1021">
        <v>2</v>
      </c>
      <c r="AH1021">
        <v>1</v>
      </c>
      <c r="AI1021" t="s">
        <v>8</v>
      </c>
      <c r="AJ1021" t="s">
        <v>8</v>
      </c>
      <c r="AK1021" t="s">
        <v>8</v>
      </c>
      <c r="AL1021">
        <v>58</v>
      </c>
      <c r="AM1021" t="s">
        <v>8</v>
      </c>
      <c r="AN1021" t="s">
        <v>8</v>
      </c>
      <c r="AO1021" t="s">
        <v>8</v>
      </c>
      <c r="AP1021" t="s">
        <v>8</v>
      </c>
      <c r="AQ1021" s="8">
        <v>44836</v>
      </c>
      <c r="AR1021" t="s">
        <v>2372</v>
      </c>
      <c r="AS1021" t="s">
        <v>76</v>
      </c>
      <c r="AT1021">
        <v>71820960</v>
      </c>
      <c r="AU1021">
        <v>1</v>
      </c>
      <c r="AV1021">
        <v>10</v>
      </c>
      <c r="AW1021">
        <v>45124494</v>
      </c>
    </row>
    <row r="1022" spans="1:49" x14ac:dyDescent="0.25">
      <c r="A1022">
        <v>766576208</v>
      </c>
      <c r="B1022">
        <v>2022</v>
      </c>
      <c r="C1022">
        <v>9</v>
      </c>
      <c r="D1022">
        <v>19</v>
      </c>
      <c r="E1022" s="8">
        <v>44823</v>
      </c>
      <c r="F1022" t="s">
        <v>2430</v>
      </c>
      <c r="G1022">
        <v>5</v>
      </c>
      <c r="H1022">
        <v>3</v>
      </c>
      <c r="I1022">
        <v>302303</v>
      </c>
      <c r="J1022">
        <v>5</v>
      </c>
      <c r="K1022">
        <v>30</v>
      </c>
      <c r="L1022">
        <v>4</v>
      </c>
      <c r="M1022">
        <v>6336</v>
      </c>
      <c r="N1022" t="s">
        <v>14</v>
      </c>
      <c r="O1022" t="s">
        <v>8</v>
      </c>
      <c r="P1022">
        <v>1</v>
      </c>
      <c r="Q1022">
        <v>92548018</v>
      </c>
      <c r="R1022" t="s">
        <v>8</v>
      </c>
      <c r="S1022" s="8">
        <v>44459</v>
      </c>
      <c r="T1022" t="s">
        <v>2324</v>
      </c>
      <c r="U1022" t="s">
        <v>8</v>
      </c>
      <c r="V1022">
        <v>2</v>
      </c>
      <c r="W1022" t="s">
        <v>2367</v>
      </c>
      <c r="X1022" t="s">
        <v>2367</v>
      </c>
      <c r="Y1022" t="s">
        <v>76</v>
      </c>
      <c r="Z1022">
        <v>11</v>
      </c>
      <c r="AA1022">
        <v>0</v>
      </c>
      <c r="AB1022">
        <v>11</v>
      </c>
      <c r="AC1022">
        <v>30</v>
      </c>
      <c r="AD1022" t="s">
        <v>2369</v>
      </c>
      <c r="AE1022">
        <v>1</v>
      </c>
      <c r="AF1022" t="s">
        <v>3122</v>
      </c>
      <c r="AG1022">
        <v>2</v>
      </c>
      <c r="AH1022">
        <v>1</v>
      </c>
      <c r="AI1022" t="s">
        <v>8</v>
      </c>
      <c r="AJ1022" t="s">
        <v>8</v>
      </c>
      <c r="AK1022" t="s">
        <v>8</v>
      </c>
      <c r="AL1022">
        <v>58</v>
      </c>
      <c r="AM1022" t="s">
        <v>8</v>
      </c>
      <c r="AN1022" t="s">
        <v>8</v>
      </c>
      <c r="AO1022" t="s">
        <v>8</v>
      </c>
      <c r="AP1022" t="s">
        <v>8</v>
      </c>
      <c r="AQ1022" s="8">
        <v>44836</v>
      </c>
      <c r="AR1022" t="s">
        <v>2372</v>
      </c>
      <c r="AS1022" t="s">
        <v>76</v>
      </c>
      <c r="AT1022">
        <v>71820960</v>
      </c>
      <c r="AU1022">
        <v>1</v>
      </c>
      <c r="AV1022">
        <v>10</v>
      </c>
      <c r="AW1022">
        <v>45124494</v>
      </c>
    </row>
    <row r="1023" spans="1:49" x14ac:dyDescent="0.25">
      <c r="A1023">
        <v>766576294</v>
      </c>
      <c r="B1023">
        <v>2022</v>
      </c>
      <c r="C1023">
        <v>9</v>
      </c>
      <c r="D1023">
        <v>19</v>
      </c>
      <c r="E1023" s="8">
        <v>44823</v>
      </c>
      <c r="F1023" t="s">
        <v>2430</v>
      </c>
      <c r="G1023">
        <v>5</v>
      </c>
      <c r="H1023">
        <v>4</v>
      </c>
      <c r="I1023">
        <v>302303</v>
      </c>
      <c r="J1023">
        <v>5</v>
      </c>
      <c r="K1023">
        <v>30</v>
      </c>
      <c r="L1023">
        <v>4</v>
      </c>
      <c r="M1023">
        <v>6336</v>
      </c>
      <c r="N1023" t="s">
        <v>14</v>
      </c>
      <c r="O1023" t="s">
        <v>8</v>
      </c>
      <c r="P1023">
        <v>1</v>
      </c>
      <c r="Q1023">
        <v>92871904</v>
      </c>
      <c r="R1023" t="s">
        <v>8</v>
      </c>
      <c r="S1023" s="8">
        <v>44683</v>
      </c>
      <c r="T1023" t="s">
        <v>76</v>
      </c>
      <c r="U1023" t="s">
        <v>8</v>
      </c>
      <c r="V1023">
        <v>2</v>
      </c>
      <c r="W1023" t="s">
        <v>2367</v>
      </c>
      <c r="X1023" t="s">
        <v>2367</v>
      </c>
      <c r="Y1023" t="s">
        <v>76</v>
      </c>
      <c r="Z1023">
        <v>4</v>
      </c>
      <c r="AA1023">
        <v>0</v>
      </c>
      <c r="AB1023">
        <v>4</v>
      </c>
      <c r="AC1023">
        <v>17</v>
      </c>
      <c r="AD1023" t="s">
        <v>2369</v>
      </c>
      <c r="AE1023">
        <v>1</v>
      </c>
      <c r="AF1023" t="s">
        <v>3122</v>
      </c>
      <c r="AG1023">
        <v>2</v>
      </c>
      <c r="AH1023">
        <v>1</v>
      </c>
      <c r="AI1023" t="s">
        <v>8</v>
      </c>
      <c r="AJ1023" t="s">
        <v>8</v>
      </c>
      <c r="AK1023" t="s">
        <v>8</v>
      </c>
      <c r="AL1023">
        <v>58</v>
      </c>
      <c r="AM1023" t="s">
        <v>8</v>
      </c>
      <c r="AN1023" t="s">
        <v>8</v>
      </c>
      <c r="AO1023" t="s">
        <v>8</v>
      </c>
      <c r="AP1023" t="s">
        <v>8</v>
      </c>
      <c r="AQ1023" s="8">
        <v>44836</v>
      </c>
      <c r="AR1023" t="s">
        <v>2372</v>
      </c>
      <c r="AS1023" t="s">
        <v>76</v>
      </c>
      <c r="AT1023">
        <v>71820960</v>
      </c>
      <c r="AU1023">
        <v>1</v>
      </c>
      <c r="AV1023">
        <v>10</v>
      </c>
      <c r="AW1023">
        <v>45124494</v>
      </c>
    </row>
    <row r="1024" spans="1:49" x14ac:dyDescent="0.25">
      <c r="A1024">
        <v>760405743</v>
      </c>
      <c r="B1024">
        <v>2022</v>
      </c>
      <c r="C1024">
        <v>9</v>
      </c>
      <c r="D1024">
        <v>20</v>
      </c>
      <c r="E1024" s="8">
        <v>44824</v>
      </c>
      <c r="F1024">
        <v>481</v>
      </c>
      <c r="G1024">
        <v>11</v>
      </c>
      <c r="H1024">
        <v>1</v>
      </c>
      <c r="I1024">
        <v>302302</v>
      </c>
      <c r="J1024">
        <v>5</v>
      </c>
      <c r="K1024">
        <v>30</v>
      </c>
      <c r="L1024">
        <v>2</v>
      </c>
      <c r="M1024">
        <v>6349</v>
      </c>
      <c r="N1024" t="s">
        <v>51</v>
      </c>
      <c r="O1024" t="s">
        <v>8</v>
      </c>
      <c r="P1024">
        <v>1</v>
      </c>
      <c r="Q1024">
        <v>44076874</v>
      </c>
      <c r="R1024" t="s">
        <v>8</v>
      </c>
      <c r="S1024" s="8">
        <v>18724</v>
      </c>
      <c r="T1024" t="s">
        <v>2324</v>
      </c>
      <c r="U1024" t="s">
        <v>8</v>
      </c>
      <c r="V1024">
        <v>2</v>
      </c>
      <c r="W1024" t="s">
        <v>2367</v>
      </c>
      <c r="X1024" t="s">
        <v>2367</v>
      </c>
      <c r="Y1024" t="s">
        <v>2368</v>
      </c>
      <c r="Z1024">
        <v>71</v>
      </c>
      <c r="AA1024">
        <v>71</v>
      </c>
      <c r="AB1024">
        <v>5</v>
      </c>
      <c r="AC1024">
        <v>14</v>
      </c>
      <c r="AD1024" t="s">
        <v>2369</v>
      </c>
      <c r="AE1024">
        <v>1</v>
      </c>
      <c r="AF1024" t="s">
        <v>3121</v>
      </c>
      <c r="AG1024">
        <v>2</v>
      </c>
      <c r="AH1024">
        <v>1</v>
      </c>
      <c r="AI1024" t="s">
        <v>8</v>
      </c>
      <c r="AJ1024" t="s">
        <v>8</v>
      </c>
      <c r="AK1024" t="s">
        <v>8</v>
      </c>
      <c r="AL1024">
        <v>58</v>
      </c>
      <c r="AM1024" t="s">
        <v>8</v>
      </c>
      <c r="AN1024" t="s">
        <v>8</v>
      </c>
      <c r="AO1024" t="s">
        <v>8</v>
      </c>
      <c r="AP1024" t="s">
        <v>8</v>
      </c>
      <c r="AQ1024" s="8">
        <v>44824</v>
      </c>
      <c r="AR1024" t="s">
        <v>2372</v>
      </c>
      <c r="AS1024" t="s">
        <v>76</v>
      </c>
      <c r="AT1024">
        <v>44515929</v>
      </c>
      <c r="AU1024">
        <v>5</v>
      </c>
      <c r="AV1024">
        <v>23</v>
      </c>
      <c r="AW1024">
        <v>76676131</v>
      </c>
    </row>
    <row r="1025" spans="1:49" x14ac:dyDescent="0.25">
      <c r="A1025">
        <v>760405997</v>
      </c>
      <c r="B1025">
        <v>2022</v>
      </c>
      <c r="C1025">
        <v>9</v>
      </c>
      <c r="D1025">
        <v>20</v>
      </c>
      <c r="E1025" s="8">
        <v>44824</v>
      </c>
      <c r="F1025">
        <v>481</v>
      </c>
      <c r="G1025">
        <v>11</v>
      </c>
      <c r="H1025">
        <v>2</v>
      </c>
      <c r="I1025">
        <v>302302</v>
      </c>
      <c r="J1025">
        <v>5</v>
      </c>
      <c r="K1025">
        <v>30</v>
      </c>
      <c r="L1025">
        <v>2</v>
      </c>
      <c r="M1025">
        <v>6349</v>
      </c>
      <c r="N1025" t="s">
        <v>51</v>
      </c>
      <c r="O1025" t="s">
        <v>8</v>
      </c>
      <c r="P1025">
        <v>1</v>
      </c>
      <c r="Q1025">
        <v>834278</v>
      </c>
      <c r="R1025" t="s">
        <v>8</v>
      </c>
      <c r="S1025" s="8">
        <v>16095</v>
      </c>
      <c r="T1025" t="s">
        <v>76</v>
      </c>
      <c r="U1025" t="s">
        <v>8</v>
      </c>
      <c r="V1025">
        <v>2</v>
      </c>
      <c r="W1025" t="s">
        <v>2367</v>
      </c>
      <c r="X1025" t="s">
        <v>2367</v>
      </c>
      <c r="Y1025" t="s">
        <v>2368</v>
      </c>
      <c r="Z1025">
        <v>78</v>
      </c>
      <c r="AA1025">
        <v>78</v>
      </c>
      <c r="AB1025">
        <v>7</v>
      </c>
      <c r="AC1025">
        <v>27</v>
      </c>
      <c r="AD1025" t="s">
        <v>2369</v>
      </c>
      <c r="AE1025">
        <v>1</v>
      </c>
      <c r="AF1025" t="s">
        <v>3121</v>
      </c>
      <c r="AG1025">
        <v>2</v>
      </c>
      <c r="AH1025">
        <v>1</v>
      </c>
      <c r="AI1025" t="s">
        <v>8</v>
      </c>
      <c r="AJ1025" t="s">
        <v>8</v>
      </c>
      <c r="AK1025" t="s">
        <v>8</v>
      </c>
      <c r="AL1025">
        <v>58</v>
      </c>
      <c r="AM1025" t="s">
        <v>8</v>
      </c>
      <c r="AN1025" t="s">
        <v>8</v>
      </c>
      <c r="AO1025" t="s">
        <v>8</v>
      </c>
      <c r="AP1025" t="s">
        <v>8</v>
      </c>
      <c r="AQ1025" s="8">
        <v>44824</v>
      </c>
      <c r="AR1025" t="s">
        <v>2372</v>
      </c>
      <c r="AS1025" t="s">
        <v>76</v>
      </c>
      <c r="AT1025">
        <v>44515929</v>
      </c>
      <c r="AU1025">
        <v>5</v>
      </c>
      <c r="AV1025">
        <v>23</v>
      </c>
      <c r="AW1025">
        <v>76676131</v>
      </c>
    </row>
    <row r="1026" spans="1:49" x14ac:dyDescent="0.25">
      <c r="A1026">
        <v>760406184</v>
      </c>
      <c r="B1026">
        <v>2022</v>
      </c>
      <c r="C1026">
        <v>9</v>
      </c>
      <c r="D1026">
        <v>20</v>
      </c>
      <c r="E1026" s="8">
        <v>44824</v>
      </c>
      <c r="F1026">
        <v>481</v>
      </c>
      <c r="G1026">
        <v>11</v>
      </c>
      <c r="H1026">
        <v>3</v>
      </c>
      <c r="I1026">
        <v>302302</v>
      </c>
      <c r="J1026">
        <v>5</v>
      </c>
      <c r="K1026">
        <v>30</v>
      </c>
      <c r="L1026">
        <v>2</v>
      </c>
      <c r="M1026">
        <v>6349</v>
      </c>
      <c r="N1026" t="s">
        <v>51</v>
      </c>
      <c r="O1026" t="s">
        <v>8</v>
      </c>
      <c r="P1026">
        <v>1</v>
      </c>
      <c r="Q1026">
        <v>27691169</v>
      </c>
      <c r="R1026" t="s">
        <v>8</v>
      </c>
      <c r="S1026" s="8">
        <v>15304</v>
      </c>
      <c r="T1026" t="s">
        <v>76</v>
      </c>
      <c r="U1026" t="s">
        <v>8</v>
      </c>
      <c r="V1026">
        <v>2</v>
      </c>
      <c r="W1026" t="s">
        <v>2367</v>
      </c>
      <c r="X1026" t="s">
        <v>2367</v>
      </c>
      <c r="Y1026" t="s">
        <v>2368</v>
      </c>
      <c r="Z1026">
        <v>80</v>
      </c>
      <c r="AA1026">
        <v>80</v>
      </c>
      <c r="AB1026">
        <v>9</v>
      </c>
      <c r="AC1026">
        <v>27</v>
      </c>
      <c r="AD1026" t="s">
        <v>2369</v>
      </c>
      <c r="AE1026">
        <v>1</v>
      </c>
      <c r="AF1026" t="s">
        <v>3121</v>
      </c>
      <c r="AG1026">
        <v>2</v>
      </c>
      <c r="AH1026">
        <v>1</v>
      </c>
      <c r="AI1026" t="s">
        <v>8</v>
      </c>
      <c r="AJ1026" t="s">
        <v>8</v>
      </c>
      <c r="AK1026" t="s">
        <v>8</v>
      </c>
      <c r="AL1026">
        <v>58</v>
      </c>
      <c r="AM1026" t="s">
        <v>8</v>
      </c>
      <c r="AN1026" t="s">
        <v>8</v>
      </c>
      <c r="AO1026" t="s">
        <v>8</v>
      </c>
      <c r="AP1026" t="s">
        <v>8</v>
      </c>
      <c r="AQ1026" s="8">
        <v>44824</v>
      </c>
      <c r="AR1026" t="s">
        <v>2372</v>
      </c>
      <c r="AS1026" t="s">
        <v>76</v>
      </c>
      <c r="AT1026">
        <v>44515929</v>
      </c>
      <c r="AU1026">
        <v>5</v>
      </c>
      <c r="AV1026">
        <v>23</v>
      </c>
      <c r="AW1026">
        <v>76676131</v>
      </c>
    </row>
    <row r="1027" spans="1:49" x14ac:dyDescent="0.25">
      <c r="A1027">
        <v>760406741</v>
      </c>
      <c r="B1027">
        <v>2022</v>
      </c>
      <c r="C1027">
        <v>9</v>
      </c>
      <c r="D1027">
        <v>20</v>
      </c>
      <c r="E1027" s="8">
        <v>44824</v>
      </c>
      <c r="F1027">
        <v>481</v>
      </c>
      <c r="G1027">
        <v>11</v>
      </c>
      <c r="H1027">
        <v>4</v>
      </c>
      <c r="I1027">
        <v>302302</v>
      </c>
      <c r="J1027">
        <v>5</v>
      </c>
      <c r="K1027">
        <v>30</v>
      </c>
      <c r="L1027">
        <v>2</v>
      </c>
      <c r="M1027">
        <v>6349</v>
      </c>
      <c r="N1027" t="s">
        <v>51</v>
      </c>
      <c r="O1027" t="s">
        <v>8</v>
      </c>
      <c r="P1027">
        <v>1</v>
      </c>
      <c r="Q1027">
        <v>47717211</v>
      </c>
      <c r="R1027" t="s">
        <v>8</v>
      </c>
      <c r="S1027" s="8">
        <v>33719</v>
      </c>
      <c r="T1027" t="s">
        <v>2324</v>
      </c>
      <c r="U1027" t="s">
        <v>8</v>
      </c>
      <c r="V1027">
        <v>2</v>
      </c>
      <c r="W1027" t="s">
        <v>2367</v>
      </c>
      <c r="X1027" t="s">
        <v>2367</v>
      </c>
      <c r="Y1027" t="s">
        <v>2368</v>
      </c>
      <c r="Z1027">
        <v>30</v>
      </c>
      <c r="AA1027">
        <v>30</v>
      </c>
      <c r="AB1027">
        <v>4</v>
      </c>
      <c r="AC1027">
        <v>26</v>
      </c>
      <c r="AD1027" t="s">
        <v>2369</v>
      </c>
      <c r="AE1027">
        <v>1</v>
      </c>
      <c r="AF1027" t="s">
        <v>3121</v>
      </c>
      <c r="AG1027">
        <v>3</v>
      </c>
      <c r="AH1027">
        <v>1</v>
      </c>
      <c r="AI1027" t="s">
        <v>8</v>
      </c>
      <c r="AJ1027" t="s">
        <v>8</v>
      </c>
      <c r="AK1027" t="s">
        <v>8</v>
      </c>
      <c r="AL1027">
        <v>58</v>
      </c>
      <c r="AM1027" t="s">
        <v>8</v>
      </c>
      <c r="AN1027" t="s">
        <v>8</v>
      </c>
      <c r="AO1027" t="s">
        <v>8</v>
      </c>
      <c r="AP1027" t="s">
        <v>8</v>
      </c>
      <c r="AQ1027" s="8">
        <v>44824</v>
      </c>
      <c r="AR1027" t="s">
        <v>2372</v>
      </c>
      <c r="AS1027" t="s">
        <v>76</v>
      </c>
      <c r="AT1027">
        <v>44515929</v>
      </c>
      <c r="AU1027">
        <v>5</v>
      </c>
      <c r="AV1027">
        <v>23</v>
      </c>
      <c r="AW1027">
        <v>76676131</v>
      </c>
    </row>
    <row r="1028" spans="1:49" x14ac:dyDescent="0.25">
      <c r="A1028">
        <v>760406995</v>
      </c>
      <c r="B1028">
        <v>2022</v>
      </c>
      <c r="C1028">
        <v>9</v>
      </c>
      <c r="D1028">
        <v>20</v>
      </c>
      <c r="E1028" s="8">
        <v>44824</v>
      </c>
      <c r="F1028">
        <v>481</v>
      </c>
      <c r="G1028">
        <v>11</v>
      </c>
      <c r="H1028">
        <v>5</v>
      </c>
      <c r="I1028">
        <v>302302</v>
      </c>
      <c r="J1028">
        <v>5</v>
      </c>
      <c r="K1028">
        <v>30</v>
      </c>
      <c r="L1028">
        <v>2</v>
      </c>
      <c r="M1028">
        <v>6349</v>
      </c>
      <c r="N1028" t="s">
        <v>51</v>
      </c>
      <c r="O1028" t="s">
        <v>8</v>
      </c>
      <c r="P1028">
        <v>1</v>
      </c>
      <c r="Q1028">
        <v>44861282</v>
      </c>
      <c r="R1028" t="s">
        <v>8</v>
      </c>
      <c r="S1028" s="8">
        <v>31472</v>
      </c>
      <c r="T1028" t="s">
        <v>2324</v>
      </c>
      <c r="U1028" t="s">
        <v>8</v>
      </c>
      <c r="V1028">
        <v>2</v>
      </c>
      <c r="W1028" t="s">
        <v>2367</v>
      </c>
      <c r="X1028" t="s">
        <v>2367</v>
      </c>
      <c r="Y1028" t="s">
        <v>2368</v>
      </c>
      <c r="Z1028">
        <v>36</v>
      </c>
      <c r="AA1028">
        <v>36</v>
      </c>
      <c r="AB1028">
        <v>6</v>
      </c>
      <c r="AC1028">
        <v>19</v>
      </c>
      <c r="AD1028" t="s">
        <v>2369</v>
      </c>
      <c r="AE1028">
        <v>1</v>
      </c>
      <c r="AF1028" t="s">
        <v>3121</v>
      </c>
      <c r="AG1028">
        <v>3</v>
      </c>
      <c r="AH1028">
        <v>1</v>
      </c>
      <c r="AI1028" t="s">
        <v>8</v>
      </c>
      <c r="AJ1028" t="s">
        <v>8</v>
      </c>
      <c r="AK1028" t="s">
        <v>8</v>
      </c>
      <c r="AL1028">
        <v>58</v>
      </c>
      <c r="AM1028" t="s">
        <v>8</v>
      </c>
      <c r="AN1028" t="s">
        <v>8</v>
      </c>
      <c r="AO1028" t="s">
        <v>8</v>
      </c>
      <c r="AP1028" t="s">
        <v>8</v>
      </c>
      <c r="AQ1028" s="8">
        <v>44824</v>
      </c>
      <c r="AR1028" t="s">
        <v>2372</v>
      </c>
      <c r="AS1028" t="s">
        <v>76</v>
      </c>
      <c r="AT1028">
        <v>44515929</v>
      </c>
      <c r="AU1028">
        <v>5</v>
      </c>
      <c r="AV1028">
        <v>23</v>
      </c>
      <c r="AW1028">
        <v>76676131</v>
      </c>
    </row>
    <row r="1029" spans="1:49" x14ac:dyDescent="0.25">
      <c r="A1029">
        <v>760407393</v>
      </c>
      <c r="B1029">
        <v>2022</v>
      </c>
      <c r="C1029">
        <v>9</v>
      </c>
      <c r="D1029">
        <v>20</v>
      </c>
      <c r="E1029" s="8">
        <v>44824</v>
      </c>
      <c r="F1029">
        <v>481</v>
      </c>
      <c r="G1029">
        <v>11</v>
      </c>
      <c r="H1029">
        <v>6</v>
      </c>
      <c r="I1029">
        <v>302302</v>
      </c>
      <c r="J1029">
        <v>5</v>
      </c>
      <c r="K1029">
        <v>30</v>
      </c>
      <c r="L1029">
        <v>2</v>
      </c>
      <c r="M1029">
        <v>6349</v>
      </c>
      <c r="N1029" t="s">
        <v>51</v>
      </c>
      <c r="O1029" t="s">
        <v>8</v>
      </c>
      <c r="P1029">
        <v>1</v>
      </c>
      <c r="Q1029">
        <v>74831139</v>
      </c>
      <c r="R1029" t="s">
        <v>8</v>
      </c>
      <c r="S1029" s="8">
        <v>37525</v>
      </c>
      <c r="T1029" t="s">
        <v>2324</v>
      </c>
      <c r="U1029" t="s">
        <v>8</v>
      </c>
      <c r="V1029">
        <v>2</v>
      </c>
      <c r="W1029" t="s">
        <v>2367</v>
      </c>
      <c r="X1029" t="s">
        <v>2367</v>
      </c>
      <c r="Y1029" t="s">
        <v>2368</v>
      </c>
      <c r="Z1029">
        <v>19</v>
      </c>
      <c r="AA1029">
        <v>19</v>
      </c>
      <c r="AB1029">
        <v>11</v>
      </c>
      <c r="AC1029">
        <v>25</v>
      </c>
      <c r="AD1029" t="s">
        <v>2369</v>
      </c>
      <c r="AE1029">
        <v>1</v>
      </c>
      <c r="AF1029" t="s">
        <v>3121</v>
      </c>
      <c r="AG1029">
        <v>2</v>
      </c>
      <c r="AH1029">
        <v>1</v>
      </c>
      <c r="AI1029" t="s">
        <v>8</v>
      </c>
      <c r="AJ1029" t="s">
        <v>8</v>
      </c>
      <c r="AK1029" t="s">
        <v>8</v>
      </c>
      <c r="AL1029">
        <v>58</v>
      </c>
      <c r="AM1029" t="s">
        <v>8</v>
      </c>
      <c r="AN1029" t="s">
        <v>8</v>
      </c>
      <c r="AO1029" t="s">
        <v>8</v>
      </c>
      <c r="AP1029" t="s">
        <v>8</v>
      </c>
      <c r="AQ1029" s="8">
        <v>44824</v>
      </c>
      <c r="AR1029" t="s">
        <v>2372</v>
      </c>
      <c r="AS1029" t="s">
        <v>76</v>
      </c>
      <c r="AT1029">
        <v>44515929</v>
      </c>
      <c r="AU1029">
        <v>5</v>
      </c>
      <c r="AV1029">
        <v>23</v>
      </c>
      <c r="AW1029">
        <v>76676131</v>
      </c>
    </row>
    <row r="1030" spans="1:49" x14ac:dyDescent="0.25">
      <c r="A1030">
        <v>760407763</v>
      </c>
      <c r="B1030">
        <v>2022</v>
      </c>
      <c r="C1030">
        <v>9</v>
      </c>
      <c r="D1030">
        <v>20</v>
      </c>
      <c r="E1030" s="8">
        <v>44824</v>
      </c>
      <c r="F1030">
        <v>481</v>
      </c>
      <c r="G1030">
        <v>11</v>
      </c>
      <c r="H1030">
        <v>7</v>
      </c>
      <c r="I1030">
        <v>302302</v>
      </c>
      <c r="J1030">
        <v>5</v>
      </c>
      <c r="K1030">
        <v>30</v>
      </c>
      <c r="L1030">
        <v>2</v>
      </c>
      <c r="M1030">
        <v>6349</v>
      </c>
      <c r="N1030" t="s">
        <v>51</v>
      </c>
      <c r="O1030" t="s">
        <v>8</v>
      </c>
      <c r="P1030">
        <v>1</v>
      </c>
      <c r="Q1030">
        <v>91503780</v>
      </c>
      <c r="R1030" t="s">
        <v>8</v>
      </c>
      <c r="S1030" s="8">
        <v>43724</v>
      </c>
      <c r="T1030" t="s">
        <v>76</v>
      </c>
      <c r="U1030" t="s">
        <v>8</v>
      </c>
      <c r="V1030">
        <v>2</v>
      </c>
      <c r="W1030" t="s">
        <v>2367</v>
      </c>
      <c r="X1030" t="s">
        <v>2367</v>
      </c>
      <c r="Y1030" t="s">
        <v>2368</v>
      </c>
      <c r="Z1030">
        <v>3</v>
      </c>
      <c r="AA1030">
        <v>3</v>
      </c>
      <c r="AB1030">
        <v>0</v>
      </c>
      <c r="AC1030">
        <v>4</v>
      </c>
      <c r="AD1030" t="s">
        <v>2369</v>
      </c>
      <c r="AE1030">
        <v>1</v>
      </c>
      <c r="AF1030" t="s">
        <v>3121</v>
      </c>
      <c r="AG1030">
        <v>2</v>
      </c>
      <c r="AH1030">
        <v>1</v>
      </c>
      <c r="AI1030" t="s">
        <v>8</v>
      </c>
      <c r="AJ1030" t="s">
        <v>8</v>
      </c>
      <c r="AK1030" t="s">
        <v>8</v>
      </c>
      <c r="AL1030">
        <v>58</v>
      </c>
      <c r="AM1030" t="s">
        <v>8</v>
      </c>
      <c r="AN1030" t="s">
        <v>8</v>
      </c>
      <c r="AO1030" t="s">
        <v>8</v>
      </c>
      <c r="AP1030" t="s">
        <v>8</v>
      </c>
      <c r="AQ1030" s="8">
        <v>44824</v>
      </c>
      <c r="AR1030" t="s">
        <v>2372</v>
      </c>
      <c r="AS1030" t="s">
        <v>76</v>
      </c>
      <c r="AT1030">
        <v>44515929</v>
      </c>
      <c r="AU1030">
        <v>5</v>
      </c>
      <c r="AV1030">
        <v>23</v>
      </c>
      <c r="AW1030">
        <v>76676131</v>
      </c>
    </row>
    <row r="1031" spans="1:49" x14ac:dyDescent="0.25">
      <c r="A1031">
        <v>760407988</v>
      </c>
      <c r="B1031">
        <v>2022</v>
      </c>
      <c r="C1031">
        <v>9</v>
      </c>
      <c r="D1031">
        <v>20</v>
      </c>
      <c r="E1031" s="8">
        <v>44824</v>
      </c>
      <c r="F1031">
        <v>481</v>
      </c>
      <c r="G1031">
        <v>11</v>
      </c>
      <c r="H1031">
        <v>8</v>
      </c>
      <c r="I1031">
        <v>302302</v>
      </c>
      <c r="J1031">
        <v>5</v>
      </c>
      <c r="K1031">
        <v>30</v>
      </c>
      <c r="L1031">
        <v>2</v>
      </c>
      <c r="M1031">
        <v>6349</v>
      </c>
      <c r="N1031" t="s">
        <v>51</v>
      </c>
      <c r="O1031" t="s">
        <v>8</v>
      </c>
      <c r="P1031">
        <v>1</v>
      </c>
      <c r="Q1031">
        <v>48321653</v>
      </c>
      <c r="R1031" t="s">
        <v>8</v>
      </c>
      <c r="S1031" s="8">
        <v>34381</v>
      </c>
      <c r="T1031" t="s">
        <v>2324</v>
      </c>
      <c r="U1031" t="s">
        <v>8</v>
      </c>
      <c r="V1031">
        <v>2</v>
      </c>
      <c r="W1031" t="s">
        <v>2367</v>
      </c>
      <c r="X1031" t="s">
        <v>2367</v>
      </c>
      <c r="Y1031" t="s">
        <v>2368</v>
      </c>
      <c r="Z1031">
        <v>28</v>
      </c>
      <c r="AA1031">
        <v>28</v>
      </c>
      <c r="AB1031">
        <v>7</v>
      </c>
      <c r="AC1031">
        <v>4</v>
      </c>
      <c r="AD1031" t="s">
        <v>2369</v>
      </c>
      <c r="AE1031">
        <v>1</v>
      </c>
      <c r="AF1031" t="s">
        <v>3121</v>
      </c>
      <c r="AG1031">
        <v>2</v>
      </c>
      <c r="AH1031">
        <v>1</v>
      </c>
      <c r="AI1031" t="s">
        <v>8</v>
      </c>
      <c r="AJ1031" t="s">
        <v>8</v>
      </c>
      <c r="AK1031" t="s">
        <v>8</v>
      </c>
      <c r="AL1031">
        <v>58</v>
      </c>
      <c r="AM1031" t="s">
        <v>8</v>
      </c>
      <c r="AN1031" t="s">
        <v>8</v>
      </c>
      <c r="AO1031" t="s">
        <v>8</v>
      </c>
      <c r="AP1031" t="s">
        <v>8</v>
      </c>
      <c r="AQ1031" s="8">
        <v>44824</v>
      </c>
      <c r="AR1031" t="s">
        <v>2372</v>
      </c>
      <c r="AS1031" t="s">
        <v>76</v>
      </c>
      <c r="AT1031">
        <v>44515929</v>
      </c>
      <c r="AU1031">
        <v>5</v>
      </c>
      <c r="AV1031">
        <v>23</v>
      </c>
      <c r="AW1031">
        <v>76676131</v>
      </c>
    </row>
    <row r="1032" spans="1:49" x14ac:dyDescent="0.25">
      <c r="A1032">
        <v>760408334</v>
      </c>
      <c r="B1032">
        <v>2022</v>
      </c>
      <c r="C1032">
        <v>9</v>
      </c>
      <c r="D1032">
        <v>20</v>
      </c>
      <c r="E1032" s="8">
        <v>44824</v>
      </c>
      <c r="F1032">
        <v>481</v>
      </c>
      <c r="G1032">
        <v>11</v>
      </c>
      <c r="H1032">
        <v>9</v>
      </c>
      <c r="I1032">
        <v>302302</v>
      </c>
      <c r="J1032">
        <v>5</v>
      </c>
      <c r="K1032">
        <v>30</v>
      </c>
      <c r="L1032">
        <v>2</v>
      </c>
      <c r="M1032">
        <v>6349</v>
      </c>
      <c r="N1032" t="s">
        <v>51</v>
      </c>
      <c r="O1032" t="s">
        <v>8</v>
      </c>
      <c r="P1032">
        <v>1</v>
      </c>
      <c r="Q1032">
        <v>78018729</v>
      </c>
      <c r="R1032" t="s">
        <v>8</v>
      </c>
      <c r="S1032" s="8">
        <v>35640</v>
      </c>
      <c r="T1032" t="s">
        <v>2324</v>
      </c>
      <c r="U1032" t="s">
        <v>8</v>
      </c>
      <c r="V1032">
        <v>2</v>
      </c>
      <c r="W1032" t="s">
        <v>2367</v>
      </c>
      <c r="X1032" t="s">
        <v>2367</v>
      </c>
      <c r="Y1032" t="s">
        <v>2368</v>
      </c>
      <c r="Z1032">
        <v>25</v>
      </c>
      <c r="AA1032">
        <v>25</v>
      </c>
      <c r="AB1032">
        <v>1</v>
      </c>
      <c r="AC1032">
        <v>22</v>
      </c>
      <c r="AD1032" t="s">
        <v>2369</v>
      </c>
      <c r="AE1032">
        <v>1</v>
      </c>
      <c r="AF1032" t="s">
        <v>3121</v>
      </c>
      <c r="AG1032">
        <v>3</v>
      </c>
      <c r="AH1032">
        <v>1</v>
      </c>
      <c r="AI1032" t="s">
        <v>8</v>
      </c>
      <c r="AJ1032" t="s">
        <v>8</v>
      </c>
      <c r="AK1032" t="s">
        <v>8</v>
      </c>
      <c r="AL1032">
        <v>58</v>
      </c>
      <c r="AM1032" t="s">
        <v>8</v>
      </c>
      <c r="AN1032" t="s">
        <v>8</v>
      </c>
      <c r="AO1032" t="s">
        <v>8</v>
      </c>
      <c r="AP1032" t="s">
        <v>8</v>
      </c>
      <c r="AQ1032" s="8">
        <v>44824</v>
      </c>
      <c r="AR1032" t="s">
        <v>2372</v>
      </c>
      <c r="AS1032" t="s">
        <v>76</v>
      </c>
      <c r="AT1032">
        <v>44515929</v>
      </c>
      <c r="AU1032">
        <v>5</v>
      </c>
      <c r="AV1032">
        <v>23</v>
      </c>
      <c r="AW1032">
        <v>76676131</v>
      </c>
    </row>
    <row r="1033" spans="1:49" x14ac:dyDescent="0.25">
      <c r="A1033">
        <v>760409749</v>
      </c>
      <c r="B1033">
        <v>2022</v>
      </c>
      <c r="C1033">
        <v>9</v>
      </c>
      <c r="D1033">
        <v>20</v>
      </c>
      <c r="E1033" s="8">
        <v>44824</v>
      </c>
      <c r="F1033">
        <v>481</v>
      </c>
      <c r="G1033">
        <v>12</v>
      </c>
      <c r="H1033">
        <v>1</v>
      </c>
      <c r="I1033">
        <v>302302</v>
      </c>
      <c r="J1033">
        <v>5</v>
      </c>
      <c r="K1033">
        <v>30</v>
      </c>
      <c r="L1033">
        <v>2</v>
      </c>
      <c r="M1033">
        <v>6349</v>
      </c>
      <c r="N1033" t="s">
        <v>51</v>
      </c>
      <c r="O1033" t="s">
        <v>8</v>
      </c>
      <c r="P1033">
        <v>1</v>
      </c>
      <c r="Q1033">
        <v>48175620</v>
      </c>
      <c r="R1033" t="s">
        <v>8</v>
      </c>
      <c r="S1033" s="8">
        <v>34387</v>
      </c>
      <c r="T1033" t="s">
        <v>2324</v>
      </c>
      <c r="U1033" t="s">
        <v>8</v>
      </c>
      <c r="V1033">
        <v>2</v>
      </c>
      <c r="W1033" t="s">
        <v>2367</v>
      </c>
      <c r="X1033" t="s">
        <v>2367</v>
      </c>
      <c r="Y1033" t="s">
        <v>2368</v>
      </c>
      <c r="Z1033">
        <v>28</v>
      </c>
      <c r="AA1033">
        <v>28</v>
      </c>
      <c r="AB1033">
        <v>6</v>
      </c>
      <c r="AC1033">
        <v>29</v>
      </c>
      <c r="AD1033" t="s">
        <v>2369</v>
      </c>
      <c r="AE1033">
        <v>1</v>
      </c>
      <c r="AF1033" t="s">
        <v>3121</v>
      </c>
      <c r="AG1033">
        <v>2</v>
      </c>
      <c r="AH1033">
        <v>1</v>
      </c>
      <c r="AI1033" t="s">
        <v>8</v>
      </c>
      <c r="AJ1033" t="s">
        <v>8</v>
      </c>
      <c r="AK1033" t="s">
        <v>8</v>
      </c>
      <c r="AL1033">
        <v>58</v>
      </c>
      <c r="AM1033" t="s">
        <v>8</v>
      </c>
      <c r="AN1033" t="s">
        <v>8</v>
      </c>
      <c r="AO1033" t="s">
        <v>8</v>
      </c>
      <c r="AP1033" t="s">
        <v>8</v>
      </c>
      <c r="AQ1033" s="8">
        <v>44824</v>
      </c>
      <c r="AR1033" t="s">
        <v>2372</v>
      </c>
      <c r="AS1033" t="s">
        <v>76</v>
      </c>
      <c r="AT1033">
        <v>44515929</v>
      </c>
      <c r="AU1033">
        <v>5</v>
      </c>
      <c r="AV1033">
        <v>23</v>
      </c>
      <c r="AW1033">
        <v>76676131</v>
      </c>
    </row>
    <row r="1034" spans="1:49" x14ac:dyDescent="0.25">
      <c r="A1034">
        <v>760409999</v>
      </c>
      <c r="B1034">
        <v>2022</v>
      </c>
      <c r="C1034">
        <v>9</v>
      </c>
      <c r="D1034">
        <v>20</v>
      </c>
      <c r="E1034" s="8">
        <v>44824</v>
      </c>
      <c r="F1034">
        <v>481</v>
      </c>
      <c r="G1034">
        <v>12</v>
      </c>
      <c r="H1034">
        <v>2</v>
      </c>
      <c r="I1034">
        <v>302302</v>
      </c>
      <c r="J1034">
        <v>5</v>
      </c>
      <c r="K1034">
        <v>30</v>
      </c>
      <c r="L1034">
        <v>2</v>
      </c>
      <c r="M1034">
        <v>6349</v>
      </c>
      <c r="N1034" t="s">
        <v>51</v>
      </c>
      <c r="O1034" t="s">
        <v>8</v>
      </c>
      <c r="P1034">
        <v>1</v>
      </c>
      <c r="Q1034">
        <v>77542805</v>
      </c>
      <c r="R1034" t="s">
        <v>8</v>
      </c>
      <c r="S1034" s="8">
        <v>37984</v>
      </c>
      <c r="T1034" t="s">
        <v>2324</v>
      </c>
      <c r="U1034" t="s">
        <v>8</v>
      </c>
      <c r="V1034">
        <v>2</v>
      </c>
      <c r="W1034" t="s">
        <v>2367</v>
      </c>
      <c r="X1034" t="s">
        <v>2367</v>
      </c>
      <c r="Y1034" t="s">
        <v>2368</v>
      </c>
      <c r="Z1034">
        <v>18</v>
      </c>
      <c r="AA1034">
        <v>18</v>
      </c>
      <c r="AB1034">
        <v>8</v>
      </c>
      <c r="AC1034">
        <v>22</v>
      </c>
      <c r="AD1034" t="s">
        <v>2369</v>
      </c>
      <c r="AE1034">
        <v>1</v>
      </c>
      <c r="AF1034" t="s">
        <v>3121</v>
      </c>
      <c r="AG1034">
        <v>2</v>
      </c>
      <c r="AH1034">
        <v>1</v>
      </c>
      <c r="AI1034" t="s">
        <v>8</v>
      </c>
      <c r="AJ1034" t="s">
        <v>8</v>
      </c>
      <c r="AK1034" t="s">
        <v>8</v>
      </c>
      <c r="AL1034">
        <v>58</v>
      </c>
      <c r="AM1034" t="s">
        <v>8</v>
      </c>
      <c r="AN1034" t="s">
        <v>8</v>
      </c>
      <c r="AO1034" t="s">
        <v>8</v>
      </c>
      <c r="AP1034" t="s">
        <v>8</v>
      </c>
      <c r="AQ1034" s="8">
        <v>44824</v>
      </c>
      <c r="AR1034" t="s">
        <v>2372</v>
      </c>
      <c r="AS1034" t="s">
        <v>76</v>
      </c>
      <c r="AT1034">
        <v>44515929</v>
      </c>
      <c r="AU1034">
        <v>5</v>
      </c>
      <c r="AV1034">
        <v>23</v>
      </c>
      <c r="AW1034">
        <v>76676131</v>
      </c>
    </row>
    <row r="1035" spans="1:49" x14ac:dyDescent="0.25">
      <c r="A1035">
        <v>760410219</v>
      </c>
      <c r="B1035">
        <v>2022</v>
      </c>
      <c r="C1035">
        <v>9</v>
      </c>
      <c r="D1035">
        <v>20</v>
      </c>
      <c r="E1035" s="8">
        <v>44824</v>
      </c>
      <c r="F1035">
        <v>481</v>
      </c>
      <c r="G1035">
        <v>12</v>
      </c>
      <c r="H1035">
        <v>3</v>
      </c>
      <c r="I1035">
        <v>302302</v>
      </c>
      <c r="J1035">
        <v>5</v>
      </c>
      <c r="K1035">
        <v>30</v>
      </c>
      <c r="L1035">
        <v>2</v>
      </c>
      <c r="M1035">
        <v>6349</v>
      </c>
      <c r="N1035" t="s">
        <v>51</v>
      </c>
      <c r="O1035" t="s">
        <v>8</v>
      </c>
      <c r="P1035">
        <v>1</v>
      </c>
      <c r="Q1035">
        <v>48745645</v>
      </c>
      <c r="R1035" t="s">
        <v>8</v>
      </c>
      <c r="S1035" s="8">
        <v>28026</v>
      </c>
      <c r="T1035" t="s">
        <v>2324</v>
      </c>
      <c r="U1035" t="s">
        <v>8</v>
      </c>
      <c r="V1035">
        <v>2</v>
      </c>
      <c r="W1035" t="s">
        <v>2367</v>
      </c>
      <c r="X1035" t="s">
        <v>2367</v>
      </c>
      <c r="Y1035" t="s">
        <v>2368</v>
      </c>
      <c r="Z1035">
        <v>45</v>
      </c>
      <c r="AA1035">
        <v>45</v>
      </c>
      <c r="AB1035">
        <v>11</v>
      </c>
      <c r="AC1035">
        <v>28</v>
      </c>
      <c r="AD1035" t="s">
        <v>2369</v>
      </c>
      <c r="AE1035">
        <v>1</v>
      </c>
      <c r="AF1035" t="s">
        <v>3121</v>
      </c>
      <c r="AG1035">
        <v>2</v>
      </c>
      <c r="AH1035">
        <v>1</v>
      </c>
      <c r="AI1035" t="s">
        <v>8</v>
      </c>
      <c r="AJ1035" t="s">
        <v>8</v>
      </c>
      <c r="AK1035" t="s">
        <v>8</v>
      </c>
      <c r="AL1035">
        <v>58</v>
      </c>
      <c r="AM1035" t="s">
        <v>8</v>
      </c>
      <c r="AN1035" t="s">
        <v>8</v>
      </c>
      <c r="AO1035" t="s">
        <v>8</v>
      </c>
      <c r="AP1035" t="s">
        <v>8</v>
      </c>
      <c r="AQ1035" s="8">
        <v>44824</v>
      </c>
      <c r="AR1035" t="s">
        <v>2372</v>
      </c>
      <c r="AS1035" t="s">
        <v>76</v>
      </c>
      <c r="AT1035">
        <v>44515929</v>
      </c>
      <c r="AU1035">
        <v>5</v>
      </c>
      <c r="AV1035">
        <v>23</v>
      </c>
      <c r="AW1035">
        <v>76676131</v>
      </c>
    </row>
    <row r="1036" spans="1:49" x14ac:dyDescent="0.25">
      <c r="A1036">
        <v>760410408</v>
      </c>
      <c r="B1036">
        <v>2022</v>
      </c>
      <c r="C1036">
        <v>9</v>
      </c>
      <c r="D1036">
        <v>20</v>
      </c>
      <c r="E1036" s="8">
        <v>44824</v>
      </c>
      <c r="F1036">
        <v>481</v>
      </c>
      <c r="G1036">
        <v>12</v>
      </c>
      <c r="H1036">
        <v>4</v>
      </c>
      <c r="I1036">
        <v>302302</v>
      </c>
      <c r="J1036">
        <v>5</v>
      </c>
      <c r="K1036">
        <v>30</v>
      </c>
      <c r="L1036">
        <v>2</v>
      </c>
      <c r="M1036">
        <v>6349</v>
      </c>
      <c r="N1036" t="s">
        <v>51</v>
      </c>
      <c r="O1036" t="s">
        <v>8</v>
      </c>
      <c r="P1036">
        <v>1</v>
      </c>
      <c r="Q1036">
        <v>833207</v>
      </c>
      <c r="R1036" t="s">
        <v>8</v>
      </c>
      <c r="S1036" s="8">
        <v>28023</v>
      </c>
      <c r="T1036" t="s">
        <v>2324</v>
      </c>
      <c r="U1036" t="s">
        <v>8</v>
      </c>
      <c r="V1036">
        <v>2</v>
      </c>
      <c r="W1036" t="s">
        <v>2367</v>
      </c>
      <c r="X1036" t="s">
        <v>2367</v>
      </c>
      <c r="Y1036" t="s">
        <v>2368</v>
      </c>
      <c r="Z1036">
        <v>46</v>
      </c>
      <c r="AA1036">
        <v>46</v>
      </c>
      <c r="AB1036">
        <v>0</v>
      </c>
      <c r="AC1036">
        <v>0</v>
      </c>
      <c r="AD1036" t="s">
        <v>2369</v>
      </c>
      <c r="AE1036">
        <v>1</v>
      </c>
      <c r="AF1036" t="s">
        <v>3121</v>
      </c>
      <c r="AG1036">
        <v>2</v>
      </c>
      <c r="AH1036">
        <v>1</v>
      </c>
      <c r="AI1036" t="s">
        <v>8</v>
      </c>
      <c r="AJ1036" t="s">
        <v>8</v>
      </c>
      <c r="AK1036" t="s">
        <v>8</v>
      </c>
      <c r="AL1036">
        <v>58</v>
      </c>
      <c r="AM1036" t="s">
        <v>8</v>
      </c>
      <c r="AN1036" t="s">
        <v>8</v>
      </c>
      <c r="AO1036" t="s">
        <v>8</v>
      </c>
      <c r="AP1036" t="s">
        <v>8</v>
      </c>
      <c r="AQ1036" s="8">
        <v>44824</v>
      </c>
      <c r="AR1036" t="s">
        <v>2372</v>
      </c>
      <c r="AS1036" t="s">
        <v>76</v>
      </c>
      <c r="AT1036">
        <v>44515929</v>
      </c>
      <c r="AU1036">
        <v>5</v>
      </c>
      <c r="AV1036">
        <v>23</v>
      </c>
      <c r="AW1036">
        <v>76676131</v>
      </c>
    </row>
    <row r="1037" spans="1:49" x14ac:dyDescent="0.25">
      <c r="A1037">
        <v>760410646</v>
      </c>
      <c r="B1037">
        <v>2022</v>
      </c>
      <c r="C1037">
        <v>9</v>
      </c>
      <c r="D1037">
        <v>20</v>
      </c>
      <c r="E1037" s="8">
        <v>44824</v>
      </c>
      <c r="F1037">
        <v>481</v>
      </c>
      <c r="G1037">
        <v>12</v>
      </c>
      <c r="H1037">
        <v>5</v>
      </c>
      <c r="I1037">
        <v>302302</v>
      </c>
      <c r="J1037">
        <v>5</v>
      </c>
      <c r="K1037">
        <v>30</v>
      </c>
      <c r="L1037">
        <v>2</v>
      </c>
      <c r="M1037">
        <v>6349</v>
      </c>
      <c r="N1037" t="s">
        <v>51</v>
      </c>
      <c r="O1037" t="s">
        <v>8</v>
      </c>
      <c r="P1037">
        <v>1</v>
      </c>
      <c r="Q1037">
        <v>3127841</v>
      </c>
      <c r="R1037" t="s">
        <v>8</v>
      </c>
      <c r="S1037" s="8">
        <v>28215</v>
      </c>
      <c r="T1037" t="s">
        <v>2324</v>
      </c>
      <c r="U1037" t="s">
        <v>8</v>
      </c>
      <c r="V1037">
        <v>2</v>
      </c>
      <c r="W1037" t="s">
        <v>2367</v>
      </c>
      <c r="X1037" t="s">
        <v>2367</v>
      </c>
      <c r="Y1037" t="s">
        <v>2368</v>
      </c>
      <c r="Z1037">
        <v>45</v>
      </c>
      <c r="AA1037">
        <v>45</v>
      </c>
      <c r="AB1037">
        <v>5</v>
      </c>
      <c r="AC1037">
        <v>20</v>
      </c>
      <c r="AD1037" t="s">
        <v>2369</v>
      </c>
      <c r="AE1037">
        <v>1</v>
      </c>
      <c r="AF1037" t="s">
        <v>3121</v>
      </c>
      <c r="AG1037">
        <v>2</v>
      </c>
      <c r="AH1037">
        <v>1</v>
      </c>
      <c r="AI1037" t="s">
        <v>8</v>
      </c>
      <c r="AJ1037" t="s">
        <v>8</v>
      </c>
      <c r="AK1037" t="s">
        <v>8</v>
      </c>
      <c r="AL1037">
        <v>58</v>
      </c>
      <c r="AM1037" t="s">
        <v>8</v>
      </c>
      <c r="AN1037" t="s">
        <v>8</v>
      </c>
      <c r="AO1037" t="s">
        <v>8</v>
      </c>
      <c r="AP1037" t="s">
        <v>8</v>
      </c>
      <c r="AQ1037" s="8">
        <v>44824</v>
      </c>
      <c r="AR1037" t="s">
        <v>2372</v>
      </c>
      <c r="AS1037" t="s">
        <v>76</v>
      </c>
      <c r="AT1037">
        <v>44515929</v>
      </c>
      <c r="AU1037">
        <v>5</v>
      </c>
      <c r="AV1037">
        <v>23</v>
      </c>
      <c r="AW1037">
        <v>76676131</v>
      </c>
    </row>
    <row r="1038" spans="1:49" x14ac:dyDescent="0.25">
      <c r="A1038">
        <v>760410935</v>
      </c>
      <c r="B1038">
        <v>2022</v>
      </c>
      <c r="C1038">
        <v>9</v>
      </c>
      <c r="D1038">
        <v>20</v>
      </c>
      <c r="E1038" s="8">
        <v>44824</v>
      </c>
      <c r="F1038">
        <v>481</v>
      </c>
      <c r="G1038">
        <v>12</v>
      </c>
      <c r="H1038">
        <v>6</v>
      </c>
      <c r="I1038">
        <v>302302</v>
      </c>
      <c r="J1038">
        <v>5</v>
      </c>
      <c r="K1038">
        <v>30</v>
      </c>
      <c r="L1038">
        <v>2</v>
      </c>
      <c r="M1038">
        <v>6349</v>
      </c>
      <c r="N1038" t="s">
        <v>51</v>
      </c>
      <c r="O1038" t="s">
        <v>8</v>
      </c>
      <c r="P1038">
        <v>1</v>
      </c>
      <c r="Q1038">
        <v>62279033</v>
      </c>
      <c r="R1038" t="s">
        <v>8</v>
      </c>
      <c r="S1038" s="8">
        <v>39133</v>
      </c>
      <c r="T1038" t="s">
        <v>2324</v>
      </c>
      <c r="U1038" t="s">
        <v>8</v>
      </c>
      <c r="V1038">
        <v>2</v>
      </c>
      <c r="W1038" t="s">
        <v>2367</v>
      </c>
      <c r="X1038" t="s">
        <v>2367</v>
      </c>
      <c r="Y1038" t="s">
        <v>2368</v>
      </c>
      <c r="Z1038">
        <v>15</v>
      </c>
      <c r="AA1038">
        <v>15</v>
      </c>
      <c r="AB1038">
        <v>7</v>
      </c>
      <c r="AC1038">
        <v>0</v>
      </c>
      <c r="AD1038" t="s">
        <v>2369</v>
      </c>
      <c r="AE1038">
        <v>1</v>
      </c>
      <c r="AF1038" t="s">
        <v>3121</v>
      </c>
      <c r="AG1038">
        <v>2</v>
      </c>
      <c r="AH1038">
        <v>1</v>
      </c>
      <c r="AI1038" t="s">
        <v>8</v>
      </c>
      <c r="AJ1038" t="s">
        <v>8</v>
      </c>
      <c r="AK1038" t="s">
        <v>8</v>
      </c>
      <c r="AL1038">
        <v>58</v>
      </c>
      <c r="AM1038" t="s">
        <v>8</v>
      </c>
      <c r="AN1038" t="s">
        <v>8</v>
      </c>
      <c r="AO1038" t="s">
        <v>8</v>
      </c>
      <c r="AP1038" t="s">
        <v>8</v>
      </c>
      <c r="AQ1038" s="8">
        <v>44824</v>
      </c>
      <c r="AR1038" t="s">
        <v>2372</v>
      </c>
      <c r="AS1038" t="s">
        <v>76</v>
      </c>
      <c r="AT1038">
        <v>44515929</v>
      </c>
      <c r="AU1038">
        <v>5</v>
      </c>
      <c r="AV1038">
        <v>23</v>
      </c>
      <c r="AW1038">
        <v>76676131</v>
      </c>
    </row>
    <row r="1039" spans="1:49" x14ac:dyDescent="0.25">
      <c r="A1039">
        <v>760768887</v>
      </c>
      <c r="B1039">
        <v>2022</v>
      </c>
      <c r="C1039">
        <v>9</v>
      </c>
      <c r="D1039">
        <v>20</v>
      </c>
      <c r="E1039" s="8">
        <v>44824</v>
      </c>
      <c r="F1039">
        <v>471</v>
      </c>
      <c r="G1039">
        <v>10</v>
      </c>
      <c r="H1039">
        <v>1</v>
      </c>
      <c r="I1039">
        <v>302302</v>
      </c>
      <c r="J1039">
        <v>5</v>
      </c>
      <c r="K1039">
        <v>30</v>
      </c>
      <c r="L1039">
        <v>2</v>
      </c>
      <c r="M1039">
        <v>6341</v>
      </c>
      <c r="N1039" t="s">
        <v>49</v>
      </c>
      <c r="O1039" t="s">
        <v>8</v>
      </c>
      <c r="P1039">
        <v>1</v>
      </c>
      <c r="Q1039">
        <v>44076874</v>
      </c>
      <c r="R1039" t="s">
        <v>8</v>
      </c>
      <c r="S1039" s="8">
        <v>18724</v>
      </c>
      <c r="T1039" t="s">
        <v>2324</v>
      </c>
      <c r="U1039" t="s">
        <v>8</v>
      </c>
      <c r="V1039">
        <v>2</v>
      </c>
      <c r="W1039" t="s">
        <v>2367</v>
      </c>
      <c r="X1039" t="s">
        <v>2367</v>
      </c>
      <c r="Y1039" t="s">
        <v>2368</v>
      </c>
      <c r="Z1039">
        <v>71</v>
      </c>
      <c r="AA1039">
        <v>71</v>
      </c>
      <c r="AB1039">
        <v>5</v>
      </c>
      <c r="AC1039">
        <v>14</v>
      </c>
      <c r="AD1039" t="s">
        <v>2369</v>
      </c>
      <c r="AE1039">
        <v>2</v>
      </c>
      <c r="AF1039" t="s">
        <v>3121</v>
      </c>
      <c r="AG1039">
        <v>2</v>
      </c>
      <c r="AH1039">
        <v>1</v>
      </c>
      <c r="AI1039" t="s">
        <v>8</v>
      </c>
      <c r="AJ1039" t="s">
        <v>8</v>
      </c>
      <c r="AK1039" t="s">
        <v>8</v>
      </c>
      <c r="AL1039">
        <v>58</v>
      </c>
      <c r="AM1039" t="s">
        <v>8</v>
      </c>
      <c r="AN1039" t="s">
        <v>8</v>
      </c>
      <c r="AO1039" t="s">
        <v>8</v>
      </c>
      <c r="AP1039" t="s">
        <v>8</v>
      </c>
      <c r="AQ1039" s="8">
        <v>44825</v>
      </c>
      <c r="AR1039" t="s">
        <v>2372</v>
      </c>
      <c r="AS1039" t="s">
        <v>76</v>
      </c>
      <c r="AT1039">
        <v>47333030</v>
      </c>
      <c r="AU1039">
        <v>10</v>
      </c>
      <c r="AV1039">
        <v>24</v>
      </c>
      <c r="AW1039">
        <v>70805835</v>
      </c>
    </row>
    <row r="1040" spans="1:49" x14ac:dyDescent="0.25">
      <c r="A1040">
        <v>760769551</v>
      </c>
      <c r="B1040">
        <v>2022</v>
      </c>
      <c r="C1040">
        <v>9</v>
      </c>
      <c r="D1040">
        <v>20</v>
      </c>
      <c r="E1040" s="8">
        <v>44824</v>
      </c>
      <c r="F1040">
        <v>471</v>
      </c>
      <c r="G1040">
        <v>10</v>
      </c>
      <c r="H1040">
        <v>2</v>
      </c>
      <c r="I1040">
        <v>302302</v>
      </c>
      <c r="J1040">
        <v>5</v>
      </c>
      <c r="K1040">
        <v>30</v>
      </c>
      <c r="L1040">
        <v>2</v>
      </c>
      <c r="M1040">
        <v>6341</v>
      </c>
      <c r="N1040" t="s">
        <v>49</v>
      </c>
      <c r="O1040" t="s">
        <v>8</v>
      </c>
      <c r="P1040">
        <v>1</v>
      </c>
      <c r="Q1040">
        <v>27691169</v>
      </c>
      <c r="R1040" t="s">
        <v>8</v>
      </c>
      <c r="S1040" s="8">
        <v>15304</v>
      </c>
      <c r="T1040" t="s">
        <v>76</v>
      </c>
      <c r="U1040" t="s">
        <v>8</v>
      </c>
      <c r="V1040">
        <v>2</v>
      </c>
      <c r="W1040" t="s">
        <v>2367</v>
      </c>
      <c r="X1040" t="s">
        <v>2367</v>
      </c>
      <c r="Y1040" t="s">
        <v>2368</v>
      </c>
      <c r="Z1040">
        <v>80</v>
      </c>
      <c r="AA1040">
        <v>80</v>
      </c>
      <c r="AB1040">
        <v>9</v>
      </c>
      <c r="AC1040">
        <v>27</v>
      </c>
      <c r="AD1040" t="s">
        <v>2369</v>
      </c>
      <c r="AE1040">
        <v>2</v>
      </c>
      <c r="AF1040" t="s">
        <v>3121</v>
      </c>
      <c r="AG1040">
        <v>2</v>
      </c>
      <c r="AH1040">
        <v>1</v>
      </c>
      <c r="AI1040" t="s">
        <v>8</v>
      </c>
      <c r="AJ1040" t="s">
        <v>8</v>
      </c>
      <c r="AK1040" t="s">
        <v>8</v>
      </c>
      <c r="AL1040">
        <v>58</v>
      </c>
      <c r="AM1040" t="s">
        <v>8</v>
      </c>
      <c r="AN1040" t="s">
        <v>8</v>
      </c>
      <c r="AO1040" t="s">
        <v>8</v>
      </c>
      <c r="AP1040" t="s">
        <v>8</v>
      </c>
      <c r="AQ1040" s="8">
        <v>44825</v>
      </c>
      <c r="AR1040" t="s">
        <v>2372</v>
      </c>
      <c r="AS1040" t="s">
        <v>76</v>
      </c>
      <c r="AT1040">
        <v>47333030</v>
      </c>
      <c r="AU1040">
        <v>10</v>
      </c>
      <c r="AV1040">
        <v>24</v>
      </c>
      <c r="AW1040">
        <v>70805835</v>
      </c>
    </row>
    <row r="1041" spans="1:49" x14ac:dyDescent="0.25">
      <c r="A1041">
        <v>760769961</v>
      </c>
      <c r="B1041">
        <v>2022</v>
      </c>
      <c r="C1041">
        <v>9</v>
      </c>
      <c r="D1041">
        <v>20</v>
      </c>
      <c r="E1041" s="8">
        <v>44824</v>
      </c>
      <c r="F1041">
        <v>471</v>
      </c>
      <c r="G1041">
        <v>10</v>
      </c>
      <c r="H1041">
        <v>3</v>
      </c>
      <c r="I1041">
        <v>302302</v>
      </c>
      <c r="J1041">
        <v>5</v>
      </c>
      <c r="K1041">
        <v>30</v>
      </c>
      <c r="L1041">
        <v>2</v>
      </c>
      <c r="M1041">
        <v>6341</v>
      </c>
      <c r="N1041" t="s">
        <v>49</v>
      </c>
      <c r="O1041" t="s">
        <v>8</v>
      </c>
      <c r="P1041">
        <v>1</v>
      </c>
      <c r="Q1041">
        <v>834278</v>
      </c>
      <c r="R1041" t="s">
        <v>8</v>
      </c>
      <c r="S1041" s="8">
        <v>16095</v>
      </c>
      <c r="T1041" t="s">
        <v>76</v>
      </c>
      <c r="U1041" t="s">
        <v>8</v>
      </c>
      <c r="V1041">
        <v>2</v>
      </c>
      <c r="W1041" t="s">
        <v>2367</v>
      </c>
      <c r="X1041" t="s">
        <v>2367</v>
      </c>
      <c r="Y1041" t="s">
        <v>2368</v>
      </c>
      <c r="Z1041">
        <v>78</v>
      </c>
      <c r="AA1041">
        <v>78</v>
      </c>
      <c r="AB1041">
        <v>7</v>
      </c>
      <c r="AC1041">
        <v>27</v>
      </c>
      <c r="AD1041" t="s">
        <v>2369</v>
      </c>
      <c r="AE1041">
        <v>2</v>
      </c>
      <c r="AF1041" t="s">
        <v>3121</v>
      </c>
      <c r="AG1041">
        <v>2</v>
      </c>
      <c r="AH1041">
        <v>1</v>
      </c>
      <c r="AI1041" t="s">
        <v>8</v>
      </c>
      <c r="AJ1041" t="s">
        <v>8</v>
      </c>
      <c r="AK1041" t="s">
        <v>8</v>
      </c>
      <c r="AL1041">
        <v>58</v>
      </c>
      <c r="AM1041" t="s">
        <v>8</v>
      </c>
      <c r="AN1041" t="s">
        <v>8</v>
      </c>
      <c r="AO1041" t="s">
        <v>8</v>
      </c>
      <c r="AP1041" t="s">
        <v>8</v>
      </c>
      <c r="AQ1041" s="8">
        <v>44825</v>
      </c>
      <c r="AR1041" t="s">
        <v>2372</v>
      </c>
      <c r="AS1041" t="s">
        <v>76</v>
      </c>
      <c r="AT1041">
        <v>47333030</v>
      </c>
      <c r="AU1041">
        <v>10</v>
      </c>
      <c r="AV1041">
        <v>24</v>
      </c>
      <c r="AW1041">
        <v>70805835</v>
      </c>
    </row>
    <row r="1042" spans="1:49" x14ac:dyDescent="0.25">
      <c r="A1042">
        <v>760770342</v>
      </c>
      <c r="B1042">
        <v>2022</v>
      </c>
      <c r="C1042">
        <v>9</v>
      </c>
      <c r="D1042">
        <v>20</v>
      </c>
      <c r="E1042" s="8">
        <v>44824</v>
      </c>
      <c r="F1042">
        <v>471</v>
      </c>
      <c r="G1042">
        <v>10</v>
      </c>
      <c r="H1042">
        <v>4</v>
      </c>
      <c r="I1042">
        <v>302302</v>
      </c>
      <c r="J1042">
        <v>5</v>
      </c>
      <c r="K1042">
        <v>30</v>
      </c>
      <c r="L1042">
        <v>2</v>
      </c>
      <c r="M1042">
        <v>6341</v>
      </c>
      <c r="N1042" t="s">
        <v>49</v>
      </c>
      <c r="O1042" t="s">
        <v>8</v>
      </c>
      <c r="P1042">
        <v>1</v>
      </c>
      <c r="Q1042">
        <v>47717211</v>
      </c>
      <c r="R1042" t="s">
        <v>8</v>
      </c>
      <c r="S1042" s="8">
        <v>33719</v>
      </c>
      <c r="T1042" t="s">
        <v>2324</v>
      </c>
      <c r="U1042" t="s">
        <v>8</v>
      </c>
      <c r="V1042">
        <v>2</v>
      </c>
      <c r="W1042" t="s">
        <v>2367</v>
      </c>
      <c r="X1042" t="s">
        <v>2367</v>
      </c>
      <c r="Y1042" t="s">
        <v>2368</v>
      </c>
      <c r="Z1042">
        <v>30</v>
      </c>
      <c r="AA1042">
        <v>30</v>
      </c>
      <c r="AB1042">
        <v>4</v>
      </c>
      <c r="AC1042">
        <v>26</v>
      </c>
      <c r="AD1042" t="s">
        <v>2369</v>
      </c>
      <c r="AE1042">
        <v>2</v>
      </c>
      <c r="AF1042" t="s">
        <v>3121</v>
      </c>
      <c r="AG1042">
        <v>3</v>
      </c>
      <c r="AH1042">
        <v>1</v>
      </c>
      <c r="AI1042" t="s">
        <v>8</v>
      </c>
      <c r="AJ1042" t="s">
        <v>8</v>
      </c>
      <c r="AK1042" t="s">
        <v>8</v>
      </c>
      <c r="AL1042">
        <v>58</v>
      </c>
      <c r="AM1042" t="s">
        <v>8</v>
      </c>
      <c r="AN1042" t="s">
        <v>8</v>
      </c>
      <c r="AO1042" t="s">
        <v>8</v>
      </c>
      <c r="AP1042" t="s">
        <v>8</v>
      </c>
      <c r="AQ1042" s="8">
        <v>44825</v>
      </c>
      <c r="AR1042" t="s">
        <v>2372</v>
      </c>
      <c r="AS1042" t="s">
        <v>76</v>
      </c>
      <c r="AT1042">
        <v>47333030</v>
      </c>
      <c r="AU1042">
        <v>10</v>
      </c>
      <c r="AV1042">
        <v>24</v>
      </c>
      <c r="AW1042">
        <v>70805835</v>
      </c>
    </row>
    <row r="1043" spans="1:49" x14ac:dyDescent="0.25">
      <c r="A1043">
        <v>760771380</v>
      </c>
      <c r="B1043">
        <v>2022</v>
      </c>
      <c r="C1043">
        <v>9</v>
      </c>
      <c r="D1043">
        <v>20</v>
      </c>
      <c r="E1043" s="8">
        <v>44824</v>
      </c>
      <c r="F1043">
        <v>471</v>
      </c>
      <c r="G1043">
        <v>10</v>
      </c>
      <c r="H1043">
        <v>5</v>
      </c>
      <c r="I1043">
        <v>302302</v>
      </c>
      <c r="J1043">
        <v>5</v>
      </c>
      <c r="K1043">
        <v>30</v>
      </c>
      <c r="L1043">
        <v>2</v>
      </c>
      <c r="M1043">
        <v>6341</v>
      </c>
      <c r="N1043" t="s">
        <v>49</v>
      </c>
      <c r="O1043" t="s">
        <v>8</v>
      </c>
      <c r="P1043">
        <v>1</v>
      </c>
      <c r="Q1043">
        <v>74831139</v>
      </c>
      <c r="R1043" t="s">
        <v>8</v>
      </c>
      <c r="S1043" s="8">
        <v>37525</v>
      </c>
      <c r="T1043" t="s">
        <v>2324</v>
      </c>
      <c r="U1043" t="s">
        <v>8</v>
      </c>
      <c r="V1043">
        <v>2</v>
      </c>
      <c r="W1043" t="s">
        <v>2367</v>
      </c>
      <c r="X1043" t="s">
        <v>2367</v>
      </c>
      <c r="Y1043" t="s">
        <v>2368</v>
      </c>
      <c r="Z1043">
        <v>19</v>
      </c>
      <c r="AA1043">
        <v>19</v>
      </c>
      <c r="AB1043">
        <v>11</v>
      </c>
      <c r="AC1043">
        <v>25</v>
      </c>
      <c r="AD1043" t="s">
        <v>2369</v>
      </c>
      <c r="AE1043">
        <v>2</v>
      </c>
      <c r="AF1043" t="s">
        <v>3121</v>
      </c>
      <c r="AG1043">
        <v>2</v>
      </c>
      <c r="AH1043">
        <v>1</v>
      </c>
      <c r="AI1043" t="s">
        <v>8</v>
      </c>
      <c r="AJ1043" t="s">
        <v>8</v>
      </c>
      <c r="AK1043" t="s">
        <v>8</v>
      </c>
      <c r="AL1043">
        <v>58</v>
      </c>
      <c r="AM1043" t="s">
        <v>8</v>
      </c>
      <c r="AN1043" t="s">
        <v>8</v>
      </c>
      <c r="AO1043" t="s">
        <v>8</v>
      </c>
      <c r="AP1043" t="s">
        <v>8</v>
      </c>
      <c r="AQ1043" s="8">
        <v>44825</v>
      </c>
      <c r="AR1043" t="s">
        <v>2372</v>
      </c>
      <c r="AS1043" t="s">
        <v>76</v>
      </c>
      <c r="AT1043">
        <v>47333030</v>
      </c>
      <c r="AU1043">
        <v>10</v>
      </c>
      <c r="AV1043">
        <v>24</v>
      </c>
      <c r="AW1043">
        <v>70805835</v>
      </c>
    </row>
    <row r="1044" spans="1:49" x14ac:dyDescent="0.25">
      <c r="A1044">
        <v>760772061</v>
      </c>
      <c r="B1044">
        <v>2022</v>
      </c>
      <c r="C1044">
        <v>9</v>
      </c>
      <c r="D1044">
        <v>20</v>
      </c>
      <c r="E1044" s="8">
        <v>44824</v>
      </c>
      <c r="F1044">
        <v>471</v>
      </c>
      <c r="G1044">
        <v>10</v>
      </c>
      <c r="H1044">
        <v>6</v>
      </c>
      <c r="I1044">
        <v>302302</v>
      </c>
      <c r="J1044">
        <v>5</v>
      </c>
      <c r="K1044">
        <v>30</v>
      </c>
      <c r="L1044">
        <v>2</v>
      </c>
      <c r="M1044">
        <v>6341</v>
      </c>
      <c r="N1044" t="s">
        <v>49</v>
      </c>
      <c r="O1044" t="s">
        <v>8</v>
      </c>
      <c r="P1044">
        <v>1</v>
      </c>
      <c r="Q1044">
        <v>91503780</v>
      </c>
      <c r="R1044" t="s">
        <v>8</v>
      </c>
      <c r="S1044" s="8">
        <v>43724</v>
      </c>
      <c r="T1044" t="s">
        <v>76</v>
      </c>
      <c r="U1044" t="s">
        <v>8</v>
      </c>
      <c r="V1044">
        <v>2</v>
      </c>
      <c r="W1044" t="s">
        <v>2367</v>
      </c>
      <c r="X1044" t="s">
        <v>2367</v>
      </c>
      <c r="Y1044" t="s">
        <v>2368</v>
      </c>
      <c r="Z1044">
        <v>3</v>
      </c>
      <c r="AA1044">
        <v>3</v>
      </c>
      <c r="AB1044">
        <v>0</v>
      </c>
      <c r="AC1044">
        <v>4</v>
      </c>
      <c r="AD1044" t="s">
        <v>2369</v>
      </c>
      <c r="AE1044">
        <v>2</v>
      </c>
      <c r="AF1044" t="s">
        <v>3121</v>
      </c>
      <c r="AG1044">
        <v>3</v>
      </c>
      <c r="AH1044">
        <v>1</v>
      </c>
      <c r="AI1044" t="s">
        <v>8</v>
      </c>
      <c r="AJ1044" t="s">
        <v>8</v>
      </c>
      <c r="AK1044" t="s">
        <v>8</v>
      </c>
      <c r="AL1044">
        <v>58</v>
      </c>
      <c r="AM1044" t="s">
        <v>8</v>
      </c>
      <c r="AN1044" t="s">
        <v>8</v>
      </c>
      <c r="AO1044" t="s">
        <v>8</v>
      </c>
      <c r="AP1044" t="s">
        <v>8</v>
      </c>
      <c r="AQ1044" s="8">
        <v>44825</v>
      </c>
      <c r="AR1044" t="s">
        <v>2372</v>
      </c>
      <c r="AS1044" t="s">
        <v>76</v>
      </c>
      <c r="AT1044">
        <v>47333030</v>
      </c>
      <c r="AU1044">
        <v>10</v>
      </c>
      <c r="AV1044">
        <v>24</v>
      </c>
      <c r="AW1044">
        <v>70805835</v>
      </c>
    </row>
    <row r="1045" spans="1:49" x14ac:dyDescent="0.25">
      <c r="A1045">
        <v>760772332</v>
      </c>
      <c r="B1045">
        <v>2022</v>
      </c>
      <c r="C1045">
        <v>9</v>
      </c>
      <c r="D1045">
        <v>20</v>
      </c>
      <c r="E1045" s="8">
        <v>44824</v>
      </c>
      <c r="F1045">
        <v>471</v>
      </c>
      <c r="G1045">
        <v>10</v>
      </c>
      <c r="H1045">
        <v>7</v>
      </c>
      <c r="I1045">
        <v>302302</v>
      </c>
      <c r="J1045">
        <v>5</v>
      </c>
      <c r="K1045">
        <v>30</v>
      </c>
      <c r="L1045">
        <v>2</v>
      </c>
      <c r="M1045">
        <v>6341</v>
      </c>
      <c r="N1045" t="s">
        <v>49</v>
      </c>
      <c r="O1045" t="s">
        <v>8</v>
      </c>
      <c r="P1045">
        <v>1</v>
      </c>
      <c r="Q1045">
        <v>48321653</v>
      </c>
      <c r="R1045" t="s">
        <v>8</v>
      </c>
      <c r="S1045" s="8">
        <v>34381</v>
      </c>
      <c r="T1045" t="s">
        <v>2324</v>
      </c>
      <c r="U1045" t="s">
        <v>8</v>
      </c>
      <c r="V1045">
        <v>2</v>
      </c>
      <c r="W1045" t="s">
        <v>2367</v>
      </c>
      <c r="X1045" t="s">
        <v>2367</v>
      </c>
      <c r="Y1045" t="s">
        <v>2368</v>
      </c>
      <c r="Z1045">
        <v>28</v>
      </c>
      <c r="AA1045">
        <v>28</v>
      </c>
      <c r="AB1045">
        <v>7</v>
      </c>
      <c r="AC1045">
        <v>4</v>
      </c>
      <c r="AD1045" t="s">
        <v>2369</v>
      </c>
      <c r="AE1045">
        <v>2</v>
      </c>
      <c r="AF1045" t="s">
        <v>3121</v>
      </c>
      <c r="AG1045">
        <v>2</v>
      </c>
      <c r="AH1045">
        <v>1</v>
      </c>
      <c r="AI1045" t="s">
        <v>8</v>
      </c>
      <c r="AJ1045" t="s">
        <v>8</v>
      </c>
      <c r="AK1045" t="s">
        <v>8</v>
      </c>
      <c r="AL1045">
        <v>58</v>
      </c>
      <c r="AM1045" t="s">
        <v>8</v>
      </c>
      <c r="AN1045" t="s">
        <v>8</v>
      </c>
      <c r="AO1045" t="s">
        <v>8</v>
      </c>
      <c r="AP1045" t="s">
        <v>8</v>
      </c>
      <c r="AQ1045" s="8">
        <v>44825</v>
      </c>
      <c r="AR1045" t="s">
        <v>2372</v>
      </c>
      <c r="AS1045" t="s">
        <v>76</v>
      </c>
      <c r="AT1045">
        <v>47333030</v>
      </c>
      <c r="AU1045">
        <v>10</v>
      </c>
      <c r="AV1045">
        <v>24</v>
      </c>
      <c r="AW1045">
        <v>70805835</v>
      </c>
    </row>
    <row r="1046" spans="1:49" x14ac:dyDescent="0.25">
      <c r="A1046">
        <v>760772689</v>
      </c>
      <c r="B1046">
        <v>2022</v>
      </c>
      <c r="C1046">
        <v>9</v>
      </c>
      <c r="D1046">
        <v>20</v>
      </c>
      <c r="E1046" s="8">
        <v>44824</v>
      </c>
      <c r="F1046">
        <v>471</v>
      </c>
      <c r="G1046">
        <v>10</v>
      </c>
      <c r="H1046">
        <v>8</v>
      </c>
      <c r="I1046">
        <v>302302</v>
      </c>
      <c r="J1046">
        <v>5</v>
      </c>
      <c r="K1046">
        <v>30</v>
      </c>
      <c r="L1046">
        <v>2</v>
      </c>
      <c r="M1046">
        <v>6341</v>
      </c>
      <c r="N1046" t="s">
        <v>49</v>
      </c>
      <c r="O1046" t="s">
        <v>8</v>
      </c>
      <c r="P1046">
        <v>1</v>
      </c>
      <c r="Q1046">
        <v>78018729</v>
      </c>
      <c r="R1046" t="s">
        <v>8</v>
      </c>
      <c r="S1046" s="8">
        <v>35640</v>
      </c>
      <c r="T1046" t="s">
        <v>2324</v>
      </c>
      <c r="U1046" t="s">
        <v>8</v>
      </c>
      <c r="V1046">
        <v>2</v>
      </c>
      <c r="W1046" t="s">
        <v>2367</v>
      </c>
      <c r="X1046" t="s">
        <v>2367</v>
      </c>
      <c r="Y1046" t="s">
        <v>2368</v>
      </c>
      <c r="Z1046">
        <v>25</v>
      </c>
      <c r="AA1046">
        <v>25</v>
      </c>
      <c r="AB1046">
        <v>1</v>
      </c>
      <c r="AC1046">
        <v>22</v>
      </c>
      <c r="AD1046" t="s">
        <v>2369</v>
      </c>
      <c r="AE1046">
        <v>2</v>
      </c>
      <c r="AF1046" t="s">
        <v>3121</v>
      </c>
      <c r="AG1046">
        <v>3</v>
      </c>
      <c r="AH1046">
        <v>1</v>
      </c>
      <c r="AI1046" t="s">
        <v>8</v>
      </c>
      <c r="AJ1046" t="s">
        <v>8</v>
      </c>
      <c r="AK1046" t="s">
        <v>8</v>
      </c>
      <c r="AL1046">
        <v>58</v>
      </c>
      <c r="AM1046" t="s">
        <v>8</v>
      </c>
      <c r="AN1046" t="s">
        <v>8</v>
      </c>
      <c r="AO1046" t="s">
        <v>8</v>
      </c>
      <c r="AP1046" t="s">
        <v>8</v>
      </c>
      <c r="AQ1046" s="8">
        <v>44825</v>
      </c>
      <c r="AR1046" t="s">
        <v>2372</v>
      </c>
      <c r="AS1046" t="s">
        <v>76</v>
      </c>
      <c r="AT1046">
        <v>47333030</v>
      </c>
      <c r="AU1046">
        <v>10</v>
      </c>
      <c r="AV1046">
        <v>24</v>
      </c>
      <c r="AW1046">
        <v>70805835</v>
      </c>
    </row>
    <row r="1047" spans="1:49" x14ac:dyDescent="0.25">
      <c r="A1047">
        <v>760785531</v>
      </c>
      <c r="B1047">
        <v>2022</v>
      </c>
      <c r="C1047">
        <v>9</v>
      </c>
      <c r="D1047">
        <v>20</v>
      </c>
      <c r="E1047" s="8">
        <v>44824</v>
      </c>
      <c r="F1047" t="s">
        <v>3264</v>
      </c>
      <c r="G1047">
        <v>6</v>
      </c>
      <c r="H1047">
        <v>3</v>
      </c>
      <c r="I1047">
        <v>303802</v>
      </c>
      <c r="J1047">
        <v>5</v>
      </c>
      <c r="K1047">
        <v>30</v>
      </c>
      <c r="L1047">
        <v>4</v>
      </c>
      <c r="M1047">
        <v>6332</v>
      </c>
      <c r="N1047" t="s">
        <v>9</v>
      </c>
      <c r="O1047" t="s">
        <v>8</v>
      </c>
      <c r="P1047">
        <v>1</v>
      </c>
      <c r="Q1047">
        <v>826109</v>
      </c>
      <c r="R1047" t="s">
        <v>8</v>
      </c>
      <c r="S1047" s="8">
        <v>25318</v>
      </c>
      <c r="T1047" t="s">
        <v>2324</v>
      </c>
      <c r="U1047" t="s">
        <v>8</v>
      </c>
      <c r="V1047">
        <v>2</v>
      </c>
      <c r="W1047" t="s">
        <v>2367</v>
      </c>
      <c r="X1047" t="s">
        <v>2367</v>
      </c>
      <c r="Y1047" t="s">
        <v>2368</v>
      </c>
      <c r="Z1047">
        <v>53</v>
      </c>
      <c r="AA1047">
        <v>53</v>
      </c>
      <c r="AB1047">
        <v>4</v>
      </c>
      <c r="AC1047">
        <v>26</v>
      </c>
      <c r="AD1047" t="s">
        <v>2369</v>
      </c>
      <c r="AE1047">
        <v>1</v>
      </c>
      <c r="AF1047" t="s">
        <v>3121</v>
      </c>
      <c r="AG1047">
        <v>2</v>
      </c>
      <c r="AH1047">
        <v>1</v>
      </c>
      <c r="AI1047" t="s">
        <v>8</v>
      </c>
      <c r="AJ1047" t="s">
        <v>8</v>
      </c>
      <c r="AK1047" t="s">
        <v>8</v>
      </c>
      <c r="AL1047">
        <v>58</v>
      </c>
      <c r="AM1047" t="s">
        <v>8</v>
      </c>
      <c r="AN1047" t="s">
        <v>8</v>
      </c>
      <c r="AO1047" t="s">
        <v>8</v>
      </c>
      <c r="AP1047" t="s">
        <v>8</v>
      </c>
      <c r="AQ1047" s="8">
        <v>44825</v>
      </c>
      <c r="AR1047" t="s">
        <v>2372</v>
      </c>
      <c r="AS1047" t="s">
        <v>76</v>
      </c>
      <c r="AT1047">
        <v>47371985</v>
      </c>
      <c r="AU1047">
        <v>8</v>
      </c>
      <c r="AV1047">
        <v>28</v>
      </c>
      <c r="AW1047">
        <v>45602325</v>
      </c>
    </row>
    <row r="1048" spans="1:49" x14ac:dyDescent="0.25">
      <c r="A1048">
        <v>760787691</v>
      </c>
      <c r="B1048">
        <v>2022</v>
      </c>
      <c r="C1048">
        <v>9</v>
      </c>
      <c r="D1048">
        <v>20</v>
      </c>
      <c r="E1048" s="8">
        <v>44824</v>
      </c>
      <c r="F1048">
        <v>471</v>
      </c>
      <c r="G1048">
        <v>10</v>
      </c>
      <c r="H1048">
        <v>9</v>
      </c>
      <c r="I1048">
        <v>302302</v>
      </c>
      <c r="J1048">
        <v>5</v>
      </c>
      <c r="K1048">
        <v>30</v>
      </c>
      <c r="L1048">
        <v>2</v>
      </c>
      <c r="M1048">
        <v>6341</v>
      </c>
      <c r="N1048" t="s">
        <v>49</v>
      </c>
      <c r="O1048" t="s">
        <v>8</v>
      </c>
      <c r="P1048">
        <v>1</v>
      </c>
      <c r="Q1048">
        <v>44861282</v>
      </c>
      <c r="R1048" t="s">
        <v>8</v>
      </c>
      <c r="S1048" s="8">
        <v>31472</v>
      </c>
      <c r="T1048" t="s">
        <v>2324</v>
      </c>
      <c r="U1048" t="s">
        <v>8</v>
      </c>
      <c r="V1048">
        <v>2</v>
      </c>
      <c r="W1048" t="s">
        <v>2367</v>
      </c>
      <c r="X1048" t="s">
        <v>2367</v>
      </c>
      <c r="Y1048" t="s">
        <v>2368</v>
      </c>
      <c r="Z1048">
        <v>36</v>
      </c>
      <c r="AA1048">
        <v>36</v>
      </c>
      <c r="AB1048">
        <v>6</v>
      </c>
      <c r="AC1048">
        <v>19</v>
      </c>
      <c r="AD1048" t="s">
        <v>2369</v>
      </c>
      <c r="AE1048">
        <v>2</v>
      </c>
      <c r="AF1048" t="s">
        <v>3121</v>
      </c>
      <c r="AG1048">
        <v>3</v>
      </c>
      <c r="AH1048">
        <v>1</v>
      </c>
      <c r="AI1048" t="s">
        <v>8</v>
      </c>
      <c r="AJ1048" t="s">
        <v>8</v>
      </c>
      <c r="AK1048" t="s">
        <v>8</v>
      </c>
      <c r="AL1048">
        <v>58</v>
      </c>
      <c r="AM1048" t="s">
        <v>8</v>
      </c>
      <c r="AN1048" t="s">
        <v>8</v>
      </c>
      <c r="AO1048" t="s">
        <v>8</v>
      </c>
      <c r="AP1048" t="s">
        <v>8</v>
      </c>
      <c r="AQ1048" s="8">
        <v>44825</v>
      </c>
      <c r="AR1048" t="s">
        <v>2372</v>
      </c>
      <c r="AS1048" t="s">
        <v>76</v>
      </c>
      <c r="AT1048">
        <v>47333030</v>
      </c>
      <c r="AU1048">
        <v>10</v>
      </c>
      <c r="AV1048">
        <v>24</v>
      </c>
      <c r="AW1048">
        <v>70805835</v>
      </c>
    </row>
    <row r="1049" spans="1:49" x14ac:dyDescent="0.25">
      <c r="A1049">
        <v>760789875</v>
      </c>
      <c r="B1049">
        <v>2022</v>
      </c>
      <c r="C1049">
        <v>9</v>
      </c>
      <c r="D1049">
        <v>20</v>
      </c>
      <c r="E1049" s="8">
        <v>44824</v>
      </c>
      <c r="F1049" t="s">
        <v>3264</v>
      </c>
      <c r="G1049">
        <v>6</v>
      </c>
      <c r="H1049">
        <v>6</v>
      </c>
      <c r="I1049">
        <v>303802</v>
      </c>
      <c r="J1049">
        <v>5</v>
      </c>
      <c r="K1049">
        <v>30</v>
      </c>
      <c r="L1049">
        <v>4</v>
      </c>
      <c r="M1049">
        <v>6332</v>
      </c>
      <c r="N1049" t="s">
        <v>9</v>
      </c>
      <c r="O1049" t="s">
        <v>8</v>
      </c>
      <c r="P1049">
        <v>1</v>
      </c>
      <c r="Q1049">
        <v>62474897</v>
      </c>
      <c r="R1049" t="s">
        <v>8</v>
      </c>
      <c r="S1049" s="8">
        <v>40365</v>
      </c>
      <c r="T1049" t="s">
        <v>76</v>
      </c>
      <c r="U1049" t="s">
        <v>8</v>
      </c>
      <c r="V1049">
        <v>2</v>
      </c>
      <c r="W1049" t="s">
        <v>2367</v>
      </c>
      <c r="X1049" t="s">
        <v>2367</v>
      </c>
      <c r="Y1049" t="s">
        <v>2368</v>
      </c>
      <c r="Z1049">
        <v>12</v>
      </c>
      <c r="AA1049">
        <v>12</v>
      </c>
      <c r="AB1049">
        <v>2</v>
      </c>
      <c r="AC1049">
        <v>14</v>
      </c>
      <c r="AD1049" t="s">
        <v>2369</v>
      </c>
      <c r="AE1049">
        <v>1</v>
      </c>
      <c r="AF1049" t="s">
        <v>3121</v>
      </c>
      <c r="AG1049">
        <v>2</v>
      </c>
      <c r="AH1049">
        <v>1</v>
      </c>
      <c r="AI1049" t="s">
        <v>8</v>
      </c>
      <c r="AJ1049" t="s">
        <v>8</v>
      </c>
      <c r="AK1049" t="s">
        <v>8</v>
      </c>
      <c r="AL1049">
        <v>58</v>
      </c>
      <c r="AM1049" t="s">
        <v>8</v>
      </c>
      <c r="AN1049" t="s">
        <v>8</v>
      </c>
      <c r="AO1049" t="s">
        <v>8</v>
      </c>
      <c r="AP1049" t="s">
        <v>8</v>
      </c>
      <c r="AQ1049" s="8">
        <v>44825</v>
      </c>
      <c r="AR1049" t="s">
        <v>2372</v>
      </c>
      <c r="AS1049" t="s">
        <v>76</v>
      </c>
      <c r="AT1049">
        <v>47371985</v>
      </c>
      <c r="AU1049">
        <v>8</v>
      </c>
      <c r="AV1049">
        <v>28</v>
      </c>
      <c r="AW1049">
        <v>45602325</v>
      </c>
    </row>
    <row r="1050" spans="1:49" x14ac:dyDescent="0.25">
      <c r="A1050">
        <v>760799967</v>
      </c>
      <c r="B1050">
        <v>2022</v>
      </c>
      <c r="C1050">
        <v>9</v>
      </c>
      <c r="D1050">
        <v>20</v>
      </c>
      <c r="E1050" s="8">
        <v>44824</v>
      </c>
      <c r="F1050">
        <v>485</v>
      </c>
      <c r="G1050">
        <v>16</v>
      </c>
      <c r="H1050">
        <v>1</v>
      </c>
      <c r="I1050">
        <v>302302</v>
      </c>
      <c r="J1050">
        <v>5</v>
      </c>
      <c r="K1050">
        <v>30</v>
      </c>
      <c r="L1050">
        <v>2</v>
      </c>
      <c r="M1050">
        <v>6341</v>
      </c>
      <c r="N1050" t="s">
        <v>49</v>
      </c>
      <c r="O1050" t="s">
        <v>8</v>
      </c>
      <c r="P1050">
        <v>1</v>
      </c>
      <c r="Q1050">
        <v>48175620</v>
      </c>
      <c r="R1050" t="s">
        <v>8</v>
      </c>
      <c r="S1050" s="8">
        <v>34387</v>
      </c>
      <c r="T1050" t="s">
        <v>2324</v>
      </c>
      <c r="U1050" t="s">
        <v>8</v>
      </c>
      <c r="V1050">
        <v>2</v>
      </c>
      <c r="W1050" t="s">
        <v>2367</v>
      </c>
      <c r="X1050" t="s">
        <v>2367</v>
      </c>
      <c r="Y1050" t="s">
        <v>2368</v>
      </c>
      <c r="Z1050">
        <v>28</v>
      </c>
      <c r="AA1050">
        <v>28</v>
      </c>
      <c r="AB1050">
        <v>6</v>
      </c>
      <c r="AC1050">
        <v>29</v>
      </c>
      <c r="AD1050" t="s">
        <v>2369</v>
      </c>
      <c r="AE1050">
        <v>2</v>
      </c>
      <c r="AF1050" t="s">
        <v>3121</v>
      </c>
      <c r="AG1050">
        <v>2</v>
      </c>
      <c r="AH1050">
        <v>1</v>
      </c>
      <c r="AI1050" t="s">
        <v>8</v>
      </c>
      <c r="AJ1050" t="s">
        <v>8</v>
      </c>
      <c r="AK1050" t="s">
        <v>8</v>
      </c>
      <c r="AL1050">
        <v>58</v>
      </c>
      <c r="AM1050" t="s">
        <v>8</v>
      </c>
      <c r="AN1050" t="s">
        <v>8</v>
      </c>
      <c r="AO1050" t="s">
        <v>8</v>
      </c>
      <c r="AP1050" t="s">
        <v>8</v>
      </c>
      <c r="AQ1050" s="8">
        <v>44825</v>
      </c>
      <c r="AR1050" t="s">
        <v>2372</v>
      </c>
      <c r="AS1050" t="s">
        <v>76</v>
      </c>
      <c r="AT1050">
        <v>45897678</v>
      </c>
      <c r="AU1050">
        <v>8</v>
      </c>
      <c r="AV1050">
        <v>28</v>
      </c>
      <c r="AW1050">
        <v>70805835</v>
      </c>
    </row>
    <row r="1051" spans="1:49" x14ac:dyDescent="0.25">
      <c r="A1051">
        <v>760800678</v>
      </c>
      <c r="B1051">
        <v>2022</v>
      </c>
      <c r="C1051">
        <v>9</v>
      </c>
      <c r="D1051">
        <v>20</v>
      </c>
      <c r="E1051" s="8">
        <v>44824</v>
      </c>
      <c r="F1051">
        <v>485</v>
      </c>
      <c r="G1051">
        <v>16</v>
      </c>
      <c r="H1051">
        <v>2</v>
      </c>
      <c r="I1051">
        <v>302302</v>
      </c>
      <c r="J1051">
        <v>5</v>
      </c>
      <c r="K1051">
        <v>30</v>
      </c>
      <c r="L1051">
        <v>2</v>
      </c>
      <c r="M1051">
        <v>6341</v>
      </c>
      <c r="N1051" t="s">
        <v>49</v>
      </c>
      <c r="O1051" t="s">
        <v>8</v>
      </c>
      <c r="P1051">
        <v>1</v>
      </c>
      <c r="Q1051">
        <v>77542805</v>
      </c>
      <c r="R1051" t="s">
        <v>8</v>
      </c>
      <c r="S1051" s="8">
        <v>37984</v>
      </c>
      <c r="T1051" t="s">
        <v>2324</v>
      </c>
      <c r="U1051" t="s">
        <v>8</v>
      </c>
      <c r="V1051">
        <v>2</v>
      </c>
      <c r="W1051" t="s">
        <v>2367</v>
      </c>
      <c r="X1051" t="s">
        <v>2367</v>
      </c>
      <c r="Y1051" t="s">
        <v>2368</v>
      </c>
      <c r="Z1051">
        <v>18</v>
      </c>
      <c r="AA1051">
        <v>18</v>
      </c>
      <c r="AB1051">
        <v>8</v>
      </c>
      <c r="AC1051">
        <v>22</v>
      </c>
      <c r="AD1051" t="s">
        <v>2369</v>
      </c>
      <c r="AE1051">
        <v>2</v>
      </c>
      <c r="AF1051" t="s">
        <v>3121</v>
      </c>
      <c r="AG1051">
        <v>2</v>
      </c>
      <c r="AH1051">
        <v>1</v>
      </c>
      <c r="AI1051" t="s">
        <v>8</v>
      </c>
      <c r="AJ1051" t="s">
        <v>8</v>
      </c>
      <c r="AK1051" t="s">
        <v>8</v>
      </c>
      <c r="AL1051">
        <v>58</v>
      </c>
      <c r="AM1051" t="s">
        <v>8</v>
      </c>
      <c r="AN1051" t="s">
        <v>8</v>
      </c>
      <c r="AO1051" t="s">
        <v>8</v>
      </c>
      <c r="AP1051" t="s">
        <v>8</v>
      </c>
      <c r="AQ1051" s="8">
        <v>44825</v>
      </c>
      <c r="AR1051" t="s">
        <v>2372</v>
      </c>
      <c r="AS1051" t="s">
        <v>76</v>
      </c>
      <c r="AT1051">
        <v>45897678</v>
      </c>
      <c r="AU1051">
        <v>8</v>
      </c>
      <c r="AV1051">
        <v>28</v>
      </c>
      <c r="AW1051">
        <v>70805835</v>
      </c>
    </row>
    <row r="1052" spans="1:49" x14ac:dyDescent="0.25">
      <c r="A1052">
        <v>760801121</v>
      </c>
      <c r="B1052">
        <v>2022</v>
      </c>
      <c r="C1052">
        <v>9</v>
      </c>
      <c r="D1052">
        <v>20</v>
      </c>
      <c r="E1052" s="8">
        <v>44824</v>
      </c>
      <c r="F1052">
        <v>485</v>
      </c>
      <c r="G1052">
        <v>16</v>
      </c>
      <c r="H1052">
        <v>3</v>
      </c>
      <c r="I1052">
        <v>302302</v>
      </c>
      <c r="J1052">
        <v>5</v>
      </c>
      <c r="K1052">
        <v>30</v>
      </c>
      <c r="L1052">
        <v>2</v>
      </c>
      <c r="M1052">
        <v>6341</v>
      </c>
      <c r="N1052" t="s">
        <v>49</v>
      </c>
      <c r="O1052" t="s">
        <v>8</v>
      </c>
      <c r="P1052">
        <v>1</v>
      </c>
      <c r="Q1052">
        <v>48745645</v>
      </c>
      <c r="R1052" t="s">
        <v>8</v>
      </c>
      <c r="S1052" s="8">
        <v>28026</v>
      </c>
      <c r="T1052" t="s">
        <v>2324</v>
      </c>
      <c r="U1052" t="s">
        <v>8</v>
      </c>
      <c r="V1052">
        <v>2</v>
      </c>
      <c r="W1052" t="s">
        <v>2367</v>
      </c>
      <c r="X1052" t="s">
        <v>2367</v>
      </c>
      <c r="Y1052" t="s">
        <v>2368</v>
      </c>
      <c r="Z1052">
        <v>45</v>
      </c>
      <c r="AA1052">
        <v>45</v>
      </c>
      <c r="AB1052">
        <v>11</v>
      </c>
      <c r="AC1052">
        <v>28</v>
      </c>
      <c r="AD1052" t="s">
        <v>2369</v>
      </c>
      <c r="AE1052">
        <v>2</v>
      </c>
      <c r="AF1052" t="s">
        <v>3121</v>
      </c>
      <c r="AG1052">
        <v>2</v>
      </c>
      <c r="AH1052">
        <v>1</v>
      </c>
      <c r="AI1052" t="s">
        <v>8</v>
      </c>
      <c r="AJ1052" t="s">
        <v>8</v>
      </c>
      <c r="AK1052" t="s">
        <v>8</v>
      </c>
      <c r="AL1052">
        <v>58</v>
      </c>
      <c r="AM1052" t="s">
        <v>8</v>
      </c>
      <c r="AN1052" t="s">
        <v>8</v>
      </c>
      <c r="AO1052" t="s">
        <v>8</v>
      </c>
      <c r="AP1052" t="s">
        <v>8</v>
      </c>
      <c r="AQ1052" s="8">
        <v>44825</v>
      </c>
      <c r="AR1052" t="s">
        <v>2372</v>
      </c>
      <c r="AS1052" t="s">
        <v>76</v>
      </c>
      <c r="AT1052">
        <v>45897678</v>
      </c>
      <c r="AU1052">
        <v>8</v>
      </c>
      <c r="AV1052">
        <v>28</v>
      </c>
      <c r="AW1052">
        <v>70805835</v>
      </c>
    </row>
    <row r="1053" spans="1:49" x14ac:dyDescent="0.25">
      <c r="A1053">
        <v>760801483</v>
      </c>
      <c r="B1053">
        <v>2022</v>
      </c>
      <c r="C1053">
        <v>9</v>
      </c>
      <c r="D1053">
        <v>20</v>
      </c>
      <c r="E1053" s="8">
        <v>44824</v>
      </c>
      <c r="F1053">
        <v>485</v>
      </c>
      <c r="G1053">
        <v>16</v>
      </c>
      <c r="H1053">
        <v>4</v>
      </c>
      <c r="I1053">
        <v>302302</v>
      </c>
      <c r="J1053">
        <v>5</v>
      </c>
      <c r="K1053">
        <v>30</v>
      </c>
      <c r="L1053">
        <v>2</v>
      </c>
      <c r="M1053">
        <v>6341</v>
      </c>
      <c r="N1053" t="s">
        <v>49</v>
      </c>
      <c r="O1053" t="s">
        <v>8</v>
      </c>
      <c r="P1053">
        <v>1</v>
      </c>
      <c r="Q1053">
        <v>833207</v>
      </c>
      <c r="R1053" t="s">
        <v>8</v>
      </c>
      <c r="S1053" s="8">
        <v>28023</v>
      </c>
      <c r="T1053" t="s">
        <v>2324</v>
      </c>
      <c r="U1053" t="s">
        <v>8</v>
      </c>
      <c r="V1053">
        <v>2</v>
      </c>
      <c r="W1053" t="s">
        <v>2367</v>
      </c>
      <c r="X1053" t="s">
        <v>2367</v>
      </c>
      <c r="Y1053" t="s">
        <v>2368</v>
      </c>
      <c r="Z1053">
        <v>46</v>
      </c>
      <c r="AA1053">
        <v>46</v>
      </c>
      <c r="AB1053">
        <v>0</v>
      </c>
      <c r="AC1053">
        <v>0</v>
      </c>
      <c r="AD1053" t="s">
        <v>2369</v>
      </c>
      <c r="AE1053">
        <v>2</v>
      </c>
      <c r="AF1053" t="s">
        <v>3121</v>
      </c>
      <c r="AG1053">
        <v>2</v>
      </c>
      <c r="AH1053">
        <v>1</v>
      </c>
      <c r="AI1053" t="s">
        <v>8</v>
      </c>
      <c r="AJ1053" t="s">
        <v>8</v>
      </c>
      <c r="AK1053" t="s">
        <v>8</v>
      </c>
      <c r="AL1053">
        <v>58</v>
      </c>
      <c r="AM1053" t="s">
        <v>8</v>
      </c>
      <c r="AN1053" t="s">
        <v>8</v>
      </c>
      <c r="AO1053" t="s">
        <v>8</v>
      </c>
      <c r="AP1053" t="s">
        <v>8</v>
      </c>
      <c r="AQ1053" s="8">
        <v>44825</v>
      </c>
      <c r="AR1053" t="s">
        <v>2372</v>
      </c>
      <c r="AS1053" t="s">
        <v>76</v>
      </c>
      <c r="AT1053">
        <v>45897678</v>
      </c>
      <c r="AU1053">
        <v>8</v>
      </c>
      <c r="AV1053">
        <v>28</v>
      </c>
      <c r="AW1053">
        <v>70805835</v>
      </c>
    </row>
    <row r="1054" spans="1:49" x14ac:dyDescent="0.25">
      <c r="A1054">
        <v>760801846</v>
      </c>
      <c r="B1054">
        <v>2022</v>
      </c>
      <c r="C1054">
        <v>9</v>
      </c>
      <c r="D1054">
        <v>20</v>
      </c>
      <c r="E1054" s="8">
        <v>44824</v>
      </c>
      <c r="F1054">
        <v>485</v>
      </c>
      <c r="G1054">
        <v>16</v>
      </c>
      <c r="H1054">
        <v>5</v>
      </c>
      <c r="I1054">
        <v>302302</v>
      </c>
      <c r="J1054">
        <v>5</v>
      </c>
      <c r="K1054">
        <v>30</v>
      </c>
      <c r="L1054">
        <v>2</v>
      </c>
      <c r="M1054">
        <v>6341</v>
      </c>
      <c r="N1054" t="s">
        <v>49</v>
      </c>
      <c r="O1054" t="s">
        <v>8</v>
      </c>
      <c r="P1054">
        <v>1</v>
      </c>
      <c r="Q1054">
        <v>3127841</v>
      </c>
      <c r="R1054" t="s">
        <v>8</v>
      </c>
      <c r="S1054" s="8">
        <v>28215</v>
      </c>
      <c r="T1054" t="s">
        <v>2324</v>
      </c>
      <c r="U1054" t="s">
        <v>8</v>
      </c>
      <c r="V1054">
        <v>2</v>
      </c>
      <c r="W1054" t="s">
        <v>2367</v>
      </c>
      <c r="X1054" t="s">
        <v>2367</v>
      </c>
      <c r="Y1054" t="s">
        <v>2368</v>
      </c>
      <c r="Z1054">
        <v>45</v>
      </c>
      <c r="AA1054">
        <v>45</v>
      </c>
      <c r="AB1054">
        <v>5</v>
      </c>
      <c r="AC1054">
        <v>20</v>
      </c>
      <c r="AD1054" t="s">
        <v>2369</v>
      </c>
      <c r="AE1054">
        <v>2</v>
      </c>
      <c r="AF1054" t="s">
        <v>3121</v>
      </c>
      <c r="AG1054">
        <v>2</v>
      </c>
      <c r="AH1054">
        <v>1</v>
      </c>
      <c r="AI1054" t="s">
        <v>8</v>
      </c>
      <c r="AJ1054" t="s">
        <v>8</v>
      </c>
      <c r="AK1054" t="s">
        <v>8</v>
      </c>
      <c r="AL1054">
        <v>58</v>
      </c>
      <c r="AM1054" t="s">
        <v>8</v>
      </c>
      <c r="AN1054" t="s">
        <v>8</v>
      </c>
      <c r="AO1054" t="s">
        <v>8</v>
      </c>
      <c r="AP1054" t="s">
        <v>8</v>
      </c>
      <c r="AQ1054" s="8">
        <v>44825</v>
      </c>
      <c r="AR1054" t="s">
        <v>2372</v>
      </c>
      <c r="AS1054" t="s">
        <v>76</v>
      </c>
      <c r="AT1054">
        <v>45897678</v>
      </c>
      <c r="AU1054">
        <v>8</v>
      </c>
      <c r="AV1054">
        <v>28</v>
      </c>
      <c r="AW1054">
        <v>70805835</v>
      </c>
    </row>
    <row r="1055" spans="1:49" x14ac:dyDescent="0.25">
      <c r="A1055">
        <v>760802274</v>
      </c>
      <c r="B1055">
        <v>2022</v>
      </c>
      <c r="C1055">
        <v>9</v>
      </c>
      <c r="D1055">
        <v>20</v>
      </c>
      <c r="E1055" s="8">
        <v>44824</v>
      </c>
      <c r="F1055">
        <v>485</v>
      </c>
      <c r="G1055">
        <v>16</v>
      </c>
      <c r="H1055">
        <v>6</v>
      </c>
      <c r="I1055">
        <v>302302</v>
      </c>
      <c r="J1055">
        <v>5</v>
      </c>
      <c r="K1055">
        <v>30</v>
      </c>
      <c r="L1055">
        <v>2</v>
      </c>
      <c r="M1055">
        <v>6341</v>
      </c>
      <c r="N1055" t="s">
        <v>49</v>
      </c>
      <c r="O1055" t="s">
        <v>8</v>
      </c>
      <c r="P1055">
        <v>1</v>
      </c>
      <c r="Q1055">
        <v>62279033</v>
      </c>
      <c r="R1055" t="s">
        <v>8</v>
      </c>
      <c r="S1055" s="8">
        <v>39133</v>
      </c>
      <c r="T1055" t="s">
        <v>2324</v>
      </c>
      <c r="U1055" t="s">
        <v>8</v>
      </c>
      <c r="V1055">
        <v>2</v>
      </c>
      <c r="W1055" t="s">
        <v>2367</v>
      </c>
      <c r="X1055" t="s">
        <v>2367</v>
      </c>
      <c r="Y1055" t="s">
        <v>2368</v>
      </c>
      <c r="Z1055">
        <v>15</v>
      </c>
      <c r="AA1055">
        <v>15</v>
      </c>
      <c r="AB1055">
        <v>7</v>
      </c>
      <c r="AC1055">
        <v>0</v>
      </c>
      <c r="AD1055" t="s">
        <v>2369</v>
      </c>
      <c r="AE1055">
        <v>2</v>
      </c>
      <c r="AF1055" t="s">
        <v>3121</v>
      </c>
      <c r="AG1055">
        <v>2</v>
      </c>
      <c r="AH1055">
        <v>1</v>
      </c>
      <c r="AI1055" t="s">
        <v>8</v>
      </c>
      <c r="AJ1055" t="s">
        <v>8</v>
      </c>
      <c r="AK1055" t="s">
        <v>8</v>
      </c>
      <c r="AL1055">
        <v>58</v>
      </c>
      <c r="AM1055" t="s">
        <v>8</v>
      </c>
      <c r="AN1055" t="s">
        <v>8</v>
      </c>
      <c r="AO1055" t="s">
        <v>8</v>
      </c>
      <c r="AP1055" t="s">
        <v>8</v>
      </c>
      <c r="AQ1055" s="8">
        <v>44825</v>
      </c>
      <c r="AR1055" t="s">
        <v>2372</v>
      </c>
      <c r="AS1055" t="s">
        <v>76</v>
      </c>
      <c r="AT1055">
        <v>45897678</v>
      </c>
      <c r="AU1055">
        <v>8</v>
      </c>
      <c r="AV1055">
        <v>28</v>
      </c>
      <c r="AW1055">
        <v>70805835</v>
      </c>
    </row>
    <row r="1056" spans="1:49" x14ac:dyDescent="0.25">
      <c r="A1056">
        <v>761030357</v>
      </c>
      <c r="B1056">
        <v>2022</v>
      </c>
      <c r="C1056">
        <v>9</v>
      </c>
      <c r="D1056">
        <v>20</v>
      </c>
      <c r="E1056" s="8">
        <v>44824</v>
      </c>
      <c r="F1056" t="s">
        <v>3237</v>
      </c>
      <c r="G1056">
        <v>2</v>
      </c>
      <c r="H1056">
        <v>8</v>
      </c>
      <c r="I1056">
        <v>302303</v>
      </c>
      <c r="J1056">
        <v>5</v>
      </c>
      <c r="K1056">
        <v>30</v>
      </c>
      <c r="L1056">
        <v>7</v>
      </c>
      <c r="M1056">
        <v>7297</v>
      </c>
      <c r="N1056" t="s">
        <v>23</v>
      </c>
      <c r="O1056" t="s">
        <v>8</v>
      </c>
      <c r="P1056">
        <v>1</v>
      </c>
      <c r="Q1056">
        <v>48762948</v>
      </c>
      <c r="R1056" t="s">
        <v>8</v>
      </c>
      <c r="S1056" s="8">
        <v>35079</v>
      </c>
      <c r="T1056" t="s">
        <v>2324</v>
      </c>
      <c r="U1056" t="s">
        <v>8</v>
      </c>
      <c r="V1056">
        <v>2</v>
      </c>
      <c r="W1056" t="s">
        <v>2367</v>
      </c>
      <c r="X1056" t="s">
        <v>2367</v>
      </c>
      <c r="Y1056" t="s">
        <v>2368</v>
      </c>
      <c r="Z1056">
        <v>26</v>
      </c>
      <c r="AA1056">
        <v>26</v>
      </c>
      <c r="AB1056">
        <v>8</v>
      </c>
      <c r="AC1056">
        <v>5</v>
      </c>
      <c r="AD1056" t="s">
        <v>2369</v>
      </c>
      <c r="AE1056">
        <v>1</v>
      </c>
      <c r="AF1056" t="s">
        <v>3121</v>
      </c>
      <c r="AG1056">
        <v>2</v>
      </c>
      <c r="AH1056">
        <v>1</v>
      </c>
      <c r="AI1056" t="s">
        <v>8</v>
      </c>
      <c r="AJ1056" t="s">
        <v>8</v>
      </c>
      <c r="AK1056" t="s">
        <v>8</v>
      </c>
      <c r="AL1056">
        <v>58</v>
      </c>
      <c r="AM1056" t="s">
        <v>8</v>
      </c>
      <c r="AN1056" t="s">
        <v>8</v>
      </c>
      <c r="AO1056" t="s">
        <v>8</v>
      </c>
      <c r="AP1056" t="s">
        <v>8</v>
      </c>
      <c r="AQ1056" s="8">
        <v>44825</v>
      </c>
      <c r="AR1056" t="s">
        <v>2372</v>
      </c>
      <c r="AS1056" t="s">
        <v>76</v>
      </c>
      <c r="AT1056">
        <v>43832144</v>
      </c>
      <c r="AU1056">
        <v>0</v>
      </c>
      <c r="AV1056">
        <v>35</v>
      </c>
      <c r="AW1056">
        <v>76963480</v>
      </c>
    </row>
    <row r="1057" spans="1:49" x14ac:dyDescent="0.25">
      <c r="A1057">
        <v>761030542</v>
      </c>
      <c r="B1057">
        <v>2022</v>
      </c>
      <c r="C1057">
        <v>9</v>
      </c>
      <c r="D1057">
        <v>20</v>
      </c>
      <c r="E1057" s="8">
        <v>44824</v>
      </c>
      <c r="F1057" t="s">
        <v>3237</v>
      </c>
      <c r="G1057">
        <v>2</v>
      </c>
      <c r="H1057">
        <v>9</v>
      </c>
      <c r="I1057">
        <v>302303</v>
      </c>
      <c r="J1057">
        <v>5</v>
      </c>
      <c r="K1057">
        <v>30</v>
      </c>
      <c r="L1057">
        <v>7</v>
      </c>
      <c r="M1057">
        <v>7297</v>
      </c>
      <c r="N1057" t="s">
        <v>23</v>
      </c>
      <c r="O1057" t="s">
        <v>8</v>
      </c>
      <c r="P1057">
        <v>1</v>
      </c>
      <c r="Q1057">
        <v>48418590</v>
      </c>
      <c r="R1057" t="s">
        <v>8</v>
      </c>
      <c r="S1057" s="8">
        <v>34538</v>
      </c>
      <c r="T1057" t="s">
        <v>2324</v>
      </c>
      <c r="U1057" t="s">
        <v>8</v>
      </c>
      <c r="V1057">
        <v>2</v>
      </c>
      <c r="W1057" t="s">
        <v>2367</v>
      </c>
      <c r="X1057" t="s">
        <v>2367</v>
      </c>
      <c r="Y1057" t="s">
        <v>2368</v>
      </c>
      <c r="Z1057">
        <v>28</v>
      </c>
      <c r="AA1057">
        <v>28</v>
      </c>
      <c r="AB1057">
        <v>1</v>
      </c>
      <c r="AC1057">
        <v>28</v>
      </c>
      <c r="AD1057" t="s">
        <v>2369</v>
      </c>
      <c r="AE1057">
        <v>1</v>
      </c>
      <c r="AF1057" t="s">
        <v>3121</v>
      </c>
      <c r="AG1057">
        <v>2</v>
      </c>
      <c r="AH1057">
        <v>1</v>
      </c>
      <c r="AI1057" t="s">
        <v>8</v>
      </c>
      <c r="AJ1057" t="s">
        <v>8</v>
      </c>
      <c r="AK1057" t="s">
        <v>8</v>
      </c>
      <c r="AL1057">
        <v>58</v>
      </c>
      <c r="AM1057" t="s">
        <v>8</v>
      </c>
      <c r="AN1057" t="s">
        <v>8</v>
      </c>
      <c r="AO1057" t="s">
        <v>8</v>
      </c>
      <c r="AP1057" t="s">
        <v>8</v>
      </c>
      <c r="AQ1057" s="8">
        <v>44825</v>
      </c>
      <c r="AR1057" t="s">
        <v>2372</v>
      </c>
      <c r="AS1057" t="s">
        <v>76</v>
      </c>
      <c r="AT1057">
        <v>43832144</v>
      </c>
      <c r="AU1057">
        <v>0</v>
      </c>
      <c r="AV1057">
        <v>35</v>
      </c>
      <c r="AW1057">
        <v>76963480</v>
      </c>
    </row>
    <row r="1058" spans="1:49" x14ac:dyDescent="0.25">
      <c r="A1058">
        <v>761030725</v>
      </c>
      <c r="B1058">
        <v>2022</v>
      </c>
      <c r="C1058">
        <v>9</v>
      </c>
      <c r="D1058">
        <v>20</v>
      </c>
      <c r="E1058" s="8">
        <v>44824</v>
      </c>
      <c r="F1058" t="s">
        <v>3237</v>
      </c>
      <c r="G1058">
        <v>2</v>
      </c>
      <c r="H1058">
        <v>10</v>
      </c>
      <c r="I1058">
        <v>302303</v>
      </c>
      <c r="J1058">
        <v>5</v>
      </c>
      <c r="K1058">
        <v>30</v>
      </c>
      <c r="L1058">
        <v>7</v>
      </c>
      <c r="M1058">
        <v>7297</v>
      </c>
      <c r="N1058" t="s">
        <v>23</v>
      </c>
      <c r="O1058" t="s">
        <v>8</v>
      </c>
      <c r="P1058">
        <v>1</v>
      </c>
      <c r="Q1058">
        <v>46856943</v>
      </c>
      <c r="R1058" t="s">
        <v>8</v>
      </c>
      <c r="S1058" s="8">
        <v>32606</v>
      </c>
      <c r="T1058" t="s">
        <v>2324</v>
      </c>
      <c r="U1058" t="s">
        <v>8</v>
      </c>
      <c r="V1058">
        <v>2</v>
      </c>
      <c r="W1058" t="s">
        <v>2367</v>
      </c>
      <c r="X1058" t="s">
        <v>2367</v>
      </c>
      <c r="Y1058" t="s">
        <v>2368</v>
      </c>
      <c r="Z1058">
        <v>33</v>
      </c>
      <c r="AA1058">
        <v>33</v>
      </c>
      <c r="AB1058">
        <v>5</v>
      </c>
      <c r="AC1058">
        <v>12</v>
      </c>
      <c r="AD1058" t="s">
        <v>2369</v>
      </c>
      <c r="AE1058">
        <v>1</v>
      </c>
      <c r="AF1058" t="s">
        <v>3121</v>
      </c>
      <c r="AG1058">
        <v>2</v>
      </c>
      <c r="AH1058">
        <v>1</v>
      </c>
      <c r="AI1058" t="s">
        <v>8</v>
      </c>
      <c r="AJ1058" t="s">
        <v>8</v>
      </c>
      <c r="AK1058" t="s">
        <v>8</v>
      </c>
      <c r="AL1058">
        <v>58</v>
      </c>
      <c r="AM1058" t="s">
        <v>8</v>
      </c>
      <c r="AN1058" t="s">
        <v>8</v>
      </c>
      <c r="AO1058" t="s">
        <v>8</v>
      </c>
      <c r="AP1058" t="s">
        <v>8</v>
      </c>
      <c r="AQ1058" s="8">
        <v>44825</v>
      </c>
      <c r="AR1058" t="s">
        <v>2372</v>
      </c>
      <c r="AS1058" t="s">
        <v>76</v>
      </c>
      <c r="AT1058">
        <v>43832144</v>
      </c>
      <c r="AU1058">
        <v>0</v>
      </c>
      <c r="AV1058">
        <v>35</v>
      </c>
      <c r="AW1058">
        <v>76963480</v>
      </c>
    </row>
    <row r="1059" spans="1:49" x14ac:dyDescent="0.25">
      <c r="A1059">
        <v>761066702</v>
      </c>
      <c r="B1059">
        <v>2022</v>
      </c>
      <c r="C1059">
        <v>9</v>
      </c>
      <c r="D1059">
        <v>20</v>
      </c>
      <c r="E1059" s="8">
        <v>44824</v>
      </c>
      <c r="F1059" t="s">
        <v>3245</v>
      </c>
      <c r="G1059">
        <v>7</v>
      </c>
      <c r="H1059">
        <v>6</v>
      </c>
      <c r="I1059">
        <v>302303</v>
      </c>
      <c r="J1059">
        <v>5</v>
      </c>
      <c r="K1059">
        <v>30</v>
      </c>
      <c r="L1059">
        <v>7</v>
      </c>
      <c r="M1059">
        <v>6348</v>
      </c>
      <c r="N1059" t="s">
        <v>22</v>
      </c>
      <c r="O1059" t="s">
        <v>8</v>
      </c>
      <c r="P1059">
        <v>1</v>
      </c>
      <c r="Q1059">
        <v>890602</v>
      </c>
      <c r="R1059" t="s">
        <v>8</v>
      </c>
      <c r="S1059" s="8">
        <v>27085</v>
      </c>
      <c r="T1059" t="s">
        <v>2324</v>
      </c>
      <c r="U1059" t="s">
        <v>8</v>
      </c>
      <c r="V1059">
        <v>2</v>
      </c>
      <c r="W1059" t="s">
        <v>2367</v>
      </c>
      <c r="X1059" t="s">
        <v>2367</v>
      </c>
      <c r="Y1059" t="s">
        <v>2368</v>
      </c>
      <c r="Z1059">
        <v>48</v>
      </c>
      <c r="AA1059">
        <v>48</v>
      </c>
      <c r="AB1059">
        <v>6</v>
      </c>
      <c r="AC1059">
        <v>26</v>
      </c>
      <c r="AD1059" t="s">
        <v>2369</v>
      </c>
      <c r="AE1059">
        <v>1</v>
      </c>
      <c r="AF1059" t="s">
        <v>3121</v>
      </c>
      <c r="AG1059">
        <v>3</v>
      </c>
      <c r="AH1059">
        <v>1</v>
      </c>
      <c r="AI1059" t="s">
        <v>8</v>
      </c>
      <c r="AJ1059" t="s">
        <v>8</v>
      </c>
      <c r="AK1059" t="s">
        <v>8</v>
      </c>
      <c r="AL1059">
        <v>58</v>
      </c>
      <c r="AM1059" t="s">
        <v>8</v>
      </c>
      <c r="AN1059" t="s">
        <v>8</v>
      </c>
      <c r="AO1059" t="s">
        <v>8</v>
      </c>
      <c r="AP1059" t="s">
        <v>8</v>
      </c>
      <c r="AQ1059" s="8">
        <v>44825</v>
      </c>
      <c r="AR1059" t="s">
        <v>2372</v>
      </c>
      <c r="AS1059" t="s">
        <v>76</v>
      </c>
      <c r="AT1059">
        <v>47555707</v>
      </c>
      <c r="AU1059">
        <v>1</v>
      </c>
      <c r="AV1059">
        <v>1</v>
      </c>
      <c r="AW1059">
        <v>76963480</v>
      </c>
    </row>
    <row r="1060" spans="1:49" x14ac:dyDescent="0.25">
      <c r="A1060">
        <v>761068654</v>
      </c>
      <c r="B1060">
        <v>2022</v>
      </c>
      <c r="C1060">
        <v>9</v>
      </c>
      <c r="D1060">
        <v>20</v>
      </c>
      <c r="E1060" s="8">
        <v>44824</v>
      </c>
      <c r="F1060" t="s">
        <v>3245</v>
      </c>
      <c r="G1060">
        <v>7</v>
      </c>
      <c r="H1060">
        <v>7</v>
      </c>
      <c r="I1060">
        <v>302303</v>
      </c>
      <c r="J1060">
        <v>5</v>
      </c>
      <c r="K1060">
        <v>30</v>
      </c>
      <c r="L1060">
        <v>7</v>
      </c>
      <c r="M1060">
        <v>6348</v>
      </c>
      <c r="N1060" t="s">
        <v>22</v>
      </c>
      <c r="O1060" t="s">
        <v>8</v>
      </c>
      <c r="P1060">
        <v>1</v>
      </c>
      <c r="Q1060">
        <v>929577</v>
      </c>
      <c r="R1060" t="s">
        <v>8</v>
      </c>
      <c r="S1060" s="8">
        <v>21533</v>
      </c>
      <c r="T1060" t="s">
        <v>2324</v>
      </c>
      <c r="U1060" t="s">
        <v>8</v>
      </c>
      <c r="V1060">
        <v>2</v>
      </c>
      <c r="W1060" t="s">
        <v>2367</v>
      </c>
      <c r="X1060" t="s">
        <v>2367</v>
      </c>
      <c r="Y1060" t="s">
        <v>2368</v>
      </c>
      <c r="Z1060">
        <v>63</v>
      </c>
      <c r="AA1060">
        <v>63</v>
      </c>
      <c r="AB1060">
        <v>9</v>
      </c>
      <c r="AC1060">
        <v>6</v>
      </c>
      <c r="AD1060" t="s">
        <v>2369</v>
      </c>
      <c r="AE1060">
        <v>1</v>
      </c>
      <c r="AF1060" t="s">
        <v>3121</v>
      </c>
      <c r="AG1060">
        <v>3</v>
      </c>
      <c r="AH1060">
        <v>1</v>
      </c>
      <c r="AI1060" t="s">
        <v>8</v>
      </c>
      <c r="AJ1060" t="s">
        <v>8</v>
      </c>
      <c r="AK1060" t="s">
        <v>8</v>
      </c>
      <c r="AL1060">
        <v>58</v>
      </c>
      <c r="AM1060" t="s">
        <v>8</v>
      </c>
      <c r="AN1060" t="s">
        <v>8</v>
      </c>
      <c r="AO1060" t="s">
        <v>8</v>
      </c>
      <c r="AP1060" t="s">
        <v>8</v>
      </c>
      <c r="AQ1060" s="8">
        <v>44825</v>
      </c>
      <c r="AR1060" t="s">
        <v>2372</v>
      </c>
      <c r="AS1060" t="s">
        <v>76</v>
      </c>
      <c r="AT1060">
        <v>47555707</v>
      </c>
      <c r="AU1060">
        <v>1</v>
      </c>
      <c r="AV1060">
        <v>1</v>
      </c>
      <c r="AW1060">
        <v>76963480</v>
      </c>
    </row>
    <row r="1061" spans="1:49" x14ac:dyDescent="0.25">
      <c r="A1061">
        <v>761069024</v>
      </c>
      <c r="B1061">
        <v>2022</v>
      </c>
      <c r="C1061">
        <v>9</v>
      </c>
      <c r="D1061">
        <v>20</v>
      </c>
      <c r="E1061" s="8">
        <v>44824</v>
      </c>
      <c r="F1061" t="s">
        <v>3245</v>
      </c>
      <c r="G1061">
        <v>7</v>
      </c>
      <c r="H1061">
        <v>8</v>
      </c>
      <c r="I1061">
        <v>302303</v>
      </c>
      <c r="J1061">
        <v>5</v>
      </c>
      <c r="K1061">
        <v>30</v>
      </c>
      <c r="L1061">
        <v>7</v>
      </c>
      <c r="M1061">
        <v>6348</v>
      </c>
      <c r="N1061" t="s">
        <v>22</v>
      </c>
      <c r="O1061" t="s">
        <v>8</v>
      </c>
      <c r="P1061">
        <v>1</v>
      </c>
      <c r="Q1061">
        <v>929500</v>
      </c>
      <c r="R1061" t="s">
        <v>8</v>
      </c>
      <c r="S1061" s="8">
        <v>22182</v>
      </c>
      <c r="T1061" t="s">
        <v>2324</v>
      </c>
      <c r="U1061" t="s">
        <v>8</v>
      </c>
      <c r="V1061">
        <v>2</v>
      </c>
      <c r="W1061" t="s">
        <v>2367</v>
      </c>
      <c r="X1061" t="s">
        <v>2367</v>
      </c>
      <c r="Y1061" t="s">
        <v>2368</v>
      </c>
      <c r="Z1061">
        <v>61</v>
      </c>
      <c r="AA1061">
        <v>61</v>
      </c>
      <c r="AB1061">
        <v>11</v>
      </c>
      <c r="AC1061">
        <v>28</v>
      </c>
      <c r="AD1061" t="s">
        <v>2369</v>
      </c>
      <c r="AE1061">
        <v>1</v>
      </c>
      <c r="AF1061" t="s">
        <v>3121</v>
      </c>
      <c r="AG1061">
        <v>3</v>
      </c>
      <c r="AH1061">
        <v>1</v>
      </c>
      <c r="AI1061" t="s">
        <v>8</v>
      </c>
      <c r="AJ1061" t="s">
        <v>8</v>
      </c>
      <c r="AK1061" t="s">
        <v>8</v>
      </c>
      <c r="AL1061">
        <v>58</v>
      </c>
      <c r="AM1061" t="s">
        <v>8</v>
      </c>
      <c r="AN1061" t="s">
        <v>8</v>
      </c>
      <c r="AO1061" t="s">
        <v>8</v>
      </c>
      <c r="AP1061" t="s">
        <v>8</v>
      </c>
      <c r="AQ1061" s="8">
        <v>44825</v>
      </c>
      <c r="AR1061" t="s">
        <v>2372</v>
      </c>
      <c r="AS1061" t="s">
        <v>76</v>
      </c>
      <c r="AT1061">
        <v>47555707</v>
      </c>
      <c r="AU1061">
        <v>1</v>
      </c>
      <c r="AV1061">
        <v>1</v>
      </c>
      <c r="AW1061">
        <v>76963480</v>
      </c>
    </row>
    <row r="1062" spans="1:49" x14ac:dyDescent="0.25">
      <c r="A1062">
        <v>761096029</v>
      </c>
      <c r="B1062">
        <v>2022</v>
      </c>
      <c r="C1062">
        <v>9</v>
      </c>
      <c r="D1062">
        <v>20</v>
      </c>
      <c r="E1062" s="8">
        <v>44824</v>
      </c>
      <c r="F1062">
        <v>105</v>
      </c>
      <c r="G1062">
        <v>15</v>
      </c>
      <c r="H1062">
        <v>5</v>
      </c>
      <c r="I1062">
        <v>303204</v>
      </c>
      <c r="J1062">
        <v>5</v>
      </c>
      <c r="K1062">
        <v>30</v>
      </c>
      <c r="L1062">
        <v>0</v>
      </c>
      <c r="M1062">
        <v>31275</v>
      </c>
      <c r="N1062" t="s">
        <v>37</v>
      </c>
      <c r="O1062" t="s">
        <v>8</v>
      </c>
      <c r="P1062">
        <v>1</v>
      </c>
      <c r="Q1062">
        <v>73478250</v>
      </c>
      <c r="R1062" t="s">
        <v>8</v>
      </c>
      <c r="S1062" s="8">
        <v>38282</v>
      </c>
      <c r="T1062" t="s">
        <v>2324</v>
      </c>
      <c r="U1062" t="s">
        <v>8</v>
      </c>
      <c r="V1062">
        <v>2</v>
      </c>
      <c r="W1062" t="s">
        <v>2367</v>
      </c>
      <c r="X1062" t="s">
        <v>2367</v>
      </c>
      <c r="Y1062" t="s">
        <v>2368</v>
      </c>
      <c r="Z1062">
        <v>17</v>
      </c>
      <c r="AA1062">
        <v>17</v>
      </c>
      <c r="AB1062">
        <v>10</v>
      </c>
      <c r="AC1062">
        <v>29</v>
      </c>
      <c r="AD1062" t="s">
        <v>2369</v>
      </c>
      <c r="AE1062">
        <v>2</v>
      </c>
      <c r="AF1062" t="s">
        <v>3121</v>
      </c>
      <c r="AG1062">
        <v>2</v>
      </c>
      <c r="AH1062">
        <v>1</v>
      </c>
      <c r="AI1062" t="s">
        <v>8</v>
      </c>
      <c r="AJ1062" t="s">
        <v>8</v>
      </c>
      <c r="AK1062" t="s">
        <v>8</v>
      </c>
      <c r="AL1062">
        <v>58</v>
      </c>
      <c r="AM1062" t="s">
        <v>8</v>
      </c>
      <c r="AN1062" t="s">
        <v>8</v>
      </c>
      <c r="AO1062" t="s">
        <v>8</v>
      </c>
      <c r="AP1062" t="s">
        <v>8</v>
      </c>
      <c r="AQ1062" s="8">
        <v>44825</v>
      </c>
      <c r="AR1062" t="s">
        <v>2372</v>
      </c>
      <c r="AS1062" t="s">
        <v>76</v>
      </c>
      <c r="AT1062">
        <v>74962502</v>
      </c>
      <c r="AU1062">
        <v>8</v>
      </c>
      <c r="AV1062">
        <v>28</v>
      </c>
      <c r="AW1062">
        <v>47316042</v>
      </c>
    </row>
    <row r="1063" spans="1:49" x14ac:dyDescent="0.25">
      <c r="A1063">
        <v>761106745</v>
      </c>
      <c r="B1063">
        <v>2022</v>
      </c>
      <c r="C1063">
        <v>9</v>
      </c>
      <c r="D1063">
        <v>20</v>
      </c>
      <c r="E1063" s="8">
        <v>44824</v>
      </c>
      <c r="F1063">
        <v>106</v>
      </c>
      <c r="G1063">
        <v>7</v>
      </c>
      <c r="H1063">
        <v>4</v>
      </c>
      <c r="I1063">
        <v>303802</v>
      </c>
      <c r="J1063">
        <v>5</v>
      </c>
      <c r="K1063">
        <v>30</v>
      </c>
      <c r="L1063">
        <v>0</v>
      </c>
      <c r="M1063">
        <v>31275</v>
      </c>
      <c r="N1063" t="s">
        <v>37</v>
      </c>
      <c r="O1063" t="s">
        <v>8</v>
      </c>
      <c r="P1063">
        <v>1</v>
      </c>
      <c r="Q1063">
        <v>78965608</v>
      </c>
      <c r="R1063" t="s">
        <v>8</v>
      </c>
      <c r="S1063" s="8">
        <v>42032</v>
      </c>
      <c r="T1063" t="s">
        <v>76</v>
      </c>
      <c r="U1063" t="s">
        <v>8</v>
      </c>
      <c r="V1063">
        <v>2</v>
      </c>
      <c r="W1063" t="s">
        <v>2367</v>
      </c>
      <c r="X1063" t="s">
        <v>2367</v>
      </c>
      <c r="Y1063" t="s">
        <v>2368</v>
      </c>
      <c r="Z1063">
        <v>7</v>
      </c>
      <c r="AA1063">
        <v>7</v>
      </c>
      <c r="AB1063">
        <v>7</v>
      </c>
      <c r="AC1063">
        <v>23</v>
      </c>
      <c r="AD1063" t="s">
        <v>2369</v>
      </c>
      <c r="AE1063">
        <v>1</v>
      </c>
      <c r="AF1063" t="s">
        <v>3121</v>
      </c>
      <c r="AG1063">
        <v>2</v>
      </c>
      <c r="AH1063">
        <v>1</v>
      </c>
      <c r="AI1063" t="s">
        <v>8</v>
      </c>
      <c r="AJ1063" t="s">
        <v>8</v>
      </c>
      <c r="AK1063" t="s">
        <v>8</v>
      </c>
      <c r="AL1063">
        <v>58</v>
      </c>
      <c r="AM1063" t="s">
        <v>8</v>
      </c>
      <c r="AN1063" t="s">
        <v>8</v>
      </c>
      <c r="AO1063" t="s">
        <v>8</v>
      </c>
      <c r="AP1063" t="s">
        <v>8</v>
      </c>
      <c r="AQ1063" s="8">
        <v>44825</v>
      </c>
      <c r="AR1063" t="s">
        <v>2372</v>
      </c>
      <c r="AS1063" t="s">
        <v>76</v>
      </c>
      <c r="AT1063">
        <v>7708074</v>
      </c>
      <c r="AU1063">
        <v>8</v>
      </c>
      <c r="AV1063">
        <v>28</v>
      </c>
      <c r="AW1063">
        <v>47316042</v>
      </c>
    </row>
    <row r="1064" spans="1:49" x14ac:dyDescent="0.25">
      <c r="A1064">
        <v>761106892</v>
      </c>
      <c r="B1064">
        <v>2022</v>
      </c>
      <c r="C1064">
        <v>9</v>
      </c>
      <c r="D1064">
        <v>20</v>
      </c>
      <c r="E1064" s="8">
        <v>44824</v>
      </c>
      <c r="F1064">
        <v>106</v>
      </c>
      <c r="G1064">
        <v>7</v>
      </c>
      <c r="H1064">
        <v>5</v>
      </c>
      <c r="I1064">
        <v>303802</v>
      </c>
      <c r="J1064">
        <v>5</v>
      </c>
      <c r="K1064">
        <v>30</v>
      </c>
      <c r="L1064">
        <v>0</v>
      </c>
      <c r="M1064">
        <v>31275</v>
      </c>
      <c r="N1064" t="s">
        <v>37</v>
      </c>
      <c r="O1064" t="s">
        <v>8</v>
      </c>
      <c r="P1064">
        <v>1</v>
      </c>
      <c r="Q1064">
        <v>79961060</v>
      </c>
      <c r="R1064" t="s">
        <v>8</v>
      </c>
      <c r="S1064" s="8">
        <v>42686</v>
      </c>
      <c r="T1064" t="s">
        <v>2324</v>
      </c>
      <c r="U1064" t="s">
        <v>8</v>
      </c>
      <c r="V1064">
        <v>2</v>
      </c>
      <c r="W1064" t="s">
        <v>2367</v>
      </c>
      <c r="X1064" t="s">
        <v>2367</v>
      </c>
      <c r="Y1064" t="s">
        <v>2368</v>
      </c>
      <c r="Z1064">
        <v>5</v>
      </c>
      <c r="AA1064">
        <v>5</v>
      </c>
      <c r="AB1064">
        <v>10</v>
      </c>
      <c r="AC1064">
        <v>8</v>
      </c>
      <c r="AD1064" t="s">
        <v>2369</v>
      </c>
      <c r="AE1064">
        <v>1</v>
      </c>
      <c r="AF1064" t="s">
        <v>3121</v>
      </c>
      <c r="AG1064">
        <v>2</v>
      </c>
      <c r="AH1064">
        <v>1</v>
      </c>
      <c r="AI1064" t="s">
        <v>8</v>
      </c>
      <c r="AJ1064" t="s">
        <v>8</v>
      </c>
      <c r="AK1064" t="s">
        <v>8</v>
      </c>
      <c r="AL1064">
        <v>58</v>
      </c>
      <c r="AM1064" t="s">
        <v>8</v>
      </c>
      <c r="AN1064" t="s">
        <v>8</v>
      </c>
      <c r="AO1064" t="s">
        <v>8</v>
      </c>
      <c r="AP1064" t="s">
        <v>8</v>
      </c>
      <c r="AQ1064" s="8">
        <v>44825</v>
      </c>
      <c r="AR1064" t="s">
        <v>2372</v>
      </c>
      <c r="AS1064" t="s">
        <v>76</v>
      </c>
      <c r="AT1064">
        <v>7708074</v>
      </c>
      <c r="AU1064">
        <v>8</v>
      </c>
      <c r="AV1064">
        <v>28</v>
      </c>
      <c r="AW1064">
        <v>47316042</v>
      </c>
    </row>
    <row r="1065" spans="1:49" x14ac:dyDescent="0.25">
      <c r="A1065">
        <v>761107019</v>
      </c>
      <c r="B1065">
        <v>2022</v>
      </c>
      <c r="C1065">
        <v>9</v>
      </c>
      <c r="D1065">
        <v>20</v>
      </c>
      <c r="E1065" s="8">
        <v>44824</v>
      </c>
      <c r="F1065">
        <v>106</v>
      </c>
      <c r="G1065">
        <v>7</v>
      </c>
      <c r="H1065">
        <v>6</v>
      </c>
      <c r="I1065">
        <v>303802</v>
      </c>
      <c r="J1065">
        <v>5</v>
      </c>
      <c r="K1065">
        <v>30</v>
      </c>
      <c r="L1065">
        <v>0</v>
      </c>
      <c r="M1065">
        <v>31275</v>
      </c>
      <c r="N1065" t="s">
        <v>37</v>
      </c>
      <c r="O1065" t="s">
        <v>8</v>
      </c>
      <c r="P1065">
        <v>1</v>
      </c>
      <c r="Q1065">
        <v>837722</v>
      </c>
      <c r="R1065" t="s">
        <v>8</v>
      </c>
      <c r="S1065" s="8">
        <v>26281</v>
      </c>
      <c r="T1065" t="s">
        <v>76</v>
      </c>
      <c r="U1065" t="s">
        <v>8</v>
      </c>
      <c r="V1065">
        <v>2</v>
      </c>
      <c r="W1065" t="s">
        <v>2367</v>
      </c>
      <c r="X1065" t="s">
        <v>2367</v>
      </c>
      <c r="Y1065" t="s">
        <v>2368</v>
      </c>
      <c r="Z1065">
        <v>50</v>
      </c>
      <c r="AA1065">
        <v>50</v>
      </c>
      <c r="AB1065">
        <v>9</v>
      </c>
      <c r="AC1065">
        <v>6</v>
      </c>
      <c r="AD1065" t="s">
        <v>2369</v>
      </c>
      <c r="AE1065">
        <v>1</v>
      </c>
      <c r="AF1065" t="s">
        <v>3121</v>
      </c>
      <c r="AG1065">
        <v>2</v>
      </c>
      <c r="AH1065">
        <v>1</v>
      </c>
      <c r="AI1065" t="s">
        <v>8</v>
      </c>
      <c r="AJ1065" t="s">
        <v>8</v>
      </c>
      <c r="AK1065" t="s">
        <v>8</v>
      </c>
      <c r="AL1065">
        <v>58</v>
      </c>
      <c r="AM1065" t="s">
        <v>8</v>
      </c>
      <c r="AN1065" t="s">
        <v>8</v>
      </c>
      <c r="AO1065" t="s">
        <v>8</v>
      </c>
      <c r="AP1065" t="s">
        <v>8</v>
      </c>
      <c r="AQ1065" s="8">
        <v>44825</v>
      </c>
      <c r="AR1065" t="s">
        <v>2372</v>
      </c>
      <c r="AS1065" t="s">
        <v>76</v>
      </c>
      <c r="AT1065">
        <v>7708074</v>
      </c>
      <c r="AU1065">
        <v>8</v>
      </c>
      <c r="AV1065">
        <v>28</v>
      </c>
      <c r="AW1065">
        <v>47316042</v>
      </c>
    </row>
    <row r="1066" spans="1:49" x14ac:dyDescent="0.25">
      <c r="A1066">
        <v>761107173</v>
      </c>
      <c r="B1066">
        <v>2022</v>
      </c>
      <c r="C1066">
        <v>9</v>
      </c>
      <c r="D1066">
        <v>20</v>
      </c>
      <c r="E1066" s="8">
        <v>44824</v>
      </c>
      <c r="F1066">
        <v>106</v>
      </c>
      <c r="G1066">
        <v>7</v>
      </c>
      <c r="H1066">
        <v>7</v>
      </c>
      <c r="I1066">
        <v>303802</v>
      </c>
      <c r="J1066">
        <v>5</v>
      </c>
      <c r="K1066">
        <v>30</v>
      </c>
      <c r="L1066">
        <v>0</v>
      </c>
      <c r="M1066">
        <v>31275</v>
      </c>
      <c r="N1066" t="s">
        <v>37</v>
      </c>
      <c r="O1066" t="s">
        <v>8</v>
      </c>
      <c r="P1066">
        <v>1</v>
      </c>
      <c r="Q1066">
        <v>79783381</v>
      </c>
      <c r="R1066" t="s">
        <v>8</v>
      </c>
      <c r="S1066" s="8">
        <v>42578</v>
      </c>
      <c r="T1066" t="s">
        <v>76</v>
      </c>
      <c r="U1066" t="s">
        <v>8</v>
      </c>
      <c r="V1066">
        <v>2</v>
      </c>
      <c r="W1066" t="s">
        <v>2367</v>
      </c>
      <c r="X1066" t="s">
        <v>2367</v>
      </c>
      <c r="Y1066" t="s">
        <v>2368</v>
      </c>
      <c r="Z1066">
        <v>6</v>
      </c>
      <c r="AA1066">
        <v>6</v>
      </c>
      <c r="AB1066">
        <v>1</v>
      </c>
      <c r="AC1066">
        <v>24</v>
      </c>
      <c r="AD1066" t="s">
        <v>2369</v>
      </c>
      <c r="AE1066">
        <v>1</v>
      </c>
      <c r="AF1066" t="s">
        <v>3121</v>
      </c>
      <c r="AG1066">
        <v>2</v>
      </c>
      <c r="AH1066">
        <v>1</v>
      </c>
      <c r="AI1066" t="s">
        <v>8</v>
      </c>
      <c r="AJ1066" t="s">
        <v>8</v>
      </c>
      <c r="AK1066" t="s">
        <v>8</v>
      </c>
      <c r="AL1066">
        <v>58</v>
      </c>
      <c r="AM1066" t="s">
        <v>8</v>
      </c>
      <c r="AN1066" t="s">
        <v>8</v>
      </c>
      <c r="AO1066" t="s">
        <v>8</v>
      </c>
      <c r="AP1066" t="s">
        <v>8</v>
      </c>
      <c r="AQ1066" s="8">
        <v>44825</v>
      </c>
      <c r="AR1066" t="s">
        <v>2372</v>
      </c>
      <c r="AS1066" t="s">
        <v>76</v>
      </c>
      <c r="AT1066">
        <v>7708074</v>
      </c>
      <c r="AU1066">
        <v>8</v>
      </c>
      <c r="AV1066">
        <v>28</v>
      </c>
      <c r="AW1066">
        <v>47316042</v>
      </c>
    </row>
    <row r="1067" spans="1:49" x14ac:dyDescent="0.25">
      <c r="A1067">
        <v>761143311</v>
      </c>
      <c r="B1067">
        <v>2022</v>
      </c>
      <c r="C1067">
        <v>9</v>
      </c>
      <c r="D1067">
        <v>20</v>
      </c>
      <c r="E1067" s="8">
        <v>44824</v>
      </c>
      <c r="F1067" t="s">
        <v>3245</v>
      </c>
      <c r="G1067">
        <v>7</v>
      </c>
      <c r="H1067">
        <v>16</v>
      </c>
      <c r="I1067">
        <v>302303</v>
      </c>
      <c r="J1067">
        <v>5</v>
      </c>
      <c r="K1067">
        <v>30</v>
      </c>
      <c r="L1067">
        <v>7</v>
      </c>
      <c r="M1067">
        <v>6348</v>
      </c>
      <c r="N1067" t="s">
        <v>22</v>
      </c>
      <c r="O1067" t="s">
        <v>8</v>
      </c>
      <c r="P1067">
        <v>1</v>
      </c>
      <c r="Q1067">
        <v>48418590</v>
      </c>
      <c r="R1067" t="s">
        <v>8</v>
      </c>
      <c r="S1067" s="8">
        <v>34538</v>
      </c>
      <c r="T1067" t="s">
        <v>2324</v>
      </c>
      <c r="U1067" t="s">
        <v>8</v>
      </c>
      <c r="V1067">
        <v>2</v>
      </c>
      <c r="W1067" t="s">
        <v>2367</v>
      </c>
      <c r="X1067" t="s">
        <v>2367</v>
      </c>
      <c r="Y1067" t="s">
        <v>2368</v>
      </c>
      <c r="Z1067">
        <v>28</v>
      </c>
      <c r="AA1067">
        <v>28</v>
      </c>
      <c r="AB1067">
        <v>1</v>
      </c>
      <c r="AC1067">
        <v>28</v>
      </c>
      <c r="AD1067" t="s">
        <v>2369</v>
      </c>
      <c r="AE1067">
        <v>2</v>
      </c>
      <c r="AF1067" t="s">
        <v>3121</v>
      </c>
      <c r="AG1067">
        <v>2</v>
      </c>
      <c r="AH1067">
        <v>1</v>
      </c>
      <c r="AI1067" t="s">
        <v>8</v>
      </c>
      <c r="AJ1067" t="s">
        <v>8</v>
      </c>
      <c r="AK1067" t="s">
        <v>8</v>
      </c>
      <c r="AL1067">
        <v>58</v>
      </c>
      <c r="AM1067" t="s">
        <v>8</v>
      </c>
      <c r="AN1067" t="s">
        <v>8</v>
      </c>
      <c r="AO1067" t="s">
        <v>8</v>
      </c>
      <c r="AP1067" t="s">
        <v>8</v>
      </c>
      <c r="AQ1067" s="8">
        <v>44825</v>
      </c>
      <c r="AR1067" t="s">
        <v>2372</v>
      </c>
      <c r="AS1067" t="s">
        <v>76</v>
      </c>
      <c r="AT1067">
        <v>47555707</v>
      </c>
      <c r="AU1067">
        <v>1</v>
      </c>
      <c r="AV1067">
        <v>1</v>
      </c>
      <c r="AW1067">
        <v>76963480</v>
      </c>
    </row>
    <row r="1068" spans="1:49" x14ac:dyDescent="0.25">
      <c r="A1068">
        <v>761143830</v>
      </c>
      <c r="B1068">
        <v>2022</v>
      </c>
      <c r="C1068">
        <v>9</v>
      </c>
      <c r="D1068">
        <v>20</v>
      </c>
      <c r="E1068" s="8">
        <v>44824</v>
      </c>
      <c r="F1068" t="s">
        <v>3245</v>
      </c>
      <c r="G1068">
        <v>7</v>
      </c>
      <c r="H1068">
        <v>17</v>
      </c>
      <c r="I1068">
        <v>302303</v>
      </c>
      <c r="J1068">
        <v>5</v>
      </c>
      <c r="K1068">
        <v>30</v>
      </c>
      <c r="L1068">
        <v>7</v>
      </c>
      <c r="M1068">
        <v>6348</v>
      </c>
      <c r="N1068" t="s">
        <v>22</v>
      </c>
      <c r="O1068" t="s">
        <v>8</v>
      </c>
      <c r="P1068">
        <v>1</v>
      </c>
      <c r="Q1068">
        <v>46856943</v>
      </c>
      <c r="R1068" t="s">
        <v>8</v>
      </c>
      <c r="S1068" s="8">
        <v>32606</v>
      </c>
      <c r="T1068" t="s">
        <v>2324</v>
      </c>
      <c r="U1068" t="s">
        <v>8</v>
      </c>
      <c r="V1068">
        <v>2</v>
      </c>
      <c r="W1068" t="s">
        <v>2367</v>
      </c>
      <c r="X1068" t="s">
        <v>2367</v>
      </c>
      <c r="Y1068" t="s">
        <v>2368</v>
      </c>
      <c r="Z1068">
        <v>33</v>
      </c>
      <c r="AA1068">
        <v>33</v>
      </c>
      <c r="AB1068">
        <v>5</v>
      </c>
      <c r="AC1068">
        <v>12</v>
      </c>
      <c r="AD1068" t="s">
        <v>2369</v>
      </c>
      <c r="AE1068">
        <v>2</v>
      </c>
      <c r="AF1068" t="s">
        <v>3121</v>
      </c>
      <c r="AG1068">
        <v>2</v>
      </c>
      <c r="AH1068">
        <v>1</v>
      </c>
      <c r="AI1068" t="s">
        <v>8</v>
      </c>
      <c r="AJ1068" t="s">
        <v>8</v>
      </c>
      <c r="AK1068" t="s">
        <v>8</v>
      </c>
      <c r="AL1068">
        <v>58</v>
      </c>
      <c r="AM1068" t="s">
        <v>8</v>
      </c>
      <c r="AN1068" t="s">
        <v>8</v>
      </c>
      <c r="AO1068" t="s">
        <v>8</v>
      </c>
      <c r="AP1068" t="s">
        <v>8</v>
      </c>
      <c r="AQ1068" s="8">
        <v>44825</v>
      </c>
      <c r="AR1068" t="s">
        <v>2372</v>
      </c>
      <c r="AS1068" t="s">
        <v>76</v>
      </c>
      <c r="AT1068">
        <v>47555707</v>
      </c>
      <c r="AU1068">
        <v>1</v>
      </c>
      <c r="AV1068">
        <v>1</v>
      </c>
      <c r="AW1068">
        <v>76963480</v>
      </c>
    </row>
    <row r="1069" spans="1:49" x14ac:dyDescent="0.25">
      <c r="A1069">
        <v>761224259</v>
      </c>
      <c r="B1069">
        <v>2022</v>
      </c>
      <c r="C1069">
        <v>9</v>
      </c>
      <c r="D1069">
        <v>20</v>
      </c>
      <c r="E1069" s="8">
        <v>44824</v>
      </c>
      <c r="F1069" t="s">
        <v>2449</v>
      </c>
      <c r="G1069">
        <v>11</v>
      </c>
      <c r="H1069">
        <v>3</v>
      </c>
      <c r="I1069">
        <v>303304</v>
      </c>
      <c r="J1069">
        <v>5</v>
      </c>
      <c r="K1069">
        <v>30</v>
      </c>
      <c r="L1069">
        <v>3</v>
      </c>
      <c r="M1069">
        <v>6318</v>
      </c>
      <c r="N1069" t="s">
        <v>6</v>
      </c>
      <c r="O1069" t="s">
        <v>8</v>
      </c>
      <c r="P1069">
        <v>1</v>
      </c>
      <c r="Q1069">
        <v>62008123</v>
      </c>
      <c r="R1069" t="s">
        <v>8</v>
      </c>
      <c r="S1069" s="8">
        <v>40063</v>
      </c>
      <c r="T1069" t="s">
        <v>2324</v>
      </c>
      <c r="U1069" t="s">
        <v>8</v>
      </c>
      <c r="V1069">
        <v>2</v>
      </c>
      <c r="W1069" t="s">
        <v>2367</v>
      </c>
      <c r="X1069" t="s">
        <v>2367</v>
      </c>
      <c r="Y1069" t="s">
        <v>2368</v>
      </c>
      <c r="Z1069">
        <v>13</v>
      </c>
      <c r="AA1069">
        <v>13</v>
      </c>
      <c r="AB1069">
        <v>0</v>
      </c>
      <c r="AC1069">
        <v>13</v>
      </c>
      <c r="AD1069" t="s">
        <v>2369</v>
      </c>
      <c r="AE1069">
        <v>1</v>
      </c>
      <c r="AF1069" t="s">
        <v>3121</v>
      </c>
      <c r="AG1069">
        <v>2</v>
      </c>
      <c r="AH1069">
        <v>1</v>
      </c>
      <c r="AI1069" t="s">
        <v>8</v>
      </c>
      <c r="AJ1069" t="s">
        <v>8</v>
      </c>
      <c r="AK1069" t="s">
        <v>8</v>
      </c>
      <c r="AL1069">
        <v>58</v>
      </c>
      <c r="AM1069" t="s">
        <v>8</v>
      </c>
      <c r="AN1069" t="s">
        <v>8</v>
      </c>
      <c r="AO1069" t="s">
        <v>8</v>
      </c>
      <c r="AP1069" t="s">
        <v>8</v>
      </c>
      <c r="AQ1069" s="8">
        <v>44826</v>
      </c>
      <c r="AR1069" t="s">
        <v>2372</v>
      </c>
      <c r="AS1069" t="s">
        <v>76</v>
      </c>
      <c r="AT1069">
        <v>48114657</v>
      </c>
      <c r="AU1069">
        <v>3</v>
      </c>
      <c r="AV1069">
        <v>25</v>
      </c>
      <c r="AW1069">
        <v>43520423</v>
      </c>
    </row>
    <row r="1070" spans="1:49" x14ac:dyDescent="0.25">
      <c r="A1070">
        <v>761224555</v>
      </c>
      <c r="B1070">
        <v>2022</v>
      </c>
      <c r="C1070">
        <v>9</v>
      </c>
      <c r="D1070">
        <v>20</v>
      </c>
      <c r="E1070" s="8">
        <v>44824</v>
      </c>
      <c r="F1070" t="s">
        <v>2449</v>
      </c>
      <c r="G1070">
        <v>11</v>
      </c>
      <c r="H1070">
        <v>4</v>
      </c>
      <c r="I1070">
        <v>303304</v>
      </c>
      <c r="J1070">
        <v>5</v>
      </c>
      <c r="K1070">
        <v>30</v>
      </c>
      <c r="L1070">
        <v>3</v>
      </c>
      <c r="M1070">
        <v>6318</v>
      </c>
      <c r="N1070" t="s">
        <v>6</v>
      </c>
      <c r="O1070" t="s">
        <v>8</v>
      </c>
      <c r="P1070">
        <v>1</v>
      </c>
      <c r="Q1070">
        <v>81258112</v>
      </c>
      <c r="R1070" t="s">
        <v>8</v>
      </c>
      <c r="S1070" s="8">
        <v>42107</v>
      </c>
      <c r="T1070" t="s">
        <v>76</v>
      </c>
      <c r="U1070" t="s">
        <v>8</v>
      </c>
      <c r="V1070">
        <v>2</v>
      </c>
      <c r="W1070" t="s">
        <v>2367</v>
      </c>
      <c r="X1070" t="s">
        <v>2367</v>
      </c>
      <c r="Y1070" t="s">
        <v>2368</v>
      </c>
      <c r="Z1070">
        <v>7</v>
      </c>
      <c r="AA1070">
        <v>7</v>
      </c>
      <c r="AB1070">
        <v>5</v>
      </c>
      <c r="AC1070">
        <v>7</v>
      </c>
      <c r="AD1070" t="s">
        <v>2369</v>
      </c>
      <c r="AE1070">
        <v>2</v>
      </c>
      <c r="AF1070" t="s">
        <v>3121</v>
      </c>
      <c r="AG1070">
        <v>2</v>
      </c>
      <c r="AH1070">
        <v>1</v>
      </c>
      <c r="AI1070" t="s">
        <v>8</v>
      </c>
      <c r="AJ1070" t="s">
        <v>8</v>
      </c>
      <c r="AK1070" t="s">
        <v>8</v>
      </c>
      <c r="AL1070">
        <v>58</v>
      </c>
      <c r="AM1070" t="s">
        <v>8</v>
      </c>
      <c r="AN1070" t="s">
        <v>8</v>
      </c>
      <c r="AO1070" t="s">
        <v>8</v>
      </c>
      <c r="AP1070" t="s">
        <v>8</v>
      </c>
      <c r="AQ1070" s="8">
        <v>44826</v>
      </c>
      <c r="AR1070" t="s">
        <v>2372</v>
      </c>
      <c r="AS1070" t="s">
        <v>76</v>
      </c>
      <c r="AT1070">
        <v>48114657</v>
      </c>
      <c r="AU1070">
        <v>3</v>
      </c>
      <c r="AV1070">
        <v>25</v>
      </c>
      <c r="AW1070">
        <v>43520423</v>
      </c>
    </row>
    <row r="1071" spans="1:49" x14ac:dyDescent="0.25">
      <c r="A1071">
        <v>761325914</v>
      </c>
      <c r="B1071">
        <v>2022</v>
      </c>
      <c r="C1071">
        <v>9</v>
      </c>
      <c r="D1071">
        <v>20</v>
      </c>
      <c r="E1071" s="8">
        <v>44824</v>
      </c>
      <c r="F1071">
        <v>108</v>
      </c>
      <c r="G1071">
        <v>2</v>
      </c>
      <c r="H1071">
        <v>1</v>
      </c>
      <c r="I1071">
        <v>303802</v>
      </c>
      <c r="J1071">
        <v>5</v>
      </c>
      <c r="K1071">
        <v>30</v>
      </c>
      <c r="L1071">
        <v>0</v>
      </c>
      <c r="M1071">
        <v>31275</v>
      </c>
      <c r="N1071" t="s">
        <v>37</v>
      </c>
      <c r="O1071" t="s">
        <v>8</v>
      </c>
      <c r="P1071">
        <v>1</v>
      </c>
      <c r="Q1071">
        <v>76951347</v>
      </c>
      <c r="R1071" t="s">
        <v>8</v>
      </c>
      <c r="S1071" s="8">
        <v>38513</v>
      </c>
      <c r="T1071" t="s">
        <v>2324</v>
      </c>
      <c r="U1071" t="s">
        <v>8</v>
      </c>
      <c r="V1071">
        <v>2</v>
      </c>
      <c r="W1071" t="s">
        <v>2367</v>
      </c>
      <c r="X1071" t="s">
        <v>2367</v>
      </c>
      <c r="Y1071" t="s">
        <v>2368</v>
      </c>
      <c r="Z1071">
        <v>17</v>
      </c>
      <c r="AA1071">
        <v>17</v>
      </c>
      <c r="AB1071">
        <v>3</v>
      </c>
      <c r="AC1071">
        <v>10</v>
      </c>
      <c r="AD1071" t="s">
        <v>2369</v>
      </c>
      <c r="AE1071">
        <v>1</v>
      </c>
      <c r="AF1071" t="s">
        <v>3121</v>
      </c>
      <c r="AG1071">
        <v>2</v>
      </c>
      <c r="AH1071">
        <v>1</v>
      </c>
      <c r="AI1071" t="s">
        <v>8</v>
      </c>
      <c r="AJ1071" t="s">
        <v>8</v>
      </c>
      <c r="AK1071" t="s">
        <v>8</v>
      </c>
      <c r="AL1071">
        <v>58</v>
      </c>
      <c r="AM1071" t="s">
        <v>8</v>
      </c>
      <c r="AN1071" t="s">
        <v>8</v>
      </c>
      <c r="AO1071" t="s">
        <v>8</v>
      </c>
      <c r="AP1071" t="s">
        <v>8</v>
      </c>
      <c r="AQ1071" s="8">
        <v>44826</v>
      </c>
      <c r="AR1071" t="s">
        <v>2372</v>
      </c>
      <c r="AS1071" t="s">
        <v>76</v>
      </c>
      <c r="AT1071">
        <v>74962502</v>
      </c>
      <c r="AU1071">
        <v>8</v>
      </c>
      <c r="AV1071">
        <v>28</v>
      </c>
      <c r="AW1071">
        <v>47316042</v>
      </c>
    </row>
    <row r="1072" spans="1:49" x14ac:dyDescent="0.25">
      <c r="A1072">
        <v>761326247</v>
      </c>
      <c r="B1072">
        <v>2022</v>
      </c>
      <c r="C1072">
        <v>9</v>
      </c>
      <c r="D1072">
        <v>20</v>
      </c>
      <c r="E1072" s="8">
        <v>44824</v>
      </c>
      <c r="F1072">
        <v>108</v>
      </c>
      <c r="G1072">
        <v>2</v>
      </c>
      <c r="H1072">
        <v>2</v>
      </c>
      <c r="I1072">
        <v>303802</v>
      </c>
      <c r="J1072">
        <v>5</v>
      </c>
      <c r="K1072">
        <v>30</v>
      </c>
      <c r="L1072">
        <v>0</v>
      </c>
      <c r="M1072">
        <v>31275</v>
      </c>
      <c r="N1072" t="s">
        <v>37</v>
      </c>
      <c r="O1072" t="s">
        <v>8</v>
      </c>
      <c r="P1072">
        <v>1</v>
      </c>
      <c r="Q1072">
        <v>73011824</v>
      </c>
      <c r="R1072" t="s">
        <v>8</v>
      </c>
      <c r="S1072" s="8">
        <v>38840</v>
      </c>
      <c r="T1072" t="s">
        <v>76</v>
      </c>
      <c r="U1072" t="s">
        <v>8</v>
      </c>
      <c r="V1072">
        <v>1</v>
      </c>
      <c r="W1072" t="s">
        <v>2367</v>
      </c>
      <c r="X1072" t="s">
        <v>2367</v>
      </c>
      <c r="Y1072" t="s">
        <v>2368</v>
      </c>
      <c r="Z1072">
        <v>16</v>
      </c>
      <c r="AA1072">
        <v>16</v>
      </c>
      <c r="AB1072">
        <v>4</v>
      </c>
      <c r="AC1072">
        <v>17</v>
      </c>
      <c r="AD1072" t="s">
        <v>2369</v>
      </c>
      <c r="AE1072">
        <v>1</v>
      </c>
      <c r="AF1072" t="s">
        <v>3121</v>
      </c>
      <c r="AG1072">
        <v>2</v>
      </c>
      <c r="AH1072">
        <v>1</v>
      </c>
      <c r="AI1072" t="s">
        <v>8</v>
      </c>
      <c r="AJ1072" t="s">
        <v>8</v>
      </c>
      <c r="AK1072" t="s">
        <v>8</v>
      </c>
      <c r="AL1072">
        <v>58</v>
      </c>
      <c r="AM1072" t="s">
        <v>8</v>
      </c>
      <c r="AN1072" t="s">
        <v>8</v>
      </c>
      <c r="AO1072" t="s">
        <v>8</v>
      </c>
      <c r="AP1072" t="s">
        <v>8</v>
      </c>
      <c r="AQ1072" s="8">
        <v>44826</v>
      </c>
      <c r="AR1072" t="s">
        <v>2372</v>
      </c>
      <c r="AS1072" t="s">
        <v>76</v>
      </c>
      <c r="AT1072">
        <v>74962502</v>
      </c>
      <c r="AU1072">
        <v>8</v>
      </c>
      <c r="AV1072">
        <v>28</v>
      </c>
      <c r="AW1072">
        <v>47316042</v>
      </c>
    </row>
    <row r="1073" spans="1:49" x14ac:dyDescent="0.25">
      <c r="A1073">
        <v>761434142</v>
      </c>
      <c r="B1073">
        <v>2022</v>
      </c>
      <c r="C1073">
        <v>9</v>
      </c>
      <c r="D1073">
        <v>20</v>
      </c>
      <c r="E1073" s="8">
        <v>44824</v>
      </c>
      <c r="F1073">
        <v>108</v>
      </c>
      <c r="G1073">
        <v>5</v>
      </c>
      <c r="H1073">
        <v>1</v>
      </c>
      <c r="I1073">
        <v>303802</v>
      </c>
      <c r="J1073">
        <v>5</v>
      </c>
      <c r="K1073">
        <v>30</v>
      </c>
      <c r="L1073">
        <v>0</v>
      </c>
      <c r="M1073">
        <v>31275</v>
      </c>
      <c r="N1073" t="s">
        <v>37</v>
      </c>
      <c r="O1073" t="s">
        <v>8</v>
      </c>
      <c r="P1073">
        <v>1</v>
      </c>
      <c r="Q1073">
        <v>62329090</v>
      </c>
      <c r="R1073" t="s">
        <v>8</v>
      </c>
      <c r="S1073" s="8">
        <v>36786</v>
      </c>
      <c r="T1073" t="s">
        <v>76</v>
      </c>
      <c r="U1073" t="s">
        <v>8</v>
      </c>
      <c r="V1073">
        <v>2</v>
      </c>
      <c r="W1073" t="s">
        <v>2367</v>
      </c>
      <c r="X1073" t="s">
        <v>2367</v>
      </c>
      <c r="Y1073" t="s">
        <v>2368</v>
      </c>
      <c r="Z1073">
        <v>22</v>
      </c>
      <c r="AA1073">
        <v>22</v>
      </c>
      <c r="AB1073">
        <v>0</v>
      </c>
      <c r="AC1073">
        <v>3</v>
      </c>
      <c r="AD1073" t="s">
        <v>2369</v>
      </c>
      <c r="AE1073">
        <v>2</v>
      </c>
      <c r="AF1073" t="s">
        <v>3121</v>
      </c>
      <c r="AG1073">
        <v>2</v>
      </c>
      <c r="AH1073">
        <v>1</v>
      </c>
      <c r="AI1073" t="s">
        <v>8</v>
      </c>
      <c r="AJ1073" t="s">
        <v>8</v>
      </c>
      <c r="AK1073" t="s">
        <v>8</v>
      </c>
      <c r="AL1073">
        <v>58</v>
      </c>
      <c r="AM1073" t="s">
        <v>8</v>
      </c>
      <c r="AN1073" t="s">
        <v>8</v>
      </c>
      <c r="AO1073" t="s">
        <v>8</v>
      </c>
      <c r="AP1073" t="s">
        <v>8</v>
      </c>
      <c r="AQ1073" s="8">
        <v>44826</v>
      </c>
      <c r="AR1073" t="s">
        <v>2372</v>
      </c>
      <c r="AS1073" t="s">
        <v>76</v>
      </c>
      <c r="AT1073">
        <v>71789962</v>
      </c>
      <c r="AU1073">
        <v>8</v>
      </c>
      <c r="AV1073">
        <v>28</v>
      </c>
      <c r="AW1073">
        <v>47316042</v>
      </c>
    </row>
    <row r="1074" spans="1:49" x14ac:dyDescent="0.25">
      <c r="A1074">
        <v>761529064</v>
      </c>
      <c r="B1074">
        <v>2022</v>
      </c>
      <c r="C1074">
        <v>9</v>
      </c>
      <c r="D1074">
        <v>20</v>
      </c>
      <c r="E1074" s="8">
        <v>44824</v>
      </c>
      <c r="F1074" t="s">
        <v>3237</v>
      </c>
      <c r="G1074">
        <v>3</v>
      </c>
      <c r="H1074">
        <v>3</v>
      </c>
      <c r="I1074">
        <v>302303</v>
      </c>
      <c r="J1074">
        <v>5</v>
      </c>
      <c r="K1074">
        <v>30</v>
      </c>
      <c r="L1074">
        <v>7</v>
      </c>
      <c r="M1074">
        <v>7297</v>
      </c>
      <c r="N1074" t="s">
        <v>23</v>
      </c>
      <c r="O1074" t="s">
        <v>8</v>
      </c>
      <c r="P1074">
        <v>1</v>
      </c>
      <c r="Q1074">
        <v>92319783</v>
      </c>
      <c r="R1074" t="s">
        <v>8</v>
      </c>
      <c r="S1074" s="8">
        <v>44301</v>
      </c>
      <c r="T1074" t="s">
        <v>76</v>
      </c>
      <c r="U1074" t="s">
        <v>8</v>
      </c>
      <c r="V1074">
        <v>2</v>
      </c>
      <c r="W1074" t="s">
        <v>2367</v>
      </c>
      <c r="X1074" t="s">
        <v>2367</v>
      </c>
      <c r="Y1074" t="s">
        <v>2368</v>
      </c>
      <c r="Z1074">
        <v>1</v>
      </c>
      <c r="AA1074">
        <v>1</v>
      </c>
      <c r="AB1074">
        <v>5</v>
      </c>
      <c r="AC1074">
        <v>5</v>
      </c>
      <c r="AD1074" t="s">
        <v>2369</v>
      </c>
      <c r="AE1074">
        <v>1</v>
      </c>
      <c r="AF1074" t="s">
        <v>3121</v>
      </c>
      <c r="AG1074">
        <v>2</v>
      </c>
      <c r="AH1074">
        <v>1</v>
      </c>
      <c r="AI1074">
        <v>10.3</v>
      </c>
      <c r="AJ1074">
        <v>78</v>
      </c>
      <c r="AK1074" t="s">
        <v>8</v>
      </c>
      <c r="AL1074">
        <v>58</v>
      </c>
      <c r="AM1074" t="s">
        <v>8</v>
      </c>
      <c r="AN1074" t="s">
        <v>8</v>
      </c>
      <c r="AO1074" t="s">
        <v>8</v>
      </c>
      <c r="AP1074" t="s">
        <v>8</v>
      </c>
      <c r="AQ1074" s="8">
        <v>44826</v>
      </c>
      <c r="AR1074" t="s">
        <v>2372</v>
      </c>
      <c r="AS1074" t="s">
        <v>76</v>
      </c>
      <c r="AT1074">
        <v>73302600</v>
      </c>
      <c r="AU1074">
        <v>6</v>
      </c>
      <c r="AV1074">
        <v>29</v>
      </c>
      <c r="AW1074">
        <v>45923914</v>
      </c>
    </row>
    <row r="1075" spans="1:49" x14ac:dyDescent="0.25">
      <c r="A1075">
        <v>761529423</v>
      </c>
      <c r="B1075">
        <v>2022</v>
      </c>
      <c r="C1075">
        <v>9</v>
      </c>
      <c r="D1075">
        <v>20</v>
      </c>
      <c r="E1075" s="8">
        <v>44824</v>
      </c>
      <c r="F1075" t="s">
        <v>3237</v>
      </c>
      <c r="G1075">
        <v>3</v>
      </c>
      <c r="H1075">
        <v>4</v>
      </c>
      <c r="I1075">
        <v>302303</v>
      </c>
      <c r="J1075">
        <v>5</v>
      </c>
      <c r="K1075">
        <v>30</v>
      </c>
      <c r="L1075">
        <v>7</v>
      </c>
      <c r="M1075">
        <v>7297</v>
      </c>
      <c r="N1075" t="s">
        <v>23</v>
      </c>
      <c r="O1075" t="s">
        <v>8</v>
      </c>
      <c r="P1075">
        <v>1</v>
      </c>
      <c r="Q1075">
        <v>48924728</v>
      </c>
      <c r="R1075" t="s">
        <v>8</v>
      </c>
      <c r="S1075" s="8">
        <v>34785</v>
      </c>
      <c r="T1075" t="s">
        <v>2324</v>
      </c>
      <c r="U1075" t="s">
        <v>8</v>
      </c>
      <c r="V1075">
        <v>2</v>
      </c>
      <c r="W1075" t="s">
        <v>2367</v>
      </c>
      <c r="X1075" t="s">
        <v>2367</v>
      </c>
      <c r="Y1075" t="s">
        <v>2368</v>
      </c>
      <c r="Z1075">
        <v>27</v>
      </c>
      <c r="AA1075">
        <v>27</v>
      </c>
      <c r="AB1075">
        <v>5</v>
      </c>
      <c r="AC1075">
        <v>24</v>
      </c>
      <c r="AD1075" t="s">
        <v>2369</v>
      </c>
      <c r="AE1075">
        <v>1</v>
      </c>
      <c r="AF1075" t="s">
        <v>3121</v>
      </c>
      <c r="AG1075">
        <v>2</v>
      </c>
      <c r="AH1075">
        <v>1</v>
      </c>
      <c r="AI1075">
        <v>59</v>
      </c>
      <c r="AJ1075">
        <v>154</v>
      </c>
      <c r="AK1075" t="s">
        <v>8</v>
      </c>
      <c r="AL1075">
        <v>58</v>
      </c>
      <c r="AM1075" t="s">
        <v>8</v>
      </c>
      <c r="AN1075" t="s">
        <v>8</v>
      </c>
      <c r="AO1075" t="s">
        <v>8</v>
      </c>
      <c r="AP1075" t="s">
        <v>8</v>
      </c>
      <c r="AQ1075" s="8">
        <v>44826</v>
      </c>
      <c r="AR1075" t="s">
        <v>2372</v>
      </c>
      <c r="AS1075" t="s">
        <v>76</v>
      </c>
      <c r="AT1075">
        <v>73302600</v>
      </c>
      <c r="AU1075">
        <v>6</v>
      </c>
      <c r="AV1075">
        <v>29</v>
      </c>
      <c r="AW1075">
        <v>45923914</v>
      </c>
    </row>
    <row r="1076" spans="1:49" x14ac:dyDescent="0.25">
      <c r="A1076">
        <v>761785504</v>
      </c>
      <c r="B1076">
        <v>2022</v>
      </c>
      <c r="C1076">
        <v>9</v>
      </c>
      <c r="D1076">
        <v>20</v>
      </c>
      <c r="E1076" s="8">
        <v>44824</v>
      </c>
      <c r="F1076" t="s">
        <v>2449</v>
      </c>
      <c r="G1076">
        <v>13</v>
      </c>
      <c r="H1076">
        <v>7</v>
      </c>
      <c r="I1076">
        <v>302303</v>
      </c>
      <c r="J1076">
        <v>5</v>
      </c>
      <c r="K1076">
        <v>30</v>
      </c>
      <c r="L1076">
        <v>3</v>
      </c>
      <c r="M1076">
        <v>6318</v>
      </c>
      <c r="N1076" t="s">
        <v>6</v>
      </c>
      <c r="O1076" t="s">
        <v>8</v>
      </c>
      <c r="P1076">
        <v>1</v>
      </c>
      <c r="Q1076">
        <v>90173288</v>
      </c>
      <c r="R1076" t="s">
        <v>8</v>
      </c>
      <c r="S1076" s="8">
        <v>42841</v>
      </c>
      <c r="T1076" t="s">
        <v>76</v>
      </c>
      <c r="U1076" t="s">
        <v>8</v>
      </c>
      <c r="V1076">
        <v>2</v>
      </c>
      <c r="W1076" t="s">
        <v>2367</v>
      </c>
      <c r="X1076" t="s">
        <v>2367</v>
      </c>
      <c r="Y1076" t="s">
        <v>2368</v>
      </c>
      <c r="Z1076">
        <v>5</v>
      </c>
      <c r="AA1076">
        <v>5</v>
      </c>
      <c r="AB1076">
        <v>5</v>
      </c>
      <c r="AC1076">
        <v>4</v>
      </c>
      <c r="AD1076" t="s">
        <v>2369</v>
      </c>
      <c r="AE1076">
        <v>2</v>
      </c>
      <c r="AF1076" t="s">
        <v>3121</v>
      </c>
      <c r="AG1076">
        <v>2</v>
      </c>
      <c r="AH1076">
        <v>1</v>
      </c>
      <c r="AI1076">
        <v>18</v>
      </c>
      <c r="AJ1076">
        <v>110</v>
      </c>
      <c r="AK1076" t="s">
        <v>8</v>
      </c>
      <c r="AL1076">
        <v>58</v>
      </c>
      <c r="AM1076" t="s">
        <v>8</v>
      </c>
      <c r="AN1076" t="s">
        <v>8</v>
      </c>
      <c r="AO1076" t="s">
        <v>8</v>
      </c>
      <c r="AP1076" t="s">
        <v>8</v>
      </c>
      <c r="AQ1076" s="8">
        <v>44827</v>
      </c>
      <c r="AR1076" t="s">
        <v>2372</v>
      </c>
      <c r="AS1076" t="s">
        <v>76</v>
      </c>
      <c r="AT1076">
        <v>42917502</v>
      </c>
      <c r="AU1076">
        <v>1</v>
      </c>
      <c r="AV1076">
        <v>10</v>
      </c>
      <c r="AW1076">
        <v>43520423</v>
      </c>
    </row>
    <row r="1077" spans="1:49" x14ac:dyDescent="0.25">
      <c r="A1077">
        <v>761860838</v>
      </c>
      <c r="B1077">
        <v>2022</v>
      </c>
      <c r="C1077">
        <v>9</v>
      </c>
      <c r="D1077">
        <v>20</v>
      </c>
      <c r="E1077" s="8">
        <v>44824</v>
      </c>
      <c r="F1077" t="s">
        <v>3258</v>
      </c>
      <c r="G1077">
        <v>5</v>
      </c>
      <c r="H1077">
        <v>1</v>
      </c>
      <c r="I1077">
        <v>303802</v>
      </c>
      <c r="J1077">
        <v>5</v>
      </c>
      <c r="K1077">
        <v>30</v>
      </c>
      <c r="L1077">
        <v>10</v>
      </c>
      <c r="M1077">
        <v>6322</v>
      </c>
      <c r="N1077" t="s">
        <v>29</v>
      </c>
      <c r="O1077" t="s">
        <v>8</v>
      </c>
      <c r="P1077">
        <v>1</v>
      </c>
      <c r="Q1077">
        <v>48724895</v>
      </c>
      <c r="R1077" t="s">
        <v>8</v>
      </c>
      <c r="S1077" s="8">
        <v>30887</v>
      </c>
      <c r="T1077" t="s">
        <v>2324</v>
      </c>
      <c r="U1077" t="s">
        <v>8</v>
      </c>
      <c r="V1077">
        <v>2</v>
      </c>
      <c r="W1077" t="s">
        <v>2367</v>
      </c>
      <c r="X1077" t="s">
        <v>2367</v>
      </c>
      <c r="Y1077" t="s">
        <v>2368</v>
      </c>
      <c r="Z1077">
        <v>38</v>
      </c>
      <c r="AA1077">
        <v>38</v>
      </c>
      <c r="AB1077">
        <v>1</v>
      </c>
      <c r="AC1077">
        <v>27</v>
      </c>
      <c r="AD1077" t="s">
        <v>2369</v>
      </c>
      <c r="AE1077">
        <v>1</v>
      </c>
      <c r="AF1077" t="s">
        <v>3121</v>
      </c>
      <c r="AG1077">
        <v>3</v>
      </c>
      <c r="AH1077">
        <v>1</v>
      </c>
      <c r="AI1077" t="s">
        <v>8</v>
      </c>
      <c r="AJ1077" t="s">
        <v>8</v>
      </c>
      <c r="AK1077" t="s">
        <v>8</v>
      </c>
      <c r="AL1077">
        <v>58</v>
      </c>
      <c r="AM1077" t="s">
        <v>8</v>
      </c>
      <c r="AN1077" t="s">
        <v>8</v>
      </c>
      <c r="AO1077" t="s">
        <v>8</v>
      </c>
      <c r="AP1077" t="s">
        <v>8</v>
      </c>
      <c r="AQ1077" s="8">
        <v>44827</v>
      </c>
      <c r="AR1077" t="s">
        <v>2372</v>
      </c>
      <c r="AS1077" t="s">
        <v>76</v>
      </c>
      <c r="AT1077">
        <v>74067394</v>
      </c>
      <c r="AU1077">
        <v>8</v>
      </c>
      <c r="AV1077">
        <v>28</v>
      </c>
      <c r="AW1077">
        <v>47204013</v>
      </c>
    </row>
    <row r="1078" spans="1:49" x14ac:dyDescent="0.25">
      <c r="A1078">
        <v>761861216</v>
      </c>
      <c r="B1078">
        <v>2022</v>
      </c>
      <c r="C1078">
        <v>9</v>
      </c>
      <c r="D1078">
        <v>20</v>
      </c>
      <c r="E1078" s="8">
        <v>44824</v>
      </c>
      <c r="F1078" t="s">
        <v>3258</v>
      </c>
      <c r="G1078">
        <v>5</v>
      </c>
      <c r="H1078">
        <v>2</v>
      </c>
      <c r="I1078">
        <v>303802</v>
      </c>
      <c r="J1078">
        <v>5</v>
      </c>
      <c r="K1078">
        <v>30</v>
      </c>
      <c r="L1078">
        <v>10</v>
      </c>
      <c r="M1078">
        <v>6322</v>
      </c>
      <c r="N1078" t="s">
        <v>29</v>
      </c>
      <c r="O1078" t="s">
        <v>8</v>
      </c>
      <c r="P1078">
        <v>1</v>
      </c>
      <c r="Q1078">
        <v>76032781</v>
      </c>
      <c r="R1078" t="s">
        <v>8</v>
      </c>
      <c r="S1078" s="8">
        <v>35315</v>
      </c>
      <c r="T1078" t="s">
        <v>2324</v>
      </c>
      <c r="U1078" t="s">
        <v>8</v>
      </c>
      <c r="V1078">
        <v>2</v>
      </c>
      <c r="W1078" t="s">
        <v>2367</v>
      </c>
      <c r="X1078" t="s">
        <v>2367</v>
      </c>
      <c r="Y1078" t="s">
        <v>2368</v>
      </c>
      <c r="Z1078">
        <v>26</v>
      </c>
      <c r="AA1078">
        <v>26</v>
      </c>
      <c r="AB1078">
        <v>0</v>
      </c>
      <c r="AC1078">
        <v>13</v>
      </c>
      <c r="AD1078" t="s">
        <v>2369</v>
      </c>
      <c r="AE1078">
        <v>1</v>
      </c>
      <c r="AF1078" t="s">
        <v>3121</v>
      </c>
      <c r="AG1078">
        <v>3</v>
      </c>
      <c r="AH1078">
        <v>1</v>
      </c>
      <c r="AI1078" t="s">
        <v>8</v>
      </c>
      <c r="AJ1078" t="s">
        <v>8</v>
      </c>
      <c r="AK1078" t="s">
        <v>8</v>
      </c>
      <c r="AL1078">
        <v>58</v>
      </c>
      <c r="AM1078" t="s">
        <v>8</v>
      </c>
      <c r="AN1078" t="s">
        <v>8</v>
      </c>
      <c r="AO1078" t="s">
        <v>8</v>
      </c>
      <c r="AP1078" t="s">
        <v>8</v>
      </c>
      <c r="AQ1078" s="8">
        <v>44827</v>
      </c>
      <c r="AR1078" t="s">
        <v>2372</v>
      </c>
      <c r="AS1078" t="s">
        <v>76</v>
      </c>
      <c r="AT1078">
        <v>74067394</v>
      </c>
      <c r="AU1078">
        <v>8</v>
      </c>
      <c r="AV1078">
        <v>28</v>
      </c>
      <c r="AW1078">
        <v>47204013</v>
      </c>
    </row>
    <row r="1079" spans="1:49" x14ac:dyDescent="0.25">
      <c r="A1079">
        <v>761863987</v>
      </c>
      <c r="B1079">
        <v>2022</v>
      </c>
      <c r="C1079">
        <v>9</v>
      </c>
      <c r="D1079">
        <v>20</v>
      </c>
      <c r="E1079" s="8">
        <v>44824</v>
      </c>
      <c r="F1079" t="s">
        <v>3258</v>
      </c>
      <c r="G1079">
        <v>5</v>
      </c>
      <c r="H1079">
        <v>6</v>
      </c>
      <c r="I1079">
        <v>303802</v>
      </c>
      <c r="J1079">
        <v>5</v>
      </c>
      <c r="K1079">
        <v>30</v>
      </c>
      <c r="L1079">
        <v>10</v>
      </c>
      <c r="M1079">
        <v>6322</v>
      </c>
      <c r="N1079" t="s">
        <v>29</v>
      </c>
      <c r="O1079" t="s">
        <v>8</v>
      </c>
      <c r="P1079">
        <v>1</v>
      </c>
      <c r="Q1079">
        <v>62329090</v>
      </c>
      <c r="R1079" t="s">
        <v>8</v>
      </c>
      <c r="S1079" s="8">
        <v>36786</v>
      </c>
      <c r="T1079" t="s">
        <v>76</v>
      </c>
      <c r="U1079" t="s">
        <v>8</v>
      </c>
      <c r="V1079">
        <v>2</v>
      </c>
      <c r="W1079" t="s">
        <v>2367</v>
      </c>
      <c r="X1079" t="s">
        <v>2367</v>
      </c>
      <c r="Y1079" t="s">
        <v>2368</v>
      </c>
      <c r="Z1079">
        <v>22</v>
      </c>
      <c r="AA1079">
        <v>22</v>
      </c>
      <c r="AB1079">
        <v>0</v>
      </c>
      <c r="AC1079">
        <v>3</v>
      </c>
      <c r="AD1079" t="s">
        <v>2369</v>
      </c>
      <c r="AE1079">
        <v>1</v>
      </c>
      <c r="AF1079" t="s">
        <v>3121</v>
      </c>
      <c r="AG1079">
        <v>3</v>
      </c>
      <c r="AH1079">
        <v>1</v>
      </c>
      <c r="AI1079" t="s">
        <v>8</v>
      </c>
      <c r="AJ1079" t="s">
        <v>8</v>
      </c>
      <c r="AK1079" t="s">
        <v>8</v>
      </c>
      <c r="AL1079">
        <v>58</v>
      </c>
      <c r="AM1079" t="s">
        <v>8</v>
      </c>
      <c r="AN1079" t="s">
        <v>8</v>
      </c>
      <c r="AO1079" t="s">
        <v>8</v>
      </c>
      <c r="AP1079" t="s">
        <v>8</v>
      </c>
      <c r="AQ1079" s="8">
        <v>44827</v>
      </c>
      <c r="AR1079" t="s">
        <v>2372</v>
      </c>
      <c r="AS1079" t="s">
        <v>76</v>
      </c>
      <c r="AT1079">
        <v>74067394</v>
      </c>
      <c r="AU1079">
        <v>8</v>
      </c>
      <c r="AV1079">
        <v>28</v>
      </c>
      <c r="AW1079">
        <v>47204013</v>
      </c>
    </row>
    <row r="1080" spans="1:49" x14ac:dyDescent="0.25">
      <c r="A1080">
        <v>761884915</v>
      </c>
      <c r="B1080">
        <v>2022</v>
      </c>
      <c r="C1080">
        <v>9</v>
      </c>
      <c r="D1080">
        <v>20</v>
      </c>
      <c r="E1080" s="8">
        <v>44824</v>
      </c>
      <c r="F1080" t="s">
        <v>2449</v>
      </c>
      <c r="G1080">
        <v>17</v>
      </c>
      <c r="H1080">
        <v>11</v>
      </c>
      <c r="I1080">
        <v>303304</v>
      </c>
      <c r="J1080">
        <v>5</v>
      </c>
      <c r="K1080">
        <v>30</v>
      </c>
      <c r="L1080">
        <v>3</v>
      </c>
      <c r="M1080">
        <v>6318</v>
      </c>
      <c r="N1080" t="s">
        <v>6</v>
      </c>
      <c r="O1080" t="s">
        <v>8</v>
      </c>
      <c r="P1080">
        <v>1</v>
      </c>
      <c r="Q1080">
        <v>71326954</v>
      </c>
      <c r="R1080" t="s">
        <v>8</v>
      </c>
      <c r="S1080" s="8">
        <v>34564</v>
      </c>
      <c r="T1080" t="s">
        <v>76</v>
      </c>
      <c r="U1080" t="s">
        <v>8</v>
      </c>
      <c r="V1080">
        <v>2</v>
      </c>
      <c r="W1080" t="s">
        <v>2367</v>
      </c>
      <c r="X1080" t="s">
        <v>2367</v>
      </c>
      <c r="Y1080" t="s">
        <v>2368</v>
      </c>
      <c r="Z1080">
        <v>28</v>
      </c>
      <c r="AA1080">
        <v>28</v>
      </c>
      <c r="AB1080">
        <v>1</v>
      </c>
      <c r="AC1080">
        <v>2</v>
      </c>
      <c r="AD1080" t="s">
        <v>2369</v>
      </c>
      <c r="AE1080">
        <v>2</v>
      </c>
      <c r="AF1080" t="s">
        <v>3122</v>
      </c>
      <c r="AG1080">
        <v>2</v>
      </c>
      <c r="AH1080">
        <v>1</v>
      </c>
      <c r="AI1080" t="s">
        <v>8</v>
      </c>
      <c r="AJ1080" t="s">
        <v>8</v>
      </c>
      <c r="AK1080" t="s">
        <v>8</v>
      </c>
      <c r="AL1080">
        <v>58</v>
      </c>
      <c r="AM1080" t="s">
        <v>8</v>
      </c>
      <c r="AN1080" t="s">
        <v>8</v>
      </c>
      <c r="AO1080" t="s">
        <v>8</v>
      </c>
      <c r="AP1080" t="s">
        <v>8</v>
      </c>
      <c r="AQ1080" s="8">
        <v>44827</v>
      </c>
      <c r="AR1080" t="s">
        <v>2372</v>
      </c>
      <c r="AS1080" t="s">
        <v>76</v>
      </c>
      <c r="AT1080">
        <v>71275906</v>
      </c>
      <c r="AU1080">
        <v>3</v>
      </c>
      <c r="AV1080">
        <v>25</v>
      </c>
      <c r="AW1080">
        <v>43520423</v>
      </c>
    </row>
    <row r="1081" spans="1:49" x14ac:dyDescent="0.25">
      <c r="A1081">
        <v>761922020</v>
      </c>
      <c r="B1081">
        <v>2022</v>
      </c>
      <c r="C1081">
        <v>9</v>
      </c>
      <c r="D1081">
        <v>20</v>
      </c>
      <c r="E1081" s="8">
        <v>44824</v>
      </c>
      <c r="F1081" t="s">
        <v>3263</v>
      </c>
      <c r="G1081">
        <v>1</v>
      </c>
      <c r="H1081">
        <v>4</v>
      </c>
      <c r="I1081">
        <v>303101</v>
      </c>
      <c r="J1081">
        <v>5</v>
      </c>
      <c r="K1081">
        <v>30</v>
      </c>
      <c r="L1081">
        <v>3</v>
      </c>
      <c r="M1081">
        <v>6318</v>
      </c>
      <c r="N1081" t="s">
        <v>6</v>
      </c>
      <c r="O1081" t="s">
        <v>8</v>
      </c>
      <c r="P1081">
        <v>1</v>
      </c>
      <c r="Q1081">
        <v>48096121</v>
      </c>
      <c r="R1081" t="s">
        <v>8</v>
      </c>
      <c r="S1081" s="8">
        <v>34264</v>
      </c>
      <c r="T1081" t="s">
        <v>2324</v>
      </c>
      <c r="U1081" t="s">
        <v>8</v>
      </c>
      <c r="V1081">
        <v>2</v>
      </c>
      <c r="W1081" t="s">
        <v>2367</v>
      </c>
      <c r="X1081" t="s">
        <v>2367</v>
      </c>
      <c r="Y1081" t="s">
        <v>2368</v>
      </c>
      <c r="Z1081">
        <v>28</v>
      </c>
      <c r="AA1081">
        <v>28</v>
      </c>
      <c r="AB1081">
        <v>10</v>
      </c>
      <c r="AC1081">
        <v>29</v>
      </c>
      <c r="AD1081" t="s">
        <v>2369</v>
      </c>
      <c r="AE1081">
        <v>2</v>
      </c>
      <c r="AF1081" t="s">
        <v>3121</v>
      </c>
      <c r="AG1081">
        <v>3</v>
      </c>
      <c r="AH1081">
        <v>1</v>
      </c>
      <c r="AI1081" t="s">
        <v>8</v>
      </c>
      <c r="AJ1081" t="s">
        <v>8</v>
      </c>
      <c r="AK1081" t="s">
        <v>8</v>
      </c>
      <c r="AL1081">
        <v>58</v>
      </c>
      <c r="AM1081" t="s">
        <v>8</v>
      </c>
      <c r="AN1081" t="s">
        <v>8</v>
      </c>
      <c r="AO1081" t="s">
        <v>8</v>
      </c>
      <c r="AP1081" t="s">
        <v>8</v>
      </c>
      <c r="AQ1081" s="8">
        <v>44827</v>
      </c>
      <c r="AR1081" t="s">
        <v>2372</v>
      </c>
      <c r="AS1081" t="s">
        <v>76</v>
      </c>
      <c r="AT1081">
        <v>48117793</v>
      </c>
      <c r="AU1081">
        <v>10</v>
      </c>
      <c r="AV1081">
        <v>24</v>
      </c>
      <c r="AW1081">
        <v>43520423</v>
      </c>
    </row>
    <row r="1082" spans="1:49" x14ac:dyDescent="0.25">
      <c r="A1082">
        <v>761922829</v>
      </c>
      <c r="B1082">
        <v>2022</v>
      </c>
      <c r="C1082">
        <v>9</v>
      </c>
      <c r="D1082">
        <v>20</v>
      </c>
      <c r="E1082" s="8">
        <v>44824</v>
      </c>
      <c r="F1082" t="s">
        <v>3263</v>
      </c>
      <c r="G1082">
        <v>1</v>
      </c>
      <c r="H1082">
        <v>5</v>
      </c>
      <c r="I1082">
        <v>303101</v>
      </c>
      <c r="J1082">
        <v>5</v>
      </c>
      <c r="K1082">
        <v>30</v>
      </c>
      <c r="L1082">
        <v>3</v>
      </c>
      <c r="M1082">
        <v>6318</v>
      </c>
      <c r="N1082" t="s">
        <v>6</v>
      </c>
      <c r="O1082" t="s">
        <v>8</v>
      </c>
      <c r="P1082">
        <v>1</v>
      </c>
      <c r="Q1082">
        <v>74305758</v>
      </c>
      <c r="R1082" t="s">
        <v>8</v>
      </c>
      <c r="S1082" s="8">
        <v>36235</v>
      </c>
      <c r="T1082" t="s">
        <v>2324</v>
      </c>
      <c r="U1082" t="s">
        <v>8</v>
      </c>
      <c r="V1082">
        <v>2</v>
      </c>
      <c r="W1082" t="s">
        <v>2367</v>
      </c>
      <c r="X1082" t="s">
        <v>2367</v>
      </c>
      <c r="Y1082" t="s">
        <v>2368</v>
      </c>
      <c r="Z1082">
        <v>23</v>
      </c>
      <c r="AA1082">
        <v>23</v>
      </c>
      <c r="AB1082">
        <v>6</v>
      </c>
      <c r="AC1082">
        <v>4</v>
      </c>
      <c r="AD1082" t="s">
        <v>2369</v>
      </c>
      <c r="AE1082">
        <v>2</v>
      </c>
      <c r="AF1082" t="s">
        <v>3121</v>
      </c>
      <c r="AG1082">
        <v>3</v>
      </c>
      <c r="AH1082">
        <v>1</v>
      </c>
      <c r="AI1082" t="s">
        <v>8</v>
      </c>
      <c r="AJ1082" t="s">
        <v>8</v>
      </c>
      <c r="AK1082" t="s">
        <v>8</v>
      </c>
      <c r="AL1082">
        <v>58</v>
      </c>
      <c r="AM1082" t="s">
        <v>8</v>
      </c>
      <c r="AN1082" t="s">
        <v>8</v>
      </c>
      <c r="AO1082" t="s">
        <v>8</v>
      </c>
      <c r="AP1082" t="s">
        <v>8</v>
      </c>
      <c r="AQ1082" s="8">
        <v>44827</v>
      </c>
      <c r="AR1082" t="s">
        <v>2372</v>
      </c>
      <c r="AS1082" t="s">
        <v>76</v>
      </c>
      <c r="AT1082">
        <v>48117793</v>
      </c>
      <c r="AU1082">
        <v>10</v>
      </c>
      <c r="AV1082">
        <v>24</v>
      </c>
      <c r="AW1082">
        <v>43520423</v>
      </c>
    </row>
    <row r="1083" spans="1:49" x14ac:dyDescent="0.25">
      <c r="A1083">
        <v>761924009</v>
      </c>
      <c r="B1083">
        <v>2022</v>
      </c>
      <c r="C1083">
        <v>9</v>
      </c>
      <c r="D1083">
        <v>20</v>
      </c>
      <c r="E1083" s="8">
        <v>44824</v>
      </c>
      <c r="F1083" t="s">
        <v>3263</v>
      </c>
      <c r="G1083">
        <v>1</v>
      </c>
      <c r="H1083">
        <v>6</v>
      </c>
      <c r="I1083">
        <v>303101</v>
      </c>
      <c r="J1083">
        <v>5</v>
      </c>
      <c r="K1083">
        <v>30</v>
      </c>
      <c r="L1083">
        <v>3</v>
      </c>
      <c r="M1083">
        <v>6318</v>
      </c>
      <c r="N1083" t="s">
        <v>6</v>
      </c>
      <c r="O1083" t="s">
        <v>8</v>
      </c>
      <c r="P1083">
        <v>1</v>
      </c>
      <c r="Q1083">
        <v>75673760</v>
      </c>
      <c r="R1083" t="s">
        <v>8</v>
      </c>
      <c r="S1083" s="8">
        <v>37637</v>
      </c>
      <c r="T1083" t="s">
        <v>2324</v>
      </c>
      <c r="U1083" t="s">
        <v>8</v>
      </c>
      <c r="V1083">
        <v>2</v>
      </c>
      <c r="W1083" t="s">
        <v>2367</v>
      </c>
      <c r="X1083" t="s">
        <v>2367</v>
      </c>
      <c r="Y1083" t="s">
        <v>2368</v>
      </c>
      <c r="Z1083">
        <v>19</v>
      </c>
      <c r="AA1083">
        <v>19</v>
      </c>
      <c r="AB1083">
        <v>8</v>
      </c>
      <c r="AC1083">
        <v>4</v>
      </c>
      <c r="AD1083" t="s">
        <v>2369</v>
      </c>
      <c r="AE1083">
        <v>2</v>
      </c>
      <c r="AF1083" t="s">
        <v>3121</v>
      </c>
      <c r="AG1083">
        <v>3</v>
      </c>
      <c r="AH1083">
        <v>1</v>
      </c>
      <c r="AI1083" t="s">
        <v>8</v>
      </c>
      <c r="AJ1083" t="s">
        <v>8</v>
      </c>
      <c r="AK1083" t="s">
        <v>8</v>
      </c>
      <c r="AL1083">
        <v>58</v>
      </c>
      <c r="AM1083" t="s">
        <v>8</v>
      </c>
      <c r="AN1083" t="s">
        <v>8</v>
      </c>
      <c r="AO1083" t="s">
        <v>8</v>
      </c>
      <c r="AP1083" t="s">
        <v>8</v>
      </c>
      <c r="AQ1083" s="8">
        <v>44827</v>
      </c>
      <c r="AR1083" t="s">
        <v>2372</v>
      </c>
      <c r="AS1083" t="s">
        <v>76</v>
      </c>
      <c r="AT1083">
        <v>48117793</v>
      </c>
      <c r="AU1083">
        <v>10</v>
      </c>
      <c r="AV1083">
        <v>24</v>
      </c>
      <c r="AW1083">
        <v>43520423</v>
      </c>
    </row>
    <row r="1084" spans="1:49" x14ac:dyDescent="0.25">
      <c r="A1084">
        <v>761924912</v>
      </c>
      <c r="B1084">
        <v>2022</v>
      </c>
      <c r="C1084">
        <v>9</v>
      </c>
      <c r="D1084">
        <v>20</v>
      </c>
      <c r="E1084" s="8">
        <v>44824</v>
      </c>
      <c r="F1084" t="s">
        <v>3263</v>
      </c>
      <c r="G1084">
        <v>1</v>
      </c>
      <c r="H1084">
        <v>7</v>
      </c>
      <c r="I1084">
        <v>303101</v>
      </c>
      <c r="J1084">
        <v>5</v>
      </c>
      <c r="K1084">
        <v>30</v>
      </c>
      <c r="L1084">
        <v>3</v>
      </c>
      <c r="M1084">
        <v>6318</v>
      </c>
      <c r="N1084" t="s">
        <v>6</v>
      </c>
      <c r="O1084" t="s">
        <v>8</v>
      </c>
      <c r="P1084">
        <v>1</v>
      </c>
      <c r="Q1084">
        <v>46776776</v>
      </c>
      <c r="R1084" t="s">
        <v>8</v>
      </c>
      <c r="S1084" s="8">
        <v>33012</v>
      </c>
      <c r="T1084" t="s">
        <v>2324</v>
      </c>
      <c r="U1084" t="s">
        <v>8</v>
      </c>
      <c r="V1084">
        <v>2</v>
      </c>
      <c r="W1084" t="s">
        <v>2367</v>
      </c>
      <c r="X1084" t="s">
        <v>2367</v>
      </c>
      <c r="Y1084" t="s">
        <v>2368</v>
      </c>
      <c r="Z1084">
        <v>32</v>
      </c>
      <c r="AA1084">
        <v>32</v>
      </c>
      <c r="AB1084">
        <v>4</v>
      </c>
      <c r="AC1084">
        <v>1</v>
      </c>
      <c r="AD1084" t="s">
        <v>2369</v>
      </c>
      <c r="AE1084">
        <v>2</v>
      </c>
      <c r="AF1084" t="s">
        <v>3121</v>
      </c>
      <c r="AG1084">
        <v>4</v>
      </c>
      <c r="AH1084">
        <v>1</v>
      </c>
      <c r="AI1084" t="s">
        <v>8</v>
      </c>
      <c r="AJ1084" t="s">
        <v>8</v>
      </c>
      <c r="AK1084" t="s">
        <v>8</v>
      </c>
      <c r="AL1084">
        <v>58</v>
      </c>
      <c r="AM1084" t="s">
        <v>8</v>
      </c>
      <c r="AN1084" t="s">
        <v>8</v>
      </c>
      <c r="AO1084" t="s">
        <v>8</v>
      </c>
      <c r="AP1084" t="s">
        <v>8</v>
      </c>
      <c r="AQ1084" s="8">
        <v>44827</v>
      </c>
      <c r="AR1084" t="s">
        <v>2372</v>
      </c>
      <c r="AS1084" t="s">
        <v>76</v>
      </c>
      <c r="AT1084">
        <v>48117793</v>
      </c>
      <c r="AU1084">
        <v>10</v>
      </c>
      <c r="AV1084">
        <v>24</v>
      </c>
      <c r="AW1084">
        <v>43520423</v>
      </c>
    </row>
    <row r="1085" spans="1:49" x14ac:dyDescent="0.25">
      <c r="A1085">
        <v>761926472</v>
      </c>
      <c r="B1085">
        <v>2022</v>
      </c>
      <c r="C1085">
        <v>9</v>
      </c>
      <c r="D1085">
        <v>20</v>
      </c>
      <c r="E1085" s="8">
        <v>44824</v>
      </c>
      <c r="F1085" t="s">
        <v>3263</v>
      </c>
      <c r="G1085">
        <v>1</v>
      </c>
      <c r="H1085">
        <v>8</v>
      </c>
      <c r="I1085">
        <v>303101</v>
      </c>
      <c r="J1085">
        <v>5</v>
      </c>
      <c r="K1085">
        <v>30</v>
      </c>
      <c r="L1085">
        <v>3</v>
      </c>
      <c r="M1085">
        <v>6318</v>
      </c>
      <c r="N1085" t="s">
        <v>6</v>
      </c>
      <c r="O1085" t="s">
        <v>8</v>
      </c>
      <c r="P1085">
        <v>1</v>
      </c>
      <c r="Q1085">
        <v>929500</v>
      </c>
      <c r="R1085" t="s">
        <v>8</v>
      </c>
      <c r="S1085" s="8">
        <v>22182</v>
      </c>
      <c r="T1085" t="s">
        <v>2324</v>
      </c>
      <c r="U1085" t="s">
        <v>8</v>
      </c>
      <c r="V1085">
        <v>2</v>
      </c>
      <c r="W1085" t="s">
        <v>2367</v>
      </c>
      <c r="X1085" t="s">
        <v>2367</v>
      </c>
      <c r="Y1085" t="s">
        <v>2368</v>
      </c>
      <c r="Z1085">
        <v>61</v>
      </c>
      <c r="AA1085">
        <v>61</v>
      </c>
      <c r="AB1085">
        <v>11</v>
      </c>
      <c r="AC1085">
        <v>28</v>
      </c>
      <c r="AD1085" t="s">
        <v>2369</v>
      </c>
      <c r="AE1085">
        <v>2</v>
      </c>
      <c r="AF1085" t="s">
        <v>3121</v>
      </c>
      <c r="AG1085">
        <v>3</v>
      </c>
      <c r="AH1085">
        <v>1</v>
      </c>
      <c r="AI1085" t="s">
        <v>8</v>
      </c>
      <c r="AJ1085" t="s">
        <v>8</v>
      </c>
      <c r="AK1085" t="s">
        <v>8</v>
      </c>
      <c r="AL1085">
        <v>58</v>
      </c>
      <c r="AM1085" t="s">
        <v>8</v>
      </c>
      <c r="AN1085" t="s">
        <v>8</v>
      </c>
      <c r="AO1085" t="s">
        <v>8</v>
      </c>
      <c r="AP1085" t="s">
        <v>8</v>
      </c>
      <c r="AQ1085" s="8">
        <v>44827</v>
      </c>
      <c r="AR1085" t="s">
        <v>2372</v>
      </c>
      <c r="AS1085" t="s">
        <v>76</v>
      </c>
      <c r="AT1085">
        <v>48117793</v>
      </c>
      <c r="AU1085">
        <v>10</v>
      </c>
      <c r="AV1085">
        <v>24</v>
      </c>
      <c r="AW1085">
        <v>43520423</v>
      </c>
    </row>
    <row r="1086" spans="1:49" x14ac:dyDescent="0.25">
      <c r="A1086">
        <v>761927847</v>
      </c>
      <c r="B1086">
        <v>2022</v>
      </c>
      <c r="C1086">
        <v>9</v>
      </c>
      <c r="D1086">
        <v>20</v>
      </c>
      <c r="E1086" s="8">
        <v>44824</v>
      </c>
      <c r="F1086" t="s">
        <v>3263</v>
      </c>
      <c r="G1086">
        <v>1</v>
      </c>
      <c r="H1086">
        <v>9</v>
      </c>
      <c r="I1086">
        <v>303101</v>
      </c>
      <c r="J1086">
        <v>5</v>
      </c>
      <c r="K1086">
        <v>30</v>
      </c>
      <c r="L1086">
        <v>3</v>
      </c>
      <c r="M1086">
        <v>6318</v>
      </c>
      <c r="N1086" t="s">
        <v>6</v>
      </c>
      <c r="O1086" t="s">
        <v>8</v>
      </c>
      <c r="P1086">
        <v>1</v>
      </c>
      <c r="Q1086">
        <v>890602</v>
      </c>
      <c r="R1086" t="s">
        <v>8</v>
      </c>
      <c r="S1086" s="8">
        <v>27085</v>
      </c>
      <c r="T1086" t="s">
        <v>2324</v>
      </c>
      <c r="U1086" t="s">
        <v>8</v>
      </c>
      <c r="V1086">
        <v>2</v>
      </c>
      <c r="W1086" t="s">
        <v>2367</v>
      </c>
      <c r="X1086" t="s">
        <v>2367</v>
      </c>
      <c r="Y1086" t="s">
        <v>2368</v>
      </c>
      <c r="Z1086">
        <v>48</v>
      </c>
      <c r="AA1086">
        <v>48</v>
      </c>
      <c r="AB1086">
        <v>6</v>
      </c>
      <c r="AC1086">
        <v>26</v>
      </c>
      <c r="AD1086" t="s">
        <v>2369</v>
      </c>
      <c r="AE1086">
        <v>2</v>
      </c>
      <c r="AF1086" t="s">
        <v>3121</v>
      </c>
      <c r="AG1086">
        <v>3</v>
      </c>
      <c r="AH1086">
        <v>1</v>
      </c>
      <c r="AI1086" t="s">
        <v>8</v>
      </c>
      <c r="AJ1086" t="s">
        <v>8</v>
      </c>
      <c r="AK1086" t="s">
        <v>8</v>
      </c>
      <c r="AL1086">
        <v>58</v>
      </c>
      <c r="AM1086" t="s">
        <v>8</v>
      </c>
      <c r="AN1086" t="s">
        <v>8</v>
      </c>
      <c r="AO1086" t="s">
        <v>8</v>
      </c>
      <c r="AP1086" t="s">
        <v>8</v>
      </c>
      <c r="AQ1086" s="8">
        <v>44827</v>
      </c>
      <c r="AR1086" t="s">
        <v>2372</v>
      </c>
      <c r="AS1086" t="s">
        <v>76</v>
      </c>
      <c r="AT1086">
        <v>48117793</v>
      </c>
      <c r="AU1086">
        <v>10</v>
      </c>
      <c r="AV1086">
        <v>24</v>
      </c>
      <c r="AW1086">
        <v>43520423</v>
      </c>
    </row>
    <row r="1087" spans="1:49" x14ac:dyDescent="0.25">
      <c r="A1087">
        <v>761928698</v>
      </c>
      <c r="B1087">
        <v>2022</v>
      </c>
      <c r="C1087">
        <v>9</v>
      </c>
      <c r="D1087">
        <v>20</v>
      </c>
      <c r="E1087" s="8">
        <v>44824</v>
      </c>
      <c r="F1087" t="s">
        <v>3263</v>
      </c>
      <c r="G1087">
        <v>1</v>
      </c>
      <c r="H1087">
        <v>10</v>
      </c>
      <c r="I1087">
        <v>303101</v>
      </c>
      <c r="J1087">
        <v>5</v>
      </c>
      <c r="K1087">
        <v>30</v>
      </c>
      <c r="L1087">
        <v>3</v>
      </c>
      <c r="M1087">
        <v>6318</v>
      </c>
      <c r="N1087" t="s">
        <v>6</v>
      </c>
      <c r="O1087" t="s">
        <v>8</v>
      </c>
      <c r="P1087">
        <v>1</v>
      </c>
      <c r="Q1087">
        <v>929577</v>
      </c>
      <c r="R1087" t="s">
        <v>8</v>
      </c>
      <c r="S1087" s="8">
        <v>21533</v>
      </c>
      <c r="T1087" t="s">
        <v>2324</v>
      </c>
      <c r="U1087" t="s">
        <v>8</v>
      </c>
      <c r="V1087">
        <v>2</v>
      </c>
      <c r="W1087" t="s">
        <v>2367</v>
      </c>
      <c r="X1087" t="s">
        <v>2367</v>
      </c>
      <c r="Y1087" t="s">
        <v>2368</v>
      </c>
      <c r="Z1087">
        <v>63</v>
      </c>
      <c r="AA1087">
        <v>63</v>
      </c>
      <c r="AB1087">
        <v>9</v>
      </c>
      <c r="AC1087">
        <v>6</v>
      </c>
      <c r="AD1087" t="s">
        <v>2369</v>
      </c>
      <c r="AE1087">
        <v>2</v>
      </c>
      <c r="AF1087" t="s">
        <v>3121</v>
      </c>
      <c r="AG1087">
        <v>3</v>
      </c>
      <c r="AH1087">
        <v>1</v>
      </c>
      <c r="AI1087" t="s">
        <v>8</v>
      </c>
      <c r="AJ1087" t="s">
        <v>8</v>
      </c>
      <c r="AK1087" t="s">
        <v>8</v>
      </c>
      <c r="AL1087">
        <v>58</v>
      </c>
      <c r="AM1087" t="s">
        <v>8</v>
      </c>
      <c r="AN1087" t="s">
        <v>8</v>
      </c>
      <c r="AO1087" t="s">
        <v>8</v>
      </c>
      <c r="AP1087" t="s">
        <v>8</v>
      </c>
      <c r="AQ1087" s="8">
        <v>44827</v>
      </c>
      <c r="AR1087" t="s">
        <v>2372</v>
      </c>
      <c r="AS1087" t="s">
        <v>76</v>
      </c>
      <c r="AT1087">
        <v>48117793</v>
      </c>
      <c r="AU1087">
        <v>10</v>
      </c>
      <c r="AV1087">
        <v>24</v>
      </c>
      <c r="AW1087">
        <v>43520423</v>
      </c>
    </row>
    <row r="1088" spans="1:49" x14ac:dyDescent="0.25">
      <c r="A1088">
        <v>762634874</v>
      </c>
      <c r="B1088">
        <v>2022</v>
      </c>
      <c r="C1088">
        <v>9</v>
      </c>
      <c r="D1088">
        <v>20</v>
      </c>
      <c r="E1088" s="8">
        <v>44824</v>
      </c>
      <c r="F1088" t="s">
        <v>2381</v>
      </c>
      <c r="G1088">
        <v>11</v>
      </c>
      <c r="H1088">
        <v>4</v>
      </c>
      <c r="I1088">
        <v>302303</v>
      </c>
      <c r="J1088">
        <v>5</v>
      </c>
      <c r="K1088">
        <v>30</v>
      </c>
      <c r="L1088">
        <v>10</v>
      </c>
      <c r="M1088">
        <v>6322</v>
      </c>
      <c r="N1088" t="s">
        <v>29</v>
      </c>
      <c r="O1088" t="s">
        <v>8</v>
      </c>
      <c r="P1088">
        <v>1</v>
      </c>
      <c r="Q1088">
        <v>77347636</v>
      </c>
      <c r="R1088" t="s">
        <v>8</v>
      </c>
      <c r="S1088" s="8">
        <v>35794</v>
      </c>
      <c r="T1088" t="s">
        <v>2324</v>
      </c>
      <c r="U1088" t="s">
        <v>8</v>
      </c>
      <c r="V1088">
        <v>1</v>
      </c>
      <c r="W1088" t="s">
        <v>2367</v>
      </c>
      <c r="X1088" t="s">
        <v>2367</v>
      </c>
      <c r="Y1088" t="s">
        <v>2368</v>
      </c>
      <c r="Z1088">
        <v>24</v>
      </c>
      <c r="AA1088">
        <v>24</v>
      </c>
      <c r="AB1088">
        <v>8</v>
      </c>
      <c r="AC1088">
        <v>21</v>
      </c>
      <c r="AD1088" t="s">
        <v>2369</v>
      </c>
      <c r="AE1088">
        <v>1</v>
      </c>
      <c r="AF1088" t="s">
        <v>3122</v>
      </c>
      <c r="AG1088">
        <v>2</v>
      </c>
      <c r="AH1088">
        <v>1</v>
      </c>
      <c r="AI1088" t="s">
        <v>8</v>
      </c>
      <c r="AJ1088" t="s">
        <v>8</v>
      </c>
      <c r="AK1088" t="s">
        <v>8</v>
      </c>
      <c r="AL1088">
        <v>58</v>
      </c>
      <c r="AM1088" t="s">
        <v>8</v>
      </c>
      <c r="AN1088" t="s">
        <v>8</v>
      </c>
      <c r="AO1088" t="s">
        <v>8</v>
      </c>
      <c r="AP1088" t="s">
        <v>8</v>
      </c>
      <c r="AQ1088" s="8">
        <v>44830</v>
      </c>
      <c r="AR1088" t="s">
        <v>2372</v>
      </c>
      <c r="AS1088" t="s">
        <v>76</v>
      </c>
      <c r="AT1088">
        <v>72573927</v>
      </c>
      <c r="AU1088">
        <v>1</v>
      </c>
      <c r="AV1088">
        <v>10</v>
      </c>
      <c r="AW1088">
        <v>47204013</v>
      </c>
    </row>
    <row r="1089" spans="1:49" x14ac:dyDescent="0.25">
      <c r="A1089">
        <v>762970059</v>
      </c>
      <c r="B1089">
        <v>2022</v>
      </c>
      <c r="C1089">
        <v>9</v>
      </c>
      <c r="D1089">
        <v>20</v>
      </c>
      <c r="E1089" s="8">
        <v>44824</v>
      </c>
      <c r="F1089" t="s">
        <v>3237</v>
      </c>
      <c r="G1089">
        <v>12</v>
      </c>
      <c r="H1089">
        <v>4</v>
      </c>
      <c r="I1089">
        <v>302303</v>
      </c>
      <c r="J1089">
        <v>5</v>
      </c>
      <c r="K1089">
        <v>30</v>
      </c>
      <c r="L1089">
        <v>7</v>
      </c>
      <c r="M1089">
        <v>7297</v>
      </c>
      <c r="N1089" t="s">
        <v>23</v>
      </c>
      <c r="O1089" t="s">
        <v>8</v>
      </c>
      <c r="P1089">
        <v>1</v>
      </c>
      <c r="Q1089">
        <v>74482213</v>
      </c>
      <c r="R1089" t="s">
        <v>8</v>
      </c>
      <c r="S1089" s="8">
        <v>36991</v>
      </c>
      <c r="T1089" t="s">
        <v>2324</v>
      </c>
      <c r="U1089" t="s">
        <v>8</v>
      </c>
      <c r="V1089">
        <v>2</v>
      </c>
      <c r="W1089" t="s">
        <v>2367</v>
      </c>
      <c r="X1089" t="s">
        <v>2367</v>
      </c>
      <c r="Y1089" t="s">
        <v>2368</v>
      </c>
      <c r="Z1089">
        <v>21</v>
      </c>
      <c r="AA1089">
        <v>21</v>
      </c>
      <c r="AB1089">
        <v>5</v>
      </c>
      <c r="AC1089">
        <v>10</v>
      </c>
      <c r="AD1089" t="s">
        <v>2369</v>
      </c>
      <c r="AE1089">
        <v>1</v>
      </c>
      <c r="AF1089" t="s">
        <v>3121</v>
      </c>
      <c r="AG1089">
        <v>2</v>
      </c>
      <c r="AH1089">
        <v>1</v>
      </c>
      <c r="AI1089">
        <v>50</v>
      </c>
      <c r="AJ1089">
        <v>146</v>
      </c>
      <c r="AK1089" t="s">
        <v>8</v>
      </c>
      <c r="AL1089">
        <v>58</v>
      </c>
      <c r="AM1089" t="s">
        <v>8</v>
      </c>
      <c r="AN1089" t="s">
        <v>8</v>
      </c>
      <c r="AO1089" t="s">
        <v>8</v>
      </c>
      <c r="AP1089" t="s">
        <v>8</v>
      </c>
      <c r="AQ1089" s="8">
        <v>44830</v>
      </c>
      <c r="AR1089" t="s">
        <v>2372</v>
      </c>
      <c r="AS1089" t="s">
        <v>76</v>
      </c>
      <c r="AT1089">
        <v>46007989</v>
      </c>
      <c r="AU1089">
        <v>0</v>
      </c>
      <c r="AV1089">
        <v>35</v>
      </c>
      <c r="AW1089">
        <v>45923914</v>
      </c>
    </row>
    <row r="1090" spans="1:49" x14ac:dyDescent="0.25">
      <c r="A1090">
        <v>762970408</v>
      </c>
      <c r="B1090">
        <v>2022</v>
      </c>
      <c r="C1090">
        <v>9</v>
      </c>
      <c r="D1090">
        <v>20</v>
      </c>
      <c r="E1090" s="8">
        <v>44824</v>
      </c>
      <c r="F1090" t="s">
        <v>3237</v>
      </c>
      <c r="G1090">
        <v>12</v>
      </c>
      <c r="H1090">
        <v>5</v>
      </c>
      <c r="I1090">
        <v>302303</v>
      </c>
      <c r="J1090">
        <v>5</v>
      </c>
      <c r="K1090">
        <v>30</v>
      </c>
      <c r="L1090">
        <v>7</v>
      </c>
      <c r="M1090">
        <v>7297</v>
      </c>
      <c r="N1090" t="s">
        <v>23</v>
      </c>
      <c r="O1090" t="s">
        <v>8</v>
      </c>
      <c r="P1090">
        <v>1</v>
      </c>
      <c r="Q1090">
        <v>63761755</v>
      </c>
      <c r="R1090" t="s">
        <v>8</v>
      </c>
      <c r="S1090" s="8">
        <v>41251</v>
      </c>
      <c r="T1090" t="s">
        <v>76</v>
      </c>
      <c r="U1090" t="s">
        <v>8</v>
      </c>
      <c r="V1090">
        <v>2</v>
      </c>
      <c r="W1090" t="s">
        <v>2367</v>
      </c>
      <c r="X1090" t="s">
        <v>2367</v>
      </c>
      <c r="Y1090" t="s">
        <v>2368</v>
      </c>
      <c r="Z1090">
        <v>9</v>
      </c>
      <c r="AA1090">
        <v>9</v>
      </c>
      <c r="AB1090">
        <v>9</v>
      </c>
      <c r="AC1090">
        <v>12</v>
      </c>
      <c r="AD1090" t="s">
        <v>2369</v>
      </c>
      <c r="AE1090">
        <v>1</v>
      </c>
      <c r="AF1090" t="s">
        <v>3121</v>
      </c>
      <c r="AG1090">
        <v>2</v>
      </c>
      <c r="AH1090">
        <v>1</v>
      </c>
      <c r="AI1090">
        <v>33</v>
      </c>
      <c r="AJ1090">
        <v>125</v>
      </c>
      <c r="AK1090" t="s">
        <v>8</v>
      </c>
      <c r="AL1090">
        <v>58</v>
      </c>
      <c r="AM1090" t="s">
        <v>8</v>
      </c>
      <c r="AN1090" t="s">
        <v>8</v>
      </c>
      <c r="AO1090" t="s">
        <v>8</v>
      </c>
      <c r="AP1090" t="s">
        <v>8</v>
      </c>
      <c r="AQ1090" s="8">
        <v>44830</v>
      </c>
      <c r="AR1090" t="s">
        <v>2372</v>
      </c>
      <c r="AS1090" t="s">
        <v>76</v>
      </c>
      <c r="AT1090">
        <v>46007989</v>
      </c>
      <c r="AU1090">
        <v>0</v>
      </c>
      <c r="AV1090">
        <v>35</v>
      </c>
      <c r="AW1090">
        <v>45923914</v>
      </c>
    </row>
    <row r="1091" spans="1:49" x14ac:dyDescent="0.25">
      <c r="A1091">
        <v>762970887</v>
      </c>
      <c r="B1091">
        <v>2022</v>
      </c>
      <c r="C1091">
        <v>9</v>
      </c>
      <c r="D1091">
        <v>20</v>
      </c>
      <c r="E1091" s="8">
        <v>44824</v>
      </c>
      <c r="F1091" t="s">
        <v>3237</v>
      </c>
      <c r="G1091">
        <v>12</v>
      </c>
      <c r="H1091">
        <v>6</v>
      </c>
      <c r="I1091">
        <v>302303</v>
      </c>
      <c r="J1091">
        <v>5</v>
      </c>
      <c r="K1091">
        <v>30</v>
      </c>
      <c r="L1091">
        <v>7</v>
      </c>
      <c r="M1091">
        <v>7297</v>
      </c>
      <c r="N1091" t="s">
        <v>23</v>
      </c>
      <c r="O1091" t="s">
        <v>8</v>
      </c>
      <c r="P1091">
        <v>1</v>
      </c>
      <c r="Q1091">
        <v>74249971</v>
      </c>
      <c r="R1091" t="s">
        <v>8</v>
      </c>
      <c r="S1091" s="8">
        <v>34659</v>
      </c>
      <c r="T1091" t="s">
        <v>2324</v>
      </c>
      <c r="U1091" t="s">
        <v>8</v>
      </c>
      <c r="V1091">
        <v>2</v>
      </c>
      <c r="W1091" t="s">
        <v>2367</v>
      </c>
      <c r="X1091" t="s">
        <v>2367</v>
      </c>
      <c r="Y1091" t="s">
        <v>2368</v>
      </c>
      <c r="Z1091">
        <v>27</v>
      </c>
      <c r="AA1091">
        <v>27</v>
      </c>
      <c r="AB1091">
        <v>9</v>
      </c>
      <c r="AC1091">
        <v>30</v>
      </c>
      <c r="AD1091" t="s">
        <v>2369</v>
      </c>
      <c r="AE1091">
        <v>1</v>
      </c>
      <c r="AF1091" t="s">
        <v>3122</v>
      </c>
      <c r="AG1091">
        <v>2</v>
      </c>
      <c r="AH1091">
        <v>1</v>
      </c>
      <c r="AI1091">
        <v>45</v>
      </c>
      <c r="AJ1091">
        <v>145</v>
      </c>
      <c r="AK1091" t="s">
        <v>8</v>
      </c>
      <c r="AL1091">
        <v>58</v>
      </c>
      <c r="AM1091" t="s">
        <v>8</v>
      </c>
      <c r="AN1091" t="s">
        <v>8</v>
      </c>
      <c r="AO1091" t="s">
        <v>8</v>
      </c>
      <c r="AP1091" t="s">
        <v>8</v>
      </c>
      <c r="AQ1091" s="8">
        <v>44830</v>
      </c>
      <c r="AR1091" t="s">
        <v>2372</v>
      </c>
      <c r="AS1091" t="s">
        <v>76</v>
      </c>
      <c r="AT1091">
        <v>46007989</v>
      </c>
      <c r="AU1091">
        <v>0</v>
      </c>
      <c r="AV1091">
        <v>35</v>
      </c>
      <c r="AW1091">
        <v>45923914</v>
      </c>
    </row>
    <row r="1092" spans="1:49" x14ac:dyDescent="0.25">
      <c r="A1092">
        <v>762971118</v>
      </c>
      <c r="B1092">
        <v>2022</v>
      </c>
      <c r="C1092">
        <v>9</v>
      </c>
      <c r="D1092">
        <v>20</v>
      </c>
      <c r="E1092" s="8">
        <v>44824</v>
      </c>
      <c r="F1092" t="s">
        <v>3237</v>
      </c>
      <c r="G1092">
        <v>12</v>
      </c>
      <c r="H1092">
        <v>7</v>
      </c>
      <c r="I1092">
        <v>302303</v>
      </c>
      <c r="J1092">
        <v>5</v>
      </c>
      <c r="K1092">
        <v>30</v>
      </c>
      <c r="L1092">
        <v>7</v>
      </c>
      <c r="M1092">
        <v>7297</v>
      </c>
      <c r="N1092" t="s">
        <v>23</v>
      </c>
      <c r="O1092" t="s">
        <v>8</v>
      </c>
      <c r="P1092">
        <v>1</v>
      </c>
      <c r="Q1092">
        <v>48165365</v>
      </c>
      <c r="R1092" t="s">
        <v>8</v>
      </c>
      <c r="S1092" s="8">
        <v>34249</v>
      </c>
      <c r="T1092" t="s">
        <v>2324</v>
      </c>
      <c r="U1092" t="s">
        <v>8</v>
      </c>
      <c r="V1092">
        <v>2</v>
      </c>
      <c r="W1092" t="s">
        <v>2367</v>
      </c>
      <c r="X1092" t="s">
        <v>2367</v>
      </c>
      <c r="Y1092" t="s">
        <v>2368</v>
      </c>
      <c r="Z1092">
        <v>28</v>
      </c>
      <c r="AA1092">
        <v>28</v>
      </c>
      <c r="AB1092">
        <v>11</v>
      </c>
      <c r="AC1092">
        <v>13</v>
      </c>
      <c r="AD1092" t="s">
        <v>2369</v>
      </c>
      <c r="AE1092">
        <v>1</v>
      </c>
      <c r="AF1092" t="s">
        <v>3122</v>
      </c>
      <c r="AG1092">
        <v>2</v>
      </c>
      <c r="AH1092">
        <v>1</v>
      </c>
      <c r="AI1092">
        <v>76</v>
      </c>
      <c r="AJ1092">
        <v>148</v>
      </c>
      <c r="AK1092" t="s">
        <v>8</v>
      </c>
      <c r="AL1092">
        <v>58</v>
      </c>
      <c r="AM1092" t="s">
        <v>8</v>
      </c>
      <c r="AN1092" t="s">
        <v>8</v>
      </c>
      <c r="AO1092" t="s">
        <v>8</v>
      </c>
      <c r="AP1092" t="s">
        <v>8</v>
      </c>
      <c r="AQ1092" s="8">
        <v>44830</v>
      </c>
      <c r="AR1092" t="s">
        <v>2372</v>
      </c>
      <c r="AS1092" t="s">
        <v>76</v>
      </c>
      <c r="AT1092">
        <v>46007989</v>
      </c>
      <c r="AU1092">
        <v>0</v>
      </c>
      <c r="AV1092">
        <v>35</v>
      </c>
      <c r="AW1092">
        <v>45923914</v>
      </c>
    </row>
    <row r="1093" spans="1:49" x14ac:dyDescent="0.25">
      <c r="A1093">
        <v>762971534</v>
      </c>
      <c r="B1093">
        <v>2022</v>
      </c>
      <c r="C1093">
        <v>9</v>
      </c>
      <c r="D1093">
        <v>20</v>
      </c>
      <c r="E1093" s="8">
        <v>44824</v>
      </c>
      <c r="F1093" t="s">
        <v>3237</v>
      </c>
      <c r="G1093">
        <v>12</v>
      </c>
      <c r="H1093">
        <v>8</v>
      </c>
      <c r="I1093">
        <v>302303</v>
      </c>
      <c r="J1093">
        <v>5</v>
      </c>
      <c r="K1093">
        <v>30</v>
      </c>
      <c r="L1093">
        <v>7</v>
      </c>
      <c r="M1093">
        <v>7297</v>
      </c>
      <c r="N1093" t="s">
        <v>23</v>
      </c>
      <c r="O1093" t="s">
        <v>8</v>
      </c>
      <c r="P1093">
        <v>1</v>
      </c>
      <c r="Q1093">
        <v>48485686</v>
      </c>
      <c r="R1093" t="s">
        <v>8</v>
      </c>
      <c r="S1093" s="8">
        <v>34529</v>
      </c>
      <c r="T1093" t="s">
        <v>2324</v>
      </c>
      <c r="U1093" t="s">
        <v>8</v>
      </c>
      <c r="V1093">
        <v>2</v>
      </c>
      <c r="W1093" t="s">
        <v>2367</v>
      </c>
      <c r="X1093" t="s">
        <v>2367</v>
      </c>
      <c r="Y1093" t="s">
        <v>2368</v>
      </c>
      <c r="Z1093">
        <v>28</v>
      </c>
      <c r="AA1093">
        <v>28</v>
      </c>
      <c r="AB1093">
        <v>2</v>
      </c>
      <c r="AC1093">
        <v>6</v>
      </c>
      <c r="AD1093" t="s">
        <v>2369</v>
      </c>
      <c r="AE1093">
        <v>1</v>
      </c>
      <c r="AF1093" t="s">
        <v>3121</v>
      </c>
      <c r="AG1093">
        <v>2</v>
      </c>
      <c r="AH1093">
        <v>1</v>
      </c>
      <c r="AI1093" t="s">
        <v>8</v>
      </c>
      <c r="AJ1093" t="s">
        <v>8</v>
      </c>
      <c r="AK1093" t="s">
        <v>8</v>
      </c>
      <c r="AL1093">
        <v>58</v>
      </c>
      <c r="AM1093" t="s">
        <v>8</v>
      </c>
      <c r="AN1093" t="s">
        <v>8</v>
      </c>
      <c r="AO1093" t="s">
        <v>8</v>
      </c>
      <c r="AP1093" t="s">
        <v>8</v>
      </c>
      <c r="AQ1093" s="8">
        <v>44830</v>
      </c>
      <c r="AR1093" t="s">
        <v>2372</v>
      </c>
      <c r="AS1093" t="s">
        <v>76</v>
      </c>
      <c r="AT1093">
        <v>46007989</v>
      </c>
      <c r="AU1093">
        <v>0</v>
      </c>
      <c r="AV1093">
        <v>35</v>
      </c>
      <c r="AW1093">
        <v>45923914</v>
      </c>
    </row>
    <row r="1094" spans="1:49" x14ac:dyDescent="0.25">
      <c r="A1094">
        <v>763143667</v>
      </c>
      <c r="B1094">
        <v>2022</v>
      </c>
      <c r="C1094">
        <v>9</v>
      </c>
      <c r="D1094">
        <v>20</v>
      </c>
      <c r="E1094" s="8">
        <v>44824</v>
      </c>
      <c r="F1094" t="s">
        <v>3265</v>
      </c>
      <c r="G1094">
        <v>1</v>
      </c>
      <c r="H1094">
        <v>1</v>
      </c>
      <c r="I1094">
        <v>302101</v>
      </c>
      <c r="J1094">
        <v>5</v>
      </c>
      <c r="K1094">
        <v>30</v>
      </c>
      <c r="L1094">
        <v>3</v>
      </c>
      <c r="M1094">
        <v>6321</v>
      </c>
      <c r="N1094" t="s">
        <v>7</v>
      </c>
      <c r="O1094" t="s">
        <v>8</v>
      </c>
      <c r="P1094">
        <v>1</v>
      </c>
      <c r="Q1094">
        <v>44001009</v>
      </c>
      <c r="R1094" t="s">
        <v>8</v>
      </c>
      <c r="S1094" s="8">
        <v>24475</v>
      </c>
      <c r="T1094" t="s">
        <v>2324</v>
      </c>
      <c r="U1094" t="s">
        <v>8</v>
      </c>
      <c r="V1094">
        <v>2</v>
      </c>
      <c r="W1094" t="s">
        <v>2367</v>
      </c>
      <c r="X1094" t="s">
        <v>2367</v>
      </c>
      <c r="Y1094" t="s">
        <v>2368</v>
      </c>
      <c r="Z1094">
        <v>55</v>
      </c>
      <c r="AA1094">
        <v>55</v>
      </c>
      <c r="AB1094">
        <v>8</v>
      </c>
      <c r="AC1094">
        <v>17</v>
      </c>
      <c r="AD1094" t="s">
        <v>2369</v>
      </c>
      <c r="AE1094">
        <v>1</v>
      </c>
      <c r="AF1094" t="s">
        <v>3121</v>
      </c>
      <c r="AG1094">
        <v>3</v>
      </c>
      <c r="AH1094">
        <v>1</v>
      </c>
      <c r="AI1094">
        <v>58</v>
      </c>
      <c r="AJ1094">
        <v>1.56</v>
      </c>
      <c r="AK1094" t="s">
        <v>8</v>
      </c>
      <c r="AL1094">
        <v>58</v>
      </c>
      <c r="AM1094" t="s">
        <v>8</v>
      </c>
      <c r="AN1094" t="s">
        <v>8</v>
      </c>
      <c r="AO1094" t="s">
        <v>8</v>
      </c>
      <c r="AP1094" t="s">
        <v>8</v>
      </c>
      <c r="AQ1094" s="8">
        <v>44831</v>
      </c>
      <c r="AR1094" t="s">
        <v>2372</v>
      </c>
      <c r="AS1094" t="s">
        <v>76</v>
      </c>
      <c r="AT1094">
        <v>41198450</v>
      </c>
      <c r="AU1094">
        <v>6</v>
      </c>
      <c r="AV1094">
        <v>29</v>
      </c>
      <c r="AW1094">
        <v>43520423</v>
      </c>
    </row>
    <row r="1095" spans="1:49" x14ac:dyDescent="0.25">
      <c r="A1095">
        <v>763211155</v>
      </c>
      <c r="B1095">
        <v>2022</v>
      </c>
      <c r="C1095">
        <v>9</v>
      </c>
      <c r="D1095">
        <v>20</v>
      </c>
      <c r="E1095" s="8">
        <v>44824</v>
      </c>
      <c r="F1095">
        <v>409</v>
      </c>
      <c r="G1095">
        <v>8</v>
      </c>
      <c r="H1095">
        <v>14</v>
      </c>
      <c r="I1095">
        <v>302303</v>
      </c>
      <c r="J1095">
        <v>5</v>
      </c>
      <c r="K1095">
        <v>30</v>
      </c>
      <c r="L1095">
        <v>5</v>
      </c>
      <c r="M1095">
        <v>6339</v>
      </c>
      <c r="N1095" t="s">
        <v>18</v>
      </c>
      <c r="O1095" t="s">
        <v>8</v>
      </c>
      <c r="P1095">
        <v>1</v>
      </c>
      <c r="Q1095">
        <v>80605031</v>
      </c>
      <c r="R1095" t="s">
        <v>8</v>
      </c>
      <c r="S1095" s="8">
        <v>28546</v>
      </c>
      <c r="T1095" t="s">
        <v>76</v>
      </c>
      <c r="U1095" t="s">
        <v>8</v>
      </c>
      <c r="V1095">
        <v>2</v>
      </c>
      <c r="W1095" t="s">
        <v>2367</v>
      </c>
      <c r="X1095" t="s">
        <v>2367</v>
      </c>
      <c r="Y1095" t="s">
        <v>2368</v>
      </c>
      <c r="Z1095">
        <v>44</v>
      </c>
      <c r="AA1095">
        <v>44</v>
      </c>
      <c r="AB1095">
        <v>6</v>
      </c>
      <c r="AC1095">
        <v>26</v>
      </c>
      <c r="AD1095" t="s">
        <v>2369</v>
      </c>
      <c r="AE1095">
        <v>1</v>
      </c>
      <c r="AF1095" t="s">
        <v>3122</v>
      </c>
      <c r="AG1095">
        <v>2</v>
      </c>
      <c r="AH1095">
        <v>1</v>
      </c>
      <c r="AI1095">
        <v>70</v>
      </c>
      <c r="AJ1095">
        <v>161</v>
      </c>
      <c r="AK1095" t="s">
        <v>8</v>
      </c>
      <c r="AL1095">
        <v>58</v>
      </c>
      <c r="AM1095" t="s">
        <v>2415</v>
      </c>
      <c r="AN1095" t="s">
        <v>8</v>
      </c>
      <c r="AO1095" t="s">
        <v>8</v>
      </c>
      <c r="AP1095" t="s">
        <v>8</v>
      </c>
      <c r="AQ1095" s="8">
        <v>44831</v>
      </c>
      <c r="AR1095" t="s">
        <v>2372</v>
      </c>
      <c r="AS1095" t="s">
        <v>76</v>
      </c>
      <c r="AT1095">
        <v>71558883</v>
      </c>
      <c r="AU1095">
        <v>1</v>
      </c>
      <c r="AV1095">
        <v>10</v>
      </c>
      <c r="AW1095">
        <v>47606255</v>
      </c>
    </row>
    <row r="1096" spans="1:49" x14ac:dyDescent="0.25">
      <c r="A1096">
        <v>763212297</v>
      </c>
      <c r="B1096">
        <v>2022</v>
      </c>
      <c r="C1096">
        <v>9</v>
      </c>
      <c r="D1096">
        <v>20</v>
      </c>
      <c r="E1096" s="8">
        <v>44824</v>
      </c>
      <c r="F1096">
        <v>409</v>
      </c>
      <c r="G1096">
        <v>8</v>
      </c>
      <c r="H1096">
        <v>15</v>
      </c>
      <c r="I1096">
        <v>302303</v>
      </c>
      <c r="J1096">
        <v>5</v>
      </c>
      <c r="K1096">
        <v>30</v>
      </c>
      <c r="L1096">
        <v>5</v>
      </c>
      <c r="M1096">
        <v>6339</v>
      </c>
      <c r="N1096" t="s">
        <v>18</v>
      </c>
      <c r="O1096" t="s">
        <v>8</v>
      </c>
      <c r="P1096">
        <v>1</v>
      </c>
      <c r="Q1096">
        <v>827865</v>
      </c>
      <c r="R1096" t="s">
        <v>8</v>
      </c>
      <c r="S1096" s="8">
        <v>24891</v>
      </c>
      <c r="T1096" t="s">
        <v>76</v>
      </c>
      <c r="U1096" t="s">
        <v>8</v>
      </c>
      <c r="V1096">
        <v>2</v>
      </c>
      <c r="W1096" t="s">
        <v>2367</v>
      </c>
      <c r="X1096" t="s">
        <v>2367</v>
      </c>
      <c r="Y1096" t="s">
        <v>2368</v>
      </c>
      <c r="Z1096">
        <v>54</v>
      </c>
      <c r="AA1096">
        <v>54</v>
      </c>
      <c r="AB1096">
        <v>6</v>
      </c>
      <c r="AC1096">
        <v>28</v>
      </c>
      <c r="AD1096" t="s">
        <v>2369</v>
      </c>
      <c r="AE1096">
        <v>1</v>
      </c>
      <c r="AF1096" t="s">
        <v>3122</v>
      </c>
      <c r="AG1096">
        <v>2</v>
      </c>
      <c r="AH1096">
        <v>1</v>
      </c>
      <c r="AI1096" t="s">
        <v>8</v>
      </c>
      <c r="AJ1096" t="s">
        <v>8</v>
      </c>
      <c r="AK1096" t="s">
        <v>8</v>
      </c>
      <c r="AL1096">
        <v>58</v>
      </c>
      <c r="AM1096" t="s">
        <v>8</v>
      </c>
      <c r="AN1096" t="s">
        <v>8</v>
      </c>
      <c r="AO1096" t="s">
        <v>8</v>
      </c>
      <c r="AP1096" t="s">
        <v>8</v>
      </c>
      <c r="AQ1096" s="8">
        <v>44831</v>
      </c>
      <c r="AR1096" t="s">
        <v>2372</v>
      </c>
      <c r="AS1096" t="s">
        <v>76</v>
      </c>
      <c r="AT1096">
        <v>71558883</v>
      </c>
      <c r="AU1096">
        <v>1</v>
      </c>
      <c r="AV1096">
        <v>10</v>
      </c>
      <c r="AW1096">
        <v>47606255</v>
      </c>
    </row>
    <row r="1097" spans="1:49" x14ac:dyDescent="0.25">
      <c r="A1097">
        <v>763214126</v>
      </c>
      <c r="B1097">
        <v>2022</v>
      </c>
      <c r="C1097">
        <v>9</v>
      </c>
      <c r="D1097">
        <v>20</v>
      </c>
      <c r="E1097" s="8">
        <v>44824</v>
      </c>
      <c r="F1097">
        <v>409</v>
      </c>
      <c r="G1097">
        <v>8</v>
      </c>
      <c r="H1097">
        <v>16</v>
      </c>
      <c r="I1097">
        <v>302303</v>
      </c>
      <c r="J1097">
        <v>5</v>
      </c>
      <c r="K1097">
        <v>30</v>
      </c>
      <c r="L1097">
        <v>5</v>
      </c>
      <c r="M1097">
        <v>6339</v>
      </c>
      <c r="N1097" t="s">
        <v>18</v>
      </c>
      <c r="O1097" t="s">
        <v>8</v>
      </c>
      <c r="P1097">
        <v>1</v>
      </c>
      <c r="Q1097">
        <v>79759976</v>
      </c>
      <c r="R1097" t="s">
        <v>8</v>
      </c>
      <c r="S1097" s="8">
        <v>42565</v>
      </c>
      <c r="T1097" t="s">
        <v>2324</v>
      </c>
      <c r="U1097" t="s">
        <v>8</v>
      </c>
      <c r="V1097">
        <v>2</v>
      </c>
      <c r="W1097" t="s">
        <v>2367</v>
      </c>
      <c r="X1097" t="s">
        <v>2367</v>
      </c>
      <c r="Y1097" t="s">
        <v>2368</v>
      </c>
      <c r="Z1097">
        <v>6</v>
      </c>
      <c r="AA1097">
        <v>6</v>
      </c>
      <c r="AB1097">
        <v>2</v>
      </c>
      <c r="AC1097">
        <v>6</v>
      </c>
      <c r="AD1097" t="s">
        <v>2369</v>
      </c>
      <c r="AE1097">
        <v>1</v>
      </c>
      <c r="AF1097" t="s">
        <v>3122</v>
      </c>
      <c r="AG1097">
        <v>2</v>
      </c>
      <c r="AH1097">
        <v>1</v>
      </c>
      <c r="AI1097" t="s">
        <v>8</v>
      </c>
      <c r="AJ1097" t="s">
        <v>8</v>
      </c>
      <c r="AK1097" t="s">
        <v>8</v>
      </c>
      <c r="AL1097">
        <v>58</v>
      </c>
      <c r="AM1097" t="s">
        <v>8</v>
      </c>
      <c r="AN1097" t="s">
        <v>8</v>
      </c>
      <c r="AO1097" t="s">
        <v>8</v>
      </c>
      <c r="AP1097" t="s">
        <v>8</v>
      </c>
      <c r="AQ1097" s="8">
        <v>44831</v>
      </c>
      <c r="AR1097" t="s">
        <v>2372</v>
      </c>
      <c r="AS1097" t="s">
        <v>76</v>
      </c>
      <c r="AT1097">
        <v>71558883</v>
      </c>
      <c r="AU1097">
        <v>1</v>
      </c>
      <c r="AV1097">
        <v>10</v>
      </c>
      <c r="AW1097">
        <v>47606255</v>
      </c>
    </row>
    <row r="1098" spans="1:49" x14ac:dyDescent="0.25">
      <c r="A1098">
        <v>763220330</v>
      </c>
      <c r="B1098">
        <v>2022</v>
      </c>
      <c r="C1098">
        <v>9</v>
      </c>
      <c r="D1098">
        <v>20</v>
      </c>
      <c r="E1098" s="8">
        <v>44824</v>
      </c>
      <c r="F1098">
        <v>409</v>
      </c>
      <c r="G1098">
        <v>8</v>
      </c>
      <c r="H1098">
        <v>17</v>
      </c>
      <c r="I1098">
        <v>302303</v>
      </c>
      <c r="J1098">
        <v>5</v>
      </c>
      <c r="K1098">
        <v>30</v>
      </c>
      <c r="L1098">
        <v>5</v>
      </c>
      <c r="M1098">
        <v>6339</v>
      </c>
      <c r="N1098" t="s">
        <v>18</v>
      </c>
      <c r="O1098" t="s">
        <v>8</v>
      </c>
      <c r="P1098">
        <v>1</v>
      </c>
      <c r="Q1098">
        <v>43443471</v>
      </c>
      <c r="R1098" t="s">
        <v>8</v>
      </c>
      <c r="S1098" s="8">
        <v>28417</v>
      </c>
      <c r="T1098" t="s">
        <v>2324</v>
      </c>
      <c r="U1098" t="s">
        <v>8</v>
      </c>
      <c r="V1098">
        <v>2</v>
      </c>
      <c r="W1098" t="s">
        <v>2367</v>
      </c>
      <c r="X1098" t="s">
        <v>2367</v>
      </c>
      <c r="Y1098" t="s">
        <v>2368</v>
      </c>
      <c r="Z1098">
        <v>44</v>
      </c>
      <c r="AA1098">
        <v>44</v>
      </c>
      <c r="AB1098">
        <v>11</v>
      </c>
      <c r="AC1098">
        <v>1</v>
      </c>
      <c r="AD1098" t="s">
        <v>2369</v>
      </c>
      <c r="AE1098">
        <v>1</v>
      </c>
      <c r="AF1098" t="s">
        <v>3122</v>
      </c>
      <c r="AG1098">
        <v>1</v>
      </c>
      <c r="AH1098">
        <v>1</v>
      </c>
      <c r="AI1098" t="s">
        <v>8</v>
      </c>
      <c r="AJ1098" t="s">
        <v>8</v>
      </c>
      <c r="AK1098" t="s">
        <v>8</v>
      </c>
      <c r="AL1098">
        <v>58</v>
      </c>
      <c r="AM1098" t="s">
        <v>8</v>
      </c>
      <c r="AN1098" t="s">
        <v>8</v>
      </c>
      <c r="AO1098" t="s">
        <v>8</v>
      </c>
      <c r="AP1098" t="s">
        <v>8</v>
      </c>
      <c r="AQ1098" s="8">
        <v>44831</v>
      </c>
      <c r="AR1098" t="s">
        <v>2372</v>
      </c>
      <c r="AS1098" t="s">
        <v>76</v>
      </c>
      <c r="AT1098">
        <v>71558883</v>
      </c>
      <c r="AU1098">
        <v>1</v>
      </c>
      <c r="AV1098">
        <v>10</v>
      </c>
      <c r="AW1098">
        <v>47606255</v>
      </c>
    </row>
    <row r="1099" spans="1:49" x14ac:dyDescent="0.25">
      <c r="A1099">
        <v>763308025</v>
      </c>
      <c r="B1099">
        <v>2022</v>
      </c>
      <c r="C1099">
        <v>9</v>
      </c>
      <c r="D1099">
        <v>20</v>
      </c>
      <c r="E1099" s="8">
        <v>44824</v>
      </c>
      <c r="F1099" t="s">
        <v>3266</v>
      </c>
      <c r="G1099">
        <v>4</v>
      </c>
      <c r="H1099">
        <v>9</v>
      </c>
      <c r="I1099">
        <v>301203</v>
      </c>
      <c r="J1099">
        <v>5</v>
      </c>
      <c r="K1099">
        <v>30</v>
      </c>
      <c r="L1099">
        <v>3</v>
      </c>
      <c r="M1099">
        <v>6320</v>
      </c>
      <c r="N1099" t="s">
        <v>34</v>
      </c>
      <c r="O1099" t="s">
        <v>8</v>
      </c>
      <c r="P1099">
        <v>1</v>
      </c>
      <c r="Q1099">
        <v>81258112</v>
      </c>
      <c r="R1099" t="s">
        <v>8</v>
      </c>
      <c r="S1099" s="8">
        <v>42107</v>
      </c>
      <c r="T1099" t="s">
        <v>76</v>
      </c>
      <c r="U1099" t="s">
        <v>8</v>
      </c>
      <c r="V1099">
        <v>2</v>
      </c>
      <c r="W1099" t="s">
        <v>2367</v>
      </c>
      <c r="X1099" t="s">
        <v>2367</v>
      </c>
      <c r="Y1099" t="s">
        <v>2368</v>
      </c>
      <c r="Z1099">
        <v>7</v>
      </c>
      <c r="AA1099">
        <v>7</v>
      </c>
      <c r="AB1099">
        <v>5</v>
      </c>
      <c r="AC1099">
        <v>7</v>
      </c>
      <c r="AD1099" t="s">
        <v>2369</v>
      </c>
      <c r="AE1099">
        <v>1</v>
      </c>
      <c r="AF1099" t="s">
        <v>3121</v>
      </c>
      <c r="AG1099">
        <v>2</v>
      </c>
      <c r="AH1099">
        <v>1</v>
      </c>
      <c r="AI1099">
        <v>24</v>
      </c>
      <c r="AJ1099">
        <v>1.24</v>
      </c>
      <c r="AK1099" t="s">
        <v>8</v>
      </c>
      <c r="AL1099">
        <v>58</v>
      </c>
      <c r="AM1099" t="s">
        <v>8</v>
      </c>
      <c r="AN1099" t="s">
        <v>8</v>
      </c>
      <c r="AO1099" t="s">
        <v>8</v>
      </c>
      <c r="AP1099" t="s">
        <v>8</v>
      </c>
      <c r="AQ1099" s="8">
        <v>44831</v>
      </c>
      <c r="AR1099" t="s">
        <v>2372</v>
      </c>
      <c r="AS1099" t="s">
        <v>76</v>
      </c>
      <c r="AT1099">
        <v>42377850</v>
      </c>
      <c r="AU1099">
        <v>0</v>
      </c>
      <c r="AV1099">
        <v>35</v>
      </c>
      <c r="AW1099">
        <v>43520423</v>
      </c>
    </row>
    <row r="1100" spans="1:49" x14ac:dyDescent="0.25">
      <c r="A1100">
        <v>763308928</v>
      </c>
      <c r="B1100">
        <v>2022</v>
      </c>
      <c r="C1100">
        <v>9</v>
      </c>
      <c r="D1100">
        <v>20</v>
      </c>
      <c r="E1100" s="8">
        <v>44824</v>
      </c>
      <c r="F1100" t="s">
        <v>3266</v>
      </c>
      <c r="G1100">
        <v>4</v>
      </c>
      <c r="H1100">
        <v>10</v>
      </c>
      <c r="I1100">
        <v>301203</v>
      </c>
      <c r="J1100">
        <v>5</v>
      </c>
      <c r="K1100">
        <v>30</v>
      </c>
      <c r="L1100">
        <v>3</v>
      </c>
      <c r="M1100">
        <v>6320</v>
      </c>
      <c r="N1100" t="s">
        <v>34</v>
      </c>
      <c r="O1100" t="s">
        <v>8</v>
      </c>
      <c r="P1100">
        <v>1</v>
      </c>
      <c r="Q1100">
        <v>62008123</v>
      </c>
      <c r="R1100" t="s">
        <v>8</v>
      </c>
      <c r="S1100" s="8">
        <v>40063</v>
      </c>
      <c r="T1100" t="s">
        <v>2324</v>
      </c>
      <c r="U1100" t="s">
        <v>8</v>
      </c>
      <c r="V1100">
        <v>2</v>
      </c>
      <c r="W1100" t="s">
        <v>2367</v>
      </c>
      <c r="X1100" t="s">
        <v>2367</v>
      </c>
      <c r="Y1100" t="s">
        <v>2368</v>
      </c>
      <c r="Z1100">
        <v>13</v>
      </c>
      <c r="AA1100">
        <v>13</v>
      </c>
      <c r="AB1100">
        <v>0</v>
      </c>
      <c r="AC1100">
        <v>13</v>
      </c>
      <c r="AD1100" t="s">
        <v>2369</v>
      </c>
      <c r="AE1100">
        <v>1</v>
      </c>
      <c r="AF1100" t="s">
        <v>3121</v>
      </c>
      <c r="AG1100">
        <v>2</v>
      </c>
      <c r="AH1100">
        <v>1</v>
      </c>
      <c r="AI1100">
        <v>45</v>
      </c>
      <c r="AJ1100">
        <v>1.46</v>
      </c>
      <c r="AK1100" t="s">
        <v>8</v>
      </c>
      <c r="AL1100">
        <v>58</v>
      </c>
      <c r="AM1100" t="s">
        <v>8</v>
      </c>
      <c r="AN1100" t="s">
        <v>8</v>
      </c>
      <c r="AO1100" t="s">
        <v>8</v>
      </c>
      <c r="AP1100" t="s">
        <v>8</v>
      </c>
      <c r="AQ1100" s="8">
        <v>44831</v>
      </c>
      <c r="AR1100" t="s">
        <v>2372</v>
      </c>
      <c r="AS1100" t="s">
        <v>76</v>
      </c>
      <c r="AT1100">
        <v>42377850</v>
      </c>
      <c r="AU1100">
        <v>0</v>
      </c>
      <c r="AV1100">
        <v>35</v>
      </c>
      <c r="AW1100">
        <v>43520423</v>
      </c>
    </row>
    <row r="1101" spans="1:49" x14ac:dyDescent="0.25">
      <c r="A1101">
        <v>763309308</v>
      </c>
      <c r="B1101">
        <v>2022</v>
      </c>
      <c r="C1101">
        <v>9</v>
      </c>
      <c r="D1101">
        <v>20</v>
      </c>
      <c r="E1101" s="8">
        <v>44824</v>
      </c>
      <c r="F1101" t="s">
        <v>3266</v>
      </c>
      <c r="G1101">
        <v>4</v>
      </c>
      <c r="H1101">
        <v>11</v>
      </c>
      <c r="I1101">
        <v>301203</v>
      </c>
      <c r="J1101">
        <v>5</v>
      </c>
      <c r="K1101">
        <v>30</v>
      </c>
      <c r="L1101">
        <v>3</v>
      </c>
      <c r="M1101">
        <v>6320</v>
      </c>
      <c r="N1101" t="s">
        <v>34</v>
      </c>
      <c r="O1101" t="s">
        <v>8</v>
      </c>
      <c r="P1101">
        <v>1</v>
      </c>
      <c r="Q1101">
        <v>71326954</v>
      </c>
      <c r="R1101" t="s">
        <v>8</v>
      </c>
      <c r="S1101" s="8">
        <v>34564</v>
      </c>
      <c r="T1101" t="s">
        <v>76</v>
      </c>
      <c r="U1101" t="s">
        <v>8</v>
      </c>
      <c r="V1101">
        <v>2</v>
      </c>
      <c r="W1101" t="s">
        <v>2367</v>
      </c>
      <c r="X1101" t="s">
        <v>2367</v>
      </c>
      <c r="Y1101" t="s">
        <v>2368</v>
      </c>
      <c r="Z1101">
        <v>28</v>
      </c>
      <c r="AA1101">
        <v>28</v>
      </c>
      <c r="AB1101">
        <v>1</v>
      </c>
      <c r="AC1101">
        <v>2</v>
      </c>
      <c r="AD1101" t="s">
        <v>2369</v>
      </c>
      <c r="AE1101">
        <v>1</v>
      </c>
      <c r="AF1101" t="s">
        <v>3121</v>
      </c>
      <c r="AG1101">
        <v>2</v>
      </c>
      <c r="AH1101">
        <v>1</v>
      </c>
      <c r="AI1101">
        <v>58</v>
      </c>
      <c r="AJ1101">
        <v>1.56</v>
      </c>
      <c r="AK1101" t="s">
        <v>8</v>
      </c>
      <c r="AL1101">
        <v>58</v>
      </c>
      <c r="AM1101" t="s">
        <v>8</v>
      </c>
      <c r="AN1101" t="s">
        <v>8</v>
      </c>
      <c r="AO1101" t="s">
        <v>8</v>
      </c>
      <c r="AP1101" t="s">
        <v>8</v>
      </c>
      <c r="AQ1101" s="8">
        <v>44831</v>
      </c>
      <c r="AR1101" t="s">
        <v>2372</v>
      </c>
      <c r="AS1101" t="s">
        <v>76</v>
      </c>
      <c r="AT1101">
        <v>42377850</v>
      </c>
      <c r="AU1101">
        <v>0</v>
      </c>
      <c r="AV1101">
        <v>35</v>
      </c>
      <c r="AW1101">
        <v>43520423</v>
      </c>
    </row>
    <row r="1102" spans="1:49" x14ac:dyDescent="0.25">
      <c r="A1102">
        <v>763360623</v>
      </c>
      <c r="B1102">
        <v>2022</v>
      </c>
      <c r="C1102">
        <v>9</v>
      </c>
      <c r="D1102">
        <v>20</v>
      </c>
      <c r="E1102" s="8">
        <v>44824</v>
      </c>
      <c r="F1102">
        <v>687</v>
      </c>
      <c r="G1102">
        <v>19</v>
      </c>
      <c r="H1102">
        <v>1</v>
      </c>
      <c r="I1102">
        <v>303101</v>
      </c>
      <c r="J1102">
        <v>5</v>
      </c>
      <c r="K1102">
        <v>30</v>
      </c>
      <c r="L1102">
        <v>0</v>
      </c>
      <c r="M1102">
        <v>6733</v>
      </c>
      <c r="N1102" t="s">
        <v>36</v>
      </c>
      <c r="O1102" t="s">
        <v>8</v>
      </c>
      <c r="P1102">
        <v>1</v>
      </c>
      <c r="Q1102">
        <v>76951347</v>
      </c>
      <c r="R1102" t="s">
        <v>8</v>
      </c>
      <c r="S1102" s="8">
        <v>38513</v>
      </c>
      <c r="T1102" t="s">
        <v>2324</v>
      </c>
      <c r="U1102" t="s">
        <v>8</v>
      </c>
      <c r="V1102">
        <v>2</v>
      </c>
      <c r="W1102" t="s">
        <v>2367</v>
      </c>
      <c r="X1102" t="s">
        <v>2367</v>
      </c>
      <c r="Y1102" t="s">
        <v>2368</v>
      </c>
      <c r="Z1102">
        <v>17</v>
      </c>
      <c r="AA1102">
        <v>17</v>
      </c>
      <c r="AB1102">
        <v>3</v>
      </c>
      <c r="AC1102">
        <v>10</v>
      </c>
      <c r="AD1102" t="s">
        <v>2369</v>
      </c>
      <c r="AE1102">
        <v>2</v>
      </c>
      <c r="AF1102" t="s">
        <v>3121</v>
      </c>
      <c r="AG1102">
        <v>2</v>
      </c>
      <c r="AH1102">
        <v>1</v>
      </c>
      <c r="AI1102" t="s">
        <v>8</v>
      </c>
      <c r="AJ1102" t="s">
        <v>8</v>
      </c>
      <c r="AK1102" t="s">
        <v>8</v>
      </c>
      <c r="AL1102">
        <v>58</v>
      </c>
      <c r="AM1102" t="s">
        <v>8</v>
      </c>
      <c r="AN1102" t="s">
        <v>8</v>
      </c>
      <c r="AO1102" t="s">
        <v>8</v>
      </c>
      <c r="AP1102" t="s">
        <v>8</v>
      </c>
      <c r="AQ1102" s="8">
        <v>44831</v>
      </c>
      <c r="AR1102" t="s">
        <v>2372</v>
      </c>
      <c r="AS1102" t="s">
        <v>76</v>
      </c>
      <c r="AT1102">
        <v>16704655</v>
      </c>
      <c r="AU1102">
        <v>10</v>
      </c>
      <c r="AV1102">
        <v>24</v>
      </c>
      <c r="AW1102">
        <v>860048</v>
      </c>
    </row>
    <row r="1103" spans="1:49" x14ac:dyDescent="0.25">
      <c r="A1103">
        <v>763361229</v>
      </c>
      <c r="B1103">
        <v>2022</v>
      </c>
      <c r="C1103">
        <v>9</v>
      </c>
      <c r="D1103">
        <v>20</v>
      </c>
      <c r="E1103" s="8">
        <v>44824</v>
      </c>
      <c r="F1103">
        <v>687</v>
      </c>
      <c r="G1103">
        <v>19</v>
      </c>
      <c r="H1103">
        <v>2</v>
      </c>
      <c r="I1103">
        <v>303101</v>
      </c>
      <c r="J1103">
        <v>5</v>
      </c>
      <c r="K1103">
        <v>30</v>
      </c>
      <c r="L1103">
        <v>0</v>
      </c>
      <c r="M1103">
        <v>6733</v>
      </c>
      <c r="N1103" t="s">
        <v>36</v>
      </c>
      <c r="O1103" t="s">
        <v>8</v>
      </c>
      <c r="P1103">
        <v>1</v>
      </c>
      <c r="Q1103">
        <v>73011824</v>
      </c>
      <c r="R1103" t="s">
        <v>8</v>
      </c>
      <c r="S1103" s="8">
        <v>38840</v>
      </c>
      <c r="T1103" t="s">
        <v>76</v>
      </c>
      <c r="U1103" t="s">
        <v>8</v>
      </c>
      <c r="V1103">
        <v>1</v>
      </c>
      <c r="W1103" t="s">
        <v>2367</v>
      </c>
      <c r="X1103" t="s">
        <v>2367</v>
      </c>
      <c r="Y1103" t="s">
        <v>2368</v>
      </c>
      <c r="Z1103">
        <v>16</v>
      </c>
      <c r="AA1103">
        <v>16</v>
      </c>
      <c r="AB1103">
        <v>4</v>
      </c>
      <c r="AC1103">
        <v>17</v>
      </c>
      <c r="AD1103" t="s">
        <v>2369</v>
      </c>
      <c r="AE1103">
        <v>2</v>
      </c>
      <c r="AF1103" t="s">
        <v>3121</v>
      </c>
      <c r="AG1103">
        <v>2</v>
      </c>
      <c r="AH1103">
        <v>1</v>
      </c>
      <c r="AI1103" t="s">
        <v>8</v>
      </c>
      <c r="AJ1103" t="s">
        <v>8</v>
      </c>
      <c r="AK1103" t="s">
        <v>8</v>
      </c>
      <c r="AL1103">
        <v>58</v>
      </c>
      <c r="AM1103" t="s">
        <v>8</v>
      </c>
      <c r="AN1103" t="s">
        <v>8</v>
      </c>
      <c r="AO1103" t="s">
        <v>8</v>
      </c>
      <c r="AP1103" t="s">
        <v>8</v>
      </c>
      <c r="AQ1103" s="8">
        <v>44831</v>
      </c>
      <c r="AR1103" t="s">
        <v>2372</v>
      </c>
      <c r="AS1103" t="s">
        <v>76</v>
      </c>
      <c r="AT1103">
        <v>16704655</v>
      </c>
      <c r="AU1103">
        <v>10</v>
      </c>
      <c r="AV1103">
        <v>24</v>
      </c>
      <c r="AW1103">
        <v>860048</v>
      </c>
    </row>
    <row r="1104" spans="1:49" x14ac:dyDescent="0.25">
      <c r="A1104">
        <v>763362059</v>
      </c>
      <c r="B1104">
        <v>2022</v>
      </c>
      <c r="C1104">
        <v>9</v>
      </c>
      <c r="D1104">
        <v>20</v>
      </c>
      <c r="E1104" s="8">
        <v>44824</v>
      </c>
      <c r="F1104">
        <v>687</v>
      </c>
      <c r="G1104">
        <v>19</v>
      </c>
      <c r="H1104">
        <v>3</v>
      </c>
      <c r="I1104">
        <v>303101</v>
      </c>
      <c r="J1104">
        <v>5</v>
      </c>
      <c r="K1104">
        <v>30</v>
      </c>
      <c r="L1104">
        <v>0</v>
      </c>
      <c r="M1104">
        <v>6733</v>
      </c>
      <c r="N1104" t="s">
        <v>36</v>
      </c>
      <c r="O1104" t="s">
        <v>8</v>
      </c>
      <c r="P1104">
        <v>1</v>
      </c>
      <c r="Q1104">
        <v>40149358</v>
      </c>
      <c r="R1104" t="s">
        <v>8</v>
      </c>
      <c r="S1104" s="8">
        <v>28964</v>
      </c>
      <c r="T1104" t="s">
        <v>2324</v>
      </c>
      <c r="U1104" t="s">
        <v>8</v>
      </c>
      <c r="V1104">
        <v>2</v>
      </c>
      <c r="W1104" t="s">
        <v>2367</v>
      </c>
      <c r="X1104" t="s">
        <v>2367</v>
      </c>
      <c r="Y1104" t="s">
        <v>2368</v>
      </c>
      <c r="Z1104">
        <v>43</v>
      </c>
      <c r="AA1104">
        <v>43</v>
      </c>
      <c r="AB1104">
        <v>5</v>
      </c>
      <c r="AC1104">
        <v>1</v>
      </c>
      <c r="AD1104" t="s">
        <v>2369</v>
      </c>
      <c r="AE1104">
        <v>2</v>
      </c>
      <c r="AF1104" t="s">
        <v>3121</v>
      </c>
      <c r="AG1104">
        <v>2</v>
      </c>
      <c r="AH1104">
        <v>1</v>
      </c>
      <c r="AI1104" t="s">
        <v>8</v>
      </c>
      <c r="AJ1104" t="s">
        <v>8</v>
      </c>
      <c r="AK1104" t="s">
        <v>8</v>
      </c>
      <c r="AL1104">
        <v>58</v>
      </c>
      <c r="AM1104" t="s">
        <v>8</v>
      </c>
      <c r="AN1104" t="s">
        <v>8</v>
      </c>
      <c r="AO1104" t="s">
        <v>8</v>
      </c>
      <c r="AP1104" t="s">
        <v>8</v>
      </c>
      <c r="AQ1104" s="8">
        <v>44831</v>
      </c>
      <c r="AR1104" t="s">
        <v>2372</v>
      </c>
      <c r="AS1104" t="s">
        <v>76</v>
      </c>
      <c r="AT1104">
        <v>16704655</v>
      </c>
      <c r="AU1104">
        <v>10</v>
      </c>
      <c r="AV1104">
        <v>24</v>
      </c>
      <c r="AW1104">
        <v>860048</v>
      </c>
    </row>
    <row r="1105" spans="1:49" x14ac:dyDescent="0.25">
      <c r="A1105">
        <v>763362920</v>
      </c>
      <c r="B1105">
        <v>2022</v>
      </c>
      <c r="C1105">
        <v>9</v>
      </c>
      <c r="D1105">
        <v>20</v>
      </c>
      <c r="E1105" s="8">
        <v>44824</v>
      </c>
      <c r="F1105">
        <v>687</v>
      </c>
      <c r="G1105">
        <v>19</v>
      </c>
      <c r="H1105">
        <v>4</v>
      </c>
      <c r="I1105">
        <v>303101</v>
      </c>
      <c r="J1105">
        <v>5</v>
      </c>
      <c r="K1105">
        <v>30</v>
      </c>
      <c r="L1105">
        <v>0</v>
      </c>
      <c r="M1105">
        <v>6733</v>
      </c>
      <c r="N1105" t="s">
        <v>36</v>
      </c>
      <c r="O1105" t="s">
        <v>8</v>
      </c>
      <c r="P1105">
        <v>1</v>
      </c>
      <c r="Q1105">
        <v>77347636</v>
      </c>
      <c r="R1105" t="s">
        <v>8</v>
      </c>
      <c r="S1105" s="8">
        <v>35794</v>
      </c>
      <c r="T1105" t="s">
        <v>2324</v>
      </c>
      <c r="U1105" t="s">
        <v>8</v>
      </c>
      <c r="V1105">
        <v>1</v>
      </c>
      <c r="W1105" t="s">
        <v>2367</v>
      </c>
      <c r="X1105" t="s">
        <v>2367</v>
      </c>
      <c r="Y1105" t="s">
        <v>2368</v>
      </c>
      <c r="Z1105">
        <v>24</v>
      </c>
      <c r="AA1105">
        <v>24</v>
      </c>
      <c r="AB1105">
        <v>8</v>
      </c>
      <c r="AC1105">
        <v>21</v>
      </c>
      <c r="AD1105" t="s">
        <v>2369</v>
      </c>
      <c r="AE1105">
        <v>2</v>
      </c>
      <c r="AF1105" t="s">
        <v>3121</v>
      </c>
      <c r="AG1105">
        <v>2</v>
      </c>
      <c r="AH1105">
        <v>1</v>
      </c>
      <c r="AI1105" t="s">
        <v>8</v>
      </c>
      <c r="AJ1105" t="s">
        <v>8</v>
      </c>
      <c r="AK1105" t="s">
        <v>8</v>
      </c>
      <c r="AL1105">
        <v>58</v>
      </c>
      <c r="AM1105" t="s">
        <v>8</v>
      </c>
      <c r="AN1105" t="s">
        <v>8</v>
      </c>
      <c r="AO1105" t="s">
        <v>8</v>
      </c>
      <c r="AP1105" t="s">
        <v>8</v>
      </c>
      <c r="AQ1105" s="8">
        <v>44831</v>
      </c>
      <c r="AR1105" t="s">
        <v>2372</v>
      </c>
      <c r="AS1105" t="s">
        <v>76</v>
      </c>
      <c r="AT1105">
        <v>16704655</v>
      </c>
      <c r="AU1105">
        <v>10</v>
      </c>
      <c r="AV1105">
        <v>24</v>
      </c>
      <c r="AW1105">
        <v>860048</v>
      </c>
    </row>
    <row r="1106" spans="1:49" x14ac:dyDescent="0.25">
      <c r="A1106">
        <v>763803941</v>
      </c>
      <c r="B1106">
        <v>2022</v>
      </c>
      <c r="C1106">
        <v>9</v>
      </c>
      <c r="D1106">
        <v>20</v>
      </c>
      <c r="E1106" s="8">
        <v>44824</v>
      </c>
      <c r="F1106">
        <v>691</v>
      </c>
      <c r="G1106">
        <v>4</v>
      </c>
      <c r="H1106">
        <v>1</v>
      </c>
      <c r="I1106">
        <v>303712</v>
      </c>
      <c r="J1106">
        <v>5</v>
      </c>
      <c r="K1106">
        <v>30</v>
      </c>
      <c r="L1106">
        <v>0</v>
      </c>
      <c r="M1106">
        <v>6733</v>
      </c>
      <c r="N1106" t="s">
        <v>36</v>
      </c>
      <c r="O1106" t="s">
        <v>8</v>
      </c>
      <c r="P1106">
        <v>1</v>
      </c>
      <c r="Q1106">
        <v>92984424</v>
      </c>
      <c r="R1106" t="s">
        <v>8</v>
      </c>
      <c r="S1106" s="8">
        <v>44760</v>
      </c>
      <c r="T1106" t="s">
        <v>76</v>
      </c>
      <c r="U1106" t="s">
        <v>8</v>
      </c>
      <c r="V1106">
        <v>2</v>
      </c>
      <c r="W1106" t="s">
        <v>2367</v>
      </c>
      <c r="X1106" t="s">
        <v>2367</v>
      </c>
      <c r="Y1106" t="s">
        <v>76</v>
      </c>
      <c r="Z1106">
        <v>2</v>
      </c>
      <c r="AA1106">
        <v>0</v>
      </c>
      <c r="AB1106">
        <v>2</v>
      </c>
      <c r="AC1106">
        <v>2</v>
      </c>
      <c r="AD1106" t="s">
        <v>2369</v>
      </c>
      <c r="AE1106">
        <v>2</v>
      </c>
      <c r="AF1106" t="s">
        <v>3121</v>
      </c>
      <c r="AG1106">
        <v>2</v>
      </c>
      <c r="AH1106">
        <v>1</v>
      </c>
      <c r="AI1106" t="s">
        <v>8</v>
      </c>
      <c r="AJ1106" t="s">
        <v>8</v>
      </c>
      <c r="AK1106" t="s">
        <v>8</v>
      </c>
      <c r="AL1106">
        <v>58</v>
      </c>
      <c r="AM1106" t="s">
        <v>8</v>
      </c>
      <c r="AN1106" t="s">
        <v>8</v>
      </c>
      <c r="AO1106" t="s">
        <v>8</v>
      </c>
      <c r="AP1106" t="s">
        <v>8</v>
      </c>
      <c r="AQ1106" s="8">
        <v>44832</v>
      </c>
      <c r="AR1106" t="s">
        <v>2372</v>
      </c>
      <c r="AS1106" t="s">
        <v>76</v>
      </c>
      <c r="AT1106">
        <v>47552626</v>
      </c>
      <c r="AU1106">
        <v>1</v>
      </c>
      <c r="AV1106">
        <v>18</v>
      </c>
      <c r="AW1106">
        <v>860048</v>
      </c>
    </row>
    <row r="1107" spans="1:49" x14ac:dyDescent="0.25">
      <c r="A1107">
        <v>763804418</v>
      </c>
      <c r="B1107">
        <v>2022</v>
      </c>
      <c r="C1107">
        <v>9</v>
      </c>
      <c r="D1107">
        <v>20</v>
      </c>
      <c r="E1107" s="8">
        <v>44824</v>
      </c>
      <c r="F1107">
        <v>691</v>
      </c>
      <c r="G1107">
        <v>4</v>
      </c>
      <c r="H1107">
        <v>2</v>
      </c>
      <c r="I1107">
        <v>303712</v>
      </c>
      <c r="J1107">
        <v>5</v>
      </c>
      <c r="K1107">
        <v>30</v>
      </c>
      <c r="L1107">
        <v>0</v>
      </c>
      <c r="M1107">
        <v>6733</v>
      </c>
      <c r="N1107" t="s">
        <v>36</v>
      </c>
      <c r="O1107" t="s">
        <v>8</v>
      </c>
      <c r="P1107">
        <v>1</v>
      </c>
      <c r="Q1107">
        <v>92921944</v>
      </c>
      <c r="R1107" t="s">
        <v>8</v>
      </c>
      <c r="S1107" s="8">
        <v>44717</v>
      </c>
      <c r="T1107" t="s">
        <v>2324</v>
      </c>
      <c r="U1107" t="s">
        <v>8</v>
      </c>
      <c r="V1107">
        <v>2</v>
      </c>
      <c r="W1107" t="s">
        <v>2367</v>
      </c>
      <c r="X1107" t="s">
        <v>2367</v>
      </c>
      <c r="Y1107" t="s">
        <v>76</v>
      </c>
      <c r="Z1107">
        <v>3</v>
      </c>
      <c r="AA1107">
        <v>0</v>
      </c>
      <c r="AB1107">
        <v>3</v>
      </c>
      <c r="AC1107">
        <v>15</v>
      </c>
      <c r="AD1107" t="s">
        <v>2369</v>
      </c>
      <c r="AE1107">
        <v>2</v>
      </c>
      <c r="AF1107" t="s">
        <v>3121</v>
      </c>
      <c r="AG1107">
        <v>2</v>
      </c>
      <c r="AH1107">
        <v>1</v>
      </c>
      <c r="AI1107" t="s">
        <v>8</v>
      </c>
      <c r="AJ1107" t="s">
        <v>8</v>
      </c>
      <c r="AK1107" t="s">
        <v>8</v>
      </c>
      <c r="AL1107">
        <v>58</v>
      </c>
      <c r="AM1107" t="s">
        <v>8</v>
      </c>
      <c r="AN1107" t="s">
        <v>8</v>
      </c>
      <c r="AO1107" t="s">
        <v>8</v>
      </c>
      <c r="AP1107" t="s">
        <v>8</v>
      </c>
      <c r="AQ1107" s="8">
        <v>44832</v>
      </c>
      <c r="AR1107" t="s">
        <v>2372</v>
      </c>
      <c r="AS1107" t="s">
        <v>76</v>
      </c>
      <c r="AT1107">
        <v>47552626</v>
      </c>
      <c r="AU1107">
        <v>1</v>
      </c>
      <c r="AV1107">
        <v>18</v>
      </c>
      <c r="AW1107">
        <v>860048</v>
      </c>
    </row>
    <row r="1108" spans="1:49" x14ac:dyDescent="0.25">
      <c r="A1108">
        <v>763813947</v>
      </c>
      <c r="B1108">
        <v>2022</v>
      </c>
      <c r="C1108">
        <v>9</v>
      </c>
      <c r="D1108">
        <v>20</v>
      </c>
      <c r="E1108" s="8">
        <v>44824</v>
      </c>
      <c r="F1108">
        <v>691</v>
      </c>
      <c r="G1108">
        <v>7</v>
      </c>
      <c r="H1108">
        <v>1</v>
      </c>
      <c r="I1108">
        <v>303408</v>
      </c>
      <c r="J1108">
        <v>5</v>
      </c>
      <c r="K1108">
        <v>30</v>
      </c>
      <c r="L1108">
        <v>0</v>
      </c>
      <c r="M1108">
        <v>6733</v>
      </c>
      <c r="N1108" t="s">
        <v>36</v>
      </c>
      <c r="O1108" t="s">
        <v>8</v>
      </c>
      <c r="P1108">
        <v>1</v>
      </c>
      <c r="Q1108">
        <v>80217097</v>
      </c>
      <c r="R1108" t="s">
        <v>8</v>
      </c>
      <c r="S1108" s="8">
        <v>25114</v>
      </c>
      <c r="T1108" t="s">
        <v>2324</v>
      </c>
      <c r="U1108" t="s">
        <v>8</v>
      </c>
      <c r="V1108">
        <v>2</v>
      </c>
      <c r="W1108" t="s">
        <v>2367</v>
      </c>
      <c r="X1108" t="s">
        <v>2367</v>
      </c>
      <c r="Y1108" t="s">
        <v>2368</v>
      </c>
      <c r="Z1108">
        <v>53</v>
      </c>
      <c r="AA1108">
        <v>53</v>
      </c>
      <c r="AB1108">
        <v>11</v>
      </c>
      <c r="AC1108">
        <v>17</v>
      </c>
      <c r="AD1108" t="s">
        <v>2369</v>
      </c>
      <c r="AE1108">
        <v>2</v>
      </c>
      <c r="AF1108" t="s">
        <v>3122</v>
      </c>
      <c r="AG1108">
        <v>2</v>
      </c>
      <c r="AH1108">
        <v>1</v>
      </c>
      <c r="AI1108" t="s">
        <v>8</v>
      </c>
      <c r="AJ1108" t="s">
        <v>8</v>
      </c>
      <c r="AK1108" t="s">
        <v>8</v>
      </c>
      <c r="AL1108">
        <v>58</v>
      </c>
      <c r="AM1108" t="s">
        <v>8</v>
      </c>
      <c r="AN1108" t="s">
        <v>8</v>
      </c>
      <c r="AO1108" t="s">
        <v>8</v>
      </c>
      <c r="AP1108" t="s">
        <v>8</v>
      </c>
      <c r="AQ1108" s="8">
        <v>44832</v>
      </c>
      <c r="AR1108" t="s">
        <v>2372</v>
      </c>
      <c r="AS1108" t="s">
        <v>76</v>
      </c>
      <c r="AT1108">
        <v>18011652</v>
      </c>
      <c r="AU1108">
        <v>1</v>
      </c>
      <c r="AV1108">
        <v>13</v>
      </c>
      <c r="AW1108">
        <v>860048</v>
      </c>
    </row>
    <row r="1109" spans="1:49" x14ac:dyDescent="0.25">
      <c r="A1109">
        <v>763814263</v>
      </c>
      <c r="B1109">
        <v>2022</v>
      </c>
      <c r="C1109">
        <v>9</v>
      </c>
      <c r="D1109">
        <v>20</v>
      </c>
      <c r="E1109" s="8">
        <v>44824</v>
      </c>
      <c r="F1109">
        <v>691</v>
      </c>
      <c r="G1109">
        <v>7</v>
      </c>
      <c r="H1109">
        <v>2</v>
      </c>
      <c r="I1109">
        <v>303408</v>
      </c>
      <c r="J1109">
        <v>5</v>
      </c>
      <c r="K1109">
        <v>30</v>
      </c>
      <c r="L1109">
        <v>0</v>
      </c>
      <c r="M1109">
        <v>6733</v>
      </c>
      <c r="N1109" t="s">
        <v>36</v>
      </c>
      <c r="O1109" t="s">
        <v>8</v>
      </c>
      <c r="P1109">
        <v>1</v>
      </c>
      <c r="Q1109">
        <v>836712</v>
      </c>
      <c r="R1109" t="s">
        <v>8</v>
      </c>
      <c r="S1109" s="8">
        <v>20270</v>
      </c>
      <c r="T1109" t="s">
        <v>2324</v>
      </c>
      <c r="U1109" t="s">
        <v>8</v>
      </c>
      <c r="V1109">
        <v>2</v>
      </c>
      <c r="W1109" t="s">
        <v>2367</v>
      </c>
      <c r="X1109" t="s">
        <v>2367</v>
      </c>
      <c r="Y1109" t="s">
        <v>2368</v>
      </c>
      <c r="Z1109">
        <v>67</v>
      </c>
      <c r="AA1109">
        <v>67</v>
      </c>
      <c r="AB1109">
        <v>2</v>
      </c>
      <c r="AC1109">
        <v>21</v>
      </c>
      <c r="AD1109" t="s">
        <v>2369</v>
      </c>
      <c r="AE1109">
        <v>2</v>
      </c>
      <c r="AF1109" t="s">
        <v>3122</v>
      </c>
      <c r="AG1109">
        <v>2</v>
      </c>
      <c r="AH1109">
        <v>1</v>
      </c>
      <c r="AI1109" t="s">
        <v>8</v>
      </c>
      <c r="AJ1109" t="s">
        <v>8</v>
      </c>
      <c r="AK1109" t="s">
        <v>8</v>
      </c>
      <c r="AL1109">
        <v>58</v>
      </c>
      <c r="AM1109" t="s">
        <v>8</v>
      </c>
      <c r="AN1109" t="s">
        <v>8</v>
      </c>
      <c r="AO1109" t="s">
        <v>8</v>
      </c>
      <c r="AP1109" t="s">
        <v>8</v>
      </c>
      <c r="AQ1109" s="8">
        <v>44832</v>
      </c>
      <c r="AR1109" t="s">
        <v>2372</v>
      </c>
      <c r="AS1109" t="s">
        <v>76</v>
      </c>
      <c r="AT1109">
        <v>18011652</v>
      </c>
      <c r="AU1109">
        <v>1</v>
      </c>
      <c r="AV1109">
        <v>13</v>
      </c>
      <c r="AW1109">
        <v>860048</v>
      </c>
    </row>
    <row r="1110" spans="1:49" x14ac:dyDescent="0.25">
      <c r="A1110">
        <v>763814540</v>
      </c>
      <c r="B1110">
        <v>2022</v>
      </c>
      <c r="C1110">
        <v>9</v>
      </c>
      <c r="D1110">
        <v>20</v>
      </c>
      <c r="E1110" s="8">
        <v>44824</v>
      </c>
      <c r="F1110">
        <v>691</v>
      </c>
      <c r="G1110">
        <v>7</v>
      </c>
      <c r="H1110">
        <v>3</v>
      </c>
      <c r="I1110">
        <v>303408</v>
      </c>
      <c r="J1110">
        <v>5</v>
      </c>
      <c r="K1110">
        <v>30</v>
      </c>
      <c r="L1110">
        <v>0</v>
      </c>
      <c r="M1110">
        <v>6733</v>
      </c>
      <c r="N1110" t="s">
        <v>36</v>
      </c>
      <c r="O1110" t="s">
        <v>8</v>
      </c>
      <c r="P1110">
        <v>1</v>
      </c>
      <c r="Q1110">
        <v>48663858</v>
      </c>
      <c r="R1110" t="s">
        <v>8</v>
      </c>
      <c r="S1110" s="8">
        <v>14706</v>
      </c>
      <c r="T1110" t="s">
        <v>2324</v>
      </c>
      <c r="U1110" t="s">
        <v>8</v>
      </c>
      <c r="V1110">
        <v>2</v>
      </c>
      <c r="W1110" t="s">
        <v>2367</v>
      </c>
      <c r="X1110" t="s">
        <v>2367</v>
      </c>
      <c r="Y1110" t="s">
        <v>2368</v>
      </c>
      <c r="Z1110">
        <v>82</v>
      </c>
      <c r="AA1110">
        <v>82</v>
      </c>
      <c r="AB1110">
        <v>5</v>
      </c>
      <c r="AC1110">
        <v>15</v>
      </c>
      <c r="AD1110" t="s">
        <v>2369</v>
      </c>
      <c r="AE1110">
        <v>2</v>
      </c>
      <c r="AF1110" t="s">
        <v>3122</v>
      </c>
      <c r="AG1110">
        <v>2</v>
      </c>
      <c r="AH1110">
        <v>1</v>
      </c>
      <c r="AI1110" t="s">
        <v>8</v>
      </c>
      <c r="AJ1110" t="s">
        <v>8</v>
      </c>
      <c r="AK1110" t="s">
        <v>8</v>
      </c>
      <c r="AL1110">
        <v>58</v>
      </c>
      <c r="AM1110" t="s">
        <v>8</v>
      </c>
      <c r="AN1110" t="s">
        <v>8</v>
      </c>
      <c r="AO1110" t="s">
        <v>8</v>
      </c>
      <c r="AP1110" t="s">
        <v>8</v>
      </c>
      <c r="AQ1110" s="8">
        <v>44832</v>
      </c>
      <c r="AR1110" t="s">
        <v>2372</v>
      </c>
      <c r="AS1110" t="s">
        <v>76</v>
      </c>
      <c r="AT1110">
        <v>18011652</v>
      </c>
      <c r="AU1110">
        <v>1</v>
      </c>
      <c r="AV1110">
        <v>13</v>
      </c>
      <c r="AW1110">
        <v>860048</v>
      </c>
    </row>
    <row r="1111" spans="1:49" x14ac:dyDescent="0.25">
      <c r="A1111">
        <v>763819525</v>
      </c>
      <c r="B1111">
        <v>2022</v>
      </c>
      <c r="C1111">
        <v>9</v>
      </c>
      <c r="D1111">
        <v>20</v>
      </c>
      <c r="E1111" s="8">
        <v>44824</v>
      </c>
      <c r="F1111">
        <v>691</v>
      </c>
      <c r="G1111">
        <v>7</v>
      </c>
      <c r="H1111">
        <v>4</v>
      </c>
      <c r="I1111">
        <v>303408</v>
      </c>
      <c r="J1111">
        <v>5</v>
      </c>
      <c r="K1111">
        <v>30</v>
      </c>
      <c r="L1111">
        <v>0</v>
      </c>
      <c r="M1111">
        <v>6733</v>
      </c>
      <c r="N1111" t="s">
        <v>36</v>
      </c>
      <c r="O1111" t="s">
        <v>8</v>
      </c>
      <c r="P1111">
        <v>1</v>
      </c>
      <c r="Q1111">
        <v>62507533</v>
      </c>
      <c r="R1111" t="s">
        <v>8</v>
      </c>
      <c r="S1111" s="8">
        <v>40476</v>
      </c>
      <c r="T1111" t="s">
        <v>2324</v>
      </c>
      <c r="U1111" t="s">
        <v>8</v>
      </c>
      <c r="V1111">
        <v>2</v>
      </c>
      <c r="W1111" t="s">
        <v>2367</v>
      </c>
      <c r="X1111" t="s">
        <v>2367</v>
      </c>
      <c r="Y1111" t="s">
        <v>2368</v>
      </c>
      <c r="Z1111">
        <v>11</v>
      </c>
      <c r="AA1111">
        <v>11</v>
      </c>
      <c r="AB1111">
        <v>10</v>
      </c>
      <c r="AC1111">
        <v>26</v>
      </c>
      <c r="AD1111" t="s">
        <v>2369</v>
      </c>
      <c r="AE1111">
        <v>2</v>
      </c>
      <c r="AF1111" t="s">
        <v>3122</v>
      </c>
      <c r="AG1111">
        <v>2</v>
      </c>
      <c r="AH1111">
        <v>1</v>
      </c>
      <c r="AI1111" t="s">
        <v>8</v>
      </c>
      <c r="AJ1111" t="s">
        <v>8</v>
      </c>
      <c r="AK1111" t="s">
        <v>8</v>
      </c>
      <c r="AL1111">
        <v>58</v>
      </c>
      <c r="AM1111" t="s">
        <v>8</v>
      </c>
      <c r="AN1111" t="s">
        <v>8</v>
      </c>
      <c r="AO1111" t="s">
        <v>8</v>
      </c>
      <c r="AP1111" t="s">
        <v>8</v>
      </c>
      <c r="AQ1111" s="8">
        <v>44832</v>
      </c>
      <c r="AR1111" t="s">
        <v>2372</v>
      </c>
      <c r="AS1111" t="s">
        <v>76</v>
      </c>
      <c r="AT1111">
        <v>18011652</v>
      </c>
      <c r="AU1111">
        <v>1</v>
      </c>
      <c r="AV1111">
        <v>13</v>
      </c>
      <c r="AW1111">
        <v>860048</v>
      </c>
    </row>
    <row r="1112" spans="1:49" x14ac:dyDescent="0.25">
      <c r="A1112">
        <v>763821569</v>
      </c>
      <c r="B1112">
        <v>2022</v>
      </c>
      <c r="C1112">
        <v>9</v>
      </c>
      <c r="D1112">
        <v>20</v>
      </c>
      <c r="E1112" s="8">
        <v>44824</v>
      </c>
      <c r="F1112">
        <v>691</v>
      </c>
      <c r="G1112">
        <v>8</v>
      </c>
      <c r="H1112">
        <v>1</v>
      </c>
      <c r="I1112">
        <v>302201</v>
      </c>
      <c r="J1112">
        <v>5</v>
      </c>
      <c r="K1112">
        <v>30</v>
      </c>
      <c r="L1112">
        <v>0</v>
      </c>
      <c r="M1112">
        <v>6733</v>
      </c>
      <c r="N1112" t="s">
        <v>36</v>
      </c>
      <c r="O1112" t="s">
        <v>8</v>
      </c>
      <c r="P1112">
        <v>1</v>
      </c>
      <c r="Q1112">
        <v>79783381</v>
      </c>
      <c r="R1112" t="s">
        <v>8</v>
      </c>
      <c r="S1112" s="8">
        <v>42578</v>
      </c>
      <c r="T1112" t="s">
        <v>76</v>
      </c>
      <c r="U1112" t="s">
        <v>8</v>
      </c>
      <c r="V1112">
        <v>2</v>
      </c>
      <c r="W1112" t="s">
        <v>2367</v>
      </c>
      <c r="X1112" t="s">
        <v>2367</v>
      </c>
      <c r="Y1112" t="s">
        <v>2368</v>
      </c>
      <c r="Z1112">
        <v>6</v>
      </c>
      <c r="AA1112">
        <v>6</v>
      </c>
      <c r="AB1112">
        <v>1</v>
      </c>
      <c r="AC1112">
        <v>24</v>
      </c>
      <c r="AD1112" t="s">
        <v>2369</v>
      </c>
      <c r="AE1112">
        <v>2</v>
      </c>
      <c r="AF1112" t="s">
        <v>3121</v>
      </c>
      <c r="AG1112">
        <v>3</v>
      </c>
      <c r="AH1112">
        <v>1</v>
      </c>
      <c r="AI1112" t="s">
        <v>8</v>
      </c>
      <c r="AJ1112" t="s">
        <v>8</v>
      </c>
      <c r="AK1112" t="s">
        <v>8</v>
      </c>
      <c r="AL1112">
        <v>58</v>
      </c>
      <c r="AM1112" t="s">
        <v>8</v>
      </c>
      <c r="AN1112" t="s">
        <v>8</v>
      </c>
      <c r="AO1112" t="s">
        <v>8</v>
      </c>
      <c r="AP1112" t="s">
        <v>8</v>
      </c>
      <c r="AQ1112" s="8">
        <v>44832</v>
      </c>
      <c r="AR1112" t="s">
        <v>2372</v>
      </c>
      <c r="AS1112" t="s">
        <v>76</v>
      </c>
      <c r="AT1112">
        <v>44045333</v>
      </c>
      <c r="AU1112">
        <v>1</v>
      </c>
      <c r="AV1112">
        <v>22</v>
      </c>
      <c r="AW1112">
        <v>860048</v>
      </c>
    </row>
    <row r="1113" spans="1:49" x14ac:dyDescent="0.25">
      <c r="A1113">
        <v>763823203</v>
      </c>
      <c r="B1113">
        <v>2022</v>
      </c>
      <c r="C1113">
        <v>9</v>
      </c>
      <c r="D1113">
        <v>20</v>
      </c>
      <c r="E1113" s="8">
        <v>44824</v>
      </c>
      <c r="F1113">
        <v>691</v>
      </c>
      <c r="G1113">
        <v>8</v>
      </c>
      <c r="H1113">
        <v>2</v>
      </c>
      <c r="I1113">
        <v>302201</v>
      </c>
      <c r="J1113">
        <v>5</v>
      </c>
      <c r="K1113">
        <v>30</v>
      </c>
      <c r="L1113">
        <v>0</v>
      </c>
      <c r="M1113">
        <v>6733</v>
      </c>
      <c r="N1113" t="s">
        <v>36</v>
      </c>
      <c r="O1113" t="s">
        <v>8</v>
      </c>
      <c r="P1113">
        <v>1</v>
      </c>
      <c r="Q1113">
        <v>78965608</v>
      </c>
      <c r="R1113" t="s">
        <v>8</v>
      </c>
      <c r="S1113" s="8">
        <v>42032</v>
      </c>
      <c r="T1113" t="s">
        <v>76</v>
      </c>
      <c r="U1113" t="s">
        <v>8</v>
      </c>
      <c r="V1113">
        <v>2</v>
      </c>
      <c r="W1113" t="s">
        <v>2367</v>
      </c>
      <c r="X1113" t="s">
        <v>2367</v>
      </c>
      <c r="Y1113" t="s">
        <v>2368</v>
      </c>
      <c r="Z1113">
        <v>7</v>
      </c>
      <c r="AA1113">
        <v>7</v>
      </c>
      <c r="AB1113">
        <v>7</v>
      </c>
      <c r="AC1113">
        <v>23</v>
      </c>
      <c r="AD1113" t="s">
        <v>2369</v>
      </c>
      <c r="AE1113">
        <v>2</v>
      </c>
      <c r="AF1113" t="s">
        <v>3121</v>
      </c>
      <c r="AG1113">
        <v>2</v>
      </c>
      <c r="AH1113">
        <v>1</v>
      </c>
      <c r="AI1113" t="s">
        <v>8</v>
      </c>
      <c r="AJ1113" t="s">
        <v>8</v>
      </c>
      <c r="AK1113" t="s">
        <v>8</v>
      </c>
      <c r="AL1113">
        <v>58</v>
      </c>
      <c r="AM1113" t="s">
        <v>8</v>
      </c>
      <c r="AN1113" t="s">
        <v>8</v>
      </c>
      <c r="AO1113" t="s">
        <v>8</v>
      </c>
      <c r="AP1113" t="s">
        <v>8</v>
      </c>
      <c r="AQ1113" s="8">
        <v>44832</v>
      </c>
      <c r="AR1113" t="s">
        <v>2372</v>
      </c>
      <c r="AS1113" t="s">
        <v>76</v>
      </c>
      <c r="AT1113">
        <v>44045333</v>
      </c>
      <c r="AU1113">
        <v>1</v>
      </c>
      <c r="AV1113">
        <v>22</v>
      </c>
      <c r="AW1113">
        <v>860048</v>
      </c>
    </row>
    <row r="1114" spans="1:49" x14ac:dyDescent="0.25">
      <c r="A1114">
        <v>763824395</v>
      </c>
      <c r="B1114">
        <v>2022</v>
      </c>
      <c r="C1114">
        <v>9</v>
      </c>
      <c r="D1114">
        <v>20</v>
      </c>
      <c r="E1114" s="8">
        <v>44824</v>
      </c>
      <c r="F1114">
        <v>691</v>
      </c>
      <c r="G1114">
        <v>8</v>
      </c>
      <c r="H1114">
        <v>3</v>
      </c>
      <c r="I1114">
        <v>302201</v>
      </c>
      <c r="J1114">
        <v>5</v>
      </c>
      <c r="K1114">
        <v>30</v>
      </c>
      <c r="L1114">
        <v>0</v>
      </c>
      <c r="M1114">
        <v>6733</v>
      </c>
      <c r="N1114" t="s">
        <v>36</v>
      </c>
      <c r="O1114" t="s">
        <v>8</v>
      </c>
      <c r="P1114">
        <v>1</v>
      </c>
      <c r="Q1114">
        <v>79961060</v>
      </c>
      <c r="R1114" t="s">
        <v>8</v>
      </c>
      <c r="S1114" s="8">
        <v>42686</v>
      </c>
      <c r="T1114" t="s">
        <v>2324</v>
      </c>
      <c r="U1114" t="s">
        <v>8</v>
      </c>
      <c r="V1114">
        <v>2</v>
      </c>
      <c r="W1114" t="s">
        <v>2367</v>
      </c>
      <c r="X1114" t="s">
        <v>2367</v>
      </c>
      <c r="Y1114" t="s">
        <v>2368</v>
      </c>
      <c r="Z1114">
        <v>5</v>
      </c>
      <c r="AA1114">
        <v>5</v>
      </c>
      <c r="AB1114">
        <v>10</v>
      </c>
      <c r="AC1114">
        <v>8</v>
      </c>
      <c r="AD1114" t="s">
        <v>2369</v>
      </c>
      <c r="AE1114">
        <v>2</v>
      </c>
      <c r="AF1114" t="s">
        <v>3121</v>
      </c>
      <c r="AG1114">
        <v>2</v>
      </c>
      <c r="AH1114">
        <v>1</v>
      </c>
      <c r="AI1114" t="s">
        <v>8</v>
      </c>
      <c r="AJ1114" t="s">
        <v>8</v>
      </c>
      <c r="AK1114" t="s">
        <v>8</v>
      </c>
      <c r="AL1114">
        <v>58</v>
      </c>
      <c r="AM1114" t="s">
        <v>8</v>
      </c>
      <c r="AN1114" t="s">
        <v>8</v>
      </c>
      <c r="AO1114" t="s">
        <v>8</v>
      </c>
      <c r="AP1114" t="s">
        <v>8</v>
      </c>
      <c r="AQ1114" s="8">
        <v>44832</v>
      </c>
      <c r="AR1114" t="s">
        <v>2372</v>
      </c>
      <c r="AS1114" t="s">
        <v>76</v>
      </c>
      <c r="AT1114">
        <v>44045333</v>
      </c>
      <c r="AU1114">
        <v>1</v>
      </c>
      <c r="AV1114">
        <v>22</v>
      </c>
      <c r="AW1114">
        <v>860048</v>
      </c>
    </row>
    <row r="1115" spans="1:49" x14ac:dyDescent="0.25">
      <c r="A1115">
        <v>763824882</v>
      </c>
      <c r="B1115">
        <v>2022</v>
      </c>
      <c r="C1115">
        <v>9</v>
      </c>
      <c r="D1115">
        <v>20</v>
      </c>
      <c r="E1115" s="8">
        <v>44824</v>
      </c>
      <c r="F1115">
        <v>691</v>
      </c>
      <c r="G1115">
        <v>8</v>
      </c>
      <c r="H1115">
        <v>4</v>
      </c>
      <c r="I1115">
        <v>302201</v>
      </c>
      <c r="J1115">
        <v>5</v>
      </c>
      <c r="K1115">
        <v>30</v>
      </c>
      <c r="L1115">
        <v>0</v>
      </c>
      <c r="M1115">
        <v>6733</v>
      </c>
      <c r="N1115" t="s">
        <v>36</v>
      </c>
      <c r="O1115" t="s">
        <v>8</v>
      </c>
      <c r="P1115">
        <v>1</v>
      </c>
      <c r="Q1115">
        <v>837722</v>
      </c>
      <c r="R1115" t="s">
        <v>8</v>
      </c>
      <c r="S1115" s="8">
        <v>26281</v>
      </c>
      <c r="T1115" t="s">
        <v>76</v>
      </c>
      <c r="U1115" t="s">
        <v>8</v>
      </c>
      <c r="V1115">
        <v>2</v>
      </c>
      <c r="W1115" t="s">
        <v>2367</v>
      </c>
      <c r="X1115" t="s">
        <v>2367</v>
      </c>
      <c r="Y1115" t="s">
        <v>2368</v>
      </c>
      <c r="Z1115">
        <v>50</v>
      </c>
      <c r="AA1115">
        <v>50</v>
      </c>
      <c r="AB1115">
        <v>9</v>
      </c>
      <c r="AC1115">
        <v>6</v>
      </c>
      <c r="AD1115" t="s">
        <v>2369</v>
      </c>
      <c r="AE1115">
        <v>2</v>
      </c>
      <c r="AF1115" t="s">
        <v>3121</v>
      </c>
      <c r="AG1115">
        <v>2</v>
      </c>
      <c r="AH1115">
        <v>1</v>
      </c>
      <c r="AI1115" t="s">
        <v>8</v>
      </c>
      <c r="AJ1115" t="s">
        <v>8</v>
      </c>
      <c r="AK1115" t="s">
        <v>8</v>
      </c>
      <c r="AL1115">
        <v>58</v>
      </c>
      <c r="AM1115" t="s">
        <v>8</v>
      </c>
      <c r="AN1115" t="s">
        <v>8</v>
      </c>
      <c r="AO1115" t="s">
        <v>8</v>
      </c>
      <c r="AP1115" t="s">
        <v>8</v>
      </c>
      <c r="AQ1115" s="8">
        <v>44832</v>
      </c>
      <c r="AR1115" t="s">
        <v>2372</v>
      </c>
      <c r="AS1115" t="s">
        <v>76</v>
      </c>
      <c r="AT1115">
        <v>44045333</v>
      </c>
      <c r="AU1115">
        <v>1</v>
      </c>
      <c r="AV1115">
        <v>22</v>
      </c>
      <c r="AW1115">
        <v>860048</v>
      </c>
    </row>
    <row r="1116" spans="1:49" x14ac:dyDescent="0.25">
      <c r="A1116">
        <v>763826361</v>
      </c>
      <c r="B1116">
        <v>2022</v>
      </c>
      <c r="C1116">
        <v>9</v>
      </c>
      <c r="D1116">
        <v>20</v>
      </c>
      <c r="E1116" s="8">
        <v>44824</v>
      </c>
      <c r="F1116">
        <v>691</v>
      </c>
      <c r="G1116">
        <v>9</v>
      </c>
      <c r="H1116">
        <v>1</v>
      </c>
      <c r="I1116">
        <v>303712</v>
      </c>
      <c r="J1116">
        <v>5</v>
      </c>
      <c r="K1116">
        <v>30</v>
      </c>
      <c r="L1116">
        <v>0</v>
      </c>
      <c r="M1116">
        <v>6733</v>
      </c>
      <c r="N1116" t="s">
        <v>36</v>
      </c>
      <c r="O1116" t="s">
        <v>8</v>
      </c>
      <c r="P1116">
        <v>1</v>
      </c>
      <c r="Q1116">
        <v>92430251</v>
      </c>
      <c r="R1116" t="s">
        <v>8</v>
      </c>
      <c r="S1116" s="8">
        <v>44378</v>
      </c>
      <c r="T1116" t="s">
        <v>76</v>
      </c>
      <c r="U1116" t="s">
        <v>8</v>
      </c>
      <c r="V1116">
        <v>2</v>
      </c>
      <c r="W1116" t="s">
        <v>2367</v>
      </c>
      <c r="X1116" t="s">
        <v>2367</v>
      </c>
      <c r="Y1116" t="s">
        <v>2368</v>
      </c>
      <c r="Z1116">
        <v>1</v>
      </c>
      <c r="AA1116">
        <v>1</v>
      </c>
      <c r="AB1116">
        <v>2</v>
      </c>
      <c r="AC1116">
        <v>19</v>
      </c>
      <c r="AD1116" t="s">
        <v>2369</v>
      </c>
      <c r="AE1116">
        <v>2</v>
      </c>
      <c r="AF1116" t="s">
        <v>3121</v>
      </c>
      <c r="AG1116">
        <v>2</v>
      </c>
      <c r="AH1116">
        <v>1</v>
      </c>
      <c r="AI1116" t="s">
        <v>8</v>
      </c>
      <c r="AJ1116" t="s">
        <v>8</v>
      </c>
      <c r="AK1116" t="s">
        <v>8</v>
      </c>
      <c r="AL1116">
        <v>58</v>
      </c>
      <c r="AM1116" t="s">
        <v>8</v>
      </c>
      <c r="AN1116" t="s">
        <v>8</v>
      </c>
      <c r="AO1116" t="s">
        <v>8</v>
      </c>
      <c r="AP1116" t="s">
        <v>8</v>
      </c>
      <c r="AQ1116" s="8">
        <v>44832</v>
      </c>
      <c r="AR1116" t="s">
        <v>2372</v>
      </c>
      <c r="AS1116" t="s">
        <v>76</v>
      </c>
      <c r="AT1116">
        <v>3931248</v>
      </c>
      <c r="AU1116">
        <v>1</v>
      </c>
      <c r="AV1116">
        <v>18</v>
      </c>
      <c r="AW1116">
        <v>860048</v>
      </c>
    </row>
    <row r="1117" spans="1:49" x14ac:dyDescent="0.25">
      <c r="A1117">
        <v>763826758</v>
      </c>
      <c r="B1117">
        <v>2022</v>
      </c>
      <c r="C1117">
        <v>9</v>
      </c>
      <c r="D1117">
        <v>20</v>
      </c>
      <c r="E1117" s="8">
        <v>44824</v>
      </c>
      <c r="F1117">
        <v>691</v>
      </c>
      <c r="G1117">
        <v>9</v>
      </c>
      <c r="H1117">
        <v>2</v>
      </c>
      <c r="I1117">
        <v>303712</v>
      </c>
      <c r="J1117">
        <v>5</v>
      </c>
      <c r="K1117">
        <v>30</v>
      </c>
      <c r="L1117">
        <v>0</v>
      </c>
      <c r="M1117">
        <v>6733</v>
      </c>
      <c r="N1117" t="s">
        <v>36</v>
      </c>
      <c r="O1117" t="s">
        <v>8</v>
      </c>
      <c r="P1117">
        <v>1</v>
      </c>
      <c r="Q1117">
        <v>92301379</v>
      </c>
      <c r="R1117" t="s">
        <v>8</v>
      </c>
      <c r="S1117" s="8">
        <v>44291</v>
      </c>
      <c r="T1117" t="s">
        <v>76</v>
      </c>
      <c r="U1117" t="s">
        <v>8</v>
      </c>
      <c r="V1117">
        <v>2</v>
      </c>
      <c r="W1117" t="s">
        <v>2367</v>
      </c>
      <c r="X1117" t="s">
        <v>2367</v>
      </c>
      <c r="Y1117" t="s">
        <v>2368</v>
      </c>
      <c r="Z1117">
        <v>1</v>
      </c>
      <c r="AA1117">
        <v>1</v>
      </c>
      <c r="AB1117">
        <v>5</v>
      </c>
      <c r="AC1117">
        <v>15</v>
      </c>
      <c r="AD1117" t="s">
        <v>2369</v>
      </c>
      <c r="AE1117">
        <v>2</v>
      </c>
      <c r="AF1117" t="s">
        <v>3121</v>
      </c>
      <c r="AG1117">
        <v>2</v>
      </c>
      <c r="AH1117">
        <v>1</v>
      </c>
      <c r="AI1117" t="s">
        <v>8</v>
      </c>
      <c r="AJ1117" t="s">
        <v>8</v>
      </c>
      <c r="AK1117" t="s">
        <v>8</v>
      </c>
      <c r="AL1117">
        <v>58</v>
      </c>
      <c r="AM1117" t="s">
        <v>8</v>
      </c>
      <c r="AN1117" t="s">
        <v>8</v>
      </c>
      <c r="AO1117" t="s">
        <v>8</v>
      </c>
      <c r="AP1117" t="s">
        <v>8</v>
      </c>
      <c r="AQ1117" s="8">
        <v>44832</v>
      </c>
      <c r="AR1117" t="s">
        <v>2372</v>
      </c>
      <c r="AS1117" t="s">
        <v>76</v>
      </c>
      <c r="AT1117">
        <v>3931248</v>
      </c>
      <c r="AU1117">
        <v>1</v>
      </c>
      <c r="AV1117">
        <v>18</v>
      </c>
      <c r="AW1117">
        <v>860048</v>
      </c>
    </row>
    <row r="1118" spans="1:49" x14ac:dyDescent="0.25">
      <c r="A1118">
        <v>763828693</v>
      </c>
      <c r="B1118">
        <v>2022</v>
      </c>
      <c r="C1118">
        <v>9</v>
      </c>
      <c r="D1118">
        <v>20</v>
      </c>
      <c r="E1118" s="8">
        <v>44824</v>
      </c>
      <c r="F1118">
        <v>691</v>
      </c>
      <c r="G1118">
        <v>9</v>
      </c>
      <c r="H1118">
        <v>3</v>
      </c>
      <c r="I1118">
        <v>303712</v>
      </c>
      <c r="J1118">
        <v>5</v>
      </c>
      <c r="K1118">
        <v>30</v>
      </c>
      <c r="L1118">
        <v>0</v>
      </c>
      <c r="M1118">
        <v>6733</v>
      </c>
      <c r="N1118" t="s">
        <v>36</v>
      </c>
      <c r="O1118" t="s">
        <v>8</v>
      </c>
      <c r="P1118">
        <v>1</v>
      </c>
      <c r="Q1118">
        <v>92755324</v>
      </c>
      <c r="R1118" t="s">
        <v>8</v>
      </c>
      <c r="S1118" s="8">
        <v>44605</v>
      </c>
      <c r="T1118" t="s">
        <v>2324</v>
      </c>
      <c r="U1118" t="s">
        <v>8</v>
      </c>
      <c r="V1118">
        <v>2</v>
      </c>
      <c r="W1118" t="s">
        <v>2367</v>
      </c>
      <c r="X1118" t="s">
        <v>2367</v>
      </c>
      <c r="Y1118" t="s">
        <v>76</v>
      </c>
      <c r="Z1118">
        <v>7</v>
      </c>
      <c r="AA1118">
        <v>0</v>
      </c>
      <c r="AB1118">
        <v>7</v>
      </c>
      <c r="AC1118">
        <v>7</v>
      </c>
      <c r="AD1118" t="s">
        <v>2369</v>
      </c>
      <c r="AE1118">
        <v>2</v>
      </c>
      <c r="AF1118" t="s">
        <v>3121</v>
      </c>
      <c r="AG1118">
        <v>2</v>
      </c>
      <c r="AH1118">
        <v>1</v>
      </c>
      <c r="AI1118" t="s">
        <v>8</v>
      </c>
      <c r="AJ1118" t="s">
        <v>8</v>
      </c>
      <c r="AK1118" t="s">
        <v>8</v>
      </c>
      <c r="AL1118">
        <v>58</v>
      </c>
      <c r="AM1118" t="s">
        <v>8</v>
      </c>
      <c r="AN1118" t="s">
        <v>8</v>
      </c>
      <c r="AO1118" t="s">
        <v>8</v>
      </c>
      <c r="AP1118" t="s">
        <v>8</v>
      </c>
      <c r="AQ1118" s="8">
        <v>44832</v>
      </c>
      <c r="AR1118" t="s">
        <v>2372</v>
      </c>
      <c r="AS1118" t="s">
        <v>76</v>
      </c>
      <c r="AT1118">
        <v>3931248</v>
      </c>
      <c r="AU1118">
        <v>1</v>
      </c>
      <c r="AV1118">
        <v>18</v>
      </c>
      <c r="AW1118">
        <v>860048</v>
      </c>
    </row>
    <row r="1119" spans="1:49" x14ac:dyDescent="0.25">
      <c r="A1119">
        <v>763834111</v>
      </c>
      <c r="B1119">
        <v>2022</v>
      </c>
      <c r="C1119">
        <v>9</v>
      </c>
      <c r="D1119">
        <v>20</v>
      </c>
      <c r="E1119" s="8">
        <v>44824</v>
      </c>
      <c r="F1119">
        <v>691</v>
      </c>
      <c r="G1119">
        <v>9</v>
      </c>
      <c r="H1119">
        <v>4</v>
      </c>
      <c r="I1119">
        <v>303712</v>
      </c>
      <c r="J1119">
        <v>5</v>
      </c>
      <c r="K1119">
        <v>30</v>
      </c>
      <c r="L1119">
        <v>0</v>
      </c>
      <c r="M1119">
        <v>6733</v>
      </c>
      <c r="N1119" t="s">
        <v>36</v>
      </c>
      <c r="O1119" t="s">
        <v>8</v>
      </c>
      <c r="P1119">
        <v>1</v>
      </c>
      <c r="Q1119">
        <v>92071145</v>
      </c>
      <c r="R1119" t="s">
        <v>8</v>
      </c>
      <c r="S1119" s="8">
        <v>44124</v>
      </c>
      <c r="T1119" t="s">
        <v>76</v>
      </c>
      <c r="U1119" t="s">
        <v>8</v>
      </c>
      <c r="V1119">
        <v>2</v>
      </c>
      <c r="W1119" t="s">
        <v>2367</v>
      </c>
      <c r="X1119" t="s">
        <v>2367</v>
      </c>
      <c r="Y1119" t="s">
        <v>2368</v>
      </c>
      <c r="Z1119">
        <v>1</v>
      </c>
      <c r="AA1119">
        <v>1</v>
      </c>
      <c r="AB1119">
        <v>11</v>
      </c>
      <c r="AC1119">
        <v>0</v>
      </c>
      <c r="AD1119" t="s">
        <v>2369</v>
      </c>
      <c r="AE1119">
        <v>2</v>
      </c>
      <c r="AF1119" t="s">
        <v>3121</v>
      </c>
      <c r="AG1119">
        <v>2</v>
      </c>
      <c r="AH1119">
        <v>1</v>
      </c>
      <c r="AI1119" t="s">
        <v>8</v>
      </c>
      <c r="AJ1119" t="s">
        <v>8</v>
      </c>
      <c r="AK1119" t="s">
        <v>8</v>
      </c>
      <c r="AL1119">
        <v>58</v>
      </c>
      <c r="AM1119" t="s">
        <v>8</v>
      </c>
      <c r="AN1119" t="s">
        <v>8</v>
      </c>
      <c r="AO1119" t="s">
        <v>8</v>
      </c>
      <c r="AP1119" t="s">
        <v>8</v>
      </c>
      <c r="AQ1119" s="8">
        <v>44832</v>
      </c>
      <c r="AR1119" t="s">
        <v>2372</v>
      </c>
      <c r="AS1119" t="s">
        <v>76</v>
      </c>
      <c r="AT1119">
        <v>3931248</v>
      </c>
      <c r="AU1119">
        <v>1</v>
      </c>
      <c r="AV1119">
        <v>18</v>
      </c>
      <c r="AW1119">
        <v>860048</v>
      </c>
    </row>
    <row r="1120" spans="1:49" x14ac:dyDescent="0.25">
      <c r="A1120">
        <v>763834740</v>
      </c>
      <c r="B1120">
        <v>2022</v>
      </c>
      <c r="C1120">
        <v>9</v>
      </c>
      <c r="D1120">
        <v>20</v>
      </c>
      <c r="E1120" s="8">
        <v>44824</v>
      </c>
      <c r="F1120">
        <v>691</v>
      </c>
      <c r="G1120">
        <v>9</v>
      </c>
      <c r="H1120">
        <v>5</v>
      </c>
      <c r="I1120">
        <v>303712</v>
      </c>
      <c r="J1120">
        <v>5</v>
      </c>
      <c r="K1120">
        <v>30</v>
      </c>
      <c r="L1120">
        <v>0</v>
      </c>
      <c r="M1120">
        <v>6733</v>
      </c>
      <c r="N1120" t="s">
        <v>36</v>
      </c>
      <c r="O1120" t="s">
        <v>8</v>
      </c>
      <c r="P1120">
        <v>1</v>
      </c>
      <c r="Q1120">
        <v>90934771</v>
      </c>
      <c r="R1120" t="s">
        <v>8</v>
      </c>
      <c r="S1120" s="8">
        <v>43340</v>
      </c>
      <c r="T1120" t="s">
        <v>2324</v>
      </c>
      <c r="U1120" t="s">
        <v>8</v>
      </c>
      <c r="V1120">
        <v>2</v>
      </c>
      <c r="W1120" t="s">
        <v>2367</v>
      </c>
      <c r="X1120" t="s">
        <v>2367</v>
      </c>
      <c r="Y1120" t="s">
        <v>2368</v>
      </c>
      <c r="Z1120">
        <v>4</v>
      </c>
      <c r="AA1120">
        <v>4</v>
      </c>
      <c r="AB1120">
        <v>0</v>
      </c>
      <c r="AC1120">
        <v>23</v>
      </c>
      <c r="AD1120" t="s">
        <v>2369</v>
      </c>
      <c r="AE1120">
        <v>2</v>
      </c>
      <c r="AF1120" t="s">
        <v>3121</v>
      </c>
      <c r="AG1120">
        <v>2</v>
      </c>
      <c r="AH1120">
        <v>1</v>
      </c>
      <c r="AI1120" t="s">
        <v>8</v>
      </c>
      <c r="AJ1120" t="s">
        <v>8</v>
      </c>
      <c r="AK1120" t="s">
        <v>8</v>
      </c>
      <c r="AL1120">
        <v>58</v>
      </c>
      <c r="AM1120" t="s">
        <v>8</v>
      </c>
      <c r="AN1120" t="s">
        <v>8</v>
      </c>
      <c r="AO1120" t="s">
        <v>8</v>
      </c>
      <c r="AP1120" t="s">
        <v>8</v>
      </c>
      <c r="AQ1120" s="8">
        <v>44832</v>
      </c>
      <c r="AR1120" t="s">
        <v>2372</v>
      </c>
      <c r="AS1120" t="s">
        <v>76</v>
      </c>
      <c r="AT1120">
        <v>3931248</v>
      </c>
      <c r="AU1120">
        <v>1</v>
      </c>
      <c r="AV1120">
        <v>18</v>
      </c>
      <c r="AW1120">
        <v>860048</v>
      </c>
    </row>
    <row r="1121" spans="1:49" x14ac:dyDescent="0.25">
      <c r="A1121">
        <v>763835852</v>
      </c>
      <c r="B1121">
        <v>2022</v>
      </c>
      <c r="C1121">
        <v>9</v>
      </c>
      <c r="D1121">
        <v>20</v>
      </c>
      <c r="E1121" s="8">
        <v>44824</v>
      </c>
      <c r="F1121">
        <v>691</v>
      </c>
      <c r="G1121">
        <v>9</v>
      </c>
      <c r="H1121">
        <v>6</v>
      </c>
      <c r="I1121">
        <v>303712</v>
      </c>
      <c r="J1121">
        <v>5</v>
      </c>
      <c r="K1121">
        <v>30</v>
      </c>
      <c r="L1121">
        <v>0</v>
      </c>
      <c r="M1121">
        <v>6733</v>
      </c>
      <c r="N1121" t="s">
        <v>36</v>
      </c>
      <c r="O1121" t="s">
        <v>8</v>
      </c>
      <c r="P1121">
        <v>1</v>
      </c>
      <c r="Q1121">
        <v>92434205</v>
      </c>
      <c r="R1121" t="s">
        <v>8</v>
      </c>
      <c r="S1121" s="8">
        <v>44380</v>
      </c>
      <c r="T1121" t="s">
        <v>2324</v>
      </c>
      <c r="U1121" t="s">
        <v>8</v>
      </c>
      <c r="V1121">
        <v>2</v>
      </c>
      <c r="W1121" t="s">
        <v>2367</v>
      </c>
      <c r="X1121" t="s">
        <v>2367</v>
      </c>
      <c r="Y1121" t="s">
        <v>2368</v>
      </c>
      <c r="Z1121">
        <v>1</v>
      </c>
      <c r="AA1121">
        <v>1</v>
      </c>
      <c r="AB1121">
        <v>2</v>
      </c>
      <c r="AC1121">
        <v>17</v>
      </c>
      <c r="AD1121" t="s">
        <v>2369</v>
      </c>
      <c r="AE1121">
        <v>2</v>
      </c>
      <c r="AF1121" t="s">
        <v>3121</v>
      </c>
      <c r="AG1121">
        <v>2</v>
      </c>
      <c r="AH1121">
        <v>1</v>
      </c>
      <c r="AI1121" t="s">
        <v>8</v>
      </c>
      <c r="AJ1121" t="s">
        <v>8</v>
      </c>
      <c r="AK1121" t="s">
        <v>8</v>
      </c>
      <c r="AL1121">
        <v>58</v>
      </c>
      <c r="AM1121" t="s">
        <v>8</v>
      </c>
      <c r="AN1121" t="s">
        <v>8</v>
      </c>
      <c r="AO1121" t="s">
        <v>8</v>
      </c>
      <c r="AP1121" t="s">
        <v>8</v>
      </c>
      <c r="AQ1121" s="8">
        <v>44832</v>
      </c>
      <c r="AR1121" t="s">
        <v>2372</v>
      </c>
      <c r="AS1121" t="s">
        <v>76</v>
      </c>
      <c r="AT1121">
        <v>3931248</v>
      </c>
      <c r="AU1121">
        <v>1</v>
      </c>
      <c r="AV1121">
        <v>18</v>
      </c>
      <c r="AW1121">
        <v>860048</v>
      </c>
    </row>
    <row r="1122" spans="1:49" x14ac:dyDescent="0.25">
      <c r="A1122">
        <v>763848450</v>
      </c>
      <c r="B1122">
        <v>2022</v>
      </c>
      <c r="C1122">
        <v>9</v>
      </c>
      <c r="D1122">
        <v>20</v>
      </c>
      <c r="E1122" s="8">
        <v>44824</v>
      </c>
      <c r="F1122">
        <v>691</v>
      </c>
      <c r="G1122">
        <v>9</v>
      </c>
      <c r="H1122">
        <v>7</v>
      </c>
      <c r="I1122">
        <v>303712</v>
      </c>
      <c r="J1122">
        <v>5</v>
      </c>
      <c r="K1122">
        <v>30</v>
      </c>
      <c r="L1122">
        <v>0</v>
      </c>
      <c r="M1122">
        <v>6733</v>
      </c>
      <c r="N1122" t="s">
        <v>36</v>
      </c>
      <c r="O1122" t="s">
        <v>8</v>
      </c>
      <c r="P1122">
        <v>5</v>
      </c>
      <c r="Q1122" t="s">
        <v>3267</v>
      </c>
      <c r="R1122" t="s">
        <v>8</v>
      </c>
      <c r="S1122" s="8">
        <v>44648</v>
      </c>
      <c r="T1122" t="s">
        <v>76</v>
      </c>
      <c r="U1122" t="s">
        <v>8</v>
      </c>
      <c r="V1122">
        <v>2</v>
      </c>
      <c r="W1122" t="s">
        <v>2367</v>
      </c>
      <c r="X1122" t="s">
        <v>2367</v>
      </c>
      <c r="Y1122" t="s">
        <v>76</v>
      </c>
      <c r="Z1122">
        <v>5</v>
      </c>
      <c r="AA1122">
        <v>0</v>
      </c>
      <c r="AB1122">
        <v>5</v>
      </c>
      <c r="AC1122">
        <v>23</v>
      </c>
      <c r="AD1122" t="s">
        <v>2369</v>
      </c>
      <c r="AE1122">
        <v>2</v>
      </c>
      <c r="AF1122" t="s">
        <v>3121</v>
      </c>
      <c r="AG1122">
        <v>2</v>
      </c>
      <c r="AH1122">
        <v>1</v>
      </c>
      <c r="AI1122" t="s">
        <v>8</v>
      </c>
      <c r="AJ1122" t="s">
        <v>8</v>
      </c>
      <c r="AK1122" t="s">
        <v>8</v>
      </c>
      <c r="AL1122">
        <v>58</v>
      </c>
      <c r="AM1122" t="s">
        <v>8</v>
      </c>
      <c r="AN1122" t="s">
        <v>8</v>
      </c>
      <c r="AO1122" t="s">
        <v>8</v>
      </c>
      <c r="AP1122" t="s">
        <v>8</v>
      </c>
      <c r="AQ1122" s="8">
        <v>44832</v>
      </c>
      <c r="AR1122" t="s">
        <v>2372</v>
      </c>
      <c r="AS1122" t="s">
        <v>76</v>
      </c>
      <c r="AT1122">
        <v>3931248</v>
      </c>
      <c r="AU1122">
        <v>1</v>
      </c>
      <c r="AV1122">
        <v>18</v>
      </c>
      <c r="AW1122">
        <v>860048</v>
      </c>
    </row>
    <row r="1123" spans="1:49" x14ac:dyDescent="0.25">
      <c r="A1123">
        <v>763856959</v>
      </c>
      <c r="B1123">
        <v>2022</v>
      </c>
      <c r="C1123">
        <v>9</v>
      </c>
      <c r="D1123">
        <v>20</v>
      </c>
      <c r="E1123" s="8">
        <v>44824</v>
      </c>
      <c r="F1123">
        <v>691</v>
      </c>
      <c r="G1123">
        <v>10</v>
      </c>
      <c r="H1123">
        <v>1</v>
      </c>
      <c r="I1123">
        <v>303901</v>
      </c>
      <c r="J1123">
        <v>5</v>
      </c>
      <c r="K1123">
        <v>30</v>
      </c>
      <c r="L1123">
        <v>0</v>
      </c>
      <c r="M1123">
        <v>6733</v>
      </c>
      <c r="N1123" t="s">
        <v>36</v>
      </c>
      <c r="O1123" t="s">
        <v>8</v>
      </c>
      <c r="P1123">
        <v>1</v>
      </c>
      <c r="Q1123">
        <v>76032781</v>
      </c>
      <c r="R1123" t="s">
        <v>8</v>
      </c>
      <c r="S1123" s="8">
        <v>35315</v>
      </c>
      <c r="T1123" t="s">
        <v>2324</v>
      </c>
      <c r="U1123" t="s">
        <v>8</v>
      </c>
      <c r="V1123">
        <v>2</v>
      </c>
      <c r="W1123" t="s">
        <v>2367</v>
      </c>
      <c r="X1123" t="s">
        <v>2367</v>
      </c>
      <c r="Y1123" t="s">
        <v>2368</v>
      </c>
      <c r="Z1123">
        <v>26</v>
      </c>
      <c r="AA1123">
        <v>26</v>
      </c>
      <c r="AB1123">
        <v>0</v>
      </c>
      <c r="AC1123">
        <v>13</v>
      </c>
      <c r="AD1123" t="s">
        <v>2369</v>
      </c>
      <c r="AE1123">
        <v>2</v>
      </c>
      <c r="AF1123" t="s">
        <v>3121</v>
      </c>
      <c r="AG1123">
        <v>2</v>
      </c>
      <c r="AH1123">
        <v>1</v>
      </c>
      <c r="AI1123" t="s">
        <v>8</v>
      </c>
      <c r="AJ1123" t="s">
        <v>8</v>
      </c>
      <c r="AK1123" t="s">
        <v>8</v>
      </c>
      <c r="AL1123">
        <v>58</v>
      </c>
      <c r="AM1123" t="s">
        <v>8</v>
      </c>
      <c r="AN1123" t="s">
        <v>8</v>
      </c>
      <c r="AO1123" t="s">
        <v>8</v>
      </c>
      <c r="AP1123" t="s">
        <v>8</v>
      </c>
      <c r="AQ1123" s="8">
        <v>44832</v>
      </c>
      <c r="AR1123" t="s">
        <v>2372</v>
      </c>
      <c r="AS1123" t="s">
        <v>76</v>
      </c>
      <c r="AT1123">
        <v>47174798</v>
      </c>
      <c r="AU1123">
        <v>1</v>
      </c>
      <c r="AV1123">
        <v>9</v>
      </c>
      <c r="AW1123">
        <v>860048</v>
      </c>
    </row>
    <row r="1124" spans="1:49" x14ac:dyDescent="0.25">
      <c r="A1124">
        <v>763858008</v>
      </c>
      <c r="B1124">
        <v>2022</v>
      </c>
      <c r="C1124">
        <v>9</v>
      </c>
      <c r="D1124">
        <v>20</v>
      </c>
      <c r="E1124" s="8">
        <v>44824</v>
      </c>
      <c r="F1124">
        <v>691</v>
      </c>
      <c r="G1124">
        <v>10</v>
      </c>
      <c r="H1124">
        <v>2</v>
      </c>
      <c r="I1124">
        <v>303901</v>
      </c>
      <c r="J1124">
        <v>5</v>
      </c>
      <c r="K1124">
        <v>30</v>
      </c>
      <c r="L1124">
        <v>0</v>
      </c>
      <c r="M1124">
        <v>6733</v>
      </c>
      <c r="N1124" t="s">
        <v>36</v>
      </c>
      <c r="O1124" t="s">
        <v>8</v>
      </c>
      <c r="P1124">
        <v>1</v>
      </c>
      <c r="Q1124">
        <v>46901958</v>
      </c>
      <c r="R1124" t="s">
        <v>8</v>
      </c>
      <c r="S1124" s="8">
        <v>33027</v>
      </c>
      <c r="T1124" t="s">
        <v>76</v>
      </c>
      <c r="U1124" t="s">
        <v>8</v>
      </c>
      <c r="V1124">
        <v>2</v>
      </c>
      <c r="W1124" t="s">
        <v>2367</v>
      </c>
      <c r="X1124" t="s">
        <v>2367</v>
      </c>
      <c r="Y1124" t="s">
        <v>2368</v>
      </c>
      <c r="Z1124">
        <v>32</v>
      </c>
      <c r="AA1124">
        <v>32</v>
      </c>
      <c r="AB1124">
        <v>3</v>
      </c>
      <c r="AC1124">
        <v>17</v>
      </c>
      <c r="AD1124" t="s">
        <v>2369</v>
      </c>
      <c r="AE1124">
        <v>2</v>
      </c>
      <c r="AF1124" t="s">
        <v>3121</v>
      </c>
      <c r="AG1124">
        <v>2</v>
      </c>
      <c r="AH1124">
        <v>1</v>
      </c>
      <c r="AI1124" t="s">
        <v>8</v>
      </c>
      <c r="AJ1124" t="s">
        <v>8</v>
      </c>
      <c r="AK1124" t="s">
        <v>8</v>
      </c>
      <c r="AL1124">
        <v>58</v>
      </c>
      <c r="AM1124" t="s">
        <v>8</v>
      </c>
      <c r="AN1124" t="s">
        <v>8</v>
      </c>
      <c r="AO1124" t="s">
        <v>8</v>
      </c>
      <c r="AP1124" t="s">
        <v>8</v>
      </c>
      <c r="AQ1124" s="8">
        <v>44832</v>
      </c>
      <c r="AR1124" t="s">
        <v>2372</v>
      </c>
      <c r="AS1124" t="s">
        <v>76</v>
      </c>
      <c r="AT1124">
        <v>47174798</v>
      </c>
      <c r="AU1124">
        <v>1</v>
      </c>
      <c r="AV1124">
        <v>9</v>
      </c>
      <c r="AW1124">
        <v>860048</v>
      </c>
    </row>
    <row r="1125" spans="1:49" x14ac:dyDescent="0.25">
      <c r="A1125">
        <v>763858688</v>
      </c>
      <c r="B1125">
        <v>2022</v>
      </c>
      <c r="C1125">
        <v>9</v>
      </c>
      <c r="D1125">
        <v>20</v>
      </c>
      <c r="E1125" s="8">
        <v>44824</v>
      </c>
      <c r="F1125">
        <v>691</v>
      </c>
      <c r="G1125">
        <v>10</v>
      </c>
      <c r="H1125">
        <v>3</v>
      </c>
      <c r="I1125">
        <v>303901</v>
      </c>
      <c r="J1125">
        <v>5</v>
      </c>
      <c r="K1125">
        <v>30</v>
      </c>
      <c r="L1125">
        <v>0</v>
      </c>
      <c r="M1125">
        <v>6733</v>
      </c>
      <c r="N1125" t="s">
        <v>36</v>
      </c>
      <c r="O1125" t="s">
        <v>8</v>
      </c>
      <c r="P1125">
        <v>1</v>
      </c>
      <c r="Q1125">
        <v>70427671</v>
      </c>
      <c r="R1125" t="s">
        <v>8</v>
      </c>
      <c r="S1125" s="8">
        <v>35196</v>
      </c>
      <c r="T1125" t="s">
        <v>2324</v>
      </c>
      <c r="U1125" t="s">
        <v>8</v>
      </c>
      <c r="V1125">
        <v>2</v>
      </c>
      <c r="W1125" t="s">
        <v>2367</v>
      </c>
      <c r="X1125" t="s">
        <v>2367</v>
      </c>
      <c r="Y1125" t="s">
        <v>2368</v>
      </c>
      <c r="Z1125">
        <v>26</v>
      </c>
      <c r="AA1125">
        <v>26</v>
      </c>
      <c r="AB1125">
        <v>4</v>
      </c>
      <c r="AC1125">
        <v>9</v>
      </c>
      <c r="AD1125" t="s">
        <v>2369</v>
      </c>
      <c r="AE1125">
        <v>2</v>
      </c>
      <c r="AF1125" t="s">
        <v>3121</v>
      </c>
      <c r="AG1125">
        <v>2</v>
      </c>
      <c r="AH1125">
        <v>1</v>
      </c>
      <c r="AI1125" t="s">
        <v>8</v>
      </c>
      <c r="AJ1125" t="s">
        <v>8</v>
      </c>
      <c r="AK1125" t="s">
        <v>8</v>
      </c>
      <c r="AL1125">
        <v>7</v>
      </c>
      <c r="AM1125" t="s">
        <v>8</v>
      </c>
      <c r="AN1125" t="s">
        <v>8</v>
      </c>
      <c r="AO1125" t="s">
        <v>8</v>
      </c>
      <c r="AP1125" t="s">
        <v>8</v>
      </c>
      <c r="AQ1125" s="8">
        <v>44832</v>
      </c>
      <c r="AR1125" t="s">
        <v>2372</v>
      </c>
      <c r="AS1125" t="s">
        <v>76</v>
      </c>
      <c r="AT1125">
        <v>47174798</v>
      </c>
      <c r="AU1125">
        <v>1</v>
      </c>
      <c r="AV1125">
        <v>9</v>
      </c>
      <c r="AW1125">
        <v>860048</v>
      </c>
    </row>
    <row r="1126" spans="1:49" x14ac:dyDescent="0.25">
      <c r="A1126">
        <v>763859383</v>
      </c>
      <c r="B1126">
        <v>2022</v>
      </c>
      <c r="C1126">
        <v>9</v>
      </c>
      <c r="D1126">
        <v>20</v>
      </c>
      <c r="E1126" s="8">
        <v>44824</v>
      </c>
      <c r="F1126">
        <v>691</v>
      </c>
      <c r="G1126">
        <v>10</v>
      </c>
      <c r="H1126">
        <v>4</v>
      </c>
      <c r="I1126">
        <v>303901</v>
      </c>
      <c r="J1126">
        <v>5</v>
      </c>
      <c r="K1126">
        <v>30</v>
      </c>
      <c r="L1126">
        <v>0</v>
      </c>
      <c r="M1126">
        <v>6733</v>
      </c>
      <c r="N1126" t="s">
        <v>36</v>
      </c>
      <c r="O1126" t="s">
        <v>8</v>
      </c>
      <c r="P1126">
        <v>1</v>
      </c>
      <c r="Q1126">
        <v>45298243</v>
      </c>
      <c r="R1126" t="s">
        <v>8</v>
      </c>
      <c r="S1126" s="8">
        <v>32355</v>
      </c>
      <c r="T1126" t="s">
        <v>2324</v>
      </c>
      <c r="U1126" t="s">
        <v>8</v>
      </c>
      <c r="V1126">
        <v>2</v>
      </c>
      <c r="W1126" t="s">
        <v>2367</v>
      </c>
      <c r="X1126" t="s">
        <v>2367</v>
      </c>
      <c r="Y1126" t="s">
        <v>2368</v>
      </c>
      <c r="Z1126">
        <v>34</v>
      </c>
      <c r="AA1126">
        <v>34</v>
      </c>
      <c r="AB1126">
        <v>1</v>
      </c>
      <c r="AC1126">
        <v>20</v>
      </c>
      <c r="AD1126" t="s">
        <v>2369</v>
      </c>
      <c r="AE1126">
        <v>2</v>
      </c>
      <c r="AF1126" t="s">
        <v>3121</v>
      </c>
      <c r="AG1126">
        <v>2</v>
      </c>
      <c r="AH1126">
        <v>1</v>
      </c>
      <c r="AI1126" t="s">
        <v>8</v>
      </c>
      <c r="AJ1126" t="s">
        <v>8</v>
      </c>
      <c r="AK1126" t="s">
        <v>8</v>
      </c>
      <c r="AL1126">
        <v>7</v>
      </c>
      <c r="AM1126" t="s">
        <v>8</v>
      </c>
      <c r="AN1126" t="s">
        <v>8</v>
      </c>
      <c r="AO1126" t="s">
        <v>8</v>
      </c>
      <c r="AP1126" t="s">
        <v>8</v>
      </c>
      <c r="AQ1126" s="8">
        <v>44832</v>
      </c>
      <c r="AR1126" t="s">
        <v>2372</v>
      </c>
      <c r="AS1126" t="s">
        <v>76</v>
      </c>
      <c r="AT1126">
        <v>47174798</v>
      </c>
      <c r="AU1126">
        <v>1</v>
      </c>
      <c r="AV1126">
        <v>9</v>
      </c>
      <c r="AW1126">
        <v>860048</v>
      </c>
    </row>
    <row r="1127" spans="1:49" x14ac:dyDescent="0.25">
      <c r="A1127">
        <v>763859772</v>
      </c>
      <c r="B1127">
        <v>2022</v>
      </c>
      <c r="C1127">
        <v>9</v>
      </c>
      <c r="D1127">
        <v>20</v>
      </c>
      <c r="E1127" s="8">
        <v>44824</v>
      </c>
      <c r="F1127">
        <v>691</v>
      </c>
      <c r="G1127">
        <v>10</v>
      </c>
      <c r="H1127">
        <v>5</v>
      </c>
      <c r="I1127">
        <v>303901</v>
      </c>
      <c r="J1127">
        <v>5</v>
      </c>
      <c r="K1127">
        <v>30</v>
      </c>
      <c r="L1127">
        <v>0</v>
      </c>
      <c r="M1127">
        <v>6733</v>
      </c>
      <c r="N1127" t="s">
        <v>36</v>
      </c>
      <c r="O1127" t="s">
        <v>8</v>
      </c>
      <c r="P1127">
        <v>1</v>
      </c>
      <c r="Q1127">
        <v>48715495</v>
      </c>
      <c r="R1127" t="s">
        <v>8</v>
      </c>
      <c r="S1127" s="8">
        <v>35122</v>
      </c>
      <c r="T1127" t="s">
        <v>2324</v>
      </c>
      <c r="U1127" t="s">
        <v>8</v>
      </c>
      <c r="V1127">
        <v>2</v>
      </c>
      <c r="W1127" t="s">
        <v>2367</v>
      </c>
      <c r="X1127" t="s">
        <v>2367</v>
      </c>
      <c r="Y1127" t="s">
        <v>2368</v>
      </c>
      <c r="Z1127">
        <v>26</v>
      </c>
      <c r="AA1127">
        <v>26</v>
      </c>
      <c r="AB1127">
        <v>6</v>
      </c>
      <c r="AC1127">
        <v>24</v>
      </c>
      <c r="AD1127" t="s">
        <v>2369</v>
      </c>
      <c r="AE1127">
        <v>2</v>
      </c>
      <c r="AF1127" t="s">
        <v>3121</v>
      </c>
      <c r="AG1127">
        <v>2</v>
      </c>
      <c r="AH1127">
        <v>1</v>
      </c>
      <c r="AI1127" t="s">
        <v>8</v>
      </c>
      <c r="AJ1127" t="s">
        <v>8</v>
      </c>
      <c r="AK1127" t="s">
        <v>8</v>
      </c>
      <c r="AL1127">
        <v>58</v>
      </c>
      <c r="AM1127" t="s">
        <v>8</v>
      </c>
      <c r="AN1127" t="s">
        <v>8</v>
      </c>
      <c r="AO1127" t="s">
        <v>8</v>
      </c>
      <c r="AP1127" t="s">
        <v>8</v>
      </c>
      <c r="AQ1127" s="8">
        <v>44832</v>
      </c>
      <c r="AR1127" t="s">
        <v>2372</v>
      </c>
      <c r="AS1127" t="s">
        <v>76</v>
      </c>
      <c r="AT1127">
        <v>47174798</v>
      </c>
      <c r="AU1127">
        <v>1</v>
      </c>
      <c r="AV1127">
        <v>9</v>
      </c>
      <c r="AW1127">
        <v>860048</v>
      </c>
    </row>
    <row r="1128" spans="1:49" x14ac:dyDescent="0.25">
      <c r="A1128">
        <v>763860226</v>
      </c>
      <c r="B1128">
        <v>2022</v>
      </c>
      <c r="C1128">
        <v>9</v>
      </c>
      <c r="D1128">
        <v>20</v>
      </c>
      <c r="E1128" s="8">
        <v>44824</v>
      </c>
      <c r="F1128">
        <v>691</v>
      </c>
      <c r="G1128">
        <v>10</v>
      </c>
      <c r="H1128">
        <v>6</v>
      </c>
      <c r="I1128">
        <v>303901</v>
      </c>
      <c r="J1128">
        <v>5</v>
      </c>
      <c r="K1128">
        <v>30</v>
      </c>
      <c r="L1128">
        <v>0</v>
      </c>
      <c r="M1128">
        <v>6733</v>
      </c>
      <c r="N1128" t="s">
        <v>36</v>
      </c>
      <c r="O1128" t="s">
        <v>8</v>
      </c>
      <c r="P1128">
        <v>1</v>
      </c>
      <c r="Q1128">
        <v>48724895</v>
      </c>
      <c r="R1128" t="s">
        <v>8</v>
      </c>
      <c r="S1128" s="8">
        <v>30887</v>
      </c>
      <c r="T1128" t="s">
        <v>2324</v>
      </c>
      <c r="U1128" t="s">
        <v>8</v>
      </c>
      <c r="V1128">
        <v>2</v>
      </c>
      <c r="W1128" t="s">
        <v>2367</v>
      </c>
      <c r="X1128" t="s">
        <v>2367</v>
      </c>
      <c r="Y1128" t="s">
        <v>2368</v>
      </c>
      <c r="Z1128">
        <v>38</v>
      </c>
      <c r="AA1128">
        <v>38</v>
      </c>
      <c r="AB1128">
        <v>1</v>
      </c>
      <c r="AC1128">
        <v>27</v>
      </c>
      <c r="AD1128" t="s">
        <v>2369</v>
      </c>
      <c r="AE1128">
        <v>2</v>
      </c>
      <c r="AF1128" t="s">
        <v>3121</v>
      </c>
      <c r="AG1128">
        <v>3</v>
      </c>
      <c r="AH1128">
        <v>1</v>
      </c>
      <c r="AI1128" t="s">
        <v>8</v>
      </c>
      <c r="AJ1128" t="s">
        <v>8</v>
      </c>
      <c r="AK1128" t="s">
        <v>8</v>
      </c>
      <c r="AL1128">
        <v>58</v>
      </c>
      <c r="AM1128" t="s">
        <v>8</v>
      </c>
      <c r="AN1128" t="s">
        <v>8</v>
      </c>
      <c r="AO1128" t="s">
        <v>8</v>
      </c>
      <c r="AP1128" t="s">
        <v>8</v>
      </c>
      <c r="AQ1128" s="8">
        <v>44832</v>
      </c>
      <c r="AR1128" t="s">
        <v>2372</v>
      </c>
      <c r="AS1128" t="s">
        <v>76</v>
      </c>
      <c r="AT1128">
        <v>47174798</v>
      </c>
      <c r="AU1128">
        <v>1</v>
      </c>
      <c r="AV1128">
        <v>9</v>
      </c>
      <c r="AW1128">
        <v>860048</v>
      </c>
    </row>
    <row r="1129" spans="1:49" x14ac:dyDescent="0.25">
      <c r="A1129">
        <v>763860935</v>
      </c>
      <c r="B1129">
        <v>2022</v>
      </c>
      <c r="C1129">
        <v>9</v>
      </c>
      <c r="D1129">
        <v>20</v>
      </c>
      <c r="E1129" s="8">
        <v>44824</v>
      </c>
      <c r="F1129">
        <v>691</v>
      </c>
      <c r="G1129">
        <v>10</v>
      </c>
      <c r="H1129">
        <v>7</v>
      </c>
      <c r="I1129">
        <v>303901</v>
      </c>
      <c r="J1129">
        <v>5</v>
      </c>
      <c r="K1129">
        <v>30</v>
      </c>
      <c r="L1129">
        <v>0</v>
      </c>
      <c r="M1129">
        <v>6733</v>
      </c>
      <c r="N1129" t="s">
        <v>36</v>
      </c>
      <c r="O1129" t="s">
        <v>8</v>
      </c>
      <c r="P1129">
        <v>1</v>
      </c>
      <c r="Q1129">
        <v>27690760</v>
      </c>
      <c r="R1129" t="s">
        <v>8</v>
      </c>
      <c r="S1129" s="8">
        <v>23554</v>
      </c>
      <c r="T1129" t="s">
        <v>2324</v>
      </c>
      <c r="U1129" t="s">
        <v>8</v>
      </c>
      <c r="V1129">
        <v>2</v>
      </c>
      <c r="W1129" t="s">
        <v>2367</v>
      </c>
      <c r="X1129" t="s">
        <v>2367</v>
      </c>
      <c r="Y1129" t="s">
        <v>2368</v>
      </c>
      <c r="Z1129">
        <v>58</v>
      </c>
      <c r="AA1129">
        <v>58</v>
      </c>
      <c r="AB1129">
        <v>2</v>
      </c>
      <c r="AC1129">
        <v>25</v>
      </c>
      <c r="AD1129" t="s">
        <v>2369</v>
      </c>
      <c r="AE1129">
        <v>2</v>
      </c>
      <c r="AF1129" t="s">
        <v>3121</v>
      </c>
      <c r="AG1129">
        <v>2</v>
      </c>
      <c r="AH1129">
        <v>1</v>
      </c>
      <c r="AI1129" t="s">
        <v>8</v>
      </c>
      <c r="AJ1129" t="s">
        <v>8</v>
      </c>
      <c r="AK1129" t="s">
        <v>8</v>
      </c>
      <c r="AL1129">
        <v>58</v>
      </c>
      <c r="AM1129" t="s">
        <v>8</v>
      </c>
      <c r="AN1129" t="s">
        <v>8</v>
      </c>
      <c r="AO1129" t="s">
        <v>8</v>
      </c>
      <c r="AP1129" t="s">
        <v>8</v>
      </c>
      <c r="AQ1129" s="8">
        <v>44832</v>
      </c>
      <c r="AR1129" t="s">
        <v>2372</v>
      </c>
      <c r="AS1129" t="s">
        <v>76</v>
      </c>
      <c r="AT1129">
        <v>47174798</v>
      </c>
      <c r="AU1129">
        <v>1</v>
      </c>
      <c r="AV1129">
        <v>9</v>
      </c>
      <c r="AW1129">
        <v>860048</v>
      </c>
    </row>
    <row r="1130" spans="1:49" x14ac:dyDescent="0.25">
      <c r="A1130">
        <v>763861540</v>
      </c>
      <c r="B1130">
        <v>2022</v>
      </c>
      <c r="C1130">
        <v>9</v>
      </c>
      <c r="D1130">
        <v>20</v>
      </c>
      <c r="E1130" s="8">
        <v>44824</v>
      </c>
      <c r="F1130">
        <v>691</v>
      </c>
      <c r="G1130">
        <v>10</v>
      </c>
      <c r="H1130">
        <v>8</v>
      </c>
      <c r="I1130">
        <v>303901</v>
      </c>
      <c r="J1130">
        <v>5</v>
      </c>
      <c r="K1130">
        <v>30</v>
      </c>
      <c r="L1130">
        <v>0</v>
      </c>
      <c r="M1130">
        <v>6733</v>
      </c>
      <c r="N1130" t="s">
        <v>36</v>
      </c>
      <c r="O1130" t="s">
        <v>8</v>
      </c>
      <c r="P1130">
        <v>1</v>
      </c>
      <c r="Q1130">
        <v>62329090</v>
      </c>
      <c r="R1130" t="s">
        <v>8</v>
      </c>
      <c r="S1130" s="8">
        <v>36786</v>
      </c>
      <c r="T1130" t="s">
        <v>76</v>
      </c>
      <c r="U1130" t="s">
        <v>8</v>
      </c>
      <c r="V1130">
        <v>2</v>
      </c>
      <c r="W1130" t="s">
        <v>2367</v>
      </c>
      <c r="X1130" t="s">
        <v>2367</v>
      </c>
      <c r="Y1130" t="s">
        <v>2368</v>
      </c>
      <c r="Z1130">
        <v>22</v>
      </c>
      <c r="AA1130">
        <v>22</v>
      </c>
      <c r="AB1130">
        <v>0</v>
      </c>
      <c r="AC1130">
        <v>3</v>
      </c>
      <c r="AD1130" t="s">
        <v>2369</v>
      </c>
      <c r="AE1130">
        <v>2</v>
      </c>
      <c r="AF1130" t="s">
        <v>3121</v>
      </c>
      <c r="AG1130">
        <v>2</v>
      </c>
      <c r="AH1130">
        <v>1</v>
      </c>
      <c r="AI1130" t="s">
        <v>8</v>
      </c>
      <c r="AJ1130" t="s">
        <v>8</v>
      </c>
      <c r="AK1130" t="s">
        <v>8</v>
      </c>
      <c r="AL1130">
        <v>58</v>
      </c>
      <c r="AM1130" t="s">
        <v>8</v>
      </c>
      <c r="AN1130" t="s">
        <v>8</v>
      </c>
      <c r="AO1130" t="s">
        <v>8</v>
      </c>
      <c r="AP1130" t="s">
        <v>8</v>
      </c>
      <c r="AQ1130" s="8">
        <v>44832</v>
      </c>
      <c r="AR1130" t="s">
        <v>2372</v>
      </c>
      <c r="AS1130" t="s">
        <v>76</v>
      </c>
      <c r="AT1130">
        <v>47174798</v>
      </c>
      <c r="AU1130">
        <v>1</v>
      </c>
      <c r="AV1130">
        <v>9</v>
      </c>
      <c r="AW1130">
        <v>860048</v>
      </c>
    </row>
    <row r="1131" spans="1:49" x14ac:dyDescent="0.25">
      <c r="A1131">
        <v>765471024</v>
      </c>
      <c r="B1131">
        <v>2022</v>
      </c>
      <c r="C1131">
        <v>9</v>
      </c>
      <c r="D1131">
        <v>20</v>
      </c>
      <c r="E1131" s="8">
        <v>44824</v>
      </c>
      <c r="F1131" t="s">
        <v>2394</v>
      </c>
      <c r="G1131">
        <v>18</v>
      </c>
      <c r="H1131">
        <v>1</v>
      </c>
      <c r="I1131">
        <v>301203</v>
      </c>
      <c r="J1131">
        <v>5</v>
      </c>
      <c r="K1131">
        <v>30</v>
      </c>
      <c r="L1131">
        <v>8</v>
      </c>
      <c r="M1131">
        <v>6326</v>
      </c>
      <c r="N1131" t="s">
        <v>25</v>
      </c>
      <c r="O1131" t="s">
        <v>8</v>
      </c>
      <c r="P1131">
        <v>1</v>
      </c>
      <c r="Q1131">
        <v>92301379</v>
      </c>
      <c r="R1131" t="s">
        <v>8</v>
      </c>
      <c r="S1131" s="8">
        <v>44291</v>
      </c>
      <c r="T1131" t="s">
        <v>76</v>
      </c>
      <c r="U1131" t="s">
        <v>8</v>
      </c>
      <c r="V1131">
        <v>2</v>
      </c>
      <c r="W1131" t="s">
        <v>2367</v>
      </c>
      <c r="X1131" t="s">
        <v>2367</v>
      </c>
      <c r="Y1131" t="s">
        <v>2368</v>
      </c>
      <c r="Z1131">
        <v>1</v>
      </c>
      <c r="AA1131">
        <v>1</v>
      </c>
      <c r="AB1131">
        <v>5</v>
      </c>
      <c r="AC1131">
        <v>15</v>
      </c>
      <c r="AD1131" t="s">
        <v>2369</v>
      </c>
      <c r="AE1131">
        <v>1</v>
      </c>
      <c r="AF1131" t="s">
        <v>3121</v>
      </c>
      <c r="AG1131">
        <v>2</v>
      </c>
      <c r="AH1131">
        <v>1</v>
      </c>
      <c r="AI1131">
        <v>10.3</v>
      </c>
      <c r="AJ1131">
        <v>79</v>
      </c>
      <c r="AK1131" t="s">
        <v>8</v>
      </c>
      <c r="AL1131">
        <v>58</v>
      </c>
      <c r="AM1131" t="s">
        <v>8</v>
      </c>
      <c r="AN1131" t="s">
        <v>8</v>
      </c>
      <c r="AO1131" t="s">
        <v>8</v>
      </c>
      <c r="AP1131" t="s">
        <v>8</v>
      </c>
      <c r="AQ1131" s="8">
        <v>44834</v>
      </c>
      <c r="AR1131" t="s">
        <v>2372</v>
      </c>
      <c r="AS1131" t="s">
        <v>76</v>
      </c>
      <c r="AT1131">
        <v>43290973</v>
      </c>
      <c r="AU1131">
        <v>6</v>
      </c>
      <c r="AV1131">
        <v>29</v>
      </c>
      <c r="AW1131">
        <v>73710420</v>
      </c>
    </row>
    <row r="1132" spans="1:49" x14ac:dyDescent="0.25">
      <c r="A1132">
        <v>765471380</v>
      </c>
      <c r="B1132">
        <v>2022</v>
      </c>
      <c r="C1132">
        <v>9</v>
      </c>
      <c r="D1132">
        <v>20</v>
      </c>
      <c r="E1132" s="8">
        <v>44824</v>
      </c>
      <c r="F1132" t="s">
        <v>2394</v>
      </c>
      <c r="G1132">
        <v>18</v>
      </c>
      <c r="H1132">
        <v>2</v>
      </c>
      <c r="I1132">
        <v>301203</v>
      </c>
      <c r="J1132">
        <v>5</v>
      </c>
      <c r="K1132">
        <v>30</v>
      </c>
      <c r="L1132">
        <v>8</v>
      </c>
      <c r="M1132">
        <v>6326</v>
      </c>
      <c r="N1132" t="s">
        <v>25</v>
      </c>
      <c r="O1132" t="s">
        <v>8</v>
      </c>
      <c r="P1132">
        <v>1</v>
      </c>
      <c r="Q1132">
        <v>92755324</v>
      </c>
      <c r="R1132" t="s">
        <v>8</v>
      </c>
      <c r="S1132" s="8">
        <v>44605</v>
      </c>
      <c r="T1132" t="s">
        <v>2324</v>
      </c>
      <c r="U1132" t="s">
        <v>8</v>
      </c>
      <c r="V1132">
        <v>2</v>
      </c>
      <c r="W1132" t="s">
        <v>2367</v>
      </c>
      <c r="X1132" t="s">
        <v>2367</v>
      </c>
      <c r="Y1132" t="s">
        <v>76</v>
      </c>
      <c r="Z1132">
        <v>7</v>
      </c>
      <c r="AA1132">
        <v>0</v>
      </c>
      <c r="AB1132">
        <v>7</v>
      </c>
      <c r="AC1132">
        <v>7</v>
      </c>
      <c r="AD1132" t="s">
        <v>2369</v>
      </c>
      <c r="AE1132">
        <v>1</v>
      </c>
      <c r="AF1132" t="s">
        <v>3121</v>
      </c>
      <c r="AG1132">
        <v>2</v>
      </c>
      <c r="AH1132">
        <v>1</v>
      </c>
      <c r="AI1132">
        <v>7.57</v>
      </c>
      <c r="AJ1132">
        <v>66</v>
      </c>
      <c r="AK1132" t="s">
        <v>8</v>
      </c>
      <c r="AL1132">
        <v>58</v>
      </c>
      <c r="AM1132" t="s">
        <v>8</v>
      </c>
      <c r="AN1132" t="s">
        <v>8</v>
      </c>
      <c r="AO1132" t="s">
        <v>8</v>
      </c>
      <c r="AP1132" t="s">
        <v>8</v>
      </c>
      <c r="AQ1132" s="8">
        <v>44834</v>
      </c>
      <c r="AR1132" t="s">
        <v>2372</v>
      </c>
      <c r="AS1132" t="s">
        <v>76</v>
      </c>
      <c r="AT1132">
        <v>43290973</v>
      </c>
      <c r="AU1132">
        <v>6</v>
      </c>
      <c r="AV1132">
        <v>29</v>
      </c>
      <c r="AW1132">
        <v>73710420</v>
      </c>
    </row>
    <row r="1133" spans="1:49" x14ac:dyDescent="0.25">
      <c r="A1133">
        <v>765471704</v>
      </c>
      <c r="B1133">
        <v>2022</v>
      </c>
      <c r="C1133">
        <v>9</v>
      </c>
      <c r="D1133">
        <v>20</v>
      </c>
      <c r="E1133" s="8">
        <v>44824</v>
      </c>
      <c r="F1133" t="s">
        <v>2394</v>
      </c>
      <c r="G1133">
        <v>18</v>
      </c>
      <c r="H1133">
        <v>3</v>
      </c>
      <c r="I1133">
        <v>301203</v>
      </c>
      <c r="J1133">
        <v>5</v>
      </c>
      <c r="K1133">
        <v>30</v>
      </c>
      <c r="L1133">
        <v>8</v>
      </c>
      <c r="M1133">
        <v>6326</v>
      </c>
      <c r="N1133" t="s">
        <v>25</v>
      </c>
      <c r="O1133" t="s">
        <v>8</v>
      </c>
      <c r="P1133">
        <v>1</v>
      </c>
      <c r="Q1133">
        <v>92430251</v>
      </c>
      <c r="R1133" t="s">
        <v>8</v>
      </c>
      <c r="S1133" s="8">
        <v>44378</v>
      </c>
      <c r="T1133" t="s">
        <v>76</v>
      </c>
      <c r="U1133" t="s">
        <v>8</v>
      </c>
      <c r="V1133">
        <v>2</v>
      </c>
      <c r="W1133" t="s">
        <v>2367</v>
      </c>
      <c r="X1133" t="s">
        <v>2367</v>
      </c>
      <c r="Y1133" t="s">
        <v>2368</v>
      </c>
      <c r="Z1133">
        <v>1</v>
      </c>
      <c r="AA1133">
        <v>1</v>
      </c>
      <c r="AB1133">
        <v>2</v>
      </c>
      <c r="AC1133">
        <v>19</v>
      </c>
      <c r="AD1133" t="s">
        <v>2369</v>
      </c>
      <c r="AE1133">
        <v>1</v>
      </c>
      <c r="AF1133" t="s">
        <v>3121</v>
      </c>
      <c r="AG1133">
        <v>2</v>
      </c>
      <c r="AH1133">
        <v>1</v>
      </c>
      <c r="AI1133">
        <v>10</v>
      </c>
      <c r="AJ1133">
        <v>77.5</v>
      </c>
      <c r="AK1133" t="s">
        <v>8</v>
      </c>
      <c r="AL1133">
        <v>58</v>
      </c>
      <c r="AM1133" t="s">
        <v>8</v>
      </c>
      <c r="AN1133" t="s">
        <v>8</v>
      </c>
      <c r="AO1133" t="s">
        <v>8</v>
      </c>
      <c r="AP1133" t="s">
        <v>8</v>
      </c>
      <c r="AQ1133" s="8">
        <v>44834</v>
      </c>
      <c r="AR1133" t="s">
        <v>2372</v>
      </c>
      <c r="AS1133" t="s">
        <v>76</v>
      </c>
      <c r="AT1133">
        <v>43290973</v>
      </c>
      <c r="AU1133">
        <v>6</v>
      </c>
      <c r="AV1133">
        <v>29</v>
      </c>
      <c r="AW1133">
        <v>73710420</v>
      </c>
    </row>
    <row r="1134" spans="1:49" x14ac:dyDescent="0.25">
      <c r="A1134">
        <v>765472205</v>
      </c>
      <c r="B1134">
        <v>2022</v>
      </c>
      <c r="C1134">
        <v>9</v>
      </c>
      <c r="D1134">
        <v>20</v>
      </c>
      <c r="E1134" s="8">
        <v>44824</v>
      </c>
      <c r="F1134" t="s">
        <v>2394</v>
      </c>
      <c r="G1134">
        <v>18</v>
      </c>
      <c r="H1134">
        <v>4</v>
      </c>
      <c r="I1134">
        <v>301203</v>
      </c>
      <c r="J1134">
        <v>5</v>
      </c>
      <c r="K1134">
        <v>30</v>
      </c>
      <c r="L1134">
        <v>8</v>
      </c>
      <c r="M1134">
        <v>6326</v>
      </c>
      <c r="N1134" t="s">
        <v>25</v>
      </c>
      <c r="O1134" t="s">
        <v>8</v>
      </c>
      <c r="P1134">
        <v>1</v>
      </c>
      <c r="Q1134">
        <v>92071145</v>
      </c>
      <c r="R1134" t="s">
        <v>8</v>
      </c>
      <c r="S1134" s="8">
        <v>44124</v>
      </c>
      <c r="T1134" t="s">
        <v>76</v>
      </c>
      <c r="U1134" t="s">
        <v>8</v>
      </c>
      <c r="V1134">
        <v>2</v>
      </c>
      <c r="W1134" t="s">
        <v>2367</v>
      </c>
      <c r="X1134" t="s">
        <v>2367</v>
      </c>
      <c r="Y1134" t="s">
        <v>2368</v>
      </c>
      <c r="Z1134">
        <v>1</v>
      </c>
      <c r="AA1134">
        <v>1</v>
      </c>
      <c r="AB1134">
        <v>11</v>
      </c>
      <c r="AC1134">
        <v>0</v>
      </c>
      <c r="AD1134" t="s">
        <v>2369</v>
      </c>
      <c r="AE1134">
        <v>1</v>
      </c>
      <c r="AF1134" t="s">
        <v>3121</v>
      </c>
      <c r="AG1134">
        <v>2</v>
      </c>
      <c r="AH1134">
        <v>1</v>
      </c>
      <c r="AI1134">
        <v>9.6</v>
      </c>
      <c r="AJ1134">
        <v>77</v>
      </c>
      <c r="AK1134" t="s">
        <v>8</v>
      </c>
      <c r="AL1134">
        <v>58</v>
      </c>
      <c r="AM1134" t="s">
        <v>8</v>
      </c>
      <c r="AN1134" t="s">
        <v>8</v>
      </c>
      <c r="AO1134" t="s">
        <v>8</v>
      </c>
      <c r="AP1134" t="s">
        <v>8</v>
      </c>
      <c r="AQ1134" s="8">
        <v>44834</v>
      </c>
      <c r="AR1134" t="s">
        <v>2372</v>
      </c>
      <c r="AS1134" t="s">
        <v>76</v>
      </c>
      <c r="AT1134">
        <v>43290973</v>
      </c>
      <c r="AU1134">
        <v>6</v>
      </c>
      <c r="AV1134">
        <v>29</v>
      </c>
      <c r="AW1134">
        <v>73710420</v>
      </c>
    </row>
    <row r="1135" spans="1:49" x14ac:dyDescent="0.25">
      <c r="A1135">
        <v>765472891</v>
      </c>
      <c r="B1135">
        <v>2022</v>
      </c>
      <c r="C1135">
        <v>9</v>
      </c>
      <c r="D1135">
        <v>20</v>
      </c>
      <c r="E1135" s="8">
        <v>44824</v>
      </c>
      <c r="F1135" t="s">
        <v>2394</v>
      </c>
      <c r="G1135">
        <v>18</v>
      </c>
      <c r="H1135">
        <v>5</v>
      </c>
      <c r="I1135">
        <v>301203</v>
      </c>
      <c r="J1135">
        <v>5</v>
      </c>
      <c r="K1135">
        <v>30</v>
      </c>
      <c r="L1135">
        <v>8</v>
      </c>
      <c r="M1135">
        <v>6326</v>
      </c>
      <c r="N1135" t="s">
        <v>25</v>
      </c>
      <c r="O1135" t="s">
        <v>8</v>
      </c>
      <c r="P1135">
        <v>1</v>
      </c>
      <c r="Q1135">
        <v>92921944</v>
      </c>
      <c r="R1135" t="s">
        <v>8</v>
      </c>
      <c r="S1135" s="8">
        <v>44717</v>
      </c>
      <c r="T1135" t="s">
        <v>2324</v>
      </c>
      <c r="U1135" t="s">
        <v>8</v>
      </c>
      <c r="V1135">
        <v>2</v>
      </c>
      <c r="W1135" t="s">
        <v>2367</v>
      </c>
      <c r="X1135" t="s">
        <v>2367</v>
      </c>
      <c r="Y1135" t="s">
        <v>76</v>
      </c>
      <c r="Z1135">
        <v>3</v>
      </c>
      <c r="AA1135">
        <v>0</v>
      </c>
      <c r="AB1135">
        <v>3</v>
      </c>
      <c r="AC1135">
        <v>15</v>
      </c>
      <c r="AD1135" t="s">
        <v>2369</v>
      </c>
      <c r="AE1135">
        <v>1</v>
      </c>
      <c r="AF1135" t="s">
        <v>3121</v>
      </c>
      <c r="AG1135">
        <v>2</v>
      </c>
      <c r="AH1135">
        <v>1</v>
      </c>
      <c r="AI1135">
        <v>4.0999999999999996</v>
      </c>
      <c r="AJ1135">
        <v>53</v>
      </c>
      <c r="AK1135" t="s">
        <v>8</v>
      </c>
      <c r="AL1135">
        <v>58</v>
      </c>
      <c r="AM1135" t="s">
        <v>8</v>
      </c>
      <c r="AN1135" t="s">
        <v>8</v>
      </c>
      <c r="AO1135" t="s">
        <v>8</v>
      </c>
      <c r="AP1135" t="s">
        <v>8</v>
      </c>
      <c r="AQ1135" s="8">
        <v>44834</v>
      </c>
      <c r="AR1135" t="s">
        <v>2372</v>
      </c>
      <c r="AS1135" t="s">
        <v>76</v>
      </c>
      <c r="AT1135">
        <v>43290973</v>
      </c>
      <c r="AU1135">
        <v>6</v>
      </c>
      <c r="AV1135">
        <v>29</v>
      </c>
      <c r="AW1135">
        <v>73710420</v>
      </c>
    </row>
    <row r="1136" spans="1:49" x14ac:dyDescent="0.25">
      <c r="A1136">
        <v>765473576</v>
      </c>
      <c r="B1136">
        <v>2022</v>
      </c>
      <c r="C1136">
        <v>9</v>
      </c>
      <c r="D1136">
        <v>20</v>
      </c>
      <c r="E1136" s="8">
        <v>44824</v>
      </c>
      <c r="F1136" t="s">
        <v>2394</v>
      </c>
      <c r="G1136">
        <v>18</v>
      </c>
      <c r="H1136">
        <v>6</v>
      </c>
      <c r="I1136">
        <v>301203</v>
      </c>
      <c r="J1136">
        <v>5</v>
      </c>
      <c r="K1136">
        <v>30</v>
      </c>
      <c r="L1136">
        <v>8</v>
      </c>
      <c r="M1136">
        <v>6326</v>
      </c>
      <c r="N1136" t="s">
        <v>25</v>
      </c>
      <c r="O1136" t="s">
        <v>8</v>
      </c>
      <c r="P1136">
        <v>1</v>
      </c>
      <c r="Q1136">
        <v>90934771</v>
      </c>
      <c r="R1136" t="s">
        <v>8</v>
      </c>
      <c r="S1136" s="8">
        <v>43340</v>
      </c>
      <c r="T1136" t="s">
        <v>2324</v>
      </c>
      <c r="U1136" t="s">
        <v>8</v>
      </c>
      <c r="V1136">
        <v>2</v>
      </c>
      <c r="W1136" t="s">
        <v>2367</v>
      </c>
      <c r="X1136" t="s">
        <v>2367</v>
      </c>
      <c r="Y1136" t="s">
        <v>2368</v>
      </c>
      <c r="Z1136">
        <v>4</v>
      </c>
      <c r="AA1136">
        <v>4</v>
      </c>
      <c r="AB1136">
        <v>0</v>
      </c>
      <c r="AC1136">
        <v>23</v>
      </c>
      <c r="AD1136" t="s">
        <v>2369</v>
      </c>
      <c r="AE1136">
        <v>1</v>
      </c>
      <c r="AF1136" t="s">
        <v>3121</v>
      </c>
      <c r="AG1136">
        <v>2</v>
      </c>
      <c r="AH1136">
        <v>1</v>
      </c>
      <c r="AI1136">
        <v>25.9</v>
      </c>
      <c r="AJ1136">
        <v>103.2</v>
      </c>
      <c r="AK1136" t="s">
        <v>8</v>
      </c>
      <c r="AL1136">
        <v>58</v>
      </c>
      <c r="AM1136" t="s">
        <v>8</v>
      </c>
      <c r="AN1136" t="s">
        <v>8</v>
      </c>
      <c r="AO1136" t="s">
        <v>8</v>
      </c>
      <c r="AP1136" t="s">
        <v>8</v>
      </c>
      <c r="AQ1136" s="8">
        <v>44834</v>
      </c>
      <c r="AR1136" t="s">
        <v>2372</v>
      </c>
      <c r="AS1136" t="s">
        <v>76</v>
      </c>
      <c r="AT1136">
        <v>43290973</v>
      </c>
      <c r="AU1136">
        <v>6</v>
      </c>
      <c r="AV1136">
        <v>29</v>
      </c>
      <c r="AW1136">
        <v>73710420</v>
      </c>
    </row>
    <row r="1137" spans="1:49" x14ac:dyDescent="0.25">
      <c r="A1137">
        <v>765473991</v>
      </c>
      <c r="B1137">
        <v>2022</v>
      </c>
      <c r="C1137">
        <v>9</v>
      </c>
      <c r="D1137">
        <v>20</v>
      </c>
      <c r="E1137" s="8">
        <v>44824</v>
      </c>
      <c r="F1137" t="s">
        <v>2394</v>
      </c>
      <c r="G1137">
        <v>18</v>
      </c>
      <c r="H1137">
        <v>7</v>
      </c>
      <c r="I1137">
        <v>301203</v>
      </c>
      <c r="J1137">
        <v>5</v>
      </c>
      <c r="K1137">
        <v>30</v>
      </c>
      <c r="L1137">
        <v>8</v>
      </c>
      <c r="M1137">
        <v>6326</v>
      </c>
      <c r="N1137" t="s">
        <v>25</v>
      </c>
      <c r="O1137" t="s">
        <v>8</v>
      </c>
      <c r="P1137">
        <v>1</v>
      </c>
      <c r="Q1137">
        <v>92434205</v>
      </c>
      <c r="R1137" t="s">
        <v>8</v>
      </c>
      <c r="S1137" s="8">
        <v>44380</v>
      </c>
      <c r="T1137" t="s">
        <v>2324</v>
      </c>
      <c r="U1137" t="s">
        <v>8</v>
      </c>
      <c r="V1137">
        <v>2</v>
      </c>
      <c r="W1137" t="s">
        <v>2367</v>
      </c>
      <c r="X1137" t="s">
        <v>2367</v>
      </c>
      <c r="Y1137" t="s">
        <v>2368</v>
      </c>
      <c r="Z1137">
        <v>1</v>
      </c>
      <c r="AA1137">
        <v>1</v>
      </c>
      <c r="AB1137">
        <v>2</v>
      </c>
      <c r="AC1137">
        <v>17</v>
      </c>
      <c r="AD1137" t="s">
        <v>2369</v>
      </c>
      <c r="AE1137">
        <v>1</v>
      </c>
      <c r="AF1137" t="s">
        <v>3121</v>
      </c>
      <c r="AG1137">
        <v>2</v>
      </c>
      <c r="AH1137">
        <v>1</v>
      </c>
      <c r="AI1137">
        <v>8.4</v>
      </c>
      <c r="AJ1137">
        <v>71</v>
      </c>
      <c r="AK1137" t="s">
        <v>8</v>
      </c>
      <c r="AL1137">
        <v>58</v>
      </c>
      <c r="AM1137" t="s">
        <v>8</v>
      </c>
      <c r="AN1137" t="s">
        <v>8</v>
      </c>
      <c r="AO1137" t="s">
        <v>8</v>
      </c>
      <c r="AP1137" t="s">
        <v>8</v>
      </c>
      <c r="AQ1137" s="8">
        <v>44834</v>
      </c>
      <c r="AR1137" t="s">
        <v>2372</v>
      </c>
      <c r="AS1137" t="s">
        <v>76</v>
      </c>
      <c r="AT1137">
        <v>43290973</v>
      </c>
      <c r="AU1137">
        <v>6</v>
      </c>
      <c r="AV1137">
        <v>29</v>
      </c>
      <c r="AW1137">
        <v>73710420</v>
      </c>
    </row>
    <row r="1138" spans="1:49" x14ac:dyDescent="0.25">
      <c r="A1138">
        <v>765474564</v>
      </c>
      <c r="B1138">
        <v>2022</v>
      </c>
      <c r="C1138">
        <v>9</v>
      </c>
      <c r="D1138">
        <v>20</v>
      </c>
      <c r="E1138" s="8">
        <v>44824</v>
      </c>
      <c r="F1138" t="s">
        <v>2394</v>
      </c>
      <c r="G1138">
        <v>18</v>
      </c>
      <c r="H1138">
        <v>8</v>
      </c>
      <c r="I1138">
        <v>301203</v>
      </c>
      <c r="J1138">
        <v>5</v>
      </c>
      <c r="K1138">
        <v>30</v>
      </c>
      <c r="L1138">
        <v>8</v>
      </c>
      <c r="M1138">
        <v>6326</v>
      </c>
      <c r="N1138" t="s">
        <v>25</v>
      </c>
      <c r="O1138" t="s">
        <v>8</v>
      </c>
      <c r="P1138">
        <v>1</v>
      </c>
      <c r="Q1138">
        <v>82096720</v>
      </c>
      <c r="R1138" t="s">
        <v>8</v>
      </c>
      <c r="S1138" s="8">
        <v>44624</v>
      </c>
      <c r="T1138" t="s">
        <v>76</v>
      </c>
      <c r="U1138" t="s">
        <v>8</v>
      </c>
      <c r="V1138">
        <v>2</v>
      </c>
      <c r="W1138" t="s">
        <v>2367</v>
      </c>
      <c r="X1138" t="s">
        <v>2367</v>
      </c>
      <c r="Y1138" t="s">
        <v>76</v>
      </c>
      <c r="Z1138">
        <v>6</v>
      </c>
      <c r="AA1138">
        <v>0</v>
      </c>
      <c r="AB1138">
        <v>6</v>
      </c>
      <c r="AC1138">
        <v>16</v>
      </c>
      <c r="AD1138" t="s">
        <v>2369</v>
      </c>
      <c r="AE1138">
        <v>1</v>
      </c>
      <c r="AF1138" t="s">
        <v>3121</v>
      </c>
      <c r="AG1138">
        <v>2</v>
      </c>
      <c r="AH1138">
        <v>1</v>
      </c>
      <c r="AI1138">
        <v>76.489999999999995</v>
      </c>
      <c r="AJ1138">
        <v>64</v>
      </c>
      <c r="AK1138" t="s">
        <v>8</v>
      </c>
      <c r="AL1138">
        <v>58</v>
      </c>
      <c r="AM1138" t="s">
        <v>8</v>
      </c>
      <c r="AN1138" t="s">
        <v>8</v>
      </c>
      <c r="AO1138" t="s">
        <v>8</v>
      </c>
      <c r="AP1138" t="s">
        <v>8</v>
      </c>
      <c r="AQ1138" s="8">
        <v>44834</v>
      </c>
      <c r="AR1138" t="s">
        <v>2372</v>
      </c>
      <c r="AS1138" t="s">
        <v>76</v>
      </c>
      <c r="AT1138">
        <v>43290973</v>
      </c>
      <c r="AU1138">
        <v>6</v>
      </c>
      <c r="AV1138">
        <v>29</v>
      </c>
      <c r="AW1138">
        <v>73710420</v>
      </c>
    </row>
    <row r="1139" spans="1:49" x14ac:dyDescent="0.25">
      <c r="A1139">
        <v>765496408</v>
      </c>
      <c r="B1139">
        <v>2022</v>
      </c>
      <c r="C1139">
        <v>9</v>
      </c>
      <c r="D1139">
        <v>20</v>
      </c>
      <c r="E1139" s="8">
        <v>44824</v>
      </c>
      <c r="F1139" t="s">
        <v>3261</v>
      </c>
      <c r="G1139">
        <v>2</v>
      </c>
      <c r="H1139">
        <v>2</v>
      </c>
      <c r="I1139">
        <v>301203</v>
      </c>
      <c r="J1139">
        <v>5</v>
      </c>
      <c r="K1139">
        <v>30</v>
      </c>
      <c r="L1139">
        <v>8</v>
      </c>
      <c r="M1139">
        <v>6326</v>
      </c>
      <c r="N1139" t="s">
        <v>25</v>
      </c>
      <c r="O1139" t="s">
        <v>8</v>
      </c>
      <c r="P1139">
        <v>1</v>
      </c>
      <c r="Q1139">
        <v>75673760</v>
      </c>
      <c r="R1139" t="s">
        <v>8</v>
      </c>
      <c r="S1139" s="8">
        <v>37637</v>
      </c>
      <c r="T1139" t="s">
        <v>2324</v>
      </c>
      <c r="U1139" t="s">
        <v>8</v>
      </c>
      <c r="V1139">
        <v>2</v>
      </c>
      <c r="W1139" t="s">
        <v>2367</v>
      </c>
      <c r="X1139" t="s">
        <v>2367</v>
      </c>
      <c r="Y1139" t="s">
        <v>2368</v>
      </c>
      <c r="Z1139">
        <v>19</v>
      </c>
      <c r="AA1139">
        <v>19</v>
      </c>
      <c r="AB1139">
        <v>8</v>
      </c>
      <c r="AC1139">
        <v>4</v>
      </c>
      <c r="AD1139" t="s">
        <v>2369</v>
      </c>
      <c r="AE1139">
        <v>1</v>
      </c>
      <c r="AF1139" t="s">
        <v>3121</v>
      </c>
      <c r="AG1139">
        <v>3</v>
      </c>
      <c r="AH1139">
        <v>1</v>
      </c>
      <c r="AI1139" t="s">
        <v>8</v>
      </c>
      <c r="AJ1139" t="s">
        <v>8</v>
      </c>
      <c r="AK1139" t="s">
        <v>8</v>
      </c>
      <c r="AL1139">
        <v>58</v>
      </c>
      <c r="AM1139" t="s">
        <v>8</v>
      </c>
      <c r="AN1139" t="s">
        <v>8</v>
      </c>
      <c r="AO1139" t="s">
        <v>8</v>
      </c>
      <c r="AP1139" t="s">
        <v>8</v>
      </c>
      <c r="AQ1139" s="8">
        <v>44834</v>
      </c>
      <c r="AR1139" t="s">
        <v>2372</v>
      </c>
      <c r="AS1139" t="s">
        <v>76</v>
      </c>
      <c r="AT1139">
        <v>47871154</v>
      </c>
      <c r="AU1139">
        <v>5</v>
      </c>
      <c r="AV1139">
        <v>23</v>
      </c>
      <c r="AW1139">
        <v>73710420</v>
      </c>
    </row>
    <row r="1140" spans="1:49" x14ac:dyDescent="0.25">
      <c r="A1140">
        <v>765496631</v>
      </c>
      <c r="B1140">
        <v>2022</v>
      </c>
      <c r="C1140">
        <v>9</v>
      </c>
      <c r="D1140">
        <v>20</v>
      </c>
      <c r="E1140" s="8">
        <v>44824</v>
      </c>
      <c r="F1140" t="s">
        <v>3261</v>
      </c>
      <c r="G1140">
        <v>2</v>
      </c>
      <c r="H1140">
        <v>3</v>
      </c>
      <c r="I1140">
        <v>301203</v>
      </c>
      <c r="J1140">
        <v>5</v>
      </c>
      <c r="K1140">
        <v>30</v>
      </c>
      <c r="L1140">
        <v>8</v>
      </c>
      <c r="M1140">
        <v>6326</v>
      </c>
      <c r="N1140" t="s">
        <v>25</v>
      </c>
      <c r="O1140" t="s">
        <v>8</v>
      </c>
      <c r="P1140">
        <v>1</v>
      </c>
      <c r="Q1140">
        <v>48096121</v>
      </c>
      <c r="R1140" t="s">
        <v>8</v>
      </c>
      <c r="S1140" s="8">
        <v>34264</v>
      </c>
      <c r="T1140" t="s">
        <v>2324</v>
      </c>
      <c r="U1140" t="s">
        <v>8</v>
      </c>
      <c r="V1140">
        <v>2</v>
      </c>
      <c r="W1140" t="s">
        <v>2367</v>
      </c>
      <c r="X1140" t="s">
        <v>2367</v>
      </c>
      <c r="Y1140" t="s">
        <v>2368</v>
      </c>
      <c r="Z1140">
        <v>28</v>
      </c>
      <c r="AA1140">
        <v>28</v>
      </c>
      <c r="AB1140">
        <v>10</v>
      </c>
      <c r="AC1140">
        <v>29</v>
      </c>
      <c r="AD1140" t="s">
        <v>2369</v>
      </c>
      <c r="AE1140">
        <v>1</v>
      </c>
      <c r="AF1140" t="s">
        <v>3121</v>
      </c>
      <c r="AG1140">
        <v>3</v>
      </c>
      <c r="AH1140">
        <v>1</v>
      </c>
      <c r="AI1140" t="s">
        <v>8</v>
      </c>
      <c r="AJ1140" t="s">
        <v>8</v>
      </c>
      <c r="AK1140" t="s">
        <v>8</v>
      </c>
      <c r="AL1140">
        <v>58</v>
      </c>
      <c r="AM1140" t="s">
        <v>8</v>
      </c>
      <c r="AN1140" t="s">
        <v>8</v>
      </c>
      <c r="AO1140" t="s">
        <v>8</v>
      </c>
      <c r="AP1140" t="s">
        <v>8</v>
      </c>
      <c r="AQ1140" s="8">
        <v>44834</v>
      </c>
      <c r="AR1140" t="s">
        <v>2372</v>
      </c>
      <c r="AS1140" t="s">
        <v>76</v>
      </c>
      <c r="AT1140">
        <v>47871154</v>
      </c>
      <c r="AU1140">
        <v>5</v>
      </c>
      <c r="AV1140">
        <v>23</v>
      </c>
      <c r="AW1140">
        <v>73710420</v>
      </c>
    </row>
    <row r="1141" spans="1:49" x14ac:dyDescent="0.25">
      <c r="A1141">
        <v>765497032</v>
      </c>
      <c r="B1141">
        <v>2022</v>
      </c>
      <c r="C1141">
        <v>9</v>
      </c>
      <c r="D1141">
        <v>20</v>
      </c>
      <c r="E1141" s="8">
        <v>44824</v>
      </c>
      <c r="F1141" t="s">
        <v>3261</v>
      </c>
      <c r="G1141">
        <v>2</v>
      </c>
      <c r="H1141">
        <v>4</v>
      </c>
      <c r="I1141">
        <v>301203</v>
      </c>
      <c r="J1141">
        <v>5</v>
      </c>
      <c r="K1141">
        <v>30</v>
      </c>
      <c r="L1141">
        <v>8</v>
      </c>
      <c r="M1141">
        <v>6326</v>
      </c>
      <c r="N1141" t="s">
        <v>25</v>
      </c>
      <c r="O1141" t="s">
        <v>8</v>
      </c>
      <c r="P1141">
        <v>1</v>
      </c>
      <c r="Q1141">
        <v>74305758</v>
      </c>
      <c r="R1141" t="s">
        <v>8</v>
      </c>
      <c r="S1141" s="8">
        <v>36235</v>
      </c>
      <c r="T1141" t="s">
        <v>2324</v>
      </c>
      <c r="U1141" t="s">
        <v>8</v>
      </c>
      <c r="V1141">
        <v>2</v>
      </c>
      <c r="W1141" t="s">
        <v>2367</v>
      </c>
      <c r="X1141" t="s">
        <v>2367</v>
      </c>
      <c r="Y1141" t="s">
        <v>2368</v>
      </c>
      <c r="Z1141">
        <v>23</v>
      </c>
      <c r="AA1141">
        <v>23</v>
      </c>
      <c r="AB1141">
        <v>6</v>
      </c>
      <c r="AC1141">
        <v>4</v>
      </c>
      <c r="AD1141" t="s">
        <v>2369</v>
      </c>
      <c r="AE1141">
        <v>1</v>
      </c>
      <c r="AF1141" t="s">
        <v>3121</v>
      </c>
      <c r="AG1141">
        <v>3</v>
      </c>
      <c r="AH1141">
        <v>1</v>
      </c>
      <c r="AI1141" t="s">
        <v>8</v>
      </c>
      <c r="AJ1141" t="s">
        <v>8</v>
      </c>
      <c r="AK1141" t="s">
        <v>8</v>
      </c>
      <c r="AL1141">
        <v>58</v>
      </c>
      <c r="AM1141" t="s">
        <v>8</v>
      </c>
      <c r="AN1141" t="s">
        <v>8</v>
      </c>
      <c r="AO1141" t="s">
        <v>8</v>
      </c>
      <c r="AP1141" t="s">
        <v>8</v>
      </c>
      <c r="AQ1141" s="8">
        <v>44834</v>
      </c>
      <c r="AR1141" t="s">
        <v>2372</v>
      </c>
      <c r="AS1141" t="s">
        <v>76</v>
      </c>
      <c r="AT1141">
        <v>47871154</v>
      </c>
      <c r="AU1141">
        <v>5</v>
      </c>
      <c r="AV1141">
        <v>23</v>
      </c>
      <c r="AW1141">
        <v>73710420</v>
      </c>
    </row>
    <row r="1142" spans="1:49" x14ac:dyDescent="0.25">
      <c r="A1142">
        <v>765497872</v>
      </c>
      <c r="B1142">
        <v>2022</v>
      </c>
      <c r="C1142">
        <v>9</v>
      </c>
      <c r="D1142">
        <v>20</v>
      </c>
      <c r="E1142" s="8">
        <v>44824</v>
      </c>
      <c r="F1142" t="s">
        <v>3261</v>
      </c>
      <c r="G1142">
        <v>2</v>
      </c>
      <c r="H1142">
        <v>5</v>
      </c>
      <c r="I1142">
        <v>301203</v>
      </c>
      <c r="J1142">
        <v>5</v>
      </c>
      <c r="K1142">
        <v>30</v>
      </c>
      <c r="L1142">
        <v>8</v>
      </c>
      <c r="M1142">
        <v>6326</v>
      </c>
      <c r="N1142" t="s">
        <v>25</v>
      </c>
      <c r="O1142" t="s">
        <v>8</v>
      </c>
      <c r="P1142">
        <v>1</v>
      </c>
      <c r="Q1142">
        <v>46776776</v>
      </c>
      <c r="R1142" t="s">
        <v>8</v>
      </c>
      <c r="S1142" s="8">
        <v>33012</v>
      </c>
      <c r="T1142" t="s">
        <v>2324</v>
      </c>
      <c r="U1142" t="s">
        <v>8</v>
      </c>
      <c r="V1142">
        <v>2</v>
      </c>
      <c r="W1142" t="s">
        <v>2367</v>
      </c>
      <c r="X1142" t="s">
        <v>2367</v>
      </c>
      <c r="Y1142" t="s">
        <v>2368</v>
      </c>
      <c r="Z1142">
        <v>32</v>
      </c>
      <c r="AA1142">
        <v>32</v>
      </c>
      <c r="AB1142">
        <v>4</v>
      </c>
      <c r="AC1142">
        <v>1</v>
      </c>
      <c r="AD1142" t="s">
        <v>2369</v>
      </c>
      <c r="AE1142">
        <v>1</v>
      </c>
      <c r="AF1142" t="s">
        <v>3121</v>
      </c>
      <c r="AG1142">
        <v>3</v>
      </c>
      <c r="AH1142">
        <v>1</v>
      </c>
      <c r="AI1142" t="s">
        <v>8</v>
      </c>
      <c r="AJ1142" t="s">
        <v>8</v>
      </c>
      <c r="AK1142" t="s">
        <v>8</v>
      </c>
      <c r="AL1142">
        <v>58</v>
      </c>
      <c r="AM1142" t="s">
        <v>8</v>
      </c>
      <c r="AN1142" t="s">
        <v>8</v>
      </c>
      <c r="AO1142" t="s">
        <v>8</v>
      </c>
      <c r="AP1142" t="s">
        <v>8</v>
      </c>
      <c r="AQ1142" s="8">
        <v>44834</v>
      </c>
      <c r="AR1142" t="s">
        <v>2372</v>
      </c>
      <c r="AS1142" t="s">
        <v>76</v>
      </c>
      <c r="AT1142">
        <v>47871154</v>
      </c>
      <c r="AU1142">
        <v>5</v>
      </c>
      <c r="AV1142">
        <v>23</v>
      </c>
      <c r="AW1142">
        <v>73710420</v>
      </c>
    </row>
    <row r="1143" spans="1:49" x14ac:dyDescent="0.25">
      <c r="A1143">
        <v>766880492</v>
      </c>
      <c r="B1143">
        <v>2022</v>
      </c>
      <c r="C1143">
        <v>9</v>
      </c>
      <c r="D1143">
        <v>20</v>
      </c>
      <c r="E1143" s="8">
        <v>44824</v>
      </c>
      <c r="F1143" t="s">
        <v>2383</v>
      </c>
      <c r="G1143">
        <v>18</v>
      </c>
      <c r="H1143">
        <v>3</v>
      </c>
      <c r="I1143">
        <v>302303</v>
      </c>
      <c r="J1143">
        <v>5</v>
      </c>
      <c r="K1143">
        <v>30</v>
      </c>
      <c r="L1143">
        <v>7</v>
      </c>
      <c r="M1143">
        <v>6348</v>
      </c>
      <c r="N1143" t="s">
        <v>22</v>
      </c>
      <c r="O1143" t="s">
        <v>8</v>
      </c>
      <c r="P1143">
        <v>1</v>
      </c>
      <c r="Q1143">
        <v>48924728</v>
      </c>
      <c r="R1143" t="s">
        <v>8</v>
      </c>
      <c r="S1143" s="8">
        <v>34785</v>
      </c>
      <c r="T1143" t="s">
        <v>2324</v>
      </c>
      <c r="U1143" t="s">
        <v>8</v>
      </c>
      <c r="V1143">
        <v>2</v>
      </c>
      <c r="W1143" t="s">
        <v>2367</v>
      </c>
      <c r="X1143" t="s">
        <v>2367</v>
      </c>
      <c r="Y1143" t="s">
        <v>2368</v>
      </c>
      <c r="Z1143">
        <v>27</v>
      </c>
      <c r="AA1143">
        <v>27</v>
      </c>
      <c r="AB1143">
        <v>5</v>
      </c>
      <c r="AC1143">
        <v>24</v>
      </c>
      <c r="AD1143" t="s">
        <v>2369</v>
      </c>
      <c r="AE1143">
        <v>2</v>
      </c>
      <c r="AF1143" t="s">
        <v>3121</v>
      </c>
      <c r="AG1143">
        <v>2</v>
      </c>
      <c r="AH1143">
        <v>1</v>
      </c>
      <c r="AI1143" t="s">
        <v>8</v>
      </c>
      <c r="AJ1143" t="s">
        <v>8</v>
      </c>
      <c r="AK1143" t="s">
        <v>8</v>
      </c>
      <c r="AL1143">
        <v>58</v>
      </c>
      <c r="AM1143" t="s">
        <v>8</v>
      </c>
      <c r="AN1143" t="s">
        <v>8</v>
      </c>
      <c r="AO1143" t="s">
        <v>8</v>
      </c>
      <c r="AP1143" t="s">
        <v>8</v>
      </c>
      <c r="AQ1143" s="8">
        <v>44837</v>
      </c>
      <c r="AR1143" t="s">
        <v>2372</v>
      </c>
      <c r="AS1143" t="s">
        <v>76</v>
      </c>
      <c r="AT1143">
        <v>74889690</v>
      </c>
      <c r="AU1143">
        <v>1</v>
      </c>
      <c r="AV1143">
        <v>10</v>
      </c>
      <c r="AW1143">
        <v>76963480</v>
      </c>
    </row>
    <row r="1144" spans="1:49" x14ac:dyDescent="0.25">
      <c r="A1144">
        <v>766881271</v>
      </c>
      <c r="B1144">
        <v>2022</v>
      </c>
      <c r="C1144">
        <v>9</v>
      </c>
      <c r="D1144">
        <v>20</v>
      </c>
      <c r="E1144" s="8">
        <v>44824</v>
      </c>
      <c r="F1144" t="s">
        <v>2383</v>
      </c>
      <c r="G1144">
        <v>18</v>
      </c>
      <c r="H1144">
        <v>4</v>
      </c>
      <c r="I1144">
        <v>302303</v>
      </c>
      <c r="J1144">
        <v>5</v>
      </c>
      <c r="K1144">
        <v>30</v>
      </c>
      <c r="L1144">
        <v>7</v>
      </c>
      <c r="M1144">
        <v>6348</v>
      </c>
      <c r="N1144" t="s">
        <v>22</v>
      </c>
      <c r="O1144" t="s">
        <v>8</v>
      </c>
      <c r="P1144">
        <v>1</v>
      </c>
      <c r="Q1144">
        <v>92319783</v>
      </c>
      <c r="R1144" t="s">
        <v>8</v>
      </c>
      <c r="S1144" s="8">
        <v>44301</v>
      </c>
      <c r="T1144" t="s">
        <v>76</v>
      </c>
      <c r="U1144" t="s">
        <v>8</v>
      </c>
      <c r="V1144">
        <v>2</v>
      </c>
      <c r="W1144" t="s">
        <v>2367</v>
      </c>
      <c r="X1144" t="s">
        <v>2367</v>
      </c>
      <c r="Y1144" t="s">
        <v>2368</v>
      </c>
      <c r="Z1144">
        <v>1</v>
      </c>
      <c r="AA1144">
        <v>1</v>
      </c>
      <c r="AB1144">
        <v>5</v>
      </c>
      <c r="AC1144">
        <v>5</v>
      </c>
      <c r="AD1144" t="s">
        <v>2369</v>
      </c>
      <c r="AE1144">
        <v>2</v>
      </c>
      <c r="AF1144" t="s">
        <v>3121</v>
      </c>
      <c r="AG1144">
        <v>2</v>
      </c>
      <c r="AH1144">
        <v>1</v>
      </c>
      <c r="AI1144" t="s">
        <v>8</v>
      </c>
      <c r="AJ1144" t="s">
        <v>8</v>
      </c>
      <c r="AK1144" t="s">
        <v>8</v>
      </c>
      <c r="AL1144">
        <v>58</v>
      </c>
      <c r="AM1144" t="s">
        <v>8</v>
      </c>
      <c r="AN1144" t="s">
        <v>8</v>
      </c>
      <c r="AO1144" t="s">
        <v>8</v>
      </c>
      <c r="AP1144" t="s">
        <v>8</v>
      </c>
      <c r="AQ1144" s="8">
        <v>44837</v>
      </c>
      <c r="AR1144" t="s">
        <v>2372</v>
      </c>
      <c r="AS1144" t="s">
        <v>76</v>
      </c>
      <c r="AT1144">
        <v>74889690</v>
      </c>
      <c r="AU1144">
        <v>1</v>
      </c>
      <c r="AV1144">
        <v>10</v>
      </c>
      <c r="AW1144">
        <v>76963480</v>
      </c>
    </row>
    <row r="1145" spans="1:49" x14ac:dyDescent="0.25">
      <c r="A1145">
        <v>760988936</v>
      </c>
      <c r="B1145">
        <v>2022</v>
      </c>
      <c r="C1145">
        <v>9</v>
      </c>
      <c r="D1145">
        <v>21</v>
      </c>
      <c r="E1145" s="8">
        <v>44825</v>
      </c>
      <c r="F1145">
        <v>489</v>
      </c>
      <c r="G1145">
        <v>14</v>
      </c>
      <c r="H1145">
        <v>1</v>
      </c>
      <c r="I1145">
        <v>302302</v>
      </c>
      <c r="J1145">
        <v>5</v>
      </c>
      <c r="K1145">
        <v>30</v>
      </c>
      <c r="L1145">
        <v>2</v>
      </c>
      <c r="M1145">
        <v>6341</v>
      </c>
      <c r="N1145" t="s">
        <v>49</v>
      </c>
      <c r="O1145" t="s">
        <v>8</v>
      </c>
      <c r="P1145">
        <v>1</v>
      </c>
      <c r="Q1145">
        <v>77691580</v>
      </c>
      <c r="R1145" t="s">
        <v>8</v>
      </c>
      <c r="S1145" s="8">
        <v>36772</v>
      </c>
      <c r="T1145" t="s">
        <v>2324</v>
      </c>
      <c r="U1145" t="s">
        <v>8</v>
      </c>
      <c r="V1145">
        <v>2</v>
      </c>
      <c r="W1145" t="s">
        <v>2367</v>
      </c>
      <c r="X1145" t="s">
        <v>2367</v>
      </c>
      <c r="Y1145" t="s">
        <v>2368</v>
      </c>
      <c r="Z1145">
        <v>22</v>
      </c>
      <c r="AA1145">
        <v>22</v>
      </c>
      <c r="AB1145">
        <v>0</v>
      </c>
      <c r="AC1145">
        <v>18</v>
      </c>
      <c r="AD1145" t="s">
        <v>2369</v>
      </c>
      <c r="AE1145">
        <v>1</v>
      </c>
      <c r="AF1145" t="s">
        <v>3121</v>
      </c>
      <c r="AG1145">
        <v>2</v>
      </c>
      <c r="AH1145">
        <v>1</v>
      </c>
      <c r="AI1145">
        <v>54</v>
      </c>
      <c r="AJ1145">
        <v>147</v>
      </c>
      <c r="AK1145" t="s">
        <v>8</v>
      </c>
      <c r="AL1145">
        <v>58</v>
      </c>
      <c r="AM1145" t="s">
        <v>8</v>
      </c>
      <c r="AN1145" t="s">
        <v>8</v>
      </c>
      <c r="AO1145" t="s">
        <v>8</v>
      </c>
      <c r="AP1145" t="s">
        <v>8</v>
      </c>
      <c r="AQ1145" s="8">
        <v>44825</v>
      </c>
      <c r="AR1145" t="s">
        <v>2372</v>
      </c>
      <c r="AS1145" t="s">
        <v>76</v>
      </c>
      <c r="AT1145">
        <v>45523066</v>
      </c>
      <c r="AU1145">
        <v>5</v>
      </c>
      <c r="AV1145">
        <v>23</v>
      </c>
      <c r="AW1145">
        <v>70805835</v>
      </c>
    </row>
    <row r="1146" spans="1:49" x14ac:dyDescent="0.25">
      <c r="A1146">
        <v>761125394</v>
      </c>
      <c r="B1146">
        <v>2022</v>
      </c>
      <c r="C1146">
        <v>9</v>
      </c>
      <c r="D1146">
        <v>21</v>
      </c>
      <c r="E1146" s="8">
        <v>44825</v>
      </c>
      <c r="F1146" t="s">
        <v>2404</v>
      </c>
      <c r="G1146">
        <v>19</v>
      </c>
      <c r="H1146">
        <v>1</v>
      </c>
      <c r="I1146">
        <v>303203</v>
      </c>
      <c r="J1146">
        <v>5</v>
      </c>
      <c r="K1146">
        <v>30</v>
      </c>
      <c r="L1146">
        <v>7</v>
      </c>
      <c r="M1146">
        <v>6348</v>
      </c>
      <c r="N1146" t="s">
        <v>22</v>
      </c>
      <c r="O1146" t="s">
        <v>8</v>
      </c>
      <c r="P1146">
        <v>1</v>
      </c>
      <c r="Q1146">
        <v>43391016</v>
      </c>
      <c r="R1146" t="s">
        <v>8</v>
      </c>
      <c r="S1146" s="8">
        <v>31407</v>
      </c>
      <c r="T1146" t="s">
        <v>2324</v>
      </c>
      <c r="U1146" t="s">
        <v>8</v>
      </c>
      <c r="V1146">
        <v>2</v>
      </c>
      <c r="W1146" t="s">
        <v>2367</v>
      </c>
      <c r="X1146" t="s">
        <v>2367</v>
      </c>
      <c r="Y1146" t="s">
        <v>2368</v>
      </c>
      <c r="Z1146">
        <v>36</v>
      </c>
      <c r="AA1146">
        <v>36</v>
      </c>
      <c r="AB1146">
        <v>8</v>
      </c>
      <c r="AC1146">
        <v>26</v>
      </c>
      <c r="AD1146" t="s">
        <v>2369</v>
      </c>
      <c r="AE1146">
        <v>1</v>
      </c>
      <c r="AF1146" t="s">
        <v>3122</v>
      </c>
      <c r="AG1146">
        <v>1</v>
      </c>
      <c r="AH1146">
        <v>1</v>
      </c>
      <c r="AI1146">
        <v>71</v>
      </c>
      <c r="AJ1146">
        <v>151</v>
      </c>
      <c r="AK1146" t="s">
        <v>8</v>
      </c>
      <c r="AL1146">
        <v>58</v>
      </c>
      <c r="AM1146" t="s">
        <v>8</v>
      </c>
      <c r="AN1146" t="s">
        <v>8</v>
      </c>
      <c r="AO1146" t="s">
        <v>8</v>
      </c>
      <c r="AP1146" t="s">
        <v>8</v>
      </c>
      <c r="AQ1146" s="8">
        <v>44825</v>
      </c>
      <c r="AR1146" t="s">
        <v>2372</v>
      </c>
      <c r="AS1146" t="s">
        <v>2374</v>
      </c>
      <c r="AT1146">
        <v>43352696</v>
      </c>
      <c r="AU1146">
        <v>5</v>
      </c>
      <c r="AV1146">
        <v>23</v>
      </c>
      <c r="AW1146">
        <v>76963480</v>
      </c>
    </row>
    <row r="1147" spans="1:49" x14ac:dyDescent="0.25">
      <c r="A1147">
        <v>761125586</v>
      </c>
      <c r="B1147">
        <v>2022</v>
      </c>
      <c r="C1147">
        <v>9</v>
      </c>
      <c r="D1147">
        <v>21</v>
      </c>
      <c r="E1147" s="8">
        <v>44825</v>
      </c>
      <c r="F1147" t="s">
        <v>2404</v>
      </c>
      <c r="G1147">
        <v>19</v>
      </c>
      <c r="H1147">
        <v>2</v>
      </c>
      <c r="I1147">
        <v>303203</v>
      </c>
      <c r="J1147">
        <v>5</v>
      </c>
      <c r="K1147">
        <v>30</v>
      </c>
      <c r="L1147">
        <v>7</v>
      </c>
      <c r="M1147">
        <v>6348</v>
      </c>
      <c r="N1147" t="s">
        <v>22</v>
      </c>
      <c r="O1147" t="s">
        <v>8</v>
      </c>
      <c r="P1147">
        <v>1</v>
      </c>
      <c r="Q1147">
        <v>42476901</v>
      </c>
      <c r="R1147" t="s">
        <v>8</v>
      </c>
      <c r="S1147" s="8">
        <v>29774</v>
      </c>
      <c r="T1147" t="s">
        <v>2324</v>
      </c>
      <c r="U1147" t="s">
        <v>8</v>
      </c>
      <c r="V1147">
        <v>2</v>
      </c>
      <c r="W1147" t="s">
        <v>2367</v>
      </c>
      <c r="X1147" t="s">
        <v>2367</v>
      </c>
      <c r="Y1147" t="s">
        <v>2368</v>
      </c>
      <c r="Z1147">
        <v>41</v>
      </c>
      <c r="AA1147">
        <v>41</v>
      </c>
      <c r="AB1147">
        <v>2</v>
      </c>
      <c r="AC1147">
        <v>14</v>
      </c>
      <c r="AD1147" t="s">
        <v>2369</v>
      </c>
      <c r="AE1147">
        <v>1</v>
      </c>
      <c r="AF1147" t="s">
        <v>3122</v>
      </c>
      <c r="AG1147">
        <v>2</v>
      </c>
      <c r="AH1147">
        <v>1</v>
      </c>
      <c r="AI1147">
        <v>62</v>
      </c>
      <c r="AJ1147">
        <v>150</v>
      </c>
      <c r="AK1147" t="s">
        <v>8</v>
      </c>
      <c r="AL1147">
        <v>58</v>
      </c>
      <c r="AM1147" t="s">
        <v>8</v>
      </c>
      <c r="AN1147" t="s">
        <v>8</v>
      </c>
      <c r="AO1147" t="s">
        <v>8</v>
      </c>
      <c r="AP1147" t="s">
        <v>8</v>
      </c>
      <c r="AQ1147" s="8">
        <v>44825</v>
      </c>
      <c r="AR1147" t="s">
        <v>2372</v>
      </c>
      <c r="AS1147" t="s">
        <v>2374</v>
      </c>
      <c r="AT1147">
        <v>43352696</v>
      </c>
      <c r="AU1147">
        <v>5</v>
      </c>
      <c r="AV1147">
        <v>23</v>
      </c>
      <c r="AW1147">
        <v>76963480</v>
      </c>
    </row>
    <row r="1148" spans="1:49" x14ac:dyDescent="0.25">
      <c r="A1148">
        <v>761224645</v>
      </c>
      <c r="B1148">
        <v>2022</v>
      </c>
      <c r="C1148">
        <v>9</v>
      </c>
      <c r="D1148">
        <v>21</v>
      </c>
      <c r="E1148" s="8">
        <v>44825</v>
      </c>
      <c r="F1148">
        <v>481</v>
      </c>
      <c r="G1148">
        <v>15</v>
      </c>
      <c r="H1148">
        <v>1</v>
      </c>
      <c r="I1148">
        <v>302302</v>
      </c>
      <c r="J1148">
        <v>5</v>
      </c>
      <c r="K1148">
        <v>30</v>
      </c>
      <c r="L1148">
        <v>2</v>
      </c>
      <c r="M1148">
        <v>6349</v>
      </c>
      <c r="N1148" t="s">
        <v>51</v>
      </c>
      <c r="O1148" t="s">
        <v>8</v>
      </c>
      <c r="P1148">
        <v>1</v>
      </c>
      <c r="Q1148">
        <v>60131136</v>
      </c>
      <c r="R1148" t="s">
        <v>8</v>
      </c>
      <c r="S1148" s="8">
        <v>38949</v>
      </c>
      <c r="T1148" t="s">
        <v>2324</v>
      </c>
      <c r="U1148" t="s">
        <v>8</v>
      </c>
      <c r="V1148">
        <v>2</v>
      </c>
      <c r="W1148" t="s">
        <v>2367</v>
      </c>
      <c r="X1148" t="s">
        <v>2367</v>
      </c>
      <c r="Y1148" t="s">
        <v>2368</v>
      </c>
      <c r="Z1148">
        <v>16</v>
      </c>
      <c r="AA1148">
        <v>16</v>
      </c>
      <c r="AB1148">
        <v>1</v>
      </c>
      <c r="AC1148">
        <v>1</v>
      </c>
      <c r="AD1148" t="s">
        <v>2369</v>
      </c>
      <c r="AE1148">
        <v>1</v>
      </c>
      <c r="AF1148" t="s">
        <v>3121</v>
      </c>
      <c r="AG1148">
        <v>2</v>
      </c>
      <c r="AH1148">
        <v>1</v>
      </c>
      <c r="AI1148" t="s">
        <v>8</v>
      </c>
      <c r="AJ1148" t="s">
        <v>8</v>
      </c>
      <c r="AK1148" t="s">
        <v>8</v>
      </c>
      <c r="AL1148">
        <v>58</v>
      </c>
      <c r="AM1148" t="s">
        <v>8</v>
      </c>
      <c r="AN1148" t="s">
        <v>8</v>
      </c>
      <c r="AO1148" t="s">
        <v>8</v>
      </c>
      <c r="AP1148" t="s">
        <v>8</v>
      </c>
      <c r="AQ1148" s="8">
        <v>44826</v>
      </c>
      <c r="AR1148" t="s">
        <v>2372</v>
      </c>
      <c r="AS1148" t="s">
        <v>76</v>
      </c>
      <c r="AT1148">
        <v>44515929</v>
      </c>
      <c r="AU1148">
        <v>5</v>
      </c>
      <c r="AV1148">
        <v>23</v>
      </c>
      <c r="AW1148">
        <v>70805835</v>
      </c>
    </row>
    <row r="1149" spans="1:49" x14ac:dyDescent="0.25">
      <c r="A1149">
        <v>761224679</v>
      </c>
      <c r="B1149">
        <v>2022</v>
      </c>
      <c r="C1149">
        <v>9</v>
      </c>
      <c r="D1149">
        <v>21</v>
      </c>
      <c r="E1149" s="8">
        <v>44825</v>
      </c>
      <c r="F1149">
        <v>481</v>
      </c>
      <c r="G1149">
        <v>15</v>
      </c>
      <c r="H1149">
        <v>2</v>
      </c>
      <c r="I1149">
        <v>302302</v>
      </c>
      <c r="J1149">
        <v>5</v>
      </c>
      <c r="K1149">
        <v>30</v>
      </c>
      <c r="L1149">
        <v>2</v>
      </c>
      <c r="M1149">
        <v>6349</v>
      </c>
      <c r="N1149" t="s">
        <v>51</v>
      </c>
      <c r="O1149" t="s">
        <v>8</v>
      </c>
      <c r="P1149">
        <v>1</v>
      </c>
      <c r="Q1149">
        <v>60210396</v>
      </c>
      <c r="R1149" t="s">
        <v>8</v>
      </c>
      <c r="S1149" s="8">
        <v>39135</v>
      </c>
      <c r="T1149" t="s">
        <v>2324</v>
      </c>
      <c r="U1149" t="s">
        <v>8</v>
      </c>
      <c r="V1149">
        <v>2</v>
      </c>
      <c r="W1149" t="s">
        <v>2367</v>
      </c>
      <c r="X1149" t="s">
        <v>2367</v>
      </c>
      <c r="Y1149" t="s">
        <v>2368</v>
      </c>
      <c r="Z1149">
        <v>15</v>
      </c>
      <c r="AA1149">
        <v>15</v>
      </c>
      <c r="AB1149">
        <v>6</v>
      </c>
      <c r="AC1149">
        <v>30</v>
      </c>
      <c r="AD1149" t="s">
        <v>2369</v>
      </c>
      <c r="AE1149">
        <v>1</v>
      </c>
      <c r="AF1149" t="s">
        <v>3121</v>
      </c>
      <c r="AG1149">
        <v>2</v>
      </c>
      <c r="AH1149">
        <v>1</v>
      </c>
      <c r="AI1149" t="s">
        <v>8</v>
      </c>
      <c r="AJ1149" t="s">
        <v>8</v>
      </c>
      <c r="AK1149" t="s">
        <v>8</v>
      </c>
      <c r="AL1149">
        <v>58</v>
      </c>
      <c r="AM1149" t="s">
        <v>8</v>
      </c>
      <c r="AN1149" t="s">
        <v>8</v>
      </c>
      <c r="AO1149" t="s">
        <v>8</v>
      </c>
      <c r="AP1149" t="s">
        <v>8</v>
      </c>
      <c r="AQ1149" s="8">
        <v>44826</v>
      </c>
      <c r="AR1149" t="s">
        <v>2372</v>
      </c>
      <c r="AS1149" t="s">
        <v>76</v>
      </c>
      <c r="AT1149">
        <v>44515929</v>
      </c>
      <c r="AU1149">
        <v>5</v>
      </c>
      <c r="AV1149">
        <v>23</v>
      </c>
      <c r="AW1149">
        <v>70805835</v>
      </c>
    </row>
    <row r="1150" spans="1:49" x14ac:dyDescent="0.25">
      <c r="A1150">
        <v>761224706</v>
      </c>
      <c r="B1150">
        <v>2022</v>
      </c>
      <c r="C1150">
        <v>9</v>
      </c>
      <c r="D1150">
        <v>21</v>
      </c>
      <c r="E1150" s="8">
        <v>44825</v>
      </c>
      <c r="F1150">
        <v>481</v>
      </c>
      <c r="G1150">
        <v>15</v>
      </c>
      <c r="H1150">
        <v>3</v>
      </c>
      <c r="I1150">
        <v>302302</v>
      </c>
      <c r="J1150">
        <v>5</v>
      </c>
      <c r="K1150">
        <v>30</v>
      </c>
      <c r="L1150">
        <v>2</v>
      </c>
      <c r="M1150">
        <v>6349</v>
      </c>
      <c r="N1150" t="s">
        <v>51</v>
      </c>
      <c r="O1150" t="s">
        <v>8</v>
      </c>
      <c r="P1150">
        <v>1</v>
      </c>
      <c r="Q1150">
        <v>60602458</v>
      </c>
      <c r="R1150" t="s">
        <v>8</v>
      </c>
      <c r="S1150" s="8">
        <v>38870</v>
      </c>
      <c r="T1150" t="s">
        <v>76</v>
      </c>
      <c r="U1150" t="s">
        <v>8</v>
      </c>
      <c r="V1150">
        <v>2</v>
      </c>
      <c r="W1150" t="s">
        <v>2367</v>
      </c>
      <c r="X1150" t="s">
        <v>2367</v>
      </c>
      <c r="Y1150" t="s">
        <v>2368</v>
      </c>
      <c r="Z1150">
        <v>16</v>
      </c>
      <c r="AA1150">
        <v>16</v>
      </c>
      <c r="AB1150">
        <v>3</v>
      </c>
      <c r="AC1150">
        <v>19</v>
      </c>
      <c r="AD1150" t="s">
        <v>2369</v>
      </c>
      <c r="AE1150">
        <v>1</v>
      </c>
      <c r="AF1150" t="s">
        <v>3121</v>
      </c>
      <c r="AG1150">
        <v>2</v>
      </c>
      <c r="AH1150">
        <v>1</v>
      </c>
      <c r="AI1150" t="s">
        <v>8</v>
      </c>
      <c r="AJ1150" t="s">
        <v>8</v>
      </c>
      <c r="AK1150" t="s">
        <v>8</v>
      </c>
      <c r="AL1150">
        <v>58</v>
      </c>
      <c r="AM1150" t="s">
        <v>8</v>
      </c>
      <c r="AN1150" t="s">
        <v>8</v>
      </c>
      <c r="AO1150" t="s">
        <v>8</v>
      </c>
      <c r="AP1150" t="s">
        <v>8</v>
      </c>
      <c r="AQ1150" s="8">
        <v>44826</v>
      </c>
      <c r="AR1150" t="s">
        <v>2372</v>
      </c>
      <c r="AS1150" t="s">
        <v>76</v>
      </c>
      <c r="AT1150">
        <v>44515929</v>
      </c>
      <c r="AU1150">
        <v>5</v>
      </c>
      <c r="AV1150">
        <v>23</v>
      </c>
      <c r="AW1150">
        <v>70805835</v>
      </c>
    </row>
    <row r="1151" spans="1:49" x14ac:dyDescent="0.25">
      <c r="A1151">
        <v>761487255</v>
      </c>
      <c r="B1151">
        <v>2022</v>
      </c>
      <c r="C1151">
        <v>9</v>
      </c>
      <c r="D1151">
        <v>21</v>
      </c>
      <c r="E1151" s="8">
        <v>44825</v>
      </c>
      <c r="F1151">
        <v>481</v>
      </c>
      <c r="G1151">
        <v>17</v>
      </c>
      <c r="H1151">
        <v>1</v>
      </c>
      <c r="I1151">
        <v>302302</v>
      </c>
      <c r="J1151">
        <v>5</v>
      </c>
      <c r="K1151">
        <v>30</v>
      </c>
      <c r="L1151">
        <v>2</v>
      </c>
      <c r="M1151">
        <v>6349</v>
      </c>
      <c r="N1151" t="s">
        <v>51</v>
      </c>
      <c r="O1151" t="s">
        <v>8</v>
      </c>
      <c r="P1151">
        <v>1</v>
      </c>
      <c r="Q1151">
        <v>81900672</v>
      </c>
      <c r="R1151" t="s">
        <v>8</v>
      </c>
      <c r="S1151" s="8">
        <v>44055</v>
      </c>
      <c r="T1151" t="s">
        <v>76</v>
      </c>
      <c r="U1151" t="s">
        <v>8</v>
      </c>
      <c r="V1151">
        <v>2</v>
      </c>
      <c r="W1151" t="s">
        <v>2367</v>
      </c>
      <c r="X1151" t="s">
        <v>2367</v>
      </c>
      <c r="Y1151" t="s">
        <v>2368</v>
      </c>
      <c r="Z1151">
        <v>2</v>
      </c>
      <c r="AA1151">
        <v>2</v>
      </c>
      <c r="AB1151">
        <v>1</v>
      </c>
      <c r="AC1151">
        <v>9</v>
      </c>
      <c r="AD1151" t="s">
        <v>2369</v>
      </c>
      <c r="AE1151">
        <v>1</v>
      </c>
      <c r="AF1151" t="s">
        <v>3121</v>
      </c>
      <c r="AG1151">
        <v>2</v>
      </c>
      <c r="AH1151">
        <v>1</v>
      </c>
      <c r="AI1151" t="s">
        <v>8</v>
      </c>
      <c r="AJ1151" t="s">
        <v>8</v>
      </c>
      <c r="AK1151" t="s">
        <v>8</v>
      </c>
      <c r="AL1151">
        <v>58</v>
      </c>
      <c r="AM1151" t="s">
        <v>8</v>
      </c>
      <c r="AN1151" t="s">
        <v>8</v>
      </c>
      <c r="AO1151" t="s">
        <v>8</v>
      </c>
      <c r="AP1151" t="s">
        <v>8</v>
      </c>
      <c r="AQ1151" s="8">
        <v>44826</v>
      </c>
      <c r="AR1151" t="s">
        <v>2372</v>
      </c>
      <c r="AS1151" t="s">
        <v>76</v>
      </c>
      <c r="AT1151">
        <v>47729779</v>
      </c>
      <c r="AU1151">
        <v>6</v>
      </c>
      <c r="AV1151">
        <v>29</v>
      </c>
      <c r="AW1151">
        <v>70805835</v>
      </c>
    </row>
    <row r="1152" spans="1:49" x14ac:dyDescent="0.25">
      <c r="A1152">
        <v>761487708</v>
      </c>
      <c r="B1152">
        <v>2022</v>
      </c>
      <c r="C1152">
        <v>9</v>
      </c>
      <c r="D1152">
        <v>21</v>
      </c>
      <c r="E1152" s="8">
        <v>44825</v>
      </c>
      <c r="F1152">
        <v>481</v>
      </c>
      <c r="G1152">
        <v>17</v>
      </c>
      <c r="H1152">
        <v>2</v>
      </c>
      <c r="I1152">
        <v>302302</v>
      </c>
      <c r="J1152">
        <v>5</v>
      </c>
      <c r="K1152">
        <v>30</v>
      </c>
      <c r="L1152">
        <v>2</v>
      </c>
      <c r="M1152">
        <v>6349</v>
      </c>
      <c r="N1152" t="s">
        <v>51</v>
      </c>
      <c r="O1152" t="s">
        <v>8</v>
      </c>
      <c r="P1152">
        <v>1</v>
      </c>
      <c r="Q1152">
        <v>91467670</v>
      </c>
      <c r="R1152" t="s">
        <v>8</v>
      </c>
      <c r="S1152" s="8">
        <v>43699</v>
      </c>
      <c r="T1152" t="s">
        <v>2324</v>
      </c>
      <c r="U1152" t="s">
        <v>8</v>
      </c>
      <c r="V1152">
        <v>2</v>
      </c>
      <c r="W1152" t="s">
        <v>2367</v>
      </c>
      <c r="X1152" t="s">
        <v>2367</v>
      </c>
      <c r="Y1152" t="s">
        <v>2368</v>
      </c>
      <c r="Z1152">
        <v>3</v>
      </c>
      <c r="AA1152">
        <v>3</v>
      </c>
      <c r="AB1152">
        <v>0</v>
      </c>
      <c r="AC1152">
        <v>30</v>
      </c>
      <c r="AD1152" t="s">
        <v>2369</v>
      </c>
      <c r="AE1152">
        <v>1</v>
      </c>
      <c r="AF1152" t="s">
        <v>3121</v>
      </c>
      <c r="AG1152">
        <v>2</v>
      </c>
      <c r="AH1152">
        <v>1</v>
      </c>
      <c r="AI1152" t="s">
        <v>8</v>
      </c>
      <c r="AJ1152" t="s">
        <v>8</v>
      </c>
      <c r="AK1152" t="s">
        <v>8</v>
      </c>
      <c r="AL1152">
        <v>58</v>
      </c>
      <c r="AM1152" t="s">
        <v>8</v>
      </c>
      <c r="AN1152" t="s">
        <v>8</v>
      </c>
      <c r="AO1152" t="s">
        <v>8</v>
      </c>
      <c r="AP1152" t="s">
        <v>8</v>
      </c>
      <c r="AQ1152" s="8">
        <v>44826</v>
      </c>
      <c r="AR1152" t="s">
        <v>2372</v>
      </c>
      <c r="AS1152" t="s">
        <v>76</v>
      </c>
      <c r="AT1152">
        <v>47729779</v>
      </c>
      <c r="AU1152">
        <v>6</v>
      </c>
      <c r="AV1152">
        <v>29</v>
      </c>
      <c r="AW1152">
        <v>70805835</v>
      </c>
    </row>
    <row r="1153" spans="1:49" x14ac:dyDescent="0.25">
      <c r="A1153">
        <v>761488321</v>
      </c>
      <c r="B1153">
        <v>2022</v>
      </c>
      <c r="C1153">
        <v>9</v>
      </c>
      <c r="D1153">
        <v>21</v>
      </c>
      <c r="E1153" s="8">
        <v>44825</v>
      </c>
      <c r="F1153">
        <v>481</v>
      </c>
      <c r="G1153">
        <v>17</v>
      </c>
      <c r="H1153">
        <v>3</v>
      </c>
      <c r="I1153">
        <v>302302</v>
      </c>
      <c r="J1153">
        <v>5</v>
      </c>
      <c r="K1153">
        <v>30</v>
      </c>
      <c r="L1153">
        <v>2</v>
      </c>
      <c r="M1153">
        <v>6349</v>
      </c>
      <c r="N1153" t="s">
        <v>51</v>
      </c>
      <c r="O1153" t="s">
        <v>8</v>
      </c>
      <c r="P1153">
        <v>1</v>
      </c>
      <c r="Q1153">
        <v>81887280</v>
      </c>
      <c r="R1153" t="s">
        <v>8</v>
      </c>
      <c r="S1153" s="8">
        <v>44013</v>
      </c>
      <c r="T1153" t="s">
        <v>76</v>
      </c>
      <c r="U1153" t="s">
        <v>8</v>
      </c>
      <c r="V1153">
        <v>2</v>
      </c>
      <c r="W1153" t="s">
        <v>2367</v>
      </c>
      <c r="X1153" t="s">
        <v>2367</v>
      </c>
      <c r="Y1153" t="s">
        <v>2368</v>
      </c>
      <c r="Z1153">
        <v>2</v>
      </c>
      <c r="AA1153">
        <v>2</v>
      </c>
      <c r="AB1153">
        <v>2</v>
      </c>
      <c r="AC1153">
        <v>20</v>
      </c>
      <c r="AD1153" t="s">
        <v>2369</v>
      </c>
      <c r="AE1153">
        <v>1</v>
      </c>
      <c r="AF1153" t="s">
        <v>3121</v>
      </c>
      <c r="AG1153">
        <v>3</v>
      </c>
      <c r="AH1153">
        <v>1</v>
      </c>
      <c r="AI1153" t="s">
        <v>8</v>
      </c>
      <c r="AJ1153" t="s">
        <v>8</v>
      </c>
      <c r="AK1153" t="s">
        <v>8</v>
      </c>
      <c r="AL1153">
        <v>58</v>
      </c>
      <c r="AM1153" t="s">
        <v>8</v>
      </c>
      <c r="AN1153" t="s">
        <v>8</v>
      </c>
      <c r="AO1153" t="s">
        <v>8</v>
      </c>
      <c r="AP1153" t="s">
        <v>8</v>
      </c>
      <c r="AQ1153" s="8">
        <v>44826</v>
      </c>
      <c r="AR1153" t="s">
        <v>2372</v>
      </c>
      <c r="AS1153" t="s">
        <v>76</v>
      </c>
      <c r="AT1153">
        <v>47729779</v>
      </c>
      <c r="AU1153">
        <v>6</v>
      </c>
      <c r="AV1153">
        <v>29</v>
      </c>
      <c r="AW1153">
        <v>70805835</v>
      </c>
    </row>
    <row r="1154" spans="1:49" x14ac:dyDescent="0.25">
      <c r="A1154">
        <v>761488780</v>
      </c>
      <c r="B1154">
        <v>2022</v>
      </c>
      <c r="C1154">
        <v>9</v>
      </c>
      <c r="D1154">
        <v>21</v>
      </c>
      <c r="E1154" s="8">
        <v>44825</v>
      </c>
      <c r="F1154">
        <v>481</v>
      </c>
      <c r="G1154">
        <v>17</v>
      </c>
      <c r="H1154">
        <v>4</v>
      </c>
      <c r="I1154">
        <v>302302</v>
      </c>
      <c r="J1154">
        <v>5</v>
      </c>
      <c r="K1154">
        <v>30</v>
      </c>
      <c r="L1154">
        <v>2</v>
      </c>
      <c r="M1154">
        <v>6349</v>
      </c>
      <c r="N1154" t="s">
        <v>51</v>
      </c>
      <c r="O1154" t="s">
        <v>8</v>
      </c>
      <c r="P1154">
        <v>1</v>
      </c>
      <c r="Q1154">
        <v>91330355</v>
      </c>
      <c r="R1154" t="s">
        <v>8</v>
      </c>
      <c r="S1154" s="8">
        <v>43604</v>
      </c>
      <c r="T1154" t="s">
        <v>76</v>
      </c>
      <c r="U1154" t="s">
        <v>8</v>
      </c>
      <c r="V1154">
        <v>2</v>
      </c>
      <c r="W1154" t="s">
        <v>2367</v>
      </c>
      <c r="X1154" t="s">
        <v>2367</v>
      </c>
      <c r="Y1154" t="s">
        <v>2368</v>
      </c>
      <c r="Z1154">
        <v>3</v>
      </c>
      <c r="AA1154">
        <v>3</v>
      </c>
      <c r="AB1154">
        <v>4</v>
      </c>
      <c r="AC1154">
        <v>2</v>
      </c>
      <c r="AD1154" t="s">
        <v>2369</v>
      </c>
      <c r="AE1154">
        <v>1</v>
      </c>
      <c r="AF1154" t="s">
        <v>3121</v>
      </c>
      <c r="AG1154">
        <v>2</v>
      </c>
      <c r="AH1154">
        <v>1</v>
      </c>
      <c r="AI1154" t="s">
        <v>8</v>
      </c>
      <c r="AJ1154" t="s">
        <v>8</v>
      </c>
      <c r="AK1154" t="s">
        <v>8</v>
      </c>
      <c r="AL1154">
        <v>58</v>
      </c>
      <c r="AM1154" t="s">
        <v>8</v>
      </c>
      <c r="AN1154" t="s">
        <v>8</v>
      </c>
      <c r="AO1154" t="s">
        <v>8</v>
      </c>
      <c r="AP1154" t="s">
        <v>8</v>
      </c>
      <c r="AQ1154" s="8">
        <v>44826</v>
      </c>
      <c r="AR1154" t="s">
        <v>2372</v>
      </c>
      <c r="AS1154" t="s">
        <v>76</v>
      </c>
      <c r="AT1154">
        <v>47729779</v>
      </c>
      <c r="AU1154">
        <v>6</v>
      </c>
      <c r="AV1154">
        <v>29</v>
      </c>
      <c r="AW1154">
        <v>70805835</v>
      </c>
    </row>
    <row r="1155" spans="1:49" x14ac:dyDescent="0.25">
      <c r="A1155">
        <v>761930610</v>
      </c>
      <c r="B1155">
        <v>2022</v>
      </c>
      <c r="C1155">
        <v>9</v>
      </c>
      <c r="D1155">
        <v>21</v>
      </c>
      <c r="E1155" s="8">
        <v>44825</v>
      </c>
      <c r="F1155" t="s">
        <v>3263</v>
      </c>
      <c r="G1155">
        <v>1</v>
      </c>
      <c r="H1155">
        <v>11</v>
      </c>
      <c r="I1155">
        <v>303101</v>
      </c>
      <c r="J1155">
        <v>5</v>
      </c>
      <c r="K1155">
        <v>30</v>
      </c>
      <c r="L1155">
        <v>3</v>
      </c>
      <c r="M1155">
        <v>6318</v>
      </c>
      <c r="N1155" t="s">
        <v>6</v>
      </c>
      <c r="O1155" t="s">
        <v>8</v>
      </c>
      <c r="P1155">
        <v>1</v>
      </c>
      <c r="Q1155">
        <v>42476901</v>
      </c>
      <c r="R1155" t="s">
        <v>8</v>
      </c>
      <c r="S1155" s="8">
        <v>29774</v>
      </c>
      <c r="T1155" t="s">
        <v>2324</v>
      </c>
      <c r="U1155" t="s">
        <v>8</v>
      </c>
      <c r="V1155">
        <v>2</v>
      </c>
      <c r="W1155" t="s">
        <v>2367</v>
      </c>
      <c r="X1155" t="s">
        <v>2367</v>
      </c>
      <c r="Y1155" t="s">
        <v>2368</v>
      </c>
      <c r="Z1155">
        <v>41</v>
      </c>
      <c r="AA1155">
        <v>41</v>
      </c>
      <c r="AB1155">
        <v>2</v>
      </c>
      <c r="AC1155">
        <v>14</v>
      </c>
      <c r="AD1155" t="s">
        <v>2369</v>
      </c>
      <c r="AE1155">
        <v>2</v>
      </c>
      <c r="AF1155" t="s">
        <v>3121</v>
      </c>
      <c r="AG1155">
        <v>4</v>
      </c>
      <c r="AH1155">
        <v>1</v>
      </c>
      <c r="AI1155" t="s">
        <v>8</v>
      </c>
      <c r="AJ1155" t="s">
        <v>8</v>
      </c>
      <c r="AK1155" t="s">
        <v>8</v>
      </c>
      <c r="AL1155">
        <v>58</v>
      </c>
      <c r="AM1155" t="s">
        <v>8</v>
      </c>
      <c r="AN1155" t="s">
        <v>8</v>
      </c>
      <c r="AO1155" t="s">
        <v>8</v>
      </c>
      <c r="AP1155" t="s">
        <v>8</v>
      </c>
      <c r="AQ1155" s="8">
        <v>44827</v>
      </c>
      <c r="AR1155" t="s">
        <v>2372</v>
      </c>
      <c r="AS1155" t="s">
        <v>76</v>
      </c>
      <c r="AT1155">
        <v>48117793</v>
      </c>
      <c r="AU1155">
        <v>10</v>
      </c>
      <c r="AV1155">
        <v>24</v>
      </c>
      <c r="AW1155">
        <v>43520423</v>
      </c>
    </row>
    <row r="1156" spans="1:49" x14ac:dyDescent="0.25">
      <c r="A1156">
        <v>761930946</v>
      </c>
      <c r="B1156">
        <v>2022</v>
      </c>
      <c r="C1156">
        <v>9</v>
      </c>
      <c r="D1156">
        <v>21</v>
      </c>
      <c r="E1156" s="8">
        <v>44825</v>
      </c>
      <c r="F1156" t="s">
        <v>3263</v>
      </c>
      <c r="G1156">
        <v>1</v>
      </c>
      <c r="H1156">
        <v>12</v>
      </c>
      <c r="I1156">
        <v>303101</v>
      </c>
      <c r="J1156">
        <v>5</v>
      </c>
      <c r="K1156">
        <v>30</v>
      </c>
      <c r="L1156">
        <v>3</v>
      </c>
      <c r="M1156">
        <v>6318</v>
      </c>
      <c r="N1156" t="s">
        <v>6</v>
      </c>
      <c r="O1156" t="s">
        <v>8</v>
      </c>
      <c r="P1156">
        <v>1</v>
      </c>
      <c r="Q1156">
        <v>43391016</v>
      </c>
      <c r="R1156" t="s">
        <v>8</v>
      </c>
      <c r="S1156" s="8">
        <v>31407</v>
      </c>
      <c r="T1156" t="s">
        <v>2324</v>
      </c>
      <c r="U1156" t="s">
        <v>8</v>
      </c>
      <c r="V1156">
        <v>2</v>
      </c>
      <c r="W1156" t="s">
        <v>2367</v>
      </c>
      <c r="X1156" t="s">
        <v>2367</v>
      </c>
      <c r="Y1156" t="s">
        <v>2368</v>
      </c>
      <c r="Z1156">
        <v>36</v>
      </c>
      <c r="AA1156">
        <v>36</v>
      </c>
      <c r="AB1156">
        <v>8</v>
      </c>
      <c r="AC1156">
        <v>26</v>
      </c>
      <c r="AD1156" t="s">
        <v>2369</v>
      </c>
      <c r="AE1156">
        <v>2</v>
      </c>
      <c r="AF1156" t="s">
        <v>3121</v>
      </c>
      <c r="AG1156">
        <v>4</v>
      </c>
      <c r="AH1156">
        <v>1</v>
      </c>
      <c r="AI1156" t="s">
        <v>8</v>
      </c>
      <c r="AJ1156" t="s">
        <v>8</v>
      </c>
      <c r="AK1156" t="s">
        <v>8</v>
      </c>
      <c r="AL1156">
        <v>58</v>
      </c>
      <c r="AM1156" t="s">
        <v>8</v>
      </c>
      <c r="AN1156" t="s">
        <v>8</v>
      </c>
      <c r="AO1156" t="s">
        <v>8</v>
      </c>
      <c r="AP1156" t="s">
        <v>8</v>
      </c>
      <c r="AQ1156" s="8">
        <v>44827</v>
      </c>
      <c r="AR1156" t="s">
        <v>2372</v>
      </c>
      <c r="AS1156" t="s">
        <v>76</v>
      </c>
      <c r="AT1156">
        <v>48117793</v>
      </c>
      <c r="AU1156">
        <v>10</v>
      </c>
      <c r="AV1156">
        <v>24</v>
      </c>
      <c r="AW1156">
        <v>43520423</v>
      </c>
    </row>
    <row r="1157" spans="1:49" x14ac:dyDescent="0.25">
      <c r="A1157">
        <v>761958052</v>
      </c>
      <c r="B1157">
        <v>2022</v>
      </c>
      <c r="C1157">
        <v>9</v>
      </c>
      <c r="D1157">
        <v>21</v>
      </c>
      <c r="E1157" s="8">
        <v>44825</v>
      </c>
      <c r="F1157" t="s">
        <v>2381</v>
      </c>
      <c r="G1157">
        <v>10</v>
      </c>
      <c r="H1157">
        <v>5</v>
      </c>
      <c r="I1157">
        <v>302303</v>
      </c>
      <c r="J1157">
        <v>5</v>
      </c>
      <c r="K1157">
        <v>30</v>
      </c>
      <c r="L1157">
        <v>10</v>
      </c>
      <c r="M1157">
        <v>6322</v>
      </c>
      <c r="N1157" t="s">
        <v>29</v>
      </c>
      <c r="O1157" t="s">
        <v>8</v>
      </c>
      <c r="P1157">
        <v>1</v>
      </c>
      <c r="Q1157">
        <v>60185619</v>
      </c>
      <c r="R1157" t="s">
        <v>8</v>
      </c>
      <c r="S1157" s="8">
        <v>37652</v>
      </c>
      <c r="T1157" t="s">
        <v>2324</v>
      </c>
      <c r="U1157" t="s">
        <v>8</v>
      </c>
      <c r="V1157">
        <v>2</v>
      </c>
      <c r="W1157" t="s">
        <v>2367</v>
      </c>
      <c r="X1157" t="s">
        <v>2367</v>
      </c>
      <c r="Y1157" t="s">
        <v>2368</v>
      </c>
      <c r="Z1157">
        <v>19</v>
      </c>
      <c r="AA1157">
        <v>19</v>
      </c>
      <c r="AB1157">
        <v>7</v>
      </c>
      <c r="AC1157">
        <v>21</v>
      </c>
      <c r="AD1157" t="s">
        <v>2369</v>
      </c>
      <c r="AE1157">
        <v>2</v>
      </c>
      <c r="AF1157" t="s">
        <v>3122</v>
      </c>
      <c r="AG1157">
        <v>3</v>
      </c>
      <c r="AH1157">
        <v>1</v>
      </c>
      <c r="AI1157" t="s">
        <v>8</v>
      </c>
      <c r="AJ1157" t="s">
        <v>8</v>
      </c>
      <c r="AK1157" t="s">
        <v>8</v>
      </c>
      <c r="AL1157">
        <v>7</v>
      </c>
      <c r="AM1157" t="s">
        <v>8</v>
      </c>
      <c r="AN1157" t="s">
        <v>8</v>
      </c>
      <c r="AO1157" t="s">
        <v>8</v>
      </c>
      <c r="AP1157" t="s">
        <v>8</v>
      </c>
      <c r="AQ1157" s="8">
        <v>44827</v>
      </c>
      <c r="AR1157" t="s">
        <v>2372</v>
      </c>
      <c r="AS1157" t="s">
        <v>76</v>
      </c>
      <c r="AT1157">
        <v>2020863</v>
      </c>
      <c r="AU1157">
        <v>1</v>
      </c>
      <c r="AV1157">
        <v>10</v>
      </c>
      <c r="AW1157">
        <v>70652055</v>
      </c>
    </row>
    <row r="1158" spans="1:49" x14ac:dyDescent="0.25">
      <c r="A1158">
        <v>762104539</v>
      </c>
      <c r="B1158">
        <v>2022</v>
      </c>
      <c r="C1158">
        <v>9</v>
      </c>
      <c r="D1158">
        <v>21</v>
      </c>
      <c r="E1158" s="8">
        <v>44825</v>
      </c>
      <c r="F1158" t="s">
        <v>3233</v>
      </c>
      <c r="G1158">
        <v>16</v>
      </c>
      <c r="H1158">
        <v>1</v>
      </c>
      <c r="I1158">
        <v>302101</v>
      </c>
      <c r="J1158">
        <v>5</v>
      </c>
      <c r="K1158">
        <v>30</v>
      </c>
      <c r="L1158">
        <v>3</v>
      </c>
      <c r="M1158">
        <v>6321</v>
      </c>
      <c r="N1158" t="s">
        <v>7</v>
      </c>
      <c r="O1158" t="s">
        <v>8</v>
      </c>
      <c r="P1158">
        <v>1</v>
      </c>
      <c r="Q1158">
        <v>831850</v>
      </c>
      <c r="R1158" t="s">
        <v>8</v>
      </c>
      <c r="S1158" s="8">
        <v>24698</v>
      </c>
      <c r="T1158" t="s">
        <v>2324</v>
      </c>
      <c r="U1158" t="s">
        <v>8</v>
      </c>
      <c r="V1158">
        <v>2</v>
      </c>
      <c r="W1158" t="s">
        <v>2367</v>
      </c>
      <c r="X1158" t="s">
        <v>2367</v>
      </c>
      <c r="Y1158" t="s">
        <v>2368</v>
      </c>
      <c r="Z1158">
        <v>55</v>
      </c>
      <c r="AA1158">
        <v>55</v>
      </c>
      <c r="AB1158">
        <v>1</v>
      </c>
      <c r="AC1158">
        <v>7</v>
      </c>
      <c r="AD1158" t="s">
        <v>2369</v>
      </c>
      <c r="AE1158">
        <v>1</v>
      </c>
      <c r="AF1158" t="s">
        <v>3121</v>
      </c>
      <c r="AG1158">
        <v>2</v>
      </c>
      <c r="AH1158">
        <v>1</v>
      </c>
      <c r="AI1158">
        <v>58</v>
      </c>
      <c r="AJ1158">
        <v>1.56</v>
      </c>
      <c r="AK1158" t="s">
        <v>8</v>
      </c>
      <c r="AL1158">
        <v>58</v>
      </c>
      <c r="AM1158" t="s">
        <v>8</v>
      </c>
      <c r="AN1158" t="s">
        <v>8</v>
      </c>
      <c r="AO1158" t="s">
        <v>8</v>
      </c>
      <c r="AP1158" t="s">
        <v>8</v>
      </c>
      <c r="AQ1158" s="8">
        <v>44827</v>
      </c>
      <c r="AR1158" t="s">
        <v>2372</v>
      </c>
      <c r="AS1158" t="s">
        <v>76</v>
      </c>
      <c r="AT1158">
        <v>800538</v>
      </c>
      <c r="AU1158">
        <v>5</v>
      </c>
      <c r="AV1158">
        <v>23</v>
      </c>
      <c r="AW1158">
        <v>43520423</v>
      </c>
    </row>
    <row r="1159" spans="1:49" x14ac:dyDescent="0.25">
      <c r="A1159">
        <v>762106391</v>
      </c>
      <c r="B1159">
        <v>2022</v>
      </c>
      <c r="C1159">
        <v>9</v>
      </c>
      <c r="D1159">
        <v>21</v>
      </c>
      <c r="E1159" s="8">
        <v>44825</v>
      </c>
      <c r="F1159" t="s">
        <v>3263</v>
      </c>
      <c r="G1159">
        <v>5</v>
      </c>
      <c r="H1159">
        <v>4</v>
      </c>
      <c r="I1159">
        <v>303304</v>
      </c>
      <c r="J1159">
        <v>5</v>
      </c>
      <c r="K1159">
        <v>30</v>
      </c>
      <c r="L1159">
        <v>3</v>
      </c>
      <c r="M1159">
        <v>6318</v>
      </c>
      <c r="N1159" t="s">
        <v>6</v>
      </c>
      <c r="O1159" t="s">
        <v>8</v>
      </c>
      <c r="P1159">
        <v>1</v>
      </c>
      <c r="Q1159">
        <v>831850</v>
      </c>
      <c r="R1159" t="s">
        <v>8</v>
      </c>
      <c r="S1159" s="8">
        <v>24698</v>
      </c>
      <c r="T1159" t="s">
        <v>2324</v>
      </c>
      <c r="U1159" t="s">
        <v>8</v>
      </c>
      <c r="V1159">
        <v>2</v>
      </c>
      <c r="W1159" t="s">
        <v>2367</v>
      </c>
      <c r="X1159" t="s">
        <v>2367</v>
      </c>
      <c r="Y1159" t="s">
        <v>2368</v>
      </c>
      <c r="Z1159">
        <v>55</v>
      </c>
      <c r="AA1159">
        <v>55</v>
      </c>
      <c r="AB1159">
        <v>1</v>
      </c>
      <c r="AC1159">
        <v>7</v>
      </c>
      <c r="AD1159" t="s">
        <v>2369</v>
      </c>
      <c r="AE1159">
        <v>2</v>
      </c>
      <c r="AF1159" t="s">
        <v>3121</v>
      </c>
      <c r="AG1159">
        <v>2</v>
      </c>
      <c r="AH1159">
        <v>1</v>
      </c>
      <c r="AI1159" t="s">
        <v>8</v>
      </c>
      <c r="AJ1159" t="s">
        <v>8</v>
      </c>
      <c r="AK1159" t="s">
        <v>8</v>
      </c>
      <c r="AL1159">
        <v>58</v>
      </c>
      <c r="AM1159" t="s">
        <v>8</v>
      </c>
      <c r="AN1159" t="s">
        <v>8</v>
      </c>
      <c r="AO1159" t="s">
        <v>8</v>
      </c>
      <c r="AP1159" t="s">
        <v>8</v>
      </c>
      <c r="AQ1159" s="8">
        <v>44827</v>
      </c>
      <c r="AR1159" t="s">
        <v>2372</v>
      </c>
      <c r="AS1159" t="s">
        <v>76</v>
      </c>
      <c r="AT1159">
        <v>48114657</v>
      </c>
      <c r="AU1159">
        <v>3</v>
      </c>
      <c r="AV1159">
        <v>25</v>
      </c>
      <c r="AW1159">
        <v>43520423</v>
      </c>
    </row>
    <row r="1160" spans="1:49" x14ac:dyDescent="0.25">
      <c r="A1160">
        <v>762146952</v>
      </c>
      <c r="B1160">
        <v>2022</v>
      </c>
      <c r="C1160">
        <v>9</v>
      </c>
      <c r="D1160">
        <v>21</v>
      </c>
      <c r="E1160" s="8">
        <v>44825</v>
      </c>
      <c r="F1160" t="s">
        <v>3263</v>
      </c>
      <c r="G1160">
        <v>9</v>
      </c>
      <c r="H1160">
        <v>1</v>
      </c>
      <c r="I1160">
        <v>302101</v>
      </c>
      <c r="J1160">
        <v>5</v>
      </c>
      <c r="K1160">
        <v>30</v>
      </c>
      <c r="L1160">
        <v>3</v>
      </c>
      <c r="M1160">
        <v>6318</v>
      </c>
      <c r="N1160" t="s">
        <v>6</v>
      </c>
      <c r="O1160" t="s">
        <v>8</v>
      </c>
      <c r="P1160">
        <v>1</v>
      </c>
      <c r="Q1160">
        <v>48322205</v>
      </c>
      <c r="R1160" t="s">
        <v>8</v>
      </c>
      <c r="S1160" s="8">
        <v>34408</v>
      </c>
      <c r="T1160" t="s">
        <v>2324</v>
      </c>
      <c r="U1160" t="s">
        <v>8</v>
      </c>
      <c r="V1160">
        <v>2</v>
      </c>
      <c r="W1160" t="s">
        <v>2367</v>
      </c>
      <c r="X1160" t="s">
        <v>2367</v>
      </c>
      <c r="Y1160" t="s">
        <v>2368</v>
      </c>
      <c r="Z1160">
        <v>28</v>
      </c>
      <c r="AA1160">
        <v>28</v>
      </c>
      <c r="AB1160">
        <v>6</v>
      </c>
      <c r="AC1160">
        <v>6</v>
      </c>
      <c r="AD1160" t="s">
        <v>2369</v>
      </c>
      <c r="AE1160">
        <v>2</v>
      </c>
      <c r="AF1160" t="s">
        <v>3121</v>
      </c>
      <c r="AG1160">
        <v>2</v>
      </c>
      <c r="AH1160">
        <v>1</v>
      </c>
      <c r="AI1160">
        <v>58</v>
      </c>
      <c r="AJ1160">
        <v>1.56</v>
      </c>
      <c r="AK1160" t="s">
        <v>8</v>
      </c>
      <c r="AL1160">
        <v>58</v>
      </c>
      <c r="AM1160" t="s">
        <v>8</v>
      </c>
      <c r="AN1160" t="s">
        <v>8</v>
      </c>
      <c r="AO1160" t="s">
        <v>8</v>
      </c>
      <c r="AP1160" t="s">
        <v>8</v>
      </c>
      <c r="AQ1160" s="8">
        <v>44828</v>
      </c>
      <c r="AR1160" t="s">
        <v>2372</v>
      </c>
      <c r="AS1160" t="s">
        <v>76</v>
      </c>
      <c r="AT1160">
        <v>40395463</v>
      </c>
      <c r="AU1160">
        <v>5</v>
      </c>
      <c r="AV1160">
        <v>23</v>
      </c>
      <c r="AW1160">
        <v>43520423</v>
      </c>
    </row>
    <row r="1161" spans="1:49" x14ac:dyDescent="0.25">
      <c r="A1161">
        <v>762971857</v>
      </c>
      <c r="B1161">
        <v>2022</v>
      </c>
      <c r="C1161">
        <v>9</v>
      </c>
      <c r="D1161">
        <v>21</v>
      </c>
      <c r="E1161" s="8">
        <v>44825</v>
      </c>
      <c r="F1161" t="s">
        <v>3237</v>
      </c>
      <c r="G1161">
        <v>12</v>
      </c>
      <c r="H1161">
        <v>9</v>
      </c>
      <c r="I1161">
        <v>302303</v>
      </c>
      <c r="J1161">
        <v>5</v>
      </c>
      <c r="K1161">
        <v>30</v>
      </c>
      <c r="L1161">
        <v>7</v>
      </c>
      <c r="M1161">
        <v>7297</v>
      </c>
      <c r="N1161" t="s">
        <v>23</v>
      </c>
      <c r="O1161" t="s">
        <v>8</v>
      </c>
      <c r="P1161">
        <v>1</v>
      </c>
      <c r="Q1161">
        <v>61668653</v>
      </c>
      <c r="R1161" t="s">
        <v>8</v>
      </c>
      <c r="S1161" s="8">
        <v>36927</v>
      </c>
      <c r="T1161" t="s">
        <v>2324</v>
      </c>
      <c r="U1161" t="s">
        <v>8</v>
      </c>
      <c r="V1161">
        <v>2</v>
      </c>
      <c r="W1161" t="s">
        <v>2367</v>
      </c>
      <c r="X1161" t="s">
        <v>2367</v>
      </c>
      <c r="Y1161" t="s">
        <v>2368</v>
      </c>
      <c r="Z1161">
        <v>21</v>
      </c>
      <c r="AA1161">
        <v>21</v>
      </c>
      <c r="AB1161">
        <v>7</v>
      </c>
      <c r="AC1161">
        <v>16</v>
      </c>
      <c r="AD1161" t="s">
        <v>2369</v>
      </c>
      <c r="AE1161">
        <v>1</v>
      </c>
      <c r="AF1161" t="s">
        <v>3121</v>
      </c>
      <c r="AG1161">
        <v>2</v>
      </c>
      <c r="AH1161">
        <v>1</v>
      </c>
      <c r="AI1161">
        <v>62</v>
      </c>
      <c r="AJ1161">
        <v>154</v>
      </c>
      <c r="AK1161" t="s">
        <v>8</v>
      </c>
      <c r="AL1161">
        <v>58</v>
      </c>
      <c r="AM1161" t="s">
        <v>8</v>
      </c>
      <c r="AN1161" t="s">
        <v>8</v>
      </c>
      <c r="AO1161" t="s">
        <v>8</v>
      </c>
      <c r="AP1161" t="s">
        <v>8</v>
      </c>
      <c r="AQ1161" s="8">
        <v>44830</v>
      </c>
      <c r="AR1161" t="s">
        <v>2372</v>
      </c>
      <c r="AS1161" t="s">
        <v>76</v>
      </c>
      <c r="AT1161">
        <v>46007989</v>
      </c>
      <c r="AU1161">
        <v>0</v>
      </c>
      <c r="AV1161">
        <v>35</v>
      </c>
      <c r="AW1161">
        <v>45923914</v>
      </c>
    </row>
    <row r="1162" spans="1:49" x14ac:dyDescent="0.25">
      <c r="A1162">
        <v>763354992</v>
      </c>
      <c r="B1162">
        <v>2022</v>
      </c>
      <c r="C1162">
        <v>9</v>
      </c>
      <c r="D1162">
        <v>21</v>
      </c>
      <c r="E1162" s="8">
        <v>44825</v>
      </c>
      <c r="F1162">
        <v>687</v>
      </c>
      <c r="G1162">
        <v>16</v>
      </c>
      <c r="H1162">
        <v>1</v>
      </c>
      <c r="I1162">
        <v>301605</v>
      </c>
      <c r="J1162">
        <v>5</v>
      </c>
      <c r="K1162">
        <v>30</v>
      </c>
      <c r="L1162">
        <v>0</v>
      </c>
      <c r="M1162">
        <v>6733</v>
      </c>
      <c r="N1162" t="s">
        <v>36</v>
      </c>
      <c r="O1162" t="s">
        <v>8</v>
      </c>
      <c r="P1162">
        <v>1</v>
      </c>
      <c r="Q1162">
        <v>77691580</v>
      </c>
      <c r="R1162" t="s">
        <v>8</v>
      </c>
      <c r="S1162" s="8">
        <v>36772</v>
      </c>
      <c r="T1162" t="s">
        <v>2324</v>
      </c>
      <c r="U1162" t="s">
        <v>8</v>
      </c>
      <c r="V1162">
        <v>2</v>
      </c>
      <c r="W1162" t="s">
        <v>2367</v>
      </c>
      <c r="X1162" t="s">
        <v>2367</v>
      </c>
      <c r="Y1162" t="s">
        <v>2368</v>
      </c>
      <c r="Z1162">
        <v>22</v>
      </c>
      <c r="AA1162">
        <v>22</v>
      </c>
      <c r="AB1162">
        <v>0</v>
      </c>
      <c r="AC1162">
        <v>18</v>
      </c>
      <c r="AD1162" t="s">
        <v>2369</v>
      </c>
      <c r="AE1162">
        <v>2</v>
      </c>
      <c r="AF1162" t="s">
        <v>3121</v>
      </c>
      <c r="AG1162">
        <v>3</v>
      </c>
      <c r="AH1162">
        <v>1</v>
      </c>
      <c r="AI1162" t="s">
        <v>8</v>
      </c>
      <c r="AJ1162" t="s">
        <v>8</v>
      </c>
      <c r="AK1162" t="s">
        <v>8</v>
      </c>
      <c r="AL1162">
        <v>58</v>
      </c>
      <c r="AM1162" t="s">
        <v>8</v>
      </c>
      <c r="AN1162" t="s">
        <v>8</v>
      </c>
      <c r="AO1162" t="s">
        <v>8</v>
      </c>
      <c r="AP1162" t="s">
        <v>8</v>
      </c>
      <c r="AQ1162" s="8">
        <v>44831</v>
      </c>
      <c r="AR1162" t="s">
        <v>2372</v>
      </c>
      <c r="AS1162" t="s">
        <v>76</v>
      </c>
      <c r="AT1162">
        <v>7931867</v>
      </c>
      <c r="AU1162">
        <v>1</v>
      </c>
      <c r="AV1162">
        <v>19</v>
      </c>
      <c r="AW1162">
        <v>860048</v>
      </c>
    </row>
    <row r="1163" spans="1:49" x14ac:dyDescent="0.25">
      <c r="A1163">
        <v>763355736</v>
      </c>
      <c r="B1163">
        <v>2022</v>
      </c>
      <c r="C1163">
        <v>9</v>
      </c>
      <c r="D1163">
        <v>21</v>
      </c>
      <c r="E1163" s="8">
        <v>44825</v>
      </c>
      <c r="F1163">
        <v>687</v>
      </c>
      <c r="G1163">
        <v>16</v>
      </c>
      <c r="H1163">
        <v>2</v>
      </c>
      <c r="I1163">
        <v>301605</v>
      </c>
      <c r="J1163">
        <v>5</v>
      </c>
      <c r="K1163">
        <v>30</v>
      </c>
      <c r="L1163">
        <v>0</v>
      </c>
      <c r="M1163">
        <v>6733</v>
      </c>
      <c r="N1163" t="s">
        <v>36</v>
      </c>
      <c r="O1163" t="s">
        <v>8</v>
      </c>
      <c r="P1163">
        <v>1</v>
      </c>
      <c r="Q1163">
        <v>827731</v>
      </c>
      <c r="R1163" t="s">
        <v>8</v>
      </c>
      <c r="S1163" s="8">
        <v>27387</v>
      </c>
      <c r="T1163" t="s">
        <v>2324</v>
      </c>
      <c r="U1163" t="s">
        <v>8</v>
      </c>
      <c r="V1163">
        <v>2</v>
      </c>
      <c r="W1163" t="s">
        <v>2367</v>
      </c>
      <c r="X1163" t="s">
        <v>2367</v>
      </c>
      <c r="Y1163" t="s">
        <v>2368</v>
      </c>
      <c r="Z1163">
        <v>47</v>
      </c>
      <c r="AA1163">
        <v>47</v>
      </c>
      <c r="AB1163">
        <v>8</v>
      </c>
      <c r="AC1163">
        <v>28</v>
      </c>
      <c r="AD1163" t="s">
        <v>2369</v>
      </c>
      <c r="AE1163">
        <v>2</v>
      </c>
      <c r="AF1163" t="s">
        <v>3121</v>
      </c>
      <c r="AG1163">
        <v>2</v>
      </c>
      <c r="AH1163">
        <v>1</v>
      </c>
      <c r="AI1163" t="s">
        <v>8</v>
      </c>
      <c r="AJ1163" t="s">
        <v>8</v>
      </c>
      <c r="AK1163" t="s">
        <v>8</v>
      </c>
      <c r="AL1163">
        <v>58</v>
      </c>
      <c r="AM1163" t="s">
        <v>8</v>
      </c>
      <c r="AN1163" t="s">
        <v>8</v>
      </c>
      <c r="AO1163" t="s">
        <v>8</v>
      </c>
      <c r="AP1163" t="s">
        <v>8</v>
      </c>
      <c r="AQ1163" s="8">
        <v>44831</v>
      </c>
      <c r="AR1163" t="s">
        <v>2372</v>
      </c>
      <c r="AS1163" t="s">
        <v>76</v>
      </c>
      <c r="AT1163">
        <v>7931867</v>
      </c>
      <c r="AU1163">
        <v>1</v>
      </c>
      <c r="AV1163">
        <v>19</v>
      </c>
      <c r="AW1163">
        <v>860048</v>
      </c>
    </row>
    <row r="1164" spans="1:49" x14ac:dyDescent="0.25">
      <c r="A1164">
        <v>763357353</v>
      </c>
      <c r="B1164">
        <v>2022</v>
      </c>
      <c r="C1164">
        <v>9</v>
      </c>
      <c r="D1164">
        <v>21</v>
      </c>
      <c r="E1164" s="8">
        <v>44825</v>
      </c>
      <c r="F1164">
        <v>687</v>
      </c>
      <c r="G1164">
        <v>17</v>
      </c>
      <c r="H1164">
        <v>1</v>
      </c>
      <c r="I1164">
        <v>301606</v>
      </c>
      <c r="J1164">
        <v>5</v>
      </c>
      <c r="K1164">
        <v>30</v>
      </c>
      <c r="L1164">
        <v>0</v>
      </c>
      <c r="M1164">
        <v>6733</v>
      </c>
      <c r="N1164" t="s">
        <v>36</v>
      </c>
      <c r="O1164" t="s">
        <v>8</v>
      </c>
      <c r="P1164">
        <v>1</v>
      </c>
      <c r="Q1164">
        <v>40733790</v>
      </c>
      <c r="R1164" t="s">
        <v>8</v>
      </c>
      <c r="S1164" s="8">
        <v>29538</v>
      </c>
      <c r="T1164" t="s">
        <v>2324</v>
      </c>
      <c r="U1164" t="s">
        <v>8</v>
      </c>
      <c r="V1164">
        <v>2</v>
      </c>
      <c r="W1164" t="s">
        <v>2367</v>
      </c>
      <c r="X1164" t="s">
        <v>2367</v>
      </c>
      <c r="Y1164" t="s">
        <v>2368</v>
      </c>
      <c r="Z1164">
        <v>41</v>
      </c>
      <c r="AA1164">
        <v>41</v>
      </c>
      <c r="AB1164">
        <v>10</v>
      </c>
      <c r="AC1164">
        <v>8</v>
      </c>
      <c r="AD1164" t="s">
        <v>2369</v>
      </c>
      <c r="AE1164">
        <v>2</v>
      </c>
      <c r="AF1164" t="s">
        <v>3121</v>
      </c>
      <c r="AG1164">
        <v>2</v>
      </c>
      <c r="AH1164">
        <v>1</v>
      </c>
      <c r="AI1164" t="s">
        <v>8</v>
      </c>
      <c r="AJ1164" t="s">
        <v>8</v>
      </c>
      <c r="AK1164" t="s">
        <v>8</v>
      </c>
      <c r="AL1164">
        <v>58</v>
      </c>
      <c r="AM1164" t="s">
        <v>8</v>
      </c>
      <c r="AN1164" t="s">
        <v>8</v>
      </c>
      <c r="AO1164" t="s">
        <v>8</v>
      </c>
      <c r="AP1164" t="s">
        <v>8</v>
      </c>
      <c r="AQ1164" s="8">
        <v>44831</v>
      </c>
      <c r="AR1164" t="s">
        <v>2372</v>
      </c>
      <c r="AS1164" t="s">
        <v>76</v>
      </c>
      <c r="AT1164">
        <v>7069030</v>
      </c>
      <c r="AU1164">
        <v>1</v>
      </c>
      <c r="AV1164">
        <v>15</v>
      </c>
      <c r="AW1164">
        <v>860048</v>
      </c>
    </row>
    <row r="1165" spans="1:49" x14ac:dyDescent="0.25">
      <c r="A1165">
        <v>763364318</v>
      </c>
      <c r="B1165">
        <v>2022</v>
      </c>
      <c r="C1165">
        <v>9</v>
      </c>
      <c r="D1165">
        <v>21</v>
      </c>
      <c r="E1165" s="8">
        <v>44825</v>
      </c>
      <c r="F1165">
        <v>687</v>
      </c>
      <c r="G1165">
        <v>20</v>
      </c>
      <c r="H1165">
        <v>1</v>
      </c>
      <c r="I1165">
        <v>303802</v>
      </c>
      <c r="J1165">
        <v>5</v>
      </c>
      <c r="K1165">
        <v>30</v>
      </c>
      <c r="L1165">
        <v>0</v>
      </c>
      <c r="M1165">
        <v>6733</v>
      </c>
      <c r="N1165" t="s">
        <v>36</v>
      </c>
      <c r="O1165" t="s">
        <v>8</v>
      </c>
      <c r="P1165">
        <v>1</v>
      </c>
      <c r="Q1165">
        <v>60131136</v>
      </c>
      <c r="R1165" t="s">
        <v>8</v>
      </c>
      <c r="S1165" s="8">
        <v>38949</v>
      </c>
      <c r="T1165" t="s">
        <v>2324</v>
      </c>
      <c r="U1165" t="s">
        <v>8</v>
      </c>
      <c r="V1165">
        <v>2</v>
      </c>
      <c r="W1165" t="s">
        <v>2367</v>
      </c>
      <c r="X1165" t="s">
        <v>2367</v>
      </c>
      <c r="Y1165" t="s">
        <v>2368</v>
      </c>
      <c r="Z1165">
        <v>16</v>
      </c>
      <c r="AA1165">
        <v>16</v>
      </c>
      <c r="AB1165">
        <v>1</v>
      </c>
      <c r="AC1165">
        <v>1</v>
      </c>
      <c r="AD1165" t="s">
        <v>2369</v>
      </c>
      <c r="AE1165">
        <v>2</v>
      </c>
      <c r="AF1165" t="s">
        <v>3121</v>
      </c>
      <c r="AG1165">
        <v>2</v>
      </c>
      <c r="AH1165">
        <v>1</v>
      </c>
      <c r="AI1165" t="s">
        <v>8</v>
      </c>
      <c r="AJ1165" t="s">
        <v>8</v>
      </c>
      <c r="AK1165" t="s">
        <v>8</v>
      </c>
      <c r="AL1165">
        <v>58</v>
      </c>
      <c r="AM1165" t="s">
        <v>8</v>
      </c>
      <c r="AN1165" t="s">
        <v>8</v>
      </c>
      <c r="AO1165" t="s">
        <v>8</v>
      </c>
      <c r="AP1165" t="s">
        <v>8</v>
      </c>
      <c r="AQ1165" s="8">
        <v>44831</v>
      </c>
      <c r="AR1165" t="s">
        <v>2372</v>
      </c>
      <c r="AS1165" t="s">
        <v>76</v>
      </c>
      <c r="AT1165">
        <v>46667467</v>
      </c>
      <c r="AU1165">
        <v>8</v>
      </c>
      <c r="AV1165">
        <v>28</v>
      </c>
      <c r="AW1165">
        <v>860048</v>
      </c>
    </row>
    <row r="1166" spans="1:49" x14ac:dyDescent="0.25">
      <c r="A1166">
        <v>763364944</v>
      </c>
      <c r="B1166">
        <v>2022</v>
      </c>
      <c r="C1166">
        <v>9</v>
      </c>
      <c r="D1166">
        <v>21</v>
      </c>
      <c r="E1166" s="8">
        <v>44825</v>
      </c>
      <c r="F1166">
        <v>687</v>
      </c>
      <c r="G1166">
        <v>20</v>
      </c>
      <c r="H1166">
        <v>2</v>
      </c>
      <c r="I1166">
        <v>303802</v>
      </c>
      <c r="J1166">
        <v>5</v>
      </c>
      <c r="K1166">
        <v>30</v>
      </c>
      <c r="L1166">
        <v>0</v>
      </c>
      <c r="M1166">
        <v>6733</v>
      </c>
      <c r="N1166" t="s">
        <v>36</v>
      </c>
      <c r="O1166" t="s">
        <v>8</v>
      </c>
      <c r="P1166">
        <v>1</v>
      </c>
      <c r="Q1166">
        <v>60210396</v>
      </c>
      <c r="R1166" t="s">
        <v>8</v>
      </c>
      <c r="S1166" s="8">
        <v>39135</v>
      </c>
      <c r="T1166" t="s">
        <v>2324</v>
      </c>
      <c r="U1166" t="s">
        <v>8</v>
      </c>
      <c r="V1166">
        <v>2</v>
      </c>
      <c r="W1166" t="s">
        <v>2367</v>
      </c>
      <c r="X1166" t="s">
        <v>2367</v>
      </c>
      <c r="Y1166" t="s">
        <v>2368</v>
      </c>
      <c r="Z1166">
        <v>15</v>
      </c>
      <c r="AA1166">
        <v>15</v>
      </c>
      <c r="AB1166">
        <v>6</v>
      </c>
      <c r="AC1166">
        <v>30</v>
      </c>
      <c r="AD1166" t="s">
        <v>2369</v>
      </c>
      <c r="AE1166">
        <v>2</v>
      </c>
      <c r="AF1166" t="s">
        <v>3121</v>
      </c>
      <c r="AG1166">
        <v>2</v>
      </c>
      <c r="AH1166">
        <v>1</v>
      </c>
      <c r="AI1166" t="s">
        <v>8</v>
      </c>
      <c r="AJ1166" t="s">
        <v>8</v>
      </c>
      <c r="AK1166" t="s">
        <v>8</v>
      </c>
      <c r="AL1166">
        <v>58</v>
      </c>
      <c r="AM1166" t="s">
        <v>8</v>
      </c>
      <c r="AN1166" t="s">
        <v>8</v>
      </c>
      <c r="AO1166" t="s">
        <v>8</v>
      </c>
      <c r="AP1166" t="s">
        <v>8</v>
      </c>
      <c r="AQ1166" s="8">
        <v>44831</v>
      </c>
      <c r="AR1166" t="s">
        <v>2372</v>
      </c>
      <c r="AS1166" t="s">
        <v>76</v>
      </c>
      <c r="AT1166">
        <v>46667467</v>
      </c>
      <c r="AU1166">
        <v>8</v>
      </c>
      <c r="AV1166">
        <v>28</v>
      </c>
      <c r="AW1166">
        <v>860048</v>
      </c>
    </row>
    <row r="1167" spans="1:49" x14ac:dyDescent="0.25">
      <c r="A1167">
        <v>763365681</v>
      </c>
      <c r="B1167">
        <v>2022</v>
      </c>
      <c r="C1167">
        <v>9</v>
      </c>
      <c r="D1167">
        <v>21</v>
      </c>
      <c r="E1167" s="8">
        <v>44825</v>
      </c>
      <c r="F1167">
        <v>687</v>
      </c>
      <c r="G1167">
        <v>20</v>
      </c>
      <c r="H1167">
        <v>3</v>
      </c>
      <c r="I1167">
        <v>303802</v>
      </c>
      <c r="J1167">
        <v>5</v>
      </c>
      <c r="K1167">
        <v>30</v>
      </c>
      <c r="L1167">
        <v>0</v>
      </c>
      <c r="M1167">
        <v>6733</v>
      </c>
      <c r="N1167" t="s">
        <v>36</v>
      </c>
      <c r="O1167" t="s">
        <v>8</v>
      </c>
      <c r="P1167">
        <v>1</v>
      </c>
      <c r="Q1167">
        <v>60602458</v>
      </c>
      <c r="R1167" t="s">
        <v>8</v>
      </c>
      <c r="S1167" s="8">
        <v>38870</v>
      </c>
      <c r="T1167" t="s">
        <v>76</v>
      </c>
      <c r="U1167" t="s">
        <v>8</v>
      </c>
      <c r="V1167">
        <v>2</v>
      </c>
      <c r="W1167" t="s">
        <v>2367</v>
      </c>
      <c r="X1167" t="s">
        <v>2367</v>
      </c>
      <c r="Y1167" t="s">
        <v>2368</v>
      </c>
      <c r="Z1167">
        <v>16</v>
      </c>
      <c r="AA1167">
        <v>16</v>
      </c>
      <c r="AB1167">
        <v>3</v>
      </c>
      <c r="AC1167">
        <v>19</v>
      </c>
      <c r="AD1167" t="s">
        <v>2369</v>
      </c>
      <c r="AE1167">
        <v>2</v>
      </c>
      <c r="AF1167" t="s">
        <v>3121</v>
      </c>
      <c r="AG1167">
        <v>2</v>
      </c>
      <c r="AH1167">
        <v>1</v>
      </c>
      <c r="AI1167" t="s">
        <v>8</v>
      </c>
      <c r="AJ1167" t="s">
        <v>8</v>
      </c>
      <c r="AK1167" t="s">
        <v>8</v>
      </c>
      <c r="AL1167">
        <v>58</v>
      </c>
      <c r="AM1167" t="s">
        <v>8</v>
      </c>
      <c r="AN1167" t="s">
        <v>8</v>
      </c>
      <c r="AO1167" t="s">
        <v>8</v>
      </c>
      <c r="AP1167" t="s">
        <v>8</v>
      </c>
      <c r="AQ1167" s="8">
        <v>44831</v>
      </c>
      <c r="AR1167" t="s">
        <v>2372</v>
      </c>
      <c r="AS1167" t="s">
        <v>76</v>
      </c>
      <c r="AT1167">
        <v>46667467</v>
      </c>
      <c r="AU1167">
        <v>8</v>
      </c>
      <c r="AV1167">
        <v>28</v>
      </c>
      <c r="AW1167">
        <v>860048</v>
      </c>
    </row>
    <row r="1168" spans="1:49" x14ac:dyDescent="0.25">
      <c r="A1168">
        <v>761226720</v>
      </c>
      <c r="B1168">
        <v>2022</v>
      </c>
      <c r="C1168">
        <v>9</v>
      </c>
      <c r="D1168">
        <v>22</v>
      </c>
      <c r="E1168" s="8">
        <v>44826</v>
      </c>
      <c r="F1168">
        <v>496</v>
      </c>
      <c r="G1168">
        <v>4</v>
      </c>
      <c r="H1168">
        <v>1</v>
      </c>
      <c r="I1168">
        <v>302302</v>
      </c>
      <c r="J1168">
        <v>5</v>
      </c>
      <c r="K1168">
        <v>30</v>
      </c>
      <c r="L1168">
        <v>2</v>
      </c>
      <c r="M1168">
        <v>6341</v>
      </c>
      <c r="N1168" t="s">
        <v>49</v>
      </c>
      <c r="O1168" t="s">
        <v>8</v>
      </c>
      <c r="P1168">
        <v>1</v>
      </c>
      <c r="Q1168">
        <v>27376252</v>
      </c>
      <c r="R1168" t="s">
        <v>8</v>
      </c>
      <c r="S1168" s="8">
        <v>24019</v>
      </c>
      <c r="T1168" t="s">
        <v>2324</v>
      </c>
      <c r="U1168" t="s">
        <v>8</v>
      </c>
      <c r="V1168">
        <v>2</v>
      </c>
      <c r="W1168" t="s">
        <v>2367</v>
      </c>
      <c r="X1168" t="s">
        <v>2367</v>
      </c>
      <c r="Y1168" t="s">
        <v>2368</v>
      </c>
      <c r="Z1168">
        <v>56</v>
      </c>
      <c r="AA1168">
        <v>56</v>
      </c>
      <c r="AB1168">
        <v>11</v>
      </c>
      <c r="AC1168">
        <v>18</v>
      </c>
      <c r="AD1168" t="s">
        <v>2369</v>
      </c>
      <c r="AE1168">
        <v>1</v>
      </c>
      <c r="AF1168" t="s">
        <v>3121</v>
      </c>
      <c r="AG1168">
        <v>2</v>
      </c>
      <c r="AH1168">
        <v>1</v>
      </c>
      <c r="AI1168" t="s">
        <v>8</v>
      </c>
      <c r="AJ1168" t="s">
        <v>8</v>
      </c>
      <c r="AK1168" t="s">
        <v>8</v>
      </c>
      <c r="AL1168">
        <v>58</v>
      </c>
      <c r="AM1168" t="s">
        <v>8</v>
      </c>
      <c r="AN1168" t="s">
        <v>8</v>
      </c>
      <c r="AO1168" t="s">
        <v>8</v>
      </c>
      <c r="AP1168" t="s">
        <v>8</v>
      </c>
      <c r="AQ1168" s="8">
        <v>44826</v>
      </c>
      <c r="AR1168" t="s">
        <v>2372</v>
      </c>
      <c r="AS1168" t="s">
        <v>76</v>
      </c>
      <c r="AT1168">
        <v>72624323</v>
      </c>
      <c r="AU1168">
        <v>1</v>
      </c>
      <c r="AV1168">
        <v>45</v>
      </c>
      <c r="AW1168">
        <v>70805835</v>
      </c>
    </row>
    <row r="1169" spans="1:49" x14ac:dyDescent="0.25">
      <c r="A1169">
        <v>761226766</v>
      </c>
      <c r="B1169">
        <v>2022</v>
      </c>
      <c r="C1169">
        <v>9</v>
      </c>
      <c r="D1169">
        <v>22</v>
      </c>
      <c r="E1169" s="8">
        <v>44826</v>
      </c>
      <c r="F1169">
        <v>496</v>
      </c>
      <c r="G1169">
        <v>4</v>
      </c>
      <c r="H1169">
        <v>2</v>
      </c>
      <c r="I1169">
        <v>302302</v>
      </c>
      <c r="J1169">
        <v>5</v>
      </c>
      <c r="K1169">
        <v>30</v>
      </c>
      <c r="L1169">
        <v>2</v>
      </c>
      <c r="M1169">
        <v>6341</v>
      </c>
      <c r="N1169" t="s">
        <v>49</v>
      </c>
      <c r="O1169" t="s">
        <v>8</v>
      </c>
      <c r="P1169">
        <v>1</v>
      </c>
      <c r="Q1169">
        <v>60602511</v>
      </c>
      <c r="R1169" t="s">
        <v>8</v>
      </c>
      <c r="S1169" s="8">
        <v>39758</v>
      </c>
      <c r="T1169" t="s">
        <v>2324</v>
      </c>
      <c r="U1169" t="s">
        <v>8</v>
      </c>
      <c r="V1169">
        <v>2</v>
      </c>
      <c r="W1169" t="s">
        <v>2367</v>
      </c>
      <c r="X1169" t="s">
        <v>2367</v>
      </c>
      <c r="Y1169" t="s">
        <v>2368</v>
      </c>
      <c r="Z1169">
        <v>13</v>
      </c>
      <c r="AA1169">
        <v>13</v>
      </c>
      <c r="AB1169">
        <v>10</v>
      </c>
      <c r="AC1169">
        <v>16</v>
      </c>
      <c r="AD1169" t="s">
        <v>2369</v>
      </c>
      <c r="AE1169">
        <v>1</v>
      </c>
      <c r="AF1169" t="s">
        <v>3121</v>
      </c>
      <c r="AG1169">
        <v>2</v>
      </c>
      <c r="AH1169">
        <v>1</v>
      </c>
      <c r="AI1169" t="s">
        <v>8</v>
      </c>
      <c r="AJ1169" t="s">
        <v>8</v>
      </c>
      <c r="AK1169" t="s">
        <v>8</v>
      </c>
      <c r="AL1169">
        <v>58</v>
      </c>
      <c r="AM1169" t="s">
        <v>8</v>
      </c>
      <c r="AN1169" t="s">
        <v>8</v>
      </c>
      <c r="AO1169" t="s">
        <v>8</v>
      </c>
      <c r="AP1169" t="s">
        <v>8</v>
      </c>
      <c r="AQ1169" s="8">
        <v>44826</v>
      </c>
      <c r="AR1169" t="s">
        <v>2372</v>
      </c>
      <c r="AS1169" t="s">
        <v>76</v>
      </c>
      <c r="AT1169">
        <v>72624323</v>
      </c>
      <c r="AU1169">
        <v>1</v>
      </c>
      <c r="AV1169">
        <v>45</v>
      </c>
      <c r="AW1169">
        <v>70805835</v>
      </c>
    </row>
    <row r="1170" spans="1:49" x14ac:dyDescent="0.25">
      <c r="A1170">
        <v>761724453</v>
      </c>
      <c r="B1170">
        <v>2022</v>
      </c>
      <c r="C1170">
        <v>9</v>
      </c>
      <c r="D1170">
        <v>22</v>
      </c>
      <c r="E1170" s="8">
        <v>44826</v>
      </c>
      <c r="F1170">
        <v>481</v>
      </c>
      <c r="G1170">
        <v>18</v>
      </c>
      <c r="H1170">
        <v>1</v>
      </c>
      <c r="I1170">
        <v>302302</v>
      </c>
      <c r="J1170">
        <v>5</v>
      </c>
      <c r="K1170">
        <v>30</v>
      </c>
      <c r="L1170">
        <v>2</v>
      </c>
      <c r="M1170">
        <v>6349</v>
      </c>
      <c r="N1170" t="s">
        <v>51</v>
      </c>
      <c r="O1170" t="s">
        <v>8</v>
      </c>
      <c r="P1170">
        <v>1</v>
      </c>
      <c r="Q1170">
        <v>836712</v>
      </c>
      <c r="R1170" t="s">
        <v>8</v>
      </c>
      <c r="S1170" s="8">
        <v>20270</v>
      </c>
      <c r="T1170" t="s">
        <v>2324</v>
      </c>
      <c r="U1170" t="s">
        <v>8</v>
      </c>
      <c r="V1170">
        <v>2</v>
      </c>
      <c r="W1170" t="s">
        <v>2367</v>
      </c>
      <c r="X1170" t="s">
        <v>2367</v>
      </c>
      <c r="Y1170" t="s">
        <v>2368</v>
      </c>
      <c r="Z1170">
        <v>67</v>
      </c>
      <c r="AA1170">
        <v>67</v>
      </c>
      <c r="AB1170">
        <v>2</v>
      </c>
      <c r="AC1170">
        <v>23</v>
      </c>
      <c r="AD1170" t="s">
        <v>2369</v>
      </c>
      <c r="AE1170">
        <v>1</v>
      </c>
      <c r="AF1170" t="s">
        <v>3121</v>
      </c>
      <c r="AG1170">
        <v>2</v>
      </c>
      <c r="AH1170">
        <v>1</v>
      </c>
      <c r="AI1170" t="s">
        <v>8</v>
      </c>
      <c r="AJ1170" t="s">
        <v>8</v>
      </c>
      <c r="AK1170" t="s">
        <v>8</v>
      </c>
      <c r="AL1170">
        <v>58</v>
      </c>
      <c r="AM1170" t="s">
        <v>8</v>
      </c>
      <c r="AN1170" t="s">
        <v>8</v>
      </c>
      <c r="AO1170" t="s">
        <v>8</v>
      </c>
      <c r="AP1170" t="s">
        <v>8</v>
      </c>
      <c r="AQ1170" s="8">
        <v>44827</v>
      </c>
      <c r="AR1170" t="s">
        <v>2372</v>
      </c>
      <c r="AS1170" t="s">
        <v>76</v>
      </c>
      <c r="AT1170">
        <v>44515929</v>
      </c>
      <c r="AU1170">
        <v>5</v>
      </c>
      <c r="AV1170">
        <v>23</v>
      </c>
      <c r="AW1170">
        <v>76676131</v>
      </c>
    </row>
    <row r="1171" spans="1:49" x14ac:dyDescent="0.25">
      <c r="A1171">
        <v>761724543</v>
      </c>
      <c r="B1171">
        <v>2022</v>
      </c>
      <c r="C1171">
        <v>9</v>
      </c>
      <c r="D1171">
        <v>22</v>
      </c>
      <c r="E1171" s="8">
        <v>44826</v>
      </c>
      <c r="F1171">
        <v>481</v>
      </c>
      <c r="G1171">
        <v>18</v>
      </c>
      <c r="H1171">
        <v>2</v>
      </c>
      <c r="I1171">
        <v>302302</v>
      </c>
      <c r="J1171">
        <v>5</v>
      </c>
      <c r="K1171">
        <v>30</v>
      </c>
      <c r="L1171">
        <v>2</v>
      </c>
      <c r="M1171">
        <v>6349</v>
      </c>
      <c r="N1171" t="s">
        <v>51</v>
      </c>
      <c r="O1171" t="s">
        <v>8</v>
      </c>
      <c r="P1171">
        <v>1</v>
      </c>
      <c r="Q1171">
        <v>74596722</v>
      </c>
      <c r="R1171" t="s">
        <v>8</v>
      </c>
      <c r="S1171" s="8">
        <v>38222</v>
      </c>
      <c r="T1171" t="s">
        <v>2324</v>
      </c>
      <c r="U1171" t="s">
        <v>8</v>
      </c>
      <c r="V1171">
        <v>2</v>
      </c>
      <c r="W1171" t="s">
        <v>2367</v>
      </c>
      <c r="X1171" t="s">
        <v>2367</v>
      </c>
      <c r="Y1171" t="s">
        <v>2368</v>
      </c>
      <c r="Z1171">
        <v>18</v>
      </c>
      <c r="AA1171">
        <v>18</v>
      </c>
      <c r="AB1171">
        <v>0</v>
      </c>
      <c r="AC1171">
        <v>30</v>
      </c>
      <c r="AD1171" t="s">
        <v>2369</v>
      </c>
      <c r="AE1171">
        <v>1</v>
      </c>
      <c r="AF1171" t="s">
        <v>3121</v>
      </c>
      <c r="AG1171">
        <v>2</v>
      </c>
      <c r="AH1171">
        <v>1</v>
      </c>
      <c r="AI1171" t="s">
        <v>8</v>
      </c>
      <c r="AJ1171" t="s">
        <v>8</v>
      </c>
      <c r="AK1171" t="s">
        <v>8</v>
      </c>
      <c r="AL1171">
        <v>58</v>
      </c>
      <c r="AM1171" t="s">
        <v>8</v>
      </c>
      <c r="AN1171" t="s">
        <v>8</v>
      </c>
      <c r="AO1171" t="s">
        <v>8</v>
      </c>
      <c r="AP1171" t="s">
        <v>8</v>
      </c>
      <c r="AQ1171" s="8">
        <v>44827</v>
      </c>
      <c r="AR1171" t="s">
        <v>2372</v>
      </c>
      <c r="AS1171" t="s">
        <v>76</v>
      </c>
      <c r="AT1171">
        <v>44515929</v>
      </c>
      <c r="AU1171">
        <v>5</v>
      </c>
      <c r="AV1171">
        <v>23</v>
      </c>
      <c r="AW1171">
        <v>76676131</v>
      </c>
    </row>
    <row r="1172" spans="1:49" x14ac:dyDescent="0.25">
      <c r="A1172">
        <v>761724621</v>
      </c>
      <c r="B1172">
        <v>2022</v>
      </c>
      <c r="C1172">
        <v>9</v>
      </c>
      <c r="D1172">
        <v>22</v>
      </c>
      <c r="E1172" s="8">
        <v>44826</v>
      </c>
      <c r="F1172">
        <v>481</v>
      </c>
      <c r="G1172">
        <v>18</v>
      </c>
      <c r="H1172">
        <v>3</v>
      </c>
      <c r="I1172">
        <v>302302</v>
      </c>
      <c r="J1172">
        <v>5</v>
      </c>
      <c r="K1172">
        <v>30</v>
      </c>
      <c r="L1172">
        <v>2</v>
      </c>
      <c r="M1172">
        <v>6349</v>
      </c>
      <c r="N1172" t="s">
        <v>51</v>
      </c>
      <c r="O1172" t="s">
        <v>8</v>
      </c>
      <c r="P1172">
        <v>1</v>
      </c>
      <c r="Q1172">
        <v>44532604</v>
      </c>
      <c r="R1172" t="s">
        <v>8</v>
      </c>
      <c r="S1172" s="8">
        <v>31020</v>
      </c>
      <c r="T1172" t="s">
        <v>2324</v>
      </c>
      <c r="U1172" t="s">
        <v>8</v>
      </c>
      <c r="V1172">
        <v>2</v>
      </c>
      <c r="W1172" t="s">
        <v>2367</v>
      </c>
      <c r="X1172" t="s">
        <v>2367</v>
      </c>
      <c r="Y1172" t="s">
        <v>2368</v>
      </c>
      <c r="Z1172">
        <v>37</v>
      </c>
      <c r="AA1172">
        <v>37</v>
      </c>
      <c r="AB1172">
        <v>9</v>
      </c>
      <c r="AC1172">
        <v>18</v>
      </c>
      <c r="AD1172" t="s">
        <v>2369</v>
      </c>
      <c r="AE1172">
        <v>1</v>
      </c>
      <c r="AF1172" t="s">
        <v>3121</v>
      </c>
      <c r="AG1172">
        <v>2</v>
      </c>
      <c r="AH1172">
        <v>1</v>
      </c>
      <c r="AI1172" t="s">
        <v>8</v>
      </c>
      <c r="AJ1172" t="s">
        <v>8</v>
      </c>
      <c r="AK1172" t="s">
        <v>8</v>
      </c>
      <c r="AL1172">
        <v>58</v>
      </c>
      <c r="AM1172" t="s">
        <v>8</v>
      </c>
      <c r="AN1172" t="s">
        <v>8</v>
      </c>
      <c r="AO1172" t="s">
        <v>8</v>
      </c>
      <c r="AP1172" t="s">
        <v>8</v>
      </c>
      <c r="AQ1172" s="8">
        <v>44827</v>
      </c>
      <c r="AR1172" t="s">
        <v>2372</v>
      </c>
      <c r="AS1172" t="s">
        <v>76</v>
      </c>
      <c r="AT1172">
        <v>44515929</v>
      </c>
      <c r="AU1172">
        <v>5</v>
      </c>
      <c r="AV1172">
        <v>23</v>
      </c>
      <c r="AW1172">
        <v>76676131</v>
      </c>
    </row>
    <row r="1173" spans="1:49" x14ac:dyDescent="0.25">
      <c r="A1173">
        <v>761729560</v>
      </c>
      <c r="B1173">
        <v>2022</v>
      </c>
      <c r="C1173">
        <v>9</v>
      </c>
      <c r="D1173">
        <v>22</v>
      </c>
      <c r="E1173" s="8">
        <v>44826</v>
      </c>
      <c r="F1173">
        <v>483</v>
      </c>
      <c r="G1173">
        <v>12</v>
      </c>
      <c r="H1173">
        <v>1</v>
      </c>
      <c r="I1173">
        <v>302302</v>
      </c>
      <c r="J1173">
        <v>5</v>
      </c>
      <c r="K1173">
        <v>30</v>
      </c>
      <c r="L1173">
        <v>2</v>
      </c>
      <c r="M1173">
        <v>6341</v>
      </c>
      <c r="N1173" t="s">
        <v>49</v>
      </c>
      <c r="O1173" t="s">
        <v>8</v>
      </c>
      <c r="P1173">
        <v>1</v>
      </c>
      <c r="Q1173">
        <v>82096351</v>
      </c>
      <c r="R1173" t="s">
        <v>8</v>
      </c>
      <c r="S1173" s="8">
        <v>44219</v>
      </c>
      <c r="T1173" t="s">
        <v>76</v>
      </c>
      <c r="U1173" t="s">
        <v>8</v>
      </c>
      <c r="V1173">
        <v>2</v>
      </c>
      <c r="W1173" t="s">
        <v>2367</v>
      </c>
      <c r="X1173" t="s">
        <v>2367</v>
      </c>
      <c r="Y1173" t="s">
        <v>2368</v>
      </c>
      <c r="Z1173">
        <v>1</v>
      </c>
      <c r="AA1173">
        <v>1</v>
      </c>
      <c r="AB1173">
        <v>7</v>
      </c>
      <c r="AC1173">
        <v>30</v>
      </c>
      <c r="AD1173" t="s">
        <v>2369</v>
      </c>
      <c r="AE1173">
        <v>1</v>
      </c>
      <c r="AF1173" t="s">
        <v>3121</v>
      </c>
      <c r="AG1173">
        <v>2</v>
      </c>
      <c r="AH1173">
        <v>1</v>
      </c>
      <c r="AI1173" t="s">
        <v>8</v>
      </c>
      <c r="AJ1173" t="s">
        <v>8</v>
      </c>
      <c r="AK1173" t="s">
        <v>8</v>
      </c>
      <c r="AL1173">
        <v>58</v>
      </c>
      <c r="AM1173" t="s">
        <v>8</v>
      </c>
      <c r="AN1173" t="s">
        <v>8</v>
      </c>
      <c r="AO1173" t="s">
        <v>8</v>
      </c>
      <c r="AP1173" t="s">
        <v>8</v>
      </c>
      <c r="AQ1173" s="8">
        <v>44827</v>
      </c>
      <c r="AR1173" t="s">
        <v>2372</v>
      </c>
      <c r="AS1173" t="s">
        <v>76</v>
      </c>
      <c r="AT1173">
        <v>70421057</v>
      </c>
      <c r="AU1173">
        <v>6</v>
      </c>
      <c r="AV1173">
        <v>29</v>
      </c>
      <c r="AW1173">
        <v>70805835</v>
      </c>
    </row>
    <row r="1174" spans="1:49" x14ac:dyDescent="0.25">
      <c r="A1174">
        <v>761729707</v>
      </c>
      <c r="B1174">
        <v>2022</v>
      </c>
      <c r="C1174">
        <v>9</v>
      </c>
      <c r="D1174">
        <v>22</v>
      </c>
      <c r="E1174" s="8">
        <v>44826</v>
      </c>
      <c r="F1174">
        <v>483</v>
      </c>
      <c r="G1174">
        <v>12</v>
      </c>
      <c r="H1174">
        <v>2</v>
      </c>
      <c r="I1174">
        <v>302302</v>
      </c>
      <c r="J1174">
        <v>5</v>
      </c>
      <c r="K1174">
        <v>30</v>
      </c>
      <c r="L1174">
        <v>2</v>
      </c>
      <c r="M1174">
        <v>6341</v>
      </c>
      <c r="N1174" t="s">
        <v>49</v>
      </c>
      <c r="O1174" t="s">
        <v>8</v>
      </c>
      <c r="P1174">
        <v>1</v>
      </c>
      <c r="Q1174">
        <v>81334340</v>
      </c>
      <c r="R1174" t="s">
        <v>8</v>
      </c>
      <c r="S1174" s="8">
        <v>44034</v>
      </c>
      <c r="T1174" t="s">
        <v>2324</v>
      </c>
      <c r="U1174" t="s">
        <v>8</v>
      </c>
      <c r="V1174">
        <v>2</v>
      </c>
      <c r="W1174" t="s">
        <v>2367</v>
      </c>
      <c r="X1174" t="s">
        <v>2367</v>
      </c>
      <c r="Y1174" t="s">
        <v>2368</v>
      </c>
      <c r="Z1174">
        <v>2</v>
      </c>
      <c r="AA1174">
        <v>2</v>
      </c>
      <c r="AB1174">
        <v>2</v>
      </c>
      <c r="AC1174">
        <v>0</v>
      </c>
      <c r="AD1174" t="s">
        <v>2369</v>
      </c>
      <c r="AE1174">
        <v>1</v>
      </c>
      <c r="AF1174" t="s">
        <v>3121</v>
      </c>
      <c r="AG1174">
        <v>2</v>
      </c>
      <c r="AH1174">
        <v>1</v>
      </c>
      <c r="AI1174" t="s">
        <v>8</v>
      </c>
      <c r="AJ1174" t="s">
        <v>8</v>
      </c>
      <c r="AK1174" t="s">
        <v>8</v>
      </c>
      <c r="AL1174">
        <v>58</v>
      </c>
      <c r="AM1174" t="s">
        <v>8</v>
      </c>
      <c r="AN1174" t="s">
        <v>8</v>
      </c>
      <c r="AO1174" t="s">
        <v>8</v>
      </c>
      <c r="AP1174" t="s">
        <v>8</v>
      </c>
      <c r="AQ1174" s="8">
        <v>44827</v>
      </c>
      <c r="AR1174" t="s">
        <v>2372</v>
      </c>
      <c r="AS1174" t="s">
        <v>76</v>
      </c>
      <c r="AT1174">
        <v>70421057</v>
      </c>
      <c r="AU1174">
        <v>6</v>
      </c>
      <c r="AV1174">
        <v>29</v>
      </c>
      <c r="AW1174">
        <v>70805835</v>
      </c>
    </row>
    <row r="1175" spans="1:49" x14ac:dyDescent="0.25">
      <c r="A1175">
        <v>761729832</v>
      </c>
      <c r="B1175">
        <v>2022</v>
      </c>
      <c r="C1175">
        <v>9</v>
      </c>
      <c r="D1175">
        <v>22</v>
      </c>
      <c r="E1175" s="8">
        <v>44826</v>
      </c>
      <c r="F1175">
        <v>483</v>
      </c>
      <c r="G1175">
        <v>12</v>
      </c>
      <c r="H1175">
        <v>3</v>
      </c>
      <c r="I1175">
        <v>302302</v>
      </c>
      <c r="J1175">
        <v>5</v>
      </c>
      <c r="K1175">
        <v>30</v>
      </c>
      <c r="L1175">
        <v>2</v>
      </c>
      <c r="M1175">
        <v>6341</v>
      </c>
      <c r="N1175" t="s">
        <v>49</v>
      </c>
      <c r="O1175" t="s">
        <v>8</v>
      </c>
      <c r="P1175">
        <v>1</v>
      </c>
      <c r="Q1175">
        <v>92208120</v>
      </c>
      <c r="R1175" t="s">
        <v>8</v>
      </c>
      <c r="S1175" s="8">
        <v>44222</v>
      </c>
      <c r="T1175" t="s">
        <v>76</v>
      </c>
      <c r="U1175" t="s">
        <v>8</v>
      </c>
      <c r="V1175">
        <v>2</v>
      </c>
      <c r="W1175" t="s">
        <v>2367</v>
      </c>
      <c r="X1175" t="s">
        <v>2367</v>
      </c>
      <c r="Y1175" t="s">
        <v>2368</v>
      </c>
      <c r="Z1175">
        <v>1</v>
      </c>
      <c r="AA1175">
        <v>1</v>
      </c>
      <c r="AB1175">
        <v>7</v>
      </c>
      <c r="AC1175">
        <v>27</v>
      </c>
      <c r="AD1175" t="s">
        <v>2369</v>
      </c>
      <c r="AE1175">
        <v>1</v>
      </c>
      <c r="AF1175" t="s">
        <v>3121</v>
      </c>
      <c r="AG1175">
        <v>2</v>
      </c>
      <c r="AH1175">
        <v>1</v>
      </c>
      <c r="AI1175" t="s">
        <v>8</v>
      </c>
      <c r="AJ1175" t="s">
        <v>8</v>
      </c>
      <c r="AK1175" t="s">
        <v>8</v>
      </c>
      <c r="AL1175">
        <v>58</v>
      </c>
      <c r="AM1175" t="s">
        <v>8</v>
      </c>
      <c r="AN1175" t="s">
        <v>8</v>
      </c>
      <c r="AO1175" t="s">
        <v>8</v>
      </c>
      <c r="AP1175" t="s">
        <v>8</v>
      </c>
      <c r="AQ1175" s="8">
        <v>44827</v>
      </c>
      <c r="AR1175" t="s">
        <v>2372</v>
      </c>
      <c r="AS1175" t="s">
        <v>76</v>
      </c>
      <c r="AT1175">
        <v>70421057</v>
      </c>
      <c r="AU1175">
        <v>6</v>
      </c>
      <c r="AV1175">
        <v>29</v>
      </c>
      <c r="AW1175">
        <v>70805835</v>
      </c>
    </row>
    <row r="1176" spans="1:49" x14ac:dyDescent="0.25">
      <c r="A1176">
        <v>761729972</v>
      </c>
      <c r="B1176">
        <v>2022</v>
      </c>
      <c r="C1176">
        <v>9</v>
      </c>
      <c r="D1176">
        <v>22</v>
      </c>
      <c r="E1176" s="8">
        <v>44826</v>
      </c>
      <c r="F1176">
        <v>483</v>
      </c>
      <c r="G1176">
        <v>12</v>
      </c>
      <c r="H1176">
        <v>4</v>
      </c>
      <c r="I1176">
        <v>302302</v>
      </c>
      <c r="J1176">
        <v>5</v>
      </c>
      <c r="K1176">
        <v>30</v>
      </c>
      <c r="L1176">
        <v>2</v>
      </c>
      <c r="M1176">
        <v>6341</v>
      </c>
      <c r="N1176" t="s">
        <v>49</v>
      </c>
      <c r="O1176" t="s">
        <v>8</v>
      </c>
      <c r="P1176">
        <v>1</v>
      </c>
      <c r="Q1176">
        <v>81334342</v>
      </c>
      <c r="R1176" t="s">
        <v>8</v>
      </c>
      <c r="S1176" s="8">
        <v>44079</v>
      </c>
      <c r="T1176" t="s">
        <v>76</v>
      </c>
      <c r="U1176" t="s">
        <v>8</v>
      </c>
      <c r="V1176">
        <v>2</v>
      </c>
      <c r="W1176" t="s">
        <v>2367</v>
      </c>
      <c r="X1176" t="s">
        <v>2367</v>
      </c>
      <c r="Y1176" t="s">
        <v>2368</v>
      </c>
      <c r="Z1176">
        <v>2</v>
      </c>
      <c r="AA1176">
        <v>2</v>
      </c>
      <c r="AB1176">
        <v>0</v>
      </c>
      <c r="AC1176">
        <v>17</v>
      </c>
      <c r="AD1176" t="s">
        <v>2369</v>
      </c>
      <c r="AE1176">
        <v>1</v>
      </c>
      <c r="AF1176" t="s">
        <v>3121</v>
      </c>
      <c r="AG1176">
        <v>2</v>
      </c>
      <c r="AH1176">
        <v>1</v>
      </c>
      <c r="AI1176" t="s">
        <v>8</v>
      </c>
      <c r="AJ1176" t="s">
        <v>8</v>
      </c>
      <c r="AK1176" t="s">
        <v>8</v>
      </c>
      <c r="AL1176">
        <v>58</v>
      </c>
      <c r="AM1176" t="s">
        <v>8</v>
      </c>
      <c r="AN1176" t="s">
        <v>8</v>
      </c>
      <c r="AO1176" t="s">
        <v>8</v>
      </c>
      <c r="AP1176" t="s">
        <v>8</v>
      </c>
      <c r="AQ1176" s="8">
        <v>44827</v>
      </c>
      <c r="AR1176" t="s">
        <v>2372</v>
      </c>
      <c r="AS1176" t="s">
        <v>76</v>
      </c>
      <c r="AT1176">
        <v>70421057</v>
      </c>
      <c r="AU1176">
        <v>6</v>
      </c>
      <c r="AV1176">
        <v>29</v>
      </c>
      <c r="AW1176">
        <v>70805835</v>
      </c>
    </row>
    <row r="1177" spans="1:49" x14ac:dyDescent="0.25">
      <c r="A1177">
        <v>761730136</v>
      </c>
      <c r="B1177">
        <v>2022</v>
      </c>
      <c r="C1177">
        <v>9</v>
      </c>
      <c r="D1177">
        <v>22</v>
      </c>
      <c r="E1177" s="8">
        <v>44826</v>
      </c>
      <c r="F1177">
        <v>483</v>
      </c>
      <c r="G1177">
        <v>12</v>
      </c>
      <c r="H1177">
        <v>5</v>
      </c>
      <c r="I1177">
        <v>302302</v>
      </c>
      <c r="J1177">
        <v>5</v>
      </c>
      <c r="K1177">
        <v>30</v>
      </c>
      <c r="L1177">
        <v>2</v>
      </c>
      <c r="M1177">
        <v>6341</v>
      </c>
      <c r="N1177" t="s">
        <v>49</v>
      </c>
      <c r="O1177" t="s">
        <v>8</v>
      </c>
      <c r="P1177">
        <v>1</v>
      </c>
      <c r="Q1177">
        <v>82096352</v>
      </c>
      <c r="R1177" t="s">
        <v>8</v>
      </c>
      <c r="S1177" s="8">
        <v>44232</v>
      </c>
      <c r="T1177" t="s">
        <v>76</v>
      </c>
      <c r="U1177" t="s">
        <v>8</v>
      </c>
      <c r="V1177">
        <v>2</v>
      </c>
      <c r="W1177" t="s">
        <v>2367</v>
      </c>
      <c r="X1177" t="s">
        <v>2367</v>
      </c>
      <c r="Y1177" t="s">
        <v>2368</v>
      </c>
      <c r="Z1177">
        <v>1</v>
      </c>
      <c r="AA1177">
        <v>1</v>
      </c>
      <c r="AB1177">
        <v>7</v>
      </c>
      <c r="AC1177">
        <v>17</v>
      </c>
      <c r="AD1177" t="s">
        <v>2369</v>
      </c>
      <c r="AE1177">
        <v>1</v>
      </c>
      <c r="AF1177" t="s">
        <v>3121</v>
      </c>
      <c r="AG1177">
        <v>3</v>
      </c>
      <c r="AH1177">
        <v>1</v>
      </c>
      <c r="AI1177" t="s">
        <v>8</v>
      </c>
      <c r="AJ1177" t="s">
        <v>8</v>
      </c>
      <c r="AK1177" t="s">
        <v>8</v>
      </c>
      <c r="AL1177">
        <v>58</v>
      </c>
      <c r="AM1177" t="s">
        <v>8</v>
      </c>
      <c r="AN1177" t="s">
        <v>8</v>
      </c>
      <c r="AO1177" t="s">
        <v>8</v>
      </c>
      <c r="AP1177" t="s">
        <v>8</v>
      </c>
      <c r="AQ1177" s="8">
        <v>44827</v>
      </c>
      <c r="AR1177" t="s">
        <v>2372</v>
      </c>
      <c r="AS1177" t="s">
        <v>76</v>
      </c>
      <c r="AT1177">
        <v>70421057</v>
      </c>
      <c r="AU1177">
        <v>6</v>
      </c>
      <c r="AV1177">
        <v>29</v>
      </c>
      <c r="AW1177">
        <v>70805835</v>
      </c>
    </row>
    <row r="1178" spans="1:49" x14ac:dyDescent="0.25">
      <c r="A1178">
        <v>761752822</v>
      </c>
      <c r="B1178">
        <v>2022</v>
      </c>
      <c r="C1178">
        <v>9</v>
      </c>
      <c r="D1178">
        <v>22</v>
      </c>
      <c r="E1178" s="8">
        <v>44826</v>
      </c>
      <c r="F1178" t="s">
        <v>3245</v>
      </c>
      <c r="G1178">
        <v>10</v>
      </c>
      <c r="H1178">
        <v>9</v>
      </c>
      <c r="I1178">
        <v>302303</v>
      </c>
      <c r="J1178">
        <v>5</v>
      </c>
      <c r="K1178">
        <v>30</v>
      </c>
      <c r="L1178">
        <v>7</v>
      </c>
      <c r="M1178">
        <v>6348</v>
      </c>
      <c r="N1178" t="s">
        <v>22</v>
      </c>
      <c r="O1178" t="s">
        <v>8</v>
      </c>
      <c r="P1178">
        <v>1</v>
      </c>
      <c r="Q1178">
        <v>42476901</v>
      </c>
      <c r="R1178" t="s">
        <v>8</v>
      </c>
      <c r="S1178" s="8">
        <v>29774</v>
      </c>
      <c r="T1178" t="s">
        <v>2324</v>
      </c>
      <c r="U1178" t="s">
        <v>8</v>
      </c>
      <c r="V1178">
        <v>2</v>
      </c>
      <c r="W1178" t="s">
        <v>2367</v>
      </c>
      <c r="X1178" t="s">
        <v>2367</v>
      </c>
      <c r="Y1178" t="s">
        <v>2368</v>
      </c>
      <c r="Z1178">
        <v>41</v>
      </c>
      <c r="AA1178">
        <v>41</v>
      </c>
      <c r="AB1178">
        <v>2</v>
      </c>
      <c r="AC1178">
        <v>15</v>
      </c>
      <c r="AD1178" t="s">
        <v>2369</v>
      </c>
      <c r="AE1178">
        <v>1</v>
      </c>
      <c r="AF1178" t="s">
        <v>3121</v>
      </c>
      <c r="AG1178">
        <v>2</v>
      </c>
      <c r="AH1178">
        <v>1</v>
      </c>
      <c r="AI1178" t="s">
        <v>8</v>
      </c>
      <c r="AJ1178" t="s">
        <v>8</v>
      </c>
      <c r="AK1178" t="s">
        <v>8</v>
      </c>
      <c r="AL1178">
        <v>58</v>
      </c>
      <c r="AM1178" t="s">
        <v>8</v>
      </c>
      <c r="AN1178" t="s">
        <v>8</v>
      </c>
      <c r="AO1178" t="s">
        <v>8</v>
      </c>
      <c r="AP1178" t="s">
        <v>8</v>
      </c>
      <c r="AQ1178" s="8">
        <v>44827</v>
      </c>
      <c r="AR1178" t="s">
        <v>2372</v>
      </c>
      <c r="AS1178" t="s">
        <v>76</v>
      </c>
      <c r="AT1178">
        <v>47555707</v>
      </c>
      <c r="AU1178">
        <v>1</v>
      </c>
      <c r="AV1178">
        <v>1</v>
      </c>
      <c r="AW1178">
        <v>76963480</v>
      </c>
    </row>
    <row r="1179" spans="1:49" x14ac:dyDescent="0.25">
      <c r="A1179">
        <v>761753157</v>
      </c>
      <c r="B1179">
        <v>2022</v>
      </c>
      <c r="C1179">
        <v>9</v>
      </c>
      <c r="D1179">
        <v>22</v>
      </c>
      <c r="E1179" s="8">
        <v>44826</v>
      </c>
      <c r="F1179" t="s">
        <v>3245</v>
      </c>
      <c r="G1179">
        <v>10</v>
      </c>
      <c r="H1179">
        <v>10</v>
      </c>
      <c r="I1179">
        <v>302303</v>
      </c>
      <c r="J1179">
        <v>5</v>
      </c>
      <c r="K1179">
        <v>30</v>
      </c>
      <c r="L1179">
        <v>7</v>
      </c>
      <c r="M1179">
        <v>6348</v>
      </c>
      <c r="N1179" t="s">
        <v>22</v>
      </c>
      <c r="O1179" t="s">
        <v>8</v>
      </c>
      <c r="P1179">
        <v>1</v>
      </c>
      <c r="Q1179">
        <v>43391016</v>
      </c>
      <c r="R1179" t="s">
        <v>8</v>
      </c>
      <c r="S1179" s="8">
        <v>31407</v>
      </c>
      <c r="T1179" t="s">
        <v>2324</v>
      </c>
      <c r="U1179" t="s">
        <v>8</v>
      </c>
      <c r="V1179">
        <v>2</v>
      </c>
      <c r="W1179" t="s">
        <v>2367</v>
      </c>
      <c r="X1179" t="s">
        <v>2367</v>
      </c>
      <c r="Y1179" t="s">
        <v>2368</v>
      </c>
      <c r="Z1179">
        <v>36</v>
      </c>
      <c r="AA1179">
        <v>36</v>
      </c>
      <c r="AB1179">
        <v>8</v>
      </c>
      <c r="AC1179">
        <v>27</v>
      </c>
      <c r="AD1179" t="s">
        <v>2369</v>
      </c>
      <c r="AE1179">
        <v>1</v>
      </c>
      <c r="AF1179" t="s">
        <v>3121</v>
      </c>
      <c r="AG1179">
        <v>2</v>
      </c>
      <c r="AH1179">
        <v>1</v>
      </c>
      <c r="AI1179" t="s">
        <v>8</v>
      </c>
      <c r="AJ1179" t="s">
        <v>8</v>
      </c>
      <c r="AK1179" t="s">
        <v>8</v>
      </c>
      <c r="AL1179">
        <v>58</v>
      </c>
      <c r="AM1179" t="s">
        <v>8</v>
      </c>
      <c r="AN1179" t="s">
        <v>8</v>
      </c>
      <c r="AO1179" t="s">
        <v>8</v>
      </c>
      <c r="AP1179" t="s">
        <v>8</v>
      </c>
      <c r="AQ1179" s="8">
        <v>44827</v>
      </c>
      <c r="AR1179" t="s">
        <v>2372</v>
      </c>
      <c r="AS1179" t="s">
        <v>76</v>
      </c>
      <c r="AT1179">
        <v>47555707</v>
      </c>
      <c r="AU1179">
        <v>1</v>
      </c>
      <c r="AV1179">
        <v>1</v>
      </c>
      <c r="AW1179">
        <v>76963480</v>
      </c>
    </row>
    <row r="1180" spans="1:49" x14ac:dyDescent="0.25">
      <c r="A1180">
        <v>761754565</v>
      </c>
      <c r="B1180">
        <v>2022</v>
      </c>
      <c r="C1180">
        <v>9</v>
      </c>
      <c r="D1180">
        <v>22</v>
      </c>
      <c r="E1180" s="8">
        <v>44826</v>
      </c>
      <c r="F1180" t="s">
        <v>3245</v>
      </c>
      <c r="G1180">
        <v>10</v>
      </c>
      <c r="H1180">
        <v>11</v>
      </c>
      <c r="I1180">
        <v>302303</v>
      </c>
      <c r="J1180">
        <v>5</v>
      </c>
      <c r="K1180">
        <v>30</v>
      </c>
      <c r="L1180">
        <v>7</v>
      </c>
      <c r="M1180">
        <v>6348</v>
      </c>
      <c r="N1180" t="s">
        <v>22</v>
      </c>
      <c r="O1180" t="s">
        <v>8</v>
      </c>
      <c r="P1180">
        <v>1</v>
      </c>
      <c r="Q1180">
        <v>890602</v>
      </c>
      <c r="R1180" t="s">
        <v>8</v>
      </c>
      <c r="S1180" s="8">
        <v>27085</v>
      </c>
      <c r="T1180" t="s">
        <v>2324</v>
      </c>
      <c r="U1180" t="s">
        <v>8</v>
      </c>
      <c r="V1180">
        <v>2</v>
      </c>
      <c r="W1180" t="s">
        <v>2367</v>
      </c>
      <c r="X1180" t="s">
        <v>2367</v>
      </c>
      <c r="Y1180" t="s">
        <v>2368</v>
      </c>
      <c r="Z1180">
        <v>48</v>
      </c>
      <c r="AA1180">
        <v>48</v>
      </c>
      <c r="AB1180">
        <v>6</v>
      </c>
      <c r="AC1180">
        <v>28</v>
      </c>
      <c r="AD1180" t="s">
        <v>2369</v>
      </c>
      <c r="AE1180">
        <v>1</v>
      </c>
      <c r="AF1180" t="s">
        <v>3121</v>
      </c>
      <c r="AG1180">
        <v>2</v>
      </c>
      <c r="AH1180">
        <v>1</v>
      </c>
      <c r="AI1180" t="s">
        <v>8</v>
      </c>
      <c r="AJ1180" t="s">
        <v>8</v>
      </c>
      <c r="AK1180" t="s">
        <v>8</v>
      </c>
      <c r="AL1180">
        <v>58</v>
      </c>
      <c r="AM1180" t="s">
        <v>8</v>
      </c>
      <c r="AN1180" t="s">
        <v>8</v>
      </c>
      <c r="AO1180" t="s">
        <v>8</v>
      </c>
      <c r="AP1180" t="s">
        <v>8</v>
      </c>
      <c r="AQ1180" s="8">
        <v>44827</v>
      </c>
      <c r="AR1180" t="s">
        <v>2372</v>
      </c>
      <c r="AS1180" t="s">
        <v>76</v>
      </c>
      <c r="AT1180">
        <v>47555707</v>
      </c>
      <c r="AU1180">
        <v>1</v>
      </c>
      <c r="AV1180">
        <v>1</v>
      </c>
      <c r="AW1180">
        <v>76963480</v>
      </c>
    </row>
    <row r="1181" spans="1:49" x14ac:dyDescent="0.25">
      <c r="A1181">
        <v>761754794</v>
      </c>
      <c r="B1181">
        <v>2022</v>
      </c>
      <c r="C1181">
        <v>9</v>
      </c>
      <c r="D1181">
        <v>22</v>
      </c>
      <c r="E1181" s="8">
        <v>44826</v>
      </c>
      <c r="F1181" t="s">
        <v>3245</v>
      </c>
      <c r="G1181">
        <v>10</v>
      </c>
      <c r="H1181">
        <v>12</v>
      </c>
      <c r="I1181">
        <v>302303</v>
      </c>
      <c r="J1181">
        <v>5</v>
      </c>
      <c r="K1181">
        <v>30</v>
      </c>
      <c r="L1181">
        <v>7</v>
      </c>
      <c r="M1181">
        <v>6348</v>
      </c>
      <c r="N1181" t="s">
        <v>22</v>
      </c>
      <c r="O1181" t="s">
        <v>8</v>
      </c>
      <c r="P1181">
        <v>1</v>
      </c>
      <c r="Q1181">
        <v>929500</v>
      </c>
      <c r="R1181" t="s">
        <v>8</v>
      </c>
      <c r="S1181" s="8">
        <v>22182</v>
      </c>
      <c r="T1181" t="s">
        <v>2324</v>
      </c>
      <c r="U1181" t="s">
        <v>8</v>
      </c>
      <c r="V1181">
        <v>2</v>
      </c>
      <c r="W1181" t="s">
        <v>2367</v>
      </c>
      <c r="X1181" t="s">
        <v>2367</v>
      </c>
      <c r="Y1181" t="s">
        <v>2368</v>
      </c>
      <c r="Z1181">
        <v>61</v>
      </c>
      <c r="AA1181">
        <v>61</v>
      </c>
      <c r="AB1181">
        <v>11</v>
      </c>
      <c r="AC1181">
        <v>30</v>
      </c>
      <c r="AD1181" t="s">
        <v>2369</v>
      </c>
      <c r="AE1181">
        <v>1</v>
      </c>
      <c r="AF1181" t="s">
        <v>3121</v>
      </c>
      <c r="AG1181">
        <v>2</v>
      </c>
      <c r="AH1181">
        <v>1</v>
      </c>
      <c r="AI1181" t="s">
        <v>8</v>
      </c>
      <c r="AJ1181" t="s">
        <v>8</v>
      </c>
      <c r="AK1181" t="s">
        <v>8</v>
      </c>
      <c r="AL1181">
        <v>58</v>
      </c>
      <c r="AM1181" t="s">
        <v>8</v>
      </c>
      <c r="AN1181" t="s">
        <v>8</v>
      </c>
      <c r="AO1181" t="s">
        <v>8</v>
      </c>
      <c r="AP1181" t="s">
        <v>8</v>
      </c>
      <c r="AQ1181" s="8">
        <v>44827</v>
      </c>
      <c r="AR1181" t="s">
        <v>2372</v>
      </c>
      <c r="AS1181" t="s">
        <v>76</v>
      </c>
      <c r="AT1181">
        <v>47555707</v>
      </c>
      <c r="AU1181">
        <v>1</v>
      </c>
      <c r="AV1181">
        <v>1</v>
      </c>
      <c r="AW1181">
        <v>76963480</v>
      </c>
    </row>
    <row r="1182" spans="1:49" x14ac:dyDescent="0.25">
      <c r="A1182">
        <v>761756516</v>
      </c>
      <c r="B1182">
        <v>2022</v>
      </c>
      <c r="C1182">
        <v>9</v>
      </c>
      <c r="D1182">
        <v>22</v>
      </c>
      <c r="E1182" s="8">
        <v>44826</v>
      </c>
      <c r="F1182">
        <v>471</v>
      </c>
      <c r="G1182">
        <v>11</v>
      </c>
      <c r="H1182">
        <v>1</v>
      </c>
      <c r="I1182">
        <v>302302</v>
      </c>
      <c r="J1182">
        <v>5</v>
      </c>
      <c r="K1182">
        <v>30</v>
      </c>
      <c r="L1182">
        <v>2</v>
      </c>
      <c r="M1182">
        <v>6341</v>
      </c>
      <c r="N1182" t="s">
        <v>49</v>
      </c>
      <c r="O1182" t="s">
        <v>8</v>
      </c>
      <c r="P1182">
        <v>1</v>
      </c>
      <c r="Q1182">
        <v>74596722</v>
      </c>
      <c r="R1182" t="s">
        <v>8</v>
      </c>
      <c r="S1182" s="8">
        <v>38222</v>
      </c>
      <c r="T1182" t="s">
        <v>2324</v>
      </c>
      <c r="U1182" t="s">
        <v>8</v>
      </c>
      <c r="V1182">
        <v>2</v>
      </c>
      <c r="W1182" t="s">
        <v>2367</v>
      </c>
      <c r="X1182" t="s">
        <v>2367</v>
      </c>
      <c r="Y1182" t="s">
        <v>2368</v>
      </c>
      <c r="Z1182">
        <v>18</v>
      </c>
      <c r="AA1182">
        <v>18</v>
      </c>
      <c r="AB1182">
        <v>0</v>
      </c>
      <c r="AC1182">
        <v>30</v>
      </c>
      <c r="AD1182" t="s">
        <v>2369</v>
      </c>
      <c r="AE1182">
        <v>2</v>
      </c>
      <c r="AF1182" t="s">
        <v>3121</v>
      </c>
      <c r="AG1182">
        <v>3</v>
      </c>
      <c r="AH1182">
        <v>1</v>
      </c>
      <c r="AI1182" t="s">
        <v>8</v>
      </c>
      <c r="AJ1182" t="s">
        <v>8</v>
      </c>
      <c r="AK1182" t="s">
        <v>8</v>
      </c>
      <c r="AL1182">
        <v>58</v>
      </c>
      <c r="AM1182" t="s">
        <v>8</v>
      </c>
      <c r="AN1182" t="s">
        <v>8</v>
      </c>
      <c r="AO1182" t="s">
        <v>8</v>
      </c>
      <c r="AP1182" t="s">
        <v>8</v>
      </c>
      <c r="AQ1182" s="8">
        <v>44827</v>
      </c>
      <c r="AR1182" t="s">
        <v>2372</v>
      </c>
      <c r="AS1182" t="s">
        <v>2374</v>
      </c>
      <c r="AT1182">
        <v>47333030</v>
      </c>
      <c r="AU1182">
        <v>10</v>
      </c>
      <c r="AV1182">
        <v>24</v>
      </c>
      <c r="AW1182">
        <v>70805835</v>
      </c>
    </row>
    <row r="1183" spans="1:49" x14ac:dyDescent="0.25">
      <c r="A1183">
        <v>761756909</v>
      </c>
      <c r="B1183">
        <v>2022</v>
      </c>
      <c r="C1183">
        <v>9</v>
      </c>
      <c r="D1183">
        <v>22</v>
      </c>
      <c r="E1183" s="8">
        <v>44826</v>
      </c>
      <c r="F1183">
        <v>471</v>
      </c>
      <c r="G1183">
        <v>11</v>
      </c>
      <c r="H1183">
        <v>2</v>
      </c>
      <c r="I1183">
        <v>302302</v>
      </c>
      <c r="J1183">
        <v>5</v>
      </c>
      <c r="K1183">
        <v>30</v>
      </c>
      <c r="L1183">
        <v>2</v>
      </c>
      <c r="M1183">
        <v>6341</v>
      </c>
      <c r="N1183" t="s">
        <v>49</v>
      </c>
      <c r="O1183" t="s">
        <v>8</v>
      </c>
      <c r="P1183">
        <v>1</v>
      </c>
      <c r="Q1183">
        <v>44532604</v>
      </c>
      <c r="R1183" t="s">
        <v>8</v>
      </c>
      <c r="S1183" s="8">
        <v>31020</v>
      </c>
      <c r="T1183" t="s">
        <v>2324</v>
      </c>
      <c r="U1183" t="s">
        <v>8</v>
      </c>
      <c r="V1183">
        <v>2</v>
      </c>
      <c r="W1183" t="s">
        <v>2367</v>
      </c>
      <c r="X1183" t="s">
        <v>2367</v>
      </c>
      <c r="Y1183" t="s">
        <v>2368</v>
      </c>
      <c r="Z1183">
        <v>37</v>
      </c>
      <c r="AA1183">
        <v>37</v>
      </c>
      <c r="AB1183">
        <v>9</v>
      </c>
      <c r="AC1183">
        <v>18</v>
      </c>
      <c r="AD1183" t="s">
        <v>2369</v>
      </c>
      <c r="AE1183">
        <v>2</v>
      </c>
      <c r="AF1183" t="s">
        <v>3121</v>
      </c>
      <c r="AG1183">
        <v>3</v>
      </c>
      <c r="AH1183">
        <v>1</v>
      </c>
      <c r="AI1183" t="s">
        <v>8</v>
      </c>
      <c r="AJ1183" t="s">
        <v>8</v>
      </c>
      <c r="AK1183" t="s">
        <v>8</v>
      </c>
      <c r="AL1183">
        <v>58</v>
      </c>
      <c r="AM1183" t="s">
        <v>8</v>
      </c>
      <c r="AN1183" t="s">
        <v>8</v>
      </c>
      <c r="AO1183" t="s">
        <v>8</v>
      </c>
      <c r="AP1183" t="s">
        <v>8</v>
      </c>
      <c r="AQ1183" s="8">
        <v>44827</v>
      </c>
      <c r="AR1183" t="s">
        <v>2372</v>
      </c>
      <c r="AS1183" t="s">
        <v>2374</v>
      </c>
      <c r="AT1183">
        <v>47333030</v>
      </c>
      <c r="AU1183">
        <v>10</v>
      </c>
      <c r="AV1183">
        <v>24</v>
      </c>
      <c r="AW1183">
        <v>70805835</v>
      </c>
    </row>
    <row r="1184" spans="1:49" x14ac:dyDescent="0.25">
      <c r="A1184">
        <v>761932033</v>
      </c>
      <c r="B1184">
        <v>2022</v>
      </c>
      <c r="C1184">
        <v>9</v>
      </c>
      <c r="D1184">
        <v>22</v>
      </c>
      <c r="E1184" s="8">
        <v>44826</v>
      </c>
      <c r="F1184" t="s">
        <v>3263</v>
      </c>
      <c r="G1184">
        <v>1</v>
      </c>
      <c r="H1184">
        <v>13</v>
      </c>
      <c r="I1184">
        <v>303101</v>
      </c>
      <c r="J1184">
        <v>5</v>
      </c>
      <c r="K1184">
        <v>30</v>
      </c>
      <c r="L1184">
        <v>3</v>
      </c>
      <c r="M1184">
        <v>6318</v>
      </c>
      <c r="N1184" t="s">
        <v>6</v>
      </c>
      <c r="O1184" t="s">
        <v>8</v>
      </c>
      <c r="P1184">
        <v>1</v>
      </c>
      <c r="Q1184">
        <v>835437</v>
      </c>
      <c r="R1184" t="s">
        <v>8</v>
      </c>
      <c r="S1184" s="8">
        <v>26464</v>
      </c>
      <c r="T1184" t="s">
        <v>76</v>
      </c>
      <c r="U1184" t="s">
        <v>8</v>
      </c>
      <c r="V1184">
        <v>2</v>
      </c>
      <c r="W1184" t="s">
        <v>2367</v>
      </c>
      <c r="X1184" t="s">
        <v>2367</v>
      </c>
      <c r="Y1184" t="s">
        <v>2368</v>
      </c>
      <c r="Z1184">
        <v>50</v>
      </c>
      <c r="AA1184">
        <v>50</v>
      </c>
      <c r="AB1184">
        <v>3</v>
      </c>
      <c r="AC1184">
        <v>8</v>
      </c>
      <c r="AD1184" t="s">
        <v>2369</v>
      </c>
      <c r="AE1184">
        <v>2</v>
      </c>
      <c r="AF1184" t="s">
        <v>3121</v>
      </c>
      <c r="AG1184">
        <v>2</v>
      </c>
      <c r="AH1184">
        <v>1</v>
      </c>
      <c r="AI1184" t="s">
        <v>8</v>
      </c>
      <c r="AJ1184" t="s">
        <v>8</v>
      </c>
      <c r="AK1184" t="s">
        <v>8</v>
      </c>
      <c r="AL1184">
        <v>58</v>
      </c>
      <c r="AM1184" t="s">
        <v>8</v>
      </c>
      <c r="AN1184" t="s">
        <v>8</v>
      </c>
      <c r="AO1184" t="s">
        <v>8</v>
      </c>
      <c r="AP1184" t="s">
        <v>8</v>
      </c>
      <c r="AQ1184" s="8">
        <v>44827</v>
      </c>
      <c r="AR1184" t="s">
        <v>2372</v>
      </c>
      <c r="AS1184" t="s">
        <v>76</v>
      </c>
      <c r="AT1184">
        <v>48117793</v>
      </c>
      <c r="AU1184">
        <v>10</v>
      </c>
      <c r="AV1184">
        <v>24</v>
      </c>
      <c r="AW1184">
        <v>43520423</v>
      </c>
    </row>
    <row r="1185" spans="1:49" x14ac:dyDescent="0.25">
      <c r="A1185">
        <v>761933287</v>
      </c>
      <c r="B1185">
        <v>2022</v>
      </c>
      <c r="C1185">
        <v>9</v>
      </c>
      <c r="D1185">
        <v>22</v>
      </c>
      <c r="E1185" s="8">
        <v>44826</v>
      </c>
      <c r="F1185" t="s">
        <v>3263</v>
      </c>
      <c r="G1185">
        <v>1</v>
      </c>
      <c r="H1185">
        <v>14</v>
      </c>
      <c r="I1185">
        <v>303101</v>
      </c>
      <c r="J1185">
        <v>5</v>
      </c>
      <c r="K1185">
        <v>30</v>
      </c>
      <c r="L1185">
        <v>3</v>
      </c>
      <c r="M1185">
        <v>6318</v>
      </c>
      <c r="N1185" t="s">
        <v>6</v>
      </c>
      <c r="O1185" t="s">
        <v>8</v>
      </c>
      <c r="P1185">
        <v>1</v>
      </c>
      <c r="Q1185">
        <v>76449129</v>
      </c>
      <c r="R1185" t="s">
        <v>8</v>
      </c>
      <c r="S1185" s="8">
        <v>38127</v>
      </c>
      <c r="T1185" t="s">
        <v>2324</v>
      </c>
      <c r="U1185" t="s">
        <v>8</v>
      </c>
      <c r="V1185">
        <v>2</v>
      </c>
      <c r="W1185" t="s">
        <v>2367</v>
      </c>
      <c r="X1185" t="s">
        <v>2367</v>
      </c>
      <c r="Y1185" t="s">
        <v>2368</v>
      </c>
      <c r="Z1185">
        <v>18</v>
      </c>
      <c r="AA1185">
        <v>18</v>
      </c>
      <c r="AB1185">
        <v>4</v>
      </c>
      <c r="AC1185">
        <v>2</v>
      </c>
      <c r="AD1185" t="s">
        <v>2369</v>
      </c>
      <c r="AE1185">
        <v>2</v>
      </c>
      <c r="AF1185" t="s">
        <v>3121</v>
      </c>
      <c r="AG1185">
        <v>3</v>
      </c>
      <c r="AH1185">
        <v>1</v>
      </c>
      <c r="AI1185" t="s">
        <v>8</v>
      </c>
      <c r="AJ1185" t="s">
        <v>8</v>
      </c>
      <c r="AK1185" t="s">
        <v>8</v>
      </c>
      <c r="AL1185">
        <v>58</v>
      </c>
      <c r="AM1185" t="s">
        <v>8</v>
      </c>
      <c r="AN1185" t="s">
        <v>8</v>
      </c>
      <c r="AO1185" t="s">
        <v>8</v>
      </c>
      <c r="AP1185" t="s">
        <v>8</v>
      </c>
      <c r="AQ1185" s="8">
        <v>44827</v>
      </c>
      <c r="AR1185" t="s">
        <v>2372</v>
      </c>
      <c r="AS1185" t="s">
        <v>76</v>
      </c>
      <c r="AT1185">
        <v>48117793</v>
      </c>
      <c r="AU1185">
        <v>10</v>
      </c>
      <c r="AV1185">
        <v>24</v>
      </c>
      <c r="AW1185">
        <v>43520423</v>
      </c>
    </row>
    <row r="1186" spans="1:49" x14ac:dyDescent="0.25">
      <c r="A1186">
        <v>761934010</v>
      </c>
      <c r="B1186">
        <v>2022</v>
      </c>
      <c r="C1186">
        <v>9</v>
      </c>
      <c r="D1186">
        <v>22</v>
      </c>
      <c r="E1186" s="8">
        <v>44826</v>
      </c>
      <c r="F1186" t="s">
        <v>3263</v>
      </c>
      <c r="G1186">
        <v>1</v>
      </c>
      <c r="H1186">
        <v>15</v>
      </c>
      <c r="I1186">
        <v>303101</v>
      </c>
      <c r="J1186">
        <v>5</v>
      </c>
      <c r="K1186">
        <v>30</v>
      </c>
      <c r="L1186">
        <v>3</v>
      </c>
      <c r="M1186">
        <v>6318</v>
      </c>
      <c r="N1186" t="s">
        <v>6</v>
      </c>
      <c r="O1186" t="s">
        <v>8</v>
      </c>
      <c r="P1186">
        <v>1</v>
      </c>
      <c r="Q1186">
        <v>46058525</v>
      </c>
      <c r="R1186" t="s">
        <v>8</v>
      </c>
      <c r="S1186" s="8">
        <v>28703</v>
      </c>
      <c r="T1186" t="s">
        <v>2324</v>
      </c>
      <c r="U1186" t="s">
        <v>8</v>
      </c>
      <c r="V1186">
        <v>2</v>
      </c>
      <c r="W1186" t="s">
        <v>2367</v>
      </c>
      <c r="X1186" t="s">
        <v>2367</v>
      </c>
      <c r="Y1186" t="s">
        <v>2368</v>
      </c>
      <c r="Z1186">
        <v>44</v>
      </c>
      <c r="AA1186">
        <v>44</v>
      </c>
      <c r="AB1186">
        <v>1</v>
      </c>
      <c r="AC1186">
        <v>21</v>
      </c>
      <c r="AD1186" t="s">
        <v>2369</v>
      </c>
      <c r="AE1186">
        <v>2</v>
      </c>
      <c r="AF1186" t="s">
        <v>3121</v>
      </c>
      <c r="AG1186">
        <v>3</v>
      </c>
      <c r="AH1186">
        <v>1</v>
      </c>
      <c r="AI1186" t="s">
        <v>8</v>
      </c>
      <c r="AJ1186" t="s">
        <v>8</v>
      </c>
      <c r="AK1186" t="s">
        <v>8</v>
      </c>
      <c r="AL1186">
        <v>58</v>
      </c>
      <c r="AM1186" t="s">
        <v>8</v>
      </c>
      <c r="AN1186" t="s">
        <v>8</v>
      </c>
      <c r="AO1186" t="s">
        <v>8</v>
      </c>
      <c r="AP1186" t="s">
        <v>8</v>
      </c>
      <c r="AQ1186" s="8">
        <v>44827</v>
      </c>
      <c r="AR1186" t="s">
        <v>2372</v>
      </c>
      <c r="AS1186" t="s">
        <v>76</v>
      </c>
      <c r="AT1186">
        <v>48117793</v>
      </c>
      <c r="AU1186">
        <v>10</v>
      </c>
      <c r="AV1186">
        <v>24</v>
      </c>
      <c r="AW1186">
        <v>43520423</v>
      </c>
    </row>
    <row r="1187" spans="1:49" x14ac:dyDescent="0.25">
      <c r="A1187">
        <v>761934570</v>
      </c>
      <c r="B1187">
        <v>2022</v>
      </c>
      <c r="C1187">
        <v>9</v>
      </c>
      <c r="D1187">
        <v>22</v>
      </c>
      <c r="E1187" s="8">
        <v>44826</v>
      </c>
      <c r="F1187" t="s">
        <v>3263</v>
      </c>
      <c r="G1187">
        <v>1</v>
      </c>
      <c r="H1187">
        <v>16</v>
      </c>
      <c r="I1187">
        <v>303101</v>
      </c>
      <c r="J1187">
        <v>5</v>
      </c>
      <c r="K1187">
        <v>30</v>
      </c>
      <c r="L1187">
        <v>3</v>
      </c>
      <c r="M1187">
        <v>6318</v>
      </c>
      <c r="N1187" t="s">
        <v>6</v>
      </c>
      <c r="O1187" t="s">
        <v>8</v>
      </c>
      <c r="P1187">
        <v>1</v>
      </c>
      <c r="Q1187">
        <v>92262683</v>
      </c>
      <c r="R1187" t="s">
        <v>8</v>
      </c>
      <c r="S1187" s="8">
        <v>44263</v>
      </c>
      <c r="T1187" t="s">
        <v>2324</v>
      </c>
      <c r="U1187" t="s">
        <v>8</v>
      </c>
      <c r="V1187">
        <v>2</v>
      </c>
      <c r="W1187" t="s">
        <v>2367</v>
      </c>
      <c r="X1187" t="s">
        <v>2367</v>
      </c>
      <c r="Y1187" t="s">
        <v>2368</v>
      </c>
      <c r="Z1187">
        <v>1</v>
      </c>
      <c r="AA1187">
        <v>1</v>
      </c>
      <c r="AB1187">
        <v>6</v>
      </c>
      <c r="AC1187">
        <v>14</v>
      </c>
      <c r="AD1187" t="s">
        <v>2369</v>
      </c>
      <c r="AE1187">
        <v>2</v>
      </c>
      <c r="AF1187" t="s">
        <v>3121</v>
      </c>
      <c r="AG1187">
        <v>2</v>
      </c>
      <c r="AH1187">
        <v>1</v>
      </c>
      <c r="AI1187" t="s">
        <v>8</v>
      </c>
      <c r="AJ1187" t="s">
        <v>8</v>
      </c>
      <c r="AK1187" t="s">
        <v>8</v>
      </c>
      <c r="AL1187">
        <v>58</v>
      </c>
      <c r="AM1187" t="s">
        <v>8</v>
      </c>
      <c r="AN1187" t="s">
        <v>8</v>
      </c>
      <c r="AO1187" t="s">
        <v>8</v>
      </c>
      <c r="AP1187" t="s">
        <v>8</v>
      </c>
      <c r="AQ1187" s="8">
        <v>44827</v>
      </c>
      <c r="AR1187" t="s">
        <v>2372</v>
      </c>
      <c r="AS1187" t="s">
        <v>76</v>
      </c>
      <c r="AT1187">
        <v>48117793</v>
      </c>
      <c r="AU1187">
        <v>10</v>
      </c>
      <c r="AV1187">
        <v>24</v>
      </c>
      <c r="AW1187">
        <v>43520423</v>
      </c>
    </row>
    <row r="1188" spans="1:49" x14ac:dyDescent="0.25">
      <c r="A1188">
        <v>761946288</v>
      </c>
      <c r="B1188">
        <v>2022</v>
      </c>
      <c r="C1188">
        <v>9</v>
      </c>
      <c r="D1188">
        <v>22</v>
      </c>
      <c r="E1188" s="8">
        <v>44826</v>
      </c>
      <c r="F1188" t="s">
        <v>3263</v>
      </c>
      <c r="G1188">
        <v>3</v>
      </c>
      <c r="H1188">
        <v>5</v>
      </c>
      <c r="I1188">
        <v>302303</v>
      </c>
      <c r="J1188">
        <v>5</v>
      </c>
      <c r="K1188">
        <v>30</v>
      </c>
      <c r="L1188">
        <v>3</v>
      </c>
      <c r="M1188">
        <v>6318</v>
      </c>
      <c r="N1188" t="s">
        <v>6</v>
      </c>
      <c r="O1188" t="s">
        <v>8</v>
      </c>
      <c r="P1188">
        <v>1</v>
      </c>
      <c r="Q1188">
        <v>76254946</v>
      </c>
      <c r="R1188" t="s">
        <v>8</v>
      </c>
      <c r="S1188" s="8">
        <v>35891</v>
      </c>
      <c r="T1188" t="s">
        <v>76</v>
      </c>
      <c r="U1188" t="s">
        <v>8</v>
      </c>
      <c r="V1188">
        <v>2</v>
      </c>
      <c r="W1188" t="s">
        <v>2367</v>
      </c>
      <c r="X1188" t="s">
        <v>2367</v>
      </c>
      <c r="Y1188" t="s">
        <v>2368</v>
      </c>
      <c r="Z1188">
        <v>24</v>
      </c>
      <c r="AA1188">
        <v>24</v>
      </c>
      <c r="AB1188">
        <v>5</v>
      </c>
      <c r="AC1188">
        <v>16</v>
      </c>
      <c r="AD1188" t="s">
        <v>2369</v>
      </c>
      <c r="AE1188">
        <v>2</v>
      </c>
      <c r="AF1188" t="s">
        <v>3121</v>
      </c>
      <c r="AG1188">
        <v>3</v>
      </c>
      <c r="AH1188">
        <v>1</v>
      </c>
      <c r="AI1188">
        <v>56</v>
      </c>
      <c r="AJ1188">
        <v>1.56</v>
      </c>
      <c r="AK1188" t="s">
        <v>8</v>
      </c>
      <c r="AL1188">
        <v>58</v>
      </c>
      <c r="AM1188" t="s">
        <v>8</v>
      </c>
      <c r="AN1188" t="s">
        <v>8</v>
      </c>
      <c r="AO1188" t="s">
        <v>8</v>
      </c>
      <c r="AP1188" t="s">
        <v>8</v>
      </c>
      <c r="AQ1188" s="8">
        <v>44827</v>
      </c>
      <c r="AR1188" t="s">
        <v>2372</v>
      </c>
      <c r="AS1188" t="s">
        <v>76</v>
      </c>
      <c r="AT1188">
        <v>72801285</v>
      </c>
      <c r="AU1188">
        <v>1</v>
      </c>
      <c r="AV1188">
        <v>10</v>
      </c>
      <c r="AW1188">
        <v>43520423</v>
      </c>
    </row>
    <row r="1189" spans="1:49" x14ac:dyDescent="0.25">
      <c r="A1189">
        <v>761947280</v>
      </c>
      <c r="B1189">
        <v>2022</v>
      </c>
      <c r="C1189">
        <v>9</v>
      </c>
      <c r="D1189">
        <v>22</v>
      </c>
      <c r="E1189" s="8">
        <v>44826</v>
      </c>
      <c r="F1189" t="s">
        <v>3263</v>
      </c>
      <c r="G1189">
        <v>3</v>
      </c>
      <c r="H1189">
        <v>6</v>
      </c>
      <c r="I1189">
        <v>302303</v>
      </c>
      <c r="J1189">
        <v>5</v>
      </c>
      <c r="K1189">
        <v>30</v>
      </c>
      <c r="L1189">
        <v>3</v>
      </c>
      <c r="M1189">
        <v>6318</v>
      </c>
      <c r="N1189" t="s">
        <v>6</v>
      </c>
      <c r="O1189" t="s">
        <v>8</v>
      </c>
      <c r="P1189">
        <v>1</v>
      </c>
      <c r="Q1189">
        <v>91407310</v>
      </c>
      <c r="R1189" t="s">
        <v>8</v>
      </c>
      <c r="S1189" s="8">
        <v>43644</v>
      </c>
      <c r="T1189" t="s">
        <v>2324</v>
      </c>
      <c r="U1189" t="s">
        <v>8</v>
      </c>
      <c r="V1189">
        <v>2</v>
      </c>
      <c r="W1189" t="s">
        <v>2367</v>
      </c>
      <c r="X1189" t="s">
        <v>2367</v>
      </c>
      <c r="Y1189" t="s">
        <v>2368</v>
      </c>
      <c r="Z1189">
        <v>3</v>
      </c>
      <c r="AA1189">
        <v>3</v>
      </c>
      <c r="AB1189">
        <v>2</v>
      </c>
      <c r="AC1189">
        <v>25</v>
      </c>
      <c r="AD1189" t="s">
        <v>2369</v>
      </c>
      <c r="AE1189">
        <v>2</v>
      </c>
      <c r="AF1189" t="s">
        <v>3121</v>
      </c>
      <c r="AG1189">
        <v>3</v>
      </c>
      <c r="AH1189">
        <v>1</v>
      </c>
      <c r="AI1189">
        <v>12</v>
      </c>
      <c r="AJ1189">
        <v>89</v>
      </c>
      <c r="AK1189" t="s">
        <v>8</v>
      </c>
      <c r="AL1189">
        <v>58</v>
      </c>
      <c r="AM1189" t="s">
        <v>8</v>
      </c>
      <c r="AN1189" t="s">
        <v>8</v>
      </c>
      <c r="AO1189" t="s">
        <v>8</v>
      </c>
      <c r="AP1189" t="s">
        <v>8</v>
      </c>
      <c r="AQ1189" s="8">
        <v>44827</v>
      </c>
      <c r="AR1189" t="s">
        <v>2372</v>
      </c>
      <c r="AS1189" t="s">
        <v>76</v>
      </c>
      <c r="AT1189">
        <v>72801285</v>
      </c>
      <c r="AU1189">
        <v>1</v>
      </c>
      <c r="AV1189">
        <v>10</v>
      </c>
      <c r="AW1189">
        <v>43520423</v>
      </c>
    </row>
    <row r="1190" spans="1:49" x14ac:dyDescent="0.25">
      <c r="A1190">
        <v>761989243</v>
      </c>
      <c r="B1190">
        <v>2022</v>
      </c>
      <c r="C1190">
        <v>9</v>
      </c>
      <c r="D1190">
        <v>22</v>
      </c>
      <c r="E1190" s="8">
        <v>44826</v>
      </c>
      <c r="F1190">
        <v>488</v>
      </c>
      <c r="G1190">
        <v>2</v>
      </c>
      <c r="H1190">
        <v>1</v>
      </c>
      <c r="I1190">
        <v>302303</v>
      </c>
      <c r="J1190">
        <v>5</v>
      </c>
      <c r="K1190">
        <v>30</v>
      </c>
      <c r="L1190">
        <v>1</v>
      </c>
      <c r="M1190">
        <v>6312</v>
      </c>
      <c r="N1190" t="s">
        <v>39</v>
      </c>
      <c r="O1190" t="s">
        <v>8</v>
      </c>
      <c r="P1190">
        <v>1</v>
      </c>
      <c r="Q1190">
        <v>47770156</v>
      </c>
      <c r="R1190" t="s">
        <v>8</v>
      </c>
      <c r="S1190" s="8">
        <v>34111</v>
      </c>
      <c r="T1190" t="s">
        <v>76</v>
      </c>
      <c r="U1190" t="s">
        <v>8</v>
      </c>
      <c r="V1190">
        <v>2</v>
      </c>
      <c r="W1190" t="s">
        <v>2367</v>
      </c>
      <c r="X1190" t="s">
        <v>2367</v>
      </c>
      <c r="Y1190" t="s">
        <v>2368</v>
      </c>
      <c r="Z1190">
        <v>29</v>
      </c>
      <c r="AA1190">
        <v>29</v>
      </c>
      <c r="AB1190">
        <v>4</v>
      </c>
      <c r="AC1190">
        <v>0</v>
      </c>
      <c r="AD1190" t="s">
        <v>2369</v>
      </c>
      <c r="AE1190">
        <v>2</v>
      </c>
      <c r="AF1190" t="s">
        <v>3121</v>
      </c>
      <c r="AG1190">
        <v>2</v>
      </c>
      <c r="AH1190">
        <v>1</v>
      </c>
      <c r="AI1190" t="s">
        <v>8</v>
      </c>
      <c r="AJ1190" t="s">
        <v>8</v>
      </c>
      <c r="AK1190" t="s">
        <v>8</v>
      </c>
      <c r="AL1190">
        <v>58</v>
      </c>
      <c r="AM1190" t="s">
        <v>8</v>
      </c>
      <c r="AN1190" t="s">
        <v>8</v>
      </c>
      <c r="AO1190" t="s">
        <v>8</v>
      </c>
      <c r="AP1190" t="s">
        <v>8</v>
      </c>
      <c r="AQ1190" s="8">
        <v>44827</v>
      </c>
      <c r="AR1190" t="s">
        <v>2372</v>
      </c>
      <c r="AS1190" t="s">
        <v>76</v>
      </c>
      <c r="AT1190">
        <v>70874294</v>
      </c>
      <c r="AU1190">
        <v>1</v>
      </c>
      <c r="AV1190">
        <v>45</v>
      </c>
      <c r="AW1190">
        <v>76625399</v>
      </c>
    </row>
    <row r="1191" spans="1:49" x14ac:dyDescent="0.25">
      <c r="A1191">
        <v>761989347</v>
      </c>
      <c r="B1191">
        <v>2022</v>
      </c>
      <c r="C1191">
        <v>9</v>
      </c>
      <c r="D1191">
        <v>22</v>
      </c>
      <c r="E1191" s="8">
        <v>44826</v>
      </c>
      <c r="F1191">
        <v>488</v>
      </c>
      <c r="G1191">
        <v>2</v>
      </c>
      <c r="H1191">
        <v>2</v>
      </c>
      <c r="I1191">
        <v>302303</v>
      </c>
      <c r="J1191">
        <v>5</v>
      </c>
      <c r="K1191">
        <v>30</v>
      </c>
      <c r="L1191">
        <v>1</v>
      </c>
      <c r="M1191">
        <v>6312</v>
      </c>
      <c r="N1191" t="s">
        <v>39</v>
      </c>
      <c r="O1191" t="s">
        <v>8</v>
      </c>
      <c r="P1191">
        <v>1</v>
      </c>
      <c r="Q1191">
        <v>972166</v>
      </c>
      <c r="R1191" t="s">
        <v>8</v>
      </c>
      <c r="S1191" s="8">
        <v>25728</v>
      </c>
      <c r="T1191" t="s">
        <v>76</v>
      </c>
      <c r="U1191" t="s">
        <v>8</v>
      </c>
      <c r="V1191">
        <v>2</v>
      </c>
      <c r="W1191" t="s">
        <v>2367</v>
      </c>
      <c r="X1191" t="s">
        <v>2367</v>
      </c>
      <c r="Y1191" t="s">
        <v>2368</v>
      </c>
      <c r="Z1191">
        <v>52</v>
      </c>
      <c r="AA1191">
        <v>52</v>
      </c>
      <c r="AB1191">
        <v>3</v>
      </c>
      <c r="AC1191">
        <v>13</v>
      </c>
      <c r="AD1191" t="s">
        <v>2369</v>
      </c>
      <c r="AE1191">
        <v>2</v>
      </c>
      <c r="AF1191" t="s">
        <v>3121</v>
      </c>
      <c r="AG1191">
        <v>2</v>
      </c>
      <c r="AH1191">
        <v>1</v>
      </c>
      <c r="AI1191" t="s">
        <v>8</v>
      </c>
      <c r="AJ1191" t="s">
        <v>8</v>
      </c>
      <c r="AK1191" t="s">
        <v>8</v>
      </c>
      <c r="AL1191">
        <v>58</v>
      </c>
      <c r="AM1191" t="s">
        <v>8</v>
      </c>
      <c r="AN1191" t="s">
        <v>8</v>
      </c>
      <c r="AO1191" t="s">
        <v>8</v>
      </c>
      <c r="AP1191" t="s">
        <v>8</v>
      </c>
      <c r="AQ1191" s="8">
        <v>44827</v>
      </c>
      <c r="AR1191" t="s">
        <v>2372</v>
      </c>
      <c r="AS1191" t="s">
        <v>76</v>
      </c>
      <c r="AT1191">
        <v>70874294</v>
      </c>
      <c r="AU1191">
        <v>1</v>
      </c>
      <c r="AV1191">
        <v>45</v>
      </c>
      <c r="AW1191">
        <v>76625399</v>
      </c>
    </row>
    <row r="1192" spans="1:49" x14ac:dyDescent="0.25">
      <c r="A1192">
        <v>761989578</v>
      </c>
      <c r="B1192">
        <v>2022</v>
      </c>
      <c r="C1192">
        <v>9</v>
      </c>
      <c r="D1192">
        <v>22</v>
      </c>
      <c r="E1192" s="8">
        <v>44826</v>
      </c>
      <c r="F1192">
        <v>488</v>
      </c>
      <c r="G1192">
        <v>2</v>
      </c>
      <c r="H1192">
        <v>3</v>
      </c>
      <c r="I1192">
        <v>302303</v>
      </c>
      <c r="J1192">
        <v>5</v>
      </c>
      <c r="K1192">
        <v>30</v>
      </c>
      <c r="L1192">
        <v>1</v>
      </c>
      <c r="M1192">
        <v>6312</v>
      </c>
      <c r="N1192" t="s">
        <v>39</v>
      </c>
      <c r="O1192" t="s">
        <v>8</v>
      </c>
      <c r="P1192">
        <v>1</v>
      </c>
      <c r="Q1192">
        <v>843643</v>
      </c>
      <c r="R1192" t="s">
        <v>8</v>
      </c>
      <c r="S1192" s="8">
        <v>23435</v>
      </c>
      <c r="T1192" t="s">
        <v>2324</v>
      </c>
      <c r="U1192" t="s">
        <v>8</v>
      </c>
      <c r="V1192">
        <v>2</v>
      </c>
      <c r="W1192" t="s">
        <v>2367</v>
      </c>
      <c r="X1192" t="s">
        <v>2367</v>
      </c>
      <c r="Y1192" t="s">
        <v>2368</v>
      </c>
      <c r="Z1192">
        <v>58</v>
      </c>
      <c r="AA1192">
        <v>58</v>
      </c>
      <c r="AB1192">
        <v>6</v>
      </c>
      <c r="AC1192">
        <v>25</v>
      </c>
      <c r="AD1192" t="s">
        <v>2369</v>
      </c>
      <c r="AE1192">
        <v>2</v>
      </c>
      <c r="AF1192" t="s">
        <v>3121</v>
      </c>
      <c r="AG1192">
        <v>2</v>
      </c>
      <c r="AH1192">
        <v>1</v>
      </c>
      <c r="AI1192" t="s">
        <v>8</v>
      </c>
      <c r="AJ1192" t="s">
        <v>8</v>
      </c>
      <c r="AK1192" t="s">
        <v>8</v>
      </c>
      <c r="AL1192">
        <v>58</v>
      </c>
      <c r="AM1192" t="s">
        <v>8</v>
      </c>
      <c r="AN1192" t="s">
        <v>8</v>
      </c>
      <c r="AO1192" t="s">
        <v>8</v>
      </c>
      <c r="AP1192" t="s">
        <v>8</v>
      </c>
      <c r="AQ1192" s="8">
        <v>44827</v>
      </c>
      <c r="AR1192" t="s">
        <v>2372</v>
      </c>
      <c r="AS1192" t="s">
        <v>76</v>
      </c>
      <c r="AT1192">
        <v>70874294</v>
      </c>
      <c r="AU1192">
        <v>1</v>
      </c>
      <c r="AV1192">
        <v>45</v>
      </c>
      <c r="AW1192">
        <v>76625399</v>
      </c>
    </row>
    <row r="1193" spans="1:49" x14ac:dyDescent="0.25">
      <c r="A1193">
        <v>761990425</v>
      </c>
      <c r="B1193">
        <v>2022</v>
      </c>
      <c r="C1193">
        <v>9</v>
      </c>
      <c r="D1193">
        <v>22</v>
      </c>
      <c r="E1193" s="8">
        <v>44826</v>
      </c>
      <c r="F1193">
        <v>488</v>
      </c>
      <c r="G1193">
        <v>2</v>
      </c>
      <c r="H1193">
        <v>4</v>
      </c>
      <c r="I1193">
        <v>302303</v>
      </c>
      <c r="J1193">
        <v>5</v>
      </c>
      <c r="K1193">
        <v>30</v>
      </c>
      <c r="L1193">
        <v>1</v>
      </c>
      <c r="M1193">
        <v>6312</v>
      </c>
      <c r="N1193" t="s">
        <v>39</v>
      </c>
      <c r="O1193" t="s">
        <v>8</v>
      </c>
      <c r="P1193">
        <v>1</v>
      </c>
      <c r="Q1193">
        <v>43917270</v>
      </c>
      <c r="R1193" t="s">
        <v>8</v>
      </c>
      <c r="S1193" s="8">
        <v>31048</v>
      </c>
      <c r="T1193" t="s">
        <v>76</v>
      </c>
      <c r="U1193" t="s">
        <v>8</v>
      </c>
      <c r="V1193">
        <v>2</v>
      </c>
      <c r="W1193" t="s">
        <v>2367</v>
      </c>
      <c r="X1193" t="s">
        <v>2367</v>
      </c>
      <c r="Y1193" t="s">
        <v>2368</v>
      </c>
      <c r="Z1193">
        <v>37</v>
      </c>
      <c r="AA1193">
        <v>37</v>
      </c>
      <c r="AB1193">
        <v>8</v>
      </c>
      <c r="AC1193">
        <v>21</v>
      </c>
      <c r="AD1193" t="s">
        <v>2369</v>
      </c>
      <c r="AE1193">
        <v>2</v>
      </c>
      <c r="AF1193" t="s">
        <v>3121</v>
      </c>
      <c r="AG1193">
        <v>2</v>
      </c>
      <c r="AH1193">
        <v>1</v>
      </c>
      <c r="AI1193" t="s">
        <v>8</v>
      </c>
      <c r="AJ1193" t="s">
        <v>8</v>
      </c>
      <c r="AK1193" t="s">
        <v>8</v>
      </c>
      <c r="AL1193">
        <v>58</v>
      </c>
      <c r="AM1193" t="s">
        <v>8</v>
      </c>
      <c r="AN1193" t="s">
        <v>8</v>
      </c>
      <c r="AO1193" t="s">
        <v>8</v>
      </c>
      <c r="AP1193" t="s">
        <v>8</v>
      </c>
      <c r="AQ1193" s="8">
        <v>44827</v>
      </c>
      <c r="AR1193" t="s">
        <v>2372</v>
      </c>
      <c r="AS1193" t="s">
        <v>76</v>
      </c>
      <c r="AT1193">
        <v>70874294</v>
      </c>
      <c r="AU1193">
        <v>1</v>
      </c>
      <c r="AV1193">
        <v>45</v>
      </c>
      <c r="AW1193">
        <v>76625399</v>
      </c>
    </row>
    <row r="1194" spans="1:49" x14ac:dyDescent="0.25">
      <c r="A1194">
        <v>761990559</v>
      </c>
      <c r="B1194">
        <v>2022</v>
      </c>
      <c r="C1194">
        <v>9</v>
      </c>
      <c r="D1194">
        <v>22</v>
      </c>
      <c r="E1194" s="8">
        <v>44826</v>
      </c>
      <c r="F1194">
        <v>488</v>
      </c>
      <c r="G1194">
        <v>2</v>
      </c>
      <c r="H1194">
        <v>5</v>
      </c>
      <c r="I1194">
        <v>302303</v>
      </c>
      <c r="J1194">
        <v>5</v>
      </c>
      <c r="K1194">
        <v>30</v>
      </c>
      <c r="L1194">
        <v>1</v>
      </c>
      <c r="M1194">
        <v>6312</v>
      </c>
      <c r="N1194" t="s">
        <v>39</v>
      </c>
      <c r="O1194" t="s">
        <v>8</v>
      </c>
      <c r="P1194">
        <v>1</v>
      </c>
      <c r="Q1194">
        <v>1037939</v>
      </c>
      <c r="R1194" t="s">
        <v>8</v>
      </c>
      <c r="S1194" s="8">
        <v>16826</v>
      </c>
      <c r="T1194" t="s">
        <v>76</v>
      </c>
      <c r="U1194" t="s">
        <v>8</v>
      </c>
      <c r="V1194">
        <v>2</v>
      </c>
      <c r="W1194" t="s">
        <v>2367</v>
      </c>
      <c r="X1194" t="s">
        <v>2367</v>
      </c>
      <c r="Y1194" t="s">
        <v>2368</v>
      </c>
      <c r="Z1194">
        <v>76</v>
      </c>
      <c r="AA1194">
        <v>76</v>
      </c>
      <c r="AB1194">
        <v>7</v>
      </c>
      <c r="AC1194">
        <v>29</v>
      </c>
      <c r="AD1194" t="s">
        <v>2369</v>
      </c>
      <c r="AE1194">
        <v>2</v>
      </c>
      <c r="AF1194" t="s">
        <v>3121</v>
      </c>
      <c r="AG1194">
        <v>2</v>
      </c>
      <c r="AH1194">
        <v>1</v>
      </c>
      <c r="AI1194" t="s">
        <v>8</v>
      </c>
      <c r="AJ1194" t="s">
        <v>8</v>
      </c>
      <c r="AK1194" t="s">
        <v>8</v>
      </c>
      <c r="AL1194">
        <v>58</v>
      </c>
      <c r="AM1194" t="s">
        <v>8</v>
      </c>
      <c r="AN1194" t="s">
        <v>8</v>
      </c>
      <c r="AO1194" t="s">
        <v>8</v>
      </c>
      <c r="AP1194" t="s">
        <v>8</v>
      </c>
      <c r="AQ1194" s="8">
        <v>44827</v>
      </c>
      <c r="AR1194" t="s">
        <v>2372</v>
      </c>
      <c r="AS1194" t="s">
        <v>76</v>
      </c>
      <c r="AT1194">
        <v>70874294</v>
      </c>
      <c r="AU1194">
        <v>1</v>
      </c>
      <c r="AV1194">
        <v>45</v>
      </c>
      <c r="AW1194">
        <v>76625399</v>
      </c>
    </row>
    <row r="1195" spans="1:49" x14ac:dyDescent="0.25">
      <c r="A1195">
        <v>761990776</v>
      </c>
      <c r="B1195">
        <v>2022</v>
      </c>
      <c r="C1195">
        <v>9</v>
      </c>
      <c r="D1195">
        <v>22</v>
      </c>
      <c r="E1195" s="8">
        <v>44826</v>
      </c>
      <c r="F1195">
        <v>488</v>
      </c>
      <c r="G1195">
        <v>2</v>
      </c>
      <c r="H1195">
        <v>6</v>
      </c>
      <c r="I1195">
        <v>302303</v>
      </c>
      <c r="J1195">
        <v>5</v>
      </c>
      <c r="K1195">
        <v>30</v>
      </c>
      <c r="L1195">
        <v>1</v>
      </c>
      <c r="M1195">
        <v>6312</v>
      </c>
      <c r="N1195" t="s">
        <v>39</v>
      </c>
      <c r="O1195" t="s">
        <v>8</v>
      </c>
      <c r="P1195">
        <v>1</v>
      </c>
      <c r="Q1195">
        <v>832562</v>
      </c>
      <c r="R1195" t="s">
        <v>8</v>
      </c>
      <c r="S1195" s="8">
        <v>25837</v>
      </c>
      <c r="T1195" t="s">
        <v>2324</v>
      </c>
      <c r="U1195" t="s">
        <v>8</v>
      </c>
      <c r="V1195">
        <v>2</v>
      </c>
      <c r="W1195" t="s">
        <v>2367</v>
      </c>
      <c r="X1195" t="s">
        <v>2367</v>
      </c>
      <c r="Y1195" t="s">
        <v>2368</v>
      </c>
      <c r="Z1195">
        <v>51</v>
      </c>
      <c r="AA1195">
        <v>51</v>
      </c>
      <c r="AB1195">
        <v>11</v>
      </c>
      <c r="AC1195">
        <v>27</v>
      </c>
      <c r="AD1195" t="s">
        <v>2369</v>
      </c>
      <c r="AE1195">
        <v>2</v>
      </c>
      <c r="AF1195" t="s">
        <v>3121</v>
      </c>
      <c r="AG1195">
        <v>2</v>
      </c>
      <c r="AH1195">
        <v>1</v>
      </c>
      <c r="AI1195" t="s">
        <v>8</v>
      </c>
      <c r="AJ1195" t="s">
        <v>8</v>
      </c>
      <c r="AK1195" t="s">
        <v>8</v>
      </c>
      <c r="AL1195">
        <v>58</v>
      </c>
      <c r="AM1195" t="s">
        <v>8</v>
      </c>
      <c r="AN1195" t="s">
        <v>8</v>
      </c>
      <c r="AO1195" t="s">
        <v>8</v>
      </c>
      <c r="AP1195" t="s">
        <v>8</v>
      </c>
      <c r="AQ1195" s="8">
        <v>44827</v>
      </c>
      <c r="AR1195" t="s">
        <v>2372</v>
      </c>
      <c r="AS1195" t="s">
        <v>76</v>
      </c>
      <c r="AT1195">
        <v>70874294</v>
      </c>
      <c r="AU1195">
        <v>1</v>
      </c>
      <c r="AV1195">
        <v>45</v>
      </c>
      <c r="AW1195">
        <v>76625399</v>
      </c>
    </row>
    <row r="1196" spans="1:49" x14ac:dyDescent="0.25">
      <c r="A1196">
        <v>761990917</v>
      </c>
      <c r="B1196">
        <v>2022</v>
      </c>
      <c r="C1196">
        <v>9</v>
      </c>
      <c r="D1196">
        <v>22</v>
      </c>
      <c r="E1196" s="8">
        <v>44826</v>
      </c>
      <c r="F1196">
        <v>488</v>
      </c>
      <c r="G1196">
        <v>2</v>
      </c>
      <c r="H1196">
        <v>7</v>
      </c>
      <c r="I1196">
        <v>302303</v>
      </c>
      <c r="J1196">
        <v>5</v>
      </c>
      <c r="K1196">
        <v>30</v>
      </c>
      <c r="L1196">
        <v>1</v>
      </c>
      <c r="M1196">
        <v>6312</v>
      </c>
      <c r="N1196" t="s">
        <v>39</v>
      </c>
      <c r="O1196" t="s">
        <v>8</v>
      </c>
      <c r="P1196">
        <v>1</v>
      </c>
      <c r="Q1196">
        <v>41755380</v>
      </c>
      <c r="R1196" t="s">
        <v>8</v>
      </c>
      <c r="S1196" s="8">
        <v>30156</v>
      </c>
      <c r="T1196" t="s">
        <v>76</v>
      </c>
      <c r="U1196" t="s">
        <v>8</v>
      </c>
      <c r="V1196">
        <v>2</v>
      </c>
      <c r="W1196" t="s">
        <v>2367</v>
      </c>
      <c r="X1196" t="s">
        <v>2367</v>
      </c>
      <c r="Y1196" t="s">
        <v>2368</v>
      </c>
      <c r="Z1196">
        <v>40</v>
      </c>
      <c r="AA1196">
        <v>40</v>
      </c>
      <c r="AB1196">
        <v>1</v>
      </c>
      <c r="AC1196">
        <v>29</v>
      </c>
      <c r="AD1196" t="s">
        <v>2369</v>
      </c>
      <c r="AE1196">
        <v>2</v>
      </c>
      <c r="AF1196" t="s">
        <v>3121</v>
      </c>
      <c r="AG1196">
        <v>2</v>
      </c>
      <c r="AH1196">
        <v>1</v>
      </c>
      <c r="AI1196" t="s">
        <v>8</v>
      </c>
      <c r="AJ1196" t="s">
        <v>8</v>
      </c>
      <c r="AK1196" t="s">
        <v>8</v>
      </c>
      <c r="AL1196">
        <v>58</v>
      </c>
      <c r="AM1196" t="s">
        <v>8</v>
      </c>
      <c r="AN1196" t="s">
        <v>8</v>
      </c>
      <c r="AO1196" t="s">
        <v>8</v>
      </c>
      <c r="AP1196" t="s">
        <v>8</v>
      </c>
      <c r="AQ1196" s="8">
        <v>44827</v>
      </c>
      <c r="AR1196" t="s">
        <v>2372</v>
      </c>
      <c r="AS1196" t="s">
        <v>76</v>
      </c>
      <c r="AT1196">
        <v>70874294</v>
      </c>
      <c r="AU1196">
        <v>1</v>
      </c>
      <c r="AV1196">
        <v>45</v>
      </c>
      <c r="AW1196">
        <v>76625399</v>
      </c>
    </row>
    <row r="1197" spans="1:49" x14ac:dyDescent="0.25">
      <c r="A1197">
        <v>761991602</v>
      </c>
      <c r="B1197">
        <v>2022</v>
      </c>
      <c r="C1197">
        <v>9</v>
      </c>
      <c r="D1197">
        <v>22</v>
      </c>
      <c r="E1197" s="8">
        <v>44826</v>
      </c>
      <c r="F1197">
        <v>488</v>
      </c>
      <c r="G1197">
        <v>2</v>
      </c>
      <c r="H1197">
        <v>8</v>
      </c>
      <c r="I1197">
        <v>302303</v>
      </c>
      <c r="J1197">
        <v>5</v>
      </c>
      <c r="K1197">
        <v>30</v>
      </c>
      <c r="L1197">
        <v>1</v>
      </c>
      <c r="M1197">
        <v>6312</v>
      </c>
      <c r="N1197" t="s">
        <v>39</v>
      </c>
      <c r="O1197" t="s">
        <v>8</v>
      </c>
      <c r="P1197">
        <v>1</v>
      </c>
      <c r="Q1197">
        <v>1036664</v>
      </c>
      <c r="R1197" t="s">
        <v>8</v>
      </c>
      <c r="S1197" s="8">
        <v>25742</v>
      </c>
      <c r="T1197" t="s">
        <v>76</v>
      </c>
      <c r="U1197" t="s">
        <v>8</v>
      </c>
      <c r="V1197">
        <v>2</v>
      </c>
      <c r="W1197" t="s">
        <v>2367</v>
      </c>
      <c r="X1197" t="s">
        <v>2367</v>
      </c>
      <c r="Y1197" t="s">
        <v>2368</v>
      </c>
      <c r="Z1197">
        <v>52</v>
      </c>
      <c r="AA1197">
        <v>52</v>
      </c>
      <c r="AB1197">
        <v>2</v>
      </c>
      <c r="AC1197">
        <v>30</v>
      </c>
      <c r="AD1197" t="s">
        <v>2369</v>
      </c>
      <c r="AE1197">
        <v>2</v>
      </c>
      <c r="AF1197" t="s">
        <v>3121</v>
      </c>
      <c r="AG1197">
        <v>3</v>
      </c>
      <c r="AH1197">
        <v>1</v>
      </c>
      <c r="AI1197" t="s">
        <v>8</v>
      </c>
      <c r="AJ1197" t="s">
        <v>8</v>
      </c>
      <c r="AK1197" t="s">
        <v>8</v>
      </c>
      <c r="AL1197">
        <v>58</v>
      </c>
      <c r="AM1197" t="s">
        <v>8</v>
      </c>
      <c r="AN1197" t="s">
        <v>8</v>
      </c>
      <c r="AO1197" t="s">
        <v>8</v>
      </c>
      <c r="AP1197" t="s">
        <v>8</v>
      </c>
      <c r="AQ1197" s="8">
        <v>44827</v>
      </c>
      <c r="AR1197" t="s">
        <v>2372</v>
      </c>
      <c r="AS1197" t="s">
        <v>76</v>
      </c>
      <c r="AT1197">
        <v>70874294</v>
      </c>
      <c r="AU1197">
        <v>1</v>
      </c>
      <c r="AV1197">
        <v>45</v>
      </c>
      <c r="AW1197">
        <v>76625399</v>
      </c>
    </row>
    <row r="1198" spans="1:49" x14ac:dyDescent="0.25">
      <c r="A1198">
        <v>761991892</v>
      </c>
      <c r="B1198">
        <v>2022</v>
      </c>
      <c r="C1198">
        <v>9</v>
      </c>
      <c r="D1198">
        <v>22</v>
      </c>
      <c r="E1198" s="8">
        <v>44826</v>
      </c>
      <c r="F1198">
        <v>488</v>
      </c>
      <c r="G1198">
        <v>2</v>
      </c>
      <c r="H1198">
        <v>9</v>
      </c>
      <c r="I1198">
        <v>302303</v>
      </c>
      <c r="J1198">
        <v>5</v>
      </c>
      <c r="K1198">
        <v>30</v>
      </c>
      <c r="L1198">
        <v>1</v>
      </c>
      <c r="M1198">
        <v>6312</v>
      </c>
      <c r="N1198" t="s">
        <v>39</v>
      </c>
      <c r="O1198" t="s">
        <v>8</v>
      </c>
      <c r="P1198">
        <v>1</v>
      </c>
      <c r="Q1198">
        <v>813742</v>
      </c>
      <c r="R1198" t="s">
        <v>8</v>
      </c>
      <c r="S1198" s="8">
        <v>19157</v>
      </c>
      <c r="T1198" t="s">
        <v>76</v>
      </c>
      <c r="U1198" t="s">
        <v>8</v>
      </c>
      <c r="V1198">
        <v>2</v>
      </c>
      <c r="W1198" t="s">
        <v>2367</v>
      </c>
      <c r="X1198" t="s">
        <v>2367</v>
      </c>
      <c r="Y1198" t="s">
        <v>2368</v>
      </c>
      <c r="Z1198">
        <v>70</v>
      </c>
      <c r="AA1198">
        <v>70</v>
      </c>
      <c r="AB1198">
        <v>3</v>
      </c>
      <c r="AC1198">
        <v>10</v>
      </c>
      <c r="AD1198" t="s">
        <v>2369</v>
      </c>
      <c r="AE1198">
        <v>2</v>
      </c>
      <c r="AF1198" t="s">
        <v>3121</v>
      </c>
      <c r="AG1198">
        <v>3</v>
      </c>
      <c r="AH1198">
        <v>1</v>
      </c>
      <c r="AI1198" t="s">
        <v>8</v>
      </c>
      <c r="AJ1198" t="s">
        <v>8</v>
      </c>
      <c r="AK1198" t="s">
        <v>8</v>
      </c>
      <c r="AL1198">
        <v>58</v>
      </c>
      <c r="AM1198" t="s">
        <v>8</v>
      </c>
      <c r="AN1198" t="s">
        <v>8</v>
      </c>
      <c r="AO1198" t="s">
        <v>8</v>
      </c>
      <c r="AP1198" t="s">
        <v>8</v>
      </c>
      <c r="AQ1198" s="8">
        <v>44827</v>
      </c>
      <c r="AR1198" t="s">
        <v>2372</v>
      </c>
      <c r="AS1198" t="s">
        <v>76</v>
      </c>
      <c r="AT1198">
        <v>70874294</v>
      </c>
      <c r="AU1198">
        <v>1</v>
      </c>
      <c r="AV1198">
        <v>45</v>
      </c>
      <c r="AW1198">
        <v>76625399</v>
      </c>
    </row>
    <row r="1199" spans="1:49" x14ac:dyDescent="0.25">
      <c r="A1199">
        <v>761992021</v>
      </c>
      <c r="B1199">
        <v>2022</v>
      </c>
      <c r="C1199">
        <v>9</v>
      </c>
      <c r="D1199">
        <v>22</v>
      </c>
      <c r="E1199" s="8">
        <v>44826</v>
      </c>
      <c r="F1199">
        <v>488</v>
      </c>
      <c r="G1199">
        <v>2</v>
      </c>
      <c r="H1199">
        <v>10</v>
      </c>
      <c r="I1199">
        <v>302303</v>
      </c>
      <c r="J1199">
        <v>5</v>
      </c>
      <c r="K1199">
        <v>30</v>
      </c>
      <c r="L1199">
        <v>1</v>
      </c>
      <c r="M1199">
        <v>6312</v>
      </c>
      <c r="N1199" t="s">
        <v>39</v>
      </c>
      <c r="O1199" t="s">
        <v>8</v>
      </c>
      <c r="P1199">
        <v>1</v>
      </c>
      <c r="Q1199">
        <v>818730</v>
      </c>
      <c r="R1199" t="s">
        <v>8</v>
      </c>
      <c r="S1199" s="8">
        <v>24128</v>
      </c>
      <c r="T1199" t="s">
        <v>76</v>
      </c>
      <c r="U1199" t="s">
        <v>8</v>
      </c>
      <c r="V1199">
        <v>2</v>
      </c>
      <c r="W1199" t="s">
        <v>2367</v>
      </c>
      <c r="X1199" t="s">
        <v>2367</v>
      </c>
      <c r="Y1199" t="s">
        <v>2368</v>
      </c>
      <c r="Z1199">
        <v>56</v>
      </c>
      <c r="AA1199">
        <v>56</v>
      </c>
      <c r="AB1199">
        <v>8</v>
      </c>
      <c r="AC1199">
        <v>1</v>
      </c>
      <c r="AD1199" t="s">
        <v>2369</v>
      </c>
      <c r="AE1199">
        <v>2</v>
      </c>
      <c r="AF1199" t="s">
        <v>3121</v>
      </c>
      <c r="AG1199">
        <v>2</v>
      </c>
      <c r="AH1199">
        <v>1</v>
      </c>
      <c r="AI1199" t="s">
        <v>8</v>
      </c>
      <c r="AJ1199" t="s">
        <v>8</v>
      </c>
      <c r="AK1199" t="s">
        <v>8</v>
      </c>
      <c r="AL1199">
        <v>58</v>
      </c>
      <c r="AM1199" t="s">
        <v>8</v>
      </c>
      <c r="AN1199" t="s">
        <v>8</v>
      </c>
      <c r="AO1199" t="s">
        <v>8</v>
      </c>
      <c r="AP1199" t="s">
        <v>8</v>
      </c>
      <c r="AQ1199" s="8">
        <v>44827</v>
      </c>
      <c r="AR1199" t="s">
        <v>2372</v>
      </c>
      <c r="AS1199" t="s">
        <v>76</v>
      </c>
      <c r="AT1199">
        <v>70874294</v>
      </c>
      <c r="AU1199">
        <v>1</v>
      </c>
      <c r="AV1199">
        <v>45</v>
      </c>
      <c r="AW1199">
        <v>76625399</v>
      </c>
    </row>
    <row r="1200" spans="1:49" x14ac:dyDescent="0.25">
      <c r="A1200">
        <v>761992159</v>
      </c>
      <c r="B1200">
        <v>2022</v>
      </c>
      <c r="C1200">
        <v>9</v>
      </c>
      <c r="D1200">
        <v>22</v>
      </c>
      <c r="E1200" s="8">
        <v>44826</v>
      </c>
      <c r="F1200">
        <v>488</v>
      </c>
      <c r="G1200">
        <v>2</v>
      </c>
      <c r="H1200">
        <v>11</v>
      </c>
      <c r="I1200">
        <v>302303</v>
      </c>
      <c r="J1200">
        <v>5</v>
      </c>
      <c r="K1200">
        <v>30</v>
      </c>
      <c r="L1200">
        <v>1</v>
      </c>
      <c r="M1200">
        <v>6312</v>
      </c>
      <c r="N1200" t="s">
        <v>39</v>
      </c>
      <c r="O1200" t="s">
        <v>8</v>
      </c>
      <c r="P1200">
        <v>1</v>
      </c>
      <c r="Q1200">
        <v>830978</v>
      </c>
      <c r="R1200" t="s">
        <v>8</v>
      </c>
      <c r="S1200" s="8">
        <v>24499</v>
      </c>
      <c r="T1200" t="s">
        <v>76</v>
      </c>
      <c r="U1200" t="s">
        <v>8</v>
      </c>
      <c r="V1200">
        <v>2</v>
      </c>
      <c r="W1200" t="s">
        <v>2367</v>
      </c>
      <c r="X1200" t="s">
        <v>2367</v>
      </c>
      <c r="Y1200" t="s">
        <v>2368</v>
      </c>
      <c r="Z1200">
        <v>55</v>
      </c>
      <c r="AA1200">
        <v>55</v>
      </c>
      <c r="AB1200">
        <v>7</v>
      </c>
      <c r="AC1200">
        <v>26</v>
      </c>
      <c r="AD1200" t="s">
        <v>2369</v>
      </c>
      <c r="AE1200">
        <v>2</v>
      </c>
      <c r="AF1200" t="s">
        <v>3121</v>
      </c>
      <c r="AG1200">
        <v>2</v>
      </c>
      <c r="AH1200">
        <v>1</v>
      </c>
      <c r="AI1200" t="s">
        <v>8</v>
      </c>
      <c r="AJ1200" t="s">
        <v>8</v>
      </c>
      <c r="AK1200" t="s">
        <v>8</v>
      </c>
      <c r="AL1200">
        <v>58</v>
      </c>
      <c r="AM1200" t="s">
        <v>8</v>
      </c>
      <c r="AN1200" t="s">
        <v>8</v>
      </c>
      <c r="AO1200" t="s">
        <v>8</v>
      </c>
      <c r="AP1200" t="s">
        <v>8</v>
      </c>
      <c r="AQ1200" s="8">
        <v>44827</v>
      </c>
      <c r="AR1200" t="s">
        <v>2372</v>
      </c>
      <c r="AS1200" t="s">
        <v>76</v>
      </c>
      <c r="AT1200">
        <v>70874294</v>
      </c>
      <c r="AU1200">
        <v>1</v>
      </c>
      <c r="AV1200">
        <v>45</v>
      </c>
      <c r="AW1200">
        <v>76625399</v>
      </c>
    </row>
    <row r="1201" spans="1:49" x14ac:dyDescent="0.25">
      <c r="A1201">
        <v>761992260</v>
      </c>
      <c r="B1201">
        <v>2022</v>
      </c>
      <c r="C1201">
        <v>9</v>
      </c>
      <c r="D1201">
        <v>22</v>
      </c>
      <c r="E1201" s="8">
        <v>44826</v>
      </c>
      <c r="F1201">
        <v>488</v>
      </c>
      <c r="G1201">
        <v>2</v>
      </c>
      <c r="H1201">
        <v>12</v>
      </c>
      <c r="I1201">
        <v>302303</v>
      </c>
      <c r="J1201">
        <v>5</v>
      </c>
      <c r="K1201">
        <v>30</v>
      </c>
      <c r="L1201">
        <v>1</v>
      </c>
      <c r="M1201">
        <v>6312</v>
      </c>
      <c r="N1201" t="s">
        <v>39</v>
      </c>
      <c r="O1201" t="s">
        <v>8</v>
      </c>
      <c r="P1201">
        <v>1</v>
      </c>
      <c r="Q1201">
        <v>44314072</v>
      </c>
      <c r="R1201" t="s">
        <v>8</v>
      </c>
      <c r="S1201" s="8">
        <v>30028</v>
      </c>
      <c r="T1201" t="s">
        <v>76</v>
      </c>
      <c r="U1201" t="s">
        <v>8</v>
      </c>
      <c r="V1201">
        <v>2</v>
      </c>
      <c r="W1201" t="s">
        <v>2367</v>
      </c>
      <c r="X1201" t="s">
        <v>2367</v>
      </c>
      <c r="Y1201" t="s">
        <v>2368</v>
      </c>
      <c r="Z1201">
        <v>40</v>
      </c>
      <c r="AA1201">
        <v>40</v>
      </c>
      <c r="AB1201">
        <v>6</v>
      </c>
      <c r="AC1201">
        <v>4</v>
      </c>
      <c r="AD1201" t="s">
        <v>2369</v>
      </c>
      <c r="AE1201">
        <v>2</v>
      </c>
      <c r="AF1201" t="s">
        <v>3121</v>
      </c>
      <c r="AG1201">
        <v>2</v>
      </c>
      <c r="AH1201">
        <v>1</v>
      </c>
      <c r="AI1201" t="s">
        <v>8</v>
      </c>
      <c r="AJ1201" t="s">
        <v>8</v>
      </c>
      <c r="AK1201" t="s">
        <v>8</v>
      </c>
      <c r="AL1201">
        <v>58</v>
      </c>
      <c r="AM1201" t="s">
        <v>8</v>
      </c>
      <c r="AN1201" t="s">
        <v>8</v>
      </c>
      <c r="AO1201" t="s">
        <v>8</v>
      </c>
      <c r="AP1201" t="s">
        <v>8</v>
      </c>
      <c r="AQ1201" s="8">
        <v>44827</v>
      </c>
      <c r="AR1201" t="s">
        <v>2372</v>
      </c>
      <c r="AS1201" t="s">
        <v>76</v>
      </c>
      <c r="AT1201">
        <v>70874294</v>
      </c>
      <c r="AU1201">
        <v>1</v>
      </c>
      <c r="AV1201">
        <v>45</v>
      </c>
      <c r="AW1201">
        <v>76625399</v>
      </c>
    </row>
    <row r="1202" spans="1:49" x14ac:dyDescent="0.25">
      <c r="A1202">
        <v>761992907</v>
      </c>
      <c r="B1202">
        <v>2022</v>
      </c>
      <c r="C1202">
        <v>9</v>
      </c>
      <c r="D1202">
        <v>22</v>
      </c>
      <c r="E1202" s="8">
        <v>44826</v>
      </c>
      <c r="F1202">
        <v>488</v>
      </c>
      <c r="G1202">
        <v>2</v>
      </c>
      <c r="H1202">
        <v>13</v>
      </c>
      <c r="I1202">
        <v>302303</v>
      </c>
      <c r="J1202">
        <v>5</v>
      </c>
      <c r="K1202">
        <v>30</v>
      </c>
      <c r="L1202">
        <v>1</v>
      </c>
      <c r="M1202">
        <v>6312</v>
      </c>
      <c r="N1202" t="s">
        <v>39</v>
      </c>
      <c r="O1202" t="s">
        <v>8</v>
      </c>
      <c r="P1202">
        <v>1</v>
      </c>
      <c r="Q1202">
        <v>27268839</v>
      </c>
      <c r="R1202" t="s">
        <v>8</v>
      </c>
      <c r="S1202" s="8">
        <v>23958</v>
      </c>
      <c r="T1202" t="s">
        <v>76</v>
      </c>
      <c r="U1202" t="s">
        <v>8</v>
      </c>
      <c r="V1202">
        <v>2</v>
      </c>
      <c r="W1202" t="s">
        <v>2367</v>
      </c>
      <c r="X1202" t="s">
        <v>2367</v>
      </c>
      <c r="Y1202" t="s">
        <v>2368</v>
      </c>
      <c r="Z1202">
        <v>57</v>
      </c>
      <c r="AA1202">
        <v>57</v>
      </c>
      <c r="AB1202">
        <v>1</v>
      </c>
      <c r="AC1202">
        <v>18</v>
      </c>
      <c r="AD1202" t="s">
        <v>2369</v>
      </c>
      <c r="AE1202">
        <v>2</v>
      </c>
      <c r="AF1202" t="s">
        <v>3121</v>
      </c>
      <c r="AG1202">
        <v>3</v>
      </c>
      <c r="AH1202">
        <v>1</v>
      </c>
      <c r="AI1202" t="s">
        <v>8</v>
      </c>
      <c r="AJ1202" t="s">
        <v>8</v>
      </c>
      <c r="AK1202" t="s">
        <v>8</v>
      </c>
      <c r="AL1202">
        <v>58</v>
      </c>
      <c r="AM1202" t="s">
        <v>8</v>
      </c>
      <c r="AN1202" t="s">
        <v>8</v>
      </c>
      <c r="AO1202" t="s">
        <v>8</v>
      </c>
      <c r="AP1202" t="s">
        <v>8</v>
      </c>
      <c r="AQ1202" s="8">
        <v>44827</v>
      </c>
      <c r="AR1202" t="s">
        <v>2372</v>
      </c>
      <c r="AS1202" t="s">
        <v>76</v>
      </c>
      <c r="AT1202">
        <v>70874294</v>
      </c>
      <c r="AU1202">
        <v>1</v>
      </c>
      <c r="AV1202">
        <v>45</v>
      </c>
      <c r="AW1202">
        <v>76625399</v>
      </c>
    </row>
    <row r="1203" spans="1:49" x14ac:dyDescent="0.25">
      <c r="A1203">
        <v>762045676</v>
      </c>
      <c r="B1203">
        <v>2022</v>
      </c>
      <c r="C1203">
        <v>9</v>
      </c>
      <c r="D1203">
        <v>22</v>
      </c>
      <c r="E1203" s="8">
        <v>44826</v>
      </c>
      <c r="F1203">
        <v>109</v>
      </c>
      <c r="G1203">
        <v>8</v>
      </c>
      <c r="H1203">
        <v>3</v>
      </c>
      <c r="I1203">
        <v>303802</v>
      </c>
      <c r="J1203">
        <v>5</v>
      </c>
      <c r="K1203">
        <v>30</v>
      </c>
      <c r="L1203">
        <v>0</v>
      </c>
      <c r="M1203">
        <v>31275</v>
      </c>
      <c r="N1203" t="s">
        <v>37</v>
      </c>
      <c r="O1203" t="s">
        <v>8</v>
      </c>
      <c r="P1203">
        <v>1</v>
      </c>
      <c r="Q1203">
        <v>91690596</v>
      </c>
      <c r="R1203" t="s">
        <v>8</v>
      </c>
      <c r="S1203" s="8">
        <v>43851</v>
      </c>
      <c r="T1203" t="s">
        <v>76</v>
      </c>
      <c r="U1203" t="s">
        <v>8</v>
      </c>
      <c r="V1203">
        <v>2</v>
      </c>
      <c r="W1203" t="s">
        <v>2367</v>
      </c>
      <c r="X1203" t="s">
        <v>2367</v>
      </c>
      <c r="Y1203" t="s">
        <v>2368</v>
      </c>
      <c r="Z1203">
        <v>2</v>
      </c>
      <c r="AA1203">
        <v>2</v>
      </c>
      <c r="AB1203">
        <v>8</v>
      </c>
      <c r="AC1203">
        <v>1</v>
      </c>
      <c r="AD1203" t="s">
        <v>2369</v>
      </c>
      <c r="AE1203">
        <v>2</v>
      </c>
      <c r="AF1203" t="s">
        <v>3121</v>
      </c>
      <c r="AG1203">
        <v>2</v>
      </c>
      <c r="AH1203">
        <v>1</v>
      </c>
      <c r="AI1203" t="s">
        <v>8</v>
      </c>
      <c r="AJ1203" t="s">
        <v>8</v>
      </c>
      <c r="AK1203" t="s">
        <v>8</v>
      </c>
      <c r="AL1203">
        <v>58</v>
      </c>
      <c r="AM1203" t="s">
        <v>8</v>
      </c>
      <c r="AN1203" t="s">
        <v>8</v>
      </c>
      <c r="AO1203" t="s">
        <v>8</v>
      </c>
      <c r="AP1203" t="s">
        <v>8</v>
      </c>
      <c r="AQ1203" s="8">
        <v>44827</v>
      </c>
      <c r="AR1203" t="s">
        <v>2372</v>
      </c>
      <c r="AS1203" t="s">
        <v>76</v>
      </c>
      <c r="AT1203">
        <v>74962502</v>
      </c>
      <c r="AU1203">
        <v>8</v>
      </c>
      <c r="AV1203">
        <v>28</v>
      </c>
      <c r="AW1203">
        <v>47316042</v>
      </c>
    </row>
    <row r="1204" spans="1:49" x14ac:dyDescent="0.25">
      <c r="A1204">
        <v>762048344</v>
      </c>
      <c r="B1204">
        <v>2022</v>
      </c>
      <c r="C1204">
        <v>9</v>
      </c>
      <c r="D1204">
        <v>22</v>
      </c>
      <c r="E1204" s="8">
        <v>44826</v>
      </c>
      <c r="F1204">
        <v>109</v>
      </c>
      <c r="G1204">
        <v>13</v>
      </c>
      <c r="H1204">
        <v>5</v>
      </c>
      <c r="I1204">
        <v>303802</v>
      </c>
      <c r="J1204">
        <v>5</v>
      </c>
      <c r="K1204">
        <v>30</v>
      </c>
      <c r="L1204">
        <v>0</v>
      </c>
      <c r="M1204">
        <v>31275</v>
      </c>
      <c r="N1204" t="s">
        <v>37</v>
      </c>
      <c r="O1204" t="s">
        <v>8</v>
      </c>
      <c r="P1204">
        <v>1</v>
      </c>
      <c r="Q1204">
        <v>27681816</v>
      </c>
      <c r="R1204" t="s">
        <v>8</v>
      </c>
      <c r="S1204" s="8">
        <v>22314</v>
      </c>
      <c r="T1204" t="s">
        <v>76</v>
      </c>
      <c r="U1204" t="s">
        <v>8</v>
      </c>
      <c r="V1204">
        <v>2</v>
      </c>
      <c r="W1204" t="s">
        <v>2367</v>
      </c>
      <c r="X1204" t="s">
        <v>2367</v>
      </c>
      <c r="Y1204" t="s">
        <v>2368</v>
      </c>
      <c r="Z1204">
        <v>61</v>
      </c>
      <c r="AA1204">
        <v>61</v>
      </c>
      <c r="AB1204">
        <v>7</v>
      </c>
      <c r="AC1204">
        <v>20</v>
      </c>
      <c r="AD1204" t="s">
        <v>2369</v>
      </c>
      <c r="AE1204">
        <v>1</v>
      </c>
      <c r="AF1204" t="s">
        <v>3121</v>
      </c>
      <c r="AG1204">
        <v>2</v>
      </c>
      <c r="AH1204">
        <v>1</v>
      </c>
      <c r="AI1204" t="s">
        <v>8</v>
      </c>
      <c r="AJ1204" t="s">
        <v>8</v>
      </c>
      <c r="AK1204" t="s">
        <v>8</v>
      </c>
      <c r="AL1204">
        <v>58</v>
      </c>
      <c r="AM1204" t="s">
        <v>8</v>
      </c>
      <c r="AN1204" t="s">
        <v>8</v>
      </c>
      <c r="AO1204" t="s">
        <v>8</v>
      </c>
      <c r="AP1204" t="s">
        <v>8</v>
      </c>
      <c r="AQ1204" s="8">
        <v>44827</v>
      </c>
      <c r="AR1204" t="s">
        <v>2372</v>
      </c>
      <c r="AS1204" t="s">
        <v>2374</v>
      </c>
      <c r="AT1204">
        <v>46375825</v>
      </c>
      <c r="AU1204">
        <v>8</v>
      </c>
      <c r="AV1204">
        <v>28</v>
      </c>
      <c r="AW1204">
        <v>47316042</v>
      </c>
    </row>
    <row r="1205" spans="1:49" x14ac:dyDescent="0.25">
      <c r="A1205">
        <v>762105018</v>
      </c>
      <c r="B1205">
        <v>2022</v>
      </c>
      <c r="C1205">
        <v>9</v>
      </c>
      <c r="D1205">
        <v>22</v>
      </c>
      <c r="E1205" s="8">
        <v>44826</v>
      </c>
      <c r="F1205" t="s">
        <v>3233</v>
      </c>
      <c r="G1205">
        <v>16</v>
      </c>
      <c r="H1205">
        <v>3</v>
      </c>
      <c r="I1205">
        <v>302101</v>
      </c>
      <c r="J1205">
        <v>5</v>
      </c>
      <c r="K1205">
        <v>30</v>
      </c>
      <c r="L1205">
        <v>3</v>
      </c>
      <c r="M1205">
        <v>6321</v>
      </c>
      <c r="N1205" t="s">
        <v>7</v>
      </c>
      <c r="O1205" t="s">
        <v>8</v>
      </c>
      <c r="P1205">
        <v>1</v>
      </c>
      <c r="Q1205">
        <v>76254946</v>
      </c>
      <c r="R1205" t="s">
        <v>8</v>
      </c>
      <c r="S1205" s="8">
        <v>35891</v>
      </c>
      <c r="T1205" t="s">
        <v>76</v>
      </c>
      <c r="U1205" t="s">
        <v>8</v>
      </c>
      <c r="V1205">
        <v>2</v>
      </c>
      <c r="W1205" t="s">
        <v>2367</v>
      </c>
      <c r="X1205" t="s">
        <v>2367</v>
      </c>
      <c r="Y1205" t="s">
        <v>2368</v>
      </c>
      <c r="Z1205">
        <v>24</v>
      </c>
      <c r="AA1205">
        <v>24</v>
      </c>
      <c r="AB1205">
        <v>5</v>
      </c>
      <c r="AC1205">
        <v>16</v>
      </c>
      <c r="AD1205" t="s">
        <v>2369</v>
      </c>
      <c r="AE1205">
        <v>1</v>
      </c>
      <c r="AF1205" t="s">
        <v>3121</v>
      </c>
      <c r="AG1205">
        <v>2</v>
      </c>
      <c r="AH1205">
        <v>1</v>
      </c>
      <c r="AI1205">
        <v>58</v>
      </c>
      <c r="AJ1205">
        <v>1.56</v>
      </c>
      <c r="AK1205" t="s">
        <v>8</v>
      </c>
      <c r="AL1205">
        <v>58</v>
      </c>
      <c r="AM1205" t="s">
        <v>8</v>
      </c>
      <c r="AN1205" t="s">
        <v>8</v>
      </c>
      <c r="AO1205" t="s">
        <v>8</v>
      </c>
      <c r="AP1205" t="s">
        <v>8</v>
      </c>
      <c r="AQ1205" s="8">
        <v>44827</v>
      </c>
      <c r="AR1205" t="s">
        <v>2372</v>
      </c>
      <c r="AS1205" t="s">
        <v>76</v>
      </c>
      <c r="AT1205">
        <v>800538</v>
      </c>
      <c r="AU1205">
        <v>5</v>
      </c>
      <c r="AV1205">
        <v>23</v>
      </c>
      <c r="AW1205">
        <v>43520423</v>
      </c>
    </row>
    <row r="1206" spans="1:49" x14ac:dyDescent="0.25">
      <c r="A1206">
        <v>762105122</v>
      </c>
      <c r="B1206">
        <v>2022</v>
      </c>
      <c r="C1206">
        <v>9</v>
      </c>
      <c r="D1206">
        <v>22</v>
      </c>
      <c r="E1206" s="8">
        <v>44826</v>
      </c>
      <c r="F1206" t="s">
        <v>3233</v>
      </c>
      <c r="G1206">
        <v>16</v>
      </c>
      <c r="H1206">
        <v>4</v>
      </c>
      <c r="I1206">
        <v>302101</v>
      </c>
      <c r="J1206">
        <v>5</v>
      </c>
      <c r="K1206">
        <v>30</v>
      </c>
      <c r="L1206">
        <v>3</v>
      </c>
      <c r="M1206">
        <v>6321</v>
      </c>
      <c r="N1206" t="s">
        <v>7</v>
      </c>
      <c r="O1206" t="s">
        <v>8</v>
      </c>
      <c r="P1206">
        <v>1</v>
      </c>
      <c r="Q1206">
        <v>47643683</v>
      </c>
      <c r="R1206" t="s">
        <v>8</v>
      </c>
      <c r="S1206" s="8">
        <v>30642</v>
      </c>
      <c r="T1206" t="s">
        <v>2324</v>
      </c>
      <c r="U1206" t="s">
        <v>8</v>
      </c>
      <c r="V1206">
        <v>2</v>
      </c>
      <c r="W1206" t="s">
        <v>2367</v>
      </c>
      <c r="X1206" t="s">
        <v>2367</v>
      </c>
      <c r="Y1206" t="s">
        <v>2368</v>
      </c>
      <c r="Z1206">
        <v>38</v>
      </c>
      <c r="AA1206">
        <v>38</v>
      </c>
      <c r="AB1206">
        <v>10</v>
      </c>
      <c r="AC1206">
        <v>0</v>
      </c>
      <c r="AD1206" t="s">
        <v>2369</v>
      </c>
      <c r="AE1206">
        <v>1</v>
      </c>
      <c r="AF1206" t="s">
        <v>3121</v>
      </c>
      <c r="AG1206">
        <v>3</v>
      </c>
      <c r="AH1206">
        <v>1</v>
      </c>
      <c r="AI1206">
        <v>56</v>
      </c>
      <c r="AJ1206">
        <v>1.56</v>
      </c>
      <c r="AK1206" t="s">
        <v>8</v>
      </c>
      <c r="AL1206">
        <v>58</v>
      </c>
      <c r="AM1206" t="s">
        <v>8</v>
      </c>
      <c r="AN1206" t="s">
        <v>8</v>
      </c>
      <c r="AO1206" t="s">
        <v>8</v>
      </c>
      <c r="AP1206" t="s">
        <v>8</v>
      </c>
      <c r="AQ1206" s="8">
        <v>44827</v>
      </c>
      <c r="AR1206" t="s">
        <v>2372</v>
      </c>
      <c r="AS1206" t="s">
        <v>76</v>
      </c>
      <c r="AT1206">
        <v>800538</v>
      </c>
      <c r="AU1206">
        <v>5</v>
      </c>
      <c r="AV1206">
        <v>23</v>
      </c>
      <c r="AW1206">
        <v>43520423</v>
      </c>
    </row>
    <row r="1207" spans="1:49" x14ac:dyDescent="0.25">
      <c r="A1207">
        <v>762410603</v>
      </c>
      <c r="B1207">
        <v>2022</v>
      </c>
      <c r="C1207">
        <v>9</v>
      </c>
      <c r="D1207">
        <v>22</v>
      </c>
      <c r="E1207" s="8">
        <v>44826</v>
      </c>
      <c r="F1207" t="s">
        <v>3233</v>
      </c>
      <c r="G1207">
        <v>17</v>
      </c>
      <c r="H1207">
        <v>2</v>
      </c>
      <c r="I1207">
        <v>302101</v>
      </c>
      <c r="J1207">
        <v>5</v>
      </c>
      <c r="K1207">
        <v>30</v>
      </c>
      <c r="L1207">
        <v>3</v>
      </c>
      <c r="M1207">
        <v>6321</v>
      </c>
      <c r="N1207" t="s">
        <v>7</v>
      </c>
      <c r="O1207" t="s">
        <v>8</v>
      </c>
      <c r="P1207">
        <v>1</v>
      </c>
      <c r="Q1207">
        <v>77071246</v>
      </c>
      <c r="R1207" t="s">
        <v>8</v>
      </c>
      <c r="S1207" s="8">
        <v>36570</v>
      </c>
      <c r="T1207" t="s">
        <v>2324</v>
      </c>
      <c r="U1207" t="s">
        <v>8</v>
      </c>
      <c r="V1207">
        <v>2</v>
      </c>
      <c r="W1207" t="s">
        <v>2367</v>
      </c>
      <c r="X1207" t="s">
        <v>2367</v>
      </c>
      <c r="Y1207" t="s">
        <v>2368</v>
      </c>
      <c r="Z1207">
        <v>22</v>
      </c>
      <c r="AA1207">
        <v>22</v>
      </c>
      <c r="AB1207">
        <v>7</v>
      </c>
      <c r="AC1207">
        <v>8</v>
      </c>
      <c r="AD1207" t="s">
        <v>2369</v>
      </c>
      <c r="AE1207">
        <v>1</v>
      </c>
      <c r="AF1207" t="s">
        <v>3122</v>
      </c>
      <c r="AG1207">
        <v>4</v>
      </c>
      <c r="AH1207">
        <v>1</v>
      </c>
      <c r="AI1207" t="s">
        <v>8</v>
      </c>
      <c r="AJ1207" t="s">
        <v>8</v>
      </c>
      <c r="AK1207" t="s">
        <v>8</v>
      </c>
      <c r="AL1207">
        <v>58</v>
      </c>
      <c r="AM1207" t="s">
        <v>8</v>
      </c>
      <c r="AN1207" t="s">
        <v>8</v>
      </c>
      <c r="AO1207" t="s">
        <v>8</v>
      </c>
      <c r="AP1207" t="s">
        <v>8</v>
      </c>
      <c r="AQ1207" s="8">
        <v>44829</v>
      </c>
      <c r="AR1207" t="s">
        <v>2372</v>
      </c>
      <c r="AS1207" t="s">
        <v>76</v>
      </c>
      <c r="AT1207">
        <v>800538</v>
      </c>
      <c r="AU1207">
        <v>5</v>
      </c>
      <c r="AV1207">
        <v>23</v>
      </c>
      <c r="AW1207">
        <v>43520423</v>
      </c>
    </row>
    <row r="1208" spans="1:49" x14ac:dyDescent="0.25">
      <c r="A1208">
        <v>762441011</v>
      </c>
      <c r="B1208">
        <v>2022</v>
      </c>
      <c r="C1208">
        <v>9</v>
      </c>
      <c r="D1208">
        <v>22</v>
      </c>
      <c r="E1208" s="8">
        <v>44826</v>
      </c>
      <c r="F1208" t="s">
        <v>3268</v>
      </c>
      <c r="G1208">
        <v>5</v>
      </c>
      <c r="H1208">
        <v>1</v>
      </c>
      <c r="I1208">
        <v>303802</v>
      </c>
      <c r="J1208">
        <v>5</v>
      </c>
      <c r="K1208">
        <v>30</v>
      </c>
      <c r="L1208">
        <v>7</v>
      </c>
      <c r="M1208">
        <v>6348</v>
      </c>
      <c r="N1208" t="s">
        <v>22</v>
      </c>
      <c r="O1208" t="s">
        <v>8</v>
      </c>
      <c r="P1208">
        <v>1</v>
      </c>
      <c r="Q1208">
        <v>91690596</v>
      </c>
      <c r="R1208" t="s">
        <v>8</v>
      </c>
      <c r="S1208" s="8">
        <v>43851</v>
      </c>
      <c r="T1208" t="s">
        <v>76</v>
      </c>
      <c r="U1208" t="s">
        <v>8</v>
      </c>
      <c r="V1208">
        <v>2</v>
      </c>
      <c r="W1208" t="s">
        <v>2367</v>
      </c>
      <c r="X1208" t="s">
        <v>2367</v>
      </c>
      <c r="Y1208" t="s">
        <v>2368</v>
      </c>
      <c r="Z1208">
        <v>2</v>
      </c>
      <c r="AA1208">
        <v>2</v>
      </c>
      <c r="AB1208">
        <v>8</v>
      </c>
      <c r="AC1208">
        <v>1</v>
      </c>
      <c r="AD1208" t="s">
        <v>2369</v>
      </c>
      <c r="AE1208">
        <v>1</v>
      </c>
      <c r="AF1208" t="s">
        <v>3121</v>
      </c>
      <c r="AG1208">
        <v>2</v>
      </c>
      <c r="AH1208">
        <v>1</v>
      </c>
      <c r="AI1208">
        <v>14</v>
      </c>
      <c r="AJ1208">
        <v>87</v>
      </c>
      <c r="AK1208" t="s">
        <v>8</v>
      </c>
      <c r="AL1208">
        <v>58</v>
      </c>
      <c r="AM1208" t="s">
        <v>8</v>
      </c>
      <c r="AN1208" t="s">
        <v>8</v>
      </c>
      <c r="AO1208" t="s">
        <v>8</v>
      </c>
      <c r="AP1208" t="s">
        <v>8</v>
      </c>
      <c r="AQ1208" s="8">
        <v>44829</v>
      </c>
      <c r="AR1208" t="s">
        <v>2372</v>
      </c>
      <c r="AS1208" t="s">
        <v>76</v>
      </c>
      <c r="AT1208">
        <v>71741124</v>
      </c>
      <c r="AU1208">
        <v>8</v>
      </c>
      <c r="AV1208">
        <v>28</v>
      </c>
      <c r="AW1208">
        <v>45923914</v>
      </c>
    </row>
    <row r="1209" spans="1:49" x14ac:dyDescent="0.25">
      <c r="A1209">
        <v>762441286</v>
      </c>
      <c r="B1209">
        <v>2022</v>
      </c>
      <c r="C1209">
        <v>9</v>
      </c>
      <c r="D1209">
        <v>22</v>
      </c>
      <c r="E1209" s="8">
        <v>44826</v>
      </c>
      <c r="F1209" t="s">
        <v>3268</v>
      </c>
      <c r="G1209">
        <v>5</v>
      </c>
      <c r="H1209">
        <v>2</v>
      </c>
      <c r="I1209">
        <v>303802</v>
      </c>
      <c r="J1209">
        <v>5</v>
      </c>
      <c r="K1209">
        <v>30</v>
      </c>
      <c r="L1209">
        <v>7</v>
      </c>
      <c r="M1209">
        <v>6348</v>
      </c>
      <c r="N1209" t="s">
        <v>22</v>
      </c>
      <c r="O1209" t="s">
        <v>8</v>
      </c>
      <c r="P1209">
        <v>1</v>
      </c>
      <c r="Q1209">
        <v>27681816</v>
      </c>
      <c r="R1209" t="s">
        <v>8</v>
      </c>
      <c r="S1209" s="8">
        <v>22314</v>
      </c>
      <c r="T1209" t="s">
        <v>76</v>
      </c>
      <c r="U1209" t="s">
        <v>8</v>
      </c>
      <c r="V1209">
        <v>2</v>
      </c>
      <c r="W1209" t="s">
        <v>2367</v>
      </c>
      <c r="X1209" t="s">
        <v>2367</v>
      </c>
      <c r="Y1209" t="s">
        <v>2368</v>
      </c>
      <c r="Z1209">
        <v>61</v>
      </c>
      <c r="AA1209">
        <v>61</v>
      </c>
      <c r="AB1209">
        <v>7</v>
      </c>
      <c r="AC1209">
        <v>20</v>
      </c>
      <c r="AD1209" t="s">
        <v>2369</v>
      </c>
      <c r="AE1209">
        <v>1</v>
      </c>
      <c r="AF1209" t="s">
        <v>3121</v>
      </c>
      <c r="AG1209">
        <v>2</v>
      </c>
      <c r="AH1209">
        <v>1</v>
      </c>
      <c r="AI1209" t="s">
        <v>8</v>
      </c>
      <c r="AJ1209" t="s">
        <v>8</v>
      </c>
      <c r="AK1209" t="s">
        <v>8</v>
      </c>
      <c r="AL1209">
        <v>58</v>
      </c>
      <c r="AM1209" t="s">
        <v>8</v>
      </c>
      <c r="AN1209" t="s">
        <v>8</v>
      </c>
      <c r="AO1209" t="s">
        <v>8</v>
      </c>
      <c r="AP1209" t="s">
        <v>8</v>
      </c>
      <c r="AQ1209" s="8">
        <v>44829</v>
      </c>
      <c r="AR1209" t="s">
        <v>2372</v>
      </c>
      <c r="AS1209" t="s">
        <v>76</v>
      </c>
      <c r="AT1209">
        <v>71741124</v>
      </c>
      <c r="AU1209">
        <v>8</v>
      </c>
      <c r="AV1209">
        <v>28</v>
      </c>
      <c r="AW1209">
        <v>45923914</v>
      </c>
    </row>
    <row r="1210" spans="1:49" x14ac:dyDescent="0.25">
      <c r="A1210">
        <v>762721700</v>
      </c>
      <c r="B1210">
        <v>2022</v>
      </c>
      <c r="C1210">
        <v>9</v>
      </c>
      <c r="D1210">
        <v>22</v>
      </c>
      <c r="E1210" s="8">
        <v>44826</v>
      </c>
      <c r="F1210">
        <v>434</v>
      </c>
      <c r="G1210">
        <v>6</v>
      </c>
      <c r="H1210">
        <v>3</v>
      </c>
      <c r="I1210">
        <v>302303</v>
      </c>
      <c r="J1210">
        <v>5</v>
      </c>
      <c r="K1210">
        <v>30</v>
      </c>
      <c r="L1210">
        <v>5</v>
      </c>
      <c r="M1210">
        <v>6340</v>
      </c>
      <c r="N1210" t="s">
        <v>19</v>
      </c>
      <c r="O1210" t="s">
        <v>8</v>
      </c>
      <c r="P1210">
        <v>1</v>
      </c>
      <c r="Q1210">
        <v>62002242</v>
      </c>
      <c r="R1210" t="s">
        <v>8</v>
      </c>
      <c r="S1210" s="8">
        <v>40225</v>
      </c>
      <c r="T1210" t="s">
        <v>2324</v>
      </c>
      <c r="U1210" t="s">
        <v>8</v>
      </c>
      <c r="V1210">
        <v>2</v>
      </c>
      <c r="W1210" t="s">
        <v>2367</v>
      </c>
      <c r="X1210" t="s">
        <v>2367</v>
      </c>
      <c r="Y1210" t="s">
        <v>2368</v>
      </c>
      <c r="Z1210">
        <v>12</v>
      </c>
      <c r="AA1210">
        <v>12</v>
      </c>
      <c r="AB1210">
        <v>7</v>
      </c>
      <c r="AC1210">
        <v>6</v>
      </c>
      <c r="AD1210" t="s">
        <v>2369</v>
      </c>
      <c r="AE1210">
        <v>1</v>
      </c>
      <c r="AF1210" t="s">
        <v>3121</v>
      </c>
      <c r="AG1210">
        <v>2</v>
      </c>
      <c r="AH1210">
        <v>1</v>
      </c>
      <c r="AI1210">
        <v>44.2</v>
      </c>
      <c r="AJ1210">
        <v>149</v>
      </c>
      <c r="AK1210" t="s">
        <v>8</v>
      </c>
      <c r="AL1210">
        <v>58</v>
      </c>
      <c r="AM1210" t="s">
        <v>2432</v>
      </c>
      <c r="AN1210" t="s">
        <v>8</v>
      </c>
      <c r="AO1210" t="s">
        <v>8</v>
      </c>
      <c r="AP1210" t="s">
        <v>8</v>
      </c>
      <c r="AQ1210" s="8">
        <v>44830</v>
      </c>
      <c r="AR1210" t="s">
        <v>2372</v>
      </c>
      <c r="AS1210" t="s">
        <v>76</v>
      </c>
      <c r="AT1210">
        <v>71928066</v>
      </c>
      <c r="AU1210">
        <v>1</v>
      </c>
      <c r="AV1210">
        <v>10</v>
      </c>
      <c r="AW1210">
        <v>42939322</v>
      </c>
    </row>
    <row r="1211" spans="1:49" x14ac:dyDescent="0.25">
      <c r="A1211">
        <v>762824954</v>
      </c>
      <c r="B1211">
        <v>2022</v>
      </c>
      <c r="C1211">
        <v>9</v>
      </c>
      <c r="D1211">
        <v>22</v>
      </c>
      <c r="E1211" s="8">
        <v>44826</v>
      </c>
      <c r="F1211" t="s">
        <v>2467</v>
      </c>
      <c r="G1211">
        <v>1</v>
      </c>
      <c r="H1211">
        <v>1</v>
      </c>
      <c r="I1211">
        <v>303304</v>
      </c>
      <c r="J1211">
        <v>5</v>
      </c>
      <c r="K1211">
        <v>30</v>
      </c>
      <c r="L1211">
        <v>8</v>
      </c>
      <c r="M1211">
        <v>6326</v>
      </c>
      <c r="N1211" t="s">
        <v>25</v>
      </c>
      <c r="O1211" t="s">
        <v>8</v>
      </c>
      <c r="P1211">
        <v>1</v>
      </c>
      <c r="Q1211">
        <v>90604623</v>
      </c>
      <c r="R1211" t="s">
        <v>8</v>
      </c>
      <c r="S1211" s="8">
        <v>43129</v>
      </c>
      <c r="T1211" t="s">
        <v>2324</v>
      </c>
      <c r="U1211" t="s">
        <v>8</v>
      </c>
      <c r="V1211">
        <v>2</v>
      </c>
      <c r="W1211" t="s">
        <v>2367</v>
      </c>
      <c r="X1211" t="s">
        <v>2367</v>
      </c>
      <c r="Y1211" t="s">
        <v>2368</v>
      </c>
      <c r="Z1211">
        <v>4</v>
      </c>
      <c r="AA1211">
        <v>4</v>
      </c>
      <c r="AB1211">
        <v>7</v>
      </c>
      <c r="AC1211">
        <v>24</v>
      </c>
      <c r="AD1211" t="s">
        <v>2369</v>
      </c>
      <c r="AE1211">
        <v>2</v>
      </c>
      <c r="AF1211" t="s">
        <v>3122</v>
      </c>
      <c r="AG1211">
        <v>2</v>
      </c>
      <c r="AH1211">
        <v>1</v>
      </c>
      <c r="AI1211" t="s">
        <v>8</v>
      </c>
      <c r="AJ1211" t="s">
        <v>8</v>
      </c>
      <c r="AK1211" t="s">
        <v>8</v>
      </c>
      <c r="AL1211">
        <v>58</v>
      </c>
      <c r="AM1211" t="s">
        <v>8</v>
      </c>
      <c r="AN1211" t="s">
        <v>8</v>
      </c>
      <c r="AO1211" t="s">
        <v>8</v>
      </c>
      <c r="AP1211" t="s">
        <v>8</v>
      </c>
      <c r="AQ1211" s="8">
        <v>44830</v>
      </c>
      <c r="AR1211" t="s">
        <v>2372</v>
      </c>
      <c r="AS1211" t="s">
        <v>76</v>
      </c>
      <c r="AT1211">
        <v>47300705</v>
      </c>
      <c r="AU1211">
        <v>3</v>
      </c>
      <c r="AV1211">
        <v>25</v>
      </c>
      <c r="AW1211">
        <v>70418291</v>
      </c>
    </row>
    <row r="1212" spans="1:49" x14ac:dyDescent="0.25">
      <c r="A1212">
        <v>762825498</v>
      </c>
      <c r="B1212">
        <v>2022</v>
      </c>
      <c r="C1212">
        <v>9</v>
      </c>
      <c r="D1212">
        <v>22</v>
      </c>
      <c r="E1212" s="8">
        <v>44826</v>
      </c>
      <c r="F1212" t="s">
        <v>2467</v>
      </c>
      <c r="G1212">
        <v>1</v>
      </c>
      <c r="H1212">
        <v>2</v>
      </c>
      <c r="I1212">
        <v>303304</v>
      </c>
      <c r="J1212">
        <v>5</v>
      </c>
      <c r="K1212">
        <v>30</v>
      </c>
      <c r="L1212">
        <v>8</v>
      </c>
      <c r="M1212">
        <v>6326</v>
      </c>
      <c r="N1212" t="s">
        <v>25</v>
      </c>
      <c r="O1212" t="s">
        <v>8</v>
      </c>
      <c r="P1212">
        <v>1</v>
      </c>
      <c r="Q1212">
        <v>90741300</v>
      </c>
      <c r="R1212" t="s">
        <v>8</v>
      </c>
      <c r="S1212" s="8">
        <v>43192</v>
      </c>
      <c r="T1212" t="s">
        <v>76</v>
      </c>
      <c r="U1212" t="s">
        <v>8</v>
      </c>
      <c r="V1212">
        <v>2</v>
      </c>
      <c r="W1212" t="s">
        <v>2367</v>
      </c>
      <c r="X1212" t="s">
        <v>2367</v>
      </c>
      <c r="Y1212" t="s">
        <v>2368</v>
      </c>
      <c r="Z1212">
        <v>4</v>
      </c>
      <c r="AA1212">
        <v>4</v>
      </c>
      <c r="AB1212">
        <v>5</v>
      </c>
      <c r="AC1212">
        <v>20</v>
      </c>
      <c r="AD1212" t="s">
        <v>2369</v>
      </c>
      <c r="AE1212">
        <v>2</v>
      </c>
      <c r="AF1212" t="s">
        <v>3122</v>
      </c>
      <c r="AG1212">
        <v>2</v>
      </c>
      <c r="AH1212">
        <v>1</v>
      </c>
      <c r="AI1212" t="s">
        <v>8</v>
      </c>
      <c r="AJ1212" t="s">
        <v>8</v>
      </c>
      <c r="AK1212" t="s">
        <v>8</v>
      </c>
      <c r="AL1212">
        <v>58</v>
      </c>
      <c r="AM1212" t="s">
        <v>8</v>
      </c>
      <c r="AN1212" t="s">
        <v>8</v>
      </c>
      <c r="AO1212" t="s">
        <v>8</v>
      </c>
      <c r="AP1212" t="s">
        <v>8</v>
      </c>
      <c r="AQ1212" s="8">
        <v>44830</v>
      </c>
      <c r="AR1212" t="s">
        <v>2372</v>
      </c>
      <c r="AS1212" t="s">
        <v>76</v>
      </c>
      <c r="AT1212">
        <v>47300705</v>
      </c>
      <c r="AU1212">
        <v>3</v>
      </c>
      <c r="AV1212">
        <v>25</v>
      </c>
      <c r="AW1212">
        <v>70418291</v>
      </c>
    </row>
    <row r="1213" spans="1:49" x14ac:dyDescent="0.25">
      <c r="A1213">
        <v>762829092</v>
      </c>
      <c r="B1213">
        <v>2022</v>
      </c>
      <c r="C1213">
        <v>9</v>
      </c>
      <c r="D1213">
        <v>22</v>
      </c>
      <c r="E1213" s="8">
        <v>44826</v>
      </c>
      <c r="F1213" t="s">
        <v>2467</v>
      </c>
      <c r="G1213">
        <v>1</v>
      </c>
      <c r="H1213">
        <v>3</v>
      </c>
      <c r="I1213">
        <v>303304</v>
      </c>
      <c r="J1213">
        <v>5</v>
      </c>
      <c r="K1213">
        <v>30</v>
      </c>
      <c r="L1213">
        <v>8</v>
      </c>
      <c r="M1213">
        <v>6326</v>
      </c>
      <c r="N1213" t="s">
        <v>25</v>
      </c>
      <c r="O1213" t="s">
        <v>8</v>
      </c>
      <c r="P1213">
        <v>1</v>
      </c>
      <c r="Q1213">
        <v>90975316</v>
      </c>
      <c r="R1213" t="s">
        <v>8</v>
      </c>
      <c r="S1213" s="8">
        <v>43347</v>
      </c>
      <c r="T1213" t="s">
        <v>76</v>
      </c>
      <c r="U1213" t="s">
        <v>8</v>
      </c>
      <c r="V1213">
        <v>2</v>
      </c>
      <c r="W1213" t="s">
        <v>2367</v>
      </c>
      <c r="X1213" t="s">
        <v>2367</v>
      </c>
      <c r="Y1213" t="s">
        <v>2368</v>
      </c>
      <c r="Z1213">
        <v>4</v>
      </c>
      <c r="AA1213">
        <v>4</v>
      </c>
      <c r="AB1213">
        <v>0</v>
      </c>
      <c r="AC1213">
        <v>18</v>
      </c>
      <c r="AD1213" t="s">
        <v>2369</v>
      </c>
      <c r="AE1213">
        <v>2</v>
      </c>
      <c r="AF1213" t="s">
        <v>3122</v>
      </c>
      <c r="AG1213">
        <v>2</v>
      </c>
      <c r="AH1213">
        <v>1</v>
      </c>
      <c r="AI1213" t="s">
        <v>8</v>
      </c>
      <c r="AJ1213" t="s">
        <v>8</v>
      </c>
      <c r="AK1213" t="s">
        <v>8</v>
      </c>
      <c r="AL1213">
        <v>58</v>
      </c>
      <c r="AM1213" t="s">
        <v>8</v>
      </c>
      <c r="AN1213" t="s">
        <v>8</v>
      </c>
      <c r="AO1213" t="s">
        <v>8</v>
      </c>
      <c r="AP1213" t="s">
        <v>8</v>
      </c>
      <c r="AQ1213" s="8">
        <v>44830</v>
      </c>
      <c r="AR1213" t="s">
        <v>2372</v>
      </c>
      <c r="AS1213" t="s">
        <v>76</v>
      </c>
      <c r="AT1213">
        <v>47300705</v>
      </c>
      <c r="AU1213">
        <v>3</v>
      </c>
      <c r="AV1213">
        <v>25</v>
      </c>
      <c r="AW1213">
        <v>70418291</v>
      </c>
    </row>
    <row r="1214" spans="1:49" x14ac:dyDescent="0.25">
      <c r="A1214">
        <v>762829843</v>
      </c>
      <c r="B1214">
        <v>2022</v>
      </c>
      <c r="C1214">
        <v>9</v>
      </c>
      <c r="D1214">
        <v>22</v>
      </c>
      <c r="E1214" s="8">
        <v>44826</v>
      </c>
      <c r="F1214" t="s">
        <v>2467</v>
      </c>
      <c r="G1214">
        <v>1</v>
      </c>
      <c r="H1214">
        <v>4</v>
      </c>
      <c r="I1214">
        <v>303304</v>
      </c>
      <c r="J1214">
        <v>5</v>
      </c>
      <c r="K1214">
        <v>30</v>
      </c>
      <c r="L1214">
        <v>8</v>
      </c>
      <c r="M1214">
        <v>6326</v>
      </c>
      <c r="N1214" t="s">
        <v>25</v>
      </c>
      <c r="O1214" t="s">
        <v>8</v>
      </c>
      <c r="P1214">
        <v>1</v>
      </c>
      <c r="Q1214">
        <v>91082852</v>
      </c>
      <c r="R1214" t="s">
        <v>8</v>
      </c>
      <c r="S1214" s="8">
        <v>43439</v>
      </c>
      <c r="T1214" t="s">
        <v>2324</v>
      </c>
      <c r="U1214" t="s">
        <v>8</v>
      </c>
      <c r="V1214">
        <v>2</v>
      </c>
      <c r="W1214" t="s">
        <v>2367</v>
      </c>
      <c r="X1214" t="s">
        <v>2367</v>
      </c>
      <c r="Y1214" t="s">
        <v>2368</v>
      </c>
      <c r="Z1214">
        <v>3</v>
      </c>
      <c r="AA1214">
        <v>3</v>
      </c>
      <c r="AB1214">
        <v>9</v>
      </c>
      <c r="AC1214">
        <v>17</v>
      </c>
      <c r="AD1214" t="s">
        <v>2369</v>
      </c>
      <c r="AE1214">
        <v>2</v>
      </c>
      <c r="AF1214" t="s">
        <v>3122</v>
      </c>
      <c r="AG1214">
        <v>2</v>
      </c>
      <c r="AH1214">
        <v>1</v>
      </c>
      <c r="AI1214" t="s">
        <v>8</v>
      </c>
      <c r="AJ1214" t="s">
        <v>8</v>
      </c>
      <c r="AK1214" t="s">
        <v>8</v>
      </c>
      <c r="AL1214">
        <v>58</v>
      </c>
      <c r="AM1214" t="s">
        <v>8</v>
      </c>
      <c r="AN1214" t="s">
        <v>8</v>
      </c>
      <c r="AO1214" t="s">
        <v>8</v>
      </c>
      <c r="AP1214" t="s">
        <v>8</v>
      </c>
      <c r="AQ1214" s="8">
        <v>44830</v>
      </c>
      <c r="AR1214" t="s">
        <v>2372</v>
      </c>
      <c r="AS1214" t="s">
        <v>76</v>
      </c>
      <c r="AT1214">
        <v>47300705</v>
      </c>
      <c r="AU1214">
        <v>3</v>
      </c>
      <c r="AV1214">
        <v>25</v>
      </c>
      <c r="AW1214">
        <v>70418291</v>
      </c>
    </row>
    <row r="1215" spans="1:49" x14ac:dyDescent="0.25">
      <c r="A1215">
        <v>762972285</v>
      </c>
      <c r="B1215">
        <v>2022</v>
      </c>
      <c r="C1215">
        <v>9</v>
      </c>
      <c r="D1215">
        <v>22</v>
      </c>
      <c r="E1215" s="8">
        <v>44826</v>
      </c>
      <c r="F1215" t="s">
        <v>3237</v>
      </c>
      <c r="G1215">
        <v>12</v>
      </c>
      <c r="H1215">
        <v>10</v>
      </c>
      <c r="I1215">
        <v>302303</v>
      </c>
      <c r="J1215">
        <v>5</v>
      </c>
      <c r="K1215">
        <v>30</v>
      </c>
      <c r="L1215">
        <v>7</v>
      </c>
      <c r="M1215">
        <v>7297</v>
      </c>
      <c r="N1215" t="s">
        <v>23</v>
      </c>
      <c r="O1215" t="s">
        <v>8</v>
      </c>
      <c r="P1215">
        <v>1</v>
      </c>
      <c r="Q1215">
        <v>60601925</v>
      </c>
      <c r="R1215" t="s">
        <v>8</v>
      </c>
      <c r="S1215" s="8">
        <v>39570</v>
      </c>
      <c r="T1215" t="s">
        <v>2324</v>
      </c>
      <c r="U1215" t="s">
        <v>8</v>
      </c>
      <c r="V1215">
        <v>2</v>
      </c>
      <c r="W1215" t="s">
        <v>2367</v>
      </c>
      <c r="X1215" t="s">
        <v>2367</v>
      </c>
      <c r="Y1215" t="s">
        <v>2368</v>
      </c>
      <c r="Z1215">
        <v>14</v>
      </c>
      <c r="AA1215">
        <v>14</v>
      </c>
      <c r="AB1215">
        <v>4</v>
      </c>
      <c r="AC1215">
        <v>20</v>
      </c>
      <c r="AD1215" t="s">
        <v>2369</v>
      </c>
      <c r="AE1215">
        <v>1</v>
      </c>
      <c r="AF1215" t="s">
        <v>3121</v>
      </c>
      <c r="AG1215">
        <v>2</v>
      </c>
      <c r="AH1215">
        <v>1</v>
      </c>
      <c r="AI1215">
        <v>69</v>
      </c>
      <c r="AJ1215">
        <v>148</v>
      </c>
      <c r="AK1215" t="s">
        <v>8</v>
      </c>
      <c r="AL1215">
        <v>58</v>
      </c>
      <c r="AM1215" t="s">
        <v>8</v>
      </c>
      <c r="AN1215" t="s">
        <v>8</v>
      </c>
      <c r="AO1215" t="s">
        <v>8</v>
      </c>
      <c r="AP1215" t="s">
        <v>8</v>
      </c>
      <c r="AQ1215" s="8">
        <v>44830</v>
      </c>
      <c r="AR1215" t="s">
        <v>2372</v>
      </c>
      <c r="AS1215" t="s">
        <v>76</v>
      </c>
      <c r="AT1215">
        <v>46007989</v>
      </c>
      <c r="AU1215">
        <v>0</v>
      </c>
      <c r="AV1215">
        <v>35</v>
      </c>
      <c r="AW1215">
        <v>45923914</v>
      </c>
    </row>
    <row r="1216" spans="1:49" x14ac:dyDescent="0.25">
      <c r="A1216">
        <v>762972573</v>
      </c>
      <c r="B1216">
        <v>2022</v>
      </c>
      <c r="C1216">
        <v>9</v>
      </c>
      <c r="D1216">
        <v>22</v>
      </c>
      <c r="E1216" s="8">
        <v>44826</v>
      </c>
      <c r="F1216" t="s">
        <v>3237</v>
      </c>
      <c r="G1216">
        <v>12</v>
      </c>
      <c r="H1216">
        <v>11</v>
      </c>
      <c r="I1216">
        <v>302303</v>
      </c>
      <c r="J1216">
        <v>5</v>
      </c>
      <c r="K1216">
        <v>30</v>
      </c>
      <c r="L1216">
        <v>7</v>
      </c>
      <c r="M1216">
        <v>7297</v>
      </c>
      <c r="N1216" t="s">
        <v>23</v>
      </c>
      <c r="O1216" t="s">
        <v>8</v>
      </c>
      <c r="P1216">
        <v>1</v>
      </c>
      <c r="Q1216">
        <v>44618558</v>
      </c>
      <c r="R1216" t="s">
        <v>8</v>
      </c>
      <c r="S1216" s="8">
        <v>29938</v>
      </c>
      <c r="T1216" t="s">
        <v>2324</v>
      </c>
      <c r="U1216" t="s">
        <v>8</v>
      </c>
      <c r="V1216">
        <v>2</v>
      </c>
      <c r="W1216" t="s">
        <v>2367</v>
      </c>
      <c r="X1216" t="s">
        <v>2367</v>
      </c>
      <c r="Y1216" t="s">
        <v>2368</v>
      </c>
      <c r="Z1216">
        <v>40</v>
      </c>
      <c r="AA1216">
        <v>40</v>
      </c>
      <c r="AB1216">
        <v>9</v>
      </c>
      <c r="AC1216">
        <v>4</v>
      </c>
      <c r="AD1216" t="s">
        <v>2369</v>
      </c>
      <c r="AE1216">
        <v>1</v>
      </c>
      <c r="AF1216" t="s">
        <v>3121</v>
      </c>
      <c r="AG1216">
        <v>2</v>
      </c>
      <c r="AH1216">
        <v>1</v>
      </c>
      <c r="AI1216">
        <v>61</v>
      </c>
      <c r="AJ1216">
        <v>141</v>
      </c>
      <c r="AK1216" t="s">
        <v>8</v>
      </c>
      <c r="AL1216">
        <v>58</v>
      </c>
      <c r="AM1216" t="s">
        <v>8</v>
      </c>
      <c r="AN1216" t="s">
        <v>8</v>
      </c>
      <c r="AO1216" t="s">
        <v>8</v>
      </c>
      <c r="AP1216" t="s">
        <v>8</v>
      </c>
      <c r="AQ1216" s="8">
        <v>44830</v>
      </c>
      <c r="AR1216" t="s">
        <v>2372</v>
      </c>
      <c r="AS1216" t="s">
        <v>76</v>
      </c>
      <c r="AT1216">
        <v>46007989</v>
      </c>
      <c r="AU1216">
        <v>0</v>
      </c>
      <c r="AV1216">
        <v>35</v>
      </c>
      <c r="AW1216">
        <v>45923914</v>
      </c>
    </row>
    <row r="1217" spans="1:49" x14ac:dyDescent="0.25">
      <c r="A1217">
        <v>763140046</v>
      </c>
      <c r="B1217">
        <v>2022</v>
      </c>
      <c r="C1217">
        <v>9</v>
      </c>
      <c r="D1217">
        <v>22</v>
      </c>
      <c r="E1217" s="8">
        <v>44826</v>
      </c>
      <c r="F1217" t="s">
        <v>3263</v>
      </c>
      <c r="G1217">
        <v>18</v>
      </c>
      <c r="H1217">
        <v>6</v>
      </c>
      <c r="I1217">
        <v>303304</v>
      </c>
      <c r="J1217">
        <v>5</v>
      </c>
      <c r="K1217">
        <v>30</v>
      </c>
      <c r="L1217">
        <v>3</v>
      </c>
      <c r="M1217">
        <v>6318</v>
      </c>
      <c r="N1217" t="s">
        <v>6</v>
      </c>
      <c r="O1217" t="s">
        <v>8</v>
      </c>
      <c r="P1217">
        <v>1</v>
      </c>
      <c r="Q1217">
        <v>47643683</v>
      </c>
      <c r="R1217" t="s">
        <v>8</v>
      </c>
      <c r="S1217" s="8">
        <v>30642</v>
      </c>
      <c r="T1217" t="s">
        <v>2324</v>
      </c>
      <c r="U1217" t="s">
        <v>8</v>
      </c>
      <c r="V1217">
        <v>2</v>
      </c>
      <c r="W1217" t="s">
        <v>2367</v>
      </c>
      <c r="X1217" t="s">
        <v>2367</v>
      </c>
      <c r="Y1217" t="s">
        <v>2368</v>
      </c>
      <c r="Z1217">
        <v>38</v>
      </c>
      <c r="AA1217">
        <v>38</v>
      </c>
      <c r="AB1217">
        <v>10</v>
      </c>
      <c r="AC1217">
        <v>0</v>
      </c>
      <c r="AD1217" t="s">
        <v>2369</v>
      </c>
      <c r="AE1217">
        <v>2</v>
      </c>
      <c r="AF1217" t="s">
        <v>3122</v>
      </c>
      <c r="AG1217">
        <v>3</v>
      </c>
      <c r="AH1217">
        <v>1</v>
      </c>
      <c r="AI1217" t="s">
        <v>8</v>
      </c>
      <c r="AJ1217" t="s">
        <v>8</v>
      </c>
      <c r="AK1217" t="s">
        <v>8</v>
      </c>
      <c r="AL1217">
        <v>58</v>
      </c>
      <c r="AM1217" t="s">
        <v>8</v>
      </c>
      <c r="AN1217" t="s">
        <v>8</v>
      </c>
      <c r="AO1217" t="s">
        <v>8</v>
      </c>
      <c r="AP1217" t="s">
        <v>8</v>
      </c>
      <c r="AQ1217" s="8">
        <v>44831</v>
      </c>
      <c r="AR1217" t="s">
        <v>2372</v>
      </c>
      <c r="AS1217" t="s">
        <v>76</v>
      </c>
      <c r="AT1217">
        <v>71275906</v>
      </c>
      <c r="AU1217">
        <v>3</v>
      </c>
      <c r="AV1217">
        <v>25</v>
      </c>
      <c r="AW1217">
        <v>43520423</v>
      </c>
    </row>
    <row r="1218" spans="1:49" x14ac:dyDescent="0.25">
      <c r="A1218">
        <v>763234441</v>
      </c>
      <c r="B1218">
        <v>2022</v>
      </c>
      <c r="C1218">
        <v>9</v>
      </c>
      <c r="D1218">
        <v>22</v>
      </c>
      <c r="E1218" s="8">
        <v>44826</v>
      </c>
      <c r="F1218" t="s">
        <v>2445</v>
      </c>
      <c r="G1218">
        <v>5</v>
      </c>
      <c r="H1218">
        <v>1</v>
      </c>
      <c r="I1218">
        <v>301203</v>
      </c>
      <c r="J1218">
        <v>5</v>
      </c>
      <c r="K1218">
        <v>30</v>
      </c>
      <c r="L1218">
        <v>8</v>
      </c>
      <c r="M1218">
        <v>6330</v>
      </c>
      <c r="N1218" t="s">
        <v>27</v>
      </c>
      <c r="O1218" t="s">
        <v>8</v>
      </c>
      <c r="P1218">
        <v>1</v>
      </c>
      <c r="Q1218">
        <v>92262683</v>
      </c>
      <c r="R1218" t="s">
        <v>8</v>
      </c>
      <c r="S1218" s="8">
        <v>44263</v>
      </c>
      <c r="T1218" t="s">
        <v>2324</v>
      </c>
      <c r="U1218" t="s">
        <v>8</v>
      </c>
      <c r="V1218">
        <v>2</v>
      </c>
      <c r="W1218" t="s">
        <v>2367</v>
      </c>
      <c r="X1218" t="s">
        <v>2367</v>
      </c>
      <c r="Y1218" t="s">
        <v>2368</v>
      </c>
      <c r="Z1218">
        <v>1</v>
      </c>
      <c r="AA1218">
        <v>1</v>
      </c>
      <c r="AB1218">
        <v>6</v>
      </c>
      <c r="AC1218">
        <v>14</v>
      </c>
      <c r="AD1218" t="s">
        <v>2369</v>
      </c>
      <c r="AE1218">
        <v>1</v>
      </c>
      <c r="AF1218" t="s">
        <v>3122</v>
      </c>
      <c r="AG1218">
        <v>2</v>
      </c>
      <c r="AH1218">
        <v>1</v>
      </c>
      <c r="AI1218" t="s">
        <v>8</v>
      </c>
      <c r="AJ1218" t="s">
        <v>8</v>
      </c>
      <c r="AK1218" t="s">
        <v>8</v>
      </c>
      <c r="AL1218">
        <v>58</v>
      </c>
      <c r="AM1218" t="s">
        <v>8</v>
      </c>
      <c r="AN1218" t="s">
        <v>8</v>
      </c>
      <c r="AO1218" t="s">
        <v>8</v>
      </c>
      <c r="AP1218" t="s">
        <v>8</v>
      </c>
      <c r="AQ1218" s="8">
        <v>44831</v>
      </c>
      <c r="AR1218" t="s">
        <v>2372</v>
      </c>
      <c r="AS1218" t="s">
        <v>76</v>
      </c>
      <c r="AT1218">
        <v>72801290</v>
      </c>
      <c r="AU1218">
        <v>0</v>
      </c>
      <c r="AV1218">
        <v>35</v>
      </c>
      <c r="AW1218">
        <v>70418291</v>
      </c>
    </row>
    <row r="1219" spans="1:49" x14ac:dyDescent="0.25">
      <c r="A1219">
        <v>763235215</v>
      </c>
      <c r="B1219">
        <v>2022</v>
      </c>
      <c r="C1219">
        <v>9</v>
      </c>
      <c r="D1219">
        <v>22</v>
      </c>
      <c r="E1219" s="8">
        <v>44826</v>
      </c>
      <c r="F1219" t="s">
        <v>2445</v>
      </c>
      <c r="G1219">
        <v>5</v>
      </c>
      <c r="H1219">
        <v>2</v>
      </c>
      <c r="I1219">
        <v>301203</v>
      </c>
      <c r="J1219">
        <v>5</v>
      </c>
      <c r="K1219">
        <v>30</v>
      </c>
      <c r="L1219">
        <v>8</v>
      </c>
      <c r="M1219">
        <v>6330</v>
      </c>
      <c r="N1219" t="s">
        <v>27</v>
      </c>
      <c r="O1219" t="s">
        <v>8</v>
      </c>
      <c r="P1219">
        <v>1</v>
      </c>
      <c r="Q1219">
        <v>46058525</v>
      </c>
      <c r="R1219" t="s">
        <v>8</v>
      </c>
      <c r="S1219" s="8">
        <v>28703</v>
      </c>
      <c r="T1219" t="s">
        <v>2324</v>
      </c>
      <c r="U1219" t="s">
        <v>8</v>
      </c>
      <c r="V1219">
        <v>2</v>
      </c>
      <c r="W1219" t="s">
        <v>2367</v>
      </c>
      <c r="X1219" t="s">
        <v>2367</v>
      </c>
      <c r="Y1219" t="s">
        <v>2368</v>
      </c>
      <c r="Z1219">
        <v>44</v>
      </c>
      <c r="AA1219">
        <v>44</v>
      </c>
      <c r="AB1219">
        <v>1</v>
      </c>
      <c r="AC1219">
        <v>21</v>
      </c>
      <c r="AD1219" t="s">
        <v>2369</v>
      </c>
      <c r="AE1219">
        <v>1</v>
      </c>
      <c r="AF1219" t="s">
        <v>3122</v>
      </c>
      <c r="AG1219">
        <v>3</v>
      </c>
      <c r="AH1219">
        <v>1</v>
      </c>
      <c r="AI1219" t="s">
        <v>8</v>
      </c>
      <c r="AJ1219" t="s">
        <v>8</v>
      </c>
      <c r="AK1219" t="s">
        <v>8</v>
      </c>
      <c r="AL1219">
        <v>58</v>
      </c>
      <c r="AM1219" t="s">
        <v>8</v>
      </c>
      <c r="AN1219" t="s">
        <v>8</v>
      </c>
      <c r="AO1219" t="s">
        <v>8</v>
      </c>
      <c r="AP1219" t="s">
        <v>8</v>
      </c>
      <c r="AQ1219" s="8">
        <v>44831</v>
      </c>
      <c r="AR1219" t="s">
        <v>2372</v>
      </c>
      <c r="AS1219" t="s">
        <v>76</v>
      </c>
      <c r="AT1219">
        <v>72801290</v>
      </c>
      <c r="AU1219">
        <v>0</v>
      </c>
      <c r="AV1219">
        <v>35</v>
      </c>
      <c r="AW1219">
        <v>70418291</v>
      </c>
    </row>
    <row r="1220" spans="1:49" x14ac:dyDescent="0.25">
      <c r="A1220">
        <v>763359121</v>
      </c>
      <c r="B1220">
        <v>2022</v>
      </c>
      <c r="C1220">
        <v>9</v>
      </c>
      <c r="D1220">
        <v>22</v>
      </c>
      <c r="E1220" s="8">
        <v>44826</v>
      </c>
      <c r="F1220">
        <v>687</v>
      </c>
      <c r="G1220">
        <v>18</v>
      </c>
      <c r="H1220">
        <v>1</v>
      </c>
      <c r="I1220">
        <v>304001</v>
      </c>
      <c r="J1220">
        <v>5</v>
      </c>
      <c r="K1220">
        <v>30</v>
      </c>
      <c r="L1220">
        <v>0</v>
      </c>
      <c r="M1220">
        <v>6733</v>
      </c>
      <c r="N1220" t="s">
        <v>36</v>
      </c>
      <c r="O1220" t="s">
        <v>8</v>
      </c>
      <c r="P1220">
        <v>1</v>
      </c>
      <c r="Q1220">
        <v>836712</v>
      </c>
      <c r="R1220" t="s">
        <v>8</v>
      </c>
      <c r="S1220" s="8">
        <v>20270</v>
      </c>
      <c r="T1220" t="s">
        <v>2324</v>
      </c>
      <c r="U1220" t="s">
        <v>8</v>
      </c>
      <c r="V1220">
        <v>2</v>
      </c>
      <c r="W1220" t="s">
        <v>2367</v>
      </c>
      <c r="X1220" t="s">
        <v>2367</v>
      </c>
      <c r="Y1220" t="s">
        <v>2368</v>
      </c>
      <c r="Z1220">
        <v>67</v>
      </c>
      <c r="AA1220">
        <v>67</v>
      </c>
      <c r="AB1220">
        <v>2</v>
      </c>
      <c r="AC1220">
        <v>23</v>
      </c>
      <c r="AD1220" t="s">
        <v>2369</v>
      </c>
      <c r="AE1220">
        <v>2</v>
      </c>
      <c r="AF1220" t="s">
        <v>3121</v>
      </c>
      <c r="AG1220">
        <v>4</v>
      </c>
      <c r="AH1220">
        <v>1</v>
      </c>
      <c r="AI1220" t="s">
        <v>8</v>
      </c>
      <c r="AJ1220" t="s">
        <v>8</v>
      </c>
      <c r="AK1220" t="s">
        <v>8</v>
      </c>
      <c r="AL1220">
        <v>58</v>
      </c>
      <c r="AM1220" t="s">
        <v>8</v>
      </c>
      <c r="AN1220" t="s">
        <v>8</v>
      </c>
      <c r="AO1220" t="s">
        <v>8</v>
      </c>
      <c r="AP1220" t="s">
        <v>8</v>
      </c>
      <c r="AQ1220" s="8">
        <v>44831</v>
      </c>
      <c r="AR1220" t="s">
        <v>2372</v>
      </c>
      <c r="AS1220" t="s">
        <v>76</v>
      </c>
      <c r="AT1220">
        <v>40236340</v>
      </c>
      <c r="AU1220">
        <v>1</v>
      </c>
      <c r="AV1220">
        <v>22</v>
      </c>
      <c r="AW1220">
        <v>860048</v>
      </c>
    </row>
    <row r="1221" spans="1:49" x14ac:dyDescent="0.25">
      <c r="A1221">
        <v>679075059</v>
      </c>
      <c r="B1221">
        <v>2022</v>
      </c>
      <c r="C1221">
        <v>4</v>
      </c>
      <c r="D1221">
        <v>9</v>
      </c>
      <c r="E1221" s="8">
        <v>44660</v>
      </c>
      <c r="F1221">
        <v>271</v>
      </c>
      <c r="G1221">
        <v>13</v>
      </c>
      <c r="H1221">
        <v>1</v>
      </c>
      <c r="I1221">
        <v>303802</v>
      </c>
      <c r="J1221">
        <v>5</v>
      </c>
      <c r="K1221">
        <v>30</v>
      </c>
      <c r="L1221">
        <v>0</v>
      </c>
      <c r="M1221">
        <v>6733</v>
      </c>
      <c r="N1221" t="s">
        <v>36</v>
      </c>
      <c r="O1221" t="s">
        <v>8</v>
      </c>
      <c r="P1221">
        <v>1</v>
      </c>
      <c r="Q1221">
        <v>60218490</v>
      </c>
      <c r="R1221" t="s">
        <v>8</v>
      </c>
      <c r="S1221" s="8">
        <v>39465</v>
      </c>
      <c r="T1221" t="s">
        <v>2324</v>
      </c>
      <c r="U1221" t="s">
        <v>8</v>
      </c>
      <c r="V1221">
        <v>2</v>
      </c>
      <c r="W1221" t="s">
        <v>2367</v>
      </c>
      <c r="X1221" t="s">
        <v>2367</v>
      </c>
      <c r="Y1221" t="s">
        <v>2368</v>
      </c>
      <c r="Z1221">
        <v>14</v>
      </c>
      <c r="AA1221">
        <v>14</v>
      </c>
      <c r="AB1221">
        <v>2</v>
      </c>
      <c r="AC1221">
        <v>22</v>
      </c>
      <c r="AD1221" t="s">
        <v>2369</v>
      </c>
      <c r="AE1221">
        <v>2</v>
      </c>
      <c r="AF1221" t="s">
        <v>3121</v>
      </c>
      <c r="AG1221">
        <v>2</v>
      </c>
      <c r="AH1221">
        <v>1</v>
      </c>
      <c r="AI1221" t="s">
        <v>8</v>
      </c>
      <c r="AJ1221" t="s">
        <v>8</v>
      </c>
      <c r="AK1221" t="s">
        <v>8</v>
      </c>
      <c r="AL1221">
        <v>58</v>
      </c>
      <c r="AM1221" t="s">
        <v>8</v>
      </c>
      <c r="AN1221" t="s">
        <v>8</v>
      </c>
      <c r="AO1221" t="s">
        <v>8</v>
      </c>
      <c r="AP1221" t="s">
        <v>8</v>
      </c>
      <c r="AQ1221" s="8">
        <v>44670</v>
      </c>
      <c r="AR1221" t="s">
        <v>2372</v>
      </c>
      <c r="AS1221" t="s">
        <v>76</v>
      </c>
      <c r="AT1221">
        <v>9677007</v>
      </c>
      <c r="AU1221">
        <v>8</v>
      </c>
      <c r="AV1221">
        <v>28</v>
      </c>
      <c r="AW1221">
        <v>860048</v>
      </c>
    </row>
    <row r="1222" spans="1:49" x14ac:dyDescent="0.25">
      <c r="A1222">
        <v>679070546</v>
      </c>
      <c r="B1222">
        <v>2022</v>
      </c>
      <c r="C1222">
        <v>4</v>
      </c>
      <c r="D1222">
        <v>11</v>
      </c>
      <c r="E1222" s="8">
        <v>44662</v>
      </c>
      <c r="F1222">
        <v>271</v>
      </c>
      <c r="G1222">
        <v>11</v>
      </c>
      <c r="H1222">
        <v>1</v>
      </c>
      <c r="I1222">
        <v>301605</v>
      </c>
      <c r="J1222">
        <v>5</v>
      </c>
      <c r="K1222">
        <v>30</v>
      </c>
      <c r="L1222">
        <v>0</v>
      </c>
      <c r="M1222">
        <v>6733</v>
      </c>
      <c r="N1222" t="s">
        <v>36</v>
      </c>
      <c r="O1222" t="s">
        <v>8</v>
      </c>
      <c r="P1222">
        <v>1</v>
      </c>
      <c r="Q1222">
        <v>45313138</v>
      </c>
      <c r="R1222" t="s">
        <v>8</v>
      </c>
      <c r="S1222" s="8">
        <v>32320</v>
      </c>
      <c r="T1222" t="s">
        <v>2324</v>
      </c>
      <c r="U1222" t="s">
        <v>8</v>
      </c>
      <c r="V1222">
        <v>2</v>
      </c>
      <c r="W1222" t="s">
        <v>2367</v>
      </c>
      <c r="X1222" t="s">
        <v>2367</v>
      </c>
      <c r="Y1222" t="s">
        <v>2368</v>
      </c>
      <c r="Z1222">
        <v>33</v>
      </c>
      <c r="AA1222">
        <v>33</v>
      </c>
      <c r="AB1222">
        <v>9</v>
      </c>
      <c r="AC1222">
        <v>16</v>
      </c>
      <c r="AD1222" t="s">
        <v>2369</v>
      </c>
      <c r="AE1222">
        <v>2</v>
      </c>
      <c r="AF1222" t="s">
        <v>3122</v>
      </c>
      <c r="AG1222">
        <v>2</v>
      </c>
      <c r="AH1222">
        <v>1</v>
      </c>
      <c r="AI1222" t="s">
        <v>8</v>
      </c>
      <c r="AJ1222" t="s">
        <v>8</v>
      </c>
      <c r="AK1222" t="s">
        <v>8</v>
      </c>
      <c r="AL1222">
        <v>58</v>
      </c>
      <c r="AM1222" t="s">
        <v>8</v>
      </c>
      <c r="AN1222" t="s">
        <v>8</v>
      </c>
      <c r="AO1222" t="s">
        <v>8</v>
      </c>
      <c r="AP1222" t="s">
        <v>8</v>
      </c>
      <c r="AQ1222" s="8">
        <v>44670</v>
      </c>
      <c r="AR1222" t="s">
        <v>2372</v>
      </c>
      <c r="AS1222" t="s">
        <v>76</v>
      </c>
      <c r="AT1222">
        <v>40640586</v>
      </c>
      <c r="AU1222">
        <v>1</v>
      </c>
      <c r="AV1222">
        <v>19</v>
      </c>
      <c r="AW1222">
        <v>860048</v>
      </c>
    </row>
    <row r="1223" spans="1:49" x14ac:dyDescent="0.25">
      <c r="A1223">
        <v>678342609</v>
      </c>
      <c r="B1223">
        <v>2022</v>
      </c>
      <c r="C1223">
        <v>4</v>
      </c>
      <c r="D1223">
        <v>12</v>
      </c>
      <c r="E1223" s="8">
        <v>44663</v>
      </c>
      <c r="F1223">
        <v>532</v>
      </c>
      <c r="G1223">
        <v>4</v>
      </c>
      <c r="H1223">
        <v>17</v>
      </c>
      <c r="I1223">
        <v>303304</v>
      </c>
      <c r="J1223">
        <v>5</v>
      </c>
      <c r="K1223">
        <v>30</v>
      </c>
      <c r="L1223">
        <v>1</v>
      </c>
      <c r="M1223">
        <v>6312</v>
      </c>
      <c r="N1223" t="s">
        <v>39</v>
      </c>
      <c r="O1223" t="s">
        <v>8</v>
      </c>
      <c r="P1223">
        <v>1</v>
      </c>
      <c r="Q1223">
        <v>91247057</v>
      </c>
      <c r="R1223" t="s">
        <v>8</v>
      </c>
      <c r="S1223" s="8">
        <v>43547</v>
      </c>
      <c r="T1223" t="s">
        <v>76</v>
      </c>
      <c r="U1223" t="s">
        <v>8</v>
      </c>
      <c r="V1223">
        <v>2</v>
      </c>
      <c r="W1223" t="s">
        <v>2367</v>
      </c>
      <c r="X1223" t="s">
        <v>2367</v>
      </c>
      <c r="Y1223" t="s">
        <v>2368</v>
      </c>
      <c r="Z1223">
        <v>3</v>
      </c>
      <c r="AA1223">
        <v>3</v>
      </c>
      <c r="AB1223">
        <v>0</v>
      </c>
      <c r="AC1223">
        <v>20</v>
      </c>
      <c r="AD1223" t="s">
        <v>2369</v>
      </c>
      <c r="AE1223">
        <v>1</v>
      </c>
      <c r="AF1223" t="s">
        <v>3121</v>
      </c>
      <c r="AG1223">
        <v>3</v>
      </c>
      <c r="AH1223">
        <v>1</v>
      </c>
      <c r="AI1223" t="s">
        <v>8</v>
      </c>
      <c r="AJ1223" t="s">
        <v>8</v>
      </c>
      <c r="AK1223" t="s">
        <v>8</v>
      </c>
      <c r="AL1223">
        <v>58</v>
      </c>
      <c r="AM1223" t="s">
        <v>8</v>
      </c>
      <c r="AN1223" t="s">
        <v>8</v>
      </c>
      <c r="AO1223" t="s">
        <v>8</v>
      </c>
      <c r="AP1223" t="s">
        <v>8</v>
      </c>
      <c r="AQ1223" s="8">
        <v>44669</v>
      </c>
      <c r="AR1223" t="s">
        <v>2372</v>
      </c>
      <c r="AS1223" t="s">
        <v>76</v>
      </c>
      <c r="AT1223">
        <v>45765877</v>
      </c>
      <c r="AU1223">
        <v>3</v>
      </c>
      <c r="AV1223">
        <v>25</v>
      </c>
      <c r="AW1223">
        <v>41971846</v>
      </c>
    </row>
    <row r="1224" spans="1:49" x14ac:dyDescent="0.25">
      <c r="A1224">
        <v>679057991</v>
      </c>
      <c r="B1224">
        <v>2022</v>
      </c>
      <c r="C1224">
        <v>4</v>
      </c>
      <c r="D1224">
        <v>8</v>
      </c>
      <c r="E1224" s="8">
        <v>44659</v>
      </c>
      <c r="F1224">
        <v>271</v>
      </c>
      <c r="G1224">
        <v>4</v>
      </c>
      <c r="H1224">
        <v>2</v>
      </c>
      <c r="I1224">
        <v>301605</v>
      </c>
      <c r="J1224">
        <v>5</v>
      </c>
      <c r="K1224">
        <v>30</v>
      </c>
      <c r="L1224">
        <v>0</v>
      </c>
      <c r="M1224">
        <v>6733</v>
      </c>
      <c r="N1224" t="s">
        <v>36</v>
      </c>
      <c r="O1224" t="s">
        <v>8</v>
      </c>
      <c r="P1224">
        <v>1</v>
      </c>
      <c r="Q1224">
        <v>77492805</v>
      </c>
      <c r="R1224" t="s">
        <v>8</v>
      </c>
      <c r="S1224" s="8">
        <v>34846</v>
      </c>
      <c r="T1224" t="s">
        <v>2324</v>
      </c>
      <c r="U1224" t="s">
        <v>8</v>
      </c>
      <c r="V1224">
        <v>2</v>
      </c>
      <c r="W1224" t="s">
        <v>2367</v>
      </c>
      <c r="X1224" t="s">
        <v>2367</v>
      </c>
      <c r="Y1224" t="s">
        <v>2368</v>
      </c>
      <c r="Z1224">
        <v>26</v>
      </c>
      <c r="AA1224">
        <v>26</v>
      </c>
      <c r="AB1224">
        <v>10</v>
      </c>
      <c r="AC1224">
        <v>12</v>
      </c>
      <c r="AD1224" t="s">
        <v>2369</v>
      </c>
      <c r="AE1224">
        <v>2</v>
      </c>
      <c r="AF1224" t="s">
        <v>3122</v>
      </c>
      <c r="AG1224">
        <v>2</v>
      </c>
      <c r="AH1224">
        <v>1</v>
      </c>
      <c r="AI1224" t="s">
        <v>8</v>
      </c>
      <c r="AJ1224" t="s">
        <v>8</v>
      </c>
      <c r="AK1224" t="s">
        <v>8</v>
      </c>
      <c r="AL1224">
        <v>58</v>
      </c>
      <c r="AM1224" t="s">
        <v>8</v>
      </c>
      <c r="AN1224" t="s">
        <v>8</v>
      </c>
      <c r="AO1224" t="s">
        <v>8</v>
      </c>
      <c r="AP1224" t="s">
        <v>8</v>
      </c>
      <c r="AQ1224" s="8">
        <v>44670</v>
      </c>
      <c r="AR1224" t="s">
        <v>2372</v>
      </c>
      <c r="AS1224" t="s">
        <v>76</v>
      </c>
      <c r="AT1224">
        <v>838218</v>
      </c>
      <c r="AU1224">
        <v>1</v>
      </c>
      <c r="AV1224">
        <v>19</v>
      </c>
      <c r="AW1224">
        <v>860048</v>
      </c>
    </row>
    <row r="1225" spans="1:49" x14ac:dyDescent="0.25">
      <c r="A1225">
        <v>683085065</v>
      </c>
      <c r="B1225">
        <v>2022</v>
      </c>
      <c r="C1225">
        <v>4</v>
      </c>
      <c r="D1225">
        <v>18</v>
      </c>
      <c r="E1225" s="8">
        <v>44669</v>
      </c>
      <c r="F1225">
        <v>293</v>
      </c>
      <c r="G1225">
        <v>8</v>
      </c>
      <c r="H1225">
        <v>1</v>
      </c>
      <c r="I1225">
        <v>301605</v>
      </c>
      <c r="J1225">
        <v>5</v>
      </c>
      <c r="K1225">
        <v>30</v>
      </c>
      <c r="L1225">
        <v>0</v>
      </c>
      <c r="M1225">
        <v>6733</v>
      </c>
      <c r="N1225" t="s">
        <v>36</v>
      </c>
      <c r="O1225" t="s">
        <v>8</v>
      </c>
      <c r="P1225">
        <v>1</v>
      </c>
      <c r="Q1225">
        <v>71741115</v>
      </c>
      <c r="R1225" t="s">
        <v>8</v>
      </c>
      <c r="S1225" s="8">
        <v>34840</v>
      </c>
      <c r="T1225" t="s">
        <v>2324</v>
      </c>
      <c r="U1225" t="s">
        <v>8</v>
      </c>
      <c r="V1225">
        <v>2</v>
      </c>
      <c r="W1225" t="s">
        <v>2367</v>
      </c>
      <c r="X1225" t="s">
        <v>2367</v>
      </c>
      <c r="Y1225" t="s">
        <v>2368</v>
      </c>
      <c r="Z1225">
        <v>26</v>
      </c>
      <c r="AA1225">
        <v>26</v>
      </c>
      <c r="AB1225">
        <v>10</v>
      </c>
      <c r="AC1225">
        <v>28</v>
      </c>
      <c r="AD1225" t="s">
        <v>2369</v>
      </c>
      <c r="AE1225">
        <v>2</v>
      </c>
      <c r="AF1225" t="s">
        <v>3121</v>
      </c>
      <c r="AG1225">
        <v>2</v>
      </c>
      <c r="AH1225">
        <v>1</v>
      </c>
      <c r="AI1225" t="s">
        <v>8</v>
      </c>
      <c r="AJ1225" t="s">
        <v>8</v>
      </c>
      <c r="AK1225" t="s">
        <v>8</v>
      </c>
      <c r="AL1225">
        <v>58</v>
      </c>
      <c r="AM1225" t="s">
        <v>8</v>
      </c>
      <c r="AN1225" t="s">
        <v>8</v>
      </c>
      <c r="AO1225" t="s">
        <v>8</v>
      </c>
      <c r="AP1225" t="s">
        <v>8</v>
      </c>
      <c r="AQ1225" s="8">
        <v>44677</v>
      </c>
      <c r="AR1225" t="s">
        <v>2372</v>
      </c>
      <c r="AS1225" t="s">
        <v>76</v>
      </c>
      <c r="AT1225">
        <v>42225007</v>
      </c>
      <c r="AU1225">
        <v>1</v>
      </c>
      <c r="AV1225">
        <v>19</v>
      </c>
      <c r="AW1225">
        <v>860048</v>
      </c>
    </row>
    <row r="1226" spans="1:49" x14ac:dyDescent="0.25">
      <c r="A1226">
        <v>679077243</v>
      </c>
      <c r="B1226">
        <v>2022</v>
      </c>
      <c r="C1226">
        <v>4</v>
      </c>
      <c r="D1226">
        <v>11</v>
      </c>
      <c r="E1226" s="8">
        <v>44662</v>
      </c>
      <c r="F1226">
        <v>271</v>
      </c>
      <c r="G1226">
        <v>14</v>
      </c>
      <c r="H1226">
        <v>1</v>
      </c>
      <c r="I1226">
        <v>302201</v>
      </c>
      <c r="J1226">
        <v>5</v>
      </c>
      <c r="K1226">
        <v>30</v>
      </c>
      <c r="L1226">
        <v>0</v>
      </c>
      <c r="M1226">
        <v>6733</v>
      </c>
      <c r="N1226" t="s">
        <v>36</v>
      </c>
      <c r="O1226" t="s">
        <v>8</v>
      </c>
      <c r="P1226">
        <v>1</v>
      </c>
      <c r="Q1226">
        <v>91024131</v>
      </c>
      <c r="R1226" t="s">
        <v>8</v>
      </c>
      <c r="S1226" s="8">
        <v>43400</v>
      </c>
      <c r="T1226" t="s">
        <v>76</v>
      </c>
      <c r="U1226" t="s">
        <v>8</v>
      </c>
      <c r="V1226">
        <v>2</v>
      </c>
      <c r="W1226" t="s">
        <v>2367</v>
      </c>
      <c r="X1226" t="s">
        <v>2367</v>
      </c>
      <c r="Y1226" t="s">
        <v>2368</v>
      </c>
      <c r="Z1226">
        <v>3</v>
      </c>
      <c r="AA1226">
        <v>3</v>
      </c>
      <c r="AB1226">
        <v>5</v>
      </c>
      <c r="AC1226">
        <v>15</v>
      </c>
      <c r="AD1226" t="s">
        <v>2369</v>
      </c>
      <c r="AE1226">
        <v>2</v>
      </c>
      <c r="AF1226" t="s">
        <v>3121</v>
      </c>
      <c r="AG1226">
        <v>2</v>
      </c>
      <c r="AH1226">
        <v>1</v>
      </c>
      <c r="AI1226" t="s">
        <v>8</v>
      </c>
      <c r="AJ1226" t="s">
        <v>8</v>
      </c>
      <c r="AK1226" t="s">
        <v>8</v>
      </c>
      <c r="AL1226">
        <v>58</v>
      </c>
      <c r="AM1226" t="s">
        <v>8</v>
      </c>
      <c r="AN1226" t="s">
        <v>8</v>
      </c>
      <c r="AO1226" t="s">
        <v>8</v>
      </c>
      <c r="AP1226" t="s">
        <v>8</v>
      </c>
      <c r="AQ1226" s="8">
        <v>44670</v>
      </c>
      <c r="AR1226" t="s">
        <v>2372</v>
      </c>
      <c r="AS1226" t="s">
        <v>76</v>
      </c>
      <c r="AT1226">
        <v>41896015</v>
      </c>
      <c r="AU1226">
        <v>1</v>
      </c>
      <c r="AV1226">
        <v>22</v>
      </c>
      <c r="AW1226">
        <v>860048</v>
      </c>
    </row>
    <row r="1227" spans="1:49" x14ac:dyDescent="0.25">
      <c r="A1227">
        <v>683317682</v>
      </c>
      <c r="B1227">
        <v>2022</v>
      </c>
      <c r="C1227">
        <v>4</v>
      </c>
      <c r="D1227">
        <v>18</v>
      </c>
      <c r="E1227" s="8">
        <v>44669</v>
      </c>
      <c r="F1227">
        <v>591</v>
      </c>
      <c r="G1227">
        <v>1</v>
      </c>
      <c r="H1227">
        <v>1</v>
      </c>
      <c r="I1227">
        <v>301613</v>
      </c>
      <c r="J1227">
        <v>5</v>
      </c>
      <c r="K1227">
        <v>30</v>
      </c>
      <c r="L1227">
        <v>1</v>
      </c>
      <c r="M1227">
        <v>6316</v>
      </c>
      <c r="N1227" t="s">
        <v>43</v>
      </c>
      <c r="O1227" t="s">
        <v>8</v>
      </c>
      <c r="P1227">
        <v>1</v>
      </c>
      <c r="Q1227">
        <v>47583422</v>
      </c>
      <c r="R1227" t="s">
        <v>8</v>
      </c>
      <c r="S1227" s="8">
        <v>34001</v>
      </c>
      <c r="T1227" t="s">
        <v>2324</v>
      </c>
      <c r="U1227" t="s">
        <v>8</v>
      </c>
      <c r="V1227">
        <v>2</v>
      </c>
      <c r="W1227" t="s">
        <v>2367</v>
      </c>
      <c r="X1227" t="s">
        <v>2367</v>
      </c>
      <c r="Y1227" t="s">
        <v>2368</v>
      </c>
      <c r="Z1227">
        <v>29</v>
      </c>
      <c r="AA1227">
        <v>29</v>
      </c>
      <c r="AB1227">
        <v>2</v>
      </c>
      <c r="AC1227">
        <v>17</v>
      </c>
      <c r="AD1227" t="s">
        <v>2369</v>
      </c>
      <c r="AE1227">
        <v>1</v>
      </c>
      <c r="AF1227" t="s">
        <v>3121</v>
      </c>
      <c r="AG1227">
        <v>3</v>
      </c>
      <c r="AH1227">
        <v>1</v>
      </c>
      <c r="AI1227" t="s">
        <v>8</v>
      </c>
      <c r="AJ1227" t="s">
        <v>8</v>
      </c>
      <c r="AK1227" t="s">
        <v>8</v>
      </c>
      <c r="AL1227">
        <v>58</v>
      </c>
      <c r="AM1227" t="s">
        <v>8</v>
      </c>
      <c r="AN1227" t="s">
        <v>8</v>
      </c>
      <c r="AO1227" t="s">
        <v>8</v>
      </c>
      <c r="AP1227" t="s">
        <v>8</v>
      </c>
      <c r="AQ1227" s="8">
        <v>44677</v>
      </c>
      <c r="AR1227" t="s">
        <v>2372</v>
      </c>
      <c r="AS1227" t="s">
        <v>76</v>
      </c>
      <c r="AT1227">
        <v>47404226</v>
      </c>
      <c r="AU1227">
        <v>5</v>
      </c>
      <c r="AV1227">
        <v>23</v>
      </c>
      <c r="AW1227">
        <v>45514476</v>
      </c>
    </row>
    <row r="1228" spans="1:49" x14ac:dyDescent="0.25">
      <c r="A1228">
        <v>679063717</v>
      </c>
      <c r="B1228">
        <v>2022</v>
      </c>
      <c r="C1228">
        <v>4</v>
      </c>
      <c r="D1228">
        <v>13</v>
      </c>
      <c r="E1228" s="8">
        <v>44664</v>
      </c>
      <c r="F1228">
        <v>271</v>
      </c>
      <c r="G1228">
        <v>7</v>
      </c>
      <c r="H1228">
        <v>1</v>
      </c>
      <c r="I1228">
        <v>301606</v>
      </c>
      <c r="J1228">
        <v>5</v>
      </c>
      <c r="K1228">
        <v>30</v>
      </c>
      <c r="L1228">
        <v>0</v>
      </c>
      <c r="M1228">
        <v>6733</v>
      </c>
      <c r="N1228" t="s">
        <v>36</v>
      </c>
      <c r="O1228" t="s">
        <v>8</v>
      </c>
      <c r="P1228">
        <v>1</v>
      </c>
      <c r="Q1228">
        <v>75873916</v>
      </c>
      <c r="R1228" t="s">
        <v>8</v>
      </c>
      <c r="S1228" s="8">
        <v>36287</v>
      </c>
      <c r="T1228" t="s">
        <v>2324</v>
      </c>
      <c r="U1228" t="s">
        <v>8</v>
      </c>
      <c r="V1228">
        <v>2</v>
      </c>
      <c r="W1228" t="s">
        <v>2367</v>
      </c>
      <c r="X1228" t="s">
        <v>2367</v>
      </c>
      <c r="Y1228" t="s">
        <v>2368</v>
      </c>
      <c r="Z1228">
        <v>22</v>
      </c>
      <c r="AA1228">
        <v>22</v>
      </c>
      <c r="AB1228">
        <v>11</v>
      </c>
      <c r="AC1228">
        <v>6</v>
      </c>
      <c r="AD1228" t="s">
        <v>2369</v>
      </c>
      <c r="AE1228">
        <v>2</v>
      </c>
      <c r="AF1228" t="s">
        <v>3122</v>
      </c>
      <c r="AG1228">
        <v>2</v>
      </c>
      <c r="AH1228">
        <v>1</v>
      </c>
      <c r="AI1228" t="s">
        <v>8</v>
      </c>
      <c r="AJ1228" t="s">
        <v>8</v>
      </c>
      <c r="AK1228" t="s">
        <v>8</v>
      </c>
      <c r="AL1228">
        <v>58</v>
      </c>
      <c r="AM1228" t="s">
        <v>8</v>
      </c>
      <c r="AN1228" t="s">
        <v>8</v>
      </c>
      <c r="AO1228" t="s">
        <v>8</v>
      </c>
      <c r="AP1228" t="s">
        <v>8</v>
      </c>
      <c r="AQ1228" s="8">
        <v>44670</v>
      </c>
      <c r="AR1228" t="s">
        <v>2372</v>
      </c>
      <c r="AS1228" t="s">
        <v>76</v>
      </c>
      <c r="AT1228">
        <v>7069030</v>
      </c>
      <c r="AU1228">
        <v>1</v>
      </c>
      <c r="AV1228">
        <v>15</v>
      </c>
      <c r="AW1228">
        <v>860048</v>
      </c>
    </row>
    <row r="1229" spans="1:49" x14ac:dyDescent="0.25">
      <c r="A1229">
        <v>679065159</v>
      </c>
      <c r="B1229">
        <v>2022</v>
      </c>
      <c r="C1229">
        <v>4</v>
      </c>
      <c r="D1229">
        <v>12</v>
      </c>
      <c r="E1229" s="8">
        <v>44663</v>
      </c>
      <c r="F1229">
        <v>271</v>
      </c>
      <c r="G1229">
        <v>8</v>
      </c>
      <c r="H1229">
        <v>1</v>
      </c>
      <c r="I1229">
        <v>300301</v>
      </c>
      <c r="J1229">
        <v>5</v>
      </c>
      <c r="K1229">
        <v>30</v>
      </c>
      <c r="L1229">
        <v>0</v>
      </c>
      <c r="M1229">
        <v>6733</v>
      </c>
      <c r="N1229" t="s">
        <v>36</v>
      </c>
      <c r="O1229" t="s">
        <v>8</v>
      </c>
      <c r="P1229">
        <v>1</v>
      </c>
      <c r="Q1229">
        <v>80251070</v>
      </c>
      <c r="R1229" t="s">
        <v>8</v>
      </c>
      <c r="S1229" s="8">
        <v>28418</v>
      </c>
      <c r="T1229" t="s">
        <v>2324</v>
      </c>
      <c r="U1229" t="s">
        <v>8</v>
      </c>
      <c r="V1229">
        <v>2</v>
      </c>
      <c r="W1229" t="s">
        <v>2367</v>
      </c>
      <c r="X1229" t="s">
        <v>2367</v>
      </c>
      <c r="Y1229" t="s">
        <v>2368</v>
      </c>
      <c r="Z1229">
        <v>44</v>
      </c>
      <c r="AA1229">
        <v>44</v>
      </c>
      <c r="AB1229">
        <v>5</v>
      </c>
      <c r="AC1229">
        <v>23</v>
      </c>
      <c r="AD1229" t="s">
        <v>2369</v>
      </c>
      <c r="AE1229">
        <v>2</v>
      </c>
      <c r="AF1229" t="s">
        <v>3121</v>
      </c>
      <c r="AG1229">
        <v>2</v>
      </c>
      <c r="AH1229">
        <v>1</v>
      </c>
      <c r="AI1229" t="s">
        <v>8</v>
      </c>
      <c r="AJ1229" t="s">
        <v>8</v>
      </c>
      <c r="AK1229" t="s">
        <v>8</v>
      </c>
      <c r="AL1229">
        <v>58</v>
      </c>
      <c r="AM1229" t="s">
        <v>8</v>
      </c>
      <c r="AN1229" t="s">
        <v>8</v>
      </c>
      <c r="AO1229" t="s">
        <v>8</v>
      </c>
      <c r="AP1229" t="s">
        <v>8</v>
      </c>
      <c r="AQ1229" s="8">
        <v>44670</v>
      </c>
      <c r="AR1229" t="s">
        <v>2372</v>
      </c>
      <c r="AS1229" t="s">
        <v>76</v>
      </c>
      <c r="AT1229">
        <v>9978635</v>
      </c>
      <c r="AU1229">
        <v>1</v>
      </c>
      <c r="AV1229">
        <v>10</v>
      </c>
      <c r="AW1229">
        <v>860048</v>
      </c>
    </row>
    <row r="1230" spans="1:49" x14ac:dyDescent="0.25">
      <c r="A1230">
        <v>682978157</v>
      </c>
      <c r="B1230">
        <v>2022</v>
      </c>
      <c r="C1230">
        <v>4</v>
      </c>
      <c r="D1230">
        <v>19</v>
      </c>
      <c r="E1230" s="8">
        <v>44670</v>
      </c>
      <c r="F1230">
        <v>579</v>
      </c>
      <c r="G1230">
        <v>10</v>
      </c>
      <c r="H1230">
        <v>1</v>
      </c>
      <c r="I1230">
        <v>301613</v>
      </c>
      <c r="J1230">
        <v>5</v>
      </c>
      <c r="K1230">
        <v>30</v>
      </c>
      <c r="L1230">
        <v>1</v>
      </c>
      <c r="M1230">
        <v>6312</v>
      </c>
      <c r="N1230" t="s">
        <v>39</v>
      </c>
      <c r="O1230" t="s">
        <v>8</v>
      </c>
      <c r="P1230">
        <v>1</v>
      </c>
      <c r="Q1230">
        <v>48693799</v>
      </c>
      <c r="R1230" t="s">
        <v>8</v>
      </c>
      <c r="S1230" s="8">
        <v>33190</v>
      </c>
      <c r="T1230" t="s">
        <v>2324</v>
      </c>
      <c r="U1230" t="s">
        <v>8</v>
      </c>
      <c r="V1230">
        <v>2</v>
      </c>
      <c r="W1230" t="s">
        <v>2367</v>
      </c>
      <c r="X1230" t="s">
        <v>2367</v>
      </c>
      <c r="Y1230" t="s">
        <v>2368</v>
      </c>
      <c r="Z1230">
        <v>31</v>
      </c>
      <c r="AA1230">
        <v>31</v>
      </c>
      <c r="AB1230">
        <v>5</v>
      </c>
      <c r="AC1230">
        <v>6</v>
      </c>
      <c r="AD1230" t="s">
        <v>2369</v>
      </c>
      <c r="AE1230">
        <v>1</v>
      </c>
      <c r="AF1230" t="s">
        <v>3121</v>
      </c>
      <c r="AG1230">
        <v>3</v>
      </c>
      <c r="AH1230">
        <v>1</v>
      </c>
      <c r="AI1230" t="s">
        <v>8</v>
      </c>
      <c r="AJ1230" t="s">
        <v>8</v>
      </c>
      <c r="AK1230" t="s">
        <v>8</v>
      </c>
      <c r="AL1230">
        <v>58</v>
      </c>
      <c r="AM1230" t="s">
        <v>8</v>
      </c>
      <c r="AN1230" t="s">
        <v>8</v>
      </c>
      <c r="AO1230" t="s">
        <v>8</v>
      </c>
      <c r="AP1230" t="s">
        <v>8</v>
      </c>
      <c r="AQ1230" s="8">
        <v>44677</v>
      </c>
      <c r="AR1230" t="s">
        <v>2372</v>
      </c>
      <c r="AS1230" t="s">
        <v>2374</v>
      </c>
      <c r="AT1230">
        <v>47878280</v>
      </c>
      <c r="AU1230">
        <v>5</v>
      </c>
      <c r="AV1230">
        <v>23</v>
      </c>
      <c r="AW1230">
        <v>41971846</v>
      </c>
    </row>
    <row r="1231" spans="1:49" x14ac:dyDescent="0.25">
      <c r="A1231">
        <v>679073187</v>
      </c>
      <c r="B1231">
        <v>2022</v>
      </c>
      <c r="C1231">
        <v>4</v>
      </c>
      <c r="D1231">
        <v>12</v>
      </c>
      <c r="E1231" s="8">
        <v>44663</v>
      </c>
      <c r="F1231">
        <v>271</v>
      </c>
      <c r="G1231">
        <v>12</v>
      </c>
      <c r="H1231">
        <v>1</v>
      </c>
      <c r="I1231">
        <v>301605</v>
      </c>
      <c r="J1231">
        <v>5</v>
      </c>
      <c r="K1231">
        <v>30</v>
      </c>
      <c r="L1231">
        <v>0</v>
      </c>
      <c r="M1231">
        <v>6733</v>
      </c>
      <c r="N1231" t="s">
        <v>36</v>
      </c>
      <c r="O1231" t="s">
        <v>8</v>
      </c>
      <c r="P1231">
        <v>1</v>
      </c>
      <c r="Q1231">
        <v>71661853</v>
      </c>
      <c r="R1231" t="s">
        <v>8</v>
      </c>
      <c r="S1231" s="8">
        <v>37875</v>
      </c>
      <c r="T1231" t="s">
        <v>2324</v>
      </c>
      <c r="U1231" t="s">
        <v>8</v>
      </c>
      <c r="V1231">
        <v>2</v>
      </c>
      <c r="W1231" t="s">
        <v>2367</v>
      </c>
      <c r="X1231" t="s">
        <v>2367</v>
      </c>
      <c r="Y1231" t="s">
        <v>2368</v>
      </c>
      <c r="Z1231">
        <v>18</v>
      </c>
      <c r="AA1231">
        <v>18</v>
      </c>
      <c r="AB1231">
        <v>7</v>
      </c>
      <c r="AC1231">
        <v>1</v>
      </c>
      <c r="AD1231" t="s">
        <v>2369</v>
      </c>
      <c r="AE1231">
        <v>2</v>
      </c>
      <c r="AF1231" t="s">
        <v>3121</v>
      </c>
      <c r="AG1231">
        <v>2</v>
      </c>
      <c r="AH1231">
        <v>1</v>
      </c>
      <c r="AI1231" t="s">
        <v>8</v>
      </c>
      <c r="AJ1231" t="s">
        <v>8</v>
      </c>
      <c r="AK1231" t="s">
        <v>8</v>
      </c>
      <c r="AL1231">
        <v>58</v>
      </c>
      <c r="AM1231" t="s">
        <v>8</v>
      </c>
      <c r="AN1231" t="s">
        <v>8</v>
      </c>
      <c r="AO1231" t="s">
        <v>8</v>
      </c>
      <c r="AP1231" t="s">
        <v>8</v>
      </c>
      <c r="AQ1231" s="8">
        <v>44670</v>
      </c>
      <c r="AR1231" t="s">
        <v>2372</v>
      </c>
      <c r="AS1231" t="s">
        <v>2374</v>
      </c>
      <c r="AT1231">
        <v>9275640</v>
      </c>
      <c r="AU1231">
        <v>1</v>
      </c>
      <c r="AV1231">
        <v>19</v>
      </c>
      <c r="AW1231">
        <v>860048</v>
      </c>
    </row>
    <row r="1232" spans="1:49" x14ac:dyDescent="0.25">
      <c r="A1232">
        <v>679066898</v>
      </c>
      <c r="B1232">
        <v>2022</v>
      </c>
      <c r="C1232">
        <v>4</v>
      </c>
      <c r="D1232">
        <v>12</v>
      </c>
      <c r="E1232" s="8">
        <v>44663</v>
      </c>
      <c r="F1232">
        <v>271</v>
      </c>
      <c r="G1232">
        <v>9</v>
      </c>
      <c r="H1232">
        <v>1</v>
      </c>
      <c r="I1232">
        <v>303305</v>
      </c>
      <c r="J1232">
        <v>5</v>
      </c>
      <c r="K1232">
        <v>30</v>
      </c>
      <c r="L1232">
        <v>0</v>
      </c>
      <c r="M1232">
        <v>6733</v>
      </c>
      <c r="N1232" t="s">
        <v>36</v>
      </c>
      <c r="O1232" t="s">
        <v>8</v>
      </c>
      <c r="P1232">
        <v>1</v>
      </c>
      <c r="Q1232">
        <v>91247057</v>
      </c>
      <c r="R1232" t="s">
        <v>8</v>
      </c>
      <c r="S1232" s="8">
        <v>43547</v>
      </c>
      <c r="T1232" t="s">
        <v>76</v>
      </c>
      <c r="U1232" t="s">
        <v>8</v>
      </c>
      <c r="V1232">
        <v>2</v>
      </c>
      <c r="W1232" t="s">
        <v>2367</v>
      </c>
      <c r="X1232" t="s">
        <v>2367</v>
      </c>
      <c r="Y1232" t="s">
        <v>2368</v>
      </c>
      <c r="Z1232">
        <v>3</v>
      </c>
      <c r="AA1232">
        <v>3</v>
      </c>
      <c r="AB1232">
        <v>0</v>
      </c>
      <c r="AC1232">
        <v>20</v>
      </c>
      <c r="AD1232" t="s">
        <v>2369</v>
      </c>
      <c r="AE1232">
        <v>2</v>
      </c>
      <c r="AF1232" t="s">
        <v>3121</v>
      </c>
      <c r="AG1232">
        <v>3</v>
      </c>
      <c r="AH1232">
        <v>1</v>
      </c>
      <c r="AI1232" t="s">
        <v>8</v>
      </c>
      <c r="AJ1232" t="s">
        <v>8</v>
      </c>
      <c r="AK1232" t="s">
        <v>8</v>
      </c>
      <c r="AL1232">
        <v>58</v>
      </c>
      <c r="AM1232" t="s">
        <v>8</v>
      </c>
      <c r="AN1232" t="s">
        <v>8</v>
      </c>
      <c r="AO1232" t="s">
        <v>8</v>
      </c>
      <c r="AP1232" t="s">
        <v>8</v>
      </c>
      <c r="AQ1232" s="8">
        <v>44670</v>
      </c>
      <c r="AR1232" t="s">
        <v>2372</v>
      </c>
      <c r="AS1232" t="s">
        <v>76</v>
      </c>
      <c r="AT1232">
        <v>46579393</v>
      </c>
      <c r="AU1232">
        <v>3</v>
      </c>
      <c r="AV1232">
        <v>25</v>
      </c>
      <c r="AW1232">
        <v>860048</v>
      </c>
    </row>
    <row r="1233" spans="1:49" x14ac:dyDescent="0.25">
      <c r="A1233">
        <v>683141272</v>
      </c>
      <c r="B1233">
        <v>2022</v>
      </c>
      <c r="C1233">
        <v>4</v>
      </c>
      <c r="D1233">
        <v>19</v>
      </c>
      <c r="E1233" s="8">
        <v>44670</v>
      </c>
      <c r="F1233">
        <v>294</v>
      </c>
      <c r="G1233">
        <v>9</v>
      </c>
      <c r="H1233">
        <v>2</v>
      </c>
      <c r="I1233">
        <v>300201</v>
      </c>
      <c r="J1233">
        <v>5</v>
      </c>
      <c r="K1233">
        <v>30</v>
      </c>
      <c r="L1233">
        <v>0</v>
      </c>
      <c r="M1233">
        <v>6733</v>
      </c>
      <c r="N1233" t="s">
        <v>36</v>
      </c>
      <c r="O1233" t="s">
        <v>8</v>
      </c>
      <c r="P1233">
        <v>1</v>
      </c>
      <c r="Q1233">
        <v>48531247</v>
      </c>
      <c r="R1233" t="s">
        <v>8</v>
      </c>
      <c r="S1233" s="8">
        <v>15905</v>
      </c>
      <c r="T1233" t="s">
        <v>2324</v>
      </c>
      <c r="U1233" t="s">
        <v>8</v>
      </c>
      <c r="V1233">
        <v>2</v>
      </c>
      <c r="W1233" t="s">
        <v>2367</v>
      </c>
      <c r="X1233" t="s">
        <v>2367</v>
      </c>
      <c r="Y1233" t="s">
        <v>2368</v>
      </c>
      <c r="Z1233">
        <v>78</v>
      </c>
      <c r="AA1233">
        <v>78</v>
      </c>
      <c r="AB1233">
        <v>9</v>
      </c>
      <c r="AC1233">
        <v>1</v>
      </c>
      <c r="AD1233" t="s">
        <v>2369</v>
      </c>
      <c r="AE1233">
        <v>2</v>
      </c>
      <c r="AF1233" t="s">
        <v>3121</v>
      </c>
      <c r="AG1233">
        <v>3</v>
      </c>
      <c r="AH1233">
        <v>1</v>
      </c>
      <c r="AI1233" t="s">
        <v>8</v>
      </c>
      <c r="AJ1233" t="s">
        <v>8</v>
      </c>
      <c r="AK1233" t="s">
        <v>8</v>
      </c>
      <c r="AL1233">
        <v>58</v>
      </c>
      <c r="AM1233" t="s">
        <v>8</v>
      </c>
      <c r="AN1233" t="s">
        <v>8</v>
      </c>
      <c r="AO1233" t="s">
        <v>8</v>
      </c>
      <c r="AP1233" t="s">
        <v>8</v>
      </c>
      <c r="AQ1233" s="8">
        <v>44677</v>
      </c>
      <c r="AR1233" t="s">
        <v>2372</v>
      </c>
      <c r="AS1233" t="s">
        <v>76</v>
      </c>
      <c r="AT1233">
        <v>43130769</v>
      </c>
      <c r="AU1233">
        <v>1</v>
      </c>
      <c r="AV1233">
        <v>3</v>
      </c>
      <c r="AW1233">
        <v>860048</v>
      </c>
    </row>
    <row r="1234" spans="1:49" x14ac:dyDescent="0.25">
      <c r="A1234">
        <v>690420600</v>
      </c>
      <c r="B1234">
        <v>2022</v>
      </c>
      <c r="C1234">
        <v>4</v>
      </c>
      <c r="D1234">
        <v>19</v>
      </c>
      <c r="E1234" s="8">
        <v>44670</v>
      </c>
      <c r="F1234" t="s">
        <v>3269</v>
      </c>
      <c r="G1234">
        <v>2</v>
      </c>
      <c r="H1234">
        <v>1</v>
      </c>
      <c r="I1234">
        <v>302303</v>
      </c>
      <c r="J1234">
        <v>5</v>
      </c>
      <c r="K1234">
        <v>30</v>
      </c>
      <c r="L1234">
        <v>7</v>
      </c>
      <c r="M1234">
        <v>10516</v>
      </c>
      <c r="N1234" t="s">
        <v>24</v>
      </c>
      <c r="O1234" t="s">
        <v>8</v>
      </c>
      <c r="P1234">
        <v>1</v>
      </c>
      <c r="Q1234">
        <v>45540012</v>
      </c>
      <c r="R1234" t="s">
        <v>8</v>
      </c>
      <c r="S1234" s="8">
        <v>20108</v>
      </c>
      <c r="T1234" t="s">
        <v>2324</v>
      </c>
      <c r="U1234" t="s">
        <v>8</v>
      </c>
      <c r="V1234">
        <v>2</v>
      </c>
      <c r="W1234" t="s">
        <v>2367</v>
      </c>
      <c r="X1234" t="s">
        <v>2367</v>
      </c>
      <c r="Y1234" t="s">
        <v>2368</v>
      </c>
      <c r="Z1234">
        <v>67</v>
      </c>
      <c r="AA1234">
        <v>67</v>
      </c>
      <c r="AB1234">
        <v>3</v>
      </c>
      <c r="AC1234">
        <v>0</v>
      </c>
      <c r="AD1234" t="s">
        <v>2369</v>
      </c>
      <c r="AE1234">
        <v>1</v>
      </c>
      <c r="AF1234" t="s">
        <v>3121</v>
      </c>
      <c r="AG1234">
        <v>2</v>
      </c>
      <c r="AH1234">
        <v>1</v>
      </c>
      <c r="AI1234" t="s">
        <v>8</v>
      </c>
      <c r="AJ1234" t="s">
        <v>8</v>
      </c>
      <c r="AK1234" t="s">
        <v>8</v>
      </c>
      <c r="AL1234">
        <v>58</v>
      </c>
      <c r="AM1234" t="s">
        <v>8</v>
      </c>
      <c r="AN1234" t="s">
        <v>8</v>
      </c>
      <c r="AO1234" t="s">
        <v>8</v>
      </c>
      <c r="AP1234" t="s">
        <v>8</v>
      </c>
      <c r="AQ1234" s="8">
        <v>44688</v>
      </c>
      <c r="AR1234" t="s">
        <v>2372</v>
      </c>
      <c r="AS1234" t="s">
        <v>76</v>
      </c>
      <c r="AT1234">
        <v>47199575</v>
      </c>
      <c r="AU1234">
        <v>0</v>
      </c>
      <c r="AV1234">
        <v>35</v>
      </c>
      <c r="AW1234">
        <v>45923914</v>
      </c>
    </row>
    <row r="1235" spans="1:49" x14ac:dyDescent="0.25">
      <c r="A1235">
        <v>682368664</v>
      </c>
      <c r="B1235">
        <v>2022</v>
      </c>
      <c r="C1235">
        <v>4</v>
      </c>
      <c r="D1235">
        <v>21</v>
      </c>
      <c r="E1235" s="8">
        <v>44672</v>
      </c>
      <c r="F1235">
        <v>574</v>
      </c>
      <c r="G1235">
        <v>3</v>
      </c>
      <c r="H1235">
        <v>7</v>
      </c>
      <c r="I1235">
        <v>303203</v>
      </c>
      <c r="J1235">
        <v>5</v>
      </c>
      <c r="K1235">
        <v>30</v>
      </c>
      <c r="L1235">
        <v>1</v>
      </c>
      <c r="M1235">
        <v>6314</v>
      </c>
      <c r="N1235" t="s">
        <v>41</v>
      </c>
      <c r="O1235" t="s">
        <v>8</v>
      </c>
      <c r="P1235">
        <v>1</v>
      </c>
      <c r="Q1235">
        <v>90546283</v>
      </c>
      <c r="R1235" t="s">
        <v>8</v>
      </c>
      <c r="S1235" s="8">
        <v>43089</v>
      </c>
      <c r="T1235" t="s">
        <v>76</v>
      </c>
      <c r="U1235" t="s">
        <v>8</v>
      </c>
      <c r="V1235">
        <v>2</v>
      </c>
      <c r="W1235" t="s">
        <v>2367</v>
      </c>
      <c r="X1235" t="s">
        <v>2367</v>
      </c>
      <c r="Y1235" t="s">
        <v>2368</v>
      </c>
      <c r="Z1235">
        <v>4</v>
      </c>
      <c r="AA1235">
        <v>4</v>
      </c>
      <c r="AB1235">
        <v>4</v>
      </c>
      <c r="AC1235">
        <v>1</v>
      </c>
      <c r="AD1235" t="s">
        <v>2369</v>
      </c>
      <c r="AE1235">
        <v>1</v>
      </c>
      <c r="AF1235" t="s">
        <v>3121</v>
      </c>
      <c r="AG1235">
        <v>2</v>
      </c>
      <c r="AH1235">
        <v>1</v>
      </c>
      <c r="AI1235">
        <v>15.9</v>
      </c>
      <c r="AJ1235">
        <v>104</v>
      </c>
      <c r="AK1235" t="s">
        <v>8</v>
      </c>
      <c r="AL1235">
        <v>58</v>
      </c>
      <c r="AM1235" t="s">
        <v>8</v>
      </c>
      <c r="AN1235" t="s">
        <v>8</v>
      </c>
      <c r="AO1235" t="s">
        <v>8</v>
      </c>
      <c r="AP1235" t="s">
        <v>8</v>
      </c>
      <c r="AQ1235" s="8">
        <v>44676</v>
      </c>
      <c r="AR1235" t="s">
        <v>2372</v>
      </c>
      <c r="AS1235" t="s">
        <v>76</v>
      </c>
      <c r="AT1235">
        <v>48067649</v>
      </c>
      <c r="AU1235">
        <v>5</v>
      </c>
      <c r="AV1235">
        <v>23</v>
      </c>
      <c r="AW1235">
        <v>41473714</v>
      </c>
    </row>
    <row r="1236" spans="1:49" x14ac:dyDescent="0.25">
      <c r="A1236">
        <v>683082556</v>
      </c>
      <c r="B1236">
        <v>2022</v>
      </c>
      <c r="C1236">
        <v>4</v>
      </c>
      <c r="D1236">
        <v>16</v>
      </c>
      <c r="E1236" s="8">
        <v>44667</v>
      </c>
      <c r="F1236">
        <v>293</v>
      </c>
      <c r="G1236">
        <v>7</v>
      </c>
      <c r="H1236">
        <v>2</v>
      </c>
      <c r="I1236">
        <v>301605</v>
      </c>
      <c r="J1236">
        <v>5</v>
      </c>
      <c r="K1236">
        <v>30</v>
      </c>
      <c r="L1236">
        <v>0</v>
      </c>
      <c r="M1236">
        <v>6733</v>
      </c>
      <c r="N1236" t="s">
        <v>36</v>
      </c>
      <c r="O1236" t="s">
        <v>8</v>
      </c>
      <c r="P1236">
        <v>1</v>
      </c>
      <c r="Q1236">
        <v>48643799</v>
      </c>
      <c r="R1236" t="s">
        <v>8</v>
      </c>
      <c r="S1236" s="8">
        <v>34741</v>
      </c>
      <c r="T1236" t="s">
        <v>2324</v>
      </c>
      <c r="U1236" t="s">
        <v>8</v>
      </c>
      <c r="V1236">
        <v>2</v>
      </c>
      <c r="W1236" t="s">
        <v>2367</v>
      </c>
      <c r="X1236" t="s">
        <v>2367</v>
      </c>
      <c r="Y1236" t="s">
        <v>2368</v>
      </c>
      <c r="Z1236">
        <v>27</v>
      </c>
      <c r="AA1236">
        <v>27</v>
      </c>
      <c r="AB1236">
        <v>2</v>
      </c>
      <c r="AC1236">
        <v>5</v>
      </c>
      <c r="AD1236" t="s">
        <v>2369</v>
      </c>
      <c r="AE1236">
        <v>2</v>
      </c>
      <c r="AF1236" t="s">
        <v>3122</v>
      </c>
      <c r="AG1236">
        <v>2</v>
      </c>
      <c r="AH1236">
        <v>1</v>
      </c>
      <c r="AI1236" t="s">
        <v>8</v>
      </c>
      <c r="AJ1236" t="s">
        <v>8</v>
      </c>
      <c r="AK1236" t="s">
        <v>8</v>
      </c>
      <c r="AL1236">
        <v>58</v>
      </c>
      <c r="AM1236" t="s">
        <v>8</v>
      </c>
      <c r="AN1236" t="s">
        <v>8</v>
      </c>
      <c r="AO1236" t="s">
        <v>8</v>
      </c>
      <c r="AP1236" t="s">
        <v>8</v>
      </c>
      <c r="AQ1236" s="8">
        <v>44677</v>
      </c>
      <c r="AR1236" t="s">
        <v>2372</v>
      </c>
      <c r="AS1236" t="s">
        <v>76</v>
      </c>
      <c r="AT1236">
        <v>47126637</v>
      </c>
      <c r="AU1236">
        <v>1</v>
      </c>
      <c r="AV1236">
        <v>19</v>
      </c>
      <c r="AW1236">
        <v>860048</v>
      </c>
    </row>
    <row r="1237" spans="1:49" x14ac:dyDescent="0.25">
      <c r="A1237">
        <v>683081750</v>
      </c>
      <c r="B1237">
        <v>2022</v>
      </c>
      <c r="C1237">
        <v>4</v>
      </c>
      <c r="D1237">
        <v>16</v>
      </c>
      <c r="E1237" s="8">
        <v>44667</v>
      </c>
      <c r="F1237">
        <v>293</v>
      </c>
      <c r="G1237">
        <v>7</v>
      </c>
      <c r="H1237">
        <v>1</v>
      </c>
      <c r="I1237">
        <v>301605</v>
      </c>
      <c r="J1237">
        <v>5</v>
      </c>
      <c r="K1237">
        <v>30</v>
      </c>
      <c r="L1237">
        <v>0</v>
      </c>
      <c r="M1237">
        <v>6733</v>
      </c>
      <c r="N1237" t="s">
        <v>36</v>
      </c>
      <c r="O1237" t="s">
        <v>8</v>
      </c>
      <c r="P1237">
        <v>1</v>
      </c>
      <c r="Q1237">
        <v>45741758</v>
      </c>
      <c r="R1237" t="s">
        <v>8</v>
      </c>
      <c r="S1237" s="8">
        <v>31256</v>
      </c>
      <c r="T1237" t="s">
        <v>2324</v>
      </c>
      <c r="U1237" t="s">
        <v>8</v>
      </c>
      <c r="V1237">
        <v>2</v>
      </c>
      <c r="W1237" t="s">
        <v>2367</v>
      </c>
      <c r="X1237" t="s">
        <v>2367</v>
      </c>
      <c r="Y1237" t="s">
        <v>2368</v>
      </c>
      <c r="Z1237">
        <v>36</v>
      </c>
      <c r="AA1237">
        <v>36</v>
      </c>
      <c r="AB1237">
        <v>8</v>
      </c>
      <c r="AC1237">
        <v>19</v>
      </c>
      <c r="AD1237" t="s">
        <v>2369</v>
      </c>
      <c r="AE1237">
        <v>2</v>
      </c>
      <c r="AF1237" t="s">
        <v>3122</v>
      </c>
      <c r="AG1237">
        <v>2</v>
      </c>
      <c r="AH1237">
        <v>1</v>
      </c>
      <c r="AI1237" t="s">
        <v>8</v>
      </c>
      <c r="AJ1237" t="s">
        <v>8</v>
      </c>
      <c r="AK1237" t="s">
        <v>8</v>
      </c>
      <c r="AL1237">
        <v>58</v>
      </c>
      <c r="AM1237" t="s">
        <v>8</v>
      </c>
      <c r="AN1237" t="s">
        <v>8</v>
      </c>
      <c r="AO1237" t="s">
        <v>8</v>
      </c>
      <c r="AP1237" t="s">
        <v>8</v>
      </c>
      <c r="AQ1237" s="8">
        <v>44677</v>
      </c>
      <c r="AR1237" t="s">
        <v>2372</v>
      </c>
      <c r="AS1237" t="s">
        <v>76</v>
      </c>
      <c r="AT1237">
        <v>47126637</v>
      </c>
      <c r="AU1237">
        <v>1</v>
      </c>
      <c r="AV1237">
        <v>19</v>
      </c>
      <c r="AW1237">
        <v>860048</v>
      </c>
    </row>
    <row r="1238" spans="1:49" x14ac:dyDescent="0.25">
      <c r="A1238">
        <v>683072535</v>
      </c>
      <c r="B1238">
        <v>2022</v>
      </c>
      <c r="C1238">
        <v>4</v>
      </c>
      <c r="D1238">
        <v>21</v>
      </c>
      <c r="E1238" s="8">
        <v>44672</v>
      </c>
      <c r="F1238">
        <v>293</v>
      </c>
      <c r="G1238">
        <v>3</v>
      </c>
      <c r="H1238">
        <v>1</v>
      </c>
      <c r="I1238">
        <v>301001</v>
      </c>
      <c r="J1238">
        <v>5</v>
      </c>
      <c r="K1238">
        <v>30</v>
      </c>
      <c r="L1238">
        <v>0</v>
      </c>
      <c r="M1238">
        <v>6733</v>
      </c>
      <c r="N1238" t="s">
        <v>36</v>
      </c>
      <c r="O1238" t="s">
        <v>8</v>
      </c>
      <c r="P1238">
        <v>1</v>
      </c>
      <c r="Q1238">
        <v>75415676</v>
      </c>
      <c r="R1238" t="s">
        <v>8</v>
      </c>
      <c r="S1238" s="8">
        <v>36626</v>
      </c>
      <c r="T1238" t="s">
        <v>2324</v>
      </c>
      <c r="U1238" t="s">
        <v>8</v>
      </c>
      <c r="V1238">
        <v>2</v>
      </c>
      <c r="W1238" t="s">
        <v>2367</v>
      </c>
      <c r="X1238" t="s">
        <v>2367</v>
      </c>
      <c r="Y1238" t="s">
        <v>2368</v>
      </c>
      <c r="Z1238">
        <v>22</v>
      </c>
      <c r="AA1238">
        <v>22</v>
      </c>
      <c r="AB1238">
        <v>0</v>
      </c>
      <c r="AC1238">
        <v>11</v>
      </c>
      <c r="AD1238" t="s">
        <v>2369</v>
      </c>
      <c r="AE1238">
        <v>2</v>
      </c>
      <c r="AF1238" t="s">
        <v>3121</v>
      </c>
      <c r="AG1238">
        <v>2</v>
      </c>
      <c r="AH1238">
        <v>1</v>
      </c>
      <c r="AI1238" t="s">
        <v>8</v>
      </c>
      <c r="AJ1238" t="s">
        <v>8</v>
      </c>
      <c r="AK1238" t="s">
        <v>8</v>
      </c>
      <c r="AL1238">
        <v>58</v>
      </c>
      <c r="AM1238" t="s">
        <v>8</v>
      </c>
      <c r="AN1238" t="s">
        <v>8</v>
      </c>
      <c r="AO1238" t="s">
        <v>8</v>
      </c>
      <c r="AP1238" t="s">
        <v>8</v>
      </c>
      <c r="AQ1238" s="8">
        <v>44677</v>
      </c>
      <c r="AR1238" t="s">
        <v>2372</v>
      </c>
      <c r="AS1238" t="s">
        <v>76</v>
      </c>
      <c r="AT1238">
        <v>16146315</v>
      </c>
      <c r="AU1238">
        <v>1</v>
      </c>
      <c r="AV1238">
        <v>22</v>
      </c>
      <c r="AW1238">
        <v>860048</v>
      </c>
    </row>
    <row r="1239" spans="1:49" x14ac:dyDescent="0.25">
      <c r="A1239">
        <v>679069044</v>
      </c>
      <c r="B1239">
        <v>2022</v>
      </c>
      <c r="C1239">
        <v>4</v>
      </c>
      <c r="D1239">
        <v>12</v>
      </c>
      <c r="E1239" s="8">
        <v>44663</v>
      </c>
      <c r="F1239">
        <v>271</v>
      </c>
      <c r="G1239">
        <v>10</v>
      </c>
      <c r="H1239">
        <v>2</v>
      </c>
      <c r="I1239">
        <v>301001</v>
      </c>
      <c r="J1239">
        <v>5</v>
      </c>
      <c r="K1239">
        <v>30</v>
      </c>
      <c r="L1239">
        <v>0</v>
      </c>
      <c r="M1239">
        <v>6733</v>
      </c>
      <c r="N1239" t="s">
        <v>36</v>
      </c>
      <c r="O1239" t="s">
        <v>8</v>
      </c>
      <c r="P1239">
        <v>1</v>
      </c>
      <c r="Q1239">
        <v>80459977</v>
      </c>
      <c r="R1239" t="s">
        <v>8</v>
      </c>
      <c r="S1239" s="8">
        <v>28822</v>
      </c>
      <c r="T1239" t="s">
        <v>76</v>
      </c>
      <c r="U1239" t="s">
        <v>8</v>
      </c>
      <c r="V1239">
        <v>2</v>
      </c>
      <c r="W1239" t="s">
        <v>2367</v>
      </c>
      <c r="X1239" t="s">
        <v>2367</v>
      </c>
      <c r="Y1239" t="s">
        <v>2368</v>
      </c>
      <c r="Z1239">
        <v>43</v>
      </c>
      <c r="AA1239">
        <v>43</v>
      </c>
      <c r="AB1239">
        <v>4</v>
      </c>
      <c r="AC1239">
        <v>15</v>
      </c>
      <c r="AD1239" t="s">
        <v>2369</v>
      </c>
      <c r="AE1239">
        <v>2</v>
      </c>
      <c r="AF1239" t="s">
        <v>3121</v>
      </c>
      <c r="AG1239">
        <v>4</v>
      </c>
      <c r="AH1239">
        <v>1</v>
      </c>
      <c r="AI1239" t="s">
        <v>8</v>
      </c>
      <c r="AJ1239" t="s">
        <v>8</v>
      </c>
      <c r="AK1239" t="s">
        <v>8</v>
      </c>
      <c r="AL1239">
        <v>58</v>
      </c>
      <c r="AM1239" t="s">
        <v>8</v>
      </c>
      <c r="AN1239" t="s">
        <v>8</v>
      </c>
      <c r="AO1239" t="s">
        <v>8</v>
      </c>
      <c r="AP1239" t="s">
        <v>8</v>
      </c>
      <c r="AQ1239" s="8">
        <v>44670</v>
      </c>
      <c r="AR1239" t="s">
        <v>2372</v>
      </c>
      <c r="AS1239" t="s">
        <v>76</v>
      </c>
      <c r="AT1239">
        <v>16146315</v>
      </c>
      <c r="AU1239">
        <v>1</v>
      </c>
      <c r="AV1239">
        <v>22</v>
      </c>
      <c r="AW1239">
        <v>860048</v>
      </c>
    </row>
    <row r="1240" spans="1:49" x14ac:dyDescent="0.25">
      <c r="A1240">
        <v>683073474</v>
      </c>
      <c r="B1240">
        <v>2022</v>
      </c>
      <c r="C1240">
        <v>4</v>
      </c>
      <c r="D1240">
        <v>21</v>
      </c>
      <c r="E1240" s="8">
        <v>44672</v>
      </c>
      <c r="F1240">
        <v>293</v>
      </c>
      <c r="G1240">
        <v>3</v>
      </c>
      <c r="H1240">
        <v>2</v>
      </c>
      <c r="I1240">
        <v>301001</v>
      </c>
      <c r="J1240">
        <v>5</v>
      </c>
      <c r="K1240">
        <v>30</v>
      </c>
      <c r="L1240">
        <v>0</v>
      </c>
      <c r="M1240">
        <v>6733</v>
      </c>
      <c r="N1240" t="s">
        <v>36</v>
      </c>
      <c r="O1240" t="s">
        <v>8</v>
      </c>
      <c r="P1240">
        <v>1</v>
      </c>
      <c r="Q1240">
        <v>7506453</v>
      </c>
      <c r="R1240" t="s">
        <v>8</v>
      </c>
      <c r="S1240" s="8">
        <v>26825</v>
      </c>
      <c r="T1240" t="s">
        <v>2324</v>
      </c>
      <c r="U1240" t="s">
        <v>8</v>
      </c>
      <c r="V1240">
        <v>2</v>
      </c>
      <c r="W1240" t="s">
        <v>2367</v>
      </c>
      <c r="X1240" t="s">
        <v>2367</v>
      </c>
      <c r="Y1240" t="s">
        <v>2368</v>
      </c>
      <c r="Z1240">
        <v>48</v>
      </c>
      <c r="AA1240">
        <v>48</v>
      </c>
      <c r="AB1240">
        <v>10</v>
      </c>
      <c r="AC1240">
        <v>11</v>
      </c>
      <c r="AD1240" t="s">
        <v>2369</v>
      </c>
      <c r="AE1240">
        <v>2</v>
      </c>
      <c r="AF1240" t="s">
        <v>3121</v>
      </c>
      <c r="AG1240">
        <v>3</v>
      </c>
      <c r="AH1240">
        <v>1</v>
      </c>
      <c r="AI1240" t="s">
        <v>8</v>
      </c>
      <c r="AJ1240" t="s">
        <v>8</v>
      </c>
      <c r="AK1240" t="s">
        <v>8</v>
      </c>
      <c r="AL1240">
        <v>58</v>
      </c>
      <c r="AM1240" t="s">
        <v>8</v>
      </c>
      <c r="AN1240" t="s">
        <v>8</v>
      </c>
      <c r="AO1240" t="s">
        <v>8</v>
      </c>
      <c r="AP1240" t="s">
        <v>8</v>
      </c>
      <c r="AQ1240" s="8">
        <v>44677</v>
      </c>
      <c r="AR1240" t="s">
        <v>2372</v>
      </c>
      <c r="AS1240" t="s">
        <v>76</v>
      </c>
      <c r="AT1240">
        <v>16146315</v>
      </c>
      <c r="AU1240">
        <v>1</v>
      </c>
      <c r="AV1240">
        <v>22</v>
      </c>
      <c r="AW1240">
        <v>860048</v>
      </c>
    </row>
    <row r="1241" spans="1:49" x14ac:dyDescent="0.25">
      <c r="A1241">
        <v>745547489</v>
      </c>
      <c r="B1241">
        <v>2022</v>
      </c>
      <c r="C1241">
        <v>4</v>
      </c>
      <c r="D1241">
        <v>16</v>
      </c>
      <c r="E1241" s="8">
        <v>44667</v>
      </c>
      <c r="F1241" t="s">
        <v>3247</v>
      </c>
      <c r="G1241">
        <v>19</v>
      </c>
      <c r="H1241">
        <v>7</v>
      </c>
      <c r="I1241">
        <v>302101</v>
      </c>
      <c r="J1241">
        <v>5</v>
      </c>
      <c r="K1241">
        <v>30</v>
      </c>
      <c r="L1241">
        <v>4</v>
      </c>
      <c r="M1241">
        <v>6327</v>
      </c>
      <c r="N1241" t="s">
        <v>10</v>
      </c>
      <c r="O1241" t="s">
        <v>8</v>
      </c>
      <c r="P1241">
        <v>1</v>
      </c>
      <c r="Q1241">
        <v>47209340</v>
      </c>
      <c r="R1241" t="s">
        <v>8</v>
      </c>
      <c r="S1241" s="8">
        <v>33804</v>
      </c>
      <c r="T1241" t="s">
        <v>2324</v>
      </c>
      <c r="U1241" t="s">
        <v>8</v>
      </c>
      <c r="V1241">
        <v>2</v>
      </c>
      <c r="W1241" t="s">
        <v>2367</v>
      </c>
      <c r="X1241" t="s">
        <v>2367</v>
      </c>
      <c r="Y1241" t="s">
        <v>2368</v>
      </c>
      <c r="Z1241">
        <v>29</v>
      </c>
      <c r="AA1241">
        <v>29</v>
      </c>
      <c r="AB1241">
        <v>8</v>
      </c>
      <c r="AC1241">
        <v>28</v>
      </c>
      <c r="AD1241" t="s">
        <v>2369</v>
      </c>
      <c r="AE1241">
        <v>1</v>
      </c>
      <c r="AF1241" t="s">
        <v>3122</v>
      </c>
      <c r="AG1241">
        <v>3</v>
      </c>
      <c r="AH1241">
        <v>1</v>
      </c>
      <c r="AI1241" t="s">
        <v>8</v>
      </c>
      <c r="AJ1241" t="s">
        <v>8</v>
      </c>
      <c r="AK1241" t="s">
        <v>8</v>
      </c>
      <c r="AL1241">
        <v>58</v>
      </c>
      <c r="AM1241" t="s">
        <v>8</v>
      </c>
      <c r="AN1241" t="s">
        <v>8</v>
      </c>
      <c r="AO1241" t="s">
        <v>8</v>
      </c>
      <c r="AP1241" t="s">
        <v>8</v>
      </c>
      <c r="AQ1241" s="8">
        <v>44791</v>
      </c>
      <c r="AR1241" t="s">
        <v>2372</v>
      </c>
      <c r="AS1241" t="s">
        <v>76</v>
      </c>
      <c r="AT1241">
        <v>74072434</v>
      </c>
      <c r="AU1241">
        <v>5</v>
      </c>
      <c r="AV1241">
        <v>23</v>
      </c>
      <c r="AW1241">
        <v>71299360</v>
      </c>
    </row>
    <row r="1242" spans="1:49" x14ac:dyDescent="0.25">
      <c r="A1242">
        <v>660222596</v>
      </c>
      <c r="B1242">
        <v>2022</v>
      </c>
      <c r="C1242">
        <v>3</v>
      </c>
      <c r="D1242">
        <v>8</v>
      </c>
      <c r="E1242" s="8">
        <v>44628</v>
      </c>
      <c r="F1242">
        <v>170</v>
      </c>
      <c r="G1242">
        <v>5</v>
      </c>
      <c r="H1242">
        <v>1</v>
      </c>
      <c r="I1242">
        <v>303701</v>
      </c>
      <c r="J1242">
        <v>5</v>
      </c>
      <c r="K1242">
        <v>30</v>
      </c>
      <c r="L1242">
        <v>0</v>
      </c>
      <c r="M1242">
        <v>6733</v>
      </c>
      <c r="N1242" t="s">
        <v>36</v>
      </c>
      <c r="O1242" t="s">
        <v>8</v>
      </c>
      <c r="P1242">
        <v>5</v>
      </c>
      <c r="Q1242" t="s">
        <v>3124</v>
      </c>
      <c r="R1242" t="s">
        <v>8</v>
      </c>
      <c r="S1242" s="8">
        <v>44626</v>
      </c>
      <c r="T1242" t="s">
        <v>2324</v>
      </c>
      <c r="U1242" t="s">
        <v>8</v>
      </c>
      <c r="V1242">
        <v>2</v>
      </c>
      <c r="W1242" t="s">
        <v>2367</v>
      </c>
      <c r="X1242" t="s">
        <v>2367</v>
      </c>
      <c r="Y1242" t="s">
        <v>2369</v>
      </c>
      <c r="Z1242">
        <v>2</v>
      </c>
      <c r="AA1242">
        <v>0</v>
      </c>
      <c r="AB1242">
        <v>0</v>
      </c>
      <c r="AC1242">
        <v>2</v>
      </c>
      <c r="AD1242" t="s">
        <v>2369</v>
      </c>
      <c r="AE1242">
        <v>2</v>
      </c>
      <c r="AF1242" t="s">
        <v>3121</v>
      </c>
      <c r="AG1242">
        <v>4</v>
      </c>
      <c r="AH1242">
        <v>1</v>
      </c>
      <c r="AI1242" t="s">
        <v>8</v>
      </c>
      <c r="AJ1242" t="s">
        <v>8</v>
      </c>
      <c r="AK1242" t="s">
        <v>8</v>
      </c>
      <c r="AL1242">
        <v>58</v>
      </c>
      <c r="AM1242" t="s">
        <v>8</v>
      </c>
      <c r="AN1242" t="s">
        <v>8</v>
      </c>
      <c r="AO1242" t="s">
        <v>8</v>
      </c>
      <c r="AP1242" t="s">
        <v>8</v>
      </c>
      <c r="AQ1242" s="8">
        <v>44634</v>
      </c>
      <c r="AR1242" t="s">
        <v>2372</v>
      </c>
      <c r="AS1242" t="s">
        <v>76</v>
      </c>
      <c r="AT1242">
        <v>6898287</v>
      </c>
      <c r="AU1242">
        <v>1</v>
      </c>
      <c r="AV1242">
        <v>18</v>
      </c>
      <c r="AW1242">
        <v>860048</v>
      </c>
    </row>
    <row r="1243" spans="1:49" x14ac:dyDescent="0.25">
      <c r="A1243">
        <v>683075090</v>
      </c>
      <c r="B1243">
        <v>2022</v>
      </c>
      <c r="C1243">
        <v>4</v>
      </c>
      <c r="D1243">
        <v>21</v>
      </c>
      <c r="E1243" s="8">
        <v>44672</v>
      </c>
      <c r="F1243">
        <v>293</v>
      </c>
      <c r="G1243">
        <v>3</v>
      </c>
      <c r="H1243">
        <v>4</v>
      </c>
      <c r="I1243">
        <v>301001</v>
      </c>
      <c r="J1243">
        <v>5</v>
      </c>
      <c r="K1243">
        <v>30</v>
      </c>
      <c r="L1243">
        <v>0</v>
      </c>
      <c r="M1243">
        <v>6733</v>
      </c>
      <c r="N1243" t="s">
        <v>36</v>
      </c>
      <c r="O1243" t="s">
        <v>8</v>
      </c>
      <c r="P1243">
        <v>1</v>
      </c>
      <c r="Q1243">
        <v>41591033</v>
      </c>
      <c r="R1243" t="s">
        <v>8</v>
      </c>
      <c r="S1243" s="8">
        <v>28606</v>
      </c>
      <c r="T1243" t="s">
        <v>2324</v>
      </c>
      <c r="U1243" t="s">
        <v>8</v>
      </c>
      <c r="V1243">
        <v>2</v>
      </c>
      <c r="W1243" t="s">
        <v>2367</v>
      </c>
      <c r="X1243" t="s">
        <v>2367</v>
      </c>
      <c r="Y1243" t="s">
        <v>2368</v>
      </c>
      <c r="Z1243">
        <v>43</v>
      </c>
      <c r="AA1243">
        <v>43</v>
      </c>
      <c r="AB1243">
        <v>11</v>
      </c>
      <c r="AC1243">
        <v>26</v>
      </c>
      <c r="AD1243" t="s">
        <v>2369</v>
      </c>
      <c r="AE1243">
        <v>2</v>
      </c>
      <c r="AF1243" t="s">
        <v>3121</v>
      </c>
      <c r="AG1243">
        <v>2</v>
      </c>
      <c r="AH1243">
        <v>1</v>
      </c>
      <c r="AI1243" t="s">
        <v>8</v>
      </c>
      <c r="AJ1243" t="s">
        <v>8</v>
      </c>
      <c r="AK1243" t="s">
        <v>8</v>
      </c>
      <c r="AL1243">
        <v>58</v>
      </c>
      <c r="AM1243" t="s">
        <v>8</v>
      </c>
      <c r="AN1243" t="s">
        <v>8</v>
      </c>
      <c r="AO1243" t="s">
        <v>8</v>
      </c>
      <c r="AP1243" t="s">
        <v>8</v>
      </c>
      <c r="AQ1243" s="8">
        <v>44677</v>
      </c>
      <c r="AR1243" t="s">
        <v>2372</v>
      </c>
      <c r="AS1243" t="s">
        <v>76</v>
      </c>
      <c r="AT1243">
        <v>16146315</v>
      </c>
      <c r="AU1243">
        <v>1</v>
      </c>
      <c r="AV1243">
        <v>22</v>
      </c>
      <c r="AW1243">
        <v>860048</v>
      </c>
    </row>
    <row r="1244" spans="1:49" x14ac:dyDescent="0.25">
      <c r="A1244">
        <v>683429831</v>
      </c>
      <c r="B1244">
        <v>2022</v>
      </c>
      <c r="C1244">
        <v>4</v>
      </c>
      <c r="D1244">
        <v>19</v>
      </c>
      <c r="E1244" s="8">
        <v>44670</v>
      </c>
      <c r="F1244">
        <v>591</v>
      </c>
      <c r="G1244">
        <v>6</v>
      </c>
      <c r="H1244">
        <v>11</v>
      </c>
      <c r="I1244">
        <v>301613</v>
      </c>
      <c r="J1244">
        <v>5</v>
      </c>
      <c r="K1244">
        <v>30</v>
      </c>
      <c r="L1244">
        <v>1</v>
      </c>
      <c r="M1244">
        <v>6316</v>
      </c>
      <c r="N1244" t="s">
        <v>43</v>
      </c>
      <c r="O1244" t="s">
        <v>8</v>
      </c>
      <c r="P1244">
        <v>1</v>
      </c>
      <c r="Q1244">
        <v>48327894</v>
      </c>
      <c r="R1244" t="s">
        <v>8</v>
      </c>
      <c r="S1244" s="8">
        <v>34328</v>
      </c>
      <c r="T1244" t="s">
        <v>2324</v>
      </c>
      <c r="U1244" t="s">
        <v>8</v>
      </c>
      <c r="V1244">
        <v>2</v>
      </c>
      <c r="W1244" t="s">
        <v>2367</v>
      </c>
      <c r="X1244" t="s">
        <v>2367</v>
      </c>
      <c r="Y1244" t="s">
        <v>2368</v>
      </c>
      <c r="Z1244">
        <v>28</v>
      </c>
      <c r="AA1244">
        <v>28</v>
      </c>
      <c r="AB1244">
        <v>3</v>
      </c>
      <c r="AC1244">
        <v>25</v>
      </c>
      <c r="AD1244" t="s">
        <v>2369</v>
      </c>
      <c r="AE1244">
        <v>1</v>
      </c>
      <c r="AF1244" t="s">
        <v>3121</v>
      </c>
      <c r="AG1244">
        <v>3</v>
      </c>
      <c r="AH1244">
        <v>1</v>
      </c>
      <c r="AI1244" t="s">
        <v>8</v>
      </c>
      <c r="AJ1244" t="s">
        <v>8</v>
      </c>
      <c r="AK1244" t="s">
        <v>8</v>
      </c>
      <c r="AL1244">
        <v>58</v>
      </c>
      <c r="AM1244" t="s">
        <v>8</v>
      </c>
      <c r="AN1244" t="s">
        <v>8</v>
      </c>
      <c r="AO1244" t="s">
        <v>8</v>
      </c>
      <c r="AP1244" t="s">
        <v>8</v>
      </c>
      <c r="AQ1244" s="8">
        <v>44677</v>
      </c>
      <c r="AR1244" t="s">
        <v>2372</v>
      </c>
      <c r="AS1244" t="s">
        <v>76</v>
      </c>
      <c r="AT1244">
        <v>45173537</v>
      </c>
      <c r="AU1244">
        <v>5</v>
      </c>
      <c r="AV1244">
        <v>23</v>
      </c>
      <c r="AW1244">
        <v>45514476</v>
      </c>
    </row>
    <row r="1245" spans="1:49" x14ac:dyDescent="0.25">
      <c r="A1245">
        <v>683068727</v>
      </c>
      <c r="B1245">
        <v>2022</v>
      </c>
      <c r="C1245">
        <v>4</v>
      </c>
      <c r="D1245">
        <v>21</v>
      </c>
      <c r="E1245" s="8">
        <v>44672</v>
      </c>
      <c r="F1245">
        <v>293</v>
      </c>
      <c r="G1245">
        <v>1</v>
      </c>
      <c r="H1245">
        <v>1</v>
      </c>
      <c r="I1245">
        <v>301605</v>
      </c>
      <c r="J1245">
        <v>5</v>
      </c>
      <c r="K1245">
        <v>30</v>
      </c>
      <c r="L1245">
        <v>0</v>
      </c>
      <c r="M1245">
        <v>6733</v>
      </c>
      <c r="N1245" t="s">
        <v>36</v>
      </c>
      <c r="O1245" t="s">
        <v>8</v>
      </c>
      <c r="P1245">
        <v>1</v>
      </c>
      <c r="Q1245">
        <v>48327894</v>
      </c>
      <c r="R1245" t="s">
        <v>8</v>
      </c>
      <c r="S1245" s="8">
        <v>34328</v>
      </c>
      <c r="T1245" t="s">
        <v>2324</v>
      </c>
      <c r="U1245" t="s">
        <v>8</v>
      </c>
      <c r="V1245">
        <v>2</v>
      </c>
      <c r="W1245" t="s">
        <v>2367</v>
      </c>
      <c r="X1245" t="s">
        <v>2367</v>
      </c>
      <c r="Y1245" t="s">
        <v>2368</v>
      </c>
      <c r="Z1245">
        <v>28</v>
      </c>
      <c r="AA1245">
        <v>28</v>
      </c>
      <c r="AB1245">
        <v>3</v>
      </c>
      <c r="AC1245">
        <v>27</v>
      </c>
      <c r="AD1245" t="s">
        <v>2369</v>
      </c>
      <c r="AE1245">
        <v>2</v>
      </c>
      <c r="AF1245" t="s">
        <v>3122</v>
      </c>
      <c r="AG1245">
        <v>2</v>
      </c>
      <c r="AH1245">
        <v>1</v>
      </c>
      <c r="AI1245" t="s">
        <v>8</v>
      </c>
      <c r="AJ1245" t="s">
        <v>8</v>
      </c>
      <c r="AK1245" t="s">
        <v>8</v>
      </c>
      <c r="AL1245">
        <v>58</v>
      </c>
      <c r="AM1245" t="s">
        <v>8</v>
      </c>
      <c r="AN1245" t="s">
        <v>8</v>
      </c>
      <c r="AO1245" t="s">
        <v>8</v>
      </c>
      <c r="AP1245" t="s">
        <v>8</v>
      </c>
      <c r="AQ1245" s="8">
        <v>44677</v>
      </c>
      <c r="AR1245" t="s">
        <v>2372</v>
      </c>
      <c r="AS1245" t="s">
        <v>76</v>
      </c>
      <c r="AT1245">
        <v>835925</v>
      </c>
      <c r="AU1245">
        <v>1</v>
      </c>
      <c r="AV1245">
        <v>19</v>
      </c>
      <c r="AW1245">
        <v>860048</v>
      </c>
    </row>
    <row r="1246" spans="1:49" x14ac:dyDescent="0.25">
      <c r="A1246">
        <v>683142956</v>
      </c>
      <c r="B1246">
        <v>2022</v>
      </c>
      <c r="C1246">
        <v>4</v>
      </c>
      <c r="D1246">
        <v>21</v>
      </c>
      <c r="E1246" s="8">
        <v>44672</v>
      </c>
      <c r="F1246">
        <v>294</v>
      </c>
      <c r="G1246">
        <v>10</v>
      </c>
      <c r="H1246">
        <v>1</v>
      </c>
      <c r="I1246">
        <v>303712</v>
      </c>
      <c r="J1246">
        <v>5</v>
      </c>
      <c r="K1246">
        <v>30</v>
      </c>
      <c r="L1246">
        <v>0</v>
      </c>
      <c r="M1246">
        <v>6733</v>
      </c>
      <c r="N1246" t="s">
        <v>36</v>
      </c>
      <c r="O1246" t="s">
        <v>8</v>
      </c>
      <c r="P1246">
        <v>1</v>
      </c>
      <c r="Q1246">
        <v>90546283</v>
      </c>
      <c r="R1246" t="s">
        <v>8</v>
      </c>
      <c r="S1246" s="8">
        <v>43089</v>
      </c>
      <c r="T1246" t="s">
        <v>76</v>
      </c>
      <c r="U1246" t="s">
        <v>8</v>
      </c>
      <c r="V1246">
        <v>2</v>
      </c>
      <c r="W1246" t="s">
        <v>2367</v>
      </c>
      <c r="X1246" t="s">
        <v>2367</v>
      </c>
      <c r="Y1246" t="s">
        <v>2368</v>
      </c>
      <c r="Z1246">
        <v>4</v>
      </c>
      <c r="AA1246">
        <v>4</v>
      </c>
      <c r="AB1246">
        <v>4</v>
      </c>
      <c r="AC1246">
        <v>1</v>
      </c>
      <c r="AD1246" t="s">
        <v>2369</v>
      </c>
      <c r="AE1246">
        <v>2</v>
      </c>
      <c r="AF1246" t="s">
        <v>3121</v>
      </c>
      <c r="AG1246">
        <v>2</v>
      </c>
      <c r="AH1246">
        <v>1</v>
      </c>
      <c r="AI1246" t="s">
        <v>8</v>
      </c>
      <c r="AJ1246" t="s">
        <v>8</v>
      </c>
      <c r="AK1246" t="s">
        <v>8</v>
      </c>
      <c r="AL1246">
        <v>58</v>
      </c>
      <c r="AM1246" t="s">
        <v>8</v>
      </c>
      <c r="AN1246" t="s">
        <v>8</v>
      </c>
      <c r="AO1246" t="s">
        <v>8</v>
      </c>
      <c r="AP1246" t="s">
        <v>8</v>
      </c>
      <c r="AQ1246" s="8">
        <v>44677</v>
      </c>
      <c r="AR1246" t="s">
        <v>2372</v>
      </c>
      <c r="AS1246" t="s">
        <v>76</v>
      </c>
      <c r="AT1246">
        <v>3931248</v>
      </c>
      <c r="AU1246">
        <v>1</v>
      </c>
      <c r="AV1246">
        <v>18</v>
      </c>
      <c r="AW1246">
        <v>860048</v>
      </c>
    </row>
    <row r="1247" spans="1:49" x14ac:dyDescent="0.25">
      <c r="A1247">
        <v>745458606</v>
      </c>
      <c r="B1247">
        <v>2022</v>
      </c>
      <c r="C1247">
        <v>4</v>
      </c>
      <c r="D1247">
        <v>18</v>
      </c>
      <c r="E1247" s="8">
        <v>44669</v>
      </c>
      <c r="F1247" t="s">
        <v>3247</v>
      </c>
      <c r="G1247">
        <v>19</v>
      </c>
      <c r="H1247">
        <v>5</v>
      </c>
      <c r="I1247">
        <v>302101</v>
      </c>
      <c r="J1247">
        <v>5</v>
      </c>
      <c r="K1247">
        <v>30</v>
      </c>
      <c r="L1247">
        <v>4</v>
      </c>
      <c r="M1247">
        <v>6327</v>
      </c>
      <c r="N1247" t="s">
        <v>10</v>
      </c>
      <c r="O1247" t="s">
        <v>8</v>
      </c>
      <c r="P1247">
        <v>1</v>
      </c>
      <c r="Q1247">
        <v>71741115</v>
      </c>
      <c r="R1247" t="s">
        <v>8</v>
      </c>
      <c r="S1247" s="8">
        <v>34840</v>
      </c>
      <c r="T1247" t="s">
        <v>2324</v>
      </c>
      <c r="U1247" t="s">
        <v>8</v>
      </c>
      <c r="V1247">
        <v>2</v>
      </c>
      <c r="W1247" t="s">
        <v>2367</v>
      </c>
      <c r="X1247" t="s">
        <v>2367</v>
      </c>
      <c r="Y1247" t="s">
        <v>2368</v>
      </c>
      <c r="Z1247">
        <v>26</v>
      </c>
      <c r="AA1247">
        <v>26</v>
      </c>
      <c r="AB1247">
        <v>10</v>
      </c>
      <c r="AC1247">
        <v>28</v>
      </c>
      <c r="AD1247" t="s">
        <v>2369</v>
      </c>
      <c r="AE1247">
        <v>1</v>
      </c>
      <c r="AF1247" t="s">
        <v>3122</v>
      </c>
      <c r="AG1247">
        <v>3</v>
      </c>
      <c r="AH1247">
        <v>1</v>
      </c>
      <c r="AI1247" t="s">
        <v>8</v>
      </c>
      <c r="AJ1247" t="s">
        <v>8</v>
      </c>
      <c r="AK1247" t="s">
        <v>8</v>
      </c>
      <c r="AL1247">
        <v>58</v>
      </c>
      <c r="AM1247" t="s">
        <v>8</v>
      </c>
      <c r="AN1247" t="s">
        <v>8</v>
      </c>
      <c r="AO1247" t="s">
        <v>8</v>
      </c>
      <c r="AP1247" t="s">
        <v>8</v>
      </c>
      <c r="AQ1247" s="8">
        <v>44791</v>
      </c>
      <c r="AR1247" t="s">
        <v>2372</v>
      </c>
      <c r="AS1247" t="s">
        <v>76</v>
      </c>
      <c r="AT1247">
        <v>74072434</v>
      </c>
      <c r="AU1247">
        <v>5</v>
      </c>
      <c r="AV1247">
        <v>23</v>
      </c>
      <c r="AW1247">
        <v>71299360</v>
      </c>
    </row>
    <row r="1248" spans="1:49" x14ac:dyDescent="0.25">
      <c r="A1248">
        <v>682641543</v>
      </c>
      <c r="B1248">
        <v>2022</v>
      </c>
      <c r="C1248">
        <v>4</v>
      </c>
      <c r="D1248">
        <v>20</v>
      </c>
      <c r="E1248" s="8">
        <v>44671</v>
      </c>
      <c r="F1248">
        <v>588</v>
      </c>
      <c r="G1248">
        <v>9</v>
      </c>
      <c r="H1248">
        <v>1</v>
      </c>
      <c r="I1248">
        <v>301203</v>
      </c>
      <c r="J1248">
        <v>5</v>
      </c>
      <c r="K1248">
        <v>30</v>
      </c>
      <c r="L1248">
        <v>1</v>
      </c>
      <c r="M1248">
        <v>10110</v>
      </c>
      <c r="N1248" t="s">
        <v>46</v>
      </c>
      <c r="O1248" t="s">
        <v>8</v>
      </c>
      <c r="P1248">
        <v>1</v>
      </c>
      <c r="Q1248">
        <v>90633708</v>
      </c>
      <c r="R1248" t="s">
        <v>8</v>
      </c>
      <c r="S1248" s="8">
        <v>43125</v>
      </c>
      <c r="T1248" t="s">
        <v>2324</v>
      </c>
      <c r="U1248" t="s">
        <v>8</v>
      </c>
      <c r="V1248">
        <v>2</v>
      </c>
      <c r="W1248" t="s">
        <v>2367</v>
      </c>
      <c r="X1248" t="s">
        <v>2367</v>
      </c>
      <c r="Y1248" t="s">
        <v>2368</v>
      </c>
      <c r="Z1248">
        <v>4</v>
      </c>
      <c r="AA1248">
        <v>4</v>
      </c>
      <c r="AB1248">
        <v>2</v>
      </c>
      <c r="AC1248">
        <v>26</v>
      </c>
      <c r="AD1248" t="s">
        <v>2369</v>
      </c>
      <c r="AE1248">
        <v>1</v>
      </c>
      <c r="AF1248" t="s">
        <v>3121</v>
      </c>
      <c r="AG1248">
        <v>2</v>
      </c>
      <c r="AH1248">
        <v>1</v>
      </c>
      <c r="AI1248">
        <v>96.3</v>
      </c>
      <c r="AJ1248">
        <v>158</v>
      </c>
      <c r="AK1248" t="s">
        <v>8</v>
      </c>
      <c r="AL1248">
        <v>58</v>
      </c>
      <c r="AM1248" t="s">
        <v>8</v>
      </c>
      <c r="AN1248" t="s">
        <v>8</v>
      </c>
      <c r="AO1248" t="s">
        <v>8</v>
      </c>
      <c r="AP1248" t="s">
        <v>8</v>
      </c>
      <c r="AQ1248" s="8">
        <v>44676</v>
      </c>
      <c r="AR1248" t="s">
        <v>2372</v>
      </c>
      <c r="AS1248" t="s">
        <v>76</v>
      </c>
      <c r="AT1248">
        <v>46716620</v>
      </c>
      <c r="AU1248">
        <v>5</v>
      </c>
      <c r="AV1248">
        <v>23</v>
      </c>
      <c r="AW1248">
        <v>45561228</v>
      </c>
    </row>
    <row r="1249" spans="1:49" x14ac:dyDescent="0.25">
      <c r="A1249">
        <v>683076468</v>
      </c>
      <c r="B1249">
        <v>2022</v>
      </c>
      <c r="C1249">
        <v>4</v>
      </c>
      <c r="D1249">
        <v>21</v>
      </c>
      <c r="E1249" s="8">
        <v>44672</v>
      </c>
      <c r="F1249">
        <v>293</v>
      </c>
      <c r="G1249">
        <v>3</v>
      </c>
      <c r="H1249">
        <v>5</v>
      </c>
      <c r="I1249">
        <v>301001</v>
      </c>
      <c r="J1249">
        <v>5</v>
      </c>
      <c r="K1249">
        <v>30</v>
      </c>
      <c r="L1249">
        <v>0</v>
      </c>
      <c r="M1249">
        <v>6733</v>
      </c>
      <c r="N1249" t="s">
        <v>36</v>
      </c>
      <c r="O1249" t="s">
        <v>8</v>
      </c>
      <c r="P1249">
        <v>1</v>
      </c>
      <c r="Q1249">
        <v>73739381</v>
      </c>
      <c r="R1249" t="s">
        <v>8</v>
      </c>
      <c r="S1249" s="8">
        <v>34671</v>
      </c>
      <c r="T1249" t="s">
        <v>2324</v>
      </c>
      <c r="U1249" t="s">
        <v>8</v>
      </c>
      <c r="V1249">
        <v>2</v>
      </c>
      <c r="W1249" t="s">
        <v>2367</v>
      </c>
      <c r="X1249" t="s">
        <v>2367</v>
      </c>
      <c r="Y1249" t="s">
        <v>2368</v>
      </c>
      <c r="Z1249">
        <v>27</v>
      </c>
      <c r="AA1249">
        <v>27</v>
      </c>
      <c r="AB1249">
        <v>4</v>
      </c>
      <c r="AC1249">
        <v>18</v>
      </c>
      <c r="AD1249" t="s">
        <v>2369</v>
      </c>
      <c r="AE1249">
        <v>2</v>
      </c>
      <c r="AF1249" t="s">
        <v>3121</v>
      </c>
      <c r="AG1249">
        <v>2</v>
      </c>
      <c r="AH1249">
        <v>1</v>
      </c>
      <c r="AI1249" t="s">
        <v>8</v>
      </c>
      <c r="AJ1249" t="s">
        <v>8</v>
      </c>
      <c r="AK1249" t="s">
        <v>8</v>
      </c>
      <c r="AL1249">
        <v>58</v>
      </c>
      <c r="AM1249" t="s">
        <v>8</v>
      </c>
      <c r="AN1249" t="s">
        <v>8</v>
      </c>
      <c r="AO1249" t="s">
        <v>8</v>
      </c>
      <c r="AP1249" t="s">
        <v>8</v>
      </c>
      <c r="AQ1249" s="8">
        <v>44677</v>
      </c>
      <c r="AR1249" t="s">
        <v>2372</v>
      </c>
      <c r="AS1249" t="s">
        <v>76</v>
      </c>
      <c r="AT1249">
        <v>16146315</v>
      </c>
      <c r="AU1249">
        <v>1</v>
      </c>
      <c r="AV1249">
        <v>22</v>
      </c>
      <c r="AW1249">
        <v>860048</v>
      </c>
    </row>
    <row r="1250" spans="1:49" x14ac:dyDescent="0.25">
      <c r="A1250">
        <v>683085431</v>
      </c>
      <c r="B1250">
        <v>2022</v>
      </c>
      <c r="C1250">
        <v>4</v>
      </c>
      <c r="D1250">
        <v>18</v>
      </c>
      <c r="E1250" s="8">
        <v>44669</v>
      </c>
      <c r="F1250">
        <v>293</v>
      </c>
      <c r="G1250">
        <v>8</v>
      </c>
      <c r="H1250">
        <v>2</v>
      </c>
      <c r="I1250">
        <v>301605</v>
      </c>
      <c r="J1250">
        <v>5</v>
      </c>
      <c r="K1250">
        <v>30</v>
      </c>
      <c r="L1250">
        <v>0</v>
      </c>
      <c r="M1250">
        <v>6733</v>
      </c>
      <c r="N1250" t="s">
        <v>36</v>
      </c>
      <c r="O1250" t="s">
        <v>8</v>
      </c>
      <c r="P1250">
        <v>1</v>
      </c>
      <c r="Q1250">
        <v>47583422</v>
      </c>
      <c r="R1250" t="s">
        <v>8</v>
      </c>
      <c r="S1250" s="8">
        <v>34001</v>
      </c>
      <c r="T1250" t="s">
        <v>2324</v>
      </c>
      <c r="U1250" t="s">
        <v>8</v>
      </c>
      <c r="V1250">
        <v>2</v>
      </c>
      <c r="W1250" t="s">
        <v>2367</v>
      </c>
      <c r="X1250" t="s">
        <v>2367</v>
      </c>
      <c r="Y1250" t="s">
        <v>2368</v>
      </c>
      <c r="Z1250">
        <v>29</v>
      </c>
      <c r="AA1250">
        <v>29</v>
      </c>
      <c r="AB1250">
        <v>2</v>
      </c>
      <c r="AC1250">
        <v>17</v>
      </c>
      <c r="AD1250" t="s">
        <v>2369</v>
      </c>
      <c r="AE1250">
        <v>2</v>
      </c>
      <c r="AF1250" t="s">
        <v>3121</v>
      </c>
      <c r="AG1250">
        <v>2</v>
      </c>
      <c r="AH1250">
        <v>1</v>
      </c>
      <c r="AI1250" t="s">
        <v>8</v>
      </c>
      <c r="AJ1250" t="s">
        <v>8</v>
      </c>
      <c r="AK1250" t="s">
        <v>8</v>
      </c>
      <c r="AL1250">
        <v>58</v>
      </c>
      <c r="AM1250" t="s">
        <v>8</v>
      </c>
      <c r="AN1250" t="s">
        <v>8</v>
      </c>
      <c r="AO1250" t="s">
        <v>8</v>
      </c>
      <c r="AP1250" t="s">
        <v>8</v>
      </c>
      <c r="AQ1250" s="8">
        <v>44677</v>
      </c>
      <c r="AR1250" t="s">
        <v>2372</v>
      </c>
      <c r="AS1250" t="s">
        <v>76</v>
      </c>
      <c r="AT1250">
        <v>42225007</v>
      </c>
      <c r="AU1250">
        <v>1</v>
      </c>
      <c r="AV1250">
        <v>19</v>
      </c>
      <c r="AW1250">
        <v>860048</v>
      </c>
    </row>
    <row r="1251" spans="1:49" x14ac:dyDescent="0.25">
      <c r="A1251">
        <v>679071777</v>
      </c>
      <c r="B1251">
        <v>2022</v>
      </c>
      <c r="C1251">
        <v>4</v>
      </c>
      <c r="D1251">
        <v>11</v>
      </c>
      <c r="E1251" s="8">
        <v>44662</v>
      </c>
      <c r="F1251">
        <v>271</v>
      </c>
      <c r="G1251">
        <v>11</v>
      </c>
      <c r="H1251">
        <v>2</v>
      </c>
      <c r="I1251">
        <v>301605</v>
      </c>
      <c r="J1251">
        <v>5</v>
      </c>
      <c r="K1251">
        <v>30</v>
      </c>
      <c r="L1251">
        <v>0</v>
      </c>
      <c r="M1251">
        <v>6733</v>
      </c>
      <c r="N1251" t="s">
        <v>36</v>
      </c>
      <c r="O1251" t="s">
        <v>8</v>
      </c>
      <c r="P1251">
        <v>5</v>
      </c>
      <c r="Q1251" t="s">
        <v>3127</v>
      </c>
      <c r="R1251" t="s">
        <v>8</v>
      </c>
      <c r="S1251" s="8">
        <v>35351</v>
      </c>
      <c r="T1251" t="s">
        <v>2324</v>
      </c>
      <c r="U1251" t="s">
        <v>8</v>
      </c>
      <c r="V1251">
        <v>1</v>
      </c>
      <c r="W1251" t="s">
        <v>2367</v>
      </c>
      <c r="X1251" t="s">
        <v>2367</v>
      </c>
      <c r="Y1251" t="s">
        <v>2368</v>
      </c>
      <c r="Z1251">
        <v>25</v>
      </c>
      <c r="AA1251">
        <v>25</v>
      </c>
      <c r="AB1251">
        <v>5</v>
      </c>
      <c r="AC1251">
        <v>29</v>
      </c>
      <c r="AD1251" t="s">
        <v>2369</v>
      </c>
      <c r="AE1251">
        <v>2</v>
      </c>
      <c r="AF1251" t="s">
        <v>3122</v>
      </c>
      <c r="AG1251">
        <v>2</v>
      </c>
      <c r="AH1251">
        <v>1</v>
      </c>
      <c r="AI1251" t="s">
        <v>8</v>
      </c>
      <c r="AJ1251" t="s">
        <v>8</v>
      </c>
      <c r="AK1251" t="s">
        <v>8</v>
      </c>
      <c r="AL1251">
        <v>58</v>
      </c>
      <c r="AM1251" t="s">
        <v>8</v>
      </c>
      <c r="AN1251" t="s">
        <v>8</v>
      </c>
      <c r="AO1251" t="s">
        <v>8</v>
      </c>
      <c r="AP1251" t="s">
        <v>8</v>
      </c>
      <c r="AQ1251" s="8">
        <v>44670</v>
      </c>
      <c r="AR1251" t="s">
        <v>2372</v>
      </c>
      <c r="AS1251" t="s">
        <v>76</v>
      </c>
      <c r="AT1251">
        <v>40640586</v>
      </c>
      <c r="AU1251">
        <v>1</v>
      </c>
      <c r="AV1251">
        <v>19</v>
      </c>
      <c r="AW1251">
        <v>860048</v>
      </c>
    </row>
    <row r="1252" spans="1:49" x14ac:dyDescent="0.25">
      <c r="A1252">
        <v>683086802</v>
      </c>
      <c r="B1252">
        <v>2022</v>
      </c>
      <c r="C1252">
        <v>4</v>
      </c>
      <c r="D1252">
        <v>18</v>
      </c>
      <c r="E1252" s="8">
        <v>44669</v>
      </c>
      <c r="F1252">
        <v>293</v>
      </c>
      <c r="G1252">
        <v>9</v>
      </c>
      <c r="H1252">
        <v>1</v>
      </c>
      <c r="I1252">
        <v>302401</v>
      </c>
      <c r="J1252">
        <v>5</v>
      </c>
      <c r="K1252">
        <v>30</v>
      </c>
      <c r="L1252">
        <v>0</v>
      </c>
      <c r="M1252">
        <v>6733</v>
      </c>
      <c r="N1252" t="s">
        <v>36</v>
      </c>
      <c r="O1252" t="s">
        <v>8</v>
      </c>
      <c r="P1252">
        <v>1</v>
      </c>
      <c r="Q1252">
        <v>839222</v>
      </c>
      <c r="R1252" t="s">
        <v>8</v>
      </c>
      <c r="S1252" s="8">
        <v>27538</v>
      </c>
      <c r="T1252" t="s">
        <v>76</v>
      </c>
      <c r="U1252" t="s">
        <v>8</v>
      </c>
      <c r="V1252">
        <v>2</v>
      </c>
      <c r="W1252" t="s">
        <v>2367</v>
      </c>
      <c r="X1252" t="s">
        <v>2367</v>
      </c>
      <c r="Y1252" t="s">
        <v>2368</v>
      </c>
      <c r="Z1252">
        <v>46</v>
      </c>
      <c r="AA1252">
        <v>46</v>
      </c>
      <c r="AB1252">
        <v>10</v>
      </c>
      <c r="AC1252">
        <v>25</v>
      </c>
      <c r="AD1252" t="s">
        <v>2369</v>
      </c>
      <c r="AE1252">
        <v>2</v>
      </c>
      <c r="AF1252" t="s">
        <v>3121</v>
      </c>
      <c r="AG1252">
        <v>2</v>
      </c>
      <c r="AH1252">
        <v>1</v>
      </c>
      <c r="AI1252" t="s">
        <v>8</v>
      </c>
      <c r="AJ1252" t="s">
        <v>8</v>
      </c>
      <c r="AK1252" t="s">
        <v>8</v>
      </c>
      <c r="AL1252">
        <v>58</v>
      </c>
      <c r="AM1252" t="s">
        <v>8</v>
      </c>
      <c r="AN1252" t="s">
        <v>8</v>
      </c>
      <c r="AO1252" t="s">
        <v>8</v>
      </c>
      <c r="AP1252" t="s">
        <v>8</v>
      </c>
      <c r="AQ1252" s="8">
        <v>44677</v>
      </c>
      <c r="AR1252" t="s">
        <v>2372</v>
      </c>
      <c r="AS1252" t="s">
        <v>76</v>
      </c>
      <c r="AT1252">
        <v>20055489</v>
      </c>
      <c r="AU1252">
        <v>1</v>
      </c>
      <c r="AV1252">
        <v>22</v>
      </c>
      <c r="AW1252">
        <v>860048</v>
      </c>
    </row>
    <row r="1253" spans="1:49" x14ac:dyDescent="0.25">
      <c r="A1253">
        <v>679062528</v>
      </c>
      <c r="B1253">
        <v>2022</v>
      </c>
      <c r="C1253">
        <v>4</v>
      </c>
      <c r="D1253">
        <v>13</v>
      </c>
      <c r="E1253" s="8">
        <v>44664</v>
      </c>
      <c r="F1253">
        <v>271</v>
      </c>
      <c r="G1253">
        <v>6</v>
      </c>
      <c r="H1253">
        <v>2</v>
      </c>
      <c r="I1253">
        <v>301605</v>
      </c>
      <c r="J1253">
        <v>5</v>
      </c>
      <c r="K1253">
        <v>30</v>
      </c>
      <c r="L1253">
        <v>0</v>
      </c>
      <c r="M1253">
        <v>6733</v>
      </c>
      <c r="N1253" t="s">
        <v>36</v>
      </c>
      <c r="O1253" t="s">
        <v>8</v>
      </c>
      <c r="P1253">
        <v>1</v>
      </c>
      <c r="Q1253">
        <v>60130825</v>
      </c>
      <c r="R1253" t="s">
        <v>8</v>
      </c>
      <c r="S1253" s="8">
        <v>38871</v>
      </c>
      <c r="T1253" t="s">
        <v>2324</v>
      </c>
      <c r="U1253" t="s">
        <v>8</v>
      </c>
      <c r="V1253">
        <v>2</v>
      </c>
      <c r="W1253" t="s">
        <v>2367</v>
      </c>
      <c r="X1253" t="s">
        <v>2367</v>
      </c>
      <c r="Y1253" t="s">
        <v>2368</v>
      </c>
      <c r="Z1253">
        <v>15</v>
      </c>
      <c r="AA1253">
        <v>15</v>
      </c>
      <c r="AB1253">
        <v>10</v>
      </c>
      <c r="AC1253">
        <v>10</v>
      </c>
      <c r="AD1253" t="s">
        <v>2369</v>
      </c>
      <c r="AE1253">
        <v>2</v>
      </c>
      <c r="AF1253" t="s">
        <v>3122</v>
      </c>
      <c r="AG1253">
        <v>2</v>
      </c>
      <c r="AH1253">
        <v>1</v>
      </c>
      <c r="AI1253" t="s">
        <v>8</v>
      </c>
      <c r="AJ1253" t="s">
        <v>8</v>
      </c>
      <c r="AK1253" t="s">
        <v>8</v>
      </c>
      <c r="AL1253">
        <v>58</v>
      </c>
      <c r="AM1253" t="s">
        <v>8</v>
      </c>
      <c r="AN1253" t="s">
        <v>8</v>
      </c>
      <c r="AO1253" t="s">
        <v>8</v>
      </c>
      <c r="AP1253" t="s">
        <v>8</v>
      </c>
      <c r="AQ1253" s="8">
        <v>44670</v>
      </c>
      <c r="AR1253" t="s">
        <v>2372</v>
      </c>
      <c r="AS1253" t="s">
        <v>76</v>
      </c>
      <c r="AT1253">
        <v>40640586</v>
      </c>
      <c r="AU1253">
        <v>1</v>
      </c>
      <c r="AV1253">
        <v>19</v>
      </c>
      <c r="AW1253">
        <v>860048</v>
      </c>
    </row>
    <row r="1254" spans="1:49" x14ac:dyDescent="0.25">
      <c r="A1254">
        <v>679173455</v>
      </c>
      <c r="B1254">
        <v>2022</v>
      </c>
      <c r="C1254">
        <v>4</v>
      </c>
      <c r="D1254">
        <v>13</v>
      </c>
      <c r="E1254" s="8">
        <v>44664</v>
      </c>
      <c r="F1254">
        <v>155</v>
      </c>
      <c r="G1254">
        <v>11</v>
      </c>
      <c r="H1254">
        <v>5</v>
      </c>
      <c r="I1254">
        <v>303203</v>
      </c>
      <c r="J1254">
        <v>5</v>
      </c>
      <c r="K1254">
        <v>30</v>
      </c>
      <c r="L1254">
        <v>5</v>
      </c>
      <c r="M1254">
        <v>6340</v>
      </c>
      <c r="N1254" t="s">
        <v>19</v>
      </c>
      <c r="O1254" t="s">
        <v>8</v>
      </c>
      <c r="P1254">
        <v>1</v>
      </c>
      <c r="Q1254">
        <v>71661853</v>
      </c>
      <c r="R1254" t="s">
        <v>8</v>
      </c>
      <c r="S1254" s="8">
        <v>37875</v>
      </c>
      <c r="T1254" t="s">
        <v>2324</v>
      </c>
      <c r="U1254" t="s">
        <v>8</v>
      </c>
      <c r="V1254">
        <v>2</v>
      </c>
      <c r="W1254" t="s">
        <v>2367</v>
      </c>
      <c r="X1254" t="s">
        <v>2367</v>
      </c>
      <c r="Y1254" t="s">
        <v>2368</v>
      </c>
      <c r="Z1254">
        <v>18</v>
      </c>
      <c r="AA1254">
        <v>18</v>
      </c>
      <c r="AB1254">
        <v>7</v>
      </c>
      <c r="AC1254">
        <v>2</v>
      </c>
      <c r="AD1254" t="s">
        <v>2369</v>
      </c>
      <c r="AE1254">
        <v>1</v>
      </c>
      <c r="AF1254" t="s">
        <v>3121</v>
      </c>
      <c r="AG1254">
        <v>2</v>
      </c>
      <c r="AH1254">
        <v>1</v>
      </c>
      <c r="AI1254">
        <v>54.4</v>
      </c>
      <c r="AJ1254">
        <v>148</v>
      </c>
      <c r="AK1254" t="s">
        <v>8</v>
      </c>
      <c r="AL1254">
        <v>58</v>
      </c>
      <c r="AM1254" t="s">
        <v>8</v>
      </c>
      <c r="AN1254" t="s">
        <v>8</v>
      </c>
      <c r="AO1254" t="s">
        <v>8</v>
      </c>
      <c r="AP1254" t="s">
        <v>8</v>
      </c>
      <c r="AQ1254" s="8">
        <v>44670</v>
      </c>
      <c r="AR1254" t="s">
        <v>2372</v>
      </c>
      <c r="AS1254" t="s">
        <v>76</v>
      </c>
      <c r="AT1254">
        <v>46828640</v>
      </c>
      <c r="AU1254">
        <v>5</v>
      </c>
      <c r="AV1254">
        <v>23</v>
      </c>
      <c r="AW1254">
        <v>42939322</v>
      </c>
    </row>
    <row r="1255" spans="1:49" x14ac:dyDescent="0.25">
      <c r="A1255">
        <v>679061814</v>
      </c>
      <c r="B1255">
        <v>2022</v>
      </c>
      <c r="C1255">
        <v>4</v>
      </c>
      <c r="D1255">
        <v>13</v>
      </c>
      <c r="E1255" s="8">
        <v>44664</v>
      </c>
      <c r="F1255">
        <v>271</v>
      </c>
      <c r="G1255">
        <v>6</v>
      </c>
      <c r="H1255">
        <v>1</v>
      </c>
      <c r="I1255">
        <v>301605</v>
      </c>
      <c r="J1255">
        <v>5</v>
      </c>
      <c r="K1255">
        <v>30</v>
      </c>
      <c r="L1255">
        <v>0</v>
      </c>
      <c r="M1255">
        <v>6733</v>
      </c>
      <c r="N1255" t="s">
        <v>36</v>
      </c>
      <c r="O1255" t="s">
        <v>8</v>
      </c>
      <c r="P1255">
        <v>1</v>
      </c>
      <c r="Q1255">
        <v>46842108</v>
      </c>
      <c r="R1255" t="s">
        <v>8</v>
      </c>
      <c r="S1255" s="8">
        <v>33356</v>
      </c>
      <c r="T1255" t="s">
        <v>2324</v>
      </c>
      <c r="U1255" t="s">
        <v>8</v>
      </c>
      <c r="V1255">
        <v>2</v>
      </c>
      <c r="W1255" t="s">
        <v>2367</v>
      </c>
      <c r="X1255" t="s">
        <v>2367</v>
      </c>
      <c r="Y1255" t="s">
        <v>2368</v>
      </c>
      <c r="Z1255">
        <v>30</v>
      </c>
      <c r="AA1255">
        <v>30</v>
      </c>
      <c r="AB1255">
        <v>11</v>
      </c>
      <c r="AC1255">
        <v>16</v>
      </c>
      <c r="AD1255" t="s">
        <v>2369</v>
      </c>
      <c r="AE1255">
        <v>2</v>
      </c>
      <c r="AF1255" t="s">
        <v>3122</v>
      </c>
      <c r="AG1255">
        <v>3</v>
      </c>
      <c r="AH1255">
        <v>1</v>
      </c>
      <c r="AI1255" t="s">
        <v>8</v>
      </c>
      <c r="AJ1255" t="s">
        <v>8</v>
      </c>
      <c r="AK1255" t="s">
        <v>8</v>
      </c>
      <c r="AL1255">
        <v>58</v>
      </c>
      <c r="AM1255" t="s">
        <v>8</v>
      </c>
      <c r="AN1255" t="s">
        <v>8</v>
      </c>
      <c r="AO1255" t="s">
        <v>8</v>
      </c>
      <c r="AP1255" t="s">
        <v>8</v>
      </c>
      <c r="AQ1255" s="8">
        <v>44670</v>
      </c>
      <c r="AR1255" t="s">
        <v>2372</v>
      </c>
      <c r="AS1255" t="s">
        <v>76</v>
      </c>
      <c r="AT1255">
        <v>40640586</v>
      </c>
      <c r="AU1255">
        <v>1</v>
      </c>
      <c r="AV1255">
        <v>19</v>
      </c>
      <c r="AW1255">
        <v>860048</v>
      </c>
    </row>
    <row r="1256" spans="1:49" x14ac:dyDescent="0.25">
      <c r="A1256">
        <v>686131056</v>
      </c>
      <c r="B1256">
        <v>2022</v>
      </c>
      <c r="C1256">
        <v>4</v>
      </c>
      <c r="D1256">
        <v>25</v>
      </c>
      <c r="E1256" s="8">
        <v>44676</v>
      </c>
      <c r="F1256">
        <v>629</v>
      </c>
      <c r="G1256">
        <v>11</v>
      </c>
      <c r="H1256">
        <v>2</v>
      </c>
      <c r="I1256">
        <v>301203</v>
      </c>
      <c r="J1256">
        <v>5</v>
      </c>
      <c r="K1256">
        <v>30</v>
      </c>
      <c r="L1256">
        <v>1</v>
      </c>
      <c r="M1256">
        <v>27097</v>
      </c>
      <c r="N1256" t="s">
        <v>47</v>
      </c>
      <c r="O1256" t="s">
        <v>8</v>
      </c>
      <c r="P1256">
        <v>1</v>
      </c>
      <c r="Q1256">
        <v>43590064</v>
      </c>
      <c r="R1256" t="s">
        <v>8</v>
      </c>
      <c r="S1256" s="8">
        <v>30640</v>
      </c>
      <c r="T1256" t="s">
        <v>76</v>
      </c>
      <c r="U1256" t="s">
        <v>8</v>
      </c>
      <c r="V1256">
        <v>1</v>
      </c>
      <c r="W1256" t="s">
        <v>2367</v>
      </c>
      <c r="X1256" t="s">
        <v>2367</v>
      </c>
      <c r="Y1256" t="s">
        <v>2368</v>
      </c>
      <c r="Z1256">
        <v>38</v>
      </c>
      <c r="AA1256">
        <v>38</v>
      </c>
      <c r="AB1256">
        <v>5</v>
      </c>
      <c r="AC1256">
        <v>5</v>
      </c>
      <c r="AD1256" t="s">
        <v>2369</v>
      </c>
      <c r="AE1256">
        <v>1</v>
      </c>
      <c r="AF1256" t="s">
        <v>3121</v>
      </c>
      <c r="AG1256">
        <v>2</v>
      </c>
      <c r="AH1256">
        <v>1</v>
      </c>
      <c r="AI1256" t="s">
        <v>8</v>
      </c>
      <c r="AJ1256" t="s">
        <v>8</v>
      </c>
      <c r="AK1256" t="s">
        <v>8</v>
      </c>
      <c r="AL1256">
        <v>58</v>
      </c>
      <c r="AM1256" t="s">
        <v>8</v>
      </c>
      <c r="AN1256" t="s">
        <v>8</v>
      </c>
      <c r="AO1256" t="s">
        <v>8</v>
      </c>
      <c r="AP1256" t="s">
        <v>8</v>
      </c>
      <c r="AQ1256" s="8">
        <v>44681</v>
      </c>
      <c r="AR1256" t="s">
        <v>2372</v>
      </c>
      <c r="AS1256" t="s">
        <v>76</v>
      </c>
      <c r="AT1256">
        <v>75116284</v>
      </c>
      <c r="AU1256">
        <v>5</v>
      </c>
      <c r="AV1256">
        <v>23</v>
      </c>
      <c r="AW1256">
        <v>44699242</v>
      </c>
    </row>
    <row r="1257" spans="1:49" x14ac:dyDescent="0.25">
      <c r="A1257">
        <v>686974155</v>
      </c>
      <c r="B1257">
        <v>2022</v>
      </c>
      <c r="C1257">
        <v>4</v>
      </c>
      <c r="D1257">
        <v>27</v>
      </c>
      <c r="E1257" s="8">
        <v>44678</v>
      </c>
      <c r="F1257">
        <v>310</v>
      </c>
      <c r="G1257">
        <v>7</v>
      </c>
      <c r="H1257">
        <v>1</v>
      </c>
      <c r="I1257">
        <v>301605</v>
      </c>
      <c r="J1257">
        <v>5</v>
      </c>
      <c r="K1257">
        <v>30</v>
      </c>
      <c r="L1257">
        <v>0</v>
      </c>
      <c r="M1257">
        <v>6733</v>
      </c>
      <c r="N1257" t="s">
        <v>36</v>
      </c>
      <c r="O1257" t="s">
        <v>8</v>
      </c>
      <c r="P1257">
        <v>1</v>
      </c>
      <c r="Q1257">
        <v>71885489</v>
      </c>
      <c r="R1257" t="s">
        <v>8</v>
      </c>
      <c r="S1257" s="8">
        <v>37372</v>
      </c>
      <c r="T1257" t="s">
        <v>2324</v>
      </c>
      <c r="U1257" t="s">
        <v>8</v>
      </c>
      <c r="V1257">
        <v>2</v>
      </c>
      <c r="W1257" t="s">
        <v>2367</v>
      </c>
      <c r="X1257" t="s">
        <v>2367</v>
      </c>
      <c r="Y1257" t="s">
        <v>2368</v>
      </c>
      <c r="Z1257">
        <v>20</v>
      </c>
      <c r="AA1257">
        <v>20</v>
      </c>
      <c r="AB1257">
        <v>0</v>
      </c>
      <c r="AC1257">
        <v>1</v>
      </c>
      <c r="AD1257" t="s">
        <v>2369</v>
      </c>
      <c r="AE1257">
        <v>2</v>
      </c>
      <c r="AF1257" t="s">
        <v>3121</v>
      </c>
      <c r="AG1257">
        <v>2</v>
      </c>
      <c r="AH1257">
        <v>1</v>
      </c>
      <c r="AI1257" t="s">
        <v>8</v>
      </c>
      <c r="AJ1257" t="s">
        <v>8</v>
      </c>
      <c r="AK1257" t="s">
        <v>8</v>
      </c>
      <c r="AL1257">
        <v>58</v>
      </c>
      <c r="AM1257" t="s">
        <v>8</v>
      </c>
      <c r="AN1257" t="s">
        <v>8</v>
      </c>
      <c r="AO1257" t="s">
        <v>8</v>
      </c>
      <c r="AP1257" t="s">
        <v>8</v>
      </c>
      <c r="AQ1257" s="8">
        <v>44683</v>
      </c>
      <c r="AR1257" t="s">
        <v>2372</v>
      </c>
      <c r="AS1257" t="s">
        <v>76</v>
      </c>
      <c r="AT1257">
        <v>42225007</v>
      </c>
      <c r="AU1257">
        <v>1</v>
      </c>
      <c r="AV1257">
        <v>19</v>
      </c>
      <c r="AW1257">
        <v>860048</v>
      </c>
    </row>
    <row r="1258" spans="1:49" x14ac:dyDescent="0.25">
      <c r="A1258">
        <v>683088241</v>
      </c>
      <c r="B1258">
        <v>2022</v>
      </c>
      <c r="C1258">
        <v>4</v>
      </c>
      <c r="D1258">
        <v>20</v>
      </c>
      <c r="E1258" s="8">
        <v>44671</v>
      </c>
      <c r="F1258">
        <v>293</v>
      </c>
      <c r="G1258">
        <v>10</v>
      </c>
      <c r="H1258">
        <v>1</v>
      </c>
      <c r="I1258">
        <v>302803</v>
      </c>
      <c r="J1258">
        <v>5</v>
      </c>
      <c r="K1258">
        <v>30</v>
      </c>
      <c r="L1258">
        <v>0</v>
      </c>
      <c r="M1258">
        <v>6733</v>
      </c>
      <c r="N1258" t="s">
        <v>36</v>
      </c>
      <c r="O1258" t="s">
        <v>8</v>
      </c>
      <c r="P1258">
        <v>1</v>
      </c>
      <c r="Q1258">
        <v>90633708</v>
      </c>
      <c r="R1258" t="s">
        <v>8</v>
      </c>
      <c r="S1258" s="8">
        <v>43125</v>
      </c>
      <c r="T1258" t="s">
        <v>2324</v>
      </c>
      <c r="U1258" t="s">
        <v>8</v>
      </c>
      <c r="V1258">
        <v>2</v>
      </c>
      <c r="W1258" t="s">
        <v>2367</v>
      </c>
      <c r="X1258" t="s">
        <v>2367</v>
      </c>
      <c r="Y1258" t="s">
        <v>2368</v>
      </c>
      <c r="Z1258">
        <v>4</v>
      </c>
      <c r="AA1258">
        <v>4</v>
      </c>
      <c r="AB1258">
        <v>2</v>
      </c>
      <c r="AC1258">
        <v>26</v>
      </c>
      <c r="AD1258" t="s">
        <v>2369</v>
      </c>
      <c r="AE1258">
        <v>2</v>
      </c>
      <c r="AF1258" t="s">
        <v>3121</v>
      </c>
      <c r="AG1258">
        <v>2</v>
      </c>
      <c r="AH1258">
        <v>1</v>
      </c>
      <c r="AI1258" t="s">
        <v>8</v>
      </c>
      <c r="AJ1258" t="s">
        <v>8</v>
      </c>
      <c r="AK1258" t="s">
        <v>8</v>
      </c>
      <c r="AL1258">
        <v>58</v>
      </c>
      <c r="AM1258" t="s">
        <v>8</v>
      </c>
      <c r="AN1258" t="s">
        <v>8</v>
      </c>
      <c r="AO1258" t="s">
        <v>8</v>
      </c>
      <c r="AP1258" t="s">
        <v>8</v>
      </c>
      <c r="AQ1258" s="8">
        <v>44677</v>
      </c>
      <c r="AR1258" t="s">
        <v>2372</v>
      </c>
      <c r="AS1258" t="s">
        <v>76</v>
      </c>
      <c r="AT1258">
        <v>41848752</v>
      </c>
      <c r="AU1258">
        <v>1</v>
      </c>
      <c r="AV1258">
        <v>2</v>
      </c>
      <c r="AW1258">
        <v>860048</v>
      </c>
    </row>
    <row r="1259" spans="1:49" x14ac:dyDescent="0.25">
      <c r="A1259">
        <v>683650998</v>
      </c>
      <c r="B1259">
        <v>2022</v>
      </c>
      <c r="C1259">
        <v>4</v>
      </c>
      <c r="D1259">
        <v>25</v>
      </c>
      <c r="E1259" s="8">
        <v>44676</v>
      </c>
      <c r="F1259">
        <v>297</v>
      </c>
      <c r="G1259">
        <v>5</v>
      </c>
      <c r="H1259">
        <v>1</v>
      </c>
      <c r="I1259">
        <v>302401</v>
      </c>
      <c r="J1259">
        <v>5</v>
      </c>
      <c r="K1259">
        <v>30</v>
      </c>
      <c r="L1259">
        <v>0</v>
      </c>
      <c r="M1259">
        <v>6733</v>
      </c>
      <c r="N1259" t="s">
        <v>36</v>
      </c>
      <c r="O1259" t="s">
        <v>8</v>
      </c>
      <c r="P1259">
        <v>1</v>
      </c>
      <c r="Q1259">
        <v>43590064</v>
      </c>
      <c r="R1259" t="s">
        <v>8</v>
      </c>
      <c r="S1259" s="8">
        <v>30640</v>
      </c>
      <c r="T1259" t="s">
        <v>76</v>
      </c>
      <c r="U1259" t="s">
        <v>8</v>
      </c>
      <c r="V1259">
        <v>2</v>
      </c>
      <c r="W1259" t="s">
        <v>2367</v>
      </c>
      <c r="X1259" t="s">
        <v>2367</v>
      </c>
      <c r="Y1259" t="s">
        <v>2368</v>
      </c>
      <c r="Z1259">
        <v>38</v>
      </c>
      <c r="AA1259">
        <v>38</v>
      </c>
      <c r="AB1259">
        <v>5</v>
      </c>
      <c r="AC1259">
        <v>5</v>
      </c>
      <c r="AD1259" t="s">
        <v>2369</v>
      </c>
      <c r="AE1259">
        <v>2</v>
      </c>
      <c r="AF1259" t="s">
        <v>3121</v>
      </c>
      <c r="AG1259">
        <v>2</v>
      </c>
      <c r="AH1259">
        <v>1</v>
      </c>
      <c r="AI1259" t="s">
        <v>8</v>
      </c>
      <c r="AJ1259" t="s">
        <v>8</v>
      </c>
      <c r="AK1259" t="s">
        <v>8</v>
      </c>
      <c r="AL1259">
        <v>58</v>
      </c>
      <c r="AM1259" t="s">
        <v>8</v>
      </c>
      <c r="AN1259" t="s">
        <v>8</v>
      </c>
      <c r="AO1259" t="s">
        <v>8</v>
      </c>
      <c r="AP1259" t="s">
        <v>8</v>
      </c>
      <c r="AQ1259" s="8">
        <v>44678</v>
      </c>
      <c r="AR1259" t="s">
        <v>2372</v>
      </c>
      <c r="AS1259" t="s">
        <v>76</v>
      </c>
      <c r="AT1259">
        <v>46709386</v>
      </c>
      <c r="AU1259">
        <v>1</v>
      </c>
      <c r="AV1259">
        <v>22</v>
      </c>
      <c r="AW1259">
        <v>860048</v>
      </c>
    </row>
    <row r="1260" spans="1:49" x14ac:dyDescent="0.25">
      <c r="A1260">
        <v>683140631</v>
      </c>
      <c r="B1260">
        <v>2022</v>
      </c>
      <c r="C1260">
        <v>4</v>
      </c>
      <c r="D1260">
        <v>19</v>
      </c>
      <c r="E1260" s="8">
        <v>44670</v>
      </c>
      <c r="F1260">
        <v>294</v>
      </c>
      <c r="G1260">
        <v>9</v>
      </c>
      <c r="H1260">
        <v>1</v>
      </c>
      <c r="I1260">
        <v>300201</v>
      </c>
      <c r="J1260">
        <v>5</v>
      </c>
      <c r="K1260">
        <v>30</v>
      </c>
      <c r="L1260">
        <v>0</v>
      </c>
      <c r="M1260">
        <v>6733</v>
      </c>
      <c r="N1260" t="s">
        <v>36</v>
      </c>
      <c r="O1260" t="s">
        <v>8</v>
      </c>
      <c r="P1260">
        <v>1</v>
      </c>
      <c r="Q1260">
        <v>807136</v>
      </c>
      <c r="R1260" t="s">
        <v>8</v>
      </c>
      <c r="S1260" s="8">
        <v>14850</v>
      </c>
      <c r="T1260" t="s">
        <v>76</v>
      </c>
      <c r="U1260" t="s">
        <v>8</v>
      </c>
      <c r="V1260">
        <v>2</v>
      </c>
      <c r="W1260" t="s">
        <v>2367</v>
      </c>
      <c r="X1260" t="s">
        <v>2367</v>
      </c>
      <c r="Y1260" t="s">
        <v>2368</v>
      </c>
      <c r="Z1260">
        <v>81</v>
      </c>
      <c r="AA1260">
        <v>81</v>
      </c>
      <c r="AB1260">
        <v>7</v>
      </c>
      <c r="AC1260">
        <v>23</v>
      </c>
      <c r="AD1260" t="s">
        <v>2369</v>
      </c>
      <c r="AE1260">
        <v>2</v>
      </c>
      <c r="AF1260" t="s">
        <v>3121</v>
      </c>
      <c r="AG1260">
        <v>2</v>
      </c>
      <c r="AH1260">
        <v>1</v>
      </c>
      <c r="AI1260" t="s">
        <v>8</v>
      </c>
      <c r="AJ1260" t="s">
        <v>8</v>
      </c>
      <c r="AK1260" t="s">
        <v>8</v>
      </c>
      <c r="AL1260">
        <v>58</v>
      </c>
      <c r="AM1260" t="s">
        <v>8</v>
      </c>
      <c r="AN1260" t="s">
        <v>8</v>
      </c>
      <c r="AO1260" t="s">
        <v>8</v>
      </c>
      <c r="AP1260" t="s">
        <v>8</v>
      </c>
      <c r="AQ1260" s="8">
        <v>44677</v>
      </c>
      <c r="AR1260" t="s">
        <v>2372</v>
      </c>
      <c r="AS1260" t="s">
        <v>76</v>
      </c>
      <c r="AT1260">
        <v>43130769</v>
      </c>
      <c r="AU1260">
        <v>1</v>
      </c>
      <c r="AV1260">
        <v>3</v>
      </c>
      <c r="AW1260">
        <v>860048</v>
      </c>
    </row>
    <row r="1261" spans="1:49" x14ac:dyDescent="0.25">
      <c r="A1261">
        <v>683651295</v>
      </c>
      <c r="B1261">
        <v>2022</v>
      </c>
      <c r="C1261">
        <v>4</v>
      </c>
      <c r="D1261">
        <v>25</v>
      </c>
      <c r="E1261" s="8">
        <v>44676</v>
      </c>
      <c r="F1261">
        <v>297</v>
      </c>
      <c r="G1261">
        <v>6</v>
      </c>
      <c r="H1261">
        <v>1</v>
      </c>
      <c r="I1261">
        <v>303304</v>
      </c>
      <c r="J1261">
        <v>5</v>
      </c>
      <c r="K1261">
        <v>30</v>
      </c>
      <c r="L1261">
        <v>0</v>
      </c>
      <c r="M1261">
        <v>6733</v>
      </c>
      <c r="N1261" t="s">
        <v>36</v>
      </c>
      <c r="O1261" t="s">
        <v>8</v>
      </c>
      <c r="P1261">
        <v>1</v>
      </c>
      <c r="Q1261">
        <v>73760834</v>
      </c>
      <c r="R1261" t="s">
        <v>8</v>
      </c>
      <c r="S1261" s="8">
        <v>37138</v>
      </c>
      <c r="T1261" t="s">
        <v>76</v>
      </c>
      <c r="U1261" t="s">
        <v>8</v>
      </c>
      <c r="V1261">
        <v>2</v>
      </c>
      <c r="W1261" t="s">
        <v>2367</v>
      </c>
      <c r="X1261" t="s">
        <v>2367</v>
      </c>
      <c r="Y1261" t="s">
        <v>2368</v>
      </c>
      <c r="Z1261">
        <v>20</v>
      </c>
      <c r="AA1261">
        <v>20</v>
      </c>
      <c r="AB1261">
        <v>7</v>
      </c>
      <c r="AC1261">
        <v>21</v>
      </c>
      <c r="AD1261" t="s">
        <v>2369</v>
      </c>
      <c r="AE1261">
        <v>2</v>
      </c>
      <c r="AF1261" t="s">
        <v>3121</v>
      </c>
      <c r="AG1261">
        <v>2</v>
      </c>
      <c r="AH1261">
        <v>1</v>
      </c>
      <c r="AI1261" t="s">
        <v>8</v>
      </c>
      <c r="AJ1261" t="s">
        <v>8</v>
      </c>
      <c r="AK1261" t="s">
        <v>8</v>
      </c>
      <c r="AL1261">
        <v>58</v>
      </c>
      <c r="AM1261" t="s">
        <v>8</v>
      </c>
      <c r="AN1261" t="s">
        <v>8</v>
      </c>
      <c r="AO1261" t="s">
        <v>8</v>
      </c>
      <c r="AP1261" t="s">
        <v>8</v>
      </c>
      <c r="AQ1261" s="8">
        <v>44678</v>
      </c>
      <c r="AR1261" t="s">
        <v>2372</v>
      </c>
      <c r="AS1261" t="s">
        <v>76</v>
      </c>
      <c r="AT1261">
        <v>7759241</v>
      </c>
      <c r="AU1261">
        <v>3</v>
      </c>
      <c r="AV1261">
        <v>25</v>
      </c>
      <c r="AW1261">
        <v>860048</v>
      </c>
    </row>
    <row r="1262" spans="1:49" x14ac:dyDescent="0.25">
      <c r="A1262">
        <v>763863356</v>
      </c>
      <c r="B1262">
        <v>2022</v>
      </c>
      <c r="C1262">
        <v>9</v>
      </c>
      <c r="D1262">
        <v>22</v>
      </c>
      <c r="E1262" s="8">
        <v>44826</v>
      </c>
      <c r="F1262">
        <v>691</v>
      </c>
      <c r="G1262">
        <v>11</v>
      </c>
      <c r="H1262">
        <v>1</v>
      </c>
      <c r="I1262">
        <v>303712</v>
      </c>
      <c r="J1262">
        <v>5</v>
      </c>
      <c r="K1262">
        <v>30</v>
      </c>
      <c r="L1262">
        <v>0</v>
      </c>
      <c r="M1262">
        <v>6733</v>
      </c>
      <c r="N1262" t="s">
        <v>36</v>
      </c>
      <c r="O1262" t="s">
        <v>8</v>
      </c>
      <c r="P1262">
        <v>1</v>
      </c>
      <c r="Q1262">
        <v>82096351</v>
      </c>
      <c r="R1262" t="s">
        <v>8</v>
      </c>
      <c r="S1262" s="8">
        <v>44219</v>
      </c>
      <c r="T1262" t="s">
        <v>76</v>
      </c>
      <c r="U1262" t="s">
        <v>8</v>
      </c>
      <c r="V1262">
        <v>2</v>
      </c>
      <c r="W1262" t="s">
        <v>2367</v>
      </c>
      <c r="X1262" t="s">
        <v>2367</v>
      </c>
      <c r="Y1262" t="s">
        <v>2368</v>
      </c>
      <c r="Z1262">
        <v>1</v>
      </c>
      <c r="AA1262">
        <v>1</v>
      </c>
      <c r="AB1262">
        <v>7</v>
      </c>
      <c r="AC1262">
        <v>30</v>
      </c>
      <c r="AD1262" t="s">
        <v>2369</v>
      </c>
      <c r="AE1262">
        <v>2</v>
      </c>
      <c r="AF1262" t="s">
        <v>3121</v>
      </c>
      <c r="AG1262">
        <v>2</v>
      </c>
      <c r="AH1262">
        <v>1</v>
      </c>
      <c r="AI1262" t="s">
        <v>8</v>
      </c>
      <c r="AJ1262" t="s">
        <v>8</v>
      </c>
      <c r="AK1262" t="s">
        <v>8</v>
      </c>
      <c r="AL1262">
        <v>58</v>
      </c>
      <c r="AM1262" t="s">
        <v>8</v>
      </c>
      <c r="AN1262" t="s">
        <v>8</v>
      </c>
      <c r="AO1262" t="s">
        <v>8</v>
      </c>
      <c r="AP1262" t="s">
        <v>8</v>
      </c>
      <c r="AQ1262" s="8">
        <v>44832</v>
      </c>
      <c r="AR1262" t="s">
        <v>2372</v>
      </c>
      <c r="AS1262" t="s">
        <v>76</v>
      </c>
      <c r="AT1262">
        <v>10388435</v>
      </c>
      <c r="AU1262">
        <v>1</v>
      </c>
      <c r="AV1262">
        <v>18</v>
      </c>
      <c r="AW1262">
        <v>860048</v>
      </c>
    </row>
    <row r="1263" spans="1:49" x14ac:dyDescent="0.25">
      <c r="A1263">
        <v>763863839</v>
      </c>
      <c r="B1263">
        <v>2022</v>
      </c>
      <c r="C1263">
        <v>9</v>
      </c>
      <c r="D1263">
        <v>22</v>
      </c>
      <c r="E1263" s="8">
        <v>44826</v>
      </c>
      <c r="F1263">
        <v>691</v>
      </c>
      <c r="G1263">
        <v>11</v>
      </c>
      <c r="H1263">
        <v>2</v>
      </c>
      <c r="I1263">
        <v>303712</v>
      </c>
      <c r="J1263">
        <v>5</v>
      </c>
      <c r="K1263">
        <v>30</v>
      </c>
      <c r="L1263">
        <v>0</v>
      </c>
      <c r="M1263">
        <v>6733</v>
      </c>
      <c r="N1263" t="s">
        <v>36</v>
      </c>
      <c r="O1263" t="s">
        <v>8</v>
      </c>
      <c r="P1263">
        <v>1</v>
      </c>
      <c r="Q1263">
        <v>81334342</v>
      </c>
      <c r="R1263" t="s">
        <v>8</v>
      </c>
      <c r="S1263" s="8">
        <v>44079</v>
      </c>
      <c r="T1263" t="s">
        <v>76</v>
      </c>
      <c r="U1263" t="s">
        <v>8</v>
      </c>
      <c r="V1263">
        <v>2</v>
      </c>
      <c r="W1263" t="s">
        <v>2367</v>
      </c>
      <c r="X1263" t="s">
        <v>2367</v>
      </c>
      <c r="Y1263" t="s">
        <v>2368</v>
      </c>
      <c r="Z1263">
        <v>2</v>
      </c>
      <c r="AA1263">
        <v>2</v>
      </c>
      <c r="AB1263">
        <v>0</v>
      </c>
      <c r="AC1263">
        <v>17</v>
      </c>
      <c r="AD1263" t="s">
        <v>2369</v>
      </c>
      <c r="AE1263">
        <v>2</v>
      </c>
      <c r="AF1263" t="s">
        <v>3121</v>
      </c>
      <c r="AG1263">
        <v>2</v>
      </c>
      <c r="AH1263">
        <v>1</v>
      </c>
      <c r="AI1263" t="s">
        <v>8</v>
      </c>
      <c r="AJ1263" t="s">
        <v>8</v>
      </c>
      <c r="AK1263" t="s">
        <v>8</v>
      </c>
      <c r="AL1263">
        <v>58</v>
      </c>
      <c r="AM1263" t="s">
        <v>8</v>
      </c>
      <c r="AN1263" t="s">
        <v>8</v>
      </c>
      <c r="AO1263" t="s">
        <v>8</v>
      </c>
      <c r="AP1263" t="s">
        <v>8</v>
      </c>
      <c r="AQ1263" s="8">
        <v>44832</v>
      </c>
      <c r="AR1263" t="s">
        <v>2372</v>
      </c>
      <c r="AS1263" t="s">
        <v>76</v>
      </c>
      <c r="AT1263">
        <v>10388435</v>
      </c>
      <c r="AU1263">
        <v>1</v>
      </c>
      <c r="AV1263">
        <v>18</v>
      </c>
      <c r="AW1263">
        <v>860048</v>
      </c>
    </row>
    <row r="1264" spans="1:49" x14ac:dyDescent="0.25">
      <c r="A1264">
        <v>763865001</v>
      </c>
      <c r="B1264">
        <v>2022</v>
      </c>
      <c r="C1264">
        <v>9</v>
      </c>
      <c r="D1264">
        <v>22</v>
      </c>
      <c r="E1264" s="8">
        <v>44826</v>
      </c>
      <c r="F1264">
        <v>691</v>
      </c>
      <c r="G1264">
        <v>11</v>
      </c>
      <c r="H1264">
        <v>3</v>
      </c>
      <c r="I1264">
        <v>303712</v>
      </c>
      <c r="J1264">
        <v>5</v>
      </c>
      <c r="K1264">
        <v>30</v>
      </c>
      <c r="L1264">
        <v>0</v>
      </c>
      <c r="M1264">
        <v>6733</v>
      </c>
      <c r="N1264" t="s">
        <v>36</v>
      </c>
      <c r="O1264" t="s">
        <v>8</v>
      </c>
      <c r="P1264">
        <v>1</v>
      </c>
      <c r="Q1264">
        <v>82096362</v>
      </c>
      <c r="R1264" t="s">
        <v>8</v>
      </c>
      <c r="S1264" s="8">
        <v>44344</v>
      </c>
      <c r="T1264" t="s">
        <v>76</v>
      </c>
      <c r="U1264" t="s">
        <v>8</v>
      </c>
      <c r="V1264">
        <v>2</v>
      </c>
      <c r="W1264" t="s">
        <v>2367</v>
      </c>
      <c r="X1264" t="s">
        <v>2367</v>
      </c>
      <c r="Y1264" t="s">
        <v>2368</v>
      </c>
      <c r="Z1264">
        <v>1</v>
      </c>
      <c r="AA1264">
        <v>1</v>
      </c>
      <c r="AB1264">
        <v>3</v>
      </c>
      <c r="AC1264">
        <v>25</v>
      </c>
      <c r="AD1264" t="s">
        <v>2369</v>
      </c>
      <c r="AE1264">
        <v>2</v>
      </c>
      <c r="AF1264" t="s">
        <v>3121</v>
      </c>
      <c r="AG1264">
        <v>3</v>
      </c>
      <c r="AH1264">
        <v>1</v>
      </c>
      <c r="AI1264" t="s">
        <v>8</v>
      </c>
      <c r="AJ1264" t="s">
        <v>8</v>
      </c>
      <c r="AK1264" t="s">
        <v>8</v>
      </c>
      <c r="AL1264">
        <v>58</v>
      </c>
      <c r="AM1264" t="s">
        <v>8</v>
      </c>
      <c r="AN1264" t="s">
        <v>8</v>
      </c>
      <c r="AO1264" t="s">
        <v>8</v>
      </c>
      <c r="AP1264" t="s">
        <v>8</v>
      </c>
      <c r="AQ1264" s="8">
        <v>44832</v>
      </c>
      <c r="AR1264" t="s">
        <v>2372</v>
      </c>
      <c r="AS1264" t="s">
        <v>76</v>
      </c>
      <c r="AT1264">
        <v>10388435</v>
      </c>
      <c r="AU1264">
        <v>1</v>
      </c>
      <c r="AV1264">
        <v>18</v>
      </c>
      <c r="AW1264">
        <v>860048</v>
      </c>
    </row>
    <row r="1265" spans="1:49" x14ac:dyDescent="0.25">
      <c r="A1265">
        <v>763865844</v>
      </c>
      <c r="B1265">
        <v>2022</v>
      </c>
      <c r="C1265">
        <v>9</v>
      </c>
      <c r="D1265">
        <v>22</v>
      </c>
      <c r="E1265" s="8">
        <v>44826</v>
      </c>
      <c r="F1265">
        <v>691</v>
      </c>
      <c r="G1265">
        <v>11</v>
      </c>
      <c r="H1265">
        <v>4</v>
      </c>
      <c r="I1265">
        <v>303712</v>
      </c>
      <c r="J1265">
        <v>5</v>
      </c>
      <c r="K1265">
        <v>30</v>
      </c>
      <c r="L1265">
        <v>0</v>
      </c>
      <c r="M1265">
        <v>6733</v>
      </c>
      <c r="N1265" t="s">
        <v>36</v>
      </c>
      <c r="O1265" t="s">
        <v>8</v>
      </c>
      <c r="P1265">
        <v>1</v>
      </c>
      <c r="Q1265">
        <v>81334340</v>
      </c>
      <c r="R1265" t="s">
        <v>8</v>
      </c>
      <c r="S1265" s="8">
        <v>44034</v>
      </c>
      <c r="T1265" t="s">
        <v>2324</v>
      </c>
      <c r="U1265" t="s">
        <v>8</v>
      </c>
      <c r="V1265">
        <v>2</v>
      </c>
      <c r="W1265" t="s">
        <v>2367</v>
      </c>
      <c r="X1265" t="s">
        <v>2367</v>
      </c>
      <c r="Y1265" t="s">
        <v>2368</v>
      </c>
      <c r="Z1265">
        <v>2</v>
      </c>
      <c r="AA1265">
        <v>2</v>
      </c>
      <c r="AB1265">
        <v>2</v>
      </c>
      <c r="AC1265">
        <v>0</v>
      </c>
      <c r="AD1265" t="s">
        <v>2369</v>
      </c>
      <c r="AE1265">
        <v>2</v>
      </c>
      <c r="AF1265" t="s">
        <v>3121</v>
      </c>
      <c r="AG1265">
        <v>2</v>
      </c>
      <c r="AH1265">
        <v>1</v>
      </c>
      <c r="AI1265" t="s">
        <v>8</v>
      </c>
      <c r="AJ1265" t="s">
        <v>8</v>
      </c>
      <c r="AK1265" t="s">
        <v>8</v>
      </c>
      <c r="AL1265">
        <v>58</v>
      </c>
      <c r="AM1265" t="s">
        <v>8</v>
      </c>
      <c r="AN1265" t="s">
        <v>8</v>
      </c>
      <c r="AO1265" t="s">
        <v>8</v>
      </c>
      <c r="AP1265" t="s">
        <v>8</v>
      </c>
      <c r="AQ1265" s="8">
        <v>44832</v>
      </c>
      <c r="AR1265" t="s">
        <v>2372</v>
      </c>
      <c r="AS1265" t="s">
        <v>76</v>
      </c>
      <c r="AT1265">
        <v>10388435</v>
      </c>
      <c r="AU1265">
        <v>1</v>
      </c>
      <c r="AV1265">
        <v>18</v>
      </c>
      <c r="AW1265">
        <v>860048</v>
      </c>
    </row>
    <row r="1266" spans="1:49" x14ac:dyDescent="0.25">
      <c r="A1266">
        <v>763866483</v>
      </c>
      <c r="B1266">
        <v>2022</v>
      </c>
      <c r="C1266">
        <v>9</v>
      </c>
      <c r="D1266">
        <v>22</v>
      </c>
      <c r="E1266" s="8">
        <v>44826</v>
      </c>
      <c r="F1266">
        <v>691</v>
      </c>
      <c r="G1266">
        <v>11</v>
      </c>
      <c r="H1266">
        <v>5</v>
      </c>
      <c r="I1266">
        <v>303712</v>
      </c>
      <c r="J1266">
        <v>5</v>
      </c>
      <c r="K1266">
        <v>30</v>
      </c>
      <c r="L1266">
        <v>0</v>
      </c>
      <c r="M1266">
        <v>6733</v>
      </c>
      <c r="N1266" t="s">
        <v>36</v>
      </c>
      <c r="O1266" t="s">
        <v>8</v>
      </c>
      <c r="P1266">
        <v>1</v>
      </c>
      <c r="Q1266">
        <v>92268120</v>
      </c>
      <c r="R1266" t="s">
        <v>8</v>
      </c>
      <c r="S1266" s="8">
        <v>44230</v>
      </c>
      <c r="T1266" t="s">
        <v>2324</v>
      </c>
      <c r="U1266" t="s">
        <v>8</v>
      </c>
      <c r="V1266">
        <v>2</v>
      </c>
      <c r="W1266" t="s">
        <v>2367</v>
      </c>
      <c r="X1266" t="s">
        <v>2367</v>
      </c>
      <c r="Y1266" t="s">
        <v>2368</v>
      </c>
      <c r="Z1266">
        <v>1</v>
      </c>
      <c r="AA1266">
        <v>1</v>
      </c>
      <c r="AB1266">
        <v>7</v>
      </c>
      <c r="AC1266">
        <v>19</v>
      </c>
      <c r="AD1266" t="s">
        <v>2369</v>
      </c>
      <c r="AE1266">
        <v>2</v>
      </c>
      <c r="AF1266" t="s">
        <v>3121</v>
      </c>
      <c r="AG1266">
        <v>2</v>
      </c>
      <c r="AH1266">
        <v>1</v>
      </c>
      <c r="AI1266" t="s">
        <v>8</v>
      </c>
      <c r="AJ1266" t="s">
        <v>8</v>
      </c>
      <c r="AK1266" t="s">
        <v>8</v>
      </c>
      <c r="AL1266">
        <v>58</v>
      </c>
      <c r="AM1266" t="s">
        <v>8</v>
      </c>
      <c r="AN1266" t="s">
        <v>8</v>
      </c>
      <c r="AO1266" t="s">
        <v>8</v>
      </c>
      <c r="AP1266" t="s">
        <v>8</v>
      </c>
      <c r="AQ1266" s="8">
        <v>44832</v>
      </c>
      <c r="AR1266" t="s">
        <v>2372</v>
      </c>
      <c r="AS1266" t="s">
        <v>76</v>
      </c>
      <c r="AT1266">
        <v>10388435</v>
      </c>
      <c r="AU1266">
        <v>1</v>
      </c>
      <c r="AV1266">
        <v>18</v>
      </c>
      <c r="AW1266">
        <v>860048</v>
      </c>
    </row>
    <row r="1267" spans="1:49" x14ac:dyDescent="0.25">
      <c r="A1267">
        <v>764097935</v>
      </c>
      <c r="B1267">
        <v>2022</v>
      </c>
      <c r="C1267">
        <v>9</v>
      </c>
      <c r="D1267">
        <v>22</v>
      </c>
      <c r="E1267" s="8">
        <v>44826</v>
      </c>
      <c r="F1267" t="s">
        <v>2445</v>
      </c>
      <c r="G1267">
        <v>19</v>
      </c>
      <c r="H1267">
        <v>1</v>
      </c>
      <c r="I1267">
        <v>301203</v>
      </c>
      <c r="J1267">
        <v>5</v>
      </c>
      <c r="K1267">
        <v>30</v>
      </c>
      <c r="L1267">
        <v>8</v>
      </c>
      <c r="M1267">
        <v>6330</v>
      </c>
      <c r="N1267" t="s">
        <v>27</v>
      </c>
      <c r="O1267" t="s">
        <v>8</v>
      </c>
      <c r="P1267">
        <v>1</v>
      </c>
      <c r="Q1267">
        <v>90604623</v>
      </c>
      <c r="R1267" t="s">
        <v>8</v>
      </c>
      <c r="S1267" s="8">
        <v>43129</v>
      </c>
      <c r="T1267" t="s">
        <v>2324</v>
      </c>
      <c r="U1267" t="s">
        <v>8</v>
      </c>
      <c r="V1267">
        <v>2</v>
      </c>
      <c r="W1267" t="s">
        <v>2367</v>
      </c>
      <c r="X1267" t="s">
        <v>2367</v>
      </c>
      <c r="Y1267" t="s">
        <v>2368</v>
      </c>
      <c r="Z1267">
        <v>4</v>
      </c>
      <c r="AA1267">
        <v>4</v>
      </c>
      <c r="AB1267">
        <v>7</v>
      </c>
      <c r="AC1267">
        <v>24</v>
      </c>
      <c r="AD1267" t="s">
        <v>2369</v>
      </c>
      <c r="AE1267">
        <v>1</v>
      </c>
      <c r="AF1267" t="s">
        <v>3122</v>
      </c>
      <c r="AG1267">
        <v>2</v>
      </c>
      <c r="AH1267">
        <v>1</v>
      </c>
      <c r="AI1267" t="s">
        <v>8</v>
      </c>
      <c r="AJ1267" t="s">
        <v>8</v>
      </c>
      <c r="AK1267" t="s">
        <v>8</v>
      </c>
      <c r="AL1267">
        <v>58</v>
      </c>
      <c r="AM1267" t="s">
        <v>8</v>
      </c>
      <c r="AN1267" t="s">
        <v>8</v>
      </c>
      <c r="AO1267" t="s">
        <v>8</v>
      </c>
      <c r="AP1267" t="s">
        <v>8</v>
      </c>
      <c r="AQ1267" s="8">
        <v>44832</v>
      </c>
      <c r="AR1267" t="s">
        <v>2372</v>
      </c>
      <c r="AS1267" t="s">
        <v>76</v>
      </c>
      <c r="AT1267">
        <v>72801290</v>
      </c>
      <c r="AU1267">
        <v>0</v>
      </c>
      <c r="AV1267">
        <v>35</v>
      </c>
      <c r="AW1267">
        <v>70418291</v>
      </c>
    </row>
    <row r="1268" spans="1:49" x14ac:dyDescent="0.25">
      <c r="A1268">
        <v>764098365</v>
      </c>
      <c r="B1268">
        <v>2022</v>
      </c>
      <c r="C1268">
        <v>9</v>
      </c>
      <c r="D1268">
        <v>22</v>
      </c>
      <c r="E1268" s="8">
        <v>44826</v>
      </c>
      <c r="F1268" t="s">
        <v>2445</v>
      </c>
      <c r="G1268">
        <v>19</v>
      </c>
      <c r="H1268">
        <v>2</v>
      </c>
      <c r="I1268">
        <v>301203</v>
      </c>
      <c r="J1268">
        <v>5</v>
      </c>
      <c r="K1268">
        <v>30</v>
      </c>
      <c r="L1268">
        <v>8</v>
      </c>
      <c r="M1268">
        <v>6330</v>
      </c>
      <c r="N1268" t="s">
        <v>27</v>
      </c>
      <c r="O1268" t="s">
        <v>8</v>
      </c>
      <c r="P1268">
        <v>1</v>
      </c>
      <c r="Q1268">
        <v>90741300</v>
      </c>
      <c r="R1268" t="s">
        <v>8</v>
      </c>
      <c r="S1268" s="8">
        <v>43192</v>
      </c>
      <c r="T1268" t="s">
        <v>76</v>
      </c>
      <c r="U1268" t="s">
        <v>8</v>
      </c>
      <c r="V1268">
        <v>2</v>
      </c>
      <c r="W1268" t="s">
        <v>2367</v>
      </c>
      <c r="X1268" t="s">
        <v>2367</v>
      </c>
      <c r="Y1268" t="s">
        <v>2368</v>
      </c>
      <c r="Z1268">
        <v>4</v>
      </c>
      <c r="AA1268">
        <v>4</v>
      </c>
      <c r="AB1268">
        <v>5</v>
      </c>
      <c r="AC1268">
        <v>20</v>
      </c>
      <c r="AD1268" t="s">
        <v>2369</v>
      </c>
      <c r="AE1268">
        <v>1</v>
      </c>
      <c r="AF1268" t="s">
        <v>3122</v>
      </c>
      <c r="AG1268">
        <v>2</v>
      </c>
      <c r="AH1268">
        <v>1</v>
      </c>
      <c r="AI1268" t="s">
        <v>8</v>
      </c>
      <c r="AJ1268" t="s">
        <v>8</v>
      </c>
      <c r="AK1268" t="s">
        <v>8</v>
      </c>
      <c r="AL1268">
        <v>58</v>
      </c>
      <c r="AM1268" t="s">
        <v>8</v>
      </c>
      <c r="AN1268" t="s">
        <v>8</v>
      </c>
      <c r="AO1268" t="s">
        <v>8</v>
      </c>
      <c r="AP1268" t="s">
        <v>8</v>
      </c>
      <c r="AQ1268" s="8">
        <v>44832</v>
      </c>
      <c r="AR1268" t="s">
        <v>2372</v>
      </c>
      <c r="AS1268" t="s">
        <v>76</v>
      </c>
      <c r="AT1268">
        <v>72801290</v>
      </c>
      <c r="AU1268">
        <v>0</v>
      </c>
      <c r="AV1268">
        <v>35</v>
      </c>
      <c r="AW1268">
        <v>70418291</v>
      </c>
    </row>
    <row r="1269" spans="1:49" x14ac:dyDescent="0.25">
      <c r="A1269">
        <v>764098763</v>
      </c>
      <c r="B1269">
        <v>2022</v>
      </c>
      <c r="C1269">
        <v>9</v>
      </c>
      <c r="D1269">
        <v>22</v>
      </c>
      <c r="E1269" s="8">
        <v>44826</v>
      </c>
      <c r="F1269" t="s">
        <v>2445</v>
      </c>
      <c r="G1269">
        <v>19</v>
      </c>
      <c r="H1269">
        <v>3</v>
      </c>
      <c r="I1269">
        <v>301203</v>
      </c>
      <c r="J1269">
        <v>5</v>
      </c>
      <c r="K1269">
        <v>30</v>
      </c>
      <c r="L1269">
        <v>8</v>
      </c>
      <c r="M1269">
        <v>6330</v>
      </c>
      <c r="N1269" t="s">
        <v>27</v>
      </c>
      <c r="O1269" t="s">
        <v>8</v>
      </c>
      <c r="P1269">
        <v>1</v>
      </c>
      <c r="Q1269">
        <v>90975316</v>
      </c>
      <c r="R1269" t="s">
        <v>8</v>
      </c>
      <c r="S1269" s="8">
        <v>43347</v>
      </c>
      <c r="T1269" t="s">
        <v>76</v>
      </c>
      <c r="U1269" t="s">
        <v>8</v>
      </c>
      <c r="V1269">
        <v>2</v>
      </c>
      <c r="W1269" t="s">
        <v>2367</v>
      </c>
      <c r="X1269" t="s">
        <v>2367</v>
      </c>
      <c r="Y1269" t="s">
        <v>2368</v>
      </c>
      <c r="Z1269">
        <v>4</v>
      </c>
      <c r="AA1269">
        <v>4</v>
      </c>
      <c r="AB1269">
        <v>0</v>
      </c>
      <c r="AC1269">
        <v>18</v>
      </c>
      <c r="AD1269" t="s">
        <v>2369</v>
      </c>
      <c r="AE1269">
        <v>1</v>
      </c>
      <c r="AF1269" t="s">
        <v>3122</v>
      </c>
      <c r="AG1269">
        <v>2</v>
      </c>
      <c r="AH1269">
        <v>1</v>
      </c>
      <c r="AI1269" t="s">
        <v>8</v>
      </c>
      <c r="AJ1269" t="s">
        <v>8</v>
      </c>
      <c r="AK1269" t="s">
        <v>8</v>
      </c>
      <c r="AL1269">
        <v>58</v>
      </c>
      <c r="AM1269" t="s">
        <v>8</v>
      </c>
      <c r="AN1269" t="s">
        <v>8</v>
      </c>
      <c r="AO1269" t="s">
        <v>8</v>
      </c>
      <c r="AP1269" t="s">
        <v>8</v>
      </c>
      <c r="AQ1269" s="8">
        <v>44832</v>
      </c>
      <c r="AR1269" t="s">
        <v>2372</v>
      </c>
      <c r="AS1269" t="s">
        <v>76</v>
      </c>
      <c r="AT1269">
        <v>72801290</v>
      </c>
      <c r="AU1269">
        <v>0</v>
      </c>
      <c r="AV1269">
        <v>35</v>
      </c>
      <c r="AW1269">
        <v>70418291</v>
      </c>
    </row>
    <row r="1270" spans="1:49" x14ac:dyDescent="0.25">
      <c r="A1270">
        <v>764099160</v>
      </c>
      <c r="B1270">
        <v>2022</v>
      </c>
      <c r="C1270">
        <v>9</v>
      </c>
      <c r="D1270">
        <v>22</v>
      </c>
      <c r="E1270" s="8">
        <v>44826</v>
      </c>
      <c r="F1270" t="s">
        <v>2445</v>
      </c>
      <c r="G1270">
        <v>19</v>
      </c>
      <c r="H1270">
        <v>4</v>
      </c>
      <c r="I1270">
        <v>301203</v>
      </c>
      <c r="J1270">
        <v>5</v>
      </c>
      <c r="K1270">
        <v>30</v>
      </c>
      <c r="L1270">
        <v>8</v>
      </c>
      <c r="M1270">
        <v>6330</v>
      </c>
      <c r="N1270" t="s">
        <v>27</v>
      </c>
      <c r="O1270" t="s">
        <v>8</v>
      </c>
      <c r="P1270">
        <v>1</v>
      </c>
      <c r="Q1270">
        <v>91082852</v>
      </c>
      <c r="R1270" t="s">
        <v>8</v>
      </c>
      <c r="S1270" s="8">
        <v>43439</v>
      </c>
      <c r="T1270" t="s">
        <v>2324</v>
      </c>
      <c r="U1270" t="s">
        <v>8</v>
      </c>
      <c r="V1270">
        <v>2</v>
      </c>
      <c r="W1270" t="s">
        <v>2367</v>
      </c>
      <c r="X1270" t="s">
        <v>2367</v>
      </c>
      <c r="Y1270" t="s">
        <v>2368</v>
      </c>
      <c r="Z1270">
        <v>3</v>
      </c>
      <c r="AA1270">
        <v>3</v>
      </c>
      <c r="AB1270">
        <v>9</v>
      </c>
      <c r="AC1270">
        <v>17</v>
      </c>
      <c r="AD1270" t="s">
        <v>2369</v>
      </c>
      <c r="AE1270">
        <v>1</v>
      </c>
      <c r="AF1270" t="s">
        <v>3122</v>
      </c>
      <c r="AG1270">
        <v>2</v>
      </c>
      <c r="AH1270">
        <v>1</v>
      </c>
      <c r="AI1270" t="s">
        <v>8</v>
      </c>
      <c r="AJ1270" t="s">
        <v>8</v>
      </c>
      <c r="AK1270" t="s">
        <v>8</v>
      </c>
      <c r="AL1270">
        <v>58</v>
      </c>
      <c r="AM1270" t="s">
        <v>8</v>
      </c>
      <c r="AN1270" t="s">
        <v>8</v>
      </c>
      <c r="AO1270" t="s">
        <v>8</v>
      </c>
      <c r="AP1270" t="s">
        <v>8</v>
      </c>
      <c r="AQ1270" s="8">
        <v>44832</v>
      </c>
      <c r="AR1270" t="s">
        <v>2372</v>
      </c>
      <c r="AS1270" t="s">
        <v>76</v>
      </c>
      <c r="AT1270">
        <v>72801290</v>
      </c>
      <c r="AU1270">
        <v>0</v>
      </c>
      <c r="AV1270">
        <v>35</v>
      </c>
      <c r="AW1270">
        <v>70418291</v>
      </c>
    </row>
    <row r="1271" spans="1:49" x14ac:dyDescent="0.25">
      <c r="A1271">
        <v>765630217</v>
      </c>
      <c r="B1271">
        <v>2022</v>
      </c>
      <c r="C1271">
        <v>9</v>
      </c>
      <c r="D1271">
        <v>22</v>
      </c>
      <c r="E1271" s="8">
        <v>44826</v>
      </c>
      <c r="F1271">
        <v>533</v>
      </c>
      <c r="G1271">
        <v>4</v>
      </c>
      <c r="H1271">
        <v>1</v>
      </c>
      <c r="I1271">
        <v>301203</v>
      </c>
      <c r="J1271">
        <v>5</v>
      </c>
      <c r="K1271">
        <v>30</v>
      </c>
      <c r="L1271">
        <v>1</v>
      </c>
      <c r="M1271">
        <v>6707</v>
      </c>
      <c r="N1271" t="s">
        <v>45</v>
      </c>
      <c r="O1271" t="s">
        <v>8</v>
      </c>
      <c r="P1271">
        <v>1</v>
      </c>
      <c r="Q1271">
        <v>92807723</v>
      </c>
      <c r="R1271" t="s">
        <v>8</v>
      </c>
      <c r="S1271" s="8">
        <v>44638</v>
      </c>
      <c r="T1271" t="s">
        <v>76</v>
      </c>
      <c r="U1271" t="s">
        <v>8</v>
      </c>
      <c r="V1271">
        <v>2</v>
      </c>
      <c r="W1271" t="s">
        <v>2367</v>
      </c>
      <c r="X1271" t="s">
        <v>2367</v>
      </c>
      <c r="Y1271" t="s">
        <v>76</v>
      </c>
      <c r="Z1271">
        <v>6</v>
      </c>
      <c r="AA1271">
        <v>0</v>
      </c>
      <c r="AB1271">
        <v>6</v>
      </c>
      <c r="AC1271">
        <v>4</v>
      </c>
      <c r="AD1271" t="s">
        <v>2369</v>
      </c>
      <c r="AE1271">
        <v>1</v>
      </c>
      <c r="AF1271" t="s">
        <v>3121</v>
      </c>
      <c r="AG1271">
        <v>2</v>
      </c>
      <c r="AH1271">
        <v>1</v>
      </c>
      <c r="AI1271">
        <v>8.3000000000000007</v>
      </c>
      <c r="AJ1271">
        <v>63</v>
      </c>
      <c r="AK1271" t="s">
        <v>8</v>
      </c>
      <c r="AL1271">
        <v>58</v>
      </c>
      <c r="AM1271" t="s">
        <v>8</v>
      </c>
      <c r="AN1271" t="s">
        <v>8</v>
      </c>
      <c r="AO1271" t="s">
        <v>8</v>
      </c>
      <c r="AP1271" t="s">
        <v>8</v>
      </c>
      <c r="AQ1271" s="8">
        <v>44834</v>
      </c>
      <c r="AR1271" t="s">
        <v>2372</v>
      </c>
      <c r="AS1271" t="s">
        <v>76</v>
      </c>
      <c r="AT1271">
        <v>4751275</v>
      </c>
      <c r="AU1271">
        <v>6</v>
      </c>
      <c r="AV1271">
        <v>29</v>
      </c>
      <c r="AW1271">
        <v>41473714</v>
      </c>
    </row>
    <row r="1272" spans="1:49" x14ac:dyDescent="0.25">
      <c r="A1272">
        <v>766772341</v>
      </c>
      <c r="B1272">
        <v>2022</v>
      </c>
      <c r="C1272">
        <v>9</v>
      </c>
      <c r="D1272">
        <v>22</v>
      </c>
      <c r="E1272" s="8">
        <v>44826</v>
      </c>
      <c r="F1272">
        <v>700</v>
      </c>
      <c r="G1272">
        <v>9</v>
      </c>
      <c r="H1272">
        <v>1</v>
      </c>
      <c r="I1272">
        <v>301001</v>
      </c>
      <c r="J1272">
        <v>5</v>
      </c>
      <c r="K1272">
        <v>30</v>
      </c>
      <c r="L1272">
        <v>0</v>
      </c>
      <c r="M1272">
        <v>6733</v>
      </c>
      <c r="N1272" t="s">
        <v>36</v>
      </c>
      <c r="O1272" t="s">
        <v>8</v>
      </c>
      <c r="P1272">
        <v>1</v>
      </c>
      <c r="Q1272">
        <v>842122</v>
      </c>
      <c r="R1272" t="s">
        <v>8</v>
      </c>
      <c r="S1272" s="8">
        <v>16235</v>
      </c>
      <c r="T1272" t="s">
        <v>2324</v>
      </c>
      <c r="U1272" t="s">
        <v>8</v>
      </c>
      <c r="V1272">
        <v>2</v>
      </c>
      <c r="W1272" t="s">
        <v>2367</v>
      </c>
      <c r="X1272" t="s">
        <v>2367</v>
      </c>
      <c r="Y1272" t="s">
        <v>2368</v>
      </c>
      <c r="Z1272">
        <v>78</v>
      </c>
      <c r="AA1272">
        <v>78</v>
      </c>
      <c r="AB1272">
        <v>3</v>
      </c>
      <c r="AC1272">
        <v>10</v>
      </c>
      <c r="AD1272" t="s">
        <v>2369</v>
      </c>
      <c r="AE1272">
        <v>2</v>
      </c>
      <c r="AF1272" t="s">
        <v>3121</v>
      </c>
      <c r="AG1272">
        <v>2</v>
      </c>
      <c r="AH1272">
        <v>1</v>
      </c>
      <c r="AI1272" t="s">
        <v>8</v>
      </c>
      <c r="AJ1272" t="s">
        <v>8</v>
      </c>
      <c r="AK1272" t="s">
        <v>8</v>
      </c>
      <c r="AL1272">
        <v>58</v>
      </c>
      <c r="AM1272" t="s">
        <v>8</v>
      </c>
      <c r="AN1272" t="s">
        <v>8</v>
      </c>
      <c r="AO1272" t="s">
        <v>8</v>
      </c>
      <c r="AP1272" t="s">
        <v>8</v>
      </c>
      <c r="AQ1272" s="8">
        <v>44837</v>
      </c>
      <c r="AR1272" t="s">
        <v>2372</v>
      </c>
      <c r="AS1272" t="s">
        <v>76</v>
      </c>
      <c r="AT1272">
        <v>16146315</v>
      </c>
      <c r="AU1272">
        <v>1</v>
      </c>
      <c r="AV1272">
        <v>22</v>
      </c>
      <c r="AW1272">
        <v>860048</v>
      </c>
    </row>
    <row r="1273" spans="1:49" x14ac:dyDescent="0.25">
      <c r="A1273">
        <v>766773183</v>
      </c>
      <c r="B1273">
        <v>2022</v>
      </c>
      <c r="C1273">
        <v>9</v>
      </c>
      <c r="D1273">
        <v>22</v>
      </c>
      <c r="E1273" s="8">
        <v>44826</v>
      </c>
      <c r="F1273">
        <v>700</v>
      </c>
      <c r="G1273">
        <v>9</v>
      </c>
      <c r="H1273">
        <v>2</v>
      </c>
      <c r="I1273">
        <v>301001</v>
      </c>
      <c r="J1273">
        <v>5</v>
      </c>
      <c r="K1273">
        <v>30</v>
      </c>
      <c r="L1273">
        <v>0</v>
      </c>
      <c r="M1273">
        <v>6733</v>
      </c>
      <c r="N1273" t="s">
        <v>36</v>
      </c>
      <c r="O1273" t="s">
        <v>8</v>
      </c>
      <c r="P1273">
        <v>1</v>
      </c>
      <c r="Q1273">
        <v>890602</v>
      </c>
      <c r="R1273" t="s">
        <v>8</v>
      </c>
      <c r="S1273" s="8">
        <v>27085</v>
      </c>
      <c r="T1273" t="s">
        <v>2324</v>
      </c>
      <c r="U1273" t="s">
        <v>8</v>
      </c>
      <c r="V1273">
        <v>2</v>
      </c>
      <c r="W1273" t="s">
        <v>2367</v>
      </c>
      <c r="X1273" t="s">
        <v>2367</v>
      </c>
      <c r="Y1273" t="s">
        <v>2368</v>
      </c>
      <c r="Z1273">
        <v>48</v>
      </c>
      <c r="AA1273">
        <v>48</v>
      </c>
      <c r="AB1273">
        <v>6</v>
      </c>
      <c r="AC1273">
        <v>28</v>
      </c>
      <c r="AD1273" t="s">
        <v>2369</v>
      </c>
      <c r="AE1273">
        <v>2</v>
      </c>
      <c r="AF1273" t="s">
        <v>3121</v>
      </c>
      <c r="AG1273">
        <v>3</v>
      </c>
      <c r="AH1273">
        <v>1</v>
      </c>
      <c r="AI1273" t="s">
        <v>8</v>
      </c>
      <c r="AJ1273" t="s">
        <v>8</v>
      </c>
      <c r="AK1273" t="s">
        <v>8</v>
      </c>
      <c r="AL1273">
        <v>58</v>
      </c>
      <c r="AM1273" t="s">
        <v>8</v>
      </c>
      <c r="AN1273" t="s">
        <v>8</v>
      </c>
      <c r="AO1273" t="s">
        <v>8</v>
      </c>
      <c r="AP1273" t="s">
        <v>8</v>
      </c>
      <c r="AQ1273" s="8">
        <v>44837</v>
      </c>
      <c r="AR1273" t="s">
        <v>2372</v>
      </c>
      <c r="AS1273" t="s">
        <v>76</v>
      </c>
      <c r="AT1273">
        <v>16146315</v>
      </c>
      <c r="AU1273">
        <v>1</v>
      </c>
      <c r="AV1273">
        <v>22</v>
      </c>
      <c r="AW1273">
        <v>860048</v>
      </c>
    </row>
    <row r="1274" spans="1:49" x14ac:dyDescent="0.25">
      <c r="A1274">
        <v>766774375</v>
      </c>
      <c r="B1274">
        <v>2022</v>
      </c>
      <c r="C1274">
        <v>9</v>
      </c>
      <c r="D1274">
        <v>22</v>
      </c>
      <c r="E1274" s="8">
        <v>44826</v>
      </c>
      <c r="F1274">
        <v>700</v>
      </c>
      <c r="G1274">
        <v>9</v>
      </c>
      <c r="H1274">
        <v>3</v>
      </c>
      <c r="I1274">
        <v>301001</v>
      </c>
      <c r="J1274">
        <v>5</v>
      </c>
      <c r="K1274">
        <v>30</v>
      </c>
      <c r="L1274">
        <v>0</v>
      </c>
      <c r="M1274">
        <v>6733</v>
      </c>
      <c r="N1274" t="s">
        <v>36</v>
      </c>
      <c r="O1274" t="s">
        <v>8</v>
      </c>
      <c r="P1274">
        <v>1</v>
      </c>
      <c r="Q1274">
        <v>42476901</v>
      </c>
      <c r="R1274" t="s">
        <v>8</v>
      </c>
      <c r="S1274" s="8">
        <v>29774</v>
      </c>
      <c r="T1274" t="s">
        <v>2324</v>
      </c>
      <c r="U1274" t="s">
        <v>8</v>
      </c>
      <c r="V1274">
        <v>2</v>
      </c>
      <c r="W1274" t="s">
        <v>2367</v>
      </c>
      <c r="X1274" t="s">
        <v>2367</v>
      </c>
      <c r="Y1274" t="s">
        <v>2368</v>
      </c>
      <c r="Z1274">
        <v>41</v>
      </c>
      <c r="AA1274">
        <v>41</v>
      </c>
      <c r="AB1274">
        <v>2</v>
      </c>
      <c r="AC1274">
        <v>15</v>
      </c>
      <c r="AD1274" t="s">
        <v>2369</v>
      </c>
      <c r="AE1274">
        <v>2</v>
      </c>
      <c r="AF1274" t="s">
        <v>3121</v>
      </c>
      <c r="AG1274">
        <v>2</v>
      </c>
      <c r="AH1274">
        <v>1</v>
      </c>
      <c r="AI1274" t="s">
        <v>8</v>
      </c>
      <c r="AJ1274" t="s">
        <v>8</v>
      </c>
      <c r="AK1274" t="s">
        <v>8</v>
      </c>
      <c r="AL1274">
        <v>58</v>
      </c>
      <c r="AM1274" t="s">
        <v>8</v>
      </c>
      <c r="AN1274" t="s">
        <v>8</v>
      </c>
      <c r="AO1274" t="s">
        <v>8</v>
      </c>
      <c r="AP1274" t="s">
        <v>8</v>
      </c>
      <c r="AQ1274" s="8">
        <v>44837</v>
      </c>
      <c r="AR1274" t="s">
        <v>2372</v>
      </c>
      <c r="AS1274" t="s">
        <v>76</v>
      </c>
      <c r="AT1274">
        <v>16146315</v>
      </c>
      <c r="AU1274">
        <v>1</v>
      </c>
      <c r="AV1274">
        <v>22</v>
      </c>
      <c r="AW1274">
        <v>860048</v>
      </c>
    </row>
    <row r="1275" spans="1:49" x14ac:dyDescent="0.25">
      <c r="A1275">
        <v>766775014</v>
      </c>
      <c r="B1275">
        <v>2022</v>
      </c>
      <c r="C1275">
        <v>9</v>
      </c>
      <c r="D1275">
        <v>22</v>
      </c>
      <c r="E1275" s="8">
        <v>44826</v>
      </c>
      <c r="F1275">
        <v>700</v>
      </c>
      <c r="G1275">
        <v>9</v>
      </c>
      <c r="H1275">
        <v>4</v>
      </c>
      <c r="I1275">
        <v>301001</v>
      </c>
      <c r="J1275">
        <v>5</v>
      </c>
      <c r="K1275">
        <v>30</v>
      </c>
      <c r="L1275">
        <v>0</v>
      </c>
      <c r="M1275">
        <v>6733</v>
      </c>
      <c r="N1275" t="s">
        <v>36</v>
      </c>
      <c r="O1275" t="s">
        <v>8</v>
      </c>
      <c r="P1275">
        <v>1</v>
      </c>
      <c r="Q1275">
        <v>43391016</v>
      </c>
      <c r="R1275" t="s">
        <v>8</v>
      </c>
      <c r="S1275" s="8">
        <v>31407</v>
      </c>
      <c r="T1275" t="s">
        <v>2324</v>
      </c>
      <c r="U1275" t="s">
        <v>8</v>
      </c>
      <c r="V1275">
        <v>2</v>
      </c>
      <c r="W1275" t="s">
        <v>2367</v>
      </c>
      <c r="X1275" t="s">
        <v>2367</v>
      </c>
      <c r="Y1275" t="s">
        <v>2368</v>
      </c>
      <c r="Z1275">
        <v>36</v>
      </c>
      <c r="AA1275">
        <v>36</v>
      </c>
      <c r="AB1275">
        <v>8</v>
      </c>
      <c r="AC1275">
        <v>27</v>
      </c>
      <c r="AD1275" t="s">
        <v>2369</v>
      </c>
      <c r="AE1275">
        <v>2</v>
      </c>
      <c r="AF1275" t="s">
        <v>3121</v>
      </c>
      <c r="AG1275">
        <v>2</v>
      </c>
      <c r="AH1275">
        <v>1</v>
      </c>
      <c r="AI1275" t="s">
        <v>8</v>
      </c>
      <c r="AJ1275" t="s">
        <v>8</v>
      </c>
      <c r="AK1275" t="s">
        <v>8</v>
      </c>
      <c r="AL1275">
        <v>58</v>
      </c>
      <c r="AM1275" t="s">
        <v>8</v>
      </c>
      <c r="AN1275" t="s">
        <v>8</v>
      </c>
      <c r="AO1275" t="s">
        <v>8</v>
      </c>
      <c r="AP1275" t="s">
        <v>8</v>
      </c>
      <c r="AQ1275" s="8">
        <v>44837</v>
      </c>
      <c r="AR1275" t="s">
        <v>2372</v>
      </c>
      <c r="AS1275" t="s">
        <v>76</v>
      </c>
      <c r="AT1275">
        <v>16146315</v>
      </c>
      <c r="AU1275">
        <v>1</v>
      </c>
      <c r="AV1275">
        <v>22</v>
      </c>
      <c r="AW1275">
        <v>860048</v>
      </c>
    </row>
    <row r="1276" spans="1:49" x14ac:dyDescent="0.25">
      <c r="A1276">
        <v>766775387</v>
      </c>
      <c r="B1276">
        <v>2022</v>
      </c>
      <c r="C1276">
        <v>9</v>
      </c>
      <c r="D1276">
        <v>22</v>
      </c>
      <c r="E1276" s="8">
        <v>44826</v>
      </c>
      <c r="F1276">
        <v>700</v>
      </c>
      <c r="G1276">
        <v>9</v>
      </c>
      <c r="H1276">
        <v>5</v>
      </c>
      <c r="I1276">
        <v>301001</v>
      </c>
      <c r="J1276">
        <v>5</v>
      </c>
      <c r="K1276">
        <v>30</v>
      </c>
      <c r="L1276">
        <v>0</v>
      </c>
      <c r="M1276">
        <v>6733</v>
      </c>
      <c r="N1276" t="s">
        <v>36</v>
      </c>
      <c r="O1276" t="s">
        <v>8</v>
      </c>
      <c r="P1276">
        <v>1</v>
      </c>
      <c r="Q1276">
        <v>929500</v>
      </c>
      <c r="R1276" t="s">
        <v>8</v>
      </c>
      <c r="S1276" s="8">
        <v>22182</v>
      </c>
      <c r="T1276" t="s">
        <v>2324</v>
      </c>
      <c r="U1276" t="s">
        <v>8</v>
      </c>
      <c r="V1276">
        <v>2</v>
      </c>
      <c r="W1276" t="s">
        <v>2367</v>
      </c>
      <c r="X1276" t="s">
        <v>2367</v>
      </c>
      <c r="Y1276" t="s">
        <v>2368</v>
      </c>
      <c r="Z1276">
        <v>61</v>
      </c>
      <c r="AA1276">
        <v>61</v>
      </c>
      <c r="AB1276">
        <v>11</v>
      </c>
      <c r="AC1276">
        <v>30</v>
      </c>
      <c r="AD1276" t="s">
        <v>2369</v>
      </c>
      <c r="AE1276">
        <v>2</v>
      </c>
      <c r="AF1276" t="s">
        <v>3121</v>
      </c>
      <c r="AG1276">
        <v>2</v>
      </c>
      <c r="AH1276">
        <v>1</v>
      </c>
      <c r="AI1276" t="s">
        <v>8</v>
      </c>
      <c r="AJ1276" t="s">
        <v>8</v>
      </c>
      <c r="AK1276" t="s">
        <v>8</v>
      </c>
      <c r="AL1276">
        <v>58</v>
      </c>
      <c r="AM1276" t="s">
        <v>8</v>
      </c>
      <c r="AN1276" t="s">
        <v>8</v>
      </c>
      <c r="AO1276" t="s">
        <v>8</v>
      </c>
      <c r="AP1276" t="s">
        <v>8</v>
      </c>
      <c r="AQ1276" s="8">
        <v>44837</v>
      </c>
      <c r="AR1276" t="s">
        <v>2372</v>
      </c>
      <c r="AS1276" t="s">
        <v>76</v>
      </c>
      <c r="AT1276">
        <v>16146315</v>
      </c>
      <c r="AU1276">
        <v>1</v>
      </c>
      <c r="AV1276">
        <v>22</v>
      </c>
      <c r="AW1276">
        <v>860048</v>
      </c>
    </row>
    <row r="1277" spans="1:49" x14ac:dyDescent="0.25">
      <c r="A1277">
        <v>766778212</v>
      </c>
      <c r="B1277">
        <v>2022</v>
      </c>
      <c r="C1277">
        <v>9</v>
      </c>
      <c r="D1277">
        <v>22</v>
      </c>
      <c r="E1277" s="8">
        <v>44826</v>
      </c>
      <c r="F1277">
        <v>700</v>
      </c>
      <c r="G1277">
        <v>10</v>
      </c>
      <c r="H1277">
        <v>1</v>
      </c>
      <c r="I1277">
        <v>303008</v>
      </c>
      <c r="J1277">
        <v>5</v>
      </c>
      <c r="K1277">
        <v>30</v>
      </c>
      <c r="L1277">
        <v>0</v>
      </c>
      <c r="M1277">
        <v>6733</v>
      </c>
      <c r="N1277" t="s">
        <v>36</v>
      </c>
      <c r="O1277" t="s">
        <v>8</v>
      </c>
      <c r="P1277">
        <v>1</v>
      </c>
      <c r="Q1277">
        <v>61052586</v>
      </c>
      <c r="R1277" t="s">
        <v>8</v>
      </c>
      <c r="S1277" s="8">
        <v>39166</v>
      </c>
      <c r="T1277" t="s">
        <v>2324</v>
      </c>
      <c r="U1277" t="s">
        <v>8</v>
      </c>
      <c r="V1277">
        <v>2</v>
      </c>
      <c r="W1277" t="s">
        <v>2367</v>
      </c>
      <c r="X1277" t="s">
        <v>2367</v>
      </c>
      <c r="Y1277" t="s">
        <v>2368</v>
      </c>
      <c r="Z1277">
        <v>15</v>
      </c>
      <c r="AA1277">
        <v>15</v>
      </c>
      <c r="AB1277">
        <v>5</v>
      </c>
      <c r="AC1277">
        <v>28</v>
      </c>
      <c r="AD1277" t="s">
        <v>2369</v>
      </c>
      <c r="AE1277">
        <v>2</v>
      </c>
      <c r="AF1277" t="s">
        <v>3121</v>
      </c>
      <c r="AG1277">
        <v>2</v>
      </c>
      <c r="AH1277">
        <v>1</v>
      </c>
      <c r="AI1277" t="s">
        <v>8</v>
      </c>
      <c r="AJ1277" t="s">
        <v>8</v>
      </c>
      <c r="AK1277" t="s">
        <v>8</v>
      </c>
      <c r="AL1277">
        <v>58</v>
      </c>
      <c r="AM1277" t="s">
        <v>8</v>
      </c>
      <c r="AN1277" t="s">
        <v>8</v>
      </c>
      <c r="AO1277" t="s">
        <v>8</v>
      </c>
      <c r="AP1277" t="s">
        <v>8</v>
      </c>
      <c r="AQ1277" s="8">
        <v>44837</v>
      </c>
      <c r="AR1277" t="s">
        <v>2372</v>
      </c>
      <c r="AS1277" t="s">
        <v>76</v>
      </c>
      <c r="AT1277">
        <v>72954783</v>
      </c>
      <c r="AU1277">
        <v>1</v>
      </c>
      <c r="AV1277">
        <v>4</v>
      </c>
      <c r="AW1277">
        <v>860048</v>
      </c>
    </row>
    <row r="1278" spans="1:49" x14ac:dyDescent="0.25">
      <c r="A1278">
        <v>766780812</v>
      </c>
      <c r="B1278">
        <v>2022</v>
      </c>
      <c r="C1278">
        <v>9</v>
      </c>
      <c r="D1278">
        <v>22</v>
      </c>
      <c r="E1278" s="8">
        <v>44826</v>
      </c>
      <c r="F1278">
        <v>700</v>
      </c>
      <c r="G1278">
        <v>11</v>
      </c>
      <c r="H1278">
        <v>1</v>
      </c>
      <c r="I1278">
        <v>304001</v>
      </c>
      <c r="J1278">
        <v>5</v>
      </c>
      <c r="K1278">
        <v>30</v>
      </c>
      <c r="L1278">
        <v>0</v>
      </c>
      <c r="M1278">
        <v>6733</v>
      </c>
      <c r="N1278" t="s">
        <v>36</v>
      </c>
      <c r="O1278" t="s">
        <v>8</v>
      </c>
      <c r="P1278">
        <v>1</v>
      </c>
      <c r="Q1278">
        <v>1053515</v>
      </c>
      <c r="R1278" t="s">
        <v>8</v>
      </c>
      <c r="S1278" s="8">
        <v>26914</v>
      </c>
      <c r="T1278" t="s">
        <v>76</v>
      </c>
      <c r="U1278" t="s">
        <v>8</v>
      </c>
      <c r="V1278">
        <v>2</v>
      </c>
      <c r="W1278" t="s">
        <v>2367</v>
      </c>
      <c r="X1278" t="s">
        <v>2367</v>
      </c>
      <c r="Y1278" t="s">
        <v>2368</v>
      </c>
      <c r="Z1278">
        <v>49</v>
      </c>
      <c r="AA1278">
        <v>49</v>
      </c>
      <c r="AB1278">
        <v>0</v>
      </c>
      <c r="AC1278">
        <v>15</v>
      </c>
      <c r="AD1278" t="s">
        <v>2369</v>
      </c>
      <c r="AE1278">
        <v>2</v>
      </c>
      <c r="AF1278" t="s">
        <v>3121</v>
      </c>
      <c r="AG1278">
        <v>3</v>
      </c>
      <c r="AH1278">
        <v>1</v>
      </c>
      <c r="AI1278" t="s">
        <v>8</v>
      </c>
      <c r="AJ1278" t="s">
        <v>8</v>
      </c>
      <c r="AK1278" t="s">
        <v>8</v>
      </c>
      <c r="AL1278">
        <v>58</v>
      </c>
      <c r="AM1278" t="s">
        <v>8</v>
      </c>
      <c r="AN1278" t="s">
        <v>8</v>
      </c>
      <c r="AO1278" t="s">
        <v>8</v>
      </c>
      <c r="AP1278" t="s">
        <v>8</v>
      </c>
      <c r="AQ1278" s="8">
        <v>44837</v>
      </c>
      <c r="AR1278" t="s">
        <v>2372</v>
      </c>
      <c r="AS1278" t="s">
        <v>76</v>
      </c>
      <c r="AT1278">
        <v>40236340</v>
      </c>
      <c r="AU1278">
        <v>1</v>
      </c>
      <c r="AV1278">
        <v>22</v>
      </c>
      <c r="AW1278">
        <v>860048</v>
      </c>
    </row>
    <row r="1279" spans="1:49" x14ac:dyDescent="0.25">
      <c r="A1279">
        <v>766781283</v>
      </c>
      <c r="B1279">
        <v>2022</v>
      </c>
      <c r="C1279">
        <v>9</v>
      </c>
      <c r="D1279">
        <v>22</v>
      </c>
      <c r="E1279" s="8">
        <v>44826</v>
      </c>
      <c r="F1279">
        <v>700</v>
      </c>
      <c r="G1279">
        <v>11</v>
      </c>
      <c r="H1279">
        <v>2</v>
      </c>
      <c r="I1279">
        <v>304001</v>
      </c>
      <c r="J1279">
        <v>5</v>
      </c>
      <c r="K1279">
        <v>30</v>
      </c>
      <c r="L1279">
        <v>0</v>
      </c>
      <c r="M1279">
        <v>6733</v>
      </c>
      <c r="N1279" t="s">
        <v>36</v>
      </c>
      <c r="O1279" t="s">
        <v>8</v>
      </c>
      <c r="P1279">
        <v>1</v>
      </c>
      <c r="Q1279">
        <v>43559397</v>
      </c>
      <c r="R1279" t="s">
        <v>8</v>
      </c>
      <c r="S1279" s="8">
        <v>31522</v>
      </c>
      <c r="T1279" t="s">
        <v>2324</v>
      </c>
      <c r="U1279" t="s">
        <v>8</v>
      </c>
      <c r="V1279">
        <v>2</v>
      </c>
      <c r="W1279" t="s">
        <v>2367</v>
      </c>
      <c r="X1279" t="s">
        <v>2367</v>
      </c>
      <c r="Y1279" t="s">
        <v>2368</v>
      </c>
      <c r="Z1279">
        <v>36</v>
      </c>
      <c r="AA1279">
        <v>36</v>
      </c>
      <c r="AB1279">
        <v>5</v>
      </c>
      <c r="AC1279">
        <v>2</v>
      </c>
      <c r="AD1279" t="s">
        <v>2369</v>
      </c>
      <c r="AE1279">
        <v>2</v>
      </c>
      <c r="AF1279" t="s">
        <v>3121</v>
      </c>
      <c r="AG1279">
        <v>3</v>
      </c>
      <c r="AH1279">
        <v>1</v>
      </c>
      <c r="AI1279" t="s">
        <v>8</v>
      </c>
      <c r="AJ1279" t="s">
        <v>8</v>
      </c>
      <c r="AK1279" t="s">
        <v>8</v>
      </c>
      <c r="AL1279">
        <v>58</v>
      </c>
      <c r="AM1279" t="s">
        <v>8</v>
      </c>
      <c r="AN1279" t="s">
        <v>8</v>
      </c>
      <c r="AO1279" t="s">
        <v>8</v>
      </c>
      <c r="AP1279" t="s">
        <v>8</v>
      </c>
      <c r="AQ1279" s="8">
        <v>44837</v>
      </c>
      <c r="AR1279" t="s">
        <v>2372</v>
      </c>
      <c r="AS1279" t="s">
        <v>76</v>
      </c>
      <c r="AT1279">
        <v>40236340</v>
      </c>
      <c r="AU1279">
        <v>1</v>
      </c>
      <c r="AV1279">
        <v>22</v>
      </c>
      <c r="AW1279">
        <v>860048</v>
      </c>
    </row>
    <row r="1280" spans="1:49" x14ac:dyDescent="0.25">
      <c r="A1280">
        <v>761942810</v>
      </c>
      <c r="B1280">
        <v>2022</v>
      </c>
      <c r="C1280">
        <v>9</v>
      </c>
      <c r="D1280">
        <v>23</v>
      </c>
      <c r="E1280" s="8">
        <v>44827</v>
      </c>
      <c r="F1280" t="s">
        <v>2396</v>
      </c>
      <c r="G1280">
        <v>3</v>
      </c>
      <c r="H1280">
        <v>1</v>
      </c>
      <c r="I1280">
        <v>303304</v>
      </c>
      <c r="J1280">
        <v>5</v>
      </c>
      <c r="K1280">
        <v>30</v>
      </c>
      <c r="L1280">
        <v>10</v>
      </c>
      <c r="M1280">
        <v>6322</v>
      </c>
      <c r="N1280" t="s">
        <v>29</v>
      </c>
      <c r="O1280" t="s">
        <v>8</v>
      </c>
      <c r="P1280">
        <v>1</v>
      </c>
      <c r="Q1280">
        <v>90459896</v>
      </c>
      <c r="R1280" t="s">
        <v>8</v>
      </c>
      <c r="S1280" s="8">
        <v>43030</v>
      </c>
      <c r="T1280" t="s">
        <v>76</v>
      </c>
      <c r="U1280" t="s">
        <v>8</v>
      </c>
      <c r="V1280">
        <v>2</v>
      </c>
      <c r="W1280" t="s">
        <v>2367</v>
      </c>
      <c r="X1280" t="s">
        <v>2367</v>
      </c>
      <c r="Y1280" t="s">
        <v>2368</v>
      </c>
      <c r="Z1280">
        <v>4</v>
      </c>
      <c r="AA1280">
        <v>4</v>
      </c>
      <c r="AB1280">
        <v>11</v>
      </c>
      <c r="AC1280">
        <v>1</v>
      </c>
      <c r="AD1280" t="s">
        <v>2369</v>
      </c>
      <c r="AE1280">
        <v>1</v>
      </c>
      <c r="AF1280" t="s">
        <v>3121</v>
      </c>
      <c r="AG1280">
        <v>2</v>
      </c>
      <c r="AH1280">
        <v>1</v>
      </c>
      <c r="AI1280" t="s">
        <v>8</v>
      </c>
      <c r="AJ1280" t="s">
        <v>8</v>
      </c>
      <c r="AK1280" t="s">
        <v>8</v>
      </c>
      <c r="AL1280">
        <v>58</v>
      </c>
      <c r="AM1280" t="s">
        <v>8</v>
      </c>
      <c r="AN1280" t="s">
        <v>8</v>
      </c>
      <c r="AO1280" t="s">
        <v>8</v>
      </c>
      <c r="AP1280" t="s">
        <v>8</v>
      </c>
      <c r="AQ1280" s="8">
        <v>44827</v>
      </c>
      <c r="AR1280" t="s">
        <v>2372</v>
      </c>
      <c r="AS1280" t="s">
        <v>76</v>
      </c>
      <c r="AT1280">
        <v>70750007</v>
      </c>
      <c r="AU1280">
        <v>3</v>
      </c>
      <c r="AV1280">
        <v>25</v>
      </c>
      <c r="AW1280">
        <v>47204013</v>
      </c>
    </row>
    <row r="1281" spans="1:49" x14ac:dyDescent="0.25">
      <c r="A1281">
        <v>761942988</v>
      </c>
      <c r="B1281">
        <v>2022</v>
      </c>
      <c r="C1281">
        <v>9</v>
      </c>
      <c r="D1281">
        <v>23</v>
      </c>
      <c r="E1281" s="8">
        <v>44827</v>
      </c>
      <c r="F1281" t="s">
        <v>2396</v>
      </c>
      <c r="G1281">
        <v>3</v>
      </c>
      <c r="H1281">
        <v>2</v>
      </c>
      <c r="I1281">
        <v>303304</v>
      </c>
      <c r="J1281">
        <v>5</v>
      </c>
      <c r="K1281">
        <v>30</v>
      </c>
      <c r="L1281">
        <v>10</v>
      </c>
      <c r="M1281">
        <v>6322</v>
      </c>
      <c r="N1281" t="s">
        <v>29</v>
      </c>
      <c r="O1281" t="s">
        <v>8</v>
      </c>
      <c r="P1281">
        <v>1</v>
      </c>
      <c r="Q1281">
        <v>91151282</v>
      </c>
      <c r="R1281" t="s">
        <v>8</v>
      </c>
      <c r="S1281" s="8">
        <v>43487</v>
      </c>
      <c r="T1281" t="s">
        <v>76</v>
      </c>
      <c r="U1281" t="s">
        <v>8</v>
      </c>
      <c r="V1281">
        <v>2</v>
      </c>
      <c r="W1281" t="s">
        <v>2367</v>
      </c>
      <c r="X1281" t="s">
        <v>2367</v>
      </c>
      <c r="Y1281" t="s">
        <v>2368</v>
      </c>
      <c r="Z1281">
        <v>3</v>
      </c>
      <c r="AA1281">
        <v>3</v>
      </c>
      <c r="AB1281">
        <v>8</v>
      </c>
      <c r="AC1281">
        <v>1</v>
      </c>
      <c r="AD1281" t="s">
        <v>2369</v>
      </c>
      <c r="AE1281">
        <v>1</v>
      </c>
      <c r="AF1281" t="s">
        <v>3121</v>
      </c>
      <c r="AG1281">
        <v>2</v>
      </c>
      <c r="AH1281">
        <v>1</v>
      </c>
      <c r="AI1281" t="s">
        <v>8</v>
      </c>
      <c r="AJ1281" t="s">
        <v>8</v>
      </c>
      <c r="AK1281" t="s">
        <v>8</v>
      </c>
      <c r="AL1281">
        <v>58</v>
      </c>
      <c r="AM1281" t="s">
        <v>8</v>
      </c>
      <c r="AN1281" t="s">
        <v>8</v>
      </c>
      <c r="AO1281" t="s">
        <v>8</v>
      </c>
      <c r="AP1281" t="s">
        <v>8</v>
      </c>
      <c r="AQ1281" s="8">
        <v>44827</v>
      </c>
      <c r="AR1281" t="s">
        <v>2372</v>
      </c>
      <c r="AS1281" t="s">
        <v>76</v>
      </c>
      <c r="AT1281">
        <v>70750007</v>
      </c>
      <c r="AU1281">
        <v>3</v>
      </c>
      <c r="AV1281">
        <v>25</v>
      </c>
      <c r="AW1281">
        <v>47204013</v>
      </c>
    </row>
    <row r="1282" spans="1:49" x14ac:dyDescent="0.25">
      <c r="A1282">
        <v>761956396</v>
      </c>
      <c r="B1282">
        <v>2022</v>
      </c>
      <c r="C1282">
        <v>9</v>
      </c>
      <c r="D1282">
        <v>23</v>
      </c>
      <c r="E1282" s="8">
        <v>44827</v>
      </c>
      <c r="F1282" t="s">
        <v>2381</v>
      </c>
      <c r="G1282">
        <v>10</v>
      </c>
      <c r="H1282">
        <v>1</v>
      </c>
      <c r="I1282">
        <v>302303</v>
      </c>
      <c r="J1282">
        <v>5</v>
      </c>
      <c r="K1282">
        <v>30</v>
      </c>
      <c r="L1282">
        <v>10</v>
      </c>
      <c r="M1282">
        <v>6322</v>
      </c>
      <c r="N1282" t="s">
        <v>29</v>
      </c>
      <c r="O1282" t="s">
        <v>8</v>
      </c>
      <c r="P1282">
        <v>1</v>
      </c>
      <c r="Q1282">
        <v>82035760</v>
      </c>
      <c r="R1282" t="s">
        <v>8</v>
      </c>
      <c r="S1282" s="8">
        <v>44109</v>
      </c>
      <c r="T1282" t="s">
        <v>76</v>
      </c>
      <c r="U1282" t="s">
        <v>8</v>
      </c>
      <c r="V1282">
        <v>2</v>
      </c>
      <c r="W1282" t="s">
        <v>2367</v>
      </c>
      <c r="X1282" t="s">
        <v>2367</v>
      </c>
      <c r="Y1282" t="s">
        <v>2368</v>
      </c>
      <c r="Z1282">
        <v>1</v>
      </c>
      <c r="AA1282">
        <v>1</v>
      </c>
      <c r="AB1282">
        <v>11</v>
      </c>
      <c r="AC1282">
        <v>18</v>
      </c>
      <c r="AD1282" t="s">
        <v>2369</v>
      </c>
      <c r="AE1282">
        <v>2</v>
      </c>
      <c r="AF1282" t="s">
        <v>3122</v>
      </c>
      <c r="AG1282">
        <v>2</v>
      </c>
      <c r="AH1282">
        <v>1</v>
      </c>
      <c r="AI1282" t="s">
        <v>8</v>
      </c>
      <c r="AJ1282" t="s">
        <v>8</v>
      </c>
      <c r="AK1282" t="s">
        <v>8</v>
      </c>
      <c r="AL1282">
        <v>7</v>
      </c>
      <c r="AM1282" t="s">
        <v>8</v>
      </c>
      <c r="AN1282" t="s">
        <v>8</v>
      </c>
      <c r="AO1282" t="s">
        <v>8</v>
      </c>
      <c r="AP1282" t="s">
        <v>8</v>
      </c>
      <c r="AQ1282" s="8">
        <v>44827</v>
      </c>
      <c r="AR1282" t="s">
        <v>2372</v>
      </c>
      <c r="AS1282" t="s">
        <v>76</v>
      </c>
      <c r="AT1282">
        <v>2020863</v>
      </c>
      <c r="AU1282">
        <v>1</v>
      </c>
      <c r="AV1282">
        <v>10</v>
      </c>
      <c r="AW1282">
        <v>70652055</v>
      </c>
    </row>
    <row r="1283" spans="1:49" x14ac:dyDescent="0.25">
      <c r="A1283">
        <v>761956714</v>
      </c>
      <c r="B1283">
        <v>2022</v>
      </c>
      <c r="C1283">
        <v>9</v>
      </c>
      <c r="D1283">
        <v>23</v>
      </c>
      <c r="E1283" s="8">
        <v>44827</v>
      </c>
      <c r="F1283" t="s">
        <v>2381</v>
      </c>
      <c r="G1283">
        <v>10</v>
      </c>
      <c r="H1283">
        <v>2</v>
      </c>
      <c r="I1283">
        <v>302303</v>
      </c>
      <c r="J1283">
        <v>5</v>
      </c>
      <c r="K1283">
        <v>30</v>
      </c>
      <c r="L1283">
        <v>10</v>
      </c>
      <c r="M1283">
        <v>6322</v>
      </c>
      <c r="N1283" t="s">
        <v>29</v>
      </c>
      <c r="O1283" t="s">
        <v>8</v>
      </c>
      <c r="P1283">
        <v>1</v>
      </c>
      <c r="Q1283">
        <v>76313179</v>
      </c>
      <c r="R1283" t="s">
        <v>8</v>
      </c>
      <c r="S1283" s="8">
        <v>38094</v>
      </c>
      <c r="T1283" t="s">
        <v>2324</v>
      </c>
      <c r="U1283" t="s">
        <v>8</v>
      </c>
      <c r="V1283">
        <v>2</v>
      </c>
      <c r="W1283" t="s">
        <v>2367</v>
      </c>
      <c r="X1283" t="s">
        <v>2367</v>
      </c>
      <c r="Y1283" t="s">
        <v>2368</v>
      </c>
      <c r="Z1283">
        <v>18</v>
      </c>
      <c r="AA1283">
        <v>18</v>
      </c>
      <c r="AB1283">
        <v>5</v>
      </c>
      <c r="AC1283">
        <v>6</v>
      </c>
      <c r="AD1283" t="s">
        <v>2369</v>
      </c>
      <c r="AE1283">
        <v>2</v>
      </c>
      <c r="AF1283" t="s">
        <v>3122</v>
      </c>
      <c r="AG1283">
        <v>2</v>
      </c>
      <c r="AH1283">
        <v>1</v>
      </c>
      <c r="AI1283" t="s">
        <v>8</v>
      </c>
      <c r="AJ1283" t="s">
        <v>8</v>
      </c>
      <c r="AK1283" t="s">
        <v>8</v>
      </c>
      <c r="AL1283">
        <v>7</v>
      </c>
      <c r="AM1283" t="s">
        <v>8</v>
      </c>
      <c r="AN1283" t="s">
        <v>8</v>
      </c>
      <c r="AO1283" t="s">
        <v>8</v>
      </c>
      <c r="AP1283" t="s">
        <v>8</v>
      </c>
      <c r="AQ1283" s="8">
        <v>44827</v>
      </c>
      <c r="AR1283" t="s">
        <v>2372</v>
      </c>
      <c r="AS1283" t="s">
        <v>76</v>
      </c>
      <c r="AT1283">
        <v>2020863</v>
      </c>
      <c r="AU1283">
        <v>1</v>
      </c>
      <c r="AV1283">
        <v>10</v>
      </c>
      <c r="AW1283">
        <v>70652055</v>
      </c>
    </row>
    <row r="1284" spans="1:49" x14ac:dyDescent="0.25">
      <c r="A1284">
        <v>761957207</v>
      </c>
      <c r="B1284">
        <v>2022</v>
      </c>
      <c r="C1284">
        <v>9</v>
      </c>
      <c r="D1284">
        <v>23</v>
      </c>
      <c r="E1284" s="8">
        <v>44827</v>
      </c>
      <c r="F1284" t="s">
        <v>2381</v>
      </c>
      <c r="G1284">
        <v>10</v>
      </c>
      <c r="H1284">
        <v>3</v>
      </c>
      <c r="I1284">
        <v>302303</v>
      </c>
      <c r="J1284">
        <v>5</v>
      </c>
      <c r="K1284">
        <v>30</v>
      </c>
      <c r="L1284">
        <v>10</v>
      </c>
      <c r="M1284">
        <v>6322</v>
      </c>
      <c r="N1284" t="s">
        <v>29</v>
      </c>
      <c r="O1284" t="s">
        <v>8</v>
      </c>
      <c r="P1284">
        <v>1</v>
      </c>
      <c r="Q1284">
        <v>48795904</v>
      </c>
      <c r="R1284" t="s">
        <v>8</v>
      </c>
      <c r="S1284" s="8">
        <v>33765</v>
      </c>
      <c r="T1284" t="s">
        <v>2324</v>
      </c>
      <c r="U1284" t="s">
        <v>8</v>
      </c>
      <c r="V1284">
        <v>2</v>
      </c>
      <c r="W1284" t="s">
        <v>2367</v>
      </c>
      <c r="X1284" t="s">
        <v>2367</v>
      </c>
      <c r="Y1284" t="s">
        <v>2368</v>
      </c>
      <c r="Z1284">
        <v>30</v>
      </c>
      <c r="AA1284">
        <v>30</v>
      </c>
      <c r="AB1284">
        <v>3</v>
      </c>
      <c r="AC1284">
        <v>13</v>
      </c>
      <c r="AD1284" t="s">
        <v>2369</v>
      </c>
      <c r="AE1284">
        <v>2</v>
      </c>
      <c r="AF1284" t="s">
        <v>3122</v>
      </c>
      <c r="AG1284">
        <v>2</v>
      </c>
      <c r="AH1284">
        <v>1</v>
      </c>
      <c r="AI1284" t="s">
        <v>8</v>
      </c>
      <c r="AJ1284" t="s">
        <v>8</v>
      </c>
      <c r="AK1284" t="s">
        <v>8</v>
      </c>
      <c r="AL1284">
        <v>7</v>
      </c>
      <c r="AM1284" t="s">
        <v>8</v>
      </c>
      <c r="AN1284" t="s">
        <v>8</v>
      </c>
      <c r="AO1284" t="s">
        <v>8</v>
      </c>
      <c r="AP1284" t="s">
        <v>8</v>
      </c>
      <c r="AQ1284" s="8">
        <v>44827</v>
      </c>
      <c r="AR1284" t="s">
        <v>2372</v>
      </c>
      <c r="AS1284" t="s">
        <v>76</v>
      </c>
      <c r="AT1284">
        <v>2020863</v>
      </c>
      <c r="AU1284">
        <v>1</v>
      </c>
      <c r="AV1284">
        <v>10</v>
      </c>
      <c r="AW1284">
        <v>70652055</v>
      </c>
    </row>
    <row r="1285" spans="1:49" x14ac:dyDescent="0.25">
      <c r="A1285">
        <v>761957448</v>
      </c>
      <c r="B1285">
        <v>2022</v>
      </c>
      <c r="C1285">
        <v>9</v>
      </c>
      <c r="D1285">
        <v>23</v>
      </c>
      <c r="E1285" s="8">
        <v>44827</v>
      </c>
      <c r="F1285" t="s">
        <v>2381</v>
      </c>
      <c r="G1285">
        <v>10</v>
      </c>
      <c r="H1285">
        <v>4</v>
      </c>
      <c r="I1285">
        <v>302303</v>
      </c>
      <c r="J1285">
        <v>5</v>
      </c>
      <c r="K1285">
        <v>30</v>
      </c>
      <c r="L1285">
        <v>10</v>
      </c>
      <c r="M1285">
        <v>6322</v>
      </c>
      <c r="N1285" t="s">
        <v>29</v>
      </c>
      <c r="O1285" t="s">
        <v>8</v>
      </c>
      <c r="P1285">
        <v>1</v>
      </c>
      <c r="Q1285">
        <v>48752864</v>
      </c>
      <c r="R1285" t="s">
        <v>8</v>
      </c>
      <c r="S1285" s="8">
        <v>30175</v>
      </c>
      <c r="T1285" t="s">
        <v>2324</v>
      </c>
      <c r="U1285" t="s">
        <v>8</v>
      </c>
      <c r="V1285">
        <v>2</v>
      </c>
      <c r="W1285" t="s">
        <v>2367</v>
      </c>
      <c r="X1285" t="s">
        <v>2367</v>
      </c>
      <c r="Y1285" t="s">
        <v>2368</v>
      </c>
      <c r="Z1285">
        <v>40</v>
      </c>
      <c r="AA1285">
        <v>40</v>
      </c>
      <c r="AB1285">
        <v>1</v>
      </c>
      <c r="AC1285">
        <v>11</v>
      </c>
      <c r="AD1285" t="s">
        <v>2369</v>
      </c>
      <c r="AE1285">
        <v>2</v>
      </c>
      <c r="AF1285" t="s">
        <v>3122</v>
      </c>
      <c r="AG1285">
        <v>2</v>
      </c>
      <c r="AH1285">
        <v>1</v>
      </c>
      <c r="AI1285" t="s">
        <v>8</v>
      </c>
      <c r="AJ1285" t="s">
        <v>8</v>
      </c>
      <c r="AK1285" t="s">
        <v>8</v>
      </c>
      <c r="AL1285">
        <v>7</v>
      </c>
      <c r="AM1285" t="s">
        <v>8</v>
      </c>
      <c r="AN1285" t="s">
        <v>8</v>
      </c>
      <c r="AO1285" t="s">
        <v>8</v>
      </c>
      <c r="AP1285" t="s">
        <v>8</v>
      </c>
      <c r="AQ1285" s="8">
        <v>44827</v>
      </c>
      <c r="AR1285" t="s">
        <v>2372</v>
      </c>
      <c r="AS1285" t="s">
        <v>76</v>
      </c>
      <c r="AT1285">
        <v>2020863</v>
      </c>
      <c r="AU1285">
        <v>1</v>
      </c>
      <c r="AV1285">
        <v>10</v>
      </c>
      <c r="AW1285">
        <v>70652055</v>
      </c>
    </row>
    <row r="1286" spans="1:49" x14ac:dyDescent="0.25">
      <c r="A1286">
        <v>761958537</v>
      </c>
      <c r="B1286">
        <v>2022</v>
      </c>
      <c r="C1286">
        <v>9</v>
      </c>
      <c r="D1286">
        <v>23</v>
      </c>
      <c r="E1286" s="8">
        <v>44827</v>
      </c>
      <c r="F1286" t="s">
        <v>2381</v>
      </c>
      <c r="G1286">
        <v>10</v>
      </c>
      <c r="H1286">
        <v>6</v>
      </c>
      <c r="I1286">
        <v>302303</v>
      </c>
      <c r="J1286">
        <v>5</v>
      </c>
      <c r="K1286">
        <v>30</v>
      </c>
      <c r="L1286">
        <v>10</v>
      </c>
      <c r="M1286">
        <v>6322</v>
      </c>
      <c r="N1286" t="s">
        <v>29</v>
      </c>
      <c r="O1286" t="s">
        <v>8</v>
      </c>
      <c r="P1286">
        <v>1</v>
      </c>
      <c r="Q1286">
        <v>82035736</v>
      </c>
      <c r="R1286" t="s">
        <v>8</v>
      </c>
      <c r="S1286" s="8">
        <v>43699</v>
      </c>
      <c r="T1286" t="s">
        <v>76</v>
      </c>
      <c r="U1286" t="s">
        <v>8</v>
      </c>
      <c r="V1286">
        <v>2</v>
      </c>
      <c r="W1286" t="s">
        <v>2367</v>
      </c>
      <c r="X1286" t="s">
        <v>2367</v>
      </c>
      <c r="Y1286" t="s">
        <v>2368</v>
      </c>
      <c r="Z1286">
        <v>3</v>
      </c>
      <c r="AA1286">
        <v>3</v>
      </c>
      <c r="AB1286">
        <v>1</v>
      </c>
      <c r="AC1286">
        <v>1</v>
      </c>
      <c r="AD1286" t="s">
        <v>2369</v>
      </c>
      <c r="AE1286">
        <v>2</v>
      </c>
      <c r="AF1286" t="s">
        <v>3122</v>
      </c>
      <c r="AG1286">
        <v>3</v>
      </c>
      <c r="AH1286">
        <v>1</v>
      </c>
      <c r="AI1286" t="s">
        <v>8</v>
      </c>
      <c r="AJ1286" t="s">
        <v>8</v>
      </c>
      <c r="AK1286" t="s">
        <v>8</v>
      </c>
      <c r="AL1286">
        <v>7</v>
      </c>
      <c r="AM1286" t="s">
        <v>8</v>
      </c>
      <c r="AN1286" t="s">
        <v>8</v>
      </c>
      <c r="AO1286" t="s">
        <v>8</v>
      </c>
      <c r="AP1286" t="s">
        <v>8</v>
      </c>
      <c r="AQ1286" s="8">
        <v>44827</v>
      </c>
      <c r="AR1286" t="s">
        <v>2372</v>
      </c>
      <c r="AS1286" t="s">
        <v>76</v>
      </c>
      <c r="AT1286">
        <v>2020863</v>
      </c>
      <c r="AU1286">
        <v>1</v>
      </c>
      <c r="AV1286">
        <v>10</v>
      </c>
      <c r="AW1286">
        <v>70652055</v>
      </c>
    </row>
    <row r="1287" spans="1:49" x14ac:dyDescent="0.25">
      <c r="A1287">
        <v>761959147</v>
      </c>
      <c r="B1287">
        <v>2022</v>
      </c>
      <c r="C1287">
        <v>9</v>
      </c>
      <c r="D1287">
        <v>23</v>
      </c>
      <c r="E1287" s="8">
        <v>44827</v>
      </c>
      <c r="F1287" t="s">
        <v>2381</v>
      </c>
      <c r="G1287">
        <v>10</v>
      </c>
      <c r="H1287">
        <v>7</v>
      </c>
      <c r="I1287">
        <v>302303</v>
      </c>
      <c r="J1287">
        <v>5</v>
      </c>
      <c r="K1287">
        <v>30</v>
      </c>
      <c r="L1287">
        <v>10</v>
      </c>
      <c r="M1287">
        <v>6322</v>
      </c>
      <c r="N1287" t="s">
        <v>29</v>
      </c>
      <c r="O1287" t="s">
        <v>8</v>
      </c>
      <c r="P1287">
        <v>1</v>
      </c>
      <c r="Q1287">
        <v>48726551</v>
      </c>
      <c r="R1287" t="s">
        <v>8</v>
      </c>
      <c r="S1287" s="8">
        <v>32174</v>
      </c>
      <c r="T1287" t="s">
        <v>2324</v>
      </c>
      <c r="U1287" t="s">
        <v>8</v>
      </c>
      <c r="V1287">
        <v>2</v>
      </c>
      <c r="W1287" t="s">
        <v>2367</v>
      </c>
      <c r="X1287" t="s">
        <v>2367</v>
      </c>
      <c r="Y1287" t="s">
        <v>2368</v>
      </c>
      <c r="Z1287">
        <v>34</v>
      </c>
      <c r="AA1287">
        <v>34</v>
      </c>
      <c r="AB1287">
        <v>7</v>
      </c>
      <c r="AC1287">
        <v>22</v>
      </c>
      <c r="AD1287" t="s">
        <v>2369</v>
      </c>
      <c r="AE1287">
        <v>2</v>
      </c>
      <c r="AF1287" t="s">
        <v>3122</v>
      </c>
      <c r="AG1287">
        <v>2</v>
      </c>
      <c r="AH1287">
        <v>1</v>
      </c>
      <c r="AI1287" t="s">
        <v>8</v>
      </c>
      <c r="AJ1287" t="s">
        <v>8</v>
      </c>
      <c r="AK1287" t="s">
        <v>8</v>
      </c>
      <c r="AL1287">
        <v>7</v>
      </c>
      <c r="AM1287" t="s">
        <v>8</v>
      </c>
      <c r="AN1287" t="s">
        <v>8</v>
      </c>
      <c r="AO1287" t="s">
        <v>8</v>
      </c>
      <c r="AP1287" t="s">
        <v>8</v>
      </c>
      <c r="AQ1287" s="8">
        <v>44827</v>
      </c>
      <c r="AR1287" t="s">
        <v>2372</v>
      </c>
      <c r="AS1287" t="s">
        <v>76</v>
      </c>
      <c r="AT1287">
        <v>2020863</v>
      </c>
      <c r="AU1287">
        <v>1</v>
      </c>
      <c r="AV1287">
        <v>10</v>
      </c>
      <c r="AW1287">
        <v>70652055</v>
      </c>
    </row>
    <row r="1288" spans="1:49" x14ac:dyDescent="0.25">
      <c r="A1288">
        <v>761960192</v>
      </c>
      <c r="B1288">
        <v>2022</v>
      </c>
      <c r="C1288">
        <v>9</v>
      </c>
      <c r="D1288">
        <v>23</v>
      </c>
      <c r="E1288" s="8">
        <v>44827</v>
      </c>
      <c r="F1288" t="s">
        <v>2381</v>
      </c>
      <c r="G1288">
        <v>10</v>
      </c>
      <c r="H1288">
        <v>8</v>
      </c>
      <c r="I1288">
        <v>302303</v>
      </c>
      <c r="J1288">
        <v>5</v>
      </c>
      <c r="K1288">
        <v>30</v>
      </c>
      <c r="L1288">
        <v>10</v>
      </c>
      <c r="M1288">
        <v>6322</v>
      </c>
      <c r="N1288" t="s">
        <v>29</v>
      </c>
      <c r="O1288" t="s">
        <v>8</v>
      </c>
      <c r="P1288">
        <v>1</v>
      </c>
      <c r="Q1288">
        <v>48008337</v>
      </c>
      <c r="R1288" t="s">
        <v>8</v>
      </c>
      <c r="S1288" s="8">
        <v>31469</v>
      </c>
      <c r="T1288" t="s">
        <v>2324</v>
      </c>
      <c r="U1288" t="s">
        <v>8</v>
      </c>
      <c r="V1288">
        <v>2</v>
      </c>
      <c r="W1288" t="s">
        <v>2367</v>
      </c>
      <c r="X1288" t="s">
        <v>2367</v>
      </c>
      <c r="Y1288" t="s">
        <v>2368</v>
      </c>
      <c r="Z1288">
        <v>36</v>
      </c>
      <c r="AA1288">
        <v>36</v>
      </c>
      <c r="AB1288">
        <v>6</v>
      </c>
      <c r="AC1288">
        <v>28</v>
      </c>
      <c r="AD1288" t="s">
        <v>2369</v>
      </c>
      <c r="AE1288">
        <v>2</v>
      </c>
      <c r="AF1288" t="s">
        <v>3122</v>
      </c>
      <c r="AG1288">
        <v>2</v>
      </c>
      <c r="AH1288">
        <v>1</v>
      </c>
      <c r="AI1288" t="s">
        <v>8</v>
      </c>
      <c r="AJ1288" t="s">
        <v>8</v>
      </c>
      <c r="AK1288" t="s">
        <v>8</v>
      </c>
      <c r="AL1288">
        <v>7</v>
      </c>
      <c r="AM1288" t="s">
        <v>8</v>
      </c>
      <c r="AN1288" t="s">
        <v>8</v>
      </c>
      <c r="AO1288" t="s">
        <v>8</v>
      </c>
      <c r="AP1288" t="s">
        <v>8</v>
      </c>
      <c r="AQ1288" s="8">
        <v>44827</v>
      </c>
      <c r="AR1288" t="s">
        <v>2372</v>
      </c>
      <c r="AS1288" t="s">
        <v>76</v>
      </c>
      <c r="AT1288">
        <v>2020863</v>
      </c>
      <c r="AU1288">
        <v>1</v>
      </c>
      <c r="AV1288">
        <v>10</v>
      </c>
      <c r="AW1288">
        <v>70652055</v>
      </c>
    </row>
    <row r="1289" spans="1:49" x14ac:dyDescent="0.25">
      <c r="A1289">
        <v>761960550</v>
      </c>
      <c r="B1289">
        <v>2022</v>
      </c>
      <c r="C1289">
        <v>9</v>
      </c>
      <c r="D1289">
        <v>23</v>
      </c>
      <c r="E1289" s="8">
        <v>44827</v>
      </c>
      <c r="F1289" t="s">
        <v>2381</v>
      </c>
      <c r="G1289">
        <v>10</v>
      </c>
      <c r="H1289">
        <v>9</v>
      </c>
      <c r="I1289">
        <v>302303</v>
      </c>
      <c r="J1289">
        <v>5</v>
      </c>
      <c r="K1289">
        <v>30</v>
      </c>
      <c r="L1289">
        <v>10</v>
      </c>
      <c r="M1289">
        <v>6322</v>
      </c>
      <c r="N1289" t="s">
        <v>29</v>
      </c>
      <c r="O1289" t="s">
        <v>8</v>
      </c>
      <c r="P1289">
        <v>1</v>
      </c>
      <c r="Q1289">
        <v>48980288</v>
      </c>
      <c r="R1289" t="s">
        <v>8</v>
      </c>
      <c r="S1289" s="8">
        <v>33704</v>
      </c>
      <c r="T1289" t="s">
        <v>2324</v>
      </c>
      <c r="U1289" t="s">
        <v>8</v>
      </c>
      <c r="V1289">
        <v>2</v>
      </c>
      <c r="W1289" t="s">
        <v>2367</v>
      </c>
      <c r="X1289" t="s">
        <v>2367</v>
      </c>
      <c r="Y1289" t="s">
        <v>2368</v>
      </c>
      <c r="Z1289">
        <v>30</v>
      </c>
      <c r="AA1289">
        <v>30</v>
      </c>
      <c r="AB1289">
        <v>5</v>
      </c>
      <c r="AC1289">
        <v>13</v>
      </c>
      <c r="AD1289" t="s">
        <v>2369</v>
      </c>
      <c r="AE1289">
        <v>2</v>
      </c>
      <c r="AF1289" t="s">
        <v>3122</v>
      </c>
      <c r="AG1289">
        <v>3</v>
      </c>
      <c r="AH1289">
        <v>1</v>
      </c>
      <c r="AI1289" t="s">
        <v>8</v>
      </c>
      <c r="AJ1289" t="s">
        <v>8</v>
      </c>
      <c r="AK1289" t="s">
        <v>8</v>
      </c>
      <c r="AL1289">
        <v>7</v>
      </c>
      <c r="AM1289" t="s">
        <v>8</v>
      </c>
      <c r="AN1289" t="s">
        <v>8</v>
      </c>
      <c r="AO1289" t="s">
        <v>8</v>
      </c>
      <c r="AP1289" t="s">
        <v>8</v>
      </c>
      <c r="AQ1289" s="8">
        <v>44827</v>
      </c>
      <c r="AR1289" t="s">
        <v>2372</v>
      </c>
      <c r="AS1289" t="s">
        <v>76</v>
      </c>
      <c r="AT1289">
        <v>2020863</v>
      </c>
      <c r="AU1289">
        <v>1</v>
      </c>
      <c r="AV1289">
        <v>10</v>
      </c>
      <c r="AW1289">
        <v>70652055</v>
      </c>
    </row>
    <row r="1290" spans="1:49" x14ac:dyDescent="0.25">
      <c r="A1290">
        <v>761960770</v>
      </c>
      <c r="B1290">
        <v>2022</v>
      </c>
      <c r="C1290">
        <v>9</v>
      </c>
      <c r="D1290">
        <v>23</v>
      </c>
      <c r="E1290" s="8">
        <v>44827</v>
      </c>
      <c r="F1290" t="s">
        <v>2381</v>
      </c>
      <c r="G1290">
        <v>10</v>
      </c>
      <c r="H1290">
        <v>10</v>
      </c>
      <c r="I1290">
        <v>302303</v>
      </c>
      <c r="J1290">
        <v>5</v>
      </c>
      <c r="K1290">
        <v>30</v>
      </c>
      <c r="L1290">
        <v>10</v>
      </c>
      <c r="M1290">
        <v>6322</v>
      </c>
      <c r="N1290" t="s">
        <v>29</v>
      </c>
      <c r="O1290" t="s">
        <v>8</v>
      </c>
      <c r="P1290">
        <v>1</v>
      </c>
      <c r="Q1290">
        <v>80900193</v>
      </c>
      <c r="R1290" t="s">
        <v>8</v>
      </c>
      <c r="S1290" s="8">
        <v>38466</v>
      </c>
      <c r="T1290" t="s">
        <v>2324</v>
      </c>
      <c r="U1290" t="s">
        <v>8</v>
      </c>
      <c r="V1290">
        <v>2</v>
      </c>
      <c r="W1290" t="s">
        <v>2367</v>
      </c>
      <c r="X1290" t="s">
        <v>2367</v>
      </c>
      <c r="Y1290" t="s">
        <v>2368</v>
      </c>
      <c r="Z1290">
        <v>17</v>
      </c>
      <c r="AA1290">
        <v>17</v>
      </c>
      <c r="AB1290">
        <v>4</v>
      </c>
      <c r="AC1290">
        <v>30</v>
      </c>
      <c r="AD1290" t="s">
        <v>2369</v>
      </c>
      <c r="AE1290">
        <v>2</v>
      </c>
      <c r="AF1290" t="s">
        <v>3122</v>
      </c>
      <c r="AG1290">
        <v>3</v>
      </c>
      <c r="AH1290">
        <v>1</v>
      </c>
      <c r="AI1290" t="s">
        <v>8</v>
      </c>
      <c r="AJ1290" t="s">
        <v>8</v>
      </c>
      <c r="AK1290" t="s">
        <v>8</v>
      </c>
      <c r="AL1290">
        <v>7</v>
      </c>
      <c r="AM1290" t="s">
        <v>8</v>
      </c>
      <c r="AN1290" t="s">
        <v>8</v>
      </c>
      <c r="AO1290" t="s">
        <v>8</v>
      </c>
      <c r="AP1290" t="s">
        <v>8</v>
      </c>
      <c r="AQ1290" s="8">
        <v>44827</v>
      </c>
      <c r="AR1290" t="s">
        <v>2372</v>
      </c>
      <c r="AS1290" t="s">
        <v>76</v>
      </c>
      <c r="AT1290">
        <v>2020863</v>
      </c>
      <c r="AU1290">
        <v>1</v>
      </c>
      <c r="AV1290">
        <v>10</v>
      </c>
      <c r="AW1290">
        <v>70652055</v>
      </c>
    </row>
    <row r="1291" spans="1:49" x14ac:dyDescent="0.25">
      <c r="A1291">
        <v>762022006</v>
      </c>
      <c r="B1291">
        <v>2022</v>
      </c>
      <c r="C1291">
        <v>9</v>
      </c>
      <c r="D1291">
        <v>23</v>
      </c>
      <c r="E1291" s="8">
        <v>44827</v>
      </c>
      <c r="F1291" t="s">
        <v>3270</v>
      </c>
      <c r="G1291">
        <v>5</v>
      </c>
      <c r="H1291">
        <v>1</v>
      </c>
      <c r="I1291">
        <v>301203</v>
      </c>
      <c r="J1291">
        <v>5</v>
      </c>
      <c r="K1291">
        <v>30</v>
      </c>
      <c r="L1291">
        <v>3</v>
      </c>
      <c r="M1291">
        <v>6318</v>
      </c>
      <c r="N1291" t="s">
        <v>6</v>
      </c>
      <c r="O1291" t="s">
        <v>8</v>
      </c>
      <c r="P1291">
        <v>1</v>
      </c>
      <c r="Q1291">
        <v>92677366</v>
      </c>
      <c r="R1291" t="s">
        <v>8</v>
      </c>
      <c r="S1291" s="8">
        <v>44551</v>
      </c>
      <c r="T1291" t="s">
        <v>76</v>
      </c>
      <c r="U1291" t="s">
        <v>8</v>
      </c>
      <c r="V1291">
        <v>2</v>
      </c>
      <c r="W1291" t="s">
        <v>2367</v>
      </c>
      <c r="X1291" t="s">
        <v>2367</v>
      </c>
      <c r="Y1291" t="s">
        <v>76</v>
      </c>
      <c r="Z1291">
        <v>9</v>
      </c>
      <c r="AA1291">
        <v>0</v>
      </c>
      <c r="AB1291">
        <v>9</v>
      </c>
      <c r="AC1291">
        <v>2</v>
      </c>
      <c r="AD1291" t="s">
        <v>2369</v>
      </c>
      <c r="AE1291">
        <v>1</v>
      </c>
      <c r="AF1291" t="s">
        <v>3122</v>
      </c>
      <c r="AG1291">
        <v>2</v>
      </c>
      <c r="AH1291">
        <v>1</v>
      </c>
      <c r="AI1291">
        <v>8.32</v>
      </c>
      <c r="AJ1291">
        <v>69</v>
      </c>
      <c r="AK1291" t="s">
        <v>8</v>
      </c>
      <c r="AL1291">
        <v>58</v>
      </c>
      <c r="AM1291" t="s">
        <v>8</v>
      </c>
      <c r="AN1291" t="s">
        <v>8</v>
      </c>
      <c r="AO1291" t="s">
        <v>8</v>
      </c>
      <c r="AP1291" t="s">
        <v>8</v>
      </c>
      <c r="AQ1291" s="8">
        <v>44827</v>
      </c>
      <c r="AR1291" t="s">
        <v>2372</v>
      </c>
      <c r="AS1291" t="s">
        <v>76</v>
      </c>
      <c r="AT1291">
        <v>47842572</v>
      </c>
      <c r="AU1291">
        <v>6</v>
      </c>
      <c r="AV1291">
        <v>46</v>
      </c>
      <c r="AW1291">
        <v>70417204</v>
      </c>
    </row>
    <row r="1292" spans="1:49" x14ac:dyDescent="0.25">
      <c r="A1292">
        <v>762022322</v>
      </c>
      <c r="B1292">
        <v>2022</v>
      </c>
      <c r="C1292">
        <v>9</v>
      </c>
      <c r="D1292">
        <v>23</v>
      </c>
      <c r="E1292" s="8">
        <v>44827</v>
      </c>
      <c r="F1292" t="s">
        <v>3270</v>
      </c>
      <c r="G1292">
        <v>5</v>
      </c>
      <c r="H1292">
        <v>2</v>
      </c>
      <c r="I1292">
        <v>301203</v>
      </c>
      <c r="J1292">
        <v>5</v>
      </c>
      <c r="K1292">
        <v>30</v>
      </c>
      <c r="L1292">
        <v>3</v>
      </c>
      <c r="M1292">
        <v>6318</v>
      </c>
      <c r="N1292" t="s">
        <v>6</v>
      </c>
      <c r="O1292" t="s">
        <v>8</v>
      </c>
      <c r="P1292">
        <v>1</v>
      </c>
      <c r="Q1292">
        <v>92578519</v>
      </c>
      <c r="R1292" t="s">
        <v>8</v>
      </c>
      <c r="S1292" s="8">
        <v>44480</v>
      </c>
      <c r="T1292" t="s">
        <v>2324</v>
      </c>
      <c r="U1292" t="s">
        <v>8</v>
      </c>
      <c r="V1292">
        <v>2</v>
      </c>
      <c r="W1292" t="s">
        <v>2367</v>
      </c>
      <c r="X1292" t="s">
        <v>2367</v>
      </c>
      <c r="Y1292" t="s">
        <v>76</v>
      </c>
      <c r="Z1292">
        <v>11</v>
      </c>
      <c r="AA1292">
        <v>0</v>
      </c>
      <c r="AB1292">
        <v>11</v>
      </c>
      <c r="AC1292">
        <v>12</v>
      </c>
      <c r="AD1292" t="s">
        <v>2369</v>
      </c>
      <c r="AE1292">
        <v>1</v>
      </c>
      <c r="AF1292" t="s">
        <v>3122</v>
      </c>
      <c r="AG1292">
        <v>2</v>
      </c>
      <c r="AH1292">
        <v>1</v>
      </c>
      <c r="AI1292" t="s">
        <v>8</v>
      </c>
      <c r="AJ1292" t="s">
        <v>8</v>
      </c>
      <c r="AK1292" t="s">
        <v>8</v>
      </c>
      <c r="AL1292">
        <v>58</v>
      </c>
      <c r="AM1292" t="s">
        <v>8</v>
      </c>
      <c r="AN1292" t="s">
        <v>8</v>
      </c>
      <c r="AO1292" t="s">
        <v>8</v>
      </c>
      <c r="AP1292" t="s">
        <v>8</v>
      </c>
      <c r="AQ1292" s="8">
        <v>44827</v>
      </c>
      <c r="AR1292" t="s">
        <v>2372</v>
      </c>
      <c r="AS1292" t="s">
        <v>76</v>
      </c>
      <c r="AT1292">
        <v>47842572</v>
      </c>
      <c r="AU1292">
        <v>6</v>
      </c>
      <c r="AV1292">
        <v>46</v>
      </c>
      <c r="AW1292">
        <v>70417204</v>
      </c>
    </row>
    <row r="1293" spans="1:49" x14ac:dyDescent="0.25">
      <c r="A1293">
        <v>762022441</v>
      </c>
      <c r="B1293">
        <v>2022</v>
      </c>
      <c r="C1293">
        <v>9</v>
      </c>
      <c r="D1293">
        <v>23</v>
      </c>
      <c r="E1293" s="8">
        <v>44827</v>
      </c>
      <c r="F1293" t="s">
        <v>3270</v>
      </c>
      <c r="G1293">
        <v>5</v>
      </c>
      <c r="H1293">
        <v>3</v>
      </c>
      <c r="I1293">
        <v>301203</v>
      </c>
      <c r="J1293">
        <v>5</v>
      </c>
      <c r="K1293">
        <v>30</v>
      </c>
      <c r="L1293">
        <v>3</v>
      </c>
      <c r="M1293">
        <v>6318</v>
      </c>
      <c r="N1293" t="s">
        <v>6</v>
      </c>
      <c r="O1293" t="s">
        <v>8</v>
      </c>
      <c r="P1293">
        <v>1</v>
      </c>
      <c r="Q1293">
        <v>92432964</v>
      </c>
      <c r="R1293" t="s">
        <v>8</v>
      </c>
      <c r="S1293" s="8">
        <v>44381</v>
      </c>
      <c r="T1293" t="s">
        <v>2324</v>
      </c>
      <c r="U1293" t="s">
        <v>8</v>
      </c>
      <c r="V1293">
        <v>2</v>
      </c>
      <c r="W1293" t="s">
        <v>2367</v>
      </c>
      <c r="X1293" t="s">
        <v>2367</v>
      </c>
      <c r="Y1293" t="s">
        <v>2368</v>
      </c>
      <c r="Z1293">
        <v>1</v>
      </c>
      <c r="AA1293">
        <v>1</v>
      </c>
      <c r="AB1293">
        <v>2</v>
      </c>
      <c r="AC1293">
        <v>19</v>
      </c>
      <c r="AD1293" t="s">
        <v>2369</v>
      </c>
      <c r="AE1293">
        <v>1</v>
      </c>
      <c r="AF1293" t="s">
        <v>3122</v>
      </c>
      <c r="AG1293">
        <v>2</v>
      </c>
      <c r="AH1293">
        <v>1</v>
      </c>
      <c r="AI1293" t="s">
        <v>8</v>
      </c>
      <c r="AJ1293" t="s">
        <v>8</v>
      </c>
      <c r="AK1293" t="s">
        <v>8</v>
      </c>
      <c r="AL1293">
        <v>58</v>
      </c>
      <c r="AM1293" t="s">
        <v>8</v>
      </c>
      <c r="AN1293" t="s">
        <v>8</v>
      </c>
      <c r="AO1293" t="s">
        <v>8</v>
      </c>
      <c r="AP1293" t="s">
        <v>8</v>
      </c>
      <c r="AQ1293" s="8">
        <v>44827</v>
      </c>
      <c r="AR1293" t="s">
        <v>2372</v>
      </c>
      <c r="AS1293" t="s">
        <v>76</v>
      </c>
      <c r="AT1293">
        <v>47842572</v>
      </c>
      <c r="AU1293">
        <v>6</v>
      </c>
      <c r="AV1293">
        <v>46</v>
      </c>
      <c r="AW1293">
        <v>70417204</v>
      </c>
    </row>
    <row r="1294" spans="1:49" x14ac:dyDescent="0.25">
      <c r="A1294">
        <v>762022634</v>
      </c>
      <c r="B1294">
        <v>2022</v>
      </c>
      <c r="C1294">
        <v>9</v>
      </c>
      <c r="D1294">
        <v>23</v>
      </c>
      <c r="E1294" s="8">
        <v>44827</v>
      </c>
      <c r="F1294" t="s">
        <v>3270</v>
      </c>
      <c r="G1294">
        <v>5</v>
      </c>
      <c r="H1294">
        <v>4</v>
      </c>
      <c r="I1294">
        <v>301203</v>
      </c>
      <c r="J1294">
        <v>5</v>
      </c>
      <c r="K1294">
        <v>30</v>
      </c>
      <c r="L1294">
        <v>3</v>
      </c>
      <c r="M1294">
        <v>6318</v>
      </c>
      <c r="N1294" t="s">
        <v>6</v>
      </c>
      <c r="O1294" t="s">
        <v>8</v>
      </c>
      <c r="P1294">
        <v>1</v>
      </c>
      <c r="Q1294">
        <v>92768182</v>
      </c>
      <c r="R1294" t="s">
        <v>8</v>
      </c>
      <c r="S1294" s="8">
        <v>44581</v>
      </c>
      <c r="T1294" t="s">
        <v>76</v>
      </c>
      <c r="U1294" t="s">
        <v>8</v>
      </c>
      <c r="V1294">
        <v>2</v>
      </c>
      <c r="W1294" t="s">
        <v>2367</v>
      </c>
      <c r="X1294" t="s">
        <v>2367</v>
      </c>
      <c r="Y1294" t="s">
        <v>76</v>
      </c>
      <c r="Z1294">
        <v>8</v>
      </c>
      <c r="AA1294">
        <v>0</v>
      </c>
      <c r="AB1294">
        <v>8</v>
      </c>
      <c r="AC1294">
        <v>3</v>
      </c>
      <c r="AD1294" t="s">
        <v>2369</v>
      </c>
      <c r="AE1294">
        <v>1</v>
      </c>
      <c r="AF1294" t="s">
        <v>3122</v>
      </c>
      <c r="AG1294">
        <v>2</v>
      </c>
      <c r="AH1294">
        <v>1</v>
      </c>
      <c r="AI1294" t="s">
        <v>8</v>
      </c>
      <c r="AJ1294" t="s">
        <v>8</v>
      </c>
      <c r="AK1294" t="s">
        <v>8</v>
      </c>
      <c r="AL1294">
        <v>58</v>
      </c>
      <c r="AM1294" t="s">
        <v>8</v>
      </c>
      <c r="AN1294" t="s">
        <v>8</v>
      </c>
      <c r="AO1294" t="s">
        <v>8</v>
      </c>
      <c r="AP1294" t="s">
        <v>8</v>
      </c>
      <c r="AQ1294" s="8">
        <v>44827</v>
      </c>
      <c r="AR1294" t="s">
        <v>2372</v>
      </c>
      <c r="AS1294" t="s">
        <v>76</v>
      </c>
      <c r="AT1294">
        <v>47842572</v>
      </c>
      <c r="AU1294">
        <v>6</v>
      </c>
      <c r="AV1294">
        <v>46</v>
      </c>
      <c r="AW1294">
        <v>70417204</v>
      </c>
    </row>
    <row r="1295" spans="1:49" x14ac:dyDescent="0.25">
      <c r="A1295">
        <v>762106870</v>
      </c>
      <c r="B1295">
        <v>2022</v>
      </c>
      <c r="C1295">
        <v>9</v>
      </c>
      <c r="D1295">
        <v>23</v>
      </c>
      <c r="E1295" s="8">
        <v>44827</v>
      </c>
      <c r="F1295" t="s">
        <v>3263</v>
      </c>
      <c r="G1295">
        <v>5</v>
      </c>
      <c r="H1295">
        <v>8</v>
      </c>
      <c r="I1295">
        <v>303304</v>
      </c>
      <c r="J1295">
        <v>5</v>
      </c>
      <c r="K1295">
        <v>30</v>
      </c>
      <c r="L1295">
        <v>3</v>
      </c>
      <c r="M1295">
        <v>6318</v>
      </c>
      <c r="N1295" t="s">
        <v>6</v>
      </c>
      <c r="O1295" t="s">
        <v>8</v>
      </c>
      <c r="P1295">
        <v>1</v>
      </c>
      <c r="Q1295">
        <v>79687420</v>
      </c>
      <c r="R1295" t="s">
        <v>8</v>
      </c>
      <c r="S1295" s="8">
        <v>42517</v>
      </c>
      <c r="T1295" t="s">
        <v>2324</v>
      </c>
      <c r="U1295" t="s">
        <v>8</v>
      </c>
      <c r="V1295">
        <v>2</v>
      </c>
      <c r="W1295" t="s">
        <v>2367</v>
      </c>
      <c r="X1295" t="s">
        <v>2367</v>
      </c>
      <c r="Y1295" t="s">
        <v>2368</v>
      </c>
      <c r="Z1295">
        <v>6</v>
      </c>
      <c r="AA1295">
        <v>6</v>
      </c>
      <c r="AB1295">
        <v>3</v>
      </c>
      <c r="AC1295">
        <v>27</v>
      </c>
      <c r="AD1295" t="s">
        <v>2369</v>
      </c>
      <c r="AE1295">
        <v>1</v>
      </c>
      <c r="AF1295" t="s">
        <v>3121</v>
      </c>
      <c r="AG1295">
        <v>2</v>
      </c>
      <c r="AH1295">
        <v>1</v>
      </c>
      <c r="AI1295" t="s">
        <v>8</v>
      </c>
      <c r="AJ1295" t="s">
        <v>8</v>
      </c>
      <c r="AK1295" t="s">
        <v>8</v>
      </c>
      <c r="AL1295">
        <v>58</v>
      </c>
      <c r="AM1295" t="s">
        <v>8</v>
      </c>
      <c r="AN1295" t="s">
        <v>8</v>
      </c>
      <c r="AO1295" t="s">
        <v>8</v>
      </c>
      <c r="AP1295" t="s">
        <v>8</v>
      </c>
      <c r="AQ1295" s="8">
        <v>44827</v>
      </c>
      <c r="AR1295" t="s">
        <v>2372</v>
      </c>
      <c r="AS1295" t="s">
        <v>76</v>
      </c>
      <c r="AT1295">
        <v>48114657</v>
      </c>
      <c r="AU1295">
        <v>3</v>
      </c>
      <c r="AV1295">
        <v>25</v>
      </c>
      <c r="AW1295">
        <v>43520423</v>
      </c>
    </row>
    <row r="1296" spans="1:49" x14ac:dyDescent="0.25">
      <c r="A1296">
        <v>762109623</v>
      </c>
      <c r="B1296">
        <v>2022</v>
      </c>
      <c r="C1296">
        <v>9</v>
      </c>
      <c r="D1296">
        <v>23</v>
      </c>
      <c r="E1296" s="8">
        <v>44827</v>
      </c>
      <c r="F1296" t="s">
        <v>3263</v>
      </c>
      <c r="G1296">
        <v>5</v>
      </c>
      <c r="H1296">
        <v>9</v>
      </c>
      <c r="I1296">
        <v>303304</v>
      </c>
      <c r="J1296">
        <v>5</v>
      </c>
      <c r="K1296">
        <v>30</v>
      </c>
      <c r="L1296">
        <v>3</v>
      </c>
      <c r="M1296">
        <v>6318</v>
      </c>
      <c r="N1296" t="s">
        <v>6</v>
      </c>
      <c r="O1296" t="s">
        <v>8</v>
      </c>
      <c r="P1296">
        <v>1</v>
      </c>
      <c r="Q1296">
        <v>91333644</v>
      </c>
      <c r="R1296" t="s">
        <v>8</v>
      </c>
      <c r="S1296" s="8">
        <v>43605</v>
      </c>
      <c r="T1296" t="s">
        <v>2324</v>
      </c>
      <c r="U1296" t="s">
        <v>8</v>
      </c>
      <c r="V1296">
        <v>2</v>
      </c>
      <c r="W1296" t="s">
        <v>2367</v>
      </c>
      <c r="X1296" t="s">
        <v>2367</v>
      </c>
      <c r="Y1296" t="s">
        <v>2368</v>
      </c>
      <c r="Z1296">
        <v>3</v>
      </c>
      <c r="AA1296">
        <v>3</v>
      </c>
      <c r="AB1296">
        <v>4</v>
      </c>
      <c r="AC1296">
        <v>3</v>
      </c>
      <c r="AD1296" t="s">
        <v>2369</v>
      </c>
      <c r="AE1296">
        <v>1</v>
      </c>
      <c r="AF1296" t="s">
        <v>3121</v>
      </c>
      <c r="AG1296">
        <v>2</v>
      </c>
      <c r="AH1296">
        <v>1</v>
      </c>
      <c r="AI1296" t="s">
        <v>8</v>
      </c>
      <c r="AJ1296" t="s">
        <v>8</v>
      </c>
      <c r="AK1296" t="s">
        <v>8</v>
      </c>
      <c r="AL1296">
        <v>58</v>
      </c>
      <c r="AM1296" t="s">
        <v>8</v>
      </c>
      <c r="AN1296" t="s">
        <v>8</v>
      </c>
      <c r="AO1296" t="s">
        <v>8</v>
      </c>
      <c r="AP1296" t="s">
        <v>8</v>
      </c>
      <c r="AQ1296" s="8">
        <v>44827</v>
      </c>
      <c r="AR1296" t="s">
        <v>2372</v>
      </c>
      <c r="AS1296" t="s">
        <v>76</v>
      </c>
      <c r="AT1296">
        <v>48114657</v>
      </c>
      <c r="AU1296">
        <v>3</v>
      </c>
      <c r="AV1296">
        <v>25</v>
      </c>
      <c r="AW1296">
        <v>43520423</v>
      </c>
    </row>
    <row r="1297" spans="1:49" x14ac:dyDescent="0.25">
      <c r="A1297">
        <v>762300094</v>
      </c>
      <c r="B1297">
        <v>2022</v>
      </c>
      <c r="C1297">
        <v>9</v>
      </c>
      <c r="D1297">
        <v>23</v>
      </c>
      <c r="E1297" s="8">
        <v>44827</v>
      </c>
      <c r="F1297" t="s">
        <v>2497</v>
      </c>
      <c r="G1297">
        <v>15</v>
      </c>
      <c r="H1297">
        <v>1</v>
      </c>
      <c r="I1297">
        <v>301203</v>
      </c>
      <c r="J1297">
        <v>5</v>
      </c>
      <c r="K1297">
        <v>30</v>
      </c>
      <c r="L1297">
        <v>10</v>
      </c>
      <c r="M1297">
        <v>6324</v>
      </c>
      <c r="N1297" t="s">
        <v>31</v>
      </c>
      <c r="O1297" t="s">
        <v>8</v>
      </c>
      <c r="P1297">
        <v>1</v>
      </c>
      <c r="Q1297">
        <v>82035760</v>
      </c>
      <c r="R1297" t="s">
        <v>8</v>
      </c>
      <c r="S1297" s="8">
        <v>44109</v>
      </c>
      <c r="T1297" t="s">
        <v>76</v>
      </c>
      <c r="U1297" t="s">
        <v>8</v>
      </c>
      <c r="V1297">
        <v>2</v>
      </c>
      <c r="W1297" t="s">
        <v>2367</v>
      </c>
      <c r="X1297" t="s">
        <v>2367</v>
      </c>
      <c r="Y1297" t="s">
        <v>2368</v>
      </c>
      <c r="Z1297">
        <v>1</v>
      </c>
      <c r="AA1297">
        <v>1</v>
      </c>
      <c r="AB1297">
        <v>11</v>
      </c>
      <c r="AC1297">
        <v>18</v>
      </c>
      <c r="AD1297" t="s">
        <v>2369</v>
      </c>
      <c r="AE1297">
        <v>1</v>
      </c>
      <c r="AF1297" t="s">
        <v>3122</v>
      </c>
      <c r="AG1297">
        <v>2</v>
      </c>
      <c r="AH1297">
        <v>1</v>
      </c>
      <c r="AI1297" t="s">
        <v>8</v>
      </c>
      <c r="AJ1297" t="s">
        <v>8</v>
      </c>
      <c r="AK1297" t="s">
        <v>8</v>
      </c>
      <c r="AL1297">
        <v>7</v>
      </c>
      <c r="AM1297" t="s">
        <v>8</v>
      </c>
      <c r="AN1297" t="s">
        <v>8</v>
      </c>
      <c r="AO1297" t="s">
        <v>8</v>
      </c>
      <c r="AP1297" t="s">
        <v>8</v>
      </c>
      <c r="AQ1297" s="8">
        <v>44828</v>
      </c>
      <c r="AR1297" t="s">
        <v>2372</v>
      </c>
      <c r="AS1297" t="s">
        <v>76</v>
      </c>
      <c r="AT1297">
        <v>42653593</v>
      </c>
      <c r="AU1297">
        <v>0</v>
      </c>
      <c r="AV1297">
        <v>34</v>
      </c>
      <c r="AW1297">
        <v>70652055</v>
      </c>
    </row>
    <row r="1298" spans="1:49" x14ac:dyDescent="0.25">
      <c r="A1298">
        <v>762300299</v>
      </c>
      <c r="B1298">
        <v>2022</v>
      </c>
      <c r="C1298">
        <v>9</v>
      </c>
      <c r="D1298">
        <v>23</v>
      </c>
      <c r="E1298" s="8">
        <v>44827</v>
      </c>
      <c r="F1298" t="s">
        <v>2497</v>
      </c>
      <c r="G1298">
        <v>15</v>
      </c>
      <c r="H1298">
        <v>2</v>
      </c>
      <c r="I1298">
        <v>301203</v>
      </c>
      <c r="J1298">
        <v>5</v>
      </c>
      <c r="K1298">
        <v>30</v>
      </c>
      <c r="L1298">
        <v>10</v>
      </c>
      <c r="M1298">
        <v>6324</v>
      </c>
      <c r="N1298" t="s">
        <v>31</v>
      </c>
      <c r="O1298" t="s">
        <v>8</v>
      </c>
      <c r="P1298">
        <v>1</v>
      </c>
      <c r="Q1298">
        <v>76313179</v>
      </c>
      <c r="R1298" t="s">
        <v>8</v>
      </c>
      <c r="S1298" s="8">
        <v>38094</v>
      </c>
      <c r="T1298" t="s">
        <v>2324</v>
      </c>
      <c r="U1298" t="s">
        <v>8</v>
      </c>
      <c r="V1298">
        <v>2</v>
      </c>
      <c r="W1298" t="s">
        <v>2367</v>
      </c>
      <c r="X1298" t="s">
        <v>2367</v>
      </c>
      <c r="Y1298" t="s">
        <v>2368</v>
      </c>
      <c r="Z1298">
        <v>18</v>
      </c>
      <c r="AA1298">
        <v>18</v>
      </c>
      <c r="AB1298">
        <v>5</v>
      </c>
      <c r="AC1298">
        <v>6</v>
      </c>
      <c r="AD1298" t="s">
        <v>2369</v>
      </c>
      <c r="AE1298">
        <v>1</v>
      </c>
      <c r="AF1298" t="s">
        <v>3122</v>
      </c>
      <c r="AG1298">
        <v>2</v>
      </c>
      <c r="AH1298">
        <v>1</v>
      </c>
      <c r="AI1298" t="s">
        <v>8</v>
      </c>
      <c r="AJ1298" t="s">
        <v>8</v>
      </c>
      <c r="AK1298" t="s">
        <v>8</v>
      </c>
      <c r="AL1298">
        <v>7</v>
      </c>
      <c r="AM1298" t="s">
        <v>8</v>
      </c>
      <c r="AN1298" t="s">
        <v>8</v>
      </c>
      <c r="AO1298" t="s">
        <v>8</v>
      </c>
      <c r="AP1298" t="s">
        <v>8</v>
      </c>
      <c r="AQ1298" s="8">
        <v>44828</v>
      </c>
      <c r="AR1298" t="s">
        <v>2372</v>
      </c>
      <c r="AS1298" t="s">
        <v>76</v>
      </c>
      <c r="AT1298">
        <v>42653593</v>
      </c>
      <c r="AU1298">
        <v>0</v>
      </c>
      <c r="AV1298">
        <v>34</v>
      </c>
      <c r="AW1298">
        <v>70652055</v>
      </c>
    </row>
    <row r="1299" spans="1:49" x14ac:dyDescent="0.25">
      <c r="A1299">
        <v>762300479</v>
      </c>
      <c r="B1299">
        <v>2022</v>
      </c>
      <c r="C1299">
        <v>9</v>
      </c>
      <c r="D1299">
        <v>23</v>
      </c>
      <c r="E1299" s="8">
        <v>44827</v>
      </c>
      <c r="F1299" t="s">
        <v>2497</v>
      </c>
      <c r="G1299">
        <v>15</v>
      </c>
      <c r="H1299">
        <v>3</v>
      </c>
      <c r="I1299">
        <v>301203</v>
      </c>
      <c r="J1299">
        <v>5</v>
      </c>
      <c r="K1299">
        <v>30</v>
      </c>
      <c r="L1299">
        <v>10</v>
      </c>
      <c r="M1299">
        <v>6324</v>
      </c>
      <c r="N1299" t="s">
        <v>31</v>
      </c>
      <c r="O1299" t="s">
        <v>8</v>
      </c>
      <c r="P1299">
        <v>1</v>
      </c>
      <c r="Q1299">
        <v>48795904</v>
      </c>
      <c r="R1299" t="s">
        <v>8</v>
      </c>
      <c r="S1299" s="8">
        <v>33765</v>
      </c>
      <c r="T1299" t="s">
        <v>2324</v>
      </c>
      <c r="U1299" t="s">
        <v>8</v>
      </c>
      <c r="V1299">
        <v>2</v>
      </c>
      <c r="W1299" t="s">
        <v>2367</v>
      </c>
      <c r="X1299" t="s">
        <v>2367</v>
      </c>
      <c r="Y1299" t="s">
        <v>2368</v>
      </c>
      <c r="Z1299">
        <v>30</v>
      </c>
      <c r="AA1299">
        <v>30</v>
      </c>
      <c r="AB1299">
        <v>3</v>
      </c>
      <c r="AC1299">
        <v>13</v>
      </c>
      <c r="AD1299" t="s">
        <v>2369</v>
      </c>
      <c r="AE1299">
        <v>1</v>
      </c>
      <c r="AF1299" t="s">
        <v>3122</v>
      </c>
      <c r="AG1299">
        <v>2</v>
      </c>
      <c r="AH1299">
        <v>1</v>
      </c>
      <c r="AI1299" t="s">
        <v>8</v>
      </c>
      <c r="AJ1299" t="s">
        <v>8</v>
      </c>
      <c r="AK1299" t="s">
        <v>8</v>
      </c>
      <c r="AL1299">
        <v>7</v>
      </c>
      <c r="AM1299" t="s">
        <v>8</v>
      </c>
      <c r="AN1299" t="s">
        <v>8</v>
      </c>
      <c r="AO1299" t="s">
        <v>8</v>
      </c>
      <c r="AP1299" t="s">
        <v>8</v>
      </c>
      <c r="AQ1299" s="8">
        <v>44828</v>
      </c>
      <c r="AR1299" t="s">
        <v>2372</v>
      </c>
      <c r="AS1299" t="s">
        <v>76</v>
      </c>
      <c r="AT1299">
        <v>42653593</v>
      </c>
      <c r="AU1299">
        <v>0</v>
      </c>
      <c r="AV1299">
        <v>34</v>
      </c>
      <c r="AW1299">
        <v>70652055</v>
      </c>
    </row>
    <row r="1300" spans="1:49" x14ac:dyDescent="0.25">
      <c r="A1300">
        <v>762300583</v>
      </c>
      <c r="B1300">
        <v>2022</v>
      </c>
      <c r="C1300">
        <v>9</v>
      </c>
      <c r="D1300">
        <v>23</v>
      </c>
      <c r="E1300" s="8">
        <v>44827</v>
      </c>
      <c r="F1300" t="s">
        <v>2497</v>
      </c>
      <c r="G1300">
        <v>15</v>
      </c>
      <c r="H1300">
        <v>4</v>
      </c>
      <c r="I1300">
        <v>301203</v>
      </c>
      <c r="J1300">
        <v>5</v>
      </c>
      <c r="K1300">
        <v>30</v>
      </c>
      <c r="L1300">
        <v>10</v>
      </c>
      <c r="M1300">
        <v>6324</v>
      </c>
      <c r="N1300" t="s">
        <v>31</v>
      </c>
      <c r="O1300" t="s">
        <v>8</v>
      </c>
      <c r="P1300">
        <v>1</v>
      </c>
      <c r="Q1300">
        <v>48752864</v>
      </c>
      <c r="R1300" t="s">
        <v>8</v>
      </c>
      <c r="S1300" s="8">
        <v>30175</v>
      </c>
      <c r="T1300" t="s">
        <v>2324</v>
      </c>
      <c r="U1300" t="s">
        <v>8</v>
      </c>
      <c r="V1300">
        <v>2</v>
      </c>
      <c r="W1300" t="s">
        <v>2367</v>
      </c>
      <c r="X1300" t="s">
        <v>2367</v>
      </c>
      <c r="Y1300" t="s">
        <v>2368</v>
      </c>
      <c r="Z1300">
        <v>40</v>
      </c>
      <c r="AA1300">
        <v>40</v>
      </c>
      <c r="AB1300">
        <v>1</v>
      </c>
      <c r="AC1300">
        <v>11</v>
      </c>
      <c r="AD1300" t="s">
        <v>2369</v>
      </c>
      <c r="AE1300">
        <v>1</v>
      </c>
      <c r="AF1300" t="s">
        <v>3122</v>
      </c>
      <c r="AG1300">
        <v>2</v>
      </c>
      <c r="AH1300">
        <v>1</v>
      </c>
      <c r="AI1300" t="s">
        <v>8</v>
      </c>
      <c r="AJ1300" t="s">
        <v>8</v>
      </c>
      <c r="AK1300" t="s">
        <v>8</v>
      </c>
      <c r="AL1300">
        <v>7</v>
      </c>
      <c r="AM1300" t="s">
        <v>8</v>
      </c>
      <c r="AN1300" t="s">
        <v>8</v>
      </c>
      <c r="AO1300" t="s">
        <v>8</v>
      </c>
      <c r="AP1300" t="s">
        <v>8</v>
      </c>
      <c r="AQ1300" s="8">
        <v>44828</v>
      </c>
      <c r="AR1300" t="s">
        <v>2372</v>
      </c>
      <c r="AS1300" t="s">
        <v>76</v>
      </c>
      <c r="AT1300">
        <v>42653593</v>
      </c>
      <c r="AU1300">
        <v>0</v>
      </c>
      <c r="AV1300">
        <v>34</v>
      </c>
      <c r="AW1300">
        <v>70652055</v>
      </c>
    </row>
    <row r="1301" spans="1:49" x14ac:dyDescent="0.25">
      <c r="A1301">
        <v>762300712</v>
      </c>
      <c r="B1301">
        <v>2022</v>
      </c>
      <c r="C1301">
        <v>9</v>
      </c>
      <c r="D1301">
        <v>23</v>
      </c>
      <c r="E1301" s="8">
        <v>44827</v>
      </c>
      <c r="F1301" t="s">
        <v>2497</v>
      </c>
      <c r="G1301">
        <v>15</v>
      </c>
      <c r="H1301">
        <v>5</v>
      </c>
      <c r="I1301">
        <v>301203</v>
      </c>
      <c r="J1301">
        <v>5</v>
      </c>
      <c r="K1301">
        <v>30</v>
      </c>
      <c r="L1301">
        <v>10</v>
      </c>
      <c r="M1301">
        <v>6324</v>
      </c>
      <c r="N1301" t="s">
        <v>31</v>
      </c>
      <c r="O1301" t="s">
        <v>8</v>
      </c>
      <c r="P1301">
        <v>5</v>
      </c>
      <c r="Q1301" t="s">
        <v>3271</v>
      </c>
      <c r="R1301" t="s">
        <v>8</v>
      </c>
      <c r="S1301" s="8">
        <v>37652</v>
      </c>
      <c r="T1301" t="s">
        <v>2324</v>
      </c>
      <c r="U1301" t="s">
        <v>8</v>
      </c>
      <c r="V1301">
        <v>1</v>
      </c>
      <c r="W1301" t="s">
        <v>2367</v>
      </c>
      <c r="X1301" t="s">
        <v>2367</v>
      </c>
      <c r="Y1301" t="s">
        <v>2368</v>
      </c>
      <c r="Z1301">
        <v>19</v>
      </c>
      <c r="AA1301">
        <v>19</v>
      </c>
      <c r="AB1301">
        <v>7</v>
      </c>
      <c r="AC1301">
        <v>23</v>
      </c>
      <c r="AD1301" t="s">
        <v>2369</v>
      </c>
      <c r="AE1301">
        <v>1</v>
      </c>
      <c r="AF1301" t="s">
        <v>3122</v>
      </c>
      <c r="AG1301">
        <v>3</v>
      </c>
      <c r="AH1301">
        <v>1</v>
      </c>
      <c r="AI1301" t="s">
        <v>8</v>
      </c>
      <c r="AJ1301" t="s">
        <v>8</v>
      </c>
      <c r="AK1301" t="s">
        <v>8</v>
      </c>
      <c r="AL1301">
        <v>7</v>
      </c>
      <c r="AM1301" t="s">
        <v>8</v>
      </c>
      <c r="AN1301" t="s">
        <v>8</v>
      </c>
      <c r="AO1301" t="s">
        <v>8</v>
      </c>
      <c r="AP1301" t="s">
        <v>8</v>
      </c>
      <c r="AQ1301" s="8">
        <v>44828</v>
      </c>
      <c r="AR1301" t="s">
        <v>2372</v>
      </c>
      <c r="AS1301" t="s">
        <v>76</v>
      </c>
      <c r="AT1301">
        <v>42653593</v>
      </c>
      <c r="AU1301">
        <v>0</v>
      </c>
      <c r="AV1301">
        <v>34</v>
      </c>
      <c r="AW1301">
        <v>70652055</v>
      </c>
    </row>
    <row r="1302" spans="1:49" x14ac:dyDescent="0.25">
      <c r="A1302">
        <v>762300967</v>
      </c>
      <c r="B1302">
        <v>2022</v>
      </c>
      <c r="C1302">
        <v>9</v>
      </c>
      <c r="D1302">
        <v>23</v>
      </c>
      <c r="E1302" s="8">
        <v>44827</v>
      </c>
      <c r="F1302" t="s">
        <v>2497</v>
      </c>
      <c r="G1302">
        <v>16</v>
      </c>
      <c r="H1302">
        <v>1</v>
      </c>
      <c r="I1302">
        <v>301203</v>
      </c>
      <c r="J1302">
        <v>5</v>
      </c>
      <c r="K1302">
        <v>30</v>
      </c>
      <c r="L1302">
        <v>10</v>
      </c>
      <c r="M1302">
        <v>6324</v>
      </c>
      <c r="N1302" t="s">
        <v>31</v>
      </c>
      <c r="O1302" t="s">
        <v>8</v>
      </c>
      <c r="P1302">
        <v>1</v>
      </c>
      <c r="Q1302">
        <v>82035736</v>
      </c>
      <c r="R1302" t="s">
        <v>8</v>
      </c>
      <c r="S1302" s="8">
        <v>43699</v>
      </c>
      <c r="T1302" t="s">
        <v>76</v>
      </c>
      <c r="U1302" t="s">
        <v>8</v>
      </c>
      <c r="V1302">
        <v>2</v>
      </c>
      <c r="W1302" t="s">
        <v>2367</v>
      </c>
      <c r="X1302" t="s">
        <v>2367</v>
      </c>
      <c r="Y1302" t="s">
        <v>2368</v>
      </c>
      <c r="Z1302">
        <v>3</v>
      </c>
      <c r="AA1302">
        <v>3</v>
      </c>
      <c r="AB1302">
        <v>1</v>
      </c>
      <c r="AC1302">
        <v>1</v>
      </c>
      <c r="AD1302" t="s">
        <v>2369</v>
      </c>
      <c r="AE1302">
        <v>1</v>
      </c>
      <c r="AF1302" t="s">
        <v>3122</v>
      </c>
      <c r="AG1302">
        <v>3</v>
      </c>
      <c r="AH1302">
        <v>1</v>
      </c>
      <c r="AI1302" t="s">
        <v>8</v>
      </c>
      <c r="AJ1302" t="s">
        <v>8</v>
      </c>
      <c r="AK1302" t="s">
        <v>8</v>
      </c>
      <c r="AL1302">
        <v>7</v>
      </c>
      <c r="AM1302" t="s">
        <v>8</v>
      </c>
      <c r="AN1302" t="s">
        <v>8</v>
      </c>
      <c r="AO1302" t="s">
        <v>8</v>
      </c>
      <c r="AP1302" t="s">
        <v>8</v>
      </c>
      <c r="AQ1302" s="8">
        <v>44828</v>
      </c>
      <c r="AR1302" t="s">
        <v>2372</v>
      </c>
      <c r="AS1302" t="s">
        <v>76</v>
      </c>
      <c r="AT1302">
        <v>77485534</v>
      </c>
      <c r="AU1302">
        <v>0</v>
      </c>
      <c r="AV1302">
        <v>35</v>
      </c>
      <c r="AW1302">
        <v>70652055</v>
      </c>
    </row>
    <row r="1303" spans="1:49" x14ac:dyDescent="0.25">
      <c r="A1303">
        <v>762301232</v>
      </c>
      <c r="B1303">
        <v>2022</v>
      </c>
      <c r="C1303">
        <v>9</v>
      </c>
      <c r="D1303">
        <v>23</v>
      </c>
      <c r="E1303" s="8">
        <v>44827</v>
      </c>
      <c r="F1303" t="s">
        <v>2497</v>
      </c>
      <c r="G1303">
        <v>16</v>
      </c>
      <c r="H1303">
        <v>2</v>
      </c>
      <c r="I1303">
        <v>301203</v>
      </c>
      <c r="J1303">
        <v>5</v>
      </c>
      <c r="K1303">
        <v>30</v>
      </c>
      <c r="L1303">
        <v>10</v>
      </c>
      <c r="M1303">
        <v>6324</v>
      </c>
      <c r="N1303" t="s">
        <v>31</v>
      </c>
      <c r="O1303" t="s">
        <v>8</v>
      </c>
      <c r="P1303">
        <v>1</v>
      </c>
      <c r="Q1303">
        <v>48726551</v>
      </c>
      <c r="R1303" t="s">
        <v>8</v>
      </c>
      <c r="S1303" s="8">
        <v>32174</v>
      </c>
      <c r="T1303" t="s">
        <v>2324</v>
      </c>
      <c r="U1303" t="s">
        <v>8</v>
      </c>
      <c r="V1303">
        <v>2</v>
      </c>
      <c r="W1303" t="s">
        <v>2367</v>
      </c>
      <c r="X1303" t="s">
        <v>2367</v>
      </c>
      <c r="Y1303" t="s">
        <v>2368</v>
      </c>
      <c r="Z1303">
        <v>34</v>
      </c>
      <c r="AA1303">
        <v>34</v>
      </c>
      <c r="AB1303">
        <v>7</v>
      </c>
      <c r="AC1303">
        <v>22</v>
      </c>
      <c r="AD1303" t="s">
        <v>2369</v>
      </c>
      <c r="AE1303">
        <v>1</v>
      </c>
      <c r="AF1303" t="s">
        <v>3122</v>
      </c>
      <c r="AG1303">
        <v>2</v>
      </c>
      <c r="AH1303">
        <v>1</v>
      </c>
      <c r="AI1303" t="s">
        <v>8</v>
      </c>
      <c r="AJ1303" t="s">
        <v>8</v>
      </c>
      <c r="AK1303" t="s">
        <v>8</v>
      </c>
      <c r="AL1303">
        <v>7</v>
      </c>
      <c r="AM1303" t="s">
        <v>8</v>
      </c>
      <c r="AN1303" t="s">
        <v>8</v>
      </c>
      <c r="AO1303" t="s">
        <v>8</v>
      </c>
      <c r="AP1303" t="s">
        <v>8</v>
      </c>
      <c r="AQ1303" s="8">
        <v>44828</v>
      </c>
      <c r="AR1303" t="s">
        <v>2372</v>
      </c>
      <c r="AS1303" t="s">
        <v>76</v>
      </c>
      <c r="AT1303">
        <v>77485534</v>
      </c>
      <c r="AU1303">
        <v>0</v>
      </c>
      <c r="AV1303">
        <v>35</v>
      </c>
      <c r="AW1303">
        <v>70652055</v>
      </c>
    </row>
    <row r="1304" spans="1:49" x14ac:dyDescent="0.25">
      <c r="A1304">
        <v>762301406</v>
      </c>
      <c r="B1304">
        <v>2022</v>
      </c>
      <c r="C1304">
        <v>9</v>
      </c>
      <c r="D1304">
        <v>23</v>
      </c>
      <c r="E1304" s="8">
        <v>44827</v>
      </c>
      <c r="F1304" t="s">
        <v>2497</v>
      </c>
      <c r="G1304">
        <v>16</v>
      </c>
      <c r="H1304">
        <v>3</v>
      </c>
      <c r="I1304">
        <v>301203</v>
      </c>
      <c r="J1304">
        <v>5</v>
      </c>
      <c r="K1304">
        <v>30</v>
      </c>
      <c r="L1304">
        <v>10</v>
      </c>
      <c r="M1304">
        <v>6324</v>
      </c>
      <c r="N1304" t="s">
        <v>31</v>
      </c>
      <c r="O1304" t="s">
        <v>8</v>
      </c>
      <c r="P1304">
        <v>1</v>
      </c>
      <c r="Q1304">
        <v>48008337</v>
      </c>
      <c r="R1304" t="s">
        <v>8</v>
      </c>
      <c r="S1304" s="8">
        <v>31469</v>
      </c>
      <c r="T1304" t="s">
        <v>2324</v>
      </c>
      <c r="U1304" t="s">
        <v>8</v>
      </c>
      <c r="V1304">
        <v>2</v>
      </c>
      <c r="W1304" t="s">
        <v>2367</v>
      </c>
      <c r="X1304" t="s">
        <v>2367</v>
      </c>
      <c r="Y1304" t="s">
        <v>2368</v>
      </c>
      <c r="Z1304">
        <v>36</v>
      </c>
      <c r="AA1304">
        <v>36</v>
      </c>
      <c r="AB1304">
        <v>6</v>
      </c>
      <c r="AC1304">
        <v>28</v>
      </c>
      <c r="AD1304" t="s">
        <v>2369</v>
      </c>
      <c r="AE1304">
        <v>1</v>
      </c>
      <c r="AF1304" t="s">
        <v>3122</v>
      </c>
      <c r="AG1304">
        <v>2</v>
      </c>
      <c r="AH1304">
        <v>1</v>
      </c>
      <c r="AI1304" t="s">
        <v>8</v>
      </c>
      <c r="AJ1304" t="s">
        <v>8</v>
      </c>
      <c r="AK1304" t="s">
        <v>8</v>
      </c>
      <c r="AL1304">
        <v>7</v>
      </c>
      <c r="AM1304" t="s">
        <v>8</v>
      </c>
      <c r="AN1304" t="s">
        <v>8</v>
      </c>
      <c r="AO1304" t="s">
        <v>8</v>
      </c>
      <c r="AP1304" t="s">
        <v>8</v>
      </c>
      <c r="AQ1304" s="8">
        <v>44828</v>
      </c>
      <c r="AR1304" t="s">
        <v>2372</v>
      </c>
      <c r="AS1304" t="s">
        <v>76</v>
      </c>
      <c r="AT1304">
        <v>77485534</v>
      </c>
      <c r="AU1304">
        <v>0</v>
      </c>
      <c r="AV1304">
        <v>35</v>
      </c>
      <c r="AW1304">
        <v>70652055</v>
      </c>
    </row>
    <row r="1305" spans="1:49" x14ac:dyDescent="0.25">
      <c r="A1305">
        <v>762301573</v>
      </c>
      <c r="B1305">
        <v>2022</v>
      </c>
      <c r="C1305">
        <v>9</v>
      </c>
      <c r="D1305">
        <v>23</v>
      </c>
      <c r="E1305" s="8">
        <v>44827</v>
      </c>
      <c r="F1305" t="s">
        <v>2497</v>
      </c>
      <c r="G1305">
        <v>16</v>
      </c>
      <c r="H1305">
        <v>4</v>
      </c>
      <c r="I1305">
        <v>301203</v>
      </c>
      <c r="J1305">
        <v>5</v>
      </c>
      <c r="K1305">
        <v>30</v>
      </c>
      <c r="L1305">
        <v>10</v>
      </c>
      <c r="M1305">
        <v>6324</v>
      </c>
      <c r="N1305" t="s">
        <v>31</v>
      </c>
      <c r="O1305" t="s">
        <v>8</v>
      </c>
      <c r="P1305">
        <v>1</v>
      </c>
      <c r="Q1305">
        <v>48980288</v>
      </c>
      <c r="R1305" t="s">
        <v>8</v>
      </c>
      <c r="S1305" s="8">
        <v>33704</v>
      </c>
      <c r="T1305" t="s">
        <v>2324</v>
      </c>
      <c r="U1305" t="s">
        <v>8</v>
      </c>
      <c r="V1305">
        <v>2</v>
      </c>
      <c r="W1305" t="s">
        <v>2367</v>
      </c>
      <c r="X1305" t="s">
        <v>2367</v>
      </c>
      <c r="Y1305" t="s">
        <v>2368</v>
      </c>
      <c r="Z1305">
        <v>30</v>
      </c>
      <c r="AA1305">
        <v>30</v>
      </c>
      <c r="AB1305">
        <v>5</v>
      </c>
      <c r="AC1305">
        <v>13</v>
      </c>
      <c r="AD1305" t="s">
        <v>2369</v>
      </c>
      <c r="AE1305">
        <v>1</v>
      </c>
      <c r="AF1305" t="s">
        <v>3122</v>
      </c>
      <c r="AG1305">
        <v>3</v>
      </c>
      <c r="AH1305">
        <v>1</v>
      </c>
      <c r="AI1305" t="s">
        <v>8</v>
      </c>
      <c r="AJ1305" t="s">
        <v>8</v>
      </c>
      <c r="AK1305" t="s">
        <v>8</v>
      </c>
      <c r="AL1305">
        <v>7</v>
      </c>
      <c r="AM1305" t="s">
        <v>8</v>
      </c>
      <c r="AN1305" t="s">
        <v>8</v>
      </c>
      <c r="AO1305" t="s">
        <v>8</v>
      </c>
      <c r="AP1305" t="s">
        <v>8</v>
      </c>
      <c r="AQ1305" s="8">
        <v>44828</v>
      </c>
      <c r="AR1305" t="s">
        <v>2372</v>
      </c>
      <c r="AS1305" t="s">
        <v>76</v>
      </c>
      <c r="AT1305">
        <v>77485534</v>
      </c>
      <c r="AU1305">
        <v>0</v>
      </c>
      <c r="AV1305">
        <v>35</v>
      </c>
      <c r="AW1305">
        <v>70652055</v>
      </c>
    </row>
    <row r="1306" spans="1:49" x14ac:dyDescent="0.25">
      <c r="A1306">
        <v>762301691</v>
      </c>
      <c r="B1306">
        <v>2022</v>
      </c>
      <c r="C1306">
        <v>9</v>
      </c>
      <c r="D1306">
        <v>23</v>
      </c>
      <c r="E1306" s="8">
        <v>44827</v>
      </c>
      <c r="F1306" t="s">
        <v>2497</v>
      </c>
      <c r="G1306">
        <v>16</v>
      </c>
      <c r="H1306">
        <v>5</v>
      </c>
      <c r="I1306">
        <v>301203</v>
      </c>
      <c r="J1306">
        <v>5</v>
      </c>
      <c r="K1306">
        <v>30</v>
      </c>
      <c r="L1306">
        <v>10</v>
      </c>
      <c r="M1306">
        <v>6324</v>
      </c>
      <c r="N1306" t="s">
        <v>31</v>
      </c>
      <c r="O1306" t="s">
        <v>8</v>
      </c>
      <c r="P1306">
        <v>1</v>
      </c>
      <c r="Q1306">
        <v>80900193</v>
      </c>
      <c r="R1306" t="s">
        <v>8</v>
      </c>
      <c r="S1306" s="8">
        <v>38466</v>
      </c>
      <c r="T1306" t="s">
        <v>2324</v>
      </c>
      <c r="U1306" t="s">
        <v>8</v>
      </c>
      <c r="V1306">
        <v>2</v>
      </c>
      <c r="W1306" t="s">
        <v>2367</v>
      </c>
      <c r="X1306" t="s">
        <v>2367</v>
      </c>
      <c r="Y1306" t="s">
        <v>2368</v>
      </c>
      <c r="Z1306">
        <v>17</v>
      </c>
      <c r="AA1306">
        <v>17</v>
      </c>
      <c r="AB1306">
        <v>4</v>
      </c>
      <c r="AC1306">
        <v>30</v>
      </c>
      <c r="AD1306" t="s">
        <v>2369</v>
      </c>
      <c r="AE1306">
        <v>1</v>
      </c>
      <c r="AF1306" t="s">
        <v>3122</v>
      </c>
      <c r="AG1306">
        <v>3</v>
      </c>
      <c r="AH1306">
        <v>1</v>
      </c>
      <c r="AI1306" t="s">
        <v>8</v>
      </c>
      <c r="AJ1306" t="s">
        <v>8</v>
      </c>
      <c r="AK1306" t="s">
        <v>8</v>
      </c>
      <c r="AL1306">
        <v>7</v>
      </c>
      <c r="AM1306" t="s">
        <v>8</v>
      </c>
      <c r="AN1306" t="s">
        <v>8</v>
      </c>
      <c r="AO1306" t="s">
        <v>8</v>
      </c>
      <c r="AP1306" t="s">
        <v>8</v>
      </c>
      <c r="AQ1306" s="8">
        <v>44828</v>
      </c>
      <c r="AR1306" t="s">
        <v>2372</v>
      </c>
      <c r="AS1306" t="s">
        <v>76</v>
      </c>
      <c r="AT1306">
        <v>77485534</v>
      </c>
      <c r="AU1306">
        <v>0</v>
      </c>
      <c r="AV1306">
        <v>35</v>
      </c>
      <c r="AW1306">
        <v>70652055</v>
      </c>
    </row>
    <row r="1307" spans="1:49" x14ac:dyDescent="0.25">
      <c r="A1307">
        <v>762766202</v>
      </c>
      <c r="B1307">
        <v>2022</v>
      </c>
      <c r="C1307">
        <v>9</v>
      </c>
      <c r="D1307">
        <v>23</v>
      </c>
      <c r="E1307" s="8">
        <v>44827</v>
      </c>
      <c r="F1307">
        <v>431</v>
      </c>
      <c r="G1307">
        <v>6</v>
      </c>
      <c r="H1307">
        <v>1</v>
      </c>
      <c r="I1307">
        <v>303304</v>
      </c>
      <c r="J1307">
        <v>5</v>
      </c>
      <c r="K1307">
        <v>30</v>
      </c>
      <c r="L1307">
        <v>5</v>
      </c>
      <c r="M1307">
        <v>6337</v>
      </c>
      <c r="N1307" t="s">
        <v>16</v>
      </c>
      <c r="O1307" t="s">
        <v>8</v>
      </c>
      <c r="P1307">
        <v>1</v>
      </c>
      <c r="Q1307">
        <v>62767136</v>
      </c>
      <c r="R1307" t="s">
        <v>8</v>
      </c>
      <c r="S1307" s="8">
        <v>40740</v>
      </c>
      <c r="T1307" t="s">
        <v>76</v>
      </c>
      <c r="U1307" t="s">
        <v>8</v>
      </c>
      <c r="V1307">
        <v>2</v>
      </c>
      <c r="W1307" t="s">
        <v>2367</v>
      </c>
      <c r="X1307" t="s">
        <v>2367</v>
      </c>
      <c r="Y1307" t="s">
        <v>2368</v>
      </c>
      <c r="Z1307">
        <v>11</v>
      </c>
      <c r="AA1307">
        <v>11</v>
      </c>
      <c r="AB1307">
        <v>2</v>
      </c>
      <c r="AC1307">
        <v>7</v>
      </c>
      <c r="AD1307" t="s">
        <v>2369</v>
      </c>
      <c r="AE1307">
        <v>1</v>
      </c>
      <c r="AF1307" t="s">
        <v>3121</v>
      </c>
      <c r="AG1307">
        <v>2</v>
      </c>
      <c r="AH1307">
        <v>1</v>
      </c>
      <c r="AI1307">
        <v>29.5</v>
      </c>
      <c r="AJ1307">
        <v>131</v>
      </c>
      <c r="AK1307" t="s">
        <v>8</v>
      </c>
      <c r="AL1307">
        <v>58</v>
      </c>
      <c r="AM1307" t="s">
        <v>2398</v>
      </c>
      <c r="AN1307" t="s">
        <v>8</v>
      </c>
      <c r="AO1307" t="s">
        <v>8</v>
      </c>
      <c r="AP1307" t="s">
        <v>8</v>
      </c>
      <c r="AQ1307" s="8">
        <v>44830</v>
      </c>
      <c r="AR1307" t="s">
        <v>2372</v>
      </c>
      <c r="AS1307" t="s">
        <v>76</v>
      </c>
      <c r="AT1307">
        <v>72394625</v>
      </c>
      <c r="AU1307">
        <v>3</v>
      </c>
      <c r="AV1307">
        <v>25</v>
      </c>
      <c r="AW1307">
        <v>47606255</v>
      </c>
    </row>
    <row r="1308" spans="1:49" x14ac:dyDescent="0.25">
      <c r="A1308">
        <v>762767369</v>
      </c>
      <c r="B1308">
        <v>2022</v>
      </c>
      <c r="C1308">
        <v>9</v>
      </c>
      <c r="D1308">
        <v>23</v>
      </c>
      <c r="E1308" s="8">
        <v>44827</v>
      </c>
      <c r="F1308">
        <v>431</v>
      </c>
      <c r="G1308">
        <v>6</v>
      </c>
      <c r="H1308">
        <v>2</v>
      </c>
      <c r="I1308">
        <v>303304</v>
      </c>
      <c r="J1308">
        <v>5</v>
      </c>
      <c r="K1308">
        <v>30</v>
      </c>
      <c r="L1308">
        <v>5</v>
      </c>
      <c r="M1308">
        <v>6337</v>
      </c>
      <c r="N1308" t="s">
        <v>16</v>
      </c>
      <c r="O1308" t="s">
        <v>8</v>
      </c>
      <c r="P1308">
        <v>1</v>
      </c>
      <c r="Q1308">
        <v>91366731</v>
      </c>
      <c r="R1308" t="s">
        <v>8</v>
      </c>
      <c r="S1308" s="8">
        <v>43627</v>
      </c>
      <c r="T1308" t="s">
        <v>2324</v>
      </c>
      <c r="U1308" t="s">
        <v>8</v>
      </c>
      <c r="V1308">
        <v>2</v>
      </c>
      <c r="W1308" t="s">
        <v>2367</v>
      </c>
      <c r="X1308" t="s">
        <v>2367</v>
      </c>
      <c r="Y1308" t="s">
        <v>2368</v>
      </c>
      <c r="Z1308">
        <v>3</v>
      </c>
      <c r="AA1308">
        <v>3</v>
      </c>
      <c r="AB1308">
        <v>3</v>
      </c>
      <c r="AC1308">
        <v>12</v>
      </c>
      <c r="AD1308" t="s">
        <v>2369</v>
      </c>
      <c r="AE1308">
        <v>1</v>
      </c>
      <c r="AF1308" t="s">
        <v>3121</v>
      </c>
      <c r="AG1308">
        <v>3</v>
      </c>
      <c r="AH1308">
        <v>1</v>
      </c>
      <c r="AI1308">
        <v>14.4</v>
      </c>
      <c r="AJ1308">
        <v>93</v>
      </c>
      <c r="AK1308" t="s">
        <v>8</v>
      </c>
      <c r="AL1308">
        <v>58</v>
      </c>
      <c r="AM1308" t="s">
        <v>8</v>
      </c>
      <c r="AN1308" t="s">
        <v>8</v>
      </c>
      <c r="AO1308" t="s">
        <v>8</v>
      </c>
      <c r="AP1308" t="s">
        <v>8</v>
      </c>
      <c r="AQ1308" s="8">
        <v>44830</v>
      </c>
      <c r="AR1308" t="s">
        <v>2372</v>
      </c>
      <c r="AS1308" t="s">
        <v>76</v>
      </c>
      <c r="AT1308">
        <v>72394625</v>
      </c>
      <c r="AU1308">
        <v>3</v>
      </c>
      <c r="AV1308">
        <v>25</v>
      </c>
      <c r="AW1308">
        <v>47606255</v>
      </c>
    </row>
    <row r="1309" spans="1:49" x14ac:dyDescent="0.25">
      <c r="A1309">
        <v>762767844</v>
      </c>
      <c r="B1309">
        <v>2022</v>
      </c>
      <c r="C1309">
        <v>9</v>
      </c>
      <c r="D1309">
        <v>23</v>
      </c>
      <c r="E1309" s="8">
        <v>44827</v>
      </c>
      <c r="F1309">
        <v>431</v>
      </c>
      <c r="G1309">
        <v>6</v>
      </c>
      <c r="H1309">
        <v>3</v>
      </c>
      <c r="I1309">
        <v>303304</v>
      </c>
      <c r="J1309">
        <v>5</v>
      </c>
      <c r="K1309">
        <v>30</v>
      </c>
      <c r="L1309">
        <v>5</v>
      </c>
      <c r="M1309">
        <v>6337</v>
      </c>
      <c r="N1309" t="s">
        <v>16</v>
      </c>
      <c r="O1309" t="s">
        <v>8</v>
      </c>
      <c r="P1309">
        <v>1</v>
      </c>
      <c r="Q1309">
        <v>90994921</v>
      </c>
      <c r="R1309" t="s">
        <v>8</v>
      </c>
      <c r="S1309" s="8">
        <v>43377</v>
      </c>
      <c r="T1309" t="s">
        <v>2324</v>
      </c>
      <c r="U1309" t="s">
        <v>8</v>
      </c>
      <c r="V1309">
        <v>1</v>
      </c>
      <c r="W1309" t="s">
        <v>2367</v>
      </c>
      <c r="X1309" t="s">
        <v>2367</v>
      </c>
      <c r="Y1309" t="s">
        <v>2368</v>
      </c>
      <c r="Z1309">
        <v>3</v>
      </c>
      <c r="AA1309">
        <v>3</v>
      </c>
      <c r="AB1309">
        <v>11</v>
      </c>
      <c r="AC1309">
        <v>19</v>
      </c>
      <c r="AD1309" t="s">
        <v>2369</v>
      </c>
      <c r="AE1309">
        <v>1</v>
      </c>
      <c r="AF1309" t="s">
        <v>3121</v>
      </c>
      <c r="AG1309">
        <v>3</v>
      </c>
      <c r="AH1309">
        <v>1</v>
      </c>
      <c r="AI1309">
        <v>15.6</v>
      </c>
      <c r="AJ1309">
        <v>108</v>
      </c>
      <c r="AK1309" t="s">
        <v>8</v>
      </c>
      <c r="AL1309">
        <v>58</v>
      </c>
      <c r="AM1309" t="s">
        <v>8</v>
      </c>
      <c r="AN1309" t="s">
        <v>8</v>
      </c>
      <c r="AO1309" t="s">
        <v>8</v>
      </c>
      <c r="AP1309" t="s">
        <v>8</v>
      </c>
      <c r="AQ1309" s="8">
        <v>44830</v>
      </c>
      <c r="AR1309" t="s">
        <v>2372</v>
      </c>
      <c r="AS1309" t="s">
        <v>76</v>
      </c>
      <c r="AT1309">
        <v>72394625</v>
      </c>
      <c r="AU1309">
        <v>3</v>
      </c>
      <c r="AV1309">
        <v>25</v>
      </c>
      <c r="AW1309">
        <v>47606255</v>
      </c>
    </row>
    <row r="1310" spans="1:49" x14ac:dyDescent="0.25">
      <c r="A1310">
        <v>763146084</v>
      </c>
      <c r="B1310">
        <v>2022</v>
      </c>
      <c r="C1310">
        <v>9</v>
      </c>
      <c r="D1310">
        <v>23</v>
      </c>
      <c r="E1310" s="8">
        <v>44827</v>
      </c>
      <c r="F1310" t="s">
        <v>3265</v>
      </c>
      <c r="G1310">
        <v>2</v>
      </c>
      <c r="H1310">
        <v>3</v>
      </c>
      <c r="I1310">
        <v>302101</v>
      </c>
      <c r="J1310">
        <v>5</v>
      </c>
      <c r="K1310">
        <v>30</v>
      </c>
      <c r="L1310">
        <v>3</v>
      </c>
      <c r="M1310">
        <v>6321</v>
      </c>
      <c r="N1310" t="s">
        <v>7</v>
      </c>
      <c r="O1310" t="s">
        <v>8</v>
      </c>
      <c r="P1310">
        <v>1</v>
      </c>
      <c r="Q1310">
        <v>91396087</v>
      </c>
      <c r="R1310" t="s">
        <v>8</v>
      </c>
      <c r="S1310" s="8">
        <v>43625</v>
      </c>
      <c r="T1310" t="s">
        <v>76</v>
      </c>
      <c r="U1310" t="s">
        <v>8</v>
      </c>
      <c r="V1310">
        <v>2</v>
      </c>
      <c r="W1310" t="s">
        <v>2367</v>
      </c>
      <c r="X1310" t="s">
        <v>2367</v>
      </c>
      <c r="Y1310" t="s">
        <v>2368</v>
      </c>
      <c r="Z1310">
        <v>3</v>
      </c>
      <c r="AA1310">
        <v>3</v>
      </c>
      <c r="AB1310">
        <v>3</v>
      </c>
      <c r="AC1310">
        <v>14</v>
      </c>
      <c r="AD1310" t="s">
        <v>2369</v>
      </c>
      <c r="AE1310">
        <v>1</v>
      </c>
      <c r="AF1310" t="s">
        <v>3121</v>
      </c>
      <c r="AG1310">
        <v>2</v>
      </c>
      <c r="AH1310">
        <v>1</v>
      </c>
      <c r="AI1310">
        <v>14</v>
      </c>
      <c r="AJ1310">
        <v>96</v>
      </c>
      <c r="AK1310" t="s">
        <v>8</v>
      </c>
      <c r="AL1310">
        <v>58</v>
      </c>
      <c r="AM1310" t="s">
        <v>8</v>
      </c>
      <c r="AN1310" t="s">
        <v>8</v>
      </c>
      <c r="AO1310" t="s">
        <v>8</v>
      </c>
      <c r="AP1310" t="s">
        <v>8</v>
      </c>
      <c r="AQ1310" s="8">
        <v>44831</v>
      </c>
      <c r="AR1310" t="s">
        <v>2372</v>
      </c>
      <c r="AS1310" t="s">
        <v>76</v>
      </c>
      <c r="AT1310">
        <v>41198450</v>
      </c>
      <c r="AU1310">
        <v>6</v>
      </c>
      <c r="AV1310">
        <v>29</v>
      </c>
      <c r="AW1310">
        <v>43520423</v>
      </c>
    </row>
    <row r="1311" spans="1:49" x14ac:dyDescent="0.25">
      <c r="A1311">
        <v>766782327</v>
      </c>
      <c r="B1311">
        <v>2022</v>
      </c>
      <c r="C1311">
        <v>9</v>
      </c>
      <c r="D1311">
        <v>23</v>
      </c>
      <c r="E1311" s="8">
        <v>44827</v>
      </c>
      <c r="F1311">
        <v>700</v>
      </c>
      <c r="G1311">
        <v>12</v>
      </c>
      <c r="H1311">
        <v>1</v>
      </c>
      <c r="I1311">
        <v>303712</v>
      </c>
      <c r="J1311">
        <v>5</v>
      </c>
      <c r="K1311">
        <v>30</v>
      </c>
      <c r="L1311">
        <v>0</v>
      </c>
      <c r="M1311">
        <v>6733</v>
      </c>
      <c r="N1311" t="s">
        <v>36</v>
      </c>
      <c r="O1311" t="s">
        <v>8</v>
      </c>
      <c r="P1311">
        <v>1</v>
      </c>
      <c r="Q1311">
        <v>92677366</v>
      </c>
      <c r="R1311" t="s">
        <v>8</v>
      </c>
      <c r="S1311" s="8">
        <v>44551</v>
      </c>
      <c r="T1311" t="s">
        <v>76</v>
      </c>
      <c r="U1311" t="s">
        <v>8</v>
      </c>
      <c r="V1311">
        <v>2</v>
      </c>
      <c r="W1311" t="s">
        <v>2367</v>
      </c>
      <c r="X1311" t="s">
        <v>2367</v>
      </c>
      <c r="Y1311" t="s">
        <v>76</v>
      </c>
      <c r="Z1311">
        <v>9</v>
      </c>
      <c r="AA1311">
        <v>0</v>
      </c>
      <c r="AB1311">
        <v>9</v>
      </c>
      <c r="AC1311">
        <v>2</v>
      </c>
      <c r="AD1311" t="s">
        <v>2369</v>
      </c>
      <c r="AE1311">
        <v>2</v>
      </c>
      <c r="AF1311" t="s">
        <v>3121</v>
      </c>
      <c r="AG1311">
        <v>2</v>
      </c>
      <c r="AH1311">
        <v>1</v>
      </c>
      <c r="AI1311" t="s">
        <v>8</v>
      </c>
      <c r="AJ1311" t="s">
        <v>8</v>
      </c>
      <c r="AK1311" t="s">
        <v>8</v>
      </c>
      <c r="AL1311">
        <v>58</v>
      </c>
      <c r="AM1311" t="s">
        <v>8</v>
      </c>
      <c r="AN1311" t="s">
        <v>8</v>
      </c>
      <c r="AO1311" t="s">
        <v>8</v>
      </c>
      <c r="AP1311" t="s">
        <v>8</v>
      </c>
      <c r="AQ1311" s="8">
        <v>44837</v>
      </c>
      <c r="AR1311" t="s">
        <v>2372</v>
      </c>
      <c r="AS1311" t="s">
        <v>76</v>
      </c>
      <c r="AT1311">
        <v>47552626</v>
      </c>
      <c r="AU1311">
        <v>1</v>
      </c>
      <c r="AV1311">
        <v>18</v>
      </c>
      <c r="AW1311">
        <v>860048</v>
      </c>
    </row>
    <row r="1312" spans="1:49" x14ac:dyDescent="0.25">
      <c r="A1312">
        <v>766785191</v>
      </c>
      <c r="B1312">
        <v>2022</v>
      </c>
      <c r="C1312">
        <v>9</v>
      </c>
      <c r="D1312">
        <v>23</v>
      </c>
      <c r="E1312" s="8">
        <v>44827</v>
      </c>
      <c r="F1312">
        <v>700</v>
      </c>
      <c r="G1312">
        <v>12</v>
      </c>
      <c r="H1312">
        <v>2</v>
      </c>
      <c r="I1312">
        <v>303712</v>
      </c>
      <c r="J1312">
        <v>5</v>
      </c>
      <c r="K1312">
        <v>30</v>
      </c>
      <c r="L1312">
        <v>0</v>
      </c>
      <c r="M1312">
        <v>6733</v>
      </c>
      <c r="N1312" t="s">
        <v>36</v>
      </c>
      <c r="O1312" t="s">
        <v>8</v>
      </c>
      <c r="P1312">
        <v>1</v>
      </c>
      <c r="Q1312">
        <v>92578519</v>
      </c>
      <c r="R1312" t="s">
        <v>8</v>
      </c>
      <c r="S1312" s="8">
        <v>44480</v>
      </c>
      <c r="T1312" t="s">
        <v>2324</v>
      </c>
      <c r="U1312" t="s">
        <v>8</v>
      </c>
      <c r="V1312">
        <v>2</v>
      </c>
      <c r="W1312" t="s">
        <v>2367</v>
      </c>
      <c r="X1312" t="s">
        <v>2367</v>
      </c>
      <c r="Y1312" t="s">
        <v>76</v>
      </c>
      <c r="Z1312">
        <v>11</v>
      </c>
      <c r="AA1312">
        <v>0</v>
      </c>
      <c r="AB1312">
        <v>11</v>
      </c>
      <c r="AC1312">
        <v>12</v>
      </c>
      <c r="AD1312" t="s">
        <v>2369</v>
      </c>
      <c r="AE1312">
        <v>2</v>
      </c>
      <c r="AF1312" t="s">
        <v>3121</v>
      </c>
      <c r="AG1312">
        <v>2</v>
      </c>
      <c r="AH1312">
        <v>1</v>
      </c>
      <c r="AI1312" t="s">
        <v>8</v>
      </c>
      <c r="AJ1312" t="s">
        <v>8</v>
      </c>
      <c r="AK1312">
        <v>10.5</v>
      </c>
      <c r="AL1312">
        <v>58</v>
      </c>
      <c r="AM1312" t="s">
        <v>8</v>
      </c>
      <c r="AN1312" t="s">
        <v>8</v>
      </c>
      <c r="AO1312" t="s">
        <v>8</v>
      </c>
      <c r="AP1312" t="s">
        <v>8</v>
      </c>
      <c r="AQ1312" s="8">
        <v>44837</v>
      </c>
      <c r="AR1312" t="s">
        <v>2372</v>
      </c>
      <c r="AS1312" t="s">
        <v>76</v>
      </c>
      <c r="AT1312">
        <v>47552626</v>
      </c>
      <c r="AU1312">
        <v>1</v>
      </c>
      <c r="AV1312">
        <v>18</v>
      </c>
      <c r="AW1312">
        <v>860048</v>
      </c>
    </row>
    <row r="1313" spans="1:49" x14ac:dyDescent="0.25">
      <c r="A1313">
        <v>766785634</v>
      </c>
      <c r="B1313">
        <v>2022</v>
      </c>
      <c r="C1313">
        <v>9</v>
      </c>
      <c r="D1313">
        <v>23</v>
      </c>
      <c r="E1313" s="8">
        <v>44827</v>
      </c>
      <c r="F1313">
        <v>700</v>
      </c>
      <c r="G1313">
        <v>12</v>
      </c>
      <c r="H1313">
        <v>3</v>
      </c>
      <c r="I1313">
        <v>303712</v>
      </c>
      <c r="J1313">
        <v>5</v>
      </c>
      <c r="K1313">
        <v>30</v>
      </c>
      <c r="L1313">
        <v>0</v>
      </c>
      <c r="M1313">
        <v>6733</v>
      </c>
      <c r="N1313" t="s">
        <v>36</v>
      </c>
      <c r="O1313" t="s">
        <v>8</v>
      </c>
      <c r="P1313">
        <v>1</v>
      </c>
      <c r="Q1313">
        <v>92807723</v>
      </c>
      <c r="R1313" t="s">
        <v>8</v>
      </c>
      <c r="S1313" s="8">
        <v>44638</v>
      </c>
      <c r="T1313" t="s">
        <v>76</v>
      </c>
      <c r="U1313" t="s">
        <v>8</v>
      </c>
      <c r="V1313">
        <v>2</v>
      </c>
      <c r="W1313" t="s">
        <v>2367</v>
      </c>
      <c r="X1313" t="s">
        <v>2367</v>
      </c>
      <c r="Y1313" t="s">
        <v>76</v>
      </c>
      <c r="Z1313">
        <v>6</v>
      </c>
      <c r="AA1313">
        <v>0</v>
      </c>
      <c r="AB1313">
        <v>6</v>
      </c>
      <c r="AC1313">
        <v>5</v>
      </c>
      <c r="AD1313" t="s">
        <v>2369</v>
      </c>
      <c r="AE1313">
        <v>2</v>
      </c>
      <c r="AF1313" t="s">
        <v>3121</v>
      </c>
      <c r="AG1313">
        <v>2</v>
      </c>
      <c r="AH1313">
        <v>1</v>
      </c>
      <c r="AI1313" t="s">
        <v>8</v>
      </c>
      <c r="AJ1313" t="s">
        <v>8</v>
      </c>
      <c r="AK1313" t="s">
        <v>8</v>
      </c>
      <c r="AL1313">
        <v>58</v>
      </c>
      <c r="AM1313" t="s">
        <v>8</v>
      </c>
      <c r="AN1313" t="s">
        <v>8</v>
      </c>
      <c r="AO1313" t="s">
        <v>8</v>
      </c>
      <c r="AP1313" t="s">
        <v>8</v>
      </c>
      <c r="AQ1313" s="8">
        <v>44837</v>
      </c>
      <c r="AR1313" t="s">
        <v>2372</v>
      </c>
      <c r="AS1313" t="s">
        <v>76</v>
      </c>
      <c r="AT1313">
        <v>47552626</v>
      </c>
      <c r="AU1313">
        <v>1</v>
      </c>
      <c r="AV1313">
        <v>18</v>
      </c>
      <c r="AW1313">
        <v>860048</v>
      </c>
    </row>
    <row r="1314" spans="1:49" x14ac:dyDescent="0.25">
      <c r="A1314">
        <v>766786117</v>
      </c>
      <c r="B1314">
        <v>2022</v>
      </c>
      <c r="C1314">
        <v>9</v>
      </c>
      <c r="D1314">
        <v>23</v>
      </c>
      <c r="E1314" s="8">
        <v>44827</v>
      </c>
      <c r="F1314">
        <v>700</v>
      </c>
      <c r="G1314">
        <v>12</v>
      </c>
      <c r="H1314">
        <v>4</v>
      </c>
      <c r="I1314">
        <v>303712</v>
      </c>
      <c r="J1314">
        <v>5</v>
      </c>
      <c r="K1314">
        <v>30</v>
      </c>
      <c r="L1314">
        <v>0</v>
      </c>
      <c r="M1314">
        <v>6733</v>
      </c>
      <c r="N1314" t="s">
        <v>36</v>
      </c>
      <c r="O1314" t="s">
        <v>8</v>
      </c>
      <c r="P1314">
        <v>1</v>
      </c>
      <c r="Q1314">
        <v>92768182</v>
      </c>
      <c r="R1314" t="s">
        <v>8</v>
      </c>
      <c r="S1314" s="8">
        <v>44581</v>
      </c>
      <c r="T1314" t="s">
        <v>76</v>
      </c>
      <c r="U1314" t="s">
        <v>8</v>
      </c>
      <c r="V1314">
        <v>2</v>
      </c>
      <c r="W1314" t="s">
        <v>2367</v>
      </c>
      <c r="X1314" t="s">
        <v>2367</v>
      </c>
      <c r="Y1314" t="s">
        <v>76</v>
      </c>
      <c r="Z1314">
        <v>8</v>
      </c>
      <c r="AA1314">
        <v>0</v>
      </c>
      <c r="AB1314">
        <v>8</v>
      </c>
      <c r="AC1314">
        <v>3</v>
      </c>
      <c r="AD1314" t="s">
        <v>2369</v>
      </c>
      <c r="AE1314">
        <v>2</v>
      </c>
      <c r="AF1314" t="s">
        <v>3121</v>
      </c>
      <c r="AG1314">
        <v>2</v>
      </c>
      <c r="AH1314">
        <v>1</v>
      </c>
      <c r="AI1314" t="s">
        <v>8</v>
      </c>
      <c r="AJ1314" t="s">
        <v>8</v>
      </c>
      <c r="AK1314">
        <v>10.5</v>
      </c>
      <c r="AL1314">
        <v>58</v>
      </c>
      <c r="AM1314" t="s">
        <v>8</v>
      </c>
      <c r="AN1314" t="s">
        <v>8</v>
      </c>
      <c r="AO1314" t="s">
        <v>8</v>
      </c>
      <c r="AP1314" t="s">
        <v>8</v>
      </c>
      <c r="AQ1314" s="8">
        <v>44837</v>
      </c>
      <c r="AR1314" t="s">
        <v>2372</v>
      </c>
      <c r="AS1314" t="s">
        <v>76</v>
      </c>
      <c r="AT1314">
        <v>47552626</v>
      </c>
      <c r="AU1314">
        <v>1</v>
      </c>
      <c r="AV1314">
        <v>18</v>
      </c>
      <c r="AW1314">
        <v>860048</v>
      </c>
    </row>
    <row r="1315" spans="1:49" x14ac:dyDescent="0.25">
      <c r="A1315">
        <v>766786460</v>
      </c>
      <c r="B1315">
        <v>2022</v>
      </c>
      <c r="C1315">
        <v>9</v>
      </c>
      <c r="D1315">
        <v>23</v>
      </c>
      <c r="E1315" s="8">
        <v>44827</v>
      </c>
      <c r="F1315">
        <v>700</v>
      </c>
      <c r="G1315">
        <v>12</v>
      </c>
      <c r="H1315">
        <v>5</v>
      </c>
      <c r="I1315">
        <v>303712</v>
      </c>
      <c r="J1315">
        <v>5</v>
      </c>
      <c r="K1315">
        <v>30</v>
      </c>
      <c r="L1315">
        <v>0</v>
      </c>
      <c r="M1315">
        <v>6733</v>
      </c>
      <c r="N1315" t="s">
        <v>36</v>
      </c>
      <c r="O1315" t="s">
        <v>8</v>
      </c>
      <c r="P1315">
        <v>1</v>
      </c>
      <c r="Q1315">
        <v>92432964</v>
      </c>
      <c r="R1315" t="s">
        <v>8</v>
      </c>
      <c r="S1315" s="8">
        <v>44381</v>
      </c>
      <c r="T1315" t="s">
        <v>2324</v>
      </c>
      <c r="U1315" t="s">
        <v>8</v>
      </c>
      <c r="V1315">
        <v>2</v>
      </c>
      <c r="W1315" t="s">
        <v>2367</v>
      </c>
      <c r="X1315" t="s">
        <v>2367</v>
      </c>
      <c r="Y1315" t="s">
        <v>2368</v>
      </c>
      <c r="Z1315">
        <v>1</v>
      </c>
      <c r="AA1315">
        <v>1</v>
      </c>
      <c r="AB1315">
        <v>2</v>
      </c>
      <c r="AC1315">
        <v>19</v>
      </c>
      <c r="AD1315" t="s">
        <v>2369</v>
      </c>
      <c r="AE1315">
        <v>2</v>
      </c>
      <c r="AF1315" t="s">
        <v>3121</v>
      </c>
      <c r="AG1315">
        <v>2</v>
      </c>
      <c r="AH1315">
        <v>1</v>
      </c>
      <c r="AI1315" t="s">
        <v>8</v>
      </c>
      <c r="AJ1315" t="s">
        <v>8</v>
      </c>
      <c r="AK1315">
        <v>10.5</v>
      </c>
      <c r="AL1315">
        <v>58</v>
      </c>
      <c r="AM1315" t="s">
        <v>8</v>
      </c>
      <c r="AN1315" t="s">
        <v>8</v>
      </c>
      <c r="AO1315" t="s">
        <v>8</v>
      </c>
      <c r="AP1315" t="s">
        <v>8</v>
      </c>
      <c r="AQ1315" s="8">
        <v>44837</v>
      </c>
      <c r="AR1315" t="s">
        <v>2372</v>
      </c>
      <c r="AS1315" t="s">
        <v>76</v>
      </c>
      <c r="AT1315">
        <v>47552626</v>
      </c>
      <c r="AU1315">
        <v>1</v>
      </c>
      <c r="AV1315">
        <v>18</v>
      </c>
      <c r="AW1315">
        <v>860048</v>
      </c>
    </row>
    <row r="1316" spans="1:49" x14ac:dyDescent="0.25">
      <c r="A1316">
        <v>766790552</v>
      </c>
      <c r="B1316">
        <v>2022</v>
      </c>
      <c r="C1316">
        <v>9</v>
      </c>
      <c r="D1316">
        <v>23</v>
      </c>
      <c r="E1316" s="8">
        <v>44827</v>
      </c>
      <c r="F1316">
        <v>700</v>
      </c>
      <c r="G1316">
        <v>14</v>
      </c>
      <c r="H1316">
        <v>1</v>
      </c>
      <c r="I1316">
        <v>303305</v>
      </c>
      <c r="J1316">
        <v>5</v>
      </c>
      <c r="K1316">
        <v>30</v>
      </c>
      <c r="L1316">
        <v>0</v>
      </c>
      <c r="M1316">
        <v>6733</v>
      </c>
      <c r="N1316" t="s">
        <v>36</v>
      </c>
      <c r="O1316" t="s">
        <v>8</v>
      </c>
      <c r="P1316">
        <v>1</v>
      </c>
      <c r="Q1316">
        <v>79687420</v>
      </c>
      <c r="R1316" t="s">
        <v>8</v>
      </c>
      <c r="S1316" s="8">
        <v>42517</v>
      </c>
      <c r="T1316" t="s">
        <v>2324</v>
      </c>
      <c r="U1316" t="s">
        <v>8</v>
      </c>
      <c r="V1316">
        <v>2</v>
      </c>
      <c r="W1316" t="s">
        <v>2367</v>
      </c>
      <c r="X1316" t="s">
        <v>2367</v>
      </c>
      <c r="Y1316" t="s">
        <v>2368</v>
      </c>
      <c r="Z1316">
        <v>6</v>
      </c>
      <c r="AA1316">
        <v>6</v>
      </c>
      <c r="AB1316">
        <v>3</v>
      </c>
      <c r="AC1316">
        <v>27</v>
      </c>
      <c r="AD1316" t="s">
        <v>2369</v>
      </c>
      <c r="AE1316">
        <v>2</v>
      </c>
      <c r="AF1316" t="s">
        <v>3121</v>
      </c>
      <c r="AG1316">
        <v>2</v>
      </c>
      <c r="AH1316">
        <v>1</v>
      </c>
      <c r="AI1316" t="s">
        <v>8</v>
      </c>
      <c r="AJ1316" t="s">
        <v>8</v>
      </c>
      <c r="AK1316" t="s">
        <v>8</v>
      </c>
      <c r="AL1316">
        <v>58</v>
      </c>
      <c r="AM1316" t="s">
        <v>8</v>
      </c>
      <c r="AN1316" t="s">
        <v>8</v>
      </c>
      <c r="AO1316" t="s">
        <v>8</v>
      </c>
      <c r="AP1316" t="s">
        <v>8</v>
      </c>
      <c r="AQ1316" s="8">
        <v>44837</v>
      </c>
      <c r="AR1316" t="s">
        <v>2372</v>
      </c>
      <c r="AS1316" t="s">
        <v>76</v>
      </c>
      <c r="AT1316">
        <v>46579393</v>
      </c>
      <c r="AU1316">
        <v>3</v>
      </c>
      <c r="AV1316">
        <v>25</v>
      </c>
      <c r="AW1316">
        <v>860048</v>
      </c>
    </row>
    <row r="1317" spans="1:49" x14ac:dyDescent="0.25">
      <c r="A1317">
        <v>766790989</v>
      </c>
      <c r="B1317">
        <v>2022</v>
      </c>
      <c r="C1317">
        <v>9</v>
      </c>
      <c r="D1317">
        <v>23</v>
      </c>
      <c r="E1317" s="8">
        <v>44827</v>
      </c>
      <c r="F1317">
        <v>700</v>
      </c>
      <c r="G1317">
        <v>14</v>
      </c>
      <c r="H1317">
        <v>2</v>
      </c>
      <c r="I1317">
        <v>303305</v>
      </c>
      <c r="J1317">
        <v>5</v>
      </c>
      <c r="K1317">
        <v>30</v>
      </c>
      <c r="L1317">
        <v>0</v>
      </c>
      <c r="M1317">
        <v>6733</v>
      </c>
      <c r="N1317" t="s">
        <v>36</v>
      </c>
      <c r="O1317" t="s">
        <v>8</v>
      </c>
      <c r="P1317">
        <v>1</v>
      </c>
      <c r="Q1317">
        <v>91333644</v>
      </c>
      <c r="R1317" t="s">
        <v>8</v>
      </c>
      <c r="S1317" s="8">
        <v>43605</v>
      </c>
      <c r="T1317" t="s">
        <v>2324</v>
      </c>
      <c r="U1317" t="s">
        <v>8</v>
      </c>
      <c r="V1317">
        <v>2</v>
      </c>
      <c r="W1317" t="s">
        <v>2367</v>
      </c>
      <c r="X1317" t="s">
        <v>2367</v>
      </c>
      <c r="Y1317" t="s">
        <v>2368</v>
      </c>
      <c r="Z1317">
        <v>3</v>
      </c>
      <c r="AA1317">
        <v>3</v>
      </c>
      <c r="AB1317">
        <v>4</v>
      </c>
      <c r="AC1317">
        <v>3</v>
      </c>
      <c r="AD1317" t="s">
        <v>2369</v>
      </c>
      <c r="AE1317">
        <v>2</v>
      </c>
      <c r="AF1317" t="s">
        <v>3121</v>
      </c>
      <c r="AG1317">
        <v>3</v>
      </c>
      <c r="AH1317">
        <v>1</v>
      </c>
      <c r="AI1317" t="s">
        <v>8</v>
      </c>
      <c r="AJ1317" t="s">
        <v>8</v>
      </c>
      <c r="AK1317" t="s">
        <v>8</v>
      </c>
      <c r="AL1317">
        <v>58</v>
      </c>
      <c r="AM1317" t="s">
        <v>8</v>
      </c>
      <c r="AN1317" t="s">
        <v>8</v>
      </c>
      <c r="AO1317" t="s">
        <v>8</v>
      </c>
      <c r="AP1317" t="s">
        <v>8</v>
      </c>
      <c r="AQ1317" s="8">
        <v>44837</v>
      </c>
      <c r="AR1317" t="s">
        <v>2372</v>
      </c>
      <c r="AS1317" t="s">
        <v>76</v>
      </c>
      <c r="AT1317">
        <v>46579393</v>
      </c>
      <c r="AU1317">
        <v>3</v>
      </c>
      <c r="AV1317">
        <v>25</v>
      </c>
      <c r="AW1317">
        <v>860048</v>
      </c>
    </row>
    <row r="1318" spans="1:49" x14ac:dyDescent="0.25">
      <c r="A1318">
        <v>766791459</v>
      </c>
      <c r="B1318">
        <v>2022</v>
      </c>
      <c r="C1318">
        <v>9</v>
      </c>
      <c r="D1318">
        <v>23</v>
      </c>
      <c r="E1318" s="8">
        <v>44827</v>
      </c>
      <c r="F1318">
        <v>700</v>
      </c>
      <c r="G1318">
        <v>14</v>
      </c>
      <c r="H1318">
        <v>3</v>
      </c>
      <c r="I1318">
        <v>303305</v>
      </c>
      <c r="J1318">
        <v>5</v>
      </c>
      <c r="K1318">
        <v>30</v>
      </c>
      <c r="L1318">
        <v>0</v>
      </c>
      <c r="M1318">
        <v>6733</v>
      </c>
      <c r="N1318" t="s">
        <v>36</v>
      </c>
      <c r="O1318" t="s">
        <v>8</v>
      </c>
      <c r="P1318">
        <v>1</v>
      </c>
      <c r="Q1318">
        <v>91151282</v>
      </c>
      <c r="R1318" t="s">
        <v>8</v>
      </c>
      <c r="S1318" s="8">
        <v>43487</v>
      </c>
      <c r="T1318" t="s">
        <v>76</v>
      </c>
      <c r="U1318" t="s">
        <v>8</v>
      </c>
      <c r="V1318">
        <v>2</v>
      </c>
      <c r="W1318" t="s">
        <v>2367</v>
      </c>
      <c r="X1318" t="s">
        <v>2367</v>
      </c>
      <c r="Y1318" t="s">
        <v>2368</v>
      </c>
      <c r="Z1318">
        <v>3</v>
      </c>
      <c r="AA1318">
        <v>3</v>
      </c>
      <c r="AB1318">
        <v>8</v>
      </c>
      <c r="AC1318">
        <v>1</v>
      </c>
      <c r="AD1318" t="s">
        <v>2369</v>
      </c>
      <c r="AE1318">
        <v>2</v>
      </c>
      <c r="AF1318" t="s">
        <v>3121</v>
      </c>
      <c r="AG1318">
        <v>2</v>
      </c>
      <c r="AH1318">
        <v>1</v>
      </c>
      <c r="AI1318" t="s">
        <v>8</v>
      </c>
      <c r="AJ1318" t="s">
        <v>8</v>
      </c>
      <c r="AK1318" t="s">
        <v>8</v>
      </c>
      <c r="AL1318">
        <v>58</v>
      </c>
      <c r="AM1318" t="s">
        <v>8</v>
      </c>
      <c r="AN1318" t="s">
        <v>8</v>
      </c>
      <c r="AO1318" t="s">
        <v>8</v>
      </c>
      <c r="AP1318" t="s">
        <v>8</v>
      </c>
      <c r="AQ1318" s="8">
        <v>44837</v>
      </c>
      <c r="AR1318" t="s">
        <v>2372</v>
      </c>
      <c r="AS1318" t="s">
        <v>76</v>
      </c>
      <c r="AT1318">
        <v>46579393</v>
      </c>
      <c r="AU1318">
        <v>3</v>
      </c>
      <c r="AV1318">
        <v>25</v>
      </c>
      <c r="AW1318">
        <v>860048</v>
      </c>
    </row>
    <row r="1319" spans="1:49" x14ac:dyDescent="0.25">
      <c r="A1319">
        <v>766792080</v>
      </c>
      <c r="B1319">
        <v>2022</v>
      </c>
      <c r="C1319">
        <v>9</v>
      </c>
      <c r="D1319">
        <v>23</v>
      </c>
      <c r="E1319" s="8">
        <v>44827</v>
      </c>
      <c r="F1319">
        <v>700</v>
      </c>
      <c r="G1319">
        <v>14</v>
      </c>
      <c r="H1319">
        <v>4</v>
      </c>
      <c r="I1319">
        <v>303305</v>
      </c>
      <c r="J1319">
        <v>5</v>
      </c>
      <c r="K1319">
        <v>30</v>
      </c>
      <c r="L1319">
        <v>0</v>
      </c>
      <c r="M1319">
        <v>6733</v>
      </c>
      <c r="N1319" t="s">
        <v>36</v>
      </c>
      <c r="O1319" t="s">
        <v>8</v>
      </c>
      <c r="P1319">
        <v>1</v>
      </c>
      <c r="Q1319">
        <v>90459896</v>
      </c>
      <c r="R1319" t="s">
        <v>8</v>
      </c>
      <c r="S1319" s="8">
        <v>43030</v>
      </c>
      <c r="T1319" t="s">
        <v>76</v>
      </c>
      <c r="U1319" t="s">
        <v>8</v>
      </c>
      <c r="V1319">
        <v>2</v>
      </c>
      <c r="W1319" t="s">
        <v>2367</v>
      </c>
      <c r="X1319" t="s">
        <v>2367</v>
      </c>
      <c r="Y1319" t="s">
        <v>2368</v>
      </c>
      <c r="Z1319">
        <v>4</v>
      </c>
      <c r="AA1319">
        <v>4</v>
      </c>
      <c r="AB1319">
        <v>11</v>
      </c>
      <c r="AC1319">
        <v>1</v>
      </c>
      <c r="AD1319" t="s">
        <v>2369</v>
      </c>
      <c r="AE1319">
        <v>2</v>
      </c>
      <c r="AF1319" t="s">
        <v>3121</v>
      </c>
      <c r="AG1319">
        <v>3</v>
      </c>
      <c r="AH1319">
        <v>1</v>
      </c>
      <c r="AI1319" t="s">
        <v>8</v>
      </c>
      <c r="AJ1319" t="s">
        <v>8</v>
      </c>
      <c r="AK1319" t="s">
        <v>8</v>
      </c>
      <c r="AL1319">
        <v>58</v>
      </c>
      <c r="AM1319" t="s">
        <v>8</v>
      </c>
      <c r="AN1319" t="s">
        <v>8</v>
      </c>
      <c r="AO1319" t="s">
        <v>8</v>
      </c>
      <c r="AP1319" t="s">
        <v>8</v>
      </c>
      <c r="AQ1319" s="8">
        <v>44837</v>
      </c>
      <c r="AR1319" t="s">
        <v>2372</v>
      </c>
      <c r="AS1319" t="s">
        <v>76</v>
      </c>
      <c r="AT1319">
        <v>46579393</v>
      </c>
      <c r="AU1319">
        <v>3</v>
      </c>
      <c r="AV1319">
        <v>25</v>
      </c>
      <c r="AW1319">
        <v>860048</v>
      </c>
    </row>
    <row r="1320" spans="1:49" x14ac:dyDescent="0.25">
      <c r="A1320">
        <v>766792691</v>
      </c>
      <c r="B1320">
        <v>2022</v>
      </c>
      <c r="C1320">
        <v>9</v>
      </c>
      <c r="D1320">
        <v>23</v>
      </c>
      <c r="E1320" s="8">
        <v>44827</v>
      </c>
      <c r="F1320">
        <v>700</v>
      </c>
      <c r="G1320">
        <v>14</v>
      </c>
      <c r="H1320">
        <v>5</v>
      </c>
      <c r="I1320">
        <v>303305</v>
      </c>
      <c r="J1320">
        <v>5</v>
      </c>
      <c r="K1320">
        <v>30</v>
      </c>
      <c r="L1320">
        <v>0</v>
      </c>
      <c r="M1320">
        <v>6733</v>
      </c>
      <c r="N1320" t="s">
        <v>36</v>
      </c>
      <c r="O1320" t="s">
        <v>8</v>
      </c>
      <c r="P1320">
        <v>1</v>
      </c>
      <c r="Q1320">
        <v>90994921</v>
      </c>
      <c r="R1320" t="s">
        <v>8</v>
      </c>
      <c r="S1320" s="8">
        <v>43377</v>
      </c>
      <c r="T1320" t="s">
        <v>2324</v>
      </c>
      <c r="U1320" t="s">
        <v>8</v>
      </c>
      <c r="V1320">
        <v>2</v>
      </c>
      <c r="W1320" t="s">
        <v>2367</v>
      </c>
      <c r="X1320" t="s">
        <v>2367</v>
      </c>
      <c r="Y1320" t="s">
        <v>2368</v>
      </c>
      <c r="Z1320">
        <v>3</v>
      </c>
      <c r="AA1320">
        <v>3</v>
      </c>
      <c r="AB1320">
        <v>11</v>
      </c>
      <c r="AC1320">
        <v>19</v>
      </c>
      <c r="AD1320" t="s">
        <v>2369</v>
      </c>
      <c r="AE1320">
        <v>2</v>
      </c>
      <c r="AF1320" t="s">
        <v>3121</v>
      </c>
      <c r="AG1320">
        <v>2</v>
      </c>
      <c r="AH1320">
        <v>1</v>
      </c>
      <c r="AI1320" t="s">
        <v>8</v>
      </c>
      <c r="AJ1320" t="s">
        <v>8</v>
      </c>
      <c r="AK1320" t="s">
        <v>8</v>
      </c>
      <c r="AL1320">
        <v>58</v>
      </c>
      <c r="AM1320" t="s">
        <v>8</v>
      </c>
      <c r="AN1320" t="s">
        <v>8</v>
      </c>
      <c r="AO1320" t="s">
        <v>8</v>
      </c>
      <c r="AP1320" t="s">
        <v>8</v>
      </c>
      <c r="AQ1320" s="8">
        <v>44837</v>
      </c>
      <c r="AR1320" t="s">
        <v>2372</v>
      </c>
      <c r="AS1320" t="s">
        <v>76</v>
      </c>
      <c r="AT1320">
        <v>46579393</v>
      </c>
      <c r="AU1320">
        <v>3</v>
      </c>
      <c r="AV1320">
        <v>25</v>
      </c>
      <c r="AW1320">
        <v>860048</v>
      </c>
    </row>
    <row r="1321" spans="1:49" x14ac:dyDescent="0.25">
      <c r="A1321">
        <v>766793249</v>
      </c>
      <c r="B1321">
        <v>2022</v>
      </c>
      <c r="C1321">
        <v>9</v>
      </c>
      <c r="D1321">
        <v>23</v>
      </c>
      <c r="E1321" s="8">
        <v>44827</v>
      </c>
      <c r="F1321">
        <v>700</v>
      </c>
      <c r="G1321">
        <v>14</v>
      </c>
      <c r="H1321">
        <v>6</v>
      </c>
      <c r="I1321">
        <v>303305</v>
      </c>
      <c r="J1321">
        <v>5</v>
      </c>
      <c r="K1321">
        <v>30</v>
      </c>
      <c r="L1321">
        <v>0</v>
      </c>
      <c r="M1321">
        <v>6733</v>
      </c>
      <c r="N1321" t="s">
        <v>36</v>
      </c>
      <c r="O1321" t="s">
        <v>8</v>
      </c>
      <c r="P1321">
        <v>1</v>
      </c>
      <c r="Q1321">
        <v>62767136</v>
      </c>
      <c r="R1321" t="s">
        <v>8</v>
      </c>
      <c r="S1321" s="8">
        <v>40740</v>
      </c>
      <c r="T1321" t="s">
        <v>76</v>
      </c>
      <c r="U1321" t="s">
        <v>8</v>
      </c>
      <c r="V1321">
        <v>2</v>
      </c>
      <c r="W1321" t="s">
        <v>2367</v>
      </c>
      <c r="X1321" t="s">
        <v>2367</v>
      </c>
      <c r="Y1321" t="s">
        <v>2368</v>
      </c>
      <c r="Z1321">
        <v>11</v>
      </c>
      <c r="AA1321">
        <v>11</v>
      </c>
      <c r="AB1321">
        <v>2</v>
      </c>
      <c r="AC1321">
        <v>7</v>
      </c>
      <c r="AD1321" t="s">
        <v>2369</v>
      </c>
      <c r="AE1321">
        <v>2</v>
      </c>
      <c r="AF1321" t="s">
        <v>3121</v>
      </c>
      <c r="AG1321">
        <v>3</v>
      </c>
      <c r="AH1321">
        <v>1</v>
      </c>
      <c r="AI1321" t="s">
        <v>8</v>
      </c>
      <c r="AJ1321" t="s">
        <v>8</v>
      </c>
      <c r="AK1321" t="s">
        <v>8</v>
      </c>
      <c r="AL1321">
        <v>58</v>
      </c>
      <c r="AM1321" t="s">
        <v>8</v>
      </c>
      <c r="AN1321" t="s">
        <v>8</v>
      </c>
      <c r="AO1321" t="s">
        <v>8</v>
      </c>
      <c r="AP1321" t="s">
        <v>8</v>
      </c>
      <c r="AQ1321" s="8">
        <v>44837</v>
      </c>
      <c r="AR1321" t="s">
        <v>2372</v>
      </c>
      <c r="AS1321" t="s">
        <v>76</v>
      </c>
      <c r="AT1321">
        <v>46579393</v>
      </c>
      <c r="AU1321">
        <v>3</v>
      </c>
      <c r="AV1321">
        <v>25</v>
      </c>
      <c r="AW1321">
        <v>860048</v>
      </c>
    </row>
    <row r="1322" spans="1:49" x14ac:dyDescent="0.25">
      <c r="A1322">
        <v>766793642</v>
      </c>
      <c r="B1322">
        <v>2022</v>
      </c>
      <c r="C1322">
        <v>9</v>
      </c>
      <c r="D1322">
        <v>23</v>
      </c>
      <c r="E1322" s="8">
        <v>44827</v>
      </c>
      <c r="F1322">
        <v>700</v>
      </c>
      <c r="G1322">
        <v>14</v>
      </c>
      <c r="H1322">
        <v>7</v>
      </c>
      <c r="I1322">
        <v>303305</v>
      </c>
      <c r="J1322">
        <v>5</v>
      </c>
      <c r="K1322">
        <v>30</v>
      </c>
      <c r="L1322">
        <v>0</v>
      </c>
      <c r="M1322">
        <v>6733</v>
      </c>
      <c r="N1322" t="s">
        <v>36</v>
      </c>
      <c r="O1322" t="s">
        <v>8</v>
      </c>
      <c r="P1322">
        <v>1</v>
      </c>
      <c r="Q1322">
        <v>91366731</v>
      </c>
      <c r="R1322" t="s">
        <v>8</v>
      </c>
      <c r="S1322" s="8">
        <v>43627</v>
      </c>
      <c r="T1322" t="s">
        <v>2324</v>
      </c>
      <c r="U1322" t="s">
        <v>8</v>
      </c>
      <c r="V1322">
        <v>2</v>
      </c>
      <c r="W1322" t="s">
        <v>2367</v>
      </c>
      <c r="X1322" t="s">
        <v>2367</v>
      </c>
      <c r="Y1322" t="s">
        <v>2368</v>
      </c>
      <c r="Z1322">
        <v>3</v>
      </c>
      <c r="AA1322">
        <v>3</v>
      </c>
      <c r="AB1322">
        <v>3</v>
      </c>
      <c r="AC1322">
        <v>12</v>
      </c>
      <c r="AD1322" t="s">
        <v>2369</v>
      </c>
      <c r="AE1322">
        <v>2</v>
      </c>
      <c r="AF1322" t="s">
        <v>3121</v>
      </c>
      <c r="AG1322">
        <v>2</v>
      </c>
      <c r="AH1322">
        <v>1</v>
      </c>
      <c r="AI1322" t="s">
        <v>8</v>
      </c>
      <c r="AJ1322" t="s">
        <v>8</v>
      </c>
      <c r="AK1322" t="s">
        <v>8</v>
      </c>
      <c r="AL1322">
        <v>58</v>
      </c>
      <c r="AM1322" t="s">
        <v>8</v>
      </c>
      <c r="AN1322" t="s">
        <v>8</v>
      </c>
      <c r="AO1322" t="s">
        <v>8</v>
      </c>
      <c r="AP1322" t="s">
        <v>8</v>
      </c>
      <c r="AQ1322" s="8">
        <v>44837</v>
      </c>
      <c r="AR1322" t="s">
        <v>2372</v>
      </c>
      <c r="AS1322" t="s">
        <v>76</v>
      </c>
      <c r="AT1322">
        <v>46579393</v>
      </c>
      <c r="AU1322">
        <v>3</v>
      </c>
      <c r="AV1322">
        <v>25</v>
      </c>
      <c r="AW1322">
        <v>860048</v>
      </c>
    </row>
    <row r="1323" spans="1:49" x14ac:dyDescent="0.25">
      <c r="A1323">
        <v>762769493</v>
      </c>
      <c r="B1323">
        <v>2022</v>
      </c>
      <c r="C1323">
        <v>9</v>
      </c>
      <c r="D1323">
        <v>24</v>
      </c>
      <c r="E1323" s="8">
        <v>44828</v>
      </c>
      <c r="F1323">
        <v>431</v>
      </c>
      <c r="G1323">
        <v>7</v>
      </c>
      <c r="H1323">
        <v>1</v>
      </c>
      <c r="I1323">
        <v>303304</v>
      </c>
      <c r="J1323">
        <v>5</v>
      </c>
      <c r="K1323">
        <v>30</v>
      </c>
      <c r="L1323">
        <v>5</v>
      </c>
      <c r="M1323">
        <v>6337</v>
      </c>
      <c r="N1323" t="s">
        <v>16</v>
      </c>
      <c r="O1323" t="s">
        <v>8</v>
      </c>
      <c r="P1323">
        <v>1</v>
      </c>
      <c r="Q1323">
        <v>61659161</v>
      </c>
      <c r="R1323" t="s">
        <v>8</v>
      </c>
      <c r="S1323" s="8">
        <v>39927</v>
      </c>
      <c r="T1323" t="s">
        <v>76</v>
      </c>
      <c r="U1323" t="s">
        <v>8</v>
      </c>
      <c r="V1323">
        <v>2</v>
      </c>
      <c r="W1323" t="s">
        <v>2367</v>
      </c>
      <c r="X1323" t="s">
        <v>2367</v>
      </c>
      <c r="Y1323" t="s">
        <v>2368</v>
      </c>
      <c r="Z1323">
        <v>13</v>
      </c>
      <c r="AA1323">
        <v>13</v>
      </c>
      <c r="AB1323">
        <v>5</v>
      </c>
      <c r="AC1323">
        <v>0</v>
      </c>
      <c r="AD1323" t="s">
        <v>2369</v>
      </c>
      <c r="AE1323">
        <v>1</v>
      </c>
      <c r="AF1323" t="s">
        <v>3121</v>
      </c>
      <c r="AG1323">
        <v>2</v>
      </c>
      <c r="AH1323">
        <v>1</v>
      </c>
      <c r="AI1323">
        <v>57</v>
      </c>
      <c r="AJ1323">
        <v>156</v>
      </c>
      <c r="AK1323" t="s">
        <v>8</v>
      </c>
      <c r="AL1323">
        <v>58</v>
      </c>
      <c r="AM1323" t="s">
        <v>2384</v>
      </c>
      <c r="AN1323" t="s">
        <v>8</v>
      </c>
      <c r="AO1323" t="s">
        <v>8</v>
      </c>
      <c r="AP1323" t="s">
        <v>8</v>
      </c>
      <c r="AQ1323" s="8">
        <v>44830</v>
      </c>
      <c r="AR1323" t="s">
        <v>2372</v>
      </c>
      <c r="AS1323" t="s">
        <v>76</v>
      </c>
      <c r="AT1323">
        <v>72313134</v>
      </c>
      <c r="AU1323">
        <v>3</v>
      </c>
      <c r="AV1323">
        <v>25</v>
      </c>
      <c r="AW1323">
        <v>47606255</v>
      </c>
    </row>
    <row r="1324" spans="1:49" x14ac:dyDescent="0.25">
      <c r="A1324">
        <v>762770012</v>
      </c>
      <c r="B1324">
        <v>2022</v>
      </c>
      <c r="C1324">
        <v>9</v>
      </c>
      <c r="D1324">
        <v>24</v>
      </c>
      <c r="E1324" s="8">
        <v>44828</v>
      </c>
      <c r="F1324">
        <v>431</v>
      </c>
      <c r="G1324">
        <v>7</v>
      </c>
      <c r="H1324">
        <v>2</v>
      </c>
      <c r="I1324">
        <v>303304</v>
      </c>
      <c r="J1324">
        <v>5</v>
      </c>
      <c r="K1324">
        <v>30</v>
      </c>
      <c r="L1324">
        <v>5</v>
      </c>
      <c r="M1324">
        <v>6337</v>
      </c>
      <c r="N1324" t="s">
        <v>16</v>
      </c>
      <c r="O1324" t="s">
        <v>8</v>
      </c>
      <c r="P1324">
        <v>1</v>
      </c>
      <c r="Q1324">
        <v>81502324</v>
      </c>
      <c r="R1324" t="s">
        <v>8</v>
      </c>
      <c r="S1324" s="8">
        <v>42364</v>
      </c>
      <c r="T1324" t="s">
        <v>2324</v>
      </c>
      <c r="U1324" t="s">
        <v>8</v>
      </c>
      <c r="V1324">
        <v>2</v>
      </c>
      <c r="W1324" t="s">
        <v>2367</v>
      </c>
      <c r="X1324" t="s">
        <v>2367</v>
      </c>
      <c r="Y1324" t="s">
        <v>2368</v>
      </c>
      <c r="Z1324">
        <v>6</v>
      </c>
      <c r="AA1324">
        <v>6</v>
      </c>
      <c r="AB1324">
        <v>8</v>
      </c>
      <c r="AC1324">
        <v>29</v>
      </c>
      <c r="AD1324" t="s">
        <v>2369</v>
      </c>
      <c r="AE1324">
        <v>1</v>
      </c>
      <c r="AF1324" t="s">
        <v>3121</v>
      </c>
      <c r="AG1324">
        <v>2</v>
      </c>
      <c r="AH1324">
        <v>1</v>
      </c>
      <c r="AI1324">
        <v>18</v>
      </c>
      <c r="AJ1324">
        <v>114</v>
      </c>
      <c r="AK1324" t="s">
        <v>8</v>
      </c>
      <c r="AL1324">
        <v>58</v>
      </c>
      <c r="AM1324" t="s">
        <v>8</v>
      </c>
      <c r="AN1324" t="s">
        <v>8</v>
      </c>
      <c r="AO1324" t="s">
        <v>8</v>
      </c>
      <c r="AP1324" t="s">
        <v>8</v>
      </c>
      <c r="AQ1324" s="8">
        <v>44830</v>
      </c>
      <c r="AR1324" t="s">
        <v>2372</v>
      </c>
      <c r="AS1324" t="s">
        <v>76</v>
      </c>
      <c r="AT1324">
        <v>72313134</v>
      </c>
      <c r="AU1324">
        <v>3</v>
      </c>
      <c r="AV1324">
        <v>25</v>
      </c>
      <c r="AW1324">
        <v>47606255</v>
      </c>
    </row>
    <row r="1325" spans="1:49" x14ac:dyDescent="0.25">
      <c r="A1325">
        <v>763163900</v>
      </c>
      <c r="B1325">
        <v>2022</v>
      </c>
      <c r="C1325">
        <v>9</v>
      </c>
      <c r="D1325">
        <v>24</v>
      </c>
      <c r="E1325" s="8">
        <v>44828</v>
      </c>
      <c r="F1325">
        <v>481</v>
      </c>
      <c r="G1325">
        <v>19</v>
      </c>
      <c r="H1325">
        <v>1</v>
      </c>
      <c r="I1325">
        <v>302302</v>
      </c>
      <c r="J1325">
        <v>5</v>
      </c>
      <c r="K1325">
        <v>30</v>
      </c>
      <c r="L1325">
        <v>2</v>
      </c>
      <c r="M1325">
        <v>6349</v>
      </c>
      <c r="N1325" t="s">
        <v>51</v>
      </c>
      <c r="O1325" t="s">
        <v>8</v>
      </c>
      <c r="P1325">
        <v>1</v>
      </c>
      <c r="Q1325">
        <v>91507638</v>
      </c>
      <c r="R1325" t="s">
        <v>8</v>
      </c>
      <c r="S1325" s="8">
        <v>43720</v>
      </c>
      <c r="T1325" t="s">
        <v>76</v>
      </c>
      <c r="U1325" t="s">
        <v>8</v>
      </c>
      <c r="V1325">
        <v>2</v>
      </c>
      <c r="W1325" t="s">
        <v>2367</v>
      </c>
      <c r="X1325" t="s">
        <v>2367</v>
      </c>
      <c r="Y1325" t="s">
        <v>2368</v>
      </c>
      <c r="Z1325">
        <v>3</v>
      </c>
      <c r="AA1325">
        <v>3</v>
      </c>
      <c r="AB1325">
        <v>0</v>
      </c>
      <c r="AC1325">
        <v>12</v>
      </c>
      <c r="AD1325" t="s">
        <v>2369</v>
      </c>
      <c r="AE1325">
        <v>1</v>
      </c>
      <c r="AF1325" t="s">
        <v>3121</v>
      </c>
      <c r="AG1325">
        <v>2</v>
      </c>
      <c r="AH1325">
        <v>1</v>
      </c>
      <c r="AI1325" t="s">
        <v>8</v>
      </c>
      <c r="AJ1325" t="s">
        <v>8</v>
      </c>
      <c r="AK1325" t="s">
        <v>8</v>
      </c>
      <c r="AL1325">
        <v>58</v>
      </c>
      <c r="AM1325" t="s">
        <v>8</v>
      </c>
      <c r="AN1325" t="s">
        <v>8</v>
      </c>
      <c r="AO1325" t="s">
        <v>8</v>
      </c>
      <c r="AP1325" t="s">
        <v>8</v>
      </c>
      <c r="AQ1325" s="8">
        <v>44831</v>
      </c>
      <c r="AR1325" t="s">
        <v>2372</v>
      </c>
      <c r="AS1325" t="s">
        <v>2374</v>
      </c>
      <c r="AT1325">
        <v>43083248</v>
      </c>
      <c r="AU1325">
        <v>6</v>
      </c>
      <c r="AV1325">
        <v>29</v>
      </c>
      <c r="AW1325">
        <v>70805835</v>
      </c>
    </row>
    <row r="1326" spans="1:49" x14ac:dyDescent="0.25">
      <c r="A1326">
        <v>763164226</v>
      </c>
      <c r="B1326">
        <v>2022</v>
      </c>
      <c r="C1326">
        <v>9</v>
      </c>
      <c r="D1326">
        <v>24</v>
      </c>
      <c r="E1326" s="8">
        <v>44828</v>
      </c>
      <c r="F1326">
        <v>481</v>
      </c>
      <c r="G1326">
        <v>19</v>
      </c>
      <c r="H1326">
        <v>2</v>
      </c>
      <c r="I1326">
        <v>302302</v>
      </c>
      <c r="J1326">
        <v>5</v>
      </c>
      <c r="K1326">
        <v>30</v>
      </c>
      <c r="L1326">
        <v>2</v>
      </c>
      <c r="M1326">
        <v>6349</v>
      </c>
      <c r="N1326" t="s">
        <v>51</v>
      </c>
      <c r="O1326" t="s">
        <v>8</v>
      </c>
      <c r="P1326">
        <v>1</v>
      </c>
      <c r="Q1326">
        <v>82096708</v>
      </c>
      <c r="R1326" t="s">
        <v>8</v>
      </c>
      <c r="S1326" s="8">
        <v>44443</v>
      </c>
      <c r="T1326" t="s">
        <v>76</v>
      </c>
      <c r="U1326" t="s">
        <v>8</v>
      </c>
      <c r="V1326">
        <v>2</v>
      </c>
      <c r="W1326" t="s">
        <v>2367</v>
      </c>
      <c r="X1326" t="s">
        <v>2367</v>
      </c>
      <c r="Y1326" t="s">
        <v>2368</v>
      </c>
      <c r="Z1326">
        <v>1</v>
      </c>
      <c r="AA1326">
        <v>1</v>
      </c>
      <c r="AB1326">
        <v>0</v>
      </c>
      <c r="AC1326">
        <v>20</v>
      </c>
      <c r="AD1326" t="s">
        <v>2369</v>
      </c>
      <c r="AE1326">
        <v>1</v>
      </c>
      <c r="AF1326" t="s">
        <v>3121</v>
      </c>
      <c r="AG1326">
        <v>2</v>
      </c>
      <c r="AH1326">
        <v>1</v>
      </c>
      <c r="AI1326" t="s">
        <v>8</v>
      </c>
      <c r="AJ1326" t="s">
        <v>8</v>
      </c>
      <c r="AK1326" t="s">
        <v>8</v>
      </c>
      <c r="AL1326">
        <v>58</v>
      </c>
      <c r="AM1326" t="s">
        <v>8</v>
      </c>
      <c r="AN1326" t="s">
        <v>8</v>
      </c>
      <c r="AO1326" t="s">
        <v>8</v>
      </c>
      <c r="AP1326" t="s">
        <v>8</v>
      </c>
      <c r="AQ1326" s="8">
        <v>44831</v>
      </c>
      <c r="AR1326" t="s">
        <v>2372</v>
      </c>
      <c r="AS1326" t="s">
        <v>2374</v>
      </c>
      <c r="AT1326">
        <v>43083248</v>
      </c>
      <c r="AU1326">
        <v>6</v>
      </c>
      <c r="AV1326">
        <v>29</v>
      </c>
      <c r="AW1326">
        <v>70805835</v>
      </c>
    </row>
    <row r="1327" spans="1:49" x14ac:dyDescent="0.25">
      <c r="A1327">
        <v>763164425</v>
      </c>
      <c r="B1327">
        <v>2022</v>
      </c>
      <c r="C1327">
        <v>9</v>
      </c>
      <c r="D1327">
        <v>24</v>
      </c>
      <c r="E1327" s="8">
        <v>44828</v>
      </c>
      <c r="F1327">
        <v>481</v>
      </c>
      <c r="G1327">
        <v>19</v>
      </c>
      <c r="H1327">
        <v>3</v>
      </c>
      <c r="I1327">
        <v>302302</v>
      </c>
      <c r="J1327">
        <v>5</v>
      </c>
      <c r="K1327">
        <v>30</v>
      </c>
      <c r="L1327">
        <v>2</v>
      </c>
      <c r="M1327">
        <v>6349</v>
      </c>
      <c r="N1327" t="s">
        <v>51</v>
      </c>
      <c r="O1327" t="s">
        <v>8</v>
      </c>
      <c r="P1327">
        <v>1</v>
      </c>
      <c r="Q1327">
        <v>80950601</v>
      </c>
      <c r="R1327" t="s">
        <v>8</v>
      </c>
      <c r="S1327" s="8">
        <v>41260</v>
      </c>
      <c r="T1327" t="s">
        <v>2324</v>
      </c>
      <c r="U1327" t="s">
        <v>8</v>
      </c>
      <c r="V1327">
        <v>2</v>
      </c>
      <c r="W1327" t="s">
        <v>2367</v>
      </c>
      <c r="X1327" t="s">
        <v>2367</v>
      </c>
      <c r="Y1327" t="s">
        <v>2368</v>
      </c>
      <c r="Z1327">
        <v>9</v>
      </c>
      <c r="AA1327">
        <v>9</v>
      </c>
      <c r="AB1327">
        <v>9</v>
      </c>
      <c r="AC1327">
        <v>7</v>
      </c>
      <c r="AD1327" t="s">
        <v>2369</v>
      </c>
      <c r="AE1327">
        <v>1</v>
      </c>
      <c r="AF1327" t="s">
        <v>3121</v>
      </c>
      <c r="AG1327">
        <v>2</v>
      </c>
      <c r="AH1327">
        <v>1</v>
      </c>
      <c r="AI1327" t="s">
        <v>8</v>
      </c>
      <c r="AJ1327" t="s">
        <v>8</v>
      </c>
      <c r="AK1327" t="s">
        <v>8</v>
      </c>
      <c r="AL1327">
        <v>58</v>
      </c>
      <c r="AM1327" t="s">
        <v>8</v>
      </c>
      <c r="AN1327" t="s">
        <v>8</v>
      </c>
      <c r="AO1327" t="s">
        <v>8</v>
      </c>
      <c r="AP1327" t="s">
        <v>8</v>
      </c>
      <c r="AQ1327" s="8">
        <v>44831</v>
      </c>
      <c r="AR1327" t="s">
        <v>2372</v>
      </c>
      <c r="AS1327" t="s">
        <v>2374</v>
      </c>
      <c r="AT1327">
        <v>43083248</v>
      </c>
      <c r="AU1327">
        <v>6</v>
      </c>
      <c r="AV1327">
        <v>29</v>
      </c>
      <c r="AW1327">
        <v>70805835</v>
      </c>
    </row>
    <row r="1328" spans="1:49" x14ac:dyDescent="0.25">
      <c r="A1328">
        <v>763248763</v>
      </c>
      <c r="B1328">
        <v>2022</v>
      </c>
      <c r="C1328">
        <v>9</v>
      </c>
      <c r="D1328">
        <v>24</v>
      </c>
      <c r="E1328" s="8">
        <v>44828</v>
      </c>
      <c r="F1328">
        <v>431</v>
      </c>
      <c r="G1328">
        <v>8</v>
      </c>
      <c r="H1328">
        <v>1</v>
      </c>
      <c r="I1328">
        <v>303304</v>
      </c>
      <c r="J1328">
        <v>5</v>
      </c>
      <c r="K1328">
        <v>30</v>
      </c>
      <c r="L1328">
        <v>5</v>
      </c>
      <c r="M1328">
        <v>6337</v>
      </c>
      <c r="N1328" t="s">
        <v>16</v>
      </c>
      <c r="O1328" t="s">
        <v>8</v>
      </c>
      <c r="P1328">
        <v>1</v>
      </c>
      <c r="Q1328">
        <v>48968715</v>
      </c>
      <c r="R1328" t="s">
        <v>8</v>
      </c>
      <c r="S1328" s="8">
        <v>35744</v>
      </c>
      <c r="T1328" t="s">
        <v>2324</v>
      </c>
      <c r="U1328" t="s">
        <v>8</v>
      </c>
      <c r="V1328">
        <v>2</v>
      </c>
      <c r="W1328" t="s">
        <v>2367</v>
      </c>
      <c r="X1328" t="s">
        <v>2367</v>
      </c>
      <c r="Y1328" t="s">
        <v>2368</v>
      </c>
      <c r="Z1328">
        <v>24</v>
      </c>
      <c r="AA1328">
        <v>24</v>
      </c>
      <c r="AB1328">
        <v>10</v>
      </c>
      <c r="AC1328">
        <v>14</v>
      </c>
      <c r="AD1328" t="s">
        <v>2369</v>
      </c>
      <c r="AE1328">
        <v>1</v>
      </c>
      <c r="AF1328" t="s">
        <v>3121</v>
      </c>
      <c r="AG1328">
        <v>2</v>
      </c>
      <c r="AH1328">
        <v>1</v>
      </c>
      <c r="AI1328">
        <v>51.3</v>
      </c>
      <c r="AJ1328">
        <v>151</v>
      </c>
      <c r="AK1328" t="s">
        <v>8</v>
      </c>
      <c r="AL1328">
        <v>58</v>
      </c>
      <c r="AM1328" t="s">
        <v>2415</v>
      </c>
      <c r="AN1328" t="s">
        <v>8</v>
      </c>
      <c r="AO1328" t="s">
        <v>8</v>
      </c>
      <c r="AP1328" t="s">
        <v>8</v>
      </c>
      <c r="AQ1328" s="8">
        <v>44831</v>
      </c>
      <c r="AR1328" t="s">
        <v>2372</v>
      </c>
      <c r="AS1328" t="s">
        <v>76</v>
      </c>
      <c r="AT1328">
        <v>72394625</v>
      </c>
      <c r="AU1328">
        <v>3</v>
      </c>
      <c r="AV1328">
        <v>25</v>
      </c>
      <c r="AW1328">
        <v>47606255</v>
      </c>
    </row>
    <row r="1329" spans="1:49" x14ac:dyDescent="0.25">
      <c r="A1329">
        <v>765439377</v>
      </c>
      <c r="B1329">
        <v>2022</v>
      </c>
      <c r="C1329">
        <v>9</v>
      </c>
      <c r="D1329">
        <v>24</v>
      </c>
      <c r="E1329" s="8">
        <v>44828</v>
      </c>
      <c r="F1329">
        <v>701</v>
      </c>
      <c r="G1329">
        <v>1</v>
      </c>
      <c r="H1329">
        <v>1</v>
      </c>
      <c r="I1329">
        <v>303901</v>
      </c>
      <c r="J1329">
        <v>5</v>
      </c>
      <c r="K1329">
        <v>30</v>
      </c>
      <c r="L1329">
        <v>0</v>
      </c>
      <c r="M1329">
        <v>6733</v>
      </c>
      <c r="N1329" t="s">
        <v>36</v>
      </c>
      <c r="O1329" t="s">
        <v>8</v>
      </c>
      <c r="P1329">
        <v>1</v>
      </c>
      <c r="Q1329">
        <v>1031168</v>
      </c>
      <c r="R1329" t="s">
        <v>8</v>
      </c>
      <c r="S1329" s="8">
        <v>23316</v>
      </c>
      <c r="T1329" t="s">
        <v>76</v>
      </c>
      <c r="U1329" t="s">
        <v>8</v>
      </c>
      <c r="V1329">
        <v>2</v>
      </c>
      <c r="W1329" t="s">
        <v>2367</v>
      </c>
      <c r="X1329" t="s">
        <v>2367</v>
      </c>
      <c r="Y1329" t="s">
        <v>2368</v>
      </c>
      <c r="Z1329">
        <v>58</v>
      </c>
      <c r="AA1329">
        <v>58</v>
      </c>
      <c r="AB1329">
        <v>10</v>
      </c>
      <c r="AC1329">
        <v>23</v>
      </c>
      <c r="AD1329" t="s">
        <v>2369</v>
      </c>
      <c r="AE1329">
        <v>2</v>
      </c>
      <c r="AF1329" t="s">
        <v>3121</v>
      </c>
      <c r="AG1329">
        <v>2</v>
      </c>
      <c r="AH1329">
        <v>1</v>
      </c>
      <c r="AI1329" t="s">
        <v>8</v>
      </c>
      <c r="AJ1329" t="s">
        <v>8</v>
      </c>
      <c r="AK1329" t="s">
        <v>8</v>
      </c>
      <c r="AL1329">
        <v>58</v>
      </c>
      <c r="AM1329" t="s">
        <v>8</v>
      </c>
      <c r="AN1329" t="s">
        <v>8</v>
      </c>
      <c r="AO1329" t="s">
        <v>8</v>
      </c>
      <c r="AP1329" t="s">
        <v>8</v>
      </c>
      <c r="AQ1329" s="8">
        <v>44834</v>
      </c>
      <c r="AR1329" t="s">
        <v>2372</v>
      </c>
      <c r="AS1329" t="s">
        <v>76</v>
      </c>
      <c r="AT1329">
        <v>47174798</v>
      </c>
      <c r="AU1329">
        <v>1</v>
      </c>
      <c r="AV1329">
        <v>9</v>
      </c>
      <c r="AW1329">
        <v>43614689</v>
      </c>
    </row>
    <row r="1330" spans="1:49" x14ac:dyDescent="0.25">
      <c r="A1330">
        <v>765440434</v>
      </c>
      <c r="B1330">
        <v>2022</v>
      </c>
      <c r="C1330">
        <v>9</v>
      </c>
      <c r="D1330">
        <v>24</v>
      </c>
      <c r="E1330" s="8">
        <v>44828</v>
      </c>
      <c r="F1330">
        <v>701</v>
      </c>
      <c r="G1330">
        <v>1</v>
      </c>
      <c r="H1330">
        <v>2</v>
      </c>
      <c r="I1330">
        <v>303901</v>
      </c>
      <c r="J1330">
        <v>5</v>
      </c>
      <c r="K1330">
        <v>30</v>
      </c>
      <c r="L1330">
        <v>0</v>
      </c>
      <c r="M1330">
        <v>6733</v>
      </c>
      <c r="N1330" t="s">
        <v>36</v>
      </c>
      <c r="O1330" t="s">
        <v>8</v>
      </c>
      <c r="P1330">
        <v>1</v>
      </c>
      <c r="Q1330">
        <v>80984005</v>
      </c>
      <c r="R1330" t="s">
        <v>8</v>
      </c>
      <c r="S1330" s="8">
        <v>41156</v>
      </c>
      <c r="T1330" t="s">
        <v>2324</v>
      </c>
      <c r="U1330" t="s">
        <v>8</v>
      </c>
      <c r="V1330">
        <v>2</v>
      </c>
      <c r="W1330" t="s">
        <v>2367</v>
      </c>
      <c r="X1330" t="s">
        <v>2367</v>
      </c>
      <c r="Y1330" t="s">
        <v>2368</v>
      </c>
      <c r="Z1330">
        <v>10</v>
      </c>
      <c r="AA1330">
        <v>10</v>
      </c>
      <c r="AB1330">
        <v>0</v>
      </c>
      <c r="AC1330">
        <v>20</v>
      </c>
      <c r="AD1330" t="s">
        <v>2369</v>
      </c>
      <c r="AE1330">
        <v>2</v>
      </c>
      <c r="AF1330" t="s">
        <v>3121</v>
      </c>
      <c r="AG1330">
        <v>2</v>
      </c>
      <c r="AH1330">
        <v>1</v>
      </c>
      <c r="AI1330" t="s">
        <v>8</v>
      </c>
      <c r="AJ1330" t="s">
        <v>8</v>
      </c>
      <c r="AK1330" t="s">
        <v>8</v>
      </c>
      <c r="AL1330">
        <v>58</v>
      </c>
      <c r="AM1330" t="s">
        <v>8</v>
      </c>
      <c r="AN1330" t="s">
        <v>8</v>
      </c>
      <c r="AO1330" t="s">
        <v>8</v>
      </c>
      <c r="AP1330" t="s">
        <v>8</v>
      </c>
      <c r="AQ1330" s="8">
        <v>44834</v>
      </c>
      <c r="AR1330" t="s">
        <v>2372</v>
      </c>
      <c r="AS1330" t="s">
        <v>76</v>
      </c>
      <c r="AT1330">
        <v>47174798</v>
      </c>
      <c r="AU1330">
        <v>1</v>
      </c>
      <c r="AV1330">
        <v>9</v>
      </c>
      <c r="AW1330">
        <v>43614689</v>
      </c>
    </row>
    <row r="1331" spans="1:49" x14ac:dyDescent="0.25">
      <c r="A1331">
        <v>765441458</v>
      </c>
      <c r="B1331">
        <v>2022</v>
      </c>
      <c r="C1331">
        <v>9</v>
      </c>
      <c r="D1331">
        <v>24</v>
      </c>
      <c r="E1331" s="8">
        <v>44828</v>
      </c>
      <c r="F1331">
        <v>701</v>
      </c>
      <c r="G1331">
        <v>1</v>
      </c>
      <c r="H1331">
        <v>3</v>
      </c>
      <c r="I1331">
        <v>303901</v>
      </c>
      <c r="J1331">
        <v>5</v>
      </c>
      <c r="K1331">
        <v>30</v>
      </c>
      <c r="L1331">
        <v>0</v>
      </c>
      <c r="M1331">
        <v>6733</v>
      </c>
      <c r="N1331" t="s">
        <v>36</v>
      </c>
      <c r="O1331" t="s">
        <v>8</v>
      </c>
      <c r="P1331">
        <v>1</v>
      </c>
      <c r="Q1331">
        <v>60299310</v>
      </c>
      <c r="R1331" t="s">
        <v>8</v>
      </c>
      <c r="S1331" s="8">
        <v>39289</v>
      </c>
      <c r="T1331" t="s">
        <v>2324</v>
      </c>
      <c r="U1331" t="s">
        <v>8</v>
      </c>
      <c r="V1331">
        <v>2</v>
      </c>
      <c r="W1331" t="s">
        <v>2367</v>
      </c>
      <c r="X1331" t="s">
        <v>2367</v>
      </c>
      <c r="Y1331" t="s">
        <v>2368</v>
      </c>
      <c r="Z1331">
        <v>15</v>
      </c>
      <c r="AA1331">
        <v>15</v>
      </c>
      <c r="AB1331">
        <v>1</v>
      </c>
      <c r="AC1331">
        <v>29</v>
      </c>
      <c r="AD1331" t="s">
        <v>2369</v>
      </c>
      <c r="AE1331">
        <v>2</v>
      </c>
      <c r="AF1331" t="s">
        <v>3121</v>
      </c>
      <c r="AG1331">
        <v>3</v>
      </c>
      <c r="AH1331">
        <v>1</v>
      </c>
      <c r="AI1331" t="s">
        <v>8</v>
      </c>
      <c r="AJ1331" t="s">
        <v>8</v>
      </c>
      <c r="AK1331" t="s">
        <v>8</v>
      </c>
      <c r="AL1331">
        <v>58</v>
      </c>
      <c r="AM1331" t="s">
        <v>8</v>
      </c>
      <c r="AN1331" t="s">
        <v>8</v>
      </c>
      <c r="AO1331" t="s">
        <v>8</v>
      </c>
      <c r="AP1331" t="s">
        <v>8</v>
      </c>
      <c r="AQ1331" s="8">
        <v>44834</v>
      </c>
      <c r="AR1331" t="s">
        <v>2372</v>
      </c>
      <c r="AS1331" t="s">
        <v>76</v>
      </c>
      <c r="AT1331">
        <v>47174798</v>
      </c>
      <c r="AU1331">
        <v>1</v>
      </c>
      <c r="AV1331">
        <v>9</v>
      </c>
      <c r="AW1331">
        <v>43614689</v>
      </c>
    </row>
    <row r="1332" spans="1:49" x14ac:dyDescent="0.25">
      <c r="A1332">
        <v>765441996</v>
      </c>
      <c r="B1332">
        <v>2022</v>
      </c>
      <c r="C1332">
        <v>9</v>
      </c>
      <c r="D1332">
        <v>24</v>
      </c>
      <c r="E1332" s="8">
        <v>44828</v>
      </c>
      <c r="F1332">
        <v>701</v>
      </c>
      <c r="G1332">
        <v>1</v>
      </c>
      <c r="H1332">
        <v>4</v>
      </c>
      <c r="I1332">
        <v>303901</v>
      </c>
      <c r="J1332">
        <v>5</v>
      </c>
      <c r="K1332">
        <v>30</v>
      </c>
      <c r="L1332">
        <v>0</v>
      </c>
      <c r="M1332">
        <v>6733</v>
      </c>
      <c r="N1332" t="s">
        <v>36</v>
      </c>
      <c r="O1332" t="s">
        <v>8</v>
      </c>
      <c r="P1332">
        <v>1</v>
      </c>
      <c r="Q1332">
        <v>1027602</v>
      </c>
      <c r="R1332" t="s">
        <v>8</v>
      </c>
      <c r="S1332" s="8">
        <v>15276</v>
      </c>
      <c r="T1332" t="s">
        <v>76</v>
      </c>
      <c r="U1332" t="s">
        <v>8</v>
      </c>
      <c r="V1332">
        <v>2</v>
      </c>
      <c r="W1332" t="s">
        <v>2367</v>
      </c>
      <c r="X1332" t="s">
        <v>2367</v>
      </c>
      <c r="Y1332" t="s">
        <v>2368</v>
      </c>
      <c r="Z1332">
        <v>80</v>
      </c>
      <c r="AA1332">
        <v>80</v>
      </c>
      <c r="AB1332">
        <v>10</v>
      </c>
      <c r="AC1332">
        <v>28</v>
      </c>
      <c r="AD1332" t="s">
        <v>2369</v>
      </c>
      <c r="AE1332">
        <v>2</v>
      </c>
      <c r="AF1332" t="s">
        <v>3121</v>
      </c>
      <c r="AG1332">
        <v>2</v>
      </c>
      <c r="AH1332">
        <v>1</v>
      </c>
      <c r="AI1332" t="s">
        <v>8</v>
      </c>
      <c r="AJ1332" t="s">
        <v>8</v>
      </c>
      <c r="AK1332" t="s">
        <v>8</v>
      </c>
      <c r="AL1332">
        <v>58</v>
      </c>
      <c r="AM1332" t="s">
        <v>8</v>
      </c>
      <c r="AN1332" t="s">
        <v>8</v>
      </c>
      <c r="AO1332" t="s">
        <v>8</v>
      </c>
      <c r="AP1332" t="s">
        <v>8</v>
      </c>
      <c r="AQ1332" s="8">
        <v>44834</v>
      </c>
      <c r="AR1332" t="s">
        <v>2372</v>
      </c>
      <c r="AS1332" t="s">
        <v>76</v>
      </c>
      <c r="AT1332">
        <v>47174798</v>
      </c>
      <c r="AU1332">
        <v>1</v>
      </c>
      <c r="AV1332">
        <v>9</v>
      </c>
      <c r="AW1332">
        <v>43614689</v>
      </c>
    </row>
    <row r="1333" spans="1:49" x14ac:dyDescent="0.25">
      <c r="A1333">
        <v>765442739</v>
      </c>
      <c r="B1333">
        <v>2022</v>
      </c>
      <c r="C1333">
        <v>9</v>
      </c>
      <c r="D1333">
        <v>24</v>
      </c>
      <c r="E1333" s="8">
        <v>44828</v>
      </c>
      <c r="F1333">
        <v>701</v>
      </c>
      <c r="G1333">
        <v>1</v>
      </c>
      <c r="H1333">
        <v>5</v>
      </c>
      <c r="I1333">
        <v>303901</v>
      </c>
      <c r="J1333">
        <v>5</v>
      </c>
      <c r="K1333">
        <v>30</v>
      </c>
      <c r="L1333">
        <v>0</v>
      </c>
      <c r="M1333">
        <v>6733</v>
      </c>
      <c r="N1333" t="s">
        <v>36</v>
      </c>
      <c r="O1333" t="s">
        <v>8</v>
      </c>
      <c r="P1333">
        <v>1</v>
      </c>
      <c r="Q1333">
        <v>1155255</v>
      </c>
      <c r="R1333" t="s">
        <v>8</v>
      </c>
      <c r="S1333" s="8">
        <v>27951</v>
      </c>
      <c r="T1333" t="s">
        <v>2324</v>
      </c>
      <c r="U1333" t="s">
        <v>8</v>
      </c>
      <c r="V1333">
        <v>2</v>
      </c>
      <c r="W1333" t="s">
        <v>2367</v>
      </c>
      <c r="X1333" t="s">
        <v>2367</v>
      </c>
      <c r="Y1333" t="s">
        <v>2368</v>
      </c>
      <c r="Z1333">
        <v>46</v>
      </c>
      <c r="AA1333">
        <v>46</v>
      </c>
      <c r="AB1333">
        <v>2</v>
      </c>
      <c r="AC1333">
        <v>14</v>
      </c>
      <c r="AD1333" t="s">
        <v>2369</v>
      </c>
      <c r="AE1333">
        <v>2</v>
      </c>
      <c r="AF1333" t="s">
        <v>3121</v>
      </c>
      <c r="AG1333">
        <v>3</v>
      </c>
      <c r="AH1333">
        <v>1</v>
      </c>
      <c r="AI1333" t="s">
        <v>8</v>
      </c>
      <c r="AJ1333" t="s">
        <v>8</v>
      </c>
      <c r="AK1333" t="s">
        <v>8</v>
      </c>
      <c r="AL1333">
        <v>58</v>
      </c>
      <c r="AM1333" t="s">
        <v>8</v>
      </c>
      <c r="AN1333" t="s">
        <v>8</v>
      </c>
      <c r="AO1333" t="s">
        <v>8</v>
      </c>
      <c r="AP1333" t="s">
        <v>8</v>
      </c>
      <c r="AQ1333" s="8">
        <v>44834</v>
      </c>
      <c r="AR1333" t="s">
        <v>2372</v>
      </c>
      <c r="AS1333" t="s">
        <v>76</v>
      </c>
      <c r="AT1333">
        <v>47174798</v>
      </c>
      <c r="AU1333">
        <v>1</v>
      </c>
      <c r="AV1333">
        <v>9</v>
      </c>
      <c r="AW1333">
        <v>43614689</v>
      </c>
    </row>
    <row r="1334" spans="1:49" x14ac:dyDescent="0.25">
      <c r="A1334">
        <v>765457386</v>
      </c>
      <c r="B1334">
        <v>2022</v>
      </c>
      <c r="C1334">
        <v>9</v>
      </c>
      <c r="D1334">
        <v>24</v>
      </c>
      <c r="E1334" s="8">
        <v>44828</v>
      </c>
      <c r="F1334">
        <v>701</v>
      </c>
      <c r="G1334">
        <v>4</v>
      </c>
      <c r="H1334">
        <v>1</v>
      </c>
      <c r="I1334">
        <v>303304</v>
      </c>
      <c r="J1334">
        <v>5</v>
      </c>
      <c r="K1334">
        <v>30</v>
      </c>
      <c r="L1334">
        <v>0</v>
      </c>
      <c r="M1334">
        <v>6733</v>
      </c>
      <c r="N1334" t="s">
        <v>36</v>
      </c>
      <c r="O1334" t="s">
        <v>8</v>
      </c>
      <c r="P1334">
        <v>1</v>
      </c>
      <c r="Q1334">
        <v>48968715</v>
      </c>
      <c r="R1334" t="s">
        <v>8</v>
      </c>
      <c r="S1334" s="8">
        <v>35744</v>
      </c>
      <c r="T1334" t="s">
        <v>2324</v>
      </c>
      <c r="U1334" t="s">
        <v>8</v>
      </c>
      <c r="V1334">
        <v>2</v>
      </c>
      <c r="W1334" t="s">
        <v>2367</v>
      </c>
      <c r="X1334" t="s">
        <v>2367</v>
      </c>
      <c r="Y1334" t="s">
        <v>2368</v>
      </c>
      <c r="Z1334">
        <v>24</v>
      </c>
      <c r="AA1334">
        <v>24</v>
      </c>
      <c r="AB1334">
        <v>10</v>
      </c>
      <c r="AC1334">
        <v>14</v>
      </c>
      <c r="AD1334" t="s">
        <v>2369</v>
      </c>
      <c r="AE1334">
        <v>2</v>
      </c>
      <c r="AF1334" t="s">
        <v>3121</v>
      </c>
      <c r="AG1334">
        <v>2</v>
      </c>
      <c r="AH1334">
        <v>1</v>
      </c>
      <c r="AI1334" t="s">
        <v>8</v>
      </c>
      <c r="AJ1334" t="s">
        <v>8</v>
      </c>
      <c r="AK1334" t="s">
        <v>8</v>
      </c>
      <c r="AL1334">
        <v>58</v>
      </c>
      <c r="AM1334" t="s">
        <v>8</v>
      </c>
      <c r="AN1334" t="s">
        <v>8</v>
      </c>
      <c r="AO1334" t="s">
        <v>8</v>
      </c>
      <c r="AP1334" t="s">
        <v>8</v>
      </c>
      <c r="AQ1334" s="8">
        <v>44834</v>
      </c>
      <c r="AR1334" t="s">
        <v>2372</v>
      </c>
      <c r="AS1334" t="s">
        <v>76</v>
      </c>
      <c r="AT1334">
        <v>837520</v>
      </c>
      <c r="AU1334">
        <v>3</v>
      </c>
      <c r="AV1334">
        <v>25</v>
      </c>
      <c r="AW1334">
        <v>43614689</v>
      </c>
    </row>
    <row r="1335" spans="1:49" x14ac:dyDescent="0.25">
      <c r="A1335">
        <v>765458238</v>
      </c>
      <c r="B1335">
        <v>2022</v>
      </c>
      <c r="C1335">
        <v>9</v>
      </c>
      <c r="D1335">
        <v>24</v>
      </c>
      <c r="E1335" s="8">
        <v>44828</v>
      </c>
      <c r="F1335">
        <v>701</v>
      </c>
      <c r="G1335">
        <v>4</v>
      </c>
      <c r="H1335">
        <v>2</v>
      </c>
      <c r="I1335">
        <v>303304</v>
      </c>
      <c r="J1335">
        <v>5</v>
      </c>
      <c r="K1335">
        <v>30</v>
      </c>
      <c r="L1335">
        <v>0</v>
      </c>
      <c r="M1335">
        <v>6733</v>
      </c>
      <c r="N1335" t="s">
        <v>36</v>
      </c>
      <c r="O1335" t="s">
        <v>8</v>
      </c>
      <c r="P1335">
        <v>1</v>
      </c>
      <c r="Q1335">
        <v>61659161</v>
      </c>
      <c r="R1335" t="s">
        <v>8</v>
      </c>
      <c r="S1335" s="8">
        <v>39927</v>
      </c>
      <c r="T1335" t="s">
        <v>76</v>
      </c>
      <c r="U1335" t="s">
        <v>8</v>
      </c>
      <c r="V1335">
        <v>2</v>
      </c>
      <c r="W1335" t="s">
        <v>2367</v>
      </c>
      <c r="X1335" t="s">
        <v>2367</v>
      </c>
      <c r="Y1335" t="s">
        <v>2368</v>
      </c>
      <c r="Z1335">
        <v>13</v>
      </c>
      <c r="AA1335">
        <v>13</v>
      </c>
      <c r="AB1335">
        <v>5</v>
      </c>
      <c r="AC1335">
        <v>0</v>
      </c>
      <c r="AD1335" t="s">
        <v>2369</v>
      </c>
      <c r="AE1335">
        <v>2</v>
      </c>
      <c r="AF1335" t="s">
        <v>3121</v>
      </c>
      <c r="AG1335">
        <v>2</v>
      </c>
      <c r="AH1335">
        <v>1</v>
      </c>
      <c r="AI1335" t="s">
        <v>8</v>
      </c>
      <c r="AJ1335" t="s">
        <v>8</v>
      </c>
      <c r="AK1335" t="s">
        <v>8</v>
      </c>
      <c r="AL1335">
        <v>58</v>
      </c>
      <c r="AM1335" t="s">
        <v>8</v>
      </c>
      <c r="AN1335" t="s">
        <v>8</v>
      </c>
      <c r="AO1335" t="s">
        <v>8</v>
      </c>
      <c r="AP1335" t="s">
        <v>8</v>
      </c>
      <c r="AQ1335" s="8">
        <v>44834</v>
      </c>
      <c r="AR1335" t="s">
        <v>2372</v>
      </c>
      <c r="AS1335" t="s">
        <v>76</v>
      </c>
      <c r="AT1335">
        <v>837520</v>
      </c>
      <c r="AU1335">
        <v>3</v>
      </c>
      <c r="AV1335">
        <v>25</v>
      </c>
      <c r="AW1335">
        <v>43614689</v>
      </c>
    </row>
    <row r="1336" spans="1:49" x14ac:dyDescent="0.25">
      <c r="A1336">
        <v>765458805</v>
      </c>
      <c r="B1336">
        <v>2022</v>
      </c>
      <c r="C1336">
        <v>9</v>
      </c>
      <c r="D1336">
        <v>24</v>
      </c>
      <c r="E1336" s="8">
        <v>44828</v>
      </c>
      <c r="F1336">
        <v>701</v>
      </c>
      <c r="G1336">
        <v>4</v>
      </c>
      <c r="H1336">
        <v>3</v>
      </c>
      <c r="I1336">
        <v>303304</v>
      </c>
      <c r="J1336">
        <v>5</v>
      </c>
      <c r="K1336">
        <v>30</v>
      </c>
      <c r="L1336">
        <v>0</v>
      </c>
      <c r="M1336">
        <v>6733</v>
      </c>
      <c r="N1336" t="s">
        <v>36</v>
      </c>
      <c r="O1336" t="s">
        <v>8</v>
      </c>
      <c r="P1336">
        <v>1</v>
      </c>
      <c r="Q1336">
        <v>81502324</v>
      </c>
      <c r="R1336" t="s">
        <v>8</v>
      </c>
      <c r="S1336" s="8">
        <v>42364</v>
      </c>
      <c r="T1336" t="s">
        <v>2324</v>
      </c>
      <c r="U1336" t="s">
        <v>8</v>
      </c>
      <c r="V1336">
        <v>2</v>
      </c>
      <c r="W1336" t="s">
        <v>2367</v>
      </c>
      <c r="X1336" t="s">
        <v>2367</v>
      </c>
      <c r="Y1336" t="s">
        <v>2368</v>
      </c>
      <c r="Z1336">
        <v>6</v>
      </c>
      <c r="AA1336">
        <v>6</v>
      </c>
      <c r="AB1336">
        <v>8</v>
      </c>
      <c r="AC1336">
        <v>29</v>
      </c>
      <c r="AD1336" t="s">
        <v>2369</v>
      </c>
      <c r="AE1336">
        <v>2</v>
      </c>
      <c r="AF1336" t="s">
        <v>3121</v>
      </c>
      <c r="AG1336">
        <v>2</v>
      </c>
      <c r="AH1336">
        <v>1</v>
      </c>
      <c r="AI1336" t="s">
        <v>8</v>
      </c>
      <c r="AJ1336" t="s">
        <v>8</v>
      </c>
      <c r="AK1336" t="s">
        <v>8</v>
      </c>
      <c r="AL1336">
        <v>58</v>
      </c>
      <c r="AM1336" t="s">
        <v>8</v>
      </c>
      <c r="AN1336" t="s">
        <v>8</v>
      </c>
      <c r="AO1336" t="s">
        <v>8</v>
      </c>
      <c r="AP1336" t="s">
        <v>8</v>
      </c>
      <c r="AQ1336" s="8">
        <v>44834</v>
      </c>
      <c r="AR1336" t="s">
        <v>2372</v>
      </c>
      <c r="AS1336" t="s">
        <v>76</v>
      </c>
      <c r="AT1336">
        <v>837520</v>
      </c>
      <c r="AU1336">
        <v>3</v>
      </c>
      <c r="AV1336">
        <v>25</v>
      </c>
      <c r="AW1336">
        <v>43614689</v>
      </c>
    </row>
    <row r="1337" spans="1:49" x14ac:dyDescent="0.25">
      <c r="A1337">
        <v>766788524</v>
      </c>
      <c r="B1337">
        <v>2022</v>
      </c>
      <c r="C1337">
        <v>9</v>
      </c>
      <c r="D1337">
        <v>24</v>
      </c>
      <c r="E1337" s="8">
        <v>44828</v>
      </c>
      <c r="F1337">
        <v>700</v>
      </c>
      <c r="G1337">
        <v>13</v>
      </c>
      <c r="H1337">
        <v>1</v>
      </c>
      <c r="I1337">
        <v>301605</v>
      </c>
      <c r="J1337">
        <v>5</v>
      </c>
      <c r="K1337">
        <v>30</v>
      </c>
      <c r="L1337">
        <v>0</v>
      </c>
      <c r="M1337">
        <v>6733</v>
      </c>
      <c r="N1337" t="s">
        <v>36</v>
      </c>
      <c r="O1337" t="s">
        <v>8</v>
      </c>
      <c r="P1337">
        <v>1</v>
      </c>
      <c r="Q1337">
        <v>75056384</v>
      </c>
      <c r="R1337" t="s">
        <v>8</v>
      </c>
      <c r="S1337" s="8">
        <v>38483</v>
      </c>
      <c r="T1337" t="s">
        <v>2324</v>
      </c>
      <c r="U1337" t="s">
        <v>8</v>
      </c>
      <c r="V1337">
        <v>2</v>
      </c>
      <c r="W1337" t="s">
        <v>2367</v>
      </c>
      <c r="X1337" t="s">
        <v>2367</v>
      </c>
      <c r="Y1337" t="s">
        <v>2368</v>
      </c>
      <c r="Z1337">
        <v>17</v>
      </c>
      <c r="AA1337">
        <v>17</v>
      </c>
      <c r="AB1337">
        <v>4</v>
      </c>
      <c r="AC1337">
        <v>13</v>
      </c>
      <c r="AD1337" t="s">
        <v>2369</v>
      </c>
      <c r="AE1337">
        <v>2</v>
      </c>
      <c r="AF1337" t="s">
        <v>3121</v>
      </c>
      <c r="AG1337">
        <v>2</v>
      </c>
      <c r="AH1337">
        <v>1</v>
      </c>
      <c r="AI1337" t="s">
        <v>8</v>
      </c>
      <c r="AJ1337" t="s">
        <v>8</v>
      </c>
      <c r="AK1337" t="s">
        <v>8</v>
      </c>
      <c r="AL1337">
        <v>58</v>
      </c>
      <c r="AM1337" t="s">
        <v>8</v>
      </c>
      <c r="AN1337" t="s">
        <v>8</v>
      </c>
      <c r="AO1337" t="s">
        <v>8</v>
      </c>
      <c r="AP1337" t="s">
        <v>8</v>
      </c>
      <c r="AQ1337" s="8">
        <v>44837</v>
      </c>
      <c r="AR1337" t="s">
        <v>2372</v>
      </c>
      <c r="AS1337" t="s">
        <v>76</v>
      </c>
      <c r="AT1337">
        <v>47160960</v>
      </c>
      <c r="AU1337">
        <v>1</v>
      </c>
      <c r="AV1337">
        <v>19</v>
      </c>
      <c r="AW1337">
        <v>860048</v>
      </c>
    </row>
    <row r="1338" spans="1:49" x14ac:dyDescent="0.25">
      <c r="A1338">
        <v>766788981</v>
      </c>
      <c r="B1338">
        <v>2022</v>
      </c>
      <c r="C1338">
        <v>9</v>
      </c>
      <c r="D1338">
        <v>24</v>
      </c>
      <c r="E1338" s="8">
        <v>44828</v>
      </c>
      <c r="F1338">
        <v>700</v>
      </c>
      <c r="G1338">
        <v>13</v>
      </c>
      <c r="H1338">
        <v>2</v>
      </c>
      <c r="I1338">
        <v>301605</v>
      </c>
      <c r="J1338">
        <v>5</v>
      </c>
      <c r="K1338">
        <v>30</v>
      </c>
      <c r="L1338">
        <v>0</v>
      </c>
      <c r="M1338">
        <v>6733</v>
      </c>
      <c r="N1338" t="s">
        <v>36</v>
      </c>
      <c r="O1338" t="s">
        <v>8</v>
      </c>
      <c r="P1338">
        <v>1</v>
      </c>
      <c r="Q1338">
        <v>62086886</v>
      </c>
      <c r="R1338" t="s">
        <v>8</v>
      </c>
      <c r="S1338" s="8">
        <v>38688</v>
      </c>
      <c r="T1338" t="s">
        <v>2324</v>
      </c>
      <c r="U1338" t="s">
        <v>8</v>
      </c>
      <c r="V1338">
        <v>2</v>
      </c>
      <c r="W1338" t="s">
        <v>2367</v>
      </c>
      <c r="X1338" t="s">
        <v>2367</v>
      </c>
      <c r="Y1338" t="s">
        <v>2368</v>
      </c>
      <c r="Z1338">
        <v>16</v>
      </c>
      <c r="AA1338">
        <v>16</v>
      </c>
      <c r="AB1338">
        <v>9</v>
      </c>
      <c r="AC1338">
        <v>22</v>
      </c>
      <c r="AD1338" t="s">
        <v>2369</v>
      </c>
      <c r="AE1338">
        <v>2</v>
      </c>
      <c r="AF1338" t="s">
        <v>3121</v>
      </c>
      <c r="AG1338">
        <v>2</v>
      </c>
      <c r="AH1338">
        <v>1</v>
      </c>
      <c r="AI1338" t="s">
        <v>8</v>
      </c>
      <c r="AJ1338" t="s">
        <v>8</v>
      </c>
      <c r="AK1338" t="s">
        <v>8</v>
      </c>
      <c r="AL1338">
        <v>7</v>
      </c>
      <c r="AM1338" t="s">
        <v>8</v>
      </c>
      <c r="AN1338" t="s">
        <v>8</v>
      </c>
      <c r="AO1338" t="s">
        <v>8</v>
      </c>
      <c r="AP1338" t="s">
        <v>8</v>
      </c>
      <c r="AQ1338" s="8">
        <v>44837</v>
      </c>
      <c r="AR1338" t="s">
        <v>2372</v>
      </c>
      <c r="AS1338" t="s">
        <v>76</v>
      </c>
      <c r="AT1338">
        <v>47160960</v>
      </c>
      <c r="AU1338">
        <v>1</v>
      </c>
      <c r="AV1338">
        <v>19</v>
      </c>
      <c r="AW1338">
        <v>860048</v>
      </c>
    </row>
    <row r="1339" spans="1:49" x14ac:dyDescent="0.25">
      <c r="A1339">
        <v>766794729</v>
      </c>
      <c r="B1339">
        <v>2022</v>
      </c>
      <c r="C1339">
        <v>9</v>
      </c>
      <c r="D1339">
        <v>24</v>
      </c>
      <c r="E1339" s="8">
        <v>44828</v>
      </c>
      <c r="F1339">
        <v>700</v>
      </c>
      <c r="G1339">
        <v>15</v>
      </c>
      <c r="H1339">
        <v>1</v>
      </c>
      <c r="I1339">
        <v>304101</v>
      </c>
      <c r="J1339">
        <v>5</v>
      </c>
      <c r="K1339">
        <v>30</v>
      </c>
      <c r="L1339">
        <v>0</v>
      </c>
      <c r="M1339">
        <v>6733</v>
      </c>
      <c r="N1339" t="s">
        <v>36</v>
      </c>
      <c r="O1339" t="s">
        <v>8</v>
      </c>
      <c r="P1339">
        <v>1</v>
      </c>
      <c r="Q1339">
        <v>43911155</v>
      </c>
      <c r="R1339" t="s">
        <v>8</v>
      </c>
      <c r="S1339" s="8">
        <v>28115</v>
      </c>
      <c r="T1339" t="s">
        <v>2324</v>
      </c>
      <c r="U1339" t="s">
        <v>8</v>
      </c>
      <c r="V1339">
        <v>2</v>
      </c>
      <c r="W1339" t="s">
        <v>2367</v>
      </c>
      <c r="X1339" t="s">
        <v>2367</v>
      </c>
      <c r="Y1339" t="s">
        <v>2368</v>
      </c>
      <c r="Z1339">
        <v>45</v>
      </c>
      <c r="AA1339">
        <v>45</v>
      </c>
      <c r="AB1339">
        <v>9</v>
      </c>
      <c r="AC1339">
        <v>3</v>
      </c>
      <c r="AD1339" t="s">
        <v>2369</v>
      </c>
      <c r="AE1339">
        <v>2</v>
      </c>
      <c r="AF1339" t="s">
        <v>3121</v>
      </c>
      <c r="AG1339">
        <v>2</v>
      </c>
      <c r="AH1339">
        <v>1</v>
      </c>
      <c r="AI1339" t="s">
        <v>8</v>
      </c>
      <c r="AJ1339" t="s">
        <v>8</v>
      </c>
      <c r="AK1339" t="s">
        <v>8</v>
      </c>
      <c r="AL1339">
        <v>58</v>
      </c>
      <c r="AM1339" t="s">
        <v>8</v>
      </c>
      <c r="AN1339" t="s">
        <v>8</v>
      </c>
      <c r="AO1339" t="s">
        <v>8</v>
      </c>
      <c r="AP1339" t="s">
        <v>8</v>
      </c>
      <c r="AQ1339" s="8">
        <v>44837</v>
      </c>
      <c r="AR1339" t="s">
        <v>2372</v>
      </c>
      <c r="AS1339" t="s">
        <v>76</v>
      </c>
      <c r="AT1339">
        <v>43532432</v>
      </c>
      <c r="AU1339">
        <v>1</v>
      </c>
      <c r="AV1339">
        <v>14</v>
      </c>
      <c r="AW1339">
        <v>860048</v>
      </c>
    </row>
    <row r="1340" spans="1:49" x14ac:dyDescent="0.25">
      <c r="A1340">
        <v>766795230</v>
      </c>
      <c r="B1340">
        <v>2022</v>
      </c>
      <c r="C1340">
        <v>9</v>
      </c>
      <c r="D1340">
        <v>24</v>
      </c>
      <c r="E1340" s="8">
        <v>44828</v>
      </c>
      <c r="F1340">
        <v>700</v>
      </c>
      <c r="G1340">
        <v>15</v>
      </c>
      <c r="H1340">
        <v>2</v>
      </c>
      <c r="I1340">
        <v>304101</v>
      </c>
      <c r="J1340">
        <v>5</v>
      </c>
      <c r="K1340">
        <v>30</v>
      </c>
      <c r="L1340">
        <v>0</v>
      </c>
      <c r="M1340">
        <v>6733</v>
      </c>
      <c r="N1340" t="s">
        <v>36</v>
      </c>
      <c r="O1340" t="s">
        <v>8</v>
      </c>
      <c r="P1340">
        <v>1</v>
      </c>
      <c r="Q1340">
        <v>1187819</v>
      </c>
      <c r="R1340" t="s">
        <v>8</v>
      </c>
      <c r="S1340" s="8">
        <v>15564</v>
      </c>
      <c r="T1340" t="s">
        <v>76</v>
      </c>
      <c r="U1340" t="s">
        <v>8</v>
      </c>
      <c r="V1340">
        <v>2</v>
      </c>
      <c r="W1340" t="s">
        <v>2367</v>
      </c>
      <c r="X1340" t="s">
        <v>2367</v>
      </c>
      <c r="Y1340" t="s">
        <v>2368</v>
      </c>
      <c r="Z1340">
        <v>80</v>
      </c>
      <c r="AA1340">
        <v>80</v>
      </c>
      <c r="AB1340">
        <v>1</v>
      </c>
      <c r="AC1340">
        <v>13</v>
      </c>
      <c r="AD1340" t="s">
        <v>2369</v>
      </c>
      <c r="AE1340">
        <v>2</v>
      </c>
      <c r="AF1340" t="s">
        <v>3121</v>
      </c>
      <c r="AG1340">
        <v>2</v>
      </c>
      <c r="AH1340">
        <v>1</v>
      </c>
      <c r="AI1340" t="s">
        <v>8</v>
      </c>
      <c r="AJ1340" t="s">
        <v>8</v>
      </c>
      <c r="AK1340" t="s">
        <v>8</v>
      </c>
      <c r="AL1340">
        <v>58</v>
      </c>
      <c r="AM1340" t="s">
        <v>8</v>
      </c>
      <c r="AN1340" t="s">
        <v>8</v>
      </c>
      <c r="AO1340" t="s">
        <v>8</v>
      </c>
      <c r="AP1340" t="s">
        <v>8</v>
      </c>
      <c r="AQ1340" s="8">
        <v>44837</v>
      </c>
      <c r="AR1340" t="s">
        <v>2372</v>
      </c>
      <c r="AS1340" t="s">
        <v>76</v>
      </c>
      <c r="AT1340">
        <v>43532432</v>
      </c>
      <c r="AU1340">
        <v>1</v>
      </c>
      <c r="AV1340">
        <v>14</v>
      </c>
      <c r="AW1340">
        <v>860048</v>
      </c>
    </row>
    <row r="1341" spans="1:49" x14ac:dyDescent="0.25">
      <c r="A1341">
        <v>768172114</v>
      </c>
      <c r="B1341">
        <v>2022</v>
      </c>
      <c r="C1341">
        <v>9</v>
      </c>
      <c r="D1341">
        <v>24</v>
      </c>
      <c r="E1341" s="8">
        <v>44828</v>
      </c>
      <c r="F1341" t="s">
        <v>2381</v>
      </c>
      <c r="G1341">
        <v>13</v>
      </c>
      <c r="H1341">
        <v>12</v>
      </c>
      <c r="I1341">
        <v>302303</v>
      </c>
      <c r="J1341">
        <v>5</v>
      </c>
      <c r="K1341">
        <v>30</v>
      </c>
      <c r="L1341">
        <v>10</v>
      </c>
      <c r="M1341">
        <v>6322</v>
      </c>
      <c r="N1341" t="s">
        <v>29</v>
      </c>
      <c r="O1341" t="s">
        <v>8</v>
      </c>
      <c r="P1341">
        <v>1</v>
      </c>
      <c r="Q1341">
        <v>48836256</v>
      </c>
      <c r="R1341" t="s">
        <v>8</v>
      </c>
      <c r="S1341" s="8">
        <v>22016</v>
      </c>
      <c r="T1341" t="s">
        <v>2324</v>
      </c>
      <c r="U1341" t="s">
        <v>8</v>
      </c>
      <c r="V1341">
        <v>2</v>
      </c>
      <c r="W1341" t="s">
        <v>2367</v>
      </c>
      <c r="X1341" t="s">
        <v>2367</v>
      </c>
      <c r="Y1341" t="s">
        <v>2368</v>
      </c>
      <c r="Z1341">
        <v>62</v>
      </c>
      <c r="AA1341">
        <v>62</v>
      </c>
      <c r="AB1341">
        <v>5</v>
      </c>
      <c r="AC1341">
        <v>14</v>
      </c>
      <c r="AD1341" t="s">
        <v>2369</v>
      </c>
      <c r="AE1341">
        <v>1</v>
      </c>
      <c r="AF1341" t="s">
        <v>3121</v>
      </c>
      <c r="AG1341">
        <v>2</v>
      </c>
      <c r="AH1341">
        <v>1</v>
      </c>
      <c r="AI1341" t="s">
        <v>8</v>
      </c>
      <c r="AJ1341" t="s">
        <v>8</v>
      </c>
      <c r="AK1341" t="s">
        <v>8</v>
      </c>
      <c r="AL1341">
        <v>58</v>
      </c>
      <c r="AM1341" t="s">
        <v>8</v>
      </c>
      <c r="AN1341" t="s">
        <v>8</v>
      </c>
      <c r="AO1341" t="s">
        <v>8</v>
      </c>
      <c r="AP1341" t="s">
        <v>8</v>
      </c>
      <c r="AQ1341" s="8">
        <v>44839</v>
      </c>
      <c r="AR1341" t="s">
        <v>2372</v>
      </c>
      <c r="AS1341" t="s">
        <v>76</v>
      </c>
      <c r="AT1341">
        <v>72573927</v>
      </c>
      <c r="AU1341">
        <v>1</v>
      </c>
      <c r="AV1341">
        <v>10</v>
      </c>
      <c r="AW1341">
        <v>47204013</v>
      </c>
    </row>
    <row r="1342" spans="1:49" x14ac:dyDescent="0.25">
      <c r="A1342">
        <v>768172406</v>
      </c>
      <c r="B1342">
        <v>2022</v>
      </c>
      <c r="C1342">
        <v>9</v>
      </c>
      <c r="D1342">
        <v>24</v>
      </c>
      <c r="E1342" s="8">
        <v>44828</v>
      </c>
      <c r="F1342" t="s">
        <v>2381</v>
      </c>
      <c r="G1342">
        <v>13</v>
      </c>
      <c r="H1342">
        <v>13</v>
      </c>
      <c r="I1342">
        <v>302303</v>
      </c>
      <c r="J1342">
        <v>5</v>
      </c>
      <c r="K1342">
        <v>30</v>
      </c>
      <c r="L1342">
        <v>10</v>
      </c>
      <c r="M1342">
        <v>6322</v>
      </c>
      <c r="N1342" t="s">
        <v>29</v>
      </c>
      <c r="O1342" t="s">
        <v>8</v>
      </c>
      <c r="P1342">
        <v>1</v>
      </c>
      <c r="Q1342">
        <v>75832853</v>
      </c>
      <c r="R1342" t="s">
        <v>8</v>
      </c>
      <c r="S1342" s="8">
        <v>38780</v>
      </c>
      <c r="T1342" t="s">
        <v>76</v>
      </c>
      <c r="U1342" t="s">
        <v>8</v>
      </c>
      <c r="V1342">
        <v>2</v>
      </c>
      <c r="W1342" t="s">
        <v>2367</v>
      </c>
      <c r="X1342" t="s">
        <v>2367</v>
      </c>
      <c r="Y1342" t="s">
        <v>2368</v>
      </c>
      <c r="Z1342">
        <v>16</v>
      </c>
      <c r="AA1342">
        <v>16</v>
      </c>
      <c r="AB1342">
        <v>6</v>
      </c>
      <c r="AC1342">
        <v>20</v>
      </c>
      <c r="AD1342" t="s">
        <v>2369</v>
      </c>
      <c r="AE1342">
        <v>1</v>
      </c>
      <c r="AF1342" t="s">
        <v>3121</v>
      </c>
      <c r="AG1342">
        <v>2</v>
      </c>
      <c r="AH1342">
        <v>1</v>
      </c>
      <c r="AI1342" t="s">
        <v>8</v>
      </c>
      <c r="AJ1342" t="s">
        <v>8</v>
      </c>
      <c r="AK1342" t="s">
        <v>8</v>
      </c>
      <c r="AL1342">
        <v>58</v>
      </c>
      <c r="AM1342" t="s">
        <v>8</v>
      </c>
      <c r="AN1342" t="s">
        <v>8</v>
      </c>
      <c r="AO1342" t="s">
        <v>8</v>
      </c>
      <c r="AP1342" t="s">
        <v>8</v>
      </c>
      <c r="AQ1342" s="8">
        <v>44839</v>
      </c>
      <c r="AR1342" t="s">
        <v>2372</v>
      </c>
      <c r="AS1342" t="s">
        <v>76</v>
      </c>
      <c r="AT1342">
        <v>72573927</v>
      </c>
      <c r="AU1342">
        <v>1</v>
      </c>
      <c r="AV1342">
        <v>10</v>
      </c>
      <c r="AW1342">
        <v>47204013</v>
      </c>
    </row>
    <row r="1343" spans="1:49" x14ac:dyDescent="0.25">
      <c r="A1343">
        <v>768172632</v>
      </c>
      <c r="B1343">
        <v>2022</v>
      </c>
      <c r="C1343">
        <v>9</v>
      </c>
      <c r="D1343">
        <v>24</v>
      </c>
      <c r="E1343" s="8">
        <v>44828</v>
      </c>
      <c r="F1343" t="s">
        <v>2381</v>
      </c>
      <c r="G1343">
        <v>13</v>
      </c>
      <c r="H1343">
        <v>14</v>
      </c>
      <c r="I1343">
        <v>302303</v>
      </c>
      <c r="J1343">
        <v>5</v>
      </c>
      <c r="K1343">
        <v>30</v>
      </c>
      <c r="L1343">
        <v>10</v>
      </c>
      <c r="M1343">
        <v>6322</v>
      </c>
      <c r="N1343" t="s">
        <v>29</v>
      </c>
      <c r="O1343" t="s">
        <v>8</v>
      </c>
      <c r="P1343">
        <v>1</v>
      </c>
      <c r="Q1343">
        <v>61605132</v>
      </c>
      <c r="R1343" t="s">
        <v>8</v>
      </c>
      <c r="S1343" s="8">
        <v>39830</v>
      </c>
      <c r="T1343" t="s">
        <v>2324</v>
      </c>
      <c r="U1343" t="s">
        <v>8</v>
      </c>
      <c r="V1343">
        <v>2</v>
      </c>
      <c r="W1343" t="s">
        <v>2367</v>
      </c>
      <c r="X1343" t="s">
        <v>2367</v>
      </c>
      <c r="Y1343" t="s">
        <v>2368</v>
      </c>
      <c r="Z1343">
        <v>13</v>
      </c>
      <c r="AA1343">
        <v>13</v>
      </c>
      <c r="AB1343">
        <v>8</v>
      </c>
      <c r="AC1343">
        <v>7</v>
      </c>
      <c r="AD1343" t="s">
        <v>2369</v>
      </c>
      <c r="AE1343">
        <v>1</v>
      </c>
      <c r="AF1343" t="s">
        <v>3121</v>
      </c>
      <c r="AG1343">
        <v>2</v>
      </c>
      <c r="AH1343">
        <v>1</v>
      </c>
      <c r="AI1343" t="s">
        <v>8</v>
      </c>
      <c r="AJ1343" t="s">
        <v>8</v>
      </c>
      <c r="AK1343" t="s">
        <v>8</v>
      </c>
      <c r="AL1343">
        <v>58</v>
      </c>
      <c r="AM1343" t="s">
        <v>8</v>
      </c>
      <c r="AN1343" t="s">
        <v>8</v>
      </c>
      <c r="AO1343" t="s">
        <v>8</v>
      </c>
      <c r="AP1343" t="s">
        <v>8</v>
      </c>
      <c r="AQ1343" s="8">
        <v>44839</v>
      </c>
      <c r="AR1343" t="s">
        <v>2372</v>
      </c>
      <c r="AS1343" t="s">
        <v>76</v>
      </c>
      <c r="AT1343">
        <v>72573927</v>
      </c>
      <c r="AU1343">
        <v>1</v>
      </c>
      <c r="AV1343">
        <v>10</v>
      </c>
      <c r="AW1343">
        <v>47204013</v>
      </c>
    </row>
    <row r="1344" spans="1:49" x14ac:dyDescent="0.25">
      <c r="A1344">
        <v>768172886</v>
      </c>
      <c r="B1344">
        <v>2022</v>
      </c>
      <c r="C1344">
        <v>9</v>
      </c>
      <c r="D1344">
        <v>24</v>
      </c>
      <c r="E1344" s="8">
        <v>44828</v>
      </c>
      <c r="F1344" t="s">
        <v>2381</v>
      </c>
      <c r="G1344">
        <v>13</v>
      </c>
      <c r="H1344">
        <v>15</v>
      </c>
      <c r="I1344">
        <v>302303</v>
      </c>
      <c r="J1344">
        <v>5</v>
      </c>
      <c r="K1344">
        <v>30</v>
      </c>
      <c r="L1344">
        <v>10</v>
      </c>
      <c r="M1344">
        <v>6322</v>
      </c>
      <c r="N1344" t="s">
        <v>29</v>
      </c>
      <c r="O1344" t="s">
        <v>8</v>
      </c>
      <c r="P1344">
        <v>1</v>
      </c>
      <c r="Q1344">
        <v>75056384</v>
      </c>
      <c r="R1344" t="s">
        <v>8</v>
      </c>
      <c r="S1344" s="8">
        <v>38483</v>
      </c>
      <c r="T1344" t="s">
        <v>2324</v>
      </c>
      <c r="U1344" t="s">
        <v>8</v>
      </c>
      <c r="V1344">
        <v>2</v>
      </c>
      <c r="W1344" t="s">
        <v>2367</v>
      </c>
      <c r="X1344" t="s">
        <v>2367</v>
      </c>
      <c r="Y1344" t="s">
        <v>2368</v>
      </c>
      <c r="Z1344">
        <v>17</v>
      </c>
      <c r="AA1344">
        <v>17</v>
      </c>
      <c r="AB1344">
        <v>4</v>
      </c>
      <c r="AC1344">
        <v>13</v>
      </c>
      <c r="AD1344" t="s">
        <v>2369</v>
      </c>
      <c r="AE1344">
        <v>1</v>
      </c>
      <c r="AF1344" t="s">
        <v>3121</v>
      </c>
      <c r="AG1344">
        <v>2</v>
      </c>
      <c r="AH1344">
        <v>1</v>
      </c>
      <c r="AI1344" t="s">
        <v>8</v>
      </c>
      <c r="AJ1344" t="s">
        <v>8</v>
      </c>
      <c r="AK1344" t="s">
        <v>8</v>
      </c>
      <c r="AL1344">
        <v>58</v>
      </c>
      <c r="AM1344" t="s">
        <v>8</v>
      </c>
      <c r="AN1344" t="s">
        <v>8</v>
      </c>
      <c r="AO1344" t="s">
        <v>8</v>
      </c>
      <c r="AP1344" t="s">
        <v>8</v>
      </c>
      <c r="AQ1344" s="8">
        <v>44839</v>
      </c>
      <c r="AR1344" t="s">
        <v>2372</v>
      </c>
      <c r="AS1344" t="s">
        <v>76</v>
      </c>
      <c r="AT1344">
        <v>72573927</v>
      </c>
      <c r="AU1344">
        <v>1</v>
      </c>
      <c r="AV1344">
        <v>10</v>
      </c>
      <c r="AW1344">
        <v>47204013</v>
      </c>
    </row>
    <row r="1345" spans="1:49" x14ac:dyDescent="0.25">
      <c r="A1345">
        <v>768173071</v>
      </c>
      <c r="B1345">
        <v>2022</v>
      </c>
      <c r="C1345">
        <v>9</v>
      </c>
      <c r="D1345">
        <v>24</v>
      </c>
      <c r="E1345" s="8">
        <v>44828</v>
      </c>
      <c r="F1345" t="s">
        <v>2381</v>
      </c>
      <c r="G1345">
        <v>13</v>
      </c>
      <c r="H1345">
        <v>16</v>
      </c>
      <c r="I1345">
        <v>302303</v>
      </c>
      <c r="J1345">
        <v>5</v>
      </c>
      <c r="K1345">
        <v>30</v>
      </c>
      <c r="L1345">
        <v>10</v>
      </c>
      <c r="M1345">
        <v>6322</v>
      </c>
      <c r="N1345" t="s">
        <v>29</v>
      </c>
      <c r="O1345" t="s">
        <v>8</v>
      </c>
      <c r="P1345">
        <v>1</v>
      </c>
      <c r="Q1345">
        <v>48225057</v>
      </c>
      <c r="R1345" t="s">
        <v>8</v>
      </c>
      <c r="S1345" s="8">
        <v>34321</v>
      </c>
      <c r="T1345" t="s">
        <v>2324</v>
      </c>
      <c r="U1345" t="s">
        <v>8</v>
      </c>
      <c r="V1345">
        <v>2</v>
      </c>
      <c r="W1345" t="s">
        <v>2367</v>
      </c>
      <c r="X1345" t="s">
        <v>2367</v>
      </c>
      <c r="Y1345" t="s">
        <v>2368</v>
      </c>
      <c r="Z1345">
        <v>28</v>
      </c>
      <c r="AA1345">
        <v>28</v>
      </c>
      <c r="AB1345">
        <v>9</v>
      </c>
      <c r="AC1345">
        <v>6</v>
      </c>
      <c r="AD1345" t="s">
        <v>2369</v>
      </c>
      <c r="AE1345">
        <v>1</v>
      </c>
      <c r="AF1345" t="s">
        <v>3121</v>
      </c>
      <c r="AG1345">
        <v>3</v>
      </c>
      <c r="AH1345">
        <v>1</v>
      </c>
      <c r="AI1345" t="s">
        <v>8</v>
      </c>
      <c r="AJ1345" t="s">
        <v>8</v>
      </c>
      <c r="AK1345" t="s">
        <v>8</v>
      </c>
      <c r="AL1345">
        <v>58</v>
      </c>
      <c r="AM1345" t="s">
        <v>8</v>
      </c>
      <c r="AN1345" t="s">
        <v>8</v>
      </c>
      <c r="AO1345" t="s">
        <v>8</v>
      </c>
      <c r="AP1345" t="s">
        <v>8</v>
      </c>
      <c r="AQ1345" s="8">
        <v>44839</v>
      </c>
      <c r="AR1345" t="s">
        <v>2372</v>
      </c>
      <c r="AS1345" t="s">
        <v>76</v>
      </c>
      <c r="AT1345">
        <v>72573927</v>
      </c>
      <c r="AU1345">
        <v>1</v>
      </c>
      <c r="AV1345">
        <v>10</v>
      </c>
      <c r="AW1345">
        <v>47204013</v>
      </c>
    </row>
    <row r="1346" spans="1:49" x14ac:dyDescent="0.25">
      <c r="A1346">
        <v>768173217</v>
      </c>
      <c r="B1346">
        <v>2022</v>
      </c>
      <c r="C1346">
        <v>9</v>
      </c>
      <c r="D1346">
        <v>24</v>
      </c>
      <c r="E1346" s="8">
        <v>44828</v>
      </c>
      <c r="F1346" t="s">
        <v>2381</v>
      </c>
      <c r="G1346">
        <v>13</v>
      </c>
      <c r="H1346">
        <v>17</v>
      </c>
      <c r="I1346">
        <v>302303</v>
      </c>
      <c r="J1346">
        <v>5</v>
      </c>
      <c r="K1346">
        <v>30</v>
      </c>
      <c r="L1346">
        <v>10</v>
      </c>
      <c r="M1346">
        <v>6322</v>
      </c>
      <c r="N1346" t="s">
        <v>29</v>
      </c>
      <c r="O1346" t="s">
        <v>8</v>
      </c>
      <c r="P1346">
        <v>1</v>
      </c>
      <c r="Q1346">
        <v>62086886</v>
      </c>
      <c r="R1346" t="s">
        <v>8</v>
      </c>
      <c r="S1346" s="8">
        <v>38688</v>
      </c>
      <c r="T1346" t="s">
        <v>2324</v>
      </c>
      <c r="U1346" t="s">
        <v>8</v>
      </c>
      <c r="V1346">
        <v>2</v>
      </c>
      <c r="W1346" t="s">
        <v>2367</v>
      </c>
      <c r="X1346" t="s">
        <v>2367</v>
      </c>
      <c r="Y1346" t="s">
        <v>2368</v>
      </c>
      <c r="Z1346">
        <v>16</v>
      </c>
      <c r="AA1346">
        <v>16</v>
      </c>
      <c r="AB1346">
        <v>9</v>
      </c>
      <c r="AC1346">
        <v>22</v>
      </c>
      <c r="AD1346" t="s">
        <v>2369</v>
      </c>
      <c r="AE1346">
        <v>1</v>
      </c>
      <c r="AF1346" t="s">
        <v>3121</v>
      </c>
      <c r="AG1346">
        <v>2</v>
      </c>
      <c r="AH1346">
        <v>1</v>
      </c>
      <c r="AI1346" t="s">
        <v>8</v>
      </c>
      <c r="AJ1346" t="s">
        <v>8</v>
      </c>
      <c r="AK1346" t="s">
        <v>8</v>
      </c>
      <c r="AL1346">
        <v>7</v>
      </c>
      <c r="AM1346" t="s">
        <v>8</v>
      </c>
      <c r="AN1346" t="s">
        <v>8</v>
      </c>
      <c r="AO1346" t="s">
        <v>8</v>
      </c>
      <c r="AP1346" t="s">
        <v>8</v>
      </c>
      <c r="AQ1346" s="8">
        <v>44839</v>
      </c>
      <c r="AR1346" t="s">
        <v>2372</v>
      </c>
      <c r="AS1346" t="s">
        <v>76</v>
      </c>
      <c r="AT1346">
        <v>72573927</v>
      </c>
      <c r="AU1346">
        <v>1</v>
      </c>
      <c r="AV1346">
        <v>10</v>
      </c>
      <c r="AW1346">
        <v>47204013</v>
      </c>
    </row>
    <row r="1347" spans="1:49" x14ac:dyDescent="0.25">
      <c r="A1347">
        <v>768173364</v>
      </c>
      <c r="B1347">
        <v>2022</v>
      </c>
      <c r="C1347">
        <v>9</v>
      </c>
      <c r="D1347">
        <v>24</v>
      </c>
      <c r="E1347" s="8">
        <v>44828</v>
      </c>
      <c r="F1347" t="s">
        <v>2381</v>
      </c>
      <c r="G1347">
        <v>13</v>
      </c>
      <c r="H1347">
        <v>18</v>
      </c>
      <c r="I1347">
        <v>302303</v>
      </c>
      <c r="J1347">
        <v>5</v>
      </c>
      <c r="K1347">
        <v>30</v>
      </c>
      <c r="L1347">
        <v>10</v>
      </c>
      <c r="M1347">
        <v>6322</v>
      </c>
      <c r="N1347" t="s">
        <v>29</v>
      </c>
      <c r="O1347" t="s">
        <v>8</v>
      </c>
      <c r="P1347">
        <v>1</v>
      </c>
      <c r="Q1347">
        <v>44348650</v>
      </c>
      <c r="R1347" t="s">
        <v>8</v>
      </c>
      <c r="S1347" s="8">
        <v>29369</v>
      </c>
      <c r="T1347" t="s">
        <v>2324</v>
      </c>
      <c r="U1347" t="s">
        <v>8</v>
      </c>
      <c r="V1347">
        <v>2</v>
      </c>
      <c r="W1347" t="s">
        <v>2367</v>
      </c>
      <c r="X1347" t="s">
        <v>2367</v>
      </c>
      <c r="Y1347" t="s">
        <v>2368</v>
      </c>
      <c r="Z1347">
        <v>42</v>
      </c>
      <c r="AA1347">
        <v>42</v>
      </c>
      <c r="AB1347">
        <v>3</v>
      </c>
      <c r="AC1347">
        <v>27</v>
      </c>
      <c r="AD1347" t="s">
        <v>2369</v>
      </c>
      <c r="AE1347">
        <v>1</v>
      </c>
      <c r="AF1347" t="s">
        <v>3121</v>
      </c>
      <c r="AG1347">
        <v>2</v>
      </c>
      <c r="AH1347">
        <v>1</v>
      </c>
      <c r="AI1347" t="s">
        <v>8</v>
      </c>
      <c r="AJ1347" t="s">
        <v>8</v>
      </c>
      <c r="AK1347" t="s">
        <v>8</v>
      </c>
      <c r="AL1347">
        <v>58</v>
      </c>
      <c r="AM1347" t="s">
        <v>8</v>
      </c>
      <c r="AN1347" t="s">
        <v>8</v>
      </c>
      <c r="AO1347" t="s">
        <v>8</v>
      </c>
      <c r="AP1347" t="s">
        <v>8</v>
      </c>
      <c r="AQ1347" s="8">
        <v>44839</v>
      </c>
      <c r="AR1347" t="s">
        <v>2372</v>
      </c>
      <c r="AS1347" t="s">
        <v>76</v>
      </c>
      <c r="AT1347">
        <v>72573927</v>
      </c>
      <c r="AU1347">
        <v>1</v>
      </c>
      <c r="AV1347">
        <v>10</v>
      </c>
      <c r="AW1347">
        <v>47204013</v>
      </c>
    </row>
    <row r="1348" spans="1:49" x14ac:dyDescent="0.25">
      <c r="A1348">
        <v>763779942</v>
      </c>
      <c r="B1348">
        <v>2022</v>
      </c>
      <c r="C1348">
        <v>9</v>
      </c>
      <c r="D1348">
        <v>25</v>
      </c>
      <c r="E1348" s="8">
        <v>44829</v>
      </c>
      <c r="F1348">
        <v>437</v>
      </c>
      <c r="G1348">
        <v>10</v>
      </c>
      <c r="H1348">
        <v>2</v>
      </c>
      <c r="I1348">
        <v>301203</v>
      </c>
      <c r="J1348">
        <v>5</v>
      </c>
      <c r="K1348">
        <v>30</v>
      </c>
      <c r="L1348">
        <v>5</v>
      </c>
      <c r="M1348">
        <v>6337</v>
      </c>
      <c r="N1348" t="s">
        <v>16</v>
      </c>
      <c r="O1348" t="s">
        <v>8</v>
      </c>
      <c r="P1348">
        <v>1</v>
      </c>
      <c r="Q1348">
        <v>92358854</v>
      </c>
      <c r="R1348" t="s">
        <v>8</v>
      </c>
      <c r="S1348" s="8">
        <v>44330</v>
      </c>
      <c r="T1348" t="s">
        <v>2324</v>
      </c>
      <c r="U1348" t="s">
        <v>8</v>
      </c>
      <c r="V1348">
        <v>2</v>
      </c>
      <c r="W1348" t="s">
        <v>2367</v>
      </c>
      <c r="X1348" t="s">
        <v>2367</v>
      </c>
      <c r="Y1348" t="s">
        <v>2368</v>
      </c>
      <c r="Z1348">
        <v>1</v>
      </c>
      <c r="AA1348">
        <v>1</v>
      </c>
      <c r="AB1348">
        <v>4</v>
      </c>
      <c r="AC1348">
        <v>11</v>
      </c>
      <c r="AD1348" t="s">
        <v>2369</v>
      </c>
      <c r="AE1348">
        <v>1</v>
      </c>
      <c r="AF1348" t="s">
        <v>3121</v>
      </c>
      <c r="AG1348">
        <v>2</v>
      </c>
      <c r="AH1348">
        <v>1</v>
      </c>
      <c r="AI1348">
        <v>5.6</v>
      </c>
      <c r="AJ1348">
        <v>67</v>
      </c>
      <c r="AK1348" t="s">
        <v>8</v>
      </c>
      <c r="AL1348">
        <v>58</v>
      </c>
      <c r="AM1348" t="s">
        <v>8</v>
      </c>
      <c r="AN1348" t="s">
        <v>8</v>
      </c>
      <c r="AO1348" t="s">
        <v>8</v>
      </c>
      <c r="AP1348" t="s">
        <v>8</v>
      </c>
      <c r="AQ1348" s="8">
        <v>44832</v>
      </c>
      <c r="AR1348" t="s">
        <v>2372</v>
      </c>
      <c r="AS1348" t="s">
        <v>76</v>
      </c>
      <c r="AT1348">
        <v>72977664</v>
      </c>
      <c r="AU1348">
        <v>6</v>
      </c>
      <c r="AV1348">
        <v>29</v>
      </c>
      <c r="AW1348">
        <v>42939322</v>
      </c>
    </row>
    <row r="1349" spans="1:49" x14ac:dyDescent="0.25">
      <c r="A1349">
        <v>763144821</v>
      </c>
      <c r="B1349">
        <v>2022</v>
      </c>
      <c r="C1349">
        <v>9</v>
      </c>
      <c r="D1349">
        <v>26</v>
      </c>
      <c r="E1349" s="8">
        <v>44830</v>
      </c>
      <c r="F1349" t="s">
        <v>3265</v>
      </c>
      <c r="G1349">
        <v>2</v>
      </c>
      <c r="H1349">
        <v>1</v>
      </c>
      <c r="I1349">
        <v>302101</v>
      </c>
      <c r="J1349">
        <v>5</v>
      </c>
      <c r="K1349">
        <v>30</v>
      </c>
      <c r="L1349">
        <v>3</v>
      </c>
      <c r="M1349">
        <v>6321</v>
      </c>
      <c r="N1349" t="s">
        <v>7</v>
      </c>
      <c r="O1349" t="s">
        <v>8</v>
      </c>
      <c r="P1349">
        <v>1</v>
      </c>
      <c r="Q1349">
        <v>90951207</v>
      </c>
      <c r="R1349" t="s">
        <v>8</v>
      </c>
      <c r="S1349" s="8">
        <v>43351</v>
      </c>
      <c r="T1349" t="s">
        <v>76</v>
      </c>
      <c r="U1349" t="s">
        <v>8</v>
      </c>
      <c r="V1349">
        <v>2</v>
      </c>
      <c r="W1349" t="s">
        <v>2367</v>
      </c>
      <c r="X1349" t="s">
        <v>2367</v>
      </c>
      <c r="Y1349" t="s">
        <v>2368</v>
      </c>
      <c r="Z1349">
        <v>4</v>
      </c>
      <c r="AA1349">
        <v>4</v>
      </c>
      <c r="AB1349">
        <v>0</v>
      </c>
      <c r="AC1349">
        <v>18</v>
      </c>
      <c r="AD1349" t="s">
        <v>2369</v>
      </c>
      <c r="AE1349">
        <v>1</v>
      </c>
      <c r="AF1349" t="s">
        <v>3121</v>
      </c>
      <c r="AG1349">
        <v>2</v>
      </c>
      <c r="AH1349">
        <v>1</v>
      </c>
      <c r="AI1349">
        <v>15</v>
      </c>
      <c r="AJ1349">
        <v>77</v>
      </c>
      <c r="AK1349" t="s">
        <v>8</v>
      </c>
      <c r="AL1349">
        <v>58</v>
      </c>
      <c r="AM1349" t="s">
        <v>8</v>
      </c>
      <c r="AN1349" t="s">
        <v>8</v>
      </c>
      <c r="AO1349" t="s">
        <v>8</v>
      </c>
      <c r="AP1349" t="s">
        <v>8</v>
      </c>
      <c r="AQ1349" s="8">
        <v>44831</v>
      </c>
      <c r="AR1349" t="s">
        <v>2372</v>
      </c>
      <c r="AS1349" t="s">
        <v>76</v>
      </c>
      <c r="AT1349">
        <v>41198450</v>
      </c>
      <c r="AU1349">
        <v>6</v>
      </c>
      <c r="AV1349">
        <v>29</v>
      </c>
      <c r="AW1349">
        <v>43520423</v>
      </c>
    </row>
    <row r="1350" spans="1:49" x14ac:dyDescent="0.25">
      <c r="A1350">
        <v>763145620</v>
      </c>
      <c r="B1350">
        <v>2022</v>
      </c>
      <c r="C1350">
        <v>9</v>
      </c>
      <c r="D1350">
        <v>26</v>
      </c>
      <c r="E1350" s="8">
        <v>44830</v>
      </c>
      <c r="F1350" t="s">
        <v>3265</v>
      </c>
      <c r="G1350">
        <v>2</v>
      </c>
      <c r="H1350">
        <v>2</v>
      </c>
      <c r="I1350">
        <v>302101</v>
      </c>
      <c r="J1350">
        <v>5</v>
      </c>
      <c r="K1350">
        <v>30</v>
      </c>
      <c r="L1350">
        <v>3</v>
      </c>
      <c r="M1350">
        <v>6321</v>
      </c>
      <c r="N1350" t="s">
        <v>7</v>
      </c>
      <c r="O1350" t="s">
        <v>8</v>
      </c>
      <c r="P1350">
        <v>1</v>
      </c>
      <c r="Q1350">
        <v>60225004</v>
      </c>
      <c r="R1350" t="s">
        <v>8</v>
      </c>
      <c r="S1350" s="8">
        <v>39102</v>
      </c>
      <c r="T1350" t="s">
        <v>76</v>
      </c>
      <c r="U1350" t="s">
        <v>8</v>
      </c>
      <c r="V1350">
        <v>2</v>
      </c>
      <c r="W1350" t="s">
        <v>2367</v>
      </c>
      <c r="X1350" t="s">
        <v>2367</v>
      </c>
      <c r="Y1350" t="s">
        <v>2368</v>
      </c>
      <c r="Z1350">
        <v>15</v>
      </c>
      <c r="AA1350">
        <v>15</v>
      </c>
      <c r="AB1350">
        <v>8</v>
      </c>
      <c r="AC1350">
        <v>6</v>
      </c>
      <c r="AD1350" t="s">
        <v>2369</v>
      </c>
      <c r="AE1350">
        <v>1</v>
      </c>
      <c r="AF1350" t="s">
        <v>3121</v>
      </c>
      <c r="AG1350">
        <v>2</v>
      </c>
      <c r="AH1350">
        <v>1</v>
      </c>
      <c r="AI1350">
        <v>56</v>
      </c>
      <c r="AJ1350">
        <v>1.56</v>
      </c>
      <c r="AK1350" t="s">
        <v>8</v>
      </c>
      <c r="AL1350">
        <v>58</v>
      </c>
      <c r="AM1350" t="s">
        <v>8</v>
      </c>
      <c r="AN1350" t="s">
        <v>8</v>
      </c>
      <c r="AO1350" t="s">
        <v>8</v>
      </c>
      <c r="AP1350" t="s">
        <v>8</v>
      </c>
      <c r="AQ1350" s="8">
        <v>44831</v>
      </c>
      <c r="AR1350" t="s">
        <v>2372</v>
      </c>
      <c r="AS1350" t="s">
        <v>76</v>
      </c>
      <c r="AT1350">
        <v>41198450</v>
      </c>
      <c r="AU1350">
        <v>6</v>
      </c>
      <c r="AV1350">
        <v>29</v>
      </c>
      <c r="AW1350">
        <v>43520423</v>
      </c>
    </row>
    <row r="1351" spans="1:49" x14ac:dyDescent="0.25">
      <c r="A1351">
        <v>763156590</v>
      </c>
      <c r="B1351">
        <v>2022</v>
      </c>
      <c r="C1351">
        <v>9</v>
      </c>
      <c r="D1351">
        <v>26</v>
      </c>
      <c r="E1351" s="8">
        <v>44830</v>
      </c>
      <c r="F1351" t="s">
        <v>3263</v>
      </c>
      <c r="G1351">
        <v>20</v>
      </c>
      <c r="H1351">
        <v>4</v>
      </c>
      <c r="I1351">
        <v>303304</v>
      </c>
      <c r="J1351">
        <v>5</v>
      </c>
      <c r="K1351">
        <v>30</v>
      </c>
      <c r="L1351">
        <v>3</v>
      </c>
      <c r="M1351">
        <v>6318</v>
      </c>
      <c r="N1351" t="s">
        <v>6</v>
      </c>
      <c r="O1351" t="s">
        <v>8</v>
      </c>
      <c r="P1351">
        <v>1</v>
      </c>
      <c r="Q1351">
        <v>90951207</v>
      </c>
      <c r="R1351" t="s">
        <v>8</v>
      </c>
      <c r="S1351" s="8">
        <v>43351</v>
      </c>
      <c r="T1351" t="s">
        <v>76</v>
      </c>
      <c r="U1351" t="s">
        <v>8</v>
      </c>
      <c r="V1351">
        <v>2</v>
      </c>
      <c r="W1351" t="s">
        <v>2367</v>
      </c>
      <c r="X1351" t="s">
        <v>2367</v>
      </c>
      <c r="Y1351" t="s">
        <v>2368</v>
      </c>
      <c r="Z1351">
        <v>4</v>
      </c>
      <c r="AA1351">
        <v>4</v>
      </c>
      <c r="AB1351">
        <v>0</v>
      </c>
      <c r="AC1351">
        <v>18</v>
      </c>
      <c r="AD1351" t="s">
        <v>2369</v>
      </c>
      <c r="AE1351">
        <v>2</v>
      </c>
      <c r="AF1351" t="s">
        <v>3121</v>
      </c>
      <c r="AG1351">
        <v>2</v>
      </c>
      <c r="AH1351">
        <v>1</v>
      </c>
      <c r="AI1351" t="s">
        <v>8</v>
      </c>
      <c r="AJ1351" t="s">
        <v>8</v>
      </c>
      <c r="AK1351" t="s">
        <v>8</v>
      </c>
      <c r="AL1351">
        <v>58</v>
      </c>
      <c r="AM1351" t="s">
        <v>8</v>
      </c>
      <c r="AN1351" t="s">
        <v>8</v>
      </c>
      <c r="AO1351" t="s">
        <v>8</v>
      </c>
      <c r="AP1351" t="s">
        <v>8</v>
      </c>
      <c r="AQ1351" s="8">
        <v>44831</v>
      </c>
      <c r="AR1351" t="s">
        <v>2372</v>
      </c>
      <c r="AS1351" t="s">
        <v>76</v>
      </c>
      <c r="AT1351">
        <v>48114657</v>
      </c>
      <c r="AU1351">
        <v>3</v>
      </c>
      <c r="AV1351">
        <v>25</v>
      </c>
      <c r="AW1351">
        <v>43520423</v>
      </c>
    </row>
    <row r="1352" spans="1:49" x14ac:dyDescent="0.25">
      <c r="A1352">
        <v>763226412</v>
      </c>
      <c r="B1352">
        <v>2022</v>
      </c>
      <c r="C1352">
        <v>9</v>
      </c>
      <c r="D1352">
        <v>26</v>
      </c>
      <c r="E1352" s="8">
        <v>44830</v>
      </c>
      <c r="F1352">
        <v>409</v>
      </c>
      <c r="G1352">
        <v>10</v>
      </c>
      <c r="H1352">
        <v>1</v>
      </c>
      <c r="I1352">
        <v>303203</v>
      </c>
      <c r="J1352">
        <v>5</v>
      </c>
      <c r="K1352">
        <v>30</v>
      </c>
      <c r="L1352">
        <v>5</v>
      </c>
      <c r="M1352">
        <v>6339</v>
      </c>
      <c r="N1352" t="s">
        <v>18</v>
      </c>
      <c r="O1352" t="s">
        <v>8</v>
      </c>
      <c r="P1352">
        <v>1</v>
      </c>
      <c r="Q1352">
        <v>76863808</v>
      </c>
      <c r="R1352" t="s">
        <v>8</v>
      </c>
      <c r="S1352" s="8">
        <v>38210</v>
      </c>
      <c r="T1352" t="s">
        <v>2324</v>
      </c>
      <c r="U1352" t="s">
        <v>8</v>
      </c>
      <c r="V1352">
        <v>2</v>
      </c>
      <c r="W1352" t="s">
        <v>2367</v>
      </c>
      <c r="X1352" t="s">
        <v>2367</v>
      </c>
      <c r="Y1352" t="s">
        <v>2368</v>
      </c>
      <c r="Z1352">
        <v>18</v>
      </c>
      <c r="AA1352">
        <v>18</v>
      </c>
      <c r="AB1352">
        <v>1</v>
      </c>
      <c r="AC1352">
        <v>15</v>
      </c>
      <c r="AD1352" t="s">
        <v>2369</v>
      </c>
      <c r="AE1352">
        <v>1</v>
      </c>
      <c r="AF1352" t="s">
        <v>3121</v>
      </c>
      <c r="AG1352">
        <v>2</v>
      </c>
      <c r="AH1352">
        <v>1</v>
      </c>
      <c r="AI1352">
        <v>63</v>
      </c>
      <c r="AJ1352">
        <v>160</v>
      </c>
      <c r="AK1352" t="s">
        <v>8</v>
      </c>
      <c r="AL1352">
        <v>58</v>
      </c>
      <c r="AM1352" t="s">
        <v>8</v>
      </c>
      <c r="AN1352" t="s">
        <v>8</v>
      </c>
      <c r="AO1352" t="s">
        <v>8</v>
      </c>
      <c r="AP1352" t="s">
        <v>8</v>
      </c>
      <c r="AQ1352" s="8">
        <v>44831</v>
      </c>
      <c r="AR1352" t="s">
        <v>2372</v>
      </c>
      <c r="AS1352" t="s">
        <v>76</v>
      </c>
      <c r="AT1352">
        <v>73698687</v>
      </c>
      <c r="AU1352">
        <v>5</v>
      </c>
      <c r="AV1352">
        <v>23</v>
      </c>
      <c r="AW1352">
        <v>47606255</v>
      </c>
    </row>
    <row r="1353" spans="1:49" x14ac:dyDescent="0.25">
      <c r="A1353">
        <v>763226968</v>
      </c>
      <c r="B1353">
        <v>2022</v>
      </c>
      <c r="C1353">
        <v>9</v>
      </c>
      <c r="D1353">
        <v>26</v>
      </c>
      <c r="E1353" s="8">
        <v>44830</v>
      </c>
      <c r="F1353">
        <v>409</v>
      </c>
      <c r="G1353">
        <v>10</v>
      </c>
      <c r="H1353">
        <v>2</v>
      </c>
      <c r="I1353">
        <v>303203</v>
      </c>
      <c r="J1353">
        <v>5</v>
      </c>
      <c r="K1353">
        <v>30</v>
      </c>
      <c r="L1353">
        <v>5</v>
      </c>
      <c r="M1353">
        <v>6339</v>
      </c>
      <c r="N1353" t="s">
        <v>18</v>
      </c>
      <c r="O1353" t="s">
        <v>8</v>
      </c>
      <c r="P1353">
        <v>1</v>
      </c>
      <c r="Q1353">
        <v>41358475</v>
      </c>
      <c r="R1353" t="s">
        <v>8</v>
      </c>
      <c r="S1353" s="8">
        <v>30114</v>
      </c>
      <c r="T1353" t="s">
        <v>2324</v>
      </c>
      <c r="U1353" t="s">
        <v>8</v>
      </c>
      <c r="V1353">
        <v>2</v>
      </c>
      <c r="W1353" t="s">
        <v>2367</v>
      </c>
      <c r="X1353" t="s">
        <v>2367</v>
      </c>
      <c r="Y1353" t="s">
        <v>2368</v>
      </c>
      <c r="Z1353">
        <v>40</v>
      </c>
      <c r="AA1353">
        <v>40</v>
      </c>
      <c r="AB1353">
        <v>3</v>
      </c>
      <c r="AC1353">
        <v>14</v>
      </c>
      <c r="AD1353" t="s">
        <v>2369</v>
      </c>
      <c r="AE1353">
        <v>1</v>
      </c>
      <c r="AF1353" t="s">
        <v>3121</v>
      </c>
      <c r="AG1353">
        <v>2</v>
      </c>
      <c r="AH1353">
        <v>1</v>
      </c>
      <c r="AI1353">
        <v>53.3</v>
      </c>
      <c r="AJ1353">
        <v>144</v>
      </c>
      <c r="AK1353" t="s">
        <v>8</v>
      </c>
      <c r="AL1353">
        <v>58</v>
      </c>
      <c r="AM1353" t="s">
        <v>8</v>
      </c>
      <c r="AN1353" t="s">
        <v>8</v>
      </c>
      <c r="AO1353" t="s">
        <v>8</v>
      </c>
      <c r="AP1353" t="s">
        <v>8</v>
      </c>
      <c r="AQ1353" s="8">
        <v>44831</v>
      </c>
      <c r="AR1353" t="s">
        <v>2372</v>
      </c>
      <c r="AS1353" t="s">
        <v>76</v>
      </c>
      <c r="AT1353">
        <v>73698687</v>
      </c>
      <c r="AU1353">
        <v>5</v>
      </c>
      <c r="AV1353">
        <v>23</v>
      </c>
      <c r="AW1353">
        <v>47606255</v>
      </c>
    </row>
    <row r="1354" spans="1:49" x14ac:dyDescent="0.25">
      <c r="A1354">
        <v>763227339</v>
      </c>
      <c r="B1354">
        <v>2022</v>
      </c>
      <c r="C1354">
        <v>9</v>
      </c>
      <c r="D1354">
        <v>26</v>
      </c>
      <c r="E1354" s="8">
        <v>44830</v>
      </c>
      <c r="F1354">
        <v>409</v>
      </c>
      <c r="G1354">
        <v>10</v>
      </c>
      <c r="H1354">
        <v>3</v>
      </c>
      <c r="I1354">
        <v>303203</v>
      </c>
      <c r="J1354">
        <v>5</v>
      </c>
      <c r="K1354">
        <v>30</v>
      </c>
      <c r="L1354">
        <v>5</v>
      </c>
      <c r="M1354">
        <v>6339</v>
      </c>
      <c r="N1354" t="s">
        <v>18</v>
      </c>
      <c r="O1354" t="s">
        <v>8</v>
      </c>
      <c r="P1354">
        <v>1</v>
      </c>
      <c r="Q1354">
        <v>60271801</v>
      </c>
      <c r="R1354" t="s">
        <v>8</v>
      </c>
      <c r="S1354" s="8">
        <v>39181</v>
      </c>
      <c r="T1354" t="s">
        <v>2324</v>
      </c>
      <c r="U1354" t="s">
        <v>8</v>
      </c>
      <c r="V1354">
        <v>2</v>
      </c>
      <c r="W1354" t="s">
        <v>2367</v>
      </c>
      <c r="X1354" t="s">
        <v>2367</v>
      </c>
      <c r="Y1354" t="s">
        <v>2368</v>
      </c>
      <c r="Z1354">
        <v>15</v>
      </c>
      <c r="AA1354">
        <v>15</v>
      </c>
      <c r="AB1354">
        <v>5</v>
      </c>
      <c r="AC1354">
        <v>17</v>
      </c>
      <c r="AD1354" t="s">
        <v>2369</v>
      </c>
      <c r="AE1354">
        <v>1</v>
      </c>
      <c r="AF1354" t="s">
        <v>3121</v>
      </c>
      <c r="AG1354">
        <v>2</v>
      </c>
      <c r="AH1354">
        <v>1</v>
      </c>
      <c r="AI1354">
        <v>58</v>
      </c>
      <c r="AJ1354">
        <v>162</v>
      </c>
      <c r="AK1354" t="s">
        <v>8</v>
      </c>
      <c r="AL1354">
        <v>58</v>
      </c>
      <c r="AM1354" t="s">
        <v>8</v>
      </c>
      <c r="AN1354" t="s">
        <v>8</v>
      </c>
      <c r="AO1354" t="s">
        <v>8</v>
      </c>
      <c r="AP1354" t="s">
        <v>8</v>
      </c>
      <c r="AQ1354" s="8">
        <v>44831</v>
      </c>
      <c r="AR1354" t="s">
        <v>2372</v>
      </c>
      <c r="AS1354" t="s">
        <v>76</v>
      </c>
      <c r="AT1354">
        <v>73698687</v>
      </c>
      <c r="AU1354">
        <v>5</v>
      </c>
      <c r="AV1354">
        <v>23</v>
      </c>
      <c r="AW1354">
        <v>47606255</v>
      </c>
    </row>
    <row r="1355" spans="1:49" x14ac:dyDescent="0.25">
      <c r="A1355">
        <v>763227976</v>
      </c>
      <c r="B1355">
        <v>2022</v>
      </c>
      <c r="C1355">
        <v>9</v>
      </c>
      <c r="D1355">
        <v>26</v>
      </c>
      <c r="E1355" s="8">
        <v>44830</v>
      </c>
      <c r="F1355">
        <v>409</v>
      </c>
      <c r="G1355">
        <v>10</v>
      </c>
      <c r="H1355">
        <v>4</v>
      </c>
      <c r="I1355">
        <v>303203</v>
      </c>
      <c r="J1355">
        <v>5</v>
      </c>
      <c r="K1355">
        <v>30</v>
      </c>
      <c r="L1355">
        <v>5</v>
      </c>
      <c r="M1355">
        <v>6339</v>
      </c>
      <c r="N1355" t="s">
        <v>18</v>
      </c>
      <c r="O1355" t="s">
        <v>8</v>
      </c>
      <c r="P1355">
        <v>1</v>
      </c>
      <c r="Q1355">
        <v>75844346</v>
      </c>
      <c r="R1355" t="s">
        <v>8</v>
      </c>
      <c r="S1355" s="8">
        <v>34856</v>
      </c>
      <c r="T1355" t="s">
        <v>2324</v>
      </c>
      <c r="U1355" t="s">
        <v>8</v>
      </c>
      <c r="V1355">
        <v>2</v>
      </c>
      <c r="W1355" t="s">
        <v>2367</v>
      </c>
      <c r="X1355" t="s">
        <v>2367</v>
      </c>
      <c r="Y1355" t="s">
        <v>2368</v>
      </c>
      <c r="Z1355">
        <v>27</v>
      </c>
      <c r="AA1355">
        <v>27</v>
      </c>
      <c r="AB1355">
        <v>3</v>
      </c>
      <c r="AC1355">
        <v>20</v>
      </c>
      <c r="AD1355" t="s">
        <v>2369</v>
      </c>
      <c r="AE1355">
        <v>1</v>
      </c>
      <c r="AF1355" t="s">
        <v>3121</v>
      </c>
      <c r="AG1355">
        <v>2</v>
      </c>
      <c r="AH1355">
        <v>1</v>
      </c>
      <c r="AI1355">
        <v>57.5</v>
      </c>
      <c r="AJ1355">
        <v>145</v>
      </c>
      <c r="AK1355" t="s">
        <v>8</v>
      </c>
      <c r="AL1355">
        <v>58</v>
      </c>
      <c r="AM1355" t="s">
        <v>8</v>
      </c>
      <c r="AN1355" t="s">
        <v>8</v>
      </c>
      <c r="AO1355" t="s">
        <v>8</v>
      </c>
      <c r="AP1355" t="s">
        <v>8</v>
      </c>
      <c r="AQ1355" s="8">
        <v>44831</v>
      </c>
      <c r="AR1355" t="s">
        <v>2372</v>
      </c>
      <c r="AS1355" t="s">
        <v>76</v>
      </c>
      <c r="AT1355">
        <v>73698687</v>
      </c>
      <c r="AU1355">
        <v>5</v>
      </c>
      <c r="AV1355">
        <v>23</v>
      </c>
      <c r="AW1355">
        <v>47606255</v>
      </c>
    </row>
    <row r="1356" spans="1:49" x14ac:dyDescent="0.25">
      <c r="A1356">
        <v>763271326</v>
      </c>
      <c r="B1356">
        <v>2022</v>
      </c>
      <c r="C1356">
        <v>9</v>
      </c>
      <c r="D1356">
        <v>26</v>
      </c>
      <c r="E1356" s="8">
        <v>44830</v>
      </c>
      <c r="F1356" t="s">
        <v>3272</v>
      </c>
      <c r="G1356">
        <v>19</v>
      </c>
      <c r="H1356">
        <v>4</v>
      </c>
      <c r="I1356">
        <v>301203</v>
      </c>
      <c r="J1356">
        <v>5</v>
      </c>
      <c r="K1356">
        <v>30</v>
      </c>
      <c r="L1356">
        <v>3</v>
      </c>
      <c r="M1356">
        <v>6320</v>
      </c>
      <c r="N1356" t="s">
        <v>34</v>
      </c>
      <c r="O1356" t="s">
        <v>8</v>
      </c>
      <c r="P1356">
        <v>1</v>
      </c>
      <c r="Q1356">
        <v>835848</v>
      </c>
      <c r="R1356" t="s">
        <v>8</v>
      </c>
      <c r="S1356" s="8">
        <v>26298</v>
      </c>
      <c r="T1356" t="s">
        <v>2324</v>
      </c>
      <c r="U1356" t="s">
        <v>8</v>
      </c>
      <c r="V1356">
        <v>2</v>
      </c>
      <c r="W1356" t="s">
        <v>2367</v>
      </c>
      <c r="X1356" t="s">
        <v>2367</v>
      </c>
      <c r="Y1356" t="s">
        <v>2368</v>
      </c>
      <c r="Z1356">
        <v>50</v>
      </c>
      <c r="AA1356">
        <v>50</v>
      </c>
      <c r="AB1356">
        <v>8</v>
      </c>
      <c r="AC1356">
        <v>26</v>
      </c>
      <c r="AD1356" t="s">
        <v>2369</v>
      </c>
      <c r="AE1356">
        <v>1</v>
      </c>
      <c r="AF1356" t="s">
        <v>3121</v>
      </c>
      <c r="AG1356">
        <v>2</v>
      </c>
      <c r="AH1356">
        <v>1</v>
      </c>
      <c r="AI1356">
        <v>56</v>
      </c>
      <c r="AJ1356">
        <v>1.56</v>
      </c>
      <c r="AK1356" t="s">
        <v>8</v>
      </c>
      <c r="AL1356">
        <v>58</v>
      </c>
      <c r="AM1356" t="s">
        <v>8</v>
      </c>
      <c r="AN1356" t="s">
        <v>8</v>
      </c>
      <c r="AO1356" t="s">
        <v>8</v>
      </c>
      <c r="AP1356" t="s">
        <v>8</v>
      </c>
      <c r="AQ1356" s="8">
        <v>44831</v>
      </c>
      <c r="AR1356" t="s">
        <v>2372</v>
      </c>
      <c r="AS1356" t="s">
        <v>76</v>
      </c>
      <c r="AT1356">
        <v>42377850</v>
      </c>
      <c r="AU1356">
        <v>0</v>
      </c>
      <c r="AV1356">
        <v>35</v>
      </c>
      <c r="AW1356">
        <v>43520423</v>
      </c>
    </row>
    <row r="1357" spans="1:49" x14ac:dyDescent="0.25">
      <c r="A1357">
        <v>763446986</v>
      </c>
      <c r="B1357">
        <v>2022</v>
      </c>
      <c r="C1357">
        <v>9</v>
      </c>
      <c r="D1357">
        <v>26</v>
      </c>
      <c r="E1357" s="8">
        <v>44830</v>
      </c>
      <c r="F1357">
        <v>409</v>
      </c>
      <c r="G1357">
        <v>11</v>
      </c>
      <c r="H1357">
        <v>1</v>
      </c>
      <c r="I1357">
        <v>302303</v>
      </c>
      <c r="J1357">
        <v>5</v>
      </c>
      <c r="K1357">
        <v>30</v>
      </c>
      <c r="L1357">
        <v>5</v>
      </c>
      <c r="M1357">
        <v>6339</v>
      </c>
      <c r="N1357" t="s">
        <v>18</v>
      </c>
      <c r="O1357" t="s">
        <v>8</v>
      </c>
      <c r="P1357">
        <v>1</v>
      </c>
      <c r="Q1357">
        <v>63066166</v>
      </c>
      <c r="R1357" t="s">
        <v>8</v>
      </c>
      <c r="S1357" s="8">
        <v>41151</v>
      </c>
      <c r="T1357" t="s">
        <v>2324</v>
      </c>
      <c r="U1357" t="s">
        <v>8</v>
      </c>
      <c r="V1357">
        <v>2</v>
      </c>
      <c r="W1357" t="s">
        <v>2367</v>
      </c>
      <c r="X1357" t="s">
        <v>2367</v>
      </c>
      <c r="Y1357" t="s">
        <v>2368</v>
      </c>
      <c r="Z1357">
        <v>10</v>
      </c>
      <c r="AA1357">
        <v>10</v>
      </c>
      <c r="AB1357">
        <v>0</v>
      </c>
      <c r="AC1357">
        <v>27</v>
      </c>
      <c r="AD1357" t="s">
        <v>2369</v>
      </c>
      <c r="AE1357">
        <v>1</v>
      </c>
      <c r="AF1357" t="s">
        <v>3122</v>
      </c>
      <c r="AG1357">
        <v>2</v>
      </c>
      <c r="AH1357">
        <v>1</v>
      </c>
      <c r="AI1357">
        <v>33</v>
      </c>
      <c r="AJ1357">
        <v>136</v>
      </c>
      <c r="AK1357" t="s">
        <v>8</v>
      </c>
      <c r="AL1357">
        <v>58</v>
      </c>
      <c r="AM1357" t="s">
        <v>3273</v>
      </c>
      <c r="AN1357" t="s">
        <v>8</v>
      </c>
      <c r="AO1357" t="s">
        <v>8</v>
      </c>
      <c r="AP1357" t="s">
        <v>8</v>
      </c>
      <c r="AQ1357" s="8">
        <v>44831</v>
      </c>
      <c r="AR1357" t="s">
        <v>2372</v>
      </c>
      <c r="AS1357" t="s">
        <v>76</v>
      </c>
      <c r="AT1357">
        <v>71558883</v>
      </c>
      <c r="AU1357">
        <v>1</v>
      </c>
      <c r="AV1357">
        <v>10</v>
      </c>
      <c r="AW1357">
        <v>47606255</v>
      </c>
    </row>
    <row r="1358" spans="1:49" x14ac:dyDescent="0.25">
      <c r="A1358">
        <v>763447751</v>
      </c>
      <c r="B1358">
        <v>2022</v>
      </c>
      <c r="C1358">
        <v>9</v>
      </c>
      <c r="D1358">
        <v>26</v>
      </c>
      <c r="E1358" s="8">
        <v>44830</v>
      </c>
      <c r="F1358">
        <v>409</v>
      </c>
      <c r="G1358">
        <v>11</v>
      </c>
      <c r="H1358">
        <v>2</v>
      </c>
      <c r="I1358">
        <v>302303</v>
      </c>
      <c r="J1358">
        <v>5</v>
      </c>
      <c r="K1358">
        <v>30</v>
      </c>
      <c r="L1358">
        <v>5</v>
      </c>
      <c r="M1358">
        <v>6339</v>
      </c>
      <c r="N1358" t="s">
        <v>18</v>
      </c>
      <c r="O1358" t="s">
        <v>8</v>
      </c>
      <c r="P1358">
        <v>1</v>
      </c>
      <c r="Q1358">
        <v>802978</v>
      </c>
      <c r="R1358" t="s">
        <v>8</v>
      </c>
      <c r="S1358" s="8">
        <v>23465</v>
      </c>
      <c r="T1358" t="s">
        <v>76</v>
      </c>
      <c r="U1358" t="s">
        <v>8</v>
      </c>
      <c r="V1358">
        <v>2</v>
      </c>
      <c r="W1358" t="s">
        <v>2367</v>
      </c>
      <c r="X1358" t="s">
        <v>2367</v>
      </c>
      <c r="Y1358" t="s">
        <v>2368</v>
      </c>
      <c r="Z1358">
        <v>58</v>
      </c>
      <c r="AA1358">
        <v>58</v>
      </c>
      <c r="AB1358">
        <v>5</v>
      </c>
      <c r="AC1358">
        <v>28</v>
      </c>
      <c r="AD1358" t="s">
        <v>2369</v>
      </c>
      <c r="AE1358">
        <v>1</v>
      </c>
      <c r="AF1358" t="s">
        <v>3122</v>
      </c>
      <c r="AG1358">
        <v>2</v>
      </c>
      <c r="AH1358">
        <v>1</v>
      </c>
      <c r="AI1358">
        <v>88</v>
      </c>
      <c r="AJ1358">
        <v>166</v>
      </c>
      <c r="AK1358" t="s">
        <v>8</v>
      </c>
      <c r="AL1358">
        <v>58</v>
      </c>
      <c r="AM1358" t="s">
        <v>2420</v>
      </c>
      <c r="AN1358" t="s">
        <v>8</v>
      </c>
      <c r="AO1358" t="s">
        <v>8</v>
      </c>
      <c r="AP1358" t="s">
        <v>8</v>
      </c>
      <c r="AQ1358" s="8">
        <v>44831</v>
      </c>
      <c r="AR1358" t="s">
        <v>2372</v>
      </c>
      <c r="AS1358" t="s">
        <v>76</v>
      </c>
      <c r="AT1358">
        <v>71558883</v>
      </c>
      <c r="AU1358">
        <v>1</v>
      </c>
      <c r="AV1358">
        <v>10</v>
      </c>
      <c r="AW1358">
        <v>47606255</v>
      </c>
    </row>
    <row r="1359" spans="1:49" x14ac:dyDescent="0.25">
      <c r="A1359">
        <v>763774419</v>
      </c>
      <c r="B1359">
        <v>2022</v>
      </c>
      <c r="C1359">
        <v>9</v>
      </c>
      <c r="D1359">
        <v>26</v>
      </c>
      <c r="E1359" s="8">
        <v>44830</v>
      </c>
      <c r="F1359">
        <v>408</v>
      </c>
      <c r="G1359">
        <v>12</v>
      </c>
      <c r="H1359">
        <v>1</v>
      </c>
      <c r="I1359">
        <v>303802</v>
      </c>
      <c r="J1359">
        <v>5</v>
      </c>
      <c r="K1359">
        <v>30</v>
      </c>
      <c r="L1359">
        <v>5</v>
      </c>
      <c r="M1359">
        <v>6337</v>
      </c>
      <c r="N1359" t="s">
        <v>16</v>
      </c>
      <c r="O1359" t="s">
        <v>8</v>
      </c>
      <c r="P1359">
        <v>1</v>
      </c>
      <c r="Q1359">
        <v>61610039</v>
      </c>
      <c r="R1359" t="s">
        <v>8</v>
      </c>
      <c r="S1359" s="8">
        <v>39875</v>
      </c>
      <c r="T1359" t="s">
        <v>2324</v>
      </c>
      <c r="U1359" t="s">
        <v>8</v>
      </c>
      <c r="V1359">
        <v>2</v>
      </c>
      <c r="W1359" t="s">
        <v>2367</v>
      </c>
      <c r="X1359" t="s">
        <v>2367</v>
      </c>
      <c r="Y1359" t="s">
        <v>2368</v>
      </c>
      <c r="Z1359">
        <v>13</v>
      </c>
      <c r="AA1359">
        <v>13</v>
      </c>
      <c r="AB1359">
        <v>6</v>
      </c>
      <c r="AC1359">
        <v>23</v>
      </c>
      <c r="AD1359" t="s">
        <v>2369</v>
      </c>
      <c r="AE1359">
        <v>1</v>
      </c>
      <c r="AF1359" t="s">
        <v>3121</v>
      </c>
      <c r="AG1359">
        <v>2</v>
      </c>
      <c r="AH1359">
        <v>1</v>
      </c>
      <c r="AI1359">
        <v>29.9</v>
      </c>
      <c r="AJ1359">
        <v>132</v>
      </c>
      <c r="AK1359" t="s">
        <v>8</v>
      </c>
      <c r="AL1359">
        <v>58</v>
      </c>
      <c r="AM1359" t="s">
        <v>8</v>
      </c>
      <c r="AN1359" t="s">
        <v>8</v>
      </c>
      <c r="AO1359" t="s">
        <v>8</v>
      </c>
      <c r="AP1359" t="s">
        <v>8</v>
      </c>
      <c r="AQ1359" s="8">
        <v>44832</v>
      </c>
      <c r="AR1359" t="s">
        <v>2372</v>
      </c>
      <c r="AS1359" t="s">
        <v>76</v>
      </c>
      <c r="AT1359">
        <v>70084609</v>
      </c>
      <c r="AU1359">
        <v>8</v>
      </c>
      <c r="AV1359">
        <v>28</v>
      </c>
      <c r="AW1359">
        <v>47606255</v>
      </c>
    </row>
    <row r="1360" spans="1:49" x14ac:dyDescent="0.25">
      <c r="A1360">
        <v>763817126</v>
      </c>
      <c r="B1360">
        <v>2022</v>
      </c>
      <c r="C1360">
        <v>9</v>
      </c>
      <c r="D1360">
        <v>26</v>
      </c>
      <c r="E1360" s="8">
        <v>44830</v>
      </c>
      <c r="F1360">
        <v>113</v>
      </c>
      <c r="G1360">
        <v>15</v>
      </c>
      <c r="H1360">
        <v>4</v>
      </c>
      <c r="I1360">
        <v>303802</v>
      </c>
      <c r="J1360">
        <v>5</v>
      </c>
      <c r="K1360">
        <v>30</v>
      </c>
      <c r="L1360">
        <v>0</v>
      </c>
      <c r="M1360">
        <v>31275</v>
      </c>
      <c r="N1360" t="s">
        <v>37</v>
      </c>
      <c r="O1360" t="s">
        <v>8</v>
      </c>
      <c r="P1360">
        <v>1</v>
      </c>
      <c r="Q1360">
        <v>81117189</v>
      </c>
      <c r="R1360" t="s">
        <v>8</v>
      </c>
      <c r="S1360" s="8">
        <v>41294</v>
      </c>
      <c r="T1360" t="s">
        <v>76</v>
      </c>
      <c r="U1360" t="s">
        <v>8</v>
      </c>
      <c r="V1360">
        <v>2</v>
      </c>
      <c r="W1360" t="s">
        <v>2367</v>
      </c>
      <c r="X1360" t="s">
        <v>2367</v>
      </c>
      <c r="Y1360" t="s">
        <v>2368</v>
      </c>
      <c r="Z1360">
        <v>9</v>
      </c>
      <c r="AA1360">
        <v>9</v>
      </c>
      <c r="AB1360">
        <v>8</v>
      </c>
      <c r="AC1360">
        <v>6</v>
      </c>
      <c r="AD1360" t="s">
        <v>2369</v>
      </c>
      <c r="AE1360">
        <v>1</v>
      </c>
      <c r="AF1360" t="s">
        <v>3121</v>
      </c>
      <c r="AG1360">
        <v>2</v>
      </c>
      <c r="AH1360">
        <v>1</v>
      </c>
      <c r="AI1360" t="s">
        <v>8</v>
      </c>
      <c r="AJ1360" t="s">
        <v>8</v>
      </c>
      <c r="AK1360" t="s">
        <v>8</v>
      </c>
      <c r="AL1360">
        <v>58</v>
      </c>
      <c r="AM1360" t="s">
        <v>8</v>
      </c>
      <c r="AN1360" t="s">
        <v>8</v>
      </c>
      <c r="AO1360" t="s">
        <v>8</v>
      </c>
      <c r="AP1360" t="s">
        <v>8</v>
      </c>
      <c r="AQ1360" s="8">
        <v>44832</v>
      </c>
      <c r="AR1360" t="s">
        <v>2372</v>
      </c>
      <c r="AS1360" t="s">
        <v>76</v>
      </c>
      <c r="AT1360">
        <v>7708074</v>
      </c>
      <c r="AU1360">
        <v>8</v>
      </c>
      <c r="AV1360">
        <v>28</v>
      </c>
      <c r="AW1360">
        <v>47316042</v>
      </c>
    </row>
    <row r="1361" spans="1:49" x14ac:dyDescent="0.25">
      <c r="A1361">
        <v>763837560</v>
      </c>
      <c r="B1361">
        <v>2022</v>
      </c>
      <c r="C1361">
        <v>9</v>
      </c>
      <c r="D1361">
        <v>26</v>
      </c>
      <c r="E1361" s="8">
        <v>44830</v>
      </c>
      <c r="F1361">
        <v>114</v>
      </c>
      <c r="G1361">
        <v>1</v>
      </c>
      <c r="H1361">
        <v>4</v>
      </c>
      <c r="I1361">
        <v>303802</v>
      </c>
      <c r="J1361">
        <v>5</v>
      </c>
      <c r="K1361">
        <v>30</v>
      </c>
      <c r="L1361">
        <v>0</v>
      </c>
      <c r="M1361">
        <v>31275</v>
      </c>
      <c r="N1361" t="s">
        <v>37</v>
      </c>
      <c r="O1361" t="s">
        <v>8</v>
      </c>
      <c r="P1361">
        <v>1</v>
      </c>
      <c r="Q1361">
        <v>71572450</v>
      </c>
      <c r="R1361" t="s">
        <v>8</v>
      </c>
      <c r="S1361" s="8">
        <v>37897</v>
      </c>
      <c r="T1361" t="s">
        <v>2324</v>
      </c>
      <c r="U1361" t="s">
        <v>8</v>
      </c>
      <c r="V1361">
        <v>2</v>
      </c>
      <c r="W1361" t="s">
        <v>2367</v>
      </c>
      <c r="X1361" t="s">
        <v>2367</v>
      </c>
      <c r="Y1361" t="s">
        <v>2368</v>
      </c>
      <c r="Z1361">
        <v>18</v>
      </c>
      <c r="AA1361">
        <v>18</v>
      </c>
      <c r="AB1361">
        <v>11</v>
      </c>
      <c r="AC1361">
        <v>23</v>
      </c>
      <c r="AD1361" t="s">
        <v>2369</v>
      </c>
      <c r="AE1361">
        <v>2</v>
      </c>
      <c r="AF1361" t="s">
        <v>3121</v>
      </c>
      <c r="AG1361">
        <v>2</v>
      </c>
      <c r="AH1361">
        <v>1</v>
      </c>
      <c r="AI1361" t="s">
        <v>8</v>
      </c>
      <c r="AJ1361" t="s">
        <v>8</v>
      </c>
      <c r="AK1361" t="s">
        <v>8</v>
      </c>
      <c r="AL1361">
        <v>58</v>
      </c>
      <c r="AM1361" t="s">
        <v>8</v>
      </c>
      <c r="AN1361" t="s">
        <v>8</v>
      </c>
      <c r="AO1361" t="s">
        <v>8</v>
      </c>
      <c r="AP1361" t="s">
        <v>8</v>
      </c>
      <c r="AQ1361" s="8">
        <v>44832</v>
      </c>
      <c r="AR1361" t="s">
        <v>2372</v>
      </c>
      <c r="AS1361" t="s">
        <v>76</v>
      </c>
      <c r="AT1361">
        <v>44577411</v>
      </c>
      <c r="AU1361">
        <v>8</v>
      </c>
      <c r="AV1361">
        <v>28</v>
      </c>
      <c r="AW1361">
        <v>47316042</v>
      </c>
    </row>
    <row r="1362" spans="1:49" x14ac:dyDescent="0.25">
      <c r="A1362">
        <v>763850339</v>
      </c>
      <c r="B1362">
        <v>2022</v>
      </c>
      <c r="C1362">
        <v>9</v>
      </c>
      <c r="D1362">
        <v>26</v>
      </c>
      <c r="E1362" s="8">
        <v>44830</v>
      </c>
      <c r="F1362" t="s">
        <v>3274</v>
      </c>
      <c r="G1362">
        <v>1</v>
      </c>
      <c r="H1362">
        <v>3</v>
      </c>
      <c r="I1362">
        <v>302303</v>
      </c>
      <c r="J1362">
        <v>5</v>
      </c>
      <c r="K1362">
        <v>30</v>
      </c>
      <c r="L1362">
        <v>3</v>
      </c>
      <c r="M1362">
        <v>6318</v>
      </c>
      <c r="N1362" t="s">
        <v>6</v>
      </c>
      <c r="O1362" t="s">
        <v>8</v>
      </c>
      <c r="P1362">
        <v>1</v>
      </c>
      <c r="Q1362">
        <v>27824253</v>
      </c>
      <c r="R1362" t="s">
        <v>8</v>
      </c>
      <c r="S1362" s="8">
        <v>17160</v>
      </c>
      <c r="T1362" t="s">
        <v>76</v>
      </c>
      <c r="U1362" t="s">
        <v>8</v>
      </c>
      <c r="V1362">
        <v>2</v>
      </c>
      <c r="W1362" t="s">
        <v>2367</v>
      </c>
      <c r="X1362" t="s">
        <v>2367</v>
      </c>
      <c r="Y1362" t="s">
        <v>2368</v>
      </c>
      <c r="Z1362">
        <v>75</v>
      </c>
      <c r="AA1362">
        <v>75</v>
      </c>
      <c r="AB1362">
        <v>9</v>
      </c>
      <c r="AC1362">
        <v>2</v>
      </c>
      <c r="AD1362" t="s">
        <v>2369</v>
      </c>
      <c r="AE1362">
        <v>2</v>
      </c>
      <c r="AF1362" t="s">
        <v>3122</v>
      </c>
      <c r="AG1362">
        <v>2</v>
      </c>
      <c r="AH1362">
        <v>1</v>
      </c>
      <c r="AI1362">
        <v>58</v>
      </c>
      <c r="AJ1362">
        <v>1.56</v>
      </c>
      <c r="AK1362" t="s">
        <v>8</v>
      </c>
      <c r="AL1362">
        <v>58</v>
      </c>
      <c r="AM1362" t="s">
        <v>8</v>
      </c>
      <c r="AN1362" t="s">
        <v>8</v>
      </c>
      <c r="AO1362" t="s">
        <v>8</v>
      </c>
      <c r="AP1362" t="s">
        <v>8</v>
      </c>
      <c r="AQ1362" s="8">
        <v>44832</v>
      </c>
      <c r="AR1362" t="s">
        <v>2372</v>
      </c>
      <c r="AS1362" t="s">
        <v>76</v>
      </c>
      <c r="AT1362">
        <v>71243499</v>
      </c>
      <c r="AU1362">
        <v>1</v>
      </c>
      <c r="AV1362">
        <v>10</v>
      </c>
      <c r="AW1362">
        <v>43520423</v>
      </c>
    </row>
    <row r="1363" spans="1:49" x14ac:dyDescent="0.25">
      <c r="A1363">
        <v>763856690</v>
      </c>
      <c r="B1363">
        <v>2022</v>
      </c>
      <c r="C1363">
        <v>9</v>
      </c>
      <c r="D1363">
        <v>26</v>
      </c>
      <c r="E1363" s="8">
        <v>44830</v>
      </c>
      <c r="F1363" t="s">
        <v>3274</v>
      </c>
      <c r="G1363">
        <v>1</v>
      </c>
      <c r="H1363">
        <v>8</v>
      </c>
      <c r="I1363">
        <v>302303</v>
      </c>
      <c r="J1363">
        <v>5</v>
      </c>
      <c r="K1363">
        <v>30</v>
      </c>
      <c r="L1363">
        <v>3</v>
      </c>
      <c r="M1363">
        <v>6318</v>
      </c>
      <c r="N1363" t="s">
        <v>6</v>
      </c>
      <c r="O1363" t="s">
        <v>8</v>
      </c>
      <c r="P1363">
        <v>1</v>
      </c>
      <c r="Q1363">
        <v>60225004</v>
      </c>
      <c r="R1363" t="s">
        <v>8</v>
      </c>
      <c r="S1363" s="8">
        <v>39102</v>
      </c>
      <c r="T1363" t="s">
        <v>76</v>
      </c>
      <c r="U1363" t="s">
        <v>8</v>
      </c>
      <c r="V1363">
        <v>2</v>
      </c>
      <c r="W1363" t="s">
        <v>2367</v>
      </c>
      <c r="X1363" t="s">
        <v>2367</v>
      </c>
      <c r="Y1363" t="s">
        <v>2368</v>
      </c>
      <c r="Z1363">
        <v>15</v>
      </c>
      <c r="AA1363">
        <v>15</v>
      </c>
      <c r="AB1363">
        <v>8</v>
      </c>
      <c r="AC1363">
        <v>6</v>
      </c>
      <c r="AD1363" t="s">
        <v>2369</v>
      </c>
      <c r="AE1363">
        <v>2</v>
      </c>
      <c r="AF1363" t="s">
        <v>3121</v>
      </c>
      <c r="AG1363">
        <v>2</v>
      </c>
      <c r="AH1363">
        <v>1</v>
      </c>
      <c r="AI1363">
        <v>56</v>
      </c>
      <c r="AJ1363">
        <v>1.56</v>
      </c>
      <c r="AK1363" t="s">
        <v>8</v>
      </c>
      <c r="AL1363">
        <v>58</v>
      </c>
      <c r="AM1363" t="s">
        <v>8</v>
      </c>
      <c r="AN1363" t="s">
        <v>8</v>
      </c>
      <c r="AO1363" t="s">
        <v>8</v>
      </c>
      <c r="AP1363" t="s">
        <v>8</v>
      </c>
      <c r="AQ1363" s="8">
        <v>44832</v>
      </c>
      <c r="AR1363" t="s">
        <v>2372</v>
      </c>
      <c r="AS1363" t="s">
        <v>76</v>
      </c>
      <c r="AT1363">
        <v>71243499</v>
      </c>
      <c r="AU1363">
        <v>1</v>
      </c>
      <c r="AV1363">
        <v>10</v>
      </c>
      <c r="AW1363">
        <v>43520423</v>
      </c>
    </row>
    <row r="1364" spans="1:49" x14ac:dyDescent="0.25">
      <c r="A1364">
        <v>764927896</v>
      </c>
      <c r="B1364">
        <v>2022</v>
      </c>
      <c r="C1364">
        <v>9</v>
      </c>
      <c r="D1364">
        <v>26</v>
      </c>
      <c r="E1364" s="8">
        <v>44830</v>
      </c>
      <c r="F1364" t="s">
        <v>3268</v>
      </c>
      <c r="G1364">
        <v>13</v>
      </c>
      <c r="H1364">
        <v>3</v>
      </c>
      <c r="I1364">
        <v>303802</v>
      </c>
      <c r="J1364">
        <v>5</v>
      </c>
      <c r="K1364">
        <v>30</v>
      </c>
      <c r="L1364">
        <v>7</v>
      </c>
      <c r="M1364">
        <v>6348</v>
      </c>
      <c r="N1364" t="s">
        <v>22</v>
      </c>
      <c r="O1364" t="s">
        <v>8</v>
      </c>
      <c r="P1364">
        <v>1</v>
      </c>
      <c r="Q1364">
        <v>71572450</v>
      </c>
      <c r="R1364" t="s">
        <v>8</v>
      </c>
      <c r="S1364" s="8">
        <v>37897</v>
      </c>
      <c r="T1364" t="s">
        <v>2324</v>
      </c>
      <c r="U1364" t="s">
        <v>8</v>
      </c>
      <c r="V1364">
        <v>2</v>
      </c>
      <c r="W1364" t="s">
        <v>2367</v>
      </c>
      <c r="X1364" t="s">
        <v>2367</v>
      </c>
      <c r="Y1364" t="s">
        <v>2368</v>
      </c>
      <c r="Z1364">
        <v>18</v>
      </c>
      <c r="AA1364">
        <v>18</v>
      </c>
      <c r="AB1364">
        <v>11</v>
      </c>
      <c r="AC1364">
        <v>23</v>
      </c>
      <c r="AD1364" t="s">
        <v>2369</v>
      </c>
      <c r="AE1364">
        <v>1</v>
      </c>
      <c r="AF1364" t="s">
        <v>3121</v>
      </c>
      <c r="AG1364">
        <v>2</v>
      </c>
      <c r="AH1364">
        <v>1</v>
      </c>
      <c r="AI1364" t="s">
        <v>8</v>
      </c>
      <c r="AJ1364" t="s">
        <v>8</v>
      </c>
      <c r="AK1364" t="s">
        <v>8</v>
      </c>
      <c r="AL1364">
        <v>58</v>
      </c>
      <c r="AM1364" t="s">
        <v>8</v>
      </c>
      <c r="AN1364" t="s">
        <v>8</v>
      </c>
      <c r="AO1364" t="s">
        <v>8</v>
      </c>
      <c r="AP1364" t="s">
        <v>8</v>
      </c>
      <c r="AQ1364" s="8">
        <v>44833</v>
      </c>
      <c r="AR1364" t="s">
        <v>2372</v>
      </c>
      <c r="AS1364" t="s">
        <v>76</v>
      </c>
      <c r="AT1364">
        <v>71741124</v>
      </c>
      <c r="AU1364">
        <v>8</v>
      </c>
      <c r="AV1364">
        <v>28</v>
      </c>
      <c r="AW1364">
        <v>76963480</v>
      </c>
    </row>
    <row r="1365" spans="1:49" x14ac:dyDescent="0.25">
      <c r="A1365">
        <v>764935780</v>
      </c>
      <c r="B1365">
        <v>2022</v>
      </c>
      <c r="C1365">
        <v>9</v>
      </c>
      <c r="D1365">
        <v>26</v>
      </c>
      <c r="E1365" s="8">
        <v>44830</v>
      </c>
      <c r="F1365">
        <v>489</v>
      </c>
      <c r="G1365">
        <v>16</v>
      </c>
      <c r="H1365">
        <v>1</v>
      </c>
      <c r="I1365">
        <v>302302</v>
      </c>
      <c r="J1365">
        <v>5</v>
      </c>
      <c r="K1365">
        <v>30</v>
      </c>
      <c r="L1365">
        <v>2</v>
      </c>
      <c r="M1365">
        <v>6341</v>
      </c>
      <c r="N1365" t="s">
        <v>49</v>
      </c>
      <c r="O1365" t="s">
        <v>8</v>
      </c>
      <c r="P1365">
        <v>1</v>
      </c>
      <c r="Q1365">
        <v>60326925</v>
      </c>
      <c r="R1365" t="s">
        <v>8</v>
      </c>
      <c r="S1365" s="8">
        <v>39607</v>
      </c>
      <c r="T1365" t="s">
        <v>2324</v>
      </c>
      <c r="U1365" t="s">
        <v>8</v>
      </c>
      <c r="V1365">
        <v>2</v>
      </c>
      <c r="W1365" t="s">
        <v>2367</v>
      </c>
      <c r="X1365" t="s">
        <v>2367</v>
      </c>
      <c r="Y1365" t="s">
        <v>2368</v>
      </c>
      <c r="Z1365">
        <v>14</v>
      </c>
      <c r="AA1365">
        <v>14</v>
      </c>
      <c r="AB1365">
        <v>3</v>
      </c>
      <c r="AC1365">
        <v>18</v>
      </c>
      <c r="AD1365" t="s">
        <v>2369</v>
      </c>
      <c r="AE1365">
        <v>1</v>
      </c>
      <c r="AF1365" t="s">
        <v>3121</v>
      </c>
      <c r="AG1365">
        <v>3</v>
      </c>
      <c r="AH1365">
        <v>1</v>
      </c>
      <c r="AI1365">
        <v>76</v>
      </c>
      <c r="AJ1365">
        <v>164</v>
      </c>
      <c r="AK1365" t="s">
        <v>8</v>
      </c>
      <c r="AL1365">
        <v>58</v>
      </c>
      <c r="AM1365" t="s">
        <v>8</v>
      </c>
      <c r="AN1365" t="s">
        <v>8</v>
      </c>
      <c r="AO1365" t="s">
        <v>8</v>
      </c>
      <c r="AP1365" t="s">
        <v>8</v>
      </c>
      <c r="AQ1365" s="8">
        <v>44833</v>
      </c>
      <c r="AR1365" t="s">
        <v>2372</v>
      </c>
      <c r="AS1365" t="s">
        <v>76</v>
      </c>
      <c r="AT1365">
        <v>44251916</v>
      </c>
      <c r="AU1365">
        <v>5</v>
      </c>
      <c r="AV1365">
        <v>23</v>
      </c>
      <c r="AW1365">
        <v>70805835</v>
      </c>
    </row>
    <row r="1366" spans="1:49" x14ac:dyDescent="0.25">
      <c r="A1366">
        <v>765291788</v>
      </c>
      <c r="B1366">
        <v>2022</v>
      </c>
      <c r="C1366">
        <v>9</v>
      </c>
      <c r="D1366">
        <v>26</v>
      </c>
      <c r="E1366" s="8">
        <v>44830</v>
      </c>
      <c r="F1366">
        <v>496</v>
      </c>
      <c r="G1366">
        <v>15</v>
      </c>
      <c r="H1366">
        <v>1</v>
      </c>
      <c r="I1366">
        <v>302303</v>
      </c>
      <c r="J1366">
        <v>5</v>
      </c>
      <c r="K1366">
        <v>30</v>
      </c>
      <c r="L1366">
        <v>2</v>
      </c>
      <c r="M1366">
        <v>6341</v>
      </c>
      <c r="N1366" t="s">
        <v>49</v>
      </c>
      <c r="O1366" t="s">
        <v>8</v>
      </c>
      <c r="P1366">
        <v>1</v>
      </c>
      <c r="Q1366">
        <v>79761142</v>
      </c>
      <c r="R1366" t="s">
        <v>8</v>
      </c>
      <c r="S1366" s="8">
        <v>42566</v>
      </c>
      <c r="T1366" t="s">
        <v>76</v>
      </c>
      <c r="U1366" t="s">
        <v>8</v>
      </c>
      <c r="V1366">
        <v>2</v>
      </c>
      <c r="W1366" t="s">
        <v>2367</v>
      </c>
      <c r="X1366" t="s">
        <v>2367</v>
      </c>
      <c r="Y1366" t="s">
        <v>2368</v>
      </c>
      <c r="Z1366">
        <v>6</v>
      </c>
      <c r="AA1366">
        <v>6</v>
      </c>
      <c r="AB1366">
        <v>2</v>
      </c>
      <c r="AC1366">
        <v>11</v>
      </c>
      <c r="AD1366" t="s">
        <v>2369</v>
      </c>
      <c r="AE1366">
        <v>1</v>
      </c>
      <c r="AF1366" t="s">
        <v>3121</v>
      </c>
      <c r="AG1366">
        <v>2</v>
      </c>
      <c r="AH1366">
        <v>1</v>
      </c>
      <c r="AI1366" t="s">
        <v>8</v>
      </c>
      <c r="AJ1366" t="s">
        <v>8</v>
      </c>
      <c r="AK1366" t="s">
        <v>8</v>
      </c>
      <c r="AL1366">
        <v>58</v>
      </c>
      <c r="AM1366" t="s">
        <v>8</v>
      </c>
      <c r="AN1366" t="s">
        <v>8</v>
      </c>
      <c r="AO1366" t="s">
        <v>8</v>
      </c>
      <c r="AP1366" t="s">
        <v>8</v>
      </c>
      <c r="AQ1366" s="8">
        <v>44834</v>
      </c>
      <c r="AR1366" t="s">
        <v>2372</v>
      </c>
      <c r="AS1366" t="s">
        <v>76</v>
      </c>
      <c r="AT1366">
        <v>72624323</v>
      </c>
      <c r="AU1366">
        <v>1</v>
      </c>
      <c r="AV1366">
        <v>45</v>
      </c>
      <c r="AW1366">
        <v>76676131</v>
      </c>
    </row>
    <row r="1367" spans="1:49" x14ac:dyDescent="0.25">
      <c r="A1367">
        <v>765444434</v>
      </c>
      <c r="B1367">
        <v>2022</v>
      </c>
      <c r="C1367">
        <v>9</v>
      </c>
      <c r="D1367">
        <v>26</v>
      </c>
      <c r="E1367" s="8">
        <v>44830</v>
      </c>
      <c r="F1367">
        <v>701</v>
      </c>
      <c r="G1367">
        <v>2</v>
      </c>
      <c r="H1367">
        <v>1</v>
      </c>
      <c r="I1367">
        <v>301605</v>
      </c>
      <c r="J1367">
        <v>5</v>
      </c>
      <c r="K1367">
        <v>30</v>
      </c>
      <c r="L1367">
        <v>0</v>
      </c>
      <c r="M1367">
        <v>6733</v>
      </c>
      <c r="N1367" t="s">
        <v>36</v>
      </c>
      <c r="O1367" t="s">
        <v>8</v>
      </c>
      <c r="P1367">
        <v>1</v>
      </c>
      <c r="Q1367">
        <v>60326925</v>
      </c>
      <c r="R1367" t="s">
        <v>8</v>
      </c>
      <c r="S1367" s="8">
        <v>39607</v>
      </c>
      <c r="T1367" t="s">
        <v>2324</v>
      </c>
      <c r="U1367" t="s">
        <v>8</v>
      </c>
      <c r="V1367">
        <v>2</v>
      </c>
      <c r="W1367" t="s">
        <v>2367</v>
      </c>
      <c r="X1367" t="s">
        <v>2367</v>
      </c>
      <c r="Y1367" t="s">
        <v>2368</v>
      </c>
      <c r="Z1367">
        <v>14</v>
      </c>
      <c r="AA1367">
        <v>14</v>
      </c>
      <c r="AB1367">
        <v>3</v>
      </c>
      <c r="AC1367">
        <v>18</v>
      </c>
      <c r="AD1367" t="s">
        <v>2369</v>
      </c>
      <c r="AE1367">
        <v>2</v>
      </c>
      <c r="AF1367" t="s">
        <v>3121</v>
      </c>
      <c r="AG1367">
        <v>2</v>
      </c>
      <c r="AH1367">
        <v>1</v>
      </c>
      <c r="AI1367" t="s">
        <v>8</v>
      </c>
      <c r="AJ1367" t="s">
        <v>8</v>
      </c>
      <c r="AK1367">
        <v>10.5</v>
      </c>
      <c r="AL1367">
        <v>58</v>
      </c>
      <c r="AM1367" t="s">
        <v>8</v>
      </c>
      <c r="AN1367" t="s">
        <v>8</v>
      </c>
      <c r="AO1367" t="s">
        <v>8</v>
      </c>
      <c r="AP1367" t="s">
        <v>8</v>
      </c>
      <c r="AQ1367" s="8">
        <v>44834</v>
      </c>
      <c r="AR1367" t="s">
        <v>2372</v>
      </c>
      <c r="AS1367" t="s">
        <v>2374</v>
      </c>
      <c r="AT1367">
        <v>45820523</v>
      </c>
      <c r="AU1367">
        <v>1</v>
      </c>
      <c r="AV1367">
        <v>19</v>
      </c>
      <c r="AW1367">
        <v>43614689</v>
      </c>
    </row>
    <row r="1368" spans="1:49" x14ac:dyDescent="0.25">
      <c r="A1368">
        <v>765452289</v>
      </c>
      <c r="B1368">
        <v>2022</v>
      </c>
      <c r="C1368">
        <v>9</v>
      </c>
      <c r="D1368">
        <v>26</v>
      </c>
      <c r="E1368" s="8">
        <v>44830</v>
      </c>
      <c r="F1368">
        <v>701</v>
      </c>
      <c r="G1368">
        <v>3</v>
      </c>
      <c r="H1368">
        <v>1</v>
      </c>
      <c r="I1368">
        <v>303712</v>
      </c>
      <c r="J1368">
        <v>5</v>
      </c>
      <c r="K1368">
        <v>30</v>
      </c>
      <c r="L1368">
        <v>0</v>
      </c>
      <c r="M1368">
        <v>6733</v>
      </c>
      <c r="N1368" t="s">
        <v>36</v>
      </c>
      <c r="O1368" t="s">
        <v>8</v>
      </c>
      <c r="P1368">
        <v>1</v>
      </c>
      <c r="Q1368">
        <v>63320321</v>
      </c>
      <c r="R1368" t="s">
        <v>8</v>
      </c>
      <c r="S1368" s="8">
        <v>40845</v>
      </c>
      <c r="T1368" t="s">
        <v>76</v>
      </c>
      <c r="U1368" t="s">
        <v>8</v>
      </c>
      <c r="V1368">
        <v>2</v>
      </c>
      <c r="W1368" t="s">
        <v>2367</v>
      </c>
      <c r="X1368" t="s">
        <v>2367</v>
      </c>
      <c r="Y1368" t="s">
        <v>2368</v>
      </c>
      <c r="Z1368">
        <v>10</v>
      </c>
      <c r="AA1368">
        <v>10</v>
      </c>
      <c r="AB1368">
        <v>10</v>
      </c>
      <c r="AC1368">
        <v>28</v>
      </c>
      <c r="AD1368" t="s">
        <v>2369</v>
      </c>
      <c r="AE1368">
        <v>1</v>
      </c>
      <c r="AF1368" t="s">
        <v>3121</v>
      </c>
      <c r="AG1368">
        <v>2</v>
      </c>
      <c r="AH1368">
        <v>1</v>
      </c>
      <c r="AI1368" t="s">
        <v>8</v>
      </c>
      <c r="AJ1368" t="s">
        <v>8</v>
      </c>
      <c r="AK1368" t="s">
        <v>8</v>
      </c>
      <c r="AL1368">
        <v>58</v>
      </c>
      <c r="AM1368" t="s">
        <v>8</v>
      </c>
      <c r="AN1368" t="s">
        <v>8</v>
      </c>
      <c r="AO1368" t="s">
        <v>8</v>
      </c>
      <c r="AP1368" t="s">
        <v>8</v>
      </c>
      <c r="AQ1368" s="8">
        <v>44834</v>
      </c>
      <c r="AR1368" t="s">
        <v>2372</v>
      </c>
      <c r="AS1368" t="s">
        <v>76</v>
      </c>
      <c r="AT1368">
        <v>9725852</v>
      </c>
      <c r="AU1368">
        <v>1</v>
      </c>
      <c r="AV1368">
        <v>18</v>
      </c>
      <c r="AW1368">
        <v>43614689</v>
      </c>
    </row>
    <row r="1369" spans="1:49" x14ac:dyDescent="0.25">
      <c r="A1369">
        <v>765460039</v>
      </c>
      <c r="B1369">
        <v>2022</v>
      </c>
      <c r="C1369">
        <v>9</v>
      </c>
      <c r="D1369">
        <v>26</v>
      </c>
      <c r="E1369" s="8">
        <v>44830</v>
      </c>
      <c r="F1369">
        <v>701</v>
      </c>
      <c r="G1369">
        <v>5</v>
      </c>
      <c r="H1369">
        <v>1</v>
      </c>
      <c r="I1369">
        <v>303901</v>
      </c>
      <c r="J1369">
        <v>5</v>
      </c>
      <c r="K1369">
        <v>30</v>
      </c>
      <c r="L1369">
        <v>0</v>
      </c>
      <c r="M1369">
        <v>6733</v>
      </c>
      <c r="N1369" t="s">
        <v>36</v>
      </c>
      <c r="O1369" t="s">
        <v>8</v>
      </c>
      <c r="P1369">
        <v>1</v>
      </c>
      <c r="Q1369">
        <v>61610039</v>
      </c>
      <c r="R1369" t="s">
        <v>8</v>
      </c>
      <c r="S1369" s="8">
        <v>39875</v>
      </c>
      <c r="T1369" t="s">
        <v>2324</v>
      </c>
      <c r="U1369" t="s">
        <v>8</v>
      </c>
      <c r="V1369">
        <v>2</v>
      </c>
      <c r="W1369" t="s">
        <v>2367</v>
      </c>
      <c r="X1369" t="s">
        <v>2367</v>
      </c>
      <c r="Y1369" t="s">
        <v>2368</v>
      </c>
      <c r="Z1369">
        <v>13</v>
      </c>
      <c r="AA1369">
        <v>13</v>
      </c>
      <c r="AB1369">
        <v>6</v>
      </c>
      <c r="AC1369">
        <v>23</v>
      </c>
      <c r="AD1369" t="s">
        <v>2369</v>
      </c>
      <c r="AE1369">
        <v>2</v>
      </c>
      <c r="AF1369" t="s">
        <v>3121</v>
      </c>
      <c r="AG1369">
        <v>2</v>
      </c>
      <c r="AH1369">
        <v>1</v>
      </c>
      <c r="AI1369" t="s">
        <v>8</v>
      </c>
      <c r="AJ1369" t="s">
        <v>8</v>
      </c>
      <c r="AK1369" t="s">
        <v>8</v>
      </c>
      <c r="AL1369">
        <v>58</v>
      </c>
      <c r="AM1369" t="s">
        <v>8</v>
      </c>
      <c r="AN1369" t="s">
        <v>8</v>
      </c>
      <c r="AO1369" t="s">
        <v>8</v>
      </c>
      <c r="AP1369" t="s">
        <v>8</v>
      </c>
      <c r="AQ1369" s="8">
        <v>44834</v>
      </c>
      <c r="AR1369" t="s">
        <v>2372</v>
      </c>
      <c r="AS1369" t="s">
        <v>76</v>
      </c>
      <c r="AT1369">
        <v>47174798</v>
      </c>
      <c r="AU1369">
        <v>1</v>
      </c>
      <c r="AV1369">
        <v>9</v>
      </c>
      <c r="AW1369">
        <v>43614689</v>
      </c>
    </row>
    <row r="1370" spans="1:49" x14ac:dyDescent="0.25">
      <c r="A1370">
        <v>765461970</v>
      </c>
      <c r="B1370">
        <v>2022</v>
      </c>
      <c r="C1370">
        <v>9</v>
      </c>
      <c r="D1370">
        <v>26</v>
      </c>
      <c r="E1370" s="8">
        <v>44830</v>
      </c>
      <c r="F1370">
        <v>701</v>
      </c>
      <c r="G1370">
        <v>6</v>
      </c>
      <c r="H1370">
        <v>1</v>
      </c>
      <c r="I1370">
        <v>302803</v>
      </c>
      <c r="J1370">
        <v>5</v>
      </c>
      <c r="K1370">
        <v>30</v>
      </c>
      <c r="L1370">
        <v>0</v>
      </c>
      <c r="M1370">
        <v>6733</v>
      </c>
      <c r="N1370" t="s">
        <v>36</v>
      </c>
      <c r="O1370" t="s">
        <v>8</v>
      </c>
      <c r="P1370">
        <v>1</v>
      </c>
      <c r="Q1370">
        <v>839729</v>
      </c>
      <c r="R1370" t="s">
        <v>8</v>
      </c>
      <c r="S1370" s="8">
        <v>24481</v>
      </c>
      <c r="T1370" t="s">
        <v>2324</v>
      </c>
      <c r="U1370" t="s">
        <v>8</v>
      </c>
      <c r="V1370">
        <v>2</v>
      </c>
      <c r="W1370" t="s">
        <v>2367</v>
      </c>
      <c r="X1370" t="s">
        <v>2367</v>
      </c>
      <c r="Y1370" t="s">
        <v>2368</v>
      </c>
      <c r="Z1370">
        <v>55</v>
      </c>
      <c r="AA1370">
        <v>55</v>
      </c>
      <c r="AB1370">
        <v>8</v>
      </c>
      <c r="AC1370">
        <v>17</v>
      </c>
      <c r="AD1370" t="s">
        <v>2369</v>
      </c>
      <c r="AE1370">
        <v>2</v>
      </c>
      <c r="AF1370" t="s">
        <v>3121</v>
      </c>
      <c r="AG1370">
        <v>2</v>
      </c>
      <c r="AH1370">
        <v>1</v>
      </c>
      <c r="AI1370" t="s">
        <v>8</v>
      </c>
      <c r="AJ1370" t="s">
        <v>8</v>
      </c>
      <c r="AK1370" t="s">
        <v>8</v>
      </c>
      <c r="AL1370">
        <v>58</v>
      </c>
      <c r="AM1370" t="s">
        <v>8</v>
      </c>
      <c r="AN1370" t="s">
        <v>8</v>
      </c>
      <c r="AO1370" t="s">
        <v>8</v>
      </c>
      <c r="AP1370" t="s">
        <v>8</v>
      </c>
      <c r="AQ1370" s="8">
        <v>44834</v>
      </c>
      <c r="AR1370" t="s">
        <v>2372</v>
      </c>
      <c r="AS1370" t="s">
        <v>76</v>
      </c>
      <c r="AT1370">
        <v>41848752</v>
      </c>
      <c r="AU1370">
        <v>1</v>
      </c>
      <c r="AV1370">
        <v>2</v>
      </c>
      <c r="AW1370">
        <v>43614689</v>
      </c>
    </row>
    <row r="1371" spans="1:49" x14ac:dyDescent="0.25">
      <c r="A1371">
        <v>765468223</v>
      </c>
      <c r="B1371">
        <v>2022</v>
      </c>
      <c r="C1371">
        <v>9</v>
      </c>
      <c r="D1371">
        <v>26</v>
      </c>
      <c r="E1371" s="8">
        <v>44830</v>
      </c>
      <c r="F1371">
        <v>701</v>
      </c>
      <c r="G1371">
        <v>7</v>
      </c>
      <c r="H1371">
        <v>1</v>
      </c>
      <c r="I1371">
        <v>302201</v>
      </c>
      <c r="J1371">
        <v>5</v>
      </c>
      <c r="K1371">
        <v>30</v>
      </c>
      <c r="L1371">
        <v>0</v>
      </c>
      <c r="M1371">
        <v>6733</v>
      </c>
      <c r="N1371" t="s">
        <v>36</v>
      </c>
      <c r="O1371" t="s">
        <v>8</v>
      </c>
      <c r="P1371">
        <v>1</v>
      </c>
      <c r="Q1371">
        <v>81117189</v>
      </c>
      <c r="R1371" t="s">
        <v>8</v>
      </c>
      <c r="S1371" s="8">
        <v>41294</v>
      </c>
      <c r="T1371" t="s">
        <v>76</v>
      </c>
      <c r="U1371" t="s">
        <v>8</v>
      </c>
      <c r="V1371">
        <v>2</v>
      </c>
      <c r="W1371" t="s">
        <v>2367</v>
      </c>
      <c r="X1371" t="s">
        <v>2367</v>
      </c>
      <c r="Y1371" t="s">
        <v>2368</v>
      </c>
      <c r="Z1371">
        <v>9</v>
      </c>
      <c r="AA1371">
        <v>9</v>
      </c>
      <c r="AB1371">
        <v>8</v>
      </c>
      <c r="AC1371">
        <v>6</v>
      </c>
      <c r="AD1371" t="s">
        <v>2369</v>
      </c>
      <c r="AE1371">
        <v>2</v>
      </c>
      <c r="AF1371" t="s">
        <v>3121</v>
      </c>
      <c r="AG1371">
        <v>2</v>
      </c>
      <c r="AH1371">
        <v>1</v>
      </c>
      <c r="AI1371" t="s">
        <v>8</v>
      </c>
      <c r="AJ1371" t="s">
        <v>8</v>
      </c>
      <c r="AK1371" t="s">
        <v>8</v>
      </c>
      <c r="AL1371">
        <v>58</v>
      </c>
      <c r="AM1371" t="s">
        <v>8</v>
      </c>
      <c r="AN1371" t="s">
        <v>8</v>
      </c>
      <c r="AO1371" t="s">
        <v>8</v>
      </c>
      <c r="AP1371" t="s">
        <v>8</v>
      </c>
      <c r="AQ1371" s="8">
        <v>44834</v>
      </c>
      <c r="AR1371" t="s">
        <v>2372</v>
      </c>
      <c r="AS1371" t="s">
        <v>76</v>
      </c>
      <c r="AT1371">
        <v>44045333</v>
      </c>
      <c r="AU1371">
        <v>1</v>
      </c>
      <c r="AV1371">
        <v>22</v>
      </c>
      <c r="AW1371">
        <v>43614689</v>
      </c>
    </row>
    <row r="1372" spans="1:49" x14ac:dyDescent="0.25">
      <c r="A1372">
        <v>765468735</v>
      </c>
      <c r="B1372">
        <v>2022</v>
      </c>
      <c r="C1372">
        <v>9</v>
      </c>
      <c r="D1372">
        <v>26</v>
      </c>
      <c r="E1372" s="8">
        <v>44830</v>
      </c>
      <c r="F1372">
        <v>701</v>
      </c>
      <c r="G1372">
        <v>7</v>
      </c>
      <c r="H1372">
        <v>2</v>
      </c>
      <c r="I1372">
        <v>302201</v>
      </c>
      <c r="J1372">
        <v>5</v>
      </c>
      <c r="K1372">
        <v>30</v>
      </c>
      <c r="L1372">
        <v>0</v>
      </c>
      <c r="M1372">
        <v>6733</v>
      </c>
      <c r="N1372" t="s">
        <v>36</v>
      </c>
      <c r="O1372" t="s">
        <v>8</v>
      </c>
      <c r="P1372">
        <v>1</v>
      </c>
      <c r="Q1372">
        <v>62002242</v>
      </c>
      <c r="R1372" t="s">
        <v>8</v>
      </c>
      <c r="S1372" s="8">
        <v>40225</v>
      </c>
      <c r="T1372" t="s">
        <v>2324</v>
      </c>
      <c r="U1372" t="s">
        <v>8</v>
      </c>
      <c r="V1372">
        <v>2</v>
      </c>
      <c r="W1372" t="s">
        <v>2367</v>
      </c>
      <c r="X1372" t="s">
        <v>2367</v>
      </c>
      <c r="Y1372" t="s">
        <v>2368</v>
      </c>
      <c r="Z1372">
        <v>12</v>
      </c>
      <c r="AA1372">
        <v>12</v>
      </c>
      <c r="AB1372">
        <v>7</v>
      </c>
      <c r="AC1372">
        <v>10</v>
      </c>
      <c r="AD1372" t="s">
        <v>2369</v>
      </c>
      <c r="AE1372">
        <v>2</v>
      </c>
      <c r="AF1372" t="s">
        <v>3121</v>
      </c>
      <c r="AG1372">
        <v>2</v>
      </c>
      <c r="AH1372">
        <v>1</v>
      </c>
      <c r="AI1372" t="s">
        <v>8</v>
      </c>
      <c r="AJ1372" t="s">
        <v>8</v>
      </c>
      <c r="AK1372" t="s">
        <v>8</v>
      </c>
      <c r="AL1372">
        <v>58</v>
      </c>
      <c r="AM1372" t="s">
        <v>8</v>
      </c>
      <c r="AN1372" t="s">
        <v>8</v>
      </c>
      <c r="AO1372" t="s">
        <v>8</v>
      </c>
      <c r="AP1372" t="s">
        <v>8</v>
      </c>
      <c r="AQ1372" s="8">
        <v>44834</v>
      </c>
      <c r="AR1372" t="s">
        <v>2372</v>
      </c>
      <c r="AS1372" t="s">
        <v>76</v>
      </c>
      <c r="AT1372">
        <v>44045333</v>
      </c>
      <c r="AU1372">
        <v>1</v>
      </c>
      <c r="AV1372">
        <v>22</v>
      </c>
      <c r="AW1372">
        <v>43614689</v>
      </c>
    </row>
    <row r="1373" spans="1:49" x14ac:dyDescent="0.25">
      <c r="A1373">
        <v>765494547</v>
      </c>
      <c r="B1373">
        <v>2022</v>
      </c>
      <c r="C1373">
        <v>9</v>
      </c>
      <c r="D1373">
        <v>26</v>
      </c>
      <c r="E1373" s="8">
        <v>44830</v>
      </c>
      <c r="F1373">
        <v>701</v>
      </c>
      <c r="G1373">
        <v>10</v>
      </c>
      <c r="H1373">
        <v>1</v>
      </c>
      <c r="I1373">
        <v>301001</v>
      </c>
      <c r="J1373">
        <v>5</v>
      </c>
      <c r="K1373">
        <v>30</v>
      </c>
      <c r="L1373">
        <v>0</v>
      </c>
      <c r="M1373">
        <v>6733</v>
      </c>
      <c r="N1373" t="s">
        <v>36</v>
      </c>
      <c r="O1373" t="s">
        <v>8</v>
      </c>
      <c r="P1373">
        <v>1</v>
      </c>
      <c r="Q1373">
        <v>10183556</v>
      </c>
      <c r="R1373" t="s">
        <v>8</v>
      </c>
      <c r="S1373" s="8">
        <v>27646</v>
      </c>
      <c r="T1373" t="s">
        <v>76</v>
      </c>
      <c r="U1373" t="s">
        <v>8</v>
      </c>
      <c r="V1373">
        <v>2</v>
      </c>
      <c r="W1373" t="s">
        <v>2367</v>
      </c>
      <c r="X1373" t="s">
        <v>2367</v>
      </c>
      <c r="Y1373" t="s">
        <v>2368</v>
      </c>
      <c r="Z1373">
        <v>47</v>
      </c>
      <c r="AA1373">
        <v>47</v>
      </c>
      <c r="AB1373">
        <v>0</v>
      </c>
      <c r="AC1373">
        <v>17</v>
      </c>
      <c r="AD1373" t="s">
        <v>2369</v>
      </c>
      <c r="AE1373">
        <v>2</v>
      </c>
      <c r="AF1373" t="s">
        <v>3121</v>
      </c>
      <c r="AG1373">
        <v>2</v>
      </c>
      <c r="AH1373">
        <v>1</v>
      </c>
      <c r="AI1373" t="s">
        <v>8</v>
      </c>
      <c r="AJ1373" t="s">
        <v>8</v>
      </c>
      <c r="AK1373" t="s">
        <v>8</v>
      </c>
      <c r="AL1373">
        <v>58</v>
      </c>
      <c r="AM1373" t="s">
        <v>8</v>
      </c>
      <c r="AN1373" t="s">
        <v>8</v>
      </c>
      <c r="AO1373" t="s">
        <v>8</v>
      </c>
      <c r="AP1373" t="s">
        <v>8</v>
      </c>
      <c r="AQ1373" s="8">
        <v>44834</v>
      </c>
      <c r="AR1373" t="s">
        <v>2372</v>
      </c>
      <c r="AS1373" t="s">
        <v>76</v>
      </c>
      <c r="AT1373">
        <v>16146315</v>
      </c>
      <c r="AU1373">
        <v>1</v>
      </c>
      <c r="AV1373">
        <v>22</v>
      </c>
      <c r="AW1373">
        <v>43614689</v>
      </c>
    </row>
    <row r="1374" spans="1:49" x14ac:dyDescent="0.25">
      <c r="A1374">
        <v>765495350</v>
      </c>
      <c r="B1374">
        <v>2022</v>
      </c>
      <c r="C1374">
        <v>9</v>
      </c>
      <c r="D1374">
        <v>26</v>
      </c>
      <c r="E1374" s="8">
        <v>44830</v>
      </c>
      <c r="F1374">
        <v>701</v>
      </c>
      <c r="G1374">
        <v>10</v>
      </c>
      <c r="H1374">
        <v>2</v>
      </c>
      <c r="I1374">
        <v>301001</v>
      </c>
      <c r="J1374">
        <v>5</v>
      </c>
      <c r="K1374">
        <v>30</v>
      </c>
      <c r="L1374">
        <v>0</v>
      </c>
      <c r="M1374">
        <v>6733</v>
      </c>
      <c r="N1374" t="s">
        <v>36</v>
      </c>
      <c r="O1374" t="s">
        <v>8</v>
      </c>
      <c r="P1374">
        <v>1</v>
      </c>
      <c r="Q1374">
        <v>45326775</v>
      </c>
      <c r="R1374" t="s">
        <v>8</v>
      </c>
      <c r="S1374" s="8">
        <v>32167</v>
      </c>
      <c r="T1374" t="s">
        <v>2324</v>
      </c>
      <c r="U1374" t="s">
        <v>8</v>
      </c>
      <c r="V1374">
        <v>2</v>
      </c>
      <c r="W1374" t="s">
        <v>2367</v>
      </c>
      <c r="X1374" t="s">
        <v>2367</v>
      </c>
      <c r="Y1374" t="s">
        <v>2368</v>
      </c>
      <c r="Z1374">
        <v>34</v>
      </c>
      <c r="AA1374">
        <v>34</v>
      </c>
      <c r="AB1374">
        <v>8</v>
      </c>
      <c r="AC1374">
        <v>1</v>
      </c>
      <c r="AD1374" t="s">
        <v>2369</v>
      </c>
      <c r="AE1374">
        <v>2</v>
      </c>
      <c r="AF1374" t="s">
        <v>3121</v>
      </c>
      <c r="AG1374">
        <v>3</v>
      </c>
      <c r="AH1374">
        <v>1</v>
      </c>
      <c r="AI1374" t="s">
        <v>8</v>
      </c>
      <c r="AJ1374" t="s">
        <v>8</v>
      </c>
      <c r="AK1374" t="s">
        <v>8</v>
      </c>
      <c r="AL1374">
        <v>58</v>
      </c>
      <c r="AM1374" t="s">
        <v>8</v>
      </c>
      <c r="AN1374" t="s">
        <v>8</v>
      </c>
      <c r="AO1374" t="s">
        <v>8</v>
      </c>
      <c r="AP1374" t="s">
        <v>8</v>
      </c>
      <c r="AQ1374" s="8">
        <v>44834</v>
      </c>
      <c r="AR1374" t="s">
        <v>2372</v>
      </c>
      <c r="AS1374" t="s">
        <v>76</v>
      </c>
      <c r="AT1374">
        <v>16146315</v>
      </c>
      <c r="AU1374">
        <v>1</v>
      </c>
      <c r="AV1374">
        <v>22</v>
      </c>
      <c r="AW1374">
        <v>43614689</v>
      </c>
    </row>
    <row r="1375" spans="1:49" x14ac:dyDescent="0.25">
      <c r="A1375">
        <v>766675839</v>
      </c>
      <c r="B1375">
        <v>2022</v>
      </c>
      <c r="C1375">
        <v>9</v>
      </c>
      <c r="D1375">
        <v>26</v>
      </c>
      <c r="E1375" s="8">
        <v>44830</v>
      </c>
      <c r="F1375" t="s">
        <v>2397</v>
      </c>
      <c r="G1375">
        <v>1</v>
      </c>
      <c r="H1375">
        <v>1</v>
      </c>
      <c r="I1375">
        <v>301203</v>
      </c>
      <c r="J1375">
        <v>5</v>
      </c>
      <c r="K1375">
        <v>30</v>
      </c>
      <c r="L1375">
        <v>8</v>
      </c>
      <c r="M1375">
        <v>6330</v>
      </c>
      <c r="N1375" t="s">
        <v>27</v>
      </c>
      <c r="O1375" t="s">
        <v>8</v>
      </c>
      <c r="P1375">
        <v>1</v>
      </c>
      <c r="Q1375">
        <v>61755752</v>
      </c>
      <c r="R1375" t="s">
        <v>8</v>
      </c>
      <c r="S1375" s="8">
        <v>39877</v>
      </c>
      <c r="T1375" t="s">
        <v>76</v>
      </c>
      <c r="U1375" t="s">
        <v>8</v>
      </c>
      <c r="V1375">
        <v>2</v>
      </c>
      <c r="W1375" t="s">
        <v>2367</v>
      </c>
      <c r="X1375" t="s">
        <v>2367</v>
      </c>
      <c r="Y1375" t="s">
        <v>2368</v>
      </c>
      <c r="Z1375">
        <v>13</v>
      </c>
      <c r="AA1375">
        <v>13</v>
      </c>
      <c r="AB1375">
        <v>6</v>
      </c>
      <c r="AC1375">
        <v>21</v>
      </c>
      <c r="AD1375" t="s">
        <v>2369</v>
      </c>
      <c r="AE1375">
        <v>1</v>
      </c>
      <c r="AF1375" t="s">
        <v>3122</v>
      </c>
      <c r="AG1375">
        <v>2</v>
      </c>
      <c r="AH1375">
        <v>1</v>
      </c>
      <c r="AI1375">
        <v>49</v>
      </c>
      <c r="AJ1375">
        <v>150</v>
      </c>
      <c r="AK1375" t="s">
        <v>8</v>
      </c>
      <c r="AL1375">
        <v>58</v>
      </c>
      <c r="AM1375" t="s">
        <v>8</v>
      </c>
      <c r="AN1375" t="s">
        <v>8</v>
      </c>
      <c r="AO1375" t="s">
        <v>8</v>
      </c>
      <c r="AP1375" t="s">
        <v>8</v>
      </c>
      <c r="AQ1375" s="8">
        <v>44836</v>
      </c>
      <c r="AR1375" t="s">
        <v>2372</v>
      </c>
      <c r="AS1375" t="s">
        <v>76</v>
      </c>
      <c r="AT1375">
        <v>72801290</v>
      </c>
      <c r="AU1375">
        <v>0</v>
      </c>
      <c r="AV1375">
        <v>35</v>
      </c>
      <c r="AW1375">
        <v>73710420</v>
      </c>
    </row>
    <row r="1376" spans="1:49" x14ac:dyDescent="0.25">
      <c r="A1376">
        <v>767451102</v>
      </c>
      <c r="B1376">
        <v>2022</v>
      </c>
      <c r="C1376">
        <v>9</v>
      </c>
      <c r="D1376">
        <v>26</v>
      </c>
      <c r="E1376" s="8">
        <v>44830</v>
      </c>
      <c r="F1376" t="s">
        <v>2386</v>
      </c>
      <c r="G1376">
        <v>18</v>
      </c>
      <c r="H1376">
        <v>14</v>
      </c>
      <c r="I1376">
        <v>302303</v>
      </c>
      <c r="J1376">
        <v>5</v>
      </c>
      <c r="K1376">
        <v>30</v>
      </c>
      <c r="L1376">
        <v>8</v>
      </c>
      <c r="M1376">
        <v>6326</v>
      </c>
      <c r="N1376" t="s">
        <v>25</v>
      </c>
      <c r="O1376" t="s">
        <v>8</v>
      </c>
      <c r="P1376">
        <v>1</v>
      </c>
      <c r="Q1376">
        <v>61755752</v>
      </c>
      <c r="R1376" t="s">
        <v>8</v>
      </c>
      <c r="S1376" s="8">
        <v>39877</v>
      </c>
      <c r="T1376" t="s">
        <v>76</v>
      </c>
      <c r="U1376" t="s">
        <v>8</v>
      </c>
      <c r="V1376">
        <v>2</v>
      </c>
      <c r="W1376" t="s">
        <v>2367</v>
      </c>
      <c r="X1376" t="s">
        <v>2367</v>
      </c>
      <c r="Y1376" t="s">
        <v>2368</v>
      </c>
      <c r="Z1376">
        <v>13</v>
      </c>
      <c r="AA1376">
        <v>13</v>
      </c>
      <c r="AB1376">
        <v>6</v>
      </c>
      <c r="AC1376">
        <v>21</v>
      </c>
      <c r="AD1376" t="s">
        <v>2369</v>
      </c>
      <c r="AE1376">
        <v>2</v>
      </c>
      <c r="AF1376" t="s">
        <v>3122</v>
      </c>
      <c r="AG1376">
        <v>2</v>
      </c>
      <c r="AH1376">
        <v>1</v>
      </c>
      <c r="AI1376" t="s">
        <v>8</v>
      </c>
      <c r="AJ1376" t="s">
        <v>8</v>
      </c>
      <c r="AK1376" t="s">
        <v>8</v>
      </c>
      <c r="AL1376">
        <v>58</v>
      </c>
      <c r="AM1376" t="s">
        <v>8</v>
      </c>
      <c r="AN1376" t="s">
        <v>8</v>
      </c>
      <c r="AO1376" t="s">
        <v>8</v>
      </c>
      <c r="AP1376" t="s">
        <v>8</v>
      </c>
      <c r="AQ1376" s="8">
        <v>44838</v>
      </c>
      <c r="AR1376" t="s">
        <v>2372</v>
      </c>
      <c r="AS1376" t="s">
        <v>76</v>
      </c>
      <c r="AT1376">
        <v>44722531</v>
      </c>
      <c r="AU1376">
        <v>1</v>
      </c>
      <c r="AV1376">
        <v>10</v>
      </c>
      <c r="AW1376">
        <v>70418291</v>
      </c>
    </row>
    <row r="1377" spans="1:49" x14ac:dyDescent="0.25">
      <c r="A1377">
        <v>763452394</v>
      </c>
      <c r="B1377">
        <v>2022</v>
      </c>
      <c r="C1377">
        <v>9</v>
      </c>
      <c r="D1377">
        <v>27</v>
      </c>
      <c r="E1377" s="8">
        <v>44831</v>
      </c>
      <c r="F1377">
        <v>402</v>
      </c>
      <c r="G1377">
        <v>17</v>
      </c>
      <c r="H1377">
        <v>1</v>
      </c>
      <c r="I1377">
        <v>302303</v>
      </c>
      <c r="J1377">
        <v>5</v>
      </c>
      <c r="K1377">
        <v>30</v>
      </c>
      <c r="L1377">
        <v>5</v>
      </c>
      <c r="M1377">
        <v>6340</v>
      </c>
      <c r="N1377" t="s">
        <v>19</v>
      </c>
      <c r="O1377" t="s">
        <v>8</v>
      </c>
      <c r="P1377">
        <v>1</v>
      </c>
      <c r="Q1377">
        <v>61149361</v>
      </c>
      <c r="R1377" t="s">
        <v>8</v>
      </c>
      <c r="S1377" s="8">
        <v>39261</v>
      </c>
      <c r="T1377" t="s">
        <v>2324</v>
      </c>
      <c r="U1377" t="s">
        <v>8</v>
      </c>
      <c r="V1377">
        <v>2</v>
      </c>
      <c r="W1377" t="s">
        <v>2367</v>
      </c>
      <c r="X1377" t="s">
        <v>2367</v>
      </c>
      <c r="Y1377" t="s">
        <v>2368</v>
      </c>
      <c r="Z1377">
        <v>15</v>
      </c>
      <c r="AA1377">
        <v>15</v>
      </c>
      <c r="AB1377">
        <v>2</v>
      </c>
      <c r="AC1377">
        <v>30</v>
      </c>
      <c r="AD1377" t="s">
        <v>2369</v>
      </c>
      <c r="AE1377">
        <v>1</v>
      </c>
      <c r="AF1377" t="s">
        <v>3121</v>
      </c>
      <c r="AG1377">
        <v>2</v>
      </c>
      <c r="AH1377">
        <v>1</v>
      </c>
      <c r="AI1377">
        <v>76</v>
      </c>
      <c r="AJ1377">
        <v>153</v>
      </c>
      <c r="AK1377" t="s">
        <v>8</v>
      </c>
      <c r="AL1377">
        <v>58</v>
      </c>
      <c r="AM1377" t="s">
        <v>8</v>
      </c>
      <c r="AN1377" t="s">
        <v>8</v>
      </c>
      <c r="AO1377" t="s">
        <v>8</v>
      </c>
      <c r="AP1377" t="s">
        <v>8</v>
      </c>
      <c r="AQ1377" s="8">
        <v>44831</v>
      </c>
      <c r="AR1377" t="s">
        <v>2372</v>
      </c>
      <c r="AS1377" t="s">
        <v>76</v>
      </c>
      <c r="AT1377">
        <v>46828640</v>
      </c>
      <c r="AU1377">
        <v>5</v>
      </c>
      <c r="AV1377">
        <v>23</v>
      </c>
      <c r="AW1377">
        <v>42939322</v>
      </c>
    </row>
    <row r="1378" spans="1:49" x14ac:dyDescent="0.25">
      <c r="A1378">
        <v>763452811</v>
      </c>
      <c r="B1378">
        <v>2022</v>
      </c>
      <c r="C1378">
        <v>9</v>
      </c>
      <c r="D1378">
        <v>27</v>
      </c>
      <c r="E1378" s="8">
        <v>44831</v>
      </c>
      <c r="F1378">
        <v>402</v>
      </c>
      <c r="G1378">
        <v>17</v>
      </c>
      <c r="H1378">
        <v>2</v>
      </c>
      <c r="I1378">
        <v>302303</v>
      </c>
      <c r="J1378">
        <v>5</v>
      </c>
      <c r="K1378">
        <v>30</v>
      </c>
      <c r="L1378">
        <v>5</v>
      </c>
      <c r="M1378">
        <v>6340</v>
      </c>
      <c r="N1378" t="s">
        <v>19</v>
      </c>
      <c r="O1378" t="s">
        <v>8</v>
      </c>
      <c r="P1378">
        <v>1</v>
      </c>
      <c r="Q1378">
        <v>42667550</v>
      </c>
      <c r="R1378" t="s">
        <v>8</v>
      </c>
      <c r="S1378" s="8">
        <v>30978</v>
      </c>
      <c r="T1378" t="s">
        <v>2324</v>
      </c>
      <c r="U1378" t="s">
        <v>8</v>
      </c>
      <c r="V1378">
        <v>2</v>
      </c>
      <c r="W1378" t="s">
        <v>2367</v>
      </c>
      <c r="X1378" t="s">
        <v>2367</v>
      </c>
      <c r="Y1378" t="s">
        <v>2368</v>
      </c>
      <c r="Z1378">
        <v>37</v>
      </c>
      <c r="AA1378">
        <v>37</v>
      </c>
      <c r="AB1378">
        <v>11</v>
      </c>
      <c r="AC1378">
        <v>4</v>
      </c>
      <c r="AD1378" t="s">
        <v>2369</v>
      </c>
      <c r="AE1378">
        <v>1</v>
      </c>
      <c r="AF1378" t="s">
        <v>3121</v>
      </c>
      <c r="AG1378">
        <v>2</v>
      </c>
      <c r="AH1378">
        <v>1</v>
      </c>
      <c r="AI1378">
        <v>62</v>
      </c>
      <c r="AJ1378">
        <v>155</v>
      </c>
      <c r="AK1378" t="s">
        <v>8</v>
      </c>
      <c r="AL1378">
        <v>58</v>
      </c>
      <c r="AM1378" t="s">
        <v>8</v>
      </c>
      <c r="AN1378" t="s">
        <v>8</v>
      </c>
      <c r="AO1378" t="s">
        <v>8</v>
      </c>
      <c r="AP1378" t="s">
        <v>8</v>
      </c>
      <c r="AQ1378" s="8">
        <v>44831</v>
      </c>
      <c r="AR1378" t="s">
        <v>2372</v>
      </c>
      <c r="AS1378" t="s">
        <v>76</v>
      </c>
      <c r="AT1378">
        <v>46828640</v>
      </c>
      <c r="AU1378">
        <v>5</v>
      </c>
      <c r="AV1378">
        <v>23</v>
      </c>
      <c r="AW1378">
        <v>42939322</v>
      </c>
    </row>
    <row r="1379" spans="1:49" x14ac:dyDescent="0.25">
      <c r="A1379">
        <v>763480159</v>
      </c>
      <c r="B1379">
        <v>2022</v>
      </c>
      <c r="C1379">
        <v>9</v>
      </c>
      <c r="D1379">
        <v>27</v>
      </c>
      <c r="E1379" s="8">
        <v>44831</v>
      </c>
      <c r="F1379">
        <v>433</v>
      </c>
      <c r="G1379">
        <v>7</v>
      </c>
      <c r="H1379">
        <v>1</v>
      </c>
      <c r="I1379">
        <v>302303</v>
      </c>
      <c r="J1379">
        <v>5</v>
      </c>
      <c r="K1379">
        <v>30</v>
      </c>
      <c r="L1379">
        <v>5</v>
      </c>
      <c r="M1379">
        <v>7238</v>
      </c>
      <c r="N1379" t="s">
        <v>20</v>
      </c>
      <c r="O1379" t="s">
        <v>8</v>
      </c>
      <c r="P1379">
        <v>1</v>
      </c>
      <c r="Q1379">
        <v>61949734</v>
      </c>
      <c r="R1379" t="s">
        <v>8</v>
      </c>
      <c r="S1379" s="8">
        <v>40026</v>
      </c>
      <c r="T1379" t="s">
        <v>2324</v>
      </c>
      <c r="U1379" t="s">
        <v>8</v>
      </c>
      <c r="V1379">
        <v>2</v>
      </c>
      <c r="W1379" t="s">
        <v>2367</v>
      </c>
      <c r="X1379" t="s">
        <v>2367</v>
      </c>
      <c r="Y1379" t="s">
        <v>2368</v>
      </c>
      <c r="Z1379">
        <v>13</v>
      </c>
      <c r="AA1379">
        <v>13</v>
      </c>
      <c r="AB1379">
        <v>1</v>
      </c>
      <c r="AC1379">
        <v>26</v>
      </c>
      <c r="AD1379" t="s">
        <v>2369</v>
      </c>
      <c r="AE1379">
        <v>1</v>
      </c>
      <c r="AF1379" t="s">
        <v>3121</v>
      </c>
      <c r="AG1379">
        <v>3</v>
      </c>
      <c r="AH1379">
        <v>1</v>
      </c>
      <c r="AI1379">
        <v>59.3</v>
      </c>
      <c r="AJ1379">
        <v>150</v>
      </c>
      <c r="AK1379" t="s">
        <v>8</v>
      </c>
      <c r="AL1379">
        <v>58</v>
      </c>
      <c r="AM1379" t="s">
        <v>2401</v>
      </c>
      <c r="AN1379" t="s">
        <v>8</v>
      </c>
      <c r="AO1379" t="s">
        <v>8</v>
      </c>
      <c r="AP1379" t="s">
        <v>8</v>
      </c>
      <c r="AQ1379" s="8">
        <v>44831</v>
      </c>
      <c r="AR1379" t="s">
        <v>2372</v>
      </c>
      <c r="AS1379" t="s">
        <v>76</v>
      </c>
      <c r="AT1379">
        <v>72878718</v>
      </c>
      <c r="AU1379">
        <v>1</v>
      </c>
      <c r="AV1379">
        <v>45</v>
      </c>
      <c r="AW1379">
        <v>42939322</v>
      </c>
    </row>
    <row r="1380" spans="1:49" x14ac:dyDescent="0.25">
      <c r="A1380">
        <v>763486763</v>
      </c>
      <c r="B1380">
        <v>2022</v>
      </c>
      <c r="C1380">
        <v>9</v>
      </c>
      <c r="D1380">
        <v>27</v>
      </c>
      <c r="E1380" s="8">
        <v>44831</v>
      </c>
      <c r="F1380">
        <v>433</v>
      </c>
      <c r="G1380">
        <v>7</v>
      </c>
      <c r="H1380">
        <v>2</v>
      </c>
      <c r="I1380">
        <v>302303</v>
      </c>
      <c r="J1380">
        <v>5</v>
      </c>
      <c r="K1380">
        <v>30</v>
      </c>
      <c r="L1380">
        <v>5</v>
      </c>
      <c r="M1380">
        <v>7238</v>
      </c>
      <c r="N1380" t="s">
        <v>20</v>
      </c>
      <c r="O1380" t="s">
        <v>8</v>
      </c>
      <c r="P1380">
        <v>1</v>
      </c>
      <c r="Q1380">
        <v>73520005</v>
      </c>
      <c r="R1380" t="s">
        <v>8</v>
      </c>
      <c r="S1380" s="8">
        <v>37370</v>
      </c>
      <c r="T1380" t="s">
        <v>2324</v>
      </c>
      <c r="U1380" t="s">
        <v>8</v>
      </c>
      <c r="V1380">
        <v>2</v>
      </c>
      <c r="W1380" t="s">
        <v>2367</v>
      </c>
      <c r="X1380" t="s">
        <v>2367</v>
      </c>
      <c r="Y1380" t="s">
        <v>2368</v>
      </c>
      <c r="Z1380">
        <v>20</v>
      </c>
      <c r="AA1380">
        <v>20</v>
      </c>
      <c r="AB1380">
        <v>5</v>
      </c>
      <c r="AC1380">
        <v>3</v>
      </c>
      <c r="AD1380" t="s">
        <v>2369</v>
      </c>
      <c r="AE1380">
        <v>1</v>
      </c>
      <c r="AF1380" t="s">
        <v>3121</v>
      </c>
      <c r="AG1380">
        <v>2</v>
      </c>
      <c r="AH1380">
        <v>1</v>
      </c>
      <c r="AI1380">
        <v>55.4</v>
      </c>
      <c r="AJ1380">
        <v>152</v>
      </c>
      <c r="AK1380" t="s">
        <v>8</v>
      </c>
      <c r="AL1380">
        <v>58</v>
      </c>
      <c r="AM1380" t="s">
        <v>2384</v>
      </c>
      <c r="AN1380" t="s">
        <v>8</v>
      </c>
      <c r="AO1380" t="s">
        <v>8</v>
      </c>
      <c r="AP1380" t="s">
        <v>8</v>
      </c>
      <c r="AQ1380" s="8">
        <v>44831</v>
      </c>
      <c r="AR1380" t="s">
        <v>2372</v>
      </c>
      <c r="AS1380" t="s">
        <v>76</v>
      </c>
      <c r="AT1380">
        <v>72878718</v>
      </c>
      <c r="AU1380">
        <v>1</v>
      </c>
      <c r="AV1380">
        <v>45</v>
      </c>
      <c r="AW1380">
        <v>42939322</v>
      </c>
    </row>
    <row r="1381" spans="1:49" x14ac:dyDescent="0.25">
      <c r="A1381">
        <v>763487394</v>
      </c>
      <c r="B1381">
        <v>2022</v>
      </c>
      <c r="C1381">
        <v>9</v>
      </c>
      <c r="D1381">
        <v>27</v>
      </c>
      <c r="E1381" s="8">
        <v>44831</v>
      </c>
      <c r="F1381">
        <v>433</v>
      </c>
      <c r="G1381">
        <v>7</v>
      </c>
      <c r="H1381">
        <v>3</v>
      </c>
      <c r="I1381">
        <v>302303</v>
      </c>
      <c r="J1381">
        <v>5</v>
      </c>
      <c r="K1381">
        <v>30</v>
      </c>
      <c r="L1381">
        <v>5</v>
      </c>
      <c r="M1381">
        <v>7238</v>
      </c>
      <c r="N1381" t="s">
        <v>20</v>
      </c>
      <c r="O1381" t="s">
        <v>8</v>
      </c>
      <c r="P1381">
        <v>1</v>
      </c>
      <c r="Q1381">
        <v>81355055</v>
      </c>
      <c r="R1381" t="s">
        <v>8</v>
      </c>
      <c r="S1381" s="8">
        <v>42490</v>
      </c>
      <c r="T1381" t="s">
        <v>76</v>
      </c>
      <c r="U1381" t="s">
        <v>8</v>
      </c>
      <c r="V1381">
        <v>2</v>
      </c>
      <c r="W1381" t="s">
        <v>2367</v>
      </c>
      <c r="X1381" t="s">
        <v>2367</v>
      </c>
      <c r="Y1381" t="s">
        <v>2368</v>
      </c>
      <c r="Z1381">
        <v>6</v>
      </c>
      <c r="AA1381">
        <v>6</v>
      </c>
      <c r="AB1381">
        <v>4</v>
      </c>
      <c r="AC1381">
        <v>28</v>
      </c>
      <c r="AD1381" t="s">
        <v>2369</v>
      </c>
      <c r="AE1381">
        <v>1</v>
      </c>
      <c r="AF1381" t="s">
        <v>3121</v>
      </c>
      <c r="AG1381">
        <v>2</v>
      </c>
      <c r="AH1381">
        <v>1</v>
      </c>
      <c r="AI1381">
        <v>17.7</v>
      </c>
      <c r="AJ1381">
        <v>107</v>
      </c>
      <c r="AK1381" t="s">
        <v>8</v>
      </c>
      <c r="AL1381">
        <v>58</v>
      </c>
      <c r="AM1381" t="s">
        <v>3275</v>
      </c>
      <c r="AN1381" t="s">
        <v>8</v>
      </c>
      <c r="AO1381" t="s">
        <v>8</v>
      </c>
      <c r="AP1381" t="s">
        <v>8</v>
      </c>
      <c r="AQ1381" s="8">
        <v>44831</v>
      </c>
      <c r="AR1381" t="s">
        <v>2372</v>
      </c>
      <c r="AS1381" t="s">
        <v>76</v>
      </c>
      <c r="AT1381">
        <v>72878718</v>
      </c>
      <c r="AU1381">
        <v>1</v>
      </c>
      <c r="AV1381">
        <v>45</v>
      </c>
      <c r="AW1381">
        <v>42939322</v>
      </c>
    </row>
    <row r="1382" spans="1:49" x14ac:dyDescent="0.25">
      <c r="A1382">
        <v>763488281</v>
      </c>
      <c r="B1382">
        <v>2022</v>
      </c>
      <c r="C1382">
        <v>9</v>
      </c>
      <c r="D1382">
        <v>27</v>
      </c>
      <c r="E1382" s="8">
        <v>44831</v>
      </c>
      <c r="F1382">
        <v>433</v>
      </c>
      <c r="G1382">
        <v>7</v>
      </c>
      <c r="H1382">
        <v>4</v>
      </c>
      <c r="I1382">
        <v>302303</v>
      </c>
      <c r="J1382">
        <v>5</v>
      </c>
      <c r="K1382">
        <v>30</v>
      </c>
      <c r="L1382">
        <v>5</v>
      </c>
      <c r="M1382">
        <v>7238</v>
      </c>
      <c r="N1382" t="s">
        <v>20</v>
      </c>
      <c r="O1382" t="s">
        <v>8</v>
      </c>
      <c r="P1382">
        <v>1</v>
      </c>
      <c r="Q1382">
        <v>79716487</v>
      </c>
      <c r="R1382" t="s">
        <v>8</v>
      </c>
      <c r="S1382" s="8">
        <v>42536</v>
      </c>
      <c r="T1382" t="s">
        <v>2324</v>
      </c>
      <c r="U1382" t="s">
        <v>8</v>
      </c>
      <c r="V1382">
        <v>2</v>
      </c>
      <c r="W1382" t="s">
        <v>2367</v>
      </c>
      <c r="X1382" t="s">
        <v>2367</v>
      </c>
      <c r="Y1382" t="s">
        <v>2368</v>
      </c>
      <c r="Z1382">
        <v>6</v>
      </c>
      <c r="AA1382">
        <v>6</v>
      </c>
      <c r="AB1382">
        <v>3</v>
      </c>
      <c r="AC1382">
        <v>12</v>
      </c>
      <c r="AD1382" t="s">
        <v>2369</v>
      </c>
      <c r="AE1382">
        <v>1</v>
      </c>
      <c r="AF1382" t="s">
        <v>3121</v>
      </c>
      <c r="AG1382">
        <v>2</v>
      </c>
      <c r="AH1382">
        <v>1</v>
      </c>
      <c r="AI1382">
        <v>13</v>
      </c>
      <c r="AJ1382">
        <v>94.5</v>
      </c>
      <c r="AK1382" t="s">
        <v>8</v>
      </c>
      <c r="AL1382">
        <v>58</v>
      </c>
      <c r="AM1382" t="s">
        <v>8</v>
      </c>
      <c r="AN1382">
        <v>49</v>
      </c>
      <c r="AO1382" t="s">
        <v>8</v>
      </c>
      <c r="AP1382" t="s">
        <v>8</v>
      </c>
      <c r="AQ1382" s="8">
        <v>44831</v>
      </c>
      <c r="AR1382" t="s">
        <v>2372</v>
      </c>
      <c r="AS1382" t="s">
        <v>76</v>
      </c>
      <c r="AT1382">
        <v>72878718</v>
      </c>
      <c r="AU1382">
        <v>1</v>
      </c>
      <c r="AV1382">
        <v>45</v>
      </c>
      <c r="AW1382">
        <v>42939322</v>
      </c>
    </row>
    <row r="1383" spans="1:49" x14ac:dyDescent="0.25">
      <c r="A1383">
        <v>763488520</v>
      </c>
      <c r="B1383">
        <v>2022</v>
      </c>
      <c r="C1383">
        <v>9</v>
      </c>
      <c r="D1383">
        <v>27</v>
      </c>
      <c r="E1383" s="8">
        <v>44831</v>
      </c>
      <c r="F1383">
        <v>433</v>
      </c>
      <c r="G1383">
        <v>7</v>
      </c>
      <c r="H1383">
        <v>5</v>
      </c>
      <c r="I1383">
        <v>302303</v>
      </c>
      <c r="J1383">
        <v>5</v>
      </c>
      <c r="K1383">
        <v>30</v>
      </c>
      <c r="L1383">
        <v>5</v>
      </c>
      <c r="M1383">
        <v>7238</v>
      </c>
      <c r="N1383" t="s">
        <v>20</v>
      </c>
      <c r="O1383" t="s">
        <v>8</v>
      </c>
      <c r="P1383">
        <v>1</v>
      </c>
      <c r="Q1383">
        <v>90666070</v>
      </c>
      <c r="R1383" t="s">
        <v>8</v>
      </c>
      <c r="S1383" s="8">
        <v>43166</v>
      </c>
      <c r="T1383" t="s">
        <v>76</v>
      </c>
      <c r="U1383" t="s">
        <v>8</v>
      </c>
      <c r="V1383">
        <v>2</v>
      </c>
      <c r="W1383" t="s">
        <v>2367</v>
      </c>
      <c r="X1383" t="s">
        <v>2367</v>
      </c>
      <c r="Y1383" t="s">
        <v>2368</v>
      </c>
      <c r="Z1383">
        <v>4</v>
      </c>
      <c r="AA1383">
        <v>4</v>
      </c>
      <c r="AB1383">
        <v>6</v>
      </c>
      <c r="AC1383">
        <v>20</v>
      </c>
      <c r="AD1383" t="s">
        <v>2369</v>
      </c>
      <c r="AE1383">
        <v>1</v>
      </c>
      <c r="AF1383" t="s">
        <v>3121</v>
      </c>
      <c r="AG1383">
        <v>2</v>
      </c>
      <c r="AH1383">
        <v>1</v>
      </c>
      <c r="AI1383">
        <v>15.1</v>
      </c>
      <c r="AJ1383">
        <v>92</v>
      </c>
      <c r="AK1383" t="s">
        <v>8</v>
      </c>
      <c r="AL1383">
        <v>58</v>
      </c>
      <c r="AM1383" t="s">
        <v>8</v>
      </c>
      <c r="AN1383" t="s">
        <v>8</v>
      </c>
      <c r="AO1383" t="s">
        <v>8</v>
      </c>
      <c r="AP1383" t="s">
        <v>8</v>
      </c>
      <c r="AQ1383" s="8">
        <v>44831</v>
      </c>
      <c r="AR1383" t="s">
        <v>2372</v>
      </c>
      <c r="AS1383" t="s">
        <v>76</v>
      </c>
      <c r="AT1383">
        <v>72878718</v>
      </c>
      <c r="AU1383">
        <v>1</v>
      </c>
      <c r="AV1383">
        <v>45</v>
      </c>
      <c r="AW1383">
        <v>42939322</v>
      </c>
    </row>
    <row r="1384" spans="1:49" x14ac:dyDescent="0.25">
      <c r="A1384">
        <v>763488910</v>
      </c>
      <c r="B1384">
        <v>2022</v>
      </c>
      <c r="C1384">
        <v>9</v>
      </c>
      <c r="D1384">
        <v>27</v>
      </c>
      <c r="E1384" s="8">
        <v>44831</v>
      </c>
      <c r="F1384">
        <v>433</v>
      </c>
      <c r="G1384">
        <v>7</v>
      </c>
      <c r="H1384">
        <v>6</v>
      </c>
      <c r="I1384">
        <v>302303</v>
      </c>
      <c r="J1384">
        <v>5</v>
      </c>
      <c r="K1384">
        <v>30</v>
      </c>
      <c r="L1384">
        <v>5</v>
      </c>
      <c r="M1384">
        <v>7238</v>
      </c>
      <c r="N1384" t="s">
        <v>20</v>
      </c>
      <c r="O1384" t="s">
        <v>8</v>
      </c>
      <c r="P1384">
        <v>1</v>
      </c>
      <c r="Q1384">
        <v>81355060</v>
      </c>
      <c r="R1384" t="s">
        <v>8</v>
      </c>
      <c r="S1384" s="8">
        <v>42616</v>
      </c>
      <c r="T1384" t="s">
        <v>2324</v>
      </c>
      <c r="U1384" t="s">
        <v>8</v>
      </c>
      <c r="V1384">
        <v>2</v>
      </c>
      <c r="W1384" t="s">
        <v>2367</v>
      </c>
      <c r="X1384" t="s">
        <v>2367</v>
      </c>
      <c r="Y1384" t="s">
        <v>2368</v>
      </c>
      <c r="Z1384">
        <v>6</v>
      </c>
      <c r="AA1384">
        <v>6</v>
      </c>
      <c r="AB1384">
        <v>0</v>
      </c>
      <c r="AC1384">
        <v>24</v>
      </c>
      <c r="AD1384" t="s">
        <v>2369</v>
      </c>
      <c r="AE1384">
        <v>1</v>
      </c>
      <c r="AF1384" t="s">
        <v>3121</v>
      </c>
      <c r="AG1384">
        <v>2</v>
      </c>
      <c r="AH1384">
        <v>1</v>
      </c>
      <c r="AI1384" t="s">
        <v>8</v>
      </c>
      <c r="AJ1384" t="s">
        <v>8</v>
      </c>
      <c r="AK1384" t="s">
        <v>8</v>
      </c>
      <c r="AL1384">
        <v>58</v>
      </c>
      <c r="AM1384" t="s">
        <v>8</v>
      </c>
      <c r="AN1384" t="s">
        <v>8</v>
      </c>
      <c r="AO1384" t="s">
        <v>8</v>
      </c>
      <c r="AP1384" t="s">
        <v>8</v>
      </c>
      <c r="AQ1384" s="8">
        <v>44831</v>
      </c>
      <c r="AR1384" t="s">
        <v>2372</v>
      </c>
      <c r="AS1384" t="s">
        <v>76</v>
      </c>
      <c r="AT1384">
        <v>72878718</v>
      </c>
      <c r="AU1384">
        <v>1</v>
      </c>
      <c r="AV1384">
        <v>45</v>
      </c>
      <c r="AW1384">
        <v>42939322</v>
      </c>
    </row>
    <row r="1385" spans="1:49" x14ac:dyDescent="0.25">
      <c r="A1385">
        <v>763489093</v>
      </c>
      <c r="B1385">
        <v>2022</v>
      </c>
      <c r="C1385">
        <v>9</v>
      </c>
      <c r="D1385">
        <v>27</v>
      </c>
      <c r="E1385" s="8">
        <v>44831</v>
      </c>
      <c r="F1385">
        <v>433</v>
      </c>
      <c r="G1385">
        <v>7</v>
      </c>
      <c r="H1385">
        <v>7</v>
      </c>
      <c r="I1385">
        <v>302303</v>
      </c>
      <c r="J1385">
        <v>5</v>
      </c>
      <c r="K1385">
        <v>30</v>
      </c>
      <c r="L1385">
        <v>5</v>
      </c>
      <c r="M1385">
        <v>7238</v>
      </c>
      <c r="N1385" t="s">
        <v>20</v>
      </c>
      <c r="O1385" t="s">
        <v>8</v>
      </c>
      <c r="P1385">
        <v>1</v>
      </c>
      <c r="Q1385">
        <v>79953700</v>
      </c>
      <c r="R1385" t="s">
        <v>8</v>
      </c>
      <c r="S1385" s="8">
        <v>42691</v>
      </c>
      <c r="T1385" t="s">
        <v>76</v>
      </c>
      <c r="U1385" t="s">
        <v>8</v>
      </c>
      <c r="V1385">
        <v>2</v>
      </c>
      <c r="W1385" t="s">
        <v>2367</v>
      </c>
      <c r="X1385" t="s">
        <v>2367</v>
      </c>
      <c r="Y1385" t="s">
        <v>2368</v>
      </c>
      <c r="Z1385">
        <v>5</v>
      </c>
      <c r="AA1385">
        <v>5</v>
      </c>
      <c r="AB1385">
        <v>10</v>
      </c>
      <c r="AC1385">
        <v>10</v>
      </c>
      <c r="AD1385" t="s">
        <v>2369</v>
      </c>
      <c r="AE1385">
        <v>1</v>
      </c>
      <c r="AF1385" t="s">
        <v>3121</v>
      </c>
      <c r="AG1385">
        <v>2</v>
      </c>
      <c r="AH1385">
        <v>1</v>
      </c>
      <c r="AI1385">
        <v>15.7</v>
      </c>
      <c r="AJ1385">
        <v>102</v>
      </c>
      <c r="AK1385" t="s">
        <v>8</v>
      </c>
      <c r="AL1385">
        <v>58</v>
      </c>
      <c r="AM1385" t="s">
        <v>3276</v>
      </c>
      <c r="AN1385" t="s">
        <v>8</v>
      </c>
      <c r="AO1385" t="s">
        <v>8</v>
      </c>
      <c r="AP1385" t="s">
        <v>8</v>
      </c>
      <c r="AQ1385" s="8">
        <v>44831</v>
      </c>
      <c r="AR1385" t="s">
        <v>2372</v>
      </c>
      <c r="AS1385" t="s">
        <v>76</v>
      </c>
      <c r="AT1385">
        <v>72878718</v>
      </c>
      <c r="AU1385">
        <v>1</v>
      </c>
      <c r="AV1385">
        <v>45</v>
      </c>
      <c r="AW1385">
        <v>42939322</v>
      </c>
    </row>
    <row r="1386" spans="1:49" x14ac:dyDescent="0.25">
      <c r="A1386">
        <v>763493906</v>
      </c>
      <c r="B1386">
        <v>2022</v>
      </c>
      <c r="C1386">
        <v>9</v>
      </c>
      <c r="D1386">
        <v>27</v>
      </c>
      <c r="E1386" s="8">
        <v>44831</v>
      </c>
      <c r="F1386">
        <v>414</v>
      </c>
      <c r="G1386">
        <v>12</v>
      </c>
      <c r="H1386">
        <v>1</v>
      </c>
      <c r="I1386">
        <v>301203</v>
      </c>
      <c r="J1386">
        <v>5</v>
      </c>
      <c r="K1386">
        <v>30</v>
      </c>
      <c r="L1386">
        <v>5</v>
      </c>
      <c r="M1386">
        <v>6338</v>
      </c>
      <c r="N1386" t="s">
        <v>17</v>
      </c>
      <c r="O1386" t="s">
        <v>8</v>
      </c>
      <c r="P1386">
        <v>1</v>
      </c>
      <c r="Q1386">
        <v>92264228</v>
      </c>
      <c r="R1386" t="s">
        <v>8</v>
      </c>
      <c r="S1386" s="8">
        <v>44264</v>
      </c>
      <c r="T1386" t="s">
        <v>2324</v>
      </c>
      <c r="U1386" t="s">
        <v>8</v>
      </c>
      <c r="V1386">
        <v>2</v>
      </c>
      <c r="W1386" t="s">
        <v>2367</v>
      </c>
      <c r="X1386" t="s">
        <v>2367</v>
      </c>
      <c r="Y1386" t="s">
        <v>2368</v>
      </c>
      <c r="Z1386">
        <v>1</v>
      </c>
      <c r="AA1386">
        <v>1</v>
      </c>
      <c r="AB1386">
        <v>6</v>
      </c>
      <c r="AC1386">
        <v>18</v>
      </c>
      <c r="AD1386" t="s">
        <v>2369</v>
      </c>
      <c r="AE1386">
        <v>1</v>
      </c>
      <c r="AF1386" t="s">
        <v>3121</v>
      </c>
      <c r="AG1386">
        <v>2</v>
      </c>
      <c r="AH1386">
        <v>1</v>
      </c>
      <c r="AI1386">
        <v>9.6</v>
      </c>
      <c r="AJ1386">
        <v>77</v>
      </c>
      <c r="AK1386" t="s">
        <v>8</v>
      </c>
      <c r="AL1386">
        <v>58</v>
      </c>
      <c r="AM1386" t="s">
        <v>8</v>
      </c>
      <c r="AN1386">
        <v>49</v>
      </c>
      <c r="AO1386" t="s">
        <v>8</v>
      </c>
      <c r="AP1386" t="s">
        <v>8</v>
      </c>
      <c r="AQ1386" s="8">
        <v>44831</v>
      </c>
      <c r="AR1386" t="s">
        <v>2372</v>
      </c>
      <c r="AS1386" t="s">
        <v>76</v>
      </c>
      <c r="AT1386">
        <v>74065929</v>
      </c>
      <c r="AU1386">
        <v>0</v>
      </c>
      <c r="AV1386">
        <v>35</v>
      </c>
      <c r="AW1386">
        <v>42939322</v>
      </c>
    </row>
    <row r="1387" spans="1:49" x14ac:dyDescent="0.25">
      <c r="A1387">
        <v>763505279</v>
      </c>
      <c r="B1387">
        <v>2022</v>
      </c>
      <c r="C1387">
        <v>9</v>
      </c>
      <c r="D1387">
        <v>27</v>
      </c>
      <c r="E1387" s="8">
        <v>44831</v>
      </c>
      <c r="F1387">
        <v>414</v>
      </c>
      <c r="G1387">
        <v>13</v>
      </c>
      <c r="H1387">
        <v>7</v>
      </c>
      <c r="I1387">
        <v>301203</v>
      </c>
      <c r="J1387">
        <v>5</v>
      </c>
      <c r="K1387">
        <v>30</v>
      </c>
      <c r="L1387">
        <v>5</v>
      </c>
      <c r="M1387">
        <v>6338</v>
      </c>
      <c r="N1387" t="s">
        <v>17</v>
      </c>
      <c r="O1387" t="s">
        <v>8</v>
      </c>
      <c r="P1387">
        <v>1</v>
      </c>
      <c r="Q1387">
        <v>820405</v>
      </c>
      <c r="R1387" t="s">
        <v>8</v>
      </c>
      <c r="S1387" s="8">
        <v>20958</v>
      </c>
      <c r="T1387" t="s">
        <v>2324</v>
      </c>
      <c r="U1387" t="s">
        <v>8</v>
      </c>
      <c r="V1387">
        <v>2</v>
      </c>
      <c r="W1387" t="s">
        <v>2367</v>
      </c>
      <c r="X1387" t="s">
        <v>2367</v>
      </c>
      <c r="Y1387" t="s">
        <v>2368</v>
      </c>
      <c r="Z1387">
        <v>65</v>
      </c>
      <c r="AA1387">
        <v>65</v>
      </c>
      <c r="AB1387">
        <v>4</v>
      </c>
      <c r="AC1387">
        <v>9</v>
      </c>
      <c r="AD1387" t="s">
        <v>2369</v>
      </c>
      <c r="AE1387">
        <v>1</v>
      </c>
      <c r="AF1387" t="s">
        <v>3121</v>
      </c>
      <c r="AG1387">
        <v>2</v>
      </c>
      <c r="AH1387">
        <v>1</v>
      </c>
      <c r="AI1387">
        <v>72</v>
      </c>
      <c r="AJ1387">
        <v>144</v>
      </c>
      <c r="AK1387" t="s">
        <v>8</v>
      </c>
      <c r="AL1387">
        <v>58</v>
      </c>
      <c r="AM1387" t="s">
        <v>8</v>
      </c>
      <c r="AN1387" t="s">
        <v>8</v>
      </c>
      <c r="AO1387" t="s">
        <v>8</v>
      </c>
      <c r="AP1387" t="s">
        <v>8</v>
      </c>
      <c r="AQ1387" s="8">
        <v>44831</v>
      </c>
      <c r="AR1387" t="s">
        <v>2372</v>
      </c>
      <c r="AS1387" t="s">
        <v>76</v>
      </c>
      <c r="AT1387">
        <v>74870894</v>
      </c>
      <c r="AU1387">
        <v>5</v>
      </c>
      <c r="AV1387">
        <v>23</v>
      </c>
      <c r="AW1387">
        <v>42939322</v>
      </c>
    </row>
    <row r="1388" spans="1:49" x14ac:dyDescent="0.25">
      <c r="A1388">
        <v>763510116</v>
      </c>
      <c r="B1388">
        <v>2022</v>
      </c>
      <c r="C1388">
        <v>9</v>
      </c>
      <c r="D1388">
        <v>27</v>
      </c>
      <c r="E1388" s="8">
        <v>44831</v>
      </c>
      <c r="F1388">
        <v>433</v>
      </c>
      <c r="G1388">
        <v>8</v>
      </c>
      <c r="H1388">
        <v>1</v>
      </c>
      <c r="I1388">
        <v>303802</v>
      </c>
      <c r="J1388">
        <v>5</v>
      </c>
      <c r="K1388">
        <v>30</v>
      </c>
      <c r="L1388">
        <v>5</v>
      </c>
      <c r="M1388">
        <v>7238</v>
      </c>
      <c r="N1388" t="s">
        <v>20</v>
      </c>
      <c r="O1388" t="s">
        <v>8</v>
      </c>
      <c r="P1388">
        <v>1</v>
      </c>
      <c r="Q1388">
        <v>75053085</v>
      </c>
      <c r="R1388" t="s">
        <v>8</v>
      </c>
      <c r="S1388" s="8">
        <v>37333</v>
      </c>
      <c r="T1388" t="s">
        <v>2324</v>
      </c>
      <c r="U1388" t="s">
        <v>8</v>
      </c>
      <c r="V1388">
        <v>2</v>
      </c>
      <c r="W1388" t="s">
        <v>2367</v>
      </c>
      <c r="X1388" t="s">
        <v>2367</v>
      </c>
      <c r="Y1388" t="s">
        <v>2368</v>
      </c>
      <c r="Z1388">
        <v>20</v>
      </c>
      <c r="AA1388">
        <v>20</v>
      </c>
      <c r="AB1388">
        <v>6</v>
      </c>
      <c r="AC1388">
        <v>9</v>
      </c>
      <c r="AD1388" t="s">
        <v>2369</v>
      </c>
      <c r="AE1388">
        <v>1</v>
      </c>
      <c r="AF1388" t="s">
        <v>3121</v>
      </c>
      <c r="AG1388">
        <v>2</v>
      </c>
      <c r="AH1388">
        <v>1</v>
      </c>
      <c r="AI1388">
        <v>52.6</v>
      </c>
      <c r="AJ1388">
        <v>147</v>
      </c>
      <c r="AK1388" t="s">
        <v>8</v>
      </c>
      <c r="AL1388">
        <v>58</v>
      </c>
      <c r="AM1388" t="s">
        <v>2419</v>
      </c>
      <c r="AN1388" t="s">
        <v>8</v>
      </c>
      <c r="AO1388" t="s">
        <v>8</v>
      </c>
      <c r="AP1388" t="s">
        <v>8</v>
      </c>
      <c r="AQ1388" s="8">
        <v>44831</v>
      </c>
      <c r="AR1388" t="s">
        <v>2372</v>
      </c>
      <c r="AS1388" t="s">
        <v>76</v>
      </c>
      <c r="AT1388">
        <v>72878718</v>
      </c>
      <c r="AU1388">
        <v>1</v>
      </c>
      <c r="AV1388">
        <v>45</v>
      </c>
      <c r="AW1388">
        <v>42939322</v>
      </c>
    </row>
    <row r="1389" spans="1:49" x14ac:dyDescent="0.25">
      <c r="A1389">
        <v>763769334</v>
      </c>
      <c r="B1389">
        <v>2022</v>
      </c>
      <c r="C1389">
        <v>9</v>
      </c>
      <c r="D1389">
        <v>27</v>
      </c>
      <c r="E1389" s="8">
        <v>44831</v>
      </c>
      <c r="F1389">
        <v>431</v>
      </c>
      <c r="G1389">
        <v>15</v>
      </c>
      <c r="H1389">
        <v>1</v>
      </c>
      <c r="I1389">
        <v>303304</v>
      </c>
      <c r="J1389">
        <v>5</v>
      </c>
      <c r="K1389">
        <v>30</v>
      </c>
      <c r="L1389">
        <v>5</v>
      </c>
      <c r="M1389">
        <v>6337</v>
      </c>
      <c r="N1389" t="s">
        <v>16</v>
      </c>
      <c r="O1389" t="s">
        <v>8</v>
      </c>
      <c r="P1389">
        <v>1</v>
      </c>
      <c r="Q1389">
        <v>75844346</v>
      </c>
      <c r="R1389" t="s">
        <v>8</v>
      </c>
      <c r="S1389" s="8">
        <v>34856</v>
      </c>
      <c r="T1389" t="s">
        <v>2324</v>
      </c>
      <c r="U1389" t="s">
        <v>8</v>
      </c>
      <c r="V1389">
        <v>2</v>
      </c>
      <c r="W1389" t="s">
        <v>2367</v>
      </c>
      <c r="X1389" t="s">
        <v>2367</v>
      </c>
      <c r="Y1389" t="s">
        <v>2368</v>
      </c>
      <c r="Z1389">
        <v>27</v>
      </c>
      <c r="AA1389">
        <v>27</v>
      </c>
      <c r="AB1389">
        <v>3</v>
      </c>
      <c r="AC1389">
        <v>21</v>
      </c>
      <c r="AD1389" t="s">
        <v>2369</v>
      </c>
      <c r="AE1389">
        <v>2</v>
      </c>
      <c r="AF1389" t="s">
        <v>3122</v>
      </c>
      <c r="AG1389">
        <v>2</v>
      </c>
      <c r="AH1389">
        <v>1</v>
      </c>
      <c r="AI1389" t="s">
        <v>8</v>
      </c>
      <c r="AJ1389" t="s">
        <v>8</v>
      </c>
      <c r="AK1389" t="s">
        <v>8</v>
      </c>
      <c r="AL1389">
        <v>58</v>
      </c>
      <c r="AM1389" t="s">
        <v>8</v>
      </c>
      <c r="AN1389" t="s">
        <v>8</v>
      </c>
      <c r="AO1389" t="s">
        <v>8</v>
      </c>
      <c r="AP1389" t="s">
        <v>8</v>
      </c>
      <c r="AQ1389" s="8">
        <v>44832</v>
      </c>
      <c r="AR1389" t="s">
        <v>2372</v>
      </c>
      <c r="AS1389" t="s">
        <v>76</v>
      </c>
      <c r="AT1389">
        <v>42611925</v>
      </c>
      <c r="AU1389">
        <v>3</v>
      </c>
      <c r="AV1389">
        <v>25</v>
      </c>
      <c r="AW1389">
        <v>47606255</v>
      </c>
    </row>
    <row r="1390" spans="1:49" x14ac:dyDescent="0.25">
      <c r="A1390">
        <v>763769433</v>
      </c>
      <c r="B1390">
        <v>2022</v>
      </c>
      <c r="C1390">
        <v>9</v>
      </c>
      <c r="D1390">
        <v>27</v>
      </c>
      <c r="E1390" s="8">
        <v>44831</v>
      </c>
      <c r="F1390">
        <v>431</v>
      </c>
      <c r="G1390">
        <v>15</v>
      </c>
      <c r="H1390">
        <v>2</v>
      </c>
      <c r="I1390">
        <v>303304</v>
      </c>
      <c r="J1390">
        <v>5</v>
      </c>
      <c r="K1390">
        <v>30</v>
      </c>
      <c r="L1390">
        <v>5</v>
      </c>
      <c r="M1390">
        <v>6337</v>
      </c>
      <c r="N1390" t="s">
        <v>16</v>
      </c>
      <c r="O1390" t="s">
        <v>8</v>
      </c>
      <c r="P1390">
        <v>1</v>
      </c>
      <c r="Q1390">
        <v>41358475</v>
      </c>
      <c r="R1390" t="s">
        <v>8</v>
      </c>
      <c r="S1390" s="8">
        <v>30114</v>
      </c>
      <c r="T1390" t="s">
        <v>2324</v>
      </c>
      <c r="U1390" t="s">
        <v>8</v>
      </c>
      <c r="V1390">
        <v>2</v>
      </c>
      <c r="W1390" t="s">
        <v>2367</v>
      </c>
      <c r="X1390" t="s">
        <v>2367</v>
      </c>
      <c r="Y1390" t="s">
        <v>2368</v>
      </c>
      <c r="Z1390">
        <v>40</v>
      </c>
      <c r="AA1390">
        <v>40</v>
      </c>
      <c r="AB1390">
        <v>3</v>
      </c>
      <c r="AC1390">
        <v>15</v>
      </c>
      <c r="AD1390" t="s">
        <v>2369</v>
      </c>
      <c r="AE1390">
        <v>2</v>
      </c>
      <c r="AF1390" t="s">
        <v>3122</v>
      </c>
      <c r="AG1390">
        <v>2</v>
      </c>
      <c r="AH1390">
        <v>1</v>
      </c>
      <c r="AI1390" t="s">
        <v>8</v>
      </c>
      <c r="AJ1390" t="s">
        <v>8</v>
      </c>
      <c r="AK1390" t="s">
        <v>8</v>
      </c>
      <c r="AL1390">
        <v>58</v>
      </c>
      <c r="AM1390" t="s">
        <v>8</v>
      </c>
      <c r="AN1390" t="s">
        <v>8</v>
      </c>
      <c r="AO1390" t="s">
        <v>8</v>
      </c>
      <c r="AP1390" t="s">
        <v>8</v>
      </c>
      <c r="AQ1390" s="8">
        <v>44832</v>
      </c>
      <c r="AR1390" t="s">
        <v>2372</v>
      </c>
      <c r="AS1390" t="s">
        <v>76</v>
      </c>
      <c r="AT1390">
        <v>42611925</v>
      </c>
      <c r="AU1390">
        <v>3</v>
      </c>
      <c r="AV1390">
        <v>25</v>
      </c>
      <c r="AW1390">
        <v>47606255</v>
      </c>
    </row>
    <row r="1391" spans="1:49" x14ac:dyDescent="0.25">
      <c r="A1391">
        <v>763769604</v>
      </c>
      <c r="B1391">
        <v>2022</v>
      </c>
      <c r="C1391">
        <v>9</v>
      </c>
      <c r="D1391">
        <v>27</v>
      </c>
      <c r="E1391" s="8">
        <v>44831</v>
      </c>
      <c r="F1391">
        <v>431</v>
      </c>
      <c r="G1391">
        <v>15</v>
      </c>
      <c r="H1391">
        <v>3</v>
      </c>
      <c r="I1391">
        <v>303304</v>
      </c>
      <c r="J1391">
        <v>5</v>
      </c>
      <c r="K1391">
        <v>30</v>
      </c>
      <c r="L1391">
        <v>5</v>
      </c>
      <c r="M1391">
        <v>6337</v>
      </c>
      <c r="N1391" t="s">
        <v>16</v>
      </c>
      <c r="O1391" t="s">
        <v>8</v>
      </c>
      <c r="P1391">
        <v>1</v>
      </c>
      <c r="Q1391">
        <v>60271801</v>
      </c>
      <c r="R1391" t="s">
        <v>8</v>
      </c>
      <c r="S1391" s="8">
        <v>39181</v>
      </c>
      <c r="T1391" t="s">
        <v>2324</v>
      </c>
      <c r="U1391" t="s">
        <v>8</v>
      </c>
      <c r="V1391">
        <v>2</v>
      </c>
      <c r="W1391" t="s">
        <v>2367</v>
      </c>
      <c r="X1391" t="s">
        <v>2367</v>
      </c>
      <c r="Y1391" t="s">
        <v>2368</v>
      </c>
      <c r="Z1391">
        <v>15</v>
      </c>
      <c r="AA1391">
        <v>15</v>
      </c>
      <c r="AB1391">
        <v>5</v>
      </c>
      <c r="AC1391">
        <v>18</v>
      </c>
      <c r="AD1391" t="s">
        <v>2369</v>
      </c>
      <c r="AE1391">
        <v>2</v>
      </c>
      <c r="AF1391" t="s">
        <v>3122</v>
      </c>
      <c r="AG1391">
        <v>2</v>
      </c>
      <c r="AH1391">
        <v>1</v>
      </c>
      <c r="AI1391" t="s">
        <v>8</v>
      </c>
      <c r="AJ1391" t="s">
        <v>8</v>
      </c>
      <c r="AK1391" t="s">
        <v>8</v>
      </c>
      <c r="AL1391">
        <v>58</v>
      </c>
      <c r="AM1391" t="s">
        <v>8</v>
      </c>
      <c r="AN1391" t="s">
        <v>8</v>
      </c>
      <c r="AO1391" t="s">
        <v>8</v>
      </c>
      <c r="AP1391" t="s">
        <v>8</v>
      </c>
      <c r="AQ1391" s="8">
        <v>44832</v>
      </c>
      <c r="AR1391" t="s">
        <v>2372</v>
      </c>
      <c r="AS1391" t="s">
        <v>76</v>
      </c>
      <c r="AT1391">
        <v>42611925</v>
      </c>
      <c r="AU1391">
        <v>3</v>
      </c>
      <c r="AV1391">
        <v>25</v>
      </c>
      <c r="AW1391">
        <v>47606255</v>
      </c>
    </row>
    <row r="1392" spans="1:49" x14ac:dyDescent="0.25">
      <c r="A1392">
        <v>763769773</v>
      </c>
      <c r="B1392">
        <v>2022</v>
      </c>
      <c r="C1392">
        <v>9</v>
      </c>
      <c r="D1392">
        <v>27</v>
      </c>
      <c r="E1392" s="8">
        <v>44831</v>
      </c>
      <c r="F1392">
        <v>431</v>
      </c>
      <c r="G1392">
        <v>15</v>
      </c>
      <c r="H1392">
        <v>4</v>
      </c>
      <c r="I1392">
        <v>303304</v>
      </c>
      <c r="J1392">
        <v>5</v>
      </c>
      <c r="K1392">
        <v>30</v>
      </c>
      <c r="L1392">
        <v>5</v>
      </c>
      <c r="M1392">
        <v>6337</v>
      </c>
      <c r="N1392" t="s">
        <v>16</v>
      </c>
      <c r="O1392" t="s">
        <v>8</v>
      </c>
      <c r="P1392">
        <v>1</v>
      </c>
      <c r="Q1392">
        <v>76863808</v>
      </c>
      <c r="R1392" t="s">
        <v>8</v>
      </c>
      <c r="S1392" s="8">
        <v>38210</v>
      </c>
      <c r="T1392" t="s">
        <v>2324</v>
      </c>
      <c r="U1392" t="s">
        <v>8</v>
      </c>
      <c r="V1392">
        <v>2</v>
      </c>
      <c r="W1392" t="s">
        <v>2367</v>
      </c>
      <c r="X1392" t="s">
        <v>2367</v>
      </c>
      <c r="Y1392" t="s">
        <v>2368</v>
      </c>
      <c r="Z1392">
        <v>18</v>
      </c>
      <c r="AA1392">
        <v>18</v>
      </c>
      <c r="AB1392">
        <v>1</v>
      </c>
      <c r="AC1392">
        <v>16</v>
      </c>
      <c r="AD1392" t="s">
        <v>2369</v>
      </c>
      <c r="AE1392">
        <v>2</v>
      </c>
      <c r="AF1392" t="s">
        <v>3122</v>
      </c>
      <c r="AG1392">
        <v>2</v>
      </c>
      <c r="AH1392">
        <v>1</v>
      </c>
      <c r="AI1392" t="s">
        <v>8</v>
      </c>
      <c r="AJ1392" t="s">
        <v>8</v>
      </c>
      <c r="AK1392" t="s">
        <v>8</v>
      </c>
      <c r="AL1392">
        <v>58</v>
      </c>
      <c r="AM1392" t="s">
        <v>8</v>
      </c>
      <c r="AN1392" t="s">
        <v>8</v>
      </c>
      <c r="AO1392" t="s">
        <v>8</v>
      </c>
      <c r="AP1392" t="s">
        <v>8</v>
      </c>
      <c r="AQ1392" s="8">
        <v>44832</v>
      </c>
      <c r="AR1392" t="s">
        <v>2372</v>
      </c>
      <c r="AS1392" t="s">
        <v>76</v>
      </c>
      <c r="AT1392">
        <v>42611925</v>
      </c>
      <c r="AU1392">
        <v>3</v>
      </c>
      <c r="AV1392">
        <v>25</v>
      </c>
      <c r="AW1392">
        <v>47606255</v>
      </c>
    </row>
    <row r="1393" spans="1:49" x14ac:dyDescent="0.25">
      <c r="A1393">
        <v>763774786</v>
      </c>
      <c r="B1393">
        <v>2022</v>
      </c>
      <c r="C1393">
        <v>9</v>
      </c>
      <c r="D1393">
        <v>27</v>
      </c>
      <c r="E1393" s="8">
        <v>44831</v>
      </c>
      <c r="F1393">
        <v>408</v>
      </c>
      <c r="G1393">
        <v>12</v>
      </c>
      <c r="H1393">
        <v>2</v>
      </c>
      <c r="I1393">
        <v>303802</v>
      </c>
      <c r="J1393">
        <v>5</v>
      </c>
      <c r="K1393">
        <v>30</v>
      </c>
      <c r="L1393">
        <v>5</v>
      </c>
      <c r="M1393">
        <v>6337</v>
      </c>
      <c r="N1393" t="s">
        <v>16</v>
      </c>
      <c r="O1393" t="s">
        <v>8</v>
      </c>
      <c r="P1393">
        <v>1</v>
      </c>
      <c r="Q1393">
        <v>79769976</v>
      </c>
      <c r="R1393" t="s">
        <v>8</v>
      </c>
      <c r="S1393" s="8">
        <v>42417</v>
      </c>
      <c r="T1393" t="s">
        <v>76</v>
      </c>
      <c r="U1393" t="s">
        <v>8</v>
      </c>
      <c r="V1393">
        <v>2</v>
      </c>
      <c r="W1393" t="s">
        <v>2367</v>
      </c>
      <c r="X1393" t="s">
        <v>2367</v>
      </c>
      <c r="Y1393" t="s">
        <v>2368</v>
      </c>
      <c r="Z1393">
        <v>6</v>
      </c>
      <c r="AA1393">
        <v>6</v>
      </c>
      <c r="AB1393">
        <v>7</v>
      </c>
      <c r="AC1393">
        <v>10</v>
      </c>
      <c r="AD1393" t="s">
        <v>2369</v>
      </c>
      <c r="AE1393">
        <v>2</v>
      </c>
      <c r="AF1393" t="s">
        <v>3121</v>
      </c>
      <c r="AG1393">
        <v>2</v>
      </c>
      <c r="AH1393">
        <v>1</v>
      </c>
      <c r="AI1393">
        <v>21.3</v>
      </c>
      <c r="AJ1393">
        <v>127</v>
      </c>
      <c r="AK1393" t="s">
        <v>8</v>
      </c>
      <c r="AL1393">
        <v>58</v>
      </c>
      <c r="AM1393" t="s">
        <v>8</v>
      </c>
      <c r="AN1393" t="s">
        <v>8</v>
      </c>
      <c r="AO1393" t="s">
        <v>8</v>
      </c>
      <c r="AP1393" t="s">
        <v>8</v>
      </c>
      <c r="AQ1393" s="8">
        <v>44832</v>
      </c>
      <c r="AR1393" t="s">
        <v>2372</v>
      </c>
      <c r="AS1393" t="s">
        <v>76</v>
      </c>
      <c r="AT1393">
        <v>70084609</v>
      </c>
      <c r="AU1393">
        <v>8</v>
      </c>
      <c r="AV1393">
        <v>28</v>
      </c>
      <c r="AW1393">
        <v>47606255</v>
      </c>
    </row>
    <row r="1394" spans="1:49" x14ac:dyDescent="0.25">
      <c r="A1394">
        <v>763869622</v>
      </c>
      <c r="B1394">
        <v>2022</v>
      </c>
      <c r="C1394">
        <v>9</v>
      </c>
      <c r="D1394">
        <v>27</v>
      </c>
      <c r="E1394" s="8">
        <v>44831</v>
      </c>
      <c r="F1394" t="s">
        <v>2468</v>
      </c>
      <c r="G1394">
        <v>10</v>
      </c>
      <c r="H1394">
        <v>1</v>
      </c>
      <c r="I1394">
        <v>303304</v>
      </c>
      <c r="J1394">
        <v>5</v>
      </c>
      <c r="K1394">
        <v>30</v>
      </c>
      <c r="L1394">
        <v>7</v>
      </c>
      <c r="M1394">
        <v>6348</v>
      </c>
      <c r="N1394" t="s">
        <v>22</v>
      </c>
      <c r="O1394" t="s">
        <v>8</v>
      </c>
      <c r="P1394">
        <v>1</v>
      </c>
      <c r="Q1394">
        <v>91233075</v>
      </c>
      <c r="R1394" t="s">
        <v>8</v>
      </c>
      <c r="S1394" s="8">
        <v>43533</v>
      </c>
      <c r="T1394" t="s">
        <v>76</v>
      </c>
      <c r="U1394" t="s">
        <v>8</v>
      </c>
      <c r="V1394">
        <v>2</v>
      </c>
      <c r="W1394" t="s">
        <v>2367</v>
      </c>
      <c r="X1394" t="s">
        <v>2367</v>
      </c>
      <c r="Y1394" t="s">
        <v>2368</v>
      </c>
      <c r="Z1394">
        <v>3</v>
      </c>
      <c r="AA1394">
        <v>3</v>
      </c>
      <c r="AB1394">
        <v>6</v>
      </c>
      <c r="AC1394">
        <v>18</v>
      </c>
      <c r="AD1394" t="s">
        <v>2369</v>
      </c>
      <c r="AE1394">
        <v>1</v>
      </c>
      <c r="AF1394" t="s">
        <v>3121</v>
      </c>
      <c r="AG1394">
        <v>2</v>
      </c>
      <c r="AH1394">
        <v>1</v>
      </c>
      <c r="AI1394" t="s">
        <v>8</v>
      </c>
      <c r="AJ1394" t="s">
        <v>8</v>
      </c>
      <c r="AK1394" t="s">
        <v>8</v>
      </c>
      <c r="AL1394">
        <v>58</v>
      </c>
      <c r="AM1394" t="s">
        <v>8</v>
      </c>
      <c r="AN1394" t="s">
        <v>8</v>
      </c>
      <c r="AO1394" t="s">
        <v>8</v>
      </c>
      <c r="AP1394" t="s">
        <v>8</v>
      </c>
      <c r="AQ1394" s="8">
        <v>44832</v>
      </c>
      <c r="AR1394" t="s">
        <v>2372</v>
      </c>
      <c r="AS1394" t="s">
        <v>76</v>
      </c>
      <c r="AT1394">
        <v>45782353</v>
      </c>
      <c r="AU1394">
        <v>3</v>
      </c>
      <c r="AV1394">
        <v>25</v>
      </c>
      <c r="AW1394">
        <v>76963480</v>
      </c>
    </row>
    <row r="1395" spans="1:49" x14ac:dyDescent="0.25">
      <c r="A1395">
        <v>763871524</v>
      </c>
      <c r="B1395">
        <v>2022</v>
      </c>
      <c r="C1395">
        <v>9</v>
      </c>
      <c r="D1395">
        <v>27</v>
      </c>
      <c r="E1395" s="8">
        <v>44831</v>
      </c>
      <c r="F1395" t="s">
        <v>2468</v>
      </c>
      <c r="G1395">
        <v>10</v>
      </c>
      <c r="H1395">
        <v>2</v>
      </c>
      <c r="I1395">
        <v>303304</v>
      </c>
      <c r="J1395">
        <v>5</v>
      </c>
      <c r="K1395">
        <v>30</v>
      </c>
      <c r="L1395">
        <v>7</v>
      </c>
      <c r="M1395">
        <v>6348</v>
      </c>
      <c r="N1395" t="s">
        <v>22</v>
      </c>
      <c r="O1395" t="s">
        <v>8</v>
      </c>
      <c r="P1395">
        <v>1</v>
      </c>
      <c r="Q1395">
        <v>81631975</v>
      </c>
      <c r="R1395" t="s">
        <v>8</v>
      </c>
      <c r="S1395" s="8">
        <v>42085</v>
      </c>
      <c r="T1395" t="s">
        <v>2324</v>
      </c>
      <c r="U1395" t="s">
        <v>8</v>
      </c>
      <c r="V1395">
        <v>2</v>
      </c>
      <c r="W1395" t="s">
        <v>2367</v>
      </c>
      <c r="X1395" t="s">
        <v>2367</v>
      </c>
      <c r="Y1395" t="s">
        <v>2368</v>
      </c>
      <c r="Z1395">
        <v>7</v>
      </c>
      <c r="AA1395">
        <v>7</v>
      </c>
      <c r="AB1395">
        <v>6</v>
      </c>
      <c r="AC1395">
        <v>5</v>
      </c>
      <c r="AD1395" t="s">
        <v>2369</v>
      </c>
      <c r="AE1395">
        <v>1</v>
      </c>
      <c r="AF1395" t="s">
        <v>3121</v>
      </c>
      <c r="AG1395">
        <v>2</v>
      </c>
      <c r="AH1395">
        <v>1</v>
      </c>
      <c r="AI1395">
        <v>26.3</v>
      </c>
      <c r="AJ1395">
        <v>126</v>
      </c>
      <c r="AK1395" t="s">
        <v>8</v>
      </c>
      <c r="AL1395">
        <v>58</v>
      </c>
      <c r="AM1395" t="s">
        <v>8</v>
      </c>
      <c r="AN1395" t="s">
        <v>8</v>
      </c>
      <c r="AO1395" t="s">
        <v>8</v>
      </c>
      <c r="AP1395" t="s">
        <v>8</v>
      </c>
      <c r="AQ1395" s="8">
        <v>44832</v>
      </c>
      <c r="AR1395" t="s">
        <v>2372</v>
      </c>
      <c r="AS1395" t="s">
        <v>76</v>
      </c>
      <c r="AT1395">
        <v>45782353</v>
      </c>
      <c r="AU1395">
        <v>3</v>
      </c>
      <c r="AV1395">
        <v>25</v>
      </c>
      <c r="AW1395">
        <v>76963480</v>
      </c>
    </row>
    <row r="1396" spans="1:49" x14ac:dyDescent="0.25">
      <c r="A1396">
        <v>763955712</v>
      </c>
      <c r="B1396">
        <v>2022</v>
      </c>
      <c r="C1396">
        <v>9</v>
      </c>
      <c r="D1396">
        <v>27</v>
      </c>
      <c r="E1396" s="8">
        <v>44831</v>
      </c>
      <c r="F1396">
        <v>520</v>
      </c>
      <c r="G1396">
        <v>2</v>
      </c>
      <c r="H1396">
        <v>1</v>
      </c>
      <c r="I1396">
        <v>302303</v>
      </c>
      <c r="J1396">
        <v>5</v>
      </c>
      <c r="K1396">
        <v>30</v>
      </c>
      <c r="L1396">
        <v>1</v>
      </c>
      <c r="M1396">
        <v>6312</v>
      </c>
      <c r="N1396" t="s">
        <v>39</v>
      </c>
      <c r="O1396" t="s">
        <v>8</v>
      </c>
      <c r="P1396">
        <v>1</v>
      </c>
      <c r="Q1396">
        <v>80504955</v>
      </c>
      <c r="R1396" t="s">
        <v>8</v>
      </c>
      <c r="S1396" s="8">
        <v>26710</v>
      </c>
      <c r="T1396" t="s">
        <v>2324</v>
      </c>
      <c r="U1396" t="s">
        <v>8</v>
      </c>
      <c r="V1396">
        <v>2</v>
      </c>
      <c r="W1396" t="s">
        <v>2367</v>
      </c>
      <c r="X1396" t="s">
        <v>2367</v>
      </c>
      <c r="Y1396" t="s">
        <v>2368</v>
      </c>
      <c r="Z1396">
        <v>49</v>
      </c>
      <c r="AA1396">
        <v>49</v>
      </c>
      <c r="AB1396">
        <v>7</v>
      </c>
      <c r="AC1396">
        <v>12</v>
      </c>
      <c r="AD1396" t="s">
        <v>2369</v>
      </c>
      <c r="AE1396">
        <v>2</v>
      </c>
      <c r="AF1396" t="s">
        <v>3121</v>
      </c>
      <c r="AG1396">
        <v>4</v>
      </c>
      <c r="AH1396">
        <v>1</v>
      </c>
      <c r="AI1396" t="s">
        <v>8</v>
      </c>
      <c r="AJ1396" t="s">
        <v>8</v>
      </c>
      <c r="AK1396" t="s">
        <v>8</v>
      </c>
      <c r="AL1396">
        <v>58</v>
      </c>
      <c r="AM1396" t="s">
        <v>8</v>
      </c>
      <c r="AN1396" t="s">
        <v>8</v>
      </c>
      <c r="AO1396" t="s">
        <v>8</v>
      </c>
      <c r="AP1396" t="s">
        <v>8</v>
      </c>
      <c r="AQ1396" s="8">
        <v>44832</v>
      </c>
      <c r="AR1396" t="s">
        <v>2372</v>
      </c>
      <c r="AS1396" t="s">
        <v>76</v>
      </c>
      <c r="AT1396">
        <v>70874294</v>
      </c>
      <c r="AU1396">
        <v>1</v>
      </c>
      <c r="AV1396">
        <v>45</v>
      </c>
      <c r="AW1396">
        <v>44699242</v>
      </c>
    </row>
    <row r="1397" spans="1:49" x14ac:dyDescent="0.25">
      <c r="A1397">
        <v>763956266</v>
      </c>
      <c r="B1397">
        <v>2022</v>
      </c>
      <c r="C1397">
        <v>9</v>
      </c>
      <c r="D1397">
        <v>27</v>
      </c>
      <c r="E1397" s="8">
        <v>44831</v>
      </c>
      <c r="F1397">
        <v>520</v>
      </c>
      <c r="G1397">
        <v>2</v>
      </c>
      <c r="H1397">
        <v>2</v>
      </c>
      <c r="I1397">
        <v>302303</v>
      </c>
      <c r="J1397">
        <v>5</v>
      </c>
      <c r="K1397">
        <v>30</v>
      </c>
      <c r="L1397">
        <v>1</v>
      </c>
      <c r="M1397">
        <v>6312</v>
      </c>
      <c r="N1397" t="s">
        <v>39</v>
      </c>
      <c r="O1397" t="s">
        <v>8</v>
      </c>
      <c r="P1397">
        <v>1</v>
      </c>
      <c r="Q1397">
        <v>33660987</v>
      </c>
      <c r="R1397" t="s">
        <v>8</v>
      </c>
      <c r="S1397" s="8">
        <v>16593</v>
      </c>
      <c r="T1397" t="s">
        <v>76</v>
      </c>
      <c r="U1397" t="s">
        <v>8</v>
      </c>
      <c r="V1397">
        <v>2</v>
      </c>
      <c r="W1397" t="s">
        <v>2367</v>
      </c>
      <c r="X1397" t="s">
        <v>2367</v>
      </c>
      <c r="Y1397" t="s">
        <v>2368</v>
      </c>
      <c r="Z1397">
        <v>77</v>
      </c>
      <c r="AA1397">
        <v>77</v>
      </c>
      <c r="AB1397">
        <v>3</v>
      </c>
      <c r="AC1397">
        <v>22</v>
      </c>
      <c r="AD1397" t="s">
        <v>2369</v>
      </c>
      <c r="AE1397">
        <v>2</v>
      </c>
      <c r="AF1397" t="s">
        <v>3121</v>
      </c>
      <c r="AG1397">
        <v>2</v>
      </c>
      <c r="AH1397">
        <v>1</v>
      </c>
      <c r="AI1397" t="s">
        <v>8</v>
      </c>
      <c r="AJ1397" t="s">
        <v>8</v>
      </c>
      <c r="AK1397" t="s">
        <v>8</v>
      </c>
      <c r="AL1397">
        <v>58</v>
      </c>
      <c r="AM1397" t="s">
        <v>8</v>
      </c>
      <c r="AN1397" t="s">
        <v>8</v>
      </c>
      <c r="AO1397" t="s">
        <v>8</v>
      </c>
      <c r="AP1397" t="s">
        <v>8</v>
      </c>
      <c r="AQ1397" s="8">
        <v>44832</v>
      </c>
      <c r="AR1397" t="s">
        <v>2372</v>
      </c>
      <c r="AS1397" t="s">
        <v>76</v>
      </c>
      <c r="AT1397">
        <v>70874294</v>
      </c>
      <c r="AU1397">
        <v>1</v>
      </c>
      <c r="AV1397">
        <v>45</v>
      </c>
      <c r="AW1397">
        <v>44699242</v>
      </c>
    </row>
    <row r="1398" spans="1:49" x14ac:dyDescent="0.25">
      <c r="A1398">
        <v>763957035</v>
      </c>
      <c r="B1398">
        <v>2022</v>
      </c>
      <c r="C1398">
        <v>9</v>
      </c>
      <c r="D1398">
        <v>27</v>
      </c>
      <c r="E1398" s="8">
        <v>44831</v>
      </c>
      <c r="F1398">
        <v>520</v>
      </c>
      <c r="G1398">
        <v>2</v>
      </c>
      <c r="H1398">
        <v>3</v>
      </c>
      <c r="I1398">
        <v>302303</v>
      </c>
      <c r="J1398">
        <v>5</v>
      </c>
      <c r="K1398">
        <v>30</v>
      </c>
      <c r="L1398">
        <v>1</v>
      </c>
      <c r="M1398">
        <v>6312</v>
      </c>
      <c r="N1398" t="s">
        <v>39</v>
      </c>
      <c r="O1398" t="s">
        <v>8</v>
      </c>
      <c r="P1398">
        <v>1</v>
      </c>
      <c r="Q1398">
        <v>43599007</v>
      </c>
      <c r="R1398" t="s">
        <v>8</v>
      </c>
      <c r="S1398" s="8">
        <v>31505</v>
      </c>
      <c r="T1398" t="s">
        <v>2324</v>
      </c>
      <c r="U1398" t="s">
        <v>8</v>
      </c>
      <c r="V1398">
        <v>2</v>
      </c>
      <c r="W1398" t="s">
        <v>2367</v>
      </c>
      <c r="X1398" t="s">
        <v>2367</v>
      </c>
      <c r="Y1398" t="s">
        <v>2368</v>
      </c>
      <c r="Z1398">
        <v>36</v>
      </c>
      <c r="AA1398">
        <v>36</v>
      </c>
      <c r="AB1398">
        <v>5</v>
      </c>
      <c r="AC1398">
        <v>24</v>
      </c>
      <c r="AD1398" t="s">
        <v>2369</v>
      </c>
      <c r="AE1398">
        <v>2</v>
      </c>
      <c r="AF1398" t="s">
        <v>3121</v>
      </c>
      <c r="AG1398">
        <v>3</v>
      </c>
      <c r="AH1398">
        <v>1</v>
      </c>
      <c r="AI1398" t="s">
        <v>8</v>
      </c>
      <c r="AJ1398" t="s">
        <v>8</v>
      </c>
      <c r="AK1398" t="s">
        <v>8</v>
      </c>
      <c r="AL1398">
        <v>58</v>
      </c>
      <c r="AM1398" t="s">
        <v>8</v>
      </c>
      <c r="AN1398" t="s">
        <v>8</v>
      </c>
      <c r="AO1398" t="s">
        <v>8</v>
      </c>
      <c r="AP1398" t="s">
        <v>8</v>
      </c>
      <c r="AQ1398" s="8">
        <v>44832</v>
      </c>
      <c r="AR1398" t="s">
        <v>2372</v>
      </c>
      <c r="AS1398" t="s">
        <v>76</v>
      </c>
      <c r="AT1398">
        <v>70874294</v>
      </c>
      <c r="AU1398">
        <v>1</v>
      </c>
      <c r="AV1398">
        <v>45</v>
      </c>
      <c r="AW1398">
        <v>44699242</v>
      </c>
    </row>
    <row r="1399" spans="1:49" x14ac:dyDescent="0.25">
      <c r="A1399">
        <v>763958120</v>
      </c>
      <c r="B1399">
        <v>2022</v>
      </c>
      <c r="C1399">
        <v>9</v>
      </c>
      <c r="D1399">
        <v>27</v>
      </c>
      <c r="E1399" s="8">
        <v>44831</v>
      </c>
      <c r="F1399">
        <v>520</v>
      </c>
      <c r="G1399">
        <v>2</v>
      </c>
      <c r="H1399">
        <v>4</v>
      </c>
      <c r="I1399">
        <v>302303</v>
      </c>
      <c r="J1399">
        <v>5</v>
      </c>
      <c r="K1399">
        <v>30</v>
      </c>
      <c r="L1399">
        <v>1</v>
      </c>
      <c r="M1399">
        <v>6312</v>
      </c>
      <c r="N1399" t="s">
        <v>39</v>
      </c>
      <c r="O1399" t="s">
        <v>8</v>
      </c>
      <c r="P1399">
        <v>1</v>
      </c>
      <c r="Q1399">
        <v>816147</v>
      </c>
      <c r="R1399" t="s">
        <v>8</v>
      </c>
      <c r="S1399" s="8">
        <v>21395</v>
      </c>
      <c r="T1399" t="s">
        <v>76</v>
      </c>
      <c r="U1399" t="s">
        <v>8</v>
      </c>
      <c r="V1399">
        <v>2</v>
      </c>
      <c r="W1399" t="s">
        <v>2367</v>
      </c>
      <c r="X1399" t="s">
        <v>2367</v>
      </c>
      <c r="Y1399" t="s">
        <v>2368</v>
      </c>
      <c r="Z1399">
        <v>64</v>
      </c>
      <c r="AA1399">
        <v>64</v>
      </c>
      <c r="AB1399">
        <v>1</v>
      </c>
      <c r="AC1399">
        <v>29</v>
      </c>
      <c r="AD1399" t="s">
        <v>2369</v>
      </c>
      <c r="AE1399">
        <v>2</v>
      </c>
      <c r="AF1399" t="s">
        <v>3121</v>
      </c>
      <c r="AG1399">
        <v>3</v>
      </c>
      <c r="AH1399">
        <v>1</v>
      </c>
      <c r="AI1399" t="s">
        <v>8</v>
      </c>
      <c r="AJ1399" t="s">
        <v>8</v>
      </c>
      <c r="AK1399" t="s">
        <v>8</v>
      </c>
      <c r="AL1399">
        <v>58</v>
      </c>
      <c r="AM1399" t="s">
        <v>8</v>
      </c>
      <c r="AN1399" t="s">
        <v>8</v>
      </c>
      <c r="AO1399" t="s">
        <v>8</v>
      </c>
      <c r="AP1399" t="s">
        <v>8</v>
      </c>
      <c r="AQ1399" s="8">
        <v>44832</v>
      </c>
      <c r="AR1399" t="s">
        <v>2372</v>
      </c>
      <c r="AS1399" t="s">
        <v>76</v>
      </c>
      <c r="AT1399">
        <v>70874294</v>
      </c>
      <c r="AU1399">
        <v>1</v>
      </c>
      <c r="AV1399">
        <v>45</v>
      </c>
      <c r="AW1399">
        <v>44699242</v>
      </c>
    </row>
    <row r="1400" spans="1:49" x14ac:dyDescent="0.25">
      <c r="A1400">
        <v>763958767</v>
      </c>
      <c r="B1400">
        <v>2022</v>
      </c>
      <c r="C1400">
        <v>9</v>
      </c>
      <c r="D1400">
        <v>27</v>
      </c>
      <c r="E1400" s="8">
        <v>44831</v>
      </c>
      <c r="F1400">
        <v>520</v>
      </c>
      <c r="G1400">
        <v>2</v>
      </c>
      <c r="H1400">
        <v>5</v>
      </c>
      <c r="I1400">
        <v>302303</v>
      </c>
      <c r="J1400">
        <v>5</v>
      </c>
      <c r="K1400">
        <v>30</v>
      </c>
      <c r="L1400">
        <v>1</v>
      </c>
      <c r="M1400">
        <v>6312</v>
      </c>
      <c r="N1400" t="s">
        <v>39</v>
      </c>
      <c r="O1400" t="s">
        <v>8</v>
      </c>
      <c r="P1400">
        <v>1</v>
      </c>
      <c r="Q1400">
        <v>40310726</v>
      </c>
      <c r="R1400" t="s">
        <v>8</v>
      </c>
      <c r="S1400" s="8">
        <v>29048</v>
      </c>
      <c r="T1400" t="s">
        <v>76</v>
      </c>
      <c r="U1400" t="s">
        <v>8</v>
      </c>
      <c r="V1400">
        <v>2</v>
      </c>
      <c r="W1400" t="s">
        <v>2367</v>
      </c>
      <c r="X1400" t="s">
        <v>2367</v>
      </c>
      <c r="Y1400" t="s">
        <v>2368</v>
      </c>
      <c r="Z1400">
        <v>43</v>
      </c>
      <c r="AA1400">
        <v>43</v>
      </c>
      <c r="AB1400">
        <v>2</v>
      </c>
      <c r="AC1400">
        <v>15</v>
      </c>
      <c r="AD1400" t="s">
        <v>2369</v>
      </c>
      <c r="AE1400">
        <v>2</v>
      </c>
      <c r="AF1400" t="s">
        <v>3121</v>
      </c>
      <c r="AG1400">
        <v>2</v>
      </c>
      <c r="AH1400">
        <v>1</v>
      </c>
      <c r="AI1400" t="s">
        <v>8</v>
      </c>
      <c r="AJ1400" t="s">
        <v>8</v>
      </c>
      <c r="AK1400" t="s">
        <v>8</v>
      </c>
      <c r="AL1400">
        <v>58</v>
      </c>
      <c r="AM1400" t="s">
        <v>8</v>
      </c>
      <c r="AN1400" t="s">
        <v>8</v>
      </c>
      <c r="AO1400" t="s">
        <v>8</v>
      </c>
      <c r="AP1400" t="s">
        <v>8</v>
      </c>
      <c r="AQ1400" s="8">
        <v>44832</v>
      </c>
      <c r="AR1400" t="s">
        <v>2372</v>
      </c>
      <c r="AS1400" t="s">
        <v>76</v>
      </c>
      <c r="AT1400">
        <v>70874294</v>
      </c>
      <c r="AU1400">
        <v>1</v>
      </c>
      <c r="AV1400">
        <v>45</v>
      </c>
      <c r="AW1400">
        <v>44699242</v>
      </c>
    </row>
    <row r="1401" spans="1:49" x14ac:dyDescent="0.25">
      <c r="A1401">
        <v>763959204</v>
      </c>
      <c r="B1401">
        <v>2022</v>
      </c>
      <c r="C1401">
        <v>9</v>
      </c>
      <c r="D1401">
        <v>27</v>
      </c>
      <c r="E1401" s="8">
        <v>44831</v>
      </c>
      <c r="F1401">
        <v>520</v>
      </c>
      <c r="G1401">
        <v>2</v>
      </c>
      <c r="H1401">
        <v>6</v>
      </c>
      <c r="I1401">
        <v>302303</v>
      </c>
      <c r="J1401">
        <v>5</v>
      </c>
      <c r="K1401">
        <v>30</v>
      </c>
      <c r="L1401">
        <v>1</v>
      </c>
      <c r="M1401">
        <v>6312</v>
      </c>
      <c r="N1401" t="s">
        <v>39</v>
      </c>
      <c r="O1401" t="s">
        <v>8</v>
      </c>
      <c r="P1401">
        <v>1</v>
      </c>
      <c r="Q1401">
        <v>44132589</v>
      </c>
      <c r="R1401" t="s">
        <v>8</v>
      </c>
      <c r="S1401" s="8">
        <v>24737</v>
      </c>
      <c r="T1401" t="s">
        <v>76</v>
      </c>
      <c r="U1401" t="s">
        <v>8</v>
      </c>
      <c r="V1401">
        <v>2</v>
      </c>
      <c r="W1401" t="s">
        <v>2367</v>
      </c>
      <c r="X1401" t="s">
        <v>2367</v>
      </c>
      <c r="Y1401" t="s">
        <v>2368</v>
      </c>
      <c r="Z1401">
        <v>55</v>
      </c>
      <c r="AA1401">
        <v>55</v>
      </c>
      <c r="AB1401">
        <v>0</v>
      </c>
      <c r="AC1401">
        <v>5</v>
      </c>
      <c r="AD1401" t="s">
        <v>2369</v>
      </c>
      <c r="AE1401">
        <v>2</v>
      </c>
      <c r="AF1401" t="s">
        <v>3121</v>
      </c>
      <c r="AG1401">
        <v>2</v>
      </c>
      <c r="AH1401">
        <v>1</v>
      </c>
      <c r="AI1401" t="s">
        <v>8</v>
      </c>
      <c r="AJ1401" t="s">
        <v>8</v>
      </c>
      <c r="AK1401" t="s">
        <v>8</v>
      </c>
      <c r="AL1401">
        <v>58</v>
      </c>
      <c r="AM1401" t="s">
        <v>8</v>
      </c>
      <c r="AN1401" t="s">
        <v>8</v>
      </c>
      <c r="AO1401" t="s">
        <v>8</v>
      </c>
      <c r="AP1401" t="s">
        <v>8</v>
      </c>
      <c r="AQ1401" s="8">
        <v>44832</v>
      </c>
      <c r="AR1401" t="s">
        <v>2372</v>
      </c>
      <c r="AS1401" t="s">
        <v>76</v>
      </c>
      <c r="AT1401">
        <v>70874294</v>
      </c>
      <c r="AU1401">
        <v>1</v>
      </c>
      <c r="AV1401">
        <v>45</v>
      </c>
      <c r="AW1401">
        <v>44699242</v>
      </c>
    </row>
    <row r="1402" spans="1:49" x14ac:dyDescent="0.25">
      <c r="A1402">
        <v>763959759</v>
      </c>
      <c r="B1402">
        <v>2022</v>
      </c>
      <c r="C1402">
        <v>9</v>
      </c>
      <c r="D1402">
        <v>27</v>
      </c>
      <c r="E1402" s="8">
        <v>44831</v>
      </c>
      <c r="F1402">
        <v>520</v>
      </c>
      <c r="G1402">
        <v>2</v>
      </c>
      <c r="H1402">
        <v>7</v>
      </c>
      <c r="I1402">
        <v>302303</v>
      </c>
      <c r="J1402">
        <v>5</v>
      </c>
      <c r="K1402">
        <v>30</v>
      </c>
      <c r="L1402">
        <v>1</v>
      </c>
      <c r="M1402">
        <v>6312</v>
      </c>
      <c r="N1402" t="s">
        <v>39</v>
      </c>
      <c r="O1402" t="s">
        <v>8</v>
      </c>
      <c r="P1402">
        <v>1</v>
      </c>
      <c r="Q1402">
        <v>45818205</v>
      </c>
      <c r="R1402" t="s">
        <v>8</v>
      </c>
      <c r="S1402" s="8">
        <v>31256</v>
      </c>
      <c r="T1402" t="s">
        <v>76</v>
      </c>
      <c r="U1402" t="s">
        <v>8</v>
      </c>
      <c r="V1402">
        <v>2</v>
      </c>
      <c r="W1402" t="s">
        <v>2367</v>
      </c>
      <c r="X1402" t="s">
        <v>2367</v>
      </c>
      <c r="Y1402" t="s">
        <v>2368</v>
      </c>
      <c r="Z1402">
        <v>37</v>
      </c>
      <c r="AA1402">
        <v>37</v>
      </c>
      <c r="AB1402">
        <v>1</v>
      </c>
      <c r="AC1402">
        <v>30</v>
      </c>
      <c r="AD1402" t="s">
        <v>2369</v>
      </c>
      <c r="AE1402">
        <v>2</v>
      </c>
      <c r="AF1402" t="s">
        <v>3121</v>
      </c>
      <c r="AG1402">
        <v>2</v>
      </c>
      <c r="AH1402">
        <v>1</v>
      </c>
      <c r="AI1402" t="s">
        <v>8</v>
      </c>
      <c r="AJ1402" t="s">
        <v>8</v>
      </c>
      <c r="AK1402" t="s">
        <v>8</v>
      </c>
      <c r="AL1402">
        <v>58</v>
      </c>
      <c r="AM1402" t="s">
        <v>8</v>
      </c>
      <c r="AN1402" t="s">
        <v>8</v>
      </c>
      <c r="AO1402" t="s">
        <v>8</v>
      </c>
      <c r="AP1402" t="s">
        <v>8</v>
      </c>
      <c r="AQ1402" s="8">
        <v>44832</v>
      </c>
      <c r="AR1402" t="s">
        <v>2372</v>
      </c>
      <c r="AS1402" t="s">
        <v>76</v>
      </c>
      <c r="AT1402">
        <v>70874294</v>
      </c>
      <c r="AU1402">
        <v>1</v>
      </c>
      <c r="AV1402">
        <v>45</v>
      </c>
      <c r="AW1402">
        <v>44699242</v>
      </c>
    </row>
    <row r="1403" spans="1:49" x14ac:dyDescent="0.25">
      <c r="A1403">
        <v>763960489</v>
      </c>
      <c r="B1403">
        <v>2022</v>
      </c>
      <c r="C1403">
        <v>9</v>
      </c>
      <c r="D1403">
        <v>27</v>
      </c>
      <c r="E1403" s="8">
        <v>44831</v>
      </c>
      <c r="F1403">
        <v>520</v>
      </c>
      <c r="G1403">
        <v>2</v>
      </c>
      <c r="H1403">
        <v>8</v>
      </c>
      <c r="I1403">
        <v>302303</v>
      </c>
      <c r="J1403">
        <v>5</v>
      </c>
      <c r="K1403">
        <v>30</v>
      </c>
      <c r="L1403">
        <v>1</v>
      </c>
      <c r="M1403">
        <v>6312</v>
      </c>
      <c r="N1403" t="s">
        <v>39</v>
      </c>
      <c r="O1403" t="s">
        <v>8</v>
      </c>
      <c r="P1403">
        <v>1</v>
      </c>
      <c r="Q1403">
        <v>1049470</v>
      </c>
      <c r="R1403" t="s">
        <v>8</v>
      </c>
      <c r="S1403" s="8">
        <v>26164</v>
      </c>
      <c r="T1403" t="s">
        <v>76</v>
      </c>
      <c r="U1403" t="s">
        <v>8</v>
      </c>
      <c r="V1403">
        <v>2</v>
      </c>
      <c r="W1403" t="s">
        <v>2367</v>
      </c>
      <c r="X1403" t="s">
        <v>2367</v>
      </c>
      <c r="Y1403" t="s">
        <v>2368</v>
      </c>
      <c r="Z1403">
        <v>51</v>
      </c>
      <c r="AA1403">
        <v>51</v>
      </c>
      <c r="AB1403">
        <v>1</v>
      </c>
      <c r="AC1403">
        <v>8</v>
      </c>
      <c r="AD1403" t="s">
        <v>2369</v>
      </c>
      <c r="AE1403">
        <v>2</v>
      </c>
      <c r="AF1403" t="s">
        <v>3121</v>
      </c>
      <c r="AG1403">
        <v>2</v>
      </c>
      <c r="AH1403">
        <v>1</v>
      </c>
      <c r="AI1403" t="s">
        <v>8</v>
      </c>
      <c r="AJ1403" t="s">
        <v>8</v>
      </c>
      <c r="AK1403" t="s">
        <v>8</v>
      </c>
      <c r="AL1403">
        <v>58</v>
      </c>
      <c r="AM1403" t="s">
        <v>8</v>
      </c>
      <c r="AN1403" t="s">
        <v>8</v>
      </c>
      <c r="AO1403" t="s">
        <v>8</v>
      </c>
      <c r="AP1403" t="s">
        <v>8</v>
      </c>
      <c r="AQ1403" s="8">
        <v>44832</v>
      </c>
      <c r="AR1403" t="s">
        <v>2372</v>
      </c>
      <c r="AS1403" t="s">
        <v>76</v>
      </c>
      <c r="AT1403">
        <v>70874294</v>
      </c>
      <c r="AU1403">
        <v>1</v>
      </c>
      <c r="AV1403">
        <v>45</v>
      </c>
      <c r="AW1403">
        <v>44699242</v>
      </c>
    </row>
    <row r="1404" spans="1:49" x14ac:dyDescent="0.25">
      <c r="A1404">
        <v>763961029</v>
      </c>
      <c r="B1404">
        <v>2022</v>
      </c>
      <c r="C1404">
        <v>9</v>
      </c>
      <c r="D1404">
        <v>27</v>
      </c>
      <c r="E1404" s="8">
        <v>44831</v>
      </c>
      <c r="F1404">
        <v>520</v>
      </c>
      <c r="G1404">
        <v>2</v>
      </c>
      <c r="H1404">
        <v>9</v>
      </c>
      <c r="I1404">
        <v>302303</v>
      </c>
      <c r="J1404">
        <v>5</v>
      </c>
      <c r="K1404">
        <v>30</v>
      </c>
      <c r="L1404">
        <v>1</v>
      </c>
      <c r="M1404">
        <v>6312</v>
      </c>
      <c r="N1404" t="s">
        <v>39</v>
      </c>
      <c r="O1404" t="s">
        <v>8</v>
      </c>
      <c r="P1404">
        <v>1</v>
      </c>
      <c r="Q1404">
        <v>41798081</v>
      </c>
      <c r="R1404" t="s">
        <v>8</v>
      </c>
      <c r="S1404" s="8">
        <v>30473</v>
      </c>
      <c r="T1404" t="s">
        <v>76</v>
      </c>
      <c r="U1404" t="s">
        <v>8</v>
      </c>
      <c r="V1404">
        <v>2</v>
      </c>
      <c r="W1404" t="s">
        <v>2367</v>
      </c>
      <c r="X1404" t="s">
        <v>2367</v>
      </c>
      <c r="Y1404" t="s">
        <v>2368</v>
      </c>
      <c r="Z1404">
        <v>39</v>
      </c>
      <c r="AA1404">
        <v>39</v>
      </c>
      <c r="AB1404">
        <v>3</v>
      </c>
      <c r="AC1404">
        <v>21</v>
      </c>
      <c r="AD1404" t="s">
        <v>2369</v>
      </c>
      <c r="AE1404">
        <v>2</v>
      </c>
      <c r="AF1404" t="s">
        <v>3121</v>
      </c>
      <c r="AG1404">
        <v>2</v>
      </c>
      <c r="AH1404">
        <v>1</v>
      </c>
      <c r="AI1404" t="s">
        <v>8</v>
      </c>
      <c r="AJ1404" t="s">
        <v>8</v>
      </c>
      <c r="AK1404" t="s">
        <v>8</v>
      </c>
      <c r="AL1404">
        <v>58</v>
      </c>
      <c r="AM1404" t="s">
        <v>8</v>
      </c>
      <c r="AN1404" t="s">
        <v>8</v>
      </c>
      <c r="AO1404" t="s">
        <v>8</v>
      </c>
      <c r="AP1404" t="s">
        <v>8</v>
      </c>
      <c r="AQ1404" s="8">
        <v>44832</v>
      </c>
      <c r="AR1404" t="s">
        <v>2372</v>
      </c>
      <c r="AS1404" t="s">
        <v>76</v>
      </c>
      <c r="AT1404">
        <v>70874294</v>
      </c>
      <c r="AU1404">
        <v>1</v>
      </c>
      <c r="AV1404">
        <v>45</v>
      </c>
      <c r="AW1404">
        <v>44699242</v>
      </c>
    </row>
    <row r="1405" spans="1:49" x14ac:dyDescent="0.25">
      <c r="A1405">
        <v>763961476</v>
      </c>
      <c r="B1405">
        <v>2022</v>
      </c>
      <c r="C1405">
        <v>9</v>
      </c>
      <c r="D1405">
        <v>27</v>
      </c>
      <c r="E1405" s="8">
        <v>44831</v>
      </c>
      <c r="F1405">
        <v>520</v>
      </c>
      <c r="G1405">
        <v>2</v>
      </c>
      <c r="H1405">
        <v>10</v>
      </c>
      <c r="I1405">
        <v>302303</v>
      </c>
      <c r="J1405">
        <v>5</v>
      </c>
      <c r="K1405">
        <v>30</v>
      </c>
      <c r="L1405">
        <v>1</v>
      </c>
      <c r="M1405">
        <v>6312</v>
      </c>
      <c r="N1405" t="s">
        <v>39</v>
      </c>
      <c r="O1405" t="s">
        <v>8</v>
      </c>
      <c r="P1405">
        <v>1</v>
      </c>
      <c r="Q1405">
        <v>77336479</v>
      </c>
      <c r="R1405" t="s">
        <v>8</v>
      </c>
      <c r="S1405" s="8">
        <v>35094</v>
      </c>
      <c r="T1405" t="s">
        <v>76</v>
      </c>
      <c r="U1405" t="s">
        <v>8</v>
      </c>
      <c r="V1405">
        <v>2</v>
      </c>
      <c r="W1405" t="s">
        <v>2367</v>
      </c>
      <c r="X1405" t="s">
        <v>2367</v>
      </c>
      <c r="Y1405" t="s">
        <v>2368</v>
      </c>
      <c r="Z1405">
        <v>26</v>
      </c>
      <c r="AA1405">
        <v>26</v>
      </c>
      <c r="AB1405">
        <v>7</v>
      </c>
      <c r="AC1405">
        <v>28</v>
      </c>
      <c r="AD1405" t="s">
        <v>2369</v>
      </c>
      <c r="AE1405">
        <v>2</v>
      </c>
      <c r="AF1405" t="s">
        <v>3121</v>
      </c>
      <c r="AG1405">
        <v>2</v>
      </c>
      <c r="AH1405">
        <v>1</v>
      </c>
      <c r="AI1405" t="s">
        <v>8</v>
      </c>
      <c r="AJ1405" t="s">
        <v>8</v>
      </c>
      <c r="AK1405" t="s">
        <v>8</v>
      </c>
      <c r="AL1405">
        <v>58</v>
      </c>
      <c r="AM1405" t="s">
        <v>8</v>
      </c>
      <c r="AN1405" t="s">
        <v>8</v>
      </c>
      <c r="AO1405" t="s">
        <v>8</v>
      </c>
      <c r="AP1405" t="s">
        <v>8</v>
      </c>
      <c r="AQ1405" s="8">
        <v>44832</v>
      </c>
      <c r="AR1405" t="s">
        <v>2372</v>
      </c>
      <c r="AS1405" t="s">
        <v>76</v>
      </c>
      <c r="AT1405">
        <v>70874294</v>
      </c>
      <c r="AU1405">
        <v>1</v>
      </c>
      <c r="AV1405">
        <v>45</v>
      </c>
      <c r="AW1405">
        <v>44699242</v>
      </c>
    </row>
    <row r="1406" spans="1:49" x14ac:dyDescent="0.25">
      <c r="A1406">
        <v>763961879</v>
      </c>
      <c r="B1406">
        <v>2022</v>
      </c>
      <c r="C1406">
        <v>9</v>
      </c>
      <c r="D1406">
        <v>27</v>
      </c>
      <c r="E1406" s="8">
        <v>44831</v>
      </c>
      <c r="F1406">
        <v>520</v>
      </c>
      <c r="G1406">
        <v>2</v>
      </c>
      <c r="H1406">
        <v>11</v>
      </c>
      <c r="I1406">
        <v>302303</v>
      </c>
      <c r="J1406">
        <v>5</v>
      </c>
      <c r="K1406">
        <v>30</v>
      </c>
      <c r="L1406">
        <v>1</v>
      </c>
      <c r="M1406">
        <v>6312</v>
      </c>
      <c r="N1406" t="s">
        <v>39</v>
      </c>
      <c r="O1406" t="s">
        <v>8</v>
      </c>
      <c r="P1406">
        <v>1</v>
      </c>
      <c r="Q1406">
        <v>43121020</v>
      </c>
      <c r="R1406" t="s">
        <v>8</v>
      </c>
      <c r="S1406" s="8">
        <v>31271</v>
      </c>
      <c r="T1406" t="s">
        <v>76</v>
      </c>
      <c r="U1406" t="s">
        <v>8</v>
      </c>
      <c r="V1406">
        <v>2</v>
      </c>
      <c r="W1406" t="s">
        <v>2367</v>
      </c>
      <c r="X1406" t="s">
        <v>2367</v>
      </c>
      <c r="Y1406" t="s">
        <v>2368</v>
      </c>
      <c r="Z1406">
        <v>37</v>
      </c>
      <c r="AA1406">
        <v>37</v>
      </c>
      <c r="AB1406">
        <v>1</v>
      </c>
      <c r="AC1406">
        <v>15</v>
      </c>
      <c r="AD1406" t="s">
        <v>2369</v>
      </c>
      <c r="AE1406">
        <v>2</v>
      </c>
      <c r="AF1406" t="s">
        <v>3121</v>
      </c>
      <c r="AG1406">
        <v>2</v>
      </c>
      <c r="AH1406">
        <v>1</v>
      </c>
      <c r="AI1406" t="s">
        <v>8</v>
      </c>
      <c r="AJ1406" t="s">
        <v>8</v>
      </c>
      <c r="AK1406" t="s">
        <v>8</v>
      </c>
      <c r="AL1406">
        <v>58</v>
      </c>
      <c r="AM1406" t="s">
        <v>8</v>
      </c>
      <c r="AN1406" t="s">
        <v>8</v>
      </c>
      <c r="AO1406" t="s">
        <v>8</v>
      </c>
      <c r="AP1406" t="s">
        <v>8</v>
      </c>
      <c r="AQ1406" s="8">
        <v>44832</v>
      </c>
      <c r="AR1406" t="s">
        <v>2372</v>
      </c>
      <c r="AS1406" t="s">
        <v>76</v>
      </c>
      <c r="AT1406">
        <v>70874294</v>
      </c>
      <c r="AU1406">
        <v>1</v>
      </c>
      <c r="AV1406">
        <v>45</v>
      </c>
      <c r="AW1406">
        <v>44699242</v>
      </c>
    </row>
    <row r="1407" spans="1:49" x14ac:dyDescent="0.25">
      <c r="A1407">
        <v>764799962</v>
      </c>
      <c r="B1407">
        <v>2022</v>
      </c>
      <c r="C1407">
        <v>9</v>
      </c>
      <c r="D1407">
        <v>27</v>
      </c>
      <c r="E1407" s="8">
        <v>44831</v>
      </c>
      <c r="F1407" t="s">
        <v>3274</v>
      </c>
      <c r="G1407">
        <v>14</v>
      </c>
      <c r="H1407">
        <v>1</v>
      </c>
      <c r="I1407">
        <v>303304</v>
      </c>
      <c r="J1407">
        <v>5</v>
      </c>
      <c r="K1407">
        <v>30</v>
      </c>
      <c r="L1407">
        <v>3</v>
      </c>
      <c r="M1407">
        <v>6318</v>
      </c>
      <c r="N1407" t="s">
        <v>6</v>
      </c>
      <c r="O1407" t="s">
        <v>8</v>
      </c>
      <c r="P1407">
        <v>1</v>
      </c>
      <c r="Q1407">
        <v>90606793</v>
      </c>
      <c r="R1407" t="s">
        <v>8</v>
      </c>
      <c r="S1407" s="8">
        <v>43130</v>
      </c>
      <c r="T1407" t="s">
        <v>2324</v>
      </c>
      <c r="U1407" t="s">
        <v>8</v>
      </c>
      <c r="V1407">
        <v>2</v>
      </c>
      <c r="W1407" t="s">
        <v>2367</v>
      </c>
      <c r="X1407" t="s">
        <v>2367</v>
      </c>
      <c r="Y1407" t="s">
        <v>2368</v>
      </c>
      <c r="Z1407">
        <v>4</v>
      </c>
      <c r="AA1407">
        <v>4</v>
      </c>
      <c r="AB1407">
        <v>7</v>
      </c>
      <c r="AC1407">
        <v>28</v>
      </c>
      <c r="AD1407" t="s">
        <v>2369</v>
      </c>
      <c r="AE1407">
        <v>1</v>
      </c>
      <c r="AF1407" t="s">
        <v>3121</v>
      </c>
      <c r="AG1407">
        <v>2</v>
      </c>
      <c r="AH1407">
        <v>1</v>
      </c>
      <c r="AI1407" t="s">
        <v>8</v>
      </c>
      <c r="AJ1407" t="s">
        <v>8</v>
      </c>
      <c r="AK1407" t="s">
        <v>8</v>
      </c>
      <c r="AL1407">
        <v>58</v>
      </c>
      <c r="AM1407" t="s">
        <v>8</v>
      </c>
      <c r="AN1407" t="s">
        <v>8</v>
      </c>
      <c r="AO1407" t="s">
        <v>8</v>
      </c>
      <c r="AP1407" t="s">
        <v>8</v>
      </c>
      <c r="AQ1407" s="8">
        <v>44833</v>
      </c>
      <c r="AR1407" t="s">
        <v>2372</v>
      </c>
      <c r="AS1407" t="s">
        <v>76</v>
      </c>
      <c r="AT1407">
        <v>80298156</v>
      </c>
      <c r="AU1407">
        <v>8</v>
      </c>
      <c r="AV1407">
        <v>28</v>
      </c>
      <c r="AW1407">
        <v>43520423</v>
      </c>
    </row>
    <row r="1408" spans="1:49" x14ac:dyDescent="0.25">
      <c r="A1408">
        <v>764800495</v>
      </c>
      <c r="B1408">
        <v>2022</v>
      </c>
      <c r="C1408">
        <v>9</v>
      </c>
      <c r="D1408">
        <v>27</v>
      </c>
      <c r="E1408" s="8">
        <v>44831</v>
      </c>
      <c r="F1408" t="s">
        <v>3274</v>
      </c>
      <c r="G1408">
        <v>14</v>
      </c>
      <c r="H1408">
        <v>2</v>
      </c>
      <c r="I1408">
        <v>303304</v>
      </c>
      <c r="J1408">
        <v>5</v>
      </c>
      <c r="K1408">
        <v>30</v>
      </c>
      <c r="L1408">
        <v>3</v>
      </c>
      <c r="M1408">
        <v>6318</v>
      </c>
      <c r="N1408" t="s">
        <v>6</v>
      </c>
      <c r="O1408" t="s">
        <v>8</v>
      </c>
      <c r="P1408">
        <v>1</v>
      </c>
      <c r="Q1408">
        <v>79674964</v>
      </c>
      <c r="R1408" t="s">
        <v>8</v>
      </c>
      <c r="S1408" s="8">
        <v>42509</v>
      </c>
      <c r="T1408" t="s">
        <v>2324</v>
      </c>
      <c r="U1408" t="s">
        <v>8</v>
      </c>
      <c r="V1408">
        <v>2</v>
      </c>
      <c r="W1408" t="s">
        <v>2367</v>
      </c>
      <c r="X1408" t="s">
        <v>2367</v>
      </c>
      <c r="Y1408" t="s">
        <v>2368</v>
      </c>
      <c r="Z1408">
        <v>6</v>
      </c>
      <c r="AA1408">
        <v>6</v>
      </c>
      <c r="AB1408">
        <v>4</v>
      </c>
      <c r="AC1408">
        <v>8</v>
      </c>
      <c r="AD1408" t="s">
        <v>2369</v>
      </c>
      <c r="AE1408">
        <v>1</v>
      </c>
      <c r="AF1408" t="s">
        <v>3121</v>
      </c>
      <c r="AG1408">
        <v>2</v>
      </c>
      <c r="AH1408">
        <v>1</v>
      </c>
      <c r="AI1408" t="s">
        <v>8</v>
      </c>
      <c r="AJ1408" t="s">
        <v>8</v>
      </c>
      <c r="AK1408" t="s">
        <v>8</v>
      </c>
      <c r="AL1408">
        <v>58</v>
      </c>
      <c r="AM1408" t="s">
        <v>8</v>
      </c>
      <c r="AN1408" t="s">
        <v>8</v>
      </c>
      <c r="AO1408" t="s">
        <v>8</v>
      </c>
      <c r="AP1408" t="s">
        <v>8</v>
      </c>
      <c r="AQ1408" s="8">
        <v>44833</v>
      </c>
      <c r="AR1408" t="s">
        <v>2372</v>
      </c>
      <c r="AS1408" t="s">
        <v>76</v>
      </c>
      <c r="AT1408">
        <v>80298156</v>
      </c>
      <c r="AU1408">
        <v>8</v>
      </c>
      <c r="AV1408">
        <v>28</v>
      </c>
      <c r="AW1408">
        <v>43520423</v>
      </c>
    </row>
    <row r="1409" spans="1:49" x14ac:dyDescent="0.25">
      <c r="A1409">
        <v>764940869</v>
      </c>
      <c r="B1409">
        <v>2022</v>
      </c>
      <c r="C1409">
        <v>9</v>
      </c>
      <c r="D1409">
        <v>27</v>
      </c>
      <c r="E1409" s="8">
        <v>44831</v>
      </c>
      <c r="F1409" t="s">
        <v>3237</v>
      </c>
      <c r="G1409">
        <v>14</v>
      </c>
      <c r="H1409">
        <v>1</v>
      </c>
      <c r="I1409">
        <v>301203</v>
      </c>
      <c r="J1409">
        <v>5</v>
      </c>
      <c r="K1409">
        <v>30</v>
      </c>
      <c r="L1409">
        <v>7</v>
      </c>
      <c r="M1409">
        <v>7297</v>
      </c>
      <c r="N1409" t="s">
        <v>23</v>
      </c>
      <c r="O1409" t="s">
        <v>8</v>
      </c>
      <c r="P1409">
        <v>1</v>
      </c>
      <c r="Q1409">
        <v>91388621</v>
      </c>
      <c r="R1409" t="s">
        <v>8</v>
      </c>
      <c r="S1409" s="8">
        <v>43643</v>
      </c>
      <c r="T1409" t="s">
        <v>2324</v>
      </c>
      <c r="U1409" t="s">
        <v>8</v>
      </c>
      <c r="V1409">
        <v>2</v>
      </c>
      <c r="W1409" t="s">
        <v>2367</v>
      </c>
      <c r="X1409" t="s">
        <v>2367</v>
      </c>
      <c r="Y1409" t="s">
        <v>2368</v>
      </c>
      <c r="Z1409">
        <v>3</v>
      </c>
      <c r="AA1409">
        <v>3</v>
      </c>
      <c r="AB1409">
        <v>3</v>
      </c>
      <c r="AC1409">
        <v>0</v>
      </c>
      <c r="AD1409" t="s">
        <v>2369</v>
      </c>
      <c r="AE1409">
        <v>1</v>
      </c>
      <c r="AF1409" t="s">
        <v>3121</v>
      </c>
      <c r="AG1409">
        <v>2</v>
      </c>
      <c r="AH1409">
        <v>1</v>
      </c>
      <c r="AI1409" t="s">
        <v>8</v>
      </c>
      <c r="AJ1409" t="s">
        <v>8</v>
      </c>
      <c r="AK1409" t="s">
        <v>8</v>
      </c>
      <c r="AL1409">
        <v>58</v>
      </c>
      <c r="AM1409" t="s">
        <v>8</v>
      </c>
      <c r="AN1409" t="s">
        <v>8</v>
      </c>
      <c r="AO1409" t="s">
        <v>8</v>
      </c>
      <c r="AP1409" t="s">
        <v>8</v>
      </c>
      <c r="AQ1409" s="8">
        <v>44833</v>
      </c>
      <c r="AR1409" t="s">
        <v>2372</v>
      </c>
      <c r="AS1409" t="s">
        <v>76</v>
      </c>
      <c r="AT1409">
        <v>73302600</v>
      </c>
      <c r="AU1409">
        <v>6</v>
      </c>
      <c r="AV1409">
        <v>29</v>
      </c>
      <c r="AW1409">
        <v>76963480</v>
      </c>
    </row>
    <row r="1410" spans="1:49" x14ac:dyDescent="0.25">
      <c r="A1410">
        <v>765470836</v>
      </c>
      <c r="B1410">
        <v>2022</v>
      </c>
      <c r="C1410">
        <v>9</v>
      </c>
      <c r="D1410">
        <v>27</v>
      </c>
      <c r="E1410" s="8">
        <v>44831</v>
      </c>
      <c r="F1410">
        <v>701</v>
      </c>
      <c r="G1410">
        <v>8</v>
      </c>
      <c r="H1410">
        <v>1</v>
      </c>
      <c r="I1410">
        <v>302401</v>
      </c>
      <c r="J1410">
        <v>5</v>
      </c>
      <c r="K1410">
        <v>30</v>
      </c>
      <c r="L1410">
        <v>0</v>
      </c>
      <c r="M1410">
        <v>6733</v>
      </c>
      <c r="N1410" t="s">
        <v>36</v>
      </c>
      <c r="O1410" t="s">
        <v>8</v>
      </c>
      <c r="P1410">
        <v>1</v>
      </c>
      <c r="Q1410">
        <v>810636</v>
      </c>
      <c r="R1410" t="s">
        <v>8</v>
      </c>
      <c r="S1410" s="8">
        <v>20157</v>
      </c>
      <c r="T1410" t="s">
        <v>76</v>
      </c>
      <c r="U1410" t="s">
        <v>8</v>
      </c>
      <c r="V1410">
        <v>2</v>
      </c>
      <c r="W1410" t="s">
        <v>2367</v>
      </c>
      <c r="X1410" t="s">
        <v>2367</v>
      </c>
      <c r="Y1410" t="s">
        <v>2368</v>
      </c>
      <c r="Z1410">
        <v>67</v>
      </c>
      <c r="AA1410">
        <v>67</v>
      </c>
      <c r="AB1410">
        <v>6</v>
      </c>
      <c r="AC1410">
        <v>18</v>
      </c>
      <c r="AD1410" t="s">
        <v>2369</v>
      </c>
      <c r="AE1410">
        <v>2</v>
      </c>
      <c r="AF1410" t="s">
        <v>3121</v>
      </c>
      <c r="AG1410">
        <v>5</v>
      </c>
      <c r="AH1410">
        <v>1</v>
      </c>
      <c r="AI1410" t="s">
        <v>8</v>
      </c>
      <c r="AJ1410" t="s">
        <v>8</v>
      </c>
      <c r="AK1410" t="s">
        <v>8</v>
      </c>
      <c r="AL1410">
        <v>58</v>
      </c>
      <c r="AM1410" t="s">
        <v>8</v>
      </c>
      <c r="AN1410" t="s">
        <v>8</v>
      </c>
      <c r="AO1410" t="s">
        <v>8</v>
      </c>
      <c r="AP1410" t="s">
        <v>8</v>
      </c>
      <c r="AQ1410" s="8">
        <v>44834</v>
      </c>
      <c r="AR1410" t="s">
        <v>2372</v>
      </c>
      <c r="AS1410" t="s">
        <v>76</v>
      </c>
      <c r="AT1410">
        <v>42195793</v>
      </c>
      <c r="AU1410">
        <v>1</v>
      </c>
      <c r="AV1410">
        <v>22</v>
      </c>
      <c r="AW1410">
        <v>43614689</v>
      </c>
    </row>
    <row r="1411" spans="1:49" x14ac:dyDescent="0.25">
      <c r="A1411">
        <v>765472577</v>
      </c>
      <c r="B1411">
        <v>2022</v>
      </c>
      <c r="C1411">
        <v>9</v>
      </c>
      <c r="D1411">
        <v>27</v>
      </c>
      <c r="E1411" s="8">
        <v>44831</v>
      </c>
      <c r="F1411">
        <v>701</v>
      </c>
      <c r="G1411">
        <v>9</v>
      </c>
      <c r="H1411">
        <v>1</v>
      </c>
      <c r="I1411">
        <v>303712</v>
      </c>
      <c r="J1411">
        <v>5</v>
      </c>
      <c r="K1411">
        <v>30</v>
      </c>
      <c r="L1411">
        <v>0</v>
      </c>
      <c r="M1411">
        <v>6733</v>
      </c>
      <c r="N1411" t="s">
        <v>36</v>
      </c>
      <c r="O1411" t="s">
        <v>8</v>
      </c>
      <c r="P1411">
        <v>1</v>
      </c>
      <c r="Q1411">
        <v>92701064</v>
      </c>
      <c r="R1411" t="s">
        <v>8</v>
      </c>
      <c r="S1411" s="8">
        <v>44569</v>
      </c>
      <c r="T1411" t="s">
        <v>2324</v>
      </c>
      <c r="U1411" t="s">
        <v>8</v>
      </c>
      <c r="V1411">
        <v>2</v>
      </c>
      <c r="W1411" t="s">
        <v>2367</v>
      </c>
      <c r="X1411" t="s">
        <v>2367</v>
      </c>
      <c r="Y1411" t="s">
        <v>76</v>
      </c>
      <c r="Z1411">
        <v>8</v>
      </c>
      <c r="AA1411">
        <v>0</v>
      </c>
      <c r="AB1411">
        <v>8</v>
      </c>
      <c r="AC1411">
        <v>19</v>
      </c>
      <c r="AD1411" t="s">
        <v>2369</v>
      </c>
      <c r="AE1411">
        <v>1</v>
      </c>
      <c r="AF1411" t="s">
        <v>3121</v>
      </c>
      <c r="AG1411">
        <v>4</v>
      </c>
      <c r="AH1411">
        <v>1</v>
      </c>
      <c r="AI1411" t="s">
        <v>8</v>
      </c>
      <c r="AJ1411" t="s">
        <v>8</v>
      </c>
      <c r="AK1411" t="s">
        <v>8</v>
      </c>
      <c r="AL1411">
        <v>58</v>
      </c>
      <c r="AM1411" t="s">
        <v>8</v>
      </c>
      <c r="AN1411" t="s">
        <v>8</v>
      </c>
      <c r="AO1411" t="s">
        <v>8</v>
      </c>
      <c r="AP1411" t="s">
        <v>8</v>
      </c>
      <c r="AQ1411" s="8">
        <v>44834</v>
      </c>
      <c r="AR1411" t="s">
        <v>2372</v>
      </c>
      <c r="AS1411" t="s">
        <v>76</v>
      </c>
      <c r="AT1411">
        <v>47552626</v>
      </c>
      <c r="AU1411">
        <v>1</v>
      </c>
      <c r="AV1411">
        <v>18</v>
      </c>
      <c r="AW1411">
        <v>43614689</v>
      </c>
    </row>
    <row r="1412" spans="1:49" x14ac:dyDescent="0.25">
      <c r="A1412">
        <v>765503260</v>
      </c>
      <c r="B1412">
        <v>2022</v>
      </c>
      <c r="C1412">
        <v>9</v>
      </c>
      <c r="D1412">
        <v>27</v>
      </c>
      <c r="E1412" s="8">
        <v>44831</v>
      </c>
      <c r="F1412">
        <v>701</v>
      </c>
      <c r="G1412">
        <v>11</v>
      </c>
      <c r="H1412">
        <v>1</v>
      </c>
      <c r="I1412">
        <v>303305</v>
      </c>
      <c r="J1412">
        <v>5</v>
      </c>
      <c r="K1412">
        <v>30</v>
      </c>
      <c r="L1412">
        <v>0</v>
      </c>
      <c r="M1412">
        <v>6733</v>
      </c>
      <c r="N1412" t="s">
        <v>36</v>
      </c>
      <c r="O1412" t="s">
        <v>8</v>
      </c>
      <c r="P1412">
        <v>1</v>
      </c>
      <c r="Q1412">
        <v>79749911</v>
      </c>
      <c r="R1412" t="s">
        <v>8</v>
      </c>
      <c r="S1412" s="8">
        <v>42557</v>
      </c>
      <c r="T1412" t="s">
        <v>2324</v>
      </c>
      <c r="U1412" t="s">
        <v>8</v>
      </c>
      <c r="V1412">
        <v>2</v>
      </c>
      <c r="W1412" t="s">
        <v>2367</v>
      </c>
      <c r="X1412" t="s">
        <v>2367</v>
      </c>
      <c r="Y1412" t="s">
        <v>2368</v>
      </c>
      <c r="Z1412">
        <v>6</v>
      </c>
      <c r="AA1412">
        <v>6</v>
      </c>
      <c r="AB1412">
        <v>2</v>
      </c>
      <c r="AC1412">
        <v>21</v>
      </c>
      <c r="AD1412" t="s">
        <v>2369</v>
      </c>
      <c r="AE1412">
        <v>2</v>
      </c>
      <c r="AF1412" t="s">
        <v>3121</v>
      </c>
      <c r="AG1412">
        <v>3</v>
      </c>
      <c r="AH1412">
        <v>1</v>
      </c>
      <c r="AI1412" t="s">
        <v>8</v>
      </c>
      <c r="AJ1412" t="s">
        <v>8</v>
      </c>
      <c r="AK1412" t="s">
        <v>8</v>
      </c>
      <c r="AL1412">
        <v>58</v>
      </c>
      <c r="AM1412" t="s">
        <v>8</v>
      </c>
      <c r="AN1412" t="s">
        <v>8</v>
      </c>
      <c r="AO1412" t="s">
        <v>8</v>
      </c>
      <c r="AP1412" t="s">
        <v>8</v>
      </c>
      <c r="AQ1412" s="8">
        <v>44834</v>
      </c>
      <c r="AR1412" t="s">
        <v>2372</v>
      </c>
      <c r="AS1412" t="s">
        <v>76</v>
      </c>
      <c r="AT1412">
        <v>46579393</v>
      </c>
      <c r="AU1412">
        <v>3</v>
      </c>
      <c r="AV1412">
        <v>25</v>
      </c>
      <c r="AW1412">
        <v>43614689</v>
      </c>
    </row>
    <row r="1413" spans="1:49" x14ac:dyDescent="0.25">
      <c r="A1413">
        <v>765505140</v>
      </c>
      <c r="B1413">
        <v>2022</v>
      </c>
      <c r="C1413">
        <v>9</v>
      </c>
      <c r="D1413">
        <v>27</v>
      </c>
      <c r="E1413" s="8">
        <v>44831</v>
      </c>
      <c r="F1413">
        <v>701</v>
      </c>
      <c r="G1413">
        <v>11</v>
      </c>
      <c r="H1413">
        <v>2</v>
      </c>
      <c r="I1413">
        <v>303305</v>
      </c>
      <c r="J1413">
        <v>5</v>
      </c>
      <c r="K1413">
        <v>30</v>
      </c>
      <c r="L1413">
        <v>0</v>
      </c>
      <c r="M1413">
        <v>6733</v>
      </c>
      <c r="N1413" t="s">
        <v>36</v>
      </c>
      <c r="O1413" t="s">
        <v>8</v>
      </c>
      <c r="P1413">
        <v>1</v>
      </c>
      <c r="Q1413">
        <v>81581866</v>
      </c>
      <c r="R1413" t="s">
        <v>8</v>
      </c>
      <c r="S1413" s="8">
        <v>41835</v>
      </c>
      <c r="T1413" t="s">
        <v>76</v>
      </c>
      <c r="U1413" t="s">
        <v>8</v>
      </c>
      <c r="V1413">
        <v>2</v>
      </c>
      <c r="W1413" t="s">
        <v>2367</v>
      </c>
      <c r="X1413" t="s">
        <v>2367</v>
      </c>
      <c r="Y1413" t="s">
        <v>2368</v>
      </c>
      <c r="Z1413">
        <v>8</v>
      </c>
      <c r="AA1413">
        <v>8</v>
      </c>
      <c r="AB1413">
        <v>2</v>
      </c>
      <c r="AC1413">
        <v>12</v>
      </c>
      <c r="AD1413" t="s">
        <v>2369</v>
      </c>
      <c r="AE1413">
        <v>2</v>
      </c>
      <c r="AF1413" t="s">
        <v>3121</v>
      </c>
      <c r="AG1413">
        <v>4</v>
      </c>
      <c r="AH1413">
        <v>1</v>
      </c>
      <c r="AI1413" t="s">
        <v>8</v>
      </c>
      <c r="AJ1413" t="s">
        <v>8</v>
      </c>
      <c r="AK1413" t="s">
        <v>8</v>
      </c>
      <c r="AL1413">
        <v>58</v>
      </c>
      <c r="AM1413" t="s">
        <v>8</v>
      </c>
      <c r="AN1413" t="s">
        <v>8</v>
      </c>
      <c r="AO1413" t="s">
        <v>8</v>
      </c>
      <c r="AP1413" t="s">
        <v>8</v>
      </c>
      <c r="AQ1413" s="8">
        <v>44834</v>
      </c>
      <c r="AR1413" t="s">
        <v>2372</v>
      </c>
      <c r="AS1413" t="s">
        <v>76</v>
      </c>
      <c r="AT1413">
        <v>46579393</v>
      </c>
      <c r="AU1413">
        <v>3</v>
      </c>
      <c r="AV1413">
        <v>25</v>
      </c>
      <c r="AW1413">
        <v>43614689</v>
      </c>
    </row>
    <row r="1414" spans="1:49" x14ac:dyDescent="0.25">
      <c r="A1414">
        <v>765506032</v>
      </c>
      <c r="B1414">
        <v>2022</v>
      </c>
      <c r="C1414">
        <v>9</v>
      </c>
      <c r="D1414">
        <v>27</v>
      </c>
      <c r="E1414" s="8">
        <v>44831</v>
      </c>
      <c r="F1414">
        <v>701</v>
      </c>
      <c r="G1414">
        <v>11</v>
      </c>
      <c r="H1414">
        <v>3</v>
      </c>
      <c r="I1414">
        <v>303305</v>
      </c>
      <c r="J1414">
        <v>5</v>
      </c>
      <c r="K1414">
        <v>30</v>
      </c>
      <c r="L1414">
        <v>0</v>
      </c>
      <c r="M1414">
        <v>6733</v>
      </c>
      <c r="N1414" t="s">
        <v>36</v>
      </c>
      <c r="O1414" t="s">
        <v>8</v>
      </c>
      <c r="P1414">
        <v>1</v>
      </c>
      <c r="Q1414">
        <v>81631975</v>
      </c>
      <c r="R1414" t="s">
        <v>8</v>
      </c>
      <c r="S1414" s="8">
        <v>42085</v>
      </c>
      <c r="T1414" t="s">
        <v>2324</v>
      </c>
      <c r="U1414" t="s">
        <v>8</v>
      </c>
      <c r="V1414">
        <v>2</v>
      </c>
      <c r="W1414" t="s">
        <v>2367</v>
      </c>
      <c r="X1414" t="s">
        <v>2367</v>
      </c>
      <c r="Y1414" t="s">
        <v>2368</v>
      </c>
      <c r="Z1414">
        <v>7</v>
      </c>
      <c r="AA1414">
        <v>7</v>
      </c>
      <c r="AB1414">
        <v>6</v>
      </c>
      <c r="AC1414">
        <v>5</v>
      </c>
      <c r="AD1414" t="s">
        <v>2369</v>
      </c>
      <c r="AE1414">
        <v>2</v>
      </c>
      <c r="AF1414" t="s">
        <v>3121</v>
      </c>
      <c r="AG1414">
        <v>2</v>
      </c>
      <c r="AH1414">
        <v>1</v>
      </c>
      <c r="AI1414" t="s">
        <v>8</v>
      </c>
      <c r="AJ1414" t="s">
        <v>8</v>
      </c>
      <c r="AK1414" t="s">
        <v>8</v>
      </c>
      <c r="AL1414">
        <v>58</v>
      </c>
      <c r="AM1414" t="s">
        <v>8</v>
      </c>
      <c r="AN1414" t="s">
        <v>8</v>
      </c>
      <c r="AO1414" t="s">
        <v>8</v>
      </c>
      <c r="AP1414" t="s">
        <v>8</v>
      </c>
      <c r="AQ1414" s="8">
        <v>44834</v>
      </c>
      <c r="AR1414" t="s">
        <v>2372</v>
      </c>
      <c r="AS1414" t="s">
        <v>76</v>
      </c>
      <c r="AT1414">
        <v>46579393</v>
      </c>
      <c r="AU1414">
        <v>3</v>
      </c>
      <c r="AV1414">
        <v>25</v>
      </c>
      <c r="AW1414">
        <v>43614689</v>
      </c>
    </row>
    <row r="1415" spans="1:49" x14ac:dyDescent="0.25">
      <c r="A1415">
        <v>765506736</v>
      </c>
      <c r="B1415">
        <v>2022</v>
      </c>
      <c r="C1415">
        <v>9</v>
      </c>
      <c r="D1415">
        <v>27</v>
      </c>
      <c r="E1415" s="8">
        <v>44831</v>
      </c>
      <c r="F1415">
        <v>701</v>
      </c>
      <c r="G1415">
        <v>11</v>
      </c>
      <c r="H1415">
        <v>4</v>
      </c>
      <c r="I1415">
        <v>303305</v>
      </c>
      <c r="J1415">
        <v>5</v>
      </c>
      <c r="K1415">
        <v>30</v>
      </c>
      <c r="L1415">
        <v>0</v>
      </c>
      <c r="M1415">
        <v>6733</v>
      </c>
      <c r="N1415" t="s">
        <v>36</v>
      </c>
      <c r="O1415" t="s">
        <v>8</v>
      </c>
      <c r="P1415">
        <v>1</v>
      </c>
      <c r="Q1415">
        <v>91233075</v>
      </c>
      <c r="R1415" t="s">
        <v>8</v>
      </c>
      <c r="S1415" s="8">
        <v>43533</v>
      </c>
      <c r="T1415" t="s">
        <v>76</v>
      </c>
      <c r="U1415" t="s">
        <v>8</v>
      </c>
      <c r="V1415">
        <v>2</v>
      </c>
      <c r="W1415" t="s">
        <v>2367</v>
      </c>
      <c r="X1415" t="s">
        <v>2367</v>
      </c>
      <c r="Y1415" t="s">
        <v>2368</v>
      </c>
      <c r="Z1415">
        <v>3</v>
      </c>
      <c r="AA1415">
        <v>3</v>
      </c>
      <c r="AB1415">
        <v>6</v>
      </c>
      <c r="AC1415">
        <v>18</v>
      </c>
      <c r="AD1415" t="s">
        <v>2369</v>
      </c>
      <c r="AE1415">
        <v>2</v>
      </c>
      <c r="AF1415" t="s">
        <v>3121</v>
      </c>
      <c r="AG1415">
        <v>2</v>
      </c>
      <c r="AH1415">
        <v>1</v>
      </c>
      <c r="AI1415" t="s">
        <v>8</v>
      </c>
      <c r="AJ1415" t="s">
        <v>8</v>
      </c>
      <c r="AK1415" t="s">
        <v>8</v>
      </c>
      <c r="AL1415">
        <v>58</v>
      </c>
      <c r="AM1415" t="s">
        <v>8</v>
      </c>
      <c r="AN1415" t="s">
        <v>8</v>
      </c>
      <c r="AO1415" t="s">
        <v>8</v>
      </c>
      <c r="AP1415" t="s">
        <v>8</v>
      </c>
      <c r="AQ1415" s="8">
        <v>44834</v>
      </c>
      <c r="AR1415" t="s">
        <v>2372</v>
      </c>
      <c r="AS1415" t="s">
        <v>76</v>
      </c>
      <c r="AT1415">
        <v>46579393</v>
      </c>
      <c r="AU1415">
        <v>3</v>
      </c>
      <c r="AV1415">
        <v>25</v>
      </c>
      <c r="AW1415">
        <v>43614689</v>
      </c>
    </row>
    <row r="1416" spans="1:49" x14ac:dyDescent="0.25">
      <c r="A1416">
        <v>765510898</v>
      </c>
      <c r="B1416">
        <v>2022</v>
      </c>
      <c r="C1416">
        <v>9</v>
      </c>
      <c r="D1416">
        <v>27</v>
      </c>
      <c r="E1416" s="8">
        <v>44831</v>
      </c>
      <c r="F1416">
        <v>701</v>
      </c>
      <c r="G1416">
        <v>11</v>
      </c>
      <c r="H1416">
        <v>5</v>
      </c>
      <c r="I1416">
        <v>303305</v>
      </c>
      <c r="J1416">
        <v>5</v>
      </c>
      <c r="K1416">
        <v>30</v>
      </c>
      <c r="L1416">
        <v>0</v>
      </c>
      <c r="M1416">
        <v>6733</v>
      </c>
      <c r="N1416" t="s">
        <v>36</v>
      </c>
      <c r="O1416" t="s">
        <v>8</v>
      </c>
      <c r="P1416">
        <v>1</v>
      </c>
      <c r="Q1416">
        <v>90330284</v>
      </c>
      <c r="R1416" t="s">
        <v>8</v>
      </c>
      <c r="S1416" s="8">
        <v>42941</v>
      </c>
      <c r="T1416" t="s">
        <v>76</v>
      </c>
      <c r="U1416" t="s">
        <v>8</v>
      </c>
      <c r="V1416">
        <v>2</v>
      </c>
      <c r="W1416" t="s">
        <v>2367</v>
      </c>
      <c r="X1416" t="s">
        <v>2367</v>
      </c>
      <c r="Y1416" t="s">
        <v>2368</v>
      </c>
      <c r="Z1416">
        <v>5</v>
      </c>
      <c r="AA1416">
        <v>5</v>
      </c>
      <c r="AB1416">
        <v>2</v>
      </c>
      <c r="AC1416">
        <v>2</v>
      </c>
      <c r="AD1416" t="s">
        <v>2369</v>
      </c>
      <c r="AE1416">
        <v>2</v>
      </c>
      <c r="AF1416" t="s">
        <v>3121</v>
      </c>
      <c r="AG1416">
        <v>3</v>
      </c>
      <c r="AH1416">
        <v>1</v>
      </c>
      <c r="AI1416" t="s">
        <v>8</v>
      </c>
      <c r="AJ1416" t="s">
        <v>8</v>
      </c>
      <c r="AK1416" t="s">
        <v>8</v>
      </c>
      <c r="AL1416">
        <v>58</v>
      </c>
      <c r="AM1416" t="s">
        <v>8</v>
      </c>
      <c r="AN1416" t="s">
        <v>8</v>
      </c>
      <c r="AO1416" t="s">
        <v>8</v>
      </c>
      <c r="AP1416" t="s">
        <v>8</v>
      </c>
      <c r="AQ1416" s="8">
        <v>44834</v>
      </c>
      <c r="AR1416" t="s">
        <v>2372</v>
      </c>
      <c r="AS1416" t="s">
        <v>76</v>
      </c>
      <c r="AT1416">
        <v>46579393</v>
      </c>
      <c r="AU1416">
        <v>3</v>
      </c>
      <c r="AV1416">
        <v>25</v>
      </c>
      <c r="AW1416">
        <v>43614689</v>
      </c>
    </row>
    <row r="1417" spans="1:49" x14ac:dyDescent="0.25">
      <c r="A1417">
        <v>765511497</v>
      </c>
      <c r="B1417">
        <v>2022</v>
      </c>
      <c r="C1417">
        <v>9</v>
      </c>
      <c r="D1417">
        <v>27</v>
      </c>
      <c r="E1417" s="8">
        <v>44831</v>
      </c>
      <c r="F1417">
        <v>701</v>
      </c>
      <c r="G1417">
        <v>11</v>
      </c>
      <c r="H1417">
        <v>6</v>
      </c>
      <c r="I1417">
        <v>303305</v>
      </c>
      <c r="J1417">
        <v>5</v>
      </c>
      <c r="K1417">
        <v>30</v>
      </c>
      <c r="L1417">
        <v>0</v>
      </c>
      <c r="M1417">
        <v>6733</v>
      </c>
      <c r="N1417" t="s">
        <v>36</v>
      </c>
      <c r="O1417" t="s">
        <v>8</v>
      </c>
      <c r="P1417">
        <v>1</v>
      </c>
      <c r="Q1417">
        <v>79941221</v>
      </c>
      <c r="R1417" t="s">
        <v>8</v>
      </c>
      <c r="S1417" s="8">
        <v>42680</v>
      </c>
      <c r="T1417" t="s">
        <v>2324</v>
      </c>
      <c r="U1417" t="s">
        <v>8</v>
      </c>
      <c r="V1417">
        <v>2</v>
      </c>
      <c r="W1417" t="s">
        <v>2367</v>
      </c>
      <c r="X1417" t="s">
        <v>2367</v>
      </c>
      <c r="Y1417" t="s">
        <v>2368</v>
      </c>
      <c r="Z1417">
        <v>5</v>
      </c>
      <c r="AA1417">
        <v>5</v>
      </c>
      <c r="AB1417">
        <v>10</v>
      </c>
      <c r="AC1417">
        <v>21</v>
      </c>
      <c r="AD1417" t="s">
        <v>2369</v>
      </c>
      <c r="AE1417">
        <v>2</v>
      </c>
      <c r="AF1417" t="s">
        <v>3121</v>
      </c>
      <c r="AG1417">
        <v>3</v>
      </c>
      <c r="AH1417">
        <v>1</v>
      </c>
      <c r="AI1417" t="s">
        <v>8</v>
      </c>
      <c r="AJ1417" t="s">
        <v>8</v>
      </c>
      <c r="AK1417" t="s">
        <v>8</v>
      </c>
      <c r="AL1417">
        <v>58</v>
      </c>
      <c r="AM1417" t="s">
        <v>8</v>
      </c>
      <c r="AN1417" t="s">
        <v>8</v>
      </c>
      <c r="AO1417" t="s">
        <v>8</v>
      </c>
      <c r="AP1417" t="s">
        <v>8</v>
      </c>
      <c r="AQ1417" s="8">
        <v>44834</v>
      </c>
      <c r="AR1417" t="s">
        <v>2372</v>
      </c>
      <c r="AS1417" t="s">
        <v>76</v>
      </c>
      <c r="AT1417">
        <v>46579393</v>
      </c>
      <c r="AU1417">
        <v>3</v>
      </c>
      <c r="AV1417">
        <v>25</v>
      </c>
      <c r="AW1417">
        <v>43614689</v>
      </c>
    </row>
    <row r="1418" spans="1:49" x14ac:dyDescent="0.25">
      <c r="A1418">
        <v>765512252</v>
      </c>
      <c r="B1418">
        <v>2022</v>
      </c>
      <c r="C1418">
        <v>9</v>
      </c>
      <c r="D1418">
        <v>27</v>
      </c>
      <c r="E1418" s="8">
        <v>44831</v>
      </c>
      <c r="F1418">
        <v>701</v>
      </c>
      <c r="G1418">
        <v>11</v>
      </c>
      <c r="H1418">
        <v>7</v>
      </c>
      <c r="I1418">
        <v>303305</v>
      </c>
      <c r="J1418">
        <v>5</v>
      </c>
      <c r="K1418">
        <v>30</v>
      </c>
      <c r="L1418">
        <v>0</v>
      </c>
      <c r="M1418">
        <v>6733</v>
      </c>
      <c r="N1418" t="s">
        <v>36</v>
      </c>
      <c r="O1418" t="s">
        <v>8</v>
      </c>
      <c r="P1418">
        <v>1</v>
      </c>
      <c r="Q1418">
        <v>79148617</v>
      </c>
      <c r="R1418" t="s">
        <v>8</v>
      </c>
      <c r="S1418" s="8">
        <v>42163</v>
      </c>
      <c r="T1418" t="s">
        <v>76</v>
      </c>
      <c r="U1418" t="s">
        <v>8</v>
      </c>
      <c r="V1418">
        <v>2</v>
      </c>
      <c r="W1418" t="s">
        <v>2367</v>
      </c>
      <c r="X1418" t="s">
        <v>2367</v>
      </c>
      <c r="Y1418" t="s">
        <v>2368</v>
      </c>
      <c r="Z1418">
        <v>7</v>
      </c>
      <c r="AA1418">
        <v>7</v>
      </c>
      <c r="AB1418">
        <v>3</v>
      </c>
      <c r="AC1418">
        <v>19</v>
      </c>
      <c r="AD1418" t="s">
        <v>2369</v>
      </c>
      <c r="AE1418">
        <v>2</v>
      </c>
      <c r="AF1418" t="s">
        <v>3121</v>
      </c>
      <c r="AG1418">
        <v>2</v>
      </c>
      <c r="AH1418">
        <v>1</v>
      </c>
      <c r="AI1418" t="s">
        <v>8</v>
      </c>
      <c r="AJ1418" t="s">
        <v>8</v>
      </c>
      <c r="AK1418" t="s">
        <v>8</v>
      </c>
      <c r="AL1418">
        <v>58</v>
      </c>
      <c r="AM1418" t="s">
        <v>8</v>
      </c>
      <c r="AN1418" t="s">
        <v>8</v>
      </c>
      <c r="AO1418" t="s">
        <v>8</v>
      </c>
      <c r="AP1418" t="s">
        <v>8</v>
      </c>
      <c r="AQ1418" s="8">
        <v>44834</v>
      </c>
      <c r="AR1418" t="s">
        <v>2372</v>
      </c>
      <c r="AS1418" t="s">
        <v>76</v>
      </c>
      <c r="AT1418">
        <v>46579393</v>
      </c>
      <c r="AU1418">
        <v>3</v>
      </c>
      <c r="AV1418">
        <v>25</v>
      </c>
      <c r="AW1418">
        <v>43614689</v>
      </c>
    </row>
    <row r="1419" spans="1:49" x14ac:dyDescent="0.25">
      <c r="A1419">
        <v>765513204</v>
      </c>
      <c r="B1419">
        <v>2022</v>
      </c>
      <c r="C1419">
        <v>9</v>
      </c>
      <c r="D1419">
        <v>27</v>
      </c>
      <c r="E1419" s="8">
        <v>44831</v>
      </c>
      <c r="F1419">
        <v>701</v>
      </c>
      <c r="G1419">
        <v>11</v>
      </c>
      <c r="H1419">
        <v>8</v>
      </c>
      <c r="I1419">
        <v>303305</v>
      </c>
      <c r="J1419">
        <v>5</v>
      </c>
      <c r="K1419">
        <v>30</v>
      </c>
      <c r="L1419">
        <v>0</v>
      </c>
      <c r="M1419">
        <v>6733</v>
      </c>
      <c r="N1419" t="s">
        <v>36</v>
      </c>
      <c r="O1419" t="s">
        <v>8</v>
      </c>
      <c r="P1419">
        <v>1</v>
      </c>
      <c r="Q1419">
        <v>90606793</v>
      </c>
      <c r="R1419" t="s">
        <v>8</v>
      </c>
      <c r="S1419" s="8">
        <v>43130</v>
      </c>
      <c r="T1419" t="s">
        <v>2324</v>
      </c>
      <c r="U1419" t="s">
        <v>8</v>
      </c>
      <c r="V1419">
        <v>2</v>
      </c>
      <c r="W1419" t="s">
        <v>2367</v>
      </c>
      <c r="X1419" t="s">
        <v>2367</v>
      </c>
      <c r="Y1419" t="s">
        <v>2368</v>
      </c>
      <c r="Z1419">
        <v>4</v>
      </c>
      <c r="AA1419">
        <v>4</v>
      </c>
      <c r="AB1419">
        <v>7</v>
      </c>
      <c r="AC1419">
        <v>28</v>
      </c>
      <c r="AD1419" t="s">
        <v>2369</v>
      </c>
      <c r="AE1419">
        <v>2</v>
      </c>
      <c r="AF1419" t="s">
        <v>3121</v>
      </c>
      <c r="AG1419">
        <v>3</v>
      </c>
      <c r="AH1419">
        <v>1</v>
      </c>
      <c r="AI1419" t="s">
        <v>8</v>
      </c>
      <c r="AJ1419" t="s">
        <v>8</v>
      </c>
      <c r="AK1419" t="s">
        <v>8</v>
      </c>
      <c r="AL1419">
        <v>58</v>
      </c>
      <c r="AM1419" t="s">
        <v>8</v>
      </c>
      <c r="AN1419" t="s">
        <v>8</v>
      </c>
      <c r="AO1419" t="s">
        <v>8</v>
      </c>
      <c r="AP1419" t="s">
        <v>8</v>
      </c>
      <c r="AQ1419" s="8">
        <v>44834</v>
      </c>
      <c r="AR1419" t="s">
        <v>2372</v>
      </c>
      <c r="AS1419" t="s">
        <v>76</v>
      </c>
      <c r="AT1419">
        <v>46579393</v>
      </c>
      <c r="AU1419">
        <v>3</v>
      </c>
      <c r="AV1419">
        <v>25</v>
      </c>
      <c r="AW1419">
        <v>43614689</v>
      </c>
    </row>
    <row r="1420" spans="1:49" x14ac:dyDescent="0.25">
      <c r="A1420">
        <v>765525737</v>
      </c>
      <c r="B1420">
        <v>2022</v>
      </c>
      <c r="C1420">
        <v>9</v>
      </c>
      <c r="D1420">
        <v>27</v>
      </c>
      <c r="E1420" s="8">
        <v>44831</v>
      </c>
      <c r="F1420">
        <v>701</v>
      </c>
      <c r="G1420">
        <v>11</v>
      </c>
      <c r="H1420">
        <v>9</v>
      </c>
      <c r="I1420">
        <v>303305</v>
      </c>
      <c r="J1420">
        <v>5</v>
      </c>
      <c r="K1420">
        <v>30</v>
      </c>
      <c r="L1420">
        <v>0</v>
      </c>
      <c r="M1420">
        <v>6733</v>
      </c>
      <c r="N1420" t="s">
        <v>36</v>
      </c>
      <c r="O1420" t="s">
        <v>8</v>
      </c>
      <c r="P1420">
        <v>1</v>
      </c>
      <c r="Q1420">
        <v>79674964</v>
      </c>
      <c r="R1420" t="s">
        <v>8</v>
      </c>
      <c r="S1420" s="8">
        <v>42509</v>
      </c>
      <c r="T1420" t="s">
        <v>2324</v>
      </c>
      <c r="U1420" t="s">
        <v>8</v>
      </c>
      <c r="V1420">
        <v>2</v>
      </c>
      <c r="W1420" t="s">
        <v>2367</v>
      </c>
      <c r="X1420" t="s">
        <v>2367</v>
      </c>
      <c r="Y1420" t="s">
        <v>2368</v>
      </c>
      <c r="Z1420">
        <v>6</v>
      </c>
      <c r="AA1420">
        <v>6</v>
      </c>
      <c r="AB1420">
        <v>4</v>
      </c>
      <c r="AC1420">
        <v>8</v>
      </c>
      <c r="AD1420" t="s">
        <v>2369</v>
      </c>
      <c r="AE1420">
        <v>2</v>
      </c>
      <c r="AF1420" t="s">
        <v>3121</v>
      </c>
      <c r="AG1420">
        <v>3</v>
      </c>
      <c r="AH1420">
        <v>1</v>
      </c>
      <c r="AI1420" t="s">
        <v>8</v>
      </c>
      <c r="AJ1420" t="s">
        <v>8</v>
      </c>
      <c r="AK1420" t="s">
        <v>8</v>
      </c>
      <c r="AL1420">
        <v>58</v>
      </c>
      <c r="AM1420" t="s">
        <v>8</v>
      </c>
      <c r="AN1420" t="s">
        <v>8</v>
      </c>
      <c r="AO1420" t="s">
        <v>8</v>
      </c>
      <c r="AP1420" t="s">
        <v>8</v>
      </c>
      <c r="AQ1420" s="8">
        <v>44834</v>
      </c>
      <c r="AR1420" t="s">
        <v>2372</v>
      </c>
      <c r="AS1420" t="s">
        <v>76</v>
      </c>
      <c r="AT1420">
        <v>46579393</v>
      </c>
      <c r="AU1420">
        <v>3</v>
      </c>
      <c r="AV1420">
        <v>25</v>
      </c>
      <c r="AW1420">
        <v>43614689</v>
      </c>
    </row>
    <row r="1421" spans="1:49" x14ac:dyDescent="0.25">
      <c r="A1421">
        <v>765544753</v>
      </c>
      <c r="B1421">
        <v>2022</v>
      </c>
      <c r="C1421">
        <v>9</v>
      </c>
      <c r="D1421">
        <v>27</v>
      </c>
      <c r="E1421" s="8">
        <v>44831</v>
      </c>
      <c r="F1421">
        <v>701</v>
      </c>
      <c r="G1421">
        <v>13</v>
      </c>
      <c r="H1421">
        <v>1</v>
      </c>
      <c r="I1421">
        <v>304001</v>
      </c>
      <c r="J1421">
        <v>5</v>
      </c>
      <c r="K1421">
        <v>30</v>
      </c>
      <c r="L1421">
        <v>0</v>
      </c>
      <c r="M1421">
        <v>6733</v>
      </c>
      <c r="N1421" t="s">
        <v>36</v>
      </c>
      <c r="O1421" t="s">
        <v>8</v>
      </c>
      <c r="P1421">
        <v>1</v>
      </c>
      <c r="Q1421">
        <v>840889</v>
      </c>
      <c r="R1421" t="s">
        <v>8</v>
      </c>
      <c r="S1421" s="8">
        <v>24336</v>
      </c>
      <c r="T1421" t="s">
        <v>76</v>
      </c>
      <c r="U1421" t="s">
        <v>8</v>
      </c>
      <c r="V1421">
        <v>2</v>
      </c>
      <c r="W1421" t="s">
        <v>2367</v>
      </c>
      <c r="X1421" t="s">
        <v>2367</v>
      </c>
      <c r="Y1421" t="s">
        <v>2368</v>
      </c>
      <c r="Z1421">
        <v>56</v>
      </c>
      <c r="AA1421">
        <v>56</v>
      </c>
      <c r="AB1421">
        <v>1</v>
      </c>
      <c r="AC1421">
        <v>10</v>
      </c>
      <c r="AD1421" t="s">
        <v>2369</v>
      </c>
      <c r="AE1421">
        <v>2</v>
      </c>
      <c r="AF1421" t="s">
        <v>3121</v>
      </c>
      <c r="AG1421">
        <v>3</v>
      </c>
      <c r="AH1421">
        <v>1</v>
      </c>
      <c r="AI1421" t="s">
        <v>8</v>
      </c>
      <c r="AJ1421" t="s">
        <v>8</v>
      </c>
      <c r="AK1421" t="s">
        <v>8</v>
      </c>
      <c r="AL1421">
        <v>58</v>
      </c>
      <c r="AM1421" t="s">
        <v>8</v>
      </c>
      <c r="AN1421" t="s">
        <v>8</v>
      </c>
      <c r="AO1421" t="s">
        <v>8</v>
      </c>
      <c r="AP1421" t="s">
        <v>8</v>
      </c>
      <c r="AQ1421" s="8">
        <v>44834</v>
      </c>
      <c r="AR1421" t="s">
        <v>2372</v>
      </c>
      <c r="AS1421" t="s">
        <v>76</v>
      </c>
      <c r="AT1421">
        <v>40236340</v>
      </c>
      <c r="AU1421">
        <v>1</v>
      </c>
      <c r="AV1421">
        <v>22</v>
      </c>
      <c r="AW1421">
        <v>43614689</v>
      </c>
    </row>
    <row r="1422" spans="1:49" x14ac:dyDescent="0.25">
      <c r="A1422">
        <v>765545599</v>
      </c>
      <c r="B1422">
        <v>2022</v>
      </c>
      <c r="C1422">
        <v>9</v>
      </c>
      <c r="D1422">
        <v>27</v>
      </c>
      <c r="E1422" s="8">
        <v>44831</v>
      </c>
      <c r="F1422">
        <v>701</v>
      </c>
      <c r="G1422">
        <v>13</v>
      </c>
      <c r="H1422">
        <v>2</v>
      </c>
      <c r="I1422">
        <v>304001</v>
      </c>
      <c r="J1422">
        <v>5</v>
      </c>
      <c r="K1422">
        <v>30</v>
      </c>
      <c r="L1422">
        <v>0</v>
      </c>
      <c r="M1422">
        <v>6733</v>
      </c>
      <c r="N1422" t="s">
        <v>36</v>
      </c>
      <c r="O1422" t="s">
        <v>8</v>
      </c>
      <c r="P1422">
        <v>1</v>
      </c>
      <c r="Q1422">
        <v>1152431</v>
      </c>
      <c r="R1422" t="s">
        <v>8</v>
      </c>
      <c r="S1422" s="8">
        <v>12005</v>
      </c>
      <c r="T1422" t="s">
        <v>76</v>
      </c>
      <c r="U1422" t="s">
        <v>8</v>
      </c>
      <c r="V1422">
        <v>2</v>
      </c>
      <c r="W1422" t="s">
        <v>2367</v>
      </c>
      <c r="X1422" t="s">
        <v>2367</v>
      </c>
      <c r="Y1422" t="s">
        <v>2368</v>
      </c>
      <c r="Z1422">
        <v>89</v>
      </c>
      <c r="AA1422">
        <v>89</v>
      </c>
      <c r="AB1422">
        <v>10</v>
      </c>
      <c r="AC1422">
        <v>15</v>
      </c>
      <c r="AD1422" t="s">
        <v>2369</v>
      </c>
      <c r="AE1422">
        <v>2</v>
      </c>
      <c r="AF1422" t="s">
        <v>3121</v>
      </c>
      <c r="AG1422">
        <v>3</v>
      </c>
      <c r="AH1422">
        <v>1</v>
      </c>
      <c r="AI1422" t="s">
        <v>8</v>
      </c>
      <c r="AJ1422" t="s">
        <v>8</v>
      </c>
      <c r="AK1422" t="s">
        <v>8</v>
      </c>
      <c r="AL1422">
        <v>58</v>
      </c>
      <c r="AM1422" t="s">
        <v>8</v>
      </c>
      <c r="AN1422" t="s">
        <v>8</v>
      </c>
      <c r="AO1422" t="s">
        <v>8</v>
      </c>
      <c r="AP1422" t="s">
        <v>8</v>
      </c>
      <c r="AQ1422" s="8">
        <v>44834</v>
      </c>
      <c r="AR1422" t="s">
        <v>2372</v>
      </c>
      <c r="AS1422" t="s">
        <v>76</v>
      </c>
      <c r="AT1422">
        <v>40236340</v>
      </c>
      <c r="AU1422">
        <v>1</v>
      </c>
      <c r="AV1422">
        <v>22</v>
      </c>
      <c r="AW1422">
        <v>43614689</v>
      </c>
    </row>
    <row r="1423" spans="1:49" x14ac:dyDescent="0.25">
      <c r="A1423">
        <v>765547539</v>
      </c>
      <c r="B1423">
        <v>2022</v>
      </c>
      <c r="C1423">
        <v>9</v>
      </c>
      <c r="D1423">
        <v>27</v>
      </c>
      <c r="E1423" s="8">
        <v>44831</v>
      </c>
      <c r="F1423">
        <v>701</v>
      </c>
      <c r="G1423">
        <v>13</v>
      </c>
      <c r="H1423">
        <v>3</v>
      </c>
      <c r="I1423">
        <v>304001</v>
      </c>
      <c r="J1423">
        <v>5</v>
      </c>
      <c r="K1423">
        <v>30</v>
      </c>
      <c r="L1423">
        <v>0</v>
      </c>
      <c r="M1423">
        <v>6733</v>
      </c>
      <c r="N1423" t="s">
        <v>36</v>
      </c>
      <c r="O1423" t="s">
        <v>8</v>
      </c>
      <c r="P1423">
        <v>1</v>
      </c>
      <c r="Q1423">
        <v>1048953</v>
      </c>
      <c r="R1423" t="s">
        <v>8</v>
      </c>
      <c r="S1423" s="8">
        <v>26930</v>
      </c>
      <c r="T1423" t="s">
        <v>2324</v>
      </c>
      <c r="U1423" t="s">
        <v>8</v>
      </c>
      <c r="V1423">
        <v>2</v>
      </c>
      <c r="W1423" t="s">
        <v>2367</v>
      </c>
      <c r="X1423" t="s">
        <v>2367</v>
      </c>
      <c r="Y1423" t="s">
        <v>2368</v>
      </c>
      <c r="Z1423">
        <v>49</v>
      </c>
      <c r="AA1423">
        <v>49</v>
      </c>
      <c r="AB1423">
        <v>0</v>
      </c>
      <c r="AC1423">
        <v>4</v>
      </c>
      <c r="AD1423" t="s">
        <v>2369</v>
      </c>
      <c r="AE1423">
        <v>2</v>
      </c>
      <c r="AF1423" t="s">
        <v>3121</v>
      </c>
      <c r="AG1423">
        <v>3</v>
      </c>
      <c r="AH1423">
        <v>1</v>
      </c>
      <c r="AI1423" t="s">
        <v>8</v>
      </c>
      <c r="AJ1423" t="s">
        <v>8</v>
      </c>
      <c r="AK1423" t="s">
        <v>8</v>
      </c>
      <c r="AL1423">
        <v>58</v>
      </c>
      <c r="AM1423" t="s">
        <v>8</v>
      </c>
      <c r="AN1423" t="s">
        <v>8</v>
      </c>
      <c r="AO1423" t="s">
        <v>8</v>
      </c>
      <c r="AP1423" t="s">
        <v>8</v>
      </c>
      <c r="AQ1423" s="8">
        <v>44834</v>
      </c>
      <c r="AR1423" t="s">
        <v>2372</v>
      </c>
      <c r="AS1423" t="s">
        <v>76</v>
      </c>
      <c r="AT1423">
        <v>40236340</v>
      </c>
      <c r="AU1423">
        <v>1</v>
      </c>
      <c r="AV1423">
        <v>22</v>
      </c>
      <c r="AW1423">
        <v>43614689</v>
      </c>
    </row>
    <row r="1424" spans="1:49" x14ac:dyDescent="0.25">
      <c r="A1424">
        <v>765549378</v>
      </c>
      <c r="B1424">
        <v>2022</v>
      </c>
      <c r="C1424">
        <v>9</v>
      </c>
      <c r="D1424">
        <v>27</v>
      </c>
      <c r="E1424" s="8">
        <v>44831</v>
      </c>
      <c r="F1424">
        <v>701</v>
      </c>
      <c r="G1424">
        <v>14</v>
      </c>
      <c r="H1424">
        <v>1</v>
      </c>
      <c r="I1424">
        <v>303802</v>
      </c>
      <c r="J1424">
        <v>5</v>
      </c>
      <c r="K1424">
        <v>30</v>
      </c>
      <c r="L1424">
        <v>0</v>
      </c>
      <c r="M1424">
        <v>6733</v>
      </c>
      <c r="N1424" t="s">
        <v>36</v>
      </c>
      <c r="O1424" t="s">
        <v>8</v>
      </c>
      <c r="P1424">
        <v>1</v>
      </c>
      <c r="Q1424">
        <v>1032213</v>
      </c>
      <c r="R1424" t="s">
        <v>8</v>
      </c>
      <c r="S1424" s="8">
        <v>18157</v>
      </c>
      <c r="T1424" t="s">
        <v>76</v>
      </c>
      <c r="U1424" t="s">
        <v>8</v>
      </c>
      <c r="V1424">
        <v>2</v>
      </c>
      <c r="W1424" t="s">
        <v>2367</v>
      </c>
      <c r="X1424" t="s">
        <v>2367</v>
      </c>
      <c r="Y1424" t="s">
        <v>2368</v>
      </c>
      <c r="Z1424">
        <v>73</v>
      </c>
      <c r="AA1424">
        <v>73</v>
      </c>
      <c r="AB1424">
        <v>0</v>
      </c>
      <c r="AC1424">
        <v>11</v>
      </c>
      <c r="AD1424" t="s">
        <v>2369</v>
      </c>
      <c r="AE1424">
        <v>2</v>
      </c>
      <c r="AF1424" t="s">
        <v>3121</v>
      </c>
      <c r="AG1424">
        <v>2</v>
      </c>
      <c r="AH1424">
        <v>1</v>
      </c>
      <c r="AI1424" t="s">
        <v>8</v>
      </c>
      <c r="AJ1424" t="s">
        <v>8</v>
      </c>
      <c r="AK1424" t="s">
        <v>8</v>
      </c>
      <c r="AL1424">
        <v>58</v>
      </c>
      <c r="AM1424" t="s">
        <v>8</v>
      </c>
      <c r="AN1424" t="s">
        <v>8</v>
      </c>
      <c r="AO1424" t="s">
        <v>8</v>
      </c>
      <c r="AP1424" t="s">
        <v>8</v>
      </c>
      <c r="AQ1424" s="8">
        <v>44834</v>
      </c>
      <c r="AR1424" t="s">
        <v>2372</v>
      </c>
      <c r="AS1424" t="s">
        <v>76</v>
      </c>
      <c r="AT1424">
        <v>45289952</v>
      </c>
      <c r="AU1424">
        <v>8</v>
      </c>
      <c r="AV1424">
        <v>28</v>
      </c>
      <c r="AW1424">
        <v>43614689</v>
      </c>
    </row>
    <row r="1425" spans="1:49" x14ac:dyDescent="0.25">
      <c r="A1425">
        <v>767453560</v>
      </c>
      <c r="B1425">
        <v>2022</v>
      </c>
      <c r="C1425">
        <v>9</v>
      </c>
      <c r="D1425">
        <v>27</v>
      </c>
      <c r="E1425" s="8">
        <v>44831</v>
      </c>
      <c r="F1425">
        <v>416</v>
      </c>
      <c r="G1425">
        <v>13</v>
      </c>
      <c r="H1425">
        <v>1</v>
      </c>
      <c r="I1425">
        <v>302303</v>
      </c>
      <c r="J1425">
        <v>5</v>
      </c>
      <c r="K1425">
        <v>30</v>
      </c>
      <c r="L1425">
        <v>5</v>
      </c>
      <c r="M1425">
        <v>6338</v>
      </c>
      <c r="N1425" t="s">
        <v>17</v>
      </c>
      <c r="O1425" t="s">
        <v>8</v>
      </c>
      <c r="P1425">
        <v>1</v>
      </c>
      <c r="Q1425">
        <v>27968969</v>
      </c>
      <c r="R1425" t="s">
        <v>8</v>
      </c>
      <c r="S1425" s="8">
        <v>19943</v>
      </c>
      <c r="T1425" t="s">
        <v>2324</v>
      </c>
      <c r="U1425" t="s">
        <v>8</v>
      </c>
      <c r="V1425">
        <v>2</v>
      </c>
      <c r="W1425" t="s">
        <v>2367</v>
      </c>
      <c r="X1425" t="s">
        <v>2367</v>
      </c>
      <c r="Y1425" t="s">
        <v>2368</v>
      </c>
      <c r="Z1425">
        <v>68</v>
      </c>
      <c r="AA1425">
        <v>68</v>
      </c>
      <c r="AB1425">
        <v>1</v>
      </c>
      <c r="AC1425">
        <v>20</v>
      </c>
      <c r="AD1425" t="s">
        <v>2369</v>
      </c>
      <c r="AE1425">
        <v>1</v>
      </c>
      <c r="AF1425" t="s">
        <v>3121</v>
      </c>
      <c r="AG1425">
        <v>2</v>
      </c>
      <c r="AH1425">
        <v>1</v>
      </c>
      <c r="AI1425">
        <v>69</v>
      </c>
      <c r="AJ1425">
        <v>155</v>
      </c>
      <c r="AK1425" t="s">
        <v>8</v>
      </c>
      <c r="AL1425">
        <v>58</v>
      </c>
      <c r="AM1425" t="s">
        <v>8</v>
      </c>
      <c r="AN1425" t="s">
        <v>8</v>
      </c>
      <c r="AO1425" t="s">
        <v>8</v>
      </c>
      <c r="AP1425" t="s">
        <v>8</v>
      </c>
      <c r="AQ1425" s="8">
        <v>44838</v>
      </c>
      <c r="AR1425" t="s">
        <v>2372</v>
      </c>
      <c r="AS1425" t="s">
        <v>76</v>
      </c>
      <c r="AT1425">
        <v>74870894</v>
      </c>
      <c r="AU1425">
        <v>5</v>
      </c>
      <c r="AV1425">
        <v>23</v>
      </c>
      <c r="AW1425">
        <v>47606255</v>
      </c>
    </row>
    <row r="1426" spans="1:49" x14ac:dyDescent="0.25">
      <c r="A1426">
        <v>767453702</v>
      </c>
      <c r="B1426">
        <v>2022</v>
      </c>
      <c r="C1426">
        <v>9</v>
      </c>
      <c r="D1426">
        <v>27</v>
      </c>
      <c r="E1426" s="8">
        <v>44831</v>
      </c>
      <c r="F1426">
        <v>416</v>
      </c>
      <c r="G1426">
        <v>13</v>
      </c>
      <c r="H1426">
        <v>2</v>
      </c>
      <c r="I1426">
        <v>302303</v>
      </c>
      <c r="J1426">
        <v>5</v>
      </c>
      <c r="K1426">
        <v>30</v>
      </c>
      <c r="L1426">
        <v>5</v>
      </c>
      <c r="M1426">
        <v>6338</v>
      </c>
      <c r="N1426" t="s">
        <v>17</v>
      </c>
      <c r="O1426" t="s">
        <v>8</v>
      </c>
      <c r="P1426">
        <v>1</v>
      </c>
      <c r="Q1426">
        <v>836531</v>
      </c>
      <c r="R1426" t="s">
        <v>8</v>
      </c>
      <c r="S1426" s="8">
        <v>22534</v>
      </c>
      <c r="T1426" t="s">
        <v>2324</v>
      </c>
      <c r="U1426" t="s">
        <v>8</v>
      </c>
      <c r="V1426">
        <v>2</v>
      </c>
      <c r="W1426" t="s">
        <v>2367</v>
      </c>
      <c r="X1426" t="s">
        <v>2367</v>
      </c>
      <c r="Y1426" t="s">
        <v>2368</v>
      </c>
      <c r="Z1426">
        <v>61</v>
      </c>
      <c r="AA1426">
        <v>61</v>
      </c>
      <c r="AB1426">
        <v>0</v>
      </c>
      <c r="AC1426">
        <v>17</v>
      </c>
      <c r="AD1426" t="s">
        <v>2369</v>
      </c>
      <c r="AE1426">
        <v>1</v>
      </c>
      <c r="AF1426" t="s">
        <v>3121</v>
      </c>
      <c r="AG1426">
        <v>2</v>
      </c>
      <c r="AH1426">
        <v>1</v>
      </c>
      <c r="AI1426">
        <v>79</v>
      </c>
      <c r="AJ1426">
        <v>163</v>
      </c>
      <c r="AK1426" t="s">
        <v>8</v>
      </c>
      <c r="AL1426">
        <v>58</v>
      </c>
      <c r="AM1426" t="s">
        <v>8</v>
      </c>
      <c r="AN1426" t="s">
        <v>8</v>
      </c>
      <c r="AO1426" t="s">
        <v>8</v>
      </c>
      <c r="AP1426" t="s">
        <v>8</v>
      </c>
      <c r="AQ1426" s="8">
        <v>44838</v>
      </c>
      <c r="AR1426" t="s">
        <v>2372</v>
      </c>
      <c r="AS1426" t="s">
        <v>76</v>
      </c>
      <c r="AT1426">
        <v>74870894</v>
      </c>
      <c r="AU1426">
        <v>5</v>
      </c>
      <c r="AV1426">
        <v>23</v>
      </c>
      <c r="AW1426">
        <v>47606255</v>
      </c>
    </row>
    <row r="1427" spans="1:49" x14ac:dyDescent="0.25">
      <c r="A1427">
        <v>767454230</v>
      </c>
      <c r="B1427">
        <v>2022</v>
      </c>
      <c r="C1427">
        <v>9</v>
      </c>
      <c r="D1427">
        <v>27</v>
      </c>
      <c r="E1427" s="8">
        <v>44831</v>
      </c>
      <c r="F1427">
        <v>416</v>
      </c>
      <c r="G1427">
        <v>13</v>
      </c>
      <c r="H1427">
        <v>3</v>
      </c>
      <c r="I1427">
        <v>302303</v>
      </c>
      <c r="J1427">
        <v>5</v>
      </c>
      <c r="K1427">
        <v>30</v>
      </c>
      <c r="L1427">
        <v>5</v>
      </c>
      <c r="M1427">
        <v>6338</v>
      </c>
      <c r="N1427" t="s">
        <v>17</v>
      </c>
      <c r="O1427" t="s">
        <v>8</v>
      </c>
      <c r="P1427">
        <v>1</v>
      </c>
      <c r="Q1427">
        <v>816419</v>
      </c>
      <c r="R1427" t="s">
        <v>8</v>
      </c>
      <c r="S1427" s="8">
        <v>24230</v>
      </c>
      <c r="T1427" t="s">
        <v>76</v>
      </c>
      <c r="U1427" t="s">
        <v>8</v>
      </c>
      <c r="V1427">
        <v>2</v>
      </c>
      <c r="W1427" t="s">
        <v>2367</v>
      </c>
      <c r="X1427" t="s">
        <v>2367</v>
      </c>
      <c r="Y1427" t="s">
        <v>2368</v>
      </c>
      <c r="Z1427">
        <v>56</v>
      </c>
      <c r="AA1427">
        <v>56</v>
      </c>
      <c r="AB1427">
        <v>4</v>
      </c>
      <c r="AC1427">
        <v>24</v>
      </c>
      <c r="AD1427" t="s">
        <v>2369</v>
      </c>
      <c r="AE1427">
        <v>1</v>
      </c>
      <c r="AF1427" t="s">
        <v>3121</v>
      </c>
      <c r="AG1427">
        <v>2</v>
      </c>
      <c r="AH1427">
        <v>1</v>
      </c>
      <c r="AI1427">
        <v>86</v>
      </c>
      <c r="AJ1427">
        <v>156</v>
      </c>
      <c r="AK1427" t="s">
        <v>8</v>
      </c>
      <c r="AL1427">
        <v>58</v>
      </c>
      <c r="AM1427" t="s">
        <v>8</v>
      </c>
      <c r="AN1427" t="s">
        <v>8</v>
      </c>
      <c r="AO1427" t="s">
        <v>8</v>
      </c>
      <c r="AP1427" t="s">
        <v>8</v>
      </c>
      <c r="AQ1427" s="8">
        <v>44838</v>
      </c>
      <c r="AR1427" t="s">
        <v>2372</v>
      </c>
      <c r="AS1427" t="s">
        <v>76</v>
      </c>
      <c r="AT1427">
        <v>74870894</v>
      </c>
      <c r="AU1427">
        <v>5</v>
      </c>
      <c r="AV1427">
        <v>23</v>
      </c>
      <c r="AW1427">
        <v>47606255</v>
      </c>
    </row>
    <row r="1428" spans="1:49" x14ac:dyDescent="0.25">
      <c r="A1428">
        <v>767454375</v>
      </c>
      <c r="B1428">
        <v>2022</v>
      </c>
      <c r="C1428">
        <v>9</v>
      </c>
      <c r="D1428">
        <v>27</v>
      </c>
      <c r="E1428" s="8">
        <v>44831</v>
      </c>
      <c r="F1428">
        <v>416</v>
      </c>
      <c r="G1428">
        <v>13</v>
      </c>
      <c r="H1428">
        <v>4</v>
      </c>
      <c r="I1428">
        <v>302303</v>
      </c>
      <c r="J1428">
        <v>5</v>
      </c>
      <c r="K1428">
        <v>30</v>
      </c>
      <c r="L1428">
        <v>5</v>
      </c>
      <c r="M1428">
        <v>6338</v>
      </c>
      <c r="N1428" t="s">
        <v>17</v>
      </c>
      <c r="O1428" t="s">
        <v>8</v>
      </c>
      <c r="P1428">
        <v>1</v>
      </c>
      <c r="Q1428">
        <v>47028098</v>
      </c>
      <c r="R1428" t="s">
        <v>8</v>
      </c>
      <c r="S1428" s="8">
        <v>32822</v>
      </c>
      <c r="T1428" t="s">
        <v>2324</v>
      </c>
      <c r="U1428" t="s">
        <v>8</v>
      </c>
      <c r="V1428">
        <v>2</v>
      </c>
      <c r="W1428" t="s">
        <v>2367</v>
      </c>
      <c r="X1428" t="s">
        <v>2367</v>
      </c>
      <c r="Y1428" t="s">
        <v>2368</v>
      </c>
      <c r="Z1428">
        <v>32</v>
      </c>
      <c r="AA1428">
        <v>32</v>
      </c>
      <c r="AB1428">
        <v>10</v>
      </c>
      <c r="AC1428">
        <v>17</v>
      </c>
      <c r="AD1428" t="s">
        <v>2369</v>
      </c>
      <c r="AE1428">
        <v>1</v>
      </c>
      <c r="AF1428" t="s">
        <v>3121</v>
      </c>
      <c r="AG1428">
        <v>2</v>
      </c>
      <c r="AH1428">
        <v>1</v>
      </c>
      <c r="AI1428">
        <v>72</v>
      </c>
      <c r="AJ1428">
        <v>162</v>
      </c>
      <c r="AK1428" t="s">
        <v>8</v>
      </c>
      <c r="AL1428">
        <v>58</v>
      </c>
      <c r="AM1428" t="s">
        <v>8</v>
      </c>
      <c r="AN1428" t="s">
        <v>8</v>
      </c>
      <c r="AO1428" t="s">
        <v>8</v>
      </c>
      <c r="AP1428" t="s">
        <v>8</v>
      </c>
      <c r="AQ1428" s="8">
        <v>44838</v>
      </c>
      <c r="AR1428" t="s">
        <v>2372</v>
      </c>
      <c r="AS1428" t="s">
        <v>76</v>
      </c>
      <c r="AT1428">
        <v>74870894</v>
      </c>
      <c r="AU1428">
        <v>5</v>
      </c>
      <c r="AV1428">
        <v>23</v>
      </c>
      <c r="AW1428">
        <v>47606255</v>
      </c>
    </row>
    <row r="1429" spans="1:49" x14ac:dyDescent="0.25">
      <c r="A1429">
        <v>767454602</v>
      </c>
      <c r="B1429">
        <v>2022</v>
      </c>
      <c r="C1429">
        <v>9</v>
      </c>
      <c r="D1429">
        <v>27</v>
      </c>
      <c r="E1429" s="8">
        <v>44831</v>
      </c>
      <c r="F1429">
        <v>416</v>
      </c>
      <c r="G1429">
        <v>13</v>
      </c>
      <c r="H1429">
        <v>5</v>
      </c>
      <c r="I1429">
        <v>302303</v>
      </c>
      <c r="J1429">
        <v>5</v>
      </c>
      <c r="K1429">
        <v>30</v>
      </c>
      <c r="L1429">
        <v>5</v>
      </c>
      <c r="M1429">
        <v>6338</v>
      </c>
      <c r="N1429" t="s">
        <v>17</v>
      </c>
      <c r="O1429" t="s">
        <v>8</v>
      </c>
      <c r="P1429">
        <v>1</v>
      </c>
      <c r="Q1429">
        <v>810307</v>
      </c>
      <c r="R1429" t="s">
        <v>8</v>
      </c>
      <c r="S1429" s="8">
        <v>20456</v>
      </c>
      <c r="T1429" t="s">
        <v>2324</v>
      </c>
      <c r="U1429" t="s">
        <v>8</v>
      </c>
      <c r="V1429">
        <v>2</v>
      </c>
      <c r="W1429" t="s">
        <v>2367</v>
      </c>
      <c r="X1429" t="s">
        <v>2367</v>
      </c>
      <c r="Y1429" t="s">
        <v>2368</v>
      </c>
      <c r="Z1429">
        <v>66</v>
      </c>
      <c r="AA1429">
        <v>66</v>
      </c>
      <c r="AB1429">
        <v>8</v>
      </c>
      <c r="AC1429">
        <v>25</v>
      </c>
      <c r="AD1429" t="s">
        <v>2369</v>
      </c>
      <c r="AE1429">
        <v>1</v>
      </c>
      <c r="AF1429" t="s">
        <v>3121</v>
      </c>
      <c r="AG1429">
        <v>2</v>
      </c>
      <c r="AH1429">
        <v>1</v>
      </c>
      <c r="AI1429">
        <v>78</v>
      </c>
      <c r="AJ1429">
        <v>146</v>
      </c>
      <c r="AK1429" t="s">
        <v>8</v>
      </c>
      <c r="AL1429">
        <v>58</v>
      </c>
      <c r="AM1429" t="s">
        <v>8</v>
      </c>
      <c r="AN1429" t="s">
        <v>8</v>
      </c>
      <c r="AO1429" t="s">
        <v>8</v>
      </c>
      <c r="AP1429" t="s">
        <v>8</v>
      </c>
      <c r="AQ1429" s="8">
        <v>44838</v>
      </c>
      <c r="AR1429" t="s">
        <v>2372</v>
      </c>
      <c r="AS1429" t="s">
        <v>76</v>
      </c>
      <c r="AT1429">
        <v>74870894</v>
      </c>
      <c r="AU1429">
        <v>5</v>
      </c>
      <c r="AV1429">
        <v>23</v>
      </c>
      <c r="AW1429">
        <v>47606255</v>
      </c>
    </row>
    <row r="1430" spans="1:49" x14ac:dyDescent="0.25">
      <c r="A1430">
        <v>767454890</v>
      </c>
      <c r="B1430">
        <v>2022</v>
      </c>
      <c r="C1430">
        <v>9</v>
      </c>
      <c r="D1430">
        <v>27</v>
      </c>
      <c r="E1430" s="8">
        <v>44831</v>
      </c>
      <c r="F1430">
        <v>416</v>
      </c>
      <c r="G1430">
        <v>13</v>
      </c>
      <c r="H1430">
        <v>6</v>
      </c>
      <c r="I1430">
        <v>302303</v>
      </c>
      <c r="J1430">
        <v>5</v>
      </c>
      <c r="K1430">
        <v>30</v>
      </c>
      <c r="L1430">
        <v>5</v>
      </c>
      <c r="M1430">
        <v>6338</v>
      </c>
      <c r="N1430" t="s">
        <v>17</v>
      </c>
      <c r="O1430" t="s">
        <v>8</v>
      </c>
      <c r="P1430">
        <v>1</v>
      </c>
      <c r="Q1430">
        <v>990138</v>
      </c>
      <c r="R1430" t="s">
        <v>8</v>
      </c>
      <c r="S1430" s="8">
        <v>15563</v>
      </c>
      <c r="T1430" t="s">
        <v>2324</v>
      </c>
      <c r="U1430" t="s">
        <v>8</v>
      </c>
      <c r="V1430">
        <v>2</v>
      </c>
      <c r="W1430" t="s">
        <v>2367</v>
      </c>
      <c r="X1430" t="s">
        <v>2367</v>
      </c>
      <c r="Y1430" t="s">
        <v>2368</v>
      </c>
      <c r="Z1430">
        <v>80</v>
      </c>
      <c r="AA1430">
        <v>80</v>
      </c>
      <c r="AB1430">
        <v>1</v>
      </c>
      <c r="AC1430">
        <v>17</v>
      </c>
      <c r="AD1430" t="s">
        <v>2369</v>
      </c>
      <c r="AE1430">
        <v>1</v>
      </c>
      <c r="AF1430" t="s">
        <v>3121</v>
      </c>
      <c r="AG1430">
        <v>2</v>
      </c>
      <c r="AH1430">
        <v>1</v>
      </c>
      <c r="AI1430">
        <v>54</v>
      </c>
      <c r="AJ1430">
        <v>137</v>
      </c>
      <c r="AK1430" t="s">
        <v>8</v>
      </c>
      <c r="AL1430">
        <v>58</v>
      </c>
      <c r="AM1430" t="s">
        <v>8</v>
      </c>
      <c r="AN1430" t="s">
        <v>8</v>
      </c>
      <c r="AO1430" t="s">
        <v>8</v>
      </c>
      <c r="AP1430" t="s">
        <v>8</v>
      </c>
      <c r="AQ1430" s="8">
        <v>44838</v>
      </c>
      <c r="AR1430" t="s">
        <v>2372</v>
      </c>
      <c r="AS1430" t="s">
        <v>76</v>
      </c>
      <c r="AT1430">
        <v>74870894</v>
      </c>
      <c r="AU1430">
        <v>5</v>
      </c>
      <c r="AV1430">
        <v>23</v>
      </c>
      <c r="AW1430">
        <v>47606255</v>
      </c>
    </row>
    <row r="1431" spans="1:49" x14ac:dyDescent="0.25">
      <c r="A1431">
        <v>763497541</v>
      </c>
      <c r="B1431">
        <v>2022</v>
      </c>
      <c r="C1431">
        <v>9</v>
      </c>
      <c r="D1431">
        <v>28</v>
      </c>
      <c r="E1431" s="8">
        <v>44832</v>
      </c>
      <c r="F1431">
        <v>414</v>
      </c>
      <c r="G1431">
        <v>13</v>
      </c>
      <c r="H1431">
        <v>1</v>
      </c>
      <c r="I1431">
        <v>301203</v>
      </c>
      <c r="J1431">
        <v>5</v>
      </c>
      <c r="K1431">
        <v>30</v>
      </c>
      <c r="L1431">
        <v>5</v>
      </c>
      <c r="M1431">
        <v>6338</v>
      </c>
      <c r="N1431" t="s">
        <v>17</v>
      </c>
      <c r="O1431" t="s">
        <v>8</v>
      </c>
      <c r="P1431">
        <v>1</v>
      </c>
      <c r="Q1431">
        <v>27968969</v>
      </c>
      <c r="R1431" t="s">
        <v>8</v>
      </c>
      <c r="S1431" s="8">
        <v>19943</v>
      </c>
      <c r="T1431" t="s">
        <v>2324</v>
      </c>
      <c r="U1431" t="s">
        <v>8</v>
      </c>
      <c r="V1431">
        <v>2</v>
      </c>
      <c r="W1431" t="s">
        <v>2367</v>
      </c>
      <c r="X1431" t="s">
        <v>2367</v>
      </c>
      <c r="Y1431" t="s">
        <v>2368</v>
      </c>
      <c r="Z1431">
        <v>68</v>
      </c>
      <c r="AA1431">
        <v>68</v>
      </c>
      <c r="AB1431">
        <v>1</v>
      </c>
      <c r="AC1431">
        <v>21</v>
      </c>
      <c r="AD1431" t="s">
        <v>2369</v>
      </c>
      <c r="AE1431">
        <v>1</v>
      </c>
      <c r="AF1431" t="s">
        <v>3121</v>
      </c>
      <c r="AG1431">
        <v>2</v>
      </c>
      <c r="AH1431">
        <v>1</v>
      </c>
      <c r="AI1431">
        <v>69</v>
      </c>
      <c r="AJ1431">
        <v>155</v>
      </c>
      <c r="AK1431" t="s">
        <v>8</v>
      </c>
      <c r="AL1431">
        <v>58</v>
      </c>
      <c r="AM1431" t="s">
        <v>8</v>
      </c>
      <c r="AN1431" t="s">
        <v>8</v>
      </c>
      <c r="AO1431" t="s">
        <v>8</v>
      </c>
      <c r="AP1431" t="s">
        <v>8</v>
      </c>
      <c r="AQ1431" s="8">
        <v>44831</v>
      </c>
      <c r="AR1431" t="s">
        <v>2372</v>
      </c>
      <c r="AS1431" t="s">
        <v>76</v>
      </c>
      <c r="AT1431">
        <v>74870894</v>
      </c>
      <c r="AU1431">
        <v>5</v>
      </c>
      <c r="AV1431">
        <v>23</v>
      </c>
      <c r="AW1431">
        <v>42939322</v>
      </c>
    </row>
    <row r="1432" spans="1:49" x14ac:dyDescent="0.25">
      <c r="A1432">
        <v>763497819</v>
      </c>
      <c r="B1432">
        <v>2022</v>
      </c>
      <c r="C1432">
        <v>9</v>
      </c>
      <c r="D1432">
        <v>28</v>
      </c>
      <c r="E1432" s="8">
        <v>44832</v>
      </c>
      <c r="F1432">
        <v>414</v>
      </c>
      <c r="G1432">
        <v>13</v>
      </c>
      <c r="H1432">
        <v>2</v>
      </c>
      <c r="I1432">
        <v>301203</v>
      </c>
      <c r="J1432">
        <v>5</v>
      </c>
      <c r="K1432">
        <v>30</v>
      </c>
      <c r="L1432">
        <v>5</v>
      </c>
      <c r="M1432">
        <v>6338</v>
      </c>
      <c r="N1432" t="s">
        <v>17</v>
      </c>
      <c r="O1432" t="s">
        <v>8</v>
      </c>
      <c r="P1432">
        <v>1</v>
      </c>
      <c r="Q1432">
        <v>836531</v>
      </c>
      <c r="R1432" t="s">
        <v>8</v>
      </c>
      <c r="S1432" s="8">
        <v>22534</v>
      </c>
      <c r="T1432" t="s">
        <v>2324</v>
      </c>
      <c r="U1432" t="s">
        <v>8</v>
      </c>
      <c r="V1432">
        <v>2</v>
      </c>
      <c r="W1432" t="s">
        <v>2367</v>
      </c>
      <c r="X1432" t="s">
        <v>2367</v>
      </c>
      <c r="Y1432" t="s">
        <v>2368</v>
      </c>
      <c r="Z1432">
        <v>61</v>
      </c>
      <c r="AA1432">
        <v>61</v>
      </c>
      <c r="AB1432">
        <v>0</v>
      </c>
      <c r="AC1432">
        <v>18</v>
      </c>
      <c r="AD1432" t="s">
        <v>2369</v>
      </c>
      <c r="AE1432">
        <v>1</v>
      </c>
      <c r="AF1432" t="s">
        <v>3121</v>
      </c>
      <c r="AG1432">
        <v>2</v>
      </c>
      <c r="AH1432">
        <v>1</v>
      </c>
      <c r="AI1432">
        <v>79</v>
      </c>
      <c r="AJ1432">
        <v>163</v>
      </c>
      <c r="AK1432" t="s">
        <v>8</v>
      </c>
      <c r="AL1432">
        <v>58</v>
      </c>
      <c r="AM1432" t="s">
        <v>8</v>
      </c>
      <c r="AN1432" t="s">
        <v>8</v>
      </c>
      <c r="AO1432" t="s">
        <v>8</v>
      </c>
      <c r="AP1432" t="s">
        <v>8</v>
      </c>
      <c r="AQ1432" s="8">
        <v>44831</v>
      </c>
      <c r="AR1432" t="s">
        <v>2372</v>
      </c>
      <c r="AS1432" t="s">
        <v>76</v>
      </c>
      <c r="AT1432">
        <v>74870894</v>
      </c>
      <c r="AU1432">
        <v>5</v>
      </c>
      <c r="AV1432">
        <v>23</v>
      </c>
      <c r="AW1432">
        <v>42939322</v>
      </c>
    </row>
    <row r="1433" spans="1:49" x14ac:dyDescent="0.25">
      <c r="A1433">
        <v>763503433</v>
      </c>
      <c r="B1433">
        <v>2022</v>
      </c>
      <c r="C1433">
        <v>9</v>
      </c>
      <c r="D1433">
        <v>28</v>
      </c>
      <c r="E1433" s="8">
        <v>44832</v>
      </c>
      <c r="F1433">
        <v>414</v>
      </c>
      <c r="G1433">
        <v>13</v>
      </c>
      <c r="H1433">
        <v>3</v>
      </c>
      <c r="I1433">
        <v>301203</v>
      </c>
      <c r="J1433">
        <v>5</v>
      </c>
      <c r="K1433">
        <v>30</v>
      </c>
      <c r="L1433">
        <v>5</v>
      </c>
      <c r="M1433">
        <v>6338</v>
      </c>
      <c r="N1433" t="s">
        <v>17</v>
      </c>
      <c r="O1433" t="s">
        <v>8</v>
      </c>
      <c r="P1433">
        <v>1</v>
      </c>
      <c r="Q1433">
        <v>816419</v>
      </c>
      <c r="R1433" t="s">
        <v>8</v>
      </c>
      <c r="S1433" s="8">
        <v>24230</v>
      </c>
      <c r="T1433" t="s">
        <v>76</v>
      </c>
      <c r="U1433" t="s">
        <v>8</v>
      </c>
      <c r="V1433">
        <v>2</v>
      </c>
      <c r="W1433" t="s">
        <v>2367</v>
      </c>
      <c r="X1433" t="s">
        <v>2367</v>
      </c>
      <c r="Y1433" t="s">
        <v>2368</v>
      </c>
      <c r="Z1433">
        <v>56</v>
      </c>
      <c r="AA1433">
        <v>56</v>
      </c>
      <c r="AB1433">
        <v>4</v>
      </c>
      <c r="AC1433">
        <v>25</v>
      </c>
      <c r="AD1433" t="s">
        <v>2369</v>
      </c>
      <c r="AE1433">
        <v>1</v>
      </c>
      <c r="AF1433" t="s">
        <v>3121</v>
      </c>
      <c r="AG1433">
        <v>2</v>
      </c>
      <c r="AH1433">
        <v>1</v>
      </c>
      <c r="AI1433">
        <v>86</v>
      </c>
      <c r="AJ1433">
        <v>156</v>
      </c>
      <c r="AK1433" t="s">
        <v>8</v>
      </c>
      <c r="AL1433">
        <v>58</v>
      </c>
      <c r="AM1433" t="s">
        <v>8</v>
      </c>
      <c r="AN1433" t="s">
        <v>8</v>
      </c>
      <c r="AO1433" t="s">
        <v>8</v>
      </c>
      <c r="AP1433" t="s">
        <v>8</v>
      </c>
      <c r="AQ1433" s="8">
        <v>44831</v>
      </c>
      <c r="AR1433" t="s">
        <v>2372</v>
      </c>
      <c r="AS1433" t="s">
        <v>76</v>
      </c>
      <c r="AT1433">
        <v>74870894</v>
      </c>
      <c r="AU1433">
        <v>5</v>
      </c>
      <c r="AV1433">
        <v>23</v>
      </c>
      <c r="AW1433">
        <v>42939322</v>
      </c>
    </row>
    <row r="1434" spans="1:49" x14ac:dyDescent="0.25">
      <c r="A1434">
        <v>763503798</v>
      </c>
      <c r="B1434">
        <v>2022</v>
      </c>
      <c r="C1434">
        <v>9</v>
      </c>
      <c r="D1434">
        <v>28</v>
      </c>
      <c r="E1434" s="8">
        <v>44832</v>
      </c>
      <c r="F1434">
        <v>414</v>
      </c>
      <c r="G1434">
        <v>13</v>
      </c>
      <c r="H1434">
        <v>4</v>
      </c>
      <c r="I1434">
        <v>301203</v>
      </c>
      <c r="J1434">
        <v>5</v>
      </c>
      <c r="K1434">
        <v>30</v>
      </c>
      <c r="L1434">
        <v>5</v>
      </c>
      <c r="M1434">
        <v>6338</v>
      </c>
      <c r="N1434" t="s">
        <v>17</v>
      </c>
      <c r="O1434" t="s">
        <v>8</v>
      </c>
      <c r="P1434">
        <v>1</v>
      </c>
      <c r="Q1434">
        <v>47028098</v>
      </c>
      <c r="R1434" t="s">
        <v>8</v>
      </c>
      <c r="S1434" s="8">
        <v>32822</v>
      </c>
      <c r="T1434" t="s">
        <v>2324</v>
      </c>
      <c r="U1434" t="s">
        <v>8</v>
      </c>
      <c r="V1434">
        <v>2</v>
      </c>
      <c r="W1434" t="s">
        <v>2367</v>
      </c>
      <c r="X1434" t="s">
        <v>2367</v>
      </c>
      <c r="Y1434" t="s">
        <v>2368</v>
      </c>
      <c r="Z1434">
        <v>32</v>
      </c>
      <c r="AA1434">
        <v>32</v>
      </c>
      <c r="AB1434">
        <v>10</v>
      </c>
      <c r="AC1434">
        <v>18</v>
      </c>
      <c r="AD1434" t="s">
        <v>2369</v>
      </c>
      <c r="AE1434">
        <v>1</v>
      </c>
      <c r="AF1434" t="s">
        <v>3121</v>
      </c>
      <c r="AG1434">
        <v>2</v>
      </c>
      <c r="AH1434">
        <v>1</v>
      </c>
      <c r="AI1434">
        <v>72</v>
      </c>
      <c r="AJ1434">
        <v>162</v>
      </c>
      <c r="AK1434" t="s">
        <v>8</v>
      </c>
      <c r="AL1434">
        <v>58</v>
      </c>
      <c r="AM1434" t="s">
        <v>8</v>
      </c>
      <c r="AN1434" t="s">
        <v>8</v>
      </c>
      <c r="AO1434" t="s">
        <v>8</v>
      </c>
      <c r="AP1434" t="s">
        <v>8</v>
      </c>
      <c r="AQ1434" s="8">
        <v>44831</v>
      </c>
      <c r="AR1434" t="s">
        <v>2372</v>
      </c>
      <c r="AS1434" t="s">
        <v>76</v>
      </c>
      <c r="AT1434">
        <v>74870894</v>
      </c>
      <c r="AU1434">
        <v>5</v>
      </c>
      <c r="AV1434">
        <v>23</v>
      </c>
      <c r="AW1434">
        <v>42939322</v>
      </c>
    </row>
    <row r="1435" spans="1:49" x14ac:dyDescent="0.25">
      <c r="A1435">
        <v>763504132</v>
      </c>
      <c r="B1435">
        <v>2022</v>
      </c>
      <c r="C1435">
        <v>9</v>
      </c>
      <c r="D1435">
        <v>28</v>
      </c>
      <c r="E1435" s="8">
        <v>44832</v>
      </c>
      <c r="F1435">
        <v>414</v>
      </c>
      <c r="G1435">
        <v>13</v>
      </c>
      <c r="H1435">
        <v>5</v>
      </c>
      <c r="I1435">
        <v>301203</v>
      </c>
      <c r="J1435">
        <v>5</v>
      </c>
      <c r="K1435">
        <v>30</v>
      </c>
      <c r="L1435">
        <v>5</v>
      </c>
      <c r="M1435">
        <v>6338</v>
      </c>
      <c r="N1435" t="s">
        <v>17</v>
      </c>
      <c r="O1435" t="s">
        <v>8</v>
      </c>
      <c r="P1435">
        <v>1</v>
      </c>
      <c r="Q1435">
        <v>810307</v>
      </c>
      <c r="R1435" t="s">
        <v>8</v>
      </c>
      <c r="S1435" s="8">
        <v>20456</v>
      </c>
      <c r="T1435" t="s">
        <v>2324</v>
      </c>
      <c r="U1435" t="s">
        <v>8</v>
      </c>
      <c r="V1435">
        <v>2</v>
      </c>
      <c r="W1435" t="s">
        <v>2367</v>
      </c>
      <c r="X1435" t="s">
        <v>2367</v>
      </c>
      <c r="Y1435" t="s">
        <v>2368</v>
      </c>
      <c r="Z1435">
        <v>66</v>
      </c>
      <c r="AA1435">
        <v>66</v>
      </c>
      <c r="AB1435">
        <v>8</v>
      </c>
      <c r="AC1435">
        <v>26</v>
      </c>
      <c r="AD1435" t="s">
        <v>2369</v>
      </c>
      <c r="AE1435">
        <v>1</v>
      </c>
      <c r="AF1435" t="s">
        <v>3121</v>
      </c>
      <c r="AG1435">
        <v>2</v>
      </c>
      <c r="AH1435">
        <v>1</v>
      </c>
      <c r="AI1435">
        <v>78</v>
      </c>
      <c r="AJ1435">
        <v>146</v>
      </c>
      <c r="AK1435" t="s">
        <v>8</v>
      </c>
      <c r="AL1435">
        <v>58</v>
      </c>
      <c r="AM1435" t="s">
        <v>8</v>
      </c>
      <c r="AN1435" t="s">
        <v>8</v>
      </c>
      <c r="AO1435" t="s">
        <v>8</v>
      </c>
      <c r="AP1435" t="s">
        <v>8</v>
      </c>
      <c r="AQ1435" s="8">
        <v>44831</v>
      </c>
      <c r="AR1435" t="s">
        <v>2372</v>
      </c>
      <c r="AS1435" t="s">
        <v>76</v>
      </c>
      <c r="AT1435">
        <v>74870894</v>
      </c>
      <c r="AU1435">
        <v>5</v>
      </c>
      <c r="AV1435">
        <v>23</v>
      </c>
      <c r="AW1435">
        <v>42939322</v>
      </c>
    </row>
    <row r="1436" spans="1:49" x14ac:dyDescent="0.25">
      <c r="A1436">
        <v>763504924</v>
      </c>
      <c r="B1436">
        <v>2022</v>
      </c>
      <c r="C1436">
        <v>9</v>
      </c>
      <c r="D1436">
        <v>28</v>
      </c>
      <c r="E1436" s="8">
        <v>44832</v>
      </c>
      <c r="F1436">
        <v>414</v>
      </c>
      <c r="G1436">
        <v>13</v>
      </c>
      <c r="H1436">
        <v>6</v>
      </c>
      <c r="I1436">
        <v>301203</v>
      </c>
      <c r="J1436">
        <v>5</v>
      </c>
      <c r="K1436">
        <v>30</v>
      </c>
      <c r="L1436">
        <v>5</v>
      </c>
      <c r="M1436">
        <v>6338</v>
      </c>
      <c r="N1436" t="s">
        <v>17</v>
      </c>
      <c r="O1436" t="s">
        <v>8</v>
      </c>
      <c r="P1436">
        <v>1</v>
      </c>
      <c r="Q1436">
        <v>990138</v>
      </c>
      <c r="R1436" t="s">
        <v>8</v>
      </c>
      <c r="S1436" s="8">
        <v>15563</v>
      </c>
      <c r="T1436" t="s">
        <v>2324</v>
      </c>
      <c r="U1436" t="s">
        <v>8</v>
      </c>
      <c r="V1436">
        <v>2</v>
      </c>
      <c r="W1436" t="s">
        <v>2367</v>
      </c>
      <c r="X1436" t="s">
        <v>2367</v>
      </c>
      <c r="Y1436" t="s">
        <v>2368</v>
      </c>
      <c r="Z1436">
        <v>80</v>
      </c>
      <c r="AA1436">
        <v>80</v>
      </c>
      <c r="AB1436">
        <v>1</v>
      </c>
      <c r="AC1436">
        <v>18</v>
      </c>
      <c r="AD1436" t="s">
        <v>2369</v>
      </c>
      <c r="AE1436">
        <v>1</v>
      </c>
      <c r="AF1436" t="s">
        <v>3121</v>
      </c>
      <c r="AG1436">
        <v>2</v>
      </c>
      <c r="AH1436">
        <v>1</v>
      </c>
      <c r="AI1436">
        <v>54</v>
      </c>
      <c r="AJ1436">
        <v>157</v>
      </c>
      <c r="AK1436" t="s">
        <v>8</v>
      </c>
      <c r="AL1436">
        <v>58</v>
      </c>
      <c r="AM1436" t="s">
        <v>8</v>
      </c>
      <c r="AN1436" t="s">
        <v>8</v>
      </c>
      <c r="AO1436" t="s">
        <v>8</v>
      </c>
      <c r="AP1436" t="s">
        <v>8</v>
      </c>
      <c r="AQ1436" s="8">
        <v>44831</v>
      </c>
      <c r="AR1436" t="s">
        <v>2372</v>
      </c>
      <c r="AS1436" t="s">
        <v>76</v>
      </c>
      <c r="AT1436">
        <v>74870894</v>
      </c>
      <c r="AU1436">
        <v>5</v>
      </c>
      <c r="AV1436">
        <v>23</v>
      </c>
      <c r="AW1436">
        <v>42939322</v>
      </c>
    </row>
    <row r="1437" spans="1:49" x14ac:dyDescent="0.25">
      <c r="A1437">
        <v>763779375</v>
      </c>
      <c r="B1437">
        <v>2022</v>
      </c>
      <c r="C1437">
        <v>9</v>
      </c>
      <c r="D1437">
        <v>28</v>
      </c>
      <c r="E1437" s="8">
        <v>44832</v>
      </c>
      <c r="F1437">
        <v>437</v>
      </c>
      <c r="G1437">
        <v>10</v>
      </c>
      <c r="H1437">
        <v>1</v>
      </c>
      <c r="I1437">
        <v>301203</v>
      </c>
      <c r="J1437">
        <v>5</v>
      </c>
      <c r="K1437">
        <v>30</v>
      </c>
      <c r="L1437">
        <v>5</v>
      </c>
      <c r="M1437">
        <v>6337</v>
      </c>
      <c r="N1437" t="s">
        <v>16</v>
      </c>
      <c r="O1437" t="s">
        <v>8</v>
      </c>
      <c r="P1437">
        <v>1</v>
      </c>
      <c r="Q1437">
        <v>81409555</v>
      </c>
      <c r="R1437" t="s">
        <v>8</v>
      </c>
      <c r="S1437" s="8">
        <v>41723</v>
      </c>
      <c r="T1437" t="s">
        <v>76</v>
      </c>
      <c r="U1437" t="s">
        <v>8</v>
      </c>
      <c r="V1437">
        <v>2</v>
      </c>
      <c r="W1437" t="s">
        <v>2367</v>
      </c>
      <c r="X1437" t="s">
        <v>2367</v>
      </c>
      <c r="Y1437" t="s">
        <v>2368</v>
      </c>
      <c r="Z1437">
        <v>8</v>
      </c>
      <c r="AA1437">
        <v>8</v>
      </c>
      <c r="AB1437">
        <v>6</v>
      </c>
      <c r="AC1437">
        <v>3</v>
      </c>
      <c r="AD1437" t="s">
        <v>2369</v>
      </c>
      <c r="AE1437">
        <v>1</v>
      </c>
      <c r="AF1437" t="s">
        <v>3121</v>
      </c>
      <c r="AG1437">
        <v>2</v>
      </c>
      <c r="AH1437">
        <v>1</v>
      </c>
      <c r="AI1437">
        <v>24.5</v>
      </c>
      <c r="AJ1437">
        <v>126.5</v>
      </c>
      <c r="AK1437" t="s">
        <v>8</v>
      </c>
      <c r="AL1437">
        <v>58</v>
      </c>
      <c r="AM1437" t="s">
        <v>8</v>
      </c>
      <c r="AN1437" t="s">
        <v>8</v>
      </c>
      <c r="AO1437" t="s">
        <v>8</v>
      </c>
      <c r="AP1437" t="s">
        <v>8</v>
      </c>
      <c r="AQ1437" s="8">
        <v>44832</v>
      </c>
      <c r="AR1437" t="s">
        <v>2372</v>
      </c>
      <c r="AS1437" t="s">
        <v>76</v>
      </c>
      <c r="AT1437">
        <v>72977664</v>
      </c>
      <c r="AU1437">
        <v>6</v>
      </c>
      <c r="AV1437">
        <v>29</v>
      </c>
      <c r="AW1437">
        <v>42939322</v>
      </c>
    </row>
    <row r="1438" spans="1:49" x14ac:dyDescent="0.25">
      <c r="A1438">
        <v>763780306</v>
      </c>
      <c r="B1438">
        <v>2022</v>
      </c>
      <c r="C1438">
        <v>9</v>
      </c>
      <c r="D1438">
        <v>28</v>
      </c>
      <c r="E1438" s="8">
        <v>44832</v>
      </c>
      <c r="F1438">
        <v>437</v>
      </c>
      <c r="G1438">
        <v>10</v>
      </c>
      <c r="H1438">
        <v>3</v>
      </c>
      <c r="I1438">
        <v>301203</v>
      </c>
      <c r="J1438">
        <v>5</v>
      </c>
      <c r="K1438">
        <v>30</v>
      </c>
      <c r="L1438">
        <v>5</v>
      </c>
      <c r="M1438">
        <v>6337</v>
      </c>
      <c r="N1438" t="s">
        <v>16</v>
      </c>
      <c r="O1438" t="s">
        <v>8</v>
      </c>
      <c r="P1438">
        <v>1</v>
      </c>
      <c r="Q1438">
        <v>92358854</v>
      </c>
      <c r="R1438" t="s">
        <v>8</v>
      </c>
      <c r="S1438" s="8">
        <v>44330</v>
      </c>
      <c r="T1438" t="s">
        <v>2324</v>
      </c>
      <c r="U1438" t="s">
        <v>8</v>
      </c>
      <c r="V1438">
        <v>2</v>
      </c>
      <c r="W1438" t="s">
        <v>2367</v>
      </c>
      <c r="X1438" t="s">
        <v>2367</v>
      </c>
      <c r="Y1438" t="s">
        <v>2368</v>
      </c>
      <c r="Z1438">
        <v>1</v>
      </c>
      <c r="AA1438">
        <v>1</v>
      </c>
      <c r="AB1438">
        <v>4</v>
      </c>
      <c r="AC1438">
        <v>14</v>
      </c>
      <c r="AD1438" t="s">
        <v>2369</v>
      </c>
      <c r="AE1438">
        <v>1</v>
      </c>
      <c r="AF1438" t="s">
        <v>3121</v>
      </c>
      <c r="AG1438">
        <v>2</v>
      </c>
      <c r="AH1438">
        <v>1</v>
      </c>
      <c r="AI1438">
        <v>5.6</v>
      </c>
      <c r="AJ1438">
        <v>67</v>
      </c>
      <c r="AK1438" t="s">
        <v>8</v>
      </c>
      <c r="AL1438">
        <v>58</v>
      </c>
      <c r="AM1438" t="s">
        <v>8</v>
      </c>
      <c r="AN1438" t="s">
        <v>8</v>
      </c>
      <c r="AO1438" t="s">
        <v>8</v>
      </c>
      <c r="AP1438" t="s">
        <v>8</v>
      </c>
      <c r="AQ1438" s="8">
        <v>44832</v>
      </c>
      <c r="AR1438" t="s">
        <v>2372</v>
      </c>
      <c r="AS1438" t="s">
        <v>76</v>
      </c>
      <c r="AT1438">
        <v>72977664</v>
      </c>
      <c r="AU1438">
        <v>6</v>
      </c>
      <c r="AV1438">
        <v>29</v>
      </c>
      <c r="AW1438">
        <v>42939322</v>
      </c>
    </row>
    <row r="1439" spans="1:49" x14ac:dyDescent="0.25">
      <c r="A1439">
        <v>763827136</v>
      </c>
      <c r="B1439">
        <v>2022</v>
      </c>
      <c r="C1439">
        <v>9</v>
      </c>
      <c r="D1439">
        <v>28</v>
      </c>
      <c r="E1439" s="8">
        <v>44832</v>
      </c>
      <c r="F1439">
        <v>401</v>
      </c>
      <c r="G1439">
        <v>1</v>
      </c>
      <c r="H1439">
        <v>11</v>
      </c>
      <c r="I1439">
        <v>302303</v>
      </c>
      <c r="J1439">
        <v>5</v>
      </c>
      <c r="K1439">
        <v>30</v>
      </c>
      <c r="L1439">
        <v>5</v>
      </c>
      <c r="M1439">
        <v>6340</v>
      </c>
      <c r="N1439" t="s">
        <v>19</v>
      </c>
      <c r="O1439" t="s">
        <v>8</v>
      </c>
      <c r="P1439">
        <v>1</v>
      </c>
      <c r="Q1439">
        <v>77140645</v>
      </c>
      <c r="R1439" t="s">
        <v>8</v>
      </c>
      <c r="S1439" s="8">
        <v>37412</v>
      </c>
      <c r="T1439" t="s">
        <v>76</v>
      </c>
      <c r="U1439" t="s">
        <v>8</v>
      </c>
      <c r="V1439">
        <v>2</v>
      </c>
      <c r="W1439" t="s">
        <v>2367</v>
      </c>
      <c r="X1439" t="s">
        <v>2367</v>
      </c>
      <c r="Y1439" t="s">
        <v>2368</v>
      </c>
      <c r="Z1439">
        <v>20</v>
      </c>
      <c r="AA1439">
        <v>20</v>
      </c>
      <c r="AB1439">
        <v>3</v>
      </c>
      <c r="AC1439">
        <v>23</v>
      </c>
      <c r="AD1439" t="s">
        <v>2369</v>
      </c>
      <c r="AE1439">
        <v>1</v>
      </c>
      <c r="AF1439" t="s">
        <v>3121</v>
      </c>
      <c r="AG1439">
        <v>2</v>
      </c>
      <c r="AH1439">
        <v>1</v>
      </c>
      <c r="AI1439">
        <v>62</v>
      </c>
      <c r="AJ1439">
        <v>160</v>
      </c>
      <c r="AK1439" t="s">
        <v>8</v>
      </c>
      <c r="AL1439">
        <v>58</v>
      </c>
      <c r="AM1439" t="s">
        <v>2382</v>
      </c>
      <c r="AN1439" t="s">
        <v>8</v>
      </c>
      <c r="AO1439" t="s">
        <v>8</v>
      </c>
      <c r="AP1439" t="s">
        <v>8</v>
      </c>
      <c r="AQ1439" s="8">
        <v>44832</v>
      </c>
      <c r="AR1439" t="s">
        <v>2372</v>
      </c>
      <c r="AS1439" t="s">
        <v>76</v>
      </c>
      <c r="AT1439">
        <v>71928066</v>
      </c>
      <c r="AU1439">
        <v>1</v>
      </c>
      <c r="AV1439">
        <v>10</v>
      </c>
      <c r="AW1439">
        <v>42939322</v>
      </c>
    </row>
    <row r="1440" spans="1:49" x14ac:dyDescent="0.25">
      <c r="A1440">
        <v>764941038</v>
      </c>
      <c r="B1440">
        <v>2022</v>
      </c>
      <c r="C1440">
        <v>9</v>
      </c>
      <c r="D1440">
        <v>28</v>
      </c>
      <c r="E1440" s="8">
        <v>44832</v>
      </c>
      <c r="F1440" t="s">
        <v>3237</v>
      </c>
      <c r="G1440">
        <v>14</v>
      </c>
      <c r="H1440">
        <v>2</v>
      </c>
      <c r="I1440">
        <v>301203</v>
      </c>
      <c r="J1440">
        <v>5</v>
      </c>
      <c r="K1440">
        <v>30</v>
      </c>
      <c r="L1440">
        <v>7</v>
      </c>
      <c r="M1440">
        <v>7297</v>
      </c>
      <c r="N1440" t="s">
        <v>23</v>
      </c>
      <c r="O1440" t="s">
        <v>8</v>
      </c>
      <c r="P1440">
        <v>1</v>
      </c>
      <c r="Q1440">
        <v>91250865</v>
      </c>
      <c r="R1440" t="s">
        <v>8</v>
      </c>
      <c r="S1440" s="8">
        <v>43550</v>
      </c>
      <c r="T1440" t="s">
        <v>76</v>
      </c>
      <c r="U1440" t="s">
        <v>8</v>
      </c>
      <c r="V1440">
        <v>2</v>
      </c>
      <c r="W1440" t="s">
        <v>2367</v>
      </c>
      <c r="X1440" t="s">
        <v>2367</v>
      </c>
      <c r="Y1440" t="s">
        <v>2368</v>
      </c>
      <c r="Z1440">
        <v>3</v>
      </c>
      <c r="AA1440">
        <v>3</v>
      </c>
      <c r="AB1440">
        <v>6</v>
      </c>
      <c r="AC1440">
        <v>2</v>
      </c>
      <c r="AD1440" t="s">
        <v>2369</v>
      </c>
      <c r="AE1440">
        <v>1</v>
      </c>
      <c r="AF1440" t="s">
        <v>3121</v>
      </c>
      <c r="AG1440">
        <v>2</v>
      </c>
      <c r="AH1440">
        <v>1</v>
      </c>
      <c r="AI1440" t="s">
        <v>8</v>
      </c>
      <c r="AJ1440">
        <v>95</v>
      </c>
      <c r="AK1440" t="s">
        <v>8</v>
      </c>
      <c r="AL1440">
        <v>58</v>
      </c>
      <c r="AM1440" t="s">
        <v>8</v>
      </c>
      <c r="AN1440" t="s">
        <v>8</v>
      </c>
      <c r="AO1440" t="s">
        <v>8</v>
      </c>
      <c r="AP1440" t="s">
        <v>8</v>
      </c>
      <c r="AQ1440" s="8">
        <v>44833</v>
      </c>
      <c r="AR1440" t="s">
        <v>2372</v>
      </c>
      <c r="AS1440" t="s">
        <v>76</v>
      </c>
      <c r="AT1440">
        <v>73302600</v>
      </c>
      <c r="AU1440">
        <v>6</v>
      </c>
      <c r="AV1440">
        <v>29</v>
      </c>
      <c r="AW1440">
        <v>76963480</v>
      </c>
    </row>
    <row r="1441" spans="1:49" x14ac:dyDescent="0.25">
      <c r="A1441">
        <v>765358065</v>
      </c>
      <c r="B1441">
        <v>2022</v>
      </c>
      <c r="C1441">
        <v>9</v>
      </c>
      <c r="D1441">
        <v>28</v>
      </c>
      <c r="E1441" s="8">
        <v>44832</v>
      </c>
      <c r="F1441">
        <v>115</v>
      </c>
      <c r="G1441">
        <v>13</v>
      </c>
      <c r="H1441">
        <v>1</v>
      </c>
      <c r="I1441">
        <v>303802</v>
      </c>
      <c r="J1441">
        <v>5</v>
      </c>
      <c r="K1441">
        <v>30</v>
      </c>
      <c r="L1441">
        <v>0</v>
      </c>
      <c r="M1441">
        <v>31275</v>
      </c>
      <c r="N1441" t="s">
        <v>37</v>
      </c>
      <c r="O1441" t="s">
        <v>8</v>
      </c>
      <c r="P1441">
        <v>1</v>
      </c>
      <c r="Q1441">
        <v>60361861</v>
      </c>
      <c r="R1441" t="s">
        <v>8</v>
      </c>
      <c r="S1441" s="8">
        <v>39519</v>
      </c>
      <c r="T1441" t="s">
        <v>76</v>
      </c>
      <c r="U1441" t="s">
        <v>8</v>
      </c>
      <c r="V1441">
        <v>2</v>
      </c>
      <c r="W1441" t="s">
        <v>2367</v>
      </c>
      <c r="X1441" t="s">
        <v>2367</v>
      </c>
      <c r="Y1441" t="s">
        <v>2368</v>
      </c>
      <c r="Z1441">
        <v>14</v>
      </c>
      <c r="AA1441">
        <v>14</v>
      </c>
      <c r="AB1441">
        <v>6</v>
      </c>
      <c r="AC1441">
        <v>16</v>
      </c>
      <c r="AD1441" t="s">
        <v>2369</v>
      </c>
      <c r="AE1441">
        <v>2</v>
      </c>
      <c r="AF1441" t="s">
        <v>3121</v>
      </c>
      <c r="AG1441">
        <v>2</v>
      </c>
      <c r="AH1441">
        <v>1</v>
      </c>
      <c r="AI1441" t="s">
        <v>8</v>
      </c>
      <c r="AJ1441" t="s">
        <v>8</v>
      </c>
      <c r="AK1441" t="s">
        <v>8</v>
      </c>
      <c r="AL1441">
        <v>58</v>
      </c>
      <c r="AM1441" t="s">
        <v>8</v>
      </c>
      <c r="AN1441" t="s">
        <v>8</v>
      </c>
      <c r="AO1441" t="s">
        <v>8</v>
      </c>
      <c r="AP1441" t="s">
        <v>8</v>
      </c>
      <c r="AQ1441" s="8">
        <v>44834</v>
      </c>
      <c r="AR1441" t="s">
        <v>2372</v>
      </c>
      <c r="AS1441" t="s">
        <v>2374</v>
      </c>
      <c r="AT1441">
        <v>71789962</v>
      </c>
      <c r="AU1441">
        <v>8</v>
      </c>
      <c r="AV1441">
        <v>28</v>
      </c>
      <c r="AW1441">
        <v>47316042</v>
      </c>
    </row>
    <row r="1442" spans="1:49" x14ac:dyDescent="0.25">
      <c r="A1442">
        <v>765358883</v>
      </c>
      <c r="B1442">
        <v>2022</v>
      </c>
      <c r="C1442">
        <v>9</v>
      </c>
      <c r="D1442">
        <v>28</v>
      </c>
      <c r="E1442" s="8">
        <v>44832</v>
      </c>
      <c r="F1442">
        <v>115</v>
      </c>
      <c r="G1442">
        <v>13</v>
      </c>
      <c r="H1442">
        <v>2</v>
      </c>
      <c r="I1442">
        <v>303802</v>
      </c>
      <c r="J1442">
        <v>5</v>
      </c>
      <c r="K1442">
        <v>30</v>
      </c>
      <c r="L1442">
        <v>0</v>
      </c>
      <c r="M1442">
        <v>31275</v>
      </c>
      <c r="N1442" t="s">
        <v>37</v>
      </c>
      <c r="O1442" t="s">
        <v>8</v>
      </c>
      <c r="P1442">
        <v>1</v>
      </c>
      <c r="Q1442">
        <v>60629772</v>
      </c>
      <c r="R1442" t="s">
        <v>8</v>
      </c>
      <c r="S1442" s="8">
        <v>39538</v>
      </c>
      <c r="T1442" t="s">
        <v>76</v>
      </c>
      <c r="U1442" t="s">
        <v>8</v>
      </c>
      <c r="V1442">
        <v>2</v>
      </c>
      <c r="W1442" t="s">
        <v>2367</v>
      </c>
      <c r="X1442" t="s">
        <v>2367</v>
      </c>
      <c r="Y1442" t="s">
        <v>2368</v>
      </c>
      <c r="Z1442">
        <v>14</v>
      </c>
      <c r="AA1442">
        <v>14</v>
      </c>
      <c r="AB1442">
        <v>5</v>
      </c>
      <c r="AC1442">
        <v>28</v>
      </c>
      <c r="AD1442" t="s">
        <v>2369</v>
      </c>
      <c r="AE1442">
        <v>2</v>
      </c>
      <c r="AF1442" t="s">
        <v>3121</v>
      </c>
      <c r="AG1442">
        <v>2</v>
      </c>
      <c r="AH1442">
        <v>1</v>
      </c>
      <c r="AI1442" t="s">
        <v>8</v>
      </c>
      <c r="AJ1442" t="s">
        <v>8</v>
      </c>
      <c r="AK1442" t="s">
        <v>8</v>
      </c>
      <c r="AL1442">
        <v>58</v>
      </c>
      <c r="AM1442" t="s">
        <v>8</v>
      </c>
      <c r="AN1442" t="s">
        <v>8</v>
      </c>
      <c r="AO1442" t="s">
        <v>8</v>
      </c>
      <c r="AP1442" t="s">
        <v>8</v>
      </c>
      <c r="AQ1442" s="8">
        <v>44834</v>
      </c>
      <c r="AR1442" t="s">
        <v>2372</v>
      </c>
      <c r="AS1442" t="s">
        <v>2374</v>
      </c>
      <c r="AT1442">
        <v>71789962</v>
      </c>
      <c r="AU1442">
        <v>8</v>
      </c>
      <c r="AV1442">
        <v>28</v>
      </c>
      <c r="AW1442">
        <v>47316042</v>
      </c>
    </row>
    <row r="1443" spans="1:49" x14ac:dyDescent="0.25">
      <c r="A1443">
        <v>765382400</v>
      </c>
      <c r="B1443">
        <v>2022</v>
      </c>
      <c r="C1443">
        <v>9</v>
      </c>
      <c r="D1443">
        <v>28</v>
      </c>
      <c r="E1443" s="8">
        <v>44832</v>
      </c>
      <c r="F1443" t="s">
        <v>3251</v>
      </c>
      <c r="G1443">
        <v>6</v>
      </c>
      <c r="H1443">
        <v>1</v>
      </c>
      <c r="I1443">
        <v>301203</v>
      </c>
      <c r="J1443">
        <v>5</v>
      </c>
      <c r="K1443">
        <v>30</v>
      </c>
      <c r="L1443">
        <v>10</v>
      </c>
      <c r="M1443">
        <v>6325</v>
      </c>
      <c r="N1443" t="s">
        <v>32</v>
      </c>
      <c r="O1443" t="s">
        <v>8</v>
      </c>
      <c r="P1443">
        <v>1</v>
      </c>
      <c r="Q1443">
        <v>77328953</v>
      </c>
      <c r="R1443" t="s">
        <v>8</v>
      </c>
      <c r="S1443" s="8">
        <v>37307</v>
      </c>
      <c r="T1443" t="s">
        <v>2324</v>
      </c>
      <c r="U1443" t="s">
        <v>8</v>
      </c>
      <c r="V1443">
        <v>2</v>
      </c>
      <c r="W1443" t="s">
        <v>2367</v>
      </c>
      <c r="X1443" t="s">
        <v>2367</v>
      </c>
      <c r="Y1443" t="s">
        <v>2368</v>
      </c>
      <c r="Z1443">
        <v>20</v>
      </c>
      <c r="AA1443">
        <v>20</v>
      </c>
      <c r="AB1443">
        <v>7</v>
      </c>
      <c r="AC1443">
        <v>8</v>
      </c>
      <c r="AD1443" t="s">
        <v>2369</v>
      </c>
      <c r="AE1443">
        <v>1</v>
      </c>
      <c r="AF1443" t="s">
        <v>3121</v>
      </c>
      <c r="AG1443">
        <v>2</v>
      </c>
      <c r="AH1443">
        <v>1</v>
      </c>
      <c r="AI1443" t="s">
        <v>8</v>
      </c>
      <c r="AJ1443" t="s">
        <v>8</v>
      </c>
      <c r="AK1443" t="s">
        <v>8</v>
      </c>
      <c r="AL1443">
        <v>58</v>
      </c>
      <c r="AM1443" t="s">
        <v>8</v>
      </c>
      <c r="AN1443" t="s">
        <v>8</v>
      </c>
      <c r="AO1443" t="s">
        <v>8</v>
      </c>
      <c r="AP1443" t="s">
        <v>8</v>
      </c>
      <c r="AQ1443" s="8">
        <v>44834</v>
      </c>
      <c r="AR1443" t="s">
        <v>2372</v>
      </c>
      <c r="AS1443" t="s">
        <v>76</v>
      </c>
      <c r="AT1443">
        <v>70218431</v>
      </c>
      <c r="AU1443">
        <v>5</v>
      </c>
      <c r="AV1443">
        <v>23</v>
      </c>
      <c r="AW1443">
        <v>70652055</v>
      </c>
    </row>
    <row r="1444" spans="1:49" x14ac:dyDescent="0.25">
      <c r="A1444">
        <v>765499064</v>
      </c>
      <c r="B1444">
        <v>2022</v>
      </c>
      <c r="C1444">
        <v>9</v>
      </c>
      <c r="D1444">
        <v>28</v>
      </c>
      <c r="E1444" s="8">
        <v>44832</v>
      </c>
      <c r="F1444" t="s">
        <v>3261</v>
      </c>
      <c r="G1444">
        <v>3</v>
      </c>
      <c r="H1444">
        <v>1</v>
      </c>
      <c r="I1444">
        <v>301203</v>
      </c>
      <c r="J1444">
        <v>5</v>
      </c>
      <c r="K1444">
        <v>30</v>
      </c>
      <c r="L1444">
        <v>8</v>
      </c>
      <c r="M1444">
        <v>6326</v>
      </c>
      <c r="N1444" t="s">
        <v>25</v>
      </c>
      <c r="O1444" t="s">
        <v>8</v>
      </c>
      <c r="P1444">
        <v>1</v>
      </c>
      <c r="Q1444">
        <v>45769442</v>
      </c>
      <c r="R1444" t="s">
        <v>8</v>
      </c>
      <c r="S1444" s="8">
        <v>32663</v>
      </c>
      <c r="T1444" t="s">
        <v>2324</v>
      </c>
      <c r="U1444" t="s">
        <v>8</v>
      </c>
      <c r="V1444">
        <v>2</v>
      </c>
      <c r="W1444" t="s">
        <v>2367</v>
      </c>
      <c r="X1444" t="s">
        <v>2367</v>
      </c>
      <c r="Y1444" t="s">
        <v>2368</v>
      </c>
      <c r="Z1444">
        <v>33</v>
      </c>
      <c r="AA1444">
        <v>33</v>
      </c>
      <c r="AB1444">
        <v>3</v>
      </c>
      <c r="AC1444">
        <v>24</v>
      </c>
      <c r="AD1444" t="s">
        <v>2369</v>
      </c>
      <c r="AE1444">
        <v>1</v>
      </c>
      <c r="AF1444" t="s">
        <v>3121</v>
      </c>
      <c r="AG1444">
        <v>3</v>
      </c>
      <c r="AH1444">
        <v>1</v>
      </c>
      <c r="AI1444" t="s">
        <v>8</v>
      </c>
      <c r="AJ1444" t="s">
        <v>8</v>
      </c>
      <c r="AK1444" t="s">
        <v>8</v>
      </c>
      <c r="AL1444">
        <v>58</v>
      </c>
      <c r="AM1444" t="s">
        <v>8</v>
      </c>
      <c r="AN1444" t="s">
        <v>8</v>
      </c>
      <c r="AO1444" t="s">
        <v>8</v>
      </c>
      <c r="AP1444" t="s">
        <v>8</v>
      </c>
      <c r="AQ1444" s="8">
        <v>44834</v>
      </c>
      <c r="AR1444" t="s">
        <v>2372</v>
      </c>
      <c r="AS1444" t="s">
        <v>76</v>
      </c>
      <c r="AT1444">
        <v>47871154</v>
      </c>
      <c r="AU1444">
        <v>5</v>
      </c>
      <c r="AV1444">
        <v>23</v>
      </c>
      <c r="AW1444">
        <v>73710420</v>
      </c>
    </row>
    <row r="1445" spans="1:49" x14ac:dyDescent="0.25">
      <c r="A1445">
        <v>765499589</v>
      </c>
      <c r="B1445">
        <v>2022</v>
      </c>
      <c r="C1445">
        <v>9</v>
      </c>
      <c r="D1445">
        <v>28</v>
      </c>
      <c r="E1445" s="8">
        <v>44832</v>
      </c>
      <c r="F1445" t="s">
        <v>3261</v>
      </c>
      <c r="G1445">
        <v>3</v>
      </c>
      <c r="H1445">
        <v>2</v>
      </c>
      <c r="I1445">
        <v>301203</v>
      </c>
      <c r="J1445">
        <v>5</v>
      </c>
      <c r="K1445">
        <v>30</v>
      </c>
      <c r="L1445">
        <v>8</v>
      </c>
      <c r="M1445">
        <v>6326</v>
      </c>
      <c r="N1445" t="s">
        <v>25</v>
      </c>
      <c r="O1445" t="s">
        <v>8</v>
      </c>
      <c r="P1445">
        <v>1</v>
      </c>
      <c r="Q1445">
        <v>76464084</v>
      </c>
      <c r="R1445" t="s">
        <v>8</v>
      </c>
      <c r="S1445" s="8">
        <v>38626</v>
      </c>
      <c r="T1445" t="s">
        <v>2324</v>
      </c>
      <c r="U1445" t="s">
        <v>8</v>
      </c>
      <c r="V1445">
        <v>2</v>
      </c>
      <c r="W1445" t="s">
        <v>2367</v>
      </c>
      <c r="X1445" t="s">
        <v>2367</v>
      </c>
      <c r="Y1445" t="s">
        <v>2368</v>
      </c>
      <c r="Z1445">
        <v>16</v>
      </c>
      <c r="AA1445">
        <v>16</v>
      </c>
      <c r="AB1445">
        <v>11</v>
      </c>
      <c r="AC1445">
        <v>27</v>
      </c>
      <c r="AD1445" t="s">
        <v>2369</v>
      </c>
      <c r="AE1445">
        <v>1</v>
      </c>
      <c r="AF1445" t="s">
        <v>3121</v>
      </c>
      <c r="AG1445">
        <v>2</v>
      </c>
      <c r="AH1445">
        <v>1</v>
      </c>
      <c r="AI1445" t="s">
        <v>8</v>
      </c>
      <c r="AJ1445" t="s">
        <v>8</v>
      </c>
      <c r="AK1445" t="s">
        <v>8</v>
      </c>
      <c r="AL1445">
        <v>58</v>
      </c>
      <c r="AM1445" t="s">
        <v>8</v>
      </c>
      <c r="AN1445" t="s">
        <v>8</v>
      </c>
      <c r="AO1445" t="s">
        <v>8</v>
      </c>
      <c r="AP1445" t="s">
        <v>8</v>
      </c>
      <c r="AQ1445" s="8">
        <v>44834</v>
      </c>
      <c r="AR1445" t="s">
        <v>2372</v>
      </c>
      <c r="AS1445" t="s">
        <v>76</v>
      </c>
      <c r="AT1445">
        <v>47871154</v>
      </c>
      <c r="AU1445">
        <v>5</v>
      </c>
      <c r="AV1445">
        <v>23</v>
      </c>
      <c r="AW1445">
        <v>73710420</v>
      </c>
    </row>
    <row r="1446" spans="1:49" x14ac:dyDescent="0.25">
      <c r="A1446">
        <v>765529350</v>
      </c>
      <c r="B1446">
        <v>2022</v>
      </c>
      <c r="C1446">
        <v>9</v>
      </c>
      <c r="D1446">
        <v>28</v>
      </c>
      <c r="E1446" s="8">
        <v>44832</v>
      </c>
      <c r="F1446">
        <v>701</v>
      </c>
      <c r="G1446">
        <v>12</v>
      </c>
      <c r="H1446">
        <v>1</v>
      </c>
      <c r="I1446">
        <v>302803</v>
      </c>
      <c r="J1446">
        <v>5</v>
      </c>
      <c r="K1446">
        <v>30</v>
      </c>
      <c r="L1446">
        <v>0</v>
      </c>
      <c r="M1446">
        <v>6733</v>
      </c>
      <c r="N1446" t="s">
        <v>36</v>
      </c>
      <c r="O1446" t="s">
        <v>8</v>
      </c>
      <c r="P1446">
        <v>1</v>
      </c>
      <c r="Q1446">
        <v>1049965</v>
      </c>
      <c r="R1446" t="s">
        <v>8</v>
      </c>
      <c r="S1446" s="8">
        <v>19415</v>
      </c>
      <c r="T1446" t="s">
        <v>2324</v>
      </c>
      <c r="U1446" t="s">
        <v>8</v>
      </c>
      <c r="V1446">
        <v>2</v>
      </c>
      <c r="W1446" t="s">
        <v>2367</v>
      </c>
      <c r="X1446" t="s">
        <v>2367</v>
      </c>
      <c r="Y1446" t="s">
        <v>2368</v>
      </c>
      <c r="Z1446">
        <v>69</v>
      </c>
      <c r="AA1446">
        <v>69</v>
      </c>
      <c r="AB1446">
        <v>7</v>
      </c>
      <c r="AC1446">
        <v>3</v>
      </c>
      <c r="AD1446" t="s">
        <v>2369</v>
      </c>
      <c r="AE1446">
        <v>2</v>
      </c>
      <c r="AF1446" t="s">
        <v>3121</v>
      </c>
      <c r="AG1446">
        <v>2</v>
      </c>
      <c r="AH1446">
        <v>1</v>
      </c>
      <c r="AI1446" t="s">
        <v>8</v>
      </c>
      <c r="AJ1446" t="s">
        <v>8</v>
      </c>
      <c r="AK1446" t="s">
        <v>8</v>
      </c>
      <c r="AL1446">
        <v>58</v>
      </c>
      <c r="AM1446" t="s">
        <v>8</v>
      </c>
      <c r="AN1446" t="s">
        <v>8</v>
      </c>
      <c r="AO1446" t="s">
        <v>8</v>
      </c>
      <c r="AP1446" t="s">
        <v>8</v>
      </c>
      <c r="AQ1446" s="8">
        <v>44834</v>
      </c>
      <c r="AR1446" t="s">
        <v>2372</v>
      </c>
      <c r="AS1446" t="s">
        <v>2374</v>
      </c>
      <c r="AT1446">
        <v>41848752</v>
      </c>
      <c r="AU1446">
        <v>1</v>
      </c>
      <c r="AV1446">
        <v>2</v>
      </c>
      <c r="AW1446">
        <v>43614689</v>
      </c>
    </row>
    <row r="1447" spans="1:49" x14ac:dyDescent="0.25">
      <c r="A1447">
        <v>765551939</v>
      </c>
      <c r="B1447">
        <v>2022</v>
      </c>
      <c r="C1447">
        <v>9</v>
      </c>
      <c r="D1447">
        <v>28</v>
      </c>
      <c r="E1447" s="8">
        <v>44832</v>
      </c>
      <c r="F1447">
        <v>701</v>
      </c>
      <c r="G1447">
        <v>15</v>
      </c>
      <c r="H1447">
        <v>1</v>
      </c>
      <c r="I1447">
        <v>303408</v>
      </c>
      <c r="J1447">
        <v>5</v>
      </c>
      <c r="K1447">
        <v>30</v>
      </c>
      <c r="L1447">
        <v>0</v>
      </c>
      <c r="M1447">
        <v>6733</v>
      </c>
      <c r="N1447" t="s">
        <v>36</v>
      </c>
      <c r="O1447" t="s">
        <v>8</v>
      </c>
      <c r="P1447">
        <v>1</v>
      </c>
      <c r="Q1447">
        <v>42475347</v>
      </c>
      <c r="R1447" t="s">
        <v>8</v>
      </c>
      <c r="S1447" s="8">
        <v>30810</v>
      </c>
      <c r="T1447" t="s">
        <v>2324</v>
      </c>
      <c r="U1447" t="s">
        <v>8</v>
      </c>
      <c r="V1447">
        <v>2</v>
      </c>
      <c r="W1447" t="s">
        <v>2367</v>
      </c>
      <c r="X1447" t="s">
        <v>2367</v>
      </c>
      <c r="Y1447" t="s">
        <v>2368</v>
      </c>
      <c r="Z1447">
        <v>38</v>
      </c>
      <c r="AA1447">
        <v>38</v>
      </c>
      <c r="AB1447">
        <v>4</v>
      </c>
      <c r="AC1447">
        <v>20</v>
      </c>
      <c r="AD1447" t="s">
        <v>2369</v>
      </c>
      <c r="AE1447">
        <v>2</v>
      </c>
      <c r="AF1447" t="s">
        <v>3122</v>
      </c>
      <c r="AG1447">
        <v>2</v>
      </c>
      <c r="AH1447">
        <v>1</v>
      </c>
      <c r="AI1447" t="s">
        <v>8</v>
      </c>
      <c r="AJ1447" t="s">
        <v>8</v>
      </c>
      <c r="AK1447" t="s">
        <v>8</v>
      </c>
      <c r="AL1447">
        <v>58</v>
      </c>
      <c r="AM1447" t="s">
        <v>8</v>
      </c>
      <c r="AN1447" t="s">
        <v>8</v>
      </c>
      <c r="AO1447" t="s">
        <v>8</v>
      </c>
      <c r="AP1447" t="s">
        <v>8</v>
      </c>
      <c r="AQ1447" s="8">
        <v>44834</v>
      </c>
      <c r="AR1447" t="s">
        <v>2372</v>
      </c>
      <c r="AS1447" t="s">
        <v>76</v>
      </c>
      <c r="AT1447">
        <v>18011652</v>
      </c>
      <c r="AU1447">
        <v>1</v>
      </c>
      <c r="AV1447">
        <v>13</v>
      </c>
      <c r="AW1447">
        <v>43614689</v>
      </c>
    </row>
    <row r="1448" spans="1:49" x14ac:dyDescent="0.25">
      <c r="A1448">
        <v>765555280</v>
      </c>
      <c r="B1448">
        <v>2022</v>
      </c>
      <c r="C1448">
        <v>9</v>
      </c>
      <c r="D1448">
        <v>28</v>
      </c>
      <c r="E1448" s="8">
        <v>44832</v>
      </c>
      <c r="F1448">
        <v>701</v>
      </c>
      <c r="G1448">
        <v>16</v>
      </c>
      <c r="H1448">
        <v>1</v>
      </c>
      <c r="I1448">
        <v>301605</v>
      </c>
      <c r="J1448">
        <v>5</v>
      </c>
      <c r="K1448">
        <v>30</v>
      </c>
      <c r="L1448">
        <v>0</v>
      </c>
      <c r="M1448">
        <v>6733</v>
      </c>
      <c r="N1448" t="s">
        <v>36</v>
      </c>
      <c r="O1448" t="s">
        <v>8</v>
      </c>
      <c r="P1448">
        <v>1</v>
      </c>
      <c r="Q1448">
        <v>45769442</v>
      </c>
      <c r="R1448" t="s">
        <v>8</v>
      </c>
      <c r="S1448" s="8">
        <v>32663</v>
      </c>
      <c r="T1448" t="s">
        <v>2324</v>
      </c>
      <c r="U1448" t="s">
        <v>8</v>
      </c>
      <c r="V1448">
        <v>2</v>
      </c>
      <c r="W1448" t="s">
        <v>2367</v>
      </c>
      <c r="X1448" t="s">
        <v>2367</v>
      </c>
      <c r="Y1448" t="s">
        <v>2368</v>
      </c>
      <c r="Z1448">
        <v>33</v>
      </c>
      <c r="AA1448">
        <v>33</v>
      </c>
      <c r="AB1448">
        <v>3</v>
      </c>
      <c r="AC1448">
        <v>24</v>
      </c>
      <c r="AD1448" t="s">
        <v>2369</v>
      </c>
      <c r="AE1448">
        <v>2</v>
      </c>
      <c r="AF1448" t="s">
        <v>3121</v>
      </c>
      <c r="AG1448">
        <v>2</v>
      </c>
      <c r="AH1448">
        <v>1</v>
      </c>
      <c r="AI1448" t="s">
        <v>8</v>
      </c>
      <c r="AJ1448" t="s">
        <v>8</v>
      </c>
      <c r="AK1448" t="s">
        <v>8</v>
      </c>
      <c r="AL1448">
        <v>58</v>
      </c>
      <c r="AM1448" t="s">
        <v>8</v>
      </c>
      <c r="AN1448" t="s">
        <v>8</v>
      </c>
      <c r="AO1448" t="s">
        <v>8</v>
      </c>
      <c r="AP1448" t="s">
        <v>8</v>
      </c>
      <c r="AQ1448" s="8">
        <v>44834</v>
      </c>
      <c r="AR1448" t="s">
        <v>2372</v>
      </c>
      <c r="AS1448" t="s">
        <v>76</v>
      </c>
      <c r="AT1448">
        <v>47160960</v>
      </c>
      <c r="AU1448">
        <v>1</v>
      </c>
      <c r="AV1448">
        <v>19</v>
      </c>
      <c r="AW1448">
        <v>43614689</v>
      </c>
    </row>
    <row r="1449" spans="1:49" x14ac:dyDescent="0.25">
      <c r="A1449">
        <v>765555880</v>
      </c>
      <c r="B1449">
        <v>2022</v>
      </c>
      <c r="C1449">
        <v>9</v>
      </c>
      <c r="D1449">
        <v>28</v>
      </c>
      <c r="E1449" s="8">
        <v>44832</v>
      </c>
      <c r="F1449">
        <v>701</v>
      </c>
      <c r="G1449">
        <v>16</v>
      </c>
      <c r="H1449">
        <v>2</v>
      </c>
      <c r="I1449">
        <v>301605</v>
      </c>
      <c r="J1449">
        <v>5</v>
      </c>
      <c r="K1449">
        <v>30</v>
      </c>
      <c r="L1449">
        <v>0</v>
      </c>
      <c r="M1449">
        <v>6733</v>
      </c>
      <c r="N1449" t="s">
        <v>36</v>
      </c>
      <c r="O1449" t="s">
        <v>8</v>
      </c>
      <c r="P1449">
        <v>1</v>
      </c>
      <c r="Q1449">
        <v>42667550</v>
      </c>
      <c r="R1449" t="s">
        <v>8</v>
      </c>
      <c r="S1449" s="8">
        <v>30978</v>
      </c>
      <c r="T1449" t="s">
        <v>2324</v>
      </c>
      <c r="U1449" t="s">
        <v>8</v>
      </c>
      <c r="V1449">
        <v>2</v>
      </c>
      <c r="W1449" t="s">
        <v>2367</v>
      </c>
      <c r="X1449" t="s">
        <v>2367</v>
      </c>
      <c r="Y1449" t="s">
        <v>2368</v>
      </c>
      <c r="Z1449">
        <v>37</v>
      </c>
      <c r="AA1449">
        <v>37</v>
      </c>
      <c r="AB1449">
        <v>11</v>
      </c>
      <c r="AC1449">
        <v>5</v>
      </c>
      <c r="AD1449" t="s">
        <v>2369</v>
      </c>
      <c r="AE1449">
        <v>2</v>
      </c>
      <c r="AF1449" t="s">
        <v>3121</v>
      </c>
      <c r="AG1449">
        <v>2</v>
      </c>
      <c r="AH1449">
        <v>1</v>
      </c>
      <c r="AI1449" t="s">
        <v>8</v>
      </c>
      <c r="AJ1449" t="s">
        <v>8</v>
      </c>
      <c r="AK1449" t="s">
        <v>8</v>
      </c>
      <c r="AL1449">
        <v>58</v>
      </c>
      <c r="AM1449" t="s">
        <v>8</v>
      </c>
      <c r="AN1449" t="s">
        <v>8</v>
      </c>
      <c r="AO1449" t="s">
        <v>8</v>
      </c>
      <c r="AP1449" t="s">
        <v>8</v>
      </c>
      <c r="AQ1449" s="8">
        <v>44834</v>
      </c>
      <c r="AR1449" t="s">
        <v>2372</v>
      </c>
      <c r="AS1449" t="s">
        <v>76</v>
      </c>
      <c r="AT1449">
        <v>47160960</v>
      </c>
      <c r="AU1449">
        <v>1</v>
      </c>
      <c r="AV1449">
        <v>19</v>
      </c>
      <c r="AW1449">
        <v>43614689</v>
      </c>
    </row>
    <row r="1450" spans="1:49" x14ac:dyDescent="0.25">
      <c r="A1450">
        <v>765556449</v>
      </c>
      <c r="B1450">
        <v>2022</v>
      </c>
      <c r="C1450">
        <v>9</v>
      </c>
      <c r="D1450">
        <v>28</v>
      </c>
      <c r="E1450" s="8">
        <v>44832</v>
      </c>
      <c r="F1450">
        <v>701</v>
      </c>
      <c r="G1450">
        <v>16</v>
      </c>
      <c r="H1450">
        <v>3</v>
      </c>
      <c r="I1450">
        <v>301605</v>
      </c>
      <c r="J1450">
        <v>5</v>
      </c>
      <c r="K1450">
        <v>30</v>
      </c>
      <c r="L1450">
        <v>0</v>
      </c>
      <c r="M1450">
        <v>6733</v>
      </c>
      <c r="N1450" t="s">
        <v>36</v>
      </c>
      <c r="O1450" t="s">
        <v>8</v>
      </c>
      <c r="P1450">
        <v>1</v>
      </c>
      <c r="Q1450">
        <v>76464084</v>
      </c>
      <c r="R1450" t="s">
        <v>8</v>
      </c>
      <c r="S1450" s="8">
        <v>38626</v>
      </c>
      <c r="T1450" t="s">
        <v>2324</v>
      </c>
      <c r="U1450" t="s">
        <v>8</v>
      </c>
      <c r="V1450">
        <v>2</v>
      </c>
      <c r="W1450" t="s">
        <v>2367</v>
      </c>
      <c r="X1450" t="s">
        <v>2367</v>
      </c>
      <c r="Y1450" t="s">
        <v>2368</v>
      </c>
      <c r="Z1450">
        <v>16</v>
      </c>
      <c r="AA1450">
        <v>16</v>
      </c>
      <c r="AB1450">
        <v>11</v>
      </c>
      <c r="AC1450">
        <v>27</v>
      </c>
      <c r="AD1450" t="s">
        <v>2369</v>
      </c>
      <c r="AE1450">
        <v>2</v>
      </c>
      <c r="AF1450" t="s">
        <v>3121</v>
      </c>
      <c r="AG1450">
        <v>2</v>
      </c>
      <c r="AH1450">
        <v>1</v>
      </c>
      <c r="AI1450" t="s">
        <v>8</v>
      </c>
      <c r="AJ1450" t="s">
        <v>8</v>
      </c>
      <c r="AK1450" t="s">
        <v>8</v>
      </c>
      <c r="AL1450">
        <v>58</v>
      </c>
      <c r="AM1450" t="s">
        <v>8</v>
      </c>
      <c r="AN1450" t="s">
        <v>8</v>
      </c>
      <c r="AO1450" t="s">
        <v>8</v>
      </c>
      <c r="AP1450" t="s">
        <v>8</v>
      </c>
      <c r="AQ1450" s="8">
        <v>44834</v>
      </c>
      <c r="AR1450" t="s">
        <v>2372</v>
      </c>
      <c r="AS1450" t="s">
        <v>76</v>
      </c>
      <c r="AT1450">
        <v>47160960</v>
      </c>
      <c r="AU1450">
        <v>1</v>
      </c>
      <c r="AV1450">
        <v>19</v>
      </c>
      <c r="AW1450">
        <v>43614689</v>
      </c>
    </row>
    <row r="1451" spans="1:49" x14ac:dyDescent="0.25">
      <c r="A1451">
        <v>765558675</v>
      </c>
      <c r="B1451">
        <v>2022</v>
      </c>
      <c r="C1451">
        <v>9</v>
      </c>
      <c r="D1451">
        <v>28</v>
      </c>
      <c r="E1451" s="8">
        <v>44832</v>
      </c>
      <c r="F1451">
        <v>701</v>
      </c>
      <c r="G1451">
        <v>17</v>
      </c>
      <c r="H1451">
        <v>1</v>
      </c>
      <c r="I1451">
        <v>303304</v>
      </c>
      <c r="J1451">
        <v>5</v>
      </c>
      <c r="K1451">
        <v>30</v>
      </c>
      <c r="L1451">
        <v>0</v>
      </c>
      <c r="M1451">
        <v>6733</v>
      </c>
      <c r="N1451" t="s">
        <v>36</v>
      </c>
      <c r="O1451" t="s">
        <v>8</v>
      </c>
      <c r="P1451">
        <v>1</v>
      </c>
      <c r="Q1451">
        <v>63761574</v>
      </c>
      <c r="R1451" t="s">
        <v>8</v>
      </c>
      <c r="S1451" s="8">
        <v>39917</v>
      </c>
      <c r="T1451" t="s">
        <v>76</v>
      </c>
      <c r="U1451" t="s">
        <v>8</v>
      </c>
      <c r="V1451">
        <v>2</v>
      </c>
      <c r="W1451" t="s">
        <v>2367</v>
      </c>
      <c r="X1451" t="s">
        <v>2367</v>
      </c>
      <c r="Y1451" t="s">
        <v>2368</v>
      </c>
      <c r="Z1451">
        <v>13</v>
      </c>
      <c r="AA1451">
        <v>13</v>
      </c>
      <c r="AB1451">
        <v>5</v>
      </c>
      <c r="AC1451">
        <v>14</v>
      </c>
      <c r="AD1451" t="s">
        <v>2369</v>
      </c>
      <c r="AE1451">
        <v>2</v>
      </c>
      <c r="AF1451" t="s">
        <v>3121</v>
      </c>
      <c r="AG1451">
        <v>2</v>
      </c>
      <c r="AH1451">
        <v>1</v>
      </c>
      <c r="AI1451" t="s">
        <v>8</v>
      </c>
      <c r="AJ1451" t="s">
        <v>8</v>
      </c>
      <c r="AK1451" t="s">
        <v>8</v>
      </c>
      <c r="AL1451">
        <v>58</v>
      </c>
      <c r="AM1451" t="s">
        <v>8</v>
      </c>
      <c r="AN1451" t="s">
        <v>8</v>
      </c>
      <c r="AO1451" t="s">
        <v>8</v>
      </c>
      <c r="AP1451" t="s">
        <v>8</v>
      </c>
      <c r="AQ1451" s="8">
        <v>44834</v>
      </c>
      <c r="AR1451" t="s">
        <v>2372</v>
      </c>
      <c r="AS1451" t="s">
        <v>2374</v>
      </c>
      <c r="AT1451">
        <v>7759241</v>
      </c>
      <c r="AU1451">
        <v>3</v>
      </c>
      <c r="AV1451">
        <v>25</v>
      </c>
      <c r="AW1451">
        <v>43614689</v>
      </c>
    </row>
    <row r="1452" spans="1:49" x14ac:dyDescent="0.25">
      <c r="A1452">
        <v>765561262</v>
      </c>
      <c r="B1452">
        <v>2022</v>
      </c>
      <c r="C1452">
        <v>9</v>
      </c>
      <c r="D1452">
        <v>28</v>
      </c>
      <c r="E1452" s="8">
        <v>44832</v>
      </c>
      <c r="F1452">
        <v>701</v>
      </c>
      <c r="G1452">
        <v>18</v>
      </c>
      <c r="H1452">
        <v>1</v>
      </c>
      <c r="I1452">
        <v>303101</v>
      </c>
      <c r="J1452">
        <v>5</v>
      </c>
      <c r="K1452">
        <v>30</v>
      </c>
      <c r="L1452">
        <v>0</v>
      </c>
      <c r="M1452">
        <v>6733</v>
      </c>
      <c r="N1452" t="s">
        <v>36</v>
      </c>
      <c r="O1452" t="s">
        <v>8</v>
      </c>
      <c r="P1452">
        <v>1</v>
      </c>
      <c r="Q1452">
        <v>80218680</v>
      </c>
      <c r="R1452" t="s">
        <v>8</v>
      </c>
      <c r="S1452" s="8">
        <v>28640</v>
      </c>
      <c r="T1452" t="s">
        <v>76</v>
      </c>
      <c r="U1452" t="s">
        <v>8</v>
      </c>
      <c r="V1452">
        <v>2</v>
      </c>
      <c r="W1452" t="s">
        <v>2367</v>
      </c>
      <c r="X1452" t="s">
        <v>2367</v>
      </c>
      <c r="Y1452" t="s">
        <v>2368</v>
      </c>
      <c r="Z1452">
        <v>44</v>
      </c>
      <c r="AA1452">
        <v>44</v>
      </c>
      <c r="AB1452">
        <v>3</v>
      </c>
      <c r="AC1452">
        <v>29</v>
      </c>
      <c r="AD1452" t="s">
        <v>2369</v>
      </c>
      <c r="AE1452">
        <v>2</v>
      </c>
      <c r="AF1452" t="s">
        <v>3121</v>
      </c>
      <c r="AG1452">
        <v>4</v>
      </c>
      <c r="AH1452">
        <v>1</v>
      </c>
      <c r="AI1452" t="s">
        <v>8</v>
      </c>
      <c r="AJ1452" t="s">
        <v>8</v>
      </c>
      <c r="AK1452" t="s">
        <v>8</v>
      </c>
      <c r="AL1452">
        <v>58</v>
      </c>
      <c r="AM1452" t="s">
        <v>8</v>
      </c>
      <c r="AN1452" t="s">
        <v>8</v>
      </c>
      <c r="AO1452" t="s">
        <v>8</v>
      </c>
      <c r="AP1452" t="s">
        <v>8</v>
      </c>
      <c r="AQ1452" s="8">
        <v>44834</v>
      </c>
      <c r="AR1452" t="s">
        <v>2372</v>
      </c>
      <c r="AS1452" t="s">
        <v>76</v>
      </c>
      <c r="AT1452">
        <v>40482358</v>
      </c>
      <c r="AU1452">
        <v>10</v>
      </c>
      <c r="AV1452">
        <v>24</v>
      </c>
      <c r="AW1452">
        <v>43614689</v>
      </c>
    </row>
    <row r="1453" spans="1:49" x14ac:dyDescent="0.25">
      <c r="A1453">
        <v>765562950</v>
      </c>
      <c r="B1453">
        <v>2022</v>
      </c>
      <c r="C1453">
        <v>9</v>
      </c>
      <c r="D1453">
        <v>28</v>
      </c>
      <c r="E1453" s="8">
        <v>44832</v>
      </c>
      <c r="F1453">
        <v>701</v>
      </c>
      <c r="G1453">
        <v>18</v>
      </c>
      <c r="H1453">
        <v>2</v>
      </c>
      <c r="I1453">
        <v>303101</v>
      </c>
      <c r="J1453">
        <v>5</v>
      </c>
      <c r="K1453">
        <v>30</v>
      </c>
      <c r="L1453">
        <v>0</v>
      </c>
      <c r="M1453">
        <v>6733</v>
      </c>
      <c r="N1453" t="s">
        <v>36</v>
      </c>
      <c r="O1453" t="s">
        <v>8</v>
      </c>
      <c r="P1453">
        <v>1</v>
      </c>
      <c r="Q1453">
        <v>92601113</v>
      </c>
      <c r="R1453" t="s">
        <v>8</v>
      </c>
      <c r="S1453" s="8">
        <v>44496</v>
      </c>
      <c r="T1453" t="s">
        <v>2324</v>
      </c>
      <c r="U1453" t="s">
        <v>8</v>
      </c>
      <c r="V1453">
        <v>1</v>
      </c>
      <c r="W1453" t="s">
        <v>2367</v>
      </c>
      <c r="X1453" t="s">
        <v>2367</v>
      </c>
      <c r="Y1453" t="s">
        <v>76</v>
      </c>
      <c r="Z1453">
        <v>11</v>
      </c>
      <c r="AA1453">
        <v>0</v>
      </c>
      <c r="AB1453">
        <v>11</v>
      </c>
      <c r="AC1453">
        <v>1</v>
      </c>
      <c r="AD1453" t="s">
        <v>2369</v>
      </c>
      <c r="AE1453">
        <v>2</v>
      </c>
      <c r="AF1453" t="s">
        <v>3121</v>
      </c>
      <c r="AG1453">
        <v>2</v>
      </c>
      <c r="AH1453">
        <v>1</v>
      </c>
      <c r="AI1453" t="s">
        <v>8</v>
      </c>
      <c r="AJ1453" t="s">
        <v>8</v>
      </c>
      <c r="AK1453" t="s">
        <v>8</v>
      </c>
      <c r="AL1453">
        <v>58</v>
      </c>
      <c r="AM1453" t="s">
        <v>8</v>
      </c>
      <c r="AN1453" t="s">
        <v>8</v>
      </c>
      <c r="AO1453" t="s">
        <v>8</v>
      </c>
      <c r="AP1453" t="s">
        <v>8</v>
      </c>
      <c r="AQ1453" s="8">
        <v>44834</v>
      </c>
      <c r="AR1453" t="s">
        <v>2372</v>
      </c>
      <c r="AS1453" t="s">
        <v>76</v>
      </c>
      <c r="AT1453">
        <v>40482358</v>
      </c>
      <c r="AU1453">
        <v>10</v>
      </c>
      <c r="AV1453">
        <v>24</v>
      </c>
      <c r="AW1453">
        <v>43614689</v>
      </c>
    </row>
    <row r="1454" spans="1:49" x14ac:dyDescent="0.25">
      <c r="A1454">
        <v>765563546</v>
      </c>
      <c r="B1454">
        <v>2022</v>
      </c>
      <c r="C1454">
        <v>9</v>
      </c>
      <c r="D1454">
        <v>28</v>
      </c>
      <c r="E1454" s="8">
        <v>44832</v>
      </c>
      <c r="F1454">
        <v>701</v>
      </c>
      <c r="G1454">
        <v>18</v>
      </c>
      <c r="H1454">
        <v>3</v>
      </c>
      <c r="I1454">
        <v>303101</v>
      </c>
      <c r="J1454">
        <v>5</v>
      </c>
      <c r="K1454">
        <v>30</v>
      </c>
      <c r="L1454">
        <v>0</v>
      </c>
      <c r="M1454">
        <v>6733</v>
      </c>
      <c r="N1454" t="s">
        <v>36</v>
      </c>
      <c r="O1454" t="s">
        <v>8</v>
      </c>
      <c r="P1454">
        <v>1</v>
      </c>
      <c r="Q1454">
        <v>81409555</v>
      </c>
      <c r="R1454" t="s">
        <v>8</v>
      </c>
      <c r="S1454" s="8">
        <v>41723</v>
      </c>
      <c r="T1454" t="s">
        <v>76</v>
      </c>
      <c r="U1454" t="s">
        <v>8</v>
      </c>
      <c r="V1454">
        <v>2</v>
      </c>
      <c r="W1454" t="s">
        <v>2367</v>
      </c>
      <c r="X1454" t="s">
        <v>2367</v>
      </c>
      <c r="Y1454" t="s">
        <v>2368</v>
      </c>
      <c r="Z1454">
        <v>8</v>
      </c>
      <c r="AA1454">
        <v>8</v>
      </c>
      <c r="AB1454">
        <v>6</v>
      </c>
      <c r="AC1454">
        <v>3</v>
      </c>
      <c r="AD1454" t="s">
        <v>2369</v>
      </c>
      <c r="AE1454">
        <v>2</v>
      </c>
      <c r="AF1454" t="s">
        <v>3121</v>
      </c>
      <c r="AG1454">
        <v>2</v>
      </c>
      <c r="AH1454">
        <v>1</v>
      </c>
      <c r="AI1454" t="s">
        <v>8</v>
      </c>
      <c r="AJ1454" t="s">
        <v>8</v>
      </c>
      <c r="AK1454" t="s">
        <v>8</v>
      </c>
      <c r="AL1454">
        <v>58</v>
      </c>
      <c r="AM1454" t="s">
        <v>8</v>
      </c>
      <c r="AN1454" t="s">
        <v>8</v>
      </c>
      <c r="AO1454" t="s">
        <v>8</v>
      </c>
      <c r="AP1454" t="s">
        <v>8</v>
      </c>
      <c r="AQ1454" s="8">
        <v>44834</v>
      </c>
      <c r="AR1454" t="s">
        <v>2372</v>
      </c>
      <c r="AS1454" t="s">
        <v>76</v>
      </c>
      <c r="AT1454">
        <v>40482358</v>
      </c>
      <c r="AU1454">
        <v>10</v>
      </c>
      <c r="AV1454">
        <v>24</v>
      </c>
      <c r="AW1454">
        <v>43614689</v>
      </c>
    </row>
    <row r="1455" spans="1:49" x14ac:dyDescent="0.25">
      <c r="A1455">
        <v>765564528</v>
      </c>
      <c r="B1455">
        <v>2022</v>
      </c>
      <c r="C1455">
        <v>9</v>
      </c>
      <c r="D1455">
        <v>28</v>
      </c>
      <c r="E1455" s="8">
        <v>44832</v>
      </c>
      <c r="F1455">
        <v>701</v>
      </c>
      <c r="G1455">
        <v>18</v>
      </c>
      <c r="H1455">
        <v>4</v>
      </c>
      <c r="I1455">
        <v>303101</v>
      </c>
      <c r="J1455">
        <v>5</v>
      </c>
      <c r="K1455">
        <v>30</v>
      </c>
      <c r="L1455">
        <v>0</v>
      </c>
      <c r="M1455">
        <v>6733</v>
      </c>
      <c r="N1455" t="s">
        <v>36</v>
      </c>
      <c r="O1455" t="s">
        <v>8</v>
      </c>
      <c r="P1455">
        <v>1</v>
      </c>
      <c r="Q1455">
        <v>92358854</v>
      </c>
      <c r="R1455" t="s">
        <v>8</v>
      </c>
      <c r="S1455" s="8">
        <v>44330</v>
      </c>
      <c r="T1455" t="s">
        <v>2324</v>
      </c>
      <c r="U1455" t="s">
        <v>8</v>
      </c>
      <c r="V1455">
        <v>2</v>
      </c>
      <c r="W1455" t="s">
        <v>2367</v>
      </c>
      <c r="X1455" t="s">
        <v>2367</v>
      </c>
      <c r="Y1455" t="s">
        <v>2368</v>
      </c>
      <c r="Z1455">
        <v>1</v>
      </c>
      <c r="AA1455">
        <v>1</v>
      </c>
      <c r="AB1455">
        <v>4</v>
      </c>
      <c r="AC1455">
        <v>14</v>
      </c>
      <c r="AD1455" t="s">
        <v>2369</v>
      </c>
      <c r="AE1455">
        <v>2</v>
      </c>
      <c r="AF1455" t="s">
        <v>3121</v>
      </c>
      <c r="AG1455">
        <v>2</v>
      </c>
      <c r="AH1455">
        <v>1</v>
      </c>
      <c r="AI1455" t="s">
        <v>8</v>
      </c>
      <c r="AJ1455" t="s">
        <v>8</v>
      </c>
      <c r="AK1455" t="s">
        <v>8</v>
      </c>
      <c r="AL1455">
        <v>58</v>
      </c>
      <c r="AM1455" t="s">
        <v>8</v>
      </c>
      <c r="AN1455" t="s">
        <v>8</v>
      </c>
      <c r="AO1455" t="s">
        <v>8</v>
      </c>
      <c r="AP1455" t="s">
        <v>8</v>
      </c>
      <c r="AQ1455" s="8">
        <v>44834</v>
      </c>
      <c r="AR1455" t="s">
        <v>2372</v>
      </c>
      <c r="AS1455" t="s">
        <v>76</v>
      </c>
      <c r="AT1455">
        <v>40482358</v>
      </c>
      <c r="AU1455">
        <v>10</v>
      </c>
      <c r="AV1455">
        <v>24</v>
      </c>
      <c r="AW1455">
        <v>43614689</v>
      </c>
    </row>
    <row r="1456" spans="1:49" x14ac:dyDescent="0.25">
      <c r="A1456">
        <v>765565564</v>
      </c>
      <c r="B1456">
        <v>2022</v>
      </c>
      <c r="C1456">
        <v>9</v>
      </c>
      <c r="D1456">
        <v>28</v>
      </c>
      <c r="E1456" s="8">
        <v>44832</v>
      </c>
      <c r="F1456">
        <v>701</v>
      </c>
      <c r="G1456">
        <v>18</v>
      </c>
      <c r="H1456">
        <v>5</v>
      </c>
      <c r="I1456">
        <v>303101</v>
      </c>
      <c r="J1456">
        <v>5</v>
      </c>
      <c r="K1456">
        <v>30</v>
      </c>
      <c r="L1456">
        <v>0</v>
      </c>
      <c r="M1456">
        <v>6733</v>
      </c>
      <c r="N1456" t="s">
        <v>36</v>
      </c>
      <c r="O1456" t="s">
        <v>8</v>
      </c>
      <c r="P1456">
        <v>1</v>
      </c>
      <c r="Q1456">
        <v>40505389</v>
      </c>
      <c r="R1456" t="s">
        <v>8</v>
      </c>
      <c r="S1456" s="8">
        <v>29097</v>
      </c>
      <c r="T1456" t="s">
        <v>2324</v>
      </c>
      <c r="U1456" t="s">
        <v>8</v>
      </c>
      <c r="V1456">
        <v>2</v>
      </c>
      <c r="W1456" t="s">
        <v>2367</v>
      </c>
      <c r="X1456" t="s">
        <v>2367</v>
      </c>
      <c r="Y1456" t="s">
        <v>2368</v>
      </c>
      <c r="Z1456">
        <v>43</v>
      </c>
      <c r="AA1456">
        <v>43</v>
      </c>
      <c r="AB1456">
        <v>0</v>
      </c>
      <c r="AC1456">
        <v>29</v>
      </c>
      <c r="AD1456" t="s">
        <v>2369</v>
      </c>
      <c r="AE1456">
        <v>2</v>
      </c>
      <c r="AF1456" t="s">
        <v>3121</v>
      </c>
      <c r="AG1456">
        <v>5</v>
      </c>
      <c r="AH1456">
        <v>1</v>
      </c>
      <c r="AI1456" t="s">
        <v>8</v>
      </c>
      <c r="AJ1456" t="s">
        <v>8</v>
      </c>
      <c r="AK1456" t="s">
        <v>8</v>
      </c>
      <c r="AL1456">
        <v>58</v>
      </c>
      <c r="AM1456" t="s">
        <v>8</v>
      </c>
      <c r="AN1456" t="s">
        <v>8</v>
      </c>
      <c r="AO1456" t="s">
        <v>8</v>
      </c>
      <c r="AP1456" t="s">
        <v>8</v>
      </c>
      <c r="AQ1456" s="8">
        <v>44834</v>
      </c>
      <c r="AR1456" t="s">
        <v>2372</v>
      </c>
      <c r="AS1456" t="s">
        <v>76</v>
      </c>
      <c r="AT1456">
        <v>40482358</v>
      </c>
      <c r="AU1456">
        <v>10</v>
      </c>
      <c r="AV1456">
        <v>24</v>
      </c>
      <c r="AW1456">
        <v>43614689</v>
      </c>
    </row>
    <row r="1457" spans="1:49" x14ac:dyDescent="0.25">
      <c r="A1457">
        <v>765566048</v>
      </c>
      <c r="B1457">
        <v>2022</v>
      </c>
      <c r="C1457">
        <v>9</v>
      </c>
      <c r="D1457">
        <v>28</v>
      </c>
      <c r="E1457" s="8">
        <v>44832</v>
      </c>
      <c r="F1457">
        <v>701</v>
      </c>
      <c r="G1457">
        <v>18</v>
      </c>
      <c r="H1457">
        <v>6</v>
      </c>
      <c r="I1457">
        <v>303101</v>
      </c>
      <c r="J1457">
        <v>5</v>
      </c>
      <c r="K1457">
        <v>30</v>
      </c>
      <c r="L1457">
        <v>0</v>
      </c>
      <c r="M1457">
        <v>6733</v>
      </c>
      <c r="N1457" t="s">
        <v>36</v>
      </c>
      <c r="O1457" t="s">
        <v>8</v>
      </c>
      <c r="P1457">
        <v>1</v>
      </c>
      <c r="Q1457">
        <v>833196</v>
      </c>
      <c r="R1457" t="s">
        <v>8</v>
      </c>
      <c r="S1457" s="8">
        <v>27195</v>
      </c>
      <c r="T1457" t="s">
        <v>2324</v>
      </c>
      <c r="U1457" t="s">
        <v>8</v>
      </c>
      <c r="V1457">
        <v>2</v>
      </c>
      <c r="W1457" t="s">
        <v>2367</v>
      </c>
      <c r="X1457" t="s">
        <v>2367</v>
      </c>
      <c r="Y1457" t="s">
        <v>2368</v>
      </c>
      <c r="Z1457">
        <v>48</v>
      </c>
      <c r="AA1457">
        <v>48</v>
      </c>
      <c r="AB1457">
        <v>3</v>
      </c>
      <c r="AC1457">
        <v>13</v>
      </c>
      <c r="AD1457" t="s">
        <v>2369</v>
      </c>
      <c r="AE1457">
        <v>2</v>
      </c>
      <c r="AF1457" t="s">
        <v>3121</v>
      </c>
      <c r="AG1457">
        <v>2</v>
      </c>
      <c r="AH1457">
        <v>1</v>
      </c>
      <c r="AI1457" t="s">
        <v>8</v>
      </c>
      <c r="AJ1457" t="s">
        <v>8</v>
      </c>
      <c r="AK1457" t="s">
        <v>8</v>
      </c>
      <c r="AL1457">
        <v>58</v>
      </c>
      <c r="AM1457" t="s">
        <v>8</v>
      </c>
      <c r="AN1457" t="s">
        <v>8</v>
      </c>
      <c r="AO1457" t="s">
        <v>8</v>
      </c>
      <c r="AP1457" t="s">
        <v>8</v>
      </c>
      <c r="AQ1457" s="8">
        <v>44834</v>
      </c>
      <c r="AR1457" t="s">
        <v>2372</v>
      </c>
      <c r="AS1457" t="s">
        <v>76</v>
      </c>
      <c r="AT1457">
        <v>40482358</v>
      </c>
      <c r="AU1457">
        <v>10</v>
      </c>
      <c r="AV1457">
        <v>24</v>
      </c>
      <c r="AW1457">
        <v>43614689</v>
      </c>
    </row>
    <row r="1458" spans="1:49" x14ac:dyDescent="0.25">
      <c r="A1458">
        <v>765566680</v>
      </c>
      <c r="B1458">
        <v>2022</v>
      </c>
      <c r="C1458">
        <v>9</v>
      </c>
      <c r="D1458">
        <v>28</v>
      </c>
      <c r="E1458" s="8">
        <v>44832</v>
      </c>
      <c r="F1458">
        <v>701</v>
      </c>
      <c r="G1458">
        <v>18</v>
      </c>
      <c r="H1458">
        <v>7</v>
      </c>
      <c r="I1458">
        <v>303101</v>
      </c>
      <c r="J1458">
        <v>5</v>
      </c>
      <c r="K1458">
        <v>30</v>
      </c>
      <c r="L1458">
        <v>0</v>
      </c>
      <c r="M1458">
        <v>6733</v>
      </c>
      <c r="N1458" t="s">
        <v>36</v>
      </c>
      <c r="O1458" t="s">
        <v>8</v>
      </c>
      <c r="P1458">
        <v>1</v>
      </c>
      <c r="Q1458">
        <v>48229998</v>
      </c>
      <c r="R1458" t="s">
        <v>8</v>
      </c>
      <c r="S1458" s="8">
        <v>14328</v>
      </c>
      <c r="T1458" t="s">
        <v>2324</v>
      </c>
      <c r="U1458" t="s">
        <v>8</v>
      </c>
      <c r="V1458">
        <v>2</v>
      </c>
      <c r="W1458" t="s">
        <v>2367</v>
      </c>
      <c r="X1458" t="s">
        <v>2367</v>
      </c>
      <c r="Y1458" t="s">
        <v>2368</v>
      </c>
      <c r="Z1458">
        <v>83</v>
      </c>
      <c r="AA1458">
        <v>83</v>
      </c>
      <c r="AB1458">
        <v>6</v>
      </c>
      <c r="AC1458">
        <v>4</v>
      </c>
      <c r="AD1458" t="s">
        <v>2369</v>
      </c>
      <c r="AE1458">
        <v>2</v>
      </c>
      <c r="AF1458" t="s">
        <v>3121</v>
      </c>
      <c r="AG1458">
        <v>2</v>
      </c>
      <c r="AH1458">
        <v>1</v>
      </c>
      <c r="AI1458" t="s">
        <v>8</v>
      </c>
      <c r="AJ1458" t="s">
        <v>8</v>
      </c>
      <c r="AK1458" t="s">
        <v>8</v>
      </c>
      <c r="AL1458">
        <v>58</v>
      </c>
      <c r="AM1458" t="s">
        <v>8</v>
      </c>
      <c r="AN1458" t="s">
        <v>8</v>
      </c>
      <c r="AO1458" t="s">
        <v>8</v>
      </c>
      <c r="AP1458" t="s">
        <v>8</v>
      </c>
      <c r="AQ1458" s="8">
        <v>44834</v>
      </c>
      <c r="AR1458" t="s">
        <v>2372</v>
      </c>
      <c r="AS1458" t="s">
        <v>76</v>
      </c>
      <c r="AT1458">
        <v>40482358</v>
      </c>
      <c r="AU1458">
        <v>10</v>
      </c>
      <c r="AV1458">
        <v>24</v>
      </c>
      <c r="AW1458">
        <v>43614689</v>
      </c>
    </row>
    <row r="1459" spans="1:49" x14ac:dyDescent="0.25">
      <c r="A1459">
        <v>765568758</v>
      </c>
      <c r="B1459">
        <v>2022</v>
      </c>
      <c r="C1459">
        <v>9</v>
      </c>
      <c r="D1459">
        <v>28</v>
      </c>
      <c r="E1459" s="8">
        <v>44832</v>
      </c>
      <c r="F1459">
        <v>701</v>
      </c>
      <c r="G1459">
        <v>19</v>
      </c>
      <c r="H1459">
        <v>1</v>
      </c>
      <c r="I1459">
        <v>303510</v>
      </c>
      <c r="J1459">
        <v>5</v>
      </c>
      <c r="K1459">
        <v>30</v>
      </c>
      <c r="L1459">
        <v>0</v>
      </c>
      <c r="M1459">
        <v>6733</v>
      </c>
      <c r="N1459" t="s">
        <v>36</v>
      </c>
      <c r="O1459" t="s">
        <v>8</v>
      </c>
      <c r="P1459">
        <v>1</v>
      </c>
      <c r="Q1459">
        <v>63133297</v>
      </c>
      <c r="R1459" t="s">
        <v>8</v>
      </c>
      <c r="S1459" s="8">
        <v>40980</v>
      </c>
      <c r="T1459" t="s">
        <v>2324</v>
      </c>
      <c r="U1459" t="s">
        <v>8</v>
      </c>
      <c r="V1459">
        <v>2</v>
      </c>
      <c r="W1459" t="s">
        <v>2367</v>
      </c>
      <c r="X1459" t="s">
        <v>2367</v>
      </c>
      <c r="Y1459" t="s">
        <v>2368</v>
      </c>
      <c r="Z1459">
        <v>10</v>
      </c>
      <c r="AA1459">
        <v>10</v>
      </c>
      <c r="AB1459">
        <v>6</v>
      </c>
      <c r="AC1459">
        <v>16</v>
      </c>
      <c r="AD1459" t="s">
        <v>2369</v>
      </c>
      <c r="AE1459">
        <v>2</v>
      </c>
      <c r="AF1459" t="s">
        <v>3121</v>
      </c>
      <c r="AG1459">
        <v>2</v>
      </c>
      <c r="AH1459">
        <v>1</v>
      </c>
      <c r="AI1459" t="s">
        <v>8</v>
      </c>
      <c r="AJ1459" t="s">
        <v>8</v>
      </c>
      <c r="AK1459" t="s">
        <v>8</v>
      </c>
      <c r="AL1459">
        <v>58</v>
      </c>
      <c r="AM1459" t="s">
        <v>8</v>
      </c>
      <c r="AN1459" t="s">
        <v>8</v>
      </c>
      <c r="AO1459" t="s">
        <v>8</v>
      </c>
      <c r="AP1459" t="s">
        <v>8</v>
      </c>
      <c r="AQ1459" s="8">
        <v>44834</v>
      </c>
      <c r="AR1459" t="s">
        <v>2372</v>
      </c>
      <c r="AS1459" t="s">
        <v>76</v>
      </c>
      <c r="AT1459">
        <v>29369171</v>
      </c>
      <c r="AU1459">
        <v>1</v>
      </c>
      <c r="AV1459">
        <v>11</v>
      </c>
      <c r="AW1459">
        <v>43614689</v>
      </c>
    </row>
    <row r="1460" spans="1:49" x14ac:dyDescent="0.25">
      <c r="A1460">
        <v>765569659</v>
      </c>
      <c r="B1460">
        <v>2022</v>
      </c>
      <c r="C1460">
        <v>9</v>
      </c>
      <c r="D1460">
        <v>28</v>
      </c>
      <c r="E1460" s="8">
        <v>44832</v>
      </c>
      <c r="F1460">
        <v>701</v>
      </c>
      <c r="G1460">
        <v>19</v>
      </c>
      <c r="H1460">
        <v>2</v>
      </c>
      <c r="I1460">
        <v>303510</v>
      </c>
      <c r="J1460">
        <v>5</v>
      </c>
      <c r="K1460">
        <v>30</v>
      </c>
      <c r="L1460">
        <v>0</v>
      </c>
      <c r="M1460">
        <v>6733</v>
      </c>
      <c r="N1460" t="s">
        <v>36</v>
      </c>
      <c r="O1460" t="s">
        <v>8</v>
      </c>
      <c r="P1460">
        <v>1</v>
      </c>
      <c r="Q1460">
        <v>75473148</v>
      </c>
      <c r="R1460" t="s">
        <v>8</v>
      </c>
      <c r="S1460" s="8">
        <v>38696</v>
      </c>
      <c r="T1460" t="s">
        <v>76</v>
      </c>
      <c r="U1460" t="s">
        <v>8</v>
      </c>
      <c r="V1460">
        <v>2</v>
      </c>
      <c r="W1460" t="s">
        <v>2367</v>
      </c>
      <c r="X1460" t="s">
        <v>2367</v>
      </c>
      <c r="Y1460" t="s">
        <v>2368</v>
      </c>
      <c r="Z1460">
        <v>16</v>
      </c>
      <c r="AA1460">
        <v>16</v>
      </c>
      <c r="AB1460">
        <v>9</v>
      </c>
      <c r="AC1460">
        <v>18</v>
      </c>
      <c r="AD1460" t="s">
        <v>2369</v>
      </c>
      <c r="AE1460">
        <v>2</v>
      </c>
      <c r="AF1460" t="s">
        <v>3121</v>
      </c>
      <c r="AG1460">
        <v>3</v>
      </c>
      <c r="AH1460">
        <v>1</v>
      </c>
      <c r="AI1460" t="s">
        <v>8</v>
      </c>
      <c r="AJ1460" t="s">
        <v>8</v>
      </c>
      <c r="AK1460" t="s">
        <v>8</v>
      </c>
      <c r="AL1460">
        <v>58</v>
      </c>
      <c r="AM1460" t="s">
        <v>8</v>
      </c>
      <c r="AN1460" t="s">
        <v>8</v>
      </c>
      <c r="AO1460" t="s">
        <v>8</v>
      </c>
      <c r="AP1460" t="s">
        <v>8</v>
      </c>
      <c r="AQ1460" s="8">
        <v>44834</v>
      </c>
      <c r="AR1460" t="s">
        <v>2372</v>
      </c>
      <c r="AS1460" t="s">
        <v>76</v>
      </c>
      <c r="AT1460">
        <v>29369171</v>
      </c>
      <c r="AU1460">
        <v>1</v>
      </c>
      <c r="AV1460">
        <v>11</v>
      </c>
      <c r="AW1460">
        <v>43614689</v>
      </c>
    </row>
    <row r="1461" spans="1:49" x14ac:dyDescent="0.25">
      <c r="A1461">
        <v>765570248</v>
      </c>
      <c r="B1461">
        <v>2022</v>
      </c>
      <c r="C1461">
        <v>9</v>
      </c>
      <c r="D1461">
        <v>28</v>
      </c>
      <c r="E1461" s="8">
        <v>44832</v>
      </c>
      <c r="F1461">
        <v>701</v>
      </c>
      <c r="G1461">
        <v>19</v>
      </c>
      <c r="H1461">
        <v>3</v>
      </c>
      <c r="I1461">
        <v>303510</v>
      </c>
      <c r="J1461">
        <v>5</v>
      </c>
      <c r="K1461">
        <v>30</v>
      </c>
      <c r="L1461">
        <v>0</v>
      </c>
      <c r="M1461">
        <v>6733</v>
      </c>
      <c r="N1461" t="s">
        <v>36</v>
      </c>
      <c r="O1461" t="s">
        <v>8</v>
      </c>
      <c r="P1461">
        <v>1</v>
      </c>
      <c r="Q1461">
        <v>27845242</v>
      </c>
      <c r="R1461" t="s">
        <v>8</v>
      </c>
      <c r="S1461" s="8">
        <v>25256</v>
      </c>
      <c r="T1461" t="s">
        <v>76</v>
      </c>
      <c r="U1461" t="s">
        <v>8</v>
      </c>
      <c r="V1461">
        <v>2</v>
      </c>
      <c r="W1461" t="s">
        <v>2367</v>
      </c>
      <c r="X1461" t="s">
        <v>2367</v>
      </c>
      <c r="Y1461" t="s">
        <v>2368</v>
      </c>
      <c r="Z1461">
        <v>53</v>
      </c>
      <c r="AA1461">
        <v>53</v>
      </c>
      <c r="AB1461">
        <v>7</v>
      </c>
      <c r="AC1461">
        <v>6</v>
      </c>
      <c r="AD1461" t="s">
        <v>2369</v>
      </c>
      <c r="AE1461">
        <v>2</v>
      </c>
      <c r="AF1461" t="s">
        <v>3121</v>
      </c>
      <c r="AG1461">
        <v>2</v>
      </c>
      <c r="AH1461">
        <v>1</v>
      </c>
      <c r="AI1461" t="s">
        <v>8</v>
      </c>
      <c r="AJ1461" t="s">
        <v>8</v>
      </c>
      <c r="AK1461" t="s">
        <v>8</v>
      </c>
      <c r="AL1461">
        <v>58</v>
      </c>
      <c r="AM1461" t="s">
        <v>8</v>
      </c>
      <c r="AN1461" t="s">
        <v>8</v>
      </c>
      <c r="AO1461" t="s">
        <v>8</v>
      </c>
      <c r="AP1461" t="s">
        <v>8</v>
      </c>
      <c r="AQ1461" s="8">
        <v>44834</v>
      </c>
      <c r="AR1461" t="s">
        <v>2372</v>
      </c>
      <c r="AS1461" t="s">
        <v>76</v>
      </c>
      <c r="AT1461">
        <v>29369171</v>
      </c>
      <c r="AU1461">
        <v>1</v>
      </c>
      <c r="AV1461">
        <v>11</v>
      </c>
      <c r="AW1461">
        <v>43614689</v>
      </c>
    </row>
    <row r="1462" spans="1:49" x14ac:dyDescent="0.25">
      <c r="A1462">
        <v>765570889</v>
      </c>
      <c r="B1462">
        <v>2022</v>
      </c>
      <c r="C1462">
        <v>9</v>
      </c>
      <c r="D1462">
        <v>28</v>
      </c>
      <c r="E1462" s="8">
        <v>44832</v>
      </c>
      <c r="F1462">
        <v>701</v>
      </c>
      <c r="G1462">
        <v>19</v>
      </c>
      <c r="H1462">
        <v>4</v>
      </c>
      <c r="I1462">
        <v>303510</v>
      </c>
      <c r="J1462">
        <v>5</v>
      </c>
      <c r="K1462">
        <v>30</v>
      </c>
      <c r="L1462">
        <v>0</v>
      </c>
      <c r="M1462">
        <v>6733</v>
      </c>
      <c r="N1462" t="s">
        <v>36</v>
      </c>
      <c r="O1462" t="s">
        <v>8</v>
      </c>
      <c r="P1462">
        <v>1</v>
      </c>
      <c r="Q1462">
        <v>1054526</v>
      </c>
      <c r="R1462" t="s">
        <v>8</v>
      </c>
      <c r="S1462" s="8">
        <v>25689</v>
      </c>
      <c r="T1462" t="s">
        <v>2324</v>
      </c>
      <c r="U1462" t="s">
        <v>8</v>
      </c>
      <c r="V1462">
        <v>2</v>
      </c>
      <c r="W1462" t="s">
        <v>2367</v>
      </c>
      <c r="X1462" t="s">
        <v>2367</v>
      </c>
      <c r="Y1462" t="s">
        <v>2368</v>
      </c>
      <c r="Z1462">
        <v>52</v>
      </c>
      <c r="AA1462">
        <v>52</v>
      </c>
      <c r="AB1462">
        <v>4</v>
      </c>
      <c r="AC1462">
        <v>27</v>
      </c>
      <c r="AD1462" t="s">
        <v>2369</v>
      </c>
      <c r="AE1462">
        <v>2</v>
      </c>
      <c r="AF1462" t="s">
        <v>3121</v>
      </c>
      <c r="AG1462">
        <v>2</v>
      </c>
      <c r="AH1462">
        <v>1</v>
      </c>
      <c r="AI1462" t="s">
        <v>8</v>
      </c>
      <c r="AJ1462" t="s">
        <v>8</v>
      </c>
      <c r="AK1462" t="s">
        <v>8</v>
      </c>
      <c r="AL1462">
        <v>58</v>
      </c>
      <c r="AM1462" t="s">
        <v>8</v>
      </c>
      <c r="AN1462" t="s">
        <v>8</v>
      </c>
      <c r="AO1462" t="s">
        <v>8</v>
      </c>
      <c r="AP1462" t="s">
        <v>8</v>
      </c>
      <c r="AQ1462" s="8">
        <v>44834</v>
      </c>
      <c r="AR1462" t="s">
        <v>2372</v>
      </c>
      <c r="AS1462" t="s">
        <v>76</v>
      </c>
      <c r="AT1462">
        <v>29369171</v>
      </c>
      <c r="AU1462">
        <v>1</v>
      </c>
      <c r="AV1462">
        <v>11</v>
      </c>
      <c r="AW1462">
        <v>43614689</v>
      </c>
    </row>
    <row r="1463" spans="1:49" x14ac:dyDescent="0.25">
      <c r="A1463">
        <v>765631060</v>
      </c>
      <c r="B1463">
        <v>2022</v>
      </c>
      <c r="C1463">
        <v>9</v>
      </c>
      <c r="D1463">
        <v>28</v>
      </c>
      <c r="E1463" s="8">
        <v>44832</v>
      </c>
      <c r="F1463">
        <v>533</v>
      </c>
      <c r="G1463">
        <v>4</v>
      </c>
      <c r="H1463">
        <v>2</v>
      </c>
      <c r="I1463">
        <v>301203</v>
      </c>
      <c r="J1463">
        <v>5</v>
      </c>
      <c r="K1463">
        <v>30</v>
      </c>
      <c r="L1463">
        <v>1</v>
      </c>
      <c r="M1463">
        <v>6707</v>
      </c>
      <c r="N1463" t="s">
        <v>45</v>
      </c>
      <c r="O1463" t="s">
        <v>8</v>
      </c>
      <c r="P1463">
        <v>1</v>
      </c>
      <c r="Q1463">
        <v>92601113</v>
      </c>
      <c r="R1463" t="s">
        <v>8</v>
      </c>
      <c r="S1463" s="8">
        <v>44496</v>
      </c>
      <c r="T1463" t="s">
        <v>2324</v>
      </c>
      <c r="U1463" t="s">
        <v>8</v>
      </c>
      <c r="V1463">
        <v>1</v>
      </c>
      <c r="W1463" t="s">
        <v>2367</v>
      </c>
      <c r="X1463" t="s">
        <v>2367</v>
      </c>
      <c r="Y1463" t="s">
        <v>76</v>
      </c>
      <c r="Z1463">
        <v>11</v>
      </c>
      <c r="AA1463">
        <v>0</v>
      </c>
      <c r="AB1463">
        <v>11</v>
      </c>
      <c r="AC1463">
        <v>1</v>
      </c>
      <c r="AD1463" t="s">
        <v>2369</v>
      </c>
      <c r="AE1463">
        <v>1</v>
      </c>
      <c r="AF1463" t="s">
        <v>3121</v>
      </c>
      <c r="AG1463">
        <v>2</v>
      </c>
      <c r="AH1463">
        <v>1</v>
      </c>
      <c r="AI1463" t="s">
        <v>8</v>
      </c>
      <c r="AJ1463" t="s">
        <v>8</v>
      </c>
      <c r="AK1463" t="s">
        <v>8</v>
      </c>
      <c r="AL1463">
        <v>58</v>
      </c>
      <c r="AM1463" t="s">
        <v>8</v>
      </c>
      <c r="AN1463" t="s">
        <v>8</v>
      </c>
      <c r="AO1463" t="s">
        <v>8</v>
      </c>
      <c r="AP1463" t="s">
        <v>8</v>
      </c>
      <c r="AQ1463" s="8">
        <v>44834</v>
      </c>
      <c r="AR1463" t="s">
        <v>2372</v>
      </c>
      <c r="AS1463" t="s">
        <v>76</v>
      </c>
      <c r="AT1463">
        <v>4751275</v>
      </c>
      <c r="AU1463">
        <v>6</v>
      </c>
      <c r="AV1463">
        <v>29</v>
      </c>
      <c r="AW1463">
        <v>41473714</v>
      </c>
    </row>
    <row r="1464" spans="1:49" x14ac:dyDescent="0.25">
      <c r="A1464">
        <v>767455044</v>
      </c>
      <c r="B1464">
        <v>2022</v>
      </c>
      <c r="C1464">
        <v>9</v>
      </c>
      <c r="D1464">
        <v>28</v>
      </c>
      <c r="E1464" s="8">
        <v>44832</v>
      </c>
      <c r="F1464">
        <v>416</v>
      </c>
      <c r="G1464">
        <v>13</v>
      </c>
      <c r="H1464">
        <v>7</v>
      </c>
      <c r="I1464">
        <v>302303</v>
      </c>
      <c r="J1464">
        <v>5</v>
      </c>
      <c r="K1464">
        <v>30</v>
      </c>
      <c r="L1464">
        <v>5</v>
      </c>
      <c r="M1464">
        <v>6338</v>
      </c>
      <c r="N1464" t="s">
        <v>17</v>
      </c>
      <c r="O1464" t="s">
        <v>8</v>
      </c>
      <c r="P1464">
        <v>1</v>
      </c>
      <c r="Q1464">
        <v>820405</v>
      </c>
      <c r="R1464" t="s">
        <v>8</v>
      </c>
      <c r="S1464" s="8">
        <v>20958</v>
      </c>
      <c r="T1464" t="s">
        <v>2324</v>
      </c>
      <c r="U1464" t="s">
        <v>8</v>
      </c>
      <c r="V1464">
        <v>2</v>
      </c>
      <c r="W1464" t="s">
        <v>2367</v>
      </c>
      <c r="X1464" t="s">
        <v>2367</v>
      </c>
      <c r="Y1464" t="s">
        <v>2368</v>
      </c>
      <c r="Z1464">
        <v>65</v>
      </c>
      <c r="AA1464">
        <v>65</v>
      </c>
      <c r="AB1464">
        <v>4</v>
      </c>
      <c r="AC1464">
        <v>10</v>
      </c>
      <c r="AD1464" t="s">
        <v>2369</v>
      </c>
      <c r="AE1464">
        <v>1</v>
      </c>
      <c r="AF1464" t="s">
        <v>3121</v>
      </c>
      <c r="AG1464">
        <v>2</v>
      </c>
      <c r="AH1464">
        <v>1</v>
      </c>
      <c r="AI1464" t="s">
        <v>8</v>
      </c>
      <c r="AJ1464">
        <v>144</v>
      </c>
      <c r="AK1464" t="s">
        <v>8</v>
      </c>
      <c r="AL1464">
        <v>58</v>
      </c>
      <c r="AM1464" t="s">
        <v>8</v>
      </c>
      <c r="AN1464" t="s">
        <v>8</v>
      </c>
      <c r="AO1464" t="s">
        <v>8</v>
      </c>
      <c r="AP1464" t="s">
        <v>8</v>
      </c>
      <c r="AQ1464" s="8">
        <v>44838</v>
      </c>
      <c r="AR1464" t="s">
        <v>2372</v>
      </c>
      <c r="AS1464" t="s">
        <v>76</v>
      </c>
      <c r="AT1464">
        <v>74870894</v>
      </c>
      <c r="AU1464">
        <v>5</v>
      </c>
      <c r="AV1464">
        <v>23</v>
      </c>
      <c r="AW1464">
        <v>47606255</v>
      </c>
    </row>
    <row r="1465" spans="1:49" x14ac:dyDescent="0.25">
      <c r="A1465">
        <v>768173521</v>
      </c>
      <c r="B1465">
        <v>2022</v>
      </c>
      <c r="C1465">
        <v>9</v>
      </c>
      <c r="D1465">
        <v>28</v>
      </c>
      <c r="E1465" s="8">
        <v>44832</v>
      </c>
      <c r="F1465" t="s">
        <v>2381</v>
      </c>
      <c r="G1465">
        <v>13</v>
      </c>
      <c r="H1465">
        <v>19</v>
      </c>
      <c r="I1465">
        <v>302303</v>
      </c>
      <c r="J1465">
        <v>5</v>
      </c>
      <c r="K1465">
        <v>30</v>
      </c>
      <c r="L1465">
        <v>10</v>
      </c>
      <c r="M1465">
        <v>6322</v>
      </c>
      <c r="N1465" t="s">
        <v>29</v>
      </c>
      <c r="O1465" t="s">
        <v>8</v>
      </c>
      <c r="P1465">
        <v>1</v>
      </c>
      <c r="Q1465">
        <v>42475347</v>
      </c>
      <c r="R1465" t="s">
        <v>8</v>
      </c>
      <c r="S1465" s="8">
        <v>30810</v>
      </c>
      <c r="T1465" t="s">
        <v>2324</v>
      </c>
      <c r="U1465" t="s">
        <v>8</v>
      </c>
      <c r="V1465">
        <v>2</v>
      </c>
      <c r="W1465" t="s">
        <v>2367</v>
      </c>
      <c r="X1465" t="s">
        <v>2367</v>
      </c>
      <c r="Y1465" t="s">
        <v>2368</v>
      </c>
      <c r="Z1465">
        <v>38</v>
      </c>
      <c r="AA1465">
        <v>38</v>
      </c>
      <c r="AB1465">
        <v>4</v>
      </c>
      <c r="AC1465">
        <v>20</v>
      </c>
      <c r="AD1465" t="s">
        <v>2369</v>
      </c>
      <c r="AE1465">
        <v>1</v>
      </c>
      <c r="AF1465" t="s">
        <v>3122</v>
      </c>
      <c r="AG1465">
        <v>2</v>
      </c>
      <c r="AH1465">
        <v>1</v>
      </c>
      <c r="AI1465" t="s">
        <v>8</v>
      </c>
      <c r="AJ1465" t="s">
        <v>8</v>
      </c>
      <c r="AK1465" t="s">
        <v>8</v>
      </c>
      <c r="AL1465">
        <v>58</v>
      </c>
      <c r="AM1465" t="s">
        <v>8</v>
      </c>
      <c r="AN1465" t="s">
        <v>8</v>
      </c>
      <c r="AO1465" t="s">
        <v>8</v>
      </c>
      <c r="AP1465" t="s">
        <v>8</v>
      </c>
      <c r="AQ1465" s="8">
        <v>44839</v>
      </c>
      <c r="AR1465" t="s">
        <v>2372</v>
      </c>
      <c r="AS1465" t="s">
        <v>76</v>
      </c>
      <c r="AT1465">
        <v>72573927</v>
      </c>
      <c r="AU1465">
        <v>1</v>
      </c>
      <c r="AV1465">
        <v>10</v>
      </c>
      <c r="AW1465">
        <v>47204013</v>
      </c>
    </row>
    <row r="1466" spans="1:49" x14ac:dyDescent="0.25">
      <c r="A1466">
        <v>765368366</v>
      </c>
      <c r="B1466">
        <v>2022</v>
      </c>
      <c r="C1466">
        <v>9</v>
      </c>
      <c r="D1466">
        <v>29</v>
      </c>
      <c r="E1466" s="8">
        <v>44833</v>
      </c>
      <c r="F1466">
        <v>537</v>
      </c>
      <c r="G1466">
        <v>5</v>
      </c>
      <c r="H1466">
        <v>1</v>
      </c>
      <c r="I1466">
        <v>301203</v>
      </c>
      <c r="J1466">
        <v>5</v>
      </c>
      <c r="K1466">
        <v>30</v>
      </c>
      <c r="L1466">
        <v>1</v>
      </c>
      <c r="M1466">
        <v>6312</v>
      </c>
      <c r="N1466" t="s">
        <v>39</v>
      </c>
      <c r="O1466" t="s">
        <v>8</v>
      </c>
      <c r="P1466">
        <v>1</v>
      </c>
      <c r="Q1466">
        <v>93068538</v>
      </c>
      <c r="R1466" t="s">
        <v>8</v>
      </c>
      <c r="S1466" s="8">
        <v>44818</v>
      </c>
      <c r="T1466" t="s">
        <v>2324</v>
      </c>
      <c r="U1466" t="s">
        <v>8</v>
      </c>
      <c r="V1466">
        <v>2</v>
      </c>
      <c r="W1466" t="s">
        <v>2367</v>
      </c>
      <c r="X1466" t="s">
        <v>2367</v>
      </c>
      <c r="Y1466" t="s">
        <v>2369</v>
      </c>
      <c r="Z1466">
        <v>15</v>
      </c>
      <c r="AA1466">
        <v>0</v>
      </c>
      <c r="AB1466">
        <v>0</v>
      </c>
      <c r="AC1466">
        <v>15</v>
      </c>
      <c r="AD1466" t="s">
        <v>2369</v>
      </c>
      <c r="AE1466">
        <v>1</v>
      </c>
      <c r="AF1466" t="s">
        <v>3121</v>
      </c>
      <c r="AG1466">
        <v>2</v>
      </c>
      <c r="AH1466">
        <v>1</v>
      </c>
      <c r="AI1466" t="s">
        <v>8</v>
      </c>
      <c r="AJ1466" t="s">
        <v>8</v>
      </c>
      <c r="AK1466" t="s">
        <v>8</v>
      </c>
      <c r="AL1466">
        <v>58</v>
      </c>
      <c r="AM1466" t="s">
        <v>8</v>
      </c>
      <c r="AN1466" t="s">
        <v>8</v>
      </c>
      <c r="AO1466" t="s">
        <v>8</v>
      </c>
      <c r="AP1466" t="s">
        <v>8</v>
      </c>
      <c r="AQ1466" s="8">
        <v>44834</v>
      </c>
      <c r="AR1466" t="s">
        <v>2372</v>
      </c>
      <c r="AS1466" t="s">
        <v>76</v>
      </c>
      <c r="AT1466">
        <v>43369405</v>
      </c>
      <c r="AU1466">
        <v>6</v>
      </c>
      <c r="AV1466">
        <v>29</v>
      </c>
      <c r="AW1466">
        <v>45561228</v>
      </c>
    </row>
    <row r="1467" spans="1:49" x14ac:dyDescent="0.25">
      <c r="A1467">
        <v>765368953</v>
      </c>
      <c r="B1467">
        <v>2022</v>
      </c>
      <c r="C1467">
        <v>9</v>
      </c>
      <c r="D1467">
        <v>29</v>
      </c>
      <c r="E1467" s="8">
        <v>44833</v>
      </c>
      <c r="F1467">
        <v>537</v>
      </c>
      <c r="G1467">
        <v>5</v>
      </c>
      <c r="H1467">
        <v>2</v>
      </c>
      <c r="I1467">
        <v>301203</v>
      </c>
      <c r="J1467">
        <v>5</v>
      </c>
      <c r="K1467">
        <v>30</v>
      </c>
      <c r="L1467">
        <v>1</v>
      </c>
      <c r="M1467">
        <v>6312</v>
      </c>
      <c r="N1467" t="s">
        <v>39</v>
      </c>
      <c r="O1467" t="s">
        <v>8</v>
      </c>
      <c r="P1467">
        <v>1</v>
      </c>
      <c r="Q1467">
        <v>92553709</v>
      </c>
      <c r="R1467" t="s">
        <v>8</v>
      </c>
      <c r="S1467" s="8">
        <v>44463</v>
      </c>
      <c r="T1467" t="s">
        <v>76</v>
      </c>
      <c r="U1467" t="s">
        <v>8</v>
      </c>
      <c r="V1467">
        <v>2</v>
      </c>
      <c r="W1467" t="s">
        <v>2367</v>
      </c>
      <c r="X1467" t="s">
        <v>2367</v>
      </c>
      <c r="Y1467" t="s">
        <v>2368</v>
      </c>
      <c r="Z1467">
        <v>1</v>
      </c>
      <c r="AA1467">
        <v>1</v>
      </c>
      <c r="AB1467">
        <v>0</v>
      </c>
      <c r="AC1467">
        <v>5</v>
      </c>
      <c r="AD1467" t="s">
        <v>2369</v>
      </c>
      <c r="AE1467">
        <v>1</v>
      </c>
      <c r="AF1467" t="s">
        <v>3121</v>
      </c>
      <c r="AG1467">
        <v>2</v>
      </c>
      <c r="AH1467">
        <v>1</v>
      </c>
      <c r="AI1467" t="s">
        <v>8</v>
      </c>
      <c r="AJ1467" t="s">
        <v>8</v>
      </c>
      <c r="AK1467" t="s">
        <v>8</v>
      </c>
      <c r="AL1467">
        <v>58</v>
      </c>
      <c r="AM1467" t="s">
        <v>8</v>
      </c>
      <c r="AN1467" t="s">
        <v>8</v>
      </c>
      <c r="AO1467" t="s">
        <v>8</v>
      </c>
      <c r="AP1467" t="s">
        <v>8</v>
      </c>
      <c r="AQ1467" s="8">
        <v>44834</v>
      </c>
      <c r="AR1467" t="s">
        <v>2372</v>
      </c>
      <c r="AS1467" t="s">
        <v>76</v>
      </c>
      <c r="AT1467">
        <v>43369405</v>
      </c>
      <c r="AU1467">
        <v>6</v>
      </c>
      <c r="AV1467">
        <v>29</v>
      </c>
      <c r="AW1467">
        <v>45561228</v>
      </c>
    </row>
    <row r="1468" spans="1:49" x14ac:dyDescent="0.25">
      <c r="A1468">
        <v>765572277</v>
      </c>
      <c r="B1468">
        <v>2022</v>
      </c>
      <c r="C1468">
        <v>9</v>
      </c>
      <c r="D1468">
        <v>29</v>
      </c>
      <c r="E1468" s="8">
        <v>44833</v>
      </c>
      <c r="F1468">
        <v>701</v>
      </c>
      <c r="G1468">
        <v>20</v>
      </c>
      <c r="H1468">
        <v>1</v>
      </c>
      <c r="I1468">
        <v>303712</v>
      </c>
      <c r="J1468">
        <v>5</v>
      </c>
      <c r="K1468">
        <v>30</v>
      </c>
      <c r="L1468">
        <v>0</v>
      </c>
      <c r="M1468">
        <v>6733</v>
      </c>
      <c r="N1468" t="s">
        <v>36</v>
      </c>
      <c r="O1468" t="s">
        <v>8</v>
      </c>
      <c r="P1468">
        <v>1</v>
      </c>
      <c r="Q1468">
        <v>92358854</v>
      </c>
      <c r="R1468" t="s">
        <v>8</v>
      </c>
      <c r="S1468" s="8">
        <v>44330</v>
      </c>
      <c r="T1468" t="s">
        <v>2324</v>
      </c>
      <c r="U1468" t="s">
        <v>8</v>
      </c>
      <c r="V1468">
        <v>2</v>
      </c>
      <c r="W1468" t="s">
        <v>2367</v>
      </c>
      <c r="X1468" t="s">
        <v>2367</v>
      </c>
      <c r="Y1468" t="s">
        <v>2368</v>
      </c>
      <c r="Z1468">
        <v>1</v>
      </c>
      <c r="AA1468">
        <v>1</v>
      </c>
      <c r="AB1468">
        <v>4</v>
      </c>
      <c r="AC1468">
        <v>15</v>
      </c>
      <c r="AD1468" t="s">
        <v>2369</v>
      </c>
      <c r="AE1468">
        <v>2</v>
      </c>
      <c r="AF1468" t="s">
        <v>3122</v>
      </c>
      <c r="AG1468">
        <v>2</v>
      </c>
      <c r="AH1468">
        <v>1</v>
      </c>
      <c r="AI1468" t="s">
        <v>8</v>
      </c>
      <c r="AJ1468" t="s">
        <v>8</v>
      </c>
      <c r="AK1468" t="s">
        <v>8</v>
      </c>
      <c r="AL1468">
        <v>58</v>
      </c>
      <c r="AM1468" t="s">
        <v>8</v>
      </c>
      <c r="AN1468" t="s">
        <v>8</v>
      </c>
      <c r="AO1468" t="s">
        <v>8</v>
      </c>
      <c r="AP1468" t="s">
        <v>8</v>
      </c>
      <c r="AQ1468" s="8">
        <v>44834</v>
      </c>
      <c r="AR1468" t="s">
        <v>2372</v>
      </c>
      <c r="AS1468" t="s">
        <v>76</v>
      </c>
      <c r="AT1468">
        <v>43049222</v>
      </c>
      <c r="AU1468">
        <v>1</v>
      </c>
      <c r="AV1468">
        <v>18</v>
      </c>
      <c r="AW1468">
        <v>43614689</v>
      </c>
    </row>
    <row r="1469" spans="1:49" x14ac:dyDescent="0.25">
      <c r="A1469">
        <v>765572980</v>
      </c>
      <c r="B1469">
        <v>2022</v>
      </c>
      <c r="C1469">
        <v>9</v>
      </c>
      <c r="D1469">
        <v>29</v>
      </c>
      <c r="E1469" s="8">
        <v>44833</v>
      </c>
      <c r="F1469">
        <v>701</v>
      </c>
      <c r="G1469">
        <v>20</v>
      </c>
      <c r="H1469">
        <v>2</v>
      </c>
      <c r="I1469">
        <v>303712</v>
      </c>
      <c r="J1469">
        <v>5</v>
      </c>
      <c r="K1469">
        <v>30</v>
      </c>
      <c r="L1469">
        <v>0</v>
      </c>
      <c r="M1469">
        <v>6733</v>
      </c>
      <c r="N1469" t="s">
        <v>36</v>
      </c>
      <c r="O1469" t="s">
        <v>8</v>
      </c>
      <c r="P1469">
        <v>1</v>
      </c>
      <c r="Q1469">
        <v>92851792</v>
      </c>
      <c r="R1469" t="s">
        <v>8</v>
      </c>
      <c r="S1469" s="8">
        <v>44669</v>
      </c>
      <c r="T1469" t="s">
        <v>76</v>
      </c>
      <c r="U1469" t="s">
        <v>8</v>
      </c>
      <c r="V1469">
        <v>2</v>
      </c>
      <c r="W1469" t="s">
        <v>2367</v>
      </c>
      <c r="X1469" t="s">
        <v>2367</v>
      </c>
      <c r="Y1469" t="s">
        <v>76</v>
      </c>
      <c r="Z1469">
        <v>5</v>
      </c>
      <c r="AA1469">
        <v>0</v>
      </c>
      <c r="AB1469">
        <v>5</v>
      </c>
      <c r="AC1469">
        <v>11</v>
      </c>
      <c r="AD1469" t="s">
        <v>2369</v>
      </c>
      <c r="AE1469">
        <v>2</v>
      </c>
      <c r="AF1469" t="s">
        <v>3121</v>
      </c>
      <c r="AG1469">
        <v>3</v>
      </c>
      <c r="AH1469">
        <v>1</v>
      </c>
      <c r="AI1469" t="s">
        <v>8</v>
      </c>
      <c r="AJ1469" t="s">
        <v>8</v>
      </c>
      <c r="AK1469" t="s">
        <v>8</v>
      </c>
      <c r="AL1469">
        <v>58</v>
      </c>
      <c r="AM1469" t="s">
        <v>8</v>
      </c>
      <c r="AN1469" t="s">
        <v>8</v>
      </c>
      <c r="AO1469" t="s">
        <v>8</v>
      </c>
      <c r="AP1469" t="s">
        <v>8</v>
      </c>
      <c r="AQ1469" s="8">
        <v>44834</v>
      </c>
      <c r="AR1469" t="s">
        <v>2372</v>
      </c>
      <c r="AS1469" t="s">
        <v>76</v>
      </c>
      <c r="AT1469">
        <v>43049222</v>
      </c>
      <c r="AU1469">
        <v>1</v>
      </c>
      <c r="AV1469">
        <v>18</v>
      </c>
      <c r="AW1469">
        <v>43614689</v>
      </c>
    </row>
    <row r="1470" spans="1:49" x14ac:dyDescent="0.25">
      <c r="A1470">
        <v>765573517</v>
      </c>
      <c r="B1470">
        <v>2022</v>
      </c>
      <c r="C1470">
        <v>9</v>
      </c>
      <c r="D1470">
        <v>29</v>
      </c>
      <c r="E1470" s="8">
        <v>44833</v>
      </c>
      <c r="F1470">
        <v>701</v>
      </c>
      <c r="G1470">
        <v>20</v>
      </c>
      <c r="H1470">
        <v>3</v>
      </c>
      <c r="I1470">
        <v>303712</v>
      </c>
      <c r="J1470">
        <v>5</v>
      </c>
      <c r="K1470">
        <v>30</v>
      </c>
      <c r="L1470">
        <v>0</v>
      </c>
      <c r="M1470">
        <v>6733</v>
      </c>
      <c r="N1470" t="s">
        <v>36</v>
      </c>
      <c r="O1470" t="s">
        <v>8</v>
      </c>
      <c r="P1470">
        <v>1</v>
      </c>
      <c r="Q1470">
        <v>92084992</v>
      </c>
      <c r="R1470" t="s">
        <v>8</v>
      </c>
      <c r="S1470" s="8">
        <v>44062</v>
      </c>
      <c r="T1470" t="s">
        <v>2324</v>
      </c>
      <c r="U1470" t="s">
        <v>8</v>
      </c>
      <c r="V1470">
        <v>2</v>
      </c>
      <c r="W1470" t="s">
        <v>2367</v>
      </c>
      <c r="X1470" t="s">
        <v>2367</v>
      </c>
      <c r="Y1470" t="s">
        <v>2368</v>
      </c>
      <c r="Z1470">
        <v>2</v>
      </c>
      <c r="AA1470">
        <v>2</v>
      </c>
      <c r="AB1470">
        <v>1</v>
      </c>
      <c r="AC1470">
        <v>10</v>
      </c>
      <c r="AD1470" t="s">
        <v>2369</v>
      </c>
      <c r="AE1470">
        <v>2</v>
      </c>
      <c r="AF1470" t="s">
        <v>3121</v>
      </c>
      <c r="AG1470">
        <v>2</v>
      </c>
      <c r="AH1470">
        <v>1</v>
      </c>
      <c r="AI1470" t="s">
        <v>8</v>
      </c>
      <c r="AJ1470" t="s">
        <v>8</v>
      </c>
      <c r="AK1470" t="s">
        <v>8</v>
      </c>
      <c r="AL1470">
        <v>58</v>
      </c>
      <c r="AM1470" t="s">
        <v>8</v>
      </c>
      <c r="AN1470" t="s">
        <v>8</v>
      </c>
      <c r="AO1470" t="s">
        <v>8</v>
      </c>
      <c r="AP1470" t="s">
        <v>8</v>
      </c>
      <c r="AQ1470" s="8">
        <v>44834</v>
      </c>
      <c r="AR1470" t="s">
        <v>2372</v>
      </c>
      <c r="AS1470" t="s">
        <v>76</v>
      </c>
      <c r="AT1470">
        <v>43049222</v>
      </c>
      <c r="AU1470">
        <v>1</v>
      </c>
      <c r="AV1470">
        <v>18</v>
      </c>
      <c r="AW1470">
        <v>43614689</v>
      </c>
    </row>
    <row r="1471" spans="1:49" x14ac:dyDescent="0.25">
      <c r="A1471">
        <v>765574120</v>
      </c>
      <c r="B1471">
        <v>2022</v>
      </c>
      <c r="C1471">
        <v>9</v>
      </c>
      <c r="D1471">
        <v>29</v>
      </c>
      <c r="E1471" s="8">
        <v>44833</v>
      </c>
      <c r="F1471">
        <v>701</v>
      </c>
      <c r="G1471">
        <v>20</v>
      </c>
      <c r="H1471">
        <v>4</v>
      </c>
      <c r="I1471">
        <v>303712</v>
      </c>
      <c r="J1471">
        <v>5</v>
      </c>
      <c r="K1471">
        <v>30</v>
      </c>
      <c r="L1471">
        <v>0</v>
      </c>
      <c r="M1471">
        <v>6733</v>
      </c>
      <c r="N1471" t="s">
        <v>36</v>
      </c>
      <c r="O1471" t="s">
        <v>8</v>
      </c>
      <c r="P1471">
        <v>1</v>
      </c>
      <c r="Q1471">
        <v>61610039</v>
      </c>
      <c r="R1471" t="s">
        <v>8</v>
      </c>
      <c r="S1471" s="8">
        <v>39875</v>
      </c>
      <c r="T1471" t="s">
        <v>2324</v>
      </c>
      <c r="U1471" t="s">
        <v>8</v>
      </c>
      <c r="V1471">
        <v>2</v>
      </c>
      <c r="W1471" t="s">
        <v>2367</v>
      </c>
      <c r="X1471" t="s">
        <v>2367</v>
      </c>
      <c r="Y1471" t="s">
        <v>2368</v>
      </c>
      <c r="Z1471">
        <v>13</v>
      </c>
      <c r="AA1471">
        <v>13</v>
      </c>
      <c r="AB1471">
        <v>6</v>
      </c>
      <c r="AC1471">
        <v>26</v>
      </c>
      <c r="AD1471" t="s">
        <v>2369</v>
      </c>
      <c r="AE1471">
        <v>2</v>
      </c>
      <c r="AF1471" t="s">
        <v>3121</v>
      </c>
      <c r="AG1471">
        <v>3</v>
      </c>
      <c r="AH1471">
        <v>1</v>
      </c>
      <c r="AI1471" t="s">
        <v>8</v>
      </c>
      <c r="AJ1471" t="s">
        <v>8</v>
      </c>
      <c r="AK1471" t="s">
        <v>8</v>
      </c>
      <c r="AL1471">
        <v>58</v>
      </c>
      <c r="AM1471" t="s">
        <v>8</v>
      </c>
      <c r="AN1471" t="s">
        <v>8</v>
      </c>
      <c r="AO1471" t="s">
        <v>8</v>
      </c>
      <c r="AP1471" t="s">
        <v>8</v>
      </c>
      <c r="AQ1471" s="8">
        <v>44834</v>
      </c>
      <c r="AR1471" t="s">
        <v>2372</v>
      </c>
      <c r="AS1471" t="s">
        <v>76</v>
      </c>
      <c r="AT1471">
        <v>43049222</v>
      </c>
      <c r="AU1471">
        <v>1</v>
      </c>
      <c r="AV1471">
        <v>18</v>
      </c>
      <c r="AW1471">
        <v>43614689</v>
      </c>
    </row>
    <row r="1472" spans="1:49" x14ac:dyDescent="0.25">
      <c r="A1472">
        <v>765574936</v>
      </c>
      <c r="B1472">
        <v>2022</v>
      </c>
      <c r="C1472">
        <v>9</v>
      </c>
      <c r="D1472">
        <v>29</v>
      </c>
      <c r="E1472" s="8">
        <v>44833</v>
      </c>
      <c r="F1472">
        <v>701</v>
      </c>
      <c r="G1472">
        <v>20</v>
      </c>
      <c r="H1472">
        <v>5</v>
      </c>
      <c r="I1472">
        <v>303712</v>
      </c>
      <c r="J1472">
        <v>5</v>
      </c>
      <c r="K1472">
        <v>30</v>
      </c>
      <c r="L1472">
        <v>0</v>
      </c>
      <c r="M1472">
        <v>6733</v>
      </c>
      <c r="N1472" t="s">
        <v>36</v>
      </c>
      <c r="O1472" t="s">
        <v>8</v>
      </c>
      <c r="P1472">
        <v>1</v>
      </c>
      <c r="Q1472">
        <v>93068538</v>
      </c>
      <c r="R1472" t="s">
        <v>8</v>
      </c>
      <c r="S1472" s="8">
        <v>44818</v>
      </c>
      <c r="T1472" t="s">
        <v>2324</v>
      </c>
      <c r="U1472" t="s">
        <v>8</v>
      </c>
      <c r="V1472">
        <v>2</v>
      </c>
      <c r="W1472" t="s">
        <v>2367</v>
      </c>
      <c r="X1472" t="s">
        <v>2367</v>
      </c>
      <c r="Y1472" t="s">
        <v>2369</v>
      </c>
      <c r="Z1472">
        <v>15</v>
      </c>
      <c r="AA1472">
        <v>0</v>
      </c>
      <c r="AB1472">
        <v>0</v>
      </c>
      <c r="AC1472">
        <v>15</v>
      </c>
      <c r="AD1472" t="s">
        <v>2369</v>
      </c>
      <c r="AE1472">
        <v>2</v>
      </c>
      <c r="AF1472" t="s">
        <v>3121</v>
      </c>
      <c r="AG1472">
        <v>2</v>
      </c>
      <c r="AH1472">
        <v>1</v>
      </c>
      <c r="AI1472" t="s">
        <v>8</v>
      </c>
      <c r="AJ1472" t="s">
        <v>8</v>
      </c>
      <c r="AK1472" t="s">
        <v>8</v>
      </c>
      <c r="AL1472">
        <v>58</v>
      </c>
      <c r="AM1472" t="s">
        <v>8</v>
      </c>
      <c r="AN1472" t="s">
        <v>8</v>
      </c>
      <c r="AO1472" t="s">
        <v>8</v>
      </c>
      <c r="AP1472" t="s">
        <v>8</v>
      </c>
      <c r="AQ1472" s="8">
        <v>44834</v>
      </c>
      <c r="AR1472" t="s">
        <v>2372</v>
      </c>
      <c r="AS1472" t="s">
        <v>76</v>
      </c>
      <c r="AT1472">
        <v>43049222</v>
      </c>
      <c r="AU1472">
        <v>1</v>
      </c>
      <c r="AV1472">
        <v>18</v>
      </c>
      <c r="AW1472">
        <v>43614689</v>
      </c>
    </row>
    <row r="1473" spans="1:49" x14ac:dyDescent="0.25">
      <c r="A1473">
        <v>765575493</v>
      </c>
      <c r="B1473">
        <v>2022</v>
      </c>
      <c r="C1473">
        <v>9</v>
      </c>
      <c r="D1473">
        <v>29</v>
      </c>
      <c r="E1473" s="8">
        <v>44833</v>
      </c>
      <c r="F1473">
        <v>701</v>
      </c>
      <c r="G1473">
        <v>20</v>
      </c>
      <c r="H1473">
        <v>6</v>
      </c>
      <c r="I1473">
        <v>303712</v>
      </c>
      <c r="J1473">
        <v>5</v>
      </c>
      <c r="K1473">
        <v>30</v>
      </c>
      <c r="L1473">
        <v>0</v>
      </c>
      <c r="M1473">
        <v>6733</v>
      </c>
      <c r="N1473" t="s">
        <v>36</v>
      </c>
      <c r="O1473" t="s">
        <v>8</v>
      </c>
      <c r="P1473">
        <v>1</v>
      </c>
      <c r="Q1473">
        <v>92553709</v>
      </c>
      <c r="R1473" t="s">
        <v>8</v>
      </c>
      <c r="S1473" s="8">
        <v>44463</v>
      </c>
      <c r="T1473" t="s">
        <v>76</v>
      </c>
      <c r="U1473" t="s">
        <v>8</v>
      </c>
      <c r="V1473">
        <v>2</v>
      </c>
      <c r="W1473" t="s">
        <v>2367</v>
      </c>
      <c r="X1473" t="s">
        <v>2367</v>
      </c>
      <c r="Y1473" t="s">
        <v>2368</v>
      </c>
      <c r="Z1473">
        <v>1</v>
      </c>
      <c r="AA1473">
        <v>1</v>
      </c>
      <c r="AB1473">
        <v>0</v>
      </c>
      <c r="AC1473">
        <v>5</v>
      </c>
      <c r="AD1473" t="s">
        <v>2369</v>
      </c>
      <c r="AE1473">
        <v>2</v>
      </c>
      <c r="AF1473" t="s">
        <v>3121</v>
      </c>
      <c r="AG1473">
        <v>2</v>
      </c>
      <c r="AH1473">
        <v>1</v>
      </c>
      <c r="AI1473" t="s">
        <v>8</v>
      </c>
      <c r="AJ1473" t="s">
        <v>8</v>
      </c>
      <c r="AK1473" t="s">
        <v>8</v>
      </c>
      <c r="AL1473">
        <v>58</v>
      </c>
      <c r="AM1473" t="s">
        <v>8</v>
      </c>
      <c r="AN1473" t="s">
        <v>8</v>
      </c>
      <c r="AO1473" t="s">
        <v>8</v>
      </c>
      <c r="AP1473" t="s">
        <v>8</v>
      </c>
      <c r="AQ1473" s="8">
        <v>44834</v>
      </c>
      <c r="AR1473" t="s">
        <v>2372</v>
      </c>
      <c r="AS1473" t="s">
        <v>76</v>
      </c>
      <c r="AT1473">
        <v>43049222</v>
      </c>
      <c r="AU1473">
        <v>1</v>
      </c>
      <c r="AV1473">
        <v>18</v>
      </c>
      <c r="AW1473">
        <v>43614689</v>
      </c>
    </row>
    <row r="1474" spans="1:49" x14ac:dyDescent="0.25">
      <c r="A1474">
        <v>765631544</v>
      </c>
      <c r="B1474">
        <v>2022</v>
      </c>
      <c r="C1474">
        <v>9</v>
      </c>
      <c r="D1474">
        <v>29</v>
      </c>
      <c r="E1474" s="8">
        <v>44833</v>
      </c>
      <c r="F1474">
        <v>533</v>
      </c>
      <c r="G1474">
        <v>4</v>
      </c>
      <c r="H1474">
        <v>3</v>
      </c>
      <c r="I1474">
        <v>301203</v>
      </c>
      <c r="J1474">
        <v>5</v>
      </c>
      <c r="K1474">
        <v>30</v>
      </c>
      <c r="L1474">
        <v>1</v>
      </c>
      <c r="M1474">
        <v>6707</v>
      </c>
      <c r="N1474" t="s">
        <v>45</v>
      </c>
      <c r="O1474" t="s">
        <v>8</v>
      </c>
      <c r="P1474">
        <v>1</v>
      </c>
      <c r="Q1474">
        <v>92851792</v>
      </c>
      <c r="R1474" t="s">
        <v>8</v>
      </c>
      <c r="S1474" s="8">
        <v>44669</v>
      </c>
      <c r="T1474" t="s">
        <v>76</v>
      </c>
      <c r="U1474" t="s">
        <v>8</v>
      </c>
      <c r="V1474">
        <v>2</v>
      </c>
      <c r="W1474" t="s">
        <v>2367</v>
      </c>
      <c r="X1474" t="s">
        <v>2367</v>
      </c>
      <c r="Y1474" t="s">
        <v>76</v>
      </c>
      <c r="Z1474">
        <v>5</v>
      </c>
      <c r="AA1474">
        <v>0</v>
      </c>
      <c r="AB1474">
        <v>5</v>
      </c>
      <c r="AC1474">
        <v>11</v>
      </c>
      <c r="AD1474" t="s">
        <v>2369</v>
      </c>
      <c r="AE1474">
        <v>1</v>
      </c>
      <c r="AF1474" t="s">
        <v>3121</v>
      </c>
      <c r="AG1474">
        <v>3</v>
      </c>
      <c r="AH1474">
        <v>1</v>
      </c>
      <c r="AI1474" t="s">
        <v>8</v>
      </c>
      <c r="AJ1474" t="s">
        <v>8</v>
      </c>
      <c r="AK1474" t="s">
        <v>8</v>
      </c>
      <c r="AL1474">
        <v>58</v>
      </c>
      <c r="AM1474" t="s">
        <v>8</v>
      </c>
      <c r="AN1474" t="s">
        <v>8</v>
      </c>
      <c r="AO1474" t="s">
        <v>8</v>
      </c>
      <c r="AP1474" t="s">
        <v>8</v>
      </c>
      <c r="AQ1474" s="8">
        <v>44834</v>
      </c>
      <c r="AR1474" t="s">
        <v>2372</v>
      </c>
      <c r="AS1474" t="s">
        <v>76</v>
      </c>
      <c r="AT1474">
        <v>4751275</v>
      </c>
      <c r="AU1474">
        <v>6</v>
      </c>
      <c r="AV1474">
        <v>29</v>
      </c>
      <c r="AW1474">
        <v>41473714</v>
      </c>
    </row>
    <row r="1475" spans="1:49" x14ac:dyDescent="0.25">
      <c r="A1475">
        <v>765631861</v>
      </c>
      <c r="B1475">
        <v>2022</v>
      </c>
      <c r="C1475">
        <v>9</v>
      </c>
      <c r="D1475">
        <v>29</v>
      </c>
      <c r="E1475" s="8">
        <v>44833</v>
      </c>
      <c r="F1475">
        <v>533</v>
      </c>
      <c r="G1475">
        <v>4</v>
      </c>
      <c r="H1475">
        <v>4</v>
      </c>
      <c r="I1475">
        <v>301203</v>
      </c>
      <c r="J1475">
        <v>5</v>
      </c>
      <c r="K1475">
        <v>30</v>
      </c>
      <c r="L1475">
        <v>1</v>
      </c>
      <c r="M1475">
        <v>6707</v>
      </c>
      <c r="N1475" t="s">
        <v>45</v>
      </c>
      <c r="O1475" t="s">
        <v>8</v>
      </c>
      <c r="P1475">
        <v>1</v>
      </c>
      <c r="Q1475">
        <v>92084492</v>
      </c>
      <c r="R1475" t="s">
        <v>8</v>
      </c>
      <c r="S1475" s="8">
        <v>44133</v>
      </c>
      <c r="T1475" t="s">
        <v>76</v>
      </c>
      <c r="U1475" t="s">
        <v>8</v>
      </c>
      <c r="V1475">
        <v>2</v>
      </c>
      <c r="W1475" t="s">
        <v>2367</v>
      </c>
      <c r="X1475" t="s">
        <v>2367</v>
      </c>
      <c r="Y1475" t="s">
        <v>2368</v>
      </c>
      <c r="Z1475">
        <v>1</v>
      </c>
      <c r="AA1475">
        <v>1</v>
      </c>
      <c r="AB1475">
        <v>11</v>
      </c>
      <c r="AC1475">
        <v>0</v>
      </c>
      <c r="AD1475" t="s">
        <v>2369</v>
      </c>
      <c r="AE1475">
        <v>1</v>
      </c>
      <c r="AF1475" t="s">
        <v>3121</v>
      </c>
      <c r="AG1475">
        <v>2</v>
      </c>
      <c r="AH1475">
        <v>1</v>
      </c>
      <c r="AI1475">
        <v>10.199999999999999</v>
      </c>
      <c r="AJ1475">
        <v>68</v>
      </c>
      <c r="AK1475" t="s">
        <v>8</v>
      </c>
      <c r="AL1475">
        <v>58</v>
      </c>
      <c r="AM1475" t="s">
        <v>8</v>
      </c>
      <c r="AN1475" t="s">
        <v>8</v>
      </c>
      <c r="AO1475" t="s">
        <v>8</v>
      </c>
      <c r="AP1475" t="s">
        <v>8</v>
      </c>
      <c r="AQ1475" s="8">
        <v>44834</v>
      </c>
      <c r="AR1475" t="s">
        <v>2372</v>
      </c>
      <c r="AS1475" t="s">
        <v>76</v>
      </c>
      <c r="AT1475">
        <v>4751275</v>
      </c>
      <c r="AU1475">
        <v>6</v>
      </c>
      <c r="AV1475">
        <v>29</v>
      </c>
      <c r="AW1475">
        <v>41473714</v>
      </c>
    </row>
    <row r="1476" spans="1:49" x14ac:dyDescent="0.25">
      <c r="A1476">
        <v>766038982</v>
      </c>
      <c r="B1476">
        <v>2022</v>
      </c>
      <c r="C1476">
        <v>9</v>
      </c>
      <c r="D1476">
        <v>29</v>
      </c>
      <c r="E1476" s="8">
        <v>44833</v>
      </c>
      <c r="F1476" t="s">
        <v>3274</v>
      </c>
      <c r="G1476">
        <v>20</v>
      </c>
      <c r="H1476">
        <v>12</v>
      </c>
      <c r="I1476">
        <v>302303</v>
      </c>
      <c r="J1476">
        <v>5</v>
      </c>
      <c r="K1476">
        <v>30</v>
      </c>
      <c r="L1476">
        <v>3</v>
      </c>
      <c r="M1476">
        <v>6318</v>
      </c>
      <c r="N1476" t="s">
        <v>6</v>
      </c>
      <c r="O1476" t="s">
        <v>8</v>
      </c>
      <c r="P1476">
        <v>1</v>
      </c>
      <c r="Q1476">
        <v>62800238</v>
      </c>
      <c r="R1476" t="s">
        <v>8</v>
      </c>
      <c r="S1476" s="8">
        <v>40735</v>
      </c>
      <c r="T1476" t="s">
        <v>2324</v>
      </c>
      <c r="U1476" t="s">
        <v>8</v>
      </c>
      <c r="V1476">
        <v>2</v>
      </c>
      <c r="W1476" t="s">
        <v>2367</v>
      </c>
      <c r="X1476" t="s">
        <v>2367</v>
      </c>
      <c r="Y1476" t="s">
        <v>2368</v>
      </c>
      <c r="Z1476">
        <v>11</v>
      </c>
      <c r="AA1476">
        <v>11</v>
      </c>
      <c r="AB1476">
        <v>2</v>
      </c>
      <c r="AC1476">
        <v>18</v>
      </c>
      <c r="AD1476" t="s">
        <v>2369</v>
      </c>
      <c r="AE1476">
        <v>2</v>
      </c>
      <c r="AF1476" t="s">
        <v>3121</v>
      </c>
      <c r="AG1476">
        <v>4</v>
      </c>
      <c r="AH1476">
        <v>1</v>
      </c>
      <c r="AI1476">
        <v>38</v>
      </c>
      <c r="AJ1476">
        <v>1.32</v>
      </c>
      <c r="AK1476" t="s">
        <v>8</v>
      </c>
      <c r="AL1476">
        <v>58</v>
      </c>
      <c r="AM1476" t="s">
        <v>8</v>
      </c>
      <c r="AN1476" t="s">
        <v>8</v>
      </c>
      <c r="AO1476" t="s">
        <v>8</v>
      </c>
      <c r="AP1476" t="s">
        <v>8</v>
      </c>
      <c r="AQ1476" s="8">
        <v>44835</v>
      </c>
      <c r="AR1476" t="s">
        <v>2372</v>
      </c>
      <c r="AS1476" t="s">
        <v>76</v>
      </c>
      <c r="AT1476">
        <v>72801285</v>
      </c>
      <c r="AU1476">
        <v>1</v>
      </c>
      <c r="AV1476">
        <v>10</v>
      </c>
      <c r="AW1476">
        <v>43520423</v>
      </c>
    </row>
    <row r="1477" spans="1:49" x14ac:dyDescent="0.25">
      <c r="A1477">
        <v>767458899</v>
      </c>
      <c r="B1477">
        <v>2022</v>
      </c>
      <c r="C1477">
        <v>9</v>
      </c>
      <c r="D1477">
        <v>29</v>
      </c>
      <c r="E1477" s="8">
        <v>44833</v>
      </c>
      <c r="F1477" t="s">
        <v>3277</v>
      </c>
      <c r="G1477">
        <v>6</v>
      </c>
      <c r="H1477">
        <v>1</v>
      </c>
      <c r="I1477">
        <v>302101</v>
      </c>
      <c r="J1477">
        <v>5</v>
      </c>
      <c r="K1477">
        <v>30</v>
      </c>
      <c r="L1477">
        <v>3</v>
      </c>
      <c r="M1477">
        <v>6321</v>
      </c>
      <c r="N1477" t="s">
        <v>7</v>
      </c>
      <c r="O1477" t="s">
        <v>8</v>
      </c>
      <c r="P1477">
        <v>1</v>
      </c>
      <c r="Q1477">
        <v>62800238</v>
      </c>
      <c r="R1477" t="s">
        <v>8</v>
      </c>
      <c r="S1477" s="8">
        <v>40735</v>
      </c>
      <c r="T1477" t="s">
        <v>2324</v>
      </c>
      <c r="U1477" t="s">
        <v>8</v>
      </c>
      <c r="V1477">
        <v>2</v>
      </c>
      <c r="W1477" t="s">
        <v>2367</v>
      </c>
      <c r="X1477" t="s">
        <v>2367</v>
      </c>
      <c r="Y1477" t="s">
        <v>2368</v>
      </c>
      <c r="Z1477">
        <v>11</v>
      </c>
      <c r="AA1477">
        <v>11</v>
      </c>
      <c r="AB1477">
        <v>2</v>
      </c>
      <c r="AC1477">
        <v>18</v>
      </c>
      <c r="AD1477" t="s">
        <v>2369</v>
      </c>
      <c r="AE1477">
        <v>1</v>
      </c>
      <c r="AF1477" t="s">
        <v>3121</v>
      </c>
      <c r="AG1477">
        <v>4</v>
      </c>
      <c r="AH1477">
        <v>1</v>
      </c>
      <c r="AI1477">
        <v>24</v>
      </c>
      <c r="AJ1477">
        <v>132</v>
      </c>
      <c r="AK1477" t="s">
        <v>8</v>
      </c>
      <c r="AL1477">
        <v>58</v>
      </c>
      <c r="AM1477" t="s">
        <v>8</v>
      </c>
      <c r="AN1477" t="s">
        <v>8</v>
      </c>
      <c r="AO1477" t="s">
        <v>8</v>
      </c>
      <c r="AP1477" t="s">
        <v>8</v>
      </c>
      <c r="AQ1477" s="8">
        <v>44838</v>
      </c>
      <c r="AR1477" t="s">
        <v>2372</v>
      </c>
      <c r="AS1477" t="s">
        <v>76</v>
      </c>
      <c r="AT1477">
        <v>800538</v>
      </c>
      <c r="AU1477">
        <v>5</v>
      </c>
      <c r="AV1477">
        <v>23</v>
      </c>
      <c r="AW1477">
        <v>43520423</v>
      </c>
    </row>
    <row r="1478" spans="1:49" x14ac:dyDescent="0.25">
      <c r="A1478">
        <v>766038487</v>
      </c>
      <c r="B1478">
        <v>2022</v>
      </c>
      <c r="C1478">
        <v>9</v>
      </c>
      <c r="D1478">
        <v>30</v>
      </c>
      <c r="E1478" s="8">
        <v>44834</v>
      </c>
      <c r="F1478">
        <v>116</v>
      </c>
      <c r="G1478">
        <v>7</v>
      </c>
      <c r="H1478">
        <v>1</v>
      </c>
      <c r="I1478">
        <v>303802</v>
      </c>
      <c r="J1478">
        <v>5</v>
      </c>
      <c r="K1478">
        <v>30</v>
      </c>
      <c r="L1478">
        <v>0</v>
      </c>
      <c r="M1478">
        <v>31275</v>
      </c>
      <c r="N1478" t="s">
        <v>37</v>
      </c>
      <c r="O1478" t="s">
        <v>8</v>
      </c>
      <c r="P1478">
        <v>1</v>
      </c>
      <c r="Q1478">
        <v>47373300</v>
      </c>
      <c r="R1478" t="s">
        <v>8</v>
      </c>
      <c r="S1478" s="8">
        <v>32436</v>
      </c>
      <c r="T1478" t="s">
        <v>76</v>
      </c>
      <c r="U1478" t="s">
        <v>8</v>
      </c>
      <c r="V1478">
        <v>2</v>
      </c>
      <c r="W1478" t="s">
        <v>2367</v>
      </c>
      <c r="X1478" t="s">
        <v>2367</v>
      </c>
      <c r="Y1478" t="s">
        <v>2368</v>
      </c>
      <c r="Z1478">
        <v>33</v>
      </c>
      <c r="AA1478">
        <v>33</v>
      </c>
      <c r="AB1478">
        <v>11</v>
      </c>
      <c r="AC1478">
        <v>10</v>
      </c>
      <c r="AD1478" t="s">
        <v>2369</v>
      </c>
      <c r="AE1478">
        <v>2</v>
      </c>
      <c r="AF1478" t="s">
        <v>3121</v>
      </c>
      <c r="AG1478">
        <v>2</v>
      </c>
      <c r="AH1478">
        <v>1</v>
      </c>
      <c r="AI1478" t="s">
        <v>8</v>
      </c>
      <c r="AJ1478" t="s">
        <v>8</v>
      </c>
      <c r="AK1478" t="s">
        <v>8</v>
      </c>
      <c r="AL1478">
        <v>58</v>
      </c>
      <c r="AM1478" t="s">
        <v>8</v>
      </c>
      <c r="AN1478" t="s">
        <v>8</v>
      </c>
      <c r="AO1478" t="s">
        <v>8</v>
      </c>
      <c r="AP1478" t="s">
        <v>8</v>
      </c>
      <c r="AQ1478" s="8">
        <v>44835</v>
      </c>
      <c r="AR1478" t="s">
        <v>2372</v>
      </c>
      <c r="AS1478" t="s">
        <v>76</v>
      </c>
      <c r="AT1478">
        <v>71789962</v>
      </c>
      <c r="AU1478">
        <v>8</v>
      </c>
      <c r="AV1478">
        <v>28</v>
      </c>
      <c r="AW1478">
        <v>47316042</v>
      </c>
    </row>
    <row r="1479" spans="1:49" x14ac:dyDescent="0.25">
      <c r="A1479">
        <v>766038552</v>
      </c>
      <c r="B1479">
        <v>2022</v>
      </c>
      <c r="C1479">
        <v>9</v>
      </c>
      <c r="D1479">
        <v>30</v>
      </c>
      <c r="E1479" s="8">
        <v>44834</v>
      </c>
      <c r="F1479">
        <v>116</v>
      </c>
      <c r="G1479">
        <v>7</v>
      </c>
      <c r="H1479">
        <v>2</v>
      </c>
      <c r="I1479">
        <v>303802</v>
      </c>
      <c r="J1479">
        <v>5</v>
      </c>
      <c r="K1479">
        <v>30</v>
      </c>
      <c r="L1479">
        <v>0</v>
      </c>
      <c r="M1479">
        <v>31275</v>
      </c>
      <c r="N1479" t="s">
        <v>37</v>
      </c>
      <c r="O1479" t="s">
        <v>8</v>
      </c>
      <c r="P1479">
        <v>1</v>
      </c>
      <c r="Q1479">
        <v>43996298</v>
      </c>
      <c r="R1479" t="s">
        <v>8</v>
      </c>
      <c r="S1479" s="8">
        <v>25784</v>
      </c>
      <c r="T1479" t="s">
        <v>76</v>
      </c>
      <c r="U1479" t="s">
        <v>8</v>
      </c>
      <c r="V1479">
        <v>2</v>
      </c>
      <c r="W1479" t="s">
        <v>2367</v>
      </c>
      <c r="X1479" t="s">
        <v>2367</v>
      </c>
      <c r="Y1479" t="s">
        <v>2368</v>
      </c>
      <c r="Z1479">
        <v>52</v>
      </c>
      <c r="AA1479">
        <v>52</v>
      </c>
      <c r="AB1479">
        <v>1</v>
      </c>
      <c r="AC1479">
        <v>26</v>
      </c>
      <c r="AD1479" t="s">
        <v>2369</v>
      </c>
      <c r="AE1479">
        <v>2</v>
      </c>
      <c r="AF1479" t="s">
        <v>3121</v>
      </c>
      <c r="AG1479">
        <v>2</v>
      </c>
      <c r="AH1479">
        <v>1</v>
      </c>
      <c r="AI1479" t="s">
        <v>8</v>
      </c>
      <c r="AJ1479" t="s">
        <v>8</v>
      </c>
      <c r="AK1479" t="s">
        <v>8</v>
      </c>
      <c r="AL1479">
        <v>58</v>
      </c>
      <c r="AM1479" t="s">
        <v>8</v>
      </c>
      <c r="AN1479" t="s">
        <v>8</v>
      </c>
      <c r="AO1479" t="s">
        <v>8</v>
      </c>
      <c r="AP1479" t="s">
        <v>8</v>
      </c>
      <c r="AQ1479" s="8">
        <v>44835</v>
      </c>
      <c r="AR1479" t="s">
        <v>2372</v>
      </c>
      <c r="AS1479" t="s">
        <v>76</v>
      </c>
      <c r="AT1479">
        <v>71789962</v>
      </c>
      <c r="AU1479">
        <v>8</v>
      </c>
      <c r="AV1479">
        <v>28</v>
      </c>
      <c r="AW1479">
        <v>47316042</v>
      </c>
    </row>
    <row r="1480" spans="1:49" x14ac:dyDescent="0.25">
      <c r="A1480">
        <v>766038618</v>
      </c>
      <c r="B1480">
        <v>2022</v>
      </c>
      <c r="C1480">
        <v>9</v>
      </c>
      <c r="D1480">
        <v>30</v>
      </c>
      <c r="E1480" s="8">
        <v>44834</v>
      </c>
      <c r="F1480">
        <v>116</v>
      </c>
      <c r="G1480">
        <v>7</v>
      </c>
      <c r="H1480">
        <v>3</v>
      </c>
      <c r="I1480">
        <v>303802</v>
      </c>
      <c r="J1480">
        <v>5</v>
      </c>
      <c r="K1480">
        <v>30</v>
      </c>
      <c r="L1480">
        <v>0</v>
      </c>
      <c r="M1480">
        <v>31275</v>
      </c>
      <c r="N1480" t="s">
        <v>37</v>
      </c>
      <c r="O1480" t="s">
        <v>8</v>
      </c>
      <c r="P1480">
        <v>1</v>
      </c>
      <c r="Q1480">
        <v>70420983</v>
      </c>
      <c r="R1480" t="s">
        <v>8</v>
      </c>
      <c r="S1480" s="8">
        <v>34999</v>
      </c>
      <c r="T1480" t="s">
        <v>76</v>
      </c>
      <c r="U1480" t="s">
        <v>8</v>
      </c>
      <c r="V1480">
        <v>2</v>
      </c>
      <c r="W1480" t="s">
        <v>2367</v>
      </c>
      <c r="X1480" t="s">
        <v>2367</v>
      </c>
      <c r="Y1480" t="s">
        <v>2368</v>
      </c>
      <c r="Z1480">
        <v>26</v>
      </c>
      <c r="AA1480">
        <v>26</v>
      </c>
      <c r="AB1480">
        <v>11</v>
      </c>
      <c r="AC1480">
        <v>3</v>
      </c>
      <c r="AD1480" t="s">
        <v>2369</v>
      </c>
      <c r="AE1480">
        <v>2</v>
      </c>
      <c r="AF1480" t="s">
        <v>3121</v>
      </c>
      <c r="AG1480">
        <v>2</v>
      </c>
      <c r="AH1480">
        <v>1</v>
      </c>
      <c r="AI1480" t="s">
        <v>8</v>
      </c>
      <c r="AJ1480" t="s">
        <v>8</v>
      </c>
      <c r="AK1480" t="s">
        <v>8</v>
      </c>
      <c r="AL1480">
        <v>58</v>
      </c>
      <c r="AM1480" t="s">
        <v>8</v>
      </c>
      <c r="AN1480" t="s">
        <v>8</v>
      </c>
      <c r="AO1480" t="s">
        <v>8</v>
      </c>
      <c r="AP1480" t="s">
        <v>8</v>
      </c>
      <c r="AQ1480" s="8">
        <v>44835</v>
      </c>
      <c r="AR1480" t="s">
        <v>2372</v>
      </c>
      <c r="AS1480" t="s">
        <v>76</v>
      </c>
      <c r="AT1480">
        <v>71789962</v>
      </c>
      <c r="AU1480">
        <v>8</v>
      </c>
      <c r="AV1480">
        <v>28</v>
      </c>
      <c r="AW1480">
        <v>47316042</v>
      </c>
    </row>
    <row r="1481" spans="1:49" x14ac:dyDescent="0.25">
      <c r="A1481">
        <v>766038676</v>
      </c>
      <c r="B1481">
        <v>2022</v>
      </c>
      <c r="C1481">
        <v>9</v>
      </c>
      <c r="D1481">
        <v>30</v>
      </c>
      <c r="E1481" s="8">
        <v>44834</v>
      </c>
      <c r="F1481">
        <v>116</v>
      </c>
      <c r="G1481">
        <v>7</v>
      </c>
      <c r="H1481">
        <v>4</v>
      </c>
      <c r="I1481">
        <v>303802</v>
      </c>
      <c r="J1481">
        <v>5</v>
      </c>
      <c r="K1481">
        <v>30</v>
      </c>
      <c r="L1481">
        <v>0</v>
      </c>
      <c r="M1481">
        <v>31275</v>
      </c>
      <c r="N1481" t="s">
        <v>37</v>
      </c>
      <c r="O1481" t="s">
        <v>8</v>
      </c>
      <c r="P1481">
        <v>1</v>
      </c>
      <c r="Q1481">
        <v>47561994</v>
      </c>
      <c r="R1481" t="s">
        <v>8</v>
      </c>
      <c r="S1481" s="8">
        <v>33484</v>
      </c>
      <c r="T1481" t="s">
        <v>76</v>
      </c>
      <c r="U1481" t="s">
        <v>8</v>
      </c>
      <c r="V1481">
        <v>2</v>
      </c>
      <c r="W1481" t="s">
        <v>2367</v>
      </c>
      <c r="X1481" t="s">
        <v>2367</v>
      </c>
      <c r="Y1481" t="s">
        <v>2368</v>
      </c>
      <c r="Z1481">
        <v>31</v>
      </c>
      <c r="AA1481">
        <v>31</v>
      </c>
      <c r="AB1481">
        <v>0</v>
      </c>
      <c r="AC1481">
        <v>27</v>
      </c>
      <c r="AD1481" t="s">
        <v>2369</v>
      </c>
      <c r="AE1481">
        <v>2</v>
      </c>
      <c r="AF1481" t="s">
        <v>3121</v>
      </c>
      <c r="AG1481">
        <v>2</v>
      </c>
      <c r="AH1481">
        <v>1</v>
      </c>
      <c r="AI1481" t="s">
        <v>8</v>
      </c>
      <c r="AJ1481" t="s">
        <v>8</v>
      </c>
      <c r="AK1481" t="s">
        <v>8</v>
      </c>
      <c r="AL1481">
        <v>58</v>
      </c>
      <c r="AM1481" t="s">
        <v>8</v>
      </c>
      <c r="AN1481" t="s">
        <v>8</v>
      </c>
      <c r="AO1481" t="s">
        <v>8</v>
      </c>
      <c r="AP1481" t="s">
        <v>8</v>
      </c>
      <c r="AQ1481" s="8">
        <v>44835</v>
      </c>
      <c r="AR1481" t="s">
        <v>2372</v>
      </c>
      <c r="AS1481" t="s">
        <v>76</v>
      </c>
      <c r="AT1481">
        <v>71789962</v>
      </c>
      <c r="AU1481">
        <v>8</v>
      </c>
      <c r="AV1481">
        <v>28</v>
      </c>
      <c r="AW1481">
        <v>47316042</v>
      </c>
    </row>
    <row r="1482" spans="1:49" x14ac:dyDescent="0.25">
      <c r="A1482">
        <v>766038801</v>
      </c>
      <c r="B1482">
        <v>2022</v>
      </c>
      <c r="C1482">
        <v>9</v>
      </c>
      <c r="D1482">
        <v>30</v>
      </c>
      <c r="E1482" s="8">
        <v>44834</v>
      </c>
      <c r="F1482">
        <v>116</v>
      </c>
      <c r="G1482">
        <v>7</v>
      </c>
      <c r="H1482">
        <v>5</v>
      </c>
      <c r="I1482">
        <v>303802</v>
      </c>
      <c r="J1482">
        <v>5</v>
      </c>
      <c r="K1482">
        <v>30</v>
      </c>
      <c r="L1482">
        <v>0</v>
      </c>
      <c r="M1482">
        <v>31275</v>
      </c>
      <c r="N1482" t="s">
        <v>37</v>
      </c>
      <c r="O1482" t="s">
        <v>8</v>
      </c>
      <c r="P1482">
        <v>1</v>
      </c>
      <c r="Q1482">
        <v>46894555</v>
      </c>
      <c r="R1482" t="s">
        <v>8</v>
      </c>
      <c r="S1482" s="8">
        <v>32874</v>
      </c>
      <c r="T1482" t="s">
        <v>76</v>
      </c>
      <c r="U1482" t="s">
        <v>8</v>
      </c>
      <c r="V1482">
        <v>2</v>
      </c>
      <c r="W1482" t="s">
        <v>2367</v>
      </c>
      <c r="X1482" t="s">
        <v>2367</v>
      </c>
      <c r="Y1482" t="s">
        <v>2368</v>
      </c>
      <c r="Z1482">
        <v>32</v>
      </c>
      <c r="AA1482">
        <v>32</v>
      </c>
      <c r="AB1482">
        <v>8</v>
      </c>
      <c r="AC1482">
        <v>29</v>
      </c>
      <c r="AD1482" t="s">
        <v>2369</v>
      </c>
      <c r="AE1482">
        <v>2</v>
      </c>
      <c r="AF1482" t="s">
        <v>3121</v>
      </c>
      <c r="AG1482">
        <v>2</v>
      </c>
      <c r="AH1482">
        <v>1</v>
      </c>
      <c r="AI1482" t="s">
        <v>8</v>
      </c>
      <c r="AJ1482" t="s">
        <v>8</v>
      </c>
      <c r="AK1482" t="s">
        <v>8</v>
      </c>
      <c r="AL1482">
        <v>58</v>
      </c>
      <c r="AM1482" t="s">
        <v>8</v>
      </c>
      <c r="AN1482" t="s">
        <v>8</v>
      </c>
      <c r="AO1482" t="s">
        <v>8</v>
      </c>
      <c r="AP1482" t="s">
        <v>8</v>
      </c>
      <c r="AQ1482" s="8">
        <v>44835</v>
      </c>
      <c r="AR1482" t="s">
        <v>2372</v>
      </c>
      <c r="AS1482" t="s">
        <v>76</v>
      </c>
      <c r="AT1482">
        <v>71789962</v>
      </c>
      <c r="AU1482">
        <v>8</v>
      </c>
      <c r="AV1482">
        <v>28</v>
      </c>
      <c r="AW1482">
        <v>47316042</v>
      </c>
    </row>
    <row r="1483" spans="1:49" x14ac:dyDescent="0.25">
      <c r="A1483">
        <v>766038860</v>
      </c>
      <c r="B1483">
        <v>2022</v>
      </c>
      <c r="C1483">
        <v>9</v>
      </c>
      <c r="D1483">
        <v>30</v>
      </c>
      <c r="E1483" s="8">
        <v>44834</v>
      </c>
      <c r="F1483">
        <v>116</v>
      </c>
      <c r="G1483">
        <v>7</v>
      </c>
      <c r="H1483">
        <v>6</v>
      </c>
      <c r="I1483">
        <v>303802</v>
      </c>
      <c r="J1483">
        <v>5</v>
      </c>
      <c r="K1483">
        <v>30</v>
      </c>
      <c r="L1483">
        <v>0</v>
      </c>
      <c r="M1483">
        <v>31275</v>
      </c>
      <c r="N1483" t="s">
        <v>37</v>
      </c>
      <c r="O1483" t="s">
        <v>8</v>
      </c>
      <c r="P1483">
        <v>1</v>
      </c>
      <c r="Q1483">
        <v>46961623</v>
      </c>
      <c r="R1483" t="s">
        <v>8</v>
      </c>
      <c r="S1483" s="8">
        <v>33624</v>
      </c>
      <c r="T1483" t="s">
        <v>76</v>
      </c>
      <c r="U1483" t="s">
        <v>8</v>
      </c>
      <c r="V1483">
        <v>2</v>
      </c>
      <c r="W1483" t="s">
        <v>2367</v>
      </c>
      <c r="X1483" t="s">
        <v>2367</v>
      </c>
      <c r="Y1483" t="s">
        <v>2368</v>
      </c>
      <c r="Z1483">
        <v>30</v>
      </c>
      <c r="AA1483">
        <v>30</v>
      </c>
      <c r="AB1483">
        <v>8</v>
      </c>
      <c r="AC1483">
        <v>9</v>
      </c>
      <c r="AD1483" t="s">
        <v>2369</v>
      </c>
      <c r="AE1483">
        <v>2</v>
      </c>
      <c r="AF1483" t="s">
        <v>3121</v>
      </c>
      <c r="AG1483">
        <v>2</v>
      </c>
      <c r="AH1483">
        <v>1</v>
      </c>
      <c r="AI1483" t="s">
        <v>8</v>
      </c>
      <c r="AJ1483" t="s">
        <v>8</v>
      </c>
      <c r="AK1483" t="s">
        <v>8</v>
      </c>
      <c r="AL1483">
        <v>58</v>
      </c>
      <c r="AM1483" t="s">
        <v>8</v>
      </c>
      <c r="AN1483" t="s">
        <v>8</v>
      </c>
      <c r="AO1483" t="s">
        <v>8</v>
      </c>
      <c r="AP1483" t="s">
        <v>8</v>
      </c>
      <c r="AQ1483" s="8">
        <v>44835</v>
      </c>
      <c r="AR1483" t="s">
        <v>2372</v>
      </c>
      <c r="AS1483" t="s">
        <v>76</v>
      </c>
      <c r="AT1483">
        <v>71789962</v>
      </c>
      <c r="AU1483">
        <v>8</v>
      </c>
      <c r="AV1483">
        <v>28</v>
      </c>
      <c r="AW1483">
        <v>47316042</v>
      </c>
    </row>
    <row r="1484" spans="1:49" x14ac:dyDescent="0.25">
      <c r="A1484">
        <v>766038906</v>
      </c>
      <c r="B1484">
        <v>2022</v>
      </c>
      <c r="C1484">
        <v>9</v>
      </c>
      <c r="D1484">
        <v>30</v>
      </c>
      <c r="E1484" s="8">
        <v>44834</v>
      </c>
      <c r="F1484">
        <v>116</v>
      </c>
      <c r="G1484">
        <v>7</v>
      </c>
      <c r="H1484">
        <v>7</v>
      </c>
      <c r="I1484">
        <v>303802</v>
      </c>
      <c r="J1484">
        <v>5</v>
      </c>
      <c r="K1484">
        <v>30</v>
      </c>
      <c r="L1484">
        <v>0</v>
      </c>
      <c r="M1484">
        <v>31275</v>
      </c>
      <c r="N1484" t="s">
        <v>37</v>
      </c>
      <c r="O1484" t="s">
        <v>8</v>
      </c>
      <c r="P1484">
        <v>1</v>
      </c>
      <c r="Q1484">
        <v>70420045</v>
      </c>
      <c r="R1484" t="s">
        <v>8</v>
      </c>
      <c r="S1484" s="8">
        <v>35515</v>
      </c>
      <c r="T1484" t="s">
        <v>76</v>
      </c>
      <c r="U1484" t="s">
        <v>8</v>
      </c>
      <c r="V1484">
        <v>2</v>
      </c>
      <c r="W1484" t="s">
        <v>2367</v>
      </c>
      <c r="X1484" t="s">
        <v>2367</v>
      </c>
      <c r="Y1484" t="s">
        <v>2368</v>
      </c>
      <c r="Z1484">
        <v>25</v>
      </c>
      <c r="AA1484">
        <v>25</v>
      </c>
      <c r="AB1484">
        <v>6</v>
      </c>
      <c r="AC1484">
        <v>4</v>
      </c>
      <c r="AD1484" t="s">
        <v>2369</v>
      </c>
      <c r="AE1484">
        <v>2</v>
      </c>
      <c r="AF1484" t="s">
        <v>3121</v>
      </c>
      <c r="AG1484">
        <v>2</v>
      </c>
      <c r="AH1484">
        <v>1</v>
      </c>
      <c r="AI1484" t="s">
        <v>8</v>
      </c>
      <c r="AJ1484" t="s">
        <v>8</v>
      </c>
      <c r="AK1484" t="s">
        <v>8</v>
      </c>
      <c r="AL1484">
        <v>58</v>
      </c>
      <c r="AM1484" t="s">
        <v>8</v>
      </c>
      <c r="AN1484" t="s">
        <v>8</v>
      </c>
      <c r="AO1484" t="s">
        <v>8</v>
      </c>
      <c r="AP1484" t="s">
        <v>8</v>
      </c>
      <c r="AQ1484" s="8">
        <v>44835</v>
      </c>
      <c r="AR1484" t="s">
        <v>2372</v>
      </c>
      <c r="AS1484" t="s">
        <v>76</v>
      </c>
      <c r="AT1484">
        <v>71789962</v>
      </c>
      <c r="AU1484">
        <v>8</v>
      </c>
      <c r="AV1484">
        <v>28</v>
      </c>
      <c r="AW1484">
        <v>47316042</v>
      </c>
    </row>
    <row r="1485" spans="1:49" x14ac:dyDescent="0.25">
      <c r="A1485">
        <v>766039052</v>
      </c>
      <c r="B1485">
        <v>2022</v>
      </c>
      <c r="C1485">
        <v>9</v>
      </c>
      <c r="D1485">
        <v>30</v>
      </c>
      <c r="E1485" s="8">
        <v>44834</v>
      </c>
      <c r="F1485">
        <v>116</v>
      </c>
      <c r="G1485">
        <v>7</v>
      </c>
      <c r="H1485">
        <v>8</v>
      </c>
      <c r="I1485">
        <v>303802</v>
      </c>
      <c r="J1485">
        <v>5</v>
      </c>
      <c r="K1485">
        <v>30</v>
      </c>
      <c r="L1485">
        <v>0</v>
      </c>
      <c r="M1485">
        <v>31275</v>
      </c>
      <c r="N1485" t="s">
        <v>37</v>
      </c>
      <c r="O1485" t="s">
        <v>8</v>
      </c>
      <c r="P1485">
        <v>1</v>
      </c>
      <c r="Q1485">
        <v>48496983</v>
      </c>
      <c r="R1485" t="s">
        <v>8</v>
      </c>
      <c r="S1485" s="8">
        <v>34682</v>
      </c>
      <c r="T1485" t="s">
        <v>76</v>
      </c>
      <c r="U1485" t="s">
        <v>8</v>
      </c>
      <c r="V1485">
        <v>2</v>
      </c>
      <c r="W1485" t="s">
        <v>2367</v>
      </c>
      <c r="X1485" t="s">
        <v>2367</v>
      </c>
      <c r="Y1485" t="s">
        <v>2368</v>
      </c>
      <c r="Z1485">
        <v>27</v>
      </c>
      <c r="AA1485">
        <v>27</v>
      </c>
      <c r="AB1485">
        <v>9</v>
      </c>
      <c r="AC1485">
        <v>16</v>
      </c>
      <c r="AD1485" t="s">
        <v>2369</v>
      </c>
      <c r="AE1485">
        <v>2</v>
      </c>
      <c r="AF1485" t="s">
        <v>3121</v>
      </c>
      <c r="AG1485">
        <v>2</v>
      </c>
      <c r="AH1485">
        <v>1</v>
      </c>
      <c r="AI1485" t="s">
        <v>8</v>
      </c>
      <c r="AJ1485" t="s">
        <v>8</v>
      </c>
      <c r="AK1485" t="s">
        <v>8</v>
      </c>
      <c r="AL1485">
        <v>58</v>
      </c>
      <c r="AM1485" t="s">
        <v>8</v>
      </c>
      <c r="AN1485" t="s">
        <v>8</v>
      </c>
      <c r="AO1485" t="s">
        <v>8</v>
      </c>
      <c r="AP1485" t="s">
        <v>8</v>
      </c>
      <c r="AQ1485" s="8">
        <v>44835</v>
      </c>
      <c r="AR1485" t="s">
        <v>2372</v>
      </c>
      <c r="AS1485" t="s">
        <v>76</v>
      </c>
      <c r="AT1485">
        <v>71789962</v>
      </c>
      <c r="AU1485">
        <v>8</v>
      </c>
      <c r="AV1485">
        <v>28</v>
      </c>
      <c r="AW1485">
        <v>47316042</v>
      </c>
    </row>
    <row r="1486" spans="1:49" x14ac:dyDescent="0.25">
      <c r="A1486">
        <v>766039729</v>
      </c>
      <c r="B1486">
        <v>2022</v>
      </c>
      <c r="C1486">
        <v>9</v>
      </c>
      <c r="D1486">
        <v>30</v>
      </c>
      <c r="E1486" s="8">
        <v>44834</v>
      </c>
      <c r="F1486" t="s">
        <v>3278</v>
      </c>
      <c r="G1486">
        <v>1</v>
      </c>
      <c r="H1486">
        <v>2</v>
      </c>
      <c r="I1486">
        <v>303304</v>
      </c>
      <c r="J1486">
        <v>5</v>
      </c>
      <c r="K1486">
        <v>30</v>
      </c>
      <c r="L1486">
        <v>3</v>
      </c>
      <c r="M1486">
        <v>6318</v>
      </c>
      <c r="N1486" t="s">
        <v>6</v>
      </c>
      <c r="O1486" t="s">
        <v>8</v>
      </c>
      <c r="P1486">
        <v>1</v>
      </c>
      <c r="Q1486">
        <v>79811388</v>
      </c>
      <c r="R1486" t="s">
        <v>8</v>
      </c>
      <c r="S1486" s="8">
        <v>42591</v>
      </c>
      <c r="T1486" t="s">
        <v>2324</v>
      </c>
      <c r="U1486" t="s">
        <v>8</v>
      </c>
      <c r="V1486">
        <v>2</v>
      </c>
      <c r="W1486" t="s">
        <v>2367</v>
      </c>
      <c r="X1486" t="s">
        <v>2367</v>
      </c>
      <c r="Y1486" t="s">
        <v>2368</v>
      </c>
      <c r="Z1486">
        <v>6</v>
      </c>
      <c r="AA1486">
        <v>6</v>
      </c>
      <c r="AB1486">
        <v>1</v>
      </c>
      <c r="AC1486">
        <v>21</v>
      </c>
      <c r="AD1486" t="s">
        <v>2369</v>
      </c>
      <c r="AE1486">
        <v>1</v>
      </c>
      <c r="AF1486" t="s">
        <v>3121</v>
      </c>
      <c r="AG1486">
        <v>2</v>
      </c>
      <c r="AH1486">
        <v>1</v>
      </c>
      <c r="AI1486" t="s">
        <v>8</v>
      </c>
      <c r="AJ1486" t="s">
        <v>8</v>
      </c>
      <c r="AK1486" t="s">
        <v>8</v>
      </c>
      <c r="AL1486">
        <v>58</v>
      </c>
      <c r="AM1486" t="s">
        <v>8</v>
      </c>
      <c r="AN1486" t="s">
        <v>8</v>
      </c>
      <c r="AO1486" t="s">
        <v>8</v>
      </c>
      <c r="AP1486" t="s">
        <v>8</v>
      </c>
      <c r="AQ1486" s="8">
        <v>44835</v>
      </c>
      <c r="AR1486" t="s">
        <v>2372</v>
      </c>
      <c r="AS1486" t="s">
        <v>76</v>
      </c>
      <c r="AT1486">
        <v>48114657</v>
      </c>
      <c r="AU1486">
        <v>3</v>
      </c>
      <c r="AV1486">
        <v>25</v>
      </c>
      <c r="AW1486">
        <v>43520423</v>
      </c>
    </row>
    <row r="1487" spans="1:49" x14ac:dyDescent="0.25">
      <c r="A1487">
        <v>766039774</v>
      </c>
      <c r="B1487">
        <v>2022</v>
      </c>
      <c r="C1487">
        <v>9</v>
      </c>
      <c r="D1487">
        <v>30</v>
      </c>
      <c r="E1487" s="8">
        <v>44834</v>
      </c>
      <c r="F1487" t="s">
        <v>3278</v>
      </c>
      <c r="G1487">
        <v>1</v>
      </c>
      <c r="H1487">
        <v>3</v>
      </c>
      <c r="I1487">
        <v>303304</v>
      </c>
      <c r="J1487">
        <v>5</v>
      </c>
      <c r="K1487">
        <v>30</v>
      </c>
      <c r="L1487">
        <v>3</v>
      </c>
      <c r="M1487">
        <v>6318</v>
      </c>
      <c r="N1487" t="s">
        <v>6</v>
      </c>
      <c r="O1487" t="s">
        <v>8</v>
      </c>
      <c r="P1487">
        <v>1</v>
      </c>
      <c r="Q1487">
        <v>90951207</v>
      </c>
      <c r="R1487" t="s">
        <v>8</v>
      </c>
      <c r="S1487" s="8">
        <v>43351</v>
      </c>
      <c r="T1487" t="s">
        <v>76</v>
      </c>
      <c r="U1487" t="s">
        <v>8</v>
      </c>
      <c r="V1487">
        <v>2</v>
      </c>
      <c r="W1487" t="s">
        <v>2367</v>
      </c>
      <c r="X1487" t="s">
        <v>2367</v>
      </c>
      <c r="Y1487" t="s">
        <v>2368</v>
      </c>
      <c r="Z1487">
        <v>4</v>
      </c>
      <c r="AA1487">
        <v>4</v>
      </c>
      <c r="AB1487">
        <v>0</v>
      </c>
      <c r="AC1487">
        <v>22</v>
      </c>
      <c r="AD1487" t="s">
        <v>2369</v>
      </c>
      <c r="AE1487">
        <v>1</v>
      </c>
      <c r="AF1487" t="s">
        <v>3121</v>
      </c>
      <c r="AG1487">
        <v>2</v>
      </c>
      <c r="AH1487">
        <v>1</v>
      </c>
      <c r="AI1487" t="s">
        <v>8</v>
      </c>
      <c r="AJ1487" t="s">
        <v>8</v>
      </c>
      <c r="AK1487" t="s">
        <v>8</v>
      </c>
      <c r="AL1487">
        <v>58</v>
      </c>
      <c r="AM1487" t="s">
        <v>8</v>
      </c>
      <c r="AN1487" t="s">
        <v>8</v>
      </c>
      <c r="AO1487" t="s">
        <v>8</v>
      </c>
      <c r="AP1487" t="s">
        <v>8</v>
      </c>
      <c r="AQ1487" s="8">
        <v>44835</v>
      </c>
      <c r="AR1487" t="s">
        <v>2372</v>
      </c>
      <c r="AS1487" t="s">
        <v>76</v>
      </c>
      <c r="AT1487">
        <v>48114657</v>
      </c>
      <c r="AU1487">
        <v>3</v>
      </c>
      <c r="AV1487">
        <v>25</v>
      </c>
      <c r="AW1487">
        <v>43520423</v>
      </c>
    </row>
    <row r="1488" spans="1:49" x14ac:dyDescent="0.25">
      <c r="A1488">
        <v>766328605</v>
      </c>
      <c r="B1488">
        <v>2022</v>
      </c>
      <c r="C1488">
        <v>9</v>
      </c>
      <c r="D1488">
        <v>30</v>
      </c>
      <c r="E1488" s="8">
        <v>44834</v>
      </c>
      <c r="F1488">
        <v>116</v>
      </c>
      <c r="G1488">
        <v>7</v>
      </c>
      <c r="H1488">
        <v>9</v>
      </c>
      <c r="I1488">
        <v>303802</v>
      </c>
      <c r="J1488">
        <v>5</v>
      </c>
      <c r="K1488">
        <v>30</v>
      </c>
      <c r="L1488">
        <v>0</v>
      </c>
      <c r="M1488">
        <v>31275</v>
      </c>
      <c r="N1488" t="s">
        <v>37</v>
      </c>
      <c r="O1488" t="s">
        <v>8</v>
      </c>
      <c r="P1488">
        <v>1</v>
      </c>
      <c r="Q1488">
        <v>48619466</v>
      </c>
      <c r="R1488" t="s">
        <v>8</v>
      </c>
      <c r="S1488" s="8">
        <v>34911</v>
      </c>
      <c r="T1488" t="s">
        <v>76</v>
      </c>
      <c r="U1488" t="s">
        <v>8</v>
      </c>
      <c r="V1488">
        <v>2</v>
      </c>
      <c r="W1488" t="s">
        <v>2367</v>
      </c>
      <c r="X1488" t="s">
        <v>2367</v>
      </c>
      <c r="Y1488" t="s">
        <v>2368</v>
      </c>
      <c r="Z1488">
        <v>27</v>
      </c>
      <c r="AA1488">
        <v>27</v>
      </c>
      <c r="AB1488">
        <v>2</v>
      </c>
      <c r="AC1488">
        <v>0</v>
      </c>
      <c r="AD1488" t="s">
        <v>2369</v>
      </c>
      <c r="AE1488">
        <v>2</v>
      </c>
      <c r="AF1488" t="s">
        <v>3121</v>
      </c>
      <c r="AG1488">
        <v>2</v>
      </c>
      <c r="AH1488">
        <v>1</v>
      </c>
      <c r="AI1488" t="s">
        <v>8</v>
      </c>
      <c r="AJ1488" t="s">
        <v>8</v>
      </c>
      <c r="AK1488" t="s">
        <v>8</v>
      </c>
      <c r="AL1488">
        <v>58</v>
      </c>
      <c r="AM1488" t="s">
        <v>8</v>
      </c>
      <c r="AN1488" t="s">
        <v>8</v>
      </c>
      <c r="AO1488" t="s">
        <v>8</v>
      </c>
      <c r="AP1488" t="s">
        <v>8</v>
      </c>
      <c r="AQ1488" s="8">
        <v>44835</v>
      </c>
      <c r="AR1488" t="s">
        <v>2372</v>
      </c>
      <c r="AS1488" t="s">
        <v>76</v>
      </c>
      <c r="AT1488">
        <v>71789962</v>
      </c>
      <c r="AU1488">
        <v>8</v>
      </c>
      <c r="AV1488">
        <v>28</v>
      </c>
      <c r="AW1488">
        <v>47316042</v>
      </c>
    </row>
    <row r="1489" spans="1:49" x14ac:dyDescent="0.25">
      <c r="A1489">
        <v>766796342</v>
      </c>
      <c r="B1489">
        <v>2022</v>
      </c>
      <c r="C1489">
        <v>9</v>
      </c>
      <c r="D1489">
        <v>30</v>
      </c>
      <c r="E1489" s="8">
        <v>44834</v>
      </c>
      <c r="F1489">
        <v>700</v>
      </c>
      <c r="G1489">
        <v>16</v>
      </c>
      <c r="H1489">
        <v>1</v>
      </c>
      <c r="I1489">
        <v>303305</v>
      </c>
      <c r="J1489">
        <v>5</v>
      </c>
      <c r="K1489">
        <v>30</v>
      </c>
      <c r="L1489">
        <v>0</v>
      </c>
      <c r="M1489">
        <v>6733</v>
      </c>
      <c r="N1489" t="s">
        <v>36</v>
      </c>
      <c r="O1489" t="s">
        <v>8</v>
      </c>
      <c r="P1489">
        <v>1</v>
      </c>
      <c r="Q1489">
        <v>79575456</v>
      </c>
      <c r="R1489" t="s">
        <v>8</v>
      </c>
      <c r="S1489" s="8">
        <v>42445</v>
      </c>
      <c r="T1489" t="s">
        <v>76</v>
      </c>
      <c r="U1489" t="s">
        <v>8</v>
      </c>
      <c r="V1489">
        <v>2</v>
      </c>
      <c r="W1489" t="s">
        <v>2367</v>
      </c>
      <c r="X1489" t="s">
        <v>2367</v>
      </c>
      <c r="Y1489" t="s">
        <v>2368</v>
      </c>
      <c r="Z1489">
        <v>6</v>
      </c>
      <c r="AA1489">
        <v>6</v>
      </c>
      <c r="AB1489">
        <v>6</v>
      </c>
      <c r="AC1489">
        <v>14</v>
      </c>
      <c r="AD1489" t="s">
        <v>2369</v>
      </c>
      <c r="AE1489">
        <v>2</v>
      </c>
      <c r="AF1489" t="s">
        <v>3121</v>
      </c>
      <c r="AG1489">
        <v>2</v>
      </c>
      <c r="AH1489">
        <v>1</v>
      </c>
      <c r="AI1489" t="s">
        <v>8</v>
      </c>
      <c r="AJ1489" t="s">
        <v>8</v>
      </c>
      <c r="AK1489" t="s">
        <v>8</v>
      </c>
      <c r="AL1489">
        <v>58</v>
      </c>
      <c r="AM1489" t="s">
        <v>8</v>
      </c>
      <c r="AN1489" t="s">
        <v>8</v>
      </c>
      <c r="AO1489" t="s">
        <v>8</v>
      </c>
      <c r="AP1489" t="s">
        <v>8</v>
      </c>
      <c r="AQ1489" s="8">
        <v>44837</v>
      </c>
      <c r="AR1489" t="s">
        <v>2372</v>
      </c>
      <c r="AS1489" t="s">
        <v>76</v>
      </c>
      <c r="AT1489">
        <v>46579393</v>
      </c>
      <c r="AU1489">
        <v>3</v>
      </c>
      <c r="AV1489">
        <v>25</v>
      </c>
      <c r="AW1489">
        <v>860048</v>
      </c>
    </row>
    <row r="1490" spans="1:49" x14ac:dyDescent="0.25">
      <c r="A1490">
        <v>766796885</v>
      </c>
      <c r="B1490">
        <v>2022</v>
      </c>
      <c r="C1490">
        <v>9</v>
      </c>
      <c r="D1490">
        <v>30</v>
      </c>
      <c r="E1490" s="8">
        <v>44834</v>
      </c>
      <c r="F1490">
        <v>700</v>
      </c>
      <c r="G1490">
        <v>16</v>
      </c>
      <c r="H1490">
        <v>2</v>
      </c>
      <c r="I1490">
        <v>303305</v>
      </c>
      <c r="J1490">
        <v>5</v>
      </c>
      <c r="K1490">
        <v>30</v>
      </c>
      <c r="L1490">
        <v>0</v>
      </c>
      <c r="M1490">
        <v>6733</v>
      </c>
      <c r="N1490" t="s">
        <v>36</v>
      </c>
      <c r="O1490" t="s">
        <v>8</v>
      </c>
      <c r="P1490">
        <v>1</v>
      </c>
      <c r="Q1490">
        <v>90951207</v>
      </c>
      <c r="R1490" t="s">
        <v>8</v>
      </c>
      <c r="S1490" s="8">
        <v>43351</v>
      </c>
      <c r="T1490" t="s">
        <v>76</v>
      </c>
      <c r="U1490" t="s">
        <v>8</v>
      </c>
      <c r="V1490">
        <v>2</v>
      </c>
      <c r="W1490" t="s">
        <v>2367</v>
      </c>
      <c r="X1490" t="s">
        <v>2367</v>
      </c>
      <c r="Y1490" t="s">
        <v>2368</v>
      </c>
      <c r="Z1490">
        <v>4</v>
      </c>
      <c r="AA1490">
        <v>4</v>
      </c>
      <c r="AB1490">
        <v>0</v>
      </c>
      <c r="AC1490">
        <v>22</v>
      </c>
      <c r="AD1490" t="s">
        <v>2369</v>
      </c>
      <c r="AE1490">
        <v>2</v>
      </c>
      <c r="AF1490" t="s">
        <v>3121</v>
      </c>
      <c r="AG1490">
        <v>3</v>
      </c>
      <c r="AH1490">
        <v>1</v>
      </c>
      <c r="AI1490" t="s">
        <v>8</v>
      </c>
      <c r="AJ1490" t="s">
        <v>8</v>
      </c>
      <c r="AK1490" t="s">
        <v>8</v>
      </c>
      <c r="AL1490">
        <v>58</v>
      </c>
      <c r="AM1490" t="s">
        <v>8</v>
      </c>
      <c r="AN1490" t="s">
        <v>8</v>
      </c>
      <c r="AO1490" t="s">
        <v>8</v>
      </c>
      <c r="AP1490" t="s">
        <v>8</v>
      </c>
      <c r="AQ1490" s="8">
        <v>44837</v>
      </c>
      <c r="AR1490" t="s">
        <v>2372</v>
      </c>
      <c r="AS1490" t="s">
        <v>76</v>
      </c>
      <c r="AT1490">
        <v>46579393</v>
      </c>
      <c r="AU1490">
        <v>3</v>
      </c>
      <c r="AV1490">
        <v>25</v>
      </c>
      <c r="AW1490">
        <v>860048</v>
      </c>
    </row>
    <row r="1491" spans="1:49" x14ac:dyDescent="0.25">
      <c r="A1491">
        <v>766797390</v>
      </c>
      <c r="B1491">
        <v>2022</v>
      </c>
      <c r="C1491">
        <v>9</v>
      </c>
      <c r="D1491">
        <v>30</v>
      </c>
      <c r="E1491" s="8">
        <v>44834</v>
      </c>
      <c r="F1491">
        <v>700</v>
      </c>
      <c r="G1491">
        <v>16</v>
      </c>
      <c r="H1491">
        <v>3</v>
      </c>
      <c r="I1491">
        <v>303305</v>
      </c>
      <c r="J1491">
        <v>5</v>
      </c>
      <c r="K1491">
        <v>30</v>
      </c>
      <c r="L1491">
        <v>0</v>
      </c>
      <c r="M1491">
        <v>6733</v>
      </c>
      <c r="N1491" t="s">
        <v>36</v>
      </c>
      <c r="O1491" t="s">
        <v>8</v>
      </c>
      <c r="P1491">
        <v>1</v>
      </c>
      <c r="Q1491">
        <v>79635971</v>
      </c>
      <c r="R1491" t="s">
        <v>8</v>
      </c>
      <c r="S1491" s="8">
        <v>42463</v>
      </c>
      <c r="T1491" t="s">
        <v>2324</v>
      </c>
      <c r="U1491" t="s">
        <v>8</v>
      </c>
      <c r="V1491">
        <v>2</v>
      </c>
      <c r="W1491" t="s">
        <v>2367</v>
      </c>
      <c r="X1491" t="s">
        <v>2367</v>
      </c>
      <c r="Y1491" t="s">
        <v>2368</v>
      </c>
      <c r="Z1491">
        <v>6</v>
      </c>
      <c r="AA1491">
        <v>6</v>
      </c>
      <c r="AB1491">
        <v>5</v>
      </c>
      <c r="AC1491">
        <v>27</v>
      </c>
      <c r="AD1491" t="s">
        <v>2369</v>
      </c>
      <c r="AE1491">
        <v>2</v>
      </c>
      <c r="AF1491" t="s">
        <v>3121</v>
      </c>
      <c r="AG1491">
        <v>2</v>
      </c>
      <c r="AH1491">
        <v>1</v>
      </c>
      <c r="AI1491" t="s">
        <v>8</v>
      </c>
      <c r="AJ1491" t="s">
        <v>8</v>
      </c>
      <c r="AK1491" t="s">
        <v>8</v>
      </c>
      <c r="AL1491">
        <v>58</v>
      </c>
      <c r="AM1491" t="s">
        <v>8</v>
      </c>
      <c r="AN1491" t="s">
        <v>8</v>
      </c>
      <c r="AO1491" t="s">
        <v>8</v>
      </c>
      <c r="AP1491" t="s">
        <v>8</v>
      </c>
      <c r="AQ1491" s="8">
        <v>44837</v>
      </c>
      <c r="AR1491" t="s">
        <v>2372</v>
      </c>
      <c r="AS1491" t="s">
        <v>76</v>
      </c>
      <c r="AT1491">
        <v>46579393</v>
      </c>
      <c r="AU1491">
        <v>3</v>
      </c>
      <c r="AV1491">
        <v>25</v>
      </c>
      <c r="AW1491">
        <v>860048</v>
      </c>
    </row>
    <row r="1492" spans="1:49" x14ac:dyDescent="0.25">
      <c r="A1492">
        <v>766797997</v>
      </c>
      <c r="B1492">
        <v>2022</v>
      </c>
      <c r="C1492">
        <v>9</v>
      </c>
      <c r="D1492">
        <v>30</v>
      </c>
      <c r="E1492" s="8">
        <v>44834</v>
      </c>
      <c r="F1492">
        <v>700</v>
      </c>
      <c r="G1492">
        <v>16</v>
      </c>
      <c r="H1492">
        <v>4</v>
      </c>
      <c r="I1492">
        <v>303305</v>
      </c>
      <c r="J1492">
        <v>5</v>
      </c>
      <c r="K1492">
        <v>30</v>
      </c>
      <c r="L1492">
        <v>0</v>
      </c>
      <c r="M1492">
        <v>6733</v>
      </c>
      <c r="N1492" t="s">
        <v>36</v>
      </c>
      <c r="O1492" t="s">
        <v>8</v>
      </c>
      <c r="P1492">
        <v>1</v>
      </c>
      <c r="Q1492">
        <v>79420130</v>
      </c>
      <c r="R1492" t="s">
        <v>8</v>
      </c>
      <c r="S1492" s="8">
        <v>42344</v>
      </c>
      <c r="T1492" t="s">
        <v>2324</v>
      </c>
      <c r="U1492" t="s">
        <v>8</v>
      </c>
      <c r="V1492">
        <v>2</v>
      </c>
      <c r="W1492" t="s">
        <v>2367</v>
      </c>
      <c r="X1492" t="s">
        <v>2367</v>
      </c>
      <c r="Y1492" t="s">
        <v>2368</v>
      </c>
      <c r="Z1492">
        <v>6</v>
      </c>
      <c r="AA1492">
        <v>6</v>
      </c>
      <c r="AB1492">
        <v>9</v>
      </c>
      <c r="AC1492">
        <v>24</v>
      </c>
      <c r="AD1492" t="s">
        <v>2369</v>
      </c>
      <c r="AE1492">
        <v>2</v>
      </c>
      <c r="AF1492" t="s">
        <v>3121</v>
      </c>
      <c r="AG1492">
        <v>2</v>
      </c>
      <c r="AH1492">
        <v>1</v>
      </c>
      <c r="AI1492" t="s">
        <v>8</v>
      </c>
      <c r="AJ1492" t="s">
        <v>8</v>
      </c>
      <c r="AK1492" t="s">
        <v>8</v>
      </c>
      <c r="AL1492">
        <v>58</v>
      </c>
      <c r="AM1492" t="s">
        <v>8</v>
      </c>
      <c r="AN1492" t="s">
        <v>8</v>
      </c>
      <c r="AO1492" t="s">
        <v>8</v>
      </c>
      <c r="AP1492" t="s">
        <v>8</v>
      </c>
      <c r="AQ1492" s="8">
        <v>44837</v>
      </c>
      <c r="AR1492" t="s">
        <v>2372</v>
      </c>
      <c r="AS1492" t="s">
        <v>76</v>
      </c>
      <c r="AT1492">
        <v>46579393</v>
      </c>
      <c r="AU1492">
        <v>3</v>
      </c>
      <c r="AV1492">
        <v>25</v>
      </c>
      <c r="AW1492">
        <v>860048</v>
      </c>
    </row>
    <row r="1493" spans="1:49" x14ac:dyDescent="0.25">
      <c r="A1493">
        <v>766798365</v>
      </c>
      <c r="B1493">
        <v>2022</v>
      </c>
      <c r="C1493">
        <v>9</v>
      </c>
      <c r="D1493">
        <v>30</v>
      </c>
      <c r="E1493" s="8">
        <v>44834</v>
      </c>
      <c r="F1493">
        <v>700</v>
      </c>
      <c r="G1493">
        <v>16</v>
      </c>
      <c r="H1493">
        <v>5</v>
      </c>
      <c r="I1493">
        <v>303305</v>
      </c>
      <c r="J1493">
        <v>5</v>
      </c>
      <c r="K1493">
        <v>30</v>
      </c>
      <c r="L1493">
        <v>0</v>
      </c>
      <c r="M1493">
        <v>6733</v>
      </c>
      <c r="N1493" t="s">
        <v>36</v>
      </c>
      <c r="O1493" t="s">
        <v>8</v>
      </c>
      <c r="P1493">
        <v>1</v>
      </c>
      <c r="Q1493">
        <v>79511388</v>
      </c>
      <c r="R1493" t="s">
        <v>8</v>
      </c>
      <c r="S1493" s="8">
        <v>42405</v>
      </c>
      <c r="T1493" t="s">
        <v>76</v>
      </c>
      <c r="U1493" t="s">
        <v>8</v>
      </c>
      <c r="V1493">
        <v>2</v>
      </c>
      <c r="W1493" t="s">
        <v>2367</v>
      </c>
      <c r="X1493" t="s">
        <v>2367</v>
      </c>
      <c r="Y1493" t="s">
        <v>2368</v>
      </c>
      <c r="Z1493">
        <v>6</v>
      </c>
      <c r="AA1493">
        <v>6</v>
      </c>
      <c r="AB1493">
        <v>7</v>
      </c>
      <c r="AC1493">
        <v>25</v>
      </c>
      <c r="AD1493" t="s">
        <v>2369</v>
      </c>
      <c r="AE1493">
        <v>2</v>
      </c>
      <c r="AF1493" t="s">
        <v>3121</v>
      </c>
      <c r="AG1493">
        <v>2</v>
      </c>
      <c r="AH1493">
        <v>1</v>
      </c>
      <c r="AI1493" t="s">
        <v>8</v>
      </c>
      <c r="AJ1493" t="s">
        <v>8</v>
      </c>
      <c r="AK1493" t="s">
        <v>8</v>
      </c>
      <c r="AL1493">
        <v>58</v>
      </c>
      <c r="AM1493" t="s">
        <v>8</v>
      </c>
      <c r="AN1493" t="s">
        <v>8</v>
      </c>
      <c r="AO1493" t="s">
        <v>8</v>
      </c>
      <c r="AP1493" t="s">
        <v>8</v>
      </c>
      <c r="AQ1493" s="8">
        <v>44837</v>
      </c>
      <c r="AR1493" t="s">
        <v>2372</v>
      </c>
      <c r="AS1493" t="s">
        <v>76</v>
      </c>
      <c r="AT1493">
        <v>46579393</v>
      </c>
      <c r="AU1493">
        <v>3</v>
      </c>
      <c r="AV1493">
        <v>25</v>
      </c>
      <c r="AW1493">
        <v>860048</v>
      </c>
    </row>
    <row r="1494" spans="1:49" x14ac:dyDescent="0.25">
      <c r="A1494">
        <v>767438305</v>
      </c>
      <c r="B1494">
        <v>2022</v>
      </c>
      <c r="C1494">
        <v>9</v>
      </c>
      <c r="D1494">
        <v>30</v>
      </c>
      <c r="E1494" s="8">
        <v>44834</v>
      </c>
      <c r="F1494" t="s">
        <v>2386</v>
      </c>
      <c r="G1494">
        <v>15</v>
      </c>
      <c r="H1494">
        <v>1</v>
      </c>
      <c r="I1494">
        <v>303304</v>
      </c>
      <c r="J1494">
        <v>5</v>
      </c>
      <c r="K1494">
        <v>30</v>
      </c>
      <c r="L1494">
        <v>8</v>
      </c>
      <c r="M1494">
        <v>6326</v>
      </c>
      <c r="N1494" t="s">
        <v>25</v>
      </c>
      <c r="O1494" t="s">
        <v>8</v>
      </c>
      <c r="P1494">
        <v>1</v>
      </c>
      <c r="Q1494">
        <v>79575456</v>
      </c>
      <c r="R1494" t="s">
        <v>8</v>
      </c>
      <c r="S1494" s="8">
        <v>42445</v>
      </c>
      <c r="T1494" t="s">
        <v>76</v>
      </c>
      <c r="U1494" t="s">
        <v>8</v>
      </c>
      <c r="V1494">
        <v>2</v>
      </c>
      <c r="W1494" t="s">
        <v>2367</v>
      </c>
      <c r="X1494" t="s">
        <v>2367</v>
      </c>
      <c r="Y1494" t="s">
        <v>2368</v>
      </c>
      <c r="Z1494">
        <v>6</v>
      </c>
      <c r="AA1494">
        <v>6</v>
      </c>
      <c r="AB1494">
        <v>6</v>
      </c>
      <c r="AC1494">
        <v>14</v>
      </c>
      <c r="AD1494" t="s">
        <v>2369</v>
      </c>
      <c r="AE1494">
        <v>1</v>
      </c>
      <c r="AF1494" t="s">
        <v>3122</v>
      </c>
      <c r="AG1494">
        <v>2</v>
      </c>
      <c r="AH1494">
        <v>1</v>
      </c>
      <c r="AI1494" t="s">
        <v>8</v>
      </c>
      <c r="AJ1494" t="s">
        <v>8</v>
      </c>
      <c r="AK1494" t="s">
        <v>8</v>
      </c>
      <c r="AL1494">
        <v>58</v>
      </c>
      <c r="AM1494" t="s">
        <v>8</v>
      </c>
      <c r="AN1494" t="s">
        <v>8</v>
      </c>
      <c r="AO1494" t="s">
        <v>8</v>
      </c>
      <c r="AP1494" t="s">
        <v>8</v>
      </c>
      <c r="AQ1494" s="8">
        <v>44838</v>
      </c>
      <c r="AR1494" t="s">
        <v>2372</v>
      </c>
      <c r="AS1494" t="s">
        <v>76</v>
      </c>
      <c r="AT1494">
        <v>47300705</v>
      </c>
      <c r="AU1494">
        <v>3</v>
      </c>
      <c r="AV1494">
        <v>25</v>
      </c>
      <c r="AW1494">
        <v>70418291</v>
      </c>
    </row>
    <row r="1495" spans="1:49" x14ac:dyDescent="0.25">
      <c r="A1495">
        <v>767438469</v>
      </c>
      <c r="B1495">
        <v>2022</v>
      </c>
      <c r="C1495">
        <v>9</v>
      </c>
      <c r="D1495">
        <v>30</v>
      </c>
      <c r="E1495" s="8">
        <v>44834</v>
      </c>
      <c r="F1495" t="s">
        <v>2386</v>
      </c>
      <c r="G1495">
        <v>15</v>
      </c>
      <c r="H1495">
        <v>2</v>
      </c>
      <c r="I1495">
        <v>303304</v>
      </c>
      <c r="J1495">
        <v>5</v>
      </c>
      <c r="K1495">
        <v>30</v>
      </c>
      <c r="L1495">
        <v>8</v>
      </c>
      <c r="M1495">
        <v>6326</v>
      </c>
      <c r="N1495" t="s">
        <v>25</v>
      </c>
      <c r="O1495" t="s">
        <v>8</v>
      </c>
      <c r="P1495">
        <v>1</v>
      </c>
      <c r="Q1495">
        <v>79420130</v>
      </c>
      <c r="R1495" t="s">
        <v>8</v>
      </c>
      <c r="S1495" s="8">
        <v>42344</v>
      </c>
      <c r="T1495" t="s">
        <v>2324</v>
      </c>
      <c r="U1495" t="s">
        <v>8</v>
      </c>
      <c r="V1495">
        <v>2</v>
      </c>
      <c r="W1495" t="s">
        <v>2367</v>
      </c>
      <c r="X1495" t="s">
        <v>2367</v>
      </c>
      <c r="Y1495" t="s">
        <v>2368</v>
      </c>
      <c r="Z1495">
        <v>6</v>
      </c>
      <c r="AA1495">
        <v>6</v>
      </c>
      <c r="AB1495">
        <v>9</v>
      </c>
      <c r="AC1495">
        <v>24</v>
      </c>
      <c r="AD1495" t="s">
        <v>2369</v>
      </c>
      <c r="AE1495">
        <v>1</v>
      </c>
      <c r="AF1495" t="s">
        <v>3122</v>
      </c>
      <c r="AG1495">
        <v>2</v>
      </c>
      <c r="AH1495">
        <v>1</v>
      </c>
      <c r="AI1495" t="s">
        <v>8</v>
      </c>
      <c r="AJ1495" t="s">
        <v>8</v>
      </c>
      <c r="AK1495" t="s">
        <v>8</v>
      </c>
      <c r="AL1495">
        <v>58</v>
      </c>
      <c r="AM1495" t="s">
        <v>8</v>
      </c>
      <c r="AN1495" t="s">
        <v>8</v>
      </c>
      <c r="AO1495" t="s">
        <v>8</v>
      </c>
      <c r="AP1495" t="s">
        <v>8</v>
      </c>
      <c r="AQ1495" s="8">
        <v>44838</v>
      </c>
      <c r="AR1495" t="s">
        <v>2372</v>
      </c>
      <c r="AS1495" t="s">
        <v>76</v>
      </c>
      <c r="AT1495">
        <v>47300705</v>
      </c>
      <c r="AU1495">
        <v>3</v>
      </c>
      <c r="AV1495">
        <v>25</v>
      </c>
      <c r="AW1495">
        <v>70418291</v>
      </c>
    </row>
    <row r="1496" spans="1:49" x14ac:dyDescent="0.25">
      <c r="A1496">
        <v>767438988</v>
      </c>
      <c r="B1496">
        <v>2022</v>
      </c>
      <c r="C1496">
        <v>9</v>
      </c>
      <c r="D1496">
        <v>30</v>
      </c>
      <c r="E1496" s="8">
        <v>44834</v>
      </c>
      <c r="F1496" t="s">
        <v>2386</v>
      </c>
      <c r="G1496">
        <v>15</v>
      </c>
      <c r="H1496">
        <v>3</v>
      </c>
      <c r="I1496">
        <v>303304</v>
      </c>
      <c r="J1496">
        <v>5</v>
      </c>
      <c r="K1496">
        <v>30</v>
      </c>
      <c r="L1496">
        <v>8</v>
      </c>
      <c r="M1496">
        <v>6326</v>
      </c>
      <c r="N1496" t="s">
        <v>25</v>
      </c>
      <c r="O1496" t="s">
        <v>8</v>
      </c>
      <c r="P1496">
        <v>1</v>
      </c>
      <c r="Q1496">
        <v>79635971</v>
      </c>
      <c r="R1496" t="s">
        <v>8</v>
      </c>
      <c r="S1496" s="8">
        <v>42463</v>
      </c>
      <c r="T1496" t="s">
        <v>2324</v>
      </c>
      <c r="U1496" t="s">
        <v>8</v>
      </c>
      <c r="V1496">
        <v>2</v>
      </c>
      <c r="W1496" t="s">
        <v>2367</v>
      </c>
      <c r="X1496" t="s">
        <v>2367</v>
      </c>
      <c r="Y1496" t="s">
        <v>2368</v>
      </c>
      <c r="Z1496">
        <v>6</v>
      </c>
      <c r="AA1496">
        <v>6</v>
      </c>
      <c r="AB1496">
        <v>5</v>
      </c>
      <c r="AC1496">
        <v>27</v>
      </c>
      <c r="AD1496" t="s">
        <v>2369</v>
      </c>
      <c r="AE1496">
        <v>1</v>
      </c>
      <c r="AF1496" t="s">
        <v>3122</v>
      </c>
      <c r="AG1496">
        <v>2</v>
      </c>
      <c r="AH1496">
        <v>1</v>
      </c>
      <c r="AI1496" t="s">
        <v>8</v>
      </c>
      <c r="AJ1496" t="s">
        <v>8</v>
      </c>
      <c r="AK1496" t="s">
        <v>8</v>
      </c>
      <c r="AL1496">
        <v>58</v>
      </c>
      <c r="AM1496" t="s">
        <v>8</v>
      </c>
      <c r="AN1496" t="s">
        <v>8</v>
      </c>
      <c r="AO1496" t="s">
        <v>8</v>
      </c>
      <c r="AP1496" t="s">
        <v>8</v>
      </c>
      <c r="AQ1496" s="8">
        <v>44838</v>
      </c>
      <c r="AR1496" t="s">
        <v>2372</v>
      </c>
      <c r="AS1496" t="s">
        <v>76</v>
      </c>
      <c r="AT1496">
        <v>47300705</v>
      </c>
      <c r="AU1496">
        <v>3</v>
      </c>
      <c r="AV1496">
        <v>25</v>
      </c>
      <c r="AW1496">
        <v>70418291</v>
      </c>
    </row>
    <row r="1497" spans="1:49" x14ac:dyDescent="0.25">
      <c r="A1497">
        <v>774771797</v>
      </c>
      <c r="B1497">
        <v>2022</v>
      </c>
      <c r="C1497">
        <v>10</v>
      </c>
      <c r="D1497">
        <v>17</v>
      </c>
      <c r="E1497" s="8">
        <v>44851</v>
      </c>
      <c r="F1497" t="s">
        <v>2472</v>
      </c>
      <c r="G1497">
        <v>12</v>
      </c>
      <c r="H1497">
        <v>5</v>
      </c>
      <c r="I1497">
        <v>301203</v>
      </c>
      <c r="J1497">
        <v>5</v>
      </c>
      <c r="K1497">
        <v>30</v>
      </c>
      <c r="L1497">
        <v>10</v>
      </c>
      <c r="M1497">
        <v>6325</v>
      </c>
      <c r="N1497" t="s">
        <v>32</v>
      </c>
      <c r="O1497" t="s">
        <v>8</v>
      </c>
      <c r="P1497">
        <v>5</v>
      </c>
      <c r="Q1497" t="s">
        <v>3279</v>
      </c>
      <c r="R1497" t="s">
        <v>8</v>
      </c>
      <c r="S1497" s="8">
        <v>44258</v>
      </c>
      <c r="T1497" t="s">
        <v>2324</v>
      </c>
      <c r="U1497" t="s">
        <v>8</v>
      </c>
      <c r="V1497">
        <v>1</v>
      </c>
      <c r="W1497" t="s">
        <v>2367</v>
      </c>
      <c r="X1497" t="s">
        <v>2367</v>
      </c>
      <c r="Y1497" t="s">
        <v>2368</v>
      </c>
      <c r="Z1497">
        <v>1</v>
      </c>
      <c r="AA1497">
        <v>1</v>
      </c>
      <c r="AB1497">
        <v>7</v>
      </c>
      <c r="AC1497">
        <v>14</v>
      </c>
      <c r="AD1497" t="s">
        <v>2369</v>
      </c>
      <c r="AE1497">
        <v>1</v>
      </c>
      <c r="AF1497" t="s">
        <v>3121</v>
      </c>
      <c r="AG1497">
        <v>2</v>
      </c>
      <c r="AH1497">
        <v>1</v>
      </c>
      <c r="AI1497">
        <v>9.3000000000000007</v>
      </c>
      <c r="AJ1497">
        <v>77</v>
      </c>
      <c r="AK1497" t="s">
        <v>8</v>
      </c>
      <c r="AL1497">
        <v>58</v>
      </c>
      <c r="AM1497" t="s">
        <v>8</v>
      </c>
      <c r="AN1497">
        <v>49</v>
      </c>
      <c r="AO1497" t="s">
        <v>8</v>
      </c>
      <c r="AP1497" t="s">
        <v>8</v>
      </c>
      <c r="AQ1497" s="8">
        <v>44858</v>
      </c>
      <c r="AR1497" t="s">
        <v>2372</v>
      </c>
      <c r="AS1497" t="s">
        <v>76</v>
      </c>
      <c r="AT1497">
        <v>46295525</v>
      </c>
      <c r="AU1497">
        <v>6</v>
      </c>
      <c r="AV1497">
        <v>29</v>
      </c>
      <c r="AW1497">
        <v>70652055</v>
      </c>
    </row>
    <row r="1498" spans="1:49" x14ac:dyDescent="0.25">
      <c r="A1498">
        <v>774770494</v>
      </c>
      <c r="B1498">
        <v>2022</v>
      </c>
      <c r="C1498">
        <v>10</v>
      </c>
      <c r="D1498">
        <v>17</v>
      </c>
      <c r="E1498" s="8">
        <v>44851</v>
      </c>
      <c r="F1498" t="s">
        <v>2472</v>
      </c>
      <c r="G1498">
        <v>12</v>
      </c>
      <c r="H1498">
        <v>3</v>
      </c>
      <c r="I1498">
        <v>301203</v>
      </c>
      <c r="J1498">
        <v>5</v>
      </c>
      <c r="K1498">
        <v>30</v>
      </c>
      <c r="L1498">
        <v>10</v>
      </c>
      <c r="M1498">
        <v>6325</v>
      </c>
      <c r="N1498" t="s">
        <v>32</v>
      </c>
      <c r="O1498" t="s">
        <v>8</v>
      </c>
      <c r="P1498">
        <v>1</v>
      </c>
      <c r="Q1498">
        <v>79749939</v>
      </c>
      <c r="R1498" t="s">
        <v>8</v>
      </c>
      <c r="S1498" s="8">
        <v>42558</v>
      </c>
      <c r="T1498" t="s">
        <v>76</v>
      </c>
      <c r="U1498" t="s">
        <v>8</v>
      </c>
      <c r="V1498">
        <v>2</v>
      </c>
      <c r="W1498" t="s">
        <v>2367</v>
      </c>
      <c r="X1498" t="s">
        <v>2367</v>
      </c>
      <c r="Y1498" t="s">
        <v>2368</v>
      </c>
      <c r="Z1498">
        <v>6</v>
      </c>
      <c r="AA1498">
        <v>6</v>
      </c>
      <c r="AB1498">
        <v>3</v>
      </c>
      <c r="AC1498">
        <v>10</v>
      </c>
      <c r="AD1498" t="s">
        <v>2369</v>
      </c>
      <c r="AE1498">
        <v>1</v>
      </c>
      <c r="AF1498" t="s">
        <v>3121</v>
      </c>
      <c r="AG1498">
        <v>2</v>
      </c>
      <c r="AH1498">
        <v>1</v>
      </c>
      <c r="AI1498">
        <v>19.899999999999999</v>
      </c>
      <c r="AJ1498">
        <v>115</v>
      </c>
      <c r="AK1498" t="s">
        <v>8</v>
      </c>
      <c r="AL1498">
        <v>58</v>
      </c>
      <c r="AM1498" t="s">
        <v>3275</v>
      </c>
      <c r="AN1498" t="s">
        <v>8</v>
      </c>
      <c r="AO1498" t="s">
        <v>8</v>
      </c>
      <c r="AP1498" t="s">
        <v>8</v>
      </c>
      <c r="AQ1498" s="8">
        <v>44858</v>
      </c>
      <c r="AR1498" t="s">
        <v>2372</v>
      </c>
      <c r="AS1498" t="s">
        <v>76</v>
      </c>
      <c r="AT1498">
        <v>46295525</v>
      </c>
      <c r="AU1498">
        <v>6</v>
      </c>
      <c r="AV1498">
        <v>29</v>
      </c>
      <c r="AW1498">
        <v>70652055</v>
      </c>
    </row>
    <row r="1499" spans="1:49" x14ac:dyDescent="0.25">
      <c r="A1499">
        <v>768459530</v>
      </c>
      <c r="B1499">
        <v>2022</v>
      </c>
      <c r="C1499">
        <v>10</v>
      </c>
      <c r="D1499">
        <v>4</v>
      </c>
      <c r="E1499" s="8">
        <v>44838</v>
      </c>
      <c r="F1499">
        <v>557</v>
      </c>
      <c r="G1499">
        <v>3</v>
      </c>
      <c r="H1499">
        <v>1</v>
      </c>
      <c r="I1499">
        <v>302303</v>
      </c>
      <c r="J1499">
        <v>5</v>
      </c>
      <c r="K1499">
        <v>30</v>
      </c>
      <c r="L1499">
        <v>1</v>
      </c>
      <c r="M1499">
        <v>6312</v>
      </c>
      <c r="N1499" t="s">
        <v>39</v>
      </c>
      <c r="O1499" t="s">
        <v>8</v>
      </c>
      <c r="P1499">
        <v>1</v>
      </c>
      <c r="Q1499">
        <v>3127906</v>
      </c>
      <c r="R1499" t="s">
        <v>8</v>
      </c>
      <c r="S1499" s="8">
        <v>27690</v>
      </c>
      <c r="T1499" t="s">
        <v>76</v>
      </c>
      <c r="U1499" t="s">
        <v>8</v>
      </c>
      <c r="V1499">
        <v>2</v>
      </c>
      <c r="W1499" t="s">
        <v>2367</v>
      </c>
      <c r="X1499" t="s">
        <v>2367</v>
      </c>
      <c r="Y1499" t="s">
        <v>2368</v>
      </c>
      <c r="Z1499">
        <v>46</v>
      </c>
      <c r="AA1499">
        <v>46</v>
      </c>
      <c r="AB1499">
        <v>11</v>
      </c>
      <c r="AC1499">
        <v>11</v>
      </c>
      <c r="AD1499" t="s">
        <v>2369</v>
      </c>
      <c r="AE1499">
        <v>2</v>
      </c>
      <c r="AF1499" t="s">
        <v>3121</v>
      </c>
      <c r="AG1499">
        <v>2</v>
      </c>
      <c r="AH1499">
        <v>1</v>
      </c>
      <c r="AI1499" t="s">
        <v>8</v>
      </c>
      <c r="AJ1499" t="s">
        <v>8</v>
      </c>
      <c r="AK1499" t="s">
        <v>8</v>
      </c>
      <c r="AL1499">
        <v>58</v>
      </c>
      <c r="AM1499" t="s">
        <v>8</v>
      </c>
      <c r="AN1499" t="s">
        <v>8</v>
      </c>
      <c r="AO1499" t="s">
        <v>8</v>
      </c>
      <c r="AP1499" t="s">
        <v>8</v>
      </c>
      <c r="AQ1499" s="8">
        <v>44839</v>
      </c>
      <c r="AR1499" t="s">
        <v>2372</v>
      </c>
      <c r="AS1499" t="s">
        <v>76</v>
      </c>
      <c r="AT1499">
        <v>10863256</v>
      </c>
      <c r="AU1499">
        <v>1</v>
      </c>
      <c r="AV1499">
        <v>1</v>
      </c>
      <c r="AW1499">
        <v>76625399</v>
      </c>
    </row>
    <row r="1500" spans="1:49" x14ac:dyDescent="0.25">
      <c r="A1500">
        <v>768461577</v>
      </c>
      <c r="B1500">
        <v>2022</v>
      </c>
      <c r="C1500">
        <v>10</v>
      </c>
      <c r="D1500">
        <v>4</v>
      </c>
      <c r="E1500" s="8">
        <v>44838</v>
      </c>
      <c r="F1500">
        <v>557</v>
      </c>
      <c r="G1500">
        <v>3</v>
      </c>
      <c r="H1500">
        <v>4</v>
      </c>
      <c r="I1500">
        <v>302303</v>
      </c>
      <c r="J1500">
        <v>5</v>
      </c>
      <c r="K1500">
        <v>30</v>
      </c>
      <c r="L1500">
        <v>1</v>
      </c>
      <c r="M1500">
        <v>6312</v>
      </c>
      <c r="N1500" t="s">
        <v>39</v>
      </c>
      <c r="O1500" t="s">
        <v>8</v>
      </c>
      <c r="P1500">
        <v>1</v>
      </c>
      <c r="Q1500">
        <v>45048126</v>
      </c>
      <c r="R1500" t="s">
        <v>8</v>
      </c>
      <c r="S1500" s="8">
        <v>20965</v>
      </c>
      <c r="T1500" t="s">
        <v>76</v>
      </c>
      <c r="U1500" t="s">
        <v>8</v>
      </c>
      <c r="V1500">
        <v>2</v>
      </c>
      <c r="W1500" t="s">
        <v>2367</v>
      </c>
      <c r="X1500" t="s">
        <v>2367</v>
      </c>
      <c r="Y1500" t="s">
        <v>2368</v>
      </c>
      <c r="Z1500">
        <v>65</v>
      </c>
      <c r="AA1500">
        <v>65</v>
      </c>
      <c r="AB1500">
        <v>4</v>
      </c>
      <c r="AC1500">
        <v>9</v>
      </c>
      <c r="AD1500" t="s">
        <v>2369</v>
      </c>
      <c r="AE1500">
        <v>2</v>
      </c>
      <c r="AF1500" t="s">
        <v>3121</v>
      </c>
      <c r="AG1500">
        <v>2</v>
      </c>
      <c r="AH1500">
        <v>1</v>
      </c>
      <c r="AI1500" t="s">
        <v>8</v>
      </c>
      <c r="AJ1500" t="s">
        <v>8</v>
      </c>
      <c r="AK1500" t="s">
        <v>8</v>
      </c>
      <c r="AL1500">
        <v>58</v>
      </c>
      <c r="AM1500" t="s">
        <v>8</v>
      </c>
      <c r="AN1500" t="s">
        <v>8</v>
      </c>
      <c r="AO1500" t="s">
        <v>8</v>
      </c>
      <c r="AP1500" t="s">
        <v>8</v>
      </c>
      <c r="AQ1500" s="8">
        <v>44839</v>
      </c>
      <c r="AR1500" t="s">
        <v>2372</v>
      </c>
      <c r="AS1500" t="s">
        <v>76</v>
      </c>
      <c r="AT1500">
        <v>10863256</v>
      </c>
      <c r="AU1500">
        <v>1</v>
      </c>
      <c r="AV1500">
        <v>1</v>
      </c>
      <c r="AW1500">
        <v>76625399</v>
      </c>
    </row>
    <row r="1501" spans="1:49" x14ac:dyDescent="0.25">
      <c r="A1501">
        <v>768461291</v>
      </c>
      <c r="B1501">
        <v>2022</v>
      </c>
      <c r="C1501">
        <v>10</v>
      </c>
      <c r="D1501">
        <v>4</v>
      </c>
      <c r="E1501" s="8">
        <v>44838</v>
      </c>
      <c r="F1501">
        <v>557</v>
      </c>
      <c r="G1501">
        <v>3</v>
      </c>
      <c r="H1501">
        <v>3</v>
      </c>
      <c r="I1501">
        <v>302303</v>
      </c>
      <c r="J1501">
        <v>5</v>
      </c>
      <c r="K1501">
        <v>30</v>
      </c>
      <c r="L1501">
        <v>1</v>
      </c>
      <c r="M1501">
        <v>6312</v>
      </c>
      <c r="N1501" t="s">
        <v>39</v>
      </c>
      <c r="O1501" t="s">
        <v>8</v>
      </c>
      <c r="P1501">
        <v>5</v>
      </c>
      <c r="Q1501" t="s">
        <v>3280</v>
      </c>
      <c r="R1501" t="s">
        <v>8</v>
      </c>
      <c r="S1501" s="8">
        <v>29787</v>
      </c>
      <c r="T1501" t="s">
        <v>76</v>
      </c>
      <c r="U1501" t="s">
        <v>8</v>
      </c>
      <c r="V1501">
        <v>1</v>
      </c>
      <c r="W1501" t="s">
        <v>2367</v>
      </c>
      <c r="X1501" t="s">
        <v>2367</v>
      </c>
      <c r="Y1501" t="s">
        <v>2368</v>
      </c>
      <c r="Z1501">
        <v>41</v>
      </c>
      <c r="AA1501">
        <v>41</v>
      </c>
      <c r="AB1501">
        <v>2</v>
      </c>
      <c r="AC1501">
        <v>14</v>
      </c>
      <c r="AD1501" t="s">
        <v>2369</v>
      </c>
      <c r="AE1501">
        <v>2</v>
      </c>
      <c r="AF1501" t="s">
        <v>3121</v>
      </c>
      <c r="AG1501">
        <v>3</v>
      </c>
      <c r="AH1501">
        <v>1</v>
      </c>
      <c r="AI1501" t="s">
        <v>8</v>
      </c>
      <c r="AJ1501" t="s">
        <v>8</v>
      </c>
      <c r="AK1501" t="s">
        <v>8</v>
      </c>
      <c r="AL1501">
        <v>58</v>
      </c>
      <c r="AM1501" t="s">
        <v>8</v>
      </c>
      <c r="AN1501" t="s">
        <v>8</v>
      </c>
      <c r="AO1501" t="s">
        <v>8</v>
      </c>
      <c r="AP1501" t="s">
        <v>8</v>
      </c>
      <c r="AQ1501" s="8">
        <v>44839</v>
      </c>
      <c r="AR1501" t="s">
        <v>2372</v>
      </c>
      <c r="AS1501" t="s">
        <v>76</v>
      </c>
      <c r="AT1501">
        <v>10863256</v>
      </c>
      <c r="AU1501">
        <v>1</v>
      </c>
      <c r="AV1501">
        <v>1</v>
      </c>
      <c r="AW1501">
        <v>76625399</v>
      </c>
    </row>
    <row r="1502" spans="1:49" x14ac:dyDescent="0.25">
      <c r="A1502">
        <v>768463719</v>
      </c>
      <c r="B1502">
        <v>2022</v>
      </c>
      <c r="C1502">
        <v>10</v>
      </c>
      <c r="D1502">
        <v>4</v>
      </c>
      <c r="E1502" s="8">
        <v>44838</v>
      </c>
      <c r="F1502">
        <v>557</v>
      </c>
      <c r="G1502">
        <v>3</v>
      </c>
      <c r="H1502">
        <v>12</v>
      </c>
      <c r="I1502">
        <v>302303</v>
      </c>
      <c r="J1502">
        <v>5</v>
      </c>
      <c r="K1502">
        <v>30</v>
      </c>
      <c r="L1502">
        <v>1</v>
      </c>
      <c r="M1502">
        <v>6312</v>
      </c>
      <c r="N1502" t="s">
        <v>39</v>
      </c>
      <c r="O1502" t="s">
        <v>8</v>
      </c>
      <c r="P1502">
        <v>1</v>
      </c>
      <c r="Q1502">
        <v>1049811</v>
      </c>
      <c r="R1502" t="s">
        <v>8</v>
      </c>
      <c r="S1502" s="8">
        <v>26827</v>
      </c>
      <c r="T1502" t="s">
        <v>76</v>
      </c>
      <c r="U1502" t="s">
        <v>8</v>
      </c>
      <c r="V1502">
        <v>2</v>
      </c>
      <c r="W1502" t="s">
        <v>2367</v>
      </c>
      <c r="X1502" t="s">
        <v>2367</v>
      </c>
      <c r="Y1502" t="s">
        <v>2368</v>
      </c>
      <c r="Z1502">
        <v>49</v>
      </c>
      <c r="AA1502">
        <v>49</v>
      </c>
      <c r="AB1502">
        <v>3</v>
      </c>
      <c r="AC1502">
        <v>22</v>
      </c>
      <c r="AD1502" t="s">
        <v>2369</v>
      </c>
      <c r="AE1502">
        <v>2</v>
      </c>
      <c r="AF1502" t="s">
        <v>3121</v>
      </c>
      <c r="AG1502">
        <v>2</v>
      </c>
      <c r="AH1502">
        <v>1</v>
      </c>
      <c r="AI1502" t="s">
        <v>8</v>
      </c>
      <c r="AJ1502" t="s">
        <v>8</v>
      </c>
      <c r="AK1502" t="s">
        <v>8</v>
      </c>
      <c r="AL1502">
        <v>58</v>
      </c>
      <c r="AM1502" t="s">
        <v>8</v>
      </c>
      <c r="AN1502" t="s">
        <v>8</v>
      </c>
      <c r="AO1502" t="s">
        <v>8</v>
      </c>
      <c r="AP1502" t="s">
        <v>8</v>
      </c>
      <c r="AQ1502" s="8">
        <v>44839</v>
      </c>
      <c r="AR1502" t="s">
        <v>2372</v>
      </c>
      <c r="AS1502" t="s">
        <v>76</v>
      </c>
      <c r="AT1502">
        <v>10863256</v>
      </c>
      <c r="AU1502">
        <v>1</v>
      </c>
      <c r="AV1502">
        <v>1</v>
      </c>
      <c r="AW1502">
        <v>76625399</v>
      </c>
    </row>
    <row r="1503" spans="1:49" x14ac:dyDescent="0.25">
      <c r="A1503">
        <v>768462321</v>
      </c>
      <c r="B1503">
        <v>2022</v>
      </c>
      <c r="C1503">
        <v>10</v>
      </c>
      <c r="D1503">
        <v>4</v>
      </c>
      <c r="E1503" s="8">
        <v>44838</v>
      </c>
      <c r="F1503">
        <v>557</v>
      </c>
      <c r="G1503">
        <v>3</v>
      </c>
      <c r="H1503">
        <v>7</v>
      </c>
      <c r="I1503">
        <v>302303</v>
      </c>
      <c r="J1503">
        <v>5</v>
      </c>
      <c r="K1503">
        <v>30</v>
      </c>
      <c r="L1503">
        <v>1</v>
      </c>
      <c r="M1503">
        <v>6312</v>
      </c>
      <c r="N1503" t="s">
        <v>39</v>
      </c>
      <c r="O1503" t="s">
        <v>8</v>
      </c>
      <c r="P1503">
        <v>1</v>
      </c>
      <c r="Q1503">
        <v>33565454</v>
      </c>
      <c r="R1503" t="s">
        <v>8</v>
      </c>
      <c r="S1503" s="8">
        <v>20210</v>
      </c>
      <c r="T1503" t="s">
        <v>76</v>
      </c>
      <c r="U1503" t="s">
        <v>8</v>
      </c>
      <c r="V1503">
        <v>2</v>
      </c>
      <c r="W1503" t="s">
        <v>2367</v>
      </c>
      <c r="X1503" t="s">
        <v>2367</v>
      </c>
      <c r="Y1503" t="s">
        <v>2368</v>
      </c>
      <c r="Z1503">
        <v>67</v>
      </c>
      <c r="AA1503">
        <v>67</v>
      </c>
      <c r="AB1503">
        <v>5</v>
      </c>
      <c r="AC1503">
        <v>3</v>
      </c>
      <c r="AD1503" t="s">
        <v>2369</v>
      </c>
      <c r="AE1503">
        <v>2</v>
      </c>
      <c r="AF1503" t="s">
        <v>3121</v>
      </c>
      <c r="AG1503">
        <v>3</v>
      </c>
      <c r="AH1503">
        <v>1</v>
      </c>
      <c r="AI1503" t="s">
        <v>8</v>
      </c>
      <c r="AJ1503" t="s">
        <v>8</v>
      </c>
      <c r="AK1503" t="s">
        <v>8</v>
      </c>
      <c r="AL1503">
        <v>58</v>
      </c>
      <c r="AM1503" t="s">
        <v>8</v>
      </c>
      <c r="AN1503" t="s">
        <v>8</v>
      </c>
      <c r="AO1503" t="s">
        <v>8</v>
      </c>
      <c r="AP1503" t="s">
        <v>8</v>
      </c>
      <c r="AQ1503" s="8">
        <v>44839</v>
      </c>
      <c r="AR1503" t="s">
        <v>2372</v>
      </c>
      <c r="AS1503" t="s">
        <v>76</v>
      </c>
      <c r="AT1503">
        <v>10863256</v>
      </c>
      <c r="AU1503">
        <v>1</v>
      </c>
      <c r="AV1503">
        <v>1</v>
      </c>
      <c r="AW1503">
        <v>76625399</v>
      </c>
    </row>
    <row r="1504" spans="1:49" x14ac:dyDescent="0.25">
      <c r="A1504">
        <v>768463128</v>
      </c>
      <c r="B1504">
        <v>2022</v>
      </c>
      <c r="C1504">
        <v>10</v>
      </c>
      <c r="D1504">
        <v>4</v>
      </c>
      <c r="E1504" s="8">
        <v>44838</v>
      </c>
      <c r="F1504">
        <v>557</v>
      </c>
      <c r="G1504">
        <v>3</v>
      </c>
      <c r="H1504">
        <v>9</v>
      </c>
      <c r="I1504">
        <v>302303</v>
      </c>
      <c r="J1504">
        <v>5</v>
      </c>
      <c r="K1504">
        <v>30</v>
      </c>
      <c r="L1504">
        <v>1</v>
      </c>
      <c r="M1504">
        <v>6312</v>
      </c>
      <c r="N1504" t="s">
        <v>39</v>
      </c>
      <c r="O1504" t="s">
        <v>8</v>
      </c>
      <c r="P1504">
        <v>1</v>
      </c>
      <c r="Q1504">
        <v>70071146</v>
      </c>
      <c r="R1504" t="s">
        <v>8</v>
      </c>
      <c r="S1504" s="8">
        <v>34316</v>
      </c>
      <c r="T1504" t="s">
        <v>2324</v>
      </c>
      <c r="U1504" t="s">
        <v>8</v>
      </c>
      <c r="V1504">
        <v>2</v>
      </c>
      <c r="W1504" t="s">
        <v>2367</v>
      </c>
      <c r="X1504" t="s">
        <v>2367</v>
      </c>
      <c r="Y1504" t="s">
        <v>2368</v>
      </c>
      <c r="Z1504">
        <v>28</v>
      </c>
      <c r="AA1504">
        <v>28</v>
      </c>
      <c r="AB1504">
        <v>9</v>
      </c>
      <c r="AC1504">
        <v>21</v>
      </c>
      <c r="AD1504" t="s">
        <v>2369</v>
      </c>
      <c r="AE1504">
        <v>2</v>
      </c>
      <c r="AF1504" t="s">
        <v>3121</v>
      </c>
      <c r="AG1504">
        <v>2</v>
      </c>
      <c r="AH1504">
        <v>1</v>
      </c>
      <c r="AI1504" t="s">
        <v>8</v>
      </c>
      <c r="AJ1504" t="s">
        <v>8</v>
      </c>
      <c r="AK1504" t="s">
        <v>8</v>
      </c>
      <c r="AL1504">
        <v>58</v>
      </c>
      <c r="AM1504" t="s">
        <v>8</v>
      </c>
      <c r="AN1504" t="s">
        <v>8</v>
      </c>
      <c r="AO1504" t="s">
        <v>8</v>
      </c>
      <c r="AP1504" t="s">
        <v>8</v>
      </c>
      <c r="AQ1504" s="8">
        <v>44839</v>
      </c>
      <c r="AR1504" t="s">
        <v>2372</v>
      </c>
      <c r="AS1504" t="s">
        <v>76</v>
      </c>
      <c r="AT1504">
        <v>10863256</v>
      </c>
      <c r="AU1504">
        <v>1</v>
      </c>
      <c r="AV1504">
        <v>1</v>
      </c>
      <c r="AW1504">
        <v>76625399</v>
      </c>
    </row>
    <row r="1505" spans="1:49" x14ac:dyDescent="0.25">
      <c r="A1505">
        <v>768463345</v>
      </c>
      <c r="B1505">
        <v>2022</v>
      </c>
      <c r="C1505">
        <v>10</v>
      </c>
      <c r="D1505">
        <v>4</v>
      </c>
      <c r="E1505" s="8">
        <v>44838</v>
      </c>
      <c r="F1505">
        <v>557</v>
      </c>
      <c r="G1505">
        <v>3</v>
      </c>
      <c r="H1505">
        <v>10</v>
      </c>
      <c r="I1505">
        <v>302303</v>
      </c>
      <c r="J1505">
        <v>5</v>
      </c>
      <c r="K1505">
        <v>30</v>
      </c>
      <c r="L1505">
        <v>1</v>
      </c>
      <c r="M1505">
        <v>6312</v>
      </c>
      <c r="N1505" t="s">
        <v>39</v>
      </c>
      <c r="O1505" t="s">
        <v>8</v>
      </c>
      <c r="P1505">
        <v>1</v>
      </c>
      <c r="Q1505">
        <v>33642326</v>
      </c>
      <c r="R1505" t="s">
        <v>8</v>
      </c>
      <c r="S1505" s="8">
        <v>23716</v>
      </c>
      <c r="T1505" t="s">
        <v>76</v>
      </c>
      <c r="U1505" t="s">
        <v>8</v>
      </c>
      <c r="V1505">
        <v>2</v>
      </c>
      <c r="W1505" t="s">
        <v>2367</v>
      </c>
      <c r="X1505" t="s">
        <v>2367</v>
      </c>
      <c r="Y1505" t="s">
        <v>2368</v>
      </c>
      <c r="Z1505">
        <v>57</v>
      </c>
      <c r="AA1505">
        <v>57</v>
      </c>
      <c r="AB1505">
        <v>9</v>
      </c>
      <c r="AC1505">
        <v>29</v>
      </c>
      <c r="AD1505" t="s">
        <v>2369</v>
      </c>
      <c r="AE1505">
        <v>2</v>
      </c>
      <c r="AF1505" t="s">
        <v>3121</v>
      </c>
      <c r="AG1505">
        <v>2</v>
      </c>
      <c r="AH1505">
        <v>1</v>
      </c>
      <c r="AI1505" t="s">
        <v>8</v>
      </c>
      <c r="AJ1505" t="s">
        <v>8</v>
      </c>
      <c r="AK1505" t="s">
        <v>8</v>
      </c>
      <c r="AL1505">
        <v>58</v>
      </c>
      <c r="AM1505" t="s">
        <v>8</v>
      </c>
      <c r="AN1505" t="s">
        <v>8</v>
      </c>
      <c r="AO1505" t="s">
        <v>8</v>
      </c>
      <c r="AP1505" t="s">
        <v>8</v>
      </c>
      <c r="AQ1505" s="8">
        <v>44839</v>
      </c>
      <c r="AR1505" t="s">
        <v>2372</v>
      </c>
      <c r="AS1505" t="s">
        <v>76</v>
      </c>
      <c r="AT1505">
        <v>10863256</v>
      </c>
      <c r="AU1505">
        <v>1</v>
      </c>
      <c r="AV1505">
        <v>1</v>
      </c>
      <c r="AW1505">
        <v>76625399</v>
      </c>
    </row>
    <row r="1506" spans="1:49" x14ac:dyDescent="0.25">
      <c r="A1506">
        <v>768459608</v>
      </c>
      <c r="B1506">
        <v>2022</v>
      </c>
      <c r="C1506">
        <v>10</v>
      </c>
      <c r="D1506">
        <v>4</v>
      </c>
      <c r="E1506" s="8">
        <v>44838</v>
      </c>
      <c r="F1506">
        <v>557</v>
      </c>
      <c r="G1506">
        <v>3</v>
      </c>
      <c r="H1506">
        <v>2</v>
      </c>
      <c r="I1506">
        <v>302303</v>
      </c>
      <c r="J1506">
        <v>5</v>
      </c>
      <c r="K1506">
        <v>30</v>
      </c>
      <c r="L1506">
        <v>1</v>
      </c>
      <c r="M1506">
        <v>6312</v>
      </c>
      <c r="N1506" t="s">
        <v>39</v>
      </c>
      <c r="O1506" t="s">
        <v>8</v>
      </c>
      <c r="P1506">
        <v>1</v>
      </c>
      <c r="Q1506">
        <v>33675959</v>
      </c>
      <c r="R1506" t="s">
        <v>8</v>
      </c>
      <c r="S1506" s="8">
        <v>27935</v>
      </c>
      <c r="T1506" t="s">
        <v>76</v>
      </c>
      <c r="U1506" t="s">
        <v>8</v>
      </c>
      <c r="V1506">
        <v>2</v>
      </c>
      <c r="W1506" t="s">
        <v>2367</v>
      </c>
      <c r="X1506" t="s">
        <v>2367</v>
      </c>
      <c r="Y1506" t="s">
        <v>2368</v>
      </c>
      <c r="Z1506">
        <v>46</v>
      </c>
      <c r="AA1506">
        <v>46</v>
      </c>
      <c r="AB1506">
        <v>3</v>
      </c>
      <c r="AC1506">
        <v>10</v>
      </c>
      <c r="AD1506" t="s">
        <v>2369</v>
      </c>
      <c r="AE1506">
        <v>2</v>
      </c>
      <c r="AF1506" t="s">
        <v>3121</v>
      </c>
      <c r="AG1506">
        <v>2</v>
      </c>
      <c r="AH1506">
        <v>1</v>
      </c>
      <c r="AI1506" t="s">
        <v>8</v>
      </c>
      <c r="AJ1506" t="s">
        <v>8</v>
      </c>
      <c r="AK1506" t="s">
        <v>8</v>
      </c>
      <c r="AL1506">
        <v>58</v>
      </c>
      <c r="AM1506" t="s">
        <v>8</v>
      </c>
      <c r="AN1506" t="s">
        <v>8</v>
      </c>
      <c r="AO1506" t="s">
        <v>8</v>
      </c>
      <c r="AP1506" t="s">
        <v>8</v>
      </c>
      <c r="AQ1506" s="8">
        <v>44839</v>
      </c>
      <c r="AR1506" t="s">
        <v>2372</v>
      </c>
      <c r="AS1506" t="s">
        <v>76</v>
      </c>
      <c r="AT1506">
        <v>10863256</v>
      </c>
      <c r="AU1506">
        <v>1</v>
      </c>
      <c r="AV1506">
        <v>1</v>
      </c>
      <c r="AW1506">
        <v>76625399</v>
      </c>
    </row>
    <row r="1507" spans="1:49" x14ac:dyDescent="0.25">
      <c r="A1507">
        <v>768461942</v>
      </c>
      <c r="B1507">
        <v>2022</v>
      </c>
      <c r="C1507">
        <v>10</v>
      </c>
      <c r="D1507">
        <v>4</v>
      </c>
      <c r="E1507" s="8">
        <v>44838</v>
      </c>
      <c r="F1507">
        <v>557</v>
      </c>
      <c r="G1507">
        <v>3</v>
      </c>
      <c r="H1507">
        <v>6</v>
      </c>
      <c r="I1507">
        <v>302303</v>
      </c>
      <c r="J1507">
        <v>5</v>
      </c>
      <c r="K1507">
        <v>30</v>
      </c>
      <c r="L1507">
        <v>1</v>
      </c>
      <c r="M1507">
        <v>6312</v>
      </c>
      <c r="N1507" t="s">
        <v>39</v>
      </c>
      <c r="O1507" t="s">
        <v>8</v>
      </c>
      <c r="P1507">
        <v>1</v>
      </c>
      <c r="Q1507">
        <v>40358365</v>
      </c>
      <c r="R1507" t="s">
        <v>8</v>
      </c>
      <c r="S1507" s="8">
        <v>28945</v>
      </c>
      <c r="T1507" t="s">
        <v>76</v>
      </c>
      <c r="U1507" t="s">
        <v>8</v>
      </c>
      <c r="V1507">
        <v>2</v>
      </c>
      <c r="W1507" t="s">
        <v>2367</v>
      </c>
      <c r="X1507" t="s">
        <v>2367</v>
      </c>
      <c r="Y1507" t="s">
        <v>2368</v>
      </c>
      <c r="Z1507">
        <v>43</v>
      </c>
      <c r="AA1507">
        <v>43</v>
      </c>
      <c r="AB1507">
        <v>6</v>
      </c>
      <c r="AC1507">
        <v>4</v>
      </c>
      <c r="AD1507" t="s">
        <v>2369</v>
      </c>
      <c r="AE1507">
        <v>2</v>
      </c>
      <c r="AF1507" t="s">
        <v>3121</v>
      </c>
      <c r="AG1507">
        <v>2</v>
      </c>
      <c r="AH1507">
        <v>1</v>
      </c>
      <c r="AI1507" t="s">
        <v>8</v>
      </c>
      <c r="AJ1507" t="s">
        <v>8</v>
      </c>
      <c r="AK1507" t="s">
        <v>8</v>
      </c>
      <c r="AL1507">
        <v>58</v>
      </c>
      <c r="AM1507" t="s">
        <v>8</v>
      </c>
      <c r="AN1507" t="s">
        <v>8</v>
      </c>
      <c r="AO1507" t="s">
        <v>8</v>
      </c>
      <c r="AP1507" t="s">
        <v>8</v>
      </c>
      <c r="AQ1507" s="8">
        <v>44839</v>
      </c>
      <c r="AR1507" t="s">
        <v>2372</v>
      </c>
      <c r="AS1507" t="s">
        <v>76</v>
      </c>
      <c r="AT1507">
        <v>10863256</v>
      </c>
      <c r="AU1507">
        <v>1</v>
      </c>
      <c r="AV1507">
        <v>1</v>
      </c>
      <c r="AW1507">
        <v>76625399</v>
      </c>
    </row>
    <row r="1508" spans="1:49" x14ac:dyDescent="0.25">
      <c r="A1508">
        <v>768461684</v>
      </c>
      <c r="B1508">
        <v>2022</v>
      </c>
      <c r="C1508">
        <v>10</v>
      </c>
      <c r="D1508">
        <v>4</v>
      </c>
      <c r="E1508" s="8">
        <v>44838</v>
      </c>
      <c r="F1508">
        <v>557</v>
      </c>
      <c r="G1508">
        <v>3</v>
      </c>
      <c r="H1508">
        <v>5</v>
      </c>
      <c r="I1508">
        <v>302303</v>
      </c>
      <c r="J1508">
        <v>5</v>
      </c>
      <c r="K1508">
        <v>30</v>
      </c>
      <c r="L1508">
        <v>1</v>
      </c>
      <c r="M1508">
        <v>6312</v>
      </c>
      <c r="N1508" t="s">
        <v>39</v>
      </c>
      <c r="O1508" t="s">
        <v>8</v>
      </c>
      <c r="P1508">
        <v>1</v>
      </c>
      <c r="Q1508">
        <v>44037460</v>
      </c>
      <c r="R1508" t="s">
        <v>8</v>
      </c>
      <c r="S1508" s="8">
        <v>26149</v>
      </c>
      <c r="T1508" t="s">
        <v>76</v>
      </c>
      <c r="U1508" t="s">
        <v>8</v>
      </c>
      <c r="V1508">
        <v>2</v>
      </c>
      <c r="W1508" t="s">
        <v>2367</v>
      </c>
      <c r="X1508" t="s">
        <v>2367</v>
      </c>
      <c r="Y1508" t="s">
        <v>2368</v>
      </c>
      <c r="Z1508">
        <v>51</v>
      </c>
      <c r="AA1508">
        <v>51</v>
      </c>
      <c r="AB1508">
        <v>2</v>
      </c>
      <c r="AC1508">
        <v>0</v>
      </c>
      <c r="AD1508" t="s">
        <v>2369</v>
      </c>
      <c r="AE1508">
        <v>2</v>
      </c>
      <c r="AF1508" t="s">
        <v>3121</v>
      </c>
      <c r="AG1508">
        <v>2</v>
      </c>
      <c r="AH1508">
        <v>1</v>
      </c>
      <c r="AI1508" t="s">
        <v>8</v>
      </c>
      <c r="AJ1508" t="s">
        <v>8</v>
      </c>
      <c r="AK1508" t="s">
        <v>8</v>
      </c>
      <c r="AL1508">
        <v>58</v>
      </c>
      <c r="AM1508" t="s">
        <v>8</v>
      </c>
      <c r="AN1508" t="s">
        <v>8</v>
      </c>
      <c r="AO1508" t="s">
        <v>8</v>
      </c>
      <c r="AP1508" t="s">
        <v>8</v>
      </c>
      <c r="AQ1508" s="8">
        <v>44839</v>
      </c>
      <c r="AR1508" t="s">
        <v>2372</v>
      </c>
      <c r="AS1508" t="s">
        <v>76</v>
      </c>
      <c r="AT1508">
        <v>10863256</v>
      </c>
      <c r="AU1508">
        <v>1</v>
      </c>
      <c r="AV1508">
        <v>1</v>
      </c>
      <c r="AW1508">
        <v>76625399</v>
      </c>
    </row>
    <row r="1509" spans="1:49" x14ac:dyDescent="0.25">
      <c r="A1509">
        <v>768463569</v>
      </c>
      <c r="B1509">
        <v>2022</v>
      </c>
      <c r="C1509">
        <v>10</v>
      </c>
      <c r="D1509">
        <v>4</v>
      </c>
      <c r="E1509" s="8">
        <v>44838</v>
      </c>
      <c r="F1509">
        <v>557</v>
      </c>
      <c r="G1509">
        <v>3</v>
      </c>
      <c r="H1509">
        <v>11</v>
      </c>
      <c r="I1509">
        <v>302303</v>
      </c>
      <c r="J1509">
        <v>5</v>
      </c>
      <c r="K1509">
        <v>30</v>
      </c>
      <c r="L1509">
        <v>1</v>
      </c>
      <c r="M1509">
        <v>6312</v>
      </c>
      <c r="N1509" t="s">
        <v>39</v>
      </c>
      <c r="O1509" t="s">
        <v>8</v>
      </c>
      <c r="P1509">
        <v>1</v>
      </c>
      <c r="Q1509">
        <v>45735567</v>
      </c>
      <c r="R1509" t="s">
        <v>8</v>
      </c>
      <c r="S1509" s="8">
        <v>29271</v>
      </c>
      <c r="T1509" t="s">
        <v>76</v>
      </c>
      <c r="U1509" t="s">
        <v>8</v>
      </c>
      <c r="V1509">
        <v>2</v>
      </c>
      <c r="W1509" t="s">
        <v>2367</v>
      </c>
      <c r="X1509" t="s">
        <v>2367</v>
      </c>
      <c r="Y1509" t="s">
        <v>2368</v>
      </c>
      <c r="Z1509">
        <v>42</v>
      </c>
      <c r="AA1509">
        <v>42</v>
      </c>
      <c r="AB1509">
        <v>7</v>
      </c>
      <c r="AC1509">
        <v>14</v>
      </c>
      <c r="AD1509" t="s">
        <v>2369</v>
      </c>
      <c r="AE1509">
        <v>2</v>
      </c>
      <c r="AF1509" t="s">
        <v>3121</v>
      </c>
      <c r="AG1509">
        <v>2</v>
      </c>
      <c r="AH1509">
        <v>1</v>
      </c>
      <c r="AI1509" t="s">
        <v>8</v>
      </c>
      <c r="AJ1509" t="s">
        <v>8</v>
      </c>
      <c r="AK1509" t="s">
        <v>8</v>
      </c>
      <c r="AL1509">
        <v>58</v>
      </c>
      <c r="AM1509" t="s">
        <v>8</v>
      </c>
      <c r="AN1509" t="s">
        <v>8</v>
      </c>
      <c r="AO1509" t="s">
        <v>8</v>
      </c>
      <c r="AP1509" t="s">
        <v>8</v>
      </c>
      <c r="AQ1509" s="8">
        <v>44839</v>
      </c>
      <c r="AR1509" t="s">
        <v>2372</v>
      </c>
      <c r="AS1509" t="s">
        <v>76</v>
      </c>
      <c r="AT1509">
        <v>10863256</v>
      </c>
      <c r="AU1509">
        <v>1</v>
      </c>
      <c r="AV1509">
        <v>1</v>
      </c>
      <c r="AW1509">
        <v>76625399</v>
      </c>
    </row>
    <row r="1510" spans="1:49" x14ac:dyDescent="0.25">
      <c r="A1510">
        <v>768431397</v>
      </c>
      <c r="B1510">
        <v>2022</v>
      </c>
      <c r="C1510">
        <v>10</v>
      </c>
      <c r="D1510">
        <v>4</v>
      </c>
      <c r="E1510" s="8">
        <v>44838</v>
      </c>
      <c r="F1510">
        <v>555</v>
      </c>
      <c r="G1510">
        <v>5</v>
      </c>
      <c r="H1510">
        <v>11</v>
      </c>
      <c r="I1510">
        <v>301613</v>
      </c>
      <c r="J1510">
        <v>5</v>
      </c>
      <c r="K1510">
        <v>30</v>
      </c>
      <c r="L1510">
        <v>1</v>
      </c>
      <c r="M1510">
        <v>31276</v>
      </c>
      <c r="N1510" t="s">
        <v>48</v>
      </c>
      <c r="O1510" t="s">
        <v>8</v>
      </c>
      <c r="P1510">
        <v>1</v>
      </c>
      <c r="Q1510">
        <v>41263072</v>
      </c>
      <c r="R1510" t="s">
        <v>8</v>
      </c>
      <c r="S1510" s="8">
        <v>29417</v>
      </c>
      <c r="T1510" t="s">
        <v>2324</v>
      </c>
      <c r="U1510" t="s">
        <v>8</v>
      </c>
      <c r="V1510">
        <v>2</v>
      </c>
      <c r="W1510" t="s">
        <v>2367</v>
      </c>
      <c r="X1510" t="s">
        <v>2367</v>
      </c>
      <c r="Y1510" t="s">
        <v>2368</v>
      </c>
      <c r="Z1510">
        <v>42</v>
      </c>
      <c r="AA1510">
        <v>42</v>
      </c>
      <c r="AB1510">
        <v>2</v>
      </c>
      <c r="AC1510">
        <v>19</v>
      </c>
      <c r="AD1510" t="s">
        <v>2369</v>
      </c>
      <c r="AE1510">
        <v>1</v>
      </c>
      <c r="AF1510" t="s">
        <v>3121</v>
      </c>
      <c r="AG1510">
        <v>3</v>
      </c>
      <c r="AH1510">
        <v>1</v>
      </c>
      <c r="AI1510" t="s">
        <v>8</v>
      </c>
      <c r="AJ1510" t="s">
        <v>8</v>
      </c>
      <c r="AK1510" t="s">
        <v>8</v>
      </c>
      <c r="AL1510">
        <v>58</v>
      </c>
      <c r="AM1510" t="s">
        <v>8</v>
      </c>
      <c r="AN1510" t="s">
        <v>8</v>
      </c>
      <c r="AO1510" t="s">
        <v>8</v>
      </c>
      <c r="AP1510" t="s">
        <v>8</v>
      </c>
      <c r="AQ1510" s="8">
        <v>44839</v>
      </c>
      <c r="AR1510" t="s">
        <v>2372</v>
      </c>
      <c r="AS1510" t="s">
        <v>2374</v>
      </c>
      <c r="AT1510">
        <v>71299343</v>
      </c>
      <c r="AU1510">
        <v>5</v>
      </c>
      <c r="AV1510">
        <v>23</v>
      </c>
      <c r="AW1510">
        <v>41971846</v>
      </c>
    </row>
    <row r="1511" spans="1:49" x14ac:dyDescent="0.25">
      <c r="A1511">
        <v>768462771</v>
      </c>
      <c r="B1511">
        <v>2022</v>
      </c>
      <c r="C1511">
        <v>10</v>
      </c>
      <c r="D1511">
        <v>4</v>
      </c>
      <c r="E1511" s="8">
        <v>44838</v>
      </c>
      <c r="F1511">
        <v>557</v>
      </c>
      <c r="G1511">
        <v>3</v>
      </c>
      <c r="H1511">
        <v>8</v>
      </c>
      <c r="I1511">
        <v>302303</v>
      </c>
      <c r="J1511">
        <v>5</v>
      </c>
      <c r="K1511">
        <v>30</v>
      </c>
      <c r="L1511">
        <v>1</v>
      </c>
      <c r="M1511">
        <v>6312</v>
      </c>
      <c r="N1511" t="s">
        <v>39</v>
      </c>
      <c r="O1511" t="s">
        <v>8</v>
      </c>
      <c r="P1511">
        <v>1</v>
      </c>
      <c r="Q1511">
        <v>33581308</v>
      </c>
      <c r="R1511" t="s">
        <v>8</v>
      </c>
      <c r="S1511" s="8">
        <v>19800</v>
      </c>
      <c r="T1511" t="s">
        <v>76</v>
      </c>
      <c r="U1511" t="s">
        <v>8</v>
      </c>
      <c r="V1511">
        <v>2</v>
      </c>
      <c r="W1511" t="s">
        <v>2367</v>
      </c>
      <c r="X1511" t="s">
        <v>2367</v>
      </c>
      <c r="Y1511" t="s">
        <v>2368</v>
      </c>
      <c r="Z1511">
        <v>68</v>
      </c>
      <c r="AA1511">
        <v>68</v>
      </c>
      <c r="AB1511">
        <v>6</v>
      </c>
      <c r="AC1511">
        <v>17</v>
      </c>
      <c r="AD1511" t="s">
        <v>2369</v>
      </c>
      <c r="AE1511">
        <v>2</v>
      </c>
      <c r="AF1511" t="s">
        <v>3121</v>
      </c>
      <c r="AG1511">
        <v>2</v>
      </c>
      <c r="AH1511">
        <v>1</v>
      </c>
      <c r="AI1511" t="s">
        <v>8</v>
      </c>
      <c r="AJ1511" t="s">
        <v>8</v>
      </c>
      <c r="AK1511" t="s">
        <v>8</v>
      </c>
      <c r="AL1511">
        <v>58</v>
      </c>
      <c r="AM1511" t="s">
        <v>8</v>
      </c>
      <c r="AN1511" t="s">
        <v>8</v>
      </c>
      <c r="AO1511" t="s">
        <v>8</v>
      </c>
      <c r="AP1511" t="s">
        <v>8</v>
      </c>
      <c r="AQ1511" s="8">
        <v>44839</v>
      </c>
      <c r="AR1511" t="s">
        <v>2372</v>
      </c>
      <c r="AS1511" t="s">
        <v>76</v>
      </c>
      <c r="AT1511">
        <v>10863256</v>
      </c>
      <c r="AU1511">
        <v>1</v>
      </c>
      <c r="AV1511">
        <v>1</v>
      </c>
      <c r="AW1511">
        <v>76625399</v>
      </c>
    </row>
    <row r="1512" spans="1:49" x14ac:dyDescent="0.25">
      <c r="A1512">
        <v>771656846</v>
      </c>
      <c r="B1512">
        <v>2022</v>
      </c>
      <c r="C1512">
        <v>10</v>
      </c>
      <c r="D1512">
        <v>12</v>
      </c>
      <c r="E1512" s="8">
        <v>44846</v>
      </c>
      <c r="F1512" t="s">
        <v>3236</v>
      </c>
      <c r="G1512">
        <v>5</v>
      </c>
      <c r="H1512">
        <v>23</v>
      </c>
      <c r="I1512">
        <v>302303</v>
      </c>
      <c r="J1512">
        <v>5</v>
      </c>
      <c r="K1512">
        <v>30</v>
      </c>
      <c r="L1512">
        <v>3</v>
      </c>
      <c r="M1512">
        <v>6318</v>
      </c>
      <c r="N1512" t="s">
        <v>6</v>
      </c>
      <c r="O1512" t="s">
        <v>8</v>
      </c>
      <c r="P1512">
        <v>1</v>
      </c>
      <c r="Q1512">
        <v>80688424</v>
      </c>
      <c r="R1512" t="s">
        <v>8</v>
      </c>
      <c r="S1512" s="8">
        <v>26472</v>
      </c>
      <c r="T1512" t="s">
        <v>2324</v>
      </c>
      <c r="U1512" t="s">
        <v>8</v>
      </c>
      <c r="V1512">
        <v>2</v>
      </c>
      <c r="W1512" t="s">
        <v>2367</v>
      </c>
      <c r="X1512" t="s">
        <v>2367</v>
      </c>
      <c r="Y1512" t="s">
        <v>2368</v>
      </c>
      <c r="Z1512">
        <v>50</v>
      </c>
      <c r="AA1512">
        <v>50</v>
      </c>
      <c r="AB1512">
        <v>3</v>
      </c>
      <c r="AC1512">
        <v>20</v>
      </c>
      <c r="AD1512" t="s">
        <v>2369</v>
      </c>
      <c r="AE1512">
        <v>2</v>
      </c>
      <c r="AF1512" t="s">
        <v>3121</v>
      </c>
      <c r="AG1512">
        <v>4</v>
      </c>
      <c r="AH1512">
        <v>1</v>
      </c>
      <c r="AI1512">
        <v>59</v>
      </c>
      <c r="AJ1512">
        <v>1.44</v>
      </c>
      <c r="AK1512" t="s">
        <v>8</v>
      </c>
      <c r="AL1512">
        <v>58</v>
      </c>
      <c r="AM1512" t="s">
        <v>8</v>
      </c>
      <c r="AN1512" t="s">
        <v>8</v>
      </c>
      <c r="AO1512" t="s">
        <v>8</v>
      </c>
      <c r="AP1512" t="s">
        <v>8</v>
      </c>
      <c r="AQ1512" s="8">
        <v>44848</v>
      </c>
      <c r="AR1512" t="s">
        <v>2372</v>
      </c>
      <c r="AS1512" t="s">
        <v>76</v>
      </c>
      <c r="AT1512">
        <v>42917502</v>
      </c>
      <c r="AU1512">
        <v>1</v>
      </c>
      <c r="AV1512">
        <v>10</v>
      </c>
      <c r="AW1512">
        <v>43520423</v>
      </c>
    </row>
    <row r="1513" spans="1:49" x14ac:dyDescent="0.25">
      <c r="A1513">
        <v>775757119</v>
      </c>
      <c r="B1513">
        <v>2022</v>
      </c>
      <c r="C1513">
        <v>10</v>
      </c>
      <c r="D1513">
        <v>4</v>
      </c>
      <c r="E1513" s="8">
        <v>44838</v>
      </c>
      <c r="F1513">
        <v>654</v>
      </c>
      <c r="G1513">
        <v>6</v>
      </c>
      <c r="H1513">
        <v>1</v>
      </c>
      <c r="I1513">
        <v>301203</v>
      </c>
      <c r="J1513">
        <v>5</v>
      </c>
      <c r="K1513">
        <v>30</v>
      </c>
      <c r="L1513">
        <v>1</v>
      </c>
      <c r="M1513">
        <v>6707</v>
      </c>
      <c r="N1513" t="s">
        <v>45</v>
      </c>
      <c r="O1513" t="s">
        <v>8</v>
      </c>
      <c r="P1513">
        <v>1</v>
      </c>
      <c r="Q1513">
        <v>92752983</v>
      </c>
      <c r="R1513" t="s">
        <v>8</v>
      </c>
      <c r="S1513" s="8">
        <v>44604</v>
      </c>
      <c r="T1513" t="s">
        <v>76</v>
      </c>
      <c r="U1513" t="s">
        <v>8</v>
      </c>
      <c r="V1513">
        <v>2</v>
      </c>
      <c r="W1513" t="s">
        <v>2367</v>
      </c>
      <c r="X1513" t="s">
        <v>2367</v>
      </c>
      <c r="Y1513" t="s">
        <v>76</v>
      </c>
      <c r="Z1513">
        <v>7</v>
      </c>
      <c r="AA1513">
        <v>0</v>
      </c>
      <c r="AB1513">
        <v>7</v>
      </c>
      <c r="AC1513">
        <v>22</v>
      </c>
      <c r="AD1513" t="s">
        <v>2369</v>
      </c>
      <c r="AE1513">
        <v>1</v>
      </c>
      <c r="AF1513" t="s">
        <v>3121</v>
      </c>
      <c r="AG1513">
        <v>2</v>
      </c>
      <c r="AH1513">
        <v>1</v>
      </c>
      <c r="AI1513">
        <v>6.2</v>
      </c>
      <c r="AJ1513">
        <v>68</v>
      </c>
      <c r="AK1513" t="s">
        <v>8</v>
      </c>
      <c r="AL1513">
        <v>58</v>
      </c>
      <c r="AM1513" t="s">
        <v>8</v>
      </c>
      <c r="AN1513" t="s">
        <v>8</v>
      </c>
      <c r="AO1513" t="s">
        <v>8</v>
      </c>
      <c r="AP1513" t="s">
        <v>8</v>
      </c>
      <c r="AQ1513" s="8">
        <v>44859</v>
      </c>
      <c r="AR1513" t="s">
        <v>2372</v>
      </c>
      <c r="AS1513" t="s">
        <v>76</v>
      </c>
      <c r="AT1513">
        <v>4751275</v>
      </c>
      <c r="AU1513">
        <v>6</v>
      </c>
      <c r="AV1513">
        <v>29</v>
      </c>
      <c r="AW1513">
        <v>41473714</v>
      </c>
    </row>
    <row r="1514" spans="1:49" x14ac:dyDescent="0.25">
      <c r="A1514">
        <v>775835733</v>
      </c>
      <c r="B1514">
        <v>2022</v>
      </c>
      <c r="C1514">
        <v>10</v>
      </c>
      <c r="D1514">
        <v>11</v>
      </c>
      <c r="E1514" s="8">
        <v>44845</v>
      </c>
      <c r="F1514">
        <v>765</v>
      </c>
      <c r="G1514">
        <v>6</v>
      </c>
      <c r="H1514">
        <v>1</v>
      </c>
      <c r="I1514">
        <v>303305</v>
      </c>
      <c r="J1514">
        <v>5</v>
      </c>
      <c r="K1514">
        <v>30</v>
      </c>
      <c r="L1514">
        <v>0</v>
      </c>
      <c r="M1514">
        <v>6733</v>
      </c>
      <c r="N1514" t="s">
        <v>36</v>
      </c>
      <c r="O1514" t="s">
        <v>8</v>
      </c>
      <c r="P1514">
        <v>1</v>
      </c>
      <c r="Q1514">
        <v>90606433</v>
      </c>
      <c r="R1514" t="s">
        <v>8</v>
      </c>
      <c r="S1514" s="8">
        <v>43117</v>
      </c>
      <c r="T1514" t="s">
        <v>2324</v>
      </c>
      <c r="U1514" t="s">
        <v>8</v>
      </c>
      <c r="V1514">
        <v>2</v>
      </c>
      <c r="W1514" t="s">
        <v>2367</v>
      </c>
      <c r="X1514" t="s">
        <v>2367</v>
      </c>
      <c r="Y1514" t="s">
        <v>2368</v>
      </c>
      <c r="Z1514">
        <v>4</v>
      </c>
      <c r="AA1514">
        <v>4</v>
      </c>
      <c r="AB1514">
        <v>8</v>
      </c>
      <c r="AC1514">
        <v>24</v>
      </c>
      <c r="AD1514" t="s">
        <v>2369</v>
      </c>
      <c r="AE1514">
        <v>2</v>
      </c>
      <c r="AF1514" t="s">
        <v>3121</v>
      </c>
      <c r="AG1514">
        <v>3</v>
      </c>
      <c r="AH1514">
        <v>1</v>
      </c>
      <c r="AI1514" t="s">
        <v>8</v>
      </c>
      <c r="AJ1514" t="s">
        <v>8</v>
      </c>
      <c r="AK1514" t="s">
        <v>8</v>
      </c>
      <c r="AL1514">
        <v>58</v>
      </c>
      <c r="AM1514" t="s">
        <v>8</v>
      </c>
      <c r="AN1514" t="s">
        <v>8</v>
      </c>
      <c r="AO1514" t="s">
        <v>8</v>
      </c>
      <c r="AP1514" t="s">
        <v>8</v>
      </c>
      <c r="AQ1514" s="8">
        <v>44860</v>
      </c>
      <c r="AR1514" t="s">
        <v>2372</v>
      </c>
      <c r="AS1514" t="s">
        <v>76</v>
      </c>
      <c r="AT1514">
        <v>46579393</v>
      </c>
      <c r="AU1514">
        <v>3</v>
      </c>
      <c r="AV1514">
        <v>25</v>
      </c>
      <c r="AW1514">
        <v>860048</v>
      </c>
    </row>
    <row r="1515" spans="1:49" x14ac:dyDescent="0.25">
      <c r="A1515">
        <v>775832754</v>
      </c>
      <c r="B1515">
        <v>2022</v>
      </c>
      <c r="C1515">
        <v>10</v>
      </c>
      <c r="D1515">
        <v>4</v>
      </c>
      <c r="E1515" s="8">
        <v>44838</v>
      </c>
      <c r="F1515">
        <v>765</v>
      </c>
      <c r="G1515">
        <v>2</v>
      </c>
      <c r="H1515">
        <v>2</v>
      </c>
      <c r="I1515">
        <v>301605</v>
      </c>
      <c r="J1515">
        <v>5</v>
      </c>
      <c r="K1515">
        <v>30</v>
      </c>
      <c r="L1515">
        <v>0</v>
      </c>
      <c r="M1515">
        <v>6733</v>
      </c>
      <c r="N1515" t="s">
        <v>36</v>
      </c>
      <c r="O1515" t="s">
        <v>8</v>
      </c>
      <c r="P1515">
        <v>1</v>
      </c>
      <c r="Q1515">
        <v>41263079</v>
      </c>
      <c r="R1515" t="s">
        <v>8</v>
      </c>
      <c r="S1515" s="8">
        <v>29952</v>
      </c>
      <c r="T1515" t="s">
        <v>2324</v>
      </c>
      <c r="U1515" t="s">
        <v>8</v>
      </c>
      <c r="V1515">
        <v>2</v>
      </c>
      <c r="W1515" t="s">
        <v>2367</v>
      </c>
      <c r="X1515" t="s">
        <v>2367</v>
      </c>
      <c r="Y1515" t="s">
        <v>2368</v>
      </c>
      <c r="Z1515">
        <v>40</v>
      </c>
      <c r="AA1515">
        <v>40</v>
      </c>
      <c r="AB1515">
        <v>9</v>
      </c>
      <c r="AC1515">
        <v>3</v>
      </c>
      <c r="AD1515" t="s">
        <v>2369</v>
      </c>
      <c r="AE1515">
        <v>2</v>
      </c>
      <c r="AF1515" t="s">
        <v>3121</v>
      </c>
      <c r="AG1515">
        <v>2</v>
      </c>
      <c r="AH1515">
        <v>1</v>
      </c>
      <c r="AI1515" t="s">
        <v>8</v>
      </c>
      <c r="AJ1515" t="s">
        <v>8</v>
      </c>
      <c r="AK1515" t="s">
        <v>8</v>
      </c>
      <c r="AL1515">
        <v>58</v>
      </c>
      <c r="AM1515" t="s">
        <v>8</v>
      </c>
      <c r="AN1515" t="s">
        <v>8</v>
      </c>
      <c r="AO1515" t="s">
        <v>8</v>
      </c>
      <c r="AP1515" t="s">
        <v>8</v>
      </c>
      <c r="AQ1515" s="8">
        <v>44860</v>
      </c>
      <c r="AR1515" t="s">
        <v>2372</v>
      </c>
      <c r="AS1515" t="s">
        <v>76</v>
      </c>
      <c r="AT1515">
        <v>45278603</v>
      </c>
      <c r="AU1515">
        <v>1</v>
      </c>
      <c r="AV1515">
        <v>19</v>
      </c>
      <c r="AW1515">
        <v>860048</v>
      </c>
    </row>
    <row r="1516" spans="1:49" x14ac:dyDescent="0.25">
      <c r="A1516">
        <v>775521528</v>
      </c>
      <c r="B1516">
        <v>2022</v>
      </c>
      <c r="C1516">
        <v>10</v>
      </c>
      <c r="D1516">
        <v>7</v>
      </c>
      <c r="E1516" s="8">
        <v>44841</v>
      </c>
      <c r="F1516">
        <v>765</v>
      </c>
      <c r="G1516">
        <v>1</v>
      </c>
      <c r="H1516">
        <v>2</v>
      </c>
      <c r="I1516">
        <v>301605</v>
      </c>
      <c r="J1516">
        <v>5</v>
      </c>
      <c r="K1516">
        <v>30</v>
      </c>
      <c r="L1516">
        <v>0</v>
      </c>
      <c r="M1516">
        <v>6733</v>
      </c>
      <c r="N1516" t="s">
        <v>36</v>
      </c>
      <c r="O1516" t="s">
        <v>8</v>
      </c>
      <c r="P1516">
        <v>1</v>
      </c>
      <c r="Q1516">
        <v>46776776</v>
      </c>
      <c r="R1516" t="s">
        <v>8</v>
      </c>
      <c r="S1516" s="8">
        <v>33012</v>
      </c>
      <c r="T1516" t="s">
        <v>2324</v>
      </c>
      <c r="U1516" t="s">
        <v>8</v>
      </c>
      <c r="V1516">
        <v>2</v>
      </c>
      <c r="W1516" t="s">
        <v>2367</v>
      </c>
      <c r="X1516" t="s">
        <v>2367</v>
      </c>
      <c r="Y1516" t="s">
        <v>2368</v>
      </c>
      <c r="Z1516">
        <v>32</v>
      </c>
      <c r="AA1516">
        <v>32</v>
      </c>
      <c r="AB1516">
        <v>4</v>
      </c>
      <c r="AC1516">
        <v>18</v>
      </c>
      <c r="AD1516" t="s">
        <v>2369</v>
      </c>
      <c r="AE1516">
        <v>2</v>
      </c>
      <c r="AF1516" t="s">
        <v>3121</v>
      </c>
      <c r="AG1516">
        <v>2</v>
      </c>
      <c r="AH1516">
        <v>1</v>
      </c>
      <c r="AI1516" t="s">
        <v>8</v>
      </c>
      <c r="AJ1516" t="s">
        <v>8</v>
      </c>
      <c r="AK1516" t="s">
        <v>8</v>
      </c>
      <c r="AL1516">
        <v>58</v>
      </c>
      <c r="AM1516" t="s">
        <v>8</v>
      </c>
      <c r="AN1516" t="s">
        <v>8</v>
      </c>
      <c r="AO1516" t="s">
        <v>8</v>
      </c>
      <c r="AP1516" t="s">
        <v>8</v>
      </c>
      <c r="AQ1516" s="8">
        <v>44859</v>
      </c>
      <c r="AR1516" t="s">
        <v>2372</v>
      </c>
      <c r="AS1516" t="s">
        <v>76</v>
      </c>
      <c r="AT1516">
        <v>45278603</v>
      </c>
      <c r="AU1516">
        <v>1</v>
      </c>
      <c r="AV1516">
        <v>19</v>
      </c>
      <c r="AW1516">
        <v>860048</v>
      </c>
    </row>
    <row r="1517" spans="1:49" x14ac:dyDescent="0.25">
      <c r="A1517">
        <v>775757368</v>
      </c>
      <c r="B1517">
        <v>2022</v>
      </c>
      <c r="C1517">
        <v>10</v>
      </c>
      <c r="D1517">
        <v>4</v>
      </c>
      <c r="E1517" s="8">
        <v>44838</v>
      </c>
      <c r="F1517">
        <v>654</v>
      </c>
      <c r="G1517">
        <v>6</v>
      </c>
      <c r="H1517">
        <v>2</v>
      </c>
      <c r="I1517">
        <v>301203</v>
      </c>
      <c r="J1517">
        <v>5</v>
      </c>
      <c r="K1517">
        <v>30</v>
      </c>
      <c r="L1517">
        <v>1</v>
      </c>
      <c r="M1517">
        <v>6707</v>
      </c>
      <c r="N1517" t="s">
        <v>45</v>
      </c>
      <c r="O1517" t="s">
        <v>8</v>
      </c>
      <c r="P1517">
        <v>1</v>
      </c>
      <c r="Q1517">
        <v>92945416</v>
      </c>
      <c r="R1517" t="s">
        <v>8</v>
      </c>
      <c r="S1517" s="8">
        <v>44733</v>
      </c>
      <c r="T1517" t="s">
        <v>76</v>
      </c>
      <c r="U1517" t="s">
        <v>8</v>
      </c>
      <c r="V1517">
        <v>2</v>
      </c>
      <c r="W1517" t="s">
        <v>2367</v>
      </c>
      <c r="X1517" t="s">
        <v>2367</v>
      </c>
      <c r="Y1517" t="s">
        <v>76</v>
      </c>
      <c r="Z1517">
        <v>3</v>
      </c>
      <c r="AA1517">
        <v>0</v>
      </c>
      <c r="AB1517">
        <v>3</v>
      </c>
      <c r="AC1517">
        <v>13</v>
      </c>
      <c r="AD1517" t="s">
        <v>2369</v>
      </c>
      <c r="AE1517">
        <v>1</v>
      </c>
      <c r="AF1517" t="s">
        <v>3121</v>
      </c>
      <c r="AG1517">
        <v>2</v>
      </c>
      <c r="AH1517">
        <v>1</v>
      </c>
      <c r="AI1517">
        <v>6.5</v>
      </c>
      <c r="AJ1517">
        <v>60</v>
      </c>
      <c r="AK1517" t="s">
        <v>8</v>
      </c>
      <c r="AL1517">
        <v>58</v>
      </c>
      <c r="AM1517" t="s">
        <v>8</v>
      </c>
      <c r="AN1517" t="s">
        <v>8</v>
      </c>
      <c r="AO1517" t="s">
        <v>8</v>
      </c>
      <c r="AP1517" t="s">
        <v>8</v>
      </c>
      <c r="AQ1517" s="8">
        <v>44859</v>
      </c>
      <c r="AR1517" t="s">
        <v>2372</v>
      </c>
      <c r="AS1517" t="s">
        <v>76</v>
      </c>
      <c r="AT1517">
        <v>4751275</v>
      </c>
      <c r="AU1517">
        <v>6</v>
      </c>
      <c r="AV1517">
        <v>29</v>
      </c>
      <c r="AW1517">
        <v>41473714</v>
      </c>
    </row>
    <row r="1518" spans="1:49" x14ac:dyDescent="0.25">
      <c r="A1518">
        <v>775857893</v>
      </c>
      <c r="B1518">
        <v>2022</v>
      </c>
      <c r="C1518">
        <v>10</v>
      </c>
      <c r="D1518">
        <v>13</v>
      </c>
      <c r="E1518" s="8">
        <v>44847</v>
      </c>
      <c r="F1518">
        <v>767</v>
      </c>
      <c r="G1518">
        <v>2</v>
      </c>
      <c r="H1518">
        <v>3</v>
      </c>
      <c r="I1518">
        <v>301605</v>
      </c>
      <c r="J1518">
        <v>5</v>
      </c>
      <c r="K1518">
        <v>30</v>
      </c>
      <c r="L1518">
        <v>0</v>
      </c>
      <c r="M1518">
        <v>6733</v>
      </c>
      <c r="N1518" t="s">
        <v>36</v>
      </c>
      <c r="O1518" t="s">
        <v>8</v>
      </c>
      <c r="P1518">
        <v>1</v>
      </c>
      <c r="Q1518">
        <v>47615282</v>
      </c>
      <c r="R1518" t="s">
        <v>8</v>
      </c>
      <c r="S1518" s="8">
        <v>33841</v>
      </c>
      <c r="T1518" t="s">
        <v>2324</v>
      </c>
      <c r="U1518" t="s">
        <v>8</v>
      </c>
      <c r="V1518">
        <v>2</v>
      </c>
      <c r="W1518" t="s">
        <v>2367</v>
      </c>
      <c r="X1518" t="s">
        <v>2367</v>
      </c>
      <c r="Y1518" t="s">
        <v>2368</v>
      </c>
      <c r="Z1518">
        <v>30</v>
      </c>
      <c r="AA1518">
        <v>30</v>
      </c>
      <c r="AB1518">
        <v>1</v>
      </c>
      <c r="AC1518">
        <v>18</v>
      </c>
      <c r="AD1518" t="s">
        <v>2369</v>
      </c>
      <c r="AE1518">
        <v>2</v>
      </c>
      <c r="AF1518" t="s">
        <v>3121</v>
      </c>
      <c r="AG1518">
        <v>2</v>
      </c>
      <c r="AH1518">
        <v>1</v>
      </c>
      <c r="AI1518" t="s">
        <v>8</v>
      </c>
      <c r="AJ1518" t="s">
        <v>8</v>
      </c>
      <c r="AK1518" t="s">
        <v>8</v>
      </c>
      <c r="AL1518">
        <v>58</v>
      </c>
      <c r="AM1518" t="s">
        <v>8</v>
      </c>
      <c r="AN1518" t="s">
        <v>8</v>
      </c>
      <c r="AO1518" t="s">
        <v>8</v>
      </c>
      <c r="AP1518" t="s">
        <v>8</v>
      </c>
      <c r="AQ1518" s="8">
        <v>44860</v>
      </c>
      <c r="AR1518" t="s">
        <v>2372</v>
      </c>
      <c r="AS1518" t="s">
        <v>76</v>
      </c>
      <c r="AT1518">
        <v>70947730</v>
      </c>
      <c r="AU1518">
        <v>1</v>
      </c>
      <c r="AV1518">
        <v>19</v>
      </c>
      <c r="AW1518">
        <v>860048</v>
      </c>
    </row>
    <row r="1519" spans="1:49" x14ac:dyDescent="0.25">
      <c r="A1519">
        <v>769729125</v>
      </c>
      <c r="B1519">
        <v>2022</v>
      </c>
      <c r="C1519">
        <v>10</v>
      </c>
      <c r="D1519">
        <v>10</v>
      </c>
      <c r="E1519" s="8">
        <v>44844</v>
      </c>
      <c r="F1519">
        <v>564</v>
      </c>
      <c r="G1519">
        <v>1</v>
      </c>
      <c r="H1519">
        <v>1</v>
      </c>
      <c r="I1519">
        <v>301203</v>
      </c>
      <c r="J1519">
        <v>5</v>
      </c>
      <c r="K1519">
        <v>30</v>
      </c>
      <c r="L1519">
        <v>1</v>
      </c>
      <c r="M1519">
        <v>6314</v>
      </c>
      <c r="N1519" t="s">
        <v>41</v>
      </c>
      <c r="O1519" t="s">
        <v>8</v>
      </c>
      <c r="P1519">
        <v>1</v>
      </c>
      <c r="Q1519">
        <v>48491803</v>
      </c>
      <c r="R1519" t="s">
        <v>8</v>
      </c>
      <c r="S1519" s="8">
        <v>32550</v>
      </c>
      <c r="T1519" t="s">
        <v>2324</v>
      </c>
      <c r="U1519" t="s">
        <v>8</v>
      </c>
      <c r="V1519">
        <v>2</v>
      </c>
      <c r="W1519" t="s">
        <v>2367</v>
      </c>
      <c r="X1519" t="s">
        <v>2367</v>
      </c>
      <c r="Y1519" t="s">
        <v>2368</v>
      </c>
      <c r="Z1519">
        <v>33</v>
      </c>
      <c r="AA1519">
        <v>33</v>
      </c>
      <c r="AB1519">
        <v>7</v>
      </c>
      <c r="AC1519">
        <v>29</v>
      </c>
      <c r="AD1519" t="s">
        <v>2369</v>
      </c>
      <c r="AE1519">
        <v>1</v>
      </c>
      <c r="AF1519" t="s">
        <v>3121</v>
      </c>
      <c r="AG1519">
        <v>2</v>
      </c>
      <c r="AH1519">
        <v>1</v>
      </c>
      <c r="AI1519">
        <v>65.5</v>
      </c>
      <c r="AJ1519">
        <v>150</v>
      </c>
      <c r="AK1519" t="s">
        <v>8</v>
      </c>
      <c r="AL1519">
        <v>58</v>
      </c>
      <c r="AM1519" t="s">
        <v>8</v>
      </c>
      <c r="AN1519" t="s">
        <v>8</v>
      </c>
      <c r="AO1519" t="s">
        <v>8</v>
      </c>
      <c r="AP1519" t="s">
        <v>8</v>
      </c>
      <c r="AQ1519" s="8">
        <v>44844</v>
      </c>
      <c r="AR1519" t="s">
        <v>2372</v>
      </c>
      <c r="AS1519" t="s">
        <v>76</v>
      </c>
      <c r="AT1519">
        <v>76653788</v>
      </c>
      <c r="AU1519">
        <v>0</v>
      </c>
      <c r="AV1519">
        <v>35</v>
      </c>
      <c r="AW1519">
        <v>41473714</v>
      </c>
    </row>
    <row r="1520" spans="1:49" x14ac:dyDescent="0.25">
      <c r="A1520">
        <v>775835994</v>
      </c>
      <c r="B1520">
        <v>2022</v>
      </c>
      <c r="C1520">
        <v>10</v>
      </c>
      <c r="D1520">
        <v>10</v>
      </c>
      <c r="E1520" s="8">
        <v>44844</v>
      </c>
      <c r="F1520">
        <v>765</v>
      </c>
      <c r="G1520">
        <v>6</v>
      </c>
      <c r="H1520">
        <v>2</v>
      </c>
      <c r="I1520">
        <v>303305</v>
      </c>
      <c r="J1520">
        <v>5</v>
      </c>
      <c r="K1520">
        <v>30</v>
      </c>
      <c r="L1520">
        <v>0</v>
      </c>
      <c r="M1520">
        <v>6733</v>
      </c>
      <c r="N1520" t="s">
        <v>36</v>
      </c>
      <c r="O1520" t="s">
        <v>8</v>
      </c>
      <c r="P1520">
        <v>1</v>
      </c>
      <c r="Q1520">
        <v>90063546</v>
      </c>
      <c r="R1520" t="s">
        <v>8</v>
      </c>
      <c r="S1520" s="8">
        <v>42772</v>
      </c>
      <c r="T1520" t="s">
        <v>2324</v>
      </c>
      <c r="U1520" t="s">
        <v>8</v>
      </c>
      <c r="V1520">
        <v>2</v>
      </c>
      <c r="W1520" t="s">
        <v>2367</v>
      </c>
      <c r="X1520" t="s">
        <v>2367</v>
      </c>
      <c r="Y1520" t="s">
        <v>2368</v>
      </c>
      <c r="Z1520">
        <v>5</v>
      </c>
      <c r="AA1520">
        <v>5</v>
      </c>
      <c r="AB1520">
        <v>8</v>
      </c>
      <c r="AC1520">
        <v>4</v>
      </c>
      <c r="AD1520" t="s">
        <v>2369</v>
      </c>
      <c r="AE1520">
        <v>2</v>
      </c>
      <c r="AF1520" t="s">
        <v>3121</v>
      </c>
      <c r="AG1520">
        <v>4</v>
      </c>
      <c r="AH1520">
        <v>1</v>
      </c>
      <c r="AI1520" t="s">
        <v>8</v>
      </c>
      <c r="AJ1520" t="s">
        <v>8</v>
      </c>
      <c r="AK1520" t="s">
        <v>8</v>
      </c>
      <c r="AL1520">
        <v>58</v>
      </c>
      <c r="AM1520" t="s">
        <v>8</v>
      </c>
      <c r="AN1520" t="s">
        <v>8</v>
      </c>
      <c r="AO1520" t="s">
        <v>8</v>
      </c>
      <c r="AP1520" t="s">
        <v>8</v>
      </c>
      <c r="AQ1520" s="8">
        <v>44860</v>
      </c>
      <c r="AR1520" t="s">
        <v>2372</v>
      </c>
      <c r="AS1520" t="s">
        <v>76</v>
      </c>
      <c r="AT1520">
        <v>46579393</v>
      </c>
      <c r="AU1520">
        <v>3</v>
      </c>
      <c r="AV1520">
        <v>25</v>
      </c>
      <c r="AW1520">
        <v>860048</v>
      </c>
    </row>
    <row r="1521" spans="1:49" x14ac:dyDescent="0.25">
      <c r="A1521">
        <v>775833645</v>
      </c>
      <c r="B1521">
        <v>2022</v>
      </c>
      <c r="C1521">
        <v>10</v>
      </c>
      <c r="D1521">
        <v>10</v>
      </c>
      <c r="E1521" s="8">
        <v>44844</v>
      </c>
      <c r="F1521">
        <v>765</v>
      </c>
      <c r="G1521">
        <v>3</v>
      </c>
      <c r="H1521">
        <v>2</v>
      </c>
      <c r="I1521">
        <v>303305</v>
      </c>
      <c r="J1521">
        <v>5</v>
      </c>
      <c r="K1521">
        <v>30</v>
      </c>
      <c r="L1521">
        <v>0</v>
      </c>
      <c r="M1521">
        <v>6733</v>
      </c>
      <c r="N1521" t="s">
        <v>36</v>
      </c>
      <c r="O1521" t="s">
        <v>8</v>
      </c>
      <c r="P1521">
        <v>1</v>
      </c>
      <c r="Q1521">
        <v>63400414</v>
      </c>
      <c r="R1521" t="s">
        <v>8</v>
      </c>
      <c r="S1521" s="8">
        <v>40763</v>
      </c>
      <c r="T1521" t="s">
        <v>76</v>
      </c>
      <c r="U1521" t="s">
        <v>8</v>
      </c>
      <c r="V1521">
        <v>2</v>
      </c>
      <c r="W1521" t="s">
        <v>2367</v>
      </c>
      <c r="X1521" t="s">
        <v>2367</v>
      </c>
      <c r="Y1521" t="s">
        <v>2368</v>
      </c>
      <c r="Z1521">
        <v>11</v>
      </c>
      <c r="AA1521">
        <v>11</v>
      </c>
      <c r="AB1521">
        <v>2</v>
      </c>
      <c r="AC1521">
        <v>2</v>
      </c>
      <c r="AD1521" t="s">
        <v>2369</v>
      </c>
      <c r="AE1521">
        <v>2</v>
      </c>
      <c r="AF1521" t="s">
        <v>3121</v>
      </c>
      <c r="AG1521">
        <v>2</v>
      </c>
      <c r="AH1521">
        <v>1</v>
      </c>
      <c r="AI1521" t="s">
        <v>8</v>
      </c>
      <c r="AJ1521" t="s">
        <v>8</v>
      </c>
      <c r="AK1521" t="s">
        <v>8</v>
      </c>
      <c r="AL1521">
        <v>58</v>
      </c>
      <c r="AM1521" t="s">
        <v>8</v>
      </c>
      <c r="AN1521" t="s">
        <v>8</v>
      </c>
      <c r="AO1521" t="s">
        <v>8</v>
      </c>
      <c r="AP1521" t="s">
        <v>8</v>
      </c>
      <c r="AQ1521" s="8">
        <v>44860</v>
      </c>
      <c r="AR1521" t="s">
        <v>2372</v>
      </c>
      <c r="AS1521" t="s">
        <v>76</v>
      </c>
      <c r="AT1521">
        <v>46579393</v>
      </c>
      <c r="AU1521">
        <v>3</v>
      </c>
      <c r="AV1521">
        <v>25</v>
      </c>
      <c r="AW1521">
        <v>860048</v>
      </c>
    </row>
    <row r="1522" spans="1:49" x14ac:dyDescent="0.25">
      <c r="A1522">
        <v>775520865</v>
      </c>
      <c r="B1522">
        <v>2022</v>
      </c>
      <c r="C1522">
        <v>10</v>
      </c>
      <c r="D1522">
        <v>7</v>
      </c>
      <c r="E1522" s="8">
        <v>44841</v>
      </c>
      <c r="F1522">
        <v>765</v>
      </c>
      <c r="G1522">
        <v>1</v>
      </c>
      <c r="H1522">
        <v>1</v>
      </c>
      <c r="I1522">
        <v>301605</v>
      </c>
      <c r="J1522">
        <v>5</v>
      </c>
      <c r="K1522">
        <v>30</v>
      </c>
      <c r="L1522">
        <v>0</v>
      </c>
      <c r="M1522">
        <v>6733</v>
      </c>
      <c r="N1522" t="s">
        <v>36</v>
      </c>
      <c r="O1522" t="s">
        <v>8</v>
      </c>
      <c r="P1522">
        <v>1</v>
      </c>
      <c r="Q1522">
        <v>47741760</v>
      </c>
      <c r="R1522" t="s">
        <v>8</v>
      </c>
      <c r="S1522" s="8">
        <v>28086</v>
      </c>
      <c r="T1522" t="s">
        <v>2324</v>
      </c>
      <c r="U1522" t="s">
        <v>8</v>
      </c>
      <c r="V1522">
        <v>2</v>
      </c>
      <c r="W1522" t="s">
        <v>2367</v>
      </c>
      <c r="X1522" t="s">
        <v>2367</v>
      </c>
      <c r="Y1522" t="s">
        <v>2368</v>
      </c>
      <c r="Z1522">
        <v>45</v>
      </c>
      <c r="AA1522">
        <v>45</v>
      </c>
      <c r="AB1522">
        <v>10</v>
      </c>
      <c r="AC1522">
        <v>15</v>
      </c>
      <c r="AD1522" t="s">
        <v>2369</v>
      </c>
      <c r="AE1522">
        <v>2</v>
      </c>
      <c r="AF1522" t="s">
        <v>3121</v>
      </c>
      <c r="AG1522">
        <v>2</v>
      </c>
      <c r="AH1522">
        <v>1</v>
      </c>
      <c r="AI1522" t="s">
        <v>8</v>
      </c>
      <c r="AJ1522" t="s">
        <v>8</v>
      </c>
      <c r="AK1522" t="s">
        <v>8</v>
      </c>
      <c r="AL1522">
        <v>58</v>
      </c>
      <c r="AM1522" t="s">
        <v>8</v>
      </c>
      <c r="AN1522" t="s">
        <v>8</v>
      </c>
      <c r="AO1522" t="s">
        <v>8</v>
      </c>
      <c r="AP1522" t="s">
        <v>8</v>
      </c>
      <c r="AQ1522" s="8">
        <v>44859</v>
      </c>
      <c r="AR1522" t="s">
        <v>2372</v>
      </c>
      <c r="AS1522" t="s">
        <v>76</v>
      </c>
      <c r="AT1522">
        <v>45278603</v>
      </c>
      <c r="AU1522">
        <v>1</v>
      </c>
      <c r="AV1522">
        <v>19</v>
      </c>
      <c r="AW1522">
        <v>860048</v>
      </c>
    </row>
    <row r="1523" spans="1:49" x14ac:dyDescent="0.25">
      <c r="A1523">
        <v>779661772</v>
      </c>
      <c r="B1523">
        <v>2022</v>
      </c>
      <c r="C1523">
        <v>10</v>
      </c>
      <c r="D1523">
        <v>3</v>
      </c>
      <c r="E1523" s="8">
        <v>44837</v>
      </c>
      <c r="F1523" t="s">
        <v>3258</v>
      </c>
      <c r="G1523">
        <v>12</v>
      </c>
      <c r="H1523">
        <v>4</v>
      </c>
      <c r="I1523">
        <v>302303</v>
      </c>
      <c r="J1523">
        <v>5</v>
      </c>
      <c r="K1523">
        <v>30</v>
      </c>
      <c r="L1523">
        <v>10</v>
      </c>
      <c r="M1523">
        <v>6322</v>
      </c>
      <c r="N1523" t="s">
        <v>29</v>
      </c>
      <c r="O1523" t="s">
        <v>8</v>
      </c>
      <c r="P1523">
        <v>1</v>
      </c>
      <c r="Q1523">
        <v>81945429</v>
      </c>
      <c r="R1523" t="s">
        <v>8</v>
      </c>
      <c r="S1523" s="8">
        <v>44270</v>
      </c>
      <c r="T1523" t="s">
        <v>2324</v>
      </c>
      <c r="U1523" t="s">
        <v>8</v>
      </c>
      <c r="V1523">
        <v>2</v>
      </c>
      <c r="W1523" t="s">
        <v>2367</v>
      </c>
      <c r="X1523" t="s">
        <v>2367</v>
      </c>
      <c r="Y1523" t="s">
        <v>2368</v>
      </c>
      <c r="Z1523">
        <v>1</v>
      </c>
      <c r="AA1523">
        <v>1</v>
      </c>
      <c r="AB1523">
        <v>6</v>
      </c>
      <c r="AC1523">
        <v>18</v>
      </c>
      <c r="AD1523" t="s">
        <v>2369</v>
      </c>
      <c r="AE1523">
        <v>2</v>
      </c>
      <c r="AF1523" t="s">
        <v>3121</v>
      </c>
      <c r="AG1523">
        <v>2</v>
      </c>
      <c r="AH1523">
        <v>1</v>
      </c>
      <c r="AI1523" t="s">
        <v>8</v>
      </c>
      <c r="AJ1523" t="s">
        <v>8</v>
      </c>
      <c r="AK1523" t="s">
        <v>8</v>
      </c>
      <c r="AL1523">
        <v>58</v>
      </c>
      <c r="AM1523" t="s">
        <v>8</v>
      </c>
      <c r="AN1523" t="s">
        <v>8</v>
      </c>
      <c r="AO1523" t="s">
        <v>8</v>
      </c>
      <c r="AP1523" t="s">
        <v>8</v>
      </c>
      <c r="AQ1523" s="8">
        <v>44867</v>
      </c>
      <c r="AR1523" t="s">
        <v>2372</v>
      </c>
      <c r="AS1523" t="s">
        <v>76</v>
      </c>
      <c r="AT1523">
        <v>73900776</v>
      </c>
      <c r="AU1523">
        <v>1</v>
      </c>
      <c r="AV1523">
        <v>10</v>
      </c>
      <c r="AW1523">
        <v>47204013</v>
      </c>
    </row>
    <row r="1524" spans="1:49" x14ac:dyDescent="0.25">
      <c r="A1524">
        <v>775900660</v>
      </c>
      <c r="B1524">
        <v>2022</v>
      </c>
      <c r="C1524">
        <v>10</v>
      </c>
      <c r="D1524">
        <v>3</v>
      </c>
      <c r="E1524" s="8">
        <v>44837</v>
      </c>
      <c r="F1524" t="s">
        <v>2472</v>
      </c>
      <c r="G1524">
        <v>14</v>
      </c>
      <c r="H1524">
        <v>1</v>
      </c>
      <c r="I1524">
        <v>301203</v>
      </c>
      <c r="J1524">
        <v>5</v>
      </c>
      <c r="K1524">
        <v>30</v>
      </c>
      <c r="L1524">
        <v>10</v>
      </c>
      <c r="M1524">
        <v>6325</v>
      </c>
      <c r="N1524" t="s">
        <v>32</v>
      </c>
      <c r="O1524" t="s">
        <v>8</v>
      </c>
      <c r="P1524">
        <v>1</v>
      </c>
      <c r="Q1524">
        <v>81945429</v>
      </c>
      <c r="R1524" t="s">
        <v>8</v>
      </c>
      <c r="S1524" s="8">
        <v>44270</v>
      </c>
      <c r="T1524" t="s">
        <v>2324</v>
      </c>
      <c r="U1524" t="s">
        <v>8</v>
      </c>
      <c r="V1524">
        <v>2</v>
      </c>
      <c r="W1524" t="s">
        <v>2367</v>
      </c>
      <c r="X1524" t="s">
        <v>2367</v>
      </c>
      <c r="Y1524" t="s">
        <v>2368</v>
      </c>
      <c r="Z1524">
        <v>1</v>
      </c>
      <c r="AA1524">
        <v>1</v>
      </c>
      <c r="AB1524">
        <v>6</v>
      </c>
      <c r="AC1524">
        <v>18</v>
      </c>
      <c r="AD1524" t="s">
        <v>2369</v>
      </c>
      <c r="AE1524">
        <v>1</v>
      </c>
      <c r="AF1524" t="s">
        <v>3121</v>
      </c>
      <c r="AG1524">
        <v>2</v>
      </c>
      <c r="AH1524">
        <v>1</v>
      </c>
      <c r="AI1524">
        <v>10.8</v>
      </c>
      <c r="AJ1524">
        <v>76</v>
      </c>
      <c r="AK1524" t="s">
        <v>8</v>
      </c>
      <c r="AL1524">
        <v>58</v>
      </c>
      <c r="AM1524" t="s">
        <v>8</v>
      </c>
      <c r="AN1524">
        <v>48</v>
      </c>
      <c r="AO1524" t="s">
        <v>8</v>
      </c>
      <c r="AP1524" t="s">
        <v>8</v>
      </c>
      <c r="AQ1524" s="8">
        <v>44860</v>
      </c>
      <c r="AR1524" t="s">
        <v>2372</v>
      </c>
      <c r="AS1524" t="s">
        <v>76</v>
      </c>
      <c r="AT1524">
        <v>46295525</v>
      </c>
      <c r="AU1524">
        <v>6</v>
      </c>
      <c r="AV1524">
        <v>29</v>
      </c>
      <c r="AW1524">
        <v>70652055</v>
      </c>
    </row>
    <row r="1525" spans="1:49" x14ac:dyDescent="0.25">
      <c r="A1525">
        <v>770626415</v>
      </c>
      <c r="B1525">
        <v>2022</v>
      </c>
      <c r="C1525">
        <v>10</v>
      </c>
      <c r="D1525">
        <v>7</v>
      </c>
      <c r="E1525" s="8">
        <v>44841</v>
      </c>
      <c r="F1525" t="s">
        <v>3246</v>
      </c>
      <c r="G1525">
        <v>12</v>
      </c>
      <c r="H1525">
        <v>15</v>
      </c>
      <c r="I1525">
        <v>302303</v>
      </c>
      <c r="J1525">
        <v>5</v>
      </c>
      <c r="K1525">
        <v>30</v>
      </c>
      <c r="L1525">
        <v>3</v>
      </c>
      <c r="M1525">
        <v>6318</v>
      </c>
      <c r="N1525" t="s">
        <v>6</v>
      </c>
      <c r="O1525" t="s">
        <v>8</v>
      </c>
      <c r="P1525">
        <v>1</v>
      </c>
      <c r="Q1525">
        <v>92911801</v>
      </c>
      <c r="R1525" t="s">
        <v>8</v>
      </c>
      <c r="S1525" s="8">
        <v>44708</v>
      </c>
      <c r="T1525" t="s">
        <v>76</v>
      </c>
      <c r="U1525" t="s">
        <v>8</v>
      </c>
      <c r="V1525">
        <v>2</v>
      </c>
      <c r="W1525" t="s">
        <v>2367</v>
      </c>
      <c r="X1525" t="s">
        <v>2367</v>
      </c>
      <c r="Y1525" t="s">
        <v>76</v>
      </c>
      <c r="Z1525">
        <v>4</v>
      </c>
      <c r="AA1525">
        <v>0</v>
      </c>
      <c r="AB1525">
        <v>4</v>
      </c>
      <c r="AC1525">
        <v>10</v>
      </c>
      <c r="AD1525" t="s">
        <v>2369</v>
      </c>
      <c r="AE1525">
        <v>2</v>
      </c>
      <c r="AF1525" t="s">
        <v>3121</v>
      </c>
      <c r="AG1525">
        <v>2</v>
      </c>
      <c r="AH1525">
        <v>1</v>
      </c>
      <c r="AI1525">
        <v>7</v>
      </c>
      <c r="AJ1525">
        <v>63</v>
      </c>
      <c r="AK1525" t="s">
        <v>8</v>
      </c>
      <c r="AL1525">
        <v>58</v>
      </c>
      <c r="AM1525" t="s">
        <v>8</v>
      </c>
      <c r="AN1525" t="s">
        <v>8</v>
      </c>
      <c r="AO1525" t="s">
        <v>8</v>
      </c>
      <c r="AP1525" t="s">
        <v>8</v>
      </c>
      <c r="AQ1525" s="8">
        <v>44846</v>
      </c>
      <c r="AR1525" t="s">
        <v>2372</v>
      </c>
      <c r="AS1525" t="s">
        <v>76</v>
      </c>
      <c r="AT1525">
        <v>71243499</v>
      </c>
      <c r="AU1525">
        <v>1</v>
      </c>
      <c r="AV1525">
        <v>10</v>
      </c>
      <c r="AW1525">
        <v>43520423</v>
      </c>
    </row>
    <row r="1526" spans="1:49" x14ac:dyDescent="0.25">
      <c r="A1526">
        <v>770219899</v>
      </c>
      <c r="B1526">
        <v>2022</v>
      </c>
      <c r="C1526">
        <v>10</v>
      </c>
      <c r="D1526">
        <v>10</v>
      </c>
      <c r="E1526" s="8">
        <v>44844</v>
      </c>
      <c r="F1526" t="s">
        <v>3268</v>
      </c>
      <c r="G1526">
        <v>5</v>
      </c>
      <c r="H1526">
        <v>2</v>
      </c>
      <c r="I1526">
        <v>303304</v>
      </c>
      <c r="J1526">
        <v>5</v>
      </c>
      <c r="K1526">
        <v>30</v>
      </c>
      <c r="L1526">
        <v>7</v>
      </c>
      <c r="M1526">
        <v>6348</v>
      </c>
      <c r="N1526" t="s">
        <v>22</v>
      </c>
      <c r="O1526" t="s">
        <v>8</v>
      </c>
      <c r="P1526">
        <v>1</v>
      </c>
      <c r="Q1526">
        <v>63400414</v>
      </c>
      <c r="R1526" t="s">
        <v>8</v>
      </c>
      <c r="S1526" s="8">
        <v>40763</v>
      </c>
      <c r="T1526" t="s">
        <v>76</v>
      </c>
      <c r="U1526" t="s">
        <v>8</v>
      </c>
      <c r="V1526">
        <v>2</v>
      </c>
      <c r="W1526" t="s">
        <v>2367</v>
      </c>
      <c r="X1526" t="s">
        <v>2367</v>
      </c>
      <c r="Y1526" t="s">
        <v>2368</v>
      </c>
      <c r="Z1526">
        <v>11</v>
      </c>
      <c r="AA1526">
        <v>11</v>
      </c>
      <c r="AB1526">
        <v>2</v>
      </c>
      <c r="AC1526">
        <v>2</v>
      </c>
      <c r="AD1526" t="s">
        <v>2369</v>
      </c>
      <c r="AE1526">
        <v>1</v>
      </c>
      <c r="AF1526" t="s">
        <v>3121</v>
      </c>
      <c r="AG1526">
        <v>2</v>
      </c>
      <c r="AH1526">
        <v>1</v>
      </c>
      <c r="AI1526">
        <v>31.7</v>
      </c>
      <c r="AJ1526">
        <v>136</v>
      </c>
      <c r="AK1526" t="s">
        <v>8</v>
      </c>
      <c r="AL1526">
        <v>58</v>
      </c>
      <c r="AM1526" t="s">
        <v>8</v>
      </c>
      <c r="AN1526" t="s">
        <v>8</v>
      </c>
      <c r="AO1526" t="s">
        <v>8</v>
      </c>
      <c r="AP1526" t="s">
        <v>8</v>
      </c>
      <c r="AQ1526" s="8">
        <v>44845</v>
      </c>
      <c r="AR1526" t="s">
        <v>2372</v>
      </c>
      <c r="AS1526" t="s">
        <v>76</v>
      </c>
      <c r="AT1526">
        <v>45782353</v>
      </c>
      <c r="AU1526">
        <v>3</v>
      </c>
      <c r="AV1526">
        <v>25</v>
      </c>
      <c r="AW1526">
        <v>45923914</v>
      </c>
    </row>
    <row r="1527" spans="1:49" x14ac:dyDescent="0.25">
      <c r="A1527">
        <v>775834868</v>
      </c>
      <c r="B1527">
        <v>2022</v>
      </c>
      <c r="C1527">
        <v>10</v>
      </c>
      <c r="D1527">
        <v>11</v>
      </c>
      <c r="E1527" s="8">
        <v>44845</v>
      </c>
      <c r="F1527">
        <v>765</v>
      </c>
      <c r="G1527">
        <v>5</v>
      </c>
      <c r="H1527">
        <v>1</v>
      </c>
      <c r="I1527">
        <v>301001</v>
      </c>
      <c r="J1527">
        <v>5</v>
      </c>
      <c r="K1527">
        <v>30</v>
      </c>
      <c r="L1527">
        <v>0</v>
      </c>
      <c r="M1527">
        <v>6733</v>
      </c>
      <c r="N1527" t="s">
        <v>36</v>
      </c>
      <c r="O1527" t="s">
        <v>8</v>
      </c>
      <c r="P1527">
        <v>1</v>
      </c>
      <c r="Q1527">
        <v>79864791</v>
      </c>
      <c r="R1527" t="s">
        <v>8</v>
      </c>
      <c r="S1527" s="8">
        <v>42636</v>
      </c>
      <c r="T1527" t="s">
        <v>2324</v>
      </c>
      <c r="U1527" t="s">
        <v>8</v>
      </c>
      <c r="V1527">
        <v>2</v>
      </c>
      <c r="W1527" t="s">
        <v>2367</v>
      </c>
      <c r="X1527" t="s">
        <v>2367</v>
      </c>
      <c r="Y1527" t="s">
        <v>2368</v>
      </c>
      <c r="Z1527">
        <v>6</v>
      </c>
      <c r="AA1527">
        <v>6</v>
      </c>
      <c r="AB1527">
        <v>0</v>
      </c>
      <c r="AC1527">
        <v>18</v>
      </c>
      <c r="AD1527" t="s">
        <v>2369</v>
      </c>
      <c r="AE1527">
        <v>2</v>
      </c>
      <c r="AF1527" t="s">
        <v>3121</v>
      </c>
      <c r="AG1527">
        <v>2</v>
      </c>
      <c r="AH1527">
        <v>1</v>
      </c>
      <c r="AI1527" t="s">
        <v>8</v>
      </c>
      <c r="AJ1527" t="s">
        <v>8</v>
      </c>
      <c r="AK1527" t="s">
        <v>8</v>
      </c>
      <c r="AL1527">
        <v>58</v>
      </c>
      <c r="AM1527" t="s">
        <v>8</v>
      </c>
      <c r="AN1527" t="s">
        <v>8</v>
      </c>
      <c r="AO1527" t="s">
        <v>8</v>
      </c>
      <c r="AP1527" t="s">
        <v>8</v>
      </c>
      <c r="AQ1527" s="8">
        <v>44860</v>
      </c>
      <c r="AR1527" t="s">
        <v>2372</v>
      </c>
      <c r="AS1527" t="s">
        <v>76</v>
      </c>
      <c r="AT1527">
        <v>16146315</v>
      </c>
      <c r="AU1527">
        <v>1</v>
      </c>
      <c r="AV1527">
        <v>22</v>
      </c>
      <c r="AW1527">
        <v>860048</v>
      </c>
    </row>
    <row r="1528" spans="1:49" x14ac:dyDescent="0.25">
      <c r="A1528">
        <v>772405157</v>
      </c>
      <c r="B1528">
        <v>2022</v>
      </c>
      <c r="C1528">
        <v>10</v>
      </c>
      <c r="D1528">
        <v>10</v>
      </c>
      <c r="E1528" s="8">
        <v>44844</v>
      </c>
      <c r="F1528">
        <v>592</v>
      </c>
      <c r="G1528">
        <v>5</v>
      </c>
      <c r="H1528">
        <v>1</v>
      </c>
      <c r="I1528">
        <v>301203</v>
      </c>
      <c r="J1528">
        <v>5</v>
      </c>
      <c r="K1528">
        <v>30</v>
      </c>
      <c r="L1528">
        <v>1</v>
      </c>
      <c r="M1528">
        <v>6312</v>
      </c>
      <c r="N1528" t="s">
        <v>39</v>
      </c>
      <c r="O1528" t="s">
        <v>8</v>
      </c>
      <c r="P1528">
        <v>1</v>
      </c>
      <c r="Q1528">
        <v>92129449</v>
      </c>
      <c r="R1528" t="s">
        <v>8</v>
      </c>
      <c r="S1528" s="8">
        <v>44162</v>
      </c>
      <c r="T1528" t="s">
        <v>76</v>
      </c>
      <c r="U1528" t="s">
        <v>8</v>
      </c>
      <c r="V1528">
        <v>2</v>
      </c>
      <c r="W1528" t="s">
        <v>2367</v>
      </c>
      <c r="X1528" t="s">
        <v>2367</v>
      </c>
      <c r="Y1528" t="s">
        <v>2368</v>
      </c>
      <c r="Z1528">
        <v>1</v>
      </c>
      <c r="AA1528">
        <v>1</v>
      </c>
      <c r="AB1528">
        <v>10</v>
      </c>
      <c r="AC1528">
        <v>13</v>
      </c>
      <c r="AD1528" t="s">
        <v>2369</v>
      </c>
      <c r="AE1528">
        <v>1</v>
      </c>
      <c r="AF1528" t="s">
        <v>3121</v>
      </c>
      <c r="AG1528">
        <v>2</v>
      </c>
      <c r="AH1528">
        <v>1</v>
      </c>
      <c r="AI1528" t="s">
        <v>8</v>
      </c>
      <c r="AJ1528" t="s">
        <v>8</v>
      </c>
      <c r="AK1528" t="s">
        <v>8</v>
      </c>
      <c r="AL1528">
        <v>58</v>
      </c>
      <c r="AM1528" t="s">
        <v>8</v>
      </c>
      <c r="AN1528" t="s">
        <v>8</v>
      </c>
      <c r="AO1528" t="s">
        <v>8</v>
      </c>
      <c r="AP1528" t="s">
        <v>8</v>
      </c>
      <c r="AQ1528" s="8">
        <v>44851</v>
      </c>
      <c r="AR1528" t="s">
        <v>2372</v>
      </c>
      <c r="AS1528" t="s">
        <v>76</v>
      </c>
      <c r="AT1528">
        <v>43369405</v>
      </c>
      <c r="AU1528">
        <v>6</v>
      </c>
      <c r="AV1528">
        <v>29</v>
      </c>
      <c r="AW1528">
        <v>41473714</v>
      </c>
    </row>
    <row r="1529" spans="1:49" x14ac:dyDescent="0.25">
      <c r="A1529">
        <v>775834348</v>
      </c>
      <c r="B1529">
        <v>2022</v>
      </c>
      <c r="C1529">
        <v>10</v>
      </c>
      <c r="D1529">
        <v>10</v>
      </c>
      <c r="E1529" s="8">
        <v>44844</v>
      </c>
      <c r="F1529">
        <v>765</v>
      </c>
      <c r="G1529">
        <v>4</v>
      </c>
      <c r="H1529">
        <v>2</v>
      </c>
      <c r="I1529">
        <v>303712</v>
      </c>
      <c r="J1529">
        <v>5</v>
      </c>
      <c r="K1529">
        <v>30</v>
      </c>
      <c r="L1529">
        <v>0</v>
      </c>
      <c r="M1529">
        <v>6733</v>
      </c>
      <c r="N1529" t="s">
        <v>36</v>
      </c>
      <c r="O1529" t="s">
        <v>8</v>
      </c>
      <c r="P1529">
        <v>1</v>
      </c>
      <c r="Q1529">
        <v>92945416</v>
      </c>
      <c r="R1529" t="s">
        <v>8</v>
      </c>
      <c r="S1529" s="8">
        <v>44733</v>
      </c>
      <c r="T1529" t="s">
        <v>76</v>
      </c>
      <c r="U1529" t="s">
        <v>8</v>
      </c>
      <c r="V1529">
        <v>2</v>
      </c>
      <c r="W1529" t="s">
        <v>2367</v>
      </c>
      <c r="X1529" t="s">
        <v>2367</v>
      </c>
      <c r="Y1529" t="s">
        <v>76</v>
      </c>
      <c r="Z1529">
        <v>3</v>
      </c>
      <c r="AA1529">
        <v>0</v>
      </c>
      <c r="AB1529">
        <v>3</v>
      </c>
      <c r="AC1529">
        <v>19</v>
      </c>
      <c r="AD1529" t="s">
        <v>2369</v>
      </c>
      <c r="AE1529">
        <v>2</v>
      </c>
      <c r="AF1529" t="s">
        <v>3121</v>
      </c>
      <c r="AG1529">
        <v>3</v>
      </c>
      <c r="AH1529">
        <v>1</v>
      </c>
      <c r="AI1529" t="s">
        <v>8</v>
      </c>
      <c r="AJ1529" t="s">
        <v>8</v>
      </c>
      <c r="AK1529" t="s">
        <v>8</v>
      </c>
      <c r="AL1529">
        <v>58</v>
      </c>
      <c r="AM1529" t="s">
        <v>8</v>
      </c>
      <c r="AN1529" t="s">
        <v>8</v>
      </c>
      <c r="AO1529" t="s">
        <v>8</v>
      </c>
      <c r="AP1529" t="s">
        <v>8</v>
      </c>
      <c r="AQ1529" s="8">
        <v>44860</v>
      </c>
      <c r="AR1529" t="s">
        <v>2372</v>
      </c>
      <c r="AS1529" t="s">
        <v>76</v>
      </c>
      <c r="AT1529">
        <v>3931248</v>
      </c>
      <c r="AU1529">
        <v>1</v>
      </c>
      <c r="AV1529">
        <v>18</v>
      </c>
      <c r="AW1529">
        <v>860048</v>
      </c>
    </row>
    <row r="1530" spans="1:49" x14ac:dyDescent="0.25">
      <c r="A1530">
        <v>772406057</v>
      </c>
      <c r="B1530">
        <v>2022</v>
      </c>
      <c r="C1530">
        <v>10</v>
      </c>
      <c r="D1530">
        <v>11</v>
      </c>
      <c r="E1530" s="8">
        <v>44845</v>
      </c>
      <c r="F1530">
        <v>592</v>
      </c>
      <c r="G1530">
        <v>5</v>
      </c>
      <c r="H1530">
        <v>2</v>
      </c>
      <c r="I1530">
        <v>301203</v>
      </c>
      <c r="J1530">
        <v>5</v>
      </c>
      <c r="K1530">
        <v>30</v>
      </c>
      <c r="L1530">
        <v>1</v>
      </c>
      <c r="M1530">
        <v>6312</v>
      </c>
      <c r="N1530" t="s">
        <v>39</v>
      </c>
      <c r="O1530" t="s">
        <v>8</v>
      </c>
      <c r="P1530">
        <v>1</v>
      </c>
      <c r="Q1530">
        <v>92129449</v>
      </c>
      <c r="R1530" t="s">
        <v>8</v>
      </c>
      <c r="S1530" s="8">
        <v>44162</v>
      </c>
      <c r="T1530" t="s">
        <v>76</v>
      </c>
      <c r="U1530" t="s">
        <v>8</v>
      </c>
      <c r="V1530">
        <v>2</v>
      </c>
      <c r="W1530" t="s">
        <v>2367</v>
      </c>
      <c r="X1530" t="s">
        <v>2367</v>
      </c>
      <c r="Y1530" t="s">
        <v>2368</v>
      </c>
      <c r="Z1530">
        <v>1</v>
      </c>
      <c r="AA1530">
        <v>1</v>
      </c>
      <c r="AB1530">
        <v>10</v>
      </c>
      <c r="AC1530">
        <v>14</v>
      </c>
      <c r="AD1530" t="s">
        <v>2369</v>
      </c>
      <c r="AE1530">
        <v>1</v>
      </c>
      <c r="AF1530" t="s">
        <v>3121</v>
      </c>
      <c r="AG1530">
        <v>2</v>
      </c>
      <c r="AH1530">
        <v>1</v>
      </c>
      <c r="AI1530" t="s">
        <v>8</v>
      </c>
      <c r="AJ1530" t="s">
        <v>8</v>
      </c>
      <c r="AK1530" t="s">
        <v>8</v>
      </c>
      <c r="AL1530">
        <v>58</v>
      </c>
      <c r="AM1530" t="s">
        <v>8</v>
      </c>
      <c r="AN1530" t="s">
        <v>8</v>
      </c>
      <c r="AO1530" t="s">
        <v>8</v>
      </c>
      <c r="AP1530" t="s">
        <v>8</v>
      </c>
      <c r="AQ1530" s="8">
        <v>44851</v>
      </c>
      <c r="AR1530" t="s">
        <v>2372</v>
      </c>
      <c r="AS1530" t="s">
        <v>76</v>
      </c>
      <c r="AT1530">
        <v>43369405</v>
      </c>
      <c r="AU1530">
        <v>6</v>
      </c>
      <c r="AV1530">
        <v>29</v>
      </c>
      <c r="AW1530">
        <v>41473714</v>
      </c>
    </row>
    <row r="1531" spans="1:49" x14ac:dyDescent="0.25">
      <c r="A1531">
        <v>775839535</v>
      </c>
      <c r="B1531">
        <v>2022</v>
      </c>
      <c r="C1531">
        <v>10</v>
      </c>
      <c r="D1531">
        <v>14</v>
      </c>
      <c r="E1531" s="8">
        <v>44848</v>
      </c>
      <c r="F1531">
        <v>766</v>
      </c>
      <c r="G1531">
        <v>1</v>
      </c>
      <c r="H1531">
        <v>2</v>
      </c>
      <c r="I1531">
        <v>303101</v>
      </c>
      <c r="J1531">
        <v>5</v>
      </c>
      <c r="K1531">
        <v>30</v>
      </c>
      <c r="L1531">
        <v>0</v>
      </c>
      <c r="M1531">
        <v>6733</v>
      </c>
      <c r="N1531" t="s">
        <v>36</v>
      </c>
      <c r="O1531" t="s">
        <v>8</v>
      </c>
      <c r="P1531">
        <v>1</v>
      </c>
      <c r="Q1531">
        <v>75873986</v>
      </c>
      <c r="R1531" t="s">
        <v>8</v>
      </c>
      <c r="S1531" s="8">
        <v>36523</v>
      </c>
      <c r="T1531" t="s">
        <v>2324</v>
      </c>
      <c r="U1531" t="s">
        <v>8</v>
      </c>
      <c r="V1531">
        <v>2</v>
      </c>
      <c r="W1531" t="s">
        <v>2367</v>
      </c>
      <c r="X1531" t="s">
        <v>2367</v>
      </c>
      <c r="Y1531" t="s">
        <v>2368</v>
      </c>
      <c r="Z1531">
        <v>22</v>
      </c>
      <c r="AA1531">
        <v>22</v>
      </c>
      <c r="AB1531">
        <v>9</v>
      </c>
      <c r="AC1531">
        <v>15</v>
      </c>
      <c r="AD1531" t="s">
        <v>2369</v>
      </c>
      <c r="AE1531">
        <v>2</v>
      </c>
      <c r="AF1531" t="s">
        <v>3121</v>
      </c>
      <c r="AG1531">
        <v>3</v>
      </c>
      <c r="AH1531">
        <v>1</v>
      </c>
      <c r="AI1531" t="s">
        <v>8</v>
      </c>
      <c r="AJ1531" t="s">
        <v>8</v>
      </c>
      <c r="AK1531" t="s">
        <v>8</v>
      </c>
      <c r="AL1531">
        <v>58</v>
      </c>
      <c r="AM1531" t="s">
        <v>8</v>
      </c>
      <c r="AN1531" t="s">
        <v>8</v>
      </c>
      <c r="AO1531" t="s">
        <v>8</v>
      </c>
      <c r="AP1531" t="s">
        <v>8</v>
      </c>
      <c r="AQ1531" s="8">
        <v>44860</v>
      </c>
      <c r="AR1531" t="s">
        <v>2372</v>
      </c>
      <c r="AS1531" t="s">
        <v>76</v>
      </c>
      <c r="AT1531">
        <v>46200391</v>
      </c>
      <c r="AU1531">
        <v>10</v>
      </c>
      <c r="AV1531">
        <v>24</v>
      </c>
      <c r="AW1531">
        <v>860048</v>
      </c>
    </row>
    <row r="1532" spans="1:49" x14ac:dyDescent="0.25">
      <c r="A1532">
        <v>775867174</v>
      </c>
      <c r="B1532">
        <v>2022</v>
      </c>
      <c r="C1532">
        <v>10</v>
      </c>
      <c r="D1532">
        <v>14</v>
      </c>
      <c r="E1532" s="8">
        <v>44848</v>
      </c>
      <c r="F1532">
        <v>767</v>
      </c>
      <c r="G1532">
        <v>9</v>
      </c>
      <c r="H1532">
        <v>1</v>
      </c>
      <c r="I1532">
        <v>303712</v>
      </c>
      <c r="J1532">
        <v>5</v>
      </c>
      <c r="K1532">
        <v>30</v>
      </c>
      <c r="L1532">
        <v>0</v>
      </c>
      <c r="M1532">
        <v>6733</v>
      </c>
      <c r="N1532" t="s">
        <v>36</v>
      </c>
      <c r="O1532" t="s">
        <v>8</v>
      </c>
      <c r="P1532">
        <v>1</v>
      </c>
      <c r="Q1532">
        <v>93088808</v>
      </c>
      <c r="R1532" t="s">
        <v>8</v>
      </c>
      <c r="S1532" s="8">
        <v>44839</v>
      </c>
      <c r="T1532" t="s">
        <v>76</v>
      </c>
      <c r="U1532" t="s">
        <v>8</v>
      </c>
      <c r="V1532">
        <v>2</v>
      </c>
      <c r="W1532" t="s">
        <v>2367</v>
      </c>
      <c r="X1532" t="s">
        <v>2367</v>
      </c>
      <c r="Y1532" t="s">
        <v>2369</v>
      </c>
      <c r="Z1532">
        <v>9</v>
      </c>
      <c r="AA1532">
        <v>0</v>
      </c>
      <c r="AB1532">
        <v>0</v>
      </c>
      <c r="AC1532">
        <v>9</v>
      </c>
      <c r="AD1532" t="s">
        <v>2369</v>
      </c>
      <c r="AE1532">
        <v>1</v>
      </c>
      <c r="AF1532" t="s">
        <v>3121</v>
      </c>
      <c r="AG1532">
        <v>2</v>
      </c>
      <c r="AH1532">
        <v>1</v>
      </c>
      <c r="AI1532" t="s">
        <v>8</v>
      </c>
      <c r="AJ1532" t="s">
        <v>8</v>
      </c>
      <c r="AK1532" t="s">
        <v>8</v>
      </c>
      <c r="AL1532">
        <v>58</v>
      </c>
      <c r="AM1532" t="s">
        <v>8</v>
      </c>
      <c r="AN1532" t="s">
        <v>8</v>
      </c>
      <c r="AO1532" t="s">
        <v>8</v>
      </c>
      <c r="AP1532" t="s">
        <v>8</v>
      </c>
      <c r="AQ1532" s="8">
        <v>44860</v>
      </c>
      <c r="AR1532" t="s">
        <v>2372</v>
      </c>
      <c r="AS1532" t="s">
        <v>76</v>
      </c>
      <c r="AT1532">
        <v>838440</v>
      </c>
      <c r="AU1532">
        <v>1</v>
      </c>
      <c r="AV1532">
        <v>18</v>
      </c>
      <c r="AW1532">
        <v>860048</v>
      </c>
    </row>
    <row r="1533" spans="1:49" x14ac:dyDescent="0.25">
      <c r="A1533">
        <v>774961781</v>
      </c>
      <c r="B1533">
        <v>2022</v>
      </c>
      <c r="C1533">
        <v>10</v>
      </c>
      <c r="D1533">
        <v>13</v>
      </c>
      <c r="E1533" s="8">
        <v>44847</v>
      </c>
      <c r="F1533">
        <v>648</v>
      </c>
      <c r="G1533">
        <v>4</v>
      </c>
      <c r="H1533">
        <v>3</v>
      </c>
      <c r="I1533">
        <v>302303</v>
      </c>
      <c r="J1533">
        <v>5</v>
      </c>
      <c r="K1533">
        <v>30</v>
      </c>
      <c r="L1533">
        <v>1</v>
      </c>
      <c r="M1533">
        <v>6315</v>
      </c>
      <c r="N1533" t="s">
        <v>42</v>
      </c>
      <c r="O1533" t="s">
        <v>8</v>
      </c>
      <c r="P1533">
        <v>1</v>
      </c>
      <c r="Q1533">
        <v>45818210</v>
      </c>
      <c r="R1533" t="s">
        <v>8</v>
      </c>
      <c r="S1533" s="8">
        <v>29891</v>
      </c>
      <c r="T1533" t="s">
        <v>2324</v>
      </c>
      <c r="U1533" t="s">
        <v>8</v>
      </c>
      <c r="V1533">
        <v>2</v>
      </c>
      <c r="W1533" t="s">
        <v>2367</v>
      </c>
      <c r="X1533" t="s">
        <v>2367</v>
      </c>
      <c r="Y1533" t="s">
        <v>2368</v>
      </c>
      <c r="Z1533">
        <v>40</v>
      </c>
      <c r="AA1533">
        <v>40</v>
      </c>
      <c r="AB1533">
        <v>11</v>
      </c>
      <c r="AC1533">
        <v>12</v>
      </c>
      <c r="AD1533" t="s">
        <v>2369</v>
      </c>
      <c r="AE1533">
        <v>1</v>
      </c>
      <c r="AF1533" t="s">
        <v>3121</v>
      </c>
      <c r="AG1533">
        <v>3</v>
      </c>
      <c r="AH1533">
        <v>1</v>
      </c>
      <c r="AI1533">
        <v>48.8</v>
      </c>
      <c r="AJ1533">
        <v>145</v>
      </c>
      <c r="AK1533" t="s">
        <v>8</v>
      </c>
      <c r="AL1533">
        <v>58</v>
      </c>
      <c r="AM1533" t="s">
        <v>8</v>
      </c>
      <c r="AN1533" t="s">
        <v>8</v>
      </c>
      <c r="AO1533" t="s">
        <v>8</v>
      </c>
      <c r="AP1533" t="s">
        <v>8</v>
      </c>
      <c r="AQ1533" s="8">
        <v>44858</v>
      </c>
      <c r="AR1533" t="s">
        <v>2372</v>
      </c>
      <c r="AS1533" t="s">
        <v>76</v>
      </c>
      <c r="AT1533">
        <v>70745724</v>
      </c>
      <c r="AU1533">
        <v>1</v>
      </c>
      <c r="AV1533">
        <v>1</v>
      </c>
      <c r="AW1533">
        <v>45561228</v>
      </c>
    </row>
    <row r="1534" spans="1:49" x14ac:dyDescent="0.25">
      <c r="A1534">
        <v>775839745</v>
      </c>
      <c r="B1534">
        <v>2022</v>
      </c>
      <c r="C1534">
        <v>10</v>
      </c>
      <c r="D1534">
        <v>14</v>
      </c>
      <c r="E1534" s="8">
        <v>44848</v>
      </c>
      <c r="F1534">
        <v>766</v>
      </c>
      <c r="G1534">
        <v>1</v>
      </c>
      <c r="H1534">
        <v>3</v>
      </c>
      <c r="I1534">
        <v>303101</v>
      </c>
      <c r="J1534">
        <v>5</v>
      </c>
      <c r="K1534">
        <v>30</v>
      </c>
      <c r="L1534">
        <v>0</v>
      </c>
      <c r="M1534">
        <v>6733</v>
      </c>
      <c r="N1534" t="s">
        <v>36</v>
      </c>
      <c r="O1534" t="s">
        <v>8</v>
      </c>
      <c r="P1534">
        <v>1</v>
      </c>
      <c r="Q1534">
        <v>837239</v>
      </c>
      <c r="R1534" t="s">
        <v>8</v>
      </c>
      <c r="S1534" s="8">
        <v>22244</v>
      </c>
      <c r="T1534" t="s">
        <v>2324</v>
      </c>
      <c r="U1534" t="s">
        <v>8</v>
      </c>
      <c r="V1534">
        <v>2</v>
      </c>
      <c r="W1534" t="s">
        <v>2367</v>
      </c>
      <c r="X1534" t="s">
        <v>2367</v>
      </c>
      <c r="Y1534" t="s">
        <v>2368</v>
      </c>
      <c r="Z1534">
        <v>61</v>
      </c>
      <c r="AA1534">
        <v>61</v>
      </c>
      <c r="AB1534">
        <v>10</v>
      </c>
      <c r="AC1534">
        <v>20</v>
      </c>
      <c r="AD1534" t="s">
        <v>2369</v>
      </c>
      <c r="AE1534">
        <v>2</v>
      </c>
      <c r="AF1534" t="s">
        <v>3121</v>
      </c>
      <c r="AG1534">
        <v>3</v>
      </c>
      <c r="AH1534">
        <v>1</v>
      </c>
      <c r="AI1534" t="s">
        <v>8</v>
      </c>
      <c r="AJ1534" t="s">
        <v>8</v>
      </c>
      <c r="AK1534" t="s">
        <v>8</v>
      </c>
      <c r="AL1534">
        <v>58</v>
      </c>
      <c r="AM1534" t="s">
        <v>8</v>
      </c>
      <c r="AN1534" t="s">
        <v>8</v>
      </c>
      <c r="AO1534" t="s">
        <v>8</v>
      </c>
      <c r="AP1534" t="s">
        <v>8</v>
      </c>
      <c r="AQ1534" s="8">
        <v>44860</v>
      </c>
      <c r="AR1534" t="s">
        <v>2372</v>
      </c>
      <c r="AS1534" t="s">
        <v>76</v>
      </c>
      <c r="AT1534">
        <v>46200391</v>
      </c>
      <c r="AU1534">
        <v>10</v>
      </c>
      <c r="AV1534">
        <v>24</v>
      </c>
      <c r="AW1534">
        <v>860048</v>
      </c>
    </row>
    <row r="1535" spans="1:49" x14ac:dyDescent="0.25">
      <c r="A1535">
        <v>775758140</v>
      </c>
      <c r="B1535">
        <v>2022</v>
      </c>
      <c r="C1535">
        <v>10</v>
      </c>
      <c r="D1535">
        <v>14</v>
      </c>
      <c r="E1535" s="8">
        <v>44848</v>
      </c>
      <c r="F1535">
        <v>654</v>
      </c>
      <c r="G1535">
        <v>6</v>
      </c>
      <c r="H1535">
        <v>4</v>
      </c>
      <c r="I1535">
        <v>301203</v>
      </c>
      <c r="J1535">
        <v>5</v>
      </c>
      <c r="K1535">
        <v>30</v>
      </c>
      <c r="L1535">
        <v>1</v>
      </c>
      <c r="M1535">
        <v>6707</v>
      </c>
      <c r="N1535" t="s">
        <v>45</v>
      </c>
      <c r="O1535" t="s">
        <v>8</v>
      </c>
      <c r="P1535">
        <v>1</v>
      </c>
      <c r="Q1535">
        <v>60131326</v>
      </c>
      <c r="R1535" t="s">
        <v>8</v>
      </c>
      <c r="S1535" s="8">
        <v>39052</v>
      </c>
      <c r="T1535" t="s">
        <v>2324</v>
      </c>
      <c r="U1535" t="s">
        <v>8</v>
      </c>
      <c r="V1535">
        <v>2</v>
      </c>
      <c r="W1535" t="s">
        <v>2367</v>
      </c>
      <c r="X1535" t="s">
        <v>2367</v>
      </c>
      <c r="Y1535" t="s">
        <v>2368</v>
      </c>
      <c r="Z1535">
        <v>15</v>
      </c>
      <c r="AA1535">
        <v>15</v>
      </c>
      <c r="AB1535">
        <v>10</v>
      </c>
      <c r="AC1535">
        <v>13</v>
      </c>
      <c r="AD1535" t="s">
        <v>2369</v>
      </c>
      <c r="AE1535">
        <v>1</v>
      </c>
      <c r="AF1535" t="s">
        <v>3122</v>
      </c>
      <c r="AG1535">
        <v>2</v>
      </c>
      <c r="AH1535">
        <v>1</v>
      </c>
      <c r="AI1535">
        <v>48</v>
      </c>
      <c r="AJ1535">
        <v>149</v>
      </c>
      <c r="AK1535" t="s">
        <v>8</v>
      </c>
      <c r="AL1535">
        <v>58</v>
      </c>
      <c r="AM1535" t="s">
        <v>8</v>
      </c>
      <c r="AN1535" t="s">
        <v>8</v>
      </c>
      <c r="AO1535" t="s">
        <v>8</v>
      </c>
      <c r="AP1535" t="s">
        <v>8</v>
      </c>
      <c r="AQ1535" s="8">
        <v>44859</v>
      </c>
      <c r="AR1535" t="s">
        <v>2372</v>
      </c>
      <c r="AS1535" t="s">
        <v>76</v>
      </c>
      <c r="AT1535">
        <v>4751275</v>
      </c>
      <c r="AU1535">
        <v>6</v>
      </c>
      <c r="AV1535">
        <v>29</v>
      </c>
      <c r="AW1535">
        <v>41473714</v>
      </c>
    </row>
    <row r="1536" spans="1:49" x14ac:dyDescent="0.25">
      <c r="A1536">
        <v>775839933</v>
      </c>
      <c r="B1536">
        <v>2022</v>
      </c>
      <c r="C1536">
        <v>10</v>
      </c>
      <c r="D1536">
        <v>14</v>
      </c>
      <c r="E1536" s="8">
        <v>44848</v>
      </c>
      <c r="F1536">
        <v>766</v>
      </c>
      <c r="G1536">
        <v>1</v>
      </c>
      <c r="H1536">
        <v>4</v>
      </c>
      <c r="I1536">
        <v>303101</v>
      </c>
      <c r="J1536">
        <v>5</v>
      </c>
      <c r="K1536">
        <v>30</v>
      </c>
      <c r="L1536">
        <v>0</v>
      </c>
      <c r="M1536">
        <v>6733</v>
      </c>
      <c r="N1536" t="s">
        <v>36</v>
      </c>
      <c r="O1536" t="s">
        <v>8</v>
      </c>
      <c r="P1536">
        <v>1</v>
      </c>
      <c r="Q1536">
        <v>48180304</v>
      </c>
      <c r="R1536" t="s">
        <v>8</v>
      </c>
      <c r="S1536" s="8">
        <v>34045</v>
      </c>
      <c r="T1536" t="s">
        <v>2324</v>
      </c>
      <c r="U1536" t="s">
        <v>8</v>
      </c>
      <c r="V1536">
        <v>2</v>
      </c>
      <c r="W1536" t="s">
        <v>2367</v>
      </c>
      <c r="X1536" t="s">
        <v>2367</v>
      </c>
      <c r="Y1536" t="s">
        <v>2368</v>
      </c>
      <c r="Z1536">
        <v>29</v>
      </c>
      <c r="AA1536">
        <v>29</v>
      </c>
      <c r="AB1536">
        <v>6</v>
      </c>
      <c r="AC1536">
        <v>27</v>
      </c>
      <c r="AD1536" t="s">
        <v>2369</v>
      </c>
      <c r="AE1536">
        <v>2</v>
      </c>
      <c r="AF1536" t="s">
        <v>3121</v>
      </c>
      <c r="AG1536">
        <v>3</v>
      </c>
      <c r="AH1536">
        <v>1</v>
      </c>
      <c r="AI1536" t="s">
        <v>8</v>
      </c>
      <c r="AJ1536" t="s">
        <v>8</v>
      </c>
      <c r="AK1536" t="s">
        <v>8</v>
      </c>
      <c r="AL1536">
        <v>58</v>
      </c>
      <c r="AM1536" t="s">
        <v>8</v>
      </c>
      <c r="AN1536" t="s">
        <v>8</v>
      </c>
      <c r="AO1536" t="s">
        <v>8</v>
      </c>
      <c r="AP1536" t="s">
        <v>8</v>
      </c>
      <c r="AQ1536" s="8">
        <v>44860</v>
      </c>
      <c r="AR1536" t="s">
        <v>2372</v>
      </c>
      <c r="AS1536" t="s">
        <v>76</v>
      </c>
      <c r="AT1536">
        <v>46200391</v>
      </c>
      <c r="AU1536">
        <v>10</v>
      </c>
      <c r="AV1536">
        <v>24</v>
      </c>
      <c r="AW1536">
        <v>860048</v>
      </c>
    </row>
    <row r="1537" spans="1:49" x14ac:dyDescent="0.25">
      <c r="A1537">
        <v>775524003</v>
      </c>
      <c r="B1537">
        <v>2022</v>
      </c>
      <c r="C1537">
        <v>10</v>
      </c>
      <c r="D1537">
        <v>4</v>
      </c>
      <c r="E1537" s="8">
        <v>44838</v>
      </c>
      <c r="F1537">
        <v>765</v>
      </c>
      <c r="G1537">
        <v>2</v>
      </c>
      <c r="H1537">
        <v>1</v>
      </c>
      <c r="I1537">
        <v>301605</v>
      </c>
      <c r="J1537">
        <v>5</v>
      </c>
      <c r="K1537">
        <v>30</v>
      </c>
      <c r="L1537">
        <v>0</v>
      </c>
      <c r="M1537">
        <v>6733</v>
      </c>
      <c r="N1537" t="s">
        <v>36</v>
      </c>
      <c r="O1537" t="s">
        <v>8</v>
      </c>
      <c r="P1537">
        <v>1</v>
      </c>
      <c r="Q1537">
        <v>75053077</v>
      </c>
      <c r="R1537" t="s">
        <v>8</v>
      </c>
      <c r="S1537" s="8">
        <v>37178</v>
      </c>
      <c r="T1537" t="s">
        <v>2324</v>
      </c>
      <c r="U1537" t="s">
        <v>8</v>
      </c>
      <c r="V1537">
        <v>2</v>
      </c>
      <c r="W1537" t="s">
        <v>2367</v>
      </c>
      <c r="X1537" t="s">
        <v>2367</v>
      </c>
      <c r="Y1537" t="s">
        <v>2368</v>
      </c>
      <c r="Z1537">
        <v>20</v>
      </c>
      <c r="AA1537">
        <v>20</v>
      </c>
      <c r="AB1537">
        <v>11</v>
      </c>
      <c r="AC1537">
        <v>20</v>
      </c>
      <c r="AD1537" t="s">
        <v>2369</v>
      </c>
      <c r="AE1537">
        <v>2</v>
      </c>
      <c r="AF1537" t="s">
        <v>3121</v>
      </c>
      <c r="AG1537">
        <v>2</v>
      </c>
      <c r="AH1537">
        <v>1</v>
      </c>
      <c r="AI1537" t="s">
        <v>8</v>
      </c>
      <c r="AJ1537" t="s">
        <v>8</v>
      </c>
      <c r="AK1537" t="s">
        <v>8</v>
      </c>
      <c r="AL1537">
        <v>58</v>
      </c>
      <c r="AM1537" t="s">
        <v>8</v>
      </c>
      <c r="AN1537" t="s">
        <v>8</v>
      </c>
      <c r="AO1537" t="s">
        <v>8</v>
      </c>
      <c r="AP1537" t="s">
        <v>8</v>
      </c>
      <c r="AQ1537" s="8">
        <v>44859</v>
      </c>
      <c r="AR1537" t="s">
        <v>2372</v>
      </c>
      <c r="AS1537" t="s">
        <v>76</v>
      </c>
      <c r="AT1537">
        <v>45278603</v>
      </c>
      <c r="AU1537">
        <v>1</v>
      </c>
      <c r="AV1537">
        <v>19</v>
      </c>
      <c r="AW1537">
        <v>860048</v>
      </c>
    </row>
    <row r="1538" spans="1:49" x14ac:dyDescent="0.25">
      <c r="A1538">
        <v>776482505</v>
      </c>
      <c r="B1538">
        <v>2022</v>
      </c>
      <c r="C1538">
        <v>10</v>
      </c>
      <c r="D1538">
        <v>12</v>
      </c>
      <c r="E1538" s="8">
        <v>44846</v>
      </c>
      <c r="F1538">
        <v>547</v>
      </c>
      <c r="G1538">
        <v>2</v>
      </c>
      <c r="H1538">
        <v>1</v>
      </c>
      <c r="I1538">
        <v>302302</v>
      </c>
      <c r="J1538">
        <v>5</v>
      </c>
      <c r="K1538">
        <v>30</v>
      </c>
      <c r="L1538">
        <v>2</v>
      </c>
      <c r="M1538">
        <v>6341</v>
      </c>
      <c r="N1538" t="s">
        <v>49</v>
      </c>
      <c r="O1538" t="s">
        <v>8</v>
      </c>
      <c r="P1538">
        <v>1</v>
      </c>
      <c r="Q1538">
        <v>76502851</v>
      </c>
      <c r="R1538" t="s">
        <v>8</v>
      </c>
      <c r="S1538" s="8">
        <v>38650</v>
      </c>
      <c r="T1538" t="s">
        <v>76</v>
      </c>
      <c r="U1538" t="s">
        <v>8</v>
      </c>
      <c r="V1538">
        <v>2</v>
      </c>
      <c r="W1538" t="s">
        <v>2367</v>
      </c>
      <c r="X1538" t="s">
        <v>2367</v>
      </c>
      <c r="Y1538" t="s">
        <v>2368</v>
      </c>
      <c r="Z1538">
        <v>16</v>
      </c>
      <c r="AA1538">
        <v>16</v>
      </c>
      <c r="AB1538">
        <v>11</v>
      </c>
      <c r="AC1538">
        <v>17</v>
      </c>
      <c r="AD1538" t="s">
        <v>2369</v>
      </c>
      <c r="AE1538">
        <v>1</v>
      </c>
      <c r="AF1538" t="s">
        <v>3121</v>
      </c>
      <c r="AG1538">
        <v>2</v>
      </c>
      <c r="AH1538">
        <v>1</v>
      </c>
      <c r="AI1538" t="s">
        <v>8</v>
      </c>
      <c r="AJ1538" t="s">
        <v>8</v>
      </c>
      <c r="AK1538" t="s">
        <v>8</v>
      </c>
      <c r="AL1538">
        <v>58</v>
      </c>
      <c r="AM1538" t="s">
        <v>8</v>
      </c>
      <c r="AN1538" t="s">
        <v>8</v>
      </c>
      <c r="AO1538" t="s">
        <v>8</v>
      </c>
      <c r="AP1538" t="s">
        <v>8</v>
      </c>
      <c r="AQ1538" s="8">
        <v>44861</v>
      </c>
      <c r="AR1538" t="s">
        <v>2372</v>
      </c>
      <c r="AS1538" t="s">
        <v>76</v>
      </c>
      <c r="AT1538">
        <v>72866833</v>
      </c>
      <c r="AU1538">
        <v>1</v>
      </c>
      <c r="AV1538">
        <v>1</v>
      </c>
      <c r="AW1538">
        <v>76676131</v>
      </c>
    </row>
    <row r="1539" spans="1:49" x14ac:dyDescent="0.25">
      <c r="A1539">
        <v>775836360</v>
      </c>
      <c r="B1539">
        <v>2022</v>
      </c>
      <c r="C1539">
        <v>10</v>
      </c>
      <c r="D1539">
        <v>11</v>
      </c>
      <c r="E1539" s="8">
        <v>44845</v>
      </c>
      <c r="F1539">
        <v>765</v>
      </c>
      <c r="G1539">
        <v>7</v>
      </c>
      <c r="H1539">
        <v>1</v>
      </c>
      <c r="I1539">
        <v>303802</v>
      </c>
      <c r="J1539">
        <v>5</v>
      </c>
      <c r="K1539">
        <v>30</v>
      </c>
      <c r="L1539">
        <v>0</v>
      </c>
      <c r="M1539">
        <v>6733</v>
      </c>
      <c r="N1539" t="s">
        <v>36</v>
      </c>
      <c r="O1539" t="s">
        <v>8</v>
      </c>
      <c r="P1539">
        <v>1</v>
      </c>
      <c r="Q1539">
        <v>92129449</v>
      </c>
      <c r="R1539" t="s">
        <v>8</v>
      </c>
      <c r="S1539" s="8">
        <v>44162</v>
      </c>
      <c r="T1539" t="s">
        <v>76</v>
      </c>
      <c r="U1539" t="s">
        <v>8</v>
      </c>
      <c r="V1539">
        <v>2</v>
      </c>
      <c r="W1539" t="s">
        <v>2367</v>
      </c>
      <c r="X1539" t="s">
        <v>2367</v>
      </c>
      <c r="Y1539" t="s">
        <v>2368</v>
      </c>
      <c r="Z1539">
        <v>1</v>
      </c>
      <c r="AA1539">
        <v>1</v>
      </c>
      <c r="AB1539">
        <v>10</v>
      </c>
      <c r="AC1539">
        <v>14</v>
      </c>
      <c r="AD1539" t="s">
        <v>2369</v>
      </c>
      <c r="AE1539">
        <v>2</v>
      </c>
      <c r="AF1539" t="s">
        <v>3121</v>
      </c>
      <c r="AG1539">
        <v>2</v>
      </c>
      <c r="AH1539">
        <v>1</v>
      </c>
      <c r="AI1539" t="s">
        <v>8</v>
      </c>
      <c r="AJ1539" t="s">
        <v>8</v>
      </c>
      <c r="AK1539" t="s">
        <v>8</v>
      </c>
      <c r="AL1539">
        <v>58</v>
      </c>
      <c r="AM1539" t="s">
        <v>8</v>
      </c>
      <c r="AN1539" t="s">
        <v>8</v>
      </c>
      <c r="AO1539" t="s">
        <v>8</v>
      </c>
      <c r="AP1539" t="s">
        <v>8</v>
      </c>
      <c r="AQ1539" s="8">
        <v>44860</v>
      </c>
      <c r="AR1539" t="s">
        <v>2372</v>
      </c>
      <c r="AS1539" t="s">
        <v>76</v>
      </c>
      <c r="AT1539">
        <v>45289952</v>
      </c>
      <c r="AU1539">
        <v>8</v>
      </c>
      <c r="AV1539">
        <v>28</v>
      </c>
      <c r="AW1539">
        <v>860048</v>
      </c>
    </row>
    <row r="1540" spans="1:49" x14ac:dyDescent="0.25">
      <c r="A1540">
        <v>773936470</v>
      </c>
      <c r="B1540">
        <v>2022</v>
      </c>
      <c r="C1540">
        <v>10</v>
      </c>
      <c r="D1540">
        <v>12</v>
      </c>
      <c r="E1540" s="8">
        <v>44846</v>
      </c>
      <c r="F1540" t="s">
        <v>2424</v>
      </c>
      <c r="G1540">
        <v>2</v>
      </c>
      <c r="H1540">
        <v>4</v>
      </c>
      <c r="I1540">
        <v>302101</v>
      </c>
      <c r="J1540">
        <v>5</v>
      </c>
      <c r="K1540">
        <v>30</v>
      </c>
      <c r="L1540">
        <v>3</v>
      </c>
      <c r="M1540">
        <v>6321</v>
      </c>
      <c r="N1540" t="s">
        <v>7</v>
      </c>
      <c r="O1540" t="s">
        <v>8</v>
      </c>
      <c r="P1540">
        <v>1</v>
      </c>
      <c r="Q1540">
        <v>81458768</v>
      </c>
      <c r="R1540" t="s">
        <v>8</v>
      </c>
      <c r="S1540" s="8">
        <v>41948</v>
      </c>
      <c r="T1540" t="s">
        <v>76</v>
      </c>
      <c r="U1540" t="s">
        <v>8</v>
      </c>
      <c r="V1540">
        <v>2</v>
      </c>
      <c r="W1540" t="s">
        <v>2367</v>
      </c>
      <c r="X1540" t="s">
        <v>2367</v>
      </c>
      <c r="Y1540" t="s">
        <v>2368</v>
      </c>
      <c r="Z1540">
        <v>7</v>
      </c>
      <c r="AA1540">
        <v>7</v>
      </c>
      <c r="AB1540">
        <v>11</v>
      </c>
      <c r="AC1540">
        <v>7</v>
      </c>
      <c r="AD1540" t="s">
        <v>2369</v>
      </c>
      <c r="AE1540">
        <v>1</v>
      </c>
      <c r="AF1540" t="s">
        <v>3121</v>
      </c>
      <c r="AG1540">
        <v>5</v>
      </c>
      <c r="AH1540">
        <v>1</v>
      </c>
      <c r="AI1540">
        <v>35</v>
      </c>
      <c r="AJ1540">
        <v>1.33</v>
      </c>
      <c r="AK1540" t="s">
        <v>8</v>
      </c>
      <c r="AL1540">
        <v>58</v>
      </c>
      <c r="AM1540" t="s">
        <v>8</v>
      </c>
      <c r="AN1540" t="s">
        <v>8</v>
      </c>
      <c r="AO1540" t="s">
        <v>8</v>
      </c>
      <c r="AP1540" t="s">
        <v>8</v>
      </c>
      <c r="AQ1540" s="8">
        <v>44855</v>
      </c>
      <c r="AR1540" t="s">
        <v>2372</v>
      </c>
      <c r="AS1540" t="s">
        <v>76</v>
      </c>
      <c r="AT1540">
        <v>800538</v>
      </c>
      <c r="AU1540">
        <v>5</v>
      </c>
      <c r="AV1540">
        <v>23</v>
      </c>
      <c r="AW1540">
        <v>43520423</v>
      </c>
    </row>
    <row r="1541" spans="1:49" x14ac:dyDescent="0.25">
      <c r="A1541">
        <v>772322888</v>
      </c>
      <c r="B1541">
        <v>2022</v>
      </c>
      <c r="C1541">
        <v>10</v>
      </c>
      <c r="D1541">
        <v>14</v>
      </c>
      <c r="E1541" s="8">
        <v>44848</v>
      </c>
      <c r="F1541" t="s">
        <v>3236</v>
      </c>
      <c r="G1541">
        <v>6</v>
      </c>
      <c r="H1541">
        <v>7</v>
      </c>
      <c r="I1541">
        <v>302303</v>
      </c>
      <c r="J1541">
        <v>5</v>
      </c>
      <c r="K1541">
        <v>30</v>
      </c>
      <c r="L1541">
        <v>3</v>
      </c>
      <c r="M1541">
        <v>6318</v>
      </c>
      <c r="N1541" t="s">
        <v>6</v>
      </c>
      <c r="O1541" t="s">
        <v>8</v>
      </c>
      <c r="P1541">
        <v>1</v>
      </c>
      <c r="Q1541">
        <v>823300</v>
      </c>
      <c r="R1541" t="s">
        <v>8</v>
      </c>
      <c r="S1541" s="8">
        <v>26726</v>
      </c>
      <c r="T1541" t="s">
        <v>2324</v>
      </c>
      <c r="U1541" t="s">
        <v>8</v>
      </c>
      <c r="V1541">
        <v>2</v>
      </c>
      <c r="W1541" t="s">
        <v>2367</v>
      </c>
      <c r="X1541" t="s">
        <v>2367</v>
      </c>
      <c r="Y1541" t="s">
        <v>2368</v>
      </c>
      <c r="Z1541">
        <v>49</v>
      </c>
      <c r="AA1541">
        <v>49</v>
      </c>
      <c r="AB1541">
        <v>7</v>
      </c>
      <c r="AC1541">
        <v>11</v>
      </c>
      <c r="AD1541" t="s">
        <v>2369</v>
      </c>
      <c r="AE1541">
        <v>2</v>
      </c>
      <c r="AF1541" t="s">
        <v>3121</v>
      </c>
      <c r="AG1541">
        <v>8</v>
      </c>
      <c r="AH1541">
        <v>1</v>
      </c>
      <c r="AI1541">
        <v>63</v>
      </c>
      <c r="AJ1541">
        <v>1.61</v>
      </c>
      <c r="AK1541" t="s">
        <v>8</v>
      </c>
      <c r="AL1541">
        <v>58</v>
      </c>
      <c r="AM1541" t="s">
        <v>8</v>
      </c>
      <c r="AN1541" t="s">
        <v>8</v>
      </c>
      <c r="AO1541" t="s">
        <v>8</v>
      </c>
      <c r="AP1541" t="s">
        <v>8</v>
      </c>
      <c r="AQ1541" s="8">
        <v>44851</v>
      </c>
      <c r="AR1541" t="s">
        <v>2372</v>
      </c>
      <c r="AS1541" t="s">
        <v>76</v>
      </c>
      <c r="AT1541">
        <v>72801285</v>
      </c>
      <c r="AU1541">
        <v>1</v>
      </c>
      <c r="AV1541">
        <v>10</v>
      </c>
      <c r="AW1541">
        <v>43520423</v>
      </c>
    </row>
    <row r="1542" spans="1:49" x14ac:dyDescent="0.25">
      <c r="A1542">
        <v>772342203</v>
      </c>
      <c r="B1542">
        <v>2022</v>
      </c>
      <c r="C1542">
        <v>10</v>
      </c>
      <c r="D1542">
        <v>14</v>
      </c>
      <c r="E1542" s="8">
        <v>44848</v>
      </c>
      <c r="F1542" t="s">
        <v>3236</v>
      </c>
      <c r="G1542">
        <v>6</v>
      </c>
      <c r="H1542">
        <v>8</v>
      </c>
      <c r="I1542">
        <v>302303</v>
      </c>
      <c r="J1542">
        <v>5</v>
      </c>
      <c r="K1542">
        <v>30</v>
      </c>
      <c r="L1542">
        <v>3</v>
      </c>
      <c r="M1542">
        <v>6318</v>
      </c>
      <c r="N1542" t="s">
        <v>6</v>
      </c>
      <c r="O1542" t="s">
        <v>8</v>
      </c>
      <c r="P1542">
        <v>1</v>
      </c>
      <c r="Q1542">
        <v>78339804</v>
      </c>
      <c r="R1542" t="s">
        <v>8</v>
      </c>
      <c r="S1542" s="8">
        <v>41589</v>
      </c>
      <c r="T1542" t="s">
        <v>2324</v>
      </c>
      <c r="U1542" t="s">
        <v>8</v>
      </c>
      <c r="V1542">
        <v>2</v>
      </c>
      <c r="W1542" t="s">
        <v>2367</v>
      </c>
      <c r="X1542" t="s">
        <v>2367</v>
      </c>
      <c r="Y1542" t="s">
        <v>2368</v>
      </c>
      <c r="Z1542">
        <v>8</v>
      </c>
      <c r="AA1542">
        <v>8</v>
      </c>
      <c r="AB1542">
        <v>11</v>
      </c>
      <c r="AC1542">
        <v>3</v>
      </c>
      <c r="AD1542" t="s">
        <v>2369</v>
      </c>
      <c r="AE1542">
        <v>2</v>
      </c>
      <c r="AF1542" t="s">
        <v>3121</v>
      </c>
      <c r="AG1542">
        <v>5</v>
      </c>
      <c r="AH1542">
        <v>1</v>
      </c>
      <c r="AI1542">
        <v>35</v>
      </c>
      <c r="AJ1542">
        <v>1.32</v>
      </c>
      <c r="AK1542" t="s">
        <v>8</v>
      </c>
      <c r="AL1542">
        <v>58</v>
      </c>
      <c r="AM1542" t="s">
        <v>8</v>
      </c>
      <c r="AN1542" t="s">
        <v>8</v>
      </c>
      <c r="AO1542" t="s">
        <v>8</v>
      </c>
      <c r="AP1542" t="s">
        <v>8</v>
      </c>
      <c r="AQ1542" s="8">
        <v>44851</v>
      </c>
      <c r="AR1542" t="s">
        <v>2372</v>
      </c>
      <c r="AS1542" t="s">
        <v>76</v>
      </c>
      <c r="AT1542">
        <v>72801285</v>
      </c>
      <c r="AU1542">
        <v>1</v>
      </c>
      <c r="AV1542">
        <v>10</v>
      </c>
      <c r="AW1542">
        <v>43520423</v>
      </c>
    </row>
    <row r="1543" spans="1:49" x14ac:dyDescent="0.25">
      <c r="A1543">
        <v>769050944</v>
      </c>
      <c r="B1543">
        <v>2022</v>
      </c>
      <c r="C1543">
        <v>10</v>
      </c>
      <c r="D1543">
        <v>6</v>
      </c>
      <c r="E1543" s="8">
        <v>44840</v>
      </c>
      <c r="F1543" t="s">
        <v>3281</v>
      </c>
      <c r="G1543">
        <v>1</v>
      </c>
      <c r="H1543">
        <v>1</v>
      </c>
      <c r="I1543">
        <v>999999</v>
      </c>
      <c r="J1543">
        <v>5</v>
      </c>
      <c r="K1543">
        <v>30</v>
      </c>
      <c r="L1543">
        <v>0</v>
      </c>
      <c r="M1543">
        <v>6733</v>
      </c>
      <c r="N1543" t="s">
        <v>36</v>
      </c>
      <c r="O1543" t="s">
        <v>8</v>
      </c>
      <c r="P1543">
        <v>1</v>
      </c>
      <c r="Q1543">
        <v>93075404</v>
      </c>
      <c r="R1543" t="s">
        <v>8</v>
      </c>
      <c r="S1543" s="8">
        <v>44828</v>
      </c>
      <c r="T1543" t="s">
        <v>2324</v>
      </c>
      <c r="U1543" t="s">
        <v>8</v>
      </c>
      <c r="V1543">
        <v>2</v>
      </c>
      <c r="W1543" t="s">
        <v>2367</v>
      </c>
      <c r="X1543" t="s">
        <v>2370</v>
      </c>
      <c r="Y1543" t="s">
        <v>2368</v>
      </c>
      <c r="Z1543">
        <v>1</v>
      </c>
      <c r="AA1543">
        <v>0</v>
      </c>
      <c r="AB1543">
        <v>0</v>
      </c>
      <c r="AC1543">
        <v>12</v>
      </c>
      <c r="AD1543" t="s">
        <v>2369</v>
      </c>
      <c r="AE1543">
        <v>1</v>
      </c>
      <c r="AF1543" t="s">
        <v>3121</v>
      </c>
      <c r="AG1543">
        <v>2</v>
      </c>
      <c r="AH1543">
        <v>1</v>
      </c>
      <c r="AI1543">
        <v>1.98</v>
      </c>
      <c r="AJ1543">
        <v>50</v>
      </c>
      <c r="AK1543">
        <v>0</v>
      </c>
      <c r="AL1543">
        <v>58</v>
      </c>
      <c r="AM1543" t="s">
        <v>3133</v>
      </c>
      <c r="AN1543">
        <v>0</v>
      </c>
      <c r="AO1543" t="s">
        <v>8</v>
      </c>
      <c r="AP1543" t="s">
        <v>8</v>
      </c>
      <c r="AQ1543" s="8">
        <v>44841</v>
      </c>
      <c r="AR1543" t="s">
        <v>2372</v>
      </c>
      <c r="AS1543" t="s">
        <v>76</v>
      </c>
      <c r="AT1543">
        <v>10731380</v>
      </c>
      <c r="AU1543">
        <v>1</v>
      </c>
      <c r="AV1543">
        <v>12</v>
      </c>
      <c r="AW1543">
        <v>10731380</v>
      </c>
    </row>
    <row r="1544" spans="1:49" x14ac:dyDescent="0.25">
      <c r="A1544">
        <v>772361154</v>
      </c>
      <c r="B1544">
        <v>2022</v>
      </c>
      <c r="C1544">
        <v>10</v>
      </c>
      <c r="D1544">
        <v>10</v>
      </c>
      <c r="E1544" s="8">
        <v>44844</v>
      </c>
      <c r="F1544" t="s">
        <v>3282</v>
      </c>
      <c r="G1544">
        <v>10</v>
      </c>
      <c r="H1544">
        <v>1</v>
      </c>
      <c r="I1544">
        <v>302101</v>
      </c>
      <c r="J1544">
        <v>5</v>
      </c>
      <c r="K1544">
        <v>30</v>
      </c>
      <c r="L1544">
        <v>3</v>
      </c>
      <c r="M1544">
        <v>6321</v>
      </c>
      <c r="N1544" t="s">
        <v>7</v>
      </c>
      <c r="O1544" t="s">
        <v>8</v>
      </c>
      <c r="P1544">
        <v>1</v>
      </c>
      <c r="Q1544">
        <v>92911801</v>
      </c>
      <c r="R1544" t="s">
        <v>8</v>
      </c>
      <c r="S1544" s="8">
        <v>44708</v>
      </c>
      <c r="T1544" t="s">
        <v>76</v>
      </c>
      <c r="U1544" t="s">
        <v>8</v>
      </c>
      <c r="V1544">
        <v>2</v>
      </c>
      <c r="W1544" t="s">
        <v>2367</v>
      </c>
      <c r="X1544" t="s">
        <v>2367</v>
      </c>
      <c r="Y1544" t="s">
        <v>76</v>
      </c>
      <c r="Z1544">
        <v>4</v>
      </c>
      <c r="AA1544">
        <v>0</v>
      </c>
      <c r="AB1544">
        <v>4</v>
      </c>
      <c r="AC1544">
        <v>13</v>
      </c>
      <c r="AD1544" t="s">
        <v>2369</v>
      </c>
      <c r="AE1544">
        <v>1</v>
      </c>
      <c r="AF1544" t="s">
        <v>3121</v>
      </c>
      <c r="AG1544">
        <v>2</v>
      </c>
      <c r="AH1544">
        <v>1</v>
      </c>
      <c r="AI1544" t="s">
        <v>8</v>
      </c>
      <c r="AJ1544" t="s">
        <v>8</v>
      </c>
      <c r="AK1544" t="s">
        <v>8</v>
      </c>
      <c r="AL1544">
        <v>58</v>
      </c>
      <c r="AM1544" t="s">
        <v>8</v>
      </c>
      <c r="AN1544" t="s">
        <v>8</v>
      </c>
      <c r="AO1544" t="s">
        <v>8</v>
      </c>
      <c r="AP1544" t="s">
        <v>8</v>
      </c>
      <c r="AQ1544" s="8">
        <v>44851</v>
      </c>
      <c r="AR1544" t="s">
        <v>2372</v>
      </c>
      <c r="AS1544" t="s">
        <v>76</v>
      </c>
      <c r="AT1544">
        <v>41198450</v>
      </c>
      <c r="AU1544">
        <v>6</v>
      </c>
      <c r="AV1544">
        <v>29</v>
      </c>
      <c r="AW1544">
        <v>70417204</v>
      </c>
    </row>
    <row r="1545" spans="1:49" x14ac:dyDescent="0.25">
      <c r="A1545">
        <v>779659421</v>
      </c>
      <c r="B1545">
        <v>2022</v>
      </c>
      <c r="C1545">
        <v>10</v>
      </c>
      <c r="D1545">
        <v>17</v>
      </c>
      <c r="E1545" s="8">
        <v>44851</v>
      </c>
      <c r="F1545" t="s">
        <v>3258</v>
      </c>
      <c r="G1545">
        <v>12</v>
      </c>
      <c r="H1545">
        <v>1</v>
      </c>
      <c r="I1545">
        <v>302303</v>
      </c>
      <c r="J1545">
        <v>5</v>
      </c>
      <c r="K1545">
        <v>30</v>
      </c>
      <c r="L1545">
        <v>10</v>
      </c>
      <c r="M1545">
        <v>6322</v>
      </c>
      <c r="N1545" t="s">
        <v>29</v>
      </c>
      <c r="O1545" t="s">
        <v>8</v>
      </c>
      <c r="P1545">
        <v>1</v>
      </c>
      <c r="Q1545">
        <v>79749939</v>
      </c>
      <c r="R1545" t="s">
        <v>8</v>
      </c>
      <c r="S1545" s="8">
        <v>42558</v>
      </c>
      <c r="T1545" t="s">
        <v>76</v>
      </c>
      <c r="U1545" t="s">
        <v>8</v>
      </c>
      <c r="V1545">
        <v>2</v>
      </c>
      <c r="W1545" t="s">
        <v>2367</v>
      </c>
      <c r="X1545" t="s">
        <v>2367</v>
      </c>
      <c r="Y1545" t="s">
        <v>2368</v>
      </c>
      <c r="Z1545">
        <v>6</v>
      </c>
      <c r="AA1545">
        <v>6</v>
      </c>
      <c r="AB1545">
        <v>3</v>
      </c>
      <c r="AC1545">
        <v>10</v>
      </c>
      <c r="AD1545" t="s">
        <v>2369</v>
      </c>
      <c r="AE1545">
        <v>2</v>
      </c>
      <c r="AF1545" t="s">
        <v>3121</v>
      </c>
      <c r="AG1545">
        <v>2</v>
      </c>
      <c r="AH1545">
        <v>1</v>
      </c>
      <c r="AI1545" t="s">
        <v>8</v>
      </c>
      <c r="AJ1545" t="s">
        <v>8</v>
      </c>
      <c r="AK1545" t="s">
        <v>8</v>
      </c>
      <c r="AL1545">
        <v>58</v>
      </c>
      <c r="AM1545" t="s">
        <v>8</v>
      </c>
      <c r="AN1545" t="s">
        <v>8</v>
      </c>
      <c r="AO1545" t="s">
        <v>8</v>
      </c>
      <c r="AP1545" t="s">
        <v>8</v>
      </c>
      <c r="AQ1545" s="8">
        <v>44867</v>
      </c>
      <c r="AR1545" t="s">
        <v>2372</v>
      </c>
      <c r="AS1545" t="s">
        <v>76</v>
      </c>
      <c r="AT1545">
        <v>73900776</v>
      </c>
      <c r="AU1545">
        <v>1</v>
      </c>
      <c r="AV1545">
        <v>10</v>
      </c>
      <c r="AW1545">
        <v>47204013</v>
      </c>
    </row>
    <row r="1546" spans="1:49" x14ac:dyDescent="0.25">
      <c r="A1546">
        <v>774122967</v>
      </c>
      <c r="B1546">
        <v>2022</v>
      </c>
      <c r="C1546">
        <v>10</v>
      </c>
      <c r="D1546">
        <v>14</v>
      </c>
      <c r="E1546" s="8">
        <v>44848</v>
      </c>
      <c r="F1546">
        <v>471</v>
      </c>
      <c r="G1546">
        <v>1</v>
      </c>
      <c r="H1546">
        <v>1</v>
      </c>
      <c r="I1546">
        <v>303304</v>
      </c>
      <c r="J1546">
        <v>5</v>
      </c>
      <c r="K1546">
        <v>30</v>
      </c>
      <c r="L1546">
        <v>5</v>
      </c>
      <c r="M1546">
        <v>6337</v>
      </c>
      <c r="N1546" t="s">
        <v>16</v>
      </c>
      <c r="O1546" t="s">
        <v>8</v>
      </c>
      <c r="P1546">
        <v>1</v>
      </c>
      <c r="Q1546">
        <v>91276946</v>
      </c>
      <c r="R1546" t="s">
        <v>8</v>
      </c>
      <c r="S1546" s="8">
        <v>43568</v>
      </c>
      <c r="T1546" t="s">
        <v>2324</v>
      </c>
      <c r="U1546" t="s">
        <v>8</v>
      </c>
      <c r="V1546">
        <v>2</v>
      </c>
      <c r="W1546" t="s">
        <v>2367</v>
      </c>
      <c r="X1546" t="s">
        <v>2367</v>
      </c>
      <c r="Y1546" t="s">
        <v>2368</v>
      </c>
      <c r="Z1546">
        <v>3</v>
      </c>
      <c r="AA1546">
        <v>3</v>
      </c>
      <c r="AB1546">
        <v>6</v>
      </c>
      <c r="AC1546">
        <v>1</v>
      </c>
      <c r="AD1546" t="s">
        <v>2369</v>
      </c>
      <c r="AE1546">
        <v>1</v>
      </c>
      <c r="AF1546" t="s">
        <v>3122</v>
      </c>
      <c r="AG1546">
        <v>4</v>
      </c>
      <c r="AH1546">
        <v>1</v>
      </c>
      <c r="AI1546">
        <v>17.600000000000001</v>
      </c>
      <c r="AJ1546">
        <v>97</v>
      </c>
      <c r="AK1546" t="s">
        <v>8</v>
      </c>
      <c r="AL1546">
        <v>58</v>
      </c>
      <c r="AM1546" t="s">
        <v>8</v>
      </c>
      <c r="AN1546" t="s">
        <v>8</v>
      </c>
      <c r="AO1546" t="s">
        <v>8</v>
      </c>
      <c r="AP1546" t="s">
        <v>8</v>
      </c>
      <c r="AQ1546" s="8">
        <v>44855</v>
      </c>
      <c r="AR1546" t="s">
        <v>2372</v>
      </c>
      <c r="AS1546" t="s">
        <v>76</v>
      </c>
      <c r="AT1546">
        <v>72313134</v>
      </c>
      <c r="AU1546">
        <v>3</v>
      </c>
      <c r="AV1546">
        <v>25</v>
      </c>
      <c r="AW1546">
        <v>47606255</v>
      </c>
    </row>
    <row r="1547" spans="1:49" x14ac:dyDescent="0.25">
      <c r="A1547">
        <v>772622539</v>
      </c>
      <c r="B1547">
        <v>2022</v>
      </c>
      <c r="C1547">
        <v>10</v>
      </c>
      <c r="D1547">
        <v>11</v>
      </c>
      <c r="E1547" s="8">
        <v>44845</v>
      </c>
      <c r="F1547" t="s">
        <v>2400</v>
      </c>
      <c r="G1547">
        <v>8</v>
      </c>
      <c r="H1547">
        <v>1</v>
      </c>
      <c r="I1547">
        <v>301203</v>
      </c>
      <c r="J1547">
        <v>5</v>
      </c>
      <c r="K1547">
        <v>30</v>
      </c>
      <c r="L1547">
        <v>8</v>
      </c>
      <c r="M1547">
        <v>6330</v>
      </c>
      <c r="N1547" t="s">
        <v>27</v>
      </c>
      <c r="O1547" t="s">
        <v>8</v>
      </c>
      <c r="P1547">
        <v>1</v>
      </c>
      <c r="Q1547">
        <v>45666955</v>
      </c>
      <c r="R1547" t="s">
        <v>8</v>
      </c>
      <c r="S1547" s="8">
        <v>31469</v>
      </c>
      <c r="T1547" t="s">
        <v>2324</v>
      </c>
      <c r="U1547" t="s">
        <v>8</v>
      </c>
      <c r="V1547">
        <v>2</v>
      </c>
      <c r="W1547" t="s">
        <v>2367</v>
      </c>
      <c r="X1547" t="s">
        <v>2367</v>
      </c>
      <c r="Y1547" t="s">
        <v>2368</v>
      </c>
      <c r="Z1547">
        <v>36</v>
      </c>
      <c r="AA1547">
        <v>36</v>
      </c>
      <c r="AB1547">
        <v>7</v>
      </c>
      <c r="AC1547">
        <v>15</v>
      </c>
      <c r="AD1547" t="s">
        <v>2369</v>
      </c>
      <c r="AE1547">
        <v>1</v>
      </c>
      <c r="AF1547" t="s">
        <v>3122</v>
      </c>
      <c r="AG1547">
        <v>2</v>
      </c>
      <c r="AH1547">
        <v>1</v>
      </c>
      <c r="AI1547" t="s">
        <v>8</v>
      </c>
      <c r="AJ1547" t="s">
        <v>8</v>
      </c>
      <c r="AK1547" t="s">
        <v>8</v>
      </c>
      <c r="AL1547">
        <v>58</v>
      </c>
      <c r="AM1547" t="s">
        <v>8</v>
      </c>
      <c r="AN1547" t="s">
        <v>8</v>
      </c>
      <c r="AO1547" t="s">
        <v>8</v>
      </c>
      <c r="AP1547" t="s">
        <v>8</v>
      </c>
      <c r="AQ1547" s="8">
        <v>44852</v>
      </c>
      <c r="AR1547" t="s">
        <v>2372</v>
      </c>
      <c r="AS1547" t="s">
        <v>76</v>
      </c>
      <c r="AT1547">
        <v>72801290</v>
      </c>
      <c r="AU1547">
        <v>0</v>
      </c>
      <c r="AV1547">
        <v>35</v>
      </c>
      <c r="AW1547">
        <v>70418291</v>
      </c>
    </row>
    <row r="1548" spans="1:49" x14ac:dyDescent="0.25">
      <c r="A1548">
        <v>770623418</v>
      </c>
      <c r="B1548">
        <v>2022</v>
      </c>
      <c r="C1548">
        <v>10</v>
      </c>
      <c r="D1548">
        <v>7</v>
      </c>
      <c r="E1548" s="8">
        <v>44841</v>
      </c>
      <c r="F1548" t="s">
        <v>3246</v>
      </c>
      <c r="G1548">
        <v>12</v>
      </c>
      <c r="H1548">
        <v>13</v>
      </c>
      <c r="I1548">
        <v>302303</v>
      </c>
      <c r="J1548">
        <v>5</v>
      </c>
      <c r="K1548">
        <v>30</v>
      </c>
      <c r="L1548">
        <v>3</v>
      </c>
      <c r="M1548">
        <v>6318</v>
      </c>
      <c r="N1548" t="s">
        <v>6</v>
      </c>
      <c r="O1548" t="s">
        <v>8</v>
      </c>
      <c r="P1548">
        <v>1</v>
      </c>
      <c r="Q1548">
        <v>47741760</v>
      </c>
      <c r="R1548" t="s">
        <v>8</v>
      </c>
      <c r="S1548" s="8">
        <v>28086</v>
      </c>
      <c r="T1548" t="s">
        <v>2324</v>
      </c>
      <c r="U1548" t="s">
        <v>8</v>
      </c>
      <c r="V1548">
        <v>2</v>
      </c>
      <c r="W1548" t="s">
        <v>2367</v>
      </c>
      <c r="X1548" t="s">
        <v>2367</v>
      </c>
      <c r="Y1548" t="s">
        <v>2368</v>
      </c>
      <c r="Z1548">
        <v>45</v>
      </c>
      <c r="AA1548">
        <v>45</v>
      </c>
      <c r="AB1548">
        <v>10</v>
      </c>
      <c r="AC1548">
        <v>15</v>
      </c>
      <c r="AD1548" t="s">
        <v>2369</v>
      </c>
      <c r="AE1548">
        <v>1</v>
      </c>
      <c r="AF1548" t="s">
        <v>3121</v>
      </c>
      <c r="AG1548">
        <v>2</v>
      </c>
      <c r="AH1548">
        <v>1</v>
      </c>
      <c r="AI1548">
        <v>58</v>
      </c>
      <c r="AJ1548">
        <v>1.59</v>
      </c>
      <c r="AK1548" t="s">
        <v>8</v>
      </c>
      <c r="AL1548">
        <v>58</v>
      </c>
      <c r="AM1548" t="s">
        <v>8</v>
      </c>
      <c r="AN1548" t="s">
        <v>8</v>
      </c>
      <c r="AO1548" t="s">
        <v>8</v>
      </c>
      <c r="AP1548" t="s">
        <v>8</v>
      </c>
      <c r="AQ1548" s="8">
        <v>44846</v>
      </c>
      <c r="AR1548" t="s">
        <v>2372</v>
      </c>
      <c r="AS1548" t="s">
        <v>76</v>
      </c>
      <c r="AT1548">
        <v>71243499</v>
      </c>
      <c r="AU1548">
        <v>1</v>
      </c>
      <c r="AV1548">
        <v>10</v>
      </c>
      <c r="AW1548">
        <v>43520423</v>
      </c>
    </row>
    <row r="1549" spans="1:49" x14ac:dyDescent="0.25">
      <c r="A1549">
        <v>775833820</v>
      </c>
      <c r="B1549">
        <v>2022</v>
      </c>
      <c r="C1549">
        <v>10</v>
      </c>
      <c r="D1549">
        <v>11</v>
      </c>
      <c r="E1549" s="8">
        <v>44845</v>
      </c>
      <c r="F1549">
        <v>765</v>
      </c>
      <c r="G1549">
        <v>3</v>
      </c>
      <c r="H1549">
        <v>3</v>
      </c>
      <c r="I1549">
        <v>303305</v>
      </c>
      <c r="J1549">
        <v>5</v>
      </c>
      <c r="K1549">
        <v>30</v>
      </c>
      <c r="L1549">
        <v>0</v>
      </c>
      <c r="M1549">
        <v>6733</v>
      </c>
      <c r="N1549" t="s">
        <v>36</v>
      </c>
      <c r="O1549" t="s">
        <v>8</v>
      </c>
      <c r="P1549">
        <v>1</v>
      </c>
      <c r="Q1549">
        <v>91139788</v>
      </c>
      <c r="R1549" t="s">
        <v>8</v>
      </c>
      <c r="S1549" s="8">
        <v>43479</v>
      </c>
      <c r="T1549" t="s">
        <v>2324</v>
      </c>
      <c r="U1549" t="s">
        <v>8</v>
      </c>
      <c r="V1549">
        <v>1</v>
      </c>
      <c r="W1549" t="s">
        <v>2367</v>
      </c>
      <c r="X1549" t="s">
        <v>2367</v>
      </c>
      <c r="Y1549" t="s">
        <v>2368</v>
      </c>
      <c r="Z1549">
        <v>3</v>
      </c>
      <c r="AA1549">
        <v>3</v>
      </c>
      <c r="AB1549">
        <v>8</v>
      </c>
      <c r="AC1549">
        <v>17</v>
      </c>
      <c r="AD1549" t="s">
        <v>2369</v>
      </c>
      <c r="AE1549">
        <v>2</v>
      </c>
      <c r="AF1549" t="s">
        <v>3121</v>
      </c>
      <c r="AG1549">
        <v>3</v>
      </c>
      <c r="AH1549">
        <v>1</v>
      </c>
      <c r="AI1549" t="s">
        <v>8</v>
      </c>
      <c r="AJ1549" t="s">
        <v>8</v>
      </c>
      <c r="AK1549" t="s">
        <v>8</v>
      </c>
      <c r="AL1549">
        <v>58</v>
      </c>
      <c r="AM1549" t="s">
        <v>8</v>
      </c>
      <c r="AN1549" t="s">
        <v>8</v>
      </c>
      <c r="AO1549" t="s">
        <v>8</v>
      </c>
      <c r="AP1549" t="s">
        <v>8</v>
      </c>
      <c r="AQ1549" s="8">
        <v>44860</v>
      </c>
      <c r="AR1549" t="s">
        <v>2372</v>
      </c>
      <c r="AS1549" t="s">
        <v>76</v>
      </c>
      <c r="AT1549">
        <v>46579393</v>
      </c>
      <c r="AU1549">
        <v>3</v>
      </c>
      <c r="AV1549">
        <v>25</v>
      </c>
      <c r="AW1549">
        <v>860048</v>
      </c>
    </row>
    <row r="1550" spans="1:49" x14ac:dyDescent="0.25">
      <c r="A1550">
        <v>779632992</v>
      </c>
      <c r="B1550">
        <v>2022</v>
      </c>
      <c r="C1550">
        <v>10</v>
      </c>
      <c r="D1550">
        <v>14</v>
      </c>
      <c r="E1550" s="8">
        <v>44848</v>
      </c>
      <c r="F1550" t="s">
        <v>3258</v>
      </c>
      <c r="G1550">
        <v>10</v>
      </c>
      <c r="H1550">
        <v>2</v>
      </c>
      <c r="I1550">
        <v>302303</v>
      </c>
      <c r="J1550">
        <v>5</v>
      </c>
      <c r="K1550">
        <v>30</v>
      </c>
      <c r="L1550">
        <v>10</v>
      </c>
      <c r="M1550">
        <v>6322</v>
      </c>
      <c r="N1550" t="s">
        <v>29</v>
      </c>
      <c r="O1550" t="s">
        <v>8</v>
      </c>
      <c r="P1550">
        <v>1</v>
      </c>
      <c r="Q1550">
        <v>82035758</v>
      </c>
      <c r="R1550" t="s">
        <v>8</v>
      </c>
      <c r="S1550" s="8">
        <v>44278</v>
      </c>
      <c r="T1550" t="s">
        <v>76</v>
      </c>
      <c r="U1550" t="s">
        <v>8</v>
      </c>
      <c r="V1550">
        <v>2</v>
      </c>
      <c r="W1550" t="s">
        <v>2367</v>
      </c>
      <c r="X1550" t="s">
        <v>2367</v>
      </c>
      <c r="Y1550" t="s">
        <v>2368</v>
      </c>
      <c r="Z1550">
        <v>1</v>
      </c>
      <c r="AA1550">
        <v>1</v>
      </c>
      <c r="AB1550">
        <v>6</v>
      </c>
      <c r="AC1550">
        <v>21</v>
      </c>
      <c r="AD1550" t="s">
        <v>2369</v>
      </c>
      <c r="AE1550">
        <v>2</v>
      </c>
      <c r="AF1550" t="s">
        <v>3121</v>
      </c>
      <c r="AG1550">
        <v>2</v>
      </c>
      <c r="AH1550">
        <v>1</v>
      </c>
      <c r="AI1550" t="s">
        <v>8</v>
      </c>
      <c r="AJ1550" t="s">
        <v>8</v>
      </c>
      <c r="AK1550" t="s">
        <v>8</v>
      </c>
      <c r="AL1550">
        <v>58</v>
      </c>
      <c r="AM1550" t="s">
        <v>8</v>
      </c>
      <c r="AN1550" t="s">
        <v>8</v>
      </c>
      <c r="AO1550" t="s">
        <v>8</v>
      </c>
      <c r="AP1550" t="s">
        <v>8</v>
      </c>
      <c r="AQ1550" s="8">
        <v>44867</v>
      </c>
      <c r="AR1550" t="s">
        <v>2372</v>
      </c>
      <c r="AS1550" t="s">
        <v>76</v>
      </c>
      <c r="AT1550">
        <v>72573927</v>
      </c>
      <c r="AU1550">
        <v>1</v>
      </c>
      <c r="AV1550">
        <v>10</v>
      </c>
      <c r="AW1550">
        <v>47204013</v>
      </c>
    </row>
    <row r="1551" spans="1:49" x14ac:dyDescent="0.25">
      <c r="A1551">
        <v>775863255</v>
      </c>
      <c r="B1551">
        <v>2022</v>
      </c>
      <c r="C1551">
        <v>10</v>
      </c>
      <c r="D1551">
        <v>14</v>
      </c>
      <c r="E1551" s="8">
        <v>44848</v>
      </c>
      <c r="F1551">
        <v>767</v>
      </c>
      <c r="G1551">
        <v>6</v>
      </c>
      <c r="H1551">
        <v>2</v>
      </c>
      <c r="I1551">
        <v>303408</v>
      </c>
      <c r="J1551">
        <v>5</v>
      </c>
      <c r="K1551">
        <v>30</v>
      </c>
      <c r="L1551">
        <v>0</v>
      </c>
      <c r="M1551">
        <v>6733</v>
      </c>
      <c r="N1551" t="s">
        <v>36</v>
      </c>
      <c r="O1551" t="s">
        <v>8</v>
      </c>
      <c r="P1551">
        <v>1</v>
      </c>
      <c r="Q1551">
        <v>90352247</v>
      </c>
      <c r="R1551" t="s">
        <v>8</v>
      </c>
      <c r="S1551" s="8">
        <v>42957</v>
      </c>
      <c r="T1551" t="s">
        <v>2324</v>
      </c>
      <c r="U1551" t="s">
        <v>8</v>
      </c>
      <c r="V1551">
        <v>2</v>
      </c>
      <c r="W1551" t="s">
        <v>2367</v>
      </c>
      <c r="X1551" t="s">
        <v>2367</v>
      </c>
      <c r="Y1551" t="s">
        <v>2368</v>
      </c>
      <c r="Z1551">
        <v>5</v>
      </c>
      <c r="AA1551">
        <v>5</v>
      </c>
      <c r="AB1551">
        <v>2</v>
      </c>
      <c r="AC1551">
        <v>4</v>
      </c>
      <c r="AD1551" t="s">
        <v>2369</v>
      </c>
      <c r="AE1551">
        <v>2</v>
      </c>
      <c r="AF1551" t="s">
        <v>3122</v>
      </c>
      <c r="AG1551">
        <v>2</v>
      </c>
      <c r="AH1551">
        <v>1</v>
      </c>
      <c r="AI1551" t="s">
        <v>8</v>
      </c>
      <c r="AJ1551" t="s">
        <v>8</v>
      </c>
      <c r="AK1551" t="s">
        <v>8</v>
      </c>
      <c r="AL1551">
        <v>58</v>
      </c>
      <c r="AM1551" t="s">
        <v>8</v>
      </c>
      <c r="AN1551" t="s">
        <v>8</v>
      </c>
      <c r="AO1551" t="s">
        <v>8</v>
      </c>
      <c r="AP1551" t="s">
        <v>8</v>
      </c>
      <c r="AQ1551" s="8">
        <v>44860</v>
      </c>
      <c r="AR1551" t="s">
        <v>2372</v>
      </c>
      <c r="AS1551" t="s">
        <v>76</v>
      </c>
      <c r="AT1551">
        <v>18011652</v>
      </c>
      <c r="AU1551">
        <v>1</v>
      </c>
      <c r="AV1551">
        <v>13</v>
      </c>
      <c r="AW1551">
        <v>860048</v>
      </c>
    </row>
    <row r="1552" spans="1:49" x14ac:dyDescent="0.25">
      <c r="A1552">
        <v>775868335</v>
      </c>
      <c r="B1552">
        <v>2022</v>
      </c>
      <c r="C1552">
        <v>10</v>
      </c>
      <c r="D1552">
        <v>14</v>
      </c>
      <c r="E1552" s="8">
        <v>44848</v>
      </c>
      <c r="F1552">
        <v>767</v>
      </c>
      <c r="G1552">
        <v>10</v>
      </c>
      <c r="H1552">
        <v>1</v>
      </c>
      <c r="I1552">
        <v>303712</v>
      </c>
      <c r="J1552">
        <v>5</v>
      </c>
      <c r="K1552">
        <v>30</v>
      </c>
      <c r="L1552">
        <v>0</v>
      </c>
      <c r="M1552">
        <v>6733</v>
      </c>
      <c r="N1552" t="s">
        <v>36</v>
      </c>
      <c r="O1552" t="s">
        <v>8</v>
      </c>
      <c r="P1552">
        <v>1</v>
      </c>
      <c r="Q1552">
        <v>93088808</v>
      </c>
      <c r="R1552" t="s">
        <v>8</v>
      </c>
      <c r="S1552" s="8">
        <v>44839</v>
      </c>
      <c r="T1552" t="s">
        <v>76</v>
      </c>
      <c r="U1552" t="s">
        <v>8</v>
      </c>
      <c r="V1552">
        <v>2</v>
      </c>
      <c r="W1552" t="s">
        <v>2367</v>
      </c>
      <c r="X1552" t="s">
        <v>2367</v>
      </c>
      <c r="Y1552" t="s">
        <v>2369</v>
      </c>
      <c r="Z1552">
        <v>9</v>
      </c>
      <c r="AA1552">
        <v>0</v>
      </c>
      <c r="AB1552">
        <v>0</v>
      </c>
      <c r="AC1552">
        <v>9</v>
      </c>
      <c r="AD1552" t="s">
        <v>2369</v>
      </c>
      <c r="AE1552">
        <v>1</v>
      </c>
      <c r="AF1552" t="s">
        <v>3121</v>
      </c>
      <c r="AG1552">
        <v>2</v>
      </c>
      <c r="AH1552">
        <v>1</v>
      </c>
      <c r="AI1552" t="s">
        <v>8</v>
      </c>
      <c r="AJ1552" t="s">
        <v>8</v>
      </c>
      <c r="AK1552" t="s">
        <v>8</v>
      </c>
      <c r="AL1552">
        <v>58</v>
      </c>
      <c r="AM1552" t="s">
        <v>8</v>
      </c>
      <c r="AN1552" t="s">
        <v>8</v>
      </c>
      <c r="AO1552" t="s">
        <v>8</v>
      </c>
      <c r="AP1552" t="s">
        <v>8</v>
      </c>
      <c r="AQ1552" s="8">
        <v>44860</v>
      </c>
      <c r="AR1552" t="s">
        <v>2372</v>
      </c>
      <c r="AS1552" t="s">
        <v>2374</v>
      </c>
      <c r="AT1552">
        <v>838440</v>
      </c>
      <c r="AU1552">
        <v>1</v>
      </c>
      <c r="AV1552">
        <v>18</v>
      </c>
      <c r="AW1552">
        <v>860048</v>
      </c>
    </row>
    <row r="1553" spans="1:49" x14ac:dyDescent="0.25">
      <c r="A1553">
        <v>772596022</v>
      </c>
      <c r="B1553">
        <v>2022</v>
      </c>
      <c r="C1553">
        <v>10</v>
      </c>
      <c r="D1553">
        <v>11</v>
      </c>
      <c r="E1553" s="8">
        <v>44845</v>
      </c>
      <c r="F1553">
        <v>600</v>
      </c>
      <c r="G1553">
        <v>6</v>
      </c>
      <c r="H1553">
        <v>14</v>
      </c>
      <c r="I1553">
        <v>303304</v>
      </c>
      <c r="J1553">
        <v>5</v>
      </c>
      <c r="K1553">
        <v>30</v>
      </c>
      <c r="L1553">
        <v>1</v>
      </c>
      <c r="M1553">
        <v>31276</v>
      </c>
      <c r="N1553" t="s">
        <v>48</v>
      </c>
      <c r="O1553" t="s">
        <v>8</v>
      </c>
      <c r="P1553">
        <v>1</v>
      </c>
      <c r="Q1553">
        <v>90506184</v>
      </c>
      <c r="R1553" t="s">
        <v>8</v>
      </c>
      <c r="S1553" s="8">
        <v>43061</v>
      </c>
      <c r="T1553" t="s">
        <v>2324</v>
      </c>
      <c r="U1553" t="s">
        <v>8</v>
      </c>
      <c r="V1553">
        <v>1</v>
      </c>
      <c r="W1553" t="s">
        <v>2367</v>
      </c>
      <c r="X1553" t="s">
        <v>2367</v>
      </c>
      <c r="Y1553" t="s">
        <v>2368</v>
      </c>
      <c r="Z1553">
        <v>4</v>
      </c>
      <c r="AA1553">
        <v>4</v>
      </c>
      <c r="AB1553">
        <v>10</v>
      </c>
      <c r="AC1553">
        <v>19</v>
      </c>
      <c r="AD1553" t="s">
        <v>2369</v>
      </c>
      <c r="AE1553">
        <v>1</v>
      </c>
      <c r="AF1553" t="s">
        <v>3121</v>
      </c>
      <c r="AG1553">
        <v>2</v>
      </c>
      <c r="AH1553">
        <v>1</v>
      </c>
      <c r="AI1553" t="s">
        <v>8</v>
      </c>
      <c r="AJ1553" t="s">
        <v>8</v>
      </c>
      <c r="AK1553" t="s">
        <v>8</v>
      </c>
      <c r="AL1553">
        <v>58</v>
      </c>
      <c r="AM1553" t="s">
        <v>8</v>
      </c>
      <c r="AN1553" t="s">
        <v>8</v>
      </c>
      <c r="AO1553" t="s">
        <v>8</v>
      </c>
      <c r="AP1553" t="s">
        <v>8</v>
      </c>
      <c r="AQ1553" s="8">
        <v>44852</v>
      </c>
      <c r="AR1553" t="s">
        <v>2372</v>
      </c>
      <c r="AS1553" t="s">
        <v>76</v>
      </c>
      <c r="AT1553">
        <v>45765877</v>
      </c>
      <c r="AU1553">
        <v>3</v>
      </c>
      <c r="AV1553">
        <v>25</v>
      </c>
      <c r="AW1553">
        <v>41971846</v>
      </c>
    </row>
    <row r="1554" spans="1:49" x14ac:dyDescent="0.25">
      <c r="A1554">
        <v>772604555</v>
      </c>
      <c r="B1554">
        <v>2022</v>
      </c>
      <c r="C1554">
        <v>10</v>
      </c>
      <c r="D1554">
        <v>14</v>
      </c>
      <c r="E1554" s="8">
        <v>44848</v>
      </c>
      <c r="F1554" t="s">
        <v>3236</v>
      </c>
      <c r="G1554">
        <v>10</v>
      </c>
      <c r="H1554">
        <v>18</v>
      </c>
      <c r="I1554">
        <v>302303</v>
      </c>
      <c r="J1554">
        <v>5</v>
      </c>
      <c r="K1554">
        <v>30</v>
      </c>
      <c r="L1554">
        <v>3</v>
      </c>
      <c r="M1554">
        <v>6318</v>
      </c>
      <c r="N1554" t="s">
        <v>6</v>
      </c>
      <c r="O1554" t="s">
        <v>8</v>
      </c>
      <c r="P1554">
        <v>1</v>
      </c>
      <c r="Q1554">
        <v>803603</v>
      </c>
      <c r="R1554" t="s">
        <v>8</v>
      </c>
      <c r="S1554" s="8">
        <v>22962</v>
      </c>
      <c r="T1554" t="s">
        <v>76</v>
      </c>
      <c r="U1554" t="s">
        <v>8</v>
      </c>
      <c r="V1554">
        <v>2</v>
      </c>
      <c r="W1554" t="s">
        <v>2367</v>
      </c>
      <c r="X1554" t="s">
        <v>2367</v>
      </c>
      <c r="Y1554" t="s">
        <v>2368</v>
      </c>
      <c r="Z1554">
        <v>59</v>
      </c>
      <c r="AA1554">
        <v>59</v>
      </c>
      <c r="AB1554">
        <v>11</v>
      </c>
      <c r="AC1554">
        <v>2</v>
      </c>
      <c r="AD1554" t="s">
        <v>2369</v>
      </c>
      <c r="AE1554">
        <v>2</v>
      </c>
      <c r="AF1554" t="s">
        <v>3122</v>
      </c>
      <c r="AG1554">
        <v>2</v>
      </c>
      <c r="AH1554">
        <v>1</v>
      </c>
      <c r="AI1554">
        <v>58</v>
      </c>
      <c r="AJ1554">
        <v>1.56</v>
      </c>
      <c r="AK1554" t="s">
        <v>8</v>
      </c>
      <c r="AL1554">
        <v>58</v>
      </c>
      <c r="AM1554" t="s">
        <v>8</v>
      </c>
      <c r="AN1554" t="s">
        <v>8</v>
      </c>
      <c r="AO1554" t="s">
        <v>8</v>
      </c>
      <c r="AP1554" t="s">
        <v>8</v>
      </c>
      <c r="AQ1554" s="8">
        <v>44852</v>
      </c>
      <c r="AR1554" t="s">
        <v>2372</v>
      </c>
      <c r="AS1554" t="s">
        <v>76</v>
      </c>
      <c r="AT1554">
        <v>71243499</v>
      </c>
      <c r="AU1554">
        <v>1</v>
      </c>
      <c r="AV1554">
        <v>10</v>
      </c>
      <c r="AW1554">
        <v>43520423</v>
      </c>
    </row>
    <row r="1555" spans="1:49" x14ac:dyDescent="0.25">
      <c r="A1555">
        <v>772467289</v>
      </c>
      <c r="B1555">
        <v>2022</v>
      </c>
      <c r="C1555">
        <v>10</v>
      </c>
      <c r="D1555">
        <v>15</v>
      </c>
      <c r="E1555" s="8">
        <v>44849</v>
      </c>
      <c r="F1555">
        <v>458</v>
      </c>
      <c r="G1555">
        <v>8</v>
      </c>
      <c r="H1555">
        <v>4</v>
      </c>
      <c r="I1555">
        <v>302303</v>
      </c>
      <c r="J1555">
        <v>5</v>
      </c>
      <c r="K1555">
        <v>30</v>
      </c>
      <c r="L1555">
        <v>5</v>
      </c>
      <c r="M1555">
        <v>7238</v>
      </c>
      <c r="N1555" t="s">
        <v>20</v>
      </c>
      <c r="O1555" t="s">
        <v>8</v>
      </c>
      <c r="P1555">
        <v>1</v>
      </c>
      <c r="Q1555">
        <v>44166771</v>
      </c>
      <c r="R1555" t="s">
        <v>8</v>
      </c>
      <c r="S1555" s="8">
        <v>18330</v>
      </c>
      <c r="T1555" t="s">
        <v>76</v>
      </c>
      <c r="U1555" t="s">
        <v>8</v>
      </c>
      <c r="V1555">
        <v>2</v>
      </c>
      <c r="W1555" t="s">
        <v>2367</v>
      </c>
      <c r="X1555" t="s">
        <v>2367</v>
      </c>
      <c r="Y1555" t="s">
        <v>2368</v>
      </c>
      <c r="Z1555">
        <v>72</v>
      </c>
      <c r="AA1555">
        <v>72</v>
      </c>
      <c r="AB1555">
        <v>7</v>
      </c>
      <c r="AC1555">
        <v>7</v>
      </c>
      <c r="AD1555" t="s">
        <v>2369</v>
      </c>
      <c r="AE1555">
        <v>1</v>
      </c>
      <c r="AF1555" t="s">
        <v>3121</v>
      </c>
      <c r="AG1555">
        <v>2</v>
      </c>
      <c r="AH1555">
        <v>1</v>
      </c>
      <c r="AI1555">
        <v>61</v>
      </c>
      <c r="AJ1555">
        <v>167</v>
      </c>
      <c r="AK1555" t="s">
        <v>8</v>
      </c>
      <c r="AL1555">
        <v>58</v>
      </c>
      <c r="AM1555" t="s">
        <v>2393</v>
      </c>
      <c r="AN1555" t="s">
        <v>8</v>
      </c>
      <c r="AO1555" t="s">
        <v>8</v>
      </c>
      <c r="AP1555" t="s">
        <v>8</v>
      </c>
      <c r="AQ1555" s="8">
        <v>44851</v>
      </c>
      <c r="AR1555" t="s">
        <v>2372</v>
      </c>
      <c r="AS1555" t="s">
        <v>76</v>
      </c>
      <c r="AT1555">
        <v>72878718</v>
      </c>
      <c r="AU1555">
        <v>1</v>
      </c>
      <c r="AV1555">
        <v>45</v>
      </c>
      <c r="AW1555">
        <v>45429204</v>
      </c>
    </row>
    <row r="1556" spans="1:49" x14ac:dyDescent="0.25">
      <c r="A1556">
        <v>774769890</v>
      </c>
      <c r="B1556">
        <v>2022</v>
      </c>
      <c r="C1556">
        <v>10</v>
      </c>
      <c r="D1556">
        <v>14</v>
      </c>
      <c r="E1556" s="8">
        <v>44848</v>
      </c>
      <c r="F1556" t="s">
        <v>2472</v>
      </c>
      <c r="G1556">
        <v>12</v>
      </c>
      <c r="H1556">
        <v>2</v>
      </c>
      <c r="I1556">
        <v>301203</v>
      </c>
      <c r="J1556">
        <v>5</v>
      </c>
      <c r="K1556">
        <v>30</v>
      </c>
      <c r="L1556">
        <v>10</v>
      </c>
      <c r="M1556">
        <v>6325</v>
      </c>
      <c r="N1556" t="s">
        <v>32</v>
      </c>
      <c r="O1556" t="s">
        <v>8</v>
      </c>
      <c r="P1556">
        <v>1</v>
      </c>
      <c r="Q1556">
        <v>82035758</v>
      </c>
      <c r="R1556" t="s">
        <v>8</v>
      </c>
      <c r="S1556" s="8">
        <v>44278</v>
      </c>
      <c r="T1556" t="s">
        <v>76</v>
      </c>
      <c r="U1556" t="s">
        <v>8</v>
      </c>
      <c r="V1556">
        <v>2</v>
      </c>
      <c r="W1556" t="s">
        <v>2367</v>
      </c>
      <c r="X1556" t="s">
        <v>2367</v>
      </c>
      <c r="Y1556" t="s">
        <v>2368</v>
      </c>
      <c r="Z1556">
        <v>1</v>
      </c>
      <c r="AA1556">
        <v>1</v>
      </c>
      <c r="AB1556">
        <v>6</v>
      </c>
      <c r="AC1556">
        <v>21</v>
      </c>
      <c r="AD1556" t="s">
        <v>2369</v>
      </c>
      <c r="AE1556">
        <v>1</v>
      </c>
      <c r="AF1556" t="s">
        <v>3121</v>
      </c>
      <c r="AG1556">
        <v>2</v>
      </c>
      <c r="AH1556">
        <v>1</v>
      </c>
      <c r="AI1556">
        <v>9.6999999999999993</v>
      </c>
      <c r="AJ1556">
        <v>79</v>
      </c>
      <c r="AK1556" t="s">
        <v>8</v>
      </c>
      <c r="AL1556">
        <v>58</v>
      </c>
      <c r="AM1556" t="s">
        <v>8</v>
      </c>
      <c r="AN1556">
        <v>46</v>
      </c>
      <c r="AO1556" t="s">
        <v>8</v>
      </c>
      <c r="AP1556" t="s">
        <v>8</v>
      </c>
      <c r="AQ1556" s="8">
        <v>44858</v>
      </c>
      <c r="AR1556" t="s">
        <v>2372</v>
      </c>
      <c r="AS1556" t="s">
        <v>76</v>
      </c>
      <c r="AT1556">
        <v>46295525</v>
      </c>
      <c r="AU1556">
        <v>6</v>
      </c>
      <c r="AV1556">
        <v>29</v>
      </c>
      <c r="AW1556">
        <v>70652055</v>
      </c>
    </row>
    <row r="1557" spans="1:49" x14ac:dyDescent="0.25">
      <c r="A1557">
        <v>774912232</v>
      </c>
      <c r="B1557">
        <v>2022</v>
      </c>
      <c r="C1557">
        <v>10</v>
      </c>
      <c r="D1557">
        <v>17</v>
      </c>
      <c r="E1557" s="8">
        <v>44851</v>
      </c>
      <c r="F1557" t="s">
        <v>3282</v>
      </c>
      <c r="G1557">
        <v>15</v>
      </c>
      <c r="H1557">
        <v>1</v>
      </c>
      <c r="I1557">
        <v>302101</v>
      </c>
      <c r="J1557">
        <v>5</v>
      </c>
      <c r="K1557">
        <v>30</v>
      </c>
      <c r="L1557">
        <v>3</v>
      </c>
      <c r="M1557">
        <v>6321</v>
      </c>
      <c r="N1557" t="s">
        <v>7</v>
      </c>
      <c r="O1557" t="s">
        <v>8</v>
      </c>
      <c r="P1557">
        <v>1</v>
      </c>
      <c r="Q1557">
        <v>3206195</v>
      </c>
      <c r="R1557" t="s">
        <v>8</v>
      </c>
      <c r="S1557" s="8">
        <v>21937</v>
      </c>
      <c r="T1557" t="s">
        <v>2324</v>
      </c>
      <c r="U1557" t="s">
        <v>8</v>
      </c>
      <c r="V1557">
        <v>2</v>
      </c>
      <c r="W1557" t="s">
        <v>2367</v>
      </c>
      <c r="X1557" t="s">
        <v>2367</v>
      </c>
      <c r="Y1557" t="s">
        <v>2368</v>
      </c>
      <c r="Z1557">
        <v>62</v>
      </c>
      <c r="AA1557">
        <v>62</v>
      </c>
      <c r="AB1557">
        <v>8</v>
      </c>
      <c r="AC1557">
        <v>25</v>
      </c>
      <c r="AD1557" t="s">
        <v>2369</v>
      </c>
      <c r="AE1557">
        <v>1</v>
      </c>
      <c r="AF1557" t="s">
        <v>3121</v>
      </c>
      <c r="AG1557">
        <v>2</v>
      </c>
      <c r="AH1557">
        <v>1</v>
      </c>
      <c r="AI1557" t="s">
        <v>8</v>
      </c>
      <c r="AJ1557">
        <v>149</v>
      </c>
      <c r="AK1557" t="s">
        <v>8</v>
      </c>
      <c r="AL1557">
        <v>58</v>
      </c>
      <c r="AM1557" t="s">
        <v>8</v>
      </c>
      <c r="AN1557" t="s">
        <v>8</v>
      </c>
      <c r="AO1557" t="s">
        <v>8</v>
      </c>
      <c r="AP1557" t="s">
        <v>8</v>
      </c>
      <c r="AQ1557" s="8">
        <v>44858</v>
      </c>
      <c r="AR1557" t="s">
        <v>2372</v>
      </c>
      <c r="AS1557" t="s">
        <v>76</v>
      </c>
      <c r="AT1557">
        <v>41198450</v>
      </c>
      <c r="AU1557">
        <v>6</v>
      </c>
      <c r="AV1557">
        <v>29</v>
      </c>
      <c r="AW1557">
        <v>70417204</v>
      </c>
    </row>
    <row r="1558" spans="1:49" x14ac:dyDescent="0.25">
      <c r="A1558">
        <v>775859227</v>
      </c>
      <c r="B1558">
        <v>2022</v>
      </c>
      <c r="C1558">
        <v>10</v>
      </c>
      <c r="D1558">
        <v>13</v>
      </c>
      <c r="E1558" s="8">
        <v>44847</v>
      </c>
      <c r="F1558">
        <v>767</v>
      </c>
      <c r="G1558">
        <v>3</v>
      </c>
      <c r="H1558">
        <v>1</v>
      </c>
      <c r="I1558">
        <v>301203</v>
      </c>
      <c r="J1558">
        <v>5</v>
      </c>
      <c r="K1558">
        <v>30</v>
      </c>
      <c r="L1558">
        <v>0</v>
      </c>
      <c r="M1558">
        <v>6733</v>
      </c>
      <c r="N1558" t="s">
        <v>36</v>
      </c>
      <c r="O1558" t="s">
        <v>8</v>
      </c>
      <c r="P1558">
        <v>1</v>
      </c>
      <c r="Q1558">
        <v>93088808</v>
      </c>
      <c r="R1558" t="s">
        <v>8</v>
      </c>
      <c r="S1558" s="8">
        <v>44839</v>
      </c>
      <c r="T1558" t="s">
        <v>76</v>
      </c>
      <c r="U1558" t="s">
        <v>8</v>
      </c>
      <c r="V1558">
        <v>2</v>
      </c>
      <c r="W1558" t="s">
        <v>2367</v>
      </c>
      <c r="X1558" t="s">
        <v>2367</v>
      </c>
      <c r="Y1558" t="s">
        <v>2369</v>
      </c>
      <c r="Z1558">
        <v>8</v>
      </c>
      <c r="AA1558">
        <v>0</v>
      </c>
      <c r="AB1558">
        <v>0</v>
      </c>
      <c r="AC1558">
        <v>8</v>
      </c>
      <c r="AD1558" t="s">
        <v>2369</v>
      </c>
      <c r="AE1558">
        <v>1</v>
      </c>
      <c r="AF1558" t="s">
        <v>3121</v>
      </c>
      <c r="AG1558">
        <v>2</v>
      </c>
      <c r="AH1558">
        <v>1</v>
      </c>
      <c r="AI1558" t="s">
        <v>8</v>
      </c>
      <c r="AJ1558" t="s">
        <v>8</v>
      </c>
      <c r="AK1558" t="s">
        <v>8</v>
      </c>
      <c r="AL1558">
        <v>58</v>
      </c>
      <c r="AM1558" t="s">
        <v>8</v>
      </c>
      <c r="AN1558" t="s">
        <v>8</v>
      </c>
      <c r="AO1558" t="s">
        <v>8</v>
      </c>
      <c r="AP1558" t="s">
        <v>8</v>
      </c>
      <c r="AQ1558" s="8">
        <v>44860</v>
      </c>
      <c r="AR1558" t="s">
        <v>2372</v>
      </c>
      <c r="AS1558" t="s">
        <v>76</v>
      </c>
      <c r="AT1558">
        <v>21486858</v>
      </c>
      <c r="AU1558">
        <v>1</v>
      </c>
      <c r="AV1558">
        <v>18</v>
      </c>
      <c r="AW1558">
        <v>860048</v>
      </c>
    </row>
    <row r="1559" spans="1:49" x14ac:dyDescent="0.25">
      <c r="A1559">
        <v>775837254</v>
      </c>
      <c r="B1559">
        <v>2022</v>
      </c>
      <c r="C1559">
        <v>10</v>
      </c>
      <c r="D1559">
        <v>13</v>
      </c>
      <c r="E1559" s="8">
        <v>44847</v>
      </c>
      <c r="F1559">
        <v>765</v>
      </c>
      <c r="G1559">
        <v>8</v>
      </c>
      <c r="H1559">
        <v>2</v>
      </c>
      <c r="I1559">
        <v>302401</v>
      </c>
      <c r="J1559">
        <v>5</v>
      </c>
      <c r="K1559">
        <v>30</v>
      </c>
      <c r="L1559">
        <v>0</v>
      </c>
      <c r="M1559">
        <v>6733</v>
      </c>
      <c r="N1559" t="s">
        <v>36</v>
      </c>
      <c r="O1559" t="s">
        <v>8</v>
      </c>
      <c r="P1559">
        <v>1</v>
      </c>
      <c r="Q1559">
        <v>77040047</v>
      </c>
      <c r="R1559" t="s">
        <v>8</v>
      </c>
      <c r="S1559" s="8">
        <v>35015</v>
      </c>
      <c r="T1559" t="s">
        <v>2324</v>
      </c>
      <c r="U1559" t="s">
        <v>8</v>
      </c>
      <c r="V1559">
        <v>2</v>
      </c>
      <c r="W1559" t="s">
        <v>2367</v>
      </c>
      <c r="X1559" t="s">
        <v>2367</v>
      </c>
      <c r="Y1559" t="s">
        <v>2368</v>
      </c>
      <c r="Z1559">
        <v>26</v>
      </c>
      <c r="AA1559">
        <v>26</v>
      </c>
      <c r="AB1559">
        <v>11</v>
      </c>
      <c r="AC1559">
        <v>1</v>
      </c>
      <c r="AD1559" t="s">
        <v>2369</v>
      </c>
      <c r="AE1559">
        <v>2</v>
      </c>
      <c r="AF1559" t="s">
        <v>3121</v>
      </c>
      <c r="AG1559">
        <v>4</v>
      </c>
      <c r="AH1559">
        <v>1</v>
      </c>
      <c r="AI1559" t="s">
        <v>8</v>
      </c>
      <c r="AJ1559" t="s">
        <v>8</v>
      </c>
      <c r="AK1559" t="s">
        <v>8</v>
      </c>
      <c r="AL1559">
        <v>58</v>
      </c>
      <c r="AM1559" t="s">
        <v>8</v>
      </c>
      <c r="AN1559" t="s">
        <v>8</v>
      </c>
      <c r="AO1559" t="s">
        <v>8</v>
      </c>
      <c r="AP1559" t="s">
        <v>8</v>
      </c>
      <c r="AQ1559" s="8">
        <v>44860</v>
      </c>
      <c r="AR1559" t="s">
        <v>2372</v>
      </c>
      <c r="AS1559" t="s">
        <v>76</v>
      </c>
      <c r="AT1559">
        <v>20055489</v>
      </c>
      <c r="AU1559">
        <v>1</v>
      </c>
      <c r="AV1559">
        <v>22</v>
      </c>
      <c r="AW1559">
        <v>860048</v>
      </c>
    </row>
    <row r="1560" spans="1:49" x14ac:dyDescent="0.25">
      <c r="A1560">
        <v>775837752</v>
      </c>
      <c r="B1560">
        <v>2022</v>
      </c>
      <c r="C1560">
        <v>10</v>
      </c>
      <c r="D1560">
        <v>12</v>
      </c>
      <c r="E1560" s="8">
        <v>44846</v>
      </c>
      <c r="F1560">
        <v>765</v>
      </c>
      <c r="G1560">
        <v>9</v>
      </c>
      <c r="H1560">
        <v>2</v>
      </c>
      <c r="I1560">
        <v>303008</v>
      </c>
      <c r="J1560">
        <v>5</v>
      </c>
      <c r="K1560">
        <v>30</v>
      </c>
      <c r="L1560">
        <v>0</v>
      </c>
      <c r="M1560">
        <v>6733</v>
      </c>
      <c r="N1560" t="s">
        <v>36</v>
      </c>
      <c r="O1560" t="s">
        <v>8</v>
      </c>
      <c r="P1560">
        <v>1</v>
      </c>
      <c r="Q1560">
        <v>1054317</v>
      </c>
      <c r="R1560" t="s">
        <v>8</v>
      </c>
      <c r="S1560" s="8">
        <v>20252</v>
      </c>
      <c r="T1560" t="s">
        <v>76</v>
      </c>
      <c r="U1560" t="s">
        <v>8</v>
      </c>
      <c r="V1560">
        <v>2</v>
      </c>
      <c r="W1560" t="s">
        <v>2367</v>
      </c>
      <c r="X1560" t="s">
        <v>2367</v>
      </c>
      <c r="Y1560" t="s">
        <v>2368</v>
      </c>
      <c r="Z1560">
        <v>67</v>
      </c>
      <c r="AA1560">
        <v>67</v>
      </c>
      <c r="AB1560">
        <v>4</v>
      </c>
      <c r="AC1560">
        <v>0</v>
      </c>
      <c r="AD1560" t="s">
        <v>2369</v>
      </c>
      <c r="AE1560">
        <v>2</v>
      </c>
      <c r="AF1560" t="s">
        <v>3121</v>
      </c>
      <c r="AG1560">
        <v>2</v>
      </c>
      <c r="AH1560">
        <v>1</v>
      </c>
      <c r="AI1560" t="s">
        <v>8</v>
      </c>
      <c r="AJ1560" t="s">
        <v>8</v>
      </c>
      <c r="AK1560" t="s">
        <v>8</v>
      </c>
      <c r="AL1560">
        <v>58</v>
      </c>
      <c r="AM1560" t="s">
        <v>8</v>
      </c>
      <c r="AN1560" t="s">
        <v>8</v>
      </c>
      <c r="AO1560" t="s">
        <v>8</v>
      </c>
      <c r="AP1560" t="s">
        <v>8</v>
      </c>
      <c r="AQ1560" s="8">
        <v>44860</v>
      </c>
      <c r="AR1560" t="s">
        <v>2372</v>
      </c>
      <c r="AS1560" t="s">
        <v>76</v>
      </c>
      <c r="AT1560">
        <v>72954783</v>
      </c>
      <c r="AU1560">
        <v>1</v>
      </c>
      <c r="AV1560">
        <v>4</v>
      </c>
      <c r="AW1560">
        <v>860048</v>
      </c>
    </row>
    <row r="1561" spans="1:49" x14ac:dyDescent="0.25">
      <c r="A1561">
        <v>775831414</v>
      </c>
      <c r="B1561">
        <v>2022</v>
      </c>
      <c r="C1561">
        <v>10</v>
      </c>
      <c r="D1561">
        <v>13</v>
      </c>
      <c r="E1561" s="8">
        <v>44847</v>
      </c>
      <c r="F1561">
        <v>526</v>
      </c>
      <c r="G1561">
        <v>16</v>
      </c>
      <c r="H1561">
        <v>4</v>
      </c>
      <c r="I1561">
        <v>302303</v>
      </c>
      <c r="J1561">
        <v>5</v>
      </c>
      <c r="K1561">
        <v>30</v>
      </c>
      <c r="L1561">
        <v>2</v>
      </c>
      <c r="M1561">
        <v>6341</v>
      </c>
      <c r="N1561" t="s">
        <v>49</v>
      </c>
      <c r="O1561" t="s">
        <v>8</v>
      </c>
      <c r="P1561">
        <v>1</v>
      </c>
      <c r="Q1561">
        <v>92650311</v>
      </c>
      <c r="R1561" t="s">
        <v>8</v>
      </c>
      <c r="S1561" s="8">
        <v>44530</v>
      </c>
      <c r="T1561" t="s">
        <v>2324</v>
      </c>
      <c r="U1561" t="s">
        <v>8</v>
      </c>
      <c r="V1561">
        <v>2</v>
      </c>
      <c r="W1561" t="s">
        <v>2367</v>
      </c>
      <c r="X1561" t="s">
        <v>2367</v>
      </c>
      <c r="Y1561" t="s">
        <v>76</v>
      </c>
      <c r="Z1561">
        <v>10</v>
      </c>
      <c r="AA1561">
        <v>0</v>
      </c>
      <c r="AB1561">
        <v>10</v>
      </c>
      <c r="AC1561">
        <v>13</v>
      </c>
      <c r="AD1561" t="s">
        <v>2369</v>
      </c>
      <c r="AE1561">
        <v>1</v>
      </c>
      <c r="AF1561" t="s">
        <v>3121</v>
      </c>
      <c r="AG1561">
        <v>2</v>
      </c>
      <c r="AH1561">
        <v>1</v>
      </c>
      <c r="AI1561">
        <v>9</v>
      </c>
      <c r="AJ1561">
        <v>73</v>
      </c>
      <c r="AK1561" t="s">
        <v>8</v>
      </c>
      <c r="AL1561">
        <v>58</v>
      </c>
      <c r="AM1561" t="s">
        <v>8</v>
      </c>
      <c r="AN1561" t="s">
        <v>8</v>
      </c>
      <c r="AO1561" t="s">
        <v>8</v>
      </c>
      <c r="AP1561" t="s">
        <v>8</v>
      </c>
      <c r="AQ1561" s="8">
        <v>44860</v>
      </c>
      <c r="AR1561" t="s">
        <v>2372</v>
      </c>
      <c r="AS1561" t="s">
        <v>2374</v>
      </c>
      <c r="AT1561">
        <v>72624323</v>
      </c>
      <c r="AU1561">
        <v>1</v>
      </c>
      <c r="AV1561">
        <v>45</v>
      </c>
      <c r="AW1561">
        <v>76676131</v>
      </c>
    </row>
    <row r="1562" spans="1:49" x14ac:dyDescent="0.25">
      <c r="A1562">
        <v>775857299</v>
      </c>
      <c r="B1562">
        <v>2022</v>
      </c>
      <c r="C1562">
        <v>10</v>
      </c>
      <c r="D1562">
        <v>13</v>
      </c>
      <c r="E1562" s="8">
        <v>44847</v>
      </c>
      <c r="F1562">
        <v>767</v>
      </c>
      <c r="G1562">
        <v>2</v>
      </c>
      <c r="H1562">
        <v>2</v>
      </c>
      <c r="I1562">
        <v>301605</v>
      </c>
      <c r="J1562">
        <v>5</v>
      </c>
      <c r="K1562">
        <v>30</v>
      </c>
      <c r="L1562">
        <v>0</v>
      </c>
      <c r="M1562">
        <v>6733</v>
      </c>
      <c r="N1562" t="s">
        <v>36</v>
      </c>
      <c r="O1562" t="s">
        <v>8</v>
      </c>
      <c r="P1562">
        <v>1</v>
      </c>
      <c r="Q1562">
        <v>44532604</v>
      </c>
      <c r="R1562" t="s">
        <v>8</v>
      </c>
      <c r="S1562" s="8">
        <v>31020</v>
      </c>
      <c r="T1562" t="s">
        <v>2324</v>
      </c>
      <c r="U1562" t="s">
        <v>8</v>
      </c>
      <c r="V1562">
        <v>2</v>
      </c>
      <c r="W1562" t="s">
        <v>2367</v>
      </c>
      <c r="X1562" t="s">
        <v>2367</v>
      </c>
      <c r="Y1562" t="s">
        <v>2368</v>
      </c>
      <c r="Z1562">
        <v>37</v>
      </c>
      <c r="AA1562">
        <v>37</v>
      </c>
      <c r="AB1562">
        <v>10</v>
      </c>
      <c r="AC1562">
        <v>9</v>
      </c>
      <c r="AD1562" t="s">
        <v>2369</v>
      </c>
      <c r="AE1562">
        <v>2</v>
      </c>
      <c r="AF1562" t="s">
        <v>3121</v>
      </c>
      <c r="AG1562">
        <v>2</v>
      </c>
      <c r="AH1562">
        <v>1</v>
      </c>
      <c r="AI1562" t="s">
        <v>8</v>
      </c>
      <c r="AJ1562" t="s">
        <v>8</v>
      </c>
      <c r="AK1562" t="s">
        <v>8</v>
      </c>
      <c r="AL1562">
        <v>58</v>
      </c>
      <c r="AM1562" t="s">
        <v>8</v>
      </c>
      <c r="AN1562" t="s">
        <v>8</v>
      </c>
      <c r="AO1562" t="s">
        <v>8</v>
      </c>
      <c r="AP1562" t="s">
        <v>8</v>
      </c>
      <c r="AQ1562" s="8">
        <v>44860</v>
      </c>
      <c r="AR1562" t="s">
        <v>2372</v>
      </c>
      <c r="AS1562" t="s">
        <v>76</v>
      </c>
      <c r="AT1562">
        <v>70947730</v>
      </c>
      <c r="AU1562">
        <v>1</v>
      </c>
      <c r="AV1562">
        <v>19</v>
      </c>
      <c r="AW1562">
        <v>860048</v>
      </c>
    </row>
    <row r="1563" spans="1:49" x14ac:dyDescent="0.25">
      <c r="A1563">
        <v>775481304</v>
      </c>
      <c r="B1563">
        <v>2022</v>
      </c>
      <c r="C1563">
        <v>10</v>
      </c>
      <c r="D1563">
        <v>13</v>
      </c>
      <c r="E1563" s="8">
        <v>44847</v>
      </c>
      <c r="F1563">
        <v>526</v>
      </c>
      <c r="G1563">
        <v>15</v>
      </c>
      <c r="H1563">
        <v>12</v>
      </c>
      <c r="I1563">
        <v>302303</v>
      </c>
      <c r="J1563">
        <v>5</v>
      </c>
      <c r="K1563">
        <v>30</v>
      </c>
      <c r="L1563">
        <v>2</v>
      </c>
      <c r="M1563">
        <v>6341</v>
      </c>
      <c r="N1563" t="s">
        <v>49</v>
      </c>
      <c r="O1563" t="s">
        <v>8</v>
      </c>
      <c r="P1563">
        <v>1</v>
      </c>
      <c r="Q1563">
        <v>815081</v>
      </c>
      <c r="R1563" t="s">
        <v>8</v>
      </c>
      <c r="S1563" s="8">
        <v>23835</v>
      </c>
      <c r="T1563" t="s">
        <v>2324</v>
      </c>
      <c r="U1563" t="s">
        <v>8</v>
      </c>
      <c r="V1563">
        <v>2</v>
      </c>
      <c r="W1563" t="s">
        <v>2367</v>
      </c>
      <c r="X1563" t="s">
        <v>2367</v>
      </c>
      <c r="Y1563" t="s">
        <v>2368</v>
      </c>
      <c r="Z1563">
        <v>57</v>
      </c>
      <c r="AA1563">
        <v>57</v>
      </c>
      <c r="AB1563">
        <v>6</v>
      </c>
      <c r="AC1563">
        <v>10</v>
      </c>
      <c r="AD1563" t="s">
        <v>2369</v>
      </c>
      <c r="AE1563">
        <v>1</v>
      </c>
      <c r="AF1563" t="s">
        <v>3121</v>
      </c>
      <c r="AG1563">
        <v>2</v>
      </c>
      <c r="AH1563">
        <v>1</v>
      </c>
      <c r="AI1563">
        <v>63</v>
      </c>
      <c r="AJ1563">
        <v>156</v>
      </c>
      <c r="AK1563" t="s">
        <v>8</v>
      </c>
      <c r="AL1563">
        <v>58</v>
      </c>
      <c r="AM1563" t="s">
        <v>8</v>
      </c>
      <c r="AN1563" t="s">
        <v>8</v>
      </c>
      <c r="AO1563" t="s">
        <v>8</v>
      </c>
      <c r="AP1563" t="s">
        <v>8</v>
      </c>
      <c r="AQ1563" s="8">
        <v>44859</v>
      </c>
      <c r="AR1563" t="s">
        <v>2372</v>
      </c>
      <c r="AS1563" t="s">
        <v>76</v>
      </c>
      <c r="AT1563">
        <v>72624323</v>
      </c>
      <c r="AU1563">
        <v>1</v>
      </c>
      <c r="AV1563">
        <v>45</v>
      </c>
      <c r="AW1563">
        <v>76676131</v>
      </c>
    </row>
    <row r="1564" spans="1:49" x14ac:dyDescent="0.25">
      <c r="A1564">
        <v>775837598</v>
      </c>
      <c r="B1564">
        <v>2022</v>
      </c>
      <c r="C1564">
        <v>10</v>
      </c>
      <c r="D1564">
        <v>12</v>
      </c>
      <c r="E1564" s="8">
        <v>44846</v>
      </c>
      <c r="F1564">
        <v>765</v>
      </c>
      <c r="G1564">
        <v>9</v>
      </c>
      <c r="H1564">
        <v>1</v>
      </c>
      <c r="I1564">
        <v>303008</v>
      </c>
      <c r="J1564">
        <v>5</v>
      </c>
      <c r="K1564">
        <v>30</v>
      </c>
      <c r="L1564">
        <v>0</v>
      </c>
      <c r="M1564">
        <v>6733</v>
      </c>
      <c r="N1564" t="s">
        <v>36</v>
      </c>
      <c r="O1564" t="s">
        <v>8</v>
      </c>
      <c r="P1564">
        <v>1</v>
      </c>
      <c r="Q1564">
        <v>71109474</v>
      </c>
      <c r="R1564" t="s">
        <v>8</v>
      </c>
      <c r="S1564" s="8">
        <v>33857</v>
      </c>
      <c r="T1564" t="s">
        <v>2324</v>
      </c>
      <c r="U1564" t="s">
        <v>8</v>
      </c>
      <c r="V1564">
        <v>2</v>
      </c>
      <c r="W1564" t="s">
        <v>2367</v>
      </c>
      <c r="X1564" t="s">
        <v>2367</v>
      </c>
      <c r="Y1564" t="s">
        <v>2368</v>
      </c>
      <c r="Z1564">
        <v>30</v>
      </c>
      <c r="AA1564">
        <v>30</v>
      </c>
      <c r="AB1564">
        <v>1</v>
      </c>
      <c r="AC1564">
        <v>2</v>
      </c>
      <c r="AD1564" t="s">
        <v>2369</v>
      </c>
      <c r="AE1564">
        <v>2</v>
      </c>
      <c r="AF1564" t="s">
        <v>3121</v>
      </c>
      <c r="AG1564">
        <v>2</v>
      </c>
      <c r="AH1564">
        <v>1</v>
      </c>
      <c r="AI1564" t="s">
        <v>8</v>
      </c>
      <c r="AJ1564" t="s">
        <v>8</v>
      </c>
      <c r="AK1564" t="s">
        <v>8</v>
      </c>
      <c r="AL1564">
        <v>58</v>
      </c>
      <c r="AM1564" t="s">
        <v>8</v>
      </c>
      <c r="AN1564" t="s">
        <v>8</v>
      </c>
      <c r="AO1564" t="s">
        <v>8</v>
      </c>
      <c r="AP1564" t="s">
        <v>8</v>
      </c>
      <c r="AQ1564" s="8">
        <v>44860</v>
      </c>
      <c r="AR1564" t="s">
        <v>2372</v>
      </c>
      <c r="AS1564" t="s">
        <v>76</v>
      </c>
      <c r="AT1564">
        <v>72954783</v>
      </c>
      <c r="AU1564">
        <v>1</v>
      </c>
      <c r="AV1564">
        <v>4</v>
      </c>
      <c r="AW1564">
        <v>860048</v>
      </c>
    </row>
    <row r="1565" spans="1:49" x14ac:dyDescent="0.25">
      <c r="A1565">
        <v>775838384</v>
      </c>
      <c r="B1565">
        <v>2022</v>
      </c>
      <c r="C1565">
        <v>10</v>
      </c>
      <c r="D1565">
        <v>12</v>
      </c>
      <c r="E1565" s="8">
        <v>44846</v>
      </c>
      <c r="F1565">
        <v>765</v>
      </c>
      <c r="G1565">
        <v>10</v>
      </c>
      <c r="H1565">
        <v>1</v>
      </c>
      <c r="I1565">
        <v>300201</v>
      </c>
      <c r="J1565">
        <v>5</v>
      </c>
      <c r="K1565">
        <v>30</v>
      </c>
      <c r="L1565">
        <v>0</v>
      </c>
      <c r="M1565">
        <v>6733</v>
      </c>
      <c r="N1565" t="s">
        <v>36</v>
      </c>
      <c r="O1565" t="s">
        <v>8</v>
      </c>
      <c r="P1565">
        <v>1</v>
      </c>
      <c r="Q1565">
        <v>80237132</v>
      </c>
      <c r="R1565" t="s">
        <v>8</v>
      </c>
      <c r="S1565" s="8">
        <v>24888</v>
      </c>
      <c r="T1565" t="s">
        <v>2324</v>
      </c>
      <c r="U1565" t="s">
        <v>8</v>
      </c>
      <c r="V1565">
        <v>2</v>
      </c>
      <c r="W1565" t="s">
        <v>2367</v>
      </c>
      <c r="X1565" t="s">
        <v>2367</v>
      </c>
      <c r="Y1565" t="s">
        <v>2368</v>
      </c>
      <c r="Z1565">
        <v>54</v>
      </c>
      <c r="AA1565">
        <v>54</v>
      </c>
      <c r="AB1565">
        <v>7</v>
      </c>
      <c r="AC1565">
        <v>22</v>
      </c>
      <c r="AD1565" t="s">
        <v>2369</v>
      </c>
      <c r="AE1565">
        <v>2</v>
      </c>
      <c r="AF1565" t="s">
        <v>3121</v>
      </c>
      <c r="AG1565">
        <v>2</v>
      </c>
      <c r="AH1565">
        <v>1</v>
      </c>
      <c r="AI1565" t="s">
        <v>8</v>
      </c>
      <c r="AJ1565" t="s">
        <v>8</v>
      </c>
      <c r="AK1565" t="s">
        <v>8</v>
      </c>
      <c r="AL1565">
        <v>58</v>
      </c>
      <c r="AM1565" t="s">
        <v>8</v>
      </c>
      <c r="AN1565" t="s">
        <v>8</v>
      </c>
      <c r="AO1565" t="s">
        <v>8</v>
      </c>
      <c r="AP1565" t="s">
        <v>8</v>
      </c>
      <c r="AQ1565" s="8">
        <v>44860</v>
      </c>
      <c r="AR1565" t="s">
        <v>2372</v>
      </c>
      <c r="AS1565" t="s">
        <v>76</v>
      </c>
      <c r="AT1565">
        <v>43853361</v>
      </c>
      <c r="AU1565">
        <v>1</v>
      </c>
      <c r="AV1565">
        <v>3</v>
      </c>
      <c r="AW1565">
        <v>860048</v>
      </c>
    </row>
    <row r="1566" spans="1:49" x14ac:dyDescent="0.25">
      <c r="A1566">
        <v>775855516</v>
      </c>
      <c r="B1566">
        <v>2022</v>
      </c>
      <c r="C1566">
        <v>10</v>
      </c>
      <c r="D1566">
        <v>13</v>
      </c>
      <c r="E1566" s="8">
        <v>44847</v>
      </c>
      <c r="F1566">
        <v>767</v>
      </c>
      <c r="G1566">
        <v>2</v>
      </c>
      <c r="H1566">
        <v>1</v>
      </c>
      <c r="I1566">
        <v>301605</v>
      </c>
      <c r="J1566">
        <v>5</v>
      </c>
      <c r="K1566">
        <v>30</v>
      </c>
      <c r="L1566">
        <v>0</v>
      </c>
      <c r="M1566">
        <v>6733</v>
      </c>
      <c r="N1566" t="s">
        <v>36</v>
      </c>
      <c r="O1566" t="s">
        <v>8</v>
      </c>
      <c r="P1566">
        <v>1</v>
      </c>
      <c r="Q1566">
        <v>42791963</v>
      </c>
      <c r="R1566" t="s">
        <v>8</v>
      </c>
      <c r="S1566" s="8">
        <v>28439</v>
      </c>
      <c r="T1566" t="s">
        <v>2324</v>
      </c>
      <c r="U1566" t="s">
        <v>8</v>
      </c>
      <c r="V1566">
        <v>2</v>
      </c>
      <c r="W1566" t="s">
        <v>2367</v>
      </c>
      <c r="X1566" t="s">
        <v>2367</v>
      </c>
      <c r="Y1566" t="s">
        <v>2368</v>
      </c>
      <c r="Z1566">
        <v>44</v>
      </c>
      <c r="AA1566">
        <v>44</v>
      </c>
      <c r="AB1566">
        <v>11</v>
      </c>
      <c r="AC1566">
        <v>3</v>
      </c>
      <c r="AD1566" t="s">
        <v>2369</v>
      </c>
      <c r="AE1566">
        <v>2</v>
      </c>
      <c r="AF1566" t="s">
        <v>3121</v>
      </c>
      <c r="AG1566">
        <v>2</v>
      </c>
      <c r="AH1566">
        <v>1</v>
      </c>
      <c r="AI1566" t="s">
        <v>8</v>
      </c>
      <c r="AJ1566" t="s">
        <v>8</v>
      </c>
      <c r="AK1566" t="s">
        <v>8</v>
      </c>
      <c r="AL1566">
        <v>58</v>
      </c>
      <c r="AM1566" t="s">
        <v>8</v>
      </c>
      <c r="AN1566" t="s">
        <v>8</v>
      </c>
      <c r="AO1566" t="s">
        <v>8</v>
      </c>
      <c r="AP1566" t="s">
        <v>8</v>
      </c>
      <c r="AQ1566" s="8">
        <v>44860</v>
      </c>
      <c r="AR1566" t="s">
        <v>2372</v>
      </c>
      <c r="AS1566" t="s">
        <v>76</v>
      </c>
      <c r="AT1566">
        <v>70947730</v>
      </c>
      <c r="AU1566">
        <v>1</v>
      </c>
      <c r="AV1566">
        <v>19</v>
      </c>
      <c r="AW1566">
        <v>860048</v>
      </c>
    </row>
    <row r="1567" spans="1:49" x14ac:dyDescent="0.25">
      <c r="A1567">
        <v>775860528</v>
      </c>
      <c r="B1567">
        <v>2022</v>
      </c>
      <c r="C1567">
        <v>10</v>
      </c>
      <c r="D1567">
        <v>13</v>
      </c>
      <c r="E1567" s="8">
        <v>44847</v>
      </c>
      <c r="F1567">
        <v>767</v>
      </c>
      <c r="G1567">
        <v>4</v>
      </c>
      <c r="H1567">
        <v>1</v>
      </c>
      <c r="I1567">
        <v>301001</v>
      </c>
      <c r="J1567">
        <v>5</v>
      </c>
      <c r="K1567">
        <v>30</v>
      </c>
      <c r="L1567">
        <v>0</v>
      </c>
      <c r="M1567">
        <v>6733</v>
      </c>
      <c r="N1567" t="s">
        <v>36</v>
      </c>
      <c r="O1567" t="s">
        <v>8</v>
      </c>
      <c r="P1567">
        <v>1</v>
      </c>
      <c r="Q1567">
        <v>815081</v>
      </c>
      <c r="R1567" t="s">
        <v>8</v>
      </c>
      <c r="S1567" s="8">
        <v>23835</v>
      </c>
      <c r="T1567" t="s">
        <v>2324</v>
      </c>
      <c r="U1567" t="s">
        <v>8</v>
      </c>
      <c r="V1567">
        <v>2</v>
      </c>
      <c r="W1567" t="s">
        <v>2367</v>
      </c>
      <c r="X1567" t="s">
        <v>2367</v>
      </c>
      <c r="Y1567" t="s">
        <v>2368</v>
      </c>
      <c r="Z1567">
        <v>57</v>
      </c>
      <c r="AA1567">
        <v>57</v>
      </c>
      <c r="AB1567">
        <v>6</v>
      </c>
      <c r="AC1567">
        <v>10</v>
      </c>
      <c r="AD1567" t="s">
        <v>2369</v>
      </c>
      <c r="AE1567">
        <v>2</v>
      </c>
      <c r="AF1567" t="s">
        <v>3121</v>
      </c>
      <c r="AG1567">
        <v>2</v>
      </c>
      <c r="AH1567">
        <v>1</v>
      </c>
      <c r="AI1567" t="s">
        <v>8</v>
      </c>
      <c r="AJ1567" t="s">
        <v>8</v>
      </c>
      <c r="AK1567" t="s">
        <v>8</v>
      </c>
      <c r="AL1567">
        <v>58</v>
      </c>
      <c r="AM1567" t="s">
        <v>8</v>
      </c>
      <c r="AN1567" t="s">
        <v>8</v>
      </c>
      <c r="AO1567" t="s">
        <v>8</v>
      </c>
      <c r="AP1567" t="s">
        <v>8</v>
      </c>
      <c r="AQ1567" s="8">
        <v>44860</v>
      </c>
      <c r="AR1567" t="s">
        <v>2372</v>
      </c>
      <c r="AS1567" t="s">
        <v>76</v>
      </c>
      <c r="AT1567">
        <v>16146315</v>
      </c>
      <c r="AU1567">
        <v>1</v>
      </c>
      <c r="AV1567">
        <v>22</v>
      </c>
      <c r="AW1567">
        <v>860048</v>
      </c>
    </row>
    <row r="1568" spans="1:49" x14ac:dyDescent="0.25">
      <c r="A1568">
        <v>775836910</v>
      </c>
      <c r="B1568">
        <v>2022</v>
      </c>
      <c r="C1568">
        <v>10</v>
      </c>
      <c r="D1568">
        <v>13</v>
      </c>
      <c r="E1568" s="8">
        <v>44847</v>
      </c>
      <c r="F1568">
        <v>765</v>
      </c>
      <c r="G1568">
        <v>8</v>
      </c>
      <c r="H1568">
        <v>1</v>
      </c>
      <c r="I1568">
        <v>302401</v>
      </c>
      <c r="J1568">
        <v>5</v>
      </c>
      <c r="K1568">
        <v>30</v>
      </c>
      <c r="L1568">
        <v>0</v>
      </c>
      <c r="M1568">
        <v>6733</v>
      </c>
      <c r="N1568" t="s">
        <v>36</v>
      </c>
      <c r="O1568" t="s">
        <v>8</v>
      </c>
      <c r="P1568">
        <v>1</v>
      </c>
      <c r="Q1568">
        <v>822267</v>
      </c>
      <c r="R1568" t="s">
        <v>8</v>
      </c>
      <c r="S1568" s="8">
        <v>20904</v>
      </c>
      <c r="T1568" t="s">
        <v>2324</v>
      </c>
      <c r="U1568" t="s">
        <v>8</v>
      </c>
      <c r="V1568">
        <v>2</v>
      </c>
      <c r="W1568" t="s">
        <v>2367</v>
      </c>
      <c r="X1568" t="s">
        <v>2367</v>
      </c>
      <c r="Y1568" t="s">
        <v>2368</v>
      </c>
      <c r="Z1568">
        <v>65</v>
      </c>
      <c r="AA1568">
        <v>65</v>
      </c>
      <c r="AB1568">
        <v>6</v>
      </c>
      <c r="AC1568">
        <v>18</v>
      </c>
      <c r="AD1568" t="s">
        <v>2369</v>
      </c>
      <c r="AE1568">
        <v>2</v>
      </c>
      <c r="AF1568" t="s">
        <v>3121</v>
      </c>
      <c r="AG1568">
        <v>4</v>
      </c>
      <c r="AH1568">
        <v>1</v>
      </c>
      <c r="AI1568" t="s">
        <v>8</v>
      </c>
      <c r="AJ1568" t="s">
        <v>8</v>
      </c>
      <c r="AK1568" t="s">
        <v>8</v>
      </c>
      <c r="AL1568">
        <v>58</v>
      </c>
      <c r="AM1568" t="s">
        <v>8</v>
      </c>
      <c r="AN1568" t="s">
        <v>8</v>
      </c>
      <c r="AO1568" t="s">
        <v>8</v>
      </c>
      <c r="AP1568" t="s">
        <v>8</v>
      </c>
      <c r="AQ1568" s="8">
        <v>44860</v>
      </c>
      <c r="AR1568" t="s">
        <v>2372</v>
      </c>
      <c r="AS1568" t="s">
        <v>76</v>
      </c>
      <c r="AT1568">
        <v>20055489</v>
      </c>
      <c r="AU1568">
        <v>1</v>
      </c>
      <c r="AV1568">
        <v>22</v>
      </c>
      <c r="AW1568">
        <v>860048</v>
      </c>
    </row>
    <row r="1569" spans="1:49" x14ac:dyDescent="0.25">
      <c r="A1569">
        <v>775861833</v>
      </c>
      <c r="B1569">
        <v>2022</v>
      </c>
      <c r="C1569">
        <v>10</v>
      </c>
      <c r="D1569">
        <v>13</v>
      </c>
      <c r="E1569" s="8">
        <v>44847</v>
      </c>
      <c r="F1569">
        <v>767</v>
      </c>
      <c r="G1569">
        <v>5</v>
      </c>
      <c r="H1569">
        <v>2</v>
      </c>
      <c r="I1569">
        <v>301302</v>
      </c>
      <c r="J1569">
        <v>5</v>
      </c>
      <c r="K1569">
        <v>30</v>
      </c>
      <c r="L1569">
        <v>0</v>
      </c>
      <c r="M1569">
        <v>6733</v>
      </c>
      <c r="N1569" t="s">
        <v>36</v>
      </c>
      <c r="O1569" t="s">
        <v>8</v>
      </c>
      <c r="P1569">
        <v>1</v>
      </c>
      <c r="Q1569">
        <v>45818210</v>
      </c>
      <c r="R1569" t="s">
        <v>8</v>
      </c>
      <c r="S1569" s="8">
        <v>29891</v>
      </c>
      <c r="T1569" t="s">
        <v>2324</v>
      </c>
      <c r="U1569" t="s">
        <v>8</v>
      </c>
      <c r="V1569">
        <v>2</v>
      </c>
      <c r="W1569" t="s">
        <v>2367</v>
      </c>
      <c r="X1569" t="s">
        <v>2367</v>
      </c>
      <c r="Y1569" t="s">
        <v>2368</v>
      </c>
      <c r="Z1569">
        <v>40</v>
      </c>
      <c r="AA1569">
        <v>40</v>
      </c>
      <c r="AB1569">
        <v>11</v>
      </c>
      <c r="AC1569">
        <v>12</v>
      </c>
      <c r="AD1569" t="s">
        <v>2369</v>
      </c>
      <c r="AE1569">
        <v>2</v>
      </c>
      <c r="AF1569" t="s">
        <v>3121</v>
      </c>
      <c r="AG1569">
        <v>3</v>
      </c>
      <c r="AH1569">
        <v>1</v>
      </c>
      <c r="AI1569" t="s">
        <v>8</v>
      </c>
      <c r="AJ1569" t="s">
        <v>8</v>
      </c>
      <c r="AK1569" t="s">
        <v>8</v>
      </c>
      <c r="AL1569">
        <v>58</v>
      </c>
      <c r="AM1569" t="s">
        <v>8</v>
      </c>
      <c r="AN1569" t="s">
        <v>8</v>
      </c>
      <c r="AO1569" t="s">
        <v>8</v>
      </c>
      <c r="AP1569" t="s">
        <v>8</v>
      </c>
      <c r="AQ1569" s="8">
        <v>44860</v>
      </c>
      <c r="AR1569" t="s">
        <v>2372</v>
      </c>
      <c r="AS1569" t="s">
        <v>76</v>
      </c>
      <c r="AT1569">
        <v>45426255</v>
      </c>
      <c r="AU1569">
        <v>1</v>
      </c>
      <c r="AV1569">
        <v>5</v>
      </c>
      <c r="AW1569">
        <v>860048</v>
      </c>
    </row>
    <row r="1570" spans="1:49" x14ac:dyDescent="0.25">
      <c r="A1570">
        <v>775854656</v>
      </c>
      <c r="B1570">
        <v>2022</v>
      </c>
      <c r="C1570">
        <v>10</v>
      </c>
      <c r="D1570">
        <v>13</v>
      </c>
      <c r="E1570" s="8">
        <v>44847</v>
      </c>
      <c r="F1570">
        <v>767</v>
      </c>
      <c r="G1570">
        <v>1</v>
      </c>
      <c r="H1570">
        <v>1</v>
      </c>
      <c r="I1570">
        <v>300201</v>
      </c>
      <c r="J1570">
        <v>5</v>
      </c>
      <c r="K1570">
        <v>30</v>
      </c>
      <c r="L1570">
        <v>0</v>
      </c>
      <c r="M1570">
        <v>6733</v>
      </c>
      <c r="N1570" t="s">
        <v>36</v>
      </c>
      <c r="O1570" t="s">
        <v>8</v>
      </c>
      <c r="P1570">
        <v>1</v>
      </c>
      <c r="Q1570">
        <v>48229998</v>
      </c>
      <c r="R1570" t="s">
        <v>8</v>
      </c>
      <c r="S1570" s="8">
        <v>14328</v>
      </c>
      <c r="T1570" t="s">
        <v>2324</v>
      </c>
      <c r="U1570" t="s">
        <v>8</v>
      </c>
      <c r="V1570">
        <v>2</v>
      </c>
      <c r="W1570" t="s">
        <v>2367</v>
      </c>
      <c r="X1570" t="s">
        <v>2367</v>
      </c>
      <c r="Y1570" t="s">
        <v>2368</v>
      </c>
      <c r="Z1570">
        <v>83</v>
      </c>
      <c r="AA1570">
        <v>83</v>
      </c>
      <c r="AB1570">
        <v>6</v>
      </c>
      <c r="AC1570">
        <v>19</v>
      </c>
      <c r="AD1570" t="s">
        <v>2369</v>
      </c>
      <c r="AE1570">
        <v>2</v>
      </c>
      <c r="AF1570" t="s">
        <v>3121</v>
      </c>
      <c r="AG1570">
        <v>2</v>
      </c>
      <c r="AH1570">
        <v>1</v>
      </c>
      <c r="AI1570" t="s">
        <v>8</v>
      </c>
      <c r="AJ1570" t="s">
        <v>8</v>
      </c>
      <c r="AK1570" t="s">
        <v>8</v>
      </c>
      <c r="AL1570">
        <v>58</v>
      </c>
      <c r="AM1570" t="s">
        <v>8</v>
      </c>
      <c r="AN1570" t="s">
        <v>8</v>
      </c>
      <c r="AO1570" t="s">
        <v>8</v>
      </c>
      <c r="AP1570" t="s">
        <v>8</v>
      </c>
      <c r="AQ1570" s="8">
        <v>44860</v>
      </c>
      <c r="AR1570" t="s">
        <v>2372</v>
      </c>
      <c r="AS1570" t="s">
        <v>76</v>
      </c>
      <c r="AT1570">
        <v>43853361</v>
      </c>
      <c r="AU1570">
        <v>1</v>
      </c>
      <c r="AV1570">
        <v>3</v>
      </c>
      <c r="AW1570">
        <v>860048</v>
      </c>
    </row>
    <row r="1571" spans="1:49" x14ac:dyDescent="0.25">
      <c r="A1571">
        <v>773937118</v>
      </c>
      <c r="B1571">
        <v>2022</v>
      </c>
      <c r="C1571">
        <v>10</v>
      </c>
      <c r="D1571">
        <v>14</v>
      </c>
      <c r="E1571" s="8">
        <v>44848</v>
      </c>
      <c r="F1571" t="s">
        <v>2424</v>
      </c>
      <c r="G1571">
        <v>2</v>
      </c>
      <c r="H1571">
        <v>5</v>
      </c>
      <c r="I1571">
        <v>302101</v>
      </c>
      <c r="J1571">
        <v>5</v>
      </c>
      <c r="K1571">
        <v>30</v>
      </c>
      <c r="L1571">
        <v>3</v>
      </c>
      <c r="M1571">
        <v>6321</v>
      </c>
      <c r="N1571" t="s">
        <v>7</v>
      </c>
      <c r="O1571" t="s">
        <v>8</v>
      </c>
      <c r="P1571">
        <v>1</v>
      </c>
      <c r="Q1571">
        <v>823300</v>
      </c>
      <c r="R1571" t="s">
        <v>8</v>
      </c>
      <c r="S1571" s="8">
        <v>26726</v>
      </c>
      <c r="T1571" t="s">
        <v>2324</v>
      </c>
      <c r="U1571" t="s">
        <v>8</v>
      </c>
      <c r="V1571">
        <v>2</v>
      </c>
      <c r="W1571" t="s">
        <v>2367</v>
      </c>
      <c r="X1571" t="s">
        <v>2367</v>
      </c>
      <c r="Y1571" t="s">
        <v>2368</v>
      </c>
      <c r="Z1571">
        <v>49</v>
      </c>
      <c r="AA1571">
        <v>49</v>
      </c>
      <c r="AB1571">
        <v>7</v>
      </c>
      <c r="AC1571">
        <v>11</v>
      </c>
      <c r="AD1571" t="s">
        <v>2369</v>
      </c>
      <c r="AE1571">
        <v>1</v>
      </c>
      <c r="AF1571" t="s">
        <v>3121</v>
      </c>
      <c r="AG1571">
        <v>8</v>
      </c>
      <c r="AH1571">
        <v>1</v>
      </c>
      <c r="AI1571">
        <v>58</v>
      </c>
      <c r="AJ1571">
        <v>1.56</v>
      </c>
      <c r="AK1571" t="s">
        <v>8</v>
      </c>
      <c r="AL1571">
        <v>58</v>
      </c>
      <c r="AM1571" t="s">
        <v>8</v>
      </c>
      <c r="AN1571" t="s">
        <v>8</v>
      </c>
      <c r="AO1571" t="s">
        <v>8</v>
      </c>
      <c r="AP1571" t="s">
        <v>8</v>
      </c>
      <c r="AQ1571" s="8">
        <v>44855</v>
      </c>
      <c r="AR1571" t="s">
        <v>2372</v>
      </c>
      <c r="AS1571" t="s">
        <v>76</v>
      </c>
      <c r="AT1571">
        <v>800538</v>
      </c>
      <c r="AU1571">
        <v>5</v>
      </c>
      <c r="AV1571">
        <v>23</v>
      </c>
      <c r="AW1571">
        <v>43520423</v>
      </c>
    </row>
    <row r="1572" spans="1:49" x14ac:dyDescent="0.25">
      <c r="A1572">
        <v>771661983</v>
      </c>
      <c r="B1572">
        <v>2022</v>
      </c>
      <c r="C1572">
        <v>10</v>
      </c>
      <c r="D1572">
        <v>12</v>
      </c>
      <c r="E1572" s="8">
        <v>44846</v>
      </c>
      <c r="F1572" t="s">
        <v>3236</v>
      </c>
      <c r="G1572">
        <v>5</v>
      </c>
      <c r="H1572">
        <v>24</v>
      </c>
      <c r="I1572">
        <v>302303</v>
      </c>
      <c r="J1572">
        <v>5</v>
      </c>
      <c r="K1572">
        <v>30</v>
      </c>
      <c r="L1572">
        <v>3</v>
      </c>
      <c r="M1572">
        <v>6318</v>
      </c>
      <c r="N1572" t="s">
        <v>6</v>
      </c>
      <c r="O1572" t="s">
        <v>8</v>
      </c>
      <c r="P1572">
        <v>1</v>
      </c>
      <c r="Q1572">
        <v>78339804</v>
      </c>
      <c r="R1572" t="s">
        <v>8</v>
      </c>
      <c r="S1572" s="8">
        <v>41589</v>
      </c>
      <c r="T1572" t="s">
        <v>2324</v>
      </c>
      <c r="U1572" t="s">
        <v>8</v>
      </c>
      <c r="V1572">
        <v>2</v>
      </c>
      <c r="W1572" t="s">
        <v>2367</v>
      </c>
      <c r="X1572" t="s">
        <v>2367</v>
      </c>
      <c r="Y1572" t="s">
        <v>2368</v>
      </c>
      <c r="Z1572">
        <v>8</v>
      </c>
      <c r="AA1572">
        <v>8</v>
      </c>
      <c r="AB1572">
        <v>11</v>
      </c>
      <c r="AC1572">
        <v>1</v>
      </c>
      <c r="AD1572" t="s">
        <v>2369</v>
      </c>
      <c r="AE1572">
        <v>2</v>
      </c>
      <c r="AF1572" t="s">
        <v>3121</v>
      </c>
      <c r="AG1572">
        <v>5</v>
      </c>
      <c r="AH1572">
        <v>1</v>
      </c>
      <c r="AI1572">
        <v>23</v>
      </c>
      <c r="AJ1572">
        <v>122</v>
      </c>
      <c r="AK1572" t="s">
        <v>8</v>
      </c>
      <c r="AL1572">
        <v>58</v>
      </c>
      <c r="AM1572" t="s">
        <v>8</v>
      </c>
      <c r="AN1572" t="s">
        <v>8</v>
      </c>
      <c r="AO1572" t="s">
        <v>8</v>
      </c>
      <c r="AP1572" t="s">
        <v>8</v>
      </c>
      <c r="AQ1572" s="8">
        <v>44848</v>
      </c>
      <c r="AR1572" t="s">
        <v>2372</v>
      </c>
      <c r="AS1572" t="s">
        <v>76</v>
      </c>
      <c r="AT1572">
        <v>42917502</v>
      </c>
      <c r="AU1572">
        <v>1</v>
      </c>
      <c r="AV1572">
        <v>10</v>
      </c>
      <c r="AW1572">
        <v>43520423</v>
      </c>
    </row>
    <row r="1573" spans="1:49" x14ac:dyDescent="0.25">
      <c r="A1573">
        <v>775844964</v>
      </c>
      <c r="B1573">
        <v>2022</v>
      </c>
      <c r="C1573">
        <v>10</v>
      </c>
      <c r="D1573">
        <v>18</v>
      </c>
      <c r="E1573" s="8">
        <v>44852</v>
      </c>
      <c r="F1573">
        <v>766</v>
      </c>
      <c r="G1573">
        <v>6</v>
      </c>
      <c r="H1573">
        <v>1</v>
      </c>
      <c r="I1573">
        <v>301605</v>
      </c>
      <c r="J1573">
        <v>5</v>
      </c>
      <c r="K1573">
        <v>30</v>
      </c>
      <c r="L1573">
        <v>0</v>
      </c>
      <c r="M1573">
        <v>6733</v>
      </c>
      <c r="N1573" t="s">
        <v>36</v>
      </c>
      <c r="O1573" t="s">
        <v>8</v>
      </c>
      <c r="P1573">
        <v>1</v>
      </c>
      <c r="Q1573">
        <v>45416654</v>
      </c>
      <c r="R1573" t="s">
        <v>8</v>
      </c>
      <c r="S1573" s="8">
        <v>32243</v>
      </c>
      <c r="T1573" t="s">
        <v>2324</v>
      </c>
      <c r="U1573" t="s">
        <v>8</v>
      </c>
      <c r="V1573">
        <v>2</v>
      </c>
      <c r="W1573" t="s">
        <v>2367</v>
      </c>
      <c r="X1573" t="s">
        <v>2367</v>
      </c>
      <c r="Y1573" t="s">
        <v>2368</v>
      </c>
      <c r="Z1573">
        <v>34</v>
      </c>
      <c r="AA1573">
        <v>34</v>
      </c>
      <c r="AB1573">
        <v>6</v>
      </c>
      <c r="AC1573">
        <v>8</v>
      </c>
      <c r="AD1573" t="s">
        <v>2369</v>
      </c>
      <c r="AE1573">
        <v>2</v>
      </c>
      <c r="AF1573" t="s">
        <v>3121</v>
      </c>
      <c r="AG1573">
        <v>2</v>
      </c>
      <c r="AH1573">
        <v>1</v>
      </c>
      <c r="AI1573" t="s">
        <v>8</v>
      </c>
      <c r="AJ1573" t="s">
        <v>8</v>
      </c>
      <c r="AK1573" t="s">
        <v>8</v>
      </c>
      <c r="AL1573">
        <v>58</v>
      </c>
      <c r="AM1573" t="s">
        <v>8</v>
      </c>
      <c r="AN1573" t="s">
        <v>8</v>
      </c>
      <c r="AO1573" t="s">
        <v>8</v>
      </c>
      <c r="AP1573" t="s">
        <v>8</v>
      </c>
      <c r="AQ1573" s="8">
        <v>44860</v>
      </c>
      <c r="AR1573" t="s">
        <v>2372</v>
      </c>
      <c r="AS1573" t="s">
        <v>76</v>
      </c>
      <c r="AT1573">
        <v>44786650</v>
      </c>
      <c r="AU1573">
        <v>1</v>
      </c>
      <c r="AV1573">
        <v>19</v>
      </c>
      <c r="AW1573">
        <v>860048</v>
      </c>
    </row>
    <row r="1574" spans="1:49" x14ac:dyDescent="0.25">
      <c r="A1574">
        <v>772595869</v>
      </c>
      <c r="B1574">
        <v>2022</v>
      </c>
      <c r="C1574">
        <v>10</v>
      </c>
      <c r="D1574">
        <v>11</v>
      </c>
      <c r="E1574" s="8">
        <v>44845</v>
      </c>
      <c r="F1574">
        <v>600</v>
      </c>
      <c r="G1574">
        <v>6</v>
      </c>
      <c r="H1574">
        <v>13</v>
      </c>
      <c r="I1574">
        <v>303304</v>
      </c>
      <c r="J1574">
        <v>5</v>
      </c>
      <c r="K1574">
        <v>30</v>
      </c>
      <c r="L1574">
        <v>1</v>
      </c>
      <c r="M1574">
        <v>31276</v>
      </c>
      <c r="N1574" t="s">
        <v>48</v>
      </c>
      <c r="O1574" t="s">
        <v>8</v>
      </c>
      <c r="P1574">
        <v>1</v>
      </c>
      <c r="Q1574">
        <v>91139788</v>
      </c>
      <c r="R1574" t="s">
        <v>8</v>
      </c>
      <c r="S1574" s="8">
        <v>43479</v>
      </c>
      <c r="T1574" t="s">
        <v>2324</v>
      </c>
      <c r="U1574" t="s">
        <v>8</v>
      </c>
      <c r="V1574">
        <v>1</v>
      </c>
      <c r="W1574" t="s">
        <v>2367</v>
      </c>
      <c r="X1574" t="s">
        <v>2367</v>
      </c>
      <c r="Y1574" t="s">
        <v>2368</v>
      </c>
      <c r="Z1574">
        <v>3</v>
      </c>
      <c r="AA1574">
        <v>3</v>
      </c>
      <c r="AB1574">
        <v>8</v>
      </c>
      <c r="AC1574">
        <v>27</v>
      </c>
      <c r="AD1574" t="s">
        <v>2369</v>
      </c>
      <c r="AE1574">
        <v>1</v>
      </c>
      <c r="AF1574" t="s">
        <v>3121</v>
      </c>
      <c r="AG1574">
        <v>2</v>
      </c>
      <c r="AH1574">
        <v>1</v>
      </c>
      <c r="AI1574" t="s">
        <v>8</v>
      </c>
      <c r="AJ1574" t="s">
        <v>8</v>
      </c>
      <c r="AK1574" t="s">
        <v>8</v>
      </c>
      <c r="AL1574">
        <v>58</v>
      </c>
      <c r="AM1574" t="s">
        <v>8</v>
      </c>
      <c r="AN1574" t="s">
        <v>8</v>
      </c>
      <c r="AO1574" t="s">
        <v>8</v>
      </c>
      <c r="AP1574" t="s">
        <v>8</v>
      </c>
      <c r="AQ1574" s="8">
        <v>44852</v>
      </c>
      <c r="AR1574" t="s">
        <v>2372</v>
      </c>
      <c r="AS1574" t="s">
        <v>76</v>
      </c>
      <c r="AT1574">
        <v>45765877</v>
      </c>
      <c r="AU1574">
        <v>3</v>
      </c>
      <c r="AV1574">
        <v>25</v>
      </c>
      <c r="AW1574">
        <v>41971846</v>
      </c>
    </row>
    <row r="1575" spans="1:49" x14ac:dyDescent="0.25">
      <c r="A1575">
        <v>772346084</v>
      </c>
      <c r="B1575">
        <v>2022</v>
      </c>
      <c r="C1575">
        <v>10</v>
      </c>
      <c r="D1575">
        <v>14</v>
      </c>
      <c r="E1575" s="8">
        <v>44848</v>
      </c>
      <c r="F1575" t="s">
        <v>3236</v>
      </c>
      <c r="G1575">
        <v>6</v>
      </c>
      <c r="H1575">
        <v>9</v>
      </c>
      <c r="I1575">
        <v>302303</v>
      </c>
      <c r="J1575">
        <v>5</v>
      </c>
      <c r="K1575">
        <v>30</v>
      </c>
      <c r="L1575">
        <v>3</v>
      </c>
      <c r="M1575">
        <v>6318</v>
      </c>
      <c r="N1575" t="s">
        <v>6</v>
      </c>
      <c r="O1575" t="s">
        <v>8</v>
      </c>
      <c r="P1575">
        <v>1</v>
      </c>
      <c r="Q1575">
        <v>48176660</v>
      </c>
      <c r="R1575" t="s">
        <v>8</v>
      </c>
      <c r="S1575" s="8">
        <v>33434</v>
      </c>
      <c r="T1575" t="s">
        <v>2324</v>
      </c>
      <c r="U1575" t="s">
        <v>8</v>
      </c>
      <c r="V1575">
        <v>2</v>
      </c>
      <c r="W1575" t="s">
        <v>2367</v>
      </c>
      <c r="X1575" t="s">
        <v>2367</v>
      </c>
      <c r="Y1575" t="s">
        <v>2368</v>
      </c>
      <c r="Z1575">
        <v>31</v>
      </c>
      <c r="AA1575">
        <v>31</v>
      </c>
      <c r="AB1575">
        <v>2</v>
      </c>
      <c r="AC1575">
        <v>29</v>
      </c>
      <c r="AD1575" t="s">
        <v>2369</v>
      </c>
      <c r="AE1575">
        <v>2</v>
      </c>
      <c r="AF1575" t="s">
        <v>3121</v>
      </c>
      <c r="AG1575">
        <v>6</v>
      </c>
      <c r="AH1575">
        <v>1</v>
      </c>
      <c r="AI1575">
        <v>58</v>
      </c>
      <c r="AJ1575">
        <v>1.56</v>
      </c>
      <c r="AK1575" t="s">
        <v>8</v>
      </c>
      <c r="AL1575">
        <v>58</v>
      </c>
      <c r="AM1575" t="s">
        <v>8</v>
      </c>
      <c r="AN1575" t="s">
        <v>8</v>
      </c>
      <c r="AO1575" t="s">
        <v>8</v>
      </c>
      <c r="AP1575" t="s">
        <v>8</v>
      </c>
      <c r="AQ1575" s="8">
        <v>44851</v>
      </c>
      <c r="AR1575" t="s">
        <v>2372</v>
      </c>
      <c r="AS1575" t="s">
        <v>76</v>
      </c>
      <c r="AT1575">
        <v>72801285</v>
      </c>
      <c r="AU1575">
        <v>1</v>
      </c>
      <c r="AV1575">
        <v>10</v>
      </c>
      <c r="AW1575">
        <v>43520423</v>
      </c>
    </row>
    <row r="1576" spans="1:49" x14ac:dyDescent="0.25">
      <c r="A1576">
        <v>779639444</v>
      </c>
      <c r="B1576">
        <v>2022</v>
      </c>
      <c r="C1576">
        <v>10</v>
      </c>
      <c r="D1576">
        <v>14</v>
      </c>
      <c r="E1576" s="8">
        <v>44848</v>
      </c>
      <c r="F1576" t="s">
        <v>3258</v>
      </c>
      <c r="G1576">
        <v>10</v>
      </c>
      <c r="H1576">
        <v>5</v>
      </c>
      <c r="I1576">
        <v>302303</v>
      </c>
      <c r="J1576">
        <v>5</v>
      </c>
      <c r="K1576">
        <v>30</v>
      </c>
      <c r="L1576">
        <v>10</v>
      </c>
      <c r="M1576">
        <v>6322</v>
      </c>
      <c r="N1576" t="s">
        <v>29</v>
      </c>
      <c r="O1576" t="s">
        <v>8</v>
      </c>
      <c r="P1576">
        <v>1</v>
      </c>
      <c r="Q1576">
        <v>43920031</v>
      </c>
      <c r="R1576" t="s">
        <v>8</v>
      </c>
      <c r="S1576" s="8">
        <v>30683</v>
      </c>
      <c r="T1576" t="s">
        <v>2324</v>
      </c>
      <c r="U1576" t="s">
        <v>8</v>
      </c>
      <c r="V1576">
        <v>2</v>
      </c>
      <c r="W1576" t="s">
        <v>2367</v>
      </c>
      <c r="X1576" t="s">
        <v>2367</v>
      </c>
      <c r="Y1576" t="s">
        <v>2368</v>
      </c>
      <c r="Z1576">
        <v>38</v>
      </c>
      <c r="AA1576">
        <v>38</v>
      </c>
      <c r="AB1576">
        <v>9</v>
      </c>
      <c r="AC1576">
        <v>12</v>
      </c>
      <c r="AD1576" t="s">
        <v>2369</v>
      </c>
      <c r="AE1576">
        <v>2</v>
      </c>
      <c r="AF1576" t="s">
        <v>3121</v>
      </c>
      <c r="AG1576">
        <v>3</v>
      </c>
      <c r="AH1576">
        <v>1</v>
      </c>
      <c r="AI1576" t="s">
        <v>8</v>
      </c>
      <c r="AJ1576" t="s">
        <v>8</v>
      </c>
      <c r="AK1576" t="s">
        <v>8</v>
      </c>
      <c r="AL1576">
        <v>58</v>
      </c>
      <c r="AM1576" t="s">
        <v>8</v>
      </c>
      <c r="AN1576" t="s">
        <v>8</v>
      </c>
      <c r="AO1576" t="s">
        <v>8</v>
      </c>
      <c r="AP1576" t="s">
        <v>8</v>
      </c>
      <c r="AQ1576" s="8">
        <v>44867</v>
      </c>
      <c r="AR1576" t="s">
        <v>2372</v>
      </c>
      <c r="AS1576" t="s">
        <v>76</v>
      </c>
      <c r="AT1576">
        <v>72573927</v>
      </c>
      <c r="AU1576">
        <v>1</v>
      </c>
      <c r="AV1576">
        <v>10</v>
      </c>
      <c r="AW1576">
        <v>47204013</v>
      </c>
    </row>
    <row r="1577" spans="1:49" x14ac:dyDescent="0.25">
      <c r="A1577">
        <v>779628696</v>
      </c>
      <c r="B1577">
        <v>2022</v>
      </c>
      <c r="C1577">
        <v>10</v>
      </c>
      <c r="D1577">
        <v>12</v>
      </c>
      <c r="E1577" s="8">
        <v>44846</v>
      </c>
      <c r="F1577" t="s">
        <v>3258</v>
      </c>
      <c r="G1577">
        <v>10</v>
      </c>
      <c r="H1577">
        <v>1</v>
      </c>
      <c r="I1577">
        <v>302303</v>
      </c>
      <c r="J1577">
        <v>5</v>
      </c>
      <c r="K1577">
        <v>30</v>
      </c>
      <c r="L1577">
        <v>10</v>
      </c>
      <c r="M1577">
        <v>6322</v>
      </c>
      <c r="N1577" t="s">
        <v>29</v>
      </c>
      <c r="O1577" t="s">
        <v>8</v>
      </c>
      <c r="P1577">
        <v>1</v>
      </c>
      <c r="Q1577">
        <v>93023990</v>
      </c>
      <c r="R1577" t="s">
        <v>8</v>
      </c>
      <c r="S1577" s="8">
        <v>44789</v>
      </c>
      <c r="T1577" t="s">
        <v>76</v>
      </c>
      <c r="U1577" t="s">
        <v>8</v>
      </c>
      <c r="V1577">
        <v>2</v>
      </c>
      <c r="W1577" t="s">
        <v>2367</v>
      </c>
      <c r="X1577" t="s">
        <v>2367</v>
      </c>
      <c r="Y1577" t="s">
        <v>76</v>
      </c>
      <c r="Z1577">
        <v>1</v>
      </c>
      <c r="AA1577">
        <v>0</v>
      </c>
      <c r="AB1577">
        <v>1</v>
      </c>
      <c r="AC1577">
        <v>26</v>
      </c>
      <c r="AD1577" t="s">
        <v>2369</v>
      </c>
      <c r="AE1577">
        <v>2</v>
      </c>
      <c r="AF1577" t="s">
        <v>3121</v>
      </c>
      <c r="AG1577">
        <v>2</v>
      </c>
      <c r="AH1577">
        <v>1</v>
      </c>
      <c r="AI1577" t="s">
        <v>8</v>
      </c>
      <c r="AJ1577" t="s">
        <v>8</v>
      </c>
      <c r="AK1577" t="s">
        <v>8</v>
      </c>
      <c r="AL1577">
        <v>58</v>
      </c>
      <c r="AM1577" t="s">
        <v>8</v>
      </c>
      <c r="AN1577" t="s">
        <v>8</v>
      </c>
      <c r="AO1577" t="s">
        <v>8</v>
      </c>
      <c r="AP1577" t="s">
        <v>8</v>
      </c>
      <c r="AQ1577" s="8">
        <v>44867</v>
      </c>
      <c r="AR1577" t="s">
        <v>2372</v>
      </c>
      <c r="AS1577" t="s">
        <v>76</v>
      </c>
      <c r="AT1577">
        <v>72573927</v>
      </c>
      <c r="AU1577">
        <v>1</v>
      </c>
      <c r="AV1577">
        <v>10</v>
      </c>
      <c r="AW1577">
        <v>47204013</v>
      </c>
    </row>
    <row r="1578" spans="1:49" x14ac:dyDescent="0.25">
      <c r="A1578">
        <v>779637514</v>
      </c>
      <c r="B1578">
        <v>2022</v>
      </c>
      <c r="C1578">
        <v>10</v>
      </c>
      <c r="D1578">
        <v>14</v>
      </c>
      <c r="E1578" s="8">
        <v>44848</v>
      </c>
      <c r="F1578" t="s">
        <v>3258</v>
      </c>
      <c r="G1578">
        <v>10</v>
      </c>
      <c r="H1578">
        <v>4</v>
      </c>
      <c r="I1578">
        <v>302303</v>
      </c>
      <c r="J1578">
        <v>5</v>
      </c>
      <c r="K1578">
        <v>30</v>
      </c>
      <c r="L1578">
        <v>10</v>
      </c>
      <c r="M1578">
        <v>6322</v>
      </c>
      <c r="N1578" t="s">
        <v>29</v>
      </c>
      <c r="O1578" t="s">
        <v>8</v>
      </c>
      <c r="P1578">
        <v>1</v>
      </c>
      <c r="Q1578">
        <v>75873906</v>
      </c>
      <c r="R1578" t="s">
        <v>8</v>
      </c>
      <c r="S1578" s="8">
        <v>36589</v>
      </c>
      <c r="T1578" t="s">
        <v>2324</v>
      </c>
      <c r="U1578" t="s">
        <v>8</v>
      </c>
      <c r="V1578">
        <v>2</v>
      </c>
      <c r="W1578" t="s">
        <v>2367</v>
      </c>
      <c r="X1578" t="s">
        <v>2367</v>
      </c>
      <c r="Y1578" t="s">
        <v>2368</v>
      </c>
      <c r="Z1578">
        <v>22</v>
      </c>
      <c r="AA1578">
        <v>22</v>
      </c>
      <c r="AB1578">
        <v>7</v>
      </c>
      <c r="AC1578">
        <v>10</v>
      </c>
      <c r="AD1578" t="s">
        <v>2369</v>
      </c>
      <c r="AE1578">
        <v>2</v>
      </c>
      <c r="AF1578" t="s">
        <v>3121</v>
      </c>
      <c r="AG1578">
        <v>3</v>
      </c>
      <c r="AH1578">
        <v>1</v>
      </c>
      <c r="AI1578" t="s">
        <v>8</v>
      </c>
      <c r="AJ1578" t="s">
        <v>8</v>
      </c>
      <c r="AK1578" t="s">
        <v>8</v>
      </c>
      <c r="AL1578">
        <v>58</v>
      </c>
      <c r="AM1578" t="s">
        <v>8</v>
      </c>
      <c r="AN1578" t="s">
        <v>8</v>
      </c>
      <c r="AO1578" t="s">
        <v>8</v>
      </c>
      <c r="AP1578" t="s">
        <v>8</v>
      </c>
      <c r="AQ1578" s="8">
        <v>44867</v>
      </c>
      <c r="AR1578" t="s">
        <v>2372</v>
      </c>
      <c r="AS1578" t="s">
        <v>76</v>
      </c>
      <c r="AT1578">
        <v>72573927</v>
      </c>
      <c r="AU1578">
        <v>1</v>
      </c>
      <c r="AV1578">
        <v>10</v>
      </c>
      <c r="AW1578">
        <v>47204013</v>
      </c>
    </row>
    <row r="1579" spans="1:49" x14ac:dyDescent="0.25">
      <c r="A1579">
        <v>779037801</v>
      </c>
      <c r="B1579">
        <v>2022</v>
      </c>
      <c r="C1579">
        <v>10</v>
      </c>
      <c r="D1579">
        <v>17</v>
      </c>
      <c r="E1579" s="8">
        <v>44851</v>
      </c>
      <c r="F1579">
        <v>677</v>
      </c>
      <c r="G1579">
        <v>7</v>
      </c>
      <c r="H1579">
        <v>1</v>
      </c>
      <c r="I1579">
        <v>301203</v>
      </c>
      <c r="J1579">
        <v>5</v>
      </c>
      <c r="K1579">
        <v>30</v>
      </c>
      <c r="L1579">
        <v>1</v>
      </c>
      <c r="M1579">
        <v>6315</v>
      </c>
      <c r="N1579" t="s">
        <v>42</v>
      </c>
      <c r="O1579" t="s">
        <v>8</v>
      </c>
      <c r="P1579">
        <v>1</v>
      </c>
      <c r="Q1579">
        <v>802606</v>
      </c>
      <c r="R1579" t="s">
        <v>8</v>
      </c>
      <c r="S1579" s="8">
        <v>16936</v>
      </c>
      <c r="T1579" t="s">
        <v>76</v>
      </c>
      <c r="U1579" t="s">
        <v>8</v>
      </c>
      <c r="V1579">
        <v>2</v>
      </c>
      <c r="W1579" t="s">
        <v>2367</v>
      </c>
      <c r="X1579" t="s">
        <v>2367</v>
      </c>
      <c r="Y1579" t="s">
        <v>2368</v>
      </c>
      <c r="Z1579">
        <v>76</v>
      </c>
      <c r="AA1579">
        <v>76</v>
      </c>
      <c r="AB1579">
        <v>5</v>
      </c>
      <c r="AC1579">
        <v>3</v>
      </c>
      <c r="AD1579" t="s">
        <v>2369</v>
      </c>
      <c r="AE1579">
        <v>1</v>
      </c>
      <c r="AF1579" t="s">
        <v>3121</v>
      </c>
      <c r="AG1579">
        <v>2</v>
      </c>
      <c r="AH1579">
        <v>1</v>
      </c>
      <c r="AI1579" t="s">
        <v>8</v>
      </c>
      <c r="AJ1579" t="s">
        <v>8</v>
      </c>
      <c r="AK1579" t="s">
        <v>8</v>
      </c>
      <c r="AL1579">
        <v>58</v>
      </c>
      <c r="AM1579" t="s">
        <v>8</v>
      </c>
      <c r="AN1579" t="s">
        <v>8</v>
      </c>
      <c r="AO1579" t="s">
        <v>8</v>
      </c>
      <c r="AP1579" t="s">
        <v>8</v>
      </c>
      <c r="AQ1579" s="8">
        <v>44866</v>
      </c>
      <c r="AR1579" t="s">
        <v>2372</v>
      </c>
      <c r="AS1579" t="s">
        <v>76</v>
      </c>
      <c r="AT1579">
        <v>74387968</v>
      </c>
      <c r="AU1579">
        <v>6</v>
      </c>
      <c r="AV1579">
        <v>29</v>
      </c>
      <c r="AW1579">
        <v>45561228</v>
      </c>
    </row>
    <row r="1580" spans="1:49" x14ac:dyDescent="0.25">
      <c r="A1580">
        <v>772467650</v>
      </c>
      <c r="B1580">
        <v>2022</v>
      </c>
      <c r="C1580">
        <v>10</v>
      </c>
      <c r="D1580">
        <v>15</v>
      </c>
      <c r="E1580" s="8">
        <v>44849</v>
      </c>
      <c r="F1580">
        <v>458</v>
      </c>
      <c r="G1580">
        <v>8</v>
      </c>
      <c r="H1580">
        <v>5</v>
      </c>
      <c r="I1580">
        <v>302303</v>
      </c>
      <c r="J1580">
        <v>5</v>
      </c>
      <c r="K1580">
        <v>30</v>
      </c>
      <c r="L1580">
        <v>5</v>
      </c>
      <c r="M1580">
        <v>7238</v>
      </c>
      <c r="N1580" t="s">
        <v>20</v>
      </c>
      <c r="O1580" t="s">
        <v>8</v>
      </c>
      <c r="P1580">
        <v>1</v>
      </c>
      <c r="Q1580">
        <v>80460795</v>
      </c>
      <c r="R1580" t="s">
        <v>8</v>
      </c>
      <c r="S1580" s="8">
        <v>28330</v>
      </c>
      <c r="T1580" t="s">
        <v>2324</v>
      </c>
      <c r="U1580" t="s">
        <v>8</v>
      </c>
      <c r="V1580">
        <v>2</v>
      </c>
      <c r="W1580" t="s">
        <v>2367</v>
      </c>
      <c r="X1580" t="s">
        <v>2367</v>
      </c>
      <c r="Y1580" t="s">
        <v>2368</v>
      </c>
      <c r="Z1580">
        <v>45</v>
      </c>
      <c r="AA1580">
        <v>45</v>
      </c>
      <c r="AB1580">
        <v>2</v>
      </c>
      <c r="AC1580">
        <v>21</v>
      </c>
      <c r="AD1580" t="s">
        <v>2369</v>
      </c>
      <c r="AE1580">
        <v>1</v>
      </c>
      <c r="AF1580" t="s">
        <v>3121</v>
      </c>
      <c r="AG1580">
        <v>2</v>
      </c>
      <c r="AH1580">
        <v>1</v>
      </c>
      <c r="AI1580">
        <v>78</v>
      </c>
      <c r="AJ1580">
        <v>152</v>
      </c>
      <c r="AK1580" t="s">
        <v>8</v>
      </c>
      <c r="AL1580">
        <v>58</v>
      </c>
      <c r="AM1580" t="s">
        <v>3283</v>
      </c>
      <c r="AN1580" t="s">
        <v>8</v>
      </c>
      <c r="AO1580" t="s">
        <v>8</v>
      </c>
      <c r="AP1580" t="s">
        <v>8</v>
      </c>
      <c r="AQ1580" s="8">
        <v>44851</v>
      </c>
      <c r="AR1580" t="s">
        <v>2372</v>
      </c>
      <c r="AS1580" t="s">
        <v>76</v>
      </c>
      <c r="AT1580">
        <v>72878718</v>
      </c>
      <c r="AU1580">
        <v>1</v>
      </c>
      <c r="AV1580">
        <v>45</v>
      </c>
      <c r="AW1580">
        <v>45429204</v>
      </c>
    </row>
    <row r="1581" spans="1:49" x14ac:dyDescent="0.25">
      <c r="A1581">
        <v>772466400</v>
      </c>
      <c r="B1581">
        <v>2022</v>
      </c>
      <c r="C1581">
        <v>10</v>
      </c>
      <c r="D1581">
        <v>15</v>
      </c>
      <c r="E1581" s="8">
        <v>44849</v>
      </c>
      <c r="F1581">
        <v>458</v>
      </c>
      <c r="G1581">
        <v>8</v>
      </c>
      <c r="H1581">
        <v>1</v>
      </c>
      <c r="I1581">
        <v>302303</v>
      </c>
      <c r="J1581">
        <v>5</v>
      </c>
      <c r="K1581">
        <v>30</v>
      </c>
      <c r="L1581">
        <v>5</v>
      </c>
      <c r="M1581">
        <v>7238</v>
      </c>
      <c r="N1581" t="s">
        <v>20</v>
      </c>
      <c r="O1581" t="s">
        <v>8</v>
      </c>
      <c r="P1581">
        <v>1</v>
      </c>
      <c r="Q1581">
        <v>33583044</v>
      </c>
      <c r="R1581" t="s">
        <v>8</v>
      </c>
      <c r="S1581" s="8">
        <v>23462</v>
      </c>
      <c r="T1581" t="s">
        <v>2324</v>
      </c>
      <c r="U1581" t="s">
        <v>8</v>
      </c>
      <c r="V1581">
        <v>2</v>
      </c>
      <c r="W1581" t="s">
        <v>2367</v>
      </c>
      <c r="X1581" t="s">
        <v>2367</v>
      </c>
      <c r="Y1581" t="s">
        <v>2368</v>
      </c>
      <c r="Z1581">
        <v>58</v>
      </c>
      <c r="AA1581">
        <v>58</v>
      </c>
      <c r="AB1581">
        <v>6</v>
      </c>
      <c r="AC1581">
        <v>19</v>
      </c>
      <c r="AD1581" t="s">
        <v>2369</v>
      </c>
      <c r="AE1581">
        <v>1</v>
      </c>
      <c r="AF1581" t="s">
        <v>3121</v>
      </c>
      <c r="AG1581">
        <v>2</v>
      </c>
      <c r="AH1581">
        <v>1</v>
      </c>
      <c r="AI1581">
        <v>67.2</v>
      </c>
      <c r="AJ1581">
        <v>153</v>
      </c>
      <c r="AK1581" t="s">
        <v>8</v>
      </c>
      <c r="AL1581">
        <v>58</v>
      </c>
      <c r="AM1581" t="s">
        <v>2417</v>
      </c>
      <c r="AN1581" t="s">
        <v>8</v>
      </c>
      <c r="AO1581" t="s">
        <v>8</v>
      </c>
      <c r="AP1581" t="s">
        <v>8</v>
      </c>
      <c r="AQ1581" s="8">
        <v>44851</v>
      </c>
      <c r="AR1581" t="s">
        <v>2372</v>
      </c>
      <c r="AS1581" t="s">
        <v>76</v>
      </c>
      <c r="AT1581">
        <v>72878718</v>
      </c>
      <c r="AU1581">
        <v>1</v>
      </c>
      <c r="AV1581">
        <v>45</v>
      </c>
      <c r="AW1581">
        <v>45429204</v>
      </c>
    </row>
    <row r="1582" spans="1:49" x14ac:dyDescent="0.25">
      <c r="A1582">
        <v>772466712</v>
      </c>
      <c r="B1582">
        <v>2022</v>
      </c>
      <c r="C1582">
        <v>10</v>
      </c>
      <c r="D1582">
        <v>15</v>
      </c>
      <c r="E1582" s="8">
        <v>44849</v>
      </c>
      <c r="F1582">
        <v>458</v>
      </c>
      <c r="G1582">
        <v>8</v>
      </c>
      <c r="H1582">
        <v>2</v>
      </c>
      <c r="I1582">
        <v>302303</v>
      </c>
      <c r="J1582">
        <v>5</v>
      </c>
      <c r="K1582">
        <v>30</v>
      </c>
      <c r="L1582">
        <v>5</v>
      </c>
      <c r="M1582">
        <v>7238</v>
      </c>
      <c r="N1582" t="s">
        <v>20</v>
      </c>
      <c r="O1582" t="s">
        <v>8</v>
      </c>
      <c r="P1582">
        <v>1</v>
      </c>
      <c r="Q1582">
        <v>91787277</v>
      </c>
      <c r="R1582" t="s">
        <v>8</v>
      </c>
      <c r="S1582" s="8">
        <v>43914</v>
      </c>
      <c r="T1582" t="s">
        <v>2324</v>
      </c>
      <c r="U1582" t="s">
        <v>8</v>
      </c>
      <c r="V1582">
        <v>2</v>
      </c>
      <c r="W1582" t="s">
        <v>2367</v>
      </c>
      <c r="X1582" t="s">
        <v>2367</v>
      </c>
      <c r="Y1582" t="s">
        <v>2368</v>
      </c>
      <c r="Z1582">
        <v>2</v>
      </c>
      <c r="AA1582">
        <v>2</v>
      </c>
      <c r="AB1582">
        <v>6</v>
      </c>
      <c r="AC1582">
        <v>21</v>
      </c>
      <c r="AD1582" t="s">
        <v>2369</v>
      </c>
      <c r="AE1582">
        <v>1</v>
      </c>
      <c r="AF1582" t="s">
        <v>3121</v>
      </c>
      <c r="AG1582">
        <v>2</v>
      </c>
      <c r="AH1582">
        <v>1</v>
      </c>
      <c r="AI1582">
        <v>8.5</v>
      </c>
      <c r="AJ1582">
        <v>85</v>
      </c>
      <c r="AK1582" t="s">
        <v>8</v>
      </c>
      <c r="AL1582">
        <v>58</v>
      </c>
      <c r="AM1582" t="s">
        <v>8</v>
      </c>
      <c r="AN1582">
        <v>50</v>
      </c>
      <c r="AO1582" t="s">
        <v>8</v>
      </c>
      <c r="AP1582" t="s">
        <v>8</v>
      </c>
      <c r="AQ1582" s="8">
        <v>44851</v>
      </c>
      <c r="AR1582" t="s">
        <v>2372</v>
      </c>
      <c r="AS1582" t="s">
        <v>76</v>
      </c>
      <c r="AT1582">
        <v>72878718</v>
      </c>
      <c r="AU1582">
        <v>1</v>
      </c>
      <c r="AV1582">
        <v>45</v>
      </c>
      <c r="AW1582">
        <v>45429204</v>
      </c>
    </row>
    <row r="1583" spans="1:49" x14ac:dyDescent="0.25">
      <c r="A1583">
        <v>775835028</v>
      </c>
      <c r="B1583">
        <v>2022</v>
      </c>
      <c r="C1583">
        <v>10</v>
      </c>
      <c r="D1583">
        <v>11</v>
      </c>
      <c r="E1583" s="8">
        <v>44845</v>
      </c>
      <c r="F1583">
        <v>765</v>
      </c>
      <c r="G1583">
        <v>5</v>
      </c>
      <c r="H1583">
        <v>2</v>
      </c>
      <c r="I1583">
        <v>301001</v>
      </c>
      <c r="J1583">
        <v>5</v>
      </c>
      <c r="K1583">
        <v>30</v>
      </c>
      <c r="L1583">
        <v>0</v>
      </c>
      <c r="M1583">
        <v>6733</v>
      </c>
      <c r="N1583" t="s">
        <v>36</v>
      </c>
      <c r="O1583" t="s">
        <v>8</v>
      </c>
      <c r="P1583">
        <v>1</v>
      </c>
      <c r="Q1583">
        <v>62008749</v>
      </c>
      <c r="R1583" t="s">
        <v>8</v>
      </c>
      <c r="S1583" s="8">
        <v>40068</v>
      </c>
      <c r="T1583" t="s">
        <v>2324</v>
      </c>
      <c r="U1583" t="s">
        <v>8</v>
      </c>
      <c r="V1583">
        <v>2</v>
      </c>
      <c r="W1583" t="s">
        <v>2367</v>
      </c>
      <c r="X1583" t="s">
        <v>2367</v>
      </c>
      <c r="Y1583" t="s">
        <v>2368</v>
      </c>
      <c r="Z1583">
        <v>13</v>
      </c>
      <c r="AA1583">
        <v>13</v>
      </c>
      <c r="AB1583">
        <v>0</v>
      </c>
      <c r="AC1583">
        <v>29</v>
      </c>
      <c r="AD1583" t="s">
        <v>2369</v>
      </c>
      <c r="AE1583">
        <v>2</v>
      </c>
      <c r="AF1583" t="s">
        <v>3121</v>
      </c>
      <c r="AG1583">
        <v>3</v>
      </c>
      <c r="AH1583">
        <v>1</v>
      </c>
      <c r="AI1583" t="s">
        <v>8</v>
      </c>
      <c r="AJ1583" t="s">
        <v>8</v>
      </c>
      <c r="AK1583" t="s">
        <v>8</v>
      </c>
      <c r="AL1583">
        <v>58</v>
      </c>
      <c r="AM1583" t="s">
        <v>8</v>
      </c>
      <c r="AN1583" t="s">
        <v>8</v>
      </c>
      <c r="AO1583" t="s">
        <v>8</v>
      </c>
      <c r="AP1583" t="s">
        <v>8</v>
      </c>
      <c r="AQ1583" s="8">
        <v>44860</v>
      </c>
      <c r="AR1583" t="s">
        <v>2372</v>
      </c>
      <c r="AS1583" t="s">
        <v>76</v>
      </c>
      <c r="AT1583">
        <v>16146315</v>
      </c>
      <c r="AU1583">
        <v>1</v>
      </c>
      <c r="AV1583">
        <v>22</v>
      </c>
      <c r="AW1583">
        <v>860048</v>
      </c>
    </row>
    <row r="1584" spans="1:49" x14ac:dyDescent="0.25">
      <c r="A1584">
        <v>780521226</v>
      </c>
      <c r="B1584">
        <v>2022</v>
      </c>
      <c r="C1584">
        <v>10</v>
      </c>
      <c r="D1584">
        <v>19</v>
      </c>
      <c r="E1584" s="8">
        <v>44853</v>
      </c>
      <c r="F1584">
        <v>539</v>
      </c>
      <c r="G1584">
        <v>19</v>
      </c>
      <c r="H1584">
        <v>1</v>
      </c>
      <c r="I1584">
        <v>303304</v>
      </c>
      <c r="J1584">
        <v>5</v>
      </c>
      <c r="K1584">
        <v>30</v>
      </c>
      <c r="L1584">
        <v>2</v>
      </c>
      <c r="M1584">
        <v>6349</v>
      </c>
      <c r="N1584" t="s">
        <v>51</v>
      </c>
      <c r="O1584" t="s">
        <v>8</v>
      </c>
      <c r="P1584">
        <v>1</v>
      </c>
      <c r="Q1584">
        <v>81900657</v>
      </c>
      <c r="R1584" t="s">
        <v>8</v>
      </c>
      <c r="S1584" s="8">
        <v>42719</v>
      </c>
      <c r="T1584" t="s">
        <v>2324</v>
      </c>
      <c r="U1584" t="s">
        <v>8</v>
      </c>
      <c r="V1584">
        <v>2</v>
      </c>
      <c r="W1584" t="s">
        <v>2367</v>
      </c>
      <c r="X1584" t="s">
        <v>2367</v>
      </c>
      <c r="Y1584" t="s">
        <v>2368</v>
      </c>
      <c r="Z1584">
        <v>5</v>
      </c>
      <c r="AA1584">
        <v>5</v>
      </c>
      <c r="AB1584">
        <v>10</v>
      </c>
      <c r="AC1584">
        <v>4</v>
      </c>
      <c r="AD1584" t="s">
        <v>2369</v>
      </c>
      <c r="AE1584">
        <v>1</v>
      </c>
      <c r="AF1584" t="s">
        <v>3121</v>
      </c>
      <c r="AG1584">
        <v>2</v>
      </c>
      <c r="AH1584">
        <v>1</v>
      </c>
      <c r="AI1584">
        <v>18</v>
      </c>
      <c r="AJ1584">
        <v>120</v>
      </c>
      <c r="AK1584" t="s">
        <v>8</v>
      </c>
      <c r="AL1584">
        <v>58</v>
      </c>
      <c r="AM1584" t="s">
        <v>8</v>
      </c>
      <c r="AN1584" t="s">
        <v>8</v>
      </c>
      <c r="AO1584" t="s">
        <v>8</v>
      </c>
      <c r="AP1584" t="s">
        <v>8</v>
      </c>
      <c r="AQ1584" s="8">
        <v>44868</v>
      </c>
      <c r="AR1584" t="s">
        <v>2372</v>
      </c>
      <c r="AS1584" t="s">
        <v>76</v>
      </c>
      <c r="AT1584">
        <v>72218941</v>
      </c>
      <c r="AU1584">
        <v>3</v>
      </c>
      <c r="AV1584">
        <v>25</v>
      </c>
      <c r="AW1584">
        <v>76676131</v>
      </c>
    </row>
    <row r="1585" spans="1:49" x14ac:dyDescent="0.25">
      <c r="A1585">
        <v>776384827</v>
      </c>
      <c r="B1585">
        <v>2022</v>
      </c>
      <c r="C1585">
        <v>10</v>
      </c>
      <c r="D1585">
        <v>20</v>
      </c>
      <c r="E1585" s="8">
        <v>44854</v>
      </c>
      <c r="F1585">
        <v>461</v>
      </c>
      <c r="G1585">
        <v>10</v>
      </c>
      <c r="H1585">
        <v>13</v>
      </c>
      <c r="I1585">
        <v>302303</v>
      </c>
      <c r="J1585">
        <v>5</v>
      </c>
      <c r="K1585">
        <v>30</v>
      </c>
      <c r="L1585">
        <v>5</v>
      </c>
      <c r="M1585">
        <v>6339</v>
      </c>
      <c r="N1585" t="s">
        <v>18</v>
      </c>
      <c r="O1585" t="s">
        <v>8</v>
      </c>
      <c r="P1585">
        <v>1</v>
      </c>
      <c r="Q1585">
        <v>832778</v>
      </c>
      <c r="R1585" t="s">
        <v>8</v>
      </c>
      <c r="S1585" s="8">
        <v>23585</v>
      </c>
      <c r="T1585" t="s">
        <v>76</v>
      </c>
      <c r="U1585" t="s">
        <v>8</v>
      </c>
      <c r="V1585">
        <v>2</v>
      </c>
      <c r="W1585" t="s">
        <v>2367</v>
      </c>
      <c r="X1585" t="s">
        <v>2367</v>
      </c>
      <c r="Y1585" t="s">
        <v>2368</v>
      </c>
      <c r="Z1585">
        <v>58</v>
      </c>
      <c r="AA1585">
        <v>58</v>
      </c>
      <c r="AB1585">
        <v>2</v>
      </c>
      <c r="AC1585">
        <v>23</v>
      </c>
      <c r="AD1585" t="s">
        <v>2369</v>
      </c>
      <c r="AE1585">
        <v>1</v>
      </c>
      <c r="AF1585" t="s">
        <v>3121</v>
      </c>
      <c r="AG1585">
        <v>2</v>
      </c>
      <c r="AH1585">
        <v>1</v>
      </c>
      <c r="AI1585">
        <v>58</v>
      </c>
      <c r="AJ1585">
        <v>160</v>
      </c>
      <c r="AK1585" t="s">
        <v>8</v>
      </c>
      <c r="AL1585">
        <v>58</v>
      </c>
      <c r="AM1585" t="s">
        <v>8</v>
      </c>
      <c r="AN1585" t="s">
        <v>8</v>
      </c>
      <c r="AO1585" t="s">
        <v>8</v>
      </c>
      <c r="AP1585" t="s">
        <v>8</v>
      </c>
      <c r="AQ1585" s="8">
        <v>44861</v>
      </c>
      <c r="AR1585" t="s">
        <v>2372</v>
      </c>
      <c r="AS1585" t="s">
        <v>76</v>
      </c>
      <c r="AT1585">
        <v>71558883</v>
      </c>
      <c r="AU1585">
        <v>1</v>
      </c>
      <c r="AV1585">
        <v>10</v>
      </c>
      <c r="AW1585">
        <v>47606255</v>
      </c>
    </row>
    <row r="1586" spans="1:49" x14ac:dyDescent="0.25">
      <c r="A1586">
        <v>772467019</v>
      </c>
      <c r="B1586">
        <v>2022</v>
      </c>
      <c r="C1586">
        <v>10</v>
      </c>
      <c r="D1586">
        <v>15</v>
      </c>
      <c r="E1586" s="8">
        <v>44849</v>
      </c>
      <c r="F1586">
        <v>458</v>
      </c>
      <c r="G1586">
        <v>8</v>
      </c>
      <c r="H1586">
        <v>3</v>
      </c>
      <c r="I1586">
        <v>302303</v>
      </c>
      <c r="J1586">
        <v>5</v>
      </c>
      <c r="K1586">
        <v>30</v>
      </c>
      <c r="L1586">
        <v>5</v>
      </c>
      <c r="M1586">
        <v>7238</v>
      </c>
      <c r="N1586" t="s">
        <v>20</v>
      </c>
      <c r="O1586" t="s">
        <v>8</v>
      </c>
      <c r="P1586">
        <v>1</v>
      </c>
      <c r="Q1586">
        <v>46506153</v>
      </c>
      <c r="R1586" t="s">
        <v>8</v>
      </c>
      <c r="S1586" s="8">
        <v>32584</v>
      </c>
      <c r="T1586" t="s">
        <v>2324</v>
      </c>
      <c r="U1586" t="s">
        <v>8</v>
      </c>
      <c r="V1586">
        <v>2</v>
      </c>
      <c r="W1586" t="s">
        <v>2367</v>
      </c>
      <c r="X1586" t="s">
        <v>2367</v>
      </c>
      <c r="Y1586" t="s">
        <v>2368</v>
      </c>
      <c r="Z1586">
        <v>33</v>
      </c>
      <c r="AA1586">
        <v>33</v>
      </c>
      <c r="AB1586">
        <v>6</v>
      </c>
      <c r="AC1586">
        <v>28</v>
      </c>
      <c r="AD1586" t="s">
        <v>2369</v>
      </c>
      <c r="AE1586">
        <v>1</v>
      </c>
      <c r="AF1586" t="s">
        <v>3121</v>
      </c>
      <c r="AG1586">
        <v>2</v>
      </c>
      <c r="AH1586">
        <v>1</v>
      </c>
      <c r="AI1586">
        <v>79.3</v>
      </c>
      <c r="AJ1586">
        <v>154</v>
      </c>
      <c r="AK1586" t="s">
        <v>8</v>
      </c>
      <c r="AL1586">
        <v>58</v>
      </c>
      <c r="AM1586" t="s">
        <v>2416</v>
      </c>
      <c r="AN1586" t="s">
        <v>8</v>
      </c>
      <c r="AO1586" t="s">
        <v>8</v>
      </c>
      <c r="AP1586" t="s">
        <v>8</v>
      </c>
      <c r="AQ1586" s="8">
        <v>44851</v>
      </c>
      <c r="AR1586" t="s">
        <v>2372</v>
      </c>
      <c r="AS1586" t="s">
        <v>76</v>
      </c>
      <c r="AT1586">
        <v>72878718</v>
      </c>
      <c r="AU1586">
        <v>1</v>
      </c>
      <c r="AV1586">
        <v>45</v>
      </c>
      <c r="AW1586">
        <v>45429204</v>
      </c>
    </row>
    <row r="1587" spans="1:49" x14ac:dyDescent="0.25">
      <c r="A1587">
        <v>775864501</v>
      </c>
      <c r="B1587">
        <v>2022</v>
      </c>
      <c r="C1587">
        <v>10</v>
      </c>
      <c r="D1587">
        <v>14</v>
      </c>
      <c r="E1587" s="8">
        <v>44848</v>
      </c>
      <c r="F1587">
        <v>767</v>
      </c>
      <c r="G1587">
        <v>7</v>
      </c>
      <c r="H1587">
        <v>1</v>
      </c>
      <c r="I1587">
        <v>303305</v>
      </c>
      <c r="J1587">
        <v>5</v>
      </c>
      <c r="K1587">
        <v>30</v>
      </c>
      <c r="L1587">
        <v>0</v>
      </c>
      <c r="M1587">
        <v>6733</v>
      </c>
      <c r="N1587" t="s">
        <v>36</v>
      </c>
      <c r="O1587" t="s">
        <v>8</v>
      </c>
      <c r="P1587">
        <v>1</v>
      </c>
      <c r="Q1587">
        <v>91276946</v>
      </c>
      <c r="R1587" t="s">
        <v>8</v>
      </c>
      <c r="S1587" s="8">
        <v>43568</v>
      </c>
      <c r="T1587" t="s">
        <v>2324</v>
      </c>
      <c r="U1587" t="s">
        <v>8</v>
      </c>
      <c r="V1587">
        <v>2</v>
      </c>
      <c r="W1587" t="s">
        <v>2367</v>
      </c>
      <c r="X1587" t="s">
        <v>2367</v>
      </c>
      <c r="Y1587" t="s">
        <v>2368</v>
      </c>
      <c r="Z1587">
        <v>3</v>
      </c>
      <c r="AA1587">
        <v>3</v>
      </c>
      <c r="AB1587">
        <v>6</v>
      </c>
      <c r="AC1587">
        <v>1</v>
      </c>
      <c r="AD1587" t="s">
        <v>2369</v>
      </c>
      <c r="AE1587">
        <v>2</v>
      </c>
      <c r="AF1587" t="s">
        <v>3122</v>
      </c>
      <c r="AG1587">
        <v>4</v>
      </c>
      <c r="AH1587">
        <v>1</v>
      </c>
      <c r="AI1587" t="s">
        <v>8</v>
      </c>
      <c r="AJ1587" t="s">
        <v>8</v>
      </c>
      <c r="AK1587" t="s">
        <v>8</v>
      </c>
      <c r="AL1587">
        <v>58</v>
      </c>
      <c r="AM1587" t="s">
        <v>8</v>
      </c>
      <c r="AN1587" t="s">
        <v>8</v>
      </c>
      <c r="AO1587" t="s">
        <v>8</v>
      </c>
      <c r="AP1587" t="s">
        <v>8</v>
      </c>
      <c r="AQ1587" s="8">
        <v>44860</v>
      </c>
      <c r="AR1587" t="s">
        <v>2372</v>
      </c>
      <c r="AS1587" t="s">
        <v>76</v>
      </c>
      <c r="AT1587">
        <v>46579393</v>
      </c>
      <c r="AU1587">
        <v>3</v>
      </c>
      <c r="AV1587">
        <v>25</v>
      </c>
      <c r="AW1587">
        <v>860048</v>
      </c>
    </row>
    <row r="1588" spans="1:49" x14ac:dyDescent="0.25">
      <c r="A1588">
        <v>774959381</v>
      </c>
      <c r="B1588">
        <v>2022</v>
      </c>
      <c r="C1588">
        <v>10</v>
      </c>
      <c r="D1588">
        <v>13</v>
      </c>
      <c r="E1588" s="8">
        <v>44847</v>
      </c>
      <c r="F1588">
        <v>648</v>
      </c>
      <c r="G1588">
        <v>4</v>
      </c>
      <c r="H1588">
        <v>1</v>
      </c>
      <c r="I1588">
        <v>302303</v>
      </c>
      <c r="J1588">
        <v>5</v>
      </c>
      <c r="K1588">
        <v>30</v>
      </c>
      <c r="L1588">
        <v>1</v>
      </c>
      <c r="M1588">
        <v>6315</v>
      </c>
      <c r="N1588" t="s">
        <v>42</v>
      </c>
      <c r="O1588" t="s">
        <v>8</v>
      </c>
      <c r="P1588">
        <v>1</v>
      </c>
      <c r="Q1588">
        <v>48229998</v>
      </c>
      <c r="R1588" t="s">
        <v>8</v>
      </c>
      <c r="S1588" s="8">
        <v>14328</v>
      </c>
      <c r="T1588" t="s">
        <v>2324</v>
      </c>
      <c r="U1588" t="s">
        <v>8</v>
      </c>
      <c r="V1588">
        <v>2</v>
      </c>
      <c r="W1588" t="s">
        <v>2367</v>
      </c>
      <c r="X1588" t="s">
        <v>2367</v>
      </c>
      <c r="Y1588" t="s">
        <v>2368</v>
      </c>
      <c r="Z1588">
        <v>83</v>
      </c>
      <c r="AA1588">
        <v>83</v>
      </c>
      <c r="AB1588">
        <v>6</v>
      </c>
      <c r="AC1588">
        <v>19</v>
      </c>
      <c r="AD1588" t="s">
        <v>2369</v>
      </c>
      <c r="AE1588">
        <v>1</v>
      </c>
      <c r="AF1588" t="s">
        <v>3121</v>
      </c>
      <c r="AG1588">
        <v>2</v>
      </c>
      <c r="AH1588">
        <v>1</v>
      </c>
      <c r="AI1588">
        <v>45</v>
      </c>
      <c r="AJ1588">
        <v>153</v>
      </c>
      <c r="AK1588" t="s">
        <v>8</v>
      </c>
      <c r="AL1588">
        <v>58</v>
      </c>
      <c r="AM1588" t="s">
        <v>8</v>
      </c>
      <c r="AN1588" t="s">
        <v>8</v>
      </c>
      <c r="AO1588" t="s">
        <v>8</v>
      </c>
      <c r="AP1588" t="s">
        <v>8</v>
      </c>
      <c r="AQ1588" s="8">
        <v>44858</v>
      </c>
      <c r="AR1588" t="s">
        <v>2372</v>
      </c>
      <c r="AS1588" t="s">
        <v>76</v>
      </c>
      <c r="AT1588">
        <v>70745724</v>
      </c>
      <c r="AU1588">
        <v>1</v>
      </c>
      <c r="AV1588">
        <v>1</v>
      </c>
      <c r="AW1588">
        <v>45561228</v>
      </c>
    </row>
    <row r="1589" spans="1:49" x14ac:dyDescent="0.25">
      <c r="A1589">
        <v>774960929</v>
      </c>
      <c r="B1589">
        <v>2022</v>
      </c>
      <c r="C1589">
        <v>10</v>
      </c>
      <c r="D1589">
        <v>13</v>
      </c>
      <c r="E1589" s="8">
        <v>44847</v>
      </c>
      <c r="F1589">
        <v>648</v>
      </c>
      <c r="G1589">
        <v>4</v>
      </c>
      <c r="H1589">
        <v>2</v>
      </c>
      <c r="I1589">
        <v>302303</v>
      </c>
      <c r="J1589">
        <v>5</v>
      </c>
      <c r="K1589">
        <v>30</v>
      </c>
      <c r="L1589">
        <v>1</v>
      </c>
      <c r="M1589">
        <v>6315</v>
      </c>
      <c r="N1589" t="s">
        <v>42</v>
      </c>
      <c r="O1589" t="s">
        <v>8</v>
      </c>
      <c r="P1589">
        <v>1</v>
      </c>
      <c r="Q1589">
        <v>833196</v>
      </c>
      <c r="R1589" t="s">
        <v>8</v>
      </c>
      <c r="S1589" s="8">
        <v>27195</v>
      </c>
      <c r="T1589" t="s">
        <v>2324</v>
      </c>
      <c r="U1589" t="s">
        <v>8</v>
      </c>
      <c r="V1589">
        <v>2</v>
      </c>
      <c r="W1589" t="s">
        <v>2367</v>
      </c>
      <c r="X1589" t="s">
        <v>2367</v>
      </c>
      <c r="Y1589" t="s">
        <v>2368</v>
      </c>
      <c r="Z1589">
        <v>48</v>
      </c>
      <c r="AA1589">
        <v>48</v>
      </c>
      <c r="AB1589">
        <v>3</v>
      </c>
      <c r="AC1589">
        <v>28</v>
      </c>
      <c r="AD1589" t="s">
        <v>2369</v>
      </c>
      <c r="AE1589">
        <v>1</v>
      </c>
      <c r="AF1589" t="s">
        <v>3121</v>
      </c>
      <c r="AG1589">
        <v>3</v>
      </c>
      <c r="AH1589">
        <v>1</v>
      </c>
      <c r="AI1589" t="s">
        <v>8</v>
      </c>
      <c r="AJ1589" t="s">
        <v>8</v>
      </c>
      <c r="AK1589" t="s">
        <v>8</v>
      </c>
      <c r="AL1589">
        <v>58</v>
      </c>
      <c r="AM1589" t="s">
        <v>8</v>
      </c>
      <c r="AN1589" t="s">
        <v>8</v>
      </c>
      <c r="AO1589" t="s">
        <v>8</v>
      </c>
      <c r="AP1589" t="s">
        <v>8</v>
      </c>
      <c r="AQ1589" s="8">
        <v>44858</v>
      </c>
      <c r="AR1589" t="s">
        <v>2372</v>
      </c>
      <c r="AS1589" t="s">
        <v>76</v>
      </c>
      <c r="AT1589">
        <v>70745724</v>
      </c>
      <c r="AU1589">
        <v>1</v>
      </c>
      <c r="AV1589">
        <v>1</v>
      </c>
      <c r="AW1589">
        <v>45561228</v>
      </c>
    </row>
    <row r="1590" spans="1:49" x14ac:dyDescent="0.25">
      <c r="A1590">
        <v>775891164</v>
      </c>
      <c r="B1590">
        <v>2022</v>
      </c>
      <c r="C1590">
        <v>10</v>
      </c>
      <c r="D1590">
        <v>21</v>
      </c>
      <c r="E1590" s="8">
        <v>44855</v>
      </c>
      <c r="F1590">
        <v>768</v>
      </c>
      <c r="G1590">
        <v>10</v>
      </c>
      <c r="H1590">
        <v>3</v>
      </c>
      <c r="I1590">
        <v>303712</v>
      </c>
      <c r="J1590">
        <v>5</v>
      </c>
      <c r="K1590">
        <v>30</v>
      </c>
      <c r="L1590">
        <v>0</v>
      </c>
      <c r="M1590">
        <v>6733</v>
      </c>
      <c r="N1590" t="s">
        <v>36</v>
      </c>
      <c r="O1590" t="s">
        <v>8</v>
      </c>
      <c r="P1590">
        <v>1</v>
      </c>
      <c r="Q1590">
        <v>92719410</v>
      </c>
      <c r="R1590" t="s">
        <v>8</v>
      </c>
      <c r="S1590" s="8">
        <v>44581</v>
      </c>
      <c r="T1590" t="s">
        <v>76</v>
      </c>
      <c r="U1590" t="s">
        <v>8</v>
      </c>
      <c r="V1590">
        <v>2</v>
      </c>
      <c r="W1590" t="s">
        <v>2367</v>
      </c>
      <c r="X1590" t="s">
        <v>2367</v>
      </c>
      <c r="Y1590" t="s">
        <v>76</v>
      </c>
      <c r="Z1590">
        <v>9</v>
      </c>
      <c r="AA1590">
        <v>0</v>
      </c>
      <c r="AB1590">
        <v>9</v>
      </c>
      <c r="AC1590">
        <v>1</v>
      </c>
      <c r="AD1590" t="s">
        <v>2369</v>
      </c>
      <c r="AE1590">
        <v>2</v>
      </c>
      <c r="AF1590" t="s">
        <v>3121</v>
      </c>
      <c r="AG1590">
        <v>2</v>
      </c>
      <c r="AH1590">
        <v>1</v>
      </c>
      <c r="AI1590" t="s">
        <v>8</v>
      </c>
      <c r="AJ1590" t="s">
        <v>8</v>
      </c>
      <c r="AK1590" t="s">
        <v>8</v>
      </c>
      <c r="AL1590">
        <v>58</v>
      </c>
      <c r="AM1590" t="s">
        <v>8</v>
      </c>
      <c r="AN1590" t="s">
        <v>8</v>
      </c>
      <c r="AO1590" t="s">
        <v>8</v>
      </c>
      <c r="AP1590" t="s">
        <v>8</v>
      </c>
      <c r="AQ1590" s="8">
        <v>44860</v>
      </c>
      <c r="AR1590" t="s">
        <v>2372</v>
      </c>
      <c r="AS1590" t="s">
        <v>76</v>
      </c>
      <c r="AT1590">
        <v>47552626</v>
      </c>
      <c r="AU1590">
        <v>1</v>
      </c>
      <c r="AV1590">
        <v>18</v>
      </c>
      <c r="AW1590">
        <v>860048</v>
      </c>
    </row>
    <row r="1591" spans="1:49" x14ac:dyDescent="0.25">
      <c r="A1591">
        <v>776385614</v>
      </c>
      <c r="B1591">
        <v>2022</v>
      </c>
      <c r="C1591">
        <v>10</v>
      </c>
      <c r="D1591">
        <v>20</v>
      </c>
      <c r="E1591" s="8">
        <v>44854</v>
      </c>
      <c r="F1591">
        <v>461</v>
      </c>
      <c r="G1591">
        <v>10</v>
      </c>
      <c r="H1591">
        <v>14</v>
      </c>
      <c r="I1591">
        <v>302303</v>
      </c>
      <c r="J1591">
        <v>5</v>
      </c>
      <c r="K1591">
        <v>30</v>
      </c>
      <c r="L1591">
        <v>5</v>
      </c>
      <c r="M1591">
        <v>6339</v>
      </c>
      <c r="N1591" t="s">
        <v>18</v>
      </c>
      <c r="O1591" t="s">
        <v>8</v>
      </c>
      <c r="P1591">
        <v>1</v>
      </c>
      <c r="Q1591">
        <v>43443471</v>
      </c>
      <c r="R1591" t="s">
        <v>8</v>
      </c>
      <c r="S1591" s="8">
        <v>28417</v>
      </c>
      <c r="T1591" t="s">
        <v>2324</v>
      </c>
      <c r="U1591" t="s">
        <v>8</v>
      </c>
      <c r="V1591">
        <v>2</v>
      </c>
      <c r="W1591" t="s">
        <v>2367</v>
      </c>
      <c r="X1591" t="s">
        <v>2367</v>
      </c>
      <c r="Y1591" t="s">
        <v>2368</v>
      </c>
      <c r="Z1591">
        <v>45</v>
      </c>
      <c r="AA1591">
        <v>45</v>
      </c>
      <c r="AB1591">
        <v>0</v>
      </c>
      <c r="AC1591">
        <v>1</v>
      </c>
      <c r="AD1591" t="s">
        <v>2369</v>
      </c>
      <c r="AE1591">
        <v>1</v>
      </c>
      <c r="AF1591" t="s">
        <v>3121</v>
      </c>
      <c r="AG1591">
        <v>2</v>
      </c>
      <c r="AH1591">
        <v>1</v>
      </c>
      <c r="AI1591">
        <v>60</v>
      </c>
      <c r="AJ1591">
        <v>152</v>
      </c>
      <c r="AK1591" t="s">
        <v>8</v>
      </c>
      <c r="AL1591">
        <v>58</v>
      </c>
      <c r="AM1591" t="s">
        <v>2376</v>
      </c>
      <c r="AN1591" t="s">
        <v>8</v>
      </c>
      <c r="AO1591" t="s">
        <v>8</v>
      </c>
      <c r="AP1591" t="s">
        <v>8</v>
      </c>
      <c r="AQ1591" s="8">
        <v>44861</v>
      </c>
      <c r="AR1591" t="s">
        <v>2372</v>
      </c>
      <c r="AS1591" t="s">
        <v>76</v>
      </c>
      <c r="AT1591">
        <v>71558883</v>
      </c>
      <c r="AU1591">
        <v>1</v>
      </c>
      <c r="AV1591">
        <v>10</v>
      </c>
      <c r="AW1591">
        <v>47606255</v>
      </c>
    </row>
    <row r="1592" spans="1:49" x14ac:dyDescent="0.25">
      <c r="A1592">
        <v>775839262</v>
      </c>
      <c r="B1592">
        <v>2022</v>
      </c>
      <c r="C1592">
        <v>10</v>
      </c>
      <c r="D1592">
        <v>14</v>
      </c>
      <c r="E1592" s="8">
        <v>44848</v>
      </c>
      <c r="F1592">
        <v>766</v>
      </c>
      <c r="G1592">
        <v>1</v>
      </c>
      <c r="H1592">
        <v>1</v>
      </c>
      <c r="I1592">
        <v>303101</v>
      </c>
      <c r="J1592">
        <v>5</v>
      </c>
      <c r="K1592">
        <v>30</v>
      </c>
      <c r="L1592">
        <v>0</v>
      </c>
      <c r="M1592">
        <v>6733</v>
      </c>
      <c r="N1592" t="s">
        <v>36</v>
      </c>
      <c r="O1592" t="s">
        <v>8</v>
      </c>
      <c r="P1592">
        <v>1</v>
      </c>
      <c r="Q1592">
        <v>43920031</v>
      </c>
      <c r="R1592" t="s">
        <v>8</v>
      </c>
      <c r="S1592" s="8">
        <v>30683</v>
      </c>
      <c r="T1592" t="s">
        <v>2324</v>
      </c>
      <c r="U1592" t="s">
        <v>8</v>
      </c>
      <c r="V1592">
        <v>2</v>
      </c>
      <c r="W1592" t="s">
        <v>2367</v>
      </c>
      <c r="X1592" t="s">
        <v>2367</v>
      </c>
      <c r="Y1592" t="s">
        <v>2368</v>
      </c>
      <c r="Z1592">
        <v>38</v>
      </c>
      <c r="AA1592">
        <v>38</v>
      </c>
      <c r="AB1592">
        <v>9</v>
      </c>
      <c r="AC1592">
        <v>12</v>
      </c>
      <c r="AD1592" t="s">
        <v>2369</v>
      </c>
      <c r="AE1592">
        <v>2</v>
      </c>
      <c r="AF1592" t="s">
        <v>3121</v>
      </c>
      <c r="AG1592">
        <v>3</v>
      </c>
      <c r="AH1592">
        <v>1</v>
      </c>
      <c r="AI1592" t="s">
        <v>8</v>
      </c>
      <c r="AJ1592" t="s">
        <v>8</v>
      </c>
      <c r="AK1592" t="s">
        <v>8</v>
      </c>
      <c r="AL1592">
        <v>58</v>
      </c>
      <c r="AM1592" t="s">
        <v>8</v>
      </c>
      <c r="AN1592" t="s">
        <v>8</v>
      </c>
      <c r="AO1592" t="s">
        <v>8</v>
      </c>
      <c r="AP1592" t="s">
        <v>8</v>
      </c>
      <c r="AQ1592" s="8">
        <v>44860</v>
      </c>
      <c r="AR1592" t="s">
        <v>2372</v>
      </c>
      <c r="AS1592" t="s">
        <v>76</v>
      </c>
      <c r="AT1592">
        <v>46200391</v>
      </c>
      <c r="AU1592">
        <v>10</v>
      </c>
      <c r="AV1592">
        <v>24</v>
      </c>
      <c r="AW1592">
        <v>860048</v>
      </c>
    </row>
    <row r="1593" spans="1:49" x14ac:dyDescent="0.25">
      <c r="A1593">
        <v>775862831</v>
      </c>
      <c r="B1593">
        <v>2022</v>
      </c>
      <c r="C1593">
        <v>10</v>
      </c>
      <c r="D1593">
        <v>14</v>
      </c>
      <c r="E1593" s="8">
        <v>44848</v>
      </c>
      <c r="F1593">
        <v>767</v>
      </c>
      <c r="G1593">
        <v>6</v>
      </c>
      <c r="H1593">
        <v>1</v>
      </c>
      <c r="I1593">
        <v>303408</v>
      </c>
      <c r="J1593">
        <v>5</v>
      </c>
      <c r="K1593">
        <v>30</v>
      </c>
      <c r="L1593">
        <v>0</v>
      </c>
      <c r="M1593">
        <v>6733</v>
      </c>
      <c r="N1593" t="s">
        <v>36</v>
      </c>
      <c r="O1593" t="s">
        <v>8</v>
      </c>
      <c r="P1593">
        <v>1</v>
      </c>
      <c r="Q1593">
        <v>60131326</v>
      </c>
      <c r="R1593" t="s">
        <v>8</v>
      </c>
      <c r="S1593" s="8">
        <v>39052</v>
      </c>
      <c r="T1593" t="s">
        <v>2324</v>
      </c>
      <c r="U1593" t="s">
        <v>8</v>
      </c>
      <c r="V1593">
        <v>2</v>
      </c>
      <c r="W1593" t="s">
        <v>2367</v>
      </c>
      <c r="X1593" t="s">
        <v>2367</v>
      </c>
      <c r="Y1593" t="s">
        <v>2368</v>
      </c>
      <c r="Z1593">
        <v>15</v>
      </c>
      <c r="AA1593">
        <v>15</v>
      </c>
      <c r="AB1593">
        <v>10</v>
      </c>
      <c r="AC1593">
        <v>13</v>
      </c>
      <c r="AD1593" t="s">
        <v>2369</v>
      </c>
      <c r="AE1593">
        <v>2</v>
      </c>
      <c r="AF1593" t="s">
        <v>3122</v>
      </c>
      <c r="AG1593">
        <v>2</v>
      </c>
      <c r="AH1593">
        <v>1</v>
      </c>
      <c r="AI1593" t="s">
        <v>8</v>
      </c>
      <c r="AJ1593" t="s">
        <v>8</v>
      </c>
      <c r="AK1593" t="s">
        <v>8</v>
      </c>
      <c r="AL1593">
        <v>58</v>
      </c>
      <c r="AM1593" t="s">
        <v>8</v>
      </c>
      <c r="AN1593" t="s">
        <v>8</v>
      </c>
      <c r="AO1593" t="s">
        <v>8</v>
      </c>
      <c r="AP1593" t="s">
        <v>8</v>
      </c>
      <c r="AQ1593" s="8">
        <v>44860</v>
      </c>
      <c r="AR1593" t="s">
        <v>2372</v>
      </c>
      <c r="AS1593" t="s">
        <v>76</v>
      </c>
      <c r="AT1593">
        <v>18011652</v>
      </c>
      <c r="AU1593">
        <v>1</v>
      </c>
      <c r="AV1593">
        <v>13</v>
      </c>
      <c r="AW1593">
        <v>860048</v>
      </c>
    </row>
    <row r="1594" spans="1:49" x14ac:dyDescent="0.25">
      <c r="A1594">
        <v>775885880</v>
      </c>
      <c r="B1594">
        <v>2022</v>
      </c>
      <c r="C1594">
        <v>10</v>
      </c>
      <c r="D1594">
        <v>21</v>
      </c>
      <c r="E1594" s="8">
        <v>44855</v>
      </c>
      <c r="F1594">
        <v>768</v>
      </c>
      <c r="G1594">
        <v>6</v>
      </c>
      <c r="H1594">
        <v>1</v>
      </c>
      <c r="I1594">
        <v>301001</v>
      </c>
      <c r="J1594">
        <v>5</v>
      </c>
      <c r="K1594">
        <v>30</v>
      </c>
      <c r="L1594">
        <v>0</v>
      </c>
      <c r="M1594">
        <v>6733</v>
      </c>
      <c r="N1594" t="s">
        <v>36</v>
      </c>
      <c r="O1594" t="s">
        <v>8</v>
      </c>
      <c r="P1594">
        <v>1</v>
      </c>
      <c r="Q1594">
        <v>48891181</v>
      </c>
      <c r="R1594" t="s">
        <v>8</v>
      </c>
      <c r="S1594" s="8">
        <v>23775</v>
      </c>
      <c r="T1594" t="s">
        <v>76</v>
      </c>
      <c r="U1594" t="s">
        <v>8</v>
      </c>
      <c r="V1594">
        <v>2</v>
      </c>
      <c r="W1594" t="s">
        <v>2367</v>
      </c>
      <c r="X1594" t="s">
        <v>2367</v>
      </c>
      <c r="Y1594" t="s">
        <v>2368</v>
      </c>
      <c r="Z1594">
        <v>57</v>
      </c>
      <c r="AA1594">
        <v>57</v>
      </c>
      <c r="AB1594">
        <v>8</v>
      </c>
      <c r="AC1594">
        <v>19</v>
      </c>
      <c r="AD1594" t="s">
        <v>2369</v>
      </c>
      <c r="AE1594">
        <v>2</v>
      </c>
      <c r="AF1594" t="s">
        <v>3121</v>
      </c>
      <c r="AG1594">
        <v>3</v>
      </c>
      <c r="AH1594">
        <v>1</v>
      </c>
      <c r="AI1594" t="s">
        <v>8</v>
      </c>
      <c r="AJ1594" t="s">
        <v>8</v>
      </c>
      <c r="AK1594" t="s">
        <v>8</v>
      </c>
      <c r="AL1594">
        <v>58</v>
      </c>
      <c r="AM1594" t="s">
        <v>8</v>
      </c>
      <c r="AN1594" t="s">
        <v>8</v>
      </c>
      <c r="AO1594" t="s">
        <v>8</v>
      </c>
      <c r="AP1594" t="s">
        <v>8</v>
      </c>
      <c r="AQ1594" s="8">
        <v>44860</v>
      </c>
      <c r="AR1594" t="s">
        <v>2372</v>
      </c>
      <c r="AS1594" t="s">
        <v>76</v>
      </c>
      <c r="AT1594">
        <v>16146315</v>
      </c>
      <c r="AU1594">
        <v>1</v>
      </c>
      <c r="AV1594">
        <v>22</v>
      </c>
      <c r="AW1594">
        <v>860048</v>
      </c>
    </row>
    <row r="1595" spans="1:49" x14ac:dyDescent="0.25">
      <c r="A1595">
        <v>775888993</v>
      </c>
      <c r="B1595">
        <v>2022</v>
      </c>
      <c r="C1595">
        <v>10</v>
      </c>
      <c r="D1595">
        <v>21</v>
      </c>
      <c r="E1595" s="8">
        <v>44855</v>
      </c>
      <c r="F1595">
        <v>768</v>
      </c>
      <c r="G1595">
        <v>9</v>
      </c>
      <c r="H1595">
        <v>2</v>
      </c>
      <c r="I1595">
        <v>301101</v>
      </c>
      <c r="J1595">
        <v>5</v>
      </c>
      <c r="K1595">
        <v>30</v>
      </c>
      <c r="L1595">
        <v>0</v>
      </c>
      <c r="M1595">
        <v>6733</v>
      </c>
      <c r="N1595" t="s">
        <v>36</v>
      </c>
      <c r="O1595" t="s">
        <v>8</v>
      </c>
      <c r="P1595">
        <v>1</v>
      </c>
      <c r="Q1595">
        <v>46366448</v>
      </c>
      <c r="R1595" t="s">
        <v>8</v>
      </c>
      <c r="S1595" s="8">
        <v>32954</v>
      </c>
      <c r="T1595" t="s">
        <v>76</v>
      </c>
      <c r="U1595" t="s">
        <v>8</v>
      </c>
      <c r="V1595">
        <v>2</v>
      </c>
      <c r="W1595" t="s">
        <v>2367</v>
      </c>
      <c r="X1595" t="s">
        <v>2367</v>
      </c>
      <c r="Y1595" t="s">
        <v>2368</v>
      </c>
      <c r="Z1595">
        <v>32</v>
      </c>
      <c r="AA1595">
        <v>32</v>
      </c>
      <c r="AB1595">
        <v>6</v>
      </c>
      <c r="AC1595">
        <v>29</v>
      </c>
      <c r="AD1595" t="s">
        <v>2369</v>
      </c>
      <c r="AE1595">
        <v>2</v>
      </c>
      <c r="AF1595" t="s">
        <v>3121</v>
      </c>
      <c r="AG1595">
        <v>2</v>
      </c>
      <c r="AH1595">
        <v>1</v>
      </c>
      <c r="AI1595" t="s">
        <v>8</v>
      </c>
      <c r="AJ1595" t="s">
        <v>8</v>
      </c>
      <c r="AK1595" t="s">
        <v>8</v>
      </c>
      <c r="AL1595">
        <v>58</v>
      </c>
      <c r="AM1595" t="s">
        <v>8</v>
      </c>
      <c r="AN1595" t="s">
        <v>8</v>
      </c>
      <c r="AO1595" t="s">
        <v>8</v>
      </c>
      <c r="AP1595" t="s">
        <v>8</v>
      </c>
      <c r="AQ1595" s="8">
        <v>44860</v>
      </c>
      <c r="AR1595" t="s">
        <v>2372</v>
      </c>
      <c r="AS1595" t="s">
        <v>76</v>
      </c>
      <c r="AT1595">
        <v>44415324</v>
      </c>
      <c r="AU1595">
        <v>1</v>
      </c>
      <c r="AV1595">
        <v>22</v>
      </c>
      <c r="AW1595">
        <v>860048</v>
      </c>
    </row>
    <row r="1596" spans="1:49" x14ac:dyDescent="0.25">
      <c r="A1596">
        <v>775757647</v>
      </c>
      <c r="B1596">
        <v>2022</v>
      </c>
      <c r="C1596">
        <v>10</v>
      </c>
      <c r="D1596">
        <v>14</v>
      </c>
      <c r="E1596" s="8">
        <v>44848</v>
      </c>
      <c r="F1596">
        <v>654</v>
      </c>
      <c r="G1596">
        <v>6</v>
      </c>
      <c r="H1596">
        <v>3</v>
      </c>
      <c r="I1596">
        <v>301203</v>
      </c>
      <c r="J1596">
        <v>5</v>
      </c>
      <c r="K1596">
        <v>30</v>
      </c>
      <c r="L1596">
        <v>1</v>
      </c>
      <c r="M1596">
        <v>6707</v>
      </c>
      <c r="N1596" t="s">
        <v>45</v>
      </c>
      <c r="O1596" t="s">
        <v>8</v>
      </c>
      <c r="P1596">
        <v>1</v>
      </c>
      <c r="Q1596">
        <v>93020901</v>
      </c>
      <c r="R1596" t="s">
        <v>8</v>
      </c>
      <c r="S1596" s="8">
        <v>44775</v>
      </c>
      <c r="T1596" t="s">
        <v>76</v>
      </c>
      <c r="U1596" t="s">
        <v>8</v>
      </c>
      <c r="V1596">
        <v>2</v>
      </c>
      <c r="W1596" t="s">
        <v>2367</v>
      </c>
      <c r="X1596" t="s">
        <v>2367</v>
      </c>
      <c r="Y1596" t="s">
        <v>76</v>
      </c>
      <c r="Z1596">
        <v>2</v>
      </c>
      <c r="AA1596">
        <v>0</v>
      </c>
      <c r="AB1596">
        <v>2</v>
      </c>
      <c r="AC1596">
        <v>12</v>
      </c>
      <c r="AD1596" t="s">
        <v>2369</v>
      </c>
      <c r="AE1596">
        <v>1</v>
      </c>
      <c r="AF1596" t="s">
        <v>3121</v>
      </c>
      <c r="AG1596">
        <v>2</v>
      </c>
      <c r="AH1596">
        <v>1</v>
      </c>
      <c r="AI1596">
        <v>5.03</v>
      </c>
      <c r="AJ1596">
        <v>57</v>
      </c>
      <c r="AK1596" t="s">
        <v>8</v>
      </c>
      <c r="AL1596">
        <v>58</v>
      </c>
      <c r="AM1596" t="s">
        <v>8</v>
      </c>
      <c r="AN1596" t="s">
        <v>8</v>
      </c>
      <c r="AO1596" t="s">
        <v>8</v>
      </c>
      <c r="AP1596" t="s">
        <v>8</v>
      </c>
      <c r="AQ1596" s="8">
        <v>44859</v>
      </c>
      <c r="AR1596" t="s">
        <v>2372</v>
      </c>
      <c r="AS1596" t="s">
        <v>76</v>
      </c>
      <c r="AT1596">
        <v>4751275</v>
      </c>
      <c r="AU1596">
        <v>6</v>
      </c>
      <c r="AV1596">
        <v>29</v>
      </c>
      <c r="AW1596">
        <v>41473714</v>
      </c>
    </row>
    <row r="1597" spans="1:49" x14ac:dyDescent="0.25">
      <c r="A1597">
        <v>775865784</v>
      </c>
      <c r="B1597">
        <v>2022</v>
      </c>
      <c r="C1597">
        <v>10</v>
      </c>
      <c r="D1597">
        <v>14</v>
      </c>
      <c r="E1597" s="8">
        <v>44848</v>
      </c>
      <c r="F1597">
        <v>767</v>
      </c>
      <c r="G1597">
        <v>8</v>
      </c>
      <c r="H1597">
        <v>1</v>
      </c>
      <c r="I1597">
        <v>304101</v>
      </c>
      <c r="J1597">
        <v>5</v>
      </c>
      <c r="K1597">
        <v>30</v>
      </c>
      <c r="L1597">
        <v>0</v>
      </c>
      <c r="M1597">
        <v>6733</v>
      </c>
      <c r="N1597" t="s">
        <v>36</v>
      </c>
      <c r="O1597" t="s">
        <v>8</v>
      </c>
      <c r="P1597">
        <v>1</v>
      </c>
      <c r="Q1597">
        <v>90417243</v>
      </c>
      <c r="R1597" t="s">
        <v>8</v>
      </c>
      <c r="S1597" s="8">
        <v>43000</v>
      </c>
      <c r="T1597" t="s">
        <v>76</v>
      </c>
      <c r="U1597" t="s">
        <v>8</v>
      </c>
      <c r="V1597">
        <v>2</v>
      </c>
      <c r="W1597" t="s">
        <v>2367</v>
      </c>
      <c r="X1597" t="s">
        <v>2367</v>
      </c>
      <c r="Y1597" t="s">
        <v>2368</v>
      </c>
      <c r="Z1597">
        <v>5</v>
      </c>
      <c r="AA1597">
        <v>5</v>
      </c>
      <c r="AB1597">
        <v>0</v>
      </c>
      <c r="AC1597">
        <v>22</v>
      </c>
      <c r="AD1597" t="s">
        <v>2369</v>
      </c>
      <c r="AE1597">
        <v>2</v>
      </c>
      <c r="AF1597" t="s">
        <v>3121</v>
      </c>
      <c r="AG1597">
        <v>2</v>
      </c>
      <c r="AH1597">
        <v>1</v>
      </c>
      <c r="AI1597" t="s">
        <v>8</v>
      </c>
      <c r="AJ1597" t="s">
        <v>8</v>
      </c>
      <c r="AK1597" t="s">
        <v>8</v>
      </c>
      <c r="AL1597">
        <v>58</v>
      </c>
      <c r="AM1597" t="s">
        <v>8</v>
      </c>
      <c r="AN1597" t="s">
        <v>8</v>
      </c>
      <c r="AO1597" t="s">
        <v>8</v>
      </c>
      <c r="AP1597" t="s">
        <v>8</v>
      </c>
      <c r="AQ1597" s="8">
        <v>44860</v>
      </c>
      <c r="AR1597" t="s">
        <v>2372</v>
      </c>
      <c r="AS1597" t="s">
        <v>76</v>
      </c>
      <c r="AT1597">
        <v>42181522</v>
      </c>
      <c r="AU1597">
        <v>1</v>
      </c>
      <c r="AV1597">
        <v>14</v>
      </c>
      <c r="AW1597">
        <v>860048</v>
      </c>
    </row>
    <row r="1598" spans="1:49" x14ac:dyDescent="0.25">
      <c r="A1598">
        <v>775889637</v>
      </c>
      <c r="B1598">
        <v>2022</v>
      </c>
      <c r="C1598">
        <v>10</v>
      </c>
      <c r="D1598">
        <v>21</v>
      </c>
      <c r="E1598" s="8">
        <v>44855</v>
      </c>
      <c r="F1598">
        <v>768</v>
      </c>
      <c r="G1598">
        <v>9</v>
      </c>
      <c r="H1598">
        <v>3</v>
      </c>
      <c r="I1598">
        <v>301101</v>
      </c>
      <c r="J1598">
        <v>5</v>
      </c>
      <c r="K1598">
        <v>30</v>
      </c>
      <c r="L1598">
        <v>0</v>
      </c>
      <c r="M1598">
        <v>6733</v>
      </c>
      <c r="N1598" t="s">
        <v>36</v>
      </c>
      <c r="O1598" t="s">
        <v>8</v>
      </c>
      <c r="P1598">
        <v>1</v>
      </c>
      <c r="Q1598">
        <v>74042826</v>
      </c>
      <c r="R1598" t="s">
        <v>8</v>
      </c>
      <c r="S1598" s="8">
        <v>34926</v>
      </c>
      <c r="T1598" t="s">
        <v>2324</v>
      </c>
      <c r="U1598" t="s">
        <v>8</v>
      </c>
      <c r="V1598">
        <v>2</v>
      </c>
      <c r="W1598" t="s">
        <v>2367</v>
      </c>
      <c r="X1598" t="s">
        <v>2367</v>
      </c>
      <c r="Y1598" t="s">
        <v>2368</v>
      </c>
      <c r="Z1598">
        <v>27</v>
      </c>
      <c r="AA1598">
        <v>27</v>
      </c>
      <c r="AB1598">
        <v>2</v>
      </c>
      <c r="AC1598">
        <v>6</v>
      </c>
      <c r="AD1598" t="s">
        <v>2369</v>
      </c>
      <c r="AE1598">
        <v>2</v>
      </c>
      <c r="AF1598" t="s">
        <v>3121</v>
      </c>
      <c r="AG1598">
        <v>3</v>
      </c>
      <c r="AH1598">
        <v>1</v>
      </c>
      <c r="AI1598" t="s">
        <v>8</v>
      </c>
      <c r="AJ1598" t="s">
        <v>8</v>
      </c>
      <c r="AK1598" t="s">
        <v>8</v>
      </c>
      <c r="AL1598">
        <v>58</v>
      </c>
      <c r="AM1598" t="s">
        <v>8</v>
      </c>
      <c r="AN1598" t="s">
        <v>8</v>
      </c>
      <c r="AO1598" t="s">
        <v>8</v>
      </c>
      <c r="AP1598" t="s">
        <v>8</v>
      </c>
      <c r="AQ1598" s="8">
        <v>44860</v>
      </c>
      <c r="AR1598" t="s">
        <v>2372</v>
      </c>
      <c r="AS1598" t="s">
        <v>76</v>
      </c>
      <c r="AT1598">
        <v>44415324</v>
      </c>
      <c r="AU1598">
        <v>1</v>
      </c>
      <c r="AV1598">
        <v>22</v>
      </c>
      <c r="AW1598">
        <v>860048</v>
      </c>
    </row>
    <row r="1599" spans="1:49" x14ac:dyDescent="0.25">
      <c r="A1599">
        <v>773156545</v>
      </c>
      <c r="B1599">
        <v>2022</v>
      </c>
      <c r="C1599">
        <v>10</v>
      </c>
      <c r="D1599">
        <v>12</v>
      </c>
      <c r="E1599" s="8">
        <v>44846</v>
      </c>
      <c r="F1599" t="s">
        <v>3236</v>
      </c>
      <c r="G1599">
        <v>1</v>
      </c>
      <c r="H1599">
        <v>9</v>
      </c>
      <c r="I1599">
        <v>302303</v>
      </c>
      <c r="J1599">
        <v>5</v>
      </c>
      <c r="K1599">
        <v>30</v>
      </c>
      <c r="L1599">
        <v>3</v>
      </c>
      <c r="M1599">
        <v>6318</v>
      </c>
      <c r="N1599" t="s">
        <v>6</v>
      </c>
      <c r="O1599" t="s">
        <v>8</v>
      </c>
      <c r="P1599">
        <v>1</v>
      </c>
      <c r="Q1599">
        <v>48176660</v>
      </c>
      <c r="R1599" t="s">
        <v>8</v>
      </c>
      <c r="S1599" s="8">
        <v>33434</v>
      </c>
      <c r="T1599" t="s">
        <v>2324</v>
      </c>
      <c r="U1599" t="s">
        <v>8</v>
      </c>
      <c r="V1599">
        <v>2</v>
      </c>
      <c r="W1599" t="s">
        <v>2367</v>
      </c>
      <c r="X1599" t="s">
        <v>2367</v>
      </c>
      <c r="Y1599" t="s">
        <v>2368</v>
      </c>
      <c r="Z1599">
        <v>31</v>
      </c>
      <c r="AA1599">
        <v>31</v>
      </c>
      <c r="AB1599">
        <v>2</v>
      </c>
      <c r="AC1599">
        <v>27</v>
      </c>
      <c r="AD1599" t="s">
        <v>2369</v>
      </c>
      <c r="AE1599">
        <v>2</v>
      </c>
      <c r="AF1599" t="s">
        <v>3121</v>
      </c>
      <c r="AG1599">
        <v>6</v>
      </c>
      <c r="AH1599">
        <v>1</v>
      </c>
      <c r="AI1599">
        <v>58</v>
      </c>
      <c r="AJ1599">
        <v>1.56</v>
      </c>
      <c r="AK1599" t="s">
        <v>8</v>
      </c>
      <c r="AL1599">
        <v>58</v>
      </c>
      <c r="AM1599" t="s">
        <v>8</v>
      </c>
      <c r="AN1599" t="s">
        <v>8</v>
      </c>
      <c r="AO1599" t="s">
        <v>8</v>
      </c>
      <c r="AP1599" t="s">
        <v>8</v>
      </c>
      <c r="AQ1599" s="8">
        <v>44853</v>
      </c>
      <c r="AR1599" t="s">
        <v>2372</v>
      </c>
      <c r="AS1599" t="s">
        <v>76</v>
      </c>
      <c r="AT1599">
        <v>72801285</v>
      </c>
      <c r="AU1599">
        <v>1</v>
      </c>
      <c r="AV1599">
        <v>10</v>
      </c>
      <c r="AW1599">
        <v>43520423</v>
      </c>
    </row>
    <row r="1600" spans="1:49" x14ac:dyDescent="0.25">
      <c r="A1600">
        <v>775890499</v>
      </c>
      <c r="B1600">
        <v>2022</v>
      </c>
      <c r="C1600">
        <v>10</v>
      </c>
      <c r="D1600">
        <v>21</v>
      </c>
      <c r="E1600" s="8">
        <v>44855</v>
      </c>
      <c r="F1600">
        <v>768</v>
      </c>
      <c r="G1600">
        <v>10</v>
      </c>
      <c r="H1600">
        <v>1</v>
      </c>
      <c r="I1600">
        <v>303712</v>
      </c>
      <c r="J1600">
        <v>5</v>
      </c>
      <c r="K1600">
        <v>30</v>
      </c>
      <c r="L1600">
        <v>0</v>
      </c>
      <c r="M1600">
        <v>6733</v>
      </c>
      <c r="N1600" t="s">
        <v>36</v>
      </c>
      <c r="O1600" t="s">
        <v>8</v>
      </c>
      <c r="P1600">
        <v>1</v>
      </c>
      <c r="Q1600">
        <v>91655128</v>
      </c>
      <c r="R1600" t="s">
        <v>8</v>
      </c>
      <c r="S1600" s="8">
        <v>43827</v>
      </c>
      <c r="T1600" t="s">
        <v>76</v>
      </c>
      <c r="U1600" t="s">
        <v>8</v>
      </c>
      <c r="V1600">
        <v>2</v>
      </c>
      <c r="W1600" t="s">
        <v>2367</v>
      </c>
      <c r="X1600" t="s">
        <v>2367</v>
      </c>
      <c r="Y1600" t="s">
        <v>2368</v>
      </c>
      <c r="Z1600">
        <v>2</v>
      </c>
      <c r="AA1600">
        <v>2</v>
      </c>
      <c r="AB1600">
        <v>9</v>
      </c>
      <c r="AC1600">
        <v>23</v>
      </c>
      <c r="AD1600" t="s">
        <v>2369</v>
      </c>
      <c r="AE1600">
        <v>2</v>
      </c>
      <c r="AF1600" t="s">
        <v>3121</v>
      </c>
      <c r="AG1600">
        <v>2</v>
      </c>
      <c r="AH1600">
        <v>1</v>
      </c>
      <c r="AI1600" t="s">
        <v>8</v>
      </c>
      <c r="AJ1600" t="s">
        <v>8</v>
      </c>
      <c r="AK1600" t="s">
        <v>8</v>
      </c>
      <c r="AL1600">
        <v>58</v>
      </c>
      <c r="AM1600" t="s">
        <v>8</v>
      </c>
      <c r="AN1600" t="s">
        <v>8</v>
      </c>
      <c r="AO1600" t="s">
        <v>8</v>
      </c>
      <c r="AP1600" t="s">
        <v>8</v>
      </c>
      <c r="AQ1600" s="8">
        <v>44860</v>
      </c>
      <c r="AR1600" t="s">
        <v>2372</v>
      </c>
      <c r="AS1600" t="s">
        <v>76</v>
      </c>
      <c r="AT1600">
        <v>47552626</v>
      </c>
      <c r="AU1600">
        <v>1</v>
      </c>
      <c r="AV1600">
        <v>18</v>
      </c>
      <c r="AW1600">
        <v>860048</v>
      </c>
    </row>
    <row r="1601" spans="1:49" x14ac:dyDescent="0.25">
      <c r="A1601">
        <v>776634198</v>
      </c>
      <c r="B1601">
        <v>2022</v>
      </c>
      <c r="C1601">
        <v>10</v>
      </c>
      <c r="D1601">
        <v>20</v>
      </c>
      <c r="E1601" s="8">
        <v>44854</v>
      </c>
      <c r="F1601" t="s">
        <v>2394</v>
      </c>
      <c r="G1601">
        <v>12</v>
      </c>
      <c r="H1601">
        <v>2</v>
      </c>
      <c r="I1601">
        <v>301203</v>
      </c>
      <c r="J1601">
        <v>5</v>
      </c>
      <c r="K1601">
        <v>30</v>
      </c>
      <c r="L1601">
        <v>8</v>
      </c>
      <c r="M1601">
        <v>6326</v>
      </c>
      <c r="N1601" t="s">
        <v>25</v>
      </c>
      <c r="O1601" t="s">
        <v>8</v>
      </c>
      <c r="P1601">
        <v>1</v>
      </c>
      <c r="Q1601">
        <v>75528484</v>
      </c>
      <c r="R1601" t="s">
        <v>8</v>
      </c>
      <c r="S1601" s="8">
        <v>36118</v>
      </c>
      <c r="T1601" t="s">
        <v>2324</v>
      </c>
      <c r="U1601" t="s">
        <v>8</v>
      </c>
      <c r="V1601">
        <v>2</v>
      </c>
      <c r="W1601" t="s">
        <v>2367</v>
      </c>
      <c r="X1601" t="s">
        <v>2367</v>
      </c>
      <c r="Y1601" t="s">
        <v>2368</v>
      </c>
      <c r="Z1601">
        <v>23</v>
      </c>
      <c r="AA1601">
        <v>23</v>
      </c>
      <c r="AB1601">
        <v>11</v>
      </c>
      <c r="AC1601">
        <v>1</v>
      </c>
      <c r="AD1601" t="s">
        <v>2369</v>
      </c>
      <c r="AE1601">
        <v>1</v>
      </c>
      <c r="AF1601" t="s">
        <v>3121</v>
      </c>
      <c r="AG1601">
        <v>4</v>
      </c>
      <c r="AH1601">
        <v>1</v>
      </c>
      <c r="AI1601" t="s">
        <v>8</v>
      </c>
      <c r="AJ1601" t="s">
        <v>8</v>
      </c>
      <c r="AK1601" t="s">
        <v>8</v>
      </c>
      <c r="AL1601">
        <v>58</v>
      </c>
      <c r="AM1601" t="s">
        <v>8</v>
      </c>
      <c r="AN1601" t="s">
        <v>8</v>
      </c>
      <c r="AO1601" t="s">
        <v>8</v>
      </c>
      <c r="AP1601" t="s">
        <v>8</v>
      </c>
      <c r="AQ1601" s="8">
        <v>44861</v>
      </c>
      <c r="AR1601" t="s">
        <v>2372</v>
      </c>
      <c r="AS1601" t="s">
        <v>76</v>
      </c>
      <c r="AT1601">
        <v>42127044</v>
      </c>
      <c r="AU1601">
        <v>5</v>
      </c>
      <c r="AV1601">
        <v>23</v>
      </c>
      <c r="AW1601">
        <v>73710420</v>
      </c>
    </row>
    <row r="1602" spans="1:49" x14ac:dyDescent="0.25">
      <c r="A1602">
        <v>775841803</v>
      </c>
      <c r="B1602">
        <v>2022</v>
      </c>
      <c r="C1602">
        <v>10</v>
      </c>
      <c r="D1602">
        <v>15</v>
      </c>
      <c r="E1602" s="8">
        <v>44849</v>
      </c>
      <c r="F1602">
        <v>766</v>
      </c>
      <c r="G1602">
        <v>4</v>
      </c>
      <c r="H1602">
        <v>1</v>
      </c>
      <c r="I1602">
        <v>303901</v>
      </c>
      <c r="J1602">
        <v>5</v>
      </c>
      <c r="K1602">
        <v>30</v>
      </c>
      <c r="L1602">
        <v>0</v>
      </c>
      <c r="M1602">
        <v>6733</v>
      </c>
      <c r="N1602" t="s">
        <v>36</v>
      </c>
      <c r="O1602" t="s">
        <v>8</v>
      </c>
      <c r="P1602">
        <v>1</v>
      </c>
      <c r="Q1602">
        <v>72810</v>
      </c>
      <c r="R1602" t="s">
        <v>8</v>
      </c>
      <c r="S1602" s="8">
        <v>22430</v>
      </c>
      <c r="T1602" t="s">
        <v>2324</v>
      </c>
      <c r="U1602" t="s">
        <v>8</v>
      </c>
      <c r="V1602">
        <v>2</v>
      </c>
      <c r="W1602" t="s">
        <v>2367</v>
      </c>
      <c r="X1602" t="s">
        <v>2367</v>
      </c>
      <c r="Y1602" t="s">
        <v>2368</v>
      </c>
      <c r="Z1602">
        <v>61</v>
      </c>
      <c r="AA1602">
        <v>61</v>
      </c>
      <c r="AB1602">
        <v>4</v>
      </c>
      <c r="AC1602">
        <v>16</v>
      </c>
      <c r="AD1602" t="s">
        <v>2369</v>
      </c>
      <c r="AE1602">
        <v>2</v>
      </c>
      <c r="AF1602" t="s">
        <v>3121</v>
      </c>
      <c r="AG1602">
        <v>2</v>
      </c>
      <c r="AH1602">
        <v>1</v>
      </c>
      <c r="AI1602" t="s">
        <v>8</v>
      </c>
      <c r="AJ1602" t="s">
        <v>8</v>
      </c>
      <c r="AK1602" t="s">
        <v>8</v>
      </c>
      <c r="AL1602">
        <v>58</v>
      </c>
      <c r="AM1602" t="s">
        <v>8</v>
      </c>
      <c r="AN1602" t="s">
        <v>8</v>
      </c>
      <c r="AO1602" t="s">
        <v>8</v>
      </c>
      <c r="AP1602" t="s">
        <v>8</v>
      </c>
      <c r="AQ1602" s="8">
        <v>44860</v>
      </c>
      <c r="AR1602" t="s">
        <v>2372</v>
      </c>
      <c r="AS1602" t="s">
        <v>76</v>
      </c>
      <c r="AT1602">
        <v>41390695</v>
      </c>
      <c r="AU1602">
        <v>1</v>
      </c>
      <c r="AV1602">
        <v>9</v>
      </c>
      <c r="AW1602">
        <v>860048</v>
      </c>
    </row>
    <row r="1603" spans="1:49" x14ac:dyDescent="0.25">
      <c r="A1603">
        <v>773038681</v>
      </c>
      <c r="B1603">
        <v>2022</v>
      </c>
      <c r="C1603">
        <v>10</v>
      </c>
      <c r="D1603">
        <v>18</v>
      </c>
      <c r="E1603" s="8">
        <v>44852</v>
      </c>
      <c r="F1603">
        <v>623</v>
      </c>
      <c r="G1603">
        <v>2</v>
      </c>
      <c r="H1603">
        <v>5</v>
      </c>
      <c r="I1603">
        <v>302303</v>
      </c>
      <c r="J1603">
        <v>5</v>
      </c>
      <c r="K1603">
        <v>30</v>
      </c>
      <c r="L1603">
        <v>1</v>
      </c>
      <c r="M1603">
        <v>6312</v>
      </c>
      <c r="N1603" t="s">
        <v>39</v>
      </c>
      <c r="O1603" t="s">
        <v>8</v>
      </c>
      <c r="P1603">
        <v>1</v>
      </c>
      <c r="Q1603">
        <v>33942428</v>
      </c>
      <c r="R1603" t="s">
        <v>8</v>
      </c>
      <c r="S1603" s="8">
        <v>26339</v>
      </c>
      <c r="T1603" t="s">
        <v>2324</v>
      </c>
      <c r="U1603" t="s">
        <v>8</v>
      </c>
      <c r="V1603">
        <v>2</v>
      </c>
      <c r="W1603" t="s">
        <v>2367</v>
      </c>
      <c r="X1603" t="s">
        <v>2367</v>
      </c>
      <c r="Y1603" t="s">
        <v>2368</v>
      </c>
      <c r="Z1603">
        <v>50</v>
      </c>
      <c r="AA1603">
        <v>50</v>
      </c>
      <c r="AB1603">
        <v>8</v>
      </c>
      <c r="AC1603">
        <v>8</v>
      </c>
      <c r="AD1603" t="s">
        <v>2369</v>
      </c>
      <c r="AE1603">
        <v>2</v>
      </c>
      <c r="AF1603" t="s">
        <v>3121</v>
      </c>
      <c r="AG1603">
        <v>2</v>
      </c>
      <c r="AH1603">
        <v>1</v>
      </c>
      <c r="AI1603">
        <v>78</v>
      </c>
      <c r="AJ1603">
        <v>156</v>
      </c>
      <c r="AK1603" t="s">
        <v>8</v>
      </c>
      <c r="AL1603">
        <v>58</v>
      </c>
      <c r="AM1603" t="s">
        <v>8</v>
      </c>
      <c r="AN1603" t="s">
        <v>8</v>
      </c>
      <c r="AO1603" t="s">
        <v>8</v>
      </c>
      <c r="AP1603" t="s">
        <v>8</v>
      </c>
      <c r="AQ1603" s="8">
        <v>44853</v>
      </c>
      <c r="AR1603" t="s">
        <v>2372</v>
      </c>
      <c r="AS1603" t="s">
        <v>76</v>
      </c>
      <c r="AT1603">
        <v>45463212</v>
      </c>
      <c r="AU1603">
        <v>1</v>
      </c>
      <c r="AV1603">
        <v>1</v>
      </c>
      <c r="AW1603">
        <v>45561228</v>
      </c>
    </row>
    <row r="1604" spans="1:49" x14ac:dyDescent="0.25">
      <c r="A1604">
        <v>773039036</v>
      </c>
      <c r="B1604">
        <v>2022</v>
      </c>
      <c r="C1604">
        <v>10</v>
      </c>
      <c r="D1604">
        <v>18</v>
      </c>
      <c r="E1604" s="8">
        <v>44852</v>
      </c>
      <c r="F1604">
        <v>623</v>
      </c>
      <c r="G1604">
        <v>2</v>
      </c>
      <c r="H1604">
        <v>8</v>
      </c>
      <c r="I1604">
        <v>302303</v>
      </c>
      <c r="J1604">
        <v>5</v>
      </c>
      <c r="K1604">
        <v>30</v>
      </c>
      <c r="L1604">
        <v>1</v>
      </c>
      <c r="M1604">
        <v>6312</v>
      </c>
      <c r="N1604" t="s">
        <v>39</v>
      </c>
      <c r="O1604" t="s">
        <v>8</v>
      </c>
      <c r="P1604">
        <v>1</v>
      </c>
      <c r="Q1604">
        <v>859697</v>
      </c>
      <c r="R1604" t="s">
        <v>8</v>
      </c>
      <c r="S1604" s="8">
        <v>25740</v>
      </c>
      <c r="T1604" t="s">
        <v>76</v>
      </c>
      <c r="U1604" t="s">
        <v>8</v>
      </c>
      <c r="V1604">
        <v>2</v>
      </c>
      <c r="W1604" t="s">
        <v>2367</v>
      </c>
      <c r="X1604" t="s">
        <v>2367</v>
      </c>
      <c r="Y1604" t="s">
        <v>2368</v>
      </c>
      <c r="Z1604">
        <v>52</v>
      </c>
      <c r="AA1604">
        <v>52</v>
      </c>
      <c r="AB1604">
        <v>3</v>
      </c>
      <c r="AC1604">
        <v>27</v>
      </c>
      <c r="AD1604" t="s">
        <v>2369</v>
      </c>
      <c r="AE1604">
        <v>2</v>
      </c>
      <c r="AF1604" t="s">
        <v>3121</v>
      </c>
      <c r="AG1604">
        <v>2</v>
      </c>
      <c r="AH1604">
        <v>1</v>
      </c>
      <c r="AI1604" t="s">
        <v>8</v>
      </c>
      <c r="AJ1604" t="s">
        <v>8</v>
      </c>
      <c r="AK1604" t="s">
        <v>8</v>
      </c>
      <c r="AL1604">
        <v>58</v>
      </c>
      <c r="AM1604" t="s">
        <v>8</v>
      </c>
      <c r="AN1604" t="s">
        <v>8</v>
      </c>
      <c r="AO1604" t="s">
        <v>8</v>
      </c>
      <c r="AP1604" t="s">
        <v>8</v>
      </c>
      <c r="AQ1604" s="8">
        <v>44853</v>
      </c>
      <c r="AR1604" t="s">
        <v>2372</v>
      </c>
      <c r="AS1604" t="s">
        <v>76</v>
      </c>
      <c r="AT1604">
        <v>45463212</v>
      </c>
      <c r="AU1604">
        <v>1</v>
      </c>
      <c r="AV1604">
        <v>1</v>
      </c>
      <c r="AW1604">
        <v>45561228</v>
      </c>
    </row>
    <row r="1605" spans="1:49" x14ac:dyDescent="0.25">
      <c r="A1605">
        <v>773153384</v>
      </c>
      <c r="B1605">
        <v>2022</v>
      </c>
      <c r="C1605">
        <v>10</v>
      </c>
      <c r="D1605">
        <v>12</v>
      </c>
      <c r="E1605" s="8">
        <v>44846</v>
      </c>
      <c r="F1605" t="s">
        <v>3236</v>
      </c>
      <c r="G1605">
        <v>1</v>
      </c>
      <c r="H1605">
        <v>7</v>
      </c>
      <c r="I1605">
        <v>302303</v>
      </c>
      <c r="J1605">
        <v>5</v>
      </c>
      <c r="K1605">
        <v>30</v>
      </c>
      <c r="L1605">
        <v>3</v>
      </c>
      <c r="M1605">
        <v>6318</v>
      </c>
      <c r="N1605" t="s">
        <v>6</v>
      </c>
      <c r="O1605" t="s">
        <v>8</v>
      </c>
      <c r="P1605">
        <v>1</v>
      </c>
      <c r="Q1605">
        <v>78339804</v>
      </c>
      <c r="R1605" t="s">
        <v>8</v>
      </c>
      <c r="S1605" s="8">
        <v>41589</v>
      </c>
      <c r="T1605" t="s">
        <v>2324</v>
      </c>
      <c r="U1605" t="s">
        <v>8</v>
      </c>
      <c r="V1605">
        <v>2</v>
      </c>
      <c r="W1605" t="s">
        <v>2367</v>
      </c>
      <c r="X1605" t="s">
        <v>2367</v>
      </c>
      <c r="Y1605" t="s">
        <v>2368</v>
      </c>
      <c r="Z1605">
        <v>8</v>
      </c>
      <c r="AA1605">
        <v>8</v>
      </c>
      <c r="AB1605">
        <v>11</v>
      </c>
      <c r="AC1605">
        <v>1</v>
      </c>
      <c r="AD1605" t="s">
        <v>2369</v>
      </c>
      <c r="AE1605">
        <v>2</v>
      </c>
      <c r="AF1605" t="s">
        <v>3121</v>
      </c>
      <c r="AG1605">
        <v>5</v>
      </c>
      <c r="AH1605">
        <v>1</v>
      </c>
      <c r="AI1605">
        <v>31</v>
      </c>
      <c r="AJ1605">
        <v>1.32</v>
      </c>
      <c r="AK1605" t="s">
        <v>8</v>
      </c>
      <c r="AL1605">
        <v>58</v>
      </c>
      <c r="AM1605" t="s">
        <v>8</v>
      </c>
      <c r="AN1605" t="s">
        <v>8</v>
      </c>
      <c r="AO1605" t="s">
        <v>8</v>
      </c>
      <c r="AP1605" t="s">
        <v>8</v>
      </c>
      <c r="AQ1605" s="8">
        <v>44853</v>
      </c>
      <c r="AR1605" t="s">
        <v>2372</v>
      </c>
      <c r="AS1605" t="s">
        <v>76</v>
      </c>
      <c r="AT1605">
        <v>72801285</v>
      </c>
      <c r="AU1605">
        <v>1</v>
      </c>
      <c r="AV1605">
        <v>10</v>
      </c>
      <c r="AW1605">
        <v>43520423</v>
      </c>
    </row>
    <row r="1606" spans="1:49" x14ac:dyDescent="0.25">
      <c r="A1606">
        <v>773038533</v>
      </c>
      <c r="B1606">
        <v>2022</v>
      </c>
      <c r="C1606">
        <v>10</v>
      </c>
      <c r="D1606">
        <v>18</v>
      </c>
      <c r="E1606" s="8">
        <v>44852</v>
      </c>
      <c r="F1606">
        <v>623</v>
      </c>
      <c r="G1606">
        <v>2</v>
      </c>
      <c r="H1606">
        <v>4</v>
      </c>
      <c r="I1606">
        <v>302303</v>
      </c>
      <c r="J1606">
        <v>5</v>
      </c>
      <c r="K1606">
        <v>30</v>
      </c>
      <c r="L1606">
        <v>1</v>
      </c>
      <c r="M1606">
        <v>6312</v>
      </c>
      <c r="N1606" t="s">
        <v>39</v>
      </c>
      <c r="O1606" t="s">
        <v>8</v>
      </c>
      <c r="P1606">
        <v>1</v>
      </c>
      <c r="Q1606">
        <v>75622539</v>
      </c>
      <c r="R1606" t="s">
        <v>8</v>
      </c>
      <c r="S1606" s="8">
        <v>35848</v>
      </c>
      <c r="T1606" t="s">
        <v>76</v>
      </c>
      <c r="U1606" t="s">
        <v>8</v>
      </c>
      <c r="V1606">
        <v>2</v>
      </c>
      <c r="W1606" t="s">
        <v>2367</v>
      </c>
      <c r="X1606" t="s">
        <v>2367</v>
      </c>
      <c r="Y1606" t="s">
        <v>2368</v>
      </c>
      <c r="Z1606">
        <v>24</v>
      </c>
      <c r="AA1606">
        <v>24</v>
      </c>
      <c r="AB1606">
        <v>7</v>
      </c>
      <c r="AC1606">
        <v>26</v>
      </c>
      <c r="AD1606" t="s">
        <v>2369</v>
      </c>
      <c r="AE1606">
        <v>2</v>
      </c>
      <c r="AF1606" t="s">
        <v>3121</v>
      </c>
      <c r="AG1606">
        <v>2</v>
      </c>
      <c r="AH1606">
        <v>1</v>
      </c>
      <c r="AI1606" t="s">
        <v>8</v>
      </c>
      <c r="AJ1606" t="s">
        <v>8</v>
      </c>
      <c r="AK1606" t="s">
        <v>8</v>
      </c>
      <c r="AL1606">
        <v>58</v>
      </c>
      <c r="AM1606" t="s">
        <v>8</v>
      </c>
      <c r="AN1606" t="s">
        <v>8</v>
      </c>
      <c r="AO1606" t="s">
        <v>8</v>
      </c>
      <c r="AP1606" t="s">
        <v>8</v>
      </c>
      <c r="AQ1606" s="8">
        <v>44853</v>
      </c>
      <c r="AR1606" t="s">
        <v>2372</v>
      </c>
      <c r="AS1606" t="s">
        <v>76</v>
      </c>
      <c r="AT1606">
        <v>45463212</v>
      </c>
      <c r="AU1606">
        <v>1</v>
      </c>
      <c r="AV1606">
        <v>1</v>
      </c>
      <c r="AW1606">
        <v>45561228</v>
      </c>
    </row>
    <row r="1607" spans="1:49" x14ac:dyDescent="0.25">
      <c r="A1607">
        <v>773038351</v>
      </c>
      <c r="B1607">
        <v>2022</v>
      </c>
      <c r="C1607">
        <v>10</v>
      </c>
      <c r="D1607">
        <v>18</v>
      </c>
      <c r="E1607" s="8">
        <v>44852</v>
      </c>
      <c r="F1607">
        <v>623</v>
      </c>
      <c r="G1607">
        <v>2</v>
      </c>
      <c r="H1607">
        <v>2</v>
      </c>
      <c r="I1607">
        <v>302303</v>
      </c>
      <c r="J1607">
        <v>5</v>
      </c>
      <c r="K1607">
        <v>30</v>
      </c>
      <c r="L1607">
        <v>1</v>
      </c>
      <c r="M1607">
        <v>6312</v>
      </c>
      <c r="N1607" t="s">
        <v>39</v>
      </c>
      <c r="O1607" t="s">
        <v>8</v>
      </c>
      <c r="P1607">
        <v>1</v>
      </c>
      <c r="Q1607">
        <v>45890953</v>
      </c>
      <c r="R1607" t="s">
        <v>8</v>
      </c>
      <c r="S1607" s="8">
        <v>32354</v>
      </c>
      <c r="T1607" t="s">
        <v>76</v>
      </c>
      <c r="U1607" t="s">
        <v>8</v>
      </c>
      <c r="V1607">
        <v>2</v>
      </c>
      <c r="W1607" t="s">
        <v>2367</v>
      </c>
      <c r="X1607" t="s">
        <v>2367</v>
      </c>
      <c r="Y1607" t="s">
        <v>2368</v>
      </c>
      <c r="Z1607">
        <v>34</v>
      </c>
      <c r="AA1607">
        <v>34</v>
      </c>
      <c r="AB1607">
        <v>2</v>
      </c>
      <c r="AC1607">
        <v>18</v>
      </c>
      <c r="AD1607" t="s">
        <v>2369</v>
      </c>
      <c r="AE1607">
        <v>2</v>
      </c>
      <c r="AF1607" t="s">
        <v>3121</v>
      </c>
      <c r="AG1607">
        <v>2</v>
      </c>
      <c r="AH1607">
        <v>1</v>
      </c>
      <c r="AI1607">
        <v>70</v>
      </c>
      <c r="AJ1607">
        <v>167</v>
      </c>
      <c r="AK1607" t="s">
        <v>8</v>
      </c>
      <c r="AL1607">
        <v>58</v>
      </c>
      <c r="AM1607" t="s">
        <v>8</v>
      </c>
      <c r="AN1607" t="s">
        <v>8</v>
      </c>
      <c r="AO1607" t="s">
        <v>8</v>
      </c>
      <c r="AP1607" t="s">
        <v>8</v>
      </c>
      <c r="AQ1607" s="8">
        <v>44853</v>
      </c>
      <c r="AR1607" t="s">
        <v>2372</v>
      </c>
      <c r="AS1607" t="s">
        <v>76</v>
      </c>
      <c r="AT1607">
        <v>45463212</v>
      </c>
      <c r="AU1607">
        <v>1</v>
      </c>
      <c r="AV1607">
        <v>1</v>
      </c>
      <c r="AW1607">
        <v>45561228</v>
      </c>
    </row>
    <row r="1608" spans="1:49" x14ac:dyDescent="0.25">
      <c r="A1608">
        <v>773038752</v>
      </c>
      <c r="B1608">
        <v>2022</v>
      </c>
      <c r="C1608">
        <v>10</v>
      </c>
      <c r="D1608">
        <v>18</v>
      </c>
      <c r="E1608" s="8">
        <v>44852</v>
      </c>
      <c r="F1608">
        <v>623</v>
      </c>
      <c r="G1608">
        <v>2</v>
      </c>
      <c r="H1608">
        <v>6</v>
      </c>
      <c r="I1608">
        <v>302303</v>
      </c>
      <c r="J1608">
        <v>5</v>
      </c>
      <c r="K1608">
        <v>30</v>
      </c>
      <c r="L1608">
        <v>1</v>
      </c>
      <c r="M1608">
        <v>6312</v>
      </c>
      <c r="N1608" t="s">
        <v>39</v>
      </c>
      <c r="O1608" t="s">
        <v>8</v>
      </c>
      <c r="P1608">
        <v>1</v>
      </c>
      <c r="Q1608">
        <v>826920</v>
      </c>
      <c r="R1608" t="s">
        <v>8</v>
      </c>
      <c r="S1608" s="8">
        <v>26771</v>
      </c>
      <c r="T1608" t="s">
        <v>76</v>
      </c>
      <c r="U1608" t="s">
        <v>8</v>
      </c>
      <c r="V1608">
        <v>2</v>
      </c>
      <c r="W1608" t="s">
        <v>2367</v>
      </c>
      <c r="X1608" t="s">
        <v>2367</v>
      </c>
      <c r="Y1608" t="s">
        <v>2368</v>
      </c>
      <c r="Z1608">
        <v>49</v>
      </c>
      <c r="AA1608">
        <v>49</v>
      </c>
      <c r="AB1608">
        <v>6</v>
      </c>
      <c r="AC1608">
        <v>1</v>
      </c>
      <c r="AD1608" t="s">
        <v>2369</v>
      </c>
      <c r="AE1608">
        <v>2</v>
      </c>
      <c r="AF1608" t="s">
        <v>3121</v>
      </c>
      <c r="AG1608">
        <v>2</v>
      </c>
      <c r="AH1608">
        <v>1</v>
      </c>
      <c r="AI1608">
        <v>78</v>
      </c>
      <c r="AJ1608">
        <v>167</v>
      </c>
      <c r="AK1608" t="s">
        <v>8</v>
      </c>
      <c r="AL1608">
        <v>58</v>
      </c>
      <c r="AM1608" t="s">
        <v>8</v>
      </c>
      <c r="AN1608" t="s">
        <v>8</v>
      </c>
      <c r="AO1608" t="s">
        <v>8</v>
      </c>
      <c r="AP1608" t="s">
        <v>8</v>
      </c>
      <c r="AQ1608" s="8">
        <v>44853</v>
      </c>
      <c r="AR1608" t="s">
        <v>2372</v>
      </c>
      <c r="AS1608" t="s">
        <v>76</v>
      </c>
      <c r="AT1608">
        <v>45463212</v>
      </c>
      <c r="AU1608">
        <v>1</v>
      </c>
      <c r="AV1608">
        <v>1</v>
      </c>
      <c r="AW1608">
        <v>45561228</v>
      </c>
    </row>
    <row r="1609" spans="1:49" x14ac:dyDescent="0.25">
      <c r="A1609">
        <v>773037824</v>
      </c>
      <c r="B1609">
        <v>2022</v>
      </c>
      <c r="C1609">
        <v>10</v>
      </c>
      <c r="D1609">
        <v>18</v>
      </c>
      <c r="E1609" s="8">
        <v>44852</v>
      </c>
      <c r="F1609">
        <v>623</v>
      </c>
      <c r="G1609">
        <v>2</v>
      </c>
      <c r="H1609">
        <v>1</v>
      </c>
      <c r="I1609">
        <v>302303</v>
      </c>
      <c r="J1609">
        <v>5</v>
      </c>
      <c r="K1609">
        <v>30</v>
      </c>
      <c r="L1609">
        <v>1</v>
      </c>
      <c r="M1609">
        <v>6312</v>
      </c>
      <c r="N1609" t="s">
        <v>39</v>
      </c>
      <c r="O1609" t="s">
        <v>8</v>
      </c>
      <c r="P1609">
        <v>1</v>
      </c>
      <c r="Q1609">
        <v>45727469</v>
      </c>
      <c r="R1609" t="s">
        <v>8</v>
      </c>
      <c r="S1609" s="8">
        <v>30204</v>
      </c>
      <c r="T1609" t="s">
        <v>76</v>
      </c>
      <c r="U1609" t="s">
        <v>8</v>
      </c>
      <c r="V1609">
        <v>2</v>
      </c>
      <c r="W1609" t="s">
        <v>2367</v>
      </c>
      <c r="X1609" t="s">
        <v>2367</v>
      </c>
      <c r="Y1609" t="s">
        <v>2368</v>
      </c>
      <c r="Z1609">
        <v>40</v>
      </c>
      <c r="AA1609">
        <v>40</v>
      </c>
      <c r="AB1609">
        <v>1</v>
      </c>
      <c r="AC1609">
        <v>8</v>
      </c>
      <c r="AD1609" t="s">
        <v>2369</v>
      </c>
      <c r="AE1609">
        <v>2</v>
      </c>
      <c r="AF1609" t="s">
        <v>3121</v>
      </c>
      <c r="AG1609">
        <v>2</v>
      </c>
      <c r="AH1609">
        <v>1</v>
      </c>
      <c r="AI1609">
        <v>76</v>
      </c>
      <c r="AJ1609">
        <v>164</v>
      </c>
      <c r="AK1609" t="s">
        <v>8</v>
      </c>
      <c r="AL1609">
        <v>58</v>
      </c>
      <c r="AM1609" t="s">
        <v>8</v>
      </c>
      <c r="AN1609" t="s">
        <v>8</v>
      </c>
      <c r="AO1609" t="s">
        <v>8</v>
      </c>
      <c r="AP1609" t="s">
        <v>8</v>
      </c>
      <c r="AQ1609" s="8">
        <v>44853</v>
      </c>
      <c r="AR1609" t="s">
        <v>2372</v>
      </c>
      <c r="AS1609" t="s">
        <v>76</v>
      </c>
      <c r="AT1609">
        <v>45463212</v>
      </c>
      <c r="AU1609">
        <v>1</v>
      </c>
      <c r="AV1609">
        <v>1</v>
      </c>
      <c r="AW1609">
        <v>45561228</v>
      </c>
    </row>
    <row r="1610" spans="1:49" x14ac:dyDescent="0.25">
      <c r="A1610">
        <v>773038470</v>
      </c>
      <c r="B1610">
        <v>2022</v>
      </c>
      <c r="C1610">
        <v>10</v>
      </c>
      <c r="D1610">
        <v>18</v>
      </c>
      <c r="E1610" s="8">
        <v>44852</v>
      </c>
      <c r="F1610">
        <v>623</v>
      </c>
      <c r="G1610">
        <v>2</v>
      </c>
      <c r="H1610">
        <v>3</v>
      </c>
      <c r="I1610">
        <v>302303</v>
      </c>
      <c r="J1610">
        <v>5</v>
      </c>
      <c r="K1610">
        <v>30</v>
      </c>
      <c r="L1610">
        <v>1</v>
      </c>
      <c r="M1610">
        <v>6312</v>
      </c>
      <c r="N1610" t="s">
        <v>39</v>
      </c>
      <c r="O1610" t="s">
        <v>8</v>
      </c>
      <c r="P1610">
        <v>1</v>
      </c>
      <c r="Q1610">
        <v>44461941</v>
      </c>
      <c r="R1610" t="s">
        <v>8</v>
      </c>
      <c r="S1610" s="8">
        <v>31699</v>
      </c>
      <c r="T1610" t="s">
        <v>76</v>
      </c>
      <c r="U1610" t="s">
        <v>8</v>
      </c>
      <c r="V1610">
        <v>2</v>
      </c>
      <c r="W1610" t="s">
        <v>2367</v>
      </c>
      <c r="X1610" t="s">
        <v>2367</v>
      </c>
      <c r="Y1610" t="s">
        <v>2368</v>
      </c>
      <c r="Z1610">
        <v>36</v>
      </c>
      <c r="AA1610">
        <v>36</v>
      </c>
      <c r="AB1610">
        <v>0</v>
      </c>
      <c r="AC1610">
        <v>4</v>
      </c>
      <c r="AD1610" t="s">
        <v>2369</v>
      </c>
      <c r="AE1610">
        <v>2</v>
      </c>
      <c r="AF1610" t="s">
        <v>3121</v>
      </c>
      <c r="AG1610">
        <v>2</v>
      </c>
      <c r="AH1610">
        <v>1</v>
      </c>
      <c r="AI1610">
        <v>54</v>
      </c>
      <c r="AJ1610">
        <v>162</v>
      </c>
      <c r="AK1610" t="s">
        <v>8</v>
      </c>
      <c r="AL1610">
        <v>58</v>
      </c>
      <c r="AM1610" t="s">
        <v>8</v>
      </c>
      <c r="AN1610" t="s">
        <v>8</v>
      </c>
      <c r="AO1610" t="s">
        <v>8</v>
      </c>
      <c r="AP1610" t="s">
        <v>8</v>
      </c>
      <c r="AQ1610" s="8">
        <v>44853</v>
      </c>
      <c r="AR1610" t="s">
        <v>2372</v>
      </c>
      <c r="AS1610" t="s">
        <v>76</v>
      </c>
      <c r="AT1610">
        <v>45463212</v>
      </c>
      <c r="AU1610">
        <v>1</v>
      </c>
      <c r="AV1610">
        <v>1</v>
      </c>
      <c r="AW1610">
        <v>45561228</v>
      </c>
    </row>
    <row r="1611" spans="1:49" x14ac:dyDescent="0.25">
      <c r="A1611">
        <v>775035399</v>
      </c>
      <c r="B1611">
        <v>2022</v>
      </c>
      <c r="C1611">
        <v>10</v>
      </c>
      <c r="D1611">
        <v>22</v>
      </c>
      <c r="E1611" s="8">
        <v>44856</v>
      </c>
      <c r="F1611" t="s">
        <v>3263</v>
      </c>
      <c r="G1611">
        <v>2</v>
      </c>
      <c r="H1611">
        <v>4</v>
      </c>
      <c r="I1611">
        <v>303304</v>
      </c>
      <c r="J1611">
        <v>5</v>
      </c>
      <c r="K1611">
        <v>30</v>
      </c>
      <c r="L1611">
        <v>3</v>
      </c>
      <c r="M1611">
        <v>6318</v>
      </c>
      <c r="N1611" t="s">
        <v>6</v>
      </c>
      <c r="O1611" t="s">
        <v>8</v>
      </c>
      <c r="P1611">
        <v>1</v>
      </c>
      <c r="Q1611">
        <v>90634905</v>
      </c>
      <c r="R1611" t="s">
        <v>8</v>
      </c>
      <c r="S1611" s="8">
        <v>43120</v>
      </c>
      <c r="T1611" t="s">
        <v>76</v>
      </c>
      <c r="U1611" t="s">
        <v>8</v>
      </c>
      <c r="V1611">
        <v>2</v>
      </c>
      <c r="W1611" t="s">
        <v>2367</v>
      </c>
      <c r="X1611" t="s">
        <v>2367</v>
      </c>
      <c r="Y1611" t="s">
        <v>2368</v>
      </c>
      <c r="Z1611">
        <v>4</v>
      </c>
      <c r="AA1611">
        <v>4</v>
      </c>
      <c r="AB1611">
        <v>9</v>
      </c>
      <c r="AC1611">
        <v>2</v>
      </c>
      <c r="AD1611" t="s">
        <v>2369</v>
      </c>
      <c r="AE1611">
        <v>2</v>
      </c>
      <c r="AF1611" t="s">
        <v>3121</v>
      </c>
      <c r="AG1611">
        <v>2</v>
      </c>
      <c r="AH1611">
        <v>1</v>
      </c>
      <c r="AI1611" t="s">
        <v>8</v>
      </c>
      <c r="AJ1611" t="s">
        <v>8</v>
      </c>
      <c r="AK1611" t="s">
        <v>8</v>
      </c>
      <c r="AL1611">
        <v>58</v>
      </c>
      <c r="AM1611" t="s">
        <v>8</v>
      </c>
      <c r="AN1611" t="s">
        <v>8</v>
      </c>
      <c r="AO1611" t="s">
        <v>8</v>
      </c>
      <c r="AP1611" t="s">
        <v>8</v>
      </c>
      <c r="AQ1611" s="8">
        <v>44858</v>
      </c>
      <c r="AR1611" t="s">
        <v>2372</v>
      </c>
      <c r="AS1611" t="s">
        <v>76</v>
      </c>
      <c r="AT1611">
        <v>48114657</v>
      </c>
      <c r="AU1611">
        <v>3</v>
      </c>
      <c r="AV1611">
        <v>25</v>
      </c>
      <c r="AW1611">
        <v>43520423</v>
      </c>
    </row>
    <row r="1612" spans="1:49" x14ac:dyDescent="0.25">
      <c r="A1612">
        <v>773038989</v>
      </c>
      <c r="B1612">
        <v>2022</v>
      </c>
      <c r="C1612">
        <v>10</v>
      </c>
      <c r="D1612">
        <v>18</v>
      </c>
      <c r="E1612" s="8">
        <v>44852</v>
      </c>
      <c r="F1612">
        <v>623</v>
      </c>
      <c r="G1612">
        <v>2</v>
      </c>
      <c r="H1612">
        <v>7</v>
      </c>
      <c r="I1612">
        <v>302303</v>
      </c>
      <c r="J1612">
        <v>5</v>
      </c>
      <c r="K1612">
        <v>30</v>
      </c>
      <c r="L1612">
        <v>1</v>
      </c>
      <c r="M1612">
        <v>6312</v>
      </c>
      <c r="N1612" t="s">
        <v>39</v>
      </c>
      <c r="O1612" t="s">
        <v>8</v>
      </c>
      <c r="P1612">
        <v>1</v>
      </c>
      <c r="Q1612">
        <v>44699279</v>
      </c>
      <c r="R1612" t="s">
        <v>8</v>
      </c>
      <c r="S1612" s="8">
        <v>31099</v>
      </c>
      <c r="T1612" t="s">
        <v>76</v>
      </c>
      <c r="U1612" t="s">
        <v>8</v>
      </c>
      <c r="V1612">
        <v>2</v>
      </c>
      <c r="W1612" t="s">
        <v>2367</v>
      </c>
      <c r="X1612" t="s">
        <v>2367</v>
      </c>
      <c r="Y1612" t="s">
        <v>2368</v>
      </c>
      <c r="Z1612">
        <v>37</v>
      </c>
      <c r="AA1612">
        <v>37</v>
      </c>
      <c r="AB1612">
        <v>7</v>
      </c>
      <c r="AC1612">
        <v>27</v>
      </c>
      <c r="AD1612" t="s">
        <v>2369</v>
      </c>
      <c r="AE1612">
        <v>2</v>
      </c>
      <c r="AF1612" t="s">
        <v>3121</v>
      </c>
      <c r="AG1612">
        <v>2</v>
      </c>
      <c r="AH1612">
        <v>1</v>
      </c>
      <c r="AI1612">
        <v>64</v>
      </c>
      <c r="AJ1612">
        <v>186</v>
      </c>
      <c r="AK1612" t="s">
        <v>8</v>
      </c>
      <c r="AL1612">
        <v>58</v>
      </c>
      <c r="AM1612" t="s">
        <v>8</v>
      </c>
      <c r="AN1612" t="s">
        <v>8</v>
      </c>
      <c r="AO1612" t="s">
        <v>8</v>
      </c>
      <c r="AP1612" t="s">
        <v>8</v>
      </c>
      <c r="AQ1612" s="8">
        <v>44853</v>
      </c>
      <c r="AR1612" t="s">
        <v>2372</v>
      </c>
      <c r="AS1612" t="s">
        <v>76</v>
      </c>
      <c r="AT1612">
        <v>45463212</v>
      </c>
      <c r="AU1612">
        <v>1</v>
      </c>
      <c r="AV1612">
        <v>1</v>
      </c>
      <c r="AW1612">
        <v>45561228</v>
      </c>
    </row>
    <row r="1613" spans="1:49" x14ac:dyDescent="0.25">
      <c r="A1613">
        <v>773935590</v>
      </c>
      <c r="B1613">
        <v>2022</v>
      </c>
      <c r="C1613">
        <v>10</v>
      </c>
      <c r="D1613">
        <v>12</v>
      </c>
      <c r="E1613" s="8">
        <v>44846</v>
      </c>
      <c r="F1613" t="s">
        <v>2424</v>
      </c>
      <c r="G1613">
        <v>2</v>
      </c>
      <c r="H1613">
        <v>2</v>
      </c>
      <c r="I1613">
        <v>302101</v>
      </c>
      <c r="J1613">
        <v>5</v>
      </c>
      <c r="K1613">
        <v>30</v>
      </c>
      <c r="L1613">
        <v>3</v>
      </c>
      <c r="M1613">
        <v>6321</v>
      </c>
      <c r="N1613" t="s">
        <v>7</v>
      </c>
      <c r="O1613" t="s">
        <v>8</v>
      </c>
      <c r="P1613">
        <v>1</v>
      </c>
      <c r="Q1613">
        <v>80688424</v>
      </c>
      <c r="R1613" t="s">
        <v>8</v>
      </c>
      <c r="S1613" s="8">
        <v>26472</v>
      </c>
      <c r="T1613" t="s">
        <v>2324</v>
      </c>
      <c r="U1613" t="s">
        <v>8</v>
      </c>
      <c r="V1613">
        <v>2</v>
      </c>
      <c r="W1613" t="s">
        <v>2367</v>
      </c>
      <c r="X1613" t="s">
        <v>2367</v>
      </c>
      <c r="Y1613" t="s">
        <v>2368</v>
      </c>
      <c r="Z1613">
        <v>50</v>
      </c>
      <c r="AA1613">
        <v>50</v>
      </c>
      <c r="AB1613">
        <v>3</v>
      </c>
      <c r="AC1613">
        <v>20</v>
      </c>
      <c r="AD1613" t="s">
        <v>2369</v>
      </c>
      <c r="AE1613">
        <v>1</v>
      </c>
      <c r="AF1613" t="s">
        <v>3121</v>
      </c>
      <c r="AG1613">
        <v>4</v>
      </c>
      <c r="AH1613">
        <v>1</v>
      </c>
      <c r="AI1613">
        <v>61</v>
      </c>
      <c r="AJ1613">
        <v>1.44</v>
      </c>
      <c r="AK1613" t="s">
        <v>8</v>
      </c>
      <c r="AL1613">
        <v>58</v>
      </c>
      <c r="AM1613" t="s">
        <v>8</v>
      </c>
      <c r="AN1613" t="s">
        <v>8</v>
      </c>
      <c r="AO1613" t="s">
        <v>8</v>
      </c>
      <c r="AP1613" t="s">
        <v>8</v>
      </c>
      <c r="AQ1613" s="8">
        <v>44855</v>
      </c>
      <c r="AR1613" t="s">
        <v>2372</v>
      </c>
      <c r="AS1613" t="s">
        <v>76</v>
      </c>
      <c r="AT1613">
        <v>800538</v>
      </c>
      <c r="AU1613">
        <v>5</v>
      </c>
      <c r="AV1613">
        <v>23</v>
      </c>
      <c r="AW1613">
        <v>43520423</v>
      </c>
    </row>
    <row r="1614" spans="1:49" x14ac:dyDescent="0.25">
      <c r="A1614">
        <v>775841956</v>
      </c>
      <c r="B1614">
        <v>2022</v>
      </c>
      <c r="C1614">
        <v>10</v>
      </c>
      <c r="D1614">
        <v>15</v>
      </c>
      <c r="E1614" s="8">
        <v>44849</v>
      </c>
      <c r="F1614">
        <v>766</v>
      </c>
      <c r="G1614">
        <v>4</v>
      </c>
      <c r="H1614">
        <v>2</v>
      </c>
      <c r="I1614">
        <v>303901</v>
      </c>
      <c r="J1614">
        <v>5</v>
      </c>
      <c r="K1614">
        <v>30</v>
      </c>
      <c r="L1614">
        <v>0</v>
      </c>
      <c r="M1614">
        <v>6733</v>
      </c>
      <c r="N1614" t="s">
        <v>36</v>
      </c>
      <c r="O1614" t="s">
        <v>8</v>
      </c>
      <c r="P1614">
        <v>1</v>
      </c>
      <c r="Q1614">
        <v>45752283</v>
      </c>
      <c r="R1614" t="s">
        <v>8</v>
      </c>
      <c r="S1614" s="8">
        <v>32664</v>
      </c>
      <c r="T1614" t="s">
        <v>76</v>
      </c>
      <c r="U1614" t="s">
        <v>8</v>
      </c>
      <c r="V1614">
        <v>2</v>
      </c>
      <c r="W1614" t="s">
        <v>2367</v>
      </c>
      <c r="X1614" t="s">
        <v>2367</v>
      </c>
      <c r="Y1614" t="s">
        <v>2368</v>
      </c>
      <c r="Z1614">
        <v>33</v>
      </c>
      <c r="AA1614">
        <v>33</v>
      </c>
      <c r="AB1614">
        <v>4</v>
      </c>
      <c r="AC1614">
        <v>10</v>
      </c>
      <c r="AD1614" t="s">
        <v>2369</v>
      </c>
      <c r="AE1614">
        <v>2</v>
      </c>
      <c r="AF1614" t="s">
        <v>3121</v>
      </c>
      <c r="AG1614">
        <v>2</v>
      </c>
      <c r="AH1614">
        <v>1</v>
      </c>
      <c r="AI1614" t="s">
        <v>8</v>
      </c>
      <c r="AJ1614" t="s">
        <v>8</v>
      </c>
      <c r="AK1614" t="s">
        <v>8</v>
      </c>
      <c r="AL1614">
        <v>58</v>
      </c>
      <c r="AM1614" t="s">
        <v>8</v>
      </c>
      <c r="AN1614" t="s">
        <v>8</v>
      </c>
      <c r="AO1614" t="s">
        <v>8</v>
      </c>
      <c r="AP1614" t="s">
        <v>8</v>
      </c>
      <c r="AQ1614" s="8">
        <v>44860</v>
      </c>
      <c r="AR1614" t="s">
        <v>2372</v>
      </c>
      <c r="AS1614" t="s">
        <v>76</v>
      </c>
      <c r="AT1614">
        <v>41390695</v>
      </c>
      <c r="AU1614">
        <v>1</v>
      </c>
      <c r="AV1614">
        <v>9</v>
      </c>
      <c r="AW1614">
        <v>860048</v>
      </c>
    </row>
    <row r="1615" spans="1:49" x14ac:dyDescent="0.25">
      <c r="A1615">
        <v>771041050</v>
      </c>
      <c r="B1615">
        <v>2022</v>
      </c>
      <c r="C1615">
        <v>10</v>
      </c>
      <c r="D1615">
        <v>10</v>
      </c>
      <c r="E1615" s="8">
        <v>44844</v>
      </c>
      <c r="F1615">
        <v>462</v>
      </c>
      <c r="G1615">
        <v>11</v>
      </c>
      <c r="H1615">
        <v>1</v>
      </c>
      <c r="I1615">
        <v>303304</v>
      </c>
      <c r="J1615">
        <v>5</v>
      </c>
      <c r="K1615">
        <v>30</v>
      </c>
      <c r="L1615">
        <v>5</v>
      </c>
      <c r="M1615">
        <v>6337</v>
      </c>
      <c r="N1615" t="s">
        <v>16</v>
      </c>
      <c r="O1615" t="s">
        <v>8</v>
      </c>
      <c r="P1615">
        <v>1</v>
      </c>
      <c r="Q1615">
        <v>90063546</v>
      </c>
      <c r="R1615" t="s">
        <v>8</v>
      </c>
      <c r="S1615" s="8">
        <v>42772</v>
      </c>
      <c r="T1615" t="s">
        <v>2324</v>
      </c>
      <c r="U1615" t="s">
        <v>8</v>
      </c>
      <c r="V1615">
        <v>2</v>
      </c>
      <c r="W1615" t="s">
        <v>2367</v>
      </c>
      <c r="X1615" t="s">
        <v>2367</v>
      </c>
      <c r="Y1615" t="s">
        <v>2368</v>
      </c>
      <c r="Z1615">
        <v>5</v>
      </c>
      <c r="AA1615">
        <v>5</v>
      </c>
      <c r="AB1615">
        <v>8</v>
      </c>
      <c r="AC1615">
        <v>4</v>
      </c>
      <c r="AD1615" t="s">
        <v>2369</v>
      </c>
      <c r="AE1615">
        <v>1</v>
      </c>
      <c r="AF1615" t="s">
        <v>3121</v>
      </c>
      <c r="AG1615">
        <v>4</v>
      </c>
      <c r="AH1615">
        <v>1</v>
      </c>
      <c r="AI1615">
        <v>17</v>
      </c>
      <c r="AJ1615">
        <v>104</v>
      </c>
      <c r="AK1615" t="s">
        <v>8</v>
      </c>
      <c r="AL1615">
        <v>58</v>
      </c>
      <c r="AM1615" t="s">
        <v>3275</v>
      </c>
      <c r="AN1615" t="s">
        <v>8</v>
      </c>
      <c r="AO1615" t="s">
        <v>8</v>
      </c>
      <c r="AP1615" t="s">
        <v>8</v>
      </c>
      <c r="AQ1615" s="8">
        <v>44847</v>
      </c>
      <c r="AR1615" t="s">
        <v>2372</v>
      </c>
      <c r="AS1615" t="s">
        <v>76</v>
      </c>
      <c r="AT1615">
        <v>72313134</v>
      </c>
      <c r="AU1615">
        <v>3</v>
      </c>
      <c r="AV1615">
        <v>25</v>
      </c>
      <c r="AW1615">
        <v>47606255</v>
      </c>
    </row>
    <row r="1616" spans="1:49" x14ac:dyDescent="0.25">
      <c r="A1616">
        <v>775030169</v>
      </c>
      <c r="B1616">
        <v>2022</v>
      </c>
      <c r="C1616">
        <v>10</v>
      </c>
      <c r="D1616">
        <v>22</v>
      </c>
      <c r="E1616" s="8">
        <v>44856</v>
      </c>
      <c r="F1616" t="s">
        <v>3263</v>
      </c>
      <c r="G1616">
        <v>2</v>
      </c>
      <c r="H1616">
        <v>2</v>
      </c>
      <c r="I1616">
        <v>303304</v>
      </c>
      <c r="J1616">
        <v>5</v>
      </c>
      <c r="K1616">
        <v>30</v>
      </c>
      <c r="L1616">
        <v>3</v>
      </c>
      <c r="M1616">
        <v>6318</v>
      </c>
      <c r="N1616" t="s">
        <v>6</v>
      </c>
      <c r="O1616" t="s">
        <v>8</v>
      </c>
      <c r="P1616">
        <v>1</v>
      </c>
      <c r="Q1616">
        <v>90202451</v>
      </c>
      <c r="R1616" t="s">
        <v>8</v>
      </c>
      <c r="S1616" s="8">
        <v>42857</v>
      </c>
      <c r="T1616" t="s">
        <v>76</v>
      </c>
      <c r="U1616" t="s">
        <v>8</v>
      </c>
      <c r="V1616">
        <v>2</v>
      </c>
      <c r="W1616" t="s">
        <v>2367</v>
      </c>
      <c r="X1616" t="s">
        <v>2367</v>
      </c>
      <c r="Y1616" t="s">
        <v>2368</v>
      </c>
      <c r="Z1616">
        <v>5</v>
      </c>
      <c r="AA1616">
        <v>5</v>
      </c>
      <c r="AB1616">
        <v>5</v>
      </c>
      <c r="AC1616">
        <v>20</v>
      </c>
      <c r="AD1616" t="s">
        <v>2369</v>
      </c>
      <c r="AE1616">
        <v>2</v>
      </c>
      <c r="AF1616" t="s">
        <v>3121</v>
      </c>
      <c r="AG1616">
        <v>2</v>
      </c>
      <c r="AH1616">
        <v>1</v>
      </c>
      <c r="AI1616" t="s">
        <v>8</v>
      </c>
      <c r="AJ1616">
        <v>0</v>
      </c>
      <c r="AK1616" t="s">
        <v>8</v>
      </c>
      <c r="AL1616">
        <v>58</v>
      </c>
      <c r="AM1616" t="s">
        <v>8</v>
      </c>
      <c r="AN1616" t="s">
        <v>8</v>
      </c>
      <c r="AO1616" t="s">
        <v>8</v>
      </c>
      <c r="AP1616" t="s">
        <v>8</v>
      </c>
      <c r="AQ1616" s="8">
        <v>44858</v>
      </c>
      <c r="AR1616" t="s">
        <v>2372</v>
      </c>
      <c r="AS1616" t="s">
        <v>76</v>
      </c>
      <c r="AT1616">
        <v>48114657</v>
      </c>
      <c r="AU1616">
        <v>3</v>
      </c>
      <c r="AV1616">
        <v>25</v>
      </c>
      <c r="AW1616">
        <v>43520423</v>
      </c>
    </row>
    <row r="1617" spans="1:49" x14ac:dyDescent="0.25">
      <c r="A1617">
        <v>772361974</v>
      </c>
      <c r="B1617">
        <v>2022</v>
      </c>
      <c r="C1617">
        <v>10</v>
      </c>
      <c r="D1617">
        <v>12</v>
      </c>
      <c r="E1617" s="8">
        <v>44846</v>
      </c>
      <c r="F1617" t="s">
        <v>3282</v>
      </c>
      <c r="G1617">
        <v>10</v>
      </c>
      <c r="H1617">
        <v>2</v>
      </c>
      <c r="I1617">
        <v>302101</v>
      </c>
      <c r="J1617">
        <v>5</v>
      </c>
      <c r="K1617">
        <v>30</v>
      </c>
      <c r="L1617">
        <v>3</v>
      </c>
      <c r="M1617">
        <v>6321</v>
      </c>
      <c r="N1617" t="s">
        <v>7</v>
      </c>
      <c r="O1617" t="s">
        <v>8</v>
      </c>
      <c r="P1617">
        <v>1</v>
      </c>
      <c r="Q1617">
        <v>90005942</v>
      </c>
      <c r="R1617" t="s">
        <v>8</v>
      </c>
      <c r="S1617" s="8">
        <v>42701</v>
      </c>
      <c r="T1617" t="s">
        <v>76</v>
      </c>
      <c r="U1617" t="s">
        <v>8</v>
      </c>
      <c r="V1617">
        <v>2</v>
      </c>
      <c r="W1617" t="s">
        <v>2367</v>
      </c>
      <c r="X1617" t="s">
        <v>2367</v>
      </c>
      <c r="Y1617" t="s">
        <v>2368</v>
      </c>
      <c r="Z1617">
        <v>5</v>
      </c>
      <c r="AA1617">
        <v>5</v>
      </c>
      <c r="AB1617">
        <v>10</v>
      </c>
      <c r="AC1617">
        <v>15</v>
      </c>
      <c r="AD1617" t="s">
        <v>2369</v>
      </c>
      <c r="AE1617">
        <v>1</v>
      </c>
      <c r="AF1617" t="s">
        <v>3121</v>
      </c>
      <c r="AG1617">
        <v>2</v>
      </c>
      <c r="AH1617">
        <v>1</v>
      </c>
      <c r="AI1617" t="s">
        <v>8</v>
      </c>
      <c r="AJ1617" t="s">
        <v>8</v>
      </c>
      <c r="AK1617" t="s">
        <v>8</v>
      </c>
      <c r="AL1617">
        <v>58</v>
      </c>
      <c r="AM1617" t="s">
        <v>8</v>
      </c>
      <c r="AN1617" t="s">
        <v>8</v>
      </c>
      <c r="AO1617" t="s">
        <v>8</v>
      </c>
      <c r="AP1617" t="s">
        <v>8</v>
      </c>
      <c r="AQ1617" s="8">
        <v>44851</v>
      </c>
      <c r="AR1617" t="s">
        <v>2372</v>
      </c>
      <c r="AS1617" t="s">
        <v>76</v>
      </c>
      <c r="AT1617">
        <v>41198450</v>
      </c>
      <c r="AU1617">
        <v>6</v>
      </c>
      <c r="AV1617">
        <v>29</v>
      </c>
      <c r="AW1617">
        <v>70417204</v>
      </c>
    </row>
    <row r="1618" spans="1:49" x14ac:dyDescent="0.25">
      <c r="A1618">
        <v>772392931</v>
      </c>
      <c r="B1618">
        <v>2022</v>
      </c>
      <c r="C1618">
        <v>10</v>
      </c>
      <c r="D1618">
        <v>12</v>
      </c>
      <c r="E1618" s="8">
        <v>44846</v>
      </c>
      <c r="F1618" t="s">
        <v>2412</v>
      </c>
      <c r="G1618">
        <v>6</v>
      </c>
      <c r="H1618">
        <v>1</v>
      </c>
      <c r="I1618">
        <v>301203</v>
      </c>
      <c r="J1618">
        <v>5</v>
      </c>
      <c r="K1618">
        <v>30</v>
      </c>
      <c r="L1618">
        <v>10</v>
      </c>
      <c r="M1618">
        <v>6325</v>
      </c>
      <c r="N1618" t="s">
        <v>32</v>
      </c>
      <c r="O1618" t="s">
        <v>8</v>
      </c>
      <c r="P1618">
        <v>1</v>
      </c>
      <c r="Q1618">
        <v>93023990</v>
      </c>
      <c r="R1618" t="s">
        <v>8</v>
      </c>
      <c r="S1618" s="8">
        <v>44789</v>
      </c>
      <c r="T1618" t="s">
        <v>76</v>
      </c>
      <c r="U1618" t="s">
        <v>8</v>
      </c>
      <c r="V1618">
        <v>2</v>
      </c>
      <c r="W1618" t="s">
        <v>2367</v>
      </c>
      <c r="X1618" t="s">
        <v>2367</v>
      </c>
      <c r="Y1618" t="s">
        <v>76</v>
      </c>
      <c r="Z1618">
        <v>1</v>
      </c>
      <c r="AA1618">
        <v>0</v>
      </c>
      <c r="AB1618">
        <v>1</v>
      </c>
      <c r="AC1618">
        <v>26</v>
      </c>
      <c r="AD1618" t="s">
        <v>2369</v>
      </c>
      <c r="AE1618">
        <v>1</v>
      </c>
      <c r="AF1618" t="s">
        <v>3121</v>
      </c>
      <c r="AG1618">
        <v>2</v>
      </c>
      <c r="AH1618">
        <v>1</v>
      </c>
      <c r="AI1618">
        <v>5.22</v>
      </c>
      <c r="AJ1618">
        <v>56</v>
      </c>
      <c r="AK1618" t="s">
        <v>8</v>
      </c>
      <c r="AL1618">
        <v>58</v>
      </c>
      <c r="AM1618" t="s">
        <v>8</v>
      </c>
      <c r="AN1618">
        <v>39</v>
      </c>
      <c r="AO1618" t="s">
        <v>8</v>
      </c>
      <c r="AP1618" t="s">
        <v>8</v>
      </c>
      <c r="AQ1618" s="8">
        <v>44851</v>
      </c>
      <c r="AR1618" t="s">
        <v>2372</v>
      </c>
      <c r="AS1618" t="s">
        <v>76</v>
      </c>
      <c r="AT1618">
        <v>46295525</v>
      </c>
      <c r="AU1618">
        <v>6</v>
      </c>
      <c r="AV1618">
        <v>29</v>
      </c>
      <c r="AW1618">
        <v>70652055</v>
      </c>
    </row>
    <row r="1619" spans="1:49" x14ac:dyDescent="0.25">
      <c r="A1619">
        <v>779661279</v>
      </c>
      <c r="B1619">
        <v>2022</v>
      </c>
      <c r="C1619">
        <v>10</v>
      </c>
      <c r="D1619">
        <v>18</v>
      </c>
      <c r="E1619" s="8">
        <v>44852</v>
      </c>
      <c r="F1619" t="s">
        <v>3258</v>
      </c>
      <c r="G1619">
        <v>12</v>
      </c>
      <c r="H1619">
        <v>3</v>
      </c>
      <c r="I1619">
        <v>302303</v>
      </c>
      <c r="J1619">
        <v>5</v>
      </c>
      <c r="K1619">
        <v>30</v>
      </c>
      <c r="L1619">
        <v>10</v>
      </c>
      <c r="M1619">
        <v>6322</v>
      </c>
      <c r="N1619" t="s">
        <v>29</v>
      </c>
      <c r="O1619" t="s">
        <v>8</v>
      </c>
      <c r="P1619">
        <v>1</v>
      </c>
      <c r="Q1619">
        <v>82098035</v>
      </c>
      <c r="R1619" t="s">
        <v>8</v>
      </c>
      <c r="S1619" s="8">
        <v>44569</v>
      </c>
      <c r="T1619" t="s">
        <v>76</v>
      </c>
      <c r="U1619" t="s">
        <v>8</v>
      </c>
      <c r="V1619">
        <v>2</v>
      </c>
      <c r="W1619" t="s">
        <v>2367</v>
      </c>
      <c r="X1619" t="s">
        <v>2367</v>
      </c>
      <c r="Y1619" t="s">
        <v>76</v>
      </c>
      <c r="Z1619">
        <v>9</v>
      </c>
      <c r="AA1619">
        <v>0</v>
      </c>
      <c r="AB1619">
        <v>9</v>
      </c>
      <c r="AC1619">
        <v>10</v>
      </c>
      <c r="AD1619" t="s">
        <v>2369</v>
      </c>
      <c r="AE1619">
        <v>2</v>
      </c>
      <c r="AF1619" t="s">
        <v>3121</v>
      </c>
      <c r="AG1619">
        <v>2</v>
      </c>
      <c r="AH1619">
        <v>1</v>
      </c>
      <c r="AI1619" t="s">
        <v>8</v>
      </c>
      <c r="AJ1619" t="s">
        <v>8</v>
      </c>
      <c r="AK1619" t="s">
        <v>8</v>
      </c>
      <c r="AL1619">
        <v>58</v>
      </c>
      <c r="AM1619" t="s">
        <v>8</v>
      </c>
      <c r="AN1619" t="s">
        <v>8</v>
      </c>
      <c r="AO1619" t="s">
        <v>8</v>
      </c>
      <c r="AP1619" t="s">
        <v>8</v>
      </c>
      <c r="AQ1619" s="8">
        <v>44867</v>
      </c>
      <c r="AR1619" t="s">
        <v>2372</v>
      </c>
      <c r="AS1619" t="s">
        <v>76</v>
      </c>
      <c r="AT1619">
        <v>73900776</v>
      </c>
      <c r="AU1619">
        <v>1</v>
      </c>
      <c r="AV1619">
        <v>10</v>
      </c>
      <c r="AW1619">
        <v>47204013</v>
      </c>
    </row>
    <row r="1620" spans="1:49" x14ac:dyDescent="0.25">
      <c r="A1620">
        <v>775845729</v>
      </c>
      <c r="B1620">
        <v>2022</v>
      </c>
      <c r="C1620">
        <v>10</v>
      </c>
      <c r="D1620">
        <v>18</v>
      </c>
      <c r="E1620" s="8">
        <v>44852</v>
      </c>
      <c r="F1620">
        <v>766</v>
      </c>
      <c r="G1620">
        <v>6</v>
      </c>
      <c r="H1620">
        <v>2</v>
      </c>
      <c r="I1620">
        <v>301605</v>
      </c>
      <c r="J1620">
        <v>5</v>
      </c>
      <c r="K1620">
        <v>30</v>
      </c>
      <c r="L1620">
        <v>0</v>
      </c>
      <c r="M1620">
        <v>6733</v>
      </c>
      <c r="N1620" t="s">
        <v>36</v>
      </c>
      <c r="O1620" t="s">
        <v>8</v>
      </c>
      <c r="P1620">
        <v>1</v>
      </c>
      <c r="Q1620">
        <v>48238689</v>
      </c>
      <c r="R1620" t="s">
        <v>8</v>
      </c>
      <c r="S1620" s="8">
        <v>34425</v>
      </c>
      <c r="T1620" t="s">
        <v>2324</v>
      </c>
      <c r="U1620" t="s">
        <v>8</v>
      </c>
      <c r="V1620">
        <v>2</v>
      </c>
      <c r="W1620" t="s">
        <v>2367</v>
      </c>
      <c r="X1620" t="s">
        <v>2367</v>
      </c>
      <c r="Y1620" t="s">
        <v>2368</v>
      </c>
      <c r="Z1620">
        <v>28</v>
      </c>
      <c r="AA1620">
        <v>28</v>
      </c>
      <c r="AB1620">
        <v>6</v>
      </c>
      <c r="AC1620">
        <v>17</v>
      </c>
      <c r="AD1620" t="s">
        <v>2369</v>
      </c>
      <c r="AE1620">
        <v>2</v>
      </c>
      <c r="AF1620" t="s">
        <v>3121</v>
      </c>
      <c r="AG1620">
        <v>2</v>
      </c>
      <c r="AH1620">
        <v>1</v>
      </c>
      <c r="AI1620" t="s">
        <v>8</v>
      </c>
      <c r="AJ1620" t="s">
        <v>8</v>
      </c>
      <c r="AK1620" t="s">
        <v>8</v>
      </c>
      <c r="AL1620">
        <v>58</v>
      </c>
      <c r="AM1620" t="s">
        <v>8</v>
      </c>
      <c r="AN1620" t="s">
        <v>8</v>
      </c>
      <c r="AO1620" t="s">
        <v>8</v>
      </c>
      <c r="AP1620" t="s">
        <v>8</v>
      </c>
      <c r="AQ1620" s="8">
        <v>44860</v>
      </c>
      <c r="AR1620" t="s">
        <v>2372</v>
      </c>
      <c r="AS1620" t="s">
        <v>76</v>
      </c>
      <c r="AT1620">
        <v>44786650</v>
      </c>
      <c r="AU1620">
        <v>1</v>
      </c>
      <c r="AV1620">
        <v>19</v>
      </c>
      <c r="AW1620">
        <v>860048</v>
      </c>
    </row>
    <row r="1621" spans="1:49" x14ac:dyDescent="0.25">
      <c r="A1621">
        <v>775013882</v>
      </c>
      <c r="B1621">
        <v>2022</v>
      </c>
      <c r="C1621">
        <v>10</v>
      </c>
      <c r="D1621">
        <v>24</v>
      </c>
      <c r="E1621" s="8">
        <v>44858</v>
      </c>
      <c r="F1621" t="s">
        <v>3268</v>
      </c>
      <c r="G1621">
        <v>10</v>
      </c>
      <c r="H1621">
        <v>10</v>
      </c>
      <c r="I1621">
        <v>303304</v>
      </c>
      <c r="J1621">
        <v>5</v>
      </c>
      <c r="K1621">
        <v>30</v>
      </c>
      <c r="L1621">
        <v>7</v>
      </c>
      <c r="M1621">
        <v>6348</v>
      </c>
      <c r="N1621" t="s">
        <v>22</v>
      </c>
      <c r="O1621" t="s">
        <v>8</v>
      </c>
      <c r="P1621">
        <v>1</v>
      </c>
      <c r="Q1621">
        <v>47987665</v>
      </c>
      <c r="R1621" t="s">
        <v>8</v>
      </c>
      <c r="S1621" s="8">
        <v>32272</v>
      </c>
      <c r="T1621" t="s">
        <v>2324</v>
      </c>
      <c r="U1621" t="s">
        <v>8</v>
      </c>
      <c r="V1621">
        <v>2</v>
      </c>
      <c r="W1621" t="s">
        <v>2367</v>
      </c>
      <c r="X1621" t="s">
        <v>2367</v>
      </c>
      <c r="Y1621" t="s">
        <v>2368</v>
      </c>
      <c r="Z1621">
        <v>34</v>
      </c>
      <c r="AA1621">
        <v>34</v>
      </c>
      <c r="AB1621">
        <v>5</v>
      </c>
      <c r="AC1621">
        <v>15</v>
      </c>
      <c r="AD1621" t="s">
        <v>2369</v>
      </c>
      <c r="AE1621">
        <v>2</v>
      </c>
      <c r="AF1621" t="s">
        <v>3121</v>
      </c>
      <c r="AG1621">
        <v>2</v>
      </c>
      <c r="AH1621">
        <v>1</v>
      </c>
      <c r="AI1621">
        <v>60</v>
      </c>
      <c r="AJ1621">
        <v>147</v>
      </c>
      <c r="AK1621" t="s">
        <v>8</v>
      </c>
      <c r="AL1621">
        <v>58</v>
      </c>
      <c r="AM1621" t="s">
        <v>8</v>
      </c>
      <c r="AN1621" t="s">
        <v>8</v>
      </c>
      <c r="AO1621" t="s">
        <v>8</v>
      </c>
      <c r="AP1621" t="s">
        <v>8</v>
      </c>
      <c r="AQ1621" s="8">
        <v>44858</v>
      </c>
      <c r="AR1621" t="s">
        <v>2372</v>
      </c>
      <c r="AS1621" t="s">
        <v>76</v>
      </c>
      <c r="AT1621">
        <v>45782353</v>
      </c>
      <c r="AU1621">
        <v>3</v>
      </c>
      <c r="AV1621">
        <v>25</v>
      </c>
      <c r="AW1621">
        <v>45923914</v>
      </c>
    </row>
    <row r="1622" spans="1:49" x14ac:dyDescent="0.25">
      <c r="A1622">
        <v>779636807</v>
      </c>
      <c r="B1622">
        <v>2022</v>
      </c>
      <c r="C1622">
        <v>10</v>
      </c>
      <c r="D1622">
        <v>18</v>
      </c>
      <c r="E1622" s="8">
        <v>44852</v>
      </c>
      <c r="F1622" t="s">
        <v>3258</v>
      </c>
      <c r="G1622">
        <v>10</v>
      </c>
      <c r="H1622">
        <v>3</v>
      </c>
      <c r="I1622">
        <v>302303</v>
      </c>
      <c r="J1622">
        <v>5</v>
      </c>
      <c r="K1622">
        <v>30</v>
      </c>
      <c r="L1622">
        <v>10</v>
      </c>
      <c r="M1622">
        <v>6322</v>
      </c>
      <c r="N1622" t="s">
        <v>29</v>
      </c>
      <c r="O1622" t="s">
        <v>8</v>
      </c>
      <c r="P1622">
        <v>5</v>
      </c>
      <c r="Q1622" t="s">
        <v>3284</v>
      </c>
      <c r="R1622" t="s">
        <v>8</v>
      </c>
      <c r="S1622" s="8">
        <v>44258</v>
      </c>
      <c r="T1622" t="s">
        <v>2324</v>
      </c>
      <c r="U1622" t="s">
        <v>8</v>
      </c>
      <c r="V1622">
        <v>1</v>
      </c>
      <c r="W1622" t="s">
        <v>2367</v>
      </c>
      <c r="X1622" t="s">
        <v>2367</v>
      </c>
      <c r="Y1622" t="s">
        <v>2368</v>
      </c>
      <c r="Z1622">
        <v>1</v>
      </c>
      <c r="AA1622">
        <v>1</v>
      </c>
      <c r="AB1622">
        <v>7</v>
      </c>
      <c r="AC1622">
        <v>15</v>
      </c>
      <c r="AD1622" t="s">
        <v>2369</v>
      </c>
      <c r="AE1622">
        <v>2</v>
      </c>
      <c r="AF1622" t="s">
        <v>3121</v>
      </c>
      <c r="AG1622">
        <v>2</v>
      </c>
      <c r="AH1622">
        <v>1</v>
      </c>
      <c r="AI1622" t="s">
        <v>8</v>
      </c>
      <c r="AJ1622" t="s">
        <v>8</v>
      </c>
      <c r="AK1622" t="s">
        <v>8</v>
      </c>
      <c r="AL1622">
        <v>58</v>
      </c>
      <c r="AM1622" t="s">
        <v>8</v>
      </c>
      <c r="AN1622" t="s">
        <v>8</v>
      </c>
      <c r="AO1622" t="s">
        <v>8</v>
      </c>
      <c r="AP1622" t="s">
        <v>8</v>
      </c>
      <c r="AQ1622" s="8">
        <v>44867</v>
      </c>
      <c r="AR1622" t="s">
        <v>2372</v>
      </c>
      <c r="AS1622" t="s">
        <v>76</v>
      </c>
      <c r="AT1622">
        <v>72573927</v>
      </c>
      <c r="AU1622">
        <v>1</v>
      </c>
      <c r="AV1622">
        <v>10</v>
      </c>
      <c r="AW1622">
        <v>47204013</v>
      </c>
    </row>
    <row r="1623" spans="1:49" x14ac:dyDescent="0.25">
      <c r="A1623">
        <v>775861454</v>
      </c>
      <c r="B1623">
        <v>2022</v>
      </c>
      <c r="C1623">
        <v>10</v>
      </c>
      <c r="D1623">
        <v>13</v>
      </c>
      <c r="E1623" s="8">
        <v>44847</v>
      </c>
      <c r="F1623">
        <v>767</v>
      </c>
      <c r="G1623">
        <v>5</v>
      </c>
      <c r="H1623">
        <v>1</v>
      </c>
      <c r="I1623">
        <v>301302</v>
      </c>
      <c r="J1623">
        <v>5</v>
      </c>
      <c r="K1623">
        <v>30</v>
      </c>
      <c r="L1623">
        <v>0</v>
      </c>
      <c r="M1623">
        <v>6733</v>
      </c>
      <c r="N1623" t="s">
        <v>36</v>
      </c>
      <c r="O1623" t="s">
        <v>8</v>
      </c>
      <c r="P1623">
        <v>1</v>
      </c>
      <c r="Q1623">
        <v>833196</v>
      </c>
      <c r="R1623" t="s">
        <v>8</v>
      </c>
      <c r="S1623" s="8">
        <v>27195</v>
      </c>
      <c r="T1623" t="s">
        <v>2324</v>
      </c>
      <c r="U1623" t="s">
        <v>8</v>
      </c>
      <c r="V1623">
        <v>2</v>
      </c>
      <c r="W1623" t="s">
        <v>2367</v>
      </c>
      <c r="X1623" t="s">
        <v>2367</v>
      </c>
      <c r="Y1623" t="s">
        <v>2368</v>
      </c>
      <c r="Z1623">
        <v>48</v>
      </c>
      <c r="AA1623">
        <v>48</v>
      </c>
      <c r="AB1623">
        <v>3</v>
      </c>
      <c r="AC1623">
        <v>28</v>
      </c>
      <c r="AD1623" t="s">
        <v>2369</v>
      </c>
      <c r="AE1623">
        <v>2</v>
      </c>
      <c r="AF1623" t="s">
        <v>3121</v>
      </c>
      <c r="AG1623">
        <v>3</v>
      </c>
      <c r="AH1623">
        <v>1</v>
      </c>
      <c r="AI1623" t="s">
        <v>8</v>
      </c>
      <c r="AJ1623" t="s">
        <v>8</v>
      </c>
      <c r="AK1623" t="s">
        <v>8</v>
      </c>
      <c r="AL1623">
        <v>58</v>
      </c>
      <c r="AM1623" t="s">
        <v>8</v>
      </c>
      <c r="AN1623" t="s">
        <v>8</v>
      </c>
      <c r="AO1623" t="s">
        <v>8</v>
      </c>
      <c r="AP1623" t="s">
        <v>8</v>
      </c>
      <c r="AQ1623" s="8">
        <v>44860</v>
      </c>
      <c r="AR1623" t="s">
        <v>2372</v>
      </c>
      <c r="AS1623" t="s">
        <v>76</v>
      </c>
      <c r="AT1623">
        <v>45426255</v>
      </c>
      <c r="AU1623">
        <v>1</v>
      </c>
      <c r="AV1623">
        <v>5</v>
      </c>
      <c r="AW1623">
        <v>860048</v>
      </c>
    </row>
    <row r="1624" spans="1:49" x14ac:dyDescent="0.25">
      <c r="A1624">
        <v>779639853</v>
      </c>
      <c r="B1624">
        <v>2022</v>
      </c>
      <c r="C1624">
        <v>10</v>
      </c>
      <c r="D1624">
        <v>14</v>
      </c>
      <c r="E1624" s="8">
        <v>44848</v>
      </c>
      <c r="F1624" t="s">
        <v>3258</v>
      </c>
      <c r="G1624">
        <v>10</v>
      </c>
      <c r="H1624">
        <v>6</v>
      </c>
      <c r="I1624">
        <v>302303</v>
      </c>
      <c r="J1624">
        <v>5</v>
      </c>
      <c r="K1624">
        <v>30</v>
      </c>
      <c r="L1624">
        <v>10</v>
      </c>
      <c r="M1624">
        <v>6322</v>
      </c>
      <c r="N1624" t="s">
        <v>29</v>
      </c>
      <c r="O1624" t="s">
        <v>8</v>
      </c>
      <c r="P1624">
        <v>1</v>
      </c>
      <c r="Q1624">
        <v>48180304</v>
      </c>
      <c r="R1624" t="s">
        <v>8</v>
      </c>
      <c r="S1624" s="8">
        <v>34045</v>
      </c>
      <c r="T1624" t="s">
        <v>2324</v>
      </c>
      <c r="U1624" t="s">
        <v>8</v>
      </c>
      <c r="V1624">
        <v>2</v>
      </c>
      <c r="W1624" t="s">
        <v>2367</v>
      </c>
      <c r="X1624" t="s">
        <v>2367</v>
      </c>
      <c r="Y1624" t="s">
        <v>2368</v>
      </c>
      <c r="Z1624">
        <v>29</v>
      </c>
      <c r="AA1624">
        <v>29</v>
      </c>
      <c r="AB1624">
        <v>6</v>
      </c>
      <c r="AC1624">
        <v>27</v>
      </c>
      <c r="AD1624" t="s">
        <v>2369</v>
      </c>
      <c r="AE1624">
        <v>2</v>
      </c>
      <c r="AF1624" t="s">
        <v>3121</v>
      </c>
      <c r="AG1624">
        <v>3</v>
      </c>
      <c r="AH1624">
        <v>1</v>
      </c>
      <c r="AI1624" t="s">
        <v>8</v>
      </c>
      <c r="AJ1624" t="s">
        <v>8</v>
      </c>
      <c r="AK1624" t="s">
        <v>8</v>
      </c>
      <c r="AL1624">
        <v>58</v>
      </c>
      <c r="AM1624" t="s">
        <v>8</v>
      </c>
      <c r="AN1624" t="s">
        <v>8</v>
      </c>
      <c r="AO1624" t="s">
        <v>8</v>
      </c>
      <c r="AP1624" t="s">
        <v>8</v>
      </c>
      <c r="AQ1624" s="8">
        <v>44867</v>
      </c>
      <c r="AR1624" t="s">
        <v>2372</v>
      </c>
      <c r="AS1624" t="s">
        <v>76</v>
      </c>
      <c r="AT1624">
        <v>72573927</v>
      </c>
      <c r="AU1624">
        <v>1</v>
      </c>
      <c r="AV1624">
        <v>10</v>
      </c>
      <c r="AW1624">
        <v>47204013</v>
      </c>
    </row>
    <row r="1625" spans="1:49" x14ac:dyDescent="0.25">
      <c r="A1625">
        <v>779660599</v>
      </c>
      <c r="B1625">
        <v>2022</v>
      </c>
      <c r="C1625">
        <v>10</v>
      </c>
      <c r="D1625">
        <v>18</v>
      </c>
      <c r="E1625" s="8">
        <v>44852</v>
      </c>
      <c r="F1625" t="s">
        <v>3258</v>
      </c>
      <c r="G1625">
        <v>12</v>
      </c>
      <c r="H1625">
        <v>2</v>
      </c>
      <c r="I1625">
        <v>302303</v>
      </c>
      <c r="J1625">
        <v>5</v>
      </c>
      <c r="K1625">
        <v>30</v>
      </c>
      <c r="L1625">
        <v>10</v>
      </c>
      <c r="M1625">
        <v>6322</v>
      </c>
      <c r="N1625" t="s">
        <v>29</v>
      </c>
      <c r="O1625" t="s">
        <v>8</v>
      </c>
      <c r="P1625">
        <v>1</v>
      </c>
      <c r="Q1625">
        <v>81914085</v>
      </c>
      <c r="R1625" t="s">
        <v>8</v>
      </c>
      <c r="S1625" s="8">
        <v>44006</v>
      </c>
      <c r="T1625" t="s">
        <v>76</v>
      </c>
      <c r="U1625" t="s">
        <v>8</v>
      </c>
      <c r="V1625">
        <v>2</v>
      </c>
      <c r="W1625" t="s">
        <v>2367</v>
      </c>
      <c r="X1625" t="s">
        <v>2367</v>
      </c>
      <c r="Y1625" t="s">
        <v>2368</v>
      </c>
      <c r="Z1625">
        <v>2</v>
      </c>
      <c r="AA1625">
        <v>2</v>
      </c>
      <c r="AB1625">
        <v>3</v>
      </c>
      <c r="AC1625">
        <v>24</v>
      </c>
      <c r="AD1625" t="s">
        <v>2369</v>
      </c>
      <c r="AE1625">
        <v>2</v>
      </c>
      <c r="AF1625" t="s">
        <v>3121</v>
      </c>
      <c r="AG1625">
        <v>2</v>
      </c>
      <c r="AH1625">
        <v>1</v>
      </c>
      <c r="AI1625" t="s">
        <v>8</v>
      </c>
      <c r="AJ1625" t="s">
        <v>8</v>
      </c>
      <c r="AK1625" t="s">
        <v>8</v>
      </c>
      <c r="AL1625">
        <v>58</v>
      </c>
      <c r="AM1625" t="s">
        <v>8</v>
      </c>
      <c r="AN1625" t="s">
        <v>8</v>
      </c>
      <c r="AO1625" t="s">
        <v>8</v>
      </c>
      <c r="AP1625" t="s">
        <v>8</v>
      </c>
      <c r="AQ1625" s="8">
        <v>44867</v>
      </c>
      <c r="AR1625" t="s">
        <v>2372</v>
      </c>
      <c r="AS1625" t="s">
        <v>76</v>
      </c>
      <c r="AT1625">
        <v>73900776</v>
      </c>
      <c r="AU1625">
        <v>1</v>
      </c>
      <c r="AV1625">
        <v>10</v>
      </c>
      <c r="AW1625">
        <v>47204013</v>
      </c>
    </row>
    <row r="1626" spans="1:49" x14ac:dyDescent="0.25">
      <c r="A1626">
        <v>775014696</v>
      </c>
      <c r="B1626">
        <v>2022</v>
      </c>
      <c r="C1626">
        <v>10</v>
      </c>
      <c r="D1626">
        <v>17</v>
      </c>
      <c r="E1626" s="8">
        <v>44851</v>
      </c>
      <c r="F1626" t="s">
        <v>3263</v>
      </c>
      <c r="G1626">
        <v>1</v>
      </c>
      <c r="H1626">
        <v>5</v>
      </c>
      <c r="I1626">
        <v>302303</v>
      </c>
      <c r="J1626">
        <v>5</v>
      </c>
      <c r="K1626">
        <v>30</v>
      </c>
      <c r="L1626">
        <v>3</v>
      </c>
      <c r="M1626">
        <v>6318</v>
      </c>
      <c r="N1626" t="s">
        <v>6</v>
      </c>
      <c r="O1626" t="s">
        <v>8</v>
      </c>
      <c r="P1626">
        <v>1</v>
      </c>
      <c r="Q1626">
        <v>3206145</v>
      </c>
      <c r="R1626" t="s">
        <v>8</v>
      </c>
      <c r="S1626" s="8">
        <v>15766</v>
      </c>
      <c r="T1626" t="s">
        <v>76</v>
      </c>
      <c r="U1626" t="s">
        <v>8</v>
      </c>
      <c r="V1626">
        <v>1</v>
      </c>
      <c r="W1626" t="s">
        <v>2367</v>
      </c>
      <c r="X1626" t="s">
        <v>2367</v>
      </c>
      <c r="Y1626" t="s">
        <v>2368</v>
      </c>
      <c r="Z1626">
        <v>79</v>
      </c>
      <c r="AA1626">
        <v>79</v>
      </c>
      <c r="AB1626">
        <v>7</v>
      </c>
      <c r="AC1626">
        <v>16</v>
      </c>
      <c r="AD1626" t="s">
        <v>2369</v>
      </c>
      <c r="AE1626">
        <v>2</v>
      </c>
      <c r="AF1626" t="s">
        <v>3121</v>
      </c>
      <c r="AG1626">
        <v>2</v>
      </c>
      <c r="AH1626">
        <v>1</v>
      </c>
      <c r="AI1626">
        <v>58</v>
      </c>
      <c r="AJ1626">
        <v>1.59</v>
      </c>
      <c r="AK1626" t="s">
        <v>8</v>
      </c>
      <c r="AL1626">
        <v>58</v>
      </c>
      <c r="AM1626" t="s">
        <v>8</v>
      </c>
      <c r="AN1626" t="s">
        <v>8</v>
      </c>
      <c r="AO1626" t="s">
        <v>8</v>
      </c>
      <c r="AP1626" t="s">
        <v>8</v>
      </c>
      <c r="AQ1626" s="8">
        <v>44858</v>
      </c>
      <c r="AR1626" t="s">
        <v>2372</v>
      </c>
      <c r="AS1626" t="s">
        <v>76</v>
      </c>
      <c r="AT1626">
        <v>71243499</v>
      </c>
      <c r="AU1626">
        <v>1</v>
      </c>
      <c r="AV1626">
        <v>10</v>
      </c>
      <c r="AW1626">
        <v>43520423</v>
      </c>
    </row>
    <row r="1627" spans="1:49" x14ac:dyDescent="0.25">
      <c r="A1627">
        <v>776631431</v>
      </c>
      <c r="B1627">
        <v>2022</v>
      </c>
      <c r="C1627">
        <v>10</v>
      </c>
      <c r="D1627">
        <v>18</v>
      </c>
      <c r="E1627" s="8">
        <v>44852</v>
      </c>
      <c r="F1627" t="s">
        <v>2394</v>
      </c>
      <c r="G1627">
        <v>12</v>
      </c>
      <c r="H1627">
        <v>1</v>
      </c>
      <c r="I1627">
        <v>301203</v>
      </c>
      <c r="J1627">
        <v>5</v>
      </c>
      <c r="K1627">
        <v>30</v>
      </c>
      <c r="L1627">
        <v>8</v>
      </c>
      <c r="M1627">
        <v>6326</v>
      </c>
      <c r="N1627" t="s">
        <v>25</v>
      </c>
      <c r="O1627" t="s">
        <v>8</v>
      </c>
      <c r="P1627">
        <v>1</v>
      </c>
      <c r="Q1627">
        <v>76464084</v>
      </c>
      <c r="R1627" t="s">
        <v>8</v>
      </c>
      <c r="S1627" s="8">
        <v>38626</v>
      </c>
      <c r="T1627" t="s">
        <v>2324</v>
      </c>
      <c r="U1627" t="s">
        <v>8</v>
      </c>
      <c r="V1627">
        <v>2</v>
      </c>
      <c r="W1627" t="s">
        <v>2367</v>
      </c>
      <c r="X1627" t="s">
        <v>2367</v>
      </c>
      <c r="Y1627" t="s">
        <v>2368</v>
      </c>
      <c r="Z1627">
        <v>17</v>
      </c>
      <c r="AA1627">
        <v>17</v>
      </c>
      <c r="AB1627">
        <v>0</v>
      </c>
      <c r="AC1627">
        <v>17</v>
      </c>
      <c r="AD1627" t="s">
        <v>2369</v>
      </c>
      <c r="AE1627">
        <v>1</v>
      </c>
      <c r="AF1627" t="s">
        <v>3121</v>
      </c>
      <c r="AG1627">
        <v>3</v>
      </c>
      <c r="AH1627">
        <v>1</v>
      </c>
      <c r="AI1627">
        <v>73.5</v>
      </c>
      <c r="AJ1627">
        <v>155</v>
      </c>
      <c r="AK1627" t="s">
        <v>8</v>
      </c>
      <c r="AL1627">
        <v>58</v>
      </c>
      <c r="AM1627" t="s">
        <v>8</v>
      </c>
      <c r="AN1627" t="s">
        <v>8</v>
      </c>
      <c r="AO1627">
        <v>1</v>
      </c>
      <c r="AP1627" s="8">
        <v>44566</v>
      </c>
      <c r="AQ1627" s="8">
        <v>44861</v>
      </c>
      <c r="AR1627" t="s">
        <v>2372</v>
      </c>
      <c r="AS1627" t="s">
        <v>76</v>
      </c>
      <c r="AT1627">
        <v>42127044</v>
      </c>
      <c r="AU1627">
        <v>5</v>
      </c>
      <c r="AV1627">
        <v>23</v>
      </c>
      <c r="AW1627">
        <v>73710420</v>
      </c>
    </row>
    <row r="1628" spans="1:49" x14ac:dyDescent="0.25">
      <c r="A1628">
        <v>773937424</v>
      </c>
      <c r="B1628">
        <v>2022</v>
      </c>
      <c r="C1628">
        <v>10</v>
      </c>
      <c r="D1628">
        <v>14</v>
      </c>
      <c r="E1628" s="8">
        <v>44848</v>
      </c>
      <c r="F1628" t="s">
        <v>2424</v>
      </c>
      <c r="G1628">
        <v>2</v>
      </c>
      <c r="H1628">
        <v>6</v>
      </c>
      <c r="I1628">
        <v>302101</v>
      </c>
      <c r="J1628">
        <v>5</v>
      </c>
      <c r="K1628">
        <v>30</v>
      </c>
      <c r="L1628">
        <v>3</v>
      </c>
      <c r="M1628">
        <v>6321</v>
      </c>
      <c r="N1628" t="s">
        <v>7</v>
      </c>
      <c r="O1628" t="s">
        <v>8</v>
      </c>
      <c r="P1628">
        <v>1</v>
      </c>
      <c r="Q1628">
        <v>803603</v>
      </c>
      <c r="R1628" t="s">
        <v>8</v>
      </c>
      <c r="S1628" s="8">
        <v>22962</v>
      </c>
      <c r="T1628" t="s">
        <v>76</v>
      </c>
      <c r="U1628" t="s">
        <v>8</v>
      </c>
      <c r="V1628">
        <v>2</v>
      </c>
      <c r="W1628" t="s">
        <v>2367</v>
      </c>
      <c r="X1628" t="s">
        <v>2367</v>
      </c>
      <c r="Y1628" t="s">
        <v>2368</v>
      </c>
      <c r="Z1628">
        <v>59</v>
      </c>
      <c r="AA1628">
        <v>59</v>
      </c>
      <c r="AB1628">
        <v>11</v>
      </c>
      <c r="AC1628">
        <v>2</v>
      </c>
      <c r="AD1628" t="s">
        <v>2369</v>
      </c>
      <c r="AE1628">
        <v>1</v>
      </c>
      <c r="AF1628" t="s">
        <v>3121</v>
      </c>
      <c r="AG1628">
        <v>3</v>
      </c>
      <c r="AH1628">
        <v>1</v>
      </c>
      <c r="AI1628">
        <v>58</v>
      </c>
      <c r="AJ1628">
        <v>1.56</v>
      </c>
      <c r="AK1628" t="s">
        <v>8</v>
      </c>
      <c r="AL1628">
        <v>58</v>
      </c>
      <c r="AM1628" t="s">
        <v>8</v>
      </c>
      <c r="AN1628" t="s">
        <v>8</v>
      </c>
      <c r="AO1628" t="s">
        <v>8</v>
      </c>
      <c r="AP1628" t="s">
        <v>8</v>
      </c>
      <c r="AQ1628" s="8">
        <v>44855</v>
      </c>
      <c r="AR1628" t="s">
        <v>2372</v>
      </c>
      <c r="AS1628" t="s">
        <v>76</v>
      </c>
      <c r="AT1628">
        <v>800538</v>
      </c>
      <c r="AU1628">
        <v>5</v>
      </c>
      <c r="AV1628">
        <v>23</v>
      </c>
      <c r="AW1628">
        <v>43520423</v>
      </c>
    </row>
    <row r="1629" spans="1:49" x14ac:dyDescent="0.25">
      <c r="A1629">
        <v>775851188</v>
      </c>
      <c r="B1629">
        <v>2022</v>
      </c>
      <c r="C1629">
        <v>10</v>
      </c>
      <c r="D1629">
        <v>19</v>
      </c>
      <c r="E1629" s="8">
        <v>44853</v>
      </c>
      <c r="F1629">
        <v>766</v>
      </c>
      <c r="G1629">
        <v>9</v>
      </c>
      <c r="H1629">
        <v>2</v>
      </c>
      <c r="I1629">
        <v>303712</v>
      </c>
      <c r="J1629">
        <v>5</v>
      </c>
      <c r="K1629">
        <v>30</v>
      </c>
      <c r="L1629">
        <v>0</v>
      </c>
      <c r="M1629">
        <v>6733</v>
      </c>
      <c r="N1629" t="s">
        <v>36</v>
      </c>
      <c r="O1629" t="s">
        <v>8</v>
      </c>
      <c r="P1629">
        <v>1</v>
      </c>
      <c r="Q1629">
        <v>93020901</v>
      </c>
      <c r="R1629" t="s">
        <v>8</v>
      </c>
      <c r="S1629" s="8">
        <v>44775</v>
      </c>
      <c r="T1629" t="s">
        <v>76</v>
      </c>
      <c r="U1629" t="s">
        <v>8</v>
      </c>
      <c r="V1629">
        <v>2</v>
      </c>
      <c r="W1629" t="s">
        <v>2367</v>
      </c>
      <c r="X1629" t="s">
        <v>2367</v>
      </c>
      <c r="Y1629" t="s">
        <v>76</v>
      </c>
      <c r="Z1629">
        <v>2</v>
      </c>
      <c r="AA1629">
        <v>0</v>
      </c>
      <c r="AB1629">
        <v>2</v>
      </c>
      <c r="AC1629">
        <v>17</v>
      </c>
      <c r="AD1629" t="s">
        <v>2369</v>
      </c>
      <c r="AE1629">
        <v>2</v>
      </c>
      <c r="AF1629" t="s">
        <v>3121</v>
      </c>
      <c r="AG1629">
        <v>2</v>
      </c>
      <c r="AH1629">
        <v>1</v>
      </c>
      <c r="AI1629" t="s">
        <v>8</v>
      </c>
      <c r="AJ1629" t="s">
        <v>8</v>
      </c>
      <c r="AK1629" t="s">
        <v>8</v>
      </c>
      <c r="AL1629">
        <v>58</v>
      </c>
      <c r="AM1629" t="s">
        <v>8</v>
      </c>
      <c r="AN1629" t="s">
        <v>8</v>
      </c>
      <c r="AO1629" t="s">
        <v>8</v>
      </c>
      <c r="AP1629" t="s">
        <v>8</v>
      </c>
      <c r="AQ1629" s="8">
        <v>44860</v>
      </c>
      <c r="AR1629" t="s">
        <v>2372</v>
      </c>
      <c r="AS1629" t="s">
        <v>76</v>
      </c>
      <c r="AT1629">
        <v>47552626</v>
      </c>
      <c r="AU1629">
        <v>1</v>
      </c>
      <c r="AV1629">
        <v>18</v>
      </c>
      <c r="AW1629">
        <v>860048</v>
      </c>
    </row>
    <row r="1630" spans="1:49" x14ac:dyDescent="0.25">
      <c r="A1630">
        <v>775758404</v>
      </c>
      <c r="B1630">
        <v>2022</v>
      </c>
      <c r="C1630">
        <v>10</v>
      </c>
      <c r="D1630">
        <v>19</v>
      </c>
      <c r="E1630" s="8">
        <v>44853</v>
      </c>
      <c r="F1630">
        <v>654</v>
      </c>
      <c r="G1630">
        <v>6</v>
      </c>
      <c r="H1630">
        <v>5</v>
      </c>
      <c r="I1630">
        <v>301203</v>
      </c>
      <c r="J1630">
        <v>5</v>
      </c>
      <c r="K1630">
        <v>30</v>
      </c>
      <c r="L1630">
        <v>1</v>
      </c>
      <c r="M1630">
        <v>6707</v>
      </c>
      <c r="N1630" t="s">
        <v>45</v>
      </c>
      <c r="O1630" t="s">
        <v>8</v>
      </c>
      <c r="P1630">
        <v>1</v>
      </c>
      <c r="Q1630">
        <v>92987252</v>
      </c>
      <c r="R1630" t="s">
        <v>8</v>
      </c>
      <c r="S1630" s="8">
        <v>44763</v>
      </c>
      <c r="T1630" t="s">
        <v>76</v>
      </c>
      <c r="U1630" t="s">
        <v>8</v>
      </c>
      <c r="V1630">
        <v>2</v>
      </c>
      <c r="W1630" t="s">
        <v>2367</v>
      </c>
      <c r="X1630" t="s">
        <v>2367</v>
      </c>
      <c r="Y1630" t="s">
        <v>76</v>
      </c>
      <c r="Z1630">
        <v>2</v>
      </c>
      <c r="AA1630">
        <v>0</v>
      </c>
      <c r="AB1630">
        <v>2</v>
      </c>
      <c r="AC1630">
        <v>28</v>
      </c>
      <c r="AD1630" t="s">
        <v>2369</v>
      </c>
      <c r="AE1630">
        <v>1</v>
      </c>
      <c r="AF1630" t="s">
        <v>3121</v>
      </c>
      <c r="AG1630">
        <v>3</v>
      </c>
      <c r="AH1630">
        <v>1</v>
      </c>
      <c r="AI1630">
        <v>5.9</v>
      </c>
      <c r="AJ1630">
        <v>54</v>
      </c>
      <c r="AK1630" t="s">
        <v>8</v>
      </c>
      <c r="AL1630">
        <v>58</v>
      </c>
      <c r="AM1630" t="s">
        <v>8</v>
      </c>
      <c r="AN1630" t="s">
        <v>8</v>
      </c>
      <c r="AO1630" t="s">
        <v>8</v>
      </c>
      <c r="AP1630" t="s">
        <v>8</v>
      </c>
      <c r="AQ1630" s="8">
        <v>44859</v>
      </c>
      <c r="AR1630" t="s">
        <v>2372</v>
      </c>
      <c r="AS1630" t="s">
        <v>76</v>
      </c>
      <c r="AT1630">
        <v>4751275</v>
      </c>
      <c r="AU1630">
        <v>6</v>
      </c>
      <c r="AV1630">
        <v>29</v>
      </c>
      <c r="AW1630">
        <v>41473714</v>
      </c>
    </row>
    <row r="1631" spans="1:49" x14ac:dyDescent="0.25">
      <c r="A1631">
        <v>775849144</v>
      </c>
      <c r="B1631">
        <v>2022</v>
      </c>
      <c r="C1631">
        <v>10</v>
      </c>
      <c r="D1631">
        <v>19</v>
      </c>
      <c r="E1631" s="8">
        <v>44853</v>
      </c>
      <c r="F1631">
        <v>766</v>
      </c>
      <c r="G1631">
        <v>9</v>
      </c>
      <c r="H1631">
        <v>1</v>
      </c>
      <c r="I1631">
        <v>303712</v>
      </c>
      <c r="J1631">
        <v>5</v>
      </c>
      <c r="K1631">
        <v>30</v>
      </c>
      <c r="L1631">
        <v>0</v>
      </c>
      <c r="M1631">
        <v>6733</v>
      </c>
      <c r="N1631" t="s">
        <v>36</v>
      </c>
      <c r="O1631" t="s">
        <v>8</v>
      </c>
      <c r="P1631">
        <v>1</v>
      </c>
      <c r="Q1631">
        <v>92987252</v>
      </c>
      <c r="R1631" t="s">
        <v>8</v>
      </c>
      <c r="S1631" s="8">
        <v>44763</v>
      </c>
      <c r="T1631" t="s">
        <v>76</v>
      </c>
      <c r="U1631" t="s">
        <v>8</v>
      </c>
      <c r="V1631">
        <v>2</v>
      </c>
      <c r="W1631" t="s">
        <v>2367</v>
      </c>
      <c r="X1631" t="s">
        <v>2367</v>
      </c>
      <c r="Y1631" t="s">
        <v>76</v>
      </c>
      <c r="Z1631">
        <v>2</v>
      </c>
      <c r="AA1631">
        <v>0</v>
      </c>
      <c r="AB1631">
        <v>2</v>
      </c>
      <c r="AC1631">
        <v>28</v>
      </c>
      <c r="AD1631" t="s">
        <v>2369</v>
      </c>
      <c r="AE1631">
        <v>2</v>
      </c>
      <c r="AF1631" t="s">
        <v>3121</v>
      </c>
      <c r="AG1631">
        <v>3</v>
      </c>
      <c r="AH1631">
        <v>1</v>
      </c>
      <c r="AI1631" t="s">
        <v>8</v>
      </c>
      <c r="AJ1631" t="s">
        <v>8</v>
      </c>
      <c r="AK1631" t="s">
        <v>8</v>
      </c>
      <c r="AL1631">
        <v>58</v>
      </c>
      <c r="AM1631" t="s">
        <v>8</v>
      </c>
      <c r="AN1631" t="s">
        <v>8</v>
      </c>
      <c r="AO1631" t="s">
        <v>8</v>
      </c>
      <c r="AP1631" t="s">
        <v>8</v>
      </c>
      <c r="AQ1631" s="8">
        <v>44860</v>
      </c>
      <c r="AR1631" t="s">
        <v>2372</v>
      </c>
      <c r="AS1631" t="s">
        <v>76</v>
      </c>
      <c r="AT1631">
        <v>47552626</v>
      </c>
      <c r="AU1631">
        <v>1</v>
      </c>
      <c r="AV1631">
        <v>18</v>
      </c>
      <c r="AW1631">
        <v>860048</v>
      </c>
    </row>
    <row r="1632" spans="1:49" x14ac:dyDescent="0.25">
      <c r="A1632">
        <v>775844337</v>
      </c>
      <c r="B1632">
        <v>2022</v>
      </c>
      <c r="C1632">
        <v>10</v>
      </c>
      <c r="D1632">
        <v>19</v>
      </c>
      <c r="E1632" s="8">
        <v>44853</v>
      </c>
      <c r="F1632">
        <v>766</v>
      </c>
      <c r="G1632">
        <v>5</v>
      </c>
      <c r="H1632">
        <v>5</v>
      </c>
      <c r="I1632">
        <v>303305</v>
      </c>
      <c r="J1632">
        <v>5</v>
      </c>
      <c r="K1632">
        <v>30</v>
      </c>
      <c r="L1632">
        <v>0</v>
      </c>
      <c r="M1632">
        <v>6733</v>
      </c>
      <c r="N1632" t="s">
        <v>36</v>
      </c>
      <c r="O1632" t="s">
        <v>8</v>
      </c>
      <c r="P1632">
        <v>1</v>
      </c>
      <c r="Q1632">
        <v>90543009</v>
      </c>
      <c r="R1632" t="s">
        <v>8</v>
      </c>
      <c r="S1632" s="8">
        <v>43083</v>
      </c>
      <c r="T1632" t="s">
        <v>76</v>
      </c>
      <c r="U1632" t="s">
        <v>8</v>
      </c>
      <c r="V1632">
        <v>2</v>
      </c>
      <c r="W1632" t="s">
        <v>2367</v>
      </c>
      <c r="X1632" t="s">
        <v>2367</v>
      </c>
      <c r="Y1632" t="s">
        <v>2368</v>
      </c>
      <c r="Z1632">
        <v>4</v>
      </c>
      <c r="AA1632">
        <v>4</v>
      </c>
      <c r="AB1632">
        <v>10</v>
      </c>
      <c r="AC1632">
        <v>5</v>
      </c>
      <c r="AD1632" t="s">
        <v>2369</v>
      </c>
      <c r="AE1632">
        <v>2</v>
      </c>
      <c r="AF1632" t="s">
        <v>3121</v>
      </c>
      <c r="AG1632">
        <v>3</v>
      </c>
      <c r="AH1632">
        <v>1</v>
      </c>
      <c r="AI1632" t="s">
        <v>8</v>
      </c>
      <c r="AJ1632" t="s">
        <v>8</v>
      </c>
      <c r="AK1632" t="s">
        <v>8</v>
      </c>
      <c r="AL1632">
        <v>58</v>
      </c>
      <c r="AM1632" t="s">
        <v>8</v>
      </c>
      <c r="AN1632" t="s">
        <v>8</v>
      </c>
      <c r="AO1632" t="s">
        <v>8</v>
      </c>
      <c r="AP1632" t="s">
        <v>8</v>
      </c>
      <c r="AQ1632" s="8">
        <v>44860</v>
      </c>
      <c r="AR1632" t="s">
        <v>2372</v>
      </c>
      <c r="AS1632" t="s">
        <v>76</v>
      </c>
      <c r="AT1632">
        <v>46579393</v>
      </c>
      <c r="AU1632">
        <v>3</v>
      </c>
      <c r="AV1632">
        <v>25</v>
      </c>
      <c r="AW1632">
        <v>860048</v>
      </c>
    </row>
    <row r="1633" spans="1:49" x14ac:dyDescent="0.25">
      <c r="A1633">
        <v>775847967</v>
      </c>
      <c r="B1633">
        <v>2022</v>
      </c>
      <c r="C1633">
        <v>10</v>
      </c>
      <c r="D1633">
        <v>19</v>
      </c>
      <c r="E1633" s="8">
        <v>44853</v>
      </c>
      <c r="F1633">
        <v>766</v>
      </c>
      <c r="G1633">
        <v>8</v>
      </c>
      <c r="H1633">
        <v>1</v>
      </c>
      <c r="I1633">
        <v>301605</v>
      </c>
      <c r="J1633">
        <v>5</v>
      </c>
      <c r="K1633">
        <v>30</v>
      </c>
      <c r="L1633">
        <v>0</v>
      </c>
      <c r="M1633">
        <v>6733</v>
      </c>
      <c r="N1633" t="s">
        <v>36</v>
      </c>
      <c r="O1633" t="s">
        <v>8</v>
      </c>
      <c r="P1633">
        <v>1</v>
      </c>
      <c r="Q1633">
        <v>76160149</v>
      </c>
      <c r="R1633" t="s">
        <v>8</v>
      </c>
      <c r="S1633" s="8">
        <v>37522</v>
      </c>
      <c r="T1633" t="s">
        <v>2324</v>
      </c>
      <c r="U1633" t="s">
        <v>8</v>
      </c>
      <c r="V1633">
        <v>2</v>
      </c>
      <c r="W1633" t="s">
        <v>2367</v>
      </c>
      <c r="X1633" t="s">
        <v>2367</v>
      </c>
      <c r="Y1633" t="s">
        <v>2368</v>
      </c>
      <c r="Z1633">
        <v>20</v>
      </c>
      <c r="AA1633">
        <v>20</v>
      </c>
      <c r="AB1633">
        <v>0</v>
      </c>
      <c r="AC1633">
        <v>26</v>
      </c>
      <c r="AD1633" t="s">
        <v>2369</v>
      </c>
      <c r="AE1633">
        <v>2</v>
      </c>
      <c r="AF1633" t="s">
        <v>3121</v>
      </c>
      <c r="AG1633">
        <v>2</v>
      </c>
      <c r="AH1633">
        <v>1</v>
      </c>
      <c r="AI1633" t="s">
        <v>8</v>
      </c>
      <c r="AJ1633" t="s">
        <v>8</v>
      </c>
      <c r="AK1633" t="s">
        <v>8</v>
      </c>
      <c r="AL1633">
        <v>58</v>
      </c>
      <c r="AM1633" t="s">
        <v>8</v>
      </c>
      <c r="AN1633" t="s">
        <v>8</v>
      </c>
      <c r="AO1633" t="s">
        <v>8</v>
      </c>
      <c r="AP1633" t="s">
        <v>8</v>
      </c>
      <c r="AQ1633" s="8">
        <v>44860</v>
      </c>
      <c r="AR1633" t="s">
        <v>2372</v>
      </c>
      <c r="AS1633" t="s">
        <v>76</v>
      </c>
      <c r="AT1633">
        <v>47126637</v>
      </c>
      <c r="AU1633">
        <v>1</v>
      </c>
      <c r="AV1633">
        <v>19</v>
      </c>
      <c r="AW1633">
        <v>860048</v>
      </c>
    </row>
    <row r="1634" spans="1:49" x14ac:dyDescent="0.25">
      <c r="A1634">
        <v>775843356</v>
      </c>
      <c r="B1634">
        <v>2022</v>
      </c>
      <c r="C1634">
        <v>10</v>
      </c>
      <c r="D1634">
        <v>19</v>
      </c>
      <c r="E1634" s="8">
        <v>44853</v>
      </c>
      <c r="F1634">
        <v>766</v>
      </c>
      <c r="G1634">
        <v>5</v>
      </c>
      <c r="H1634">
        <v>4</v>
      </c>
      <c r="I1634">
        <v>303305</v>
      </c>
      <c r="J1634">
        <v>5</v>
      </c>
      <c r="K1634">
        <v>30</v>
      </c>
      <c r="L1634">
        <v>0</v>
      </c>
      <c r="M1634">
        <v>6733</v>
      </c>
      <c r="N1634" t="s">
        <v>36</v>
      </c>
      <c r="O1634" t="s">
        <v>8</v>
      </c>
      <c r="P1634">
        <v>1</v>
      </c>
      <c r="Q1634">
        <v>90965484</v>
      </c>
      <c r="R1634" t="s">
        <v>8</v>
      </c>
      <c r="S1634" s="8">
        <v>43361</v>
      </c>
      <c r="T1634" t="s">
        <v>2324</v>
      </c>
      <c r="U1634" t="s">
        <v>8</v>
      </c>
      <c r="V1634">
        <v>2</v>
      </c>
      <c r="W1634" t="s">
        <v>2367</v>
      </c>
      <c r="X1634" t="s">
        <v>2367</v>
      </c>
      <c r="Y1634" t="s">
        <v>2368</v>
      </c>
      <c r="Z1634">
        <v>4</v>
      </c>
      <c r="AA1634">
        <v>4</v>
      </c>
      <c r="AB1634">
        <v>1</v>
      </c>
      <c r="AC1634">
        <v>1</v>
      </c>
      <c r="AD1634" t="s">
        <v>2369</v>
      </c>
      <c r="AE1634">
        <v>2</v>
      </c>
      <c r="AF1634" t="s">
        <v>3122</v>
      </c>
      <c r="AG1634">
        <v>3</v>
      </c>
      <c r="AH1634">
        <v>1</v>
      </c>
      <c r="AI1634" t="s">
        <v>8</v>
      </c>
      <c r="AJ1634" t="s">
        <v>8</v>
      </c>
      <c r="AK1634" t="s">
        <v>8</v>
      </c>
      <c r="AL1634">
        <v>58</v>
      </c>
      <c r="AM1634" t="s">
        <v>8</v>
      </c>
      <c r="AN1634" t="s">
        <v>8</v>
      </c>
      <c r="AO1634" t="s">
        <v>8</v>
      </c>
      <c r="AP1634" t="s">
        <v>8</v>
      </c>
      <c r="AQ1634" s="8">
        <v>44860</v>
      </c>
      <c r="AR1634" t="s">
        <v>2372</v>
      </c>
      <c r="AS1634" t="s">
        <v>76</v>
      </c>
      <c r="AT1634">
        <v>46579393</v>
      </c>
      <c r="AU1634">
        <v>3</v>
      </c>
      <c r="AV1634">
        <v>25</v>
      </c>
      <c r="AW1634">
        <v>860048</v>
      </c>
    </row>
    <row r="1635" spans="1:49" x14ac:dyDescent="0.25">
      <c r="A1635">
        <v>775847325</v>
      </c>
      <c r="B1635">
        <v>2022</v>
      </c>
      <c r="C1635">
        <v>10</v>
      </c>
      <c r="D1635">
        <v>19</v>
      </c>
      <c r="E1635" s="8">
        <v>44853</v>
      </c>
      <c r="F1635">
        <v>766</v>
      </c>
      <c r="G1635">
        <v>7</v>
      </c>
      <c r="H1635">
        <v>3</v>
      </c>
      <c r="I1635">
        <v>303304</v>
      </c>
      <c r="J1635">
        <v>5</v>
      </c>
      <c r="K1635">
        <v>30</v>
      </c>
      <c r="L1635">
        <v>0</v>
      </c>
      <c r="M1635">
        <v>6733</v>
      </c>
      <c r="N1635" t="s">
        <v>36</v>
      </c>
      <c r="O1635" t="s">
        <v>8</v>
      </c>
      <c r="P1635">
        <v>1</v>
      </c>
      <c r="Q1635">
        <v>41899443</v>
      </c>
      <c r="R1635" t="s">
        <v>8</v>
      </c>
      <c r="S1635" s="8">
        <v>30533</v>
      </c>
      <c r="T1635" t="s">
        <v>2324</v>
      </c>
      <c r="U1635" t="s">
        <v>8</v>
      </c>
      <c r="V1635">
        <v>2</v>
      </c>
      <c r="W1635" t="s">
        <v>2367</v>
      </c>
      <c r="X1635" t="s">
        <v>2367</v>
      </c>
      <c r="Y1635" t="s">
        <v>2368</v>
      </c>
      <c r="Z1635">
        <v>39</v>
      </c>
      <c r="AA1635">
        <v>39</v>
      </c>
      <c r="AB1635">
        <v>2</v>
      </c>
      <c r="AC1635">
        <v>14</v>
      </c>
      <c r="AD1635" t="s">
        <v>2369</v>
      </c>
      <c r="AE1635">
        <v>2</v>
      </c>
      <c r="AF1635" t="s">
        <v>3121</v>
      </c>
      <c r="AG1635">
        <v>2</v>
      </c>
      <c r="AH1635">
        <v>1</v>
      </c>
      <c r="AI1635" t="s">
        <v>8</v>
      </c>
      <c r="AJ1635" t="s">
        <v>8</v>
      </c>
      <c r="AK1635" t="s">
        <v>8</v>
      </c>
      <c r="AL1635">
        <v>58</v>
      </c>
      <c r="AM1635" t="s">
        <v>8</v>
      </c>
      <c r="AN1635" t="s">
        <v>8</v>
      </c>
      <c r="AO1635" t="s">
        <v>8</v>
      </c>
      <c r="AP1635" t="s">
        <v>8</v>
      </c>
      <c r="AQ1635" s="8">
        <v>44860</v>
      </c>
      <c r="AR1635" t="s">
        <v>2372</v>
      </c>
      <c r="AS1635" t="s">
        <v>2374</v>
      </c>
      <c r="AT1635">
        <v>837520</v>
      </c>
      <c r="AU1635">
        <v>3</v>
      </c>
      <c r="AV1635">
        <v>25</v>
      </c>
      <c r="AW1635">
        <v>860048</v>
      </c>
    </row>
    <row r="1636" spans="1:49" x14ac:dyDescent="0.25">
      <c r="A1636">
        <v>775842999</v>
      </c>
      <c r="B1636">
        <v>2022</v>
      </c>
      <c r="C1636">
        <v>10</v>
      </c>
      <c r="D1636">
        <v>19</v>
      </c>
      <c r="E1636" s="8">
        <v>44853</v>
      </c>
      <c r="F1636">
        <v>766</v>
      </c>
      <c r="G1636">
        <v>5</v>
      </c>
      <c r="H1636">
        <v>3</v>
      </c>
      <c r="I1636">
        <v>303305</v>
      </c>
      <c r="J1636">
        <v>5</v>
      </c>
      <c r="K1636">
        <v>30</v>
      </c>
      <c r="L1636">
        <v>0</v>
      </c>
      <c r="M1636">
        <v>6733</v>
      </c>
      <c r="N1636" t="s">
        <v>36</v>
      </c>
      <c r="O1636" t="s">
        <v>8</v>
      </c>
      <c r="P1636">
        <v>1</v>
      </c>
      <c r="Q1636">
        <v>79577127</v>
      </c>
      <c r="R1636" t="s">
        <v>8</v>
      </c>
      <c r="S1636" s="8">
        <v>42448</v>
      </c>
      <c r="T1636" t="s">
        <v>2324</v>
      </c>
      <c r="U1636" t="s">
        <v>8</v>
      </c>
      <c r="V1636">
        <v>2</v>
      </c>
      <c r="W1636" t="s">
        <v>2367</v>
      </c>
      <c r="X1636" t="s">
        <v>2367</v>
      </c>
      <c r="Y1636" t="s">
        <v>2368</v>
      </c>
      <c r="Z1636">
        <v>6</v>
      </c>
      <c r="AA1636">
        <v>6</v>
      </c>
      <c r="AB1636">
        <v>7</v>
      </c>
      <c r="AC1636">
        <v>0</v>
      </c>
      <c r="AD1636" t="s">
        <v>2369</v>
      </c>
      <c r="AE1636">
        <v>2</v>
      </c>
      <c r="AF1636" t="s">
        <v>3122</v>
      </c>
      <c r="AG1636">
        <v>3</v>
      </c>
      <c r="AH1636">
        <v>1</v>
      </c>
      <c r="AI1636" t="s">
        <v>8</v>
      </c>
      <c r="AJ1636" t="s">
        <v>8</v>
      </c>
      <c r="AK1636" t="s">
        <v>8</v>
      </c>
      <c r="AL1636">
        <v>58</v>
      </c>
      <c r="AM1636" t="s">
        <v>8</v>
      </c>
      <c r="AN1636" t="s">
        <v>8</v>
      </c>
      <c r="AO1636" t="s">
        <v>8</v>
      </c>
      <c r="AP1636" t="s">
        <v>8</v>
      </c>
      <c r="AQ1636" s="8">
        <v>44860</v>
      </c>
      <c r="AR1636" t="s">
        <v>2372</v>
      </c>
      <c r="AS1636" t="s">
        <v>76</v>
      </c>
      <c r="AT1636">
        <v>46579393</v>
      </c>
      <c r="AU1636">
        <v>3</v>
      </c>
      <c r="AV1636">
        <v>25</v>
      </c>
      <c r="AW1636">
        <v>860048</v>
      </c>
    </row>
    <row r="1637" spans="1:49" x14ac:dyDescent="0.25">
      <c r="A1637">
        <v>774769120</v>
      </c>
      <c r="B1637">
        <v>2022</v>
      </c>
      <c r="C1637">
        <v>10</v>
      </c>
      <c r="D1637">
        <v>18</v>
      </c>
      <c r="E1637" s="8">
        <v>44852</v>
      </c>
      <c r="F1637" t="s">
        <v>2472</v>
      </c>
      <c r="G1637">
        <v>12</v>
      </c>
      <c r="H1637">
        <v>1</v>
      </c>
      <c r="I1637">
        <v>301203</v>
      </c>
      <c r="J1637">
        <v>5</v>
      </c>
      <c r="K1637">
        <v>30</v>
      </c>
      <c r="L1637">
        <v>10</v>
      </c>
      <c r="M1637">
        <v>6325</v>
      </c>
      <c r="N1637" t="s">
        <v>32</v>
      </c>
      <c r="O1637" t="s">
        <v>8</v>
      </c>
      <c r="P1637">
        <v>1</v>
      </c>
      <c r="Q1637">
        <v>82098035</v>
      </c>
      <c r="R1637" t="s">
        <v>8</v>
      </c>
      <c r="S1637" s="8">
        <v>44569</v>
      </c>
      <c r="T1637" t="s">
        <v>76</v>
      </c>
      <c r="U1637" t="s">
        <v>8</v>
      </c>
      <c r="V1637">
        <v>2</v>
      </c>
      <c r="W1637" t="s">
        <v>2367</v>
      </c>
      <c r="X1637" t="s">
        <v>2367</v>
      </c>
      <c r="Y1637" t="s">
        <v>76</v>
      </c>
      <c r="Z1637">
        <v>9</v>
      </c>
      <c r="AA1637">
        <v>0</v>
      </c>
      <c r="AB1637">
        <v>9</v>
      </c>
      <c r="AC1637">
        <v>10</v>
      </c>
      <c r="AD1637" t="s">
        <v>2369</v>
      </c>
      <c r="AE1637">
        <v>1</v>
      </c>
      <c r="AF1637" t="s">
        <v>3121</v>
      </c>
      <c r="AG1637">
        <v>2</v>
      </c>
      <c r="AH1637">
        <v>1</v>
      </c>
      <c r="AI1637">
        <v>9.94</v>
      </c>
      <c r="AJ1637">
        <v>73</v>
      </c>
      <c r="AK1637" t="s">
        <v>8</v>
      </c>
      <c r="AL1637">
        <v>58</v>
      </c>
      <c r="AM1637" t="s">
        <v>8</v>
      </c>
      <c r="AN1637">
        <v>45</v>
      </c>
      <c r="AO1637" t="s">
        <v>8</v>
      </c>
      <c r="AP1637" t="s">
        <v>8</v>
      </c>
      <c r="AQ1637" s="8">
        <v>44858</v>
      </c>
      <c r="AR1637" t="s">
        <v>2372</v>
      </c>
      <c r="AS1637" t="s">
        <v>76</v>
      </c>
      <c r="AT1637">
        <v>46295525</v>
      </c>
      <c r="AU1637">
        <v>6</v>
      </c>
      <c r="AV1637">
        <v>29</v>
      </c>
      <c r="AW1637">
        <v>70652055</v>
      </c>
    </row>
    <row r="1638" spans="1:49" x14ac:dyDescent="0.25">
      <c r="A1638">
        <v>774771191</v>
      </c>
      <c r="B1638">
        <v>2022</v>
      </c>
      <c r="C1638">
        <v>10</v>
      </c>
      <c r="D1638">
        <v>18</v>
      </c>
      <c r="E1638" s="8">
        <v>44852</v>
      </c>
      <c r="F1638" t="s">
        <v>2472</v>
      </c>
      <c r="G1638">
        <v>12</v>
      </c>
      <c r="H1638">
        <v>4</v>
      </c>
      <c r="I1638">
        <v>301203</v>
      </c>
      <c r="J1638">
        <v>5</v>
      </c>
      <c r="K1638">
        <v>30</v>
      </c>
      <c r="L1638">
        <v>10</v>
      </c>
      <c r="M1638">
        <v>6325</v>
      </c>
      <c r="N1638" t="s">
        <v>32</v>
      </c>
      <c r="O1638" t="s">
        <v>8</v>
      </c>
      <c r="P1638">
        <v>1</v>
      </c>
      <c r="Q1638">
        <v>81914085</v>
      </c>
      <c r="R1638" t="s">
        <v>8</v>
      </c>
      <c r="S1638" s="8">
        <v>44006</v>
      </c>
      <c r="T1638" t="s">
        <v>76</v>
      </c>
      <c r="U1638" t="s">
        <v>8</v>
      </c>
      <c r="V1638">
        <v>2</v>
      </c>
      <c r="W1638" t="s">
        <v>2367</v>
      </c>
      <c r="X1638" t="s">
        <v>2367</v>
      </c>
      <c r="Y1638" t="s">
        <v>2368</v>
      </c>
      <c r="Z1638">
        <v>2</v>
      </c>
      <c r="AA1638">
        <v>2</v>
      </c>
      <c r="AB1638">
        <v>3</v>
      </c>
      <c r="AC1638">
        <v>24</v>
      </c>
      <c r="AD1638" t="s">
        <v>2369</v>
      </c>
      <c r="AE1638">
        <v>1</v>
      </c>
      <c r="AF1638" t="s">
        <v>3121</v>
      </c>
      <c r="AG1638">
        <v>2</v>
      </c>
      <c r="AH1638">
        <v>1</v>
      </c>
      <c r="AI1638">
        <v>12.4</v>
      </c>
      <c r="AJ1638">
        <v>86</v>
      </c>
      <c r="AK1638" t="s">
        <v>8</v>
      </c>
      <c r="AL1638">
        <v>58</v>
      </c>
      <c r="AM1638" t="s">
        <v>8</v>
      </c>
      <c r="AN1638">
        <v>51</v>
      </c>
      <c r="AO1638" t="s">
        <v>8</v>
      </c>
      <c r="AP1638" t="s">
        <v>8</v>
      </c>
      <c r="AQ1638" s="8">
        <v>44858</v>
      </c>
      <c r="AR1638" t="s">
        <v>2372</v>
      </c>
      <c r="AS1638" t="s">
        <v>76</v>
      </c>
      <c r="AT1638">
        <v>46295525</v>
      </c>
      <c r="AU1638">
        <v>6</v>
      </c>
      <c r="AV1638">
        <v>29</v>
      </c>
      <c r="AW1638">
        <v>70652055</v>
      </c>
    </row>
    <row r="1639" spans="1:49" x14ac:dyDescent="0.25">
      <c r="A1639">
        <v>775577949</v>
      </c>
      <c r="B1639">
        <v>2022</v>
      </c>
      <c r="C1639">
        <v>10</v>
      </c>
      <c r="D1639">
        <v>25</v>
      </c>
      <c r="E1639" s="8">
        <v>44859</v>
      </c>
      <c r="F1639">
        <v>659</v>
      </c>
      <c r="G1639">
        <v>1</v>
      </c>
      <c r="H1639">
        <v>7</v>
      </c>
      <c r="I1639">
        <v>302303</v>
      </c>
      <c r="J1639">
        <v>5</v>
      </c>
      <c r="K1639">
        <v>30</v>
      </c>
      <c r="L1639">
        <v>1</v>
      </c>
      <c r="M1639">
        <v>6312</v>
      </c>
      <c r="N1639" t="s">
        <v>39</v>
      </c>
      <c r="O1639" t="s">
        <v>8</v>
      </c>
      <c r="P1639">
        <v>1</v>
      </c>
      <c r="Q1639">
        <v>45713132</v>
      </c>
      <c r="R1639" t="s">
        <v>8</v>
      </c>
      <c r="S1639" s="8">
        <v>30562</v>
      </c>
      <c r="T1639" t="s">
        <v>76</v>
      </c>
      <c r="U1639" t="s">
        <v>8</v>
      </c>
      <c r="V1639">
        <v>2</v>
      </c>
      <c r="W1639" t="s">
        <v>2367</v>
      </c>
      <c r="X1639" t="s">
        <v>2367</v>
      </c>
      <c r="Y1639" t="s">
        <v>2368</v>
      </c>
      <c r="Z1639">
        <v>39</v>
      </c>
      <c r="AA1639">
        <v>39</v>
      </c>
      <c r="AB1639">
        <v>1</v>
      </c>
      <c r="AC1639">
        <v>22</v>
      </c>
      <c r="AD1639" t="s">
        <v>2369</v>
      </c>
      <c r="AE1639">
        <v>2</v>
      </c>
      <c r="AF1639" t="s">
        <v>3121</v>
      </c>
      <c r="AG1639">
        <v>2</v>
      </c>
      <c r="AH1639">
        <v>1</v>
      </c>
      <c r="AI1639" t="s">
        <v>8</v>
      </c>
      <c r="AJ1639" t="s">
        <v>8</v>
      </c>
      <c r="AK1639" t="s">
        <v>8</v>
      </c>
      <c r="AL1639">
        <v>58</v>
      </c>
      <c r="AM1639" t="s">
        <v>8</v>
      </c>
      <c r="AN1639" t="s">
        <v>8</v>
      </c>
      <c r="AO1639" t="s">
        <v>8</v>
      </c>
      <c r="AP1639" t="s">
        <v>8</v>
      </c>
      <c r="AQ1639" s="8">
        <v>44859</v>
      </c>
      <c r="AR1639" t="s">
        <v>2372</v>
      </c>
      <c r="AS1639" t="s">
        <v>76</v>
      </c>
      <c r="AT1639">
        <v>46207928</v>
      </c>
      <c r="AU1639">
        <v>1</v>
      </c>
      <c r="AV1639">
        <v>1</v>
      </c>
      <c r="AW1639">
        <v>45561228</v>
      </c>
    </row>
    <row r="1640" spans="1:49" x14ac:dyDescent="0.25">
      <c r="A1640">
        <v>775842725</v>
      </c>
      <c r="B1640">
        <v>2022</v>
      </c>
      <c r="C1640">
        <v>10</v>
      </c>
      <c r="D1640">
        <v>19</v>
      </c>
      <c r="E1640" s="8">
        <v>44853</v>
      </c>
      <c r="F1640">
        <v>766</v>
      </c>
      <c r="G1640">
        <v>5</v>
      </c>
      <c r="H1640">
        <v>2</v>
      </c>
      <c r="I1640">
        <v>303305</v>
      </c>
      <c r="J1640">
        <v>5</v>
      </c>
      <c r="K1640">
        <v>30</v>
      </c>
      <c r="L1640">
        <v>0</v>
      </c>
      <c r="M1640">
        <v>6733</v>
      </c>
      <c r="N1640" t="s">
        <v>36</v>
      </c>
      <c r="O1640" t="s">
        <v>8</v>
      </c>
      <c r="P1640">
        <v>1</v>
      </c>
      <c r="Q1640">
        <v>81900657</v>
      </c>
      <c r="R1640" t="s">
        <v>8</v>
      </c>
      <c r="S1640" s="8">
        <v>42719</v>
      </c>
      <c r="T1640" t="s">
        <v>2324</v>
      </c>
      <c r="U1640" t="s">
        <v>8</v>
      </c>
      <c r="V1640">
        <v>2</v>
      </c>
      <c r="W1640" t="s">
        <v>2367</v>
      </c>
      <c r="X1640" t="s">
        <v>2367</v>
      </c>
      <c r="Y1640" t="s">
        <v>2368</v>
      </c>
      <c r="Z1640">
        <v>5</v>
      </c>
      <c r="AA1640">
        <v>5</v>
      </c>
      <c r="AB1640">
        <v>10</v>
      </c>
      <c r="AC1640">
        <v>4</v>
      </c>
      <c r="AD1640" t="s">
        <v>2369</v>
      </c>
      <c r="AE1640">
        <v>2</v>
      </c>
      <c r="AF1640" t="s">
        <v>3121</v>
      </c>
      <c r="AG1640">
        <v>3</v>
      </c>
      <c r="AH1640">
        <v>1</v>
      </c>
      <c r="AI1640" t="s">
        <v>8</v>
      </c>
      <c r="AJ1640" t="s">
        <v>8</v>
      </c>
      <c r="AK1640" t="s">
        <v>8</v>
      </c>
      <c r="AL1640">
        <v>58</v>
      </c>
      <c r="AM1640" t="s">
        <v>8</v>
      </c>
      <c r="AN1640" t="s">
        <v>8</v>
      </c>
      <c r="AO1640" t="s">
        <v>8</v>
      </c>
      <c r="AP1640" t="s">
        <v>8</v>
      </c>
      <c r="AQ1640" s="8">
        <v>44860</v>
      </c>
      <c r="AR1640" t="s">
        <v>2372</v>
      </c>
      <c r="AS1640" t="s">
        <v>76</v>
      </c>
      <c r="AT1640">
        <v>46579393</v>
      </c>
      <c r="AU1640">
        <v>3</v>
      </c>
      <c r="AV1640">
        <v>25</v>
      </c>
      <c r="AW1640">
        <v>860048</v>
      </c>
    </row>
    <row r="1641" spans="1:49" x14ac:dyDescent="0.25">
      <c r="A1641">
        <v>775842462</v>
      </c>
      <c r="B1641">
        <v>2022</v>
      </c>
      <c r="C1641">
        <v>10</v>
      </c>
      <c r="D1641">
        <v>19</v>
      </c>
      <c r="E1641" s="8">
        <v>44853</v>
      </c>
      <c r="F1641">
        <v>766</v>
      </c>
      <c r="G1641">
        <v>5</v>
      </c>
      <c r="H1641">
        <v>1</v>
      </c>
      <c r="I1641">
        <v>303305</v>
      </c>
      <c r="J1641">
        <v>5</v>
      </c>
      <c r="K1641">
        <v>30</v>
      </c>
      <c r="L1641">
        <v>0</v>
      </c>
      <c r="M1641">
        <v>6733</v>
      </c>
      <c r="N1641" t="s">
        <v>36</v>
      </c>
      <c r="O1641" t="s">
        <v>8</v>
      </c>
      <c r="P1641">
        <v>1</v>
      </c>
      <c r="Q1641">
        <v>91409616</v>
      </c>
      <c r="R1641" t="s">
        <v>8</v>
      </c>
      <c r="S1641" s="8">
        <v>43657</v>
      </c>
      <c r="T1641" t="s">
        <v>76</v>
      </c>
      <c r="U1641" t="s">
        <v>8</v>
      </c>
      <c r="V1641">
        <v>2</v>
      </c>
      <c r="W1641" t="s">
        <v>2367</v>
      </c>
      <c r="X1641" t="s">
        <v>2367</v>
      </c>
      <c r="Y1641" t="s">
        <v>2368</v>
      </c>
      <c r="Z1641">
        <v>3</v>
      </c>
      <c r="AA1641">
        <v>3</v>
      </c>
      <c r="AB1641">
        <v>3</v>
      </c>
      <c r="AC1641">
        <v>8</v>
      </c>
      <c r="AD1641" t="s">
        <v>2369</v>
      </c>
      <c r="AE1641">
        <v>2</v>
      </c>
      <c r="AF1641" t="s">
        <v>3121</v>
      </c>
      <c r="AG1641">
        <v>3</v>
      </c>
      <c r="AH1641">
        <v>1</v>
      </c>
      <c r="AI1641" t="s">
        <v>8</v>
      </c>
      <c r="AJ1641" t="s">
        <v>8</v>
      </c>
      <c r="AK1641" t="s">
        <v>8</v>
      </c>
      <c r="AL1641">
        <v>58</v>
      </c>
      <c r="AM1641" t="s">
        <v>8</v>
      </c>
      <c r="AN1641" t="s">
        <v>8</v>
      </c>
      <c r="AO1641" t="s">
        <v>8</v>
      </c>
      <c r="AP1641" t="s">
        <v>8</v>
      </c>
      <c r="AQ1641" s="8">
        <v>44860</v>
      </c>
      <c r="AR1641" t="s">
        <v>2372</v>
      </c>
      <c r="AS1641" t="s">
        <v>76</v>
      </c>
      <c r="AT1641">
        <v>46579393</v>
      </c>
      <c r="AU1641">
        <v>3</v>
      </c>
      <c r="AV1641">
        <v>25</v>
      </c>
      <c r="AW1641">
        <v>860048</v>
      </c>
    </row>
    <row r="1642" spans="1:49" x14ac:dyDescent="0.25">
      <c r="A1642">
        <v>775846784</v>
      </c>
      <c r="B1642">
        <v>2022</v>
      </c>
      <c r="C1642">
        <v>10</v>
      </c>
      <c r="D1642">
        <v>19</v>
      </c>
      <c r="E1642" s="8">
        <v>44853</v>
      </c>
      <c r="F1642">
        <v>766</v>
      </c>
      <c r="G1642">
        <v>7</v>
      </c>
      <c r="H1642">
        <v>1</v>
      </c>
      <c r="I1642">
        <v>303304</v>
      </c>
      <c r="J1642">
        <v>5</v>
      </c>
      <c r="K1642">
        <v>30</v>
      </c>
      <c r="L1642">
        <v>0</v>
      </c>
      <c r="M1642">
        <v>6733</v>
      </c>
      <c r="N1642" t="s">
        <v>36</v>
      </c>
      <c r="O1642" t="s">
        <v>8</v>
      </c>
      <c r="P1642">
        <v>1</v>
      </c>
      <c r="Q1642">
        <v>48559841</v>
      </c>
      <c r="R1642" t="s">
        <v>8</v>
      </c>
      <c r="S1642" s="8">
        <v>34068</v>
      </c>
      <c r="T1642" t="s">
        <v>2324</v>
      </c>
      <c r="U1642" t="s">
        <v>8</v>
      </c>
      <c r="V1642">
        <v>2</v>
      </c>
      <c r="W1642" t="s">
        <v>2367</v>
      </c>
      <c r="X1642" t="s">
        <v>2367</v>
      </c>
      <c r="Y1642" t="s">
        <v>2368</v>
      </c>
      <c r="Z1642">
        <v>29</v>
      </c>
      <c r="AA1642">
        <v>29</v>
      </c>
      <c r="AB1642">
        <v>6</v>
      </c>
      <c r="AC1642">
        <v>10</v>
      </c>
      <c r="AD1642" t="s">
        <v>2369</v>
      </c>
      <c r="AE1642">
        <v>2</v>
      </c>
      <c r="AF1642" t="s">
        <v>3121</v>
      </c>
      <c r="AG1642">
        <v>2</v>
      </c>
      <c r="AH1642">
        <v>1</v>
      </c>
      <c r="AI1642" t="s">
        <v>8</v>
      </c>
      <c r="AJ1642" t="s">
        <v>8</v>
      </c>
      <c r="AK1642" t="s">
        <v>8</v>
      </c>
      <c r="AL1642">
        <v>58</v>
      </c>
      <c r="AM1642" t="s">
        <v>8</v>
      </c>
      <c r="AN1642" t="s">
        <v>8</v>
      </c>
      <c r="AO1642" t="s">
        <v>8</v>
      </c>
      <c r="AP1642" t="s">
        <v>8</v>
      </c>
      <c r="AQ1642" s="8">
        <v>44860</v>
      </c>
      <c r="AR1642" t="s">
        <v>2372</v>
      </c>
      <c r="AS1642" t="s">
        <v>2374</v>
      </c>
      <c r="AT1642">
        <v>837520</v>
      </c>
      <c r="AU1642">
        <v>3</v>
      </c>
      <c r="AV1642">
        <v>25</v>
      </c>
      <c r="AW1642">
        <v>860048</v>
      </c>
    </row>
    <row r="1643" spans="1:49" x14ac:dyDescent="0.25">
      <c r="A1643">
        <v>775847077</v>
      </c>
      <c r="B1643">
        <v>2022</v>
      </c>
      <c r="C1643">
        <v>10</v>
      </c>
      <c r="D1643">
        <v>19</v>
      </c>
      <c r="E1643" s="8">
        <v>44853</v>
      </c>
      <c r="F1643">
        <v>766</v>
      </c>
      <c r="G1643">
        <v>7</v>
      </c>
      <c r="H1643">
        <v>2</v>
      </c>
      <c r="I1643">
        <v>303304</v>
      </c>
      <c r="J1643">
        <v>5</v>
      </c>
      <c r="K1643">
        <v>30</v>
      </c>
      <c r="L1643">
        <v>0</v>
      </c>
      <c r="M1643">
        <v>6733</v>
      </c>
      <c r="N1643" t="s">
        <v>36</v>
      </c>
      <c r="O1643" t="s">
        <v>8</v>
      </c>
      <c r="P1643">
        <v>1</v>
      </c>
      <c r="Q1643">
        <v>44750610</v>
      </c>
      <c r="R1643" t="s">
        <v>8</v>
      </c>
      <c r="S1643" s="8">
        <v>31352</v>
      </c>
      <c r="T1643" t="s">
        <v>2324</v>
      </c>
      <c r="U1643" t="s">
        <v>8</v>
      </c>
      <c r="V1643">
        <v>2</v>
      </c>
      <c r="W1643" t="s">
        <v>2367</v>
      </c>
      <c r="X1643" t="s">
        <v>2367</v>
      </c>
      <c r="Y1643" t="s">
        <v>2368</v>
      </c>
      <c r="Z1643">
        <v>36</v>
      </c>
      <c r="AA1643">
        <v>36</v>
      </c>
      <c r="AB1643">
        <v>11</v>
      </c>
      <c r="AC1643">
        <v>18</v>
      </c>
      <c r="AD1643" t="s">
        <v>2369</v>
      </c>
      <c r="AE1643">
        <v>2</v>
      </c>
      <c r="AF1643" t="s">
        <v>3121</v>
      </c>
      <c r="AG1643">
        <v>2</v>
      </c>
      <c r="AH1643">
        <v>1</v>
      </c>
      <c r="AI1643" t="s">
        <v>8</v>
      </c>
      <c r="AJ1643" t="s">
        <v>8</v>
      </c>
      <c r="AK1643" t="s">
        <v>8</v>
      </c>
      <c r="AL1643">
        <v>58</v>
      </c>
      <c r="AM1643" t="s">
        <v>8</v>
      </c>
      <c r="AN1643" t="s">
        <v>8</v>
      </c>
      <c r="AO1643" t="s">
        <v>8</v>
      </c>
      <c r="AP1643" t="s">
        <v>8</v>
      </c>
      <c r="AQ1643" s="8">
        <v>44860</v>
      </c>
      <c r="AR1643" t="s">
        <v>2372</v>
      </c>
      <c r="AS1643" t="s">
        <v>2374</v>
      </c>
      <c r="AT1643">
        <v>837520</v>
      </c>
      <c r="AU1643">
        <v>3</v>
      </c>
      <c r="AV1643">
        <v>25</v>
      </c>
      <c r="AW1643">
        <v>860048</v>
      </c>
    </row>
    <row r="1644" spans="1:49" x14ac:dyDescent="0.25">
      <c r="A1644">
        <v>775848232</v>
      </c>
      <c r="B1644">
        <v>2022</v>
      </c>
      <c r="C1644">
        <v>10</v>
      </c>
      <c r="D1644">
        <v>19</v>
      </c>
      <c r="E1644" s="8">
        <v>44853</v>
      </c>
      <c r="F1644">
        <v>766</v>
      </c>
      <c r="G1644">
        <v>8</v>
      </c>
      <c r="H1644">
        <v>2</v>
      </c>
      <c r="I1644">
        <v>301605</v>
      </c>
      <c r="J1644">
        <v>5</v>
      </c>
      <c r="K1644">
        <v>30</v>
      </c>
      <c r="L1644">
        <v>0</v>
      </c>
      <c r="M1644">
        <v>6733</v>
      </c>
      <c r="N1644" t="s">
        <v>36</v>
      </c>
      <c r="O1644" t="s">
        <v>8</v>
      </c>
      <c r="P1644">
        <v>1</v>
      </c>
      <c r="Q1644">
        <v>76464084</v>
      </c>
      <c r="R1644" t="s">
        <v>8</v>
      </c>
      <c r="S1644" s="8">
        <v>38626</v>
      </c>
      <c r="T1644" t="s">
        <v>2324</v>
      </c>
      <c r="U1644" t="s">
        <v>8</v>
      </c>
      <c r="V1644">
        <v>2</v>
      </c>
      <c r="W1644" t="s">
        <v>2367</v>
      </c>
      <c r="X1644" t="s">
        <v>2367</v>
      </c>
      <c r="Y1644" t="s">
        <v>2368</v>
      </c>
      <c r="Z1644">
        <v>17</v>
      </c>
      <c r="AA1644">
        <v>17</v>
      </c>
      <c r="AB1644">
        <v>0</v>
      </c>
      <c r="AC1644">
        <v>18</v>
      </c>
      <c r="AD1644" t="s">
        <v>2369</v>
      </c>
      <c r="AE1644">
        <v>2</v>
      </c>
      <c r="AF1644" t="s">
        <v>3121</v>
      </c>
      <c r="AG1644">
        <v>2</v>
      </c>
      <c r="AH1644">
        <v>1</v>
      </c>
      <c r="AI1644" t="s">
        <v>8</v>
      </c>
      <c r="AJ1644" t="s">
        <v>8</v>
      </c>
      <c r="AK1644" t="s">
        <v>8</v>
      </c>
      <c r="AL1644">
        <v>58</v>
      </c>
      <c r="AM1644" t="s">
        <v>8</v>
      </c>
      <c r="AN1644" t="s">
        <v>8</v>
      </c>
      <c r="AO1644" t="s">
        <v>8</v>
      </c>
      <c r="AP1644" t="s">
        <v>8</v>
      </c>
      <c r="AQ1644" s="8">
        <v>44860</v>
      </c>
      <c r="AR1644" t="s">
        <v>2372</v>
      </c>
      <c r="AS1644" t="s">
        <v>76</v>
      </c>
      <c r="AT1644">
        <v>47126637</v>
      </c>
      <c r="AU1644">
        <v>1</v>
      </c>
      <c r="AV1644">
        <v>19</v>
      </c>
      <c r="AW1644">
        <v>860048</v>
      </c>
    </row>
    <row r="1645" spans="1:49" x14ac:dyDescent="0.25">
      <c r="A1645">
        <v>775002390</v>
      </c>
      <c r="B1645">
        <v>2022</v>
      </c>
      <c r="C1645">
        <v>10</v>
      </c>
      <c r="D1645">
        <v>20</v>
      </c>
      <c r="E1645" s="8">
        <v>44854</v>
      </c>
      <c r="F1645" t="s">
        <v>2445</v>
      </c>
      <c r="G1645">
        <v>13</v>
      </c>
      <c r="H1645">
        <v>1</v>
      </c>
      <c r="I1645">
        <v>301203</v>
      </c>
      <c r="J1645">
        <v>5</v>
      </c>
      <c r="K1645">
        <v>30</v>
      </c>
      <c r="L1645">
        <v>8</v>
      </c>
      <c r="M1645">
        <v>6330</v>
      </c>
      <c r="N1645" t="s">
        <v>27</v>
      </c>
      <c r="O1645" t="s">
        <v>8</v>
      </c>
      <c r="P1645">
        <v>1</v>
      </c>
      <c r="Q1645">
        <v>77149581</v>
      </c>
      <c r="R1645" t="s">
        <v>8</v>
      </c>
      <c r="S1645" s="8">
        <v>35552</v>
      </c>
      <c r="T1645" t="s">
        <v>2324</v>
      </c>
      <c r="U1645" t="s">
        <v>8</v>
      </c>
      <c r="V1645">
        <v>2</v>
      </c>
      <c r="W1645" t="s">
        <v>2367</v>
      </c>
      <c r="X1645" t="s">
        <v>2367</v>
      </c>
      <c r="Y1645" t="s">
        <v>2368</v>
      </c>
      <c r="Z1645">
        <v>25</v>
      </c>
      <c r="AA1645">
        <v>25</v>
      </c>
      <c r="AB1645">
        <v>5</v>
      </c>
      <c r="AC1645">
        <v>18</v>
      </c>
      <c r="AD1645" t="s">
        <v>2369</v>
      </c>
      <c r="AE1645">
        <v>1</v>
      </c>
      <c r="AF1645" t="s">
        <v>3122</v>
      </c>
      <c r="AG1645">
        <v>2</v>
      </c>
      <c r="AH1645">
        <v>1</v>
      </c>
      <c r="AI1645">
        <v>70</v>
      </c>
      <c r="AJ1645">
        <v>150</v>
      </c>
      <c r="AK1645" t="s">
        <v>8</v>
      </c>
      <c r="AL1645">
        <v>58</v>
      </c>
      <c r="AM1645" t="s">
        <v>8</v>
      </c>
      <c r="AN1645" t="s">
        <v>8</v>
      </c>
      <c r="AO1645" t="s">
        <v>8</v>
      </c>
      <c r="AP1645" t="s">
        <v>8</v>
      </c>
      <c r="AQ1645" s="8">
        <v>44858</v>
      </c>
      <c r="AR1645" t="s">
        <v>2372</v>
      </c>
      <c r="AS1645" t="s">
        <v>76</v>
      </c>
      <c r="AT1645">
        <v>72801290</v>
      </c>
      <c r="AU1645">
        <v>0</v>
      </c>
      <c r="AV1645">
        <v>35</v>
      </c>
      <c r="AW1645">
        <v>70418291</v>
      </c>
    </row>
    <row r="1646" spans="1:49" x14ac:dyDescent="0.25">
      <c r="A1646">
        <v>775002804</v>
      </c>
      <c r="B1646">
        <v>2022</v>
      </c>
      <c r="C1646">
        <v>10</v>
      </c>
      <c r="D1646">
        <v>20</v>
      </c>
      <c r="E1646" s="8">
        <v>44854</v>
      </c>
      <c r="F1646" t="s">
        <v>2445</v>
      </c>
      <c r="G1646">
        <v>13</v>
      </c>
      <c r="H1646">
        <v>2</v>
      </c>
      <c r="I1646">
        <v>301203</v>
      </c>
      <c r="J1646">
        <v>5</v>
      </c>
      <c r="K1646">
        <v>30</v>
      </c>
      <c r="L1646">
        <v>8</v>
      </c>
      <c r="M1646">
        <v>6330</v>
      </c>
      <c r="N1646" t="s">
        <v>27</v>
      </c>
      <c r="O1646" t="s">
        <v>8</v>
      </c>
      <c r="P1646">
        <v>1</v>
      </c>
      <c r="Q1646">
        <v>41049324</v>
      </c>
      <c r="R1646" t="s">
        <v>8</v>
      </c>
      <c r="S1646" s="8">
        <v>29069</v>
      </c>
      <c r="T1646" t="s">
        <v>2324</v>
      </c>
      <c r="U1646" t="s">
        <v>8</v>
      </c>
      <c r="V1646">
        <v>2</v>
      </c>
      <c r="W1646" t="s">
        <v>2367</v>
      </c>
      <c r="X1646" t="s">
        <v>2367</v>
      </c>
      <c r="Y1646" t="s">
        <v>2368</v>
      </c>
      <c r="Z1646">
        <v>43</v>
      </c>
      <c r="AA1646">
        <v>43</v>
      </c>
      <c r="AB1646">
        <v>2</v>
      </c>
      <c r="AC1646">
        <v>18</v>
      </c>
      <c r="AD1646" t="s">
        <v>2369</v>
      </c>
      <c r="AE1646">
        <v>1</v>
      </c>
      <c r="AF1646" t="s">
        <v>3122</v>
      </c>
      <c r="AG1646">
        <v>2</v>
      </c>
      <c r="AH1646">
        <v>1</v>
      </c>
      <c r="AI1646">
        <v>72</v>
      </c>
      <c r="AJ1646">
        <v>150</v>
      </c>
      <c r="AK1646" t="s">
        <v>8</v>
      </c>
      <c r="AL1646">
        <v>58</v>
      </c>
      <c r="AM1646" t="s">
        <v>8</v>
      </c>
      <c r="AN1646" t="s">
        <v>8</v>
      </c>
      <c r="AO1646" t="s">
        <v>8</v>
      </c>
      <c r="AP1646" t="s">
        <v>8</v>
      </c>
      <c r="AQ1646" s="8">
        <v>44858</v>
      </c>
      <c r="AR1646" t="s">
        <v>2372</v>
      </c>
      <c r="AS1646" t="s">
        <v>76</v>
      </c>
      <c r="AT1646">
        <v>72801290</v>
      </c>
      <c r="AU1646">
        <v>0</v>
      </c>
      <c r="AV1646">
        <v>35</v>
      </c>
      <c r="AW1646">
        <v>70418291</v>
      </c>
    </row>
    <row r="1647" spans="1:49" x14ac:dyDescent="0.25">
      <c r="A1647">
        <v>772658019</v>
      </c>
      <c r="B1647">
        <v>2022</v>
      </c>
      <c r="C1647">
        <v>10</v>
      </c>
      <c r="D1647">
        <v>14</v>
      </c>
      <c r="E1647" s="8">
        <v>44848</v>
      </c>
      <c r="F1647">
        <v>461</v>
      </c>
      <c r="G1647">
        <v>5</v>
      </c>
      <c r="H1647">
        <v>20</v>
      </c>
      <c r="I1647">
        <v>302303</v>
      </c>
      <c r="J1647">
        <v>5</v>
      </c>
      <c r="K1647">
        <v>30</v>
      </c>
      <c r="L1647">
        <v>5</v>
      </c>
      <c r="M1647">
        <v>6339</v>
      </c>
      <c r="N1647" t="s">
        <v>18</v>
      </c>
      <c r="O1647" t="s">
        <v>8</v>
      </c>
      <c r="P1647">
        <v>1</v>
      </c>
      <c r="Q1647">
        <v>90352247</v>
      </c>
      <c r="R1647" t="s">
        <v>8</v>
      </c>
      <c r="S1647" s="8">
        <v>42957</v>
      </c>
      <c r="T1647" t="s">
        <v>2324</v>
      </c>
      <c r="U1647" t="s">
        <v>8</v>
      </c>
      <c r="V1647">
        <v>2</v>
      </c>
      <c r="W1647" t="s">
        <v>2367</v>
      </c>
      <c r="X1647" t="s">
        <v>2367</v>
      </c>
      <c r="Y1647" t="s">
        <v>2368</v>
      </c>
      <c r="Z1647">
        <v>5</v>
      </c>
      <c r="AA1647">
        <v>5</v>
      </c>
      <c r="AB1647">
        <v>2</v>
      </c>
      <c r="AC1647">
        <v>4</v>
      </c>
      <c r="AD1647" t="s">
        <v>2369</v>
      </c>
      <c r="AE1647">
        <v>1</v>
      </c>
      <c r="AF1647" t="s">
        <v>3122</v>
      </c>
      <c r="AG1647">
        <v>2</v>
      </c>
      <c r="AH1647">
        <v>1</v>
      </c>
      <c r="AI1647">
        <v>18</v>
      </c>
      <c r="AJ1647">
        <v>132</v>
      </c>
      <c r="AK1647" t="s">
        <v>8</v>
      </c>
      <c r="AL1647">
        <v>58</v>
      </c>
      <c r="AM1647" t="s">
        <v>8</v>
      </c>
      <c r="AN1647" t="s">
        <v>8</v>
      </c>
      <c r="AO1647" t="s">
        <v>8</v>
      </c>
      <c r="AP1647" t="s">
        <v>8</v>
      </c>
      <c r="AQ1647" s="8">
        <v>44852</v>
      </c>
      <c r="AR1647" t="s">
        <v>2372</v>
      </c>
      <c r="AS1647" t="s">
        <v>76</v>
      </c>
      <c r="AT1647">
        <v>71558883</v>
      </c>
      <c r="AU1647">
        <v>1</v>
      </c>
      <c r="AV1647">
        <v>10</v>
      </c>
      <c r="AW1647">
        <v>47606255</v>
      </c>
    </row>
    <row r="1648" spans="1:49" x14ac:dyDescent="0.25">
      <c r="A1648">
        <v>774962870</v>
      </c>
      <c r="B1648">
        <v>2022</v>
      </c>
      <c r="C1648">
        <v>10</v>
      </c>
      <c r="D1648">
        <v>20</v>
      </c>
      <c r="E1648" s="8">
        <v>44854</v>
      </c>
      <c r="F1648">
        <v>648</v>
      </c>
      <c r="G1648">
        <v>4</v>
      </c>
      <c r="H1648">
        <v>4</v>
      </c>
      <c r="I1648">
        <v>302303</v>
      </c>
      <c r="J1648">
        <v>5</v>
      </c>
      <c r="K1648">
        <v>30</v>
      </c>
      <c r="L1648">
        <v>1</v>
      </c>
      <c r="M1648">
        <v>6315</v>
      </c>
      <c r="N1648" t="s">
        <v>42</v>
      </c>
      <c r="O1648" t="s">
        <v>8</v>
      </c>
      <c r="P1648">
        <v>1</v>
      </c>
      <c r="Q1648">
        <v>40149358</v>
      </c>
      <c r="R1648" t="s">
        <v>8</v>
      </c>
      <c r="S1648" s="8">
        <v>28964</v>
      </c>
      <c r="T1648" t="s">
        <v>2324</v>
      </c>
      <c r="U1648" t="s">
        <v>8</v>
      </c>
      <c r="V1648">
        <v>2</v>
      </c>
      <c r="W1648" t="s">
        <v>2367</v>
      </c>
      <c r="X1648" t="s">
        <v>2367</v>
      </c>
      <c r="Y1648" t="s">
        <v>2368</v>
      </c>
      <c r="Z1648">
        <v>43</v>
      </c>
      <c r="AA1648">
        <v>43</v>
      </c>
      <c r="AB1648">
        <v>6</v>
      </c>
      <c r="AC1648">
        <v>1</v>
      </c>
      <c r="AD1648" t="s">
        <v>2369</v>
      </c>
      <c r="AE1648">
        <v>1</v>
      </c>
      <c r="AF1648" t="s">
        <v>3121</v>
      </c>
      <c r="AG1648">
        <v>3</v>
      </c>
      <c r="AH1648">
        <v>1</v>
      </c>
      <c r="AI1648">
        <v>99</v>
      </c>
      <c r="AJ1648">
        <v>100</v>
      </c>
      <c r="AK1648" t="s">
        <v>8</v>
      </c>
      <c r="AL1648">
        <v>58</v>
      </c>
      <c r="AM1648" t="s">
        <v>8</v>
      </c>
      <c r="AN1648" t="s">
        <v>8</v>
      </c>
      <c r="AO1648" t="s">
        <v>8</v>
      </c>
      <c r="AP1648" t="s">
        <v>8</v>
      </c>
      <c r="AQ1648" s="8">
        <v>44858</v>
      </c>
      <c r="AR1648" t="s">
        <v>2372</v>
      </c>
      <c r="AS1648" t="s">
        <v>76</v>
      </c>
      <c r="AT1648">
        <v>70745724</v>
      </c>
      <c r="AU1648">
        <v>1</v>
      </c>
      <c r="AV1648">
        <v>1</v>
      </c>
      <c r="AW1648">
        <v>45561228</v>
      </c>
    </row>
    <row r="1649" spans="1:49" x14ac:dyDescent="0.25">
      <c r="A1649">
        <v>775841035</v>
      </c>
      <c r="B1649">
        <v>2022</v>
      </c>
      <c r="C1649">
        <v>10</v>
      </c>
      <c r="D1649">
        <v>17</v>
      </c>
      <c r="E1649" s="8">
        <v>44851</v>
      </c>
      <c r="F1649">
        <v>766</v>
      </c>
      <c r="G1649">
        <v>3</v>
      </c>
      <c r="H1649">
        <v>1</v>
      </c>
      <c r="I1649">
        <v>302803</v>
      </c>
      <c r="J1649">
        <v>5</v>
      </c>
      <c r="K1649">
        <v>30</v>
      </c>
      <c r="L1649">
        <v>0</v>
      </c>
      <c r="M1649">
        <v>6733</v>
      </c>
      <c r="N1649" t="s">
        <v>36</v>
      </c>
      <c r="O1649" t="s">
        <v>8</v>
      </c>
      <c r="P1649">
        <v>1</v>
      </c>
      <c r="Q1649">
        <v>1082466</v>
      </c>
      <c r="R1649" t="s">
        <v>8</v>
      </c>
      <c r="S1649" s="8">
        <v>15528</v>
      </c>
      <c r="T1649" t="s">
        <v>76</v>
      </c>
      <c r="U1649" t="s">
        <v>8</v>
      </c>
      <c r="V1649">
        <v>2</v>
      </c>
      <c r="W1649" t="s">
        <v>2367</v>
      </c>
      <c r="X1649" t="s">
        <v>2367</v>
      </c>
      <c r="Y1649" t="s">
        <v>2368</v>
      </c>
      <c r="Z1649">
        <v>80</v>
      </c>
      <c r="AA1649">
        <v>80</v>
      </c>
      <c r="AB1649">
        <v>3</v>
      </c>
      <c r="AC1649">
        <v>11</v>
      </c>
      <c r="AD1649" t="s">
        <v>2369</v>
      </c>
      <c r="AE1649">
        <v>2</v>
      </c>
      <c r="AF1649" t="s">
        <v>3121</v>
      </c>
      <c r="AG1649">
        <v>3</v>
      </c>
      <c r="AH1649">
        <v>1</v>
      </c>
      <c r="AI1649" t="s">
        <v>8</v>
      </c>
      <c r="AJ1649" t="s">
        <v>8</v>
      </c>
      <c r="AK1649" t="s">
        <v>8</v>
      </c>
      <c r="AL1649">
        <v>24</v>
      </c>
      <c r="AM1649" t="s">
        <v>8</v>
      </c>
      <c r="AN1649" t="s">
        <v>8</v>
      </c>
      <c r="AO1649" t="s">
        <v>8</v>
      </c>
      <c r="AP1649" t="s">
        <v>8</v>
      </c>
      <c r="AQ1649" s="8">
        <v>44860</v>
      </c>
      <c r="AR1649" t="s">
        <v>2372</v>
      </c>
      <c r="AS1649" t="s">
        <v>76</v>
      </c>
      <c r="AT1649">
        <v>41848752</v>
      </c>
      <c r="AU1649">
        <v>1</v>
      </c>
      <c r="AV1649">
        <v>2</v>
      </c>
      <c r="AW1649">
        <v>860048</v>
      </c>
    </row>
    <row r="1650" spans="1:49" x14ac:dyDescent="0.25">
      <c r="A1650">
        <v>775840503</v>
      </c>
      <c r="B1650">
        <v>2022</v>
      </c>
      <c r="C1650">
        <v>10</v>
      </c>
      <c r="D1650">
        <v>17</v>
      </c>
      <c r="E1650" s="8">
        <v>44851</v>
      </c>
      <c r="F1650">
        <v>766</v>
      </c>
      <c r="G1650">
        <v>2</v>
      </c>
      <c r="H1650">
        <v>1</v>
      </c>
      <c r="I1650">
        <v>300201</v>
      </c>
      <c r="J1650">
        <v>5</v>
      </c>
      <c r="K1650">
        <v>30</v>
      </c>
      <c r="L1650">
        <v>0</v>
      </c>
      <c r="M1650">
        <v>6733</v>
      </c>
      <c r="N1650" t="s">
        <v>36</v>
      </c>
      <c r="O1650" t="s">
        <v>8</v>
      </c>
      <c r="P1650">
        <v>1</v>
      </c>
      <c r="Q1650">
        <v>802606</v>
      </c>
      <c r="R1650" t="s">
        <v>8</v>
      </c>
      <c r="S1650" s="8">
        <v>16936</v>
      </c>
      <c r="T1650" t="s">
        <v>76</v>
      </c>
      <c r="U1650" t="s">
        <v>8</v>
      </c>
      <c r="V1650">
        <v>2</v>
      </c>
      <c r="W1650" t="s">
        <v>2367</v>
      </c>
      <c r="X1650" t="s">
        <v>2367</v>
      </c>
      <c r="Y1650" t="s">
        <v>2368</v>
      </c>
      <c r="Z1650">
        <v>76</v>
      </c>
      <c r="AA1650">
        <v>76</v>
      </c>
      <c r="AB1650">
        <v>5</v>
      </c>
      <c r="AC1650">
        <v>3</v>
      </c>
      <c r="AD1650" t="s">
        <v>2369</v>
      </c>
      <c r="AE1650">
        <v>2</v>
      </c>
      <c r="AF1650" t="s">
        <v>3121</v>
      </c>
      <c r="AG1650">
        <v>2</v>
      </c>
      <c r="AH1650">
        <v>1</v>
      </c>
      <c r="AI1650" t="s">
        <v>8</v>
      </c>
      <c r="AJ1650" t="s">
        <v>8</v>
      </c>
      <c r="AK1650" t="s">
        <v>8</v>
      </c>
      <c r="AL1650">
        <v>58</v>
      </c>
      <c r="AM1650" t="s">
        <v>8</v>
      </c>
      <c r="AN1650" t="s">
        <v>8</v>
      </c>
      <c r="AO1650" t="s">
        <v>8</v>
      </c>
      <c r="AP1650" t="s">
        <v>8</v>
      </c>
      <c r="AQ1650" s="8">
        <v>44860</v>
      </c>
      <c r="AR1650" t="s">
        <v>2372</v>
      </c>
      <c r="AS1650" t="s">
        <v>76</v>
      </c>
      <c r="AT1650">
        <v>43853361</v>
      </c>
      <c r="AU1650">
        <v>1</v>
      </c>
      <c r="AV1650">
        <v>3</v>
      </c>
      <c r="AW1650">
        <v>860048</v>
      </c>
    </row>
    <row r="1651" spans="1:49" x14ac:dyDescent="0.25">
      <c r="A1651">
        <v>775841358</v>
      </c>
      <c r="B1651">
        <v>2022</v>
      </c>
      <c r="C1651">
        <v>10</v>
      </c>
      <c r="D1651">
        <v>17</v>
      </c>
      <c r="E1651" s="8">
        <v>44851</v>
      </c>
      <c r="F1651">
        <v>766</v>
      </c>
      <c r="G1651">
        <v>3</v>
      </c>
      <c r="H1651">
        <v>2</v>
      </c>
      <c r="I1651">
        <v>302803</v>
      </c>
      <c r="J1651">
        <v>5</v>
      </c>
      <c r="K1651">
        <v>30</v>
      </c>
      <c r="L1651">
        <v>0</v>
      </c>
      <c r="M1651">
        <v>6733</v>
      </c>
      <c r="N1651" t="s">
        <v>36</v>
      </c>
      <c r="O1651" t="s">
        <v>8</v>
      </c>
      <c r="P1651">
        <v>1</v>
      </c>
      <c r="Q1651">
        <v>48876090</v>
      </c>
      <c r="R1651" t="s">
        <v>8</v>
      </c>
      <c r="S1651" s="8">
        <v>34900</v>
      </c>
      <c r="T1651" t="s">
        <v>76</v>
      </c>
      <c r="U1651" t="s">
        <v>8</v>
      </c>
      <c r="V1651">
        <v>2</v>
      </c>
      <c r="W1651" t="s">
        <v>2367</v>
      </c>
      <c r="X1651" t="s">
        <v>2367</v>
      </c>
      <c r="Y1651" t="s">
        <v>2368</v>
      </c>
      <c r="Z1651">
        <v>27</v>
      </c>
      <c r="AA1651">
        <v>27</v>
      </c>
      <c r="AB1651">
        <v>2</v>
      </c>
      <c r="AC1651">
        <v>27</v>
      </c>
      <c r="AD1651" t="s">
        <v>2369</v>
      </c>
      <c r="AE1651">
        <v>2</v>
      </c>
      <c r="AF1651" t="s">
        <v>3121</v>
      </c>
      <c r="AG1651">
        <v>2</v>
      </c>
      <c r="AH1651">
        <v>1</v>
      </c>
      <c r="AI1651" t="s">
        <v>8</v>
      </c>
      <c r="AJ1651" t="s">
        <v>8</v>
      </c>
      <c r="AK1651" t="s">
        <v>8</v>
      </c>
      <c r="AL1651">
        <v>58</v>
      </c>
      <c r="AM1651" t="s">
        <v>8</v>
      </c>
      <c r="AN1651" t="s">
        <v>8</v>
      </c>
      <c r="AO1651" t="s">
        <v>8</v>
      </c>
      <c r="AP1651" t="s">
        <v>8</v>
      </c>
      <c r="AQ1651" s="8">
        <v>44860</v>
      </c>
      <c r="AR1651" t="s">
        <v>2372</v>
      </c>
      <c r="AS1651" t="s">
        <v>76</v>
      </c>
      <c r="AT1651">
        <v>41848752</v>
      </c>
      <c r="AU1651">
        <v>1</v>
      </c>
      <c r="AV1651">
        <v>2</v>
      </c>
      <c r="AW1651">
        <v>860048</v>
      </c>
    </row>
    <row r="1652" spans="1:49" x14ac:dyDescent="0.25">
      <c r="A1652">
        <v>776167936</v>
      </c>
      <c r="B1652">
        <v>2022</v>
      </c>
      <c r="C1652">
        <v>10</v>
      </c>
      <c r="D1652">
        <v>26</v>
      </c>
      <c r="E1652" s="8">
        <v>44860</v>
      </c>
      <c r="F1652">
        <v>659</v>
      </c>
      <c r="G1652">
        <v>2</v>
      </c>
      <c r="H1652">
        <v>4</v>
      </c>
      <c r="I1652">
        <v>302303</v>
      </c>
      <c r="J1652">
        <v>5</v>
      </c>
      <c r="K1652">
        <v>30</v>
      </c>
      <c r="L1652">
        <v>1</v>
      </c>
      <c r="M1652">
        <v>6312</v>
      </c>
      <c r="N1652" t="s">
        <v>39</v>
      </c>
      <c r="O1652" t="s">
        <v>8</v>
      </c>
      <c r="P1652">
        <v>1</v>
      </c>
      <c r="Q1652">
        <v>42361750</v>
      </c>
      <c r="R1652" t="s">
        <v>8</v>
      </c>
      <c r="S1652" s="8">
        <v>30788</v>
      </c>
      <c r="T1652" t="s">
        <v>2324</v>
      </c>
      <c r="U1652" t="s">
        <v>8</v>
      </c>
      <c r="V1652">
        <v>2</v>
      </c>
      <c r="W1652" t="s">
        <v>2367</v>
      </c>
      <c r="X1652" t="s">
        <v>2367</v>
      </c>
      <c r="Y1652" t="s">
        <v>2368</v>
      </c>
      <c r="Z1652">
        <v>38</v>
      </c>
      <c r="AA1652">
        <v>38</v>
      </c>
      <c r="AB1652">
        <v>6</v>
      </c>
      <c r="AC1652">
        <v>10</v>
      </c>
      <c r="AD1652" t="s">
        <v>2369</v>
      </c>
      <c r="AE1652">
        <v>1</v>
      </c>
      <c r="AF1652" t="s">
        <v>3121</v>
      </c>
      <c r="AG1652">
        <v>3</v>
      </c>
      <c r="AH1652">
        <v>1</v>
      </c>
      <c r="AI1652" t="s">
        <v>8</v>
      </c>
      <c r="AJ1652" t="s">
        <v>8</v>
      </c>
      <c r="AK1652" t="s">
        <v>8</v>
      </c>
      <c r="AL1652">
        <v>58</v>
      </c>
      <c r="AM1652" t="s">
        <v>8</v>
      </c>
      <c r="AN1652" t="s">
        <v>8</v>
      </c>
      <c r="AO1652" t="s">
        <v>8</v>
      </c>
      <c r="AP1652" t="s">
        <v>8</v>
      </c>
      <c r="AQ1652" s="8">
        <v>44860</v>
      </c>
      <c r="AR1652" t="s">
        <v>2372</v>
      </c>
      <c r="AS1652" t="s">
        <v>76</v>
      </c>
      <c r="AT1652">
        <v>46207928</v>
      </c>
      <c r="AU1652">
        <v>1</v>
      </c>
      <c r="AV1652">
        <v>1</v>
      </c>
      <c r="AW1652">
        <v>45561228</v>
      </c>
    </row>
    <row r="1653" spans="1:49" x14ac:dyDescent="0.25">
      <c r="A1653">
        <v>773935238</v>
      </c>
      <c r="B1653">
        <v>2022</v>
      </c>
      <c r="C1653">
        <v>10</v>
      </c>
      <c r="D1653">
        <v>12</v>
      </c>
      <c r="E1653" s="8">
        <v>44846</v>
      </c>
      <c r="F1653" t="s">
        <v>2424</v>
      </c>
      <c r="G1653">
        <v>2</v>
      </c>
      <c r="H1653">
        <v>1</v>
      </c>
      <c r="I1653">
        <v>302101</v>
      </c>
      <c r="J1653">
        <v>5</v>
      </c>
      <c r="K1653">
        <v>30</v>
      </c>
      <c r="L1653">
        <v>3</v>
      </c>
      <c r="M1653">
        <v>6321</v>
      </c>
      <c r="N1653" t="s">
        <v>7</v>
      </c>
      <c r="O1653" t="s">
        <v>8</v>
      </c>
      <c r="P1653">
        <v>1</v>
      </c>
      <c r="Q1653">
        <v>78339804</v>
      </c>
      <c r="R1653" t="s">
        <v>8</v>
      </c>
      <c r="S1653" s="8">
        <v>41589</v>
      </c>
      <c r="T1653" t="s">
        <v>2324</v>
      </c>
      <c r="U1653" t="s">
        <v>8</v>
      </c>
      <c r="V1653">
        <v>2</v>
      </c>
      <c r="W1653" t="s">
        <v>2367</v>
      </c>
      <c r="X1653" t="s">
        <v>2367</v>
      </c>
      <c r="Y1653" t="s">
        <v>2368</v>
      </c>
      <c r="Z1653">
        <v>8</v>
      </c>
      <c r="AA1653">
        <v>8</v>
      </c>
      <c r="AB1653">
        <v>11</v>
      </c>
      <c r="AC1653">
        <v>1</v>
      </c>
      <c r="AD1653" t="s">
        <v>2369</v>
      </c>
      <c r="AE1653">
        <v>1</v>
      </c>
      <c r="AF1653" t="s">
        <v>3121</v>
      </c>
      <c r="AG1653">
        <v>5</v>
      </c>
      <c r="AH1653">
        <v>1</v>
      </c>
      <c r="AI1653">
        <v>23</v>
      </c>
      <c r="AJ1653">
        <v>1.24</v>
      </c>
      <c r="AK1653" t="s">
        <v>8</v>
      </c>
      <c r="AL1653">
        <v>58</v>
      </c>
      <c r="AM1653" t="s">
        <v>8</v>
      </c>
      <c r="AN1653" t="s">
        <v>8</v>
      </c>
      <c r="AO1653" t="s">
        <v>8</v>
      </c>
      <c r="AP1653" t="s">
        <v>8</v>
      </c>
      <c r="AQ1653" s="8">
        <v>44855</v>
      </c>
      <c r="AR1653" t="s">
        <v>2372</v>
      </c>
      <c r="AS1653" t="s">
        <v>76</v>
      </c>
      <c r="AT1653">
        <v>800538</v>
      </c>
      <c r="AU1653">
        <v>5</v>
      </c>
      <c r="AV1653">
        <v>23</v>
      </c>
      <c r="AW1653">
        <v>43520423</v>
      </c>
    </row>
    <row r="1654" spans="1:49" x14ac:dyDescent="0.25">
      <c r="A1654">
        <v>773935992</v>
      </c>
      <c r="B1654">
        <v>2022</v>
      </c>
      <c r="C1654">
        <v>10</v>
      </c>
      <c r="D1654">
        <v>12</v>
      </c>
      <c r="E1654" s="8">
        <v>44846</v>
      </c>
      <c r="F1654" t="s">
        <v>2424</v>
      </c>
      <c r="G1654">
        <v>2</v>
      </c>
      <c r="H1654">
        <v>3</v>
      </c>
      <c r="I1654">
        <v>302101</v>
      </c>
      <c r="J1654">
        <v>5</v>
      </c>
      <c r="K1654">
        <v>30</v>
      </c>
      <c r="L1654">
        <v>3</v>
      </c>
      <c r="M1654">
        <v>6321</v>
      </c>
      <c r="N1654" t="s">
        <v>7</v>
      </c>
      <c r="O1654" t="s">
        <v>8</v>
      </c>
      <c r="P1654">
        <v>1</v>
      </c>
      <c r="Q1654">
        <v>48176660</v>
      </c>
      <c r="R1654" t="s">
        <v>8</v>
      </c>
      <c r="S1654" s="8">
        <v>33434</v>
      </c>
      <c r="T1654" t="s">
        <v>2324</v>
      </c>
      <c r="U1654" t="s">
        <v>8</v>
      </c>
      <c r="V1654">
        <v>2</v>
      </c>
      <c r="W1654" t="s">
        <v>2367</v>
      </c>
      <c r="X1654" t="s">
        <v>2367</v>
      </c>
      <c r="Y1654" t="s">
        <v>2368</v>
      </c>
      <c r="Z1654">
        <v>31</v>
      </c>
      <c r="AA1654">
        <v>31</v>
      </c>
      <c r="AB1654">
        <v>2</v>
      </c>
      <c r="AC1654">
        <v>27</v>
      </c>
      <c r="AD1654" t="s">
        <v>2369</v>
      </c>
      <c r="AE1654">
        <v>1</v>
      </c>
      <c r="AF1654" t="s">
        <v>3121</v>
      </c>
      <c r="AG1654">
        <v>6</v>
      </c>
      <c r="AH1654">
        <v>1</v>
      </c>
      <c r="AI1654">
        <v>68</v>
      </c>
      <c r="AJ1654">
        <v>1.56</v>
      </c>
      <c r="AK1654" t="s">
        <v>8</v>
      </c>
      <c r="AL1654">
        <v>58</v>
      </c>
      <c r="AM1654" t="s">
        <v>8</v>
      </c>
      <c r="AN1654" t="s">
        <v>8</v>
      </c>
      <c r="AO1654" t="s">
        <v>8</v>
      </c>
      <c r="AP1654" t="s">
        <v>8</v>
      </c>
      <c r="AQ1654" s="8">
        <v>44855</v>
      </c>
      <c r="AR1654" t="s">
        <v>2372</v>
      </c>
      <c r="AS1654" t="s">
        <v>76</v>
      </c>
      <c r="AT1654">
        <v>800538</v>
      </c>
      <c r="AU1654">
        <v>5</v>
      </c>
      <c r="AV1654">
        <v>23</v>
      </c>
      <c r="AW1654">
        <v>43520423</v>
      </c>
    </row>
    <row r="1655" spans="1:49" x14ac:dyDescent="0.25">
      <c r="A1655">
        <v>776168275</v>
      </c>
      <c r="B1655">
        <v>2022</v>
      </c>
      <c r="C1655">
        <v>10</v>
      </c>
      <c r="D1655">
        <v>26</v>
      </c>
      <c r="E1655" s="8">
        <v>44860</v>
      </c>
      <c r="F1655">
        <v>659</v>
      </c>
      <c r="G1655">
        <v>2</v>
      </c>
      <c r="H1655">
        <v>5</v>
      </c>
      <c r="I1655">
        <v>302303</v>
      </c>
      <c r="J1655">
        <v>5</v>
      </c>
      <c r="K1655">
        <v>30</v>
      </c>
      <c r="L1655">
        <v>1</v>
      </c>
      <c r="M1655">
        <v>6312</v>
      </c>
      <c r="N1655" t="s">
        <v>39</v>
      </c>
      <c r="O1655" t="s">
        <v>8</v>
      </c>
      <c r="P1655">
        <v>1</v>
      </c>
      <c r="Q1655">
        <v>1153797</v>
      </c>
      <c r="R1655" t="s">
        <v>8</v>
      </c>
      <c r="S1655" s="8">
        <v>22629</v>
      </c>
      <c r="T1655" t="s">
        <v>76</v>
      </c>
      <c r="U1655" t="s">
        <v>8</v>
      </c>
      <c r="V1655">
        <v>2</v>
      </c>
      <c r="W1655" t="s">
        <v>2367</v>
      </c>
      <c r="X1655" t="s">
        <v>2367</v>
      </c>
      <c r="Y1655" t="s">
        <v>2368</v>
      </c>
      <c r="Z1655">
        <v>60</v>
      </c>
      <c r="AA1655">
        <v>60</v>
      </c>
      <c r="AB1655">
        <v>10</v>
      </c>
      <c r="AC1655">
        <v>12</v>
      </c>
      <c r="AD1655" t="s">
        <v>2369</v>
      </c>
      <c r="AE1655">
        <v>1</v>
      </c>
      <c r="AF1655" t="s">
        <v>3121</v>
      </c>
      <c r="AG1655">
        <v>3</v>
      </c>
      <c r="AH1655">
        <v>1</v>
      </c>
      <c r="AI1655" t="s">
        <v>8</v>
      </c>
      <c r="AJ1655" t="s">
        <v>8</v>
      </c>
      <c r="AK1655" t="s">
        <v>8</v>
      </c>
      <c r="AL1655">
        <v>58</v>
      </c>
      <c r="AM1655" t="s">
        <v>8</v>
      </c>
      <c r="AN1655" t="s">
        <v>8</v>
      </c>
      <c r="AO1655" t="s">
        <v>8</v>
      </c>
      <c r="AP1655" t="s">
        <v>8</v>
      </c>
      <c r="AQ1655" s="8">
        <v>44860</v>
      </c>
      <c r="AR1655" t="s">
        <v>2372</v>
      </c>
      <c r="AS1655" t="s">
        <v>76</v>
      </c>
      <c r="AT1655">
        <v>46207928</v>
      </c>
      <c r="AU1655">
        <v>1</v>
      </c>
      <c r="AV1655">
        <v>1</v>
      </c>
      <c r="AW1655">
        <v>45561228</v>
      </c>
    </row>
    <row r="1656" spans="1:49" x14ac:dyDescent="0.25">
      <c r="A1656">
        <v>776168453</v>
      </c>
      <c r="B1656">
        <v>2022</v>
      </c>
      <c r="C1656">
        <v>10</v>
      </c>
      <c r="D1656">
        <v>26</v>
      </c>
      <c r="E1656" s="8">
        <v>44860</v>
      </c>
      <c r="F1656">
        <v>659</v>
      </c>
      <c r="G1656">
        <v>2</v>
      </c>
      <c r="H1656">
        <v>6</v>
      </c>
      <c r="I1656">
        <v>302303</v>
      </c>
      <c r="J1656">
        <v>5</v>
      </c>
      <c r="K1656">
        <v>30</v>
      </c>
      <c r="L1656">
        <v>1</v>
      </c>
      <c r="M1656">
        <v>6312</v>
      </c>
      <c r="N1656" t="s">
        <v>39</v>
      </c>
      <c r="O1656" t="s">
        <v>8</v>
      </c>
      <c r="P1656">
        <v>1</v>
      </c>
      <c r="Q1656">
        <v>45713132</v>
      </c>
      <c r="R1656" t="s">
        <v>8</v>
      </c>
      <c r="S1656" s="8">
        <v>30562</v>
      </c>
      <c r="T1656" t="s">
        <v>76</v>
      </c>
      <c r="U1656" t="s">
        <v>8</v>
      </c>
      <c r="V1656">
        <v>2</v>
      </c>
      <c r="W1656" t="s">
        <v>2367</v>
      </c>
      <c r="X1656" t="s">
        <v>2367</v>
      </c>
      <c r="Y1656" t="s">
        <v>2368</v>
      </c>
      <c r="Z1656">
        <v>39</v>
      </c>
      <c r="AA1656">
        <v>39</v>
      </c>
      <c r="AB1656">
        <v>1</v>
      </c>
      <c r="AC1656">
        <v>23</v>
      </c>
      <c r="AD1656" t="s">
        <v>2369</v>
      </c>
      <c r="AE1656">
        <v>1</v>
      </c>
      <c r="AF1656" t="s">
        <v>3121</v>
      </c>
      <c r="AG1656">
        <v>2</v>
      </c>
      <c r="AH1656">
        <v>1</v>
      </c>
      <c r="AI1656" t="s">
        <v>8</v>
      </c>
      <c r="AJ1656" t="s">
        <v>8</v>
      </c>
      <c r="AK1656" t="s">
        <v>8</v>
      </c>
      <c r="AL1656">
        <v>58</v>
      </c>
      <c r="AM1656" t="s">
        <v>8</v>
      </c>
      <c r="AN1656" t="s">
        <v>8</v>
      </c>
      <c r="AO1656" t="s">
        <v>8</v>
      </c>
      <c r="AP1656" t="s">
        <v>8</v>
      </c>
      <c r="AQ1656" s="8">
        <v>44860</v>
      </c>
      <c r="AR1656" t="s">
        <v>2372</v>
      </c>
      <c r="AS1656" t="s">
        <v>76</v>
      </c>
      <c r="AT1656">
        <v>46207928</v>
      </c>
      <c r="AU1656">
        <v>1</v>
      </c>
      <c r="AV1656">
        <v>1</v>
      </c>
      <c r="AW1656">
        <v>45561228</v>
      </c>
    </row>
    <row r="1657" spans="1:49" x14ac:dyDescent="0.25">
      <c r="A1657">
        <v>774187184</v>
      </c>
      <c r="B1657">
        <v>2022</v>
      </c>
      <c r="C1657">
        <v>10</v>
      </c>
      <c r="D1657">
        <v>19</v>
      </c>
      <c r="E1657" s="8">
        <v>44853</v>
      </c>
      <c r="F1657" t="s">
        <v>3237</v>
      </c>
      <c r="G1657">
        <v>12</v>
      </c>
      <c r="H1657">
        <v>1</v>
      </c>
      <c r="I1657">
        <v>302303</v>
      </c>
      <c r="J1657">
        <v>5</v>
      </c>
      <c r="K1657">
        <v>30</v>
      </c>
      <c r="L1657">
        <v>7</v>
      </c>
      <c r="M1657">
        <v>7297</v>
      </c>
      <c r="N1657" t="s">
        <v>23</v>
      </c>
      <c r="O1657" t="s">
        <v>8</v>
      </c>
      <c r="P1657">
        <v>1</v>
      </c>
      <c r="Q1657">
        <v>47987665</v>
      </c>
      <c r="R1657" t="s">
        <v>8</v>
      </c>
      <c r="S1657" s="8">
        <v>32272</v>
      </c>
      <c r="T1657" t="s">
        <v>2324</v>
      </c>
      <c r="U1657" t="s">
        <v>8</v>
      </c>
      <c r="V1657">
        <v>2</v>
      </c>
      <c r="W1657" t="s">
        <v>2367</v>
      </c>
      <c r="X1657" t="s">
        <v>2367</v>
      </c>
      <c r="Y1657" t="s">
        <v>2368</v>
      </c>
      <c r="Z1657">
        <v>34</v>
      </c>
      <c r="AA1657">
        <v>34</v>
      </c>
      <c r="AB1657">
        <v>5</v>
      </c>
      <c r="AC1657">
        <v>10</v>
      </c>
      <c r="AD1657" t="s">
        <v>2369</v>
      </c>
      <c r="AE1657">
        <v>1</v>
      </c>
      <c r="AF1657" t="s">
        <v>3121</v>
      </c>
      <c r="AG1657">
        <v>2</v>
      </c>
      <c r="AH1657">
        <v>1</v>
      </c>
      <c r="AI1657">
        <v>60</v>
      </c>
      <c r="AJ1657">
        <v>147</v>
      </c>
      <c r="AK1657" t="s">
        <v>8</v>
      </c>
      <c r="AL1657">
        <v>58</v>
      </c>
      <c r="AM1657" t="s">
        <v>8</v>
      </c>
      <c r="AN1657" t="s">
        <v>8</v>
      </c>
      <c r="AO1657" t="s">
        <v>8</v>
      </c>
      <c r="AP1657" t="s">
        <v>8</v>
      </c>
      <c r="AQ1657" s="8">
        <v>44855</v>
      </c>
      <c r="AR1657" t="s">
        <v>2372</v>
      </c>
      <c r="AS1657" t="s">
        <v>76</v>
      </c>
      <c r="AT1657">
        <v>43832144</v>
      </c>
      <c r="AU1657">
        <v>0</v>
      </c>
      <c r="AV1657">
        <v>35</v>
      </c>
      <c r="AW1657">
        <v>45923914</v>
      </c>
    </row>
    <row r="1658" spans="1:49" x14ac:dyDescent="0.25">
      <c r="A1658">
        <v>774187384</v>
      </c>
      <c r="B1658">
        <v>2022</v>
      </c>
      <c r="C1658">
        <v>10</v>
      </c>
      <c r="D1658">
        <v>19</v>
      </c>
      <c r="E1658" s="8">
        <v>44853</v>
      </c>
      <c r="F1658" t="s">
        <v>3237</v>
      </c>
      <c r="G1658">
        <v>12</v>
      </c>
      <c r="H1658">
        <v>2</v>
      </c>
      <c r="I1658">
        <v>302303</v>
      </c>
      <c r="J1658">
        <v>5</v>
      </c>
      <c r="K1658">
        <v>30</v>
      </c>
      <c r="L1658">
        <v>7</v>
      </c>
      <c r="M1658">
        <v>7297</v>
      </c>
      <c r="N1658" t="s">
        <v>23</v>
      </c>
      <c r="O1658" t="s">
        <v>8</v>
      </c>
      <c r="P1658">
        <v>1</v>
      </c>
      <c r="Q1658">
        <v>3382694</v>
      </c>
      <c r="R1658" t="s">
        <v>8</v>
      </c>
      <c r="S1658" s="8">
        <v>18719</v>
      </c>
      <c r="T1658" t="s">
        <v>2324</v>
      </c>
      <c r="U1658" t="s">
        <v>8</v>
      </c>
      <c r="V1658">
        <v>2</v>
      </c>
      <c r="W1658" t="s">
        <v>2367</v>
      </c>
      <c r="X1658" t="s">
        <v>2367</v>
      </c>
      <c r="Y1658" t="s">
        <v>2368</v>
      </c>
      <c r="Z1658">
        <v>71</v>
      </c>
      <c r="AA1658">
        <v>71</v>
      </c>
      <c r="AB1658">
        <v>6</v>
      </c>
      <c r="AC1658">
        <v>18</v>
      </c>
      <c r="AD1658" t="s">
        <v>2369</v>
      </c>
      <c r="AE1658">
        <v>1</v>
      </c>
      <c r="AF1658" t="s">
        <v>3121</v>
      </c>
      <c r="AG1658">
        <v>2</v>
      </c>
      <c r="AH1658">
        <v>1</v>
      </c>
      <c r="AI1658">
        <v>59</v>
      </c>
      <c r="AJ1658">
        <v>156</v>
      </c>
      <c r="AK1658" t="s">
        <v>8</v>
      </c>
      <c r="AL1658">
        <v>58</v>
      </c>
      <c r="AM1658" t="s">
        <v>8</v>
      </c>
      <c r="AN1658" t="s">
        <v>8</v>
      </c>
      <c r="AO1658" t="s">
        <v>8</v>
      </c>
      <c r="AP1658" t="s">
        <v>8</v>
      </c>
      <c r="AQ1658" s="8">
        <v>44855</v>
      </c>
      <c r="AR1658" t="s">
        <v>2372</v>
      </c>
      <c r="AS1658" t="s">
        <v>76</v>
      </c>
      <c r="AT1658">
        <v>43832144</v>
      </c>
      <c r="AU1658">
        <v>0</v>
      </c>
      <c r="AV1658">
        <v>35</v>
      </c>
      <c r="AW1658">
        <v>45923914</v>
      </c>
    </row>
    <row r="1659" spans="1:49" x14ac:dyDescent="0.25">
      <c r="A1659">
        <v>775320887</v>
      </c>
      <c r="B1659">
        <v>2022</v>
      </c>
      <c r="C1659">
        <v>10</v>
      </c>
      <c r="D1659">
        <v>18</v>
      </c>
      <c r="E1659" s="8">
        <v>44852</v>
      </c>
      <c r="F1659">
        <v>460</v>
      </c>
      <c r="G1659">
        <v>13</v>
      </c>
      <c r="H1659">
        <v>1</v>
      </c>
      <c r="I1659">
        <v>303203</v>
      </c>
      <c r="J1659">
        <v>5</v>
      </c>
      <c r="K1659">
        <v>30</v>
      </c>
      <c r="L1659">
        <v>5</v>
      </c>
      <c r="M1659">
        <v>6339</v>
      </c>
      <c r="N1659" t="s">
        <v>18</v>
      </c>
      <c r="O1659" t="s">
        <v>8</v>
      </c>
      <c r="P1659">
        <v>1</v>
      </c>
      <c r="Q1659">
        <v>45041934</v>
      </c>
      <c r="R1659" t="s">
        <v>8</v>
      </c>
      <c r="S1659" s="8">
        <v>32183</v>
      </c>
      <c r="T1659" t="s">
        <v>2324</v>
      </c>
      <c r="U1659" t="s">
        <v>8</v>
      </c>
      <c r="V1659">
        <v>2</v>
      </c>
      <c r="W1659" t="s">
        <v>2367</v>
      </c>
      <c r="X1659" t="s">
        <v>2367</v>
      </c>
      <c r="Y1659" t="s">
        <v>2368</v>
      </c>
      <c r="Z1659">
        <v>34</v>
      </c>
      <c r="AA1659">
        <v>34</v>
      </c>
      <c r="AB1659">
        <v>8</v>
      </c>
      <c r="AC1659">
        <v>8</v>
      </c>
      <c r="AD1659" t="s">
        <v>2369</v>
      </c>
      <c r="AE1659">
        <v>1</v>
      </c>
      <c r="AF1659" t="s">
        <v>3121</v>
      </c>
      <c r="AG1659">
        <v>2</v>
      </c>
      <c r="AH1659">
        <v>1</v>
      </c>
      <c r="AI1659">
        <v>64</v>
      </c>
      <c r="AJ1659">
        <v>154</v>
      </c>
      <c r="AK1659" t="s">
        <v>8</v>
      </c>
      <c r="AL1659">
        <v>58</v>
      </c>
      <c r="AM1659" t="s">
        <v>8</v>
      </c>
      <c r="AN1659" t="s">
        <v>8</v>
      </c>
      <c r="AO1659" t="s">
        <v>8</v>
      </c>
      <c r="AP1659" t="s">
        <v>8</v>
      </c>
      <c r="AQ1659" s="8">
        <v>44859</v>
      </c>
      <c r="AR1659" t="s">
        <v>2372</v>
      </c>
      <c r="AS1659" t="s">
        <v>76</v>
      </c>
      <c r="AT1659">
        <v>73698687</v>
      </c>
      <c r="AU1659">
        <v>5</v>
      </c>
      <c r="AV1659">
        <v>23</v>
      </c>
      <c r="AW1659">
        <v>47606255</v>
      </c>
    </row>
    <row r="1660" spans="1:49" x14ac:dyDescent="0.25">
      <c r="A1660">
        <v>780233041</v>
      </c>
      <c r="B1660">
        <v>2022</v>
      </c>
      <c r="C1660">
        <v>10</v>
      </c>
      <c r="D1660">
        <v>26</v>
      </c>
      <c r="E1660" s="8">
        <v>44860</v>
      </c>
      <c r="F1660" t="s">
        <v>2430</v>
      </c>
      <c r="G1660">
        <v>7</v>
      </c>
      <c r="H1660">
        <v>1</v>
      </c>
      <c r="I1660">
        <v>302303</v>
      </c>
      <c r="J1660">
        <v>5</v>
      </c>
      <c r="K1660">
        <v>30</v>
      </c>
      <c r="L1660">
        <v>4</v>
      </c>
      <c r="M1660">
        <v>6336</v>
      </c>
      <c r="N1660" t="s">
        <v>14</v>
      </c>
      <c r="O1660" t="s">
        <v>8</v>
      </c>
      <c r="P1660">
        <v>1</v>
      </c>
      <c r="Q1660">
        <v>60871122</v>
      </c>
      <c r="R1660" t="s">
        <v>8</v>
      </c>
      <c r="S1660" s="8">
        <v>37644</v>
      </c>
      <c r="T1660" t="s">
        <v>2324</v>
      </c>
      <c r="U1660" t="s">
        <v>8</v>
      </c>
      <c r="V1660">
        <v>2</v>
      </c>
      <c r="W1660" t="s">
        <v>2367</v>
      </c>
      <c r="X1660" t="s">
        <v>2367</v>
      </c>
      <c r="Y1660" t="s">
        <v>2368</v>
      </c>
      <c r="Z1660">
        <v>19</v>
      </c>
      <c r="AA1660">
        <v>19</v>
      </c>
      <c r="AB1660">
        <v>9</v>
      </c>
      <c r="AC1660">
        <v>3</v>
      </c>
      <c r="AD1660" t="s">
        <v>2369</v>
      </c>
      <c r="AE1660">
        <v>1</v>
      </c>
      <c r="AF1660" t="s">
        <v>3122</v>
      </c>
      <c r="AG1660">
        <v>2</v>
      </c>
      <c r="AH1660">
        <v>1</v>
      </c>
      <c r="AI1660">
        <v>50</v>
      </c>
      <c r="AJ1660">
        <v>155</v>
      </c>
      <c r="AK1660" t="s">
        <v>8</v>
      </c>
      <c r="AL1660">
        <v>58</v>
      </c>
      <c r="AM1660" t="s">
        <v>8</v>
      </c>
      <c r="AN1660" t="s">
        <v>8</v>
      </c>
      <c r="AO1660" t="s">
        <v>8</v>
      </c>
      <c r="AP1660" t="s">
        <v>8</v>
      </c>
      <c r="AQ1660" s="8">
        <v>44868</v>
      </c>
      <c r="AR1660" t="s">
        <v>2372</v>
      </c>
      <c r="AS1660" t="s">
        <v>76</v>
      </c>
      <c r="AT1660">
        <v>71820960</v>
      </c>
      <c r="AU1660">
        <v>1</v>
      </c>
      <c r="AV1660">
        <v>10</v>
      </c>
      <c r="AW1660">
        <v>45124494</v>
      </c>
    </row>
    <row r="1661" spans="1:49" x14ac:dyDescent="0.25">
      <c r="A1661">
        <v>775322947</v>
      </c>
      <c r="B1661">
        <v>2022</v>
      </c>
      <c r="C1661">
        <v>10</v>
      </c>
      <c r="D1661">
        <v>18</v>
      </c>
      <c r="E1661" s="8">
        <v>44852</v>
      </c>
      <c r="F1661">
        <v>460</v>
      </c>
      <c r="G1661">
        <v>13</v>
      </c>
      <c r="H1661">
        <v>3</v>
      </c>
      <c r="I1661">
        <v>303203</v>
      </c>
      <c r="J1661">
        <v>5</v>
      </c>
      <c r="K1661">
        <v>30</v>
      </c>
      <c r="L1661">
        <v>5</v>
      </c>
      <c r="M1661">
        <v>6339</v>
      </c>
      <c r="N1661" t="s">
        <v>18</v>
      </c>
      <c r="O1661" t="s">
        <v>8</v>
      </c>
      <c r="P1661">
        <v>1</v>
      </c>
      <c r="Q1661">
        <v>75067985</v>
      </c>
      <c r="R1661" t="s">
        <v>8</v>
      </c>
      <c r="S1661" s="8">
        <v>38671</v>
      </c>
      <c r="T1661" t="s">
        <v>2324</v>
      </c>
      <c r="U1661" t="s">
        <v>8</v>
      </c>
      <c r="V1661">
        <v>2</v>
      </c>
      <c r="W1661" t="s">
        <v>2367</v>
      </c>
      <c r="X1661" t="s">
        <v>2367</v>
      </c>
      <c r="Y1661" t="s">
        <v>2368</v>
      </c>
      <c r="Z1661">
        <v>16</v>
      </c>
      <c r="AA1661">
        <v>16</v>
      </c>
      <c r="AB1661">
        <v>11</v>
      </c>
      <c r="AC1661">
        <v>3</v>
      </c>
      <c r="AD1661" t="s">
        <v>2369</v>
      </c>
      <c r="AE1661">
        <v>1</v>
      </c>
      <c r="AF1661" t="s">
        <v>3121</v>
      </c>
      <c r="AG1661">
        <v>2</v>
      </c>
      <c r="AH1661">
        <v>1</v>
      </c>
      <c r="AI1661">
        <v>44.5</v>
      </c>
      <c r="AJ1661">
        <v>157</v>
      </c>
      <c r="AK1661" t="s">
        <v>8</v>
      </c>
      <c r="AL1661">
        <v>58</v>
      </c>
      <c r="AM1661" t="s">
        <v>8</v>
      </c>
      <c r="AN1661" t="s">
        <v>8</v>
      </c>
      <c r="AO1661" t="s">
        <v>8</v>
      </c>
      <c r="AP1661" t="s">
        <v>8</v>
      </c>
      <c r="AQ1661" s="8">
        <v>44859</v>
      </c>
      <c r="AR1661" t="s">
        <v>2372</v>
      </c>
      <c r="AS1661" t="s">
        <v>76</v>
      </c>
      <c r="AT1661">
        <v>73698687</v>
      </c>
      <c r="AU1661">
        <v>5</v>
      </c>
      <c r="AV1661">
        <v>23</v>
      </c>
      <c r="AW1661">
        <v>47606255</v>
      </c>
    </row>
    <row r="1662" spans="1:49" x14ac:dyDescent="0.25">
      <c r="A1662">
        <v>781527937</v>
      </c>
      <c r="B1662">
        <v>2022</v>
      </c>
      <c r="C1662">
        <v>10</v>
      </c>
      <c r="D1662">
        <v>19</v>
      </c>
      <c r="E1662" s="8">
        <v>44853</v>
      </c>
      <c r="F1662" t="s">
        <v>3228</v>
      </c>
      <c r="G1662">
        <v>3</v>
      </c>
      <c r="H1662">
        <v>3</v>
      </c>
      <c r="I1662">
        <v>302303</v>
      </c>
      <c r="J1662">
        <v>5</v>
      </c>
      <c r="K1662">
        <v>30</v>
      </c>
      <c r="L1662">
        <v>7</v>
      </c>
      <c r="M1662">
        <v>6348</v>
      </c>
      <c r="N1662" t="s">
        <v>22</v>
      </c>
      <c r="O1662" t="s">
        <v>8</v>
      </c>
      <c r="P1662">
        <v>1</v>
      </c>
      <c r="Q1662">
        <v>92452144</v>
      </c>
      <c r="R1662" t="s">
        <v>8</v>
      </c>
      <c r="S1662" s="8">
        <v>44393</v>
      </c>
      <c r="T1662" t="s">
        <v>2324</v>
      </c>
      <c r="U1662" t="s">
        <v>8</v>
      </c>
      <c r="V1662">
        <v>2</v>
      </c>
      <c r="W1662" t="s">
        <v>2367</v>
      </c>
      <c r="X1662" t="s">
        <v>2367</v>
      </c>
      <c r="Y1662" t="s">
        <v>2368</v>
      </c>
      <c r="Z1662">
        <v>1</v>
      </c>
      <c r="AA1662">
        <v>1</v>
      </c>
      <c r="AB1662">
        <v>3</v>
      </c>
      <c r="AC1662">
        <v>3</v>
      </c>
      <c r="AD1662" t="s">
        <v>2369</v>
      </c>
      <c r="AE1662">
        <v>2</v>
      </c>
      <c r="AF1662" t="s">
        <v>3121</v>
      </c>
      <c r="AG1662">
        <v>2</v>
      </c>
      <c r="AH1662">
        <v>1</v>
      </c>
      <c r="AI1662" t="s">
        <v>8</v>
      </c>
      <c r="AJ1662" t="s">
        <v>8</v>
      </c>
      <c r="AK1662" t="s">
        <v>8</v>
      </c>
      <c r="AL1662">
        <v>58</v>
      </c>
      <c r="AM1662" t="s">
        <v>8</v>
      </c>
      <c r="AN1662" t="s">
        <v>8</v>
      </c>
      <c r="AO1662" t="s">
        <v>8</v>
      </c>
      <c r="AP1662" t="s">
        <v>8</v>
      </c>
      <c r="AQ1662" s="8">
        <v>44870</v>
      </c>
      <c r="AR1662" t="s">
        <v>2372</v>
      </c>
      <c r="AS1662" t="s">
        <v>76</v>
      </c>
      <c r="AT1662">
        <v>74889690</v>
      </c>
      <c r="AU1662">
        <v>1</v>
      </c>
      <c r="AV1662">
        <v>10</v>
      </c>
      <c r="AW1662">
        <v>76963480</v>
      </c>
    </row>
    <row r="1663" spans="1:49" x14ac:dyDescent="0.25">
      <c r="A1663">
        <v>776593894</v>
      </c>
      <c r="B1663">
        <v>2022</v>
      </c>
      <c r="C1663">
        <v>10</v>
      </c>
      <c r="D1663">
        <v>21</v>
      </c>
      <c r="E1663" s="8">
        <v>44855</v>
      </c>
      <c r="F1663">
        <v>472</v>
      </c>
      <c r="G1663">
        <v>8</v>
      </c>
      <c r="H1663">
        <v>2</v>
      </c>
      <c r="I1663">
        <v>301203</v>
      </c>
      <c r="J1663">
        <v>5</v>
      </c>
      <c r="K1663">
        <v>30</v>
      </c>
      <c r="L1663">
        <v>5</v>
      </c>
      <c r="M1663">
        <v>6337</v>
      </c>
      <c r="N1663" t="s">
        <v>16</v>
      </c>
      <c r="O1663" t="s">
        <v>8</v>
      </c>
      <c r="P1663">
        <v>1</v>
      </c>
      <c r="Q1663">
        <v>91655128</v>
      </c>
      <c r="R1663" t="s">
        <v>8</v>
      </c>
      <c r="S1663" s="8">
        <v>43827</v>
      </c>
      <c r="T1663" t="s">
        <v>76</v>
      </c>
      <c r="U1663" t="s">
        <v>8</v>
      </c>
      <c r="V1663">
        <v>2</v>
      </c>
      <c r="W1663" t="s">
        <v>2367</v>
      </c>
      <c r="X1663" t="s">
        <v>2367</v>
      </c>
      <c r="Y1663" t="s">
        <v>2368</v>
      </c>
      <c r="Z1663">
        <v>2</v>
      </c>
      <c r="AA1663">
        <v>2</v>
      </c>
      <c r="AB1663">
        <v>9</v>
      </c>
      <c r="AC1663">
        <v>23</v>
      </c>
      <c r="AD1663" t="s">
        <v>2369</v>
      </c>
      <c r="AE1663">
        <v>1</v>
      </c>
      <c r="AF1663" t="s">
        <v>3121</v>
      </c>
      <c r="AG1663">
        <v>2</v>
      </c>
      <c r="AH1663">
        <v>1</v>
      </c>
      <c r="AI1663" t="s">
        <v>8</v>
      </c>
      <c r="AJ1663" t="s">
        <v>8</v>
      </c>
      <c r="AK1663" t="s">
        <v>8</v>
      </c>
      <c r="AL1663">
        <v>58</v>
      </c>
      <c r="AM1663" t="s">
        <v>8</v>
      </c>
      <c r="AN1663" t="s">
        <v>8</v>
      </c>
      <c r="AO1663" t="s">
        <v>8</v>
      </c>
      <c r="AP1663" t="s">
        <v>8</v>
      </c>
      <c r="AQ1663" s="8">
        <v>44861</v>
      </c>
      <c r="AR1663" t="s">
        <v>2372</v>
      </c>
      <c r="AS1663" t="s">
        <v>76</v>
      </c>
      <c r="AT1663">
        <v>72977664</v>
      </c>
      <c r="AU1663">
        <v>6</v>
      </c>
      <c r="AV1663">
        <v>29</v>
      </c>
      <c r="AW1663">
        <v>45429204</v>
      </c>
    </row>
    <row r="1664" spans="1:49" x14ac:dyDescent="0.25">
      <c r="A1664">
        <v>781528169</v>
      </c>
      <c r="B1664">
        <v>2022</v>
      </c>
      <c r="C1664">
        <v>10</v>
      </c>
      <c r="D1664">
        <v>19</v>
      </c>
      <c r="E1664" s="8">
        <v>44853</v>
      </c>
      <c r="F1664" t="s">
        <v>3228</v>
      </c>
      <c r="G1664">
        <v>3</v>
      </c>
      <c r="H1664">
        <v>4</v>
      </c>
      <c r="I1664">
        <v>302303</v>
      </c>
      <c r="J1664">
        <v>5</v>
      </c>
      <c r="K1664">
        <v>30</v>
      </c>
      <c r="L1664">
        <v>7</v>
      </c>
      <c r="M1664">
        <v>6348</v>
      </c>
      <c r="N1664" t="s">
        <v>22</v>
      </c>
      <c r="O1664" t="s">
        <v>8</v>
      </c>
      <c r="P1664">
        <v>1</v>
      </c>
      <c r="Q1664">
        <v>92452151</v>
      </c>
      <c r="R1664" t="s">
        <v>8</v>
      </c>
      <c r="S1664" s="8">
        <v>44393</v>
      </c>
      <c r="T1664" t="s">
        <v>2324</v>
      </c>
      <c r="U1664" t="s">
        <v>8</v>
      </c>
      <c r="V1664">
        <v>2</v>
      </c>
      <c r="W1664" t="s">
        <v>2367</v>
      </c>
      <c r="X1664" t="s">
        <v>2367</v>
      </c>
      <c r="Y1664" t="s">
        <v>2368</v>
      </c>
      <c r="Z1664">
        <v>1</v>
      </c>
      <c r="AA1664">
        <v>1</v>
      </c>
      <c r="AB1664">
        <v>3</v>
      </c>
      <c r="AC1664">
        <v>3</v>
      </c>
      <c r="AD1664" t="s">
        <v>2369</v>
      </c>
      <c r="AE1664">
        <v>2</v>
      </c>
      <c r="AF1664" t="s">
        <v>3121</v>
      </c>
      <c r="AG1664">
        <v>2</v>
      </c>
      <c r="AH1664">
        <v>1</v>
      </c>
      <c r="AI1664" t="s">
        <v>8</v>
      </c>
      <c r="AJ1664" t="s">
        <v>8</v>
      </c>
      <c r="AK1664" t="s">
        <v>8</v>
      </c>
      <c r="AL1664">
        <v>58</v>
      </c>
      <c r="AM1664" t="s">
        <v>8</v>
      </c>
      <c r="AN1664" t="s">
        <v>8</v>
      </c>
      <c r="AO1664" t="s">
        <v>8</v>
      </c>
      <c r="AP1664" t="s">
        <v>8</v>
      </c>
      <c r="AQ1664" s="8">
        <v>44870</v>
      </c>
      <c r="AR1664" t="s">
        <v>2372</v>
      </c>
      <c r="AS1664" t="s">
        <v>76</v>
      </c>
      <c r="AT1664">
        <v>74889690</v>
      </c>
      <c r="AU1664">
        <v>1</v>
      </c>
      <c r="AV1664">
        <v>10</v>
      </c>
      <c r="AW1664">
        <v>76963480</v>
      </c>
    </row>
    <row r="1665" spans="1:49" x14ac:dyDescent="0.25">
      <c r="A1665">
        <v>776593299</v>
      </c>
      <c r="B1665">
        <v>2022</v>
      </c>
      <c r="C1665">
        <v>10</v>
      </c>
      <c r="D1665">
        <v>21</v>
      </c>
      <c r="E1665" s="8">
        <v>44855</v>
      </c>
      <c r="F1665">
        <v>472</v>
      </c>
      <c r="G1665">
        <v>8</v>
      </c>
      <c r="H1665">
        <v>1</v>
      </c>
      <c r="I1665">
        <v>301203</v>
      </c>
      <c r="J1665">
        <v>5</v>
      </c>
      <c r="K1665">
        <v>30</v>
      </c>
      <c r="L1665">
        <v>5</v>
      </c>
      <c r="M1665">
        <v>6337</v>
      </c>
      <c r="N1665" t="s">
        <v>16</v>
      </c>
      <c r="O1665" t="s">
        <v>8</v>
      </c>
      <c r="P1665">
        <v>1</v>
      </c>
      <c r="Q1665">
        <v>92719410</v>
      </c>
      <c r="R1665" t="s">
        <v>8</v>
      </c>
      <c r="S1665" s="8">
        <v>44581</v>
      </c>
      <c r="T1665" t="s">
        <v>76</v>
      </c>
      <c r="U1665" t="s">
        <v>8</v>
      </c>
      <c r="V1665">
        <v>2</v>
      </c>
      <c r="W1665" t="s">
        <v>2367</v>
      </c>
      <c r="X1665" t="s">
        <v>2367</v>
      </c>
      <c r="Y1665" t="s">
        <v>76</v>
      </c>
      <c r="Z1665">
        <v>9</v>
      </c>
      <c r="AA1665">
        <v>0</v>
      </c>
      <c r="AB1665">
        <v>9</v>
      </c>
      <c r="AC1665">
        <v>1</v>
      </c>
      <c r="AD1665" t="s">
        <v>2369</v>
      </c>
      <c r="AE1665">
        <v>1</v>
      </c>
      <c r="AF1665" t="s">
        <v>3121</v>
      </c>
      <c r="AG1665">
        <v>2</v>
      </c>
      <c r="AH1665">
        <v>1</v>
      </c>
      <c r="AI1665" t="s">
        <v>8</v>
      </c>
      <c r="AJ1665" t="s">
        <v>8</v>
      </c>
      <c r="AK1665" t="s">
        <v>8</v>
      </c>
      <c r="AL1665">
        <v>58</v>
      </c>
      <c r="AM1665" t="s">
        <v>8</v>
      </c>
      <c r="AN1665" t="s">
        <v>8</v>
      </c>
      <c r="AO1665" t="s">
        <v>8</v>
      </c>
      <c r="AP1665" t="s">
        <v>8</v>
      </c>
      <c r="AQ1665" s="8">
        <v>44861</v>
      </c>
      <c r="AR1665" t="s">
        <v>2372</v>
      </c>
      <c r="AS1665" t="s">
        <v>76</v>
      </c>
      <c r="AT1665">
        <v>72977664</v>
      </c>
      <c r="AU1665">
        <v>6</v>
      </c>
      <c r="AV1665">
        <v>29</v>
      </c>
      <c r="AW1665">
        <v>45429204</v>
      </c>
    </row>
    <row r="1666" spans="1:49" x14ac:dyDescent="0.25">
      <c r="A1666">
        <v>775890874</v>
      </c>
      <c r="B1666">
        <v>2022</v>
      </c>
      <c r="C1666">
        <v>10</v>
      </c>
      <c r="D1666">
        <v>21</v>
      </c>
      <c r="E1666" s="8">
        <v>44855</v>
      </c>
      <c r="F1666">
        <v>768</v>
      </c>
      <c r="G1666">
        <v>10</v>
      </c>
      <c r="H1666">
        <v>2</v>
      </c>
      <c r="I1666">
        <v>303712</v>
      </c>
      <c r="J1666">
        <v>5</v>
      </c>
      <c r="K1666">
        <v>30</v>
      </c>
      <c r="L1666">
        <v>0</v>
      </c>
      <c r="M1666">
        <v>6733</v>
      </c>
      <c r="N1666" t="s">
        <v>36</v>
      </c>
      <c r="O1666" t="s">
        <v>8</v>
      </c>
      <c r="P1666">
        <v>1</v>
      </c>
      <c r="Q1666">
        <v>92061906</v>
      </c>
      <c r="R1666" t="s">
        <v>8</v>
      </c>
      <c r="S1666" s="8">
        <v>44118</v>
      </c>
      <c r="T1666" t="s">
        <v>76</v>
      </c>
      <c r="U1666" t="s">
        <v>8</v>
      </c>
      <c r="V1666">
        <v>2</v>
      </c>
      <c r="W1666" t="s">
        <v>2367</v>
      </c>
      <c r="X1666" t="s">
        <v>2367</v>
      </c>
      <c r="Y1666" t="s">
        <v>2368</v>
      </c>
      <c r="Z1666">
        <v>2</v>
      </c>
      <c r="AA1666">
        <v>2</v>
      </c>
      <c r="AB1666">
        <v>0</v>
      </c>
      <c r="AC1666">
        <v>7</v>
      </c>
      <c r="AD1666" t="s">
        <v>2369</v>
      </c>
      <c r="AE1666">
        <v>2</v>
      </c>
      <c r="AF1666" t="s">
        <v>3121</v>
      </c>
      <c r="AG1666">
        <v>2</v>
      </c>
      <c r="AH1666">
        <v>1</v>
      </c>
      <c r="AI1666" t="s">
        <v>8</v>
      </c>
      <c r="AJ1666" t="s">
        <v>8</v>
      </c>
      <c r="AK1666" t="s">
        <v>8</v>
      </c>
      <c r="AL1666">
        <v>58</v>
      </c>
      <c r="AM1666" t="s">
        <v>8</v>
      </c>
      <c r="AN1666" t="s">
        <v>8</v>
      </c>
      <c r="AO1666" t="s">
        <v>8</v>
      </c>
      <c r="AP1666" t="s">
        <v>8</v>
      </c>
      <c r="AQ1666" s="8">
        <v>44860</v>
      </c>
      <c r="AR1666" t="s">
        <v>2372</v>
      </c>
      <c r="AS1666" t="s">
        <v>76</v>
      </c>
      <c r="AT1666">
        <v>47552626</v>
      </c>
      <c r="AU1666">
        <v>1</v>
      </c>
      <c r="AV1666">
        <v>18</v>
      </c>
      <c r="AW1666">
        <v>860048</v>
      </c>
    </row>
    <row r="1667" spans="1:49" x14ac:dyDescent="0.25">
      <c r="A1667">
        <v>778327861</v>
      </c>
      <c r="B1667">
        <v>2022</v>
      </c>
      <c r="C1667">
        <v>10</v>
      </c>
      <c r="D1667">
        <v>27</v>
      </c>
      <c r="E1667" s="8">
        <v>44861</v>
      </c>
      <c r="F1667">
        <v>785</v>
      </c>
      <c r="G1667">
        <v>10</v>
      </c>
      <c r="H1667">
        <v>1</v>
      </c>
      <c r="I1667">
        <v>301001</v>
      </c>
      <c r="J1667">
        <v>5</v>
      </c>
      <c r="K1667">
        <v>30</v>
      </c>
      <c r="L1667">
        <v>0</v>
      </c>
      <c r="M1667">
        <v>6733</v>
      </c>
      <c r="N1667" t="s">
        <v>36</v>
      </c>
      <c r="O1667" t="s">
        <v>8</v>
      </c>
      <c r="P1667">
        <v>1</v>
      </c>
      <c r="Q1667">
        <v>80538600</v>
      </c>
      <c r="R1667" t="s">
        <v>8</v>
      </c>
      <c r="S1667" s="8">
        <v>24501</v>
      </c>
      <c r="T1667" t="s">
        <v>2324</v>
      </c>
      <c r="U1667" t="s">
        <v>8</v>
      </c>
      <c r="V1667">
        <v>2</v>
      </c>
      <c r="W1667" t="s">
        <v>2367</v>
      </c>
      <c r="X1667" t="s">
        <v>2367</v>
      </c>
      <c r="Y1667" t="s">
        <v>2368</v>
      </c>
      <c r="Z1667">
        <v>55</v>
      </c>
      <c r="AA1667">
        <v>55</v>
      </c>
      <c r="AB1667">
        <v>8</v>
      </c>
      <c r="AC1667">
        <v>28</v>
      </c>
      <c r="AD1667" t="s">
        <v>2369</v>
      </c>
      <c r="AE1667">
        <v>2</v>
      </c>
      <c r="AF1667" t="s">
        <v>3121</v>
      </c>
      <c r="AG1667">
        <v>3</v>
      </c>
      <c r="AH1667">
        <v>1</v>
      </c>
      <c r="AI1667" t="s">
        <v>8</v>
      </c>
      <c r="AJ1667" t="s">
        <v>8</v>
      </c>
      <c r="AK1667" t="s">
        <v>8</v>
      </c>
      <c r="AL1667">
        <v>58</v>
      </c>
      <c r="AM1667" t="s">
        <v>8</v>
      </c>
      <c r="AN1667" t="s">
        <v>8</v>
      </c>
      <c r="AO1667" t="s">
        <v>8</v>
      </c>
      <c r="AP1667" t="s">
        <v>8</v>
      </c>
      <c r="AQ1667" s="8">
        <v>44865</v>
      </c>
      <c r="AR1667" t="s">
        <v>2372</v>
      </c>
      <c r="AS1667" t="s">
        <v>76</v>
      </c>
      <c r="AT1667">
        <v>16146315</v>
      </c>
      <c r="AU1667">
        <v>1</v>
      </c>
      <c r="AV1667">
        <v>22</v>
      </c>
      <c r="AW1667">
        <v>860048</v>
      </c>
    </row>
    <row r="1668" spans="1:49" x14ac:dyDescent="0.25">
      <c r="A1668">
        <v>775888427</v>
      </c>
      <c r="B1668">
        <v>2022</v>
      </c>
      <c r="C1668">
        <v>10</v>
      </c>
      <c r="D1668">
        <v>21</v>
      </c>
      <c r="E1668" s="8">
        <v>44855</v>
      </c>
      <c r="F1668">
        <v>768</v>
      </c>
      <c r="G1668">
        <v>9</v>
      </c>
      <c r="H1668">
        <v>1</v>
      </c>
      <c r="I1668">
        <v>301101</v>
      </c>
      <c r="J1668">
        <v>5</v>
      </c>
      <c r="K1668">
        <v>30</v>
      </c>
      <c r="L1668">
        <v>0</v>
      </c>
      <c r="M1668">
        <v>6733</v>
      </c>
      <c r="N1668" t="s">
        <v>36</v>
      </c>
      <c r="O1668" t="s">
        <v>8</v>
      </c>
      <c r="P1668">
        <v>1</v>
      </c>
      <c r="Q1668">
        <v>80538740</v>
      </c>
      <c r="R1668" t="s">
        <v>8</v>
      </c>
      <c r="S1668" s="8">
        <v>27395</v>
      </c>
      <c r="T1668" t="s">
        <v>2324</v>
      </c>
      <c r="U1668" t="s">
        <v>8</v>
      </c>
      <c r="V1668">
        <v>2</v>
      </c>
      <c r="W1668" t="s">
        <v>2367</v>
      </c>
      <c r="X1668" t="s">
        <v>2367</v>
      </c>
      <c r="Y1668" t="s">
        <v>2368</v>
      </c>
      <c r="Z1668">
        <v>47</v>
      </c>
      <c r="AA1668">
        <v>47</v>
      </c>
      <c r="AB1668">
        <v>9</v>
      </c>
      <c r="AC1668">
        <v>20</v>
      </c>
      <c r="AD1668" t="s">
        <v>2369</v>
      </c>
      <c r="AE1668">
        <v>2</v>
      </c>
      <c r="AF1668" t="s">
        <v>3121</v>
      </c>
      <c r="AG1668">
        <v>2</v>
      </c>
      <c r="AH1668">
        <v>1</v>
      </c>
      <c r="AI1668" t="s">
        <v>8</v>
      </c>
      <c r="AJ1668" t="s">
        <v>8</v>
      </c>
      <c r="AK1668" t="s">
        <v>8</v>
      </c>
      <c r="AL1668">
        <v>58</v>
      </c>
      <c r="AM1668" t="s">
        <v>8</v>
      </c>
      <c r="AN1668" t="s">
        <v>8</v>
      </c>
      <c r="AO1668" t="s">
        <v>8</v>
      </c>
      <c r="AP1668" t="s">
        <v>8</v>
      </c>
      <c r="AQ1668" s="8">
        <v>44860</v>
      </c>
      <c r="AR1668" t="s">
        <v>2372</v>
      </c>
      <c r="AS1668" t="s">
        <v>76</v>
      </c>
      <c r="AT1668">
        <v>44415324</v>
      </c>
      <c r="AU1668">
        <v>1</v>
      </c>
      <c r="AV1668">
        <v>22</v>
      </c>
      <c r="AW1668">
        <v>860048</v>
      </c>
    </row>
    <row r="1669" spans="1:49" x14ac:dyDescent="0.25">
      <c r="A1669">
        <v>780274450</v>
      </c>
      <c r="B1669">
        <v>2022</v>
      </c>
      <c r="C1669">
        <v>10</v>
      </c>
      <c r="D1669">
        <v>18</v>
      </c>
      <c r="E1669" s="8">
        <v>44852</v>
      </c>
      <c r="F1669">
        <v>484</v>
      </c>
      <c r="G1669">
        <v>4</v>
      </c>
      <c r="H1669">
        <v>24</v>
      </c>
      <c r="I1669">
        <v>302303</v>
      </c>
      <c r="J1669">
        <v>5</v>
      </c>
      <c r="K1669">
        <v>30</v>
      </c>
      <c r="L1669">
        <v>5</v>
      </c>
      <c r="M1669">
        <v>7238</v>
      </c>
      <c r="N1669" t="s">
        <v>20</v>
      </c>
      <c r="O1669" t="s">
        <v>8</v>
      </c>
      <c r="P1669">
        <v>1</v>
      </c>
      <c r="Q1669">
        <v>45416654</v>
      </c>
      <c r="R1669" t="s">
        <v>8</v>
      </c>
      <c r="S1669" s="8">
        <v>32243</v>
      </c>
      <c r="T1669" t="s">
        <v>2324</v>
      </c>
      <c r="U1669" t="s">
        <v>8</v>
      </c>
      <c r="V1669">
        <v>2</v>
      </c>
      <c r="W1669" t="s">
        <v>2367</v>
      </c>
      <c r="X1669" t="s">
        <v>2367</v>
      </c>
      <c r="Y1669" t="s">
        <v>2368</v>
      </c>
      <c r="Z1669">
        <v>34</v>
      </c>
      <c r="AA1669">
        <v>34</v>
      </c>
      <c r="AB1669">
        <v>6</v>
      </c>
      <c r="AC1669">
        <v>8</v>
      </c>
      <c r="AD1669" t="s">
        <v>2369</v>
      </c>
      <c r="AE1669">
        <v>1</v>
      </c>
      <c r="AF1669" t="s">
        <v>3121</v>
      </c>
      <c r="AG1669">
        <v>3</v>
      </c>
      <c r="AH1669">
        <v>1</v>
      </c>
      <c r="AI1669">
        <v>69</v>
      </c>
      <c r="AJ1669">
        <v>149</v>
      </c>
      <c r="AK1669" t="s">
        <v>8</v>
      </c>
      <c r="AL1669">
        <v>58</v>
      </c>
      <c r="AM1669" t="s">
        <v>2401</v>
      </c>
      <c r="AN1669" t="s">
        <v>8</v>
      </c>
      <c r="AO1669" t="s">
        <v>8</v>
      </c>
      <c r="AP1669" t="s">
        <v>8</v>
      </c>
      <c r="AQ1669" s="8">
        <v>44868</v>
      </c>
      <c r="AR1669" t="s">
        <v>2372</v>
      </c>
      <c r="AS1669" t="s">
        <v>76</v>
      </c>
      <c r="AT1669">
        <v>72878718</v>
      </c>
      <c r="AU1669">
        <v>1</v>
      </c>
      <c r="AV1669">
        <v>45</v>
      </c>
      <c r="AW1669">
        <v>45429204</v>
      </c>
    </row>
    <row r="1670" spans="1:49" x14ac:dyDescent="0.25">
      <c r="A1670">
        <v>779427941</v>
      </c>
      <c r="B1670">
        <v>2022</v>
      </c>
      <c r="C1670">
        <v>10</v>
      </c>
      <c r="D1670">
        <v>24</v>
      </c>
      <c r="E1670" s="8">
        <v>44858</v>
      </c>
      <c r="F1670">
        <v>525</v>
      </c>
      <c r="G1670">
        <v>16</v>
      </c>
      <c r="H1670">
        <v>1</v>
      </c>
      <c r="I1670">
        <v>302303</v>
      </c>
      <c r="J1670">
        <v>5</v>
      </c>
      <c r="K1670">
        <v>30</v>
      </c>
      <c r="L1670">
        <v>2</v>
      </c>
      <c r="M1670">
        <v>6341</v>
      </c>
      <c r="N1670" t="s">
        <v>49</v>
      </c>
      <c r="O1670" t="s">
        <v>8</v>
      </c>
      <c r="P1670">
        <v>1</v>
      </c>
      <c r="Q1670">
        <v>60037703</v>
      </c>
      <c r="R1670" t="s">
        <v>8</v>
      </c>
      <c r="S1670" s="8">
        <v>32660</v>
      </c>
      <c r="T1670" t="s">
        <v>2324</v>
      </c>
      <c r="U1670" t="s">
        <v>8</v>
      </c>
      <c r="V1670">
        <v>2</v>
      </c>
      <c r="W1670" t="s">
        <v>2367</v>
      </c>
      <c r="X1670" t="s">
        <v>2367</v>
      </c>
      <c r="Y1670" t="s">
        <v>2368</v>
      </c>
      <c r="Z1670">
        <v>33</v>
      </c>
      <c r="AA1670">
        <v>33</v>
      </c>
      <c r="AB1670">
        <v>4</v>
      </c>
      <c r="AC1670">
        <v>23</v>
      </c>
      <c r="AD1670" t="s">
        <v>2369</v>
      </c>
      <c r="AE1670">
        <v>1</v>
      </c>
      <c r="AF1670" t="s">
        <v>3121</v>
      </c>
      <c r="AG1670">
        <v>2</v>
      </c>
      <c r="AH1670">
        <v>1</v>
      </c>
      <c r="AI1670">
        <v>56</v>
      </c>
      <c r="AJ1670">
        <v>141</v>
      </c>
      <c r="AK1670" t="s">
        <v>8</v>
      </c>
      <c r="AL1670">
        <v>58</v>
      </c>
      <c r="AM1670" t="s">
        <v>8</v>
      </c>
      <c r="AN1670" t="s">
        <v>8</v>
      </c>
      <c r="AO1670" t="s">
        <v>8</v>
      </c>
      <c r="AP1670" t="s">
        <v>8</v>
      </c>
      <c r="AQ1670" s="8">
        <v>44867</v>
      </c>
      <c r="AR1670" t="s">
        <v>2372</v>
      </c>
      <c r="AS1670" t="s">
        <v>76</v>
      </c>
      <c r="AT1670">
        <v>43795557</v>
      </c>
      <c r="AU1670">
        <v>1</v>
      </c>
      <c r="AV1670">
        <v>1</v>
      </c>
      <c r="AW1670">
        <v>76676131</v>
      </c>
    </row>
    <row r="1671" spans="1:49" x14ac:dyDescent="0.25">
      <c r="A1671">
        <v>780515340</v>
      </c>
      <c r="B1671">
        <v>2022</v>
      </c>
      <c r="C1671">
        <v>10</v>
      </c>
      <c r="D1671">
        <v>27</v>
      </c>
      <c r="E1671" s="8">
        <v>44861</v>
      </c>
      <c r="F1671" t="s">
        <v>3268</v>
      </c>
      <c r="G1671">
        <v>14</v>
      </c>
      <c r="H1671">
        <v>4</v>
      </c>
      <c r="I1671">
        <v>303304</v>
      </c>
      <c r="J1671">
        <v>5</v>
      </c>
      <c r="K1671">
        <v>30</v>
      </c>
      <c r="L1671">
        <v>7</v>
      </c>
      <c r="M1671">
        <v>6348</v>
      </c>
      <c r="N1671" t="s">
        <v>22</v>
      </c>
      <c r="O1671" t="s">
        <v>8</v>
      </c>
      <c r="P1671">
        <v>1</v>
      </c>
      <c r="Q1671">
        <v>46884477</v>
      </c>
      <c r="R1671" t="s">
        <v>8</v>
      </c>
      <c r="S1671" s="8">
        <v>33654</v>
      </c>
      <c r="T1671" t="s">
        <v>2324</v>
      </c>
      <c r="U1671" t="s">
        <v>8</v>
      </c>
      <c r="V1671">
        <v>2</v>
      </c>
      <c r="W1671" t="s">
        <v>2367</v>
      </c>
      <c r="X1671" t="s">
        <v>2367</v>
      </c>
      <c r="Y1671" t="s">
        <v>2368</v>
      </c>
      <c r="Z1671">
        <v>30</v>
      </c>
      <c r="AA1671">
        <v>30</v>
      </c>
      <c r="AB1671">
        <v>8</v>
      </c>
      <c r="AC1671">
        <v>7</v>
      </c>
      <c r="AD1671" t="s">
        <v>2369</v>
      </c>
      <c r="AE1671">
        <v>2</v>
      </c>
      <c r="AF1671" t="s">
        <v>3121</v>
      </c>
      <c r="AG1671">
        <v>2</v>
      </c>
      <c r="AH1671">
        <v>1</v>
      </c>
      <c r="AI1671">
        <v>67</v>
      </c>
      <c r="AJ1671">
        <v>147</v>
      </c>
      <c r="AK1671" t="s">
        <v>8</v>
      </c>
      <c r="AL1671">
        <v>58</v>
      </c>
      <c r="AM1671" t="s">
        <v>8</v>
      </c>
      <c r="AN1671" t="s">
        <v>8</v>
      </c>
      <c r="AO1671" t="s">
        <v>8</v>
      </c>
      <c r="AP1671" t="s">
        <v>8</v>
      </c>
      <c r="AQ1671" s="8">
        <v>44868</v>
      </c>
      <c r="AR1671" t="s">
        <v>2372</v>
      </c>
      <c r="AS1671" t="s">
        <v>76</v>
      </c>
      <c r="AT1671">
        <v>45782353</v>
      </c>
      <c r="AU1671">
        <v>3</v>
      </c>
      <c r="AV1671">
        <v>25</v>
      </c>
      <c r="AW1671">
        <v>45923914</v>
      </c>
    </row>
    <row r="1672" spans="1:49" x14ac:dyDescent="0.25">
      <c r="A1672">
        <v>778415176</v>
      </c>
      <c r="B1672">
        <v>2022</v>
      </c>
      <c r="C1672">
        <v>10</v>
      </c>
      <c r="D1672">
        <v>28</v>
      </c>
      <c r="E1672" s="8">
        <v>44862</v>
      </c>
      <c r="F1672" t="s">
        <v>3264</v>
      </c>
      <c r="G1672">
        <v>9</v>
      </c>
      <c r="H1672">
        <v>6</v>
      </c>
      <c r="I1672">
        <v>303802</v>
      </c>
      <c r="J1672">
        <v>5</v>
      </c>
      <c r="K1672">
        <v>30</v>
      </c>
      <c r="L1672">
        <v>4</v>
      </c>
      <c r="M1672">
        <v>6332</v>
      </c>
      <c r="N1672" t="s">
        <v>9</v>
      </c>
      <c r="O1672" t="s">
        <v>8</v>
      </c>
      <c r="P1672">
        <v>1</v>
      </c>
      <c r="Q1672">
        <v>91744476</v>
      </c>
      <c r="R1672" t="s">
        <v>8</v>
      </c>
      <c r="S1672" s="8">
        <v>43885</v>
      </c>
      <c r="T1672" t="s">
        <v>76</v>
      </c>
      <c r="U1672" t="s">
        <v>8</v>
      </c>
      <c r="V1672">
        <v>2</v>
      </c>
      <c r="W1672" t="s">
        <v>2367</v>
      </c>
      <c r="X1672" t="s">
        <v>2367</v>
      </c>
      <c r="Y1672" t="s">
        <v>2368</v>
      </c>
      <c r="Z1672">
        <v>2</v>
      </c>
      <c r="AA1672">
        <v>2</v>
      </c>
      <c r="AB1672">
        <v>8</v>
      </c>
      <c r="AC1672">
        <v>4</v>
      </c>
      <c r="AD1672" t="s">
        <v>2369</v>
      </c>
      <c r="AE1672">
        <v>1</v>
      </c>
      <c r="AF1672" t="s">
        <v>3121</v>
      </c>
      <c r="AG1672">
        <v>2</v>
      </c>
      <c r="AH1672">
        <v>1</v>
      </c>
      <c r="AI1672" t="s">
        <v>8</v>
      </c>
      <c r="AJ1672" t="s">
        <v>8</v>
      </c>
      <c r="AK1672" t="s">
        <v>8</v>
      </c>
      <c r="AL1672">
        <v>58</v>
      </c>
      <c r="AM1672" t="s">
        <v>8</v>
      </c>
      <c r="AN1672" t="s">
        <v>8</v>
      </c>
      <c r="AO1672" t="s">
        <v>8</v>
      </c>
      <c r="AP1672" t="s">
        <v>8</v>
      </c>
      <c r="AQ1672" s="8">
        <v>44865</v>
      </c>
      <c r="AR1672" t="s">
        <v>2372</v>
      </c>
      <c r="AS1672" t="s">
        <v>76</v>
      </c>
      <c r="AT1672">
        <v>47371985</v>
      </c>
      <c r="AU1672">
        <v>8</v>
      </c>
      <c r="AV1672">
        <v>28</v>
      </c>
      <c r="AW1672">
        <v>45602325</v>
      </c>
    </row>
    <row r="1673" spans="1:49" x14ac:dyDescent="0.25">
      <c r="A1673">
        <v>781527364</v>
      </c>
      <c r="B1673">
        <v>2022</v>
      </c>
      <c r="C1673">
        <v>10</v>
      </c>
      <c r="D1673">
        <v>21</v>
      </c>
      <c r="E1673" s="8">
        <v>44855</v>
      </c>
      <c r="F1673" t="s">
        <v>3228</v>
      </c>
      <c r="G1673">
        <v>3</v>
      </c>
      <c r="H1673">
        <v>1</v>
      </c>
      <c r="I1673">
        <v>302303</v>
      </c>
      <c r="J1673">
        <v>5</v>
      </c>
      <c r="K1673">
        <v>30</v>
      </c>
      <c r="L1673">
        <v>7</v>
      </c>
      <c r="M1673">
        <v>6348</v>
      </c>
      <c r="N1673" t="s">
        <v>22</v>
      </c>
      <c r="O1673" t="s">
        <v>8</v>
      </c>
      <c r="P1673">
        <v>1</v>
      </c>
      <c r="Q1673">
        <v>63283700</v>
      </c>
      <c r="R1673" t="s">
        <v>8</v>
      </c>
      <c r="S1673" s="8">
        <v>36995</v>
      </c>
      <c r="T1673" t="s">
        <v>2324</v>
      </c>
      <c r="U1673" t="s">
        <v>8</v>
      </c>
      <c r="V1673">
        <v>2</v>
      </c>
      <c r="W1673" t="s">
        <v>2367</v>
      </c>
      <c r="X1673" t="s">
        <v>2367</v>
      </c>
      <c r="Y1673" t="s">
        <v>2368</v>
      </c>
      <c r="Z1673">
        <v>21</v>
      </c>
      <c r="AA1673">
        <v>21</v>
      </c>
      <c r="AB1673">
        <v>6</v>
      </c>
      <c r="AC1673">
        <v>7</v>
      </c>
      <c r="AD1673" t="s">
        <v>2369</v>
      </c>
      <c r="AE1673">
        <v>2</v>
      </c>
      <c r="AF1673" t="s">
        <v>3121</v>
      </c>
      <c r="AG1673">
        <v>2</v>
      </c>
      <c r="AH1673">
        <v>1</v>
      </c>
      <c r="AI1673" t="s">
        <v>8</v>
      </c>
      <c r="AJ1673" t="s">
        <v>8</v>
      </c>
      <c r="AK1673" t="s">
        <v>8</v>
      </c>
      <c r="AL1673">
        <v>58</v>
      </c>
      <c r="AM1673" t="s">
        <v>8</v>
      </c>
      <c r="AN1673" t="s">
        <v>8</v>
      </c>
      <c r="AO1673" t="s">
        <v>8</v>
      </c>
      <c r="AP1673" t="s">
        <v>8</v>
      </c>
      <c r="AQ1673" s="8">
        <v>44870</v>
      </c>
      <c r="AR1673" t="s">
        <v>2372</v>
      </c>
      <c r="AS1673" t="s">
        <v>76</v>
      </c>
      <c r="AT1673">
        <v>74889690</v>
      </c>
      <c r="AU1673">
        <v>1</v>
      </c>
      <c r="AV1673">
        <v>10</v>
      </c>
      <c r="AW1673">
        <v>76963480</v>
      </c>
    </row>
    <row r="1674" spans="1:49" x14ac:dyDescent="0.25">
      <c r="A1674">
        <v>775892465</v>
      </c>
      <c r="B1674">
        <v>2022</v>
      </c>
      <c r="C1674">
        <v>10</v>
      </c>
      <c r="D1674">
        <v>22</v>
      </c>
      <c r="E1674" s="8">
        <v>44856</v>
      </c>
      <c r="F1674">
        <v>768</v>
      </c>
      <c r="G1674">
        <v>11</v>
      </c>
      <c r="H1674">
        <v>1</v>
      </c>
      <c r="I1674">
        <v>303802</v>
      </c>
      <c r="J1674">
        <v>5</v>
      </c>
      <c r="K1674">
        <v>30</v>
      </c>
      <c r="L1674">
        <v>0</v>
      </c>
      <c r="M1674">
        <v>6733</v>
      </c>
      <c r="N1674" t="s">
        <v>36</v>
      </c>
      <c r="O1674" t="s">
        <v>8</v>
      </c>
      <c r="P1674">
        <v>1</v>
      </c>
      <c r="Q1674">
        <v>45041934</v>
      </c>
      <c r="R1674" t="s">
        <v>8</v>
      </c>
      <c r="S1674" s="8">
        <v>32183</v>
      </c>
      <c r="T1674" t="s">
        <v>2324</v>
      </c>
      <c r="U1674" t="s">
        <v>8</v>
      </c>
      <c r="V1674">
        <v>2</v>
      </c>
      <c r="W1674" t="s">
        <v>2367</v>
      </c>
      <c r="X1674" t="s">
        <v>2367</v>
      </c>
      <c r="Y1674" t="s">
        <v>2368</v>
      </c>
      <c r="Z1674">
        <v>34</v>
      </c>
      <c r="AA1674">
        <v>34</v>
      </c>
      <c r="AB1674">
        <v>8</v>
      </c>
      <c r="AC1674">
        <v>12</v>
      </c>
      <c r="AD1674" t="s">
        <v>2369</v>
      </c>
      <c r="AE1674">
        <v>2</v>
      </c>
      <c r="AF1674" t="s">
        <v>3121</v>
      </c>
      <c r="AG1674">
        <v>2</v>
      </c>
      <c r="AH1674">
        <v>1</v>
      </c>
      <c r="AI1674" t="s">
        <v>8</v>
      </c>
      <c r="AJ1674" t="s">
        <v>8</v>
      </c>
      <c r="AK1674" t="s">
        <v>8</v>
      </c>
      <c r="AL1674">
        <v>58</v>
      </c>
      <c r="AM1674" t="s">
        <v>8</v>
      </c>
      <c r="AN1674" t="s">
        <v>8</v>
      </c>
      <c r="AO1674" t="s">
        <v>8</v>
      </c>
      <c r="AP1674" t="s">
        <v>8</v>
      </c>
      <c r="AQ1674" s="8">
        <v>44860</v>
      </c>
      <c r="AR1674" t="s">
        <v>2372</v>
      </c>
      <c r="AS1674" t="s">
        <v>76</v>
      </c>
      <c r="AT1674">
        <v>45289952</v>
      </c>
      <c r="AU1674">
        <v>8</v>
      </c>
      <c r="AV1674">
        <v>28</v>
      </c>
      <c r="AW1674">
        <v>860048</v>
      </c>
    </row>
    <row r="1675" spans="1:49" x14ac:dyDescent="0.25">
      <c r="A1675">
        <v>775893475</v>
      </c>
      <c r="B1675">
        <v>2022</v>
      </c>
      <c r="C1675">
        <v>10</v>
      </c>
      <c r="D1675">
        <v>22</v>
      </c>
      <c r="E1675" s="8">
        <v>44856</v>
      </c>
      <c r="F1675">
        <v>768</v>
      </c>
      <c r="G1675">
        <v>12</v>
      </c>
      <c r="H1675">
        <v>1</v>
      </c>
      <c r="I1675">
        <v>301605</v>
      </c>
      <c r="J1675">
        <v>5</v>
      </c>
      <c r="K1675">
        <v>30</v>
      </c>
      <c r="L1675">
        <v>0</v>
      </c>
      <c r="M1675">
        <v>6733</v>
      </c>
      <c r="N1675" t="s">
        <v>36</v>
      </c>
      <c r="O1675" t="s">
        <v>8</v>
      </c>
      <c r="P1675">
        <v>1</v>
      </c>
      <c r="Q1675">
        <v>75528484</v>
      </c>
      <c r="R1675" t="s">
        <v>8</v>
      </c>
      <c r="S1675" s="8">
        <v>36118</v>
      </c>
      <c r="T1675" t="s">
        <v>2324</v>
      </c>
      <c r="U1675" t="s">
        <v>8</v>
      </c>
      <c r="V1675">
        <v>2</v>
      </c>
      <c r="W1675" t="s">
        <v>2367</v>
      </c>
      <c r="X1675" t="s">
        <v>2367</v>
      </c>
      <c r="Y1675" t="s">
        <v>2368</v>
      </c>
      <c r="Z1675">
        <v>23</v>
      </c>
      <c r="AA1675">
        <v>23</v>
      </c>
      <c r="AB1675">
        <v>11</v>
      </c>
      <c r="AC1675">
        <v>3</v>
      </c>
      <c r="AD1675" t="s">
        <v>2369</v>
      </c>
      <c r="AE1675">
        <v>2</v>
      </c>
      <c r="AF1675" t="s">
        <v>3121</v>
      </c>
      <c r="AG1675">
        <v>3</v>
      </c>
      <c r="AH1675">
        <v>1</v>
      </c>
      <c r="AI1675" t="s">
        <v>8</v>
      </c>
      <c r="AJ1675" t="s">
        <v>8</v>
      </c>
      <c r="AK1675" t="s">
        <v>8</v>
      </c>
      <c r="AL1675">
        <v>58</v>
      </c>
      <c r="AM1675" t="s">
        <v>8</v>
      </c>
      <c r="AN1675" t="s">
        <v>8</v>
      </c>
      <c r="AO1675" t="s">
        <v>8</v>
      </c>
      <c r="AP1675" t="s">
        <v>8</v>
      </c>
      <c r="AQ1675" s="8">
        <v>44860</v>
      </c>
      <c r="AR1675" t="s">
        <v>2372</v>
      </c>
      <c r="AS1675" t="s">
        <v>76</v>
      </c>
      <c r="AT1675">
        <v>71495635</v>
      </c>
      <c r="AU1675">
        <v>1</v>
      </c>
      <c r="AV1675">
        <v>19</v>
      </c>
      <c r="AW1675">
        <v>860048</v>
      </c>
    </row>
    <row r="1676" spans="1:49" x14ac:dyDescent="0.25">
      <c r="A1676">
        <v>775013405</v>
      </c>
      <c r="B1676">
        <v>2022</v>
      </c>
      <c r="C1676">
        <v>10</v>
      </c>
      <c r="D1676">
        <v>24</v>
      </c>
      <c r="E1676" s="8">
        <v>44858</v>
      </c>
      <c r="F1676" t="s">
        <v>3268</v>
      </c>
      <c r="G1676">
        <v>10</v>
      </c>
      <c r="H1676">
        <v>9</v>
      </c>
      <c r="I1676">
        <v>303304</v>
      </c>
      <c r="J1676">
        <v>5</v>
      </c>
      <c r="K1676">
        <v>30</v>
      </c>
      <c r="L1676">
        <v>7</v>
      </c>
      <c r="M1676">
        <v>6348</v>
      </c>
      <c r="N1676" t="s">
        <v>22</v>
      </c>
      <c r="O1676" t="s">
        <v>8</v>
      </c>
      <c r="P1676">
        <v>1</v>
      </c>
      <c r="Q1676">
        <v>3382694</v>
      </c>
      <c r="R1676" t="s">
        <v>8</v>
      </c>
      <c r="S1676" s="8">
        <v>18719</v>
      </c>
      <c r="T1676" t="s">
        <v>2324</v>
      </c>
      <c r="U1676" t="s">
        <v>8</v>
      </c>
      <c r="V1676">
        <v>2</v>
      </c>
      <c r="W1676" t="s">
        <v>2367</v>
      </c>
      <c r="X1676" t="s">
        <v>2367</v>
      </c>
      <c r="Y1676" t="s">
        <v>2368</v>
      </c>
      <c r="Z1676">
        <v>71</v>
      </c>
      <c r="AA1676">
        <v>71</v>
      </c>
      <c r="AB1676">
        <v>6</v>
      </c>
      <c r="AC1676">
        <v>23</v>
      </c>
      <c r="AD1676" t="s">
        <v>2369</v>
      </c>
      <c r="AE1676">
        <v>2</v>
      </c>
      <c r="AF1676" t="s">
        <v>3121</v>
      </c>
      <c r="AG1676">
        <v>2</v>
      </c>
      <c r="AH1676">
        <v>1</v>
      </c>
      <c r="AI1676">
        <v>59</v>
      </c>
      <c r="AJ1676">
        <v>156</v>
      </c>
      <c r="AK1676" t="s">
        <v>8</v>
      </c>
      <c r="AL1676">
        <v>58</v>
      </c>
      <c r="AM1676" t="s">
        <v>8</v>
      </c>
      <c r="AN1676" t="s">
        <v>8</v>
      </c>
      <c r="AO1676" t="s">
        <v>8</v>
      </c>
      <c r="AP1676" t="s">
        <v>8</v>
      </c>
      <c r="AQ1676" s="8">
        <v>44858</v>
      </c>
      <c r="AR1676" t="s">
        <v>2372</v>
      </c>
      <c r="AS1676" t="s">
        <v>76</v>
      </c>
      <c r="AT1676">
        <v>45782353</v>
      </c>
      <c r="AU1676">
        <v>3</v>
      </c>
      <c r="AV1676">
        <v>25</v>
      </c>
      <c r="AW1676">
        <v>45923914</v>
      </c>
    </row>
    <row r="1677" spans="1:49" x14ac:dyDescent="0.25">
      <c r="A1677">
        <v>776294352</v>
      </c>
      <c r="B1677">
        <v>2022</v>
      </c>
      <c r="C1677">
        <v>10</v>
      </c>
      <c r="D1677">
        <v>25</v>
      </c>
      <c r="E1677" s="8">
        <v>44859</v>
      </c>
      <c r="F1677">
        <v>132</v>
      </c>
      <c r="G1677">
        <v>11</v>
      </c>
      <c r="H1677">
        <v>1</v>
      </c>
      <c r="I1677">
        <v>303802</v>
      </c>
      <c r="J1677">
        <v>5</v>
      </c>
      <c r="K1677">
        <v>30</v>
      </c>
      <c r="L1677">
        <v>0</v>
      </c>
      <c r="M1677">
        <v>31275</v>
      </c>
      <c r="N1677" t="s">
        <v>37</v>
      </c>
      <c r="O1677" t="s">
        <v>8</v>
      </c>
      <c r="P1677">
        <v>1</v>
      </c>
      <c r="Q1677">
        <v>76139036</v>
      </c>
      <c r="R1677" t="s">
        <v>8</v>
      </c>
      <c r="S1677" s="8">
        <v>38216</v>
      </c>
      <c r="T1677" t="s">
        <v>2324</v>
      </c>
      <c r="U1677" t="s">
        <v>8</v>
      </c>
      <c r="V1677">
        <v>2</v>
      </c>
      <c r="W1677" t="s">
        <v>2367</v>
      </c>
      <c r="X1677" t="s">
        <v>2367</v>
      </c>
      <c r="Y1677" t="s">
        <v>2368</v>
      </c>
      <c r="Z1677">
        <v>18</v>
      </c>
      <c r="AA1677">
        <v>18</v>
      </c>
      <c r="AB1677">
        <v>2</v>
      </c>
      <c r="AC1677">
        <v>8</v>
      </c>
      <c r="AD1677" t="s">
        <v>2369</v>
      </c>
      <c r="AE1677">
        <v>1</v>
      </c>
      <c r="AF1677" t="s">
        <v>3121</v>
      </c>
      <c r="AG1677">
        <v>2</v>
      </c>
      <c r="AH1677">
        <v>1</v>
      </c>
      <c r="AI1677" t="s">
        <v>8</v>
      </c>
      <c r="AJ1677" t="s">
        <v>8</v>
      </c>
      <c r="AK1677" t="s">
        <v>8</v>
      </c>
      <c r="AL1677">
        <v>58</v>
      </c>
      <c r="AM1677" t="s">
        <v>8</v>
      </c>
      <c r="AN1677" t="s">
        <v>8</v>
      </c>
      <c r="AO1677" t="s">
        <v>8</v>
      </c>
      <c r="AP1677" t="s">
        <v>8</v>
      </c>
      <c r="AQ1677" s="8">
        <v>44860</v>
      </c>
      <c r="AR1677" t="s">
        <v>2372</v>
      </c>
      <c r="AS1677" t="s">
        <v>76</v>
      </c>
      <c r="AT1677">
        <v>71789962</v>
      </c>
      <c r="AU1677">
        <v>8</v>
      </c>
      <c r="AV1677">
        <v>28</v>
      </c>
      <c r="AW1677">
        <v>47316042</v>
      </c>
    </row>
    <row r="1678" spans="1:49" x14ac:dyDescent="0.25">
      <c r="A1678">
        <v>776455266</v>
      </c>
      <c r="B1678">
        <v>2022</v>
      </c>
      <c r="C1678">
        <v>10</v>
      </c>
      <c r="D1678">
        <v>25</v>
      </c>
      <c r="E1678" s="8">
        <v>44859</v>
      </c>
      <c r="F1678">
        <v>461</v>
      </c>
      <c r="G1678">
        <v>13</v>
      </c>
      <c r="H1678">
        <v>1</v>
      </c>
      <c r="I1678">
        <v>302303</v>
      </c>
      <c r="J1678">
        <v>5</v>
      </c>
      <c r="K1678">
        <v>30</v>
      </c>
      <c r="L1678">
        <v>5</v>
      </c>
      <c r="M1678">
        <v>6339</v>
      </c>
      <c r="N1678" t="s">
        <v>18</v>
      </c>
      <c r="O1678" t="s">
        <v>8</v>
      </c>
      <c r="P1678">
        <v>1</v>
      </c>
      <c r="Q1678">
        <v>78424130</v>
      </c>
      <c r="R1678" t="s">
        <v>8</v>
      </c>
      <c r="S1678" s="8">
        <v>41654</v>
      </c>
      <c r="T1678" t="s">
        <v>2324</v>
      </c>
      <c r="U1678" t="s">
        <v>8</v>
      </c>
      <c r="V1678">
        <v>2</v>
      </c>
      <c r="W1678" t="s">
        <v>2367</v>
      </c>
      <c r="X1678" t="s">
        <v>2367</v>
      </c>
      <c r="Y1678" t="s">
        <v>2368</v>
      </c>
      <c r="Z1678">
        <v>8</v>
      </c>
      <c r="AA1678">
        <v>8</v>
      </c>
      <c r="AB1678">
        <v>9</v>
      </c>
      <c r="AC1678">
        <v>10</v>
      </c>
      <c r="AD1678" t="s">
        <v>2369</v>
      </c>
      <c r="AE1678">
        <v>1</v>
      </c>
      <c r="AF1678" t="s">
        <v>3121</v>
      </c>
      <c r="AG1678">
        <v>2</v>
      </c>
      <c r="AH1678">
        <v>1</v>
      </c>
      <c r="AI1678">
        <v>21</v>
      </c>
      <c r="AJ1678">
        <v>133</v>
      </c>
      <c r="AK1678" t="s">
        <v>8</v>
      </c>
      <c r="AL1678">
        <v>58</v>
      </c>
      <c r="AM1678" t="s">
        <v>8</v>
      </c>
      <c r="AN1678" t="s">
        <v>8</v>
      </c>
      <c r="AO1678" t="s">
        <v>8</v>
      </c>
      <c r="AP1678" t="s">
        <v>8</v>
      </c>
      <c r="AQ1678" s="8">
        <v>44861</v>
      </c>
      <c r="AR1678" t="s">
        <v>2372</v>
      </c>
      <c r="AS1678" t="s">
        <v>76</v>
      </c>
      <c r="AT1678">
        <v>71558883</v>
      </c>
      <c r="AU1678">
        <v>1</v>
      </c>
      <c r="AV1678">
        <v>10</v>
      </c>
      <c r="AW1678">
        <v>47606255</v>
      </c>
    </row>
    <row r="1679" spans="1:49" x14ac:dyDescent="0.25">
      <c r="A1679">
        <v>775577051</v>
      </c>
      <c r="B1679">
        <v>2022</v>
      </c>
      <c r="C1679">
        <v>10</v>
      </c>
      <c r="D1679">
        <v>25</v>
      </c>
      <c r="E1679" s="8">
        <v>44859</v>
      </c>
      <c r="F1679">
        <v>659</v>
      </c>
      <c r="G1679">
        <v>1</v>
      </c>
      <c r="H1679">
        <v>5</v>
      </c>
      <c r="I1679">
        <v>302303</v>
      </c>
      <c r="J1679">
        <v>5</v>
      </c>
      <c r="K1679">
        <v>30</v>
      </c>
      <c r="L1679">
        <v>1</v>
      </c>
      <c r="M1679">
        <v>6312</v>
      </c>
      <c r="N1679" t="s">
        <v>39</v>
      </c>
      <c r="O1679" t="s">
        <v>8</v>
      </c>
      <c r="P1679">
        <v>1</v>
      </c>
      <c r="Q1679">
        <v>42361750</v>
      </c>
      <c r="R1679" t="s">
        <v>8</v>
      </c>
      <c r="S1679" s="8">
        <v>30788</v>
      </c>
      <c r="T1679" t="s">
        <v>2324</v>
      </c>
      <c r="U1679" t="s">
        <v>8</v>
      </c>
      <c r="V1679">
        <v>2</v>
      </c>
      <c r="W1679" t="s">
        <v>2367</v>
      </c>
      <c r="X1679" t="s">
        <v>2367</v>
      </c>
      <c r="Y1679" t="s">
        <v>2368</v>
      </c>
      <c r="Z1679">
        <v>38</v>
      </c>
      <c r="AA1679">
        <v>38</v>
      </c>
      <c r="AB1679">
        <v>6</v>
      </c>
      <c r="AC1679">
        <v>9</v>
      </c>
      <c r="AD1679" t="s">
        <v>2369</v>
      </c>
      <c r="AE1679">
        <v>2</v>
      </c>
      <c r="AF1679" t="s">
        <v>3121</v>
      </c>
      <c r="AG1679">
        <v>3</v>
      </c>
      <c r="AH1679">
        <v>1</v>
      </c>
      <c r="AI1679" t="s">
        <v>8</v>
      </c>
      <c r="AJ1679" t="s">
        <v>8</v>
      </c>
      <c r="AK1679" t="s">
        <v>8</v>
      </c>
      <c r="AL1679">
        <v>58</v>
      </c>
      <c r="AM1679" t="s">
        <v>8</v>
      </c>
      <c r="AN1679" t="s">
        <v>8</v>
      </c>
      <c r="AO1679" t="s">
        <v>8</v>
      </c>
      <c r="AP1679" t="s">
        <v>8</v>
      </c>
      <c r="AQ1679" s="8">
        <v>44859</v>
      </c>
      <c r="AR1679" t="s">
        <v>2372</v>
      </c>
      <c r="AS1679" t="s">
        <v>76</v>
      </c>
      <c r="AT1679">
        <v>46207928</v>
      </c>
      <c r="AU1679">
        <v>1</v>
      </c>
      <c r="AV1679">
        <v>1</v>
      </c>
      <c r="AW1679">
        <v>45561228</v>
      </c>
    </row>
    <row r="1680" spans="1:49" x14ac:dyDescent="0.25">
      <c r="A1680">
        <v>775577541</v>
      </c>
      <c r="B1680">
        <v>2022</v>
      </c>
      <c r="C1680">
        <v>10</v>
      </c>
      <c r="D1680">
        <v>25</v>
      </c>
      <c r="E1680" s="8">
        <v>44859</v>
      </c>
      <c r="F1680">
        <v>659</v>
      </c>
      <c r="G1680">
        <v>1</v>
      </c>
      <c r="H1680">
        <v>6</v>
      </c>
      <c r="I1680">
        <v>302303</v>
      </c>
      <c r="J1680">
        <v>5</v>
      </c>
      <c r="K1680">
        <v>30</v>
      </c>
      <c r="L1680">
        <v>1</v>
      </c>
      <c r="M1680">
        <v>6312</v>
      </c>
      <c r="N1680" t="s">
        <v>39</v>
      </c>
      <c r="O1680" t="s">
        <v>8</v>
      </c>
      <c r="P1680">
        <v>1</v>
      </c>
      <c r="Q1680">
        <v>1153797</v>
      </c>
      <c r="R1680" t="s">
        <v>8</v>
      </c>
      <c r="S1680" s="8">
        <v>22629</v>
      </c>
      <c r="T1680" t="s">
        <v>76</v>
      </c>
      <c r="U1680" t="s">
        <v>8</v>
      </c>
      <c r="V1680">
        <v>2</v>
      </c>
      <c r="W1680" t="s">
        <v>2367</v>
      </c>
      <c r="X1680" t="s">
        <v>2367</v>
      </c>
      <c r="Y1680" t="s">
        <v>2368</v>
      </c>
      <c r="Z1680">
        <v>60</v>
      </c>
      <c r="AA1680">
        <v>60</v>
      </c>
      <c r="AB1680">
        <v>10</v>
      </c>
      <c r="AC1680">
        <v>11</v>
      </c>
      <c r="AD1680" t="s">
        <v>2369</v>
      </c>
      <c r="AE1680">
        <v>2</v>
      </c>
      <c r="AF1680" t="s">
        <v>3121</v>
      </c>
      <c r="AG1680">
        <v>4</v>
      </c>
      <c r="AH1680">
        <v>1</v>
      </c>
      <c r="AI1680" t="s">
        <v>8</v>
      </c>
      <c r="AJ1680" t="s">
        <v>8</v>
      </c>
      <c r="AK1680" t="s">
        <v>8</v>
      </c>
      <c r="AL1680">
        <v>58</v>
      </c>
      <c r="AM1680" t="s">
        <v>8</v>
      </c>
      <c r="AN1680" t="s">
        <v>8</v>
      </c>
      <c r="AO1680" t="s">
        <v>8</v>
      </c>
      <c r="AP1680" t="s">
        <v>8</v>
      </c>
      <c r="AQ1680" s="8">
        <v>44859</v>
      </c>
      <c r="AR1680" t="s">
        <v>2372</v>
      </c>
      <c r="AS1680" t="s">
        <v>76</v>
      </c>
      <c r="AT1680">
        <v>46207928</v>
      </c>
      <c r="AU1680">
        <v>1</v>
      </c>
      <c r="AV1680">
        <v>1</v>
      </c>
      <c r="AW1680">
        <v>45561228</v>
      </c>
    </row>
    <row r="1681" spans="1:49" x14ac:dyDescent="0.25">
      <c r="A1681">
        <v>775575164</v>
      </c>
      <c r="B1681">
        <v>2022</v>
      </c>
      <c r="C1681">
        <v>10</v>
      </c>
      <c r="D1681">
        <v>25</v>
      </c>
      <c r="E1681" s="8">
        <v>44859</v>
      </c>
      <c r="F1681">
        <v>659</v>
      </c>
      <c r="G1681">
        <v>1</v>
      </c>
      <c r="H1681">
        <v>1</v>
      </c>
      <c r="I1681">
        <v>302303</v>
      </c>
      <c r="J1681">
        <v>5</v>
      </c>
      <c r="K1681">
        <v>30</v>
      </c>
      <c r="L1681">
        <v>1</v>
      </c>
      <c r="M1681">
        <v>6312</v>
      </c>
      <c r="N1681" t="s">
        <v>39</v>
      </c>
      <c r="O1681" t="s">
        <v>8</v>
      </c>
      <c r="P1681">
        <v>1</v>
      </c>
      <c r="Q1681">
        <v>47757854</v>
      </c>
      <c r="R1681" t="s">
        <v>8</v>
      </c>
      <c r="S1681" s="8">
        <v>33643</v>
      </c>
      <c r="T1681" t="s">
        <v>76</v>
      </c>
      <c r="U1681" t="s">
        <v>8</v>
      </c>
      <c r="V1681">
        <v>2</v>
      </c>
      <c r="W1681" t="s">
        <v>2367</v>
      </c>
      <c r="X1681" t="s">
        <v>2367</v>
      </c>
      <c r="Y1681" t="s">
        <v>2368</v>
      </c>
      <c r="Z1681">
        <v>30</v>
      </c>
      <c r="AA1681">
        <v>30</v>
      </c>
      <c r="AB1681">
        <v>8</v>
      </c>
      <c r="AC1681">
        <v>16</v>
      </c>
      <c r="AD1681" t="s">
        <v>2369</v>
      </c>
      <c r="AE1681">
        <v>2</v>
      </c>
      <c r="AF1681" t="s">
        <v>3121</v>
      </c>
      <c r="AG1681">
        <v>2</v>
      </c>
      <c r="AH1681">
        <v>1</v>
      </c>
      <c r="AI1681" t="s">
        <v>8</v>
      </c>
      <c r="AJ1681" t="s">
        <v>8</v>
      </c>
      <c r="AK1681" t="s">
        <v>8</v>
      </c>
      <c r="AL1681">
        <v>58</v>
      </c>
      <c r="AM1681" t="s">
        <v>8</v>
      </c>
      <c r="AN1681" t="s">
        <v>8</v>
      </c>
      <c r="AO1681" t="s">
        <v>8</v>
      </c>
      <c r="AP1681" t="s">
        <v>8</v>
      </c>
      <c r="AQ1681" s="8">
        <v>44859</v>
      </c>
      <c r="AR1681" t="s">
        <v>2372</v>
      </c>
      <c r="AS1681" t="s">
        <v>76</v>
      </c>
      <c r="AT1681">
        <v>46207928</v>
      </c>
      <c r="AU1681">
        <v>1</v>
      </c>
      <c r="AV1681">
        <v>1</v>
      </c>
      <c r="AW1681">
        <v>45561228</v>
      </c>
    </row>
    <row r="1682" spans="1:49" x14ac:dyDescent="0.25">
      <c r="A1682">
        <v>779644310</v>
      </c>
      <c r="B1682">
        <v>2022</v>
      </c>
      <c r="C1682">
        <v>10</v>
      </c>
      <c r="D1682">
        <v>25</v>
      </c>
      <c r="E1682" s="8">
        <v>44859</v>
      </c>
      <c r="F1682" t="s">
        <v>3258</v>
      </c>
      <c r="G1682">
        <v>10</v>
      </c>
      <c r="H1682">
        <v>8</v>
      </c>
      <c r="I1682">
        <v>302303</v>
      </c>
      <c r="J1682">
        <v>5</v>
      </c>
      <c r="K1682">
        <v>30</v>
      </c>
      <c r="L1682">
        <v>10</v>
      </c>
      <c r="M1682">
        <v>6322</v>
      </c>
      <c r="N1682" t="s">
        <v>29</v>
      </c>
      <c r="O1682" t="s">
        <v>8</v>
      </c>
      <c r="P1682">
        <v>1</v>
      </c>
      <c r="Q1682">
        <v>48958949</v>
      </c>
      <c r="R1682" t="s">
        <v>8</v>
      </c>
      <c r="S1682" s="8">
        <v>17668</v>
      </c>
      <c r="T1682" t="s">
        <v>2324</v>
      </c>
      <c r="U1682" t="s">
        <v>8</v>
      </c>
      <c r="V1682">
        <v>2</v>
      </c>
      <c r="W1682" t="s">
        <v>2367</v>
      </c>
      <c r="X1682" t="s">
        <v>2367</v>
      </c>
      <c r="Y1682" t="s">
        <v>2368</v>
      </c>
      <c r="Z1682">
        <v>74</v>
      </c>
      <c r="AA1682">
        <v>74</v>
      </c>
      <c r="AB1682">
        <v>5</v>
      </c>
      <c r="AC1682">
        <v>10</v>
      </c>
      <c r="AD1682" t="s">
        <v>2369</v>
      </c>
      <c r="AE1682">
        <v>2</v>
      </c>
      <c r="AF1682" t="s">
        <v>3122</v>
      </c>
      <c r="AG1682">
        <v>3</v>
      </c>
      <c r="AH1682">
        <v>1</v>
      </c>
      <c r="AI1682" t="s">
        <v>8</v>
      </c>
      <c r="AJ1682" t="s">
        <v>8</v>
      </c>
      <c r="AK1682" t="s">
        <v>8</v>
      </c>
      <c r="AL1682">
        <v>58</v>
      </c>
      <c r="AM1682" t="s">
        <v>8</v>
      </c>
      <c r="AN1682" t="s">
        <v>8</v>
      </c>
      <c r="AO1682" t="s">
        <v>8</v>
      </c>
      <c r="AP1682" t="s">
        <v>8</v>
      </c>
      <c r="AQ1682" s="8">
        <v>44867</v>
      </c>
      <c r="AR1682" t="s">
        <v>2372</v>
      </c>
      <c r="AS1682" t="s">
        <v>76</v>
      </c>
      <c r="AT1682">
        <v>72573927</v>
      </c>
      <c r="AU1682">
        <v>1</v>
      </c>
      <c r="AV1682">
        <v>10</v>
      </c>
      <c r="AW1682">
        <v>47204013</v>
      </c>
    </row>
    <row r="1683" spans="1:49" x14ac:dyDescent="0.25">
      <c r="A1683">
        <v>775576306</v>
      </c>
      <c r="B1683">
        <v>2022</v>
      </c>
      <c r="C1683">
        <v>10</v>
      </c>
      <c r="D1683">
        <v>25</v>
      </c>
      <c r="E1683" s="8">
        <v>44859</v>
      </c>
      <c r="F1683">
        <v>659</v>
      </c>
      <c r="G1683">
        <v>1</v>
      </c>
      <c r="H1683">
        <v>3</v>
      </c>
      <c r="I1683">
        <v>302303</v>
      </c>
      <c r="J1683">
        <v>5</v>
      </c>
      <c r="K1683">
        <v>30</v>
      </c>
      <c r="L1683">
        <v>1</v>
      </c>
      <c r="M1683">
        <v>6312</v>
      </c>
      <c r="N1683" t="s">
        <v>39</v>
      </c>
      <c r="O1683" t="s">
        <v>8</v>
      </c>
      <c r="P1683">
        <v>1</v>
      </c>
      <c r="Q1683">
        <v>80381930</v>
      </c>
      <c r="R1683" t="s">
        <v>8</v>
      </c>
      <c r="S1683" s="8">
        <v>28704</v>
      </c>
      <c r="T1683" t="s">
        <v>76</v>
      </c>
      <c r="U1683" t="s">
        <v>8</v>
      </c>
      <c r="V1683">
        <v>2</v>
      </c>
      <c r="W1683" t="s">
        <v>2367</v>
      </c>
      <c r="X1683" t="s">
        <v>2367</v>
      </c>
      <c r="Y1683" t="s">
        <v>2368</v>
      </c>
      <c r="Z1683">
        <v>44</v>
      </c>
      <c r="AA1683">
        <v>44</v>
      </c>
      <c r="AB1683">
        <v>2</v>
      </c>
      <c r="AC1683">
        <v>23</v>
      </c>
      <c r="AD1683" t="s">
        <v>2369</v>
      </c>
      <c r="AE1683">
        <v>2</v>
      </c>
      <c r="AF1683" t="s">
        <v>3121</v>
      </c>
      <c r="AG1683">
        <v>2</v>
      </c>
      <c r="AH1683">
        <v>1</v>
      </c>
      <c r="AI1683" t="s">
        <v>8</v>
      </c>
      <c r="AJ1683" t="s">
        <v>8</v>
      </c>
      <c r="AK1683" t="s">
        <v>8</v>
      </c>
      <c r="AL1683">
        <v>58</v>
      </c>
      <c r="AM1683" t="s">
        <v>8</v>
      </c>
      <c r="AN1683" t="s">
        <v>8</v>
      </c>
      <c r="AO1683" t="s">
        <v>8</v>
      </c>
      <c r="AP1683" t="s">
        <v>8</v>
      </c>
      <c r="AQ1683" s="8">
        <v>44859</v>
      </c>
      <c r="AR1683" t="s">
        <v>2372</v>
      </c>
      <c r="AS1683" t="s">
        <v>76</v>
      </c>
      <c r="AT1683">
        <v>46207928</v>
      </c>
      <c r="AU1683">
        <v>1</v>
      </c>
      <c r="AV1683">
        <v>1</v>
      </c>
      <c r="AW1683">
        <v>45561228</v>
      </c>
    </row>
    <row r="1684" spans="1:49" x14ac:dyDescent="0.25">
      <c r="A1684">
        <v>775575832</v>
      </c>
      <c r="B1684">
        <v>2022</v>
      </c>
      <c r="C1684">
        <v>10</v>
      </c>
      <c r="D1684">
        <v>25</v>
      </c>
      <c r="E1684" s="8">
        <v>44859</v>
      </c>
      <c r="F1684">
        <v>659</v>
      </c>
      <c r="G1684">
        <v>1</v>
      </c>
      <c r="H1684">
        <v>2</v>
      </c>
      <c r="I1684">
        <v>302303</v>
      </c>
      <c r="J1684">
        <v>5</v>
      </c>
      <c r="K1684">
        <v>30</v>
      </c>
      <c r="L1684">
        <v>1</v>
      </c>
      <c r="M1684">
        <v>6312</v>
      </c>
      <c r="N1684" t="s">
        <v>39</v>
      </c>
      <c r="O1684" t="s">
        <v>8</v>
      </c>
      <c r="P1684">
        <v>1</v>
      </c>
      <c r="Q1684">
        <v>45791986</v>
      </c>
      <c r="R1684" t="s">
        <v>8</v>
      </c>
      <c r="S1684" s="8">
        <v>26373</v>
      </c>
      <c r="T1684" t="s">
        <v>76</v>
      </c>
      <c r="U1684" t="s">
        <v>8</v>
      </c>
      <c r="V1684">
        <v>2</v>
      </c>
      <c r="W1684" t="s">
        <v>2367</v>
      </c>
      <c r="X1684" t="s">
        <v>2367</v>
      </c>
      <c r="Y1684" t="s">
        <v>2368</v>
      </c>
      <c r="Z1684">
        <v>50</v>
      </c>
      <c r="AA1684">
        <v>50</v>
      </c>
      <c r="AB1684">
        <v>7</v>
      </c>
      <c r="AC1684">
        <v>10</v>
      </c>
      <c r="AD1684" t="s">
        <v>2369</v>
      </c>
      <c r="AE1684">
        <v>2</v>
      </c>
      <c r="AF1684" t="s">
        <v>3121</v>
      </c>
      <c r="AG1684">
        <v>3</v>
      </c>
      <c r="AH1684">
        <v>1</v>
      </c>
      <c r="AI1684" t="s">
        <v>8</v>
      </c>
      <c r="AJ1684" t="s">
        <v>8</v>
      </c>
      <c r="AK1684" t="s">
        <v>8</v>
      </c>
      <c r="AL1684">
        <v>58</v>
      </c>
      <c r="AM1684" t="s">
        <v>8</v>
      </c>
      <c r="AN1684" t="s">
        <v>8</v>
      </c>
      <c r="AO1684" t="s">
        <v>8</v>
      </c>
      <c r="AP1684" t="s">
        <v>8</v>
      </c>
      <c r="AQ1684" s="8">
        <v>44859</v>
      </c>
      <c r="AR1684" t="s">
        <v>2372</v>
      </c>
      <c r="AS1684" t="s">
        <v>76</v>
      </c>
      <c r="AT1684">
        <v>46207928</v>
      </c>
      <c r="AU1684">
        <v>1</v>
      </c>
      <c r="AV1684">
        <v>1</v>
      </c>
      <c r="AW1684">
        <v>45561228</v>
      </c>
    </row>
    <row r="1685" spans="1:49" x14ac:dyDescent="0.25">
      <c r="A1685">
        <v>775578871</v>
      </c>
      <c r="B1685">
        <v>2022</v>
      </c>
      <c r="C1685">
        <v>10</v>
      </c>
      <c r="D1685">
        <v>25</v>
      </c>
      <c r="E1685" s="8">
        <v>44859</v>
      </c>
      <c r="F1685">
        <v>659</v>
      </c>
      <c r="G1685">
        <v>1</v>
      </c>
      <c r="H1685">
        <v>9</v>
      </c>
      <c r="I1685">
        <v>302303</v>
      </c>
      <c r="J1685">
        <v>5</v>
      </c>
      <c r="K1685">
        <v>30</v>
      </c>
      <c r="L1685">
        <v>1</v>
      </c>
      <c r="M1685">
        <v>6312</v>
      </c>
      <c r="N1685" t="s">
        <v>39</v>
      </c>
      <c r="O1685" t="s">
        <v>8</v>
      </c>
      <c r="P1685">
        <v>1</v>
      </c>
      <c r="Q1685">
        <v>33674605</v>
      </c>
      <c r="R1685" t="s">
        <v>8</v>
      </c>
      <c r="S1685" s="8">
        <v>22236</v>
      </c>
      <c r="T1685" t="s">
        <v>2324</v>
      </c>
      <c r="U1685" t="s">
        <v>8</v>
      </c>
      <c r="V1685">
        <v>2</v>
      </c>
      <c r="W1685" t="s">
        <v>2367</v>
      </c>
      <c r="X1685" t="s">
        <v>2367</v>
      </c>
      <c r="Y1685" t="s">
        <v>2368</v>
      </c>
      <c r="Z1685">
        <v>61</v>
      </c>
      <c r="AA1685">
        <v>61</v>
      </c>
      <c r="AB1685">
        <v>11</v>
      </c>
      <c r="AC1685">
        <v>9</v>
      </c>
      <c r="AD1685" t="s">
        <v>2369</v>
      </c>
      <c r="AE1685">
        <v>2</v>
      </c>
      <c r="AF1685" t="s">
        <v>3121</v>
      </c>
      <c r="AG1685">
        <v>2</v>
      </c>
      <c r="AH1685">
        <v>1</v>
      </c>
      <c r="AI1685" t="s">
        <v>8</v>
      </c>
      <c r="AJ1685" t="s">
        <v>8</v>
      </c>
      <c r="AK1685" t="s">
        <v>8</v>
      </c>
      <c r="AL1685">
        <v>58</v>
      </c>
      <c r="AM1685" t="s">
        <v>8</v>
      </c>
      <c r="AN1685" t="s">
        <v>8</v>
      </c>
      <c r="AO1685" t="s">
        <v>8</v>
      </c>
      <c r="AP1685" t="s">
        <v>8</v>
      </c>
      <c r="AQ1685" s="8">
        <v>44859</v>
      </c>
      <c r="AR1685" t="s">
        <v>2372</v>
      </c>
      <c r="AS1685" t="s">
        <v>76</v>
      </c>
      <c r="AT1685">
        <v>46207928</v>
      </c>
      <c r="AU1685">
        <v>1</v>
      </c>
      <c r="AV1685">
        <v>1</v>
      </c>
      <c r="AW1685">
        <v>45561228</v>
      </c>
    </row>
    <row r="1686" spans="1:49" x14ac:dyDescent="0.25">
      <c r="A1686">
        <v>775576623</v>
      </c>
      <c r="B1686">
        <v>2022</v>
      </c>
      <c r="C1686">
        <v>10</v>
      </c>
      <c r="D1686">
        <v>25</v>
      </c>
      <c r="E1686" s="8">
        <v>44859</v>
      </c>
      <c r="F1686">
        <v>659</v>
      </c>
      <c r="G1686">
        <v>1</v>
      </c>
      <c r="H1686">
        <v>4</v>
      </c>
      <c r="I1686">
        <v>302303</v>
      </c>
      <c r="J1686">
        <v>5</v>
      </c>
      <c r="K1686">
        <v>30</v>
      </c>
      <c r="L1686">
        <v>1</v>
      </c>
      <c r="M1686">
        <v>6312</v>
      </c>
      <c r="N1686" t="s">
        <v>39</v>
      </c>
      <c r="O1686" t="s">
        <v>8</v>
      </c>
      <c r="P1686">
        <v>1</v>
      </c>
      <c r="Q1686">
        <v>1058768</v>
      </c>
      <c r="R1686" t="s">
        <v>8</v>
      </c>
      <c r="S1686" s="8">
        <v>23687</v>
      </c>
      <c r="T1686" t="s">
        <v>76</v>
      </c>
      <c r="U1686" t="s">
        <v>8</v>
      </c>
      <c r="V1686">
        <v>2</v>
      </c>
      <c r="W1686" t="s">
        <v>2367</v>
      </c>
      <c r="X1686" t="s">
        <v>2367</v>
      </c>
      <c r="Y1686" t="s">
        <v>2368</v>
      </c>
      <c r="Z1686">
        <v>57</v>
      </c>
      <c r="AA1686">
        <v>57</v>
      </c>
      <c r="AB1686">
        <v>11</v>
      </c>
      <c r="AC1686">
        <v>19</v>
      </c>
      <c r="AD1686" t="s">
        <v>2369</v>
      </c>
      <c r="AE1686">
        <v>2</v>
      </c>
      <c r="AF1686" t="s">
        <v>3121</v>
      </c>
      <c r="AG1686">
        <v>2</v>
      </c>
      <c r="AH1686">
        <v>1</v>
      </c>
      <c r="AI1686" t="s">
        <v>8</v>
      </c>
      <c r="AJ1686" t="s">
        <v>8</v>
      </c>
      <c r="AK1686" t="s">
        <v>8</v>
      </c>
      <c r="AL1686">
        <v>58</v>
      </c>
      <c r="AM1686" t="s">
        <v>8</v>
      </c>
      <c r="AN1686" t="s">
        <v>8</v>
      </c>
      <c r="AO1686" t="s">
        <v>8</v>
      </c>
      <c r="AP1686" t="s">
        <v>8</v>
      </c>
      <c r="AQ1686" s="8">
        <v>44859</v>
      </c>
      <c r="AR1686" t="s">
        <v>2372</v>
      </c>
      <c r="AS1686" t="s">
        <v>76</v>
      </c>
      <c r="AT1686">
        <v>46207928</v>
      </c>
      <c r="AU1686">
        <v>1</v>
      </c>
      <c r="AV1686">
        <v>1</v>
      </c>
      <c r="AW1686">
        <v>45561228</v>
      </c>
    </row>
    <row r="1687" spans="1:49" x14ac:dyDescent="0.25">
      <c r="A1687">
        <v>775578454</v>
      </c>
      <c r="B1687">
        <v>2022</v>
      </c>
      <c r="C1687">
        <v>10</v>
      </c>
      <c r="D1687">
        <v>25</v>
      </c>
      <c r="E1687" s="8">
        <v>44859</v>
      </c>
      <c r="F1687">
        <v>659</v>
      </c>
      <c r="G1687">
        <v>1</v>
      </c>
      <c r="H1687">
        <v>8</v>
      </c>
      <c r="I1687">
        <v>302303</v>
      </c>
      <c r="J1687">
        <v>5</v>
      </c>
      <c r="K1687">
        <v>30</v>
      </c>
      <c r="L1687">
        <v>1</v>
      </c>
      <c r="M1687">
        <v>6312</v>
      </c>
      <c r="N1687" t="s">
        <v>39</v>
      </c>
      <c r="O1687" t="s">
        <v>8</v>
      </c>
      <c r="P1687">
        <v>1</v>
      </c>
      <c r="Q1687">
        <v>27677090</v>
      </c>
      <c r="R1687" t="s">
        <v>8</v>
      </c>
      <c r="S1687" s="8">
        <v>20712</v>
      </c>
      <c r="T1687" t="s">
        <v>76</v>
      </c>
      <c r="U1687" t="s">
        <v>8</v>
      </c>
      <c r="V1687">
        <v>2</v>
      </c>
      <c r="W1687" t="s">
        <v>2367</v>
      </c>
      <c r="X1687" t="s">
        <v>2367</v>
      </c>
      <c r="Y1687" t="s">
        <v>2368</v>
      </c>
      <c r="Z1687">
        <v>66</v>
      </c>
      <c r="AA1687">
        <v>66</v>
      </c>
      <c r="AB1687">
        <v>1</v>
      </c>
      <c r="AC1687">
        <v>11</v>
      </c>
      <c r="AD1687" t="s">
        <v>2369</v>
      </c>
      <c r="AE1687">
        <v>2</v>
      </c>
      <c r="AF1687" t="s">
        <v>3121</v>
      </c>
      <c r="AG1687">
        <v>3</v>
      </c>
      <c r="AH1687">
        <v>1</v>
      </c>
      <c r="AI1687" t="s">
        <v>8</v>
      </c>
      <c r="AJ1687" t="s">
        <v>8</v>
      </c>
      <c r="AK1687" t="s">
        <v>8</v>
      </c>
      <c r="AL1687">
        <v>58</v>
      </c>
      <c r="AM1687" t="s">
        <v>8</v>
      </c>
      <c r="AN1687" t="s">
        <v>8</v>
      </c>
      <c r="AO1687" t="s">
        <v>8</v>
      </c>
      <c r="AP1687" t="s">
        <v>8</v>
      </c>
      <c r="AQ1687" s="8">
        <v>44859</v>
      </c>
      <c r="AR1687" t="s">
        <v>2372</v>
      </c>
      <c r="AS1687" t="s">
        <v>76</v>
      </c>
      <c r="AT1687">
        <v>46207928</v>
      </c>
      <c r="AU1687">
        <v>1</v>
      </c>
      <c r="AV1687">
        <v>1</v>
      </c>
      <c r="AW1687">
        <v>45561228</v>
      </c>
    </row>
    <row r="1688" spans="1:49" x14ac:dyDescent="0.25">
      <c r="A1688">
        <v>776308709</v>
      </c>
      <c r="B1688">
        <v>2022</v>
      </c>
      <c r="C1688">
        <v>10</v>
      </c>
      <c r="D1688">
        <v>26</v>
      </c>
      <c r="E1688" s="8">
        <v>44860</v>
      </c>
      <c r="F1688" t="s">
        <v>3268</v>
      </c>
      <c r="G1688">
        <v>12</v>
      </c>
      <c r="H1688">
        <v>5</v>
      </c>
      <c r="I1688">
        <v>303304</v>
      </c>
      <c r="J1688">
        <v>5</v>
      </c>
      <c r="K1688">
        <v>30</v>
      </c>
      <c r="L1688">
        <v>7</v>
      </c>
      <c r="M1688">
        <v>6348</v>
      </c>
      <c r="N1688" t="s">
        <v>22</v>
      </c>
      <c r="O1688" t="s">
        <v>8</v>
      </c>
      <c r="P1688">
        <v>1</v>
      </c>
      <c r="Q1688">
        <v>76822658</v>
      </c>
      <c r="R1688" t="s">
        <v>8</v>
      </c>
      <c r="S1688" s="8">
        <v>37088</v>
      </c>
      <c r="T1688" t="s">
        <v>2324</v>
      </c>
      <c r="U1688" t="s">
        <v>8</v>
      </c>
      <c r="V1688">
        <v>2</v>
      </c>
      <c r="W1688" t="s">
        <v>2367</v>
      </c>
      <c r="X1688" t="s">
        <v>2367</v>
      </c>
      <c r="Y1688" t="s">
        <v>2368</v>
      </c>
      <c r="Z1688">
        <v>21</v>
      </c>
      <c r="AA1688">
        <v>21</v>
      </c>
      <c r="AB1688">
        <v>3</v>
      </c>
      <c r="AC1688">
        <v>10</v>
      </c>
      <c r="AD1688" t="s">
        <v>2369</v>
      </c>
      <c r="AE1688">
        <v>2</v>
      </c>
      <c r="AF1688" t="s">
        <v>3121</v>
      </c>
      <c r="AG1688">
        <v>2</v>
      </c>
      <c r="AH1688">
        <v>1</v>
      </c>
      <c r="AI1688">
        <v>54</v>
      </c>
      <c r="AJ1688">
        <v>150</v>
      </c>
      <c r="AK1688" t="s">
        <v>8</v>
      </c>
      <c r="AL1688">
        <v>58</v>
      </c>
      <c r="AM1688" t="s">
        <v>8</v>
      </c>
      <c r="AN1688" t="s">
        <v>8</v>
      </c>
      <c r="AO1688" t="s">
        <v>8</v>
      </c>
      <c r="AP1688" t="s">
        <v>8</v>
      </c>
      <c r="AQ1688" s="8">
        <v>44860</v>
      </c>
      <c r="AR1688" t="s">
        <v>2372</v>
      </c>
      <c r="AS1688" t="s">
        <v>76</v>
      </c>
      <c r="AT1688">
        <v>45782353</v>
      </c>
      <c r="AU1688">
        <v>3</v>
      </c>
      <c r="AV1688">
        <v>25</v>
      </c>
      <c r="AW1688">
        <v>76963480</v>
      </c>
    </row>
    <row r="1689" spans="1:49" x14ac:dyDescent="0.25">
      <c r="A1689">
        <v>775853282</v>
      </c>
      <c r="B1689">
        <v>2022</v>
      </c>
      <c r="C1689">
        <v>10</v>
      </c>
      <c r="D1689">
        <v>20</v>
      </c>
      <c r="E1689" s="8">
        <v>44854</v>
      </c>
      <c r="F1689">
        <v>766</v>
      </c>
      <c r="G1689">
        <v>10</v>
      </c>
      <c r="H1689">
        <v>1</v>
      </c>
      <c r="I1689">
        <v>300301</v>
      </c>
      <c r="J1689">
        <v>5</v>
      </c>
      <c r="K1689">
        <v>30</v>
      </c>
      <c r="L1689">
        <v>0</v>
      </c>
      <c r="M1689">
        <v>6733</v>
      </c>
      <c r="N1689" t="s">
        <v>36</v>
      </c>
      <c r="O1689" t="s">
        <v>8</v>
      </c>
      <c r="P1689">
        <v>1</v>
      </c>
      <c r="Q1689">
        <v>76736501</v>
      </c>
      <c r="R1689" t="s">
        <v>8</v>
      </c>
      <c r="S1689" s="8">
        <v>38687</v>
      </c>
      <c r="T1689" t="s">
        <v>2324</v>
      </c>
      <c r="U1689" t="s">
        <v>8</v>
      </c>
      <c r="V1689">
        <v>2</v>
      </c>
      <c r="W1689" t="s">
        <v>2367</v>
      </c>
      <c r="X1689" t="s">
        <v>2367</v>
      </c>
      <c r="Y1689" t="s">
        <v>2368</v>
      </c>
      <c r="Z1689">
        <v>16</v>
      </c>
      <c r="AA1689">
        <v>16</v>
      </c>
      <c r="AB1689">
        <v>10</v>
      </c>
      <c r="AC1689">
        <v>19</v>
      </c>
      <c r="AD1689" t="s">
        <v>2369</v>
      </c>
      <c r="AE1689">
        <v>2</v>
      </c>
      <c r="AF1689" t="s">
        <v>3121</v>
      </c>
      <c r="AG1689">
        <v>2</v>
      </c>
      <c r="AH1689">
        <v>1</v>
      </c>
      <c r="AI1689" t="s">
        <v>8</v>
      </c>
      <c r="AJ1689" t="s">
        <v>8</v>
      </c>
      <c r="AK1689" t="s">
        <v>8</v>
      </c>
      <c r="AL1689">
        <v>58</v>
      </c>
      <c r="AM1689" t="s">
        <v>8</v>
      </c>
      <c r="AN1689" t="s">
        <v>8</v>
      </c>
      <c r="AO1689" t="s">
        <v>8</v>
      </c>
      <c r="AP1689" t="s">
        <v>8</v>
      </c>
      <c r="AQ1689" s="8">
        <v>44860</v>
      </c>
      <c r="AR1689" t="s">
        <v>2372</v>
      </c>
      <c r="AS1689" t="s">
        <v>76</v>
      </c>
      <c r="AT1689">
        <v>9978635</v>
      </c>
      <c r="AU1689">
        <v>1</v>
      </c>
      <c r="AV1689">
        <v>10</v>
      </c>
      <c r="AW1689">
        <v>860048</v>
      </c>
    </row>
    <row r="1690" spans="1:49" x14ac:dyDescent="0.25">
      <c r="A1690">
        <v>775882760</v>
      </c>
      <c r="B1690">
        <v>2022</v>
      </c>
      <c r="C1690">
        <v>10</v>
      </c>
      <c r="D1690">
        <v>20</v>
      </c>
      <c r="E1690" s="8">
        <v>44854</v>
      </c>
      <c r="F1690">
        <v>768</v>
      </c>
      <c r="G1690">
        <v>5</v>
      </c>
      <c r="H1690">
        <v>5</v>
      </c>
      <c r="I1690">
        <v>301001</v>
      </c>
      <c r="J1690">
        <v>5</v>
      </c>
      <c r="K1690">
        <v>30</v>
      </c>
      <c r="L1690">
        <v>0</v>
      </c>
      <c r="M1690">
        <v>6733</v>
      </c>
      <c r="N1690" t="s">
        <v>36</v>
      </c>
      <c r="O1690" t="s">
        <v>8</v>
      </c>
      <c r="P1690">
        <v>1</v>
      </c>
      <c r="Q1690">
        <v>40505389</v>
      </c>
      <c r="R1690" t="s">
        <v>8</v>
      </c>
      <c r="S1690" s="8">
        <v>29097</v>
      </c>
      <c r="T1690" t="s">
        <v>2324</v>
      </c>
      <c r="U1690" t="s">
        <v>8</v>
      </c>
      <c r="V1690">
        <v>2</v>
      </c>
      <c r="W1690" t="s">
        <v>2367</v>
      </c>
      <c r="X1690" t="s">
        <v>2367</v>
      </c>
      <c r="Y1690" t="s">
        <v>2368</v>
      </c>
      <c r="Z1690">
        <v>43</v>
      </c>
      <c r="AA1690">
        <v>43</v>
      </c>
      <c r="AB1690">
        <v>1</v>
      </c>
      <c r="AC1690">
        <v>20</v>
      </c>
      <c r="AD1690" t="s">
        <v>2369</v>
      </c>
      <c r="AE1690">
        <v>2</v>
      </c>
      <c r="AF1690" t="s">
        <v>3121</v>
      </c>
      <c r="AG1690">
        <v>4</v>
      </c>
      <c r="AH1690">
        <v>1</v>
      </c>
      <c r="AI1690" t="s">
        <v>8</v>
      </c>
      <c r="AJ1690" t="s">
        <v>8</v>
      </c>
      <c r="AK1690" t="s">
        <v>8</v>
      </c>
      <c r="AL1690">
        <v>58</v>
      </c>
      <c r="AM1690" t="s">
        <v>8</v>
      </c>
      <c r="AN1690" t="s">
        <v>8</v>
      </c>
      <c r="AO1690" t="s">
        <v>8</v>
      </c>
      <c r="AP1690" t="s">
        <v>8</v>
      </c>
      <c r="AQ1690" s="8">
        <v>44860</v>
      </c>
      <c r="AR1690" t="s">
        <v>2372</v>
      </c>
      <c r="AS1690" t="s">
        <v>76</v>
      </c>
      <c r="AT1690">
        <v>16146315</v>
      </c>
      <c r="AU1690">
        <v>1</v>
      </c>
      <c r="AV1690">
        <v>22</v>
      </c>
      <c r="AW1690">
        <v>860048</v>
      </c>
    </row>
    <row r="1691" spans="1:49" x14ac:dyDescent="0.25">
      <c r="A1691">
        <v>776679117</v>
      </c>
      <c r="B1691">
        <v>2022</v>
      </c>
      <c r="C1691">
        <v>10</v>
      </c>
      <c r="D1691">
        <v>26</v>
      </c>
      <c r="E1691" s="8">
        <v>44860</v>
      </c>
      <c r="F1691" t="s">
        <v>3263</v>
      </c>
      <c r="G1691">
        <v>14</v>
      </c>
      <c r="H1691">
        <v>2</v>
      </c>
      <c r="I1691">
        <v>303304</v>
      </c>
      <c r="J1691">
        <v>5</v>
      </c>
      <c r="K1691">
        <v>30</v>
      </c>
      <c r="L1691">
        <v>3</v>
      </c>
      <c r="M1691">
        <v>6318</v>
      </c>
      <c r="N1691" t="s">
        <v>6</v>
      </c>
      <c r="O1691" t="s">
        <v>8</v>
      </c>
      <c r="P1691">
        <v>1</v>
      </c>
      <c r="Q1691">
        <v>90202451</v>
      </c>
      <c r="R1691" t="s">
        <v>8</v>
      </c>
      <c r="S1691" s="8">
        <v>42857</v>
      </c>
      <c r="T1691" t="s">
        <v>76</v>
      </c>
      <c r="U1691" t="s">
        <v>8</v>
      </c>
      <c r="V1691">
        <v>2</v>
      </c>
      <c r="W1691" t="s">
        <v>2367</v>
      </c>
      <c r="X1691" t="s">
        <v>2367</v>
      </c>
      <c r="Y1691" t="s">
        <v>2368</v>
      </c>
      <c r="Z1691">
        <v>5</v>
      </c>
      <c r="AA1691">
        <v>5</v>
      </c>
      <c r="AB1691">
        <v>5</v>
      </c>
      <c r="AC1691">
        <v>24</v>
      </c>
      <c r="AD1691" t="s">
        <v>2369</v>
      </c>
      <c r="AE1691">
        <v>1</v>
      </c>
      <c r="AF1691" t="s">
        <v>3121</v>
      </c>
      <c r="AG1691">
        <v>2</v>
      </c>
      <c r="AH1691">
        <v>1</v>
      </c>
      <c r="AI1691" t="s">
        <v>8</v>
      </c>
      <c r="AJ1691" t="s">
        <v>8</v>
      </c>
      <c r="AK1691" t="s">
        <v>8</v>
      </c>
      <c r="AL1691">
        <v>58</v>
      </c>
      <c r="AM1691" t="s">
        <v>8</v>
      </c>
      <c r="AN1691" t="s">
        <v>8</v>
      </c>
      <c r="AO1691" t="s">
        <v>8</v>
      </c>
      <c r="AP1691" t="s">
        <v>8</v>
      </c>
      <c r="AQ1691" s="8">
        <v>44861</v>
      </c>
      <c r="AR1691" t="s">
        <v>2372</v>
      </c>
      <c r="AS1691" t="s">
        <v>76</v>
      </c>
      <c r="AT1691">
        <v>48114657</v>
      </c>
      <c r="AU1691">
        <v>3</v>
      </c>
      <c r="AV1691">
        <v>25</v>
      </c>
      <c r="AW1691">
        <v>43520423</v>
      </c>
    </row>
    <row r="1692" spans="1:49" x14ac:dyDescent="0.25">
      <c r="A1692">
        <v>776601355</v>
      </c>
      <c r="B1692">
        <v>2022</v>
      </c>
      <c r="C1692">
        <v>10</v>
      </c>
      <c r="D1692">
        <v>26</v>
      </c>
      <c r="E1692" s="8">
        <v>44860</v>
      </c>
      <c r="F1692" t="s">
        <v>3244</v>
      </c>
      <c r="G1692">
        <v>16</v>
      </c>
      <c r="H1692">
        <v>1</v>
      </c>
      <c r="I1692">
        <v>302303</v>
      </c>
      <c r="J1692">
        <v>5</v>
      </c>
      <c r="K1692">
        <v>30</v>
      </c>
      <c r="L1692">
        <v>7</v>
      </c>
      <c r="M1692">
        <v>10516</v>
      </c>
      <c r="N1692" t="s">
        <v>24</v>
      </c>
      <c r="O1692" t="s">
        <v>8</v>
      </c>
      <c r="P1692">
        <v>1</v>
      </c>
      <c r="Q1692">
        <v>76822658</v>
      </c>
      <c r="R1692" t="s">
        <v>8</v>
      </c>
      <c r="S1692" s="8">
        <v>37088</v>
      </c>
      <c r="T1692" t="s">
        <v>2324</v>
      </c>
      <c r="U1692" t="s">
        <v>8</v>
      </c>
      <c r="V1692">
        <v>2</v>
      </c>
      <c r="W1692" t="s">
        <v>2367</v>
      </c>
      <c r="X1692" t="s">
        <v>2367</v>
      </c>
      <c r="Y1692" t="s">
        <v>2368</v>
      </c>
      <c r="Z1692">
        <v>21</v>
      </c>
      <c r="AA1692">
        <v>21</v>
      </c>
      <c r="AB1692">
        <v>3</v>
      </c>
      <c r="AC1692">
        <v>10</v>
      </c>
      <c r="AD1692" t="s">
        <v>2369</v>
      </c>
      <c r="AE1692">
        <v>1</v>
      </c>
      <c r="AF1692" t="s">
        <v>3121</v>
      </c>
      <c r="AG1692">
        <v>2</v>
      </c>
      <c r="AH1692">
        <v>1</v>
      </c>
      <c r="AI1692">
        <v>54</v>
      </c>
      <c r="AJ1692">
        <v>150</v>
      </c>
      <c r="AK1692" t="s">
        <v>8</v>
      </c>
      <c r="AL1692">
        <v>58</v>
      </c>
      <c r="AM1692" t="s">
        <v>8</v>
      </c>
      <c r="AN1692" t="s">
        <v>8</v>
      </c>
      <c r="AO1692" t="s">
        <v>8</v>
      </c>
      <c r="AP1692" t="s">
        <v>8</v>
      </c>
      <c r="AQ1692" s="8">
        <v>44861</v>
      </c>
      <c r="AR1692" t="s">
        <v>2372</v>
      </c>
      <c r="AS1692" t="s">
        <v>76</v>
      </c>
      <c r="AT1692">
        <v>47199575</v>
      </c>
      <c r="AU1692">
        <v>0</v>
      </c>
      <c r="AV1692">
        <v>35</v>
      </c>
      <c r="AW1692">
        <v>76963480</v>
      </c>
    </row>
    <row r="1693" spans="1:49" x14ac:dyDescent="0.25">
      <c r="A1693">
        <v>775881981</v>
      </c>
      <c r="B1693">
        <v>2022</v>
      </c>
      <c r="C1693">
        <v>10</v>
      </c>
      <c r="D1693">
        <v>20</v>
      </c>
      <c r="E1693" s="8">
        <v>44854</v>
      </c>
      <c r="F1693">
        <v>768</v>
      </c>
      <c r="G1693">
        <v>5</v>
      </c>
      <c r="H1693">
        <v>3</v>
      </c>
      <c r="I1693">
        <v>301001</v>
      </c>
      <c r="J1693">
        <v>5</v>
      </c>
      <c r="K1693">
        <v>30</v>
      </c>
      <c r="L1693">
        <v>0</v>
      </c>
      <c r="M1693">
        <v>6733</v>
      </c>
      <c r="N1693" t="s">
        <v>36</v>
      </c>
      <c r="O1693" t="s">
        <v>8</v>
      </c>
      <c r="P1693">
        <v>1</v>
      </c>
      <c r="Q1693">
        <v>72669939</v>
      </c>
      <c r="R1693" t="s">
        <v>8</v>
      </c>
      <c r="S1693" s="8">
        <v>33364</v>
      </c>
      <c r="T1693" t="s">
        <v>76</v>
      </c>
      <c r="U1693" t="s">
        <v>8</v>
      </c>
      <c r="V1693">
        <v>2</v>
      </c>
      <c r="W1693" t="s">
        <v>2367</v>
      </c>
      <c r="X1693" t="s">
        <v>2367</v>
      </c>
      <c r="Y1693" t="s">
        <v>2368</v>
      </c>
      <c r="Z1693">
        <v>31</v>
      </c>
      <c r="AA1693">
        <v>31</v>
      </c>
      <c r="AB1693">
        <v>5</v>
      </c>
      <c r="AC1693">
        <v>14</v>
      </c>
      <c r="AD1693" t="s">
        <v>2369</v>
      </c>
      <c r="AE1693">
        <v>2</v>
      </c>
      <c r="AF1693" t="s">
        <v>3121</v>
      </c>
      <c r="AG1693">
        <v>2</v>
      </c>
      <c r="AH1693">
        <v>1</v>
      </c>
      <c r="AI1693" t="s">
        <v>8</v>
      </c>
      <c r="AJ1693" t="s">
        <v>8</v>
      </c>
      <c r="AK1693" t="s">
        <v>8</v>
      </c>
      <c r="AL1693">
        <v>58</v>
      </c>
      <c r="AM1693" t="s">
        <v>8</v>
      </c>
      <c r="AN1693" t="s">
        <v>8</v>
      </c>
      <c r="AO1693" t="s">
        <v>8</v>
      </c>
      <c r="AP1693" t="s">
        <v>8</v>
      </c>
      <c r="AQ1693" s="8">
        <v>44860</v>
      </c>
      <c r="AR1693" t="s">
        <v>2372</v>
      </c>
      <c r="AS1693" t="s">
        <v>76</v>
      </c>
      <c r="AT1693">
        <v>16146315</v>
      </c>
      <c r="AU1693">
        <v>1</v>
      </c>
      <c r="AV1693">
        <v>22</v>
      </c>
      <c r="AW1693">
        <v>860048</v>
      </c>
    </row>
    <row r="1694" spans="1:49" x14ac:dyDescent="0.25">
      <c r="A1694">
        <v>775887600</v>
      </c>
      <c r="B1694">
        <v>2022</v>
      </c>
      <c r="C1694">
        <v>10</v>
      </c>
      <c r="D1694">
        <v>20</v>
      </c>
      <c r="E1694" s="8">
        <v>44854</v>
      </c>
      <c r="F1694">
        <v>768</v>
      </c>
      <c r="G1694">
        <v>8</v>
      </c>
      <c r="H1694">
        <v>1</v>
      </c>
      <c r="I1694">
        <v>303712</v>
      </c>
      <c r="J1694">
        <v>5</v>
      </c>
      <c r="K1694">
        <v>30</v>
      </c>
      <c r="L1694">
        <v>0</v>
      </c>
      <c r="M1694">
        <v>6733</v>
      </c>
      <c r="N1694" t="s">
        <v>36</v>
      </c>
      <c r="O1694" t="s">
        <v>8</v>
      </c>
      <c r="P1694">
        <v>1</v>
      </c>
      <c r="Q1694">
        <v>93078192</v>
      </c>
      <c r="R1694" t="s">
        <v>8</v>
      </c>
      <c r="S1694" s="8">
        <v>44831</v>
      </c>
      <c r="T1694" t="s">
        <v>2324</v>
      </c>
      <c r="U1694" t="s">
        <v>8</v>
      </c>
      <c r="V1694">
        <v>2</v>
      </c>
      <c r="W1694" t="s">
        <v>2367</v>
      </c>
      <c r="X1694" t="s">
        <v>2367</v>
      </c>
      <c r="Y1694" t="s">
        <v>2369</v>
      </c>
      <c r="Z1694">
        <v>23</v>
      </c>
      <c r="AA1694">
        <v>0</v>
      </c>
      <c r="AB1694">
        <v>0</v>
      </c>
      <c r="AC1694">
        <v>23</v>
      </c>
      <c r="AD1694" t="s">
        <v>2369</v>
      </c>
      <c r="AE1694">
        <v>1</v>
      </c>
      <c r="AF1694" t="s">
        <v>3121</v>
      </c>
      <c r="AG1694">
        <v>3</v>
      </c>
      <c r="AH1694">
        <v>1</v>
      </c>
      <c r="AI1694" t="s">
        <v>8</v>
      </c>
      <c r="AJ1694" t="s">
        <v>8</v>
      </c>
      <c r="AK1694" t="s">
        <v>8</v>
      </c>
      <c r="AL1694">
        <v>58</v>
      </c>
      <c r="AM1694" t="s">
        <v>8</v>
      </c>
      <c r="AN1694" t="s">
        <v>8</v>
      </c>
      <c r="AO1694" t="s">
        <v>8</v>
      </c>
      <c r="AP1694" t="s">
        <v>8</v>
      </c>
      <c r="AQ1694" s="8">
        <v>44860</v>
      </c>
      <c r="AR1694" t="s">
        <v>2372</v>
      </c>
      <c r="AS1694" t="s">
        <v>2374</v>
      </c>
      <c r="AT1694">
        <v>6324638</v>
      </c>
      <c r="AU1694">
        <v>1</v>
      </c>
      <c r="AV1694">
        <v>18</v>
      </c>
      <c r="AW1694">
        <v>860048</v>
      </c>
    </row>
    <row r="1695" spans="1:49" x14ac:dyDescent="0.25">
      <c r="A1695">
        <v>776677861</v>
      </c>
      <c r="B1695">
        <v>2022</v>
      </c>
      <c r="C1695">
        <v>10</v>
      </c>
      <c r="D1695">
        <v>26</v>
      </c>
      <c r="E1695" s="8">
        <v>44860</v>
      </c>
      <c r="F1695" t="s">
        <v>3263</v>
      </c>
      <c r="G1695">
        <v>14</v>
      </c>
      <c r="H1695">
        <v>1</v>
      </c>
      <c r="I1695">
        <v>303304</v>
      </c>
      <c r="J1695">
        <v>5</v>
      </c>
      <c r="K1695">
        <v>30</v>
      </c>
      <c r="L1695">
        <v>3</v>
      </c>
      <c r="M1695">
        <v>6318</v>
      </c>
      <c r="N1695" t="s">
        <v>6</v>
      </c>
      <c r="O1695" t="s">
        <v>8</v>
      </c>
      <c r="P1695">
        <v>1</v>
      </c>
      <c r="Q1695">
        <v>90634905</v>
      </c>
      <c r="R1695" t="s">
        <v>8</v>
      </c>
      <c r="S1695" s="8">
        <v>43120</v>
      </c>
      <c r="T1695" t="s">
        <v>76</v>
      </c>
      <c r="U1695" t="s">
        <v>8</v>
      </c>
      <c r="V1695">
        <v>2</v>
      </c>
      <c r="W1695" t="s">
        <v>2367</v>
      </c>
      <c r="X1695" t="s">
        <v>2367</v>
      </c>
      <c r="Y1695" t="s">
        <v>2368</v>
      </c>
      <c r="Z1695">
        <v>4</v>
      </c>
      <c r="AA1695">
        <v>4</v>
      </c>
      <c r="AB1695">
        <v>9</v>
      </c>
      <c r="AC1695">
        <v>6</v>
      </c>
      <c r="AD1695" t="s">
        <v>2369</v>
      </c>
      <c r="AE1695">
        <v>1</v>
      </c>
      <c r="AF1695" t="s">
        <v>3121</v>
      </c>
      <c r="AG1695">
        <v>4</v>
      </c>
      <c r="AH1695">
        <v>1</v>
      </c>
      <c r="AI1695" t="s">
        <v>8</v>
      </c>
      <c r="AJ1695" t="s">
        <v>8</v>
      </c>
      <c r="AK1695" t="s">
        <v>8</v>
      </c>
      <c r="AL1695">
        <v>58</v>
      </c>
      <c r="AM1695" t="s">
        <v>8</v>
      </c>
      <c r="AN1695" t="s">
        <v>8</v>
      </c>
      <c r="AO1695" t="s">
        <v>8</v>
      </c>
      <c r="AP1695" t="s">
        <v>8</v>
      </c>
      <c r="AQ1695" s="8">
        <v>44861</v>
      </c>
      <c r="AR1695" t="s">
        <v>2372</v>
      </c>
      <c r="AS1695" t="s">
        <v>76</v>
      </c>
      <c r="AT1695">
        <v>48114657</v>
      </c>
      <c r="AU1695">
        <v>3</v>
      </c>
      <c r="AV1695">
        <v>25</v>
      </c>
      <c r="AW1695">
        <v>43520423</v>
      </c>
    </row>
    <row r="1696" spans="1:49" x14ac:dyDescent="0.25">
      <c r="A1696">
        <v>775719362</v>
      </c>
      <c r="B1696">
        <v>2022</v>
      </c>
      <c r="C1696">
        <v>10</v>
      </c>
      <c r="D1696">
        <v>20</v>
      </c>
      <c r="E1696" s="8">
        <v>44854</v>
      </c>
      <c r="F1696">
        <v>660</v>
      </c>
      <c r="G1696">
        <v>10</v>
      </c>
      <c r="H1696">
        <v>1</v>
      </c>
      <c r="I1696">
        <v>301203</v>
      </c>
      <c r="J1696">
        <v>5</v>
      </c>
      <c r="K1696">
        <v>30</v>
      </c>
      <c r="L1696">
        <v>1</v>
      </c>
      <c r="M1696">
        <v>6312</v>
      </c>
      <c r="N1696" t="s">
        <v>39</v>
      </c>
      <c r="O1696" t="s">
        <v>8</v>
      </c>
      <c r="P1696">
        <v>1</v>
      </c>
      <c r="Q1696">
        <v>92539143</v>
      </c>
      <c r="R1696" t="s">
        <v>8</v>
      </c>
      <c r="S1696" s="8">
        <v>44454</v>
      </c>
      <c r="T1696" t="s">
        <v>2324</v>
      </c>
      <c r="U1696" t="s">
        <v>8</v>
      </c>
      <c r="V1696">
        <v>2</v>
      </c>
      <c r="W1696" t="s">
        <v>2367</v>
      </c>
      <c r="X1696" t="s">
        <v>2367</v>
      </c>
      <c r="Y1696" t="s">
        <v>2368</v>
      </c>
      <c r="Z1696">
        <v>1</v>
      </c>
      <c r="AA1696">
        <v>1</v>
      </c>
      <c r="AB1696">
        <v>1</v>
      </c>
      <c r="AC1696">
        <v>5</v>
      </c>
      <c r="AD1696" t="s">
        <v>2369</v>
      </c>
      <c r="AE1696">
        <v>1</v>
      </c>
      <c r="AF1696" t="s">
        <v>3121</v>
      </c>
      <c r="AG1696">
        <v>3</v>
      </c>
      <c r="AH1696">
        <v>1</v>
      </c>
      <c r="AI1696" t="s">
        <v>8</v>
      </c>
      <c r="AJ1696" t="s">
        <v>8</v>
      </c>
      <c r="AK1696" t="s">
        <v>8</v>
      </c>
      <c r="AL1696">
        <v>58</v>
      </c>
      <c r="AM1696" t="s">
        <v>8</v>
      </c>
      <c r="AN1696" t="s">
        <v>8</v>
      </c>
      <c r="AO1696" t="s">
        <v>8</v>
      </c>
      <c r="AP1696" t="s">
        <v>8</v>
      </c>
      <c r="AQ1696" s="8">
        <v>44859</v>
      </c>
      <c r="AR1696" t="s">
        <v>2372</v>
      </c>
      <c r="AS1696" t="s">
        <v>76</v>
      </c>
      <c r="AT1696">
        <v>43369405</v>
      </c>
      <c r="AU1696">
        <v>6</v>
      </c>
      <c r="AV1696">
        <v>29</v>
      </c>
      <c r="AW1696">
        <v>44699242</v>
      </c>
    </row>
    <row r="1697" spans="1:49" x14ac:dyDescent="0.25">
      <c r="A1697">
        <v>775719605</v>
      </c>
      <c r="B1697">
        <v>2022</v>
      </c>
      <c r="C1697">
        <v>10</v>
      </c>
      <c r="D1697">
        <v>20</v>
      </c>
      <c r="E1697" s="8">
        <v>44854</v>
      </c>
      <c r="F1697">
        <v>660</v>
      </c>
      <c r="G1697">
        <v>10</v>
      </c>
      <c r="H1697">
        <v>2</v>
      </c>
      <c r="I1697">
        <v>301203</v>
      </c>
      <c r="J1697">
        <v>5</v>
      </c>
      <c r="K1697">
        <v>30</v>
      </c>
      <c r="L1697">
        <v>1</v>
      </c>
      <c r="M1697">
        <v>6312</v>
      </c>
      <c r="N1697" t="s">
        <v>39</v>
      </c>
      <c r="O1697" t="s">
        <v>8</v>
      </c>
      <c r="P1697">
        <v>1</v>
      </c>
      <c r="Q1697">
        <v>91535538</v>
      </c>
      <c r="R1697" t="s">
        <v>8</v>
      </c>
      <c r="S1697" s="8">
        <v>43744</v>
      </c>
      <c r="T1697" t="s">
        <v>76</v>
      </c>
      <c r="U1697" t="s">
        <v>8</v>
      </c>
      <c r="V1697">
        <v>2</v>
      </c>
      <c r="W1697" t="s">
        <v>2367</v>
      </c>
      <c r="X1697" t="s">
        <v>2367</v>
      </c>
      <c r="Y1697" t="s">
        <v>2368</v>
      </c>
      <c r="Z1697">
        <v>3</v>
      </c>
      <c r="AA1697">
        <v>3</v>
      </c>
      <c r="AB1697">
        <v>0</v>
      </c>
      <c r="AC1697">
        <v>14</v>
      </c>
      <c r="AD1697" t="s">
        <v>2369</v>
      </c>
      <c r="AE1697">
        <v>1</v>
      </c>
      <c r="AF1697" t="s">
        <v>3121</v>
      </c>
      <c r="AG1697">
        <v>3</v>
      </c>
      <c r="AH1697">
        <v>1</v>
      </c>
      <c r="AI1697" t="s">
        <v>8</v>
      </c>
      <c r="AJ1697" t="s">
        <v>8</v>
      </c>
      <c r="AK1697" t="s">
        <v>8</v>
      </c>
      <c r="AL1697">
        <v>58</v>
      </c>
      <c r="AM1697" t="s">
        <v>8</v>
      </c>
      <c r="AN1697" t="s">
        <v>8</v>
      </c>
      <c r="AO1697" t="s">
        <v>8</v>
      </c>
      <c r="AP1697" t="s">
        <v>8</v>
      </c>
      <c r="AQ1697" s="8">
        <v>44859</v>
      </c>
      <c r="AR1697" t="s">
        <v>2372</v>
      </c>
      <c r="AS1697" t="s">
        <v>76</v>
      </c>
      <c r="AT1697">
        <v>43369405</v>
      </c>
      <c r="AU1697">
        <v>6</v>
      </c>
      <c r="AV1697">
        <v>29</v>
      </c>
      <c r="AW1697">
        <v>44699242</v>
      </c>
    </row>
    <row r="1698" spans="1:49" x14ac:dyDescent="0.25">
      <c r="A1698">
        <v>775878504</v>
      </c>
      <c r="B1698">
        <v>2022</v>
      </c>
      <c r="C1698">
        <v>10</v>
      </c>
      <c r="D1698">
        <v>20</v>
      </c>
      <c r="E1698" s="8">
        <v>44854</v>
      </c>
      <c r="F1698">
        <v>768</v>
      </c>
      <c r="G1698">
        <v>3</v>
      </c>
      <c r="H1698">
        <v>1</v>
      </c>
      <c r="I1698">
        <v>301203</v>
      </c>
      <c r="J1698">
        <v>5</v>
      </c>
      <c r="K1698">
        <v>30</v>
      </c>
      <c r="L1698">
        <v>0</v>
      </c>
      <c r="M1698">
        <v>6733</v>
      </c>
      <c r="N1698" t="s">
        <v>36</v>
      </c>
      <c r="O1698" t="s">
        <v>8</v>
      </c>
      <c r="P1698">
        <v>6</v>
      </c>
      <c r="Q1698">
        <v>93098734</v>
      </c>
      <c r="R1698" t="s">
        <v>8</v>
      </c>
      <c r="S1698" s="8">
        <v>44847</v>
      </c>
      <c r="T1698" t="s">
        <v>76</v>
      </c>
      <c r="U1698" t="s">
        <v>8</v>
      </c>
      <c r="V1698">
        <v>2</v>
      </c>
      <c r="W1698" t="s">
        <v>2367</v>
      </c>
      <c r="X1698" t="s">
        <v>2367</v>
      </c>
      <c r="Y1698" t="s">
        <v>2369</v>
      </c>
      <c r="Z1698">
        <v>7</v>
      </c>
      <c r="AA1698">
        <v>0</v>
      </c>
      <c r="AB1698">
        <v>0</v>
      </c>
      <c r="AC1698">
        <v>7</v>
      </c>
      <c r="AD1698" t="s">
        <v>2369</v>
      </c>
      <c r="AE1698">
        <v>2</v>
      </c>
      <c r="AF1698" t="s">
        <v>3122</v>
      </c>
      <c r="AG1698">
        <v>2</v>
      </c>
      <c r="AH1698">
        <v>1</v>
      </c>
      <c r="AI1698" t="s">
        <v>8</v>
      </c>
      <c r="AJ1698" t="s">
        <v>8</v>
      </c>
      <c r="AK1698" t="s">
        <v>8</v>
      </c>
      <c r="AL1698">
        <v>58</v>
      </c>
      <c r="AM1698" t="s">
        <v>8</v>
      </c>
      <c r="AN1698" t="s">
        <v>8</v>
      </c>
      <c r="AO1698" t="s">
        <v>8</v>
      </c>
      <c r="AP1698" t="s">
        <v>8</v>
      </c>
      <c r="AQ1698" s="8">
        <v>44860</v>
      </c>
      <c r="AR1698" t="s">
        <v>2372</v>
      </c>
      <c r="AS1698" t="s">
        <v>76</v>
      </c>
      <c r="AT1698">
        <v>40414735</v>
      </c>
      <c r="AU1698">
        <v>1</v>
      </c>
      <c r="AV1698">
        <v>22</v>
      </c>
      <c r="AW1698">
        <v>860048</v>
      </c>
    </row>
    <row r="1699" spans="1:49" x14ac:dyDescent="0.25">
      <c r="A1699">
        <v>775879650</v>
      </c>
      <c r="B1699">
        <v>2022</v>
      </c>
      <c r="C1699">
        <v>10</v>
      </c>
      <c r="D1699">
        <v>20</v>
      </c>
      <c r="E1699" s="8">
        <v>44854</v>
      </c>
      <c r="F1699">
        <v>768</v>
      </c>
      <c r="G1699">
        <v>4</v>
      </c>
      <c r="H1699">
        <v>1</v>
      </c>
      <c r="I1699">
        <v>303901</v>
      </c>
      <c r="J1699">
        <v>5</v>
      </c>
      <c r="K1699">
        <v>30</v>
      </c>
      <c r="L1699">
        <v>0</v>
      </c>
      <c r="M1699">
        <v>6733</v>
      </c>
      <c r="N1699" t="s">
        <v>36</v>
      </c>
      <c r="O1699" t="s">
        <v>8</v>
      </c>
      <c r="P1699">
        <v>1</v>
      </c>
      <c r="Q1699">
        <v>61172623</v>
      </c>
      <c r="R1699" t="s">
        <v>8</v>
      </c>
      <c r="S1699" s="8">
        <v>39356</v>
      </c>
      <c r="T1699" t="s">
        <v>2324</v>
      </c>
      <c r="U1699" t="s">
        <v>8</v>
      </c>
      <c r="V1699">
        <v>2</v>
      </c>
      <c r="W1699" t="s">
        <v>2367</v>
      </c>
      <c r="X1699" t="s">
        <v>2367</v>
      </c>
      <c r="Y1699" t="s">
        <v>2368</v>
      </c>
      <c r="Z1699">
        <v>15</v>
      </c>
      <c r="AA1699">
        <v>15</v>
      </c>
      <c r="AB1699">
        <v>0</v>
      </c>
      <c r="AC1699">
        <v>19</v>
      </c>
      <c r="AD1699" t="s">
        <v>2369</v>
      </c>
      <c r="AE1699">
        <v>2</v>
      </c>
      <c r="AF1699" t="s">
        <v>3121</v>
      </c>
      <c r="AG1699">
        <v>3</v>
      </c>
      <c r="AH1699">
        <v>1</v>
      </c>
      <c r="AI1699" t="s">
        <v>8</v>
      </c>
      <c r="AJ1699" t="s">
        <v>8</v>
      </c>
      <c r="AK1699" t="s">
        <v>8</v>
      </c>
      <c r="AL1699">
        <v>58</v>
      </c>
      <c r="AM1699" t="s">
        <v>8</v>
      </c>
      <c r="AN1699" t="s">
        <v>8</v>
      </c>
      <c r="AO1699" t="s">
        <v>8</v>
      </c>
      <c r="AP1699" t="s">
        <v>8</v>
      </c>
      <c r="AQ1699" s="8">
        <v>44860</v>
      </c>
      <c r="AR1699" t="s">
        <v>2372</v>
      </c>
      <c r="AS1699" t="s">
        <v>76</v>
      </c>
      <c r="AT1699">
        <v>47174798</v>
      </c>
      <c r="AU1699">
        <v>1</v>
      </c>
      <c r="AV1699">
        <v>9</v>
      </c>
      <c r="AW1699">
        <v>860048</v>
      </c>
    </row>
    <row r="1700" spans="1:49" x14ac:dyDescent="0.25">
      <c r="A1700">
        <v>775872410</v>
      </c>
      <c r="B1700">
        <v>2022</v>
      </c>
      <c r="C1700">
        <v>10</v>
      </c>
      <c r="D1700">
        <v>20</v>
      </c>
      <c r="E1700" s="8">
        <v>44854</v>
      </c>
      <c r="F1700">
        <v>768</v>
      </c>
      <c r="G1700">
        <v>1</v>
      </c>
      <c r="H1700">
        <v>3</v>
      </c>
      <c r="I1700">
        <v>303101</v>
      </c>
      <c r="J1700">
        <v>5</v>
      </c>
      <c r="K1700">
        <v>30</v>
      </c>
      <c r="L1700">
        <v>0</v>
      </c>
      <c r="M1700">
        <v>6733</v>
      </c>
      <c r="N1700" t="s">
        <v>36</v>
      </c>
      <c r="O1700" t="s">
        <v>8</v>
      </c>
      <c r="P1700">
        <v>1</v>
      </c>
      <c r="Q1700">
        <v>40149358</v>
      </c>
      <c r="R1700" t="s">
        <v>8</v>
      </c>
      <c r="S1700" s="8">
        <v>28964</v>
      </c>
      <c r="T1700" t="s">
        <v>2324</v>
      </c>
      <c r="U1700" t="s">
        <v>8</v>
      </c>
      <c r="V1700">
        <v>2</v>
      </c>
      <c r="W1700" t="s">
        <v>2367</v>
      </c>
      <c r="X1700" t="s">
        <v>2367</v>
      </c>
      <c r="Y1700" t="s">
        <v>2368</v>
      </c>
      <c r="Z1700">
        <v>43</v>
      </c>
      <c r="AA1700">
        <v>43</v>
      </c>
      <c r="AB1700">
        <v>6</v>
      </c>
      <c r="AC1700">
        <v>1</v>
      </c>
      <c r="AD1700" t="s">
        <v>2369</v>
      </c>
      <c r="AE1700">
        <v>2</v>
      </c>
      <c r="AF1700" t="s">
        <v>3121</v>
      </c>
      <c r="AG1700">
        <v>3</v>
      </c>
      <c r="AH1700">
        <v>1</v>
      </c>
      <c r="AI1700" t="s">
        <v>8</v>
      </c>
      <c r="AJ1700" t="s">
        <v>8</v>
      </c>
      <c r="AK1700" t="s">
        <v>8</v>
      </c>
      <c r="AL1700">
        <v>58</v>
      </c>
      <c r="AM1700" t="s">
        <v>8</v>
      </c>
      <c r="AN1700" t="s">
        <v>8</v>
      </c>
      <c r="AO1700" t="s">
        <v>8</v>
      </c>
      <c r="AP1700" t="s">
        <v>8</v>
      </c>
      <c r="AQ1700" s="8">
        <v>44860</v>
      </c>
      <c r="AR1700" t="s">
        <v>2372</v>
      </c>
      <c r="AS1700" t="s">
        <v>76</v>
      </c>
      <c r="AT1700">
        <v>72880026</v>
      </c>
      <c r="AU1700">
        <v>10</v>
      </c>
      <c r="AV1700">
        <v>24</v>
      </c>
      <c r="AW1700">
        <v>860048</v>
      </c>
    </row>
    <row r="1701" spans="1:49" x14ac:dyDescent="0.25">
      <c r="A1701">
        <v>775873676</v>
      </c>
      <c r="B1701">
        <v>2022</v>
      </c>
      <c r="C1701">
        <v>10</v>
      </c>
      <c r="D1701">
        <v>20</v>
      </c>
      <c r="E1701" s="8">
        <v>44854</v>
      </c>
      <c r="F1701">
        <v>768</v>
      </c>
      <c r="G1701">
        <v>1</v>
      </c>
      <c r="H1701">
        <v>6</v>
      </c>
      <c r="I1701">
        <v>303101</v>
      </c>
      <c r="J1701">
        <v>5</v>
      </c>
      <c r="K1701">
        <v>30</v>
      </c>
      <c r="L1701">
        <v>0</v>
      </c>
      <c r="M1701">
        <v>6733</v>
      </c>
      <c r="N1701" t="s">
        <v>36</v>
      </c>
      <c r="O1701" t="s">
        <v>8</v>
      </c>
      <c r="P1701">
        <v>1</v>
      </c>
      <c r="Q1701">
        <v>92539143</v>
      </c>
      <c r="R1701" t="s">
        <v>8</v>
      </c>
      <c r="S1701" s="8">
        <v>44454</v>
      </c>
      <c r="T1701" t="s">
        <v>2324</v>
      </c>
      <c r="U1701" t="s">
        <v>8</v>
      </c>
      <c r="V1701">
        <v>2</v>
      </c>
      <c r="W1701" t="s">
        <v>2367</v>
      </c>
      <c r="X1701" t="s">
        <v>2367</v>
      </c>
      <c r="Y1701" t="s">
        <v>2368</v>
      </c>
      <c r="Z1701">
        <v>1</v>
      </c>
      <c r="AA1701">
        <v>1</v>
      </c>
      <c r="AB1701">
        <v>1</v>
      </c>
      <c r="AC1701">
        <v>5</v>
      </c>
      <c r="AD1701" t="s">
        <v>2369</v>
      </c>
      <c r="AE1701">
        <v>2</v>
      </c>
      <c r="AF1701" t="s">
        <v>3121</v>
      </c>
      <c r="AG1701">
        <v>3</v>
      </c>
      <c r="AH1701">
        <v>1</v>
      </c>
      <c r="AI1701" t="s">
        <v>8</v>
      </c>
      <c r="AJ1701" t="s">
        <v>8</v>
      </c>
      <c r="AK1701" t="s">
        <v>8</v>
      </c>
      <c r="AL1701">
        <v>58</v>
      </c>
      <c r="AM1701" t="s">
        <v>8</v>
      </c>
      <c r="AN1701" t="s">
        <v>8</v>
      </c>
      <c r="AO1701" t="s">
        <v>8</v>
      </c>
      <c r="AP1701" t="s">
        <v>8</v>
      </c>
      <c r="AQ1701" s="8">
        <v>44860</v>
      </c>
      <c r="AR1701" t="s">
        <v>2372</v>
      </c>
      <c r="AS1701" t="s">
        <v>76</v>
      </c>
      <c r="AT1701">
        <v>72880026</v>
      </c>
      <c r="AU1701">
        <v>10</v>
      </c>
      <c r="AV1701">
        <v>24</v>
      </c>
      <c r="AW1701">
        <v>860048</v>
      </c>
    </row>
    <row r="1702" spans="1:49" x14ac:dyDescent="0.25">
      <c r="A1702">
        <v>776168785</v>
      </c>
      <c r="B1702">
        <v>2022</v>
      </c>
      <c r="C1702">
        <v>10</v>
      </c>
      <c r="D1702">
        <v>26</v>
      </c>
      <c r="E1702" s="8">
        <v>44860</v>
      </c>
      <c r="F1702">
        <v>659</v>
      </c>
      <c r="G1702">
        <v>2</v>
      </c>
      <c r="H1702">
        <v>8</v>
      </c>
      <c r="I1702">
        <v>302303</v>
      </c>
      <c r="J1702">
        <v>5</v>
      </c>
      <c r="K1702">
        <v>30</v>
      </c>
      <c r="L1702">
        <v>1</v>
      </c>
      <c r="M1702">
        <v>6312</v>
      </c>
      <c r="N1702" t="s">
        <v>39</v>
      </c>
      <c r="O1702" t="s">
        <v>8</v>
      </c>
      <c r="P1702">
        <v>1</v>
      </c>
      <c r="Q1702">
        <v>33674605</v>
      </c>
      <c r="R1702" t="s">
        <v>8</v>
      </c>
      <c r="S1702" s="8">
        <v>22236</v>
      </c>
      <c r="T1702" t="s">
        <v>2324</v>
      </c>
      <c r="U1702" t="s">
        <v>8</v>
      </c>
      <c r="V1702">
        <v>2</v>
      </c>
      <c r="W1702" t="s">
        <v>2367</v>
      </c>
      <c r="X1702" t="s">
        <v>2367</v>
      </c>
      <c r="Y1702" t="s">
        <v>2368</v>
      </c>
      <c r="Z1702">
        <v>61</v>
      </c>
      <c r="AA1702">
        <v>61</v>
      </c>
      <c r="AB1702">
        <v>11</v>
      </c>
      <c r="AC1702">
        <v>10</v>
      </c>
      <c r="AD1702" t="s">
        <v>2369</v>
      </c>
      <c r="AE1702">
        <v>1</v>
      </c>
      <c r="AF1702" t="s">
        <v>3121</v>
      </c>
      <c r="AG1702">
        <v>2</v>
      </c>
      <c r="AH1702">
        <v>1</v>
      </c>
      <c r="AI1702" t="s">
        <v>8</v>
      </c>
      <c r="AJ1702" t="s">
        <v>8</v>
      </c>
      <c r="AK1702" t="s">
        <v>8</v>
      </c>
      <c r="AL1702">
        <v>58</v>
      </c>
      <c r="AM1702" t="s">
        <v>8</v>
      </c>
      <c r="AN1702" t="s">
        <v>8</v>
      </c>
      <c r="AO1702" t="s">
        <v>8</v>
      </c>
      <c r="AP1702" t="s">
        <v>8</v>
      </c>
      <c r="AQ1702" s="8">
        <v>44860</v>
      </c>
      <c r="AR1702" t="s">
        <v>2372</v>
      </c>
      <c r="AS1702" t="s">
        <v>76</v>
      </c>
      <c r="AT1702">
        <v>46207928</v>
      </c>
      <c r="AU1702">
        <v>1</v>
      </c>
      <c r="AV1702">
        <v>1</v>
      </c>
      <c r="AW1702">
        <v>45561228</v>
      </c>
    </row>
    <row r="1703" spans="1:49" x14ac:dyDescent="0.25">
      <c r="A1703">
        <v>775873282</v>
      </c>
      <c r="B1703">
        <v>2022</v>
      </c>
      <c r="C1703">
        <v>10</v>
      </c>
      <c r="D1703">
        <v>20</v>
      </c>
      <c r="E1703" s="8">
        <v>44854</v>
      </c>
      <c r="F1703">
        <v>768</v>
      </c>
      <c r="G1703">
        <v>1</v>
      </c>
      <c r="H1703">
        <v>5</v>
      </c>
      <c r="I1703">
        <v>303101</v>
      </c>
      <c r="J1703">
        <v>5</v>
      </c>
      <c r="K1703">
        <v>30</v>
      </c>
      <c r="L1703">
        <v>0</v>
      </c>
      <c r="M1703">
        <v>6733</v>
      </c>
      <c r="N1703" t="s">
        <v>36</v>
      </c>
      <c r="O1703" t="s">
        <v>8</v>
      </c>
      <c r="P1703">
        <v>1</v>
      </c>
      <c r="Q1703">
        <v>91261475</v>
      </c>
      <c r="R1703" t="s">
        <v>8</v>
      </c>
      <c r="S1703" s="8">
        <v>43558</v>
      </c>
      <c r="T1703" t="s">
        <v>76</v>
      </c>
      <c r="U1703" t="s">
        <v>8</v>
      </c>
      <c r="V1703">
        <v>2</v>
      </c>
      <c r="W1703" t="s">
        <v>2367</v>
      </c>
      <c r="X1703" t="s">
        <v>2367</v>
      </c>
      <c r="Y1703" t="s">
        <v>2368</v>
      </c>
      <c r="Z1703">
        <v>3</v>
      </c>
      <c r="AA1703">
        <v>3</v>
      </c>
      <c r="AB1703">
        <v>6</v>
      </c>
      <c r="AC1703">
        <v>17</v>
      </c>
      <c r="AD1703" t="s">
        <v>2369</v>
      </c>
      <c r="AE1703">
        <v>2</v>
      </c>
      <c r="AF1703" t="s">
        <v>3121</v>
      </c>
      <c r="AG1703">
        <v>3</v>
      </c>
      <c r="AH1703">
        <v>1</v>
      </c>
      <c r="AI1703" t="s">
        <v>8</v>
      </c>
      <c r="AJ1703" t="s">
        <v>8</v>
      </c>
      <c r="AK1703" t="s">
        <v>8</v>
      </c>
      <c r="AL1703">
        <v>58</v>
      </c>
      <c r="AM1703" t="s">
        <v>8</v>
      </c>
      <c r="AN1703" t="s">
        <v>8</v>
      </c>
      <c r="AO1703" t="s">
        <v>8</v>
      </c>
      <c r="AP1703" t="s">
        <v>8</v>
      </c>
      <c r="AQ1703" s="8">
        <v>44860</v>
      </c>
      <c r="AR1703" t="s">
        <v>2372</v>
      </c>
      <c r="AS1703" t="s">
        <v>76</v>
      </c>
      <c r="AT1703">
        <v>72880026</v>
      </c>
      <c r="AU1703">
        <v>10</v>
      </c>
      <c r="AV1703">
        <v>24</v>
      </c>
      <c r="AW1703">
        <v>860048</v>
      </c>
    </row>
    <row r="1704" spans="1:49" x14ac:dyDescent="0.25">
      <c r="A1704">
        <v>775881585</v>
      </c>
      <c r="B1704">
        <v>2022</v>
      </c>
      <c r="C1704">
        <v>10</v>
      </c>
      <c r="D1704">
        <v>20</v>
      </c>
      <c r="E1704" s="8">
        <v>44854</v>
      </c>
      <c r="F1704">
        <v>768</v>
      </c>
      <c r="G1704">
        <v>5</v>
      </c>
      <c r="H1704">
        <v>2</v>
      </c>
      <c r="I1704">
        <v>301001</v>
      </c>
      <c r="J1704">
        <v>5</v>
      </c>
      <c r="K1704">
        <v>30</v>
      </c>
      <c r="L1704">
        <v>0</v>
      </c>
      <c r="M1704">
        <v>6733</v>
      </c>
      <c r="N1704" t="s">
        <v>36</v>
      </c>
      <c r="O1704" t="s">
        <v>8</v>
      </c>
      <c r="P1704">
        <v>1</v>
      </c>
      <c r="Q1704">
        <v>1144480</v>
      </c>
      <c r="R1704" t="s">
        <v>8</v>
      </c>
      <c r="S1704" s="8">
        <v>25795</v>
      </c>
      <c r="T1704" t="s">
        <v>2324</v>
      </c>
      <c r="U1704" t="s">
        <v>8</v>
      </c>
      <c r="V1704">
        <v>2</v>
      </c>
      <c r="W1704" t="s">
        <v>2367</v>
      </c>
      <c r="X1704" t="s">
        <v>2367</v>
      </c>
      <c r="Y1704" t="s">
        <v>2368</v>
      </c>
      <c r="Z1704">
        <v>52</v>
      </c>
      <c r="AA1704">
        <v>52</v>
      </c>
      <c r="AB1704">
        <v>2</v>
      </c>
      <c r="AC1704">
        <v>5</v>
      </c>
      <c r="AD1704" t="s">
        <v>2369</v>
      </c>
      <c r="AE1704">
        <v>2</v>
      </c>
      <c r="AF1704" t="s">
        <v>3121</v>
      </c>
      <c r="AG1704">
        <v>2</v>
      </c>
      <c r="AH1704">
        <v>1</v>
      </c>
      <c r="AI1704" t="s">
        <v>8</v>
      </c>
      <c r="AJ1704" t="s">
        <v>8</v>
      </c>
      <c r="AK1704" t="s">
        <v>8</v>
      </c>
      <c r="AL1704">
        <v>58</v>
      </c>
      <c r="AM1704" t="s">
        <v>8</v>
      </c>
      <c r="AN1704" t="s">
        <v>8</v>
      </c>
      <c r="AO1704" t="s">
        <v>8</v>
      </c>
      <c r="AP1704" t="s">
        <v>8</v>
      </c>
      <c r="AQ1704" s="8">
        <v>44860</v>
      </c>
      <c r="AR1704" t="s">
        <v>2372</v>
      </c>
      <c r="AS1704" t="s">
        <v>76</v>
      </c>
      <c r="AT1704">
        <v>16146315</v>
      </c>
      <c r="AU1704">
        <v>1</v>
      </c>
      <c r="AV1704">
        <v>22</v>
      </c>
      <c r="AW1704">
        <v>860048</v>
      </c>
    </row>
    <row r="1705" spans="1:49" x14ac:dyDescent="0.25">
      <c r="A1705">
        <v>779643454</v>
      </c>
      <c r="B1705">
        <v>2022</v>
      </c>
      <c r="C1705">
        <v>10</v>
      </c>
      <c r="D1705">
        <v>20</v>
      </c>
      <c r="E1705" s="8">
        <v>44854</v>
      </c>
      <c r="F1705" t="s">
        <v>3258</v>
      </c>
      <c r="G1705">
        <v>10</v>
      </c>
      <c r="H1705">
        <v>7</v>
      </c>
      <c r="I1705">
        <v>302303</v>
      </c>
      <c r="J1705">
        <v>5</v>
      </c>
      <c r="K1705">
        <v>30</v>
      </c>
      <c r="L1705">
        <v>10</v>
      </c>
      <c r="M1705">
        <v>6322</v>
      </c>
      <c r="N1705" t="s">
        <v>29</v>
      </c>
      <c r="O1705" t="s">
        <v>8</v>
      </c>
      <c r="P1705">
        <v>1</v>
      </c>
      <c r="Q1705">
        <v>76736501</v>
      </c>
      <c r="R1705" t="s">
        <v>8</v>
      </c>
      <c r="S1705" s="8">
        <v>38687</v>
      </c>
      <c r="T1705" t="s">
        <v>2324</v>
      </c>
      <c r="U1705" t="s">
        <v>8</v>
      </c>
      <c r="V1705">
        <v>2</v>
      </c>
      <c r="W1705" t="s">
        <v>2367</v>
      </c>
      <c r="X1705" t="s">
        <v>2367</v>
      </c>
      <c r="Y1705" t="s">
        <v>2368</v>
      </c>
      <c r="Z1705">
        <v>16</v>
      </c>
      <c r="AA1705">
        <v>16</v>
      </c>
      <c r="AB1705">
        <v>10</v>
      </c>
      <c r="AC1705">
        <v>19</v>
      </c>
      <c r="AD1705" t="s">
        <v>2369</v>
      </c>
      <c r="AE1705">
        <v>2</v>
      </c>
      <c r="AF1705" t="s">
        <v>3121</v>
      </c>
      <c r="AG1705">
        <v>2</v>
      </c>
      <c r="AH1705">
        <v>1</v>
      </c>
      <c r="AI1705" t="s">
        <v>8</v>
      </c>
      <c r="AJ1705" t="s">
        <v>8</v>
      </c>
      <c r="AK1705" t="s">
        <v>8</v>
      </c>
      <c r="AL1705">
        <v>58</v>
      </c>
      <c r="AM1705" t="s">
        <v>8</v>
      </c>
      <c r="AN1705" t="s">
        <v>8</v>
      </c>
      <c r="AO1705" t="s">
        <v>8</v>
      </c>
      <c r="AP1705" t="s">
        <v>8</v>
      </c>
      <c r="AQ1705" s="8">
        <v>44867</v>
      </c>
      <c r="AR1705" t="s">
        <v>2372</v>
      </c>
      <c r="AS1705" t="s">
        <v>76</v>
      </c>
      <c r="AT1705">
        <v>72573927</v>
      </c>
      <c r="AU1705">
        <v>1</v>
      </c>
      <c r="AV1705">
        <v>10</v>
      </c>
      <c r="AW1705">
        <v>47204013</v>
      </c>
    </row>
    <row r="1706" spans="1:49" x14ac:dyDescent="0.25">
      <c r="A1706">
        <v>779350232</v>
      </c>
      <c r="B1706">
        <v>2022</v>
      </c>
      <c r="C1706">
        <v>10</v>
      </c>
      <c r="D1706">
        <v>20</v>
      </c>
      <c r="E1706" s="8">
        <v>44854</v>
      </c>
      <c r="F1706" t="s">
        <v>2397</v>
      </c>
      <c r="G1706">
        <v>6</v>
      </c>
      <c r="H1706">
        <v>2</v>
      </c>
      <c r="I1706">
        <v>301203</v>
      </c>
      <c r="J1706">
        <v>5</v>
      </c>
      <c r="K1706">
        <v>30</v>
      </c>
      <c r="L1706">
        <v>8</v>
      </c>
      <c r="M1706">
        <v>6330</v>
      </c>
      <c r="N1706" t="s">
        <v>27</v>
      </c>
      <c r="O1706" t="s">
        <v>8</v>
      </c>
      <c r="P1706">
        <v>1</v>
      </c>
      <c r="Q1706">
        <v>3104732</v>
      </c>
      <c r="R1706" t="s">
        <v>8</v>
      </c>
      <c r="S1706" s="8">
        <v>16556</v>
      </c>
      <c r="T1706" t="s">
        <v>76</v>
      </c>
      <c r="U1706" t="s">
        <v>8</v>
      </c>
      <c r="V1706">
        <v>2</v>
      </c>
      <c r="W1706" t="s">
        <v>2367</v>
      </c>
      <c r="X1706" t="s">
        <v>2367</v>
      </c>
      <c r="Y1706" t="s">
        <v>2368</v>
      </c>
      <c r="Z1706">
        <v>77</v>
      </c>
      <c r="AA1706">
        <v>77</v>
      </c>
      <c r="AB1706">
        <v>5</v>
      </c>
      <c r="AC1706">
        <v>21</v>
      </c>
      <c r="AD1706" t="s">
        <v>2369</v>
      </c>
      <c r="AE1706">
        <v>1</v>
      </c>
      <c r="AF1706" t="s">
        <v>3122</v>
      </c>
      <c r="AG1706">
        <v>2</v>
      </c>
      <c r="AH1706">
        <v>1</v>
      </c>
      <c r="AI1706">
        <v>68</v>
      </c>
      <c r="AJ1706">
        <v>150</v>
      </c>
      <c r="AK1706" t="s">
        <v>8</v>
      </c>
      <c r="AL1706">
        <v>58</v>
      </c>
      <c r="AM1706" t="s">
        <v>8</v>
      </c>
      <c r="AN1706" t="s">
        <v>8</v>
      </c>
      <c r="AO1706" t="s">
        <v>8</v>
      </c>
      <c r="AP1706" t="s">
        <v>8</v>
      </c>
      <c r="AQ1706" s="8">
        <v>44867</v>
      </c>
      <c r="AR1706" t="s">
        <v>2372</v>
      </c>
      <c r="AS1706" t="s">
        <v>76</v>
      </c>
      <c r="AT1706">
        <v>72801290</v>
      </c>
      <c r="AU1706">
        <v>0</v>
      </c>
      <c r="AV1706">
        <v>35</v>
      </c>
      <c r="AW1706">
        <v>70418291</v>
      </c>
    </row>
    <row r="1707" spans="1:49" x14ac:dyDescent="0.25">
      <c r="A1707">
        <v>775886675</v>
      </c>
      <c r="B1707">
        <v>2022</v>
      </c>
      <c r="C1707">
        <v>10</v>
      </c>
      <c r="D1707">
        <v>20</v>
      </c>
      <c r="E1707" s="8">
        <v>44854</v>
      </c>
      <c r="F1707">
        <v>768</v>
      </c>
      <c r="G1707">
        <v>7</v>
      </c>
      <c r="H1707">
        <v>1</v>
      </c>
      <c r="I1707">
        <v>301203</v>
      </c>
      <c r="J1707">
        <v>5</v>
      </c>
      <c r="K1707">
        <v>30</v>
      </c>
      <c r="L1707">
        <v>0</v>
      </c>
      <c r="M1707">
        <v>6733</v>
      </c>
      <c r="N1707" t="s">
        <v>36</v>
      </c>
      <c r="O1707" t="s">
        <v>8</v>
      </c>
      <c r="P1707">
        <v>1</v>
      </c>
      <c r="Q1707">
        <v>93088808</v>
      </c>
      <c r="R1707" t="s">
        <v>8</v>
      </c>
      <c r="S1707" s="8">
        <v>44839</v>
      </c>
      <c r="T1707" t="s">
        <v>76</v>
      </c>
      <c r="U1707" t="s">
        <v>8</v>
      </c>
      <c r="V1707">
        <v>2</v>
      </c>
      <c r="W1707" t="s">
        <v>2367</v>
      </c>
      <c r="X1707" t="s">
        <v>2367</v>
      </c>
      <c r="Y1707" t="s">
        <v>2369</v>
      </c>
      <c r="Z1707">
        <v>15</v>
      </c>
      <c r="AA1707">
        <v>0</v>
      </c>
      <c r="AB1707">
        <v>0</v>
      </c>
      <c r="AC1707">
        <v>15</v>
      </c>
      <c r="AD1707" t="s">
        <v>2369</v>
      </c>
      <c r="AE1707">
        <v>1</v>
      </c>
      <c r="AF1707" t="s">
        <v>3121</v>
      </c>
      <c r="AG1707">
        <v>2</v>
      </c>
      <c r="AH1707">
        <v>1</v>
      </c>
      <c r="AI1707" t="s">
        <v>8</v>
      </c>
      <c r="AJ1707" t="s">
        <v>8</v>
      </c>
      <c r="AK1707" t="s">
        <v>8</v>
      </c>
      <c r="AL1707">
        <v>58</v>
      </c>
      <c r="AM1707" t="s">
        <v>8</v>
      </c>
      <c r="AN1707" t="s">
        <v>8</v>
      </c>
      <c r="AO1707" t="s">
        <v>8</v>
      </c>
      <c r="AP1707" t="s">
        <v>8</v>
      </c>
      <c r="AQ1707" s="8">
        <v>44860</v>
      </c>
      <c r="AR1707" t="s">
        <v>2372</v>
      </c>
      <c r="AS1707" t="s">
        <v>2374</v>
      </c>
      <c r="AT1707">
        <v>40414735</v>
      </c>
      <c r="AU1707">
        <v>1</v>
      </c>
      <c r="AV1707">
        <v>22</v>
      </c>
      <c r="AW1707">
        <v>860048</v>
      </c>
    </row>
    <row r="1708" spans="1:49" x14ac:dyDescent="0.25">
      <c r="A1708">
        <v>775874720</v>
      </c>
      <c r="B1708">
        <v>2022</v>
      </c>
      <c r="C1708">
        <v>10</v>
      </c>
      <c r="D1708">
        <v>20</v>
      </c>
      <c r="E1708" s="8">
        <v>44854</v>
      </c>
      <c r="F1708">
        <v>768</v>
      </c>
      <c r="G1708">
        <v>2</v>
      </c>
      <c r="H1708">
        <v>1</v>
      </c>
      <c r="I1708">
        <v>301606</v>
      </c>
      <c r="J1708">
        <v>5</v>
      </c>
      <c r="K1708">
        <v>30</v>
      </c>
      <c r="L1708">
        <v>0</v>
      </c>
      <c r="M1708">
        <v>6733</v>
      </c>
      <c r="N1708" t="s">
        <v>36</v>
      </c>
      <c r="O1708" t="s">
        <v>8</v>
      </c>
      <c r="P1708">
        <v>1</v>
      </c>
      <c r="Q1708">
        <v>43847017</v>
      </c>
      <c r="R1708" t="s">
        <v>8</v>
      </c>
      <c r="S1708" s="8">
        <v>31260</v>
      </c>
      <c r="T1708" t="s">
        <v>2324</v>
      </c>
      <c r="U1708" t="s">
        <v>8</v>
      </c>
      <c r="V1708">
        <v>2</v>
      </c>
      <c r="W1708" t="s">
        <v>2367</v>
      </c>
      <c r="X1708" t="s">
        <v>2367</v>
      </c>
      <c r="Y1708" t="s">
        <v>2368</v>
      </c>
      <c r="Z1708">
        <v>37</v>
      </c>
      <c r="AA1708">
        <v>37</v>
      </c>
      <c r="AB1708">
        <v>2</v>
      </c>
      <c r="AC1708">
        <v>19</v>
      </c>
      <c r="AD1708" t="s">
        <v>2369</v>
      </c>
      <c r="AE1708">
        <v>2</v>
      </c>
      <c r="AF1708" t="s">
        <v>3121</v>
      </c>
      <c r="AG1708">
        <v>2</v>
      </c>
      <c r="AH1708">
        <v>1</v>
      </c>
      <c r="AI1708" t="s">
        <v>8</v>
      </c>
      <c r="AJ1708" t="s">
        <v>8</v>
      </c>
      <c r="AK1708" t="s">
        <v>8</v>
      </c>
      <c r="AL1708">
        <v>58</v>
      </c>
      <c r="AM1708" t="s">
        <v>8</v>
      </c>
      <c r="AN1708" t="s">
        <v>8</v>
      </c>
      <c r="AO1708" t="s">
        <v>8</v>
      </c>
      <c r="AP1708" t="s">
        <v>8</v>
      </c>
      <c r="AQ1708" s="8">
        <v>44860</v>
      </c>
      <c r="AR1708" t="s">
        <v>2372</v>
      </c>
      <c r="AS1708" t="s">
        <v>76</v>
      </c>
      <c r="AT1708">
        <v>7069030</v>
      </c>
      <c r="AU1708">
        <v>1</v>
      </c>
      <c r="AV1708">
        <v>15</v>
      </c>
      <c r="AW1708">
        <v>860048</v>
      </c>
    </row>
    <row r="1709" spans="1:49" x14ac:dyDescent="0.25">
      <c r="A1709">
        <v>775872822</v>
      </c>
      <c r="B1709">
        <v>2022</v>
      </c>
      <c r="C1709">
        <v>10</v>
      </c>
      <c r="D1709">
        <v>20</v>
      </c>
      <c r="E1709" s="8">
        <v>44854</v>
      </c>
      <c r="F1709">
        <v>768</v>
      </c>
      <c r="G1709">
        <v>1</v>
      </c>
      <c r="H1709">
        <v>4</v>
      </c>
      <c r="I1709">
        <v>303101</v>
      </c>
      <c r="J1709">
        <v>5</v>
      </c>
      <c r="K1709">
        <v>30</v>
      </c>
      <c r="L1709">
        <v>0</v>
      </c>
      <c r="M1709">
        <v>6733</v>
      </c>
      <c r="N1709" t="s">
        <v>36</v>
      </c>
      <c r="O1709" t="s">
        <v>8</v>
      </c>
      <c r="P1709">
        <v>1</v>
      </c>
      <c r="Q1709">
        <v>91535538</v>
      </c>
      <c r="R1709" t="s">
        <v>8</v>
      </c>
      <c r="S1709" s="8">
        <v>43744</v>
      </c>
      <c r="T1709" t="s">
        <v>76</v>
      </c>
      <c r="U1709" t="s">
        <v>8</v>
      </c>
      <c r="V1709">
        <v>2</v>
      </c>
      <c r="W1709" t="s">
        <v>2367</v>
      </c>
      <c r="X1709" t="s">
        <v>2367</v>
      </c>
      <c r="Y1709" t="s">
        <v>2368</v>
      </c>
      <c r="Z1709">
        <v>3</v>
      </c>
      <c r="AA1709">
        <v>3</v>
      </c>
      <c r="AB1709">
        <v>0</v>
      </c>
      <c r="AC1709">
        <v>14</v>
      </c>
      <c r="AD1709" t="s">
        <v>2369</v>
      </c>
      <c r="AE1709">
        <v>2</v>
      </c>
      <c r="AF1709" t="s">
        <v>3121</v>
      </c>
      <c r="AG1709">
        <v>3</v>
      </c>
      <c r="AH1709">
        <v>1</v>
      </c>
      <c r="AI1709" t="s">
        <v>8</v>
      </c>
      <c r="AJ1709" t="s">
        <v>8</v>
      </c>
      <c r="AK1709" t="s">
        <v>8</v>
      </c>
      <c r="AL1709">
        <v>58</v>
      </c>
      <c r="AM1709" t="s">
        <v>8</v>
      </c>
      <c r="AN1709" t="s">
        <v>8</v>
      </c>
      <c r="AO1709" t="s">
        <v>8</v>
      </c>
      <c r="AP1709" t="s">
        <v>8</v>
      </c>
      <c r="AQ1709" s="8">
        <v>44860</v>
      </c>
      <c r="AR1709" t="s">
        <v>2372</v>
      </c>
      <c r="AS1709" t="s">
        <v>76</v>
      </c>
      <c r="AT1709">
        <v>72880026</v>
      </c>
      <c r="AU1709">
        <v>10</v>
      </c>
      <c r="AV1709">
        <v>24</v>
      </c>
      <c r="AW1709">
        <v>860048</v>
      </c>
    </row>
    <row r="1710" spans="1:49" x14ac:dyDescent="0.25">
      <c r="A1710">
        <v>775882236</v>
      </c>
      <c r="B1710">
        <v>2022</v>
      </c>
      <c r="C1710">
        <v>10</v>
      </c>
      <c r="D1710">
        <v>20</v>
      </c>
      <c r="E1710" s="8">
        <v>44854</v>
      </c>
      <c r="F1710">
        <v>768</v>
      </c>
      <c r="G1710">
        <v>5</v>
      </c>
      <c r="H1710">
        <v>4</v>
      </c>
      <c r="I1710">
        <v>301001</v>
      </c>
      <c r="J1710">
        <v>5</v>
      </c>
      <c r="K1710">
        <v>30</v>
      </c>
      <c r="L1710">
        <v>0</v>
      </c>
      <c r="M1710">
        <v>6733</v>
      </c>
      <c r="N1710" t="s">
        <v>36</v>
      </c>
      <c r="O1710" t="s">
        <v>8</v>
      </c>
      <c r="P1710">
        <v>1</v>
      </c>
      <c r="Q1710">
        <v>76179118</v>
      </c>
      <c r="R1710" t="s">
        <v>8</v>
      </c>
      <c r="S1710" s="8">
        <v>36331</v>
      </c>
      <c r="T1710" t="s">
        <v>2324</v>
      </c>
      <c r="U1710" t="s">
        <v>8</v>
      </c>
      <c r="V1710">
        <v>2</v>
      </c>
      <c r="W1710" t="s">
        <v>2367</v>
      </c>
      <c r="X1710" t="s">
        <v>2367</v>
      </c>
      <c r="Y1710" t="s">
        <v>2368</v>
      </c>
      <c r="Z1710">
        <v>23</v>
      </c>
      <c r="AA1710">
        <v>23</v>
      </c>
      <c r="AB1710">
        <v>4</v>
      </c>
      <c r="AC1710">
        <v>0</v>
      </c>
      <c r="AD1710" t="s">
        <v>2369</v>
      </c>
      <c r="AE1710">
        <v>2</v>
      </c>
      <c r="AF1710" t="s">
        <v>3121</v>
      </c>
      <c r="AG1710">
        <v>2</v>
      </c>
      <c r="AH1710">
        <v>1</v>
      </c>
      <c r="AI1710" t="s">
        <v>8</v>
      </c>
      <c r="AJ1710" t="s">
        <v>8</v>
      </c>
      <c r="AK1710" t="s">
        <v>8</v>
      </c>
      <c r="AL1710">
        <v>58</v>
      </c>
      <c r="AM1710" t="s">
        <v>8</v>
      </c>
      <c r="AN1710" t="s">
        <v>8</v>
      </c>
      <c r="AO1710" t="s">
        <v>8</v>
      </c>
      <c r="AP1710" t="s">
        <v>8</v>
      </c>
      <c r="AQ1710" s="8">
        <v>44860</v>
      </c>
      <c r="AR1710" t="s">
        <v>2372</v>
      </c>
      <c r="AS1710" t="s">
        <v>76</v>
      </c>
      <c r="AT1710">
        <v>16146315</v>
      </c>
      <c r="AU1710">
        <v>1</v>
      </c>
      <c r="AV1710">
        <v>22</v>
      </c>
      <c r="AW1710">
        <v>860048</v>
      </c>
    </row>
    <row r="1711" spans="1:49" x14ac:dyDescent="0.25">
      <c r="A1711">
        <v>775871978</v>
      </c>
      <c r="B1711">
        <v>2022</v>
      </c>
      <c r="C1711">
        <v>10</v>
      </c>
      <c r="D1711">
        <v>20</v>
      </c>
      <c r="E1711" s="8">
        <v>44854</v>
      </c>
      <c r="F1711">
        <v>768</v>
      </c>
      <c r="G1711">
        <v>1</v>
      </c>
      <c r="H1711">
        <v>2</v>
      </c>
      <c r="I1711">
        <v>303101</v>
      </c>
      <c r="J1711">
        <v>5</v>
      </c>
      <c r="K1711">
        <v>30</v>
      </c>
      <c r="L1711">
        <v>0</v>
      </c>
      <c r="M1711">
        <v>6733</v>
      </c>
      <c r="N1711" t="s">
        <v>36</v>
      </c>
      <c r="O1711" t="s">
        <v>8</v>
      </c>
      <c r="P1711">
        <v>1</v>
      </c>
      <c r="Q1711">
        <v>82096204</v>
      </c>
      <c r="R1711" t="s">
        <v>8</v>
      </c>
      <c r="S1711" s="8">
        <v>44336</v>
      </c>
      <c r="T1711" t="s">
        <v>2324</v>
      </c>
      <c r="U1711" t="s">
        <v>8</v>
      </c>
      <c r="V1711">
        <v>2</v>
      </c>
      <c r="W1711" t="s">
        <v>2367</v>
      </c>
      <c r="X1711" t="s">
        <v>2367</v>
      </c>
      <c r="Y1711" t="s">
        <v>2368</v>
      </c>
      <c r="Z1711">
        <v>1</v>
      </c>
      <c r="AA1711">
        <v>1</v>
      </c>
      <c r="AB1711">
        <v>5</v>
      </c>
      <c r="AC1711">
        <v>0</v>
      </c>
      <c r="AD1711" t="s">
        <v>2369</v>
      </c>
      <c r="AE1711">
        <v>2</v>
      </c>
      <c r="AF1711" t="s">
        <v>3121</v>
      </c>
      <c r="AG1711">
        <v>3</v>
      </c>
      <c r="AH1711">
        <v>1</v>
      </c>
      <c r="AI1711" t="s">
        <v>8</v>
      </c>
      <c r="AJ1711" t="s">
        <v>8</v>
      </c>
      <c r="AK1711" t="s">
        <v>8</v>
      </c>
      <c r="AL1711">
        <v>58</v>
      </c>
      <c r="AM1711" t="s">
        <v>8</v>
      </c>
      <c r="AN1711" t="s">
        <v>8</v>
      </c>
      <c r="AO1711" t="s">
        <v>8</v>
      </c>
      <c r="AP1711" t="s">
        <v>8</v>
      </c>
      <c r="AQ1711" s="8">
        <v>44860</v>
      </c>
      <c r="AR1711" t="s">
        <v>2372</v>
      </c>
      <c r="AS1711" t="s">
        <v>76</v>
      </c>
      <c r="AT1711">
        <v>72880026</v>
      </c>
      <c r="AU1711">
        <v>10</v>
      </c>
      <c r="AV1711">
        <v>24</v>
      </c>
      <c r="AW1711">
        <v>860048</v>
      </c>
    </row>
    <row r="1712" spans="1:49" x14ac:dyDescent="0.25">
      <c r="A1712">
        <v>776685807</v>
      </c>
      <c r="B1712">
        <v>2022</v>
      </c>
      <c r="C1712">
        <v>10</v>
      </c>
      <c r="D1712">
        <v>26</v>
      </c>
      <c r="E1712" s="8">
        <v>44860</v>
      </c>
      <c r="F1712" t="s">
        <v>3263</v>
      </c>
      <c r="G1712">
        <v>15</v>
      </c>
      <c r="H1712">
        <v>1</v>
      </c>
      <c r="I1712">
        <v>303304</v>
      </c>
      <c r="J1712">
        <v>5</v>
      </c>
      <c r="K1712">
        <v>30</v>
      </c>
      <c r="L1712">
        <v>3</v>
      </c>
      <c r="M1712">
        <v>6318</v>
      </c>
      <c r="N1712" t="s">
        <v>6</v>
      </c>
      <c r="O1712" t="s">
        <v>8</v>
      </c>
      <c r="P1712">
        <v>1</v>
      </c>
      <c r="Q1712">
        <v>91199474</v>
      </c>
      <c r="R1712" t="s">
        <v>8</v>
      </c>
      <c r="S1712" s="8">
        <v>43516</v>
      </c>
      <c r="T1712" t="s">
        <v>76</v>
      </c>
      <c r="U1712" t="s">
        <v>8</v>
      </c>
      <c r="V1712">
        <v>2</v>
      </c>
      <c r="W1712" t="s">
        <v>2367</v>
      </c>
      <c r="X1712" t="s">
        <v>2367</v>
      </c>
      <c r="Y1712" t="s">
        <v>2368</v>
      </c>
      <c r="Z1712">
        <v>3</v>
      </c>
      <c r="AA1712">
        <v>3</v>
      </c>
      <c r="AB1712">
        <v>8</v>
      </c>
      <c r="AC1712">
        <v>6</v>
      </c>
      <c r="AD1712" t="s">
        <v>2369</v>
      </c>
      <c r="AE1712">
        <v>1</v>
      </c>
      <c r="AF1712" t="s">
        <v>3121</v>
      </c>
      <c r="AG1712">
        <v>3</v>
      </c>
      <c r="AH1712">
        <v>1</v>
      </c>
      <c r="AI1712" t="s">
        <v>8</v>
      </c>
      <c r="AJ1712">
        <v>0</v>
      </c>
      <c r="AK1712" t="s">
        <v>8</v>
      </c>
      <c r="AL1712">
        <v>58</v>
      </c>
      <c r="AM1712" t="s">
        <v>8</v>
      </c>
      <c r="AN1712" t="s">
        <v>8</v>
      </c>
      <c r="AO1712" t="s">
        <v>8</v>
      </c>
      <c r="AP1712" t="s">
        <v>8</v>
      </c>
      <c r="AQ1712" s="8">
        <v>44861</v>
      </c>
      <c r="AR1712" t="s">
        <v>2372</v>
      </c>
      <c r="AS1712" t="s">
        <v>76</v>
      </c>
      <c r="AT1712">
        <v>48114657</v>
      </c>
      <c r="AU1712">
        <v>3</v>
      </c>
      <c r="AV1712">
        <v>25</v>
      </c>
      <c r="AW1712">
        <v>43520423</v>
      </c>
    </row>
    <row r="1713" spans="1:49" x14ac:dyDescent="0.25">
      <c r="A1713">
        <v>775875165</v>
      </c>
      <c r="B1713">
        <v>2022</v>
      </c>
      <c r="C1713">
        <v>10</v>
      </c>
      <c r="D1713">
        <v>20</v>
      </c>
      <c r="E1713" s="8">
        <v>44854</v>
      </c>
      <c r="F1713">
        <v>768</v>
      </c>
      <c r="G1713">
        <v>2</v>
      </c>
      <c r="H1713">
        <v>2</v>
      </c>
      <c r="I1713">
        <v>301606</v>
      </c>
      <c r="J1713">
        <v>5</v>
      </c>
      <c r="K1713">
        <v>30</v>
      </c>
      <c r="L1713">
        <v>0</v>
      </c>
      <c r="M1713">
        <v>6733</v>
      </c>
      <c r="N1713" t="s">
        <v>36</v>
      </c>
      <c r="O1713" t="s">
        <v>8</v>
      </c>
      <c r="P1713">
        <v>1</v>
      </c>
      <c r="Q1713">
        <v>71896264</v>
      </c>
      <c r="R1713" t="s">
        <v>8</v>
      </c>
      <c r="S1713" s="8">
        <v>35982</v>
      </c>
      <c r="T1713" t="s">
        <v>2324</v>
      </c>
      <c r="U1713" t="s">
        <v>8</v>
      </c>
      <c r="V1713">
        <v>2</v>
      </c>
      <c r="W1713" t="s">
        <v>2367</v>
      </c>
      <c r="X1713" t="s">
        <v>2367</v>
      </c>
      <c r="Y1713" t="s">
        <v>2368</v>
      </c>
      <c r="Z1713">
        <v>24</v>
      </c>
      <c r="AA1713">
        <v>24</v>
      </c>
      <c r="AB1713">
        <v>3</v>
      </c>
      <c r="AC1713">
        <v>14</v>
      </c>
      <c r="AD1713" t="s">
        <v>2369</v>
      </c>
      <c r="AE1713">
        <v>2</v>
      </c>
      <c r="AF1713" t="s">
        <v>3121</v>
      </c>
      <c r="AG1713">
        <v>2</v>
      </c>
      <c r="AH1713">
        <v>1</v>
      </c>
      <c r="AI1713" t="s">
        <v>8</v>
      </c>
      <c r="AJ1713" t="s">
        <v>8</v>
      </c>
      <c r="AK1713" t="s">
        <v>8</v>
      </c>
      <c r="AL1713">
        <v>58</v>
      </c>
      <c r="AM1713" t="s">
        <v>8</v>
      </c>
      <c r="AN1713" t="s">
        <v>8</v>
      </c>
      <c r="AO1713" t="s">
        <v>8</v>
      </c>
      <c r="AP1713" t="s">
        <v>8</v>
      </c>
      <c r="AQ1713" s="8">
        <v>44860</v>
      </c>
      <c r="AR1713" t="s">
        <v>2372</v>
      </c>
      <c r="AS1713" t="s">
        <v>76</v>
      </c>
      <c r="AT1713">
        <v>7069030</v>
      </c>
      <c r="AU1713">
        <v>1</v>
      </c>
      <c r="AV1713">
        <v>15</v>
      </c>
      <c r="AW1713">
        <v>860048</v>
      </c>
    </row>
    <row r="1714" spans="1:49" x14ac:dyDescent="0.25">
      <c r="A1714">
        <v>775880327</v>
      </c>
      <c r="B1714">
        <v>2022</v>
      </c>
      <c r="C1714">
        <v>10</v>
      </c>
      <c r="D1714">
        <v>20</v>
      </c>
      <c r="E1714" s="8">
        <v>44854</v>
      </c>
      <c r="F1714">
        <v>768</v>
      </c>
      <c r="G1714">
        <v>4</v>
      </c>
      <c r="H1714">
        <v>2</v>
      </c>
      <c r="I1714">
        <v>303901</v>
      </c>
      <c r="J1714">
        <v>5</v>
      </c>
      <c r="K1714">
        <v>30</v>
      </c>
      <c r="L1714">
        <v>0</v>
      </c>
      <c r="M1714">
        <v>6733</v>
      </c>
      <c r="N1714" t="s">
        <v>36</v>
      </c>
      <c r="O1714" t="s">
        <v>8</v>
      </c>
      <c r="P1714">
        <v>1</v>
      </c>
      <c r="Q1714">
        <v>74398866</v>
      </c>
      <c r="R1714" t="s">
        <v>8</v>
      </c>
      <c r="S1714" s="8">
        <v>38674</v>
      </c>
      <c r="T1714" t="s">
        <v>2324</v>
      </c>
      <c r="U1714" t="s">
        <v>8</v>
      </c>
      <c r="V1714">
        <v>2</v>
      </c>
      <c r="W1714" t="s">
        <v>2367</v>
      </c>
      <c r="X1714" t="s">
        <v>2367</v>
      </c>
      <c r="Y1714" t="s">
        <v>2368</v>
      </c>
      <c r="Z1714">
        <v>16</v>
      </c>
      <c r="AA1714">
        <v>16</v>
      </c>
      <c r="AB1714">
        <v>11</v>
      </c>
      <c r="AC1714">
        <v>2</v>
      </c>
      <c r="AD1714" t="s">
        <v>2369</v>
      </c>
      <c r="AE1714">
        <v>2</v>
      </c>
      <c r="AF1714" t="s">
        <v>3121</v>
      </c>
      <c r="AG1714">
        <v>3</v>
      </c>
      <c r="AH1714">
        <v>1</v>
      </c>
      <c r="AI1714" t="s">
        <v>8</v>
      </c>
      <c r="AJ1714" t="s">
        <v>8</v>
      </c>
      <c r="AK1714" t="s">
        <v>8</v>
      </c>
      <c r="AL1714">
        <v>58</v>
      </c>
      <c r="AM1714" t="s">
        <v>8</v>
      </c>
      <c r="AN1714" t="s">
        <v>8</v>
      </c>
      <c r="AO1714" t="s">
        <v>8</v>
      </c>
      <c r="AP1714" t="s">
        <v>8</v>
      </c>
      <c r="AQ1714" s="8">
        <v>44860</v>
      </c>
      <c r="AR1714" t="s">
        <v>2372</v>
      </c>
      <c r="AS1714" t="s">
        <v>76</v>
      </c>
      <c r="AT1714">
        <v>47174798</v>
      </c>
      <c r="AU1714">
        <v>1</v>
      </c>
      <c r="AV1714">
        <v>9</v>
      </c>
      <c r="AW1714">
        <v>860048</v>
      </c>
    </row>
    <row r="1715" spans="1:49" x14ac:dyDescent="0.25">
      <c r="A1715">
        <v>775881204</v>
      </c>
      <c r="B1715">
        <v>2022</v>
      </c>
      <c r="C1715">
        <v>10</v>
      </c>
      <c r="D1715">
        <v>20</v>
      </c>
      <c r="E1715" s="8">
        <v>44854</v>
      </c>
      <c r="F1715">
        <v>768</v>
      </c>
      <c r="G1715">
        <v>5</v>
      </c>
      <c r="H1715">
        <v>1</v>
      </c>
      <c r="I1715">
        <v>301001</v>
      </c>
      <c r="J1715">
        <v>5</v>
      </c>
      <c r="K1715">
        <v>30</v>
      </c>
      <c r="L1715">
        <v>0</v>
      </c>
      <c r="M1715">
        <v>6733</v>
      </c>
      <c r="N1715" t="s">
        <v>36</v>
      </c>
      <c r="O1715" t="s">
        <v>8</v>
      </c>
      <c r="P1715">
        <v>1</v>
      </c>
      <c r="Q1715">
        <v>76444877</v>
      </c>
      <c r="R1715" t="s">
        <v>8</v>
      </c>
      <c r="S1715" s="8">
        <v>35548</v>
      </c>
      <c r="T1715" t="s">
        <v>2324</v>
      </c>
      <c r="U1715" t="s">
        <v>8</v>
      </c>
      <c r="V1715">
        <v>2</v>
      </c>
      <c r="W1715" t="s">
        <v>2367</v>
      </c>
      <c r="X1715" t="s">
        <v>2367</v>
      </c>
      <c r="Y1715" t="s">
        <v>2368</v>
      </c>
      <c r="Z1715">
        <v>25</v>
      </c>
      <c r="AA1715">
        <v>25</v>
      </c>
      <c r="AB1715">
        <v>5</v>
      </c>
      <c r="AC1715">
        <v>22</v>
      </c>
      <c r="AD1715" t="s">
        <v>2369</v>
      </c>
      <c r="AE1715">
        <v>2</v>
      </c>
      <c r="AF1715" t="s">
        <v>3121</v>
      </c>
      <c r="AG1715">
        <v>3</v>
      </c>
      <c r="AH1715">
        <v>1</v>
      </c>
      <c r="AI1715" t="s">
        <v>8</v>
      </c>
      <c r="AJ1715" t="s">
        <v>8</v>
      </c>
      <c r="AK1715" t="s">
        <v>8</v>
      </c>
      <c r="AL1715">
        <v>58</v>
      </c>
      <c r="AM1715" t="s">
        <v>8</v>
      </c>
      <c r="AN1715" t="s">
        <v>8</v>
      </c>
      <c r="AO1715" t="s">
        <v>8</v>
      </c>
      <c r="AP1715" t="s">
        <v>8</v>
      </c>
      <c r="AQ1715" s="8">
        <v>44860</v>
      </c>
      <c r="AR1715" t="s">
        <v>2372</v>
      </c>
      <c r="AS1715" t="s">
        <v>76</v>
      </c>
      <c r="AT1715">
        <v>16146315</v>
      </c>
      <c r="AU1715">
        <v>1</v>
      </c>
      <c r="AV1715">
        <v>22</v>
      </c>
      <c r="AW1715">
        <v>860048</v>
      </c>
    </row>
    <row r="1716" spans="1:49" x14ac:dyDescent="0.25">
      <c r="A1716">
        <v>777751689</v>
      </c>
      <c r="B1716">
        <v>2022</v>
      </c>
      <c r="C1716">
        <v>10</v>
      </c>
      <c r="D1716">
        <v>20</v>
      </c>
      <c r="E1716" s="8">
        <v>44854</v>
      </c>
      <c r="F1716">
        <v>455</v>
      </c>
      <c r="G1716">
        <v>1</v>
      </c>
      <c r="H1716">
        <v>5</v>
      </c>
      <c r="I1716">
        <v>302303</v>
      </c>
      <c r="J1716">
        <v>5</v>
      </c>
      <c r="K1716">
        <v>30</v>
      </c>
      <c r="L1716">
        <v>5</v>
      </c>
      <c r="M1716">
        <v>6337</v>
      </c>
      <c r="N1716" t="s">
        <v>16</v>
      </c>
      <c r="O1716" t="s">
        <v>8</v>
      </c>
      <c r="P1716">
        <v>1</v>
      </c>
      <c r="Q1716">
        <v>43847017</v>
      </c>
      <c r="R1716" t="s">
        <v>8</v>
      </c>
      <c r="S1716" s="8">
        <v>31260</v>
      </c>
      <c r="T1716" t="s">
        <v>2324</v>
      </c>
      <c r="U1716" t="s">
        <v>8</v>
      </c>
      <c r="V1716">
        <v>2</v>
      </c>
      <c r="W1716" t="s">
        <v>2367</v>
      </c>
      <c r="X1716" t="s">
        <v>2367</v>
      </c>
      <c r="Y1716" t="s">
        <v>2368</v>
      </c>
      <c r="Z1716">
        <v>37</v>
      </c>
      <c r="AA1716">
        <v>37</v>
      </c>
      <c r="AB1716">
        <v>2</v>
      </c>
      <c r="AC1716">
        <v>19</v>
      </c>
      <c r="AD1716" t="s">
        <v>2369</v>
      </c>
      <c r="AE1716">
        <v>1</v>
      </c>
      <c r="AF1716" t="s">
        <v>3122</v>
      </c>
      <c r="AG1716">
        <v>2</v>
      </c>
      <c r="AH1716">
        <v>1</v>
      </c>
      <c r="AI1716">
        <v>55</v>
      </c>
      <c r="AJ1716">
        <v>151</v>
      </c>
      <c r="AK1716" t="s">
        <v>8</v>
      </c>
      <c r="AL1716">
        <v>58</v>
      </c>
      <c r="AM1716" t="s">
        <v>8</v>
      </c>
      <c r="AN1716" t="s">
        <v>8</v>
      </c>
      <c r="AO1716" t="s">
        <v>8</v>
      </c>
      <c r="AP1716" t="s">
        <v>8</v>
      </c>
      <c r="AQ1716" s="8">
        <v>44863</v>
      </c>
      <c r="AR1716" t="s">
        <v>2372</v>
      </c>
      <c r="AS1716" t="s">
        <v>76</v>
      </c>
      <c r="AT1716">
        <v>47923058</v>
      </c>
      <c r="AU1716">
        <v>1</v>
      </c>
      <c r="AV1716">
        <v>10</v>
      </c>
      <c r="AW1716">
        <v>42939322</v>
      </c>
    </row>
    <row r="1717" spans="1:49" x14ac:dyDescent="0.25">
      <c r="A1717">
        <v>775871476</v>
      </c>
      <c r="B1717">
        <v>2022</v>
      </c>
      <c r="C1717">
        <v>10</v>
      </c>
      <c r="D1717">
        <v>20</v>
      </c>
      <c r="E1717" s="8">
        <v>44854</v>
      </c>
      <c r="F1717">
        <v>768</v>
      </c>
      <c r="G1717">
        <v>1</v>
      </c>
      <c r="H1717">
        <v>1</v>
      </c>
      <c r="I1717">
        <v>303101</v>
      </c>
      <c r="J1717">
        <v>5</v>
      </c>
      <c r="K1717">
        <v>30</v>
      </c>
      <c r="L1717">
        <v>0</v>
      </c>
      <c r="M1717">
        <v>6733</v>
      </c>
      <c r="N1717" t="s">
        <v>36</v>
      </c>
      <c r="O1717" t="s">
        <v>8</v>
      </c>
      <c r="P1717">
        <v>1</v>
      </c>
      <c r="Q1717">
        <v>91308233</v>
      </c>
      <c r="R1717" t="s">
        <v>8</v>
      </c>
      <c r="S1717" s="8">
        <v>43574</v>
      </c>
      <c r="T1717" t="s">
        <v>76</v>
      </c>
      <c r="U1717" t="s">
        <v>8</v>
      </c>
      <c r="V1717">
        <v>2</v>
      </c>
      <c r="W1717" t="s">
        <v>2367</v>
      </c>
      <c r="X1717" t="s">
        <v>2367</v>
      </c>
      <c r="Y1717" t="s">
        <v>2368</v>
      </c>
      <c r="Z1717">
        <v>3</v>
      </c>
      <c r="AA1717">
        <v>3</v>
      </c>
      <c r="AB1717">
        <v>6</v>
      </c>
      <c r="AC1717">
        <v>1</v>
      </c>
      <c r="AD1717" t="s">
        <v>2369</v>
      </c>
      <c r="AE1717">
        <v>2</v>
      </c>
      <c r="AF1717" t="s">
        <v>3121</v>
      </c>
      <c r="AG1717">
        <v>3</v>
      </c>
      <c r="AH1717">
        <v>1</v>
      </c>
      <c r="AI1717" t="s">
        <v>8</v>
      </c>
      <c r="AJ1717" t="s">
        <v>8</v>
      </c>
      <c r="AK1717" t="s">
        <v>8</v>
      </c>
      <c r="AL1717">
        <v>58</v>
      </c>
      <c r="AM1717" t="s">
        <v>8</v>
      </c>
      <c r="AN1717" t="s">
        <v>8</v>
      </c>
      <c r="AO1717" t="s">
        <v>8</v>
      </c>
      <c r="AP1717" t="s">
        <v>8</v>
      </c>
      <c r="AQ1717" s="8">
        <v>44860</v>
      </c>
      <c r="AR1717" t="s">
        <v>2372</v>
      </c>
      <c r="AS1717" t="s">
        <v>76</v>
      </c>
      <c r="AT1717">
        <v>72880026</v>
      </c>
      <c r="AU1717">
        <v>10</v>
      </c>
      <c r="AV1717">
        <v>24</v>
      </c>
      <c r="AW1717">
        <v>860048</v>
      </c>
    </row>
    <row r="1718" spans="1:49" x14ac:dyDescent="0.25">
      <c r="A1718">
        <v>775719813</v>
      </c>
      <c r="B1718">
        <v>2022</v>
      </c>
      <c r="C1718">
        <v>10</v>
      </c>
      <c r="D1718">
        <v>20</v>
      </c>
      <c r="E1718" s="8">
        <v>44854</v>
      </c>
      <c r="F1718">
        <v>660</v>
      </c>
      <c r="G1718">
        <v>10</v>
      </c>
      <c r="H1718">
        <v>3</v>
      </c>
      <c r="I1718">
        <v>301203</v>
      </c>
      <c r="J1718">
        <v>5</v>
      </c>
      <c r="K1718">
        <v>30</v>
      </c>
      <c r="L1718">
        <v>1</v>
      </c>
      <c r="M1718">
        <v>6312</v>
      </c>
      <c r="N1718" t="s">
        <v>39</v>
      </c>
      <c r="O1718" t="s">
        <v>8</v>
      </c>
      <c r="P1718">
        <v>1</v>
      </c>
      <c r="Q1718">
        <v>91338233</v>
      </c>
      <c r="R1718" t="s">
        <v>8</v>
      </c>
      <c r="S1718" s="8">
        <v>43609</v>
      </c>
      <c r="T1718" t="s">
        <v>2324</v>
      </c>
      <c r="U1718" t="s">
        <v>8</v>
      </c>
      <c r="V1718">
        <v>2</v>
      </c>
      <c r="W1718" t="s">
        <v>2367</v>
      </c>
      <c r="X1718" t="s">
        <v>2367</v>
      </c>
      <c r="Y1718" t="s">
        <v>2368</v>
      </c>
      <c r="Z1718">
        <v>3</v>
      </c>
      <c r="AA1718">
        <v>3</v>
      </c>
      <c r="AB1718">
        <v>4</v>
      </c>
      <c r="AC1718">
        <v>26</v>
      </c>
      <c r="AD1718" t="s">
        <v>2369</v>
      </c>
      <c r="AE1718">
        <v>1</v>
      </c>
      <c r="AF1718" t="s">
        <v>3121</v>
      </c>
      <c r="AG1718">
        <v>3</v>
      </c>
      <c r="AH1718">
        <v>1</v>
      </c>
      <c r="AI1718" t="s">
        <v>8</v>
      </c>
      <c r="AJ1718" t="s">
        <v>8</v>
      </c>
      <c r="AK1718" t="s">
        <v>8</v>
      </c>
      <c r="AL1718">
        <v>58</v>
      </c>
      <c r="AM1718" t="s">
        <v>8</v>
      </c>
      <c r="AN1718" t="s">
        <v>8</v>
      </c>
      <c r="AO1718" t="s">
        <v>8</v>
      </c>
      <c r="AP1718" t="s">
        <v>8</v>
      </c>
      <c r="AQ1718" s="8">
        <v>44859</v>
      </c>
      <c r="AR1718" t="s">
        <v>2372</v>
      </c>
      <c r="AS1718" t="s">
        <v>76</v>
      </c>
      <c r="AT1718">
        <v>43369405</v>
      </c>
      <c r="AU1718">
        <v>6</v>
      </c>
      <c r="AV1718">
        <v>29</v>
      </c>
      <c r="AW1718">
        <v>44699242</v>
      </c>
    </row>
    <row r="1719" spans="1:49" x14ac:dyDescent="0.25">
      <c r="A1719">
        <v>776140343</v>
      </c>
      <c r="B1719">
        <v>2022</v>
      </c>
      <c r="C1719">
        <v>10</v>
      </c>
      <c r="D1719">
        <v>24</v>
      </c>
      <c r="E1719" s="8">
        <v>44858</v>
      </c>
      <c r="F1719" t="s">
        <v>3234</v>
      </c>
      <c r="G1719">
        <v>5</v>
      </c>
      <c r="H1719">
        <v>3</v>
      </c>
      <c r="I1719">
        <v>302303</v>
      </c>
      <c r="J1719">
        <v>5</v>
      </c>
      <c r="K1719">
        <v>30</v>
      </c>
      <c r="L1719">
        <v>3</v>
      </c>
      <c r="M1719">
        <v>6318</v>
      </c>
      <c r="N1719" t="s">
        <v>6</v>
      </c>
      <c r="O1719" t="s">
        <v>8</v>
      </c>
      <c r="P1719">
        <v>1</v>
      </c>
      <c r="Q1719">
        <v>81401881</v>
      </c>
      <c r="R1719" t="s">
        <v>8</v>
      </c>
      <c r="S1719" s="8">
        <v>41797</v>
      </c>
      <c r="T1719" t="s">
        <v>76</v>
      </c>
      <c r="U1719" t="s">
        <v>8</v>
      </c>
      <c r="V1719">
        <v>2</v>
      </c>
      <c r="W1719" t="s">
        <v>2367</v>
      </c>
      <c r="X1719" t="s">
        <v>2367</v>
      </c>
      <c r="Y1719" t="s">
        <v>2368</v>
      </c>
      <c r="Z1719">
        <v>8</v>
      </c>
      <c r="AA1719">
        <v>8</v>
      </c>
      <c r="AB1719">
        <v>4</v>
      </c>
      <c r="AC1719">
        <v>17</v>
      </c>
      <c r="AD1719" t="s">
        <v>2369</v>
      </c>
      <c r="AE1719">
        <v>2</v>
      </c>
      <c r="AF1719" t="s">
        <v>3121</v>
      </c>
      <c r="AG1719">
        <v>2</v>
      </c>
      <c r="AH1719">
        <v>1</v>
      </c>
      <c r="AI1719">
        <v>26</v>
      </c>
      <c r="AJ1719" t="s">
        <v>8</v>
      </c>
      <c r="AK1719" t="s">
        <v>8</v>
      </c>
      <c r="AL1719">
        <v>58</v>
      </c>
      <c r="AM1719" t="s">
        <v>8</v>
      </c>
      <c r="AN1719" t="s">
        <v>8</v>
      </c>
      <c r="AO1719" t="s">
        <v>8</v>
      </c>
      <c r="AP1719" t="s">
        <v>8</v>
      </c>
      <c r="AQ1719" s="8">
        <v>44860</v>
      </c>
      <c r="AR1719" t="s">
        <v>2372</v>
      </c>
      <c r="AS1719" t="s">
        <v>76</v>
      </c>
      <c r="AT1719">
        <v>71243499</v>
      </c>
      <c r="AU1719">
        <v>1</v>
      </c>
      <c r="AV1719">
        <v>10</v>
      </c>
      <c r="AW1719">
        <v>70747021</v>
      </c>
    </row>
    <row r="1720" spans="1:49" x14ac:dyDescent="0.25">
      <c r="A1720">
        <v>776140816</v>
      </c>
      <c r="B1720">
        <v>2022</v>
      </c>
      <c r="C1720">
        <v>10</v>
      </c>
      <c r="D1720">
        <v>24</v>
      </c>
      <c r="E1720" s="8">
        <v>44858</v>
      </c>
      <c r="F1720" t="s">
        <v>3234</v>
      </c>
      <c r="G1720">
        <v>5</v>
      </c>
      <c r="H1720">
        <v>4</v>
      </c>
      <c r="I1720">
        <v>302303</v>
      </c>
      <c r="J1720">
        <v>5</v>
      </c>
      <c r="K1720">
        <v>30</v>
      </c>
      <c r="L1720">
        <v>3</v>
      </c>
      <c r="M1720">
        <v>6318</v>
      </c>
      <c r="N1720" t="s">
        <v>6</v>
      </c>
      <c r="O1720" t="s">
        <v>8</v>
      </c>
      <c r="P1720">
        <v>1</v>
      </c>
      <c r="Q1720">
        <v>27258924</v>
      </c>
      <c r="R1720" t="s">
        <v>8</v>
      </c>
      <c r="S1720" s="8">
        <v>27710</v>
      </c>
      <c r="T1720" t="s">
        <v>2324</v>
      </c>
      <c r="U1720" t="s">
        <v>8</v>
      </c>
      <c r="V1720">
        <v>2</v>
      </c>
      <c r="W1720" t="s">
        <v>2367</v>
      </c>
      <c r="X1720" t="s">
        <v>2367</v>
      </c>
      <c r="Y1720" t="s">
        <v>2368</v>
      </c>
      <c r="Z1720">
        <v>46</v>
      </c>
      <c r="AA1720">
        <v>46</v>
      </c>
      <c r="AB1720">
        <v>11</v>
      </c>
      <c r="AC1720">
        <v>12</v>
      </c>
      <c r="AD1720" t="s">
        <v>2369</v>
      </c>
      <c r="AE1720">
        <v>2</v>
      </c>
      <c r="AF1720" t="s">
        <v>3121</v>
      </c>
      <c r="AG1720">
        <v>2</v>
      </c>
      <c r="AH1720">
        <v>1</v>
      </c>
      <c r="AI1720" t="s">
        <v>8</v>
      </c>
      <c r="AJ1720" t="s">
        <v>8</v>
      </c>
      <c r="AK1720" t="s">
        <v>8</v>
      </c>
      <c r="AL1720">
        <v>58</v>
      </c>
      <c r="AM1720" t="s">
        <v>8</v>
      </c>
      <c r="AN1720" t="s">
        <v>8</v>
      </c>
      <c r="AO1720" t="s">
        <v>8</v>
      </c>
      <c r="AP1720" t="s">
        <v>8</v>
      </c>
      <c r="AQ1720" s="8">
        <v>44860</v>
      </c>
      <c r="AR1720" t="s">
        <v>2372</v>
      </c>
      <c r="AS1720" t="s">
        <v>76</v>
      </c>
      <c r="AT1720">
        <v>71243499</v>
      </c>
      <c r="AU1720">
        <v>1</v>
      </c>
      <c r="AV1720">
        <v>10</v>
      </c>
      <c r="AW1720">
        <v>70747021</v>
      </c>
    </row>
    <row r="1721" spans="1:49" x14ac:dyDescent="0.25">
      <c r="A1721">
        <v>776382030</v>
      </c>
      <c r="B1721">
        <v>2022</v>
      </c>
      <c r="C1721">
        <v>10</v>
      </c>
      <c r="D1721">
        <v>24</v>
      </c>
      <c r="E1721" s="8">
        <v>44858</v>
      </c>
      <c r="F1721" t="s">
        <v>2424</v>
      </c>
      <c r="G1721">
        <v>9</v>
      </c>
      <c r="H1721">
        <v>1</v>
      </c>
      <c r="I1721">
        <v>302101</v>
      </c>
      <c r="J1721">
        <v>5</v>
      </c>
      <c r="K1721">
        <v>30</v>
      </c>
      <c r="L1721">
        <v>3</v>
      </c>
      <c r="M1721">
        <v>6321</v>
      </c>
      <c r="N1721" t="s">
        <v>7</v>
      </c>
      <c r="O1721" t="s">
        <v>8</v>
      </c>
      <c r="P1721">
        <v>1</v>
      </c>
      <c r="Q1721">
        <v>81401881</v>
      </c>
      <c r="R1721" t="s">
        <v>8</v>
      </c>
      <c r="S1721" s="8">
        <v>41797</v>
      </c>
      <c r="T1721" t="s">
        <v>76</v>
      </c>
      <c r="U1721" t="s">
        <v>8</v>
      </c>
      <c r="V1721">
        <v>2</v>
      </c>
      <c r="W1721" t="s">
        <v>2367</v>
      </c>
      <c r="X1721" t="s">
        <v>2367</v>
      </c>
      <c r="Y1721" t="s">
        <v>2368</v>
      </c>
      <c r="Z1721">
        <v>8</v>
      </c>
      <c r="AA1721">
        <v>8</v>
      </c>
      <c r="AB1721">
        <v>4</v>
      </c>
      <c r="AC1721">
        <v>17</v>
      </c>
      <c r="AD1721" t="s">
        <v>2369</v>
      </c>
      <c r="AE1721">
        <v>1</v>
      </c>
      <c r="AF1721" t="s">
        <v>3121</v>
      </c>
      <c r="AG1721">
        <v>2</v>
      </c>
      <c r="AH1721">
        <v>1</v>
      </c>
      <c r="AI1721">
        <v>26</v>
      </c>
      <c r="AJ1721">
        <v>1.22</v>
      </c>
      <c r="AK1721" t="s">
        <v>8</v>
      </c>
      <c r="AL1721">
        <v>58</v>
      </c>
      <c r="AM1721" t="s">
        <v>8</v>
      </c>
      <c r="AN1721" t="s">
        <v>8</v>
      </c>
      <c r="AO1721" t="s">
        <v>8</v>
      </c>
      <c r="AP1721" t="s">
        <v>8</v>
      </c>
      <c r="AQ1721" s="8">
        <v>44861</v>
      </c>
      <c r="AR1721" t="s">
        <v>2372</v>
      </c>
      <c r="AS1721" t="s">
        <v>76</v>
      </c>
      <c r="AT1721">
        <v>41198450</v>
      </c>
      <c r="AU1721">
        <v>6</v>
      </c>
      <c r="AV1721">
        <v>29</v>
      </c>
      <c r="AW1721">
        <v>43520423</v>
      </c>
    </row>
    <row r="1722" spans="1:49" x14ac:dyDescent="0.25">
      <c r="A1722">
        <v>776382198</v>
      </c>
      <c r="B1722">
        <v>2022</v>
      </c>
      <c r="C1722">
        <v>10</v>
      </c>
      <c r="D1722">
        <v>24</v>
      </c>
      <c r="E1722" s="8">
        <v>44858</v>
      </c>
      <c r="F1722" t="s">
        <v>2424</v>
      </c>
      <c r="G1722">
        <v>9</v>
      </c>
      <c r="H1722">
        <v>2</v>
      </c>
      <c r="I1722">
        <v>302101</v>
      </c>
      <c r="J1722">
        <v>5</v>
      </c>
      <c r="K1722">
        <v>30</v>
      </c>
      <c r="L1722">
        <v>3</v>
      </c>
      <c r="M1722">
        <v>6321</v>
      </c>
      <c r="N1722" t="s">
        <v>7</v>
      </c>
      <c r="O1722" t="s">
        <v>8</v>
      </c>
      <c r="P1722">
        <v>1</v>
      </c>
      <c r="Q1722">
        <v>78241272</v>
      </c>
      <c r="R1722" t="s">
        <v>8</v>
      </c>
      <c r="S1722" s="8">
        <v>41526</v>
      </c>
      <c r="T1722" t="s">
        <v>2324</v>
      </c>
      <c r="U1722" t="s">
        <v>8</v>
      </c>
      <c r="V1722">
        <v>2</v>
      </c>
      <c r="W1722" t="s">
        <v>2367</v>
      </c>
      <c r="X1722" t="s">
        <v>2367</v>
      </c>
      <c r="Y1722" t="s">
        <v>2368</v>
      </c>
      <c r="Z1722">
        <v>9</v>
      </c>
      <c r="AA1722">
        <v>9</v>
      </c>
      <c r="AB1722">
        <v>1</v>
      </c>
      <c r="AC1722">
        <v>15</v>
      </c>
      <c r="AD1722" t="s">
        <v>2369</v>
      </c>
      <c r="AE1722">
        <v>1</v>
      </c>
      <c r="AF1722" t="s">
        <v>3121</v>
      </c>
      <c r="AG1722">
        <v>2</v>
      </c>
      <c r="AH1722">
        <v>1</v>
      </c>
      <c r="AI1722">
        <v>48</v>
      </c>
      <c r="AJ1722">
        <v>1.33</v>
      </c>
      <c r="AK1722" t="s">
        <v>8</v>
      </c>
      <c r="AL1722">
        <v>58</v>
      </c>
      <c r="AM1722" t="s">
        <v>8</v>
      </c>
      <c r="AN1722" t="s">
        <v>8</v>
      </c>
      <c r="AO1722" t="s">
        <v>8</v>
      </c>
      <c r="AP1722" t="s">
        <v>8</v>
      </c>
      <c r="AQ1722" s="8">
        <v>44861</v>
      </c>
      <c r="AR1722" t="s">
        <v>2372</v>
      </c>
      <c r="AS1722" t="s">
        <v>76</v>
      </c>
      <c r="AT1722">
        <v>41198450</v>
      </c>
      <c r="AU1722">
        <v>6</v>
      </c>
      <c r="AV1722">
        <v>29</v>
      </c>
      <c r="AW1722">
        <v>43520423</v>
      </c>
    </row>
    <row r="1723" spans="1:49" x14ac:dyDescent="0.25">
      <c r="A1723">
        <v>779349991</v>
      </c>
      <c r="B1723">
        <v>2022</v>
      </c>
      <c r="C1723">
        <v>10</v>
      </c>
      <c r="D1723">
        <v>20</v>
      </c>
      <c r="E1723" s="8">
        <v>44854</v>
      </c>
      <c r="F1723" t="s">
        <v>2397</v>
      </c>
      <c r="G1723">
        <v>6</v>
      </c>
      <c r="H1723">
        <v>1</v>
      </c>
      <c r="I1723">
        <v>301203</v>
      </c>
      <c r="J1723">
        <v>5</v>
      </c>
      <c r="K1723">
        <v>30</v>
      </c>
      <c r="L1723">
        <v>8</v>
      </c>
      <c r="M1723">
        <v>6330</v>
      </c>
      <c r="N1723" t="s">
        <v>27</v>
      </c>
      <c r="O1723" t="s">
        <v>8</v>
      </c>
      <c r="P1723">
        <v>1</v>
      </c>
      <c r="Q1723">
        <v>76464324</v>
      </c>
      <c r="R1723" t="s">
        <v>8</v>
      </c>
      <c r="S1723" s="8">
        <v>36180</v>
      </c>
      <c r="T1723" t="s">
        <v>2324</v>
      </c>
      <c r="U1723" t="s">
        <v>8</v>
      </c>
      <c r="V1723">
        <v>2</v>
      </c>
      <c r="W1723" t="s">
        <v>2367</v>
      </c>
      <c r="X1723" t="s">
        <v>2367</v>
      </c>
      <c r="Y1723" t="s">
        <v>2368</v>
      </c>
      <c r="Z1723">
        <v>23</v>
      </c>
      <c r="AA1723">
        <v>23</v>
      </c>
      <c r="AB1723">
        <v>9</v>
      </c>
      <c r="AC1723">
        <v>0</v>
      </c>
      <c r="AD1723" t="s">
        <v>2369</v>
      </c>
      <c r="AE1723">
        <v>1</v>
      </c>
      <c r="AF1723" t="s">
        <v>3122</v>
      </c>
      <c r="AG1723">
        <v>2</v>
      </c>
      <c r="AH1723">
        <v>1</v>
      </c>
      <c r="AI1723">
        <v>54</v>
      </c>
      <c r="AJ1723">
        <v>147</v>
      </c>
      <c r="AK1723" t="s">
        <v>8</v>
      </c>
      <c r="AL1723">
        <v>58</v>
      </c>
      <c r="AM1723" t="s">
        <v>8</v>
      </c>
      <c r="AN1723" t="s">
        <v>8</v>
      </c>
      <c r="AO1723" t="s">
        <v>8</v>
      </c>
      <c r="AP1723" t="s">
        <v>8</v>
      </c>
      <c r="AQ1723" s="8">
        <v>44867</v>
      </c>
      <c r="AR1723" t="s">
        <v>2372</v>
      </c>
      <c r="AS1723" t="s">
        <v>76</v>
      </c>
      <c r="AT1723">
        <v>72801290</v>
      </c>
      <c r="AU1723">
        <v>0</v>
      </c>
      <c r="AV1723">
        <v>35</v>
      </c>
      <c r="AW1723">
        <v>70418291</v>
      </c>
    </row>
    <row r="1724" spans="1:49" x14ac:dyDescent="0.25">
      <c r="A1724">
        <v>776382456</v>
      </c>
      <c r="B1724">
        <v>2022</v>
      </c>
      <c r="C1724">
        <v>10</v>
      </c>
      <c r="D1724">
        <v>24</v>
      </c>
      <c r="E1724" s="8">
        <v>44858</v>
      </c>
      <c r="F1724" t="s">
        <v>2424</v>
      </c>
      <c r="G1724">
        <v>9</v>
      </c>
      <c r="H1724">
        <v>3</v>
      </c>
      <c r="I1724">
        <v>302101</v>
      </c>
      <c r="J1724">
        <v>5</v>
      </c>
      <c r="K1724">
        <v>30</v>
      </c>
      <c r="L1724">
        <v>3</v>
      </c>
      <c r="M1724">
        <v>6321</v>
      </c>
      <c r="N1724" t="s">
        <v>7</v>
      </c>
      <c r="O1724" t="s">
        <v>8</v>
      </c>
      <c r="P1724">
        <v>1</v>
      </c>
      <c r="Q1724">
        <v>27258924</v>
      </c>
      <c r="R1724" t="s">
        <v>8</v>
      </c>
      <c r="S1724" s="8">
        <v>27710</v>
      </c>
      <c r="T1724" t="s">
        <v>2324</v>
      </c>
      <c r="U1724" t="s">
        <v>8</v>
      </c>
      <c r="V1724">
        <v>2</v>
      </c>
      <c r="W1724" t="s">
        <v>2367</v>
      </c>
      <c r="X1724" t="s">
        <v>2367</v>
      </c>
      <c r="Y1724" t="s">
        <v>2368</v>
      </c>
      <c r="Z1724">
        <v>46</v>
      </c>
      <c r="AA1724">
        <v>46</v>
      </c>
      <c r="AB1724">
        <v>11</v>
      </c>
      <c r="AC1724">
        <v>12</v>
      </c>
      <c r="AD1724" t="s">
        <v>2369</v>
      </c>
      <c r="AE1724">
        <v>1</v>
      </c>
      <c r="AF1724" t="s">
        <v>3121</v>
      </c>
      <c r="AG1724">
        <v>2</v>
      </c>
      <c r="AH1724">
        <v>1</v>
      </c>
      <c r="AI1724">
        <v>66</v>
      </c>
      <c r="AJ1724">
        <v>1.44</v>
      </c>
      <c r="AK1724" t="s">
        <v>8</v>
      </c>
      <c r="AL1724">
        <v>58</v>
      </c>
      <c r="AM1724" t="s">
        <v>8</v>
      </c>
      <c r="AN1724" t="s">
        <v>8</v>
      </c>
      <c r="AO1724" t="s">
        <v>8</v>
      </c>
      <c r="AP1724" t="s">
        <v>8</v>
      </c>
      <c r="AQ1724" s="8">
        <v>44861</v>
      </c>
      <c r="AR1724" t="s">
        <v>2372</v>
      </c>
      <c r="AS1724" t="s">
        <v>76</v>
      </c>
      <c r="AT1724">
        <v>41198450</v>
      </c>
      <c r="AU1724">
        <v>6</v>
      </c>
      <c r="AV1724">
        <v>29</v>
      </c>
      <c r="AW1724">
        <v>43520423</v>
      </c>
    </row>
    <row r="1725" spans="1:49" x14ac:dyDescent="0.25">
      <c r="A1725">
        <v>780521504</v>
      </c>
      <c r="B1725">
        <v>2022</v>
      </c>
      <c r="C1725">
        <v>10</v>
      </c>
      <c r="D1725">
        <v>26</v>
      </c>
      <c r="E1725" s="8">
        <v>44860</v>
      </c>
      <c r="F1725">
        <v>539</v>
      </c>
      <c r="G1725">
        <v>19</v>
      </c>
      <c r="H1725">
        <v>2</v>
      </c>
      <c r="I1725">
        <v>303304</v>
      </c>
      <c r="J1725">
        <v>5</v>
      </c>
      <c r="K1725">
        <v>30</v>
      </c>
      <c r="L1725">
        <v>2</v>
      </c>
      <c r="M1725">
        <v>6349</v>
      </c>
      <c r="N1725" t="s">
        <v>51</v>
      </c>
      <c r="O1725" t="s">
        <v>8</v>
      </c>
      <c r="P1725">
        <v>1</v>
      </c>
      <c r="Q1725">
        <v>90042646</v>
      </c>
      <c r="R1725" t="s">
        <v>8</v>
      </c>
      <c r="S1725" s="8">
        <v>42759</v>
      </c>
      <c r="T1725" t="s">
        <v>2324</v>
      </c>
      <c r="U1725" t="s">
        <v>8</v>
      </c>
      <c r="V1725">
        <v>2</v>
      </c>
      <c r="W1725" t="s">
        <v>2367</v>
      </c>
      <c r="X1725" t="s">
        <v>2367</v>
      </c>
      <c r="Y1725" t="s">
        <v>2368</v>
      </c>
      <c r="Z1725">
        <v>5</v>
      </c>
      <c r="AA1725">
        <v>5</v>
      </c>
      <c r="AB1725">
        <v>9</v>
      </c>
      <c r="AC1725">
        <v>2</v>
      </c>
      <c r="AD1725" t="s">
        <v>2369</v>
      </c>
      <c r="AE1725" t="s">
        <v>3285</v>
      </c>
      <c r="AF1725" t="s">
        <v>3122</v>
      </c>
      <c r="AG1725">
        <v>3</v>
      </c>
      <c r="AH1725">
        <v>2</v>
      </c>
      <c r="AI1725">
        <v>19</v>
      </c>
      <c r="AJ1725">
        <v>111</v>
      </c>
      <c r="AK1725" t="s">
        <v>8</v>
      </c>
      <c r="AL1725">
        <v>58</v>
      </c>
      <c r="AM1725" t="s">
        <v>8</v>
      </c>
      <c r="AN1725" t="s">
        <v>8</v>
      </c>
      <c r="AO1725" t="s">
        <v>8</v>
      </c>
      <c r="AP1725" t="s">
        <v>8</v>
      </c>
      <c r="AQ1725" s="8">
        <v>44868</v>
      </c>
      <c r="AR1725" t="s">
        <v>2372</v>
      </c>
      <c r="AS1725" t="s">
        <v>76</v>
      </c>
      <c r="AT1725">
        <v>72218941</v>
      </c>
      <c r="AU1725">
        <v>3</v>
      </c>
      <c r="AV1725">
        <v>25</v>
      </c>
      <c r="AW1725">
        <v>76676131</v>
      </c>
    </row>
    <row r="1726" spans="1:49" x14ac:dyDescent="0.25">
      <c r="A1726">
        <v>775321763</v>
      </c>
      <c r="B1726">
        <v>2022</v>
      </c>
      <c r="C1726">
        <v>10</v>
      </c>
      <c r="D1726">
        <v>18</v>
      </c>
      <c r="E1726" s="8">
        <v>44852</v>
      </c>
      <c r="F1726">
        <v>460</v>
      </c>
      <c r="G1726">
        <v>13</v>
      </c>
      <c r="H1726">
        <v>2</v>
      </c>
      <c r="I1726">
        <v>303203</v>
      </c>
      <c r="J1726">
        <v>5</v>
      </c>
      <c r="K1726">
        <v>30</v>
      </c>
      <c r="L1726">
        <v>5</v>
      </c>
      <c r="M1726">
        <v>6339</v>
      </c>
      <c r="N1726" t="s">
        <v>18</v>
      </c>
      <c r="O1726" t="s">
        <v>8</v>
      </c>
      <c r="P1726">
        <v>1</v>
      </c>
      <c r="Q1726">
        <v>77792639</v>
      </c>
      <c r="R1726" t="s">
        <v>8</v>
      </c>
      <c r="S1726" s="8">
        <v>35864</v>
      </c>
      <c r="T1726" t="s">
        <v>2324</v>
      </c>
      <c r="U1726" t="s">
        <v>8</v>
      </c>
      <c r="V1726">
        <v>2</v>
      </c>
      <c r="W1726" t="s">
        <v>2367</v>
      </c>
      <c r="X1726" t="s">
        <v>2367</v>
      </c>
      <c r="Y1726" t="s">
        <v>2368</v>
      </c>
      <c r="Z1726">
        <v>24</v>
      </c>
      <c r="AA1726">
        <v>24</v>
      </c>
      <c r="AB1726">
        <v>7</v>
      </c>
      <c r="AC1726">
        <v>8</v>
      </c>
      <c r="AD1726" t="s">
        <v>2369</v>
      </c>
      <c r="AE1726">
        <v>1</v>
      </c>
      <c r="AF1726" t="s">
        <v>3121</v>
      </c>
      <c r="AG1726">
        <v>2</v>
      </c>
      <c r="AH1726">
        <v>1</v>
      </c>
      <c r="AI1726">
        <v>56</v>
      </c>
      <c r="AJ1726">
        <v>149</v>
      </c>
      <c r="AK1726" t="s">
        <v>8</v>
      </c>
      <c r="AL1726">
        <v>58</v>
      </c>
      <c r="AM1726" t="s">
        <v>8</v>
      </c>
      <c r="AN1726" t="s">
        <v>8</v>
      </c>
      <c r="AO1726" t="s">
        <v>8</v>
      </c>
      <c r="AP1726" t="s">
        <v>8</v>
      </c>
      <c r="AQ1726" s="8">
        <v>44859</v>
      </c>
      <c r="AR1726" t="s">
        <v>2372</v>
      </c>
      <c r="AS1726" t="s">
        <v>76</v>
      </c>
      <c r="AT1726">
        <v>73698687</v>
      </c>
      <c r="AU1726">
        <v>5</v>
      </c>
      <c r="AV1726">
        <v>23</v>
      </c>
      <c r="AW1726">
        <v>47606255</v>
      </c>
    </row>
    <row r="1727" spans="1:49" x14ac:dyDescent="0.25">
      <c r="A1727">
        <v>775323449</v>
      </c>
      <c r="B1727">
        <v>2022</v>
      </c>
      <c r="C1727">
        <v>10</v>
      </c>
      <c r="D1727">
        <v>18</v>
      </c>
      <c r="E1727" s="8">
        <v>44852</v>
      </c>
      <c r="F1727">
        <v>460</v>
      </c>
      <c r="G1727">
        <v>13</v>
      </c>
      <c r="H1727">
        <v>4</v>
      </c>
      <c r="I1727">
        <v>303203</v>
      </c>
      <c r="J1727">
        <v>5</v>
      </c>
      <c r="K1727">
        <v>30</v>
      </c>
      <c r="L1727">
        <v>5</v>
      </c>
      <c r="M1727">
        <v>6339</v>
      </c>
      <c r="N1727" t="s">
        <v>18</v>
      </c>
      <c r="O1727" t="s">
        <v>8</v>
      </c>
      <c r="P1727">
        <v>1</v>
      </c>
      <c r="Q1727">
        <v>47520823</v>
      </c>
      <c r="R1727" t="s">
        <v>8</v>
      </c>
      <c r="S1727" s="8">
        <v>33625</v>
      </c>
      <c r="T1727" t="s">
        <v>2324</v>
      </c>
      <c r="U1727" t="s">
        <v>8</v>
      </c>
      <c r="V1727">
        <v>2</v>
      </c>
      <c r="W1727" t="s">
        <v>2367</v>
      </c>
      <c r="X1727" t="s">
        <v>2367</v>
      </c>
      <c r="Y1727" t="s">
        <v>2368</v>
      </c>
      <c r="Z1727">
        <v>30</v>
      </c>
      <c r="AA1727">
        <v>30</v>
      </c>
      <c r="AB1727">
        <v>8</v>
      </c>
      <c r="AC1727">
        <v>26</v>
      </c>
      <c r="AD1727" t="s">
        <v>2369</v>
      </c>
      <c r="AE1727">
        <v>1</v>
      </c>
      <c r="AF1727" t="s">
        <v>3121</v>
      </c>
      <c r="AG1727">
        <v>2</v>
      </c>
      <c r="AH1727">
        <v>1</v>
      </c>
      <c r="AI1727">
        <v>51.8</v>
      </c>
      <c r="AJ1727">
        <v>148</v>
      </c>
      <c r="AK1727" t="s">
        <v>8</v>
      </c>
      <c r="AL1727">
        <v>58</v>
      </c>
      <c r="AM1727" t="s">
        <v>8</v>
      </c>
      <c r="AN1727" t="s">
        <v>8</v>
      </c>
      <c r="AO1727" t="s">
        <v>8</v>
      </c>
      <c r="AP1727" t="s">
        <v>8</v>
      </c>
      <c r="AQ1727" s="8">
        <v>44859</v>
      </c>
      <c r="AR1727" t="s">
        <v>2372</v>
      </c>
      <c r="AS1727" t="s">
        <v>76</v>
      </c>
      <c r="AT1727">
        <v>73698687</v>
      </c>
      <c r="AU1727">
        <v>5</v>
      </c>
      <c r="AV1727">
        <v>23</v>
      </c>
      <c r="AW1727">
        <v>47606255</v>
      </c>
    </row>
    <row r="1728" spans="1:49" x14ac:dyDescent="0.25">
      <c r="A1728">
        <v>780521766</v>
      </c>
      <c r="B1728">
        <v>2022</v>
      </c>
      <c r="C1728">
        <v>10</v>
      </c>
      <c r="D1728">
        <v>26</v>
      </c>
      <c r="E1728" s="8">
        <v>44860</v>
      </c>
      <c r="F1728">
        <v>539</v>
      </c>
      <c r="G1728">
        <v>19</v>
      </c>
      <c r="H1728">
        <v>4</v>
      </c>
      <c r="I1728">
        <v>303304</v>
      </c>
      <c r="J1728">
        <v>5</v>
      </c>
      <c r="K1728">
        <v>30</v>
      </c>
      <c r="L1728">
        <v>2</v>
      </c>
      <c r="M1728">
        <v>6349</v>
      </c>
      <c r="N1728" t="s">
        <v>51</v>
      </c>
      <c r="O1728" t="s">
        <v>8</v>
      </c>
      <c r="P1728">
        <v>1</v>
      </c>
      <c r="Q1728">
        <v>81447591</v>
      </c>
      <c r="R1728" t="s">
        <v>8</v>
      </c>
      <c r="S1728" s="8">
        <v>42931</v>
      </c>
      <c r="T1728" t="s">
        <v>76</v>
      </c>
      <c r="U1728" t="s">
        <v>8</v>
      </c>
      <c r="V1728">
        <v>2</v>
      </c>
      <c r="W1728" t="s">
        <v>2367</v>
      </c>
      <c r="X1728" t="s">
        <v>2367</v>
      </c>
      <c r="Y1728" t="s">
        <v>2368</v>
      </c>
      <c r="Z1728">
        <v>5</v>
      </c>
      <c r="AA1728">
        <v>5</v>
      </c>
      <c r="AB1728">
        <v>3</v>
      </c>
      <c r="AC1728">
        <v>11</v>
      </c>
      <c r="AD1728" t="s">
        <v>2369</v>
      </c>
      <c r="AE1728">
        <v>1</v>
      </c>
      <c r="AF1728" t="s">
        <v>3122</v>
      </c>
      <c r="AG1728">
        <v>2</v>
      </c>
      <c r="AH1728">
        <v>1</v>
      </c>
      <c r="AI1728">
        <v>20</v>
      </c>
      <c r="AJ1728">
        <v>112</v>
      </c>
      <c r="AK1728" t="s">
        <v>8</v>
      </c>
      <c r="AL1728">
        <v>58</v>
      </c>
      <c r="AM1728" t="s">
        <v>8</v>
      </c>
      <c r="AN1728" t="s">
        <v>8</v>
      </c>
      <c r="AO1728" t="s">
        <v>8</v>
      </c>
      <c r="AP1728" t="s">
        <v>8</v>
      </c>
      <c r="AQ1728" s="8">
        <v>44868</v>
      </c>
      <c r="AR1728" t="s">
        <v>2372</v>
      </c>
      <c r="AS1728" t="s">
        <v>76</v>
      </c>
      <c r="AT1728">
        <v>72218941</v>
      </c>
      <c r="AU1728">
        <v>3</v>
      </c>
      <c r="AV1728">
        <v>25</v>
      </c>
      <c r="AW1728">
        <v>76676131</v>
      </c>
    </row>
    <row r="1729" spans="1:49" x14ac:dyDescent="0.25">
      <c r="A1729">
        <v>780521766</v>
      </c>
      <c r="B1729">
        <v>2022</v>
      </c>
      <c r="C1729">
        <v>10</v>
      </c>
      <c r="D1729">
        <v>26</v>
      </c>
      <c r="E1729" s="8">
        <v>44860</v>
      </c>
      <c r="F1729">
        <v>539</v>
      </c>
      <c r="G1729">
        <v>19</v>
      </c>
      <c r="H1729">
        <v>4</v>
      </c>
      <c r="I1729">
        <v>303304</v>
      </c>
      <c r="J1729">
        <v>5</v>
      </c>
      <c r="K1729">
        <v>30</v>
      </c>
      <c r="L1729">
        <v>2</v>
      </c>
      <c r="M1729">
        <v>6349</v>
      </c>
      <c r="N1729" t="s">
        <v>51</v>
      </c>
      <c r="O1729" t="s">
        <v>8</v>
      </c>
      <c r="P1729">
        <v>1</v>
      </c>
      <c r="Q1729">
        <v>81447591</v>
      </c>
      <c r="R1729" t="s">
        <v>8</v>
      </c>
      <c r="S1729" s="8">
        <v>42931</v>
      </c>
      <c r="T1729" t="s">
        <v>76</v>
      </c>
      <c r="U1729" t="s">
        <v>8</v>
      </c>
      <c r="V1729">
        <v>2</v>
      </c>
      <c r="W1729" t="s">
        <v>2367</v>
      </c>
      <c r="X1729" t="s">
        <v>2367</v>
      </c>
      <c r="Y1729" t="s">
        <v>2368</v>
      </c>
      <c r="Z1729">
        <v>5</v>
      </c>
      <c r="AA1729">
        <v>5</v>
      </c>
      <c r="AB1729">
        <v>3</v>
      </c>
      <c r="AC1729">
        <v>11</v>
      </c>
      <c r="AD1729" t="s">
        <v>2369</v>
      </c>
      <c r="AE1729" t="s">
        <v>3285</v>
      </c>
      <c r="AF1729" t="s">
        <v>3122</v>
      </c>
      <c r="AG1729">
        <v>3</v>
      </c>
      <c r="AH1729">
        <v>2</v>
      </c>
      <c r="AI1729">
        <v>20</v>
      </c>
      <c r="AJ1729">
        <v>112</v>
      </c>
      <c r="AK1729" t="s">
        <v>8</v>
      </c>
      <c r="AL1729">
        <v>58</v>
      </c>
      <c r="AM1729" t="s">
        <v>8</v>
      </c>
      <c r="AN1729" t="s">
        <v>8</v>
      </c>
      <c r="AO1729" t="s">
        <v>8</v>
      </c>
      <c r="AP1729" t="s">
        <v>8</v>
      </c>
      <c r="AQ1729" s="8">
        <v>44868</v>
      </c>
      <c r="AR1729" t="s">
        <v>2372</v>
      </c>
      <c r="AS1729" t="s">
        <v>76</v>
      </c>
      <c r="AT1729">
        <v>72218941</v>
      </c>
      <c r="AU1729">
        <v>3</v>
      </c>
      <c r="AV1729">
        <v>25</v>
      </c>
      <c r="AW1729">
        <v>76676131</v>
      </c>
    </row>
    <row r="1730" spans="1:49" x14ac:dyDescent="0.25">
      <c r="A1730">
        <v>780521616</v>
      </c>
      <c r="B1730">
        <v>2022</v>
      </c>
      <c r="C1730">
        <v>10</v>
      </c>
      <c r="D1730">
        <v>26</v>
      </c>
      <c r="E1730" s="8">
        <v>44860</v>
      </c>
      <c r="F1730">
        <v>539</v>
      </c>
      <c r="G1730">
        <v>19</v>
      </c>
      <c r="H1730">
        <v>3</v>
      </c>
      <c r="I1730">
        <v>303304</v>
      </c>
      <c r="J1730">
        <v>5</v>
      </c>
      <c r="K1730">
        <v>30</v>
      </c>
      <c r="L1730">
        <v>2</v>
      </c>
      <c r="M1730">
        <v>6349</v>
      </c>
      <c r="N1730" t="s">
        <v>51</v>
      </c>
      <c r="O1730" t="s">
        <v>8</v>
      </c>
      <c r="P1730">
        <v>1</v>
      </c>
      <c r="Q1730">
        <v>81447586</v>
      </c>
      <c r="R1730" t="s">
        <v>8</v>
      </c>
      <c r="S1730" s="8">
        <v>42840</v>
      </c>
      <c r="T1730" t="s">
        <v>76</v>
      </c>
      <c r="U1730" t="s">
        <v>8</v>
      </c>
      <c r="V1730">
        <v>2</v>
      </c>
      <c r="W1730" t="s">
        <v>2367</v>
      </c>
      <c r="X1730" t="s">
        <v>2367</v>
      </c>
      <c r="Y1730" t="s">
        <v>2368</v>
      </c>
      <c r="Z1730">
        <v>5</v>
      </c>
      <c r="AA1730">
        <v>5</v>
      </c>
      <c r="AB1730">
        <v>6</v>
      </c>
      <c r="AC1730">
        <v>11</v>
      </c>
      <c r="AD1730" t="s">
        <v>2369</v>
      </c>
      <c r="AE1730">
        <v>1</v>
      </c>
      <c r="AF1730" t="s">
        <v>3122</v>
      </c>
      <c r="AG1730">
        <v>2</v>
      </c>
      <c r="AH1730">
        <v>1</v>
      </c>
      <c r="AI1730">
        <v>18</v>
      </c>
      <c r="AJ1730">
        <v>106</v>
      </c>
      <c r="AK1730" t="s">
        <v>8</v>
      </c>
      <c r="AL1730">
        <v>58</v>
      </c>
      <c r="AM1730" t="s">
        <v>8</v>
      </c>
      <c r="AN1730" t="s">
        <v>8</v>
      </c>
      <c r="AO1730" t="s">
        <v>8</v>
      </c>
      <c r="AP1730" t="s">
        <v>8</v>
      </c>
      <c r="AQ1730" s="8">
        <v>44868</v>
      </c>
      <c r="AR1730" t="s">
        <v>2372</v>
      </c>
      <c r="AS1730" t="s">
        <v>76</v>
      </c>
      <c r="AT1730">
        <v>72218941</v>
      </c>
      <c r="AU1730">
        <v>3</v>
      </c>
      <c r="AV1730">
        <v>25</v>
      </c>
      <c r="AW1730">
        <v>76676131</v>
      </c>
    </row>
    <row r="1731" spans="1:49" x14ac:dyDescent="0.25">
      <c r="A1731">
        <v>779039725</v>
      </c>
      <c r="B1731">
        <v>2022</v>
      </c>
      <c r="C1731">
        <v>10</v>
      </c>
      <c r="D1731">
        <v>19</v>
      </c>
      <c r="E1731" s="8">
        <v>44853</v>
      </c>
      <c r="F1731">
        <v>677</v>
      </c>
      <c r="G1731">
        <v>7</v>
      </c>
      <c r="H1731">
        <v>6</v>
      </c>
      <c r="I1731">
        <v>301203</v>
      </c>
      <c r="J1731">
        <v>5</v>
      </c>
      <c r="K1731">
        <v>30</v>
      </c>
      <c r="L1731">
        <v>1</v>
      </c>
      <c r="M1731">
        <v>6315</v>
      </c>
      <c r="N1731" t="s">
        <v>42</v>
      </c>
      <c r="O1731" t="s">
        <v>8</v>
      </c>
      <c r="P1731">
        <v>1</v>
      </c>
      <c r="Q1731">
        <v>91695693</v>
      </c>
      <c r="R1731" t="s">
        <v>8</v>
      </c>
      <c r="S1731" s="8">
        <v>43854</v>
      </c>
      <c r="T1731" t="s">
        <v>76</v>
      </c>
      <c r="U1731" t="s">
        <v>8</v>
      </c>
      <c r="V1731">
        <v>2</v>
      </c>
      <c r="W1731" t="s">
        <v>2367</v>
      </c>
      <c r="X1731" t="s">
        <v>2367</v>
      </c>
      <c r="Y1731" t="s">
        <v>2368</v>
      </c>
      <c r="Z1731">
        <v>2</v>
      </c>
      <c r="AA1731">
        <v>2</v>
      </c>
      <c r="AB1731">
        <v>8</v>
      </c>
      <c r="AC1731">
        <v>25</v>
      </c>
      <c r="AD1731" t="s">
        <v>2369</v>
      </c>
      <c r="AE1731">
        <v>1</v>
      </c>
      <c r="AF1731" t="s">
        <v>3121</v>
      </c>
      <c r="AG1731">
        <v>3</v>
      </c>
      <c r="AH1731">
        <v>1</v>
      </c>
      <c r="AI1731" t="s">
        <v>8</v>
      </c>
      <c r="AJ1731" t="s">
        <v>8</v>
      </c>
      <c r="AK1731" t="s">
        <v>8</v>
      </c>
      <c r="AL1731">
        <v>58</v>
      </c>
      <c r="AM1731" t="s">
        <v>8</v>
      </c>
      <c r="AN1731" t="s">
        <v>8</v>
      </c>
      <c r="AO1731" t="s">
        <v>8</v>
      </c>
      <c r="AP1731" t="s">
        <v>8</v>
      </c>
      <c r="AQ1731" s="8">
        <v>44866</v>
      </c>
      <c r="AR1731" t="s">
        <v>2372</v>
      </c>
      <c r="AS1731" t="s">
        <v>76</v>
      </c>
      <c r="AT1731">
        <v>74387968</v>
      </c>
      <c r="AU1731">
        <v>6</v>
      </c>
      <c r="AV1731">
        <v>29</v>
      </c>
      <c r="AW1731">
        <v>45561228</v>
      </c>
    </row>
    <row r="1732" spans="1:49" x14ac:dyDescent="0.25">
      <c r="A1732">
        <v>778313588</v>
      </c>
      <c r="B1732">
        <v>2022</v>
      </c>
      <c r="C1732">
        <v>10</v>
      </c>
      <c r="D1732">
        <v>26</v>
      </c>
      <c r="E1732" s="8">
        <v>44860</v>
      </c>
      <c r="F1732">
        <v>785</v>
      </c>
      <c r="G1732">
        <v>7</v>
      </c>
      <c r="H1732">
        <v>1</v>
      </c>
      <c r="I1732">
        <v>303712</v>
      </c>
      <c r="J1732">
        <v>5</v>
      </c>
      <c r="K1732">
        <v>30</v>
      </c>
      <c r="L1732">
        <v>0</v>
      </c>
      <c r="M1732">
        <v>6733</v>
      </c>
      <c r="N1732" t="s">
        <v>36</v>
      </c>
      <c r="O1732" t="s">
        <v>8</v>
      </c>
      <c r="P1732">
        <v>1</v>
      </c>
      <c r="Q1732">
        <v>92658304</v>
      </c>
      <c r="R1732" t="s">
        <v>8</v>
      </c>
      <c r="S1732" s="8">
        <v>44537</v>
      </c>
      <c r="T1732" t="s">
        <v>2324</v>
      </c>
      <c r="U1732" t="s">
        <v>8</v>
      </c>
      <c r="V1732">
        <v>2</v>
      </c>
      <c r="W1732" t="s">
        <v>2367</v>
      </c>
      <c r="X1732" t="s">
        <v>2367</v>
      </c>
      <c r="Y1732" t="s">
        <v>76</v>
      </c>
      <c r="Z1732">
        <v>10</v>
      </c>
      <c r="AA1732">
        <v>0</v>
      </c>
      <c r="AB1732">
        <v>10</v>
      </c>
      <c r="AC1732">
        <v>19</v>
      </c>
      <c r="AD1732" t="s">
        <v>2369</v>
      </c>
      <c r="AE1732">
        <v>2</v>
      </c>
      <c r="AF1732" t="s">
        <v>3121</v>
      </c>
      <c r="AG1732">
        <v>3</v>
      </c>
      <c r="AH1732">
        <v>1</v>
      </c>
      <c r="AI1732" t="s">
        <v>8</v>
      </c>
      <c r="AJ1732" t="s">
        <v>8</v>
      </c>
      <c r="AK1732" t="s">
        <v>8</v>
      </c>
      <c r="AL1732">
        <v>7</v>
      </c>
      <c r="AM1732" t="s">
        <v>8</v>
      </c>
      <c r="AN1732" t="s">
        <v>8</v>
      </c>
      <c r="AO1732" t="s">
        <v>8</v>
      </c>
      <c r="AP1732" t="s">
        <v>8</v>
      </c>
      <c r="AQ1732" s="8">
        <v>44865</v>
      </c>
      <c r="AR1732" t="s">
        <v>2372</v>
      </c>
      <c r="AS1732" t="s">
        <v>76</v>
      </c>
      <c r="AT1732">
        <v>47552626</v>
      </c>
      <c r="AU1732">
        <v>1</v>
      </c>
      <c r="AV1732">
        <v>18</v>
      </c>
      <c r="AW1732">
        <v>860048</v>
      </c>
    </row>
    <row r="1733" spans="1:49" x14ac:dyDescent="0.25">
      <c r="A1733">
        <v>778314949</v>
      </c>
      <c r="B1733">
        <v>2022</v>
      </c>
      <c r="C1733">
        <v>10</v>
      </c>
      <c r="D1733">
        <v>26</v>
      </c>
      <c r="E1733" s="8">
        <v>44860</v>
      </c>
      <c r="F1733">
        <v>785</v>
      </c>
      <c r="G1733">
        <v>7</v>
      </c>
      <c r="H1733">
        <v>2</v>
      </c>
      <c r="I1733">
        <v>303712</v>
      </c>
      <c r="J1733">
        <v>5</v>
      </c>
      <c r="K1733">
        <v>30</v>
      </c>
      <c r="L1733">
        <v>0</v>
      </c>
      <c r="M1733">
        <v>6733</v>
      </c>
      <c r="N1733" t="s">
        <v>36</v>
      </c>
      <c r="O1733" t="s">
        <v>8</v>
      </c>
      <c r="P1733">
        <v>1</v>
      </c>
      <c r="Q1733">
        <v>92555425</v>
      </c>
      <c r="R1733" t="s">
        <v>8</v>
      </c>
      <c r="S1733" s="8">
        <v>44464</v>
      </c>
      <c r="T1733" t="s">
        <v>76</v>
      </c>
      <c r="U1733" t="s">
        <v>8</v>
      </c>
      <c r="V1733">
        <v>2</v>
      </c>
      <c r="W1733" t="s">
        <v>2367</v>
      </c>
      <c r="X1733" t="s">
        <v>2367</v>
      </c>
      <c r="Y1733" t="s">
        <v>2368</v>
      </c>
      <c r="Z1733">
        <v>1</v>
      </c>
      <c r="AA1733">
        <v>1</v>
      </c>
      <c r="AB1733">
        <v>1</v>
      </c>
      <c r="AC1733">
        <v>1</v>
      </c>
      <c r="AD1733" t="s">
        <v>2369</v>
      </c>
      <c r="AE1733">
        <v>2</v>
      </c>
      <c r="AF1733" t="s">
        <v>3121</v>
      </c>
      <c r="AG1733">
        <v>3</v>
      </c>
      <c r="AH1733">
        <v>1</v>
      </c>
      <c r="AI1733" t="s">
        <v>8</v>
      </c>
      <c r="AJ1733" t="s">
        <v>8</v>
      </c>
      <c r="AK1733" t="s">
        <v>8</v>
      </c>
      <c r="AL1733">
        <v>58</v>
      </c>
      <c r="AM1733" t="s">
        <v>8</v>
      </c>
      <c r="AN1733" t="s">
        <v>8</v>
      </c>
      <c r="AO1733" t="s">
        <v>8</v>
      </c>
      <c r="AP1733" t="s">
        <v>8</v>
      </c>
      <c r="AQ1733" s="8">
        <v>44865</v>
      </c>
      <c r="AR1733" t="s">
        <v>2372</v>
      </c>
      <c r="AS1733" t="s">
        <v>76</v>
      </c>
      <c r="AT1733">
        <v>47552626</v>
      </c>
      <c r="AU1733">
        <v>1</v>
      </c>
      <c r="AV1733">
        <v>18</v>
      </c>
      <c r="AW1733">
        <v>860048</v>
      </c>
    </row>
    <row r="1734" spans="1:49" x14ac:dyDescent="0.25">
      <c r="A1734">
        <v>778321790</v>
      </c>
      <c r="B1734">
        <v>2022</v>
      </c>
      <c r="C1734">
        <v>10</v>
      </c>
      <c r="D1734">
        <v>26</v>
      </c>
      <c r="E1734" s="8">
        <v>44860</v>
      </c>
      <c r="F1734">
        <v>785</v>
      </c>
      <c r="G1734">
        <v>9</v>
      </c>
      <c r="H1734">
        <v>2</v>
      </c>
      <c r="I1734">
        <v>303305</v>
      </c>
      <c r="J1734">
        <v>5</v>
      </c>
      <c r="K1734">
        <v>30</v>
      </c>
      <c r="L1734">
        <v>0</v>
      </c>
      <c r="M1734">
        <v>6733</v>
      </c>
      <c r="N1734" t="s">
        <v>36</v>
      </c>
      <c r="O1734" t="s">
        <v>8</v>
      </c>
      <c r="P1734">
        <v>1</v>
      </c>
      <c r="Q1734">
        <v>81447586</v>
      </c>
      <c r="R1734" t="s">
        <v>8</v>
      </c>
      <c r="S1734" s="8">
        <v>42840</v>
      </c>
      <c r="T1734" t="s">
        <v>76</v>
      </c>
      <c r="U1734" t="s">
        <v>8</v>
      </c>
      <c r="V1734">
        <v>2</v>
      </c>
      <c r="W1734" t="s">
        <v>2367</v>
      </c>
      <c r="X1734" t="s">
        <v>2367</v>
      </c>
      <c r="Y1734" t="s">
        <v>2368</v>
      </c>
      <c r="Z1734">
        <v>5</v>
      </c>
      <c r="AA1734">
        <v>5</v>
      </c>
      <c r="AB1734">
        <v>6</v>
      </c>
      <c r="AC1734">
        <v>11</v>
      </c>
      <c r="AD1734" t="s">
        <v>2369</v>
      </c>
      <c r="AE1734">
        <v>2</v>
      </c>
      <c r="AF1734" t="s">
        <v>3122</v>
      </c>
      <c r="AG1734">
        <v>4</v>
      </c>
      <c r="AH1734">
        <v>1</v>
      </c>
      <c r="AI1734" t="s">
        <v>8</v>
      </c>
      <c r="AJ1734" t="s">
        <v>8</v>
      </c>
      <c r="AK1734" t="s">
        <v>8</v>
      </c>
      <c r="AL1734">
        <v>58</v>
      </c>
      <c r="AM1734" t="s">
        <v>8</v>
      </c>
      <c r="AN1734" t="s">
        <v>8</v>
      </c>
      <c r="AO1734" t="s">
        <v>8</v>
      </c>
      <c r="AP1734" t="s">
        <v>8</v>
      </c>
      <c r="AQ1734" s="8">
        <v>44865</v>
      </c>
      <c r="AR1734" t="s">
        <v>2372</v>
      </c>
      <c r="AS1734" t="s">
        <v>76</v>
      </c>
      <c r="AT1734">
        <v>46579393</v>
      </c>
      <c r="AU1734">
        <v>3</v>
      </c>
      <c r="AV1734">
        <v>25</v>
      </c>
      <c r="AW1734">
        <v>860048</v>
      </c>
    </row>
    <row r="1735" spans="1:49" x14ac:dyDescent="0.25">
      <c r="A1735">
        <v>779038984</v>
      </c>
      <c r="B1735">
        <v>2022</v>
      </c>
      <c r="C1735">
        <v>10</v>
      </c>
      <c r="D1735">
        <v>19</v>
      </c>
      <c r="E1735" s="8">
        <v>44853</v>
      </c>
      <c r="F1735">
        <v>677</v>
      </c>
      <c r="G1735">
        <v>7</v>
      </c>
      <c r="H1735">
        <v>3</v>
      </c>
      <c r="I1735">
        <v>301203</v>
      </c>
      <c r="J1735">
        <v>5</v>
      </c>
      <c r="K1735">
        <v>30</v>
      </c>
      <c r="L1735">
        <v>1</v>
      </c>
      <c r="M1735">
        <v>6315</v>
      </c>
      <c r="N1735" t="s">
        <v>42</v>
      </c>
      <c r="O1735" t="s">
        <v>8</v>
      </c>
      <c r="P1735">
        <v>1</v>
      </c>
      <c r="Q1735">
        <v>91409616</v>
      </c>
      <c r="R1735" t="s">
        <v>8</v>
      </c>
      <c r="S1735" s="8">
        <v>43657</v>
      </c>
      <c r="T1735" t="s">
        <v>76</v>
      </c>
      <c r="U1735" t="s">
        <v>8</v>
      </c>
      <c r="V1735">
        <v>2</v>
      </c>
      <c r="W1735" t="s">
        <v>2367</v>
      </c>
      <c r="X1735" t="s">
        <v>2367</v>
      </c>
      <c r="Y1735" t="s">
        <v>2368</v>
      </c>
      <c r="Z1735">
        <v>3</v>
      </c>
      <c r="AA1735">
        <v>3</v>
      </c>
      <c r="AB1735">
        <v>3</v>
      </c>
      <c r="AC1735">
        <v>8</v>
      </c>
      <c r="AD1735" t="s">
        <v>2369</v>
      </c>
      <c r="AE1735">
        <v>1</v>
      </c>
      <c r="AF1735" t="s">
        <v>3121</v>
      </c>
      <c r="AG1735">
        <v>3</v>
      </c>
      <c r="AH1735">
        <v>1</v>
      </c>
      <c r="AI1735" t="s">
        <v>8</v>
      </c>
      <c r="AJ1735" t="s">
        <v>8</v>
      </c>
      <c r="AK1735" t="s">
        <v>8</v>
      </c>
      <c r="AL1735">
        <v>58</v>
      </c>
      <c r="AM1735" t="s">
        <v>8</v>
      </c>
      <c r="AN1735" t="s">
        <v>8</v>
      </c>
      <c r="AO1735" t="s">
        <v>8</v>
      </c>
      <c r="AP1735" t="s">
        <v>8</v>
      </c>
      <c r="AQ1735" s="8">
        <v>44866</v>
      </c>
      <c r="AR1735" t="s">
        <v>2372</v>
      </c>
      <c r="AS1735" t="s">
        <v>76</v>
      </c>
      <c r="AT1735">
        <v>74387968</v>
      </c>
      <c r="AU1735">
        <v>6</v>
      </c>
      <c r="AV1735">
        <v>29</v>
      </c>
      <c r="AW1735">
        <v>45561228</v>
      </c>
    </row>
    <row r="1736" spans="1:49" x14ac:dyDescent="0.25">
      <c r="A1736">
        <v>780521504</v>
      </c>
      <c r="B1736">
        <v>2022</v>
      </c>
      <c r="C1736">
        <v>10</v>
      </c>
      <c r="D1736">
        <v>26</v>
      </c>
      <c r="E1736" s="8">
        <v>44860</v>
      </c>
      <c r="F1736">
        <v>539</v>
      </c>
      <c r="G1736">
        <v>19</v>
      </c>
      <c r="H1736">
        <v>2</v>
      </c>
      <c r="I1736">
        <v>303304</v>
      </c>
      <c r="J1736">
        <v>5</v>
      </c>
      <c r="K1736">
        <v>30</v>
      </c>
      <c r="L1736">
        <v>2</v>
      </c>
      <c r="M1736">
        <v>6349</v>
      </c>
      <c r="N1736" t="s">
        <v>51</v>
      </c>
      <c r="O1736" t="s">
        <v>8</v>
      </c>
      <c r="P1736">
        <v>1</v>
      </c>
      <c r="Q1736">
        <v>90042646</v>
      </c>
      <c r="R1736" t="s">
        <v>8</v>
      </c>
      <c r="S1736" s="8">
        <v>42759</v>
      </c>
      <c r="T1736" t="s">
        <v>2324</v>
      </c>
      <c r="U1736" t="s">
        <v>8</v>
      </c>
      <c r="V1736">
        <v>2</v>
      </c>
      <c r="W1736" t="s">
        <v>2367</v>
      </c>
      <c r="X1736" t="s">
        <v>2367</v>
      </c>
      <c r="Y1736" t="s">
        <v>2368</v>
      </c>
      <c r="Z1736">
        <v>5</v>
      </c>
      <c r="AA1736">
        <v>5</v>
      </c>
      <c r="AB1736">
        <v>9</v>
      </c>
      <c r="AC1736">
        <v>2</v>
      </c>
      <c r="AD1736" t="s">
        <v>2369</v>
      </c>
      <c r="AE1736">
        <v>1</v>
      </c>
      <c r="AF1736" t="s">
        <v>3122</v>
      </c>
      <c r="AG1736">
        <v>2</v>
      </c>
      <c r="AH1736">
        <v>1</v>
      </c>
      <c r="AI1736">
        <v>19</v>
      </c>
      <c r="AJ1736">
        <v>111</v>
      </c>
      <c r="AK1736" t="s">
        <v>8</v>
      </c>
      <c r="AL1736">
        <v>58</v>
      </c>
      <c r="AM1736" t="s">
        <v>8</v>
      </c>
      <c r="AN1736" t="s">
        <v>8</v>
      </c>
      <c r="AO1736" t="s">
        <v>8</v>
      </c>
      <c r="AP1736" t="s">
        <v>8</v>
      </c>
      <c r="AQ1736" s="8">
        <v>44868</v>
      </c>
      <c r="AR1736" t="s">
        <v>2372</v>
      </c>
      <c r="AS1736" t="s">
        <v>76</v>
      </c>
      <c r="AT1736">
        <v>72218941</v>
      </c>
      <c r="AU1736">
        <v>3</v>
      </c>
      <c r="AV1736">
        <v>25</v>
      </c>
      <c r="AW1736">
        <v>76676131</v>
      </c>
    </row>
    <row r="1737" spans="1:49" x14ac:dyDescent="0.25">
      <c r="A1737">
        <v>778322941</v>
      </c>
      <c r="B1737">
        <v>2022</v>
      </c>
      <c r="C1737">
        <v>10</v>
      </c>
      <c r="D1737">
        <v>26</v>
      </c>
      <c r="E1737" s="8">
        <v>44860</v>
      </c>
      <c r="F1737">
        <v>785</v>
      </c>
      <c r="G1737">
        <v>9</v>
      </c>
      <c r="H1737">
        <v>4</v>
      </c>
      <c r="I1737">
        <v>303305</v>
      </c>
      <c r="J1737">
        <v>5</v>
      </c>
      <c r="K1737">
        <v>30</v>
      </c>
      <c r="L1737">
        <v>0</v>
      </c>
      <c r="M1737">
        <v>6733</v>
      </c>
      <c r="N1737" t="s">
        <v>36</v>
      </c>
      <c r="O1737" t="s">
        <v>8</v>
      </c>
      <c r="P1737">
        <v>1</v>
      </c>
      <c r="Q1737">
        <v>91199474</v>
      </c>
      <c r="R1737" t="s">
        <v>8</v>
      </c>
      <c r="S1737" s="8">
        <v>43516</v>
      </c>
      <c r="T1737" t="s">
        <v>76</v>
      </c>
      <c r="U1737" t="s">
        <v>8</v>
      </c>
      <c r="V1737">
        <v>2</v>
      </c>
      <c r="W1737" t="s">
        <v>2367</v>
      </c>
      <c r="X1737" t="s">
        <v>2367</v>
      </c>
      <c r="Y1737" t="s">
        <v>2368</v>
      </c>
      <c r="Z1737">
        <v>3</v>
      </c>
      <c r="AA1737">
        <v>3</v>
      </c>
      <c r="AB1737">
        <v>8</v>
      </c>
      <c r="AC1737">
        <v>6</v>
      </c>
      <c r="AD1737" t="s">
        <v>2369</v>
      </c>
      <c r="AE1737">
        <v>2</v>
      </c>
      <c r="AF1737" t="s">
        <v>3121</v>
      </c>
      <c r="AG1737">
        <v>3</v>
      </c>
      <c r="AH1737">
        <v>1</v>
      </c>
      <c r="AI1737" t="s">
        <v>8</v>
      </c>
      <c r="AJ1737" t="s">
        <v>8</v>
      </c>
      <c r="AK1737" t="s">
        <v>8</v>
      </c>
      <c r="AL1737">
        <v>58</v>
      </c>
      <c r="AM1737" t="s">
        <v>8</v>
      </c>
      <c r="AN1737" t="s">
        <v>8</v>
      </c>
      <c r="AO1737" t="s">
        <v>8</v>
      </c>
      <c r="AP1737" t="s">
        <v>8</v>
      </c>
      <c r="AQ1737" s="8">
        <v>44865</v>
      </c>
      <c r="AR1737" t="s">
        <v>2372</v>
      </c>
      <c r="AS1737" t="s">
        <v>76</v>
      </c>
      <c r="AT1737">
        <v>46579393</v>
      </c>
      <c r="AU1737">
        <v>3</v>
      </c>
      <c r="AV1737">
        <v>25</v>
      </c>
      <c r="AW1737">
        <v>860048</v>
      </c>
    </row>
    <row r="1738" spans="1:49" x14ac:dyDescent="0.25">
      <c r="A1738">
        <v>780521616</v>
      </c>
      <c r="B1738">
        <v>2022</v>
      </c>
      <c r="C1738">
        <v>10</v>
      </c>
      <c r="D1738">
        <v>26</v>
      </c>
      <c r="E1738" s="8">
        <v>44860</v>
      </c>
      <c r="F1738">
        <v>539</v>
      </c>
      <c r="G1738">
        <v>19</v>
      </c>
      <c r="H1738">
        <v>3</v>
      </c>
      <c r="I1738">
        <v>303304</v>
      </c>
      <c r="J1738">
        <v>5</v>
      </c>
      <c r="K1738">
        <v>30</v>
      </c>
      <c r="L1738">
        <v>2</v>
      </c>
      <c r="M1738">
        <v>6349</v>
      </c>
      <c r="N1738" t="s">
        <v>51</v>
      </c>
      <c r="O1738" t="s">
        <v>8</v>
      </c>
      <c r="P1738">
        <v>1</v>
      </c>
      <c r="Q1738">
        <v>81447586</v>
      </c>
      <c r="R1738" t="s">
        <v>8</v>
      </c>
      <c r="S1738" s="8">
        <v>42840</v>
      </c>
      <c r="T1738" t="s">
        <v>76</v>
      </c>
      <c r="U1738" t="s">
        <v>8</v>
      </c>
      <c r="V1738">
        <v>2</v>
      </c>
      <c r="W1738" t="s">
        <v>2367</v>
      </c>
      <c r="X1738" t="s">
        <v>2367</v>
      </c>
      <c r="Y1738" t="s">
        <v>2368</v>
      </c>
      <c r="Z1738">
        <v>5</v>
      </c>
      <c r="AA1738">
        <v>5</v>
      </c>
      <c r="AB1738">
        <v>6</v>
      </c>
      <c r="AC1738">
        <v>11</v>
      </c>
      <c r="AD1738" t="s">
        <v>2369</v>
      </c>
      <c r="AE1738" t="s">
        <v>3285</v>
      </c>
      <c r="AF1738" t="s">
        <v>3122</v>
      </c>
      <c r="AG1738">
        <v>3</v>
      </c>
      <c r="AH1738">
        <v>2</v>
      </c>
      <c r="AI1738">
        <v>18</v>
      </c>
      <c r="AJ1738">
        <v>106</v>
      </c>
      <c r="AK1738" t="s">
        <v>8</v>
      </c>
      <c r="AL1738">
        <v>58</v>
      </c>
      <c r="AM1738" t="s">
        <v>8</v>
      </c>
      <c r="AN1738" t="s">
        <v>8</v>
      </c>
      <c r="AO1738" t="s">
        <v>8</v>
      </c>
      <c r="AP1738" t="s">
        <v>8</v>
      </c>
      <c r="AQ1738" s="8">
        <v>44868</v>
      </c>
      <c r="AR1738" t="s">
        <v>2372</v>
      </c>
      <c r="AS1738" t="s">
        <v>76</v>
      </c>
      <c r="AT1738">
        <v>72218941</v>
      </c>
      <c r="AU1738">
        <v>3</v>
      </c>
      <c r="AV1738">
        <v>25</v>
      </c>
      <c r="AW1738">
        <v>76676131</v>
      </c>
    </row>
    <row r="1739" spans="1:49" x14ac:dyDescent="0.25">
      <c r="A1739">
        <v>779039293</v>
      </c>
      <c r="B1739">
        <v>2022</v>
      </c>
      <c r="C1739">
        <v>10</v>
      </c>
      <c r="D1739">
        <v>19</v>
      </c>
      <c r="E1739" s="8">
        <v>44853</v>
      </c>
      <c r="F1739">
        <v>677</v>
      </c>
      <c r="G1739">
        <v>7</v>
      </c>
      <c r="H1739">
        <v>4</v>
      </c>
      <c r="I1739">
        <v>301203</v>
      </c>
      <c r="J1739">
        <v>5</v>
      </c>
      <c r="K1739">
        <v>30</v>
      </c>
      <c r="L1739">
        <v>1</v>
      </c>
      <c r="M1739">
        <v>6315</v>
      </c>
      <c r="N1739" t="s">
        <v>42</v>
      </c>
      <c r="O1739" t="s">
        <v>8</v>
      </c>
      <c r="P1739">
        <v>1</v>
      </c>
      <c r="Q1739">
        <v>91261475</v>
      </c>
      <c r="R1739" t="s">
        <v>8</v>
      </c>
      <c r="S1739" s="8">
        <v>43558</v>
      </c>
      <c r="T1739" t="s">
        <v>76</v>
      </c>
      <c r="U1739" t="s">
        <v>8</v>
      </c>
      <c r="V1739">
        <v>2</v>
      </c>
      <c r="W1739" t="s">
        <v>2367</v>
      </c>
      <c r="X1739" t="s">
        <v>2367</v>
      </c>
      <c r="Y1739" t="s">
        <v>2368</v>
      </c>
      <c r="Z1739">
        <v>3</v>
      </c>
      <c r="AA1739">
        <v>3</v>
      </c>
      <c r="AB1739">
        <v>6</v>
      </c>
      <c r="AC1739">
        <v>16</v>
      </c>
      <c r="AD1739" t="s">
        <v>2369</v>
      </c>
      <c r="AE1739">
        <v>1</v>
      </c>
      <c r="AF1739" t="s">
        <v>3121</v>
      </c>
      <c r="AG1739">
        <v>3</v>
      </c>
      <c r="AH1739">
        <v>1</v>
      </c>
      <c r="AI1739" t="s">
        <v>8</v>
      </c>
      <c r="AJ1739" t="s">
        <v>8</v>
      </c>
      <c r="AK1739" t="s">
        <v>8</v>
      </c>
      <c r="AL1739">
        <v>58</v>
      </c>
      <c r="AM1739" t="s">
        <v>8</v>
      </c>
      <c r="AN1739" t="s">
        <v>8</v>
      </c>
      <c r="AO1739" t="s">
        <v>8</v>
      </c>
      <c r="AP1739" t="s">
        <v>8</v>
      </c>
      <c r="AQ1739" s="8">
        <v>44866</v>
      </c>
      <c r="AR1739" t="s">
        <v>2372</v>
      </c>
      <c r="AS1739" t="s">
        <v>76</v>
      </c>
      <c r="AT1739">
        <v>74387968</v>
      </c>
      <c r="AU1739">
        <v>6</v>
      </c>
      <c r="AV1739">
        <v>29</v>
      </c>
      <c r="AW1739">
        <v>45561228</v>
      </c>
    </row>
    <row r="1740" spans="1:49" x14ac:dyDescent="0.25">
      <c r="A1740">
        <v>779039442</v>
      </c>
      <c r="B1740">
        <v>2022</v>
      </c>
      <c r="C1740">
        <v>10</v>
      </c>
      <c r="D1740">
        <v>19</v>
      </c>
      <c r="E1740" s="8">
        <v>44853</v>
      </c>
      <c r="F1740">
        <v>677</v>
      </c>
      <c r="G1740">
        <v>7</v>
      </c>
      <c r="H1740">
        <v>5</v>
      </c>
      <c r="I1740">
        <v>301203</v>
      </c>
      <c r="J1740">
        <v>5</v>
      </c>
      <c r="K1740">
        <v>30</v>
      </c>
      <c r="L1740">
        <v>1</v>
      </c>
      <c r="M1740">
        <v>6315</v>
      </c>
      <c r="N1740" t="s">
        <v>42</v>
      </c>
      <c r="O1740" t="s">
        <v>8</v>
      </c>
      <c r="P1740">
        <v>1</v>
      </c>
      <c r="Q1740">
        <v>82096204</v>
      </c>
      <c r="R1740" t="s">
        <v>8</v>
      </c>
      <c r="S1740" s="8">
        <v>44336</v>
      </c>
      <c r="T1740" t="s">
        <v>2324</v>
      </c>
      <c r="U1740" t="s">
        <v>8</v>
      </c>
      <c r="V1740">
        <v>2</v>
      </c>
      <c r="W1740" t="s">
        <v>2367</v>
      </c>
      <c r="X1740" t="s">
        <v>2367</v>
      </c>
      <c r="Y1740" t="s">
        <v>2368</v>
      </c>
      <c r="Z1740">
        <v>1</v>
      </c>
      <c r="AA1740">
        <v>1</v>
      </c>
      <c r="AB1740">
        <v>4</v>
      </c>
      <c r="AC1740">
        <v>29</v>
      </c>
      <c r="AD1740" t="s">
        <v>2369</v>
      </c>
      <c r="AE1740">
        <v>1</v>
      </c>
      <c r="AF1740" t="s">
        <v>3121</v>
      </c>
      <c r="AG1740">
        <v>3</v>
      </c>
      <c r="AH1740">
        <v>1</v>
      </c>
      <c r="AI1740" t="s">
        <v>8</v>
      </c>
      <c r="AJ1740" t="s">
        <v>8</v>
      </c>
      <c r="AK1740" t="s">
        <v>8</v>
      </c>
      <c r="AL1740">
        <v>58</v>
      </c>
      <c r="AM1740" t="s">
        <v>8</v>
      </c>
      <c r="AN1740" t="s">
        <v>8</v>
      </c>
      <c r="AO1740" t="s">
        <v>8</v>
      </c>
      <c r="AP1740" t="s">
        <v>8</v>
      </c>
      <c r="AQ1740" s="8">
        <v>44866</v>
      </c>
      <c r="AR1740" t="s">
        <v>2372</v>
      </c>
      <c r="AS1740" t="s">
        <v>76</v>
      </c>
      <c r="AT1740">
        <v>74387968</v>
      </c>
      <c r="AU1740">
        <v>6</v>
      </c>
      <c r="AV1740">
        <v>29</v>
      </c>
      <c r="AW1740">
        <v>45561228</v>
      </c>
    </row>
    <row r="1741" spans="1:49" x14ac:dyDescent="0.25">
      <c r="A1741">
        <v>779038478</v>
      </c>
      <c r="B1741">
        <v>2022</v>
      </c>
      <c r="C1741">
        <v>10</v>
      </c>
      <c r="D1741">
        <v>19</v>
      </c>
      <c r="E1741" s="8">
        <v>44853</v>
      </c>
      <c r="F1741">
        <v>677</v>
      </c>
      <c r="G1741">
        <v>7</v>
      </c>
      <c r="H1741">
        <v>2</v>
      </c>
      <c r="I1741">
        <v>301203</v>
      </c>
      <c r="J1741">
        <v>5</v>
      </c>
      <c r="K1741">
        <v>30</v>
      </c>
      <c r="L1741">
        <v>1</v>
      </c>
      <c r="M1741">
        <v>6315</v>
      </c>
      <c r="N1741" t="s">
        <v>42</v>
      </c>
      <c r="O1741" t="s">
        <v>8</v>
      </c>
      <c r="P1741">
        <v>1</v>
      </c>
      <c r="Q1741">
        <v>90543098</v>
      </c>
      <c r="R1741" t="s">
        <v>8</v>
      </c>
      <c r="S1741" s="8">
        <v>43084</v>
      </c>
      <c r="T1741" t="s">
        <v>2324</v>
      </c>
      <c r="U1741" t="s">
        <v>8</v>
      </c>
      <c r="V1741">
        <v>2</v>
      </c>
      <c r="W1741" t="s">
        <v>2367</v>
      </c>
      <c r="X1741" t="s">
        <v>2367</v>
      </c>
      <c r="Y1741" t="s">
        <v>2368</v>
      </c>
      <c r="Z1741">
        <v>4</v>
      </c>
      <c r="AA1741">
        <v>4</v>
      </c>
      <c r="AB1741">
        <v>10</v>
      </c>
      <c r="AC1741">
        <v>4</v>
      </c>
      <c r="AD1741" t="s">
        <v>2369</v>
      </c>
      <c r="AE1741">
        <v>1</v>
      </c>
      <c r="AF1741" t="s">
        <v>3121</v>
      </c>
      <c r="AG1741">
        <v>3</v>
      </c>
      <c r="AH1741">
        <v>1</v>
      </c>
      <c r="AI1741" t="s">
        <v>8</v>
      </c>
      <c r="AJ1741" t="s">
        <v>8</v>
      </c>
      <c r="AK1741" t="s">
        <v>8</v>
      </c>
      <c r="AL1741">
        <v>58</v>
      </c>
      <c r="AM1741" t="s">
        <v>8</v>
      </c>
      <c r="AN1741" t="s">
        <v>8</v>
      </c>
      <c r="AO1741" t="s">
        <v>8</v>
      </c>
      <c r="AP1741" t="s">
        <v>8</v>
      </c>
      <c r="AQ1741" s="8">
        <v>44866</v>
      </c>
      <c r="AR1741" t="s">
        <v>2372</v>
      </c>
      <c r="AS1741" t="s">
        <v>76</v>
      </c>
      <c r="AT1741">
        <v>74387968</v>
      </c>
      <c r="AU1741">
        <v>6</v>
      </c>
      <c r="AV1741">
        <v>29</v>
      </c>
      <c r="AW1741">
        <v>45561228</v>
      </c>
    </row>
    <row r="1742" spans="1:49" x14ac:dyDescent="0.25">
      <c r="A1742">
        <v>774117058</v>
      </c>
      <c r="B1742">
        <v>2022</v>
      </c>
      <c r="C1742">
        <v>10</v>
      </c>
      <c r="D1742">
        <v>20</v>
      </c>
      <c r="E1742" s="8">
        <v>44854</v>
      </c>
      <c r="F1742">
        <v>470</v>
      </c>
      <c r="G1742">
        <v>4</v>
      </c>
      <c r="H1742">
        <v>2</v>
      </c>
      <c r="I1742">
        <v>303802</v>
      </c>
      <c r="J1742">
        <v>5</v>
      </c>
      <c r="K1742">
        <v>30</v>
      </c>
      <c r="L1742">
        <v>5</v>
      </c>
      <c r="M1742">
        <v>6337</v>
      </c>
      <c r="N1742" t="s">
        <v>16</v>
      </c>
      <c r="O1742" t="s">
        <v>8</v>
      </c>
      <c r="P1742">
        <v>1</v>
      </c>
      <c r="Q1742">
        <v>74398866</v>
      </c>
      <c r="R1742" t="s">
        <v>8</v>
      </c>
      <c r="S1742" s="8">
        <v>38674</v>
      </c>
      <c r="T1742" t="s">
        <v>2324</v>
      </c>
      <c r="U1742" t="s">
        <v>8</v>
      </c>
      <c r="V1742">
        <v>2</v>
      </c>
      <c r="W1742" t="s">
        <v>2367</v>
      </c>
      <c r="X1742" t="s">
        <v>2367</v>
      </c>
      <c r="Y1742" t="s">
        <v>2368</v>
      </c>
      <c r="Z1742">
        <v>16</v>
      </c>
      <c r="AA1742">
        <v>16</v>
      </c>
      <c r="AB1742">
        <v>11</v>
      </c>
      <c r="AC1742">
        <v>2</v>
      </c>
      <c r="AD1742" t="s">
        <v>2369</v>
      </c>
      <c r="AE1742">
        <v>1</v>
      </c>
      <c r="AF1742" t="s">
        <v>3121</v>
      </c>
      <c r="AG1742">
        <v>2</v>
      </c>
      <c r="AH1742">
        <v>1</v>
      </c>
      <c r="AI1742">
        <v>52</v>
      </c>
      <c r="AJ1742">
        <v>157</v>
      </c>
      <c r="AK1742" t="s">
        <v>8</v>
      </c>
      <c r="AL1742">
        <v>58</v>
      </c>
      <c r="AM1742" t="s">
        <v>8</v>
      </c>
      <c r="AN1742" t="s">
        <v>8</v>
      </c>
      <c r="AO1742" t="s">
        <v>8</v>
      </c>
      <c r="AP1742" t="s">
        <v>8</v>
      </c>
      <c r="AQ1742" s="8">
        <v>44855</v>
      </c>
      <c r="AR1742" t="s">
        <v>2372</v>
      </c>
      <c r="AS1742" t="s">
        <v>76</v>
      </c>
      <c r="AT1742">
        <v>70084609</v>
      </c>
      <c r="AU1742">
        <v>8</v>
      </c>
      <c r="AV1742">
        <v>28</v>
      </c>
      <c r="AW1742">
        <v>47606255</v>
      </c>
    </row>
    <row r="1743" spans="1:49" x14ac:dyDescent="0.25">
      <c r="A1743">
        <v>774961687</v>
      </c>
      <c r="B1743">
        <v>2022</v>
      </c>
      <c r="C1743">
        <v>10</v>
      </c>
      <c r="D1743">
        <v>21</v>
      </c>
      <c r="E1743" s="8">
        <v>44855</v>
      </c>
      <c r="F1743">
        <v>453</v>
      </c>
      <c r="G1743">
        <v>13</v>
      </c>
      <c r="H1743">
        <v>4</v>
      </c>
      <c r="I1743">
        <v>303203</v>
      </c>
      <c r="J1743">
        <v>5</v>
      </c>
      <c r="K1743">
        <v>30</v>
      </c>
      <c r="L1743">
        <v>5</v>
      </c>
      <c r="M1743">
        <v>6340</v>
      </c>
      <c r="N1743" t="s">
        <v>19</v>
      </c>
      <c r="O1743" t="s">
        <v>8</v>
      </c>
      <c r="P1743">
        <v>1</v>
      </c>
      <c r="Q1743">
        <v>48411924</v>
      </c>
      <c r="R1743" t="s">
        <v>8</v>
      </c>
      <c r="S1743" s="8">
        <v>34237</v>
      </c>
      <c r="T1743" t="s">
        <v>2324</v>
      </c>
      <c r="U1743" t="s">
        <v>8</v>
      </c>
      <c r="V1743">
        <v>2</v>
      </c>
      <c r="W1743" t="s">
        <v>2367</v>
      </c>
      <c r="X1743" t="s">
        <v>2367</v>
      </c>
      <c r="Y1743" t="s">
        <v>2368</v>
      </c>
      <c r="Z1743">
        <v>29</v>
      </c>
      <c r="AA1743">
        <v>29</v>
      </c>
      <c r="AB1743">
        <v>0</v>
      </c>
      <c r="AC1743">
        <v>26</v>
      </c>
      <c r="AD1743" t="s">
        <v>2369</v>
      </c>
      <c r="AE1743">
        <v>1</v>
      </c>
      <c r="AF1743" t="s">
        <v>3121</v>
      </c>
      <c r="AG1743">
        <v>2</v>
      </c>
      <c r="AH1743">
        <v>1</v>
      </c>
      <c r="AI1743">
        <v>80</v>
      </c>
      <c r="AJ1743">
        <v>157</v>
      </c>
      <c r="AK1743" t="s">
        <v>8</v>
      </c>
      <c r="AL1743">
        <v>58</v>
      </c>
      <c r="AM1743" t="s">
        <v>8</v>
      </c>
      <c r="AN1743" t="s">
        <v>8</v>
      </c>
      <c r="AO1743">
        <v>1</v>
      </c>
      <c r="AP1743" s="8">
        <v>44574</v>
      </c>
      <c r="AQ1743" s="8">
        <v>44858</v>
      </c>
      <c r="AR1743" t="s">
        <v>2372</v>
      </c>
      <c r="AS1743" t="s">
        <v>76</v>
      </c>
      <c r="AT1743">
        <v>46828640</v>
      </c>
      <c r="AU1743">
        <v>5</v>
      </c>
      <c r="AV1743">
        <v>23</v>
      </c>
      <c r="AW1743">
        <v>42939322</v>
      </c>
    </row>
    <row r="1744" spans="1:49" x14ac:dyDescent="0.25">
      <c r="A1744">
        <v>774116047</v>
      </c>
      <c r="B1744">
        <v>2022</v>
      </c>
      <c r="C1744">
        <v>10</v>
      </c>
      <c r="D1744">
        <v>20</v>
      </c>
      <c r="E1744" s="8">
        <v>44854</v>
      </c>
      <c r="F1744">
        <v>471</v>
      </c>
      <c r="G1744">
        <v>5</v>
      </c>
      <c r="H1744">
        <v>2</v>
      </c>
      <c r="I1744">
        <v>303304</v>
      </c>
      <c r="J1744">
        <v>5</v>
      </c>
      <c r="K1744">
        <v>30</v>
      </c>
      <c r="L1744">
        <v>5</v>
      </c>
      <c r="M1744">
        <v>6337</v>
      </c>
      <c r="N1744" t="s">
        <v>16</v>
      </c>
      <c r="O1744" t="s">
        <v>8</v>
      </c>
      <c r="P1744">
        <v>1</v>
      </c>
      <c r="Q1744">
        <v>48559841</v>
      </c>
      <c r="R1744" t="s">
        <v>8</v>
      </c>
      <c r="S1744" s="8">
        <v>34068</v>
      </c>
      <c r="T1744" t="s">
        <v>2324</v>
      </c>
      <c r="U1744" t="s">
        <v>8</v>
      </c>
      <c r="V1744">
        <v>2</v>
      </c>
      <c r="W1744" t="s">
        <v>2367</v>
      </c>
      <c r="X1744" t="s">
        <v>2367</v>
      </c>
      <c r="Y1744" t="s">
        <v>2368</v>
      </c>
      <c r="Z1744">
        <v>29</v>
      </c>
      <c r="AA1744">
        <v>29</v>
      </c>
      <c r="AB1744">
        <v>6</v>
      </c>
      <c r="AC1744">
        <v>11</v>
      </c>
      <c r="AD1744" t="s">
        <v>2369</v>
      </c>
      <c r="AE1744">
        <v>1</v>
      </c>
      <c r="AF1744" t="s">
        <v>3121</v>
      </c>
      <c r="AG1744">
        <v>2</v>
      </c>
      <c r="AH1744">
        <v>1</v>
      </c>
      <c r="AI1744">
        <v>75.099999999999994</v>
      </c>
      <c r="AJ1744">
        <v>160</v>
      </c>
      <c r="AK1744" t="s">
        <v>8</v>
      </c>
      <c r="AL1744">
        <v>58</v>
      </c>
      <c r="AM1744" t="s">
        <v>8</v>
      </c>
      <c r="AN1744" t="s">
        <v>8</v>
      </c>
      <c r="AO1744" t="s">
        <v>8</v>
      </c>
      <c r="AP1744" t="s">
        <v>8</v>
      </c>
      <c r="AQ1744" s="8">
        <v>44855</v>
      </c>
      <c r="AR1744" t="s">
        <v>2372</v>
      </c>
      <c r="AS1744" t="s">
        <v>76</v>
      </c>
      <c r="AT1744">
        <v>72394625</v>
      </c>
      <c r="AU1744">
        <v>3</v>
      </c>
      <c r="AV1744">
        <v>25</v>
      </c>
      <c r="AW1744">
        <v>42939322</v>
      </c>
    </row>
    <row r="1745" spans="1:49" x14ac:dyDescent="0.25">
      <c r="A1745">
        <v>774117656</v>
      </c>
      <c r="B1745">
        <v>2022</v>
      </c>
      <c r="C1745">
        <v>10</v>
      </c>
      <c r="D1745">
        <v>20</v>
      </c>
      <c r="E1745" s="8">
        <v>44854</v>
      </c>
      <c r="F1745">
        <v>471</v>
      </c>
      <c r="G1745">
        <v>5</v>
      </c>
      <c r="H1745">
        <v>5</v>
      </c>
      <c r="I1745">
        <v>303304</v>
      </c>
      <c r="J1745">
        <v>5</v>
      </c>
      <c r="K1745">
        <v>30</v>
      </c>
      <c r="L1745">
        <v>5</v>
      </c>
      <c r="M1745">
        <v>6337</v>
      </c>
      <c r="N1745" t="s">
        <v>16</v>
      </c>
      <c r="O1745" t="s">
        <v>8</v>
      </c>
      <c r="P1745">
        <v>1</v>
      </c>
      <c r="Q1745">
        <v>90965484</v>
      </c>
      <c r="R1745" t="s">
        <v>8</v>
      </c>
      <c r="S1745" s="8">
        <v>43361</v>
      </c>
      <c r="T1745" t="s">
        <v>2324</v>
      </c>
      <c r="U1745" t="s">
        <v>8</v>
      </c>
      <c r="V1745">
        <v>2</v>
      </c>
      <c r="W1745" t="s">
        <v>2367</v>
      </c>
      <c r="X1745" t="s">
        <v>2367</v>
      </c>
      <c r="Y1745" t="s">
        <v>2368</v>
      </c>
      <c r="Z1745">
        <v>4</v>
      </c>
      <c r="AA1745">
        <v>4</v>
      </c>
      <c r="AB1745">
        <v>1</v>
      </c>
      <c r="AC1745">
        <v>2</v>
      </c>
      <c r="AD1745" t="s">
        <v>2369</v>
      </c>
      <c r="AE1745">
        <v>1</v>
      </c>
      <c r="AF1745" t="s">
        <v>3122</v>
      </c>
      <c r="AG1745">
        <v>2</v>
      </c>
      <c r="AH1745">
        <v>1</v>
      </c>
      <c r="AI1745">
        <v>14.6</v>
      </c>
      <c r="AJ1745">
        <v>99</v>
      </c>
      <c r="AK1745" t="s">
        <v>8</v>
      </c>
      <c r="AL1745">
        <v>58</v>
      </c>
      <c r="AM1745" t="s">
        <v>8</v>
      </c>
      <c r="AN1745" t="s">
        <v>8</v>
      </c>
      <c r="AO1745" t="s">
        <v>8</v>
      </c>
      <c r="AP1745" t="s">
        <v>8</v>
      </c>
      <c r="AQ1745" s="8">
        <v>44855</v>
      </c>
      <c r="AR1745" t="s">
        <v>2372</v>
      </c>
      <c r="AS1745" t="s">
        <v>76</v>
      </c>
      <c r="AT1745">
        <v>72394625</v>
      </c>
      <c r="AU1745">
        <v>3</v>
      </c>
      <c r="AV1745">
        <v>25</v>
      </c>
      <c r="AW1745">
        <v>42939322</v>
      </c>
    </row>
    <row r="1746" spans="1:49" x14ac:dyDescent="0.25">
      <c r="A1746">
        <v>773150945</v>
      </c>
      <c r="B1746">
        <v>2022</v>
      </c>
      <c r="C1746">
        <v>10</v>
      </c>
      <c r="D1746">
        <v>12</v>
      </c>
      <c r="E1746" s="8">
        <v>44846</v>
      </c>
      <c r="F1746" t="s">
        <v>3236</v>
      </c>
      <c r="G1746">
        <v>1</v>
      </c>
      <c r="H1746">
        <v>6</v>
      </c>
      <c r="I1746">
        <v>302303</v>
      </c>
      <c r="J1746">
        <v>5</v>
      </c>
      <c r="K1746">
        <v>30</v>
      </c>
      <c r="L1746">
        <v>3</v>
      </c>
      <c r="M1746">
        <v>6318</v>
      </c>
      <c r="N1746" t="s">
        <v>6</v>
      </c>
      <c r="O1746" t="s">
        <v>8</v>
      </c>
      <c r="P1746">
        <v>1</v>
      </c>
      <c r="Q1746">
        <v>80688424</v>
      </c>
      <c r="R1746" t="s">
        <v>8</v>
      </c>
      <c r="S1746" s="8">
        <v>26472</v>
      </c>
      <c r="T1746" t="s">
        <v>2324</v>
      </c>
      <c r="U1746" t="s">
        <v>8</v>
      </c>
      <c r="V1746">
        <v>2</v>
      </c>
      <c r="W1746" t="s">
        <v>2367</v>
      </c>
      <c r="X1746" t="s">
        <v>2367</v>
      </c>
      <c r="Y1746" t="s">
        <v>2368</v>
      </c>
      <c r="Z1746">
        <v>50</v>
      </c>
      <c r="AA1746">
        <v>50</v>
      </c>
      <c r="AB1746">
        <v>3</v>
      </c>
      <c r="AC1746">
        <v>20</v>
      </c>
      <c r="AD1746" t="s">
        <v>2369</v>
      </c>
      <c r="AE1746">
        <v>2</v>
      </c>
      <c r="AF1746" t="s">
        <v>3121</v>
      </c>
      <c r="AG1746">
        <v>4</v>
      </c>
      <c r="AH1746">
        <v>1</v>
      </c>
      <c r="AI1746">
        <v>58</v>
      </c>
      <c r="AJ1746">
        <v>1.58</v>
      </c>
      <c r="AK1746" t="s">
        <v>8</v>
      </c>
      <c r="AL1746">
        <v>58</v>
      </c>
      <c r="AM1746" t="s">
        <v>8</v>
      </c>
      <c r="AN1746" t="s">
        <v>8</v>
      </c>
      <c r="AO1746" t="s">
        <v>8</v>
      </c>
      <c r="AP1746" t="s">
        <v>8</v>
      </c>
      <c r="AQ1746" s="8">
        <v>44853</v>
      </c>
      <c r="AR1746" t="s">
        <v>2372</v>
      </c>
      <c r="AS1746" t="s">
        <v>76</v>
      </c>
      <c r="AT1746">
        <v>72801285</v>
      </c>
      <c r="AU1746">
        <v>1</v>
      </c>
      <c r="AV1746">
        <v>10</v>
      </c>
      <c r="AW1746">
        <v>43520423</v>
      </c>
    </row>
    <row r="1747" spans="1:49" x14ac:dyDescent="0.25">
      <c r="A1747">
        <v>774116568</v>
      </c>
      <c r="B1747">
        <v>2022</v>
      </c>
      <c r="C1747">
        <v>10</v>
      </c>
      <c r="D1747">
        <v>20</v>
      </c>
      <c r="E1747" s="8">
        <v>44854</v>
      </c>
      <c r="F1747">
        <v>471</v>
      </c>
      <c r="G1747">
        <v>5</v>
      </c>
      <c r="H1747">
        <v>3</v>
      </c>
      <c r="I1747">
        <v>303304</v>
      </c>
      <c r="J1747">
        <v>5</v>
      </c>
      <c r="K1747">
        <v>30</v>
      </c>
      <c r="L1747">
        <v>5</v>
      </c>
      <c r="M1747">
        <v>6337</v>
      </c>
      <c r="N1747" t="s">
        <v>16</v>
      </c>
      <c r="O1747" t="s">
        <v>8</v>
      </c>
      <c r="P1747">
        <v>1</v>
      </c>
      <c r="Q1747">
        <v>44750610</v>
      </c>
      <c r="R1747" t="s">
        <v>8</v>
      </c>
      <c r="S1747" s="8">
        <v>31352</v>
      </c>
      <c r="T1747" t="s">
        <v>2324</v>
      </c>
      <c r="U1747" t="s">
        <v>8</v>
      </c>
      <c r="V1747">
        <v>2</v>
      </c>
      <c r="W1747" t="s">
        <v>2367</v>
      </c>
      <c r="X1747" t="s">
        <v>2367</v>
      </c>
      <c r="Y1747" t="s">
        <v>2368</v>
      </c>
      <c r="Z1747">
        <v>36</v>
      </c>
      <c r="AA1747">
        <v>36</v>
      </c>
      <c r="AB1747">
        <v>11</v>
      </c>
      <c r="AC1747">
        <v>19</v>
      </c>
      <c r="AD1747" t="s">
        <v>2369</v>
      </c>
      <c r="AE1747">
        <v>1</v>
      </c>
      <c r="AF1747" t="s">
        <v>3121</v>
      </c>
      <c r="AG1747">
        <v>2</v>
      </c>
      <c r="AH1747">
        <v>1</v>
      </c>
      <c r="AI1747">
        <v>71.2</v>
      </c>
      <c r="AJ1747">
        <v>153</v>
      </c>
      <c r="AK1747" t="s">
        <v>8</v>
      </c>
      <c r="AL1747">
        <v>58</v>
      </c>
      <c r="AM1747" t="s">
        <v>8</v>
      </c>
      <c r="AN1747" t="s">
        <v>8</v>
      </c>
      <c r="AO1747" t="s">
        <v>8</v>
      </c>
      <c r="AP1747" t="s">
        <v>8</v>
      </c>
      <c r="AQ1747" s="8">
        <v>44855</v>
      </c>
      <c r="AR1747" t="s">
        <v>2372</v>
      </c>
      <c r="AS1747" t="s">
        <v>76</v>
      </c>
      <c r="AT1747">
        <v>72394625</v>
      </c>
      <c r="AU1747">
        <v>3</v>
      </c>
      <c r="AV1747">
        <v>25</v>
      </c>
      <c r="AW1747">
        <v>42939322</v>
      </c>
    </row>
    <row r="1748" spans="1:49" x14ac:dyDescent="0.25">
      <c r="A1748">
        <v>774115941</v>
      </c>
      <c r="B1748">
        <v>2022</v>
      </c>
      <c r="C1748">
        <v>10</v>
      </c>
      <c r="D1748">
        <v>20</v>
      </c>
      <c r="E1748" s="8">
        <v>44854</v>
      </c>
      <c r="F1748">
        <v>470</v>
      </c>
      <c r="G1748">
        <v>4</v>
      </c>
      <c r="H1748">
        <v>1</v>
      </c>
      <c r="I1748">
        <v>303802</v>
      </c>
      <c r="J1748">
        <v>5</v>
      </c>
      <c r="K1748">
        <v>30</v>
      </c>
      <c r="L1748">
        <v>5</v>
      </c>
      <c r="M1748">
        <v>6337</v>
      </c>
      <c r="N1748" t="s">
        <v>16</v>
      </c>
      <c r="O1748" t="s">
        <v>8</v>
      </c>
      <c r="P1748">
        <v>1</v>
      </c>
      <c r="Q1748">
        <v>61172623</v>
      </c>
      <c r="R1748" t="s">
        <v>8</v>
      </c>
      <c r="S1748" s="8">
        <v>39356</v>
      </c>
      <c r="T1748" t="s">
        <v>2324</v>
      </c>
      <c r="U1748" t="s">
        <v>8</v>
      </c>
      <c r="V1748">
        <v>2</v>
      </c>
      <c r="W1748" t="s">
        <v>2367</v>
      </c>
      <c r="X1748" t="s">
        <v>2367</v>
      </c>
      <c r="Y1748" t="s">
        <v>2368</v>
      </c>
      <c r="Z1748">
        <v>15</v>
      </c>
      <c r="AA1748">
        <v>15</v>
      </c>
      <c r="AB1748">
        <v>0</v>
      </c>
      <c r="AC1748">
        <v>19</v>
      </c>
      <c r="AD1748" t="s">
        <v>2369</v>
      </c>
      <c r="AE1748">
        <v>1</v>
      </c>
      <c r="AF1748" t="s">
        <v>3121</v>
      </c>
      <c r="AG1748">
        <v>2</v>
      </c>
      <c r="AH1748">
        <v>1</v>
      </c>
      <c r="AI1748">
        <v>65</v>
      </c>
      <c r="AJ1748">
        <v>165</v>
      </c>
      <c r="AK1748" t="s">
        <v>8</v>
      </c>
      <c r="AL1748">
        <v>58</v>
      </c>
      <c r="AM1748" t="s">
        <v>8</v>
      </c>
      <c r="AN1748" t="s">
        <v>8</v>
      </c>
      <c r="AO1748" t="s">
        <v>8</v>
      </c>
      <c r="AP1748" t="s">
        <v>8</v>
      </c>
      <c r="AQ1748" s="8">
        <v>44855</v>
      </c>
      <c r="AR1748" t="s">
        <v>2372</v>
      </c>
      <c r="AS1748" t="s">
        <v>76</v>
      </c>
      <c r="AT1748">
        <v>70084609</v>
      </c>
      <c r="AU1748">
        <v>8</v>
      </c>
      <c r="AV1748">
        <v>28</v>
      </c>
      <c r="AW1748">
        <v>47606255</v>
      </c>
    </row>
    <row r="1749" spans="1:49" x14ac:dyDescent="0.25">
      <c r="A1749">
        <v>780162637</v>
      </c>
      <c r="B1749">
        <v>2022</v>
      </c>
      <c r="C1749">
        <v>10</v>
      </c>
      <c r="D1749">
        <v>29</v>
      </c>
      <c r="E1749" s="8">
        <v>44863</v>
      </c>
      <c r="F1749">
        <v>796</v>
      </c>
      <c r="G1749">
        <v>11</v>
      </c>
      <c r="H1749">
        <v>1</v>
      </c>
      <c r="I1749">
        <v>303008</v>
      </c>
      <c r="J1749">
        <v>5</v>
      </c>
      <c r="K1749">
        <v>30</v>
      </c>
      <c r="L1749">
        <v>0</v>
      </c>
      <c r="M1749">
        <v>6733</v>
      </c>
      <c r="N1749" t="s">
        <v>36</v>
      </c>
      <c r="O1749" t="s">
        <v>8</v>
      </c>
      <c r="P1749">
        <v>1</v>
      </c>
      <c r="Q1749">
        <v>60871122</v>
      </c>
      <c r="R1749" t="s">
        <v>8</v>
      </c>
      <c r="S1749" s="8">
        <v>37644</v>
      </c>
      <c r="T1749" t="s">
        <v>2324</v>
      </c>
      <c r="U1749" t="s">
        <v>8</v>
      </c>
      <c r="V1749">
        <v>2</v>
      </c>
      <c r="W1749" t="s">
        <v>2367</v>
      </c>
      <c r="X1749" t="s">
        <v>2367</v>
      </c>
      <c r="Y1749" t="s">
        <v>2368</v>
      </c>
      <c r="Z1749">
        <v>19</v>
      </c>
      <c r="AA1749">
        <v>19</v>
      </c>
      <c r="AB1749">
        <v>9</v>
      </c>
      <c r="AC1749">
        <v>6</v>
      </c>
      <c r="AD1749" t="s">
        <v>2369</v>
      </c>
      <c r="AE1749">
        <v>2</v>
      </c>
      <c r="AF1749" t="s">
        <v>3121</v>
      </c>
      <c r="AG1749">
        <v>3</v>
      </c>
      <c r="AH1749">
        <v>1</v>
      </c>
      <c r="AI1749" t="s">
        <v>8</v>
      </c>
      <c r="AJ1749" t="s">
        <v>8</v>
      </c>
      <c r="AK1749" t="s">
        <v>8</v>
      </c>
      <c r="AL1749">
        <v>58</v>
      </c>
      <c r="AM1749" t="s">
        <v>8</v>
      </c>
      <c r="AN1749" t="s">
        <v>8</v>
      </c>
      <c r="AO1749" t="s">
        <v>8</v>
      </c>
      <c r="AP1749" t="s">
        <v>8</v>
      </c>
      <c r="AQ1749" s="8">
        <v>44868</v>
      </c>
      <c r="AR1749" t="s">
        <v>2372</v>
      </c>
      <c r="AS1749" t="s">
        <v>76</v>
      </c>
      <c r="AT1749">
        <v>45849855</v>
      </c>
      <c r="AU1749">
        <v>1</v>
      </c>
      <c r="AV1749">
        <v>4</v>
      </c>
      <c r="AW1749">
        <v>860048</v>
      </c>
    </row>
    <row r="1750" spans="1:49" x14ac:dyDescent="0.25">
      <c r="A1750">
        <v>776594340</v>
      </c>
      <c r="B1750">
        <v>2022</v>
      </c>
      <c r="C1750">
        <v>10</v>
      </c>
      <c r="D1750">
        <v>21</v>
      </c>
      <c r="E1750" s="8">
        <v>44855</v>
      </c>
      <c r="F1750">
        <v>472</v>
      </c>
      <c r="G1750">
        <v>8</v>
      </c>
      <c r="H1750">
        <v>3</v>
      </c>
      <c r="I1750">
        <v>301203</v>
      </c>
      <c r="J1750">
        <v>5</v>
      </c>
      <c r="K1750">
        <v>30</v>
      </c>
      <c r="L1750">
        <v>5</v>
      </c>
      <c r="M1750">
        <v>6337</v>
      </c>
      <c r="N1750" t="s">
        <v>16</v>
      </c>
      <c r="O1750" t="s">
        <v>8</v>
      </c>
      <c r="P1750">
        <v>1</v>
      </c>
      <c r="Q1750">
        <v>46385418</v>
      </c>
      <c r="R1750" t="s">
        <v>8</v>
      </c>
      <c r="S1750" s="8">
        <v>32905</v>
      </c>
      <c r="T1750" t="s">
        <v>2324</v>
      </c>
      <c r="U1750" t="s">
        <v>8</v>
      </c>
      <c r="V1750">
        <v>2</v>
      </c>
      <c r="W1750" t="s">
        <v>2367</v>
      </c>
      <c r="X1750" t="s">
        <v>2367</v>
      </c>
      <c r="Y1750" t="s">
        <v>2368</v>
      </c>
      <c r="Z1750">
        <v>32</v>
      </c>
      <c r="AA1750">
        <v>32</v>
      </c>
      <c r="AB1750">
        <v>8</v>
      </c>
      <c r="AC1750">
        <v>20</v>
      </c>
      <c r="AD1750" t="s">
        <v>2369</v>
      </c>
      <c r="AE1750">
        <v>1</v>
      </c>
      <c r="AF1750" t="s">
        <v>3121</v>
      </c>
      <c r="AG1750">
        <v>2</v>
      </c>
      <c r="AH1750">
        <v>1</v>
      </c>
      <c r="AI1750" t="s">
        <v>8</v>
      </c>
      <c r="AJ1750" t="s">
        <v>8</v>
      </c>
      <c r="AK1750" t="s">
        <v>8</v>
      </c>
      <c r="AL1750">
        <v>58</v>
      </c>
      <c r="AM1750" t="s">
        <v>8</v>
      </c>
      <c r="AN1750" t="s">
        <v>8</v>
      </c>
      <c r="AO1750" t="s">
        <v>8</v>
      </c>
      <c r="AP1750" t="s">
        <v>8</v>
      </c>
      <c r="AQ1750" s="8">
        <v>44861</v>
      </c>
      <c r="AR1750" t="s">
        <v>2372</v>
      </c>
      <c r="AS1750" t="s">
        <v>76</v>
      </c>
      <c r="AT1750">
        <v>72977664</v>
      </c>
      <c r="AU1750">
        <v>6</v>
      </c>
      <c r="AV1750">
        <v>29</v>
      </c>
      <c r="AW1750">
        <v>45429204</v>
      </c>
    </row>
    <row r="1751" spans="1:49" x14ac:dyDescent="0.25">
      <c r="A1751">
        <v>773154965</v>
      </c>
      <c r="B1751">
        <v>2022</v>
      </c>
      <c r="C1751">
        <v>10</v>
      </c>
      <c r="D1751">
        <v>12</v>
      </c>
      <c r="E1751" s="8">
        <v>44846</v>
      </c>
      <c r="F1751" t="s">
        <v>3236</v>
      </c>
      <c r="G1751">
        <v>1</v>
      </c>
      <c r="H1751">
        <v>8</v>
      </c>
      <c r="I1751">
        <v>302303</v>
      </c>
      <c r="J1751">
        <v>5</v>
      </c>
      <c r="K1751">
        <v>30</v>
      </c>
      <c r="L1751">
        <v>3</v>
      </c>
      <c r="M1751">
        <v>6318</v>
      </c>
      <c r="N1751" t="s">
        <v>6</v>
      </c>
      <c r="O1751" t="s">
        <v>8</v>
      </c>
      <c r="P1751">
        <v>1</v>
      </c>
      <c r="Q1751">
        <v>81458768</v>
      </c>
      <c r="R1751" t="s">
        <v>8</v>
      </c>
      <c r="S1751" s="8">
        <v>41948</v>
      </c>
      <c r="T1751" t="s">
        <v>76</v>
      </c>
      <c r="U1751" t="s">
        <v>8</v>
      </c>
      <c r="V1751">
        <v>2</v>
      </c>
      <c r="W1751" t="s">
        <v>2367</v>
      </c>
      <c r="X1751" t="s">
        <v>2367</v>
      </c>
      <c r="Y1751" t="s">
        <v>2368</v>
      </c>
      <c r="Z1751">
        <v>7</v>
      </c>
      <c r="AA1751">
        <v>7</v>
      </c>
      <c r="AB1751">
        <v>11</v>
      </c>
      <c r="AC1751">
        <v>7</v>
      </c>
      <c r="AD1751" t="s">
        <v>2369</v>
      </c>
      <c r="AE1751">
        <v>2</v>
      </c>
      <c r="AF1751" t="s">
        <v>3121</v>
      </c>
      <c r="AG1751">
        <v>5</v>
      </c>
      <c r="AH1751">
        <v>1</v>
      </c>
      <c r="AI1751">
        <v>32</v>
      </c>
      <c r="AJ1751">
        <v>1.28</v>
      </c>
      <c r="AK1751" t="s">
        <v>8</v>
      </c>
      <c r="AL1751">
        <v>58</v>
      </c>
      <c r="AM1751" t="s">
        <v>8</v>
      </c>
      <c r="AN1751" t="s">
        <v>8</v>
      </c>
      <c r="AO1751" t="s">
        <v>8</v>
      </c>
      <c r="AP1751" t="s">
        <v>8</v>
      </c>
      <c r="AQ1751" s="8">
        <v>44853</v>
      </c>
      <c r="AR1751" t="s">
        <v>2372</v>
      </c>
      <c r="AS1751" t="s">
        <v>76</v>
      </c>
      <c r="AT1751">
        <v>72801285</v>
      </c>
      <c r="AU1751">
        <v>1</v>
      </c>
      <c r="AV1751">
        <v>10</v>
      </c>
      <c r="AW1751">
        <v>43520423</v>
      </c>
    </row>
    <row r="1752" spans="1:49" x14ac:dyDescent="0.25">
      <c r="A1752">
        <v>774116923</v>
      </c>
      <c r="B1752">
        <v>2022</v>
      </c>
      <c r="C1752">
        <v>10</v>
      </c>
      <c r="D1752">
        <v>20</v>
      </c>
      <c r="E1752" s="8">
        <v>44854</v>
      </c>
      <c r="F1752">
        <v>471</v>
      </c>
      <c r="G1752">
        <v>5</v>
      </c>
      <c r="H1752">
        <v>4</v>
      </c>
      <c r="I1752">
        <v>303304</v>
      </c>
      <c r="J1752">
        <v>5</v>
      </c>
      <c r="K1752">
        <v>30</v>
      </c>
      <c r="L1752">
        <v>5</v>
      </c>
      <c r="M1752">
        <v>6337</v>
      </c>
      <c r="N1752" t="s">
        <v>16</v>
      </c>
      <c r="O1752" t="s">
        <v>8</v>
      </c>
      <c r="P1752">
        <v>1</v>
      </c>
      <c r="Q1752">
        <v>41899443</v>
      </c>
      <c r="R1752" t="s">
        <v>8</v>
      </c>
      <c r="S1752" s="8">
        <v>30533</v>
      </c>
      <c r="T1752" t="s">
        <v>2324</v>
      </c>
      <c r="U1752" t="s">
        <v>8</v>
      </c>
      <c r="V1752">
        <v>2</v>
      </c>
      <c r="W1752" t="s">
        <v>2367</v>
      </c>
      <c r="X1752" t="s">
        <v>2367</v>
      </c>
      <c r="Y1752" t="s">
        <v>2368</v>
      </c>
      <c r="Z1752">
        <v>39</v>
      </c>
      <c r="AA1752">
        <v>39</v>
      </c>
      <c r="AB1752">
        <v>2</v>
      </c>
      <c r="AC1752">
        <v>15</v>
      </c>
      <c r="AD1752" t="s">
        <v>2369</v>
      </c>
      <c r="AE1752">
        <v>1</v>
      </c>
      <c r="AF1752" t="s">
        <v>3121</v>
      </c>
      <c r="AG1752">
        <v>2</v>
      </c>
      <c r="AH1752">
        <v>1</v>
      </c>
      <c r="AI1752">
        <v>63.5</v>
      </c>
      <c r="AJ1752">
        <v>146</v>
      </c>
      <c r="AK1752" t="s">
        <v>8</v>
      </c>
      <c r="AL1752">
        <v>58</v>
      </c>
      <c r="AM1752" t="s">
        <v>8</v>
      </c>
      <c r="AN1752" t="s">
        <v>8</v>
      </c>
      <c r="AO1752" t="s">
        <v>8</v>
      </c>
      <c r="AP1752" t="s">
        <v>8</v>
      </c>
      <c r="AQ1752" s="8">
        <v>44855</v>
      </c>
      <c r="AR1752" t="s">
        <v>2372</v>
      </c>
      <c r="AS1752" t="s">
        <v>76</v>
      </c>
      <c r="AT1752">
        <v>72394625</v>
      </c>
      <c r="AU1752">
        <v>3</v>
      </c>
      <c r="AV1752">
        <v>25</v>
      </c>
      <c r="AW1752">
        <v>42939322</v>
      </c>
    </row>
    <row r="1753" spans="1:49" x14ac:dyDescent="0.25">
      <c r="A1753">
        <v>779880366</v>
      </c>
      <c r="B1753">
        <v>2022</v>
      </c>
      <c r="C1753">
        <v>10</v>
      </c>
      <c r="D1753">
        <v>27</v>
      </c>
      <c r="E1753" s="8">
        <v>44861</v>
      </c>
      <c r="F1753">
        <v>537</v>
      </c>
      <c r="G1753">
        <v>14</v>
      </c>
      <c r="H1753">
        <v>1</v>
      </c>
      <c r="I1753">
        <v>302302</v>
      </c>
      <c r="J1753">
        <v>5</v>
      </c>
      <c r="K1753">
        <v>30</v>
      </c>
      <c r="L1753">
        <v>2</v>
      </c>
      <c r="M1753">
        <v>6349</v>
      </c>
      <c r="N1753" t="s">
        <v>51</v>
      </c>
      <c r="O1753" t="s">
        <v>8</v>
      </c>
      <c r="P1753">
        <v>1</v>
      </c>
      <c r="Q1753">
        <v>91287127</v>
      </c>
      <c r="R1753" t="s">
        <v>8</v>
      </c>
      <c r="S1753" s="8">
        <v>43573</v>
      </c>
      <c r="T1753" t="s">
        <v>76</v>
      </c>
      <c r="U1753" t="s">
        <v>8</v>
      </c>
      <c r="V1753">
        <v>2</v>
      </c>
      <c r="W1753" t="s">
        <v>2367</v>
      </c>
      <c r="X1753" t="s">
        <v>2367</v>
      </c>
      <c r="Y1753" t="s">
        <v>2368</v>
      </c>
      <c r="Z1753">
        <v>3</v>
      </c>
      <c r="AA1753">
        <v>3</v>
      </c>
      <c r="AB1753">
        <v>6</v>
      </c>
      <c r="AC1753">
        <v>9</v>
      </c>
      <c r="AD1753" t="s">
        <v>2369</v>
      </c>
      <c r="AE1753">
        <v>1</v>
      </c>
      <c r="AF1753" t="s">
        <v>3121</v>
      </c>
      <c r="AG1753">
        <v>2</v>
      </c>
      <c r="AH1753">
        <v>1</v>
      </c>
      <c r="AI1753" t="s">
        <v>8</v>
      </c>
      <c r="AJ1753" t="s">
        <v>8</v>
      </c>
      <c r="AK1753" t="s">
        <v>8</v>
      </c>
      <c r="AL1753">
        <v>58</v>
      </c>
      <c r="AM1753" t="s">
        <v>8</v>
      </c>
      <c r="AN1753" t="s">
        <v>8</v>
      </c>
      <c r="AO1753" t="s">
        <v>8</v>
      </c>
      <c r="AP1753" t="s">
        <v>8</v>
      </c>
      <c r="AQ1753" s="8">
        <v>44867</v>
      </c>
      <c r="AR1753" t="s">
        <v>2372</v>
      </c>
      <c r="AS1753" t="s">
        <v>76</v>
      </c>
      <c r="AT1753">
        <v>72866833</v>
      </c>
      <c r="AU1753">
        <v>1</v>
      </c>
      <c r="AV1753">
        <v>1</v>
      </c>
      <c r="AW1753">
        <v>70805835</v>
      </c>
    </row>
    <row r="1754" spans="1:49" x14ac:dyDescent="0.25">
      <c r="A1754">
        <v>780153201</v>
      </c>
      <c r="B1754">
        <v>2022</v>
      </c>
      <c r="C1754">
        <v>10</v>
      </c>
      <c r="D1754">
        <v>27</v>
      </c>
      <c r="E1754" s="8">
        <v>44861</v>
      </c>
      <c r="F1754">
        <v>796</v>
      </c>
      <c r="G1754">
        <v>8</v>
      </c>
      <c r="H1754">
        <v>2</v>
      </c>
      <c r="I1754">
        <v>304101</v>
      </c>
      <c r="J1754">
        <v>5</v>
      </c>
      <c r="K1754">
        <v>30</v>
      </c>
      <c r="L1754">
        <v>0</v>
      </c>
      <c r="M1754">
        <v>6733</v>
      </c>
      <c r="N1754" t="s">
        <v>36</v>
      </c>
      <c r="O1754" t="s">
        <v>8</v>
      </c>
      <c r="P1754">
        <v>1</v>
      </c>
      <c r="Q1754">
        <v>43895395</v>
      </c>
      <c r="R1754" t="s">
        <v>8</v>
      </c>
      <c r="S1754" s="8">
        <v>28644</v>
      </c>
      <c r="T1754" t="s">
        <v>76</v>
      </c>
      <c r="U1754" t="s">
        <v>8</v>
      </c>
      <c r="V1754">
        <v>2</v>
      </c>
      <c r="W1754" t="s">
        <v>2367</v>
      </c>
      <c r="X1754" t="s">
        <v>2367</v>
      </c>
      <c r="Y1754" t="s">
        <v>2368</v>
      </c>
      <c r="Z1754">
        <v>44</v>
      </c>
      <c r="AA1754">
        <v>44</v>
      </c>
      <c r="AB1754">
        <v>4</v>
      </c>
      <c r="AC1754">
        <v>24</v>
      </c>
      <c r="AD1754" t="s">
        <v>2369</v>
      </c>
      <c r="AE1754">
        <v>2</v>
      </c>
      <c r="AF1754" t="s">
        <v>3121</v>
      </c>
      <c r="AG1754">
        <v>3</v>
      </c>
      <c r="AH1754">
        <v>1</v>
      </c>
      <c r="AI1754" t="s">
        <v>8</v>
      </c>
      <c r="AJ1754" t="s">
        <v>8</v>
      </c>
      <c r="AK1754" t="s">
        <v>8</v>
      </c>
      <c r="AL1754">
        <v>58</v>
      </c>
      <c r="AM1754" t="s">
        <v>8</v>
      </c>
      <c r="AN1754" t="s">
        <v>8</v>
      </c>
      <c r="AO1754" t="s">
        <v>8</v>
      </c>
      <c r="AP1754" t="s">
        <v>8</v>
      </c>
      <c r="AQ1754" s="8">
        <v>44868</v>
      </c>
      <c r="AR1754" t="s">
        <v>2372</v>
      </c>
      <c r="AS1754" t="s">
        <v>76</v>
      </c>
      <c r="AT1754">
        <v>43532432</v>
      </c>
      <c r="AU1754">
        <v>1</v>
      </c>
      <c r="AV1754">
        <v>14</v>
      </c>
      <c r="AW1754">
        <v>860048</v>
      </c>
    </row>
    <row r="1755" spans="1:49" x14ac:dyDescent="0.25">
      <c r="A1755">
        <v>780160190</v>
      </c>
      <c r="B1755">
        <v>2022</v>
      </c>
      <c r="C1755">
        <v>10</v>
      </c>
      <c r="D1755">
        <v>28</v>
      </c>
      <c r="E1755" s="8">
        <v>44862</v>
      </c>
      <c r="F1755">
        <v>796</v>
      </c>
      <c r="G1755">
        <v>10</v>
      </c>
      <c r="H1755">
        <v>4</v>
      </c>
      <c r="I1755">
        <v>303101</v>
      </c>
      <c r="J1755">
        <v>5</v>
      </c>
      <c r="K1755">
        <v>30</v>
      </c>
      <c r="L1755">
        <v>0</v>
      </c>
      <c r="M1755">
        <v>6733</v>
      </c>
      <c r="N1755" t="s">
        <v>36</v>
      </c>
      <c r="O1755" t="s">
        <v>8</v>
      </c>
      <c r="P1755">
        <v>1</v>
      </c>
      <c r="Q1755">
        <v>91695693</v>
      </c>
      <c r="R1755" t="s">
        <v>8</v>
      </c>
      <c r="S1755" s="8">
        <v>43854</v>
      </c>
      <c r="T1755" t="s">
        <v>76</v>
      </c>
      <c r="U1755" t="s">
        <v>8</v>
      </c>
      <c r="V1755">
        <v>2</v>
      </c>
      <c r="W1755" t="s">
        <v>2367</v>
      </c>
      <c r="X1755" t="s">
        <v>2367</v>
      </c>
      <c r="Y1755" t="s">
        <v>2368</v>
      </c>
      <c r="Z1755">
        <v>2</v>
      </c>
      <c r="AA1755">
        <v>2</v>
      </c>
      <c r="AB1755">
        <v>9</v>
      </c>
      <c r="AC1755">
        <v>4</v>
      </c>
      <c r="AD1755" t="s">
        <v>2369</v>
      </c>
      <c r="AE1755">
        <v>2</v>
      </c>
      <c r="AF1755" t="s">
        <v>3121</v>
      </c>
      <c r="AG1755">
        <v>3</v>
      </c>
      <c r="AH1755">
        <v>1</v>
      </c>
      <c r="AI1755" t="s">
        <v>8</v>
      </c>
      <c r="AJ1755" t="s">
        <v>8</v>
      </c>
      <c r="AK1755" t="s">
        <v>8</v>
      </c>
      <c r="AL1755">
        <v>58</v>
      </c>
      <c r="AM1755" t="s">
        <v>8</v>
      </c>
      <c r="AN1755" t="s">
        <v>8</v>
      </c>
      <c r="AO1755" t="s">
        <v>8</v>
      </c>
      <c r="AP1755" t="s">
        <v>8</v>
      </c>
      <c r="AQ1755" s="8">
        <v>44868</v>
      </c>
      <c r="AR1755" t="s">
        <v>2372</v>
      </c>
      <c r="AS1755" t="s">
        <v>76</v>
      </c>
      <c r="AT1755">
        <v>70254772</v>
      </c>
      <c r="AU1755">
        <v>10</v>
      </c>
      <c r="AV1755">
        <v>24</v>
      </c>
      <c r="AW1755">
        <v>860048</v>
      </c>
    </row>
    <row r="1756" spans="1:49" x14ac:dyDescent="0.25">
      <c r="A1756">
        <v>780159296</v>
      </c>
      <c r="B1756">
        <v>2022</v>
      </c>
      <c r="C1756">
        <v>10</v>
      </c>
      <c r="D1756">
        <v>28</v>
      </c>
      <c r="E1756" s="8">
        <v>44862</v>
      </c>
      <c r="F1756">
        <v>796</v>
      </c>
      <c r="G1756">
        <v>10</v>
      </c>
      <c r="H1756">
        <v>2</v>
      </c>
      <c r="I1756">
        <v>303101</v>
      </c>
      <c r="J1756">
        <v>5</v>
      </c>
      <c r="K1756">
        <v>30</v>
      </c>
      <c r="L1756">
        <v>0</v>
      </c>
      <c r="M1756">
        <v>6733</v>
      </c>
      <c r="N1756" t="s">
        <v>36</v>
      </c>
      <c r="O1756" t="s">
        <v>8</v>
      </c>
      <c r="P1756">
        <v>1</v>
      </c>
      <c r="Q1756">
        <v>75067985</v>
      </c>
      <c r="R1756" t="s">
        <v>8</v>
      </c>
      <c r="S1756" s="8">
        <v>38671</v>
      </c>
      <c r="T1756" t="s">
        <v>2324</v>
      </c>
      <c r="U1756" t="s">
        <v>8</v>
      </c>
      <c r="V1756">
        <v>2</v>
      </c>
      <c r="W1756" t="s">
        <v>2367</v>
      </c>
      <c r="X1756" t="s">
        <v>2367</v>
      </c>
      <c r="Y1756" t="s">
        <v>2368</v>
      </c>
      <c r="Z1756">
        <v>16</v>
      </c>
      <c r="AA1756">
        <v>16</v>
      </c>
      <c r="AB1756">
        <v>11</v>
      </c>
      <c r="AC1756">
        <v>13</v>
      </c>
      <c r="AD1756" t="s">
        <v>2369</v>
      </c>
      <c r="AE1756">
        <v>2</v>
      </c>
      <c r="AF1756" t="s">
        <v>3121</v>
      </c>
      <c r="AG1756">
        <v>3</v>
      </c>
      <c r="AH1756">
        <v>1</v>
      </c>
      <c r="AI1756" t="s">
        <v>8</v>
      </c>
      <c r="AJ1756" t="s">
        <v>8</v>
      </c>
      <c r="AK1756" t="s">
        <v>8</v>
      </c>
      <c r="AL1756">
        <v>58</v>
      </c>
      <c r="AM1756" t="s">
        <v>8</v>
      </c>
      <c r="AN1756" t="s">
        <v>8</v>
      </c>
      <c r="AO1756" t="s">
        <v>8</v>
      </c>
      <c r="AP1756" t="s">
        <v>8</v>
      </c>
      <c r="AQ1756" s="8">
        <v>44868</v>
      </c>
      <c r="AR1756" t="s">
        <v>2372</v>
      </c>
      <c r="AS1756" t="s">
        <v>76</v>
      </c>
      <c r="AT1756">
        <v>70254772</v>
      </c>
      <c r="AU1756">
        <v>10</v>
      </c>
      <c r="AV1756">
        <v>24</v>
      </c>
      <c r="AW1756">
        <v>860048</v>
      </c>
    </row>
    <row r="1757" spans="1:49" x14ac:dyDescent="0.25">
      <c r="A1757">
        <v>780161100</v>
      </c>
      <c r="B1757">
        <v>2022</v>
      </c>
      <c r="C1757">
        <v>10</v>
      </c>
      <c r="D1757">
        <v>28</v>
      </c>
      <c r="E1757" s="8">
        <v>44862</v>
      </c>
      <c r="F1757">
        <v>796</v>
      </c>
      <c r="G1757">
        <v>10</v>
      </c>
      <c r="H1757">
        <v>5</v>
      </c>
      <c r="I1757">
        <v>303101</v>
      </c>
      <c r="J1757">
        <v>5</v>
      </c>
      <c r="K1757">
        <v>30</v>
      </c>
      <c r="L1757">
        <v>0</v>
      </c>
      <c r="M1757">
        <v>6733</v>
      </c>
      <c r="N1757" t="s">
        <v>36</v>
      </c>
      <c r="O1757" t="s">
        <v>8</v>
      </c>
      <c r="P1757">
        <v>1</v>
      </c>
      <c r="Q1757">
        <v>80460795</v>
      </c>
      <c r="R1757" t="s">
        <v>8</v>
      </c>
      <c r="S1757" s="8">
        <v>28330</v>
      </c>
      <c r="T1757" t="s">
        <v>2324</v>
      </c>
      <c r="U1757" t="s">
        <v>8</v>
      </c>
      <c r="V1757">
        <v>2</v>
      </c>
      <c r="W1757" t="s">
        <v>2367</v>
      </c>
      <c r="X1757" t="s">
        <v>2367</v>
      </c>
      <c r="Y1757" t="s">
        <v>2368</v>
      </c>
      <c r="Z1757">
        <v>45</v>
      </c>
      <c r="AA1757">
        <v>45</v>
      </c>
      <c r="AB1757">
        <v>3</v>
      </c>
      <c r="AC1757">
        <v>4</v>
      </c>
      <c r="AD1757" t="s">
        <v>2369</v>
      </c>
      <c r="AE1757">
        <v>2</v>
      </c>
      <c r="AF1757" t="s">
        <v>3121</v>
      </c>
      <c r="AG1757">
        <v>3</v>
      </c>
      <c r="AH1757">
        <v>1</v>
      </c>
      <c r="AI1757" t="s">
        <v>8</v>
      </c>
      <c r="AJ1757" t="s">
        <v>8</v>
      </c>
      <c r="AK1757" t="s">
        <v>8</v>
      </c>
      <c r="AL1757">
        <v>58</v>
      </c>
      <c r="AM1757" t="s">
        <v>8</v>
      </c>
      <c r="AN1757" t="s">
        <v>8</v>
      </c>
      <c r="AO1757" t="s">
        <v>8</v>
      </c>
      <c r="AP1757" t="s">
        <v>8</v>
      </c>
      <c r="AQ1757" s="8">
        <v>44868</v>
      </c>
      <c r="AR1757" t="s">
        <v>2372</v>
      </c>
      <c r="AS1757" t="s">
        <v>76</v>
      </c>
      <c r="AT1757">
        <v>70254772</v>
      </c>
      <c r="AU1757">
        <v>10</v>
      </c>
      <c r="AV1757">
        <v>24</v>
      </c>
      <c r="AW1757">
        <v>860048</v>
      </c>
    </row>
    <row r="1758" spans="1:49" x14ac:dyDescent="0.25">
      <c r="A1758">
        <v>780156127</v>
      </c>
      <c r="B1758">
        <v>2022</v>
      </c>
      <c r="C1758">
        <v>10</v>
      </c>
      <c r="D1758">
        <v>28</v>
      </c>
      <c r="E1758" s="8">
        <v>44862</v>
      </c>
      <c r="F1758">
        <v>796</v>
      </c>
      <c r="G1758">
        <v>9</v>
      </c>
      <c r="H1758">
        <v>3</v>
      </c>
      <c r="I1758">
        <v>301605</v>
      </c>
      <c r="J1758">
        <v>5</v>
      </c>
      <c r="K1758">
        <v>30</v>
      </c>
      <c r="L1758">
        <v>0</v>
      </c>
      <c r="M1758">
        <v>6733</v>
      </c>
      <c r="N1758" t="s">
        <v>36</v>
      </c>
      <c r="O1758" t="s">
        <v>8</v>
      </c>
      <c r="P1758">
        <v>1</v>
      </c>
      <c r="Q1758">
        <v>76212514</v>
      </c>
      <c r="R1758" t="s">
        <v>8</v>
      </c>
      <c r="S1758" s="8">
        <v>36186</v>
      </c>
      <c r="T1758" t="s">
        <v>2324</v>
      </c>
      <c r="U1758" t="s">
        <v>8</v>
      </c>
      <c r="V1758">
        <v>2</v>
      </c>
      <c r="W1758" t="s">
        <v>2367</v>
      </c>
      <c r="X1758" t="s">
        <v>2367</v>
      </c>
      <c r="Y1758" t="s">
        <v>2368</v>
      </c>
      <c r="Z1758">
        <v>23</v>
      </c>
      <c r="AA1758">
        <v>23</v>
      </c>
      <c r="AB1758">
        <v>9</v>
      </c>
      <c r="AC1758">
        <v>2</v>
      </c>
      <c r="AD1758" t="s">
        <v>2369</v>
      </c>
      <c r="AE1758">
        <v>2</v>
      </c>
      <c r="AF1758" t="s">
        <v>3121</v>
      </c>
      <c r="AG1758">
        <v>2</v>
      </c>
      <c r="AH1758">
        <v>1</v>
      </c>
      <c r="AI1758" t="s">
        <v>8</v>
      </c>
      <c r="AJ1758" t="s">
        <v>8</v>
      </c>
      <c r="AK1758" t="s">
        <v>8</v>
      </c>
      <c r="AL1758">
        <v>58</v>
      </c>
      <c r="AM1758" t="s">
        <v>8</v>
      </c>
      <c r="AN1758" t="s">
        <v>8</v>
      </c>
      <c r="AO1758" t="s">
        <v>8</v>
      </c>
      <c r="AP1758" t="s">
        <v>8</v>
      </c>
      <c r="AQ1758" s="8">
        <v>44868</v>
      </c>
      <c r="AR1758" t="s">
        <v>2372</v>
      </c>
      <c r="AS1758" t="s">
        <v>76</v>
      </c>
      <c r="AT1758">
        <v>71495635</v>
      </c>
      <c r="AU1758">
        <v>1</v>
      </c>
      <c r="AV1758">
        <v>19</v>
      </c>
      <c r="AW1758">
        <v>860048</v>
      </c>
    </row>
    <row r="1759" spans="1:49" x14ac:dyDescent="0.25">
      <c r="A1759">
        <v>774913385</v>
      </c>
      <c r="B1759">
        <v>2022</v>
      </c>
      <c r="C1759">
        <v>10</v>
      </c>
      <c r="D1759">
        <v>22</v>
      </c>
      <c r="E1759" s="8">
        <v>44856</v>
      </c>
      <c r="F1759" t="s">
        <v>3282</v>
      </c>
      <c r="G1759">
        <v>15</v>
      </c>
      <c r="H1759">
        <v>3</v>
      </c>
      <c r="I1759">
        <v>302101</v>
      </c>
      <c r="J1759">
        <v>5</v>
      </c>
      <c r="K1759">
        <v>30</v>
      </c>
      <c r="L1759">
        <v>3</v>
      </c>
      <c r="M1759">
        <v>6321</v>
      </c>
      <c r="N1759" t="s">
        <v>7</v>
      </c>
      <c r="O1759" t="s">
        <v>8</v>
      </c>
      <c r="P1759">
        <v>1</v>
      </c>
      <c r="Q1759">
        <v>90634905</v>
      </c>
      <c r="R1759" t="s">
        <v>8</v>
      </c>
      <c r="S1759" s="8">
        <v>43120</v>
      </c>
      <c r="T1759" t="s">
        <v>76</v>
      </c>
      <c r="U1759" t="s">
        <v>8</v>
      </c>
      <c r="V1759">
        <v>2</v>
      </c>
      <c r="W1759" t="s">
        <v>2367</v>
      </c>
      <c r="X1759" t="s">
        <v>2367</v>
      </c>
      <c r="Y1759" t="s">
        <v>2368</v>
      </c>
      <c r="Z1759">
        <v>4</v>
      </c>
      <c r="AA1759">
        <v>4</v>
      </c>
      <c r="AB1759">
        <v>9</v>
      </c>
      <c r="AC1759">
        <v>2</v>
      </c>
      <c r="AD1759" t="s">
        <v>2369</v>
      </c>
      <c r="AE1759">
        <v>1</v>
      </c>
      <c r="AF1759" t="s">
        <v>3121</v>
      </c>
      <c r="AG1759">
        <v>2</v>
      </c>
      <c r="AH1759">
        <v>1</v>
      </c>
      <c r="AI1759" t="s">
        <v>8</v>
      </c>
      <c r="AJ1759" t="s">
        <v>8</v>
      </c>
      <c r="AK1759" t="s">
        <v>8</v>
      </c>
      <c r="AL1759">
        <v>58</v>
      </c>
      <c r="AM1759" t="s">
        <v>8</v>
      </c>
      <c r="AN1759" t="s">
        <v>8</v>
      </c>
      <c r="AO1759" t="s">
        <v>8</v>
      </c>
      <c r="AP1759" t="s">
        <v>8</v>
      </c>
      <c r="AQ1759" s="8">
        <v>44858</v>
      </c>
      <c r="AR1759" t="s">
        <v>2372</v>
      </c>
      <c r="AS1759" t="s">
        <v>76</v>
      </c>
      <c r="AT1759">
        <v>41198450</v>
      </c>
      <c r="AU1759">
        <v>6</v>
      </c>
      <c r="AV1759">
        <v>29</v>
      </c>
      <c r="AW1759">
        <v>70417204</v>
      </c>
    </row>
    <row r="1760" spans="1:49" x14ac:dyDescent="0.25">
      <c r="A1760">
        <v>780158705</v>
      </c>
      <c r="B1760">
        <v>2022</v>
      </c>
      <c r="C1760">
        <v>10</v>
      </c>
      <c r="D1760">
        <v>28</v>
      </c>
      <c r="E1760" s="8">
        <v>44862</v>
      </c>
      <c r="F1760">
        <v>796</v>
      </c>
      <c r="G1760">
        <v>10</v>
      </c>
      <c r="H1760">
        <v>1</v>
      </c>
      <c r="I1760">
        <v>303101</v>
      </c>
      <c r="J1760">
        <v>5</v>
      </c>
      <c r="K1760">
        <v>30</v>
      </c>
      <c r="L1760">
        <v>0</v>
      </c>
      <c r="M1760">
        <v>6733</v>
      </c>
      <c r="N1760" t="s">
        <v>36</v>
      </c>
      <c r="O1760" t="s">
        <v>8</v>
      </c>
      <c r="P1760">
        <v>1</v>
      </c>
      <c r="Q1760">
        <v>47520823</v>
      </c>
      <c r="R1760" t="s">
        <v>8</v>
      </c>
      <c r="S1760" s="8">
        <v>33625</v>
      </c>
      <c r="T1760" t="s">
        <v>2324</v>
      </c>
      <c r="U1760" t="s">
        <v>8</v>
      </c>
      <c r="V1760">
        <v>2</v>
      </c>
      <c r="W1760" t="s">
        <v>2367</v>
      </c>
      <c r="X1760" t="s">
        <v>2367</v>
      </c>
      <c r="Y1760" t="s">
        <v>2368</v>
      </c>
      <c r="Z1760">
        <v>30</v>
      </c>
      <c r="AA1760">
        <v>30</v>
      </c>
      <c r="AB1760">
        <v>9</v>
      </c>
      <c r="AC1760">
        <v>6</v>
      </c>
      <c r="AD1760" t="s">
        <v>2369</v>
      </c>
      <c r="AE1760">
        <v>2</v>
      </c>
      <c r="AF1760" t="s">
        <v>3121</v>
      </c>
      <c r="AG1760">
        <v>3</v>
      </c>
      <c r="AH1760">
        <v>1</v>
      </c>
      <c r="AI1760" t="s">
        <v>8</v>
      </c>
      <c r="AJ1760" t="s">
        <v>8</v>
      </c>
      <c r="AK1760" t="s">
        <v>8</v>
      </c>
      <c r="AL1760">
        <v>58</v>
      </c>
      <c r="AM1760" t="s">
        <v>8</v>
      </c>
      <c r="AN1760" t="s">
        <v>8</v>
      </c>
      <c r="AO1760" t="s">
        <v>8</v>
      </c>
      <c r="AP1760" t="s">
        <v>8</v>
      </c>
      <c r="AQ1760" s="8">
        <v>44868</v>
      </c>
      <c r="AR1760" t="s">
        <v>2372</v>
      </c>
      <c r="AS1760" t="s">
        <v>76</v>
      </c>
      <c r="AT1760">
        <v>70254772</v>
      </c>
      <c r="AU1760">
        <v>10</v>
      </c>
      <c r="AV1760">
        <v>24</v>
      </c>
      <c r="AW1760">
        <v>860048</v>
      </c>
    </row>
    <row r="1761" spans="1:49" x14ac:dyDescent="0.25">
      <c r="A1761">
        <v>774912861</v>
      </c>
      <c r="B1761">
        <v>2022</v>
      </c>
      <c r="C1761">
        <v>10</v>
      </c>
      <c r="D1761">
        <v>22</v>
      </c>
      <c r="E1761" s="8">
        <v>44856</v>
      </c>
      <c r="F1761" t="s">
        <v>3282</v>
      </c>
      <c r="G1761">
        <v>15</v>
      </c>
      <c r="H1761">
        <v>2</v>
      </c>
      <c r="I1761">
        <v>302101</v>
      </c>
      <c r="J1761">
        <v>5</v>
      </c>
      <c r="K1761">
        <v>30</v>
      </c>
      <c r="L1761">
        <v>3</v>
      </c>
      <c r="M1761">
        <v>6321</v>
      </c>
      <c r="N1761" t="s">
        <v>7</v>
      </c>
      <c r="O1761" t="s">
        <v>8</v>
      </c>
      <c r="P1761">
        <v>1</v>
      </c>
      <c r="Q1761">
        <v>90202451</v>
      </c>
      <c r="R1761" t="s">
        <v>8</v>
      </c>
      <c r="S1761" s="8">
        <v>42857</v>
      </c>
      <c r="T1761" t="s">
        <v>76</v>
      </c>
      <c r="U1761" t="s">
        <v>8</v>
      </c>
      <c r="V1761">
        <v>2</v>
      </c>
      <c r="W1761" t="s">
        <v>2367</v>
      </c>
      <c r="X1761" t="s">
        <v>2367</v>
      </c>
      <c r="Y1761" t="s">
        <v>2368</v>
      </c>
      <c r="Z1761">
        <v>5</v>
      </c>
      <c r="AA1761">
        <v>5</v>
      </c>
      <c r="AB1761">
        <v>5</v>
      </c>
      <c r="AC1761">
        <v>20</v>
      </c>
      <c r="AD1761" t="s">
        <v>2369</v>
      </c>
      <c r="AE1761">
        <v>1</v>
      </c>
      <c r="AF1761" t="s">
        <v>3121</v>
      </c>
      <c r="AG1761">
        <v>2</v>
      </c>
      <c r="AH1761">
        <v>1</v>
      </c>
      <c r="AI1761">
        <v>26.2</v>
      </c>
      <c r="AJ1761">
        <v>113.5</v>
      </c>
      <c r="AK1761" t="s">
        <v>8</v>
      </c>
      <c r="AL1761">
        <v>58</v>
      </c>
      <c r="AM1761" t="s">
        <v>8</v>
      </c>
      <c r="AN1761" t="s">
        <v>8</v>
      </c>
      <c r="AO1761" t="s">
        <v>8</v>
      </c>
      <c r="AP1761" t="s">
        <v>8</v>
      </c>
      <c r="AQ1761" s="8">
        <v>44858</v>
      </c>
      <c r="AR1761" t="s">
        <v>2372</v>
      </c>
      <c r="AS1761" t="s">
        <v>76</v>
      </c>
      <c r="AT1761">
        <v>41198450</v>
      </c>
      <c r="AU1761">
        <v>6</v>
      </c>
      <c r="AV1761">
        <v>29</v>
      </c>
      <c r="AW1761">
        <v>70417204</v>
      </c>
    </row>
    <row r="1762" spans="1:49" x14ac:dyDescent="0.25">
      <c r="A1762">
        <v>778292562</v>
      </c>
      <c r="B1762">
        <v>2022</v>
      </c>
      <c r="C1762">
        <v>10</v>
      </c>
      <c r="D1762">
        <v>24</v>
      </c>
      <c r="E1762" s="8">
        <v>44858</v>
      </c>
      <c r="F1762">
        <v>785</v>
      </c>
      <c r="G1762">
        <v>1</v>
      </c>
      <c r="H1762">
        <v>1</v>
      </c>
      <c r="I1762">
        <v>301001</v>
      </c>
      <c r="J1762">
        <v>5</v>
      </c>
      <c r="K1762">
        <v>30</v>
      </c>
      <c r="L1762">
        <v>0</v>
      </c>
      <c r="M1762">
        <v>6733</v>
      </c>
      <c r="N1762" t="s">
        <v>36</v>
      </c>
      <c r="O1762" t="s">
        <v>8</v>
      </c>
      <c r="P1762">
        <v>1</v>
      </c>
      <c r="Q1762">
        <v>1056972</v>
      </c>
      <c r="R1762" t="s">
        <v>8</v>
      </c>
      <c r="S1762" s="8">
        <v>19384</v>
      </c>
      <c r="T1762" t="s">
        <v>2324</v>
      </c>
      <c r="U1762" t="s">
        <v>8</v>
      </c>
      <c r="V1762">
        <v>2</v>
      </c>
      <c r="W1762" t="s">
        <v>2367</v>
      </c>
      <c r="X1762" t="s">
        <v>2367</v>
      </c>
      <c r="Y1762" t="s">
        <v>2368</v>
      </c>
      <c r="Z1762">
        <v>69</v>
      </c>
      <c r="AA1762">
        <v>69</v>
      </c>
      <c r="AB1762">
        <v>8</v>
      </c>
      <c r="AC1762">
        <v>29</v>
      </c>
      <c r="AD1762" t="s">
        <v>2369</v>
      </c>
      <c r="AE1762">
        <v>2</v>
      </c>
      <c r="AF1762" t="s">
        <v>3121</v>
      </c>
      <c r="AG1762">
        <v>3</v>
      </c>
      <c r="AH1762">
        <v>1</v>
      </c>
      <c r="AI1762" t="s">
        <v>8</v>
      </c>
      <c r="AJ1762" t="s">
        <v>8</v>
      </c>
      <c r="AK1762" t="s">
        <v>8</v>
      </c>
      <c r="AL1762">
        <v>58</v>
      </c>
      <c r="AM1762" t="s">
        <v>8</v>
      </c>
      <c r="AN1762" t="s">
        <v>8</v>
      </c>
      <c r="AO1762" t="s">
        <v>8</v>
      </c>
      <c r="AP1762" t="s">
        <v>8</v>
      </c>
      <c r="AQ1762" s="8">
        <v>44865</v>
      </c>
      <c r="AR1762" t="s">
        <v>2372</v>
      </c>
      <c r="AS1762" t="s">
        <v>76</v>
      </c>
      <c r="AT1762">
        <v>16146315</v>
      </c>
      <c r="AU1762">
        <v>1</v>
      </c>
      <c r="AV1762">
        <v>22</v>
      </c>
      <c r="AW1762">
        <v>860048</v>
      </c>
    </row>
    <row r="1763" spans="1:49" x14ac:dyDescent="0.25">
      <c r="A1763">
        <v>778309577</v>
      </c>
      <c r="B1763">
        <v>2022</v>
      </c>
      <c r="C1763">
        <v>10</v>
      </c>
      <c r="D1763">
        <v>24</v>
      </c>
      <c r="E1763" s="8">
        <v>44858</v>
      </c>
      <c r="F1763">
        <v>785</v>
      </c>
      <c r="G1763">
        <v>6</v>
      </c>
      <c r="H1763">
        <v>1</v>
      </c>
      <c r="I1763">
        <v>303603</v>
      </c>
      <c r="J1763">
        <v>5</v>
      </c>
      <c r="K1763">
        <v>30</v>
      </c>
      <c r="L1763">
        <v>0</v>
      </c>
      <c r="M1763">
        <v>6733</v>
      </c>
      <c r="N1763" t="s">
        <v>36</v>
      </c>
      <c r="O1763" t="s">
        <v>8</v>
      </c>
      <c r="P1763">
        <v>1</v>
      </c>
      <c r="Q1763">
        <v>81066634</v>
      </c>
      <c r="R1763" t="s">
        <v>8</v>
      </c>
      <c r="S1763" s="8">
        <v>41131</v>
      </c>
      <c r="T1763" t="s">
        <v>2324</v>
      </c>
      <c r="U1763" t="s">
        <v>8</v>
      </c>
      <c r="V1763">
        <v>2</v>
      </c>
      <c r="W1763" t="s">
        <v>2367</v>
      </c>
      <c r="X1763" t="s">
        <v>2367</v>
      </c>
      <c r="Y1763" t="s">
        <v>2368</v>
      </c>
      <c r="Z1763">
        <v>10</v>
      </c>
      <c r="AA1763">
        <v>10</v>
      </c>
      <c r="AB1763">
        <v>2</v>
      </c>
      <c r="AC1763">
        <v>14</v>
      </c>
      <c r="AD1763" t="s">
        <v>2369</v>
      </c>
      <c r="AE1763">
        <v>2</v>
      </c>
      <c r="AF1763" t="s">
        <v>3121</v>
      </c>
      <c r="AG1763">
        <v>2</v>
      </c>
      <c r="AH1763">
        <v>1</v>
      </c>
      <c r="AI1763" t="s">
        <v>8</v>
      </c>
      <c r="AJ1763" t="s">
        <v>8</v>
      </c>
      <c r="AK1763" t="s">
        <v>8</v>
      </c>
      <c r="AL1763">
        <v>58</v>
      </c>
      <c r="AM1763" t="s">
        <v>8</v>
      </c>
      <c r="AN1763" t="s">
        <v>8</v>
      </c>
      <c r="AO1763" t="s">
        <v>8</v>
      </c>
      <c r="AP1763" t="s">
        <v>8</v>
      </c>
      <c r="AQ1763" s="8">
        <v>44865</v>
      </c>
      <c r="AR1763" t="s">
        <v>2372</v>
      </c>
      <c r="AS1763" t="s">
        <v>76</v>
      </c>
      <c r="AT1763">
        <v>10731380</v>
      </c>
      <c r="AU1763">
        <v>1</v>
      </c>
      <c r="AV1763">
        <v>12</v>
      </c>
      <c r="AW1763">
        <v>860048</v>
      </c>
    </row>
    <row r="1764" spans="1:49" x14ac:dyDescent="0.25">
      <c r="A1764">
        <v>778310779</v>
      </c>
      <c r="B1764">
        <v>2022</v>
      </c>
      <c r="C1764">
        <v>10</v>
      </c>
      <c r="D1764">
        <v>24</v>
      </c>
      <c r="E1764" s="8">
        <v>44858</v>
      </c>
      <c r="F1764">
        <v>785</v>
      </c>
      <c r="G1764">
        <v>6</v>
      </c>
      <c r="H1764">
        <v>3</v>
      </c>
      <c r="I1764">
        <v>303603</v>
      </c>
      <c r="J1764">
        <v>5</v>
      </c>
      <c r="K1764">
        <v>30</v>
      </c>
      <c r="L1764">
        <v>0</v>
      </c>
      <c r="M1764">
        <v>6733</v>
      </c>
      <c r="N1764" t="s">
        <v>36</v>
      </c>
      <c r="O1764" t="s">
        <v>8</v>
      </c>
      <c r="P1764">
        <v>1</v>
      </c>
      <c r="Q1764">
        <v>1029076</v>
      </c>
      <c r="R1764" t="s">
        <v>8</v>
      </c>
      <c r="S1764" s="8">
        <v>21126</v>
      </c>
      <c r="T1764" t="s">
        <v>2324</v>
      </c>
      <c r="U1764" t="s">
        <v>8</v>
      </c>
      <c r="V1764">
        <v>2</v>
      </c>
      <c r="W1764" t="s">
        <v>2367</v>
      </c>
      <c r="X1764" t="s">
        <v>2367</v>
      </c>
      <c r="Y1764" t="s">
        <v>2368</v>
      </c>
      <c r="Z1764">
        <v>64</v>
      </c>
      <c r="AA1764">
        <v>64</v>
      </c>
      <c r="AB1764">
        <v>11</v>
      </c>
      <c r="AC1764">
        <v>22</v>
      </c>
      <c r="AD1764" t="s">
        <v>2369</v>
      </c>
      <c r="AE1764">
        <v>2</v>
      </c>
      <c r="AF1764" t="s">
        <v>3121</v>
      </c>
      <c r="AG1764">
        <v>2</v>
      </c>
      <c r="AH1764">
        <v>1</v>
      </c>
      <c r="AI1764" t="s">
        <v>8</v>
      </c>
      <c r="AJ1764" t="s">
        <v>8</v>
      </c>
      <c r="AK1764" t="s">
        <v>8</v>
      </c>
      <c r="AL1764">
        <v>58</v>
      </c>
      <c r="AM1764" t="s">
        <v>8</v>
      </c>
      <c r="AN1764" t="s">
        <v>8</v>
      </c>
      <c r="AO1764" t="s">
        <v>8</v>
      </c>
      <c r="AP1764" t="s">
        <v>8</v>
      </c>
      <c r="AQ1764" s="8">
        <v>44865</v>
      </c>
      <c r="AR1764" t="s">
        <v>2372</v>
      </c>
      <c r="AS1764" t="s">
        <v>76</v>
      </c>
      <c r="AT1764">
        <v>10731380</v>
      </c>
      <c r="AU1764">
        <v>1</v>
      </c>
      <c r="AV1764">
        <v>12</v>
      </c>
      <c r="AW1764">
        <v>860048</v>
      </c>
    </row>
    <row r="1765" spans="1:49" x14ac:dyDescent="0.25">
      <c r="A1765">
        <v>780150076</v>
      </c>
      <c r="B1765">
        <v>2022</v>
      </c>
      <c r="C1765">
        <v>10</v>
      </c>
      <c r="D1765">
        <v>28</v>
      </c>
      <c r="E1765" s="8">
        <v>44862</v>
      </c>
      <c r="F1765">
        <v>796</v>
      </c>
      <c r="G1765">
        <v>6</v>
      </c>
      <c r="H1765">
        <v>2</v>
      </c>
      <c r="I1765">
        <v>303008</v>
      </c>
      <c r="J1765">
        <v>5</v>
      </c>
      <c r="K1765">
        <v>30</v>
      </c>
      <c r="L1765">
        <v>0</v>
      </c>
      <c r="M1765">
        <v>6733</v>
      </c>
      <c r="N1765" t="s">
        <v>36</v>
      </c>
      <c r="O1765" t="s">
        <v>8</v>
      </c>
      <c r="P1765">
        <v>1</v>
      </c>
      <c r="Q1765">
        <v>33583044</v>
      </c>
      <c r="R1765" t="s">
        <v>8</v>
      </c>
      <c r="S1765" s="8">
        <v>23462</v>
      </c>
      <c r="T1765" t="s">
        <v>2324</v>
      </c>
      <c r="U1765" t="s">
        <v>8</v>
      </c>
      <c r="V1765">
        <v>2</v>
      </c>
      <c r="W1765" t="s">
        <v>2367</v>
      </c>
      <c r="X1765" t="s">
        <v>2367</v>
      </c>
      <c r="Y1765" t="s">
        <v>2368</v>
      </c>
      <c r="Z1765">
        <v>58</v>
      </c>
      <c r="AA1765">
        <v>58</v>
      </c>
      <c r="AB1765">
        <v>7</v>
      </c>
      <c r="AC1765">
        <v>2</v>
      </c>
      <c r="AD1765" t="s">
        <v>2369</v>
      </c>
      <c r="AE1765">
        <v>2</v>
      </c>
      <c r="AF1765" t="s">
        <v>3121</v>
      </c>
      <c r="AG1765">
        <v>3</v>
      </c>
      <c r="AH1765">
        <v>1</v>
      </c>
      <c r="AI1765" t="s">
        <v>8</v>
      </c>
      <c r="AJ1765" t="s">
        <v>8</v>
      </c>
      <c r="AK1765" t="s">
        <v>8</v>
      </c>
      <c r="AL1765">
        <v>58</v>
      </c>
      <c r="AM1765" t="s">
        <v>8</v>
      </c>
      <c r="AN1765" t="s">
        <v>8</v>
      </c>
      <c r="AO1765" t="s">
        <v>8</v>
      </c>
      <c r="AP1765" t="s">
        <v>8</v>
      </c>
      <c r="AQ1765" s="8">
        <v>44868</v>
      </c>
      <c r="AR1765" t="s">
        <v>2372</v>
      </c>
      <c r="AS1765" t="s">
        <v>76</v>
      </c>
      <c r="AT1765">
        <v>45849855</v>
      </c>
      <c r="AU1765">
        <v>1</v>
      </c>
      <c r="AV1765">
        <v>4</v>
      </c>
      <c r="AW1765">
        <v>860048</v>
      </c>
    </row>
    <row r="1766" spans="1:49" x14ac:dyDescent="0.25">
      <c r="A1766">
        <v>780159765</v>
      </c>
      <c r="B1766">
        <v>2022</v>
      </c>
      <c r="C1766">
        <v>10</v>
      </c>
      <c r="D1766">
        <v>28</v>
      </c>
      <c r="E1766" s="8">
        <v>44862</v>
      </c>
      <c r="F1766">
        <v>796</v>
      </c>
      <c r="G1766">
        <v>10</v>
      </c>
      <c r="H1766">
        <v>3</v>
      </c>
      <c r="I1766">
        <v>303101</v>
      </c>
      <c r="J1766">
        <v>5</v>
      </c>
      <c r="K1766">
        <v>30</v>
      </c>
      <c r="L1766">
        <v>0</v>
      </c>
      <c r="M1766">
        <v>6733</v>
      </c>
      <c r="N1766" t="s">
        <v>36</v>
      </c>
      <c r="O1766" t="s">
        <v>8</v>
      </c>
      <c r="P1766">
        <v>1</v>
      </c>
      <c r="Q1766">
        <v>77792639</v>
      </c>
      <c r="R1766" t="s">
        <v>8</v>
      </c>
      <c r="S1766" s="8">
        <v>35864</v>
      </c>
      <c r="T1766" t="s">
        <v>2324</v>
      </c>
      <c r="U1766" t="s">
        <v>8</v>
      </c>
      <c r="V1766">
        <v>2</v>
      </c>
      <c r="W1766" t="s">
        <v>2367</v>
      </c>
      <c r="X1766" t="s">
        <v>2367</v>
      </c>
      <c r="Y1766" t="s">
        <v>2368</v>
      </c>
      <c r="Z1766">
        <v>24</v>
      </c>
      <c r="AA1766">
        <v>24</v>
      </c>
      <c r="AB1766">
        <v>7</v>
      </c>
      <c r="AC1766">
        <v>18</v>
      </c>
      <c r="AD1766" t="s">
        <v>2369</v>
      </c>
      <c r="AE1766">
        <v>2</v>
      </c>
      <c r="AF1766" t="s">
        <v>3121</v>
      </c>
      <c r="AG1766">
        <v>2</v>
      </c>
      <c r="AH1766">
        <v>1</v>
      </c>
      <c r="AI1766" t="s">
        <v>8</v>
      </c>
      <c r="AJ1766" t="s">
        <v>8</v>
      </c>
      <c r="AK1766" t="s">
        <v>8</v>
      </c>
      <c r="AL1766">
        <v>58</v>
      </c>
      <c r="AM1766" t="s">
        <v>8</v>
      </c>
      <c r="AN1766" t="s">
        <v>8</v>
      </c>
      <c r="AO1766" t="s">
        <v>8</v>
      </c>
      <c r="AP1766" t="s">
        <v>8</v>
      </c>
      <c r="AQ1766" s="8">
        <v>44868</v>
      </c>
      <c r="AR1766" t="s">
        <v>2372</v>
      </c>
      <c r="AS1766" t="s">
        <v>76</v>
      </c>
      <c r="AT1766">
        <v>70254772</v>
      </c>
      <c r="AU1766">
        <v>10</v>
      </c>
      <c r="AV1766">
        <v>24</v>
      </c>
      <c r="AW1766">
        <v>860048</v>
      </c>
    </row>
    <row r="1767" spans="1:49" x14ac:dyDescent="0.25">
      <c r="A1767">
        <v>776595104</v>
      </c>
      <c r="B1767">
        <v>2022</v>
      </c>
      <c r="C1767">
        <v>10</v>
      </c>
      <c r="D1767">
        <v>25</v>
      </c>
      <c r="E1767" s="8">
        <v>44859</v>
      </c>
      <c r="F1767">
        <v>472</v>
      </c>
      <c r="G1767">
        <v>8</v>
      </c>
      <c r="H1767">
        <v>4</v>
      </c>
      <c r="I1767">
        <v>301203</v>
      </c>
      <c r="J1767">
        <v>5</v>
      </c>
      <c r="K1767">
        <v>30</v>
      </c>
      <c r="L1767">
        <v>5</v>
      </c>
      <c r="M1767">
        <v>6337</v>
      </c>
      <c r="N1767" t="s">
        <v>16</v>
      </c>
      <c r="O1767" t="s">
        <v>8</v>
      </c>
      <c r="P1767">
        <v>1</v>
      </c>
      <c r="Q1767">
        <v>91676901</v>
      </c>
      <c r="R1767" t="s">
        <v>8</v>
      </c>
      <c r="S1767" s="8">
        <v>43842</v>
      </c>
      <c r="T1767" t="s">
        <v>76</v>
      </c>
      <c r="U1767" t="s">
        <v>8</v>
      </c>
      <c r="V1767">
        <v>2</v>
      </c>
      <c r="W1767" t="s">
        <v>2367</v>
      </c>
      <c r="X1767" t="s">
        <v>2367</v>
      </c>
      <c r="Y1767" t="s">
        <v>2368</v>
      </c>
      <c r="Z1767">
        <v>2</v>
      </c>
      <c r="AA1767">
        <v>2</v>
      </c>
      <c r="AB1767">
        <v>9</v>
      </c>
      <c r="AC1767">
        <v>13</v>
      </c>
      <c r="AD1767" t="s">
        <v>2369</v>
      </c>
      <c r="AE1767">
        <v>1</v>
      </c>
      <c r="AF1767" t="s">
        <v>3121</v>
      </c>
      <c r="AG1767">
        <v>3</v>
      </c>
      <c r="AH1767">
        <v>1</v>
      </c>
      <c r="AI1767" t="s">
        <v>8</v>
      </c>
      <c r="AJ1767" t="s">
        <v>8</v>
      </c>
      <c r="AK1767" t="s">
        <v>8</v>
      </c>
      <c r="AL1767">
        <v>58</v>
      </c>
      <c r="AM1767" t="s">
        <v>8</v>
      </c>
      <c r="AN1767" t="s">
        <v>8</v>
      </c>
      <c r="AO1767" t="s">
        <v>8</v>
      </c>
      <c r="AP1767" t="s">
        <v>8</v>
      </c>
      <c r="AQ1767" s="8">
        <v>44861</v>
      </c>
      <c r="AR1767" t="s">
        <v>2372</v>
      </c>
      <c r="AS1767" t="s">
        <v>76</v>
      </c>
      <c r="AT1767">
        <v>72977664</v>
      </c>
      <c r="AU1767">
        <v>6</v>
      </c>
      <c r="AV1767">
        <v>29</v>
      </c>
      <c r="AW1767">
        <v>45429204</v>
      </c>
    </row>
    <row r="1768" spans="1:49" x14ac:dyDescent="0.25">
      <c r="A1768">
        <v>778309977</v>
      </c>
      <c r="B1768">
        <v>2022</v>
      </c>
      <c r="C1768">
        <v>10</v>
      </c>
      <c r="D1768">
        <v>24</v>
      </c>
      <c r="E1768" s="8">
        <v>44858</v>
      </c>
      <c r="F1768">
        <v>785</v>
      </c>
      <c r="G1768">
        <v>6</v>
      </c>
      <c r="H1768">
        <v>2</v>
      </c>
      <c r="I1768">
        <v>303603</v>
      </c>
      <c r="J1768">
        <v>5</v>
      </c>
      <c r="K1768">
        <v>30</v>
      </c>
      <c r="L1768">
        <v>0</v>
      </c>
      <c r="M1768">
        <v>6733</v>
      </c>
      <c r="N1768" t="s">
        <v>36</v>
      </c>
      <c r="O1768" t="s">
        <v>8</v>
      </c>
      <c r="P1768">
        <v>1</v>
      </c>
      <c r="Q1768">
        <v>60037703</v>
      </c>
      <c r="R1768" t="s">
        <v>8</v>
      </c>
      <c r="S1768" s="8">
        <v>32660</v>
      </c>
      <c r="T1768" t="s">
        <v>2324</v>
      </c>
      <c r="U1768" t="s">
        <v>8</v>
      </c>
      <c r="V1768">
        <v>2</v>
      </c>
      <c r="W1768" t="s">
        <v>2367</v>
      </c>
      <c r="X1768" t="s">
        <v>2367</v>
      </c>
      <c r="Y1768" t="s">
        <v>2368</v>
      </c>
      <c r="Z1768">
        <v>33</v>
      </c>
      <c r="AA1768">
        <v>33</v>
      </c>
      <c r="AB1768">
        <v>4</v>
      </c>
      <c r="AC1768">
        <v>23</v>
      </c>
      <c r="AD1768" t="s">
        <v>2369</v>
      </c>
      <c r="AE1768">
        <v>2</v>
      </c>
      <c r="AF1768" t="s">
        <v>3121</v>
      </c>
      <c r="AG1768">
        <v>2</v>
      </c>
      <c r="AH1768">
        <v>1</v>
      </c>
      <c r="AI1768" t="s">
        <v>8</v>
      </c>
      <c r="AJ1768" t="s">
        <v>8</v>
      </c>
      <c r="AK1768" t="s">
        <v>8</v>
      </c>
      <c r="AL1768">
        <v>58</v>
      </c>
      <c r="AM1768" t="s">
        <v>8</v>
      </c>
      <c r="AN1768" t="s">
        <v>8</v>
      </c>
      <c r="AO1768" t="s">
        <v>8</v>
      </c>
      <c r="AP1768" t="s">
        <v>8</v>
      </c>
      <c r="AQ1768" s="8">
        <v>44865</v>
      </c>
      <c r="AR1768" t="s">
        <v>2372</v>
      </c>
      <c r="AS1768" t="s">
        <v>76</v>
      </c>
      <c r="AT1768">
        <v>10731380</v>
      </c>
      <c r="AU1768">
        <v>1</v>
      </c>
      <c r="AV1768">
        <v>12</v>
      </c>
      <c r="AW1768">
        <v>860048</v>
      </c>
    </row>
    <row r="1769" spans="1:49" x14ac:dyDescent="0.25">
      <c r="A1769">
        <v>778300637</v>
      </c>
      <c r="B1769">
        <v>2022</v>
      </c>
      <c r="C1769">
        <v>10</v>
      </c>
      <c r="D1769">
        <v>24</v>
      </c>
      <c r="E1769" s="8">
        <v>44858</v>
      </c>
      <c r="F1769">
        <v>785</v>
      </c>
      <c r="G1769">
        <v>3</v>
      </c>
      <c r="H1769">
        <v>1</v>
      </c>
      <c r="I1769">
        <v>304001</v>
      </c>
      <c r="J1769">
        <v>5</v>
      </c>
      <c r="K1769">
        <v>30</v>
      </c>
      <c r="L1769">
        <v>0</v>
      </c>
      <c r="M1769">
        <v>6733</v>
      </c>
      <c r="N1769" t="s">
        <v>36</v>
      </c>
      <c r="O1769" t="s">
        <v>8</v>
      </c>
      <c r="P1769">
        <v>1</v>
      </c>
      <c r="Q1769">
        <v>41332301</v>
      </c>
      <c r="R1769" t="s">
        <v>8</v>
      </c>
      <c r="S1769" s="8">
        <v>30117</v>
      </c>
      <c r="T1769" t="s">
        <v>2324</v>
      </c>
      <c r="U1769" t="s">
        <v>8</v>
      </c>
      <c r="V1769">
        <v>2</v>
      </c>
      <c r="W1769" t="s">
        <v>2367</v>
      </c>
      <c r="X1769" t="s">
        <v>2367</v>
      </c>
      <c r="Y1769" t="s">
        <v>2368</v>
      </c>
      <c r="Z1769">
        <v>40</v>
      </c>
      <c r="AA1769">
        <v>40</v>
      </c>
      <c r="AB1769">
        <v>4</v>
      </c>
      <c r="AC1769">
        <v>9</v>
      </c>
      <c r="AD1769" t="s">
        <v>2369</v>
      </c>
      <c r="AE1769">
        <v>2</v>
      </c>
      <c r="AF1769" t="s">
        <v>3121</v>
      </c>
      <c r="AG1769">
        <v>3</v>
      </c>
      <c r="AH1769">
        <v>1</v>
      </c>
      <c r="AI1769" t="s">
        <v>8</v>
      </c>
      <c r="AJ1769" t="s">
        <v>8</v>
      </c>
      <c r="AK1769" t="s">
        <v>8</v>
      </c>
      <c r="AL1769">
        <v>58</v>
      </c>
      <c r="AM1769" t="s">
        <v>8</v>
      </c>
      <c r="AN1769" t="s">
        <v>8</v>
      </c>
      <c r="AO1769" t="s">
        <v>8</v>
      </c>
      <c r="AP1769" t="s">
        <v>8</v>
      </c>
      <c r="AQ1769" s="8">
        <v>44865</v>
      </c>
      <c r="AR1769" t="s">
        <v>2372</v>
      </c>
      <c r="AS1769" t="s">
        <v>76</v>
      </c>
      <c r="AT1769">
        <v>40236340</v>
      </c>
      <c r="AU1769">
        <v>1</v>
      </c>
      <c r="AV1769">
        <v>22</v>
      </c>
      <c r="AW1769">
        <v>860048</v>
      </c>
    </row>
    <row r="1770" spans="1:49" x14ac:dyDescent="0.25">
      <c r="A1770">
        <v>778301163</v>
      </c>
      <c r="B1770">
        <v>2022</v>
      </c>
      <c r="C1770">
        <v>10</v>
      </c>
      <c r="D1770">
        <v>24</v>
      </c>
      <c r="E1770" s="8">
        <v>44858</v>
      </c>
      <c r="F1770">
        <v>785</v>
      </c>
      <c r="G1770">
        <v>3</v>
      </c>
      <c r="H1770">
        <v>2</v>
      </c>
      <c r="I1770">
        <v>304001</v>
      </c>
      <c r="J1770">
        <v>5</v>
      </c>
      <c r="K1770">
        <v>30</v>
      </c>
      <c r="L1770">
        <v>0</v>
      </c>
      <c r="M1770">
        <v>6733</v>
      </c>
      <c r="N1770" t="s">
        <v>36</v>
      </c>
      <c r="O1770" t="s">
        <v>8</v>
      </c>
      <c r="P1770">
        <v>1</v>
      </c>
      <c r="Q1770">
        <v>822267</v>
      </c>
      <c r="R1770" t="s">
        <v>8</v>
      </c>
      <c r="S1770" s="8">
        <v>20904</v>
      </c>
      <c r="T1770" t="s">
        <v>2324</v>
      </c>
      <c r="U1770" t="s">
        <v>8</v>
      </c>
      <c r="V1770">
        <v>2</v>
      </c>
      <c r="W1770" t="s">
        <v>2367</v>
      </c>
      <c r="X1770" t="s">
        <v>2367</v>
      </c>
      <c r="Y1770" t="s">
        <v>2368</v>
      </c>
      <c r="Z1770">
        <v>65</v>
      </c>
      <c r="AA1770">
        <v>65</v>
      </c>
      <c r="AB1770">
        <v>6</v>
      </c>
      <c r="AC1770">
        <v>29</v>
      </c>
      <c r="AD1770" t="s">
        <v>2369</v>
      </c>
      <c r="AE1770">
        <v>2</v>
      </c>
      <c r="AF1770" t="s">
        <v>3121</v>
      </c>
      <c r="AG1770">
        <v>4</v>
      </c>
      <c r="AH1770">
        <v>1</v>
      </c>
      <c r="AI1770" t="s">
        <v>8</v>
      </c>
      <c r="AJ1770" t="s">
        <v>8</v>
      </c>
      <c r="AK1770" t="s">
        <v>8</v>
      </c>
      <c r="AL1770">
        <v>58</v>
      </c>
      <c r="AM1770" t="s">
        <v>8</v>
      </c>
      <c r="AN1770" t="s">
        <v>8</v>
      </c>
      <c r="AO1770" t="s">
        <v>8</v>
      </c>
      <c r="AP1770" t="s">
        <v>8</v>
      </c>
      <c r="AQ1770" s="8">
        <v>44865</v>
      </c>
      <c r="AR1770" t="s">
        <v>2372</v>
      </c>
      <c r="AS1770" t="s">
        <v>76</v>
      </c>
      <c r="AT1770">
        <v>40236340</v>
      </c>
      <c r="AU1770">
        <v>1</v>
      </c>
      <c r="AV1770">
        <v>22</v>
      </c>
      <c r="AW1770">
        <v>860048</v>
      </c>
    </row>
    <row r="1771" spans="1:49" x14ac:dyDescent="0.25">
      <c r="A1771">
        <v>778301601</v>
      </c>
      <c r="B1771">
        <v>2022</v>
      </c>
      <c r="C1771">
        <v>10</v>
      </c>
      <c r="D1771">
        <v>24</v>
      </c>
      <c r="E1771" s="8">
        <v>44858</v>
      </c>
      <c r="F1771">
        <v>785</v>
      </c>
      <c r="G1771">
        <v>3</v>
      </c>
      <c r="H1771">
        <v>3</v>
      </c>
      <c r="I1771">
        <v>304001</v>
      </c>
      <c r="J1771">
        <v>5</v>
      </c>
      <c r="K1771">
        <v>30</v>
      </c>
      <c r="L1771">
        <v>0</v>
      </c>
      <c r="M1771">
        <v>6733</v>
      </c>
      <c r="N1771" t="s">
        <v>36</v>
      </c>
      <c r="O1771" t="s">
        <v>8</v>
      </c>
      <c r="P1771">
        <v>1</v>
      </c>
      <c r="Q1771">
        <v>80321203</v>
      </c>
      <c r="R1771" t="s">
        <v>8</v>
      </c>
      <c r="S1771" s="8">
        <v>16273</v>
      </c>
      <c r="T1771" t="s">
        <v>2324</v>
      </c>
      <c r="U1771" t="s">
        <v>8</v>
      </c>
      <c r="V1771">
        <v>2</v>
      </c>
      <c r="W1771" t="s">
        <v>2367</v>
      </c>
      <c r="X1771" t="s">
        <v>2367</v>
      </c>
      <c r="Y1771" t="s">
        <v>2368</v>
      </c>
      <c r="Z1771">
        <v>78</v>
      </c>
      <c r="AA1771">
        <v>78</v>
      </c>
      <c r="AB1771">
        <v>3</v>
      </c>
      <c r="AC1771">
        <v>4</v>
      </c>
      <c r="AD1771" t="s">
        <v>2369</v>
      </c>
      <c r="AE1771">
        <v>2</v>
      </c>
      <c r="AF1771" t="s">
        <v>3121</v>
      </c>
      <c r="AG1771">
        <v>3</v>
      </c>
      <c r="AH1771">
        <v>1</v>
      </c>
      <c r="AI1771" t="s">
        <v>8</v>
      </c>
      <c r="AJ1771" t="s">
        <v>8</v>
      </c>
      <c r="AK1771" t="s">
        <v>8</v>
      </c>
      <c r="AL1771">
        <v>58</v>
      </c>
      <c r="AM1771" t="s">
        <v>8</v>
      </c>
      <c r="AN1771" t="s">
        <v>8</v>
      </c>
      <c r="AO1771" t="s">
        <v>8</v>
      </c>
      <c r="AP1771" t="s">
        <v>8</v>
      </c>
      <c r="AQ1771" s="8">
        <v>44865</v>
      </c>
      <c r="AR1771" t="s">
        <v>2372</v>
      </c>
      <c r="AS1771" t="s">
        <v>76</v>
      </c>
      <c r="AT1771">
        <v>40236340</v>
      </c>
      <c r="AU1771">
        <v>1</v>
      </c>
      <c r="AV1771">
        <v>22</v>
      </c>
      <c r="AW1771">
        <v>860048</v>
      </c>
    </row>
    <row r="1772" spans="1:49" x14ac:dyDescent="0.25">
      <c r="A1772">
        <v>780156917</v>
      </c>
      <c r="B1772">
        <v>2022</v>
      </c>
      <c r="C1772">
        <v>10</v>
      </c>
      <c r="D1772">
        <v>28</v>
      </c>
      <c r="E1772" s="8">
        <v>44862</v>
      </c>
      <c r="F1772">
        <v>796</v>
      </c>
      <c r="G1772">
        <v>9</v>
      </c>
      <c r="H1772">
        <v>4</v>
      </c>
      <c r="I1772">
        <v>301605</v>
      </c>
      <c r="J1772">
        <v>5</v>
      </c>
      <c r="K1772">
        <v>30</v>
      </c>
      <c r="L1772">
        <v>0</v>
      </c>
      <c r="M1772">
        <v>6733</v>
      </c>
      <c r="N1772" t="s">
        <v>36</v>
      </c>
      <c r="O1772" t="s">
        <v>8</v>
      </c>
      <c r="P1772">
        <v>1</v>
      </c>
      <c r="Q1772">
        <v>45714159</v>
      </c>
      <c r="R1772" t="s">
        <v>8</v>
      </c>
      <c r="S1772" s="8">
        <v>32630</v>
      </c>
      <c r="T1772" t="s">
        <v>2324</v>
      </c>
      <c r="U1772" t="s">
        <v>8</v>
      </c>
      <c r="V1772">
        <v>2</v>
      </c>
      <c r="W1772" t="s">
        <v>2367</v>
      </c>
      <c r="X1772" t="s">
        <v>2367</v>
      </c>
      <c r="Y1772" t="s">
        <v>2368</v>
      </c>
      <c r="Z1772">
        <v>33</v>
      </c>
      <c r="AA1772">
        <v>33</v>
      </c>
      <c r="AB1772">
        <v>5</v>
      </c>
      <c r="AC1772">
        <v>26</v>
      </c>
      <c r="AD1772" t="s">
        <v>2369</v>
      </c>
      <c r="AE1772">
        <v>2</v>
      </c>
      <c r="AF1772" t="s">
        <v>3121</v>
      </c>
      <c r="AG1772">
        <v>2</v>
      </c>
      <c r="AH1772">
        <v>1</v>
      </c>
      <c r="AI1772" t="s">
        <v>8</v>
      </c>
      <c r="AJ1772" t="s">
        <v>8</v>
      </c>
      <c r="AK1772" t="s">
        <v>8</v>
      </c>
      <c r="AL1772">
        <v>58</v>
      </c>
      <c r="AM1772" t="s">
        <v>8</v>
      </c>
      <c r="AN1772" t="s">
        <v>8</v>
      </c>
      <c r="AO1772" t="s">
        <v>8</v>
      </c>
      <c r="AP1772" t="s">
        <v>8</v>
      </c>
      <c r="AQ1772" s="8">
        <v>44868</v>
      </c>
      <c r="AR1772" t="s">
        <v>2372</v>
      </c>
      <c r="AS1772" t="s">
        <v>76</v>
      </c>
      <c r="AT1772">
        <v>71495635</v>
      </c>
      <c r="AU1772">
        <v>1</v>
      </c>
      <c r="AV1772">
        <v>19</v>
      </c>
      <c r="AW1772">
        <v>860048</v>
      </c>
    </row>
    <row r="1773" spans="1:49" x14ac:dyDescent="0.25">
      <c r="A1773">
        <v>660223628</v>
      </c>
      <c r="B1773">
        <v>2022</v>
      </c>
      <c r="C1773">
        <v>3</v>
      </c>
      <c r="D1773">
        <v>8</v>
      </c>
      <c r="E1773" s="8">
        <v>44628</v>
      </c>
      <c r="F1773">
        <v>170</v>
      </c>
      <c r="G1773">
        <v>6</v>
      </c>
      <c r="H1773">
        <v>2</v>
      </c>
      <c r="I1773">
        <v>301605</v>
      </c>
      <c r="J1773">
        <v>5</v>
      </c>
      <c r="K1773">
        <v>30</v>
      </c>
      <c r="L1773">
        <v>0</v>
      </c>
      <c r="M1773">
        <v>6733</v>
      </c>
      <c r="N1773" t="s">
        <v>36</v>
      </c>
      <c r="O1773" t="s">
        <v>8</v>
      </c>
      <c r="P1773">
        <v>1</v>
      </c>
      <c r="Q1773">
        <v>47570513</v>
      </c>
      <c r="R1773" t="s">
        <v>8</v>
      </c>
      <c r="S1773" s="8">
        <v>33769</v>
      </c>
      <c r="T1773" t="s">
        <v>2324</v>
      </c>
      <c r="U1773" t="s">
        <v>8</v>
      </c>
      <c r="V1773">
        <v>2</v>
      </c>
      <c r="W1773" t="s">
        <v>2367</v>
      </c>
      <c r="X1773" t="s">
        <v>2367</v>
      </c>
      <c r="Y1773" t="s">
        <v>2368</v>
      </c>
      <c r="Z1773">
        <v>29</v>
      </c>
      <c r="AA1773">
        <v>29</v>
      </c>
      <c r="AB1773">
        <v>8</v>
      </c>
      <c r="AC1773">
        <v>22</v>
      </c>
      <c r="AD1773" t="s">
        <v>2369</v>
      </c>
      <c r="AE1773">
        <v>2</v>
      </c>
      <c r="AF1773" t="s">
        <v>3122</v>
      </c>
      <c r="AG1773">
        <v>2</v>
      </c>
      <c r="AH1773">
        <v>1</v>
      </c>
      <c r="AI1773" t="s">
        <v>8</v>
      </c>
      <c r="AJ1773" t="s">
        <v>8</v>
      </c>
      <c r="AK1773" t="s">
        <v>8</v>
      </c>
      <c r="AL1773">
        <v>58</v>
      </c>
      <c r="AM1773" t="s">
        <v>8</v>
      </c>
      <c r="AN1773" t="s">
        <v>8</v>
      </c>
      <c r="AO1773" t="s">
        <v>8</v>
      </c>
      <c r="AP1773" t="s">
        <v>8</v>
      </c>
      <c r="AQ1773" s="8">
        <v>44634</v>
      </c>
      <c r="AR1773" t="s">
        <v>2372</v>
      </c>
      <c r="AS1773" t="s">
        <v>76</v>
      </c>
      <c r="AT1773">
        <v>838218</v>
      </c>
      <c r="AU1773">
        <v>1</v>
      </c>
      <c r="AV1773">
        <v>19</v>
      </c>
      <c r="AW1773">
        <v>860048</v>
      </c>
    </row>
    <row r="1774" spans="1:49" x14ac:dyDescent="0.25">
      <c r="A1774">
        <v>657785241</v>
      </c>
      <c r="B1774">
        <v>2022</v>
      </c>
      <c r="C1774">
        <v>3</v>
      </c>
      <c r="D1774">
        <v>7</v>
      </c>
      <c r="E1774" s="8">
        <v>44627</v>
      </c>
      <c r="F1774" t="s">
        <v>2381</v>
      </c>
      <c r="G1774">
        <v>3</v>
      </c>
      <c r="H1774">
        <v>1</v>
      </c>
      <c r="I1774">
        <v>301203</v>
      </c>
      <c r="J1774">
        <v>5</v>
      </c>
      <c r="K1774">
        <v>30</v>
      </c>
      <c r="L1774">
        <v>10</v>
      </c>
      <c r="M1774">
        <v>6322</v>
      </c>
      <c r="N1774" t="s">
        <v>29</v>
      </c>
      <c r="O1774" t="s">
        <v>8</v>
      </c>
      <c r="P1774">
        <v>1</v>
      </c>
      <c r="Q1774">
        <v>75052173</v>
      </c>
      <c r="R1774" t="s">
        <v>8</v>
      </c>
      <c r="S1774" s="8">
        <v>38417</v>
      </c>
      <c r="T1774" t="s">
        <v>2324</v>
      </c>
      <c r="U1774" t="s">
        <v>8</v>
      </c>
      <c r="V1774">
        <v>2</v>
      </c>
      <c r="W1774" t="s">
        <v>2367</v>
      </c>
      <c r="X1774" t="s">
        <v>2367</v>
      </c>
      <c r="Y1774" t="s">
        <v>2368</v>
      </c>
      <c r="Z1774">
        <v>17</v>
      </c>
      <c r="AA1774">
        <v>17</v>
      </c>
      <c r="AB1774">
        <v>0</v>
      </c>
      <c r="AC1774">
        <v>1</v>
      </c>
      <c r="AD1774" t="s">
        <v>2369</v>
      </c>
      <c r="AE1774">
        <v>1</v>
      </c>
      <c r="AF1774" t="s">
        <v>3121</v>
      </c>
      <c r="AG1774">
        <v>2</v>
      </c>
      <c r="AH1774">
        <v>1</v>
      </c>
      <c r="AI1774">
        <v>50.8</v>
      </c>
      <c r="AJ1774">
        <v>146</v>
      </c>
      <c r="AK1774" t="s">
        <v>8</v>
      </c>
      <c r="AL1774">
        <v>58</v>
      </c>
      <c r="AM1774" t="s">
        <v>2420</v>
      </c>
      <c r="AN1774" t="s">
        <v>8</v>
      </c>
      <c r="AO1774" t="s">
        <v>8</v>
      </c>
      <c r="AP1774" t="s">
        <v>8</v>
      </c>
      <c r="AQ1774" s="8">
        <v>44628</v>
      </c>
      <c r="AR1774" t="s">
        <v>2372</v>
      </c>
      <c r="AS1774" t="s">
        <v>76</v>
      </c>
      <c r="AT1774">
        <v>70177930</v>
      </c>
      <c r="AU1774">
        <v>5</v>
      </c>
      <c r="AV1774">
        <v>23</v>
      </c>
      <c r="AW1774">
        <v>47204013</v>
      </c>
    </row>
    <row r="1775" spans="1:49" x14ac:dyDescent="0.25">
      <c r="A1775">
        <v>780149600</v>
      </c>
      <c r="B1775">
        <v>2022</v>
      </c>
      <c r="C1775">
        <v>10</v>
      </c>
      <c r="D1775">
        <v>28</v>
      </c>
      <c r="E1775" s="8">
        <v>44862</v>
      </c>
      <c r="F1775">
        <v>796</v>
      </c>
      <c r="G1775">
        <v>6</v>
      </c>
      <c r="H1775">
        <v>1</v>
      </c>
      <c r="I1775">
        <v>303008</v>
      </c>
      <c r="J1775">
        <v>5</v>
      </c>
      <c r="K1775">
        <v>30</v>
      </c>
      <c r="L1775">
        <v>0</v>
      </c>
      <c r="M1775">
        <v>6733</v>
      </c>
      <c r="N1775" t="s">
        <v>36</v>
      </c>
      <c r="O1775" t="s">
        <v>8</v>
      </c>
      <c r="P1775">
        <v>1</v>
      </c>
      <c r="Q1775">
        <v>43147986</v>
      </c>
      <c r="R1775" t="s">
        <v>8</v>
      </c>
      <c r="S1775" s="8">
        <v>31291</v>
      </c>
      <c r="T1775" t="s">
        <v>76</v>
      </c>
      <c r="U1775" t="s">
        <v>8</v>
      </c>
      <c r="V1775">
        <v>2</v>
      </c>
      <c r="W1775" t="s">
        <v>2367</v>
      </c>
      <c r="X1775" t="s">
        <v>2367</v>
      </c>
      <c r="Y1775" t="s">
        <v>2368</v>
      </c>
      <c r="Z1775">
        <v>37</v>
      </c>
      <c r="AA1775">
        <v>37</v>
      </c>
      <c r="AB1775">
        <v>1</v>
      </c>
      <c r="AC1775">
        <v>27</v>
      </c>
      <c r="AD1775" t="s">
        <v>2369</v>
      </c>
      <c r="AE1775">
        <v>2</v>
      </c>
      <c r="AF1775" t="s">
        <v>3121</v>
      </c>
      <c r="AG1775">
        <v>2</v>
      </c>
      <c r="AH1775">
        <v>1</v>
      </c>
      <c r="AI1775" t="s">
        <v>8</v>
      </c>
      <c r="AJ1775" t="s">
        <v>8</v>
      </c>
      <c r="AK1775" t="s">
        <v>8</v>
      </c>
      <c r="AL1775">
        <v>58</v>
      </c>
      <c r="AM1775" t="s">
        <v>8</v>
      </c>
      <c r="AN1775" t="s">
        <v>8</v>
      </c>
      <c r="AO1775" t="s">
        <v>8</v>
      </c>
      <c r="AP1775" t="s">
        <v>8</v>
      </c>
      <c r="AQ1775" s="8">
        <v>44868</v>
      </c>
      <c r="AR1775" t="s">
        <v>2372</v>
      </c>
      <c r="AS1775" t="s">
        <v>76</v>
      </c>
      <c r="AT1775">
        <v>45849855</v>
      </c>
      <c r="AU1775">
        <v>1</v>
      </c>
      <c r="AV1775">
        <v>4</v>
      </c>
      <c r="AW1775">
        <v>860048</v>
      </c>
    </row>
    <row r="1776" spans="1:49" x14ac:dyDescent="0.25">
      <c r="A1776">
        <v>780155216</v>
      </c>
      <c r="B1776">
        <v>2022</v>
      </c>
      <c r="C1776">
        <v>10</v>
      </c>
      <c r="D1776">
        <v>28</v>
      </c>
      <c r="E1776" s="8">
        <v>44862</v>
      </c>
      <c r="F1776">
        <v>796</v>
      </c>
      <c r="G1776">
        <v>9</v>
      </c>
      <c r="H1776">
        <v>1</v>
      </c>
      <c r="I1776">
        <v>301605</v>
      </c>
      <c r="J1776">
        <v>5</v>
      </c>
      <c r="K1776">
        <v>30</v>
      </c>
      <c r="L1776">
        <v>0</v>
      </c>
      <c r="M1776">
        <v>6733</v>
      </c>
      <c r="N1776" t="s">
        <v>36</v>
      </c>
      <c r="O1776" t="s">
        <v>8</v>
      </c>
      <c r="P1776">
        <v>1</v>
      </c>
      <c r="Q1776">
        <v>48096121</v>
      </c>
      <c r="R1776" t="s">
        <v>8</v>
      </c>
      <c r="S1776" s="8">
        <v>34264</v>
      </c>
      <c r="T1776" t="s">
        <v>2324</v>
      </c>
      <c r="U1776" t="s">
        <v>8</v>
      </c>
      <c r="V1776">
        <v>2</v>
      </c>
      <c r="W1776" t="s">
        <v>2367</v>
      </c>
      <c r="X1776" t="s">
        <v>2367</v>
      </c>
      <c r="Y1776" t="s">
        <v>2368</v>
      </c>
      <c r="Z1776">
        <v>29</v>
      </c>
      <c r="AA1776">
        <v>29</v>
      </c>
      <c r="AB1776">
        <v>0</v>
      </c>
      <c r="AC1776">
        <v>6</v>
      </c>
      <c r="AD1776" t="s">
        <v>2369</v>
      </c>
      <c r="AE1776">
        <v>2</v>
      </c>
      <c r="AF1776" t="s">
        <v>3121</v>
      </c>
      <c r="AG1776">
        <v>2</v>
      </c>
      <c r="AH1776">
        <v>1</v>
      </c>
      <c r="AI1776" t="s">
        <v>8</v>
      </c>
      <c r="AJ1776" t="s">
        <v>8</v>
      </c>
      <c r="AK1776" t="s">
        <v>8</v>
      </c>
      <c r="AL1776">
        <v>58</v>
      </c>
      <c r="AM1776" t="s">
        <v>8</v>
      </c>
      <c r="AN1776" t="s">
        <v>8</v>
      </c>
      <c r="AO1776" t="s">
        <v>8</v>
      </c>
      <c r="AP1776" t="s">
        <v>8</v>
      </c>
      <c r="AQ1776" s="8">
        <v>44868</v>
      </c>
      <c r="AR1776" t="s">
        <v>2372</v>
      </c>
      <c r="AS1776" t="s">
        <v>76</v>
      </c>
      <c r="AT1776">
        <v>71495635</v>
      </c>
      <c r="AU1776">
        <v>1</v>
      </c>
      <c r="AV1776">
        <v>19</v>
      </c>
      <c r="AW1776">
        <v>860048</v>
      </c>
    </row>
    <row r="1777" spans="1:49" x14ac:dyDescent="0.25">
      <c r="A1777">
        <v>780155752</v>
      </c>
      <c r="B1777">
        <v>2022</v>
      </c>
      <c r="C1777">
        <v>10</v>
      </c>
      <c r="D1777">
        <v>28</v>
      </c>
      <c r="E1777" s="8">
        <v>44862</v>
      </c>
      <c r="F1777">
        <v>796</v>
      </c>
      <c r="G1777">
        <v>9</v>
      </c>
      <c r="H1777">
        <v>2</v>
      </c>
      <c r="I1777">
        <v>301605</v>
      </c>
      <c r="J1777">
        <v>5</v>
      </c>
      <c r="K1777">
        <v>30</v>
      </c>
      <c r="L1777">
        <v>0</v>
      </c>
      <c r="M1777">
        <v>6733</v>
      </c>
      <c r="N1777" t="s">
        <v>36</v>
      </c>
      <c r="O1777" t="s">
        <v>8</v>
      </c>
      <c r="P1777">
        <v>1</v>
      </c>
      <c r="Q1777">
        <v>46997412</v>
      </c>
      <c r="R1777" t="s">
        <v>8</v>
      </c>
      <c r="S1777" s="8">
        <v>33521</v>
      </c>
      <c r="T1777" t="s">
        <v>2324</v>
      </c>
      <c r="U1777" t="s">
        <v>8</v>
      </c>
      <c r="V1777">
        <v>2</v>
      </c>
      <c r="W1777" t="s">
        <v>2367</v>
      </c>
      <c r="X1777" t="s">
        <v>2367</v>
      </c>
      <c r="Y1777" t="s">
        <v>2368</v>
      </c>
      <c r="Z1777">
        <v>31</v>
      </c>
      <c r="AA1777">
        <v>31</v>
      </c>
      <c r="AB1777">
        <v>0</v>
      </c>
      <c r="AC1777">
        <v>18</v>
      </c>
      <c r="AD1777" t="s">
        <v>2369</v>
      </c>
      <c r="AE1777">
        <v>2</v>
      </c>
      <c r="AF1777" t="s">
        <v>3121</v>
      </c>
      <c r="AG1777">
        <v>2</v>
      </c>
      <c r="AH1777">
        <v>1</v>
      </c>
      <c r="AI1777" t="s">
        <v>8</v>
      </c>
      <c r="AJ1777" t="s">
        <v>8</v>
      </c>
      <c r="AK1777" t="s">
        <v>8</v>
      </c>
      <c r="AL1777">
        <v>58</v>
      </c>
      <c r="AM1777" t="s">
        <v>8</v>
      </c>
      <c r="AN1777" t="s">
        <v>8</v>
      </c>
      <c r="AO1777" t="s">
        <v>8</v>
      </c>
      <c r="AP1777" t="s">
        <v>8</v>
      </c>
      <c r="AQ1777" s="8">
        <v>44868</v>
      </c>
      <c r="AR1777" t="s">
        <v>2372</v>
      </c>
      <c r="AS1777" t="s">
        <v>76</v>
      </c>
      <c r="AT1777">
        <v>71495635</v>
      </c>
      <c r="AU1777">
        <v>1</v>
      </c>
      <c r="AV1777">
        <v>19</v>
      </c>
      <c r="AW1777">
        <v>860048</v>
      </c>
    </row>
    <row r="1778" spans="1:49" x14ac:dyDescent="0.25">
      <c r="A1778">
        <v>778323535</v>
      </c>
      <c r="B1778">
        <v>2022</v>
      </c>
      <c r="C1778">
        <v>10</v>
      </c>
      <c r="D1778">
        <v>26</v>
      </c>
      <c r="E1778" s="8">
        <v>44860</v>
      </c>
      <c r="F1778">
        <v>785</v>
      </c>
      <c r="G1778">
        <v>9</v>
      </c>
      <c r="H1778">
        <v>5</v>
      </c>
      <c r="I1778">
        <v>303305</v>
      </c>
      <c r="J1778">
        <v>5</v>
      </c>
      <c r="K1778">
        <v>30</v>
      </c>
      <c r="L1778">
        <v>0</v>
      </c>
      <c r="M1778">
        <v>6733</v>
      </c>
      <c r="N1778" t="s">
        <v>36</v>
      </c>
      <c r="O1778" t="s">
        <v>8</v>
      </c>
      <c r="P1778">
        <v>1</v>
      </c>
      <c r="Q1778">
        <v>81447591</v>
      </c>
      <c r="R1778" t="s">
        <v>8</v>
      </c>
      <c r="S1778" s="8">
        <v>42931</v>
      </c>
      <c r="T1778" t="s">
        <v>76</v>
      </c>
      <c r="U1778" t="s">
        <v>8</v>
      </c>
      <c r="V1778">
        <v>2</v>
      </c>
      <c r="W1778" t="s">
        <v>2367</v>
      </c>
      <c r="X1778" t="s">
        <v>2367</v>
      </c>
      <c r="Y1778" t="s">
        <v>2368</v>
      </c>
      <c r="Z1778">
        <v>5</v>
      </c>
      <c r="AA1778">
        <v>5</v>
      </c>
      <c r="AB1778">
        <v>3</v>
      </c>
      <c r="AC1778">
        <v>11</v>
      </c>
      <c r="AD1778" t="s">
        <v>2369</v>
      </c>
      <c r="AE1778">
        <v>2</v>
      </c>
      <c r="AF1778" t="s">
        <v>3122</v>
      </c>
      <c r="AG1778">
        <v>3</v>
      </c>
      <c r="AH1778">
        <v>1</v>
      </c>
      <c r="AI1778" t="s">
        <v>8</v>
      </c>
      <c r="AJ1778" t="s">
        <v>8</v>
      </c>
      <c r="AK1778" t="s">
        <v>8</v>
      </c>
      <c r="AL1778">
        <v>58</v>
      </c>
      <c r="AM1778" t="s">
        <v>8</v>
      </c>
      <c r="AN1778" t="s">
        <v>8</v>
      </c>
      <c r="AO1778" t="s">
        <v>8</v>
      </c>
      <c r="AP1778" t="s">
        <v>8</v>
      </c>
      <c r="AQ1778" s="8">
        <v>44865</v>
      </c>
      <c r="AR1778" t="s">
        <v>2372</v>
      </c>
      <c r="AS1778" t="s">
        <v>76</v>
      </c>
      <c r="AT1778">
        <v>46579393</v>
      </c>
      <c r="AU1778">
        <v>3</v>
      </c>
      <c r="AV1778">
        <v>25</v>
      </c>
      <c r="AW1778">
        <v>860048</v>
      </c>
    </row>
    <row r="1779" spans="1:49" x14ac:dyDescent="0.25">
      <c r="A1779">
        <v>778469612</v>
      </c>
      <c r="B1779">
        <v>2022</v>
      </c>
      <c r="C1779">
        <v>10</v>
      </c>
      <c r="D1779">
        <v>26</v>
      </c>
      <c r="E1779" s="8">
        <v>44860</v>
      </c>
      <c r="F1779">
        <v>686</v>
      </c>
      <c r="G1779">
        <v>13</v>
      </c>
      <c r="H1779">
        <v>1</v>
      </c>
      <c r="I1779">
        <v>301203</v>
      </c>
      <c r="J1779">
        <v>5</v>
      </c>
      <c r="K1779">
        <v>30</v>
      </c>
      <c r="L1779">
        <v>1</v>
      </c>
      <c r="M1779">
        <v>6312</v>
      </c>
      <c r="N1779" t="s">
        <v>39</v>
      </c>
      <c r="O1779" t="s">
        <v>8</v>
      </c>
      <c r="P1779">
        <v>1</v>
      </c>
      <c r="Q1779">
        <v>92555425</v>
      </c>
      <c r="R1779" t="s">
        <v>8</v>
      </c>
      <c r="S1779" s="8">
        <v>44464</v>
      </c>
      <c r="T1779" t="s">
        <v>76</v>
      </c>
      <c r="U1779" t="s">
        <v>8</v>
      </c>
      <c r="V1779">
        <v>2</v>
      </c>
      <c r="W1779" t="s">
        <v>2367</v>
      </c>
      <c r="X1779" t="s">
        <v>2367</v>
      </c>
      <c r="Y1779" t="s">
        <v>2368</v>
      </c>
      <c r="Z1779">
        <v>1</v>
      </c>
      <c r="AA1779">
        <v>1</v>
      </c>
      <c r="AB1779">
        <v>1</v>
      </c>
      <c r="AC1779">
        <v>1</v>
      </c>
      <c r="AD1779" t="s">
        <v>2369</v>
      </c>
      <c r="AE1779">
        <v>1</v>
      </c>
      <c r="AF1779" t="s">
        <v>3121</v>
      </c>
      <c r="AG1779">
        <v>3</v>
      </c>
      <c r="AH1779">
        <v>1</v>
      </c>
      <c r="AI1779" t="s">
        <v>8</v>
      </c>
      <c r="AJ1779" t="s">
        <v>8</v>
      </c>
      <c r="AK1779" t="s">
        <v>8</v>
      </c>
      <c r="AL1779">
        <v>58</v>
      </c>
      <c r="AM1779" t="s">
        <v>8</v>
      </c>
      <c r="AN1779" t="s">
        <v>8</v>
      </c>
      <c r="AO1779" t="s">
        <v>8</v>
      </c>
      <c r="AP1779" t="s">
        <v>8</v>
      </c>
      <c r="AQ1779" s="8">
        <v>44865</v>
      </c>
      <c r="AR1779" t="s">
        <v>2372</v>
      </c>
      <c r="AS1779" t="s">
        <v>76</v>
      </c>
      <c r="AT1779">
        <v>43369405</v>
      </c>
      <c r="AU1779">
        <v>6</v>
      </c>
      <c r="AV1779">
        <v>29</v>
      </c>
      <c r="AW1779">
        <v>44699242</v>
      </c>
    </row>
    <row r="1780" spans="1:49" x14ac:dyDescent="0.25">
      <c r="A1780">
        <v>778326437</v>
      </c>
      <c r="B1780">
        <v>2022</v>
      </c>
      <c r="C1780">
        <v>10</v>
      </c>
      <c r="D1780">
        <v>26</v>
      </c>
      <c r="E1780" s="8">
        <v>44860</v>
      </c>
      <c r="F1780">
        <v>785</v>
      </c>
      <c r="G1780">
        <v>9</v>
      </c>
      <c r="H1780">
        <v>6</v>
      </c>
      <c r="I1780">
        <v>303305</v>
      </c>
      <c r="J1780">
        <v>5</v>
      </c>
      <c r="K1780">
        <v>30</v>
      </c>
      <c r="L1780">
        <v>0</v>
      </c>
      <c r="M1780">
        <v>6733</v>
      </c>
      <c r="N1780" t="s">
        <v>36</v>
      </c>
      <c r="O1780" t="s">
        <v>8</v>
      </c>
      <c r="P1780">
        <v>1</v>
      </c>
      <c r="Q1780">
        <v>90202451</v>
      </c>
      <c r="R1780" t="s">
        <v>8</v>
      </c>
      <c r="S1780" s="8">
        <v>42857</v>
      </c>
      <c r="T1780" t="s">
        <v>76</v>
      </c>
      <c r="U1780" t="s">
        <v>8</v>
      </c>
      <c r="V1780">
        <v>2</v>
      </c>
      <c r="W1780" t="s">
        <v>2367</v>
      </c>
      <c r="X1780" t="s">
        <v>2367</v>
      </c>
      <c r="Y1780" t="s">
        <v>2368</v>
      </c>
      <c r="Z1780">
        <v>5</v>
      </c>
      <c r="AA1780">
        <v>5</v>
      </c>
      <c r="AB1780">
        <v>5</v>
      </c>
      <c r="AC1780">
        <v>24</v>
      </c>
      <c r="AD1780" t="s">
        <v>2369</v>
      </c>
      <c r="AE1780">
        <v>2</v>
      </c>
      <c r="AF1780" t="s">
        <v>3121</v>
      </c>
      <c r="AG1780">
        <v>2</v>
      </c>
      <c r="AH1780">
        <v>1</v>
      </c>
      <c r="AI1780" t="s">
        <v>8</v>
      </c>
      <c r="AJ1780" t="s">
        <v>8</v>
      </c>
      <c r="AK1780" t="s">
        <v>8</v>
      </c>
      <c r="AL1780">
        <v>58</v>
      </c>
      <c r="AM1780" t="s">
        <v>8</v>
      </c>
      <c r="AN1780" t="s">
        <v>8</v>
      </c>
      <c r="AO1780" t="s">
        <v>8</v>
      </c>
      <c r="AP1780" t="s">
        <v>8</v>
      </c>
      <c r="AQ1780" s="8">
        <v>44865</v>
      </c>
      <c r="AR1780" t="s">
        <v>2372</v>
      </c>
      <c r="AS1780" t="s">
        <v>76</v>
      </c>
      <c r="AT1780">
        <v>46579393</v>
      </c>
      <c r="AU1780">
        <v>3</v>
      </c>
      <c r="AV1780">
        <v>25</v>
      </c>
      <c r="AW1780">
        <v>860048</v>
      </c>
    </row>
    <row r="1781" spans="1:49" x14ac:dyDescent="0.25">
      <c r="A1781">
        <v>775720452</v>
      </c>
      <c r="B1781">
        <v>2022</v>
      </c>
      <c r="C1781">
        <v>10</v>
      </c>
      <c r="D1781">
        <v>21</v>
      </c>
      <c r="E1781" s="8">
        <v>44855</v>
      </c>
      <c r="F1781">
        <v>660</v>
      </c>
      <c r="G1781">
        <v>10</v>
      </c>
      <c r="H1781">
        <v>4</v>
      </c>
      <c r="I1781">
        <v>301203</v>
      </c>
      <c r="J1781">
        <v>5</v>
      </c>
      <c r="K1781">
        <v>30</v>
      </c>
      <c r="L1781">
        <v>1</v>
      </c>
      <c r="M1781">
        <v>6312</v>
      </c>
      <c r="N1781" t="s">
        <v>39</v>
      </c>
      <c r="O1781" t="s">
        <v>8</v>
      </c>
      <c r="P1781">
        <v>1</v>
      </c>
      <c r="Q1781">
        <v>91535538</v>
      </c>
      <c r="R1781" t="s">
        <v>8</v>
      </c>
      <c r="S1781" s="8">
        <v>43744</v>
      </c>
      <c r="T1781" t="s">
        <v>76</v>
      </c>
      <c r="U1781" t="s">
        <v>8</v>
      </c>
      <c r="V1781">
        <v>2</v>
      </c>
      <c r="W1781" t="s">
        <v>2367</v>
      </c>
      <c r="X1781" t="s">
        <v>2367</v>
      </c>
      <c r="Y1781" t="s">
        <v>2368</v>
      </c>
      <c r="Z1781">
        <v>3</v>
      </c>
      <c r="AA1781">
        <v>3</v>
      </c>
      <c r="AB1781">
        <v>0</v>
      </c>
      <c r="AC1781">
        <v>15</v>
      </c>
      <c r="AD1781" t="s">
        <v>2369</v>
      </c>
      <c r="AE1781">
        <v>1</v>
      </c>
      <c r="AF1781" t="s">
        <v>3121</v>
      </c>
      <c r="AG1781">
        <v>3</v>
      </c>
      <c r="AH1781">
        <v>1</v>
      </c>
      <c r="AI1781" t="s">
        <v>8</v>
      </c>
      <c r="AJ1781" t="s">
        <v>8</v>
      </c>
      <c r="AK1781" t="s">
        <v>8</v>
      </c>
      <c r="AL1781">
        <v>58</v>
      </c>
      <c r="AM1781" t="s">
        <v>8</v>
      </c>
      <c r="AN1781" t="s">
        <v>8</v>
      </c>
      <c r="AO1781" t="s">
        <v>8</v>
      </c>
      <c r="AP1781" t="s">
        <v>8</v>
      </c>
      <c r="AQ1781" s="8">
        <v>44859</v>
      </c>
      <c r="AR1781" t="s">
        <v>2372</v>
      </c>
      <c r="AS1781" t="s">
        <v>76</v>
      </c>
      <c r="AT1781">
        <v>43369405</v>
      </c>
      <c r="AU1781">
        <v>6</v>
      </c>
      <c r="AV1781">
        <v>29</v>
      </c>
      <c r="AW1781">
        <v>44699242</v>
      </c>
    </row>
    <row r="1782" spans="1:49" x14ac:dyDescent="0.25">
      <c r="A1782">
        <v>778319366</v>
      </c>
      <c r="B1782">
        <v>2022</v>
      </c>
      <c r="C1782">
        <v>10</v>
      </c>
      <c r="D1782">
        <v>26</v>
      </c>
      <c r="E1782" s="8">
        <v>44860</v>
      </c>
      <c r="F1782">
        <v>785</v>
      </c>
      <c r="G1782">
        <v>8</v>
      </c>
      <c r="H1782">
        <v>1</v>
      </c>
      <c r="I1782">
        <v>302803</v>
      </c>
      <c r="J1782">
        <v>5</v>
      </c>
      <c r="K1782">
        <v>30</v>
      </c>
      <c r="L1782">
        <v>0</v>
      </c>
      <c r="M1782">
        <v>6733</v>
      </c>
      <c r="N1782" t="s">
        <v>36</v>
      </c>
      <c r="O1782" t="s">
        <v>8</v>
      </c>
      <c r="P1782">
        <v>1</v>
      </c>
      <c r="Q1782">
        <v>834809</v>
      </c>
      <c r="R1782" t="s">
        <v>8</v>
      </c>
      <c r="S1782" s="8">
        <v>27731</v>
      </c>
      <c r="T1782" t="s">
        <v>2324</v>
      </c>
      <c r="U1782" t="s">
        <v>8</v>
      </c>
      <c r="V1782">
        <v>2</v>
      </c>
      <c r="W1782" t="s">
        <v>2367</v>
      </c>
      <c r="X1782" t="s">
        <v>2367</v>
      </c>
      <c r="Y1782" t="s">
        <v>2368</v>
      </c>
      <c r="Z1782">
        <v>46</v>
      </c>
      <c r="AA1782">
        <v>46</v>
      </c>
      <c r="AB1782">
        <v>10</v>
      </c>
      <c r="AC1782">
        <v>23</v>
      </c>
      <c r="AD1782" t="s">
        <v>2369</v>
      </c>
      <c r="AE1782">
        <v>2</v>
      </c>
      <c r="AF1782" t="s">
        <v>3121</v>
      </c>
      <c r="AG1782">
        <v>2</v>
      </c>
      <c r="AH1782">
        <v>1</v>
      </c>
      <c r="AI1782" t="s">
        <v>8</v>
      </c>
      <c r="AJ1782" t="s">
        <v>8</v>
      </c>
      <c r="AK1782" t="s">
        <v>8</v>
      </c>
      <c r="AL1782">
        <v>58</v>
      </c>
      <c r="AM1782" t="s">
        <v>8</v>
      </c>
      <c r="AN1782" t="s">
        <v>8</v>
      </c>
      <c r="AO1782" t="s">
        <v>8</v>
      </c>
      <c r="AP1782" t="s">
        <v>8</v>
      </c>
      <c r="AQ1782" s="8">
        <v>44865</v>
      </c>
      <c r="AR1782" t="s">
        <v>2372</v>
      </c>
      <c r="AS1782" t="s">
        <v>76</v>
      </c>
      <c r="AT1782">
        <v>41848752</v>
      </c>
      <c r="AU1782">
        <v>1</v>
      </c>
      <c r="AV1782">
        <v>2</v>
      </c>
      <c r="AW1782">
        <v>860048</v>
      </c>
    </row>
    <row r="1783" spans="1:49" x14ac:dyDescent="0.25">
      <c r="A1783">
        <v>775720730</v>
      </c>
      <c r="B1783">
        <v>2022</v>
      </c>
      <c r="C1783">
        <v>10</v>
      </c>
      <c r="D1783">
        <v>21</v>
      </c>
      <c r="E1783" s="8">
        <v>44855</v>
      </c>
      <c r="F1783">
        <v>660</v>
      </c>
      <c r="G1783">
        <v>10</v>
      </c>
      <c r="H1783">
        <v>5</v>
      </c>
      <c r="I1783">
        <v>301203</v>
      </c>
      <c r="J1783">
        <v>5</v>
      </c>
      <c r="K1783">
        <v>30</v>
      </c>
      <c r="L1783">
        <v>1</v>
      </c>
      <c r="M1783">
        <v>6312</v>
      </c>
      <c r="N1783" t="s">
        <v>39</v>
      </c>
      <c r="O1783" t="s">
        <v>8</v>
      </c>
      <c r="P1783">
        <v>1</v>
      </c>
      <c r="Q1783">
        <v>91338233</v>
      </c>
      <c r="R1783" t="s">
        <v>8</v>
      </c>
      <c r="S1783" s="8">
        <v>43609</v>
      </c>
      <c r="T1783" t="s">
        <v>2324</v>
      </c>
      <c r="U1783" t="s">
        <v>8</v>
      </c>
      <c r="V1783">
        <v>2</v>
      </c>
      <c r="W1783" t="s">
        <v>2367</v>
      </c>
      <c r="X1783" t="s">
        <v>2367</v>
      </c>
      <c r="Y1783" t="s">
        <v>2368</v>
      </c>
      <c r="Z1783">
        <v>3</v>
      </c>
      <c r="AA1783">
        <v>3</v>
      </c>
      <c r="AB1783">
        <v>4</v>
      </c>
      <c r="AC1783">
        <v>27</v>
      </c>
      <c r="AD1783" t="s">
        <v>2369</v>
      </c>
      <c r="AE1783">
        <v>1</v>
      </c>
      <c r="AF1783" t="s">
        <v>3121</v>
      </c>
      <c r="AG1783">
        <v>3</v>
      </c>
      <c r="AH1783">
        <v>1</v>
      </c>
      <c r="AI1783" t="s">
        <v>8</v>
      </c>
      <c r="AJ1783" t="s">
        <v>8</v>
      </c>
      <c r="AK1783" t="s">
        <v>8</v>
      </c>
      <c r="AL1783">
        <v>58</v>
      </c>
      <c r="AM1783" t="s">
        <v>8</v>
      </c>
      <c r="AN1783" t="s">
        <v>8</v>
      </c>
      <c r="AO1783" t="s">
        <v>8</v>
      </c>
      <c r="AP1783" t="s">
        <v>8</v>
      </c>
      <c r="AQ1783" s="8">
        <v>44859</v>
      </c>
      <c r="AR1783" t="s">
        <v>2372</v>
      </c>
      <c r="AS1783" t="s">
        <v>76</v>
      </c>
      <c r="AT1783">
        <v>43369405</v>
      </c>
      <c r="AU1783">
        <v>6</v>
      </c>
      <c r="AV1783">
        <v>29</v>
      </c>
      <c r="AW1783">
        <v>44699242</v>
      </c>
    </row>
    <row r="1784" spans="1:49" x14ac:dyDescent="0.25">
      <c r="A1784">
        <v>773039215</v>
      </c>
      <c r="B1784">
        <v>2022</v>
      </c>
      <c r="C1784">
        <v>10</v>
      </c>
      <c r="D1784">
        <v>18</v>
      </c>
      <c r="E1784" s="8">
        <v>44852</v>
      </c>
      <c r="F1784">
        <v>623</v>
      </c>
      <c r="G1784">
        <v>2</v>
      </c>
      <c r="H1784">
        <v>9</v>
      </c>
      <c r="I1784">
        <v>302303</v>
      </c>
      <c r="J1784">
        <v>5</v>
      </c>
      <c r="K1784">
        <v>30</v>
      </c>
      <c r="L1784">
        <v>1</v>
      </c>
      <c r="M1784">
        <v>6312</v>
      </c>
      <c r="N1784" t="s">
        <v>39</v>
      </c>
      <c r="O1784" t="s">
        <v>8</v>
      </c>
      <c r="P1784">
        <v>1</v>
      </c>
      <c r="Q1784">
        <v>19022739</v>
      </c>
      <c r="R1784" t="s">
        <v>8</v>
      </c>
      <c r="S1784" s="8">
        <v>22768</v>
      </c>
      <c r="T1784" t="s">
        <v>76</v>
      </c>
      <c r="U1784" t="s">
        <v>8</v>
      </c>
      <c r="V1784">
        <v>2</v>
      </c>
      <c r="W1784" t="s">
        <v>2367</v>
      </c>
      <c r="X1784" t="s">
        <v>2367</v>
      </c>
      <c r="Y1784" t="s">
        <v>2368</v>
      </c>
      <c r="Z1784">
        <v>60</v>
      </c>
      <c r="AA1784">
        <v>60</v>
      </c>
      <c r="AB1784">
        <v>5</v>
      </c>
      <c r="AC1784">
        <v>16</v>
      </c>
      <c r="AD1784" t="s">
        <v>2369</v>
      </c>
      <c r="AE1784">
        <v>2</v>
      </c>
      <c r="AF1784" t="s">
        <v>3121</v>
      </c>
      <c r="AG1784">
        <v>2</v>
      </c>
      <c r="AH1784">
        <v>1</v>
      </c>
      <c r="AI1784" t="s">
        <v>8</v>
      </c>
      <c r="AJ1784" t="s">
        <v>8</v>
      </c>
      <c r="AK1784" t="s">
        <v>8</v>
      </c>
      <c r="AL1784">
        <v>58</v>
      </c>
      <c r="AM1784" t="s">
        <v>8</v>
      </c>
      <c r="AN1784" t="s">
        <v>8</v>
      </c>
      <c r="AO1784" t="s">
        <v>8</v>
      </c>
      <c r="AP1784" t="s">
        <v>8</v>
      </c>
      <c r="AQ1784" s="8">
        <v>44853</v>
      </c>
      <c r="AR1784" t="s">
        <v>2372</v>
      </c>
      <c r="AS1784" t="s">
        <v>76</v>
      </c>
      <c r="AT1784">
        <v>45463212</v>
      </c>
      <c r="AU1784">
        <v>1</v>
      </c>
      <c r="AV1784">
        <v>1</v>
      </c>
      <c r="AW1784">
        <v>45561228</v>
      </c>
    </row>
    <row r="1785" spans="1:49" x14ac:dyDescent="0.25">
      <c r="A1785">
        <v>774115446</v>
      </c>
      <c r="B1785">
        <v>2022</v>
      </c>
      <c r="C1785">
        <v>10</v>
      </c>
      <c r="D1785">
        <v>20</v>
      </c>
      <c r="E1785" s="8">
        <v>44854</v>
      </c>
      <c r="F1785">
        <v>471</v>
      </c>
      <c r="G1785">
        <v>5</v>
      </c>
      <c r="H1785">
        <v>1</v>
      </c>
      <c r="I1785">
        <v>303304</v>
      </c>
      <c r="J1785">
        <v>5</v>
      </c>
      <c r="K1785">
        <v>30</v>
      </c>
      <c r="L1785">
        <v>5</v>
      </c>
      <c r="M1785">
        <v>6337</v>
      </c>
      <c r="N1785" t="s">
        <v>16</v>
      </c>
      <c r="O1785" t="s">
        <v>8</v>
      </c>
      <c r="P1785">
        <v>1</v>
      </c>
      <c r="Q1785">
        <v>79577127</v>
      </c>
      <c r="R1785" t="s">
        <v>8</v>
      </c>
      <c r="S1785" s="8">
        <v>42448</v>
      </c>
      <c r="T1785" t="s">
        <v>2324</v>
      </c>
      <c r="U1785" t="s">
        <v>8</v>
      </c>
      <c r="V1785">
        <v>2</v>
      </c>
      <c r="W1785" t="s">
        <v>2367</v>
      </c>
      <c r="X1785" t="s">
        <v>2367</v>
      </c>
      <c r="Y1785" t="s">
        <v>2368</v>
      </c>
      <c r="Z1785">
        <v>6</v>
      </c>
      <c r="AA1785">
        <v>6</v>
      </c>
      <c r="AB1785">
        <v>7</v>
      </c>
      <c r="AC1785">
        <v>1</v>
      </c>
      <c r="AD1785" t="s">
        <v>2369</v>
      </c>
      <c r="AE1785">
        <v>1</v>
      </c>
      <c r="AF1785" t="s">
        <v>3122</v>
      </c>
      <c r="AG1785">
        <v>3</v>
      </c>
      <c r="AH1785">
        <v>1</v>
      </c>
      <c r="AI1785">
        <v>26.5</v>
      </c>
      <c r="AJ1785">
        <v>109</v>
      </c>
      <c r="AK1785" t="s">
        <v>8</v>
      </c>
      <c r="AL1785">
        <v>58</v>
      </c>
      <c r="AM1785" t="s">
        <v>3286</v>
      </c>
      <c r="AN1785" t="s">
        <v>8</v>
      </c>
      <c r="AO1785" t="s">
        <v>8</v>
      </c>
      <c r="AP1785" t="s">
        <v>8</v>
      </c>
      <c r="AQ1785" s="8">
        <v>44855</v>
      </c>
      <c r="AR1785" t="s">
        <v>2372</v>
      </c>
      <c r="AS1785" t="s">
        <v>76</v>
      </c>
      <c r="AT1785">
        <v>72394625</v>
      </c>
      <c r="AU1785">
        <v>3</v>
      </c>
      <c r="AV1785">
        <v>25</v>
      </c>
      <c r="AW1785">
        <v>42939322</v>
      </c>
    </row>
    <row r="1786" spans="1:49" x14ac:dyDescent="0.25">
      <c r="A1786">
        <v>778304582</v>
      </c>
      <c r="B1786">
        <v>2022</v>
      </c>
      <c r="C1786">
        <v>10</v>
      </c>
      <c r="D1786">
        <v>25</v>
      </c>
      <c r="E1786" s="8">
        <v>44859</v>
      </c>
      <c r="F1786">
        <v>785</v>
      </c>
      <c r="G1786">
        <v>4</v>
      </c>
      <c r="H1786">
        <v>2</v>
      </c>
      <c r="I1786">
        <v>303101</v>
      </c>
      <c r="J1786">
        <v>5</v>
      </c>
      <c r="K1786">
        <v>30</v>
      </c>
      <c r="L1786">
        <v>0</v>
      </c>
      <c r="M1786">
        <v>6733</v>
      </c>
      <c r="N1786" t="s">
        <v>36</v>
      </c>
      <c r="O1786" t="s">
        <v>8</v>
      </c>
      <c r="P1786">
        <v>1</v>
      </c>
      <c r="Q1786">
        <v>91676901</v>
      </c>
      <c r="R1786" t="s">
        <v>8</v>
      </c>
      <c r="S1786" s="8">
        <v>43842</v>
      </c>
      <c r="T1786" t="s">
        <v>76</v>
      </c>
      <c r="U1786" t="s">
        <v>8</v>
      </c>
      <c r="V1786">
        <v>2</v>
      </c>
      <c r="W1786" t="s">
        <v>2367</v>
      </c>
      <c r="X1786" t="s">
        <v>2367</v>
      </c>
      <c r="Y1786" t="s">
        <v>2368</v>
      </c>
      <c r="Z1786">
        <v>2</v>
      </c>
      <c r="AA1786">
        <v>2</v>
      </c>
      <c r="AB1786">
        <v>9</v>
      </c>
      <c r="AC1786">
        <v>13</v>
      </c>
      <c r="AD1786" t="s">
        <v>2369</v>
      </c>
      <c r="AE1786">
        <v>2</v>
      </c>
      <c r="AF1786" t="s">
        <v>3122</v>
      </c>
      <c r="AG1786">
        <v>3</v>
      </c>
      <c r="AH1786">
        <v>1</v>
      </c>
      <c r="AI1786" t="s">
        <v>8</v>
      </c>
      <c r="AJ1786" t="s">
        <v>8</v>
      </c>
      <c r="AK1786" t="s">
        <v>8</v>
      </c>
      <c r="AL1786">
        <v>58</v>
      </c>
      <c r="AM1786" t="s">
        <v>8</v>
      </c>
      <c r="AN1786" t="s">
        <v>8</v>
      </c>
      <c r="AO1786" t="s">
        <v>8</v>
      </c>
      <c r="AP1786" t="s">
        <v>8</v>
      </c>
      <c r="AQ1786" s="8">
        <v>44865</v>
      </c>
      <c r="AR1786" t="s">
        <v>2372</v>
      </c>
      <c r="AS1786" t="s">
        <v>76</v>
      </c>
      <c r="AT1786">
        <v>70254772</v>
      </c>
      <c r="AU1786">
        <v>10</v>
      </c>
      <c r="AV1786">
        <v>24</v>
      </c>
      <c r="AW1786">
        <v>860048</v>
      </c>
    </row>
    <row r="1787" spans="1:49" x14ac:dyDescent="0.25">
      <c r="A1787">
        <v>778306398</v>
      </c>
      <c r="B1787">
        <v>2022</v>
      </c>
      <c r="C1787">
        <v>10</v>
      </c>
      <c r="D1787">
        <v>25</v>
      </c>
      <c r="E1787" s="8">
        <v>44859</v>
      </c>
      <c r="F1787">
        <v>785</v>
      </c>
      <c r="G1787">
        <v>5</v>
      </c>
      <c r="H1787">
        <v>1</v>
      </c>
      <c r="I1787">
        <v>303901</v>
      </c>
      <c r="J1787">
        <v>5</v>
      </c>
      <c r="K1787">
        <v>30</v>
      </c>
      <c r="L1787">
        <v>0</v>
      </c>
      <c r="M1787">
        <v>6733</v>
      </c>
      <c r="N1787" t="s">
        <v>36</v>
      </c>
      <c r="O1787" t="s">
        <v>8</v>
      </c>
      <c r="P1787">
        <v>1</v>
      </c>
      <c r="Q1787">
        <v>75003143</v>
      </c>
      <c r="R1787" t="s">
        <v>8</v>
      </c>
      <c r="S1787" s="8">
        <v>36580</v>
      </c>
      <c r="T1787" t="s">
        <v>2324</v>
      </c>
      <c r="U1787" t="s">
        <v>8</v>
      </c>
      <c r="V1787">
        <v>2</v>
      </c>
      <c r="W1787" t="s">
        <v>2367</v>
      </c>
      <c r="X1787" t="s">
        <v>2367</v>
      </c>
      <c r="Y1787" t="s">
        <v>2368</v>
      </c>
      <c r="Z1787">
        <v>22</v>
      </c>
      <c r="AA1787">
        <v>22</v>
      </c>
      <c r="AB1787">
        <v>8</v>
      </c>
      <c r="AC1787">
        <v>1</v>
      </c>
      <c r="AD1787" t="s">
        <v>2369</v>
      </c>
      <c r="AE1787">
        <v>2</v>
      </c>
      <c r="AF1787" t="s">
        <v>3121</v>
      </c>
      <c r="AG1787">
        <v>2</v>
      </c>
      <c r="AH1787">
        <v>1</v>
      </c>
      <c r="AI1787" t="s">
        <v>8</v>
      </c>
      <c r="AJ1787" t="s">
        <v>8</v>
      </c>
      <c r="AK1787" t="s">
        <v>8</v>
      </c>
      <c r="AL1787">
        <v>58</v>
      </c>
      <c r="AM1787" t="s">
        <v>8</v>
      </c>
      <c r="AN1787" t="s">
        <v>8</v>
      </c>
      <c r="AO1787" t="s">
        <v>8</v>
      </c>
      <c r="AP1787" t="s">
        <v>8</v>
      </c>
      <c r="AQ1787" s="8">
        <v>44865</v>
      </c>
      <c r="AR1787" t="s">
        <v>2372</v>
      </c>
      <c r="AS1787" t="s">
        <v>76</v>
      </c>
      <c r="AT1787">
        <v>47174798</v>
      </c>
      <c r="AU1787">
        <v>1</v>
      </c>
      <c r="AV1787">
        <v>9</v>
      </c>
      <c r="AW1787">
        <v>860048</v>
      </c>
    </row>
    <row r="1788" spans="1:49" x14ac:dyDescent="0.25">
      <c r="A1788">
        <v>778305156</v>
      </c>
      <c r="B1788">
        <v>2022</v>
      </c>
      <c r="C1788">
        <v>10</v>
      </c>
      <c r="D1788">
        <v>25</v>
      </c>
      <c r="E1788" s="8">
        <v>44859</v>
      </c>
      <c r="F1788">
        <v>785</v>
      </c>
      <c r="G1788">
        <v>4</v>
      </c>
      <c r="H1788">
        <v>3</v>
      </c>
      <c r="I1788">
        <v>303101</v>
      </c>
      <c r="J1788">
        <v>5</v>
      </c>
      <c r="K1788">
        <v>30</v>
      </c>
      <c r="L1788">
        <v>0</v>
      </c>
      <c r="M1788">
        <v>6733</v>
      </c>
      <c r="N1788" t="s">
        <v>36</v>
      </c>
      <c r="O1788" t="s">
        <v>8</v>
      </c>
      <c r="P1788">
        <v>1</v>
      </c>
      <c r="Q1788">
        <v>76139036</v>
      </c>
      <c r="R1788" t="s">
        <v>8</v>
      </c>
      <c r="S1788" s="8">
        <v>38216</v>
      </c>
      <c r="T1788" t="s">
        <v>2324</v>
      </c>
      <c r="U1788" t="s">
        <v>8</v>
      </c>
      <c r="V1788">
        <v>2</v>
      </c>
      <c r="W1788" t="s">
        <v>2367</v>
      </c>
      <c r="X1788" t="s">
        <v>2367</v>
      </c>
      <c r="Y1788" t="s">
        <v>2368</v>
      </c>
      <c r="Z1788">
        <v>18</v>
      </c>
      <c r="AA1788">
        <v>18</v>
      </c>
      <c r="AB1788">
        <v>2</v>
      </c>
      <c r="AC1788">
        <v>8</v>
      </c>
      <c r="AD1788" t="s">
        <v>2369</v>
      </c>
      <c r="AE1788">
        <v>2</v>
      </c>
      <c r="AF1788" t="s">
        <v>3121</v>
      </c>
      <c r="AG1788">
        <v>3</v>
      </c>
      <c r="AH1788">
        <v>1</v>
      </c>
      <c r="AI1788" t="s">
        <v>8</v>
      </c>
      <c r="AJ1788" t="s">
        <v>8</v>
      </c>
      <c r="AK1788" t="s">
        <v>8</v>
      </c>
      <c r="AL1788">
        <v>58</v>
      </c>
      <c r="AM1788" t="s">
        <v>8</v>
      </c>
      <c r="AN1788" t="s">
        <v>8</v>
      </c>
      <c r="AO1788" t="s">
        <v>8</v>
      </c>
      <c r="AP1788" t="s">
        <v>8</v>
      </c>
      <c r="AQ1788" s="8">
        <v>44865</v>
      </c>
      <c r="AR1788" t="s">
        <v>2372</v>
      </c>
      <c r="AS1788" t="s">
        <v>76</v>
      </c>
      <c r="AT1788">
        <v>70254772</v>
      </c>
      <c r="AU1788">
        <v>10</v>
      </c>
      <c r="AV1788">
        <v>24</v>
      </c>
      <c r="AW1788">
        <v>860048</v>
      </c>
    </row>
    <row r="1789" spans="1:49" x14ac:dyDescent="0.25">
      <c r="A1789">
        <v>778303881</v>
      </c>
      <c r="B1789">
        <v>2022</v>
      </c>
      <c r="C1789">
        <v>10</v>
      </c>
      <c r="D1789">
        <v>25</v>
      </c>
      <c r="E1789" s="8">
        <v>44859</v>
      </c>
      <c r="F1789">
        <v>785</v>
      </c>
      <c r="G1789">
        <v>4</v>
      </c>
      <c r="H1789">
        <v>1</v>
      </c>
      <c r="I1789">
        <v>303101</v>
      </c>
      <c r="J1789">
        <v>5</v>
      </c>
      <c r="K1789">
        <v>30</v>
      </c>
      <c r="L1789">
        <v>0</v>
      </c>
      <c r="M1789">
        <v>6733</v>
      </c>
      <c r="N1789" t="s">
        <v>36</v>
      </c>
      <c r="O1789" t="s">
        <v>8</v>
      </c>
      <c r="P1789">
        <v>1</v>
      </c>
      <c r="Q1789">
        <v>48958940</v>
      </c>
      <c r="R1789" t="s">
        <v>8</v>
      </c>
      <c r="S1789" s="8">
        <v>35268</v>
      </c>
      <c r="T1789" t="s">
        <v>76</v>
      </c>
      <c r="U1789" t="s">
        <v>8</v>
      </c>
      <c r="V1789">
        <v>2</v>
      </c>
      <c r="W1789" t="s">
        <v>2367</v>
      </c>
      <c r="X1789" t="s">
        <v>2367</v>
      </c>
      <c r="Y1789" t="s">
        <v>2368</v>
      </c>
      <c r="Z1789">
        <v>26</v>
      </c>
      <c r="AA1789">
        <v>26</v>
      </c>
      <c r="AB1789">
        <v>3</v>
      </c>
      <c r="AC1789">
        <v>3</v>
      </c>
      <c r="AD1789" t="s">
        <v>2369</v>
      </c>
      <c r="AE1789">
        <v>2</v>
      </c>
      <c r="AF1789" t="s">
        <v>3122</v>
      </c>
      <c r="AG1789">
        <v>3</v>
      </c>
      <c r="AH1789">
        <v>1</v>
      </c>
      <c r="AI1789" t="s">
        <v>8</v>
      </c>
      <c r="AJ1789" t="s">
        <v>8</v>
      </c>
      <c r="AK1789" t="s">
        <v>8</v>
      </c>
      <c r="AL1789">
        <v>58</v>
      </c>
      <c r="AM1789" t="s">
        <v>8</v>
      </c>
      <c r="AN1789" t="s">
        <v>8</v>
      </c>
      <c r="AO1789" t="s">
        <v>8</v>
      </c>
      <c r="AP1789" t="s">
        <v>8</v>
      </c>
      <c r="AQ1789" s="8">
        <v>44865</v>
      </c>
      <c r="AR1789" t="s">
        <v>2372</v>
      </c>
      <c r="AS1789" t="s">
        <v>76</v>
      </c>
      <c r="AT1789">
        <v>70254772</v>
      </c>
      <c r="AU1789">
        <v>10</v>
      </c>
      <c r="AV1789">
        <v>24</v>
      </c>
      <c r="AW1789">
        <v>860048</v>
      </c>
    </row>
    <row r="1790" spans="1:49" x14ac:dyDescent="0.25">
      <c r="A1790">
        <v>776141283</v>
      </c>
      <c r="B1790">
        <v>2022</v>
      </c>
      <c r="C1790">
        <v>10</v>
      </c>
      <c r="D1790">
        <v>24</v>
      </c>
      <c r="E1790" s="8">
        <v>44858</v>
      </c>
      <c r="F1790" t="s">
        <v>3234</v>
      </c>
      <c r="G1790">
        <v>5</v>
      </c>
      <c r="H1790">
        <v>5</v>
      </c>
      <c r="I1790">
        <v>302303</v>
      </c>
      <c r="J1790">
        <v>5</v>
      </c>
      <c r="K1790">
        <v>30</v>
      </c>
      <c r="L1790">
        <v>3</v>
      </c>
      <c r="M1790">
        <v>6318</v>
      </c>
      <c r="N1790" t="s">
        <v>6</v>
      </c>
      <c r="O1790" t="s">
        <v>8</v>
      </c>
      <c r="P1790">
        <v>1</v>
      </c>
      <c r="Q1790">
        <v>78241272</v>
      </c>
      <c r="R1790" t="s">
        <v>8</v>
      </c>
      <c r="S1790" s="8">
        <v>41526</v>
      </c>
      <c r="T1790" t="s">
        <v>2324</v>
      </c>
      <c r="U1790" t="s">
        <v>8</v>
      </c>
      <c r="V1790">
        <v>2</v>
      </c>
      <c r="W1790" t="s">
        <v>2367</v>
      </c>
      <c r="X1790" t="s">
        <v>2367</v>
      </c>
      <c r="Y1790" t="s">
        <v>2368</v>
      </c>
      <c r="Z1790">
        <v>9</v>
      </c>
      <c r="AA1790">
        <v>9</v>
      </c>
      <c r="AB1790">
        <v>1</v>
      </c>
      <c r="AC1790">
        <v>15</v>
      </c>
      <c r="AD1790" t="s">
        <v>2369</v>
      </c>
      <c r="AE1790">
        <v>2</v>
      </c>
      <c r="AF1790" t="s">
        <v>3121</v>
      </c>
      <c r="AG1790">
        <v>2</v>
      </c>
      <c r="AH1790">
        <v>1</v>
      </c>
      <c r="AI1790" t="s">
        <v>8</v>
      </c>
      <c r="AJ1790" t="s">
        <v>8</v>
      </c>
      <c r="AK1790" t="s">
        <v>8</v>
      </c>
      <c r="AL1790">
        <v>58</v>
      </c>
      <c r="AM1790" t="s">
        <v>8</v>
      </c>
      <c r="AN1790" t="s">
        <v>8</v>
      </c>
      <c r="AO1790" t="s">
        <v>8</v>
      </c>
      <c r="AP1790" t="s">
        <v>8</v>
      </c>
      <c r="AQ1790" s="8">
        <v>44860</v>
      </c>
      <c r="AR1790" t="s">
        <v>2372</v>
      </c>
      <c r="AS1790" t="s">
        <v>76</v>
      </c>
      <c r="AT1790">
        <v>71243499</v>
      </c>
      <c r="AU1790">
        <v>1</v>
      </c>
      <c r="AV1790">
        <v>10</v>
      </c>
      <c r="AW1790">
        <v>70747021</v>
      </c>
    </row>
    <row r="1791" spans="1:49" x14ac:dyDescent="0.25">
      <c r="A1791">
        <v>779347933</v>
      </c>
      <c r="B1791">
        <v>2022</v>
      </c>
      <c r="C1791">
        <v>10</v>
      </c>
      <c r="D1791">
        <v>27</v>
      </c>
      <c r="E1791" s="8">
        <v>44861</v>
      </c>
      <c r="F1791">
        <v>547</v>
      </c>
      <c r="G1791">
        <v>14</v>
      </c>
      <c r="H1791">
        <v>1</v>
      </c>
      <c r="I1791">
        <v>302302</v>
      </c>
      <c r="J1791">
        <v>5</v>
      </c>
      <c r="K1791">
        <v>30</v>
      </c>
      <c r="L1791">
        <v>2</v>
      </c>
      <c r="M1791">
        <v>6341</v>
      </c>
      <c r="N1791" t="s">
        <v>49</v>
      </c>
      <c r="O1791" t="s">
        <v>8</v>
      </c>
      <c r="P1791">
        <v>1</v>
      </c>
      <c r="Q1791">
        <v>82096392</v>
      </c>
      <c r="R1791" t="s">
        <v>8</v>
      </c>
      <c r="S1791" s="8">
        <v>44745</v>
      </c>
      <c r="T1791" t="s">
        <v>2324</v>
      </c>
      <c r="U1791" t="s">
        <v>8</v>
      </c>
      <c r="V1791">
        <v>2</v>
      </c>
      <c r="W1791" t="s">
        <v>2367</v>
      </c>
      <c r="X1791" t="s">
        <v>2367</v>
      </c>
      <c r="Y1791" t="s">
        <v>76</v>
      </c>
      <c r="Z1791">
        <v>3</v>
      </c>
      <c r="AA1791">
        <v>0</v>
      </c>
      <c r="AB1791">
        <v>3</v>
      </c>
      <c r="AC1791">
        <v>24</v>
      </c>
      <c r="AD1791" t="s">
        <v>2369</v>
      </c>
      <c r="AE1791">
        <v>1</v>
      </c>
      <c r="AF1791" t="s">
        <v>3121</v>
      </c>
      <c r="AG1791">
        <v>2</v>
      </c>
      <c r="AH1791">
        <v>1</v>
      </c>
      <c r="AI1791" t="s">
        <v>8</v>
      </c>
      <c r="AJ1791" t="s">
        <v>8</v>
      </c>
      <c r="AK1791" t="s">
        <v>8</v>
      </c>
      <c r="AL1791">
        <v>58</v>
      </c>
      <c r="AM1791" t="s">
        <v>8</v>
      </c>
      <c r="AN1791" t="s">
        <v>8</v>
      </c>
      <c r="AO1791" t="s">
        <v>8</v>
      </c>
      <c r="AP1791" t="s">
        <v>8</v>
      </c>
      <c r="AQ1791" s="8">
        <v>44867</v>
      </c>
      <c r="AR1791" t="s">
        <v>2372</v>
      </c>
      <c r="AS1791" t="s">
        <v>76</v>
      </c>
      <c r="AT1791">
        <v>72866833</v>
      </c>
      <c r="AU1791">
        <v>1</v>
      </c>
      <c r="AV1791">
        <v>1</v>
      </c>
      <c r="AW1791">
        <v>76676131</v>
      </c>
    </row>
    <row r="1792" spans="1:49" x14ac:dyDescent="0.25">
      <c r="A1792">
        <v>626011738</v>
      </c>
      <c r="B1792">
        <v>2022</v>
      </c>
      <c r="C1792">
        <v>1</v>
      </c>
      <c r="D1792">
        <v>12</v>
      </c>
      <c r="E1792" s="8">
        <v>44573</v>
      </c>
      <c r="F1792">
        <v>23</v>
      </c>
      <c r="G1792">
        <v>1</v>
      </c>
      <c r="H1792">
        <v>1</v>
      </c>
      <c r="I1792">
        <v>301605</v>
      </c>
      <c r="J1792">
        <v>5</v>
      </c>
      <c r="K1792">
        <v>30</v>
      </c>
      <c r="L1792">
        <v>0</v>
      </c>
      <c r="M1792">
        <v>6733</v>
      </c>
      <c r="N1792" t="s">
        <v>36</v>
      </c>
      <c r="O1792" t="s">
        <v>8</v>
      </c>
      <c r="P1792">
        <v>1</v>
      </c>
      <c r="Q1792">
        <v>61668890</v>
      </c>
      <c r="R1792" t="s">
        <v>8</v>
      </c>
      <c r="S1792" s="8">
        <v>35274</v>
      </c>
      <c r="T1792" t="s">
        <v>2324</v>
      </c>
      <c r="U1792" t="s">
        <v>8</v>
      </c>
      <c r="V1792">
        <v>2</v>
      </c>
      <c r="W1792" t="s">
        <v>2367</v>
      </c>
      <c r="X1792" t="s">
        <v>2367</v>
      </c>
      <c r="Y1792" t="s">
        <v>2368</v>
      </c>
      <c r="Z1792">
        <v>25</v>
      </c>
      <c r="AA1792">
        <v>25</v>
      </c>
      <c r="AB1792">
        <v>5</v>
      </c>
      <c r="AC1792">
        <v>15</v>
      </c>
      <c r="AD1792" t="s">
        <v>2369</v>
      </c>
      <c r="AE1792">
        <v>2</v>
      </c>
      <c r="AF1792" t="s">
        <v>3121</v>
      </c>
      <c r="AG1792">
        <v>3</v>
      </c>
      <c r="AH1792">
        <v>1</v>
      </c>
      <c r="AI1792" t="s">
        <v>8</v>
      </c>
      <c r="AJ1792" t="s">
        <v>8</v>
      </c>
      <c r="AK1792" t="s">
        <v>8</v>
      </c>
      <c r="AL1792">
        <v>58</v>
      </c>
      <c r="AM1792" t="s">
        <v>8</v>
      </c>
      <c r="AN1792" t="s">
        <v>8</v>
      </c>
      <c r="AO1792" t="s">
        <v>8</v>
      </c>
      <c r="AP1792" t="s">
        <v>8</v>
      </c>
      <c r="AQ1792" s="8">
        <v>44576</v>
      </c>
      <c r="AR1792" t="s">
        <v>2372</v>
      </c>
      <c r="AS1792" t="s">
        <v>76</v>
      </c>
      <c r="AT1792">
        <v>47617844</v>
      </c>
      <c r="AU1792">
        <v>1</v>
      </c>
      <c r="AV1792">
        <v>19</v>
      </c>
      <c r="AW1792">
        <v>860048</v>
      </c>
    </row>
    <row r="1793" spans="1:49" x14ac:dyDescent="0.25">
      <c r="A1793">
        <v>780151446</v>
      </c>
      <c r="B1793">
        <v>2022</v>
      </c>
      <c r="C1793">
        <v>10</v>
      </c>
      <c r="D1793">
        <v>27</v>
      </c>
      <c r="E1793" s="8">
        <v>44861</v>
      </c>
      <c r="F1793">
        <v>796</v>
      </c>
      <c r="G1793">
        <v>7</v>
      </c>
      <c r="H1793">
        <v>1</v>
      </c>
      <c r="I1793">
        <v>300701</v>
      </c>
      <c r="J1793">
        <v>5</v>
      </c>
      <c r="K1793">
        <v>30</v>
      </c>
      <c r="L1793">
        <v>0</v>
      </c>
      <c r="M1793">
        <v>6733</v>
      </c>
      <c r="N1793" t="s">
        <v>36</v>
      </c>
      <c r="O1793" t="s">
        <v>8</v>
      </c>
      <c r="P1793">
        <v>1</v>
      </c>
      <c r="Q1793">
        <v>90854983</v>
      </c>
      <c r="R1793" t="s">
        <v>8</v>
      </c>
      <c r="S1793" s="8">
        <v>43287</v>
      </c>
      <c r="T1793" t="s">
        <v>76</v>
      </c>
      <c r="U1793" t="s">
        <v>8</v>
      </c>
      <c r="V1793">
        <v>2</v>
      </c>
      <c r="W1793" t="s">
        <v>2367</v>
      </c>
      <c r="X1793" t="s">
        <v>2367</v>
      </c>
      <c r="Y1793" t="s">
        <v>2368</v>
      </c>
      <c r="Z1793">
        <v>4</v>
      </c>
      <c r="AA1793">
        <v>4</v>
      </c>
      <c r="AB1793">
        <v>3</v>
      </c>
      <c r="AC1793">
        <v>21</v>
      </c>
      <c r="AD1793" t="s">
        <v>2369</v>
      </c>
      <c r="AE1793">
        <v>2</v>
      </c>
      <c r="AF1793" t="s">
        <v>3121</v>
      </c>
      <c r="AG1793">
        <v>3</v>
      </c>
      <c r="AH1793">
        <v>1</v>
      </c>
      <c r="AI1793" t="s">
        <v>8</v>
      </c>
      <c r="AJ1793" t="s">
        <v>8</v>
      </c>
      <c r="AK1793" t="s">
        <v>8</v>
      </c>
      <c r="AL1793">
        <v>58</v>
      </c>
      <c r="AM1793" t="s">
        <v>8</v>
      </c>
      <c r="AN1793" t="s">
        <v>8</v>
      </c>
      <c r="AO1793" t="s">
        <v>8</v>
      </c>
      <c r="AP1793" t="s">
        <v>8</v>
      </c>
      <c r="AQ1793" s="8">
        <v>44868</v>
      </c>
      <c r="AR1793" t="s">
        <v>2372</v>
      </c>
      <c r="AS1793" t="s">
        <v>76</v>
      </c>
      <c r="AT1793">
        <v>43389314</v>
      </c>
      <c r="AU1793">
        <v>1</v>
      </c>
      <c r="AV1793">
        <v>18</v>
      </c>
      <c r="AW1793">
        <v>860048</v>
      </c>
    </row>
    <row r="1794" spans="1:49" x14ac:dyDescent="0.25">
      <c r="A1794">
        <v>640813067</v>
      </c>
      <c r="B1794">
        <v>2022</v>
      </c>
      <c r="C1794">
        <v>2</v>
      </c>
      <c r="D1794">
        <v>4</v>
      </c>
      <c r="E1794" s="8">
        <v>44596</v>
      </c>
      <c r="F1794">
        <v>85</v>
      </c>
      <c r="G1794">
        <v>10</v>
      </c>
      <c r="H1794">
        <v>1</v>
      </c>
      <c r="I1794">
        <v>303712</v>
      </c>
      <c r="J1794">
        <v>5</v>
      </c>
      <c r="K1794">
        <v>30</v>
      </c>
      <c r="L1794">
        <v>0</v>
      </c>
      <c r="M1794">
        <v>6733</v>
      </c>
      <c r="N1794" t="s">
        <v>36</v>
      </c>
      <c r="O1794" t="s">
        <v>8</v>
      </c>
      <c r="P1794">
        <v>1</v>
      </c>
      <c r="Q1794">
        <v>63320321</v>
      </c>
      <c r="R1794" t="s">
        <v>8</v>
      </c>
      <c r="S1794" s="8">
        <v>40845</v>
      </c>
      <c r="T1794" t="s">
        <v>76</v>
      </c>
      <c r="U1794" t="s">
        <v>8</v>
      </c>
      <c r="V1794">
        <v>2</v>
      </c>
      <c r="W1794" t="s">
        <v>2367</v>
      </c>
      <c r="X1794" t="s">
        <v>2367</v>
      </c>
      <c r="Y1794" t="s">
        <v>2368</v>
      </c>
      <c r="Z1794">
        <v>10</v>
      </c>
      <c r="AA1794">
        <v>10</v>
      </c>
      <c r="AB1794">
        <v>3</v>
      </c>
      <c r="AC1794">
        <v>6</v>
      </c>
      <c r="AD1794" t="s">
        <v>2369</v>
      </c>
      <c r="AE1794">
        <v>1</v>
      </c>
      <c r="AF1794" t="s">
        <v>3121</v>
      </c>
      <c r="AG1794">
        <v>4</v>
      </c>
      <c r="AH1794">
        <v>1</v>
      </c>
      <c r="AI1794" t="s">
        <v>8</v>
      </c>
      <c r="AJ1794" t="s">
        <v>8</v>
      </c>
      <c r="AK1794" t="s">
        <v>8</v>
      </c>
      <c r="AL1794">
        <v>58</v>
      </c>
      <c r="AM1794" t="s">
        <v>8</v>
      </c>
      <c r="AN1794" t="s">
        <v>8</v>
      </c>
      <c r="AO1794" t="s">
        <v>8</v>
      </c>
      <c r="AP1794" t="s">
        <v>8</v>
      </c>
      <c r="AQ1794" s="8">
        <v>44600</v>
      </c>
      <c r="AR1794" t="s">
        <v>2372</v>
      </c>
      <c r="AS1794" t="s">
        <v>76</v>
      </c>
      <c r="AT1794">
        <v>10658364</v>
      </c>
      <c r="AU1794">
        <v>1</v>
      </c>
      <c r="AV1794">
        <v>18</v>
      </c>
      <c r="AW1794">
        <v>43614689</v>
      </c>
    </row>
    <row r="1795" spans="1:49" x14ac:dyDescent="0.25">
      <c r="A1795">
        <v>652221125</v>
      </c>
      <c r="B1795">
        <v>2022</v>
      </c>
      <c r="C1795">
        <v>2</v>
      </c>
      <c r="D1795">
        <v>11</v>
      </c>
      <c r="E1795" s="8">
        <v>44603</v>
      </c>
      <c r="F1795">
        <v>194</v>
      </c>
      <c r="G1795">
        <v>3</v>
      </c>
      <c r="H1795">
        <v>6</v>
      </c>
      <c r="I1795">
        <v>302303</v>
      </c>
      <c r="J1795">
        <v>5</v>
      </c>
      <c r="K1795">
        <v>30</v>
      </c>
      <c r="L1795">
        <v>1</v>
      </c>
      <c r="M1795">
        <v>6312</v>
      </c>
      <c r="N1795" t="s">
        <v>39</v>
      </c>
      <c r="O1795" t="s">
        <v>8</v>
      </c>
      <c r="P1795">
        <v>1</v>
      </c>
      <c r="Q1795">
        <v>33430062</v>
      </c>
      <c r="R1795" t="s">
        <v>8</v>
      </c>
      <c r="S1795" s="8">
        <v>18114</v>
      </c>
      <c r="T1795" t="s">
        <v>2324</v>
      </c>
      <c r="U1795" t="s">
        <v>8</v>
      </c>
      <c r="V1795">
        <v>2</v>
      </c>
      <c r="W1795" t="s">
        <v>2367</v>
      </c>
      <c r="X1795" t="s">
        <v>2367</v>
      </c>
      <c r="Y1795" t="s">
        <v>2368</v>
      </c>
      <c r="Z1795">
        <v>72</v>
      </c>
      <c r="AA1795">
        <v>72</v>
      </c>
      <c r="AB1795">
        <v>6</v>
      </c>
      <c r="AC1795">
        <v>7</v>
      </c>
      <c r="AD1795" t="s">
        <v>2369</v>
      </c>
      <c r="AE1795">
        <v>1</v>
      </c>
      <c r="AF1795" t="s">
        <v>3122</v>
      </c>
      <c r="AG1795">
        <v>2</v>
      </c>
      <c r="AH1795">
        <v>1</v>
      </c>
      <c r="AI1795" t="s">
        <v>8</v>
      </c>
      <c r="AJ1795" t="s">
        <v>8</v>
      </c>
      <c r="AK1795" t="s">
        <v>8</v>
      </c>
      <c r="AL1795">
        <v>58</v>
      </c>
      <c r="AM1795" t="s">
        <v>8</v>
      </c>
      <c r="AN1795" t="s">
        <v>8</v>
      </c>
      <c r="AO1795" t="s">
        <v>8</v>
      </c>
      <c r="AP1795" t="s">
        <v>8</v>
      </c>
      <c r="AQ1795" s="8">
        <v>44620</v>
      </c>
      <c r="AR1795" t="s">
        <v>2372</v>
      </c>
      <c r="AS1795" t="s">
        <v>2374</v>
      </c>
      <c r="AT1795">
        <v>71118529</v>
      </c>
      <c r="AU1795">
        <v>1</v>
      </c>
      <c r="AV1795">
        <v>1</v>
      </c>
      <c r="AW1795">
        <v>839673</v>
      </c>
    </row>
    <row r="1796" spans="1:49" x14ac:dyDescent="0.25">
      <c r="A1796">
        <v>652220077</v>
      </c>
      <c r="B1796">
        <v>2022</v>
      </c>
      <c r="C1796">
        <v>2</v>
      </c>
      <c r="D1796">
        <v>11</v>
      </c>
      <c r="E1796" s="8">
        <v>44603</v>
      </c>
      <c r="F1796">
        <v>194</v>
      </c>
      <c r="G1796">
        <v>3</v>
      </c>
      <c r="H1796">
        <v>3</v>
      </c>
      <c r="I1796">
        <v>302303</v>
      </c>
      <c r="J1796">
        <v>5</v>
      </c>
      <c r="K1796">
        <v>30</v>
      </c>
      <c r="L1796">
        <v>1</v>
      </c>
      <c r="M1796">
        <v>6312</v>
      </c>
      <c r="N1796" t="s">
        <v>39</v>
      </c>
      <c r="O1796" t="s">
        <v>8</v>
      </c>
      <c r="P1796">
        <v>1</v>
      </c>
      <c r="Q1796">
        <v>815566</v>
      </c>
      <c r="R1796" t="s">
        <v>8</v>
      </c>
      <c r="S1796" s="8">
        <v>14266</v>
      </c>
      <c r="T1796" t="s">
        <v>76</v>
      </c>
      <c r="U1796" t="s">
        <v>8</v>
      </c>
      <c r="V1796">
        <v>2</v>
      </c>
      <c r="W1796" t="s">
        <v>2367</v>
      </c>
      <c r="X1796" t="s">
        <v>2367</v>
      </c>
      <c r="Y1796" t="s">
        <v>2368</v>
      </c>
      <c r="Z1796">
        <v>83</v>
      </c>
      <c r="AA1796">
        <v>83</v>
      </c>
      <c r="AB1796">
        <v>0</v>
      </c>
      <c r="AC1796">
        <v>21</v>
      </c>
      <c r="AD1796" t="s">
        <v>2369</v>
      </c>
      <c r="AE1796">
        <v>1</v>
      </c>
      <c r="AF1796" t="s">
        <v>3122</v>
      </c>
      <c r="AG1796">
        <v>2</v>
      </c>
      <c r="AH1796">
        <v>1</v>
      </c>
      <c r="AI1796" t="s">
        <v>8</v>
      </c>
      <c r="AJ1796" t="s">
        <v>8</v>
      </c>
      <c r="AK1796" t="s">
        <v>8</v>
      </c>
      <c r="AL1796">
        <v>58</v>
      </c>
      <c r="AM1796" t="s">
        <v>8</v>
      </c>
      <c r="AN1796" t="s">
        <v>8</v>
      </c>
      <c r="AO1796" t="s">
        <v>8</v>
      </c>
      <c r="AP1796" t="s">
        <v>8</v>
      </c>
      <c r="AQ1796" s="8">
        <v>44620</v>
      </c>
      <c r="AR1796" t="s">
        <v>2372</v>
      </c>
      <c r="AS1796" t="s">
        <v>2374</v>
      </c>
      <c r="AT1796">
        <v>71118529</v>
      </c>
      <c r="AU1796">
        <v>1</v>
      </c>
      <c r="AV1796">
        <v>1</v>
      </c>
      <c r="AW1796">
        <v>839673</v>
      </c>
    </row>
    <row r="1797" spans="1:49" x14ac:dyDescent="0.25">
      <c r="A1797">
        <v>649662011</v>
      </c>
      <c r="B1797">
        <v>2022</v>
      </c>
      <c r="C1797">
        <v>2</v>
      </c>
      <c r="D1797">
        <v>18</v>
      </c>
      <c r="E1797" s="8">
        <v>44610</v>
      </c>
      <c r="F1797">
        <v>127</v>
      </c>
      <c r="G1797">
        <v>6</v>
      </c>
      <c r="H1797">
        <v>1</v>
      </c>
      <c r="I1797">
        <v>302903</v>
      </c>
      <c r="J1797">
        <v>5</v>
      </c>
      <c r="K1797">
        <v>30</v>
      </c>
      <c r="L1797">
        <v>0</v>
      </c>
      <c r="M1797">
        <v>6733</v>
      </c>
      <c r="N1797" t="s">
        <v>36</v>
      </c>
      <c r="O1797" t="s">
        <v>8</v>
      </c>
      <c r="P1797">
        <v>1</v>
      </c>
      <c r="Q1797">
        <v>884070</v>
      </c>
      <c r="R1797" t="s">
        <v>8</v>
      </c>
      <c r="S1797" s="8">
        <v>23951</v>
      </c>
      <c r="T1797" t="s">
        <v>2324</v>
      </c>
      <c r="U1797" t="s">
        <v>8</v>
      </c>
      <c r="V1797">
        <v>2</v>
      </c>
      <c r="W1797" t="s">
        <v>2367</v>
      </c>
      <c r="X1797" t="s">
        <v>2367</v>
      </c>
      <c r="Y1797" t="s">
        <v>2368</v>
      </c>
      <c r="Z1797">
        <v>56</v>
      </c>
      <c r="AA1797">
        <v>56</v>
      </c>
      <c r="AB1797">
        <v>6</v>
      </c>
      <c r="AC1797">
        <v>21</v>
      </c>
      <c r="AD1797" t="s">
        <v>2369</v>
      </c>
      <c r="AE1797">
        <v>2</v>
      </c>
      <c r="AF1797" t="s">
        <v>3121</v>
      </c>
      <c r="AG1797">
        <v>3</v>
      </c>
      <c r="AH1797">
        <v>1</v>
      </c>
      <c r="AI1797" t="s">
        <v>8</v>
      </c>
      <c r="AJ1797" t="s">
        <v>8</v>
      </c>
      <c r="AK1797" t="s">
        <v>8</v>
      </c>
      <c r="AL1797">
        <v>58</v>
      </c>
      <c r="AM1797" t="s">
        <v>8</v>
      </c>
      <c r="AN1797" t="s">
        <v>8</v>
      </c>
      <c r="AO1797" t="s">
        <v>8</v>
      </c>
      <c r="AP1797" t="s">
        <v>8</v>
      </c>
      <c r="AQ1797" s="8">
        <v>44616</v>
      </c>
      <c r="AR1797" t="s">
        <v>2372</v>
      </c>
      <c r="AS1797" t="s">
        <v>76</v>
      </c>
      <c r="AT1797">
        <v>18205633</v>
      </c>
      <c r="AU1797">
        <v>1</v>
      </c>
      <c r="AV1797">
        <v>4</v>
      </c>
      <c r="AW1797">
        <v>860048</v>
      </c>
    </row>
    <row r="1798" spans="1:49" x14ac:dyDescent="0.25">
      <c r="A1798">
        <v>780152676</v>
      </c>
      <c r="B1798">
        <v>2022</v>
      </c>
      <c r="C1798">
        <v>10</v>
      </c>
      <c r="D1798">
        <v>27</v>
      </c>
      <c r="E1798" s="8">
        <v>44861</v>
      </c>
      <c r="F1798">
        <v>796</v>
      </c>
      <c r="G1798">
        <v>8</v>
      </c>
      <c r="H1798">
        <v>1</v>
      </c>
      <c r="I1798">
        <v>304101</v>
      </c>
      <c r="J1798">
        <v>5</v>
      </c>
      <c r="K1798">
        <v>30</v>
      </c>
      <c r="L1798">
        <v>0</v>
      </c>
      <c r="M1798">
        <v>6733</v>
      </c>
      <c r="N1798" t="s">
        <v>36</v>
      </c>
      <c r="O1798" t="s">
        <v>8</v>
      </c>
      <c r="P1798">
        <v>1</v>
      </c>
      <c r="Q1798">
        <v>62967198</v>
      </c>
      <c r="R1798" t="s">
        <v>8</v>
      </c>
      <c r="S1798" s="8">
        <v>40813</v>
      </c>
      <c r="T1798" t="s">
        <v>76</v>
      </c>
      <c r="U1798" t="s">
        <v>8</v>
      </c>
      <c r="V1798">
        <v>2</v>
      </c>
      <c r="W1798" t="s">
        <v>2367</v>
      </c>
      <c r="X1798" t="s">
        <v>2367</v>
      </c>
      <c r="Y1798" t="s">
        <v>2368</v>
      </c>
      <c r="Z1798">
        <v>11</v>
      </c>
      <c r="AA1798">
        <v>11</v>
      </c>
      <c r="AB1798">
        <v>1</v>
      </c>
      <c r="AC1798">
        <v>0</v>
      </c>
      <c r="AD1798" t="s">
        <v>2369</v>
      </c>
      <c r="AE1798">
        <v>2</v>
      </c>
      <c r="AF1798" t="s">
        <v>3121</v>
      </c>
      <c r="AG1798">
        <v>2</v>
      </c>
      <c r="AH1798">
        <v>1</v>
      </c>
      <c r="AI1798" t="s">
        <v>8</v>
      </c>
      <c r="AJ1798" t="s">
        <v>8</v>
      </c>
      <c r="AK1798" t="s">
        <v>8</v>
      </c>
      <c r="AL1798">
        <v>58</v>
      </c>
      <c r="AM1798" t="s">
        <v>8</v>
      </c>
      <c r="AN1798" t="s">
        <v>8</v>
      </c>
      <c r="AO1798" t="s">
        <v>8</v>
      </c>
      <c r="AP1798" t="s">
        <v>8</v>
      </c>
      <c r="AQ1798" s="8">
        <v>44868</v>
      </c>
      <c r="AR1798" t="s">
        <v>2372</v>
      </c>
      <c r="AS1798" t="s">
        <v>76</v>
      </c>
      <c r="AT1798">
        <v>43532432</v>
      </c>
      <c r="AU1798">
        <v>1</v>
      </c>
      <c r="AV1798">
        <v>14</v>
      </c>
      <c r="AW1798">
        <v>860048</v>
      </c>
    </row>
    <row r="1799" spans="1:49" x14ac:dyDescent="0.25">
      <c r="A1799">
        <v>657318970</v>
      </c>
      <c r="B1799">
        <v>2022</v>
      </c>
      <c r="C1799">
        <v>3</v>
      </c>
      <c r="D1799">
        <v>1</v>
      </c>
      <c r="E1799" s="8">
        <v>44621</v>
      </c>
      <c r="F1799" t="s">
        <v>2412</v>
      </c>
      <c r="G1799">
        <v>5</v>
      </c>
      <c r="H1799">
        <v>1</v>
      </c>
      <c r="I1799">
        <v>301613</v>
      </c>
      <c r="J1799">
        <v>5</v>
      </c>
      <c r="K1799">
        <v>30</v>
      </c>
      <c r="L1799">
        <v>10</v>
      </c>
      <c r="M1799">
        <v>6325</v>
      </c>
      <c r="N1799" t="s">
        <v>32</v>
      </c>
      <c r="O1799" t="s">
        <v>8</v>
      </c>
      <c r="P1799">
        <v>1</v>
      </c>
      <c r="Q1799">
        <v>45889728</v>
      </c>
      <c r="R1799" t="s">
        <v>8</v>
      </c>
      <c r="S1799" s="8">
        <v>32441</v>
      </c>
      <c r="T1799" t="s">
        <v>2324</v>
      </c>
      <c r="U1799" t="s">
        <v>8</v>
      </c>
      <c r="V1799">
        <v>2</v>
      </c>
      <c r="W1799" t="s">
        <v>2367</v>
      </c>
      <c r="X1799" t="s">
        <v>2367</v>
      </c>
      <c r="Y1799" t="s">
        <v>2368</v>
      </c>
      <c r="Z1799">
        <v>33</v>
      </c>
      <c r="AA1799">
        <v>33</v>
      </c>
      <c r="AB1799">
        <v>4</v>
      </c>
      <c r="AC1799">
        <v>4</v>
      </c>
      <c r="AD1799" t="s">
        <v>2369</v>
      </c>
      <c r="AE1799">
        <v>1</v>
      </c>
      <c r="AF1799" t="s">
        <v>3121</v>
      </c>
      <c r="AG1799">
        <v>2</v>
      </c>
      <c r="AH1799">
        <v>1</v>
      </c>
      <c r="AI1799">
        <v>67</v>
      </c>
      <c r="AJ1799">
        <v>156</v>
      </c>
      <c r="AK1799" t="s">
        <v>8</v>
      </c>
      <c r="AL1799">
        <v>58</v>
      </c>
      <c r="AM1799" t="s">
        <v>2409</v>
      </c>
      <c r="AN1799" t="s">
        <v>8</v>
      </c>
      <c r="AO1799" t="s">
        <v>8</v>
      </c>
      <c r="AP1799" t="s">
        <v>8</v>
      </c>
      <c r="AQ1799" s="8">
        <v>44627</v>
      </c>
      <c r="AR1799" t="s">
        <v>2372</v>
      </c>
      <c r="AS1799" t="s">
        <v>76</v>
      </c>
      <c r="AT1799">
        <v>70218431</v>
      </c>
      <c r="AU1799">
        <v>5</v>
      </c>
      <c r="AV1799">
        <v>23</v>
      </c>
      <c r="AW1799">
        <v>47204013</v>
      </c>
    </row>
    <row r="1800" spans="1:49" x14ac:dyDescent="0.25">
      <c r="A1800">
        <v>659653114</v>
      </c>
      <c r="B1800">
        <v>2022</v>
      </c>
      <c r="C1800">
        <v>3</v>
      </c>
      <c r="D1800">
        <v>1</v>
      </c>
      <c r="E1800" s="8">
        <v>44621</v>
      </c>
      <c r="F1800">
        <v>334</v>
      </c>
      <c r="G1800">
        <v>7</v>
      </c>
      <c r="H1800">
        <v>3</v>
      </c>
      <c r="I1800">
        <v>303203</v>
      </c>
      <c r="J1800">
        <v>5</v>
      </c>
      <c r="K1800">
        <v>30</v>
      </c>
      <c r="L1800">
        <v>1</v>
      </c>
      <c r="M1800">
        <v>6316</v>
      </c>
      <c r="N1800" t="s">
        <v>43</v>
      </c>
      <c r="O1800" t="s">
        <v>8</v>
      </c>
      <c r="P1800">
        <v>1</v>
      </c>
      <c r="Q1800">
        <v>47372402</v>
      </c>
      <c r="R1800" t="s">
        <v>8</v>
      </c>
      <c r="S1800" s="8">
        <v>33559</v>
      </c>
      <c r="T1800" t="s">
        <v>2324</v>
      </c>
      <c r="U1800" t="s">
        <v>8</v>
      </c>
      <c r="V1800">
        <v>2</v>
      </c>
      <c r="W1800" t="s">
        <v>2367</v>
      </c>
      <c r="X1800" t="s">
        <v>2367</v>
      </c>
      <c r="Y1800" t="s">
        <v>2368</v>
      </c>
      <c r="Z1800">
        <v>30</v>
      </c>
      <c r="AA1800">
        <v>30</v>
      </c>
      <c r="AB1800">
        <v>3</v>
      </c>
      <c r="AC1800">
        <v>12</v>
      </c>
      <c r="AD1800" t="s">
        <v>2369</v>
      </c>
      <c r="AE1800">
        <v>1</v>
      </c>
      <c r="AF1800" t="s">
        <v>3122</v>
      </c>
      <c r="AG1800">
        <v>3</v>
      </c>
      <c r="AH1800">
        <v>1</v>
      </c>
      <c r="AI1800">
        <v>84</v>
      </c>
      <c r="AJ1800">
        <v>150</v>
      </c>
      <c r="AK1800" t="s">
        <v>8</v>
      </c>
      <c r="AL1800">
        <v>58</v>
      </c>
      <c r="AM1800" t="s">
        <v>8</v>
      </c>
      <c r="AN1800" t="s">
        <v>8</v>
      </c>
      <c r="AO1800" t="s">
        <v>8</v>
      </c>
      <c r="AP1800" t="s">
        <v>8</v>
      </c>
      <c r="AQ1800" s="8">
        <v>44632</v>
      </c>
      <c r="AR1800" t="s">
        <v>2372</v>
      </c>
      <c r="AS1800" t="s">
        <v>76</v>
      </c>
      <c r="AT1800">
        <v>47404226</v>
      </c>
      <c r="AU1800">
        <v>5</v>
      </c>
      <c r="AV1800">
        <v>23</v>
      </c>
      <c r="AW1800">
        <v>45514476</v>
      </c>
    </row>
    <row r="1801" spans="1:49" x14ac:dyDescent="0.25">
      <c r="A1801">
        <v>660230179</v>
      </c>
      <c r="B1801">
        <v>2022</v>
      </c>
      <c r="C1801">
        <v>3</v>
      </c>
      <c r="D1801">
        <v>8</v>
      </c>
      <c r="E1801" s="8">
        <v>44628</v>
      </c>
      <c r="F1801">
        <v>170</v>
      </c>
      <c r="G1801">
        <v>7</v>
      </c>
      <c r="H1801">
        <v>1</v>
      </c>
      <c r="I1801">
        <v>304101</v>
      </c>
      <c r="J1801">
        <v>5</v>
      </c>
      <c r="K1801">
        <v>30</v>
      </c>
      <c r="L1801">
        <v>0</v>
      </c>
      <c r="M1801">
        <v>6733</v>
      </c>
      <c r="N1801" t="s">
        <v>36</v>
      </c>
      <c r="O1801" t="s">
        <v>8</v>
      </c>
      <c r="P1801">
        <v>1</v>
      </c>
      <c r="Q1801">
        <v>850572</v>
      </c>
      <c r="R1801" t="s">
        <v>8</v>
      </c>
      <c r="S1801" s="8">
        <v>17923</v>
      </c>
      <c r="T1801" t="s">
        <v>2324</v>
      </c>
      <c r="U1801" t="s">
        <v>8</v>
      </c>
      <c r="V1801">
        <v>2</v>
      </c>
      <c r="W1801" t="s">
        <v>2367</v>
      </c>
      <c r="X1801" t="s">
        <v>2367</v>
      </c>
      <c r="Y1801" t="s">
        <v>2368</v>
      </c>
      <c r="Z1801">
        <v>73</v>
      </c>
      <c r="AA1801">
        <v>73</v>
      </c>
      <c r="AB1801">
        <v>1</v>
      </c>
      <c r="AC1801">
        <v>11</v>
      </c>
      <c r="AD1801" t="s">
        <v>2369</v>
      </c>
      <c r="AE1801">
        <v>2</v>
      </c>
      <c r="AF1801" t="s">
        <v>3121</v>
      </c>
      <c r="AG1801">
        <v>4</v>
      </c>
      <c r="AH1801">
        <v>1</v>
      </c>
      <c r="AI1801" t="s">
        <v>8</v>
      </c>
      <c r="AJ1801" t="s">
        <v>8</v>
      </c>
      <c r="AK1801" t="s">
        <v>8</v>
      </c>
      <c r="AL1801">
        <v>58</v>
      </c>
      <c r="AM1801" t="s">
        <v>8</v>
      </c>
      <c r="AN1801" t="s">
        <v>8</v>
      </c>
      <c r="AO1801" t="s">
        <v>8</v>
      </c>
      <c r="AP1801" t="s">
        <v>8</v>
      </c>
      <c r="AQ1801" s="8">
        <v>44634</v>
      </c>
      <c r="AR1801" t="s">
        <v>2372</v>
      </c>
      <c r="AS1801" t="s">
        <v>76</v>
      </c>
      <c r="AT1801">
        <v>42181522</v>
      </c>
      <c r="AU1801">
        <v>1</v>
      </c>
      <c r="AV1801">
        <v>14</v>
      </c>
      <c r="AW1801">
        <v>860048</v>
      </c>
    </row>
    <row r="1802" spans="1:49" x14ac:dyDescent="0.25">
      <c r="A1802">
        <v>660223305</v>
      </c>
      <c r="B1802">
        <v>2022</v>
      </c>
      <c r="C1802">
        <v>3</v>
      </c>
      <c r="D1802">
        <v>8</v>
      </c>
      <c r="E1802" s="8">
        <v>44628</v>
      </c>
      <c r="F1802">
        <v>170</v>
      </c>
      <c r="G1802">
        <v>6</v>
      </c>
      <c r="H1802">
        <v>1</v>
      </c>
      <c r="I1802">
        <v>301605</v>
      </c>
      <c r="J1802">
        <v>5</v>
      </c>
      <c r="K1802">
        <v>30</v>
      </c>
      <c r="L1802">
        <v>0</v>
      </c>
      <c r="M1802">
        <v>6733</v>
      </c>
      <c r="N1802" t="s">
        <v>36</v>
      </c>
      <c r="O1802" t="s">
        <v>8</v>
      </c>
      <c r="P1802">
        <v>1</v>
      </c>
      <c r="Q1802">
        <v>75052173</v>
      </c>
      <c r="R1802" t="s">
        <v>8</v>
      </c>
      <c r="S1802" s="8">
        <v>38417</v>
      </c>
      <c r="T1802" t="s">
        <v>2324</v>
      </c>
      <c r="U1802" t="s">
        <v>8</v>
      </c>
      <c r="V1802">
        <v>2</v>
      </c>
      <c r="W1802" t="s">
        <v>2367</v>
      </c>
      <c r="X1802" t="s">
        <v>2367</v>
      </c>
      <c r="Y1802" t="s">
        <v>2368</v>
      </c>
      <c r="Z1802">
        <v>17</v>
      </c>
      <c r="AA1802">
        <v>17</v>
      </c>
      <c r="AB1802">
        <v>0</v>
      </c>
      <c r="AC1802">
        <v>2</v>
      </c>
      <c r="AD1802" t="s">
        <v>2369</v>
      </c>
      <c r="AE1802">
        <v>2</v>
      </c>
      <c r="AF1802" t="s">
        <v>3122</v>
      </c>
      <c r="AG1802">
        <v>2</v>
      </c>
      <c r="AH1802">
        <v>1</v>
      </c>
      <c r="AI1802" t="s">
        <v>8</v>
      </c>
      <c r="AJ1802" t="s">
        <v>8</v>
      </c>
      <c r="AK1802" t="s">
        <v>8</v>
      </c>
      <c r="AL1802">
        <v>58</v>
      </c>
      <c r="AM1802" t="s">
        <v>8</v>
      </c>
      <c r="AN1802" t="s">
        <v>8</v>
      </c>
      <c r="AO1802" t="s">
        <v>8</v>
      </c>
      <c r="AP1802" t="s">
        <v>8</v>
      </c>
      <c r="AQ1802" s="8">
        <v>44634</v>
      </c>
      <c r="AR1802" t="s">
        <v>2372</v>
      </c>
      <c r="AS1802" t="s">
        <v>76</v>
      </c>
      <c r="AT1802">
        <v>838218</v>
      </c>
      <c r="AU1802">
        <v>1</v>
      </c>
      <c r="AV1802">
        <v>19</v>
      </c>
      <c r="AW1802">
        <v>860048</v>
      </c>
    </row>
    <row r="1803" spans="1:49" x14ac:dyDescent="0.25">
      <c r="A1803">
        <v>659881525</v>
      </c>
      <c r="B1803">
        <v>2022</v>
      </c>
      <c r="C1803">
        <v>3</v>
      </c>
      <c r="D1803">
        <v>5</v>
      </c>
      <c r="E1803" s="8">
        <v>44625</v>
      </c>
      <c r="F1803">
        <v>335</v>
      </c>
      <c r="G1803">
        <v>5</v>
      </c>
      <c r="H1803">
        <v>1</v>
      </c>
      <c r="I1803">
        <v>303203</v>
      </c>
      <c r="J1803">
        <v>5</v>
      </c>
      <c r="K1803">
        <v>30</v>
      </c>
      <c r="L1803">
        <v>1</v>
      </c>
      <c r="M1803">
        <v>6313</v>
      </c>
      <c r="N1803" t="s">
        <v>40</v>
      </c>
      <c r="O1803" t="s">
        <v>8</v>
      </c>
      <c r="P1803">
        <v>1</v>
      </c>
      <c r="Q1803">
        <v>44136545</v>
      </c>
      <c r="R1803" t="s">
        <v>8</v>
      </c>
      <c r="S1803" s="8">
        <v>31848</v>
      </c>
      <c r="T1803" t="s">
        <v>2324</v>
      </c>
      <c r="U1803" t="s">
        <v>8</v>
      </c>
      <c r="V1803">
        <v>2</v>
      </c>
      <c r="W1803" t="s">
        <v>2367</v>
      </c>
      <c r="X1803" t="s">
        <v>2367</v>
      </c>
      <c r="Y1803" t="s">
        <v>2368</v>
      </c>
      <c r="Z1803">
        <v>34</v>
      </c>
      <c r="AA1803">
        <v>34</v>
      </c>
      <c r="AB1803">
        <v>11</v>
      </c>
      <c r="AC1803">
        <v>21</v>
      </c>
      <c r="AD1803" t="s">
        <v>2369</v>
      </c>
      <c r="AE1803">
        <v>1</v>
      </c>
      <c r="AF1803" t="s">
        <v>3122</v>
      </c>
      <c r="AG1803">
        <v>3</v>
      </c>
      <c r="AH1803">
        <v>1</v>
      </c>
      <c r="AI1803" t="s">
        <v>8</v>
      </c>
      <c r="AJ1803" t="s">
        <v>8</v>
      </c>
      <c r="AK1803" t="s">
        <v>8</v>
      </c>
      <c r="AL1803">
        <v>58</v>
      </c>
      <c r="AM1803" t="s">
        <v>8</v>
      </c>
      <c r="AN1803" t="s">
        <v>8</v>
      </c>
      <c r="AO1803" t="s">
        <v>8</v>
      </c>
      <c r="AP1803" t="s">
        <v>8</v>
      </c>
      <c r="AQ1803" s="8">
        <v>44632</v>
      </c>
      <c r="AR1803" t="s">
        <v>2372</v>
      </c>
      <c r="AS1803" t="s">
        <v>76</v>
      </c>
      <c r="AT1803">
        <v>46358785</v>
      </c>
      <c r="AU1803">
        <v>5</v>
      </c>
      <c r="AV1803">
        <v>23</v>
      </c>
      <c r="AW1803">
        <v>45514476</v>
      </c>
    </row>
    <row r="1804" spans="1:49" x14ac:dyDescent="0.25">
      <c r="A1804">
        <v>662634126</v>
      </c>
      <c r="B1804">
        <v>2022</v>
      </c>
      <c r="C1804">
        <v>3</v>
      </c>
      <c r="D1804">
        <v>16</v>
      </c>
      <c r="E1804" s="8">
        <v>44636</v>
      </c>
      <c r="F1804" t="s">
        <v>2412</v>
      </c>
      <c r="G1804">
        <v>15</v>
      </c>
      <c r="H1804">
        <v>1</v>
      </c>
      <c r="I1804">
        <v>301613</v>
      </c>
      <c r="J1804">
        <v>5</v>
      </c>
      <c r="K1804">
        <v>30</v>
      </c>
      <c r="L1804">
        <v>10</v>
      </c>
      <c r="M1804">
        <v>6325</v>
      </c>
      <c r="N1804" t="s">
        <v>32</v>
      </c>
      <c r="O1804" t="s">
        <v>8</v>
      </c>
      <c r="P1804">
        <v>1</v>
      </c>
      <c r="Q1804">
        <v>75693757</v>
      </c>
      <c r="R1804" t="s">
        <v>8</v>
      </c>
      <c r="S1804" s="8">
        <v>35633</v>
      </c>
      <c r="T1804" t="s">
        <v>2324</v>
      </c>
      <c r="U1804" t="s">
        <v>8</v>
      </c>
      <c r="V1804">
        <v>2</v>
      </c>
      <c r="W1804" t="s">
        <v>2367</v>
      </c>
      <c r="X1804" t="s">
        <v>2367</v>
      </c>
      <c r="Y1804" t="s">
        <v>2368</v>
      </c>
      <c r="Z1804">
        <v>24</v>
      </c>
      <c r="AA1804">
        <v>24</v>
      </c>
      <c r="AB1804">
        <v>7</v>
      </c>
      <c r="AC1804">
        <v>22</v>
      </c>
      <c r="AD1804" t="s">
        <v>2369</v>
      </c>
      <c r="AE1804">
        <v>1</v>
      </c>
      <c r="AF1804" t="s">
        <v>3121</v>
      </c>
      <c r="AG1804">
        <v>2</v>
      </c>
      <c r="AH1804">
        <v>1</v>
      </c>
      <c r="AI1804" t="s">
        <v>8</v>
      </c>
      <c r="AJ1804" t="s">
        <v>8</v>
      </c>
      <c r="AK1804" t="s">
        <v>8</v>
      </c>
      <c r="AL1804">
        <v>58</v>
      </c>
      <c r="AM1804" t="s">
        <v>8</v>
      </c>
      <c r="AN1804" t="s">
        <v>8</v>
      </c>
      <c r="AO1804" t="s">
        <v>8</v>
      </c>
      <c r="AP1804" t="s">
        <v>8</v>
      </c>
      <c r="AQ1804" s="8">
        <v>44638</v>
      </c>
      <c r="AR1804" t="s">
        <v>2372</v>
      </c>
      <c r="AS1804" t="s">
        <v>76</v>
      </c>
      <c r="AT1804">
        <v>70218431</v>
      </c>
      <c r="AU1804">
        <v>5</v>
      </c>
      <c r="AV1804">
        <v>23</v>
      </c>
      <c r="AW1804">
        <v>47204013</v>
      </c>
    </row>
    <row r="1805" spans="1:49" x14ac:dyDescent="0.25">
      <c r="A1805">
        <v>672405488</v>
      </c>
      <c r="B1805">
        <v>2022</v>
      </c>
      <c r="C1805">
        <v>3</v>
      </c>
      <c r="D1805">
        <v>16</v>
      </c>
      <c r="E1805" s="8">
        <v>44636</v>
      </c>
      <c r="F1805">
        <v>235</v>
      </c>
      <c r="G1805">
        <v>8</v>
      </c>
      <c r="H1805">
        <v>1</v>
      </c>
      <c r="I1805">
        <v>301605</v>
      </c>
      <c r="J1805">
        <v>5</v>
      </c>
      <c r="K1805">
        <v>30</v>
      </c>
      <c r="L1805">
        <v>0</v>
      </c>
      <c r="M1805">
        <v>6733</v>
      </c>
      <c r="N1805" t="s">
        <v>36</v>
      </c>
      <c r="O1805" t="s">
        <v>8</v>
      </c>
      <c r="P1805">
        <v>1</v>
      </c>
      <c r="Q1805">
        <v>75693757</v>
      </c>
      <c r="R1805" t="s">
        <v>8</v>
      </c>
      <c r="S1805" s="8">
        <v>35633</v>
      </c>
      <c r="T1805" t="s">
        <v>2324</v>
      </c>
      <c r="U1805" t="s">
        <v>8</v>
      </c>
      <c r="V1805">
        <v>2</v>
      </c>
      <c r="W1805" t="s">
        <v>2367</v>
      </c>
      <c r="X1805" t="s">
        <v>2367</v>
      </c>
      <c r="Y1805" t="s">
        <v>2368</v>
      </c>
      <c r="Z1805">
        <v>24</v>
      </c>
      <c r="AA1805">
        <v>24</v>
      </c>
      <c r="AB1805">
        <v>7</v>
      </c>
      <c r="AC1805">
        <v>22</v>
      </c>
      <c r="AD1805" t="s">
        <v>2369</v>
      </c>
      <c r="AE1805">
        <v>2</v>
      </c>
      <c r="AF1805" t="s">
        <v>3121</v>
      </c>
      <c r="AG1805">
        <v>2</v>
      </c>
      <c r="AH1805">
        <v>1</v>
      </c>
      <c r="AI1805" t="s">
        <v>8</v>
      </c>
      <c r="AJ1805" t="s">
        <v>8</v>
      </c>
      <c r="AK1805" t="s">
        <v>8</v>
      </c>
      <c r="AL1805">
        <v>58</v>
      </c>
      <c r="AM1805" t="s">
        <v>8</v>
      </c>
      <c r="AN1805" t="s">
        <v>8</v>
      </c>
      <c r="AO1805" t="s">
        <v>8</v>
      </c>
      <c r="AP1805" t="s">
        <v>8</v>
      </c>
      <c r="AQ1805" s="8">
        <v>44655</v>
      </c>
      <c r="AR1805" t="s">
        <v>2372</v>
      </c>
      <c r="AS1805" t="s">
        <v>2374</v>
      </c>
      <c r="AT1805">
        <v>47126637</v>
      </c>
      <c r="AU1805">
        <v>1</v>
      </c>
      <c r="AV1805">
        <v>19</v>
      </c>
      <c r="AW1805">
        <v>45381111</v>
      </c>
    </row>
    <row r="1806" spans="1:49" x14ac:dyDescent="0.25">
      <c r="A1806">
        <v>663675055</v>
      </c>
      <c r="B1806">
        <v>2022</v>
      </c>
      <c r="C1806">
        <v>3</v>
      </c>
      <c r="D1806">
        <v>16</v>
      </c>
      <c r="E1806" s="8">
        <v>44636</v>
      </c>
      <c r="F1806">
        <v>191</v>
      </c>
      <c r="G1806">
        <v>16</v>
      </c>
      <c r="H1806">
        <v>2</v>
      </c>
      <c r="I1806">
        <v>302903</v>
      </c>
      <c r="J1806">
        <v>5</v>
      </c>
      <c r="K1806">
        <v>30</v>
      </c>
      <c r="L1806">
        <v>0</v>
      </c>
      <c r="M1806">
        <v>6733</v>
      </c>
      <c r="N1806" t="s">
        <v>36</v>
      </c>
      <c r="O1806" t="s">
        <v>8</v>
      </c>
      <c r="P1806">
        <v>1</v>
      </c>
      <c r="Q1806">
        <v>81787461</v>
      </c>
      <c r="R1806" t="s">
        <v>8</v>
      </c>
      <c r="S1806" s="8">
        <v>43308</v>
      </c>
      <c r="T1806" t="s">
        <v>76</v>
      </c>
      <c r="U1806" t="s">
        <v>8</v>
      </c>
      <c r="V1806">
        <v>2</v>
      </c>
      <c r="W1806" t="s">
        <v>2367</v>
      </c>
      <c r="X1806" t="s">
        <v>2367</v>
      </c>
      <c r="Y1806" t="s">
        <v>2368</v>
      </c>
      <c r="Z1806">
        <v>3</v>
      </c>
      <c r="AA1806">
        <v>3</v>
      </c>
      <c r="AB1806">
        <v>7</v>
      </c>
      <c r="AC1806">
        <v>17</v>
      </c>
      <c r="AD1806" t="s">
        <v>2369</v>
      </c>
      <c r="AE1806">
        <v>2</v>
      </c>
      <c r="AF1806" t="s">
        <v>3121</v>
      </c>
      <c r="AG1806">
        <v>2</v>
      </c>
      <c r="AH1806">
        <v>1</v>
      </c>
      <c r="AI1806" t="s">
        <v>8</v>
      </c>
      <c r="AJ1806" t="s">
        <v>8</v>
      </c>
      <c r="AK1806" t="s">
        <v>8</v>
      </c>
      <c r="AL1806">
        <v>58</v>
      </c>
      <c r="AM1806" t="s">
        <v>8</v>
      </c>
      <c r="AN1806" t="s">
        <v>8</v>
      </c>
      <c r="AO1806" t="s">
        <v>8</v>
      </c>
      <c r="AP1806" t="s">
        <v>8</v>
      </c>
      <c r="AQ1806" s="8">
        <v>44641</v>
      </c>
      <c r="AR1806" t="s">
        <v>2372</v>
      </c>
      <c r="AS1806" t="s">
        <v>2374</v>
      </c>
      <c r="AT1806">
        <v>18205633</v>
      </c>
      <c r="AU1806">
        <v>1</v>
      </c>
      <c r="AV1806">
        <v>4</v>
      </c>
      <c r="AW1806">
        <v>860048</v>
      </c>
    </row>
    <row r="1807" spans="1:49" x14ac:dyDescent="0.25">
      <c r="A1807">
        <v>663637398</v>
      </c>
      <c r="B1807">
        <v>2022</v>
      </c>
      <c r="C1807">
        <v>3</v>
      </c>
      <c r="D1807">
        <v>17</v>
      </c>
      <c r="E1807" s="8">
        <v>44637</v>
      </c>
      <c r="F1807">
        <v>191</v>
      </c>
      <c r="G1807">
        <v>2</v>
      </c>
      <c r="H1807">
        <v>3</v>
      </c>
      <c r="I1807">
        <v>301605</v>
      </c>
      <c r="J1807">
        <v>5</v>
      </c>
      <c r="K1807">
        <v>30</v>
      </c>
      <c r="L1807">
        <v>0</v>
      </c>
      <c r="M1807">
        <v>6733</v>
      </c>
      <c r="N1807" t="s">
        <v>36</v>
      </c>
      <c r="O1807" t="s">
        <v>8</v>
      </c>
      <c r="P1807">
        <v>1</v>
      </c>
      <c r="Q1807">
        <v>80695242</v>
      </c>
      <c r="R1807" t="s">
        <v>8</v>
      </c>
      <c r="S1807" s="8">
        <v>39266</v>
      </c>
      <c r="T1807" t="s">
        <v>2324</v>
      </c>
      <c r="U1807" t="s">
        <v>8</v>
      </c>
      <c r="V1807">
        <v>2</v>
      </c>
      <c r="W1807" t="s">
        <v>2367</v>
      </c>
      <c r="X1807" t="s">
        <v>2367</v>
      </c>
      <c r="Y1807" t="s">
        <v>2368</v>
      </c>
      <c r="Z1807">
        <v>14</v>
      </c>
      <c r="AA1807">
        <v>14</v>
      </c>
      <c r="AB1807">
        <v>8</v>
      </c>
      <c r="AC1807">
        <v>14</v>
      </c>
      <c r="AD1807" t="s">
        <v>2369</v>
      </c>
      <c r="AE1807">
        <v>2</v>
      </c>
      <c r="AF1807" t="s">
        <v>3121</v>
      </c>
      <c r="AG1807">
        <v>2</v>
      </c>
      <c r="AH1807">
        <v>1</v>
      </c>
      <c r="AI1807" t="s">
        <v>8</v>
      </c>
      <c r="AJ1807" t="s">
        <v>8</v>
      </c>
      <c r="AK1807" t="s">
        <v>8</v>
      </c>
      <c r="AL1807">
        <v>58</v>
      </c>
      <c r="AM1807" t="s">
        <v>8</v>
      </c>
      <c r="AN1807" t="s">
        <v>8</v>
      </c>
      <c r="AO1807" t="s">
        <v>8</v>
      </c>
      <c r="AP1807" t="s">
        <v>8</v>
      </c>
      <c r="AQ1807" s="8">
        <v>44641</v>
      </c>
      <c r="AR1807" t="s">
        <v>2372</v>
      </c>
      <c r="AS1807" t="s">
        <v>76</v>
      </c>
      <c r="AT1807">
        <v>42225007</v>
      </c>
      <c r="AU1807">
        <v>1</v>
      </c>
      <c r="AV1807">
        <v>19</v>
      </c>
      <c r="AW1807">
        <v>860048</v>
      </c>
    </row>
    <row r="1808" spans="1:49" x14ac:dyDescent="0.25">
      <c r="A1808">
        <v>663679633</v>
      </c>
      <c r="B1808">
        <v>2022</v>
      </c>
      <c r="C1808">
        <v>3</v>
      </c>
      <c r="D1808">
        <v>16</v>
      </c>
      <c r="E1808" s="8">
        <v>44636</v>
      </c>
      <c r="F1808">
        <v>191</v>
      </c>
      <c r="G1808">
        <v>18</v>
      </c>
      <c r="H1808">
        <v>1</v>
      </c>
      <c r="I1808">
        <v>301605</v>
      </c>
      <c r="J1808">
        <v>5</v>
      </c>
      <c r="K1808">
        <v>30</v>
      </c>
      <c r="L1808">
        <v>0</v>
      </c>
      <c r="M1808">
        <v>6733</v>
      </c>
      <c r="N1808" t="s">
        <v>36</v>
      </c>
      <c r="O1808" t="s">
        <v>8</v>
      </c>
      <c r="P1808">
        <v>1</v>
      </c>
      <c r="Q1808">
        <v>76986139</v>
      </c>
      <c r="R1808" t="s">
        <v>8</v>
      </c>
      <c r="S1808" s="8">
        <v>35508</v>
      </c>
      <c r="T1808" t="s">
        <v>2324</v>
      </c>
      <c r="U1808" t="s">
        <v>8</v>
      </c>
      <c r="V1808">
        <v>2</v>
      </c>
      <c r="W1808" t="s">
        <v>2367</v>
      </c>
      <c r="X1808" t="s">
        <v>2367</v>
      </c>
      <c r="Y1808" t="s">
        <v>2368</v>
      </c>
      <c r="Z1808">
        <v>24</v>
      </c>
      <c r="AA1808">
        <v>24</v>
      </c>
      <c r="AB1808">
        <v>11</v>
      </c>
      <c r="AC1808">
        <v>25</v>
      </c>
      <c r="AD1808" t="s">
        <v>2369</v>
      </c>
      <c r="AE1808">
        <v>2</v>
      </c>
      <c r="AF1808" t="s">
        <v>3121</v>
      </c>
      <c r="AG1808">
        <v>2</v>
      </c>
      <c r="AH1808">
        <v>1</v>
      </c>
      <c r="AI1808" t="s">
        <v>8</v>
      </c>
      <c r="AJ1808" t="s">
        <v>8</v>
      </c>
      <c r="AK1808" t="s">
        <v>8</v>
      </c>
      <c r="AL1808">
        <v>58</v>
      </c>
      <c r="AM1808" t="s">
        <v>8</v>
      </c>
      <c r="AN1808" t="s">
        <v>8</v>
      </c>
      <c r="AO1808" t="s">
        <v>8</v>
      </c>
      <c r="AP1808" t="s">
        <v>8</v>
      </c>
      <c r="AQ1808" s="8">
        <v>44641</v>
      </c>
      <c r="AR1808" t="s">
        <v>2372</v>
      </c>
      <c r="AS1808" t="s">
        <v>76</v>
      </c>
      <c r="AT1808">
        <v>40640586</v>
      </c>
      <c r="AU1808">
        <v>1</v>
      </c>
      <c r="AV1808">
        <v>19</v>
      </c>
      <c r="AW1808">
        <v>860048</v>
      </c>
    </row>
    <row r="1809" spans="1:49" x14ac:dyDescent="0.25">
      <c r="A1809">
        <v>663674601</v>
      </c>
      <c r="B1809">
        <v>2022</v>
      </c>
      <c r="C1809">
        <v>3</v>
      </c>
      <c r="D1809">
        <v>16</v>
      </c>
      <c r="E1809" s="8">
        <v>44636</v>
      </c>
      <c r="F1809">
        <v>191</v>
      </c>
      <c r="G1809">
        <v>16</v>
      </c>
      <c r="H1809">
        <v>1</v>
      </c>
      <c r="I1809">
        <v>302903</v>
      </c>
      <c r="J1809">
        <v>5</v>
      </c>
      <c r="K1809">
        <v>30</v>
      </c>
      <c r="L1809">
        <v>0</v>
      </c>
      <c r="M1809">
        <v>6733</v>
      </c>
      <c r="N1809" t="s">
        <v>36</v>
      </c>
      <c r="O1809" t="s">
        <v>8</v>
      </c>
      <c r="P1809">
        <v>1</v>
      </c>
      <c r="Q1809">
        <v>44634137</v>
      </c>
      <c r="R1809" t="s">
        <v>8</v>
      </c>
      <c r="S1809" s="8">
        <v>31761</v>
      </c>
      <c r="T1809" t="s">
        <v>2324</v>
      </c>
      <c r="U1809" t="s">
        <v>8</v>
      </c>
      <c r="V1809">
        <v>2</v>
      </c>
      <c r="W1809" t="s">
        <v>2367</v>
      </c>
      <c r="X1809" t="s">
        <v>2367</v>
      </c>
      <c r="Y1809" t="s">
        <v>2368</v>
      </c>
      <c r="Z1809">
        <v>35</v>
      </c>
      <c r="AA1809">
        <v>35</v>
      </c>
      <c r="AB1809">
        <v>3</v>
      </c>
      <c r="AC1809">
        <v>1</v>
      </c>
      <c r="AD1809" t="s">
        <v>2369</v>
      </c>
      <c r="AE1809">
        <v>2</v>
      </c>
      <c r="AF1809" t="s">
        <v>3121</v>
      </c>
      <c r="AG1809">
        <v>2</v>
      </c>
      <c r="AH1809">
        <v>1</v>
      </c>
      <c r="AI1809" t="s">
        <v>8</v>
      </c>
      <c r="AJ1809" t="s">
        <v>8</v>
      </c>
      <c r="AK1809" t="s">
        <v>8</v>
      </c>
      <c r="AL1809">
        <v>58</v>
      </c>
      <c r="AM1809" t="s">
        <v>8</v>
      </c>
      <c r="AN1809" t="s">
        <v>8</v>
      </c>
      <c r="AO1809" t="s">
        <v>8</v>
      </c>
      <c r="AP1809" t="s">
        <v>8</v>
      </c>
      <c r="AQ1809" s="8">
        <v>44641</v>
      </c>
      <c r="AR1809" t="s">
        <v>2372</v>
      </c>
      <c r="AS1809" t="s">
        <v>2374</v>
      </c>
      <c r="AT1809">
        <v>18205633</v>
      </c>
      <c r="AU1809">
        <v>1</v>
      </c>
      <c r="AV1809">
        <v>4</v>
      </c>
      <c r="AW1809">
        <v>860048</v>
      </c>
    </row>
    <row r="1810" spans="1:49" x14ac:dyDescent="0.25">
      <c r="A1810">
        <v>663681432</v>
      </c>
      <c r="B1810">
        <v>2022</v>
      </c>
      <c r="C1810">
        <v>3</v>
      </c>
      <c r="D1810">
        <v>16</v>
      </c>
      <c r="E1810" s="8">
        <v>44636</v>
      </c>
      <c r="F1810">
        <v>191</v>
      </c>
      <c r="G1810">
        <v>19</v>
      </c>
      <c r="H1810">
        <v>1</v>
      </c>
      <c r="I1810">
        <v>302401</v>
      </c>
      <c r="J1810">
        <v>5</v>
      </c>
      <c r="K1810">
        <v>30</v>
      </c>
      <c r="L1810">
        <v>0</v>
      </c>
      <c r="M1810">
        <v>6733</v>
      </c>
      <c r="N1810" t="s">
        <v>36</v>
      </c>
      <c r="O1810" t="s">
        <v>8</v>
      </c>
      <c r="P1810">
        <v>1</v>
      </c>
      <c r="Q1810">
        <v>77339710</v>
      </c>
      <c r="R1810" t="s">
        <v>8</v>
      </c>
      <c r="S1810" s="8">
        <v>34940</v>
      </c>
      <c r="T1810" t="s">
        <v>2324</v>
      </c>
      <c r="U1810" t="s">
        <v>8</v>
      </c>
      <c r="V1810">
        <v>2</v>
      </c>
      <c r="W1810" t="s">
        <v>2367</v>
      </c>
      <c r="X1810" t="s">
        <v>2367</v>
      </c>
      <c r="Y1810" t="s">
        <v>2368</v>
      </c>
      <c r="Z1810">
        <v>26</v>
      </c>
      <c r="AA1810">
        <v>26</v>
      </c>
      <c r="AB1810">
        <v>6</v>
      </c>
      <c r="AC1810">
        <v>16</v>
      </c>
      <c r="AD1810" t="s">
        <v>2369</v>
      </c>
      <c r="AE1810">
        <v>2</v>
      </c>
      <c r="AF1810" t="s">
        <v>3121</v>
      </c>
      <c r="AG1810">
        <v>4</v>
      </c>
      <c r="AH1810">
        <v>1</v>
      </c>
      <c r="AI1810" t="s">
        <v>8</v>
      </c>
      <c r="AJ1810" t="s">
        <v>8</v>
      </c>
      <c r="AK1810" t="s">
        <v>8</v>
      </c>
      <c r="AL1810">
        <v>58</v>
      </c>
      <c r="AM1810" t="s">
        <v>8</v>
      </c>
      <c r="AN1810" t="s">
        <v>8</v>
      </c>
      <c r="AO1810" t="s">
        <v>8</v>
      </c>
      <c r="AP1810" t="s">
        <v>8</v>
      </c>
      <c r="AQ1810" s="8">
        <v>44641</v>
      </c>
      <c r="AR1810" t="s">
        <v>2372</v>
      </c>
      <c r="AS1810" t="s">
        <v>76</v>
      </c>
      <c r="AT1810">
        <v>20055489</v>
      </c>
      <c r="AU1810">
        <v>1</v>
      </c>
      <c r="AV1810">
        <v>22</v>
      </c>
      <c r="AW1810">
        <v>860048</v>
      </c>
    </row>
    <row r="1811" spans="1:49" x14ac:dyDescent="0.25">
      <c r="A1811">
        <v>663636185</v>
      </c>
      <c r="B1811">
        <v>2022</v>
      </c>
      <c r="C1811">
        <v>3</v>
      </c>
      <c r="D1811">
        <v>17</v>
      </c>
      <c r="E1811" s="8">
        <v>44637</v>
      </c>
      <c r="F1811">
        <v>191</v>
      </c>
      <c r="G1811">
        <v>2</v>
      </c>
      <c r="H1811">
        <v>1</v>
      </c>
      <c r="I1811">
        <v>301605</v>
      </c>
      <c r="J1811">
        <v>5</v>
      </c>
      <c r="K1811">
        <v>30</v>
      </c>
      <c r="L1811">
        <v>0</v>
      </c>
      <c r="M1811">
        <v>6733</v>
      </c>
      <c r="N1811" t="s">
        <v>36</v>
      </c>
      <c r="O1811" t="s">
        <v>8</v>
      </c>
      <c r="P1811">
        <v>1</v>
      </c>
      <c r="Q1811">
        <v>47455988</v>
      </c>
      <c r="R1811" t="s">
        <v>8</v>
      </c>
      <c r="S1811" s="8">
        <v>33530</v>
      </c>
      <c r="T1811" t="s">
        <v>2324</v>
      </c>
      <c r="U1811" t="s">
        <v>8</v>
      </c>
      <c r="V1811">
        <v>2</v>
      </c>
      <c r="W1811" t="s">
        <v>2367</v>
      </c>
      <c r="X1811" t="s">
        <v>2367</v>
      </c>
      <c r="Y1811" t="s">
        <v>2368</v>
      </c>
      <c r="Z1811">
        <v>30</v>
      </c>
      <c r="AA1811">
        <v>30</v>
      </c>
      <c r="AB1811">
        <v>4</v>
      </c>
      <c r="AC1811">
        <v>26</v>
      </c>
      <c r="AD1811" t="s">
        <v>2369</v>
      </c>
      <c r="AE1811">
        <v>2</v>
      </c>
      <c r="AF1811" t="s">
        <v>3121</v>
      </c>
      <c r="AG1811">
        <v>2</v>
      </c>
      <c r="AH1811">
        <v>1</v>
      </c>
      <c r="AI1811" t="s">
        <v>8</v>
      </c>
      <c r="AJ1811" t="s">
        <v>8</v>
      </c>
      <c r="AK1811" t="s">
        <v>8</v>
      </c>
      <c r="AL1811">
        <v>58</v>
      </c>
      <c r="AM1811" t="s">
        <v>8</v>
      </c>
      <c r="AN1811" t="s">
        <v>8</v>
      </c>
      <c r="AO1811" t="s">
        <v>8</v>
      </c>
      <c r="AP1811" t="s">
        <v>8</v>
      </c>
      <c r="AQ1811" s="8">
        <v>44641</v>
      </c>
      <c r="AR1811" t="s">
        <v>2372</v>
      </c>
      <c r="AS1811" t="s">
        <v>76</v>
      </c>
      <c r="AT1811">
        <v>42225007</v>
      </c>
      <c r="AU1811">
        <v>1</v>
      </c>
      <c r="AV1811">
        <v>19</v>
      </c>
      <c r="AW1811">
        <v>860048</v>
      </c>
    </row>
    <row r="1812" spans="1:49" x14ac:dyDescent="0.25">
      <c r="A1812">
        <v>663678554</v>
      </c>
      <c r="B1812">
        <v>2022</v>
      </c>
      <c r="C1812">
        <v>3</v>
      </c>
      <c r="D1812">
        <v>16</v>
      </c>
      <c r="E1812" s="8">
        <v>44636</v>
      </c>
      <c r="F1812">
        <v>191</v>
      </c>
      <c r="G1812">
        <v>17</v>
      </c>
      <c r="H1812">
        <v>1</v>
      </c>
      <c r="I1812">
        <v>303712</v>
      </c>
      <c r="J1812">
        <v>5</v>
      </c>
      <c r="K1812">
        <v>30</v>
      </c>
      <c r="L1812">
        <v>0</v>
      </c>
      <c r="M1812">
        <v>6733</v>
      </c>
      <c r="N1812" t="s">
        <v>36</v>
      </c>
      <c r="O1812" t="s">
        <v>8</v>
      </c>
      <c r="P1812">
        <v>1</v>
      </c>
      <c r="Q1812">
        <v>62194351</v>
      </c>
      <c r="R1812" t="s">
        <v>8</v>
      </c>
      <c r="S1812" s="8">
        <v>40346</v>
      </c>
      <c r="T1812" t="s">
        <v>76</v>
      </c>
      <c r="U1812" t="s">
        <v>8</v>
      </c>
      <c r="V1812">
        <v>2</v>
      </c>
      <c r="W1812" t="s">
        <v>2367</v>
      </c>
      <c r="X1812" t="s">
        <v>2367</v>
      </c>
      <c r="Y1812" t="s">
        <v>2368</v>
      </c>
      <c r="Z1812">
        <v>11</v>
      </c>
      <c r="AA1812">
        <v>11</v>
      </c>
      <c r="AB1812">
        <v>8</v>
      </c>
      <c r="AC1812">
        <v>27</v>
      </c>
      <c r="AD1812" t="s">
        <v>2369</v>
      </c>
      <c r="AE1812">
        <v>2</v>
      </c>
      <c r="AF1812" t="s">
        <v>3121</v>
      </c>
      <c r="AG1812">
        <v>2</v>
      </c>
      <c r="AH1812">
        <v>1</v>
      </c>
      <c r="AI1812" t="s">
        <v>8</v>
      </c>
      <c r="AJ1812" t="s">
        <v>8</v>
      </c>
      <c r="AK1812" t="s">
        <v>8</v>
      </c>
      <c r="AL1812">
        <v>58</v>
      </c>
      <c r="AM1812" t="s">
        <v>8</v>
      </c>
      <c r="AN1812" t="s">
        <v>8</v>
      </c>
      <c r="AO1812" t="s">
        <v>8</v>
      </c>
      <c r="AP1812" t="s">
        <v>8</v>
      </c>
      <c r="AQ1812" s="8">
        <v>44641</v>
      </c>
      <c r="AR1812" t="s">
        <v>2372</v>
      </c>
      <c r="AS1812" t="s">
        <v>2374</v>
      </c>
      <c r="AT1812">
        <v>3931248</v>
      </c>
      <c r="AU1812">
        <v>1</v>
      </c>
      <c r="AV1812">
        <v>18</v>
      </c>
      <c r="AW1812">
        <v>860048</v>
      </c>
    </row>
    <row r="1813" spans="1:49" x14ac:dyDescent="0.25">
      <c r="A1813">
        <v>663675772</v>
      </c>
      <c r="B1813">
        <v>2022</v>
      </c>
      <c r="C1813">
        <v>3</v>
      </c>
      <c r="D1813">
        <v>16</v>
      </c>
      <c r="E1813" s="8">
        <v>44636</v>
      </c>
      <c r="F1813">
        <v>191</v>
      </c>
      <c r="G1813">
        <v>16</v>
      </c>
      <c r="H1813">
        <v>3</v>
      </c>
      <c r="I1813">
        <v>302903</v>
      </c>
      <c r="J1813">
        <v>5</v>
      </c>
      <c r="K1813">
        <v>30</v>
      </c>
      <c r="L1813">
        <v>0</v>
      </c>
      <c r="M1813">
        <v>6733</v>
      </c>
      <c r="N1813" t="s">
        <v>36</v>
      </c>
      <c r="O1813" t="s">
        <v>8</v>
      </c>
      <c r="P1813">
        <v>1</v>
      </c>
      <c r="Q1813">
        <v>872638</v>
      </c>
      <c r="R1813" t="s">
        <v>8</v>
      </c>
      <c r="S1813" s="8">
        <v>21412</v>
      </c>
      <c r="T1813" t="s">
        <v>2324</v>
      </c>
      <c r="U1813" t="s">
        <v>8</v>
      </c>
      <c r="V1813">
        <v>2</v>
      </c>
      <c r="W1813" t="s">
        <v>2367</v>
      </c>
      <c r="X1813" t="s">
        <v>2367</v>
      </c>
      <c r="Y1813" t="s">
        <v>2368</v>
      </c>
      <c r="Z1813">
        <v>63</v>
      </c>
      <c r="AA1813">
        <v>63</v>
      </c>
      <c r="AB1813">
        <v>7</v>
      </c>
      <c r="AC1813">
        <v>1</v>
      </c>
      <c r="AD1813" t="s">
        <v>2369</v>
      </c>
      <c r="AE1813">
        <v>2</v>
      </c>
      <c r="AF1813" t="s">
        <v>3121</v>
      </c>
      <c r="AG1813">
        <v>2</v>
      </c>
      <c r="AH1813">
        <v>1</v>
      </c>
      <c r="AI1813" t="s">
        <v>8</v>
      </c>
      <c r="AJ1813" t="s">
        <v>8</v>
      </c>
      <c r="AK1813" t="s">
        <v>8</v>
      </c>
      <c r="AL1813">
        <v>58</v>
      </c>
      <c r="AM1813" t="s">
        <v>8</v>
      </c>
      <c r="AN1813" t="s">
        <v>8</v>
      </c>
      <c r="AO1813" t="s">
        <v>8</v>
      </c>
      <c r="AP1813" t="s">
        <v>8</v>
      </c>
      <c r="AQ1813" s="8">
        <v>44641</v>
      </c>
      <c r="AR1813" t="s">
        <v>2372</v>
      </c>
      <c r="AS1813" t="s">
        <v>2374</v>
      </c>
      <c r="AT1813">
        <v>18205633</v>
      </c>
      <c r="AU1813">
        <v>1</v>
      </c>
      <c r="AV1813">
        <v>4</v>
      </c>
      <c r="AW1813">
        <v>860048</v>
      </c>
    </row>
    <row r="1814" spans="1:49" x14ac:dyDescent="0.25">
      <c r="A1814">
        <v>663677352</v>
      </c>
      <c r="B1814">
        <v>2022</v>
      </c>
      <c r="C1814">
        <v>3</v>
      </c>
      <c r="D1814">
        <v>16</v>
      </c>
      <c r="E1814" s="8">
        <v>44636</v>
      </c>
      <c r="F1814">
        <v>191</v>
      </c>
      <c r="G1814">
        <v>16</v>
      </c>
      <c r="H1814">
        <v>5</v>
      </c>
      <c r="I1814">
        <v>302903</v>
      </c>
      <c r="J1814">
        <v>5</v>
      </c>
      <c r="K1814">
        <v>30</v>
      </c>
      <c r="L1814">
        <v>0</v>
      </c>
      <c r="M1814">
        <v>6733</v>
      </c>
      <c r="N1814" t="s">
        <v>36</v>
      </c>
      <c r="O1814" t="s">
        <v>8</v>
      </c>
      <c r="P1814">
        <v>1</v>
      </c>
      <c r="Q1814">
        <v>852482</v>
      </c>
      <c r="R1814" t="s">
        <v>8</v>
      </c>
      <c r="S1814" s="8">
        <v>18645</v>
      </c>
      <c r="T1814" t="s">
        <v>2324</v>
      </c>
      <c r="U1814" t="s">
        <v>8</v>
      </c>
      <c r="V1814">
        <v>2</v>
      </c>
      <c r="W1814" t="s">
        <v>2367</v>
      </c>
      <c r="X1814" t="s">
        <v>2367</v>
      </c>
      <c r="Y1814" t="s">
        <v>2368</v>
      </c>
      <c r="Z1814">
        <v>71</v>
      </c>
      <c r="AA1814">
        <v>71</v>
      </c>
      <c r="AB1814">
        <v>1</v>
      </c>
      <c r="AC1814">
        <v>27</v>
      </c>
      <c r="AD1814" t="s">
        <v>2369</v>
      </c>
      <c r="AE1814">
        <v>2</v>
      </c>
      <c r="AF1814" t="s">
        <v>3121</v>
      </c>
      <c r="AG1814">
        <v>3</v>
      </c>
      <c r="AH1814">
        <v>1</v>
      </c>
      <c r="AI1814" t="s">
        <v>8</v>
      </c>
      <c r="AJ1814" t="s">
        <v>8</v>
      </c>
      <c r="AK1814" t="s">
        <v>8</v>
      </c>
      <c r="AL1814">
        <v>58</v>
      </c>
      <c r="AM1814" t="s">
        <v>8</v>
      </c>
      <c r="AN1814" t="s">
        <v>8</v>
      </c>
      <c r="AO1814" t="s">
        <v>8</v>
      </c>
      <c r="AP1814" t="s">
        <v>8</v>
      </c>
      <c r="AQ1814" s="8">
        <v>44641</v>
      </c>
      <c r="AR1814" t="s">
        <v>2372</v>
      </c>
      <c r="AS1814" t="s">
        <v>2374</v>
      </c>
      <c r="AT1814">
        <v>18205633</v>
      </c>
      <c r="AU1814">
        <v>1</v>
      </c>
      <c r="AV1814">
        <v>4</v>
      </c>
      <c r="AW1814">
        <v>860048</v>
      </c>
    </row>
    <row r="1815" spans="1:49" x14ac:dyDescent="0.25">
      <c r="A1815">
        <v>663676793</v>
      </c>
      <c r="B1815">
        <v>2022</v>
      </c>
      <c r="C1815">
        <v>3</v>
      </c>
      <c r="D1815">
        <v>16</v>
      </c>
      <c r="E1815" s="8">
        <v>44636</v>
      </c>
      <c r="F1815">
        <v>191</v>
      </c>
      <c r="G1815">
        <v>16</v>
      </c>
      <c r="H1815">
        <v>4</v>
      </c>
      <c r="I1815">
        <v>302903</v>
      </c>
      <c r="J1815">
        <v>5</v>
      </c>
      <c r="K1815">
        <v>30</v>
      </c>
      <c r="L1815">
        <v>0</v>
      </c>
      <c r="M1815">
        <v>6733</v>
      </c>
      <c r="N1815" t="s">
        <v>36</v>
      </c>
      <c r="O1815" t="s">
        <v>8</v>
      </c>
      <c r="P1815">
        <v>1</v>
      </c>
      <c r="Q1815">
        <v>885015</v>
      </c>
      <c r="R1815" t="s">
        <v>8</v>
      </c>
      <c r="S1815" s="8">
        <v>25722</v>
      </c>
      <c r="T1815" t="s">
        <v>76</v>
      </c>
      <c r="U1815" t="s">
        <v>8</v>
      </c>
      <c r="V1815">
        <v>2</v>
      </c>
      <c r="W1815" t="s">
        <v>2367</v>
      </c>
      <c r="X1815" t="s">
        <v>2367</v>
      </c>
      <c r="Y1815" t="s">
        <v>2368</v>
      </c>
      <c r="Z1815">
        <v>51</v>
      </c>
      <c r="AA1815">
        <v>51</v>
      </c>
      <c r="AB1815">
        <v>9</v>
      </c>
      <c r="AC1815">
        <v>13</v>
      </c>
      <c r="AD1815" t="s">
        <v>2369</v>
      </c>
      <c r="AE1815">
        <v>2</v>
      </c>
      <c r="AF1815" t="s">
        <v>3121</v>
      </c>
      <c r="AG1815">
        <v>3</v>
      </c>
      <c r="AH1815">
        <v>1</v>
      </c>
      <c r="AI1815" t="s">
        <v>8</v>
      </c>
      <c r="AJ1815" t="s">
        <v>8</v>
      </c>
      <c r="AK1815" t="s">
        <v>8</v>
      </c>
      <c r="AL1815">
        <v>58</v>
      </c>
      <c r="AM1815" t="s">
        <v>8</v>
      </c>
      <c r="AN1815" t="s">
        <v>8</v>
      </c>
      <c r="AO1815" t="s">
        <v>8</v>
      </c>
      <c r="AP1815" t="s">
        <v>8</v>
      </c>
      <c r="AQ1815" s="8">
        <v>44641</v>
      </c>
      <c r="AR1815" t="s">
        <v>2372</v>
      </c>
      <c r="AS1815" t="s">
        <v>2374</v>
      </c>
      <c r="AT1815">
        <v>18205633</v>
      </c>
      <c r="AU1815">
        <v>1</v>
      </c>
      <c r="AV1815">
        <v>4</v>
      </c>
      <c r="AW1815">
        <v>860048</v>
      </c>
    </row>
    <row r="1816" spans="1:49" x14ac:dyDescent="0.25">
      <c r="A1816">
        <v>663633898</v>
      </c>
      <c r="B1816">
        <v>2022</v>
      </c>
      <c r="C1816">
        <v>3</v>
      </c>
      <c r="D1816">
        <v>17</v>
      </c>
      <c r="E1816" s="8">
        <v>44637</v>
      </c>
      <c r="F1816">
        <v>191</v>
      </c>
      <c r="G1816">
        <v>1</v>
      </c>
      <c r="H1816">
        <v>1</v>
      </c>
      <c r="I1816">
        <v>303510</v>
      </c>
      <c r="J1816">
        <v>5</v>
      </c>
      <c r="K1816">
        <v>30</v>
      </c>
      <c r="L1816">
        <v>0</v>
      </c>
      <c r="M1816">
        <v>6733</v>
      </c>
      <c r="N1816" t="s">
        <v>36</v>
      </c>
      <c r="O1816" t="s">
        <v>8</v>
      </c>
      <c r="P1816">
        <v>1</v>
      </c>
      <c r="Q1816">
        <v>48811675</v>
      </c>
      <c r="R1816" t="s">
        <v>8</v>
      </c>
      <c r="S1816" s="8">
        <v>35093</v>
      </c>
      <c r="T1816" t="s">
        <v>2324</v>
      </c>
      <c r="U1816" t="s">
        <v>8</v>
      </c>
      <c r="V1816">
        <v>2</v>
      </c>
      <c r="W1816" t="s">
        <v>2367</v>
      </c>
      <c r="X1816" t="s">
        <v>2367</v>
      </c>
      <c r="Y1816" t="s">
        <v>2368</v>
      </c>
      <c r="Z1816">
        <v>26</v>
      </c>
      <c r="AA1816">
        <v>26</v>
      </c>
      <c r="AB1816">
        <v>1</v>
      </c>
      <c r="AC1816">
        <v>17</v>
      </c>
      <c r="AD1816" t="s">
        <v>2369</v>
      </c>
      <c r="AE1816">
        <v>2</v>
      </c>
      <c r="AF1816" t="s">
        <v>3121</v>
      </c>
      <c r="AG1816">
        <v>2</v>
      </c>
      <c r="AH1816">
        <v>1</v>
      </c>
      <c r="AI1816" t="s">
        <v>8</v>
      </c>
      <c r="AJ1816" t="s">
        <v>8</v>
      </c>
      <c r="AK1816" t="s">
        <v>8</v>
      </c>
      <c r="AL1816">
        <v>58</v>
      </c>
      <c r="AM1816" t="s">
        <v>8</v>
      </c>
      <c r="AN1816" t="s">
        <v>8</v>
      </c>
      <c r="AO1816" t="s">
        <v>8</v>
      </c>
      <c r="AP1816" t="s">
        <v>8</v>
      </c>
      <c r="AQ1816" s="8">
        <v>44641</v>
      </c>
      <c r="AR1816" t="s">
        <v>2372</v>
      </c>
      <c r="AS1816" t="s">
        <v>76</v>
      </c>
      <c r="AT1816">
        <v>29369171</v>
      </c>
      <c r="AU1816">
        <v>1</v>
      </c>
      <c r="AV1816">
        <v>11</v>
      </c>
      <c r="AW1816">
        <v>860048</v>
      </c>
    </row>
    <row r="1817" spans="1:49" x14ac:dyDescent="0.25">
      <c r="A1817">
        <v>663636860</v>
      </c>
      <c r="B1817">
        <v>2022</v>
      </c>
      <c r="C1817">
        <v>3</v>
      </c>
      <c r="D1817">
        <v>17</v>
      </c>
      <c r="E1817" s="8">
        <v>44637</v>
      </c>
      <c r="F1817">
        <v>191</v>
      </c>
      <c r="G1817">
        <v>2</v>
      </c>
      <c r="H1817">
        <v>2</v>
      </c>
      <c r="I1817">
        <v>301605</v>
      </c>
      <c r="J1817">
        <v>5</v>
      </c>
      <c r="K1817">
        <v>30</v>
      </c>
      <c r="L1817">
        <v>0</v>
      </c>
      <c r="M1817">
        <v>6733</v>
      </c>
      <c r="N1817" t="s">
        <v>36</v>
      </c>
      <c r="O1817" t="s">
        <v>8</v>
      </c>
      <c r="P1817">
        <v>1</v>
      </c>
      <c r="Q1817">
        <v>43963726</v>
      </c>
      <c r="R1817" t="s">
        <v>8</v>
      </c>
      <c r="S1817" s="8">
        <v>30134</v>
      </c>
      <c r="T1817" t="s">
        <v>2324</v>
      </c>
      <c r="U1817" t="s">
        <v>8</v>
      </c>
      <c r="V1817">
        <v>2</v>
      </c>
      <c r="W1817" t="s">
        <v>2367</v>
      </c>
      <c r="X1817" t="s">
        <v>2367</v>
      </c>
      <c r="Y1817" t="s">
        <v>2368</v>
      </c>
      <c r="Z1817">
        <v>39</v>
      </c>
      <c r="AA1817">
        <v>39</v>
      </c>
      <c r="AB1817">
        <v>8</v>
      </c>
      <c r="AC1817">
        <v>15</v>
      </c>
      <c r="AD1817" t="s">
        <v>2369</v>
      </c>
      <c r="AE1817">
        <v>2</v>
      </c>
      <c r="AF1817" t="s">
        <v>3121</v>
      </c>
      <c r="AG1817">
        <v>2</v>
      </c>
      <c r="AH1817">
        <v>1</v>
      </c>
      <c r="AI1817" t="s">
        <v>8</v>
      </c>
      <c r="AJ1817" t="s">
        <v>8</v>
      </c>
      <c r="AK1817" t="s">
        <v>8</v>
      </c>
      <c r="AL1817">
        <v>58</v>
      </c>
      <c r="AM1817" t="s">
        <v>8</v>
      </c>
      <c r="AN1817" t="s">
        <v>8</v>
      </c>
      <c r="AO1817" t="s">
        <v>8</v>
      </c>
      <c r="AP1817" t="s">
        <v>8</v>
      </c>
      <c r="AQ1817" s="8">
        <v>44641</v>
      </c>
      <c r="AR1817" t="s">
        <v>2372</v>
      </c>
      <c r="AS1817" t="s">
        <v>76</v>
      </c>
      <c r="AT1817">
        <v>42225007</v>
      </c>
      <c r="AU1817">
        <v>1</v>
      </c>
      <c r="AV1817">
        <v>19</v>
      </c>
      <c r="AW1817">
        <v>860048</v>
      </c>
    </row>
    <row r="1818" spans="1:49" x14ac:dyDescent="0.25">
      <c r="A1818">
        <v>663673494</v>
      </c>
      <c r="B1818">
        <v>2022</v>
      </c>
      <c r="C1818">
        <v>3</v>
      </c>
      <c r="D1818">
        <v>15</v>
      </c>
      <c r="E1818" s="8">
        <v>44635</v>
      </c>
      <c r="F1818">
        <v>191</v>
      </c>
      <c r="G1818">
        <v>15</v>
      </c>
      <c r="H1818">
        <v>1</v>
      </c>
      <c r="I1818">
        <v>301001</v>
      </c>
      <c r="J1818">
        <v>5</v>
      </c>
      <c r="K1818">
        <v>30</v>
      </c>
      <c r="L1818">
        <v>0</v>
      </c>
      <c r="M1818">
        <v>6733</v>
      </c>
      <c r="N1818" t="s">
        <v>36</v>
      </c>
      <c r="O1818" t="s">
        <v>8</v>
      </c>
      <c r="P1818">
        <v>1</v>
      </c>
      <c r="Q1818">
        <v>42005331</v>
      </c>
      <c r="R1818" t="s">
        <v>8</v>
      </c>
      <c r="S1818" s="8">
        <v>30564</v>
      </c>
      <c r="T1818" t="s">
        <v>2324</v>
      </c>
      <c r="U1818" t="s">
        <v>8</v>
      </c>
      <c r="V1818">
        <v>2</v>
      </c>
      <c r="W1818" t="s">
        <v>2367</v>
      </c>
      <c r="X1818" t="s">
        <v>2367</v>
      </c>
      <c r="Y1818" t="s">
        <v>2368</v>
      </c>
      <c r="Z1818">
        <v>38</v>
      </c>
      <c r="AA1818">
        <v>38</v>
      </c>
      <c r="AB1818">
        <v>6</v>
      </c>
      <c r="AC1818">
        <v>10</v>
      </c>
      <c r="AD1818" t="s">
        <v>2369</v>
      </c>
      <c r="AE1818">
        <v>2</v>
      </c>
      <c r="AF1818" t="s">
        <v>3121</v>
      </c>
      <c r="AG1818">
        <v>2</v>
      </c>
      <c r="AH1818">
        <v>1</v>
      </c>
      <c r="AI1818" t="s">
        <v>8</v>
      </c>
      <c r="AJ1818" t="s">
        <v>8</v>
      </c>
      <c r="AK1818" t="s">
        <v>8</v>
      </c>
      <c r="AL1818">
        <v>58</v>
      </c>
      <c r="AM1818" t="s">
        <v>8</v>
      </c>
      <c r="AN1818" t="s">
        <v>8</v>
      </c>
      <c r="AO1818" t="s">
        <v>8</v>
      </c>
      <c r="AP1818" t="s">
        <v>8</v>
      </c>
      <c r="AQ1818" s="8">
        <v>44641</v>
      </c>
      <c r="AR1818" t="s">
        <v>2372</v>
      </c>
      <c r="AS1818" t="s">
        <v>76</v>
      </c>
      <c r="AT1818">
        <v>16146315</v>
      </c>
      <c r="AU1818">
        <v>1</v>
      </c>
      <c r="AV1818">
        <v>22</v>
      </c>
      <c r="AW1818">
        <v>860048</v>
      </c>
    </row>
    <row r="1819" spans="1:49" x14ac:dyDescent="0.25">
      <c r="A1819">
        <v>666480350</v>
      </c>
      <c r="B1819">
        <v>2022</v>
      </c>
      <c r="C1819">
        <v>3</v>
      </c>
      <c r="D1819">
        <v>23</v>
      </c>
      <c r="E1819" s="8">
        <v>44643</v>
      </c>
      <c r="F1819">
        <v>414</v>
      </c>
      <c r="G1819">
        <v>7</v>
      </c>
      <c r="H1819">
        <v>2</v>
      </c>
      <c r="I1819">
        <v>301203</v>
      </c>
      <c r="J1819">
        <v>5</v>
      </c>
      <c r="K1819">
        <v>30</v>
      </c>
      <c r="L1819">
        <v>1</v>
      </c>
      <c r="M1819">
        <v>27097</v>
      </c>
      <c r="N1819" t="s">
        <v>47</v>
      </c>
      <c r="O1819" t="s">
        <v>8</v>
      </c>
      <c r="P1819">
        <v>1</v>
      </c>
      <c r="Q1819">
        <v>77064429</v>
      </c>
      <c r="R1819" t="s">
        <v>8</v>
      </c>
      <c r="S1819" s="8">
        <v>38196</v>
      </c>
      <c r="T1819" t="s">
        <v>2324</v>
      </c>
      <c r="U1819" t="s">
        <v>8</v>
      </c>
      <c r="V1819">
        <v>1</v>
      </c>
      <c r="W1819" t="s">
        <v>2367</v>
      </c>
      <c r="X1819" t="s">
        <v>2367</v>
      </c>
      <c r="Y1819" t="s">
        <v>2368</v>
      </c>
      <c r="Z1819">
        <v>17</v>
      </c>
      <c r="AA1819">
        <v>17</v>
      </c>
      <c r="AB1819">
        <v>7</v>
      </c>
      <c r="AC1819">
        <v>23</v>
      </c>
      <c r="AD1819" t="s">
        <v>2369</v>
      </c>
      <c r="AE1819">
        <v>1</v>
      </c>
      <c r="AF1819" t="s">
        <v>3121</v>
      </c>
      <c r="AG1819">
        <v>2</v>
      </c>
      <c r="AH1819">
        <v>1</v>
      </c>
      <c r="AI1819" t="s">
        <v>8</v>
      </c>
      <c r="AJ1819" t="s">
        <v>8</v>
      </c>
      <c r="AK1819" t="s">
        <v>8</v>
      </c>
      <c r="AL1819">
        <v>58</v>
      </c>
      <c r="AM1819" t="s">
        <v>8</v>
      </c>
      <c r="AN1819" t="s">
        <v>8</v>
      </c>
      <c r="AO1819" t="s">
        <v>8</v>
      </c>
      <c r="AP1819" t="s">
        <v>8</v>
      </c>
      <c r="AQ1819" s="8">
        <v>44646</v>
      </c>
      <c r="AR1819" t="s">
        <v>2372</v>
      </c>
      <c r="AS1819" t="s">
        <v>76</v>
      </c>
      <c r="AT1819">
        <v>75116284</v>
      </c>
      <c r="AU1819">
        <v>5</v>
      </c>
      <c r="AV1819">
        <v>23</v>
      </c>
      <c r="AW1819">
        <v>44699242</v>
      </c>
    </row>
    <row r="1820" spans="1:49" x14ac:dyDescent="0.25">
      <c r="A1820">
        <v>663670701</v>
      </c>
      <c r="B1820">
        <v>2022</v>
      </c>
      <c r="C1820">
        <v>3</v>
      </c>
      <c r="D1820">
        <v>15</v>
      </c>
      <c r="E1820" s="8">
        <v>44635</v>
      </c>
      <c r="F1820">
        <v>191</v>
      </c>
      <c r="G1820">
        <v>13</v>
      </c>
      <c r="H1820">
        <v>1</v>
      </c>
      <c r="I1820">
        <v>303712</v>
      </c>
      <c r="J1820">
        <v>5</v>
      </c>
      <c r="K1820">
        <v>30</v>
      </c>
      <c r="L1820">
        <v>0</v>
      </c>
      <c r="M1820">
        <v>6733</v>
      </c>
      <c r="N1820" t="s">
        <v>36</v>
      </c>
      <c r="O1820" t="s">
        <v>8</v>
      </c>
      <c r="P1820">
        <v>1</v>
      </c>
      <c r="Q1820">
        <v>92409931</v>
      </c>
      <c r="R1820" t="s">
        <v>8</v>
      </c>
      <c r="S1820" s="8">
        <v>44365</v>
      </c>
      <c r="T1820" t="s">
        <v>76</v>
      </c>
      <c r="U1820" t="s">
        <v>8</v>
      </c>
      <c r="V1820">
        <v>2</v>
      </c>
      <c r="W1820" t="s">
        <v>2367</v>
      </c>
      <c r="X1820" t="s">
        <v>2367</v>
      </c>
      <c r="Y1820" t="s">
        <v>76</v>
      </c>
      <c r="Z1820">
        <v>8</v>
      </c>
      <c r="AA1820">
        <v>0</v>
      </c>
      <c r="AB1820">
        <v>8</v>
      </c>
      <c r="AC1820">
        <v>25</v>
      </c>
      <c r="AD1820" t="s">
        <v>2369</v>
      </c>
      <c r="AE1820">
        <v>2</v>
      </c>
      <c r="AF1820" t="s">
        <v>3122</v>
      </c>
      <c r="AG1820">
        <v>2</v>
      </c>
      <c r="AH1820">
        <v>1</v>
      </c>
      <c r="AI1820" t="s">
        <v>8</v>
      </c>
      <c r="AJ1820" t="s">
        <v>8</v>
      </c>
      <c r="AK1820" t="s">
        <v>8</v>
      </c>
      <c r="AL1820">
        <v>58</v>
      </c>
      <c r="AM1820" t="s">
        <v>8</v>
      </c>
      <c r="AN1820" t="s">
        <v>8</v>
      </c>
      <c r="AO1820" t="s">
        <v>8</v>
      </c>
      <c r="AP1820" t="s">
        <v>8</v>
      </c>
      <c r="AQ1820" s="8">
        <v>44641</v>
      </c>
      <c r="AR1820" t="s">
        <v>2372</v>
      </c>
      <c r="AS1820" t="s">
        <v>76</v>
      </c>
      <c r="AT1820">
        <v>3931248</v>
      </c>
      <c r="AU1820">
        <v>1</v>
      </c>
      <c r="AV1820">
        <v>18</v>
      </c>
      <c r="AW1820">
        <v>860048</v>
      </c>
    </row>
    <row r="1821" spans="1:49" x14ac:dyDescent="0.25">
      <c r="A1821">
        <v>665398284</v>
      </c>
      <c r="B1821">
        <v>2022</v>
      </c>
      <c r="C1821">
        <v>3</v>
      </c>
      <c r="D1821">
        <v>18</v>
      </c>
      <c r="E1821" s="8">
        <v>44638</v>
      </c>
      <c r="F1821">
        <v>395</v>
      </c>
      <c r="G1821">
        <v>14</v>
      </c>
      <c r="H1821">
        <v>2</v>
      </c>
      <c r="I1821">
        <v>301203</v>
      </c>
      <c r="J1821">
        <v>5</v>
      </c>
      <c r="K1821">
        <v>30</v>
      </c>
      <c r="L1821">
        <v>1</v>
      </c>
      <c r="M1821">
        <v>6315</v>
      </c>
      <c r="N1821" t="s">
        <v>42</v>
      </c>
      <c r="O1821" t="s">
        <v>8</v>
      </c>
      <c r="P1821">
        <v>1</v>
      </c>
      <c r="Q1821">
        <v>77339710</v>
      </c>
      <c r="R1821" t="s">
        <v>8</v>
      </c>
      <c r="S1821" s="8">
        <v>34940</v>
      </c>
      <c r="T1821" t="s">
        <v>2324</v>
      </c>
      <c r="U1821" t="s">
        <v>8</v>
      </c>
      <c r="V1821">
        <v>2</v>
      </c>
      <c r="W1821" t="s">
        <v>2367</v>
      </c>
      <c r="X1821" t="s">
        <v>2367</v>
      </c>
      <c r="Y1821" t="s">
        <v>2368</v>
      </c>
      <c r="Z1821">
        <v>26</v>
      </c>
      <c r="AA1821">
        <v>26</v>
      </c>
      <c r="AB1821">
        <v>6</v>
      </c>
      <c r="AC1821">
        <v>18</v>
      </c>
      <c r="AD1821" t="s">
        <v>2369</v>
      </c>
      <c r="AE1821">
        <v>1</v>
      </c>
      <c r="AF1821" t="s">
        <v>3121</v>
      </c>
      <c r="AG1821">
        <v>3</v>
      </c>
      <c r="AH1821">
        <v>1</v>
      </c>
      <c r="AI1821">
        <v>69.900000000000006</v>
      </c>
      <c r="AJ1821">
        <v>155</v>
      </c>
      <c r="AK1821" t="s">
        <v>8</v>
      </c>
      <c r="AL1821">
        <v>58</v>
      </c>
      <c r="AM1821" t="s">
        <v>8</v>
      </c>
      <c r="AN1821" t="s">
        <v>8</v>
      </c>
      <c r="AO1821" t="s">
        <v>8</v>
      </c>
      <c r="AP1821" t="s">
        <v>8</v>
      </c>
      <c r="AQ1821" s="8">
        <v>44644</v>
      </c>
      <c r="AR1821" t="s">
        <v>2372</v>
      </c>
      <c r="AS1821" t="s">
        <v>76</v>
      </c>
      <c r="AT1821">
        <v>70665643</v>
      </c>
      <c r="AU1821">
        <v>1</v>
      </c>
      <c r="AV1821">
        <v>1</v>
      </c>
      <c r="AW1821">
        <v>45561228</v>
      </c>
    </row>
    <row r="1822" spans="1:49" x14ac:dyDescent="0.25">
      <c r="A1822">
        <v>667267944</v>
      </c>
      <c r="B1822">
        <v>2022</v>
      </c>
      <c r="C1822">
        <v>3</v>
      </c>
      <c r="D1822">
        <v>23</v>
      </c>
      <c r="E1822" s="8">
        <v>44643</v>
      </c>
      <c r="F1822">
        <v>422</v>
      </c>
      <c r="G1822">
        <v>3</v>
      </c>
      <c r="H1822">
        <v>1</v>
      </c>
      <c r="I1822">
        <v>303203</v>
      </c>
      <c r="J1822">
        <v>5</v>
      </c>
      <c r="K1822">
        <v>30</v>
      </c>
      <c r="L1822">
        <v>1</v>
      </c>
      <c r="M1822">
        <v>6313</v>
      </c>
      <c r="N1822" t="s">
        <v>40</v>
      </c>
      <c r="O1822" t="s">
        <v>8</v>
      </c>
      <c r="P1822">
        <v>1</v>
      </c>
      <c r="Q1822">
        <v>46796930</v>
      </c>
      <c r="R1822" t="s">
        <v>8</v>
      </c>
      <c r="S1822" s="8">
        <v>33280</v>
      </c>
      <c r="T1822" t="s">
        <v>2324</v>
      </c>
      <c r="U1822" t="s">
        <v>8</v>
      </c>
      <c r="V1822">
        <v>2</v>
      </c>
      <c r="W1822" t="s">
        <v>2367</v>
      </c>
      <c r="X1822" t="s">
        <v>2367</v>
      </c>
      <c r="Y1822" t="s">
        <v>2368</v>
      </c>
      <c r="Z1822">
        <v>31</v>
      </c>
      <c r="AA1822">
        <v>31</v>
      </c>
      <c r="AB1822">
        <v>1</v>
      </c>
      <c r="AC1822">
        <v>12</v>
      </c>
      <c r="AD1822" t="s">
        <v>2369</v>
      </c>
      <c r="AE1822">
        <v>1</v>
      </c>
      <c r="AF1822" t="s">
        <v>3122</v>
      </c>
      <c r="AG1822">
        <v>2</v>
      </c>
      <c r="AH1822">
        <v>1</v>
      </c>
      <c r="AI1822" t="s">
        <v>8</v>
      </c>
      <c r="AJ1822" t="s">
        <v>8</v>
      </c>
      <c r="AK1822" t="s">
        <v>8</v>
      </c>
      <c r="AL1822">
        <v>58</v>
      </c>
      <c r="AM1822" t="s">
        <v>8</v>
      </c>
      <c r="AN1822" t="s">
        <v>8</v>
      </c>
      <c r="AO1822" t="s">
        <v>8</v>
      </c>
      <c r="AP1822" t="s">
        <v>8</v>
      </c>
      <c r="AQ1822" s="8">
        <v>44648</v>
      </c>
      <c r="AR1822" t="s">
        <v>2372</v>
      </c>
      <c r="AS1822" t="s">
        <v>76</v>
      </c>
      <c r="AT1822">
        <v>46358785</v>
      </c>
      <c r="AU1822">
        <v>5</v>
      </c>
      <c r="AV1822">
        <v>23</v>
      </c>
      <c r="AW1822">
        <v>45514476</v>
      </c>
    </row>
    <row r="1823" spans="1:49" x14ac:dyDescent="0.25">
      <c r="A1823">
        <v>667209865</v>
      </c>
      <c r="B1823">
        <v>2022</v>
      </c>
      <c r="C1823">
        <v>3</v>
      </c>
      <c r="D1823">
        <v>25</v>
      </c>
      <c r="E1823" s="8">
        <v>44645</v>
      </c>
      <c r="F1823">
        <v>406</v>
      </c>
      <c r="G1823">
        <v>12</v>
      </c>
      <c r="H1823">
        <v>9</v>
      </c>
      <c r="I1823">
        <v>303203</v>
      </c>
      <c r="J1823">
        <v>5</v>
      </c>
      <c r="K1823">
        <v>30</v>
      </c>
      <c r="L1823">
        <v>1</v>
      </c>
      <c r="M1823">
        <v>6314</v>
      </c>
      <c r="N1823" t="s">
        <v>41</v>
      </c>
      <c r="O1823" t="s">
        <v>8</v>
      </c>
      <c r="P1823">
        <v>1</v>
      </c>
      <c r="Q1823">
        <v>47807800</v>
      </c>
      <c r="R1823" t="s">
        <v>8</v>
      </c>
      <c r="S1823" s="8">
        <v>34146</v>
      </c>
      <c r="T1823" t="s">
        <v>2324</v>
      </c>
      <c r="U1823" t="s">
        <v>8</v>
      </c>
      <c r="V1823">
        <v>2</v>
      </c>
      <c r="W1823" t="s">
        <v>2367</v>
      </c>
      <c r="X1823" t="s">
        <v>2367</v>
      </c>
      <c r="Y1823" t="s">
        <v>2368</v>
      </c>
      <c r="Z1823">
        <v>28</v>
      </c>
      <c r="AA1823">
        <v>28</v>
      </c>
      <c r="AB1823">
        <v>8</v>
      </c>
      <c r="AC1823">
        <v>27</v>
      </c>
      <c r="AD1823" t="s">
        <v>2369</v>
      </c>
      <c r="AE1823">
        <v>1</v>
      </c>
      <c r="AF1823" t="s">
        <v>3121</v>
      </c>
      <c r="AG1823">
        <v>2</v>
      </c>
      <c r="AH1823">
        <v>1</v>
      </c>
      <c r="AI1823">
        <v>44</v>
      </c>
      <c r="AJ1823">
        <v>144</v>
      </c>
      <c r="AK1823" t="s">
        <v>8</v>
      </c>
      <c r="AL1823">
        <v>58</v>
      </c>
      <c r="AM1823" t="s">
        <v>8</v>
      </c>
      <c r="AN1823" t="s">
        <v>8</v>
      </c>
      <c r="AO1823" t="s">
        <v>8</v>
      </c>
      <c r="AP1823" t="s">
        <v>8</v>
      </c>
      <c r="AQ1823" s="8">
        <v>44648</v>
      </c>
      <c r="AR1823" t="s">
        <v>2372</v>
      </c>
      <c r="AS1823" t="s">
        <v>76</v>
      </c>
      <c r="AT1823">
        <v>48067649</v>
      </c>
      <c r="AU1823">
        <v>5</v>
      </c>
      <c r="AV1823">
        <v>23</v>
      </c>
      <c r="AW1823">
        <v>41473714</v>
      </c>
    </row>
    <row r="1824" spans="1:49" x14ac:dyDescent="0.25">
      <c r="A1824">
        <v>663669561</v>
      </c>
      <c r="B1824">
        <v>2022</v>
      </c>
      <c r="C1824">
        <v>3</v>
      </c>
      <c r="D1824">
        <v>14</v>
      </c>
      <c r="E1824" s="8">
        <v>44634</v>
      </c>
      <c r="F1824">
        <v>191</v>
      </c>
      <c r="G1824">
        <v>12</v>
      </c>
      <c r="H1824">
        <v>1</v>
      </c>
      <c r="I1824">
        <v>304101</v>
      </c>
      <c r="J1824">
        <v>5</v>
      </c>
      <c r="K1824">
        <v>30</v>
      </c>
      <c r="L1824">
        <v>0</v>
      </c>
      <c r="M1824">
        <v>6733</v>
      </c>
      <c r="N1824" t="s">
        <v>36</v>
      </c>
      <c r="O1824" t="s">
        <v>8</v>
      </c>
      <c r="P1824">
        <v>1</v>
      </c>
      <c r="Q1824">
        <v>92057761</v>
      </c>
      <c r="R1824" t="s">
        <v>8</v>
      </c>
      <c r="S1824" s="8">
        <v>44039</v>
      </c>
      <c r="T1824" t="s">
        <v>76</v>
      </c>
      <c r="U1824" t="s">
        <v>8</v>
      </c>
      <c r="V1824">
        <v>2</v>
      </c>
      <c r="W1824" t="s">
        <v>2367</v>
      </c>
      <c r="X1824" t="s">
        <v>2367</v>
      </c>
      <c r="Y1824" t="s">
        <v>2368</v>
      </c>
      <c r="Z1824">
        <v>1</v>
      </c>
      <c r="AA1824">
        <v>1</v>
      </c>
      <c r="AB1824">
        <v>7</v>
      </c>
      <c r="AC1824">
        <v>15</v>
      </c>
      <c r="AD1824" t="s">
        <v>2369</v>
      </c>
      <c r="AE1824">
        <v>1</v>
      </c>
      <c r="AF1824" t="s">
        <v>3121</v>
      </c>
      <c r="AG1824">
        <v>3</v>
      </c>
      <c r="AH1824">
        <v>1</v>
      </c>
      <c r="AI1824" t="s">
        <v>8</v>
      </c>
      <c r="AJ1824" t="s">
        <v>8</v>
      </c>
      <c r="AK1824" t="s">
        <v>8</v>
      </c>
      <c r="AL1824">
        <v>58</v>
      </c>
      <c r="AM1824" t="s">
        <v>8</v>
      </c>
      <c r="AN1824" t="s">
        <v>8</v>
      </c>
      <c r="AO1824" t="s">
        <v>8</v>
      </c>
      <c r="AP1824" t="s">
        <v>8</v>
      </c>
      <c r="AQ1824" s="8">
        <v>44641</v>
      </c>
      <c r="AR1824" t="s">
        <v>2372</v>
      </c>
      <c r="AS1824" t="s">
        <v>76</v>
      </c>
      <c r="AT1824">
        <v>42181522</v>
      </c>
      <c r="AU1824">
        <v>1</v>
      </c>
      <c r="AV1824">
        <v>14</v>
      </c>
      <c r="AW1824">
        <v>860048</v>
      </c>
    </row>
    <row r="1825" spans="1:49" x14ac:dyDescent="0.25">
      <c r="A1825">
        <v>663668679</v>
      </c>
      <c r="B1825">
        <v>2022</v>
      </c>
      <c r="C1825">
        <v>3</v>
      </c>
      <c r="D1825">
        <v>14</v>
      </c>
      <c r="E1825" s="8">
        <v>44634</v>
      </c>
      <c r="F1825">
        <v>191</v>
      </c>
      <c r="G1825">
        <v>11</v>
      </c>
      <c r="H1825">
        <v>1</v>
      </c>
      <c r="I1825">
        <v>301101</v>
      </c>
      <c r="J1825">
        <v>5</v>
      </c>
      <c r="K1825">
        <v>30</v>
      </c>
      <c r="L1825">
        <v>0</v>
      </c>
      <c r="M1825">
        <v>6733</v>
      </c>
      <c r="N1825" t="s">
        <v>36</v>
      </c>
      <c r="O1825" t="s">
        <v>8</v>
      </c>
      <c r="P1825">
        <v>1</v>
      </c>
      <c r="Q1825">
        <v>74687379</v>
      </c>
      <c r="R1825" t="s">
        <v>8</v>
      </c>
      <c r="S1825" s="8">
        <v>36181</v>
      </c>
      <c r="T1825" t="s">
        <v>76</v>
      </c>
      <c r="U1825" t="s">
        <v>8</v>
      </c>
      <c r="V1825">
        <v>2</v>
      </c>
      <c r="W1825" t="s">
        <v>2367</v>
      </c>
      <c r="X1825" t="s">
        <v>2367</v>
      </c>
      <c r="Y1825" t="s">
        <v>2368</v>
      </c>
      <c r="Z1825">
        <v>23</v>
      </c>
      <c r="AA1825">
        <v>23</v>
      </c>
      <c r="AB1825">
        <v>1</v>
      </c>
      <c r="AC1825">
        <v>21</v>
      </c>
      <c r="AD1825" t="s">
        <v>2369</v>
      </c>
      <c r="AE1825">
        <v>2</v>
      </c>
      <c r="AF1825" t="s">
        <v>3121</v>
      </c>
      <c r="AG1825">
        <v>3</v>
      </c>
      <c r="AH1825">
        <v>1</v>
      </c>
      <c r="AI1825" t="s">
        <v>8</v>
      </c>
      <c r="AJ1825" t="s">
        <v>8</v>
      </c>
      <c r="AK1825" t="s">
        <v>8</v>
      </c>
      <c r="AL1825">
        <v>58</v>
      </c>
      <c r="AM1825" t="s">
        <v>8</v>
      </c>
      <c r="AN1825" t="s">
        <v>8</v>
      </c>
      <c r="AO1825" t="s">
        <v>8</v>
      </c>
      <c r="AP1825" t="s">
        <v>8</v>
      </c>
      <c r="AQ1825" s="8">
        <v>44641</v>
      </c>
      <c r="AR1825" t="s">
        <v>2372</v>
      </c>
      <c r="AS1825" t="s">
        <v>76</v>
      </c>
      <c r="AT1825">
        <v>44415324</v>
      </c>
      <c r="AU1825">
        <v>1</v>
      </c>
      <c r="AV1825">
        <v>22</v>
      </c>
      <c r="AW1825">
        <v>860048</v>
      </c>
    </row>
    <row r="1826" spans="1:49" x14ac:dyDescent="0.25">
      <c r="A1826">
        <v>666985968</v>
      </c>
      <c r="B1826">
        <v>2022</v>
      </c>
      <c r="C1826">
        <v>3</v>
      </c>
      <c r="D1826">
        <v>17</v>
      </c>
      <c r="E1826" s="8">
        <v>44637</v>
      </c>
      <c r="F1826" t="s">
        <v>2431</v>
      </c>
      <c r="G1826">
        <v>8</v>
      </c>
      <c r="H1826">
        <v>3</v>
      </c>
      <c r="I1826">
        <v>301613</v>
      </c>
      <c r="J1826">
        <v>5</v>
      </c>
      <c r="K1826">
        <v>30</v>
      </c>
      <c r="L1826">
        <v>10</v>
      </c>
      <c r="M1826">
        <v>6322</v>
      </c>
      <c r="N1826" t="s">
        <v>29</v>
      </c>
      <c r="O1826" t="s">
        <v>8</v>
      </c>
      <c r="P1826">
        <v>1</v>
      </c>
      <c r="Q1826">
        <v>47455988</v>
      </c>
      <c r="R1826" t="s">
        <v>8</v>
      </c>
      <c r="S1826" s="8">
        <v>33530</v>
      </c>
      <c r="T1826" t="s">
        <v>2324</v>
      </c>
      <c r="U1826" t="s">
        <v>8</v>
      </c>
      <c r="V1826">
        <v>2</v>
      </c>
      <c r="W1826" t="s">
        <v>2367</v>
      </c>
      <c r="X1826" t="s">
        <v>2367</v>
      </c>
      <c r="Y1826" t="s">
        <v>2368</v>
      </c>
      <c r="Z1826">
        <v>30</v>
      </c>
      <c r="AA1826">
        <v>30</v>
      </c>
      <c r="AB1826">
        <v>4</v>
      </c>
      <c r="AC1826">
        <v>26</v>
      </c>
      <c r="AD1826" t="s">
        <v>2369</v>
      </c>
      <c r="AE1826">
        <v>1</v>
      </c>
      <c r="AF1826" t="s">
        <v>3121</v>
      </c>
      <c r="AG1826">
        <v>2</v>
      </c>
      <c r="AH1826">
        <v>1</v>
      </c>
      <c r="AI1826">
        <v>83.2</v>
      </c>
      <c r="AJ1826">
        <v>147</v>
      </c>
      <c r="AK1826" t="s">
        <v>8</v>
      </c>
      <c r="AL1826">
        <v>58</v>
      </c>
      <c r="AM1826" t="s">
        <v>3232</v>
      </c>
      <c r="AN1826" t="s">
        <v>8</v>
      </c>
      <c r="AO1826" t="s">
        <v>8</v>
      </c>
      <c r="AP1826" t="s">
        <v>8</v>
      </c>
      <c r="AQ1826" s="8">
        <v>44648</v>
      </c>
      <c r="AR1826" t="s">
        <v>2372</v>
      </c>
      <c r="AS1826" t="s">
        <v>76</v>
      </c>
      <c r="AT1826">
        <v>72675366</v>
      </c>
      <c r="AU1826">
        <v>5</v>
      </c>
      <c r="AV1826">
        <v>23</v>
      </c>
      <c r="AW1826">
        <v>47204013</v>
      </c>
    </row>
    <row r="1827" spans="1:49" x14ac:dyDescent="0.25">
      <c r="A1827">
        <v>660231307</v>
      </c>
      <c r="B1827">
        <v>2022</v>
      </c>
      <c r="C1827">
        <v>3</v>
      </c>
      <c r="D1827">
        <v>10</v>
      </c>
      <c r="E1827" s="8">
        <v>44630</v>
      </c>
      <c r="F1827">
        <v>170</v>
      </c>
      <c r="G1827">
        <v>8</v>
      </c>
      <c r="H1827">
        <v>1</v>
      </c>
      <c r="I1827">
        <v>301605</v>
      </c>
      <c r="J1827">
        <v>5</v>
      </c>
      <c r="K1827">
        <v>30</v>
      </c>
      <c r="L1827">
        <v>0</v>
      </c>
      <c r="M1827">
        <v>6733</v>
      </c>
      <c r="N1827" t="s">
        <v>36</v>
      </c>
      <c r="O1827" t="s">
        <v>8</v>
      </c>
      <c r="P1827">
        <v>1</v>
      </c>
      <c r="Q1827">
        <v>62087265</v>
      </c>
      <c r="R1827" t="s">
        <v>8</v>
      </c>
      <c r="S1827" s="8">
        <v>37776</v>
      </c>
      <c r="T1827" t="s">
        <v>2324</v>
      </c>
      <c r="U1827" t="s">
        <v>8</v>
      </c>
      <c r="V1827">
        <v>2</v>
      </c>
      <c r="W1827" t="s">
        <v>2367</v>
      </c>
      <c r="X1827" t="s">
        <v>2367</v>
      </c>
      <c r="Y1827" t="s">
        <v>2368</v>
      </c>
      <c r="Z1827">
        <v>18</v>
      </c>
      <c r="AA1827">
        <v>18</v>
      </c>
      <c r="AB1827">
        <v>9</v>
      </c>
      <c r="AC1827">
        <v>6</v>
      </c>
      <c r="AD1827" t="s">
        <v>2369</v>
      </c>
      <c r="AE1827">
        <v>2</v>
      </c>
      <c r="AF1827" t="s">
        <v>3122</v>
      </c>
      <c r="AG1827">
        <v>2</v>
      </c>
      <c r="AH1827">
        <v>1</v>
      </c>
      <c r="AI1827" t="s">
        <v>8</v>
      </c>
      <c r="AJ1827" t="s">
        <v>8</v>
      </c>
      <c r="AK1827" t="s">
        <v>8</v>
      </c>
      <c r="AL1827">
        <v>58</v>
      </c>
      <c r="AM1827" t="s">
        <v>8</v>
      </c>
      <c r="AN1827" t="s">
        <v>8</v>
      </c>
      <c r="AO1827" t="s">
        <v>8</v>
      </c>
      <c r="AP1827" t="s">
        <v>8</v>
      </c>
      <c r="AQ1827" s="8">
        <v>44634</v>
      </c>
      <c r="AR1827" t="s">
        <v>2372</v>
      </c>
      <c r="AS1827" t="s">
        <v>76</v>
      </c>
      <c r="AT1827">
        <v>9275640</v>
      </c>
      <c r="AU1827">
        <v>1</v>
      </c>
      <c r="AV1827">
        <v>19</v>
      </c>
      <c r="AW1827">
        <v>860048</v>
      </c>
    </row>
    <row r="1828" spans="1:49" x14ac:dyDescent="0.25">
      <c r="A1828">
        <v>664228920</v>
      </c>
      <c r="B1828">
        <v>2022</v>
      </c>
      <c r="C1828">
        <v>3</v>
      </c>
      <c r="D1828">
        <v>19</v>
      </c>
      <c r="E1828" s="8">
        <v>44639</v>
      </c>
      <c r="F1828">
        <v>198</v>
      </c>
      <c r="G1828">
        <v>2</v>
      </c>
      <c r="H1828">
        <v>1</v>
      </c>
      <c r="I1828">
        <v>301001</v>
      </c>
      <c r="J1828">
        <v>5</v>
      </c>
      <c r="K1828">
        <v>30</v>
      </c>
      <c r="L1828">
        <v>0</v>
      </c>
      <c r="M1828">
        <v>6733</v>
      </c>
      <c r="N1828" t="s">
        <v>36</v>
      </c>
      <c r="O1828" t="s">
        <v>8</v>
      </c>
      <c r="P1828">
        <v>1</v>
      </c>
      <c r="Q1828">
        <v>47843978</v>
      </c>
      <c r="R1828" t="s">
        <v>8</v>
      </c>
      <c r="S1828" s="8">
        <v>33169</v>
      </c>
      <c r="T1828" t="s">
        <v>2324</v>
      </c>
      <c r="U1828" t="s">
        <v>8</v>
      </c>
      <c r="V1828">
        <v>2</v>
      </c>
      <c r="W1828" t="s">
        <v>2367</v>
      </c>
      <c r="X1828" t="s">
        <v>2367</v>
      </c>
      <c r="Y1828" t="s">
        <v>2368</v>
      </c>
      <c r="Z1828">
        <v>31</v>
      </c>
      <c r="AA1828">
        <v>31</v>
      </c>
      <c r="AB1828">
        <v>4</v>
      </c>
      <c r="AC1828">
        <v>24</v>
      </c>
      <c r="AD1828" t="s">
        <v>2369</v>
      </c>
      <c r="AE1828">
        <v>2</v>
      </c>
      <c r="AF1828" t="s">
        <v>3121</v>
      </c>
      <c r="AG1828">
        <v>2</v>
      </c>
      <c r="AH1828">
        <v>1</v>
      </c>
      <c r="AI1828" t="s">
        <v>8</v>
      </c>
      <c r="AJ1828" t="s">
        <v>8</v>
      </c>
      <c r="AK1828" t="s">
        <v>8</v>
      </c>
      <c r="AL1828">
        <v>58</v>
      </c>
      <c r="AM1828" t="s">
        <v>8</v>
      </c>
      <c r="AN1828" t="s">
        <v>8</v>
      </c>
      <c r="AO1828" t="s">
        <v>8</v>
      </c>
      <c r="AP1828" t="s">
        <v>8</v>
      </c>
      <c r="AQ1828" s="8">
        <v>44642</v>
      </c>
      <c r="AR1828" t="s">
        <v>2372</v>
      </c>
      <c r="AS1828" t="s">
        <v>76</v>
      </c>
      <c r="AT1828">
        <v>16146315</v>
      </c>
      <c r="AU1828">
        <v>1</v>
      </c>
      <c r="AV1828">
        <v>22</v>
      </c>
      <c r="AW1828">
        <v>860048</v>
      </c>
    </row>
    <row r="1829" spans="1:49" x14ac:dyDescent="0.25">
      <c r="A1829">
        <v>673272049</v>
      </c>
      <c r="B1829">
        <v>2022</v>
      </c>
      <c r="C1829">
        <v>3</v>
      </c>
      <c r="D1829">
        <v>24</v>
      </c>
      <c r="E1829" s="8">
        <v>44644</v>
      </c>
      <c r="F1829" t="s">
        <v>3244</v>
      </c>
      <c r="G1829">
        <v>17</v>
      </c>
      <c r="H1829">
        <v>18</v>
      </c>
      <c r="I1829">
        <v>302303</v>
      </c>
      <c r="J1829">
        <v>5</v>
      </c>
      <c r="K1829">
        <v>30</v>
      </c>
      <c r="L1829">
        <v>7</v>
      </c>
      <c r="M1829">
        <v>10516</v>
      </c>
      <c r="N1829" t="s">
        <v>24</v>
      </c>
      <c r="O1829" t="s">
        <v>8</v>
      </c>
      <c r="P1829">
        <v>1</v>
      </c>
      <c r="Q1829">
        <v>45844308</v>
      </c>
      <c r="R1829" t="s">
        <v>8</v>
      </c>
      <c r="S1829" s="8">
        <v>32690</v>
      </c>
      <c r="T1829" t="s">
        <v>2324</v>
      </c>
      <c r="U1829" t="s">
        <v>8</v>
      </c>
      <c r="V1829">
        <v>2</v>
      </c>
      <c r="W1829" t="s">
        <v>2367</v>
      </c>
      <c r="X1829" t="s">
        <v>2367</v>
      </c>
      <c r="Y1829" t="s">
        <v>2368</v>
      </c>
      <c r="Z1829">
        <v>32</v>
      </c>
      <c r="AA1829">
        <v>32</v>
      </c>
      <c r="AB1829">
        <v>8</v>
      </c>
      <c r="AC1829">
        <v>23</v>
      </c>
      <c r="AD1829" t="s">
        <v>2369</v>
      </c>
      <c r="AE1829">
        <v>1</v>
      </c>
      <c r="AF1829" t="s">
        <v>3121</v>
      </c>
      <c r="AG1829">
        <v>2</v>
      </c>
      <c r="AH1829">
        <v>1</v>
      </c>
      <c r="AI1829" t="s">
        <v>8</v>
      </c>
      <c r="AJ1829" t="s">
        <v>8</v>
      </c>
      <c r="AK1829" t="s">
        <v>8</v>
      </c>
      <c r="AL1829">
        <v>58</v>
      </c>
      <c r="AM1829" t="s">
        <v>8</v>
      </c>
      <c r="AN1829" t="s">
        <v>8</v>
      </c>
      <c r="AO1829" t="s">
        <v>8</v>
      </c>
      <c r="AP1829" t="s">
        <v>8</v>
      </c>
      <c r="AQ1829" s="8">
        <v>44656</v>
      </c>
      <c r="AR1829" t="s">
        <v>2372</v>
      </c>
      <c r="AS1829" t="s">
        <v>76</v>
      </c>
      <c r="AT1829">
        <v>47199575</v>
      </c>
      <c r="AU1829">
        <v>0</v>
      </c>
      <c r="AV1829">
        <v>35</v>
      </c>
      <c r="AW1829">
        <v>45923914</v>
      </c>
    </row>
    <row r="1830" spans="1:49" x14ac:dyDescent="0.25">
      <c r="A1830">
        <v>665478231</v>
      </c>
      <c r="B1830">
        <v>2022</v>
      </c>
      <c r="C1830">
        <v>3</v>
      </c>
      <c r="D1830">
        <v>17</v>
      </c>
      <c r="E1830" s="8">
        <v>44637</v>
      </c>
      <c r="F1830">
        <v>388</v>
      </c>
      <c r="G1830">
        <v>1</v>
      </c>
      <c r="H1830">
        <v>9</v>
      </c>
      <c r="I1830">
        <v>301613</v>
      </c>
      <c r="J1830">
        <v>5</v>
      </c>
      <c r="K1830">
        <v>30</v>
      </c>
      <c r="L1830">
        <v>1</v>
      </c>
      <c r="M1830">
        <v>6316</v>
      </c>
      <c r="N1830" t="s">
        <v>43</v>
      </c>
      <c r="O1830" t="s">
        <v>8</v>
      </c>
      <c r="P1830">
        <v>1</v>
      </c>
      <c r="Q1830">
        <v>80695242</v>
      </c>
      <c r="R1830" t="s">
        <v>8</v>
      </c>
      <c r="S1830" s="8">
        <v>39266</v>
      </c>
      <c r="T1830" t="s">
        <v>2324</v>
      </c>
      <c r="U1830" t="s">
        <v>8</v>
      </c>
      <c r="V1830">
        <v>2</v>
      </c>
      <c r="W1830" t="s">
        <v>2367</v>
      </c>
      <c r="X1830" t="s">
        <v>2367</v>
      </c>
      <c r="Y1830" t="s">
        <v>2368</v>
      </c>
      <c r="Z1830">
        <v>14</v>
      </c>
      <c r="AA1830">
        <v>14</v>
      </c>
      <c r="AB1830">
        <v>8</v>
      </c>
      <c r="AC1830">
        <v>14</v>
      </c>
      <c r="AD1830" t="s">
        <v>2369</v>
      </c>
      <c r="AE1830">
        <v>1</v>
      </c>
      <c r="AF1830" t="s">
        <v>3121</v>
      </c>
      <c r="AG1830">
        <v>3</v>
      </c>
      <c r="AH1830">
        <v>1</v>
      </c>
      <c r="AI1830" t="s">
        <v>8</v>
      </c>
      <c r="AJ1830" t="s">
        <v>8</v>
      </c>
      <c r="AK1830" t="s">
        <v>8</v>
      </c>
      <c r="AL1830">
        <v>58</v>
      </c>
      <c r="AM1830" t="s">
        <v>8</v>
      </c>
      <c r="AN1830" t="s">
        <v>8</v>
      </c>
      <c r="AO1830" t="s">
        <v>8</v>
      </c>
      <c r="AP1830" t="s">
        <v>8</v>
      </c>
      <c r="AQ1830" s="8">
        <v>44644</v>
      </c>
      <c r="AR1830" t="s">
        <v>2372</v>
      </c>
      <c r="AS1830" t="s">
        <v>76</v>
      </c>
      <c r="AT1830">
        <v>45173537</v>
      </c>
      <c r="AU1830">
        <v>5</v>
      </c>
      <c r="AV1830">
        <v>23</v>
      </c>
      <c r="AW1830">
        <v>45514476</v>
      </c>
    </row>
    <row r="1831" spans="1:49" x14ac:dyDescent="0.25">
      <c r="A1831">
        <v>686974981</v>
      </c>
      <c r="B1831">
        <v>2022</v>
      </c>
      <c r="C1831">
        <v>4</v>
      </c>
      <c r="D1831">
        <v>26</v>
      </c>
      <c r="E1831" s="8">
        <v>44677</v>
      </c>
      <c r="F1831">
        <v>635</v>
      </c>
      <c r="G1831">
        <v>7</v>
      </c>
      <c r="H1831">
        <v>9</v>
      </c>
      <c r="I1831">
        <v>303304</v>
      </c>
      <c r="J1831">
        <v>5</v>
      </c>
      <c r="K1831">
        <v>30</v>
      </c>
      <c r="L1831">
        <v>1</v>
      </c>
      <c r="M1831">
        <v>6312</v>
      </c>
      <c r="N1831" t="s">
        <v>39</v>
      </c>
      <c r="O1831" t="s">
        <v>8</v>
      </c>
      <c r="P1831">
        <v>1</v>
      </c>
      <c r="Q1831">
        <v>90854395</v>
      </c>
      <c r="R1831" t="s">
        <v>8</v>
      </c>
      <c r="S1831" s="8">
        <v>43282</v>
      </c>
      <c r="T1831" t="s">
        <v>2324</v>
      </c>
      <c r="U1831" t="s">
        <v>8</v>
      </c>
      <c r="V1831">
        <v>2</v>
      </c>
      <c r="W1831" t="s">
        <v>2367</v>
      </c>
      <c r="X1831" t="s">
        <v>2367</v>
      </c>
      <c r="Y1831" t="s">
        <v>2368</v>
      </c>
      <c r="Z1831">
        <v>3</v>
      </c>
      <c r="AA1831">
        <v>3</v>
      </c>
      <c r="AB1831">
        <v>9</v>
      </c>
      <c r="AC1831">
        <v>25</v>
      </c>
      <c r="AD1831" t="s">
        <v>2369</v>
      </c>
      <c r="AE1831">
        <v>1</v>
      </c>
      <c r="AF1831" t="s">
        <v>3121</v>
      </c>
      <c r="AG1831">
        <v>4</v>
      </c>
      <c r="AH1831">
        <v>1</v>
      </c>
      <c r="AI1831" t="s">
        <v>8</v>
      </c>
      <c r="AJ1831" t="s">
        <v>8</v>
      </c>
      <c r="AK1831" t="s">
        <v>8</v>
      </c>
      <c r="AL1831">
        <v>58</v>
      </c>
      <c r="AM1831" t="s">
        <v>8</v>
      </c>
      <c r="AN1831" t="s">
        <v>8</v>
      </c>
      <c r="AO1831" t="s">
        <v>8</v>
      </c>
      <c r="AP1831" t="s">
        <v>8</v>
      </c>
      <c r="AQ1831" s="8">
        <v>44683</v>
      </c>
      <c r="AR1831" t="s">
        <v>2372</v>
      </c>
      <c r="AS1831" t="s">
        <v>76</v>
      </c>
      <c r="AT1831">
        <v>45765877</v>
      </c>
      <c r="AU1831">
        <v>3</v>
      </c>
      <c r="AV1831">
        <v>25</v>
      </c>
      <c r="AW1831">
        <v>41971846</v>
      </c>
    </row>
    <row r="1832" spans="1:49" x14ac:dyDescent="0.25">
      <c r="A1832">
        <v>683651787</v>
      </c>
      <c r="B1832">
        <v>2022</v>
      </c>
      <c r="C1832">
        <v>4</v>
      </c>
      <c r="D1832">
        <v>23</v>
      </c>
      <c r="E1832" s="8">
        <v>44674</v>
      </c>
      <c r="F1832">
        <v>297</v>
      </c>
      <c r="G1832">
        <v>7</v>
      </c>
      <c r="H1832">
        <v>1</v>
      </c>
      <c r="I1832">
        <v>303712</v>
      </c>
      <c r="J1832">
        <v>5</v>
      </c>
      <c r="K1832">
        <v>30</v>
      </c>
      <c r="L1832">
        <v>0</v>
      </c>
      <c r="M1832">
        <v>6733</v>
      </c>
      <c r="N1832" t="s">
        <v>36</v>
      </c>
      <c r="O1832" t="s">
        <v>8</v>
      </c>
      <c r="P1832">
        <v>1</v>
      </c>
      <c r="Q1832">
        <v>78847647</v>
      </c>
      <c r="R1832" t="s">
        <v>8</v>
      </c>
      <c r="S1832" s="8">
        <v>41935</v>
      </c>
      <c r="T1832" t="s">
        <v>76</v>
      </c>
      <c r="U1832" t="s">
        <v>8</v>
      </c>
      <c r="V1832">
        <v>2</v>
      </c>
      <c r="W1832" t="s">
        <v>2367</v>
      </c>
      <c r="X1832" t="s">
        <v>2367</v>
      </c>
      <c r="Y1832" t="s">
        <v>2368</v>
      </c>
      <c r="Z1832">
        <v>7</v>
      </c>
      <c r="AA1832">
        <v>7</v>
      </c>
      <c r="AB1832">
        <v>6</v>
      </c>
      <c r="AC1832">
        <v>0</v>
      </c>
      <c r="AD1832" t="s">
        <v>2369</v>
      </c>
      <c r="AE1832">
        <v>2</v>
      </c>
      <c r="AF1832" t="s">
        <v>3121</v>
      </c>
      <c r="AG1832">
        <v>2</v>
      </c>
      <c r="AH1832">
        <v>1</v>
      </c>
      <c r="AI1832" t="s">
        <v>8</v>
      </c>
      <c r="AJ1832" t="s">
        <v>8</v>
      </c>
      <c r="AK1832" t="s">
        <v>8</v>
      </c>
      <c r="AL1832">
        <v>58</v>
      </c>
      <c r="AM1832" t="s">
        <v>8</v>
      </c>
      <c r="AN1832" t="s">
        <v>8</v>
      </c>
      <c r="AO1832" t="s">
        <v>8</v>
      </c>
      <c r="AP1832" t="s">
        <v>8</v>
      </c>
      <c r="AQ1832" s="8">
        <v>44678</v>
      </c>
      <c r="AR1832" t="s">
        <v>2372</v>
      </c>
      <c r="AS1832" t="s">
        <v>76</v>
      </c>
      <c r="AT1832">
        <v>3931248</v>
      </c>
      <c r="AU1832">
        <v>1</v>
      </c>
      <c r="AV1832">
        <v>18</v>
      </c>
      <c r="AW1832">
        <v>860048</v>
      </c>
    </row>
    <row r="1833" spans="1:49" x14ac:dyDescent="0.25">
      <c r="A1833">
        <v>683649985</v>
      </c>
      <c r="B1833">
        <v>2022</v>
      </c>
      <c r="C1833">
        <v>4</v>
      </c>
      <c r="D1833">
        <v>23</v>
      </c>
      <c r="E1833" s="8">
        <v>44674</v>
      </c>
      <c r="F1833">
        <v>297</v>
      </c>
      <c r="G1833">
        <v>2</v>
      </c>
      <c r="H1833">
        <v>2</v>
      </c>
      <c r="I1833">
        <v>304101</v>
      </c>
      <c r="J1833">
        <v>5</v>
      </c>
      <c r="K1833">
        <v>30</v>
      </c>
      <c r="L1833">
        <v>0</v>
      </c>
      <c r="M1833">
        <v>6733</v>
      </c>
      <c r="N1833" t="s">
        <v>36</v>
      </c>
      <c r="O1833" t="s">
        <v>8</v>
      </c>
      <c r="P1833">
        <v>1</v>
      </c>
      <c r="Q1833">
        <v>884750</v>
      </c>
      <c r="R1833" t="s">
        <v>8</v>
      </c>
      <c r="S1833" s="8">
        <v>25345</v>
      </c>
      <c r="T1833" t="s">
        <v>2324</v>
      </c>
      <c r="U1833" t="s">
        <v>8</v>
      </c>
      <c r="V1833">
        <v>2</v>
      </c>
      <c r="W1833" t="s">
        <v>2367</v>
      </c>
      <c r="X1833" t="s">
        <v>2367</v>
      </c>
      <c r="Y1833" t="s">
        <v>2368</v>
      </c>
      <c r="Z1833">
        <v>52</v>
      </c>
      <c r="AA1833">
        <v>52</v>
      </c>
      <c r="AB1833">
        <v>11</v>
      </c>
      <c r="AC1833">
        <v>1</v>
      </c>
      <c r="AD1833" t="s">
        <v>2369</v>
      </c>
      <c r="AE1833">
        <v>2</v>
      </c>
      <c r="AF1833" t="s">
        <v>3122</v>
      </c>
      <c r="AG1833">
        <v>2</v>
      </c>
      <c r="AH1833">
        <v>1</v>
      </c>
      <c r="AI1833" t="s">
        <v>8</v>
      </c>
      <c r="AJ1833" t="s">
        <v>8</v>
      </c>
      <c r="AK1833" t="s">
        <v>8</v>
      </c>
      <c r="AL1833">
        <v>58</v>
      </c>
      <c r="AM1833" t="s">
        <v>8</v>
      </c>
      <c r="AN1833" t="s">
        <v>8</v>
      </c>
      <c r="AO1833" t="s">
        <v>8</v>
      </c>
      <c r="AP1833" t="s">
        <v>8</v>
      </c>
      <c r="AQ1833" s="8">
        <v>44678</v>
      </c>
      <c r="AR1833" t="s">
        <v>2372</v>
      </c>
      <c r="AS1833" t="s">
        <v>76</v>
      </c>
      <c r="AT1833">
        <v>43532432</v>
      </c>
      <c r="AU1833">
        <v>1</v>
      </c>
      <c r="AV1833">
        <v>14</v>
      </c>
      <c r="AW1833">
        <v>860048</v>
      </c>
    </row>
    <row r="1834" spans="1:49" x14ac:dyDescent="0.25">
      <c r="A1834">
        <v>683649805</v>
      </c>
      <c r="B1834">
        <v>2022</v>
      </c>
      <c r="C1834">
        <v>4</v>
      </c>
      <c r="D1834">
        <v>23</v>
      </c>
      <c r="E1834" s="8">
        <v>44674</v>
      </c>
      <c r="F1834">
        <v>297</v>
      </c>
      <c r="G1834">
        <v>2</v>
      </c>
      <c r="H1834">
        <v>1</v>
      </c>
      <c r="I1834">
        <v>304101</v>
      </c>
      <c r="J1834">
        <v>5</v>
      </c>
      <c r="K1834">
        <v>30</v>
      </c>
      <c r="L1834">
        <v>0</v>
      </c>
      <c r="M1834">
        <v>6733</v>
      </c>
      <c r="N1834" t="s">
        <v>36</v>
      </c>
      <c r="O1834" t="s">
        <v>8</v>
      </c>
      <c r="P1834">
        <v>1</v>
      </c>
      <c r="Q1834">
        <v>40286470</v>
      </c>
      <c r="R1834" t="s">
        <v>8</v>
      </c>
      <c r="S1834" s="8">
        <v>26765</v>
      </c>
      <c r="T1834" t="s">
        <v>2324</v>
      </c>
      <c r="U1834" t="s">
        <v>8</v>
      </c>
      <c r="V1834">
        <v>2</v>
      </c>
      <c r="W1834" t="s">
        <v>2367</v>
      </c>
      <c r="X1834" t="s">
        <v>2367</v>
      </c>
      <c r="Y1834" t="s">
        <v>2368</v>
      </c>
      <c r="Z1834">
        <v>49</v>
      </c>
      <c r="AA1834">
        <v>49</v>
      </c>
      <c r="AB1834">
        <v>0</v>
      </c>
      <c r="AC1834">
        <v>12</v>
      </c>
      <c r="AD1834" t="s">
        <v>2369</v>
      </c>
      <c r="AE1834">
        <v>2</v>
      </c>
      <c r="AF1834" t="s">
        <v>3121</v>
      </c>
      <c r="AG1834">
        <v>2</v>
      </c>
      <c r="AH1834">
        <v>1</v>
      </c>
      <c r="AI1834" t="s">
        <v>8</v>
      </c>
      <c r="AJ1834" t="s">
        <v>8</v>
      </c>
      <c r="AK1834" t="s">
        <v>8</v>
      </c>
      <c r="AL1834">
        <v>58</v>
      </c>
      <c r="AM1834" t="s">
        <v>8</v>
      </c>
      <c r="AN1834" t="s">
        <v>8</v>
      </c>
      <c r="AO1834" t="s">
        <v>8</v>
      </c>
      <c r="AP1834" t="s">
        <v>8</v>
      </c>
      <c r="AQ1834" s="8">
        <v>44678</v>
      </c>
      <c r="AR1834" t="s">
        <v>2372</v>
      </c>
      <c r="AS1834" t="s">
        <v>76</v>
      </c>
      <c r="AT1834">
        <v>43532432</v>
      </c>
      <c r="AU1834">
        <v>1</v>
      </c>
      <c r="AV1834">
        <v>14</v>
      </c>
      <c r="AW1834">
        <v>860048</v>
      </c>
    </row>
    <row r="1835" spans="1:49" x14ac:dyDescent="0.25">
      <c r="A1835">
        <v>683650379</v>
      </c>
      <c r="B1835">
        <v>2022</v>
      </c>
      <c r="C1835">
        <v>4</v>
      </c>
      <c r="D1835">
        <v>23</v>
      </c>
      <c r="E1835" s="8">
        <v>44674</v>
      </c>
      <c r="F1835">
        <v>297</v>
      </c>
      <c r="G1835">
        <v>3</v>
      </c>
      <c r="H1835">
        <v>1</v>
      </c>
      <c r="I1835">
        <v>301605</v>
      </c>
      <c r="J1835">
        <v>5</v>
      </c>
      <c r="K1835">
        <v>30</v>
      </c>
      <c r="L1835">
        <v>0</v>
      </c>
      <c r="M1835">
        <v>6733</v>
      </c>
      <c r="N1835" t="s">
        <v>36</v>
      </c>
      <c r="O1835" t="s">
        <v>8</v>
      </c>
      <c r="P1835">
        <v>1</v>
      </c>
      <c r="Q1835">
        <v>3229516</v>
      </c>
      <c r="R1835" t="s">
        <v>8</v>
      </c>
      <c r="S1835" s="8">
        <v>25099</v>
      </c>
      <c r="T1835" t="s">
        <v>2324</v>
      </c>
      <c r="U1835" t="s">
        <v>8</v>
      </c>
      <c r="V1835">
        <v>2</v>
      </c>
      <c r="W1835" t="s">
        <v>2367</v>
      </c>
      <c r="X1835" t="s">
        <v>2367</v>
      </c>
      <c r="Y1835" t="s">
        <v>2368</v>
      </c>
      <c r="Z1835">
        <v>53</v>
      </c>
      <c r="AA1835">
        <v>53</v>
      </c>
      <c r="AB1835">
        <v>7</v>
      </c>
      <c r="AC1835">
        <v>5</v>
      </c>
      <c r="AD1835" t="s">
        <v>2369</v>
      </c>
      <c r="AE1835">
        <v>2</v>
      </c>
      <c r="AF1835" t="s">
        <v>3121</v>
      </c>
      <c r="AG1835">
        <v>2</v>
      </c>
      <c r="AH1835">
        <v>1</v>
      </c>
      <c r="AI1835" t="s">
        <v>8</v>
      </c>
      <c r="AJ1835" t="s">
        <v>8</v>
      </c>
      <c r="AK1835" t="s">
        <v>8</v>
      </c>
      <c r="AL1835">
        <v>58</v>
      </c>
      <c r="AM1835" t="s">
        <v>8</v>
      </c>
      <c r="AN1835" t="s">
        <v>8</v>
      </c>
      <c r="AO1835" t="s">
        <v>8</v>
      </c>
      <c r="AP1835" t="s">
        <v>8</v>
      </c>
      <c r="AQ1835" s="8">
        <v>44678</v>
      </c>
      <c r="AR1835" t="s">
        <v>2372</v>
      </c>
      <c r="AS1835" t="s">
        <v>76</v>
      </c>
      <c r="AT1835">
        <v>7931867</v>
      </c>
      <c r="AU1835">
        <v>1</v>
      </c>
      <c r="AV1835">
        <v>19</v>
      </c>
      <c r="AW1835">
        <v>860048</v>
      </c>
    </row>
    <row r="1836" spans="1:49" x14ac:dyDescent="0.25">
      <c r="A1836">
        <v>683650641</v>
      </c>
      <c r="B1836">
        <v>2022</v>
      </c>
      <c r="C1836">
        <v>4</v>
      </c>
      <c r="D1836">
        <v>23</v>
      </c>
      <c r="E1836" s="8">
        <v>44674</v>
      </c>
      <c r="F1836">
        <v>297</v>
      </c>
      <c r="G1836">
        <v>4</v>
      </c>
      <c r="H1836">
        <v>1</v>
      </c>
      <c r="I1836">
        <v>301605</v>
      </c>
      <c r="J1836">
        <v>5</v>
      </c>
      <c r="K1836">
        <v>30</v>
      </c>
      <c r="L1836">
        <v>0</v>
      </c>
      <c r="M1836">
        <v>6733</v>
      </c>
      <c r="N1836" t="s">
        <v>36</v>
      </c>
      <c r="O1836" t="s">
        <v>8</v>
      </c>
      <c r="P1836">
        <v>1</v>
      </c>
      <c r="Q1836">
        <v>48192234</v>
      </c>
      <c r="R1836" t="s">
        <v>8</v>
      </c>
      <c r="S1836" s="8">
        <v>32255</v>
      </c>
      <c r="T1836" t="s">
        <v>2324</v>
      </c>
      <c r="U1836" t="s">
        <v>8</v>
      </c>
      <c r="V1836">
        <v>2</v>
      </c>
      <c r="W1836" t="s">
        <v>2367</v>
      </c>
      <c r="X1836" t="s">
        <v>2367</v>
      </c>
      <c r="Y1836" t="s">
        <v>2368</v>
      </c>
      <c r="Z1836">
        <v>34</v>
      </c>
      <c r="AA1836">
        <v>34</v>
      </c>
      <c r="AB1836">
        <v>0</v>
      </c>
      <c r="AC1836">
        <v>1</v>
      </c>
      <c r="AD1836" t="s">
        <v>2369</v>
      </c>
      <c r="AE1836">
        <v>2</v>
      </c>
      <c r="AF1836" t="s">
        <v>3121</v>
      </c>
      <c r="AG1836">
        <v>2</v>
      </c>
      <c r="AH1836">
        <v>1</v>
      </c>
      <c r="AI1836" t="s">
        <v>8</v>
      </c>
      <c r="AJ1836" t="s">
        <v>8</v>
      </c>
      <c r="AK1836" t="s">
        <v>8</v>
      </c>
      <c r="AL1836">
        <v>58</v>
      </c>
      <c r="AM1836" t="s">
        <v>8</v>
      </c>
      <c r="AN1836" t="s">
        <v>8</v>
      </c>
      <c r="AO1836" t="s">
        <v>8</v>
      </c>
      <c r="AP1836" t="s">
        <v>8</v>
      </c>
      <c r="AQ1836" s="8">
        <v>44678</v>
      </c>
      <c r="AR1836" t="s">
        <v>2372</v>
      </c>
      <c r="AS1836" t="s">
        <v>76</v>
      </c>
      <c r="AT1836">
        <v>42225007</v>
      </c>
      <c r="AU1836">
        <v>1</v>
      </c>
      <c r="AV1836">
        <v>19</v>
      </c>
      <c r="AW1836">
        <v>860048</v>
      </c>
    </row>
    <row r="1837" spans="1:49" x14ac:dyDescent="0.25">
      <c r="A1837">
        <v>683080698</v>
      </c>
      <c r="B1837">
        <v>2022</v>
      </c>
      <c r="C1837">
        <v>4</v>
      </c>
      <c r="D1837">
        <v>16</v>
      </c>
      <c r="E1837" s="8">
        <v>44667</v>
      </c>
      <c r="F1837">
        <v>293</v>
      </c>
      <c r="G1837">
        <v>6</v>
      </c>
      <c r="H1837">
        <v>1</v>
      </c>
      <c r="I1837">
        <v>301605</v>
      </c>
      <c r="J1837">
        <v>5</v>
      </c>
      <c r="K1837">
        <v>30</v>
      </c>
      <c r="L1837">
        <v>0</v>
      </c>
      <c r="M1837">
        <v>6733</v>
      </c>
      <c r="N1837" t="s">
        <v>36</v>
      </c>
      <c r="O1837" t="s">
        <v>8</v>
      </c>
      <c r="P1837">
        <v>1</v>
      </c>
      <c r="Q1837">
        <v>43756785</v>
      </c>
      <c r="R1837" t="s">
        <v>8</v>
      </c>
      <c r="S1837" s="8">
        <v>29587</v>
      </c>
      <c r="T1837" t="s">
        <v>2324</v>
      </c>
      <c r="U1837" t="s">
        <v>8</v>
      </c>
      <c r="V1837">
        <v>2</v>
      </c>
      <c r="W1837" t="s">
        <v>2367</v>
      </c>
      <c r="X1837" t="s">
        <v>2367</v>
      </c>
      <c r="Y1837" t="s">
        <v>2368</v>
      </c>
      <c r="Z1837">
        <v>41</v>
      </c>
      <c r="AA1837">
        <v>41</v>
      </c>
      <c r="AB1837">
        <v>3</v>
      </c>
      <c r="AC1837">
        <v>15</v>
      </c>
      <c r="AD1837" t="s">
        <v>2369</v>
      </c>
      <c r="AE1837">
        <v>2</v>
      </c>
      <c r="AF1837" t="s">
        <v>3122</v>
      </c>
      <c r="AG1837">
        <v>2</v>
      </c>
      <c r="AH1837">
        <v>1</v>
      </c>
      <c r="AI1837" t="s">
        <v>8</v>
      </c>
      <c r="AJ1837" t="s">
        <v>8</v>
      </c>
      <c r="AK1837" t="s">
        <v>8</v>
      </c>
      <c r="AL1837">
        <v>58</v>
      </c>
      <c r="AM1837" t="s">
        <v>8</v>
      </c>
      <c r="AN1837" t="s">
        <v>8</v>
      </c>
      <c r="AO1837" t="s">
        <v>8</v>
      </c>
      <c r="AP1837" t="s">
        <v>8</v>
      </c>
      <c r="AQ1837" s="8">
        <v>44677</v>
      </c>
      <c r="AR1837" t="s">
        <v>2372</v>
      </c>
      <c r="AS1837" t="s">
        <v>76</v>
      </c>
      <c r="AT1837">
        <v>40640586</v>
      </c>
      <c r="AU1837">
        <v>1</v>
      </c>
      <c r="AV1837">
        <v>19</v>
      </c>
      <c r="AW1837">
        <v>860048</v>
      </c>
    </row>
    <row r="1838" spans="1:49" x14ac:dyDescent="0.25">
      <c r="A1838">
        <v>686131475</v>
      </c>
      <c r="B1838">
        <v>2022</v>
      </c>
      <c r="C1838">
        <v>4</v>
      </c>
      <c r="D1838">
        <v>23</v>
      </c>
      <c r="E1838" s="8">
        <v>44674</v>
      </c>
      <c r="F1838">
        <v>629</v>
      </c>
      <c r="G1838">
        <v>11</v>
      </c>
      <c r="H1838">
        <v>3</v>
      </c>
      <c r="I1838">
        <v>301203</v>
      </c>
      <c r="J1838">
        <v>5</v>
      </c>
      <c r="K1838">
        <v>30</v>
      </c>
      <c r="L1838">
        <v>1</v>
      </c>
      <c r="M1838">
        <v>27097</v>
      </c>
      <c r="N1838" t="s">
        <v>47</v>
      </c>
      <c r="O1838" t="s">
        <v>8</v>
      </c>
      <c r="P1838">
        <v>1</v>
      </c>
      <c r="Q1838">
        <v>78847647</v>
      </c>
      <c r="R1838" t="s">
        <v>8</v>
      </c>
      <c r="S1838" s="8">
        <v>41935</v>
      </c>
      <c r="T1838" t="s">
        <v>76</v>
      </c>
      <c r="U1838" t="s">
        <v>8</v>
      </c>
      <c r="V1838">
        <v>1</v>
      </c>
      <c r="W1838" t="s">
        <v>2367</v>
      </c>
      <c r="X1838" t="s">
        <v>2367</v>
      </c>
      <c r="Y1838" t="s">
        <v>2368</v>
      </c>
      <c r="Z1838">
        <v>7</v>
      </c>
      <c r="AA1838">
        <v>7</v>
      </c>
      <c r="AB1838">
        <v>6</v>
      </c>
      <c r="AC1838">
        <v>0</v>
      </c>
      <c r="AD1838" t="s">
        <v>2369</v>
      </c>
      <c r="AE1838">
        <v>1</v>
      </c>
      <c r="AF1838" t="s">
        <v>3121</v>
      </c>
      <c r="AG1838">
        <v>2</v>
      </c>
      <c r="AH1838">
        <v>1</v>
      </c>
      <c r="AI1838" t="s">
        <v>8</v>
      </c>
      <c r="AJ1838" t="s">
        <v>8</v>
      </c>
      <c r="AK1838" t="s">
        <v>8</v>
      </c>
      <c r="AL1838">
        <v>58</v>
      </c>
      <c r="AM1838" t="s">
        <v>8</v>
      </c>
      <c r="AN1838" t="s">
        <v>8</v>
      </c>
      <c r="AO1838" t="s">
        <v>8</v>
      </c>
      <c r="AP1838" t="s">
        <v>8</v>
      </c>
      <c r="AQ1838" s="8">
        <v>44681</v>
      </c>
      <c r="AR1838" t="s">
        <v>2372</v>
      </c>
      <c r="AS1838" t="s">
        <v>76</v>
      </c>
      <c r="AT1838">
        <v>75116284</v>
      </c>
      <c r="AU1838">
        <v>5</v>
      </c>
      <c r="AV1838">
        <v>23</v>
      </c>
      <c r="AW1838">
        <v>44699242</v>
      </c>
    </row>
    <row r="1839" spans="1:49" x14ac:dyDescent="0.25">
      <c r="A1839">
        <v>686973737</v>
      </c>
      <c r="B1839">
        <v>2022</v>
      </c>
      <c r="C1839">
        <v>4</v>
      </c>
      <c r="D1839">
        <v>27</v>
      </c>
      <c r="E1839" s="8">
        <v>44678</v>
      </c>
      <c r="F1839">
        <v>310</v>
      </c>
      <c r="G1839">
        <v>6</v>
      </c>
      <c r="H1839">
        <v>1</v>
      </c>
      <c r="I1839">
        <v>303712</v>
      </c>
      <c r="J1839">
        <v>5</v>
      </c>
      <c r="K1839">
        <v>30</v>
      </c>
      <c r="L1839">
        <v>0</v>
      </c>
      <c r="M1839">
        <v>6733</v>
      </c>
      <c r="N1839" t="s">
        <v>36</v>
      </c>
      <c r="O1839" t="s">
        <v>8</v>
      </c>
      <c r="P1839">
        <v>1</v>
      </c>
      <c r="Q1839">
        <v>60948408</v>
      </c>
      <c r="R1839" t="s">
        <v>8</v>
      </c>
      <c r="S1839" s="8">
        <v>39143</v>
      </c>
      <c r="T1839" t="s">
        <v>2324</v>
      </c>
      <c r="U1839" t="s">
        <v>8</v>
      </c>
      <c r="V1839">
        <v>2</v>
      </c>
      <c r="W1839" t="s">
        <v>2367</v>
      </c>
      <c r="X1839" t="s">
        <v>2367</v>
      </c>
      <c r="Y1839" t="s">
        <v>2368</v>
      </c>
      <c r="Z1839">
        <v>15</v>
      </c>
      <c r="AA1839">
        <v>15</v>
      </c>
      <c r="AB1839">
        <v>1</v>
      </c>
      <c r="AC1839">
        <v>25</v>
      </c>
      <c r="AD1839" t="s">
        <v>2369</v>
      </c>
      <c r="AE1839">
        <v>2</v>
      </c>
      <c r="AF1839" t="s">
        <v>3121</v>
      </c>
      <c r="AG1839">
        <v>3</v>
      </c>
      <c r="AH1839">
        <v>1</v>
      </c>
      <c r="AI1839" t="s">
        <v>8</v>
      </c>
      <c r="AJ1839" t="s">
        <v>8</v>
      </c>
      <c r="AK1839" t="s">
        <v>8</v>
      </c>
      <c r="AL1839">
        <v>58</v>
      </c>
      <c r="AM1839" t="s">
        <v>8</v>
      </c>
      <c r="AN1839" t="s">
        <v>8</v>
      </c>
      <c r="AO1839" t="s">
        <v>8</v>
      </c>
      <c r="AP1839" t="s">
        <v>8</v>
      </c>
      <c r="AQ1839" s="8">
        <v>44683</v>
      </c>
      <c r="AR1839" t="s">
        <v>2372</v>
      </c>
      <c r="AS1839" t="s">
        <v>76</v>
      </c>
      <c r="AT1839">
        <v>3931248</v>
      </c>
      <c r="AU1839">
        <v>1</v>
      </c>
      <c r="AV1839">
        <v>18</v>
      </c>
      <c r="AW1839">
        <v>860048</v>
      </c>
    </row>
    <row r="1840" spans="1:49" x14ac:dyDescent="0.25">
      <c r="A1840">
        <v>743859993</v>
      </c>
      <c r="B1840">
        <v>2022</v>
      </c>
      <c r="C1840">
        <v>4</v>
      </c>
      <c r="D1840">
        <v>23</v>
      </c>
      <c r="E1840" s="8">
        <v>44674</v>
      </c>
      <c r="F1840" t="s">
        <v>3247</v>
      </c>
      <c r="G1840">
        <v>6</v>
      </c>
      <c r="H1840">
        <v>22</v>
      </c>
      <c r="I1840">
        <v>302303</v>
      </c>
      <c r="J1840">
        <v>5</v>
      </c>
      <c r="K1840">
        <v>30</v>
      </c>
      <c r="L1840">
        <v>4</v>
      </c>
      <c r="M1840">
        <v>6327</v>
      </c>
      <c r="N1840" t="s">
        <v>10</v>
      </c>
      <c r="O1840" t="s">
        <v>8</v>
      </c>
      <c r="P1840">
        <v>1</v>
      </c>
      <c r="Q1840">
        <v>40286470</v>
      </c>
      <c r="R1840" t="s">
        <v>8</v>
      </c>
      <c r="S1840" s="8">
        <v>26765</v>
      </c>
      <c r="T1840" t="s">
        <v>2324</v>
      </c>
      <c r="U1840" t="s">
        <v>8</v>
      </c>
      <c r="V1840">
        <v>2</v>
      </c>
      <c r="W1840" t="s">
        <v>2367</v>
      </c>
      <c r="X1840" t="s">
        <v>2367</v>
      </c>
      <c r="Y1840" t="s">
        <v>2368</v>
      </c>
      <c r="Z1840">
        <v>49</v>
      </c>
      <c r="AA1840">
        <v>49</v>
      </c>
      <c r="AB1840">
        <v>0</v>
      </c>
      <c r="AC1840">
        <v>12</v>
      </c>
      <c r="AD1840" t="s">
        <v>2369</v>
      </c>
      <c r="AE1840">
        <v>1</v>
      </c>
      <c r="AF1840" t="s">
        <v>3121</v>
      </c>
      <c r="AG1840">
        <v>3</v>
      </c>
      <c r="AH1840">
        <v>1</v>
      </c>
      <c r="AI1840" t="s">
        <v>8</v>
      </c>
      <c r="AJ1840" t="s">
        <v>8</v>
      </c>
      <c r="AK1840" t="s">
        <v>8</v>
      </c>
      <c r="AL1840">
        <v>58</v>
      </c>
      <c r="AM1840" t="s">
        <v>8</v>
      </c>
      <c r="AN1840" t="s">
        <v>8</v>
      </c>
      <c r="AO1840" t="s">
        <v>8</v>
      </c>
      <c r="AP1840" t="s">
        <v>8</v>
      </c>
      <c r="AQ1840" s="8">
        <v>44788</v>
      </c>
      <c r="AR1840" t="s">
        <v>2372</v>
      </c>
      <c r="AS1840" t="s">
        <v>76</v>
      </c>
      <c r="AT1840">
        <v>73873164</v>
      </c>
      <c r="AU1840">
        <v>1</v>
      </c>
      <c r="AV1840">
        <v>1</v>
      </c>
      <c r="AW1840">
        <v>71299360</v>
      </c>
    </row>
    <row r="1841" spans="1:49" x14ac:dyDescent="0.25">
      <c r="A1841">
        <v>686130618</v>
      </c>
      <c r="B1841">
        <v>2022</v>
      </c>
      <c r="C1841">
        <v>4</v>
      </c>
      <c r="D1841">
        <v>23</v>
      </c>
      <c r="E1841" s="8">
        <v>44674</v>
      </c>
      <c r="F1841">
        <v>629</v>
      </c>
      <c r="G1841">
        <v>11</v>
      </c>
      <c r="H1841">
        <v>1</v>
      </c>
      <c r="I1841">
        <v>301203</v>
      </c>
      <c r="J1841">
        <v>5</v>
      </c>
      <c r="K1841">
        <v>30</v>
      </c>
      <c r="L1841">
        <v>1</v>
      </c>
      <c r="M1841">
        <v>27097</v>
      </c>
      <c r="N1841" t="s">
        <v>47</v>
      </c>
      <c r="O1841" t="s">
        <v>8</v>
      </c>
      <c r="P1841">
        <v>1</v>
      </c>
      <c r="Q1841">
        <v>3229516</v>
      </c>
      <c r="R1841" t="s">
        <v>8</v>
      </c>
      <c r="S1841" s="8">
        <v>25099</v>
      </c>
      <c r="T1841" t="s">
        <v>2324</v>
      </c>
      <c r="U1841" t="s">
        <v>8</v>
      </c>
      <c r="V1841">
        <v>1</v>
      </c>
      <c r="W1841" t="s">
        <v>2367</v>
      </c>
      <c r="X1841" t="s">
        <v>2367</v>
      </c>
      <c r="Y1841" t="s">
        <v>2368</v>
      </c>
      <c r="Z1841">
        <v>53</v>
      </c>
      <c r="AA1841">
        <v>53</v>
      </c>
      <c r="AB1841">
        <v>7</v>
      </c>
      <c r="AC1841">
        <v>5</v>
      </c>
      <c r="AD1841" t="s">
        <v>2369</v>
      </c>
      <c r="AE1841">
        <v>1</v>
      </c>
      <c r="AF1841" t="s">
        <v>3121</v>
      </c>
      <c r="AG1841">
        <v>2</v>
      </c>
      <c r="AH1841">
        <v>1</v>
      </c>
      <c r="AI1841" t="s">
        <v>8</v>
      </c>
      <c r="AJ1841" t="s">
        <v>8</v>
      </c>
      <c r="AK1841" t="s">
        <v>8</v>
      </c>
      <c r="AL1841">
        <v>58</v>
      </c>
      <c r="AM1841" t="s">
        <v>8</v>
      </c>
      <c r="AN1841" t="s">
        <v>8</v>
      </c>
      <c r="AO1841" t="s">
        <v>8</v>
      </c>
      <c r="AP1841" t="s">
        <v>8</v>
      </c>
      <c r="AQ1841" s="8">
        <v>44681</v>
      </c>
      <c r="AR1841" t="s">
        <v>2372</v>
      </c>
      <c r="AS1841" t="s">
        <v>76</v>
      </c>
      <c r="AT1841">
        <v>75116284</v>
      </c>
      <c r="AU1841">
        <v>5</v>
      </c>
      <c r="AV1841">
        <v>23</v>
      </c>
      <c r="AW1841">
        <v>44699242</v>
      </c>
    </row>
    <row r="1842" spans="1:49" x14ac:dyDescent="0.25">
      <c r="A1842">
        <v>686973316</v>
      </c>
      <c r="B1842">
        <v>2022</v>
      </c>
      <c r="C1842">
        <v>4</v>
      </c>
      <c r="D1842">
        <v>26</v>
      </c>
      <c r="E1842" s="8">
        <v>44677</v>
      </c>
      <c r="F1842">
        <v>310</v>
      </c>
      <c r="G1842">
        <v>5</v>
      </c>
      <c r="H1842">
        <v>1</v>
      </c>
      <c r="I1842">
        <v>303712</v>
      </c>
      <c r="J1842">
        <v>5</v>
      </c>
      <c r="K1842">
        <v>30</v>
      </c>
      <c r="L1842">
        <v>0</v>
      </c>
      <c r="M1842">
        <v>6733</v>
      </c>
      <c r="N1842" t="s">
        <v>36</v>
      </c>
      <c r="O1842" t="s">
        <v>8</v>
      </c>
      <c r="P1842">
        <v>1</v>
      </c>
      <c r="Q1842">
        <v>92468079</v>
      </c>
      <c r="R1842" t="s">
        <v>8</v>
      </c>
      <c r="S1842" s="8">
        <v>44405</v>
      </c>
      <c r="T1842" t="s">
        <v>2324</v>
      </c>
      <c r="U1842" t="s">
        <v>8</v>
      </c>
      <c r="V1842">
        <v>2</v>
      </c>
      <c r="W1842" t="s">
        <v>2367</v>
      </c>
      <c r="X1842" t="s">
        <v>2367</v>
      </c>
      <c r="Y1842" t="s">
        <v>76</v>
      </c>
      <c r="Z1842">
        <v>8</v>
      </c>
      <c r="AA1842">
        <v>0</v>
      </c>
      <c r="AB1842">
        <v>8</v>
      </c>
      <c r="AC1842">
        <v>29</v>
      </c>
      <c r="AD1842" t="s">
        <v>2369</v>
      </c>
      <c r="AE1842">
        <v>1</v>
      </c>
      <c r="AF1842" t="s">
        <v>3121</v>
      </c>
      <c r="AG1842">
        <v>2</v>
      </c>
      <c r="AH1842">
        <v>1</v>
      </c>
      <c r="AI1842" t="s">
        <v>8</v>
      </c>
      <c r="AJ1842" t="s">
        <v>8</v>
      </c>
      <c r="AK1842" t="s">
        <v>8</v>
      </c>
      <c r="AL1842">
        <v>58</v>
      </c>
      <c r="AM1842" t="s">
        <v>8</v>
      </c>
      <c r="AN1842" t="s">
        <v>8</v>
      </c>
      <c r="AO1842" t="s">
        <v>8</v>
      </c>
      <c r="AP1842" t="s">
        <v>8</v>
      </c>
      <c r="AQ1842" s="8">
        <v>44683</v>
      </c>
      <c r="AR1842" t="s">
        <v>2372</v>
      </c>
      <c r="AS1842" t="s">
        <v>76</v>
      </c>
      <c r="AT1842">
        <v>45244047</v>
      </c>
      <c r="AU1842">
        <v>1</v>
      </c>
      <c r="AV1842">
        <v>18</v>
      </c>
      <c r="AW1842">
        <v>860048</v>
      </c>
    </row>
    <row r="1843" spans="1:49" x14ac:dyDescent="0.25">
      <c r="A1843">
        <v>683074395</v>
      </c>
      <c r="B1843">
        <v>2022</v>
      </c>
      <c r="C1843">
        <v>4</v>
      </c>
      <c r="D1843">
        <v>21</v>
      </c>
      <c r="E1843" s="8">
        <v>44672</v>
      </c>
      <c r="F1843">
        <v>293</v>
      </c>
      <c r="G1843">
        <v>3</v>
      </c>
      <c r="H1843">
        <v>3</v>
      </c>
      <c r="I1843">
        <v>301001</v>
      </c>
      <c r="J1843">
        <v>5</v>
      </c>
      <c r="K1843">
        <v>30</v>
      </c>
      <c r="L1843">
        <v>0</v>
      </c>
      <c r="M1843">
        <v>6733</v>
      </c>
      <c r="N1843" t="s">
        <v>36</v>
      </c>
      <c r="O1843" t="s">
        <v>8</v>
      </c>
      <c r="P1843">
        <v>1</v>
      </c>
      <c r="Q1843">
        <v>974388</v>
      </c>
      <c r="R1843" t="s">
        <v>8</v>
      </c>
      <c r="S1843" s="8">
        <v>26099</v>
      </c>
      <c r="T1843" t="s">
        <v>76</v>
      </c>
      <c r="U1843" t="s">
        <v>8</v>
      </c>
      <c r="V1843">
        <v>2</v>
      </c>
      <c r="W1843" t="s">
        <v>2367</v>
      </c>
      <c r="X1843" t="s">
        <v>2367</v>
      </c>
      <c r="Y1843" t="s">
        <v>2368</v>
      </c>
      <c r="Z1843">
        <v>50</v>
      </c>
      <c r="AA1843">
        <v>50</v>
      </c>
      <c r="AB1843">
        <v>10</v>
      </c>
      <c r="AC1843">
        <v>6</v>
      </c>
      <c r="AD1843" t="s">
        <v>2369</v>
      </c>
      <c r="AE1843">
        <v>2</v>
      </c>
      <c r="AF1843" t="s">
        <v>3121</v>
      </c>
      <c r="AG1843">
        <v>2</v>
      </c>
      <c r="AH1843">
        <v>1</v>
      </c>
      <c r="AI1843" t="s">
        <v>8</v>
      </c>
      <c r="AJ1843" t="s">
        <v>8</v>
      </c>
      <c r="AK1843" t="s">
        <v>8</v>
      </c>
      <c r="AL1843">
        <v>58</v>
      </c>
      <c r="AM1843" t="s">
        <v>8</v>
      </c>
      <c r="AN1843" t="s">
        <v>8</v>
      </c>
      <c r="AO1843" t="s">
        <v>8</v>
      </c>
      <c r="AP1843" t="s">
        <v>8</v>
      </c>
      <c r="AQ1843" s="8">
        <v>44677</v>
      </c>
      <c r="AR1843" t="s">
        <v>2372</v>
      </c>
      <c r="AS1843" t="s">
        <v>76</v>
      </c>
      <c r="AT1843">
        <v>16146315</v>
      </c>
      <c r="AU1843">
        <v>1</v>
      </c>
      <c r="AV1843">
        <v>22</v>
      </c>
      <c r="AW1843">
        <v>860048</v>
      </c>
    </row>
    <row r="1844" spans="1:49" x14ac:dyDescent="0.25">
      <c r="A1844">
        <v>687549558</v>
      </c>
      <c r="B1844">
        <v>2022</v>
      </c>
      <c r="C1844">
        <v>4</v>
      </c>
      <c r="D1844">
        <v>26</v>
      </c>
      <c r="E1844" s="8">
        <v>44677</v>
      </c>
      <c r="F1844">
        <v>633</v>
      </c>
      <c r="G1844">
        <v>3</v>
      </c>
      <c r="H1844">
        <v>13</v>
      </c>
      <c r="I1844">
        <v>303304</v>
      </c>
      <c r="J1844">
        <v>5</v>
      </c>
      <c r="K1844">
        <v>30</v>
      </c>
      <c r="L1844">
        <v>1</v>
      </c>
      <c r="M1844">
        <v>6316</v>
      </c>
      <c r="N1844" t="s">
        <v>43</v>
      </c>
      <c r="O1844" t="s">
        <v>8</v>
      </c>
      <c r="P1844">
        <v>1</v>
      </c>
      <c r="Q1844">
        <v>33644330</v>
      </c>
      <c r="R1844" t="s">
        <v>8</v>
      </c>
      <c r="S1844" s="8">
        <v>22525</v>
      </c>
      <c r="T1844" t="s">
        <v>76</v>
      </c>
      <c r="U1844" t="s">
        <v>8</v>
      </c>
      <c r="V1844">
        <v>2</v>
      </c>
      <c r="W1844" t="s">
        <v>2367</v>
      </c>
      <c r="X1844" t="s">
        <v>2367</v>
      </c>
      <c r="Y1844" t="s">
        <v>2368</v>
      </c>
      <c r="Z1844">
        <v>60</v>
      </c>
      <c r="AA1844">
        <v>60</v>
      </c>
      <c r="AB1844">
        <v>7</v>
      </c>
      <c r="AC1844">
        <v>25</v>
      </c>
      <c r="AD1844" t="s">
        <v>2369</v>
      </c>
      <c r="AE1844">
        <v>1</v>
      </c>
      <c r="AF1844" t="s">
        <v>3121</v>
      </c>
      <c r="AG1844">
        <v>2</v>
      </c>
      <c r="AH1844">
        <v>1</v>
      </c>
      <c r="AI1844" t="s">
        <v>8</v>
      </c>
      <c r="AJ1844" t="s">
        <v>8</v>
      </c>
      <c r="AK1844" t="s">
        <v>8</v>
      </c>
      <c r="AL1844">
        <v>58</v>
      </c>
      <c r="AM1844" t="s">
        <v>8</v>
      </c>
      <c r="AN1844" t="s">
        <v>8</v>
      </c>
      <c r="AO1844" t="s">
        <v>8</v>
      </c>
      <c r="AP1844" t="s">
        <v>8</v>
      </c>
      <c r="AQ1844" s="8">
        <v>44683</v>
      </c>
      <c r="AR1844" t="s">
        <v>2372</v>
      </c>
      <c r="AS1844" t="s">
        <v>76</v>
      </c>
      <c r="AT1844">
        <v>45826764</v>
      </c>
      <c r="AU1844">
        <v>3</v>
      </c>
      <c r="AV1844">
        <v>25</v>
      </c>
      <c r="AW1844">
        <v>45514476</v>
      </c>
    </row>
    <row r="1845" spans="1:49" x14ac:dyDescent="0.25">
      <c r="A1845">
        <v>683070951</v>
      </c>
      <c r="B1845">
        <v>2022</v>
      </c>
      <c r="C1845">
        <v>4</v>
      </c>
      <c r="D1845">
        <v>22</v>
      </c>
      <c r="E1845" s="8">
        <v>44673</v>
      </c>
      <c r="F1845">
        <v>293</v>
      </c>
      <c r="G1845">
        <v>2</v>
      </c>
      <c r="H1845">
        <v>1</v>
      </c>
      <c r="I1845">
        <v>300701</v>
      </c>
      <c r="J1845">
        <v>5</v>
      </c>
      <c r="K1845">
        <v>30</v>
      </c>
      <c r="L1845">
        <v>0</v>
      </c>
      <c r="M1845">
        <v>6733</v>
      </c>
      <c r="N1845" t="s">
        <v>36</v>
      </c>
      <c r="O1845" t="s">
        <v>8</v>
      </c>
      <c r="P1845">
        <v>1</v>
      </c>
      <c r="Q1845">
        <v>81405901</v>
      </c>
      <c r="R1845" t="s">
        <v>8</v>
      </c>
      <c r="S1845" s="8">
        <v>41521</v>
      </c>
      <c r="T1845" t="s">
        <v>76</v>
      </c>
      <c r="U1845" t="s">
        <v>8</v>
      </c>
      <c r="V1845">
        <v>2</v>
      </c>
      <c r="W1845" t="s">
        <v>2367</v>
      </c>
      <c r="X1845" t="s">
        <v>2367</v>
      </c>
      <c r="Y1845" t="s">
        <v>2368</v>
      </c>
      <c r="Z1845">
        <v>8</v>
      </c>
      <c r="AA1845">
        <v>8</v>
      </c>
      <c r="AB1845">
        <v>7</v>
      </c>
      <c r="AC1845">
        <v>18</v>
      </c>
      <c r="AD1845" t="s">
        <v>2369</v>
      </c>
      <c r="AE1845">
        <v>2</v>
      </c>
      <c r="AF1845" t="s">
        <v>3122</v>
      </c>
      <c r="AG1845">
        <v>3</v>
      </c>
      <c r="AH1845">
        <v>1</v>
      </c>
      <c r="AI1845" t="s">
        <v>8</v>
      </c>
      <c r="AJ1845" t="s">
        <v>8</v>
      </c>
      <c r="AK1845" t="s">
        <v>8</v>
      </c>
      <c r="AL1845">
        <v>58</v>
      </c>
      <c r="AM1845" t="s">
        <v>8</v>
      </c>
      <c r="AN1845" t="s">
        <v>8</v>
      </c>
      <c r="AO1845" t="s">
        <v>8</v>
      </c>
      <c r="AP1845" t="s">
        <v>8</v>
      </c>
      <c r="AQ1845" s="8">
        <v>44677</v>
      </c>
      <c r="AR1845" t="s">
        <v>2372</v>
      </c>
      <c r="AS1845" t="s">
        <v>76</v>
      </c>
      <c r="AT1845">
        <v>43389314</v>
      </c>
      <c r="AU1845">
        <v>1</v>
      </c>
      <c r="AV1845">
        <v>18</v>
      </c>
      <c r="AW1845">
        <v>860048</v>
      </c>
    </row>
    <row r="1846" spans="1:49" x14ac:dyDescent="0.25">
      <c r="A1846">
        <v>683078472</v>
      </c>
      <c r="B1846">
        <v>2022</v>
      </c>
      <c r="C1846">
        <v>4</v>
      </c>
      <c r="D1846">
        <v>22</v>
      </c>
      <c r="E1846" s="8">
        <v>44673</v>
      </c>
      <c r="F1846">
        <v>293</v>
      </c>
      <c r="G1846">
        <v>5</v>
      </c>
      <c r="H1846">
        <v>1</v>
      </c>
      <c r="I1846">
        <v>303712</v>
      </c>
      <c r="J1846">
        <v>5</v>
      </c>
      <c r="K1846">
        <v>30</v>
      </c>
      <c r="L1846">
        <v>0</v>
      </c>
      <c r="M1846">
        <v>6733</v>
      </c>
      <c r="N1846" t="s">
        <v>36</v>
      </c>
      <c r="O1846" t="s">
        <v>8</v>
      </c>
      <c r="P1846">
        <v>1</v>
      </c>
      <c r="Q1846">
        <v>92468079</v>
      </c>
      <c r="R1846" t="s">
        <v>8</v>
      </c>
      <c r="S1846" s="8">
        <v>44405</v>
      </c>
      <c r="T1846" t="s">
        <v>2324</v>
      </c>
      <c r="U1846" t="s">
        <v>8</v>
      </c>
      <c r="V1846">
        <v>2</v>
      </c>
      <c r="W1846" t="s">
        <v>2367</v>
      </c>
      <c r="X1846" t="s">
        <v>2367</v>
      </c>
      <c r="Y1846" t="s">
        <v>76</v>
      </c>
      <c r="Z1846">
        <v>8</v>
      </c>
      <c r="AA1846">
        <v>0</v>
      </c>
      <c r="AB1846">
        <v>8</v>
      </c>
      <c r="AC1846">
        <v>25</v>
      </c>
      <c r="AD1846" t="s">
        <v>2369</v>
      </c>
      <c r="AE1846">
        <v>1</v>
      </c>
      <c r="AF1846" t="s">
        <v>3121</v>
      </c>
      <c r="AG1846">
        <v>2</v>
      </c>
      <c r="AH1846">
        <v>1</v>
      </c>
      <c r="AI1846" t="s">
        <v>8</v>
      </c>
      <c r="AJ1846" t="s">
        <v>8</v>
      </c>
      <c r="AK1846" t="s">
        <v>8</v>
      </c>
      <c r="AL1846">
        <v>58</v>
      </c>
      <c r="AM1846" t="s">
        <v>8</v>
      </c>
      <c r="AN1846" t="s">
        <v>8</v>
      </c>
      <c r="AO1846" t="s">
        <v>8</v>
      </c>
      <c r="AP1846" t="s">
        <v>8</v>
      </c>
      <c r="AQ1846" s="8">
        <v>44677</v>
      </c>
      <c r="AR1846" t="s">
        <v>2372</v>
      </c>
      <c r="AS1846" t="s">
        <v>76</v>
      </c>
      <c r="AT1846">
        <v>45244047</v>
      </c>
      <c r="AU1846">
        <v>1</v>
      </c>
      <c r="AV1846">
        <v>18</v>
      </c>
      <c r="AW1846">
        <v>860048</v>
      </c>
    </row>
    <row r="1847" spans="1:49" x14ac:dyDescent="0.25">
      <c r="A1847">
        <v>683139179</v>
      </c>
      <c r="B1847">
        <v>2022</v>
      </c>
      <c r="C1847">
        <v>4</v>
      </c>
      <c r="D1847">
        <v>22</v>
      </c>
      <c r="E1847" s="8">
        <v>44673</v>
      </c>
      <c r="F1847">
        <v>294</v>
      </c>
      <c r="G1847">
        <v>8</v>
      </c>
      <c r="H1847">
        <v>1</v>
      </c>
      <c r="I1847">
        <v>303603</v>
      </c>
      <c r="J1847">
        <v>5</v>
      </c>
      <c r="K1847">
        <v>30</v>
      </c>
      <c r="L1847">
        <v>0</v>
      </c>
      <c r="M1847">
        <v>6733</v>
      </c>
      <c r="N1847" t="s">
        <v>36</v>
      </c>
      <c r="O1847" t="s">
        <v>8</v>
      </c>
      <c r="P1847">
        <v>1</v>
      </c>
      <c r="Q1847">
        <v>62286393</v>
      </c>
      <c r="R1847" t="s">
        <v>8</v>
      </c>
      <c r="S1847" s="8">
        <v>40666</v>
      </c>
      <c r="T1847" t="s">
        <v>2324</v>
      </c>
      <c r="U1847" t="s">
        <v>8</v>
      </c>
      <c r="V1847">
        <v>2</v>
      </c>
      <c r="W1847" t="s">
        <v>2367</v>
      </c>
      <c r="X1847" t="s">
        <v>2367</v>
      </c>
      <c r="Y1847" t="s">
        <v>2368</v>
      </c>
      <c r="Z1847">
        <v>10</v>
      </c>
      <c r="AA1847">
        <v>10</v>
      </c>
      <c r="AB1847">
        <v>11</v>
      </c>
      <c r="AC1847">
        <v>19</v>
      </c>
      <c r="AD1847" t="s">
        <v>2369</v>
      </c>
      <c r="AE1847">
        <v>2</v>
      </c>
      <c r="AF1847" t="s">
        <v>3121</v>
      </c>
      <c r="AG1847">
        <v>3</v>
      </c>
      <c r="AH1847">
        <v>1</v>
      </c>
      <c r="AI1847" t="s">
        <v>8</v>
      </c>
      <c r="AJ1847" t="s">
        <v>8</v>
      </c>
      <c r="AK1847" t="s">
        <v>8</v>
      </c>
      <c r="AL1847">
        <v>58</v>
      </c>
      <c r="AM1847" t="s">
        <v>8</v>
      </c>
      <c r="AN1847" t="s">
        <v>8</v>
      </c>
      <c r="AO1847" t="s">
        <v>8</v>
      </c>
      <c r="AP1847" t="s">
        <v>8</v>
      </c>
      <c r="AQ1847" s="8">
        <v>44677</v>
      </c>
      <c r="AR1847" t="s">
        <v>2372</v>
      </c>
      <c r="AS1847" t="s">
        <v>76</v>
      </c>
      <c r="AT1847">
        <v>10731380</v>
      </c>
      <c r="AU1847">
        <v>1</v>
      </c>
      <c r="AV1847">
        <v>12</v>
      </c>
      <c r="AW1847">
        <v>860048</v>
      </c>
    </row>
    <row r="1848" spans="1:49" x14ac:dyDescent="0.25">
      <c r="A1848">
        <v>743860545</v>
      </c>
      <c r="B1848">
        <v>2022</v>
      </c>
      <c r="C1848">
        <v>4</v>
      </c>
      <c r="D1848">
        <v>22</v>
      </c>
      <c r="E1848" s="8">
        <v>44673</v>
      </c>
      <c r="F1848" t="s">
        <v>3247</v>
      </c>
      <c r="G1848">
        <v>6</v>
      </c>
      <c r="H1848">
        <v>23</v>
      </c>
      <c r="I1848">
        <v>302303</v>
      </c>
      <c r="J1848">
        <v>5</v>
      </c>
      <c r="K1848">
        <v>30</v>
      </c>
      <c r="L1848">
        <v>4</v>
      </c>
      <c r="M1848">
        <v>6327</v>
      </c>
      <c r="N1848" t="s">
        <v>10</v>
      </c>
      <c r="O1848" t="s">
        <v>8</v>
      </c>
      <c r="P1848">
        <v>1</v>
      </c>
      <c r="Q1848">
        <v>62286393</v>
      </c>
      <c r="R1848" t="s">
        <v>8</v>
      </c>
      <c r="S1848" s="8">
        <v>40666</v>
      </c>
      <c r="T1848" t="s">
        <v>2324</v>
      </c>
      <c r="U1848" t="s">
        <v>8</v>
      </c>
      <c r="V1848">
        <v>2</v>
      </c>
      <c r="W1848" t="s">
        <v>2367</v>
      </c>
      <c r="X1848" t="s">
        <v>2367</v>
      </c>
      <c r="Y1848" t="s">
        <v>2368</v>
      </c>
      <c r="Z1848">
        <v>10</v>
      </c>
      <c r="AA1848">
        <v>10</v>
      </c>
      <c r="AB1848">
        <v>11</v>
      </c>
      <c r="AC1848">
        <v>19</v>
      </c>
      <c r="AD1848" t="s">
        <v>2369</v>
      </c>
      <c r="AE1848">
        <v>1</v>
      </c>
      <c r="AF1848" t="s">
        <v>3121</v>
      </c>
      <c r="AG1848">
        <v>2</v>
      </c>
      <c r="AH1848">
        <v>1</v>
      </c>
      <c r="AI1848" t="s">
        <v>8</v>
      </c>
      <c r="AJ1848" t="s">
        <v>8</v>
      </c>
      <c r="AK1848" t="s">
        <v>8</v>
      </c>
      <c r="AL1848">
        <v>58</v>
      </c>
      <c r="AM1848" t="s">
        <v>8</v>
      </c>
      <c r="AN1848" t="s">
        <v>8</v>
      </c>
      <c r="AO1848" t="s">
        <v>8</v>
      </c>
      <c r="AP1848" t="s">
        <v>8</v>
      </c>
      <c r="AQ1848" s="8">
        <v>44788</v>
      </c>
      <c r="AR1848" t="s">
        <v>2372</v>
      </c>
      <c r="AS1848" t="s">
        <v>76</v>
      </c>
      <c r="AT1848">
        <v>73873164</v>
      </c>
      <c r="AU1848">
        <v>1</v>
      </c>
      <c r="AV1848">
        <v>1</v>
      </c>
      <c r="AW1848">
        <v>71299360</v>
      </c>
    </row>
    <row r="1849" spans="1:49" x14ac:dyDescent="0.25">
      <c r="A1849">
        <v>683077560</v>
      </c>
      <c r="B1849">
        <v>2022</v>
      </c>
      <c r="C1849">
        <v>4</v>
      </c>
      <c r="D1849">
        <v>22</v>
      </c>
      <c r="E1849" s="8">
        <v>44673</v>
      </c>
      <c r="F1849">
        <v>293</v>
      </c>
      <c r="G1849">
        <v>4</v>
      </c>
      <c r="H1849">
        <v>1</v>
      </c>
      <c r="I1849">
        <v>303712</v>
      </c>
      <c r="J1849">
        <v>5</v>
      </c>
      <c r="K1849">
        <v>30</v>
      </c>
      <c r="L1849">
        <v>0</v>
      </c>
      <c r="M1849">
        <v>6733</v>
      </c>
      <c r="N1849" t="s">
        <v>36</v>
      </c>
      <c r="O1849" t="s">
        <v>8</v>
      </c>
      <c r="P1849">
        <v>1</v>
      </c>
      <c r="Q1849">
        <v>92468079</v>
      </c>
      <c r="R1849" t="s">
        <v>8</v>
      </c>
      <c r="S1849" s="8">
        <v>44405</v>
      </c>
      <c r="T1849" t="s">
        <v>2324</v>
      </c>
      <c r="U1849" t="s">
        <v>8</v>
      </c>
      <c r="V1849">
        <v>2</v>
      </c>
      <c r="W1849" t="s">
        <v>2367</v>
      </c>
      <c r="X1849" t="s">
        <v>2367</v>
      </c>
      <c r="Y1849" t="s">
        <v>76</v>
      </c>
      <c r="Z1849">
        <v>8</v>
      </c>
      <c r="AA1849">
        <v>0</v>
      </c>
      <c r="AB1849">
        <v>8</v>
      </c>
      <c r="AC1849">
        <v>25</v>
      </c>
      <c r="AD1849" t="s">
        <v>2369</v>
      </c>
      <c r="AE1849">
        <v>1</v>
      </c>
      <c r="AF1849" t="s">
        <v>3121</v>
      </c>
      <c r="AG1849">
        <v>2</v>
      </c>
      <c r="AH1849">
        <v>1</v>
      </c>
      <c r="AI1849" t="s">
        <v>8</v>
      </c>
      <c r="AJ1849" t="s">
        <v>8</v>
      </c>
      <c r="AK1849" t="s">
        <v>8</v>
      </c>
      <c r="AL1849">
        <v>58</v>
      </c>
      <c r="AM1849" t="s">
        <v>8</v>
      </c>
      <c r="AN1849" t="s">
        <v>8</v>
      </c>
      <c r="AO1849" t="s">
        <v>8</v>
      </c>
      <c r="AP1849" t="s">
        <v>8</v>
      </c>
      <c r="AQ1849" s="8">
        <v>44677</v>
      </c>
      <c r="AR1849" t="s">
        <v>2372</v>
      </c>
      <c r="AS1849" t="s">
        <v>2374</v>
      </c>
      <c r="AT1849">
        <v>45244047</v>
      </c>
      <c r="AU1849">
        <v>1</v>
      </c>
      <c r="AV1849">
        <v>18</v>
      </c>
      <c r="AW1849">
        <v>860048</v>
      </c>
    </row>
    <row r="1850" spans="1:49" x14ac:dyDescent="0.25">
      <c r="A1850">
        <v>688289007</v>
      </c>
      <c r="B1850">
        <v>2022</v>
      </c>
      <c r="C1850">
        <v>4</v>
      </c>
      <c r="D1850">
        <v>28</v>
      </c>
      <c r="E1850" s="8">
        <v>44679</v>
      </c>
      <c r="F1850">
        <v>640</v>
      </c>
      <c r="G1850">
        <v>12</v>
      </c>
      <c r="H1850">
        <v>2</v>
      </c>
      <c r="I1850">
        <v>302303</v>
      </c>
      <c r="J1850">
        <v>5</v>
      </c>
      <c r="K1850">
        <v>30</v>
      </c>
      <c r="L1850">
        <v>1</v>
      </c>
      <c r="M1850">
        <v>6312</v>
      </c>
      <c r="N1850" t="s">
        <v>39</v>
      </c>
      <c r="O1850" t="s">
        <v>8</v>
      </c>
      <c r="P1850">
        <v>1</v>
      </c>
      <c r="Q1850">
        <v>80292162</v>
      </c>
      <c r="R1850" t="s">
        <v>8</v>
      </c>
      <c r="S1850" s="8">
        <v>27461</v>
      </c>
      <c r="T1850" t="s">
        <v>2324</v>
      </c>
      <c r="U1850" t="s">
        <v>8</v>
      </c>
      <c r="V1850">
        <v>2</v>
      </c>
      <c r="W1850" t="s">
        <v>2367</v>
      </c>
      <c r="X1850" t="s">
        <v>2367</v>
      </c>
      <c r="Y1850" t="s">
        <v>2368</v>
      </c>
      <c r="Z1850">
        <v>47</v>
      </c>
      <c r="AA1850">
        <v>47</v>
      </c>
      <c r="AB1850">
        <v>1</v>
      </c>
      <c r="AC1850">
        <v>20</v>
      </c>
      <c r="AD1850" t="s">
        <v>2369</v>
      </c>
      <c r="AE1850">
        <v>1</v>
      </c>
      <c r="AF1850" t="s">
        <v>3121</v>
      </c>
      <c r="AG1850">
        <v>2</v>
      </c>
      <c r="AH1850">
        <v>1</v>
      </c>
      <c r="AI1850">
        <v>69.2</v>
      </c>
      <c r="AJ1850">
        <v>150</v>
      </c>
      <c r="AK1850" t="s">
        <v>8</v>
      </c>
      <c r="AL1850">
        <v>58</v>
      </c>
      <c r="AM1850" t="s">
        <v>8</v>
      </c>
      <c r="AN1850" t="s">
        <v>8</v>
      </c>
      <c r="AO1850" t="s">
        <v>8</v>
      </c>
      <c r="AP1850" t="s">
        <v>8</v>
      </c>
      <c r="AQ1850" s="8">
        <v>44684</v>
      </c>
      <c r="AR1850" t="s">
        <v>2372</v>
      </c>
      <c r="AS1850" t="s">
        <v>76</v>
      </c>
      <c r="AT1850">
        <v>2173032</v>
      </c>
      <c r="AU1850">
        <v>1</v>
      </c>
      <c r="AV1850">
        <v>19</v>
      </c>
      <c r="AW1850">
        <v>45561228</v>
      </c>
    </row>
    <row r="1851" spans="1:49" x14ac:dyDescent="0.25">
      <c r="A1851">
        <v>686975948</v>
      </c>
      <c r="B1851">
        <v>2022</v>
      </c>
      <c r="C1851">
        <v>4</v>
      </c>
      <c r="D1851">
        <v>28</v>
      </c>
      <c r="E1851" s="8">
        <v>44679</v>
      </c>
      <c r="F1851">
        <v>310</v>
      </c>
      <c r="G1851">
        <v>10</v>
      </c>
      <c r="H1851">
        <v>2</v>
      </c>
      <c r="I1851">
        <v>303304</v>
      </c>
      <c r="J1851">
        <v>5</v>
      </c>
      <c r="K1851">
        <v>30</v>
      </c>
      <c r="L1851">
        <v>0</v>
      </c>
      <c r="M1851">
        <v>6733</v>
      </c>
      <c r="N1851" t="s">
        <v>36</v>
      </c>
      <c r="O1851" t="s">
        <v>8</v>
      </c>
      <c r="P1851">
        <v>1</v>
      </c>
      <c r="Q1851">
        <v>33644330</v>
      </c>
      <c r="R1851" t="s">
        <v>8</v>
      </c>
      <c r="S1851" s="8">
        <v>22525</v>
      </c>
      <c r="T1851" t="s">
        <v>76</v>
      </c>
      <c r="U1851" t="s">
        <v>8</v>
      </c>
      <c r="V1851">
        <v>2</v>
      </c>
      <c r="W1851" t="s">
        <v>2367</v>
      </c>
      <c r="X1851" t="s">
        <v>2367</v>
      </c>
      <c r="Y1851" t="s">
        <v>2368</v>
      </c>
      <c r="Z1851">
        <v>60</v>
      </c>
      <c r="AA1851">
        <v>60</v>
      </c>
      <c r="AB1851">
        <v>7</v>
      </c>
      <c r="AC1851">
        <v>27</v>
      </c>
      <c r="AD1851" t="s">
        <v>2369</v>
      </c>
      <c r="AE1851">
        <v>2</v>
      </c>
      <c r="AF1851" t="s">
        <v>3121</v>
      </c>
      <c r="AG1851">
        <v>2</v>
      </c>
      <c r="AH1851">
        <v>1</v>
      </c>
      <c r="AI1851" t="s">
        <v>8</v>
      </c>
      <c r="AJ1851" t="s">
        <v>8</v>
      </c>
      <c r="AK1851" t="s">
        <v>8</v>
      </c>
      <c r="AL1851">
        <v>58</v>
      </c>
      <c r="AM1851" t="s">
        <v>8</v>
      </c>
      <c r="AN1851" t="s">
        <v>8</v>
      </c>
      <c r="AO1851" t="s">
        <v>8</v>
      </c>
      <c r="AP1851" t="s">
        <v>8</v>
      </c>
      <c r="AQ1851" s="8">
        <v>44683</v>
      </c>
      <c r="AR1851" t="s">
        <v>2372</v>
      </c>
      <c r="AS1851" t="s">
        <v>76</v>
      </c>
      <c r="AT1851">
        <v>7368521</v>
      </c>
      <c r="AU1851">
        <v>3</v>
      </c>
      <c r="AV1851">
        <v>25</v>
      </c>
      <c r="AW1851">
        <v>860048</v>
      </c>
    </row>
    <row r="1852" spans="1:49" x14ac:dyDescent="0.25">
      <c r="A1852">
        <v>686975787</v>
      </c>
      <c r="B1852">
        <v>2022</v>
      </c>
      <c r="C1852">
        <v>4</v>
      </c>
      <c r="D1852">
        <v>28</v>
      </c>
      <c r="E1852" s="8">
        <v>44679</v>
      </c>
      <c r="F1852">
        <v>310</v>
      </c>
      <c r="G1852">
        <v>10</v>
      </c>
      <c r="H1852">
        <v>1</v>
      </c>
      <c r="I1852">
        <v>303304</v>
      </c>
      <c r="J1852">
        <v>5</v>
      </c>
      <c r="K1852">
        <v>30</v>
      </c>
      <c r="L1852">
        <v>0</v>
      </c>
      <c r="M1852">
        <v>6733</v>
      </c>
      <c r="N1852" t="s">
        <v>36</v>
      </c>
      <c r="O1852" t="s">
        <v>8</v>
      </c>
      <c r="P1852">
        <v>1</v>
      </c>
      <c r="Q1852">
        <v>80672122</v>
      </c>
      <c r="R1852" t="s">
        <v>8</v>
      </c>
      <c r="S1852" s="8">
        <v>28692</v>
      </c>
      <c r="T1852" t="s">
        <v>2324</v>
      </c>
      <c r="U1852" t="s">
        <v>8</v>
      </c>
      <c r="V1852">
        <v>2</v>
      </c>
      <c r="W1852" t="s">
        <v>2367</v>
      </c>
      <c r="X1852" t="s">
        <v>2367</v>
      </c>
      <c r="Y1852" t="s">
        <v>2368</v>
      </c>
      <c r="Z1852">
        <v>43</v>
      </c>
      <c r="AA1852">
        <v>43</v>
      </c>
      <c r="AB1852">
        <v>9</v>
      </c>
      <c r="AC1852">
        <v>7</v>
      </c>
      <c r="AD1852" t="s">
        <v>2369</v>
      </c>
      <c r="AE1852">
        <v>2</v>
      </c>
      <c r="AF1852" t="s">
        <v>3121</v>
      </c>
      <c r="AG1852">
        <v>2</v>
      </c>
      <c r="AH1852">
        <v>1</v>
      </c>
      <c r="AI1852" t="s">
        <v>8</v>
      </c>
      <c r="AJ1852" t="s">
        <v>8</v>
      </c>
      <c r="AK1852" t="s">
        <v>8</v>
      </c>
      <c r="AL1852">
        <v>58</v>
      </c>
      <c r="AM1852" t="s">
        <v>8</v>
      </c>
      <c r="AN1852" t="s">
        <v>8</v>
      </c>
      <c r="AO1852" t="s">
        <v>8</v>
      </c>
      <c r="AP1852" t="s">
        <v>8</v>
      </c>
      <c r="AQ1852" s="8">
        <v>44683</v>
      </c>
      <c r="AR1852" t="s">
        <v>2372</v>
      </c>
      <c r="AS1852" t="s">
        <v>76</v>
      </c>
      <c r="AT1852">
        <v>7368521</v>
      </c>
      <c r="AU1852">
        <v>3</v>
      </c>
      <c r="AV1852">
        <v>25</v>
      </c>
      <c r="AW1852">
        <v>860048</v>
      </c>
    </row>
    <row r="1853" spans="1:49" x14ac:dyDescent="0.25">
      <c r="A1853">
        <v>745548005</v>
      </c>
      <c r="B1853">
        <v>2022</v>
      </c>
      <c r="C1853">
        <v>4</v>
      </c>
      <c r="D1853">
        <v>26</v>
      </c>
      <c r="E1853" s="8">
        <v>44677</v>
      </c>
      <c r="F1853" t="s">
        <v>3247</v>
      </c>
      <c r="G1853">
        <v>19</v>
      </c>
      <c r="H1853">
        <v>8</v>
      </c>
      <c r="I1853">
        <v>302101</v>
      </c>
      <c r="J1853">
        <v>5</v>
      </c>
      <c r="K1853">
        <v>30</v>
      </c>
      <c r="L1853">
        <v>4</v>
      </c>
      <c r="M1853">
        <v>6327</v>
      </c>
      <c r="N1853" t="s">
        <v>10</v>
      </c>
      <c r="O1853" t="s">
        <v>8</v>
      </c>
      <c r="P1853">
        <v>1</v>
      </c>
      <c r="Q1853">
        <v>75781157</v>
      </c>
      <c r="R1853" t="s">
        <v>8</v>
      </c>
      <c r="S1853" s="8">
        <v>38133</v>
      </c>
      <c r="T1853" t="s">
        <v>2324</v>
      </c>
      <c r="U1853" t="s">
        <v>8</v>
      </c>
      <c r="V1853">
        <v>2</v>
      </c>
      <c r="W1853" t="s">
        <v>2367</v>
      </c>
      <c r="X1853" t="s">
        <v>2367</v>
      </c>
      <c r="Y1853" t="s">
        <v>2368</v>
      </c>
      <c r="Z1853">
        <v>17</v>
      </c>
      <c r="AA1853">
        <v>17</v>
      </c>
      <c r="AB1853">
        <v>11</v>
      </c>
      <c r="AC1853">
        <v>0</v>
      </c>
      <c r="AD1853" t="s">
        <v>2369</v>
      </c>
      <c r="AE1853">
        <v>1</v>
      </c>
      <c r="AF1853" t="s">
        <v>3122</v>
      </c>
      <c r="AG1853">
        <v>3</v>
      </c>
      <c r="AH1853">
        <v>1</v>
      </c>
      <c r="AI1853" t="s">
        <v>8</v>
      </c>
      <c r="AJ1853" t="s">
        <v>8</v>
      </c>
      <c r="AK1853" t="s">
        <v>8</v>
      </c>
      <c r="AL1853">
        <v>58</v>
      </c>
      <c r="AM1853" t="s">
        <v>8</v>
      </c>
      <c r="AN1853" t="s">
        <v>8</v>
      </c>
      <c r="AO1853" t="s">
        <v>8</v>
      </c>
      <c r="AP1853" t="s">
        <v>8</v>
      </c>
      <c r="AQ1853" s="8">
        <v>44791</v>
      </c>
      <c r="AR1853" t="s">
        <v>2372</v>
      </c>
      <c r="AS1853" t="s">
        <v>76</v>
      </c>
      <c r="AT1853">
        <v>74072434</v>
      </c>
      <c r="AU1853">
        <v>5</v>
      </c>
      <c r="AV1853">
        <v>23</v>
      </c>
      <c r="AW1853">
        <v>71299360</v>
      </c>
    </row>
    <row r="1854" spans="1:49" x14ac:dyDescent="0.25">
      <c r="A1854">
        <v>686974751</v>
      </c>
      <c r="B1854">
        <v>2022</v>
      </c>
      <c r="C1854">
        <v>4</v>
      </c>
      <c r="D1854">
        <v>28</v>
      </c>
      <c r="E1854" s="8">
        <v>44679</v>
      </c>
      <c r="F1854">
        <v>310</v>
      </c>
      <c r="G1854">
        <v>8</v>
      </c>
      <c r="H1854">
        <v>1</v>
      </c>
      <c r="I1854">
        <v>304001</v>
      </c>
      <c r="J1854">
        <v>5</v>
      </c>
      <c r="K1854">
        <v>30</v>
      </c>
      <c r="L1854">
        <v>0</v>
      </c>
      <c r="M1854">
        <v>6733</v>
      </c>
      <c r="N1854" t="s">
        <v>36</v>
      </c>
      <c r="O1854" t="s">
        <v>8</v>
      </c>
      <c r="P1854">
        <v>1</v>
      </c>
      <c r="Q1854">
        <v>5416877</v>
      </c>
      <c r="R1854" t="s">
        <v>8</v>
      </c>
      <c r="S1854" s="8">
        <v>28597</v>
      </c>
      <c r="T1854" t="s">
        <v>2324</v>
      </c>
      <c r="U1854" t="s">
        <v>8</v>
      </c>
      <c r="V1854">
        <v>2</v>
      </c>
      <c r="W1854" t="s">
        <v>2367</v>
      </c>
      <c r="X1854" t="s">
        <v>2367</v>
      </c>
      <c r="Y1854" t="s">
        <v>2368</v>
      </c>
      <c r="Z1854">
        <v>44</v>
      </c>
      <c r="AA1854">
        <v>44</v>
      </c>
      <c r="AB1854">
        <v>0</v>
      </c>
      <c r="AC1854">
        <v>11</v>
      </c>
      <c r="AD1854" t="s">
        <v>2369</v>
      </c>
      <c r="AE1854">
        <v>2</v>
      </c>
      <c r="AF1854" t="s">
        <v>3121</v>
      </c>
      <c r="AG1854">
        <v>3</v>
      </c>
      <c r="AH1854">
        <v>1</v>
      </c>
      <c r="AI1854" t="s">
        <v>8</v>
      </c>
      <c r="AJ1854" t="s">
        <v>8</v>
      </c>
      <c r="AK1854" t="s">
        <v>8</v>
      </c>
      <c r="AL1854">
        <v>58</v>
      </c>
      <c r="AM1854" t="s">
        <v>8</v>
      </c>
      <c r="AN1854" t="s">
        <v>8</v>
      </c>
      <c r="AO1854" t="s">
        <v>8</v>
      </c>
      <c r="AP1854" t="s">
        <v>8</v>
      </c>
      <c r="AQ1854" s="8">
        <v>44683</v>
      </c>
      <c r="AR1854" t="s">
        <v>2372</v>
      </c>
      <c r="AS1854" t="s">
        <v>76</v>
      </c>
      <c r="AT1854">
        <v>40236340</v>
      </c>
      <c r="AU1854">
        <v>1</v>
      </c>
      <c r="AV1854">
        <v>22</v>
      </c>
      <c r="AW1854">
        <v>860048</v>
      </c>
    </row>
    <row r="1855" spans="1:49" x14ac:dyDescent="0.25">
      <c r="A1855">
        <v>683137712</v>
      </c>
      <c r="B1855">
        <v>2022</v>
      </c>
      <c r="C1855">
        <v>4</v>
      </c>
      <c r="D1855">
        <v>22</v>
      </c>
      <c r="E1855" s="8">
        <v>44673</v>
      </c>
      <c r="F1855">
        <v>294</v>
      </c>
      <c r="G1855">
        <v>7</v>
      </c>
      <c r="H1855">
        <v>1</v>
      </c>
      <c r="I1855">
        <v>302401</v>
      </c>
      <c r="J1855">
        <v>5</v>
      </c>
      <c r="K1855">
        <v>30</v>
      </c>
      <c r="L1855">
        <v>0</v>
      </c>
      <c r="M1855">
        <v>6733</v>
      </c>
      <c r="N1855" t="s">
        <v>36</v>
      </c>
      <c r="O1855" t="s">
        <v>8</v>
      </c>
      <c r="P1855">
        <v>1</v>
      </c>
      <c r="Q1855">
        <v>833265</v>
      </c>
      <c r="R1855" t="s">
        <v>8</v>
      </c>
      <c r="S1855" s="8">
        <v>24181</v>
      </c>
      <c r="T1855" t="s">
        <v>76</v>
      </c>
      <c r="U1855" t="s">
        <v>8</v>
      </c>
      <c r="V1855">
        <v>2</v>
      </c>
      <c r="W1855" t="s">
        <v>2367</v>
      </c>
      <c r="X1855" t="s">
        <v>2367</v>
      </c>
      <c r="Y1855" t="s">
        <v>2368</v>
      </c>
      <c r="Z1855">
        <v>56</v>
      </c>
      <c r="AA1855">
        <v>56</v>
      </c>
      <c r="AB1855">
        <v>1</v>
      </c>
      <c r="AC1855">
        <v>7</v>
      </c>
      <c r="AD1855" t="s">
        <v>2369</v>
      </c>
      <c r="AE1855">
        <v>2</v>
      </c>
      <c r="AF1855" t="s">
        <v>3121</v>
      </c>
      <c r="AG1855">
        <v>2</v>
      </c>
      <c r="AH1855">
        <v>1</v>
      </c>
      <c r="AI1855" t="s">
        <v>8</v>
      </c>
      <c r="AJ1855" t="s">
        <v>8</v>
      </c>
      <c r="AK1855" t="s">
        <v>8</v>
      </c>
      <c r="AL1855">
        <v>58</v>
      </c>
      <c r="AM1855" t="s">
        <v>8</v>
      </c>
      <c r="AN1855" t="s">
        <v>8</v>
      </c>
      <c r="AO1855" t="s">
        <v>8</v>
      </c>
      <c r="AP1855" t="s">
        <v>8</v>
      </c>
      <c r="AQ1855" s="8">
        <v>44677</v>
      </c>
      <c r="AR1855" t="s">
        <v>2372</v>
      </c>
      <c r="AS1855" t="s">
        <v>76</v>
      </c>
      <c r="AT1855">
        <v>42195793</v>
      </c>
      <c r="AU1855">
        <v>1</v>
      </c>
      <c r="AV1855">
        <v>22</v>
      </c>
      <c r="AW1855">
        <v>860048</v>
      </c>
    </row>
    <row r="1856" spans="1:49" x14ac:dyDescent="0.25">
      <c r="A1856">
        <v>687549722</v>
      </c>
      <c r="B1856">
        <v>2022</v>
      </c>
      <c r="C1856">
        <v>4</v>
      </c>
      <c r="D1856">
        <v>26</v>
      </c>
      <c r="E1856" s="8">
        <v>44677</v>
      </c>
      <c r="F1856">
        <v>633</v>
      </c>
      <c r="G1856">
        <v>3</v>
      </c>
      <c r="H1856">
        <v>14</v>
      </c>
      <c r="I1856">
        <v>303304</v>
      </c>
      <c r="J1856">
        <v>5</v>
      </c>
      <c r="K1856">
        <v>30</v>
      </c>
      <c r="L1856">
        <v>1</v>
      </c>
      <c r="M1856">
        <v>6316</v>
      </c>
      <c r="N1856" t="s">
        <v>43</v>
      </c>
      <c r="O1856" t="s">
        <v>8</v>
      </c>
      <c r="P1856">
        <v>1</v>
      </c>
      <c r="Q1856">
        <v>80672122</v>
      </c>
      <c r="R1856" t="s">
        <v>8</v>
      </c>
      <c r="S1856" s="8">
        <v>28692</v>
      </c>
      <c r="T1856" t="s">
        <v>2324</v>
      </c>
      <c r="U1856" t="s">
        <v>8</v>
      </c>
      <c r="V1856">
        <v>2</v>
      </c>
      <c r="W1856" t="s">
        <v>2367</v>
      </c>
      <c r="X1856" t="s">
        <v>2367</v>
      </c>
      <c r="Y1856" t="s">
        <v>2368</v>
      </c>
      <c r="Z1856">
        <v>43</v>
      </c>
      <c r="AA1856">
        <v>43</v>
      </c>
      <c r="AB1856">
        <v>9</v>
      </c>
      <c r="AC1856">
        <v>5</v>
      </c>
      <c r="AD1856" t="s">
        <v>2369</v>
      </c>
      <c r="AE1856">
        <v>1</v>
      </c>
      <c r="AF1856" t="s">
        <v>3121</v>
      </c>
      <c r="AG1856">
        <v>2</v>
      </c>
      <c r="AH1856">
        <v>1</v>
      </c>
      <c r="AI1856" t="s">
        <v>8</v>
      </c>
      <c r="AJ1856" t="s">
        <v>8</v>
      </c>
      <c r="AK1856" t="s">
        <v>8</v>
      </c>
      <c r="AL1856">
        <v>58</v>
      </c>
      <c r="AM1856" t="s">
        <v>8</v>
      </c>
      <c r="AN1856" t="s">
        <v>8</v>
      </c>
      <c r="AO1856" t="s">
        <v>8</v>
      </c>
      <c r="AP1856" t="s">
        <v>8</v>
      </c>
      <c r="AQ1856" s="8">
        <v>44683</v>
      </c>
      <c r="AR1856" t="s">
        <v>2372</v>
      </c>
      <c r="AS1856" t="s">
        <v>76</v>
      </c>
      <c r="AT1856">
        <v>45826764</v>
      </c>
      <c r="AU1856">
        <v>3</v>
      </c>
      <c r="AV1856">
        <v>25</v>
      </c>
      <c r="AW1856">
        <v>45514476</v>
      </c>
    </row>
    <row r="1857" spans="1:49" x14ac:dyDescent="0.25">
      <c r="A1857">
        <v>686975262</v>
      </c>
      <c r="B1857">
        <v>2022</v>
      </c>
      <c r="C1857">
        <v>4</v>
      </c>
      <c r="D1857">
        <v>28</v>
      </c>
      <c r="E1857" s="8">
        <v>44679</v>
      </c>
      <c r="F1857">
        <v>310</v>
      </c>
      <c r="G1857">
        <v>9</v>
      </c>
      <c r="H1857">
        <v>1</v>
      </c>
      <c r="I1857">
        <v>303101</v>
      </c>
      <c r="J1857">
        <v>5</v>
      </c>
      <c r="K1857">
        <v>30</v>
      </c>
      <c r="L1857">
        <v>0</v>
      </c>
      <c r="M1857">
        <v>6733</v>
      </c>
      <c r="N1857" t="s">
        <v>36</v>
      </c>
      <c r="O1857" t="s">
        <v>8</v>
      </c>
      <c r="P1857">
        <v>1</v>
      </c>
      <c r="Q1857">
        <v>48521897</v>
      </c>
      <c r="R1857" t="s">
        <v>8</v>
      </c>
      <c r="S1857" s="8">
        <v>33071</v>
      </c>
      <c r="T1857" t="s">
        <v>2324</v>
      </c>
      <c r="U1857" t="s">
        <v>8</v>
      </c>
      <c r="V1857">
        <v>2</v>
      </c>
      <c r="W1857" t="s">
        <v>2367</v>
      </c>
      <c r="X1857" t="s">
        <v>2367</v>
      </c>
      <c r="Y1857" t="s">
        <v>2368</v>
      </c>
      <c r="Z1857">
        <v>31</v>
      </c>
      <c r="AA1857">
        <v>31</v>
      </c>
      <c r="AB1857">
        <v>9</v>
      </c>
      <c r="AC1857">
        <v>11</v>
      </c>
      <c r="AD1857" t="s">
        <v>2369</v>
      </c>
      <c r="AE1857">
        <v>2</v>
      </c>
      <c r="AF1857" t="s">
        <v>3121</v>
      </c>
      <c r="AG1857">
        <v>3</v>
      </c>
      <c r="AH1857">
        <v>1</v>
      </c>
      <c r="AI1857" t="s">
        <v>8</v>
      </c>
      <c r="AJ1857" t="s">
        <v>8</v>
      </c>
      <c r="AK1857" t="s">
        <v>8</v>
      </c>
      <c r="AL1857">
        <v>58</v>
      </c>
      <c r="AM1857" t="s">
        <v>8</v>
      </c>
      <c r="AN1857" t="s">
        <v>8</v>
      </c>
      <c r="AO1857" t="s">
        <v>8</v>
      </c>
      <c r="AP1857" t="s">
        <v>8</v>
      </c>
      <c r="AQ1857" s="8">
        <v>44683</v>
      </c>
      <c r="AR1857" t="s">
        <v>2372</v>
      </c>
      <c r="AS1857" t="s">
        <v>76</v>
      </c>
      <c r="AT1857">
        <v>70755975</v>
      </c>
      <c r="AU1857">
        <v>10</v>
      </c>
      <c r="AV1857">
        <v>24</v>
      </c>
      <c r="AW1857">
        <v>860048</v>
      </c>
    </row>
    <row r="1858" spans="1:49" x14ac:dyDescent="0.25">
      <c r="A1858">
        <v>686007697</v>
      </c>
      <c r="B1858">
        <v>2022</v>
      </c>
      <c r="C1858">
        <v>4</v>
      </c>
      <c r="D1858">
        <v>28</v>
      </c>
      <c r="E1858" s="8">
        <v>44679</v>
      </c>
      <c r="F1858">
        <v>627</v>
      </c>
      <c r="G1858">
        <v>6</v>
      </c>
      <c r="H1858">
        <v>20</v>
      </c>
      <c r="I1858">
        <v>301203</v>
      </c>
      <c r="J1858">
        <v>5</v>
      </c>
      <c r="K1858">
        <v>30</v>
      </c>
      <c r="L1858">
        <v>1</v>
      </c>
      <c r="M1858">
        <v>6316</v>
      </c>
      <c r="N1858" t="s">
        <v>43</v>
      </c>
      <c r="O1858" t="s">
        <v>8</v>
      </c>
      <c r="P1858">
        <v>1</v>
      </c>
      <c r="Q1858">
        <v>48521897</v>
      </c>
      <c r="R1858" t="s">
        <v>8</v>
      </c>
      <c r="S1858" s="8">
        <v>33071</v>
      </c>
      <c r="T1858" t="s">
        <v>2324</v>
      </c>
      <c r="U1858" t="s">
        <v>8</v>
      </c>
      <c r="V1858">
        <v>2</v>
      </c>
      <c r="W1858" t="s">
        <v>2367</v>
      </c>
      <c r="X1858" t="s">
        <v>2367</v>
      </c>
      <c r="Y1858" t="s">
        <v>2368</v>
      </c>
      <c r="Z1858">
        <v>31</v>
      </c>
      <c r="AA1858">
        <v>31</v>
      </c>
      <c r="AB1858">
        <v>9</v>
      </c>
      <c r="AC1858">
        <v>11</v>
      </c>
      <c r="AD1858" t="s">
        <v>2369</v>
      </c>
      <c r="AE1858">
        <v>1</v>
      </c>
      <c r="AF1858" t="s">
        <v>3121</v>
      </c>
      <c r="AG1858">
        <v>3</v>
      </c>
      <c r="AH1858">
        <v>1</v>
      </c>
      <c r="AI1858" t="s">
        <v>8</v>
      </c>
      <c r="AJ1858" t="s">
        <v>8</v>
      </c>
      <c r="AK1858" t="s">
        <v>8</v>
      </c>
      <c r="AL1858">
        <v>58</v>
      </c>
      <c r="AM1858" t="s">
        <v>8</v>
      </c>
      <c r="AN1858" t="s">
        <v>8</v>
      </c>
      <c r="AO1858" t="s">
        <v>8</v>
      </c>
      <c r="AP1858" t="s">
        <v>8</v>
      </c>
      <c r="AQ1858" s="8">
        <v>44681</v>
      </c>
      <c r="AR1858" t="s">
        <v>2372</v>
      </c>
      <c r="AS1858" t="s">
        <v>76</v>
      </c>
      <c r="AT1858">
        <v>47557842</v>
      </c>
      <c r="AU1858">
        <v>6</v>
      </c>
      <c r="AV1858">
        <v>29</v>
      </c>
      <c r="AW1858">
        <v>45514476</v>
      </c>
    </row>
    <row r="1859" spans="1:49" x14ac:dyDescent="0.25">
      <c r="A1859">
        <v>688288310</v>
      </c>
      <c r="B1859">
        <v>2022</v>
      </c>
      <c r="C1859">
        <v>4</v>
      </c>
      <c r="D1859">
        <v>27</v>
      </c>
      <c r="E1859" s="8">
        <v>44678</v>
      </c>
      <c r="F1859">
        <v>640</v>
      </c>
      <c r="G1859">
        <v>12</v>
      </c>
      <c r="H1859">
        <v>1</v>
      </c>
      <c r="I1859">
        <v>302303</v>
      </c>
      <c r="J1859">
        <v>5</v>
      </c>
      <c r="K1859">
        <v>30</v>
      </c>
      <c r="L1859">
        <v>1</v>
      </c>
      <c r="M1859">
        <v>6312</v>
      </c>
      <c r="N1859" t="s">
        <v>39</v>
      </c>
      <c r="O1859" t="s">
        <v>8</v>
      </c>
      <c r="P1859">
        <v>1</v>
      </c>
      <c r="Q1859">
        <v>60948407</v>
      </c>
      <c r="R1859" t="s">
        <v>8</v>
      </c>
      <c r="S1859" s="8">
        <v>39145</v>
      </c>
      <c r="T1859" t="s">
        <v>76</v>
      </c>
      <c r="U1859" t="s">
        <v>8</v>
      </c>
      <c r="V1859">
        <v>2</v>
      </c>
      <c r="W1859" t="s">
        <v>2367</v>
      </c>
      <c r="X1859" t="s">
        <v>2367</v>
      </c>
      <c r="Y1859" t="s">
        <v>2368</v>
      </c>
      <c r="Z1859">
        <v>15</v>
      </c>
      <c r="AA1859">
        <v>15</v>
      </c>
      <c r="AB1859">
        <v>1</v>
      </c>
      <c r="AC1859">
        <v>23</v>
      </c>
      <c r="AD1859" t="s">
        <v>2369</v>
      </c>
      <c r="AE1859">
        <v>1</v>
      </c>
      <c r="AF1859" t="s">
        <v>3121</v>
      </c>
      <c r="AG1859">
        <v>2</v>
      </c>
      <c r="AH1859">
        <v>1</v>
      </c>
      <c r="AI1859">
        <v>53</v>
      </c>
      <c r="AJ1859">
        <v>158</v>
      </c>
      <c r="AK1859" t="s">
        <v>8</v>
      </c>
      <c r="AL1859">
        <v>58</v>
      </c>
      <c r="AM1859" t="s">
        <v>8</v>
      </c>
      <c r="AN1859" t="s">
        <v>8</v>
      </c>
      <c r="AO1859" t="s">
        <v>8</v>
      </c>
      <c r="AP1859" t="s">
        <v>8</v>
      </c>
      <c r="AQ1859" s="8">
        <v>44684</v>
      </c>
      <c r="AR1859" t="s">
        <v>2372</v>
      </c>
      <c r="AS1859" t="s">
        <v>76</v>
      </c>
      <c r="AT1859">
        <v>2173032</v>
      </c>
      <c r="AU1859">
        <v>1</v>
      </c>
      <c r="AV1859">
        <v>19</v>
      </c>
      <c r="AW1859">
        <v>45561228</v>
      </c>
    </row>
    <row r="1860" spans="1:49" x14ac:dyDescent="0.25">
      <c r="A1860">
        <v>683649516</v>
      </c>
      <c r="B1860">
        <v>2022</v>
      </c>
      <c r="C1860">
        <v>4</v>
      </c>
      <c r="D1860">
        <v>26</v>
      </c>
      <c r="E1860" s="8">
        <v>44677</v>
      </c>
      <c r="F1860">
        <v>297</v>
      </c>
      <c r="G1860">
        <v>1</v>
      </c>
      <c r="H1860">
        <v>1</v>
      </c>
      <c r="I1860">
        <v>303305</v>
      </c>
      <c r="J1860">
        <v>5</v>
      </c>
      <c r="K1860">
        <v>30</v>
      </c>
      <c r="L1860">
        <v>0</v>
      </c>
      <c r="M1860">
        <v>6733</v>
      </c>
      <c r="N1860" t="s">
        <v>36</v>
      </c>
      <c r="O1860" t="s">
        <v>8</v>
      </c>
      <c r="P1860">
        <v>1</v>
      </c>
      <c r="Q1860">
        <v>90854395</v>
      </c>
      <c r="R1860" t="s">
        <v>8</v>
      </c>
      <c r="S1860" s="8">
        <v>43282</v>
      </c>
      <c r="T1860" t="s">
        <v>2324</v>
      </c>
      <c r="U1860" t="s">
        <v>8</v>
      </c>
      <c r="V1860">
        <v>2</v>
      </c>
      <c r="W1860" t="s">
        <v>2367</v>
      </c>
      <c r="X1860" t="s">
        <v>2367</v>
      </c>
      <c r="Y1860" t="s">
        <v>2368</v>
      </c>
      <c r="Z1860">
        <v>3</v>
      </c>
      <c r="AA1860">
        <v>3</v>
      </c>
      <c r="AB1860">
        <v>9</v>
      </c>
      <c r="AC1860">
        <v>25</v>
      </c>
      <c r="AD1860" t="s">
        <v>2369</v>
      </c>
      <c r="AE1860">
        <v>2</v>
      </c>
      <c r="AF1860" t="s">
        <v>3121</v>
      </c>
      <c r="AG1860">
        <v>4</v>
      </c>
      <c r="AH1860">
        <v>1</v>
      </c>
      <c r="AI1860" t="s">
        <v>8</v>
      </c>
      <c r="AJ1860" t="s">
        <v>8</v>
      </c>
      <c r="AK1860" t="s">
        <v>8</v>
      </c>
      <c r="AL1860">
        <v>58</v>
      </c>
      <c r="AM1860" t="s">
        <v>8</v>
      </c>
      <c r="AN1860" t="s">
        <v>8</v>
      </c>
      <c r="AO1860" t="s">
        <v>8</v>
      </c>
      <c r="AP1860" t="s">
        <v>8</v>
      </c>
      <c r="AQ1860" s="8">
        <v>44678</v>
      </c>
      <c r="AR1860" t="s">
        <v>2372</v>
      </c>
      <c r="AS1860" t="s">
        <v>76</v>
      </c>
      <c r="AT1860">
        <v>46579393</v>
      </c>
      <c r="AU1860">
        <v>3</v>
      </c>
      <c r="AV1860">
        <v>25</v>
      </c>
      <c r="AW1860">
        <v>860048</v>
      </c>
    </row>
    <row r="1861" spans="1:49" x14ac:dyDescent="0.25">
      <c r="A1861">
        <v>687271071</v>
      </c>
      <c r="B1861">
        <v>2022</v>
      </c>
      <c r="C1861">
        <v>4</v>
      </c>
      <c r="D1861">
        <v>30</v>
      </c>
      <c r="E1861" s="8">
        <v>44681</v>
      </c>
      <c r="F1861">
        <v>317</v>
      </c>
      <c r="G1861">
        <v>1</v>
      </c>
      <c r="H1861">
        <v>2</v>
      </c>
      <c r="I1861">
        <v>301001</v>
      </c>
      <c r="J1861">
        <v>5</v>
      </c>
      <c r="K1861">
        <v>30</v>
      </c>
      <c r="L1861">
        <v>0</v>
      </c>
      <c r="M1861">
        <v>6733</v>
      </c>
      <c r="N1861" t="s">
        <v>36</v>
      </c>
      <c r="O1861" t="s">
        <v>8</v>
      </c>
      <c r="P1861">
        <v>1</v>
      </c>
      <c r="Q1861">
        <v>1119988</v>
      </c>
      <c r="R1861" t="s">
        <v>8</v>
      </c>
      <c r="S1861" s="8">
        <v>25739</v>
      </c>
      <c r="T1861" t="s">
        <v>76</v>
      </c>
      <c r="U1861" t="s">
        <v>8</v>
      </c>
      <c r="V1861">
        <v>2</v>
      </c>
      <c r="W1861" t="s">
        <v>2367</v>
      </c>
      <c r="X1861" t="s">
        <v>2367</v>
      </c>
      <c r="Y1861" t="s">
        <v>2368</v>
      </c>
      <c r="Z1861">
        <v>51</v>
      </c>
      <c r="AA1861">
        <v>51</v>
      </c>
      <c r="AB1861">
        <v>10</v>
      </c>
      <c r="AC1861">
        <v>10</v>
      </c>
      <c r="AD1861" t="s">
        <v>2369</v>
      </c>
      <c r="AE1861">
        <v>2</v>
      </c>
      <c r="AF1861" t="s">
        <v>3121</v>
      </c>
      <c r="AG1861">
        <v>2</v>
      </c>
      <c r="AH1861">
        <v>1</v>
      </c>
      <c r="AI1861" t="s">
        <v>8</v>
      </c>
      <c r="AJ1861" t="s">
        <v>8</v>
      </c>
      <c r="AK1861" t="s">
        <v>8</v>
      </c>
      <c r="AL1861">
        <v>58</v>
      </c>
      <c r="AM1861" t="s">
        <v>8</v>
      </c>
      <c r="AN1861" t="s">
        <v>8</v>
      </c>
      <c r="AO1861" t="s">
        <v>8</v>
      </c>
      <c r="AP1861" t="s">
        <v>8</v>
      </c>
      <c r="AQ1861" s="8">
        <v>44683</v>
      </c>
      <c r="AR1861" t="s">
        <v>2372</v>
      </c>
      <c r="AS1861" t="s">
        <v>76</v>
      </c>
      <c r="AT1861">
        <v>16146315</v>
      </c>
      <c r="AU1861">
        <v>1</v>
      </c>
      <c r="AV1861">
        <v>22</v>
      </c>
      <c r="AW1861">
        <v>860048</v>
      </c>
    </row>
    <row r="1862" spans="1:49" x14ac:dyDescent="0.25">
      <c r="A1862">
        <v>687270515</v>
      </c>
      <c r="B1862">
        <v>2022</v>
      </c>
      <c r="C1862">
        <v>4</v>
      </c>
      <c r="D1862">
        <v>30</v>
      </c>
      <c r="E1862" s="8">
        <v>44681</v>
      </c>
      <c r="F1862">
        <v>317</v>
      </c>
      <c r="G1862">
        <v>1</v>
      </c>
      <c r="H1862">
        <v>1</v>
      </c>
      <c r="I1862">
        <v>301001</v>
      </c>
      <c r="J1862">
        <v>5</v>
      </c>
      <c r="K1862">
        <v>30</v>
      </c>
      <c r="L1862">
        <v>0</v>
      </c>
      <c r="M1862">
        <v>6733</v>
      </c>
      <c r="N1862" t="s">
        <v>36</v>
      </c>
      <c r="O1862" t="s">
        <v>8</v>
      </c>
      <c r="P1862">
        <v>1</v>
      </c>
      <c r="Q1862">
        <v>967513</v>
      </c>
      <c r="R1862" t="s">
        <v>8</v>
      </c>
      <c r="S1862" s="8">
        <v>27186</v>
      </c>
      <c r="T1862" t="s">
        <v>76</v>
      </c>
      <c r="U1862" t="s">
        <v>8</v>
      </c>
      <c r="V1862">
        <v>2</v>
      </c>
      <c r="W1862" t="s">
        <v>2367</v>
      </c>
      <c r="X1862" t="s">
        <v>2367</v>
      </c>
      <c r="Y1862" t="s">
        <v>2368</v>
      </c>
      <c r="Z1862">
        <v>47</v>
      </c>
      <c r="AA1862">
        <v>47</v>
      </c>
      <c r="AB1862">
        <v>10</v>
      </c>
      <c r="AC1862">
        <v>24</v>
      </c>
      <c r="AD1862" t="s">
        <v>2369</v>
      </c>
      <c r="AE1862">
        <v>2</v>
      </c>
      <c r="AF1862" t="s">
        <v>3121</v>
      </c>
      <c r="AG1862">
        <v>4</v>
      </c>
      <c r="AH1862">
        <v>1</v>
      </c>
      <c r="AI1862" t="s">
        <v>8</v>
      </c>
      <c r="AJ1862" t="s">
        <v>8</v>
      </c>
      <c r="AK1862" t="s">
        <v>8</v>
      </c>
      <c r="AL1862">
        <v>58</v>
      </c>
      <c r="AM1862" t="s">
        <v>8</v>
      </c>
      <c r="AN1862" t="s">
        <v>8</v>
      </c>
      <c r="AO1862" t="s">
        <v>8</v>
      </c>
      <c r="AP1862" t="s">
        <v>8</v>
      </c>
      <c r="AQ1862" s="8">
        <v>44683</v>
      </c>
      <c r="AR1862" t="s">
        <v>2372</v>
      </c>
      <c r="AS1862" t="s">
        <v>76</v>
      </c>
      <c r="AT1862">
        <v>16146315</v>
      </c>
      <c r="AU1862">
        <v>1</v>
      </c>
      <c r="AV1862">
        <v>22</v>
      </c>
      <c r="AW1862">
        <v>860048</v>
      </c>
    </row>
    <row r="1863" spans="1:49" x14ac:dyDescent="0.25">
      <c r="A1863">
        <v>687124830</v>
      </c>
      <c r="B1863">
        <v>2022</v>
      </c>
      <c r="C1863">
        <v>4</v>
      </c>
      <c r="D1863">
        <v>29</v>
      </c>
      <c r="E1863" s="8">
        <v>44680</v>
      </c>
      <c r="F1863">
        <v>312</v>
      </c>
      <c r="G1863">
        <v>4</v>
      </c>
      <c r="H1863">
        <v>1</v>
      </c>
      <c r="I1863">
        <v>303712</v>
      </c>
      <c r="J1863">
        <v>5</v>
      </c>
      <c r="K1863">
        <v>30</v>
      </c>
      <c r="L1863">
        <v>0</v>
      </c>
      <c r="M1863">
        <v>6733</v>
      </c>
      <c r="N1863" t="s">
        <v>36</v>
      </c>
      <c r="O1863" t="s">
        <v>8</v>
      </c>
      <c r="P1863">
        <v>6</v>
      </c>
      <c r="Q1863">
        <v>92524070</v>
      </c>
      <c r="R1863" t="s">
        <v>8</v>
      </c>
      <c r="S1863" s="8">
        <v>44444</v>
      </c>
      <c r="T1863" t="s">
        <v>2324</v>
      </c>
      <c r="U1863" t="s">
        <v>8</v>
      </c>
      <c r="V1863">
        <v>2</v>
      </c>
      <c r="W1863" t="s">
        <v>2367</v>
      </c>
      <c r="X1863" t="s">
        <v>2367</v>
      </c>
      <c r="Y1863" t="s">
        <v>76</v>
      </c>
      <c r="Z1863">
        <v>7</v>
      </c>
      <c r="AA1863">
        <v>0</v>
      </c>
      <c r="AB1863">
        <v>7</v>
      </c>
      <c r="AC1863">
        <v>24</v>
      </c>
      <c r="AD1863" t="s">
        <v>2369</v>
      </c>
      <c r="AE1863">
        <v>1</v>
      </c>
      <c r="AF1863" t="s">
        <v>3121</v>
      </c>
      <c r="AG1863">
        <v>2</v>
      </c>
      <c r="AH1863">
        <v>1</v>
      </c>
      <c r="AI1863" t="s">
        <v>8</v>
      </c>
      <c r="AJ1863" t="s">
        <v>8</v>
      </c>
      <c r="AK1863" t="s">
        <v>8</v>
      </c>
      <c r="AL1863">
        <v>58</v>
      </c>
      <c r="AM1863" t="s">
        <v>8</v>
      </c>
      <c r="AN1863" t="s">
        <v>8</v>
      </c>
      <c r="AO1863" t="s">
        <v>8</v>
      </c>
      <c r="AP1863" t="s">
        <v>8</v>
      </c>
      <c r="AQ1863" s="8">
        <v>44683</v>
      </c>
      <c r="AR1863" t="s">
        <v>2372</v>
      </c>
      <c r="AS1863" t="s">
        <v>76</v>
      </c>
      <c r="AT1863">
        <v>45244047</v>
      </c>
      <c r="AU1863">
        <v>1</v>
      </c>
      <c r="AV1863">
        <v>18</v>
      </c>
      <c r="AW1863">
        <v>45381111</v>
      </c>
    </row>
    <row r="1864" spans="1:49" x14ac:dyDescent="0.25">
      <c r="A1864">
        <v>686197799</v>
      </c>
      <c r="B1864">
        <v>2022</v>
      </c>
      <c r="C1864">
        <v>4</v>
      </c>
      <c r="D1864">
        <v>30</v>
      </c>
      <c r="E1864" s="8">
        <v>44681</v>
      </c>
      <c r="F1864">
        <v>632</v>
      </c>
      <c r="G1864">
        <v>5</v>
      </c>
      <c r="H1864">
        <v>1</v>
      </c>
      <c r="I1864">
        <v>301203</v>
      </c>
      <c r="J1864">
        <v>5</v>
      </c>
      <c r="K1864">
        <v>30</v>
      </c>
      <c r="L1864">
        <v>1</v>
      </c>
      <c r="M1864">
        <v>6316</v>
      </c>
      <c r="N1864" t="s">
        <v>43</v>
      </c>
      <c r="O1864" t="s">
        <v>8</v>
      </c>
      <c r="P1864">
        <v>1</v>
      </c>
      <c r="Q1864">
        <v>48521897</v>
      </c>
      <c r="R1864" t="s">
        <v>8</v>
      </c>
      <c r="S1864" s="8">
        <v>33071</v>
      </c>
      <c r="T1864" t="s">
        <v>2324</v>
      </c>
      <c r="U1864" t="s">
        <v>8</v>
      </c>
      <c r="V1864">
        <v>2</v>
      </c>
      <c r="W1864" t="s">
        <v>2367</v>
      </c>
      <c r="X1864" t="s">
        <v>2367</v>
      </c>
      <c r="Y1864" t="s">
        <v>2368</v>
      </c>
      <c r="Z1864">
        <v>31</v>
      </c>
      <c r="AA1864">
        <v>31</v>
      </c>
      <c r="AB1864">
        <v>9</v>
      </c>
      <c r="AC1864">
        <v>13</v>
      </c>
      <c r="AD1864" t="s">
        <v>2369</v>
      </c>
      <c r="AE1864">
        <v>1</v>
      </c>
      <c r="AF1864" t="s">
        <v>3121</v>
      </c>
      <c r="AG1864">
        <v>2</v>
      </c>
      <c r="AH1864">
        <v>1</v>
      </c>
      <c r="AI1864" t="s">
        <v>8</v>
      </c>
      <c r="AJ1864" t="s">
        <v>8</v>
      </c>
      <c r="AK1864" t="s">
        <v>8</v>
      </c>
      <c r="AL1864">
        <v>58</v>
      </c>
      <c r="AM1864" t="s">
        <v>8</v>
      </c>
      <c r="AN1864" t="s">
        <v>8</v>
      </c>
      <c r="AO1864" t="s">
        <v>8</v>
      </c>
      <c r="AP1864" t="s">
        <v>8</v>
      </c>
      <c r="AQ1864" s="8">
        <v>44681</v>
      </c>
      <c r="AR1864" t="s">
        <v>2372</v>
      </c>
      <c r="AS1864" t="s">
        <v>76</v>
      </c>
      <c r="AT1864">
        <v>47557842</v>
      </c>
      <c r="AU1864">
        <v>6</v>
      </c>
      <c r="AV1864">
        <v>29</v>
      </c>
      <c r="AW1864">
        <v>45514476</v>
      </c>
    </row>
    <row r="1865" spans="1:49" x14ac:dyDescent="0.25">
      <c r="A1865">
        <v>667887593</v>
      </c>
      <c r="B1865">
        <v>2022</v>
      </c>
      <c r="C1865">
        <v>3</v>
      </c>
      <c r="D1865">
        <v>25</v>
      </c>
      <c r="E1865" s="8">
        <v>44645</v>
      </c>
      <c r="F1865">
        <v>216</v>
      </c>
      <c r="G1865">
        <v>7</v>
      </c>
      <c r="H1865">
        <v>1</v>
      </c>
      <c r="I1865">
        <v>304001</v>
      </c>
      <c r="J1865">
        <v>5</v>
      </c>
      <c r="K1865">
        <v>30</v>
      </c>
      <c r="L1865">
        <v>0</v>
      </c>
      <c r="M1865">
        <v>6733</v>
      </c>
      <c r="N1865" t="s">
        <v>36</v>
      </c>
      <c r="O1865" t="s">
        <v>8</v>
      </c>
      <c r="P1865">
        <v>1</v>
      </c>
      <c r="Q1865">
        <v>47807800</v>
      </c>
      <c r="R1865" t="s">
        <v>8</v>
      </c>
      <c r="S1865" s="8">
        <v>34146</v>
      </c>
      <c r="T1865" t="s">
        <v>2324</v>
      </c>
      <c r="U1865" t="s">
        <v>8</v>
      </c>
      <c r="V1865">
        <v>2</v>
      </c>
      <c r="W1865" t="s">
        <v>2367</v>
      </c>
      <c r="X1865" t="s">
        <v>2367</v>
      </c>
      <c r="Y1865" t="s">
        <v>2368</v>
      </c>
      <c r="Z1865">
        <v>28</v>
      </c>
      <c r="AA1865">
        <v>28</v>
      </c>
      <c r="AB1865">
        <v>8</v>
      </c>
      <c r="AC1865">
        <v>27</v>
      </c>
      <c r="AD1865" t="s">
        <v>2369</v>
      </c>
      <c r="AE1865">
        <v>2</v>
      </c>
      <c r="AF1865" t="s">
        <v>3121</v>
      </c>
      <c r="AG1865">
        <v>2</v>
      </c>
      <c r="AH1865">
        <v>1</v>
      </c>
      <c r="AI1865" t="s">
        <v>8</v>
      </c>
      <c r="AJ1865" t="s">
        <v>8</v>
      </c>
      <c r="AK1865" t="s">
        <v>8</v>
      </c>
      <c r="AL1865">
        <v>58</v>
      </c>
      <c r="AM1865" t="s">
        <v>8</v>
      </c>
      <c r="AN1865" t="s">
        <v>8</v>
      </c>
      <c r="AO1865" t="s">
        <v>8</v>
      </c>
      <c r="AP1865" t="s">
        <v>8</v>
      </c>
      <c r="AQ1865" s="8">
        <v>44649</v>
      </c>
      <c r="AR1865" t="s">
        <v>2372</v>
      </c>
      <c r="AS1865" t="s">
        <v>76</v>
      </c>
      <c r="AT1865">
        <v>40236340</v>
      </c>
      <c r="AU1865">
        <v>1</v>
      </c>
      <c r="AV1865">
        <v>22</v>
      </c>
      <c r="AW1865">
        <v>860048</v>
      </c>
    </row>
    <row r="1866" spans="1:49" x14ac:dyDescent="0.25">
      <c r="A1866">
        <v>673209308</v>
      </c>
      <c r="B1866">
        <v>2022</v>
      </c>
      <c r="C1866">
        <v>3</v>
      </c>
      <c r="D1866">
        <v>28</v>
      </c>
      <c r="E1866" s="8">
        <v>44648</v>
      </c>
      <c r="F1866" t="s">
        <v>3244</v>
      </c>
      <c r="G1866">
        <v>13</v>
      </c>
      <c r="H1866">
        <v>3</v>
      </c>
      <c r="I1866">
        <v>302303</v>
      </c>
      <c r="J1866">
        <v>5</v>
      </c>
      <c r="K1866">
        <v>30</v>
      </c>
      <c r="L1866">
        <v>7</v>
      </c>
      <c r="M1866">
        <v>10516</v>
      </c>
      <c r="N1866" t="s">
        <v>24</v>
      </c>
      <c r="O1866" t="s">
        <v>8</v>
      </c>
      <c r="P1866">
        <v>1</v>
      </c>
      <c r="Q1866">
        <v>80533863</v>
      </c>
      <c r="R1866" t="s">
        <v>8</v>
      </c>
      <c r="S1866" s="8">
        <v>16431</v>
      </c>
      <c r="T1866" t="s">
        <v>2324</v>
      </c>
      <c r="U1866" t="s">
        <v>8</v>
      </c>
      <c r="V1866">
        <v>1</v>
      </c>
      <c r="W1866" t="s">
        <v>2367</v>
      </c>
      <c r="X1866" t="s">
        <v>2367</v>
      </c>
      <c r="Y1866" t="s">
        <v>2368</v>
      </c>
      <c r="Z1866">
        <v>77</v>
      </c>
      <c r="AA1866">
        <v>77</v>
      </c>
      <c r="AB1866">
        <v>3</v>
      </c>
      <c r="AC1866">
        <v>3</v>
      </c>
      <c r="AD1866" t="s">
        <v>2369</v>
      </c>
      <c r="AE1866">
        <v>1</v>
      </c>
      <c r="AF1866" t="s">
        <v>3121</v>
      </c>
      <c r="AG1866">
        <v>2</v>
      </c>
      <c r="AH1866">
        <v>1</v>
      </c>
      <c r="AI1866" t="s">
        <v>8</v>
      </c>
      <c r="AJ1866" t="s">
        <v>8</v>
      </c>
      <c r="AK1866" t="s">
        <v>8</v>
      </c>
      <c r="AL1866">
        <v>58</v>
      </c>
      <c r="AM1866" t="s">
        <v>8</v>
      </c>
      <c r="AN1866" t="s">
        <v>8</v>
      </c>
      <c r="AO1866" t="s">
        <v>8</v>
      </c>
      <c r="AP1866" t="s">
        <v>8</v>
      </c>
      <c r="AQ1866" s="8">
        <v>44656</v>
      </c>
      <c r="AR1866" t="s">
        <v>2372</v>
      </c>
      <c r="AS1866" t="s">
        <v>76</v>
      </c>
      <c r="AT1866">
        <v>77102602</v>
      </c>
      <c r="AU1866">
        <v>0</v>
      </c>
      <c r="AV1866">
        <v>35</v>
      </c>
      <c r="AW1866">
        <v>45923914</v>
      </c>
    </row>
    <row r="1867" spans="1:49" x14ac:dyDescent="0.25">
      <c r="A1867">
        <v>670197352</v>
      </c>
      <c r="B1867">
        <v>2022</v>
      </c>
      <c r="C1867">
        <v>3</v>
      </c>
      <c r="D1867">
        <v>29</v>
      </c>
      <c r="E1867" s="8">
        <v>44649</v>
      </c>
      <c r="F1867">
        <v>228</v>
      </c>
      <c r="G1867">
        <v>12</v>
      </c>
      <c r="H1867">
        <v>1</v>
      </c>
      <c r="I1867">
        <v>301605</v>
      </c>
      <c r="J1867">
        <v>5</v>
      </c>
      <c r="K1867">
        <v>30</v>
      </c>
      <c r="L1867">
        <v>0</v>
      </c>
      <c r="M1867">
        <v>6733</v>
      </c>
      <c r="N1867" t="s">
        <v>36</v>
      </c>
      <c r="O1867" t="s">
        <v>8</v>
      </c>
      <c r="P1867">
        <v>1</v>
      </c>
      <c r="Q1867">
        <v>76727522</v>
      </c>
      <c r="R1867" t="s">
        <v>8</v>
      </c>
      <c r="S1867" s="8">
        <v>36904</v>
      </c>
      <c r="T1867" t="s">
        <v>2324</v>
      </c>
      <c r="U1867" t="s">
        <v>8</v>
      </c>
      <c r="V1867">
        <v>2</v>
      </c>
      <c r="W1867" t="s">
        <v>2367</v>
      </c>
      <c r="X1867" t="s">
        <v>2367</v>
      </c>
      <c r="Y1867" t="s">
        <v>2368</v>
      </c>
      <c r="Z1867">
        <v>21</v>
      </c>
      <c r="AA1867">
        <v>21</v>
      </c>
      <c r="AB1867">
        <v>2</v>
      </c>
      <c r="AC1867">
        <v>16</v>
      </c>
      <c r="AD1867" t="s">
        <v>2369</v>
      </c>
      <c r="AE1867">
        <v>2</v>
      </c>
      <c r="AF1867" t="s">
        <v>3121</v>
      </c>
      <c r="AG1867">
        <v>2</v>
      </c>
      <c r="AH1867">
        <v>1</v>
      </c>
      <c r="AI1867" t="s">
        <v>8</v>
      </c>
      <c r="AJ1867" t="s">
        <v>8</v>
      </c>
      <c r="AK1867" t="s">
        <v>8</v>
      </c>
      <c r="AL1867">
        <v>58</v>
      </c>
      <c r="AM1867" t="s">
        <v>8</v>
      </c>
      <c r="AN1867" t="s">
        <v>8</v>
      </c>
      <c r="AO1867" t="s">
        <v>8</v>
      </c>
      <c r="AP1867" t="s">
        <v>8</v>
      </c>
      <c r="AQ1867" s="8">
        <v>44652</v>
      </c>
      <c r="AR1867" t="s">
        <v>2372</v>
      </c>
      <c r="AS1867" t="s">
        <v>76</v>
      </c>
      <c r="AT1867">
        <v>838218</v>
      </c>
      <c r="AU1867">
        <v>1</v>
      </c>
      <c r="AV1867">
        <v>19</v>
      </c>
      <c r="AW1867">
        <v>45381111</v>
      </c>
    </row>
    <row r="1868" spans="1:49" x14ac:dyDescent="0.25">
      <c r="A1868">
        <v>670200572</v>
      </c>
      <c r="B1868">
        <v>2022</v>
      </c>
      <c r="C1868">
        <v>3</v>
      </c>
      <c r="D1868">
        <v>29</v>
      </c>
      <c r="E1868" s="8">
        <v>44649</v>
      </c>
      <c r="F1868">
        <v>228</v>
      </c>
      <c r="G1868">
        <v>13</v>
      </c>
      <c r="H1868">
        <v>1</v>
      </c>
      <c r="I1868">
        <v>303712</v>
      </c>
      <c r="J1868">
        <v>5</v>
      </c>
      <c r="K1868">
        <v>30</v>
      </c>
      <c r="L1868">
        <v>0</v>
      </c>
      <c r="M1868">
        <v>6733</v>
      </c>
      <c r="N1868" t="s">
        <v>36</v>
      </c>
      <c r="O1868" t="s">
        <v>8</v>
      </c>
      <c r="P1868">
        <v>5</v>
      </c>
      <c r="Q1868" t="s">
        <v>3126</v>
      </c>
      <c r="R1868" t="s">
        <v>8</v>
      </c>
      <c r="S1868" s="8">
        <v>44641</v>
      </c>
      <c r="T1868" t="s">
        <v>2324</v>
      </c>
      <c r="U1868" t="s">
        <v>8</v>
      </c>
      <c r="V1868">
        <v>1</v>
      </c>
      <c r="W1868" t="s">
        <v>2367</v>
      </c>
      <c r="X1868" t="s">
        <v>2367</v>
      </c>
      <c r="Y1868" t="s">
        <v>2369</v>
      </c>
      <c r="Z1868">
        <v>8</v>
      </c>
      <c r="AA1868">
        <v>0</v>
      </c>
      <c r="AB1868">
        <v>0</v>
      </c>
      <c r="AC1868">
        <v>8</v>
      </c>
      <c r="AD1868" t="s">
        <v>2369</v>
      </c>
      <c r="AE1868">
        <v>1</v>
      </c>
      <c r="AF1868" t="s">
        <v>3121</v>
      </c>
      <c r="AG1868">
        <v>2</v>
      </c>
      <c r="AH1868">
        <v>1</v>
      </c>
      <c r="AI1868" t="s">
        <v>8</v>
      </c>
      <c r="AJ1868" t="s">
        <v>8</v>
      </c>
      <c r="AK1868" t="s">
        <v>8</v>
      </c>
      <c r="AL1868">
        <v>58</v>
      </c>
      <c r="AM1868" t="s">
        <v>8</v>
      </c>
      <c r="AN1868" t="s">
        <v>8</v>
      </c>
      <c r="AO1868" t="s">
        <v>8</v>
      </c>
      <c r="AP1868" t="s">
        <v>8</v>
      </c>
      <c r="AQ1868" s="8">
        <v>44652</v>
      </c>
      <c r="AR1868" t="s">
        <v>2372</v>
      </c>
      <c r="AS1868" t="s">
        <v>76</v>
      </c>
      <c r="AT1868">
        <v>2295528</v>
      </c>
      <c r="AU1868">
        <v>1</v>
      </c>
      <c r="AV1868">
        <v>18</v>
      </c>
      <c r="AW1868">
        <v>45381111</v>
      </c>
    </row>
    <row r="1869" spans="1:49" x14ac:dyDescent="0.25">
      <c r="A1869">
        <v>667881401</v>
      </c>
      <c r="B1869">
        <v>2022</v>
      </c>
      <c r="C1869">
        <v>3</v>
      </c>
      <c r="D1869">
        <v>23</v>
      </c>
      <c r="E1869" s="8">
        <v>44643</v>
      </c>
      <c r="F1869">
        <v>216</v>
      </c>
      <c r="G1869">
        <v>3</v>
      </c>
      <c r="H1869">
        <v>1</v>
      </c>
      <c r="I1869">
        <v>301605</v>
      </c>
      <c r="J1869">
        <v>5</v>
      </c>
      <c r="K1869">
        <v>30</v>
      </c>
      <c r="L1869">
        <v>0</v>
      </c>
      <c r="M1869">
        <v>6733</v>
      </c>
      <c r="N1869" t="s">
        <v>36</v>
      </c>
      <c r="O1869" t="s">
        <v>8</v>
      </c>
      <c r="P1869">
        <v>1</v>
      </c>
      <c r="Q1869">
        <v>77064429</v>
      </c>
      <c r="R1869" t="s">
        <v>8</v>
      </c>
      <c r="S1869" s="8">
        <v>38196</v>
      </c>
      <c r="T1869" t="s">
        <v>2324</v>
      </c>
      <c r="U1869" t="s">
        <v>8</v>
      </c>
      <c r="V1869">
        <v>2</v>
      </c>
      <c r="W1869" t="s">
        <v>2367</v>
      </c>
      <c r="X1869" t="s">
        <v>2367</v>
      </c>
      <c r="Y1869" t="s">
        <v>2368</v>
      </c>
      <c r="Z1869">
        <v>17</v>
      </c>
      <c r="AA1869">
        <v>17</v>
      </c>
      <c r="AB1869">
        <v>7</v>
      </c>
      <c r="AC1869">
        <v>23</v>
      </c>
      <c r="AD1869" t="s">
        <v>2369</v>
      </c>
      <c r="AE1869">
        <v>2</v>
      </c>
      <c r="AF1869" t="s">
        <v>3121</v>
      </c>
      <c r="AG1869">
        <v>2</v>
      </c>
      <c r="AH1869">
        <v>1</v>
      </c>
      <c r="AI1869" t="s">
        <v>8</v>
      </c>
      <c r="AJ1869" t="s">
        <v>8</v>
      </c>
      <c r="AK1869" t="s">
        <v>8</v>
      </c>
      <c r="AL1869">
        <v>58</v>
      </c>
      <c r="AM1869" t="s">
        <v>8</v>
      </c>
      <c r="AN1869" t="s">
        <v>8</v>
      </c>
      <c r="AO1869" t="s">
        <v>8</v>
      </c>
      <c r="AP1869" t="s">
        <v>8</v>
      </c>
      <c r="AQ1869" s="8">
        <v>44649</v>
      </c>
      <c r="AR1869" t="s">
        <v>2372</v>
      </c>
      <c r="AS1869" t="s">
        <v>76</v>
      </c>
      <c r="AT1869">
        <v>7931867</v>
      </c>
      <c r="AU1869">
        <v>1</v>
      </c>
      <c r="AV1869">
        <v>19</v>
      </c>
      <c r="AW1869">
        <v>860048</v>
      </c>
    </row>
    <row r="1870" spans="1:49" x14ac:dyDescent="0.25">
      <c r="A1870">
        <v>666984004</v>
      </c>
      <c r="B1870">
        <v>2022</v>
      </c>
      <c r="C1870">
        <v>3</v>
      </c>
      <c r="D1870">
        <v>18</v>
      </c>
      <c r="E1870" s="8">
        <v>44638</v>
      </c>
      <c r="F1870" t="s">
        <v>2431</v>
      </c>
      <c r="G1870">
        <v>7</v>
      </c>
      <c r="H1870">
        <v>1</v>
      </c>
      <c r="I1870">
        <v>301613</v>
      </c>
      <c r="J1870">
        <v>5</v>
      </c>
      <c r="K1870">
        <v>30</v>
      </c>
      <c r="L1870">
        <v>10</v>
      </c>
      <c r="M1870">
        <v>6322</v>
      </c>
      <c r="N1870" t="s">
        <v>29</v>
      </c>
      <c r="O1870" t="s">
        <v>8</v>
      </c>
      <c r="P1870">
        <v>1</v>
      </c>
      <c r="Q1870">
        <v>75679480</v>
      </c>
      <c r="R1870" t="s">
        <v>8</v>
      </c>
      <c r="S1870" s="8">
        <v>36357</v>
      </c>
      <c r="T1870" t="s">
        <v>2324</v>
      </c>
      <c r="U1870" t="s">
        <v>8</v>
      </c>
      <c r="V1870">
        <v>2</v>
      </c>
      <c r="W1870" t="s">
        <v>2367</v>
      </c>
      <c r="X1870" t="s">
        <v>2367</v>
      </c>
      <c r="Y1870" t="s">
        <v>2368</v>
      </c>
      <c r="Z1870">
        <v>22</v>
      </c>
      <c r="AA1870">
        <v>22</v>
      </c>
      <c r="AB1870">
        <v>8</v>
      </c>
      <c r="AC1870">
        <v>2</v>
      </c>
      <c r="AD1870" t="s">
        <v>2369</v>
      </c>
      <c r="AE1870">
        <v>1</v>
      </c>
      <c r="AF1870" t="s">
        <v>3121</v>
      </c>
      <c r="AG1870">
        <v>2</v>
      </c>
      <c r="AH1870">
        <v>1</v>
      </c>
      <c r="AI1870">
        <v>69.8</v>
      </c>
      <c r="AJ1870">
        <v>151</v>
      </c>
      <c r="AK1870" t="s">
        <v>8</v>
      </c>
      <c r="AL1870">
        <v>58</v>
      </c>
      <c r="AM1870" t="s">
        <v>3287</v>
      </c>
      <c r="AN1870" t="s">
        <v>8</v>
      </c>
      <c r="AO1870" t="s">
        <v>8</v>
      </c>
      <c r="AP1870" t="s">
        <v>8</v>
      </c>
      <c r="AQ1870" s="8">
        <v>44648</v>
      </c>
      <c r="AR1870" t="s">
        <v>2372</v>
      </c>
      <c r="AS1870" t="s">
        <v>76</v>
      </c>
      <c r="AT1870">
        <v>72675366</v>
      </c>
      <c r="AU1870">
        <v>5</v>
      </c>
      <c r="AV1870">
        <v>23</v>
      </c>
      <c r="AW1870">
        <v>47204013</v>
      </c>
    </row>
    <row r="1871" spans="1:49" x14ac:dyDescent="0.25">
      <c r="A1871">
        <v>667891488</v>
      </c>
      <c r="B1871">
        <v>2022</v>
      </c>
      <c r="C1871">
        <v>3</v>
      </c>
      <c r="D1871">
        <v>25</v>
      </c>
      <c r="E1871" s="8">
        <v>44645</v>
      </c>
      <c r="F1871">
        <v>216</v>
      </c>
      <c r="G1871">
        <v>9</v>
      </c>
      <c r="H1871">
        <v>1</v>
      </c>
      <c r="I1871">
        <v>302401</v>
      </c>
      <c r="J1871">
        <v>5</v>
      </c>
      <c r="K1871">
        <v>30</v>
      </c>
      <c r="L1871">
        <v>0</v>
      </c>
      <c r="M1871">
        <v>6733</v>
      </c>
      <c r="N1871" t="s">
        <v>36</v>
      </c>
      <c r="O1871" t="s">
        <v>8</v>
      </c>
      <c r="P1871">
        <v>1</v>
      </c>
      <c r="Q1871">
        <v>803030</v>
      </c>
      <c r="R1871" t="s">
        <v>8</v>
      </c>
      <c r="S1871" s="8">
        <v>20408</v>
      </c>
      <c r="T1871" t="s">
        <v>76</v>
      </c>
      <c r="U1871" t="s">
        <v>8</v>
      </c>
      <c r="V1871">
        <v>2</v>
      </c>
      <c r="W1871" t="s">
        <v>2367</v>
      </c>
      <c r="X1871" t="s">
        <v>2367</v>
      </c>
      <c r="Y1871" t="s">
        <v>2368</v>
      </c>
      <c r="Z1871">
        <v>66</v>
      </c>
      <c r="AA1871">
        <v>66</v>
      </c>
      <c r="AB1871">
        <v>4</v>
      </c>
      <c r="AC1871">
        <v>10</v>
      </c>
      <c r="AD1871" t="s">
        <v>2369</v>
      </c>
      <c r="AE1871">
        <v>2</v>
      </c>
      <c r="AF1871" t="s">
        <v>3121</v>
      </c>
      <c r="AG1871">
        <v>3</v>
      </c>
      <c r="AH1871">
        <v>1</v>
      </c>
      <c r="AI1871" t="s">
        <v>8</v>
      </c>
      <c r="AJ1871" t="s">
        <v>8</v>
      </c>
      <c r="AK1871" t="s">
        <v>8</v>
      </c>
      <c r="AL1871">
        <v>58</v>
      </c>
      <c r="AM1871" t="s">
        <v>8</v>
      </c>
      <c r="AN1871" t="s">
        <v>8</v>
      </c>
      <c r="AO1871" t="s">
        <v>8</v>
      </c>
      <c r="AP1871" t="s">
        <v>8</v>
      </c>
      <c r="AQ1871" s="8">
        <v>44649</v>
      </c>
      <c r="AR1871" t="s">
        <v>2372</v>
      </c>
      <c r="AS1871" t="s">
        <v>76</v>
      </c>
      <c r="AT1871">
        <v>44762277</v>
      </c>
      <c r="AU1871">
        <v>1</v>
      </c>
      <c r="AV1871">
        <v>22</v>
      </c>
      <c r="AW1871">
        <v>860048</v>
      </c>
    </row>
    <row r="1872" spans="1:49" x14ac:dyDescent="0.25">
      <c r="A1872">
        <v>667877703</v>
      </c>
      <c r="B1872">
        <v>2022</v>
      </c>
      <c r="C1872">
        <v>3</v>
      </c>
      <c r="D1872">
        <v>23</v>
      </c>
      <c r="E1872" s="8">
        <v>44643</v>
      </c>
      <c r="F1872">
        <v>216</v>
      </c>
      <c r="G1872">
        <v>2</v>
      </c>
      <c r="H1872">
        <v>1</v>
      </c>
      <c r="I1872">
        <v>304101</v>
      </c>
      <c r="J1872">
        <v>5</v>
      </c>
      <c r="K1872">
        <v>30</v>
      </c>
      <c r="L1872">
        <v>0</v>
      </c>
      <c r="M1872">
        <v>6733</v>
      </c>
      <c r="N1872" t="s">
        <v>36</v>
      </c>
      <c r="O1872" t="s">
        <v>8</v>
      </c>
      <c r="P1872">
        <v>1</v>
      </c>
      <c r="Q1872">
        <v>1059415</v>
      </c>
      <c r="R1872" t="s">
        <v>8</v>
      </c>
      <c r="S1872" s="8">
        <v>26752</v>
      </c>
      <c r="T1872" t="s">
        <v>2324</v>
      </c>
      <c r="U1872" t="s">
        <v>8</v>
      </c>
      <c r="V1872">
        <v>2</v>
      </c>
      <c r="W1872" t="s">
        <v>2367</v>
      </c>
      <c r="X1872" t="s">
        <v>2367</v>
      </c>
      <c r="Y1872" t="s">
        <v>2368</v>
      </c>
      <c r="Z1872">
        <v>48</v>
      </c>
      <c r="AA1872">
        <v>48</v>
      </c>
      <c r="AB1872">
        <v>11</v>
      </c>
      <c r="AC1872">
        <v>23</v>
      </c>
      <c r="AD1872" t="s">
        <v>2369</v>
      </c>
      <c r="AE1872">
        <v>2</v>
      </c>
      <c r="AF1872" t="s">
        <v>3122</v>
      </c>
      <c r="AG1872">
        <v>2</v>
      </c>
      <c r="AH1872">
        <v>1</v>
      </c>
      <c r="AI1872" t="s">
        <v>8</v>
      </c>
      <c r="AJ1872" t="s">
        <v>8</v>
      </c>
      <c r="AK1872" t="s">
        <v>8</v>
      </c>
      <c r="AL1872">
        <v>58</v>
      </c>
      <c r="AM1872" t="s">
        <v>8</v>
      </c>
      <c r="AN1872" t="s">
        <v>8</v>
      </c>
      <c r="AO1872" t="s">
        <v>8</v>
      </c>
      <c r="AP1872" t="s">
        <v>8</v>
      </c>
      <c r="AQ1872" s="8">
        <v>44649</v>
      </c>
      <c r="AR1872" t="s">
        <v>2372</v>
      </c>
      <c r="AS1872" t="s">
        <v>76</v>
      </c>
      <c r="AT1872">
        <v>43532432</v>
      </c>
      <c r="AU1872">
        <v>1</v>
      </c>
      <c r="AV1872">
        <v>14</v>
      </c>
      <c r="AW1872">
        <v>860048</v>
      </c>
    </row>
    <row r="1873" spans="1:49" x14ac:dyDescent="0.25">
      <c r="A1873">
        <v>664230958</v>
      </c>
      <c r="B1873">
        <v>2022</v>
      </c>
      <c r="C1873">
        <v>3</v>
      </c>
      <c r="D1873">
        <v>18</v>
      </c>
      <c r="E1873" s="8">
        <v>44638</v>
      </c>
      <c r="F1873">
        <v>198</v>
      </c>
      <c r="G1873">
        <v>3</v>
      </c>
      <c r="H1873">
        <v>2</v>
      </c>
      <c r="I1873">
        <v>301001</v>
      </c>
      <c r="J1873">
        <v>5</v>
      </c>
      <c r="K1873">
        <v>30</v>
      </c>
      <c r="L1873">
        <v>0</v>
      </c>
      <c r="M1873">
        <v>6733</v>
      </c>
      <c r="N1873" t="s">
        <v>36</v>
      </c>
      <c r="O1873" t="s">
        <v>8</v>
      </c>
      <c r="P1873">
        <v>1</v>
      </c>
      <c r="Q1873">
        <v>33815801</v>
      </c>
      <c r="R1873" t="s">
        <v>8</v>
      </c>
      <c r="S1873" s="8">
        <v>22721</v>
      </c>
      <c r="T1873" t="s">
        <v>76</v>
      </c>
      <c r="U1873" t="s">
        <v>8</v>
      </c>
      <c r="V1873">
        <v>2</v>
      </c>
      <c r="W1873" t="s">
        <v>2367</v>
      </c>
      <c r="X1873" t="s">
        <v>2367</v>
      </c>
      <c r="Y1873" t="s">
        <v>2368</v>
      </c>
      <c r="Z1873">
        <v>60</v>
      </c>
      <c r="AA1873">
        <v>60</v>
      </c>
      <c r="AB1873">
        <v>0</v>
      </c>
      <c r="AC1873">
        <v>2</v>
      </c>
      <c r="AD1873" t="s">
        <v>2369</v>
      </c>
      <c r="AE1873">
        <v>2</v>
      </c>
      <c r="AF1873" t="s">
        <v>3121</v>
      </c>
      <c r="AG1873">
        <v>3</v>
      </c>
      <c r="AH1873">
        <v>1</v>
      </c>
      <c r="AI1873" t="s">
        <v>8</v>
      </c>
      <c r="AJ1873" t="s">
        <v>8</v>
      </c>
      <c r="AK1873" t="s">
        <v>8</v>
      </c>
      <c r="AL1873">
        <v>58</v>
      </c>
      <c r="AM1873" t="s">
        <v>8</v>
      </c>
      <c r="AN1873" t="s">
        <v>8</v>
      </c>
      <c r="AO1873" t="s">
        <v>8</v>
      </c>
      <c r="AP1873" t="s">
        <v>8</v>
      </c>
      <c r="AQ1873" s="8">
        <v>44642</v>
      </c>
      <c r="AR1873" t="s">
        <v>2372</v>
      </c>
      <c r="AS1873" t="s">
        <v>76</v>
      </c>
      <c r="AT1873">
        <v>16146315</v>
      </c>
      <c r="AU1873">
        <v>1</v>
      </c>
      <c r="AV1873">
        <v>22</v>
      </c>
      <c r="AW1873">
        <v>860048</v>
      </c>
    </row>
    <row r="1874" spans="1:49" x14ac:dyDescent="0.25">
      <c r="A1874">
        <v>670205309</v>
      </c>
      <c r="B1874">
        <v>2022</v>
      </c>
      <c r="C1874">
        <v>3</v>
      </c>
      <c r="D1874">
        <v>28</v>
      </c>
      <c r="E1874" s="8">
        <v>44648</v>
      </c>
      <c r="F1874">
        <v>228</v>
      </c>
      <c r="G1874">
        <v>14</v>
      </c>
      <c r="H1874">
        <v>3</v>
      </c>
      <c r="I1874">
        <v>303802</v>
      </c>
      <c r="J1874">
        <v>5</v>
      </c>
      <c r="K1874">
        <v>30</v>
      </c>
      <c r="L1874">
        <v>0</v>
      </c>
      <c r="M1874">
        <v>6733</v>
      </c>
      <c r="N1874" t="s">
        <v>36</v>
      </c>
      <c r="O1874" t="s">
        <v>8</v>
      </c>
      <c r="P1874">
        <v>1</v>
      </c>
      <c r="Q1874">
        <v>63582653</v>
      </c>
      <c r="R1874" t="s">
        <v>8</v>
      </c>
      <c r="S1874" s="8">
        <v>41172</v>
      </c>
      <c r="T1874" t="s">
        <v>2324</v>
      </c>
      <c r="U1874" t="s">
        <v>8</v>
      </c>
      <c r="V1874">
        <v>2</v>
      </c>
      <c r="W1874" t="s">
        <v>2367</v>
      </c>
      <c r="X1874" t="s">
        <v>2367</v>
      </c>
      <c r="Y1874" t="s">
        <v>2368</v>
      </c>
      <c r="Z1874">
        <v>9</v>
      </c>
      <c r="AA1874">
        <v>9</v>
      </c>
      <c r="AB1874">
        <v>6</v>
      </c>
      <c r="AC1874">
        <v>8</v>
      </c>
      <c r="AD1874" t="s">
        <v>2369</v>
      </c>
      <c r="AE1874">
        <v>2</v>
      </c>
      <c r="AF1874" t="s">
        <v>3121</v>
      </c>
      <c r="AG1874">
        <v>2</v>
      </c>
      <c r="AH1874">
        <v>1</v>
      </c>
      <c r="AI1874" t="s">
        <v>8</v>
      </c>
      <c r="AJ1874" t="s">
        <v>8</v>
      </c>
      <c r="AK1874" t="s">
        <v>8</v>
      </c>
      <c r="AL1874">
        <v>58</v>
      </c>
      <c r="AM1874" t="s">
        <v>8</v>
      </c>
      <c r="AN1874" t="s">
        <v>8</v>
      </c>
      <c r="AO1874" t="s">
        <v>8</v>
      </c>
      <c r="AP1874" t="s">
        <v>8</v>
      </c>
      <c r="AQ1874" s="8">
        <v>44652</v>
      </c>
      <c r="AR1874" t="s">
        <v>2372</v>
      </c>
      <c r="AS1874" t="s">
        <v>76</v>
      </c>
      <c r="AT1874">
        <v>9677007</v>
      </c>
      <c r="AU1874">
        <v>8</v>
      </c>
      <c r="AV1874">
        <v>28</v>
      </c>
      <c r="AW1874">
        <v>45381111</v>
      </c>
    </row>
    <row r="1875" spans="1:49" x14ac:dyDescent="0.25">
      <c r="A1875">
        <v>670204355</v>
      </c>
      <c r="B1875">
        <v>2022</v>
      </c>
      <c r="C1875">
        <v>3</v>
      </c>
      <c r="D1875">
        <v>28</v>
      </c>
      <c r="E1875" s="8">
        <v>44648</v>
      </c>
      <c r="F1875">
        <v>228</v>
      </c>
      <c r="G1875">
        <v>14</v>
      </c>
      <c r="H1875">
        <v>1</v>
      </c>
      <c r="I1875">
        <v>303802</v>
      </c>
      <c r="J1875">
        <v>5</v>
      </c>
      <c r="K1875">
        <v>30</v>
      </c>
      <c r="L1875">
        <v>0</v>
      </c>
      <c r="M1875">
        <v>6733</v>
      </c>
      <c r="N1875" t="s">
        <v>36</v>
      </c>
      <c r="O1875" t="s">
        <v>8</v>
      </c>
      <c r="P1875">
        <v>1</v>
      </c>
      <c r="Q1875">
        <v>44694214</v>
      </c>
      <c r="R1875" t="s">
        <v>8</v>
      </c>
      <c r="S1875" s="8">
        <v>31496</v>
      </c>
      <c r="T1875" t="s">
        <v>76</v>
      </c>
      <c r="U1875" t="s">
        <v>8</v>
      </c>
      <c r="V1875">
        <v>2</v>
      </c>
      <c r="W1875" t="s">
        <v>2367</v>
      </c>
      <c r="X1875" t="s">
        <v>2367</v>
      </c>
      <c r="Y1875" t="s">
        <v>2368</v>
      </c>
      <c r="Z1875">
        <v>36</v>
      </c>
      <c r="AA1875">
        <v>36</v>
      </c>
      <c r="AB1875">
        <v>0</v>
      </c>
      <c r="AC1875">
        <v>3</v>
      </c>
      <c r="AD1875" t="s">
        <v>2369</v>
      </c>
      <c r="AE1875">
        <v>2</v>
      </c>
      <c r="AF1875" t="s">
        <v>3121</v>
      </c>
      <c r="AG1875">
        <v>2</v>
      </c>
      <c r="AH1875">
        <v>1</v>
      </c>
      <c r="AI1875" t="s">
        <v>8</v>
      </c>
      <c r="AJ1875" t="s">
        <v>8</v>
      </c>
      <c r="AK1875" t="s">
        <v>8</v>
      </c>
      <c r="AL1875">
        <v>58</v>
      </c>
      <c r="AM1875" t="s">
        <v>8</v>
      </c>
      <c r="AN1875" t="s">
        <v>8</v>
      </c>
      <c r="AO1875" t="s">
        <v>8</v>
      </c>
      <c r="AP1875" t="s">
        <v>8</v>
      </c>
      <c r="AQ1875" s="8">
        <v>44652</v>
      </c>
      <c r="AR1875" t="s">
        <v>2372</v>
      </c>
      <c r="AS1875" t="s">
        <v>76</v>
      </c>
      <c r="AT1875">
        <v>9677007</v>
      </c>
      <c r="AU1875">
        <v>8</v>
      </c>
      <c r="AV1875">
        <v>28</v>
      </c>
      <c r="AW1875">
        <v>45381111</v>
      </c>
    </row>
    <row r="1876" spans="1:49" x14ac:dyDescent="0.25">
      <c r="A1876">
        <v>667197048</v>
      </c>
      <c r="B1876">
        <v>2022</v>
      </c>
      <c r="C1876">
        <v>3</v>
      </c>
      <c r="D1876">
        <v>19</v>
      </c>
      <c r="E1876" s="8">
        <v>44639</v>
      </c>
      <c r="F1876">
        <v>406</v>
      </c>
      <c r="G1876">
        <v>12</v>
      </c>
      <c r="H1876">
        <v>3</v>
      </c>
      <c r="I1876">
        <v>303203</v>
      </c>
      <c r="J1876">
        <v>5</v>
      </c>
      <c r="K1876">
        <v>30</v>
      </c>
      <c r="L1876">
        <v>1</v>
      </c>
      <c r="M1876">
        <v>6314</v>
      </c>
      <c r="N1876" t="s">
        <v>41</v>
      </c>
      <c r="O1876" t="s">
        <v>8</v>
      </c>
      <c r="P1876">
        <v>1</v>
      </c>
      <c r="Q1876">
        <v>47843978</v>
      </c>
      <c r="R1876" t="s">
        <v>8</v>
      </c>
      <c r="S1876" s="8">
        <v>33169</v>
      </c>
      <c r="T1876" t="s">
        <v>2324</v>
      </c>
      <c r="U1876" t="s">
        <v>8</v>
      </c>
      <c r="V1876">
        <v>2</v>
      </c>
      <c r="W1876" t="s">
        <v>2367</v>
      </c>
      <c r="X1876" t="s">
        <v>2367</v>
      </c>
      <c r="Y1876" t="s">
        <v>2368</v>
      </c>
      <c r="Z1876">
        <v>31</v>
      </c>
      <c r="AA1876">
        <v>31</v>
      </c>
      <c r="AB1876">
        <v>4</v>
      </c>
      <c r="AC1876">
        <v>24</v>
      </c>
      <c r="AD1876" t="s">
        <v>2369</v>
      </c>
      <c r="AE1876">
        <v>1</v>
      </c>
      <c r="AF1876" t="s">
        <v>3121</v>
      </c>
      <c r="AG1876">
        <v>2</v>
      </c>
      <c r="AH1876">
        <v>1</v>
      </c>
      <c r="AI1876">
        <v>58</v>
      </c>
      <c r="AJ1876">
        <v>156</v>
      </c>
      <c r="AK1876" t="s">
        <v>8</v>
      </c>
      <c r="AL1876">
        <v>58</v>
      </c>
      <c r="AM1876" t="s">
        <v>8</v>
      </c>
      <c r="AN1876" t="s">
        <v>8</v>
      </c>
      <c r="AO1876" t="s">
        <v>8</v>
      </c>
      <c r="AP1876" t="s">
        <v>8</v>
      </c>
      <c r="AQ1876" s="8">
        <v>44648</v>
      </c>
      <c r="AR1876" t="s">
        <v>2372</v>
      </c>
      <c r="AS1876" t="s">
        <v>76</v>
      </c>
      <c r="AT1876">
        <v>48067649</v>
      </c>
      <c r="AU1876">
        <v>5</v>
      </c>
      <c r="AV1876">
        <v>23</v>
      </c>
      <c r="AW1876">
        <v>41473714</v>
      </c>
    </row>
    <row r="1877" spans="1:49" x14ac:dyDescent="0.25">
      <c r="A1877">
        <v>673208766</v>
      </c>
      <c r="B1877">
        <v>2022</v>
      </c>
      <c r="C1877">
        <v>3</v>
      </c>
      <c r="D1877">
        <v>28</v>
      </c>
      <c r="E1877" s="8">
        <v>44648</v>
      </c>
      <c r="F1877" t="s">
        <v>3244</v>
      </c>
      <c r="G1877">
        <v>13</v>
      </c>
      <c r="H1877">
        <v>1</v>
      </c>
      <c r="I1877">
        <v>302303</v>
      </c>
      <c r="J1877">
        <v>5</v>
      </c>
      <c r="K1877">
        <v>30</v>
      </c>
      <c r="L1877">
        <v>7</v>
      </c>
      <c r="M1877">
        <v>10516</v>
      </c>
      <c r="N1877" t="s">
        <v>24</v>
      </c>
      <c r="O1877" t="s">
        <v>8</v>
      </c>
      <c r="P1877">
        <v>1</v>
      </c>
      <c r="Q1877">
        <v>33585226</v>
      </c>
      <c r="R1877" t="s">
        <v>8</v>
      </c>
      <c r="S1877" s="8">
        <v>18688</v>
      </c>
      <c r="T1877" t="s">
        <v>76</v>
      </c>
      <c r="U1877" t="s">
        <v>8</v>
      </c>
      <c r="V1877">
        <v>2</v>
      </c>
      <c r="W1877" t="s">
        <v>2367</v>
      </c>
      <c r="X1877" t="s">
        <v>2367</v>
      </c>
      <c r="Y1877" t="s">
        <v>2368</v>
      </c>
      <c r="Z1877">
        <v>71</v>
      </c>
      <c r="AA1877">
        <v>71</v>
      </c>
      <c r="AB1877">
        <v>0</v>
      </c>
      <c r="AC1877">
        <v>27</v>
      </c>
      <c r="AD1877" t="s">
        <v>2369</v>
      </c>
      <c r="AE1877">
        <v>1</v>
      </c>
      <c r="AF1877" t="s">
        <v>3121</v>
      </c>
      <c r="AG1877">
        <v>2</v>
      </c>
      <c r="AH1877">
        <v>1</v>
      </c>
      <c r="AI1877" t="s">
        <v>8</v>
      </c>
      <c r="AJ1877" t="s">
        <v>8</v>
      </c>
      <c r="AK1877" t="s">
        <v>8</v>
      </c>
      <c r="AL1877">
        <v>58</v>
      </c>
      <c r="AM1877" t="s">
        <v>8</v>
      </c>
      <c r="AN1877" t="s">
        <v>8</v>
      </c>
      <c r="AO1877" t="s">
        <v>8</v>
      </c>
      <c r="AP1877" t="s">
        <v>8</v>
      </c>
      <c r="AQ1877" s="8">
        <v>44656</v>
      </c>
      <c r="AR1877" t="s">
        <v>2372</v>
      </c>
      <c r="AS1877" t="s">
        <v>76</v>
      </c>
      <c r="AT1877">
        <v>77102602</v>
      </c>
      <c r="AU1877">
        <v>0</v>
      </c>
      <c r="AV1877">
        <v>35</v>
      </c>
      <c r="AW1877">
        <v>45923914</v>
      </c>
    </row>
    <row r="1878" spans="1:49" x14ac:dyDescent="0.25">
      <c r="A1878">
        <v>670204806</v>
      </c>
      <c r="B1878">
        <v>2022</v>
      </c>
      <c r="C1878">
        <v>3</v>
      </c>
      <c r="D1878">
        <v>28</v>
      </c>
      <c r="E1878" s="8">
        <v>44648</v>
      </c>
      <c r="F1878">
        <v>228</v>
      </c>
      <c r="G1878">
        <v>14</v>
      </c>
      <c r="H1878">
        <v>2</v>
      </c>
      <c r="I1878">
        <v>303802</v>
      </c>
      <c r="J1878">
        <v>5</v>
      </c>
      <c r="K1878">
        <v>30</v>
      </c>
      <c r="L1878">
        <v>0</v>
      </c>
      <c r="M1878">
        <v>6733</v>
      </c>
      <c r="N1878" t="s">
        <v>36</v>
      </c>
      <c r="O1878" t="s">
        <v>8</v>
      </c>
      <c r="P1878">
        <v>1</v>
      </c>
      <c r="Q1878">
        <v>47435728</v>
      </c>
      <c r="R1878" t="s">
        <v>8</v>
      </c>
      <c r="S1878" s="8">
        <v>30108</v>
      </c>
      <c r="T1878" t="s">
        <v>2324</v>
      </c>
      <c r="U1878" t="s">
        <v>8</v>
      </c>
      <c r="V1878">
        <v>2</v>
      </c>
      <c r="W1878" t="s">
        <v>2367</v>
      </c>
      <c r="X1878" t="s">
        <v>2367</v>
      </c>
      <c r="Y1878" t="s">
        <v>2368</v>
      </c>
      <c r="Z1878">
        <v>39</v>
      </c>
      <c r="AA1878">
        <v>39</v>
      </c>
      <c r="AB1878">
        <v>9</v>
      </c>
      <c r="AC1878">
        <v>22</v>
      </c>
      <c r="AD1878" t="s">
        <v>2369</v>
      </c>
      <c r="AE1878">
        <v>2</v>
      </c>
      <c r="AF1878" t="s">
        <v>3121</v>
      </c>
      <c r="AG1878">
        <v>2</v>
      </c>
      <c r="AH1878">
        <v>1</v>
      </c>
      <c r="AI1878" t="s">
        <v>8</v>
      </c>
      <c r="AJ1878" t="s">
        <v>8</v>
      </c>
      <c r="AK1878" t="s">
        <v>8</v>
      </c>
      <c r="AL1878">
        <v>58</v>
      </c>
      <c r="AM1878" t="s">
        <v>8</v>
      </c>
      <c r="AN1878" t="s">
        <v>8</v>
      </c>
      <c r="AO1878" t="s">
        <v>8</v>
      </c>
      <c r="AP1878" t="s">
        <v>8</v>
      </c>
      <c r="AQ1878" s="8">
        <v>44652</v>
      </c>
      <c r="AR1878" t="s">
        <v>2372</v>
      </c>
      <c r="AS1878" t="s">
        <v>76</v>
      </c>
      <c r="AT1878">
        <v>9677007</v>
      </c>
      <c r="AU1878">
        <v>8</v>
      </c>
      <c r="AV1878">
        <v>28</v>
      </c>
      <c r="AW1878">
        <v>45381111</v>
      </c>
    </row>
    <row r="1879" spans="1:49" x14ac:dyDescent="0.25">
      <c r="A1879">
        <v>667886302</v>
      </c>
      <c r="B1879">
        <v>2022</v>
      </c>
      <c r="C1879">
        <v>3</v>
      </c>
      <c r="D1879">
        <v>25</v>
      </c>
      <c r="E1879" s="8">
        <v>44645</v>
      </c>
      <c r="F1879">
        <v>216</v>
      </c>
      <c r="G1879">
        <v>6</v>
      </c>
      <c r="H1879">
        <v>1</v>
      </c>
      <c r="I1879">
        <v>301605</v>
      </c>
      <c r="J1879">
        <v>5</v>
      </c>
      <c r="K1879">
        <v>30</v>
      </c>
      <c r="L1879">
        <v>0</v>
      </c>
      <c r="M1879">
        <v>6733</v>
      </c>
      <c r="N1879" t="s">
        <v>36</v>
      </c>
      <c r="O1879" t="s">
        <v>8</v>
      </c>
      <c r="P1879">
        <v>1</v>
      </c>
      <c r="Q1879">
        <v>76986139</v>
      </c>
      <c r="R1879" t="s">
        <v>8</v>
      </c>
      <c r="S1879" s="8">
        <v>35508</v>
      </c>
      <c r="T1879" t="s">
        <v>2324</v>
      </c>
      <c r="U1879" t="s">
        <v>8</v>
      </c>
      <c r="V1879">
        <v>2</v>
      </c>
      <c r="W1879" t="s">
        <v>2367</v>
      </c>
      <c r="X1879" t="s">
        <v>2367</v>
      </c>
      <c r="Y1879" t="s">
        <v>2368</v>
      </c>
      <c r="Z1879">
        <v>25</v>
      </c>
      <c r="AA1879">
        <v>25</v>
      </c>
      <c r="AB1879">
        <v>0</v>
      </c>
      <c r="AC1879">
        <v>6</v>
      </c>
      <c r="AD1879" t="s">
        <v>2369</v>
      </c>
      <c r="AE1879">
        <v>2</v>
      </c>
      <c r="AF1879" t="s">
        <v>3121</v>
      </c>
      <c r="AG1879">
        <v>2</v>
      </c>
      <c r="AH1879">
        <v>1</v>
      </c>
      <c r="AI1879" t="s">
        <v>8</v>
      </c>
      <c r="AJ1879" t="s">
        <v>8</v>
      </c>
      <c r="AK1879" t="s">
        <v>8</v>
      </c>
      <c r="AL1879">
        <v>58</v>
      </c>
      <c r="AM1879" t="s">
        <v>8</v>
      </c>
      <c r="AN1879" t="s">
        <v>8</v>
      </c>
      <c r="AO1879" t="s">
        <v>8</v>
      </c>
      <c r="AP1879" t="s">
        <v>8</v>
      </c>
      <c r="AQ1879" s="8">
        <v>44649</v>
      </c>
      <c r="AR1879" t="s">
        <v>2372</v>
      </c>
      <c r="AS1879" t="s">
        <v>76</v>
      </c>
      <c r="AT1879">
        <v>42225007</v>
      </c>
      <c r="AU1879">
        <v>1</v>
      </c>
      <c r="AV1879">
        <v>19</v>
      </c>
      <c r="AW1879">
        <v>860048</v>
      </c>
    </row>
    <row r="1880" spans="1:49" x14ac:dyDescent="0.25">
      <c r="A1880">
        <v>667889715</v>
      </c>
      <c r="B1880">
        <v>2022</v>
      </c>
      <c r="C1880">
        <v>3</v>
      </c>
      <c r="D1880">
        <v>25</v>
      </c>
      <c r="E1880" s="8">
        <v>44645</v>
      </c>
      <c r="F1880">
        <v>216</v>
      </c>
      <c r="G1880">
        <v>8</v>
      </c>
      <c r="H1880">
        <v>1</v>
      </c>
      <c r="I1880">
        <v>303304</v>
      </c>
      <c r="J1880">
        <v>5</v>
      </c>
      <c r="K1880">
        <v>30</v>
      </c>
      <c r="L1880">
        <v>0</v>
      </c>
      <c r="M1880">
        <v>6733</v>
      </c>
      <c r="N1880" t="s">
        <v>36</v>
      </c>
      <c r="O1880" t="s">
        <v>8</v>
      </c>
      <c r="P1880">
        <v>1</v>
      </c>
      <c r="Q1880">
        <v>46306897</v>
      </c>
      <c r="R1880" t="s">
        <v>8</v>
      </c>
      <c r="S1880" s="8">
        <v>32912</v>
      </c>
      <c r="T1880" t="s">
        <v>2324</v>
      </c>
      <c r="U1880" t="s">
        <v>8</v>
      </c>
      <c r="V1880">
        <v>2</v>
      </c>
      <c r="W1880" t="s">
        <v>2367</v>
      </c>
      <c r="X1880" t="s">
        <v>2367</v>
      </c>
      <c r="Y1880" t="s">
        <v>2368</v>
      </c>
      <c r="Z1880">
        <v>32</v>
      </c>
      <c r="AA1880">
        <v>32</v>
      </c>
      <c r="AB1880">
        <v>1</v>
      </c>
      <c r="AC1880">
        <v>17</v>
      </c>
      <c r="AD1880" t="s">
        <v>2369</v>
      </c>
      <c r="AE1880">
        <v>2</v>
      </c>
      <c r="AF1880" t="s">
        <v>3121</v>
      </c>
      <c r="AG1880">
        <v>3</v>
      </c>
      <c r="AH1880">
        <v>1</v>
      </c>
      <c r="AI1880" t="s">
        <v>8</v>
      </c>
      <c r="AJ1880" t="s">
        <v>8</v>
      </c>
      <c r="AK1880" t="s">
        <v>8</v>
      </c>
      <c r="AL1880">
        <v>58</v>
      </c>
      <c r="AM1880" t="s">
        <v>8</v>
      </c>
      <c r="AN1880" t="s">
        <v>8</v>
      </c>
      <c r="AO1880" t="s">
        <v>8</v>
      </c>
      <c r="AP1880" t="s">
        <v>8</v>
      </c>
      <c r="AQ1880" s="8">
        <v>44649</v>
      </c>
      <c r="AR1880" t="s">
        <v>2372</v>
      </c>
      <c r="AS1880" t="s">
        <v>76</v>
      </c>
      <c r="AT1880">
        <v>7368521</v>
      </c>
      <c r="AU1880">
        <v>3</v>
      </c>
      <c r="AV1880">
        <v>25</v>
      </c>
      <c r="AW1880">
        <v>860048</v>
      </c>
    </row>
    <row r="1881" spans="1:49" x14ac:dyDescent="0.25">
      <c r="A1881">
        <v>664230115</v>
      </c>
      <c r="B1881">
        <v>2022</v>
      </c>
      <c r="C1881">
        <v>3</v>
      </c>
      <c r="D1881">
        <v>18</v>
      </c>
      <c r="E1881" s="8">
        <v>44638</v>
      </c>
      <c r="F1881">
        <v>198</v>
      </c>
      <c r="G1881">
        <v>3</v>
      </c>
      <c r="H1881">
        <v>1</v>
      </c>
      <c r="I1881">
        <v>301001</v>
      </c>
      <c r="J1881">
        <v>5</v>
      </c>
      <c r="K1881">
        <v>30</v>
      </c>
      <c r="L1881">
        <v>0</v>
      </c>
      <c r="M1881">
        <v>6733</v>
      </c>
      <c r="N1881" t="s">
        <v>36</v>
      </c>
      <c r="O1881" t="s">
        <v>8</v>
      </c>
      <c r="P1881">
        <v>1</v>
      </c>
      <c r="Q1881">
        <v>984102</v>
      </c>
      <c r="R1881" t="s">
        <v>8</v>
      </c>
      <c r="S1881" s="8">
        <v>17169</v>
      </c>
      <c r="T1881" t="s">
        <v>76</v>
      </c>
      <c r="U1881" t="s">
        <v>8</v>
      </c>
      <c r="V1881">
        <v>2</v>
      </c>
      <c r="W1881" t="s">
        <v>2367</v>
      </c>
      <c r="X1881" t="s">
        <v>2367</v>
      </c>
      <c r="Y1881" t="s">
        <v>2368</v>
      </c>
      <c r="Z1881">
        <v>75</v>
      </c>
      <c r="AA1881">
        <v>75</v>
      </c>
      <c r="AB1881">
        <v>2</v>
      </c>
      <c r="AC1881">
        <v>16</v>
      </c>
      <c r="AD1881" t="s">
        <v>2369</v>
      </c>
      <c r="AE1881">
        <v>2</v>
      </c>
      <c r="AF1881" t="s">
        <v>3121</v>
      </c>
      <c r="AG1881">
        <v>4</v>
      </c>
      <c r="AH1881">
        <v>1</v>
      </c>
      <c r="AI1881" t="s">
        <v>8</v>
      </c>
      <c r="AJ1881" t="s">
        <v>8</v>
      </c>
      <c r="AK1881" t="s">
        <v>8</v>
      </c>
      <c r="AL1881">
        <v>58</v>
      </c>
      <c r="AM1881" t="s">
        <v>8</v>
      </c>
      <c r="AN1881" t="s">
        <v>8</v>
      </c>
      <c r="AO1881" t="s">
        <v>8</v>
      </c>
      <c r="AP1881" t="s">
        <v>8</v>
      </c>
      <c r="AQ1881" s="8">
        <v>44642</v>
      </c>
      <c r="AR1881" t="s">
        <v>2372</v>
      </c>
      <c r="AS1881" t="s">
        <v>76</v>
      </c>
      <c r="AT1881">
        <v>16146315</v>
      </c>
      <c r="AU1881">
        <v>1</v>
      </c>
      <c r="AV1881">
        <v>22</v>
      </c>
      <c r="AW1881">
        <v>860048</v>
      </c>
    </row>
    <row r="1882" spans="1:49" x14ac:dyDescent="0.25">
      <c r="A1882">
        <v>673209075</v>
      </c>
      <c r="B1882">
        <v>2022</v>
      </c>
      <c r="C1882">
        <v>3</v>
      </c>
      <c r="D1882">
        <v>28</v>
      </c>
      <c r="E1882" s="8">
        <v>44648</v>
      </c>
      <c r="F1882" t="s">
        <v>3244</v>
      </c>
      <c r="G1882">
        <v>13</v>
      </c>
      <c r="H1882">
        <v>2</v>
      </c>
      <c r="I1882">
        <v>302303</v>
      </c>
      <c r="J1882">
        <v>5</v>
      </c>
      <c r="K1882">
        <v>30</v>
      </c>
      <c r="L1882">
        <v>7</v>
      </c>
      <c r="M1882">
        <v>10516</v>
      </c>
      <c r="N1882" t="s">
        <v>24</v>
      </c>
      <c r="O1882" t="s">
        <v>8</v>
      </c>
      <c r="P1882">
        <v>1</v>
      </c>
      <c r="Q1882">
        <v>45249066</v>
      </c>
      <c r="R1882" t="s">
        <v>8</v>
      </c>
      <c r="S1882" s="8">
        <v>20394</v>
      </c>
      <c r="T1882" t="s">
        <v>2324</v>
      </c>
      <c r="U1882" t="s">
        <v>8</v>
      </c>
      <c r="V1882">
        <v>2</v>
      </c>
      <c r="W1882" t="s">
        <v>2367</v>
      </c>
      <c r="X1882" t="s">
        <v>2367</v>
      </c>
      <c r="Y1882" t="s">
        <v>2368</v>
      </c>
      <c r="Z1882">
        <v>66</v>
      </c>
      <c r="AA1882">
        <v>66</v>
      </c>
      <c r="AB1882">
        <v>4</v>
      </c>
      <c r="AC1882">
        <v>27</v>
      </c>
      <c r="AD1882" t="s">
        <v>2369</v>
      </c>
      <c r="AE1882">
        <v>1</v>
      </c>
      <c r="AF1882" t="s">
        <v>3121</v>
      </c>
      <c r="AG1882">
        <v>2</v>
      </c>
      <c r="AH1882">
        <v>1</v>
      </c>
      <c r="AI1882" t="s">
        <v>8</v>
      </c>
      <c r="AJ1882" t="s">
        <v>8</v>
      </c>
      <c r="AK1882" t="s">
        <v>8</v>
      </c>
      <c r="AL1882">
        <v>58</v>
      </c>
      <c r="AM1882" t="s">
        <v>8</v>
      </c>
      <c r="AN1882" t="s">
        <v>8</v>
      </c>
      <c r="AO1882" t="s">
        <v>8</v>
      </c>
      <c r="AP1882" t="s">
        <v>8</v>
      </c>
      <c r="AQ1882" s="8">
        <v>44656</v>
      </c>
      <c r="AR1882" t="s">
        <v>2372</v>
      </c>
      <c r="AS1882" t="s">
        <v>76</v>
      </c>
      <c r="AT1882">
        <v>77102602</v>
      </c>
      <c r="AU1882">
        <v>0</v>
      </c>
      <c r="AV1882">
        <v>35</v>
      </c>
      <c r="AW1882">
        <v>45923914</v>
      </c>
    </row>
    <row r="1883" spans="1:49" x14ac:dyDescent="0.25">
      <c r="A1883">
        <v>670922781</v>
      </c>
      <c r="B1883">
        <v>2022</v>
      </c>
      <c r="C1883">
        <v>3</v>
      </c>
      <c r="D1883">
        <v>31</v>
      </c>
      <c r="E1883" s="8">
        <v>44651</v>
      </c>
      <c r="F1883">
        <v>235</v>
      </c>
      <c r="G1883">
        <v>2</v>
      </c>
      <c r="H1883">
        <v>1</v>
      </c>
      <c r="I1883">
        <v>303712</v>
      </c>
      <c r="J1883">
        <v>5</v>
      </c>
      <c r="K1883">
        <v>30</v>
      </c>
      <c r="L1883">
        <v>0</v>
      </c>
      <c r="M1883">
        <v>6733</v>
      </c>
      <c r="N1883" t="s">
        <v>36</v>
      </c>
      <c r="O1883" t="s">
        <v>8</v>
      </c>
      <c r="P1883">
        <v>1</v>
      </c>
      <c r="Q1883">
        <v>91924910</v>
      </c>
      <c r="R1883" t="s">
        <v>8</v>
      </c>
      <c r="S1883" s="8">
        <v>44022</v>
      </c>
      <c r="T1883" t="s">
        <v>76</v>
      </c>
      <c r="U1883" t="s">
        <v>8</v>
      </c>
      <c r="V1883">
        <v>2</v>
      </c>
      <c r="W1883" t="s">
        <v>2367</v>
      </c>
      <c r="X1883" t="s">
        <v>2367</v>
      </c>
      <c r="Y1883" t="s">
        <v>2368</v>
      </c>
      <c r="Z1883">
        <v>1</v>
      </c>
      <c r="AA1883">
        <v>1</v>
      </c>
      <c r="AB1883">
        <v>8</v>
      </c>
      <c r="AC1883">
        <v>21</v>
      </c>
      <c r="AD1883" t="s">
        <v>2369</v>
      </c>
      <c r="AE1883">
        <v>1</v>
      </c>
      <c r="AF1883" t="s">
        <v>3121</v>
      </c>
      <c r="AG1883">
        <v>3</v>
      </c>
      <c r="AH1883">
        <v>1</v>
      </c>
      <c r="AI1883" t="s">
        <v>8</v>
      </c>
      <c r="AJ1883" t="s">
        <v>8</v>
      </c>
      <c r="AK1883" t="s">
        <v>8</v>
      </c>
      <c r="AL1883">
        <v>58</v>
      </c>
      <c r="AM1883" t="s">
        <v>8</v>
      </c>
      <c r="AN1883" t="s">
        <v>8</v>
      </c>
      <c r="AO1883" t="s">
        <v>8</v>
      </c>
      <c r="AP1883" t="s">
        <v>8</v>
      </c>
      <c r="AQ1883" s="8">
        <v>44653</v>
      </c>
      <c r="AR1883" t="s">
        <v>2372</v>
      </c>
      <c r="AS1883" t="s">
        <v>76</v>
      </c>
      <c r="AT1883">
        <v>45207447</v>
      </c>
      <c r="AU1883">
        <v>1</v>
      </c>
      <c r="AV1883">
        <v>18</v>
      </c>
      <c r="AW1883">
        <v>860048</v>
      </c>
    </row>
    <row r="1884" spans="1:49" x14ac:dyDescent="0.25">
      <c r="A1884">
        <v>666240900</v>
      </c>
      <c r="B1884">
        <v>2022</v>
      </c>
      <c r="C1884">
        <v>3</v>
      </c>
      <c r="D1884">
        <v>21</v>
      </c>
      <c r="E1884" s="8">
        <v>44641</v>
      </c>
      <c r="F1884">
        <v>389</v>
      </c>
      <c r="G1884">
        <v>8</v>
      </c>
      <c r="H1884">
        <v>11</v>
      </c>
      <c r="I1884">
        <v>302303</v>
      </c>
      <c r="J1884">
        <v>5</v>
      </c>
      <c r="K1884">
        <v>30</v>
      </c>
      <c r="L1884">
        <v>1</v>
      </c>
      <c r="M1884">
        <v>6312</v>
      </c>
      <c r="N1884" t="s">
        <v>39</v>
      </c>
      <c r="O1884" t="s">
        <v>8</v>
      </c>
      <c r="P1884">
        <v>1</v>
      </c>
      <c r="Q1884">
        <v>80241388</v>
      </c>
      <c r="R1884" t="s">
        <v>8</v>
      </c>
      <c r="S1884" s="8">
        <v>26477</v>
      </c>
      <c r="T1884" t="s">
        <v>2324</v>
      </c>
      <c r="U1884" t="s">
        <v>8</v>
      </c>
      <c r="V1884">
        <v>2</v>
      </c>
      <c r="W1884" t="s">
        <v>2367</v>
      </c>
      <c r="X1884" t="s">
        <v>2367</v>
      </c>
      <c r="Y1884" t="s">
        <v>2368</v>
      </c>
      <c r="Z1884">
        <v>49</v>
      </c>
      <c r="AA1884">
        <v>49</v>
      </c>
      <c r="AB1884">
        <v>8</v>
      </c>
      <c r="AC1884">
        <v>22</v>
      </c>
      <c r="AD1884" t="s">
        <v>2369</v>
      </c>
      <c r="AE1884">
        <v>1</v>
      </c>
      <c r="AF1884" t="s">
        <v>3121</v>
      </c>
      <c r="AG1884">
        <v>2</v>
      </c>
      <c r="AH1884">
        <v>1</v>
      </c>
      <c r="AI1884" t="s">
        <v>8</v>
      </c>
      <c r="AJ1884" t="s">
        <v>8</v>
      </c>
      <c r="AK1884" t="s">
        <v>8</v>
      </c>
      <c r="AL1884">
        <v>58</v>
      </c>
      <c r="AM1884" t="s">
        <v>8</v>
      </c>
      <c r="AN1884" t="s">
        <v>8</v>
      </c>
      <c r="AO1884" t="s">
        <v>8</v>
      </c>
      <c r="AP1884" t="s">
        <v>8</v>
      </c>
      <c r="AQ1884" s="8">
        <v>44646</v>
      </c>
      <c r="AR1884" t="s">
        <v>2372</v>
      </c>
      <c r="AS1884" t="s">
        <v>76</v>
      </c>
      <c r="AT1884">
        <v>2173032</v>
      </c>
      <c r="AU1884">
        <v>1</v>
      </c>
      <c r="AV1884">
        <v>19</v>
      </c>
      <c r="AW1884">
        <v>45514476</v>
      </c>
    </row>
    <row r="1885" spans="1:49" x14ac:dyDescent="0.25">
      <c r="A1885">
        <v>670923248</v>
      </c>
      <c r="B1885">
        <v>2022</v>
      </c>
      <c r="C1885">
        <v>3</v>
      </c>
      <c r="D1885">
        <v>31</v>
      </c>
      <c r="E1885" s="8">
        <v>44651</v>
      </c>
      <c r="F1885">
        <v>235</v>
      </c>
      <c r="G1885">
        <v>2</v>
      </c>
      <c r="H1885">
        <v>2</v>
      </c>
      <c r="I1885">
        <v>303712</v>
      </c>
      <c r="J1885">
        <v>5</v>
      </c>
      <c r="K1885">
        <v>30</v>
      </c>
      <c r="L1885">
        <v>0</v>
      </c>
      <c r="M1885">
        <v>6733</v>
      </c>
      <c r="N1885" t="s">
        <v>36</v>
      </c>
      <c r="O1885" t="s">
        <v>8</v>
      </c>
      <c r="P1885">
        <v>6</v>
      </c>
      <c r="Q1885">
        <v>91810539</v>
      </c>
      <c r="R1885" t="s">
        <v>8</v>
      </c>
      <c r="S1885" s="8">
        <v>43932</v>
      </c>
      <c r="T1885" t="s">
        <v>2324</v>
      </c>
      <c r="U1885" t="s">
        <v>8</v>
      </c>
      <c r="V1885">
        <v>1</v>
      </c>
      <c r="W1885" t="s">
        <v>2367</v>
      </c>
      <c r="X1885" t="s">
        <v>2367</v>
      </c>
      <c r="Y1885" t="s">
        <v>2368</v>
      </c>
      <c r="Z1885">
        <v>1</v>
      </c>
      <c r="AA1885">
        <v>1</v>
      </c>
      <c r="AB1885">
        <v>11</v>
      </c>
      <c r="AC1885">
        <v>20</v>
      </c>
      <c r="AD1885" t="s">
        <v>2369</v>
      </c>
      <c r="AE1885">
        <v>1</v>
      </c>
      <c r="AF1885" t="s">
        <v>3121</v>
      </c>
      <c r="AG1885">
        <v>3</v>
      </c>
      <c r="AH1885">
        <v>1</v>
      </c>
      <c r="AI1885" t="s">
        <v>8</v>
      </c>
      <c r="AJ1885" t="s">
        <v>8</v>
      </c>
      <c r="AK1885" t="s">
        <v>8</v>
      </c>
      <c r="AL1885">
        <v>58</v>
      </c>
      <c r="AM1885" t="s">
        <v>8</v>
      </c>
      <c r="AN1885" t="s">
        <v>8</v>
      </c>
      <c r="AO1885" t="s">
        <v>8</v>
      </c>
      <c r="AP1885" t="s">
        <v>8</v>
      </c>
      <c r="AQ1885" s="8">
        <v>44653</v>
      </c>
      <c r="AR1885" t="s">
        <v>2372</v>
      </c>
      <c r="AS1885" t="s">
        <v>76</v>
      </c>
      <c r="AT1885">
        <v>45207447</v>
      </c>
      <c r="AU1885">
        <v>1</v>
      </c>
      <c r="AV1885">
        <v>18</v>
      </c>
      <c r="AW1885">
        <v>860048</v>
      </c>
    </row>
    <row r="1886" spans="1:49" x14ac:dyDescent="0.25">
      <c r="A1886">
        <v>670921117</v>
      </c>
      <c r="B1886">
        <v>2022</v>
      </c>
      <c r="C1886">
        <v>3</v>
      </c>
      <c r="D1886">
        <v>31</v>
      </c>
      <c r="E1886" s="8">
        <v>44651</v>
      </c>
      <c r="F1886">
        <v>235</v>
      </c>
      <c r="G1886">
        <v>1</v>
      </c>
      <c r="H1886">
        <v>1</v>
      </c>
      <c r="I1886">
        <v>303305</v>
      </c>
      <c r="J1886">
        <v>5</v>
      </c>
      <c r="K1886">
        <v>30</v>
      </c>
      <c r="L1886">
        <v>0</v>
      </c>
      <c r="M1886">
        <v>6733</v>
      </c>
      <c r="N1886" t="s">
        <v>36</v>
      </c>
      <c r="O1886" t="s">
        <v>8</v>
      </c>
      <c r="P1886">
        <v>1</v>
      </c>
      <c r="Q1886">
        <v>77119689</v>
      </c>
      <c r="R1886" t="s">
        <v>8</v>
      </c>
      <c r="S1886" s="8">
        <v>40712</v>
      </c>
      <c r="T1886" t="s">
        <v>2324</v>
      </c>
      <c r="U1886" t="s">
        <v>8</v>
      </c>
      <c r="V1886">
        <v>2</v>
      </c>
      <c r="W1886" t="s">
        <v>2367</v>
      </c>
      <c r="X1886" t="s">
        <v>2367</v>
      </c>
      <c r="Y1886" t="s">
        <v>2368</v>
      </c>
      <c r="Z1886">
        <v>10</v>
      </c>
      <c r="AA1886">
        <v>10</v>
      </c>
      <c r="AB1886">
        <v>9</v>
      </c>
      <c r="AC1886">
        <v>13</v>
      </c>
      <c r="AD1886" t="s">
        <v>2369</v>
      </c>
      <c r="AE1886">
        <v>2</v>
      </c>
      <c r="AF1886" t="s">
        <v>3121</v>
      </c>
      <c r="AG1886">
        <v>3</v>
      </c>
      <c r="AH1886">
        <v>1</v>
      </c>
      <c r="AI1886" t="s">
        <v>8</v>
      </c>
      <c r="AJ1886" t="s">
        <v>8</v>
      </c>
      <c r="AK1886" t="s">
        <v>8</v>
      </c>
      <c r="AL1886">
        <v>58</v>
      </c>
      <c r="AM1886" t="s">
        <v>8</v>
      </c>
      <c r="AN1886" t="s">
        <v>8</v>
      </c>
      <c r="AO1886" t="s">
        <v>8</v>
      </c>
      <c r="AP1886" t="s">
        <v>8</v>
      </c>
      <c r="AQ1886" s="8">
        <v>44653</v>
      </c>
      <c r="AR1886" t="s">
        <v>2372</v>
      </c>
      <c r="AS1886" t="s">
        <v>76</v>
      </c>
      <c r="AT1886">
        <v>46579393</v>
      </c>
      <c r="AU1886">
        <v>3</v>
      </c>
      <c r="AV1886">
        <v>25</v>
      </c>
      <c r="AW1886">
        <v>860048</v>
      </c>
    </row>
    <row r="1887" spans="1:49" x14ac:dyDescent="0.25">
      <c r="A1887">
        <v>670018983</v>
      </c>
      <c r="B1887">
        <v>2022</v>
      </c>
      <c r="C1887">
        <v>3</v>
      </c>
      <c r="D1887">
        <v>30</v>
      </c>
      <c r="E1887" s="8">
        <v>44650</v>
      </c>
      <c r="F1887">
        <v>229</v>
      </c>
      <c r="G1887">
        <v>10</v>
      </c>
      <c r="H1887">
        <v>2</v>
      </c>
      <c r="I1887">
        <v>301001</v>
      </c>
      <c r="J1887">
        <v>5</v>
      </c>
      <c r="K1887">
        <v>30</v>
      </c>
      <c r="L1887">
        <v>0</v>
      </c>
      <c r="M1887">
        <v>6733</v>
      </c>
      <c r="N1887" t="s">
        <v>36</v>
      </c>
      <c r="O1887" t="s">
        <v>8</v>
      </c>
      <c r="P1887">
        <v>1</v>
      </c>
      <c r="Q1887">
        <v>48310184</v>
      </c>
      <c r="R1887" t="s">
        <v>8</v>
      </c>
      <c r="S1887" s="8">
        <v>33899</v>
      </c>
      <c r="T1887" t="s">
        <v>2324</v>
      </c>
      <c r="U1887" t="s">
        <v>8</v>
      </c>
      <c r="V1887">
        <v>2</v>
      </c>
      <c r="W1887" t="s">
        <v>2367</v>
      </c>
      <c r="X1887" t="s">
        <v>2367</v>
      </c>
      <c r="Y1887" t="s">
        <v>2368</v>
      </c>
      <c r="Z1887">
        <v>29</v>
      </c>
      <c r="AA1887">
        <v>29</v>
      </c>
      <c r="AB1887">
        <v>5</v>
      </c>
      <c r="AC1887">
        <v>8</v>
      </c>
      <c r="AD1887" t="s">
        <v>2369</v>
      </c>
      <c r="AE1887">
        <v>2</v>
      </c>
      <c r="AF1887" t="s">
        <v>3121</v>
      </c>
      <c r="AG1887">
        <v>2</v>
      </c>
      <c r="AH1887">
        <v>1</v>
      </c>
      <c r="AI1887" t="s">
        <v>8</v>
      </c>
      <c r="AJ1887" t="s">
        <v>8</v>
      </c>
      <c r="AK1887" t="s">
        <v>8</v>
      </c>
      <c r="AL1887">
        <v>58</v>
      </c>
      <c r="AM1887" t="s">
        <v>8</v>
      </c>
      <c r="AN1887" t="s">
        <v>8</v>
      </c>
      <c r="AO1887" t="s">
        <v>8</v>
      </c>
      <c r="AP1887" t="s">
        <v>8</v>
      </c>
      <c r="AQ1887" s="8">
        <v>44652</v>
      </c>
      <c r="AR1887" t="s">
        <v>2372</v>
      </c>
      <c r="AS1887" t="s">
        <v>76</v>
      </c>
      <c r="AT1887">
        <v>16146315</v>
      </c>
      <c r="AU1887">
        <v>1</v>
      </c>
      <c r="AV1887">
        <v>22</v>
      </c>
      <c r="AW1887">
        <v>860048</v>
      </c>
    </row>
    <row r="1888" spans="1:49" x14ac:dyDescent="0.25">
      <c r="A1888">
        <v>670023044</v>
      </c>
      <c r="B1888">
        <v>2022</v>
      </c>
      <c r="C1888">
        <v>3</v>
      </c>
      <c r="D1888">
        <v>30</v>
      </c>
      <c r="E1888" s="8">
        <v>44650</v>
      </c>
      <c r="F1888">
        <v>229</v>
      </c>
      <c r="G1888">
        <v>10</v>
      </c>
      <c r="H1888">
        <v>4</v>
      </c>
      <c r="I1888">
        <v>301001</v>
      </c>
      <c r="J1888">
        <v>5</v>
      </c>
      <c r="K1888">
        <v>30</v>
      </c>
      <c r="L1888">
        <v>0</v>
      </c>
      <c r="M1888">
        <v>6733</v>
      </c>
      <c r="N1888" t="s">
        <v>36</v>
      </c>
      <c r="O1888" t="s">
        <v>8</v>
      </c>
      <c r="P1888">
        <v>5</v>
      </c>
      <c r="Q1888" t="s">
        <v>3125</v>
      </c>
      <c r="R1888" t="s">
        <v>8</v>
      </c>
      <c r="S1888" s="8">
        <v>17231</v>
      </c>
      <c r="T1888" t="s">
        <v>76</v>
      </c>
      <c r="U1888" t="s">
        <v>8</v>
      </c>
      <c r="V1888">
        <v>2</v>
      </c>
      <c r="W1888" t="s">
        <v>2367</v>
      </c>
      <c r="X1888" t="s">
        <v>2367</v>
      </c>
      <c r="Y1888" t="s">
        <v>2368</v>
      </c>
      <c r="Z1888">
        <v>75</v>
      </c>
      <c r="AA1888">
        <v>75</v>
      </c>
      <c r="AB1888">
        <v>0</v>
      </c>
      <c r="AC1888">
        <v>25</v>
      </c>
      <c r="AD1888" t="s">
        <v>2369</v>
      </c>
      <c r="AE1888">
        <v>2</v>
      </c>
      <c r="AF1888" t="s">
        <v>3121</v>
      </c>
      <c r="AG1888">
        <v>2</v>
      </c>
      <c r="AH1888">
        <v>1</v>
      </c>
      <c r="AI1888" t="s">
        <v>8</v>
      </c>
      <c r="AJ1888" t="s">
        <v>8</v>
      </c>
      <c r="AK1888" t="s">
        <v>8</v>
      </c>
      <c r="AL1888">
        <v>58</v>
      </c>
      <c r="AM1888" t="s">
        <v>8</v>
      </c>
      <c r="AN1888" t="s">
        <v>8</v>
      </c>
      <c r="AO1888" t="s">
        <v>8</v>
      </c>
      <c r="AP1888" t="s">
        <v>8</v>
      </c>
      <c r="AQ1888" s="8">
        <v>44652</v>
      </c>
      <c r="AR1888" t="s">
        <v>2372</v>
      </c>
      <c r="AS1888" t="s">
        <v>76</v>
      </c>
      <c r="AT1888">
        <v>16146315</v>
      </c>
      <c r="AU1888">
        <v>1</v>
      </c>
      <c r="AV1888">
        <v>22</v>
      </c>
      <c r="AW1888">
        <v>860048</v>
      </c>
    </row>
    <row r="1889" spans="1:49" x14ac:dyDescent="0.25">
      <c r="A1889">
        <v>670923936</v>
      </c>
      <c r="B1889">
        <v>2022</v>
      </c>
      <c r="C1889">
        <v>3</v>
      </c>
      <c r="D1889">
        <v>31</v>
      </c>
      <c r="E1889" s="8">
        <v>44651</v>
      </c>
      <c r="F1889">
        <v>235</v>
      </c>
      <c r="G1889">
        <v>3</v>
      </c>
      <c r="H1889">
        <v>1</v>
      </c>
      <c r="I1889">
        <v>301605</v>
      </c>
      <c r="J1889">
        <v>5</v>
      </c>
      <c r="K1889">
        <v>30</v>
      </c>
      <c r="L1889">
        <v>0</v>
      </c>
      <c r="M1889">
        <v>6733</v>
      </c>
      <c r="N1889" t="s">
        <v>36</v>
      </c>
      <c r="O1889" t="s">
        <v>8</v>
      </c>
      <c r="P1889">
        <v>1</v>
      </c>
      <c r="Q1889">
        <v>63186214</v>
      </c>
      <c r="R1889" t="s">
        <v>8</v>
      </c>
      <c r="S1889" s="8">
        <v>39254</v>
      </c>
      <c r="T1889" t="s">
        <v>2324</v>
      </c>
      <c r="U1889" t="s">
        <v>8</v>
      </c>
      <c r="V1889">
        <v>2</v>
      </c>
      <c r="W1889" t="s">
        <v>2367</v>
      </c>
      <c r="X1889" t="s">
        <v>2367</v>
      </c>
      <c r="Y1889" t="s">
        <v>2368</v>
      </c>
      <c r="Z1889">
        <v>14</v>
      </c>
      <c r="AA1889">
        <v>14</v>
      </c>
      <c r="AB1889">
        <v>9</v>
      </c>
      <c r="AC1889">
        <v>10</v>
      </c>
      <c r="AD1889" t="s">
        <v>2369</v>
      </c>
      <c r="AE1889">
        <v>2</v>
      </c>
      <c r="AF1889" t="s">
        <v>3121</v>
      </c>
      <c r="AG1889">
        <v>2</v>
      </c>
      <c r="AH1889">
        <v>1</v>
      </c>
      <c r="AI1889" t="s">
        <v>8</v>
      </c>
      <c r="AJ1889" t="s">
        <v>8</v>
      </c>
      <c r="AK1889" t="s">
        <v>8</v>
      </c>
      <c r="AL1889">
        <v>58</v>
      </c>
      <c r="AM1889" t="s">
        <v>8</v>
      </c>
      <c r="AN1889" t="s">
        <v>8</v>
      </c>
      <c r="AO1889" t="s">
        <v>8</v>
      </c>
      <c r="AP1889" t="s">
        <v>8</v>
      </c>
      <c r="AQ1889" s="8">
        <v>44653</v>
      </c>
      <c r="AR1889" t="s">
        <v>2372</v>
      </c>
      <c r="AS1889" t="s">
        <v>76</v>
      </c>
      <c r="AT1889">
        <v>7931867</v>
      </c>
      <c r="AU1889">
        <v>1</v>
      </c>
      <c r="AV1889">
        <v>19</v>
      </c>
      <c r="AW1889">
        <v>860048</v>
      </c>
    </row>
    <row r="1890" spans="1:49" x14ac:dyDescent="0.25">
      <c r="A1890">
        <v>670024913</v>
      </c>
      <c r="B1890">
        <v>2022</v>
      </c>
      <c r="C1890">
        <v>3</v>
      </c>
      <c r="D1890">
        <v>30</v>
      </c>
      <c r="E1890" s="8">
        <v>44650</v>
      </c>
      <c r="F1890">
        <v>229</v>
      </c>
      <c r="G1890">
        <v>10</v>
      </c>
      <c r="H1890">
        <v>8</v>
      </c>
      <c r="I1890">
        <v>301001</v>
      </c>
      <c r="J1890">
        <v>5</v>
      </c>
      <c r="K1890">
        <v>30</v>
      </c>
      <c r="L1890">
        <v>0</v>
      </c>
      <c r="M1890">
        <v>6733</v>
      </c>
      <c r="N1890" t="s">
        <v>36</v>
      </c>
      <c r="O1890" t="s">
        <v>8</v>
      </c>
      <c r="P1890">
        <v>1</v>
      </c>
      <c r="Q1890">
        <v>819204</v>
      </c>
      <c r="R1890" t="s">
        <v>8</v>
      </c>
      <c r="S1890" s="8">
        <v>20224</v>
      </c>
      <c r="T1890" t="s">
        <v>76</v>
      </c>
      <c r="U1890" t="s">
        <v>8</v>
      </c>
      <c r="V1890">
        <v>2</v>
      </c>
      <c r="W1890" t="s">
        <v>2367</v>
      </c>
      <c r="X1890" t="s">
        <v>2367</v>
      </c>
      <c r="Y1890" t="s">
        <v>2368</v>
      </c>
      <c r="Z1890">
        <v>66</v>
      </c>
      <c r="AA1890">
        <v>66</v>
      </c>
      <c r="AB1890">
        <v>10</v>
      </c>
      <c r="AC1890">
        <v>15</v>
      </c>
      <c r="AD1890" t="s">
        <v>2369</v>
      </c>
      <c r="AE1890">
        <v>2</v>
      </c>
      <c r="AF1890" t="s">
        <v>3121</v>
      </c>
      <c r="AG1890">
        <v>3</v>
      </c>
      <c r="AH1890">
        <v>1</v>
      </c>
      <c r="AI1890" t="s">
        <v>8</v>
      </c>
      <c r="AJ1890" t="s">
        <v>8</v>
      </c>
      <c r="AK1890" t="s">
        <v>8</v>
      </c>
      <c r="AL1890">
        <v>58</v>
      </c>
      <c r="AM1890" t="s">
        <v>8</v>
      </c>
      <c r="AN1890" t="s">
        <v>8</v>
      </c>
      <c r="AO1890" t="s">
        <v>8</v>
      </c>
      <c r="AP1890" t="s">
        <v>8</v>
      </c>
      <c r="AQ1890" s="8">
        <v>44652</v>
      </c>
      <c r="AR1890" t="s">
        <v>2372</v>
      </c>
      <c r="AS1890" t="s">
        <v>76</v>
      </c>
      <c r="AT1890">
        <v>16146315</v>
      </c>
      <c r="AU1890">
        <v>1</v>
      </c>
      <c r="AV1890">
        <v>22</v>
      </c>
      <c r="AW1890">
        <v>860048</v>
      </c>
    </row>
    <row r="1891" spans="1:49" x14ac:dyDescent="0.25">
      <c r="A1891">
        <v>670023487</v>
      </c>
      <c r="B1891">
        <v>2022</v>
      </c>
      <c r="C1891">
        <v>3</v>
      </c>
      <c r="D1891">
        <v>30</v>
      </c>
      <c r="E1891" s="8">
        <v>44650</v>
      </c>
      <c r="F1891">
        <v>229</v>
      </c>
      <c r="G1891">
        <v>10</v>
      </c>
      <c r="H1891">
        <v>5</v>
      </c>
      <c r="I1891">
        <v>301001</v>
      </c>
      <c r="J1891">
        <v>5</v>
      </c>
      <c r="K1891">
        <v>30</v>
      </c>
      <c r="L1891">
        <v>0</v>
      </c>
      <c r="M1891">
        <v>6733</v>
      </c>
      <c r="N1891" t="s">
        <v>36</v>
      </c>
      <c r="O1891" t="s">
        <v>8</v>
      </c>
      <c r="P1891">
        <v>1</v>
      </c>
      <c r="Q1891">
        <v>33815801</v>
      </c>
      <c r="R1891" t="s">
        <v>8</v>
      </c>
      <c r="S1891" s="8">
        <v>22721</v>
      </c>
      <c r="T1891" t="s">
        <v>76</v>
      </c>
      <c r="U1891" t="s">
        <v>8</v>
      </c>
      <c r="V1891">
        <v>2</v>
      </c>
      <c r="W1891" t="s">
        <v>2367</v>
      </c>
      <c r="X1891" t="s">
        <v>2367</v>
      </c>
      <c r="Y1891" t="s">
        <v>2368</v>
      </c>
      <c r="Z1891">
        <v>60</v>
      </c>
      <c r="AA1891">
        <v>60</v>
      </c>
      <c r="AB1891">
        <v>0</v>
      </c>
      <c r="AC1891">
        <v>14</v>
      </c>
      <c r="AD1891" t="s">
        <v>2369</v>
      </c>
      <c r="AE1891">
        <v>2</v>
      </c>
      <c r="AF1891" t="s">
        <v>3121</v>
      </c>
      <c r="AG1891">
        <v>2</v>
      </c>
      <c r="AH1891">
        <v>1</v>
      </c>
      <c r="AI1891" t="s">
        <v>8</v>
      </c>
      <c r="AJ1891" t="s">
        <v>8</v>
      </c>
      <c r="AK1891" t="s">
        <v>8</v>
      </c>
      <c r="AL1891">
        <v>58</v>
      </c>
      <c r="AM1891" t="s">
        <v>8</v>
      </c>
      <c r="AN1891" t="s">
        <v>8</v>
      </c>
      <c r="AO1891" t="s">
        <v>8</v>
      </c>
      <c r="AP1891" t="s">
        <v>8</v>
      </c>
      <c r="AQ1891" s="8">
        <v>44652</v>
      </c>
      <c r="AR1891" t="s">
        <v>2372</v>
      </c>
      <c r="AS1891" t="s">
        <v>76</v>
      </c>
      <c r="AT1891">
        <v>16146315</v>
      </c>
      <c r="AU1891">
        <v>1</v>
      </c>
      <c r="AV1891">
        <v>22</v>
      </c>
      <c r="AW1891">
        <v>860048</v>
      </c>
    </row>
    <row r="1892" spans="1:49" x14ac:dyDescent="0.25">
      <c r="A1892">
        <v>670016852</v>
      </c>
      <c r="B1892">
        <v>2022</v>
      </c>
      <c r="C1892">
        <v>3</v>
      </c>
      <c r="D1892">
        <v>30</v>
      </c>
      <c r="E1892" s="8">
        <v>44650</v>
      </c>
      <c r="F1892">
        <v>229</v>
      </c>
      <c r="G1892">
        <v>10</v>
      </c>
      <c r="H1892">
        <v>1</v>
      </c>
      <c r="I1892">
        <v>301001</v>
      </c>
      <c r="J1892">
        <v>5</v>
      </c>
      <c r="K1892">
        <v>30</v>
      </c>
      <c r="L1892">
        <v>0</v>
      </c>
      <c r="M1892">
        <v>6733</v>
      </c>
      <c r="N1892" t="s">
        <v>36</v>
      </c>
      <c r="O1892" t="s">
        <v>8</v>
      </c>
      <c r="P1892">
        <v>1</v>
      </c>
      <c r="Q1892">
        <v>837866</v>
      </c>
      <c r="R1892" t="s">
        <v>8</v>
      </c>
      <c r="S1892" s="8">
        <v>25689</v>
      </c>
      <c r="T1892" t="s">
        <v>76</v>
      </c>
      <c r="U1892" t="s">
        <v>8</v>
      </c>
      <c r="V1892">
        <v>2</v>
      </c>
      <c r="W1892" t="s">
        <v>2367</v>
      </c>
      <c r="X1892" t="s">
        <v>2367</v>
      </c>
      <c r="Y1892" t="s">
        <v>2368</v>
      </c>
      <c r="Z1892">
        <v>51</v>
      </c>
      <c r="AA1892">
        <v>51</v>
      </c>
      <c r="AB1892">
        <v>10</v>
      </c>
      <c r="AC1892">
        <v>29</v>
      </c>
      <c r="AD1892" t="s">
        <v>2369</v>
      </c>
      <c r="AE1892">
        <v>2</v>
      </c>
      <c r="AF1892" t="s">
        <v>3121</v>
      </c>
      <c r="AG1892">
        <v>2</v>
      </c>
      <c r="AH1892">
        <v>1</v>
      </c>
      <c r="AI1892" t="s">
        <v>8</v>
      </c>
      <c r="AJ1892" t="s">
        <v>8</v>
      </c>
      <c r="AK1892" t="s">
        <v>8</v>
      </c>
      <c r="AL1892">
        <v>58</v>
      </c>
      <c r="AM1892" t="s">
        <v>8</v>
      </c>
      <c r="AN1892" t="s">
        <v>8</v>
      </c>
      <c r="AO1892" t="s">
        <v>8</v>
      </c>
      <c r="AP1892" t="s">
        <v>8</v>
      </c>
      <c r="AQ1892" s="8">
        <v>44652</v>
      </c>
      <c r="AR1892" t="s">
        <v>2372</v>
      </c>
      <c r="AS1892" t="s">
        <v>76</v>
      </c>
      <c r="AT1892">
        <v>16146315</v>
      </c>
      <c r="AU1892">
        <v>1</v>
      </c>
      <c r="AV1892">
        <v>22</v>
      </c>
      <c r="AW1892">
        <v>860048</v>
      </c>
    </row>
    <row r="1893" spans="1:49" x14ac:dyDescent="0.25">
      <c r="A1893">
        <v>670019396</v>
      </c>
      <c r="B1893">
        <v>2022</v>
      </c>
      <c r="C1893">
        <v>3</v>
      </c>
      <c r="D1893">
        <v>30</v>
      </c>
      <c r="E1893" s="8">
        <v>44650</v>
      </c>
      <c r="F1893">
        <v>229</v>
      </c>
      <c r="G1893">
        <v>10</v>
      </c>
      <c r="H1893">
        <v>3</v>
      </c>
      <c r="I1893">
        <v>301001</v>
      </c>
      <c r="J1893">
        <v>5</v>
      </c>
      <c r="K1893">
        <v>30</v>
      </c>
      <c r="L1893">
        <v>0</v>
      </c>
      <c r="M1893">
        <v>6733</v>
      </c>
      <c r="N1893" t="s">
        <v>36</v>
      </c>
      <c r="O1893" t="s">
        <v>8</v>
      </c>
      <c r="P1893">
        <v>1</v>
      </c>
      <c r="Q1893">
        <v>47843978</v>
      </c>
      <c r="R1893" t="s">
        <v>8</v>
      </c>
      <c r="S1893" s="8">
        <v>33169</v>
      </c>
      <c r="T1893" t="s">
        <v>2324</v>
      </c>
      <c r="U1893" t="s">
        <v>8</v>
      </c>
      <c r="V1893">
        <v>2</v>
      </c>
      <c r="W1893" t="s">
        <v>2367</v>
      </c>
      <c r="X1893" t="s">
        <v>2367</v>
      </c>
      <c r="Y1893" t="s">
        <v>2368</v>
      </c>
      <c r="Z1893">
        <v>31</v>
      </c>
      <c r="AA1893">
        <v>31</v>
      </c>
      <c r="AB1893">
        <v>5</v>
      </c>
      <c r="AC1893">
        <v>7</v>
      </c>
      <c r="AD1893" t="s">
        <v>2369</v>
      </c>
      <c r="AE1893">
        <v>2</v>
      </c>
      <c r="AF1893" t="s">
        <v>3121</v>
      </c>
      <c r="AG1893">
        <v>2</v>
      </c>
      <c r="AH1893">
        <v>1</v>
      </c>
      <c r="AI1893" t="s">
        <v>8</v>
      </c>
      <c r="AJ1893" t="s">
        <v>8</v>
      </c>
      <c r="AK1893" t="s">
        <v>8</v>
      </c>
      <c r="AL1893">
        <v>58</v>
      </c>
      <c r="AM1893" t="s">
        <v>8</v>
      </c>
      <c r="AN1893" t="s">
        <v>8</v>
      </c>
      <c r="AO1893" t="s">
        <v>8</v>
      </c>
      <c r="AP1893" t="s">
        <v>8</v>
      </c>
      <c r="AQ1893" s="8">
        <v>44652</v>
      </c>
      <c r="AR1893" t="s">
        <v>2372</v>
      </c>
      <c r="AS1893" t="s">
        <v>76</v>
      </c>
      <c r="AT1893">
        <v>16146315</v>
      </c>
      <c r="AU1893">
        <v>1</v>
      </c>
      <c r="AV1893">
        <v>22</v>
      </c>
      <c r="AW1893">
        <v>860048</v>
      </c>
    </row>
    <row r="1894" spans="1:49" x14ac:dyDescent="0.25">
      <c r="A1894">
        <v>671091066</v>
      </c>
      <c r="B1894">
        <v>2022</v>
      </c>
      <c r="C1894">
        <v>3</v>
      </c>
      <c r="D1894">
        <v>31</v>
      </c>
      <c r="E1894" s="8">
        <v>44651</v>
      </c>
      <c r="F1894">
        <v>469</v>
      </c>
      <c r="G1894">
        <v>7</v>
      </c>
      <c r="H1894">
        <v>14</v>
      </c>
      <c r="I1894">
        <v>302303</v>
      </c>
      <c r="J1894">
        <v>5</v>
      </c>
      <c r="K1894">
        <v>30</v>
      </c>
      <c r="L1894">
        <v>1</v>
      </c>
      <c r="M1894">
        <v>6312</v>
      </c>
      <c r="N1894" t="s">
        <v>39</v>
      </c>
      <c r="O1894" t="s">
        <v>8</v>
      </c>
      <c r="P1894">
        <v>1</v>
      </c>
      <c r="Q1894">
        <v>819204</v>
      </c>
      <c r="R1894" t="s">
        <v>8</v>
      </c>
      <c r="S1894" s="8">
        <v>20224</v>
      </c>
      <c r="T1894" t="s">
        <v>76</v>
      </c>
      <c r="U1894" t="s">
        <v>8</v>
      </c>
      <c r="V1894">
        <v>2</v>
      </c>
      <c r="W1894" t="s">
        <v>2367</v>
      </c>
      <c r="X1894" t="s">
        <v>2367</v>
      </c>
      <c r="Y1894" t="s">
        <v>2368</v>
      </c>
      <c r="Z1894">
        <v>66</v>
      </c>
      <c r="AA1894">
        <v>66</v>
      </c>
      <c r="AB1894">
        <v>10</v>
      </c>
      <c r="AC1894">
        <v>16</v>
      </c>
      <c r="AD1894" t="s">
        <v>2369</v>
      </c>
      <c r="AE1894">
        <v>1</v>
      </c>
      <c r="AF1894" t="s">
        <v>3121</v>
      </c>
      <c r="AG1894">
        <v>3</v>
      </c>
      <c r="AH1894">
        <v>1</v>
      </c>
      <c r="AI1894">
        <v>80</v>
      </c>
      <c r="AJ1894">
        <v>179</v>
      </c>
      <c r="AK1894" t="s">
        <v>8</v>
      </c>
      <c r="AL1894">
        <v>58</v>
      </c>
      <c r="AM1894" t="s">
        <v>2401</v>
      </c>
      <c r="AN1894" t="s">
        <v>8</v>
      </c>
      <c r="AO1894" t="s">
        <v>8</v>
      </c>
      <c r="AP1894" t="s">
        <v>8</v>
      </c>
      <c r="AQ1894" s="8">
        <v>44653</v>
      </c>
      <c r="AR1894" t="s">
        <v>2372</v>
      </c>
      <c r="AS1894" t="s">
        <v>76</v>
      </c>
      <c r="AT1894">
        <v>70874294</v>
      </c>
      <c r="AU1894">
        <v>1</v>
      </c>
      <c r="AV1894">
        <v>45</v>
      </c>
      <c r="AW1894">
        <v>44699242</v>
      </c>
    </row>
    <row r="1895" spans="1:49" x14ac:dyDescent="0.25">
      <c r="A1895">
        <v>667885055</v>
      </c>
      <c r="B1895">
        <v>2022</v>
      </c>
      <c r="C1895">
        <v>3</v>
      </c>
      <c r="D1895">
        <v>24</v>
      </c>
      <c r="E1895" s="8">
        <v>44644</v>
      </c>
      <c r="F1895">
        <v>216</v>
      </c>
      <c r="G1895">
        <v>5</v>
      </c>
      <c r="H1895">
        <v>1</v>
      </c>
      <c r="I1895">
        <v>301606</v>
      </c>
      <c r="J1895">
        <v>5</v>
      </c>
      <c r="K1895">
        <v>30</v>
      </c>
      <c r="L1895">
        <v>0</v>
      </c>
      <c r="M1895">
        <v>6733</v>
      </c>
      <c r="N1895" t="s">
        <v>36</v>
      </c>
      <c r="O1895" t="s">
        <v>8</v>
      </c>
      <c r="P1895">
        <v>1</v>
      </c>
      <c r="Q1895">
        <v>46889013</v>
      </c>
      <c r="R1895" t="s">
        <v>8</v>
      </c>
      <c r="S1895" s="8">
        <v>33308</v>
      </c>
      <c r="T1895" t="s">
        <v>2324</v>
      </c>
      <c r="U1895" t="s">
        <v>8</v>
      </c>
      <c r="V1895">
        <v>2</v>
      </c>
      <c r="W1895" t="s">
        <v>2367</v>
      </c>
      <c r="X1895" t="s">
        <v>2367</v>
      </c>
      <c r="Y1895" t="s">
        <v>2368</v>
      </c>
      <c r="Z1895">
        <v>31</v>
      </c>
      <c r="AA1895">
        <v>31</v>
      </c>
      <c r="AB1895">
        <v>0</v>
      </c>
      <c r="AC1895">
        <v>13</v>
      </c>
      <c r="AD1895" t="s">
        <v>2369</v>
      </c>
      <c r="AE1895">
        <v>2</v>
      </c>
      <c r="AF1895" t="s">
        <v>3121</v>
      </c>
      <c r="AG1895">
        <v>2</v>
      </c>
      <c r="AH1895">
        <v>1</v>
      </c>
      <c r="AI1895" t="s">
        <v>8</v>
      </c>
      <c r="AJ1895" t="s">
        <v>8</v>
      </c>
      <c r="AK1895" t="s">
        <v>8</v>
      </c>
      <c r="AL1895">
        <v>58</v>
      </c>
      <c r="AM1895" t="s">
        <v>8</v>
      </c>
      <c r="AN1895" t="s">
        <v>8</v>
      </c>
      <c r="AO1895" t="s">
        <v>8</v>
      </c>
      <c r="AP1895" t="s">
        <v>8</v>
      </c>
      <c r="AQ1895" s="8">
        <v>44649</v>
      </c>
      <c r="AR1895" t="s">
        <v>2372</v>
      </c>
      <c r="AS1895" t="s">
        <v>76</v>
      </c>
      <c r="AT1895">
        <v>7069030</v>
      </c>
      <c r="AU1895">
        <v>1</v>
      </c>
      <c r="AV1895">
        <v>15</v>
      </c>
      <c r="AW1895">
        <v>860048</v>
      </c>
    </row>
    <row r="1896" spans="1:49" x14ac:dyDescent="0.25">
      <c r="A1896">
        <v>670024072</v>
      </c>
      <c r="B1896">
        <v>2022</v>
      </c>
      <c r="C1896">
        <v>3</v>
      </c>
      <c r="D1896">
        <v>30</v>
      </c>
      <c r="E1896" s="8">
        <v>44650</v>
      </c>
      <c r="F1896">
        <v>229</v>
      </c>
      <c r="G1896">
        <v>10</v>
      </c>
      <c r="H1896">
        <v>6</v>
      </c>
      <c r="I1896">
        <v>301001</v>
      </c>
      <c r="J1896">
        <v>5</v>
      </c>
      <c r="K1896">
        <v>30</v>
      </c>
      <c r="L1896">
        <v>0</v>
      </c>
      <c r="M1896">
        <v>6733</v>
      </c>
      <c r="N1896" t="s">
        <v>36</v>
      </c>
      <c r="O1896" t="s">
        <v>8</v>
      </c>
      <c r="P1896">
        <v>1</v>
      </c>
      <c r="Q1896">
        <v>987863</v>
      </c>
      <c r="R1896" t="s">
        <v>8</v>
      </c>
      <c r="S1896" s="8">
        <v>17636</v>
      </c>
      <c r="T1896" t="s">
        <v>76</v>
      </c>
      <c r="U1896" t="s">
        <v>8</v>
      </c>
      <c r="V1896">
        <v>2</v>
      </c>
      <c r="W1896" t="s">
        <v>2367</v>
      </c>
      <c r="X1896" t="s">
        <v>2367</v>
      </c>
      <c r="Y1896" t="s">
        <v>2368</v>
      </c>
      <c r="Z1896">
        <v>73</v>
      </c>
      <c r="AA1896">
        <v>73</v>
      </c>
      <c r="AB1896">
        <v>11</v>
      </c>
      <c r="AC1896">
        <v>17</v>
      </c>
      <c r="AD1896" t="s">
        <v>2369</v>
      </c>
      <c r="AE1896">
        <v>2</v>
      </c>
      <c r="AF1896" t="s">
        <v>3121</v>
      </c>
      <c r="AG1896">
        <v>2</v>
      </c>
      <c r="AH1896">
        <v>1</v>
      </c>
      <c r="AI1896" t="s">
        <v>8</v>
      </c>
      <c r="AJ1896" t="s">
        <v>8</v>
      </c>
      <c r="AK1896" t="s">
        <v>8</v>
      </c>
      <c r="AL1896">
        <v>58</v>
      </c>
      <c r="AM1896" t="s">
        <v>8</v>
      </c>
      <c r="AN1896" t="s">
        <v>8</v>
      </c>
      <c r="AO1896" t="s">
        <v>8</v>
      </c>
      <c r="AP1896" t="s">
        <v>8</v>
      </c>
      <c r="AQ1896" s="8">
        <v>44652</v>
      </c>
      <c r="AR1896" t="s">
        <v>2372</v>
      </c>
      <c r="AS1896" t="s">
        <v>76</v>
      </c>
      <c r="AT1896">
        <v>16146315</v>
      </c>
      <c r="AU1896">
        <v>1</v>
      </c>
      <c r="AV1896">
        <v>22</v>
      </c>
      <c r="AW1896">
        <v>860048</v>
      </c>
    </row>
    <row r="1897" spans="1:49" x14ac:dyDescent="0.25">
      <c r="A1897">
        <v>670024493</v>
      </c>
      <c r="B1897">
        <v>2022</v>
      </c>
      <c r="C1897">
        <v>3</v>
      </c>
      <c r="D1897">
        <v>30</v>
      </c>
      <c r="E1897" s="8">
        <v>44650</v>
      </c>
      <c r="F1897">
        <v>229</v>
      </c>
      <c r="G1897">
        <v>10</v>
      </c>
      <c r="H1897">
        <v>7</v>
      </c>
      <c r="I1897">
        <v>301001</v>
      </c>
      <c r="J1897">
        <v>5</v>
      </c>
      <c r="K1897">
        <v>30</v>
      </c>
      <c r="L1897">
        <v>0</v>
      </c>
      <c r="M1897">
        <v>6733</v>
      </c>
      <c r="N1897" t="s">
        <v>36</v>
      </c>
      <c r="O1897" t="s">
        <v>8</v>
      </c>
      <c r="P1897">
        <v>1</v>
      </c>
      <c r="Q1897">
        <v>991805</v>
      </c>
      <c r="R1897" t="s">
        <v>8</v>
      </c>
      <c r="S1897" s="8">
        <v>21904</v>
      </c>
      <c r="T1897" t="s">
        <v>2324</v>
      </c>
      <c r="U1897" t="s">
        <v>8</v>
      </c>
      <c r="V1897">
        <v>2</v>
      </c>
      <c r="W1897" t="s">
        <v>2367</v>
      </c>
      <c r="X1897" t="s">
        <v>2367</v>
      </c>
      <c r="Y1897" t="s">
        <v>2368</v>
      </c>
      <c r="Z1897">
        <v>62</v>
      </c>
      <c r="AA1897">
        <v>62</v>
      </c>
      <c r="AB1897">
        <v>3</v>
      </c>
      <c r="AC1897">
        <v>10</v>
      </c>
      <c r="AD1897" t="s">
        <v>2369</v>
      </c>
      <c r="AE1897">
        <v>2</v>
      </c>
      <c r="AF1897" t="s">
        <v>3121</v>
      </c>
      <c r="AG1897">
        <v>2</v>
      </c>
      <c r="AH1897">
        <v>1</v>
      </c>
      <c r="AI1897" t="s">
        <v>8</v>
      </c>
      <c r="AJ1897" t="s">
        <v>8</v>
      </c>
      <c r="AK1897" t="s">
        <v>8</v>
      </c>
      <c r="AL1897">
        <v>58</v>
      </c>
      <c r="AM1897" t="s">
        <v>8</v>
      </c>
      <c r="AN1897" t="s">
        <v>8</v>
      </c>
      <c r="AO1897" t="s">
        <v>8</v>
      </c>
      <c r="AP1897" t="s">
        <v>8</v>
      </c>
      <c r="AQ1897" s="8">
        <v>44652</v>
      </c>
      <c r="AR1897" t="s">
        <v>2372</v>
      </c>
      <c r="AS1897" t="s">
        <v>76</v>
      </c>
      <c r="AT1897">
        <v>16146315</v>
      </c>
      <c r="AU1897">
        <v>1</v>
      </c>
      <c r="AV1897">
        <v>22</v>
      </c>
      <c r="AW1897">
        <v>860048</v>
      </c>
    </row>
    <row r="1898" spans="1:49" x14ac:dyDescent="0.25">
      <c r="A1898">
        <v>667883577</v>
      </c>
      <c r="B1898">
        <v>2022</v>
      </c>
      <c r="C1898">
        <v>3</v>
      </c>
      <c r="D1898">
        <v>24</v>
      </c>
      <c r="E1898" s="8">
        <v>44644</v>
      </c>
      <c r="F1898">
        <v>216</v>
      </c>
      <c r="G1898">
        <v>4</v>
      </c>
      <c r="H1898">
        <v>1</v>
      </c>
      <c r="I1898">
        <v>304101</v>
      </c>
      <c r="J1898">
        <v>5</v>
      </c>
      <c r="K1898">
        <v>30</v>
      </c>
      <c r="L1898">
        <v>0</v>
      </c>
      <c r="M1898">
        <v>6733</v>
      </c>
      <c r="N1898" t="s">
        <v>36</v>
      </c>
      <c r="O1898" t="s">
        <v>8</v>
      </c>
      <c r="P1898">
        <v>1</v>
      </c>
      <c r="Q1898">
        <v>882713</v>
      </c>
      <c r="R1898" t="s">
        <v>8</v>
      </c>
      <c r="S1898" s="8">
        <v>18309</v>
      </c>
      <c r="T1898" t="s">
        <v>76</v>
      </c>
      <c r="U1898" t="s">
        <v>8</v>
      </c>
      <c r="V1898">
        <v>2</v>
      </c>
      <c r="W1898" t="s">
        <v>2367</v>
      </c>
      <c r="X1898" t="s">
        <v>2367</v>
      </c>
      <c r="Y1898" t="s">
        <v>2368</v>
      </c>
      <c r="Z1898">
        <v>72</v>
      </c>
      <c r="AA1898">
        <v>72</v>
      </c>
      <c r="AB1898">
        <v>1</v>
      </c>
      <c r="AC1898">
        <v>9</v>
      </c>
      <c r="AD1898" t="s">
        <v>2369</v>
      </c>
      <c r="AE1898">
        <v>2</v>
      </c>
      <c r="AF1898" t="s">
        <v>3121</v>
      </c>
      <c r="AG1898">
        <v>2</v>
      </c>
      <c r="AH1898">
        <v>1</v>
      </c>
      <c r="AI1898" t="s">
        <v>8</v>
      </c>
      <c r="AJ1898" t="s">
        <v>8</v>
      </c>
      <c r="AK1898" t="s">
        <v>8</v>
      </c>
      <c r="AL1898">
        <v>58</v>
      </c>
      <c r="AM1898" t="s">
        <v>8</v>
      </c>
      <c r="AN1898" t="s">
        <v>8</v>
      </c>
      <c r="AO1898" t="s">
        <v>8</v>
      </c>
      <c r="AP1898" t="s">
        <v>8</v>
      </c>
      <c r="AQ1898" s="8">
        <v>44649</v>
      </c>
      <c r="AR1898" t="s">
        <v>2372</v>
      </c>
      <c r="AS1898" t="s">
        <v>76</v>
      </c>
      <c r="AT1898">
        <v>43532432</v>
      </c>
      <c r="AU1898">
        <v>1</v>
      </c>
      <c r="AV1898">
        <v>14</v>
      </c>
      <c r="AW1898">
        <v>860048</v>
      </c>
    </row>
    <row r="1899" spans="1:49" x14ac:dyDescent="0.25">
      <c r="A1899">
        <v>667882004</v>
      </c>
      <c r="B1899">
        <v>2022</v>
      </c>
      <c r="C1899">
        <v>3</v>
      </c>
      <c r="D1899">
        <v>23</v>
      </c>
      <c r="E1899" s="8">
        <v>44643</v>
      </c>
      <c r="F1899">
        <v>216</v>
      </c>
      <c r="G1899">
        <v>3</v>
      </c>
      <c r="H1899">
        <v>2</v>
      </c>
      <c r="I1899">
        <v>301605</v>
      </c>
      <c r="J1899">
        <v>5</v>
      </c>
      <c r="K1899">
        <v>30</v>
      </c>
      <c r="L1899">
        <v>0</v>
      </c>
      <c r="M1899">
        <v>6733</v>
      </c>
      <c r="N1899" t="s">
        <v>36</v>
      </c>
      <c r="O1899" t="s">
        <v>8</v>
      </c>
      <c r="P1899">
        <v>1</v>
      </c>
      <c r="Q1899">
        <v>46796930</v>
      </c>
      <c r="R1899" t="s">
        <v>8</v>
      </c>
      <c r="S1899" s="8">
        <v>33280</v>
      </c>
      <c r="T1899" t="s">
        <v>2324</v>
      </c>
      <c r="U1899" t="s">
        <v>8</v>
      </c>
      <c r="V1899">
        <v>2</v>
      </c>
      <c r="W1899" t="s">
        <v>2367</v>
      </c>
      <c r="X1899" t="s">
        <v>2367</v>
      </c>
      <c r="Y1899" t="s">
        <v>2368</v>
      </c>
      <c r="Z1899">
        <v>31</v>
      </c>
      <c r="AA1899">
        <v>31</v>
      </c>
      <c r="AB1899">
        <v>1</v>
      </c>
      <c r="AC1899">
        <v>12</v>
      </c>
      <c r="AD1899" t="s">
        <v>2369</v>
      </c>
      <c r="AE1899">
        <v>2</v>
      </c>
      <c r="AF1899" t="s">
        <v>3121</v>
      </c>
      <c r="AG1899">
        <v>2</v>
      </c>
      <c r="AH1899">
        <v>1</v>
      </c>
      <c r="AI1899" t="s">
        <v>8</v>
      </c>
      <c r="AJ1899" t="s">
        <v>8</v>
      </c>
      <c r="AK1899" t="s">
        <v>8</v>
      </c>
      <c r="AL1899">
        <v>58</v>
      </c>
      <c r="AM1899" t="s">
        <v>8</v>
      </c>
      <c r="AN1899" t="s">
        <v>8</v>
      </c>
      <c r="AO1899" t="s">
        <v>8</v>
      </c>
      <c r="AP1899" t="s">
        <v>8</v>
      </c>
      <c r="AQ1899" s="8">
        <v>44649</v>
      </c>
      <c r="AR1899" t="s">
        <v>2372</v>
      </c>
      <c r="AS1899" t="s">
        <v>76</v>
      </c>
      <c r="AT1899">
        <v>7931867</v>
      </c>
      <c r="AU1899">
        <v>1</v>
      </c>
      <c r="AV1899">
        <v>19</v>
      </c>
      <c r="AW1899">
        <v>860048</v>
      </c>
    </row>
    <row r="1900" spans="1:49" x14ac:dyDescent="0.25">
      <c r="A1900">
        <v>666985531</v>
      </c>
      <c r="B1900">
        <v>2022</v>
      </c>
      <c r="C1900">
        <v>3</v>
      </c>
      <c r="D1900">
        <v>16</v>
      </c>
      <c r="E1900" s="8">
        <v>44636</v>
      </c>
      <c r="F1900" t="s">
        <v>2431</v>
      </c>
      <c r="G1900">
        <v>8</v>
      </c>
      <c r="H1900">
        <v>2</v>
      </c>
      <c r="I1900">
        <v>301613</v>
      </c>
      <c r="J1900">
        <v>5</v>
      </c>
      <c r="K1900">
        <v>30</v>
      </c>
      <c r="L1900">
        <v>10</v>
      </c>
      <c r="M1900">
        <v>6322</v>
      </c>
      <c r="N1900" t="s">
        <v>29</v>
      </c>
      <c r="O1900" t="s">
        <v>8</v>
      </c>
      <c r="P1900">
        <v>1</v>
      </c>
      <c r="Q1900">
        <v>43963726</v>
      </c>
      <c r="R1900" t="s">
        <v>8</v>
      </c>
      <c r="S1900" s="8">
        <v>30134</v>
      </c>
      <c r="T1900" t="s">
        <v>2324</v>
      </c>
      <c r="U1900" t="s">
        <v>8</v>
      </c>
      <c r="V1900">
        <v>2</v>
      </c>
      <c r="W1900" t="s">
        <v>2367</v>
      </c>
      <c r="X1900" t="s">
        <v>2367</v>
      </c>
      <c r="Y1900" t="s">
        <v>2368</v>
      </c>
      <c r="Z1900">
        <v>39</v>
      </c>
      <c r="AA1900">
        <v>39</v>
      </c>
      <c r="AB1900">
        <v>8</v>
      </c>
      <c r="AC1900">
        <v>14</v>
      </c>
      <c r="AD1900" t="s">
        <v>2369</v>
      </c>
      <c r="AE1900">
        <v>1</v>
      </c>
      <c r="AF1900" t="s">
        <v>3121</v>
      </c>
      <c r="AG1900">
        <v>2</v>
      </c>
      <c r="AH1900">
        <v>1</v>
      </c>
      <c r="AI1900">
        <v>83.7</v>
      </c>
      <c r="AJ1900">
        <v>153</v>
      </c>
      <c r="AK1900" t="s">
        <v>8</v>
      </c>
      <c r="AL1900">
        <v>58</v>
      </c>
      <c r="AM1900" t="s">
        <v>2417</v>
      </c>
      <c r="AN1900" t="s">
        <v>8</v>
      </c>
      <c r="AO1900" t="s">
        <v>8</v>
      </c>
      <c r="AP1900" t="s">
        <v>8</v>
      </c>
      <c r="AQ1900" s="8">
        <v>44648</v>
      </c>
      <c r="AR1900" t="s">
        <v>2372</v>
      </c>
      <c r="AS1900" t="s">
        <v>76</v>
      </c>
      <c r="AT1900">
        <v>72675366</v>
      </c>
      <c r="AU1900">
        <v>5</v>
      </c>
      <c r="AV1900">
        <v>23</v>
      </c>
      <c r="AW1900">
        <v>47204013</v>
      </c>
    </row>
    <row r="1901" spans="1:49" x14ac:dyDescent="0.25">
      <c r="A1901">
        <v>664227823</v>
      </c>
      <c r="B1901">
        <v>2022</v>
      </c>
      <c r="C1901">
        <v>3</v>
      </c>
      <c r="D1901">
        <v>19</v>
      </c>
      <c r="E1901" s="8">
        <v>44639</v>
      </c>
      <c r="F1901">
        <v>198</v>
      </c>
      <c r="G1901">
        <v>1</v>
      </c>
      <c r="H1901">
        <v>1</v>
      </c>
      <c r="I1901">
        <v>302201</v>
      </c>
      <c r="J1901">
        <v>5</v>
      </c>
      <c r="K1901">
        <v>30</v>
      </c>
      <c r="L1901">
        <v>0</v>
      </c>
      <c r="M1901">
        <v>6733</v>
      </c>
      <c r="N1901" t="s">
        <v>36</v>
      </c>
      <c r="O1901" t="s">
        <v>8</v>
      </c>
      <c r="P1901">
        <v>1</v>
      </c>
      <c r="Q1901">
        <v>882424</v>
      </c>
      <c r="R1901" t="s">
        <v>8</v>
      </c>
      <c r="S1901" s="8">
        <v>17199</v>
      </c>
      <c r="T1901" t="s">
        <v>2324</v>
      </c>
      <c r="U1901" t="s">
        <v>8</v>
      </c>
      <c r="V1901">
        <v>2</v>
      </c>
      <c r="W1901" t="s">
        <v>2367</v>
      </c>
      <c r="X1901" t="s">
        <v>2367</v>
      </c>
      <c r="Y1901" t="s">
        <v>2368</v>
      </c>
      <c r="Z1901">
        <v>75</v>
      </c>
      <c r="AA1901">
        <v>75</v>
      </c>
      <c r="AB1901">
        <v>1</v>
      </c>
      <c r="AC1901">
        <v>18</v>
      </c>
      <c r="AD1901" t="s">
        <v>2369</v>
      </c>
      <c r="AE1901">
        <v>2</v>
      </c>
      <c r="AF1901" t="s">
        <v>3121</v>
      </c>
      <c r="AG1901">
        <v>2</v>
      </c>
      <c r="AH1901">
        <v>1</v>
      </c>
      <c r="AI1901" t="s">
        <v>8</v>
      </c>
      <c r="AJ1901" t="s">
        <v>8</v>
      </c>
      <c r="AK1901" t="s">
        <v>8</v>
      </c>
      <c r="AL1901">
        <v>58</v>
      </c>
      <c r="AM1901" t="s">
        <v>8</v>
      </c>
      <c r="AN1901" t="s">
        <v>8</v>
      </c>
      <c r="AO1901" t="s">
        <v>8</v>
      </c>
      <c r="AP1901" t="s">
        <v>8</v>
      </c>
      <c r="AQ1901" s="8">
        <v>44642</v>
      </c>
      <c r="AR1901" t="s">
        <v>2372</v>
      </c>
      <c r="AS1901" t="s">
        <v>76</v>
      </c>
      <c r="AT1901">
        <v>44045333</v>
      </c>
      <c r="AU1901">
        <v>1</v>
      </c>
      <c r="AV1901">
        <v>22</v>
      </c>
      <c r="AW1901">
        <v>860048</v>
      </c>
    </row>
    <row r="1902" spans="1:49" x14ac:dyDescent="0.25">
      <c r="A1902">
        <v>668462502</v>
      </c>
      <c r="B1902">
        <v>2022</v>
      </c>
      <c r="C1902">
        <v>3</v>
      </c>
      <c r="D1902">
        <v>29</v>
      </c>
      <c r="E1902" s="8">
        <v>44649</v>
      </c>
      <c r="F1902">
        <v>218</v>
      </c>
      <c r="G1902">
        <v>20</v>
      </c>
      <c r="H1902">
        <v>2</v>
      </c>
      <c r="I1902">
        <v>301605</v>
      </c>
      <c r="J1902">
        <v>5</v>
      </c>
      <c r="K1902">
        <v>30</v>
      </c>
      <c r="L1902">
        <v>0</v>
      </c>
      <c r="M1902">
        <v>6733</v>
      </c>
      <c r="N1902" t="s">
        <v>36</v>
      </c>
      <c r="O1902" t="s">
        <v>8</v>
      </c>
      <c r="P1902">
        <v>1</v>
      </c>
      <c r="Q1902">
        <v>48979477</v>
      </c>
      <c r="R1902" t="s">
        <v>8</v>
      </c>
      <c r="S1902" s="8">
        <v>28503</v>
      </c>
      <c r="T1902" t="s">
        <v>2324</v>
      </c>
      <c r="U1902" t="s">
        <v>8</v>
      </c>
      <c r="V1902">
        <v>2</v>
      </c>
      <c r="W1902" t="s">
        <v>2367</v>
      </c>
      <c r="X1902" t="s">
        <v>2367</v>
      </c>
      <c r="Y1902" t="s">
        <v>2368</v>
      </c>
      <c r="Z1902">
        <v>44</v>
      </c>
      <c r="AA1902">
        <v>44</v>
      </c>
      <c r="AB1902">
        <v>2</v>
      </c>
      <c r="AC1902">
        <v>16</v>
      </c>
      <c r="AD1902" t="s">
        <v>2369</v>
      </c>
      <c r="AE1902">
        <v>2</v>
      </c>
      <c r="AF1902" t="s">
        <v>3121</v>
      </c>
      <c r="AG1902">
        <v>4</v>
      </c>
      <c r="AH1902">
        <v>1</v>
      </c>
      <c r="AI1902" t="s">
        <v>8</v>
      </c>
      <c r="AJ1902" t="s">
        <v>8</v>
      </c>
      <c r="AK1902" t="s">
        <v>8</v>
      </c>
      <c r="AL1902">
        <v>58</v>
      </c>
      <c r="AM1902" t="s">
        <v>8</v>
      </c>
      <c r="AN1902" t="s">
        <v>8</v>
      </c>
      <c r="AO1902" t="s">
        <v>8</v>
      </c>
      <c r="AP1902" t="s">
        <v>8</v>
      </c>
      <c r="AQ1902" s="8">
        <v>44650</v>
      </c>
      <c r="AR1902" t="s">
        <v>2372</v>
      </c>
      <c r="AS1902" t="s">
        <v>76</v>
      </c>
      <c r="AT1902">
        <v>42225007</v>
      </c>
      <c r="AU1902">
        <v>1</v>
      </c>
      <c r="AV1902">
        <v>19</v>
      </c>
      <c r="AW1902">
        <v>45381111</v>
      </c>
    </row>
    <row r="1903" spans="1:49" x14ac:dyDescent="0.25">
      <c r="A1903">
        <v>668461466</v>
      </c>
      <c r="B1903">
        <v>2022</v>
      </c>
      <c r="C1903">
        <v>3</v>
      </c>
      <c r="D1903">
        <v>29</v>
      </c>
      <c r="E1903" s="8">
        <v>44649</v>
      </c>
      <c r="F1903">
        <v>218</v>
      </c>
      <c r="G1903">
        <v>20</v>
      </c>
      <c r="H1903">
        <v>1</v>
      </c>
      <c r="I1903">
        <v>301605</v>
      </c>
      <c r="J1903">
        <v>5</v>
      </c>
      <c r="K1903">
        <v>30</v>
      </c>
      <c r="L1903">
        <v>0</v>
      </c>
      <c r="M1903">
        <v>6733</v>
      </c>
      <c r="N1903" t="s">
        <v>36</v>
      </c>
      <c r="O1903" t="s">
        <v>8</v>
      </c>
      <c r="P1903">
        <v>1</v>
      </c>
      <c r="Q1903">
        <v>74956837</v>
      </c>
      <c r="R1903" t="s">
        <v>8</v>
      </c>
      <c r="S1903" s="8">
        <v>38331</v>
      </c>
      <c r="T1903" t="s">
        <v>2324</v>
      </c>
      <c r="U1903" t="s">
        <v>8</v>
      </c>
      <c r="V1903">
        <v>2</v>
      </c>
      <c r="W1903" t="s">
        <v>2367</v>
      </c>
      <c r="X1903" t="s">
        <v>2367</v>
      </c>
      <c r="Y1903" t="s">
        <v>2368</v>
      </c>
      <c r="Z1903">
        <v>17</v>
      </c>
      <c r="AA1903">
        <v>17</v>
      </c>
      <c r="AB1903">
        <v>3</v>
      </c>
      <c r="AC1903">
        <v>19</v>
      </c>
      <c r="AD1903" t="s">
        <v>2369</v>
      </c>
      <c r="AE1903">
        <v>2</v>
      </c>
      <c r="AF1903" t="s">
        <v>3121</v>
      </c>
      <c r="AG1903">
        <v>2</v>
      </c>
      <c r="AH1903">
        <v>1</v>
      </c>
      <c r="AI1903" t="s">
        <v>8</v>
      </c>
      <c r="AJ1903" t="s">
        <v>8</v>
      </c>
      <c r="AK1903" t="s">
        <v>8</v>
      </c>
      <c r="AL1903">
        <v>58</v>
      </c>
      <c r="AM1903" t="s">
        <v>8</v>
      </c>
      <c r="AN1903" t="s">
        <v>8</v>
      </c>
      <c r="AO1903" t="s">
        <v>8</v>
      </c>
      <c r="AP1903" t="s">
        <v>8</v>
      </c>
      <c r="AQ1903" s="8">
        <v>44650</v>
      </c>
      <c r="AR1903" t="s">
        <v>2372</v>
      </c>
      <c r="AS1903" t="s">
        <v>76</v>
      </c>
      <c r="AT1903">
        <v>42225007</v>
      </c>
      <c r="AU1903">
        <v>1</v>
      </c>
      <c r="AV1903">
        <v>19</v>
      </c>
      <c r="AW1903">
        <v>45381111</v>
      </c>
    </row>
    <row r="1904" spans="1:49" x14ac:dyDescent="0.25">
      <c r="A1904">
        <v>667876054</v>
      </c>
      <c r="B1904">
        <v>2022</v>
      </c>
      <c r="C1904">
        <v>3</v>
      </c>
      <c r="D1904">
        <v>21</v>
      </c>
      <c r="E1904" s="8">
        <v>44641</v>
      </c>
      <c r="F1904">
        <v>216</v>
      </c>
      <c r="G1904">
        <v>1</v>
      </c>
      <c r="H1904">
        <v>1</v>
      </c>
      <c r="I1904">
        <v>301001</v>
      </c>
      <c r="J1904">
        <v>5</v>
      </c>
      <c r="K1904">
        <v>30</v>
      </c>
      <c r="L1904">
        <v>0</v>
      </c>
      <c r="M1904">
        <v>6733</v>
      </c>
      <c r="N1904" t="s">
        <v>36</v>
      </c>
      <c r="O1904" t="s">
        <v>8</v>
      </c>
      <c r="P1904">
        <v>1</v>
      </c>
      <c r="Q1904">
        <v>80241388</v>
      </c>
      <c r="R1904" t="s">
        <v>8</v>
      </c>
      <c r="S1904" s="8">
        <v>26477</v>
      </c>
      <c r="T1904" t="s">
        <v>2324</v>
      </c>
      <c r="U1904" t="s">
        <v>8</v>
      </c>
      <c r="V1904">
        <v>2</v>
      </c>
      <c r="W1904" t="s">
        <v>2367</v>
      </c>
      <c r="X1904" t="s">
        <v>2367</v>
      </c>
      <c r="Y1904" t="s">
        <v>2368</v>
      </c>
      <c r="Z1904">
        <v>49</v>
      </c>
      <c r="AA1904">
        <v>49</v>
      </c>
      <c r="AB1904">
        <v>8</v>
      </c>
      <c r="AC1904">
        <v>22</v>
      </c>
      <c r="AD1904" t="s">
        <v>2369</v>
      </c>
      <c r="AE1904">
        <v>2</v>
      </c>
      <c r="AF1904" t="s">
        <v>3121</v>
      </c>
      <c r="AG1904">
        <v>2</v>
      </c>
      <c r="AH1904">
        <v>1</v>
      </c>
      <c r="AI1904" t="s">
        <v>8</v>
      </c>
      <c r="AJ1904" t="s">
        <v>8</v>
      </c>
      <c r="AK1904" t="s">
        <v>8</v>
      </c>
      <c r="AL1904">
        <v>58</v>
      </c>
      <c r="AM1904" t="s">
        <v>8</v>
      </c>
      <c r="AN1904" t="s">
        <v>8</v>
      </c>
      <c r="AO1904" t="s">
        <v>8</v>
      </c>
      <c r="AP1904" t="s">
        <v>8</v>
      </c>
      <c r="AQ1904" s="8">
        <v>44649</v>
      </c>
      <c r="AR1904" t="s">
        <v>2372</v>
      </c>
      <c r="AS1904" t="s">
        <v>76</v>
      </c>
      <c r="AT1904">
        <v>16146315</v>
      </c>
      <c r="AU1904">
        <v>1</v>
      </c>
      <c r="AV1904">
        <v>22</v>
      </c>
      <c r="AW1904">
        <v>860048</v>
      </c>
    </row>
    <row r="1905" spans="1:49" x14ac:dyDescent="0.25">
      <c r="A1905">
        <v>669119162</v>
      </c>
      <c r="B1905">
        <v>2022</v>
      </c>
      <c r="C1905">
        <v>3</v>
      </c>
      <c r="D1905">
        <v>25</v>
      </c>
      <c r="E1905" s="8">
        <v>44645</v>
      </c>
      <c r="F1905">
        <v>440</v>
      </c>
      <c r="G1905">
        <v>5</v>
      </c>
      <c r="H1905">
        <v>14</v>
      </c>
      <c r="I1905">
        <v>303304</v>
      </c>
      <c r="J1905">
        <v>5</v>
      </c>
      <c r="K1905">
        <v>30</v>
      </c>
      <c r="L1905">
        <v>1</v>
      </c>
      <c r="M1905">
        <v>6312</v>
      </c>
      <c r="N1905" t="s">
        <v>39</v>
      </c>
      <c r="O1905" t="s">
        <v>8</v>
      </c>
      <c r="P1905">
        <v>1</v>
      </c>
      <c r="Q1905">
        <v>46306897</v>
      </c>
      <c r="R1905" t="s">
        <v>8</v>
      </c>
      <c r="S1905" s="8">
        <v>32912</v>
      </c>
      <c r="T1905" t="s">
        <v>2324</v>
      </c>
      <c r="U1905" t="s">
        <v>8</v>
      </c>
      <c r="V1905">
        <v>2</v>
      </c>
      <c r="W1905" t="s">
        <v>2367</v>
      </c>
      <c r="X1905" t="s">
        <v>2367</v>
      </c>
      <c r="Y1905" t="s">
        <v>2368</v>
      </c>
      <c r="Z1905">
        <v>32</v>
      </c>
      <c r="AA1905">
        <v>32</v>
      </c>
      <c r="AB1905">
        <v>1</v>
      </c>
      <c r="AC1905">
        <v>17</v>
      </c>
      <c r="AD1905" t="s">
        <v>2369</v>
      </c>
      <c r="AE1905">
        <v>1</v>
      </c>
      <c r="AF1905" t="s">
        <v>3122</v>
      </c>
      <c r="AG1905">
        <v>3</v>
      </c>
      <c r="AH1905">
        <v>1</v>
      </c>
      <c r="AI1905" t="s">
        <v>8</v>
      </c>
      <c r="AJ1905" t="s">
        <v>8</v>
      </c>
      <c r="AK1905" t="s">
        <v>8</v>
      </c>
      <c r="AL1905">
        <v>58</v>
      </c>
      <c r="AM1905" t="s">
        <v>8</v>
      </c>
      <c r="AN1905" t="s">
        <v>8</v>
      </c>
      <c r="AO1905" t="s">
        <v>8</v>
      </c>
      <c r="AP1905" t="s">
        <v>8</v>
      </c>
      <c r="AQ1905" s="8">
        <v>44651</v>
      </c>
      <c r="AR1905" t="s">
        <v>2372</v>
      </c>
      <c r="AS1905" t="s">
        <v>76</v>
      </c>
      <c r="AT1905">
        <v>72138880</v>
      </c>
      <c r="AU1905">
        <v>3</v>
      </c>
      <c r="AV1905">
        <v>25</v>
      </c>
      <c r="AW1905">
        <v>45514476</v>
      </c>
    </row>
    <row r="1906" spans="1:49" x14ac:dyDescent="0.25">
      <c r="A1906">
        <v>666241364</v>
      </c>
      <c r="B1906">
        <v>2022</v>
      </c>
      <c r="C1906">
        <v>3</v>
      </c>
      <c r="D1906">
        <v>23</v>
      </c>
      <c r="E1906" s="8">
        <v>44643</v>
      </c>
      <c r="F1906">
        <v>389</v>
      </c>
      <c r="G1906">
        <v>8</v>
      </c>
      <c r="H1906">
        <v>12</v>
      </c>
      <c r="I1906">
        <v>302303</v>
      </c>
      <c r="J1906">
        <v>5</v>
      </c>
      <c r="K1906">
        <v>30</v>
      </c>
      <c r="L1906">
        <v>1</v>
      </c>
      <c r="M1906">
        <v>6312</v>
      </c>
      <c r="N1906" t="s">
        <v>39</v>
      </c>
      <c r="O1906" t="s">
        <v>8</v>
      </c>
      <c r="P1906">
        <v>1</v>
      </c>
      <c r="Q1906">
        <v>1059415</v>
      </c>
      <c r="R1906" t="s">
        <v>8</v>
      </c>
      <c r="S1906" s="8">
        <v>26752</v>
      </c>
      <c r="T1906" t="s">
        <v>2324</v>
      </c>
      <c r="U1906" t="s">
        <v>8</v>
      </c>
      <c r="V1906">
        <v>2</v>
      </c>
      <c r="W1906" t="s">
        <v>2367</v>
      </c>
      <c r="X1906" t="s">
        <v>2367</v>
      </c>
      <c r="Y1906" t="s">
        <v>2368</v>
      </c>
      <c r="Z1906">
        <v>48</v>
      </c>
      <c r="AA1906">
        <v>48</v>
      </c>
      <c r="AB1906">
        <v>11</v>
      </c>
      <c r="AC1906">
        <v>23</v>
      </c>
      <c r="AD1906" t="s">
        <v>2369</v>
      </c>
      <c r="AE1906">
        <v>1</v>
      </c>
      <c r="AF1906" t="s">
        <v>3121</v>
      </c>
      <c r="AG1906">
        <v>2</v>
      </c>
      <c r="AH1906">
        <v>1</v>
      </c>
      <c r="AI1906" t="s">
        <v>8</v>
      </c>
      <c r="AJ1906" t="s">
        <v>8</v>
      </c>
      <c r="AK1906" t="s">
        <v>8</v>
      </c>
      <c r="AL1906">
        <v>58</v>
      </c>
      <c r="AM1906" t="s">
        <v>8</v>
      </c>
      <c r="AN1906" t="s">
        <v>8</v>
      </c>
      <c r="AO1906" t="s">
        <v>8</v>
      </c>
      <c r="AP1906" t="s">
        <v>8</v>
      </c>
      <c r="AQ1906" s="8">
        <v>44646</v>
      </c>
      <c r="AR1906" t="s">
        <v>2372</v>
      </c>
      <c r="AS1906" t="s">
        <v>76</v>
      </c>
      <c r="AT1906">
        <v>2173032</v>
      </c>
      <c r="AU1906">
        <v>1</v>
      </c>
      <c r="AV1906">
        <v>19</v>
      </c>
      <c r="AW1906">
        <v>45514476</v>
      </c>
    </row>
    <row r="1907" spans="1:49" x14ac:dyDescent="0.25">
      <c r="A1907">
        <v>676019997</v>
      </c>
      <c r="B1907">
        <v>2022</v>
      </c>
      <c r="C1907">
        <v>4</v>
      </c>
      <c r="D1907">
        <v>1</v>
      </c>
      <c r="E1907" s="8">
        <v>44652</v>
      </c>
      <c r="F1907">
        <v>253</v>
      </c>
      <c r="G1907">
        <v>3</v>
      </c>
      <c r="H1907">
        <v>1</v>
      </c>
      <c r="I1907">
        <v>301605</v>
      </c>
      <c r="J1907">
        <v>5</v>
      </c>
      <c r="K1907">
        <v>30</v>
      </c>
      <c r="L1907">
        <v>0</v>
      </c>
      <c r="M1907">
        <v>6733</v>
      </c>
      <c r="N1907" t="s">
        <v>36</v>
      </c>
      <c r="O1907" t="s">
        <v>8</v>
      </c>
      <c r="P1907">
        <v>1</v>
      </c>
      <c r="Q1907">
        <v>46186532</v>
      </c>
      <c r="R1907" t="s">
        <v>8</v>
      </c>
      <c r="S1907" s="8">
        <v>32807</v>
      </c>
      <c r="T1907" t="s">
        <v>2324</v>
      </c>
      <c r="U1907" t="s">
        <v>8</v>
      </c>
      <c r="V1907">
        <v>2</v>
      </c>
      <c r="W1907" t="s">
        <v>2367</v>
      </c>
      <c r="X1907" t="s">
        <v>2367</v>
      </c>
      <c r="Y1907" t="s">
        <v>2368</v>
      </c>
      <c r="Z1907">
        <v>32</v>
      </c>
      <c r="AA1907">
        <v>32</v>
      </c>
      <c r="AB1907">
        <v>5</v>
      </c>
      <c r="AC1907">
        <v>6</v>
      </c>
      <c r="AD1907" t="s">
        <v>2369</v>
      </c>
      <c r="AE1907">
        <v>2</v>
      </c>
      <c r="AF1907" t="s">
        <v>3121</v>
      </c>
      <c r="AG1907">
        <v>2</v>
      </c>
      <c r="AH1907">
        <v>1</v>
      </c>
      <c r="AI1907" t="s">
        <v>8</v>
      </c>
      <c r="AJ1907" t="s">
        <v>8</v>
      </c>
      <c r="AK1907" t="s">
        <v>8</v>
      </c>
      <c r="AL1907">
        <v>58</v>
      </c>
      <c r="AM1907" t="s">
        <v>8</v>
      </c>
      <c r="AN1907" t="s">
        <v>8</v>
      </c>
      <c r="AO1907" t="s">
        <v>8</v>
      </c>
      <c r="AP1907" t="s">
        <v>8</v>
      </c>
      <c r="AQ1907" s="8">
        <v>44663</v>
      </c>
      <c r="AR1907" t="s">
        <v>2372</v>
      </c>
      <c r="AS1907" t="s">
        <v>76</v>
      </c>
      <c r="AT1907">
        <v>838218</v>
      </c>
      <c r="AU1907">
        <v>1</v>
      </c>
      <c r="AV1907">
        <v>19</v>
      </c>
      <c r="AW1907">
        <v>860048</v>
      </c>
    </row>
    <row r="1908" spans="1:49" x14ac:dyDescent="0.25">
      <c r="A1908">
        <v>676017037</v>
      </c>
      <c r="B1908">
        <v>2022</v>
      </c>
      <c r="C1908">
        <v>4</v>
      </c>
      <c r="D1908">
        <v>1</v>
      </c>
      <c r="E1908" s="8">
        <v>44652</v>
      </c>
      <c r="F1908">
        <v>253</v>
      </c>
      <c r="G1908">
        <v>1</v>
      </c>
      <c r="H1908">
        <v>1</v>
      </c>
      <c r="I1908">
        <v>303701</v>
      </c>
      <c r="J1908">
        <v>5</v>
      </c>
      <c r="K1908">
        <v>30</v>
      </c>
      <c r="L1908">
        <v>0</v>
      </c>
      <c r="M1908">
        <v>6733</v>
      </c>
      <c r="N1908" t="s">
        <v>36</v>
      </c>
      <c r="O1908" t="s">
        <v>8</v>
      </c>
      <c r="P1908">
        <v>1</v>
      </c>
      <c r="Q1908">
        <v>92337244</v>
      </c>
      <c r="R1908" t="s">
        <v>8</v>
      </c>
      <c r="S1908" s="8">
        <v>44315</v>
      </c>
      <c r="T1908" t="s">
        <v>76</v>
      </c>
      <c r="U1908" t="s">
        <v>8</v>
      </c>
      <c r="V1908">
        <v>2</v>
      </c>
      <c r="W1908" t="s">
        <v>2367</v>
      </c>
      <c r="X1908" t="s">
        <v>2367</v>
      </c>
      <c r="Y1908" t="s">
        <v>76</v>
      </c>
      <c r="Z1908">
        <v>11</v>
      </c>
      <c r="AA1908">
        <v>0</v>
      </c>
      <c r="AB1908">
        <v>11</v>
      </c>
      <c r="AC1908">
        <v>3</v>
      </c>
      <c r="AD1908" t="s">
        <v>2369</v>
      </c>
      <c r="AE1908">
        <v>1</v>
      </c>
      <c r="AF1908" t="s">
        <v>3121</v>
      </c>
      <c r="AG1908">
        <v>4</v>
      </c>
      <c r="AH1908">
        <v>1</v>
      </c>
      <c r="AI1908" t="s">
        <v>8</v>
      </c>
      <c r="AJ1908" t="s">
        <v>8</v>
      </c>
      <c r="AK1908" t="s">
        <v>8</v>
      </c>
      <c r="AL1908">
        <v>58</v>
      </c>
      <c r="AM1908" t="s">
        <v>8</v>
      </c>
      <c r="AN1908" t="s">
        <v>8</v>
      </c>
      <c r="AO1908" t="s">
        <v>8</v>
      </c>
      <c r="AP1908" t="s">
        <v>8</v>
      </c>
      <c r="AQ1908" s="8">
        <v>44663</v>
      </c>
      <c r="AR1908" t="s">
        <v>2372</v>
      </c>
      <c r="AS1908" t="s">
        <v>76</v>
      </c>
      <c r="AT1908">
        <v>6898287</v>
      </c>
      <c r="AU1908">
        <v>1</v>
      </c>
      <c r="AV1908">
        <v>18</v>
      </c>
      <c r="AW1908">
        <v>860048</v>
      </c>
    </row>
    <row r="1909" spans="1:49" x14ac:dyDescent="0.25">
      <c r="A1909">
        <v>676019112</v>
      </c>
      <c r="B1909">
        <v>2022</v>
      </c>
      <c r="C1909">
        <v>4</v>
      </c>
      <c r="D1909">
        <v>1</v>
      </c>
      <c r="E1909" s="8">
        <v>44652</v>
      </c>
      <c r="F1909">
        <v>253</v>
      </c>
      <c r="G1909">
        <v>2</v>
      </c>
      <c r="H1909">
        <v>1</v>
      </c>
      <c r="I1909">
        <v>303712</v>
      </c>
      <c r="J1909">
        <v>5</v>
      </c>
      <c r="K1909">
        <v>30</v>
      </c>
      <c r="L1909">
        <v>0</v>
      </c>
      <c r="M1909">
        <v>6733</v>
      </c>
      <c r="N1909" t="s">
        <v>36</v>
      </c>
      <c r="O1909" t="s">
        <v>8</v>
      </c>
      <c r="P1909">
        <v>1</v>
      </c>
      <c r="Q1909">
        <v>90010305</v>
      </c>
      <c r="R1909" t="s">
        <v>8</v>
      </c>
      <c r="S1909" s="8">
        <v>42737</v>
      </c>
      <c r="T1909" t="s">
        <v>76</v>
      </c>
      <c r="U1909" t="s">
        <v>8</v>
      </c>
      <c r="V1909">
        <v>2</v>
      </c>
      <c r="W1909" t="s">
        <v>2367</v>
      </c>
      <c r="X1909" t="s">
        <v>2367</v>
      </c>
      <c r="Y1909" t="s">
        <v>2368</v>
      </c>
      <c r="Z1909">
        <v>5</v>
      </c>
      <c r="AA1909">
        <v>5</v>
      </c>
      <c r="AB1909">
        <v>2</v>
      </c>
      <c r="AC1909">
        <v>30</v>
      </c>
      <c r="AD1909" t="s">
        <v>2369</v>
      </c>
      <c r="AE1909">
        <v>1</v>
      </c>
      <c r="AF1909" t="s">
        <v>3121</v>
      </c>
      <c r="AG1909">
        <v>4</v>
      </c>
      <c r="AH1909">
        <v>1</v>
      </c>
      <c r="AI1909" t="s">
        <v>8</v>
      </c>
      <c r="AJ1909" t="s">
        <v>8</v>
      </c>
      <c r="AK1909" t="s">
        <v>8</v>
      </c>
      <c r="AL1909">
        <v>58</v>
      </c>
      <c r="AM1909" t="s">
        <v>8</v>
      </c>
      <c r="AN1909" t="s">
        <v>8</v>
      </c>
      <c r="AO1909" t="s">
        <v>8</v>
      </c>
      <c r="AP1909" t="s">
        <v>8</v>
      </c>
      <c r="AQ1909" s="8">
        <v>44663</v>
      </c>
      <c r="AR1909" t="s">
        <v>2372</v>
      </c>
      <c r="AS1909" t="s">
        <v>76</v>
      </c>
      <c r="AT1909">
        <v>40170218</v>
      </c>
      <c r="AU1909">
        <v>1</v>
      </c>
      <c r="AV1909">
        <v>18</v>
      </c>
      <c r="AW1909">
        <v>860048</v>
      </c>
    </row>
    <row r="1910" spans="1:49" x14ac:dyDescent="0.25">
      <c r="A1910">
        <v>676027223</v>
      </c>
      <c r="B1910">
        <v>2022</v>
      </c>
      <c r="C1910">
        <v>4</v>
      </c>
      <c r="D1910">
        <v>2</v>
      </c>
      <c r="E1910" s="8">
        <v>44653</v>
      </c>
      <c r="F1910">
        <v>253</v>
      </c>
      <c r="G1910">
        <v>5</v>
      </c>
      <c r="H1910">
        <v>1</v>
      </c>
      <c r="I1910">
        <v>303701</v>
      </c>
      <c r="J1910">
        <v>5</v>
      </c>
      <c r="K1910">
        <v>30</v>
      </c>
      <c r="L1910">
        <v>0</v>
      </c>
      <c r="M1910">
        <v>6733</v>
      </c>
      <c r="N1910" t="s">
        <v>36</v>
      </c>
      <c r="O1910" t="s">
        <v>8</v>
      </c>
      <c r="P1910">
        <v>1</v>
      </c>
      <c r="Q1910">
        <v>81526496</v>
      </c>
      <c r="R1910" t="s">
        <v>8</v>
      </c>
      <c r="S1910" s="8">
        <v>42767</v>
      </c>
      <c r="T1910" t="s">
        <v>2324</v>
      </c>
      <c r="U1910" t="s">
        <v>8</v>
      </c>
      <c r="V1910">
        <v>2</v>
      </c>
      <c r="W1910" t="s">
        <v>2367</v>
      </c>
      <c r="X1910" t="s">
        <v>2367</v>
      </c>
      <c r="Y1910" t="s">
        <v>2368</v>
      </c>
      <c r="Z1910">
        <v>5</v>
      </c>
      <c r="AA1910">
        <v>5</v>
      </c>
      <c r="AB1910">
        <v>2</v>
      </c>
      <c r="AC1910">
        <v>1</v>
      </c>
      <c r="AD1910" t="s">
        <v>2369</v>
      </c>
      <c r="AE1910">
        <v>2</v>
      </c>
      <c r="AF1910" t="s">
        <v>3121</v>
      </c>
      <c r="AG1910">
        <v>2</v>
      </c>
      <c r="AH1910">
        <v>1</v>
      </c>
      <c r="AI1910" t="s">
        <v>8</v>
      </c>
      <c r="AJ1910" t="s">
        <v>8</v>
      </c>
      <c r="AK1910" t="s">
        <v>8</v>
      </c>
      <c r="AL1910">
        <v>58</v>
      </c>
      <c r="AM1910" t="s">
        <v>8</v>
      </c>
      <c r="AN1910" t="s">
        <v>8</v>
      </c>
      <c r="AO1910" t="s">
        <v>8</v>
      </c>
      <c r="AP1910" t="s">
        <v>8</v>
      </c>
      <c r="AQ1910" s="8">
        <v>44663</v>
      </c>
      <c r="AR1910" t="s">
        <v>2372</v>
      </c>
      <c r="AS1910" t="s">
        <v>76</v>
      </c>
      <c r="AT1910">
        <v>6898287</v>
      </c>
      <c r="AU1910">
        <v>1</v>
      </c>
      <c r="AV1910">
        <v>18</v>
      </c>
      <c r="AW1910">
        <v>860048</v>
      </c>
    </row>
    <row r="1911" spans="1:49" x14ac:dyDescent="0.25">
      <c r="A1911">
        <v>676032790</v>
      </c>
      <c r="B1911">
        <v>2022</v>
      </c>
      <c r="C1911">
        <v>4</v>
      </c>
      <c r="D1911">
        <v>2</v>
      </c>
      <c r="E1911" s="8">
        <v>44653</v>
      </c>
      <c r="F1911">
        <v>253</v>
      </c>
      <c r="G1911">
        <v>6</v>
      </c>
      <c r="H1911">
        <v>1</v>
      </c>
      <c r="I1911">
        <v>302401</v>
      </c>
      <c r="J1911">
        <v>5</v>
      </c>
      <c r="K1911">
        <v>30</v>
      </c>
      <c r="L1911">
        <v>0</v>
      </c>
      <c r="M1911">
        <v>6733</v>
      </c>
      <c r="N1911" t="s">
        <v>36</v>
      </c>
      <c r="O1911" t="s">
        <v>8</v>
      </c>
      <c r="P1911">
        <v>1</v>
      </c>
      <c r="Q1911">
        <v>882713</v>
      </c>
      <c r="R1911" t="s">
        <v>8</v>
      </c>
      <c r="S1911" s="8">
        <v>18309</v>
      </c>
      <c r="T1911" t="s">
        <v>76</v>
      </c>
      <c r="U1911" t="s">
        <v>8</v>
      </c>
      <c r="V1911">
        <v>2</v>
      </c>
      <c r="W1911" t="s">
        <v>2367</v>
      </c>
      <c r="X1911" t="s">
        <v>2367</v>
      </c>
      <c r="Y1911" t="s">
        <v>2368</v>
      </c>
      <c r="Z1911">
        <v>72</v>
      </c>
      <c r="AA1911">
        <v>72</v>
      </c>
      <c r="AB1911">
        <v>1</v>
      </c>
      <c r="AC1911">
        <v>18</v>
      </c>
      <c r="AD1911" t="s">
        <v>2369</v>
      </c>
      <c r="AE1911">
        <v>2</v>
      </c>
      <c r="AF1911" t="s">
        <v>3121</v>
      </c>
      <c r="AG1911">
        <v>4</v>
      </c>
      <c r="AH1911">
        <v>1</v>
      </c>
      <c r="AI1911" t="s">
        <v>8</v>
      </c>
      <c r="AJ1911" t="s">
        <v>8</v>
      </c>
      <c r="AK1911" t="s">
        <v>8</v>
      </c>
      <c r="AL1911">
        <v>58</v>
      </c>
      <c r="AM1911" t="s">
        <v>8</v>
      </c>
      <c r="AN1911" t="s">
        <v>8</v>
      </c>
      <c r="AO1911" t="s">
        <v>8</v>
      </c>
      <c r="AP1911" t="s">
        <v>8</v>
      </c>
      <c r="AQ1911" s="8">
        <v>44663</v>
      </c>
      <c r="AR1911" t="s">
        <v>2372</v>
      </c>
      <c r="AS1911" t="s">
        <v>76</v>
      </c>
      <c r="AT1911">
        <v>46392274</v>
      </c>
      <c r="AU1911">
        <v>1</v>
      </c>
      <c r="AV1911">
        <v>22</v>
      </c>
      <c r="AW1911">
        <v>860048</v>
      </c>
    </row>
    <row r="1912" spans="1:49" x14ac:dyDescent="0.25">
      <c r="A1912">
        <v>676020939</v>
      </c>
      <c r="B1912">
        <v>2022</v>
      </c>
      <c r="C1912">
        <v>4</v>
      </c>
      <c r="D1912">
        <v>5</v>
      </c>
      <c r="E1912" s="8">
        <v>44656</v>
      </c>
      <c r="F1912">
        <v>253</v>
      </c>
      <c r="G1912">
        <v>4</v>
      </c>
      <c r="H1912">
        <v>1</v>
      </c>
      <c r="I1912">
        <v>301605</v>
      </c>
      <c r="J1912">
        <v>5</v>
      </c>
      <c r="K1912">
        <v>30</v>
      </c>
      <c r="L1912">
        <v>0</v>
      </c>
      <c r="M1912">
        <v>6733</v>
      </c>
      <c r="N1912" t="s">
        <v>36</v>
      </c>
      <c r="O1912" t="s">
        <v>8</v>
      </c>
      <c r="P1912">
        <v>1</v>
      </c>
      <c r="Q1912">
        <v>44486725</v>
      </c>
      <c r="R1912" t="s">
        <v>8</v>
      </c>
      <c r="S1912" s="8">
        <v>29591</v>
      </c>
      <c r="T1912" t="s">
        <v>2324</v>
      </c>
      <c r="U1912" t="s">
        <v>8</v>
      </c>
      <c r="V1912">
        <v>2</v>
      </c>
      <c r="W1912" t="s">
        <v>2367</v>
      </c>
      <c r="X1912" t="s">
        <v>2367</v>
      </c>
      <c r="Y1912" t="s">
        <v>2368</v>
      </c>
      <c r="Z1912">
        <v>41</v>
      </c>
      <c r="AA1912">
        <v>41</v>
      </c>
      <c r="AB1912">
        <v>3</v>
      </c>
      <c r="AC1912">
        <v>0</v>
      </c>
      <c r="AD1912" t="s">
        <v>2369</v>
      </c>
      <c r="AE1912">
        <v>2</v>
      </c>
      <c r="AF1912" t="s">
        <v>3121</v>
      </c>
      <c r="AG1912">
        <v>2</v>
      </c>
      <c r="AH1912">
        <v>1</v>
      </c>
      <c r="AI1912" t="s">
        <v>8</v>
      </c>
      <c r="AJ1912" t="s">
        <v>8</v>
      </c>
      <c r="AK1912" t="s">
        <v>8</v>
      </c>
      <c r="AL1912">
        <v>58</v>
      </c>
      <c r="AM1912" t="s">
        <v>8</v>
      </c>
      <c r="AN1912" t="s">
        <v>8</v>
      </c>
      <c r="AO1912" t="s">
        <v>8</v>
      </c>
      <c r="AP1912" t="s">
        <v>8</v>
      </c>
      <c r="AQ1912" s="8">
        <v>44663</v>
      </c>
      <c r="AR1912" t="s">
        <v>2372</v>
      </c>
      <c r="AS1912" t="s">
        <v>76</v>
      </c>
      <c r="AT1912">
        <v>47126637</v>
      </c>
      <c r="AU1912">
        <v>1</v>
      </c>
      <c r="AV1912">
        <v>19</v>
      </c>
      <c r="AW1912">
        <v>860048</v>
      </c>
    </row>
    <row r="1913" spans="1:49" x14ac:dyDescent="0.25">
      <c r="A1913">
        <v>673857916</v>
      </c>
      <c r="B1913">
        <v>2022</v>
      </c>
      <c r="C1913">
        <v>4</v>
      </c>
      <c r="D1913">
        <v>4</v>
      </c>
      <c r="E1913" s="8">
        <v>44655</v>
      </c>
      <c r="F1913">
        <v>475</v>
      </c>
      <c r="G1913">
        <v>3</v>
      </c>
      <c r="H1913">
        <v>16</v>
      </c>
      <c r="I1913">
        <v>302303</v>
      </c>
      <c r="J1913">
        <v>5</v>
      </c>
      <c r="K1913">
        <v>30</v>
      </c>
      <c r="L1913">
        <v>1</v>
      </c>
      <c r="M1913">
        <v>6312</v>
      </c>
      <c r="N1913" t="s">
        <v>39</v>
      </c>
      <c r="O1913" t="s">
        <v>8</v>
      </c>
      <c r="P1913">
        <v>1</v>
      </c>
      <c r="Q1913">
        <v>44452110</v>
      </c>
      <c r="R1913" t="s">
        <v>8</v>
      </c>
      <c r="S1913" s="8">
        <v>28410</v>
      </c>
      <c r="T1913" t="s">
        <v>2324</v>
      </c>
      <c r="U1913" t="s">
        <v>8</v>
      </c>
      <c r="V1913">
        <v>2</v>
      </c>
      <c r="W1913" t="s">
        <v>2367</v>
      </c>
      <c r="X1913" t="s">
        <v>2367</v>
      </c>
      <c r="Y1913" t="s">
        <v>2368</v>
      </c>
      <c r="Z1913">
        <v>44</v>
      </c>
      <c r="AA1913">
        <v>44</v>
      </c>
      <c r="AB1913">
        <v>5</v>
      </c>
      <c r="AC1913">
        <v>23</v>
      </c>
      <c r="AD1913" t="s">
        <v>2369</v>
      </c>
      <c r="AE1913">
        <v>1</v>
      </c>
      <c r="AF1913" t="s">
        <v>3121</v>
      </c>
      <c r="AG1913">
        <v>2</v>
      </c>
      <c r="AH1913">
        <v>1</v>
      </c>
      <c r="AI1913" t="s">
        <v>8</v>
      </c>
      <c r="AJ1913" t="s">
        <v>8</v>
      </c>
      <c r="AK1913" t="s">
        <v>8</v>
      </c>
      <c r="AL1913">
        <v>58</v>
      </c>
      <c r="AM1913" t="s">
        <v>8</v>
      </c>
      <c r="AN1913" t="s">
        <v>8</v>
      </c>
      <c r="AO1913" t="s">
        <v>8</v>
      </c>
      <c r="AP1913" t="s">
        <v>8</v>
      </c>
      <c r="AQ1913" s="8">
        <v>44657</v>
      </c>
      <c r="AR1913" t="s">
        <v>2372</v>
      </c>
      <c r="AS1913" t="s">
        <v>76</v>
      </c>
      <c r="AT1913">
        <v>70874294</v>
      </c>
      <c r="AU1913">
        <v>1</v>
      </c>
      <c r="AV1913">
        <v>45</v>
      </c>
      <c r="AW1913">
        <v>839673</v>
      </c>
    </row>
    <row r="1914" spans="1:49" x14ac:dyDescent="0.25">
      <c r="A1914">
        <v>676037729</v>
      </c>
      <c r="B1914">
        <v>2022</v>
      </c>
      <c r="C1914">
        <v>4</v>
      </c>
      <c r="D1914">
        <v>4</v>
      </c>
      <c r="E1914" s="8">
        <v>44655</v>
      </c>
      <c r="F1914">
        <v>253</v>
      </c>
      <c r="G1914">
        <v>8</v>
      </c>
      <c r="H1914">
        <v>2</v>
      </c>
      <c r="I1914">
        <v>301605</v>
      </c>
      <c r="J1914">
        <v>5</v>
      </c>
      <c r="K1914">
        <v>30</v>
      </c>
      <c r="L1914">
        <v>0</v>
      </c>
      <c r="M1914">
        <v>6733</v>
      </c>
      <c r="N1914" t="s">
        <v>36</v>
      </c>
      <c r="O1914" t="s">
        <v>8</v>
      </c>
      <c r="P1914">
        <v>1</v>
      </c>
      <c r="Q1914">
        <v>44452110</v>
      </c>
      <c r="R1914" t="s">
        <v>8</v>
      </c>
      <c r="S1914" s="8">
        <v>28410</v>
      </c>
      <c r="T1914" t="s">
        <v>2324</v>
      </c>
      <c r="U1914" t="s">
        <v>8</v>
      </c>
      <c r="V1914">
        <v>2</v>
      </c>
      <c r="W1914" t="s">
        <v>2367</v>
      </c>
      <c r="X1914" t="s">
        <v>2367</v>
      </c>
      <c r="Y1914" t="s">
        <v>2368</v>
      </c>
      <c r="Z1914">
        <v>44</v>
      </c>
      <c r="AA1914">
        <v>44</v>
      </c>
      <c r="AB1914">
        <v>5</v>
      </c>
      <c r="AC1914">
        <v>23</v>
      </c>
      <c r="AD1914" t="s">
        <v>2369</v>
      </c>
      <c r="AE1914">
        <v>2</v>
      </c>
      <c r="AF1914" t="s">
        <v>3121</v>
      </c>
      <c r="AG1914">
        <v>3</v>
      </c>
      <c r="AH1914">
        <v>1</v>
      </c>
      <c r="AI1914" t="s">
        <v>8</v>
      </c>
      <c r="AJ1914" t="s">
        <v>8</v>
      </c>
      <c r="AK1914" t="s">
        <v>8</v>
      </c>
      <c r="AL1914">
        <v>58</v>
      </c>
      <c r="AM1914" t="s">
        <v>8</v>
      </c>
      <c r="AN1914" t="s">
        <v>8</v>
      </c>
      <c r="AO1914" t="s">
        <v>8</v>
      </c>
      <c r="AP1914" t="s">
        <v>8</v>
      </c>
      <c r="AQ1914" s="8">
        <v>44663</v>
      </c>
      <c r="AR1914" t="s">
        <v>2372</v>
      </c>
      <c r="AS1914" t="s">
        <v>76</v>
      </c>
      <c r="AT1914">
        <v>9275640</v>
      </c>
      <c r="AU1914">
        <v>1</v>
      </c>
      <c r="AV1914">
        <v>19</v>
      </c>
      <c r="AW1914">
        <v>860048</v>
      </c>
    </row>
    <row r="1915" spans="1:49" x14ac:dyDescent="0.25">
      <c r="A1915">
        <v>676732907</v>
      </c>
      <c r="B1915">
        <v>2022</v>
      </c>
      <c r="C1915">
        <v>4</v>
      </c>
      <c r="D1915">
        <v>1</v>
      </c>
      <c r="E1915" s="8">
        <v>44652</v>
      </c>
      <c r="F1915">
        <v>147</v>
      </c>
      <c r="G1915">
        <v>7</v>
      </c>
      <c r="H1915">
        <v>1</v>
      </c>
      <c r="I1915">
        <v>303203</v>
      </c>
      <c r="J1915">
        <v>5</v>
      </c>
      <c r="K1915">
        <v>30</v>
      </c>
      <c r="L1915">
        <v>5</v>
      </c>
      <c r="M1915">
        <v>6337</v>
      </c>
      <c r="N1915" t="s">
        <v>16</v>
      </c>
      <c r="O1915" t="s">
        <v>8</v>
      </c>
      <c r="P1915">
        <v>1</v>
      </c>
      <c r="Q1915">
        <v>46186532</v>
      </c>
      <c r="R1915" t="s">
        <v>8</v>
      </c>
      <c r="S1915" s="8">
        <v>32807</v>
      </c>
      <c r="T1915" t="s">
        <v>2324</v>
      </c>
      <c r="U1915" t="s">
        <v>8</v>
      </c>
      <c r="V1915">
        <v>2</v>
      </c>
      <c r="W1915" t="s">
        <v>2367</v>
      </c>
      <c r="X1915" t="s">
        <v>2367</v>
      </c>
      <c r="Y1915" t="s">
        <v>2368</v>
      </c>
      <c r="Z1915">
        <v>32</v>
      </c>
      <c r="AA1915">
        <v>32</v>
      </c>
      <c r="AB1915">
        <v>5</v>
      </c>
      <c r="AC1915">
        <v>6</v>
      </c>
      <c r="AD1915" t="s">
        <v>2369</v>
      </c>
      <c r="AE1915">
        <v>1</v>
      </c>
      <c r="AF1915" t="s">
        <v>3121</v>
      </c>
      <c r="AG1915">
        <v>3</v>
      </c>
      <c r="AH1915">
        <v>1</v>
      </c>
      <c r="AI1915">
        <v>73</v>
      </c>
      <c r="AJ1915">
        <v>155</v>
      </c>
      <c r="AK1915" t="s">
        <v>8</v>
      </c>
      <c r="AL1915">
        <v>58</v>
      </c>
      <c r="AM1915" t="s">
        <v>8</v>
      </c>
      <c r="AN1915" t="s">
        <v>8</v>
      </c>
      <c r="AO1915" t="s">
        <v>8</v>
      </c>
      <c r="AP1915" t="s">
        <v>8</v>
      </c>
      <c r="AQ1915" s="8">
        <v>44664</v>
      </c>
      <c r="AR1915" t="s">
        <v>2372</v>
      </c>
      <c r="AS1915" t="s">
        <v>76</v>
      </c>
      <c r="AT1915">
        <v>45753525</v>
      </c>
      <c r="AU1915">
        <v>5</v>
      </c>
      <c r="AV1915">
        <v>23</v>
      </c>
      <c r="AW1915">
        <v>45429204</v>
      </c>
    </row>
    <row r="1916" spans="1:49" x14ac:dyDescent="0.25">
      <c r="A1916">
        <v>676697368</v>
      </c>
      <c r="B1916">
        <v>2022</v>
      </c>
      <c r="C1916">
        <v>4</v>
      </c>
      <c r="D1916">
        <v>1</v>
      </c>
      <c r="E1916" s="8">
        <v>44652</v>
      </c>
      <c r="F1916">
        <v>147</v>
      </c>
      <c r="G1916">
        <v>2</v>
      </c>
      <c r="H1916">
        <v>4</v>
      </c>
      <c r="I1916">
        <v>303203</v>
      </c>
      <c r="J1916">
        <v>5</v>
      </c>
      <c r="K1916">
        <v>30</v>
      </c>
      <c r="L1916">
        <v>5</v>
      </c>
      <c r="M1916">
        <v>6337</v>
      </c>
      <c r="N1916" t="s">
        <v>16</v>
      </c>
      <c r="O1916" t="s">
        <v>8</v>
      </c>
      <c r="P1916">
        <v>1</v>
      </c>
      <c r="Q1916">
        <v>63186214</v>
      </c>
      <c r="R1916" t="s">
        <v>8</v>
      </c>
      <c r="S1916" s="8">
        <v>39254</v>
      </c>
      <c r="T1916" t="s">
        <v>2324</v>
      </c>
      <c r="U1916" t="s">
        <v>8</v>
      </c>
      <c r="V1916">
        <v>2</v>
      </c>
      <c r="W1916" t="s">
        <v>2367</v>
      </c>
      <c r="X1916" t="s">
        <v>2367</v>
      </c>
      <c r="Y1916" t="s">
        <v>2368</v>
      </c>
      <c r="Z1916">
        <v>14</v>
      </c>
      <c r="AA1916">
        <v>14</v>
      </c>
      <c r="AB1916">
        <v>9</v>
      </c>
      <c r="AC1916">
        <v>11</v>
      </c>
      <c r="AD1916" t="s">
        <v>2369</v>
      </c>
      <c r="AE1916">
        <v>1</v>
      </c>
      <c r="AF1916" t="s">
        <v>3121</v>
      </c>
      <c r="AG1916">
        <v>3</v>
      </c>
      <c r="AH1916">
        <v>1</v>
      </c>
      <c r="AI1916" t="s">
        <v>8</v>
      </c>
      <c r="AJ1916" t="s">
        <v>8</v>
      </c>
      <c r="AK1916" t="s">
        <v>8</v>
      </c>
      <c r="AL1916">
        <v>58</v>
      </c>
      <c r="AM1916" t="s">
        <v>8</v>
      </c>
      <c r="AN1916" t="s">
        <v>8</v>
      </c>
      <c r="AO1916" t="s">
        <v>8</v>
      </c>
      <c r="AP1916" t="s">
        <v>8</v>
      </c>
      <c r="AQ1916" s="8">
        <v>44664</v>
      </c>
      <c r="AR1916" t="s">
        <v>2372</v>
      </c>
      <c r="AS1916" t="s">
        <v>76</v>
      </c>
      <c r="AT1916">
        <v>44362555</v>
      </c>
      <c r="AU1916">
        <v>5</v>
      </c>
      <c r="AV1916">
        <v>23</v>
      </c>
      <c r="AW1916">
        <v>45429204</v>
      </c>
    </row>
    <row r="1917" spans="1:49" x14ac:dyDescent="0.25">
      <c r="A1917">
        <v>673858551</v>
      </c>
      <c r="B1917">
        <v>2022</v>
      </c>
      <c r="C1917">
        <v>4</v>
      </c>
      <c r="D1917">
        <v>4</v>
      </c>
      <c r="E1917" s="8">
        <v>44655</v>
      </c>
      <c r="F1917">
        <v>475</v>
      </c>
      <c r="G1917">
        <v>3</v>
      </c>
      <c r="H1917">
        <v>17</v>
      </c>
      <c r="I1917">
        <v>302303</v>
      </c>
      <c r="J1917">
        <v>5</v>
      </c>
      <c r="K1917">
        <v>30</v>
      </c>
      <c r="L1917">
        <v>1</v>
      </c>
      <c r="M1917">
        <v>6312</v>
      </c>
      <c r="N1917" t="s">
        <v>39</v>
      </c>
      <c r="O1917" t="s">
        <v>8</v>
      </c>
      <c r="P1917">
        <v>1</v>
      </c>
      <c r="Q1917">
        <v>70101801</v>
      </c>
      <c r="R1917" t="s">
        <v>8</v>
      </c>
      <c r="S1917" s="8">
        <v>33545</v>
      </c>
      <c r="T1917" t="s">
        <v>2324</v>
      </c>
      <c r="U1917" t="s">
        <v>8</v>
      </c>
      <c r="V1917">
        <v>2</v>
      </c>
      <c r="W1917" t="s">
        <v>2367</v>
      </c>
      <c r="X1917" t="s">
        <v>2367</v>
      </c>
      <c r="Y1917" t="s">
        <v>2368</v>
      </c>
      <c r="Z1917">
        <v>30</v>
      </c>
      <c r="AA1917">
        <v>30</v>
      </c>
      <c r="AB1917">
        <v>5</v>
      </c>
      <c r="AC1917">
        <v>1</v>
      </c>
      <c r="AD1917" t="s">
        <v>2369</v>
      </c>
      <c r="AE1917">
        <v>1</v>
      </c>
      <c r="AF1917" t="s">
        <v>3121</v>
      </c>
      <c r="AG1917">
        <v>2</v>
      </c>
      <c r="AH1917">
        <v>1</v>
      </c>
      <c r="AI1917">
        <v>62</v>
      </c>
      <c r="AJ1917">
        <v>147</v>
      </c>
      <c r="AK1917" t="s">
        <v>8</v>
      </c>
      <c r="AL1917">
        <v>58</v>
      </c>
      <c r="AM1917" t="s">
        <v>8</v>
      </c>
      <c r="AN1917" t="s">
        <v>8</v>
      </c>
      <c r="AO1917" t="s">
        <v>8</v>
      </c>
      <c r="AP1917" t="s">
        <v>8</v>
      </c>
      <c r="AQ1917" s="8">
        <v>44657</v>
      </c>
      <c r="AR1917" t="s">
        <v>2372</v>
      </c>
      <c r="AS1917" t="s">
        <v>76</v>
      </c>
      <c r="AT1917">
        <v>70874294</v>
      </c>
      <c r="AU1917">
        <v>1</v>
      </c>
      <c r="AV1917">
        <v>45</v>
      </c>
      <c r="AW1917">
        <v>839673</v>
      </c>
    </row>
    <row r="1918" spans="1:49" x14ac:dyDescent="0.25">
      <c r="A1918">
        <v>679052787</v>
      </c>
      <c r="B1918">
        <v>2022</v>
      </c>
      <c r="C1918">
        <v>4</v>
      </c>
      <c r="D1918">
        <v>7</v>
      </c>
      <c r="E1918" s="8">
        <v>44658</v>
      </c>
      <c r="F1918">
        <v>271</v>
      </c>
      <c r="G1918">
        <v>1</v>
      </c>
      <c r="H1918">
        <v>1</v>
      </c>
      <c r="I1918">
        <v>303101</v>
      </c>
      <c r="J1918">
        <v>5</v>
      </c>
      <c r="K1918">
        <v>30</v>
      </c>
      <c r="L1918">
        <v>0</v>
      </c>
      <c r="M1918">
        <v>6733</v>
      </c>
      <c r="N1918" t="s">
        <v>36</v>
      </c>
      <c r="O1918" t="s">
        <v>8</v>
      </c>
      <c r="P1918">
        <v>1</v>
      </c>
      <c r="Q1918">
        <v>92296739</v>
      </c>
      <c r="R1918" t="s">
        <v>8</v>
      </c>
      <c r="S1918" s="8">
        <v>44287</v>
      </c>
      <c r="T1918" t="s">
        <v>2324</v>
      </c>
      <c r="U1918" t="s">
        <v>8</v>
      </c>
      <c r="V1918">
        <v>2</v>
      </c>
      <c r="W1918" t="s">
        <v>2367</v>
      </c>
      <c r="X1918" t="s">
        <v>2367</v>
      </c>
      <c r="Y1918" t="s">
        <v>2368</v>
      </c>
      <c r="Z1918">
        <v>1</v>
      </c>
      <c r="AA1918">
        <v>1</v>
      </c>
      <c r="AB1918">
        <v>0</v>
      </c>
      <c r="AC1918">
        <v>6</v>
      </c>
      <c r="AD1918" t="s">
        <v>2369</v>
      </c>
      <c r="AE1918">
        <v>2</v>
      </c>
      <c r="AF1918" t="s">
        <v>3121</v>
      </c>
      <c r="AG1918">
        <v>3</v>
      </c>
      <c r="AH1918">
        <v>1</v>
      </c>
      <c r="AI1918" t="s">
        <v>8</v>
      </c>
      <c r="AJ1918" t="s">
        <v>8</v>
      </c>
      <c r="AK1918" t="s">
        <v>8</v>
      </c>
      <c r="AL1918">
        <v>58</v>
      </c>
      <c r="AM1918" t="s">
        <v>8</v>
      </c>
      <c r="AN1918" t="s">
        <v>8</v>
      </c>
      <c r="AO1918" t="s">
        <v>8</v>
      </c>
      <c r="AP1918" t="s">
        <v>8</v>
      </c>
      <c r="AQ1918" s="8">
        <v>44670</v>
      </c>
      <c r="AR1918" t="s">
        <v>2372</v>
      </c>
      <c r="AS1918" t="s">
        <v>76</v>
      </c>
      <c r="AT1918">
        <v>70755975</v>
      </c>
      <c r="AU1918">
        <v>10</v>
      </c>
      <c r="AV1918">
        <v>24</v>
      </c>
      <c r="AW1918">
        <v>860048</v>
      </c>
    </row>
    <row r="1919" spans="1:49" x14ac:dyDescent="0.25">
      <c r="A1919">
        <v>676037147</v>
      </c>
      <c r="B1919">
        <v>2022</v>
      </c>
      <c r="C1919">
        <v>4</v>
      </c>
      <c r="D1919">
        <v>4</v>
      </c>
      <c r="E1919" s="8">
        <v>44655</v>
      </c>
      <c r="F1919">
        <v>253</v>
      </c>
      <c r="G1919">
        <v>8</v>
      </c>
      <c r="H1919">
        <v>1</v>
      </c>
      <c r="I1919">
        <v>301605</v>
      </c>
      <c r="J1919">
        <v>5</v>
      </c>
      <c r="K1919">
        <v>30</v>
      </c>
      <c r="L1919">
        <v>0</v>
      </c>
      <c r="M1919">
        <v>6733</v>
      </c>
      <c r="N1919" t="s">
        <v>36</v>
      </c>
      <c r="O1919" t="s">
        <v>8</v>
      </c>
      <c r="P1919">
        <v>1</v>
      </c>
      <c r="Q1919">
        <v>70101801</v>
      </c>
      <c r="R1919" t="s">
        <v>8</v>
      </c>
      <c r="S1919" s="8">
        <v>33545</v>
      </c>
      <c r="T1919" t="s">
        <v>2324</v>
      </c>
      <c r="U1919" t="s">
        <v>8</v>
      </c>
      <c r="V1919">
        <v>2</v>
      </c>
      <c r="W1919" t="s">
        <v>2367</v>
      </c>
      <c r="X1919" t="s">
        <v>2367</v>
      </c>
      <c r="Y1919" t="s">
        <v>2368</v>
      </c>
      <c r="Z1919">
        <v>30</v>
      </c>
      <c r="AA1919">
        <v>30</v>
      </c>
      <c r="AB1919">
        <v>5</v>
      </c>
      <c r="AC1919">
        <v>1</v>
      </c>
      <c r="AD1919" t="s">
        <v>2369</v>
      </c>
      <c r="AE1919">
        <v>2</v>
      </c>
      <c r="AF1919" t="s">
        <v>3121</v>
      </c>
      <c r="AG1919">
        <v>2</v>
      </c>
      <c r="AH1919">
        <v>1</v>
      </c>
      <c r="AI1919" t="s">
        <v>8</v>
      </c>
      <c r="AJ1919" t="s">
        <v>8</v>
      </c>
      <c r="AK1919" t="s">
        <v>8</v>
      </c>
      <c r="AL1919">
        <v>58</v>
      </c>
      <c r="AM1919" t="s">
        <v>8</v>
      </c>
      <c r="AN1919" t="s">
        <v>8</v>
      </c>
      <c r="AO1919" t="s">
        <v>8</v>
      </c>
      <c r="AP1919" t="s">
        <v>8</v>
      </c>
      <c r="AQ1919" s="8">
        <v>44663</v>
      </c>
      <c r="AR1919" t="s">
        <v>2372</v>
      </c>
      <c r="AS1919" t="s">
        <v>76</v>
      </c>
      <c r="AT1919">
        <v>9275640</v>
      </c>
      <c r="AU1919">
        <v>1</v>
      </c>
      <c r="AV1919">
        <v>19</v>
      </c>
      <c r="AW1919">
        <v>860048</v>
      </c>
    </row>
    <row r="1920" spans="1:49" x14ac:dyDescent="0.25">
      <c r="A1920">
        <v>676173429</v>
      </c>
      <c r="B1920">
        <v>2022</v>
      </c>
      <c r="C1920">
        <v>4</v>
      </c>
      <c r="D1920">
        <v>8</v>
      </c>
      <c r="E1920" s="8">
        <v>44659</v>
      </c>
      <c r="F1920">
        <v>507</v>
      </c>
      <c r="G1920">
        <v>4</v>
      </c>
      <c r="H1920">
        <v>1</v>
      </c>
      <c r="I1920">
        <v>302303</v>
      </c>
      <c r="J1920">
        <v>5</v>
      </c>
      <c r="K1920">
        <v>30</v>
      </c>
      <c r="L1920">
        <v>1</v>
      </c>
      <c r="M1920">
        <v>6315</v>
      </c>
      <c r="N1920" t="s">
        <v>42</v>
      </c>
      <c r="O1920" t="s">
        <v>8</v>
      </c>
      <c r="P1920">
        <v>1</v>
      </c>
      <c r="Q1920">
        <v>77339710</v>
      </c>
      <c r="R1920" t="s">
        <v>8</v>
      </c>
      <c r="S1920" s="8">
        <v>34940</v>
      </c>
      <c r="T1920" t="s">
        <v>2324</v>
      </c>
      <c r="U1920" t="s">
        <v>8</v>
      </c>
      <c r="V1920">
        <v>2</v>
      </c>
      <c r="W1920" t="s">
        <v>2367</v>
      </c>
      <c r="X1920" t="s">
        <v>2367</v>
      </c>
      <c r="Y1920" t="s">
        <v>2368</v>
      </c>
      <c r="Z1920">
        <v>26</v>
      </c>
      <c r="AA1920">
        <v>26</v>
      </c>
      <c r="AB1920">
        <v>7</v>
      </c>
      <c r="AC1920">
        <v>10</v>
      </c>
      <c r="AD1920" t="s">
        <v>2369</v>
      </c>
      <c r="AE1920">
        <v>1</v>
      </c>
      <c r="AF1920" t="s">
        <v>3121</v>
      </c>
      <c r="AG1920">
        <v>3</v>
      </c>
      <c r="AH1920">
        <v>1</v>
      </c>
      <c r="AI1920">
        <v>70</v>
      </c>
      <c r="AJ1920">
        <v>155</v>
      </c>
      <c r="AK1920" t="s">
        <v>8</v>
      </c>
      <c r="AL1920">
        <v>58</v>
      </c>
      <c r="AM1920" t="s">
        <v>8</v>
      </c>
      <c r="AN1920" t="s">
        <v>8</v>
      </c>
      <c r="AO1920" t="s">
        <v>8</v>
      </c>
      <c r="AP1920" t="s">
        <v>8</v>
      </c>
      <c r="AQ1920" s="8">
        <v>44663</v>
      </c>
      <c r="AR1920" t="s">
        <v>2372</v>
      </c>
      <c r="AS1920" t="s">
        <v>76</v>
      </c>
      <c r="AT1920">
        <v>70665643</v>
      </c>
      <c r="AU1920">
        <v>1</v>
      </c>
      <c r="AV1920">
        <v>1</v>
      </c>
      <c r="AW1920">
        <v>45561228</v>
      </c>
    </row>
    <row r="1921" spans="1:49" x14ac:dyDescent="0.25">
      <c r="A1921">
        <v>676118473</v>
      </c>
      <c r="B1921">
        <v>2022</v>
      </c>
      <c r="C1921">
        <v>4</v>
      </c>
      <c r="D1921">
        <v>6</v>
      </c>
      <c r="E1921" s="8">
        <v>44657</v>
      </c>
      <c r="F1921">
        <v>506</v>
      </c>
      <c r="G1921">
        <v>9</v>
      </c>
      <c r="H1921">
        <v>1</v>
      </c>
      <c r="I1921">
        <v>301203</v>
      </c>
      <c r="J1921">
        <v>5</v>
      </c>
      <c r="K1921">
        <v>30</v>
      </c>
      <c r="L1921">
        <v>1</v>
      </c>
      <c r="M1921">
        <v>10110</v>
      </c>
      <c r="N1921" t="s">
        <v>46</v>
      </c>
      <c r="O1921" t="s">
        <v>8</v>
      </c>
      <c r="P1921">
        <v>1</v>
      </c>
      <c r="Q1921">
        <v>76164884</v>
      </c>
      <c r="R1921" t="s">
        <v>8</v>
      </c>
      <c r="S1921" s="8">
        <v>38799</v>
      </c>
      <c r="T1921" t="s">
        <v>2324</v>
      </c>
      <c r="U1921" t="s">
        <v>8</v>
      </c>
      <c r="V1921">
        <v>2</v>
      </c>
      <c r="W1921" t="s">
        <v>2367</v>
      </c>
      <c r="X1921" t="s">
        <v>2367</v>
      </c>
      <c r="Y1921" t="s">
        <v>2368</v>
      </c>
      <c r="Z1921">
        <v>16</v>
      </c>
      <c r="AA1921">
        <v>16</v>
      </c>
      <c r="AB1921">
        <v>0</v>
      </c>
      <c r="AC1921">
        <v>14</v>
      </c>
      <c r="AD1921" t="s">
        <v>2369</v>
      </c>
      <c r="AE1921">
        <v>1</v>
      </c>
      <c r="AF1921" t="s">
        <v>3121</v>
      </c>
      <c r="AG1921">
        <v>2</v>
      </c>
      <c r="AH1921">
        <v>1</v>
      </c>
      <c r="AI1921">
        <v>39.799999999999997</v>
      </c>
      <c r="AJ1921">
        <v>150</v>
      </c>
      <c r="AK1921" t="s">
        <v>8</v>
      </c>
      <c r="AL1921">
        <v>58</v>
      </c>
      <c r="AM1921" t="s">
        <v>8</v>
      </c>
      <c r="AN1921" t="s">
        <v>8</v>
      </c>
      <c r="AO1921" t="s">
        <v>8</v>
      </c>
      <c r="AP1921" t="s">
        <v>8</v>
      </c>
      <c r="AQ1921" s="8">
        <v>44663</v>
      </c>
      <c r="AR1921" t="s">
        <v>2372</v>
      </c>
      <c r="AS1921" t="s">
        <v>76</v>
      </c>
      <c r="AT1921">
        <v>46716620</v>
      </c>
      <c r="AU1921">
        <v>5</v>
      </c>
      <c r="AV1921">
        <v>23</v>
      </c>
      <c r="AW1921">
        <v>45561228</v>
      </c>
    </row>
    <row r="1922" spans="1:49" x14ac:dyDescent="0.25">
      <c r="A1922">
        <v>676036191</v>
      </c>
      <c r="B1922">
        <v>2022</v>
      </c>
      <c r="C1922">
        <v>4</v>
      </c>
      <c r="D1922">
        <v>6</v>
      </c>
      <c r="E1922" s="8">
        <v>44657</v>
      </c>
      <c r="F1922">
        <v>253</v>
      </c>
      <c r="G1922">
        <v>7</v>
      </c>
      <c r="H1922">
        <v>1</v>
      </c>
      <c r="I1922">
        <v>302401</v>
      </c>
      <c r="J1922">
        <v>5</v>
      </c>
      <c r="K1922">
        <v>30</v>
      </c>
      <c r="L1922">
        <v>0</v>
      </c>
      <c r="M1922">
        <v>6733</v>
      </c>
      <c r="N1922" t="s">
        <v>36</v>
      </c>
      <c r="O1922" t="s">
        <v>8</v>
      </c>
      <c r="P1922">
        <v>1</v>
      </c>
      <c r="Q1922">
        <v>75923443</v>
      </c>
      <c r="R1922" t="s">
        <v>8</v>
      </c>
      <c r="S1922" s="8">
        <v>36188</v>
      </c>
      <c r="T1922" t="s">
        <v>2324</v>
      </c>
      <c r="U1922" t="s">
        <v>8</v>
      </c>
      <c r="V1922">
        <v>2</v>
      </c>
      <c r="W1922" t="s">
        <v>2367</v>
      </c>
      <c r="X1922" t="s">
        <v>2367</v>
      </c>
      <c r="Y1922" t="s">
        <v>2368</v>
      </c>
      <c r="Z1922">
        <v>23</v>
      </c>
      <c r="AA1922">
        <v>23</v>
      </c>
      <c r="AB1922">
        <v>2</v>
      </c>
      <c r="AC1922">
        <v>9</v>
      </c>
      <c r="AD1922" t="s">
        <v>2369</v>
      </c>
      <c r="AE1922">
        <v>2</v>
      </c>
      <c r="AF1922" t="s">
        <v>3121</v>
      </c>
      <c r="AG1922">
        <v>4</v>
      </c>
      <c r="AH1922">
        <v>1</v>
      </c>
      <c r="AI1922" t="s">
        <v>8</v>
      </c>
      <c r="AJ1922" t="s">
        <v>8</v>
      </c>
      <c r="AK1922" t="s">
        <v>8</v>
      </c>
      <c r="AL1922">
        <v>58</v>
      </c>
      <c r="AM1922" t="s">
        <v>8</v>
      </c>
      <c r="AN1922" t="s">
        <v>8</v>
      </c>
      <c r="AO1922" t="s">
        <v>8</v>
      </c>
      <c r="AP1922" t="s">
        <v>8</v>
      </c>
      <c r="AQ1922" s="8">
        <v>44663</v>
      </c>
      <c r="AR1922" t="s">
        <v>2372</v>
      </c>
      <c r="AS1922" t="s">
        <v>76</v>
      </c>
      <c r="AT1922">
        <v>46392274</v>
      </c>
      <c r="AU1922">
        <v>1</v>
      </c>
      <c r="AV1922">
        <v>22</v>
      </c>
      <c r="AW1922">
        <v>860048</v>
      </c>
    </row>
    <row r="1923" spans="1:49" x14ac:dyDescent="0.25">
      <c r="A1923">
        <v>676038775</v>
      </c>
      <c r="B1923">
        <v>2022</v>
      </c>
      <c r="C1923">
        <v>4</v>
      </c>
      <c r="D1923">
        <v>6</v>
      </c>
      <c r="E1923" s="8">
        <v>44657</v>
      </c>
      <c r="F1923">
        <v>253</v>
      </c>
      <c r="G1923">
        <v>9</v>
      </c>
      <c r="H1923">
        <v>1</v>
      </c>
      <c r="I1923">
        <v>303712</v>
      </c>
      <c r="J1923">
        <v>5</v>
      </c>
      <c r="K1923">
        <v>30</v>
      </c>
      <c r="L1923">
        <v>0</v>
      </c>
      <c r="M1923">
        <v>6733</v>
      </c>
      <c r="N1923" t="s">
        <v>36</v>
      </c>
      <c r="O1923" t="s">
        <v>8</v>
      </c>
      <c r="P1923">
        <v>1</v>
      </c>
      <c r="Q1923">
        <v>76164884</v>
      </c>
      <c r="R1923" t="s">
        <v>8</v>
      </c>
      <c r="S1923" s="8">
        <v>38799</v>
      </c>
      <c r="T1923" t="s">
        <v>2324</v>
      </c>
      <c r="U1923" t="s">
        <v>8</v>
      </c>
      <c r="V1923">
        <v>2</v>
      </c>
      <c r="W1923" t="s">
        <v>2367</v>
      </c>
      <c r="X1923" t="s">
        <v>2367</v>
      </c>
      <c r="Y1923" t="s">
        <v>2368</v>
      </c>
      <c r="Z1923">
        <v>16</v>
      </c>
      <c r="AA1923">
        <v>16</v>
      </c>
      <c r="AB1923">
        <v>0</v>
      </c>
      <c r="AC1923">
        <v>14</v>
      </c>
      <c r="AD1923" t="s">
        <v>2369</v>
      </c>
      <c r="AE1923">
        <v>2</v>
      </c>
      <c r="AF1923" t="s">
        <v>3121</v>
      </c>
      <c r="AG1923">
        <v>2</v>
      </c>
      <c r="AH1923">
        <v>1</v>
      </c>
      <c r="AI1923" t="s">
        <v>8</v>
      </c>
      <c r="AJ1923" t="s">
        <v>8</v>
      </c>
      <c r="AK1923" t="s">
        <v>8</v>
      </c>
      <c r="AL1923">
        <v>58</v>
      </c>
      <c r="AM1923" t="s">
        <v>8</v>
      </c>
      <c r="AN1923" t="s">
        <v>8</v>
      </c>
      <c r="AO1923" t="s">
        <v>8</v>
      </c>
      <c r="AP1923" t="s">
        <v>8</v>
      </c>
      <c r="AQ1923" s="8">
        <v>44663</v>
      </c>
      <c r="AR1923" t="s">
        <v>2372</v>
      </c>
      <c r="AS1923" t="s">
        <v>76</v>
      </c>
      <c r="AT1923">
        <v>40170218</v>
      </c>
      <c r="AU1923">
        <v>1</v>
      </c>
      <c r="AV1923">
        <v>18</v>
      </c>
      <c r="AW1923">
        <v>860048</v>
      </c>
    </row>
    <row r="1924" spans="1:49" x14ac:dyDescent="0.25">
      <c r="A1924">
        <v>679054074</v>
      </c>
      <c r="B1924">
        <v>2022</v>
      </c>
      <c r="C1924">
        <v>4</v>
      </c>
      <c r="D1924">
        <v>8</v>
      </c>
      <c r="E1924" s="8">
        <v>44659</v>
      </c>
      <c r="F1924">
        <v>271</v>
      </c>
      <c r="G1924">
        <v>2</v>
      </c>
      <c r="H1924">
        <v>1</v>
      </c>
      <c r="I1924">
        <v>302401</v>
      </c>
      <c r="J1924">
        <v>5</v>
      </c>
      <c r="K1924">
        <v>30</v>
      </c>
      <c r="L1924">
        <v>0</v>
      </c>
      <c r="M1924">
        <v>6733</v>
      </c>
      <c r="N1924" t="s">
        <v>36</v>
      </c>
      <c r="O1924" t="s">
        <v>8</v>
      </c>
      <c r="P1924">
        <v>1</v>
      </c>
      <c r="Q1924">
        <v>77339710</v>
      </c>
      <c r="R1924" t="s">
        <v>8</v>
      </c>
      <c r="S1924" s="8">
        <v>34940</v>
      </c>
      <c r="T1924" t="s">
        <v>2324</v>
      </c>
      <c r="U1924" t="s">
        <v>8</v>
      </c>
      <c r="V1924">
        <v>2</v>
      </c>
      <c r="W1924" t="s">
        <v>2367</v>
      </c>
      <c r="X1924" t="s">
        <v>2367</v>
      </c>
      <c r="Y1924" t="s">
        <v>2368</v>
      </c>
      <c r="Z1924">
        <v>26</v>
      </c>
      <c r="AA1924">
        <v>26</v>
      </c>
      <c r="AB1924">
        <v>7</v>
      </c>
      <c r="AC1924">
        <v>10</v>
      </c>
      <c r="AD1924" t="s">
        <v>2369</v>
      </c>
      <c r="AE1924">
        <v>2</v>
      </c>
      <c r="AF1924" t="s">
        <v>3121</v>
      </c>
      <c r="AG1924">
        <v>3</v>
      </c>
      <c r="AH1924">
        <v>1</v>
      </c>
      <c r="AI1924" t="s">
        <v>8</v>
      </c>
      <c r="AJ1924" t="s">
        <v>8</v>
      </c>
      <c r="AK1924" t="s">
        <v>8</v>
      </c>
      <c r="AL1924">
        <v>58</v>
      </c>
      <c r="AM1924" t="s">
        <v>8</v>
      </c>
      <c r="AN1924" t="s">
        <v>8</v>
      </c>
      <c r="AO1924" t="s">
        <v>8</v>
      </c>
      <c r="AP1924" t="s">
        <v>8</v>
      </c>
      <c r="AQ1924" s="8">
        <v>44670</v>
      </c>
      <c r="AR1924" t="s">
        <v>2372</v>
      </c>
      <c r="AS1924" t="s">
        <v>76</v>
      </c>
      <c r="AT1924">
        <v>46392274</v>
      </c>
      <c r="AU1924">
        <v>1</v>
      </c>
      <c r="AV1924">
        <v>22</v>
      </c>
      <c r="AW1924">
        <v>860048</v>
      </c>
    </row>
    <row r="1925" spans="1:49" x14ac:dyDescent="0.25">
      <c r="A1925">
        <v>679075393</v>
      </c>
      <c r="B1925">
        <v>2022</v>
      </c>
      <c r="C1925">
        <v>4</v>
      </c>
      <c r="D1925">
        <v>9</v>
      </c>
      <c r="E1925" s="8">
        <v>44660</v>
      </c>
      <c r="F1925">
        <v>271</v>
      </c>
      <c r="G1925">
        <v>13</v>
      </c>
      <c r="H1925">
        <v>2</v>
      </c>
      <c r="I1925">
        <v>303802</v>
      </c>
      <c r="J1925">
        <v>5</v>
      </c>
      <c r="K1925">
        <v>30</v>
      </c>
      <c r="L1925">
        <v>0</v>
      </c>
      <c r="M1925">
        <v>6733</v>
      </c>
      <c r="N1925" t="s">
        <v>36</v>
      </c>
      <c r="O1925" t="s">
        <v>8</v>
      </c>
      <c r="P1925">
        <v>1</v>
      </c>
      <c r="Q1925">
        <v>76164884</v>
      </c>
      <c r="R1925" t="s">
        <v>8</v>
      </c>
      <c r="S1925" s="8">
        <v>38799</v>
      </c>
      <c r="T1925" t="s">
        <v>2324</v>
      </c>
      <c r="U1925" t="s">
        <v>8</v>
      </c>
      <c r="V1925">
        <v>2</v>
      </c>
      <c r="W1925" t="s">
        <v>2367</v>
      </c>
      <c r="X1925" t="s">
        <v>2367</v>
      </c>
      <c r="Y1925" t="s">
        <v>2368</v>
      </c>
      <c r="Z1925">
        <v>16</v>
      </c>
      <c r="AA1925">
        <v>16</v>
      </c>
      <c r="AB1925">
        <v>0</v>
      </c>
      <c r="AC1925">
        <v>17</v>
      </c>
      <c r="AD1925" t="s">
        <v>2369</v>
      </c>
      <c r="AE1925">
        <v>2</v>
      </c>
      <c r="AF1925" t="s">
        <v>3121</v>
      </c>
      <c r="AG1925">
        <v>2</v>
      </c>
      <c r="AH1925">
        <v>1</v>
      </c>
      <c r="AI1925" t="s">
        <v>8</v>
      </c>
      <c r="AJ1925" t="s">
        <v>8</v>
      </c>
      <c r="AK1925" t="s">
        <v>8</v>
      </c>
      <c r="AL1925">
        <v>58</v>
      </c>
      <c r="AM1925" t="s">
        <v>8</v>
      </c>
      <c r="AN1925" t="s">
        <v>8</v>
      </c>
      <c r="AO1925" t="s">
        <v>8</v>
      </c>
      <c r="AP1925" t="s">
        <v>8</v>
      </c>
      <c r="AQ1925" s="8">
        <v>44670</v>
      </c>
      <c r="AR1925" t="s">
        <v>2372</v>
      </c>
      <c r="AS1925" t="s">
        <v>76</v>
      </c>
      <c r="AT1925">
        <v>9677007</v>
      </c>
      <c r="AU1925">
        <v>8</v>
      </c>
      <c r="AV1925">
        <v>28</v>
      </c>
      <c r="AW1925">
        <v>860048</v>
      </c>
    </row>
    <row r="1926" spans="1:49" x14ac:dyDescent="0.25">
      <c r="A1926">
        <v>676039415</v>
      </c>
      <c r="B1926">
        <v>2022</v>
      </c>
      <c r="C1926">
        <v>4</v>
      </c>
      <c r="D1926">
        <v>6</v>
      </c>
      <c r="E1926" s="8">
        <v>44657</v>
      </c>
      <c r="F1926">
        <v>253</v>
      </c>
      <c r="G1926">
        <v>9</v>
      </c>
      <c r="H1926">
        <v>2</v>
      </c>
      <c r="I1926">
        <v>303712</v>
      </c>
      <c r="J1926">
        <v>5</v>
      </c>
      <c r="K1926">
        <v>30</v>
      </c>
      <c r="L1926">
        <v>0</v>
      </c>
      <c r="M1926">
        <v>6733</v>
      </c>
      <c r="N1926" t="s">
        <v>36</v>
      </c>
      <c r="O1926" t="s">
        <v>8</v>
      </c>
      <c r="P1926">
        <v>1</v>
      </c>
      <c r="Q1926">
        <v>92296739</v>
      </c>
      <c r="R1926" t="s">
        <v>8</v>
      </c>
      <c r="S1926" s="8">
        <v>44287</v>
      </c>
      <c r="T1926" t="s">
        <v>2324</v>
      </c>
      <c r="U1926" t="s">
        <v>8</v>
      </c>
      <c r="V1926">
        <v>2</v>
      </c>
      <c r="W1926" t="s">
        <v>2367</v>
      </c>
      <c r="X1926" t="s">
        <v>2367</v>
      </c>
      <c r="Y1926" t="s">
        <v>2368</v>
      </c>
      <c r="Z1926">
        <v>1</v>
      </c>
      <c r="AA1926">
        <v>1</v>
      </c>
      <c r="AB1926">
        <v>0</v>
      </c>
      <c r="AC1926">
        <v>5</v>
      </c>
      <c r="AD1926" t="s">
        <v>2369</v>
      </c>
      <c r="AE1926">
        <v>2</v>
      </c>
      <c r="AF1926" t="s">
        <v>3121</v>
      </c>
      <c r="AG1926">
        <v>2</v>
      </c>
      <c r="AH1926">
        <v>1</v>
      </c>
      <c r="AI1926" t="s">
        <v>8</v>
      </c>
      <c r="AJ1926" t="s">
        <v>8</v>
      </c>
      <c r="AK1926" t="s">
        <v>8</v>
      </c>
      <c r="AL1926">
        <v>58</v>
      </c>
      <c r="AM1926" t="s">
        <v>8</v>
      </c>
      <c r="AN1926" t="s">
        <v>8</v>
      </c>
      <c r="AO1926" t="s">
        <v>8</v>
      </c>
      <c r="AP1926" t="s">
        <v>8</v>
      </c>
      <c r="AQ1926" s="8">
        <v>44663</v>
      </c>
      <c r="AR1926" t="s">
        <v>2372</v>
      </c>
      <c r="AS1926" t="s">
        <v>76</v>
      </c>
      <c r="AT1926">
        <v>40170218</v>
      </c>
      <c r="AU1926">
        <v>1</v>
      </c>
      <c r="AV1926">
        <v>18</v>
      </c>
      <c r="AW1926">
        <v>860048</v>
      </c>
    </row>
    <row r="1927" spans="1:49" x14ac:dyDescent="0.25">
      <c r="A1927">
        <v>743858349</v>
      </c>
      <c r="B1927">
        <v>2022</v>
      </c>
      <c r="C1927">
        <v>4</v>
      </c>
      <c r="D1927">
        <v>6</v>
      </c>
      <c r="E1927" s="8">
        <v>44657</v>
      </c>
      <c r="F1927" t="s">
        <v>3247</v>
      </c>
      <c r="G1927">
        <v>6</v>
      </c>
      <c r="H1927">
        <v>19</v>
      </c>
      <c r="I1927">
        <v>302303</v>
      </c>
      <c r="J1927">
        <v>5</v>
      </c>
      <c r="K1927">
        <v>30</v>
      </c>
      <c r="L1927">
        <v>4</v>
      </c>
      <c r="M1927">
        <v>6327</v>
      </c>
      <c r="N1927" t="s">
        <v>10</v>
      </c>
      <c r="O1927" t="s">
        <v>8</v>
      </c>
      <c r="P1927">
        <v>1</v>
      </c>
      <c r="Q1927">
        <v>75923443</v>
      </c>
      <c r="R1927" t="s">
        <v>8</v>
      </c>
      <c r="S1927" s="8">
        <v>36188</v>
      </c>
      <c r="T1927" t="s">
        <v>2324</v>
      </c>
      <c r="U1927" t="s">
        <v>8</v>
      </c>
      <c r="V1927">
        <v>2</v>
      </c>
      <c r="W1927" t="s">
        <v>2367</v>
      </c>
      <c r="X1927" t="s">
        <v>2367</v>
      </c>
      <c r="Y1927" t="s">
        <v>2368</v>
      </c>
      <c r="Z1927">
        <v>23</v>
      </c>
      <c r="AA1927">
        <v>23</v>
      </c>
      <c r="AB1927">
        <v>2</v>
      </c>
      <c r="AC1927">
        <v>9</v>
      </c>
      <c r="AD1927" t="s">
        <v>2369</v>
      </c>
      <c r="AE1927">
        <v>1</v>
      </c>
      <c r="AF1927" t="s">
        <v>3121</v>
      </c>
      <c r="AG1927">
        <v>3</v>
      </c>
      <c r="AH1927">
        <v>1</v>
      </c>
      <c r="AI1927" t="s">
        <v>8</v>
      </c>
      <c r="AJ1927" t="s">
        <v>8</v>
      </c>
      <c r="AK1927" t="s">
        <v>8</v>
      </c>
      <c r="AL1927">
        <v>58</v>
      </c>
      <c r="AM1927" t="s">
        <v>8</v>
      </c>
      <c r="AN1927" t="s">
        <v>8</v>
      </c>
      <c r="AO1927" t="s">
        <v>8</v>
      </c>
      <c r="AP1927" t="s">
        <v>8</v>
      </c>
      <c r="AQ1927" s="8">
        <v>44788</v>
      </c>
      <c r="AR1927" t="s">
        <v>2372</v>
      </c>
      <c r="AS1927" t="s">
        <v>76</v>
      </c>
      <c r="AT1927">
        <v>73873164</v>
      </c>
      <c r="AU1927">
        <v>1</v>
      </c>
      <c r="AV1927">
        <v>1</v>
      </c>
      <c r="AW1927">
        <v>71299360</v>
      </c>
    </row>
    <row r="1928" spans="1:49" x14ac:dyDescent="0.25">
      <c r="A1928">
        <v>776601939</v>
      </c>
      <c r="B1928">
        <v>2022</v>
      </c>
      <c r="C1928">
        <v>10</v>
      </c>
      <c r="D1928">
        <v>27</v>
      </c>
      <c r="E1928" s="8">
        <v>44861</v>
      </c>
      <c r="F1928" t="s">
        <v>3244</v>
      </c>
      <c r="G1928">
        <v>16</v>
      </c>
      <c r="H1928">
        <v>2</v>
      </c>
      <c r="I1928">
        <v>302303</v>
      </c>
      <c r="J1928">
        <v>5</v>
      </c>
      <c r="K1928">
        <v>30</v>
      </c>
      <c r="L1928">
        <v>7</v>
      </c>
      <c r="M1928">
        <v>10516</v>
      </c>
      <c r="N1928" t="s">
        <v>24</v>
      </c>
      <c r="O1928" t="s">
        <v>8</v>
      </c>
      <c r="P1928">
        <v>1</v>
      </c>
      <c r="Q1928">
        <v>46884477</v>
      </c>
      <c r="R1928" t="s">
        <v>8</v>
      </c>
      <c r="S1928" s="8">
        <v>33654</v>
      </c>
      <c r="T1928" t="s">
        <v>2324</v>
      </c>
      <c r="U1928" t="s">
        <v>8</v>
      </c>
      <c r="V1928">
        <v>2</v>
      </c>
      <c r="W1928" t="s">
        <v>2367</v>
      </c>
      <c r="X1928" t="s">
        <v>2367</v>
      </c>
      <c r="Y1928" t="s">
        <v>2368</v>
      </c>
      <c r="Z1928">
        <v>30</v>
      </c>
      <c r="AA1928">
        <v>30</v>
      </c>
      <c r="AB1928">
        <v>8</v>
      </c>
      <c r="AC1928">
        <v>7</v>
      </c>
      <c r="AD1928" t="s">
        <v>2369</v>
      </c>
      <c r="AE1928">
        <v>1</v>
      </c>
      <c r="AF1928" t="s">
        <v>3121</v>
      </c>
      <c r="AG1928">
        <v>2</v>
      </c>
      <c r="AH1928">
        <v>1</v>
      </c>
      <c r="AI1928">
        <v>67</v>
      </c>
      <c r="AJ1928">
        <v>147</v>
      </c>
      <c r="AK1928" t="s">
        <v>8</v>
      </c>
      <c r="AL1928">
        <v>58</v>
      </c>
      <c r="AM1928" t="s">
        <v>8</v>
      </c>
      <c r="AN1928" t="s">
        <v>8</v>
      </c>
      <c r="AO1928" t="s">
        <v>8</v>
      </c>
      <c r="AP1928" t="s">
        <v>8</v>
      </c>
      <c r="AQ1928" s="8">
        <v>44861</v>
      </c>
      <c r="AR1928" t="s">
        <v>2372</v>
      </c>
      <c r="AS1928" t="s">
        <v>76</v>
      </c>
      <c r="AT1928">
        <v>47199575</v>
      </c>
      <c r="AU1928">
        <v>0</v>
      </c>
      <c r="AV1928">
        <v>35</v>
      </c>
      <c r="AW1928">
        <v>76963480</v>
      </c>
    </row>
    <row r="1929" spans="1:49" x14ac:dyDescent="0.25">
      <c r="A1929">
        <v>778321130</v>
      </c>
      <c r="B1929">
        <v>2022</v>
      </c>
      <c r="C1929">
        <v>10</v>
      </c>
      <c r="D1929">
        <v>26</v>
      </c>
      <c r="E1929" s="8">
        <v>44860</v>
      </c>
      <c r="F1929">
        <v>785</v>
      </c>
      <c r="G1929">
        <v>9</v>
      </c>
      <c r="H1929">
        <v>1</v>
      </c>
      <c r="I1929">
        <v>303305</v>
      </c>
      <c r="J1929">
        <v>5</v>
      </c>
      <c r="K1929">
        <v>30</v>
      </c>
      <c r="L1929">
        <v>0</v>
      </c>
      <c r="M1929">
        <v>6733</v>
      </c>
      <c r="N1929" t="s">
        <v>36</v>
      </c>
      <c r="O1929" t="s">
        <v>8</v>
      </c>
      <c r="P1929">
        <v>1</v>
      </c>
      <c r="Q1929">
        <v>90634905</v>
      </c>
      <c r="R1929" t="s">
        <v>8</v>
      </c>
      <c r="S1929" s="8">
        <v>43120</v>
      </c>
      <c r="T1929" t="s">
        <v>76</v>
      </c>
      <c r="U1929" t="s">
        <v>8</v>
      </c>
      <c r="V1929">
        <v>2</v>
      </c>
      <c r="W1929" t="s">
        <v>2367</v>
      </c>
      <c r="X1929" t="s">
        <v>2367</v>
      </c>
      <c r="Y1929" t="s">
        <v>2368</v>
      </c>
      <c r="Z1929">
        <v>4</v>
      </c>
      <c r="AA1929">
        <v>4</v>
      </c>
      <c r="AB1929">
        <v>9</v>
      </c>
      <c r="AC1929">
        <v>6</v>
      </c>
      <c r="AD1929" t="s">
        <v>2369</v>
      </c>
      <c r="AE1929">
        <v>2</v>
      </c>
      <c r="AF1929" t="s">
        <v>3121</v>
      </c>
      <c r="AG1929">
        <v>4</v>
      </c>
      <c r="AH1929">
        <v>1</v>
      </c>
      <c r="AI1929" t="s">
        <v>8</v>
      </c>
      <c r="AJ1929" t="s">
        <v>8</v>
      </c>
      <c r="AK1929" t="s">
        <v>8</v>
      </c>
      <c r="AL1929">
        <v>58</v>
      </c>
      <c r="AM1929" t="s">
        <v>8</v>
      </c>
      <c r="AN1929" t="s">
        <v>8</v>
      </c>
      <c r="AO1929" t="s">
        <v>8</v>
      </c>
      <c r="AP1929" t="s">
        <v>8</v>
      </c>
      <c r="AQ1929" s="8">
        <v>44865</v>
      </c>
      <c r="AR1929" t="s">
        <v>2372</v>
      </c>
      <c r="AS1929" t="s">
        <v>76</v>
      </c>
      <c r="AT1929">
        <v>46579393</v>
      </c>
      <c r="AU1929">
        <v>3</v>
      </c>
      <c r="AV1929">
        <v>25</v>
      </c>
      <c r="AW1929">
        <v>860048</v>
      </c>
    </row>
    <row r="1930" spans="1:49" x14ac:dyDescent="0.25">
      <c r="A1930">
        <v>778322302</v>
      </c>
      <c r="B1930">
        <v>2022</v>
      </c>
      <c r="C1930">
        <v>10</v>
      </c>
      <c r="D1930">
        <v>26</v>
      </c>
      <c r="E1930" s="8">
        <v>44860</v>
      </c>
      <c r="F1930">
        <v>785</v>
      </c>
      <c r="G1930">
        <v>9</v>
      </c>
      <c r="H1930">
        <v>3</v>
      </c>
      <c r="I1930">
        <v>303305</v>
      </c>
      <c r="J1930">
        <v>5</v>
      </c>
      <c r="K1930">
        <v>30</v>
      </c>
      <c r="L1930">
        <v>0</v>
      </c>
      <c r="M1930">
        <v>6733</v>
      </c>
      <c r="N1930" t="s">
        <v>36</v>
      </c>
      <c r="O1930" t="s">
        <v>8</v>
      </c>
      <c r="P1930">
        <v>1</v>
      </c>
      <c r="Q1930">
        <v>90042646</v>
      </c>
      <c r="R1930" t="s">
        <v>8</v>
      </c>
      <c r="S1930" s="8">
        <v>42759</v>
      </c>
      <c r="T1930" t="s">
        <v>2324</v>
      </c>
      <c r="U1930" t="s">
        <v>8</v>
      </c>
      <c r="V1930">
        <v>2</v>
      </c>
      <c r="W1930" t="s">
        <v>2367</v>
      </c>
      <c r="X1930" t="s">
        <v>2367</v>
      </c>
      <c r="Y1930" t="s">
        <v>2368</v>
      </c>
      <c r="Z1930">
        <v>5</v>
      </c>
      <c r="AA1930">
        <v>5</v>
      </c>
      <c r="AB1930">
        <v>9</v>
      </c>
      <c r="AC1930">
        <v>2</v>
      </c>
      <c r="AD1930" t="s">
        <v>2369</v>
      </c>
      <c r="AE1930">
        <v>2</v>
      </c>
      <c r="AF1930" t="s">
        <v>3122</v>
      </c>
      <c r="AG1930">
        <v>2</v>
      </c>
      <c r="AH1930">
        <v>1</v>
      </c>
      <c r="AI1930" t="s">
        <v>8</v>
      </c>
      <c r="AJ1930" t="s">
        <v>8</v>
      </c>
      <c r="AK1930" t="s">
        <v>8</v>
      </c>
      <c r="AL1930">
        <v>58</v>
      </c>
      <c r="AM1930" t="s">
        <v>8</v>
      </c>
      <c r="AN1930" t="s">
        <v>8</v>
      </c>
      <c r="AO1930" t="s">
        <v>8</v>
      </c>
      <c r="AP1930" t="s">
        <v>8</v>
      </c>
      <c r="AQ1930" s="8">
        <v>44865</v>
      </c>
      <c r="AR1930" t="s">
        <v>2372</v>
      </c>
      <c r="AS1930" t="s">
        <v>76</v>
      </c>
      <c r="AT1930">
        <v>46579393</v>
      </c>
      <c r="AU1930">
        <v>3</v>
      </c>
      <c r="AV1930">
        <v>25</v>
      </c>
      <c r="AW1930">
        <v>860048</v>
      </c>
    </row>
    <row r="1931" spans="1:49" x14ac:dyDescent="0.25">
      <c r="A1931">
        <v>778299309</v>
      </c>
      <c r="B1931">
        <v>2022</v>
      </c>
      <c r="C1931">
        <v>10</v>
      </c>
      <c r="D1931">
        <v>24</v>
      </c>
      <c r="E1931" s="8">
        <v>44858</v>
      </c>
      <c r="F1931">
        <v>785</v>
      </c>
      <c r="G1931">
        <v>2</v>
      </c>
      <c r="H1931">
        <v>1</v>
      </c>
      <c r="I1931">
        <v>303008</v>
      </c>
      <c r="J1931">
        <v>5</v>
      </c>
      <c r="K1931">
        <v>30</v>
      </c>
      <c r="L1931">
        <v>0</v>
      </c>
      <c r="M1931">
        <v>6733</v>
      </c>
      <c r="N1931" t="s">
        <v>36</v>
      </c>
      <c r="O1931" t="s">
        <v>8</v>
      </c>
      <c r="P1931">
        <v>1</v>
      </c>
      <c r="Q1931">
        <v>78424130</v>
      </c>
      <c r="R1931" t="s">
        <v>8</v>
      </c>
      <c r="S1931" s="8">
        <v>41654</v>
      </c>
      <c r="T1931" t="s">
        <v>2324</v>
      </c>
      <c r="U1931" t="s">
        <v>8</v>
      </c>
      <c r="V1931">
        <v>2</v>
      </c>
      <c r="W1931" t="s">
        <v>2367</v>
      </c>
      <c r="X1931" t="s">
        <v>2367</v>
      </c>
      <c r="Y1931" t="s">
        <v>2368</v>
      </c>
      <c r="Z1931">
        <v>8</v>
      </c>
      <c r="AA1931">
        <v>8</v>
      </c>
      <c r="AB1931">
        <v>9</v>
      </c>
      <c r="AC1931">
        <v>9</v>
      </c>
      <c r="AD1931" t="s">
        <v>2369</v>
      </c>
      <c r="AE1931">
        <v>2</v>
      </c>
      <c r="AF1931" t="s">
        <v>3121</v>
      </c>
      <c r="AG1931">
        <v>3</v>
      </c>
      <c r="AH1931">
        <v>1</v>
      </c>
      <c r="AI1931" t="s">
        <v>8</v>
      </c>
      <c r="AJ1931" t="s">
        <v>8</v>
      </c>
      <c r="AK1931" t="s">
        <v>8</v>
      </c>
      <c r="AL1931">
        <v>58</v>
      </c>
      <c r="AM1931" t="s">
        <v>8</v>
      </c>
      <c r="AN1931" t="s">
        <v>8</v>
      </c>
      <c r="AO1931" t="s">
        <v>8</v>
      </c>
      <c r="AP1931" t="s">
        <v>8</v>
      </c>
      <c r="AQ1931" s="8">
        <v>44865</v>
      </c>
      <c r="AR1931" t="s">
        <v>2372</v>
      </c>
      <c r="AS1931" t="s">
        <v>76</v>
      </c>
      <c r="AT1931">
        <v>45849855</v>
      </c>
      <c r="AU1931">
        <v>1</v>
      </c>
      <c r="AV1931">
        <v>4</v>
      </c>
      <c r="AW1931">
        <v>860048</v>
      </c>
    </row>
    <row r="1932" spans="1:49" x14ac:dyDescent="0.25">
      <c r="A1932">
        <v>700203599</v>
      </c>
      <c r="B1932">
        <v>2022</v>
      </c>
      <c r="C1932">
        <v>5</v>
      </c>
      <c r="D1932">
        <v>24</v>
      </c>
      <c r="E1932" s="8">
        <v>44705</v>
      </c>
      <c r="F1932">
        <v>379</v>
      </c>
      <c r="G1932">
        <v>5</v>
      </c>
      <c r="H1932">
        <v>1</v>
      </c>
      <c r="I1932">
        <v>304001</v>
      </c>
      <c r="J1932">
        <v>5</v>
      </c>
      <c r="K1932">
        <v>30</v>
      </c>
      <c r="L1932">
        <v>0</v>
      </c>
      <c r="M1932">
        <v>6733</v>
      </c>
      <c r="N1932" t="s">
        <v>36</v>
      </c>
      <c r="O1932" t="s">
        <v>8</v>
      </c>
      <c r="P1932">
        <v>1</v>
      </c>
      <c r="Q1932">
        <v>833709</v>
      </c>
      <c r="R1932" t="s">
        <v>8</v>
      </c>
      <c r="S1932" s="8">
        <v>19186</v>
      </c>
      <c r="T1932" t="s">
        <v>2324</v>
      </c>
      <c r="U1932" t="s">
        <v>8</v>
      </c>
      <c r="V1932">
        <v>2</v>
      </c>
      <c r="W1932" t="s">
        <v>2367</v>
      </c>
      <c r="X1932" t="s">
        <v>2367</v>
      </c>
      <c r="Y1932" t="s">
        <v>2368</v>
      </c>
      <c r="Z1932">
        <v>69</v>
      </c>
      <c r="AA1932">
        <v>69</v>
      </c>
      <c r="AB1932">
        <v>10</v>
      </c>
      <c r="AC1932">
        <v>13</v>
      </c>
      <c r="AD1932" t="s">
        <v>2369</v>
      </c>
      <c r="AE1932">
        <v>2</v>
      </c>
      <c r="AF1932" t="s">
        <v>3121</v>
      </c>
      <c r="AG1932">
        <v>3</v>
      </c>
      <c r="AH1932">
        <v>1</v>
      </c>
      <c r="AI1932" t="s">
        <v>8</v>
      </c>
      <c r="AJ1932" t="s">
        <v>8</v>
      </c>
      <c r="AK1932" t="s">
        <v>8</v>
      </c>
      <c r="AL1932">
        <v>58</v>
      </c>
      <c r="AM1932" t="s">
        <v>8</v>
      </c>
      <c r="AN1932" t="s">
        <v>8</v>
      </c>
      <c r="AO1932" t="s">
        <v>8</v>
      </c>
      <c r="AP1932" t="s">
        <v>8</v>
      </c>
      <c r="AQ1932" s="8">
        <v>44708</v>
      </c>
      <c r="AR1932" t="s">
        <v>2372</v>
      </c>
      <c r="AS1932" t="s">
        <v>2374</v>
      </c>
      <c r="AT1932">
        <v>40236340</v>
      </c>
      <c r="AU1932">
        <v>1</v>
      </c>
      <c r="AV1932">
        <v>22</v>
      </c>
      <c r="AW1932">
        <v>860048</v>
      </c>
    </row>
    <row r="1933" spans="1:49" x14ac:dyDescent="0.25">
      <c r="A1933">
        <v>745563040</v>
      </c>
      <c r="B1933">
        <v>2022</v>
      </c>
      <c r="C1933">
        <v>5</v>
      </c>
      <c r="D1933">
        <v>20</v>
      </c>
      <c r="E1933" s="8">
        <v>44701</v>
      </c>
      <c r="F1933" t="s">
        <v>2498</v>
      </c>
      <c r="G1933">
        <v>2</v>
      </c>
      <c r="H1933">
        <v>13</v>
      </c>
      <c r="I1933">
        <v>303203</v>
      </c>
      <c r="J1933">
        <v>5</v>
      </c>
      <c r="K1933">
        <v>30</v>
      </c>
      <c r="L1933">
        <v>4</v>
      </c>
      <c r="M1933">
        <v>6327</v>
      </c>
      <c r="N1933" t="s">
        <v>10</v>
      </c>
      <c r="O1933" t="s">
        <v>8</v>
      </c>
      <c r="P1933">
        <v>1</v>
      </c>
      <c r="Q1933">
        <v>77540454</v>
      </c>
      <c r="R1933" t="s">
        <v>8</v>
      </c>
      <c r="S1933" s="8">
        <v>36061</v>
      </c>
      <c r="T1933" t="s">
        <v>2324</v>
      </c>
      <c r="U1933" t="s">
        <v>8</v>
      </c>
      <c r="V1933">
        <v>2</v>
      </c>
      <c r="W1933" t="s">
        <v>2367</v>
      </c>
      <c r="X1933" t="s">
        <v>2367</v>
      </c>
      <c r="Y1933" t="s">
        <v>2368</v>
      </c>
      <c r="Z1933">
        <v>23</v>
      </c>
      <c r="AA1933">
        <v>23</v>
      </c>
      <c r="AB1933">
        <v>7</v>
      </c>
      <c r="AC1933">
        <v>27</v>
      </c>
      <c r="AD1933" t="s">
        <v>2369</v>
      </c>
      <c r="AE1933">
        <v>1</v>
      </c>
      <c r="AF1933" t="s">
        <v>3122</v>
      </c>
      <c r="AG1933">
        <v>3</v>
      </c>
      <c r="AH1933">
        <v>1</v>
      </c>
      <c r="AI1933" t="s">
        <v>8</v>
      </c>
      <c r="AJ1933" t="s">
        <v>8</v>
      </c>
      <c r="AK1933" t="s">
        <v>8</v>
      </c>
      <c r="AL1933">
        <v>58</v>
      </c>
      <c r="AM1933" t="s">
        <v>8</v>
      </c>
      <c r="AN1933" t="s">
        <v>8</v>
      </c>
      <c r="AO1933" t="s">
        <v>8</v>
      </c>
      <c r="AP1933" t="s">
        <v>8</v>
      </c>
      <c r="AQ1933" s="8">
        <v>44791</v>
      </c>
      <c r="AR1933" t="s">
        <v>2372</v>
      </c>
      <c r="AS1933" t="s">
        <v>76</v>
      </c>
      <c r="AT1933">
        <v>74072434</v>
      </c>
      <c r="AU1933">
        <v>5</v>
      </c>
      <c r="AV1933">
        <v>23</v>
      </c>
      <c r="AW1933">
        <v>71299360</v>
      </c>
    </row>
    <row r="1934" spans="1:49" x14ac:dyDescent="0.25">
      <c r="A1934">
        <v>702788432</v>
      </c>
      <c r="B1934">
        <v>2022</v>
      </c>
      <c r="C1934">
        <v>5</v>
      </c>
      <c r="D1934">
        <v>21</v>
      </c>
      <c r="E1934" s="8">
        <v>44702</v>
      </c>
      <c r="F1934">
        <v>826</v>
      </c>
      <c r="G1934">
        <v>8</v>
      </c>
      <c r="H1934">
        <v>1</v>
      </c>
      <c r="I1934">
        <v>303203</v>
      </c>
      <c r="J1934">
        <v>5</v>
      </c>
      <c r="K1934">
        <v>30</v>
      </c>
      <c r="L1934">
        <v>1</v>
      </c>
      <c r="M1934">
        <v>6707</v>
      </c>
      <c r="N1934" t="s">
        <v>45</v>
      </c>
      <c r="O1934" t="s">
        <v>8</v>
      </c>
      <c r="P1934">
        <v>1</v>
      </c>
      <c r="Q1934">
        <v>73622978</v>
      </c>
      <c r="R1934" t="s">
        <v>8</v>
      </c>
      <c r="S1934" s="8">
        <v>38703</v>
      </c>
      <c r="T1934" t="s">
        <v>76</v>
      </c>
      <c r="U1934" t="s">
        <v>8</v>
      </c>
      <c r="V1934">
        <v>2</v>
      </c>
      <c r="W1934" t="s">
        <v>2367</v>
      </c>
      <c r="X1934" t="s">
        <v>2367</v>
      </c>
      <c r="Y1934" t="s">
        <v>2368</v>
      </c>
      <c r="Z1934">
        <v>16</v>
      </c>
      <c r="AA1934">
        <v>16</v>
      </c>
      <c r="AB1934">
        <v>5</v>
      </c>
      <c r="AC1934">
        <v>4</v>
      </c>
      <c r="AD1934" t="s">
        <v>2369</v>
      </c>
      <c r="AE1934">
        <v>1</v>
      </c>
      <c r="AF1934" t="s">
        <v>3121</v>
      </c>
      <c r="AG1934">
        <v>2</v>
      </c>
      <c r="AH1934">
        <v>1</v>
      </c>
      <c r="AI1934" t="s">
        <v>8</v>
      </c>
      <c r="AJ1934" t="s">
        <v>8</v>
      </c>
      <c r="AK1934" t="s">
        <v>8</v>
      </c>
      <c r="AL1934">
        <v>58</v>
      </c>
      <c r="AM1934" t="s">
        <v>8</v>
      </c>
      <c r="AN1934" t="s">
        <v>8</v>
      </c>
      <c r="AO1934" t="s">
        <v>8</v>
      </c>
      <c r="AP1934" t="s">
        <v>8</v>
      </c>
      <c r="AQ1934" s="8">
        <v>44712</v>
      </c>
      <c r="AR1934" t="s">
        <v>2372</v>
      </c>
      <c r="AS1934" t="s">
        <v>76</v>
      </c>
      <c r="AT1934">
        <v>47787401</v>
      </c>
      <c r="AU1934">
        <v>5</v>
      </c>
      <c r="AV1934">
        <v>23</v>
      </c>
      <c r="AW1934">
        <v>41473714</v>
      </c>
    </row>
    <row r="1935" spans="1:49" x14ac:dyDescent="0.25">
      <c r="A1935">
        <v>698577060</v>
      </c>
      <c r="B1935">
        <v>2022</v>
      </c>
      <c r="C1935">
        <v>5</v>
      </c>
      <c r="D1935">
        <v>20</v>
      </c>
      <c r="E1935" s="8">
        <v>44701</v>
      </c>
      <c r="F1935">
        <v>372</v>
      </c>
      <c r="G1935">
        <v>2</v>
      </c>
      <c r="H1935">
        <v>2</v>
      </c>
      <c r="I1935">
        <v>301605</v>
      </c>
      <c r="J1935">
        <v>5</v>
      </c>
      <c r="K1935">
        <v>30</v>
      </c>
      <c r="L1935">
        <v>0</v>
      </c>
      <c r="M1935">
        <v>6733</v>
      </c>
      <c r="N1935" t="s">
        <v>36</v>
      </c>
      <c r="O1935" t="s">
        <v>8</v>
      </c>
      <c r="P1935">
        <v>1</v>
      </c>
      <c r="Q1935">
        <v>75113471</v>
      </c>
      <c r="R1935" t="s">
        <v>8</v>
      </c>
      <c r="S1935" s="8">
        <v>36643</v>
      </c>
      <c r="T1935" t="s">
        <v>2324</v>
      </c>
      <c r="U1935" t="s">
        <v>8</v>
      </c>
      <c r="V1935">
        <v>2</v>
      </c>
      <c r="W1935" t="s">
        <v>2367</v>
      </c>
      <c r="X1935" t="s">
        <v>2367</v>
      </c>
      <c r="Y1935" t="s">
        <v>2368</v>
      </c>
      <c r="Z1935">
        <v>22</v>
      </c>
      <c r="AA1935">
        <v>22</v>
      </c>
      <c r="AB1935">
        <v>0</v>
      </c>
      <c r="AC1935">
        <v>23</v>
      </c>
      <c r="AD1935" t="s">
        <v>2369</v>
      </c>
      <c r="AE1935">
        <v>2</v>
      </c>
      <c r="AF1935" t="s">
        <v>3121</v>
      </c>
      <c r="AG1935">
        <v>2</v>
      </c>
      <c r="AH1935">
        <v>1</v>
      </c>
      <c r="AI1935" t="s">
        <v>8</v>
      </c>
      <c r="AJ1935" t="s">
        <v>8</v>
      </c>
      <c r="AK1935" t="s">
        <v>8</v>
      </c>
      <c r="AL1935">
        <v>58</v>
      </c>
      <c r="AM1935" t="s">
        <v>8</v>
      </c>
      <c r="AN1935" t="s">
        <v>8</v>
      </c>
      <c r="AO1935" t="s">
        <v>8</v>
      </c>
      <c r="AP1935" t="s">
        <v>8</v>
      </c>
      <c r="AQ1935" s="8">
        <v>44706</v>
      </c>
      <c r="AR1935" t="s">
        <v>2372</v>
      </c>
      <c r="AS1935" t="s">
        <v>76</v>
      </c>
      <c r="AT1935">
        <v>7931867</v>
      </c>
      <c r="AU1935">
        <v>1</v>
      </c>
      <c r="AV1935">
        <v>19</v>
      </c>
      <c r="AW1935">
        <v>860048</v>
      </c>
    </row>
    <row r="1936" spans="1:49" x14ac:dyDescent="0.25">
      <c r="A1936">
        <v>698576805</v>
      </c>
      <c r="B1936">
        <v>2022</v>
      </c>
      <c r="C1936">
        <v>5</v>
      </c>
      <c r="D1936">
        <v>20</v>
      </c>
      <c r="E1936" s="8">
        <v>44701</v>
      </c>
      <c r="F1936">
        <v>372</v>
      </c>
      <c r="G1936">
        <v>2</v>
      </c>
      <c r="H1936">
        <v>1</v>
      </c>
      <c r="I1936">
        <v>301605</v>
      </c>
      <c r="J1936">
        <v>5</v>
      </c>
      <c r="K1936">
        <v>30</v>
      </c>
      <c r="L1936">
        <v>0</v>
      </c>
      <c r="M1936">
        <v>6733</v>
      </c>
      <c r="N1936" t="s">
        <v>36</v>
      </c>
      <c r="O1936" t="s">
        <v>8</v>
      </c>
      <c r="P1936">
        <v>1</v>
      </c>
      <c r="Q1936">
        <v>61613776</v>
      </c>
      <c r="R1936" t="s">
        <v>8</v>
      </c>
      <c r="S1936" s="8">
        <v>34205</v>
      </c>
      <c r="T1936" t="s">
        <v>2324</v>
      </c>
      <c r="U1936" t="s">
        <v>8</v>
      </c>
      <c r="V1936">
        <v>2</v>
      </c>
      <c r="W1936" t="s">
        <v>2367</v>
      </c>
      <c r="X1936" t="s">
        <v>2367</v>
      </c>
      <c r="Y1936" t="s">
        <v>2368</v>
      </c>
      <c r="Z1936">
        <v>28</v>
      </c>
      <c r="AA1936">
        <v>28</v>
      </c>
      <c r="AB1936">
        <v>8</v>
      </c>
      <c r="AC1936">
        <v>26</v>
      </c>
      <c r="AD1936" t="s">
        <v>2369</v>
      </c>
      <c r="AE1936">
        <v>2</v>
      </c>
      <c r="AF1936" t="s">
        <v>3121</v>
      </c>
      <c r="AG1936">
        <v>3</v>
      </c>
      <c r="AH1936">
        <v>1</v>
      </c>
      <c r="AI1936" t="s">
        <v>8</v>
      </c>
      <c r="AJ1936" t="s">
        <v>8</v>
      </c>
      <c r="AK1936" t="s">
        <v>8</v>
      </c>
      <c r="AL1936">
        <v>58</v>
      </c>
      <c r="AM1936" t="s">
        <v>8</v>
      </c>
      <c r="AN1936" t="s">
        <v>8</v>
      </c>
      <c r="AO1936" t="s">
        <v>8</v>
      </c>
      <c r="AP1936" t="s">
        <v>8</v>
      </c>
      <c r="AQ1936" s="8">
        <v>44706</v>
      </c>
      <c r="AR1936" t="s">
        <v>2372</v>
      </c>
      <c r="AS1936" t="s">
        <v>76</v>
      </c>
      <c r="AT1936">
        <v>7931867</v>
      </c>
      <c r="AU1936">
        <v>1</v>
      </c>
      <c r="AV1936">
        <v>19</v>
      </c>
      <c r="AW1936">
        <v>860048</v>
      </c>
    </row>
    <row r="1937" spans="1:49" x14ac:dyDescent="0.25">
      <c r="A1937">
        <v>700246537</v>
      </c>
      <c r="B1937">
        <v>2022</v>
      </c>
      <c r="C1937">
        <v>5</v>
      </c>
      <c r="D1937">
        <v>16</v>
      </c>
      <c r="E1937" s="8">
        <v>44697</v>
      </c>
      <c r="F1937" t="s">
        <v>2498</v>
      </c>
      <c r="G1937">
        <v>2</v>
      </c>
      <c r="H1937">
        <v>2</v>
      </c>
      <c r="I1937">
        <v>303203</v>
      </c>
      <c r="J1937">
        <v>5</v>
      </c>
      <c r="K1937">
        <v>30</v>
      </c>
      <c r="L1937">
        <v>4</v>
      </c>
      <c r="M1937">
        <v>6327</v>
      </c>
      <c r="N1937" t="s">
        <v>10</v>
      </c>
      <c r="O1937" t="s">
        <v>8</v>
      </c>
      <c r="P1937">
        <v>1</v>
      </c>
      <c r="Q1937">
        <v>44793667</v>
      </c>
      <c r="R1937" t="s">
        <v>8</v>
      </c>
      <c r="S1937" s="8">
        <v>32152</v>
      </c>
      <c r="T1937" t="s">
        <v>2324</v>
      </c>
      <c r="U1937" t="s">
        <v>8</v>
      </c>
      <c r="V1937">
        <v>2</v>
      </c>
      <c r="W1937" t="s">
        <v>2367</v>
      </c>
      <c r="X1937" t="s">
        <v>2367</v>
      </c>
      <c r="Y1937" t="s">
        <v>2368</v>
      </c>
      <c r="Z1937">
        <v>34</v>
      </c>
      <c r="AA1937">
        <v>34</v>
      </c>
      <c r="AB1937">
        <v>4</v>
      </c>
      <c r="AC1937">
        <v>6</v>
      </c>
      <c r="AD1937" t="s">
        <v>2369</v>
      </c>
      <c r="AE1937">
        <v>1</v>
      </c>
      <c r="AF1937" t="s">
        <v>3122</v>
      </c>
      <c r="AG1937">
        <v>2</v>
      </c>
      <c r="AH1937">
        <v>1</v>
      </c>
      <c r="AI1937" t="s">
        <v>8</v>
      </c>
      <c r="AJ1937" t="s">
        <v>8</v>
      </c>
      <c r="AK1937" t="s">
        <v>8</v>
      </c>
      <c r="AL1937">
        <v>58</v>
      </c>
      <c r="AM1937" t="s">
        <v>8</v>
      </c>
      <c r="AN1937" t="s">
        <v>8</v>
      </c>
      <c r="AO1937" t="s">
        <v>8</v>
      </c>
      <c r="AP1937" t="s">
        <v>8</v>
      </c>
      <c r="AQ1937" s="8">
        <v>44708</v>
      </c>
      <c r="AR1937" t="s">
        <v>2372</v>
      </c>
      <c r="AS1937" t="s">
        <v>76</v>
      </c>
      <c r="AT1937">
        <v>74072434</v>
      </c>
      <c r="AU1937">
        <v>5</v>
      </c>
      <c r="AV1937">
        <v>23</v>
      </c>
      <c r="AW1937">
        <v>71299360</v>
      </c>
    </row>
    <row r="1938" spans="1:49" x14ac:dyDescent="0.25">
      <c r="A1938">
        <v>700372130</v>
      </c>
      <c r="B1938">
        <v>2022</v>
      </c>
      <c r="C1938">
        <v>5</v>
      </c>
      <c r="D1938">
        <v>20</v>
      </c>
      <c r="E1938" s="8">
        <v>44701</v>
      </c>
      <c r="F1938">
        <v>750</v>
      </c>
      <c r="G1938">
        <v>8</v>
      </c>
      <c r="H1938">
        <v>1</v>
      </c>
      <c r="I1938">
        <v>303203</v>
      </c>
      <c r="J1938">
        <v>5</v>
      </c>
      <c r="K1938">
        <v>30</v>
      </c>
      <c r="L1938">
        <v>1</v>
      </c>
      <c r="M1938">
        <v>6313</v>
      </c>
      <c r="N1938" t="s">
        <v>40</v>
      </c>
      <c r="O1938" t="s">
        <v>8</v>
      </c>
      <c r="P1938">
        <v>1</v>
      </c>
      <c r="Q1938">
        <v>61613776</v>
      </c>
      <c r="R1938" t="s">
        <v>8</v>
      </c>
      <c r="S1938" s="8">
        <v>34205</v>
      </c>
      <c r="T1938" t="s">
        <v>2324</v>
      </c>
      <c r="U1938" t="s">
        <v>8</v>
      </c>
      <c r="V1938">
        <v>2</v>
      </c>
      <c r="W1938" t="s">
        <v>2367</v>
      </c>
      <c r="X1938" t="s">
        <v>2367</v>
      </c>
      <c r="Y1938" t="s">
        <v>2368</v>
      </c>
      <c r="Z1938">
        <v>28</v>
      </c>
      <c r="AA1938">
        <v>28</v>
      </c>
      <c r="AB1938">
        <v>8</v>
      </c>
      <c r="AC1938">
        <v>26</v>
      </c>
      <c r="AD1938" t="s">
        <v>2369</v>
      </c>
      <c r="AE1938">
        <v>1</v>
      </c>
      <c r="AF1938" t="s">
        <v>3122</v>
      </c>
      <c r="AG1938">
        <v>3</v>
      </c>
      <c r="AH1938">
        <v>1</v>
      </c>
      <c r="AI1938">
        <v>50</v>
      </c>
      <c r="AJ1938">
        <v>134</v>
      </c>
      <c r="AK1938" t="s">
        <v>8</v>
      </c>
      <c r="AL1938">
        <v>58</v>
      </c>
      <c r="AM1938" t="s">
        <v>8</v>
      </c>
      <c r="AN1938" t="s">
        <v>8</v>
      </c>
      <c r="AO1938" t="s">
        <v>8</v>
      </c>
      <c r="AP1938" t="s">
        <v>8</v>
      </c>
      <c r="AQ1938" s="8">
        <v>44708</v>
      </c>
      <c r="AR1938" t="s">
        <v>2372</v>
      </c>
      <c r="AS1938" t="s">
        <v>76</v>
      </c>
      <c r="AT1938">
        <v>46358785</v>
      </c>
      <c r="AU1938">
        <v>5</v>
      </c>
      <c r="AV1938">
        <v>23</v>
      </c>
      <c r="AW1938">
        <v>76625399</v>
      </c>
    </row>
    <row r="1939" spans="1:49" x14ac:dyDescent="0.25">
      <c r="A1939">
        <v>692318812</v>
      </c>
      <c r="B1939">
        <v>2022</v>
      </c>
      <c r="C1939">
        <v>5</v>
      </c>
      <c r="D1939">
        <v>9</v>
      </c>
      <c r="E1939" s="8">
        <v>44690</v>
      </c>
      <c r="F1939">
        <v>340</v>
      </c>
      <c r="G1939">
        <v>11</v>
      </c>
      <c r="H1939">
        <v>1</v>
      </c>
      <c r="I1939">
        <v>301606</v>
      </c>
      <c r="J1939">
        <v>5</v>
      </c>
      <c r="K1939">
        <v>30</v>
      </c>
      <c r="L1939">
        <v>0</v>
      </c>
      <c r="M1939">
        <v>6733</v>
      </c>
      <c r="N1939" t="s">
        <v>36</v>
      </c>
      <c r="O1939" t="s">
        <v>8</v>
      </c>
      <c r="P1939">
        <v>1</v>
      </c>
      <c r="Q1939">
        <v>48402399</v>
      </c>
      <c r="R1939" t="s">
        <v>8</v>
      </c>
      <c r="S1939" s="8">
        <v>34474</v>
      </c>
      <c r="T1939" t="s">
        <v>2324</v>
      </c>
      <c r="U1939" t="s">
        <v>8</v>
      </c>
      <c r="V1939">
        <v>2</v>
      </c>
      <c r="W1939" t="s">
        <v>2367</v>
      </c>
      <c r="X1939" t="s">
        <v>2367</v>
      </c>
      <c r="Y1939" t="s">
        <v>2368</v>
      </c>
      <c r="Z1939">
        <v>27</v>
      </c>
      <c r="AA1939">
        <v>27</v>
      </c>
      <c r="AB1939">
        <v>11</v>
      </c>
      <c r="AC1939">
        <v>19</v>
      </c>
      <c r="AD1939" t="s">
        <v>2369</v>
      </c>
      <c r="AE1939">
        <v>2</v>
      </c>
      <c r="AF1939" t="s">
        <v>3122</v>
      </c>
      <c r="AG1939">
        <v>2</v>
      </c>
      <c r="AH1939">
        <v>1</v>
      </c>
      <c r="AI1939" t="s">
        <v>8</v>
      </c>
      <c r="AJ1939" t="s">
        <v>8</v>
      </c>
      <c r="AK1939" t="s">
        <v>8</v>
      </c>
      <c r="AL1939">
        <v>58</v>
      </c>
      <c r="AM1939" t="s">
        <v>8</v>
      </c>
      <c r="AN1939" t="s">
        <v>8</v>
      </c>
      <c r="AO1939" t="s">
        <v>8</v>
      </c>
      <c r="AP1939" t="s">
        <v>8</v>
      </c>
      <c r="AQ1939" s="8">
        <v>44693</v>
      </c>
      <c r="AR1939" t="s">
        <v>2372</v>
      </c>
      <c r="AS1939" t="s">
        <v>76</v>
      </c>
      <c r="AT1939">
        <v>7069030</v>
      </c>
      <c r="AU1939">
        <v>1</v>
      </c>
      <c r="AV1939">
        <v>15</v>
      </c>
      <c r="AW1939">
        <v>45381111</v>
      </c>
    </row>
    <row r="1940" spans="1:49" x14ac:dyDescent="0.25">
      <c r="A1940">
        <v>694497222</v>
      </c>
      <c r="B1940">
        <v>2022</v>
      </c>
      <c r="C1940">
        <v>5</v>
      </c>
      <c r="D1940">
        <v>12</v>
      </c>
      <c r="E1940" s="8">
        <v>44693</v>
      </c>
      <c r="F1940">
        <v>749</v>
      </c>
      <c r="G1940">
        <v>9</v>
      </c>
      <c r="H1940">
        <v>1</v>
      </c>
      <c r="I1940">
        <v>302303</v>
      </c>
      <c r="J1940">
        <v>5</v>
      </c>
      <c r="K1940">
        <v>30</v>
      </c>
      <c r="L1940">
        <v>1</v>
      </c>
      <c r="M1940">
        <v>6312</v>
      </c>
      <c r="N1940" t="s">
        <v>39</v>
      </c>
      <c r="O1940" t="s">
        <v>8</v>
      </c>
      <c r="P1940">
        <v>1</v>
      </c>
      <c r="Q1940">
        <v>75213242</v>
      </c>
      <c r="R1940" t="s">
        <v>8</v>
      </c>
      <c r="S1940" s="8">
        <v>35461</v>
      </c>
      <c r="T1940" t="s">
        <v>2324</v>
      </c>
      <c r="U1940" t="s">
        <v>8</v>
      </c>
      <c r="V1940">
        <v>2</v>
      </c>
      <c r="W1940" t="s">
        <v>2367</v>
      </c>
      <c r="X1940" t="s">
        <v>2367</v>
      </c>
      <c r="Y1940" t="s">
        <v>2368</v>
      </c>
      <c r="Z1940">
        <v>25</v>
      </c>
      <c r="AA1940">
        <v>25</v>
      </c>
      <c r="AB1940">
        <v>3</v>
      </c>
      <c r="AC1940">
        <v>12</v>
      </c>
      <c r="AD1940" t="s">
        <v>2369</v>
      </c>
      <c r="AE1940">
        <v>1</v>
      </c>
      <c r="AF1940" t="s">
        <v>3122</v>
      </c>
      <c r="AG1940">
        <v>2</v>
      </c>
      <c r="AH1940">
        <v>1</v>
      </c>
      <c r="AI1940">
        <v>64.7</v>
      </c>
      <c r="AJ1940">
        <v>147</v>
      </c>
      <c r="AK1940" t="s">
        <v>8</v>
      </c>
      <c r="AL1940">
        <v>58</v>
      </c>
      <c r="AM1940" t="s">
        <v>8</v>
      </c>
      <c r="AN1940" t="s">
        <v>8</v>
      </c>
      <c r="AO1940" t="s">
        <v>8</v>
      </c>
      <c r="AP1940" t="s">
        <v>8</v>
      </c>
      <c r="AQ1940" s="8">
        <v>44698</v>
      </c>
      <c r="AR1940" t="s">
        <v>2372</v>
      </c>
      <c r="AS1940" t="s">
        <v>76</v>
      </c>
      <c r="AT1940">
        <v>70874294</v>
      </c>
      <c r="AU1940">
        <v>1</v>
      </c>
      <c r="AV1940">
        <v>45</v>
      </c>
      <c r="AW1940">
        <v>44699242</v>
      </c>
    </row>
    <row r="1941" spans="1:49" x14ac:dyDescent="0.25">
      <c r="A1941">
        <v>694467417</v>
      </c>
      <c r="B1941">
        <v>2022</v>
      </c>
      <c r="C1941">
        <v>5</v>
      </c>
      <c r="D1941">
        <v>12</v>
      </c>
      <c r="E1941" s="8">
        <v>44693</v>
      </c>
      <c r="F1941">
        <v>350</v>
      </c>
      <c r="G1941">
        <v>6</v>
      </c>
      <c r="H1941">
        <v>1</v>
      </c>
      <c r="I1941">
        <v>301605</v>
      </c>
      <c r="J1941">
        <v>5</v>
      </c>
      <c r="K1941">
        <v>30</v>
      </c>
      <c r="L1941">
        <v>0</v>
      </c>
      <c r="M1941">
        <v>6733</v>
      </c>
      <c r="N1941" t="s">
        <v>36</v>
      </c>
      <c r="O1941" t="s">
        <v>8</v>
      </c>
      <c r="P1941">
        <v>1</v>
      </c>
      <c r="Q1941">
        <v>47241131</v>
      </c>
      <c r="R1941" t="s">
        <v>8</v>
      </c>
      <c r="S1941" s="8">
        <v>33465</v>
      </c>
      <c r="T1941" t="s">
        <v>2324</v>
      </c>
      <c r="U1941" t="s">
        <v>8</v>
      </c>
      <c r="V1941">
        <v>2</v>
      </c>
      <c r="W1941" t="s">
        <v>2367</v>
      </c>
      <c r="X1941" t="s">
        <v>2367</v>
      </c>
      <c r="Y1941" t="s">
        <v>2368</v>
      </c>
      <c r="Z1941">
        <v>30</v>
      </c>
      <c r="AA1941">
        <v>30</v>
      </c>
      <c r="AB1941">
        <v>8</v>
      </c>
      <c r="AC1941">
        <v>27</v>
      </c>
      <c r="AD1941" t="s">
        <v>2369</v>
      </c>
      <c r="AE1941">
        <v>2</v>
      </c>
      <c r="AF1941" t="s">
        <v>3122</v>
      </c>
      <c r="AG1941">
        <v>2</v>
      </c>
      <c r="AH1941">
        <v>1</v>
      </c>
      <c r="AI1941" t="s">
        <v>8</v>
      </c>
      <c r="AJ1941" t="s">
        <v>8</v>
      </c>
      <c r="AK1941" t="s">
        <v>8</v>
      </c>
      <c r="AL1941">
        <v>58</v>
      </c>
      <c r="AM1941" t="s">
        <v>8</v>
      </c>
      <c r="AN1941" t="s">
        <v>8</v>
      </c>
      <c r="AO1941" t="s">
        <v>8</v>
      </c>
      <c r="AP1941" t="s">
        <v>8</v>
      </c>
      <c r="AQ1941" s="8">
        <v>44698</v>
      </c>
      <c r="AR1941" t="s">
        <v>2372</v>
      </c>
      <c r="AS1941" t="s">
        <v>76</v>
      </c>
      <c r="AT1941">
        <v>47126637</v>
      </c>
      <c r="AU1941">
        <v>1</v>
      </c>
      <c r="AV1941">
        <v>19</v>
      </c>
      <c r="AW1941">
        <v>860048</v>
      </c>
    </row>
    <row r="1942" spans="1:49" x14ac:dyDescent="0.25">
      <c r="A1942">
        <v>694497752</v>
      </c>
      <c r="B1942">
        <v>2022</v>
      </c>
      <c r="C1942">
        <v>5</v>
      </c>
      <c r="D1942">
        <v>12</v>
      </c>
      <c r="E1942" s="8">
        <v>44693</v>
      </c>
      <c r="F1942">
        <v>749</v>
      </c>
      <c r="G1942">
        <v>9</v>
      </c>
      <c r="H1942">
        <v>2</v>
      </c>
      <c r="I1942">
        <v>302303</v>
      </c>
      <c r="J1942">
        <v>5</v>
      </c>
      <c r="K1942">
        <v>30</v>
      </c>
      <c r="L1942">
        <v>1</v>
      </c>
      <c r="M1942">
        <v>6312</v>
      </c>
      <c r="N1942" t="s">
        <v>39</v>
      </c>
      <c r="O1942" t="s">
        <v>8</v>
      </c>
      <c r="P1942">
        <v>1</v>
      </c>
      <c r="Q1942">
        <v>47241131</v>
      </c>
      <c r="R1942" t="s">
        <v>8</v>
      </c>
      <c r="S1942" s="8">
        <v>33465</v>
      </c>
      <c r="T1942" t="s">
        <v>2324</v>
      </c>
      <c r="U1942" t="s">
        <v>8</v>
      </c>
      <c r="V1942">
        <v>2</v>
      </c>
      <c r="W1942" t="s">
        <v>2367</v>
      </c>
      <c r="X1942" t="s">
        <v>2367</v>
      </c>
      <c r="Y1942" t="s">
        <v>2368</v>
      </c>
      <c r="Z1942">
        <v>30</v>
      </c>
      <c r="AA1942">
        <v>30</v>
      </c>
      <c r="AB1942">
        <v>8</v>
      </c>
      <c r="AC1942">
        <v>27</v>
      </c>
      <c r="AD1942" t="s">
        <v>2369</v>
      </c>
      <c r="AE1942">
        <v>1</v>
      </c>
      <c r="AF1942" t="s">
        <v>3122</v>
      </c>
      <c r="AG1942">
        <v>2</v>
      </c>
      <c r="AH1942">
        <v>1</v>
      </c>
      <c r="AI1942">
        <v>93</v>
      </c>
      <c r="AJ1942">
        <v>160</v>
      </c>
      <c r="AK1942" t="s">
        <v>8</v>
      </c>
      <c r="AL1942">
        <v>58</v>
      </c>
      <c r="AM1942" t="s">
        <v>8</v>
      </c>
      <c r="AN1942" t="s">
        <v>8</v>
      </c>
      <c r="AO1942" t="s">
        <v>8</v>
      </c>
      <c r="AP1942" t="s">
        <v>8</v>
      </c>
      <c r="AQ1942" s="8">
        <v>44698</v>
      </c>
      <c r="AR1942" t="s">
        <v>2372</v>
      </c>
      <c r="AS1942" t="s">
        <v>76</v>
      </c>
      <c r="AT1942">
        <v>70874294</v>
      </c>
      <c r="AU1942">
        <v>1</v>
      </c>
      <c r="AV1942">
        <v>45</v>
      </c>
      <c r="AW1942">
        <v>44699242</v>
      </c>
    </row>
    <row r="1943" spans="1:49" x14ac:dyDescent="0.25">
      <c r="A1943">
        <v>694483475</v>
      </c>
      <c r="B1943">
        <v>2022</v>
      </c>
      <c r="C1943">
        <v>5</v>
      </c>
      <c r="D1943">
        <v>12</v>
      </c>
      <c r="E1943" s="8">
        <v>44693</v>
      </c>
      <c r="F1943">
        <v>350</v>
      </c>
      <c r="G1943">
        <v>12</v>
      </c>
      <c r="H1943">
        <v>2</v>
      </c>
      <c r="I1943">
        <v>303305</v>
      </c>
      <c r="J1943">
        <v>5</v>
      </c>
      <c r="K1943">
        <v>30</v>
      </c>
      <c r="L1943">
        <v>0</v>
      </c>
      <c r="M1943">
        <v>6733</v>
      </c>
      <c r="N1943" t="s">
        <v>36</v>
      </c>
      <c r="O1943" t="s">
        <v>8</v>
      </c>
      <c r="P1943">
        <v>1</v>
      </c>
      <c r="Q1943">
        <v>90692127</v>
      </c>
      <c r="R1943" t="s">
        <v>8</v>
      </c>
      <c r="S1943" s="8">
        <v>43182</v>
      </c>
      <c r="T1943" t="s">
        <v>2324</v>
      </c>
      <c r="U1943" t="s">
        <v>8</v>
      </c>
      <c r="V1943">
        <v>2</v>
      </c>
      <c r="W1943" t="s">
        <v>2367</v>
      </c>
      <c r="X1943" t="s">
        <v>2367</v>
      </c>
      <c r="Y1943" t="s">
        <v>2368</v>
      </c>
      <c r="Z1943">
        <v>4</v>
      </c>
      <c r="AA1943">
        <v>4</v>
      </c>
      <c r="AB1943">
        <v>1</v>
      </c>
      <c r="AC1943">
        <v>19</v>
      </c>
      <c r="AD1943" t="s">
        <v>2369</v>
      </c>
      <c r="AE1943">
        <v>2</v>
      </c>
      <c r="AF1943" t="s">
        <v>3121</v>
      </c>
      <c r="AG1943">
        <v>4</v>
      </c>
      <c r="AH1943">
        <v>1</v>
      </c>
      <c r="AI1943" t="s">
        <v>8</v>
      </c>
      <c r="AJ1943" t="s">
        <v>8</v>
      </c>
      <c r="AK1943" t="s">
        <v>8</v>
      </c>
      <c r="AL1943">
        <v>58</v>
      </c>
      <c r="AM1943" t="s">
        <v>8</v>
      </c>
      <c r="AN1943" t="s">
        <v>8</v>
      </c>
      <c r="AO1943" t="s">
        <v>8</v>
      </c>
      <c r="AP1943" t="s">
        <v>8</v>
      </c>
      <c r="AQ1943" s="8">
        <v>44698</v>
      </c>
      <c r="AR1943" t="s">
        <v>2372</v>
      </c>
      <c r="AS1943" t="s">
        <v>76</v>
      </c>
      <c r="AT1943">
        <v>46579393</v>
      </c>
      <c r="AU1943">
        <v>3</v>
      </c>
      <c r="AV1943">
        <v>25</v>
      </c>
      <c r="AW1943">
        <v>860048</v>
      </c>
    </row>
    <row r="1944" spans="1:49" x14ac:dyDescent="0.25">
      <c r="A1944">
        <v>694482752</v>
      </c>
      <c r="B1944">
        <v>2022</v>
      </c>
      <c r="C1944">
        <v>5</v>
      </c>
      <c r="D1944">
        <v>12</v>
      </c>
      <c r="E1944" s="8">
        <v>44693</v>
      </c>
      <c r="F1944">
        <v>350</v>
      </c>
      <c r="G1944">
        <v>12</v>
      </c>
      <c r="H1944">
        <v>1</v>
      </c>
      <c r="I1944">
        <v>303305</v>
      </c>
      <c r="J1944">
        <v>5</v>
      </c>
      <c r="K1944">
        <v>30</v>
      </c>
      <c r="L1944">
        <v>0</v>
      </c>
      <c r="M1944">
        <v>6733</v>
      </c>
      <c r="N1944" t="s">
        <v>36</v>
      </c>
      <c r="O1944" t="s">
        <v>8</v>
      </c>
      <c r="P1944">
        <v>1</v>
      </c>
      <c r="Q1944">
        <v>90247082</v>
      </c>
      <c r="R1944" t="s">
        <v>8</v>
      </c>
      <c r="S1944" s="8">
        <v>42880</v>
      </c>
      <c r="T1944" t="s">
        <v>76</v>
      </c>
      <c r="U1944" t="s">
        <v>8</v>
      </c>
      <c r="V1944">
        <v>2</v>
      </c>
      <c r="W1944" t="s">
        <v>2367</v>
      </c>
      <c r="X1944" t="s">
        <v>2367</v>
      </c>
      <c r="Y1944" t="s">
        <v>2368</v>
      </c>
      <c r="Z1944">
        <v>4</v>
      </c>
      <c r="AA1944">
        <v>4</v>
      </c>
      <c r="AB1944">
        <v>11</v>
      </c>
      <c r="AC1944">
        <v>17</v>
      </c>
      <c r="AD1944" t="s">
        <v>2369</v>
      </c>
      <c r="AE1944">
        <v>2</v>
      </c>
      <c r="AF1944" t="s">
        <v>3121</v>
      </c>
      <c r="AG1944">
        <v>3</v>
      </c>
      <c r="AH1944">
        <v>1</v>
      </c>
      <c r="AI1944" t="s">
        <v>8</v>
      </c>
      <c r="AJ1944" t="s">
        <v>8</v>
      </c>
      <c r="AK1944" t="s">
        <v>8</v>
      </c>
      <c r="AL1944">
        <v>58</v>
      </c>
      <c r="AM1944" t="s">
        <v>8</v>
      </c>
      <c r="AN1944" t="s">
        <v>8</v>
      </c>
      <c r="AO1944" t="s">
        <v>8</v>
      </c>
      <c r="AP1944" t="s">
        <v>8</v>
      </c>
      <c r="AQ1944" s="8">
        <v>44698</v>
      </c>
      <c r="AR1944" t="s">
        <v>2372</v>
      </c>
      <c r="AS1944" t="s">
        <v>76</v>
      </c>
      <c r="AT1944">
        <v>46579393</v>
      </c>
      <c r="AU1944">
        <v>3</v>
      </c>
      <c r="AV1944">
        <v>25</v>
      </c>
      <c r="AW1944">
        <v>860048</v>
      </c>
    </row>
    <row r="1945" spans="1:49" x14ac:dyDescent="0.25">
      <c r="A1945">
        <v>694481687</v>
      </c>
      <c r="B1945">
        <v>2022</v>
      </c>
      <c r="C1945">
        <v>5</v>
      </c>
      <c r="D1945">
        <v>12</v>
      </c>
      <c r="E1945" s="8">
        <v>44693</v>
      </c>
      <c r="F1945">
        <v>350</v>
      </c>
      <c r="G1945">
        <v>8</v>
      </c>
      <c r="H1945">
        <v>1</v>
      </c>
      <c r="I1945">
        <v>303712</v>
      </c>
      <c r="J1945">
        <v>5</v>
      </c>
      <c r="K1945">
        <v>30</v>
      </c>
      <c r="L1945">
        <v>0</v>
      </c>
      <c r="M1945">
        <v>6733</v>
      </c>
      <c r="N1945" t="s">
        <v>36</v>
      </c>
      <c r="O1945" t="s">
        <v>8</v>
      </c>
      <c r="P1945">
        <v>1</v>
      </c>
      <c r="Q1945">
        <v>92888997</v>
      </c>
      <c r="R1945" t="s">
        <v>8</v>
      </c>
      <c r="S1945" s="8">
        <v>44693</v>
      </c>
      <c r="T1945" t="s">
        <v>2324</v>
      </c>
      <c r="U1945" t="s">
        <v>8</v>
      </c>
      <c r="V1945">
        <v>2</v>
      </c>
      <c r="W1945" t="s">
        <v>2367</v>
      </c>
      <c r="X1945" t="s">
        <v>2367</v>
      </c>
      <c r="Y1945" t="s">
        <v>2369</v>
      </c>
      <c r="Z1945">
        <v>1</v>
      </c>
      <c r="AA1945">
        <v>0</v>
      </c>
      <c r="AB1945">
        <v>0</v>
      </c>
      <c r="AC1945">
        <v>0</v>
      </c>
      <c r="AD1945" t="s">
        <v>2369</v>
      </c>
      <c r="AE1945">
        <v>1</v>
      </c>
      <c r="AF1945" t="s">
        <v>3121</v>
      </c>
      <c r="AG1945">
        <v>2</v>
      </c>
      <c r="AH1945">
        <v>1</v>
      </c>
      <c r="AI1945" t="s">
        <v>8</v>
      </c>
      <c r="AJ1945" t="s">
        <v>8</v>
      </c>
      <c r="AK1945" t="s">
        <v>8</v>
      </c>
      <c r="AL1945">
        <v>58</v>
      </c>
      <c r="AM1945" t="s">
        <v>8</v>
      </c>
      <c r="AN1945" t="s">
        <v>8</v>
      </c>
      <c r="AO1945" t="s">
        <v>8</v>
      </c>
      <c r="AP1945" t="s">
        <v>8</v>
      </c>
      <c r="AQ1945" s="8">
        <v>44698</v>
      </c>
      <c r="AR1945" t="s">
        <v>2372</v>
      </c>
      <c r="AS1945" t="s">
        <v>76</v>
      </c>
      <c r="AT1945">
        <v>21486858</v>
      </c>
      <c r="AU1945">
        <v>1</v>
      </c>
      <c r="AV1945">
        <v>18</v>
      </c>
      <c r="AW1945">
        <v>860048</v>
      </c>
    </row>
    <row r="1946" spans="1:49" x14ac:dyDescent="0.25">
      <c r="A1946">
        <v>694471926</v>
      </c>
      <c r="B1946">
        <v>2022</v>
      </c>
      <c r="C1946">
        <v>5</v>
      </c>
      <c r="D1946">
        <v>12</v>
      </c>
      <c r="E1946" s="8">
        <v>44693</v>
      </c>
      <c r="F1946">
        <v>350</v>
      </c>
      <c r="G1946">
        <v>6</v>
      </c>
      <c r="H1946">
        <v>2</v>
      </c>
      <c r="I1946">
        <v>301605</v>
      </c>
      <c r="J1946">
        <v>5</v>
      </c>
      <c r="K1946">
        <v>30</v>
      </c>
      <c r="L1946">
        <v>0</v>
      </c>
      <c r="M1946">
        <v>6733</v>
      </c>
      <c r="N1946" t="s">
        <v>36</v>
      </c>
      <c r="O1946" t="s">
        <v>8</v>
      </c>
      <c r="P1946">
        <v>1</v>
      </c>
      <c r="Q1946">
        <v>75213242</v>
      </c>
      <c r="R1946" t="s">
        <v>8</v>
      </c>
      <c r="S1946" s="8">
        <v>35461</v>
      </c>
      <c r="T1946" t="s">
        <v>2324</v>
      </c>
      <c r="U1946" t="s">
        <v>8</v>
      </c>
      <c r="V1946">
        <v>2</v>
      </c>
      <c r="W1946" t="s">
        <v>2367</v>
      </c>
      <c r="X1946" t="s">
        <v>2367</v>
      </c>
      <c r="Y1946" t="s">
        <v>2368</v>
      </c>
      <c r="Z1946">
        <v>25</v>
      </c>
      <c r="AA1946">
        <v>25</v>
      </c>
      <c r="AB1946">
        <v>3</v>
      </c>
      <c r="AC1946">
        <v>12</v>
      </c>
      <c r="AD1946" t="s">
        <v>2369</v>
      </c>
      <c r="AE1946">
        <v>2</v>
      </c>
      <c r="AF1946" t="s">
        <v>3122</v>
      </c>
      <c r="AG1946">
        <v>2</v>
      </c>
      <c r="AH1946">
        <v>1</v>
      </c>
      <c r="AI1946" t="s">
        <v>8</v>
      </c>
      <c r="AJ1946" t="s">
        <v>8</v>
      </c>
      <c r="AK1946" t="s">
        <v>8</v>
      </c>
      <c r="AL1946">
        <v>58</v>
      </c>
      <c r="AM1946" t="s">
        <v>8</v>
      </c>
      <c r="AN1946" t="s">
        <v>8</v>
      </c>
      <c r="AO1946" t="s">
        <v>8</v>
      </c>
      <c r="AP1946" t="s">
        <v>8</v>
      </c>
      <c r="AQ1946" s="8">
        <v>44698</v>
      </c>
      <c r="AR1946" t="s">
        <v>2372</v>
      </c>
      <c r="AS1946" t="s">
        <v>76</v>
      </c>
      <c r="AT1946">
        <v>47126637</v>
      </c>
      <c r="AU1946">
        <v>1</v>
      </c>
      <c r="AV1946">
        <v>19</v>
      </c>
      <c r="AW1946">
        <v>860048</v>
      </c>
    </row>
    <row r="1947" spans="1:49" x14ac:dyDescent="0.25">
      <c r="A1947">
        <v>743862568</v>
      </c>
      <c r="B1947">
        <v>2022</v>
      </c>
      <c r="C1947">
        <v>5</v>
      </c>
      <c r="D1947">
        <v>13</v>
      </c>
      <c r="E1947" s="8">
        <v>44694</v>
      </c>
      <c r="F1947" t="s">
        <v>3219</v>
      </c>
      <c r="G1947">
        <v>5</v>
      </c>
      <c r="H1947">
        <v>11</v>
      </c>
      <c r="I1947">
        <v>302303</v>
      </c>
      <c r="J1947">
        <v>5</v>
      </c>
      <c r="K1947">
        <v>30</v>
      </c>
      <c r="L1947">
        <v>4</v>
      </c>
      <c r="M1947">
        <v>6327</v>
      </c>
      <c r="N1947" t="s">
        <v>10</v>
      </c>
      <c r="O1947" t="s">
        <v>8</v>
      </c>
      <c r="P1947">
        <v>1</v>
      </c>
      <c r="Q1947">
        <v>77245410</v>
      </c>
      <c r="R1947" t="s">
        <v>8</v>
      </c>
      <c r="S1947" s="8">
        <v>37863</v>
      </c>
      <c r="T1947" t="s">
        <v>2324</v>
      </c>
      <c r="U1947" t="s">
        <v>8</v>
      </c>
      <c r="V1947">
        <v>2</v>
      </c>
      <c r="W1947" t="s">
        <v>2367</v>
      </c>
      <c r="X1947" t="s">
        <v>2367</v>
      </c>
      <c r="Y1947" t="s">
        <v>2368</v>
      </c>
      <c r="Z1947">
        <v>18</v>
      </c>
      <c r="AA1947">
        <v>18</v>
      </c>
      <c r="AB1947">
        <v>8</v>
      </c>
      <c r="AC1947">
        <v>13</v>
      </c>
      <c r="AD1947" t="s">
        <v>2369</v>
      </c>
      <c r="AE1947">
        <v>1</v>
      </c>
      <c r="AF1947" t="s">
        <v>3121</v>
      </c>
      <c r="AG1947">
        <v>2</v>
      </c>
      <c r="AH1947">
        <v>1</v>
      </c>
      <c r="AI1947" t="s">
        <v>8</v>
      </c>
      <c r="AJ1947" t="s">
        <v>8</v>
      </c>
      <c r="AK1947" t="s">
        <v>8</v>
      </c>
      <c r="AL1947">
        <v>58</v>
      </c>
      <c r="AM1947" t="s">
        <v>8</v>
      </c>
      <c r="AN1947" t="s">
        <v>8</v>
      </c>
      <c r="AO1947" t="s">
        <v>8</v>
      </c>
      <c r="AP1947" t="s">
        <v>8</v>
      </c>
      <c r="AQ1947" s="8">
        <v>44788</v>
      </c>
      <c r="AR1947" t="s">
        <v>2372</v>
      </c>
      <c r="AS1947" t="s">
        <v>76</v>
      </c>
      <c r="AT1947">
        <v>73873164</v>
      </c>
      <c r="AU1947">
        <v>1</v>
      </c>
      <c r="AV1947">
        <v>1</v>
      </c>
      <c r="AW1947">
        <v>71299360</v>
      </c>
    </row>
    <row r="1948" spans="1:49" x14ac:dyDescent="0.25">
      <c r="A1948">
        <v>695159932</v>
      </c>
      <c r="B1948">
        <v>2022</v>
      </c>
      <c r="C1948">
        <v>5</v>
      </c>
      <c r="D1948">
        <v>16</v>
      </c>
      <c r="E1948" s="8">
        <v>44697</v>
      </c>
      <c r="F1948" t="s">
        <v>2460</v>
      </c>
      <c r="G1948">
        <v>16</v>
      </c>
      <c r="H1948">
        <v>1</v>
      </c>
      <c r="I1948">
        <v>301203</v>
      </c>
      <c r="J1948">
        <v>5</v>
      </c>
      <c r="K1948">
        <v>30</v>
      </c>
      <c r="L1948">
        <v>10</v>
      </c>
      <c r="M1948">
        <v>6322</v>
      </c>
      <c r="N1948" t="s">
        <v>29</v>
      </c>
      <c r="O1948" t="s">
        <v>8</v>
      </c>
      <c r="P1948">
        <v>1</v>
      </c>
      <c r="Q1948">
        <v>76756023</v>
      </c>
      <c r="R1948" t="s">
        <v>8</v>
      </c>
      <c r="S1948" s="8">
        <v>36909</v>
      </c>
      <c r="T1948" t="s">
        <v>2324</v>
      </c>
      <c r="U1948" t="s">
        <v>8</v>
      </c>
      <c r="V1948">
        <v>2</v>
      </c>
      <c r="W1948" t="s">
        <v>2367</v>
      </c>
      <c r="X1948" t="s">
        <v>2367</v>
      </c>
      <c r="Y1948" t="s">
        <v>2368</v>
      </c>
      <c r="Z1948">
        <v>21</v>
      </c>
      <c r="AA1948">
        <v>21</v>
      </c>
      <c r="AB1948">
        <v>3</v>
      </c>
      <c r="AC1948">
        <v>28</v>
      </c>
      <c r="AD1948" t="s">
        <v>2369</v>
      </c>
      <c r="AE1948">
        <v>1</v>
      </c>
      <c r="AF1948" t="s">
        <v>3121</v>
      </c>
      <c r="AG1948">
        <v>2</v>
      </c>
      <c r="AH1948">
        <v>1</v>
      </c>
      <c r="AI1948">
        <v>81.8</v>
      </c>
      <c r="AJ1948">
        <v>151</v>
      </c>
      <c r="AK1948" t="s">
        <v>8</v>
      </c>
      <c r="AL1948">
        <v>58</v>
      </c>
      <c r="AM1948" t="s">
        <v>8</v>
      </c>
      <c r="AN1948" t="s">
        <v>8</v>
      </c>
      <c r="AO1948" t="s">
        <v>8</v>
      </c>
      <c r="AP1948" t="s">
        <v>8</v>
      </c>
      <c r="AQ1948" s="8">
        <v>44699</v>
      </c>
      <c r="AR1948" t="s">
        <v>2372</v>
      </c>
      <c r="AS1948" t="s">
        <v>76</v>
      </c>
      <c r="AT1948">
        <v>72675366</v>
      </c>
      <c r="AU1948">
        <v>5</v>
      </c>
      <c r="AV1948">
        <v>23</v>
      </c>
      <c r="AW1948">
        <v>47204013</v>
      </c>
    </row>
    <row r="1949" spans="1:49" x14ac:dyDescent="0.25">
      <c r="A1949">
        <v>694545867</v>
      </c>
      <c r="B1949">
        <v>2022</v>
      </c>
      <c r="C1949">
        <v>5</v>
      </c>
      <c r="D1949">
        <v>16</v>
      </c>
      <c r="E1949" s="8">
        <v>44697</v>
      </c>
      <c r="F1949">
        <v>350</v>
      </c>
      <c r="G1949">
        <v>11</v>
      </c>
      <c r="H1949">
        <v>5</v>
      </c>
      <c r="I1949">
        <v>301605</v>
      </c>
      <c r="J1949">
        <v>5</v>
      </c>
      <c r="K1949">
        <v>30</v>
      </c>
      <c r="L1949">
        <v>0</v>
      </c>
      <c r="M1949">
        <v>6733</v>
      </c>
      <c r="N1949" t="s">
        <v>36</v>
      </c>
      <c r="O1949" t="s">
        <v>8</v>
      </c>
      <c r="P1949">
        <v>1</v>
      </c>
      <c r="Q1949">
        <v>48933509</v>
      </c>
      <c r="R1949" t="s">
        <v>8</v>
      </c>
      <c r="S1949" s="8">
        <v>31131</v>
      </c>
      <c r="T1949" t="s">
        <v>2324</v>
      </c>
      <c r="U1949" t="s">
        <v>8</v>
      </c>
      <c r="V1949">
        <v>2</v>
      </c>
      <c r="W1949" t="s">
        <v>2367</v>
      </c>
      <c r="X1949" t="s">
        <v>2367</v>
      </c>
      <c r="Y1949" t="s">
        <v>2368</v>
      </c>
      <c r="Z1949">
        <v>37</v>
      </c>
      <c r="AA1949">
        <v>37</v>
      </c>
      <c r="AB1949">
        <v>1</v>
      </c>
      <c r="AC1949">
        <v>21</v>
      </c>
      <c r="AD1949" t="s">
        <v>2369</v>
      </c>
      <c r="AE1949">
        <v>2</v>
      </c>
      <c r="AF1949" t="s">
        <v>3121</v>
      </c>
      <c r="AG1949">
        <v>2</v>
      </c>
      <c r="AH1949">
        <v>1</v>
      </c>
      <c r="AI1949" t="s">
        <v>8</v>
      </c>
      <c r="AJ1949" t="s">
        <v>8</v>
      </c>
      <c r="AK1949" t="s">
        <v>8</v>
      </c>
      <c r="AL1949">
        <v>58</v>
      </c>
      <c r="AM1949" t="s">
        <v>8</v>
      </c>
      <c r="AN1949" t="s">
        <v>8</v>
      </c>
      <c r="AO1949" t="s">
        <v>8</v>
      </c>
      <c r="AP1949" t="s">
        <v>8</v>
      </c>
      <c r="AQ1949" s="8">
        <v>44698</v>
      </c>
      <c r="AR1949" t="s">
        <v>2372</v>
      </c>
      <c r="AS1949" t="s">
        <v>76</v>
      </c>
      <c r="AT1949">
        <v>835925</v>
      </c>
      <c r="AU1949">
        <v>1</v>
      </c>
      <c r="AV1949">
        <v>19</v>
      </c>
      <c r="AW1949">
        <v>860048</v>
      </c>
    </row>
    <row r="1950" spans="1:49" x14ac:dyDescent="0.25">
      <c r="A1950">
        <v>694544010</v>
      </c>
      <c r="B1950">
        <v>2022</v>
      </c>
      <c r="C1950">
        <v>5</v>
      </c>
      <c r="D1950">
        <v>16</v>
      </c>
      <c r="E1950" s="8">
        <v>44697</v>
      </c>
      <c r="F1950">
        <v>350</v>
      </c>
      <c r="G1950">
        <v>11</v>
      </c>
      <c r="H1950">
        <v>2</v>
      </c>
      <c r="I1950">
        <v>301605</v>
      </c>
      <c r="J1950">
        <v>5</v>
      </c>
      <c r="K1950">
        <v>30</v>
      </c>
      <c r="L1950">
        <v>0</v>
      </c>
      <c r="M1950">
        <v>6733</v>
      </c>
      <c r="N1950" t="s">
        <v>36</v>
      </c>
      <c r="O1950" t="s">
        <v>8</v>
      </c>
      <c r="P1950">
        <v>1</v>
      </c>
      <c r="Q1950">
        <v>44793667</v>
      </c>
      <c r="R1950" t="s">
        <v>8</v>
      </c>
      <c r="S1950" s="8">
        <v>32152</v>
      </c>
      <c r="T1950" t="s">
        <v>2324</v>
      </c>
      <c r="U1950" t="s">
        <v>8</v>
      </c>
      <c r="V1950">
        <v>2</v>
      </c>
      <c r="W1950" t="s">
        <v>2367</v>
      </c>
      <c r="X1950" t="s">
        <v>2367</v>
      </c>
      <c r="Y1950" t="s">
        <v>2368</v>
      </c>
      <c r="Z1950">
        <v>34</v>
      </c>
      <c r="AA1950">
        <v>34</v>
      </c>
      <c r="AB1950">
        <v>4</v>
      </c>
      <c r="AC1950">
        <v>6</v>
      </c>
      <c r="AD1950" t="s">
        <v>2369</v>
      </c>
      <c r="AE1950">
        <v>2</v>
      </c>
      <c r="AF1950" t="s">
        <v>3121</v>
      </c>
      <c r="AG1950">
        <v>2</v>
      </c>
      <c r="AH1950">
        <v>1</v>
      </c>
      <c r="AI1950" t="s">
        <v>8</v>
      </c>
      <c r="AJ1950" t="s">
        <v>8</v>
      </c>
      <c r="AK1950" t="s">
        <v>8</v>
      </c>
      <c r="AL1950">
        <v>58</v>
      </c>
      <c r="AM1950" t="s">
        <v>8</v>
      </c>
      <c r="AN1950" t="s">
        <v>8</v>
      </c>
      <c r="AO1950" t="s">
        <v>8</v>
      </c>
      <c r="AP1950" t="s">
        <v>8</v>
      </c>
      <c r="AQ1950" s="8">
        <v>44698</v>
      </c>
      <c r="AR1950" t="s">
        <v>2372</v>
      </c>
      <c r="AS1950" t="s">
        <v>76</v>
      </c>
      <c r="AT1950">
        <v>835925</v>
      </c>
      <c r="AU1950">
        <v>1</v>
      </c>
      <c r="AV1950">
        <v>19</v>
      </c>
      <c r="AW1950">
        <v>860048</v>
      </c>
    </row>
    <row r="1951" spans="1:49" x14ac:dyDescent="0.25">
      <c r="A1951">
        <v>697557572</v>
      </c>
      <c r="B1951">
        <v>2022</v>
      </c>
      <c r="C1951">
        <v>5</v>
      </c>
      <c r="D1951">
        <v>19</v>
      </c>
      <c r="E1951" s="8">
        <v>44700</v>
      </c>
      <c r="F1951">
        <v>360</v>
      </c>
      <c r="G1951">
        <v>11</v>
      </c>
      <c r="H1951">
        <v>1</v>
      </c>
      <c r="I1951">
        <v>303101</v>
      </c>
      <c r="J1951">
        <v>5</v>
      </c>
      <c r="K1951">
        <v>30</v>
      </c>
      <c r="L1951">
        <v>0</v>
      </c>
      <c r="M1951">
        <v>6733</v>
      </c>
      <c r="N1951" t="s">
        <v>36</v>
      </c>
      <c r="O1951" t="s">
        <v>8</v>
      </c>
      <c r="P1951">
        <v>1</v>
      </c>
      <c r="Q1951">
        <v>5341928</v>
      </c>
      <c r="R1951" t="s">
        <v>8</v>
      </c>
      <c r="S1951" s="8">
        <v>26070</v>
      </c>
      <c r="T1951" t="s">
        <v>2324</v>
      </c>
      <c r="U1951" t="s">
        <v>8</v>
      </c>
      <c r="V1951">
        <v>2</v>
      </c>
      <c r="W1951" t="s">
        <v>2367</v>
      </c>
      <c r="X1951" t="s">
        <v>2367</v>
      </c>
      <c r="Y1951" t="s">
        <v>2368</v>
      </c>
      <c r="Z1951">
        <v>51</v>
      </c>
      <c r="AA1951">
        <v>51</v>
      </c>
      <c r="AB1951">
        <v>0</v>
      </c>
      <c r="AC1951">
        <v>2</v>
      </c>
      <c r="AD1951" t="s">
        <v>2369</v>
      </c>
      <c r="AE1951">
        <v>2</v>
      </c>
      <c r="AF1951" t="s">
        <v>3121</v>
      </c>
      <c r="AG1951">
        <v>3</v>
      </c>
      <c r="AH1951">
        <v>1</v>
      </c>
      <c r="AI1951" t="s">
        <v>8</v>
      </c>
      <c r="AJ1951" t="s">
        <v>8</v>
      </c>
      <c r="AK1951" t="s">
        <v>8</v>
      </c>
      <c r="AL1951">
        <v>58</v>
      </c>
      <c r="AM1951" t="s">
        <v>8</v>
      </c>
      <c r="AN1951" t="s">
        <v>8</v>
      </c>
      <c r="AO1951" t="s">
        <v>8</v>
      </c>
      <c r="AP1951" t="s">
        <v>8</v>
      </c>
      <c r="AQ1951" s="8">
        <v>44704</v>
      </c>
      <c r="AR1951" t="s">
        <v>2372</v>
      </c>
      <c r="AS1951" t="s">
        <v>76</v>
      </c>
      <c r="AT1951">
        <v>46200391</v>
      </c>
      <c r="AU1951">
        <v>10</v>
      </c>
      <c r="AV1951">
        <v>24</v>
      </c>
      <c r="AW1951">
        <v>860048</v>
      </c>
    </row>
    <row r="1952" spans="1:49" x14ac:dyDescent="0.25">
      <c r="A1952">
        <v>697558644</v>
      </c>
      <c r="B1952">
        <v>2022</v>
      </c>
      <c r="C1952">
        <v>5</v>
      </c>
      <c r="D1952">
        <v>19</v>
      </c>
      <c r="E1952" s="8">
        <v>44700</v>
      </c>
      <c r="F1952">
        <v>360</v>
      </c>
      <c r="G1952">
        <v>12</v>
      </c>
      <c r="H1952">
        <v>1</v>
      </c>
      <c r="I1952">
        <v>301101</v>
      </c>
      <c r="J1952">
        <v>5</v>
      </c>
      <c r="K1952">
        <v>30</v>
      </c>
      <c r="L1952">
        <v>0</v>
      </c>
      <c r="M1952">
        <v>6733</v>
      </c>
      <c r="N1952" t="s">
        <v>36</v>
      </c>
      <c r="O1952" t="s">
        <v>8</v>
      </c>
      <c r="P1952">
        <v>1</v>
      </c>
      <c r="Q1952">
        <v>1059606</v>
      </c>
      <c r="R1952" t="s">
        <v>8</v>
      </c>
      <c r="S1952" s="8">
        <v>20842</v>
      </c>
      <c r="T1952" t="s">
        <v>76</v>
      </c>
      <c r="U1952" t="s">
        <v>8</v>
      </c>
      <c r="V1952">
        <v>2</v>
      </c>
      <c r="W1952" t="s">
        <v>2367</v>
      </c>
      <c r="X1952" t="s">
        <v>2367</v>
      </c>
      <c r="Y1952" t="s">
        <v>2368</v>
      </c>
      <c r="Z1952">
        <v>65</v>
      </c>
      <c r="AA1952">
        <v>65</v>
      </c>
      <c r="AB1952">
        <v>3</v>
      </c>
      <c r="AC1952">
        <v>27</v>
      </c>
      <c r="AD1952" t="s">
        <v>2369</v>
      </c>
      <c r="AE1952">
        <v>2</v>
      </c>
      <c r="AF1952" t="s">
        <v>3121</v>
      </c>
      <c r="AG1952">
        <v>3</v>
      </c>
      <c r="AH1952">
        <v>1</v>
      </c>
      <c r="AI1952" t="s">
        <v>8</v>
      </c>
      <c r="AJ1952" t="s">
        <v>8</v>
      </c>
      <c r="AK1952" t="s">
        <v>8</v>
      </c>
      <c r="AL1952">
        <v>58</v>
      </c>
      <c r="AM1952" t="s">
        <v>8</v>
      </c>
      <c r="AN1952" t="s">
        <v>8</v>
      </c>
      <c r="AO1952" t="s">
        <v>8</v>
      </c>
      <c r="AP1952" t="s">
        <v>8</v>
      </c>
      <c r="AQ1952" s="8">
        <v>44704</v>
      </c>
      <c r="AR1952" t="s">
        <v>2372</v>
      </c>
      <c r="AS1952" t="s">
        <v>76</v>
      </c>
      <c r="AT1952">
        <v>5417079</v>
      </c>
      <c r="AU1952">
        <v>1</v>
      </c>
      <c r="AV1952">
        <v>20</v>
      </c>
      <c r="AW1952">
        <v>860048</v>
      </c>
    </row>
    <row r="1953" spans="1:49" x14ac:dyDescent="0.25">
      <c r="A1953">
        <v>694545324</v>
      </c>
      <c r="B1953">
        <v>2022</v>
      </c>
      <c r="C1953">
        <v>5</v>
      </c>
      <c r="D1953">
        <v>16</v>
      </c>
      <c r="E1953" s="8">
        <v>44697</v>
      </c>
      <c r="F1953">
        <v>350</v>
      </c>
      <c r="G1953">
        <v>11</v>
      </c>
      <c r="H1953">
        <v>4</v>
      </c>
      <c r="I1953">
        <v>301605</v>
      </c>
      <c r="J1953">
        <v>5</v>
      </c>
      <c r="K1953">
        <v>30</v>
      </c>
      <c r="L1953">
        <v>0</v>
      </c>
      <c r="M1953">
        <v>6733</v>
      </c>
      <c r="N1953" t="s">
        <v>36</v>
      </c>
      <c r="O1953" t="s">
        <v>8</v>
      </c>
      <c r="P1953">
        <v>1</v>
      </c>
      <c r="Q1953">
        <v>74497991</v>
      </c>
      <c r="R1953" t="s">
        <v>8</v>
      </c>
      <c r="S1953" s="8">
        <v>35276</v>
      </c>
      <c r="T1953" t="s">
        <v>2324</v>
      </c>
      <c r="U1953" t="s">
        <v>8</v>
      </c>
      <c r="V1953">
        <v>2</v>
      </c>
      <c r="W1953" t="s">
        <v>2367</v>
      </c>
      <c r="X1953" t="s">
        <v>2367</v>
      </c>
      <c r="Y1953" t="s">
        <v>2368</v>
      </c>
      <c r="Z1953">
        <v>25</v>
      </c>
      <c r="AA1953">
        <v>25</v>
      </c>
      <c r="AB1953">
        <v>9</v>
      </c>
      <c r="AC1953">
        <v>16</v>
      </c>
      <c r="AD1953" t="s">
        <v>2369</v>
      </c>
      <c r="AE1953">
        <v>2</v>
      </c>
      <c r="AF1953" t="s">
        <v>3121</v>
      </c>
      <c r="AG1953">
        <v>2</v>
      </c>
      <c r="AH1953">
        <v>1</v>
      </c>
      <c r="AI1953" t="s">
        <v>8</v>
      </c>
      <c r="AJ1953" t="s">
        <v>8</v>
      </c>
      <c r="AK1953" t="s">
        <v>8</v>
      </c>
      <c r="AL1953">
        <v>58</v>
      </c>
      <c r="AM1953" t="s">
        <v>8</v>
      </c>
      <c r="AN1953" t="s">
        <v>8</v>
      </c>
      <c r="AO1953" t="s">
        <v>8</v>
      </c>
      <c r="AP1953" t="s">
        <v>8</v>
      </c>
      <c r="AQ1953" s="8">
        <v>44698</v>
      </c>
      <c r="AR1953" t="s">
        <v>2372</v>
      </c>
      <c r="AS1953" t="s">
        <v>76</v>
      </c>
      <c r="AT1953">
        <v>835925</v>
      </c>
      <c r="AU1953">
        <v>1</v>
      </c>
      <c r="AV1953">
        <v>19</v>
      </c>
      <c r="AW1953">
        <v>860048</v>
      </c>
    </row>
    <row r="1954" spans="1:49" x14ac:dyDescent="0.25">
      <c r="A1954">
        <v>694544642</v>
      </c>
      <c r="B1954">
        <v>2022</v>
      </c>
      <c r="C1954">
        <v>5</v>
      </c>
      <c r="D1954">
        <v>16</v>
      </c>
      <c r="E1954" s="8">
        <v>44697</v>
      </c>
      <c r="F1954">
        <v>350</v>
      </c>
      <c r="G1954">
        <v>11</v>
      </c>
      <c r="H1954">
        <v>3</v>
      </c>
      <c r="I1954">
        <v>301605</v>
      </c>
      <c r="J1954">
        <v>5</v>
      </c>
      <c r="K1954">
        <v>30</v>
      </c>
      <c r="L1954">
        <v>0</v>
      </c>
      <c r="M1954">
        <v>6733</v>
      </c>
      <c r="N1954" t="s">
        <v>36</v>
      </c>
      <c r="O1954" t="s">
        <v>8</v>
      </c>
      <c r="P1954">
        <v>1</v>
      </c>
      <c r="Q1954">
        <v>48890285</v>
      </c>
      <c r="R1954" t="s">
        <v>8</v>
      </c>
      <c r="S1954" s="8">
        <v>34939</v>
      </c>
      <c r="T1954" t="s">
        <v>2324</v>
      </c>
      <c r="U1954" t="s">
        <v>8</v>
      </c>
      <c r="V1954">
        <v>2</v>
      </c>
      <c r="W1954" t="s">
        <v>2367</v>
      </c>
      <c r="X1954" t="s">
        <v>2367</v>
      </c>
      <c r="Y1954" t="s">
        <v>2368</v>
      </c>
      <c r="Z1954">
        <v>26</v>
      </c>
      <c r="AA1954">
        <v>26</v>
      </c>
      <c r="AB1954">
        <v>8</v>
      </c>
      <c r="AC1954">
        <v>18</v>
      </c>
      <c r="AD1954" t="s">
        <v>2369</v>
      </c>
      <c r="AE1954">
        <v>2</v>
      </c>
      <c r="AF1954" t="s">
        <v>3121</v>
      </c>
      <c r="AG1954">
        <v>3</v>
      </c>
      <c r="AH1954">
        <v>1</v>
      </c>
      <c r="AI1954" t="s">
        <v>8</v>
      </c>
      <c r="AJ1954" t="s">
        <v>8</v>
      </c>
      <c r="AK1954" t="s">
        <v>8</v>
      </c>
      <c r="AL1954">
        <v>58</v>
      </c>
      <c r="AM1954" t="s">
        <v>8</v>
      </c>
      <c r="AN1954" t="s">
        <v>8</v>
      </c>
      <c r="AO1954" t="s">
        <v>8</v>
      </c>
      <c r="AP1954" t="s">
        <v>8</v>
      </c>
      <c r="AQ1954" s="8">
        <v>44698</v>
      </c>
      <c r="AR1954" t="s">
        <v>2372</v>
      </c>
      <c r="AS1954" t="s">
        <v>76</v>
      </c>
      <c r="AT1954">
        <v>835925</v>
      </c>
      <c r="AU1954">
        <v>1</v>
      </c>
      <c r="AV1954">
        <v>19</v>
      </c>
      <c r="AW1954">
        <v>860048</v>
      </c>
    </row>
    <row r="1955" spans="1:49" x14ac:dyDescent="0.25">
      <c r="A1955">
        <v>694543525</v>
      </c>
      <c r="B1955">
        <v>2022</v>
      </c>
      <c r="C1955">
        <v>5</v>
      </c>
      <c r="D1955">
        <v>16</v>
      </c>
      <c r="E1955" s="8">
        <v>44697</v>
      </c>
      <c r="F1955">
        <v>350</v>
      </c>
      <c r="G1955">
        <v>11</v>
      </c>
      <c r="H1955">
        <v>1</v>
      </c>
      <c r="I1955">
        <v>301605</v>
      </c>
      <c r="J1955">
        <v>5</v>
      </c>
      <c r="K1955">
        <v>30</v>
      </c>
      <c r="L1955">
        <v>0</v>
      </c>
      <c r="M1955">
        <v>6733</v>
      </c>
      <c r="N1955" t="s">
        <v>36</v>
      </c>
      <c r="O1955" t="s">
        <v>8</v>
      </c>
      <c r="P1955">
        <v>1</v>
      </c>
      <c r="Q1955">
        <v>76756023</v>
      </c>
      <c r="R1955" t="s">
        <v>8</v>
      </c>
      <c r="S1955" s="8">
        <v>36909</v>
      </c>
      <c r="T1955" t="s">
        <v>2324</v>
      </c>
      <c r="U1955" t="s">
        <v>8</v>
      </c>
      <c r="V1955">
        <v>2</v>
      </c>
      <c r="W1955" t="s">
        <v>2367</v>
      </c>
      <c r="X1955" t="s">
        <v>2367</v>
      </c>
      <c r="Y1955" t="s">
        <v>2368</v>
      </c>
      <c r="Z1955">
        <v>21</v>
      </c>
      <c r="AA1955">
        <v>21</v>
      </c>
      <c r="AB1955">
        <v>3</v>
      </c>
      <c r="AC1955">
        <v>28</v>
      </c>
      <c r="AD1955" t="s">
        <v>2369</v>
      </c>
      <c r="AE1955">
        <v>2</v>
      </c>
      <c r="AF1955" t="s">
        <v>3121</v>
      </c>
      <c r="AG1955">
        <v>2</v>
      </c>
      <c r="AH1955">
        <v>1</v>
      </c>
      <c r="AI1955" t="s">
        <v>8</v>
      </c>
      <c r="AJ1955" t="s">
        <v>8</v>
      </c>
      <c r="AK1955" t="s">
        <v>8</v>
      </c>
      <c r="AL1955">
        <v>58</v>
      </c>
      <c r="AM1955" t="s">
        <v>8</v>
      </c>
      <c r="AN1955" t="s">
        <v>8</v>
      </c>
      <c r="AO1955" t="s">
        <v>8</v>
      </c>
      <c r="AP1955" t="s">
        <v>8</v>
      </c>
      <c r="AQ1955" s="8">
        <v>44698</v>
      </c>
      <c r="AR1955" t="s">
        <v>2372</v>
      </c>
      <c r="AS1955" t="s">
        <v>76</v>
      </c>
      <c r="AT1955">
        <v>835925</v>
      </c>
      <c r="AU1955">
        <v>1</v>
      </c>
      <c r="AV1955">
        <v>19</v>
      </c>
      <c r="AW1955">
        <v>860048</v>
      </c>
    </row>
    <row r="1956" spans="1:49" x14ac:dyDescent="0.25">
      <c r="A1956">
        <v>703942587</v>
      </c>
      <c r="B1956">
        <v>2022</v>
      </c>
      <c r="C1956">
        <v>5</v>
      </c>
      <c r="D1956">
        <v>16</v>
      </c>
      <c r="E1956" s="8">
        <v>44697</v>
      </c>
      <c r="F1956">
        <v>800</v>
      </c>
      <c r="G1956">
        <v>13</v>
      </c>
      <c r="H1956">
        <v>6</v>
      </c>
      <c r="I1956">
        <v>302101</v>
      </c>
      <c r="J1956">
        <v>5</v>
      </c>
      <c r="K1956">
        <v>30</v>
      </c>
      <c r="L1956">
        <v>1</v>
      </c>
      <c r="M1956">
        <v>6313</v>
      </c>
      <c r="N1956" t="s">
        <v>40</v>
      </c>
      <c r="O1956" t="s">
        <v>8</v>
      </c>
      <c r="P1956">
        <v>1</v>
      </c>
      <c r="Q1956">
        <v>27269043</v>
      </c>
      <c r="R1956" t="s">
        <v>8</v>
      </c>
      <c r="S1956" s="8">
        <v>17647</v>
      </c>
      <c r="T1956" t="s">
        <v>76</v>
      </c>
      <c r="U1956" t="s">
        <v>8</v>
      </c>
      <c r="V1956">
        <v>2</v>
      </c>
      <c r="W1956" t="s">
        <v>2367</v>
      </c>
      <c r="X1956" t="s">
        <v>2367</v>
      </c>
      <c r="Y1956" t="s">
        <v>2368</v>
      </c>
      <c r="Z1956">
        <v>74</v>
      </c>
      <c r="AA1956">
        <v>74</v>
      </c>
      <c r="AB1956">
        <v>0</v>
      </c>
      <c r="AC1956">
        <v>22</v>
      </c>
      <c r="AD1956" t="s">
        <v>2369</v>
      </c>
      <c r="AE1956">
        <v>1</v>
      </c>
      <c r="AF1956" t="s">
        <v>3121</v>
      </c>
      <c r="AG1956">
        <v>2</v>
      </c>
      <c r="AH1956">
        <v>1</v>
      </c>
      <c r="AI1956">
        <v>65</v>
      </c>
      <c r="AJ1956">
        <v>152</v>
      </c>
      <c r="AK1956" t="s">
        <v>8</v>
      </c>
      <c r="AL1956">
        <v>58</v>
      </c>
      <c r="AM1956" t="s">
        <v>8</v>
      </c>
      <c r="AN1956" t="s">
        <v>8</v>
      </c>
      <c r="AO1956" t="s">
        <v>8</v>
      </c>
      <c r="AP1956" t="s">
        <v>8</v>
      </c>
      <c r="AQ1956" s="8">
        <v>44713</v>
      </c>
      <c r="AR1956" t="s">
        <v>2372</v>
      </c>
      <c r="AS1956" t="s">
        <v>76</v>
      </c>
      <c r="AT1956">
        <v>40992707</v>
      </c>
      <c r="AU1956">
        <v>0</v>
      </c>
      <c r="AV1956">
        <v>35</v>
      </c>
      <c r="AW1956">
        <v>76625399</v>
      </c>
    </row>
    <row r="1957" spans="1:49" x14ac:dyDescent="0.25">
      <c r="A1957">
        <v>703941453</v>
      </c>
      <c r="B1957">
        <v>2022</v>
      </c>
      <c r="C1957">
        <v>5</v>
      </c>
      <c r="D1957">
        <v>16</v>
      </c>
      <c r="E1957" s="8">
        <v>44697</v>
      </c>
      <c r="F1957">
        <v>800</v>
      </c>
      <c r="G1957">
        <v>13</v>
      </c>
      <c r="H1957">
        <v>3</v>
      </c>
      <c r="I1957">
        <v>302101</v>
      </c>
      <c r="J1957">
        <v>5</v>
      </c>
      <c r="K1957">
        <v>30</v>
      </c>
      <c r="L1957">
        <v>1</v>
      </c>
      <c r="M1957">
        <v>6313</v>
      </c>
      <c r="N1957" t="s">
        <v>40</v>
      </c>
      <c r="O1957" t="s">
        <v>8</v>
      </c>
      <c r="P1957">
        <v>1</v>
      </c>
      <c r="Q1957">
        <v>27390789</v>
      </c>
      <c r="R1957" t="s">
        <v>8</v>
      </c>
      <c r="S1957" s="8">
        <v>21190</v>
      </c>
      <c r="T1957" t="s">
        <v>2324</v>
      </c>
      <c r="U1957" t="s">
        <v>8</v>
      </c>
      <c r="V1957">
        <v>2</v>
      </c>
      <c r="W1957" t="s">
        <v>2367</v>
      </c>
      <c r="X1957" t="s">
        <v>2367</v>
      </c>
      <c r="Y1957" t="s">
        <v>2368</v>
      </c>
      <c r="Z1957">
        <v>64</v>
      </c>
      <c r="AA1957">
        <v>64</v>
      </c>
      <c r="AB1957">
        <v>4</v>
      </c>
      <c r="AC1957">
        <v>11</v>
      </c>
      <c r="AD1957" t="s">
        <v>2369</v>
      </c>
      <c r="AE1957">
        <v>1</v>
      </c>
      <c r="AF1957" t="s">
        <v>3121</v>
      </c>
      <c r="AG1957">
        <v>2</v>
      </c>
      <c r="AH1957">
        <v>1</v>
      </c>
      <c r="AI1957">
        <v>66</v>
      </c>
      <c r="AJ1957">
        <v>152</v>
      </c>
      <c r="AK1957" t="s">
        <v>8</v>
      </c>
      <c r="AL1957">
        <v>58</v>
      </c>
      <c r="AM1957" t="s">
        <v>8</v>
      </c>
      <c r="AN1957" t="s">
        <v>8</v>
      </c>
      <c r="AO1957" t="s">
        <v>8</v>
      </c>
      <c r="AP1957" t="s">
        <v>8</v>
      </c>
      <c r="AQ1957" s="8">
        <v>44713</v>
      </c>
      <c r="AR1957" t="s">
        <v>2372</v>
      </c>
      <c r="AS1957" t="s">
        <v>76</v>
      </c>
      <c r="AT1957">
        <v>40992707</v>
      </c>
      <c r="AU1957">
        <v>0</v>
      </c>
      <c r="AV1957">
        <v>35</v>
      </c>
      <c r="AW1957">
        <v>76625399</v>
      </c>
    </row>
    <row r="1958" spans="1:49" x14ac:dyDescent="0.25">
      <c r="A1958">
        <v>703941694</v>
      </c>
      <c r="B1958">
        <v>2022</v>
      </c>
      <c r="C1958">
        <v>5</v>
      </c>
      <c r="D1958">
        <v>16</v>
      </c>
      <c r="E1958" s="8">
        <v>44697</v>
      </c>
      <c r="F1958">
        <v>800</v>
      </c>
      <c r="G1958">
        <v>13</v>
      </c>
      <c r="H1958">
        <v>4</v>
      </c>
      <c r="I1958">
        <v>302101</v>
      </c>
      <c r="J1958">
        <v>5</v>
      </c>
      <c r="K1958">
        <v>30</v>
      </c>
      <c r="L1958">
        <v>1</v>
      </c>
      <c r="M1958">
        <v>6313</v>
      </c>
      <c r="N1958" t="s">
        <v>40</v>
      </c>
      <c r="O1958" t="s">
        <v>8</v>
      </c>
      <c r="P1958">
        <v>1</v>
      </c>
      <c r="Q1958">
        <v>48836446</v>
      </c>
      <c r="R1958" t="s">
        <v>8</v>
      </c>
      <c r="S1958" s="8">
        <v>19008</v>
      </c>
      <c r="T1958" t="s">
        <v>2324</v>
      </c>
      <c r="U1958" t="s">
        <v>8</v>
      </c>
      <c r="V1958">
        <v>2</v>
      </c>
      <c r="W1958" t="s">
        <v>2367</v>
      </c>
      <c r="X1958" t="s">
        <v>2367</v>
      </c>
      <c r="Y1958" t="s">
        <v>2368</v>
      </c>
      <c r="Z1958">
        <v>70</v>
      </c>
      <c r="AA1958">
        <v>70</v>
      </c>
      <c r="AB1958">
        <v>4</v>
      </c>
      <c r="AC1958">
        <v>1</v>
      </c>
      <c r="AD1958" t="s">
        <v>2369</v>
      </c>
      <c r="AE1958">
        <v>1</v>
      </c>
      <c r="AF1958" t="s">
        <v>3121</v>
      </c>
      <c r="AG1958">
        <v>2</v>
      </c>
      <c r="AH1958">
        <v>1</v>
      </c>
      <c r="AI1958">
        <v>60</v>
      </c>
      <c r="AJ1958">
        <v>156</v>
      </c>
      <c r="AK1958" t="s">
        <v>8</v>
      </c>
      <c r="AL1958">
        <v>58</v>
      </c>
      <c r="AM1958" t="s">
        <v>8</v>
      </c>
      <c r="AN1958" t="s">
        <v>8</v>
      </c>
      <c r="AO1958" t="s">
        <v>8</v>
      </c>
      <c r="AP1958" t="s">
        <v>8</v>
      </c>
      <c r="AQ1958" s="8">
        <v>44713</v>
      </c>
      <c r="AR1958" t="s">
        <v>2372</v>
      </c>
      <c r="AS1958" t="s">
        <v>76</v>
      </c>
      <c r="AT1958">
        <v>40992707</v>
      </c>
      <c r="AU1958">
        <v>0</v>
      </c>
      <c r="AV1958">
        <v>35</v>
      </c>
      <c r="AW1958">
        <v>76625399</v>
      </c>
    </row>
    <row r="1959" spans="1:49" x14ac:dyDescent="0.25">
      <c r="A1959">
        <v>703941982</v>
      </c>
      <c r="B1959">
        <v>2022</v>
      </c>
      <c r="C1959">
        <v>5</v>
      </c>
      <c r="D1959">
        <v>16</v>
      </c>
      <c r="E1959" s="8">
        <v>44697</v>
      </c>
      <c r="F1959">
        <v>800</v>
      </c>
      <c r="G1959">
        <v>13</v>
      </c>
      <c r="H1959">
        <v>5</v>
      </c>
      <c r="I1959">
        <v>302101</v>
      </c>
      <c r="J1959">
        <v>5</v>
      </c>
      <c r="K1959">
        <v>30</v>
      </c>
      <c r="L1959">
        <v>1</v>
      </c>
      <c r="M1959">
        <v>6313</v>
      </c>
      <c r="N1959" t="s">
        <v>40</v>
      </c>
      <c r="O1959" t="s">
        <v>8</v>
      </c>
      <c r="P1959">
        <v>1</v>
      </c>
      <c r="Q1959">
        <v>48606745</v>
      </c>
      <c r="R1959" t="s">
        <v>8</v>
      </c>
      <c r="S1959" s="8">
        <v>16501</v>
      </c>
      <c r="T1959" t="s">
        <v>2324</v>
      </c>
      <c r="U1959" t="s">
        <v>8</v>
      </c>
      <c r="V1959">
        <v>2</v>
      </c>
      <c r="W1959" t="s">
        <v>2367</v>
      </c>
      <c r="X1959" t="s">
        <v>2367</v>
      </c>
      <c r="Y1959" t="s">
        <v>2368</v>
      </c>
      <c r="Z1959">
        <v>77</v>
      </c>
      <c r="AA1959">
        <v>77</v>
      </c>
      <c r="AB1959">
        <v>2</v>
      </c>
      <c r="AC1959">
        <v>11</v>
      </c>
      <c r="AD1959" t="s">
        <v>2369</v>
      </c>
      <c r="AE1959">
        <v>1</v>
      </c>
      <c r="AF1959" t="s">
        <v>3121</v>
      </c>
      <c r="AG1959">
        <v>2</v>
      </c>
      <c r="AH1959">
        <v>1</v>
      </c>
      <c r="AI1959">
        <v>47.5</v>
      </c>
      <c r="AJ1959">
        <v>138</v>
      </c>
      <c r="AK1959" t="s">
        <v>8</v>
      </c>
      <c r="AL1959">
        <v>58</v>
      </c>
      <c r="AM1959" t="s">
        <v>8</v>
      </c>
      <c r="AN1959" t="s">
        <v>8</v>
      </c>
      <c r="AO1959" t="s">
        <v>8</v>
      </c>
      <c r="AP1959" t="s">
        <v>8</v>
      </c>
      <c r="AQ1959" s="8">
        <v>44713</v>
      </c>
      <c r="AR1959" t="s">
        <v>2372</v>
      </c>
      <c r="AS1959" t="s">
        <v>76</v>
      </c>
      <c r="AT1959">
        <v>40992707</v>
      </c>
      <c r="AU1959">
        <v>0</v>
      </c>
      <c r="AV1959">
        <v>35</v>
      </c>
      <c r="AW1959">
        <v>76625399</v>
      </c>
    </row>
    <row r="1960" spans="1:49" x14ac:dyDescent="0.25">
      <c r="A1960">
        <v>703943186</v>
      </c>
      <c r="B1960">
        <v>2022</v>
      </c>
      <c r="C1960">
        <v>5</v>
      </c>
      <c r="D1960">
        <v>16</v>
      </c>
      <c r="E1960" s="8">
        <v>44697</v>
      </c>
      <c r="F1960">
        <v>800</v>
      </c>
      <c r="G1960">
        <v>13</v>
      </c>
      <c r="H1960">
        <v>7</v>
      </c>
      <c r="I1960">
        <v>302101</v>
      </c>
      <c r="J1960">
        <v>5</v>
      </c>
      <c r="K1960">
        <v>30</v>
      </c>
      <c r="L1960">
        <v>1</v>
      </c>
      <c r="M1960">
        <v>6313</v>
      </c>
      <c r="N1960" t="s">
        <v>40</v>
      </c>
      <c r="O1960" t="s">
        <v>8</v>
      </c>
      <c r="P1960">
        <v>1</v>
      </c>
      <c r="Q1960">
        <v>27250061</v>
      </c>
      <c r="R1960" t="s">
        <v>8</v>
      </c>
      <c r="S1960" s="8">
        <v>17524</v>
      </c>
      <c r="T1960" t="s">
        <v>76</v>
      </c>
      <c r="U1960" t="s">
        <v>8</v>
      </c>
      <c r="V1960">
        <v>2</v>
      </c>
      <c r="W1960" t="s">
        <v>2367</v>
      </c>
      <c r="X1960" t="s">
        <v>2367</v>
      </c>
      <c r="Y1960" t="s">
        <v>2368</v>
      </c>
      <c r="Z1960">
        <v>74</v>
      </c>
      <c r="AA1960">
        <v>74</v>
      </c>
      <c r="AB1960">
        <v>4</v>
      </c>
      <c r="AC1960">
        <v>23</v>
      </c>
      <c r="AD1960" t="s">
        <v>2369</v>
      </c>
      <c r="AE1960">
        <v>1</v>
      </c>
      <c r="AF1960" t="s">
        <v>3121</v>
      </c>
      <c r="AG1960">
        <v>2</v>
      </c>
      <c r="AH1960">
        <v>1</v>
      </c>
      <c r="AI1960" t="s">
        <v>8</v>
      </c>
      <c r="AJ1960" t="s">
        <v>8</v>
      </c>
      <c r="AK1960" t="s">
        <v>8</v>
      </c>
      <c r="AL1960">
        <v>58</v>
      </c>
      <c r="AM1960" t="s">
        <v>8</v>
      </c>
      <c r="AN1960" t="s">
        <v>8</v>
      </c>
      <c r="AO1960" t="s">
        <v>8</v>
      </c>
      <c r="AP1960" t="s">
        <v>8</v>
      </c>
      <c r="AQ1960" s="8">
        <v>44713</v>
      </c>
      <c r="AR1960" t="s">
        <v>2372</v>
      </c>
      <c r="AS1960" t="s">
        <v>76</v>
      </c>
      <c r="AT1960">
        <v>40992707</v>
      </c>
      <c r="AU1960">
        <v>0</v>
      </c>
      <c r="AV1960">
        <v>35</v>
      </c>
      <c r="AW1960">
        <v>76625399</v>
      </c>
    </row>
    <row r="1961" spans="1:49" x14ac:dyDescent="0.25">
      <c r="A1961">
        <v>703941221</v>
      </c>
      <c r="B1961">
        <v>2022</v>
      </c>
      <c r="C1961">
        <v>5</v>
      </c>
      <c r="D1961">
        <v>16</v>
      </c>
      <c r="E1961" s="8">
        <v>44697</v>
      </c>
      <c r="F1961">
        <v>800</v>
      </c>
      <c r="G1961">
        <v>13</v>
      </c>
      <c r="H1961">
        <v>2</v>
      </c>
      <c r="I1961">
        <v>302101</v>
      </c>
      <c r="J1961">
        <v>5</v>
      </c>
      <c r="K1961">
        <v>30</v>
      </c>
      <c r="L1961">
        <v>1</v>
      </c>
      <c r="M1961">
        <v>6313</v>
      </c>
      <c r="N1961" t="s">
        <v>40</v>
      </c>
      <c r="O1961" t="s">
        <v>8</v>
      </c>
      <c r="P1961">
        <v>1</v>
      </c>
      <c r="Q1961">
        <v>27828014</v>
      </c>
      <c r="R1961" t="s">
        <v>8</v>
      </c>
      <c r="S1961" s="8">
        <v>14978</v>
      </c>
      <c r="T1961" t="s">
        <v>2324</v>
      </c>
      <c r="U1961" t="s">
        <v>8</v>
      </c>
      <c r="V1961">
        <v>2</v>
      </c>
      <c r="W1961" t="s">
        <v>2367</v>
      </c>
      <c r="X1961" t="s">
        <v>2367</v>
      </c>
      <c r="Y1961" t="s">
        <v>2368</v>
      </c>
      <c r="Z1961">
        <v>81</v>
      </c>
      <c r="AA1961">
        <v>81</v>
      </c>
      <c r="AB1961">
        <v>4</v>
      </c>
      <c r="AC1961">
        <v>14</v>
      </c>
      <c r="AD1961" t="s">
        <v>2369</v>
      </c>
      <c r="AE1961">
        <v>1</v>
      </c>
      <c r="AF1961" t="s">
        <v>3121</v>
      </c>
      <c r="AG1961">
        <v>2</v>
      </c>
      <c r="AH1961">
        <v>1</v>
      </c>
      <c r="AI1961" t="s">
        <v>8</v>
      </c>
      <c r="AJ1961">
        <v>143</v>
      </c>
      <c r="AK1961" t="s">
        <v>8</v>
      </c>
      <c r="AL1961">
        <v>58</v>
      </c>
      <c r="AM1961" t="s">
        <v>8</v>
      </c>
      <c r="AN1961" t="s">
        <v>8</v>
      </c>
      <c r="AO1961" t="s">
        <v>8</v>
      </c>
      <c r="AP1961" t="s">
        <v>8</v>
      </c>
      <c r="AQ1961" s="8">
        <v>44713</v>
      </c>
      <c r="AR1961" t="s">
        <v>2372</v>
      </c>
      <c r="AS1961" t="s">
        <v>76</v>
      </c>
      <c r="AT1961">
        <v>40992707</v>
      </c>
      <c r="AU1961">
        <v>0</v>
      </c>
      <c r="AV1961">
        <v>35</v>
      </c>
      <c r="AW1961">
        <v>76625399</v>
      </c>
    </row>
    <row r="1962" spans="1:49" x14ac:dyDescent="0.25">
      <c r="A1962">
        <v>697328364</v>
      </c>
      <c r="B1962">
        <v>2022</v>
      </c>
      <c r="C1962">
        <v>5</v>
      </c>
      <c r="D1962">
        <v>17</v>
      </c>
      <c r="E1962" s="8">
        <v>44698</v>
      </c>
      <c r="F1962">
        <v>791</v>
      </c>
      <c r="G1962">
        <v>12</v>
      </c>
      <c r="H1962">
        <v>3</v>
      </c>
      <c r="I1962">
        <v>303203</v>
      </c>
      <c r="J1962">
        <v>5</v>
      </c>
      <c r="K1962">
        <v>30</v>
      </c>
      <c r="L1962">
        <v>1</v>
      </c>
      <c r="M1962">
        <v>6314</v>
      </c>
      <c r="N1962" t="s">
        <v>41</v>
      </c>
      <c r="O1962" t="s">
        <v>8</v>
      </c>
      <c r="P1962">
        <v>1</v>
      </c>
      <c r="Q1962">
        <v>76881379</v>
      </c>
      <c r="R1962" t="s">
        <v>8</v>
      </c>
      <c r="S1962" s="8">
        <v>39128</v>
      </c>
      <c r="T1962" t="s">
        <v>2324</v>
      </c>
      <c r="U1962" t="s">
        <v>8</v>
      </c>
      <c r="V1962">
        <v>2</v>
      </c>
      <c r="W1962" t="s">
        <v>2367</v>
      </c>
      <c r="X1962" t="s">
        <v>2367</v>
      </c>
      <c r="Y1962" t="s">
        <v>2368</v>
      </c>
      <c r="Z1962">
        <v>15</v>
      </c>
      <c r="AA1962">
        <v>15</v>
      </c>
      <c r="AB1962">
        <v>3</v>
      </c>
      <c r="AC1962">
        <v>2</v>
      </c>
      <c r="AD1962" t="s">
        <v>2369</v>
      </c>
      <c r="AE1962">
        <v>1</v>
      </c>
      <c r="AF1962" t="s">
        <v>3121</v>
      </c>
      <c r="AG1962">
        <v>2</v>
      </c>
      <c r="AH1962">
        <v>1</v>
      </c>
      <c r="AI1962">
        <v>72</v>
      </c>
      <c r="AJ1962">
        <v>160</v>
      </c>
      <c r="AK1962" t="s">
        <v>8</v>
      </c>
      <c r="AL1962">
        <v>58</v>
      </c>
      <c r="AM1962" t="s">
        <v>8</v>
      </c>
      <c r="AN1962" t="s">
        <v>8</v>
      </c>
      <c r="AO1962" t="s">
        <v>8</v>
      </c>
      <c r="AP1962" t="s">
        <v>8</v>
      </c>
      <c r="AQ1962" s="8">
        <v>44704</v>
      </c>
      <c r="AR1962" t="s">
        <v>2372</v>
      </c>
      <c r="AS1962" t="s">
        <v>76</v>
      </c>
      <c r="AT1962">
        <v>48067649</v>
      </c>
      <c r="AU1962">
        <v>5</v>
      </c>
      <c r="AV1962">
        <v>23</v>
      </c>
      <c r="AW1962">
        <v>41473714</v>
      </c>
    </row>
    <row r="1963" spans="1:49" x14ac:dyDescent="0.25">
      <c r="A1963">
        <v>697329450</v>
      </c>
      <c r="B1963">
        <v>2022</v>
      </c>
      <c r="C1963">
        <v>5</v>
      </c>
      <c r="D1963">
        <v>17</v>
      </c>
      <c r="E1963" s="8">
        <v>44698</v>
      </c>
      <c r="F1963">
        <v>791</v>
      </c>
      <c r="G1963">
        <v>12</v>
      </c>
      <c r="H1963">
        <v>5</v>
      </c>
      <c r="I1963">
        <v>303203</v>
      </c>
      <c r="J1963">
        <v>5</v>
      </c>
      <c r="K1963">
        <v>30</v>
      </c>
      <c r="L1963">
        <v>1</v>
      </c>
      <c r="M1963">
        <v>6314</v>
      </c>
      <c r="N1963" t="s">
        <v>41</v>
      </c>
      <c r="O1963" t="s">
        <v>8</v>
      </c>
      <c r="P1963">
        <v>1</v>
      </c>
      <c r="Q1963">
        <v>47843978</v>
      </c>
      <c r="R1963" t="s">
        <v>8</v>
      </c>
      <c r="S1963" s="8">
        <v>33169</v>
      </c>
      <c r="T1963" t="s">
        <v>2324</v>
      </c>
      <c r="U1963" t="s">
        <v>8</v>
      </c>
      <c r="V1963">
        <v>2</v>
      </c>
      <c r="W1963" t="s">
        <v>2367</v>
      </c>
      <c r="X1963" t="s">
        <v>2367</v>
      </c>
      <c r="Y1963" t="s">
        <v>2368</v>
      </c>
      <c r="Z1963">
        <v>31</v>
      </c>
      <c r="AA1963">
        <v>31</v>
      </c>
      <c r="AB1963">
        <v>6</v>
      </c>
      <c r="AC1963">
        <v>24</v>
      </c>
      <c r="AD1963" t="s">
        <v>2369</v>
      </c>
      <c r="AE1963">
        <v>1</v>
      </c>
      <c r="AF1963" t="s">
        <v>3121</v>
      </c>
      <c r="AG1963">
        <v>2</v>
      </c>
      <c r="AH1963">
        <v>1</v>
      </c>
      <c r="AI1963">
        <v>59</v>
      </c>
      <c r="AJ1963">
        <v>156</v>
      </c>
      <c r="AK1963" t="s">
        <v>8</v>
      </c>
      <c r="AL1963">
        <v>58</v>
      </c>
      <c r="AM1963" t="s">
        <v>8</v>
      </c>
      <c r="AN1963" t="s">
        <v>8</v>
      </c>
      <c r="AO1963" t="s">
        <v>8</v>
      </c>
      <c r="AP1963" t="s">
        <v>8</v>
      </c>
      <c r="AQ1963" s="8">
        <v>44704</v>
      </c>
      <c r="AR1963" t="s">
        <v>2372</v>
      </c>
      <c r="AS1963" t="s">
        <v>76</v>
      </c>
      <c r="AT1963">
        <v>48067649</v>
      </c>
      <c r="AU1963">
        <v>5</v>
      </c>
      <c r="AV1963">
        <v>23</v>
      </c>
      <c r="AW1963">
        <v>41473714</v>
      </c>
    </row>
    <row r="1964" spans="1:49" x14ac:dyDescent="0.25">
      <c r="A1964">
        <v>697328888</v>
      </c>
      <c r="B1964">
        <v>2022</v>
      </c>
      <c r="C1964">
        <v>5</v>
      </c>
      <c r="D1964">
        <v>17</v>
      </c>
      <c r="E1964" s="8">
        <v>44698</v>
      </c>
      <c r="F1964">
        <v>791</v>
      </c>
      <c r="G1964">
        <v>12</v>
      </c>
      <c r="H1964">
        <v>4</v>
      </c>
      <c r="I1964">
        <v>303203</v>
      </c>
      <c r="J1964">
        <v>5</v>
      </c>
      <c r="K1964">
        <v>30</v>
      </c>
      <c r="L1964">
        <v>1</v>
      </c>
      <c r="M1964">
        <v>6314</v>
      </c>
      <c r="N1964" t="s">
        <v>41</v>
      </c>
      <c r="O1964" t="s">
        <v>8</v>
      </c>
      <c r="P1964">
        <v>1</v>
      </c>
      <c r="Q1964">
        <v>5416877</v>
      </c>
      <c r="R1964" t="s">
        <v>8</v>
      </c>
      <c r="S1964" s="8">
        <v>28597</v>
      </c>
      <c r="T1964" t="s">
        <v>2324</v>
      </c>
      <c r="U1964" t="s">
        <v>8</v>
      </c>
      <c r="V1964">
        <v>2</v>
      </c>
      <c r="W1964" t="s">
        <v>2367</v>
      </c>
      <c r="X1964" t="s">
        <v>2367</v>
      </c>
      <c r="Y1964" t="s">
        <v>2368</v>
      </c>
      <c r="Z1964">
        <v>44</v>
      </c>
      <c r="AA1964">
        <v>44</v>
      </c>
      <c r="AB1964">
        <v>1</v>
      </c>
      <c r="AC1964">
        <v>0</v>
      </c>
      <c r="AD1964" t="s">
        <v>2369</v>
      </c>
      <c r="AE1964">
        <v>1</v>
      </c>
      <c r="AF1964" t="s">
        <v>3121</v>
      </c>
      <c r="AG1964">
        <v>2</v>
      </c>
      <c r="AH1964">
        <v>1</v>
      </c>
      <c r="AI1964">
        <v>72</v>
      </c>
      <c r="AJ1964">
        <v>158</v>
      </c>
      <c r="AK1964" t="s">
        <v>8</v>
      </c>
      <c r="AL1964">
        <v>58</v>
      </c>
      <c r="AM1964" t="s">
        <v>8</v>
      </c>
      <c r="AN1964" t="s">
        <v>8</v>
      </c>
      <c r="AO1964" t="s">
        <v>8</v>
      </c>
      <c r="AP1964" t="s">
        <v>8</v>
      </c>
      <c r="AQ1964" s="8">
        <v>44704</v>
      </c>
      <c r="AR1964" t="s">
        <v>2372</v>
      </c>
      <c r="AS1964" t="s">
        <v>76</v>
      </c>
      <c r="AT1964">
        <v>48067649</v>
      </c>
      <c r="AU1964">
        <v>5</v>
      </c>
      <c r="AV1964">
        <v>23</v>
      </c>
      <c r="AW1964">
        <v>41473714</v>
      </c>
    </row>
    <row r="1965" spans="1:49" x14ac:dyDescent="0.25">
      <c r="A1965">
        <v>695283088</v>
      </c>
      <c r="B1965">
        <v>2022</v>
      </c>
      <c r="C1965">
        <v>5</v>
      </c>
      <c r="D1965">
        <v>12</v>
      </c>
      <c r="E1965" s="8">
        <v>44693</v>
      </c>
      <c r="F1965">
        <v>748</v>
      </c>
      <c r="G1965">
        <v>3</v>
      </c>
      <c r="H1965">
        <v>4</v>
      </c>
      <c r="I1965">
        <v>303304</v>
      </c>
      <c r="J1965">
        <v>5</v>
      </c>
      <c r="K1965">
        <v>30</v>
      </c>
      <c r="L1965">
        <v>1</v>
      </c>
      <c r="M1965">
        <v>6312</v>
      </c>
      <c r="N1965" t="s">
        <v>39</v>
      </c>
      <c r="O1965" t="s">
        <v>8</v>
      </c>
      <c r="P1965">
        <v>1</v>
      </c>
      <c r="Q1965">
        <v>90247082</v>
      </c>
      <c r="R1965" t="s">
        <v>8</v>
      </c>
      <c r="S1965" s="8">
        <v>42880</v>
      </c>
      <c r="T1965" t="s">
        <v>76</v>
      </c>
      <c r="U1965" t="s">
        <v>8</v>
      </c>
      <c r="V1965">
        <v>2</v>
      </c>
      <c r="W1965" t="s">
        <v>2367</v>
      </c>
      <c r="X1965" t="s">
        <v>2367</v>
      </c>
      <c r="Y1965" t="s">
        <v>2368</v>
      </c>
      <c r="Z1965">
        <v>4</v>
      </c>
      <c r="AA1965">
        <v>4</v>
      </c>
      <c r="AB1965">
        <v>11</v>
      </c>
      <c r="AC1965">
        <v>17</v>
      </c>
      <c r="AD1965" t="s">
        <v>2369</v>
      </c>
      <c r="AE1965">
        <v>1</v>
      </c>
      <c r="AF1965" t="s">
        <v>3121</v>
      </c>
      <c r="AG1965">
        <v>3</v>
      </c>
      <c r="AH1965">
        <v>1</v>
      </c>
      <c r="AI1965" t="s">
        <v>8</v>
      </c>
      <c r="AJ1965" t="s">
        <v>8</v>
      </c>
      <c r="AK1965" t="s">
        <v>8</v>
      </c>
      <c r="AL1965">
        <v>58</v>
      </c>
      <c r="AM1965" t="s">
        <v>8</v>
      </c>
      <c r="AN1965" t="s">
        <v>8</v>
      </c>
      <c r="AO1965" t="s">
        <v>8</v>
      </c>
      <c r="AP1965" t="s">
        <v>8</v>
      </c>
      <c r="AQ1965" s="8">
        <v>44699</v>
      </c>
      <c r="AR1965" t="s">
        <v>2372</v>
      </c>
      <c r="AS1965" t="s">
        <v>76</v>
      </c>
      <c r="AT1965">
        <v>45765877</v>
      </c>
      <c r="AU1965">
        <v>3</v>
      </c>
      <c r="AV1965">
        <v>25</v>
      </c>
      <c r="AW1965">
        <v>41971846</v>
      </c>
    </row>
    <row r="1966" spans="1:49" x14ac:dyDescent="0.25">
      <c r="A1966">
        <v>692319323</v>
      </c>
      <c r="B1966">
        <v>2022</v>
      </c>
      <c r="C1966">
        <v>5</v>
      </c>
      <c r="D1966">
        <v>6</v>
      </c>
      <c r="E1966" s="8">
        <v>44687</v>
      </c>
      <c r="F1966">
        <v>340</v>
      </c>
      <c r="G1966">
        <v>12</v>
      </c>
      <c r="H1966">
        <v>1</v>
      </c>
      <c r="I1966">
        <v>301605</v>
      </c>
      <c r="J1966">
        <v>5</v>
      </c>
      <c r="K1966">
        <v>30</v>
      </c>
      <c r="L1966">
        <v>0</v>
      </c>
      <c r="M1966">
        <v>6733</v>
      </c>
      <c r="N1966" t="s">
        <v>36</v>
      </c>
      <c r="O1966" t="s">
        <v>8</v>
      </c>
      <c r="P1966">
        <v>1</v>
      </c>
      <c r="Q1966">
        <v>45506677</v>
      </c>
      <c r="R1966" t="s">
        <v>8</v>
      </c>
      <c r="S1966" s="8">
        <v>32472</v>
      </c>
      <c r="T1966" t="s">
        <v>2324</v>
      </c>
      <c r="U1966" t="s">
        <v>8</v>
      </c>
      <c r="V1966">
        <v>2</v>
      </c>
      <c r="W1966" t="s">
        <v>2367</v>
      </c>
      <c r="X1966" t="s">
        <v>2367</v>
      </c>
      <c r="Y1966" t="s">
        <v>2368</v>
      </c>
      <c r="Z1966">
        <v>33</v>
      </c>
      <c r="AA1966">
        <v>33</v>
      </c>
      <c r="AB1966">
        <v>5</v>
      </c>
      <c r="AC1966">
        <v>11</v>
      </c>
      <c r="AD1966" t="s">
        <v>2369</v>
      </c>
      <c r="AE1966">
        <v>2</v>
      </c>
      <c r="AF1966" t="s">
        <v>3122</v>
      </c>
      <c r="AG1966">
        <v>2</v>
      </c>
      <c r="AH1966">
        <v>1</v>
      </c>
      <c r="AI1966" t="s">
        <v>8</v>
      </c>
      <c r="AJ1966" t="s">
        <v>8</v>
      </c>
      <c r="AK1966" t="s">
        <v>8</v>
      </c>
      <c r="AL1966">
        <v>58</v>
      </c>
      <c r="AM1966" t="s">
        <v>8</v>
      </c>
      <c r="AN1966" t="s">
        <v>8</v>
      </c>
      <c r="AO1966" t="s">
        <v>8</v>
      </c>
      <c r="AP1966" t="s">
        <v>8</v>
      </c>
      <c r="AQ1966" s="8">
        <v>44693</v>
      </c>
      <c r="AR1966" t="s">
        <v>2372</v>
      </c>
      <c r="AS1966" t="s">
        <v>76</v>
      </c>
      <c r="AT1966">
        <v>838218</v>
      </c>
      <c r="AU1966">
        <v>1</v>
      </c>
      <c r="AV1966">
        <v>19</v>
      </c>
      <c r="AW1966">
        <v>45381111</v>
      </c>
    </row>
    <row r="1967" spans="1:49" x14ac:dyDescent="0.25">
      <c r="A1967">
        <v>694486051</v>
      </c>
      <c r="B1967">
        <v>2022</v>
      </c>
      <c r="C1967">
        <v>5</v>
      </c>
      <c r="D1967">
        <v>13</v>
      </c>
      <c r="E1967" s="8">
        <v>44694</v>
      </c>
      <c r="F1967">
        <v>350</v>
      </c>
      <c r="G1967">
        <v>10</v>
      </c>
      <c r="H1967">
        <v>3</v>
      </c>
      <c r="I1967">
        <v>301001</v>
      </c>
      <c r="J1967">
        <v>5</v>
      </c>
      <c r="K1967">
        <v>30</v>
      </c>
      <c r="L1967">
        <v>0</v>
      </c>
      <c r="M1967">
        <v>6733</v>
      </c>
      <c r="N1967" t="s">
        <v>36</v>
      </c>
      <c r="O1967" t="s">
        <v>8</v>
      </c>
      <c r="P1967">
        <v>1</v>
      </c>
      <c r="Q1967">
        <v>33815801</v>
      </c>
      <c r="R1967" t="s">
        <v>8</v>
      </c>
      <c r="S1967" s="8">
        <v>22721</v>
      </c>
      <c r="T1967" t="s">
        <v>76</v>
      </c>
      <c r="U1967" t="s">
        <v>8</v>
      </c>
      <c r="V1967">
        <v>2</v>
      </c>
      <c r="W1967" t="s">
        <v>2367</v>
      </c>
      <c r="X1967" t="s">
        <v>2367</v>
      </c>
      <c r="Y1967" t="s">
        <v>2368</v>
      </c>
      <c r="Z1967">
        <v>60</v>
      </c>
      <c r="AA1967">
        <v>60</v>
      </c>
      <c r="AB1967">
        <v>1</v>
      </c>
      <c r="AC1967">
        <v>27</v>
      </c>
      <c r="AD1967" t="s">
        <v>2369</v>
      </c>
      <c r="AE1967">
        <v>2</v>
      </c>
      <c r="AF1967" t="s">
        <v>3121</v>
      </c>
      <c r="AG1967">
        <v>2</v>
      </c>
      <c r="AH1967">
        <v>1</v>
      </c>
      <c r="AI1967" t="s">
        <v>8</v>
      </c>
      <c r="AJ1967" t="s">
        <v>8</v>
      </c>
      <c r="AK1967" t="s">
        <v>8</v>
      </c>
      <c r="AL1967">
        <v>58</v>
      </c>
      <c r="AM1967" t="s">
        <v>8</v>
      </c>
      <c r="AN1967" t="s">
        <v>8</v>
      </c>
      <c r="AO1967" t="s">
        <v>8</v>
      </c>
      <c r="AP1967" t="s">
        <v>8</v>
      </c>
      <c r="AQ1967" s="8">
        <v>44698</v>
      </c>
      <c r="AR1967" t="s">
        <v>2372</v>
      </c>
      <c r="AS1967" t="s">
        <v>76</v>
      </c>
      <c r="AT1967">
        <v>16146315</v>
      </c>
      <c r="AU1967">
        <v>1</v>
      </c>
      <c r="AV1967">
        <v>22</v>
      </c>
      <c r="AW1967">
        <v>860048</v>
      </c>
    </row>
    <row r="1968" spans="1:49" x14ac:dyDescent="0.25">
      <c r="A1968">
        <v>694485706</v>
      </c>
      <c r="B1968">
        <v>2022</v>
      </c>
      <c r="C1968">
        <v>5</v>
      </c>
      <c r="D1968">
        <v>13</v>
      </c>
      <c r="E1968" s="8">
        <v>44694</v>
      </c>
      <c r="F1968">
        <v>350</v>
      </c>
      <c r="G1968">
        <v>10</v>
      </c>
      <c r="H1968">
        <v>2</v>
      </c>
      <c r="I1968">
        <v>301001</v>
      </c>
      <c r="J1968">
        <v>5</v>
      </c>
      <c r="K1968">
        <v>30</v>
      </c>
      <c r="L1968">
        <v>0</v>
      </c>
      <c r="M1968">
        <v>6733</v>
      </c>
      <c r="N1968" t="s">
        <v>36</v>
      </c>
      <c r="O1968" t="s">
        <v>8</v>
      </c>
      <c r="P1968">
        <v>1</v>
      </c>
      <c r="Q1968">
        <v>42589215</v>
      </c>
      <c r="R1968" t="s">
        <v>8</v>
      </c>
      <c r="S1968" s="8">
        <v>29840</v>
      </c>
      <c r="T1968" t="s">
        <v>2324</v>
      </c>
      <c r="U1968" t="s">
        <v>8</v>
      </c>
      <c r="V1968">
        <v>2</v>
      </c>
      <c r="W1968" t="s">
        <v>2367</v>
      </c>
      <c r="X1968" t="s">
        <v>2367</v>
      </c>
      <c r="Y1968" t="s">
        <v>2368</v>
      </c>
      <c r="Z1968">
        <v>40</v>
      </c>
      <c r="AA1968">
        <v>40</v>
      </c>
      <c r="AB1968">
        <v>8</v>
      </c>
      <c r="AC1968">
        <v>2</v>
      </c>
      <c r="AD1968" t="s">
        <v>2369</v>
      </c>
      <c r="AE1968">
        <v>2</v>
      </c>
      <c r="AF1968" t="s">
        <v>3121</v>
      </c>
      <c r="AG1968">
        <v>2</v>
      </c>
      <c r="AH1968">
        <v>1</v>
      </c>
      <c r="AI1968" t="s">
        <v>8</v>
      </c>
      <c r="AJ1968" t="s">
        <v>8</v>
      </c>
      <c r="AK1968" t="s">
        <v>8</v>
      </c>
      <c r="AL1968">
        <v>58</v>
      </c>
      <c r="AM1968" t="s">
        <v>8</v>
      </c>
      <c r="AN1968" t="s">
        <v>8</v>
      </c>
      <c r="AO1968" t="s">
        <v>8</v>
      </c>
      <c r="AP1968" t="s">
        <v>8</v>
      </c>
      <c r="AQ1968" s="8">
        <v>44698</v>
      </c>
      <c r="AR1968" t="s">
        <v>2372</v>
      </c>
      <c r="AS1968" t="s">
        <v>76</v>
      </c>
      <c r="AT1968">
        <v>16146315</v>
      </c>
      <c r="AU1968">
        <v>1</v>
      </c>
      <c r="AV1968">
        <v>22</v>
      </c>
      <c r="AW1968">
        <v>860048</v>
      </c>
    </row>
    <row r="1969" spans="1:49" x14ac:dyDescent="0.25">
      <c r="A1969">
        <v>694486860</v>
      </c>
      <c r="B1969">
        <v>2022</v>
      </c>
      <c r="C1969">
        <v>5</v>
      </c>
      <c r="D1969">
        <v>13</v>
      </c>
      <c r="E1969" s="8">
        <v>44694</v>
      </c>
      <c r="F1969">
        <v>350</v>
      </c>
      <c r="G1969">
        <v>10</v>
      </c>
      <c r="H1969">
        <v>5</v>
      </c>
      <c r="I1969">
        <v>301001</v>
      </c>
      <c r="J1969">
        <v>5</v>
      </c>
      <c r="K1969">
        <v>30</v>
      </c>
      <c r="L1969">
        <v>0</v>
      </c>
      <c r="M1969">
        <v>6733</v>
      </c>
      <c r="N1969" t="s">
        <v>36</v>
      </c>
      <c r="O1969" t="s">
        <v>8</v>
      </c>
      <c r="P1969">
        <v>1</v>
      </c>
      <c r="Q1969">
        <v>47843978</v>
      </c>
      <c r="R1969" t="s">
        <v>8</v>
      </c>
      <c r="S1969" s="8">
        <v>33169</v>
      </c>
      <c r="T1969" t="s">
        <v>2324</v>
      </c>
      <c r="U1969" t="s">
        <v>8</v>
      </c>
      <c r="V1969">
        <v>2</v>
      </c>
      <c r="W1969" t="s">
        <v>2367</v>
      </c>
      <c r="X1969" t="s">
        <v>2367</v>
      </c>
      <c r="Y1969" t="s">
        <v>2368</v>
      </c>
      <c r="Z1969">
        <v>31</v>
      </c>
      <c r="AA1969">
        <v>31</v>
      </c>
      <c r="AB1969">
        <v>6</v>
      </c>
      <c r="AC1969">
        <v>20</v>
      </c>
      <c r="AD1969" t="s">
        <v>2369</v>
      </c>
      <c r="AE1969">
        <v>2</v>
      </c>
      <c r="AF1969" t="s">
        <v>3121</v>
      </c>
      <c r="AG1969">
        <v>2</v>
      </c>
      <c r="AH1969">
        <v>1</v>
      </c>
      <c r="AI1969" t="s">
        <v>8</v>
      </c>
      <c r="AJ1969" t="s">
        <v>8</v>
      </c>
      <c r="AK1969" t="s">
        <v>8</v>
      </c>
      <c r="AL1969">
        <v>58</v>
      </c>
      <c r="AM1969" t="s">
        <v>8</v>
      </c>
      <c r="AN1969" t="s">
        <v>8</v>
      </c>
      <c r="AO1969" t="s">
        <v>8</v>
      </c>
      <c r="AP1969" t="s">
        <v>8</v>
      </c>
      <c r="AQ1969" s="8">
        <v>44698</v>
      </c>
      <c r="AR1969" t="s">
        <v>2372</v>
      </c>
      <c r="AS1969" t="s">
        <v>76</v>
      </c>
      <c r="AT1969">
        <v>16146315</v>
      </c>
      <c r="AU1969">
        <v>1</v>
      </c>
      <c r="AV1969">
        <v>22</v>
      </c>
      <c r="AW1969">
        <v>860048</v>
      </c>
    </row>
    <row r="1970" spans="1:49" x14ac:dyDescent="0.25">
      <c r="A1970">
        <v>694486548</v>
      </c>
      <c r="B1970">
        <v>2022</v>
      </c>
      <c r="C1970">
        <v>5</v>
      </c>
      <c r="D1970">
        <v>13</v>
      </c>
      <c r="E1970" s="8">
        <v>44694</v>
      </c>
      <c r="F1970">
        <v>350</v>
      </c>
      <c r="G1970">
        <v>10</v>
      </c>
      <c r="H1970">
        <v>4</v>
      </c>
      <c r="I1970">
        <v>301001</v>
      </c>
      <c r="J1970">
        <v>5</v>
      </c>
      <c r="K1970">
        <v>30</v>
      </c>
      <c r="L1970">
        <v>0</v>
      </c>
      <c r="M1970">
        <v>6733</v>
      </c>
      <c r="N1970" t="s">
        <v>36</v>
      </c>
      <c r="O1970" t="s">
        <v>8</v>
      </c>
      <c r="P1970">
        <v>1</v>
      </c>
      <c r="Q1970">
        <v>77245410</v>
      </c>
      <c r="R1970" t="s">
        <v>8</v>
      </c>
      <c r="S1970" s="8">
        <v>37863</v>
      </c>
      <c r="T1970" t="s">
        <v>2324</v>
      </c>
      <c r="U1970" t="s">
        <v>8</v>
      </c>
      <c r="V1970">
        <v>2</v>
      </c>
      <c r="W1970" t="s">
        <v>2367</v>
      </c>
      <c r="X1970" t="s">
        <v>2367</v>
      </c>
      <c r="Y1970" t="s">
        <v>2368</v>
      </c>
      <c r="Z1970">
        <v>18</v>
      </c>
      <c r="AA1970">
        <v>18</v>
      </c>
      <c r="AB1970">
        <v>8</v>
      </c>
      <c r="AC1970">
        <v>13</v>
      </c>
      <c r="AD1970" t="s">
        <v>2369</v>
      </c>
      <c r="AE1970">
        <v>2</v>
      </c>
      <c r="AF1970" t="s">
        <v>3121</v>
      </c>
      <c r="AG1970">
        <v>3</v>
      </c>
      <c r="AH1970">
        <v>1</v>
      </c>
      <c r="AI1970" t="s">
        <v>8</v>
      </c>
      <c r="AJ1970" t="s">
        <v>8</v>
      </c>
      <c r="AK1970" t="s">
        <v>8</v>
      </c>
      <c r="AL1970">
        <v>58</v>
      </c>
      <c r="AM1970" t="s">
        <v>8</v>
      </c>
      <c r="AN1970" t="s">
        <v>8</v>
      </c>
      <c r="AO1970" t="s">
        <v>8</v>
      </c>
      <c r="AP1970" t="s">
        <v>8</v>
      </c>
      <c r="AQ1970" s="8">
        <v>44698</v>
      </c>
      <c r="AR1970" t="s">
        <v>2372</v>
      </c>
      <c r="AS1970" t="s">
        <v>76</v>
      </c>
      <c r="AT1970">
        <v>16146315</v>
      </c>
      <c r="AU1970">
        <v>1</v>
      </c>
      <c r="AV1970">
        <v>22</v>
      </c>
      <c r="AW1970">
        <v>860048</v>
      </c>
    </row>
    <row r="1971" spans="1:49" x14ac:dyDescent="0.25">
      <c r="A1971">
        <v>694484563</v>
      </c>
      <c r="B1971">
        <v>2022</v>
      </c>
      <c r="C1971">
        <v>5</v>
      </c>
      <c r="D1971">
        <v>13</v>
      </c>
      <c r="E1971" s="8">
        <v>44694</v>
      </c>
      <c r="F1971">
        <v>350</v>
      </c>
      <c r="G1971">
        <v>10</v>
      </c>
      <c r="H1971">
        <v>1</v>
      </c>
      <c r="I1971">
        <v>301001</v>
      </c>
      <c r="J1971">
        <v>5</v>
      </c>
      <c r="K1971">
        <v>30</v>
      </c>
      <c r="L1971">
        <v>0</v>
      </c>
      <c r="M1971">
        <v>6733</v>
      </c>
      <c r="N1971" t="s">
        <v>36</v>
      </c>
      <c r="O1971" t="s">
        <v>8</v>
      </c>
      <c r="P1971">
        <v>1</v>
      </c>
      <c r="Q1971">
        <v>43391696</v>
      </c>
      <c r="R1971" t="s">
        <v>8</v>
      </c>
      <c r="S1971" s="8">
        <v>31411</v>
      </c>
      <c r="T1971" t="s">
        <v>76</v>
      </c>
      <c r="U1971" t="s">
        <v>8</v>
      </c>
      <c r="V1971">
        <v>2</v>
      </c>
      <c r="W1971" t="s">
        <v>2367</v>
      </c>
      <c r="X1971" t="s">
        <v>2367</v>
      </c>
      <c r="Y1971" t="s">
        <v>2368</v>
      </c>
      <c r="Z1971">
        <v>36</v>
      </c>
      <c r="AA1971">
        <v>36</v>
      </c>
      <c r="AB1971">
        <v>4</v>
      </c>
      <c r="AC1971">
        <v>13</v>
      </c>
      <c r="AD1971" t="s">
        <v>2369</v>
      </c>
      <c r="AE1971">
        <v>2</v>
      </c>
      <c r="AF1971" t="s">
        <v>3121</v>
      </c>
      <c r="AG1971">
        <v>3</v>
      </c>
      <c r="AH1971">
        <v>1</v>
      </c>
      <c r="AI1971" t="s">
        <v>8</v>
      </c>
      <c r="AJ1971" t="s">
        <v>8</v>
      </c>
      <c r="AK1971" t="s">
        <v>8</v>
      </c>
      <c r="AL1971">
        <v>58</v>
      </c>
      <c r="AM1971" t="s">
        <v>8</v>
      </c>
      <c r="AN1971" t="s">
        <v>8</v>
      </c>
      <c r="AO1971" t="s">
        <v>8</v>
      </c>
      <c r="AP1971" t="s">
        <v>8</v>
      </c>
      <c r="AQ1971" s="8">
        <v>44698</v>
      </c>
      <c r="AR1971" t="s">
        <v>2372</v>
      </c>
      <c r="AS1971" t="s">
        <v>76</v>
      </c>
      <c r="AT1971">
        <v>16146315</v>
      </c>
      <c r="AU1971">
        <v>1</v>
      </c>
      <c r="AV1971">
        <v>22</v>
      </c>
      <c r="AW1971">
        <v>860048</v>
      </c>
    </row>
    <row r="1972" spans="1:49" x14ac:dyDescent="0.25">
      <c r="A1972">
        <v>692320797</v>
      </c>
      <c r="B1972">
        <v>2022</v>
      </c>
      <c r="C1972">
        <v>5</v>
      </c>
      <c r="D1972">
        <v>10</v>
      </c>
      <c r="E1972" s="8">
        <v>44691</v>
      </c>
      <c r="F1972">
        <v>340</v>
      </c>
      <c r="G1972">
        <v>13</v>
      </c>
      <c r="H1972">
        <v>1</v>
      </c>
      <c r="I1972">
        <v>303712</v>
      </c>
      <c r="J1972">
        <v>5</v>
      </c>
      <c r="K1972">
        <v>30</v>
      </c>
      <c r="L1972">
        <v>0</v>
      </c>
      <c r="M1972">
        <v>6733</v>
      </c>
      <c r="N1972" t="s">
        <v>36</v>
      </c>
      <c r="O1972" t="s">
        <v>8</v>
      </c>
      <c r="P1972">
        <v>1</v>
      </c>
      <c r="Q1972">
        <v>63377069</v>
      </c>
      <c r="R1972" t="s">
        <v>8</v>
      </c>
      <c r="S1972" s="8">
        <v>39702</v>
      </c>
      <c r="T1972" t="s">
        <v>2324</v>
      </c>
      <c r="U1972" t="s">
        <v>8</v>
      </c>
      <c r="V1972">
        <v>2</v>
      </c>
      <c r="W1972" t="s">
        <v>2367</v>
      </c>
      <c r="X1972" t="s">
        <v>2367</v>
      </c>
      <c r="Y1972" t="s">
        <v>2368</v>
      </c>
      <c r="Z1972">
        <v>13</v>
      </c>
      <c r="AA1972">
        <v>13</v>
      </c>
      <c r="AB1972">
        <v>7</v>
      </c>
      <c r="AC1972">
        <v>29</v>
      </c>
      <c r="AD1972" t="s">
        <v>2369</v>
      </c>
      <c r="AE1972">
        <v>1</v>
      </c>
      <c r="AF1972" t="s">
        <v>3121</v>
      </c>
      <c r="AG1972">
        <v>2</v>
      </c>
      <c r="AH1972">
        <v>1</v>
      </c>
      <c r="AI1972" t="s">
        <v>8</v>
      </c>
      <c r="AJ1972" t="s">
        <v>8</v>
      </c>
      <c r="AK1972" t="s">
        <v>8</v>
      </c>
      <c r="AL1972">
        <v>58</v>
      </c>
      <c r="AM1972" t="s">
        <v>8</v>
      </c>
      <c r="AN1972" t="s">
        <v>8</v>
      </c>
      <c r="AO1972" t="s">
        <v>8</v>
      </c>
      <c r="AP1972" t="s">
        <v>8</v>
      </c>
      <c r="AQ1972" s="8">
        <v>44693</v>
      </c>
      <c r="AR1972" t="s">
        <v>2372</v>
      </c>
      <c r="AS1972" t="s">
        <v>76</v>
      </c>
      <c r="AT1972">
        <v>43389314</v>
      </c>
      <c r="AU1972">
        <v>1</v>
      </c>
      <c r="AV1972">
        <v>18</v>
      </c>
      <c r="AW1972">
        <v>45381111</v>
      </c>
    </row>
    <row r="1973" spans="1:49" x14ac:dyDescent="0.25">
      <c r="A1973">
        <v>694476492</v>
      </c>
      <c r="B1973">
        <v>2022</v>
      </c>
      <c r="C1973">
        <v>5</v>
      </c>
      <c r="D1973">
        <v>12</v>
      </c>
      <c r="E1973" s="8">
        <v>44693</v>
      </c>
      <c r="F1973">
        <v>350</v>
      </c>
      <c r="G1973">
        <v>7</v>
      </c>
      <c r="H1973">
        <v>1</v>
      </c>
      <c r="I1973">
        <v>303712</v>
      </c>
      <c r="J1973">
        <v>5</v>
      </c>
      <c r="K1973">
        <v>30</v>
      </c>
      <c r="L1973">
        <v>0</v>
      </c>
      <c r="M1973">
        <v>6733</v>
      </c>
      <c r="N1973" t="s">
        <v>36</v>
      </c>
      <c r="O1973" t="s">
        <v>8</v>
      </c>
      <c r="P1973">
        <v>1</v>
      </c>
      <c r="Q1973">
        <v>92888997</v>
      </c>
      <c r="R1973" t="s">
        <v>8</v>
      </c>
      <c r="S1973" s="8">
        <v>44693</v>
      </c>
      <c r="T1973" t="s">
        <v>2324</v>
      </c>
      <c r="U1973" t="s">
        <v>8</v>
      </c>
      <c r="V1973">
        <v>1</v>
      </c>
      <c r="W1973" t="s">
        <v>2367</v>
      </c>
      <c r="X1973" t="s">
        <v>2367</v>
      </c>
      <c r="Y1973" t="s">
        <v>2369</v>
      </c>
      <c r="Z1973">
        <v>1</v>
      </c>
      <c r="AA1973">
        <v>0</v>
      </c>
      <c r="AB1973">
        <v>0</v>
      </c>
      <c r="AC1973">
        <v>0</v>
      </c>
      <c r="AD1973" t="s">
        <v>2369</v>
      </c>
      <c r="AE1973">
        <v>1</v>
      </c>
      <c r="AF1973" t="s">
        <v>3121</v>
      </c>
      <c r="AG1973">
        <v>2</v>
      </c>
      <c r="AH1973">
        <v>1</v>
      </c>
      <c r="AI1973" t="s">
        <v>8</v>
      </c>
      <c r="AJ1973" t="s">
        <v>8</v>
      </c>
      <c r="AK1973" t="s">
        <v>8</v>
      </c>
      <c r="AL1973">
        <v>58</v>
      </c>
      <c r="AM1973" t="s">
        <v>8</v>
      </c>
      <c r="AN1973" t="s">
        <v>8</v>
      </c>
      <c r="AO1973" t="s">
        <v>8</v>
      </c>
      <c r="AP1973" t="s">
        <v>8</v>
      </c>
      <c r="AQ1973" s="8">
        <v>44698</v>
      </c>
      <c r="AR1973" t="s">
        <v>2372</v>
      </c>
      <c r="AS1973" t="s">
        <v>2374</v>
      </c>
      <c r="AT1973">
        <v>21486858</v>
      </c>
      <c r="AU1973">
        <v>1</v>
      </c>
      <c r="AV1973">
        <v>18</v>
      </c>
      <c r="AW1973">
        <v>860048</v>
      </c>
    </row>
    <row r="1974" spans="1:49" x14ac:dyDescent="0.25">
      <c r="A1974">
        <v>692321764</v>
      </c>
      <c r="B1974">
        <v>2022</v>
      </c>
      <c r="C1974">
        <v>5</v>
      </c>
      <c r="D1974">
        <v>9</v>
      </c>
      <c r="E1974" s="8">
        <v>44690</v>
      </c>
      <c r="F1974">
        <v>340</v>
      </c>
      <c r="G1974">
        <v>15</v>
      </c>
      <c r="H1974">
        <v>1</v>
      </c>
      <c r="I1974">
        <v>301605</v>
      </c>
      <c r="J1974">
        <v>5</v>
      </c>
      <c r="K1974">
        <v>30</v>
      </c>
      <c r="L1974">
        <v>0</v>
      </c>
      <c r="M1974">
        <v>6733</v>
      </c>
      <c r="N1974" t="s">
        <v>36</v>
      </c>
      <c r="O1974" t="s">
        <v>8</v>
      </c>
      <c r="P1974">
        <v>1</v>
      </c>
      <c r="Q1974">
        <v>71861020</v>
      </c>
      <c r="R1974" t="s">
        <v>8</v>
      </c>
      <c r="S1974" s="8">
        <v>33658</v>
      </c>
      <c r="T1974" t="s">
        <v>2324</v>
      </c>
      <c r="U1974" t="s">
        <v>8</v>
      </c>
      <c r="V1974">
        <v>2</v>
      </c>
      <c r="W1974" t="s">
        <v>2367</v>
      </c>
      <c r="X1974" t="s">
        <v>2367</v>
      </c>
      <c r="Y1974" t="s">
        <v>2368</v>
      </c>
      <c r="Z1974">
        <v>30</v>
      </c>
      <c r="AA1974">
        <v>30</v>
      </c>
      <c r="AB1974">
        <v>2</v>
      </c>
      <c r="AC1974">
        <v>15</v>
      </c>
      <c r="AD1974" t="s">
        <v>2369</v>
      </c>
      <c r="AE1974">
        <v>2</v>
      </c>
      <c r="AF1974" t="s">
        <v>3121</v>
      </c>
      <c r="AG1974">
        <v>2</v>
      </c>
      <c r="AH1974">
        <v>1</v>
      </c>
      <c r="AI1974" t="s">
        <v>8</v>
      </c>
      <c r="AJ1974" t="s">
        <v>8</v>
      </c>
      <c r="AK1974" t="s">
        <v>8</v>
      </c>
      <c r="AL1974">
        <v>58</v>
      </c>
      <c r="AM1974" t="s">
        <v>8</v>
      </c>
      <c r="AN1974" t="s">
        <v>8</v>
      </c>
      <c r="AO1974" t="s">
        <v>8</v>
      </c>
      <c r="AP1974" t="s">
        <v>8</v>
      </c>
      <c r="AQ1974" s="8">
        <v>44693</v>
      </c>
      <c r="AR1974" t="s">
        <v>2372</v>
      </c>
      <c r="AS1974" t="s">
        <v>76</v>
      </c>
      <c r="AT1974">
        <v>835925</v>
      </c>
      <c r="AU1974">
        <v>1</v>
      </c>
      <c r="AV1974">
        <v>19</v>
      </c>
      <c r="AW1974">
        <v>45381111</v>
      </c>
    </row>
    <row r="1975" spans="1:49" x14ac:dyDescent="0.25">
      <c r="A1975">
        <v>692322020</v>
      </c>
      <c r="B1975">
        <v>2022</v>
      </c>
      <c r="C1975">
        <v>5</v>
      </c>
      <c r="D1975">
        <v>9</v>
      </c>
      <c r="E1975" s="8">
        <v>44690</v>
      </c>
      <c r="F1975">
        <v>340</v>
      </c>
      <c r="G1975">
        <v>15</v>
      </c>
      <c r="H1975">
        <v>2</v>
      </c>
      <c r="I1975">
        <v>301605</v>
      </c>
      <c r="J1975">
        <v>5</v>
      </c>
      <c r="K1975">
        <v>30</v>
      </c>
      <c r="L1975">
        <v>0</v>
      </c>
      <c r="M1975">
        <v>6733</v>
      </c>
      <c r="N1975" t="s">
        <v>36</v>
      </c>
      <c r="O1975" t="s">
        <v>8</v>
      </c>
      <c r="P1975">
        <v>1</v>
      </c>
      <c r="Q1975">
        <v>76881379</v>
      </c>
      <c r="R1975" t="s">
        <v>8</v>
      </c>
      <c r="S1975" s="8">
        <v>39128</v>
      </c>
      <c r="T1975" t="s">
        <v>2324</v>
      </c>
      <c r="U1975" t="s">
        <v>8</v>
      </c>
      <c r="V1975">
        <v>2</v>
      </c>
      <c r="W1975" t="s">
        <v>2367</v>
      </c>
      <c r="X1975" t="s">
        <v>2367</v>
      </c>
      <c r="Y1975" t="s">
        <v>2368</v>
      </c>
      <c r="Z1975">
        <v>15</v>
      </c>
      <c r="AA1975">
        <v>15</v>
      </c>
      <c r="AB1975">
        <v>2</v>
      </c>
      <c r="AC1975">
        <v>24</v>
      </c>
      <c r="AD1975" t="s">
        <v>2369</v>
      </c>
      <c r="AE1975">
        <v>2</v>
      </c>
      <c r="AF1975" t="s">
        <v>3122</v>
      </c>
      <c r="AG1975">
        <v>2</v>
      </c>
      <c r="AH1975">
        <v>1</v>
      </c>
      <c r="AI1975" t="s">
        <v>8</v>
      </c>
      <c r="AJ1975" t="s">
        <v>8</v>
      </c>
      <c r="AK1975" t="s">
        <v>8</v>
      </c>
      <c r="AL1975">
        <v>58</v>
      </c>
      <c r="AM1975" t="s">
        <v>8</v>
      </c>
      <c r="AN1975" t="s">
        <v>8</v>
      </c>
      <c r="AO1975" t="s">
        <v>8</v>
      </c>
      <c r="AP1975" t="s">
        <v>8</v>
      </c>
      <c r="AQ1975" s="8">
        <v>44693</v>
      </c>
      <c r="AR1975" t="s">
        <v>2372</v>
      </c>
      <c r="AS1975" t="s">
        <v>76</v>
      </c>
      <c r="AT1975">
        <v>835925</v>
      </c>
      <c r="AU1975">
        <v>1</v>
      </c>
      <c r="AV1975">
        <v>19</v>
      </c>
      <c r="AW1975">
        <v>45381111</v>
      </c>
    </row>
    <row r="1976" spans="1:49" x14ac:dyDescent="0.25">
      <c r="A1976">
        <v>694784716</v>
      </c>
      <c r="B1976">
        <v>2022</v>
      </c>
      <c r="C1976">
        <v>5</v>
      </c>
      <c r="D1976">
        <v>6</v>
      </c>
      <c r="E1976" s="8">
        <v>44687</v>
      </c>
      <c r="F1976">
        <v>701</v>
      </c>
      <c r="G1976">
        <v>9</v>
      </c>
      <c r="H1976">
        <v>1</v>
      </c>
      <c r="I1976">
        <v>302303</v>
      </c>
      <c r="J1976">
        <v>5</v>
      </c>
      <c r="K1976">
        <v>30</v>
      </c>
      <c r="L1976">
        <v>1</v>
      </c>
      <c r="M1976">
        <v>6312</v>
      </c>
      <c r="N1976" t="s">
        <v>39</v>
      </c>
      <c r="O1976" t="s">
        <v>8</v>
      </c>
      <c r="P1976">
        <v>1</v>
      </c>
      <c r="Q1976">
        <v>47292815</v>
      </c>
      <c r="R1976" t="s">
        <v>8</v>
      </c>
      <c r="S1976" s="8">
        <v>33504</v>
      </c>
      <c r="T1976" t="s">
        <v>2324</v>
      </c>
      <c r="U1976" t="s">
        <v>8</v>
      </c>
      <c r="V1976">
        <v>2</v>
      </c>
      <c r="W1976" t="s">
        <v>2367</v>
      </c>
      <c r="X1976" t="s">
        <v>2367</v>
      </c>
      <c r="Y1976" t="s">
        <v>2368</v>
      </c>
      <c r="Z1976">
        <v>30</v>
      </c>
      <c r="AA1976">
        <v>30</v>
      </c>
      <c r="AB1976">
        <v>7</v>
      </c>
      <c r="AC1976">
        <v>13</v>
      </c>
      <c r="AD1976" t="s">
        <v>2369</v>
      </c>
      <c r="AE1976">
        <v>1</v>
      </c>
      <c r="AF1976" t="s">
        <v>3122</v>
      </c>
      <c r="AG1976">
        <v>2</v>
      </c>
      <c r="AH1976">
        <v>1</v>
      </c>
      <c r="AI1976">
        <v>76</v>
      </c>
      <c r="AJ1976">
        <v>151</v>
      </c>
      <c r="AK1976" t="s">
        <v>8</v>
      </c>
      <c r="AL1976">
        <v>58</v>
      </c>
      <c r="AM1976" t="s">
        <v>8</v>
      </c>
      <c r="AN1976" t="s">
        <v>8</v>
      </c>
      <c r="AO1976" t="s">
        <v>8</v>
      </c>
      <c r="AP1976" t="s">
        <v>8</v>
      </c>
      <c r="AQ1976" s="8">
        <v>44698</v>
      </c>
      <c r="AR1976" t="s">
        <v>2372</v>
      </c>
      <c r="AS1976" t="s">
        <v>76</v>
      </c>
      <c r="AT1976">
        <v>70874294</v>
      </c>
      <c r="AU1976">
        <v>1</v>
      </c>
      <c r="AV1976">
        <v>45</v>
      </c>
      <c r="AW1976">
        <v>839673</v>
      </c>
    </row>
    <row r="1977" spans="1:49" x14ac:dyDescent="0.25">
      <c r="A1977">
        <v>743862263</v>
      </c>
      <c r="B1977">
        <v>2022</v>
      </c>
      <c r="C1977">
        <v>5</v>
      </c>
      <c r="D1977">
        <v>4</v>
      </c>
      <c r="E1977" s="8">
        <v>44685</v>
      </c>
      <c r="F1977" t="s">
        <v>3219</v>
      </c>
      <c r="G1977">
        <v>5</v>
      </c>
      <c r="H1977">
        <v>10</v>
      </c>
      <c r="I1977">
        <v>302303</v>
      </c>
      <c r="J1977">
        <v>5</v>
      </c>
      <c r="K1977">
        <v>30</v>
      </c>
      <c r="L1977">
        <v>4</v>
      </c>
      <c r="M1977">
        <v>6327</v>
      </c>
      <c r="N1977" t="s">
        <v>10</v>
      </c>
      <c r="O1977" t="s">
        <v>8</v>
      </c>
      <c r="P1977">
        <v>1</v>
      </c>
      <c r="Q1977">
        <v>809542</v>
      </c>
      <c r="R1977" t="s">
        <v>8</v>
      </c>
      <c r="S1977" s="8">
        <v>18056</v>
      </c>
      <c r="T1977" t="s">
        <v>76</v>
      </c>
      <c r="U1977" t="s">
        <v>8</v>
      </c>
      <c r="V1977">
        <v>2</v>
      </c>
      <c r="W1977" t="s">
        <v>2367</v>
      </c>
      <c r="X1977" t="s">
        <v>2367</v>
      </c>
      <c r="Y1977" t="s">
        <v>2368</v>
      </c>
      <c r="Z1977">
        <v>72</v>
      </c>
      <c r="AA1977">
        <v>72</v>
      </c>
      <c r="AB1977">
        <v>10</v>
      </c>
      <c r="AC1977">
        <v>27</v>
      </c>
      <c r="AD1977" t="s">
        <v>2369</v>
      </c>
      <c r="AE1977">
        <v>1</v>
      </c>
      <c r="AF1977" t="s">
        <v>3121</v>
      </c>
      <c r="AG1977">
        <v>2</v>
      </c>
      <c r="AH1977">
        <v>1</v>
      </c>
      <c r="AI1977" t="s">
        <v>8</v>
      </c>
      <c r="AJ1977" t="s">
        <v>8</v>
      </c>
      <c r="AK1977" t="s">
        <v>8</v>
      </c>
      <c r="AL1977">
        <v>58</v>
      </c>
      <c r="AM1977" t="s">
        <v>8</v>
      </c>
      <c r="AN1977" t="s">
        <v>8</v>
      </c>
      <c r="AO1977" t="s">
        <v>8</v>
      </c>
      <c r="AP1977" t="s">
        <v>8</v>
      </c>
      <c r="AQ1977" s="8">
        <v>44788</v>
      </c>
      <c r="AR1977" t="s">
        <v>2372</v>
      </c>
      <c r="AS1977" t="s">
        <v>76</v>
      </c>
      <c r="AT1977">
        <v>73873164</v>
      </c>
      <c r="AU1977">
        <v>1</v>
      </c>
      <c r="AV1977">
        <v>1</v>
      </c>
      <c r="AW1977">
        <v>71299360</v>
      </c>
    </row>
    <row r="1978" spans="1:49" x14ac:dyDescent="0.25">
      <c r="A1978">
        <v>692319711</v>
      </c>
      <c r="B1978">
        <v>2022</v>
      </c>
      <c r="C1978">
        <v>5</v>
      </c>
      <c r="D1978">
        <v>6</v>
      </c>
      <c r="E1978" s="8">
        <v>44687</v>
      </c>
      <c r="F1978">
        <v>340</v>
      </c>
      <c r="G1978">
        <v>12</v>
      </c>
      <c r="H1978">
        <v>2</v>
      </c>
      <c r="I1978">
        <v>301605</v>
      </c>
      <c r="J1978">
        <v>5</v>
      </c>
      <c r="K1978">
        <v>30</v>
      </c>
      <c r="L1978">
        <v>0</v>
      </c>
      <c r="M1978">
        <v>6733</v>
      </c>
      <c r="N1978" t="s">
        <v>36</v>
      </c>
      <c r="O1978" t="s">
        <v>8</v>
      </c>
      <c r="P1978">
        <v>1</v>
      </c>
      <c r="Q1978">
        <v>41049318</v>
      </c>
      <c r="R1978" t="s">
        <v>8</v>
      </c>
      <c r="S1978" s="8">
        <v>29866</v>
      </c>
      <c r="T1978" t="s">
        <v>2324</v>
      </c>
      <c r="U1978" t="s">
        <v>8</v>
      </c>
      <c r="V1978">
        <v>2</v>
      </c>
      <c r="W1978" t="s">
        <v>2367</v>
      </c>
      <c r="X1978" t="s">
        <v>2367</v>
      </c>
      <c r="Y1978" t="s">
        <v>2368</v>
      </c>
      <c r="Z1978">
        <v>40</v>
      </c>
      <c r="AA1978">
        <v>40</v>
      </c>
      <c r="AB1978">
        <v>6</v>
      </c>
      <c r="AC1978">
        <v>29</v>
      </c>
      <c r="AD1978" t="s">
        <v>2369</v>
      </c>
      <c r="AE1978">
        <v>2</v>
      </c>
      <c r="AF1978" t="s">
        <v>3122</v>
      </c>
      <c r="AG1978">
        <v>2</v>
      </c>
      <c r="AH1978">
        <v>1</v>
      </c>
      <c r="AI1978" t="s">
        <v>8</v>
      </c>
      <c r="AJ1978" t="s">
        <v>8</v>
      </c>
      <c r="AK1978" t="s">
        <v>8</v>
      </c>
      <c r="AL1978">
        <v>58</v>
      </c>
      <c r="AM1978" t="s">
        <v>8</v>
      </c>
      <c r="AN1978" t="s">
        <v>8</v>
      </c>
      <c r="AO1978" t="s">
        <v>8</v>
      </c>
      <c r="AP1978" t="s">
        <v>8</v>
      </c>
      <c r="AQ1978" s="8">
        <v>44693</v>
      </c>
      <c r="AR1978" t="s">
        <v>2372</v>
      </c>
      <c r="AS1978" t="s">
        <v>76</v>
      </c>
      <c r="AT1978">
        <v>838218</v>
      </c>
      <c r="AU1978">
        <v>1</v>
      </c>
      <c r="AV1978">
        <v>19</v>
      </c>
      <c r="AW1978">
        <v>45381111</v>
      </c>
    </row>
    <row r="1979" spans="1:49" x14ac:dyDescent="0.25">
      <c r="A1979">
        <v>692317048</v>
      </c>
      <c r="B1979">
        <v>2022</v>
      </c>
      <c r="C1979">
        <v>5</v>
      </c>
      <c r="D1979">
        <v>5</v>
      </c>
      <c r="E1979" s="8">
        <v>44686</v>
      </c>
      <c r="F1979">
        <v>340</v>
      </c>
      <c r="G1979">
        <v>7</v>
      </c>
      <c r="H1979">
        <v>1</v>
      </c>
      <c r="I1979">
        <v>303304</v>
      </c>
      <c r="J1979">
        <v>5</v>
      </c>
      <c r="K1979">
        <v>30</v>
      </c>
      <c r="L1979">
        <v>0</v>
      </c>
      <c r="M1979">
        <v>6733</v>
      </c>
      <c r="N1979" t="s">
        <v>36</v>
      </c>
      <c r="O1979" t="s">
        <v>8</v>
      </c>
      <c r="P1979">
        <v>1</v>
      </c>
      <c r="Q1979">
        <v>74758777</v>
      </c>
      <c r="R1979" t="s">
        <v>8</v>
      </c>
      <c r="S1979" s="8">
        <v>35105</v>
      </c>
      <c r="T1979" t="s">
        <v>2324</v>
      </c>
      <c r="U1979" t="s">
        <v>8</v>
      </c>
      <c r="V1979">
        <v>2</v>
      </c>
      <c r="W1979" t="s">
        <v>2367</v>
      </c>
      <c r="X1979" t="s">
        <v>2367</v>
      </c>
      <c r="Y1979" t="s">
        <v>2368</v>
      </c>
      <c r="Z1979">
        <v>26</v>
      </c>
      <c r="AA1979">
        <v>26</v>
      </c>
      <c r="AB1979">
        <v>2</v>
      </c>
      <c r="AC1979">
        <v>25</v>
      </c>
      <c r="AD1979" t="s">
        <v>2369</v>
      </c>
      <c r="AE1979">
        <v>2</v>
      </c>
      <c r="AF1979" t="s">
        <v>3121</v>
      </c>
      <c r="AG1979">
        <v>3</v>
      </c>
      <c r="AH1979">
        <v>1</v>
      </c>
      <c r="AI1979" t="s">
        <v>8</v>
      </c>
      <c r="AJ1979" t="s">
        <v>8</v>
      </c>
      <c r="AK1979" t="s">
        <v>8</v>
      </c>
      <c r="AL1979">
        <v>58</v>
      </c>
      <c r="AM1979" t="s">
        <v>8</v>
      </c>
      <c r="AN1979" t="s">
        <v>8</v>
      </c>
      <c r="AO1979" t="s">
        <v>8</v>
      </c>
      <c r="AP1979" t="s">
        <v>8</v>
      </c>
      <c r="AQ1979" s="8">
        <v>44693</v>
      </c>
      <c r="AR1979" t="s">
        <v>2372</v>
      </c>
      <c r="AS1979" t="s">
        <v>76</v>
      </c>
      <c r="AT1979">
        <v>7368521</v>
      </c>
      <c r="AU1979">
        <v>3</v>
      </c>
      <c r="AV1979">
        <v>25</v>
      </c>
      <c r="AW1979">
        <v>45381111</v>
      </c>
    </row>
    <row r="1980" spans="1:49" x14ac:dyDescent="0.25">
      <c r="A1980">
        <v>692318495</v>
      </c>
      <c r="B1980">
        <v>2022</v>
      </c>
      <c r="C1980">
        <v>5</v>
      </c>
      <c r="D1980">
        <v>5</v>
      </c>
      <c r="E1980" s="8">
        <v>44686</v>
      </c>
      <c r="F1980">
        <v>340</v>
      </c>
      <c r="G1980">
        <v>10</v>
      </c>
      <c r="H1980">
        <v>1</v>
      </c>
      <c r="I1980">
        <v>300301</v>
      </c>
      <c r="J1980">
        <v>5</v>
      </c>
      <c r="K1980">
        <v>30</v>
      </c>
      <c r="L1980">
        <v>0</v>
      </c>
      <c r="M1980">
        <v>6733</v>
      </c>
      <c r="N1980" t="s">
        <v>36</v>
      </c>
      <c r="O1980" t="s">
        <v>8</v>
      </c>
      <c r="P1980">
        <v>1</v>
      </c>
      <c r="Q1980">
        <v>43790337</v>
      </c>
      <c r="R1980" t="s">
        <v>8</v>
      </c>
      <c r="S1980" s="8">
        <v>26551</v>
      </c>
      <c r="T1980" t="s">
        <v>2324</v>
      </c>
      <c r="U1980" t="s">
        <v>8</v>
      </c>
      <c r="V1980">
        <v>2</v>
      </c>
      <c r="W1980" t="s">
        <v>2367</v>
      </c>
      <c r="X1980" t="s">
        <v>2367</v>
      </c>
      <c r="Y1980" t="s">
        <v>2368</v>
      </c>
      <c r="Z1980">
        <v>49</v>
      </c>
      <c r="AA1980">
        <v>49</v>
      </c>
      <c r="AB1980">
        <v>7</v>
      </c>
      <c r="AC1980">
        <v>26</v>
      </c>
      <c r="AD1980" t="s">
        <v>2369</v>
      </c>
      <c r="AE1980">
        <v>2</v>
      </c>
      <c r="AF1980" t="s">
        <v>3121</v>
      </c>
      <c r="AG1980">
        <v>4</v>
      </c>
      <c r="AH1980">
        <v>1</v>
      </c>
      <c r="AI1980" t="s">
        <v>8</v>
      </c>
      <c r="AJ1980" t="s">
        <v>8</v>
      </c>
      <c r="AK1980" t="s">
        <v>8</v>
      </c>
      <c r="AL1980">
        <v>58</v>
      </c>
      <c r="AM1980" t="s">
        <v>8</v>
      </c>
      <c r="AN1980" t="s">
        <v>8</v>
      </c>
      <c r="AO1980" t="s">
        <v>8</v>
      </c>
      <c r="AP1980" t="s">
        <v>8</v>
      </c>
      <c r="AQ1980" s="8">
        <v>44693</v>
      </c>
      <c r="AR1980" t="s">
        <v>2372</v>
      </c>
      <c r="AS1980" t="s">
        <v>76</v>
      </c>
      <c r="AT1980">
        <v>44828382</v>
      </c>
      <c r="AU1980">
        <v>1</v>
      </c>
      <c r="AV1980">
        <v>10</v>
      </c>
      <c r="AW1980">
        <v>45381111</v>
      </c>
    </row>
    <row r="1981" spans="1:49" x14ac:dyDescent="0.25">
      <c r="A1981">
        <v>702760578</v>
      </c>
      <c r="B1981">
        <v>2022</v>
      </c>
      <c r="C1981">
        <v>5</v>
      </c>
      <c r="D1981">
        <v>7</v>
      </c>
      <c r="E1981" s="8">
        <v>44688</v>
      </c>
      <c r="F1981">
        <v>822</v>
      </c>
      <c r="G1981">
        <v>8</v>
      </c>
      <c r="H1981">
        <v>1</v>
      </c>
      <c r="I1981">
        <v>303203</v>
      </c>
      <c r="J1981">
        <v>5</v>
      </c>
      <c r="K1981">
        <v>30</v>
      </c>
      <c r="L1981">
        <v>1</v>
      </c>
      <c r="M1981">
        <v>6312</v>
      </c>
      <c r="N1981" t="s">
        <v>39</v>
      </c>
      <c r="O1981" t="s">
        <v>8</v>
      </c>
      <c r="P1981">
        <v>1</v>
      </c>
      <c r="Q1981">
        <v>48402399</v>
      </c>
      <c r="R1981" t="s">
        <v>8</v>
      </c>
      <c r="S1981" s="8">
        <v>34474</v>
      </c>
      <c r="T1981" t="s">
        <v>2324</v>
      </c>
      <c r="U1981" t="s">
        <v>8</v>
      </c>
      <c r="V1981">
        <v>2</v>
      </c>
      <c r="W1981" t="s">
        <v>2367</v>
      </c>
      <c r="X1981" t="s">
        <v>2367</v>
      </c>
      <c r="Y1981" t="s">
        <v>2368</v>
      </c>
      <c r="Z1981">
        <v>27</v>
      </c>
      <c r="AA1981">
        <v>27</v>
      </c>
      <c r="AB1981">
        <v>11</v>
      </c>
      <c r="AC1981">
        <v>17</v>
      </c>
      <c r="AD1981" t="s">
        <v>2369</v>
      </c>
      <c r="AE1981">
        <v>1</v>
      </c>
      <c r="AF1981" t="s">
        <v>3121</v>
      </c>
      <c r="AG1981">
        <v>2</v>
      </c>
      <c r="AH1981">
        <v>1</v>
      </c>
      <c r="AI1981" t="s">
        <v>8</v>
      </c>
      <c r="AJ1981" t="s">
        <v>8</v>
      </c>
      <c r="AK1981" t="s">
        <v>8</v>
      </c>
      <c r="AL1981">
        <v>58</v>
      </c>
      <c r="AM1981" t="s">
        <v>8</v>
      </c>
      <c r="AN1981" t="s">
        <v>8</v>
      </c>
      <c r="AO1981" t="s">
        <v>8</v>
      </c>
      <c r="AP1981" t="s">
        <v>8</v>
      </c>
      <c r="AQ1981" s="8">
        <v>44712</v>
      </c>
      <c r="AR1981" t="s">
        <v>2372</v>
      </c>
      <c r="AS1981" t="s">
        <v>76</v>
      </c>
      <c r="AT1981">
        <v>70498254</v>
      </c>
      <c r="AU1981">
        <v>5</v>
      </c>
      <c r="AV1981">
        <v>23</v>
      </c>
      <c r="AW1981">
        <v>41971846</v>
      </c>
    </row>
    <row r="1982" spans="1:49" x14ac:dyDescent="0.25">
      <c r="A1982">
        <v>692321420</v>
      </c>
      <c r="B1982">
        <v>2022</v>
      </c>
      <c r="C1982">
        <v>5</v>
      </c>
      <c r="D1982">
        <v>10</v>
      </c>
      <c r="E1982" s="8">
        <v>44691</v>
      </c>
      <c r="F1982">
        <v>340</v>
      </c>
      <c r="G1982">
        <v>14</v>
      </c>
      <c r="H1982">
        <v>1</v>
      </c>
      <c r="I1982">
        <v>302903</v>
      </c>
      <c r="J1982">
        <v>5</v>
      </c>
      <c r="K1982">
        <v>30</v>
      </c>
      <c r="L1982">
        <v>0</v>
      </c>
      <c r="M1982">
        <v>6733</v>
      </c>
      <c r="N1982" t="s">
        <v>36</v>
      </c>
      <c r="O1982" t="s">
        <v>8</v>
      </c>
      <c r="P1982">
        <v>1</v>
      </c>
      <c r="Q1982">
        <v>886664</v>
      </c>
      <c r="R1982" t="s">
        <v>8</v>
      </c>
      <c r="S1982" s="8">
        <v>21944</v>
      </c>
      <c r="T1982" t="s">
        <v>2324</v>
      </c>
      <c r="U1982" t="s">
        <v>8</v>
      </c>
      <c r="V1982">
        <v>2</v>
      </c>
      <c r="W1982" t="s">
        <v>2367</v>
      </c>
      <c r="X1982" t="s">
        <v>2367</v>
      </c>
      <c r="Y1982" t="s">
        <v>2368</v>
      </c>
      <c r="Z1982">
        <v>62</v>
      </c>
      <c r="AA1982">
        <v>62</v>
      </c>
      <c r="AB1982">
        <v>3</v>
      </c>
      <c r="AC1982">
        <v>11</v>
      </c>
      <c r="AD1982" t="s">
        <v>2369</v>
      </c>
      <c r="AE1982">
        <v>2</v>
      </c>
      <c r="AF1982" t="s">
        <v>3121</v>
      </c>
      <c r="AG1982">
        <v>3</v>
      </c>
      <c r="AH1982">
        <v>1</v>
      </c>
      <c r="AI1982" t="s">
        <v>8</v>
      </c>
      <c r="AJ1982" t="s">
        <v>8</v>
      </c>
      <c r="AK1982" t="s">
        <v>8</v>
      </c>
      <c r="AL1982">
        <v>58</v>
      </c>
      <c r="AM1982" t="s">
        <v>8</v>
      </c>
      <c r="AN1982" t="s">
        <v>8</v>
      </c>
      <c r="AO1982" t="s">
        <v>8</v>
      </c>
      <c r="AP1982" t="s">
        <v>8</v>
      </c>
      <c r="AQ1982" s="8">
        <v>44693</v>
      </c>
      <c r="AR1982" t="s">
        <v>2372</v>
      </c>
      <c r="AS1982" t="s">
        <v>76</v>
      </c>
      <c r="AT1982">
        <v>18205633</v>
      </c>
      <c r="AU1982">
        <v>1</v>
      </c>
      <c r="AV1982">
        <v>4</v>
      </c>
      <c r="AW1982">
        <v>45381111</v>
      </c>
    </row>
    <row r="1983" spans="1:49" x14ac:dyDescent="0.25">
      <c r="A1983">
        <v>690046650</v>
      </c>
      <c r="B1983">
        <v>2022</v>
      </c>
      <c r="C1983">
        <v>5</v>
      </c>
      <c r="D1983">
        <v>4</v>
      </c>
      <c r="E1983" s="8">
        <v>44685</v>
      </c>
      <c r="F1983" t="s">
        <v>3219</v>
      </c>
      <c r="G1983">
        <v>5</v>
      </c>
      <c r="H1983">
        <v>9</v>
      </c>
      <c r="I1983">
        <v>302303</v>
      </c>
      <c r="J1983">
        <v>5</v>
      </c>
      <c r="K1983">
        <v>30</v>
      </c>
      <c r="L1983">
        <v>4</v>
      </c>
      <c r="M1983">
        <v>6327</v>
      </c>
      <c r="N1983" t="s">
        <v>10</v>
      </c>
      <c r="O1983" t="s">
        <v>8</v>
      </c>
      <c r="P1983">
        <v>1</v>
      </c>
      <c r="Q1983">
        <v>809542</v>
      </c>
      <c r="R1983" t="s">
        <v>8</v>
      </c>
      <c r="S1983" s="8">
        <v>18056</v>
      </c>
      <c r="T1983" t="s">
        <v>76</v>
      </c>
      <c r="U1983" t="s">
        <v>8</v>
      </c>
      <c r="V1983">
        <v>2</v>
      </c>
      <c r="W1983" t="s">
        <v>2367</v>
      </c>
      <c r="X1983" t="s">
        <v>2367</v>
      </c>
      <c r="Y1983" t="s">
        <v>2368</v>
      </c>
      <c r="Z1983">
        <v>72</v>
      </c>
      <c r="AA1983">
        <v>72</v>
      </c>
      <c r="AB1983">
        <v>10</v>
      </c>
      <c r="AC1983">
        <v>27</v>
      </c>
      <c r="AD1983" t="s">
        <v>2369</v>
      </c>
      <c r="AE1983">
        <v>1</v>
      </c>
      <c r="AF1983" t="s">
        <v>3122</v>
      </c>
      <c r="AG1983">
        <v>2</v>
      </c>
      <c r="AH1983">
        <v>1</v>
      </c>
      <c r="AI1983">
        <v>48</v>
      </c>
      <c r="AJ1983">
        <v>147</v>
      </c>
      <c r="AK1983" t="s">
        <v>8</v>
      </c>
      <c r="AL1983">
        <v>58</v>
      </c>
      <c r="AM1983" t="s">
        <v>8</v>
      </c>
      <c r="AN1983" t="s">
        <v>8</v>
      </c>
      <c r="AO1983" t="s">
        <v>8</v>
      </c>
      <c r="AP1983" t="s">
        <v>8</v>
      </c>
      <c r="AQ1983" s="8">
        <v>44687</v>
      </c>
      <c r="AR1983" t="s">
        <v>2372</v>
      </c>
      <c r="AS1983" t="s">
        <v>76</v>
      </c>
      <c r="AT1983">
        <v>73873164</v>
      </c>
      <c r="AU1983">
        <v>1</v>
      </c>
      <c r="AV1983">
        <v>1</v>
      </c>
      <c r="AW1983">
        <v>71299360</v>
      </c>
    </row>
    <row r="1984" spans="1:49" x14ac:dyDescent="0.25">
      <c r="A1984">
        <v>692316613</v>
      </c>
      <c r="B1984">
        <v>2022</v>
      </c>
      <c r="C1984">
        <v>5</v>
      </c>
      <c r="D1984">
        <v>4</v>
      </c>
      <c r="E1984" s="8">
        <v>44685</v>
      </c>
      <c r="F1984">
        <v>340</v>
      </c>
      <c r="G1984">
        <v>6</v>
      </c>
      <c r="H1984">
        <v>1</v>
      </c>
      <c r="I1984">
        <v>301203</v>
      </c>
      <c r="J1984">
        <v>5</v>
      </c>
      <c r="K1984">
        <v>30</v>
      </c>
      <c r="L1984">
        <v>0</v>
      </c>
      <c r="M1984">
        <v>6733</v>
      </c>
      <c r="N1984" t="s">
        <v>36</v>
      </c>
      <c r="O1984" t="s">
        <v>8</v>
      </c>
      <c r="P1984">
        <v>1</v>
      </c>
      <c r="Q1984">
        <v>92849035</v>
      </c>
      <c r="R1984" t="s">
        <v>8</v>
      </c>
      <c r="S1984" s="8">
        <v>44667</v>
      </c>
      <c r="T1984" t="s">
        <v>76</v>
      </c>
      <c r="U1984" t="s">
        <v>8</v>
      </c>
      <c r="V1984">
        <v>1</v>
      </c>
      <c r="W1984" t="s">
        <v>2367</v>
      </c>
      <c r="X1984" t="s">
        <v>2367</v>
      </c>
      <c r="Y1984" t="s">
        <v>2369</v>
      </c>
      <c r="Z1984">
        <v>18</v>
      </c>
      <c r="AA1984">
        <v>0</v>
      </c>
      <c r="AB1984">
        <v>0</v>
      </c>
      <c r="AC1984">
        <v>18</v>
      </c>
      <c r="AD1984" t="s">
        <v>2369</v>
      </c>
      <c r="AE1984">
        <v>1</v>
      </c>
      <c r="AF1984" t="s">
        <v>3121</v>
      </c>
      <c r="AG1984">
        <v>3</v>
      </c>
      <c r="AH1984">
        <v>1</v>
      </c>
      <c r="AI1984" t="s">
        <v>8</v>
      </c>
      <c r="AJ1984" t="s">
        <v>8</v>
      </c>
      <c r="AK1984" t="s">
        <v>8</v>
      </c>
      <c r="AL1984">
        <v>58</v>
      </c>
      <c r="AM1984" t="s">
        <v>8</v>
      </c>
      <c r="AN1984" t="s">
        <v>8</v>
      </c>
      <c r="AO1984" t="s">
        <v>8</v>
      </c>
      <c r="AP1984" t="s">
        <v>8</v>
      </c>
      <c r="AQ1984" s="8">
        <v>44693</v>
      </c>
      <c r="AR1984" t="s">
        <v>2372</v>
      </c>
      <c r="AS1984" t="s">
        <v>2374</v>
      </c>
      <c r="AT1984">
        <v>44413641</v>
      </c>
      <c r="AU1984">
        <v>1</v>
      </c>
      <c r="AV1984">
        <v>22</v>
      </c>
      <c r="AW1984">
        <v>45381111</v>
      </c>
    </row>
    <row r="1985" spans="1:49" x14ac:dyDescent="0.25">
      <c r="A1985">
        <v>692320330</v>
      </c>
      <c r="B1985">
        <v>2022</v>
      </c>
      <c r="C1985">
        <v>5</v>
      </c>
      <c r="D1985">
        <v>6</v>
      </c>
      <c r="E1985" s="8">
        <v>44687</v>
      </c>
      <c r="F1985">
        <v>340</v>
      </c>
      <c r="G1985">
        <v>12</v>
      </c>
      <c r="H1985">
        <v>3</v>
      </c>
      <c r="I1985">
        <v>301605</v>
      </c>
      <c r="J1985">
        <v>5</v>
      </c>
      <c r="K1985">
        <v>30</v>
      </c>
      <c r="L1985">
        <v>0</v>
      </c>
      <c r="M1985">
        <v>6733</v>
      </c>
      <c r="N1985" t="s">
        <v>36</v>
      </c>
      <c r="O1985" t="s">
        <v>8</v>
      </c>
      <c r="P1985">
        <v>1</v>
      </c>
      <c r="Q1985">
        <v>77245410</v>
      </c>
      <c r="R1985" t="s">
        <v>8</v>
      </c>
      <c r="S1985" s="8">
        <v>37863</v>
      </c>
      <c r="T1985" t="s">
        <v>2324</v>
      </c>
      <c r="U1985" t="s">
        <v>8</v>
      </c>
      <c r="V1985">
        <v>2</v>
      </c>
      <c r="W1985" t="s">
        <v>2367</v>
      </c>
      <c r="X1985" t="s">
        <v>2367</v>
      </c>
      <c r="Y1985" t="s">
        <v>2368</v>
      </c>
      <c r="Z1985">
        <v>18</v>
      </c>
      <c r="AA1985">
        <v>18</v>
      </c>
      <c r="AB1985">
        <v>8</v>
      </c>
      <c r="AC1985">
        <v>6</v>
      </c>
      <c r="AD1985" t="s">
        <v>2369</v>
      </c>
      <c r="AE1985">
        <v>2</v>
      </c>
      <c r="AF1985" t="s">
        <v>3122</v>
      </c>
      <c r="AG1985">
        <v>2</v>
      </c>
      <c r="AH1985">
        <v>1</v>
      </c>
      <c r="AI1985" t="s">
        <v>8</v>
      </c>
      <c r="AJ1985" t="s">
        <v>8</v>
      </c>
      <c r="AK1985" t="s">
        <v>8</v>
      </c>
      <c r="AL1985">
        <v>58</v>
      </c>
      <c r="AM1985" t="s">
        <v>8</v>
      </c>
      <c r="AN1985" t="s">
        <v>8</v>
      </c>
      <c r="AO1985" t="s">
        <v>8</v>
      </c>
      <c r="AP1985" t="s">
        <v>8</v>
      </c>
      <c r="AQ1985" s="8">
        <v>44693</v>
      </c>
      <c r="AR1985" t="s">
        <v>2372</v>
      </c>
      <c r="AS1985" t="s">
        <v>76</v>
      </c>
      <c r="AT1985">
        <v>838218</v>
      </c>
      <c r="AU1985">
        <v>1</v>
      </c>
      <c r="AV1985">
        <v>19</v>
      </c>
      <c r="AW1985">
        <v>45381111</v>
      </c>
    </row>
    <row r="1986" spans="1:49" x14ac:dyDescent="0.25">
      <c r="A1986">
        <v>692320484</v>
      </c>
      <c r="B1986">
        <v>2022</v>
      </c>
      <c r="C1986">
        <v>5</v>
      </c>
      <c r="D1986">
        <v>6</v>
      </c>
      <c r="E1986" s="8">
        <v>44687</v>
      </c>
      <c r="F1986">
        <v>340</v>
      </c>
      <c r="G1986">
        <v>12</v>
      </c>
      <c r="H1986">
        <v>4</v>
      </c>
      <c r="I1986">
        <v>301605</v>
      </c>
      <c r="J1986">
        <v>5</v>
      </c>
      <c r="K1986">
        <v>30</v>
      </c>
      <c r="L1986">
        <v>0</v>
      </c>
      <c r="M1986">
        <v>6733</v>
      </c>
      <c r="N1986" t="s">
        <v>36</v>
      </c>
      <c r="O1986" t="s">
        <v>8</v>
      </c>
      <c r="P1986">
        <v>1</v>
      </c>
      <c r="Q1986">
        <v>47292815</v>
      </c>
      <c r="R1986" t="s">
        <v>8</v>
      </c>
      <c r="S1986" s="8">
        <v>33504</v>
      </c>
      <c r="T1986" t="s">
        <v>2324</v>
      </c>
      <c r="U1986" t="s">
        <v>8</v>
      </c>
      <c r="V1986">
        <v>2</v>
      </c>
      <c r="W1986" t="s">
        <v>2367</v>
      </c>
      <c r="X1986" t="s">
        <v>2367</v>
      </c>
      <c r="Y1986" t="s">
        <v>2368</v>
      </c>
      <c r="Z1986">
        <v>30</v>
      </c>
      <c r="AA1986">
        <v>30</v>
      </c>
      <c r="AB1986">
        <v>7</v>
      </c>
      <c r="AC1986">
        <v>13</v>
      </c>
      <c r="AD1986" t="s">
        <v>2369</v>
      </c>
      <c r="AE1986">
        <v>2</v>
      </c>
      <c r="AF1986" t="s">
        <v>3122</v>
      </c>
      <c r="AG1986">
        <v>2</v>
      </c>
      <c r="AH1986">
        <v>1</v>
      </c>
      <c r="AI1986" t="s">
        <v>8</v>
      </c>
      <c r="AJ1986" t="s">
        <v>8</v>
      </c>
      <c r="AK1986" t="s">
        <v>8</v>
      </c>
      <c r="AL1986">
        <v>58</v>
      </c>
      <c r="AM1986" t="s">
        <v>8</v>
      </c>
      <c r="AN1986" t="s">
        <v>8</v>
      </c>
      <c r="AO1986" t="s">
        <v>8</v>
      </c>
      <c r="AP1986" t="s">
        <v>8</v>
      </c>
      <c r="AQ1986" s="8">
        <v>44693</v>
      </c>
      <c r="AR1986" t="s">
        <v>2372</v>
      </c>
      <c r="AS1986" t="s">
        <v>76</v>
      </c>
      <c r="AT1986">
        <v>838218</v>
      </c>
      <c r="AU1986">
        <v>1</v>
      </c>
      <c r="AV1986">
        <v>19</v>
      </c>
      <c r="AW1986">
        <v>45381111</v>
      </c>
    </row>
    <row r="1987" spans="1:49" x14ac:dyDescent="0.25">
      <c r="A1987">
        <v>692317480</v>
      </c>
      <c r="B1987">
        <v>2022</v>
      </c>
      <c r="C1987">
        <v>5</v>
      </c>
      <c r="D1987">
        <v>4</v>
      </c>
      <c r="E1987" s="8">
        <v>44685</v>
      </c>
      <c r="F1987">
        <v>340</v>
      </c>
      <c r="G1987">
        <v>8</v>
      </c>
      <c r="H1987">
        <v>1</v>
      </c>
      <c r="I1987">
        <v>301605</v>
      </c>
      <c r="J1987">
        <v>5</v>
      </c>
      <c r="K1987">
        <v>30</v>
      </c>
      <c r="L1987">
        <v>0</v>
      </c>
      <c r="M1987">
        <v>6733</v>
      </c>
      <c r="N1987" t="s">
        <v>36</v>
      </c>
      <c r="O1987" t="s">
        <v>8</v>
      </c>
      <c r="P1987">
        <v>1</v>
      </c>
      <c r="Q1987">
        <v>77669690</v>
      </c>
      <c r="R1987" t="s">
        <v>8</v>
      </c>
      <c r="S1987" s="8">
        <v>37266</v>
      </c>
      <c r="T1987" t="s">
        <v>2324</v>
      </c>
      <c r="U1987" t="s">
        <v>8</v>
      </c>
      <c r="V1987">
        <v>2</v>
      </c>
      <c r="W1987" t="s">
        <v>2367</v>
      </c>
      <c r="X1987" t="s">
        <v>2367</v>
      </c>
      <c r="Y1987" t="s">
        <v>2368</v>
      </c>
      <c r="Z1987">
        <v>20</v>
      </c>
      <c r="AA1987">
        <v>20</v>
      </c>
      <c r="AB1987">
        <v>3</v>
      </c>
      <c r="AC1987">
        <v>24</v>
      </c>
      <c r="AD1987" t="s">
        <v>2369</v>
      </c>
      <c r="AE1987">
        <v>2</v>
      </c>
      <c r="AF1987" t="s">
        <v>3122</v>
      </c>
      <c r="AG1987">
        <v>2</v>
      </c>
      <c r="AH1987">
        <v>1</v>
      </c>
      <c r="AI1987" t="s">
        <v>8</v>
      </c>
      <c r="AJ1987" t="s">
        <v>8</v>
      </c>
      <c r="AK1987" t="s">
        <v>8</v>
      </c>
      <c r="AL1987">
        <v>58</v>
      </c>
      <c r="AM1987" t="s">
        <v>8</v>
      </c>
      <c r="AN1987" t="s">
        <v>8</v>
      </c>
      <c r="AO1987" t="s">
        <v>8</v>
      </c>
      <c r="AP1987" t="s">
        <v>8</v>
      </c>
      <c r="AQ1987" s="8">
        <v>44693</v>
      </c>
      <c r="AR1987" t="s">
        <v>2372</v>
      </c>
      <c r="AS1987" t="s">
        <v>76</v>
      </c>
      <c r="AT1987">
        <v>9275640</v>
      </c>
      <c r="AU1987">
        <v>1</v>
      </c>
      <c r="AV1987">
        <v>19</v>
      </c>
      <c r="AW1987">
        <v>45381111</v>
      </c>
    </row>
    <row r="1988" spans="1:49" x14ac:dyDescent="0.25">
      <c r="A1988">
        <v>691120565</v>
      </c>
      <c r="B1988">
        <v>2022</v>
      </c>
      <c r="C1988">
        <v>5</v>
      </c>
      <c r="D1988">
        <v>5</v>
      </c>
      <c r="E1988" s="8">
        <v>44686</v>
      </c>
      <c r="F1988">
        <v>676</v>
      </c>
      <c r="G1988">
        <v>9</v>
      </c>
      <c r="H1988">
        <v>13</v>
      </c>
      <c r="I1988">
        <v>303304</v>
      </c>
      <c r="J1988">
        <v>5</v>
      </c>
      <c r="K1988">
        <v>30</v>
      </c>
      <c r="L1988">
        <v>1</v>
      </c>
      <c r="M1988">
        <v>6312</v>
      </c>
      <c r="N1988" t="s">
        <v>39</v>
      </c>
      <c r="O1988" t="s">
        <v>8</v>
      </c>
      <c r="P1988">
        <v>1</v>
      </c>
      <c r="Q1988">
        <v>74758777</v>
      </c>
      <c r="R1988" t="s">
        <v>8</v>
      </c>
      <c r="S1988" s="8">
        <v>35105</v>
      </c>
      <c r="T1988" t="s">
        <v>2324</v>
      </c>
      <c r="U1988" t="s">
        <v>8</v>
      </c>
      <c r="V1988">
        <v>2</v>
      </c>
      <c r="W1988" t="s">
        <v>2367</v>
      </c>
      <c r="X1988" t="s">
        <v>2367</v>
      </c>
      <c r="Y1988" t="s">
        <v>2368</v>
      </c>
      <c r="Z1988">
        <v>26</v>
      </c>
      <c r="AA1988">
        <v>26</v>
      </c>
      <c r="AB1988">
        <v>2</v>
      </c>
      <c r="AC1988">
        <v>25</v>
      </c>
      <c r="AD1988" t="s">
        <v>2369</v>
      </c>
      <c r="AE1988">
        <v>1</v>
      </c>
      <c r="AF1988" t="s">
        <v>3121</v>
      </c>
      <c r="AG1988">
        <v>3</v>
      </c>
      <c r="AH1988">
        <v>1</v>
      </c>
      <c r="AI1988" t="s">
        <v>8</v>
      </c>
      <c r="AJ1988" t="s">
        <v>8</v>
      </c>
      <c r="AK1988" t="s">
        <v>8</v>
      </c>
      <c r="AL1988">
        <v>58</v>
      </c>
      <c r="AM1988" t="s">
        <v>8</v>
      </c>
      <c r="AN1988" t="s">
        <v>8</v>
      </c>
      <c r="AO1988" t="s">
        <v>8</v>
      </c>
      <c r="AP1988" t="s">
        <v>8</v>
      </c>
      <c r="AQ1988" s="8">
        <v>44690</v>
      </c>
      <c r="AR1988" t="s">
        <v>2372</v>
      </c>
      <c r="AS1988" t="s">
        <v>76</v>
      </c>
      <c r="AT1988">
        <v>45765877</v>
      </c>
      <c r="AU1988">
        <v>3</v>
      </c>
      <c r="AV1988">
        <v>25</v>
      </c>
      <c r="AW1988">
        <v>41971846</v>
      </c>
    </row>
    <row r="1989" spans="1:49" x14ac:dyDescent="0.25">
      <c r="A1989">
        <v>692317807</v>
      </c>
      <c r="B1989">
        <v>2022</v>
      </c>
      <c r="C1989">
        <v>5</v>
      </c>
      <c r="D1989">
        <v>4</v>
      </c>
      <c r="E1989" s="8">
        <v>44685</v>
      </c>
      <c r="F1989">
        <v>340</v>
      </c>
      <c r="G1989">
        <v>8</v>
      </c>
      <c r="H1989">
        <v>3</v>
      </c>
      <c r="I1989">
        <v>301605</v>
      </c>
      <c r="J1989">
        <v>5</v>
      </c>
      <c r="K1989">
        <v>30</v>
      </c>
      <c r="L1989">
        <v>0</v>
      </c>
      <c r="M1989">
        <v>6733</v>
      </c>
      <c r="N1989" t="s">
        <v>36</v>
      </c>
      <c r="O1989" t="s">
        <v>8</v>
      </c>
      <c r="P1989">
        <v>1</v>
      </c>
      <c r="Q1989">
        <v>47239821</v>
      </c>
      <c r="R1989" t="s">
        <v>8</v>
      </c>
      <c r="S1989" s="8">
        <v>33526</v>
      </c>
      <c r="T1989" t="s">
        <v>2324</v>
      </c>
      <c r="U1989" t="s">
        <v>8</v>
      </c>
      <c r="V1989">
        <v>2</v>
      </c>
      <c r="W1989" t="s">
        <v>2367</v>
      </c>
      <c r="X1989" t="s">
        <v>2367</v>
      </c>
      <c r="Y1989" t="s">
        <v>2368</v>
      </c>
      <c r="Z1989">
        <v>30</v>
      </c>
      <c r="AA1989">
        <v>30</v>
      </c>
      <c r="AB1989">
        <v>6</v>
      </c>
      <c r="AC1989">
        <v>19</v>
      </c>
      <c r="AD1989" t="s">
        <v>2369</v>
      </c>
      <c r="AE1989">
        <v>2</v>
      </c>
      <c r="AF1989" t="s">
        <v>3121</v>
      </c>
      <c r="AG1989">
        <v>2</v>
      </c>
      <c r="AH1989">
        <v>1</v>
      </c>
      <c r="AI1989" t="s">
        <v>8</v>
      </c>
      <c r="AJ1989" t="s">
        <v>8</v>
      </c>
      <c r="AK1989" t="s">
        <v>8</v>
      </c>
      <c r="AL1989">
        <v>58</v>
      </c>
      <c r="AM1989" t="s">
        <v>8</v>
      </c>
      <c r="AN1989" t="s">
        <v>8</v>
      </c>
      <c r="AO1989" t="s">
        <v>8</v>
      </c>
      <c r="AP1989" t="s">
        <v>8</v>
      </c>
      <c r="AQ1989" s="8">
        <v>44693</v>
      </c>
      <c r="AR1989" t="s">
        <v>2372</v>
      </c>
      <c r="AS1989" t="s">
        <v>76</v>
      </c>
      <c r="AT1989">
        <v>9275640</v>
      </c>
      <c r="AU1989">
        <v>1</v>
      </c>
      <c r="AV1989">
        <v>19</v>
      </c>
      <c r="AW1989">
        <v>45381111</v>
      </c>
    </row>
    <row r="1990" spans="1:49" x14ac:dyDescent="0.25">
      <c r="A1990">
        <v>687272566</v>
      </c>
      <c r="B1990">
        <v>2022</v>
      </c>
      <c r="C1990">
        <v>4</v>
      </c>
      <c r="D1990">
        <v>30</v>
      </c>
      <c r="E1990" s="8">
        <v>44681</v>
      </c>
      <c r="F1990">
        <v>317</v>
      </c>
      <c r="G1990">
        <v>1</v>
      </c>
      <c r="H1990">
        <v>4</v>
      </c>
      <c r="I1990">
        <v>301001</v>
      </c>
      <c r="J1990">
        <v>5</v>
      </c>
      <c r="K1990">
        <v>30</v>
      </c>
      <c r="L1990">
        <v>0</v>
      </c>
      <c r="M1990">
        <v>6733</v>
      </c>
      <c r="N1990" t="s">
        <v>36</v>
      </c>
      <c r="O1990" t="s">
        <v>8</v>
      </c>
      <c r="P1990">
        <v>1</v>
      </c>
      <c r="Q1990">
        <v>48521897</v>
      </c>
      <c r="R1990" t="s">
        <v>8</v>
      </c>
      <c r="S1990" s="8">
        <v>33071</v>
      </c>
      <c r="T1990" t="s">
        <v>2324</v>
      </c>
      <c r="U1990" t="s">
        <v>8</v>
      </c>
      <c r="V1990">
        <v>2</v>
      </c>
      <c r="W1990" t="s">
        <v>2367</v>
      </c>
      <c r="X1990" t="s">
        <v>2367</v>
      </c>
      <c r="Y1990" t="s">
        <v>2368</v>
      </c>
      <c r="Z1990">
        <v>31</v>
      </c>
      <c r="AA1990">
        <v>31</v>
      </c>
      <c r="AB1990">
        <v>9</v>
      </c>
      <c r="AC1990">
        <v>13</v>
      </c>
      <c r="AD1990" t="s">
        <v>2369</v>
      </c>
      <c r="AE1990">
        <v>2</v>
      </c>
      <c r="AF1990" t="s">
        <v>3121</v>
      </c>
      <c r="AG1990">
        <v>2</v>
      </c>
      <c r="AH1990">
        <v>1</v>
      </c>
      <c r="AI1990" t="s">
        <v>8</v>
      </c>
      <c r="AJ1990" t="s">
        <v>8</v>
      </c>
      <c r="AK1990" t="s">
        <v>8</v>
      </c>
      <c r="AL1990">
        <v>58</v>
      </c>
      <c r="AM1990" t="s">
        <v>8</v>
      </c>
      <c r="AN1990" t="s">
        <v>8</v>
      </c>
      <c r="AO1990" t="s">
        <v>8</v>
      </c>
      <c r="AP1990" t="s">
        <v>8</v>
      </c>
      <c r="AQ1990" s="8">
        <v>44683</v>
      </c>
      <c r="AR1990" t="s">
        <v>2372</v>
      </c>
      <c r="AS1990" t="s">
        <v>76</v>
      </c>
      <c r="AT1990">
        <v>16146315</v>
      </c>
      <c r="AU1990">
        <v>1</v>
      </c>
      <c r="AV1990">
        <v>22</v>
      </c>
      <c r="AW1990">
        <v>860048</v>
      </c>
    </row>
    <row r="1991" spans="1:49" x14ac:dyDescent="0.25">
      <c r="A1991">
        <v>687271745</v>
      </c>
      <c r="B1991">
        <v>2022</v>
      </c>
      <c r="C1991">
        <v>4</v>
      </c>
      <c r="D1991">
        <v>30</v>
      </c>
      <c r="E1991" s="8">
        <v>44681</v>
      </c>
      <c r="F1991">
        <v>317</v>
      </c>
      <c r="G1991">
        <v>1</v>
      </c>
      <c r="H1991">
        <v>3</v>
      </c>
      <c r="I1991">
        <v>301001</v>
      </c>
      <c r="J1991">
        <v>5</v>
      </c>
      <c r="K1991">
        <v>30</v>
      </c>
      <c r="L1991">
        <v>0</v>
      </c>
      <c r="M1991">
        <v>6733</v>
      </c>
      <c r="N1991" t="s">
        <v>36</v>
      </c>
      <c r="O1991" t="s">
        <v>8</v>
      </c>
      <c r="P1991">
        <v>1</v>
      </c>
      <c r="Q1991">
        <v>991205</v>
      </c>
      <c r="R1991" t="s">
        <v>8</v>
      </c>
      <c r="S1991" s="8">
        <v>23801</v>
      </c>
      <c r="T1991" t="s">
        <v>2324</v>
      </c>
      <c r="U1991" t="s">
        <v>8</v>
      </c>
      <c r="V1991">
        <v>2</v>
      </c>
      <c r="W1991" t="s">
        <v>2367</v>
      </c>
      <c r="X1991" t="s">
        <v>2367</v>
      </c>
      <c r="Y1991" t="s">
        <v>2368</v>
      </c>
      <c r="Z1991">
        <v>57</v>
      </c>
      <c r="AA1991">
        <v>57</v>
      </c>
      <c r="AB1991">
        <v>2</v>
      </c>
      <c r="AC1991">
        <v>2</v>
      </c>
      <c r="AD1991" t="s">
        <v>2369</v>
      </c>
      <c r="AE1991">
        <v>2</v>
      </c>
      <c r="AF1991" t="s">
        <v>3121</v>
      </c>
      <c r="AG1991">
        <v>3</v>
      </c>
      <c r="AH1991">
        <v>1</v>
      </c>
      <c r="AI1991" t="s">
        <v>8</v>
      </c>
      <c r="AJ1991" t="s">
        <v>8</v>
      </c>
      <c r="AK1991" t="s">
        <v>8</v>
      </c>
      <c r="AL1991">
        <v>58</v>
      </c>
      <c r="AM1991" t="s">
        <v>8</v>
      </c>
      <c r="AN1991" t="s">
        <v>8</v>
      </c>
      <c r="AO1991" t="s">
        <v>8</v>
      </c>
      <c r="AP1991" t="s">
        <v>8</v>
      </c>
      <c r="AQ1991" s="8">
        <v>44683</v>
      </c>
      <c r="AR1991" t="s">
        <v>2372</v>
      </c>
      <c r="AS1991" t="s">
        <v>76</v>
      </c>
      <c r="AT1991">
        <v>16146315</v>
      </c>
      <c r="AU1991">
        <v>1</v>
      </c>
      <c r="AV1991">
        <v>22</v>
      </c>
      <c r="AW1991">
        <v>860048</v>
      </c>
    </row>
    <row r="1992" spans="1:49" x14ac:dyDescent="0.25">
      <c r="A1992">
        <v>692318127</v>
      </c>
      <c r="B1992">
        <v>2022</v>
      </c>
      <c r="C1992">
        <v>5</v>
      </c>
      <c r="D1992">
        <v>6</v>
      </c>
      <c r="E1992" s="8">
        <v>44687</v>
      </c>
      <c r="F1992">
        <v>340</v>
      </c>
      <c r="G1992">
        <v>9</v>
      </c>
      <c r="H1992">
        <v>1</v>
      </c>
      <c r="I1992">
        <v>301001</v>
      </c>
      <c r="J1992">
        <v>5</v>
      </c>
      <c r="K1992">
        <v>30</v>
      </c>
      <c r="L1992">
        <v>0</v>
      </c>
      <c r="M1992">
        <v>6733</v>
      </c>
      <c r="N1992" t="s">
        <v>36</v>
      </c>
      <c r="O1992" t="s">
        <v>8</v>
      </c>
      <c r="P1992">
        <v>1</v>
      </c>
      <c r="Q1992">
        <v>60331218</v>
      </c>
      <c r="R1992" t="s">
        <v>8</v>
      </c>
      <c r="S1992" s="8">
        <v>33868</v>
      </c>
      <c r="T1992" t="s">
        <v>2324</v>
      </c>
      <c r="U1992" t="s">
        <v>8</v>
      </c>
      <c r="V1992">
        <v>2</v>
      </c>
      <c r="W1992" t="s">
        <v>2367</v>
      </c>
      <c r="X1992" t="s">
        <v>2367</v>
      </c>
      <c r="Y1992" t="s">
        <v>2368</v>
      </c>
      <c r="Z1992">
        <v>29</v>
      </c>
      <c r="AA1992">
        <v>29</v>
      </c>
      <c r="AB1992">
        <v>7</v>
      </c>
      <c r="AC1992">
        <v>15</v>
      </c>
      <c r="AD1992" t="s">
        <v>2369</v>
      </c>
      <c r="AE1992">
        <v>2</v>
      </c>
      <c r="AF1992" t="s">
        <v>3121</v>
      </c>
      <c r="AG1992">
        <v>2</v>
      </c>
      <c r="AH1992">
        <v>1</v>
      </c>
      <c r="AI1992" t="s">
        <v>8</v>
      </c>
      <c r="AJ1992" t="s">
        <v>8</v>
      </c>
      <c r="AK1992" t="s">
        <v>8</v>
      </c>
      <c r="AL1992">
        <v>58</v>
      </c>
      <c r="AM1992" t="s">
        <v>8</v>
      </c>
      <c r="AN1992" t="s">
        <v>8</v>
      </c>
      <c r="AO1992" t="s">
        <v>8</v>
      </c>
      <c r="AP1992" t="s">
        <v>8</v>
      </c>
      <c r="AQ1992" s="8">
        <v>44693</v>
      </c>
      <c r="AR1992" t="s">
        <v>2372</v>
      </c>
      <c r="AS1992" t="s">
        <v>76</v>
      </c>
      <c r="AT1992">
        <v>16146315</v>
      </c>
      <c r="AU1992">
        <v>1</v>
      </c>
      <c r="AV1992">
        <v>22</v>
      </c>
      <c r="AW1992">
        <v>45381111</v>
      </c>
    </row>
    <row r="1993" spans="1:49" x14ac:dyDescent="0.25">
      <c r="A1993">
        <v>692317674</v>
      </c>
      <c r="B1993">
        <v>2022</v>
      </c>
      <c r="C1993">
        <v>5</v>
      </c>
      <c r="D1993">
        <v>4</v>
      </c>
      <c r="E1993" s="8">
        <v>44685</v>
      </c>
      <c r="F1993">
        <v>340</v>
      </c>
      <c r="G1993">
        <v>8</v>
      </c>
      <c r="H1993">
        <v>2</v>
      </c>
      <c r="I1993">
        <v>301605</v>
      </c>
      <c r="J1993">
        <v>5</v>
      </c>
      <c r="K1993">
        <v>30</v>
      </c>
      <c r="L1993">
        <v>0</v>
      </c>
      <c r="M1993">
        <v>6733</v>
      </c>
      <c r="N1993" t="s">
        <v>36</v>
      </c>
      <c r="O1993" t="s">
        <v>8</v>
      </c>
      <c r="P1993">
        <v>1</v>
      </c>
      <c r="Q1993">
        <v>76145034</v>
      </c>
      <c r="R1993" t="s">
        <v>8</v>
      </c>
      <c r="S1993" s="8">
        <v>37792</v>
      </c>
      <c r="T1993" t="s">
        <v>2324</v>
      </c>
      <c r="U1993" t="s">
        <v>8</v>
      </c>
      <c r="V1993">
        <v>2</v>
      </c>
      <c r="W1993" t="s">
        <v>2367</v>
      </c>
      <c r="X1993" t="s">
        <v>2367</v>
      </c>
      <c r="Y1993" t="s">
        <v>2368</v>
      </c>
      <c r="Z1993">
        <v>18</v>
      </c>
      <c r="AA1993">
        <v>18</v>
      </c>
      <c r="AB1993">
        <v>10</v>
      </c>
      <c r="AC1993">
        <v>14</v>
      </c>
      <c r="AD1993" t="s">
        <v>2369</v>
      </c>
      <c r="AE1993">
        <v>2</v>
      </c>
      <c r="AF1993" t="s">
        <v>3121</v>
      </c>
      <c r="AG1993">
        <v>2</v>
      </c>
      <c r="AH1993">
        <v>1</v>
      </c>
      <c r="AI1993" t="s">
        <v>8</v>
      </c>
      <c r="AJ1993" t="s">
        <v>8</v>
      </c>
      <c r="AK1993" t="s">
        <v>8</v>
      </c>
      <c r="AL1993">
        <v>58</v>
      </c>
      <c r="AM1993" t="s">
        <v>8</v>
      </c>
      <c r="AN1993" t="s">
        <v>8</v>
      </c>
      <c r="AO1993" t="s">
        <v>8</v>
      </c>
      <c r="AP1993" t="s">
        <v>8</v>
      </c>
      <c r="AQ1993" s="8">
        <v>44693</v>
      </c>
      <c r="AR1993" t="s">
        <v>2372</v>
      </c>
      <c r="AS1993" t="s">
        <v>76</v>
      </c>
      <c r="AT1993">
        <v>9275640</v>
      </c>
      <c r="AU1993">
        <v>1</v>
      </c>
      <c r="AV1993">
        <v>19</v>
      </c>
      <c r="AW1993">
        <v>45381111</v>
      </c>
    </row>
    <row r="1994" spans="1:49" x14ac:dyDescent="0.25">
      <c r="A1994">
        <v>690860512</v>
      </c>
      <c r="B1994">
        <v>2022</v>
      </c>
      <c r="C1994">
        <v>5</v>
      </c>
      <c r="D1994">
        <v>3</v>
      </c>
      <c r="E1994" s="8">
        <v>44684</v>
      </c>
      <c r="F1994" t="s">
        <v>2381</v>
      </c>
      <c r="G1994">
        <v>5</v>
      </c>
      <c r="H1994">
        <v>1</v>
      </c>
      <c r="I1994">
        <v>301203</v>
      </c>
      <c r="J1994">
        <v>5</v>
      </c>
      <c r="K1994">
        <v>30</v>
      </c>
      <c r="L1994">
        <v>10</v>
      </c>
      <c r="M1994">
        <v>6322</v>
      </c>
      <c r="N1994" t="s">
        <v>29</v>
      </c>
      <c r="O1994" t="s">
        <v>8</v>
      </c>
      <c r="P1994">
        <v>1</v>
      </c>
      <c r="Q1994">
        <v>47239821</v>
      </c>
      <c r="R1994" t="s">
        <v>8</v>
      </c>
      <c r="S1994" s="8">
        <v>33526</v>
      </c>
      <c r="T1994" t="s">
        <v>2324</v>
      </c>
      <c r="U1994" t="s">
        <v>8</v>
      </c>
      <c r="V1994">
        <v>2</v>
      </c>
      <c r="W1994" t="s">
        <v>2367</v>
      </c>
      <c r="X1994" t="s">
        <v>2367</v>
      </c>
      <c r="Y1994" t="s">
        <v>2368</v>
      </c>
      <c r="Z1994">
        <v>30</v>
      </c>
      <c r="AA1994">
        <v>30</v>
      </c>
      <c r="AB1994">
        <v>6</v>
      </c>
      <c r="AC1994">
        <v>18</v>
      </c>
      <c r="AD1994" t="s">
        <v>2369</v>
      </c>
      <c r="AE1994">
        <v>1</v>
      </c>
      <c r="AF1994" t="s">
        <v>3121</v>
      </c>
      <c r="AG1994">
        <v>2</v>
      </c>
      <c r="AH1994">
        <v>1</v>
      </c>
      <c r="AI1994">
        <v>61.4</v>
      </c>
      <c r="AJ1994">
        <v>150</v>
      </c>
      <c r="AK1994" t="s">
        <v>8</v>
      </c>
      <c r="AL1994">
        <v>58</v>
      </c>
      <c r="AM1994" t="s">
        <v>2417</v>
      </c>
      <c r="AN1994" t="s">
        <v>8</v>
      </c>
      <c r="AO1994" t="s">
        <v>8</v>
      </c>
      <c r="AP1994" t="s">
        <v>8</v>
      </c>
      <c r="AQ1994" s="8">
        <v>44690</v>
      </c>
      <c r="AR1994" t="s">
        <v>2372</v>
      </c>
      <c r="AS1994" t="s">
        <v>76</v>
      </c>
      <c r="AT1994">
        <v>44738119</v>
      </c>
      <c r="AU1994">
        <v>5</v>
      </c>
      <c r="AV1994">
        <v>23</v>
      </c>
      <c r="AW1994">
        <v>47204013</v>
      </c>
    </row>
    <row r="1995" spans="1:49" x14ac:dyDescent="0.25">
      <c r="A1995">
        <v>692334549</v>
      </c>
      <c r="B1995">
        <v>2022</v>
      </c>
      <c r="C1995">
        <v>5</v>
      </c>
      <c r="D1995">
        <v>2</v>
      </c>
      <c r="E1995" s="8">
        <v>44683</v>
      </c>
      <c r="F1995">
        <v>340</v>
      </c>
      <c r="G1995">
        <v>16</v>
      </c>
      <c r="H1995">
        <v>1</v>
      </c>
      <c r="I1995">
        <v>303304</v>
      </c>
      <c r="J1995">
        <v>5</v>
      </c>
      <c r="K1995">
        <v>30</v>
      </c>
      <c r="L1995">
        <v>0</v>
      </c>
      <c r="M1995">
        <v>6733</v>
      </c>
      <c r="N1995" t="s">
        <v>36</v>
      </c>
      <c r="O1995" t="s">
        <v>8</v>
      </c>
      <c r="P1995">
        <v>1</v>
      </c>
      <c r="Q1995">
        <v>60715613</v>
      </c>
      <c r="R1995" t="s">
        <v>8</v>
      </c>
      <c r="S1995" s="8">
        <v>39830</v>
      </c>
      <c r="T1995" t="s">
        <v>2324</v>
      </c>
      <c r="U1995" t="s">
        <v>8</v>
      </c>
      <c r="V1995">
        <v>2</v>
      </c>
      <c r="W1995" t="s">
        <v>2367</v>
      </c>
      <c r="X1995" t="s">
        <v>2367</v>
      </c>
      <c r="Y1995" t="s">
        <v>2368</v>
      </c>
      <c r="Z1995">
        <v>13</v>
      </c>
      <c r="AA1995">
        <v>13</v>
      </c>
      <c r="AB1995">
        <v>3</v>
      </c>
      <c r="AC1995">
        <v>15</v>
      </c>
      <c r="AD1995" t="s">
        <v>2369</v>
      </c>
      <c r="AE1995">
        <v>2</v>
      </c>
      <c r="AF1995" t="s">
        <v>3121</v>
      </c>
      <c r="AG1995">
        <v>3</v>
      </c>
      <c r="AH1995">
        <v>1</v>
      </c>
      <c r="AI1995" t="s">
        <v>8</v>
      </c>
      <c r="AJ1995" t="s">
        <v>8</v>
      </c>
      <c r="AK1995" t="s">
        <v>8</v>
      </c>
      <c r="AL1995">
        <v>58</v>
      </c>
      <c r="AM1995" t="s">
        <v>8</v>
      </c>
      <c r="AN1995" t="s">
        <v>8</v>
      </c>
      <c r="AO1995" t="s">
        <v>8</v>
      </c>
      <c r="AP1995" t="s">
        <v>8</v>
      </c>
      <c r="AQ1995" s="8">
        <v>44693</v>
      </c>
      <c r="AR1995" t="s">
        <v>2372</v>
      </c>
      <c r="AS1995" t="s">
        <v>76</v>
      </c>
      <c r="AT1995">
        <v>837520</v>
      </c>
      <c r="AU1995">
        <v>3</v>
      </c>
      <c r="AV1995">
        <v>25</v>
      </c>
      <c r="AW1995">
        <v>45381111</v>
      </c>
    </row>
    <row r="1996" spans="1:49" x14ac:dyDescent="0.25">
      <c r="A1996">
        <v>691575772</v>
      </c>
      <c r="B1996">
        <v>2022</v>
      </c>
      <c r="C1996">
        <v>5</v>
      </c>
      <c r="D1996">
        <v>4</v>
      </c>
      <c r="E1996" s="8">
        <v>44685</v>
      </c>
      <c r="F1996">
        <v>678</v>
      </c>
      <c r="G1996">
        <v>1</v>
      </c>
      <c r="H1996">
        <v>5</v>
      </c>
      <c r="I1996">
        <v>301613</v>
      </c>
      <c r="J1996">
        <v>5</v>
      </c>
      <c r="K1996">
        <v>30</v>
      </c>
      <c r="L1996">
        <v>1</v>
      </c>
      <c r="M1996">
        <v>6312</v>
      </c>
      <c r="N1996" t="s">
        <v>39</v>
      </c>
      <c r="O1996" t="s">
        <v>8</v>
      </c>
      <c r="P1996">
        <v>1</v>
      </c>
      <c r="Q1996">
        <v>77669690</v>
      </c>
      <c r="R1996" t="s">
        <v>8</v>
      </c>
      <c r="S1996" s="8">
        <v>37266</v>
      </c>
      <c r="T1996" t="s">
        <v>2324</v>
      </c>
      <c r="U1996" t="s">
        <v>8</v>
      </c>
      <c r="V1996">
        <v>2</v>
      </c>
      <c r="W1996" t="s">
        <v>2367</v>
      </c>
      <c r="X1996" t="s">
        <v>2367</v>
      </c>
      <c r="Y1996" t="s">
        <v>2368</v>
      </c>
      <c r="Z1996">
        <v>20</v>
      </c>
      <c r="AA1996">
        <v>20</v>
      </c>
      <c r="AB1996">
        <v>3</v>
      </c>
      <c r="AC1996">
        <v>24</v>
      </c>
      <c r="AD1996" t="s">
        <v>2369</v>
      </c>
      <c r="AE1996">
        <v>1</v>
      </c>
      <c r="AF1996" t="s">
        <v>3121</v>
      </c>
      <c r="AG1996">
        <v>2</v>
      </c>
      <c r="AH1996">
        <v>1</v>
      </c>
      <c r="AI1996">
        <v>74.5</v>
      </c>
      <c r="AJ1996">
        <v>159</v>
      </c>
      <c r="AK1996" t="s">
        <v>8</v>
      </c>
      <c r="AL1996">
        <v>58</v>
      </c>
      <c r="AM1996" t="s">
        <v>8</v>
      </c>
      <c r="AN1996" t="s">
        <v>8</v>
      </c>
      <c r="AO1996" t="s">
        <v>8</v>
      </c>
      <c r="AP1996" t="s">
        <v>8</v>
      </c>
      <c r="AQ1996" s="8">
        <v>44691</v>
      </c>
      <c r="AR1996" t="s">
        <v>2372</v>
      </c>
      <c r="AS1996" t="s">
        <v>76</v>
      </c>
      <c r="AT1996">
        <v>71299343</v>
      </c>
      <c r="AU1996">
        <v>5</v>
      </c>
      <c r="AV1996">
        <v>23</v>
      </c>
      <c r="AW1996">
        <v>41971846</v>
      </c>
    </row>
    <row r="1997" spans="1:49" x14ac:dyDescent="0.25">
      <c r="A1997">
        <v>692316177</v>
      </c>
      <c r="B1997">
        <v>2022</v>
      </c>
      <c r="C1997">
        <v>5</v>
      </c>
      <c r="D1997">
        <v>4</v>
      </c>
      <c r="E1997" s="8">
        <v>44685</v>
      </c>
      <c r="F1997">
        <v>340</v>
      </c>
      <c r="G1997">
        <v>5</v>
      </c>
      <c r="H1997">
        <v>1</v>
      </c>
      <c r="I1997">
        <v>302903</v>
      </c>
      <c r="J1997">
        <v>5</v>
      </c>
      <c r="K1997">
        <v>30</v>
      </c>
      <c r="L1997">
        <v>0</v>
      </c>
      <c r="M1997">
        <v>6733</v>
      </c>
      <c r="N1997" t="s">
        <v>36</v>
      </c>
      <c r="O1997" t="s">
        <v>8</v>
      </c>
      <c r="P1997">
        <v>1</v>
      </c>
      <c r="Q1997">
        <v>809542</v>
      </c>
      <c r="R1997" t="s">
        <v>8</v>
      </c>
      <c r="S1997" s="8">
        <v>18056</v>
      </c>
      <c r="T1997" t="s">
        <v>76</v>
      </c>
      <c r="U1997" t="s">
        <v>8</v>
      </c>
      <c r="V1997">
        <v>2</v>
      </c>
      <c r="W1997" t="s">
        <v>2367</v>
      </c>
      <c r="X1997" t="s">
        <v>2367</v>
      </c>
      <c r="Y1997" t="s">
        <v>2368</v>
      </c>
      <c r="Z1997">
        <v>72</v>
      </c>
      <c r="AA1997">
        <v>72</v>
      </c>
      <c r="AB1997">
        <v>10</v>
      </c>
      <c r="AC1997">
        <v>27</v>
      </c>
      <c r="AD1997" t="s">
        <v>2369</v>
      </c>
      <c r="AE1997">
        <v>2</v>
      </c>
      <c r="AF1997" t="s">
        <v>3121</v>
      </c>
      <c r="AG1997">
        <v>2</v>
      </c>
      <c r="AH1997">
        <v>1</v>
      </c>
      <c r="AI1997" t="s">
        <v>8</v>
      </c>
      <c r="AJ1997" t="s">
        <v>8</v>
      </c>
      <c r="AK1997" t="s">
        <v>8</v>
      </c>
      <c r="AL1997">
        <v>58</v>
      </c>
      <c r="AM1997" t="s">
        <v>8</v>
      </c>
      <c r="AN1997" t="s">
        <v>8</v>
      </c>
      <c r="AO1997" t="s">
        <v>8</v>
      </c>
      <c r="AP1997" t="s">
        <v>8</v>
      </c>
      <c r="AQ1997" s="8">
        <v>44693</v>
      </c>
      <c r="AR1997" t="s">
        <v>2372</v>
      </c>
      <c r="AS1997" t="s">
        <v>76</v>
      </c>
      <c r="AT1997">
        <v>18205633</v>
      </c>
      <c r="AU1997">
        <v>1</v>
      </c>
      <c r="AV1997">
        <v>4</v>
      </c>
      <c r="AW1997">
        <v>45381111</v>
      </c>
    </row>
    <row r="1998" spans="1:49" x14ac:dyDescent="0.25">
      <c r="A1998">
        <v>692312842</v>
      </c>
      <c r="B1998">
        <v>2022</v>
      </c>
      <c r="C1998">
        <v>5</v>
      </c>
      <c r="D1998">
        <v>2</v>
      </c>
      <c r="E1998" s="8">
        <v>44683</v>
      </c>
      <c r="F1998">
        <v>340</v>
      </c>
      <c r="G1998">
        <v>2</v>
      </c>
      <c r="H1998">
        <v>1</v>
      </c>
      <c r="I1998">
        <v>303712</v>
      </c>
      <c r="J1998">
        <v>5</v>
      </c>
      <c r="K1998">
        <v>30</v>
      </c>
      <c r="L1998">
        <v>0</v>
      </c>
      <c r="M1998">
        <v>6733</v>
      </c>
      <c r="N1998" t="s">
        <v>36</v>
      </c>
      <c r="O1998" t="s">
        <v>8</v>
      </c>
      <c r="P1998">
        <v>1</v>
      </c>
      <c r="Q1998">
        <v>92849035</v>
      </c>
      <c r="R1998" t="s">
        <v>8</v>
      </c>
      <c r="S1998" s="8">
        <v>44667</v>
      </c>
      <c r="T1998" t="s">
        <v>76</v>
      </c>
      <c r="U1998" t="s">
        <v>8</v>
      </c>
      <c r="V1998">
        <v>1</v>
      </c>
      <c r="W1998" t="s">
        <v>2367</v>
      </c>
      <c r="X1998" t="s">
        <v>2367</v>
      </c>
      <c r="Y1998" t="s">
        <v>2369</v>
      </c>
      <c r="Z1998">
        <v>16</v>
      </c>
      <c r="AA1998">
        <v>0</v>
      </c>
      <c r="AB1998">
        <v>0</v>
      </c>
      <c r="AC1998">
        <v>16</v>
      </c>
      <c r="AD1998" t="s">
        <v>2369</v>
      </c>
      <c r="AE1998">
        <v>1</v>
      </c>
      <c r="AF1998" t="s">
        <v>3121</v>
      </c>
      <c r="AG1998">
        <v>2</v>
      </c>
      <c r="AH1998">
        <v>1</v>
      </c>
      <c r="AI1998" t="s">
        <v>8</v>
      </c>
      <c r="AJ1998" t="s">
        <v>8</v>
      </c>
      <c r="AK1998" t="s">
        <v>8</v>
      </c>
      <c r="AL1998">
        <v>58</v>
      </c>
      <c r="AM1998" t="s">
        <v>8</v>
      </c>
      <c r="AN1998" t="s">
        <v>8</v>
      </c>
      <c r="AO1998" t="s">
        <v>8</v>
      </c>
      <c r="AP1998" t="s">
        <v>8</v>
      </c>
      <c r="AQ1998" s="8">
        <v>44693</v>
      </c>
      <c r="AR1998" t="s">
        <v>2372</v>
      </c>
      <c r="AS1998" t="s">
        <v>76</v>
      </c>
      <c r="AT1998">
        <v>43389314</v>
      </c>
      <c r="AU1998">
        <v>1</v>
      </c>
      <c r="AV1998">
        <v>18</v>
      </c>
      <c r="AW1998">
        <v>45381111</v>
      </c>
    </row>
    <row r="1999" spans="1:49" x14ac:dyDescent="0.25">
      <c r="A1999">
        <v>692314391</v>
      </c>
      <c r="B1999">
        <v>2022</v>
      </c>
      <c r="C1999">
        <v>5</v>
      </c>
      <c r="D1999">
        <v>2</v>
      </c>
      <c r="E1999" s="8">
        <v>44683</v>
      </c>
      <c r="F1999">
        <v>340</v>
      </c>
      <c r="G1999">
        <v>3</v>
      </c>
      <c r="H1999">
        <v>1</v>
      </c>
      <c r="I1999">
        <v>301203</v>
      </c>
      <c r="J1999">
        <v>5</v>
      </c>
      <c r="K1999">
        <v>30</v>
      </c>
      <c r="L1999">
        <v>0</v>
      </c>
      <c r="M1999">
        <v>6733</v>
      </c>
      <c r="N1999" t="s">
        <v>36</v>
      </c>
      <c r="O1999" t="s">
        <v>8</v>
      </c>
      <c r="P1999">
        <v>1</v>
      </c>
      <c r="Q1999">
        <v>92849035</v>
      </c>
      <c r="R1999" t="s">
        <v>8</v>
      </c>
      <c r="S1999" s="8">
        <v>44667</v>
      </c>
      <c r="T1999" t="s">
        <v>76</v>
      </c>
      <c r="U1999" t="s">
        <v>8</v>
      </c>
      <c r="V1999">
        <v>2</v>
      </c>
      <c r="W1999" t="s">
        <v>2367</v>
      </c>
      <c r="X1999" t="s">
        <v>2367</v>
      </c>
      <c r="Y1999" t="s">
        <v>2369</v>
      </c>
      <c r="Z1999">
        <v>16</v>
      </c>
      <c r="AA1999">
        <v>0</v>
      </c>
      <c r="AB1999">
        <v>0</v>
      </c>
      <c r="AC1999">
        <v>16</v>
      </c>
      <c r="AD1999" t="s">
        <v>2369</v>
      </c>
      <c r="AE1999">
        <v>1</v>
      </c>
      <c r="AF1999" t="s">
        <v>3121</v>
      </c>
      <c r="AG1999">
        <v>2</v>
      </c>
      <c r="AH1999">
        <v>1</v>
      </c>
      <c r="AI1999" t="s">
        <v>8</v>
      </c>
      <c r="AJ1999" t="s">
        <v>8</v>
      </c>
      <c r="AK1999" t="s">
        <v>8</v>
      </c>
      <c r="AL1999">
        <v>58</v>
      </c>
      <c r="AM1999" t="s">
        <v>8</v>
      </c>
      <c r="AN1999" t="s">
        <v>8</v>
      </c>
      <c r="AO1999" t="s">
        <v>8</v>
      </c>
      <c r="AP1999" t="s">
        <v>8</v>
      </c>
      <c r="AQ1999" s="8">
        <v>44693</v>
      </c>
      <c r="AR1999" t="s">
        <v>2372</v>
      </c>
      <c r="AS1999" t="s">
        <v>76</v>
      </c>
      <c r="AT1999">
        <v>44413641</v>
      </c>
      <c r="AU1999">
        <v>1</v>
      </c>
      <c r="AV1999">
        <v>22</v>
      </c>
      <c r="AW1999">
        <v>45381111</v>
      </c>
    </row>
    <row r="2000" spans="1:49" x14ac:dyDescent="0.25">
      <c r="A2000">
        <v>691533796</v>
      </c>
      <c r="B2000">
        <v>2022</v>
      </c>
      <c r="C2000">
        <v>5</v>
      </c>
      <c r="D2000">
        <v>2</v>
      </c>
      <c r="E2000" s="8">
        <v>44683</v>
      </c>
      <c r="F2000">
        <v>685</v>
      </c>
      <c r="G2000">
        <v>8</v>
      </c>
      <c r="H2000">
        <v>1</v>
      </c>
      <c r="I2000">
        <v>301203</v>
      </c>
      <c r="J2000">
        <v>5</v>
      </c>
      <c r="K2000">
        <v>30</v>
      </c>
      <c r="L2000">
        <v>1</v>
      </c>
      <c r="M2000">
        <v>6312</v>
      </c>
      <c r="N2000" t="s">
        <v>39</v>
      </c>
      <c r="O2000" t="s">
        <v>8</v>
      </c>
      <c r="P2000">
        <v>1</v>
      </c>
      <c r="Q2000">
        <v>60715613</v>
      </c>
      <c r="R2000" t="s">
        <v>8</v>
      </c>
      <c r="S2000" s="8">
        <v>39830</v>
      </c>
      <c r="T2000" t="s">
        <v>2324</v>
      </c>
      <c r="U2000" t="s">
        <v>8</v>
      </c>
      <c r="V2000">
        <v>2</v>
      </c>
      <c r="W2000" t="s">
        <v>2367</v>
      </c>
      <c r="X2000" t="s">
        <v>2367</v>
      </c>
      <c r="Y2000" t="s">
        <v>2368</v>
      </c>
      <c r="Z2000">
        <v>13</v>
      </c>
      <c r="AA2000">
        <v>13</v>
      </c>
      <c r="AB2000">
        <v>3</v>
      </c>
      <c r="AC2000">
        <v>15</v>
      </c>
      <c r="AD2000" t="s">
        <v>2369</v>
      </c>
      <c r="AE2000">
        <v>1</v>
      </c>
      <c r="AF2000" t="s">
        <v>3121</v>
      </c>
      <c r="AG2000">
        <v>1</v>
      </c>
      <c r="AH2000">
        <v>1</v>
      </c>
      <c r="AI2000" t="s">
        <v>8</v>
      </c>
      <c r="AJ2000" t="s">
        <v>8</v>
      </c>
      <c r="AK2000" t="s">
        <v>8</v>
      </c>
      <c r="AL2000">
        <v>58</v>
      </c>
      <c r="AM2000" t="s">
        <v>8</v>
      </c>
      <c r="AN2000" t="s">
        <v>8</v>
      </c>
      <c r="AO2000" t="s">
        <v>8</v>
      </c>
      <c r="AP2000" t="s">
        <v>8</v>
      </c>
      <c r="AQ2000" s="8">
        <v>44691</v>
      </c>
      <c r="AR2000" t="s">
        <v>2372</v>
      </c>
      <c r="AS2000" t="s">
        <v>76</v>
      </c>
      <c r="AT2000">
        <v>72138880</v>
      </c>
      <c r="AU2000">
        <v>3</v>
      </c>
      <c r="AV2000">
        <v>25</v>
      </c>
      <c r="AW2000">
        <v>45561228</v>
      </c>
    </row>
    <row r="2001" spans="1:49" x14ac:dyDescent="0.25">
      <c r="A2001">
        <v>692315852</v>
      </c>
      <c r="B2001">
        <v>2022</v>
      </c>
      <c r="C2001">
        <v>5</v>
      </c>
      <c r="D2001">
        <v>3</v>
      </c>
      <c r="E2001" s="8">
        <v>44684</v>
      </c>
      <c r="F2001">
        <v>340</v>
      </c>
      <c r="G2001">
        <v>4</v>
      </c>
      <c r="H2001">
        <v>1</v>
      </c>
      <c r="I2001">
        <v>301001</v>
      </c>
      <c r="J2001">
        <v>5</v>
      </c>
      <c r="K2001">
        <v>30</v>
      </c>
      <c r="L2001">
        <v>0</v>
      </c>
      <c r="M2001">
        <v>6733</v>
      </c>
      <c r="N2001" t="s">
        <v>36</v>
      </c>
      <c r="O2001" t="s">
        <v>8</v>
      </c>
      <c r="P2001">
        <v>1</v>
      </c>
      <c r="Q2001">
        <v>43391696</v>
      </c>
      <c r="R2001" t="s">
        <v>8</v>
      </c>
      <c r="S2001" s="8">
        <v>31411</v>
      </c>
      <c r="T2001" t="s">
        <v>76</v>
      </c>
      <c r="U2001" t="s">
        <v>8</v>
      </c>
      <c r="V2001">
        <v>2</v>
      </c>
      <c r="W2001" t="s">
        <v>2367</v>
      </c>
      <c r="X2001" t="s">
        <v>2367</v>
      </c>
      <c r="Y2001" t="s">
        <v>2368</v>
      </c>
      <c r="Z2001">
        <v>36</v>
      </c>
      <c r="AA2001">
        <v>36</v>
      </c>
      <c r="AB2001">
        <v>4</v>
      </c>
      <c r="AC2001">
        <v>3</v>
      </c>
      <c r="AD2001" t="s">
        <v>2369</v>
      </c>
      <c r="AE2001">
        <v>2</v>
      </c>
      <c r="AF2001" t="s">
        <v>3121</v>
      </c>
      <c r="AG2001">
        <v>2</v>
      </c>
      <c r="AH2001">
        <v>1</v>
      </c>
      <c r="AI2001" t="s">
        <v>8</v>
      </c>
      <c r="AJ2001" t="s">
        <v>8</v>
      </c>
      <c r="AK2001" t="s">
        <v>8</v>
      </c>
      <c r="AL2001">
        <v>58</v>
      </c>
      <c r="AM2001" t="s">
        <v>8</v>
      </c>
      <c r="AN2001" t="s">
        <v>8</v>
      </c>
      <c r="AO2001" t="s">
        <v>8</v>
      </c>
      <c r="AP2001" t="s">
        <v>8</v>
      </c>
      <c r="AQ2001" s="8">
        <v>44693</v>
      </c>
      <c r="AR2001" t="s">
        <v>2372</v>
      </c>
      <c r="AS2001" t="s">
        <v>76</v>
      </c>
      <c r="AT2001">
        <v>16146315</v>
      </c>
      <c r="AU2001">
        <v>1</v>
      </c>
      <c r="AV2001">
        <v>22</v>
      </c>
      <c r="AW2001">
        <v>45381111</v>
      </c>
    </row>
    <row r="2002" spans="1:49" x14ac:dyDescent="0.25">
      <c r="A2002">
        <v>780167543</v>
      </c>
      <c r="B2002">
        <v>2022</v>
      </c>
      <c r="C2002">
        <v>10</v>
      </c>
      <c r="D2002">
        <v>31</v>
      </c>
      <c r="E2002" s="8">
        <v>44865</v>
      </c>
      <c r="F2002">
        <v>796</v>
      </c>
      <c r="G2002">
        <v>14</v>
      </c>
      <c r="H2002">
        <v>1</v>
      </c>
      <c r="I2002">
        <v>303712</v>
      </c>
      <c r="J2002">
        <v>5</v>
      </c>
      <c r="K2002">
        <v>30</v>
      </c>
      <c r="L2002">
        <v>0</v>
      </c>
      <c r="M2002">
        <v>6733</v>
      </c>
      <c r="N2002" t="s">
        <v>36</v>
      </c>
      <c r="O2002" t="s">
        <v>8</v>
      </c>
      <c r="P2002">
        <v>6</v>
      </c>
      <c r="Q2002">
        <v>93113104</v>
      </c>
      <c r="R2002" t="s">
        <v>8</v>
      </c>
      <c r="S2002" s="8">
        <v>44858</v>
      </c>
      <c r="T2002" t="s">
        <v>76</v>
      </c>
      <c r="U2002" t="s">
        <v>8</v>
      </c>
      <c r="V2002">
        <v>1</v>
      </c>
      <c r="W2002" t="s">
        <v>2367</v>
      </c>
      <c r="X2002" t="s">
        <v>2367</v>
      </c>
      <c r="Y2002" t="s">
        <v>2369</v>
      </c>
      <c r="Z2002">
        <v>7</v>
      </c>
      <c r="AA2002">
        <v>0</v>
      </c>
      <c r="AB2002">
        <v>0</v>
      </c>
      <c r="AC2002">
        <v>7</v>
      </c>
      <c r="AD2002" t="s">
        <v>2369</v>
      </c>
      <c r="AE2002">
        <v>1</v>
      </c>
      <c r="AF2002" t="s">
        <v>3121</v>
      </c>
      <c r="AG2002">
        <v>3</v>
      </c>
      <c r="AH2002">
        <v>1</v>
      </c>
      <c r="AI2002" t="s">
        <v>8</v>
      </c>
      <c r="AJ2002" t="s">
        <v>8</v>
      </c>
      <c r="AK2002" t="s">
        <v>8</v>
      </c>
      <c r="AL2002">
        <v>58</v>
      </c>
      <c r="AM2002" t="s">
        <v>8</v>
      </c>
      <c r="AN2002" t="s">
        <v>8</v>
      </c>
      <c r="AO2002" t="s">
        <v>8</v>
      </c>
      <c r="AP2002" t="s">
        <v>8</v>
      </c>
      <c r="AQ2002" s="8">
        <v>44868</v>
      </c>
      <c r="AR2002" t="s">
        <v>2372</v>
      </c>
      <c r="AS2002" t="s">
        <v>76</v>
      </c>
      <c r="AT2002">
        <v>47167889</v>
      </c>
      <c r="AU2002">
        <v>1</v>
      </c>
      <c r="AV2002">
        <v>18</v>
      </c>
      <c r="AW2002">
        <v>860048</v>
      </c>
    </row>
    <row r="2003" spans="1:49" x14ac:dyDescent="0.25">
      <c r="A2003">
        <v>779817131</v>
      </c>
      <c r="B2003">
        <v>2022</v>
      </c>
      <c r="C2003">
        <v>10</v>
      </c>
      <c r="D2003">
        <v>31</v>
      </c>
      <c r="E2003" s="8">
        <v>44865</v>
      </c>
      <c r="F2003">
        <v>136</v>
      </c>
      <c r="G2003">
        <v>18</v>
      </c>
      <c r="H2003">
        <v>3</v>
      </c>
      <c r="I2003">
        <v>303802</v>
      </c>
      <c r="J2003">
        <v>5</v>
      </c>
      <c r="K2003">
        <v>30</v>
      </c>
      <c r="L2003">
        <v>0</v>
      </c>
      <c r="M2003">
        <v>31275</v>
      </c>
      <c r="N2003" t="s">
        <v>37</v>
      </c>
      <c r="O2003" t="s">
        <v>8</v>
      </c>
      <c r="P2003">
        <v>1</v>
      </c>
      <c r="Q2003">
        <v>75003143</v>
      </c>
      <c r="R2003" t="s">
        <v>8</v>
      </c>
      <c r="S2003" s="8">
        <v>36580</v>
      </c>
      <c r="T2003" t="s">
        <v>2324</v>
      </c>
      <c r="U2003" t="s">
        <v>8</v>
      </c>
      <c r="V2003">
        <v>2</v>
      </c>
      <c r="W2003" t="s">
        <v>2367</v>
      </c>
      <c r="X2003" t="s">
        <v>2367</v>
      </c>
      <c r="Y2003" t="s">
        <v>2368</v>
      </c>
      <c r="Z2003">
        <v>22</v>
      </c>
      <c r="AA2003">
        <v>22</v>
      </c>
      <c r="AB2003">
        <v>8</v>
      </c>
      <c r="AC2003">
        <v>7</v>
      </c>
      <c r="AD2003" t="s">
        <v>2369</v>
      </c>
      <c r="AE2003">
        <v>1</v>
      </c>
      <c r="AF2003" t="s">
        <v>3121</v>
      </c>
      <c r="AG2003">
        <v>2</v>
      </c>
      <c r="AH2003">
        <v>1</v>
      </c>
      <c r="AI2003" t="s">
        <v>8</v>
      </c>
      <c r="AJ2003" t="s">
        <v>8</v>
      </c>
      <c r="AK2003" t="s">
        <v>8</v>
      </c>
      <c r="AL2003">
        <v>58</v>
      </c>
      <c r="AM2003" t="s">
        <v>8</v>
      </c>
      <c r="AN2003" t="s">
        <v>8</v>
      </c>
      <c r="AO2003" t="s">
        <v>8</v>
      </c>
      <c r="AP2003" t="s">
        <v>8</v>
      </c>
      <c r="AQ2003" s="8">
        <v>44867</v>
      </c>
      <c r="AR2003" t="s">
        <v>2372</v>
      </c>
      <c r="AS2003" t="s">
        <v>76</v>
      </c>
      <c r="AT2003">
        <v>46375825</v>
      </c>
      <c r="AU2003">
        <v>8</v>
      </c>
      <c r="AV2003">
        <v>28</v>
      </c>
      <c r="AW2003">
        <v>47316042</v>
      </c>
    </row>
    <row r="2004" spans="1:49" x14ac:dyDescent="0.25">
      <c r="A2004">
        <v>780234082</v>
      </c>
      <c r="B2004">
        <v>2022</v>
      </c>
      <c r="C2004">
        <v>10</v>
      </c>
      <c r="D2004">
        <v>31</v>
      </c>
      <c r="E2004" s="8">
        <v>44865</v>
      </c>
      <c r="F2004" t="s">
        <v>2430</v>
      </c>
      <c r="G2004">
        <v>7</v>
      </c>
      <c r="H2004">
        <v>3</v>
      </c>
      <c r="I2004">
        <v>302303</v>
      </c>
      <c r="J2004">
        <v>5</v>
      </c>
      <c r="K2004">
        <v>30</v>
      </c>
      <c r="L2004">
        <v>4</v>
      </c>
      <c r="M2004">
        <v>6336</v>
      </c>
      <c r="N2004" t="s">
        <v>14</v>
      </c>
      <c r="O2004" t="s">
        <v>8</v>
      </c>
      <c r="P2004">
        <v>1</v>
      </c>
      <c r="Q2004">
        <v>92954770</v>
      </c>
      <c r="R2004" t="s">
        <v>8</v>
      </c>
      <c r="S2004" s="8">
        <v>44741</v>
      </c>
      <c r="T2004" t="s">
        <v>2324</v>
      </c>
      <c r="U2004" t="s">
        <v>8</v>
      </c>
      <c r="V2004">
        <v>2</v>
      </c>
      <c r="W2004" t="s">
        <v>2367</v>
      </c>
      <c r="X2004" t="s">
        <v>2367</v>
      </c>
      <c r="Y2004" t="s">
        <v>76</v>
      </c>
      <c r="Z2004">
        <v>4</v>
      </c>
      <c r="AA2004">
        <v>0</v>
      </c>
      <c r="AB2004">
        <v>4</v>
      </c>
      <c r="AC2004">
        <v>2</v>
      </c>
      <c r="AD2004" t="s">
        <v>2369</v>
      </c>
      <c r="AE2004">
        <v>1</v>
      </c>
      <c r="AF2004" t="s">
        <v>3122</v>
      </c>
      <c r="AG2004">
        <v>2</v>
      </c>
      <c r="AH2004">
        <v>1</v>
      </c>
      <c r="AI2004" t="s">
        <v>8</v>
      </c>
      <c r="AJ2004" t="s">
        <v>8</v>
      </c>
      <c r="AK2004" t="s">
        <v>8</v>
      </c>
      <c r="AL2004">
        <v>58</v>
      </c>
      <c r="AM2004" t="s">
        <v>8</v>
      </c>
      <c r="AN2004" t="s">
        <v>8</v>
      </c>
      <c r="AO2004" t="s">
        <v>8</v>
      </c>
      <c r="AP2004" t="s">
        <v>8</v>
      </c>
      <c r="AQ2004" s="8">
        <v>44868</v>
      </c>
      <c r="AR2004" t="s">
        <v>2372</v>
      </c>
      <c r="AS2004" t="s">
        <v>76</v>
      </c>
      <c r="AT2004">
        <v>71820960</v>
      </c>
      <c r="AU2004">
        <v>1</v>
      </c>
      <c r="AV2004">
        <v>10</v>
      </c>
      <c r="AW2004">
        <v>45124494</v>
      </c>
    </row>
    <row r="2005" spans="1:49" x14ac:dyDescent="0.25">
      <c r="A2005">
        <v>777230269</v>
      </c>
      <c r="B2005">
        <v>2022</v>
      </c>
      <c r="C2005">
        <v>10</v>
      </c>
      <c r="D2005">
        <v>28</v>
      </c>
      <c r="E2005" s="8">
        <v>44862</v>
      </c>
      <c r="F2005">
        <v>452</v>
      </c>
      <c r="G2005">
        <v>9</v>
      </c>
      <c r="H2005">
        <v>2</v>
      </c>
      <c r="I2005">
        <v>302303</v>
      </c>
      <c r="J2005">
        <v>5</v>
      </c>
      <c r="K2005">
        <v>30</v>
      </c>
      <c r="L2005">
        <v>5</v>
      </c>
      <c r="M2005">
        <v>6340</v>
      </c>
      <c r="N2005" t="s">
        <v>19</v>
      </c>
      <c r="O2005" t="s">
        <v>8</v>
      </c>
      <c r="P2005">
        <v>1</v>
      </c>
      <c r="Q2005">
        <v>46997412</v>
      </c>
      <c r="R2005" t="s">
        <v>8</v>
      </c>
      <c r="S2005" s="8">
        <v>33521</v>
      </c>
      <c r="T2005" t="s">
        <v>2324</v>
      </c>
      <c r="U2005" t="s">
        <v>8</v>
      </c>
      <c r="V2005">
        <v>2</v>
      </c>
      <c r="W2005" t="s">
        <v>2367</v>
      </c>
      <c r="X2005" t="s">
        <v>2367</v>
      </c>
      <c r="Y2005" t="s">
        <v>2368</v>
      </c>
      <c r="Z2005">
        <v>31</v>
      </c>
      <c r="AA2005">
        <v>31</v>
      </c>
      <c r="AB2005">
        <v>0</v>
      </c>
      <c r="AC2005">
        <v>18</v>
      </c>
      <c r="AD2005" t="s">
        <v>2369</v>
      </c>
      <c r="AE2005">
        <v>1</v>
      </c>
      <c r="AF2005" t="s">
        <v>3121</v>
      </c>
      <c r="AG2005">
        <v>3</v>
      </c>
      <c r="AH2005">
        <v>1</v>
      </c>
      <c r="AI2005">
        <v>74.400000000000006</v>
      </c>
      <c r="AJ2005">
        <v>156</v>
      </c>
      <c r="AK2005" t="s">
        <v>8</v>
      </c>
      <c r="AL2005">
        <v>58</v>
      </c>
      <c r="AM2005" t="s">
        <v>2393</v>
      </c>
      <c r="AN2005" t="s">
        <v>8</v>
      </c>
      <c r="AO2005" t="s">
        <v>8</v>
      </c>
      <c r="AP2005" t="s">
        <v>8</v>
      </c>
      <c r="AQ2005" s="8">
        <v>44862</v>
      </c>
      <c r="AR2005" t="s">
        <v>2372</v>
      </c>
      <c r="AS2005" t="s">
        <v>76</v>
      </c>
      <c r="AT2005">
        <v>71928066</v>
      </c>
      <c r="AU2005">
        <v>1</v>
      </c>
      <c r="AV2005">
        <v>10</v>
      </c>
      <c r="AW2005">
        <v>42939322</v>
      </c>
    </row>
    <row r="2006" spans="1:49" x14ac:dyDescent="0.25">
      <c r="A2006">
        <v>780170757</v>
      </c>
      <c r="B2006">
        <v>2022</v>
      </c>
      <c r="C2006">
        <v>10</v>
      </c>
      <c r="D2006">
        <v>31</v>
      </c>
      <c r="E2006" s="8">
        <v>44865</v>
      </c>
      <c r="F2006">
        <v>796</v>
      </c>
      <c r="G2006">
        <v>16</v>
      </c>
      <c r="H2006">
        <v>1</v>
      </c>
      <c r="I2006">
        <v>303305</v>
      </c>
      <c r="J2006">
        <v>5</v>
      </c>
      <c r="K2006">
        <v>30</v>
      </c>
      <c r="L2006">
        <v>0</v>
      </c>
      <c r="M2006">
        <v>6733</v>
      </c>
      <c r="N2006" t="s">
        <v>36</v>
      </c>
      <c r="O2006" t="s">
        <v>8</v>
      </c>
      <c r="P2006">
        <v>1</v>
      </c>
      <c r="Q2006">
        <v>91787277</v>
      </c>
      <c r="R2006" t="s">
        <v>8</v>
      </c>
      <c r="S2006" s="8">
        <v>43914</v>
      </c>
      <c r="T2006" t="s">
        <v>2324</v>
      </c>
      <c r="U2006" t="s">
        <v>8</v>
      </c>
      <c r="V2006">
        <v>2</v>
      </c>
      <c r="W2006" t="s">
        <v>2367</v>
      </c>
      <c r="X2006" t="s">
        <v>2367</v>
      </c>
      <c r="Y2006" t="s">
        <v>2368</v>
      </c>
      <c r="Z2006">
        <v>2</v>
      </c>
      <c r="AA2006">
        <v>2</v>
      </c>
      <c r="AB2006">
        <v>7</v>
      </c>
      <c r="AC2006">
        <v>7</v>
      </c>
      <c r="AD2006" t="s">
        <v>2369</v>
      </c>
      <c r="AE2006">
        <v>2</v>
      </c>
      <c r="AF2006" t="s">
        <v>3121</v>
      </c>
      <c r="AG2006">
        <v>2</v>
      </c>
      <c r="AH2006">
        <v>1</v>
      </c>
      <c r="AI2006" t="s">
        <v>8</v>
      </c>
      <c r="AJ2006" t="s">
        <v>8</v>
      </c>
      <c r="AK2006" t="s">
        <v>8</v>
      </c>
      <c r="AL2006">
        <v>58</v>
      </c>
      <c r="AM2006" t="s">
        <v>8</v>
      </c>
      <c r="AN2006" t="s">
        <v>8</v>
      </c>
      <c r="AO2006" t="s">
        <v>8</v>
      </c>
      <c r="AP2006" t="s">
        <v>8</v>
      </c>
      <c r="AQ2006" s="8">
        <v>44868</v>
      </c>
      <c r="AR2006" t="s">
        <v>2372</v>
      </c>
      <c r="AS2006" t="s">
        <v>76</v>
      </c>
      <c r="AT2006">
        <v>46579393</v>
      </c>
      <c r="AU2006">
        <v>3</v>
      </c>
      <c r="AV2006">
        <v>25</v>
      </c>
      <c r="AW2006">
        <v>860048</v>
      </c>
    </row>
    <row r="2007" spans="1:49" x14ac:dyDescent="0.25">
      <c r="A2007">
        <v>687129321</v>
      </c>
      <c r="B2007">
        <v>2022</v>
      </c>
      <c r="C2007">
        <v>4</v>
      </c>
      <c r="D2007">
        <v>29</v>
      </c>
      <c r="E2007" s="8">
        <v>44680</v>
      </c>
      <c r="F2007">
        <v>312</v>
      </c>
      <c r="G2007">
        <v>6</v>
      </c>
      <c r="H2007">
        <v>1</v>
      </c>
      <c r="I2007">
        <v>300301</v>
      </c>
      <c r="J2007">
        <v>5</v>
      </c>
      <c r="K2007">
        <v>30</v>
      </c>
      <c r="L2007">
        <v>0</v>
      </c>
      <c r="M2007">
        <v>6733</v>
      </c>
      <c r="N2007" t="s">
        <v>36</v>
      </c>
      <c r="O2007" t="s">
        <v>8</v>
      </c>
      <c r="P2007">
        <v>1</v>
      </c>
      <c r="Q2007">
        <v>80242162</v>
      </c>
      <c r="R2007" t="s">
        <v>8</v>
      </c>
      <c r="S2007" s="8">
        <v>27260</v>
      </c>
      <c r="T2007" t="s">
        <v>76</v>
      </c>
      <c r="U2007" t="s">
        <v>8</v>
      </c>
      <c r="V2007">
        <v>2</v>
      </c>
      <c r="W2007" t="s">
        <v>2367</v>
      </c>
      <c r="X2007" t="s">
        <v>2367</v>
      </c>
      <c r="Y2007" t="s">
        <v>2368</v>
      </c>
      <c r="Z2007">
        <v>47</v>
      </c>
      <c r="AA2007">
        <v>47</v>
      </c>
      <c r="AB2007">
        <v>8</v>
      </c>
      <c r="AC2007">
        <v>10</v>
      </c>
      <c r="AD2007" t="s">
        <v>2369</v>
      </c>
      <c r="AE2007">
        <v>2</v>
      </c>
      <c r="AF2007" t="s">
        <v>3121</v>
      </c>
      <c r="AG2007">
        <v>3</v>
      </c>
      <c r="AH2007">
        <v>1</v>
      </c>
      <c r="AI2007" t="s">
        <v>8</v>
      </c>
      <c r="AJ2007" t="s">
        <v>8</v>
      </c>
      <c r="AK2007" t="s">
        <v>8</v>
      </c>
      <c r="AL2007">
        <v>58</v>
      </c>
      <c r="AM2007" t="s">
        <v>8</v>
      </c>
      <c r="AN2007" t="s">
        <v>8</v>
      </c>
      <c r="AO2007" t="s">
        <v>8</v>
      </c>
      <c r="AP2007" t="s">
        <v>8</v>
      </c>
      <c r="AQ2007" s="8">
        <v>44683</v>
      </c>
      <c r="AR2007" t="s">
        <v>2372</v>
      </c>
      <c r="AS2007" t="s">
        <v>76</v>
      </c>
      <c r="AT2007">
        <v>43265940</v>
      </c>
      <c r="AU2007">
        <v>1</v>
      </c>
      <c r="AV2007">
        <v>10</v>
      </c>
      <c r="AW2007">
        <v>45381111</v>
      </c>
    </row>
    <row r="2008" spans="1:49" x14ac:dyDescent="0.25">
      <c r="A2008">
        <v>687123171</v>
      </c>
      <c r="B2008">
        <v>2022</v>
      </c>
      <c r="C2008">
        <v>4</v>
      </c>
      <c r="D2008">
        <v>29</v>
      </c>
      <c r="E2008" s="8">
        <v>44680</v>
      </c>
      <c r="F2008">
        <v>312</v>
      </c>
      <c r="G2008">
        <v>3</v>
      </c>
      <c r="H2008">
        <v>1</v>
      </c>
      <c r="I2008">
        <v>300201</v>
      </c>
      <c r="J2008">
        <v>5</v>
      </c>
      <c r="K2008">
        <v>30</v>
      </c>
      <c r="L2008">
        <v>0</v>
      </c>
      <c r="M2008">
        <v>6733</v>
      </c>
      <c r="N2008" t="s">
        <v>36</v>
      </c>
      <c r="O2008" t="s">
        <v>8</v>
      </c>
      <c r="P2008">
        <v>1</v>
      </c>
      <c r="Q2008">
        <v>874396</v>
      </c>
      <c r="R2008" t="s">
        <v>8</v>
      </c>
      <c r="S2008" s="8">
        <v>13092</v>
      </c>
      <c r="T2008" t="s">
        <v>2324</v>
      </c>
      <c r="U2008" t="s">
        <v>8</v>
      </c>
      <c r="V2008">
        <v>2</v>
      </c>
      <c r="W2008" t="s">
        <v>2367</v>
      </c>
      <c r="X2008" t="s">
        <v>2367</v>
      </c>
      <c r="Y2008" t="s">
        <v>2368</v>
      </c>
      <c r="Z2008">
        <v>86</v>
      </c>
      <c r="AA2008">
        <v>86</v>
      </c>
      <c r="AB2008">
        <v>5</v>
      </c>
      <c r="AC2008">
        <v>25</v>
      </c>
      <c r="AD2008" t="s">
        <v>2369</v>
      </c>
      <c r="AE2008">
        <v>2</v>
      </c>
      <c r="AF2008" t="s">
        <v>3121</v>
      </c>
      <c r="AG2008">
        <v>3</v>
      </c>
      <c r="AH2008">
        <v>1</v>
      </c>
      <c r="AI2008" t="s">
        <v>8</v>
      </c>
      <c r="AJ2008" t="s">
        <v>8</v>
      </c>
      <c r="AK2008" t="s">
        <v>8</v>
      </c>
      <c r="AL2008">
        <v>58</v>
      </c>
      <c r="AM2008" t="s">
        <v>8</v>
      </c>
      <c r="AN2008" t="s">
        <v>8</v>
      </c>
      <c r="AO2008" t="s">
        <v>8</v>
      </c>
      <c r="AP2008" t="s">
        <v>8</v>
      </c>
      <c r="AQ2008" s="8">
        <v>44683</v>
      </c>
      <c r="AR2008" t="s">
        <v>2372</v>
      </c>
      <c r="AS2008" t="s">
        <v>76</v>
      </c>
      <c r="AT2008">
        <v>43130769</v>
      </c>
      <c r="AU2008">
        <v>1</v>
      </c>
      <c r="AV2008">
        <v>3</v>
      </c>
      <c r="AW2008">
        <v>45381111</v>
      </c>
    </row>
    <row r="2009" spans="1:49" x14ac:dyDescent="0.25">
      <c r="A2009">
        <v>687127546</v>
      </c>
      <c r="B2009">
        <v>2022</v>
      </c>
      <c r="C2009">
        <v>4</v>
      </c>
      <c r="D2009">
        <v>29</v>
      </c>
      <c r="E2009" s="8">
        <v>44680</v>
      </c>
      <c r="F2009">
        <v>312</v>
      </c>
      <c r="G2009">
        <v>5</v>
      </c>
      <c r="H2009">
        <v>1</v>
      </c>
      <c r="I2009">
        <v>301605</v>
      </c>
      <c r="J2009">
        <v>5</v>
      </c>
      <c r="K2009">
        <v>30</v>
      </c>
      <c r="L2009">
        <v>0</v>
      </c>
      <c r="M2009">
        <v>6733</v>
      </c>
      <c r="N2009" t="s">
        <v>36</v>
      </c>
      <c r="O2009" t="s">
        <v>8</v>
      </c>
      <c r="P2009">
        <v>1</v>
      </c>
      <c r="Q2009">
        <v>47204035</v>
      </c>
      <c r="R2009" t="s">
        <v>8</v>
      </c>
      <c r="S2009" s="8">
        <v>33434</v>
      </c>
      <c r="T2009" t="s">
        <v>2324</v>
      </c>
      <c r="U2009" t="s">
        <v>8</v>
      </c>
      <c r="V2009">
        <v>2</v>
      </c>
      <c r="W2009" t="s">
        <v>2367</v>
      </c>
      <c r="X2009" t="s">
        <v>2367</v>
      </c>
      <c r="Y2009" t="s">
        <v>2368</v>
      </c>
      <c r="Z2009">
        <v>30</v>
      </c>
      <c r="AA2009">
        <v>30</v>
      </c>
      <c r="AB2009">
        <v>9</v>
      </c>
      <c r="AC2009">
        <v>14</v>
      </c>
      <c r="AD2009" t="s">
        <v>2369</v>
      </c>
      <c r="AE2009">
        <v>2</v>
      </c>
      <c r="AF2009" t="s">
        <v>3121</v>
      </c>
      <c r="AG2009">
        <v>3</v>
      </c>
      <c r="AH2009">
        <v>1</v>
      </c>
      <c r="AI2009" t="s">
        <v>8</v>
      </c>
      <c r="AJ2009" t="s">
        <v>8</v>
      </c>
      <c r="AK2009" t="s">
        <v>8</v>
      </c>
      <c r="AL2009">
        <v>58</v>
      </c>
      <c r="AM2009" t="s">
        <v>8</v>
      </c>
      <c r="AN2009" t="s">
        <v>8</v>
      </c>
      <c r="AO2009" t="s">
        <v>8</v>
      </c>
      <c r="AP2009" t="s">
        <v>8</v>
      </c>
      <c r="AQ2009" s="8">
        <v>44683</v>
      </c>
      <c r="AR2009" t="s">
        <v>2372</v>
      </c>
      <c r="AS2009" t="s">
        <v>76</v>
      </c>
      <c r="AT2009">
        <v>42225007</v>
      </c>
      <c r="AU2009">
        <v>1</v>
      </c>
      <c r="AV2009">
        <v>19</v>
      </c>
      <c r="AW2009">
        <v>45381111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9"/>
  <sheetViews>
    <sheetView workbookViewId="0">
      <selection activeCell="I6" sqref="I6"/>
    </sheetView>
  </sheetViews>
  <sheetFormatPr baseColWidth="10" defaultRowHeight="15" x14ac:dyDescent="0.25"/>
  <cols>
    <col min="5" max="5" width="12.5703125" bestFit="1" customWidth="1"/>
  </cols>
  <sheetData>
    <row r="1" spans="1:5" ht="18.75" x14ac:dyDescent="0.3">
      <c r="A1" s="6" t="s">
        <v>3969</v>
      </c>
    </row>
    <row r="2" spans="1:5" ht="18.75" x14ac:dyDescent="0.3">
      <c r="A2" s="6"/>
    </row>
    <row r="3" spans="1:5" ht="18.75" x14ac:dyDescent="0.3">
      <c r="A3" s="6" t="s">
        <v>2502</v>
      </c>
    </row>
    <row r="5" spans="1:5" x14ac:dyDescent="0.25">
      <c r="B5" s="103" t="s">
        <v>2499</v>
      </c>
      <c r="C5" s="103"/>
      <c r="D5" s="103"/>
      <c r="E5" s="29">
        <v>20975</v>
      </c>
    </row>
    <row r="6" spans="1:5" x14ac:dyDescent="0.25">
      <c r="B6" s="103" t="s">
        <v>2500</v>
      </c>
      <c r="C6" s="103"/>
      <c r="D6" s="103"/>
      <c r="E6" s="29">
        <v>5654</v>
      </c>
    </row>
    <row r="9" spans="1:5" x14ac:dyDescent="0.25">
      <c r="B9" s="104" t="s">
        <v>2501</v>
      </c>
      <c r="C9" s="104"/>
      <c r="D9" s="104"/>
      <c r="E9" s="30">
        <f>E5/E6</f>
        <v>3.709762999646268</v>
      </c>
    </row>
  </sheetData>
  <mergeCells count="3">
    <mergeCell ref="B5:D5"/>
    <mergeCell ref="B6:D6"/>
    <mergeCell ref="B9:D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M45"/>
  <sheetViews>
    <sheetView tabSelected="1" workbookViewId="0">
      <selection activeCell="C1" sqref="C1"/>
    </sheetView>
  </sheetViews>
  <sheetFormatPr baseColWidth="10" defaultRowHeight="15" x14ac:dyDescent="0.25"/>
  <cols>
    <col min="1" max="1" width="3.28515625" customWidth="1"/>
    <col min="2" max="2" width="3.85546875" bestFit="1" customWidth="1"/>
    <col min="3" max="3" width="7.85546875" bestFit="1" customWidth="1"/>
    <col min="4" max="4" width="51.7109375" bestFit="1" customWidth="1"/>
    <col min="5" max="5" width="6" style="34" bestFit="1" customWidth="1"/>
    <col min="6" max="6" width="8.42578125" style="34" bestFit="1" customWidth="1"/>
    <col min="7" max="7" width="8.140625" style="34" bestFit="1" customWidth="1"/>
    <col min="9" max="9" width="3.85546875" bestFit="1" customWidth="1"/>
    <col min="10" max="10" width="35.42578125" bestFit="1" customWidth="1"/>
    <col min="11" max="11" width="6" style="34" bestFit="1" customWidth="1"/>
    <col min="12" max="12" width="8.42578125" style="34" bestFit="1" customWidth="1"/>
    <col min="13" max="13" width="8.140625" style="34" bestFit="1" customWidth="1"/>
  </cols>
  <sheetData>
    <row r="1" spans="2:13" ht="18.75" x14ac:dyDescent="0.3">
      <c r="B1" s="6" t="s">
        <v>3959</v>
      </c>
    </row>
    <row r="3" spans="2:13" x14ac:dyDescent="0.25">
      <c r="B3" s="64" t="s">
        <v>3131</v>
      </c>
      <c r="C3" s="64" t="s">
        <v>2</v>
      </c>
      <c r="D3" s="64" t="s">
        <v>2307</v>
      </c>
      <c r="E3" s="65" t="s">
        <v>3119</v>
      </c>
      <c r="F3" s="65" t="s">
        <v>3120</v>
      </c>
      <c r="G3" s="65" t="s">
        <v>3132</v>
      </c>
      <c r="I3" s="64" t="s">
        <v>3131</v>
      </c>
      <c r="J3" s="64" t="s">
        <v>2191</v>
      </c>
      <c r="K3" s="65" t="s">
        <v>3119</v>
      </c>
      <c r="L3" s="65" t="s">
        <v>3120</v>
      </c>
      <c r="M3" s="65" t="s">
        <v>3132</v>
      </c>
    </row>
    <row r="4" spans="2:13" x14ac:dyDescent="0.25">
      <c r="B4" s="66"/>
      <c r="C4" s="66"/>
      <c r="D4" s="66" t="s">
        <v>3134</v>
      </c>
      <c r="E4" s="67">
        <f>SUM(E5:E45)</f>
        <v>234</v>
      </c>
      <c r="F4" s="67">
        <f>SUM(F5:F45)</f>
        <v>123</v>
      </c>
      <c r="G4" s="68">
        <f>IFERROR(F4/E4*100,0)</f>
        <v>52.564102564102569</v>
      </c>
      <c r="I4" s="66"/>
      <c r="J4" s="66" t="s">
        <v>3134</v>
      </c>
      <c r="K4" s="67">
        <f>SUM(K5:K13)</f>
        <v>234</v>
      </c>
      <c r="L4" s="67">
        <f>SUM(L5:L13)</f>
        <v>123</v>
      </c>
      <c r="M4" s="68">
        <f>IFERROR(L4/K4*100,0)</f>
        <v>52.564102564102569</v>
      </c>
    </row>
    <row r="5" spans="2:13" x14ac:dyDescent="0.25">
      <c r="B5" s="69">
        <v>0</v>
      </c>
      <c r="C5" s="69">
        <v>6733</v>
      </c>
      <c r="D5" s="69" t="s">
        <v>36</v>
      </c>
      <c r="E5" s="70">
        <v>5</v>
      </c>
      <c r="F5" s="70">
        <v>0</v>
      </c>
      <c r="G5" s="71">
        <f>IFERROR(F5/E5*100,0)</f>
        <v>0</v>
      </c>
      <c r="I5" s="69">
        <v>0</v>
      </c>
      <c r="J5" s="69" t="s">
        <v>35</v>
      </c>
      <c r="K5" s="70">
        <v>5</v>
      </c>
      <c r="L5" s="70">
        <v>0</v>
      </c>
      <c r="M5" s="71">
        <f>IFERROR(L5/K5*100,0)</f>
        <v>0</v>
      </c>
    </row>
    <row r="6" spans="2:13" x14ac:dyDescent="0.25">
      <c r="B6" s="69">
        <v>0</v>
      </c>
      <c r="C6" s="69">
        <v>31275</v>
      </c>
      <c r="D6" s="69" t="s">
        <v>37</v>
      </c>
      <c r="E6" s="70">
        <v>0</v>
      </c>
      <c r="F6" s="70">
        <v>0</v>
      </c>
      <c r="G6" s="71">
        <f t="shared" ref="G6:G45" si="0">IFERROR(F6/E6*100,0)</f>
        <v>0</v>
      </c>
      <c r="I6" s="69">
        <v>1</v>
      </c>
      <c r="J6" s="69" t="s">
        <v>38</v>
      </c>
      <c r="K6" s="70">
        <v>107</v>
      </c>
      <c r="L6" s="70">
        <v>46</v>
      </c>
      <c r="M6" s="71">
        <f t="shared" ref="M6:M13" si="1">IFERROR(L6/K6*100,0)</f>
        <v>42.990654205607477</v>
      </c>
    </row>
    <row r="7" spans="2:13" x14ac:dyDescent="0.25">
      <c r="B7" s="69">
        <v>1</v>
      </c>
      <c r="C7" s="69">
        <v>6312</v>
      </c>
      <c r="D7" s="69" t="s">
        <v>39</v>
      </c>
      <c r="E7" s="70">
        <v>90</v>
      </c>
      <c r="F7" s="70">
        <v>38</v>
      </c>
      <c r="G7" s="71">
        <f t="shared" si="0"/>
        <v>42.222222222222221</v>
      </c>
      <c r="I7" s="69">
        <v>2</v>
      </c>
      <c r="J7" s="69" t="s">
        <v>49</v>
      </c>
      <c r="K7" s="70">
        <v>15</v>
      </c>
      <c r="L7" s="70">
        <v>5</v>
      </c>
      <c r="M7" s="71">
        <f t="shared" si="1"/>
        <v>33.333333333333329</v>
      </c>
    </row>
    <row r="8" spans="2:13" x14ac:dyDescent="0.25">
      <c r="B8" s="69">
        <v>1</v>
      </c>
      <c r="C8" s="69">
        <v>6313</v>
      </c>
      <c r="D8" s="69" t="s">
        <v>40</v>
      </c>
      <c r="E8" s="70">
        <v>0</v>
      </c>
      <c r="F8" s="70">
        <v>0</v>
      </c>
      <c r="G8" s="71">
        <f t="shared" si="0"/>
        <v>0</v>
      </c>
      <c r="I8" s="69">
        <v>3</v>
      </c>
      <c r="J8" s="69" t="s">
        <v>6</v>
      </c>
      <c r="K8" s="70">
        <v>41</v>
      </c>
      <c r="L8" s="70">
        <v>39</v>
      </c>
      <c r="M8" s="71">
        <f t="shared" si="1"/>
        <v>95.121951219512198</v>
      </c>
    </row>
    <row r="9" spans="2:13" x14ac:dyDescent="0.25">
      <c r="B9" s="69">
        <v>1</v>
      </c>
      <c r="C9" s="69">
        <v>6314</v>
      </c>
      <c r="D9" s="69" t="s">
        <v>41</v>
      </c>
      <c r="E9" s="70">
        <v>5</v>
      </c>
      <c r="F9" s="70">
        <v>0</v>
      </c>
      <c r="G9" s="71">
        <f t="shared" si="0"/>
        <v>0</v>
      </c>
      <c r="I9" s="69">
        <v>4</v>
      </c>
      <c r="J9" s="69" t="s">
        <v>9</v>
      </c>
      <c r="K9" s="70">
        <v>4</v>
      </c>
      <c r="L9" s="70">
        <v>3</v>
      </c>
      <c r="M9" s="71">
        <f t="shared" si="1"/>
        <v>75</v>
      </c>
    </row>
    <row r="10" spans="2:13" x14ac:dyDescent="0.25">
      <c r="B10" s="69">
        <v>1</v>
      </c>
      <c r="C10" s="69">
        <v>6315</v>
      </c>
      <c r="D10" s="69" t="s">
        <v>42</v>
      </c>
      <c r="E10" s="70">
        <v>4</v>
      </c>
      <c r="F10" s="70">
        <v>4</v>
      </c>
      <c r="G10" s="71">
        <f t="shared" si="0"/>
        <v>100</v>
      </c>
      <c r="I10" s="69">
        <v>5</v>
      </c>
      <c r="J10" s="69" t="s">
        <v>15</v>
      </c>
      <c r="K10" s="70">
        <v>8</v>
      </c>
      <c r="L10" s="70">
        <v>7</v>
      </c>
      <c r="M10" s="71">
        <f t="shared" si="1"/>
        <v>87.5</v>
      </c>
    </row>
    <row r="11" spans="2:13" x14ac:dyDescent="0.25">
      <c r="B11" s="69">
        <v>1</v>
      </c>
      <c r="C11" s="69">
        <v>6316</v>
      </c>
      <c r="D11" s="69" t="s">
        <v>43</v>
      </c>
      <c r="E11" s="70">
        <v>3</v>
      </c>
      <c r="F11" s="70">
        <v>3</v>
      </c>
      <c r="G11" s="71">
        <f t="shared" si="0"/>
        <v>100</v>
      </c>
      <c r="I11" s="69">
        <v>7</v>
      </c>
      <c r="J11" s="69" t="s">
        <v>21</v>
      </c>
      <c r="K11" s="70">
        <v>18</v>
      </c>
      <c r="L11" s="70">
        <v>6</v>
      </c>
      <c r="M11" s="71">
        <f t="shared" si="1"/>
        <v>33.333333333333329</v>
      </c>
    </row>
    <row r="12" spans="2:13" x14ac:dyDescent="0.25">
      <c r="B12" s="69">
        <v>1</v>
      </c>
      <c r="C12" s="69">
        <v>6317</v>
      </c>
      <c r="D12" s="69" t="s">
        <v>44</v>
      </c>
      <c r="E12" s="70">
        <v>0</v>
      </c>
      <c r="F12" s="70">
        <v>0</v>
      </c>
      <c r="G12" s="71">
        <f t="shared" si="0"/>
        <v>0</v>
      </c>
      <c r="I12" s="69">
        <v>8</v>
      </c>
      <c r="J12" s="69" t="s">
        <v>25</v>
      </c>
      <c r="K12" s="70">
        <v>25</v>
      </c>
      <c r="L12" s="70">
        <v>13</v>
      </c>
      <c r="M12" s="71">
        <f t="shared" si="1"/>
        <v>52</v>
      </c>
    </row>
    <row r="13" spans="2:13" x14ac:dyDescent="0.25">
      <c r="B13" s="69">
        <v>1</v>
      </c>
      <c r="C13" s="69">
        <v>6707</v>
      </c>
      <c r="D13" s="69" t="s">
        <v>45</v>
      </c>
      <c r="E13" s="70">
        <v>4</v>
      </c>
      <c r="F13" s="70">
        <v>1</v>
      </c>
      <c r="G13" s="71">
        <f t="shared" si="0"/>
        <v>25</v>
      </c>
      <c r="I13" s="69">
        <v>10</v>
      </c>
      <c r="J13" s="69" t="s">
        <v>29</v>
      </c>
      <c r="K13" s="70">
        <v>11</v>
      </c>
      <c r="L13" s="70">
        <v>4</v>
      </c>
      <c r="M13" s="71">
        <f t="shared" si="1"/>
        <v>36.363636363636367</v>
      </c>
    </row>
    <row r="14" spans="2:13" x14ac:dyDescent="0.25">
      <c r="B14" s="69">
        <v>1</v>
      </c>
      <c r="C14" s="69">
        <v>10110</v>
      </c>
      <c r="D14" s="69" t="s">
        <v>46</v>
      </c>
      <c r="E14" s="70">
        <v>1</v>
      </c>
      <c r="F14" s="70">
        <v>0</v>
      </c>
      <c r="G14" s="71">
        <f t="shared" si="0"/>
        <v>0</v>
      </c>
    </row>
    <row r="15" spans="2:13" x14ac:dyDescent="0.25">
      <c r="B15" s="69">
        <v>1</v>
      </c>
      <c r="C15" s="69">
        <v>27097</v>
      </c>
      <c r="D15" s="69" t="s">
        <v>47</v>
      </c>
      <c r="E15" s="70">
        <v>0</v>
      </c>
      <c r="F15" s="70">
        <v>0</v>
      </c>
      <c r="G15" s="71">
        <f t="shared" si="0"/>
        <v>0</v>
      </c>
    </row>
    <row r="16" spans="2:13" x14ac:dyDescent="0.25">
      <c r="B16" s="69">
        <v>1</v>
      </c>
      <c r="C16" s="69">
        <v>31276</v>
      </c>
      <c r="D16" s="69" t="s">
        <v>48</v>
      </c>
      <c r="E16" s="70">
        <v>0</v>
      </c>
      <c r="F16" s="70">
        <v>0</v>
      </c>
      <c r="G16" s="71">
        <f t="shared" si="0"/>
        <v>0</v>
      </c>
    </row>
    <row r="17" spans="2:7" x14ac:dyDescent="0.25">
      <c r="B17" s="69">
        <v>2</v>
      </c>
      <c r="C17" s="69">
        <v>6341</v>
      </c>
      <c r="D17" s="69" t="s">
        <v>49</v>
      </c>
      <c r="E17" s="70">
        <v>13</v>
      </c>
      <c r="F17" s="70">
        <v>4</v>
      </c>
      <c r="G17" s="71">
        <f t="shared" si="0"/>
        <v>30.76923076923077</v>
      </c>
    </row>
    <row r="18" spans="2:7" x14ac:dyDescent="0.25">
      <c r="B18" s="69">
        <v>2</v>
      </c>
      <c r="C18" s="69">
        <v>6346</v>
      </c>
      <c r="D18" s="69" t="s">
        <v>50</v>
      </c>
      <c r="E18" s="70">
        <v>1</v>
      </c>
      <c r="F18" s="70">
        <v>0</v>
      </c>
      <c r="G18" s="71">
        <f t="shared" si="0"/>
        <v>0</v>
      </c>
    </row>
    <row r="19" spans="2:7" x14ac:dyDescent="0.25">
      <c r="B19" s="69">
        <v>2</v>
      </c>
      <c r="C19" s="69">
        <v>6349</v>
      </c>
      <c r="D19" s="69" t="s">
        <v>51</v>
      </c>
      <c r="E19" s="70">
        <v>1</v>
      </c>
      <c r="F19" s="70">
        <v>1</v>
      </c>
      <c r="G19" s="71">
        <f t="shared" si="0"/>
        <v>100</v>
      </c>
    </row>
    <row r="20" spans="2:7" x14ac:dyDescent="0.25">
      <c r="B20" s="69">
        <v>3</v>
      </c>
      <c r="C20" s="69">
        <v>6318</v>
      </c>
      <c r="D20" s="69" t="s">
        <v>6</v>
      </c>
      <c r="E20" s="70">
        <v>23</v>
      </c>
      <c r="F20" s="70">
        <v>21</v>
      </c>
      <c r="G20" s="71">
        <f t="shared" si="0"/>
        <v>91.304347826086953</v>
      </c>
    </row>
    <row r="21" spans="2:7" x14ac:dyDescent="0.25">
      <c r="B21" s="69">
        <v>3</v>
      </c>
      <c r="C21" s="69">
        <v>6319</v>
      </c>
      <c r="D21" s="69" t="s">
        <v>33</v>
      </c>
      <c r="E21" s="70">
        <v>2</v>
      </c>
      <c r="F21" s="70">
        <v>2</v>
      </c>
      <c r="G21" s="71">
        <f t="shared" si="0"/>
        <v>100</v>
      </c>
    </row>
    <row r="22" spans="2:7" x14ac:dyDescent="0.25">
      <c r="B22" s="69">
        <v>3</v>
      </c>
      <c r="C22" s="69">
        <v>6320</v>
      </c>
      <c r="D22" s="69" t="s">
        <v>34</v>
      </c>
      <c r="E22" s="70">
        <v>5</v>
      </c>
      <c r="F22" s="70">
        <v>5</v>
      </c>
      <c r="G22" s="71">
        <f t="shared" si="0"/>
        <v>100</v>
      </c>
    </row>
    <row r="23" spans="2:7" x14ac:dyDescent="0.25">
      <c r="B23" s="69">
        <v>3</v>
      </c>
      <c r="C23" s="69">
        <v>6321</v>
      </c>
      <c r="D23" s="69" t="s">
        <v>7</v>
      </c>
      <c r="E23" s="70">
        <v>11</v>
      </c>
      <c r="F23" s="70">
        <v>11</v>
      </c>
      <c r="G23" s="71">
        <f>IFERROR(F23/E23*100,0)</f>
        <v>100</v>
      </c>
    </row>
    <row r="24" spans="2:7" x14ac:dyDescent="0.25">
      <c r="B24" s="69">
        <v>4</v>
      </c>
      <c r="C24" s="69">
        <v>6327</v>
      </c>
      <c r="D24" s="69" t="s">
        <v>10</v>
      </c>
      <c r="E24" s="70">
        <v>0</v>
      </c>
      <c r="F24" s="70">
        <v>0</v>
      </c>
      <c r="G24" s="71">
        <f t="shared" si="0"/>
        <v>0</v>
      </c>
    </row>
    <row r="25" spans="2:7" x14ac:dyDescent="0.25">
      <c r="B25" s="69">
        <v>4</v>
      </c>
      <c r="C25" s="69">
        <v>6332</v>
      </c>
      <c r="D25" s="69" t="s">
        <v>9</v>
      </c>
      <c r="E25" s="70">
        <v>3</v>
      </c>
      <c r="F25" s="70">
        <v>3</v>
      </c>
      <c r="G25" s="71">
        <f t="shared" si="0"/>
        <v>100</v>
      </c>
    </row>
    <row r="26" spans="2:7" x14ac:dyDescent="0.25">
      <c r="B26" s="69">
        <v>4</v>
      </c>
      <c r="C26" s="69">
        <v>6333</v>
      </c>
      <c r="D26" s="69" t="s">
        <v>11</v>
      </c>
      <c r="E26" s="70">
        <v>0</v>
      </c>
      <c r="F26" s="70">
        <v>0</v>
      </c>
      <c r="G26" s="71">
        <f t="shared" si="0"/>
        <v>0</v>
      </c>
    </row>
    <row r="27" spans="2:7" x14ac:dyDescent="0.25">
      <c r="B27" s="69">
        <v>4</v>
      </c>
      <c r="C27" s="69">
        <v>6334</v>
      </c>
      <c r="D27" s="69" t="s">
        <v>12</v>
      </c>
      <c r="E27" s="70">
        <v>0</v>
      </c>
      <c r="F27" s="70">
        <v>0</v>
      </c>
      <c r="G27" s="71">
        <f t="shared" si="0"/>
        <v>0</v>
      </c>
    </row>
    <row r="28" spans="2:7" x14ac:dyDescent="0.25">
      <c r="B28" s="69">
        <v>4</v>
      </c>
      <c r="C28" s="69">
        <v>6335</v>
      </c>
      <c r="D28" s="69" t="s">
        <v>13</v>
      </c>
      <c r="E28" s="70">
        <v>1</v>
      </c>
      <c r="F28" s="70">
        <v>0</v>
      </c>
      <c r="G28" s="71">
        <f t="shared" si="0"/>
        <v>0</v>
      </c>
    </row>
    <row r="29" spans="2:7" x14ac:dyDescent="0.25">
      <c r="B29" s="69">
        <v>4</v>
      </c>
      <c r="C29" s="69">
        <v>6336</v>
      </c>
      <c r="D29" s="69" t="s">
        <v>14</v>
      </c>
      <c r="E29" s="70">
        <v>0</v>
      </c>
      <c r="F29" s="70">
        <v>0</v>
      </c>
      <c r="G29" s="71">
        <f t="shared" si="0"/>
        <v>0</v>
      </c>
    </row>
    <row r="30" spans="2:7" x14ac:dyDescent="0.25">
      <c r="B30" s="69">
        <v>5</v>
      </c>
      <c r="C30" s="69">
        <v>6337</v>
      </c>
      <c r="D30" s="69" t="s">
        <v>16</v>
      </c>
      <c r="E30" s="70">
        <v>5</v>
      </c>
      <c r="F30" s="70">
        <v>5</v>
      </c>
      <c r="G30" s="71">
        <f t="shared" si="0"/>
        <v>100</v>
      </c>
    </row>
    <row r="31" spans="2:7" x14ac:dyDescent="0.25">
      <c r="B31" s="69">
        <v>5</v>
      </c>
      <c r="C31" s="69">
        <v>6338</v>
      </c>
      <c r="D31" s="69" t="s">
        <v>17</v>
      </c>
      <c r="E31" s="70">
        <v>0</v>
      </c>
      <c r="F31" s="70">
        <v>0</v>
      </c>
      <c r="G31" s="71">
        <f t="shared" si="0"/>
        <v>0</v>
      </c>
    </row>
    <row r="32" spans="2:7" x14ac:dyDescent="0.25">
      <c r="B32" s="69">
        <v>5</v>
      </c>
      <c r="C32" s="69">
        <v>6339</v>
      </c>
      <c r="D32" s="69" t="s">
        <v>18</v>
      </c>
      <c r="E32" s="70">
        <v>0</v>
      </c>
      <c r="F32" s="70">
        <v>0</v>
      </c>
      <c r="G32" s="71">
        <f t="shared" si="0"/>
        <v>0</v>
      </c>
    </row>
    <row r="33" spans="2:7" x14ac:dyDescent="0.25">
      <c r="B33" s="69">
        <v>5</v>
      </c>
      <c r="C33" s="69">
        <v>6340</v>
      </c>
      <c r="D33" s="69" t="s">
        <v>19</v>
      </c>
      <c r="E33" s="70">
        <v>0</v>
      </c>
      <c r="F33" s="70">
        <v>0</v>
      </c>
      <c r="G33" s="71">
        <f t="shared" si="0"/>
        <v>0</v>
      </c>
    </row>
    <row r="34" spans="2:7" x14ac:dyDescent="0.25">
      <c r="B34" s="69">
        <v>5</v>
      </c>
      <c r="C34" s="69">
        <v>7238</v>
      </c>
      <c r="D34" s="69" t="s">
        <v>20</v>
      </c>
      <c r="E34" s="70">
        <v>3</v>
      </c>
      <c r="F34" s="70">
        <v>2</v>
      </c>
      <c r="G34" s="71">
        <f t="shared" si="0"/>
        <v>66.666666666666657</v>
      </c>
    </row>
    <row r="35" spans="2:7" x14ac:dyDescent="0.25">
      <c r="B35" s="69">
        <v>7</v>
      </c>
      <c r="C35" s="69">
        <v>6348</v>
      </c>
      <c r="D35" s="69" t="s">
        <v>22</v>
      </c>
      <c r="E35" s="70">
        <v>13</v>
      </c>
      <c r="F35" s="70">
        <v>5</v>
      </c>
      <c r="G35" s="71">
        <f t="shared" si="0"/>
        <v>38.461538461538467</v>
      </c>
    </row>
    <row r="36" spans="2:7" x14ac:dyDescent="0.25">
      <c r="B36" s="69">
        <v>7</v>
      </c>
      <c r="C36" s="69">
        <v>7297</v>
      </c>
      <c r="D36" s="69" t="s">
        <v>23</v>
      </c>
      <c r="E36" s="70">
        <v>3</v>
      </c>
      <c r="F36" s="70">
        <v>0</v>
      </c>
      <c r="G36" s="71">
        <f t="shared" si="0"/>
        <v>0</v>
      </c>
    </row>
    <row r="37" spans="2:7" x14ac:dyDescent="0.25">
      <c r="B37" s="69">
        <v>7</v>
      </c>
      <c r="C37" s="69">
        <v>10516</v>
      </c>
      <c r="D37" s="69" t="s">
        <v>24</v>
      </c>
      <c r="E37" s="70">
        <v>2</v>
      </c>
      <c r="F37" s="70">
        <v>1</v>
      </c>
      <c r="G37" s="71">
        <f t="shared" si="0"/>
        <v>50</v>
      </c>
    </row>
    <row r="38" spans="2:7" x14ac:dyDescent="0.25">
      <c r="B38" s="69">
        <v>8</v>
      </c>
      <c r="C38" s="69">
        <v>6326</v>
      </c>
      <c r="D38" s="69" t="s">
        <v>25</v>
      </c>
      <c r="E38" s="70">
        <v>21</v>
      </c>
      <c r="F38" s="70">
        <v>9</v>
      </c>
      <c r="G38" s="71">
        <f t="shared" si="0"/>
        <v>42.857142857142854</v>
      </c>
    </row>
    <row r="39" spans="2:7" x14ac:dyDescent="0.25">
      <c r="B39" s="69">
        <v>8</v>
      </c>
      <c r="C39" s="69">
        <v>6329</v>
      </c>
      <c r="D39" s="69" t="s">
        <v>26</v>
      </c>
      <c r="E39" s="70">
        <v>2</v>
      </c>
      <c r="F39" s="70">
        <v>2</v>
      </c>
      <c r="G39" s="71">
        <f t="shared" si="0"/>
        <v>100</v>
      </c>
    </row>
    <row r="40" spans="2:7" x14ac:dyDescent="0.25">
      <c r="B40" s="69">
        <v>8</v>
      </c>
      <c r="C40" s="69">
        <v>6330</v>
      </c>
      <c r="D40" s="69" t="s">
        <v>27</v>
      </c>
      <c r="E40" s="70">
        <v>1</v>
      </c>
      <c r="F40" s="70">
        <v>1</v>
      </c>
      <c r="G40" s="71">
        <f t="shared" si="0"/>
        <v>100</v>
      </c>
    </row>
    <row r="41" spans="2:7" x14ac:dyDescent="0.25">
      <c r="B41" s="69">
        <v>8</v>
      </c>
      <c r="C41" s="69">
        <v>6331</v>
      </c>
      <c r="D41" s="69" t="s">
        <v>28</v>
      </c>
      <c r="E41" s="70">
        <v>1</v>
      </c>
      <c r="F41" s="70">
        <v>1</v>
      </c>
      <c r="G41" s="71">
        <f t="shared" si="0"/>
        <v>100</v>
      </c>
    </row>
    <row r="42" spans="2:7" x14ac:dyDescent="0.25">
      <c r="B42" s="69">
        <v>10</v>
      </c>
      <c r="C42" s="69">
        <v>6322</v>
      </c>
      <c r="D42" s="69" t="s">
        <v>29</v>
      </c>
      <c r="E42" s="70">
        <v>6</v>
      </c>
      <c r="F42" s="70">
        <v>1</v>
      </c>
      <c r="G42" s="71">
        <f t="shared" si="0"/>
        <v>16.666666666666664</v>
      </c>
    </row>
    <row r="43" spans="2:7" x14ac:dyDescent="0.25">
      <c r="B43" s="69">
        <v>10</v>
      </c>
      <c r="C43" s="69">
        <v>6323</v>
      </c>
      <c r="D43" s="69" t="s">
        <v>30</v>
      </c>
      <c r="E43" s="70">
        <v>1</v>
      </c>
      <c r="F43" s="70">
        <v>0</v>
      </c>
      <c r="G43" s="71">
        <f t="shared" si="0"/>
        <v>0</v>
      </c>
    </row>
    <row r="44" spans="2:7" x14ac:dyDescent="0.25">
      <c r="B44" s="69">
        <v>10</v>
      </c>
      <c r="C44" s="69">
        <v>6324</v>
      </c>
      <c r="D44" s="69" t="s">
        <v>31</v>
      </c>
      <c r="E44" s="70">
        <v>1</v>
      </c>
      <c r="F44" s="70">
        <v>1</v>
      </c>
      <c r="G44" s="71">
        <f t="shared" si="0"/>
        <v>100</v>
      </c>
    </row>
    <row r="45" spans="2:7" x14ac:dyDescent="0.25">
      <c r="B45" s="69">
        <v>10</v>
      </c>
      <c r="C45" s="69">
        <v>6325</v>
      </c>
      <c r="D45" s="69" t="s">
        <v>32</v>
      </c>
      <c r="E45" s="70">
        <v>3</v>
      </c>
      <c r="F45" s="70">
        <v>2</v>
      </c>
      <c r="G45" s="71">
        <f t="shared" si="0"/>
        <v>66.666666666666657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482"/>
  <sheetViews>
    <sheetView workbookViewId="0">
      <selection sqref="A1:N1482"/>
    </sheetView>
  </sheetViews>
  <sheetFormatPr baseColWidth="10" defaultRowHeight="15" x14ac:dyDescent="0.25"/>
  <sheetData>
    <row r="1" spans="1:14" x14ac:dyDescent="0.25">
      <c r="A1" t="s">
        <v>352</v>
      </c>
      <c r="B1" t="s">
        <v>353</v>
      </c>
      <c r="C1" t="s">
        <v>354</v>
      </c>
      <c r="D1" t="s">
        <v>62</v>
      </c>
      <c r="E1" t="s">
        <v>0</v>
      </c>
      <c r="F1" t="s">
        <v>1</v>
      </c>
      <c r="G1" t="s">
        <v>65</v>
      </c>
      <c r="H1" t="s">
        <v>355</v>
      </c>
      <c r="I1" t="s">
        <v>356</v>
      </c>
      <c r="J1" t="s">
        <v>357</v>
      </c>
      <c r="K1" t="s">
        <v>358</v>
      </c>
      <c r="L1" t="s">
        <v>359</v>
      </c>
      <c r="M1" t="s">
        <v>360</v>
      </c>
      <c r="N1" t="s">
        <v>361</v>
      </c>
    </row>
    <row r="2" spans="1:14" x14ac:dyDescent="0.25">
      <c r="A2">
        <v>2022</v>
      </c>
      <c r="B2">
        <v>8</v>
      </c>
      <c r="C2">
        <v>6308</v>
      </c>
      <c r="D2" t="s">
        <v>362</v>
      </c>
      <c r="E2">
        <v>1</v>
      </c>
      <c r="F2" t="s">
        <v>38</v>
      </c>
      <c r="G2" t="s">
        <v>2521</v>
      </c>
      <c r="H2">
        <v>39</v>
      </c>
      <c r="I2" t="s">
        <v>2522</v>
      </c>
      <c r="J2" s="8">
        <v>44777</v>
      </c>
      <c r="K2">
        <v>0</v>
      </c>
      <c r="L2">
        <v>0</v>
      </c>
      <c r="M2">
        <v>0</v>
      </c>
      <c r="N2">
        <v>0</v>
      </c>
    </row>
    <row r="3" spans="1:14" x14ac:dyDescent="0.25">
      <c r="A3">
        <v>2022</v>
      </c>
      <c r="B3">
        <v>8</v>
      </c>
      <c r="C3">
        <v>6308</v>
      </c>
      <c r="D3" t="s">
        <v>362</v>
      </c>
      <c r="E3">
        <v>1</v>
      </c>
      <c r="F3" t="s">
        <v>38</v>
      </c>
      <c r="G3" t="s">
        <v>2627</v>
      </c>
      <c r="H3">
        <v>38</v>
      </c>
      <c r="I3" t="s">
        <v>2628</v>
      </c>
      <c r="J3" s="8">
        <v>44779</v>
      </c>
      <c r="K3">
        <v>1</v>
      </c>
      <c r="L3">
        <v>0</v>
      </c>
      <c r="M3">
        <v>0</v>
      </c>
      <c r="N3">
        <v>0</v>
      </c>
    </row>
    <row r="4" spans="1:14" x14ac:dyDescent="0.25">
      <c r="A4">
        <v>2022</v>
      </c>
      <c r="B4">
        <v>4</v>
      </c>
      <c r="C4">
        <v>6308</v>
      </c>
      <c r="D4" t="s">
        <v>362</v>
      </c>
      <c r="E4">
        <v>1</v>
      </c>
      <c r="F4" t="s">
        <v>38</v>
      </c>
      <c r="G4" t="s">
        <v>749</v>
      </c>
      <c r="H4">
        <v>38</v>
      </c>
      <c r="I4" t="s">
        <v>750</v>
      </c>
      <c r="J4" s="8">
        <v>44674</v>
      </c>
      <c r="K4">
        <v>1</v>
      </c>
      <c r="L4">
        <v>1</v>
      </c>
      <c r="M4">
        <v>1</v>
      </c>
      <c r="N4">
        <v>1</v>
      </c>
    </row>
    <row r="5" spans="1:14" x14ac:dyDescent="0.25">
      <c r="A5">
        <v>2022</v>
      </c>
      <c r="B5">
        <v>3</v>
      </c>
      <c r="C5">
        <v>6308</v>
      </c>
      <c r="D5" t="s">
        <v>362</v>
      </c>
      <c r="E5">
        <v>1</v>
      </c>
      <c r="F5" t="s">
        <v>38</v>
      </c>
      <c r="G5" t="s">
        <v>715</v>
      </c>
      <c r="H5">
        <v>39</v>
      </c>
      <c r="I5" t="s">
        <v>716</v>
      </c>
      <c r="J5" s="8">
        <v>44632</v>
      </c>
      <c r="K5">
        <v>1</v>
      </c>
      <c r="L5">
        <v>1</v>
      </c>
      <c r="M5">
        <v>1</v>
      </c>
      <c r="N5">
        <v>1</v>
      </c>
    </row>
    <row r="6" spans="1:14" x14ac:dyDescent="0.25">
      <c r="A6">
        <v>2022</v>
      </c>
      <c r="B6">
        <v>3</v>
      </c>
      <c r="C6">
        <v>6308</v>
      </c>
      <c r="D6" t="s">
        <v>362</v>
      </c>
      <c r="E6">
        <v>1</v>
      </c>
      <c r="F6" t="s">
        <v>38</v>
      </c>
      <c r="G6" t="s">
        <v>579</v>
      </c>
      <c r="H6">
        <v>39</v>
      </c>
      <c r="I6" t="s">
        <v>580</v>
      </c>
      <c r="J6" s="8">
        <v>44635</v>
      </c>
      <c r="K6">
        <v>1</v>
      </c>
      <c r="L6">
        <v>0</v>
      </c>
      <c r="M6">
        <v>0</v>
      </c>
      <c r="N6">
        <v>0</v>
      </c>
    </row>
    <row r="7" spans="1:14" x14ac:dyDescent="0.25">
      <c r="A7">
        <v>2022</v>
      </c>
      <c r="B7">
        <v>7</v>
      </c>
      <c r="C7">
        <v>6308</v>
      </c>
      <c r="D7" t="s">
        <v>362</v>
      </c>
      <c r="E7">
        <v>1</v>
      </c>
      <c r="F7" t="s">
        <v>38</v>
      </c>
      <c r="G7" t="s">
        <v>2529</v>
      </c>
      <c r="H7">
        <v>40</v>
      </c>
      <c r="I7" t="s">
        <v>2530</v>
      </c>
      <c r="J7" s="8">
        <v>44752</v>
      </c>
      <c r="K7">
        <v>1</v>
      </c>
      <c r="L7">
        <v>0</v>
      </c>
      <c r="M7">
        <v>0</v>
      </c>
      <c r="N7">
        <v>0</v>
      </c>
    </row>
    <row r="8" spans="1:14" x14ac:dyDescent="0.25">
      <c r="A8">
        <v>2022</v>
      </c>
      <c r="B8">
        <v>6</v>
      </c>
      <c r="C8">
        <v>6308</v>
      </c>
      <c r="D8" t="s">
        <v>362</v>
      </c>
      <c r="E8">
        <v>1</v>
      </c>
      <c r="F8" t="s">
        <v>38</v>
      </c>
      <c r="G8" t="s">
        <v>687</v>
      </c>
      <c r="H8">
        <v>40</v>
      </c>
      <c r="I8" t="s">
        <v>688</v>
      </c>
      <c r="J8" s="8">
        <v>44742</v>
      </c>
      <c r="K8">
        <v>1</v>
      </c>
      <c r="L8">
        <v>1</v>
      </c>
      <c r="M8">
        <v>1</v>
      </c>
      <c r="N8">
        <v>1</v>
      </c>
    </row>
    <row r="9" spans="1:14" x14ac:dyDescent="0.25">
      <c r="A9">
        <v>2022</v>
      </c>
      <c r="B9">
        <v>3</v>
      </c>
      <c r="C9">
        <v>6308</v>
      </c>
      <c r="D9" t="s">
        <v>362</v>
      </c>
      <c r="E9">
        <v>1</v>
      </c>
      <c r="F9" t="s">
        <v>38</v>
      </c>
      <c r="G9" t="s">
        <v>379</v>
      </c>
      <c r="H9">
        <v>39</v>
      </c>
      <c r="I9" t="s">
        <v>380</v>
      </c>
      <c r="J9" s="8">
        <v>44643</v>
      </c>
      <c r="K9">
        <v>0</v>
      </c>
      <c r="L9">
        <v>0</v>
      </c>
      <c r="M9">
        <v>0</v>
      </c>
      <c r="N9">
        <v>0</v>
      </c>
    </row>
    <row r="10" spans="1:14" x14ac:dyDescent="0.25">
      <c r="A10">
        <v>2022</v>
      </c>
      <c r="B10">
        <v>9</v>
      </c>
      <c r="C10">
        <v>6308</v>
      </c>
      <c r="D10" t="s">
        <v>362</v>
      </c>
      <c r="E10">
        <v>1</v>
      </c>
      <c r="F10" t="s">
        <v>38</v>
      </c>
      <c r="G10" t="s">
        <v>3416</v>
      </c>
      <c r="H10">
        <v>40</v>
      </c>
      <c r="I10" t="s">
        <v>3417</v>
      </c>
      <c r="J10" s="8">
        <v>44829</v>
      </c>
      <c r="K10">
        <v>1</v>
      </c>
      <c r="L10">
        <v>0</v>
      </c>
      <c r="M10">
        <v>0</v>
      </c>
      <c r="N10">
        <v>0</v>
      </c>
    </row>
    <row r="11" spans="1:14" x14ac:dyDescent="0.25">
      <c r="A11">
        <v>2022</v>
      </c>
      <c r="B11">
        <v>4</v>
      </c>
      <c r="C11">
        <v>6308</v>
      </c>
      <c r="D11" t="s">
        <v>362</v>
      </c>
      <c r="E11">
        <v>1</v>
      </c>
      <c r="F11" t="s">
        <v>38</v>
      </c>
      <c r="G11" t="s">
        <v>491</v>
      </c>
      <c r="H11">
        <v>39</v>
      </c>
      <c r="I11" t="s">
        <v>492</v>
      </c>
      <c r="J11" s="8">
        <v>44660</v>
      </c>
      <c r="K11">
        <v>0</v>
      </c>
      <c r="L11">
        <v>0</v>
      </c>
      <c r="M11">
        <v>0</v>
      </c>
      <c r="N11">
        <v>0</v>
      </c>
    </row>
    <row r="12" spans="1:14" x14ac:dyDescent="0.25">
      <c r="A12">
        <v>2022</v>
      </c>
      <c r="B12">
        <v>6</v>
      </c>
      <c r="C12">
        <v>6308</v>
      </c>
      <c r="D12" t="s">
        <v>362</v>
      </c>
      <c r="E12">
        <v>1</v>
      </c>
      <c r="F12" t="s">
        <v>38</v>
      </c>
      <c r="G12" t="s">
        <v>631</v>
      </c>
      <c r="H12">
        <v>38</v>
      </c>
      <c r="I12" t="s">
        <v>632</v>
      </c>
      <c r="J12" s="8">
        <v>44729</v>
      </c>
      <c r="K12">
        <v>1</v>
      </c>
      <c r="L12">
        <v>0</v>
      </c>
      <c r="M12">
        <v>0</v>
      </c>
      <c r="N12">
        <v>0</v>
      </c>
    </row>
    <row r="13" spans="1:14" x14ac:dyDescent="0.25">
      <c r="A13">
        <v>2022</v>
      </c>
      <c r="B13">
        <v>7</v>
      </c>
      <c r="C13">
        <v>6308</v>
      </c>
      <c r="D13" t="s">
        <v>362</v>
      </c>
      <c r="E13">
        <v>1</v>
      </c>
      <c r="F13" t="s">
        <v>38</v>
      </c>
      <c r="G13" t="s">
        <v>2649</v>
      </c>
      <c r="H13">
        <v>39</v>
      </c>
      <c r="I13" t="s">
        <v>2650</v>
      </c>
      <c r="J13" s="8">
        <v>44772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>
        <v>2022</v>
      </c>
      <c r="B14">
        <v>4</v>
      </c>
      <c r="C14">
        <v>6308</v>
      </c>
      <c r="D14" t="s">
        <v>362</v>
      </c>
      <c r="E14">
        <v>1</v>
      </c>
      <c r="F14" t="s">
        <v>38</v>
      </c>
      <c r="G14" t="s">
        <v>423</v>
      </c>
      <c r="H14">
        <v>38</v>
      </c>
      <c r="I14" t="s">
        <v>424</v>
      </c>
      <c r="J14" s="8">
        <v>44673</v>
      </c>
      <c r="K14">
        <v>1</v>
      </c>
      <c r="L14">
        <v>0</v>
      </c>
      <c r="M14">
        <v>0</v>
      </c>
      <c r="N14">
        <v>0</v>
      </c>
    </row>
    <row r="15" spans="1:14" x14ac:dyDescent="0.25">
      <c r="A15">
        <v>2022</v>
      </c>
      <c r="B15">
        <v>2</v>
      </c>
      <c r="C15">
        <v>6308</v>
      </c>
      <c r="D15" t="s">
        <v>362</v>
      </c>
      <c r="E15">
        <v>1</v>
      </c>
      <c r="F15" t="s">
        <v>38</v>
      </c>
      <c r="G15" t="s">
        <v>633</v>
      </c>
      <c r="H15">
        <v>39</v>
      </c>
      <c r="I15" t="s">
        <v>634</v>
      </c>
      <c r="J15" s="8">
        <v>44603</v>
      </c>
      <c r="K15">
        <v>1</v>
      </c>
      <c r="L15">
        <v>1</v>
      </c>
      <c r="M15">
        <v>1</v>
      </c>
      <c r="N15">
        <v>1</v>
      </c>
    </row>
    <row r="16" spans="1:14" x14ac:dyDescent="0.25">
      <c r="A16">
        <v>2022</v>
      </c>
      <c r="B16">
        <v>9</v>
      </c>
      <c r="C16">
        <v>6308</v>
      </c>
      <c r="D16" t="s">
        <v>362</v>
      </c>
      <c r="E16">
        <v>1</v>
      </c>
      <c r="F16" t="s">
        <v>38</v>
      </c>
      <c r="G16" t="s">
        <v>3418</v>
      </c>
      <c r="H16">
        <v>39</v>
      </c>
      <c r="I16" t="s">
        <v>3390</v>
      </c>
      <c r="J16" s="8">
        <v>44815</v>
      </c>
      <c r="K16">
        <v>1</v>
      </c>
      <c r="L16">
        <v>0</v>
      </c>
      <c r="M16">
        <v>0</v>
      </c>
      <c r="N16">
        <v>0</v>
      </c>
    </row>
    <row r="17" spans="1:14" x14ac:dyDescent="0.25">
      <c r="A17">
        <v>2022</v>
      </c>
      <c r="B17">
        <v>4</v>
      </c>
      <c r="C17">
        <v>6308</v>
      </c>
      <c r="D17" t="s">
        <v>362</v>
      </c>
      <c r="E17">
        <v>1</v>
      </c>
      <c r="F17" t="s">
        <v>38</v>
      </c>
      <c r="G17" t="s">
        <v>553</v>
      </c>
      <c r="H17">
        <v>38</v>
      </c>
      <c r="I17" t="s">
        <v>554</v>
      </c>
      <c r="J17" s="8">
        <v>44654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>
        <v>2022</v>
      </c>
      <c r="B18">
        <v>7</v>
      </c>
      <c r="C18">
        <v>6308</v>
      </c>
      <c r="D18" t="s">
        <v>362</v>
      </c>
      <c r="E18">
        <v>1</v>
      </c>
      <c r="F18" t="s">
        <v>38</v>
      </c>
      <c r="G18" t="s">
        <v>2545</v>
      </c>
      <c r="H18">
        <v>38</v>
      </c>
      <c r="I18" t="s">
        <v>2546</v>
      </c>
      <c r="J18" s="8">
        <v>44750</v>
      </c>
      <c r="K18">
        <v>0</v>
      </c>
      <c r="L18">
        <v>0</v>
      </c>
      <c r="M18">
        <v>0</v>
      </c>
      <c r="N18">
        <v>0</v>
      </c>
    </row>
    <row r="19" spans="1:14" x14ac:dyDescent="0.25">
      <c r="A19">
        <v>2022</v>
      </c>
      <c r="B19">
        <v>4</v>
      </c>
      <c r="C19">
        <v>6308</v>
      </c>
      <c r="D19" t="s">
        <v>362</v>
      </c>
      <c r="E19">
        <v>1</v>
      </c>
      <c r="F19" t="s">
        <v>38</v>
      </c>
      <c r="G19" t="s">
        <v>829</v>
      </c>
      <c r="H19">
        <v>37</v>
      </c>
      <c r="I19" t="s">
        <v>830</v>
      </c>
      <c r="J19" s="8">
        <v>44680</v>
      </c>
      <c r="K19">
        <v>1</v>
      </c>
      <c r="L19">
        <v>1</v>
      </c>
      <c r="M19">
        <v>1</v>
      </c>
      <c r="N19">
        <v>1</v>
      </c>
    </row>
    <row r="20" spans="1:14" x14ac:dyDescent="0.25">
      <c r="A20">
        <v>2022</v>
      </c>
      <c r="B20">
        <v>3</v>
      </c>
      <c r="C20">
        <v>6308</v>
      </c>
      <c r="D20" t="s">
        <v>362</v>
      </c>
      <c r="E20">
        <v>1</v>
      </c>
      <c r="F20" t="s">
        <v>38</v>
      </c>
      <c r="G20" t="s">
        <v>373</v>
      </c>
      <c r="H20">
        <v>39</v>
      </c>
      <c r="I20" t="s">
        <v>374</v>
      </c>
      <c r="J20" s="8">
        <v>44635</v>
      </c>
      <c r="K20">
        <v>1</v>
      </c>
      <c r="L20">
        <v>0</v>
      </c>
      <c r="M20">
        <v>0</v>
      </c>
      <c r="N20">
        <v>0</v>
      </c>
    </row>
    <row r="21" spans="1:14" x14ac:dyDescent="0.25">
      <c r="A21">
        <v>2022</v>
      </c>
      <c r="B21">
        <v>1</v>
      </c>
      <c r="C21">
        <v>6308</v>
      </c>
      <c r="D21" t="s">
        <v>362</v>
      </c>
      <c r="E21">
        <v>1</v>
      </c>
      <c r="F21" t="s">
        <v>38</v>
      </c>
      <c r="G21" t="s">
        <v>375</v>
      </c>
      <c r="H21">
        <v>39</v>
      </c>
      <c r="I21" t="s">
        <v>376</v>
      </c>
      <c r="J21" s="8">
        <v>44576</v>
      </c>
      <c r="K21">
        <v>1</v>
      </c>
      <c r="L21">
        <v>1</v>
      </c>
      <c r="M21">
        <v>1</v>
      </c>
      <c r="N21">
        <v>1</v>
      </c>
    </row>
    <row r="22" spans="1:14" x14ac:dyDescent="0.25">
      <c r="A22">
        <v>2022</v>
      </c>
      <c r="B22">
        <v>9</v>
      </c>
      <c r="C22">
        <v>6308</v>
      </c>
      <c r="D22" t="s">
        <v>362</v>
      </c>
      <c r="E22">
        <v>1</v>
      </c>
      <c r="F22" t="s">
        <v>38</v>
      </c>
      <c r="G22" t="s">
        <v>3419</v>
      </c>
      <c r="H22">
        <v>39</v>
      </c>
      <c r="I22" t="s">
        <v>3326</v>
      </c>
      <c r="J22" s="8">
        <v>44820</v>
      </c>
      <c r="K22">
        <v>1</v>
      </c>
      <c r="L22">
        <v>1</v>
      </c>
      <c r="M22">
        <v>1</v>
      </c>
      <c r="N22">
        <v>1</v>
      </c>
    </row>
    <row r="23" spans="1:14" x14ac:dyDescent="0.25">
      <c r="A23">
        <v>2022</v>
      </c>
      <c r="B23">
        <v>5</v>
      </c>
      <c r="C23">
        <v>6308</v>
      </c>
      <c r="D23" t="s">
        <v>362</v>
      </c>
      <c r="E23">
        <v>1</v>
      </c>
      <c r="F23" t="s">
        <v>38</v>
      </c>
      <c r="G23" t="s">
        <v>765</v>
      </c>
      <c r="H23">
        <v>40</v>
      </c>
      <c r="I23" t="s">
        <v>766</v>
      </c>
      <c r="J23" s="8">
        <v>44711</v>
      </c>
      <c r="K23">
        <v>1</v>
      </c>
      <c r="L23">
        <v>1</v>
      </c>
      <c r="M23">
        <v>1</v>
      </c>
      <c r="N23">
        <v>1</v>
      </c>
    </row>
    <row r="24" spans="1:14" x14ac:dyDescent="0.25">
      <c r="A24">
        <v>2022</v>
      </c>
      <c r="B24">
        <v>4</v>
      </c>
      <c r="C24">
        <v>6308</v>
      </c>
      <c r="D24" t="s">
        <v>362</v>
      </c>
      <c r="E24">
        <v>1</v>
      </c>
      <c r="F24" t="s">
        <v>38</v>
      </c>
      <c r="G24" t="s">
        <v>549</v>
      </c>
      <c r="H24">
        <v>39</v>
      </c>
      <c r="I24" t="s">
        <v>550</v>
      </c>
      <c r="J24" s="8">
        <v>44668</v>
      </c>
      <c r="K24">
        <v>1</v>
      </c>
      <c r="L24">
        <v>0</v>
      </c>
      <c r="M24">
        <v>0</v>
      </c>
      <c r="N24">
        <v>0</v>
      </c>
    </row>
    <row r="25" spans="1:14" x14ac:dyDescent="0.25">
      <c r="A25">
        <v>2022</v>
      </c>
      <c r="B25">
        <v>6</v>
      </c>
      <c r="C25">
        <v>6308</v>
      </c>
      <c r="D25" t="s">
        <v>362</v>
      </c>
      <c r="E25">
        <v>1</v>
      </c>
      <c r="F25" t="s">
        <v>38</v>
      </c>
      <c r="G25" t="s">
        <v>527</v>
      </c>
      <c r="H25">
        <v>39</v>
      </c>
      <c r="I25" t="s">
        <v>528</v>
      </c>
      <c r="J25" s="8">
        <v>44729</v>
      </c>
      <c r="K25">
        <v>1</v>
      </c>
      <c r="L25">
        <v>1</v>
      </c>
      <c r="M25">
        <v>1</v>
      </c>
      <c r="N25">
        <v>1</v>
      </c>
    </row>
    <row r="26" spans="1:14" x14ac:dyDescent="0.25">
      <c r="A26">
        <v>2022</v>
      </c>
      <c r="B26">
        <v>4</v>
      </c>
      <c r="C26">
        <v>6308</v>
      </c>
      <c r="D26" t="s">
        <v>362</v>
      </c>
      <c r="E26">
        <v>1</v>
      </c>
      <c r="F26" t="s">
        <v>38</v>
      </c>
      <c r="G26" t="s">
        <v>671</v>
      </c>
      <c r="H26">
        <v>39</v>
      </c>
      <c r="I26" t="s">
        <v>672</v>
      </c>
      <c r="J26" s="8">
        <v>44660</v>
      </c>
      <c r="K26">
        <v>1</v>
      </c>
      <c r="L26">
        <v>1</v>
      </c>
      <c r="M26">
        <v>1</v>
      </c>
      <c r="N26">
        <v>1</v>
      </c>
    </row>
    <row r="27" spans="1:14" x14ac:dyDescent="0.25">
      <c r="A27">
        <v>2022</v>
      </c>
      <c r="B27">
        <v>10</v>
      </c>
      <c r="C27">
        <v>6308</v>
      </c>
      <c r="D27" t="s">
        <v>362</v>
      </c>
      <c r="E27">
        <v>1</v>
      </c>
      <c r="F27" t="s">
        <v>38</v>
      </c>
      <c r="G27" t="s">
        <v>3420</v>
      </c>
      <c r="H27">
        <v>38</v>
      </c>
      <c r="I27" t="s">
        <v>3421</v>
      </c>
      <c r="J27" s="8">
        <v>44847</v>
      </c>
      <c r="K27">
        <v>1</v>
      </c>
      <c r="L27">
        <v>1</v>
      </c>
      <c r="M27">
        <v>1</v>
      </c>
      <c r="N27">
        <v>1</v>
      </c>
    </row>
    <row r="28" spans="1:14" x14ac:dyDescent="0.25">
      <c r="A28">
        <v>2022</v>
      </c>
      <c r="B28">
        <v>9</v>
      </c>
      <c r="C28">
        <v>6308</v>
      </c>
      <c r="D28" t="s">
        <v>362</v>
      </c>
      <c r="E28">
        <v>1</v>
      </c>
      <c r="F28" t="s">
        <v>38</v>
      </c>
      <c r="G28" t="s">
        <v>3422</v>
      </c>
      <c r="H28">
        <v>39</v>
      </c>
      <c r="I28" t="s">
        <v>3329</v>
      </c>
      <c r="J28" s="8">
        <v>44817</v>
      </c>
      <c r="K28">
        <v>0</v>
      </c>
      <c r="L28">
        <v>1</v>
      </c>
      <c r="M28">
        <v>1</v>
      </c>
      <c r="N28">
        <v>0</v>
      </c>
    </row>
    <row r="29" spans="1:14" x14ac:dyDescent="0.25">
      <c r="A29">
        <v>2022</v>
      </c>
      <c r="B29">
        <v>3</v>
      </c>
      <c r="C29">
        <v>6308</v>
      </c>
      <c r="D29" t="s">
        <v>362</v>
      </c>
      <c r="E29">
        <v>1</v>
      </c>
      <c r="F29" t="s">
        <v>38</v>
      </c>
      <c r="G29" t="s">
        <v>653</v>
      </c>
      <c r="H29">
        <v>38</v>
      </c>
      <c r="I29" t="s">
        <v>654</v>
      </c>
      <c r="J29" s="8">
        <v>44634</v>
      </c>
      <c r="K29">
        <v>1</v>
      </c>
      <c r="L29">
        <v>0</v>
      </c>
      <c r="M29">
        <v>0</v>
      </c>
      <c r="N29">
        <v>0</v>
      </c>
    </row>
    <row r="30" spans="1:14" x14ac:dyDescent="0.25">
      <c r="A30">
        <v>2022</v>
      </c>
      <c r="B30">
        <v>10</v>
      </c>
      <c r="C30">
        <v>6308</v>
      </c>
      <c r="D30" t="s">
        <v>362</v>
      </c>
      <c r="E30">
        <v>1</v>
      </c>
      <c r="F30" t="s">
        <v>38</v>
      </c>
      <c r="G30" t="s">
        <v>3423</v>
      </c>
      <c r="H30">
        <v>39</v>
      </c>
      <c r="I30" t="s">
        <v>3424</v>
      </c>
      <c r="J30" s="8">
        <v>44840</v>
      </c>
      <c r="K30">
        <v>1</v>
      </c>
      <c r="L30">
        <v>1</v>
      </c>
      <c r="M30">
        <v>1</v>
      </c>
      <c r="N30">
        <v>1</v>
      </c>
    </row>
    <row r="31" spans="1:14" x14ac:dyDescent="0.25">
      <c r="A31">
        <v>2022</v>
      </c>
      <c r="B31">
        <v>6</v>
      </c>
      <c r="C31">
        <v>6308</v>
      </c>
      <c r="D31" t="s">
        <v>362</v>
      </c>
      <c r="E31">
        <v>1</v>
      </c>
      <c r="F31" t="s">
        <v>38</v>
      </c>
      <c r="G31" t="s">
        <v>451</v>
      </c>
      <c r="H31">
        <v>39</v>
      </c>
      <c r="I31" t="s">
        <v>452</v>
      </c>
      <c r="J31" s="8">
        <v>44714</v>
      </c>
      <c r="K31">
        <v>1</v>
      </c>
      <c r="L31">
        <v>0</v>
      </c>
      <c r="M31">
        <v>0</v>
      </c>
      <c r="N31">
        <v>0</v>
      </c>
    </row>
    <row r="32" spans="1:14" x14ac:dyDescent="0.25">
      <c r="A32">
        <v>2022</v>
      </c>
      <c r="B32">
        <v>9</v>
      </c>
      <c r="C32">
        <v>6308</v>
      </c>
      <c r="D32" t="s">
        <v>362</v>
      </c>
      <c r="E32">
        <v>1</v>
      </c>
      <c r="F32" t="s">
        <v>38</v>
      </c>
      <c r="G32" t="s">
        <v>3425</v>
      </c>
      <c r="H32">
        <v>38</v>
      </c>
      <c r="I32" t="s">
        <v>3379</v>
      </c>
      <c r="J32" s="8">
        <v>44818</v>
      </c>
      <c r="K32">
        <v>1</v>
      </c>
      <c r="L32">
        <v>0</v>
      </c>
      <c r="M32">
        <v>0</v>
      </c>
      <c r="N32">
        <v>0</v>
      </c>
    </row>
    <row r="33" spans="1:14" x14ac:dyDescent="0.25">
      <c r="A33">
        <v>2022</v>
      </c>
      <c r="B33">
        <v>10</v>
      </c>
      <c r="C33">
        <v>6308</v>
      </c>
      <c r="D33" t="s">
        <v>362</v>
      </c>
      <c r="E33">
        <v>1</v>
      </c>
      <c r="F33" t="s">
        <v>38</v>
      </c>
      <c r="G33" t="s">
        <v>3426</v>
      </c>
      <c r="H33">
        <v>38</v>
      </c>
      <c r="I33" t="s">
        <v>3427</v>
      </c>
      <c r="J33" s="8">
        <v>44864</v>
      </c>
      <c r="K33">
        <v>1</v>
      </c>
      <c r="L33">
        <v>0</v>
      </c>
      <c r="M33">
        <v>0</v>
      </c>
      <c r="N33">
        <v>0</v>
      </c>
    </row>
    <row r="34" spans="1:14" x14ac:dyDescent="0.25">
      <c r="A34">
        <v>2022</v>
      </c>
      <c r="B34">
        <v>9</v>
      </c>
      <c r="C34">
        <v>6308</v>
      </c>
      <c r="D34" t="s">
        <v>362</v>
      </c>
      <c r="E34">
        <v>1</v>
      </c>
      <c r="F34" t="s">
        <v>38</v>
      </c>
      <c r="G34" t="s">
        <v>3428</v>
      </c>
      <c r="H34">
        <v>38</v>
      </c>
      <c r="I34" t="s">
        <v>3429</v>
      </c>
      <c r="J34" s="8">
        <v>44825</v>
      </c>
      <c r="K34">
        <v>1</v>
      </c>
      <c r="L34">
        <v>1</v>
      </c>
      <c r="M34">
        <v>1</v>
      </c>
      <c r="N34">
        <v>1</v>
      </c>
    </row>
    <row r="35" spans="1:14" x14ac:dyDescent="0.25">
      <c r="A35">
        <v>2022</v>
      </c>
      <c r="B35">
        <v>8</v>
      </c>
      <c r="C35">
        <v>6308</v>
      </c>
      <c r="D35" t="s">
        <v>362</v>
      </c>
      <c r="E35">
        <v>1</v>
      </c>
      <c r="F35" t="s">
        <v>38</v>
      </c>
      <c r="G35" t="s">
        <v>2617</v>
      </c>
      <c r="H35">
        <v>40</v>
      </c>
      <c r="I35" t="s">
        <v>2618</v>
      </c>
      <c r="J35" s="8">
        <v>44782</v>
      </c>
      <c r="K35">
        <v>1</v>
      </c>
      <c r="L35">
        <v>1</v>
      </c>
      <c r="M35">
        <v>1</v>
      </c>
      <c r="N35">
        <v>1</v>
      </c>
    </row>
    <row r="36" spans="1:14" x14ac:dyDescent="0.25">
      <c r="A36">
        <v>2022</v>
      </c>
      <c r="B36">
        <v>8</v>
      </c>
      <c r="C36">
        <v>6308</v>
      </c>
      <c r="D36" t="s">
        <v>362</v>
      </c>
      <c r="E36">
        <v>1</v>
      </c>
      <c r="F36" t="s">
        <v>38</v>
      </c>
      <c r="G36" t="s">
        <v>2657</v>
      </c>
      <c r="H36">
        <v>39</v>
      </c>
      <c r="I36" t="s">
        <v>2658</v>
      </c>
      <c r="J36" s="8">
        <v>44790</v>
      </c>
      <c r="K36">
        <v>1</v>
      </c>
      <c r="L36">
        <v>0</v>
      </c>
      <c r="M36">
        <v>0</v>
      </c>
      <c r="N36">
        <v>0</v>
      </c>
    </row>
    <row r="37" spans="1:14" x14ac:dyDescent="0.25">
      <c r="A37">
        <v>2022</v>
      </c>
      <c r="B37">
        <v>2</v>
      </c>
      <c r="C37">
        <v>6308</v>
      </c>
      <c r="D37" t="s">
        <v>362</v>
      </c>
      <c r="E37">
        <v>1</v>
      </c>
      <c r="F37" t="s">
        <v>38</v>
      </c>
      <c r="G37" t="s">
        <v>791</v>
      </c>
      <c r="H37">
        <v>39</v>
      </c>
      <c r="I37" t="s">
        <v>792</v>
      </c>
      <c r="J37" s="8">
        <v>44597</v>
      </c>
      <c r="K37">
        <v>1</v>
      </c>
      <c r="L37">
        <v>0</v>
      </c>
      <c r="M37">
        <v>0</v>
      </c>
      <c r="N37">
        <v>0</v>
      </c>
    </row>
    <row r="38" spans="1:14" x14ac:dyDescent="0.25">
      <c r="A38">
        <v>2022</v>
      </c>
      <c r="B38">
        <v>3</v>
      </c>
      <c r="C38">
        <v>6308</v>
      </c>
      <c r="D38" t="s">
        <v>362</v>
      </c>
      <c r="E38">
        <v>1</v>
      </c>
      <c r="F38" t="s">
        <v>38</v>
      </c>
      <c r="G38" t="s">
        <v>507</v>
      </c>
      <c r="H38">
        <v>40</v>
      </c>
      <c r="I38" t="s">
        <v>508</v>
      </c>
      <c r="J38" s="8">
        <v>44623</v>
      </c>
      <c r="K38">
        <v>0</v>
      </c>
      <c r="L38">
        <v>0</v>
      </c>
      <c r="M38">
        <v>0</v>
      </c>
      <c r="N38">
        <v>0</v>
      </c>
    </row>
    <row r="39" spans="1:14" x14ac:dyDescent="0.25">
      <c r="A39">
        <v>2022</v>
      </c>
      <c r="B39">
        <v>1</v>
      </c>
      <c r="C39">
        <v>6308</v>
      </c>
      <c r="D39" t="s">
        <v>362</v>
      </c>
      <c r="E39">
        <v>1</v>
      </c>
      <c r="F39" t="s">
        <v>38</v>
      </c>
      <c r="G39" t="s">
        <v>787</v>
      </c>
      <c r="H39">
        <v>39</v>
      </c>
      <c r="I39" t="s">
        <v>788</v>
      </c>
      <c r="J39" s="8">
        <v>44579</v>
      </c>
      <c r="K39">
        <v>0</v>
      </c>
      <c r="L39">
        <v>1</v>
      </c>
      <c r="M39">
        <v>1</v>
      </c>
      <c r="N39">
        <v>0</v>
      </c>
    </row>
    <row r="40" spans="1:14" x14ac:dyDescent="0.25">
      <c r="A40">
        <v>2022</v>
      </c>
      <c r="B40">
        <v>6</v>
      </c>
      <c r="C40">
        <v>6308</v>
      </c>
      <c r="D40" t="s">
        <v>362</v>
      </c>
      <c r="E40">
        <v>1</v>
      </c>
      <c r="F40" t="s">
        <v>38</v>
      </c>
      <c r="G40" t="s">
        <v>477</v>
      </c>
      <c r="H40">
        <v>39</v>
      </c>
      <c r="I40" t="s">
        <v>478</v>
      </c>
      <c r="J40" s="8">
        <v>44735</v>
      </c>
      <c r="K40">
        <v>1</v>
      </c>
      <c r="L40">
        <v>1</v>
      </c>
      <c r="M40">
        <v>1</v>
      </c>
      <c r="N40">
        <v>1</v>
      </c>
    </row>
    <row r="41" spans="1:14" x14ac:dyDescent="0.25">
      <c r="A41">
        <v>2022</v>
      </c>
      <c r="B41">
        <v>3</v>
      </c>
      <c r="C41">
        <v>6308</v>
      </c>
      <c r="D41" t="s">
        <v>362</v>
      </c>
      <c r="E41">
        <v>1</v>
      </c>
      <c r="F41" t="s">
        <v>38</v>
      </c>
      <c r="G41" t="s">
        <v>595</v>
      </c>
      <c r="H41">
        <v>39</v>
      </c>
      <c r="I41" t="s">
        <v>596</v>
      </c>
      <c r="J41" s="8">
        <v>44623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>
        <v>2022</v>
      </c>
      <c r="B42">
        <v>1</v>
      </c>
      <c r="C42">
        <v>6308</v>
      </c>
      <c r="D42" t="s">
        <v>362</v>
      </c>
      <c r="E42">
        <v>1</v>
      </c>
      <c r="F42" t="s">
        <v>38</v>
      </c>
      <c r="G42" t="s">
        <v>713</v>
      </c>
      <c r="H42">
        <v>39</v>
      </c>
      <c r="I42" t="s">
        <v>714</v>
      </c>
      <c r="J42" s="8">
        <v>44570</v>
      </c>
      <c r="K42">
        <v>1</v>
      </c>
      <c r="L42">
        <v>1</v>
      </c>
      <c r="M42">
        <v>1</v>
      </c>
      <c r="N42">
        <v>1</v>
      </c>
    </row>
    <row r="43" spans="1:14" x14ac:dyDescent="0.25">
      <c r="A43">
        <v>2022</v>
      </c>
      <c r="B43">
        <v>7</v>
      </c>
      <c r="C43">
        <v>6308</v>
      </c>
      <c r="D43" t="s">
        <v>362</v>
      </c>
      <c r="E43">
        <v>1</v>
      </c>
      <c r="F43" t="s">
        <v>38</v>
      </c>
      <c r="G43" t="s">
        <v>2573</v>
      </c>
      <c r="H43">
        <v>38</v>
      </c>
      <c r="I43" t="s">
        <v>2574</v>
      </c>
      <c r="J43" s="8">
        <v>44769</v>
      </c>
      <c r="K43">
        <v>1</v>
      </c>
      <c r="L43">
        <v>1</v>
      </c>
      <c r="M43">
        <v>1</v>
      </c>
      <c r="N43">
        <v>1</v>
      </c>
    </row>
    <row r="44" spans="1:14" x14ac:dyDescent="0.25">
      <c r="A44">
        <v>2022</v>
      </c>
      <c r="B44">
        <v>2</v>
      </c>
      <c r="C44">
        <v>6308</v>
      </c>
      <c r="D44" t="s">
        <v>362</v>
      </c>
      <c r="E44">
        <v>1</v>
      </c>
      <c r="F44" t="s">
        <v>38</v>
      </c>
      <c r="G44" t="s">
        <v>587</v>
      </c>
      <c r="H44">
        <v>39</v>
      </c>
      <c r="I44" t="s">
        <v>588</v>
      </c>
      <c r="J44" s="8">
        <v>44612</v>
      </c>
      <c r="K44">
        <v>1</v>
      </c>
      <c r="L44">
        <v>1</v>
      </c>
      <c r="M44">
        <v>1</v>
      </c>
      <c r="N44">
        <v>1</v>
      </c>
    </row>
    <row r="45" spans="1:14" x14ac:dyDescent="0.25">
      <c r="A45">
        <v>2022</v>
      </c>
      <c r="B45">
        <v>3</v>
      </c>
      <c r="C45">
        <v>6308</v>
      </c>
      <c r="D45" t="s">
        <v>362</v>
      </c>
      <c r="E45">
        <v>1</v>
      </c>
      <c r="F45" t="s">
        <v>38</v>
      </c>
      <c r="G45" t="s">
        <v>623</v>
      </c>
      <c r="H45">
        <v>40</v>
      </c>
      <c r="I45" t="s">
        <v>624</v>
      </c>
      <c r="J45" s="8">
        <v>44627</v>
      </c>
      <c r="K45">
        <v>0</v>
      </c>
      <c r="L45">
        <v>1</v>
      </c>
      <c r="M45">
        <v>1</v>
      </c>
      <c r="N45">
        <v>0</v>
      </c>
    </row>
    <row r="46" spans="1:14" x14ac:dyDescent="0.25">
      <c r="A46">
        <v>2022</v>
      </c>
      <c r="B46">
        <v>5</v>
      </c>
      <c r="C46">
        <v>6308</v>
      </c>
      <c r="D46" t="s">
        <v>362</v>
      </c>
      <c r="E46">
        <v>1</v>
      </c>
      <c r="F46" t="s">
        <v>38</v>
      </c>
      <c r="G46" t="s">
        <v>487</v>
      </c>
      <c r="H46">
        <v>38</v>
      </c>
      <c r="I46" t="s">
        <v>488</v>
      </c>
      <c r="J46" s="8">
        <v>44704</v>
      </c>
      <c r="K46">
        <v>1</v>
      </c>
      <c r="L46">
        <v>1</v>
      </c>
      <c r="M46">
        <v>1</v>
      </c>
      <c r="N46">
        <v>1</v>
      </c>
    </row>
    <row r="47" spans="1:14" x14ac:dyDescent="0.25">
      <c r="A47">
        <v>2022</v>
      </c>
      <c r="B47">
        <v>5</v>
      </c>
      <c r="C47">
        <v>6308</v>
      </c>
      <c r="D47" t="s">
        <v>362</v>
      </c>
      <c r="E47">
        <v>1</v>
      </c>
      <c r="F47" t="s">
        <v>38</v>
      </c>
      <c r="G47" t="s">
        <v>365</v>
      </c>
      <c r="H47">
        <v>38</v>
      </c>
      <c r="I47" t="s">
        <v>366</v>
      </c>
      <c r="J47" s="8">
        <v>44703</v>
      </c>
      <c r="K47">
        <v>0</v>
      </c>
      <c r="L47">
        <v>1</v>
      </c>
      <c r="M47">
        <v>1</v>
      </c>
      <c r="N47">
        <v>0</v>
      </c>
    </row>
    <row r="48" spans="1:14" x14ac:dyDescent="0.25">
      <c r="A48">
        <v>2022</v>
      </c>
      <c r="B48">
        <v>5</v>
      </c>
      <c r="C48">
        <v>6308</v>
      </c>
      <c r="D48" t="s">
        <v>362</v>
      </c>
      <c r="E48">
        <v>1</v>
      </c>
      <c r="F48" t="s">
        <v>38</v>
      </c>
      <c r="G48" t="s">
        <v>541</v>
      </c>
      <c r="H48">
        <v>38</v>
      </c>
      <c r="I48" t="s">
        <v>542</v>
      </c>
      <c r="J48" s="8">
        <v>44703</v>
      </c>
      <c r="K48">
        <v>1</v>
      </c>
      <c r="L48">
        <v>1</v>
      </c>
      <c r="M48">
        <v>1</v>
      </c>
      <c r="N48">
        <v>1</v>
      </c>
    </row>
    <row r="49" spans="1:14" x14ac:dyDescent="0.25">
      <c r="A49">
        <v>2022</v>
      </c>
      <c r="B49">
        <v>5</v>
      </c>
      <c r="C49">
        <v>6308</v>
      </c>
      <c r="D49" t="s">
        <v>362</v>
      </c>
      <c r="E49">
        <v>1</v>
      </c>
      <c r="F49" t="s">
        <v>38</v>
      </c>
      <c r="G49" t="s">
        <v>849</v>
      </c>
      <c r="H49">
        <v>40</v>
      </c>
      <c r="I49" t="s">
        <v>850</v>
      </c>
      <c r="J49" s="8">
        <v>44685</v>
      </c>
      <c r="K49">
        <v>1</v>
      </c>
      <c r="L49">
        <v>0</v>
      </c>
      <c r="M49">
        <v>0</v>
      </c>
      <c r="N49">
        <v>0</v>
      </c>
    </row>
    <row r="50" spans="1:14" x14ac:dyDescent="0.25">
      <c r="A50">
        <v>2022</v>
      </c>
      <c r="B50">
        <v>1</v>
      </c>
      <c r="C50">
        <v>6308</v>
      </c>
      <c r="D50" t="s">
        <v>362</v>
      </c>
      <c r="E50">
        <v>1</v>
      </c>
      <c r="F50" t="s">
        <v>38</v>
      </c>
      <c r="G50" t="s">
        <v>647</v>
      </c>
      <c r="H50">
        <v>38</v>
      </c>
      <c r="I50" t="s">
        <v>648</v>
      </c>
      <c r="J50" s="8">
        <v>44584</v>
      </c>
      <c r="K50">
        <v>0</v>
      </c>
      <c r="L50">
        <v>1</v>
      </c>
      <c r="M50">
        <v>1</v>
      </c>
      <c r="N50">
        <v>0</v>
      </c>
    </row>
    <row r="51" spans="1:14" x14ac:dyDescent="0.25">
      <c r="A51">
        <v>2022</v>
      </c>
      <c r="B51">
        <v>2</v>
      </c>
      <c r="C51">
        <v>6308</v>
      </c>
      <c r="D51" t="s">
        <v>362</v>
      </c>
      <c r="E51">
        <v>1</v>
      </c>
      <c r="F51" t="s">
        <v>38</v>
      </c>
      <c r="G51" t="s">
        <v>753</v>
      </c>
      <c r="H51">
        <v>38</v>
      </c>
      <c r="I51" t="s">
        <v>754</v>
      </c>
      <c r="J51" s="8">
        <v>44610</v>
      </c>
      <c r="K51">
        <v>1</v>
      </c>
      <c r="L51">
        <v>1</v>
      </c>
      <c r="M51">
        <v>1</v>
      </c>
      <c r="N51">
        <v>1</v>
      </c>
    </row>
    <row r="52" spans="1:14" x14ac:dyDescent="0.25">
      <c r="A52">
        <v>2022</v>
      </c>
      <c r="B52">
        <v>5</v>
      </c>
      <c r="C52">
        <v>6308</v>
      </c>
      <c r="D52" t="s">
        <v>362</v>
      </c>
      <c r="E52">
        <v>1</v>
      </c>
      <c r="F52" t="s">
        <v>38</v>
      </c>
      <c r="G52" t="s">
        <v>725</v>
      </c>
      <c r="H52">
        <v>38</v>
      </c>
      <c r="I52" t="s">
        <v>726</v>
      </c>
      <c r="J52" s="8">
        <v>44712</v>
      </c>
      <c r="K52">
        <v>1</v>
      </c>
      <c r="L52">
        <v>0</v>
      </c>
      <c r="M52">
        <v>0</v>
      </c>
      <c r="N52">
        <v>0</v>
      </c>
    </row>
    <row r="53" spans="1:14" x14ac:dyDescent="0.25">
      <c r="A53">
        <v>2022</v>
      </c>
      <c r="B53">
        <v>6</v>
      </c>
      <c r="C53">
        <v>6308</v>
      </c>
      <c r="D53" t="s">
        <v>362</v>
      </c>
      <c r="E53">
        <v>1</v>
      </c>
      <c r="F53" t="s">
        <v>38</v>
      </c>
      <c r="G53" t="s">
        <v>643</v>
      </c>
      <c r="H53">
        <v>40</v>
      </c>
      <c r="I53" t="s">
        <v>644</v>
      </c>
      <c r="J53" s="8">
        <v>44741</v>
      </c>
      <c r="K53">
        <v>1</v>
      </c>
      <c r="L53">
        <v>1</v>
      </c>
      <c r="M53">
        <v>1</v>
      </c>
      <c r="N53">
        <v>1</v>
      </c>
    </row>
    <row r="54" spans="1:14" x14ac:dyDescent="0.25">
      <c r="A54">
        <v>2022</v>
      </c>
      <c r="B54">
        <v>7</v>
      </c>
      <c r="C54">
        <v>6308</v>
      </c>
      <c r="D54" t="s">
        <v>362</v>
      </c>
      <c r="E54">
        <v>1</v>
      </c>
      <c r="F54" t="s">
        <v>38</v>
      </c>
      <c r="G54" t="s">
        <v>2541</v>
      </c>
      <c r="H54">
        <v>39</v>
      </c>
      <c r="I54" t="s">
        <v>2542</v>
      </c>
      <c r="J54" s="8">
        <v>44760</v>
      </c>
      <c r="K54">
        <v>1</v>
      </c>
      <c r="L54">
        <v>0</v>
      </c>
      <c r="M54">
        <v>0</v>
      </c>
      <c r="N54">
        <v>0</v>
      </c>
    </row>
    <row r="55" spans="1:14" x14ac:dyDescent="0.25">
      <c r="A55">
        <v>2022</v>
      </c>
      <c r="B55">
        <v>5</v>
      </c>
      <c r="C55">
        <v>6308</v>
      </c>
      <c r="D55" t="s">
        <v>362</v>
      </c>
      <c r="E55">
        <v>1</v>
      </c>
      <c r="F55" t="s">
        <v>38</v>
      </c>
      <c r="G55" t="s">
        <v>839</v>
      </c>
      <c r="H55">
        <v>38</v>
      </c>
      <c r="I55" t="s">
        <v>840</v>
      </c>
      <c r="J55" s="8">
        <v>44700</v>
      </c>
      <c r="K55">
        <v>1</v>
      </c>
      <c r="L55">
        <v>1</v>
      </c>
      <c r="M55">
        <v>1</v>
      </c>
      <c r="N55">
        <v>1</v>
      </c>
    </row>
    <row r="56" spans="1:14" x14ac:dyDescent="0.25">
      <c r="A56">
        <v>2022</v>
      </c>
      <c r="B56">
        <v>9</v>
      </c>
      <c r="C56">
        <v>6308</v>
      </c>
      <c r="D56" t="s">
        <v>362</v>
      </c>
      <c r="E56">
        <v>1</v>
      </c>
      <c r="F56" t="s">
        <v>38</v>
      </c>
      <c r="G56" t="s">
        <v>3430</v>
      </c>
      <c r="H56">
        <v>38</v>
      </c>
      <c r="I56" t="s">
        <v>3373</v>
      </c>
      <c r="J56" s="8">
        <v>44816</v>
      </c>
      <c r="K56">
        <v>1</v>
      </c>
      <c r="L56">
        <v>1</v>
      </c>
      <c r="M56">
        <v>1</v>
      </c>
      <c r="N56">
        <v>1</v>
      </c>
    </row>
    <row r="57" spans="1:14" x14ac:dyDescent="0.25">
      <c r="A57">
        <v>2022</v>
      </c>
      <c r="B57">
        <v>9</v>
      </c>
      <c r="C57">
        <v>6308</v>
      </c>
      <c r="D57" t="s">
        <v>362</v>
      </c>
      <c r="E57">
        <v>1</v>
      </c>
      <c r="F57" t="s">
        <v>38</v>
      </c>
      <c r="G57" t="s">
        <v>3431</v>
      </c>
      <c r="H57">
        <v>41</v>
      </c>
      <c r="I57" t="s">
        <v>3432</v>
      </c>
      <c r="J57" s="8">
        <v>44828</v>
      </c>
      <c r="K57">
        <v>1</v>
      </c>
      <c r="L57">
        <v>1</v>
      </c>
      <c r="M57">
        <v>1</v>
      </c>
      <c r="N57">
        <v>1</v>
      </c>
    </row>
    <row r="58" spans="1:14" x14ac:dyDescent="0.25">
      <c r="A58">
        <v>2022</v>
      </c>
      <c r="B58">
        <v>2</v>
      </c>
      <c r="C58">
        <v>6308</v>
      </c>
      <c r="D58" t="s">
        <v>362</v>
      </c>
      <c r="E58">
        <v>1</v>
      </c>
      <c r="F58" t="s">
        <v>38</v>
      </c>
      <c r="G58" t="s">
        <v>711</v>
      </c>
      <c r="H58">
        <v>39</v>
      </c>
      <c r="I58" t="s">
        <v>712</v>
      </c>
      <c r="J58" s="8">
        <v>44603</v>
      </c>
      <c r="K58">
        <v>1</v>
      </c>
      <c r="L58">
        <v>0</v>
      </c>
      <c r="M58">
        <v>0</v>
      </c>
      <c r="N58">
        <v>0</v>
      </c>
    </row>
    <row r="59" spans="1:14" x14ac:dyDescent="0.25">
      <c r="A59">
        <v>2022</v>
      </c>
      <c r="B59">
        <v>9</v>
      </c>
      <c r="C59">
        <v>6308</v>
      </c>
      <c r="D59" t="s">
        <v>362</v>
      </c>
      <c r="E59">
        <v>1</v>
      </c>
      <c r="F59" t="s">
        <v>38</v>
      </c>
      <c r="G59" t="s">
        <v>3433</v>
      </c>
      <c r="H59">
        <v>38</v>
      </c>
      <c r="I59" t="s">
        <v>3434</v>
      </c>
      <c r="J59" s="8">
        <v>44830</v>
      </c>
      <c r="K59">
        <v>1</v>
      </c>
      <c r="L59">
        <v>0</v>
      </c>
      <c r="M59">
        <v>0</v>
      </c>
      <c r="N59">
        <v>0</v>
      </c>
    </row>
    <row r="60" spans="1:14" x14ac:dyDescent="0.25">
      <c r="A60">
        <v>2022</v>
      </c>
      <c r="B60">
        <v>3</v>
      </c>
      <c r="C60">
        <v>6308</v>
      </c>
      <c r="D60" t="s">
        <v>362</v>
      </c>
      <c r="E60">
        <v>1</v>
      </c>
      <c r="F60" t="s">
        <v>38</v>
      </c>
      <c r="G60" t="s">
        <v>821</v>
      </c>
      <c r="H60">
        <v>37</v>
      </c>
      <c r="I60" t="s">
        <v>822</v>
      </c>
      <c r="J60" s="8">
        <v>44645</v>
      </c>
      <c r="K60">
        <v>1</v>
      </c>
      <c r="L60">
        <v>1</v>
      </c>
      <c r="M60">
        <v>1</v>
      </c>
      <c r="N60">
        <v>1</v>
      </c>
    </row>
    <row r="61" spans="1:14" x14ac:dyDescent="0.25">
      <c r="A61">
        <v>2022</v>
      </c>
      <c r="B61">
        <v>6</v>
      </c>
      <c r="C61">
        <v>6308</v>
      </c>
      <c r="D61" t="s">
        <v>362</v>
      </c>
      <c r="E61">
        <v>1</v>
      </c>
      <c r="F61" t="s">
        <v>38</v>
      </c>
      <c r="G61" t="s">
        <v>489</v>
      </c>
      <c r="H61">
        <v>39</v>
      </c>
      <c r="I61" t="s">
        <v>490</v>
      </c>
      <c r="J61" s="8">
        <v>44724</v>
      </c>
      <c r="K61">
        <v>1</v>
      </c>
      <c r="L61">
        <v>1</v>
      </c>
      <c r="M61">
        <v>1</v>
      </c>
      <c r="N61">
        <v>1</v>
      </c>
    </row>
    <row r="62" spans="1:14" x14ac:dyDescent="0.25">
      <c r="A62">
        <v>2022</v>
      </c>
      <c r="B62">
        <v>5</v>
      </c>
      <c r="C62">
        <v>6308</v>
      </c>
      <c r="D62" t="s">
        <v>362</v>
      </c>
      <c r="E62">
        <v>1</v>
      </c>
      <c r="F62" t="s">
        <v>38</v>
      </c>
      <c r="G62" t="s">
        <v>629</v>
      </c>
      <c r="H62">
        <v>39</v>
      </c>
      <c r="I62" t="s">
        <v>630</v>
      </c>
      <c r="J62" s="8">
        <v>44706</v>
      </c>
      <c r="K62">
        <v>0</v>
      </c>
      <c r="L62">
        <v>0</v>
      </c>
      <c r="M62">
        <v>0</v>
      </c>
      <c r="N62">
        <v>0</v>
      </c>
    </row>
    <row r="63" spans="1:14" x14ac:dyDescent="0.25">
      <c r="A63">
        <v>2022</v>
      </c>
      <c r="B63">
        <v>10</v>
      </c>
      <c r="C63">
        <v>6308</v>
      </c>
      <c r="D63" t="s">
        <v>362</v>
      </c>
      <c r="E63">
        <v>1</v>
      </c>
      <c r="F63" t="s">
        <v>38</v>
      </c>
      <c r="G63" t="s">
        <v>3435</v>
      </c>
      <c r="H63">
        <v>39</v>
      </c>
      <c r="I63" t="s">
        <v>3436</v>
      </c>
      <c r="J63" s="8">
        <v>44857</v>
      </c>
      <c r="K63">
        <v>0</v>
      </c>
      <c r="L63">
        <v>0</v>
      </c>
      <c r="M63">
        <v>0</v>
      </c>
      <c r="N63">
        <v>0</v>
      </c>
    </row>
    <row r="64" spans="1:14" x14ac:dyDescent="0.25">
      <c r="A64">
        <v>2022</v>
      </c>
      <c r="B64">
        <v>9</v>
      </c>
      <c r="C64">
        <v>6308</v>
      </c>
      <c r="D64" t="s">
        <v>362</v>
      </c>
      <c r="E64">
        <v>1</v>
      </c>
      <c r="F64" t="s">
        <v>38</v>
      </c>
      <c r="G64" t="s">
        <v>3437</v>
      </c>
      <c r="H64">
        <v>39</v>
      </c>
      <c r="I64" t="s">
        <v>3438</v>
      </c>
      <c r="J64" s="8">
        <v>44832</v>
      </c>
      <c r="K64">
        <v>1</v>
      </c>
      <c r="L64">
        <v>1</v>
      </c>
      <c r="M64">
        <v>1</v>
      </c>
      <c r="N64">
        <v>1</v>
      </c>
    </row>
    <row r="65" spans="1:14" x14ac:dyDescent="0.25">
      <c r="A65">
        <v>2022</v>
      </c>
      <c r="B65">
        <v>6</v>
      </c>
      <c r="C65">
        <v>6308</v>
      </c>
      <c r="D65" t="s">
        <v>362</v>
      </c>
      <c r="E65">
        <v>1</v>
      </c>
      <c r="F65" t="s">
        <v>38</v>
      </c>
      <c r="G65" t="s">
        <v>853</v>
      </c>
      <c r="H65">
        <v>38</v>
      </c>
      <c r="I65" t="s">
        <v>854</v>
      </c>
      <c r="J65" s="8">
        <v>44725</v>
      </c>
      <c r="K65">
        <v>1</v>
      </c>
      <c r="L65">
        <v>1</v>
      </c>
      <c r="M65">
        <v>1</v>
      </c>
      <c r="N65">
        <v>1</v>
      </c>
    </row>
    <row r="66" spans="1:14" x14ac:dyDescent="0.25">
      <c r="A66">
        <v>2022</v>
      </c>
      <c r="B66">
        <v>10</v>
      </c>
      <c r="C66">
        <v>6308</v>
      </c>
      <c r="D66" t="s">
        <v>362</v>
      </c>
      <c r="E66">
        <v>1</v>
      </c>
      <c r="F66" t="s">
        <v>38</v>
      </c>
      <c r="G66" t="s">
        <v>3439</v>
      </c>
      <c r="H66">
        <v>37</v>
      </c>
      <c r="I66" t="s">
        <v>3440</v>
      </c>
      <c r="J66" s="8">
        <v>44860</v>
      </c>
      <c r="K66">
        <v>0</v>
      </c>
      <c r="L66">
        <v>0</v>
      </c>
      <c r="M66">
        <v>0</v>
      </c>
      <c r="N66">
        <v>0</v>
      </c>
    </row>
    <row r="67" spans="1:14" x14ac:dyDescent="0.25">
      <c r="A67">
        <v>2022</v>
      </c>
      <c r="B67">
        <v>3</v>
      </c>
      <c r="C67">
        <v>6308</v>
      </c>
      <c r="D67" t="s">
        <v>362</v>
      </c>
      <c r="E67">
        <v>1</v>
      </c>
      <c r="F67" t="s">
        <v>38</v>
      </c>
      <c r="G67" t="s">
        <v>789</v>
      </c>
      <c r="H67">
        <v>39</v>
      </c>
      <c r="I67" t="s">
        <v>790</v>
      </c>
      <c r="J67" s="8">
        <v>44621</v>
      </c>
      <c r="K67">
        <v>1</v>
      </c>
      <c r="L67">
        <v>1</v>
      </c>
      <c r="M67">
        <v>1</v>
      </c>
      <c r="N67">
        <v>1</v>
      </c>
    </row>
    <row r="68" spans="1:14" x14ac:dyDescent="0.25">
      <c r="A68">
        <v>2022</v>
      </c>
      <c r="B68">
        <v>5</v>
      </c>
      <c r="C68">
        <v>6308</v>
      </c>
      <c r="D68" t="s">
        <v>362</v>
      </c>
      <c r="E68">
        <v>1</v>
      </c>
      <c r="F68" t="s">
        <v>38</v>
      </c>
      <c r="G68" t="s">
        <v>717</v>
      </c>
      <c r="H68">
        <v>38</v>
      </c>
      <c r="I68" t="s">
        <v>718</v>
      </c>
      <c r="J68" s="8">
        <v>44687</v>
      </c>
      <c r="K68">
        <v>0</v>
      </c>
      <c r="L68">
        <v>1</v>
      </c>
      <c r="M68">
        <v>0</v>
      </c>
      <c r="N68">
        <v>0</v>
      </c>
    </row>
    <row r="69" spans="1:14" x14ac:dyDescent="0.25">
      <c r="A69">
        <v>2022</v>
      </c>
      <c r="B69">
        <v>7</v>
      </c>
      <c r="C69">
        <v>6308</v>
      </c>
      <c r="D69" t="s">
        <v>362</v>
      </c>
      <c r="E69">
        <v>1</v>
      </c>
      <c r="F69" t="s">
        <v>38</v>
      </c>
      <c r="G69" t="s">
        <v>2615</v>
      </c>
      <c r="H69">
        <v>39</v>
      </c>
      <c r="I69" t="s">
        <v>2616</v>
      </c>
      <c r="J69" s="8">
        <v>44772</v>
      </c>
      <c r="K69">
        <v>1</v>
      </c>
      <c r="L69">
        <v>0</v>
      </c>
      <c r="M69">
        <v>0</v>
      </c>
      <c r="N69">
        <v>0</v>
      </c>
    </row>
    <row r="70" spans="1:14" x14ac:dyDescent="0.25">
      <c r="A70">
        <v>2022</v>
      </c>
      <c r="B70">
        <v>6</v>
      </c>
      <c r="C70">
        <v>6308</v>
      </c>
      <c r="D70" t="s">
        <v>362</v>
      </c>
      <c r="E70">
        <v>1</v>
      </c>
      <c r="F70" t="s">
        <v>38</v>
      </c>
      <c r="G70" t="s">
        <v>613</v>
      </c>
      <c r="H70">
        <v>39</v>
      </c>
      <c r="I70" t="s">
        <v>614</v>
      </c>
      <c r="J70" s="8">
        <v>44734</v>
      </c>
      <c r="K70">
        <v>0</v>
      </c>
      <c r="L70">
        <v>0</v>
      </c>
      <c r="M70">
        <v>0</v>
      </c>
      <c r="N70">
        <v>0</v>
      </c>
    </row>
    <row r="71" spans="1:14" x14ac:dyDescent="0.25">
      <c r="A71">
        <v>2022</v>
      </c>
      <c r="B71">
        <v>4</v>
      </c>
      <c r="C71">
        <v>6308</v>
      </c>
      <c r="D71" t="s">
        <v>362</v>
      </c>
      <c r="E71">
        <v>1</v>
      </c>
      <c r="F71" t="s">
        <v>38</v>
      </c>
      <c r="G71" t="s">
        <v>475</v>
      </c>
      <c r="H71">
        <v>37</v>
      </c>
      <c r="I71" t="s">
        <v>476</v>
      </c>
      <c r="J71" s="8">
        <v>44660</v>
      </c>
      <c r="K71">
        <v>0</v>
      </c>
      <c r="L71">
        <v>1</v>
      </c>
      <c r="M71">
        <v>1</v>
      </c>
      <c r="N71">
        <v>0</v>
      </c>
    </row>
    <row r="72" spans="1:14" x14ac:dyDescent="0.25">
      <c r="A72">
        <v>2022</v>
      </c>
      <c r="B72">
        <v>7</v>
      </c>
      <c r="C72">
        <v>6308</v>
      </c>
      <c r="D72" t="s">
        <v>362</v>
      </c>
      <c r="E72">
        <v>1</v>
      </c>
      <c r="F72" t="s">
        <v>38</v>
      </c>
      <c r="G72" t="s">
        <v>2607</v>
      </c>
      <c r="H72">
        <v>39</v>
      </c>
      <c r="I72" t="s">
        <v>2608</v>
      </c>
      <c r="J72" s="8">
        <v>44751</v>
      </c>
      <c r="K72">
        <v>1</v>
      </c>
      <c r="L72">
        <v>1</v>
      </c>
      <c r="M72">
        <v>1</v>
      </c>
      <c r="N72">
        <v>1</v>
      </c>
    </row>
    <row r="73" spans="1:14" x14ac:dyDescent="0.25">
      <c r="A73">
        <v>2022</v>
      </c>
      <c r="B73">
        <v>4</v>
      </c>
      <c r="C73">
        <v>6308</v>
      </c>
      <c r="D73" t="s">
        <v>362</v>
      </c>
      <c r="E73">
        <v>1</v>
      </c>
      <c r="F73" t="s">
        <v>38</v>
      </c>
      <c r="G73" t="s">
        <v>501</v>
      </c>
      <c r="H73">
        <v>39</v>
      </c>
      <c r="I73" t="s">
        <v>502</v>
      </c>
      <c r="J73" s="8">
        <v>44671</v>
      </c>
      <c r="K73">
        <v>0</v>
      </c>
      <c r="L73">
        <v>0</v>
      </c>
      <c r="M73">
        <v>0</v>
      </c>
      <c r="N73">
        <v>0</v>
      </c>
    </row>
    <row r="74" spans="1:14" x14ac:dyDescent="0.25">
      <c r="A74">
        <v>2022</v>
      </c>
      <c r="B74">
        <v>4</v>
      </c>
      <c r="C74">
        <v>6308</v>
      </c>
      <c r="D74" t="s">
        <v>362</v>
      </c>
      <c r="E74">
        <v>1</v>
      </c>
      <c r="F74" t="s">
        <v>38</v>
      </c>
      <c r="G74" t="s">
        <v>845</v>
      </c>
      <c r="H74">
        <v>38</v>
      </c>
      <c r="I74" t="s">
        <v>846</v>
      </c>
      <c r="J74" s="8">
        <v>44667</v>
      </c>
      <c r="K74">
        <v>1</v>
      </c>
      <c r="L74">
        <v>0</v>
      </c>
      <c r="M74">
        <v>0</v>
      </c>
      <c r="N74">
        <v>0</v>
      </c>
    </row>
    <row r="75" spans="1:14" x14ac:dyDescent="0.25">
      <c r="A75">
        <v>2022</v>
      </c>
      <c r="B75">
        <v>5</v>
      </c>
      <c r="C75">
        <v>6308</v>
      </c>
      <c r="D75" t="s">
        <v>362</v>
      </c>
      <c r="E75">
        <v>1</v>
      </c>
      <c r="F75" t="s">
        <v>38</v>
      </c>
      <c r="G75" t="s">
        <v>677</v>
      </c>
      <c r="H75">
        <v>39</v>
      </c>
      <c r="I75" t="s">
        <v>678</v>
      </c>
      <c r="J75" s="8">
        <v>44710</v>
      </c>
      <c r="K75">
        <v>1</v>
      </c>
      <c r="L75">
        <v>1</v>
      </c>
      <c r="M75">
        <v>1</v>
      </c>
      <c r="N75">
        <v>1</v>
      </c>
    </row>
    <row r="76" spans="1:14" x14ac:dyDescent="0.25">
      <c r="A76">
        <v>2022</v>
      </c>
      <c r="B76">
        <v>6</v>
      </c>
      <c r="C76">
        <v>6308</v>
      </c>
      <c r="D76" t="s">
        <v>362</v>
      </c>
      <c r="E76">
        <v>1</v>
      </c>
      <c r="F76" t="s">
        <v>38</v>
      </c>
      <c r="G76" t="s">
        <v>521</v>
      </c>
      <c r="H76">
        <v>40</v>
      </c>
      <c r="I76" t="s">
        <v>522</v>
      </c>
      <c r="J76" s="8">
        <v>44716</v>
      </c>
      <c r="K76">
        <v>0</v>
      </c>
      <c r="L76">
        <v>0</v>
      </c>
      <c r="M76">
        <v>0</v>
      </c>
      <c r="N76">
        <v>0</v>
      </c>
    </row>
    <row r="77" spans="1:14" x14ac:dyDescent="0.25">
      <c r="A77">
        <v>2022</v>
      </c>
      <c r="B77">
        <v>1</v>
      </c>
      <c r="C77">
        <v>6308</v>
      </c>
      <c r="D77" t="s">
        <v>362</v>
      </c>
      <c r="E77">
        <v>1</v>
      </c>
      <c r="F77" t="s">
        <v>38</v>
      </c>
      <c r="G77" t="s">
        <v>745</v>
      </c>
      <c r="H77">
        <v>39</v>
      </c>
      <c r="I77" t="s">
        <v>746</v>
      </c>
      <c r="J77" s="8">
        <v>44574</v>
      </c>
      <c r="K77">
        <v>1</v>
      </c>
      <c r="L77">
        <v>1</v>
      </c>
      <c r="M77">
        <v>1</v>
      </c>
      <c r="N77">
        <v>1</v>
      </c>
    </row>
    <row r="78" spans="1:14" x14ac:dyDescent="0.25">
      <c r="A78">
        <v>2022</v>
      </c>
      <c r="B78">
        <v>4</v>
      </c>
      <c r="C78">
        <v>6308</v>
      </c>
      <c r="D78" t="s">
        <v>362</v>
      </c>
      <c r="E78">
        <v>1</v>
      </c>
      <c r="F78" t="s">
        <v>38</v>
      </c>
      <c r="G78" t="s">
        <v>603</v>
      </c>
      <c r="H78">
        <v>39</v>
      </c>
      <c r="I78" t="s">
        <v>604</v>
      </c>
      <c r="J78" s="8">
        <v>44667</v>
      </c>
      <c r="K78">
        <v>0</v>
      </c>
      <c r="L78">
        <v>0</v>
      </c>
      <c r="M78">
        <v>0</v>
      </c>
      <c r="N78">
        <v>0</v>
      </c>
    </row>
    <row r="79" spans="1:14" x14ac:dyDescent="0.25">
      <c r="A79">
        <v>2022</v>
      </c>
      <c r="B79">
        <v>5</v>
      </c>
      <c r="C79">
        <v>6308</v>
      </c>
      <c r="D79" t="s">
        <v>362</v>
      </c>
      <c r="E79">
        <v>1</v>
      </c>
      <c r="F79" t="s">
        <v>38</v>
      </c>
      <c r="G79" t="s">
        <v>761</v>
      </c>
      <c r="H79">
        <v>38</v>
      </c>
      <c r="I79" t="s">
        <v>762</v>
      </c>
      <c r="J79" s="8">
        <v>44712</v>
      </c>
      <c r="K79">
        <v>1</v>
      </c>
      <c r="L79">
        <v>0</v>
      </c>
      <c r="M79">
        <v>0</v>
      </c>
      <c r="N79">
        <v>0</v>
      </c>
    </row>
    <row r="80" spans="1:14" x14ac:dyDescent="0.25">
      <c r="A80">
        <v>2022</v>
      </c>
      <c r="B80">
        <v>9</v>
      </c>
      <c r="C80">
        <v>6308</v>
      </c>
      <c r="D80" t="s">
        <v>362</v>
      </c>
      <c r="E80">
        <v>1</v>
      </c>
      <c r="F80" t="s">
        <v>38</v>
      </c>
      <c r="G80" t="s">
        <v>3441</v>
      </c>
      <c r="H80">
        <v>39</v>
      </c>
      <c r="I80" t="s">
        <v>3405</v>
      </c>
      <c r="J80" s="8">
        <v>44818</v>
      </c>
      <c r="K80">
        <v>1</v>
      </c>
      <c r="L80">
        <v>0</v>
      </c>
      <c r="M80">
        <v>0</v>
      </c>
      <c r="N80">
        <v>0</v>
      </c>
    </row>
    <row r="81" spans="1:14" x14ac:dyDescent="0.25">
      <c r="A81">
        <v>2022</v>
      </c>
      <c r="B81">
        <v>8</v>
      </c>
      <c r="C81">
        <v>6308</v>
      </c>
      <c r="D81" t="s">
        <v>362</v>
      </c>
      <c r="E81">
        <v>1</v>
      </c>
      <c r="F81" t="s">
        <v>38</v>
      </c>
      <c r="G81" t="s">
        <v>2625</v>
      </c>
      <c r="H81">
        <v>37</v>
      </c>
      <c r="I81" t="s">
        <v>2626</v>
      </c>
      <c r="J81" s="8">
        <v>44792</v>
      </c>
      <c r="K81">
        <v>1</v>
      </c>
      <c r="L81">
        <v>1</v>
      </c>
      <c r="M81">
        <v>1</v>
      </c>
      <c r="N81">
        <v>1</v>
      </c>
    </row>
    <row r="82" spans="1:14" x14ac:dyDescent="0.25">
      <c r="A82">
        <v>2022</v>
      </c>
      <c r="B82">
        <v>3</v>
      </c>
      <c r="C82">
        <v>6308</v>
      </c>
      <c r="D82" t="s">
        <v>362</v>
      </c>
      <c r="E82">
        <v>1</v>
      </c>
      <c r="F82" t="s">
        <v>38</v>
      </c>
      <c r="G82" t="s">
        <v>721</v>
      </c>
      <c r="H82">
        <v>39</v>
      </c>
      <c r="I82" t="s">
        <v>722</v>
      </c>
      <c r="J82" s="8">
        <v>44632</v>
      </c>
      <c r="K82">
        <v>1</v>
      </c>
      <c r="L82">
        <v>0</v>
      </c>
      <c r="M82">
        <v>0</v>
      </c>
      <c r="N82">
        <v>0</v>
      </c>
    </row>
    <row r="83" spans="1:14" x14ac:dyDescent="0.25">
      <c r="A83">
        <v>2022</v>
      </c>
      <c r="B83">
        <v>2</v>
      </c>
      <c r="C83">
        <v>6308</v>
      </c>
      <c r="D83" t="s">
        <v>362</v>
      </c>
      <c r="E83">
        <v>1</v>
      </c>
      <c r="F83" t="s">
        <v>38</v>
      </c>
      <c r="G83" t="s">
        <v>385</v>
      </c>
      <c r="H83">
        <v>38</v>
      </c>
      <c r="I83" t="s">
        <v>386</v>
      </c>
      <c r="J83" s="8">
        <v>44617</v>
      </c>
      <c r="K83">
        <v>0</v>
      </c>
      <c r="L83">
        <v>0</v>
      </c>
      <c r="M83">
        <v>0</v>
      </c>
      <c r="N83">
        <v>0</v>
      </c>
    </row>
    <row r="84" spans="1:14" x14ac:dyDescent="0.25">
      <c r="A84">
        <v>2022</v>
      </c>
      <c r="B84">
        <v>4</v>
      </c>
      <c r="C84">
        <v>6308</v>
      </c>
      <c r="D84" t="s">
        <v>362</v>
      </c>
      <c r="E84">
        <v>1</v>
      </c>
      <c r="F84" t="s">
        <v>38</v>
      </c>
      <c r="G84" t="s">
        <v>617</v>
      </c>
      <c r="H84">
        <v>40</v>
      </c>
      <c r="I84" t="s">
        <v>618</v>
      </c>
      <c r="J84" s="8">
        <v>44663</v>
      </c>
      <c r="K84">
        <v>1</v>
      </c>
      <c r="L84">
        <v>0</v>
      </c>
      <c r="M84">
        <v>0</v>
      </c>
      <c r="N84">
        <v>0</v>
      </c>
    </row>
    <row r="85" spans="1:14" x14ac:dyDescent="0.25">
      <c r="A85">
        <v>2022</v>
      </c>
      <c r="B85">
        <v>9</v>
      </c>
      <c r="C85">
        <v>6308</v>
      </c>
      <c r="D85" t="s">
        <v>362</v>
      </c>
      <c r="E85">
        <v>1</v>
      </c>
      <c r="F85" t="s">
        <v>38</v>
      </c>
      <c r="G85" t="s">
        <v>3442</v>
      </c>
      <c r="H85">
        <v>40</v>
      </c>
      <c r="I85" t="s">
        <v>3443</v>
      </c>
      <c r="J85" s="8">
        <v>44827</v>
      </c>
      <c r="K85">
        <v>1</v>
      </c>
      <c r="L85">
        <v>1</v>
      </c>
      <c r="M85">
        <v>1</v>
      </c>
      <c r="N85">
        <v>1</v>
      </c>
    </row>
    <row r="86" spans="1:14" x14ac:dyDescent="0.25">
      <c r="A86">
        <v>2022</v>
      </c>
      <c r="B86">
        <v>3</v>
      </c>
      <c r="C86">
        <v>6308</v>
      </c>
      <c r="D86" t="s">
        <v>362</v>
      </c>
      <c r="E86">
        <v>1</v>
      </c>
      <c r="F86" t="s">
        <v>38</v>
      </c>
      <c r="G86" t="s">
        <v>817</v>
      </c>
      <c r="H86">
        <v>38</v>
      </c>
      <c r="I86" t="s">
        <v>818</v>
      </c>
      <c r="J86" s="8">
        <v>44637</v>
      </c>
      <c r="K86">
        <v>1</v>
      </c>
      <c r="L86">
        <v>1</v>
      </c>
      <c r="M86">
        <v>1</v>
      </c>
      <c r="N86">
        <v>1</v>
      </c>
    </row>
    <row r="87" spans="1:14" x14ac:dyDescent="0.25">
      <c r="A87">
        <v>2022</v>
      </c>
      <c r="B87">
        <v>4</v>
      </c>
      <c r="C87">
        <v>6308</v>
      </c>
      <c r="D87" t="s">
        <v>362</v>
      </c>
      <c r="E87">
        <v>1</v>
      </c>
      <c r="F87" t="s">
        <v>38</v>
      </c>
      <c r="G87" t="s">
        <v>803</v>
      </c>
      <c r="H87">
        <v>38</v>
      </c>
      <c r="I87" t="s">
        <v>804</v>
      </c>
      <c r="J87" s="8">
        <v>44659</v>
      </c>
      <c r="K87">
        <v>1</v>
      </c>
      <c r="L87">
        <v>1</v>
      </c>
      <c r="M87">
        <v>1</v>
      </c>
      <c r="N87">
        <v>1</v>
      </c>
    </row>
    <row r="88" spans="1:14" x14ac:dyDescent="0.25">
      <c r="A88">
        <v>2022</v>
      </c>
      <c r="B88">
        <v>4</v>
      </c>
      <c r="C88">
        <v>6308</v>
      </c>
      <c r="D88" t="s">
        <v>362</v>
      </c>
      <c r="E88">
        <v>1</v>
      </c>
      <c r="F88" t="s">
        <v>38</v>
      </c>
      <c r="G88" t="s">
        <v>851</v>
      </c>
      <c r="H88">
        <v>38</v>
      </c>
      <c r="I88" t="s">
        <v>852</v>
      </c>
      <c r="J88" s="8">
        <v>44679</v>
      </c>
      <c r="K88">
        <v>1</v>
      </c>
      <c r="L88">
        <v>0</v>
      </c>
      <c r="M88">
        <v>0</v>
      </c>
      <c r="N88">
        <v>0</v>
      </c>
    </row>
    <row r="89" spans="1:14" x14ac:dyDescent="0.25">
      <c r="A89">
        <v>2022</v>
      </c>
      <c r="B89">
        <v>7</v>
      </c>
      <c r="C89">
        <v>6308</v>
      </c>
      <c r="D89" t="s">
        <v>362</v>
      </c>
      <c r="E89">
        <v>1</v>
      </c>
      <c r="F89" t="s">
        <v>38</v>
      </c>
      <c r="G89" t="s">
        <v>2555</v>
      </c>
      <c r="H89">
        <v>38</v>
      </c>
      <c r="I89" t="s">
        <v>2556</v>
      </c>
      <c r="J89" s="8">
        <v>44750</v>
      </c>
      <c r="K89">
        <v>0</v>
      </c>
      <c r="L89">
        <v>0</v>
      </c>
      <c r="M89">
        <v>0</v>
      </c>
      <c r="N89">
        <v>0</v>
      </c>
    </row>
    <row r="90" spans="1:14" x14ac:dyDescent="0.25">
      <c r="A90">
        <v>2022</v>
      </c>
      <c r="B90">
        <v>5</v>
      </c>
      <c r="C90">
        <v>6308</v>
      </c>
      <c r="D90" t="s">
        <v>362</v>
      </c>
      <c r="E90">
        <v>1</v>
      </c>
      <c r="F90" t="s">
        <v>38</v>
      </c>
      <c r="G90" t="s">
        <v>743</v>
      </c>
      <c r="H90">
        <v>39</v>
      </c>
      <c r="I90" t="s">
        <v>744</v>
      </c>
      <c r="J90" s="8">
        <v>44682</v>
      </c>
      <c r="K90">
        <v>1</v>
      </c>
      <c r="L90">
        <v>1</v>
      </c>
      <c r="M90">
        <v>1</v>
      </c>
      <c r="N90">
        <v>1</v>
      </c>
    </row>
    <row r="91" spans="1:14" x14ac:dyDescent="0.25">
      <c r="A91">
        <v>2022</v>
      </c>
      <c r="B91">
        <v>6</v>
      </c>
      <c r="C91">
        <v>6308</v>
      </c>
      <c r="D91" t="s">
        <v>362</v>
      </c>
      <c r="E91">
        <v>1</v>
      </c>
      <c r="F91" t="s">
        <v>38</v>
      </c>
      <c r="G91" t="s">
        <v>699</v>
      </c>
      <c r="H91">
        <v>38</v>
      </c>
      <c r="I91" t="s">
        <v>700</v>
      </c>
      <c r="J91" s="8">
        <v>44729</v>
      </c>
      <c r="K91">
        <v>1</v>
      </c>
      <c r="L91">
        <v>0</v>
      </c>
      <c r="M91">
        <v>0</v>
      </c>
      <c r="N91">
        <v>0</v>
      </c>
    </row>
    <row r="92" spans="1:14" x14ac:dyDescent="0.25">
      <c r="A92">
        <v>2022</v>
      </c>
      <c r="B92">
        <v>4</v>
      </c>
      <c r="C92">
        <v>6308</v>
      </c>
      <c r="D92" t="s">
        <v>362</v>
      </c>
      <c r="E92">
        <v>1</v>
      </c>
      <c r="F92" t="s">
        <v>38</v>
      </c>
      <c r="G92" t="s">
        <v>449</v>
      </c>
      <c r="H92">
        <v>40</v>
      </c>
      <c r="I92" t="s">
        <v>450</v>
      </c>
      <c r="J92" s="8">
        <v>44679</v>
      </c>
      <c r="K92">
        <v>1</v>
      </c>
      <c r="L92">
        <v>1</v>
      </c>
      <c r="M92">
        <v>1</v>
      </c>
      <c r="N92">
        <v>1</v>
      </c>
    </row>
    <row r="93" spans="1:14" x14ac:dyDescent="0.25">
      <c r="A93">
        <v>2022</v>
      </c>
      <c r="B93">
        <v>8</v>
      </c>
      <c r="C93">
        <v>6308</v>
      </c>
      <c r="D93" t="s">
        <v>362</v>
      </c>
      <c r="E93">
        <v>1</v>
      </c>
      <c r="F93" t="s">
        <v>38</v>
      </c>
      <c r="G93" t="s">
        <v>2641</v>
      </c>
      <c r="H93">
        <v>40</v>
      </c>
      <c r="I93" t="s">
        <v>2642</v>
      </c>
      <c r="J93" s="8">
        <v>44775</v>
      </c>
      <c r="K93">
        <v>1</v>
      </c>
      <c r="L93">
        <v>0</v>
      </c>
      <c r="M93">
        <v>0</v>
      </c>
      <c r="N93">
        <v>0</v>
      </c>
    </row>
    <row r="94" spans="1:14" x14ac:dyDescent="0.25">
      <c r="A94">
        <v>2022</v>
      </c>
      <c r="B94">
        <v>2</v>
      </c>
      <c r="C94">
        <v>6308</v>
      </c>
      <c r="D94" t="s">
        <v>362</v>
      </c>
      <c r="E94">
        <v>1</v>
      </c>
      <c r="F94" t="s">
        <v>38</v>
      </c>
      <c r="G94" t="s">
        <v>443</v>
      </c>
      <c r="H94">
        <v>40</v>
      </c>
      <c r="I94" t="s">
        <v>444</v>
      </c>
      <c r="J94" s="8">
        <v>44603</v>
      </c>
      <c r="K94">
        <v>1</v>
      </c>
      <c r="L94">
        <v>0</v>
      </c>
      <c r="M94">
        <v>0</v>
      </c>
      <c r="N94">
        <v>0</v>
      </c>
    </row>
    <row r="95" spans="1:14" x14ac:dyDescent="0.25">
      <c r="A95">
        <v>2022</v>
      </c>
      <c r="B95">
        <v>3</v>
      </c>
      <c r="C95">
        <v>6308</v>
      </c>
      <c r="D95" t="s">
        <v>362</v>
      </c>
      <c r="E95">
        <v>1</v>
      </c>
      <c r="F95" t="s">
        <v>38</v>
      </c>
      <c r="G95" t="s">
        <v>773</v>
      </c>
      <c r="H95">
        <v>40</v>
      </c>
      <c r="I95" t="s">
        <v>774</v>
      </c>
      <c r="J95" s="8">
        <v>44637</v>
      </c>
      <c r="K95">
        <v>1</v>
      </c>
      <c r="L95">
        <v>1</v>
      </c>
      <c r="M95">
        <v>1</v>
      </c>
      <c r="N95">
        <v>1</v>
      </c>
    </row>
    <row r="96" spans="1:14" x14ac:dyDescent="0.25">
      <c r="A96">
        <v>2022</v>
      </c>
      <c r="B96">
        <v>10</v>
      </c>
      <c r="C96">
        <v>6308</v>
      </c>
      <c r="D96" t="s">
        <v>362</v>
      </c>
      <c r="E96">
        <v>1</v>
      </c>
      <c r="F96" t="s">
        <v>38</v>
      </c>
      <c r="G96" t="s">
        <v>3444</v>
      </c>
      <c r="H96">
        <v>39</v>
      </c>
      <c r="I96" t="s">
        <v>3445</v>
      </c>
      <c r="J96" s="8">
        <v>44836</v>
      </c>
      <c r="K96">
        <v>1</v>
      </c>
      <c r="L96">
        <v>1</v>
      </c>
      <c r="M96">
        <v>1</v>
      </c>
      <c r="N96">
        <v>1</v>
      </c>
    </row>
    <row r="97" spans="1:14" x14ac:dyDescent="0.25">
      <c r="A97">
        <v>2022</v>
      </c>
      <c r="B97">
        <v>3</v>
      </c>
      <c r="C97">
        <v>6308</v>
      </c>
      <c r="D97" t="s">
        <v>362</v>
      </c>
      <c r="E97">
        <v>1</v>
      </c>
      <c r="F97" t="s">
        <v>38</v>
      </c>
      <c r="G97" t="s">
        <v>561</v>
      </c>
      <c r="H97">
        <v>39</v>
      </c>
      <c r="I97" t="s">
        <v>562</v>
      </c>
      <c r="J97" s="8">
        <v>44648</v>
      </c>
      <c r="K97">
        <v>1</v>
      </c>
      <c r="L97">
        <v>1</v>
      </c>
      <c r="M97">
        <v>1</v>
      </c>
      <c r="N97">
        <v>1</v>
      </c>
    </row>
    <row r="98" spans="1:14" x14ac:dyDescent="0.25">
      <c r="A98">
        <v>2022</v>
      </c>
      <c r="B98">
        <v>7</v>
      </c>
      <c r="C98">
        <v>6308</v>
      </c>
      <c r="D98" t="s">
        <v>362</v>
      </c>
      <c r="E98">
        <v>1</v>
      </c>
      <c r="F98" t="s">
        <v>38</v>
      </c>
      <c r="G98" t="s">
        <v>2591</v>
      </c>
      <c r="H98">
        <v>39</v>
      </c>
      <c r="I98" t="s">
        <v>2592</v>
      </c>
      <c r="J98" s="8">
        <v>44743</v>
      </c>
      <c r="K98">
        <v>0</v>
      </c>
      <c r="L98">
        <v>1</v>
      </c>
      <c r="M98">
        <v>1</v>
      </c>
      <c r="N98">
        <v>0</v>
      </c>
    </row>
    <row r="99" spans="1:14" x14ac:dyDescent="0.25">
      <c r="A99">
        <v>2022</v>
      </c>
      <c r="B99">
        <v>10</v>
      </c>
      <c r="C99">
        <v>6308</v>
      </c>
      <c r="D99" t="s">
        <v>362</v>
      </c>
      <c r="E99">
        <v>1</v>
      </c>
      <c r="F99" t="s">
        <v>38</v>
      </c>
      <c r="G99" t="s">
        <v>3446</v>
      </c>
      <c r="H99">
        <v>39</v>
      </c>
      <c r="I99" t="s">
        <v>3447</v>
      </c>
      <c r="J99" s="8">
        <v>44857</v>
      </c>
      <c r="K99">
        <v>1</v>
      </c>
      <c r="L99">
        <v>0</v>
      </c>
      <c r="M99">
        <v>0</v>
      </c>
      <c r="N99">
        <v>0</v>
      </c>
    </row>
    <row r="100" spans="1:14" x14ac:dyDescent="0.25">
      <c r="A100">
        <v>2022</v>
      </c>
      <c r="B100">
        <v>7</v>
      </c>
      <c r="C100">
        <v>6308</v>
      </c>
      <c r="D100" t="s">
        <v>362</v>
      </c>
      <c r="E100">
        <v>1</v>
      </c>
      <c r="F100" t="s">
        <v>38</v>
      </c>
      <c r="G100" t="s">
        <v>2543</v>
      </c>
      <c r="H100">
        <v>38</v>
      </c>
      <c r="I100" t="s">
        <v>2544</v>
      </c>
      <c r="J100" s="8">
        <v>44744</v>
      </c>
      <c r="K100">
        <v>0</v>
      </c>
      <c r="L100">
        <v>0</v>
      </c>
      <c r="M100">
        <v>0</v>
      </c>
      <c r="N100">
        <v>0</v>
      </c>
    </row>
    <row r="101" spans="1:14" x14ac:dyDescent="0.25">
      <c r="A101">
        <v>2022</v>
      </c>
      <c r="B101">
        <v>8</v>
      </c>
      <c r="C101">
        <v>6308</v>
      </c>
      <c r="D101" t="s">
        <v>362</v>
      </c>
      <c r="E101">
        <v>1</v>
      </c>
      <c r="F101" t="s">
        <v>38</v>
      </c>
      <c r="G101" t="s">
        <v>2675</v>
      </c>
      <c r="H101">
        <v>38</v>
      </c>
      <c r="I101" t="s">
        <v>2676</v>
      </c>
      <c r="J101" s="8">
        <v>44781</v>
      </c>
      <c r="K101">
        <v>0</v>
      </c>
      <c r="L101">
        <v>0</v>
      </c>
      <c r="M101">
        <v>0</v>
      </c>
      <c r="N101">
        <v>0</v>
      </c>
    </row>
    <row r="102" spans="1:14" x14ac:dyDescent="0.25">
      <c r="A102">
        <v>2022</v>
      </c>
      <c r="B102">
        <v>10</v>
      </c>
      <c r="C102">
        <v>6308</v>
      </c>
      <c r="D102" t="s">
        <v>362</v>
      </c>
      <c r="E102">
        <v>1</v>
      </c>
      <c r="F102" t="s">
        <v>38</v>
      </c>
      <c r="G102" t="s">
        <v>3448</v>
      </c>
      <c r="H102">
        <v>39</v>
      </c>
      <c r="I102" t="s">
        <v>3449</v>
      </c>
      <c r="J102" s="8">
        <v>44858</v>
      </c>
      <c r="K102">
        <v>1</v>
      </c>
      <c r="L102">
        <v>1</v>
      </c>
      <c r="M102">
        <v>1</v>
      </c>
      <c r="N102">
        <v>1</v>
      </c>
    </row>
    <row r="103" spans="1:14" x14ac:dyDescent="0.25">
      <c r="A103">
        <v>2022</v>
      </c>
      <c r="B103">
        <v>8</v>
      </c>
      <c r="C103">
        <v>6308</v>
      </c>
      <c r="D103" t="s">
        <v>362</v>
      </c>
      <c r="E103">
        <v>1</v>
      </c>
      <c r="F103" t="s">
        <v>38</v>
      </c>
      <c r="G103" t="s">
        <v>2507</v>
      </c>
      <c r="H103">
        <v>42</v>
      </c>
      <c r="I103" t="s">
        <v>2508</v>
      </c>
      <c r="J103" s="8">
        <v>44797</v>
      </c>
      <c r="K103">
        <v>1</v>
      </c>
      <c r="L103">
        <v>0</v>
      </c>
      <c r="M103">
        <v>0</v>
      </c>
      <c r="N103">
        <v>0</v>
      </c>
    </row>
    <row r="104" spans="1:14" x14ac:dyDescent="0.25">
      <c r="A104">
        <v>2022</v>
      </c>
      <c r="B104">
        <v>8</v>
      </c>
      <c r="C104">
        <v>6308</v>
      </c>
      <c r="D104" t="s">
        <v>362</v>
      </c>
      <c r="E104">
        <v>1</v>
      </c>
      <c r="F104" t="s">
        <v>38</v>
      </c>
      <c r="G104" t="s">
        <v>2535</v>
      </c>
      <c r="H104">
        <v>37</v>
      </c>
      <c r="I104" t="s">
        <v>2536</v>
      </c>
      <c r="J104" s="8">
        <v>44783</v>
      </c>
      <c r="K104">
        <v>1</v>
      </c>
      <c r="L104">
        <v>1</v>
      </c>
      <c r="M104">
        <v>1</v>
      </c>
      <c r="N104">
        <v>1</v>
      </c>
    </row>
    <row r="105" spans="1:14" x14ac:dyDescent="0.25">
      <c r="A105">
        <v>2022</v>
      </c>
      <c r="B105">
        <v>3</v>
      </c>
      <c r="C105">
        <v>6308</v>
      </c>
      <c r="D105" t="s">
        <v>362</v>
      </c>
      <c r="E105">
        <v>1</v>
      </c>
      <c r="F105" t="s">
        <v>38</v>
      </c>
      <c r="G105" t="s">
        <v>435</v>
      </c>
      <c r="H105">
        <v>37</v>
      </c>
      <c r="I105" t="s">
        <v>436</v>
      </c>
      <c r="J105" s="8">
        <v>44647</v>
      </c>
      <c r="K105">
        <v>1</v>
      </c>
      <c r="L105">
        <v>1</v>
      </c>
      <c r="M105">
        <v>1</v>
      </c>
      <c r="N105">
        <v>1</v>
      </c>
    </row>
    <row r="106" spans="1:14" x14ac:dyDescent="0.25">
      <c r="A106">
        <v>2022</v>
      </c>
      <c r="B106">
        <v>2</v>
      </c>
      <c r="C106">
        <v>6308</v>
      </c>
      <c r="D106" t="s">
        <v>362</v>
      </c>
      <c r="E106">
        <v>1</v>
      </c>
      <c r="F106" t="s">
        <v>38</v>
      </c>
      <c r="G106" t="s">
        <v>593</v>
      </c>
      <c r="H106">
        <v>39</v>
      </c>
      <c r="I106" t="s">
        <v>594</v>
      </c>
      <c r="J106" s="8">
        <v>44617</v>
      </c>
      <c r="K106">
        <v>1</v>
      </c>
      <c r="L106">
        <v>1</v>
      </c>
      <c r="M106">
        <v>1</v>
      </c>
      <c r="N106">
        <v>1</v>
      </c>
    </row>
    <row r="107" spans="1:14" x14ac:dyDescent="0.25">
      <c r="A107">
        <v>2022</v>
      </c>
      <c r="B107">
        <v>4</v>
      </c>
      <c r="C107">
        <v>6308</v>
      </c>
      <c r="D107" t="s">
        <v>362</v>
      </c>
      <c r="E107">
        <v>1</v>
      </c>
      <c r="F107" t="s">
        <v>38</v>
      </c>
      <c r="G107" t="s">
        <v>515</v>
      </c>
      <c r="H107">
        <v>40</v>
      </c>
      <c r="I107" t="s">
        <v>516</v>
      </c>
      <c r="J107" s="8">
        <v>44659</v>
      </c>
      <c r="K107">
        <v>1</v>
      </c>
      <c r="L107">
        <v>0</v>
      </c>
      <c r="M107">
        <v>0</v>
      </c>
      <c r="N107">
        <v>0</v>
      </c>
    </row>
    <row r="108" spans="1:14" x14ac:dyDescent="0.25">
      <c r="A108">
        <v>2022</v>
      </c>
      <c r="B108">
        <v>7</v>
      </c>
      <c r="C108">
        <v>6308</v>
      </c>
      <c r="D108" t="s">
        <v>362</v>
      </c>
      <c r="E108">
        <v>1</v>
      </c>
      <c r="F108" t="s">
        <v>38</v>
      </c>
      <c r="G108" t="s">
        <v>2583</v>
      </c>
      <c r="H108">
        <v>40</v>
      </c>
      <c r="I108" t="s">
        <v>2584</v>
      </c>
      <c r="J108" s="8">
        <v>44755</v>
      </c>
      <c r="K108">
        <v>1</v>
      </c>
      <c r="L108">
        <v>0</v>
      </c>
      <c r="M108">
        <v>0</v>
      </c>
      <c r="N108">
        <v>0</v>
      </c>
    </row>
    <row r="109" spans="1:14" x14ac:dyDescent="0.25">
      <c r="A109">
        <v>2022</v>
      </c>
      <c r="B109">
        <v>8</v>
      </c>
      <c r="C109">
        <v>6308</v>
      </c>
      <c r="D109" t="s">
        <v>362</v>
      </c>
      <c r="E109">
        <v>1</v>
      </c>
      <c r="F109" t="s">
        <v>38</v>
      </c>
      <c r="G109" t="s">
        <v>2597</v>
      </c>
      <c r="H109">
        <v>39</v>
      </c>
      <c r="I109" t="s">
        <v>2598</v>
      </c>
      <c r="J109" s="8">
        <v>44795</v>
      </c>
      <c r="K109">
        <v>1</v>
      </c>
      <c r="L109">
        <v>1</v>
      </c>
      <c r="M109">
        <v>1</v>
      </c>
      <c r="N109">
        <v>1</v>
      </c>
    </row>
    <row r="110" spans="1:14" x14ac:dyDescent="0.25">
      <c r="A110">
        <v>2022</v>
      </c>
      <c r="B110">
        <v>2</v>
      </c>
      <c r="C110">
        <v>6308</v>
      </c>
      <c r="D110" t="s">
        <v>362</v>
      </c>
      <c r="E110">
        <v>1</v>
      </c>
      <c r="F110" t="s">
        <v>38</v>
      </c>
      <c r="G110" t="s">
        <v>471</v>
      </c>
      <c r="H110">
        <v>38</v>
      </c>
      <c r="I110" t="s">
        <v>472</v>
      </c>
      <c r="J110" s="8">
        <v>44606</v>
      </c>
      <c r="K110">
        <v>1</v>
      </c>
      <c r="L110">
        <v>0</v>
      </c>
      <c r="M110">
        <v>0</v>
      </c>
      <c r="N110">
        <v>0</v>
      </c>
    </row>
    <row r="111" spans="1:14" x14ac:dyDescent="0.25">
      <c r="A111">
        <v>2022</v>
      </c>
      <c r="B111">
        <v>4</v>
      </c>
      <c r="C111">
        <v>6308</v>
      </c>
      <c r="D111" t="s">
        <v>362</v>
      </c>
      <c r="E111">
        <v>1</v>
      </c>
      <c r="F111" t="s">
        <v>38</v>
      </c>
      <c r="G111" t="s">
        <v>457</v>
      </c>
      <c r="H111">
        <v>38</v>
      </c>
      <c r="I111" t="s">
        <v>458</v>
      </c>
      <c r="J111" s="8">
        <v>44661</v>
      </c>
      <c r="K111">
        <v>1</v>
      </c>
      <c r="L111">
        <v>0</v>
      </c>
      <c r="M111">
        <v>0</v>
      </c>
      <c r="N111">
        <v>0</v>
      </c>
    </row>
    <row r="112" spans="1:14" x14ac:dyDescent="0.25">
      <c r="A112">
        <v>2022</v>
      </c>
      <c r="B112">
        <v>8</v>
      </c>
      <c r="C112">
        <v>6308</v>
      </c>
      <c r="D112" t="s">
        <v>362</v>
      </c>
      <c r="E112">
        <v>1</v>
      </c>
      <c r="F112" t="s">
        <v>38</v>
      </c>
      <c r="G112" t="s">
        <v>2647</v>
      </c>
      <c r="H112">
        <v>38</v>
      </c>
      <c r="I112" t="s">
        <v>2648</v>
      </c>
      <c r="J112" s="8">
        <v>44783</v>
      </c>
      <c r="K112">
        <v>0</v>
      </c>
      <c r="L112">
        <v>0</v>
      </c>
      <c r="M112">
        <v>0</v>
      </c>
      <c r="N112">
        <v>0</v>
      </c>
    </row>
    <row r="113" spans="1:14" x14ac:dyDescent="0.25">
      <c r="A113">
        <v>2022</v>
      </c>
      <c r="B113">
        <v>6</v>
      </c>
      <c r="C113">
        <v>6308</v>
      </c>
      <c r="D113" t="s">
        <v>362</v>
      </c>
      <c r="E113">
        <v>1</v>
      </c>
      <c r="F113" t="s">
        <v>38</v>
      </c>
      <c r="G113" t="s">
        <v>585</v>
      </c>
      <c r="H113">
        <v>41</v>
      </c>
      <c r="I113" t="s">
        <v>586</v>
      </c>
      <c r="J113" s="8">
        <v>44721</v>
      </c>
      <c r="K113">
        <v>1</v>
      </c>
      <c r="L113">
        <v>1</v>
      </c>
      <c r="M113">
        <v>1</v>
      </c>
      <c r="N113">
        <v>1</v>
      </c>
    </row>
    <row r="114" spans="1:14" x14ac:dyDescent="0.25">
      <c r="A114">
        <v>2022</v>
      </c>
      <c r="B114">
        <v>10</v>
      </c>
      <c r="C114">
        <v>6308</v>
      </c>
      <c r="D114" t="s">
        <v>362</v>
      </c>
      <c r="E114">
        <v>1</v>
      </c>
      <c r="F114" t="s">
        <v>38</v>
      </c>
      <c r="G114" t="s">
        <v>3450</v>
      </c>
      <c r="H114">
        <v>38</v>
      </c>
      <c r="I114" t="s">
        <v>3451</v>
      </c>
      <c r="J114" s="8">
        <v>44850</v>
      </c>
      <c r="K114">
        <v>1</v>
      </c>
      <c r="L114">
        <v>0</v>
      </c>
      <c r="M114">
        <v>0</v>
      </c>
      <c r="N114">
        <v>0</v>
      </c>
    </row>
    <row r="115" spans="1:14" x14ac:dyDescent="0.25">
      <c r="A115">
        <v>2022</v>
      </c>
      <c r="B115">
        <v>2</v>
      </c>
      <c r="C115">
        <v>6308</v>
      </c>
      <c r="D115" t="s">
        <v>362</v>
      </c>
      <c r="E115">
        <v>1</v>
      </c>
      <c r="F115" t="s">
        <v>38</v>
      </c>
      <c r="G115" t="s">
        <v>419</v>
      </c>
      <c r="H115">
        <v>37</v>
      </c>
      <c r="I115" t="s">
        <v>420</v>
      </c>
      <c r="J115" s="8">
        <v>44597</v>
      </c>
      <c r="K115">
        <v>1</v>
      </c>
      <c r="L115">
        <v>1</v>
      </c>
      <c r="M115">
        <v>1</v>
      </c>
      <c r="N115">
        <v>1</v>
      </c>
    </row>
    <row r="116" spans="1:14" x14ac:dyDescent="0.25">
      <c r="A116">
        <v>2022</v>
      </c>
      <c r="B116">
        <v>7</v>
      </c>
      <c r="C116">
        <v>6308</v>
      </c>
      <c r="D116" t="s">
        <v>362</v>
      </c>
      <c r="E116">
        <v>1</v>
      </c>
      <c r="F116" t="s">
        <v>38</v>
      </c>
      <c r="G116" t="s">
        <v>2559</v>
      </c>
      <c r="H116">
        <v>39</v>
      </c>
      <c r="I116" t="s">
        <v>2560</v>
      </c>
      <c r="J116" s="8">
        <v>44767</v>
      </c>
      <c r="K116">
        <v>0</v>
      </c>
      <c r="L116">
        <v>0</v>
      </c>
      <c r="M116">
        <v>0</v>
      </c>
      <c r="N116">
        <v>0</v>
      </c>
    </row>
    <row r="117" spans="1:14" x14ac:dyDescent="0.25">
      <c r="A117">
        <v>2022</v>
      </c>
      <c r="B117">
        <v>9</v>
      </c>
      <c r="C117">
        <v>6308</v>
      </c>
      <c r="D117" t="s">
        <v>362</v>
      </c>
      <c r="E117">
        <v>1</v>
      </c>
      <c r="F117" t="s">
        <v>38</v>
      </c>
      <c r="G117" t="s">
        <v>3452</v>
      </c>
      <c r="H117">
        <v>39</v>
      </c>
      <c r="I117" t="s">
        <v>3453</v>
      </c>
      <c r="J117" s="8">
        <v>44826</v>
      </c>
      <c r="K117">
        <v>1</v>
      </c>
      <c r="L117">
        <v>1</v>
      </c>
      <c r="M117">
        <v>1</v>
      </c>
      <c r="N117">
        <v>1</v>
      </c>
    </row>
    <row r="118" spans="1:14" x14ac:dyDescent="0.25">
      <c r="A118">
        <v>2022</v>
      </c>
      <c r="B118">
        <v>8</v>
      </c>
      <c r="C118">
        <v>6308</v>
      </c>
      <c r="D118" t="s">
        <v>362</v>
      </c>
      <c r="E118">
        <v>1</v>
      </c>
      <c r="F118" t="s">
        <v>38</v>
      </c>
      <c r="G118" t="s">
        <v>2689</v>
      </c>
      <c r="H118">
        <v>39</v>
      </c>
      <c r="I118" t="s">
        <v>2690</v>
      </c>
      <c r="J118" s="8">
        <v>44786</v>
      </c>
      <c r="K118">
        <v>1</v>
      </c>
      <c r="L118">
        <v>0</v>
      </c>
      <c r="M118">
        <v>0</v>
      </c>
      <c r="N118">
        <v>0</v>
      </c>
    </row>
    <row r="119" spans="1:14" x14ac:dyDescent="0.25">
      <c r="A119">
        <v>2022</v>
      </c>
      <c r="B119">
        <v>6</v>
      </c>
      <c r="C119">
        <v>6308</v>
      </c>
      <c r="D119" t="s">
        <v>362</v>
      </c>
      <c r="E119">
        <v>1</v>
      </c>
      <c r="F119" t="s">
        <v>38</v>
      </c>
      <c r="G119" t="s">
        <v>397</v>
      </c>
      <c r="H119">
        <v>39</v>
      </c>
      <c r="I119" t="s">
        <v>398</v>
      </c>
      <c r="J119" s="8">
        <v>44734</v>
      </c>
      <c r="K119">
        <v>1</v>
      </c>
      <c r="L119">
        <v>0</v>
      </c>
      <c r="M119">
        <v>0</v>
      </c>
      <c r="N119">
        <v>0</v>
      </c>
    </row>
    <row r="120" spans="1:14" x14ac:dyDescent="0.25">
      <c r="A120">
        <v>2022</v>
      </c>
      <c r="B120">
        <v>1</v>
      </c>
      <c r="C120">
        <v>6308</v>
      </c>
      <c r="D120" t="s">
        <v>362</v>
      </c>
      <c r="E120">
        <v>1</v>
      </c>
      <c r="F120" t="s">
        <v>38</v>
      </c>
      <c r="G120" t="s">
        <v>825</v>
      </c>
      <c r="H120">
        <v>39</v>
      </c>
      <c r="I120" t="s">
        <v>826</v>
      </c>
      <c r="J120" s="8">
        <v>44576</v>
      </c>
      <c r="K120">
        <v>0</v>
      </c>
      <c r="L120">
        <v>0</v>
      </c>
      <c r="M120">
        <v>0</v>
      </c>
      <c r="N120">
        <v>0</v>
      </c>
    </row>
    <row r="121" spans="1:14" x14ac:dyDescent="0.25">
      <c r="A121">
        <v>2022</v>
      </c>
      <c r="B121">
        <v>7</v>
      </c>
      <c r="C121">
        <v>6308</v>
      </c>
      <c r="D121" t="s">
        <v>362</v>
      </c>
      <c r="E121">
        <v>1</v>
      </c>
      <c r="F121" t="s">
        <v>38</v>
      </c>
      <c r="G121" t="s">
        <v>2533</v>
      </c>
      <c r="H121">
        <v>40</v>
      </c>
      <c r="I121" t="s">
        <v>2534</v>
      </c>
      <c r="J121" s="8">
        <v>44761</v>
      </c>
      <c r="K121">
        <v>1</v>
      </c>
      <c r="L121">
        <v>0</v>
      </c>
      <c r="M121">
        <v>0</v>
      </c>
      <c r="N121">
        <v>0</v>
      </c>
    </row>
    <row r="122" spans="1:14" x14ac:dyDescent="0.25">
      <c r="A122">
        <v>2022</v>
      </c>
      <c r="B122">
        <v>7</v>
      </c>
      <c r="C122">
        <v>6308</v>
      </c>
      <c r="D122" t="s">
        <v>362</v>
      </c>
      <c r="E122">
        <v>1</v>
      </c>
      <c r="F122" t="s">
        <v>38</v>
      </c>
      <c r="G122" t="s">
        <v>2601</v>
      </c>
      <c r="H122">
        <v>38</v>
      </c>
      <c r="I122" t="s">
        <v>2602</v>
      </c>
      <c r="J122" s="8">
        <v>44762</v>
      </c>
      <c r="K122">
        <v>0</v>
      </c>
      <c r="L122">
        <v>0</v>
      </c>
      <c r="M122">
        <v>0</v>
      </c>
      <c r="N122">
        <v>0</v>
      </c>
    </row>
    <row r="123" spans="1:14" x14ac:dyDescent="0.25">
      <c r="A123">
        <v>2022</v>
      </c>
      <c r="B123">
        <v>10</v>
      </c>
      <c r="C123">
        <v>6308</v>
      </c>
      <c r="D123" t="s">
        <v>362</v>
      </c>
      <c r="E123">
        <v>1</v>
      </c>
      <c r="F123" t="s">
        <v>38</v>
      </c>
      <c r="G123" t="s">
        <v>3454</v>
      </c>
      <c r="H123">
        <v>38</v>
      </c>
      <c r="I123" t="s">
        <v>3455</v>
      </c>
      <c r="J123" s="8">
        <v>44861</v>
      </c>
      <c r="K123">
        <v>1</v>
      </c>
      <c r="L123">
        <v>0</v>
      </c>
      <c r="M123">
        <v>0</v>
      </c>
      <c r="N123">
        <v>0</v>
      </c>
    </row>
    <row r="124" spans="1:14" x14ac:dyDescent="0.25">
      <c r="A124">
        <v>2022</v>
      </c>
      <c r="B124">
        <v>1</v>
      </c>
      <c r="C124">
        <v>6308</v>
      </c>
      <c r="D124" t="s">
        <v>362</v>
      </c>
      <c r="E124">
        <v>1</v>
      </c>
      <c r="F124" t="s">
        <v>38</v>
      </c>
      <c r="G124" t="s">
        <v>429</v>
      </c>
      <c r="H124">
        <v>38</v>
      </c>
      <c r="I124" t="s">
        <v>430</v>
      </c>
      <c r="J124" s="8">
        <v>44577</v>
      </c>
      <c r="K124">
        <v>1</v>
      </c>
      <c r="L124">
        <v>1</v>
      </c>
      <c r="M124">
        <v>1</v>
      </c>
      <c r="N124">
        <v>1</v>
      </c>
    </row>
    <row r="125" spans="1:14" x14ac:dyDescent="0.25">
      <c r="A125">
        <v>2022</v>
      </c>
      <c r="B125">
        <v>4</v>
      </c>
      <c r="C125">
        <v>6308</v>
      </c>
      <c r="D125" t="s">
        <v>362</v>
      </c>
      <c r="E125">
        <v>1</v>
      </c>
      <c r="F125" t="s">
        <v>38</v>
      </c>
      <c r="G125" t="s">
        <v>659</v>
      </c>
      <c r="H125">
        <v>39</v>
      </c>
      <c r="I125" t="s">
        <v>660</v>
      </c>
      <c r="J125" s="8">
        <v>44681</v>
      </c>
      <c r="K125">
        <v>1</v>
      </c>
      <c r="L125">
        <v>0</v>
      </c>
      <c r="M125">
        <v>0</v>
      </c>
      <c r="N125">
        <v>0</v>
      </c>
    </row>
    <row r="126" spans="1:14" x14ac:dyDescent="0.25">
      <c r="A126">
        <v>2022</v>
      </c>
      <c r="B126">
        <v>6</v>
      </c>
      <c r="C126">
        <v>6308</v>
      </c>
      <c r="D126" t="s">
        <v>362</v>
      </c>
      <c r="E126">
        <v>1</v>
      </c>
      <c r="F126" t="s">
        <v>38</v>
      </c>
      <c r="G126" t="s">
        <v>433</v>
      </c>
      <c r="H126">
        <v>39</v>
      </c>
      <c r="I126" t="s">
        <v>434</v>
      </c>
      <c r="J126" s="8">
        <v>44740</v>
      </c>
      <c r="K126">
        <v>1</v>
      </c>
      <c r="L126">
        <v>0</v>
      </c>
      <c r="M126">
        <v>0</v>
      </c>
      <c r="N126">
        <v>0</v>
      </c>
    </row>
    <row r="127" spans="1:14" x14ac:dyDescent="0.25">
      <c r="A127">
        <v>2022</v>
      </c>
      <c r="B127">
        <v>1</v>
      </c>
      <c r="C127">
        <v>6308</v>
      </c>
      <c r="D127" t="s">
        <v>362</v>
      </c>
      <c r="E127">
        <v>1</v>
      </c>
      <c r="F127" t="s">
        <v>38</v>
      </c>
      <c r="G127" t="s">
        <v>837</v>
      </c>
      <c r="H127">
        <v>38</v>
      </c>
      <c r="I127" t="s">
        <v>838</v>
      </c>
      <c r="J127" s="8">
        <v>44574</v>
      </c>
      <c r="K127">
        <v>0</v>
      </c>
      <c r="L127">
        <v>1</v>
      </c>
      <c r="M127">
        <v>1</v>
      </c>
      <c r="N127">
        <v>0</v>
      </c>
    </row>
    <row r="128" spans="1:14" x14ac:dyDescent="0.25">
      <c r="A128">
        <v>2022</v>
      </c>
      <c r="B128">
        <v>3</v>
      </c>
      <c r="C128">
        <v>6308</v>
      </c>
      <c r="D128" t="s">
        <v>362</v>
      </c>
      <c r="E128">
        <v>1</v>
      </c>
      <c r="F128" t="s">
        <v>38</v>
      </c>
      <c r="G128" t="s">
        <v>739</v>
      </c>
      <c r="H128">
        <v>37</v>
      </c>
      <c r="I128" t="s">
        <v>740</v>
      </c>
      <c r="J128" s="8">
        <v>44623</v>
      </c>
      <c r="K128">
        <v>1</v>
      </c>
      <c r="L128">
        <v>1</v>
      </c>
      <c r="M128">
        <v>1</v>
      </c>
      <c r="N128">
        <v>1</v>
      </c>
    </row>
    <row r="129" spans="1:14" x14ac:dyDescent="0.25">
      <c r="A129">
        <v>2022</v>
      </c>
      <c r="B129">
        <v>8</v>
      </c>
      <c r="C129">
        <v>6308</v>
      </c>
      <c r="D129" t="s">
        <v>362</v>
      </c>
      <c r="E129">
        <v>1</v>
      </c>
      <c r="F129" t="s">
        <v>38</v>
      </c>
      <c r="G129" t="s">
        <v>2547</v>
      </c>
      <c r="H129">
        <v>37</v>
      </c>
      <c r="I129" t="s">
        <v>2548</v>
      </c>
      <c r="J129" s="8">
        <v>44774</v>
      </c>
      <c r="K129">
        <v>1</v>
      </c>
      <c r="L129">
        <v>1</v>
      </c>
      <c r="M129">
        <v>1</v>
      </c>
      <c r="N129">
        <v>1</v>
      </c>
    </row>
    <row r="130" spans="1:14" x14ac:dyDescent="0.25">
      <c r="A130">
        <v>2022</v>
      </c>
      <c r="B130">
        <v>2</v>
      </c>
      <c r="C130">
        <v>6308</v>
      </c>
      <c r="D130" t="s">
        <v>362</v>
      </c>
      <c r="E130">
        <v>1</v>
      </c>
      <c r="F130" t="s">
        <v>38</v>
      </c>
      <c r="G130" t="s">
        <v>377</v>
      </c>
      <c r="H130">
        <v>40</v>
      </c>
      <c r="I130" t="s">
        <v>378</v>
      </c>
      <c r="J130" s="8">
        <v>44603</v>
      </c>
      <c r="K130">
        <v>0</v>
      </c>
      <c r="L130">
        <v>0</v>
      </c>
      <c r="M130">
        <v>0</v>
      </c>
      <c r="N130">
        <v>0</v>
      </c>
    </row>
    <row r="131" spans="1:14" x14ac:dyDescent="0.25">
      <c r="A131">
        <v>2022</v>
      </c>
      <c r="B131">
        <v>4</v>
      </c>
      <c r="C131">
        <v>6308</v>
      </c>
      <c r="D131" t="s">
        <v>362</v>
      </c>
      <c r="E131">
        <v>1</v>
      </c>
      <c r="F131" t="s">
        <v>38</v>
      </c>
      <c r="G131" t="s">
        <v>681</v>
      </c>
      <c r="H131">
        <v>39</v>
      </c>
      <c r="I131" t="s">
        <v>682</v>
      </c>
      <c r="J131" s="8">
        <v>44668</v>
      </c>
      <c r="K131">
        <v>1</v>
      </c>
      <c r="L131">
        <v>1</v>
      </c>
      <c r="M131">
        <v>1</v>
      </c>
      <c r="N131">
        <v>1</v>
      </c>
    </row>
    <row r="132" spans="1:14" x14ac:dyDescent="0.25">
      <c r="A132">
        <v>2022</v>
      </c>
      <c r="B132">
        <v>8</v>
      </c>
      <c r="C132">
        <v>6308</v>
      </c>
      <c r="D132" t="s">
        <v>362</v>
      </c>
      <c r="E132">
        <v>1</v>
      </c>
      <c r="F132" t="s">
        <v>38</v>
      </c>
      <c r="G132" t="s">
        <v>2527</v>
      </c>
      <c r="H132">
        <v>37</v>
      </c>
      <c r="I132" t="s">
        <v>2528</v>
      </c>
      <c r="J132" s="8">
        <v>44782</v>
      </c>
      <c r="K132">
        <v>1</v>
      </c>
      <c r="L132">
        <v>0</v>
      </c>
      <c r="M132">
        <v>0</v>
      </c>
      <c r="N132">
        <v>0</v>
      </c>
    </row>
    <row r="133" spans="1:14" x14ac:dyDescent="0.25">
      <c r="A133">
        <v>2022</v>
      </c>
      <c r="B133">
        <v>3</v>
      </c>
      <c r="C133">
        <v>6308</v>
      </c>
      <c r="D133" t="s">
        <v>362</v>
      </c>
      <c r="E133">
        <v>1</v>
      </c>
      <c r="F133" t="s">
        <v>38</v>
      </c>
      <c r="G133" t="s">
        <v>723</v>
      </c>
      <c r="H133">
        <v>41</v>
      </c>
      <c r="I133" t="s">
        <v>724</v>
      </c>
      <c r="J133" s="8">
        <v>44624</v>
      </c>
      <c r="K133">
        <v>1</v>
      </c>
      <c r="L133">
        <v>1</v>
      </c>
      <c r="M133">
        <v>1</v>
      </c>
      <c r="N133">
        <v>1</v>
      </c>
    </row>
    <row r="134" spans="1:14" x14ac:dyDescent="0.25">
      <c r="A134">
        <v>2022</v>
      </c>
      <c r="B134">
        <v>10</v>
      </c>
      <c r="C134">
        <v>6308</v>
      </c>
      <c r="D134" t="s">
        <v>362</v>
      </c>
      <c r="E134">
        <v>1</v>
      </c>
      <c r="F134" t="s">
        <v>38</v>
      </c>
      <c r="G134" t="s">
        <v>3456</v>
      </c>
      <c r="H134">
        <v>40</v>
      </c>
      <c r="I134" t="s">
        <v>3457</v>
      </c>
      <c r="J134" s="8">
        <v>44865</v>
      </c>
      <c r="K134">
        <v>1</v>
      </c>
      <c r="L134">
        <v>0</v>
      </c>
      <c r="M134">
        <v>0</v>
      </c>
      <c r="N134">
        <v>0</v>
      </c>
    </row>
    <row r="135" spans="1:14" x14ac:dyDescent="0.25">
      <c r="A135">
        <v>2022</v>
      </c>
      <c r="B135">
        <v>2</v>
      </c>
      <c r="C135">
        <v>6308</v>
      </c>
      <c r="D135" t="s">
        <v>362</v>
      </c>
      <c r="E135">
        <v>1</v>
      </c>
      <c r="F135" t="s">
        <v>38</v>
      </c>
      <c r="G135" t="s">
        <v>769</v>
      </c>
      <c r="H135">
        <v>39</v>
      </c>
      <c r="I135" t="s">
        <v>770</v>
      </c>
      <c r="J135" s="8">
        <v>44601</v>
      </c>
      <c r="K135">
        <v>1</v>
      </c>
      <c r="L135">
        <v>1</v>
      </c>
      <c r="M135">
        <v>1</v>
      </c>
      <c r="N135">
        <v>1</v>
      </c>
    </row>
    <row r="136" spans="1:14" x14ac:dyDescent="0.25">
      <c r="A136">
        <v>2022</v>
      </c>
      <c r="B136">
        <v>7</v>
      </c>
      <c r="C136">
        <v>6308</v>
      </c>
      <c r="D136" t="s">
        <v>362</v>
      </c>
      <c r="E136">
        <v>1</v>
      </c>
      <c r="F136" t="s">
        <v>38</v>
      </c>
      <c r="G136" t="s">
        <v>2671</v>
      </c>
      <c r="H136">
        <v>38</v>
      </c>
      <c r="I136" t="s">
        <v>2672</v>
      </c>
      <c r="J136" s="8">
        <v>44763</v>
      </c>
      <c r="K136">
        <v>0</v>
      </c>
      <c r="L136">
        <v>0</v>
      </c>
      <c r="M136">
        <v>0</v>
      </c>
      <c r="N136">
        <v>0</v>
      </c>
    </row>
    <row r="137" spans="1:14" x14ac:dyDescent="0.25">
      <c r="A137">
        <v>2022</v>
      </c>
      <c r="B137">
        <v>6</v>
      </c>
      <c r="C137">
        <v>6308</v>
      </c>
      <c r="D137" t="s">
        <v>362</v>
      </c>
      <c r="E137">
        <v>1</v>
      </c>
      <c r="F137" t="s">
        <v>38</v>
      </c>
      <c r="G137" t="s">
        <v>387</v>
      </c>
      <c r="H137">
        <v>39</v>
      </c>
      <c r="I137" t="s">
        <v>388</v>
      </c>
      <c r="J137" s="8">
        <v>44723</v>
      </c>
      <c r="K137">
        <v>1</v>
      </c>
      <c r="L137">
        <v>0</v>
      </c>
      <c r="M137">
        <v>0</v>
      </c>
      <c r="N137">
        <v>0</v>
      </c>
    </row>
    <row r="138" spans="1:14" x14ac:dyDescent="0.25">
      <c r="A138">
        <v>2022</v>
      </c>
      <c r="B138">
        <v>8</v>
      </c>
      <c r="C138">
        <v>6308</v>
      </c>
      <c r="D138" t="s">
        <v>362</v>
      </c>
      <c r="E138">
        <v>1</v>
      </c>
      <c r="F138" t="s">
        <v>38</v>
      </c>
      <c r="G138" t="s">
        <v>2679</v>
      </c>
      <c r="H138">
        <v>39</v>
      </c>
      <c r="I138" t="s">
        <v>2680</v>
      </c>
      <c r="J138" s="8">
        <v>44783</v>
      </c>
      <c r="K138">
        <v>1</v>
      </c>
      <c r="L138">
        <v>0</v>
      </c>
      <c r="M138">
        <v>1</v>
      </c>
      <c r="N138">
        <v>0</v>
      </c>
    </row>
    <row r="139" spans="1:14" x14ac:dyDescent="0.25">
      <c r="A139">
        <v>2022</v>
      </c>
      <c r="B139">
        <v>3</v>
      </c>
      <c r="C139">
        <v>6308</v>
      </c>
      <c r="D139" t="s">
        <v>362</v>
      </c>
      <c r="E139">
        <v>1</v>
      </c>
      <c r="F139" t="s">
        <v>38</v>
      </c>
      <c r="G139" t="s">
        <v>563</v>
      </c>
      <c r="H139">
        <v>38</v>
      </c>
      <c r="I139" t="s">
        <v>564</v>
      </c>
      <c r="J139" s="8">
        <v>44646</v>
      </c>
      <c r="K139">
        <v>1</v>
      </c>
      <c r="L139">
        <v>1</v>
      </c>
      <c r="M139">
        <v>1</v>
      </c>
      <c r="N139">
        <v>1</v>
      </c>
    </row>
    <row r="140" spans="1:14" x14ac:dyDescent="0.25">
      <c r="A140">
        <v>2022</v>
      </c>
      <c r="B140">
        <v>5</v>
      </c>
      <c r="C140">
        <v>6308</v>
      </c>
      <c r="D140" t="s">
        <v>362</v>
      </c>
      <c r="E140">
        <v>1</v>
      </c>
      <c r="F140" t="s">
        <v>38</v>
      </c>
      <c r="G140" t="s">
        <v>615</v>
      </c>
      <c r="H140">
        <v>39</v>
      </c>
      <c r="I140" t="s">
        <v>616</v>
      </c>
      <c r="J140" s="8">
        <v>44699</v>
      </c>
      <c r="K140">
        <v>1</v>
      </c>
      <c r="L140">
        <v>0</v>
      </c>
      <c r="M140">
        <v>0</v>
      </c>
      <c r="N140">
        <v>0</v>
      </c>
    </row>
    <row r="141" spans="1:14" x14ac:dyDescent="0.25">
      <c r="A141">
        <v>2022</v>
      </c>
      <c r="B141">
        <v>9</v>
      </c>
      <c r="C141">
        <v>6308</v>
      </c>
      <c r="D141" t="s">
        <v>362</v>
      </c>
      <c r="E141">
        <v>1</v>
      </c>
      <c r="F141" t="s">
        <v>38</v>
      </c>
      <c r="G141" t="s">
        <v>3458</v>
      </c>
      <c r="H141">
        <v>39</v>
      </c>
      <c r="I141" t="s">
        <v>3383</v>
      </c>
      <c r="J141" s="8">
        <v>44812</v>
      </c>
      <c r="K141">
        <v>1</v>
      </c>
      <c r="L141">
        <v>0</v>
      </c>
      <c r="M141">
        <v>0</v>
      </c>
      <c r="N141">
        <v>0</v>
      </c>
    </row>
    <row r="142" spans="1:14" x14ac:dyDescent="0.25">
      <c r="A142">
        <v>2022</v>
      </c>
      <c r="B142">
        <v>8</v>
      </c>
      <c r="C142">
        <v>6308</v>
      </c>
      <c r="D142" t="s">
        <v>362</v>
      </c>
      <c r="E142">
        <v>1</v>
      </c>
      <c r="F142" t="s">
        <v>38</v>
      </c>
      <c r="G142" t="s">
        <v>2565</v>
      </c>
      <c r="H142">
        <v>38</v>
      </c>
      <c r="I142" t="s">
        <v>2566</v>
      </c>
      <c r="J142" s="8">
        <v>44785</v>
      </c>
      <c r="K142">
        <v>0</v>
      </c>
      <c r="L142">
        <v>0</v>
      </c>
      <c r="M142">
        <v>0</v>
      </c>
      <c r="N142">
        <v>0</v>
      </c>
    </row>
    <row r="143" spans="1:14" x14ac:dyDescent="0.25">
      <c r="A143">
        <v>2022</v>
      </c>
      <c r="B143">
        <v>4</v>
      </c>
      <c r="C143">
        <v>6308</v>
      </c>
      <c r="D143" t="s">
        <v>362</v>
      </c>
      <c r="E143">
        <v>1</v>
      </c>
      <c r="F143" t="s">
        <v>38</v>
      </c>
      <c r="G143" t="s">
        <v>619</v>
      </c>
      <c r="H143">
        <v>40</v>
      </c>
      <c r="I143" t="s">
        <v>620</v>
      </c>
      <c r="J143" s="8">
        <v>44666</v>
      </c>
      <c r="K143">
        <v>0</v>
      </c>
      <c r="L143">
        <v>1</v>
      </c>
      <c r="M143">
        <v>1</v>
      </c>
      <c r="N143">
        <v>0</v>
      </c>
    </row>
    <row r="144" spans="1:14" x14ac:dyDescent="0.25">
      <c r="A144">
        <v>2022</v>
      </c>
      <c r="B144">
        <v>4</v>
      </c>
      <c r="C144">
        <v>6308</v>
      </c>
      <c r="D144" t="s">
        <v>362</v>
      </c>
      <c r="E144">
        <v>1</v>
      </c>
      <c r="F144" t="s">
        <v>38</v>
      </c>
      <c r="G144" t="s">
        <v>781</v>
      </c>
      <c r="H144">
        <v>38</v>
      </c>
      <c r="I144" t="s">
        <v>782</v>
      </c>
      <c r="J144" s="8">
        <v>44662</v>
      </c>
      <c r="K144">
        <v>0</v>
      </c>
      <c r="L144">
        <v>0</v>
      </c>
      <c r="M144">
        <v>0</v>
      </c>
      <c r="N144">
        <v>0</v>
      </c>
    </row>
    <row r="145" spans="1:14" x14ac:dyDescent="0.25">
      <c r="A145">
        <v>2022</v>
      </c>
      <c r="B145">
        <v>8</v>
      </c>
      <c r="C145">
        <v>6308</v>
      </c>
      <c r="D145" t="s">
        <v>362</v>
      </c>
      <c r="E145">
        <v>1</v>
      </c>
      <c r="F145" t="s">
        <v>38</v>
      </c>
      <c r="G145" t="s">
        <v>2669</v>
      </c>
      <c r="H145">
        <v>37</v>
      </c>
      <c r="I145" t="s">
        <v>2670</v>
      </c>
      <c r="J145" s="8">
        <v>44776</v>
      </c>
      <c r="K145">
        <v>1</v>
      </c>
      <c r="L145">
        <v>0</v>
      </c>
      <c r="M145">
        <v>0</v>
      </c>
      <c r="N145">
        <v>0</v>
      </c>
    </row>
    <row r="146" spans="1:14" x14ac:dyDescent="0.25">
      <c r="A146">
        <v>2022</v>
      </c>
      <c r="B146">
        <v>4</v>
      </c>
      <c r="C146">
        <v>6308</v>
      </c>
      <c r="D146" t="s">
        <v>362</v>
      </c>
      <c r="E146">
        <v>1</v>
      </c>
      <c r="F146" t="s">
        <v>38</v>
      </c>
      <c r="G146" t="s">
        <v>533</v>
      </c>
      <c r="H146">
        <v>38</v>
      </c>
      <c r="I146" t="s">
        <v>534</v>
      </c>
      <c r="J146" s="8">
        <v>44658</v>
      </c>
      <c r="K146">
        <v>1</v>
      </c>
      <c r="L146">
        <v>1</v>
      </c>
      <c r="M146">
        <v>1</v>
      </c>
      <c r="N146">
        <v>1</v>
      </c>
    </row>
    <row r="147" spans="1:14" x14ac:dyDescent="0.25">
      <c r="A147">
        <v>2022</v>
      </c>
      <c r="B147">
        <v>2</v>
      </c>
      <c r="C147">
        <v>6308</v>
      </c>
      <c r="D147" t="s">
        <v>362</v>
      </c>
      <c r="E147">
        <v>1</v>
      </c>
      <c r="F147" t="s">
        <v>38</v>
      </c>
      <c r="G147" t="s">
        <v>639</v>
      </c>
      <c r="H147">
        <v>39</v>
      </c>
      <c r="I147" t="s">
        <v>640</v>
      </c>
      <c r="J147" s="8">
        <v>44619</v>
      </c>
      <c r="K147">
        <v>1</v>
      </c>
      <c r="L147">
        <v>1</v>
      </c>
      <c r="M147">
        <v>1</v>
      </c>
      <c r="N147">
        <v>1</v>
      </c>
    </row>
    <row r="148" spans="1:14" x14ac:dyDescent="0.25">
      <c r="A148">
        <v>2022</v>
      </c>
      <c r="B148">
        <v>3</v>
      </c>
      <c r="C148">
        <v>6308</v>
      </c>
      <c r="D148" t="s">
        <v>362</v>
      </c>
      <c r="E148">
        <v>1</v>
      </c>
      <c r="F148" t="s">
        <v>38</v>
      </c>
      <c r="G148" t="s">
        <v>427</v>
      </c>
      <c r="H148">
        <v>39</v>
      </c>
      <c r="I148" t="s">
        <v>428</v>
      </c>
      <c r="J148" s="8">
        <v>44631</v>
      </c>
      <c r="K148">
        <v>1</v>
      </c>
      <c r="L148">
        <v>1</v>
      </c>
      <c r="M148">
        <v>1</v>
      </c>
      <c r="N148">
        <v>1</v>
      </c>
    </row>
    <row r="149" spans="1:14" x14ac:dyDescent="0.25">
      <c r="A149">
        <v>2022</v>
      </c>
      <c r="B149">
        <v>4</v>
      </c>
      <c r="C149">
        <v>6308</v>
      </c>
      <c r="D149" t="s">
        <v>362</v>
      </c>
      <c r="E149">
        <v>1</v>
      </c>
      <c r="F149" t="s">
        <v>38</v>
      </c>
      <c r="G149" t="s">
        <v>421</v>
      </c>
      <c r="H149">
        <v>39</v>
      </c>
      <c r="I149" t="s">
        <v>422</v>
      </c>
      <c r="J149" s="8">
        <v>44667</v>
      </c>
      <c r="K149">
        <v>1</v>
      </c>
      <c r="L149">
        <v>0</v>
      </c>
      <c r="M149">
        <v>0</v>
      </c>
      <c r="N149">
        <v>0</v>
      </c>
    </row>
    <row r="150" spans="1:14" x14ac:dyDescent="0.25">
      <c r="A150">
        <v>2022</v>
      </c>
      <c r="B150">
        <v>9</v>
      </c>
      <c r="C150">
        <v>6308</v>
      </c>
      <c r="D150" t="s">
        <v>362</v>
      </c>
      <c r="E150">
        <v>1</v>
      </c>
      <c r="F150" t="s">
        <v>38</v>
      </c>
      <c r="G150" t="s">
        <v>3459</v>
      </c>
      <c r="H150">
        <v>40</v>
      </c>
      <c r="I150" t="s">
        <v>3374</v>
      </c>
      <c r="J150" s="8">
        <v>44821</v>
      </c>
      <c r="K150">
        <v>1</v>
      </c>
      <c r="L150">
        <v>0</v>
      </c>
      <c r="M150">
        <v>0</v>
      </c>
      <c r="N150">
        <v>0</v>
      </c>
    </row>
    <row r="151" spans="1:14" x14ac:dyDescent="0.25">
      <c r="A151">
        <v>2022</v>
      </c>
      <c r="B151">
        <v>4</v>
      </c>
      <c r="C151">
        <v>6308</v>
      </c>
      <c r="D151" t="s">
        <v>362</v>
      </c>
      <c r="E151">
        <v>1</v>
      </c>
      <c r="F151" t="s">
        <v>38</v>
      </c>
      <c r="G151" t="s">
        <v>807</v>
      </c>
      <c r="H151">
        <v>39</v>
      </c>
      <c r="I151" t="s">
        <v>808</v>
      </c>
      <c r="J151" s="8">
        <v>44662</v>
      </c>
      <c r="K151">
        <v>1</v>
      </c>
      <c r="L151">
        <v>1</v>
      </c>
      <c r="M151">
        <v>0</v>
      </c>
      <c r="N151">
        <v>0</v>
      </c>
    </row>
    <row r="152" spans="1:14" x14ac:dyDescent="0.25">
      <c r="A152">
        <v>2022</v>
      </c>
      <c r="B152">
        <v>4</v>
      </c>
      <c r="C152">
        <v>6308</v>
      </c>
      <c r="D152" t="s">
        <v>362</v>
      </c>
      <c r="E152">
        <v>1</v>
      </c>
      <c r="F152" t="s">
        <v>38</v>
      </c>
      <c r="G152" t="s">
        <v>607</v>
      </c>
      <c r="H152">
        <v>39</v>
      </c>
      <c r="I152" t="s">
        <v>608</v>
      </c>
      <c r="J152" s="8">
        <v>44679</v>
      </c>
      <c r="K152">
        <v>0</v>
      </c>
      <c r="L152">
        <v>0</v>
      </c>
      <c r="M152">
        <v>0</v>
      </c>
      <c r="N152">
        <v>0</v>
      </c>
    </row>
    <row r="153" spans="1:14" x14ac:dyDescent="0.25">
      <c r="A153">
        <v>2022</v>
      </c>
      <c r="B153">
        <v>1</v>
      </c>
      <c r="C153">
        <v>6308</v>
      </c>
      <c r="D153" t="s">
        <v>362</v>
      </c>
      <c r="E153">
        <v>1</v>
      </c>
      <c r="F153" t="s">
        <v>38</v>
      </c>
      <c r="G153" t="s">
        <v>481</v>
      </c>
      <c r="H153">
        <v>39</v>
      </c>
      <c r="I153" t="s">
        <v>482</v>
      </c>
      <c r="J153" s="8">
        <v>44569</v>
      </c>
      <c r="K153">
        <v>0</v>
      </c>
      <c r="L153">
        <v>1</v>
      </c>
      <c r="M153">
        <v>1</v>
      </c>
      <c r="N153">
        <v>0</v>
      </c>
    </row>
    <row r="154" spans="1:14" x14ac:dyDescent="0.25">
      <c r="A154">
        <v>2022</v>
      </c>
      <c r="B154">
        <v>8</v>
      </c>
      <c r="C154">
        <v>6308</v>
      </c>
      <c r="D154" t="s">
        <v>362</v>
      </c>
      <c r="E154">
        <v>1</v>
      </c>
      <c r="F154" t="s">
        <v>38</v>
      </c>
      <c r="G154" t="s">
        <v>2651</v>
      </c>
      <c r="H154">
        <v>39</v>
      </c>
      <c r="I154" t="s">
        <v>2652</v>
      </c>
      <c r="J154" s="8">
        <v>44785</v>
      </c>
      <c r="K154">
        <v>1</v>
      </c>
      <c r="L154">
        <v>0</v>
      </c>
      <c r="M154">
        <v>0</v>
      </c>
      <c r="N154">
        <v>0</v>
      </c>
    </row>
    <row r="155" spans="1:14" x14ac:dyDescent="0.25">
      <c r="A155">
        <v>2022</v>
      </c>
      <c r="B155">
        <v>9</v>
      </c>
      <c r="C155">
        <v>6308</v>
      </c>
      <c r="D155" t="s">
        <v>362</v>
      </c>
      <c r="E155">
        <v>1</v>
      </c>
      <c r="F155" t="s">
        <v>38</v>
      </c>
      <c r="G155" t="s">
        <v>3460</v>
      </c>
      <c r="H155">
        <v>39</v>
      </c>
      <c r="I155" t="s">
        <v>3461</v>
      </c>
      <c r="J155" s="8">
        <v>44824</v>
      </c>
      <c r="K155">
        <v>1</v>
      </c>
      <c r="L155">
        <v>1</v>
      </c>
      <c r="M155">
        <v>1</v>
      </c>
      <c r="N155">
        <v>1</v>
      </c>
    </row>
    <row r="156" spans="1:14" x14ac:dyDescent="0.25">
      <c r="A156">
        <v>2022</v>
      </c>
      <c r="B156">
        <v>3</v>
      </c>
      <c r="C156">
        <v>6308</v>
      </c>
      <c r="D156" t="s">
        <v>362</v>
      </c>
      <c r="E156">
        <v>1</v>
      </c>
      <c r="F156" t="s">
        <v>38</v>
      </c>
      <c r="G156" t="s">
        <v>469</v>
      </c>
      <c r="H156">
        <v>38</v>
      </c>
      <c r="I156" t="s">
        <v>470</v>
      </c>
      <c r="J156" s="8">
        <v>44627</v>
      </c>
      <c r="K156">
        <v>1</v>
      </c>
      <c r="L156">
        <v>1</v>
      </c>
      <c r="M156">
        <v>1</v>
      </c>
      <c r="N156">
        <v>1</v>
      </c>
    </row>
    <row r="157" spans="1:14" x14ac:dyDescent="0.25">
      <c r="A157">
        <v>2022</v>
      </c>
      <c r="B157">
        <v>3</v>
      </c>
      <c r="C157">
        <v>6308</v>
      </c>
      <c r="D157" t="s">
        <v>362</v>
      </c>
      <c r="E157">
        <v>1</v>
      </c>
      <c r="F157" t="s">
        <v>38</v>
      </c>
      <c r="G157" t="s">
        <v>641</v>
      </c>
      <c r="H157">
        <v>40</v>
      </c>
      <c r="I157" t="s">
        <v>642</v>
      </c>
      <c r="J157" s="8">
        <v>44624</v>
      </c>
      <c r="K157">
        <v>1</v>
      </c>
      <c r="L157">
        <v>1</v>
      </c>
      <c r="M157">
        <v>1</v>
      </c>
      <c r="N157">
        <v>1</v>
      </c>
    </row>
    <row r="158" spans="1:14" x14ac:dyDescent="0.25">
      <c r="A158">
        <v>2022</v>
      </c>
      <c r="B158">
        <v>4</v>
      </c>
      <c r="C158">
        <v>6308</v>
      </c>
      <c r="D158" t="s">
        <v>362</v>
      </c>
      <c r="E158">
        <v>1</v>
      </c>
      <c r="F158" t="s">
        <v>38</v>
      </c>
      <c r="G158" t="s">
        <v>591</v>
      </c>
      <c r="H158">
        <v>38</v>
      </c>
      <c r="I158" t="s">
        <v>592</v>
      </c>
      <c r="J158" s="8">
        <v>44674</v>
      </c>
      <c r="K158">
        <v>1</v>
      </c>
      <c r="L158">
        <v>1</v>
      </c>
      <c r="M158">
        <v>1</v>
      </c>
      <c r="N158">
        <v>1</v>
      </c>
    </row>
    <row r="159" spans="1:14" x14ac:dyDescent="0.25">
      <c r="A159">
        <v>2022</v>
      </c>
      <c r="B159">
        <v>8</v>
      </c>
      <c r="C159">
        <v>6308</v>
      </c>
      <c r="D159" t="s">
        <v>362</v>
      </c>
      <c r="E159">
        <v>1</v>
      </c>
      <c r="F159" t="s">
        <v>38</v>
      </c>
      <c r="G159" t="s">
        <v>2697</v>
      </c>
      <c r="H159">
        <v>37</v>
      </c>
      <c r="I159" t="s">
        <v>2698</v>
      </c>
      <c r="J159" s="8">
        <v>44781</v>
      </c>
      <c r="K159">
        <v>0</v>
      </c>
      <c r="L159">
        <v>1</v>
      </c>
      <c r="M159">
        <v>1</v>
      </c>
      <c r="N159">
        <v>0</v>
      </c>
    </row>
    <row r="160" spans="1:14" x14ac:dyDescent="0.25">
      <c r="A160">
        <v>2022</v>
      </c>
      <c r="B160">
        <v>5</v>
      </c>
      <c r="C160">
        <v>6308</v>
      </c>
      <c r="D160" t="s">
        <v>362</v>
      </c>
      <c r="E160">
        <v>1</v>
      </c>
      <c r="F160" t="s">
        <v>38</v>
      </c>
      <c r="G160" t="s">
        <v>601</v>
      </c>
      <c r="H160">
        <v>39</v>
      </c>
      <c r="I160" t="s">
        <v>602</v>
      </c>
      <c r="J160" s="8">
        <v>44710</v>
      </c>
      <c r="K160">
        <v>1</v>
      </c>
      <c r="L160">
        <v>0</v>
      </c>
      <c r="M160">
        <v>0</v>
      </c>
      <c r="N160">
        <v>0</v>
      </c>
    </row>
    <row r="161" spans="1:14" x14ac:dyDescent="0.25">
      <c r="A161">
        <v>2022</v>
      </c>
      <c r="B161">
        <v>6</v>
      </c>
      <c r="C161">
        <v>6308</v>
      </c>
      <c r="D161" t="s">
        <v>362</v>
      </c>
      <c r="E161">
        <v>1</v>
      </c>
      <c r="F161" t="s">
        <v>38</v>
      </c>
      <c r="G161" t="s">
        <v>741</v>
      </c>
      <c r="H161">
        <v>38</v>
      </c>
      <c r="I161" t="s">
        <v>742</v>
      </c>
      <c r="J161" s="8">
        <v>44721</v>
      </c>
      <c r="K161">
        <v>1</v>
      </c>
      <c r="L161">
        <v>0</v>
      </c>
      <c r="M161">
        <v>0</v>
      </c>
      <c r="N161">
        <v>0</v>
      </c>
    </row>
    <row r="162" spans="1:14" x14ac:dyDescent="0.25">
      <c r="A162">
        <v>2022</v>
      </c>
      <c r="B162">
        <v>1</v>
      </c>
      <c r="C162">
        <v>6308</v>
      </c>
      <c r="D162" t="s">
        <v>362</v>
      </c>
      <c r="E162">
        <v>1</v>
      </c>
      <c r="F162" t="s">
        <v>38</v>
      </c>
      <c r="G162" t="s">
        <v>737</v>
      </c>
      <c r="H162">
        <v>40</v>
      </c>
      <c r="I162" t="s">
        <v>738</v>
      </c>
      <c r="J162" s="8">
        <v>44584</v>
      </c>
      <c r="K162">
        <v>0</v>
      </c>
      <c r="L162">
        <v>1</v>
      </c>
      <c r="M162">
        <v>1</v>
      </c>
      <c r="N162">
        <v>0</v>
      </c>
    </row>
    <row r="163" spans="1:14" x14ac:dyDescent="0.25">
      <c r="A163">
        <v>2022</v>
      </c>
      <c r="B163">
        <v>7</v>
      </c>
      <c r="C163">
        <v>6308</v>
      </c>
      <c r="D163" t="s">
        <v>362</v>
      </c>
      <c r="E163">
        <v>1</v>
      </c>
      <c r="F163" t="s">
        <v>38</v>
      </c>
      <c r="G163" t="s">
        <v>2519</v>
      </c>
      <c r="H163">
        <v>37</v>
      </c>
      <c r="I163" t="s">
        <v>2520</v>
      </c>
      <c r="J163" s="8">
        <v>44769</v>
      </c>
      <c r="K163">
        <v>1</v>
      </c>
      <c r="L163">
        <v>0</v>
      </c>
      <c r="M163">
        <v>0</v>
      </c>
      <c r="N163">
        <v>0</v>
      </c>
    </row>
    <row r="164" spans="1:14" x14ac:dyDescent="0.25">
      <c r="A164">
        <v>2022</v>
      </c>
      <c r="B164">
        <v>6</v>
      </c>
      <c r="C164">
        <v>6308</v>
      </c>
      <c r="D164" t="s">
        <v>362</v>
      </c>
      <c r="E164">
        <v>1</v>
      </c>
      <c r="F164" t="s">
        <v>38</v>
      </c>
      <c r="G164" t="s">
        <v>815</v>
      </c>
      <c r="H164">
        <v>39</v>
      </c>
      <c r="I164" t="s">
        <v>816</v>
      </c>
      <c r="J164" s="8">
        <v>44736</v>
      </c>
      <c r="K164">
        <v>1</v>
      </c>
      <c r="L164">
        <v>0</v>
      </c>
      <c r="M164">
        <v>0</v>
      </c>
      <c r="N164">
        <v>0</v>
      </c>
    </row>
    <row r="165" spans="1:14" x14ac:dyDescent="0.25">
      <c r="A165">
        <v>2022</v>
      </c>
      <c r="B165">
        <v>3</v>
      </c>
      <c r="C165">
        <v>6308</v>
      </c>
      <c r="D165" t="s">
        <v>362</v>
      </c>
      <c r="E165">
        <v>1</v>
      </c>
      <c r="F165" t="s">
        <v>38</v>
      </c>
      <c r="G165" t="s">
        <v>517</v>
      </c>
      <c r="H165">
        <v>38</v>
      </c>
      <c r="I165" t="s">
        <v>518</v>
      </c>
      <c r="J165" s="8">
        <v>44622</v>
      </c>
      <c r="K165">
        <v>0</v>
      </c>
      <c r="L165">
        <v>1</v>
      </c>
      <c r="M165">
        <v>1</v>
      </c>
      <c r="N165">
        <v>0</v>
      </c>
    </row>
    <row r="166" spans="1:14" x14ac:dyDescent="0.25">
      <c r="A166">
        <v>2022</v>
      </c>
      <c r="B166">
        <v>4</v>
      </c>
      <c r="C166">
        <v>6308</v>
      </c>
      <c r="D166" t="s">
        <v>362</v>
      </c>
      <c r="E166">
        <v>1</v>
      </c>
      <c r="F166" t="s">
        <v>38</v>
      </c>
      <c r="G166" t="s">
        <v>709</v>
      </c>
      <c r="H166">
        <v>38</v>
      </c>
      <c r="I166" t="s">
        <v>710</v>
      </c>
      <c r="J166" s="8">
        <v>44661</v>
      </c>
      <c r="K166">
        <v>1</v>
      </c>
      <c r="L166">
        <v>0</v>
      </c>
      <c r="M166">
        <v>0</v>
      </c>
      <c r="N166">
        <v>0</v>
      </c>
    </row>
    <row r="167" spans="1:14" x14ac:dyDescent="0.25">
      <c r="A167">
        <v>2022</v>
      </c>
      <c r="B167">
        <v>9</v>
      </c>
      <c r="C167">
        <v>6308</v>
      </c>
      <c r="D167" t="s">
        <v>362</v>
      </c>
      <c r="E167">
        <v>1</v>
      </c>
      <c r="F167" t="s">
        <v>38</v>
      </c>
      <c r="G167" t="s">
        <v>3462</v>
      </c>
      <c r="H167">
        <v>38</v>
      </c>
      <c r="I167" t="s">
        <v>3395</v>
      </c>
      <c r="J167" s="8">
        <v>44806</v>
      </c>
      <c r="K167">
        <v>0</v>
      </c>
      <c r="L167">
        <v>1</v>
      </c>
      <c r="M167">
        <v>1</v>
      </c>
      <c r="N167">
        <v>0</v>
      </c>
    </row>
    <row r="168" spans="1:14" x14ac:dyDescent="0.25">
      <c r="A168">
        <v>2022</v>
      </c>
      <c r="B168">
        <v>6</v>
      </c>
      <c r="C168">
        <v>6308</v>
      </c>
      <c r="D168" t="s">
        <v>362</v>
      </c>
      <c r="E168">
        <v>1</v>
      </c>
      <c r="F168" t="s">
        <v>38</v>
      </c>
      <c r="G168" t="s">
        <v>437</v>
      </c>
      <c r="H168">
        <v>39</v>
      </c>
      <c r="I168" t="s">
        <v>438</v>
      </c>
      <c r="J168" s="8">
        <v>44724</v>
      </c>
      <c r="K168">
        <v>1</v>
      </c>
      <c r="L168">
        <v>1</v>
      </c>
      <c r="M168">
        <v>1</v>
      </c>
      <c r="N168">
        <v>1</v>
      </c>
    </row>
    <row r="169" spans="1:14" x14ac:dyDescent="0.25">
      <c r="A169">
        <v>2022</v>
      </c>
      <c r="B169">
        <v>1</v>
      </c>
      <c r="C169">
        <v>6308</v>
      </c>
      <c r="D169" t="s">
        <v>362</v>
      </c>
      <c r="E169">
        <v>1</v>
      </c>
      <c r="F169" t="s">
        <v>38</v>
      </c>
      <c r="G169" t="s">
        <v>569</v>
      </c>
      <c r="H169">
        <v>40</v>
      </c>
      <c r="I169" t="s">
        <v>570</v>
      </c>
      <c r="J169" s="8">
        <v>44567</v>
      </c>
      <c r="K169">
        <v>1</v>
      </c>
      <c r="L169">
        <v>1</v>
      </c>
      <c r="M169">
        <v>1</v>
      </c>
      <c r="N169">
        <v>1</v>
      </c>
    </row>
    <row r="170" spans="1:14" x14ac:dyDescent="0.25">
      <c r="A170">
        <v>2022</v>
      </c>
      <c r="B170">
        <v>2</v>
      </c>
      <c r="C170">
        <v>6308</v>
      </c>
      <c r="D170" t="s">
        <v>362</v>
      </c>
      <c r="E170">
        <v>1</v>
      </c>
      <c r="F170" t="s">
        <v>38</v>
      </c>
      <c r="G170" t="s">
        <v>611</v>
      </c>
      <c r="H170">
        <v>38</v>
      </c>
      <c r="I170" t="s">
        <v>612</v>
      </c>
      <c r="J170" s="8">
        <v>44601</v>
      </c>
      <c r="K170">
        <v>1</v>
      </c>
      <c r="L170">
        <v>0</v>
      </c>
      <c r="M170">
        <v>0</v>
      </c>
      <c r="N170">
        <v>0</v>
      </c>
    </row>
    <row r="171" spans="1:14" x14ac:dyDescent="0.25">
      <c r="A171">
        <v>2022</v>
      </c>
      <c r="B171">
        <v>9</v>
      </c>
      <c r="C171">
        <v>6308</v>
      </c>
      <c r="D171" t="s">
        <v>362</v>
      </c>
      <c r="E171">
        <v>1</v>
      </c>
      <c r="F171" t="s">
        <v>38</v>
      </c>
      <c r="G171" t="s">
        <v>3463</v>
      </c>
      <c r="H171">
        <v>38</v>
      </c>
      <c r="I171" t="s">
        <v>3394</v>
      </c>
      <c r="J171" s="8">
        <v>44806</v>
      </c>
      <c r="K171">
        <v>1</v>
      </c>
      <c r="L171">
        <v>1</v>
      </c>
      <c r="M171">
        <v>1</v>
      </c>
      <c r="N171">
        <v>1</v>
      </c>
    </row>
    <row r="172" spans="1:14" x14ac:dyDescent="0.25">
      <c r="A172">
        <v>2022</v>
      </c>
      <c r="B172">
        <v>7</v>
      </c>
      <c r="C172">
        <v>6308</v>
      </c>
      <c r="D172" t="s">
        <v>362</v>
      </c>
      <c r="E172">
        <v>1</v>
      </c>
      <c r="F172" t="s">
        <v>38</v>
      </c>
      <c r="G172" t="s">
        <v>2571</v>
      </c>
      <c r="H172">
        <v>37</v>
      </c>
      <c r="I172" t="s">
        <v>2572</v>
      </c>
      <c r="J172" s="8">
        <v>44771</v>
      </c>
      <c r="K172">
        <v>0</v>
      </c>
      <c r="L172">
        <v>0</v>
      </c>
      <c r="M172">
        <v>0</v>
      </c>
      <c r="N172">
        <v>0</v>
      </c>
    </row>
    <row r="173" spans="1:14" x14ac:dyDescent="0.25">
      <c r="A173">
        <v>2022</v>
      </c>
      <c r="B173">
        <v>6</v>
      </c>
      <c r="C173">
        <v>6308</v>
      </c>
      <c r="D173" t="s">
        <v>362</v>
      </c>
      <c r="E173">
        <v>1</v>
      </c>
      <c r="F173" t="s">
        <v>38</v>
      </c>
      <c r="G173" t="s">
        <v>537</v>
      </c>
      <c r="H173">
        <v>38</v>
      </c>
      <c r="I173" t="s">
        <v>538</v>
      </c>
      <c r="J173" s="8">
        <v>44718</v>
      </c>
      <c r="K173">
        <v>0</v>
      </c>
      <c r="L173">
        <v>0</v>
      </c>
      <c r="M173">
        <v>0</v>
      </c>
      <c r="N173">
        <v>0</v>
      </c>
    </row>
    <row r="174" spans="1:14" x14ac:dyDescent="0.25">
      <c r="A174">
        <v>2022</v>
      </c>
      <c r="B174">
        <v>4</v>
      </c>
      <c r="C174">
        <v>6308</v>
      </c>
      <c r="D174" t="s">
        <v>362</v>
      </c>
      <c r="E174">
        <v>1</v>
      </c>
      <c r="F174" t="s">
        <v>38</v>
      </c>
      <c r="G174" t="s">
        <v>675</v>
      </c>
      <c r="H174">
        <v>39</v>
      </c>
      <c r="I174" t="s">
        <v>676</v>
      </c>
      <c r="J174" s="8">
        <v>44666</v>
      </c>
      <c r="K174">
        <v>1</v>
      </c>
      <c r="L174">
        <v>0</v>
      </c>
      <c r="M174">
        <v>0</v>
      </c>
      <c r="N174">
        <v>0</v>
      </c>
    </row>
    <row r="175" spans="1:14" x14ac:dyDescent="0.25">
      <c r="A175">
        <v>2022</v>
      </c>
      <c r="B175">
        <v>4</v>
      </c>
      <c r="C175">
        <v>6308</v>
      </c>
      <c r="D175" t="s">
        <v>362</v>
      </c>
      <c r="E175">
        <v>1</v>
      </c>
      <c r="F175" t="s">
        <v>38</v>
      </c>
      <c r="G175" t="s">
        <v>363</v>
      </c>
      <c r="H175">
        <v>39</v>
      </c>
      <c r="I175" t="s">
        <v>364</v>
      </c>
      <c r="J175" s="8">
        <v>44653</v>
      </c>
      <c r="K175">
        <v>1</v>
      </c>
      <c r="L175">
        <v>1</v>
      </c>
      <c r="M175">
        <v>1</v>
      </c>
      <c r="N175">
        <v>1</v>
      </c>
    </row>
    <row r="176" spans="1:14" x14ac:dyDescent="0.25">
      <c r="A176">
        <v>2022</v>
      </c>
      <c r="B176">
        <v>9</v>
      </c>
      <c r="C176">
        <v>6308</v>
      </c>
      <c r="D176" t="s">
        <v>362</v>
      </c>
      <c r="E176">
        <v>1</v>
      </c>
      <c r="F176" t="s">
        <v>38</v>
      </c>
      <c r="G176" t="s">
        <v>3464</v>
      </c>
      <c r="H176">
        <v>39</v>
      </c>
      <c r="I176" t="s">
        <v>3465</v>
      </c>
      <c r="J176" s="8">
        <v>44826</v>
      </c>
      <c r="K176">
        <v>1</v>
      </c>
      <c r="L176">
        <v>1</v>
      </c>
      <c r="M176">
        <v>1</v>
      </c>
      <c r="N176">
        <v>1</v>
      </c>
    </row>
    <row r="177" spans="1:14" x14ac:dyDescent="0.25">
      <c r="A177">
        <v>2022</v>
      </c>
      <c r="B177">
        <v>7</v>
      </c>
      <c r="C177">
        <v>6308</v>
      </c>
      <c r="D177" t="s">
        <v>362</v>
      </c>
      <c r="E177">
        <v>1</v>
      </c>
      <c r="F177" t="s">
        <v>38</v>
      </c>
      <c r="G177" t="s">
        <v>2567</v>
      </c>
      <c r="H177">
        <v>39</v>
      </c>
      <c r="I177" t="s">
        <v>2568</v>
      </c>
      <c r="J177" s="8">
        <v>44758</v>
      </c>
      <c r="K177">
        <v>0</v>
      </c>
      <c r="L177">
        <v>0</v>
      </c>
      <c r="M177">
        <v>0</v>
      </c>
      <c r="N177">
        <v>0</v>
      </c>
    </row>
    <row r="178" spans="1:14" x14ac:dyDescent="0.25">
      <c r="A178">
        <v>2022</v>
      </c>
      <c r="B178">
        <v>8</v>
      </c>
      <c r="C178">
        <v>6308</v>
      </c>
      <c r="D178" t="s">
        <v>362</v>
      </c>
      <c r="E178">
        <v>1</v>
      </c>
      <c r="F178" t="s">
        <v>38</v>
      </c>
      <c r="G178" t="s">
        <v>2661</v>
      </c>
      <c r="H178">
        <v>40</v>
      </c>
      <c r="I178" t="s">
        <v>2662</v>
      </c>
      <c r="J178" s="8">
        <v>44777</v>
      </c>
      <c r="K178">
        <v>1</v>
      </c>
      <c r="L178">
        <v>0</v>
      </c>
      <c r="M178">
        <v>0</v>
      </c>
      <c r="N178">
        <v>0</v>
      </c>
    </row>
    <row r="179" spans="1:14" x14ac:dyDescent="0.25">
      <c r="A179">
        <v>2022</v>
      </c>
      <c r="B179">
        <v>8</v>
      </c>
      <c r="C179">
        <v>6308</v>
      </c>
      <c r="D179" t="s">
        <v>362</v>
      </c>
      <c r="E179">
        <v>1</v>
      </c>
      <c r="F179" t="s">
        <v>38</v>
      </c>
      <c r="G179" t="s">
        <v>2593</v>
      </c>
      <c r="H179">
        <v>40</v>
      </c>
      <c r="I179" t="s">
        <v>2594</v>
      </c>
      <c r="J179" s="8">
        <v>44787</v>
      </c>
      <c r="K179">
        <v>1</v>
      </c>
      <c r="L179">
        <v>0</v>
      </c>
      <c r="M179">
        <v>0</v>
      </c>
      <c r="N179">
        <v>0</v>
      </c>
    </row>
    <row r="180" spans="1:14" x14ac:dyDescent="0.25">
      <c r="A180">
        <v>2022</v>
      </c>
      <c r="B180">
        <v>5</v>
      </c>
      <c r="C180">
        <v>6308</v>
      </c>
      <c r="D180" t="s">
        <v>362</v>
      </c>
      <c r="E180">
        <v>1</v>
      </c>
      <c r="F180" t="s">
        <v>38</v>
      </c>
      <c r="G180" t="s">
        <v>571</v>
      </c>
      <c r="H180">
        <v>38</v>
      </c>
      <c r="I180" t="s">
        <v>572</v>
      </c>
      <c r="J180" s="8">
        <v>44700</v>
      </c>
      <c r="K180">
        <v>1</v>
      </c>
      <c r="L180">
        <v>0</v>
      </c>
      <c r="M180">
        <v>0</v>
      </c>
      <c r="N180">
        <v>0</v>
      </c>
    </row>
    <row r="181" spans="1:14" x14ac:dyDescent="0.25">
      <c r="A181">
        <v>2022</v>
      </c>
      <c r="B181">
        <v>6</v>
      </c>
      <c r="C181">
        <v>6308</v>
      </c>
      <c r="D181" t="s">
        <v>362</v>
      </c>
      <c r="E181">
        <v>1</v>
      </c>
      <c r="F181" t="s">
        <v>38</v>
      </c>
      <c r="G181" t="s">
        <v>479</v>
      </c>
      <c r="H181">
        <v>38</v>
      </c>
      <c r="I181" t="s">
        <v>480</v>
      </c>
      <c r="J181" s="8">
        <v>44724</v>
      </c>
      <c r="K181">
        <v>1</v>
      </c>
      <c r="L181">
        <v>1</v>
      </c>
      <c r="M181">
        <v>1</v>
      </c>
      <c r="N181">
        <v>1</v>
      </c>
    </row>
    <row r="182" spans="1:14" x14ac:dyDescent="0.25">
      <c r="A182">
        <v>2022</v>
      </c>
      <c r="B182">
        <v>6</v>
      </c>
      <c r="C182">
        <v>6308</v>
      </c>
      <c r="D182" t="s">
        <v>362</v>
      </c>
      <c r="E182">
        <v>1</v>
      </c>
      <c r="F182" t="s">
        <v>38</v>
      </c>
      <c r="G182" t="s">
        <v>755</v>
      </c>
      <c r="H182">
        <v>38</v>
      </c>
      <c r="I182" t="s">
        <v>756</v>
      </c>
      <c r="J182" s="8">
        <v>44717</v>
      </c>
      <c r="K182">
        <v>1</v>
      </c>
      <c r="L182">
        <v>1</v>
      </c>
      <c r="M182">
        <v>1</v>
      </c>
      <c r="N182">
        <v>1</v>
      </c>
    </row>
    <row r="183" spans="1:14" x14ac:dyDescent="0.25">
      <c r="A183">
        <v>2022</v>
      </c>
      <c r="B183">
        <v>10</v>
      </c>
      <c r="C183">
        <v>6308</v>
      </c>
      <c r="D183" t="s">
        <v>362</v>
      </c>
      <c r="E183">
        <v>1</v>
      </c>
      <c r="F183" t="s">
        <v>38</v>
      </c>
      <c r="G183" t="s">
        <v>3466</v>
      </c>
      <c r="H183">
        <v>37</v>
      </c>
      <c r="I183" t="s">
        <v>3467</v>
      </c>
      <c r="J183" s="8">
        <v>44858</v>
      </c>
      <c r="K183">
        <v>0</v>
      </c>
      <c r="L183">
        <v>0</v>
      </c>
      <c r="M183">
        <v>0</v>
      </c>
      <c r="N183">
        <v>0</v>
      </c>
    </row>
    <row r="184" spans="1:14" x14ac:dyDescent="0.25">
      <c r="A184">
        <v>2022</v>
      </c>
      <c r="B184">
        <v>1</v>
      </c>
      <c r="C184">
        <v>6308</v>
      </c>
      <c r="D184" t="s">
        <v>362</v>
      </c>
      <c r="E184">
        <v>1</v>
      </c>
      <c r="F184" t="s">
        <v>38</v>
      </c>
      <c r="G184" t="s">
        <v>415</v>
      </c>
      <c r="H184">
        <v>39</v>
      </c>
      <c r="I184" t="s">
        <v>416</v>
      </c>
      <c r="J184" s="8">
        <v>44562</v>
      </c>
      <c r="K184">
        <v>1</v>
      </c>
      <c r="L184">
        <v>0</v>
      </c>
      <c r="M184">
        <v>0</v>
      </c>
      <c r="N184">
        <v>0</v>
      </c>
    </row>
    <row r="185" spans="1:14" x14ac:dyDescent="0.25">
      <c r="A185">
        <v>2022</v>
      </c>
      <c r="B185">
        <v>7</v>
      </c>
      <c r="C185">
        <v>6308</v>
      </c>
      <c r="D185" t="s">
        <v>362</v>
      </c>
      <c r="E185">
        <v>1</v>
      </c>
      <c r="F185" t="s">
        <v>38</v>
      </c>
      <c r="G185" t="s">
        <v>2523</v>
      </c>
      <c r="H185">
        <v>40</v>
      </c>
      <c r="I185" t="s">
        <v>2524</v>
      </c>
      <c r="J185" s="8">
        <v>44750</v>
      </c>
      <c r="K185">
        <v>1</v>
      </c>
      <c r="L185">
        <v>1</v>
      </c>
      <c r="M185">
        <v>1</v>
      </c>
      <c r="N185">
        <v>1</v>
      </c>
    </row>
    <row r="186" spans="1:14" x14ac:dyDescent="0.25">
      <c r="A186">
        <v>2022</v>
      </c>
      <c r="B186">
        <v>7</v>
      </c>
      <c r="C186">
        <v>6308</v>
      </c>
      <c r="D186" t="s">
        <v>362</v>
      </c>
      <c r="E186">
        <v>1</v>
      </c>
      <c r="F186" t="s">
        <v>38</v>
      </c>
      <c r="G186" t="s">
        <v>2667</v>
      </c>
      <c r="H186">
        <v>39</v>
      </c>
      <c r="I186" t="s">
        <v>2668</v>
      </c>
      <c r="J186" s="8">
        <v>44745</v>
      </c>
      <c r="K186">
        <v>1</v>
      </c>
      <c r="L186">
        <v>0</v>
      </c>
      <c r="M186">
        <v>0</v>
      </c>
      <c r="N186">
        <v>0</v>
      </c>
    </row>
    <row r="187" spans="1:14" x14ac:dyDescent="0.25">
      <c r="A187">
        <v>2022</v>
      </c>
      <c r="B187">
        <v>8</v>
      </c>
      <c r="C187">
        <v>6308</v>
      </c>
      <c r="D187" t="s">
        <v>362</v>
      </c>
      <c r="E187">
        <v>1</v>
      </c>
      <c r="F187" t="s">
        <v>38</v>
      </c>
      <c r="G187" t="s">
        <v>2623</v>
      </c>
      <c r="H187">
        <v>39</v>
      </c>
      <c r="I187" t="s">
        <v>2624</v>
      </c>
      <c r="J187" s="8">
        <v>44801</v>
      </c>
      <c r="K187">
        <v>1</v>
      </c>
      <c r="L187">
        <v>1</v>
      </c>
      <c r="M187">
        <v>1</v>
      </c>
      <c r="N187">
        <v>1</v>
      </c>
    </row>
    <row r="188" spans="1:14" x14ac:dyDescent="0.25">
      <c r="A188">
        <v>2022</v>
      </c>
      <c r="B188">
        <v>1</v>
      </c>
      <c r="C188">
        <v>6308</v>
      </c>
      <c r="D188" t="s">
        <v>362</v>
      </c>
      <c r="E188">
        <v>1</v>
      </c>
      <c r="F188" t="s">
        <v>38</v>
      </c>
      <c r="G188" t="s">
        <v>463</v>
      </c>
      <c r="H188">
        <v>39</v>
      </c>
      <c r="I188" t="s">
        <v>464</v>
      </c>
      <c r="J188" s="8">
        <v>44588</v>
      </c>
      <c r="K188">
        <v>1</v>
      </c>
      <c r="L188">
        <v>0</v>
      </c>
      <c r="M188">
        <v>0</v>
      </c>
      <c r="N188">
        <v>0</v>
      </c>
    </row>
    <row r="189" spans="1:14" x14ac:dyDescent="0.25">
      <c r="A189">
        <v>2022</v>
      </c>
      <c r="B189">
        <v>8</v>
      </c>
      <c r="C189">
        <v>6308</v>
      </c>
      <c r="D189" t="s">
        <v>362</v>
      </c>
      <c r="E189">
        <v>1</v>
      </c>
      <c r="F189" t="s">
        <v>38</v>
      </c>
      <c r="G189" t="s">
        <v>2681</v>
      </c>
      <c r="H189">
        <v>39</v>
      </c>
      <c r="I189" t="s">
        <v>2682</v>
      </c>
      <c r="J189" s="8">
        <v>44779</v>
      </c>
      <c r="K189">
        <v>1</v>
      </c>
      <c r="L189">
        <v>1</v>
      </c>
      <c r="M189">
        <v>1</v>
      </c>
      <c r="N189">
        <v>1</v>
      </c>
    </row>
    <row r="190" spans="1:14" x14ac:dyDescent="0.25">
      <c r="A190">
        <v>2022</v>
      </c>
      <c r="B190">
        <v>2</v>
      </c>
      <c r="C190">
        <v>6308</v>
      </c>
      <c r="D190" t="s">
        <v>362</v>
      </c>
      <c r="E190">
        <v>1</v>
      </c>
      <c r="F190" t="s">
        <v>38</v>
      </c>
      <c r="G190" t="s">
        <v>597</v>
      </c>
      <c r="H190">
        <v>40</v>
      </c>
      <c r="I190" t="s">
        <v>598</v>
      </c>
      <c r="J190" s="8">
        <v>44610</v>
      </c>
      <c r="K190">
        <v>0</v>
      </c>
      <c r="L190">
        <v>0</v>
      </c>
      <c r="M190">
        <v>0</v>
      </c>
      <c r="N190">
        <v>0</v>
      </c>
    </row>
    <row r="191" spans="1:14" x14ac:dyDescent="0.25">
      <c r="A191">
        <v>2022</v>
      </c>
      <c r="B191">
        <v>9</v>
      </c>
      <c r="C191">
        <v>6308</v>
      </c>
      <c r="D191" t="s">
        <v>362</v>
      </c>
      <c r="E191">
        <v>1</v>
      </c>
      <c r="F191" t="s">
        <v>38</v>
      </c>
      <c r="G191" t="s">
        <v>3468</v>
      </c>
      <c r="H191">
        <v>39</v>
      </c>
      <c r="I191" t="s">
        <v>3403</v>
      </c>
      <c r="J191" s="8">
        <v>44815</v>
      </c>
      <c r="K191">
        <v>1</v>
      </c>
      <c r="L191">
        <v>1</v>
      </c>
      <c r="M191">
        <v>1</v>
      </c>
      <c r="N191">
        <v>1</v>
      </c>
    </row>
    <row r="192" spans="1:14" x14ac:dyDescent="0.25">
      <c r="A192">
        <v>2022</v>
      </c>
      <c r="B192">
        <v>2</v>
      </c>
      <c r="C192">
        <v>6308</v>
      </c>
      <c r="D192" t="s">
        <v>362</v>
      </c>
      <c r="E192">
        <v>1</v>
      </c>
      <c r="F192" t="s">
        <v>38</v>
      </c>
      <c r="G192" t="s">
        <v>441</v>
      </c>
      <c r="H192">
        <v>40</v>
      </c>
      <c r="I192" t="s">
        <v>442</v>
      </c>
      <c r="J192" s="8">
        <v>44602</v>
      </c>
      <c r="K192">
        <v>1</v>
      </c>
      <c r="L192">
        <v>1</v>
      </c>
      <c r="M192">
        <v>1</v>
      </c>
      <c r="N192">
        <v>1</v>
      </c>
    </row>
    <row r="193" spans="1:14" x14ac:dyDescent="0.25">
      <c r="A193">
        <v>2022</v>
      </c>
      <c r="B193">
        <v>7</v>
      </c>
      <c r="C193">
        <v>6308</v>
      </c>
      <c r="D193" t="s">
        <v>362</v>
      </c>
      <c r="E193">
        <v>1</v>
      </c>
      <c r="F193" t="s">
        <v>38</v>
      </c>
      <c r="G193" t="s">
        <v>2653</v>
      </c>
      <c r="H193">
        <v>38</v>
      </c>
      <c r="I193" t="s">
        <v>2654</v>
      </c>
      <c r="J193" s="8">
        <v>44773</v>
      </c>
      <c r="K193">
        <v>1</v>
      </c>
      <c r="L193">
        <v>0</v>
      </c>
      <c r="M193">
        <v>0</v>
      </c>
      <c r="N193">
        <v>0</v>
      </c>
    </row>
    <row r="194" spans="1:14" x14ac:dyDescent="0.25">
      <c r="A194">
        <v>2022</v>
      </c>
      <c r="B194">
        <v>10</v>
      </c>
      <c r="C194">
        <v>6308</v>
      </c>
      <c r="D194" t="s">
        <v>362</v>
      </c>
      <c r="E194">
        <v>1</v>
      </c>
      <c r="F194" t="s">
        <v>38</v>
      </c>
      <c r="G194" t="s">
        <v>3469</v>
      </c>
      <c r="H194">
        <v>39</v>
      </c>
      <c r="I194" t="s">
        <v>3470</v>
      </c>
      <c r="J194" s="8">
        <v>44850</v>
      </c>
      <c r="K194">
        <v>1</v>
      </c>
      <c r="L194">
        <v>1</v>
      </c>
      <c r="M194">
        <v>1</v>
      </c>
      <c r="N194">
        <v>1</v>
      </c>
    </row>
    <row r="195" spans="1:14" x14ac:dyDescent="0.25">
      <c r="A195">
        <v>2022</v>
      </c>
      <c r="B195">
        <v>4</v>
      </c>
      <c r="C195">
        <v>6308</v>
      </c>
      <c r="D195" t="s">
        <v>362</v>
      </c>
      <c r="E195">
        <v>1</v>
      </c>
      <c r="F195" t="s">
        <v>38</v>
      </c>
      <c r="G195" t="s">
        <v>695</v>
      </c>
      <c r="H195">
        <v>38</v>
      </c>
      <c r="I195" t="s">
        <v>696</v>
      </c>
      <c r="J195" s="8">
        <v>44658</v>
      </c>
      <c r="K195">
        <v>0</v>
      </c>
      <c r="L195">
        <v>1</v>
      </c>
      <c r="M195">
        <v>1</v>
      </c>
      <c r="N195">
        <v>0</v>
      </c>
    </row>
    <row r="196" spans="1:14" x14ac:dyDescent="0.25">
      <c r="A196">
        <v>2022</v>
      </c>
      <c r="B196">
        <v>2</v>
      </c>
      <c r="C196">
        <v>6308</v>
      </c>
      <c r="D196" t="s">
        <v>362</v>
      </c>
      <c r="E196">
        <v>1</v>
      </c>
      <c r="F196" t="s">
        <v>38</v>
      </c>
      <c r="G196" t="s">
        <v>497</v>
      </c>
      <c r="H196">
        <v>39</v>
      </c>
      <c r="I196" t="s">
        <v>498</v>
      </c>
      <c r="J196" s="8">
        <v>44612</v>
      </c>
      <c r="K196">
        <v>1</v>
      </c>
      <c r="L196">
        <v>0</v>
      </c>
      <c r="M196">
        <v>0</v>
      </c>
      <c r="N196">
        <v>0</v>
      </c>
    </row>
    <row r="197" spans="1:14" x14ac:dyDescent="0.25">
      <c r="A197">
        <v>2022</v>
      </c>
      <c r="B197">
        <v>7</v>
      </c>
      <c r="C197">
        <v>6308</v>
      </c>
      <c r="D197" t="s">
        <v>362</v>
      </c>
      <c r="E197">
        <v>1</v>
      </c>
      <c r="F197" t="s">
        <v>38</v>
      </c>
      <c r="G197" t="s">
        <v>2665</v>
      </c>
      <c r="H197">
        <v>39</v>
      </c>
      <c r="I197" t="s">
        <v>2666</v>
      </c>
      <c r="J197" s="8">
        <v>44772</v>
      </c>
      <c r="K197">
        <v>1</v>
      </c>
      <c r="L197">
        <v>0</v>
      </c>
      <c r="M197">
        <v>0</v>
      </c>
      <c r="N197">
        <v>0</v>
      </c>
    </row>
    <row r="198" spans="1:14" x14ac:dyDescent="0.25">
      <c r="A198">
        <v>2022</v>
      </c>
      <c r="B198">
        <v>4</v>
      </c>
      <c r="C198">
        <v>6308</v>
      </c>
      <c r="D198" t="s">
        <v>362</v>
      </c>
      <c r="E198">
        <v>1</v>
      </c>
      <c r="F198" t="s">
        <v>38</v>
      </c>
      <c r="G198" t="s">
        <v>405</v>
      </c>
      <c r="H198">
        <v>37</v>
      </c>
      <c r="I198" t="s">
        <v>406</v>
      </c>
      <c r="J198" s="8">
        <v>44659</v>
      </c>
      <c r="K198">
        <v>0</v>
      </c>
      <c r="L198">
        <v>1</v>
      </c>
      <c r="M198">
        <v>1</v>
      </c>
      <c r="N198">
        <v>0</v>
      </c>
    </row>
    <row r="199" spans="1:14" x14ac:dyDescent="0.25">
      <c r="A199">
        <v>2022</v>
      </c>
      <c r="B199">
        <v>3</v>
      </c>
      <c r="C199">
        <v>6308</v>
      </c>
      <c r="D199" t="s">
        <v>362</v>
      </c>
      <c r="E199">
        <v>1</v>
      </c>
      <c r="F199" t="s">
        <v>38</v>
      </c>
      <c r="G199" t="s">
        <v>445</v>
      </c>
      <c r="H199">
        <v>40</v>
      </c>
      <c r="I199" t="s">
        <v>446</v>
      </c>
      <c r="J199" s="8">
        <v>44651</v>
      </c>
      <c r="K199">
        <v>1</v>
      </c>
      <c r="L199">
        <v>1</v>
      </c>
      <c r="M199">
        <v>1</v>
      </c>
      <c r="N199">
        <v>1</v>
      </c>
    </row>
    <row r="200" spans="1:14" x14ac:dyDescent="0.25">
      <c r="A200">
        <v>2022</v>
      </c>
      <c r="B200">
        <v>9</v>
      </c>
      <c r="C200">
        <v>6308</v>
      </c>
      <c r="D200" t="s">
        <v>362</v>
      </c>
      <c r="E200">
        <v>1</v>
      </c>
      <c r="F200" t="s">
        <v>38</v>
      </c>
      <c r="G200" t="s">
        <v>3471</v>
      </c>
      <c r="H200">
        <v>39</v>
      </c>
      <c r="I200" t="s">
        <v>3472</v>
      </c>
      <c r="J200" s="8">
        <v>44830</v>
      </c>
      <c r="K200">
        <v>1</v>
      </c>
      <c r="L200">
        <v>1</v>
      </c>
      <c r="M200">
        <v>1</v>
      </c>
      <c r="N200">
        <v>1</v>
      </c>
    </row>
    <row r="201" spans="1:14" x14ac:dyDescent="0.25">
      <c r="A201">
        <v>2022</v>
      </c>
      <c r="B201">
        <v>4</v>
      </c>
      <c r="C201">
        <v>6308</v>
      </c>
      <c r="D201" t="s">
        <v>362</v>
      </c>
      <c r="E201">
        <v>1</v>
      </c>
      <c r="F201" t="s">
        <v>38</v>
      </c>
      <c r="G201" t="s">
        <v>669</v>
      </c>
      <c r="H201">
        <v>39</v>
      </c>
      <c r="I201" t="s">
        <v>670</v>
      </c>
      <c r="J201" s="8">
        <v>44671</v>
      </c>
      <c r="K201">
        <v>0</v>
      </c>
      <c r="L201">
        <v>1</v>
      </c>
      <c r="M201">
        <v>1</v>
      </c>
      <c r="N201">
        <v>0</v>
      </c>
    </row>
    <row r="202" spans="1:14" x14ac:dyDescent="0.25">
      <c r="A202">
        <v>2022</v>
      </c>
      <c r="B202">
        <v>10</v>
      </c>
      <c r="C202">
        <v>6308</v>
      </c>
      <c r="D202" t="s">
        <v>362</v>
      </c>
      <c r="E202">
        <v>1</v>
      </c>
      <c r="F202" t="s">
        <v>38</v>
      </c>
      <c r="G202" t="s">
        <v>3473</v>
      </c>
      <c r="H202">
        <v>39</v>
      </c>
      <c r="I202" t="s">
        <v>3474</v>
      </c>
      <c r="J202" s="8">
        <v>44847</v>
      </c>
      <c r="K202">
        <v>1</v>
      </c>
      <c r="L202">
        <v>0</v>
      </c>
      <c r="M202">
        <v>0</v>
      </c>
      <c r="N202">
        <v>0</v>
      </c>
    </row>
    <row r="203" spans="1:14" x14ac:dyDescent="0.25">
      <c r="A203">
        <v>2022</v>
      </c>
      <c r="B203">
        <v>9</v>
      </c>
      <c r="C203">
        <v>6308</v>
      </c>
      <c r="D203" t="s">
        <v>362</v>
      </c>
      <c r="E203">
        <v>1</v>
      </c>
      <c r="F203" t="s">
        <v>38</v>
      </c>
      <c r="G203" t="s">
        <v>3475</v>
      </c>
      <c r="H203">
        <v>39</v>
      </c>
      <c r="I203" t="s">
        <v>3476</v>
      </c>
      <c r="J203" s="8">
        <v>44826</v>
      </c>
      <c r="K203">
        <v>1</v>
      </c>
      <c r="L203">
        <v>1</v>
      </c>
      <c r="M203">
        <v>1</v>
      </c>
      <c r="N203">
        <v>1</v>
      </c>
    </row>
    <row r="204" spans="1:14" x14ac:dyDescent="0.25">
      <c r="A204">
        <v>2022</v>
      </c>
      <c r="B204">
        <v>8</v>
      </c>
      <c r="C204">
        <v>6308</v>
      </c>
      <c r="D204" t="s">
        <v>362</v>
      </c>
      <c r="E204">
        <v>1</v>
      </c>
      <c r="F204" t="s">
        <v>38</v>
      </c>
      <c r="G204" t="s">
        <v>2629</v>
      </c>
      <c r="H204">
        <v>37</v>
      </c>
      <c r="I204" t="s">
        <v>2630</v>
      </c>
      <c r="J204" s="8">
        <v>44782</v>
      </c>
      <c r="K204">
        <v>1</v>
      </c>
      <c r="L204">
        <v>1</v>
      </c>
      <c r="M204">
        <v>1</v>
      </c>
      <c r="N204">
        <v>1</v>
      </c>
    </row>
    <row r="205" spans="1:14" x14ac:dyDescent="0.25">
      <c r="A205">
        <v>2022</v>
      </c>
      <c r="B205">
        <v>1</v>
      </c>
      <c r="C205">
        <v>6308</v>
      </c>
      <c r="D205" t="s">
        <v>362</v>
      </c>
      <c r="E205">
        <v>1</v>
      </c>
      <c r="F205" t="s">
        <v>38</v>
      </c>
      <c r="G205" t="s">
        <v>551</v>
      </c>
      <c r="H205">
        <v>38</v>
      </c>
      <c r="I205" t="s">
        <v>552</v>
      </c>
      <c r="J205" s="8">
        <v>44588</v>
      </c>
      <c r="K205">
        <v>1</v>
      </c>
      <c r="L205">
        <v>1</v>
      </c>
      <c r="M205">
        <v>1</v>
      </c>
      <c r="N205">
        <v>1</v>
      </c>
    </row>
    <row r="206" spans="1:14" x14ac:dyDescent="0.25">
      <c r="A206">
        <v>2022</v>
      </c>
      <c r="B206">
        <v>6</v>
      </c>
      <c r="C206">
        <v>6308</v>
      </c>
      <c r="D206" t="s">
        <v>362</v>
      </c>
      <c r="E206">
        <v>1</v>
      </c>
      <c r="F206" t="s">
        <v>38</v>
      </c>
      <c r="G206" t="s">
        <v>483</v>
      </c>
      <c r="H206">
        <v>38</v>
      </c>
      <c r="I206" t="s">
        <v>484</v>
      </c>
      <c r="J206" s="8">
        <v>44740</v>
      </c>
      <c r="K206">
        <v>0</v>
      </c>
      <c r="L206">
        <v>1</v>
      </c>
      <c r="M206">
        <v>1</v>
      </c>
      <c r="N206">
        <v>0</v>
      </c>
    </row>
    <row r="207" spans="1:14" x14ac:dyDescent="0.25">
      <c r="A207">
        <v>2022</v>
      </c>
      <c r="B207">
        <v>4</v>
      </c>
      <c r="C207">
        <v>6308</v>
      </c>
      <c r="D207" t="s">
        <v>362</v>
      </c>
      <c r="E207">
        <v>1</v>
      </c>
      <c r="F207" t="s">
        <v>38</v>
      </c>
      <c r="G207" t="s">
        <v>543</v>
      </c>
      <c r="H207">
        <v>37</v>
      </c>
      <c r="I207" t="s">
        <v>544</v>
      </c>
      <c r="J207" s="8">
        <v>44664</v>
      </c>
      <c r="K207">
        <v>0</v>
      </c>
      <c r="L207">
        <v>0</v>
      </c>
      <c r="M207">
        <v>0</v>
      </c>
      <c r="N207">
        <v>0</v>
      </c>
    </row>
    <row r="208" spans="1:14" x14ac:dyDescent="0.25">
      <c r="A208">
        <v>2022</v>
      </c>
      <c r="B208">
        <v>1</v>
      </c>
      <c r="C208">
        <v>6308</v>
      </c>
      <c r="D208" t="s">
        <v>362</v>
      </c>
      <c r="E208">
        <v>1</v>
      </c>
      <c r="F208" t="s">
        <v>38</v>
      </c>
      <c r="G208" t="s">
        <v>703</v>
      </c>
      <c r="H208">
        <v>40</v>
      </c>
      <c r="I208" t="s">
        <v>704</v>
      </c>
      <c r="J208" s="8">
        <v>44590</v>
      </c>
      <c r="K208">
        <v>1</v>
      </c>
      <c r="L208">
        <v>0</v>
      </c>
      <c r="M208">
        <v>0</v>
      </c>
      <c r="N208">
        <v>0</v>
      </c>
    </row>
    <row r="209" spans="1:14" x14ac:dyDescent="0.25">
      <c r="A209">
        <v>2022</v>
      </c>
      <c r="B209">
        <v>4</v>
      </c>
      <c r="C209">
        <v>6308</v>
      </c>
      <c r="D209" t="s">
        <v>362</v>
      </c>
      <c r="E209">
        <v>1</v>
      </c>
      <c r="F209" t="s">
        <v>38</v>
      </c>
      <c r="G209" t="s">
        <v>559</v>
      </c>
      <c r="H209">
        <v>37</v>
      </c>
      <c r="I209" t="s">
        <v>560</v>
      </c>
      <c r="J209" s="8">
        <v>44673</v>
      </c>
      <c r="K209">
        <v>0</v>
      </c>
      <c r="L209">
        <v>0</v>
      </c>
      <c r="M209">
        <v>1</v>
      </c>
      <c r="N209">
        <v>0</v>
      </c>
    </row>
    <row r="210" spans="1:14" x14ac:dyDescent="0.25">
      <c r="A210">
        <v>2022</v>
      </c>
      <c r="B210">
        <v>7</v>
      </c>
      <c r="C210">
        <v>6308</v>
      </c>
      <c r="D210" t="s">
        <v>362</v>
      </c>
      <c r="E210">
        <v>1</v>
      </c>
      <c r="F210" t="s">
        <v>38</v>
      </c>
      <c r="G210" t="s">
        <v>2699</v>
      </c>
      <c r="H210">
        <v>39</v>
      </c>
      <c r="I210" t="s">
        <v>2700</v>
      </c>
      <c r="J210" s="8">
        <v>44760</v>
      </c>
      <c r="K210">
        <v>1</v>
      </c>
      <c r="L210">
        <v>1</v>
      </c>
      <c r="M210">
        <v>1</v>
      </c>
      <c r="N210">
        <v>1</v>
      </c>
    </row>
    <row r="211" spans="1:14" x14ac:dyDescent="0.25">
      <c r="A211">
        <v>2022</v>
      </c>
      <c r="B211">
        <v>4</v>
      </c>
      <c r="C211">
        <v>6308</v>
      </c>
      <c r="D211" t="s">
        <v>362</v>
      </c>
      <c r="E211">
        <v>1</v>
      </c>
      <c r="F211" t="s">
        <v>38</v>
      </c>
      <c r="G211" t="s">
        <v>511</v>
      </c>
      <c r="H211">
        <v>38</v>
      </c>
      <c r="I211" t="s">
        <v>512</v>
      </c>
      <c r="J211" s="8">
        <v>44659</v>
      </c>
      <c r="K211">
        <v>0</v>
      </c>
      <c r="L211">
        <v>0</v>
      </c>
      <c r="M211">
        <v>0</v>
      </c>
      <c r="N211">
        <v>0</v>
      </c>
    </row>
    <row r="212" spans="1:14" x14ac:dyDescent="0.25">
      <c r="A212">
        <v>2022</v>
      </c>
      <c r="B212">
        <v>2</v>
      </c>
      <c r="C212">
        <v>6308</v>
      </c>
      <c r="D212" t="s">
        <v>362</v>
      </c>
      <c r="E212">
        <v>1</v>
      </c>
      <c r="F212" t="s">
        <v>38</v>
      </c>
      <c r="G212" t="s">
        <v>519</v>
      </c>
      <c r="H212">
        <v>40</v>
      </c>
      <c r="I212" t="s">
        <v>520</v>
      </c>
      <c r="J212" s="8">
        <v>44605</v>
      </c>
      <c r="K212">
        <v>0</v>
      </c>
      <c r="L212">
        <v>0</v>
      </c>
      <c r="M212">
        <v>0</v>
      </c>
      <c r="N212">
        <v>0</v>
      </c>
    </row>
    <row r="213" spans="1:14" x14ac:dyDescent="0.25">
      <c r="A213">
        <v>2022</v>
      </c>
      <c r="B213">
        <v>8</v>
      </c>
      <c r="C213">
        <v>6308</v>
      </c>
      <c r="D213" t="s">
        <v>362</v>
      </c>
      <c r="E213">
        <v>1</v>
      </c>
      <c r="F213" t="s">
        <v>38</v>
      </c>
      <c r="G213" t="s">
        <v>2659</v>
      </c>
      <c r="H213">
        <v>37</v>
      </c>
      <c r="I213" t="s">
        <v>2660</v>
      </c>
      <c r="J213" s="8">
        <v>44786</v>
      </c>
      <c r="K213">
        <v>1</v>
      </c>
      <c r="L213">
        <v>1</v>
      </c>
      <c r="M213">
        <v>1</v>
      </c>
      <c r="N213">
        <v>1</v>
      </c>
    </row>
    <row r="214" spans="1:14" x14ac:dyDescent="0.25">
      <c r="A214">
        <v>2022</v>
      </c>
      <c r="B214">
        <v>5</v>
      </c>
      <c r="C214">
        <v>6308</v>
      </c>
      <c r="D214" t="s">
        <v>362</v>
      </c>
      <c r="E214">
        <v>1</v>
      </c>
      <c r="F214" t="s">
        <v>38</v>
      </c>
      <c r="G214" t="s">
        <v>795</v>
      </c>
      <c r="H214">
        <v>39</v>
      </c>
      <c r="I214" t="s">
        <v>796</v>
      </c>
      <c r="J214" s="8">
        <v>44693</v>
      </c>
      <c r="K214">
        <v>1</v>
      </c>
      <c r="L214">
        <v>1</v>
      </c>
      <c r="M214">
        <v>1</v>
      </c>
      <c r="N214">
        <v>1</v>
      </c>
    </row>
    <row r="215" spans="1:14" x14ac:dyDescent="0.25">
      <c r="A215">
        <v>2022</v>
      </c>
      <c r="B215">
        <v>3</v>
      </c>
      <c r="C215">
        <v>6308</v>
      </c>
      <c r="D215" t="s">
        <v>362</v>
      </c>
      <c r="E215">
        <v>1</v>
      </c>
      <c r="F215" t="s">
        <v>38</v>
      </c>
      <c r="G215" t="s">
        <v>485</v>
      </c>
      <c r="H215">
        <v>38</v>
      </c>
      <c r="I215" t="s">
        <v>486</v>
      </c>
      <c r="J215" s="8">
        <v>44644</v>
      </c>
      <c r="K215">
        <v>1</v>
      </c>
      <c r="L215">
        <v>1</v>
      </c>
      <c r="M215">
        <v>1</v>
      </c>
      <c r="N215">
        <v>1</v>
      </c>
    </row>
    <row r="216" spans="1:14" x14ac:dyDescent="0.25">
      <c r="A216">
        <v>2022</v>
      </c>
      <c r="B216">
        <v>10</v>
      </c>
      <c r="C216">
        <v>6308</v>
      </c>
      <c r="D216" t="s">
        <v>362</v>
      </c>
      <c r="E216">
        <v>1</v>
      </c>
      <c r="F216" t="s">
        <v>38</v>
      </c>
      <c r="G216" t="s">
        <v>3477</v>
      </c>
      <c r="H216">
        <v>39</v>
      </c>
      <c r="I216" t="s">
        <v>3478</v>
      </c>
      <c r="J216" s="8">
        <v>44854</v>
      </c>
      <c r="K216">
        <v>1</v>
      </c>
      <c r="L216">
        <v>0</v>
      </c>
      <c r="M216">
        <v>0</v>
      </c>
      <c r="N216">
        <v>0</v>
      </c>
    </row>
    <row r="217" spans="1:14" x14ac:dyDescent="0.25">
      <c r="A217">
        <v>2022</v>
      </c>
      <c r="B217">
        <v>9</v>
      </c>
      <c r="C217">
        <v>6308</v>
      </c>
      <c r="D217" t="s">
        <v>362</v>
      </c>
      <c r="E217">
        <v>1</v>
      </c>
      <c r="F217" t="s">
        <v>38</v>
      </c>
      <c r="G217" t="s">
        <v>3479</v>
      </c>
      <c r="H217">
        <v>38</v>
      </c>
      <c r="I217" t="s">
        <v>3480</v>
      </c>
      <c r="J217" s="8">
        <v>44834</v>
      </c>
      <c r="K217">
        <v>1</v>
      </c>
      <c r="L217">
        <v>0</v>
      </c>
      <c r="M217">
        <v>0</v>
      </c>
      <c r="N217">
        <v>0</v>
      </c>
    </row>
    <row r="218" spans="1:14" x14ac:dyDescent="0.25">
      <c r="A218">
        <v>2022</v>
      </c>
      <c r="B218">
        <v>5</v>
      </c>
      <c r="C218">
        <v>6308</v>
      </c>
      <c r="D218" t="s">
        <v>362</v>
      </c>
      <c r="E218">
        <v>1</v>
      </c>
      <c r="F218" t="s">
        <v>38</v>
      </c>
      <c r="G218" t="s">
        <v>575</v>
      </c>
      <c r="H218">
        <v>39</v>
      </c>
      <c r="I218" t="s">
        <v>576</v>
      </c>
      <c r="J218" s="8">
        <v>44696</v>
      </c>
      <c r="K218">
        <v>1</v>
      </c>
      <c r="L218">
        <v>0</v>
      </c>
      <c r="M218">
        <v>0</v>
      </c>
      <c r="N218">
        <v>0</v>
      </c>
    </row>
    <row r="219" spans="1:14" x14ac:dyDescent="0.25">
      <c r="A219">
        <v>2022</v>
      </c>
      <c r="B219">
        <v>10</v>
      </c>
      <c r="C219">
        <v>6308</v>
      </c>
      <c r="D219" t="s">
        <v>362</v>
      </c>
      <c r="E219">
        <v>1</v>
      </c>
      <c r="F219" t="s">
        <v>38</v>
      </c>
      <c r="G219" t="s">
        <v>3481</v>
      </c>
      <c r="H219">
        <v>39</v>
      </c>
      <c r="I219" t="s">
        <v>3482</v>
      </c>
      <c r="J219" s="8">
        <v>44840</v>
      </c>
      <c r="K219">
        <v>1</v>
      </c>
      <c r="L219">
        <v>0</v>
      </c>
      <c r="M219">
        <v>0</v>
      </c>
      <c r="N219">
        <v>0</v>
      </c>
    </row>
    <row r="220" spans="1:14" x14ac:dyDescent="0.25">
      <c r="A220">
        <v>2022</v>
      </c>
      <c r="B220">
        <v>8</v>
      </c>
      <c r="C220">
        <v>6308</v>
      </c>
      <c r="D220" t="s">
        <v>362</v>
      </c>
      <c r="E220">
        <v>1</v>
      </c>
      <c r="F220" t="s">
        <v>38</v>
      </c>
      <c r="G220" t="s">
        <v>2513</v>
      </c>
      <c r="H220">
        <v>39</v>
      </c>
      <c r="I220" t="s">
        <v>2514</v>
      </c>
      <c r="J220" s="8">
        <v>44796</v>
      </c>
      <c r="K220">
        <v>1</v>
      </c>
      <c r="L220">
        <v>1</v>
      </c>
      <c r="M220">
        <v>1</v>
      </c>
      <c r="N220">
        <v>1</v>
      </c>
    </row>
    <row r="221" spans="1:14" x14ac:dyDescent="0.25">
      <c r="A221">
        <v>2022</v>
      </c>
      <c r="B221">
        <v>4</v>
      </c>
      <c r="C221">
        <v>6308</v>
      </c>
      <c r="D221" t="s">
        <v>362</v>
      </c>
      <c r="E221">
        <v>1</v>
      </c>
      <c r="F221" t="s">
        <v>38</v>
      </c>
      <c r="G221" t="s">
        <v>413</v>
      </c>
      <c r="H221">
        <v>39</v>
      </c>
      <c r="I221" t="s">
        <v>414</v>
      </c>
      <c r="J221" s="8">
        <v>44673</v>
      </c>
      <c r="K221">
        <v>1</v>
      </c>
      <c r="L221">
        <v>1</v>
      </c>
      <c r="M221">
        <v>1</v>
      </c>
      <c r="N221">
        <v>1</v>
      </c>
    </row>
    <row r="222" spans="1:14" x14ac:dyDescent="0.25">
      <c r="A222">
        <v>2022</v>
      </c>
      <c r="B222">
        <v>5</v>
      </c>
      <c r="C222">
        <v>6308</v>
      </c>
      <c r="D222" t="s">
        <v>362</v>
      </c>
      <c r="E222">
        <v>1</v>
      </c>
      <c r="F222" t="s">
        <v>38</v>
      </c>
      <c r="G222" t="s">
        <v>577</v>
      </c>
      <c r="H222">
        <v>39</v>
      </c>
      <c r="I222" t="s">
        <v>578</v>
      </c>
      <c r="J222" s="8">
        <v>44682</v>
      </c>
      <c r="K222">
        <v>1</v>
      </c>
      <c r="L222">
        <v>1</v>
      </c>
      <c r="M222">
        <v>1</v>
      </c>
      <c r="N222">
        <v>1</v>
      </c>
    </row>
    <row r="223" spans="1:14" x14ac:dyDescent="0.25">
      <c r="A223">
        <v>2022</v>
      </c>
      <c r="B223">
        <v>4</v>
      </c>
      <c r="C223">
        <v>6308</v>
      </c>
      <c r="D223" t="s">
        <v>362</v>
      </c>
      <c r="E223">
        <v>1</v>
      </c>
      <c r="F223" t="s">
        <v>38</v>
      </c>
      <c r="G223" t="s">
        <v>495</v>
      </c>
      <c r="H223">
        <v>40</v>
      </c>
      <c r="I223" t="s">
        <v>496</v>
      </c>
      <c r="J223" s="8">
        <v>44665</v>
      </c>
      <c r="K223">
        <v>1</v>
      </c>
      <c r="L223">
        <v>1</v>
      </c>
      <c r="M223">
        <v>1</v>
      </c>
      <c r="N223">
        <v>1</v>
      </c>
    </row>
    <row r="224" spans="1:14" x14ac:dyDescent="0.25">
      <c r="A224">
        <v>2022</v>
      </c>
      <c r="B224">
        <v>4</v>
      </c>
      <c r="C224">
        <v>6308</v>
      </c>
      <c r="D224" t="s">
        <v>362</v>
      </c>
      <c r="E224">
        <v>1</v>
      </c>
      <c r="F224" t="s">
        <v>38</v>
      </c>
      <c r="G224" t="s">
        <v>719</v>
      </c>
      <c r="H224">
        <v>40</v>
      </c>
      <c r="I224" t="s">
        <v>720</v>
      </c>
      <c r="J224" s="8">
        <v>44672</v>
      </c>
      <c r="K224">
        <v>1</v>
      </c>
      <c r="L224">
        <v>0</v>
      </c>
      <c r="M224">
        <v>0</v>
      </c>
      <c r="N224">
        <v>0</v>
      </c>
    </row>
    <row r="225" spans="1:14" x14ac:dyDescent="0.25">
      <c r="A225">
        <v>2022</v>
      </c>
      <c r="B225">
        <v>3</v>
      </c>
      <c r="C225">
        <v>6308</v>
      </c>
      <c r="D225" t="s">
        <v>362</v>
      </c>
      <c r="E225">
        <v>1</v>
      </c>
      <c r="F225" t="s">
        <v>38</v>
      </c>
      <c r="G225" t="s">
        <v>439</v>
      </c>
      <c r="H225">
        <v>38</v>
      </c>
      <c r="I225" t="s">
        <v>440</v>
      </c>
      <c r="J225" s="8">
        <v>44631</v>
      </c>
      <c r="K225">
        <v>1</v>
      </c>
      <c r="L225">
        <v>0</v>
      </c>
      <c r="M225">
        <v>0</v>
      </c>
      <c r="N225">
        <v>0</v>
      </c>
    </row>
    <row r="226" spans="1:14" x14ac:dyDescent="0.25">
      <c r="A226">
        <v>2022</v>
      </c>
      <c r="B226">
        <v>7</v>
      </c>
      <c r="C226">
        <v>6308</v>
      </c>
      <c r="D226" t="s">
        <v>362</v>
      </c>
      <c r="E226">
        <v>1</v>
      </c>
      <c r="F226" t="s">
        <v>38</v>
      </c>
      <c r="G226" t="s">
        <v>2563</v>
      </c>
      <c r="H226">
        <v>40</v>
      </c>
      <c r="I226" t="s">
        <v>2564</v>
      </c>
      <c r="J226" s="8">
        <v>44759</v>
      </c>
      <c r="K226">
        <v>1</v>
      </c>
      <c r="L226">
        <v>0</v>
      </c>
      <c r="M226">
        <v>0</v>
      </c>
      <c r="N226">
        <v>0</v>
      </c>
    </row>
    <row r="227" spans="1:14" x14ac:dyDescent="0.25">
      <c r="A227">
        <v>2022</v>
      </c>
      <c r="B227">
        <v>1</v>
      </c>
      <c r="C227">
        <v>6308</v>
      </c>
      <c r="D227" t="s">
        <v>362</v>
      </c>
      <c r="E227">
        <v>1</v>
      </c>
      <c r="F227" t="s">
        <v>38</v>
      </c>
      <c r="G227" t="s">
        <v>649</v>
      </c>
      <c r="H227">
        <v>38</v>
      </c>
      <c r="I227" t="s">
        <v>650</v>
      </c>
      <c r="J227" s="8">
        <v>44590</v>
      </c>
      <c r="K227">
        <v>1</v>
      </c>
      <c r="L227">
        <v>1</v>
      </c>
      <c r="M227">
        <v>1</v>
      </c>
      <c r="N227">
        <v>1</v>
      </c>
    </row>
    <row r="228" spans="1:14" x14ac:dyDescent="0.25">
      <c r="A228">
        <v>2022</v>
      </c>
      <c r="B228">
        <v>1</v>
      </c>
      <c r="C228">
        <v>6308</v>
      </c>
      <c r="D228" t="s">
        <v>362</v>
      </c>
      <c r="E228">
        <v>1</v>
      </c>
      <c r="F228" t="s">
        <v>38</v>
      </c>
      <c r="G228" t="s">
        <v>407</v>
      </c>
      <c r="H228">
        <v>40</v>
      </c>
      <c r="I228" t="s">
        <v>408</v>
      </c>
      <c r="J228" s="8">
        <v>44567</v>
      </c>
      <c r="K228">
        <v>1</v>
      </c>
      <c r="L228">
        <v>1</v>
      </c>
      <c r="M228">
        <v>1</v>
      </c>
      <c r="N228">
        <v>1</v>
      </c>
    </row>
    <row r="229" spans="1:14" x14ac:dyDescent="0.25">
      <c r="A229">
        <v>2022</v>
      </c>
      <c r="B229">
        <v>6</v>
      </c>
      <c r="C229">
        <v>6308</v>
      </c>
      <c r="D229" t="s">
        <v>362</v>
      </c>
      <c r="E229">
        <v>1</v>
      </c>
      <c r="F229" t="s">
        <v>38</v>
      </c>
      <c r="G229" t="s">
        <v>455</v>
      </c>
      <c r="H229">
        <v>39</v>
      </c>
      <c r="I229" t="s">
        <v>456</v>
      </c>
      <c r="J229" s="8">
        <v>44736</v>
      </c>
      <c r="K229">
        <v>1</v>
      </c>
      <c r="L229">
        <v>1</v>
      </c>
      <c r="M229">
        <v>1</v>
      </c>
      <c r="N229">
        <v>1</v>
      </c>
    </row>
    <row r="230" spans="1:14" x14ac:dyDescent="0.25">
      <c r="A230">
        <v>2022</v>
      </c>
      <c r="B230">
        <v>9</v>
      </c>
      <c r="C230">
        <v>6308</v>
      </c>
      <c r="D230" t="s">
        <v>362</v>
      </c>
      <c r="E230">
        <v>1</v>
      </c>
      <c r="F230" t="s">
        <v>38</v>
      </c>
      <c r="G230" t="s">
        <v>3483</v>
      </c>
      <c r="H230">
        <v>40</v>
      </c>
      <c r="I230" t="s">
        <v>3484</v>
      </c>
      <c r="J230" s="8">
        <v>44829</v>
      </c>
      <c r="K230">
        <v>1</v>
      </c>
      <c r="L230">
        <v>0</v>
      </c>
      <c r="M230">
        <v>0</v>
      </c>
      <c r="N230">
        <v>0</v>
      </c>
    </row>
    <row r="231" spans="1:14" x14ac:dyDescent="0.25">
      <c r="A231">
        <v>2022</v>
      </c>
      <c r="B231">
        <v>1</v>
      </c>
      <c r="C231">
        <v>6308</v>
      </c>
      <c r="D231" t="s">
        <v>362</v>
      </c>
      <c r="E231">
        <v>1</v>
      </c>
      <c r="F231" t="s">
        <v>38</v>
      </c>
      <c r="G231" t="s">
        <v>399</v>
      </c>
      <c r="H231">
        <v>39</v>
      </c>
      <c r="I231" t="s">
        <v>400</v>
      </c>
      <c r="J231" s="8">
        <v>44576</v>
      </c>
      <c r="K231">
        <v>0</v>
      </c>
      <c r="L231">
        <v>1</v>
      </c>
      <c r="M231">
        <v>1</v>
      </c>
      <c r="N231">
        <v>0</v>
      </c>
    </row>
    <row r="232" spans="1:14" x14ac:dyDescent="0.25">
      <c r="A232">
        <v>2022</v>
      </c>
      <c r="B232">
        <v>4</v>
      </c>
      <c r="C232">
        <v>6308</v>
      </c>
      <c r="D232" t="s">
        <v>362</v>
      </c>
      <c r="E232">
        <v>1</v>
      </c>
      <c r="F232" t="s">
        <v>38</v>
      </c>
      <c r="G232" t="s">
        <v>531</v>
      </c>
      <c r="H232">
        <v>38</v>
      </c>
      <c r="I232" t="s">
        <v>532</v>
      </c>
      <c r="J232" s="8">
        <v>44680</v>
      </c>
      <c r="K232">
        <v>0</v>
      </c>
      <c r="L232">
        <v>0</v>
      </c>
      <c r="M232">
        <v>0</v>
      </c>
      <c r="N232">
        <v>0</v>
      </c>
    </row>
    <row r="233" spans="1:14" x14ac:dyDescent="0.25">
      <c r="A233">
        <v>2022</v>
      </c>
      <c r="B233">
        <v>4</v>
      </c>
      <c r="C233">
        <v>6308</v>
      </c>
      <c r="D233" t="s">
        <v>362</v>
      </c>
      <c r="E233">
        <v>1</v>
      </c>
      <c r="F233" t="s">
        <v>38</v>
      </c>
      <c r="G233" t="s">
        <v>535</v>
      </c>
      <c r="H233">
        <v>39</v>
      </c>
      <c r="I233" t="s">
        <v>536</v>
      </c>
      <c r="J233" s="8">
        <v>44664</v>
      </c>
      <c r="K233">
        <v>1</v>
      </c>
      <c r="L233">
        <v>1</v>
      </c>
      <c r="M233">
        <v>1</v>
      </c>
      <c r="N233">
        <v>1</v>
      </c>
    </row>
    <row r="234" spans="1:14" x14ac:dyDescent="0.25">
      <c r="A234">
        <v>2022</v>
      </c>
      <c r="B234">
        <v>3</v>
      </c>
      <c r="C234">
        <v>6308</v>
      </c>
      <c r="D234" t="s">
        <v>362</v>
      </c>
      <c r="E234">
        <v>1</v>
      </c>
      <c r="F234" t="s">
        <v>38</v>
      </c>
      <c r="G234" t="s">
        <v>635</v>
      </c>
      <c r="H234">
        <v>37</v>
      </c>
      <c r="I234" t="s">
        <v>636</v>
      </c>
      <c r="J234" s="8">
        <v>44645</v>
      </c>
      <c r="K234">
        <v>1</v>
      </c>
      <c r="L234">
        <v>1</v>
      </c>
      <c r="M234">
        <v>1</v>
      </c>
      <c r="N234">
        <v>1</v>
      </c>
    </row>
    <row r="235" spans="1:14" x14ac:dyDescent="0.25">
      <c r="A235">
        <v>2022</v>
      </c>
      <c r="B235">
        <v>10</v>
      </c>
      <c r="C235">
        <v>6308</v>
      </c>
      <c r="D235" t="s">
        <v>362</v>
      </c>
      <c r="E235">
        <v>1</v>
      </c>
      <c r="F235" t="s">
        <v>38</v>
      </c>
      <c r="G235" t="s">
        <v>3485</v>
      </c>
      <c r="H235">
        <v>40</v>
      </c>
      <c r="I235" t="s">
        <v>3486</v>
      </c>
      <c r="J235" s="8">
        <v>44846</v>
      </c>
      <c r="K235">
        <v>1</v>
      </c>
      <c r="L235">
        <v>1</v>
      </c>
      <c r="M235">
        <v>1</v>
      </c>
      <c r="N235">
        <v>1</v>
      </c>
    </row>
    <row r="236" spans="1:14" x14ac:dyDescent="0.25">
      <c r="A236">
        <v>2022</v>
      </c>
      <c r="B236">
        <v>5</v>
      </c>
      <c r="C236">
        <v>6308</v>
      </c>
      <c r="D236" t="s">
        <v>362</v>
      </c>
      <c r="E236">
        <v>1</v>
      </c>
      <c r="F236" t="s">
        <v>38</v>
      </c>
      <c r="G236" t="s">
        <v>651</v>
      </c>
      <c r="H236">
        <v>38</v>
      </c>
      <c r="I236" t="s">
        <v>652</v>
      </c>
      <c r="J236" s="8">
        <v>44688</v>
      </c>
      <c r="K236">
        <v>0</v>
      </c>
      <c r="L236">
        <v>1</v>
      </c>
      <c r="M236">
        <v>1</v>
      </c>
      <c r="N236">
        <v>0</v>
      </c>
    </row>
    <row r="237" spans="1:14" x14ac:dyDescent="0.25">
      <c r="A237">
        <v>2022</v>
      </c>
      <c r="B237">
        <v>8</v>
      </c>
      <c r="C237">
        <v>6308</v>
      </c>
      <c r="D237" t="s">
        <v>362</v>
      </c>
      <c r="E237">
        <v>1</v>
      </c>
      <c r="F237" t="s">
        <v>38</v>
      </c>
      <c r="G237" t="s">
        <v>2589</v>
      </c>
      <c r="H237">
        <v>40</v>
      </c>
      <c r="I237" t="s">
        <v>2590</v>
      </c>
      <c r="J237" s="8">
        <v>44795</v>
      </c>
      <c r="K237">
        <v>0</v>
      </c>
      <c r="L237">
        <v>0</v>
      </c>
      <c r="M237">
        <v>0</v>
      </c>
      <c r="N237">
        <v>0</v>
      </c>
    </row>
    <row r="238" spans="1:14" x14ac:dyDescent="0.25">
      <c r="A238">
        <v>2022</v>
      </c>
      <c r="B238">
        <v>1</v>
      </c>
      <c r="C238">
        <v>6308</v>
      </c>
      <c r="D238" t="s">
        <v>362</v>
      </c>
      <c r="E238">
        <v>1</v>
      </c>
      <c r="F238" t="s">
        <v>38</v>
      </c>
      <c r="G238" t="s">
        <v>785</v>
      </c>
      <c r="H238">
        <v>38</v>
      </c>
      <c r="I238" t="s">
        <v>786</v>
      </c>
      <c r="J238" s="8">
        <v>44571</v>
      </c>
      <c r="K238">
        <v>1</v>
      </c>
      <c r="L238">
        <v>1</v>
      </c>
      <c r="M238">
        <v>1</v>
      </c>
      <c r="N238">
        <v>1</v>
      </c>
    </row>
    <row r="239" spans="1:14" x14ac:dyDescent="0.25">
      <c r="A239">
        <v>2022</v>
      </c>
      <c r="B239">
        <v>10</v>
      </c>
      <c r="C239">
        <v>6308</v>
      </c>
      <c r="D239" t="s">
        <v>362</v>
      </c>
      <c r="E239">
        <v>1</v>
      </c>
      <c r="F239" t="s">
        <v>38</v>
      </c>
      <c r="G239" t="s">
        <v>3487</v>
      </c>
      <c r="H239">
        <v>37</v>
      </c>
      <c r="I239" t="s">
        <v>3488</v>
      </c>
      <c r="J239" s="8">
        <v>44835</v>
      </c>
      <c r="K239">
        <v>1</v>
      </c>
      <c r="L239">
        <v>1</v>
      </c>
      <c r="M239">
        <v>1</v>
      </c>
      <c r="N239">
        <v>1</v>
      </c>
    </row>
    <row r="240" spans="1:14" x14ac:dyDescent="0.25">
      <c r="A240">
        <v>2022</v>
      </c>
      <c r="B240">
        <v>10</v>
      </c>
      <c r="C240">
        <v>6308</v>
      </c>
      <c r="D240" t="s">
        <v>362</v>
      </c>
      <c r="E240">
        <v>1</v>
      </c>
      <c r="F240" t="s">
        <v>38</v>
      </c>
      <c r="G240" t="s">
        <v>3489</v>
      </c>
      <c r="H240">
        <v>40</v>
      </c>
      <c r="I240" t="s">
        <v>3490</v>
      </c>
      <c r="J240" s="8">
        <v>44837</v>
      </c>
      <c r="K240">
        <v>1</v>
      </c>
      <c r="L240">
        <v>0</v>
      </c>
      <c r="M240">
        <v>0</v>
      </c>
      <c r="N240">
        <v>0</v>
      </c>
    </row>
    <row r="241" spans="1:14" x14ac:dyDescent="0.25">
      <c r="A241">
        <v>2022</v>
      </c>
      <c r="B241">
        <v>10</v>
      </c>
      <c r="C241">
        <v>6308</v>
      </c>
      <c r="D241" t="s">
        <v>362</v>
      </c>
      <c r="E241">
        <v>1</v>
      </c>
      <c r="F241" t="s">
        <v>38</v>
      </c>
      <c r="G241" t="s">
        <v>3491</v>
      </c>
      <c r="H241">
        <v>39</v>
      </c>
      <c r="I241" t="s">
        <v>3492</v>
      </c>
      <c r="J241" s="8">
        <v>44845</v>
      </c>
      <c r="K241">
        <v>1</v>
      </c>
      <c r="L241">
        <v>1</v>
      </c>
      <c r="M241">
        <v>1</v>
      </c>
      <c r="N241">
        <v>1</v>
      </c>
    </row>
    <row r="242" spans="1:14" x14ac:dyDescent="0.25">
      <c r="A242">
        <v>2022</v>
      </c>
      <c r="B242">
        <v>3</v>
      </c>
      <c r="C242">
        <v>6308</v>
      </c>
      <c r="D242" t="s">
        <v>362</v>
      </c>
      <c r="E242">
        <v>1</v>
      </c>
      <c r="F242" t="s">
        <v>38</v>
      </c>
      <c r="G242" t="s">
        <v>599</v>
      </c>
      <c r="H242">
        <v>40</v>
      </c>
      <c r="I242" t="s">
        <v>600</v>
      </c>
      <c r="J242" s="8">
        <v>44627</v>
      </c>
      <c r="K242">
        <v>1</v>
      </c>
      <c r="L242">
        <v>0</v>
      </c>
      <c r="M242">
        <v>0</v>
      </c>
      <c r="N242">
        <v>0</v>
      </c>
    </row>
    <row r="243" spans="1:14" x14ac:dyDescent="0.25">
      <c r="A243">
        <v>2022</v>
      </c>
      <c r="B243">
        <v>8</v>
      </c>
      <c r="C243">
        <v>6308</v>
      </c>
      <c r="D243" t="s">
        <v>362</v>
      </c>
      <c r="E243">
        <v>1</v>
      </c>
      <c r="F243" t="s">
        <v>38</v>
      </c>
      <c r="G243" t="s">
        <v>2637</v>
      </c>
      <c r="H243">
        <v>39</v>
      </c>
      <c r="I243" t="s">
        <v>2638</v>
      </c>
      <c r="J243" s="8">
        <v>44784</v>
      </c>
      <c r="K243">
        <v>0</v>
      </c>
      <c r="L243">
        <v>0</v>
      </c>
      <c r="M243">
        <v>0</v>
      </c>
      <c r="N243">
        <v>0</v>
      </c>
    </row>
    <row r="244" spans="1:14" x14ac:dyDescent="0.25">
      <c r="A244">
        <v>2022</v>
      </c>
      <c r="B244">
        <v>3</v>
      </c>
      <c r="C244">
        <v>6308</v>
      </c>
      <c r="D244" t="s">
        <v>362</v>
      </c>
      <c r="E244">
        <v>1</v>
      </c>
      <c r="F244" t="s">
        <v>38</v>
      </c>
      <c r="G244" t="s">
        <v>383</v>
      </c>
      <c r="H244">
        <v>38</v>
      </c>
      <c r="I244" t="s">
        <v>384</v>
      </c>
      <c r="J244" s="8">
        <v>44631</v>
      </c>
      <c r="K244">
        <v>0</v>
      </c>
      <c r="L244">
        <v>1</v>
      </c>
      <c r="M244">
        <v>1</v>
      </c>
      <c r="N244">
        <v>0</v>
      </c>
    </row>
    <row r="245" spans="1:14" x14ac:dyDescent="0.25">
      <c r="A245">
        <v>2022</v>
      </c>
      <c r="B245">
        <v>9</v>
      </c>
      <c r="C245">
        <v>6308</v>
      </c>
      <c r="D245" t="s">
        <v>362</v>
      </c>
      <c r="E245">
        <v>1</v>
      </c>
      <c r="F245" t="s">
        <v>38</v>
      </c>
      <c r="G245" t="s">
        <v>3493</v>
      </c>
      <c r="H245">
        <v>39</v>
      </c>
      <c r="I245" t="s">
        <v>3365</v>
      </c>
      <c r="J245" s="8">
        <v>44818</v>
      </c>
      <c r="K245">
        <v>1</v>
      </c>
      <c r="L245">
        <v>1</v>
      </c>
      <c r="M245">
        <v>1</v>
      </c>
      <c r="N245">
        <v>1</v>
      </c>
    </row>
    <row r="246" spans="1:14" x14ac:dyDescent="0.25">
      <c r="A246">
        <v>2022</v>
      </c>
      <c r="B246">
        <v>9</v>
      </c>
      <c r="C246">
        <v>6308</v>
      </c>
      <c r="D246" t="s">
        <v>362</v>
      </c>
      <c r="E246">
        <v>1</v>
      </c>
      <c r="F246" t="s">
        <v>38</v>
      </c>
      <c r="G246" t="s">
        <v>3494</v>
      </c>
      <c r="H246">
        <v>39</v>
      </c>
      <c r="I246" t="s">
        <v>3402</v>
      </c>
      <c r="J246" s="8">
        <v>44811</v>
      </c>
      <c r="K246">
        <v>0</v>
      </c>
      <c r="L246">
        <v>1</v>
      </c>
      <c r="M246">
        <v>1</v>
      </c>
      <c r="N246">
        <v>0</v>
      </c>
    </row>
    <row r="247" spans="1:14" x14ac:dyDescent="0.25">
      <c r="A247">
        <v>2022</v>
      </c>
      <c r="B247">
        <v>4</v>
      </c>
      <c r="C247">
        <v>6308</v>
      </c>
      <c r="D247" t="s">
        <v>362</v>
      </c>
      <c r="E247">
        <v>1</v>
      </c>
      <c r="F247" t="s">
        <v>38</v>
      </c>
      <c r="G247" t="s">
        <v>777</v>
      </c>
      <c r="H247">
        <v>38</v>
      </c>
      <c r="I247" t="s">
        <v>778</v>
      </c>
      <c r="J247" s="8">
        <v>44663</v>
      </c>
      <c r="K247">
        <v>0</v>
      </c>
      <c r="L247">
        <v>1</v>
      </c>
      <c r="M247">
        <v>1</v>
      </c>
      <c r="N247">
        <v>0</v>
      </c>
    </row>
    <row r="248" spans="1:14" x14ac:dyDescent="0.25">
      <c r="A248">
        <v>2022</v>
      </c>
      <c r="B248">
        <v>9</v>
      </c>
      <c r="C248">
        <v>6308</v>
      </c>
      <c r="D248" t="s">
        <v>362</v>
      </c>
      <c r="E248">
        <v>1</v>
      </c>
      <c r="F248" t="s">
        <v>38</v>
      </c>
      <c r="G248" t="s">
        <v>3495</v>
      </c>
      <c r="H248">
        <v>39</v>
      </c>
      <c r="I248" t="s">
        <v>3496</v>
      </c>
      <c r="J248" s="8">
        <v>44831</v>
      </c>
      <c r="K248">
        <v>1</v>
      </c>
      <c r="L248">
        <v>1</v>
      </c>
      <c r="M248">
        <v>1</v>
      </c>
      <c r="N248">
        <v>1</v>
      </c>
    </row>
    <row r="249" spans="1:14" x14ac:dyDescent="0.25">
      <c r="A249">
        <v>2022</v>
      </c>
      <c r="B249">
        <v>6</v>
      </c>
      <c r="C249">
        <v>6308</v>
      </c>
      <c r="D249" t="s">
        <v>362</v>
      </c>
      <c r="E249">
        <v>1</v>
      </c>
      <c r="F249" t="s">
        <v>38</v>
      </c>
      <c r="G249" t="s">
        <v>467</v>
      </c>
      <c r="H249">
        <v>39</v>
      </c>
      <c r="I249" t="s">
        <v>468</v>
      </c>
      <c r="J249" s="8">
        <v>44721</v>
      </c>
      <c r="K249">
        <v>0</v>
      </c>
      <c r="L249">
        <v>0</v>
      </c>
      <c r="M249">
        <v>0</v>
      </c>
      <c r="N249">
        <v>0</v>
      </c>
    </row>
    <row r="250" spans="1:14" x14ac:dyDescent="0.25">
      <c r="A250">
        <v>2022</v>
      </c>
      <c r="B250">
        <v>4</v>
      </c>
      <c r="C250">
        <v>6308</v>
      </c>
      <c r="D250" t="s">
        <v>362</v>
      </c>
      <c r="E250">
        <v>1</v>
      </c>
      <c r="F250" t="s">
        <v>38</v>
      </c>
      <c r="G250" t="s">
        <v>733</v>
      </c>
      <c r="H250">
        <v>40</v>
      </c>
      <c r="I250" t="s">
        <v>734</v>
      </c>
      <c r="J250" s="8">
        <v>44676</v>
      </c>
      <c r="K250">
        <v>1</v>
      </c>
      <c r="L250">
        <v>1</v>
      </c>
      <c r="M250">
        <v>1</v>
      </c>
      <c r="N250">
        <v>1</v>
      </c>
    </row>
    <row r="251" spans="1:14" x14ac:dyDescent="0.25">
      <c r="A251">
        <v>2022</v>
      </c>
      <c r="B251">
        <v>5</v>
      </c>
      <c r="C251">
        <v>6308</v>
      </c>
      <c r="D251" t="s">
        <v>362</v>
      </c>
      <c r="E251">
        <v>1</v>
      </c>
      <c r="F251" t="s">
        <v>38</v>
      </c>
      <c r="G251" t="s">
        <v>425</v>
      </c>
      <c r="H251">
        <v>39</v>
      </c>
      <c r="I251" t="s">
        <v>426</v>
      </c>
      <c r="J251" s="8">
        <v>44697</v>
      </c>
      <c r="K251">
        <v>1</v>
      </c>
      <c r="L251">
        <v>0</v>
      </c>
      <c r="M251">
        <v>0</v>
      </c>
      <c r="N251">
        <v>0</v>
      </c>
    </row>
    <row r="252" spans="1:14" x14ac:dyDescent="0.25">
      <c r="A252">
        <v>2022</v>
      </c>
      <c r="B252">
        <v>1</v>
      </c>
      <c r="C252">
        <v>6308</v>
      </c>
      <c r="D252" t="s">
        <v>362</v>
      </c>
      <c r="E252">
        <v>1</v>
      </c>
      <c r="F252" t="s">
        <v>38</v>
      </c>
      <c r="G252" t="s">
        <v>679</v>
      </c>
      <c r="H252">
        <v>38</v>
      </c>
      <c r="I252" t="s">
        <v>680</v>
      </c>
      <c r="J252" s="8">
        <v>44588</v>
      </c>
      <c r="K252">
        <v>0</v>
      </c>
      <c r="L252">
        <v>1</v>
      </c>
      <c r="M252">
        <v>1</v>
      </c>
      <c r="N252">
        <v>0</v>
      </c>
    </row>
    <row r="253" spans="1:14" x14ac:dyDescent="0.25">
      <c r="A253">
        <v>2022</v>
      </c>
      <c r="B253">
        <v>2</v>
      </c>
      <c r="C253">
        <v>6308</v>
      </c>
      <c r="D253" t="s">
        <v>362</v>
      </c>
      <c r="E253">
        <v>1</v>
      </c>
      <c r="F253" t="s">
        <v>38</v>
      </c>
      <c r="G253" t="s">
        <v>747</v>
      </c>
      <c r="H253">
        <v>40</v>
      </c>
      <c r="I253" t="s">
        <v>748</v>
      </c>
      <c r="J253" s="8">
        <v>44612</v>
      </c>
      <c r="K253">
        <v>1</v>
      </c>
      <c r="L253">
        <v>0</v>
      </c>
      <c r="M253">
        <v>0</v>
      </c>
      <c r="N253">
        <v>0</v>
      </c>
    </row>
    <row r="254" spans="1:14" x14ac:dyDescent="0.25">
      <c r="A254">
        <v>2022</v>
      </c>
      <c r="B254">
        <v>8</v>
      </c>
      <c r="C254">
        <v>6308</v>
      </c>
      <c r="D254" t="s">
        <v>362</v>
      </c>
      <c r="E254">
        <v>1</v>
      </c>
      <c r="F254" t="s">
        <v>38</v>
      </c>
      <c r="G254" t="s">
        <v>2505</v>
      </c>
      <c r="H254">
        <v>39</v>
      </c>
      <c r="I254" t="s">
        <v>2506</v>
      </c>
      <c r="J254" s="8">
        <v>44775</v>
      </c>
      <c r="K254">
        <v>1</v>
      </c>
      <c r="L254">
        <v>1</v>
      </c>
      <c r="M254">
        <v>1</v>
      </c>
      <c r="N254">
        <v>1</v>
      </c>
    </row>
    <row r="255" spans="1:14" x14ac:dyDescent="0.25">
      <c r="A255">
        <v>2022</v>
      </c>
      <c r="B255">
        <v>6</v>
      </c>
      <c r="C255">
        <v>6308</v>
      </c>
      <c r="D255" t="s">
        <v>362</v>
      </c>
      <c r="E255">
        <v>1</v>
      </c>
      <c r="F255" t="s">
        <v>38</v>
      </c>
      <c r="G255" t="s">
        <v>793</v>
      </c>
      <c r="H255">
        <v>39</v>
      </c>
      <c r="I255" t="s">
        <v>794</v>
      </c>
      <c r="J255" s="8">
        <v>44730</v>
      </c>
      <c r="K255">
        <v>1</v>
      </c>
      <c r="L255">
        <v>1</v>
      </c>
      <c r="M255">
        <v>1</v>
      </c>
      <c r="N255">
        <v>1</v>
      </c>
    </row>
    <row r="256" spans="1:14" x14ac:dyDescent="0.25">
      <c r="A256">
        <v>2022</v>
      </c>
      <c r="B256">
        <v>7</v>
      </c>
      <c r="C256">
        <v>6308</v>
      </c>
      <c r="D256" t="s">
        <v>362</v>
      </c>
      <c r="E256">
        <v>1</v>
      </c>
      <c r="F256" t="s">
        <v>38</v>
      </c>
      <c r="G256" t="s">
        <v>2655</v>
      </c>
      <c r="H256">
        <v>38</v>
      </c>
      <c r="I256" t="s">
        <v>2656</v>
      </c>
      <c r="J256" s="8">
        <v>44768</v>
      </c>
      <c r="K256">
        <v>0</v>
      </c>
      <c r="L256">
        <v>1</v>
      </c>
      <c r="M256">
        <v>1</v>
      </c>
      <c r="N256">
        <v>0</v>
      </c>
    </row>
    <row r="257" spans="1:14" x14ac:dyDescent="0.25">
      <c r="A257">
        <v>2022</v>
      </c>
      <c r="B257">
        <v>4</v>
      </c>
      <c r="C257">
        <v>6308</v>
      </c>
      <c r="D257" t="s">
        <v>362</v>
      </c>
      <c r="E257">
        <v>1</v>
      </c>
      <c r="F257" t="s">
        <v>38</v>
      </c>
      <c r="G257" t="s">
        <v>627</v>
      </c>
      <c r="H257">
        <v>39</v>
      </c>
      <c r="I257" t="s">
        <v>628</v>
      </c>
      <c r="J257" s="8">
        <v>44664</v>
      </c>
      <c r="K257">
        <v>1</v>
      </c>
      <c r="L257">
        <v>0</v>
      </c>
      <c r="M257">
        <v>0</v>
      </c>
      <c r="N257">
        <v>0</v>
      </c>
    </row>
    <row r="258" spans="1:14" x14ac:dyDescent="0.25">
      <c r="A258">
        <v>2022</v>
      </c>
      <c r="B258">
        <v>8</v>
      </c>
      <c r="C258">
        <v>6308</v>
      </c>
      <c r="D258" t="s">
        <v>362</v>
      </c>
      <c r="E258">
        <v>1</v>
      </c>
      <c r="F258" t="s">
        <v>38</v>
      </c>
      <c r="G258" t="s">
        <v>2577</v>
      </c>
      <c r="H258">
        <v>39</v>
      </c>
      <c r="I258" t="s">
        <v>2578</v>
      </c>
      <c r="J258" s="8">
        <v>44774</v>
      </c>
      <c r="K258">
        <v>1</v>
      </c>
      <c r="L258">
        <v>0</v>
      </c>
      <c r="M258">
        <v>0</v>
      </c>
      <c r="N258">
        <v>0</v>
      </c>
    </row>
    <row r="259" spans="1:14" x14ac:dyDescent="0.25">
      <c r="A259">
        <v>2022</v>
      </c>
      <c r="B259">
        <v>8</v>
      </c>
      <c r="C259">
        <v>6308</v>
      </c>
      <c r="D259" t="s">
        <v>362</v>
      </c>
      <c r="E259">
        <v>1</v>
      </c>
      <c r="F259" t="s">
        <v>38</v>
      </c>
      <c r="G259" t="s">
        <v>2549</v>
      </c>
      <c r="H259">
        <v>39</v>
      </c>
      <c r="I259" t="s">
        <v>2550</v>
      </c>
      <c r="J259" s="8">
        <v>44795</v>
      </c>
      <c r="K259">
        <v>0</v>
      </c>
      <c r="L259">
        <v>0</v>
      </c>
      <c r="M259">
        <v>0</v>
      </c>
      <c r="N259">
        <v>0</v>
      </c>
    </row>
    <row r="260" spans="1:14" x14ac:dyDescent="0.25">
      <c r="A260">
        <v>2022</v>
      </c>
      <c r="B260">
        <v>3</v>
      </c>
      <c r="C260">
        <v>6308</v>
      </c>
      <c r="D260" t="s">
        <v>362</v>
      </c>
      <c r="E260">
        <v>1</v>
      </c>
      <c r="F260" t="s">
        <v>38</v>
      </c>
      <c r="G260" t="s">
        <v>661</v>
      </c>
      <c r="H260">
        <v>38</v>
      </c>
      <c r="I260" t="s">
        <v>662</v>
      </c>
      <c r="J260" s="8">
        <v>44635</v>
      </c>
      <c r="K260">
        <v>1</v>
      </c>
      <c r="L260">
        <v>1</v>
      </c>
      <c r="M260">
        <v>1</v>
      </c>
      <c r="N260">
        <v>1</v>
      </c>
    </row>
    <row r="261" spans="1:14" x14ac:dyDescent="0.25">
      <c r="A261">
        <v>2022</v>
      </c>
      <c r="B261">
        <v>8</v>
      </c>
      <c r="C261">
        <v>6308</v>
      </c>
      <c r="D261" t="s">
        <v>362</v>
      </c>
      <c r="E261">
        <v>1</v>
      </c>
      <c r="F261" t="s">
        <v>38</v>
      </c>
      <c r="G261" t="s">
        <v>2673</v>
      </c>
      <c r="H261">
        <v>39</v>
      </c>
      <c r="I261" t="s">
        <v>2674</v>
      </c>
      <c r="J261" s="8">
        <v>44800</v>
      </c>
      <c r="K261">
        <v>1</v>
      </c>
      <c r="L261">
        <v>1</v>
      </c>
      <c r="M261">
        <v>1</v>
      </c>
      <c r="N261">
        <v>1</v>
      </c>
    </row>
    <row r="262" spans="1:14" x14ac:dyDescent="0.25">
      <c r="A262">
        <v>2022</v>
      </c>
      <c r="B262">
        <v>7</v>
      </c>
      <c r="C262">
        <v>6308</v>
      </c>
      <c r="D262" t="s">
        <v>362</v>
      </c>
      <c r="E262">
        <v>1</v>
      </c>
      <c r="F262" t="s">
        <v>38</v>
      </c>
      <c r="G262" t="s">
        <v>2517</v>
      </c>
      <c r="H262">
        <v>38</v>
      </c>
      <c r="I262" t="s">
        <v>2518</v>
      </c>
      <c r="J262" s="8">
        <v>44771</v>
      </c>
      <c r="K262">
        <v>1</v>
      </c>
      <c r="L262">
        <v>1</v>
      </c>
      <c r="M262">
        <v>1</v>
      </c>
      <c r="N262">
        <v>1</v>
      </c>
    </row>
    <row r="263" spans="1:14" x14ac:dyDescent="0.25">
      <c r="A263">
        <v>2022</v>
      </c>
      <c r="B263">
        <v>10</v>
      </c>
      <c r="C263">
        <v>6308</v>
      </c>
      <c r="D263" t="s">
        <v>362</v>
      </c>
      <c r="E263">
        <v>1</v>
      </c>
      <c r="F263" t="s">
        <v>38</v>
      </c>
      <c r="G263" t="s">
        <v>3497</v>
      </c>
      <c r="H263">
        <v>39</v>
      </c>
      <c r="I263" t="s">
        <v>3498</v>
      </c>
      <c r="J263" s="8">
        <v>44854</v>
      </c>
      <c r="K263">
        <v>1</v>
      </c>
      <c r="L263">
        <v>1</v>
      </c>
      <c r="M263">
        <v>1</v>
      </c>
      <c r="N263">
        <v>1</v>
      </c>
    </row>
    <row r="264" spans="1:14" x14ac:dyDescent="0.25">
      <c r="A264">
        <v>2022</v>
      </c>
      <c r="B264">
        <v>3</v>
      </c>
      <c r="C264">
        <v>6308</v>
      </c>
      <c r="D264" t="s">
        <v>362</v>
      </c>
      <c r="E264">
        <v>1</v>
      </c>
      <c r="F264" t="s">
        <v>38</v>
      </c>
      <c r="G264" t="s">
        <v>581</v>
      </c>
      <c r="H264">
        <v>39</v>
      </c>
      <c r="I264" t="s">
        <v>582</v>
      </c>
      <c r="J264" s="8">
        <v>44626</v>
      </c>
      <c r="K264">
        <v>0</v>
      </c>
      <c r="L264">
        <v>0</v>
      </c>
      <c r="M264">
        <v>0</v>
      </c>
      <c r="N264">
        <v>0</v>
      </c>
    </row>
    <row r="265" spans="1:14" x14ac:dyDescent="0.25">
      <c r="A265">
        <v>2022</v>
      </c>
      <c r="B265">
        <v>7</v>
      </c>
      <c r="C265">
        <v>6308</v>
      </c>
      <c r="D265" t="s">
        <v>362</v>
      </c>
      <c r="E265">
        <v>1</v>
      </c>
      <c r="F265" t="s">
        <v>38</v>
      </c>
      <c r="G265" t="s">
        <v>2585</v>
      </c>
      <c r="H265">
        <v>39</v>
      </c>
      <c r="I265" t="s">
        <v>2586</v>
      </c>
      <c r="J265" s="8">
        <v>44772</v>
      </c>
      <c r="K265">
        <v>1</v>
      </c>
      <c r="L265">
        <v>0</v>
      </c>
      <c r="M265">
        <v>0</v>
      </c>
      <c r="N265">
        <v>0</v>
      </c>
    </row>
    <row r="266" spans="1:14" x14ac:dyDescent="0.25">
      <c r="A266">
        <v>2022</v>
      </c>
      <c r="B266">
        <v>1</v>
      </c>
      <c r="C266">
        <v>6308</v>
      </c>
      <c r="D266" t="s">
        <v>362</v>
      </c>
      <c r="E266">
        <v>1</v>
      </c>
      <c r="F266" t="s">
        <v>38</v>
      </c>
      <c r="G266" t="s">
        <v>395</v>
      </c>
      <c r="H266">
        <v>39</v>
      </c>
      <c r="I266" t="s">
        <v>396</v>
      </c>
      <c r="J266" s="8">
        <v>44584</v>
      </c>
      <c r="K266">
        <v>1</v>
      </c>
      <c r="L266">
        <v>0</v>
      </c>
      <c r="M266">
        <v>0</v>
      </c>
      <c r="N266">
        <v>0</v>
      </c>
    </row>
    <row r="267" spans="1:14" x14ac:dyDescent="0.25">
      <c r="A267">
        <v>2022</v>
      </c>
      <c r="B267">
        <v>4</v>
      </c>
      <c r="C267">
        <v>6308</v>
      </c>
      <c r="D267" t="s">
        <v>362</v>
      </c>
      <c r="E267">
        <v>1</v>
      </c>
      <c r="F267" t="s">
        <v>38</v>
      </c>
      <c r="G267" t="s">
        <v>665</v>
      </c>
      <c r="H267">
        <v>40</v>
      </c>
      <c r="I267" t="s">
        <v>666</v>
      </c>
      <c r="J267" s="8">
        <v>44669</v>
      </c>
      <c r="K267">
        <v>1</v>
      </c>
      <c r="L267">
        <v>1</v>
      </c>
      <c r="M267">
        <v>1</v>
      </c>
      <c r="N267">
        <v>1</v>
      </c>
    </row>
    <row r="268" spans="1:14" x14ac:dyDescent="0.25">
      <c r="A268">
        <v>2022</v>
      </c>
      <c r="B268">
        <v>8</v>
      </c>
      <c r="C268">
        <v>6308</v>
      </c>
      <c r="D268" t="s">
        <v>362</v>
      </c>
      <c r="E268">
        <v>1</v>
      </c>
      <c r="F268" t="s">
        <v>38</v>
      </c>
      <c r="G268" t="s">
        <v>2575</v>
      </c>
      <c r="H268">
        <v>39</v>
      </c>
      <c r="I268" t="s">
        <v>2576</v>
      </c>
      <c r="J268" s="8">
        <v>44776</v>
      </c>
      <c r="K268">
        <v>1</v>
      </c>
      <c r="L268">
        <v>0</v>
      </c>
      <c r="M268">
        <v>0</v>
      </c>
      <c r="N268">
        <v>0</v>
      </c>
    </row>
    <row r="269" spans="1:14" x14ac:dyDescent="0.25">
      <c r="A269">
        <v>2022</v>
      </c>
      <c r="B269">
        <v>6</v>
      </c>
      <c r="C269">
        <v>6308</v>
      </c>
      <c r="D269" t="s">
        <v>362</v>
      </c>
      <c r="E269">
        <v>1</v>
      </c>
      <c r="F269" t="s">
        <v>38</v>
      </c>
      <c r="G269" t="s">
        <v>555</v>
      </c>
      <c r="H269">
        <v>39</v>
      </c>
      <c r="I269" t="s">
        <v>556</v>
      </c>
      <c r="J269" s="8">
        <v>44736</v>
      </c>
      <c r="K269">
        <v>0</v>
      </c>
      <c r="L269">
        <v>0</v>
      </c>
      <c r="M269">
        <v>0</v>
      </c>
      <c r="N269">
        <v>0</v>
      </c>
    </row>
    <row r="270" spans="1:14" x14ac:dyDescent="0.25">
      <c r="A270">
        <v>2022</v>
      </c>
      <c r="B270">
        <v>2</v>
      </c>
      <c r="C270">
        <v>6308</v>
      </c>
      <c r="D270" t="s">
        <v>362</v>
      </c>
      <c r="E270">
        <v>1</v>
      </c>
      <c r="F270" t="s">
        <v>38</v>
      </c>
      <c r="G270" t="s">
        <v>801</v>
      </c>
      <c r="H270">
        <v>39</v>
      </c>
      <c r="I270" t="s">
        <v>802</v>
      </c>
      <c r="J270" s="8">
        <v>44594</v>
      </c>
      <c r="K270">
        <v>1</v>
      </c>
      <c r="L270">
        <v>0</v>
      </c>
      <c r="M270">
        <v>0</v>
      </c>
      <c r="N270">
        <v>0</v>
      </c>
    </row>
    <row r="271" spans="1:14" x14ac:dyDescent="0.25">
      <c r="A271">
        <v>2022</v>
      </c>
      <c r="B271">
        <v>9</v>
      </c>
      <c r="C271">
        <v>6308</v>
      </c>
      <c r="D271" t="s">
        <v>362</v>
      </c>
      <c r="E271">
        <v>1</v>
      </c>
      <c r="F271" t="s">
        <v>38</v>
      </c>
      <c r="G271" t="s">
        <v>3499</v>
      </c>
      <c r="H271">
        <v>39</v>
      </c>
      <c r="I271" t="s">
        <v>3318</v>
      </c>
      <c r="J271" s="8">
        <v>44815</v>
      </c>
      <c r="K271">
        <v>1</v>
      </c>
      <c r="L271">
        <v>1</v>
      </c>
      <c r="M271">
        <v>1</v>
      </c>
      <c r="N271">
        <v>1</v>
      </c>
    </row>
    <row r="272" spans="1:14" x14ac:dyDescent="0.25">
      <c r="A272">
        <v>2022</v>
      </c>
      <c r="B272">
        <v>9</v>
      </c>
      <c r="C272">
        <v>6308</v>
      </c>
      <c r="D272" t="s">
        <v>362</v>
      </c>
      <c r="E272">
        <v>1</v>
      </c>
      <c r="F272" t="s">
        <v>38</v>
      </c>
      <c r="G272" t="s">
        <v>3500</v>
      </c>
      <c r="H272">
        <v>38</v>
      </c>
      <c r="I272" t="s">
        <v>3501</v>
      </c>
      <c r="J272" s="8">
        <v>44828</v>
      </c>
      <c r="K272">
        <v>1</v>
      </c>
      <c r="L272">
        <v>1</v>
      </c>
      <c r="M272">
        <v>1</v>
      </c>
      <c r="N272">
        <v>1</v>
      </c>
    </row>
    <row r="273" spans="1:14" x14ac:dyDescent="0.25">
      <c r="A273">
        <v>2022</v>
      </c>
      <c r="B273">
        <v>8</v>
      </c>
      <c r="C273">
        <v>6308</v>
      </c>
      <c r="D273" t="s">
        <v>362</v>
      </c>
      <c r="E273">
        <v>1</v>
      </c>
      <c r="F273" t="s">
        <v>38</v>
      </c>
      <c r="G273" t="s">
        <v>2539</v>
      </c>
      <c r="H273">
        <v>40</v>
      </c>
      <c r="I273" t="s">
        <v>2540</v>
      </c>
      <c r="J273" s="8">
        <v>44774</v>
      </c>
      <c r="K273">
        <v>0</v>
      </c>
      <c r="L273">
        <v>0</v>
      </c>
      <c r="M273">
        <v>0</v>
      </c>
      <c r="N273">
        <v>0</v>
      </c>
    </row>
    <row r="274" spans="1:14" x14ac:dyDescent="0.25">
      <c r="A274">
        <v>2022</v>
      </c>
      <c r="B274">
        <v>4</v>
      </c>
      <c r="C274">
        <v>6308</v>
      </c>
      <c r="D274" t="s">
        <v>362</v>
      </c>
      <c r="E274">
        <v>1</v>
      </c>
      <c r="F274" t="s">
        <v>38</v>
      </c>
      <c r="G274" t="s">
        <v>411</v>
      </c>
      <c r="H274">
        <v>39</v>
      </c>
      <c r="I274" t="s">
        <v>412</v>
      </c>
      <c r="J274" s="8">
        <v>44666</v>
      </c>
      <c r="K274">
        <v>1</v>
      </c>
      <c r="L274">
        <v>0</v>
      </c>
      <c r="M274">
        <v>0</v>
      </c>
      <c r="N274">
        <v>0</v>
      </c>
    </row>
    <row r="275" spans="1:14" x14ac:dyDescent="0.25">
      <c r="A275">
        <v>2022</v>
      </c>
      <c r="B275">
        <v>7</v>
      </c>
      <c r="C275">
        <v>6308</v>
      </c>
      <c r="D275" t="s">
        <v>362</v>
      </c>
      <c r="E275">
        <v>1</v>
      </c>
      <c r="F275" t="s">
        <v>38</v>
      </c>
      <c r="G275" t="s">
        <v>2537</v>
      </c>
      <c r="H275">
        <v>40</v>
      </c>
      <c r="I275" t="s">
        <v>2538</v>
      </c>
      <c r="J275" s="8">
        <v>44770</v>
      </c>
      <c r="K275">
        <v>1</v>
      </c>
      <c r="L275">
        <v>0</v>
      </c>
      <c r="M275">
        <v>0</v>
      </c>
      <c r="N275">
        <v>0</v>
      </c>
    </row>
    <row r="276" spans="1:14" x14ac:dyDescent="0.25">
      <c r="A276">
        <v>2022</v>
      </c>
      <c r="B276">
        <v>1</v>
      </c>
      <c r="C276">
        <v>6308</v>
      </c>
      <c r="D276" t="s">
        <v>362</v>
      </c>
      <c r="E276">
        <v>1</v>
      </c>
      <c r="F276" t="s">
        <v>38</v>
      </c>
      <c r="G276" t="s">
        <v>389</v>
      </c>
      <c r="H276">
        <v>38</v>
      </c>
      <c r="I276" t="s">
        <v>390</v>
      </c>
      <c r="J276" s="8">
        <v>44563</v>
      </c>
      <c r="K276">
        <v>0</v>
      </c>
      <c r="L276">
        <v>0</v>
      </c>
      <c r="M276">
        <v>0</v>
      </c>
      <c r="N276">
        <v>0</v>
      </c>
    </row>
    <row r="277" spans="1:14" x14ac:dyDescent="0.25">
      <c r="A277">
        <v>2022</v>
      </c>
      <c r="B277">
        <v>1</v>
      </c>
      <c r="C277">
        <v>6308</v>
      </c>
      <c r="D277" t="s">
        <v>362</v>
      </c>
      <c r="E277">
        <v>1</v>
      </c>
      <c r="F277" t="s">
        <v>38</v>
      </c>
      <c r="G277" t="s">
        <v>697</v>
      </c>
      <c r="H277">
        <v>39</v>
      </c>
      <c r="I277" t="s">
        <v>698</v>
      </c>
      <c r="J277" s="8">
        <v>44591</v>
      </c>
      <c r="K277">
        <v>1</v>
      </c>
      <c r="L277">
        <v>0</v>
      </c>
      <c r="M277">
        <v>0</v>
      </c>
      <c r="N277">
        <v>0</v>
      </c>
    </row>
    <row r="278" spans="1:14" x14ac:dyDescent="0.25">
      <c r="A278">
        <v>2022</v>
      </c>
      <c r="B278">
        <v>7</v>
      </c>
      <c r="C278">
        <v>6308</v>
      </c>
      <c r="D278" t="s">
        <v>362</v>
      </c>
      <c r="E278">
        <v>1</v>
      </c>
      <c r="F278" t="s">
        <v>38</v>
      </c>
      <c r="G278" t="s">
        <v>2677</v>
      </c>
      <c r="H278">
        <v>38</v>
      </c>
      <c r="I278" t="s">
        <v>2678</v>
      </c>
      <c r="J278" s="8">
        <v>44752</v>
      </c>
      <c r="K278">
        <v>1</v>
      </c>
      <c r="L278">
        <v>0</v>
      </c>
      <c r="M278">
        <v>0</v>
      </c>
      <c r="N278">
        <v>0</v>
      </c>
    </row>
    <row r="279" spans="1:14" x14ac:dyDescent="0.25">
      <c r="A279">
        <v>2022</v>
      </c>
      <c r="B279">
        <v>2</v>
      </c>
      <c r="C279">
        <v>6308</v>
      </c>
      <c r="D279" t="s">
        <v>362</v>
      </c>
      <c r="E279">
        <v>1</v>
      </c>
      <c r="F279" t="s">
        <v>38</v>
      </c>
      <c r="G279" t="s">
        <v>401</v>
      </c>
      <c r="H279">
        <v>38</v>
      </c>
      <c r="I279" t="s">
        <v>402</v>
      </c>
      <c r="J279" s="8">
        <v>44613</v>
      </c>
      <c r="K279">
        <v>1</v>
      </c>
      <c r="L279">
        <v>1</v>
      </c>
      <c r="M279">
        <v>1</v>
      </c>
      <c r="N279">
        <v>1</v>
      </c>
    </row>
    <row r="280" spans="1:14" x14ac:dyDescent="0.25">
      <c r="A280">
        <v>2022</v>
      </c>
      <c r="B280">
        <v>9</v>
      </c>
      <c r="C280">
        <v>6308</v>
      </c>
      <c r="D280" t="s">
        <v>362</v>
      </c>
      <c r="E280">
        <v>1</v>
      </c>
      <c r="F280" t="s">
        <v>38</v>
      </c>
      <c r="G280" t="s">
        <v>3502</v>
      </c>
      <c r="H280">
        <v>39</v>
      </c>
      <c r="I280" t="s">
        <v>3339</v>
      </c>
      <c r="J280" s="8">
        <v>44819</v>
      </c>
      <c r="K280">
        <v>1</v>
      </c>
      <c r="L280">
        <v>1</v>
      </c>
      <c r="M280">
        <v>1</v>
      </c>
      <c r="N280">
        <v>1</v>
      </c>
    </row>
    <row r="281" spans="1:14" x14ac:dyDescent="0.25">
      <c r="A281">
        <v>2022</v>
      </c>
      <c r="B281">
        <v>7</v>
      </c>
      <c r="C281">
        <v>6308</v>
      </c>
      <c r="D281" t="s">
        <v>362</v>
      </c>
      <c r="E281">
        <v>1</v>
      </c>
      <c r="F281" t="s">
        <v>38</v>
      </c>
      <c r="G281" t="s">
        <v>2531</v>
      </c>
      <c r="H281">
        <v>38</v>
      </c>
      <c r="I281" t="s">
        <v>2532</v>
      </c>
      <c r="J281" s="8">
        <v>44743</v>
      </c>
      <c r="K281">
        <v>1</v>
      </c>
      <c r="L281">
        <v>1</v>
      </c>
      <c r="M281">
        <v>1</v>
      </c>
      <c r="N281">
        <v>1</v>
      </c>
    </row>
    <row r="282" spans="1:14" x14ac:dyDescent="0.25">
      <c r="A282">
        <v>2022</v>
      </c>
      <c r="B282">
        <v>10</v>
      </c>
      <c r="C282">
        <v>6308</v>
      </c>
      <c r="D282" t="s">
        <v>362</v>
      </c>
      <c r="E282">
        <v>1</v>
      </c>
      <c r="F282" t="s">
        <v>38</v>
      </c>
      <c r="G282" t="s">
        <v>3503</v>
      </c>
      <c r="H282">
        <v>38</v>
      </c>
      <c r="I282" t="s">
        <v>3504</v>
      </c>
      <c r="J282" s="8">
        <v>44845</v>
      </c>
      <c r="K282">
        <v>0</v>
      </c>
      <c r="L282">
        <v>0</v>
      </c>
      <c r="M282">
        <v>0</v>
      </c>
      <c r="N282">
        <v>0</v>
      </c>
    </row>
    <row r="283" spans="1:14" x14ac:dyDescent="0.25">
      <c r="A283">
        <v>2022</v>
      </c>
      <c r="B283">
        <v>10</v>
      </c>
      <c r="C283">
        <v>6308</v>
      </c>
      <c r="D283" t="s">
        <v>362</v>
      </c>
      <c r="E283">
        <v>1</v>
      </c>
      <c r="F283" t="s">
        <v>38</v>
      </c>
      <c r="G283" t="s">
        <v>3505</v>
      </c>
      <c r="H283">
        <v>38</v>
      </c>
      <c r="I283" t="s">
        <v>3506</v>
      </c>
      <c r="J283" s="8">
        <v>44835</v>
      </c>
      <c r="K283">
        <v>1</v>
      </c>
      <c r="L283">
        <v>1</v>
      </c>
      <c r="M283">
        <v>1</v>
      </c>
      <c r="N283">
        <v>1</v>
      </c>
    </row>
    <row r="284" spans="1:14" x14ac:dyDescent="0.25">
      <c r="A284">
        <v>2022</v>
      </c>
      <c r="B284">
        <v>7</v>
      </c>
      <c r="C284">
        <v>6308</v>
      </c>
      <c r="D284" t="s">
        <v>362</v>
      </c>
      <c r="E284">
        <v>1</v>
      </c>
      <c r="F284" t="s">
        <v>38</v>
      </c>
      <c r="G284" t="s">
        <v>2503</v>
      </c>
      <c r="H284">
        <v>39</v>
      </c>
      <c r="I284" t="s">
        <v>2504</v>
      </c>
      <c r="J284" s="8">
        <v>44762</v>
      </c>
      <c r="K284">
        <v>0</v>
      </c>
      <c r="L284">
        <v>0</v>
      </c>
      <c r="M284">
        <v>0</v>
      </c>
      <c r="N284">
        <v>0</v>
      </c>
    </row>
    <row r="285" spans="1:14" x14ac:dyDescent="0.25">
      <c r="A285">
        <v>2022</v>
      </c>
      <c r="B285">
        <v>4</v>
      </c>
      <c r="C285">
        <v>6308</v>
      </c>
      <c r="D285" t="s">
        <v>362</v>
      </c>
      <c r="E285">
        <v>1</v>
      </c>
      <c r="F285" t="s">
        <v>38</v>
      </c>
      <c r="G285" t="s">
        <v>833</v>
      </c>
      <c r="H285">
        <v>39</v>
      </c>
      <c r="I285" t="s">
        <v>834</v>
      </c>
      <c r="J285" s="8">
        <v>44677</v>
      </c>
      <c r="K285">
        <v>1</v>
      </c>
      <c r="L285">
        <v>1</v>
      </c>
      <c r="M285">
        <v>1</v>
      </c>
      <c r="N285">
        <v>1</v>
      </c>
    </row>
    <row r="286" spans="1:14" x14ac:dyDescent="0.25">
      <c r="A286">
        <v>2022</v>
      </c>
      <c r="B286">
        <v>6</v>
      </c>
      <c r="C286">
        <v>6308</v>
      </c>
      <c r="D286" t="s">
        <v>362</v>
      </c>
      <c r="E286">
        <v>1</v>
      </c>
      <c r="F286" t="s">
        <v>38</v>
      </c>
      <c r="G286" t="s">
        <v>735</v>
      </c>
      <c r="H286">
        <v>39</v>
      </c>
      <c r="I286" t="s">
        <v>736</v>
      </c>
      <c r="J286" s="8">
        <v>44715</v>
      </c>
      <c r="K286">
        <v>1</v>
      </c>
      <c r="L286">
        <v>0</v>
      </c>
      <c r="M286">
        <v>0</v>
      </c>
      <c r="N286">
        <v>0</v>
      </c>
    </row>
    <row r="287" spans="1:14" x14ac:dyDescent="0.25">
      <c r="A287">
        <v>2022</v>
      </c>
      <c r="B287">
        <v>6</v>
      </c>
      <c r="C287">
        <v>6308</v>
      </c>
      <c r="D287" t="s">
        <v>362</v>
      </c>
      <c r="E287">
        <v>1</v>
      </c>
      <c r="F287" t="s">
        <v>38</v>
      </c>
      <c r="G287" t="s">
        <v>547</v>
      </c>
      <c r="H287">
        <v>39</v>
      </c>
      <c r="I287" t="s">
        <v>548</v>
      </c>
      <c r="J287" s="8">
        <v>44727</v>
      </c>
      <c r="K287">
        <v>1</v>
      </c>
      <c r="L287">
        <v>0</v>
      </c>
      <c r="M287">
        <v>0</v>
      </c>
      <c r="N287">
        <v>0</v>
      </c>
    </row>
    <row r="288" spans="1:14" x14ac:dyDescent="0.25">
      <c r="A288">
        <v>2022</v>
      </c>
      <c r="B288">
        <v>6</v>
      </c>
      <c r="C288">
        <v>6308</v>
      </c>
      <c r="D288" t="s">
        <v>362</v>
      </c>
      <c r="E288">
        <v>1</v>
      </c>
      <c r="F288" t="s">
        <v>38</v>
      </c>
      <c r="G288" t="s">
        <v>523</v>
      </c>
      <c r="H288">
        <v>37</v>
      </c>
      <c r="I288" t="s">
        <v>524</v>
      </c>
      <c r="J288" s="8">
        <v>44715</v>
      </c>
      <c r="K288">
        <v>1</v>
      </c>
      <c r="L288">
        <v>0</v>
      </c>
      <c r="M288">
        <v>0</v>
      </c>
      <c r="N288">
        <v>0</v>
      </c>
    </row>
    <row r="289" spans="1:14" x14ac:dyDescent="0.25">
      <c r="A289">
        <v>2022</v>
      </c>
      <c r="B289">
        <v>1</v>
      </c>
      <c r="C289">
        <v>6308</v>
      </c>
      <c r="D289" t="s">
        <v>362</v>
      </c>
      <c r="E289">
        <v>1</v>
      </c>
      <c r="F289" t="s">
        <v>38</v>
      </c>
      <c r="G289" t="s">
        <v>805</v>
      </c>
      <c r="H289">
        <v>38</v>
      </c>
      <c r="I289" t="s">
        <v>806</v>
      </c>
      <c r="J289" s="8">
        <v>44587</v>
      </c>
      <c r="K289">
        <v>1</v>
      </c>
      <c r="L289">
        <v>1</v>
      </c>
      <c r="M289">
        <v>1</v>
      </c>
      <c r="N289">
        <v>1</v>
      </c>
    </row>
    <row r="290" spans="1:14" x14ac:dyDescent="0.25">
      <c r="A290">
        <v>2022</v>
      </c>
      <c r="B290">
        <v>3</v>
      </c>
      <c r="C290">
        <v>6308</v>
      </c>
      <c r="D290" t="s">
        <v>362</v>
      </c>
      <c r="E290">
        <v>1</v>
      </c>
      <c r="F290" t="s">
        <v>38</v>
      </c>
      <c r="G290" t="s">
        <v>731</v>
      </c>
      <c r="H290">
        <v>38</v>
      </c>
      <c r="I290" t="s">
        <v>732</v>
      </c>
      <c r="J290" s="8">
        <v>44646</v>
      </c>
      <c r="K290">
        <v>1</v>
      </c>
      <c r="L290">
        <v>1</v>
      </c>
      <c r="M290">
        <v>1</v>
      </c>
      <c r="N290">
        <v>1</v>
      </c>
    </row>
    <row r="291" spans="1:14" x14ac:dyDescent="0.25">
      <c r="A291">
        <v>2022</v>
      </c>
      <c r="B291">
        <v>8</v>
      </c>
      <c r="C291">
        <v>6308</v>
      </c>
      <c r="D291" t="s">
        <v>362</v>
      </c>
      <c r="E291">
        <v>1</v>
      </c>
      <c r="F291" t="s">
        <v>38</v>
      </c>
      <c r="G291" t="s">
        <v>2687</v>
      </c>
      <c r="H291">
        <v>37</v>
      </c>
      <c r="I291" t="s">
        <v>2688</v>
      </c>
      <c r="J291" s="8">
        <v>44778</v>
      </c>
      <c r="K291">
        <v>1</v>
      </c>
      <c r="L291">
        <v>0</v>
      </c>
      <c r="M291">
        <v>0</v>
      </c>
      <c r="N291">
        <v>0</v>
      </c>
    </row>
    <row r="292" spans="1:14" x14ac:dyDescent="0.25">
      <c r="A292">
        <v>2022</v>
      </c>
      <c r="B292">
        <v>7</v>
      </c>
      <c r="C292">
        <v>6308</v>
      </c>
      <c r="D292" t="s">
        <v>362</v>
      </c>
      <c r="E292">
        <v>1</v>
      </c>
      <c r="F292" t="s">
        <v>38</v>
      </c>
      <c r="G292" t="s">
        <v>2557</v>
      </c>
      <c r="H292">
        <v>39</v>
      </c>
      <c r="I292" t="s">
        <v>2558</v>
      </c>
      <c r="J292" s="8">
        <v>44767</v>
      </c>
      <c r="K292">
        <v>1</v>
      </c>
      <c r="L292">
        <v>0</v>
      </c>
      <c r="M292">
        <v>0</v>
      </c>
      <c r="N292">
        <v>0</v>
      </c>
    </row>
    <row r="293" spans="1:14" x14ac:dyDescent="0.25">
      <c r="A293">
        <v>2022</v>
      </c>
      <c r="B293">
        <v>4</v>
      </c>
      <c r="C293">
        <v>6308</v>
      </c>
      <c r="D293" t="s">
        <v>362</v>
      </c>
      <c r="E293">
        <v>1</v>
      </c>
      <c r="F293" t="s">
        <v>38</v>
      </c>
      <c r="G293" t="s">
        <v>545</v>
      </c>
      <c r="H293">
        <v>40</v>
      </c>
      <c r="I293" t="s">
        <v>546</v>
      </c>
      <c r="J293" s="8">
        <v>44657</v>
      </c>
      <c r="K293">
        <v>1</v>
      </c>
      <c r="L293">
        <v>1</v>
      </c>
      <c r="M293">
        <v>1</v>
      </c>
      <c r="N293">
        <v>1</v>
      </c>
    </row>
    <row r="294" spans="1:14" x14ac:dyDescent="0.25">
      <c r="A294">
        <v>2022</v>
      </c>
      <c r="B294">
        <v>8</v>
      </c>
      <c r="C294">
        <v>6308</v>
      </c>
      <c r="D294" t="s">
        <v>362</v>
      </c>
      <c r="E294">
        <v>1</v>
      </c>
      <c r="F294" t="s">
        <v>38</v>
      </c>
      <c r="G294" t="s">
        <v>2683</v>
      </c>
      <c r="H294">
        <v>40</v>
      </c>
      <c r="I294" t="s">
        <v>2684</v>
      </c>
      <c r="J294" s="8">
        <v>44789</v>
      </c>
      <c r="K294">
        <v>1</v>
      </c>
      <c r="L294">
        <v>0</v>
      </c>
      <c r="M294">
        <v>0</v>
      </c>
      <c r="N294">
        <v>0</v>
      </c>
    </row>
    <row r="295" spans="1:14" x14ac:dyDescent="0.25">
      <c r="A295">
        <v>2022</v>
      </c>
      <c r="B295">
        <v>10</v>
      </c>
      <c r="C295">
        <v>6308</v>
      </c>
      <c r="D295" t="s">
        <v>362</v>
      </c>
      <c r="E295">
        <v>1</v>
      </c>
      <c r="F295" t="s">
        <v>38</v>
      </c>
      <c r="G295" t="s">
        <v>3507</v>
      </c>
      <c r="H295">
        <v>39</v>
      </c>
      <c r="I295" t="s">
        <v>3508</v>
      </c>
      <c r="J295" s="8">
        <v>44846</v>
      </c>
      <c r="K295">
        <v>1</v>
      </c>
      <c r="L295">
        <v>0</v>
      </c>
      <c r="M295">
        <v>0</v>
      </c>
      <c r="N295">
        <v>0</v>
      </c>
    </row>
    <row r="296" spans="1:14" x14ac:dyDescent="0.25">
      <c r="A296">
        <v>2022</v>
      </c>
      <c r="B296">
        <v>8</v>
      </c>
      <c r="C296">
        <v>6308</v>
      </c>
      <c r="D296" t="s">
        <v>362</v>
      </c>
      <c r="E296">
        <v>1</v>
      </c>
      <c r="F296" t="s">
        <v>38</v>
      </c>
      <c r="G296" t="s">
        <v>2603</v>
      </c>
      <c r="H296">
        <v>38</v>
      </c>
      <c r="I296" t="s">
        <v>2604</v>
      </c>
      <c r="J296" s="8">
        <v>44777</v>
      </c>
      <c r="K296">
        <v>1</v>
      </c>
      <c r="L296">
        <v>1</v>
      </c>
      <c r="M296">
        <v>1</v>
      </c>
      <c r="N296">
        <v>1</v>
      </c>
    </row>
    <row r="297" spans="1:14" x14ac:dyDescent="0.25">
      <c r="A297">
        <v>2022</v>
      </c>
      <c r="B297">
        <v>5</v>
      </c>
      <c r="C297">
        <v>6308</v>
      </c>
      <c r="D297" t="s">
        <v>362</v>
      </c>
      <c r="E297">
        <v>1</v>
      </c>
      <c r="F297" t="s">
        <v>38</v>
      </c>
      <c r="G297" t="s">
        <v>701</v>
      </c>
      <c r="H297">
        <v>39</v>
      </c>
      <c r="I297" t="s">
        <v>702</v>
      </c>
      <c r="J297" s="8">
        <v>44712</v>
      </c>
      <c r="K297">
        <v>0</v>
      </c>
      <c r="L297">
        <v>0</v>
      </c>
      <c r="M297">
        <v>0</v>
      </c>
      <c r="N297">
        <v>0</v>
      </c>
    </row>
    <row r="298" spans="1:14" x14ac:dyDescent="0.25">
      <c r="A298">
        <v>2022</v>
      </c>
      <c r="B298">
        <v>5</v>
      </c>
      <c r="C298">
        <v>6308</v>
      </c>
      <c r="D298" t="s">
        <v>362</v>
      </c>
      <c r="E298">
        <v>1</v>
      </c>
      <c r="F298" t="s">
        <v>38</v>
      </c>
      <c r="G298" t="s">
        <v>565</v>
      </c>
      <c r="H298">
        <v>39</v>
      </c>
      <c r="I298" t="s">
        <v>566</v>
      </c>
      <c r="J298" s="8">
        <v>44694</v>
      </c>
      <c r="K298">
        <v>1</v>
      </c>
      <c r="L298">
        <v>1</v>
      </c>
      <c r="M298">
        <v>1</v>
      </c>
      <c r="N298">
        <v>1</v>
      </c>
    </row>
    <row r="299" spans="1:14" x14ac:dyDescent="0.25">
      <c r="A299">
        <v>2022</v>
      </c>
      <c r="B299">
        <v>9</v>
      </c>
      <c r="C299">
        <v>6308</v>
      </c>
      <c r="D299" t="s">
        <v>362</v>
      </c>
      <c r="E299">
        <v>1</v>
      </c>
      <c r="F299" t="s">
        <v>38</v>
      </c>
      <c r="G299" t="s">
        <v>3509</v>
      </c>
      <c r="H299">
        <v>38</v>
      </c>
      <c r="I299" t="s">
        <v>3386</v>
      </c>
      <c r="J299" s="8">
        <v>44807</v>
      </c>
      <c r="K299">
        <v>1</v>
      </c>
      <c r="L299">
        <v>1</v>
      </c>
      <c r="M299">
        <v>1</v>
      </c>
      <c r="N299">
        <v>1</v>
      </c>
    </row>
    <row r="300" spans="1:14" x14ac:dyDescent="0.25">
      <c r="A300">
        <v>2022</v>
      </c>
      <c r="B300">
        <v>2</v>
      </c>
      <c r="C300">
        <v>6308</v>
      </c>
      <c r="D300" t="s">
        <v>362</v>
      </c>
      <c r="E300">
        <v>1</v>
      </c>
      <c r="F300" t="s">
        <v>38</v>
      </c>
      <c r="G300" t="s">
        <v>813</v>
      </c>
      <c r="H300">
        <v>39</v>
      </c>
      <c r="I300" t="s">
        <v>814</v>
      </c>
      <c r="J300" s="8">
        <v>44598</v>
      </c>
      <c r="K300">
        <v>1</v>
      </c>
      <c r="L300">
        <v>1</v>
      </c>
      <c r="M300">
        <v>1</v>
      </c>
      <c r="N300">
        <v>1</v>
      </c>
    </row>
    <row r="301" spans="1:14" x14ac:dyDescent="0.25">
      <c r="A301">
        <v>2022</v>
      </c>
      <c r="B301">
        <v>2</v>
      </c>
      <c r="C301">
        <v>6308</v>
      </c>
      <c r="D301" t="s">
        <v>362</v>
      </c>
      <c r="E301">
        <v>1</v>
      </c>
      <c r="F301" t="s">
        <v>38</v>
      </c>
      <c r="G301" t="s">
        <v>557</v>
      </c>
      <c r="H301">
        <v>38</v>
      </c>
      <c r="I301" t="s">
        <v>558</v>
      </c>
      <c r="J301" s="8">
        <v>44593</v>
      </c>
      <c r="K301">
        <v>1</v>
      </c>
      <c r="L301">
        <v>0</v>
      </c>
      <c r="M301">
        <v>0</v>
      </c>
      <c r="N301">
        <v>0</v>
      </c>
    </row>
    <row r="302" spans="1:14" x14ac:dyDescent="0.25">
      <c r="A302">
        <v>2022</v>
      </c>
      <c r="B302">
        <v>3</v>
      </c>
      <c r="C302">
        <v>6308</v>
      </c>
      <c r="D302" t="s">
        <v>362</v>
      </c>
      <c r="E302">
        <v>1</v>
      </c>
      <c r="F302" t="s">
        <v>38</v>
      </c>
      <c r="G302" t="s">
        <v>503</v>
      </c>
      <c r="H302">
        <v>38</v>
      </c>
      <c r="I302" t="s">
        <v>504</v>
      </c>
      <c r="J302" s="8">
        <v>44647</v>
      </c>
      <c r="K302">
        <v>0</v>
      </c>
      <c r="L302">
        <v>0</v>
      </c>
      <c r="M302">
        <v>0</v>
      </c>
      <c r="N302">
        <v>0</v>
      </c>
    </row>
    <row r="303" spans="1:14" x14ac:dyDescent="0.25">
      <c r="A303">
        <v>2022</v>
      </c>
      <c r="B303">
        <v>10</v>
      </c>
      <c r="C303">
        <v>6308</v>
      </c>
      <c r="D303" t="s">
        <v>362</v>
      </c>
      <c r="E303">
        <v>1</v>
      </c>
      <c r="F303" t="s">
        <v>38</v>
      </c>
      <c r="G303" t="s">
        <v>3510</v>
      </c>
      <c r="H303">
        <v>39</v>
      </c>
      <c r="I303" t="s">
        <v>3511</v>
      </c>
      <c r="J303" s="8">
        <v>44855</v>
      </c>
      <c r="K303">
        <v>1</v>
      </c>
      <c r="L303">
        <v>0</v>
      </c>
      <c r="M303">
        <v>0</v>
      </c>
      <c r="N303">
        <v>0</v>
      </c>
    </row>
    <row r="304" spans="1:14" x14ac:dyDescent="0.25">
      <c r="A304">
        <v>2022</v>
      </c>
      <c r="B304">
        <v>9</v>
      </c>
      <c r="C304">
        <v>6308</v>
      </c>
      <c r="D304" t="s">
        <v>362</v>
      </c>
      <c r="E304">
        <v>1</v>
      </c>
      <c r="F304" t="s">
        <v>38</v>
      </c>
      <c r="G304" t="s">
        <v>3512</v>
      </c>
      <c r="H304">
        <v>39</v>
      </c>
      <c r="I304" t="s">
        <v>3513</v>
      </c>
      <c r="J304" s="8">
        <v>44825</v>
      </c>
      <c r="K304">
        <v>1</v>
      </c>
      <c r="L304">
        <v>1</v>
      </c>
      <c r="M304">
        <v>1</v>
      </c>
      <c r="N304">
        <v>1</v>
      </c>
    </row>
    <row r="305" spans="1:14" x14ac:dyDescent="0.25">
      <c r="A305">
        <v>2022</v>
      </c>
      <c r="B305">
        <v>8</v>
      </c>
      <c r="C305">
        <v>6308</v>
      </c>
      <c r="D305" t="s">
        <v>362</v>
      </c>
      <c r="E305">
        <v>1</v>
      </c>
      <c r="F305" t="s">
        <v>38</v>
      </c>
      <c r="G305" t="s">
        <v>2621</v>
      </c>
      <c r="H305">
        <v>39</v>
      </c>
      <c r="I305" t="s">
        <v>2622</v>
      </c>
      <c r="J305" s="8">
        <v>44790</v>
      </c>
      <c r="K305">
        <v>1</v>
      </c>
      <c r="L305">
        <v>1</v>
      </c>
      <c r="M305">
        <v>1</v>
      </c>
      <c r="N305">
        <v>1</v>
      </c>
    </row>
    <row r="306" spans="1:14" x14ac:dyDescent="0.25">
      <c r="A306">
        <v>2022</v>
      </c>
      <c r="B306">
        <v>3</v>
      </c>
      <c r="C306">
        <v>6308</v>
      </c>
      <c r="D306" t="s">
        <v>362</v>
      </c>
      <c r="E306">
        <v>1</v>
      </c>
      <c r="F306" t="s">
        <v>38</v>
      </c>
      <c r="G306" t="s">
        <v>691</v>
      </c>
      <c r="H306">
        <v>38</v>
      </c>
      <c r="I306" t="s">
        <v>692</v>
      </c>
      <c r="J306" s="8">
        <v>44648</v>
      </c>
      <c r="K306">
        <v>1</v>
      </c>
      <c r="L306">
        <v>1</v>
      </c>
      <c r="M306">
        <v>1</v>
      </c>
      <c r="N306">
        <v>1</v>
      </c>
    </row>
    <row r="307" spans="1:14" x14ac:dyDescent="0.25">
      <c r="A307">
        <v>2022</v>
      </c>
      <c r="B307">
        <v>6</v>
      </c>
      <c r="C307">
        <v>6308</v>
      </c>
      <c r="D307" t="s">
        <v>362</v>
      </c>
      <c r="E307">
        <v>1</v>
      </c>
      <c r="F307" t="s">
        <v>38</v>
      </c>
      <c r="G307" t="s">
        <v>473</v>
      </c>
      <c r="H307">
        <v>37</v>
      </c>
      <c r="I307" t="s">
        <v>474</v>
      </c>
      <c r="J307" s="8">
        <v>44735</v>
      </c>
      <c r="K307">
        <v>1</v>
      </c>
      <c r="L307">
        <v>1</v>
      </c>
      <c r="M307">
        <v>1</v>
      </c>
      <c r="N307">
        <v>1</v>
      </c>
    </row>
    <row r="308" spans="1:14" x14ac:dyDescent="0.25">
      <c r="A308">
        <v>2022</v>
      </c>
      <c r="B308">
        <v>2</v>
      </c>
      <c r="C308">
        <v>6308</v>
      </c>
      <c r="D308" t="s">
        <v>362</v>
      </c>
      <c r="E308">
        <v>1</v>
      </c>
      <c r="F308" t="s">
        <v>38</v>
      </c>
      <c r="G308" t="s">
        <v>625</v>
      </c>
      <c r="H308">
        <v>37</v>
      </c>
      <c r="I308" t="s">
        <v>626</v>
      </c>
      <c r="J308" s="8">
        <v>44610</v>
      </c>
      <c r="K308">
        <v>1</v>
      </c>
      <c r="L308">
        <v>1</v>
      </c>
      <c r="M308">
        <v>1</v>
      </c>
      <c r="N308">
        <v>1</v>
      </c>
    </row>
    <row r="309" spans="1:14" x14ac:dyDescent="0.25">
      <c r="A309">
        <v>2022</v>
      </c>
      <c r="B309">
        <v>10</v>
      </c>
      <c r="C309">
        <v>6308</v>
      </c>
      <c r="D309" t="s">
        <v>362</v>
      </c>
      <c r="E309">
        <v>1</v>
      </c>
      <c r="F309" t="s">
        <v>38</v>
      </c>
      <c r="G309" t="s">
        <v>3514</v>
      </c>
      <c r="H309">
        <v>40</v>
      </c>
      <c r="I309" t="s">
        <v>3515</v>
      </c>
      <c r="J309" s="8">
        <v>44844</v>
      </c>
      <c r="K309">
        <v>1</v>
      </c>
      <c r="L309">
        <v>1</v>
      </c>
      <c r="M309">
        <v>1</v>
      </c>
      <c r="N309">
        <v>1</v>
      </c>
    </row>
    <row r="310" spans="1:14" x14ac:dyDescent="0.25">
      <c r="A310">
        <v>2022</v>
      </c>
      <c r="B310">
        <v>8</v>
      </c>
      <c r="C310">
        <v>6308</v>
      </c>
      <c r="D310" t="s">
        <v>362</v>
      </c>
      <c r="E310">
        <v>1</v>
      </c>
      <c r="F310" t="s">
        <v>38</v>
      </c>
      <c r="G310" t="s">
        <v>2595</v>
      </c>
      <c r="H310">
        <v>39</v>
      </c>
      <c r="I310" t="s">
        <v>2596</v>
      </c>
      <c r="J310" s="8">
        <v>44801</v>
      </c>
      <c r="K310">
        <v>1</v>
      </c>
      <c r="L310">
        <v>0</v>
      </c>
      <c r="M310">
        <v>0</v>
      </c>
      <c r="N310">
        <v>0</v>
      </c>
    </row>
    <row r="311" spans="1:14" x14ac:dyDescent="0.25">
      <c r="A311">
        <v>2022</v>
      </c>
      <c r="B311">
        <v>7</v>
      </c>
      <c r="C311">
        <v>6308</v>
      </c>
      <c r="D311" t="s">
        <v>362</v>
      </c>
      <c r="E311">
        <v>1</v>
      </c>
      <c r="F311" t="s">
        <v>38</v>
      </c>
      <c r="G311" t="s">
        <v>2633</v>
      </c>
      <c r="H311">
        <v>38</v>
      </c>
      <c r="I311" t="s">
        <v>2634</v>
      </c>
      <c r="J311" s="8">
        <v>44746</v>
      </c>
      <c r="K311">
        <v>1</v>
      </c>
      <c r="L311">
        <v>1</v>
      </c>
      <c r="M311">
        <v>1</v>
      </c>
      <c r="N311">
        <v>1</v>
      </c>
    </row>
    <row r="312" spans="1:14" x14ac:dyDescent="0.25">
      <c r="A312">
        <v>2022</v>
      </c>
      <c r="B312">
        <v>2</v>
      </c>
      <c r="C312">
        <v>6308</v>
      </c>
      <c r="D312" t="s">
        <v>362</v>
      </c>
      <c r="E312">
        <v>1</v>
      </c>
      <c r="F312" t="s">
        <v>38</v>
      </c>
      <c r="G312" t="s">
        <v>539</v>
      </c>
      <c r="H312">
        <v>39</v>
      </c>
      <c r="I312" t="s">
        <v>540</v>
      </c>
      <c r="J312" s="8">
        <v>44606</v>
      </c>
      <c r="K312">
        <v>0</v>
      </c>
      <c r="L312">
        <v>1</v>
      </c>
      <c r="M312">
        <v>1</v>
      </c>
      <c r="N312">
        <v>0</v>
      </c>
    </row>
    <row r="313" spans="1:14" x14ac:dyDescent="0.25">
      <c r="A313">
        <v>2022</v>
      </c>
      <c r="B313">
        <v>7</v>
      </c>
      <c r="C313">
        <v>6308</v>
      </c>
      <c r="D313" t="s">
        <v>362</v>
      </c>
      <c r="E313">
        <v>1</v>
      </c>
      <c r="F313" t="s">
        <v>38</v>
      </c>
      <c r="G313" t="s">
        <v>2511</v>
      </c>
      <c r="H313">
        <v>38</v>
      </c>
      <c r="I313" t="s">
        <v>2512</v>
      </c>
      <c r="J313" s="8">
        <v>44754</v>
      </c>
      <c r="K313">
        <v>1</v>
      </c>
      <c r="L313">
        <v>1</v>
      </c>
      <c r="M313">
        <v>1</v>
      </c>
      <c r="N313">
        <v>1</v>
      </c>
    </row>
    <row r="314" spans="1:14" x14ac:dyDescent="0.25">
      <c r="A314">
        <v>2022</v>
      </c>
      <c r="B314">
        <v>9</v>
      </c>
      <c r="C314">
        <v>6308</v>
      </c>
      <c r="D314" t="s">
        <v>362</v>
      </c>
      <c r="E314">
        <v>1</v>
      </c>
      <c r="F314" t="s">
        <v>38</v>
      </c>
      <c r="G314" t="s">
        <v>3516</v>
      </c>
      <c r="H314">
        <v>39</v>
      </c>
      <c r="I314" t="s">
        <v>3385</v>
      </c>
      <c r="J314" s="8">
        <v>44815</v>
      </c>
      <c r="K314">
        <v>1</v>
      </c>
      <c r="L314">
        <v>0</v>
      </c>
      <c r="M314">
        <v>0</v>
      </c>
      <c r="N314">
        <v>0</v>
      </c>
    </row>
    <row r="315" spans="1:14" x14ac:dyDescent="0.25">
      <c r="A315">
        <v>2022</v>
      </c>
      <c r="B315">
        <v>10</v>
      </c>
      <c r="C315">
        <v>6308</v>
      </c>
      <c r="D315" t="s">
        <v>362</v>
      </c>
      <c r="E315">
        <v>1</v>
      </c>
      <c r="F315" t="s">
        <v>38</v>
      </c>
      <c r="G315" t="s">
        <v>3517</v>
      </c>
      <c r="H315">
        <v>38</v>
      </c>
      <c r="I315" t="s">
        <v>3518</v>
      </c>
      <c r="J315" s="8">
        <v>44861</v>
      </c>
      <c r="K315">
        <v>1</v>
      </c>
      <c r="L315">
        <v>0</v>
      </c>
      <c r="M315">
        <v>0</v>
      </c>
      <c r="N315">
        <v>0</v>
      </c>
    </row>
    <row r="316" spans="1:14" x14ac:dyDescent="0.25">
      <c r="A316">
        <v>2022</v>
      </c>
      <c r="B316">
        <v>4</v>
      </c>
      <c r="C316">
        <v>6308</v>
      </c>
      <c r="D316" t="s">
        <v>362</v>
      </c>
      <c r="E316">
        <v>1</v>
      </c>
      <c r="F316" t="s">
        <v>38</v>
      </c>
      <c r="G316" t="s">
        <v>465</v>
      </c>
      <c r="H316">
        <v>39</v>
      </c>
      <c r="I316" t="s">
        <v>466</v>
      </c>
      <c r="J316" s="8">
        <v>44661</v>
      </c>
      <c r="K316">
        <v>1</v>
      </c>
      <c r="L316">
        <v>0</v>
      </c>
      <c r="M316">
        <v>0</v>
      </c>
      <c r="N316">
        <v>0</v>
      </c>
    </row>
    <row r="317" spans="1:14" x14ac:dyDescent="0.25">
      <c r="A317">
        <v>2022</v>
      </c>
      <c r="B317">
        <v>8</v>
      </c>
      <c r="C317">
        <v>6308</v>
      </c>
      <c r="D317" t="s">
        <v>362</v>
      </c>
      <c r="E317">
        <v>1</v>
      </c>
      <c r="F317" t="s">
        <v>38</v>
      </c>
      <c r="G317" t="s">
        <v>2605</v>
      </c>
      <c r="H317">
        <v>37</v>
      </c>
      <c r="I317" t="s">
        <v>2606</v>
      </c>
      <c r="J317" s="8">
        <v>44787</v>
      </c>
      <c r="K317">
        <v>0</v>
      </c>
      <c r="L317">
        <v>1</v>
      </c>
      <c r="M317">
        <v>1</v>
      </c>
      <c r="N317">
        <v>0</v>
      </c>
    </row>
    <row r="318" spans="1:14" x14ac:dyDescent="0.25">
      <c r="A318">
        <v>2022</v>
      </c>
      <c r="B318">
        <v>2</v>
      </c>
      <c r="C318">
        <v>6308</v>
      </c>
      <c r="D318" t="s">
        <v>362</v>
      </c>
      <c r="E318">
        <v>1</v>
      </c>
      <c r="F318" t="s">
        <v>38</v>
      </c>
      <c r="G318" t="s">
        <v>371</v>
      </c>
      <c r="H318">
        <v>38</v>
      </c>
      <c r="I318" t="s">
        <v>372</v>
      </c>
      <c r="J318" s="8">
        <v>44601</v>
      </c>
      <c r="K318">
        <v>1</v>
      </c>
      <c r="L318">
        <v>0</v>
      </c>
      <c r="M318">
        <v>0</v>
      </c>
      <c r="N318">
        <v>0</v>
      </c>
    </row>
    <row r="319" spans="1:14" x14ac:dyDescent="0.25">
      <c r="A319">
        <v>2022</v>
      </c>
      <c r="B319">
        <v>4</v>
      </c>
      <c r="C319">
        <v>6308</v>
      </c>
      <c r="D319" t="s">
        <v>362</v>
      </c>
      <c r="E319">
        <v>1</v>
      </c>
      <c r="F319" t="s">
        <v>38</v>
      </c>
      <c r="G319" t="s">
        <v>513</v>
      </c>
      <c r="H319">
        <v>39</v>
      </c>
      <c r="I319" t="s">
        <v>514</v>
      </c>
      <c r="J319" s="8">
        <v>44666</v>
      </c>
      <c r="K319">
        <v>0</v>
      </c>
      <c r="L319">
        <v>1</v>
      </c>
      <c r="M319">
        <v>1</v>
      </c>
      <c r="N319">
        <v>0</v>
      </c>
    </row>
    <row r="320" spans="1:14" x14ac:dyDescent="0.25">
      <c r="A320">
        <v>2022</v>
      </c>
      <c r="B320">
        <v>2</v>
      </c>
      <c r="C320">
        <v>6308</v>
      </c>
      <c r="D320" t="s">
        <v>362</v>
      </c>
      <c r="E320">
        <v>1</v>
      </c>
      <c r="F320" t="s">
        <v>38</v>
      </c>
      <c r="G320" t="s">
        <v>673</v>
      </c>
      <c r="H320">
        <v>40</v>
      </c>
      <c r="I320" t="s">
        <v>674</v>
      </c>
      <c r="J320" s="8">
        <v>44607</v>
      </c>
      <c r="K320">
        <v>1</v>
      </c>
      <c r="L320">
        <v>1</v>
      </c>
      <c r="M320">
        <v>1</v>
      </c>
      <c r="N320">
        <v>1</v>
      </c>
    </row>
    <row r="321" spans="1:14" x14ac:dyDescent="0.25">
      <c r="A321">
        <v>2022</v>
      </c>
      <c r="B321">
        <v>3</v>
      </c>
      <c r="C321">
        <v>6308</v>
      </c>
      <c r="D321" t="s">
        <v>362</v>
      </c>
      <c r="E321">
        <v>1</v>
      </c>
      <c r="F321" t="s">
        <v>38</v>
      </c>
      <c r="G321" t="s">
        <v>453</v>
      </c>
      <c r="H321">
        <v>39</v>
      </c>
      <c r="I321" t="s">
        <v>454</v>
      </c>
      <c r="J321" s="8">
        <v>44649</v>
      </c>
      <c r="K321">
        <v>1</v>
      </c>
      <c r="L321">
        <v>0</v>
      </c>
      <c r="M321">
        <v>0</v>
      </c>
      <c r="N321">
        <v>0</v>
      </c>
    </row>
    <row r="322" spans="1:14" x14ac:dyDescent="0.25">
      <c r="A322">
        <v>2022</v>
      </c>
      <c r="B322">
        <v>8</v>
      </c>
      <c r="C322">
        <v>6308</v>
      </c>
      <c r="D322" t="s">
        <v>362</v>
      </c>
      <c r="E322">
        <v>1</v>
      </c>
      <c r="F322" t="s">
        <v>38</v>
      </c>
      <c r="G322" t="s">
        <v>2663</v>
      </c>
      <c r="H322">
        <v>39</v>
      </c>
      <c r="I322" t="s">
        <v>2664</v>
      </c>
      <c r="J322" s="8">
        <v>44790</v>
      </c>
      <c r="K322">
        <v>0</v>
      </c>
      <c r="L322">
        <v>0</v>
      </c>
      <c r="M322">
        <v>0</v>
      </c>
      <c r="N322">
        <v>0</v>
      </c>
    </row>
    <row r="323" spans="1:14" x14ac:dyDescent="0.25">
      <c r="A323">
        <v>2022</v>
      </c>
      <c r="B323">
        <v>9</v>
      </c>
      <c r="C323">
        <v>6308</v>
      </c>
      <c r="D323" t="s">
        <v>362</v>
      </c>
      <c r="E323">
        <v>1</v>
      </c>
      <c r="F323" t="s">
        <v>38</v>
      </c>
      <c r="G323" t="s">
        <v>3519</v>
      </c>
      <c r="H323">
        <v>38</v>
      </c>
      <c r="I323" t="s">
        <v>3520</v>
      </c>
      <c r="J323" s="8">
        <v>44831</v>
      </c>
      <c r="K323">
        <v>1</v>
      </c>
      <c r="L323">
        <v>1</v>
      </c>
      <c r="M323">
        <v>1</v>
      </c>
      <c r="N323">
        <v>1</v>
      </c>
    </row>
    <row r="324" spans="1:14" x14ac:dyDescent="0.25">
      <c r="A324">
        <v>2022</v>
      </c>
      <c r="B324">
        <v>10</v>
      </c>
      <c r="C324">
        <v>6308</v>
      </c>
      <c r="D324" t="s">
        <v>362</v>
      </c>
      <c r="E324">
        <v>1</v>
      </c>
      <c r="F324" t="s">
        <v>38</v>
      </c>
      <c r="G324" t="s">
        <v>3521</v>
      </c>
      <c r="H324">
        <v>39</v>
      </c>
      <c r="I324" t="s">
        <v>3522</v>
      </c>
      <c r="J324" s="8">
        <v>44863</v>
      </c>
      <c r="K324">
        <v>0</v>
      </c>
      <c r="L324">
        <v>0</v>
      </c>
      <c r="M324">
        <v>0</v>
      </c>
      <c r="N324">
        <v>0</v>
      </c>
    </row>
    <row r="325" spans="1:14" x14ac:dyDescent="0.25">
      <c r="A325">
        <v>2022</v>
      </c>
      <c r="B325">
        <v>4</v>
      </c>
      <c r="C325">
        <v>6308</v>
      </c>
      <c r="D325" t="s">
        <v>362</v>
      </c>
      <c r="E325">
        <v>1</v>
      </c>
      <c r="F325" t="s">
        <v>38</v>
      </c>
      <c r="G325" t="s">
        <v>367</v>
      </c>
      <c r="H325">
        <v>38</v>
      </c>
      <c r="I325" t="s">
        <v>368</v>
      </c>
      <c r="J325" s="8">
        <v>44672</v>
      </c>
      <c r="K325">
        <v>1</v>
      </c>
      <c r="L325">
        <v>1</v>
      </c>
      <c r="M325">
        <v>1</v>
      </c>
      <c r="N325">
        <v>1</v>
      </c>
    </row>
    <row r="326" spans="1:14" x14ac:dyDescent="0.25">
      <c r="A326">
        <v>2022</v>
      </c>
      <c r="B326">
        <v>6</v>
      </c>
      <c r="C326">
        <v>6308</v>
      </c>
      <c r="D326" t="s">
        <v>362</v>
      </c>
      <c r="E326">
        <v>1</v>
      </c>
      <c r="F326" t="s">
        <v>38</v>
      </c>
      <c r="G326" t="s">
        <v>767</v>
      </c>
      <c r="H326">
        <v>37</v>
      </c>
      <c r="I326" t="s">
        <v>768</v>
      </c>
      <c r="J326" s="8">
        <v>44717</v>
      </c>
      <c r="K326">
        <v>1</v>
      </c>
      <c r="L326">
        <v>1</v>
      </c>
      <c r="M326">
        <v>1</v>
      </c>
      <c r="N326">
        <v>1</v>
      </c>
    </row>
    <row r="327" spans="1:14" x14ac:dyDescent="0.25">
      <c r="A327">
        <v>2022</v>
      </c>
      <c r="B327">
        <v>7</v>
      </c>
      <c r="C327">
        <v>6308</v>
      </c>
      <c r="D327" t="s">
        <v>362</v>
      </c>
      <c r="E327">
        <v>1</v>
      </c>
      <c r="F327" t="s">
        <v>38</v>
      </c>
      <c r="G327" t="s">
        <v>2691</v>
      </c>
      <c r="H327">
        <v>40</v>
      </c>
      <c r="I327" t="s">
        <v>2692</v>
      </c>
      <c r="J327" s="8">
        <v>44766</v>
      </c>
      <c r="K327">
        <v>1</v>
      </c>
      <c r="L327">
        <v>0</v>
      </c>
      <c r="M327">
        <v>0</v>
      </c>
      <c r="N327">
        <v>0</v>
      </c>
    </row>
    <row r="328" spans="1:14" x14ac:dyDescent="0.25">
      <c r="A328">
        <v>2022</v>
      </c>
      <c r="B328">
        <v>4</v>
      </c>
      <c r="C328">
        <v>6308</v>
      </c>
      <c r="D328" t="s">
        <v>362</v>
      </c>
      <c r="E328">
        <v>1</v>
      </c>
      <c r="F328" t="s">
        <v>38</v>
      </c>
      <c r="G328" t="s">
        <v>493</v>
      </c>
      <c r="H328">
        <v>38</v>
      </c>
      <c r="I328" t="s">
        <v>494</v>
      </c>
      <c r="J328" s="8">
        <v>44678</v>
      </c>
      <c r="K328">
        <v>1</v>
      </c>
      <c r="L328">
        <v>1</v>
      </c>
      <c r="M328">
        <v>1</v>
      </c>
      <c r="N328">
        <v>1</v>
      </c>
    </row>
    <row r="329" spans="1:14" x14ac:dyDescent="0.25">
      <c r="A329">
        <v>2022</v>
      </c>
      <c r="B329">
        <v>8</v>
      </c>
      <c r="C329">
        <v>6308</v>
      </c>
      <c r="D329" t="s">
        <v>362</v>
      </c>
      <c r="E329">
        <v>1</v>
      </c>
      <c r="F329" t="s">
        <v>38</v>
      </c>
      <c r="G329" t="s">
        <v>2645</v>
      </c>
      <c r="H329">
        <v>38</v>
      </c>
      <c r="I329" t="s">
        <v>2646</v>
      </c>
      <c r="J329" s="8">
        <v>44790</v>
      </c>
      <c r="K329">
        <v>1</v>
      </c>
      <c r="L329">
        <v>1</v>
      </c>
      <c r="M329">
        <v>1</v>
      </c>
      <c r="N329">
        <v>1</v>
      </c>
    </row>
    <row r="330" spans="1:14" x14ac:dyDescent="0.25">
      <c r="A330">
        <v>2022</v>
      </c>
      <c r="B330">
        <v>2</v>
      </c>
      <c r="C330">
        <v>6308</v>
      </c>
      <c r="D330" t="s">
        <v>362</v>
      </c>
      <c r="E330">
        <v>1</v>
      </c>
      <c r="F330" t="s">
        <v>38</v>
      </c>
      <c r="G330" t="s">
        <v>461</v>
      </c>
      <c r="H330">
        <v>40</v>
      </c>
      <c r="I330" t="s">
        <v>462</v>
      </c>
      <c r="J330" s="8">
        <v>44618</v>
      </c>
      <c r="K330">
        <v>1</v>
      </c>
      <c r="L330">
        <v>0</v>
      </c>
      <c r="M330">
        <v>0</v>
      </c>
      <c r="N330">
        <v>0</v>
      </c>
    </row>
    <row r="331" spans="1:14" x14ac:dyDescent="0.25">
      <c r="A331">
        <v>2022</v>
      </c>
      <c r="B331">
        <v>8</v>
      </c>
      <c r="C331">
        <v>6308</v>
      </c>
      <c r="D331" t="s">
        <v>362</v>
      </c>
      <c r="E331">
        <v>1</v>
      </c>
      <c r="F331" t="s">
        <v>38</v>
      </c>
      <c r="G331" t="s">
        <v>2611</v>
      </c>
      <c r="H331">
        <v>39</v>
      </c>
      <c r="I331" t="s">
        <v>2612</v>
      </c>
      <c r="J331" s="8">
        <v>44781</v>
      </c>
      <c r="K331">
        <v>1</v>
      </c>
      <c r="L331">
        <v>0</v>
      </c>
      <c r="M331">
        <v>0</v>
      </c>
      <c r="N331">
        <v>0</v>
      </c>
    </row>
    <row r="332" spans="1:14" x14ac:dyDescent="0.25">
      <c r="A332">
        <v>2022</v>
      </c>
      <c r="B332">
        <v>3</v>
      </c>
      <c r="C332">
        <v>6308</v>
      </c>
      <c r="D332" t="s">
        <v>362</v>
      </c>
      <c r="E332">
        <v>1</v>
      </c>
      <c r="F332" t="s">
        <v>38</v>
      </c>
      <c r="G332" t="s">
        <v>779</v>
      </c>
      <c r="H332">
        <v>38</v>
      </c>
      <c r="I332" t="s">
        <v>780</v>
      </c>
      <c r="J332" s="8">
        <v>44638</v>
      </c>
      <c r="K332">
        <v>1</v>
      </c>
      <c r="L332">
        <v>1</v>
      </c>
      <c r="M332">
        <v>1</v>
      </c>
      <c r="N332">
        <v>1</v>
      </c>
    </row>
    <row r="333" spans="1:14" x14ac:dyDescent="0.25">
      <c r="A333">
        <v>2022</v>
      </c>
      <c r="B333">
        <v>1</v>
      </c>
      <c r="C333">
        <v>6308</v>
      </c>
      <c r="D333" t="s">
        <v>362</v>
      </c>
      <c r="E333">
        <v>1</v>
      </c>
      <c r="F333" t="s">
        <v>38</v>
      </c>
      <c r="G333" t="s">
        <v>621</v>
      </c>
      <c r="H333">
        <v>39</v>
      </c>
      <c r="I333" t="s">
        <v>622</v>
      </c>
      <c r="J333" s="8">
        <v>44567</v>
      </c>
      <c r="K333">
        <v>0</v>
      </c>
      <c r="L333">
        <v>1</v>
      </c>
      <c r="M333">
        <v>1</v>
      </c>
      <c r="N333">
        <v>0</v>
      </c>
    </row>
    <row r="334" spans="1:14" x14ac:dyDescent="0.25">
      <c r="A334">
        <v>2022</v>
      </c>
      <c r="B334">
        <v>3</v>
      </c>
      <c r="C334">
        <v>6308</v>
      </c>
      <c r="D334" t="s">
        <v>362</v>
      </c>
      <c r="E334">
        <v>1</v>
      </c>
      <c r="F334" t="s">
        <v>38</v>
      </c>
      <c r="G334" t="s">
        <v>843</v>
      </c>
      <c r="H334">
        <v>38</v>
      </c>
      <c r="I334" t="s">
        <v>844</v>
      </c>
      <c r="J334" s="8">
        <v>44626</v>
      </c>
      <c r="K334">
        <v>1</v>
      </c>
      <c r="L334">
        <v>0</v>
      </c>
      <c r="M334">
        <v>0</v>
      </c>
      <c r="N334">
        <v>0</v>
      </c>
    </row>
    <row r="335" spans="1:14" x14ac:dyDescent="0.25">
      <c r="A335">
        <v>2022</v>
      </c>
      <c r="B335">
        <v>3</v>
      </c>
      <c r="C335">
        <v>6308</v>
      </c>
      <c r="D335" t="s">
        <v>362</v>
      </c>
      <c r="E335">
        <v>1</v>
      </c>
      <c r="F335" t="s">
        <v>38</v>
      </c>
      <c r="G335" t="s">
        <v>831</v>
      </c>
      <c r="H335">
        <v>40</v>
      </c>
      <c r="I335" t="s">
        <v>832</v>
      </c>
      <c r="J335" s="8">
        <v>44622</v>
      </c>
      <c r="K335">
        <v>1</v>
      </c>
      <c r="L335">
        <v>0</v>
      </c>
      <c r="M335">
        <v>0</v>
      </c>
      <c r="N335">
        <v>0</v>
      </c>
    </row>
    <row r="336" spans="1:14" x14ac:dyDescent="0.25">
      <c r="A336">
        <v>2022</v>
      </c>
      <c r="B336">
        <v>8</v>
      </c>
      <c r="C336">
        <v>6308</v>
      </c>
      <c r="D336" t="s">
        <v>362</v>
      </c>
      <c r="E336">
        <v>1</v>
      </c>
      <c r="F336" t="s">
        <v>38</v>
      </c>
      <c r="G336" t="s">
        <v>2609</v>
      </c>
      <c r="H336">
        <v>39</v>
      </c>
      <c r="I336" t="s">
        <v>2610</v>
      </c>
      <c r="J336" s="8">
        <v>44804</v>
      </c>
      <c r="K336">
        <v>1</v>
      </c>
      <c r="L336">
        <v>1</v>
      </c>
      <c r="M336">
        <v>1</v>
      </c>
      <c r="N336">
        <v>1</v>
      </c>
    </row>
    <row r="337" spans="1:14" x14ac:dyDescent="0.25">
      <c r="A337">
        <v>2022</v>
      </c>
      <c r="B337">
        <v>9</v>
      </c>
      <c r="C337">
        <v>6308</v>
      </c>
      <c r="D337" t="s">
        <v>362</v>
      </c>
      <c r="E337">
        <v>1</v>
      </c>
      <c r="F337" t="s">
        <v>38</v>
      </c>
      <c r="G337" t="s">
        <v>3523</v>
      </c>
      <c r="H337">
        <v>37</v>
      </c>
      <c r="I337" t="s">
        <v>3524</v>
      </c>
      <c r="J337" s="8">
        <v>44831</v>
      </c>
      <c r="K337">
        <v>1</v>
      </c>
      <c r="L337">
        <v>1</v>
      </c>
      <c r="M337">
        <v>1</v>
      </c>
      <c r="N337">
        <v>1</v>
      </c>
    </row>
    <row r="338" spans="1:14" x14ac:dyDescent="0.25">
      <c r="A338">
        <v>2022</v>
      </c>
      <c r="B338">
        <v>1</v>
      </c>
      <c r="C338">
        <v>6308</v>
      </c>
      <c r="D338" t="s">
        <v>362</v>
      </c>
      <c r="E338">
        <v>1</v>
      </c>
      <c r="F338" t="s">
        <v>38</v>
      </c>
      <c r="G338" t="s">
        <v>811</v>
      </c>
      <c r="H338">
        <v>40</v>
      </c>
      <c r="I338" t="s">
        <v>812</v>
      </c>
      <c r="J338" s="8">
        <v>44586</v>
      </c>
      <c r="K338">
        <v>1</v>
      </c>
      <c r="L338">
        <v>1</v>
      </c>
      <c r="M338">
        <v>1</v>
      </c>
      <c r="N338">
        <v>1</v>
      </c>
    </row>
    <row r="339" spans="1:14" x14ac:dyDescent="0.25">
      <c r="A339">
        <v>2022</v>
      </c>
      <c r="B339">
        <v>7</v>
      </c>
      <c r="C339">
        <v>6308</v>
      </c>
      <c r="D339" t="s">
        <v>362</v>
      </c>
      <c r="E339">
        <v>1</v>
      </c>
      <c r="F339" t="s">
        <v>38</v>
      </c>
      <c r="G339" t="s">
        <v>2599</v>
      </c>
      <c r="H339">
        <v>39</v>
      </c>
      <c r="I339" t="s">
        <v>2600</v>
      </c>
      <c r="J339" s="8">
        <v>44754</v>
      </c>
      <c r="K339">
        <v>1</v>
      </c>
      <c r="L339">
        <v>1</v>
      </c>
      <c r="M339">
        <v>1</v>
      </c>
      <c r="N339">
        <v>1</v>
      </c>
    </row>
    <row r="340" spans="1:14" x14ac:dyDescent="0.25">
      <c r="A340">
        <v>2022</v>
      </c>
      <c r="B340">
        <v>3</v>
      </c>
      <c r="C340">
        <v>6308</v>
      </c>
      <c r="D340" t="s">
        <v>362</v>
      </c>
      <c r="E340">
        <v>1</v>
      </c>
      <c r="F340" t="s">
        <v>38</v>
      </c>
      <c r="G340" t="s">
        <v>823</v>
      </c>
      <c r="H340">
        <v>40</v>
      </c>
      <c r="I340" t="s">
        <v>824</v>
      </c>
      <c r="J340" s="8">
        <v>44648</v>
      </c>
      <c r="K340">
        <v>1</v>
      </c>
      <c r="L340">
        <v>1</v>
      </c>
      <c r="M340">
        <v>1</v>
      </c>
      <c r="N340">
        <v>1</v>
      </c>
    </row>
    <row r="341" spans="1:14" x14ac:dyDescent="0.25">
      <c r="A341">
        <v>2022</v>
      </c>
      <c r="B341">
        <v>7</v>
      </c>
      <c r="C341">
        <v>6308</v>
      </c>
      <c r="D341" t="s">
        <v>362</v>
      </c>
      <c r="E341">
        <v>1</v>
      </c>
      <c r="F341" t="s">
        <v>38</v>
      </c>
      <c r="G341" t="s">
        <v>2685</v>
      </c>
      <c r="H341">
        <v>38</v>
      </c>
      <c r="I341" t="s">
        <v>2686</v>
      </c>
      <c r="J341" s="8">
        <v>44750</v>
      </c>
      <c r="K341">
        <v>1</v>
      </c>
      <c r="L341">
        <v>0</v>
      </c>
      <c r="M341">
        <v>0</v>
      </c>
      <c r="N341">
        <v>0</v>
      </c>
    </row>
    <row r="342" spans="1:14" x14ac:dyDescent="0.25">
      <c r="A342">
        <v>2022</v>
      </c>
      <c r="B342">
        <v>2</v>
      </c>
      <c r="C342">
        <v>6308</v>
      </c>
      <c r="D342" t="s">
        <v>362</v>
      </c>
      <c r="E342">
        <v>1</v>
      </c>
      <c r="F342" t="s">
        <v>38</v>
      </c>
      <c r="G342" t="s">
        <v>573</v>
      </c>
      <c r="H342">
        <v>39</v>
      </c>
      <c r="I342" t="s">
        <v>574</v>
      </c>
      <c r="J342" s="8">
        <v>44607</v>
      </c>
      <c r="K342">
        <v>1</v>
      </c>
      <c r="L342">
        <v>0</v>
      </c>
      <c r="M342">
        <v>0</v>
      </c>
      <c r="N342">
        <v>0</v>
      </c>
    </row>
    <row r="343" spans="1:14" x14ac:dyDescent="0.25">
      <c r="A343">
        <v>2022</v>
      </c>
      <c r="B343">
        <v>3</v>
      </c>
      <c r="C343">
        <v>6308</v>
      </c>
      <c r="D343" t="s">
        <v>362</v>
      </c>
      <c r="E343">
        <v>1</v>
      </c>
      <c r="F343" t="s">
        <v>38</v>
      </c>
      <c r="G343" t="s">
        <v>609</v>
      </c>
      <c r="H343">
        <v>39</v>
      </c>
      <c r="I343" t="s">
        <v>610</v>
      </c>
      <c r="J343" s="8">
        <v>44633</v>
      </c>
      <c r="K343">
        <v>0</v>
      </c>
      <c r="L343">
        <v>0</v>
      </c>
      <c r="M343">
        <v>0</v>
      </c>
      <c r="N343">
        <v>0</v>
      </c>
    </row>
    <row r="344" spans="1:14" x14ac:dyDescent="0.25">
      <c r="A344">
        <v>2022</v>
      </c>
      <c r="B344">
        <v>7</v>
      </c>
      <c r="C344">
        <v>6308</v>
      </c>
      <c r="D344" t="s">
        <v>362</v>
      </c>
      <c r="E344">
        <v>1</v>
      </c>
      <c r="F344" t="s">
        <v>38</v>
      </c>
      <c r="G344" t="s">
        <v>2631</v>
      </c>
      <c r="H344">
        <v>39</v>
      </c>
      <c r="I344" t="s">
        <v>2632</v>
      </c>
      <c r="J344" s="8">
        <v>44746</v>
      </c>
      <c r="K344">
        <v>1</v>
      </c>
      <c r="L344">
        <v>1</v>
      </c>
      <c r="M344">
        <v>1</v>
      </c>
      <c r="N344">
        <v>1</v>
      </c>
    </row>
    <row r="345" spans="1:14" x14ac:dyDescent="0.25">
      <c r="A345">
        <v>2022</v>
      </c>
      <c r="B345">
        <v>4</v>
      </c>
      <c r="C345">
        <v>6308</v>
      </c>
      <c r="D345" t="s">
        <v>362</v>
      </c>
      <c r="E345">
        <v>1</v>
      </c>
      <c r="F345" t="s">
        <v>38</v>
      </c>
      <c r="G345" t="s">
        <v>605</v>
      </c>
      <c r="H345">
        <v>40</v>
      </c>
      <c r="I345" t="s">
        <v>606</v>
      </c>
      <c r="J345" s="8">
        <v>44660</v>
      </c>
      <c r="K345">
        <v>1</v>
      </c>
      <c r="L345">
        <v>1</v>
      </c>
      <c r="M345">
        <v>1</v>
      </c>
      <c r="N345">
        <v>1</v>
      </c>
    </row>
    <row r="346" spans="1:14" x14ac:dyDescent="0.25">
      <c r="A346">
        <v>2022</v>
      </c>
      <c r="B346">
        <v>7</v>
      </c>
      <c r="C346">
        <v>6308</v>
      </c>
      <c r="D346" t="s">
        <v>362</v>
      </c>
      <c r="E346">
        <v>1</v>
      </c>
      <c r="F346" t="s">
        <v>38</v>
      </c>
      <c r="G346" t="s">
        <v>2509</v>
      </c>
      <c r="H346">
        <v>41</v>
      </c>
      <c r="I346" t="s">
        <v>2510</v>
      </c>
      <c r="J346" s="8">
        <v>44758</v>
      </c>
      <c r="K346">
        <v>1</v>
      </c>
      <c r="L346">
        <v>0</v>
      </c>
      <c r="M346">
        <v>0</v>
      </c>
      <c r="N346">
        <v>0</v>
      </c>
    </row>
    <row r="347" spans="1:14" x14ac:dyDescent="0.25">
      <c r="A347">
        <v>2022</v>
      </c>
      <c r="B347">
        <v>2</v>
      </c>
      <c r="C347">
        <v>6308</v>
      </c>
      <c r="D347" t="s">
        <v>362</v>
      </c>
      <c r="E347">
        <v>1</v>
      </c>
      <c r="F347" t="s">
        <v>38</v>
      </c>
      <c r="G347" t="s">
        <v>727</v>
      </c>
      <c r="H347">
        <v>41</v>
      </c>
      <c r="I347" t="s">
        <v>728</v>
      </c>
      <c r="J347" s="8">
        <v>44606</v>
      </c>
      <c r="K347">
        <v>1</v>
      </c>
      <c r="L347">
        <v>1</v>
      </c>
      <c r="M347">
        <v>1</v>
      </c>
      <c r="N347">
        <v>1</v>
      </c>
    </row>
    <row r="348" spans="1:14" x14ac:dyDescent="0.25">
      <c r="A348">
        <v>2022</v>
      </c>
      <c r="B348">
        <v>8</v>
      </c>
      <c r="C348">
        <v>6308</v>
      </c>
      <c r="D348" t="s">
        <v>362</v>
      </c>
      <c r="E348">
        <v>1</v>
      </c>
      <c r="F348" t="s">
        <v>38</v>
      </c>
      <c r="G348" t="s">
        <v>2613</v>
      </c>
      <c r="H348">
        <v>40</v>
      </c>
      <c r="I348" t="s">
        <v>2614</v>
      </c>
      <c r="J348" s="8">
        <v>44801</v>
      </c>
      <c r="K348">
        <v>1</v>
      </c>
      <c r="L348">
        <v>0</v>
      </c>
      <c r="M348">
        <v>0</v>
      </c>
      <c r="N348">
        <v>0</v>
      </c>
    </row>
    <row r="349" spans="1:14" x14ac:dyDescent="0.25">
      <c r="A349">
        <v>2022</v>
      </c>
      <c r="B349">
        <v>6</v>
      </c>
      <c r="C349">
        <v>6308</v>
      </c>
      <c r="D349" t="s">
        <v>362</v>
      </c>
      <c r="E349">
        <v>1</v>
      </c>
      <c r="F349" t="s">
        <v>38</v>
      </c>
      <c r="G349" t="s">
        <v>381</v>
      </c>
      <c r="H349">
        <v>38</v>
      </c>
      <c r="I349" t="s">
        <v>382</v>
      </c>
      <c r="J349" s="8">
        <v>44716</v>
      </c>
      <c r="K349">
        <v>1</v>
      </c>
      <c r="L349">
        <v>1</v>
      </c>
      <c r="M349">
        <v>1</v>
      </c>
      <c r="N349">
        <v>1</v>
      </c>
    </row>
    <row r="350" spans="1:14" x14ac:dyDescent="0.25">
      <c r="A350">
        <v>2022</v>
      </c>
      <c r="B350">
        <v>3</v>
      </c>
      <c r="C350">
        <v>6308</v>
      </c>
      <c r="D350" t="s">
        <v>362</v>
      </c>
      <c r="E350">
        <v>1</v>
      </c>
      <c r="F350" t="s">
        <v>38</v>
      </c>
      <c r="G350" t="s">
        <v>783</v>
      </c>
      <c r="H350">
        <v>39</v>
      </c>
      <c r="I350" t="s">
        <v>784</v>
      </c>
      <c r="J350" s="8">
        <v>44645</v>
      </c>
      <c r="K350">
        <v>1</v>
      </c>
      <c r="L350">
        <v>1</v>
      </c>
      <c r="M350">
        <v>1</v>
      </c>
      <c r="N350">
        <v>1</v>
      </c>
    </row>
    <row r="351" spans="1:14" x14ac:dyDescent="0.25">
      <c r="A351">
        <v>2022</v>
      </c>
      <c r="B351">
        <v>4</v>
      </c>
      <c r="C351">
        <v>6308</v>
      </c>
      <c r="D351" t="s">
        <v>362</v>
      </c>
      <c r="E351">
        <v>1</v>
      </c>
      <c r="F351" t="s">
        <v>38</v>
      </c>
      <c r="G351" t="s">
        <v>589</v>
      </c>
      <c r="H351">
        <v>37</v>
      </c>
      <c r="I351" t="s">
        <v>590</v>
      </c>
      <c r="J351" s="8">
        <v>44677</v>
      </c>
      <c r="K351">
        <v>1</v>
      </c>
      <c r="L351">
        <v>1</v>
      </c>
      <c r="M351">
        <v>1</v>
      </c>
      <c r="N351">
        <v>1</v>
      </c>
    </row>
    <row r="352" spans="1:14" x14ac:dyDescent="0.25">
      <c r="A352">
        <v>2022</v>
      </c>
      <c r="B352">
        <v>3</v>
      </c>
      <c r="C352">
        <v>6308</v>
      </c>
      <c r="D352" t="s">
        <v>362</v>
      </c>
      <c r="E352">
        <v>1</v>
      </c>
      <c r="F352" t="s">
        <v>38</v>
      </c>
      <c r="G352" t="s">
        <v>403</v>
      </c>
      <c r="H352">
        <v>38</v>
      </c>
      <c r="I352" t="s">
        <v>404</v>
      </c>
      <c r="J352" s="8">
        <v>44627</v>
      </c>
      <c r="K352">
        <v>1</v>
      </c>
      <c r="L352">
        <v>0</v>
      </c>
      <c r="M352">
        <v>0</v>
      </c>
      <c r="N352">
        <v>0</v>
      </c>
    </row>
    <row r="353" spans="1:14" x14ac:dyDescent="0.25">
      <c r="A353">
        <v>2022</v>
      </c>
      <c r="B353">
        <v>10</v>
      </c>
      <c r="C353">
        <v>6308</v>
      </c>
      <c r="D353" t="s">
        <v>362</v>
      </c>
      <c r="E353">
        <v>1</v>
      </c>
      <c r="F353" t="s">
        <v>38</v>
      </c>
      <c r="G353" t="s">
        <v>3525</v>
      </c>
      <c r="H353">
        <v>37</v>
      </c>
      <c r="I353" t="s">
        <v>3526</v>
      </c>
      <c r="J353" s="8">
        <v>44850</v>
      </c>
      <c r="K353">
        <v>1</v>
      </c>
      <c r="L353">
        <v>1</v>
      </c>
      <c r="M353">
        <v>1</v>
      </c>
      <c r="N353">
        <v>1</v>
      </c>
    </row>
    <row r="354" spans="1:14" x14ac:dyDescent="0.25">
      <c r="A354">
        <v>2022</v>
      </c>
      <c r="B354">
        <v>1</v>
      </c>
      <c r="C354">
        <v>6308</v>
      </c>
      <c r="D354" t="s">
        <v>362</v>
      </c>
      <c r="E354">
        <v>1</v>
      </c>
      <c r="F354" t="s">
        <v>38</v>
      </c>
      <c r="G354" t="s">
        <v>809</v>
      </c>
      <c r="H354">
        <v>40</v>
      </c>
      <c r="I354" t="s">
        <v>810</v>
      </c>
      <c r="J354" s="8">
        <v>44571</v>
      </c>
      <c r="K354">
        <v>1</v>
      </c>
      <c r="L354">
        <v>0</v>
      </c>
      <c r="M354">
        <v>0</v>
      </c>
      <c r="N354">
        <v>0</v>
      </c>
    </row>
    <row r="355" spans="1:14" x14ac:dyDescent="0.25">
      <c r="A355">
        <v>2022</v>
      </c>
      <c r="B355">
        <v>1</v>
      </c>
      <c r="C355">
        <v>6308</v>
      </c>
      <c r="D355" t="s">
        <v>362</v>
      </c>
      <c r="E355">
        <v>1</v>
      </c>
      <c r="F355" t="s">
        <v>38</v>
      </c>
      <c r="G355" t="s">
        <v>797</v>
      </c>
      <c r="H355">
        <v>38</v>
      </c>
      <c r="I355" t="s">
        <v>798</v>
      </c>
      <c r="J355" s="8">
        <v>44569</v>
      </c>
      <c r="K355">
        <v>1</v>
      </c>
      <c r="L355">
        <v>1</v>
      </c>
      <c r="M355">
        <v>1</v>
      </c>
      <c r="N355">
        <v>1</v>
      </c>
    </row>
    <row r="356" spans="1:14" x14ac:dyDescent="0.25">
      <c r="A356">
        <v>2022</v>
      </c>
      <c r="B356">
        <v>9</v>
      </c>
      <c r="C356">
        <v>6308</v>
      </c>
      <c r="D356" t="s">
        <v>362</v>
      </c>
      <c r="E356">
        <v>1</v>
      </c>
      <c r="F356" t="s">
        <v>38</v>
      </c>
      <c r="G356" t="s">
        <v>3527</v>
      </c>
      <c r="H356">
        <v>38</v>
      </c>
      <c r="I356" t="s">
        <v>3528</v>
      </c>
      <c r="J356" s="8">
        <v>44830</v>
      </c>
      <c r="K356">
        <v>1</v>
      </c>
      <c r="L356">
        <v>0</v>
      </c>
      <c r="M356">
        <v>0</v>
      </c>
      <c r="N356">
        <v>0</v>
      </c>
    </row>
    <row r="357" spans="1:14" x14ac:dyDescent="0.25">
      <c r="A357">
        <v>2022</v>
      </c>
      <c r="B357">
        <v>3</v>
      </c>
      <c r="C357">
        <v>6308</v>
      </c>
      <c r="D357" t="s">
        <v>362</v>
      </c>
      <c r="E357">
        <v>1</v>
      </c>
      <c r="F357" t="s">
        <v>38</v>
      </c>
      <c r="G357" t="s">
        <v>835</v>
      </c>
      <c r="H357">
        <v>39</v>
      </c>
      <c r="I357" t="s">
        <v>836</v>
      </c>
      <c r="J357" s="8">
        <v>44643</v>
      </c>
      <c r="K357">
        <v>0</v>
      </c>
      <c r="L357">
        <v>1</v>
      </c>
      <c r="M357">
        <v>1</v>
      </c>
      <c r="N357">
        <v>0</v>
      </c>
    </row>
    <row r="358" spans="1:14" x14ac:dyDescent="0.25">
      <c r="A358">
        <v>2022</v>
      </c>
      <c r="B358">
        <v>10</v>
      </c>
      <c r="C358">
        <v>6308</v>
      </c>
      <c r="D358" t="s">
        <v>362</v>
      </c>
      <c r="E358">
        <v>1</v>
      </c>
      <c r="F358" t="s">
        <v>38</v>
      </c>
      <c r="G358" t="s">
        <v>3529</v>
      </c>
      <c r="H358">
        <v>38</v>
      </c>
      <c r="I358" t="s">
        <v>3530</v>
      </c>
      <c r="J358" s="8">
        <v>44844</v>
      </c>
      <c r="K358">
        <v>1</v>
      </c>
      <c r="L358">
        <v>0</v>
      </c>
      <c r="M358">
        <v>0</v>
      </c>
      <c r="N358">
        <v>0</v>
      </c>
    </row>
    <row r="359" spans="1:14" x14ac:dyDescent="0.25">
      <c r="A359">
        <v>2022</v>
      </c>
      <c r="B359">
        <v>7</v>
      </c>
      <c r="C359">
        <v>6308</v>
      </c>
      <c r="D359" t="s">
        <v>362</v>
      </c>
      <c r="E359">
        <v>1</v>
      </c>
      <c r="F359" t="s">
        <v>38</v>
      </c>
      <c r="G359" t="s">
        <v>2569</v>
      </c>
      <c r="H359">
        <v>40</v>
      </c>
      <c r="I359" t="s">
        <v>2570</v>
      </c>
      <c r="J359" s="8">
        <v>44749</v>
      </c>
      <c r="K359">
        <v>1</v>
      </c>
      <c r="L359">
        <v>1</v>
      </c>
      <c r="M359">
        <v>1</v>
      </c>
      <c r="N359">
        <v>1</v>
      </c>
    </row>
    <row r="360" spans="1:14" x14ac:dyDescent="0.25">
      <c r="A360">
        <v>2022</v>
      </c>
      <c r="B360">
        <v>4</v>
      </c>
      <c r="C360">
        <v>6308</v>
      </c>
      <c r="D360" t="s">
        <v>362</v>
      </c>
      <c r="E360">
        <v>1</v>
      </c>
      <c r="F360" t="s">
        <v>38</v>
      </c>
      <c r="G360" t="s">
        <v>757</v>
      </c>
      <c r="H360">
        <v>37</v>
      </c>
      <c r="I360" t="s">
        <v>758</v>
      </c>
      <c r="J360" s="8">
        <v>44676</v>
      </c>
      <c r="K360">
        <v>1</v>
      </c>
      <c r="L360">
        <v>0</v>
      </c>
      <c r="M360">
        <v>0</v>
      </c>
      <c r="N360">
        <v>0</v>
      </c>
    </row>
    <row r="361" spans="1:14" x14ac:dyDescent="0.25">
      <c r="A361">
        <v>2022</v>
      </c>
      <c r="B361">
        <v>9</v>
      </c>
      <c r="C361">
        <v>6308</v>
      </c>
      <c r="D361" t="s">
        <v>362</v>
      </c>
      <c r="E361">
        <v>1</v>
      </c>
      <c r="F361" t="s">
        <v>38</v>
      </c>
      <c r="G361" t="s">
        <v>3531</v>
      </c>
      <c r="H361">
        <v>38</v>
      </c>
      <c r="I361" t="s">
        <v>3375</v>
      </c>
      <c r="J361" s="8">
        <v>44815</v>
      </c>
      <c r="K361">
        <v>1</v>
      </c>
      <c r="L361">
        <v>1</v>
      </c>
      <c r="M361">
        <v>1</v>
      </c>
      <c r="N361">
        <v>1</v>
      </c>
    </row>
    <row r="362" spans="1:14" x14ac:dyDescent="0.25">
      <c r="A362">
        <v>2022</v>
      </c>
      <c r="B362">
        <v>7</v>
      </c>
      <c r="C362">
        <v>6308</v>
      </c>
      <c r="D362" t="s">
        <v>362</v>
      </c>
      <c r="E362">
        <v>1</v>
      </c>
      <c r="F362" t="s">
        <v>38</v>
      </c>
      <c r="G362" t="s">
        <v>2553</v>
      </c>
      <c r="H362">
        <v>39</v>
      </c>
      <c r="I362" t="s">
        <v>2554</v>
      </c>
      <c r="J362" s="8">
        <v>44757</v>
      </c>
      <c r="K362">
        <v>1</v>
      </c>
      <c r="L362">
        <v>1</v>
      </c>
      <c r="M362">
        <v>1</v>
      </c>
      <c r="N362">
        <v>1</v>
      </c>
    </row>
    <row r="363" spans="1:14" x14ac:dyDescent="0.25">
      <c r="A363">
        <v>2022</v>
      </c>
      <c r="B363">
        <v>4</v>
      </c>
      <c r="C363">
        <v>6308</v>
      </c>
      <c r="D363" t="s">
        <v>362</v>
      </c>
      <c r="E363">
        <v>1</v>
      </c>
      <c r="F363" t="s">
        <v>38</v>
      </c>
      <c r="G363" t="s">
        <v>529</v>
      </c>
      <c r="H363">
        <v>38</v>
      </c>
      <c r="I363" t="s">
        <v>530</v>
      </c>
      <c r="J363" s="8">
        <v>44653</v>
      </c>
      <c r="K363">
        <v>1</v>
      </c>
      <c r="L363">
        <v>1</v>
      </c>
      <c r="M363">
        <v>1</v>
      </c>
      <c r="N363">
        <v>1</v>
      </c>
    </row>
    <row r="364" spans="1:14" x14ac:dyDescent="0.25">
      <c r="A364">
        <v>2022</v>
      </c>
      <c r="B364">
        <v>10</v>
      </c>
      <c r="C364">
        <v>6308</v>
      </c>
      <c r="D364" t="s">
        <v>362</v>
      </c>
      <c r="E364">
        <v>1</v>
      </c>
      <c r="F364" t="s">
        <v>38</v>
      </c>
      <c r="G364" t="s">
        <v>3532</v>
      </c>
      <c r="H364">
        <v>37</v>
      </c>
      <c r="I364" t="s">
        <v>3533</v>
      </c>
      <c r="J364" s="8">
        <v>44863</v>
      </c>
      <c r="K364">
        <v>0</v>
      </c>
      <c r="L364">
        <v>0</v>
      </c>
      <c r="M364">
        <v>0</v>
      </c>
      <c r="N364">
        <v>0</v>
      </c>
    </row>
    <row r="365" spans="1:14" x14ac:dyDescent="0.25">
      <c r="A365">
        <v>2022</v>
      </c>
      <c r="B365">
        <v>2</v>
      </c>
      <c r="C365">
        <v>6308</v>
      </c>
      <c r="D365" t="s">
        <v>362</v>
      </c>
      <c r="E365">
        <v>1</v>
      </c>
      <c r="F365" t="s">
        <v>38</v>
      </c>
      <c r="G365" t="s">
        <v>391</v>
      </c>
      <c r="H365">
        <v>37</v>
      </c>
      <c r="I365" t="s">
        <v>392</v>
      </c>
      <c r="J365" s="8">
        <v>44594</v>
      </c>
      <c r="K365">
        <v>1</v>
      </c>
      <c r="L365">
        <v>0</v>
      </c>
      <c r="M365">
        <v>0</v>
      </c>
      <c r="N365">
        <v>0</v>
      </c>
    </row>
    <row r="366" spans="1:14" x14ac:dyDescent="0.25">
      <c r="A366">
        <v>2022</v>
      </c>
      <c r="B366">
        <v>9</v>
      </c>
      <c r="C366">
        <v>6308</v>
      </c>
      <c r="D366" t="s">
        <v>362</v>
      </c>
      <c r="E366">
        <v>1</v>
      </c>
      <c r="F366" t="s">
        <v>38</v>
      </c>
      <c r="G366" t="s">
        <v>3534</v>
      </c>
      <c r="H366">
        <v>42</v>
      </c>
      <c r="I366" t="s">
        <v>3342</v>
      </c>
      <c r="J366" s="8">
        <v>44814</v>
      </c>
      <c r="K366">
        <v>0</v>
      </c>
      <c r="L366">
        <v>1</v>
      </c>
      <c r="M366">
        <v>1</v>
      </c>
      <c r="N366">
        <v>0</v>
      </c>
    </row>
    <row r="367" spans="1:14" x14ac:dyDescent="0.25">
      <c r="A367">
        <v>2022</v>
      </c>
      <c r="B367">
        <v>9</v>
      </c>
      <c r="C367">
        <v>6308</v>
      </c>
      <c r="D367" t="s">
        <v>362</v>
      </c>
      <c r="E367">
        <v>1</v>
      </c>
      <c r="F367" t="s">
        <v>38</v>
      </c>
      <c r="G367" t="s">
        <v>3535</v>
      </c>
      <c r="H367">
        <v>37</v>
      </c>
      <c r="I367" t="s">
        <v>3536</v>
      </c>
      <c r="J367" s="8">
        <v>44834</v>
      </c>
      <c r="K367">
        <v>1</v>
      </c>
      <c r="L367">
        <v>1</v>
      </c>
      <c r="M367">
        <v>1</v>
      </c>
      <c r="N367">
        <v>1</v>
      </c>
    </row>
    <row r="368" spans="1:14" x14ac:dyDescent="0.25">
      <c r="A368">
        <v>2022</v>
      </c>
      <c r="B368">
        <v>8</v>
      </c>
      <c r="C368">
        <v>6308</v>
      </c>
      <c r="D368" t="s">
        <v>362</v>
      </c>
      <c r="E368">
        <v>1</v>
      </c>
      <c r="F368" t="s">
        <v>38</v>
      </c>
      <c r="G368" t="s">
        <v>2515</v>
      </c>
      <c r="H368">
        <v>38</v>
      </c>
      <c r="I368" t="s">
        <v>2516</v>
      </c>
      <c r="J368" s="8">
        <v>44793</v>
      </c>
      <c r="K368">
        <v>0</v>
      </c>
      <c r="L368">
        <v>1</v>
      </c>
      <c r="M368">
        <v>1</v>
      </c>
      <c r="N368">
        <v>0</v>
      </c>
    </row>
    <row r="369" spans="1:14" x14ac:dyDescent="0.25">
      <c r="A369">
        <v>2022</v>
      </c>
      <c r="B369">
        <v>4</v>
      </c>
      <c r="C369">
        <v>6308</v>
      </c>
      <c r="D369" t="s">
        <v>362</v>
      </c>
      <c r="E369">
        <v>1</v>
      </c>
      <c r="F369" t="s">
        <v>38</v>
      </c>
      <c r="G369" t="s">
        <v>663</v>
      </c>
      <c r="H369">
        <v>39</v>
      </c>
      <c r="I369" t="s">
        <v>664</v>
      </c>
      <c r="J369" s="8">
        <v>44654</v>
      </c>
      <c r="K369">
        <v>1</v>
      </c>
      <c r="L369">
        <v>0</v>
      </c>
      <c r="M369">
        <v>0</v>
      </c>
      <c r="N369">
        <v>0</v>
      </c>
    </row>
    <row r="370" spans="1:14" x14ac:dyDescent="0.25">
      <c r="A370">
        <v>2022</v>
      </c>
      <c r="B370">
        <v>8</v>
      </c>
      <c r="C370">
        <v>6308</v>
      </c>
      <c r="D370" t="s">
        <v>362</v>
      </c>
      <c r="E370">
        <v>1</v>
      </c>
      <c r="F370" t="s">
        <v>38</v>
      </c>
      <c r="G370" t="s">
        <v>2693</v>
      </c>
      <c r="H370">
        <v>39</v>
      </c>
      <c r="I370" t="s">
        <v>2694</v>
      </c>
      <c r="J370" s="8">
        <v>44778</v>
      </c>
      <c r="K370">
        <v>1</v>
      </c>
      <c r="L370">
        <v>1</v>
      </c>
      <c r="M370">
        <v>1</v>
      </c>
      <c r="N370">
        <v>1</v>
      </c>
    </row>
    <row r="371" spans="1:14" x14ac:dyDescent="0.25">
      <c r="A371">
        <v>2022</v>
      </c>
      <c r="B371">
        <v>7</v>
      </c>
      <c r="C371">
        <v>6308</v>
      </c>
      <c r="D371" t="s">
        <v>362</v>
      </c>
      <c r="E371">
        <v>1</v>
      </c>
      <c r="F371" t="s">
        <v>38</v>
      </c>
      <c r="G371" t="s">
        <v>2587</v>
      </c>
      <c r="H371">
        <v>40</v>
      </c>
      <c r="I371" t="s">
        <v>2588</v>
      </c>
      <c r="J371" s="8">
        <v>44766</v>
      </c>
      <c r="K371">
        <v>1</v>
      </c>
      <c r="L371">
        <v>1</v>
      </c>
      <c r="M371">
        <v>1</v>
      </c>
      <c r="N371">
        <v>1</v>
      </c>
    </row>
    <row r="372" spans="1:14" x14ac:dyDescent="0.25">
      <c r="A372">
        <v>2022</v>
      </c>
      <c r="B372">
        <v>3</v>
      </c>
      <c r="C372">
        <v>6308</v>
      </c>
      <c r="D372" t="s">
        <v>362</v>
      </c>
      <c r="E372">
        <v>1</v>
      </c>
      <c r="F372" t="s">
        <v>38</v>
      </c>
      <c r="G372" t="s">
        <v>459</v>
      </c>
      <c r="H372">
        <v>39</v>
      </c>
      <c r="I372" t="s">
        <v>460</v>
      </c>
      <c r="J372" s="8">
        <v>44638</v>
      </c>
      <c r="K372">
        <v>1</v>
      </c>
      <c r="L372">
        <v>1</v>
      </c>
      <c r="M372">
        <v>1</v>
      </c>
      <c r="N372">
        <v>1</v>
      </c>
    </row>
    <row r="373" spans="1:14" x14ac:dyDescent="0.25">
      <c r="A373">
        <v>2022</v>
      </c>
      <c r="B373">
        <v>3</v>
      </c>
      <c r="C373">
        <v>6308</v>
      </c>
      <c r="D373" t="s">
        <v>362</v>
      </c>
      <c r="E373">
        <v>1</v>
      </c>
      <c r="F373" t="s">
        <v>38</v>
      </c>
      <c r="G373" t="s">
        <v>707</v>
      </c>
      <c r="H373">
        <v>39</v>
      </c>
      <c r="I373" t="s">
        <v>708</v>
      </c>
      <c r="J373" s="8">
        <v>44650</v>
      </c>
      <c r="K373">
        <v>1</v>
      </c>
      <c r="L373">
        <v>1</v>
      </c>
      <c r="M373">
        <v>1</v>
      </c>
      <c r="N373">
        <v>1</v>
      </c>
    </row>
    <row r="374" spans="1:14" x14ac:dyDescent="0.25">
      <c r="A374">
        <v>2022</v>
      </c>
      <c r="B374">
        <v>9</v>
      </c>
      <c r="C374">
        <v>6308</v>
      </c>
      <c r="D374" t="s">
        <v>362</v>
      </c>
      <c r="E374">
        <v>1</v>
      </c>
      <c r="F374" t="s">
        <v>38</v>
      </c>
      <c r="G374" t="s">
        <v>3537</v>
      </c>
      <c r="H374">
        <v>38</v>
      </c>
      <c r="I374" t="s">
        <v>3324</v>
      </c>
      <c r="J374" s="8">
        <v>44815</v>
      </c>
      <c r="K374">
        <v>0</v>
      </c>
      <c r="L374">
        <v>1</v>
      </c>
      <c r="M374">
        <v>1</v>
      </c>
      <c r="N374">
        <v>0</v>
      </c>
    </row>
    <row r="375" spans="1:14" x14ac:dyDescent="0.25">
      <c r="A375">
        <v>2022</v>
      </c>
      <c r="B375">
        <v>4</v>
      </c>
      <c r="C375">
        <v>6308</v>
      </c>
      <c r="D375" t="s">
        <v>362</v>
      </c>
      <c r="E375">
        <v>1</v>
      </c>
      <c r="F375" t="s">
        <v>38</v>
      </c>
      <c r="G375" t="s">
        <v>417</v>
      </c>
      <c r="H375">
        <v>39</v>
      </c>
      <c r="I375" t="s">
        <v>418</v>
      </c>
      <c r="J375" s="8">
        <v>44655</v>
      </c>
      <c r="K375">
        <v>0</v>
      </c>
      <c r="L375">
        <v>1</v>
      </c>
      <c r="M375">
        <v>1</v>
      </c>
      <c r="N375">
        <v>0</v>
      </c>
    </row>
    <row r="376" spans="1:14" x14ac:dyDescent="0.25">
      <c r="A376">
        <v>2022</v>
      </c>
      <c r="B376">
        <v>3</v>
      </c>
      <c r="C376">
        <v>6308</v>
      </c>
      <c r="D376" t="s">
        <v>362</v>
      </c>
      <c r="E376">
        <v>1</v>
      </c>
      <c r="F376" t="s">
        <v>38</v>
      </c>
      <c r="G376" t="s">
        <v>841</v>
      </c>
      <c r="H376">
        <v>40</v>
      </c>
      <c r="I376" t="s">
        <v>842</v>
      </c>
      <c r="J376" s="8">
        <v>44644</v>
      </c>
      <c r="K376">
        <v>1</v>
      </c>
      <c r="L376">
        <v>1</v>
      </c>
      <c r="M376">
        <v>1</v>
      </c>
      <c r="N376">
        <v>1</v>
      </c>
    </row>
    <row r="377" spans="1:14" x14ac:dyDescent="0.25">
      <c r="A377">
        <v>2022</v>
      </c>
      <c r="B377">
        <v>7</v>
      </c>
      <c r="C377">
        <v>6308</v>
      </c>
      <c r="D377" t="s">
        <v>362</v>
      </c>
      <c r="E377">
        <v>1</v>
      </c>
      <c r="F377" t="s">
        <v>38</v>
      </c>
      <c r="G377" t="s">
        <v>2639</v>
      </c>
      <c r="H377">
        <v>38</v>
      </c>
      <c r="I377" t="s">
        <v>2640</v>
      </c>
      <c r="J377" s="8">
        <v>44773</v>
      </c>
      <c r="K377">
        <v>1</v>
      </c>
      <c r="L377">
        <v>0</v>
      </c>
      <c r="M377">
        <v>0</v>
      </c>
      <c r="N377">
        <v>0</v>
      </c>
    </row>
    <row r="378" spans="1:14" x14ac:dyDescent="0.25">
      <c r="A378">
        <v>2022</v>
      </c>
      <c r="B378">
        <v>6</v>
      </c>
      <c r="C378">
        <v>6308</v>
      </c>
      <c r="D378" t="s">
        <v>362</v>
      </c>
      <c r="E378">
        <v>1</v>
      </c>
      <c r="F378" t="s">
        <v>38</v>
      </c>
      <c r="G378" t="s">
        <v>645</v>
      </c>
      <c r="H378">
        <v>37</v>
      </c>
      <c r="I378" t="s">
        <v>646</v>
      </c>
      <c r="J378" s="8">
        <v>44733</v>
      </c>
      <c r="K378">
        <v>1</v>
      </c>
      <c r="L378">
        <v>0</v>
      </c>
      <c r="M378">
        <v>0</v>
      </c>
      <c r="N378">
        <v>0</v>
      </c>
    </row>
    <row r="379" spans="1:14" x14ac:dyDescent="0.25">
      <c r="A379">
        <v>2022</v>
      </c>
      <c r="B379">
        <v>8</v>
      </c>
      <c r="C379">
        <v>6308</v>
      </c>
      <c r="D379" t="s">
        <v>362</v>
      </c>
      <c r="E379">
        <v>1</v>
      </c>
      <c r="F379" t="s">
        <v>38</v>
      </c>
      <c r="G379" t="s">
        <v>2619</v>
      </c>
      <c r="H379">
        <v>37</v>
      </c>
      <c r="I379" t="s">
        <v>2620</v>
      </c>
      <c r="J379" s="8">
        <v>44789</v>
      </c>
      <c r="K379">
        <v>1</v>
      </c>
      <c r="L379">
        <v>1</v>
      </c>
      <c r="M379">
        <v>1</v>
      </c>
      <c r="N379">
        <v>1</v>
      </c>
    </row>
    <row r="380" spans="1:14" x14ac:dyDescent="0.25">
      <c r="A380">
        <v>2022</v>
      </c>
      <c r="B380">
        <v>4</v>
      </c>
      <c r="C380">
        <v>6308</v>
      </c>
      <c r="D380" t="s">
        <v>362</v>
      </c>
      <c r="E380">
        <v>1</v>
      </c>
      <c r="F380" t="s">
        <v>38</v>
      </c>
      <c r="G380" t="s">
        <v>685</v>
      </c>
      <c r="H380">
        <v>37</v>
      </c>
      <c r="I380" t="s">
        <v>686</v>
      </c>
      <c r="J380" s="8">
        <v>44680</v>
      </c>
      <c r="K380">
        <v>0</v>
      </c>
      <c r="L380">
        <v>0</v>
      </c>
      <c r="M380">
        <v>0</v>
      </c>
      <c r="N380">
        <v>0</v>
      </c>
    </row>
    <row r="381" spans="1:14" x14ac:dyDescent="0.25">
      <c r="A381">
        <v>2022</v>
      </c>
      <c r="B381">
        <v>5</v>
      </c>
      <c r="C381">
        <v>6308</v>
      </c>
      <c r="D381" t="s">
        <v>362</v>
      </c>
      <c r="E381">
        <v>1</v>
      </c>
      <c r="F381" t="s">
        <v>38</v>
      </c>
      <c r="G381" t="s">
        <v>847</v>
      </c>
      <c r="H381">
        <v>37</v>
      </c>
      <c r="I381" t="s">
        <v>848</v>
      </c>
      <c r="J381" s="8">
        <v>44705</v>
      </c>
      <c r="K381">
        <v>0</v>
      </c>
      <c r="L381">
        <v>0</v>
      </c>
      <c r="M381">
        <v>0</v>
      </c>
      <c r="N381">
        <v>0</v>
      </c>
    </row>
    <row r="382" spans="1:14" x14ac:dyDescent="0.25">
      <c r="A382">
        <v>2022</v>
      </c>
      <c r="B382">
        <v>10</v>
      </c>
      <c r="C382">
        <v>6308</v>
      </c>
      <c r="D382" t="s">
        <v>362</v>
      </c>
      <c r="E382">
        <v>1</v>
      </c>
      <c r="F382" t="s">
        <v>38</v>
      </c>
      <c r="G382" t="s">
        <v>3538</v>
      </c>
      <c r="H382">
        <v>39</v>
      </c>
      <c r="I382" t="s">
        <v>3539</v>
      </c>
      <c r="J382" s="8">
        <v>44858</v>
      </c>
      <c r="K382">
        <v>1</v>
      </c>
      <c r="L382">
        <v>1</v>
      </c>
      <c r="M382">
        <v>1</v>
      </c>
      <c r="N382">
        <v>1</v>
      </c>
    </row>
    <row r="383" spans="1:14" x14ac:dyDescent="0.25">
      <c r="A383">
        <v>2022</v>
      </c>
      <c r="B383">
        <v>4</v>
      </c>
      <c r="C383">
        <v>6308</v>
      </c>
      <c r="D383" t="s">
        <v>362</v>
      </c>
      <c r="E383">
        <v>1</v>
      </c>
      <c r="F383" t="s">
        <v>38</v>
      </c>
      <c r="G383" t="s">
        <v>771</v>
      </c>
      <c r="H383">
        <v>40</v>
      </c>
      <c r="I383" t="s">
        <v>772</v>
      </c>
      <c r="J383" s="8">
        <v>44671</v>
      </c>
      <c r="K383">
        <v>0</v>
      </c>
      <c r="L383">
        <v>0</v>
      </c>
      <c r="M383">
        <v>0</v>
      </c>
      <c r="N383">
        <v>0</v>
      </c>
    </row>
    <row r="384" spans="1:14" x14ac:dyDescent="0.25">
      <c r="A384">
        <v>2022</v>
      </c>
      <c r="B384">
        <v>4</v>
      </c>
      <c r="C384">
        <v>6308</v>
      </c>
      <c r="D384" t="s">
        <v>362</v>
      </c>
      <c r="E384">
        <v>1</v>
      </c>
      <c r="F384" t="s">
        <v>38</v>
      </c>
      <c r="G384" t="s">
        <v>775</v>
      </c>
      <c r="H384">
        <v>40</v>
      </c>
      <c r="I384" t="s">
        <v>776</v>
      </c>
      <c r="J384" s="8">
        <v>44670</v>
      </c>
      <c r="K384">
        <v>1</v>
      </c>
      <c r="L384">
        <v>0</v>
      </c>
      <c r="M384">
        <v>0</v>
      </c>
      <c r="N384">
        <v>0</v>
      </c>
    </row>
    <row r="385" spans="1:14" x14ac:dyDescent="0.25">
      <c r="A385">
        <v>2022</v>
      </c>
      <c r="B385">
        <v>6</v>
      </c>
      <c r="C385">
        <v>6308</v>
      </c>
      <c r="D385" t="s">
        <v>362</v>
      </c>
      <c r="E385">
        <v>1</v>
      </c>
      <c r="F385" t="s">
        <v>38</v>
      </c>
      <c r="G385" t="s">
        <v>683</v>
      </c>
      <c r="H385">
        <v>37</v>
      </c>
      <c r="I385" t="s">
        <v>684</v>
      </c>
      <c r="J385" s="8">
        <v>44738</v>
      </c>
      <c r="K385">
        <v>1</v>
      </c>
      <c r="L385">
        <v>0</v>
      </c>
      <c r="M385">
        <v>0</v>
      </c>
      <c r="N385">
        <v>0</v>
      </c>
    </row>
    <row r="386" spans="1:14" x14ac:dyDescent="0.25">
      <c r="A386">
        <v>2022</v>
      </c>
      <c r="B386">
        <v>8</v>
      </c>
      <c r="C386">
        <v>6308</v>
      </c>
      <c r="D386" t="s">
        <v>362</v>
      </c>
      <c r="E386">
        <v>1</v>
      </c>
      <c r="F386" t="s">
        <v>38</v>
      </c>
      <c r="G386" t="s">
        <v>2579</v>
      </c>
      <c r="H386">
        <v>40</v>
      </c>
      <c r="I386" t="s">
        <v>2580</v>
      </c>
      <c r="J386" s="8">
        <v>44801</v>
      </c>
      <c r="K386">
        <v>1</v>
      </c>
      <c r="L386">
        <v>1</v>
      </c>
      <c r="M386">
        <v>1</v>
      </c>
      <c r="N386">
        <v>1</v>
      </c>
    </row>
    <row r="387" spans="1:14" x14ac:dyDescent="0.25">
      <c r="A387">
        <v>2022</v>
      </c>
      <c r="B387">
        <v>6</v>
      </c>
      <c r="C387">
        <v>6308</v>
      </c>
      <c r="D387" t="s">
        <v>362</v>
      </c>
      <c r="E387">
        <v>1</v>
      </c>
      <c r="F387" t="s">
        <v>38</v>
      </c>
      <c r="G387" t="s">
        <v>751</v>
      </c>
      <c r="H387">
        <v>38</v>
      </c>
      <c r="I387" t="s">
        <v>752</v>
      </c>
      <c r="J387" s="8">
        <v>44718</v>
      </c>
      <c r="K387">
        <v>1</v>
      </c>
      <c r="L387">
        <v>1</v>
      </c>
      <c r="M387">
        <v>0</v>
      </c>
      <c r="N387">
        <v>0</v>
      </c>
    </row>
    <row r="388" spans="1:14" x14ac:dyDescent="0.25">
      <c r="A388">
        <v>2022</v>
      </c>
      <c r="B388">
        <v>1</v>
      </c>
      <c r="C388">
        <v>6308</v>
      </c>
      <c r="D388" t="s">
        <v>362</v>
      </c>
      <c r="E388">
        <v>1</v>
      </c>
      <c r="F388" t="s">
        <v>38</v>
      </c>
      <c r="G388" t="s">
        <v>431</v>
      </c>
      <c r="H388">
        <v>40</v>
      </c>
      <c r="I388" t="s">
        <v>432</v>
      </c>
      <c r="J388" s="8">
        <v>44592</v>
      </c>
      <c r="K388">
        <v>1</v>
      </c>
      <c r="L388">
        <v>0</v>
      </c>
      <c r="M388">
        <v>0</v>
      </c>
      <c r="N388">
        <v>0</v>
      </c>
    </row>
    <row r="389" spans="1:14" x14ac:dyDescent="0.25">
      <c r="A389">
        <v>2022</v>
      </c>
      <c r="B389">
        <v>7</v>
      </c>
      <c r="C389">
        <v>6308</v>
      </c>
      <c r="D389" t="s">
        <v>362</v>
      </c>
      <c r="E389">
        <v>1</v>
      </c>
      <c r="F389" t="s">
        <v>38</v>
      </c>
      <c r="G389" t="s">
        <v>2581</v>
      </c>
      <c r="H389">
        <v>40</v>
      </c>
      <c r="I389" t="s">
        <v>2582</v>
      </c>
      <c r="J389" s="8">
        <v>44756</v>
      </c>
      <c r="K389">
        <v>1</v>
      </c>
      <c r="L389">
        <v>0</v>
      </c>
      <c r="M389">
        <v>0</v>
      </c>
      <c r="N389">
        <v>0</v>
      </c>
    </row>
    <row r="390" spans="1:14" x14ac:dyDescent="0.25">
      <c r="A390">
        <v>2022</v>
      </c>
      <c r="B390">
        <v>3</v>
      </c>
      <c r="C390">
        <v>6308</v>
      </c>
      <c r="D390" t="s">
        <v>362</v>
      </c>
      <c r="E390">
        <v>1</v>
      </c>
      <c r="F390" t="s">
        <v>38</v>
      </c>
      <c r="G390" t="s">
        <v>729</v>
      </c>
      <c r="H390">
        <v>38</v>
      </c>
      <c r="I390" t="s">
        <v>730</v>
      </c>
      <c r="J390" s="8">
        <v>44643</v>
      </c>
      <c r="K390">
        <v>1</v>
      </c>
      <c r="L390">
        <v>1</v>
      </c>
      <c r="M390">
        <v>1</v>
      </c>
      <c r="N390">
        <v>1</v>
      </c>
    </row>
    <row r="391" spans="1:14" x14ac:dyDescent="0.25">
      <c r="A391">
        <v>2022</v>
      </c>
      <c r="B391">
        <v>9</v>
      </c>
      <c r="C391">
        <v>6308</v>
      </c>
      <c r="D391" t="s">
        <v>362</v>
      </c>
      <c r="E391">
        <v>1</v>
      </c>
      <c r="F391" t="s">
        <v>38</v>
      </c>
      <c r="G391" t="s">
        <v>3540</v>
      </c>
      <c r="H391">
        <v>37</v>
      </c>
      <c r="I391" t="s">
        <v>3362</v>
      </c>
      <c r="J391" s="8">
        <v>44810</v>
      </c>
      <c r="K391">
        <v>1</v>
      </c>
      <c r="L391">
        <v>1</v>
      </c>
      <c r="M391">
        <v>1</v>
      </c>
      <c r="N391">
        <v>1</v>
      </c>
    </row>
    <row r="392" spans="1:14" x14ac:dyDescent="0.25">
      <c r="A392">
        <v>2022</v>
      </c>
      <c r="B392">
        <v>5</v>
      </c>
      <c r="C392">
        <v>6308</v>
      </c>
      <c r="D392" t="s">
        <v>362</v>
      </c>
      <c r="E392">
        <v>1</v>
      </c>
      <c r="F392" t="s">
        <v>38</v>
      </c>
      <c r="G392" t="s">
        <v>567</v>
      </c>
      <c r="H392">
        <v>40</v>
      </c>
      <c r="I392" t="s">
        <v>568</v>
      </c>
      <c r="J392" s="8">
        <v>44701</v>
      </c>
      <c r="K392">
        <v>1</v>
      </c>
      <c r="L392">
        <v>0</v>
      </c>
      <c r="M392">
        <v>0</v>
      </c>
      <c r="N392">
        <v>0</v>
      </c>
    </row>
    <row r="393" spans="1:14" x14ac:dyDescent="0.25">
      <c r="A393">
        <v>2022</v>
      </c>
      <c r="B393">
        <v>1</v>
      </c>
      <c r="C393">
        <v>6308</v>
      </c>
      <c r="D393" t="s">
        <v>362</v>
      </c>
      <c r="E393">
        <v>1</v>
      </c>
      <c r="F393" t="s">
        <v>38</v>
      </c>
      <c r="G393" t="s">
        <v>799</v>
      </c>
      <c r="H393">
        <v>40</v>
      </c>
      <c r="I393" t="s">
        <v>800</v>
      </c>
      <c r="J393" s="8">
        <v>44577</v>
      </c>
      <c r="K393">
        <v>1</v>
      </c>
      <c r="L393">
        <v>0</v>
      </c>
      <c r="M393">
        <v>0</v>
      </c>
      <c r="N393">
        <v>0</v>
      </c>
    </row>
    <row r="394" spans="1:14" x14ac:dyDescent="0.25">
      <c r="A394">
        <v>2022</v>
      </c>
      <c r="B394">
        <v>5</v>
      </c>
      <c r="C394">
        <v>6308</v>
      </c>
      <c r="D394" t="s">
        <v>362</v>
      </c>
      <c r="E394">
        <v>1</v>
      </c>
      <c r="F394" t="s">
        <v>38</v>
      </c>
      <c r="G394" t="s">
        <v>393</v>
      </c>
      <c r="H394">
        <v>39</v>
      </c>
      <c r="I394" t="s">
        <v>394</v>
      </c>
      <c r="J394" s="8">
        <v>44695</v>
      </c>
      <c r="K394">
        <v>0</v>
      </c>
      <c r="L394">
        <v>1</v>
      </c>
      <c r="M394">
        <v>1</v>
      </c>
      <c r="N394">
        <v>0</v>
      </c>
    </row>
    <row r="395" spans="1:14" x14ac:dyDescent="0.25">
      <c r="A395">
        <v>2022</v>
      </c>
      <c r="B395">
        <v>6</v>
      </c>
      <c r="C395">
        <v>6308</v>
      </c>
      <c r="D395" t="s">
        <v>362</v>
      </c>
      <c r="E395">
        <v>1</v>
      </c>
      <c r="F395" t="s">
        <v>38</v>
      </c>
      <c r="G395" t="s">
        <v>499</v>
      </c>
      <c r="H395">
        <v>38</v>
      </c>
      <c r="I395" t="s">
        <v>500</v>
      </c>
      <c r="J395" s="8">
        <v>44715</v>
      </c>
      <c r="K395">
        <v>1</v>
      </c>
      <c r="L395">
        <v>1</v>
      </c>
      <c r="M395">
        <v>1</v>
      </c>
      <c r="N395">
        <v>1</v>
      </c>
    </row>
    <row r="396" spans="1:14" x14ac:dyDescent="0.25">
      <c r="A396">
        <v>2022</v>
      </c>
      <c r="B396">
        <v>1</v>
      </c>
      <c r="C396">
        <v>6308</v>
      </c>
      <c r="D396" t="s">
        <v>362</v>
      </c>
      <c r="E396">
        <v>1</v>
      </c>
      <c r="F396" t="s">
        <v>38</v>
      </c>
      <c r="G396" t="s">
        <v>505</v>
      </c>
      <c r="H396">
        <v>38</v>
      </c>
      <c r="I396" t="s">
        <v>506</v>
      </c>
      <c r="J396" s="8">
        <v>44582</v>
      </c>
      <c r="K396">
        <v>1</v>
      </c>
      <c r="L396">
        <v>0</v>
      </c>
      <c r="M396">
        <v>0</v>
      </c>
      <c r="N396">
        <v>0</v>
      </c>
    </row>
    <row r="397" spans="1:14" x14ac:dyDescent="0.25">
      <c r="A397">
        <v>2022</v>
      </c>
      <c r="B397">
        <v>6</v>
      </c>
      <c r="C397">
        <v>6308</v>
      </c>
      <c r="D397" t="s">
        <v>362</v>
      </c>
      <c r="E397">
        <v>1</v>
      </c>
      <c r="F397" t="s">
        <v>38</v>
      </c>
      <c r="G397" t="s">
        <v>657</v>
      </c>
      <c r="H397">
        <v>39</v>
      </c>
      <c r="I397" t="s">
        <v>658</v>
      </c>
      <c r="J397" s="8">
        <v>44715</v>
      </c>
      <c r="K397">
        <v>1</v>
      </c>
      <c r="L397">
        <v>1</v>
      </c>
      <c r="M397">
        <v>1</v>
      </c>
      <c r="N397">
        <v>1</v>
      </c>
    </row>
    <row r="398" spans="1:14" x14ac:dyDescent="0.25">
      <c r="A398">
        <v>2022</v>
      </c>
      <c r="B398">
        <v>6</v>
      </c>
      <c r="C398">
        <v>6308</v>
      </c>
      <c r="D398" t="s">
        <v>362</v>
      </c>
      <c r="E398">
        <v>1</v>
      </c>
      <c r="F398" t="s">
        <v>38</v>
      </c>
      <c r="G398" t="s">
        <v>637</v>
      </c>
      <c r="H398">
        <v>38</v>
      </c>
      <c r="I398" t="s">
        <v>638</v>
      </c>
      <c r="J398" s="8">
        <v>44715</v>
      </c>
      <c r="K398">
        <v>1</v>
      </c>
      <c r="L398">
        <v>1</v>
      </c>
      <c r="M398">
        <v>1</v>
      </c>
      <c r="N398">
        <v>1</v>
      </c>
    </row>
    <row r="399" spans="1:14" x14ac:dyDescent="0.25">
      <c r="A399">
        <v>2022</v>
      </c>
      <c r="B399">
        <v>1</v>
      </c>
      <c r="C399">
        <v>6308</v>
      </c>
      <c r="D399" t="s">
        <v>362</v>
      </c>
      <c r="E399">
        <v>1</v>
      </c>
      <c r="F399" t="s">
        <v>38</v>
      </c>
      <c r="G399" t="s">
        <v>693</v>
      </c>
      <c r="H399">
        <v>37</v>
      </c>
      <c r="I399" t="s">
        <v>694</v>
      </c>
      <c r="J399" s="8">
        <v>44585</v>
      </c>
      <c r="K399">
        <v>0</v>
      </c>
      <c r="L399">
        <v>1</v>
      </c>
      <c r="M399">
        <v>1</v>
      </c>
      <c r="N399">
        <v>0</v>
      </c>
    </row>
    <row r="400" spans="1:14" x14ac:dyDescent="0.25">
      <c r="A400">
        <v>2022</v>
      </c>
      <c r="B400">
        <v>1</v>
      </c>
      <c r="C400">
        <v>6308</v>
      </c>
      <c r="D400" t="s">
        <v>362</v>
      </c>
      <c r="E400">
        <v>1</v>
      </c>
      <c r="F400" t="s">
        <v>38</v>
      </c>
      <c r="G400" t="s">
        <v>705</v>
      </c>
      <c r="H400">
        <v>38</v>
      </c>
      <c r="I400" t="s">
        <v>706</v>
      </c>
      <c r="J400" s="8">
        <v>44563</v>
      </c>
      <c r="K400">
        <v>1</v>
      </c>
      <c r="L400">
        <v>0</v>
      </c>
      <c r="M400">
        <v>0</v>
      </c>
      <c r="N400">
        <v>0</v>
      </c>
    </row>
    <row r="401" spans="1:14" x14ac:dyDescent="0.25">
      <c r="A401">
        <v>2022</v>
      </c>
      <c r="B401">
        <v>4</v>
      </c>
      <c r="C401">
        <v>6308</v>
      </c>
      <c r="D401" t="s">
        <v>362</v>
      </c>
      <c r="E401">
        <v>1</v>
      </c>
      <c r="F401" t="s">
        <v>38</v>
      </c>
      <c r="G401" t="s">
        <v>447</v>
      </c>
      <c r="H401">
        <v>40</v>
      </c>
      <c r="I401" t="s">
        <v>448</v>
      </c>
      <c r="J401" s="8">
        <v>44667</v>
      </c>
      <c r="K401">
        <v>1</v>
      </c>
      <c r="L401">
        <v>0</v>
      </c>
      <c r="M401">
        <v>0</v>
      </c>
      <c r="N401">
        <v>0</v>
      </c>
    </row>
    <row r="402" spans="1:14" x14ac:dyDescent="0.25">
      <c r="A402">
        <v>2022</v>
      </c>
      <c r="B402">
        <v>5</v>
      </c>
      <c r="C402">
        <v>6308</v>
      </c>
      <c r="D402" t="s">
        <v>362</v>
      </c>
      <c r="E402">
        <v>1</v>
      </c>
      <c r="F402" t="s">
        <v>38</v>
      </c>
      <c r="G402" t="s">
        <v>509</v>
      </c>
      <c r="H402">
        <v>38</v>
      </c>
      <c r="I402" t="s">
        <v>510</v>
      </c>
      <c r="J402" s="8">
        <v>44694</v>
      </c>
      <c r="K402">
        <v>1</v>
      </c>
      <c r="L402">
        <v>1</v>
      </c>
      <c r="M402">
        <v>1</v>
      </c>
      <c r="N402">
        <v>1</v>
      </c>
    </row>
    <row r="403" spans="1:14" x14ac:dyDescent="0.25">
      <c r="A403">
        <v>2022</v>
      </c>
      <c r="B403">
        <v>1</v>
      </c>
      <c r="C403">
        <v>6308</v>
      </c>
      <c r="D403" t="s">
        <v>362</v>
      </c>
      <c r="E403">
        <v>1</v>
      </c>
      <c r="F403" t="s">
        <v>38</v>
      </c>
      <c r="G403" t="s">
        <v>819</v>
      </c>
      <c r="H403">
        <v>39</v>
      </c>
      <c r="I403" t="s">
        <v>820</v>
      </c>
      <c r="J403" s="8">
        <v>44563</v>
      </c>
      <c r="K403">
        <v>1</v>
      </c>
      <c r="L403">
        <v>1</v>
      </c>
      <c r="M403">
        <v>1</v>
      </c>
      <c r="N403">
        <v>1</v>
      </c>
    </row>
    <row r="404" spans="1:14" x14ac:dyDescent="0.25">
      <c r="A404">
        <v>2022</v>
      </c>
      <c r="B404">
        <v>5</v>
      </c>
      <c r="C404">
        <v>6308</v>
      </c>
      <c r="D404" t="s">
        <v>362</v>
      </c>
      <c r="E404">
        <v>1</v>
      </c>
      <c r="F404" t="s">
        <v>38</v>
      </c>
      <c r="G404" t="s">
        <v>369</v>
      </c>
      <c r="H404">
        <v>38</v>
      </c>
      <c r="I404" t="s">
        <v>370</v>
      </c>
      <c r="J404" s="8">
        <v>44689</v>
      </c>
      <c r="K404">
        <v>1</v>
      </c>
      <c r="L404">
        <v>0</v>
      </c>
      <c r="M404">
        <v>0</v>
      </c>
      <c r="N404">
        <v>0</v>
      </c>
    </row>
    <row r="405" spans="1:14" x14ac:dyDescent="0.25">
      <c r="A405">
        <v>2022</v>
      </c>
      <c r="B405">
        <v>7</v>
      </c>
      <c r="C405">
        <v>6308</v>
      </c>
      <c r="D405" t="s">
        <v>362</v>
      </c>
      <c r="E405">
        <v>1</v>
      </c>
      <c r="F405" t="s">
        <v>38</v>
      </c>
      <c r="G405" t="s">
        <v>2525</v>
      </c>
      <c r="H405">
        <v>40</v>
      </c>
      <c r="I405" t="s">
        <v>2526</v>
      </c>
      <c r="J405" s="8">
        <v>44744</v>
      </c>
      <c r="K405">
        <v>1</v>
      </c>
      <c r="L405">
        <v>1</v>
      </c>
      <c r="M405">
        <v>1</v>
      </c>
      <c r="N405">
        <v>1</v>
      </c>
    </row>
    <row r="406" spans="1:14" x14ac:dyDescent="0.25">
      <c r="A406">
        <v>2022</v>
      </c>
      <c r="B406">
        <v>8</v>
      </c>
      <c r="C406">
        <v>6308</v>
      </c>
      <c r="D406" t="s">
        <v>362</v>
      </c>
      <c r="E406">
        <v>1</v>
      </c>
      <c r="F406" t="s">
        <v>38</v>
      </c>
      <c r="G406" t="s">
        <v>2695</v>
      </c>
      <c r="H406">
        <v>40</v>
      </c>
      <c r="I406" t="s">
        <v>2696</v>
      </c>
      <c r="J406" s="8">
        <v>44791</v>
      </c>
      <c r="K406">
        <v>1</v>
      </c>
      <c r="L406">
        <v>1</v>
      </c>
      <c r="M406">
        <v>1</v>
      </c>
      <c r="N406">
        <v>1</v>
      </c>
    </row>
    <row r="407" spans="1:14" x14ac:dyDescent="0.25">
      <c r="A407">
        <v>2022</v>
      </c>
      <c r="B407">
        <v>10</v>
      </c>
      <c r="C407">
        <v>6308</v>
      </c>
      <c r="D407" t="s">
        <v>362</v>
      </c>
      <c r="E407">
        <v>1</v>
      </c>
      <c r="F407" t="s">
        <v>38</v>
      </c>
      <c r="G407" t="s">
        <v>3541</v>
      </c>
      <c r="H407">
        <v>38</v>
      </c>
      <c r="I407" t="s">
        <v>3542</v>
      </c>
      <c r="J407" s="8">
        <v>44848</v>
      </c>
      <c r="K407">
        <v>0</v>
      </c>
      <c r="L407">
        <v>1</v>
      </c>
      <c r="M407">
        <v>1</v>
      </c>
      <c r="N407">
        <v>0</v>
      </c>
    </row>
    <row r="408" spans="1:14" x14ac:dyDescent="0.25">
      <c r="A408">
        <v>2022</v>
      </c>
      <c r="B408">
        <v>8</v>
      </c>
      <c r="C408">
        <v>6308</v>
      </c>
      <c r="D408" t="s">
        <v>362</v>
      </c>
      <c r="E408">
        <v>1</v>
      </c>
      <c r="F408" t="s">
        <v>38</v>
      </c>
      <c r="G408" t="s">
        <v>2643</v>
      </c>
      <c r="H408">
        <v>39</v>
      </c>
      <c r="I408" t="s">
        <v>2644</v>
      </c>
      <c r="J408" s="8">
        <v>44793</v>
      </c>
      <c r="K408">
        <v>0</v>
      </c>
      <c r="L408">
        <v>1</v>
      </c>
      <c r="M408">
        <v>1</v>
      </c>
      <c r="N408">
        <v>0</v>
      </c>
    </row>
    <row r="409" spans="1:14" x14ac:dyDescent="0.25">
      <c r="A409">
        <v>2022</v>
      </c>
      <c r="B409">
        <v>5</v>
      </c>
      <c r="C409">
        <v>6308</v>
      </c>
      <c r="D409" t="s">
        <v>362</v>
      </c>
      <c r="E409">
        <v>1</v>
      </c>
      <c r="F409" t="s">
        <v>38</v>
      </c>
      <c r="G409" t="s">
        <v>667</v>
      </c>
      <c r="H409">
        <v>38</v>
      </c>
      <c r="I409" t="s">
        <v>668</v>
      </c>
      <c r="J409" s="8">
        <v>44702</v>
      </c>
      <c r="K409">
        <v>1</v>
      </c>
      <c r="L409">
        <v>1</v>
      </c>
      <c r="M409">
        <v>1</v>
      </c>
      <c r="N409">
        <v>1</v>
      </c>
    </row>
    <row r="410" spans="1:14" x14ac:dyDescent="0.25">
      <c r="A410">
        <v>2022</v>
      </c>
      <c r="B410">
        <v>7</v>
      </c>
      <c r="C410">
        <v>6308</v>
      </c>
      <c r="D410" t="s">
        <v>362</v>
      </c>
      <c r="E410">
        <v>1</v>
      </c>
      <c r="F410" t="s">
        <v>38</v>
      </c>
      <c r="G410" t="s">
        <v>2561</v>
      </c>
      <c r="H410">
        <v>38</v>
      </c>
      <c r="I410" t="s">
        <v>2562</v>
      </c>
      <c r="J410" s="8">
        <v>44761</v>
      </c>
      <c r="K410">
        <v>0</v>
      </c>
      <c r="L410">
        <v>1</v>
      </c>
      <c r="M410">
        <v>1</v>
      </c>
      <c r="N410">
        <v>0</v>
      </c>
    </row>
    <row r="411" spans="1:14" x14ac:dyDescent="0.25">
      <c r="A411">
        <v>2022</v>
      </c>
      <c r="B411">
        <v>7</v>
      </c>
      <c r="C411">
        <v>6308</v>
      </c>
      <c r="D411" t="s">
        <v>362</v>
      </c>
      <c r="E411">
        <v>1</v>
      </c>
      <c r="F411" t="s">
        <v>38</v>
      </c>
      <c r="G411" t="s">
        <v>2551</v>
      </c>
      <c r="H411">
        <v>39</v>
      </c>
      <c r="I411" t="s">
        <v>2552</v>
      </c>
      <c r="J411" s="8">
        <v>44745</v>
      </c>
      <c r="K411">
        <v>1</v>
      </c>
      <c r="L411">
        <v>1</v>
      </c>
      <c r="M411">
        <v>1</v>
      </c>
      <c r="N411">
        <v>1</v>
      </c>
    </row>
    <row r="412" spans="1:14" x14ac:dyDescent="0.25">
      <c r="A412">
        <v>2022</v>
      </c>
      <c r="B412">
        <v>6</v>
      </c>
      <c r="C412">
        <v>6308</v>
      </c>
      <c r="D412" t="s">
        <v>362</v>
      </c>
      <c r="E412">
        <v>1</v>
      </c>
      <c r="F412" t="s">
        <v>38</v>
      </c>
      <c r="G412" t="s">
        <v>827</v>
      </c>
      <c r="H412">
        <v>39</v>
      </c>
      <c r="I412" t="s">
        <v>828</v>
      </c>
      <c r="J412" s="8">
        <v>44742</v>
      </c>
      <c r="K412">
        <v>1</v>
      </c>
      <c r="L412">
        <v>0</v>
      </c>
      <c r="M412">
        <v>0</v>
      </c>
      <c r="N412">
        <v>0</v>
      </c>
    </row>
    <row r="413" spans="1:14" x14ac:dyDescent="0.25">
      <c r="A413">
        <v>2022</v>
      </c>
      <c r="B413">
        <v>3</v>
      </c>
      <c r="C413">
        <v>6308</v>
      </c>
      <c r="D413" t="s">
        <v>362</v>
      </c>
      <c r="E413">
        <v>1</v>
      </c>
      <c r="F413" t="s">
        <v>38</v>
      </c>
      <c r="G413" t="s">
        <v>689</v>
      </c>
      <c r="H413">
        <v>39</v>
      </c>
      <c r="I413" t="s">
        <v>690</v>
      </c>
      <c r="J413" s="8">
        <v>44634</v>
      </c>
      <c r="K413">
        <v>1</v>
      </c>
      <c r="L413">
        <v>0</v>
      </c>
      <c r="M413">
        <v>0</v>
      </c>
      <c r="N413">
        <v>0</v>
      </c>
    </row>
    <row r="414" spans="1:14" x14ac:dyDescent="0.25">
      <c r="A414">
        <v>2022</v>
      </c>
      <c r="B414">
        <v>7</v>
      </c>
      <c r="C414">
        <v>6308</v>
      </c>
      <c r="D414" t="s">
        <v>362</v>
      </c>
      <c r="E414">
        <v>1</v>
      </c>
      <c r="F414" t="s">
        <v>38</v>
      </c>
      <c r="G414" t="s">
        <v>2635</v>
      </c>
      <c r="H414">
        <v>39</v>
      </c>
      <c r="I414" t="s">
        <v>2636</v>
      </c>
      <c r="J414" s="8">
        <v>44760</v>
      </c>
      <c r="K414">
        <v>1</v>
      </c>
      <c r="L414">
        <v>0</v>
      </c>
      <c r="M414">
        <v>0</v>
      </c>
      <c r="N414">
        <v>0</v>
      </c>
    </row>
    <row r="415" spans="1:14" x14ac:dyDescent="0.25">
      <c r="A415">
        <v>2022</v>
      </c>
      <c r="B415">
        <v>1</v>
      </c>
      <c r="C415">
        <v>6308</v>
      </c>
      <c r="D415" t="s">
        <v>362</v>
      </c>
      <c r="E415">
        <v>1</v>
      </c>
      <c r="F415" t="s">
        <v>38</v>
      </c>
      <c r="G415" t="s">
        <v>759</v>
      </c>
      <c r="H415">
        <v>39</v>
      </c>
      <c r="I415" t="s">
        <v>760</v>
      </c>
      <c r="J415" s="8">
        <v>44578</v>
      </c>
      <c r="K415">
        <v>1</v>
      </c>
      <c r="L415">
        <v>1</v>
      </c>
      <c r="M415">
        <v>1</v>
      </c>
      <c r="N415">
        <v>1</v>
      </c>
    </row>
    <row r="416" spans="1:14" x14ac:dyDescent="0.25">
      <c r="A416">
        <v>2022</v>
      </c>
      <c r="B416">
        <v>6</v>
      </c>
      <c r="C416">
        <v>6308</v>
      </c>
      <c r="D416" t="s">
        <v>362</v>
      </c>
      <c r="E416">
        <v>1</v>
      </c>
      <c r="F416" t="s">
        <v>38</v>
      </c>
      <c r="G416" t="s">
        <v>763</v>
      </c>
      <c r="H416">
        <v>38</v>
      </c>
      <c r="I416" t="s">
        <v>764</v>
      </c>
      <c r="J416" s="8">
        <v>44715</v>
      </c>
      <c r="K416">
        <v>1</v>
      </c>
      <c r="L416">
        <v>0</v>
      </c>
      <c r="M416">
        <v>0</v>
      </c>
      <c r="N416">
        <v>0</v>
      </c>
    </row>
    <row r="417" spans="1:14" x14ac:dyDescent="0.25">
      <c r="A417">
        <v>2022</v>
      </c>
      <c r="B417">
        <v>1</v>
      </c>
      <c r="C417">
        <v>6308</v>
      </c>
      <c r="D417" t="s">
        <v>362</v>
      </c>
      <c r="E417">
        <v>1</v>
      </c>
      <c r="F417" t="s">
        <v>38</v>
      </c>
      <c r="G417" t="s">
        <v>655</v>
      </c>
      <c r="H417">
        <v>38</v>
      </c>
      <c r="I417" t="s">
        <v>656</v>
      </c>
      <c r="J417" s="8">
        <v>44578</v>
      </c>
      <c r="K417">
        <v>0</v>
      </c>
      <c r="L417">
        <v>1</v>
      </c>
      <c r="M417">
        <v>1</v>
      </c>
      <c r="N417">
        <v>0</v>
      </c>
    </row>
    <row r="418" spans="1:14" x14ac:dyDescent="0.25">
      <c r="A418">
        <v>2022</v>
      </c>
      <c r="B418">
        <v>5</v>
      </c>
      <c r="C418">
        <v>6308</v>
      </c>
      <c r="D418" t="s">
        <v>362</v>
      </c>
      <c r="E418">
        <v>1</v>
      </c>
      <c r="F418" t="s">
        <v>38</v>
      </c>
      <c r="G418" t="s">
        <v>409</v>
      </c>
      <c r="H418">
        <v>38</v>
      </c>
      <c r="I418" t="s">
        <v>410</v>
      </c>
      <c r="J418" s="8">
        <v>44706</v>
      </c>
      <c r="K418">
        <v>1</v>
      </c>
      <c r="L418">
        <v>1</v>
      </c>
      <c r="M418">
        <v>1</v>
      </c>
      <c r="N418">
        <v>1</v>
      </c>
    </row>
    <row r="419" spans="1:14" x14ac:dyDescent="0.25">
      <c r="A419">
        <v>2022</v>
      </c>
      <c r="B419">
        <v>4</v>
      </c>
      <c r="C419">
        <v>6308</v>
      </c>
      <c r="D419" t="s">
        <v>362</v>
      </c>
      <c r="E419">
        <v>1</v>
      </c>
      <c r="F419" t="s">
        <v>38</v>
      </c>
      <c r="G419" t="s">
        <v>525</v>
      </c>
      <c r="H419">
        <v>38</v>
      </c>
      <c r="I419" t="s">
        <v>526</v>
      </c>
      <c r="J419" s="8">
        <v>44668</v>
      </c>
      <c r="K419">
        <v>1</v>
      </c>
      <c r="L419">
        <v>1</v>
      </c>
      <c r="M419">
        <v>1</v>
      </c>
      <c r="N419">
        <v>1</v>
      </c>
    </row>
    <row r="420" spans="1:14" x14ac:dyDescent="0.25">
      <c r="A420">
        <v>2022</v>
      </c>
      <c r="B420">
        <v>4</v>
      </c>
      <c r="C420">
        <v>6308</v>
      </c>
      <c r="D420" t="s">
        <v>362</v>
      </c>
      <c r="E420">
        <v>1</v>
      </c>
      <c r="F420" t="s">
        <v>38</v>
      </c>
      <c r="G420" t="s">
        <v>583</v>
      </c>
      <c r="H420">
        <v>38</v>
      </c>
      <c r="I420" t="s">
        <v>584</v>
      </c>
      <c r="J420" s="8">
        <v>44671</v>
      </c>
      <c r="K420">
        <v>1</v>
      </c>
      <c r="L420">
        <v>0</v>
      </c>
      <c r="M420">
        <v>0</v>
      </c>
      <c r="N420">
        <v>0</v>
      </c>
    </row>
    <row r="421" spans="1:14" x14ac:dyDescent="0.25">
      <c r="A421">
        <v>2022</v>
      </c>
      <c r="B421">
        <v>2</v>
      </c>
      <c r="C421">
        <v>6309</v>
      </c>
      <c r="D421" t="s">
        <v>855</v>
      </c>
      <c r="E421">
        <v>1</v>
      </c>
      <c r="F421" t="s">
        <v>38</v>
      </c>
      <c r="G421" t="s">
        <v>872</v>
      </c>
      <c r="H421">
        <v>40</v>
      </c>
      <c r="I421" t="s">
        <v>873</v>
      </c>
      <c r="J421" s="8">
        <v>44599</v>
      </c>
      <c r="K421">
        <v>1</v>
      </c>
      <c r="L421">
        <v>1</v>
      </c>
      <c r="M421">
        <v>1</v>
      </c>
      <c r="N421">
        <v>1</v>
      </c>
    </row>
    <row r="422" spans="1:14" x14ac:dyDescent="0.25">
      <c r="A422">
        <v>2022</v>
      </c>
      <c r="B422">
        <v>10</v>
      </c>
      <c r="C422">
        <v>6309</v>
      </c>
      <c r="D422" t="s">
        <v>855</v>
      </c>
      <c r="E422">
        <v>1</v>
      </c>
      <c r="F422" t="s">
        <v>38</v>
      </c>
      <c r="G422" t="s">
        <v>3543</v>
      </c>
      <c r="H422">
        <v>37</v>
      </c>
      <c r="I422" t="s">
        <v>3544</v>
      </c>
      <c r="J422" s="8">
        <v>44849</v>
      </c>
      <c r="K422">
        <v>1</v>
      </c>
      <c r="L422">
        <v>0</v>
      </c>
      <c r="M422">
        <v>0</v>
      </c>
      <c r="N422">
        <v>0</v>
      </c>
    </row>
    <row r="423" spans="1:14" x14ac:dyDescent="0.25">
      <c r="A423">
        <v>2022</v>
      </c>
      <c r="B423">
        <v>6</v>
      </c>
      <c r="C423">
        <v>6309</v>
      </c>
      <c r="D423" t="s">
        <v>855</v>
      </c>
      <c r="E423">
        <v>1</v>
      </c>
      <c r="F423" t="s">
        <v>38</v>
      </c>
      <c r="G423" t="s">
        <v>858</v>
      </c>
      <c r="H423">
        <v>37</v>
      </c>
      <c r="I423" t="s">
        <v>859</v>
      </c>
      <c r="J423" s="8">
        <v>44737</v>
      </c>
      <c r="K423">
        <v>1</v>
      </c>
      <c r="L423">
        <v>1</v>
      </c>
      <c r="M423">
        <v>1</v>
      </c>
      <c r="N423">
        <v>1</v>
      </c>
    </row>
    <row r="424" spans="1:14" x14ac:dyDescent="0.25">
      <c r="A424">
        <v>2022</v>
      </c>
      <c r="B424">
        <v>4</v>
      </c>
      <c r="C424">
        <v>6309</v>
      </c>
      <c r="D424" t="s">
        <v>855</v>
      </c>
      <c r="E424">
        <v>1</v>
      </c>
      <c r="F424" t="s">
        <v>38</v>
      </c>
      <c r="G424" t="s">
        <v>870</v>
      </c>
      <c r="H424">
        <v>39</v>
      </c>
      <c r="I424" t="s">
        <v>871</v>
      </c>
      <c r="J424" s="8">
        <v>44663</v>
      </c>
      <c r="K424">
        <v>1</v>
      </c>
      <c r="L424">
        <v>0</v>
      </c>
      <c r="M424">
        <v>0</v>
      </c>
      <c r="N424">
        <v>0</v>
      </c>
    </row>
    <row r="425" spans="1:14" x14ac:dyDescent="0.25">
      <c r="A425">
        <v>2022</v>
      </c>
      <c r="B425">
        <v>9</v>
      </c>
      <c r="C425">
        <v>6309</v>
      </c>
      <c r="D425" t="s">
        <v>855</v>
      </c>
      <c r="E425">
        <v>1</v>
      </c>
      <c r="F425" t="s">
        <v>38</v>
      </c>
      <c r="G425" t="s">
        <v>3545</v>
      </c>
      <c r="H425">
        <v>38</v>
      </c>
      <c r="I425" t="s">
        <v>3376</v>
      </c>
      <c r="J425" s="8">
        <v>44817</v>
      </c>
      <c r="K425">
        <v>1</v>
      </c>
      <c r="L425">
        <v>0</v>
      </c>
      <c r="M425">
        <v>0</v>
      </c>
      <c r="N425">
        <v>0</v>
      </c>
    </row>
    <row r="426" spans="1:14" x14ac:dyDescent="0.25">
      <c r="A426">
        <v>2022</v>
      </c>
      <c r="B426">
        <v>3</v>
      </c>
      <c r="C426">
        <v>6309</v>
      </c>
      <c r="D426" t="s">
        <v>855</v>
      </c>
      <c r="E426">
        <v>1</v>
      </c>
      <c r="F426" t="s">
        <v>38</v>
      </c>
      <c r="G426" t="s">
        <v>866</v>
      </c>
      <c r="H426">
        <v>38</v>
      </c>
      <c r="I426" t="s">
        <v>867</v>
      </c>
      <c r="J426" s="8">
        <v>44645</v>
      </c>
      <c r="K426">
        <v>1</v>
      </c>
      <c r="L426">
        <v>1</v>
      </c>
      <c r="M426">
        <v>1</v>
      </c>
      <c r="N426">
        <v>1</v>
      </c>
    </row>
    <row r="427" spans="1:14" x14ac:dyDescent="0.25">
      <c r="A427">
        <v>2022</v>
      </c>
      <c r="B427">
        <v>1</v>
      </c>
      <c r="C427">
        <v>6309</v>
      </c>
      <c r="D427" t="s">
        <v>855</v>
      </c>
      <c r="E427">
        <v>1</v>
      </c>
      <c r="F427" t="s">
        <v>38</v>
      </c>
      <c r="G427" t="s">
        <v>856</v>
      </c>
      <c r="H427">
        <v>38</v>
      </c>
      <c r="I427" t="s">
        <v>857</v>
      </c>
      <c r="J427" s="8">
        <v>44571</v>
      </c>
      <c r="K427">
        <v>1</v>
      </c>
      <c r="L427">
        <v>0</v>
      </c>
      <c r="M427">
        <v>0</v>
      </c>
      <c r="N427">
        <v>0</v>
      </c>
    </row>
    <row r="428" spans="1:14" x14ac:dyDescent="0.25">
      <c r="A428">
        <v>2022</v>
      </c>
      <c r="B428">
        <v>1</v>
      </c>
      <c r="C428">
        <v>6309</v>
      </c>
      <c r="D428" t="s">
        <v>855</v>
      </c>
      <c r="E428">
        <v>1</v>
      </c>
      <c r="F428" t="s">
        <v>38</v>
      </c>
      <c r="G428" t="s">
        <v>876</v>
      </c>
      <c r="H428">
        <v>38</v>
      </c>
      <c r="I428" t="s">
        <v>877</v>
      </c>
      <c r="J428" s="8">
        <v>44570</v>
      </c>
      <c r="K428">
        <v>1</v>
      </c>
      <c r="L428">
        <v>0</v>
      </c>
      <c r="M428">
        <v>1</v>
      </c>
      <c r="N428">
        <v>0</v>
      </c>
    </row>
    <row r="429" spans="1:14" x14ac:dyDescent="0.25">
      <c r="A429">
        <v>2022</v>
      </c>
      <c r="B429">
        <v>10</v>
      </c>
      <c r="C429">
        <v>6309</v>
      </c>
      <c r="D429" t="s">
        <v>855</v>
      </c>
      <c r="E429">
        <v>1</v>
      </c>
      <c r="F429" t="s">
        <v>38</v>
      </c>
      <c r="G429" t="s">
        <v>3546</v>
      </c>
      <c r="H429">
        <v>38</v>
      </c>
      <c r="I429" t="s">
        <v>3547</v>
      </c>
      <c r="J429" s="8">
        <v>44846</v>
      </c>
      <c r="K429">
        <v>1</v>
      </c>
      <c r="L429">
        <v>0</v>
      </c>
      <c r="M429">
        <v>0</v>
      </c>
      <c r="N429">
        <v>0</v>
      </c>
    </row>
    <row r="430" spans="1:14" x14ac:dyDescent="0.25">
      <c r="A430">
        <v>2022</v>
      </c>
      <c r="B430">
        <v>3</v>
      </c>
      <c r="C430">
        <v>6309</v>
      </c>
      <c r="D430" t="s">
        <v>855</v>
      </c>
      <c r="E430">
        <v>1</v>
      </c>
      <c r="F430" t="s">
        <v>38</v>
      </c>
      <c r="G430" t="s">
        <v>878</v>
      </c>
      <c r="H430">
        <v>39</v>
      </c>
      <c r="I430" t="s">
        <v>879</v>
      </c>
      <c r="J430" s="8">
        <v>44634</v>
      </c>
      <c r="K430">
        <v>1</v>
      </c>
      <c r="L430">
        <v>1</v>
      </c>
      <c r="M430">
        <v>1</v>
      </c>
      <c r="N430">
        <v>1</v>
      </c>
    </row>
    <row r="431" spans="1:14" x14ac:dyDescent="0.25">
      <c r="A431">
        <v>2022</v>
      </c>
      <c r="B431">
        <v>4</v>
      </c>
      <c r="C431">
        <v>6309</v>
      </c>
      <c r="D431" t="s">
        <v>855</v>
      </c>
      <c r="E431">
        <v>1</v>
      </c>
      <c r="F431" t="s">
        <v>38</v>
      </c>
      <c r="G431" t="s">
        <v>860</v>
      </c>
      <c r="H431">
        <v>37</v>
      </c>
      <c r="I431" t="s">
        <v>861</v>
      </c>
      <c r="J431" s="8">
        <v>44671</v>
      </c>
      <c r="K431">
        <v>1</v>
      </c>
      <c r="L431">
        <v>0</v>
      </c>
      <c r="M431">
        <v>0</v>
      </c>
      <c r="N431">
        <v>0</v>
      </c>
    </row>
    <row r="432" spans="1:14" x14ac:dyDescent="0.25">
      <c r="A432">
        <v>2022</v>
      </c>
      <c r="B432">
        <v>4</v>
      </c>
      <c r="C432">
        <v>6309</v>
      </c>
      <c r="D432" t="s">
        <v>855</v>
      </c>
      <c r="E432">
        <v>1</v>
      </c>
      <c r="F432" t="s">
        <v>38</v>
      </c>
      <c r="G432" t="s">
        <v>862</v>
      </c>
      <c r="H432">
        <v>38</v>
      </c>
      <c r="I432" t="s">
        <v>863</v>
      </c>
      <c r="J432" s="8">
        <v>44662</v>
      </c>
      <c r="K432">
        <v>1</v>
      </c>
      <c r="L432">
        <v>1</v>
      </c>
      <c r="M432">
        <v>1</v>
      </c>
      <c r="N432">
        <v>1</v>
      </c>
    </row>
    <row r="433" spans="1:14" x14ac:dyDescent="0.25">
      <c r="A433">
        <v>2022</v>
      </c>
      <c r="B433">
        <v>7</v>
      </c>
      <c r="C433">
        <v>6309</v>
      </c>
      <c r="D433" t="s">
        <v>855</v>
      </c>
      <c r="E433">
        <v>1</v>
      </c>
      <c r="F433" t="s">
        <v>38</v>
      </c>
      <c r="G433" t="s">
        <v>2705</v>
      </c>
      <c r="H433">
        <v>40</v>
      </c>
      <c r="I433" t="s">
        <v>2706</v>
      </c>
      <c r="J433" s="8">
        <v>44747</v>
      </c>
      <c r="K433">
        <v>1</v>
      </c>
      <c r="L433">
        <v>1</v>
      </c>
      <c r="M433">
        <v>1</v>
      </c>
      <c r="N433">
        <v>1</v>
      </c>
    </row>
    <row r="434" spans="1:14" x14ac:dyDescent="0.25">
      <c r="A434">
        <v>2022</v>
      </c>
      <c r="B434">
        <v>1</v>
      </c>
      <c r="C434">
        <v>6309</v>
      </c>
      <c r="D434" t="s">
        <v>855</v>
      </c>
      <c r="E434">
        <v>1</v>
      </c>
      <c r="F434" t="s">
        <v>38</v>
      </c>
      <c r="G434" t="s">
        <v>864</v>
      </c>
      <c r="H434">
        <v>38</v>
      </c>
      <c r="I434" t="s">
        <v>865</v>
      </c>
      <c r="J434" s="8">
        <v>44582</v>
      </c>
      <c r="K434">
        <v>0</v>
      </c>
      <c r="L434">
        <v>0</v>
      </c>
      <c r="M434">
        <v>0</v>
      </c>
      <c r="N434">
        <v>0</v>
      </c>
    </row>
    <row r="435" spans="1:14" x14ac:dyDescent="0.25">
      <c r="A435">
        <v>2022</v>
      </c>
      <c r="B435">
        <v>3</v>
      </c>
      <c r="C435">
        <v>6309</v>
      </c>
      <c r="D435" t="s">
        <v>855</v>
      </c>
      <c r="E435">
        <v>1</v>
      </c>
      <c r="F435" t="s">
        <v>38</v>
      </c>
      <c r="G435" t="s">
        <v>868</v>
      </c>
      <c r="H435">
        <v>38</v>
      </c>
      <c r="I435" t="s">
        <v>869</v>
      </c>
      <c r="J435" s="8">
        <v>44625</v>
      </c>
      <c r="K435">
        <v>1</v>
      </c>
      <c r="L435">
        <v>1</v>
      </c>
      <c r="M435">
        <v>1</v>
      </c>
      <c r="N435">
        <v>1</v>
      </c>
    </row>
    <row r="436" spans="1:14" x14ac:dyDescent="0.25">
      <c r="A436">
        <v>2022</v>
      </c>
      <c r="B436">
        <v>9</v>
      </c>
      <c r="C436">
        <v>6309</v>
      </c>
      <c r="D436" t="s">
        <v>855</v>
      </c>
      <c r="E436">
        <v>1</v>
      </c>
      <c r="F436" t="s">
        <v>38</v>
      </c>
      <c r="G436" t="s">
        <v>3548</v>
      </c>
      <c r="H436">
        <v>39</v>
      </c>
      <c r="I436" t="s">
        <v>3343</v>
      </c>
      <c r="J436" s="8">
        <v>44808</v>
      </c>
      <c r="K436">
        <v>1</v>
      </c>
      <c r="L436">
        <v>0</v>
      </c>
      <c r="M436">
        <v>0</v>
      </c>
      <c r="N436">
        <v>0</v>
      </c>
    </row>
    <row r="437" spans="1:14" x14ac:dyDescent="0.25">
      <c r="A437">
        <v>2022</v>
      </c>
      <c r="B437">
        <v>8</v>
      </c>
      <c r="C437">
        <v>6309</v>
      </c>
      <c r="D437" t="s">
        <v>855</v>
      </c>
      <c r="E437">
        <v>1</v>
      </c>
      <c r="F437" t="s">
        <v>38</v>
      </c>
      <c r="G437" t="s">
        <v>2701</v>
      </c>
      <c r="H437">
        <v>39</v>
      </c>
      <c r="I437" t="s">
        <v>2702</v>
      </c>
      <c r="J437" s="8">
        <v>44782</v>
      </c>
      <c r="K437">
        <v>1</v>
      </c>
      <c r="L437">
        <v>0</v>
      </c>
      <c r="M437">
        <v>0</v>
      </c>
      <c r="N437">
        <v>0</v>
      </c>
    </row>
    <row r="438" spans="1:14" x14ac:dyDescent="0.25">
      <c r="A438">
        <v>2022</v>
      </c>
      <c r="B438">
        <v>6</v>
      </c>
      <c r="C438">
        <v>6309</v>
      </c>
      <c r="D438" t="s">
        <v>855</v>
      </c>
      <c r="E438">
        <v>1</v>
      </c>
      <c r="F438" t="s">
        <v>38</v>
      </c>
      <c r="G438" t="s">
        <v>874</v>
      </c>
      <c r="H438">
        <v>38</v>
      </c>
      <c r="I438" t="s">
        <v>875</v>
      </c>
      <c r="J438" s="8">
        <v>44722</v>
      </c>
      <c r="K438">
        <v>1</v>
      </c>
      <c r="L438">
        <v>1</v>
      </c>
      <c r="M438">
        <v>1</v>
      </c>
      <c r="N438">
        <v>1</v>
      </c>
    </row>
    <row r="439" spans="1:14" x14ac:dyDescent="0.25">
      <c r="A439">
        <v>2022</v>
      </c>
      <c r="B439">
        <v>7</v>
      </c>
      <c r="C439">
        <v>6309</v>
      </c>
      <c r="D439" t="s">
        <v>855</v>
      </c>
      <c r="E439">
        <v>1</v>
      </c>
      <c r="F439" t="s">
        <v>38</v>
      </c>
      <c r="G439" t="s">
        <v>2703</v>
      </c>
      <c r="H439">
        <v>39</v>
      </c>
      <c r="I439" t="s">
        <v>2704</v>
      </c>
      <c r="J439" s="8">
        <v>44761</v>
      </c>
      <c r="K439">
        <v>1</v>
      </c>
      <c r="L439">
        <v>1</v>
      </c>
      <c r="M439">
        <v>1</v>
      </c>
      <c r="N439">
        <v>1</v>
      </c>
    </row>
    <row r="440" spans="1:14" x14ac:dyDescent="0.25">
      <c r="A440">
        <v>2022</v>
      </c>
      <c r="B440">
        <v>4</v>
      </c>
      <c r="C440">
        <v>6310</v>
      </c>
      <c r="D440" t="s">
        <v>880</v>
      </c>
      <c r="E440">
        <v>1</v>
      </c>
      <c r="F440" t="s">
        <v>38</v>
      </c>
      <c r="G440" t="s">
        <v>885</v>
      </c>
      <c r="H440">
        <v>39</v>
      </c>
      <c r="I440" t="s">
        <v>886</v>
      </c>
      <c r="J440" s="8">
        <v>44668</v>
      </c>
      <c r="K440">
        <v>0</v>
      </c>
      <c r="L440">
        <v>0</v>
      </c>
      <c r="M440">
        <v>1</v>
      </c>
      <c r="N440">
        <v>0</v>
      </c>
    </row>
    <row r="441" spans="1:14" x14ac:dyDescent="0.25">
      <c r="A441">
        <v>2022</v>
      </c>
      <c r="B441">
        <v>6</v>
      </c>
      <c r="C441">
        <v>6310</v>
      </c>
      <c r="D441" t="s">
        <v>880</v>
      </c>
      <c r="E441">
        <v>1</v>
      </c>
      <c r="F441" t="s">
        <v>38</v>
      </c>
      <c r="G441" t="s">
        <v>887</v>
      </c>
      <c r="H441">
        <v>39</v>
      </c>
      <c r="I441" t="s">
        <v>888</v>
      </c>
      <c r="J441" s="8">
        <v>44730</v>
      </c>
      <c r="K441">
        <v>1</v>
      </c>
      <c r="L441">
        <v>1</v>
      </c>
      <c r="M441">
        <v>1</v>
      </c>
      <c r="N441">
        <v>1</v>
      </c>
    </row>
    <row r="442" spans="1:14" x14ac:dyDescent="0.25">
      <c r="A442">
        <v>2022</v>
      </c>
      <c r="B442">
        <v>9</v>
      </c>
      <c r="C442">
        <v>6310</v>
      </c>
      <c r="D442" t="s">
        <v>880</v>
      </c>
      <c r="E442">
        <v>1</v>
      </c>
      <c r="F442" t="s">
        <v>38</v>
      </c>
      <c r="G442" t="s">
        <v>3549</v>
      </c>
      <c r="H442">
        <v>39</v>
      </c>
      <c r="I442" t="s">
        <v>3550</v>
      </c>
      <c r="J442" s="8">
        <v>44829</v>
      </c>
      <c r="K442">
        <v>1</v>
      </c>
      <c r="L442">
        <v>0</v>
      </c>
      <c r="M442">
        <v>0</v>
      </c>
      <c r="N442">
        <v>0</v>
      </c>
    </row>
    <row r="443" spans="1:14" x14ac:dyDescent="0.25">
      <c r="A443">
        <v>2022</v>
      </c>
      <c r="B443">
        <v>5</v>
      </c>
      <c r="C443">
        <v>6310</v>
      </c>
      <c r="D443" t="s">
        <v>880</v>
      </c>
      <c r="E443">
        <v>1</v>
      </c>
      <c r="F443" t="s">
        <v>38</v>
      </c>
      <c r="G443" t="s">
        <v>883</v>
      </c>
      <c r="H443">
        <v>38</v>
      </c>
      <c r="I443" t="s">
        <v>884</v>
      </c>
      <c r="J443" s="8">
        <v>44697</v>
      </c>
      <c r="K443">
        <v>1</v>
      </c>
      <c r="L443">
        <v>1</v>
      </c>
      <c r="M443">
        <v>1</v>
      </c>
      <c r="N443">
        <v>1</v>
      </c>
    </row>
    <row r="444" spans="1:14" x14ac:dyDescent="0.25">
      <c r="A444">
        <v>2022</v>
      </c>
      <c r="B444">
        <v>3</v>
      </c>
      <c r="C444">
        <v>6310</v>
      </c>
      <c r="D444" t="s">
        <v>880</v>
      </c>
      <c r="E444">
        <v>1</v>
      </c>
      <c r="F444" t="s">
        <v>38</v>
      </c>
      <c r="G444" t="s">
        <v>881</v>
      </c>
      <c r="H444">
        <v>38</v>
      </c>
      <c r="I444" t="s">
        <v>882</v>
      </c>
      <c r="J444" s="8">
        <v>44650</v>
      </c>
      <c r="K444">
        <v>1</v>
      </c>
      <c r="L444">
        <v>1</v>
      </c>
      <c r="M444">
        <v>1</v>
      </c>
      <c r="N444">
        <v>1</v>
      </c>
    </row>
    <row r="445" spans="1:14" x14ac:dyDescent="0.25">
      <c r="A445">
        <v>2022</v>
      </c>
      <c r="B445">
        <v>10</v>
      </c>
      <c r="C445">
        <v>6310</v>
      </c>
      <c r="D445" t="s">
        <v>880</v>
      </c>
      <c r="E445">
        <v>1</v>
      </c>
      <c r="F445" t="s">
        <v>38</v>
      </c>
      <c r="G445" t="s">
        <v>3551</v>
      </c>
      <c r="H445">
        <v>39</v>
      </c>
      <c r="I445" t="s">
        <v>3552</v>
      </c>
      <c r="J445" s="8">
        <v>44852</v>
      </c>
      <c r="K445">
        <v>1</v>
      </c>
      <c r="L445">
        <v>1</v>
      </c>
      <c r="M445">
        <v>1</v>
      </c>
      <c r="N445">
        <v>1</v>
      </c>
    </row>
    <row r="446" spans="1:14" x14ac:dyDescent="0.25">
      <c r="A446">
        <v>2022</v>
      </c>
      <c r="B446">
        <v>3</v>
      </c>
      <c r="C446">
        <v>6311</v>
      </c>
      <c r="D446" t="s">
        <v>889</v>
      </c>
      <c r="E446">
        <v>1</v>
      </c>
      <c r="F446" t="s">
        <v>38</v>
      </c>
      <c r="G446" t="s">
        <v>898</v>
      </c>
      <c r="H446">
        <v>41</v>
      </c>
      <c r="I446" t="s">
        <v>899</v>
      </c>
      <c r="J446" s="8">
        <v>44623</v>
      </c>
      <c r="K446">
        <v>1</v>
      </c>
      <c r="L446">
        <v>1</v>
      </c>
      <c r="M446">
        <v>1</v>
      </c>
      <c r="N446">
        <v>1</v>
      </c>
    </row>
    <row r="447" spans="1:14" x14ac:dyDescent="0.25">
      <c r="A447">
        <v>2022</v>
      </c>
      <c r="B447">
        <v>8</v>
      </c>
      <c r="C447">
        <v>6311</v>
      </c>
      <c r="D447" t="s">
        <v>889</v>
      </c>
      <c r="E447">
        <v>1</v>
      </c>
      <c r="F447" t="s">
        <v>38</v>
      </c>
      <c r="G447" t="s">
        <v>2707</v>
      </c>
      <c r="H447">
        <v>39</v>
      </c>
      <c r="I447" t="s">
        <v>2708</v>
      </c>
      <c r="J447" s="8">
        <v>44795</v>
      </c>
      <c r="K447">
        <v>1</v>
      </c>
      <c r="L447">
        <v>1</v>
      </c>
      <c r="M447">
        <v>1</v>
      </c>
      <c r="N447">
        <v>1</v>
      </c>
    </row>
    <row r="448" spans="1:14" x14ac:dyDescent="0.25">
      <c r="A448">
        <v>2022</v>
      </c>
      <c r="B448">
        <v>9</v>
      </c>
      <c r="C448">
        <v>6311</v>
      </c>
      <c r="D448" t="s">
        <v>889</v>
      </c>
      <c r="E448">
        <v>1</v>
      </c>
      <c r="F448" t="s">
        <v>38</v>
      </c>
      <c r="G448" t="s">
        <v>3553</v>
      </c>
      <c r="H448">
        <v>37</v>
      </c>
      <c r="I448" t="s">
        <v>3380</v>
      </c>
      <c r="J448" s="8">
        <v>44813</v>
      </c>
      <c r="K448">
        <v>1</v>
      </c>
      <c r="L448">
        <v>0</v>
      </c>
      <c r="M448">
        <v>0</v>
      </c>
      <c r="N448">
        <v>0</v>
      </c>
    </row>
    <row r="449" spans="1:14" x14ac:dyDescent="0.25">
      <c r="A449">
        <v>2022</v>
      </c>
      <c r="B449">
        <v>3</v>
      </c>
      <c r="C449">
        <v>6311</v>
      </c>
      <c r="D449" t="s">
        <v>889</v>
      </c>
      <c r="E449">
        <v>1</v>
      </c>
      <c r="F449" t="s">
        <v>38</v>
      </c>
      <c r="G449" t="s">
        <v>894</v>
      </c>
      <c r="H449">
        <v>39</v>
      </c>
      <c r="I449" t="s">
        <v>895</v>
      </c>
      <c r="J449" s="8">
        <v>44629</v>
      </c>
      <c r="K449">
        <v>1</v>
      </c>
      <c r="L449">
        <v>1</v>
      </c>
      <c r="M449">
        <v>1</v>
      </c>
      <c r="N449">
        <v>1</v>
      </c>
    </row>
    <row r="450" spans="1:14" x14ac:dyDescent="0.25">
      <c r="A450">
        <v>2022</v>
      </c>
      <c r="B450">
        <v>10</v>
      </c>
      <c r="C450">
        <v>6311</v>
      </c>
      <c r="D450" t="s">
        <v>889</v>
      </c>
      <c r="E450">
        <v>1</v>
      </c>
      <c r="F450" t="s">
        <v>38</v>
      </c>
      <c r="G450" t="s">
        <v>3554</v>
      </c>
      <c r="H450">
        <v>37</v>
      </c>
      <c r="I450" t="s">
        <v>3555</v>
      </c>
      <c r="J450" s="8">
        <v>44852</v>
      </c>
      <c r="K450">
        <v>1</v>
      </c>
      <c r="L450">
        <v>1</v>
      </c>
      <c r="M450">
        <v>1</v>
      </c>
      <c r="N450">
        <v>1</v>
      </c>
    </row>
    <row r="451" spans="1:14" x14ac:dyDescent="0.25">
      <c r="A451">
        <v>2022</v>
      </c>
      <c r="B451">
        <v>4</v>
      </c>
      <c r="C451">
        <v>6311</v>
      </c>
      <c r="D451" t="s">
        <v>889</v>
      </c>
      <c r="E451">
        <v>1</v>
      </c>
      <c r="F451" t="s">
        <v>38</v>
      </c>
      <c r="G451" t="s">
        <v>896</v>
      </c>
      <c r="H451">
        <v>39</v>
      </c>
      <c r="I451" t="s">
        <v>897</v>
      </c>
      <c r="J451" s="8">
        <v>44669</v>
      </c>
      <c r="K451">
        <v>1</v>
      </c>
      <c r="L451">
        <v>1</v>
      </c>
      <c r="M451">
        <v>1</v>
      </c>
      <c r="N451">
        <v>1</v>
      </c>
    </row>
    <row r="452" spans="1:14" x14ac:dyDescent="0.25">
      <c r="A452">
        <v>2022</v>
      </c>
      <c r="B452">
        <v>10</v>
      </c>
      <c r="C452">
        <v>6311</v>
      </c>
      <c r="D452" t="s">
        <v>889</v>
      </c>
      <c r="E452">
        <v>1</v>
      </c>
      <c r="F452" t="s">
        <v>38</v>
      </c>
      <c r="G452" t="s">
        <v>3556</v>
      </c>
      <c r="H452">
        <v>39</v>
      </c>
      <c r="I452" t="s">
        <v>3557</v>
      </c>
      <c r="J452" s="8">
        <v>44843</v>
      </c>
      <c r="K452">
        <v>1</v>
      </c>
      <c r="L452">
        <v>1</v>
      </c>
      <c r="M452">
        <v>1</v>
      </c>
      <c r="N452">
        <v>1</v>
      </c>
    </row>
    <row r="453" spans="1:14" x14ac:dyDescent="0.25">
      <c r="A453">
        <v>2022</v>
      </c>
      <c r="B453">
        <v>6</v>
      </c>
      <c r="C453">
        <v>6311</v>
      </c>
      <c r="D453" t="s">
        <v>889</v>
      </c>
      <c r="E453">
        <v>1</v>
      </c>
      <c r="F453" t="s">
        <v>38</v>
      </c>
      <c r="G453" t="s">
        <v>900</v>
      </c>
      <c r="H453">
        <v>40</v>
      </c>
      <c r="I453" t="s">
        <v>901</v>
      </c>
      <c r="J453" s="8">
        <v>44722</v>
      </c>
      <c r="K453">
        <v>1</v>
      </c>
      <c r="L453">
        <v>1</v>
      </c>
      <c r="M453">
        <v>1</v>
      </c>
      <c r="N453">
        <v>1</v>
      </c>
    </row>
    <row r="454" spans="1:14" x14ac:dyDescent="0.25">
      <c r="A454">
        <v>2022</v>
      </c>
      <c r="B454">
        <v>8</v>
      </c>
      <c r="C454">
        <v>6311</v>
      </c>
      <c r="D454" t="s">
        <v>889</v>
      </c>
      <c r="E454">
        <v>1</v>
      </c>
      <c r="F454" t="s">
        <v>38</v>
      </c>
      <c r="G454" t="s">
        <v>2709</v>
      </c>
      <c r="H454">
        <v>38</v>
      </c>
      <c r="I454" t="s">
        <v>2710</v>
      </c>
      <c r="J454" s="8">
        <v>44794</v>
      </c>
      <c r="K454">
        <v>1</v>
      </c>
      <c r="L454">
        <v>1</v>
      </c>
      <c r="M454">
        <v>1</v>
      </c>
      <c r="N454">
        <v>1</v>
      </c>
    </row>
    <row r="455" spans="1:14" x14ac:dyDescent="0.25">
      <c r="A455">
        <v>2022</v>
      </c>
      <c r="B455">
        <v>2</v>
      </c>
      <c r="C455">
        <v>6311</v>
      </c>
      <c r="D455" t="s">
        <v>889</v>
      </c>
      <c r="E455">
        <v>1</v>
      </c>
      <c r="F455" t="s">
        <v>38</v>
      </c>
      <c r="G455" t="s">
        <v>892</v>
      </c>
      <c r="H455">
        <v>39</v>
      </c>
      <c r="I455" t="s">
        <v>893</v>
      </c>
      <c r="J455" s="8">
        <v>44599</v>
      </c>
      <c r="K455">
        <v>1</v>
      </c>
      <c r="L455">
        <v>1</v>
      </c>
      <c r="M455">
        <v>1</v>
      </c>
      <c r="N455">
        <v>1</v>
      </c>
    </row>
    <row r="456" spans="1:14" x14ac:dyDescent="0.25">
      <c r="A456">
        <v>2022</v>
      </c>
      <c r="B456">
        <v>2</v>
      </c>
      <c r="C456">
        <v>6311</v>
      </c>
      <c r="D456" t="s">
        <v>889</v>
      </c>
      <c r="E456">
        <v>1</v>
      </c>
      <c r="F456" t="s">
        <v>38</v>
      </c>
      <c r="G456" t="s">
        <v>902</v>
      </c>
      <c r="H456">
        <v>39</v>
      </c>
      <c r="I456" t="s">
        <v>903</v>
      </c>
      <c r="J456" s="8">
        <v>44600</v>
      </c>
      <c r="K456">
        <v>1</v>
      </c>
      <c r="L456">
        <v>1</v>
      </c>
      <c r="M456">
        <v>1</v>
      </c>
      <c r="N456">
        <v>1</v>
      </c>
    </row>
    <row r="457" spans="1:14" x14ac:dyDescent="0.25">
      <c r="A457">
        <v>2022</v>
      </c>
      <c r="B457">
        <v>4</v>
      </c>
      <c r="C457">
        <v>6311</v>
      </c>
      <c r="D457" t="s">
        <v>889</v>
      </c>
      <c r="E457">
        <v>1</v>
      </c>
      <c r="F457" t="s">
        <v>38</v>
      </c>
      <c r="G457" t="s">
        <v>906</v>
      </c>
      <c r="H457">
        <v>38</v>
      </c>
      <c r="I457" t="s">
        <v>907</v>
      </c>
      <c r="J457" s="8">
        <v>44667</v>
      </c>
      <c r="K457">
        <v>1</v>
      </c>
      <c r="L457">
        <v>1</v>
      </c>
      <c r="M457">
        <v>1</v>
      </c>
      <c r="N457">
        <v>1</v>
      </c>
    </row>
    <row r="458" spans="1:14" x14ac:dyDescent="0.25">
      <c r="A458">
        <v>2022</v>
      </c>
      <c r="B458">
        <v>10</v>
      </c>
      <c r="C458">
        <v>6311</v>
      </c>
      <c r="D458" t="s">
        <v>889</v>
      </c>
      <c r="E458">
        <v>1</v>
      </c>
      <c r="F458" t="s">
        <v>38</v>
      </c>
      <c r="G458" t="s">
        <v>3558</v>
      </c>
      <c r="H458">
        <v>39</v>
      </c>
      <c r="I458" t="s">
        <v>3559</v>
      </c>
      <c r="J458" s="8">
        <v>44839</v>
      </c>
      <c r="K458">
        <v>1</v>
      </c>
      <c r="L458">
        <v>1</v>
      </c>
      <c r="M458">
        <v>1</v>
      </c>
      <c r="N458">
        <v>1</v>
      </c>
    </row>
    <row r="459" spans="1:14" x14ac:dyDescent="0.25">
      <c r="A459">
        <v>2022</v>
      </c>
      <c r="B459">
        <v>8</v>
      </c>
      <c r="C459">
        <v>6311</v>
      </c>
      <c r="D459" t="s">
        <v>889</v>
      </c>
      <c r="E459">
        <v>1</v>
      </c>
      <c r="F459" t="s">
        <v>38</v>
      </c>
      <c r="G459" t="s">
        <v>2711</v>
      </c>
      <c r="H459">
        <v>39</v>
      </c>
      <c r="I459" t="s">
        <v>2712</v>
      </c>
      <c r="J459" s="8">
        <v>44795</v>
      </c>
      <c r="K459">
        <v>1</v>
      </c>
      <c r="L459">
        <v>1</v>
      </c>
      <c r="M459">
        <v>1</v>
      </c>
      <c r="N459">
        <v>1</v>
      </c>
    </row>
    <row r="460" spans="1:14" x14ac:dyDescent="0.25">
      <c r="A460">
        <v>2022</v>
      </c>
      <c r="B460">
        <v>1</v>
      </c>
      <c r="C460">
        <v>6311</v>
      </c>
      <c r="D460" t="s">
        <v>889</v>
      </c>
      <c r="E460">
        <v>1</v>
      </c>
      <c r="F460" t="s">
        <v>38</v>
      </c>
      <c r="G460" t="s">
        <v>890</v>
      </c>
      <c r="H460">
        <v>38</v>
      </c>
      <c r="I460" t="s">
        <v>891</v>
      </c>
      <c r="J460" s="8">
        <v>44578</v>
      </c>
      <c r="K460">
        <v>1</v>
      </c>
      <c r="L460">
        <v>1</v>
      </c>
      <c r="M460">
        <v>1</v>
      </c>
      <c r="N460">
        <v>1</v>
      </c>
    </row>
    <row r="461" spans="1:14" x14ac:dyDescent="0.25">
      <c r="A461">
        <v>2022</v>
      </c>
      <c r="B461">
        <v>3</v>
      </c>
      <c r="C461">
        <v>6311</v>
      </c>
      <c r="D461" t="s">
        <v>889</v>
      </c>
      <c r="E461">
        <v>1</v>
      </c>
      <c r="F461" t="s">
        <v>38</v>
      </c>
      <c r="G461" t="s">
        <v>904</v>
      </c>
      <c r="H461">
        <v>39</v>
      </c>
      <c r="I461" t="s">
        <v>905</v>
      </c>
      <c r="J461" s="8">
        <v>44624</v>
      </c>
      <c r="K461">
        <v>1</v>
      </c>
      <c r="L461">
        <v>1</v>
      </c>
      <c r="M461">
        <v>1</v>
      </c>
      <c r="N461">
        <v>1</v>
      </c>
    </row>
    <row r="462" spans="1:14" x14ac:dyDescent="0.25">
      <c r="A462">
        <v>2022</v>
      </c>
      <c r="B462">
        <v>9</v>
      </c>
      <c r="C462">
        <v>6311</v>
      </c>
      <c r="D462" t="s">
        <v>889</v>
      </c>
      <c r="E462">
        <v>1</v>
      </c>
      <c r="F462" t="s">
        <v>38</v>
      </c>
      <c r="G462" t="s">
        <v>3560</v>
      </c>
      <c r="H462">
        <v>38</v>
      </c>
      <c r="I462" t="s">
        <v>3377</v>
      </c>
      <c r="J462" s="8">
        <v>44809</v>
      </c>
      <c r="K462">
        <v>1</v>
      </c>
      <c r="L462">
        <v>1</v>
      </c>
      <c r="M462">
        <v>1</v>
      </c>
      <c r="N462">
        <v>1</v>
      </c>
    </row>
    <row r="463" spans="1:14" x14ac:dyDescent="0.25">
      <c r="A463">
        <v>2022</v>
      </c>
      <c r="B463">
        <v>6</v>
      </c>
      <c r="C463">
        <v>6312</v>
      </c>
      <c r="D463" t="s">
        <v>908</v>
      </c>
      <c r="E463">
        <v>1</v>
      </c>
      <c r="F463" t="s">
        <v>38</v>
      </c>
      <c r="G463" t="s">
        <v>935</v>
      </c>
      <c r="H463">
        <v>39</v>
      </c>
      <c r="I463" t="s">
        <v>936</v>
      </c>
      <c r="J463" s="8">
        <v>44742</v>
      </c>
      <c r="K463">
        <v>0</v>
      </c>
      <c r="L463">
        <v>0</v>
      </c>
      <c r="M463">
        <v>0</v>
      </c>
      <c r="N463">
        <v>0</v>
      </c>
    </row>
    <row r="464" spans="1:14" x14ac:dyDescent="0.25">
      <c r="A464">
        <v>2022</v>
      </c>
      <c r="B464">
        <v>3</v>
      </c>
      <c r="C464">
        <v>6312</v>
      </c>
      <c r="D464" t="s">
        <v>908</v>
      </c>
      <c r="E464">
        <v>1</v>
      </c>
      <c r="F464" t="s">
        <v>38</v>
      </c>
      <c r="G464" t="s">
        <v>909</v>
      </c>
      <c r="H464">
        <v>40</v>
      </c>
      <c r="I464" t="s">
        <v>910</v>
      </c>
      <c r="J464" s="8">
        <v>44633</v>
      </c>
      <c r="K464">
        <v>1</v>
      </c>
      <c r="L464">
        <v>1</v>
      </c>
      <c r="M464">
        <v>1</v>
      </c>
      <c r="N464">
        <v>1</v>
      </c>
    </row>
    <row r="465" spans="1:14" x14ac:dyDescent="0.25">
      <c r="A465">
        <v>2022</v>
      </c>
      <c r="B465">
        <v>1</v>
      </c>
      <c r="C465">
        <v>6312</v>
      </c>
      <c r="D465" t="s">
        <v>908</v>
      </c>
      <c r="E465">
        <v>1</v>
      </c>
      <c r="F465" t="s">
        <v>38</v>
      </c>
      <c r="G465" t="s">
        <v>927</v>
      </c>
      <c r="H465">
        <v>37</v>
      </c>
      <c r="I465" t="s">
        <v>928</v>
      </c>
      <c r="J465" s="8">
        <v>44567</v>
      </c>
      <c r="K465">
        <v>1</v>
      </c>
      <c r="L465">
        <v>0</v>
      </c>
      <c r="M465">
        <v>0</v>
      </c>
      <c r="N465">
        <v>0</v>
      </c>
    </row>
    <row r="466" spans="1:14" x14ac:dyDescent="0.25">
      <c r="A466">
        <v>2022</v>
      </c>
      <c r="B466">
        <v>5</v>
      </c>
      <c r="C466">
        <v>6312</v>
      </c>
      <c r="D466" t="s">
        <v>908</v>
      </c>
      <c r="E466">
        <v>1</v>
      </c>
      <c r="F466" t="s">
        <v>38</v>
      </c>
      <c r="G466" t="s">
        <v>919</v>
      </c>
      <c r="H466">
        <v>38</v>
      </c>
      <c r="I466" t="s">
        <v>920</v>
      </c>
      <c r="J466" s="8">
        <v>44683</v>
      </c>
      <c r="K466">
        <v>1</v>
      </c>
      <c r="L466">
        <v>0</v>
      </c>
      <c r="M466">
        <v>0</v>
      </c>
      <c r="N466">
        <v>0</v>
      </c>
    </row>
    <row r="467" spans="1:14" x14ac:dyDescent="0.25">
      <c r="A467">
        <v>2022</v>
      </c>
      <c r="B467">
        <v>5</v>
      </c>
      <c r="C467">
        <v>6312</v>
      </c>
      <c r="D467" t="s">
        <v>908</v>
      </c>
      <c r="E467">
        <v>1</v>
      </c>
      <c r="F467" t="s">
        <v>38</v>
      </c>
      <c r="G467" t="s">
        <v>955</v>
      </c>
      <c r="H467">
        <v>39</v>
      </c>
      <c r="I467" t="s">
        <v>956</v>
      </c>
      <c r="J467" s="8">
        <v>44695</v>
      </c>
      <c r="K467">
        <v>1</v>
      </c>
      <c r="L467">
        <v>0</v>
      </c>
      <c r="M467">
        <v>0</v>
      </c>
      <c r="N467">
        <v>0</v>
      </c>
    </row>
    <row r="468" spans="1:14" x14ac:dyDescent="0.25">
      <c r="A468">
        <v>2022</v>
      </c>
      <c r="B468">
        <v>2</v>
      </c>
      <c r="C468">
        <v>6312</v>
      </c>
      <c r="D468" t="s">
        <v>908</v>
      </c>
      <c r="E468">
        <v>1</v>
      </c>
      <c r="F468" t="s">
        <v>38</v>
      </c>
      <c r="G468" t="s">
        <v>931</v>
      </c>
      <c r="H468">
        <v>39</v>
      </c>
      <c r="I468" t="s">
        <v>932</v>
      </c>
      <c r="J468" s="8">
        <v>44611</v>
      </c>
      <c r="K468">
        <v>1</v>
      </c>
      <c r="L468">
        <v>0</v>
      </c>
      <c r="M468">
        <v>0</v>
      </c>
      <c r="N468">
        <v>0</v>
      </c>
    </row>
    <row r="469" spans="1:14" x14ac:dyDescent="0.25">
      <c r="A469">
        <v>2022</v>
      </c>
      <c r="B469">
        <v>8</v>
      </c>
      <c r="C469">
        <v>6312</v>
      </c>
      <c r="D469" t="s">
        <v>908</v>
      </c>
      <c r="E469">
        <v>1</v>
      </c>
      <c r="F469" t="s">
        <v>38</v>
      </c>
      <c r="G469" t="s">
        <v>2719</v>
      </c>
      <c r="H469">
        <v>40</v>
      </c>
      <c r="I469" t="s">
        <v>2720</v>
      </c>
      <c r="J469" s="8">
        <v>44784</v>
      </c>
      <c r="K469">
        <v>1</v>
      </c>
      <c r="L469">
        <v>1</v>
      </c>
      <c r="M469">
        <v>1</v>
      </c>
      <c r="N469">
        <v>1</v>
      </c>
    </row>
    <row r="470" spans="1:14" x14ac:dyDescent="0.25">
      <c r="A470">
        <v>2022</v>
      </c>
      <c r="B470">
        <v>1</v>
      </c>
      <c r="C470">
        <v>6312</v>
      </c>
      <c r="D470" t="s">
        <v>908</v>
      </c>
      <c r="E470">
        <v>1</v>
      </c>
      <c r="F470" t="s">
        <v>38</v>
      </c>
      <c r="G470" t="s">
        <v>915</v>
      </c>
      <c r="H470">
        <v>40</v>
      </c>
      <c r="I470" t="s">
        <v>916</v>
      </c>
      <c r="J470" s="8">
        <v>44591</v>
      </c>
      <c r="K470">
        <v>1</v>
      </c>
      <c r="L470">
        <v>0</v>
      </c>
      <c r="M470">
        <v>0</v>
      </c>
      <c r="N470">
        <v>0</v>
      </c>
    </row>
    <row r="471" spans="1:14" x14ac:dyDescent="0.25">
      <c r="A471">
        <v>2022</v>
      </c>
      <c r="B471">
        <v>5</v>
      </c>
      <c r="C471">
        <v>6312</v>
      </c>
      <c r="D471" t="s">
        <v>908</v>
      </c>
      <c r="E471">
        <v>1</v>
      </c>
      <c r="F471" t="s">
        <v>38</v>
      </c>
      <c r="G471" t="s">
        <v>921</v>
      </c>
      <c r="H471">
        <v>38</v>
      </c>
      <c r="I471" t="s">
        <v>922</v>
      </c>
      <c r="J471" s="8">
        <v>44683</v>
      </c>
      <c r="K471">
        <v>1</v>
      </c>
      <c r="L471">
        <v>1</v>
      </c>
      <c r="M471">
        <v>1</v>
      </c>
      <c r="N471">
        <v>1</v>
      </c>
    </row>
    <row r="472" spans="1:14" x14ac:dyDescent="0.25">
      <c r="A472">
        <v>2022</v>
      </c>
      <c r="B472">
        <v>1</v>
      </c>
      <c r="C472">
        <v>6312</v>
      </c>
      <c r="D472" t="s">
        <v>908</v>
      </c>
      <c r="E472">
        <v>1</v>
      </c>
      <c r="F472" t="s">
        <v>38</v>
      </c>
      <c r="G472" t="s">
        <v>945</v>
      </c>
      <c r="H472">
        <v>39</v>
      </c>
      <c r="I472" t="s">
        <v>946</v>
      </c>
      <c r="J472" s="8">
        <v>44567</v>
      </c>
      <c r="K472">
        <v>1</v>
      </c>
      <c r="L472">
        <v>1</v>
      </c>
      <c r="M472">
        <v>1</v>
      </c>
      <c r="N472">
        <v>1</v>
      </c>
    </row>
    <row r="473" spans="1:14" x14ac:dyDescent="0.25">
      <c r="A473">
        <v>2022</v>
      </c>
      <c r="B473">
        <v>3</v>
      </c>
      <c r="C473">
        <v>6312</v>
      </c>
      <c r="D473" t="s">
        <v>908</v>
      </c>
      <c r="E473">
        <v>1</v>
      </c>
      <c r="F473" t="s">
        <v>38</v>
      </c>
      <c r="G473" t="s">
        <v>947</v>
      </c>
      <c r="H473">
        <v>38</v>
      </c>
      <c r="I473" t="s">
        <v>948</v>
      </c>
      <c r="J473" s="8">
        <v>44627</v>
      </c>
      <c r="K473">
        <v>1</v>
      </c>
      <c r="L473">
        <v>1</v>
      </c>
      <c r="M473">
        <v>1</v>
      </c>
      <c r="N473">
        <v>1</v>
      </c>
    </row>
    <row r="474" spans="1:14" x14ac:dyDescent="0.25">
      <c r="A474">
        <v>2022</v>
      </c>
      <c r="B474">
        <v>8</v>
      </c>
      <c r="C474">
        <v>6312</v>
      </c>
      <c r="D474" t="s">
        <v>908</v>
      </c>
      <c r="E474">
        <v>1</v>
      </c>
      <c r="F474" t="s">
        <v>38</v>
      </c>
      <c r="G474" t="s">
        <v>2713</v>
      </c>
      <c r="H474">
        <v>39</v>
      </c>
      <c r="I474" t="s">
        <v>2714</v>
      </c>
      <c r="J474" s="8">
        <v>44788</v>
      </c>
      <c r="K474">
        <v>0</v>
      </c>
      <c r="L474">
        <v>0</v>
      </c>
      <c r="M474">
        <v>0</v>
      </c>
      <c r="N474">
        <v>0</v>
      </c>
    </row>
    <row r="475" spans="1:14" x14ac:dyDescent="0.25">
      <c r="A475">
        <v>2022</v>
      </c>
      <c r="B475">
        <v>9</v>
      </c>
      <c r="C475">
        <v>6312</v>
      </c>
      <c r="D475" t="s">
        <v>908</v>
      </c>
      <c r="E475">
        <v>1</v>
      </c>
      <c r="F475" t="s">
        <v>38</v>
      </c>
      <c r="G475" t="s">
        <v>3561</v>
      </c>
      <c r="H475">
        <v>40</v>
      </c>
      <c r="I475" t="s">
        <v>3357</v>
      </c>
      <c r="J475" s="8">
        <v>44820</v>
      </c>
      <c r="K475">
        <v>1</v>
      </c>
      <c r="L475">
        <v>1</v>
      </c>
      <c r="M475">
        <v>1</v>
      </c>
      <c r="N475">
        <v>1</v>
      </c>
    </row>
    <row r="476" spans="1:14" x14ac:dyDescent="0.25">
      <c r="A476">
        <v>2022</v>
      </c>
      <c r="B476">
        <v>6</v>
      </c>
      <c r="C476">
        <v>6312</v>
      </c>
      <c r="D476" t="s">
        <v>908</v>
      </c>
      <c r="E476">
        <v>1</v>
      </c>
      <c r="F476" t="s">
        <v>38</v>
      </c>
      <c r="G476" t="s">
        <v>941</v>
      </c>
      <c r="H476">
        <v>39</v>
      </c>
      <c r="I476" t="s">
        <v>942</v>
      </c>
      <c r="J476" s="8">
        <v>44713</v>
      </c>
      <c r="K476">
        <v>1</v>
      </c>
      <c r="L476">
        <v>0</v>
      </c>
      <c r="M476">
        <v>0</v>
      </c>
      <c r="N476">
        <v>0</v>
      </c>
    </row>
    <row r="477" spans="1:14" x14ac:dyDescent="0.25">
      <c r="A477">
        <v>2022</v>
      </c>
      <c r="B477">
        <v>6</v>
      </c>
      <c r="C477">
        <v>6312</v>
      </c>
      <c r="D477" t="s">
        <v>908</v>
      </c>
      <c r="E477">
        <v>1</v>
      </c>
      <c r="F477" t="s">
        <v>38</v>
      </c>
      <c r="G477" t="s">
        <v>923</v>
      </c>
      <c r="H477">
        <v>39</v>
      </c>
      <c r="I477" t="s">
        <v>924</v>
      </c>
      <c r="J477" s="8">
        <v>44729</v>
      </c>
      <c r="K477">
        <v>1</v>
      </c>
      <c r="L477">
        <v>0</v>
      </c>
      <c r="M477">
        <v>0</v>
      </c>
      <c r="N477">
        <v>0</v>
      </c>
    </row>
    <row r="478" spans="1:14" x14ac:dyDescent="0.25">
      <c r="A478">
        <v>2022</v>
      </c>
      <c r="B478">
        <v>4</v>
      </c>
      <c r="C478">
        <v>6312</v>
      </c>
      <c r="D478" t="s">
        <v>908</v>
      </c>
      <c r="E478">
        <v>1</v>
      </c>
      <c r="F478" t="s">
        <v>38</v>
      </c>
      <c r="G478" t="s">
        <v>943</v>
      </c>
      <c r="H478">
        <v>39</v>
      </c>
      <c r="I478" t="s">
        <v>944</v>
      </c>
      <c r="J478" s="8">
        <v>44658</v>
      </c>
      <c r="K478">
        <v>0</v>
      </c>
      <c r="L478">
        <v>0</v>
      </c>
      <c r="M478">
        <v>0</v>
      </c>
      <c r="N478">
        <v>0</v>
      </c>
    </row>
    <row r="479" spans="1:14" x14ac:dyDescent="0.25">
      <c r="A479">
        <v>2022</v>
      </c>
      <c r="B479">
        <v>3</v>
      </c>
      <c r="C479">
        <v>6312</v>
      </c>
      <c r="D479" t="s">
        <v>908</v>
      </c>
      <c r="E479">
        <v>1</v>
      </c>
      <c r="F479" t="s">
        <v>38</v>
      </c>
      <c r="G479" t="s">
        <v>959</v>
      </c>
      <c r="H479">
        <v>38</v>
      </c>
      <c r="I479" t="s">
        <v>960</v>
      </c>
      <c r="J479" s="8">
        <v>44625</v>
      </c>
      <c r="K479">
        <v>0</v>
      </c>
      <c r="L479">
        <v>0</v>
      </c>
      <c r="M479">
        <v>0</v>
      </c>
      <c r="N479">
        <v>0</v>
      </c>
    </row>
    <row r="480" spans="1:14" x14ac:dyDescent="0.25">
      <c r="A480">
        <v>2022</v>
      </c>
      <c r="B480">
        <v>5</v>
      </c>
      <c r="C480">
        <v>6312</v>
      </c>
      <c r="D480" t="s">
        <v>908</v>
      </c>
      <c r="E480">
        <v>1</v>
      </c>
      <c r="F480" t="s">
        <v>38</v>
      </c>
      <c r="G480" t="s">
        <v>917</v>
      </c>
      <c r="H480">
        <v>39</v>
      </c>
      <c r="I480" t="s">
        <v>918</v>
      </c>
      <c r="J480" s="8">
        <v>44700</v>
      </c>
      <c r="K480">
        <v>1</v>
      </c>
      <c r="L480">
        <v>1</v>
      </c>
      <c r="M480">
        <v>1</v>
      </c>
      <c r="N480">
        <v>1</v>
      </c>
    </row>
    <row r="481" spans="1:14" x14ac:dyDescent="0.25">
      <c r="A481">
        <v>2022</v>
      </c>
      <c r="B481">
        <v>5</v>
      </c>
      <c r="C481">
        <v>6312</v>
      </c>
      <c r="D481" t="s">
        <v>908</v>
      </c>
      <c r="E481">
        <v>1</v>
      </c>
      <c r="F481" t="s">
        <v>38</v>
      </c>
      <c r="G481" t="s">
        <v>933</v>
      </c>
      <c r="H481">
        <v>39</v>
      </c>
      <c r="I481" t="s">
        <v>934</v>
      </c>
      <c r="J481" s="8">
        <v>44699</v>
      </c>
      <c r="K481">
        <v>1</v>
      </c>
      <c r="L481">
        <v>1</v>
      </c>
      <c r="M481">
        <v>1</v>
      </c>
      <c r="N481">
        <v>1</v>
      </c>
    </row>
    <row r="482" spans="1:14" x14ac:dyDescent="0.25">
      <c r="A482">
        <v>2022</v>
      </c>
      <c r="B482">
        <v>2</v>
      </c>
      <c r="C482">
        <v>6312</v>
      </c>
      <c r="D482" t="s">
        <v>908</v>
      </c>
      <c r="E482">
        <v>1</v>
      </c>
      <c r="F482" t="s">
        <v>38</v>
      </c>
      <c r="G482" t="s">
        <v>939</v>
      </c>
      <c r="H482">
        <v>39</v>
      </c>
      <c r="I482" t="s">
        <v>940</v>
      </c>
      <c r="J482" s="8">
        <v>44600</v>
      </c>
      <c r="K482">
        <v>1</v>
      </c>
      <c r="L482">
        <v>0</v>
      </c>
      <c r="M482">
        <v>0</v>
      </c>
      <c r="N482">
        <v>0</v>
      </c>
    </row>
    <row r="483" spans="1:14" x14ac:dyDescent="0.25">
      <c r="A483">
        <v>2022</v>
      </c>
      <c r="B483">
        <v>7</v>
      </c>
      <c r="C483">
        <v>6312</v>
      </c>
      <c r="D483" t="s">
        <v>908</v>
      </c>
      <c r="E483">
        <v>1</v>
      </c>
      <c r="F483" t="s">
        <v>38</v>
      </c>
      <c r="G483" t="s">
        <v>2717</v>
      </c>
      <c r="H483">
        <v>37</v>
      </c>
      <c r="I483" t="s">
        <v>2718</v>
      </c>
      <c r="J483" s="8">
        <v>44767</v>
      </c>
      <c r="K483">
        <v>1</v>
      </c>
      <c r="L483">
        <v>0</v>
      </c>
      <c r="M483">
        <v>0</v>
      </c>
      <c r="N483">
        <v>0</v>
      </c>
    </row>
    <row r="484" spans="1:14" x14ac:dyDescent="0.25">
      <c r="A484">
        <v>2022</v>
      </c>
      <c r="B484">
        <v>6</v>
      </c>
      <c r="C484">
        <v>6312</v>
      </c>
      <c r="D484" t="s">
        <v>908</v>
      </c>
      <c r="E484">
        <v>1</v>
      </c>
      <c r="F484" t="s">
        <v>38</v>
      </c>
      <c r="G484" t="s">
        <v>929</v>
      </c>
      <c r="H484">
        <v>38</v>
      </c>
      <c r="I484" t="s">
        <v>930</v>
      </c>
      <c r="J484" s="8">
        <v>44738</v>
      </c>
      <c r="K484">
        <v>1</v>
      </c>
      <c r="L484">
        <v>0</v>
      </c>
      <c r="M484">
        <v>0</v>
      </c>
      <c r="N484">
        <v>0</v>
      </c>
    </row>
    <row r="485" spans="1:14" x14ac:dyDescent="0.25">
      <c r="A485">
        <v>2022</v>
      </c>
      <c r="B485">
        <v>5</v>
      </c>
      <c r="C485">
        <v>6312</v>
      </c>
      <c r="D485" t="s">
        <v>908</v>
      </c>
      <c r="E485">
        <v>1</v>
      </c>
      <c r="F485" t="s">
        <v>38</v>
      </c>
      <c r="G485" t="s">
        <v>937</v>
      </c>
      <c r="H485">
        <v>38</v>
      </c>
      <c r="I485" t="s">
        <v>938</v>
      </c>
      <c r="J485" s="8">
        <v>44702</v>
      </c>
      <c r="K485">
        <v>1</v>
      </c>
      <c r="L485">
        <v>0</v>
      </c>
      <c r="M485">
        <v>0</v>
      </c>
      <c r="N485">
        <v>0</v>
      </c>
    </row>
    <row r="486" spans="1:14" x14ac:dyDescent="0.25">
      <c r="A486">
        <v>2022</v>
      </c>
      <c r="B486">
        <v>4</v>
      </c>
      <c r="C486">
        <v>6312</v>
      </c>
      <c r="D486" t="s">
        <v>908</v>
      </c>
      <c r="E486">
        <v>1</v>
      </c>
      <c r="F486" t="s">
        <v>38</v>
      </c>
      <c r="G486" t="s">
        <v>951</v>
      </c>
      <c r="H486">
        <v>39</v>
      </c>
      <c r="I486" t="s">
        <v>952</v>
      </c>
      <c r="J486" s="8">
        <v>44681</v>
      </c>
      <c r="K486">
        <v>1</v>
      </c>
      <c r="L486">
        <v>0</v>
      </c>
      <c r="M486">
        <v>0</v>
      </c>
      <c r="N486">
        <v>0</v>
      </c>
    </row>
    <row r="487" spans="1:14" x14ac:dyDescent="0.25">
      <c r="A487">
        <v>2022</v>
      </c>
      <c r="B487">
        <v>1</v>
      </c>
      <c r="C487">
        <v>6312</v>
      </c>
      <c r="D487" t="s">
        <v>908</v>
      </c>
      <c r="E487">
        <v>1</v>
      </c>
      <c r="F487" t="s">
        <v>38</v>
      </c>
      <c r="G487" t="s">
        <v>911</v>
      </c>
      <c r="H487">
        <v>38</v>
      </c>
      <c r="I487" t="s">
        <v>912</v>
      </c>
      <c r="J487" s="8">
        <v>44570</v>
      </c>
      <c r="K487">
        <v>1</v>
      </c>
      <c r="L487">
        <v>0</v>
      </c>
      <c r="M487">
        <v>0</v>
      </c>
      <c r="N487">
        <v>0</v>
      </c>
    </row>
    <row r="488" spans="1:14" x14ac:dyDescent="0.25">
      <c r="A488">
        <v>2022</v>
      </c>
      <c r="B488">
        <v>7</v>
      </c>
      <c r="C488">
        <v>6312</v>
      </c>
      <c r="D488" t="s">
        <v>908</v>
      </c>
      <c r="E488">
        <v>1</v>
      </c>
      <c r="F488" t="s">
        <v>38</v>
      </c>
      <c r="G488" t="s">
        <v>2715</v>
      </c>
      <c r="H488">
        <v>40</v>
      </c>
      <c r="I488" t="s">
        <v>2716</v>
      </c>
      <c r="J488" s="8">
        <v>44755</v>
      </c>
      <c r="K488">
        <v>1</v>
      </c>
      <c r="L488">
        <v>0</v>
      </c>
      <c r="M488">
        <v>0</v>
      </c>
      <c r="N488">
        <v>0</v>
      </c>
    </row>
    <row r="489" spans="1:14" x14ac:dyDescent="0.25">
      <c r="A489">
        <v>2022</v>
      </c>
      <c r="B489">
        <v>10</v>
      </c>
      <c r="C489">
        <v>6312</v>
      </c>
      <c r="D489" t="s">
        <v>908</v>
      </c>
      <c r="E489">
        <v>1</v>
      </c>
      <c r="F489" t="s">
        <v>38</v>
      </c>
      <c r="G489" t="s">
        <v>3562</v>
      </c>
      <c r="H489">
        <v>38</v>
      </c>
      <c r="I489" t="s">
        <v>3563</v>
      </c>
      <c r="J489" s="8">
        <v>44838</v>
      </c>
      <c r="K489">
        <v>1</v>
      </c>
      <c r="L489">
        <v>0</v>
      </c>
      <c r="M489">
        <v>0</v>
      </c>
      <c r="N489">
        <v>0</v>
      </c>
    </row>
    <row r="490" spans="1:14" x14ac:dyDescent="0.25">
      <c r="A490">
        <v>2022</v>
      </c>
      <c r="B490">
        <v>3</v>
      </c>
      <c r="C490">
        <v>6312</v>
      </c>
      <c r="D490" t="s">
        <v>908</v>
      </c>
      <c r="E490">
        <v>1</v>
      </c>
      <c r="F490" t="s">
        <v>38</v>
      </c>
      <c r="G490" t="s">
        <v>953</v>
      </c>
      <c r="H490">
        <v>39</v>
      </c>
      <c r="I490" t="s">
        <v>954</v>
      </c>
      <c r="J490" s="8">
        <v>44638</v>
      </c>
      <c r="K490">
        <v>1</v>
      </c>
      <c r="L490">
        <v>1</v>
      </c>
      <c r="M490">
        <v>1</v>
      </c>
      <c r="N490">
        <v>1</v>
      </c>
    </row>
    <row r="491" spans="1:14" x14ac:dyDescent="0.25">
      <c r="A491">
        <v>2022</v>
      </c>
      <c r="B491">
        <v>4</v>
      </c>
      <c r="C491">
        <v>6312</v>
      </c>
      <c r="D491" t="s">
        <v>908</v>
      </c>
      <c r="E491">
        <v>1</v>
      </c>
      <c r="F491" t="s">
        <v>38</v>
      </c>
      <c r="G491" t="s">
        <v>925</v>
      </c>
      <c r="H491">
        <v>38</v>
      </c>
      <c r="I491" t="s">
        <v>926</v>
      </c>
      <c r="J491" s="8">
        <v>44677</v>
      </c>
      <c r="K491">
        <v>1</v>
      </c>
      <c r="L491">
        <v>0</v>
      </c>
      <c r="M491">
        <v>0</v>
      </c>
      <c r="N491">
        <v>0</v>
      </c>
    </row>
    <row r="492" spans="1:14" x14ac:dyDescent="0.25">
      <c r="A492">
        <v>2022</v>
      </c>
      <c r="B492">
        <v>10</v>
      </c>
      <c r="C492">
        <v>6312</v>
      </c>
      <c r="D492" t="s">
        <v>908</v>
      </c>
      <c r="E492">
        <v>1</v>
      </c>
      <c r="F492" t="s">
        <v>38</v>
      </c>
      <c r="G492" t="s">
        <v>3564</v>
      </c>
      <c r="H492">
        <v>37</v>
      </c>
      <c r="I492" t="s">
        <v>3565</v>
      </c>
      <c r="J492" s="8">
        <v>44845</v>
      </c>
      <c r="K492">
        <v>0</v>
      </c>
      <c r="L492">
        <v>0</v>
      </c>
      <c r="M492">
        <v>0</v>
      </c>
      <c r="N492">
        <v>0</v>
      </c>
    </row>
    <row r="493" spans="1:14" x14ac:dyDescent="0.25">
      <c r="A493">
        <v>2022</v>
      </c>
      <c r="B493">
        <v>4</v>
      </c>
      <c r="C493">
        <v>6312</v>
      </c>
      <c r="D493" t="s">
        <v>908</v>
      </c>
      <c r="E493">
        <v>1</v>
      </c>
      <c r="F493" t="s">
        <v>38</v>
      </c>
      <c r="G493" t="s">
        <v>949</v>
      </c>
      <c r="H493">
        <v>40</v>
      </c>
      <c r="I493" t="s">
        <v>950</v>
      </c>
      <c r="J493" s="8">
        <v>44668</v>
      </c>
      <c r="K493">
        <v>1</v>
      </c>
      <c r="L493">
        <v>1</v>
      </c>
      <c r="M493">
        <v>1</v>
      </c>
      <c r="N493">
        <v>1</v>
      </c>
    </row>
    <row r="494" spans="1:14" x14ac:dyDescent="0.25">
      <c r="A494">
        <v>2022</v>
      </c>
      <c r="B494">
        <v>5</v>
      </c>
      <c r="C494">
        <v>6312</v>
      </c>
      <c r="D494" t="s">
        <v>908</v>
      </c>
      <c r="E494">
        <v>1</v>
      </c>
      <c r="F494" t="s">
        <v>38</v>
      </c>
      <c r="G494" t="s">
        <v>957</v>
      </c>
      <c r="H494">
        <v>39</v>
      </c>
      <c r="I494" t="s">
        <v>958</v>
      </c>
      <c r="J494" s="8">
        <v>44700</v>
      </c>
      <c r="K494">
        <v>0</v>
      </c>
      <c r="L494">
        <v>1</v>
      </c>
      <c r="M494">
        <v>1</v>
      </c>
      <c r="N494">
        <v>0</v>
      </c>
    </row>
    <row r="495" spans="1:14" x14ac:dyDescent="0.25">
      <c r="A495">
        <v>2022</v>
      </c>
      <c r="B495">
        <v>6</v>
      </c>
      <c r="C495">
        <v>6312</v>
      </c>
      <c r="D495" t="s">
        <v>908</v>
      </c>
      <c r="E495">
        <v>1</v>
      </c>
      <c r="F495" t="s">
        <v>38</v>
      </c>
      <c r="G495" t="s">
        <v>913</v>
      </c>
      <c r="H495">
        <v>40</v>
      </c>
      <c r="I495" t="s">
        <v>914</v>
      </c>
      <c r="J495" s="8">
        <v>44722</v>
      </c>
      <c r="K495">
        <v>1</v>
      </c>
      <c r="L495">
        <v>0</v>
      </c>
      <c r="M495">
        <v>0</v>
      </c>
      <c r="N495">
        <v>0</v>
      </c>
    </row>
    <row r="496" spans="1:14" x14ac:dyDescent="0.25">
      <c r="A496">
        <v>2022</v>
      </c>
      <c r="B496">
        <v>3</v>
      </c>
      <c r="C496">
        <v>6313</v>
      </c>
      <c r="D496" t="s">
        <v>961</v>
      </c>
      <c r="E496">
        <v>1</v>
      </c>
      <c r="F496" t="s">
        <v>38</v>
      </c>
      <c r="G496" t="s">
        <v>962</v>
      </c>
      <c r="H496">
        <v>39</v>
      </c>
      <c r="I496" t="s">
        <v>963</v>
      </c>
      <c r="J496" s="8">
        <v>44622</v>
      </c>
      <c r="K496">
        <v>1</v>
      </c>
      <c r="L496">
        <v>1</v>
      </c>
      <c r="M496">
        <v>1</v>
      </c>
      <c r="N496">
        <v>1</v>
      </c>
    </row>
    <row r="497" spans="1:14" x14ac:dyDescent="0.25">
      <c r="A497">
        <v>2022</v>
      </c>
      <c r="B497">
        <v>10</v>
      </c>
      <c r="C497">
        <v>6313</v>
      </c>
      <c r="D497" t="s">
        <v>961</v>
      </c>
      <c r="E497">
        <v>1</v>
      </c>
      <c r="F497" t="s">
        <v>38</v>
      </c>
      <c r="G497" t="s">
        <v>3566</v>
      </c>
      <c r="H497">
        <v>37</v>
      </c>
      <c r="I497" t="s">
        <v>3567</v>
      </c>
      <c r="J497" s="8">
        <v>44862</v>
      </c>
      <c r="K497">
        <v>1</v>
      </c>
      <c r="L497">
        <v>0</v>
      </c>
      <c r="M497">
        <v>0</v>
      </c>
      <c r="N497">
        <v>0</v>
      </c>
    </row>
    <row r="498" spans="1:14" x14ac:dyDescent="0.25">
      <c r="A498">
        <v>2022</v>
      </c>
      <c r="B498">
        <v>10</v>
      </c>
      <c r="C498">
        <v>6313</v>
      </c>
      <c r="D498" t="s">
        <v>961</v>
      </c>
      <c r="E498">
        <v>1</v>
      </c>
      <c r="F498" t="s">
        <v>38</v>
      </c>
      <c r="G498" t="s">
        <v>3568</v>
      </c>
      <c r="H498">
        <v>40</v>
      </c>
      <c r="I498" t="s">
        <v>3569</v>
      </c>
      <c r="J498" s="8">
        <v>44856</v>
      </c>
      <c r="K498">
        <v>1</v>
      </c>
      <c r="L498">
        <v>1</v>
      </c>
      <c r="M498">
        <v>1</v>
      </c>
      <c r="N498">
        <v>1</v>
      </c>
    </row>
    <row r="499" spans="1:14" x14ac:dyDescent="0.25">
      <c r="A499">
        <v>2022</v>
      </c>
      <c r="B499">
        <v>8</v>
      </c>
      <c r="C499">
        <v>6313</v>
      </c>
      <c r="D499" t="s">
        <v>961</v>
      </c>
      <c r="E499">
        <v>1</v>
      </c>
      <c r="F499" t="s">
        <v>38</v>
      </c>
      <c r="G499" t="s">
        <v>2721</v>
      </c>
      <c r="H499">
        <v>40</v>
      </c>
      <c r="I499" t="s">
        <v>2722</v>
      </c>
      <c r="J499" s="8">
        <v>44795</v>
      </c>
      <c r="K499">
        <v>1</v>
      </c>
      <c r="L499">
        <v>1</v>
      </c>
      <c r="M499">
        <v>1</v>
      </c>
      <c r="N499">
        <v>1</v>
      </c>
    </row>
    <row r="500" spans="1:14" x14ac:dyDescent="0.25">
      <c r="A500">
        <v>2022</v>
      </c>
      <c r="B500">
        <v>10</v>
      </c>
      <c r="C500">
        <v>6314</v>
      </c>
      <c r="D500" t="s">
        <v>964</v>
      </c>
      <c r="E500">
        <v>3</v>
      </c>
      <c r="F500" t="s">
        <v>6</v>
      </c>
      <c r="G500" t="s">
        <v>3570</v>
      </c>
      <c r="H500">
        <v>39</v>
      </c>
      <c r="I500" t="s">
        <v>3571</v>
      </c>
      <c r="J500" s="8">
        <v>44857</v>
      </c>
      <c r="K500">
        <v>1</v>
      </c>
      <c r="L500">
        <v>1</v>
      </c>
      <c r="M500">
        <v>1</v>
      </c>
      <c r="N500">
        <v>1</v>
      </c>
    </row>
    <row r="501" spans="1:14" x14ac:dyDescent="0.25">
      <c r="A501">
        <v>2022</v>
      </c>
      <c r="B501">
        <v>5</v>
      </c>
      <c r="C501">
        <v>6314</v>
      </c>
      <c r="D501" t="s">
        <v>964</v>
      </c>
      <c r="E501">
        <v>3</v>
      </c>
      <c r="F501" t="s">
        <v>6</v>
      </c>
      <c r="G501" t="s">
        <v>1023</v>
      </c>
      <c r="H501">
        <v>40</v>
      </c>
      <c r="I501" t="s">
        <v>1024</v>
      </c>
      <c r="J501" s="8">
        <v>44709</v>
      </c>
      <c r="K501">
        <v>1</v>
      </c>
      <c r="L501">
        <v>1</v>
      </c>
      <c r="M501">
        <v>1</v>
      </c>
      <c r="N501">
        <v>1</v>
      </c>
    </row>
    <row r="502" spans="1:14" x14ac:dyDescent="0.25">
      <c r="A502">
        <v>2022</v>
      </c>
      <c r="B502">
        <v>6</v>
      </c>
      <c r="C502">
        <v>6314</v>
      </c>
      <c r="D502" t="s">
        <v>964</v>
      </c>
      <c r="E502">
        <v>3</v>
      </c>
      <c r="F502" t="s">
        <v>6</v>
      </c>
      <c r="G502" t="s">
        <v>991</v>
      </c>
      <c r="H502">
        <v>40</v>
      </c>
      <c r="I502" t="s">
        <v>992</v>
      </c>
      <c r="J502" s="8">
        <v>44735</v>
      </c>
      <c r="K502">
        <v>1</v>
      </c>
      <c r="L502">
        <v>1</v>
      </c>
      <c r="M502">
        <v>1</v>
      </c>
      <c r="N502">
        <v>1</v>
      </c>
    </row>
    <row r="503" spans="1:14" x14ac:dyDescent="0.25">
      <c r="A503">
        <v>2022</v>
      </c>
      <c r="B503">
        <v>9</v>
      </c>
      <c r="C503">
        <v>6314</v>
      </c>
      <c r="D503" t="s">
        <v>964</v>
      </c>
      <c r="E503">
        <v>3</v>
      </c>
      <c r="F503" t="s">
        <v>6</v>
      </c>
      <c r="G503" t="s">
        <v>3572</v>
      </c>
      <c r="H503">
        <v>39</v>
      </c>
      <c r="I503" t="s">
        <v>3573</v>
      </c>
      <c r="J503" s="8">
        <v>44827</v>
      </c>
      <c r="K503">
        <v>1</v>
      </c>
      <c r="L503">
        <v>0</v>
      </c>
      <c r="M503">
        <v>0</v>
      </c>
      <c r="N503">
        <v>0</v>
      </c>
    </row>
    <row r="504" spans="1:14" x14ac:dyDescent="0.25">
      <c r="A504">
        <v>2022</v>
      </c>
      <c r="B504">
        <v>7</v>
      </c>
      <c r="C504">
        <v>6314</v>
      </c>
      <c r="D504" t="s">
        <v>964</v>
      </c>
      <c r="E504">
        <v>3</v>
      </c>
      <c r="F504" t="s">
        <v>6</v>
      </c>
      <c r="G504" t="s">
        <v>2723</v>
      </c>
      <c r="H504">
        <v>37</v>
      </c>
      <c r="I504" t="s">
        <v>2724</v>
      </c>
      <c r="J504" s="8">
        <v>44768</v>
      </c>
      <c r="K504">
        <v>1</v>
      </c>
      <c r="L504">
        <v>1</v>
      </c>
      <c r="M504">
        <v>1</v>
      </c>
      <c r="N504">
        <v>1</v>
      </c>
    </row>
    <row r="505" spans="1:14" x14ac:dyDescent="0.25">
      <c r="A505">
        <v>2022</v>
      </c>
      <c r="B505">
        <v>5</v>
      </c>
      <c r="C505">
        <v>6314</v>
      </c>
      <c r="D505" t="s">
        <v>964</v>
      </c>
      <c r="E505">
        <v>3</v>
      </c>
      <c r="F505" t="s">
        <v>6</v>
      </c>
      <c r="G505" t="s">
        <v>1013</v>
      </c>
      <c r="H505">
        <v>38</v>
      </c>
      <c r="I505" t="s">
        <v>1014</v>
      </c>
      <c r="J505" s="8">
        <v>44707</v>
      </c>
      <c r="K505">
        <v>1</v>
      </c>
      <c r="L505">
        <v>1</v>
      </c>
      <c r="M505">
        <v>1</v>
      </c>
      <c r="N505">
        <v>1</v>
      </c>
    </row>
    <row r="506" spans="1:14" x14ac:dyDescent="0.25">
      <c r="A506">
        <v>2022</v>
      </c>
      <c r="B506">
        <v>1</v>
      </c>
      <c r="C506">
        <v>6314</v>
      </c>
      <c r="D506" t="s">
        <v>964</v>
      </c>
      <c r="E506">
        <v>3</v>
      </c>
      <c r="F506" t="s">
        <v>6</v>
      </c>
      <c r="G506" t="s">
        <v>989</v>
      </c>
      <c r="H506">
        <v>38</v>
      </c>
      <c r="I506" t="s">
        <v>990</v>
      </c>
      <c r="J506" s="8">
        <v>44581</v>
      </c>
      <c r="K506">
        <v>1</v>
      </c>
      <c r="L506">
        <v>1</v>
      </c>
      <c r="M506">
        <v>1</v>
      </c>
      <c r="N506">
        <v>1</v>
      </c>
    </row>
    <row r="507" spans="1:14" x14ac:dyDescent="0.25">
      <c r="A507">
        <v>2022</v>
      </c>
      <c r="B507">
        <v>1</v>
      </c>
      <c r="C507">
        <v>6314</v>
      </c>
      <c r="D507" t="s">
        <v>964</v>
      </c>
      <c r="E507">
        <v>3</v>
      </c>
      <c r="F507" t="s">
        <v>6</v>
      </c>
      <c r="G507" t="s">
        <v>981</v>
      </c>
      <c r="H507">
        <v>40</v>
      </c>
      <c r="I507" t="s">
        <v>982</v>
      </c>
      <c r="J507" s="8">
        <v>44582</v>
      </c>
      <c r="K507">
        <v>1</v>
      </c>
      <c r="L507">
        <v>0</v>
      </c>
      <c r="M507">
        <v>0</v>
      </c>
      <c r="N507">
        <v>0</v>
      </c>
    </row>
    <row r="508" spans="1:14" x14ac:dyDescent="0.25">
      <c r="A508">
        <v>2022</v>
      </c>
      <c r="B508">
        <v>1</v>
      </c>
      <c r="C508">
        <v>6314</v>
      </c>
      <c r="D508" t="s">
        <v>964</v>
      </c>
      <c r="E508">
        <v>3</v>
      </c>
      <c r="F508" t="s">
        <v>6</v>
      </c>
      <c r="G508" t="s">
        <v>1015</v>
      </c>
      <c r="H508">
        <v>39</v>
      </c>
      <c r="I508" t="s">
        <v>1016</v>
      </c>
      <c r="J508" s="8">
        <v>44562</v>
      </c>
      <c r="K508">
        <v>0</v>
      </c>
      <c r="L508">
        <v>0</v>
      </c>
      <c r="M508">
        <v>0</v>
      </c>
      <c r="N508">
        <v>0</v>
      </c>
    </row>
    <row r="509" spans="1:14" x14ac:dyDescent="0.25">
      <c r="A509">
        <v>2022</v>
      </c>
      <c r="B509">
        <v>5</v>
      </c>
      <c r="C509">
        <v>6314</v>
      </c>
      <c r="D509" t="s">
        <v>964</v>
      </c>
      <c r="E509">
        <v>3</v>
      </c>
      <c r="F509" t="s">
        <v>6</v>
      </c>
      <c r="G509" t="s">
        <v>975</v>
      </c>
      <c r="H509">
        <v>37</v>
      </c>
      <c r="I509" t="s">
        <v>976</v>
      </c>
      <c r="J509" s="8">
        <v>44684</v>
      </c>
      <c r="K509">
        <v>1</v>
      </c>
      <c r="L509">
        <v>1</v>
      </c>
      <c r="M509">
        <v>1</v>
      </c>
      <c r="N509">
        <v>1</v>
      </c>
    </row>
    <row r="510" spans="1:14" x14ac:dyDescent="0.25">
      <c r="A510">
        <v>2022</v>
      </c>
      <c r="B510">
        <v>10</v>
      </c>
      <c r="C510">
        <v>6314</v>
      </c>
      <c r="D510" t="s">
        <v>964</v>
      </c>
      <c r="E510">
        <v>3</v>
      </c>
      <c r="F510" t="s">
        <v>6</v>
      </c>
      <c r="G510" t="s">
        <v>3574</v>
      </c>
      <c r="H510">
        <v>38</v>
      </c>
      <c r="I510" t="s">
        <v>3575</v>
      </c>
      <c r="J510" s="8">
        <v>44853</v>
      </c>
      <c r="K510">
        <v>1</v>
      </c>
      <c r="L510">
        <v>0</v>
      </c>
      <c r="M510">
        <v>0</v>
      </c>
      <c r="N510">
        <v>0</v>
      </c>
    </row>
    <row r="511" spans="1:14" x14ac:dyDescent="0.25">
      <c r="A511">
        <v>2022</v>
      </c>
      <c r="B511">
        <v>9</v>
      </c>
      <c r="C511">
        <v>6314</v>
      </c>
      <c r="D511" t="s">
        <v>964</v>
      </c>
      <c r="E511">
        <v>3</v>
      </c>
      <c r="F511" t="s">
        <v>6</v>
      </c>
      <c r="G511" t="s">
        <v>3576</v>
      </c>
      <c r="H511">
        <v>38</v>
      </c>
      <c r="I511" t="s">
        <v>3577</v>
      </c>
      <c r="J511" s="8">
        <v>44834</v>
      </c>
      <c r="K511">
        <v>1</v>
      </c>
      <c r="L511">
        <v>0</v>
      </c>
      <c r="M511">
        <v>0</v>
      </c>
      <c r="N511">
        <v>0</v>
      </c>
    </row>
    <row r="512" spans="1:14" x14ac:dyDescent="0.25">
      <c r="A512">
        <v>2022</v>
      </c>
      <c r="B512">
        <v>1</v>
      </c>
      <c r="C512">
        <v>6314</v>
      </c>
      <c r="D512" t="s">
        <v>964</v>
      </c>
      <c r="E512">
        <v>3</v>
      </c>
      <c r="F512" t="s">
        <v>6</v>
      </c>
      <c r="G512" t="s">
        <v>1025</v>
      </c>
      <c r="H512">
        <v>37</v>
      </c>
      <c r="I512" t="s">
        <v>1026</v>
      </c>
      <c r="J512" s="8">
        <v>44579</v>
      </c>
      <c r="K512">
        <v>1</v>
      </c>
      <c r="L512">
        <v>1</v>
      </c>
      <c r="M512">
        <v>1</v>
      </c>
      <c r="N512">
        <v>1</v>
      </c>
    </row>
    <row r="513" spans="1:14" x14ac:dyDescent="0.25">
      <c r="A513">
        <v>2022</v>
      </c>
      <c r="B513">
        <v>3</v>
      </c>
      <c r="C513">
        <v>6314</v>
      </c>
      <c r="D513" t="s">
        <v>964</v>
      </c>
      <c r="E513">
        <v>3</v>
      </c>
      <c r="F513" t="s">
        <v>6</v>
      </c>
      <c r="G513" t="s">
        <v>967</v>
      </c>
      <c r="H513">
        <v>39</v>
      </c>
      <c r="I513" t="s">
        <v>968</v>
      </c>
      <c r="J513" s="8">
        <v>44628</v>
      </c>
      <c r="K513">
        <v>1</v>
      </c>
      <c r="L513">
        <v>1</v>
      </c>
      <c r="M513">
        <v>1</v>
      </c>
      <c r="N513">
        <v>1</v>
      </c>
    </row>
    <row r="514" spans="1:14" x14ac:dyDescent="0.25">
      <c r="A514">
        <v>2022</v>
      </c>
      <c r="B514">
        <v>8</v>
      </c>
      <c r="C514">
        <v>6314</v>
      </c>
      <c r="D514" t="s">
        <v>964</v>
      </c>
      <c r="E514">
        <v>3</v>
      </c>
      <c r="F514" t="s">
        <v>6</v>
      </c>
      <c r="G514" t="s">
        <v>2725</v>
      </c>
      <c r="H514">
        <v>38</v>
      </c>
      <c r="I514" t="s">
        <v>2726</v>
      </c>
      <c r="J514" s="8">
        <v>44778</v>
      </c>
      <c r="K514">
        <v>1</v>
      </c>
      <c r="L514">
        <v>1</v>
      </c>
      <c r="M514">
        <v>1</v>
      </c>
      <c r="N514">
        <v>1</v>
      </c>
    </row>
    <row r="515" spans="1:14" x14ac:dyDescent="0.25">
      <c r="A515">
        <v>2022</v>
      </c>
      <c r="B515">
        <v>6</v>
      </c>
      <c r="C515">
        <v>6314</v>
      </c>
      <c r="D515" t="s">
        <v>964</v>
      </c>
      <c r="E515">
        <v>3</v>
      </c>
      <c r="F515" t="s">
        <v>6</v>
      </c>
      <c r="G515" t="s">
        <v>969</v>
      </c>
      <c r="H515">
        <v>38</v>
      </c>
      <c r="I515" t="s">
        <v>970</v>
      </c>
      <c r="J515" s="8">
        <v>44716</v>
      </c>
      <c r="K515">
        <v>1</v>
      </c>
      <c r="L515">
        <v>1</v>
      </c>
      <c r="M515">
        <v>1</v>
      </c>
      <c r="N515">
        <v>1</v>
      </c>
    </row>
    <row r="516" spans="1:14" x14ac:dyDescent="0.25">
      <c r="A516">
        <v>2022</v>
      </c>
      <c r="B516">
        <v>8</v>
      </c>
      <c r="C516">
        <v>6314</v>
      </c>
      <c r="D516" t="s">
        <v>964</v>
      </c>
      <c r="E516">
        <v>3</v>
      </c>
      <c r="F516" t="s">
        <v>6</v>
      </c>
      <c r="G516" t="s">
        <v>2727</v>
      </c>
      <c r="H516">
        <v>40</v>
      </c>
      <c r="I516" t="s">
        <v>2728</v>
      </c>
      <c r="J516" s="8">
        <v>44794</v>
      </c>
      <c r="K516">
        <v>1</v>
      </c>
      <c r="L516">
        <v>1</v>
      </c>
      <c r="M516">
        <v>1</v>
      </c>
      <c r="N516">
        <v>1</v>
      </c>
    </row>
    <row r="517" spans="1:14" x14ac:dyDescent="0.25">
      <c r="A517">
        <v>2022</v>
      </c>
      <c r="B517">
        <v>1</v>
      </c>
      <c r="C517">
        <v>6314</v>
      </c>
      <c r="D517" t="s">
        <v>964</v>
      </c>
      <c r="E517">
        <v>3</v>
      </c>
      <c r="F517" t="s">
        <v>6</v>
      </c>
      <c r="G517" t="s">
        <v>1005</v>
      </c>
      <c r="H517">
        <v>40</v>
      </c>
      <c r="I517" t="s">
        <v>1006</v>
      </c>
      <c r="J517" s="8">
        <v>44562</v>
      </c>
      <c r="K517">
        <v>0</v>
      </c>
      <c r="L517">
        <v>1</v>
      </c>
      <c r="M517">
        <v>1</v>
      </c>
      <c r="N517">
        <v>0</v>
      </c>
    </row>
    <row r="518" spans="1:14" x14ac:dyDescent="0.25">
      <c r="A518">
        <v>2022</v>
      </c>
      <c r="B518">
        <v>2</v>
      </c>
      <c r="C518">
        <v>6314</v>
      </c>
      <c r="D518" t="s">
        <v>964</v>
      </c>
      <c r="E518">
        <v>3</v>
      </c>
      <c r="F518" t="s">
        <v>6</v>
      </c>
      <c r="G518" t="s">
        <v>987</v>
      </c>
      <c r="H518">
        <v>38</v>
      </c>
      <c r="I518" t="s">
        <v>988</v>
      </c>
      <c r="J518" s="8">
        <v>44617</v>
      </c>
      <c r="K518">
        <v>1</v>
      </c>
      <c r="L518">
        <v>1</v>
      </c>
      <c r="M518">
        <v>1</v>
      </c>
      <c r="N518">
        <v>1</v>
      </c>
    </row>
    <row r="519" spans="1:14" x14ac:dyDescent="0.25">
      <c r="A519">
        <v>2022</v>
      </c>
      <c r="B519">
        <v>3</v>
      </c>
      <c r="C519">
        <v>6314</v>
      </c>
      <c r="D519" t="s">
        <v>964</v>
      </c>
      <c r="E519">
        <v>3</v>
      </c>
      <c r="F519" t="s">
        <v>6</v>
      </c>
      <c r="G519" t="s">
        <v>1021</v>
      </c>
      <c r="H519">
        <v>39</v>
      </c>
      <c r="I519" t="s">
        <v>1022</v>
      </c>
      <c r="J519" s="8">
        <v>44639</v>
      </c>
      <c r="K519">
        <v>1</v>
      </c>
      <c r="L519">
        <v>1</v>
      </c>
      <c r="M519">
        <v>1</v>
      </c>
      <c r="N519">
        <v>1</v>
      </c>
    </row>
    <row r="520" spans="1:14" x14ac:dyDescent="0.25">
      <c r="A520">
        <v>2022</v>
      </c>
      <c r="B520">
        <v>2</v>
      </c>
      <c r="C520">
        <v>6314</v>
      </c>
      <c r="D520" t="s">
        <v>964</v>
      </c>
      <c r="E520">
        <v>3</v>
      </c>
      <c r="F520" t="s">
        <v>6</v>
      </c>
      <c r="G520" t="s">
        <v>1001</v>
      </c>
      <c r="H520">
        <v>41</v>
      </c>
      <c r="I520" t="s">
        <v>1002</v>
      </c>
      <c r="J520" s="8">
        <v>44602</v>
      </c>
      <c r="K520">
        <v>1</v>
      </c>
      <c r="L520">
        <v>0</v>
      </c>
      <c r="M520">
        <v>0</v>
      </c>
      <c r="N520">
        <v>0</v>
      </c>
    </row>
    <row r="521" spans="1:14" x14ac:dyDescent="0.25">
      <c r="A521">
        <v>2022</v>
      </c>
      <c r="B521">
        <v>3</v>
      </c>
      <c r="C521">
        <v>6314</v>
      </c>
      <c r="D521" t="s">
        <v>964</v>
      </c>
      <c r="E521">
        <v>3</v>
      </c>
      <c r="F521" t="s">
        <v>6</v>
      </c>
      <c r="G521" t="s">
        <v>983</v>
      </c>
      <c r="H521">
        <v>39</v>
      </c>
      <c r="I521" t="s">
        <v>984</v>
      </c>
      <c r="J521" s="8">
        <v>44629</v>
      </c>
      <c r="K521">
        <v>1</v>
      </c>
      <c r="L521">
        <v>1</v>
      </c>
      <c r="M521">
        <v>1</v>
      </c>
      <c r="N521">
        <v>1</v>
      </c>
    </row>
    <row r="522" spans="1:14" x14ac:dyDescent="0.25">
      <c r="A522">
        <v>2022</v>
      </c>
      <c r="B522">
        <v>1</v>
      </c>
      <c r="C522">
        <v>6314</v>
      </c>
      <c r="D522" t="s">
        <v>964</v>
      </c>
      <c r="E522">
        <v>3</v>
      </c>
      <c r="F522" t="s">
        <v>6</v>
      </c>
      <c r="G522" t="s">
        <v>973</v>
      </c>
      <c r="H522">
        <v>39</v>
      </c>
      <c r="I522" t="s">
        <v>974</v>
      </c>
      <c r="J522" s="8">
        <v>44587</v>
      </c>
      <c r="K522">
        <v>1</v>
      </c>
      <c r="L522">
        <v>1</v>
      </c>
      <c r="M522">
        <v>1</v>
      </c>
      <c r="N522">
        <v>1</v>
      </c>
    </row>
    <row r="523" spans="1:14" x14ac:dyDescent="0.25">
      <c r="A523">
        <v>2022</v>
      </c>
      <c r="B523">
        <v>3</v>
      </c>
      <c r="C523">
        <v>6314</v>
      </c>
      <c r="D523" t="s">
        <v>964</v>
      </c>
      <c r="E523">
        <v>3</v>
      </c>
      <c r="F523" t="s">
        <v>6</v>
      </c>
      <c r="G523" t="s">
        <v>1007</v>
      </c>
      <c r="H523">
        <v>39</v>
      </c>
      <c r="I523" t="s">
        <v>1008</v>
      </c>
      <c r="J523" s="8">
        <v>44623</v>
      </c>
      <c r="K523">
        <v>1</v>
      </c>
      <c r="L523">
        <v>0</v>
      </c>
      <c r="M523">
        <v>0</v>
      </c>
      <c r="N523">
        <v>0</v>
      </c>
    </row>
    <row r="524" spans="1:14" x14ac:dyDescent="0.25">
      <c r="A524">
        <v>2022</v>
      </c>
      <c r="B524">
        <v>5</v>
      </c>
      <c r="C524">
        <v>6314</v>
      </c>
      <c r="D524" t="s">
        <v>964</v>
      </c>
      <c r="E524">
        <v>3</v>
      </c>
      <c r="F524" t="s">
        <v>6</v>
      </c>
      <c r="G524" t="s">
        <v>1003</v>
      </c>
      <c r="H524">
        <v>38</v>
      </c>
      <c r="I524" t="s">
        <v>1004</v>
      </c>
      <c r="J524" s="8">
        <v>44702</v>
      </c>
      <c r="K524">
        <v>1</v>
      </c>
      <c r="L524">
        <v>0</v>
      </c>
      <c r="M524">
        <v>0</v>
      </c>
      <c r="N524">
        <v>0</v>
      </c>
    </row>
    <row r="525" spans="1:14" x14ac:dyDescent="0.25">
      <c r="A525">
        <v>2022</v>
      </c>
      <c r="B525">
        <v>6</v>
      </c>
      <c r="C525">
        <v>6314</v>
      </c>
      <c r="D525" t="s">
        <v>964</v>
      </c>
      <c r="E525">
        <v>3</v>
      </c>
      <c r="F525" t="s">
        <v>6</v>
      </c>
      <c r="G525" t="s">
        <v>977</v>
      </c>
      <c r="H525">
        <v>39</v>
      </c>
      <c r="I525" t="s">
        <v>978</v>
      </c>
      <c r="J525" s="8">
        <v>44720</v>
      </c>
      <c r="K525">
        <v>1</v>
      </c>
      <c r="L525">
        <v>0</v>
      </c>
      <c r="M525">
        <v>0</v>
      </c>
      <c r="N525">
        <v>0</v>
      </c>
    </row>
    <row r="526" spans="1:14" x14ac:dyDescent="0.25">
      <c r="A526">
        <v>2022</v>
      </c>
      <c r="B526">
        <v>5</v>
      </c>
      <c r="C526">
        <v>6314</v>
      </c>
      <c r="D526" t="s">
        <v>964</v>
      </c>
      <c r="E526">
        <v>3</v>
      </c>
      <c r="F526" t="s">
        <v>6</v>
      </c>
      <c r="G526" t="s">
        <v>995</v>
      </c>
      <c r="H526">
        <v>39</v>
      </c>
      <c r="I526" t="s">
        <v>996</v>
      </c>
      <c r="J526" s="8">
        <v>44711</v>
      </c>
      <c r="K526">
        <v>1</v>
      </c>
      <c r="L526">
        <v>0</v>
      </c>
      <c r="M526">
        <v>0</v>
      </c>
      <c r="N526">
        <v>0</v>
      </c>
    </row>
    <row r="527" spans="1:14" x14ac:dyDescent="0.25">
      <c r="A527">
        <v>2022</v>
      </c>
      <c r="B527">
        <v>5</v>
      </c>
      <c r="C527">
        <v>6314</v>
      </c>
      <c r="D527" t="s">
        <v>964</v>
      </c>
      <c r="E527">
        <v>3</v>
      </c>
      <c r="F527" t="s">
        <v>6</v>
      </c>
      <c r="G527" t="s">
        <v>979</v>
      </c>
      <c r="H527">
        <v>38</v>
      </c>
      <c r="I527" t="s">
        <v>980</v>
      </c>
      <c r="J527" s="8">
        <v>44699</v>
      </c>
      <c r="K527">
        <v>1</v>
      </c>
      <c r="L527">
        <v>1</v>
      </c>
      <c r="M527">
        <v>1</v>
      </c>
      <c r="N527">
        <v>1</v>
      </c>
    </row>
    <row r="528" spans="1:14" x14ac:dyDescent="0.25">
      <c r="A528">
        <v>2022</v>
      </c>
      <c r="B528">
        <v>7</v>
      </c>
      <c r="C528">
        <v>6314</v>
      </c>
      <c r="D528" t="s">
        <v>964</v>
      </c>
      <c r="E528">
        <v>3</v>
      </c>
      <c r="F528" t="s">
        <v>6</v>
      </c>
      <c r="G528" t="s">
        <v>2731</v>
      </c>
      <c r="H528">
        <v>39</v>
      </c>
      <c r="I528" t="s">
        <v>2732</v>
      </c>
      <c r="J528" s="8">
        <v>44770</v>
      </c>
      <c r="K528">
        <v>0</v>
      </c>
      <c r="L528">
        <v>1</v>
      </c>
      <c r="M528">
        <v>1</v>
      </c>
      <c r="N528">
        <v>0</v>
      </c>
    </row>
    <row r="529" spans="1:14" x14ac:dyDescent="0.25">
      <c r="A529">
        <v>2022</v>
      </c>
      <c r="B529">
        <v>3</v>
      </c>
      <c r="C529">
        <v>6314</v>
      </c>
      <c r="D529" t="s">
        <v>964</v>
      </c>
      <c r="E529">
        <v>3</v>
      </c>
      <c r="F529" t="s">
        <v>6</v>
      </c>
      <c r="G529" t="s">
        <v>993</v>
      </c>
      <c r="H529">
        <v>38</v>
      </c>
      <c r="I529" t="s">
        <v>994</v>
      </c>
      <c r="J529" s="8">
        <v>44632</v>
      </c>
      <c r="K529">
        <v>1</v>
      </c>
      <c r="L529">
        <v>1</v>
      </c>
      <c r="M529">
        <v>1</v>
      </c>
      <c r="N529">
        <v>1</v>
      </c>
    </row>
    <row r="530" spans="1:14" x14ac:dyDescent="0.25">
      <c r="A530">
        <v>2022</v>
      </c>
      <c r="B530">
        <v>6</v>
      </c>
      <c r="C530">
        <v>6314</v>
      </c>
      <c r="D530" t="s">
        <v>964</v>
      </c>
      <c r="E530">
        <v>3</v>
      </c>
      <c r="F530" t="s">
        <v>6</v>
      </c>
      <c r="G530" t="s">
        <v>1019</v>
      </c>
      <c r="H530">
        <v>38</v>
      </c>
      <c r="I530" t="s">
        <v>1020</v>
      </c>
      <c r="J530" s="8">
        <v>44717</v>
      </c>
      <c r="K530">
        <v>1</v>
      </c>
      <c r="L530">
        <v>0</v>
      </c>
      <c r="M530">
        <v>0</v>
      </c>
      <c r="N530">
        <v>0</v>
      </c>
    </row>
    <row r="531" spans="1:14" x14ac:dyDescent="0.25">
      <c r="A531">
        <v>2022</v>
      </c>
      <c r="B531">
        <v>3</v>
      </c>
      <c r="C531">
        <v>6314</v>
      </c>
      <c r="D531" t="s">
        <v>964</v>
      </c>
      <c r="E531">
        <v>3</v>
      </c>
      <c r="F531" t="s">
        <v>6</v>
      </c>
      <c r="G531" t="s">
        <v>1011</v>
      </c>
      <c r="H531">
        <v>39</v>
      </c>
      <c r="I531" t="s">
        <v>1012</v>
      </c>
      <c r="J531" s="8">
        <v>44626</v>
      </c>
      <c r="K531">
        <v>1</v>
      </c>
      <c r="L531">
        <v>0</v>
      </c>
      <c r="M531">
        <v>0</v>
      </c>
      <c r="N531">
        <v>0</v>
      </c>
    </row>
    <row r="532" spans="1:14" x14ac:dyDescent="0.25">
      <c r="A532">
        <v>2022</v>
      </c>
      <c r="B532">
        <v>1</v>
      </c>
      <c r="C532">
        <v>6314</v>
      </c>
      <c r="D532" t="s">
        <v>964</v>
      </c>
      <c r="E532">
        <v>3</v>
      </c>
      <c r="F532" t="s">
        <v>6</v>
      </c>
      <c r="G532" t="s">
        <v>985</v>
      </c>
      <c r="H532">
        <v>37</v>
      </c>
      <c r="I532" t="s">
        <v>986</v>
      </c>
      <c r="J532" s="8">
        <v>44568</v>
      </c>
      <c r="K532">
        <v>1</v>
      </c>
      <c r="L532">
        <v>0</v>
      </c>
      <c r="M532">
        <v>0</v>
      </c>
      <c r="N532">
        <v>0</v>
      </c>
    </row>
    <row r="533" spans="1:14" x14ac:dyDescent="0.25">
      <c r="A533">
        <v>2022</v>
      </c>
      <c r="B533">
        <v>1</v>
      </c>
      <c r="C533">
        <v>6314</v>
      </c>
      <c r="D533" t="s">
        <v>964</v>
      </c>
      <c r="E533">
        <v>3</v>
      </c>
      <c r="F533" t="s">
        <v>6</v>
      </c>
      <c r="G533" t="s">
        <v>999</v>
      </c>
      <c r="H533">
        <v>39</v>
      </c>
      <c r="I533" t="s">
        <v>1000</v>
      </c>
      <c r="J533" s="8">
        <v>44592</v>
      </c>
      <c r="K533">
        <v>1</v>
      </c>
      <c r="L533">
        <v>1</v>
      </c>
      <c r="M533">
        <v>1</v>
      </c>
      <c r="N533">
        <v>1</v>
      </c>
    </row>
    <row r="534" spans="1:14" x14ac:dyDescent="0.25">
      <c r="A534">
        <v>2022</v>
      </c>
      <c r="B534">
        <v>3</v>
      </c>
      <c r="C534">
        <v>6314</v>
      </c>
      <c r="D534" t="s">
        <v>964</v>
      </c>
      <c r="E534">
        <v>3</v>
      </c>
      <c r="F534" t="s">
        <v>6</v>
      </c>
      <c r="G534" t="s">
        <v>1017</v>
      </c>
      <c r="H534">
        <v>39</v>
      </c>
      <c r="I534" t="s">
        <v>1018</v>
      </c>
      <c r="J534" s="8">
        <v>44629</v>
      </c>
      <c r="K534">
        <v>1</v>
      </c>
      <c r="L534">
        <v>1</v>
      </c>
      <c r="M534">
        <v>1</v>
      </c>
      <c r="N534">
        <v>1</v>
      </c>
    </row>
    <row r="535" spans="1:14" x14ac:dyDescent="0.25">
      <c r="A535">
        <v>2022</v>
      </c>
      <c r="B535">
        <v>6</v>
      </c>
      <c r="C535">
        <v>6314</v>
      </c>
      <c r="D535" t="s">
        <v>964</v>
      </c>
      <c r="E535">
        <v>3</v>
      </c>
      <c r="F535" t="s">
        <v>6</v>
      </c>
      <c r="G535" t="s">
        <v>971</v>
      </c>
      <c r="H535">
        <v>39</v>
      </c>
      <c r="I535" t="s">
        <v>972</v>
      </c>
      <c r="J535" s="8">
        <v>44722</v>
      </c>
      <c r="K535">
        <v>1</v>
      </c>
      <c r="L535">
        <v>1</v>
      </c>
      <c r="M535">
        <v>1</v>
      </c>
      <c r="N535">
        <v>1</v>
      </c>
    </row>
    <row r="536" spans="1:14" x14ac:dyDescent="0.25">
      <c r="A536">
        <v>2022</v>
      </c>
      <c r="B536">
        <v>8</v>
      </c>
      <c r="C536">
        <v>6314</v>
      </c>
      <c r="D536" t="s">
        <v>964</v>
      </c>
      <c r="E536">
        <v>3</v>
      </c>
      <c r="F536" t="s">
        <v>6</v>
      </c>
      <c r="G536" t="s">
        <v>2733</v>
      </c>
      <c r="H536">
        <v>39</v>
      </c>
      <c r="I536" t="s">
        <v>2734</v>
      </c>
      <c r="J536" s="8">
        <v>44799</v>
      </c>
      <c r="K536">
        <v>1</v>
      </c>
      <c r="L536">
        <v>0</v>
      </c>
      <c r="M536">
        <v>0</v>
      </c>
      <c r="N536">
        <v>0</v>
      </c>
    </row>
    <row r="537" spans="1:14" x14ac:dyDescent="0.25">
      <c r="A537">
        <v>2022</v>
      </c>
      <c r="B537">
        <v>5</v>
      </c>
      <c r="C537">
        <v>6314</v>
      </c>
      <c r="D537" t="s">
        <v>964</v>
      </c>
      <c r="E537">
        <v>3</v>
      </c>
      <c r="F537" t="s">
        <v>6</v>
      </c>
      <c r="G537" t="s">
        <v>1029</v>
      </c>
      <c r="H537">
        <v>39</v>
      </c>
      <c r="I537" t="s">
        <v>1030</v>
      </c>
      <c r="J537" s="8">
        <v>44684</v>
      </c>
      <c r="K537">
        <v>1</v>
      </c>
      <c r="L537">
        <v>1</v>
      </c>
      <c r="M537">
        <v>1</v>
      </c>
      <c r="N537">
        <v>1</v>
      </c>
    </row>
    <row r="538" spans="1:14" x14ac:dyDescent="0.25">
      <c r="A538">
        <v>2022</v>
      </c>
      <c r="B538">
        <v>4</v>
      </c>
      <c r="C538">
        <v>6314</v>
      </c>
      <c r="D538" t="s">
        <v>964</v>
      </c>
      <c r="E538">
        <v>3</v>
      </c>
      <c r="F538" t="s">
        <v>6</v>
      </c>
      <c r="G538" t="s">
        <v>997</v>
      </c>
      <c r="H538">
        <v>37</v>
      </c>
      <c r="I538" t="s">
        <v>998</v>
      </c>
      <c r="J538" s="8">
        <v>44660</v>
      </c>
      <c r="K538">
        <v>1</v>
      </c>
      <c r="L538">
        <v>1</v>
      </c>
      <c r="M538">
        <v>1</v>
      </c>
      <c r="N538">
        <v>1</v>
      </c>
    </row>
    <row r="539" spans="1:14" x14ac:dyDescent="0.25">
      <c r="A539">
        <v>2022</v>
      </c>
      <c r="B539">
        <v>6</v>
      </c>
      <c r="C539">
        <v>6314</v>
      </c>
      <c r="D539" t="s">
        <v>964</v>
      </c>
      <c r="E539">
        <v>3</v>
      </c>
      <c r="F539" t="s">
        <v>6</v>
      </c>
      <c r="G539" t="s">
        <v>1027</v>
      </c>
      <c r="H539">
        <v>39</v>
      </c>
      <c r="I539" t="s">
        <v>1028</v>
      </c>
      <c r="J539" s="8">
        <v>44741</v>
      </c>
      <c r="K539">
        <v>0</v>
      </c>
      <c r="L539">
        <v>0</v>
      </c>
      <c r="M539">
        <v>0</v>
      </c>
      <c r="N539">
        <v>0</v>
      </c>
    </row>
    <row r="540" spans="1:14" x14ac:dyDescent="0.25">
      <c r="A540">
        <v>2022</v>
      </c>
      <c r="B540">
        <v>7</v>
      </c>
      <c r="C540">
        <v>6314</v>
      </c>
      <c r="D540" t="s">
        <v>964</v>
      </c>
      <c r="E540">
        <v>3</v>
      </c>
      <c r="F540" t="s">
        <v>6</v>
      </c>
      <c r="G540" t="s">
        <v>2729</v>
      </c>
      <c r="H540">
        <v>39</v>
      </c>
      <c r="I540" t="s">
        <v>2730</v>
      </c>
      <c r="J540" s="8">
        <v>44758</v>
      </c>
      <c r="K540">
        <v>1</v>
      </c>
      <c r="L540">
        <v>1</v>
      </c>
      <c r="M540">
        <v>1</v>
      </c>
      <c r="N540">
        <v>1</v>
      </c>
    </row>
    <row r="541" spans="1:14" x14ac:dyDescent="0.25">
      <c r="A541">
        <v>2022</v>
      </c>
      <c r="B541">
        <v>1</v>
      </c>
      <c r="C541">
        <v>6314</v>
      </c>
      <c r="D541" t="s">
        <v>964</v>
      </c>
      <c r="E541">
        <v>3</v>
      </c>
      <c r="F541" t="s">
        <v>6</v>
      </c>
      <c r="G541" t="s">
        <v>1009</v>
      </c>
      <c r="H541">
        <v>39</v>
      </c>
      <c r="I541" t="s">
        <v>1010</v>
      </c>
      <c r="J541" s="8">
        <v>44562</v>
      </c>
      <c r="K541">
        <v>0</v>
      </c>
      <c r="L541">
        <v>0</v>
      </c>
      <c r="M541">
        <v>0</v>
      </c>
      <c r="N541">
        <v>0</v>
      </c>
    </row>
    <row r="542" spans="1:14" x14ac:dyDescent="0.25">
      <c r="A542">
        <v>2022</v>
      </c>
      <c r="B542">
        <v>9</v>
      </c>
      <c r="C542">
        <v>6314</v>
      </c>
      <c r="D542" t="s">
        <v>964</v>
      </c>
      <c r="E542">
        <v>3</v>
      </c>
      <c r="F542" t="s">
        <v>6</v>
      </c>
      <c r="G542" t="s">
        <v>3578</v>
      </c>
      <c r="H542">
        <v>39</v>
      </c>
      <c r="I542" t="s">
        <v>3398</v>
      </c>
      <c r="J542" s="8">
        <v>44814</v>
      </c>
      <c r="K542">
        <v>1</v>
      </c>
      <c r="L542">
        <v>1</v>
      </c>
      <c r="M542">
        <v>1</v>
      </c>
      <c r="N542">
        <v>1</v>
      </c>
    </row>
    <row r="543" spans="1:14" x14ac:dyDescent="0.25">
      <c r="A543">
        <v>2022</v>
      </c>
      <c r="B543">
        <v>2</v>
      </c>
      <c r="C543">
        <v>6314</v>
      </c>
      <c r="D543" t="s">
        <v>964</v>
      </c>
      <c r="E543">
        <v>3</v>
      </c>
      <c r="F543" t="s">
        <v>6</v>
      </c>
      <c r="G543" t="s">
        <v>965</v>
      </c>
      <c r="H543">
        <v>39</v>
      </c>
      <c r="I543" t="s">
        <v>966</v>
      </c>
      <c r="J543" s="8">
        <v>44619</v>
      </c>
      <c r="K543">
        <v>1</v>
      </c>
      <c r="L543">
        <v>0</v>
      </c>
      <c r="M543">
        <v>0</v>
      </c>
      <c r="N543">
        <v>0</v>
      </c>
    </row>
    <row r="544" spans="1:14" x14ac:dyDescent="0.25">
      <c r="A544">
        <v>2022</v>
      </c>
      <c r="B544">
        <v>3</v>
      </c>
      <c r="C544">
        <v>6315</v>
      </c>
      <c r="D544" t="s">
        <v>1031</v>
      </c>
      <c r="E544">
        <v>3</v>
      </c>
      <c r="F544" t="s">
        <v>6</v>
      </c>
      <c r="G544" t="s">
        <v>1044</v>
      </c>
      <c r="H544">
        <v>40</v>
      </c>
      <c r="I544" t="s">
        <v>1045</v>
      </c>
      <c r="J544" s="8">
        <v>44624</v>
      </c>
      <c r="K544">
        <v>1</v>
      </c>
      <c r="L544">
        <v>0</v>
      </c>
      <c r="M544">
        <v>0</v>
      </c>
      <c r="N544">
        <v>0</v>
      </c>
    </row>
    <row r="545" spans="1:14" x14ac:dyDescent="0.25">
      <c r="A545">
        <v>2022</v>
      </c>
      <c r="B545">
        <v>4</v>
      </c>
      <c r="C545">
        <v>6315</v>
      </c>
      <c r="D545" t="s">
        <v>1031</v>
      </c>
      <c r="E545">
        <v>3</v>
      </c>
      <c r="F545" t="s">
        <v>6</v>
      </c>
      <c r="G545" t="s">
        <v>1034</v>
      </c>
      <c r="H545">
        <v>38</v>
      </c>
      <c r="I545" t="s">
        <v>1035</v>
      </c>
      <c r="J545" s="8">
        <v>44652</v>
      </c>
      <c r="K545">
        <v>1</v>
      </c>
      <c r="L545">
        <v>1</v>
      </c>
      <c r="M545">
        <v>1</v>
      </c>
      <c r="N545">
        <v>1</v>
      </c>
    </row>
    <row r="546" spans="1:14" x14ac:dyDescent="0.25">
      <c r="A546">
        <v>2022</v>
      </c>
      <c r="B546">
        <v>1</v>
      </c>
      <c r="C546">
        <v>6315</v>
      </c>
      <c r="D546" t="s">
        <v>1031</v>
      </c>
      <c r="E546">
        <v>3</v>
      </c>
      <c r="F546" t="s">
        <v>6</v>
      </c>
      <c r="G546" t="s">
        <v>1042</v>
      </c>
      <c r="H546">
        <v>39</v>
      </c>
      <c r="I546" t="s">
        <v>1043</v>
      </c>
      <c r="J546" s="8">
        <v>44588</v>
      </c>
      <c r="K546">
        <v>1</v>
      </c>
      <c r="L546">
        <v>1</v>
      </c>
      <c r="M546">
        <v>1</v>
      </c>
      <c r="N546">
        <v>1</v>
      </c>
    </row>
    <row r="547" spans="1:14" x14ac:dyDescent="0.25">
      <c r="A547">
        <v>2022</v>
      </c>
      <c r="B547">
        <v>2</v>
      </c>
      <c r="C547">
        <v>6315</v>
      </c>
      <c r="D547" t="s">
        <v>1031</v>
      </c>
      <c r="E547">
        <v>3</v>
      </c>
      <c r="F547" t="s">
        <v>6</v>
      </c>
      <c r="G547" t="s">
        <v>1036</v>
      </c>
      <c r="H547">
        <v>40</v>
      </c>
      <c r="I547" t="s">
        <v>1037</v>
      </c>
      <c r="J547" s="8">
        <v>44597</v>
      </c>
      <c r="K547">
        <v>0</v>
      </c>
      <c r="L547">
        <v>0</v>
      </c>
      <c r="M547">
        <v>0</v>
      </c>
      <c r="N547">
        <v>0</v>
      </c>
    </row>
    <row r="548" spans="1:14" x14ac:dyDescent="0.25">
      <c r="A548">
        <v>2022</v>
      </c>
      <c r="B548">
        <v>9</v>
      </c>
      <c r="C548">
        <v>6315</v>
      </c>
      <c r="D548" t="s">
        <v>1031</v>
      </c>
      <c r="E548">
        <v>3</v>
      </c>
      <c r="F548" t="s">
        <v>6</v>
      </c>
      <c r="G548" t="s">
        <v>3579</v>
      </c>
      <c r="H548">
        <v>39</v>
      </c>
      <c r="I548" t="s">
        <v>3371</v>
      </c>
      <c r="J548" s="8">
        <v>44815</v>
      </c>
      <c r="K548">
        <v>1</v>
      </c>
      <c r="L548">
        <v>0</v>
      </c>
      <c r="M548">
        <v>0</v>
      </c>
      <c r="N548">
        <v>0</v>
      </c>
    </row>
    <row r="549" spans="1:14" x14ac:dyDescent="0.25">
      <c r="A549">
        <v>2022</v>
      </c>
      <c r="B549">
        <v>5</v>
      </c>
      <c r="C549">
        <v>6315</v>
      </c>
      <c r="D549" t="s">
        <v>1031</v>
      </c>
      <c r="E549">
        <v>3</v>
      </c>
      <c r="F549" t="s">
        <v>6</v>
      </c>
      <c r="G549" t="s">
        <v>1032</v>
      </c>
      <c r="H549">
        <v>38</v>
      </c>
      <c r="I549" t="s">
        <v>1033</v>
      </c>
      <c r="J549" s="8">
        <v>44701</v>
      </c>
      <c r="K549">
        <v>1</v>
      </c>
      <c r="L549">
        <v>1</v>
      </c>
      <c r="M549">
        <v>1</v>
      </c>
      <c r="N549">
        <v>1</v>
      </c>
    </row>
    <row r="550" spans="1:14" x14ac:dyDescent="0.25">
      <c r="A550">
        <v>2022</v>
      </c>
      <c r="B550">
        <v>7</v>
      </c>
      <c r="C550">
        <v>6315</v>
      </c>
      <c r="D550" t="s">
        <v>1031</v>
      </c>
      <c r="E550">
        <v>3</v>
      </c>
      <c r="F550" t="s">
        <v>6</v>
      </c>
      <c r="G550" t="s">
        <v>2735</v>
      </c>
      <c r="H550">
        <v>39</v>
      </c>
      <c r="I550" t="s">
        <v>2736</v>
      </c>
      <c r="J550" s="8">
        <v>44760</v>
      </c>
      <c r="K550">
        <v>1</v>
      </c>
      <c r="L550">
        <v>0</v>
      </c>
      <c r="M550">
        <v>0</v>
      </c>
      <c r="N550">
        <v>0</v>
      </c>
    </row>
    <row r="551" spans="1:14" x14ac:dyDescent="0.25">
      <c r="A551">
        <v>2022</v>
      </c>
      <c r="B551">
        <v>9</v>
      </c>
      <c r="C551">
        <v>6315</v>
      </c>
      <c r="D551" t="s">
        <v>1031</v>
      </c>
      <c r="E551">
        <v>3</v>
      </c>
      <c r="F551" t="s">
        <v>6</v>
      </c>
      <c r="G551" t="s">
        <v>3580</v>
      </c>
      <c r="H551">
        <v>38</v>
      </c>
      <c r="I551" t="s">
        <v>3336</v>
      </c>
      <c r="J551" s="8">
        <v>44821</v>
      </c>
      <c r="K551">
        <v>1</v>
      </c>
      <c r="L551">
        <v>0</v>
      </c>
      <c r="M551">
        <v>0</v>
      </c>
      <c r="N551">
        <v>0</v>
      </c>
    </row>
    <row r="552" spans="1:14" x14ac:dyDescent="0.25">
      <c r="A552">
        <v>2022</v>
      </c>
      <c r="B552">
        <v>7</v>
      </c>
      <c r="C552">
        <v>6315</v>
      </c>
      <c r="D552" t="s">
        <v>1031</v>
      </c>
      <c r="E552">
        <v>3</v>
      </c>
      <c r="F552" t="s">
        <v>6</v>
      </c>
      <c r="G552" t="s">
        <v>2737</v>
      </c>
      <c r="H552">
        <v>39</v>
      </c>
      <c r="I552" t="s">
        <v>2738</v>
      </c>
      <c r="J552" s="8">
        <v>44749</v>
      </c>
      <c r="K552">
        <v>1</v>
      </c>
      <c r="L552">
        <v>1</v>
      </c>
      <c r="M552">
        <v>1</v>
      </c>
      <c r="N552">
        <v>1</v>
      </c>
    </row>
    <row r="553" spans="1:14" x14ac:dyDescent="0.25">
      <c r="A553">
        <v>2022</v>
      </c>
      <c r="B553">
        <v>4</v>
      </c>
      <c r="C553">
        <v>6315</v>
      </c>
      <c r="D553" t="s">
        <v>1031</v>
      </c>
      <c r="E553">
        <v>3</v>
      </c>
      <c r="F553" t="s">
        <v>6</v>
      </c>
      <c r="G553" t="s">
        <v>1040</v>
      </c>
      <c r="H553">
        <v>40</v>
      </c>
      <c r="I553" t="s">
        <v>1041</v>
      </c>
      <c r="J553" s="8">
        <v>44656</v>
      </c>
      <c r="K553">
        <v>1</v>
      </c>
      <c r="L553">
        <v>1</v>
      </c>
      <c r="M553">
        <v>1</v>
      </c>
      <c r="N553">
        <v>1</v>
      </c>
    </row>
    <row r="554" spans="1:14" x14ac:dyDescent="0.25">
      <c r="A554">
        <v>2022</v>
      </c>
      <c r="B554">
        <v>5</v>
      </c>
      <c r="C554">
        <v>6315</v>
      </c>
      <c r="D554" t="s">
        <v>1031</v>
      </c>
      <c r="E554">
        <v>3</v>
      </c>
      <c r="F554" t="s">
        <v>6</v>
      </c>
      <c r="G554" t="s">
        <v>1038</v>
      </c>
      <c r="H554">
        <v>38</v>
      </c>
      <c r="I554" t="s">
        <v>1039</v>
      </c>
      <c r="J554" s="8">
        <v>44690</v>
      </c>
      <c r="K554">
        <v>1</v>
      </c>
      <c r="L554">
        <v>1</v>
      </c>
      <c r="M554">
        <v>1</v>
      </c>
      <c r="N554">
        <v>1</v>
      </c>
    </row>
    <row r="555" spans="1:14" x14ac:dyDescent="0.25">
      <c r="A555">
        <v>2022</v>
      </c>
      <c r="B555">
        <v>10</v>
      </c>
      <c r="C555">
        <v>6316</v>
      </c>
      <c r="D555" t="s">
        <v>1046</v>
      </c>
      <c r="E555">
        <v>3</v>
      </c>
      <c r="F555" t="s">
        <v>6</v>
      </c>
      <c r="G555" t="s">
        <v>3581</v>
      </c>
      <c r="H555">
        <v>38</v>
      </c>
      <c r="I555" t="s">
        <v>3582</v>
      </c>
      <c r="J555" s="8">
        <v>44840</v>
      </c>
      <c r="K555">
        <v>1</v>
      </c>
      <c r="L555">
        <v>1</v>
      </c>
      <c r="M555">
        <v>1</v>
      </c>
      <c r="N555">
        <v>1</v>
      </c>
    </row>
    <row r="556" spans="1:14" x14ac:dyDescent="0.25">
      <c r="A556">
        <v>2022</v>
      </c>
      <c r="B556">
        <v>2</v>
      </c>
      <c r="C556">
        <v>6316</v>
      </c>
      <c r="D556" t="s">
        <v>1046</v>
      </c>
      <c r="E556">
        <v>3</v>
      </c>
      <c r="F556" t="s">
        <v>6</v>
      </c>
      <c r="G556" t="s">
        <v>1049</v>
      </c>
      <c r="H556">
        <v>39</v>
      </c>
      <c r="I556" t="s">
        <v>1050</v>
      </c>
      <c r="J556" s="8">
        <v>44617</v>
      </c>
      <c r="K556">
        <v>1</v>
      </c>
      <c r="L556">
        <v>0</v>
      </c>
      <c r="M556">
        <v>0</v>
      </c>
      <c r="N556">
        <v>0</v>
      </c>
    </row>
    <row r="557" spans="1:14" x14ac:dyDescent="0.25">
      <c r="A557">
        <v>2022</v>
      </c>
      <c r="B557">
        <v>7</v>
      </c>
      <c r="C557">
        <v>6316</v>
      </c>
      <c r="D557" t="s">
        <v>1046</v>
      </c>
      <c r="E557">
        <v>3</v>
      </c>
      <c r="F557" t="s">
        <v>6</v>
      </c>
      <c r="G557" t="s">
        <v>2741</v>
      </c>
      <c r="H557">
        <v>39</v>
      </c>
      <c r="I557" t="s">
        <v>2742</v>
      </c>
      <c r="J557" s="8">
        <v>44757</v>
      </c>
      <c r="K557">
        <v>1</v>
      </c>
      <c r="L557">
        <v>1</v>
      </c>
      <c r="M557">
        <v>1</v>
      </c>
      <c r="N557">
        <v>1</v>
      </c>
    </row>
    <row r="558" spans="1:14" x14ac:dyDescent="0.25">
      <c r="A558">
        <v>2022</v>
      </c>
      <c r="B558">
        <v>8</v>
      </c>
      <c r="C558">
        <v>6316</v>
      </c>
      <c r="D558" t="s">
        <v>1046</v>
      </c>
      <c r="E558">
        <v>3</v>
      </c>
      <c r="F558" t="s">
        <v>6</v>
      </c>
      <c r="G558" t="s">
        <v>2739</v>
      </c>
      <c r="H558">
        <v>38</v>
      </c>
      <c r="I558" t="s">
        <v>2740</v>
      </c>
      <c r="J558" s="8">
        <v>44801</v>
      </c>
      <c r="K558">
        <v>0</v>
      </c>
      <c r="L558">
        <v>0</v>
      </c>
      <c r="M558">
        <v>0</v>
      </c>
      <c r="N558">
        <v>0</v>
      </c>
    </row>
    <row r="559" spans="1:14" x14ac:dyDescent="0.25">
      <c r="A559">
        <v>2022</v>
      </c>
      <c r="B559">
        <v>9</v>
      </c>
      <c r="C559">
        <v>6316</v>
      </c>
      <c r="D559" t="s">
        <v>1046</v>
      </c>
      <c r="E559">
        <v>3</v>
      </c>
      <c r="F559" t="s">
        <v>6</v>
      </c>
      <c r="G559" t="s">
        <v>3583</v>
      </c>
      <c r="H559">
        <v>40</v>
      </c>
      <c r="I559" t="s">
        <v>3387</v>
      </c>
      <c r="J559" s="8">
        <v>44822</v>
      </c>
      <c r="K559">
        <v>1</v>
      </c>
      <c r="L559">
        <v>0</v>
      </c>
      <c r="M559">
        <v>0</v>
      </c>
      <c r="N559">
        <v>0</v>
      </c>
    </row>
    <row r="560" spans="1:14" x14ac:dyDescent="0.25">
      <c r="A560">
        <v>2022</v>
      </c>
      <c r="B560">
        <v>6</v>
      </c>
      <c r="C560">
        <v>6316</v>
      </c>
      <c r="D560" t="s">
        <v>1046</v>
      </c>
      <c r="E560">
        <v>3</v>
      </c>
      <c r="F560" t="s">
        <v>6</v>
      </c>
      <c r="G560" t="s">
        <v>1047</v>
      </c>
      <c r="H560">
        <v>39</v>
      </c>
      <c r="I560" t="s">
        <v>1048</v>
      </c>
      <c r="J560" s="8">
        <v>44736</v>
      </c>
      <c r="K560">
        <v>1</v>
      </c>
      <c r="L560">
        <v>1</v>
      </c>
      <c r="M560">
        <v>1</v>
      </c>
      <c r="N560">
        <v>1</v>
      </c>
    </row>
    <row r="561" spans="1:14" x14ac:dyDescent="0.25">
      <c r="A561">
        <v>2022</v>
      </c>
      <c r="B561">
        <v>9</v>
      </c>
      <c r="C561">
        <v>6316</v>
      </c>
      <c r="D561" t="s">
        <v>1046</v>
      </c>
      <c r="E561">
        <v>3</v>
      </c>
      <c r="F561" t="s">
        <v>6</v>
      </c>
      <c r="G561" t="s">
        <v>3584</v>
      </c>
      <c r="H561">
        <v>37</v>
      </c>
      <c r="I561" t="s">
        <v>3369</v>
      </c>
      <c r="J561" s="8">
        <v>44813</v>
      </c>
      <c r="K561">
        <v>1</v>
      </c>
      <c r="L561">
        <v>1</v>
      </c>
      <c r="M561">
        <v>1</v>
      </c>
      <c r="N561">
        <v>1</v>
      </c>
    </row>
    <row r="562" spans="1:14" x14ac:dyDescent="0.25">
      <c r="A562">
        <v>2022</v>
      </c>
      <c r="B562">
        <v>9</v>
      </c>
      <c r="C562">
        <v>6316</v>
      </c>
      <c r="D562" t="s">
        <v>1046</v>
      </c>
      <c r="E562">
        <v>3</v>
      </c>
      <c r="F562" t="s">
        <v>6</v>
      </c>
      <c r="G562" t="s">
        <v>3585</v>
      </c>
      <c r="H562">
        <v>39</v>
      </c>
      <c r="I562" t="s">
        <v>3401</v>
      </c>
      <c r="J562" s="8">
        <v>44806</v>
      </c>
      <c r="K562">
        <v>0</v>
      </c>
      <c r="L562">
        <v>0</v>
      </c>
      <c r="M562">
        <v>0</v>
      </c>
      <c r="N562">
        <v>0</v>
      </c>
    </row>
    <row r="563" spans="1:14" x14ac:dyDescent="0.25">
      <c r="A563">
        <v>2022</v>
      </c>
      <c r="B563">
        <v>10</v>
      </c>
      <c r="C563">
        <v>6317</v>
      </c>
      <c r="D563" t="s">
        <v>1051</v>
      </c>
      <c r="E563">
        <v>3</v>
      </c>
      <c r="F563" t="s">
        <v>6</v>
      </c>
      <c r="G563" t="s">
        <v>3586</v>
      </c>
      <c r="H563">
        <v>38</v>
      </c>
      <c r="I563" t="s">
        <v>3587</v>
      </c>
      <c r="J563" s="8">
        <v>44857</v>
      </c>
      <c r="K563">
        <v>1</v>
      </c>
      <c r="L563">
        <v>1</v>
      </c>
      <c r="M563">
        <v>1</v>
      </c>
      <c r="N563">
        <v>1</v>
      </c>
    </row>
    <row r="564" spans="1:14" x14ac:dyDescent="0.25">
      <c r="A564">
        <v>2022</v>
      </c>
      <c r="B564">
        <v>2</v>
      </c>
      <c r="C564">
        <v>6317</v>
      </c>
      <c r="D564" t="s">
        <v>1051</v>
      </c>
      <c r="E564">
        <v>3</v>
      </c>
      <c r="F564" t="s">
        <v>6</v>
      </c>
      <c r="G564" t="s">
        <v>1062</v>
      </c>
      <c r="H564">
        <v>38</v>
      </c>
      <c r="I564" t="s">
        <v>1063</v>
      </c>
      <c r="J564" s="8">
        <v>44609</v>
      </c>
      <c r="K564">
        <v>0</v>
      </c>
      <c r="L564">
        <v>1</v>
      </c>
      <c r="M564">
        <v>1</v>
      </c>
      <c r="N564">
        <v>0</v>
      </c>
    </row>
    <row r="565" spans="1:14" x14ac:dyDescent="0.25">
      <c r="A565">
        <v>2022</v>
      </c>
      <c r="B565">
        <v>10</v>
      </c>
      <c r="C565">
        <v>6317</v>
      </c>
      <c r="D565" t="s">
        <v>1051</v>
      </c>
      <c r="E565">
        <v>3</v>
      </c>
      <c r="F565" t="s">
        <v>6</v>
      </c>
      <c r="G565" t="s">
        <v>3588</v>
      </c>
      <c r="H565">
        <v>39</v>
      </c>
      <c r="I565" t="s">
        <v>3589</v>
      </c>
      <c r="J565" s="8">
        <v>44837</v>
      </c>
      <c r="K565">
        <v>1</v>
      </c>
      <c r="L565">
        <v>0</v>
      </c>
      <c r="M565">
        <v>0</v>
      </c>
      <c r="N565">
        <v>0</v>
      </c>
    </row>
    <row r="566" spans="1:14" x14ac:dyDescent="0.25">
      <c r="A566">
        <v>2022</v>
      </c>
      <c r="B566">
        <v>10</v>
      </c>
      <c r="C566">
        <v>6317</v>
      </c>
      <c r="D566" t="s">
        <v>1051</v>
      </c>
      <c r="E566">
        <v>3</v>
      </c>
      <c r="F566" t="s">
        <v>6</v>
      </c>
      <c r="G566" t="s">
        <v>3590</v>
      </c>
      <c r="H566">
        <v>39</v>
      </c>
      <c r="I566" t="s">
        <v>3591</v>
      </c>
      <c r="J566" s="8">
        <v>44839</v>
      </c>
      <c r="K566">
        <v>0</v>
      </c>
      <c r="L566">
        <v>1</v>
      </c>
      <c r="M566">
        <v>1</v>
      </c>
      <c r="N566">
        <v>0</v>
      </c>
    </row>
    <row r="567" spans="1:14" x14ac:dyDescent="0.25">
      <c r="A567">
        <v>2022</v>
      </c>
      <c r="B567">
        <v>8</v>
      </c>
      <c r="C567">
        <v>6317</v>
      </c>
      <c r="D567" t="s">
        <v>1051</v>
      </c>
      <c r="E567">
        <v>3</v>
      </c>
      <c r="F567" t="s">
        <v>6</v>
      </c>
      <c r="G567" t="s">
        <v>2745</v>
      </c>
      <c r="H567">
        <v>39</v>
      </c>
      <c r="I567" t="s">
        <v>2746</v>
      </c>
      <c r="J567" s="8">
        <v>44801</v>
      </c>
      <c r="K567">
        <v>1</v>
      </c>
      <c r="L567">
        <v>1</v>
      </c>
      <c r="M567">
        <v>1</v>
      </c>
      <c r="N567">
        <v>1</v>
      </c>
    </row>
    <row r="568" spans="1:14" x14ac:dyDescent="0.25">
      <c r="A568">
        <v>2022</v>
      </c>
      <c r="B568">
        <v>6</v>
      </c>
      <c r="C568">
        <v>6317</v>
      </c>
      <c r="D568" t="s">
        <v>1051</v>
      </c>
      <c r="E568">
        <v>3</v>
      </c>
      <c r="F568" t="s">
        <v>6</v>
      </c>
      <c r="G568" t="s">
        <v>1064</v>
      </c>
      <c r="H568">
        <v>38</v>
      </c>
      <c r="I568" t="s">
        <v>1065</v>
      </c>
      <c r="J568" s="8">
        <v>44737</v>
      </c>
      <c r="K568">
        <v>1</v>
      </c>
      <c r="L568">
        <v>0</v>
      </c>
      <c r="M568">
        <v>0</v>
      </c>
      <c r="N568">
        <v>0</v>
      </c>
    </row>
    <row r="569" spans="1:14" x14ac:dyDescent="0.25">
      <c r="A569">
        <v>2022</v>
      </c>
      <c r="B569">
        <v>6</v>
      </c>
      <c r="C569">
        <v>6317</v>
      </c>
      <c r="D569" t="s">
        <v>1051</v>
      </c>
      <c r="E569">
        <v>3</v>
      </c>
      <c r="F569" t="s">
        <v>6</v>
      </c>
      <c r="G569" t="s">
        <v>1056</v>
      </c>
      <c r="H569">
        <v>40</v>
      </c>
      <c r="I569" t="s">
        <v>1057</v>
      </c>
      <c r="J569" s="8">
        <v>44720</v>
      </c>
      <c r="K569">
        <v>1</v>
      </c>
      <c r="L569">
        <v>1</v>
      </c>
      <c r="M569">
        <v>1</v>
      </c>
      <c r="N569">
        <v>1</v>
      </c>
    </row>
    <row r="570" spans="1:14" x14ac:dyDescent="0.25">
      <c r="A570">
        <v>2022</v>
      </c>
      <c r="B570">
        <v>10</v>
      </c>
      <c r="C570">
        <v>6317</v>
      </c>
      <c r="D570" t="s">
        <v>1051</v>
      </c>
      <c r="E570">
        <v>3</v>
      </c>
      <c r="F570" t="s">
        <v>6</v>
      </c>
      <c r="G570" t="s">
        <v>3592</v>
      </c>
      <c r="H570">
        <v>38</v>
      </c>
      <c r="I570" t="s">
        <v>3593</v>
      </c>
      <c r="J570" s="8">
        <v>44857</v>
      </c>
      <c r="K570">
        <v>1</v>
      </c>
      <c r="L570">
        <v>1</v>
      </c>
      <c r="M570">
        <v>1</v>
      </c>
      <c r="N570">
        <v>1</v>
      </c>
    </row>
    <row r="571" spans="1:14" x14ac:dyDescent="0.25">
      <c r="A571">
        <v>2022</v>
      </c>
      <c r="B571">
        <v>7</v>
      </c>
      <c r="C571">
        <v>6317</v>
      </c>
      <c r="D571" t="s">
        <v>1051</v>
      </c>
      <c r="E571">
        <v>3</v>
      </c>
      <c r="F571" t="s">
        <v>6</v>
      </c>
      <c r="G571" t="s">
        <v>2743</v>
      </c>
      <c r="H571">
        <v>40</v>
      </c>
      <c r="I571" t="s">
        <v>2744</v>
      </c>
      <c r="J571" s="8">
        <v>44753</v>
      </c>
      <c r="K571">
        <v>1</v>
      </c>
      <c r="L571">
        <v>0</v>
      </c>
      <c r="M571">
        <v>0</v>
      </c>
      <c r="N571">
        <v>0</v>
      </c>
    </row>
    <row r="572" spans="1:14" x14ac:dyDescent="0.25">
      <c r="A572">
        <v>2022</v>
      </c>
      <c r="B572">
        <v>3</v>
      </c>
      <c r="C572">
        <v>6317</v>
      </c>
      <c r="D572" t="s">
        <v>1051</v>
      </c>
      <c r="E572">
        <v>3</v>
      </c>
      <c r="F572" t="s">
        <v>6</v>
      </c>
      <c r="G572" t="s">
        <v>1070</v>
      </c>
      <c r="H572">
        <v>41</v>
      </c>
      <c r="I572" t="s">
        <v>1071</v>
      </c>
      <c r="J572" s="8">
        <v>44648</v>
      </c>
      <c r="K572">
        <v>0</v>
      </c>
      <c r="L572">
        <v>0</v>
      </c>
      <c r="M572">
        <v>0</v>
      </c>
      <c r="N572">
        <v>0</v>
      </c>
    </row>
    <row r="573" spans="1:14" x14ac:dyDescent="0.25">
      <c r="A573">
        <v>2022</v>
      </c>
      <c r="B573">
        <v>2</v>
      </c>
      <c r="C573">
        <v>6317</v>
      </c>
      <c r="D573" t="s">
        <v>1051</v>
      </c>
      <c r="E573">
        <v>3</v>
      </c>
      <c r="F573" t="s">
        <v>6</v>
      </c>
      <c r="G573" t="s">
        <v>1054</v>
      </c>
      <c r="H573">
        <v>38</v>
      </c>
      <c r="I573" t="s">
        <v>1055</v>
      </c>
      <c r="J573" s="8">
        <v>44595</v>
      </c>
      <c r="K573">
        <v>1</v>
      </c>
      <c r="L573">
        <v>1</v>
      </c>
      <c r="M573">
        <v>1</v>
      </c>
      <c r="N573">
        <v>1</v>
      </c>
    </row>
    <row r="574" spans="1:14" x14ac:dyDescent="0.25">
      <c r="A574">
        <v>2022</v>
      </c>
      <c r="B574">
        <v>8</v>
      </c>
      <c r="C574">
        <v>6317</v>
      </c>
      <c r="D574" t="s">
        <v>1051</v>
      </c>
      <c r="E574">
        <v>3</v>
      </c>
      <c r="F574" t="s">
        <v>6</v>
      </c>
      <c r="G574" t="s">
        <v>2747</v>
      </c>
      <c r="H574">
        <v>39</v>
      </c>
      <c r="I574" t="s">
        <v>2748</v>
      </c>
      <c r="J574" s="8">
        <v>44779</v>
      </c>
      <c r="K574">
        <v>1</v>
      </c>
      <c r="L574">
        <v>0</v>
      </c>
      <c r="M574">
        <v>0</v>
      </c>
      <c r="N574">
        <v>0</v>
      </c>
    </row>
    <row r="575" spans="1:14" x14ac:dyDescent="0.25">
      <c r="A575">
        <v>2022</v>
      </c>
      <c r="B575">
        <v>1</v>
      </c>
      <c r="C575">
        <v>6317</v>
      </c>
      <c r="D575" t="s">
        <v>1051</v>
      </c>
      <c r="E575">
        <v>3</v>
      </c>
      <c r="F575" t="s">
        <v>6</v>
      </c>
      <c r="G575" t="s">
        <v>1060</v>
      </c>
      <c r="H575">
        <v>39</v>
      </c>
      <c r="I575" t="s">
        <v>1061</v>
      </c>
      <c r="J575" s="8">
        <v>44590</v>
      </c>
      <c r="K575">
        <v>1</v>
      </c>
      <c r="L575">
        <v>1</v>
      </c>
      <c r="M575">
        <v>1</v>
      </c>
      <c r="N575">
        <v>1</v>
      </c>
    </row>
    <row r="576" spans="1:14" x14ac:dyDescent="0.25">
      <c r="A576">
        <v>2022</v>
      </c>
      <c r="B576">
        <v>4</v>
      </c>
      <c r="C576">
        <v>6317</v>
      </c>
      <c r="D576" t="s">
        <v>1051</v>
      </c>
      <c r="E576">
        <v>3</v>
      </c>
      <c r="F576" t="s">
        <v>6</v>
      </c>
      <c r="G576" t="s">
        <v>1052</v>
      </c>
      <c r="H576">
        <v>40</v>
      </c>
      <c r="I576" t="s">
        <v>1053</v>
      </c>
      <c r="J576" s="8">
        <v>44670</v>
      </c>
      <c r="K576">
        <v>1</v>
      </c>
      <c r="L576">
        <v>0</v>
      </c>
      <c r="M576">
        <v>0</v>
      </c>
      <c r="N576">
        <v>0</v>
      </c>
    </row>
    <row r="577" spans="1:14" x14ac:dyDescent="0.25">
      <c r="A577">
        <v>2022</v>
      </c>
      <c r="B577">
        <v>5</v>
      </c>
      <c r="C577">
        <v>6317</v>
      </c>
      <c r="D577" t="s">
        <v>1051</v>
      </c>
      <c r="E577">
        <v>3</v>
      </c>
      <c r="F577" t="s">
        <v>6</v>
      </c>
      <c r="G577" t="s">
        <v>1068</v>
      </c>
      <c r="H577">
        <v>39</v>
      </c>
      <c r="I577" t="s">
        <v>1069</v>
      </c>
      <c r="J577" s="8">
        <v>44708</v>
      </c>
      <c r="K577">
        <v>1</v>
      </c>
      <c r="L577">
        <v>0</v>
      </c>
      <c r="M577">
        <v>0</v>
      </c>
      <c r="N577">
        <v>0</v>
      </c>
    </row>
    <row r="578" spans="1:14" x14ac:dyDescent="0.25">
      <c r="A578">
        <v>2022</v>
      </c>
      <c r="B578">
        <v>6</v>
      </c>
      <c r="C578">
        <v>6317</v>
      </c>
      <c r="D578" t="s">
        <v>1051</v>
      </c>
      <c r="E578">
        <v>3</v>
      </c>
      <c r="F578" t="s">
        <v>6</v>
      </c>
      <c r="G578" t="s">
        <v>1066</v>
      </c>
      <c r="H578">
        <v>39</v>
      </c>
      <c r="I578" t="s">
        <v>1067</v>
      </c>
      <c r="J578" s="8">
        <v>44716</v>
      </c>
      <c r="K578">
        <v>1</v>
      </c>
      <c r="L578">
        <v>1</v>
      </c>
      <c r="M578">
        <v>1</v>
      </c>
      <c r="N578">
        <v>1</v>
      </c>
    </row>
    <row r="579" spans="1:14" x14ac:dyDescent="0.25">
      <c r="A579">
        <v>2022</v>
      </c>
      <c r="B579">
        <v>3</v>
      </c>
      <c r="C579">
        <v>6317</v>
      </c>
      <c r="D579" t="s">
        <v>1051</v>
      </c>
      <c r="E579">
        <v>3</v>
      </c>
      <c r="F579" t="s">
        <v>6</v>
      </c>
      <c r="G579" t="s">
        <v>1058</v>
      </c>
      <c r="H579">
        <v>38</v>
      </c>
      <c r="I579" t="s">
        <v>1059</v>
      </c>
      <c r="J579" s="8">
        <v>44647</v>
      </c>
      <c r="K579">
        <v>1</v>
      </c>
      <c r="L579">
        <v>1</v>
      </c>
      <c r="M579">
        <v>1</v>
      </c>
      <c r="N579">
        <v>1</v>
      </c>
    </row>
    <row r="580" spans="1:14" x14ac:dyDescent="0.25">
      <c r="A580">
        <v>2022</v>
      </c>
      <c r="B580">
        <v>7</v>
      </c>
      <c r="C580">
        <v>6318</v>
      </c>
      <c r="D580" t="s">
        <v>1072</v>
      </c>
      <c r="E580">
        <v>10</v>
      </c>
      <c r="F580" t="s">
        <v>29</v>
      </c>
      <c r="G580" t="s">
        <v>2769</v>
      </c>
      <c r="H580">
        <v>39</v>
      </c>
      <c r="I580" t="s">
        <v>2770</v>
      </c>
      <c r="J580" s="8">
        <v>44748</v>
      </c>
      <c r="K580">
        <v>0</v>
      </c>
      <c r="L580">
        <v>0</v>
      </c>
      <c r="M580">
        <v>0</v>
      </c>
      <c r="N580">
        <v>0</v>
      </c>
    </row>
    <row r="581" spans="1:14" x14ac:dyDescent="0.25">
      <c r="A581">
        <v>2022</v>
      </c>
      <c r="B581">
        <v>3</v>
      </c>
      <c r="C581">
        <v>6318</v>
      </c>
      <c r="D581" t="s">
        <v>1072</v>
      </c>
      <c r="E581">
        <v>10</v>
      </c>
      <c r="F581" t="s">
        <v>29</v>
      </c>
      <c r="G581" t="s">
        <v>1187</v>
      </c>
      <c r="H581">
        <v>40</v>
      </c>
      <c r="I581" t="s">
        <v>1188</v>
      </c>
      <c r="J581" s="8">
        <v>44635</v>
      </c>
      <c r="K581">
        <v>1</v>
      </c>
      <c r="L581">
        <v>1</v>
      </c>
      <c r="M581">
        <v>1</v>
      </c>
      <c r="N581">
        <v>1</v>
      </c>
    </row>
    <row r="582" spans="1:14" x14ac:dyDescent="0.25">
      <c r="A582">
        <v>2022</v>
      </c>
      <c r="B582">
        <v>8</v>
      </c>
      <c r="C582">
        <v>6318</v>
      </c>
      <c r="D582" t="s">
        <v>1072</v>
      </c>
      <c r="E582">
        <v>10</v>
      </c>
      <c r="F582" t="s">
        <v>29</v>
      </c>
      <c r="G582" t="s">
        <v>3594</v>
      </c>
      <c r="H582">
        <v>40</v>
      </c>
      <c r="I582" t="s">
        <v>3389</v>
      </c>
      <c r="J582" s="8">
        <v>44797</v>
      </c>
      <c r="K582">
        <v>0</v>
      </c>
      <c r="L582">
        <v>0</v>
      </c>
      <c r="M582">
        <v>0</v>
      </c>
      <c r="N582">
        <v>0</v>
      </c>
    </row>
    <row r="583" spans="1:14" x14ac:dyDescent="0.25">
      <c r="A583">
        <v>2022</v>
      </c>
      <c r="B583">
        <v>10</v>
      </c>
      <c r="C583">
        <v>6318</v>
      </c>
      <c r="D583" t="s">
        <v>1072</v>
      </c>
      <c r="E583">
        <v>10</v>
      </c>
      <c r="F583" t="s">
        <v>29</v>
      </c>
      <c r="G583" t="s">
        <v>3595</v>
      </c>
      <c r="H583">
        <v>40</v>
      </c>
      <c r="I583" t="s">
        <v>3596</v>
      </c>
      <c r="J583" s="8">
        <v>44839</v>
      </c>
      <c r="K583">
        <v>1</v>
      </c>
      <c r="L583">
        <v>0</v>
      </c>
      <c r="M583">
        <v>0</v>
      </c>
      <c r="N583">
        <v>0</v>
      </c>
    </row>
    <row r="584" spans="1:14" x14ac:dyDescent="0.25">
      <c r="A584">
        <v>2022</v>
      </c>
      <c r="B584">
        <v>1</v>
      </c>
      <c r="C584">
        <v>6318</v>
      </c>
      <c r="D584" t="s">
        <v>1072</v>
      </c>
      <c r="E584">
        <v>10</v>
      </c>
      <c r="F584" t="s">
        <v>29</v>
      </c>
      <c r="G584" t="s">
        <v>1167</v>
      </c>
      <c r="H584">
        <v>39</v>
      </c>
      <c r="I584" t="s">
        <v>1168</v>
      </c>
      <c r="J584" s="8">
        <v>44586</v>
      </c>
      <c r="K584">
        <v>0</v>
      </c>
      <c r="L584">
        <v>0</v>
      </c>
      <c r="M584">
        <v>0</v>
      </c>
      <c r="N584">
        <v>0</v>
      </c>
    </row>
    <row r="585" spans="1:14" x14ac:dyDescent="0.25">
      <c r="A585">
        <v>2022</v>
      </c>
      <c r="B585">
        <v>1</v>
      </c>
      <c r="C585">
        <v>6318</v>
      </c>
      <c r="D585" t="s">
        <v>1072</v>
      </c>
      <c r="E585">
        <v>10</v>
      </c>
      <c r="F585" t="s">
        <v>29</v>
      </c>
      <c r="G585" t="s">
        <v>1101</v>
      </c>
      <c r="H585">
        <v>39</v>
      </c>
      <c r="I585" t="s">
        <v>1102</v>
      </c>
      <c r="J585" s="8">
        <v>44567</v>
      </c>
      <c r="K585">
        <v>1</v>
      </c>
      <c r="L585">
        <v>0</v>
      </c>
      <c r="M585">
        <v>0</v>
      </c>
      <c r="N585">
        <v>0</v>
      </c>
    </row>
    <row r="586" spans="1:14" x14ac:dyDescent="0.25">
      <c r="A586">
        <v>2022</v>
      </c>
      <c r="B586">
        <v>6</v>
      </c>
      <c r="C586">
        <v>6318</v>
      </c>
      <c r="D586" t="s">
        <v>1072</v>
      </c>
      <c r="E586">
        <v>10</v>
      </c>
      <c r="F586" t="s">
        <v>29</v>
      </c>
      <c r="G586" t="s">
        <v>1097</v>
      </c>
      <c r="H586">
        <v>39</v>
      </c>
      <c r="I586" t="s">
        <v>1098</v>
      </c>
      <c r="J586" s="8">
        <v>44741</v>
      </c>
      <c r="K586">
        <v>0</v>
      </c>
      <c r="L586">
        <v>1</v>
      </c>
      <c r="M586">
        <v>1</v>
      </c>
      <c r="N586">
        <v>0</v>
      </c>
    </row>
    <row r="587" spans="1:14" x14ac:dyDescent="0.25">
      <c r="A587">
        <v>2022</v>
      </c>
      <c r="B587">
        <v>3</v>
      </c>
      <c r="C587">
        <v>6318</v>
      </c>
      <c r="D587" t="s">
        <v>1072</v>
      </c>
      <c r="E587">
        <v>10</v>
      </c>
      <c r="F587" t="s">
        <v>29</v>
      </c>
      <c r="G587" t="s">
        <v>1091</v>
      </c>
      <c r="H587">
        <v>42</v>
      </c>
      <c r="I587" t="s">
        <v>1092</v>
      </c>
      <c r="J587" s="8">
        <v>44637</v>
      </c>
      <c r="K587">
        <v>1</v>
      </c>
      <c r="L587">
        <v>1</v>
      </c>
      <c r="M587">
        <v>1</v>
      </c>
      <c r="N587">
        <v>1</v>
      </c>
    </row>
    <row r="588" spans="1:14" x14ac:dyDescent="0.25">
      <c r="A588">
        <v>2022</v>
      </c>
      <c r="B588">
        <v>1</v>
      </c>
      <c r="C588">
        <v>6318</v>
      </c>
      <c r="D588" t="s">
        <v>1072</v>
      </c>
      <c r="E588">
        <v>10</v>
      </c>
      <c r="F588" t="s">
        <v>29</v>
      </c>
      <c r="G588" t="s">
        <v>1163</v>
      </c>
      <c r="H588">
        <v>38</v>
      </c>
      <c r="I588" t="s">
        <v>1164</v>
      </c>
      <c r="J588" s="8">
        <v>44576</v>
      </c>
      <c r="K588">
        <v>0</v>
      </c>
      <c r="L588">
        <v>0</v>
      </c>
      <c r="M588">
        <v>0</v>
      </c>
      <c r="N588">
        <v>0</v>
      </c>
    </row>
    <row r="589" spans="1:14" x14ac:dyDescent="0.25">
      <c r="A589">
        <v>2022</v>
      </c>
      <c r="B589">
        <v>1</v>
      </c>
      <c r="C589">
        <v>6318</v>
      </c>
      <c r="D589" t="s">
        <v>1072</v>
      </c>
      <c r="E589">
        <v>10</v>
      </c>
      <c r="F589" t="s">
        <v>29</v>
      </c>
      <c r="G589" t="s">
        <v>1113</v>
      </c>
      <c r="H589">
        <v>37</v>
      </c>
      <c r="I589" t="s">
        <v>1114</v>
      </c>
      <c r="J589" s="8">
        <v>44569</v>
      </c>
      <c r="K589">
        <v>0</v>
      </c>
      <c r="L589">
        <v>1</v>
      </c>
      <c r="M589">
        <v>1</v>
      </c>
      <c r="N589">
        <v>0</v>
      </c>
    </row>
    <row r="590" spans="1:14" x14ac:dyDescent="0.25">
      <c r="A590">
        <v>2022</v>
      </c>
      <c r="B590">
        <v>5</v>
      </c>
      <c r="C590">
        <v>6318</v>
      </c>
      <c r="D590" t="s">
        <v>1072</v>
      </c>
      <c r="E590">
        <v>10</v>
      </c>
      <c r="F590" t="s">
        <v>29</v>
      </c>
      <c r="G590" t="s">
        <v>1111</v>
      </c>
      <c r="H590">
        <v>40</v>
      </c>
      <c r="I590" t="s">
        <v>1112</v>
      </c>
      <c r="J590" s="8">
        <v>44691</v>
      </c>
      <c r="K590">
        <v>0</v>
      </c>
      <c r="L590">
        <v>0</v>
      </c>
      <c r="M590">
        <v>0</v>
      </c>
      <c r="N590">
        <v>0</v>
      </c>
    </row>
    <row r="591" spans="1:14" x14ac:dyDescent="0.25">
      <c r="A591">
        <v>2022</v>
      </c>
      <c r="B591">
        <v>1</v>
      </c>
      <c r="C591">
        <v>6318</v>
      </c>
      <c r="D591" t="s">
        <v>1072</v>
      </c>
      <c r="E591">
        <v>10</v>
      </c>
      <c r="F591" t="s">
        <v>29</v>
      </c>
      <c r="G591" t="s">
        <v>1147</v>
      </c>
      <c r="H591">
        <v>38</v>
      </c>
      <c r="I591" t="s">
        <v>1148</v>
      </c>
      <c r="J591" s="8">
        <v>44573</v>
      </c>
      <c r="K591">
        <v>1</v>
      </c>
      <c r="L591">
        <v>0</v>
      </c>
      <c r="M591">
        <v>0</v>
      </c>
      <c r="N591">
        <v>0</v>
      </c>
    </row>
    <row r="592" spans="1:14" x14ac:dyDescent="0.25">
      <c r="A592">
        <v>2022</v>
      </c>
      <c r="B592">
        <v>6</v>
      </c>
      <c r="C592">
        <v>6318</v>
      </c>
      <c r="D592" t="s">
        <v>1072</v>
      </c>
      <c r="E592">
        <v>10</v>
      </c>
      <c r="F592" t="s">
        <v>29</v>
      </c>
      <c r="G592" t="s">
        <v>1185</v>
      </c>
      <c r="H592">
        <v>39</v>
      </c>
      <c r="I592" t="s">
        <v>1186</v>
      </c>
      <c r="J592" s="8">
        <v>44719</v>
      </c>
      <c r="K592">
        <v>0</v>
      </c>
      <c r="L592">
        <v>0</v>
      </c>
      <c r="M592">
        <v>0</v>
      </c>
      <c r="N592">
        <v>0</v>
      </c>
    </row>
    <row r="593" spans="1:14" x14ac:dyDescent="0.25">
      <c r="A593">
        <v>2022</v>
      </c>
      <c r="B593">
        <v>2</v>
      </c>
      <c r="C593">
        <v>6318</v>
      </c>
      <c r="D593" t="s">
        <v>1072</v>
      </c>
      <c r="E593">
        <v>10</v>
      </c>
      <c r="F593" t="s">
        <v>29</v>
      </c>
      <c r="G593" t="s">
        <v>1125</v>
      </c>
      <c r="H593">
        <v>38</v>
      </c>
      <c r="I593" t="s">
        <v>1126</v>
      </c>
      <c r="J593" s="8">
        <v>44620</v>
      </c>
      <c r="K593">
        <v>0</v>
      </c>
      <c r="L593">
        <v>0</v>
      </c>
      <c r="M593">
        <v>0</v>
      </c>
      <c r="N593">
        <v>0</v>
      </c>
    </row>
    <row r="594" spans="1:14" x14ac:dyDescent="0.25">
      <c r="A594">
        <v>2022</v>
      </c>
      <c r="B594">
        <v>3</v>
      </c>
      <c r="C594">
        <v>6318</v>
      </c>
      <c r="D594" t="s">
        <v>1072</v>
      </c>
      <c r="E594">
        <v>10</v>
      </c>
      <c r="F594" t="s">
        <v>29</v>
      </c>
      <c r="G594" t="s">
        <v>1179</v>
      </c>
      <c r="H594">
        <v>38</v>
      </c>
      <c r="I594" t="s">
        <v>1180</v>
      </c>
      <c r="J594" s="8">
        <v>44640</v>
      </c>
      <c r="K594">
        <v>1</v>
      </c>
      <c r="L594">
        <v>1</v>
      </c>
      <c r="M594">
        <v>1</v>
      </c>
      <c r="N594">
        <v>1</v>
      </c>
    </row>
    <row r="595" spans="1:14" x14ac:dyDescent="0.25">
      <c r="A595">
        <v>2022</v>
      </c>
      <c r="B595">
        <v>10</v>
      </c>
      <c r="C595">
        <v>6318</v>
      </c>
      <c r="D595" t="s">
        <v>1072</v>
      </c>
      <c r="E595">
        <v>10</v>
      </c>
      <c r="F595" t="s">
        <v>29</v>
      </c>
      <c r="G595" t="s">
        <v>3597</v>
      </c>
      <c r="H595">
        <v>38</v>
      </c>
      <c r="I595" t="s">
        <v>3598</v>
      </c>
      <c r="J595" s="8">
        <v>44848</v>
      </c>
      <c r="K595">
        <v>0</v>
      </c>
      <c r="L595">
        <v>0</v>
      </c>
      <c r="M595">
        <v>0</v>
      </c>
      <c r="N595">
        <v>0</v>
      </c>
    </row>
    <row r="596" spans="1:14" x14ac:dyDescent="0.25">
      <c r="A596">
        <v>2022</v>
      </c>
      <c r="B596">
        <v>3</v>
      </c>
      <c r="C596">
        <v>6318</v>
      </c>
      <c r="D596" t="s">
        <v>1072</v>
      </c>
      <c r="E596">
        <v>10</v>
      </c>
      <c r="F596" t="s">
        <v>29</v>
      </c>
      <c r="G596" t="s">
        <v>1087</v>
      </c>
      <c r="H596">
        <v>38</v>
      </c>
      <c r="I596" t="s">
        <v>1088</v>
      </c>
      <c r="J596" s="8">
        <v>44633</v>
      </c>
      <c r="K596">
        <v>1</v>
      </c>
      <c r="L596">
        <v>0</v>
      </c>
      <c r="M596">
        <v>0</v>
      </c>
      <c r="N596">
        <v>0</v>
      </c>
    </row>
    <row r="597" spans="1:14" x14ac:dyDescent="0.25">
      <c r="A597">
        <v>2022</v>
      </c>
      <c r="B597">
        <v>6</v>
      </c>
      <c r="C597">
        <v>6318</v>
      </c>
      <c r="D597" t="s">
        <v>1072</v>
      </c>
      <c r="E597">
        <v>10</v>
      </c>
      <c r="F597" t="s">
        <v>29</v>
      </c>
      <c r="G597" t="s">
        <v>1171</v>
      </c>
      <c r="H597">
        <v>40</v>
      </c>
      <c r="I597" t="s">
        <v>1172</v>
      </c>
      <c r="J597" s="8">
        <v>44741</v>
      </c>
      <c r="K597">
        <v>1</v>
      </c>
      <c r="L597">
        <v>0</v>
      </c>
      <c r="M597">
        <v>0</v>
      </c>
      <c r="N597">
        <v>0</v>
      </c>
    </row>
    <row r="598" spans="1:14" x14ac:dyDescent="0.25">
      <c r="A598">
        <v>2022</v>
      </c>
      <c r="B598">
        <v>4</v>
      </c>
      <c r="C598">
        <v>6318</v>
      </c>
      <c r="D598" t="s">
        <v>1072</v>
      </c>
      <c r="E598">
        <v>10</v>
      </c>
      <c r="F598" t="s">
        <v>29</v>
      </c>
      <c r="G598" t="s">
        <v>1149</v>
      </c>
      <c r="H598">
        <v>39</v>
      </c>
      <c r="I598" t="s">
        <v>1150</v>
      </c>
      <c r="J598" s="8">
        <v>44653</v>
      </c>
      <c r="K598">
        <v>0</v>
      </c>
      <c r="L598">
        <v>0</v>
      </c>
      <c r="M598">
        <v>0</v>
      </c>
      <c r="N598">
        <v>0</v>
      </c>
    </row>
    <row r="599" spans="1:14" x14ac:dyDescent="0.25">
      <c r="A599">
        <v>2022</v>
      </c>
      <c r="B599">
        <v>6</v>
      </c>
      <c r="C599">
        <v>6318</v>
      </c>
      <c r="D599" t="s">
        <v>1072</v>
      </c>
      <c r="E599">
        <v>10</v>
      </c>
      <c r="F599" t="s">
        <v>29</v>
      </c>
      <c r="G599" t="s">
        <v>1199</v>
      </c>
      <c r="H599">
        <v>40</v>
      </c>
      <c r="I599" t="s">
        <v>1200</v>
      </c>
      <c r="J599" s="8">
        <v>44725</v>
      </c>
      <c r="K599">
        <v>1</v>
      </c>
      <c r="L599">
        <v>1</v>
      </c>
      <c r="M599">
        <v>1</v>
      </c>
      <c r="N599">
        <v>1</v>
      </c>
    </row>
    <row r="600" spans="1:14" x14ac:dyDescent="0.25">
      <c r="A600">
        <v>2022</v>
      </c>
      <c r="B600">
        <v>3</v>
      </c>
      <c r="C600">
        <v>6318</v>
      </c>
      <c r="D600" t="s">
        <v>1072</v>
      </c>
      <c r="E600">
        <v>10</v>
      </c>
      <c r="F600" t="s">
        <v>29</v>
      </c>
      <c r="G600" t="s">
        <v>1133</v>
      </c>
      <c r="H600">
        <v>38</v>
      </c>
      <c r="I600" t="s">
        <v>1134</v>
      </c>
      <c r="J600" s="8">
        <v>44638</v>
      </c>
      <c r="K600">
        <v>1</v>
      </c>
      <c r="L600">
        <v>1</v>
      </c>
      <c r="M600">
        <v>1</v>
      </c>
      <c r="N600">
        <v>1</v>
      </c>
    </row>
    <row r="601" spans="1:14" x14ac:dyDescent="0.25">
      <c r="A601">
        <v>2022</v>
      </c>
      <c r="B601">
        <v>10</v>
      </c>
      <c r="C601">
        <v>6318</v>
      </c>
      <c r="D601" t="s">
        <v>1072</v>
      </c>
      <c r="E601">
        <v>10</v>
      </c>
      <c r="F601" t="s">
        <v>29</v>
      </c>
      <c r="G601" t="s">
        <v>3599</v>
      </c>
      <c r="H601">
        <v>40</v>
      </c>
      <c r="I601" t="s">
        <v>3600</v>
      </c>
      <c r="J601" s="8">
        <v>44847</v>
      </c>
      <c r="K601">
        <v>1</v>
      </c>
      <c r="L601">
        <v>1</v>
      </c>
      <c r="M601">
        <v>1</v>
      </c>
      <c r="N601">
        <v>1</v>
      </c>
    </row>
    <row r="602" spans="1:14" x14ac:dyDescent="0.25">
      <c r="A602">
        <v>2022</v>
      </c>
      <c r="B602">
        <v>4</v>
      </c>
      <c r="C602">
        <v>6318</v>
      </c>
      <c r="D602" t="s">
        <v>1072</v>
      </c>
      <c r="E602">
        <v>10</v>
      </c>
      <c r="F602" t="s">
        <v>29</v>
      </c>
      <c r="G602" t="s">
        <v>1157</v>
      </c>
      <c r="H602">
        <v>40</v>
      </c>
      <c r="I602" t="s">
        <v>1158</v>
      </c>
      <c r="J602" s="8">
        <v>44671</v>
      </c>
      <c r="K602">
        <v>0</v>
      </c>
      <c r="L602">
        <v>0</v>
      </c>
      <c r="M602">
        <v>0</v>
      </c>
      <c r="N602">
        <v>0</v>
      </c>
    </row>
    <row r="603" spans="1:14" x14ac:dyDescent="0.25">
      <c r="A603">
        <v>2022</v>
      </c>
      <c r="B603">
        <v>4</v>
      </c>
      <c r="C603">
        <v>6318</v>
      </c>
      <c r="D603" t="s">
        <v>1072</v>
      </c>
      <c r="E603">
        <v>10</v>
      </c>
      <c r="F603" t="s">
        <v>29</v>
      </c>
      <c r="G603" t="s">
        <v>1161</v>
      </c>
      <c r="H603">
        <v>38</v>
      </c>
      <c r="I603" t="s">
        <v>1162</v>
      </c>
      <c r="J603" s="8">
        <v>44661</v>
      </c>
      <c r="K603">
        <v>1</v>
      </c>
      <c r="L603">
        <v>1</v>
      </c>
      <c r="M603">
        <v>1</v>
      </c>
      <c r="N603">
        <v>1</v>
      </c>
    </row>
    <row r="604" spans="1:14" x14ac:dyDescent="0.25">
      <c r="A604">
        <v>2022</v>
      </c>
      <c r="B604">
        <v>7</v>
      </c>
      <c r="C604">
        <v>6318</v>
      </c>
      <c r="D604" t="s">
        <v>1072</v>
      </c>
      <c r="E604">
        <v>10</v>
      </c>
      <c r="F604" t="s">
        <v>29</v>
      </c>
      <c r="G604" t="s">
        <v>2765</v>
      </c>
      <c r="H604">
        <v>39</v>
      </c>
      <c r="I604" t="s">
        <v>2766</v>
      </c>
      <c r="J604" s="8">
        <v>44758</v>
      </c>
      <c r="K604">
        <v>1</v>
      </c>
      <c r="L604">
        <v>1</v>
      </c>
      <c r="M604">
        <v>1</v>
      </c>
      <c r="N604">
        <v>1</v>
      </c>
    </row>
    <row r="605" spans="1:14" x14ac:dyDescent="0.25">
      <c r="A605">
        <v>2022</v>
      </c>
      <c r="B605">
        <v>5</v>
      </c>
      <c r="C605">
        <v>6318</v>
      </c>
      <c r="D605" t="s">
        <v>1072</v>
      </c>
      <c r="E605">
        <v>10</v>
      </c>
      <c r="F605" t="s">
        <v>29</v>
      </c>
      <c r="G605" t="s">
        <v>1075</v>
      </c>
      <c r="H605">
        <v>38</v>
      </c>
      <c r="I605" t="s">
        <v>1076</v>
      </c>
      <c r="J605" s="8">
        <v>44705</v>
      </c>
      <c r="K605">
        <v>1</v>
      </c>
      <c r="L605">
        <v>0</v>
      </c>
      <c r="M605">
        <v>0</v>
      </c>
      <c r="N605">
        <v>0</v>
      </c>
    </row>
    <row r="606" spans="1:14" x14ac:dyDescent="0.25">
      <c r="A606">
        <v>2022</v>
      </c>
      <c r="B606">
        <v>7</v>
      </c>
      <c r="C606">
        <v>6318</v>
      </c>
      <c r="D606" t="s">
        <v>1072</v>
      </c>
      <c r="E606">
        <v>10</v>
      </c>
      <c r="F606" t="s">
        <v>29</v>
      </c>
      <c r="G606" t="s">
        <v>2749</v>
      </c>
      <c r="H606">
        <v>39</v>
      </c>
      <c r="I606" t="s">
        <v>2750</v>
      </c>
      <c r="J606" s="8">
        <v>44759</v>
      </c>
      <c r="K606">
        <v>0</v>
      </c>
      <c r="L606">
        <v>1</v>
      </c>
      <c r="M606">
        <v>1</v>
      </c>
      <c r="N606">
        <v>0</v>
      </c>
    </row>
    <row r="607" spans="1:14" x14ac:dyDescent="0.25">
      <c r="A607">
        <v>2022</v>
      </c>
      <c r="B607">
        <v>4</v>
      </c>
      <c r="C607">
        <v>6318</v>
      </c>
      <c r="D607" t="s">
        <v>1072</v>
      </c>
      <c r="E607">
        <v>10</v>
      </c>
      <c r="F607" t="s">
        <v>29</v>
      </c>
      <c r="G607" t="s">
        <v>1141</v>
      </c>
      <c r="H607">
        <v>38</v>
      </c>
      <c r="I607" t="s">
        <v>1142</v>
      </c>
      <c r="J607" s="8">
        <v>44657</v>
      </c>
      <c r="K607">
        <v>0</v>
      </c>
      <c r="L607">
        <v>0</v>
      </c>
      <c r="M607">
        <v>0</v>
      </c>
      <c r="N607">
        <v>0</v>
      </c>
    </row>
    <row r="608" spans="1:14" x14ac:dyDescent="0.25">
      <c r="A608">
        <v>2022</v>
      </c>
      <c r="B608">
        <v>2</v>
      </c>
      <c r="C608">
        <v>6318</v>
      </c>
      <c r="D608" t="s">
        <v>1072</v>
      </c>
      <c r="E608">
        <v>10</v>
      </c>
      <c r="F608" t="s">
        <v>29</v>
      </c>
      <c r="G608" t="s">
        <v>1115</v>
      </c>
      <c r="H608">
        <v>39</v>
      </c>
      <c r="I608" t="s">
        <v>1116</v>
      </c>
      <c r="J608" s="8">
        <v>44609</v>
      </c>
      <c r="K608">
        <v>1</v>
      </c>
      <c r="L608">
        <v>1</v>
      </c>
      <c r="M608">
        <v>1</v>
      </c>
      <c r="N608">
        <v>1</v>
      </c>
    </row>
    <row r="609" spans="1:14" x14ac:dyDescent="0.25">
      <c r="A609">
        <v>2022</v>
      </c>
      <c r="B609">
        <v>4</v>
      </c>
      <c r="C609">
        <v>6318</v>
      </c>
      <c r="D609" t="s">
        <v>1072</v>
      </c>
      <c r="E609">
        <v>10</v>
      </c>
      <c r="F609" t="s">
        <v>29</v>
      </c>
      <c r="G609" t="s">
        <v>1085</v>
      </c>
      <c r="H609">
        <v>39</v>
      </c>
      <c r="I609" t="s">
        <v>1086</v>
      </c>
      <c r="J609" s="8">
        <v>44660</v>
      </c>
      <c r="K609">
        <v>0</v>
      </c>
      <c r="L609">
        <v>0</v>
      </c>
      <c r="M609">
        <v>0</v>
      </c>
      <c r="N609">
        <v>0</v>
      </c>
    </row>
    <row r="610" spans="1:14" x14ac:dyDescent="0.25">
      <c r="A610">
        <v>2022</v>
      </c>
      <c r="B610">
        <v>8</v>
      </c>
      <c r="C610">
        <v>6318</v>
      </c>
      <c r="D610" t="s">
        <v>1072</v>
      </c>
      <c r="E610">
        <v>10</v>
      </c>
      <c r="F610" t="s">
        <v>29</v>
      </c>
      <c r="G610" t="s">
        <v>2755</v>
      </c>
      <c r="H610">
        <v>38</v>
      </c>
      <c r="I610" t="s">
        <v>2756</v>
      </c>
      <c r="J610" s="8">
        <v>44783</v>
      </c>
      <c r="K610">
        <v>1</v>
      </c>
      <c r="L610">
        <v>0</v>
      </c>
      <c r="M610">
        <v>0</v>
      </c>
      <c r="N610">
        <v>0</v>
      </c>
    </row>
    <row r="611" spans="1:14" x14ac:dyDescent="0.25">
      <c r="A611">
        <v>2022</v>
      </c>
      <c r="B611">
        <v>4</v>
      </c>
      <c r="C611">
        <v>6318</v>
      </c>
      <c r="D611" t="s">
        <v>1072</v>
      </c>
      <c r="E611">
        <v>10</v>
      </c>
      <c r="F611" t="s">
        <v>29</v>
      </c>
      <c r="G611" t="s">
        <v>1093</v>
      </c>
      <c r="H611">
        <v>39</v>
      </c>
      <c r="I611" t="s">
        <v>1094</v>
      </c>
      <c r="J611" s="8">
        <v>44670</v>
      </c>
      <c r="K611">
        <v>1</v>
      </c>
      <c r="L611">
        <v>1</v>
      </c>
      <c r="M611">
        <v>1</v>
      </c>
      <c r="N611">
        <v>1</v>
      </c>
    </row>
    <row r="612" spans="1:14" x14ac:dyDescent="0.25">
      <c r="A612">
        <v>2022</v>
      </c>
      <c r="B612">
        <v>5</v>
      </c>
      <c r="C612">
        <v>6318</v>
      </c>
      <c r="D612" t="s">
        <v>1072</v>
      </c>
      <c r="E612">
        <v>10</v>
      </c>
      <c r="F612" t="s">
        <v>29</v>
      </c>
      <c r="G612" t="s">
        <v>1073</v>
      </c>
      <c r="H612">
        <v>38</v>
      </c>
      <c r="I612" t="s">
        <v>1074</v>
      </c>
      <c r="J612" s="8">
        <v>44689</v>
      </c>
      <c r="K612">
        <v>1</v>
      </c>
      <c r="L612">
        <v>0</v>
      </c>
      <c r="M612">
        <v>0</v>
      </c>
      <c r="N612">
        <v>0</v>
      </c>
    </row>
    <row r="613" spans="1:14" x14ac:dyDescent="0.25">
      <c r="A613">
        <v>2022</v>
      </c>
      <c r="B613">
        <v>4</v>
      </c>
      <c r="C613">
        <v>6318</v>
      </c>
      <c r="D613" t="s">
        <v>1072</v>
      </c>
      <c r="E613">
        <v>10</v>
      </c>
      <c r="F613" t="s">
        <v>29</v>
      </c>
      <c r="G613" t="s">
        <v>1175</v>
      </c>
      <c r="H613">
        <v>38</v>
      </c>
      <c r="I613" t="s">
        <v>1176</v>
      </c>
      <c r="J613" s="8">
        <v>44672</v>
      </c>
      <c r="K613">
        <v>0</v>
      </c>
      <c r="L613">
        <v>1</v>
      </c>
      <c r="M613">
        <v>1</v>
      </c>
      <c r="N613">
        <v>0</v>
      </c>
    </row>
    <row r="614" spans="1:14" x14ac:dyDescent="0.25">
      <c r="A614">
        <v>2022</v>
      </c>
      <c r="B614">
        <v>7</v>
      </c>
      <c r="C614">
        <v>6318</v>
      </c>
      <c r="D614" t="s">
        <v>1072</v>
      </c>
      <c r="E614">
        <v>10</v>
      </c>
      <c r="F614" t="s">
        <v>29</v>
      </c>
      <c r="G614" t="s">
        <v>2751</v>
      </c>
      <c r="H614">
        <v>39</v>
      </c>
      <c r="I614" t="s">
        <v>2752</v>
      </c>
      <c r="J614" s="8">
        <v>44746</v>
      </c>
      <c r="K614">
        <v>1</v>
      </c>
      <c r="L614">
        <v>1</v>
      </c>
      <c r="M614">
        <v>1</v>
      </c>
      <c r="N614">
        <v>1</v>
      </c>
    </row>
    <row r="615" spans="1:14" x14ac:dyDescent="0.25">
      <c r="A615">
        <v>2022</v>
      </c>
      <c r="B615">
        <v>6</v>
      </c>
      <c r="C615">
        <v>6318</v>
      </c>
      <c r="D615" t="s">
        <v>1072</v>
      </c>
      <c r="E615">
        <v>10</v>
      </c>
      <c r="F615" t="s">
        <v>29</v>
      </c>
      <c r="G615" t="s">
        <v>1177</v>
      </c>
      <c r="H615">
        <v>39</v>
      </c>
      <c r="I615" t="s">
        <v>1178</v>
      </c>
      <c r="J615" s="8">
        <v>44730</v>
      </c>
      <c r="K615">
        <v>1</v>
      </c>
      <c r="L615">
        <v>0</v>
      </c>
      <c r="M615">
        <v>0</v>
      </c>
      <c r="N615">
        <v>0</v>
      </c>
    </row>
    <row r="616" spans="1:14" x14ac:dyDescent="0.25">
      <c r="A616">
        <v>2022</v>
      </c>
      <c r="B616">
        <v>9</v>
      </c>
      <c r="C616">
        <v>6318</v>
      </c>
      <c r="D616" t="s">
        <v>1072</v>
      </c>
      <c r="E616">
        <v>10</v>
      </c>
      <c r="F616" t="s">
        <v>29</v>
      </c>
      <c r="G616" t="s">
        <v>3601</v>
      </c>
      <c r="H616">
        <v>40</v>
      </c>
      <c r="I616" t="s">
        <v>3602</v>
      </c>
      <c r="J616" s="8">
        <v>44825</v>
      </c>
      <c r="K616">
        <v>1</v>
      </c>
      <c r="L616">
        <v>1</v>
      </c>
      <c r="M616">
        <v>1</v>
      </c>
      <c r="N616">
        <v>1</v>
      </c>
    </row>
    <row r="617" spans="1:14" x14ac:dyDescent="0.25">
      <c r="A617">
        <v>2022</v>
      </c>
      <c r="B617">
        <v>1</v>
      </c>
      <c r="C617">
        <v>6318</v>
      </c>
      <c r="D617" t="s">
        <v>1072</v>
      </c>
      <c r="E617">
        <v>10</v>
      </c>
      <c r="F617" t="s">
        <v>29</v>
      </c>
      <c r="G617" t="s">
        <v>1183</v>
      </c>
      <c r="H617">
        <v>40</v>
      </c>
      <c r="I617" t="s">
        <v>1184</v>
      </c>
      <c r="J617" s="8">
        <v>44572</v>
      </c>
      <c r="K617">
        <v>0</v>
      </c>
      <c r="L617">
        <v>0</v>
      </c>
      <c r="M617">
        <v>0</v>
      </c>
      <c r="N617">
        <v>0</v>
      </c>
    </row>
    <row r="618" spans="1:14" x14ac:dyDescent="0.25">
      <c r="A618">
        <v>2022</v>
      </c>
      <c r="B618">
        <v>7</v>
      </c>
      <c r="C618">
        <v>6318</v>
      </c>
      <c r="D618" t="s">
        <v>1072</v>
      </c>
      <c r="E618">
        <v>10</v>
      </c>
      <c r="F618" t="s">
        <v>29</v>
      </c>
      <c r="G618" t="s">
        <v>2773</v>
      </c>
      <c r="H618">
        <v>38</v>
      </c>
      <c r="I618" t="s">
        <v>2774</v>
      </c>
      <c r="J618" s="8">
        <v>44773</v>
      </c>
      <c r="K618">
        <v>1</v>
      </c>
      <c r="L618">
        <v>1</v>
      </c>
      <c r="M618">
        <v>1</v>
      </c>
      <c r="N618">
        <v>1</v>
      </c>
    </row>
    <row r="619" spans="1:14" x14ac:dyDescent="0.25">
      <c r="A619">
        <v>2022</v>
      </c>
      <c r="B619">
        <v>5</v>
      </c>
      <c r="C619">
        <v>6318</v>
      </c>
      <c r="D619" t="s">
        <v>1072</v>
      </c>
      <c r="E619">
        <v>10</v>
      </c>
      <c r="F619" t="s">
        <v>29</v>
      </c>
      <c r="G619" t="s">
        <v>1099</v>
      </c>
      <c r="H619">
        <v>39</v>
      </c>
      <c r="I619" t="s">
        <v>1100</v>
      </c>
      <c r="J619" s="8">
        <v>44703</v>
      </c>
      <c r="K619">
        <v>0</v>
      </c>
      <c r="L619">
        <v>1</v>
      </c>
      <c r="M619">
        <v>1</v>
      </c>
      <c r="N619">
        <v>0</v>
      </c>
    </row>
    <row r="620" spans="1:14" x14ac:dyDescent="0.25">
      <c r="A620">
        <v>2022</v>
      </c>
      <c r="B620">
        <v>10</v>
      </c>
      <c r="C620">
        <v>6318</v>
      </c>
      <c r="D620" t="s">
        <v>1072</v>
      </c>
      <c r="E620">
        <v>10</v>
      </c>
      <c r="F620" t="s">
        <v>29</v>
      </c>
      <c r="G620" t="s">
        <v>3603</v>
      </c>
      <c r="H620">
        <v>39</v>
      </c>
      <c r="I620" t="s">
        <v>3604</v>
      </c>
      <c r="J620" s="8">
        <v>44848</v>
      </c>
      <c r="K620">
        <v>0</v>
      </c>
      <c r="L620">
        <v>0</v>
      </c>
      <c r="M620">
        <v>0</v>
      </c>
      <c r="N620">
        <v>0</v>
      </c>
    </row>
    <row r="621" spans="1:14" x14ac:dyDescent="0.25">
      <c r="A621">
        <v>2022</v>
      </c>
      <c r="B621">
        <v>1</v>
      </c>
      <c r="C621">
        <v>6318</v>
      </c>
      <c r="D621" t="s">
        <v>1072</v>
      </c>
      <c r="E621">
        <v>10</v>
      </c>
      <c r="F621" t="s">
        <v>29</v>
      </c>
      <c r="G621" t="s">
        <v>1169</v>
      </c>
      <c r="H621">
        <v>37</v>
      </c>
      <c r="I621" t="s">
        <v>1170</v>
      </c>
      <c r="J621" s="8">
        <v>44584</v>
      </c>
      <c r="K621">
        <v>1</v>
      </c>
      <c r="L621">
        <v>0</v>
      </c>
      <c r="M621">
        <v>0</v>
      </c>
      <c r="N621">
        <v>0</v>
      </c>
    </row>
    <row r="622" spans="1:14" x14ac:dyDescent="0.25">
      <c r="A622">
        <v>2022</v>
      </c>
      <c r="B622">
        <v>5</v>
      </c>
      <c r="C622">
        <v>6318</v>
      </c>
      <c r="D622" t="s">
        <v>1072</v>
      </c>
      <c r="E622">
        <v>10</v>
      </c>
      <c r="F622" t="s">
        <v>29</v>
      </c>
      <c r="G622" t="s">
        <v>1127</v>
      </c>
      <c r="H622">
        <v>39</v>
      </c>
      <c r="I622" t="s">
        <v>1128</v>
      </c>
      <c r="J622" s="8">
        <v>44700</v>
      </c>
      <c r="K622">
        <v>0</v>
      </c>
      <c r="L622">
        <v>0</v>
      </c>
      <c r="M622">
        <v>0</v>
      </c>
      <c r="N622">
        <v>0</v>
      </c>
    </row>
    <row r="623" spans="1:14" x14ac:dyDescent="0.25">
      <c r="A623">
        <v>2022</v>
      </c>
      <c r="B623">
        <v>5</v>
      </c>
      <c r="C623">
        <v>6318</v>
      </c>
      <c r="D623" t="s">
        <v>1072</v>
      </c>
      <c r="E623">
        <v>10</v>
      </c>
      <c r="F623" t="s">
        <v>29</v>
      </c>
      <c r="G623" t="s">
        <v>1095</v>
      </c>
      <c r="H623">
        <v>38</v>
      </c>
      <c r="I623" t="s">
        <v>1096</v>
      </c>
      <c r="J623" s="8">
        <v>44709</v>
      </c>
      <c r="K623">
        <v>0</v>
      </c>
      <c r="L623">
        <v>1</v>
      </c>
      <c r="M623">
        <v>1</v>
      </c>
      <c r="N623">
        <v>0</v>
      </c>
    </row>
    <row r="624" spans="1:14" x14ac:dyDescent="0.25">
      <c r="A624">
        <v>2022</v>
      </c>
      <c r="B624">
        <v>9</v>
      </c>
      <c r="C624">
        <v>6318</v>
      </c>
      <c r="D624" t="s">
        <v>1072</v>
      </c>
      <c r="E624">
        <v>10</v>
      </c>
      <c r="F624" t="s">
        <v>29</v>
      </c>
      <c r="G624" t="s">
        <v>3605</v>
      </c>
      <c r="H624">
        <v>37</v>
      </c>
      <c r="I624" t="s">
        <v>3606</v>
      </c>
      <c r="J624" s="8">
        <v>44825</v>
      </c>
      <c r="K624">
        <v>1</v>
      </c>
      <c r="L624">
        <v>1</v>
      </c>
      <c r="M624">
        <v>1</v>
      </c>
      <c r="N624">
        <v>1</v>
      </c>
    </row>
    <row r="625" spans="1:14" x14ac:dyDescent="0.25">
      <c r="A625">
        <v>2022</v>
      </c>
      <c r="B625">
        <v>1</v>
      </c>
      <c r="C625">
        <v>6318</v>
      </c>
      <c r="D625" t="s">
        <v>1072</v>
      </c>
      <c r="E625">
        <v>10</v>
      </c>
      <c r="F625" t="s">
        <v>29</v>
      </c>
      <c r="G625" t="s">
        <v>1117</v>
      </c>
      <c r="H625">
        <v>41</v>
      </c>
      <c r="I625" t="s">
        <v>1118</v>
      </c>
      <c r="J625" s="8">
        <v>44576</v>
      </c>
      <c r="K625">
        <v>1</v>
      </c>
      <c r="L625">
        <v>0</v>
      </c>
      <c r="M625">
        <v>0</v>
      </c>
      <c r="N625">
        <v>0</v>
      </c>
    </row>
    <row r="626" spans="1:14" x14ac:dyDescent="0.25">
      <c r="A626">
        <v>2022</v>
      </c>
      <c r="B626">
        <v>5</v>
      </c>
      <c r="C626">
        <v>6318</v>
      </c>
      <c r="D626" t="s">
        <v>1072</v>
      </c>
      <c r="E626">
        <v>10</v>
      </c>
      <c r="F626" t="s">
        <v>29</v>
      </c>
      <c r="G626" t="s">
        <v>1153</v>
      </c>
      <c r="H626">
        <v>39</v>
      </c>
      <c r="I626" t="s">
        <v>1154</v>
      </c>
      <c r="J626" s="8">
        <v>44690</v>
      </c>
      <c r="K626">
        <v>0</v>
      </c>
      <c r="L626">
        <v>0</v>
      </c>
      <c r="M626">
        <v>0</v>
      </c>
      <c r="N626">
        <v>0</v>
      </c>
    </row>
    <row r="627" spans="1:14" x14ac:dyDescent="0.25">
      <c r="A627">
        <v>2022</v>
      </c>
      <c r="B627">
        <v>7</v>
      </c>
      <c r="C627">
        <v>6318</v>
      </c>
      <c r="D627" t="s">
        <v>1072</v>
      </c>
      <c r="E627">
        <v>10</v>
      </c>
      <c r="F627" t="s">
        <v>29</v>
      </c>
      <c r="G627" t="s">
        <v>2763</v>
      </c>
      <c r="H627">
        <v>39</v>
      </c>
      <c r="I627" t="s">
        <v>2764</v>
      </c>
      <c r="J627" s="8">
        <v>44758</v>
      </c>
      <c r="K627">
        <v>1</v>
      </c>
      <c r="L627">
        <v>0</v>
      </c>
      <c r="M627">
        <v>0</v>
      </c>
      <c r="N627">
        <v>0</v>
      </c>
    </row>
    <row r="628" spans="1:14" x14ac:dyDescent="0.25">
      <c r="A628">
        <v>2022</v>
      </c>
      <c r="B628">
        <v>8</v>
      </c>
      <c r="C628">
        <v>6318</v>
      </c>
      <c r="D628" t="s">
        <v>1072</v>
      </c>
      <c r="E628">
        <v>10</v>
      </c>
      <c r="F628" t="s">
        <v>29</v>
      </c>
      <c r="G628" t="s">
        <v>2767</v>
      </c>
      <c r="H628">
        <v>40</v>
      </c>
      <c r="I628" t="s">
        <v>2768</v>
      </c>
      <c r="J628" s="8">
        <v>44775</v>
      </c>
      <c r="K628">
        <v>1</v>
      </c>
      <c r="L628">
        <v>0</v>
      </c>
      <c r="M628">
        <v>0</v>
      </c>
      <c r="N628">
        <v>0</v>
      </c>
    </row>
    <row r="629" spans="1:14" x14ac:dyDescent="0.25">
      <c r="A629">
        <v>2022</v>
      </c>
      <c r="B629">
        <v>8</v>
      </c>
      <c r="C629">
        <v>6318</v>
      </c>
      <c r="D629" t="s">
        <v>1072</v>
      </c>
      <c r="E629">
        <v>10</v>
      </c>
      <c r="F629" t="s">
        <v>29</v>
      </c>
      <c r="G629" t="s">
        <v>2781</v>
      </c>
      <c r="H629">
        <v>37</v>
      </c>
      <c r="I629" t="s">
        <v>2782</v>
      </c>
      <c r="J629" s="8">
        <v>44774</v>
      </c>
      <c r="K629">
        <v>1</v>
      </c>
      <c r="L629">
        <v>0</v>
      </c>
      <c r="M629">
        <v>0</v>
      </c>
      <c r="N629">
        <v>0</v>
      </c>
    </row>
    <row r="630" spans="1:14" x14ac:dyDescent="0.25">
      <c r="A630">
        <v>2022</v>
      </c>
      <c r="B630">
        <v>5</v>
      </c>
      <c r="C630">
        <v>6318</v>
      </c>
      <c r="D630" t="s">
        <v>1072</v>
      </c>
      <c r="E630">
        <v>10</v>
      </c>
      <c r="F630" t="s">
        <v>29</v>
      </c>
      <c r="G630" t="s">
        <v>1107</v>
      </c>
      <c r="H630">
        <v>38</v>
      </c>
      <c r="I630" t="s">
        <v>1108</v>
      </c>
      <c r="J630" s="8">
        <v>44695</v>
      </c>
      <c r="K630">
        <v>1</v>
      </c>
      <c r="L630">
        <v>1</v>
      </c>
      <c r="M630">
        <v>1</v>
      </c>
      <c r="N630">
        <v>1</v>
      </c>
    </row>
    <row r="631" spans="1:14" x14ac:dyDescent="0.25">
      <c r="A631">
        <v>2022</v>
      </c>
      <c r="B631">
        <v>4</v>
      </c>
      <c r="C631">
        <v>6318</v>
      </c>
      <c r="D631" t="s">
        <v>1072</v>
      </c>
      <c r="E631">
        <v>10</v>
      </c>
      <c r="F631" t="s">
        <v>29</v>
      </c>
      <c r="G631" t="s">
        <v>1079</v>
      </c>
      <c r="H631">
        <v>38</v>
      </c>
      <c r="I631" t="s">
        <v>1080</v>
      </c>
      <c r="J631" s="8">
        <v>44656</v>
      </c>
      <c r="K631">
        <v>0</v>
      </c>
      <c r="L631">
        <v>1</v>
      </c>
      <c r="M631">
        <v>1</v>
      </c>
      <c r="N631">
        <v>0</v>
      </c>
    </row>
    <row r="632" spans="1:14" x14ac:dyDescent="0.25">
      <c r="A632">
        <v>2022</v>
      </c>
      <c r="B632">
        <v>7</v>
      </c>
      <c r="C632">
        <v>6318</v>
      </c>
      <c r="D632" t="s">
        <v>1072</v>
      </c>
      <c r="E632">
        <v>10</v>
      </c>
      <c r="F632" t="s">
        <v>29</v>
      </c>
      <c r="G632" t="s">
        <v>2771</v>
      </c>
      <c r="H632">
        <v>38</v>
      </c>
      <c r="I632" t="s">
        <v>2772</v>
      </c>
      <c r="J632" s="8">
        <v>44746</v>
      </c>
      <c r="K632">
        <v>1</v>
      </c>
      <c r="L632">
        <v>1</v>
      </c>
      <c r="M632">
        <v>1</v>
      </c>
      <c r="N632">
        <v>1</v>
      </c>
    </row>
    <row r="633" spans="1:14" x14ac:dyDescent="0.25">
      <c r="A633">
        <v>2022</v>
      </c>
      <c r="B633">
        <v>5</v>
      </c>
      <c r="C633">
        <v>6318</v>
      </c>
      <c r="D633" t="s">
        <v>1072</v>
      </c>
      <c r="E633">
        <v>10</v>
      </c>
      <c r="F633" t="s">
        <v>29</v>
      </c>
      <c r="G633" t="s">
        <v>1131</v>
      </c>
      <c r="H633">
        <v>38</v>
      </c>
      <c r="I633" t="s">
        <v>1132</v>
      </c>
      <c r="J633" s="8">
        <v>44695</v>
      </c>
      <c r="K633">
        <v>1</v>
      </c>
      <c r="L633">
        <v>0</v>
      </c>
      <c r="M633">
        <v>0</v>
      </c>
      <c r="N633">
        <v>0</v>
      </c>
    </row>
    <row r="634" spans="1:14" x14ac:dyDescent="0.25">
      <c r="A634">
        <v>2022</v>
      </c>
      <c r="B634">
        <v>2</v>
      </c>
      <c r="C634">
        <v>6318</v>
      </c>
      <c r="D634" t="s">
        <v>1072</v>
      </c>
      <c r="E634">
        <v>10</v>
      </c>
      <c r="F634" t="s">
        <v>29</v>
      </c>
      <c r="G634" t="s">
        <v>1129</v>
      </c>
      <c r="H634">
        <v>40</v>
      </c>
      <c r="I634" t="s">
        <v>1130</v>
      </c>
      <c r="J634" s="8">
        <v>44599</v>
      </c>
      <c r="K634">
        <v>1</v>
      </c>
      <c r="L634">
        <v>0</v>
      </c>
      <c r="M634">
        <v>0</v>
      </c>
      <c r="N634">
        <v>0</v>
      </c>
    </row>
    <row r="635" spans="1:14" x14ac:dyDescent="0.25">
      <c r="A635">
        <v>2022</v>
      </c>
      <c r="B635">
        <v>3</v>
      </c>
      <c r="C635">
        <v>6318</v>
      </c>
      <c r="D635" t="s">
        <v>1072</v>
      </c>
      <c r="E635">
        <v>10</v>
      </c>
      <c r="F635" t="s">
        <v>29</v>
      </c>
      <c r="G635" t="s">
        <v>1155</v>
      </c>
      <c r="H635">
        <v>38</v>
      </c>
      <c r="I635" t="s">
        <v>1156</v>
      </c>
      <c r="J635" s="8">
        <v>44629</v>
      </c>
      <c r="K635">
        <v>1</v>
      </c>
      <c r="L635">
        <v>1</v>
      </c>
      <c r="M635">
        <v>1</v>
      </c>
      <c r="N635">
        <v>1</v>
      </c>
    </row>
    <row r="636" spans="1:14" x14ac:dyDescent="0.25">
      <c r="A636">
        <v>2022</v>
      </c>
      <c r="B636">
        <v>4</v>
      </c>
      <c r="C636">
        <v>6318</v>
      </c>
      <c r="D636" t="s">
        <v>1072</v>
      </c>
      <c r="E636">
        <v>10</v>
      </c>
      <c r="F636" t="s">
        <v>29</v>
      </c>
      <c r="G636" t="s">
        <v>1195</v>
      </c>
      <c r="H636">
        <v>38</v>
      </c>
      <c r="I636" t="s">
        <v>1196</v>
      </c>
      <c r="J636" s="8">
        <v>44662</v>
      </c>
      <c r="K636">
        <v>1</v>
      </c>
      <c r="L636">
        <v>0</v>
      </c>
      <c r="M636">
        <v>0</v>
      </c>
      <c r="N636">
        <v>0</v>
      </c>
    </row>
    <row r="637" spans="1:14" x14ac:dyDescent="0.25">
      <c r="A637">
        <v>2022</v>
      </c>
      <c r="B637">
        <v>1</v>
      </c>
      <c r="C637">
        <v>6318</v>
      </c>
      <c r="D637" t="s">
        <v>1072</v>
      </c>
      <c r="E637">
        <v>10</v>
      </c>
      <c r="F637" t="s">
        <v>29</v>
      </c>
      <c r="G637" t="s">
        <v>1137</v>
      </c>
      <c r="H637">
        <v>39</v>
      </c>
      <c r="I637" t="s">
        <v>1138</v>
      </c>
      <c r="J637" s="8">
        <v>44565</v>
      </c>
      <c r="K637">
        <v>0</v>
      </c>
      <c r="L637">
        <v>0</v>
      </c>
      <c r="M637">
        <v>0</v>
      </c>
      <c r="N637">
        <v>0</v>
      </c>
    </row>
    <row r="638" spans="1:14" x14ac:dyDescent="0.25">
      <c r="A638">
        <v>2022</v>
      </c>
      <c r="B638">
        <v>9</v>
      </c>
      <c r="C638">
        <v>6318</v>
      </c>
      <c r="D638" t="s">
        <v>1072</v>
      </c>
      <c r="E638">
        <v>10</v>
      </c>
      <c r="F638" t="s">
        <v>29</v>
      </c>
      <c r="G638" t="s">
        <v>3607</v>
      </c>
      <c r="H638">
        <v>39</v>
      </c>
      <c r="I638" t="s">
        <v>3306</v>
      </c>
      <c r="J638" s="8">
        <v>44806</v>
      </c>
      <c r="K638">
        <v>0</v>
      </c>
      <c r="L638">
        <v>1</v>
      </c>
      <c r="M638">
        <v>1</v>
      </c>
      <c r="N638">
        <v>0</v>
      </c>
    </row>
    <row r="639" spans="1:14" x14ac:dyDescent="0.25">
      <c r="A639">
        <v>2022</v>
      </c>
      <c r="B639">
        <v>9</v>
      </c>
      <c r="C639">
        <v>6318</v>
      </c>
      <c r="D639" t="s">
        <v>1072</v>
      </c>
      <c r="E639">
        <v>10</v>
      </c>
      <c r="F639" t="s">
        <v>29</v>
      </c>
      <c r="G639" t="s">
        <v>3608</v>
      </c>
      <c r="H639">
        <v>41</v>
      </c>
      <c r="I639" t="s">
        <v>3340</v>
      </c>
      <c r="J639" s="8">
        <v>44818</v>
      </c>
      <c r="K639">
        <v>1</v>
      </c>
      <c r="L639">
        <v>0</v>
      </c>
      <c r="M639">
        <v>0</v>
      </c>
      <c r="N639">
        <v>0</v>
      </c>
    </row>
    <row r="640" spans="1:14" x14ac:dyDescent="0.25">
      <c r="A640">
        <v>2022</v>
      </c>
      <c r="B640">
        <v>4</v>
      </c>
      <c r="C640">
        <v>6318</v>
      </c>
      <c r="D640" t="s">
        <v>1072</v>
      </c>
      <c r="E640">
        <v>10</v>
      </c>
      <c r="F640" t="s">
        <v>29</v>
      </c>
      <c r="G640" t="s">
        <v>1159</v>
      </c>
      <c r="H640">
        <v>39</v>
      </c>
      <c r="I640" t="s">
        <v>1160</v>
      </c>
      <c r="J640" s="8">
        <v>44666</v>
      </c>
      <c r="K640">
        <v>0</v>
      </c>
      <c r="L640">
        <v>0</v>
      </c>
      <c r="M640">
        <v>0</v>
      </c>
      <c r="N640">
        <v>0</v>
      </c>
    </row>
    <row r="641" spans="1:14" x14ac:dyDescent="0.25">
      <c r="A641">
        <v>2022</v>
      </c>
      <c r="B641">
        <v>3</v>
      </c>
      <c r="C641">
        <v>6318</v>
      </c>
      <c r="D641" t="s">
        <v>1072</v>
      </c>
      <c r="E641">
        <v>10</v>
      </c>
      <c r="F641" t="s">
        <v>29</v>
      </c>
      <c r="G641" t="s">
        <v>1109</v>
      </c>
      <c r="H641">
        <v>37</v>
      </c>
      <c r="I641" t="s">
        <v>1110</v>
      </c>
      <c r="J641" s="8">
        <v>44644</v>
      </c>
      <c r="K641">
        <v>0</v>
      </c>
      <c r="L641">
        <v>1</v>
      </c>
      <c r="M641">
        <v>1</v>
      </c>
      <c r="N641">
        <v>0</v>
      </c>
    </row>
    <row r="642" spans="1:14" x14ac:dyDescent="0.25">
      <c r="A642">
        <v>2022</v>
      </c>
      <c r="B642">
        <v>6</v>
      </c>
      <c r="C642">
        <v>6318</v>
      </c>
      <c r="D642" t="s">
        <v>1072</v>
      </c>
      <c r="E642">
        <v>10</v>
      </c>
      <c r="F642" t="s">
        <v>29</v>
      </c>
      <c r="G642" t="s">
        <v>1181</v>
      </c>
      <c r="H642">
        <v>39</v>
      </c>
      <c r="I642" t="s">
        <v>1182</v>
      </c>
      <c r="J642" s="8">
        <v>44721</v>
      </c>
      <c r="K642">
        <v>1</v>
      </c>
      <c r="L642">
        <v>0</v>
      </c>
      <c r="M642">
        <v>0</v>
      </c>
      <c r="N642">
        <v>0</v>
      </c>
    </row>
    <row r="643" spans="1:14" x14ac:dyDescent="0.25">
      <c r="A643">
        <v>2022</v>
      </c>
      <c r="B643">
        <v>1</v>
      </c>
      <c r="C643">
        <v>6318</v>
      </c>
      <c r="D643" t="s">
        <v>1072</v>
      </c>
      <c r="E643">
        <v>10</v>
      </c>
      <c r="F643" t="s">
        <v>29</v>
      </c>
      <c r="G643" t="s">
        <v>1103</v>
      </c>
      <c r="H643">
        <v>39</v>
      </c>
      <c r="I643" t="s">
        <v>1104</v>
      </c>
      <c r="J643" s="8">
        <v>44576</v>
      </c>
      <c r="K643">
        <v>0</v>
      </c>
      <c r="L643">
        <v>1</v>
      </c>
      <c r="M643">
        <v>1</v>
      </c>
      <c r="N643">
        <v>0</v>
      </c>
    </row>
    <row r="644" spans="1:14" x14ac:dyDescent="0.25">
      <c r="A644">
        <v>2022</v>
      </c>
      <c r="B644">
        <v>9</v>
      </c>
      <c r="C644">
        <v>6318</v>
      </c>
      <c r="D644" t="s">
        <v>1072</v>
      </c>
      <c r="E644">
        <v>10</v>
      </c>
      <c r="F644" t="s">
        <v>29</v>
      </c>
      <c r="G644" t="s">
        <v>3609</v>
      </c>
      <c r="H644">
        <v>42</v>
      </c>
      <c r="I644" t="s">
        <v>3610</v>
      </c>
      <c r="J644" s="8">
        <v>44829</v>
      </c>
      <c r="K644">
        <v>1</v>
      </c>
      <c r="L644">
        <v>0</v>
      </c>
      <c r="M644">
        <v>0</v>
      </c>
      <c r="N644">
        <v>0</v>
      </c>
    </row>
    <row r="645" spans="1:14" x14ac:dyDescent="0.25">
      <c r="A645">
        <v>2022</v>
      </c>
      <c r="B645">
        <v>5</v>
      </c>
      <c r="C645">
        <v>6318</v>
      </c>
      <c r="D645" t="s">
        <v>1072</v>
      </c>
      <c r="E645">
        <v>10</v>
      </c>
      <c r="F645" t="s">
        <v>29</v>
      </c>
      <c r="G645" t="s">
        <v>1173</v>
      </c>
      <c r="H645">
        <v>39</v>
      </c>
      <c r="I645" t="s">
        <v>1174</v>
      </c>
      <c r="J645" s="8">
        <v>44705</v>
      </c>
      <c r="K645">
        <v>0</v>
      </c>
      <c r="L645">
        <v>0</v>
      </c>
      <c r="M645">
        <v>0</v>
      </c>
      <c r="N645">
        <v>0</v>
      </c>
    </row>
    <row r="646" spans="1:14" x14ac:dyDescent="0.25">
      <c r="A646">
        <v>2022</v>
      </c>
      <c r="B646">
        <v>9</v>
      </c>
      <c r="C646">
        <v>6318</v>
      </c>
      <c r="D646" t="s">
        <v>1072</v>
      </c>
      <c r="E646">
        <v>10</v>
      </c>
      <c r="F646" t="s">
        <v>29</v>
      </c>
      <c r="G646" t="s">
        <v>3611</v>
      </c>
      <c r="H646">
        <v>39</v>
      </c>
      <c r="I646" t="s">
        <v>3312</v>
      </c>
      <c r="J646" s="8">
        <v>44814</v>
      </c>
      <c r="K646">
        <v>1</v>
      </c>
      <c r="L646">
        <v>0</v>
      </c>
      <c r="M646">
        <v>0</v>
      </c>
      <c r="N646">
        <v>0</v>
      </c>
    </row>
    <row r="647" spans="1:14" x14ac:dyDescent="0.25">
      <c r="A647">
        <v>2022</v>
      </c>
      <c r="B647">
        <v>9</v>
      </c>
      <c r="C647">
        <v>6318</v>
      </c>
      <c r="D647" t="s">
        <v>1072</v>
      </c>
      <c r="E647">
        <v>10</v>
      </c>
      <c r="F647" t="s">
        <v>29</v>
      </c>
      <c r="G647" t="s">
        <v>3612</v>
      </c>
      <c r="H647">
        <v>39</v>
      </c>
      <c r="I647" t="s">
        <v>3613</v>
      </c>
      <c r="J647" s="8">
        <v>44834</v>
      </c>
      <c r="K647">
        <v>1</v>
      </c>
      <c r="L647">
        <v>1</v>
      </c>
      <c r="M647">
        <v>1</v>
      </c>
      <c r="N647">
        <v>1</v>
      </c>
    </row>
    <row r="648" spans="1:14" x14ac:dyDescent="0.25">
      <c r="A648">
        <v>2022</v>
      </c>
      <c r="B648">
        <v>9</v>
      </c>
      <c r="C648">
        <v>6318</v>
      </c>
      <c r="D648" t="s">
        <v>1072</v>
      </c>
      <c r="E648">
        <v>10</v>
      </c>
      <c r="F648" t="s">
        <v>29</v>
      </c>
      <c r="G648" t="s">
        <v>3614</v>
      </c>
      <c r="H648">
        <v>38</v>
      </c>
      <c r="I648" t="s">
        <v>3399</v>
      </c>
      <c r="J648" s="8">
        <v>44816</v>
      </c>
      <c r="K648">
        <v>1</v>
      </c>
      <c r="L648">
        <v>0</v>
      </c>
      <c r="M648">
        <v>0</v>
      </c>
      <c r="N648">
        <v>0</v>
      </c>
    </row>
    <row r="649" spans="1:14" x14ac:dyDescent="0.25">
      <c r="A649">
        <v>2022</v>
      </c>
      <c r="B649">
        <v>2</v>
      </c>
      <c r="C649">
        <v>6318</v>
      </c>
      <c r="D649" t="s">
        <v>1072</v>
      </c>
      <c r="E649">
        <v>10</v>
      </c>
      <c r="F649" t="s">
        <v>29</v>
      </c>
      <c r="G649" t="s">
        <v>1105</v>
      </c>
      <c r="H649">
        <v>39</v>
      </c>
      <c r="I649" t="s">
        <v>1106</v>
      </c>
      <c r="J649" s="8">
        <v>44606</v>
      </c>
      <c r="K649">
        <v>1</v>
      </c>
      <c r="L649">
        <v>0</v>
      </c>
      <c r="M649">
        <v>0</v>
      </c>
      <c r="N649">
        <v>0</v>
      </c>
    </row>
    <row r="650" spans="1:14" x14ac:dyDescent="0.25">
      <c r="A650">
        <v>2022</v>
      </c>
      <c r="B650">
        <v>7</v>
      </c>
      <c r="C650">
        <v>6318</v>
      </c>
      <c r="D650" t="s">
        <v>1072</v>
      </c>
      <c r="E650">
        <v>10</v>
      </c>
      <c r="F650" t="s">
        <v>29</v>
      </c>
      <c r="G650" t="s">
        <v>2757</v>
      </c>
      <c r="H650">
        <v>40</v>
      </c>
      <c r="I650" t="s">
        <v>2758</v>
      </c>
      <c r="J650" s="8">
        <v>44762</v>
      </c>
      <c r="K650">
        <v>1</v>
      </c>
      <c r="L650">
        <v>0</v>
      </c>
      <c r="M650">
        <v>0</v>
      </c>
      <c r="N650">
        <v>0</v>
      </c>
    </row>
    <row r="651" spans="1:14" x14ac:dyDescent="0.25">
      <c r="A651">
        <v>2022</v>
      </c>
      <c r="B651">
        <v>2</v>
      </c>
      <c r="C651">
        <v>6318</v>
      </c>
      <c r="D651" t="s">
        <v>1072</v>
      </c>
      <c r="E651">
        <v>10</v>
      </c>
      <c r="F651" t="s">
        <v>29</v>
      </c>
      <c r="G651" t="s">
        <v>1151</v>
      </c>
      <c r="H651">
        <v>42</v>
      </c>
      <c r="I651" t="s">
        <v>1152</v>
      </c>
      <c r="J651" s="8">
        <v>44618</v>
      </c>
      <c r="K651">
        <v>1</v>
      </c>
      <c r="L651">
        <v>0</v>
      </c>
      <c r="M651">
        <v>0</v>
      </c>
      <c r="N651">
        <v>0</v>
      </c>
    </row>
    <row r="652" spans="1:14" x14ac:dyDescent="0.25">
      <c r="A652">
        <v>2022</v>
      </c>
      <c r="B652">
        <v>7</v>
      </c>
      <c r="C652">
        <v>6318</v>
      </c>
      <c r="D652" t="s">
        <v>1072</v>
      </c>
      <c r="E652">
        <v>10</v>
      </c>
      <c r="F652" t="s">
        <v>29</v>
      </c>
      <c r="G652" t="s">
        <v>2779</v>
      </c>
      <c r="H652">
        <v>38</v>
      </c>
      <c r="I652" t="s">
        <v>2780</v>
      </c>
      <c r="J652" s="8">
        <v>44772</v>
      </c>
      <c r="K652">
        <v>0</v>
      </c>
      <c r="L652">
        <v>1</v>
      </c>
      <c r="M652">
        <v>1</v>
      </c>
      <c r="N652">
        <v>0</v>
      </c>
    </row>
    <row r="653" spans="1:14" x14ac:dyDescent="0.25">
      <c r="A653">
        <v>2022</v>
      </c>
      <c r="B653">
        <v>6</v>
      </c>
      <c r="C653">
        <v>6318</v>
      </c>
      <c r="D653" t="s">
        <v>1072</v>
      </c>
      <c r="E653">
        <v>10</v>
      </c>
      <c r="F653" t="s">
        <v>29</v>
      </c>
      <c r="G653" t="s">
        <v>1143</v>
      </c>
      <c r="H653">
        <v>38</v>
      </c>
      <c r="I653" t="s">
        <v>1144</v>
      </c>
      <c r="J653" s="8">
        <v>44713</v>
      </c>
      <c r="K653">
        <v>0</v>
      </c>
      <c r="L653">
        <v>0</v>
      </c>
      <c r="M653">
        <v>1</v>
      </c>
      <c r="N653">
        <v>0</v>
      </c>
    </row>
    <row r="654" spans="1:14" x14ac:dyDescent="0.25">
      <c r="A654">
        <v>2022</v>
      </c>
      <c r="B654">
        <v>5</v>
      </c>
      <c r="C654">
        <v>6318</v>
      </c>
      <c r="D654" t="s">
        <v>1072</v>
      </c>
      <c r="E654">
        <v>10</v>
      </c>
      <c r="F654" t="s">
        <v>29</v>
      </c>
      <c r="G654" t="s">
        <v>1119</v>
      </c>
      <c r="H654">
        <v>39</v>
      </c>
      <c r="I654" t="s">
        <v>1120</v>
      </c>
      <c r="J654" s="8">
        <v>44683</v>
      </c>
      <c r="K654">
        <v>1</v>
      </c>
      <c r="L654">
        <v>0</v>
      </c>
      <c r="M654">
        <v>0</v>
      </c>
      <c r="N654">
        <v>0</v>
      </c>
    </row>
    <row r="655" spans="1:14" x14ac:dyDescent="0.25">
      <c r="A655">
        <v>2022</v>
      </c>
      <c r="B655">
        <v>4</v>
      </c>
      <c r="C655">
        <v>6318</v>
      </c>
      <c r="D655" t="s">
        <v>1072</v>
      </c>
      <c r="E655">
        <v>10</v>
      </c>
      <c r="F655" t="s">
        <v>29</v>
      </c>
      <c r="G655" t="s">
        <v>1123</v>
      </c>
      <c r="H655">
        <v>40</v>
      </c>
      <c r="I655" t="s">
        <v>1124</v>
      </c>
      <c r="J655" s="8">
        <v>44681</v>
      </c>
      <c r="K655">
        <v>0</v>
      </c>
      <c r="L655">
        <v>0</v>
      </c>
      <c r="M655">
        <v>0</v>
      </c>
      <c r="N655">
        <v>0</v>
      </c>
    </row>
    <row r="656" spans="1:14" x14ac:dyDescent="0.25">
      <c r="A656">
        <v>2022</v>
      </c>
      <c r="B656">
        <v>8</v>
      </c>
      <c r="C656">
        <v>6318</v>
      </c>
      <c r="D656" t="s">
        <v>1072</v>
      </c>
      <c r="E656">
        <v>10</v>
      </c>
      <c r="F656" t="s">
        <v>29</v>
      </c>
      <c r="G656" t="s">
        <v>2761</v>
      </c>
      <c r="H656">
        <v>39</v>
      </c>
      <c r="I656" t="s">
        <v>2762</v>
      </c>
      <c r="J656" s="8">
        <v>44775</v>
      </c>
      <c r="K656">
        <v>1</v>
      </c>
      <c r="L656">
        <v>0</v>
      </c>
      <c r="M656">
        <v>0</v>
      </c>
      <c r="N656">
        <v>0</v>
      </c>
    </row>
    <row r="657" spans="1:14" x14ac:dyDescent="0.25">
      <c r="A657">
        <v>2022</v>
      </c>
      <c r="B657">
        <v>1</v>
      </c>
      <c r="C657">
        <v>6318</v>
      </c>
      <c r="D657" t="s">
        <v>1072</v>
      </c>
      <c r="E657">
        <v>10</v>
      </c>
      <c r="F657" t="s">
        <v>29</v>
      </c>
      <c r="G657" t="s">
        <v>1193</v>
      </c>
      <c r="H657">
        <v>39</v>
      </c>
      <c r="I657" t="s">
        <v>1194</v>
      </c>
      <c r="J657" s="8">
        <v>44578</v>
      </c>
      <c r="K657">
        <v>0</v>
      </c>
      <c r="L657">
        <v>1</v>
      </c>
      <c r="M657">
        <v>1</v>
      </c>
      <c r="N657">
        <v>0</v>
      </c>
    </row>
    <row r="658" spans="1:14" x14ac:dyDescent="0.25">
      <c r="A658">
        <v>2022</v>
      </c>
      <c r="B658">
        <v>7</v>
      </c>
      <c r="C658">
        <v>6318</v>
      </c>
      <c r="D658" t="s">
        <v>1072</v>
      </c>
      <c r="E658">
        <v>10</v>
      </c>
      <c r="F658" t="s">
        <v>29</v>
      </c>
      <c r="G658" t="s">
        <v>2775</v>
      </c>
      <c r="H658">
        <v>38</v>
      </c>
      <c r="I658" t="s">
        <v>2776</v>
      </c>
      <c r="J658" s="8">
        <v>44756</v>
      </c>
      <c r="K658">
        <v>0</v>
      </c>
      <c r="L658">
        <v>1</v>
      </c>
      <c r="M658">
        <v>1</v>
      </c>
      <c r="N658">
        <v>0</v>
      </c>
    </row>
    <row r="659" spans="1:14" x14ac:dyDescent="0.25">
      <c r="A659">
        <v>2022</v>
      </c>
      <c r="B659">
        <v>5</v>
      </c>
      <c r="C659">
        <v>6318</v>
      </c>
      <c r="D659" t="s">
        <v>1072</v>
      </c>
      <c r="E659">
        <v>10</v>
      </c>
      <c r="F659" t="s">
        <v>29</v>
      </c>
      <c r="G659" t="s">
        <v>1191</v>
      </c>
      <c r="H659">
        <v>40</v>
      </c>
      <c r="I659" t="s">
        <v>1192</v>
      </c>
      <c r="J659" s="8">
        <v>44700</v>
      </c>
      <c r="K659">
        <v>0</v>
      </c>
      <c r="L659">
        <v>0</v>
      </c>
      <c r="M659">
        <v>0</v>
      </c>
      <c r="N659">
        <v>0</v>
      </c>
    </row>
    <row r="660" spans="1:14" x14ac:dyDescent="0.25">
      <c r="A660">
        <v>2022</v>
      </c>
      <c r="B660">
        <v>9</v>
      </c>
      <c r="C660">
        <v>6318</v>
      </c>
      <c r="D660" t="s">
        <v>1072</v>
      </c>
      <c r="E660">
        <v>10</v>
      </c>
      <c r="F660" t="s">
        <v>29</v>
      </c>
      <c r="G660" t="s">
        <v>3615</v>
      </c>
      <c r="H660">
        <v>38</v>
      </c>
      <c r="I660" t="s">
        <v>3309</v>
      </c>
      <c r="J660" s="8">
        <v>44817</v>
      </c>
      <c r="K660">
        <v>1</v>
      </c>
      <c r="L660">
        <v>1</v>
      </c>
      <c r="M660">
        <v>1</v>
      </c>
      <c r="N660">
        <v>1</v>
      </c>
    </row>
    <row r="661" spans="1:14" x14ac:dyDescent="0.25">
      <c r="A661">
        <v>2022</v>
      </c>
      <c r="B661">
        <v>1</v>
      </c>
      <c r="C661">
        <v>6318</v>
      </c>
      <c r="D661" t="s">
        <v>1072</v>
      </c>
      <c r="E661">
        <v>10</v>
      </c>
      <c r="F661" t="s">
        <v>29</v>
      </c>
      <c r="G661" t="s">
        <v>1165</v>
      </c>
      <c r="H661">
        <v>41</v>
      </c>
      <c r="I661" t="s">
        <v>1166</v>
      </c>
      <c r="J661" s="8">
        <v>44569</v>
      </c>
      <c r="K661">
        <v>1</v>
      </c>
      <c r="L661">
        <v>0</v>
      </c>
      <c r="M661">
        <v>0</v>
      </c>
      <c r="N661">
        <v>0</v>
      </c>
    </row>
    <row r="662" spans="1:14" x14ac:dyDescent="0.25">
      <c r="A662">
        <v>2022</v>
      </c>
      <c r="B662">
        <v>8</v>
      </c>
      <c r="C662">
        <v>6318</v>
      </c>
      <c r="D662" t="s">
        <v>1072</v>
      </c>
      <c r="E662">
        <v>10</v>
      </c>
      <c r="F662" t="s">
        <v>29</v>
      </c>
      <c r="G662" t="s">
        <v>2777</v>
      </c>
      <c r="H662">
        <v>39</v>
      </c>
      <c r="I662" t="s">
        <v>2778</v>
      </c>
      <c r="J662" s="8">
        <v>44791</v>
      </c>
      <c r="K662">
        <v>0</v>
      </c>
      <c r="L662">
        <v>1</v>
      </c>
      <c r="M662">
        <v>1</v>
      </c>
      <c r="N662">
        <v>0</v>
      </c>
    </row>
    <row r="663" spans="1:14" x14ac:dyDescent="0.25">
      <c r="A663">
        <v>2022</v>
      </c>
      <c r="B663">
        <v>9</v>
      </c>
      <c r="C663">
        <v>6318</v>
      </c>
      <c r="D663" t="s">
        <v>1072</v>
      </c>
      <c r="E663">
        <v>10</v>
      </c>
      <c r="F663" t="s">
        <v>29</v>
      </c>
      <c r="G663" t="s">
        <v>3616</v>
      </c>
      <c r="H663">
        <v>39</v>
      </c>
      <c r="I663" t="s">
        <v>3617</v>
      </c>
      <c r="J663" s="8">
        <v>44826</v>
      </c>
      <c r="K663">
        <v>1</v>
      </c>
      <c r="L663">
        <v>0</v>
      </c>
      <c r="M663">
        <v>0</v>
      </c>
      <c r="N663">
        <v>0</v>
      </c>
    </row>
    <row r="664" spans="1:14" x14ac:dyDescent="0.25">
      <c r="A664">
        <v>2022</v>
      </c>
      <c r="B664">
        <v>10</v>
      </c>
      <c r="C664">
        <v>6318</v>
      </c>
      <c r="D664" t="s">
        <v>1072</v>
      </c>
      <c r="E664">
        <v>10</v>
      </c>
      <c r="F664" t="s">
        <v>29</v>
      </c>
      <c r="G664" t="s">
        <v>3618</v>
      </c>
      <c r="H664">
        <v>39</v>
      </c>
      <c r="I664" t="s">
        <v>3619</v>
      </c>
      <c r="J664" s="8">
        <v>44847</v>
      </c>
      <c r="K664">
        <v>1</v>
      </c>
      <c r="L664">
        <v>0</v>
      </c>
      <c r="M664">
        <v>0</v>
      </c>
      <c r="N664">
        <v>0</v>
      </c>
    </row>
    <row r="665" spans="1:14" x14ac:dyDescent="0.25">
      <c r="A665">
        <v>2022</v>
      </c>
      <c r="B665">
        <v>10</v>
      </c>
      <c r="C665">
        <v>6318</v>
      </c>
      <c r="D665" t="s">
        <v>1072</v>
      </c>
      <c r="E665">
        <v>10</v>
      </c>
      <c r="F665" t="s">
        <v>29</v>
      </c>
      <c r="G665" t="s">
        <v>3620</v>
      </c>
      <c r="H665">
        <v>40</v>
      </c>
      <c r="I665" t="s">
        <v>3621</v>
      </c>
      <c r="J665" s="8">
        <v>44842</v>
      </c>
      <c r="K665">
        <v>1</v>
      </c>
      <c r="L665">
        <v>1</v>
      </c>
      <c r="M665">
        <v>1</v>
      </c>
      <c r="N665">
        <v>1</v>
      </c>
    </row>
    <row r="666" spans="1:14" x14ac:dyDescent="0.25">
      <c r="A666">
        <v>2022</v>
      </c>
      <c r="B666">
        <v>6</v>
      </c>
      <c r="C666">
        <v>6318</v>
      </c>
      <c r="D666" t="s">
        <v>1072</v>
      </c>
      <c r="E666">
        <v>10</v>
      </c>
      <c r="F666" t="s">
        <v>29</v>
      </c>
      <c r="G666" t="s">
        <v>1077</v>
      </c>
      <c r="H666">
        <v>38</v>
      </c>
      <c r="I666" t="s">
        <v>1078</v>
      </c>
      <c r="J666" s="8">
        <v>44732</v>
      </c>
      <c r="K666">
        <v>1</v>
      </c>
      <c r="L666">
        <v>1</v>
      </c>
      <c r="M666">
        <v>1</v>
      </c>
      <c r="N666">
        <v>1</v>
      </c>
    </row>
    <row r="667" spans="1:14" x14ac:dyDescent="0.25">
      <c r="A667">
        <v>2022</v>
      </c>
      <c r="B667">
        <v>8</v>
      </c>
      <c r="C667">
        <v>6318</v>
      </c>
      <c r="D667" t="s">
        <v>1072</v>
      </c>
      <c r="E667">
        <v>10</v>
      </c>
      <c r="F667" t="s">
        <v>29</v>
      </c>
      <c r="G667" t="s">
        <v>2759</v>
      </c>
      <c r="H667">
        <v>38</v>
      </c>
      <c r="I667" t="s">
        <v>2760</v>
      </c>
      <c r="J667" s="8">
        <v>44798</v>
      </c>
      <c r="K667">
        <v>0</v>
      </c>
      <c r="L667">
        <v>1</v>
      </c>
      <c r="M667">
        <v>1</v>
      </c>
      <c r="N667">
        <v>0</v>
      </c>
    </row>
    <row r="668" spans="1:14" x14ac:dyDescent="0.25">
      <c r="A668">
        <v>2022</v>
      </c>
      <c r="B668">
        <v>3</v>
      </c>
      <c r="C668">
        <v>6318</v>
      </c>
      <c r="D668" t="s">
        <v>1072</v>
      </c>
      <c r="E668">
        <v>10</v>
      </c>
      <c r="F668" t="s">
        <v>29</v>
      </c>
      <c r="G668" t="s">
        <v>1135</v>
      </c>
      <c r="H668">
        <v>39</v>
      </c>
      <c r="I668" t="s">
        <v>1136</v>
      </c>
      <c r="J668" s="8">
        <v>44634</v>
      </c>
      <c r="K668">
        <v>1</v>
      </c>
      <c r="L668">
        <v>1</v>
      </c>
      <c r="M668">
        <v>1</v>
      </c>
      <c r="N668">
        <v>1</v>
      </c>
    </row>
    <row r="669" spans="1:14" x14ac:dyDescent="0.25">
      <c r="A669">
        <v>2022</v>
      </c>
      <c r="B669">
        <v>5</v>
      </c>
      <c r="C669">
        <v>6318</v>
      </c>
      <c r="D669" t="s">
        <v>1072</v>
      </c>
      <c r="E669">
        <v>10</v>
      </c>
      <c r="F669" t="s">
        <v>29</v>
      </c>
      <c r="G669" t="s">
        <v>1139</v>
      </c>
      <c r="H669">
        <v>40</v>
      </c>
      <c r="I669" t="s">
        <v>1140</v>
      </c>
      <c r="J669" s="8">
        <v>44708</v>
      </c>
      <c r="K669">
        <v>1</v>
      </c>
      <c r="L669">
        <v>0</v>
      </c>
      <c r="M669">
        <v>0</v>
      </c>
      <c r="N669">
        <v>0</v>
      </c>
    </row>
    <row r="670" spans="1:14" x14ac:dyDescent="0.25">
      <c r="A670">
        <v>2022</v>
      </c>
      <c r="B670">
        <v>4</v>
      </c>
      <c r="C670">
        <v>6318</v>
      </c>
      <c r="D670" t="s">
        <v>1072</v>
      </c>
      <c r="E670">
        <v>10</v>
      </c>
      <c r="F670" t="s">
        <v>29</v>
      </c>
      <c r="G670" t="s">
        <v>1197</v>
      </c>
      <c r="H670">
        <v>37</v>
      </c>
      <c r="I670" t="s">
        <v>1198</v>
      </c>
      <c r="J670" s="8">
        <v>44678</v>
      </c>
      <c r="K670">
        <v>1</v>
      </c>
      <c r="L670">
        <v>0</v>
      </c>
      <c r="M670">
        <v>0</v>
      </c>
      <c r="N670">
        <v>0</v>
      </c>
    </row>
    <row r="671" spans="1:14" x14ac:dyDescent="0.25">
      <c r="A671">
        <v>2022</v>
      </c>
      <c r="B671">
        <v>7</v>
      </c>
      <c r="C671">
        <v>6318</v>
      </c>
      <c r="D671" t="s">
        <v>1072</v>
      </c>
      <c r="E671">
        <v>10</v>
      </c>
      <c r="F671" t="s">
        <v>29</v>
      </c>
      <c r="G671" t="s">
        <v>2753</v>
      </c>
      <c r="H671">
        <v>39</v>
      </c>
      <c r="I671" t="s">
        <v>2754</v>
      </c>
      <c r="J671" s="8">
        <v>44757</v>
      </c>
      <c r="K671">
        <v>1</v>
      </c>
      <c r="L671">
        <v>1</v>
      </c>
      <c r="M671">
        <v>1</v>
      </c>
      <c r="N671">
        <v>1</v>
      </c>
    </row>
    <row r="672" spans="1:14" x14ac:dyDescent="0.25">
      <c r="A672">
        <v>2022</v>
      </c>
      <c r="B672">
        <v>3</v>
      </c>
      <c r="C672">
        <v>6318</v>
      </c>
      <c r="D672" t="s">
        <v>1072</v>
      </c>
      <c r="E672">
        <v>10</v>
      </c>
      <c r="F672" t="s">
        <v>29</v>
      </c>
      <c r="G672" t="s">
        <v>1145</v>
      </c>
      <c r="H672">
        <v>40</v>
      </c>
      <c r="I672" t="s">
        <v>1146</v>
      </c>
      <c r="J672" s="8">
        <v>44623</v>
      </c>
      <c r="K672">
        <v>1</v>
      </c>
      <c r="L672">
        <v>0</v>
      </c>
      <c r="M672">
        <v>0</v>
      </c>
      <c r="N672">
        <v>0</v>
      </c>
    </row>
    <row r="673" spans="1:14" x14ac:dyDescent="0.25">
      <c r="A673">
        <v>2022</v>
      </c>
      <c r="B673">
        <v>10</v>
      </c>
      <c r="C673">
        <v>6318</v>
      </c>
      <c r="D673" t="s">
        <v>1072</v>
      </c>
      <c r="E673">
        <v>10</v>
      </c>
      <c r="F673" t="s">
        <v>29</v>
      </c>
      <c r="G673" t="s">
        <v>3622</v>
      </c>
      <c r="H673">
        <v>38</v>
      </c>
      <c r="I673" t="s">
        <v>3623</v>
      </c>
      <c r="J673" s="8">
        <v>44846</v>
      </c>
      <c r="K673">
        <v>1</v>
      </c>
      <c r="L673">
        <v>0</v>
      </c>
      <c r="M673">
        <v>0</v>
      </c>
      <c r="N673">
        <v>0</v>
      </c>
    </row>
    <row r="674" spans="1:14" x14ac:dyDescent="0.25">
      <c r="A674">
        <v>2022</v>
      </c>
      <c r="B674">
        <v>5</v>
      </c>
      <c r="C674">
        <v>6318</v>
      </c>
      <c r="D674" t="s">
        <v>1072</v>
      </c>
      <c r="E674">
        <v>10</v>
      </c>
      <c r="F674" t="s">
        <v>29</v>
      </c>
      <c r="G674" t="s">
        <v>1083</v>
      </c>
      <c r="H674">
        <v>39</v>
      </c>
      <c r="I674" t="s">
        <v>1084</v>
      </c>
      <c r="J674" s="8">
        <v>44709</v>
      </c>
      <c r="K674">
        <v>0</v>
      </c>
      <c r="L674">
        <v>0</v>
      </c>
      <c r="M674">
        <v>0</v>
      </c>
      <c r="N674">
        <v>0</v>
      </c>
    </row>
    <row r="675" spans="1:14" x14ac:dyDescent="0.25">
      <c r="A675">
        <v>2022</v>
      </c>
      <c r="B675">
        <v>3</v>
      </c>
      <c r="C675">
        <v>6318</v>
      </c>
      <c r="D675" t="s">
        <v>1072</v>
      </c>
      <c r="E675">
        <v>10</v>
      </c>
      <c r="F675" t="s">
        <v>29</v>
      </c>
      <c r="G675" t="s">
        <v>1121</v>
      </c>
      <c r="H675">
        <v>40</v>
      </c>
      <c r="I675" t="s">
        <v>1122</v>
      </c>
      <c r="J675" s="8">
        <v>44639</v>
      </c>
      <c r="K675">
        <v>1</v>
      </c>
      <c r="L675">
        <v>0</v>
      </c>
      <c r="M675">
        <v>0</v>
      </c>
      <c r="N675">
        <v>0</v>
      </c>
    </row>
    <row r="676" spans="1:14" x14ac:dyDescent="0.25">
      <c r="A676">
        <v>2022</v>
      </c>
      <c r="B676">
        <v>5</v>
      </c>
      <c r="C676">
        <v>6318</v>
      </c>
      <c r="D676" t="s">
        <v>1072</v>
      </c>
      <c r="E676">
        <v>10</v>
      </c>
      <c r="F676" t="s">
        <v>29</v>
      </c>
      <c r="G676" t="s">
        <v>1081</v>
      </c>
      <c r="H676">
        <v>38</v>
      </c>
      <c r="I676" t="s">
        <v>1082</v>
      </c>
      <c r="J676" s="8">
        <v>44687</v>
      </c>
      <c r="K676">
        <v>0</v>
      </c>
      <c r="L676">
        <v>1</v>
      </c>
      <c r="M676">
        <v>1</v>
      </c>
      <c r="N676">
        <v>0</v>
      </c>
    </row>
    <row r="677" spans="1:14" x14ac:dyDescent="0.25">
      <c r="A677">
        <v>2022</v>
      </c>
      <c r="B677">
        <v>1</v>
      </c>
      <c r="C677">
        <v>6318</v>
      </c>
      <c r="D677" t="s">
        <v>1072</v>
      </c>
      <c r="E677">
        <v>10</v>
      </c>
      <c r="F677" t="s">
        <v>29</v>
      </c>
      <c r="G677" t="s">
        <v>1089</v>
      </c>
      <c r="H677">
        <v>40</v>
      </c>
      <c r="I677" t="s">
        <v>1090</v>
      </c>
      <c r="J677" s="8">
        <v>44584</v>
      </c>
      <c r="K677">
        <v>1</v>
      </c>
      <c r="L677">
        <v>0</v>
      </c>
      <c r="M677">
        <v>0</v>
      </c>
      <c r="N677">
        <v>0</v>
      </c>
    </row>
    <row r="678" spans="1:14" x14ac:dyDescent="0.25">
      <c r="A678">
        <v>2022</v>
      </c>
      <c r="B678">
        <v>1</v>
      </c>
      <c r="C678">
        <v>6318</v>
      </c>
      <c r="D678" t="s">
        <v>1072</v>
      </c>
      <c r="E678">
        <v>10</v>
      </c>
      <c r="F678" t="s">
        <v>29</v>
      </c>
      <c r="G678" t="s">
        <v>1189</v>
      </c>
      <c r="H678">
        <v>37</v>
      </c>
      <c r="I678" t="s">
        <v>1190</v>
      </c>
      <c r="J678" s="8">
        <v>44564</v>
      </c>
      <c r="K678">
        <v>1</v>
      </c>
      <c r="L678">
        <v>1</v>
      </c>
      <c r="M678">
        <v>1</v>
      </c>
      <c r="N678">
        <v>1</v>
      </c>
    </row>
    <row r="679" spans="1:14" x14ac:dyDescent="0.25">
      <c r="A679">
        <v>2022</v>
      </c>
      <c r="B679">
        <v>1</v>
      </c>
      <c r="C679">
        <v>6320</v>
      </c>
      <c r="D679" t="s">
        <v>1201</v>
      </c>
      <c r="E679">
        <v>10</v>
      </c>
      <c r="F679" t="s">
        <v>29</v>
      </c>
      <c r="G679" t="s">
        <v>1206</v>
      </c>
      <c r="H679">
        <v>39</v>
      </c>
      <c r="I679" t="s">
        <v>1207</v>
      </c>
      <c r="J679" s="8">
        <v>44562</v>
      </c>
      <c r="K679">
        <v>1</v>
      </c>
      <c r="L679">
        <v>1</v>
      </c>
      <c r="M679">
        <v>1</v>
      </c>
      <c r="N679">
        <v>1</v>
      </c>
    </row>
    <row r="680" spans="1:14" x14ac:dyDescent="0.25">
      <c r="A680">
        <v>2022</v>
      </c>
      <c r="B680">
        <v>5</v>
      </c>
      <c r="C680">
        <v>6320</v>
      </c>
      <c r="D680" t="s">
        <v>1201</v>
      </c>
      <c r="E680">
        <v>10</v>
      </c>
      <c r="F680" t="s">
        <v>29</v>
      </c>
      <c r="G680" t="s">
        <v>1202</v>
      </c>
      <c r="H680">
        <v>40</v>
      </c>
      <c r="I680" t="s">
        <v>1203</v>
      </c>
      <c r="J680" s="8">
        <v>44707</v>
      </c>
      <c r="K680">
        <v>0</v>
      </c>
      <c r="L680">
        <v>1</v>
      </c>
      <c r="M680">
        <v>1</v>
      </c>
      <c r="N680">
        <v>0</v>
      </c>
    </row>
    <row r="681" spans="1:14" x14ac:dyDescent="0.25">
      <c r="A681">
        <v>2022</v>
      </c>
      <c r="B681">
        <v>7</v>
      </c>
      <c r="C681">
        <v>6320</v>
      </c>
      <c r="D681" t="s">
        <v>1201</v>
      </c>
      <c r="E681">
        <v>10</v>
      </c>
      <c r="F681" t="s">
        <v>29</v>
      </c>
      <c r="G681" t="s">
        <v>2785</v>
      </c>
      <c r="H681">
        <v>39</v>
      </c>
      <c r="I681" t="s">
        <v>2786</v>
      </c>
      <c r="J681" s="8">
        <v>44771</v>
      </c>
      <c r="K681">
        <v>1</v>
      </c>
      <c r="L681">
        <v>0</v>
      </c>
      <c r="M681">
        <v>0</v>
      </c>
      <c r="N681">
        <v>0</v>
      </c>
    </row>
    <row r="682" spans="1:14" x14ac:dyDescent="0.25">
      <c r="A682">
        <v>2022</v>
      </c>
      <c r="B682">
        <v>8</v>
      </c>
      <c r="C682">
        <v>6320</v>
      </c>
      <c r="D682" t="s">
        <v>1201</v>
      </c>
      <c r="E682">
        <v>10</v>
      </c>
      <c r="F682" t="s">
        <v>29</v>
      </c>
      <c r="G682" t="s">
        <v>2783</v>
      </c>
      <c r="H682">
        <v>38</v>
      </c>
      <c r="I682" t="s">
        <v>2784</v>
      </c>
      <c r="J682" s="8">
        <v>44801</v>
      </c>
      <c r="K682">
        <v>0</v>
      </c>
      <c r="L682">
        <v>0</v>
      </c>
      <c r="M682">
        <v>0</v>
      </c>
      <c r="N682">
        <v>0</v>
      </c>
    </row>
    <row r="683" spans="1:14" x14ac:dyDescent="0.25">
      <c r="A683">
        <v>2022</v>
      </c>
      <c r="B683">
        <v>1</v>
      </c>
      <c r="C683">
        <v>6320</v>
      </c>
      <c r="D683" t="s">
        <v>1201</v>
      </c>
      <c r="E683">
        <v>10</v>
      </c>
      <c r="F683" t="s">
        <v>29</v>
      </c>
      <c r="G683" t="s">
        <v>1204</v>
      </c>
      <c r="H683">
        <v>37</v>
      </c>
      <c r="I683" t="s">
        <v>1205</v>
      </c>
      <c r="J683" s="8">
        <v>44591</v>
      </c>
      <c r="K683">
        <v>1</v>
      </c>
      <c r="L683">
        <v>1</v>
      </c>
      <c r="M683">
        <v>1</v>
      </c>
      <c r="N683">
        <v>1</v>
      </c>
    </row>
    <row r="684" spans="1:14" x14ac:dyDescent="0.25">
      <c r="A684">
        <v>2022</v>
      </c>
      <c r="B684">
        <v>4</v>
      </c>
      <c r="C684">
        <v>6321</v>
      </c>
      <c r="D684" t="s">
        <v>1208</v>
      </c>
      <c r="E684">
        <v>10</v>
      </c>
      <c r="F684" t="s">
        <v>29</v>
      </c>
      <c r="G684" t="s">
        <v>1217</v>
      </c>
      <c r="H684">
        <v>38</v>
      </c>
      <c r="I684" t="s">
        <v>1218</v>
      </c>
      <c r="J684" s="8">
        <v>44653</v>
      </c>
      <c r="K684">
        <v>0</v>
      </c>
      <c r="L684">
        <v>1</v>
      </c>
      <c r="M684">
        <v>1</v>
      </c>
      <c r="N684">
        <v>0</v>
      </c>
    </row>
    <row r="685" spans="1:14" x14ac:dyDescent="0.25">
      <c r="A685">
        <v>2022</v>
      </c>
      <c r="B685">
        <v>4</v>
      </c>
      <c r="C685">
        <v>6321</v>
      </c>
      <c r="D685" t="s">
        <v>1208</v>
      </c>
      <c r="E685">
        <v>10</v>
      </c>
      <c r="F685" t="s">
        <v>29</v>
      </c>
      <c r="G685" t="s">
        <v>1219</v>
      </c>
      <c r="H685">
        <v>39</v>
      </c>
      <c r="I685" t="s">
        <v>1220</v>
      </c>
      <c r="J685" s="8">
        <v>44676</v>
      </c>
      <c r="K685">
        <v>1</v>
      </c>
      <c r="L685">
        <v>0</v>
      </c>
      <c r="M685">
        <v>0</v>
      </c>
      <c r="N685">
        <v>0</v>
      </c>
    </row>
    <row r="686" spans="1:14" x14ac:dyDescent="0.25">
      <c r="A686">
        <v>2022</v>
      </c>
      <c r="B686">
        <v>1</v>
      </c>
      <c r="C686">
        <v>6321</v>
      </c>
      <c r="D686" t="s">
        <v>1208</v>
      </c>
      <c r="E686">
        <v>10</v>
      </c>
      <c r="F686" t="s">
        <v>29</v>
      </c>
      <c r="G686" t="s">
        <v>1213</v>
      </c>
      <c r="H686">
        <v>39</v>
      </c>
      <c r="I686" t="s">
        <v>1214</v>
      </c>
      <c r="J686" s="8">
        <v>44588</v>
      </c>
      <c r="K686">
        <v>1</v>
      </c>
      <c r="L686">
        <v>0</v>
      </c>
      <c r="M686">
        <v>0</v>
      </c>
      <c r="N686">
        <v>0</v>
      </c>
    </row>
    <row r="687" spans="1:14" x14ac:dyDescent="0.25">
      <c r="A687">
        <v>2022</v>
      </c>
      <c r="B687">
        <v>4</v>
      </c>
      <c r="C687">
        <v>6321</v>
      </c>
      <c r="D687" t="s">
        <v>1208</v>
      </c>
      <c r="E687">
        <v>10</v>
      </c>
      <c r="F687" t="s">
        <v>29</v>
      </c>
      <c r="G687" t="s">
        <v>1223</v>
      </c>
      <c r="H687">
        <v>38</v>
      </c>
      <c r="I687" t="s">
        <v>1224</v>
      </c>
      <c r="J687" s="8">
        <v>44667</v>
      </c>
      <c r="K687">
        <v>1</v>
      </c>
      <c r="L687">
        <v>0</v>
      </c>
      <c r="M687">
        <v>1</v>
      </c>
      <c r="N687">
        <v>0</v>
      </c>
    </row>
    <row r="688" spans="1:14" x14ac:dyDescent="0.25">
      <c r="A688">
        <v>2022</v>
      </c>
      <c r="B688">
        <v>8</v>
      </c>
      <c r="C688">
        <v>6321</v>
      </c>
      <c r="D688" t="s">
        <v>1208</v>
      </c>
      <c r="E688">
        <v>10</v>
      </c>
      <c r="F688" t="s">
        <v>29</v>
      </c>
      <c r="G688" t="s">
        <v>2787</v>
      </c>
      <c r="H688">
        <v>38</v>
      </c>
      <c r="I688" t="s">
        <v>2788</v>
      </c>
      <c r="J688" s="8">
        <v>44799</v>
      </c>
      <c r="K688">
        <v>1</v>
      </c>
      <c r="L688">
        <v>0</v>
      </c>
      <c r="M688">
        <v>0</v>
      </c>
      <c r="N688">
        <v>0</v>
      </c>
    </row>
    <row r="689" spans="1:14" x14ac:dyDescent="0.25">
      <c r="A689">
        <v>2022</v>
      </c>
      <c r="B689">
        <v>4</v>
      </c>
      <c r="C689">
        <v>6321</v>
      </c>
      <c r="D689" t="s">
        <v>1208</v>
      </c>
      <c r="E689">
        <v>10</v>
      </c>
      <c r="F689" t="s">
        <v>29</v>
      </c>
      <c r="G689" t="s">
        <v>1209</v>
      </c>
      <c r="H689">
        <v>40</v>
      </c>
      <c r="I689" t="s">
        <v>1210</v>
      </c>
      <c r="J689" s="8">
        <v>44663</v>
      </c>
      <c r="K689">
        <v>1</v>
      </c>
      <c r="L689">
        <v>1</v>
      </c>
      <c r="M689">
        <v>1</v>
      </c>
      <c r="N689">
        <v>1</v>
      </c>
    </row>
    <row r="690" spans="1:14" x14ac:dyDescent="0.25">
      <c r="A690">
        <v>2022</v>
      </c>
      <c r="B690">
        <v>5</v>
      </c>
      <c r="C690">
        <v>6321</v>
      </c>
      <c r="D690" t="s">
        <v>1208</v>
      </c>
      <c r="E690">
        <v>10</v>
      </c>
      <c r="F690" t="s">
        <v>29</v>
      </c>
      <c r="G690" t="s">
        <v>1221</v>
      </c>
      <c r="H690">
        <v>39</v>
      </c>
      <c r="I690" t="s">
        <v>1222</v>
      </c>
      <c r="J690" s="8">
        <v>44686</v>
      </c>
      <c r="K690">
        <v>0</v>
      </c>
      <c r="L690">
        <v>0</v>
      </c>
      <c r="M690">
        <v>0</v>
      </c>
      <c r="N690">
        <v>0</v>
      </c>
    </row>
    <row r="691" spans="1:14" x14ac:dyDescent="0.25">
      <c r="A691">
        <v>2022</v>
      </c>
      <c r="B691">
        <v>2</v>
      </c>
      <c r="C691">
        <v>6321</v>
      </c>
      <c r="D691" t="s">
        <v>1208</v>
      </c>
      <c r="E691">
        <v>10</v>
      </c>
      <c r="F691" t="s">
        <v>29</v>
      </c>
      <c r="G691" t="s">
        <v>1211</v>
      </c>
      <c r="H691">
        <v>37</v>
      </c>
      <c r="I691" t="s">
        <v>1212</v>
      </c>
      <c r="J691" s="8">
        <v>44616</v>
      </c>
      <c r="K691">
        <v>0</v>
      </c>
      <c r="L691">
        <v>0</v>
      </c>
      <c r="M691">
        <v>0</v>
      </c>
      <c r="N691">
        <v>0</v>
      </c>
    </row>
    <row r="692" spans="1:14" x14ac:dyDescent="0.25">
      <c r="A692">
        <v>2022</v>
      </c>
      <c r="B692">
        <v>2</v>
      </c>
      <c r="C692">
        <v>6321</v>
      </c>
      <c r="D692" t="s">
        <v>1208</v>
      </c>
      <c r="E692">
        <v>10</v>
      </c>
      <c r="F692" t="s">
        <v>29</v>
      </c>
      <c r="G692" t="s">
        <v>1215</v>
      </c>
      <c r="H692">
        <v>39</v>
      </c>
      <c r="I692" t="s">
        <v>1216</v>
      </c>
      <c r="J692" s="8">
        <v>44613</v>
      </c>
      <c r="K692">
        <v>1</v>
      </c>
      <c r="L692">
        <v>1</v>
      </c>
      <c r="M692">
        <v>1</v>
      </c>
      <c r="N692">
        <v>1</v>
      </c>
    </row>
    <row r="693" spans="1:14" x14ac:dyDescent="0.25">
      <c r="A693">
        <v>2022</v>
      </c>
      <c r="B693">
        <v>3</v>
      </c>
      <c r="C693">
        <v>6322</v>
      </c>
      <c r="D693" t="s">
        <v>1225</v>
      </c>
      <c r="E693">
        <v>8</v>
      </c>
      <c r="F693" t="s">
        <v>25</v>
      </c>
      <c r="G693" t="s">
        <v>1244</v>
      </c>
      <c r="H693">
        <v>40</v>
      </c>
      <c r="I693" t="s">
        <v>1245</v>
      </c>
      <c r="J693" s="8">
        <v>44637</v>
      </c>
      <c r="K693">
        <v>1</v>
      </c>
      <c r="L693">
        <v>1</v>
      </c>
      <c r="M693">
        <v>1</v>
      </c>
      <c r="N693">
        <v>1</v>
      </c>
    </row>
    <row r="694" spans="1:14" x14ac:dyDescent="0.25">
      <c r="A694">
        <v>2022</v>
      </c>
      <c r="B694">
        <v>2</v>
      </c>
      <c r="C694">
        <v>6322</v>
      </c>
      <c r="D694" t="s">
        <v>1225</v>
      </c>
      <c r="E694">
        <v>8</v>
      </c>
      <c r="F694" t="s">
        <v>25</v>
      </c>
      <c r="G694" t="s">
        <v>1264</v>
      </c>
      <c r="H694">
        <v>40</v>
      </c>
      <c r="I694" t="s">
        <v>1265</v>
      </c>
      <c r="J694" s="8">
        <v>44598</v>
      </c>
      <c r="K694">
        <v>1</v>
      </c>
      <c r="L694">
        <v>1</v>
      </c>
      <c r="M694">
        <v>1</v>
      </c>
      <c r="N694">
        <v>1</v>
      </c>
    </row>
    <row r="695" spans="1:14" x14ac:dyDescent="0.25">
      <c r="A695">
        <v>2022</v>
      </c>
      <c r="B695">
        <v>7</v>
      </c>
      <c r="C695">
        <v>6322</v>
      </c>
      <c r="D695" t="s">
        <v>1225</v>
      </c>
      <c r="E695">
        <v>8</v>
      </c>
      <c r="F695" t="s">
        <v>25</v>
      </c>
      <c r="G695" t="s">
        <v>2797</v>
      </c>
      <c r="H695">
        <v>38</v>
      </c>
      <c r="I695" t="s">
        <v>2798</v>
      </c>
      <c r="J695" s="8">
        <v>44751</v>
      </c>
      <c r="K695">
        <v>1</v>
      </c>
      <c r="L695">
        <v>0</v>
      </c>
      <c r="M695">
        <v>0</v>
      </c>
      <c r="N695">
        <v>0</v>
      </c>
    </row>
    <row r="696" spans="1:14" x14ac:dyDescent="0.25">
      <c r="A696">
        <v>2022</v>
      </c>
      <c r="B696">
        <v>10</v>
      </c>
      <c r="C696">
        <v>6322</v>
      </c>
      <c r="D696" t="s">
        <v>1225</v>
      </c>
      <c r="E696">
        <v>8</v>
      </c>
      <c r="F696" t="s">
        <v>25</v>
      </c>
      <c r="G696" t="s">
        <v>3624</v>
      </c>
      <c r="H696">
        <v>38</v>
      </c>
      <c r="I696" t="s">
        <v>3625</v>
      </c>
      <c r="J696" s="8">
        <v>44835</v>
      </c>
      <c r="K696">
        <v>1</v>
      </c>
      <c r="L696">
        <v>1</v>
      </c>
      <c r="M696">
        <v>1</v>
      </c>
      <c r="N696">
        <v>1</v>
      </c>
    </row>
    <row r="697" spans="1:14" x14ac:dyDescent="0.25">
      <c r="A697">
        <v>2022</v>
      </c>
      <c r="B697">
        <v>9</v>
      </c>
      <c r="C697">
        <v>6322</v>
      </c>
      <c r="D697" t="s">
        <v>1225</v>
      </c>
      <c r="E697">
        <v>8</v>
      </c>
      <c r="F697" t="s">
        <v>25</v>
      </c>
      <c r="G697" t="s">
        <v>3626</v>
      </c>
      <c r="H697">
        <v>39</v>
      </c>
      <c r="I697" t="s">
        <v>3308</v>
      </c>
      <c r="J697" s="8">
        <v>44808</v>
      </c>
      <c r="K697">
        <v>1</v>
      </c>
      <c r="L697">
        <v>1</v>
      </c>
      <c r="M697">
        <v>1</v>
      </c>
      <c r="N697">
        <v>1</v>
      </c>
    </row>
    <row r="698" spans="1:14" x14ac:dyDescent="0.25">
      <c r="A698">
        <v>2022</v>
      </c>
      <c r="B698">
        <v>6</v>
      </c>
      <c r="C698">
        <v>6322</v>
      </c>
      <c r="D698" t="s">
        <v>1225</v>
      </c>
      <c r="E698">
        <v>8</v>
      </c>
      <c r="F698" t="s">
        <v>25</v>
      </c>
      <c r="G698" t="s">
        <v>1242</v>
      </c>
      <c r="H698">
        <v>40</v>
      </c>
      <c r="I698" t="s">
        <v>1243</v>
      </c>
      <c r="J698" s="8">
        <v>44730</v>
      </c>
      <c r="K698">
        <v>1</v>
      </c>
      <c r="L698">
        <v>1</v>
      </c>
      <c r="M698">
        <v>1</v>
      </c>
      <c r="N698">
        <v>1</v>
      </c>
    </row>
    <row r="699" spans="1:14" x14ac:dyDescent="0.25">
      <c r="A699">
        <v>2022</v>
      </c>
      <c r="B699">
        <v>9</v>
      </c>
      <c r="C699">
        <v>6322</v>
      </c>
      <c r="D699" t="s">
        <v>1225</v>
      </c>
      <c r="E699">
        <v>8</v>
      </c>
      <c r="F699" t="s">
        <v>25</v>
      </c>
      <c r="G699" t="s">
        <v>3627</v>
      </c>
      <c r="H699">
        <v>40</v>
      </c>
      <c r="I699" t="s">
        <v>3315</v>
      </c>
      <c r="J699" s="8">
        <v>44812</v>
      </c>
      <c r="K699">
        <v>1</v>
      </c>
      <c r="L699">
        <v>1</v>
      </c>
      <c r="M699">
        <v>1</v>
      </c>
      <c r="N699">
        <v>1</v>
      </c>
    </row>
    <row r="700" spans="1:14" x14ac:dyDescent="0.25">
      <c r="A700">
        <v>2022</v>
      </c>
      <c r="B700">
        <v>10</v>
      </c>
      <c r="C700">
        <v>6322</v>
      </c>
      <c r="D700" t="s">
        <v>1225</v>
      </c>
      <c r="E700">
        <v>8</v>
      </c>
      <c r="F700" t="s">
        <v>25</v>
      </c>
      <c r="G700" t="s">
        <v>3628</v>
      </c>
      <c r="H700">
        <v>39</v>
      </c>
      <c r="I700" t="s">
        <v>3629</v>
      </c>
      <c r="J700" s="8">
        <v>44841</v>
      </c>
      <c r="K700">
        <v>0</v>
      </c>
      <c r="L700">
        <v>1</v>
      </c>
      <c r="M700">
        <v>1</v>
      </c>
      <c r="N700">
        <v>0</v>
      </c>
    </row>
    <row r="701" spans="1:14" x14ac:dyDescent="0.25">
      <c r="A701">
        <v>2022</v>
      </c>
      <c r="B701">
        <v>5</v>
      </c>
      <c r="C701">
        <v>6322</v>
      </c>
      <c r="D701" t="s">
        <v>1225</v>
      </c>
      <c r="E701">
        <v>8</v>
      </c>
      <c r="F701" t="s">
        <v>25</v>
      </c>
      <c r="G701" t="s">
        <v>1248</v>
      </c>
      <c r="H701">
        <v>38</v>
      </c>
      <c r="I701" t="s">
        <v>1249</v>
      </c>
      <c r="J701" s="8">
        <v>44704</v>
      </c>
      <c r="K701">
        <v>1</v>
      </c>
      <c r="L701">
        <v>1</v>
      </c>
      <c r="M701">
        <v>1</v>
      </c>
      <c r="N701">
        <v>1</v>
      </c>
    </row>
    <row r="702" spans="1:14" x14ac:dyDescent="0.25">
      <c r="A702">
        <v>2022</v>
      </c>
      <c r="B702">
        <v>2</v>
      </c>
      <c r="C702">
        <v>6322</v>
      </c>
      <c r="D702" t="s">
        <v>1225</v>
      </c>
      <c r="E702">
        <v>8</v>
      </c>
      <c r="F702" t="s">
        <v>25</v>
      </c>
      <c r="G702" t="s">
        <v>1234</v>
      </c>
      <c r="H702">
        <v>37</v>
      </c>
      <c r="I702" t="s">
        <v>1235</v>
      </c>
      <c r="J702" s="8">
        <v>44600</v>
      </c>
      <c r="K702">
        <v>1</v>
      </c>
      <c r="L702">
        <v>1</v>
      </c>
      <c r="M702">
        <v>1</v>
      </c>
      <c r="N702">
        <v>1</v>
      </c>
    </row>
    <row r="703" spans="1:14" x14ac:dyDescent="0.25">
      <c r="A703">
        <v>2022</v>
      </c>
      <c r="B703">
        <v>10</v>
      </c>
      <c r="C703">
        <v>6322</v>
      </c>
      <c r="D703" t="s">
        <v>1225</v>
      </c>
      <c r="E703">
        <v>8</v>
      </c>
      <c r="F703" t="s">
        <v>25</v>
      </c>
      <c r="G703" t="s">
        <v>3630</v>
      </c>
      <c r="H703">
        <v>37</v>
      </c>
      <c r="I703" t="s">
        <v>3631</v>
      </c>
      <c r="J703" s="8">
        <v>44837</v>
      </c>
      <c r="K703">
        <v>1</v>
      </c>
      <c r="L703">
        <v>1</v>
      </c>
      <c r="M703">
        <v>1</v>
      </c>
      <c r="N703">
        <v>1</v>
      </c>
    </row>
    <row r="704" spans="1:14" x14ac:dyDescent="0.25">
      <c r="A704">
        <v>2022</v>
      </c>
      <c r="B704">
        <v>7</v>
      </c>
      <c r="C704">
        <v>6322</v>
      </c>
      <c r="D704" t="s">
        <v>1225</v>
      </c>
      <c r="E704">
        <v>8</v>
      </c>
      <c r="F704" t="s">
        <v>25</v>
      </c>
      <c r="G704" t="s">
        <v>2799</v>
      </c>
      <c r="H704">
        <v>39</v>
      </c>
      <c r="I704" t="s">
        <v>2800</v>
      </c>
      <c r="J704" s="8">
        <v>44761</v>
      </c>
      <c r="K704">
        <v>0</v>
      </c>
      <c r="L704">
        <v>0</v>
      </c>
      <c r="M704">
        <v>1</v>
      </c>
      <c r="N704">
        <v>0</v>
      </c>
    </row>
    <row r="705" spans="1:14" x14ac:dyDescent="0.25">
      <c r="A705">
        <v>2022</v>
      </c>
      <c r="B705">
        <v>2</v>
      </c>
      <c r="C705">
        <v>6322</v>
      </c>
      <c r="D705" t="s">
        <v>1225</v>
      </c>
      <c r="E705">
        <v>8</v>
      </c>
      <c r="F705" t="s">
        <v>25</v>
      </c>
      <c r="G705" t="s">
        <v>1246</v>
      </c>
      <c r="H705">
        <v>38</v>
      </c>
      <c r="I705" t="s">
        <v>1247</v>
      </c>
      <c r="J705" s="8">
        <v>44602</v>
      </c>
      <c r="K705">
        <v>0</v>
      </c>
      <c r="L705">
        <v>1</v>
      </c>
      <c r="M705">
        <v>1</v>
      </c>
      <c r="N705">
        <v>0</v>
      </c>
    </row>
    <row r="706" spans="1:14" x14ac:dyDescent="0.25">
      <c r="A706">
        <v>2022</v>
      </c>
      <c r="B706">
        <v>7</v>
      </c>
      <c r="C706">
        <v>6322</v>
      </c>
      <c r="D706" t="s">
        <v>1225</v>
      </c>
      <c r="E706">
        <v>8</v>
      </c>
      <c r="F706" t="s">
        <v>25</v>
      </c>
      <c r="G706" t="s">
        <v>2795</v>
      </c>
      <c r="H706">
        <v>40</v>
      </c>
      <c r="I706" t="s">
        <v>2796</v>
      </c>
      <c r="J706" s="8">
        <v>44750</v>
      </c>
      <c r="K706">
        <v>1</v>
      </c>
      <c r="L706">
        <v>1</v>
      </c>
      <c r="M706">
        <v>1</v>
      </c>
      <c r="N706">
        <v>1</v>
      </c>
    </row>
    <row r="707" spans="1:14" x14ac:dyDescent="0.25">
      <c r="A707">
        <v>2022</v>
      </c>
      <c r="B707">
        <v>10</v>
      </c>
      <c r="C707">
        <v>6322</v>
      </c>
      <c r="D707" t="s">
        <v>1225</v>
      </c>
      <c r="E707">
        <v>8</v>
      </c>
      <c r="F707" t="s">
        <v>25</v>
      </c>
      <c r="G707" t="s">
        <v>3632</v>
      </c>
      <c r="H707">
        <v>38</v>
      </c>
      <c r="I707" t="s">
        <v>3633</v>
      </c>
      <c r="J707" s="8">
        <v>44864</v>
      </c>
      <c r="K707">
        <v>1</v>
      </c>
      <c r="L707">
        <v>1</v>
      </c>
      <c r="M707">
        <v>1</v>
      </c>
      <c r="N707">
        <v>1</v>
      </c>
    </row>
    <row r="708" spans="1:14" x14ac:dyDescent="0.25">
      <c r="A708">
        <v>2022</v>
      </c>
      <c r="B708">
        <v>1</v>
      </c>
      <c r="C708">
        <v>6322</v>
      </c>
      <c r="D708" t="s">
        <v>1225</v>
      </c>
      <c r="E708">
        <v>8</v>
      </c>
      <c r="F708" t="s">
        <v>25</v>
      </c>
      <c r="G708" t="s">
        <v>1236</v>
      </c>
      <c r="H708">
        <v>41</v>
      </c>
      <c r="I708" t="s">
        <v>1237</v>
      </c>
      <c r="J708" s="8">
        <v>44568</v>
      </c>
      <c r="K708">
        <v>1</v>
      </c>
      <c r="L708">
        <v>1</v>
      </c>
      <c r="M708">
        <v>1</v>
      </c>
      <c r="N708">
        <v>1</v>
      </c>
    </row>
    <row r="709" spans="1:14" x14ac:dyDescent="0.25">
      <c r="A709">
        <v>2022</v>
      </c>
      <c r="B709">
        <v>7</v>
      </c>
      <c r="C709">
        <v>6322</v>
      </c>
      <c r="D709" t="s">
        <v>1225</v>
      </c>
      <c r="E709">
        <v>8</v>
      </c>
      <c r="F709" t="s">
        <v>25</v>
      </c>
      <c r="G709" t="s">
        <v>2789</v>
      </c>
      <c r="H709">
        <v>38</v>
      </c>
      <c r="I709" t="s">
        <v>2790</v>
      </c>
      <c r="J709" s="8">
        <v>44750</v>
      </c>
      <c r="K709">
        <v>1</v>
      </c>
      <c r="L709">
        <v>1</v>
      </c>
      <c r="M709">
        <v>1</v>
      </c>
      <c r="N709">
        <v>1</v>
      </c>
    </row>
    <row r="710" spans="1:14" x14ac:dyDescent="0.25">
      <c r="A710">
        <v>2022</v>
      </c>
      <c r="B710">
        <v>2</v>
      </c>
      <c r="C710">
        <v>6322</v>
      </c>
      <c r="D710" t="s">
        <v>1225</v>
      </c>
      <c r="E710">
        <v>8</v>
      </c>
      <c r="F710" t="s">
        <v>25</v>
      </c>
      <c r="G710" t="s">
        <v>1252</v>
      </c>
      <c r="H710">
        <v>38</v>
      </c>
      <c r="I710" t="s">
        <v>1253</v>
      </c>
      <c r="J710" s="8">
        <v>44615</v>
      </c>
      <c r="K710">
        <v>1</v>
      </c>
      <c r="L710">
        <v>0</v>
      </c>
      <c r="M710">
        <v>0</v>
      </c>
      <c r="N710">
        <v>0</v>
      </c>
    </row>
    <row r="711" spans="1:14" x14ac:dyDescent="0.25">
      <c r="A711">
        <v>2022</v>
      </c>
      <c r="B711">
        <v>6</v>
      </c>
      <c r="C711">
        <v>6322</v>
      </c>
      <c r="D711" t="s">
        <v>1225</v>
      </c>
      <c r="E711">
        <v>8</v>
      </c>
      <c r="F711" t="s">
        <v>25</v>
      </c>
      <c r="G711" t="s">
        <v>1240</v>
      </c>
      <c r="H711">
        <v>39</v>
      </c>
      <c r="I711" t="s">
        <v>1241</v>
      </c>
      <c r="J711" s="8">
        <v>44715</v>
      </c>
      <c r="K711">
        <v>1</v>
      </c>
      <c r="L711">
        <v>1</v>
      </c>
      <c r="M711">
        <v>1</v>
      </c>
      <c r="N711">
        <v>1</v>
      </c>
    </row>
    <row r="712" spans="1:14" x14ac:dyDescent="0.25">
      <c r="A712">
        <v>2022</v>
      </c>
      <c r="B712">
        <v>1</v>
      </c>
      <c r="C712">
        <v>6322</v>
      </c>
      <c r="D712" t="s">
        <v>1225</v>
      </c>
      <c r="E712">
        <v>8</v>
      </c>
      <c r="F712" t="s">
        <v>25</v>
      </c>
      <c r="G712" t="s">
        <v>1232</v>
      </c>
      <c r="H712">
        <v>39</v>
      </c>
      <c r="I712" t="s">
        <v>1233</v>
      </c>
      <c r="J712" s="8">
        <v>44589</v>
      </c>
      <c r="K712">
        <v>1</v>
      </c>
      <c r="L712">
        <v>1</v>
      </c>
      <c r="M712">
        <v>1</v>
      </c>
      <c r="N712">
        <v>1</v>
      </c>
    </row>
    <row r="713" spans="1:14" x14ac:dyDescent="0.25">
      <c r="A713">
        <v>2022</v>
      </c>
      <c r="B713">
        <v>6</v>
      </c>
      <c r="C713">
        <v>6322</v>
      </c>
      <c r="D713" t="s">
        <v>1225</v>
      </c>
      <c r="E713">
        <v>8</v>
      </c>
      <c r="F713" t="s">
        <v>25</v>
      </c>
      <c r="G713" t="s">
        <v>1254</v>
      </c>
      <c r="H713">
        <v>37</v>
      </c>
      <c r="I713" t="s">
        <v>1255</v>
      </c>
      <c r="J713" s="8">
        <v>44717</v>
      </c>
      <c r="K713">
        <v>1</v>
      </c>
      <c r="L713">
        <v>0</v>
      </c>
      <c r="M713">
        <v>0</v>
      </c>
      <c r="N713">
        <v>0</v>
      </c>
    </row>
    <row r="714" spans="1:14" x14ac:dyDescent="0.25">
      <c r="A714">
        <v>2022</v>
      </c>
      <c r="B714">
        <v>9</v>
      </c>
      <c r="C714">
        <v>6322</v>
      </c>
      <c r="D714" t="s">
        <v>1225</v>
      </c>
      <c r="E714">
        <v>8</v>
      </c>
      <c r="F714" t="s">
        <v>25</v>
      </c>
      <c r="G714" t="s">
        <v>3634</v>
      </c>
      <c r="H714">
        <v>39</v>
      </c>
      <c r="I714" t="s">
        <v>3635</v>
      </c>
      <c r="J714" s="8">
        <v>44825</v>
      </c>
      <c r="K714">
        <v>0</v>
      </c>
      <c r="L714">
        <v>0</v>
      </c>
      <c r="M714">
        <v>0</v>
      </c>
      <c r="N714">
        <v>0</v>
      </c>
    </row>
    <row r="715" spans="1:14" x14ac:dyDescent="0.25">
      <c r="A715">
        <v>2022</v>
      </c>
      <c r="B715">
        <v>3</v>
      </c>
      <c r="C715">
        <v>6322</v>
      </c>
      <c r="D715" t="s">
        <v>1225</v>
      </c>
      <c r="E715">
        <v>8</v>
      </c>
      <c r="F715" t="s">
        <v>25</v>
      </c>
      <c r="G715" t="s">
        <v>1260</v>
      </c>
      <c r="H715">
        <v>40</v>
      </c>
      <c r="I715" t="s">
        <v>1261</v>
      </c>
      <c r="J715" s="8">
        <v>44641</v>
      </c>
      <c r="K715">
        <v>1</v>
      </c>
      <c r="L715">
        <v>1</v>
      </c>
      <c r="M715">
        <v>1</v>
      </c>
      <c r="N715">
        <v>1</v>
      </c>
    </row>
    <row r="716" spans="1:14" x14ac:dyDescent="0.25">
      <c r="A716">
        <v>2022</v>
      </c>
      <c r="B716">
        <v>5</v>
      </c>
      <c r="C716">
        <v>6322</v>
      </c>
      <c r="D716" t="s">
        <v>1225</v>
      </c>
      <c r="E716">
        <v>8</v>
      </c>
      <c r="F716" t="s">
        <v>25</v>
      </c>
      <c r="G716" t="s">
        <v>1250</v>
      </c>
      <c r="H716">
        <v>37</v>
      </c>
      <c r="I716" t="s">
        <v>1251</v>
      </c>
      <c r="J716" s="8">
        <v>44687</v>
      </c>
      <c r="K716">
        <v>1</v>
      </c>
      <c r="L716">
        <v>1</v>
      </c>
      <c r="M716">
        <v>1</v>
      </c>
      <c r="N716">
        <v>1</v>
      </c>
    </row>
    <row r="717" spans="1:14" x14ac:dyDescent="0.25">
      <c r="A717">
        <v>2022</v>
      </c>
      <c r="B717">
        <v>9</v>
      </c>
      <c r="C717">
        <v>6322</v>
      </c>
      <c r="D717" t="s">
        <v>1225</v>
      </c>
      <c r="E717">
        <v>8</v>
      </c>
      <c r="F717" t="s">
        <v>25</v>
      </c>
      <c r="G717" t="s">
        <v>3636</v>
      </c>
      <c r="H717">
        <v>39</v>
      </c>
      <c r="I717" t="s">
        <v>3396</v>
      </c>
      <c r="J717" s="8">
        <v>44809</v>
      </c>
      <c r="K717">
        <v>0</v>
      </c>
      <c r="L717">
        <v>1</v>
      </c>
      <c r="M717">
        <v>1</v>
      </c>
      <c r="N717">
        <v>0</v>
      </c>
    </row>
    <row r="718" spans="1:14" x14ac:dyDescent="0.25">
      <c r="A718">
        <v>2022</v>
      </c>
      <c r="B718">
        <v>5</v>
      </c>
      <c r="C718">
        <v>6322</v>
      </c>
      <c r="D718" t="s">
        <v>1225</v>
      </c>
      <c r="E718">
        <v>8</v>
      </c>
      <c r="F718" t="s">
        <v>25</v>
      </c>
      <c r="G718" t="s">
        <v>1268</v>
      </c>
      <c r="H718">
        <v>39</v>
      </c>
      <c r="I718" t="s">
        <v>1269</v>
      </c>
      <c r="J718" s="8">
        <v>44697</v>
      </c>
      <c r="K718">
        <v>1</v>
      </c>
      <c r="L718">
        <v>0</v>
      </c>
      <c r="M718">
        <v>0</v>
      </c>
      <c r="N718">
        <v>0</v>
      </c>
    </row>
    <row r="719" spans="1:14" x14ac:dyDescent="0.25">
      <c r="A719">
        <v>2022</v>
      </c>
      <c r="B719">
        <v>10</v>
      </c>
      <c r="C719">
        <v>6322</v>
      </c>
      <c r="D719" t="s">
        <v>1225</v>
      </c>
      <c r="E719">
        <v>8</v>
      </c>
      <c r="F719" t="s">
        <v>25</v>
      </c>
      <c r="G719" t="s">
        <v>3637</v>
      </c>
      <c r="H719">
        <v>39</v>
      </c>
      <c r="I719" t="s">
        <v>3638</v>
      </c>
      <c r="J719" s="8">
        <v>44855</v>
      </c>
      <c r="K719">
        <v>1</v>
      </c>
      <c r="L719">
        <v>1</v>
      </c>
      <c r="M719">
        <v>1</v>
      </c>
      <c r="N719">
        <v>1</v>
      </c>
    </row>
    <row r="720" spans="1:14" x14ac:dyDescent="0.25">
      <c r="A720">
        <v>2022</v>
      </c>
      <c r="B720">
        <v>4</v>
      </c>
      <c r="C720">
        <v>6322</v>
      </c>
      <c r="D720" t="s">
        <v>1225</v>
      </c>
      <c r="E720">
        <v>8</v>
      </c>
      <c r="F720" t="s">
        <v>25</v>
      </c>
      <c r="G720" t="s">
        <v>1238</v>
      </c>
      <c r="H720">
        <v>39</v>
      </c>
      <c r="I720" t="s">
        <v>1239</v>
      </c>
      <c r="J720" s="8">
        <v>44669</v>
      </c>
      <c r="K720">
        <v>1</v>
      </c>
      <c r="L720">
        <v>0</v>
      </c>
      <c r="M720">
        <v>0</v>
      </c>
      <c r="N720">
        <v>0</v>
      </c>
    </row>
    <row r="721" spans="1:14" x14ac:dyDescent="0.25">
      <c r="A721">
        <v>2022</v>
      </c>
      <c r="B721">
        <v>5</v>
      </c>
      <c r="C721">
        <v>6322</v>
      </c>
      <c r="D721" t="s">
        <v>1225</v>
      </c>
      <c r="E721">
        <v>8</v>
      </c>
      <c r="F721" t="s">
        <v>25</v>
      </c>
      <c r="G721" t="s">
        <v>1226</v>
      </c>
      <c r="H721">
        <v>40</v>
      </c>
      <c r="I721" t="s">
        <v>1227</v>
      </c>
      <c r="J721" s="8">
        <v>44688</v>
      </c>
      <c r="K721">
        <v>0</v>
      </c>
      <c r="L721">
        <v>1</v>
      </c>
      <c r="M721">
        <v>1</v>
      </c>
      <c r="N721">
        <v>0</v>
      </c>
    </row>
    <row r="722" spans="1:14" x14ac:dyDescent="0.25">
      <c r="A722">
        <v>2022</v>
      </c>
      <c r="B722">
        <v>4</v>
      </c>
      <c r="C722">
        <v>6322</v>
      </c>
      <c r="D722" t="s">
        <v>1225</v>
      </c>
      <c r="E722">
        <v>8</v>
      </c>
      <c r="F722" t="s">
        <v>25</v>
      </c>
      <c r="G722" t="s">
        <v>1258</v>
      </c>
      <c r="H722">
        <v>40</v>
      </c>
      <c r="I722" t="s">
        <v>1259</v>
      </c>
      <c r="J722" s="8">
        <v>44680</v>
      </c>
      <c r="K722">
        <v>1</v>
      </c>
      <c r="L722">
        <v>1</v>
      </c>
      <c r="M722">
        <v>1</v>
      </c>
      <c r="N722">
        <v>1</v>
      </c>
    </row>
    <row r="723" spans="1:14" x14ac:dyDescent="0.25">
      <c r="A723">
        <v>2022</v>
      </c>
      <c r="B723">
        <v>5</v>
      </c>
      <c r="C723">
        <v>6322</v>
      </c>
      <c r="D723" t="s">
        <v>1225</v>
      </c>
      <c r="E723">
        <v>8</v>
      </c>
      <c r="F723" t="s">
        <v>25</v>
      </c>
      <c r="G723" t="s">
        <v>1274</v>
      </c>
      <c r="H723">
        <v>39</v>
      </c>
      <c r="I723" t="s">
        <v>1275</v>
      </c>
      <c r="J723" s="8">
        <v>44690</v>
      </c>
      <c r="K723">
        <v>1</v>
      </c>
      <c r="L723">
        <v>1</v>
      </c>
      <c r="M723">
        <v>1</v>
      </c>
      <c r="N723">
        <v>1</v>
      </c>
    </row>
    <row r="724" spans="1:14" x14ac:dyDescent="0.25">
      <c r="A724">
        <v>2022</v>
      </c>
      <c r="B724">
        <v>7</v>
      </c>
      <c r="C724">
        <v>6322</v>
      </c>
      <c r="D724" t="s">
        <v>1225</v>
      </c>
      <c r="E724">
        <v>8</v>
      </c>
      <c r="F724" t="s">
        <v>25</v>
      </c>
      <c r="G724" t="s">
        <v>2801</v>
      </c>
      <c r="H724">
        <v>40</v>
      </c>
      <c r="I724" t="s">
        <v>2802</v>
      </c>
      <c r="J724" s="8">
        <v>44746</v>
      </c>
      <c r="K724">
        <v>1</v>
      </c>
      <c r="L724">
        <v>1</v>
      </c>
      <c r="M724">
        <v>1</v>
      </c>
      <c r="N724">
        <v>1</v>
      </c>
    </row>
    <row r="725" spans="1:14" x14ac:dyDescent="0.25">
      <c r="A725">
        <v>2022</v>
      </c>
      <c r="B725">
        <v>10</v>
      </c>
      <c r="C725">
        <v>6322</v>
      </c>
      <c r="D725" t="s">
        <v>1225</v>
      </c>
      <c r="E725">
        <v>8</v>
      </c>
      <c r="F725" t="s">
        <v>25</v>
      </c>
      <c r="G725" t="s">
        <v>3639</v>
      </c>
      <c r="H725">
        <v>39</v>
      </c>
      <c r="I725" t="s">
        <v>3640</v>
      </c>
      <c r="J725" s="8">
        <v>44861</v>
      </c>
      <c r="K725">
        <v>1</v>
      </c>
      <c r="L725">
        <v>0</v>
      </c>
      <c r="M725">
        <v>0</v>
      </c>
      <c r="N725">
        <v>0</v>
      </c>
    </row>
    <row r="726" spans="1:14" x14ac:dyDescent="0.25">
      <c r="A726">
        <v>2022</v>
      </c>
      <c r="B726">
        <v>7</v>
      </c>
      <c r="C726">
        <v>6322</v>
      </c>
      <c r="D726" t="s">
        <v>1225</v>
      </c>
      <c r="E726">
        <v>8</v>
      </c>
      <c r="F726" t="s">
        <v>25</v>
      </c>
      <c r="G726" t="s">
        <v>2803</v>
      </c>
      <c r="H726">
        <v>39</v>
      </c>
      <c r="I726" t="s">
        <v>2804</v>
      </c>
      <c r="J726" s="8">
        <v>44770</v>
      </c>
      <c r="K726">
        <v>0</v>
      </c>
      <c r="L726">
        <v>0</v>
      </c>
      <c r="M726">
        <v>0</v>
      </c>
      <c r="N726">
        <v>0</v>
      </c>
    </row>
    <row r="727" spans="1:14" x14ac:dyDescent="0.25">
      <c r="A727">
        <v>2022</v>
      </c>
      <c r="B727">
        <v>3</v>
      </c>
      <c r="C727">
        <v>6322</v>
      </c>
      <c r="D727" t="s">
        <v>1225</v>
      </c>
      <c r="E727">
        <v>8</v>
      </c>
      <c r="F727" t="s">
        <v>25</v>
      </c>
      <c r="G727" t="s">
        <v>1266</v>
      </c>
      <c r="H727">
        <v>37</v>
      </c>
      <c r="I727" t="s">
        <v>1267</v>
      </c>
      <c r="J727" s="8">
        <v>44637</v>
      </c>
      <c r="K727">
        <v>0</v>
      </c>
      <c r="L727">
        <v>0</v>
      </c>
      <c r="M727">
        <v>0</v>
      </c>
      <c r="N727">
        <v>0</v>
      </c>
    </row>
    <row r="728" spans="1:14" x14ac:dyDescent="0.25">
      <c r="A728">
        <v>2022</v>
      </c>
      <c r="B728">
        <v>8</v>
      </c>
      <c r="C728">
        <v>6322</v>
      </c>
      <c r="D728" t="s">
        <v>1225</v>
      </c>
      <c r="E728">
        <v>8</v>
      </c>
      <c r="F728" t="s">
        <v>25</v>
      </c>
      <c r="G728" t="s">
        <v>2791</v>
      </c>
      <c r="H728">
        <v>38</v>
      </c>
      <c r="I728" t="s">
        <v>2792</v>
      </c>
      <c r="J728" s="8">
        <v>44781</v>
      </c>
      <c r="K728">
        <v>1</v>
      </c>
      <c r="L728">
        <v>1</v>
      </c>
      <c r="M728">
        <v>1</v>
      </c>
      <c r="N728">
        <v>1</v>
      </c>
    </row>
    <row r="729" spans="1:14" x14ac:dyDescent="0.25">
      <c r="A729">
        <v>2022</v>
      </c>
      <c r="B729">
        <v>8</v>
      </c>
      <c r="C729">
        <v>6322</v>
      </c>
      <c r="D729" t="s">
        <v>1225</v>
      </c>
      <c r="E729">
        <v>8</v>
      </c>
      <c r="F729" t="s">
        <v>25</v>
      </c>
      <c r="G729" t="s">
        <v>2805</v>
      </c>
      <c r="H729">
        <v>39</v>
      </c>
      <c r="I729" t="s">
        <v>2806</v>
      </c>
      <c r="J729" s="8">
        <v>44799</v>
      </c>
      <c r="K729">
        <v>1</v>
      </c>
      <c r="L729">
        <v>1</v>
      </c>
      <c r="M729">
        <v>1</v>
      </c>
      <c r="N729">
        <v>1</v>
      </c>
    </row>
    <row r="730" spans="1:14" x14ac:dyDescent="0.25">
      <c r="A730">
        <v>2022</v>
      </c>
      <c r="B730">
        <v>5</v>
      </c>
      <c r="C730">
        <v>6322</v>
      </c>
      <c r="D730" t="s">
        <v>1225</v>
      </c>
      <c r="E730">
        <v>8</v>
      </c>
      <c r="F730" t="s">
        <v>25</v>
      </c>
      <c r="G730" t="s">
        <v>1272</v>
      </c>
      <c r="H730">
        <v>40</v>
      </c>
      <c r="I730" t="s">
        <v>1273</v>
      </c>
      <c r="J730" s="8">
        <v>44692</v>
      </c>
      <c r="K730">
        <v>1</v>
      </c>
      <c r="L730">
        <v>1</v>
      </c>
      <c r="M730">
        <v>1</v>
      </c>
      <c r="N730">
        <v>1</v>
      </c>
    </row>
    <row r="731" spans="1:14" x14ac:dyDescent="0.25">
      <c r="A731">
        <v>2022</v>
      </c>
      <c r="B731">
        <v>9</v>
      </c>
      <c r="C731">
        <v>6322</v>
      </c>
      <c r="D731" t="s">
        <v>1225</v>
      </c>
      <c r="E731">
        <v>8</v>
      </c>
      <c r="F731" t="s">
        <v>25</v>
      </c>
      <c r="G731" t="s">
        <v>3641</v>
      </c>
      <c r="H731">
        <v>40</v>
      </c>
      <c r="I731" t="s">
        <v>3642</v>
      </c>
      <c r="J731" s="8">
        <v>44825</v>
      </c>
      <c r="K731">
        <v>1</v>
      </c>
      <c r="L731">
        <v>1</v>
      </c>
      <c r="M731">
        <v>1</v>
      </c>
      <c r="N731">
        <v>1</v>
      </c>
    </row>
    <row r="732" spans="1:14" x14ac:dyDescent="0.25">
      <c r="A732">
        <v>2022</v>
      </c>
      <c r="B732">
        <v>1</v>
      </c>
      <c r="C732">
        <v>6322</v>
      </c>
      <c r="D732" t="s">
        <v>1225</v>
      </c>
      <c r="E732">
        <v>8</v>
      </c>
      <c r="F732" t="s">
        <v>25</v>
      </c>
      <c r="G732" t="s">
        <v>1230</v>
      </c>
      <c r="H732">
        <v>39</v>
      </c>
      <c r="I732" t="s">
        <v>1231</v>
      </c>
      <c r="J732" s="8">
        <v>44581</v>
      </c>
      <c r="K732">
        <v>1</v>
      </c>
      <c r="L732">
        <v>0</v>
      </c>
      <c r="M732">
        <v>0</v>
      </c>
      <c r="N732">
        <v>0</v>
      </c>
    </row>
    <row r="733" spans="1:14" x14ac:dyDescent="0.25">
      <c r="A733">
        <v>2022</v>
      </c>
      <c r="B733">
        <v>5</v>
      </c>
      <c r="C733">
        <v>6322</v>
      </c>
      <c r="D733" t="s">
        <v>1225</v>
      </c>
      <c r="E733">
        <v>8</v>
      </c>
      <c r="F733" t="s">
        <v>25</v>
      </c>
      <c r="G733" t="s">
        <v>1262</v>
      </c>
      <c r="H733">
        <v>38</v>
      </c>
      <c r="I733" t="s">
        <v>1263</v>
      </c>
      <c r="J733" s="8">
        <v>44696</v>
      </c>
      <c r="K733">
        <v>1</v>
      </c>
      <c r="L733">
        <v>0</v>
      </c>
      <c r="M733">
        <v>0</v>
      </c>
      <c r="N733">
        <v>0</v>
      </c>
    </row>
    <row r="734" spans="1:14" x14ac:dyDescent="0.25">
      <c r="A734">
        <v>2022</v>
      </c>
      <c r="B734">
        <v>10</v>
      </c>
      <c r="C734">
        <v>6322</v>
      </c>
      <c r="D734" t="s">
        <v>1225</v>
      </c>
      <c r="E734">
        <v>8</v>
      </c>
      <c r="F734" t="s">
        <v>25</v>
      </c>
      <c r="G734" t="s">
        <v>3643</v>
      </c>
      <c r="H734">
        <v>39</v>
      </c>
      <c r="I734" t="s">
        <v>3644</v>
      </c>
      <c r="J734" s="8">
        <v>44863</v>
      </c>
      <c r="K734">
        <v>1</v>
      </c>
      <c r="L734">
        <v>1</v>
      </c>
      <c r="M734">
        <v>1</v>
      </c>
      <c r="N734">
        <v>1</v>
      </c>
    </row>
    <row r="735" spans="1:14" x14ac:dyDescent="0.25">
      <c r="A735">
        <v>2022</v>
      </c>
      <c r="B735">
        <v>10</v>
      </c>
      <c r="C735">
        <v>6322</v>
      </c>
      <c r="D735" t="s">
        <v>1225</v>
      </c>
      <c r="E735">
        <v>8</v>
      </c>
      <c r="F735" t="s">
        <v>25</v>
      </c>
      <c r="G735" t="s">
        <v>3645</v>
      </c>
      <c r="H735">
        <v>38</v>
      </c>
      <c r="I735" t="s">
        <v>3646</v>
      </c>
      <c r="J735" s="8">
        <v>44837</v>
      </c>
      <c r="K735">
        <v>1</v>
      </c>
      <c r="L735">
        <v>1</v>
      </c>
      <c r="M735">
        <v>1</v>
      </c>
      <c r="N735">
        <v>1</v>
      </c>
    </row>
    <row r="736" spans="1:14" x14ac:dyDescent="0.25">
      <c r="A736">
        <v>2022</v>
      </c>
      <c r="B736">
        <v>4</v>
      </c>
      <c r="C736">
        <v>6322</v>
      </c>
      <c r="D736" t="s">
        <v>1225</v>
      </c>
      <c r="E736">
        <v>8</v>
      </c>
      <c r="F736" t="s">
        <v>25</v>
      </c>
      <c r="G736" t="s">
        <v>1270</v>
      </c>
      <c r="H736">
        <v>39</v>
      </c>
      <c r="I736" t="s">
        <v>1271</v>
      </c>
      <c r="J736" s="8">
        <v>44662</v>
      </c>
      <c r="K736">
        <v>0</v>
      </c>
      <c r="L736">
        <v>1</v>
      </c>
      <c r="M736">
        <v>1</v>
      </c>
      <c r="N736">
        <v>0</v>
      </c>
    </row>
    <row r="737" spans="1:14" x14ac:dyDescent="0.25">
      <c r="A737">
        <v>2022</v>
      </c>
      <c r="B737">
        <v>6</v>
      </c>
      <c r="C737">
        <v>6322</v>
      </c>
      <c r="D737" t="s">
        <v>1225</v>
      </c>
      <c r="E737">
        <v>8</v>
      </c>
      <c r="F737" t="s">
        <v>25</v>
      </c>
      <c r="G737" t="s">
        <v>1228</v>
      </c>
      <c r="H737">
        <v>39</v>
      </c>
      <c r="I737" t="s">
        <v>1229</v>
      </c>
      <c r="J737" s="8">
        <v>44735</v>
      </c>
      <c r="K737">
        <v>1</v>
      </c>
      <c r="L737">
        <v>1</v>
      </c>
      <c r="M737">
        <v>1</v>
      </c>
      <c r="N737">
        <v>1</v>
      </c>
    </row>
    <row r="738" spans="1:14" x14ac:dyDescent="0.25">
      <c r="A738">
        <v>2022</v>
      </c>
      <c r="B738">
        <v>5</v>
      </c>
      <c r="C738">
        <v>6322</v>
      </c>
      <c r="D738" t="s">
        <v>1225</v>
      </c>
      <c r="E738">
        <v>8</v>
      </c>
      <c r="F738" t="s">
        <v>25</v>
      </c>
      <c r="G738" t="s">
        <v>1256</v>
      </c>
      <c r="H738">
        <v>40</v>
      </c>
      <c r="I738" t="s">
        <v>1257</v>
      </c>
      <c r="J738" s="8">
        <v>44697</v>
      </c>
      <c r="K738">
        <v>1</v>
      </c>
      <c r="L738">
        <v>1</v>
      </c>
      <c r="M738">
        <v>1</v>
      </c>
      <c r="N738">
        <v>1</v>
      </c>
    </row>
    <row r="739" spans="1:14" x14ac:dyDescent="0.25">
      <c r="A739">
        <v>2022</v>
      </c>
      <c r="B739">
        <v>8</v>
      </c>
      <c r="C739">
        <v>6322</v>
      </c>
      <c r="D739" t="s">
        <v>1225</v>
      </c>
      <c r="E739">
        <v>8</v>
      </c>
      <c r="F739" t="s">
        <v>25</v>
      </c>
      <c r="G739" t="s">
        <v>2793</v>
      </c>
      <c r="H739">
        <v>39</v>
      </c>
      <c r="I739" t="s">
        <v>2794</v>
      </c>
      <c r="J739" s="8">
        <v>44804</v>
      </c>
      <c r="K739">
        <v>0</v>
      </c>
      <c r="L739">
        <v>1</v>
      </c>
      <c r="M739">
        <v>1</v>
      </c>
      <c r="N739">
        <v>0</v>
      </c>
    </row>
    <row r="740" spans="1:14" x14ac:dyDescent="0.25">
      <c r="A740">
        <v>2022</v>
      </c>
      <c r="B740">
        <v>1</v>
      </c>
      <c r="C740">
        <v>6323</v>
      </c>
      <c r="D740" t="s">
        <v>1276</v>
      </c>
      <c r="E740">
        <v>4</v>
      </c>
      <c r="F740" t="s">
        <v>9</v>
      </c>
      <c r="G740" t="s">
        <v>1285</v>
      </c>
      <c r="H740">
        <v>40</v>
      </c>
      <c r="I740" t="s">
        <v>1286</v>
      </c>
      <c r="J740" s="8">
        <v>44566</v>
      </c>
      <c r="K740">
        <v>1</v>
      </c>
      <c r="L740">
        <v>0</v>
      </c>
      <c r="M740">
        <v>0</v>
      </c>
      <c r="N740">
        <v>0</v>
      </c>
    </row>
    <row r="741" spans="1:14" x14ac:dyDescent="0.25">
      <c r="A741">
        <v>2022</v>
      </c>
      <c r="B741">
        <v>5</v>
      </c>
      <c r="C741">
        <v>6323</v>
      </c>
      <c r="D741" t="s">
        <v>1276</v>
      </c>
      <c r="E741">
        <v>4</v>
      </c>
      <c r="F741" t="s">
        <v>9</v>
      </c>
      <c r="G741" t="s">
        <v>1305</v>
      </c>
      <c r="H741">
        <v>39</v>
      </c>
      <c r="I741" t="s">
        <v>1306</v>
      </c>
      <c r="J741" s="8">
        <v>44684</v>
      </c>
      <c r="K741">
        <v>1</v>
      </c>
      <c r="L741">
        <v>1</v>
      </c>
      <c r="M741">
        <v>1</v>
      </c>
      <c r="N741">
        <v>1</v>
      </c>
    </row>
    <row r="742" spans="1:14" x14ac:dyDescent="0.25">
      <c r="A742">
        <v>2022</v>
      </c>
      <c r="B742">
        <v>3</v>
      </c>
      <c r="C742">
        <v>6323</v>
      </c>
      <c r="D742" t="s">
        <v>1276</v>
      </c>
      <c r="E742">
        <v>4</v>
      </c>
      <c r="F742" t="s">
        <v>9</v>
      </c>
      <c r="G742" t="s">
        <v>1283</v>
      </c>
      <c r="H742">
        <v>40</v>
      </c>
      <c r="I742" t="s">
        <v>1284</v>
      </c>
      <c r="J742" s="8">
        <v>44637</v>
      </c>
      <c r="K742">
        <v>1</v>
      </c>
      <c r="L742">
        <v>0</v>
      </c>
      <c r="M742">
        <v>0</v>
      </c>
      <c r="N742">
        <v>0</v>
      </c>
    </row>
    <row r="743" spans="1:14" x14ac:dyDescent="0.25">
      <c r="A743">
        <v>2022</v>
      </c>
      <c r="B743">
        <v>6</v>
      </c>
      <c r="C743">
        <v>6323</v>
      </c>
      <c r="D743" t="s">
        <v>1276</v>
      </c>
      <c r="E743">
        <v>4</v>
      </c>
      <c r="F743" t="s">
        <v>9</v>
      </c>
      <c r="G743" t="s">
        <v>1291</v>
      </c>
      <c r="H743">
        <v>40</v>
      </c>
      <c r="I743" t="s">
        <v>1292</v>
      </c>
      <c r="J743" s="8">
        <v>44730</v>
      </c>
      <c r="K743">
        <v>1</v>
      </c>
      <c r="L743">
        <v>1</v>
      </c>
      <c r="M743">
        <v>1</v>
      </c>
      <c r="N743">
        <v>1</v>
      </c>
    </row>
    <row r="744" spans="1:14" x14ac:dyDescent="0.25">
      <c r="A744">
        <v>2022</v>
      </c>
      <c r="B744">
        <v>9</v>
      </c>
      <c r="C744">
        <v>6323</v>
      </c>
      <c r="D744" t="s">
        <v>1276</v>
      </c>
      <c r="E744">
        <v>4</v>
      </c>
      <c r="F744" t="s">
        <v>9</v>
      </c>
      <c r="G744" t="s">
        <v>3647</v>
      </c>
      <c r="H744">
        <v>37</v>
      </c>
      <c r="I744" t="s">
        <v>3648</v>
      </c>
      <c r="J744" s="8">
        <v>44830</v>
      </c>
      <c r="K744">
        <v>1</v>
      </c>
      <c r="L744">
        <v>0</v>
      </c>
      <c r="M744">
        <v>0</v>
      </c>
      <c r="N744">
        <v>0</v>
      </c>
    </row>
    <row r="745" spans="1:14" x14ac:dyDescent="0.25">
      <c r="A745">
        <v>2022</v>
      </c>
      <c r="B745">
        <v>6</v>
      </c>
      <c r="C745">
        <v>6323</v>
      </c>
      <c r="D745" t="s">
        <v>1276</v>
      </c>
      <c r="E745">
        <v>4</v>
      </c>
      <c r="F745" t="s">
        <v>9</v>
      </c>
      <c r="G745" t="s">
        <v>1299</v>
      </c>
      <c r="H745">
        <v>39</v>
      </c>
      <c r="I745" t="s">
        <v>1300</v>
      </c>
      <c r="J745" s="8">
        <v>44719</v>
      </c>
      <c r="K745">
        <v>1</v>
      </c>
      <c r="L745">
        <v>1</v>
      </c>
      <c r="M745">
        <v>1</v>
      </c>
      <c r="N745">
        <v>1</v>
      </c>
    </row>
    <row r="746" spans="1:14" x14ac:dyDescent="0.25">
      <c r="A746">
        <v>2022</v>
      </c>
      <c r="B746">
        <v>5</v>
      </c>
      <c r="C746">
        <v>6323</v>
      </c>
      <c r="D746" t="s">
        <v>1276</v>
      </c>
      <c r="E746">
        <v>4</v>
      </c>
      <c r="F746" t="s">
        <v>9</v>
      </c>
      <c r="G746" t="s">
        <v>1279</v>
      </c>
      <c r="H746">
        <v>38</v>
      </c>
      <c r="I746" t="s">
        <v>1280</v>
      </c>
      <c r="J746" s="8">
        <v>44690</v>
      </c>
      <c r="K746">
        <v>1</v>
      </c>
      <c r="L746">
        <v>1</v>
      </c>
      <c r="M746">
        <v>1</v>
      </c>
      <c r="N746">
        <v>1</v>
      </c>
    </row>
    <row r="747" spans="1:14" x14ac:dyDescent="0.25">
      <c r="A747">
        <v>2022</v>
      </c>
      <c r="B747">
        <v>8</v>
      </c>
      <c r="C747">
        <v>6323</v>
      </c>
      <c r="D747" t="s">
        <v>1276</v>
      </c>
      <c r="E747">
        <v>4</v>
      </c>
      <c r="F747" t="s">
        <v>9</v>
      </c>
      <c r="G747" t="s">
        <v>2809</v>
      </c>
      <c r="H747">
        <v>37</v>
      </c>
      <c r="I747" t="s">
        <v>2810</v>
      </c>
      <c r="J747" s="8">
        <v>44803</v>
      </c>
      <c r="K747">
        <v>1</v>
      </c>
      <c r="L747">
        <v>1</v>
      </c>
      <c r="M747">
        <v>1</v>
      </c>
      <c r="N747">
        <v>1</v>
      </c>
    </row>
    <row r="748" spans="1:14" x14ac:dyDescent="0.25">
      <c r="A748">
        <v>2022</v>
      </c>
      <c r="B748">
        <v>3</v>
      </c>
      <c r="C748">
        <v>6323</v>
      </c>
      <c r="D748" t="s">
        <v>1276</v>
      </c>
      <c r="E748">
        <v>4</v>
      </c>
      <c r="F748" t="s">
        <v>9</v>
      </c>
      <c r="G748" t="s">
        <v>1297</v>
      </c>
      <c r="H748">
        <v>40</v>
      </c>
      <c r="I748" t="s">
        <v>1298</v>
      </c>
      <c r="J748" s="8">
        <v>44648</v>
      </c>
      <c r="K748">
        <v>1</v>
      </c>
      <c r="L748">
        <v>1</v>
      </c>
      <c r="M748">
        <v>1</v>
      </c>
      <c r="N748">
        <v>1</v>
      </c>
    </row>
    <row r="749" spans="1:14" x14ac:dyDescent="0.25">
      <c r="A749">
        <v>2022</v>
      </c>
      <c r="B749">
        <v>4</v>
      </c>
      <c r="C749">
        <v>6323</v>
      </c>
      <c r="D749" t="s">
        <v>1276</v>
      </c>
      <c r="E749">
        <v>4</v>
      </c>
      <c r="F749" t="s">
        <v>9</v>
      </c>
      <c r="G749" t="s">
        <v>1307</v>
      </c>
      <c r="H749">
        <v>39</v>
      </c>
      <c r="I749" t="s">
        <v>1308</v>
      </c>
      <c r="J749" s="8">
        <v>44665</v>
      </c>
      <c r="K749">
        <v>1</v>
      </c>
      <c r="L749">
        <v>1</v>
      </c>
      <c r="M749">
        <v>1</v>
      </c>
      <c r="N749">
        <v>1</v>
      </c>
    </row>
    <row r="750" spans="1:14" x14ac:dyDescent="0.25">
      <c r="A750">
        <v>2022</v>
      </c>
      <c r="B750">
        <v>7</v>
      </c>
      <c r="C750">
        <v>6323</v>
      </c>
      <c r="D750" t="s">
        <v>1276</v>
      </c>
      <c r="E750">
        <v>4</v>
      </c>
      <c r="F750" t="s">
        <v>9</v>
      </c>
      <c r="G750" t="s">
        <v>2807</v>
      </c>
      <c r="H750">
        <v>38</v>
      </c>
      <c r="I750" t="s">
        <v>2808</v>
      </c>
      <c r="J750" s="8">
        <v>44761</v>
      </c>
      <c r="K750">
        <v>1</v>
      </c>
      <c r="L750">
        <v>1</v>
      </c>
      <c r="M750">
        <v>1</v>
      </c>
      <c r="N750">
        <v>1</v>
      </c>
    </row>
    <row r="751" spans="1:14" x14ac:dyDescent="0.25">
      <c r="A751">
        <v>2022</v>
      </c>
      <c r="B751">
        <v>1</v>
      </c>
      <c r="C751">
        <v>6323</v>
      </c>
      <c r="D751" t="s">
        <v>1276</v>
      </c>
      <c r="E751">
        <v>4</v>
      </c>
      <c r="F751" t="s">
        <v>9</v>
      </c>
      <c r="G751" t="s">
        <v>1303</v>
      </c>
      <c r="H751">
        <v>39</v>
      </c>
      <c r="I751" t="s">
        <v>1304</v>
      </c>
      <c r="J751" s="8">
        <v>44572</v>
      </c>
      <c r="K751">
        <v>1</v>
      </c>
      <c r="L751">
        <v>0</v>
      </c>
      <c r="M751">
        <v>0</v>
      </c>
      <c r="N751">
        <v>0</v>
      </c>
    </row>
    <row r="752" spans="1:14" x14ac:dyDescent="0.25">
      <c r="A752">
        <v>2022</v>
      </c>
      <c r="B752">
        <v>8</v>
      </c>
      <c r="C752">
        <v>6323</v>
      </c>
      <c r="D752" t="s">
        <v>1276</v>
      </c>
      <c r="E752">
        <v>4</v>
      </c>
      <c r="F752" t="s">
        <v>9</v>
      </c>
      <c r="G752" t="s">
        <v>2811</v>
      </c>
      <c r="H752">
        <v>39</v>
      </c>
      <c r="I752" t="s">
        <v>2812</v>
      </c>
      <c r="J752" s="8">
        <v>44780</v>
      </c>
      <c r="K752">
        <v>1</v>
      </c>
      <c r="L752">
        <v>1</v>
      </c>
      <c r="M752">
        <v>1</v>
      </c>
      <c r="N752">
        <v>1</v>
      </c>
    </row>
    <row r="753" spans="1:14" x14ac:dyDescent="0.25">
      <c r="A753">
        <v>2022</v>
      </c>
      <c r="B753">
        <v>3</v>
      </c>
      <c r="C753">
        <v>6323</v>
      </c>
      <c r="D753" t="s">
        <v>1276</v>
      </c>
      <c r="E753">
        <v>4</v>
      </c>
      <c r="F753" t="s">
        <v>9</v>
      </c>
      <c r="G753" t="s">
        <v>1301</v>
      </c>
      <c r="H753">
        <v>38</v>
      </c>
      <c r="I753" t="s">
        <v>1302</v>
      </c>
      <c r="J753" s="8">
        <v>44635</v>
      </c>
      <c r="K753">
        <v>1</v>
      </c>
      <c r="L753">
        <v>1</v>
      </c>
      <c r="M753">
        <v>1</v>
      </c>
      <c r="N753">
        <v>1</v>
      </c>
    </row>
    <row r="754" spans="1:14" x14ac:dyDescent="0.25">
      <c r="A754">
        <v>2022</v>
      </c>
      <c r="B754">
        <v>1</v>
      </c>
      <c r="C754">
        <v>6323</v>
      </c>
      <c r="D754" t="s">
        <v>1276</v>
      </c>
      <c r="E754">
        <v>4</v>
      </c>
      <c r="F754" t="s">
        <v>9</v>
      </c>
      <c r="G754" t="s">
        <v>1293</v>
      </c>
      <c r="H754">
        <v>38</v>
      </c>
      <c r="I754" t="s">
        <v>1294</v>
      </c>
      <c r="J754" s="8">
        <v>44570</v>
      </c>
      <c r="K754">
        <v>1</v>
      </c>
      <c r="L754">
        <v>1</v>
      </c>
      <c r="M754">
        <v>1</v>
      </c>
      <c r="N754">
        <v>1</v>
      </c>
    </row>
    <row r="755" spans="1:14" x14ac:dyDescent="0.25">
      <c r="A755">
        <v>2022</v>
      </c>
      <c r="B755">
        <v>7</v>
      </c>
      <c r="C755">
        <v>6323</v>
      </c>
      <c r="D755" t="s">
        <v>1276</v>
      </c>
      <c r="E755">
        <v>4</v>
      </c>
      <c r="F755" t="s">
        <v>9</v>
      </c>
      <c r="G755" t="s">
        <v>2817</v>
      </c>
      <c r="H755">
        <v>38</v>
      </c>
      <c r="I755" t="s">
        <v>2818</v>
      </c>
      <c r="J755" s="8">
        <v>44748</v>
      </c>
      <c r="K755">
        <v>1</v>
      </c>
      <c r="L755">
        <v>0</v>
      </c>
      <c r="M755">
        <v>0</v>
      </c>
      <c r="N755">
        <v>0</v>
      </c>
    </row>
    <row r="756" spans="1:14" x14ac:dyDescent="0.25">
      <c r="A756">
        <v>2022</v>
      </c>
      <c r="B756">
        <v>5</v>
      </c>
      <c r="C756">
        <v>6323</v>
      </c>
      <c r="D756" t="s">
        <v>1276</v>
      </c>
      <c r="E756">
        <v>4</v>
      </c>
      <c r="F756" t="s">
        <v>9</v>
      </c>
      <c r="G756" t="s">
        <v>1289</v>
      </c>
      <c r="H756">
        <v>40</v>
      </c>
      <c r="I756" t="s">
        <v>1290</v>
      </c>
      <c r="J756" s="8">
        <v>44684</v>
      </c>
      <c r="K756">
        <v>1</v>
      </c>
      <c r="L756">
        <v>0</v>
      </c>
      <c r="M756">
        <v>0</v>
      </c>
      <c r="N756">
        <v>0</v>
      </c>
    </row>
    <row r="757" spans="1:14" x14ac:dyDescent="0.25">
      <c r="A757">
        <v>2022</v>
      </c>
      <c r="B757">
        <v>9</v>
      </c>
      <c r="C757">
        <v>6323</v>
      </c>
      <c r="D757" t="s">
        <v>1276</v>
      </c>
      <c r="E757">
        <v>4</v>
      </c>
      <c r="F757" t="s">
        <v>9</v>
      </c>
      <c r="G757" t="s">
        <v>3649</v>
      </c>
      <c r="H757">
        <v>40</v>
      </c>
      <c r="I757" t="s">
        <v>3316</v>
      </c>
      <c r="J757" s="8">
        <v>44812</v>
      </c>
      <c r="K757">
        <v>1</v>
      </c>
      <c r="L757">
        <v>1</v>
      </c>
      <c r="M757">
        <v>1</v>
      </c>
      <c r="N757">
        <v>1</v>
      </c>
    </row>
    <row r="758" spans="1:14" x14ac:dyDescent="0.25">
      <c r="A758">
        <v>2022</v>
      </c>
      <c r="B758">
        <v>10</v>
      </c>
      <c r="C758">
        <v>6323</v>
      </c>
      <c r="D758" t="s">
        <v>1276</v>
      </c>
      <c r="E758">
        <v>4</v>
      </c>
      <c r="F758" t="s">
        <v>9</v>
      </c>
      <c r="G758" t="s">
        <v>3650</v>
      </c>
      <c r="H758">
        <v>38</v>
      </c>
      <c r="I758" t="s">
        <v>3651</v>
      </c>
      <c r="J758" s="8">
        <v>44848</v>
      </c>
      <c r="K758">
        <v>1</v>
      </c>
      <c r="L758">
        <v>1</v>
      </c>
      <c r="M758">
        <v>1</v>
      </c>
      <c r="N758">
        <v>1</v>
      </c>
    </row>
    <row r="759" spans="1:14" x14ac:dyDescent="0.25">
      <c r="A759">
        <v>2022</v>
      </c>
      <c r="B759">
        <v>2</v>
      </c>
      <c r="C759">
        <v>6323</v>
      </c>
      <c r="D759" t="s">
        <v>1276</v>
      </c>
      <c r="E759">
        <v>4</v>
      </c>
      <c r="F759" t="s">
        <v>9</v>
      </c>
      <c r="G759" t="s">
        <v>1281</v>
      </c>
      <c r="H759">
        <v>39</v>
      </c>
      <c r="I759" t="s">
        <v>1282</v>
      </c>
      <c r="J759" s="8">
        <v>44608</v>
      </c>
      <c r="K759">
        <v>0</v>
      </c>
      <c r="L759">
        <v>0</v>
      </c>
      <c r="M759">
        <v>0</v>
      </c>
      <c r="N759">
        <v>0</v>
      </c>
    </row>
    <row r="760" spans="1:14" x14ac:dyDescent="0.25">
      <c r="A760">
        <v>2022</v>
      </c>
      <c r="B760">
        <v>9</v>
      </c>
      <c r="C760">
        <v>6323</v>
      </c>
      <c r="D760" t="s">
        <v>1276</v>
      </c>
      <c r="E760">
        <v>4</v>
      </c>
      <c r="F760" t="s">
        <v>9</v>
      </c>
      <c r="G760" t="s">
        <v>3652</v>
      </c>
      <c r="H760">
        <v>37</v>
      </c>
      <c r="I760" t="s">
        <v>3653</v>
      </c>
      <c r="J760" s="8">
        <v>44832</v>
      </c>
      <c r="K760">
        <v>1</v>
      </c>
      <c r="L760">
        <v>1</v>
      </c>
      <c r="M760">
        <v>1</v>
      </c>
      <c r="N760">
        <v>1</v>
      </c>
    </row>
    <row r="761" spans="1:14" x14ac:dyDescent="0.25">
      <c r="A761">
        <v>2022</v>
      </c>
      <c r="B761">
        <v>4</v>
      </c>
      <c r="C761">
        <v>6323</v>
      </c>
      <c r="D761" t="s">
        <v>1276</v>
      </c>
      <c r="E761">
        <v>4</v>
      </c>
      <c r="F761" t="s">
        <v>9</v>
      </c>
      <c r="G761" t="s">
        <v>1295</v>
      </c>
      <c r="H761">
        <v>40</v>
      </c>
      <c r="I761" t="s">
        <v>1296</v>
      </c>
      <c r="J761" s="8">
        <v>44675</v>
      </c>
      <c r="K761">
        <v>1</v>
      </c>
      <c r="L761">
        <v>0</v>
      </c>
      <c r="M761">
        <v>0</v>
      </c>
      <c r="N761">
        <v>0</v>
      </c>
    </row>
    <row r="762" spans="1:14" x14ac:dyDescent="0.25">
      <c r="A762">
        <v>2022</v>
      </c>
      <c r="B762">
        <v>10</v>
      </c>
      <c r="C762">
        <v>6323</v>
      </c>
      <c r="D762" t="s">
        <v>1276</v>
      </c>
      <c r="E762">
        <v>4</v>
      </c>
      <c r="F762" t="s">
        <v>9</v>
      </c>
      <c r="G762" t="s">
        <v>3654</v>
      </c>
      <c r="H762">
        <v>38</v>
      </c>
      <c r="I762" t="s">
        <v>3655</v>
      </c>
      <c r="J762" s="8">
        <v>44854</v>
      </c>
      <c r="K762">
        <v>1</v>
      </c>
      <c r="L762">
        <v>1</v>
      </c>
      <c r="M762">
        <v>1</v>
      </c>
      <c r="N762">
        <v>1</v>
      </c>
    </row>
    <row r="763" spans="1:14" x14ac:dyDescent="0.25">
      <c r="A763">
        <v>2022</v>
      </c>
      <c r="B763">
        <v>7</v>
      </c>
      <c r="C763">
        <v>6323</v>
      </c>
      <c r="D763" t="s">
        <v>1276</v>
      </c>
      <c r="E763">
        <v>4</v>
      </c>
      <c r="F763" t="s">
        <v>9</v>
      </c>
      <c r="G763" t="s">
        <v>2813</v>
      </c>
      <c r="H763">
        <v>39</v>
      </c>
      <c r="I763" t="s">
        <v>2814</v>
      </c>
      <c r="J763" s="8">
        <v>44766</v>
      </c>
      <c r="K763">
        <v>1</v>
      </c>
      <c r="L763">
        <v>1</v>
      </c>
      <c r="M763">
        <v>1</v>
      </c>
      <c r="N763">
        <v>1</v>
      </c>
    </row>
    <row r="764" spans="1:14" x14ac:dyDescent="0.25">
      <c r="A764">
        <v>2022</v>
      </c>
      <c r="B764">
        <v>4</v>
      </c>
      <c r="C764">
        <v>6323</v>
      </c>
      <c r="D764" t="s">
        <v>1276</v>
      </c>
      <c r="E764">
        <v>4</v>
      </c>
      <c r="F764" t="s">
        <v>9</v>
      </c>
      <c r="G764" t="s">
        <v>1277</v>
      </c>
      <c r="H764">
        <v>38</v>
      </c>
      <c r="I764" t="s">
        <v>1278</v>
      </c>
      <c r="J764" s="8">
        <v>44665</v>
      </c>
      <c r="K764">
        <v>1</v>
      </c>
      <c r="L764">
        <v>0</v>
      </c>
      <c r="M764">
        <v>0</v>
      </c>
      <c r="N764">
        <v>0</v>
      </c>
    </row>
    <row r="765" spans="1:14" x14ac:dyDescent="0.25">
      <c r="A765">
        <v>2022</v>
      </c>
      <c r="B765">
        <v>7</v>
      </c>
      <c r="C765">
        <v>6323</v>
      </c>
      <c r="D765" t="s">
        <v>1276</v>
      </c>
      <c r="E765">
        <v>4</v>
      </c>
      <c r="F765" t="s">
        <v>9</v>
      </c>
      <c r="G765" t="s">
        <v>2815</v>
      </c>
      <c r="H765">
        <v>39</v>
      </c>
      <c r="I765" t="s">
        <v>2816</v>
      </c>
      <c r="J765" s="8">
        <v>44767</v>
      </c>
      <c r="K765">
        <v>1</v>
      </c>
      <c r="L765">
        <v>1</v>
      </c>
      <c r="M765">
        <v>1</v>
      </c>
      <c r="N765">
        <v>1</v>
      </c>
    </row>
    <row r="766" spans="1:14" x14ac:dyDescent="0.25">
      <c r="A766">
        <v>2022</v>
      </c>
      <c r="B766">
        <v>5</v>
      </c>
      <c r="C766">
        <v>6323</v>
      </c>
      <c r="D766" t="s">
        <v>1276</v>
      </c>
      <c r="E766">
        <v>4</v>
      </c>
      <c r="F766" t="s">
        <v>9</v>
      </c>
      <c r="G766" t="s">
        <v>1287</v>
      </c>
      <c r="H766">
        <v>39</v>
      </c>
      <c r="I766" t="s">
        <v>1288</v>
      </c>
      <c r="J766" s="8">
        <v>44694</v>
      </c>
      <c r="K766">
        <v>0</v>
      </c>
      <c r="L766">
        <v>0</v>
      </c>
      <c r="M766">
        <v>0</v>
      </c>
      <c r="N766">
        <v>0</v>
      </c>
    </row>
    <row r="767" spans="1:14" x14ac:dyDescent="0.25">
      <c r="A767">
        <v>2022</v>
      </c>
      <c r="B767">
        <v>3</v>
      </c>
      <c r="C767">
        <v>6325</v>
      </c>
      <c r="D767" t="s">
        <v>1309</v>
      </c>
      <c r="E767">
        <v>8</v>
      </c>
      <c r="F767" t="s">
        <v>25</v>
      </c>
      <c r="G767" t="s">
        <v>1312</v>
      </c>
      <c r="H767">
        <v>37</v>
      </c>
      <c r="I767" t="s">
        <v>1313</v>
      </c>
      <c r="J767" s="8">
        <v>44629</v>
      </c>
      <c r="K767">
        <v>1</v>
      </c>
      <c r="L767">
        <v>1</v>
      </c>
      <c r="M767">
        <v>1</v>
      </c>
      <c r="N767">
        <v>1</v>
      </c>
    </row>
    <row r="768" spans="1:14" x14ac:dyDescent="0.25">
      <c r="A768">
        <v>2022</v>
      </c>
      <c r="B768">
        <v>8</v>
      </c>
      <c r="C768">
        <v>6325</v>
      </c>
      <c r="D768" t="s">
        <v>1309</v>
      </c>
      <c r="E768">
        <v>8</v>
      </c>
      <c r="F768" t="s">
        <v>25</v>
      </c>
      <c r="G768" t="s">
        <v>2819</v>
      </c>
      <c r="H768">
        <v>38</v>
      </c>
      <c r="I768" t="s">
        <v>2820</v>
      </c>
      <c r="J768" s="8">
        <v>44788</v>
      </c>
      <c r="K768">
        <v>1</v>
      </c>
      <c r="L768">
        <v>1</v>
      </c>
      <c r="M768">
        <v>1</v>
      </c>
      <c r="N768">
        <v>1</v>
      </c>
    </row>
    <row r="769" spans="1:14" x14ac:dyDescent="0.25">
      <c r="A769">
        <v>2022</v>
      </c>
      <c r="B769">
        <v>7</v>
      </c>
      <c r="C769">
        <v>6325</v>
      </c>
      <c r="D769" t="s">
        <v>1309</v>
      </c>
      <c r="E769">
        <v>8</v>
      </c>
      <c r="F769" t="s">
        <v>25</v>
      </c>
      <c r="G769" t="s">
        <v>2821</v>
      </c>
      <c r="H769">
        <v>40</v>
      </c>
      <c r="I769" t="s">
        <v>2822</v>
      </c>
      <c r="J769" s="8">
        <v>44752</v>
      </c>
      <c r="K769">
        <v>1</v>
      </c>
      <c r="L769">
        <v>1</v>
      </c>
      <c r="M769">
        <v>1</v>
      </c>
      <c r="N769">
        <v>1</v>
      </c>
    </row>
    <row r="770" spans="1:14" x14ac:dyDescent="0.25">
      <c r="A770">
        <v>2022</v>
      </c>
      <c r="B770">
        <v>3</v>
      </c>
      <c r="C770">
        <v>6325</v>
      </c>
      <c r="D770" t="s">
        <v>1309</v>
      </c>
      <c r="E770">
        <v>8</v>
      </c>
      <c r="F770" t="s">
        <v>25</v>
      </c>
      <c r="G770" t="s">
        <v>1310</v>
      </c>
      <c r="H770">
        <v>39</v>
      </c>
      <c r="I770" t="s">
        <v>1311</v>
      </c>
      <c r="J770" s="8">
        <v>44633</v>
      </c>
      <c r="K770">
        <v>1</v>
      </c>
      <c r="L770">
        <v>1</v>
      </c>
      <c r="M770">
        <v>1</v>
      </c>
      <c r="N770">
        <v>1</v>
      </c>
    </row>
    <row r="771" spans="1:14" x14ac:dyDescent="0.25">
      <c r="A771">
        <v>2022</v>
      </c>
      <c r="B771">
        <v>5</v>
      </c>
      <c r="C771">
        <v>6326</v>
      </c>
      <c r="D771" t="s">
        <v>1314</v>
      </c>
      <c r="E771">
        <v>8</v>
      </c>
      <c r="F771" t="s">
        <v>25</v>
      </c>
      <c r="G771" t="s">
        <v>1317</v>
      </c>
      <c r="H771">
        <v>39</v>
      </c>
      <c r="I771" t="s">
        <v>1318</v>
      </c>
      <c r="J771" s="8">
        <v>44685</v>
      </c>
      <c r="K771">
        <v>1</v>
      </c>
      <c r="L771">
        <v>1</v>
      </c>
      <c r="M771">
        <v>1</v>
      </c>
      <c r="N771">
        <v>1</v>
      </c>
    </row>
    <row r="772" spans="1:14" x14ac:dyDescent="0.25">
      <c r="A772">
        <v>2022</v>
      </c>
      <c r="B772">
        <v>9</v>
      </c>
      <c r="C772">
        <v>6326</v>
      </c>
      <c r="D772" t="s">
        <v>1314</v>
      </c>
      <c r="E772">
        <v>8</v>
      </c>
      <c r="F772" t="s">
        <v>25</v>
      </c>
      <c r="G772" t="s">
        <v>3656</v>
      </c>
      <c r="H772">
        <v>37</v>
      </c>
      <c r="I772" t="s">
        <v>3657</v>
      </c>
      <c r="J772" s="8">
        <v>44826</v>
      </c>
      <c r="K772">
        <v>1</v>
      </c>
      <c r="L772">
        <v>1</v>
      </c>
      <c r="M772">
        <v>1</v>
      </c>
      <c r="N772">
        <v>1</v>
      </c>
    </row>
    <row r="773" spans="1:14" x14ac:dyDescent="0.25">
      <c r="A773">
        <v>2022</v>
      </c>
      <c r="B773">
        <v>9</v>
      </c>
      <c r="C773">
        <v>6326</v>
      </c>
      <c r="D773" t="s">
        <v>1314</v>
      </c>
      <c r="E773">
        <v>8</v>
      </c>
      <c r="F773" t="s">
        <v>25</v>
      </c>
      <c r="G773" t="s">
        <v>3658</v>
      </c>
      <c r="H773">
        <v>39</v>
      </c>
      <c r="I773" t="s">
        <v>3404</v>
      </c>
      <c r="J773" s="8">
        <v>44823</v>
      </c>
      <c r="K773">
        <v>1</v>
      </c>
      <c r="L773">
        <v>1</v>
      </c>
      <c r="M773">
        <v>1</v>
      </c>
      <c r="N773">
        <v>1</v>
      </c>
    </row>
    <row r="774" spans="1:14" x14ac:dyDescent="0.25">
      <c r="A774">
        <v>2022</v>
      </c>
      <c r="B774">
        <v>10</v>
      </c>
      <c r="C774">
        <v>6326</v>
      </c>
      <c r="D774" t="s">
        <v>1314</v>
      </c>
      <c r="E774">
        <v>8</v>
      </c>
      <c r="F774" t="s">
        <v>25</v>
      </c>
      <c r="G774" t="s">
        <v>3659</v>
      </c>
      <c r="H774">
        <v>39</v>
      </c>
      <c r="I774" t="s">
        <v>3660</v>
      </c>
      <c r="J774" s="8">
        <v>44862</v>
      </c>
      <c r="K774">
        <v>1</v>
      </c>
      <c r="L774">
        <v>0</v>
      </c>
      <c r="M774">
        <v>0</v>
      </c>
      <c r="N774">
        <v>0</v>
      </c>
    </row>
    <row r="775" spans="1:14" x14ac:dyDescent="0.25">
      <c r="A775">
        <v>2022</v>
      </c>
      <c r="B775">
        <v>9</v>
      </c>
      <c r="C775">
        <v>6326</v>
      </c>
      <c r="D775" t="s">
        <v>1314</v>
      </c>
      <c r="E775">
        <v>8</v>
      </c>
      <c r="F775" t="s">
        <v>25</v>
      </c>
      <c r="G775" t="s">
        <v>3661</v>
      </c>
      <c r="H775">
        <v>39</v>
      </c>
      <c r="I775" t="s">
        <v>3662</v>
      </c>
      <c r="J775" s="8">
        <v>44828</v>
      </c>
      <c r="K775">
        <v>1</v>
      </c>
      <c r="L775">
        <v>1</v>
      </c>
      <c r="M775">
        <v>1</v>
      </c>
      <c r="N775">
        <v>1</v>
      </c>
    </row>
    <row r="776" spans="1:14" x14ac:dyDescent="0.25">
      <c r="A776">
        <v>2022</v>
      </c>
      <c r="B776">
        <v>4</v>
      </c>
      <c r="C776">
        <v>6326</v>
      </c>
      <c r="D776" t="s">
        <v>1314</v>
      </c>
      <c r="E776">
        <v>8</v>
      </c>
      <c r="F776" t="s">
        <v>25</v>
      </c>
      <c r="G776" t="s">
        <v>1319</v>
      </c>
      <c r="H776">
        <v>39</v>
      </c>
      <c r="I776" t="s">
        <v>1320</v>
      </c>
      <c r="J776" s="8">
        <v>44681</v>
      </c>
      <c r="K776">
        <v>0</v>
      </c>
      <c r="L776">
        <v>0</v>
      </c>
      <c r="M776">
        <v>0</v>
      </c>
      <c r="N776">
        <v>0</v>
      </c>
    </row>
    <row r="777" spans="1:14" x14ac:dyDescent="0.25">
      <c r="A777">
        <v>2022</v>
      </c>
      <c r="B777">
        <v>5</v>
      </c>
      <c r="C777">
        <v>6326</v>
      </c>
      <c r="D777" t="s">
        <v>1314</v>
      </c>
      <c r="E777">
        <v>8</v>
      </c>
      <c r="F777" t="s">
        <v>25</v>
      </c>
      <c r="G777" t="s">
        <v>1315</v>
      </c>
      <c r="H777">
        <v>38</v>
      </c>
      <c r="I777" t="s">
        <v>1316</v>
      </c>
      <c r="J777" s="8">
        <v>44705</v>
      </c>
      <c r="K777">
        <v>1</v>
      </c>
      <c r="L777">
        <v>1</v>
      </c>
      <c r="M777">
        <v>1</v>
      </c>
      <c r="N777">
        <v>1</v>
      </c>
    </row>
    <row r="778" spans="1:14" x14ac:dyDescent="0.25">
      <c r="A778">
        <v>2022</v>
      </c>
      <c r="B778">
        <v>1</v>
      </c>
      <c r="C778">
        <v>6327</v>
      </c>
      <c r="D778" t="s">
        <v>1321</v>
      </c>
      <c r="E778">
        <v>8</v>
      </c>
      <c r="F778" t="s">
        <v>25</v>
      </c>
      <c r="G778" t="s">
        <v>1322</v>
      </c>
      <c r="H778">
        <v>40</v>
      </c>
      <c r="I778" t="s">
        <v>1323</v>
      </c>
      <c r="J778" s="8">
        <v>44576</v>
      </c>
      <c r="K778">
        <v>1</v>
      </c>
      <c r="L778">
        <v>0</v>
      </c>
      <c r="M778">
        <v>0</v>
      </c>
      <c r="N778">
        <v>0</v>
      </c>
    </row>
    <row r="779" spans="1:14" x14ac:dyDescent="0.25">
      <c r="A779">
        <v>2022</v>
      </c>
      <c r="B779">
        <v>3</v>
      </c>
      <c r="C779">
        <v>6327</v>
      </c>
      <c r="D779" t="s">
        <v>1321</v>
      </c>
      <c r="E779">
        <v>8</v>
      </c>
      <c r="F779" t="s">
        <v>25</v>
      </c>
      <c r="G779" t="s">
        <v>1324</v>
      </c>
      <c r="H779">
        <v>38</v>
      </c>
      <c r="I779" t="s">
        <v>1325</v>
      </c>
      <c r="J779" s="8">
        <v>44633</v>
      </c>
      <c r="K779">
        <v>1</v>
      </c>
      <c r="L779">
        <v>1</v>
      </c>
      <c r="M779">
        <v>1</v>
      </c>
      <c r="N779">
        <v>1</v>
      </c>
    </row>
    <row r="780" spans="1:14" x14ac:dyDescent="0.25">
      <c r="A780">
        <v>2022</v>
      </c>
      <c r="B780">
        <v>4</v>
      </c>
      <c r="C780">
        <v>6328</v>
      </c>
      <c r="D780" t="s">
        <v>1326</v>
      </c>
      <c r="E780">
        <v>4</v>
      </c>
      <c r="F780" t="s">
        <v>9</v>
      </c>
      <c r="G780" t="s">
        <v>1413</v>
      </c>
      <c r="H780">
        <v>38</v>
      </c>
      <c r="I780" t="s">
        <v>1414</v>
      </c>
      <c r="J780" s="8">
        <v>44666</v>
      </c>
      <c r="K780">
        <v>1</v>
      </c>
      <c r="L780">
        <v>0</v>
      </c>
      <c r="M780">
        <v>0</v>
      </c>
      <c r="N780">
        <v>0</v>
      </c>
    </row>
    <row r="781" spans="1:14" x14ac:dyDescent="0.25">
      <c r="A781">
        <v>2022</v>
      </c>
      <c r="B781">
        <v>10</v>
      </c>
      <c r="C781">
        <v>6328</v>
      </c>
      <c r="D781" t="s">
        <v>1326</v>
      </c>
      <c r="E781">
        <v>4</v>
      </c>
      <c r="F781" t="s">
        <v>9</v>
      </c>
      <c r="G781" t="s">
        <v>3663</v>
      </c>
      <c r="H781">
        <v>40</v>
      </c>
      <c r="I781" t="s">
        <v>3664</v>
      </c>
      <c r="J781" s="8">
        <v>44846</v>
      </c>
      <c r="K781">
        <v>1</v>
      </c>
      <c r="L781">
        <v>1</v>
      </c>
      <c r="M781">
        <v>1</v>
      </c>
      <c r="N781">
        <v>1</v>
      </c>
    </row>
    <row r="782" spans="1:14" x14ac:dyDescent="0.25">
      <c r="A782">
        <v>2022</v>
      </c>
      <c r="B782">
        <v>4</v>
      </c>
      <c r="C782">
        <v>6328</v>
      </c>
      <c r="D782" t="s">
        <v>1326</v>
      </c>
      <c r="E782">
        <v>4</v>
      </c>
      <c r="F782" t="s">
        <v>9</v>
      </c>
      <c r="G782" t="s">
        <v>1551</v>
      </c>
      <c r="H782">
        <v>38</v>
      </c>
      <c r="I782" t="s">
        <v>1552</v>
      </c>
      <c r="J782" s="8">
        <v>44679</v>
      </c>
      <c r="K782">
        <v>1</v>
      </c>
      <c r="L782">
        <v>1</v>
      </c>
      <c r="M782">
        <v>1</v>
      </c>
      <c r="N782">
        <v>1</v>
      </c>
    </row>
    <row r="783" spans="1:14" x14ac:dyDescent="0.25">
      <c r="A783">
        <v>2022</v>
      </c>
      <c r="B783">
        <v>8</v>
      </c>
      <c r="C783">
        <v>6328</v>
      </c>
      <c r="D783" t="s">
        <v>1326</v>
      </c>
      <c r="E783">
        <v>4</v>
      </c>
      <c r="F783" t="s">
        <v>9</v>
      </c>
      <c r="G783" t="s">
        <v>2867</v>
      </c>
      <c r="H783">
        <v>39</v>
      </c>
      <c r="I783" t="s">
        <v>2868</v>
      </c>
      <c r="J783" s="8">
        <v>44782</v>
      </c>
      <c r="K783">
        <v>1</v>
      </c>
      <c r="L783">
        <v>1</v>
      </c>
      <c r="M783">
        <v>1</v>
      </c>
      <c r="N783">
        <v>1</v>
      </c>
    </row>
    <row r="784" spans="1:14" x14ac:dyDescent="0.25">
      <c r="A784">
        <v>2022</v>
      </c>
      <c r="B784">
        <v>10</v>
      </c>
      <c r="C784">
        <v>6328</v>
      </c>
      <c r="D784" t="s">
        <v>1326</v>
      </c>
      <c r="E784">
        <v>4</v>
      </c>
      <c r="F784" t="s">
        <v>9</v>
      </c>
      <c r="G784" t="s">
        <v>3665</v>
      </c>
      <c r="H784">
        <v>40</v>
      </c>
      <c r="I784" t="s">
        <v>3666</v>
      </c>
      <c r="J784" s="8">
        <v>44852</v>
      </c>
      <c r="K784">
        <v>1</v>
      </c>
      <c r="L784">
        <v>0</v>
      </c>
      <c r="M784">
        <v>0</v>
      </c>
      <c r="N784">
        <v>0</v>
      </c>
    </row>
    <row r="785" spans="1:14" x14ac:dyDescent="0.25">
      <c r="A785">
        <v>2022</v>
      </c>
      <c r="B785">
        <v>3</v>
      </c>
      <c r="C785">
        <v>6328</v>
      </c>
      <c r="D785" t="s">
        <v>1326</v>
      </c>
      <c r="E785">
        <v>4</v>
      </c>
      <c r="F785" t="s">
        <v>9</v>
      </c>
      <c r="G785" t="s">
        <v>1385</v>
      </c>
      <c r="H785">
        <v>39</v>
      </c>
      <c r="I785" t="s">
        <v>1386</v>
      </c>
      <c r="J785" s="8">
        <v>44636</v>
      </c>
      <c r="K785">
        <v>1</v>
      </c>
      <c r="L785">
        <v>0</v>
      </c>
      <c r="M785">
        <v>0</v>
      </c>
      <c r="N785">
        <v>0</v>
      </c>
    </row>
    <row r="786" spans="1:14" x14ac:dyDescent="0.25">
      <c r="A786">
        <v>2022</v>
      </c>
      <c r="B786">
        <v>3</v>
      </c>
      <c r="C786">
        <v>6328</v>
      </c>
      <c r="D786" t="s">
        <v>1326</v>
      </c>
      <c r="E786">
        <v>4</v>
      </c>
      <c r="F786" t="s">
        <v>9</v>
      </c>
      <c r="G786" t="s">
        <v>1529</v>
      </c>
      <c r="H786">
        <v>38</v>
      </c>
      <c r="I786" t="s">
        <v>1530</v>
      </c>
      <c r="J786" s="8">
        <v>44636</v>
      </c>
      <c r="K786">
        <v>1</v>
      </c>
      <c r="L786">
        <v>0</v>
      </c>
      <c r="M786">
        <v>0</v>
      </c>
      <c r="N786">
        <v>0</v>
      </c>
    </row>
    <row r="787" spans="1:14" x14ac:dyDescent="0.25">
      <c r="A787">
        <v>2022</v>
      </c>
      <c r="B787">
        <v>3</v>
      </c>
      <c r="C787">
        <v>6328</v>
      </c>
      <c r="D787" t="s">
        <v>1326</v>
      </c>
      <c r="E787">
        <v>4</v>
      </c>
      <c r="F787" t="s">
        <v>9</v>
      </c>
      <c r="G787" t="s">
        <v>1615</v>
      </c>
      <c r="H787">
        <v>39</v>
      </c>
      <c r="I787" t="s">
        <v>1616</v>
      </c>
      <c r="J787" s="8">
        <v>44640</v>
      </c>
      <c r="K787">
        <v>0</v>
      </c>
      <c r="L787">
        <v>0</v>
      </c>
      <c r="M787">
        <v>0</v>
      </c>
      <c r="N787">
        <v>0</v>
      </c>
    </row>
    <row r="788" spans="1:14" x14ac:dyDescent="0.25">
      <c r="A788">
        <v>2022</v>
      </c>
      <c r="B788">
        <v>2</v>
      </c>
      <c r="C788">
        <v>6328</v>
      </c>
      <c r="D788" t="s">
        <v>1326</v>
      </c>
      <c r="E788">
        <v>4</v>
      </c>
      <c r="F788" t="s">
        <v>9</v>
      </c>
      <c r="G788" t="s">
        <v>1453</v>
      </c>
      <c r="H788">
        <v>40</v>
      </c>
      <c r="I788" t="s">
        <v>1454</v>
      </c>
      <c r="J788" s="8">
        <v>44617</v>
      </c>
      <c r="K788">
        <v>1</v>
      </c>
      <c r="L788">
        <v>0</v>
      </c>
      <c r="M788">
        <v>0</v>
      </c>
      <c r="N788">
        <v>0</v>
      </c>
    </row>
    <row r="789" spans="1:14" x14ac:dyDescent="0.25">
      <c r="A789">
        <v>2022</v>
      </c>
      <c r="B789">
        <v>4</v>
      </c>
      <c r="C789">
        <v>6328</v>
      </c>
      <c r="D789" t="s">
        <v>1326</v>
      </c>
      <c r="E789">
        <v>4</v>
      </c>
      <c r="F789" t="s">
        <v>9</v>
      </c>
      <c r="G789" t="s">
        <v>1603</v>
      </c>
      <c r="H789">
        <v>37</v>
      </c>
      <c r="I789" t="s">
        <v>1604</v>
      </c>
      <c r="J789" s="8">
        <v>44672</v>
      </c>
      <c r="K789">
        <v>0</v>
      </c>
      <c r="L789">
        <v>1</v>
      </c>
      <c r="M789">
        <v>1</v>
      </c>
      <c r="N789">
        <v>0</v>
      </c>
    </row>
    <row r="790" spans="1:14" x14ac:dyDescent="0.25">
      <c r="A790">
        <v>2022</v>
      </c>
      <c r="B790">
        <v>5</v>
      </c>
      <c r="C790">
        <v>6328</v>
      </c>
      <c r="D790" t="s">
        <v>1326</v>
      </c>
      <c r="E790">
        <v>4</v>
      </c>
      <c r="F790" t="s">
        <v>9</v>
      </c>
      <c r="G790" t="s">
        <v>1517</v>
      </c>
      <c r="H790">
        <v>40</v>
      </c>
      <c r="I790" t="s">
        <v>1518</v>
      </c>
      <c r="J790" s="8">
        <v>44688</v>
      </c>
      <c r="K790">
        <v>1</v>
      </c>
      <c r="L790">
        <v>1</v>
      </c>
      <c r="M790">
        <v>1</v>
      </c>
      <c r="N790">
        <v>1</v>
      </c>
    </row>
    <row r="791" spans="1:14" x14ac:dyDescent="0.25">
      <c r="A791">
        <v>2022</v>
      </c>
      <c r="B791">
        <v>1</v>
      </c>
      <c r="C791">
        <v>6328</v>
      </c>
      <c r="D791" t="s">
        <v>1326</v>
      </c>
      <c r="E791">
        <v>4</v>
      </c>
      <c r="F791" t="s">
        <v>9</v>
      </c>
      <c r="G791" t="s">
        <v>1527</v>
      </c>
      <c r="H791">
        <v>38</v>
      </c>
      <c r="I791" t="s">
        <v>1528</v>
      </c>
      <c r="J791" s="8">
        <v>44577</v>
      </c>
      <c r="K791">
        <v>1</v>
      </c>
      <c r="L791">
        <v>0</v>
      </c>
      <c r="M791">
        <v>0</v>
      </c>
      <c r="N791">
        <v>0</v>
      </c>
    </row>
    <row r="792" spans="1:14" x14ac:dyDescent="0.25">
      <c r="A792">
        <v>2022</v>
      </c>
      <c r="B792">
        <v>3</v>
      </c>
      <c r="C792">
        <v>6328</v>
      </c>
      <c r="D792" t="s">
        <v>1326</v>
      </c>
      <c r="E792">
        <v>4</v>
      </c>
      <c r="F792" t="s">
        <v>9</v>
      </c>
      <c r="G792" t="s">
        <v>1327</v>
      </c>
      <c r="H792">
        <v>39</v>
      </c>
      <c r="I792" t="s">
        <v>1328</v>
      </c>
      <c r="J792" s="8">
        <v>44621</v>
      </c>
      <c r="K792">
        <v>0</v>
      </c>
      <c r="L792">
        <v>0</v>
      </c>
      <c r="M792">
        <v>0</v>
      </c>
      <c r="N792">
        <v>0</v>
      </c>
    </row>
    <row r="793" spans="1:14" x14ac:dyDescent="0.25">
      <c r="A793">
        <v>2022</v>
      </c>
      <c r="B793">
        <v>5</v>
      </c>
      <c r="C793">
        <v>6328</v>
      </c>
      <c r="D793" t="s">
        <v>1326</v>
      </c>
      <c r="E793">
        <v>4</v>
      </c>
      <c r="F793" t="s">
        <v>9</v>
      </c>
      <c r="G793" t="s">
        <v>1587</v>
      </c>
      <c r="H793">
        <v>39</v>
      </c>
      <c r="I793" t="s">
        <v>1588</v>
      </c>
      <c r="J793" s="8">
        <v>44710</v>
      </c>
      <c r="K793">
        <v>1</v>
      </c>
      <c r="L793">
        <v>1</v>
      </c>
      <c r="M793">
        <v>1</v>
      </c>
      <c r="N793">
        <v>1</v>
      </c>
    </row>
    <row r="794" spans="1:14" x14ac:dyDescent="0.25">
      <c r="A794">
        <v>2022</v>
      </c>
      <c r="B794">
        <v>10</v>
      </c>
      <c r="C794">
        <v>6328</v>
      </c>
      <c r="D794" t="s">
        <v>1326</v>
      </c>
      <c r="E794">
        <v>4</v>
      </c>
      <c r="F794" t="s">
        <v>9</v>
      </c>
      <c r="G794" t="s">
        <v>3667</v>
      </c>
      <c r="H794">
        <v>38</v>
      </c>
      <c r="I794" t="s">
        <v>3668</v>
      </c>
      <c r="J794" s="8">
        <v>44851</v>
      </c>
      <c r="K794">
        <v>1</v>
      </c>
      <c r="L794">
        <v>1</v>
      </c>
      <c r="M794">
        <v>1</v>
      </c>
      <c r="N794">
        <v>1</v>
      </c>
    </row>
    <row r="795" spans="1:14" x14ac:dyDescent="0.25">
      <c r="A795">
        <v>2022</v>
      </c>
      <c r="B795">
        <v>1</v>
      </c>
      <c r="C795">
        <v>6328</v>
      </c>
      <c r="D795" t="s">
        <v>1326</v>
      </c>
      <c r="E795">
        <v>4</v>
      </c>
      <c r="F795" t="s">
        <v>9</v>
      </c>
      <c r="G795" t="s">
        <v>1351</v>
      </c>
      <c r="H795">
        <v>39</v>
      </c>
      <c r="I795" t="s">
        <v>1352</v>
      </c>
      <c r="J795" s="8">
        <v>44580</v>
      </c>
      <c r="K795">
        <v>0</v>
      </c>
      <c r="L795">
        <v>0</v>
      </c>
      <c r="M795">
        <v>1</v>
      </c>
      <c r="N795">
        <v>0</v>
      </c>
    </row>
    <row r="796" spans="1:14" x14ac:dyDescent="0.25">
      <c r="A796">
        <v>2022</v>
      </c>
      <c r="B796">
        <v>8</v>
      </c>
      <c r="C796">
        <v>6328</v>
      </c>
      <c r="D796" t="s">
        <v>1326</v>
      </c>
      <c r="E796">
        <v>4</v>
      </c>
      <c r="F796" t="s">
        <v>9</v>
      </c>
      <c r="G796" t="s">
        <v>2837</v>
      </c>
      <c r="H796">
        <v>40</v>
      </c>
      <c r="I796" t="s">
        <v>2838</v>
      </c>
      <c r="J796" s="8">
        <v>44776</v>
      </c>
      <c r="K796">
        <v>1</v>
      </c>
      <c r="L796">
        <v>0</v>
      </c>
      <c r="M796">
        <v>0</v>
      </c>
      <c r="N796">
        <v>0</v>
      </c>
    </row>
    <row r="797" spans="1:14" x14ac:dyDescent="0.25">
      <c r="A797">
        <v>2022</v>
      </c>
      <c r="B797">
        <v>10</v>
      </c>
      <c r="C797">
        <v>6328</v>
      </c>
      <c r="D797" t="s">
        <v>1326</v>
      </c>
      <c r="E797">
        <v>4</v>
      </c>
      <c r="F797" t="s">
        <v>9</v>
      </c>
      <c r="G797" t="s">
        <v>3669</v>
      </c>
      <c r="H797">
        <v>39</v>
      </c>
      <c r="I797" t="s">
        <v>3670</v>
      </c>
      <c r="J797" s="8">
        <v>44849</v>
      </c>
      <c r="K797">
        <v>1</v>
      </c>
      <c r="L797">
        <v>0</v>
      </c>
      <c r="M797">
        <v>0</v>
      </c>
      <c r="N797">
        <v>0</v>
      </c>
    </row>
    <row r="798" spans="1:14" x14ac:dyDescent="0.25">
      <c r="A798">
        <v>2022</v>
      </c>
      <c r="B798">
        <v>1</v>
      </c>
      <c r="C798">
        <v>6328</v>
      </c>
      <c r="D798" t="s">
        <v>1326</v>
      </c>
      <c r="E798">
        <v>4</v>
      </c>
      <c r="F798" t="s">
        <v>9</v>
      </c>
      <c r="G798" t="s">
        <v>1425</v>
      </c>
      <c r="H798">
        <v>39</v>
      </c>
      <c r="I798" t="s">
        <v>1426</v>
      </c>
      <c r="J798" s="8">
        <v>44579</v>
      </c>
      <c r="K798">
        <v>1</v>
      </c>
      <c r="L798">
        <v>0</v>
      </c>
      <c r="M798">
        <v>0</v>
      </c>
      <c r="N798">
        <v>0</v>
      </c>
    </row>
    <row r="799" spans="1:14" x14ac:dyDescent="0.25">
      <c r="A799">
        <v>2022</v>
      </c>
      <c r="B799">
        <v>3</v>
      </c>
      <c r="C799">
        <v>6328</v>
      </c>
      <c r="D799" t="s">
        <v>1326</v>
      </c>
      <c r="E799">
        <v>4</v>
      </c>
      <c r="F799" t="s">
        <v>9</v>
      </c>
      <c r="G799" t="s">
        <v>1347</v>
      </c>
      <c r="H799">
        <v>40</v>
      </c>
      <c r="I799" t="s">
        <v>1348</v>
      </c>
      <c r="J799" s="8">
        <v>44633</v>
      </c>
      <c r="K799">
        <v>1</v>
      </c>
      <c r="L799">
        <v>0</v>
      </c>
      <c r="M799">
        <v>0</v>
      </c>
      <c r="N799">
        <v>0</v>
      </c>
    </row>
    <row r="800" spans="1:14" x14ac:dyDescent="0.25">
      <c r="A800">
        <v>2022</v>
      </c>
      <c r="B800">
        <v>4</v>
      </c>
      <c r="C800">
        <v>6328</v>
      </c>
      <c r="D800" t="s">
        <v>1326</v>
      </c>
      <c r="E800">
        <v>4</v>
      </c>
      <c r="F800" t="s">
        <v>9</v>
      </c>
      <c r="G800" t="s">
        <v>1483</v>
      </c>
      <c r="H800">
        <v>38</v>
      </c>
      <c r="I800" t="s">
        <v>1484</v>
      </c>
      <c r="J800" s="8">
        <v>44667</v>
      </c>
      <c r="K800">
        <v>1</v>
      </c>
      <c r="L800">
        <v>1</v>
      </c>
      <c r="M800">
        <v>1</v>
      </c>
      <c r="N800">
        <v>1</v>
      </c>
    </row>
    <row r="801" spans="1:14" x14ac:dyDescent="0.25">
      <c r="A801">
        <v>2022</v>
      </c>
      <c r="B801">
        <v>10</v>
      </c>
      <c r="C801">
        <v>6328</v>
      </c>
      <c r="D801" t="s">
        <v>1326</v>
      </c>
      <c r="E801">
        <v>4</v>
      </c>
      <c r="F801" t="s">
        <v>9</v>
      </c>
      <c r="G801" t="s">
        <v>3671</v>
      </c>
      <c r="H801">
        <v>40</v>
      </c>
      <c r="I801" t="s">
        <v>3672</v>
      </c>
      <c r="J801" s="8">
        <v>44840</v>
      </c>
      <c r="K801">
        <v>1</v>
      </c>
      <c r="L801">
        <v>0</v>
      </c>
      <c r="M801">
        <v>0</v>
      </c>
      <c r="N801">
        <v>0</v>
      </c>
    </row>
    <row r="802" spans="1:14" x14ac:dyDescent="0.25">
      <c r="A802">
        <v>2022</v>
      </c>
      <c r="B802">
        <v>6</v>
      </c>
      <c r="C802">
        <v>6328</v>
      </c>
      <c r="D802" t="s">
        <v>1326</v>
      </c>
      <c r="E802">
        <v>4</v>
      </c>
      <c r="F802" t="s">
        <v>9</v>
      </c>
      <c r="G802" t="s">
        <v>1559</v>
      </c>
      <c r="H802">
        <v>40</v>
      </c>
      <c r="I802" t="s">
        <v>1560</v>
      </c>
      <c r="J802" s="8">
        <v>44720</v>
      </c>
      <c r="K802">
        <v>1</v>
      </c>
      <c r="L802">
        <v>0</v>
      </c>
      <c r="M802">
        <v>0</v>
      </c>
      <c r="N802">
        <v>0</v>
      </c>
    </row>
    <row r="803" spans="1:14" x14ac:dyDescent="0.25">
      <c r="A803">
        <v>2022</v>
      </c>
      <c r="B803">
        <v>4</v>
      </c>
      <c r="C803">
        <v>6328</v>
      </c>
      <c r="D803" t="s">
        <v>1326</v>
      </c>
      <c r="E803">
        <v>4</v>
      </c>
      <c r="F803" t="s">
        <v>9</v>
      </c>
      <c r="G803" t="s">
        <v>1547</v>
      </c>
      <c r="H803">
        <v>40</v>
      </c>
      <c r="I803" t="s">
        <v>1548</v>
      </c>
      <c r="J803" s="8">
        <v>44680</v>
      </c>
      <c r="K803">
        <v>1</v>
      </c>
      <c r="L803">
        <v>1</v>
      </c>
      <c r="M803">
        <v>1</v>
      </c>
      <c r="N803">
        <v>1</v>
      </c>
    </row>
    <row r="804" spans="1:14" x14ac:dyDescent="0.25">
      <c r="A804">
        <v>2022</v>
      </c>
      <c r="B804">
        <v>6</v>
      </c>
      <c r="C804">
        <v>6328</v>
      </c>
      <c r="D804" t="s">
        <v>1326</v>
      </c>
      <c r="E804">
        <v>4</v>
      </c>
      <c r="F804" t="s">
        <v>9</v>
      </c>
      <c r="G804" t="s">
        <v>1599</v>
      </c>
      <c r="H804">
        <v>39</v>
      </c>
      <c r="I804" t="s">
        <v>1600</v>
      </c>
      <c r="J804" s="8">
        <v>44719</v>
      </c>
      <c r="K804">
        <v>1</v>
      </c>
      <c r="L804">
        <v>1</v>
      </c>
      <c r="M804">
        <v>1</v>
      </c>
      <c r="N804">
        <v>1</v>
      </c>
    </row>
    <row r="805" spans="1:14" x14ac:dyDescent="0.25">
      <c r="A805">
        <v>2022</v>
      </c>
      <c r="B805">
        <v>5</v>
      </c>
      <c r="C805">
        <v>6328</v>
      </c>
      <c r="D805" t="s">
        <v>1326</v>
      </c>
      <c r="E805">
        <v>4</v>
      </c>
      <c r="F805" t="s">
        <v>9</v>
      </c>
      <c r="G805" t="s">
        <v>1349</v>
      </c>
      <c r="H805">
        <v>39</v>
      </c>
      <c r="I805" t="s">
        <v>1350</v>
      </c>
      <c r="J805" s="8">
        <v>44709</v>
      </c>
      <c r="K805">
        <v>1</v>
      </c>
      <c r="L805">
        <v>0</v>
      </c>
      <c r="M805">
        <v>0</v>
      </c>
      <c r="N805">
        <v>0</v>
      </c>
    </row>
    <row r="806" spans="1:14" x14ac:dyDescent="0.25">
      <c r="A806">
        <v>2022</v>
      </c>
      <c r="B806">
        <v>10</v>
      </c>
      <c r="C806">
        <v>6328</v>
      </c>
      <c r="D806" t="s">
        <v>1326</v>
      </c>
      <c r="E806">
        <v>4</v>
      </c>
      <c r="F806" t="s">
        <v>9</v>
      </c>
      <c r="G806" t="s">
        <v>3673</v>
      </c>
      <c r="H806">
        <v>39</v>
      </c>
      <c r="I806" t="s">
        <v>3674</v>
      </c>
      <c r="J806" s="8">
        <v>44851</v>
      </c>
      <c r="K806">
        <v>1</v>
      </c>
      <c r="L806">
        <v>0</v>
      </c>
      <c r="M806">
        <v>0</v>
      </c>
      <c r="N806">
        <v>0</v>
      </c>
    </row>
    <row r="807" spans="1:14" x14ac:dyDescent="0.25">
      <c r="A807">
        <v>2022</v>
      </c>
      <c r="B807">
        <v>10</v>
      </c>
      <c r="C807">
        <v>6328</v>
      </c>
      <c r="D807" t="s">
        <v>1326</v>
      </c>
      <c r="E807">
        <v>4</v>
      </c>
      <c r="F807" t="s">
        <v>9</v>
      </c>
      <c r="G807" t="s">
        <v>3675</v>
      </c>
      <c r="H807">
        <v>38</v>
      </c>
      <c r="I807" t="s">
        <v>3676</v>
      </c>
      <c r="J807" s="8">
        <v>44860</v>
      </c>
      <c r="K807">
        <v>1</v>
      </c>
      <c r="L807">
        <v>0</v>
      </c>
      <c r="M807">
        <v>0</v>
      </c>
      <c r="N807">
        <v>0</v>
      </c>
    </row>
    <row r="808" spans="1:14" x14ac:dyDescent="0.25">
      <c r="A808">
        <v>2022</v>
      </c>
      <c r="B808">
        <v>7</v>
      </c>
      <c r="C808">
        <v>6328</v>
      </c>
      <c r="D808" t="s">
        <v>1326</v>
      </c>
      <c r="E808">
        <v>4</v>
      </c>
      <c r="F808" t="s">
        <v>9</v>
      </c>
      <c r="G808" t="s">
        <v>2905</v>
      </c>
      <c r="H808">
        <v>39</v>
      </c>
      <c r="I808" t="s">
        <v>2906</v>
      </c>
      <c r="J808" s="8">
        <v>44764</v>
      </c>
      <c r="K808">
        <v>1</v>
      </c>
      <c r="L808">
        <v>1</v>
      </c>
      <c r="M808">
        <v>1</v>
      </c>
      <c r="N808">
        <v>1</v>
      </c>
    </row>
    <row r="809" spans="1:14" x14ac:dyDescent="0.25">
      <c r="A809">
        <v>2022</v>
      </c>
      <c r="B809">
        <v>10</v>
      </c>
      <c r="C809">
        <v>6328</v>
      </c>
      <c r="D809" t="s">
        <v>1326</v>
      </c>
      <c r="E809">
        <v>4</v>
      </c>
      <c r="F809" t="s">
        <v>9</v>
      </c>
      <c r="G809" t="s">
        <v>3677</v>
      </c>
      <c r="H809">
        <v>41</v>
      </c>
      <c r="I809" t="s">
        <v>3678</v>
      </c>
      <c r="J809" s="8">
        <v>44847</v>
      </c>
      <c r="K809">
        <v>1</v>
      </c>
      <c r="L809">
        <v>1</v>
      </c>
      <c r="M809">
        <v>1</v>
      </c>
      <c r="N809">
        <v>1</v>
      </c>
    </row>
    <row r="810" spans="1:14" x14ac:dyDescent="0.25">
      <c r="A810">
        <v>2022</v>
      </c>
      <c r="B810">
        <v>4</v>
      </c>
      <c r="C810">
        <v>6328</v>
      </c>
      <c r="D810" t="s">
        <v>1326</v>
      </c>
      <c r="E810">
        <v>4</v>
      </c>
      <c r="F810" t="s">
        <v>9</v>
      </c>
      <c r="G810" t="s">
        <v>1403</v>
      </c>
      <c r="H810">
        <v>39</v>
      </c>
      <c r="I810" t="s">
        <v>1404</v>
      </c>
      <c r="J810" s="8">
        <v>44670</v>
      </c>
      <c r="K810">
        <v>1</v>
      </c>
      <c r="L810">
        <v>1</v>
      </c>
      <c r="M810">
        <v>1</v>
      </c>
      <c r="N810">
        <v>1</v>
      </c>
    </row>
    <row r="811" spans="1:14" x14ac:dyDescent="0.25">
      <c r="A811">
        <v>2022</v>
      </c>
      <c r="B811">
        <v>10</v>
      </c>
      <c r="C811">
        <v>6328</v>
      </c>
      <c r="D811" t="s">
        <v>1326</v>
      </c>
      <c r="E811">
        <v>4</v>
      </c>
      <c r="F811" t="s">
        <v>9</v>
      </c>
      <c r="G811" t="s">
        <v>3679</v>
      </c>
      <c r="H811">
        <v>39</v>
      </c>
      <c r="I811" t="s">
        <v>3680</v>
      </c>
      <c r="J811" s="8">
        <v>44835</v>
      </c>
      <c r="K811">
        <v>1</v>
      </c>
      <c r="L811">
        <v>0</v>
      </c>
      <c r="M811">
        <v>0</v>
      </c>
      <c r="N811">
        <v>0</v>
      </c>
    </row>
    <row r="812" spans="1:14" x14ac:dyDescent="0.25">
      <c r="A812">
        <v>2022</v>
      </c>
      <c r="B812">
        <v>10</v>
      </c>
      <c r="C812">
        <v>6328</v>
      </c>
      <c r="D812" t="s">
        <v>1326</v>
      </c>
      <c r="E812">
        <v>4</v>
      </c>
      <c r="F812" t="s">
        <v>9</v>
      </c>
      <c r="G812" t="s">
        <v>3681</v>
      </c>
      <c r="H812">
        <v>39</v>
      </c>
      <c r="I812" t="s">
        <v>3682</v>
      </c>
      <c r="J812" s="8">
        <v>44848</v>
      </c>
      <c r="K812">
        <v>1</v>
      </c>
      <c r="L812">
        <v>0</v>
      </c>
      <c r="M812">
        <v>0</v>
      </c>
      <c r="N812">
        <v>0</v>
      </c>
    </row>
    <row r="813" spans="1:14" x14ac:dyDescent="0.25">
      <c r="A813">
        <v>2022</v>
      </c>
      <c r="B813">
        <v>10</v>
      </c>
      <c r="C813">
        <v>6328</v>
      </c>
      <c r="D813" t="s">
        <v>1326</v>
      </c>
      <c r="E813">
        <v>4</v>
      </c>
      <c r="F813" t="s">
        <v>9</v>
      </c>
      <c r="G813" t="s">
        <v>3683</v>
      </c>
      <c r="H813">
        <v>38</v>
      </c>
      <c r="I813" t="s">
        <v>3684</v>
      </c>
      <c r="J813" s="8">
        <v>44861</v>
      </c>
      <c r="K813">
        <v>1</v>
      </c>
      <c r="L813">
        <v>1</v>
      </c>
      <c r="M813">
        <v>1</v>
      </c>
      <c r="N813">
        <v>1</v>
      </c>
    </row>
    <row r="814" spans="1:14" x14ac:dyDescent="0.25">
      <c r="A814">
        <v>2022</v>
      </c>
      <c r="B814">
        <v>7</v>
      </c>
      <c r="C814">
        <v>6328</v>
      </c>
      <c r="D814" t="s">
        <v>1326</v>
      </c>
      <c r="E814">
        <v>4</v>
      </c>
      <c r="F814" t="s">
        <v>9</v>
      </c>
      <c r="G814" t="s">
        <v>2891</v>
      </c>
      <c r="H814">
        <v>38</v>
      </c>
      <c r="I814" t="s">
        <v>2892</v>
      </c>
      <c r="J814" s="8">
        <v>44743</v>
      </c>
      <c r="K814">
        <v>0</v>
      </c>
      <c r="L814">
        <v>0</v>
      </c>
      <c r="M814">
        <v>0</v>
      </c>
      <c r="N814">
        <v>0</v>
      </c>
    </row>
    <row r="815" spans="1:14" x14ac:dyDescent="0.25">
      <c r="A815">
        <v>2022</v>
      </c>
      <c r="B815">
        <v>1</v>
      </c>
      <c r="C815">
        <v>6328</v>
      </c>
      <c r="D815" t="s">
        <v>1326</v>
      </c>
      <c r="E815">
        <v>4</v>
      </c>
      <c r="F815" t="s">
        <v>9</v>
      </c>
      <c r="G815" t="s">
        <v>1577</v>
      </c>
      <c r="H815">
        <v>38</v>
      </c>
      <c r="I815" t="s">
        <v>1578</v>
      </c>
      <c r="J815" s="8">
        <v>44562</v>
      </c>
      <c r="K815">
        <v>1</v>
      </c>
      <c r="L815">
        <v>1</v>
      </c>
      <c r="M815">
        <v>1</v>
      </c>
      <c r="N815">
        <v>1</v>
      </c>
    </row>
    <row r="816" spans="1:14" x14ac:dyDescent="0.25">
      <c r="A816">
        <v>2022</v>
      </c>
      <c r="B816">
        <v>9</v>
      </c>
      <c r="C816">
        <v>6328</v>
      </c>
      <c r="D816" t="s">
        <v>1326</v>
      </c>
      <c r="E816">
        <v>4</v>
      </c>
      <c r="F816" t="s">
        <v>9</v>
      </c>
      <c r="G816" t="s">
        <v>3685</v>
      </c>
      <c r="H816">
        <v>37</v>
      </c>
      <c r="I816" t="s">
        <v>3366</v>
      </c>
      <c r="J816" s="8">
        <v>44811</v>
      </c>
      <c r="K816">
        <v>1</v>
      </c>
      <c r="L816">
        <v>0</v>
      </c>
      <c r="M816">
        <v>0</v>
      </c>
      <c r="N816">
        <v>0</v>
      </c>
    </row>
    <row r="817" spans="1:14" x14ac:dyDescent="0.25">
      <c r="A817">
        <v>2022</v>
      </c>
      <c r="B817">
        <v>7</v>
      </c>
      <c r="C817">
        <v>6328</v>
      </c>
      <c r="D817" t="s">
        <v>1326</v>
      </c>
      <c r="E817">
        <v>4</v>
      </c>
      <c r="F817" t="s">
        <v>9</v>
      </c>
      <c r="G817" t="s">
        <v>2863</v>
      </c>
      <c r="H817">
        <v>39</v>
      </c>
      <c r="I817" t="s">
        <v>2864</v>
      </c>
      <c r="J817" s="8">
        <v>44746</v>
      </c>
      <c r="K817">
        <v>1</v>
      </c>
      <c r="L817">
        <v>0</v>
      </c>
      <c r="M817">
        <v>0</v>
      </c>
      <c r="N817">
        <v>0</v>
      </c>
    </row>
    <row r="818" spans="1:14" x14ac:dyDescent="0.25">
      <c r="A818">
        <v>2022</v>
      </c>
      <c r="B818">
        <v>10</v>
      </c>
      <c r="C818">
        <v>6328</v>
      </c>
      <c r="D818" t="s">
        <v>1326</v>
      </c>
      <c r="E818">
        <v>4</v>
      </c>
      <c r="F818" t="s">
        <v>9</v>
      </c>
      <c r="G818" t="s">
        <v>3686</v>
      </c>
      <c r="H818">
        <v>39</v>
      </c>
      <c r="I818" t="s">
        <v>3687</v>
      </c>
      <c r="J818" s="8">
        <v>44846</v>
      </c>
      <c r="K818">
        <v>1</v>
      </c>
      <c r="L818">
        <v>1</v>
      </c>
      <c r="M818">
        <v>1</v>
      </c>
      <c r="N818">
        <v>1</v>
      </c>
    </row>
    <row r="819" spans="1:14" x14ac:dyDescent="0.25">
      <c r="A819">
        <v>2022</v>
      </c>
      <c r="B819">
        <v>8</v>
      </c>
      <c r="C819">
        <v>6328</v>
      </c>
      <c r="D819" t="s">
        <v>1326</v>
      </c>
      <c r="E819">
        <v>4</v>
      </c>
      <c r="F819" t="s">
        <v>9</v>
      </c>
      <c r="G819" t="s">
        <v>2887</v>
      </c>
      <c r="H819">
        <v>39</v>
      </c>
      <c r="I819" t="s">
        <v>2888</v>
      </c>
      <c r="J819" s="8">
        <v>44784</v>
      </c>
      <c r="K819">
        <v>1</v>
      </c>
      <c r="L819">
        <v>1</v>
      </c>
      <c r="M819">
        <v>1</v>
      </c>
      <c r="N819">
        <v>1</v>
      </c>
    </row>
    <row r="820" spans="1:14" x14ac:dyDescent="0.25">
      <c r="A820">
        <v>2022</v>
      </c>
      <c r="B820">
        <v>7</v>
      </c>
      <c r="C820">
        <v>6328</v>
      </c>
      <c r="D820" t="s">
        <v>1326</v>
      </c>
      <c r="E820">
        <v>4</v>
      </c>
      <c r="F820" t="s">
        <v>9</v>
      </c>
      <c r="G820" t="s">
        <v>2917</v>
      </c>
      <c r="H820">
        <v>37</v>
      </c>
      <c r="I820" t="s">
        <v>2918</v>
      </c>
      <c r="J820" s="8">
        <v>44756</v>
      </c>
      <c r="K820">
        <v>1</v>
      </c>
      <c r="L820">
        <v>1</v>
      </c>
      <c r="M820">
        <v>0</v>
      </c>
      <c r="N820">
        <v>0</v>
      </c>
    </row>
    <row r="821" spans="1:14" x14ac:dyDescent="0.25">
      <c r="A821">
        <v>2022</v>
      </c>
      <c r="B821">
        <v>10</v>
      </c>
      <c r="C821">
        <v>6328</v>
      </c>
      <c r="D821" t="s">
        <v>1326</v>
      </c>
      <c r="E821">
        <v>4</v>
      </c>
      <c r="F821" t="s">
        <v>9</v>
      </c>
      <c r="G821" t="s">
        <v>3688</v>
      </c>
      <c r="H821">
        <v>39</v>
      </c>
      <c r="I821" t="s">
        <v>3689</v>
      </c>
      <c r="J821" s="8">
        <v>44846</v>
      </c>
      <c r="K821">
        <v>1</v>
      </c>
      <c r="L821">
        <v>0</v>
      </c>
      <c r="M821">
        <v>0</v>
      </c>
      <c r="N821">
        <v>0</v>
      </c>
    </row>
    <row r="822" spans="1:14" x14ac:dyDescent="0.25">
      <c r="A822">
        <v>2022</v>
      </c>
      <c r="B822">
        <v>10</v>
      </c>
      <c r="C822">
        <v>6328</v>
      </c>
      <c r="D822" t="s">
        <v>1326</v>
      </c>
      <c r="E822">
        <v>4</v>
      </c>
      <c r="F822" t="s">
        <v>9</v>
      </c>
      <c r="G822" t="s">
        <v>3690</v>
      </c>
      <c r="H822">
        <v>37</v>
      </c>
      <c r="I822" t="s">
        <v>3691</v>
      </c>
      <c r="J822" s="8">
        <v>44836</v>
      </c>
      <c r="K822">
        <v>1</v>
      </c>
      <c r="L822">
        <v>1</v>
      </c>
      <c r="M822">
        <v>1</v>
      </c>
      <c r="N822">
        <v>1</v>
      </c>
    </row>
    <row r="823" spans="1:14" x14ac:dyDescent="0.25">
      <c r="A823">
        <v>2022</v>
      </c>
      <c r="B823">
        <v>2</v>
      </c>
      <c r="C823">
        <v>6328</v>
      </c>
      <c r="D823" t="s">
        <v>1326</v>
      </c>
      <c r="E823">
        <v>4</v>
      </c>
      <c r="F823" t="s">
        <v>9</v>
      </c>
      <c r="G823" t="s">
        <v>1399</v>
      </c>
      <c r="H823">
        <v>39</v>
      </c>
      <c r="I823" t="s">
        <v>1400</v>
      </c>
      <c r="J823" s="8">
        <v>44611</v>
      </c>
      <c r="K823">
        <v>1</v>
      </c>
      <c r="L823">
        <v>0</v>
      </c>
      <c r="M823">
        <v>0</v>
      </c>
      <c r="N823">
        <v>0</v>
      </c>
    </row>
    <row r="824" spans="1:14" x14ac:dyDescent="0.25">
      <c r="A824">
        <v>2022</v>
      </c>
      <c r="B824">
        <v>5</v>
      </c>
      <c r="C824">
        <v>6328</v>
      </c>
      <c r="D824" t="s">
        <v>1326</v>
      </c>
      <c r="E824">
        <v>4</v>
      </c>
      <c r="F824" t="s">
        <v>9</v>
      </c>
      <c r="G824" t="s">
        <v>1609</v>
      </c>
      <c r="H824">
        <v>39</v>
      </c>
      <c r="I824" t="s">
        <v>1610</v>
      </c>
      <c r="J824" s="8">
        <v>44709</v>
      </c>
      <c r="K824">
        <v>1</v>
      </c>
      <c r="L824">
        <v>1</v>
      </c>
      <c r="M824">
        <v>1</v>
      </c>
      <c r="N824">
        <v>1</v>
      </c>
    </row>
    <row r="825" spans="1:14" x14ac:dyDescent="0.25">
      <c r="A825">
        <v>2022</v>
      </c>
      <c r="B825">
        <v>8</v>
      </c>
      <c r="C825">
        <v>6328</v>
      </c>
      <c r="D825" t="s">
        <v>1326</v>
      </c>
      <c r="E825">
        <v>4</v>
      </c>
      <c r="F825" t="s">
        <v>9</v>
      </c>
      <c r="G825" t="s">
        <v>2843</v>
      </c>
      <c r="H825">
        <v>39</v>
      </c>
      <c r="I825" t="s">
        <v>2844</v>
      </c>
      <c r="J825" s="8">
        <v>44785</v>
      </c>
      <c r="K825">
        <v>1</v>
      </c>
      <c r="L825">
        <v>1</v>
      </c>
      <c r="M825">
        <v>1</v>
      </c>
      <c r="N825">
        <v>1</v>
      </c>
    </row>
    <row r="826" spans="1:14" x14ac:dyDescent="0.25">
      <c r="A826">
        <v>2022</v>
      </c>
      <c r="B826">
        <v>3</v>
      </c>
      <c r="C826">
        <v>6328</v>
      </c>
      <c r="D826" t="s">
        <v>1326</v>
      </c>
      <c r="E826">
        <v>4</v>
      </c>
      <c r="F826" t="s">
        <v>9</v>
      </c>
      <c r="G826" t="s">
        <v>1353</v>
      </c>
      <c r="H826">
        <v>40</v>
      </c>
      <c r="I826" t="s">
        <v>1354</v>
      </c>
      <c r="J826" s="8">
        <v>44650</v>
      </c>
      <c r="K826">
        <v>0</v>
      </c>
      <c r="L826">
        <v>0</v>
      </c>
      <c r="M826">
        <v>0</v>
      </c>
      <c r="N826">
        <v>0</v>
      </c>
    </row>
    <row r="827" spans="1:14" x14ac:dyDescent="0.25">
      <c r="A827">
        <v>2022</v>
      </c>
      <c r="B827">
        <v>10</v>
      </c>
      <c r="C827">
        <v>6328</v>
      </c>
      <c r="D827" t="s">
        <v>1326</v>
      </c>
      <c r="E827">
        <v>4</v>
      </c>
      <c r="F827" t="s">
        <v>9</v>
      </c>
      <c r="G827" t="s">
        <v>3692</v>
      </c>
      <c r="H827">
        <v>38</v>
      </c>
      <c r="I827" t="s">
        <v>3693</v>
      </c>
      <c r="J827" s="8">
        <v>44861</v>
      </c>
      <c r="K827">
        <v>1</v>
      </c>
      <c r="L827">
        <v>1</v>
      </c>
      <c r="M827">
        <v>1</v>
      </c>
      <c r="N827">
        <v>1</v>
      </c>
    </row>
    <row r="828" spans="1:14" x14ac:dyDescent="0.25">
      <c r="A828">
        <v>2022</v>
      </c>
      <c r="B828">
        <v>3</v>
      </c>
      <c r="C828">
        <v>6328</v>
      </c>
      <c r="D828" t="s">
        <v>1326</v>
      </c>
      <c r="E828">
        <v>4</v>
      </c>
      <c r="F828" t="s">
        <v>9</v>
      </c>
      <c r="G828" t="s">
        <v>1435</v>
      </c>
      <c r="H828">
        <v>41</v>
      </c>
      <c r="I828" t="s">
        <v>1436</v>
      </c>
      <c r="J828" s="8">
        <v>44627</v>
      </c>
      <c r="K828">
        <v>0</v>
      </c>
      <c r="L828">
        <v>1</v>
      </c>
      <c r="M828">
        <v>1</v>
      </c>
      <c r="N828">
        <v>0</v>
      </c>
    </row>
    <row r="829" spans="1:14" x14ac:dyDescent="0.25">
      <c r="A829">
        <v>2022</v>
      </c>
      <c r="B829">
        <v>1</v>
      </c>
      <c r="C829">
        <v>6328</v>
      </c>
      <c r="D829" t="s">
        <v>1326</v>
      </c>
      <c r="E829">
        <v>4</v>
      </c>
      <c r="F829" t="s">
        <v>9</v>
      </c>
      <c r="G829" t="s">
        <v>1511</v>
      </c>
      <c r="H829">
        <v>39</v>
      </c>
      <c r="I829" t="s">
        <v>1512</v>
      </c>
      <c r="J829" s="8">
        <v>44583</v>
      </c>
      <c r="K829">
        <v>1</v>
      </c>
      <c r="L829">
        <v>0</v>
      </c>
      <c r="M829">
        <v>0</v>
      </c>
      <c r="N829">
        <v>0</v>
      </c>
    </row>
    <row r="830" spans="1:14" x14ac:dyDescent="0.25">
      <c r="A830">
        <v>2022</v>
      </c>
      <c r="B830">
        <v>4</v>
      </c>
      <c r="C830">
        <v>6328</v>
      </c>
      <c r="D830" t="s">
        <v>1326</v>
      </c>
      <c r="E830">
        <v>4</v>
      </c>
      <c r="F830" t="s">
        <v>9</v>
      </c>
      <c r="G830" t="s">
        <v>1499</v>
      </c>
      <c r="H830">
        <v>41</v>
      </c>
      <c r="I830" t="s">
        <v>1500</v>
      </c>
      <c r="J830" s="8">
        <v>44674</v>
      </c>
      <c r="K830">
        <v>0</v>
      </c>
      <c r="L830">
        <v>1</v>
      </c>
      <c r="M830">
        <v>1</v>
      </c>
      <c r="N830">
        <v>0</v>
      </c>
    </row>
    <row r="831" spans="1:14" x14ac:dyDescent="0.25">
      <c r="A831">
        <v>2022</v>
      </c>
      <c r="B831">
        <v>9</v>
      </c>
      <c r="C831">
        <v>6328</v>
      </c>
      <c r="D831" t="s">
        <v>1326</v>
      </c>
      <c r="E831">
        <v>4</v>
      </c>
      <c r="F831" t="s">
        <v>9</v>
      </c>
      <c r="G831" t="s">
        <v>3694</v>
      </c>
      <c r="H831">
        <v>38</v>
      </c>
      <c r="I831" t="s">
        <v>3323</v>
      </c>
      <c r="J831" s="8">
        <v>44821</v>
      </c>
      <c r="K831">
        <v>1</v>
      </c>
      <c r="L831">
        <v>1</v>
      </c>
      <c r="M831">
        <v>1</v>
      </c>
      <c r="N831">
        <v>1</v>
      </c>
    </row>
    <row r="832" spans="1:14" x14ac:dyDescent="0.25">
      <c r="A832">
        <v>2022</v>
      </c>
      <c r="B832">
        <v>8</v>
      </c>
      <c r="C832">
        <v>6328</v>
      </c>
      <c r="D832" t="s">
        <v>1326</v>
      </c>
      <c r="E832">
        <v>4</v>
      </c>
      <c r="F832" t="s">
        <v>9</v>
      </c>
      <c r="G832" t="s">
        <v>2849</v>
      </c>
      <c r="H832">
        <v>38</v>
      </c>
      <c r="I832" t="s">
        <v>2850</v>
      </c>
      <c r="J832" s="8">
        <v>44778</v>
      </c>
      <c r="K832">
        <v>1</v>
      </c>
      <c r="L832">
        <v>0</v>
      </c>
      <c r="M832">
        <v>0</v>
      </c>
      <c r="N832">
        <v>0</v>
      </c>
    </row>
    <row r="833" spans="1:14" x14ac:dyDescent="0.25">
      <c r="A833">
        <v>2022</v>
      </c>
      <c r="B833">
        <v>5</v>
      </c>
      <c r="C833">
        <v>6328</v>
      </c>
      <c r="D833" t="s">
        <v>1326</v>
      </c>
      <c r="E833">
        <v>4</v>
      </c>
      <c r="F833" t="s">
        <v>9</v>
      </c>
      <c r="G833" t="s">
        <v>1545</v>
      </c>
      <c r="H833">
        <v>38</v>
      </c>
      <c r="I833" t="s">
        <v>1546</v>
      </c>
      <c r="J833" s="8">
        <v>44712</v>
      </c>
      <c r="K833">
        <v>1</v>
      </c>
      <c r="L833">
        <v>0</v>
      </c>
      <c r="M833">
        <v>0</v>
      </c>
      <c r="N833">
        <v>0</v>
      </c>
    </row>
    <row r="834" spans="1:14" x14ac:dyDescent="0.25">
      <c r="A834">
        <v>2022</v>
      </c>
      <c r="B834">
        <v>2</v>
      </c>
      <c r="C834">
        <v>6328</v>
      </c>
      <c r="D834" t="s">
        <v>1326</v>
      </c>
      <c r="E834">
        <v>4</v>
      </c>
      <c r="F834" t="s">
        <v>9</v>
      </c>
      <c r="G834" t="s">
        <v>1607</v>
      </c>
      <c r="H834">
        <v>38</v>
      </c>
      <c r="I834" t="s">
        <v>1608</v>
      </c>
      <c r="J834" s="8">
        <v>44593</v>
      </c>
      <c r="K834">
        <v>1</v>
      </c>
      <c r="L834">
        <v>0</v>
      </c>
      <c r="M834">
        <v>0</v>
      </c>
      <c r="N834">
        <v>0</v>
      </c>
    </row>
    <row r="835" spans="1:14" x14ac:dyDescent="0.25">
      <c r="A835">
        <v>2022</v>
      </c>
      <c r="B835">
        <v>6</v>
      </c>
      <c r="C835">
        <v>6328</v>
      </c>
      <c r="D835" t="s">
        <v>1326</v>
      </c>
      <c r="E835">
        <v>4</v>
      </c>
      <c r="F835" t="s">
        <v>9</v>
      </c>
      <c r="G835" t="s">
        <v>1377</v>
      </c>
      <c r="H835">
        <v>40</v>
      </c>
      <c r="I835" t="s">
        <v>1378</v>
      </c>
      <c r="J835" s="8">
        <v>44727</v>
      </c>
      <c r="K835">
        <v>1</v>
      </c>
      <c r="L835">
        <v>0</v>
      </c>
      <c r="M835">
        <v>0</v>
      </c>
      <c r="N835">
        <v>0</v>
      </c>
    </row>
    <row r="836" spans="1:14" x14ac:dyDescent="0.25">
      <c r="A836">
        <v>2022</v>
      </c>
      <c r="B836">
        <v>6</v>
      </c>
      <c r="C836">
        <v>6328</v>
      </c>
      <c r="D836" t="s">
        <v>1326</v>
      </c>
      <c r="E836">
        <v>4</v>
      </c>
      <c r="F836" t="s">
        <v>9</v>
      </c>
      <c r="G836" t="s">
        <v>1585</v>
      </c>
      <c r="H836">
        <v>38</v>
      </c>
      <c r="I836" t="s">
        <v>1586</v>
      </c>
      <c r="J836" s="8">
        <v>44734</v>
      </c>
      <c r="K836">
        <v>1</v>
      </c>
      <c r="L836">
        <v>0</v>
      </c>
      <c r="M836">
        <v>0</v>
      </c>
      <c r="N836">
        <v>0</v>
      </c>
    </row>
    <row r="837" spans="1:14" x14ac:dyDescent="0.25">
      <c r="A837">
        <v>2022</v>
      </c>
      <c r="B837">
        <v>3</v>
      </c>
      <c r="C837">
        <v>6328</v>
      </c>
      <c r="D837" t="s">
        <v>1326</v>
      </c>
      <c r="E837">
        <v>4</v>
      </c>
      <c r="F837" t="s">
        <v>9</v>
      </c>
      <c r="G837" t="s">
        <v>1443</v>
      </c>
      <c r="H837">
        <v>39</v>
      </c>
      <c r="I837" t="s">
        <v>1444</v>
      </c>
      <c r="J837" s="8">
        <v>44651</v>
      </c>
      <c r="K837">
        <v>1</v>
      </c>
      <c r="L837">
        <v>0</v>
      </c>
      <c r="M837">
        <v>0</v>
      </c>
      <c r="N837">
        <v>0</v>
      </c>
    </row>
    <row r="838" spans="1:14" x14ac:dyDescent="0.25">
      <c r="A838">
        <v>2022</v>
      </c>
      <c r="B838">
        <v>8</v>
      </c>
      <c r="C838">
        <v>6328</v>
      </c>
      <c r="D838" t="s">
        <v>1326</v>
      </c>
      <c r="E838">
        <v>4</v>
      </c>
      <c r="F838" t="s">
        <v>9</v>
      </c>
      <c r="G838" t="s">
        <v>2903</v>
      </c>
      <c r="H838">
        <v>40</v>
      </c>
      <c r="I838" t="s">
        <v>2904</v>
      </c>
      <c r="J838" s="8">
        <v>44784</v>
      </c>
      <c r="K838">
        <v>1</v>
      </c>
      <c r="L838">
        <v>1</v>
      </c>
      <c r="M838">
        <v>1</v>
      </c>
      <c r="N838">
        <v>1</v>
      </c>
    </row>
    <row r="839" spans="1:14" x14ac:dyDescent="0.25">
      <c r="A839">
        <v>2022</v>
      </c>
      <c r="B839">
        <v>7</v>
      </c>
      <c r="C839">
        <v>6328</v>
      </c>
      <c r="D839" t="s">
        <v>1326</v>
      </c>
      <c r="E839">
        <v>4</v>
      </c>
      <c r="F839" t="s">
        <v>9</v>
      </c>
      <c r="G839" t="s">
        <v>2841</v>
      </c>
      <c r="H839">
        <v>39</v>
      </c>
      <c r="I839" t="s">
        <v>2842</v>
      </c>
      <c r="J839" s="8">
        <v>44751</v>
      </c>
      <c r="K839">
        <v>1</v>
      </c>
      <c r="L839">
        <v>0</v>
      </c>
      <c r="M839">
        <v>0</v>
      </c>
      <c r="N839">
        <v>0</v>
      </c>
    </row>
    <row r="840" spans="1:14" x14ac:dyDescent="0.25">
      <c r="A840">
        <v>2022</v>
      </c>
      <c r="B840">
        <v>1</v>
      </c>
      <c r="C840">
        <v>6328</v>
      </c>
      <c r="D840" t="s">
        <v>1326</v>
      </c>
      <c r="E840">
        <v>4</v>
      </c>
      <c r="F840" t="s">
        <v>9</v>
      </c>
      <c r="G840" t="s">
        <v>1427</v>
      </c>
      <c r="H840">
        <v>38</v>
      </c>
      <c r="I840" t="s">
        <v>1428</v>
      </c>
      <c r="J840" s="8">
        <v>44569</v>
      </c>
      <c r="K840">
        <v>0</v>
      </c>
      <c r="L840">
        <v>0</v>
      </c>
      <c r="M840">
        <v>0</v>
      </c>
      <c r="N840">
        <v>0</v>
      </c>
    </row>
    <row r="841" spans="1:14" x14ac:dyDescent="0.25">
      <c r="A841">
        <v>2022</v>
      </c>
      <c r="B841">
        <v>3</v>
      </c>
      <c r="C841">
        <v>6328</v>
      </c>
      <c r="D841" t="s">
        <v>1326</v>
      </c>
      <c r="E841">
        <v>4</v>
      </c>
      <c r="F841" t="s">
        <v>9</v>
      </c>
      <c r="G841" t="s">
        <v>1613</v>
      </c>
      <c r="H841">
        <v>39</v>
      </c>
      <c r="I841" t="s">
        <v>1614</v>
      </c>
      <c r="J841" s="8">
        <v>44625</v>
      </c>
      <c r="K841">
        <v>1</v>
      </c>
      <c r="L841">
        <v>0</v>
      </c>
      <c r="M841">
        <v>0</v>
      </c>
      <c r="N841">
        <v>0</v>
      </c>
    </row>
    <row r="842" spans="1:14" x14ac:dyDescent="0.25">
      <c r="A842">
        <v>2022</v>
      </c>
      <c r="B842">
        <v>9</v>
      </c>
      <c r="C842">
        <v>6328</v>
      </c>
      <c r="D842" t="s">
        <v>1326</v>
      </c>
      <c r="E842">
        <v>4</v>
      </c>
      <c r="F842" t="s">
        <v>9</v>
      </c>
      <c r="G842" t="s">
        <v>3695</v>
      </c>
      <c r="H842">
        <v>39</v>
      </c>
      <c r="I842" t="s">
        <v>3367</v>
      </c>
      <c r="J842" s="8">
        <v>44806</v>
      </c>
      <c r="K842">
        <v>1</v>
      </c>
      <c r="L842">
        <v>1</v>
      </c>
      <c r="M842">
        <v>1</v>
      </c>
      <c r="N842">
        <v>1</v>
      </c>
    </row>
    <row r="843" spans="1:14" x14ac:dyDescent="0.25">
      <c r="A843">
        <v>2022</v>
      </c>
      <c r="B843">
        <v>8</v>
      </c>
      <c r="C843">
        <v>6328</v>
      </c>
      <c r="D843" t="s">
        <v>1326</v>
      </c>
      <c r="E843">
        <v>4</v>
      </c>
      <c r="F843" t="s">
        <v>9</v>
      </c>
      <c r="G843" t="s">
        <v>2925</v>
      </c>
      <c r="H843">
        <v>37</v>
      </c>
      <c r="I843" t="s">
        <v>2926</v>
      </c>
      <c r="J843" s="8">
        <v>44801</v>
      </c>
      <c r="K843">
        <v>1</v>
      </c>
      <c r="L843">
        <v>1</v>
      </c>
      <c r="M843">
        <v>1</v>
      </c>
      <c r="N843">
        <v>1</v>
      </c>
    </row>
    <row r="844" spans="1:14" x14ac:dyDescent="0.25">
      <c r="A844">
        <v>2022</v>
      </c>
      <c r="B844">
        <v>4</v>
      </c>
      <c r="C844">
        <v>6328</v>
      </c>
      <c r="D844" t="s">
        <v>1326</v>
      </c>
      <c r="E844">
        <v>4</v>
      </c>
      <c r="F844" t="s">
        <v>9</v>
      </c>
      <c r="G844" t="s">
        <v>1489</v>
      </c>
      <c r="H844">
        <v>40</v>
      </c>
      <c r="I844" t="s">
        <v>1490</v>
      </c>
      <c r="J844" s="8">
        <v>44675</v>
      </c>
      <c r="K844">
        <v>1</v>
      </c>
      <c r="L844">
        <v>1</v>
      </c>
      <c r="M844">
        <v>1</v>
      </c>
      <c r="N844">
        <v>1</v>
      </c>
    </row>
    <row r="845" spans="1:14" x14ac:dyDescent="0.25">
      <c r="A845">
        <v>2022</v>
      </c>
      <c r="B845">
        <v>8</v>
      </c>
      <c r="C845">
        <v>6328</v>
      </c>
      <c r="D845" t="s">
        <v>1326</v>
      </c>
      <c r="E845">
        <v>4</v>
      </c>
      <c r="F845" t="s">
        <v>9</v>
      </c>
      <c r="G845" t="s">
        <v>2855</v>
      </c>
      <c r="H845">
        <v>39</v>
      </c>
      <c r="I845" t="s">
        <v>2856</v>
      </c>
      <c r="J845" s="8">
        <v>44788</v>
      </c>
      <c r="K845">
        <v>1</v>
      </c>
      <c r="L845">
        <v>1</v>
      </c>
      <c r="M845">
        <v>1</v>
      </c>
      <c r="N845">
        <v>1</v>
      </c>
    </row>
    <row r="846" spans="1:14" x14ac:dyDescent="0.25">
      <c r="A846">
        <v>2022</v>
      </c>
      <c r="B846">
        <v>1</v>
      </c>
      <c r="C846">
        <v>6328</v>
      </c>
      <c r="D846" t="s">
        <v>1326</v>
      </c>
      <c r="E846">
        <v>4</v>
      </c>
      <c r="F846" t="s">
        <v>9</v>
      </c>
      <c r="G846" t="s">
        <v>1391</v>
      </c>
      <c r="H846">
        <v>39</v>
      </c>
      <c r="I846" t="s">
        <v>1392</v>
      </c>
      <c r="J846" s="8">
        <v>44573</v>
      </c>
      <c r="K846">
        <v>1</v>
      </c>
      <c r="L846">
        <v>1</v>
      </c>
      <c r="M846">
        <v>1</v>
      </c>
      <c r="N846">
        <v>1</v>
      </c>
    </row>
    <row r="847" spans="1:14" x14ac:dyDescent="0.25">
      <c r="A847">
        <v>2022</v>
      </c>
      <c r="B847">
        <v>5</v>
      </c>
      <c r="C847">
        <v>6328</v>
      </c>
      <c r="D847" t="s">
        <v>1326</v>
      </c>
      <c r="E847">
        <v>4</v>
      </c>
      <c r="F847" t="s">
        <v>9</v>
      </c>
      <c r="G847" t="s">
        <v>1525</v>
      </c>
      <c r="H847">
        <v>40</v>
      </c>
      <c r="I847" t="s">
        <v>1526</v>
      </c>
      <c r="J847" s="8">
        <v>44706</v>
      </c>
      <c r="K847">
        <v>0</v>
      </c>
      <c r="L847">
        <v>0</v>
      </c>
      <c r="M847">
        <v>0</v>
      </c>
      <c r="N847">
        <v>0</v>
      </c>
    </row>
    <row r="848" spans="1:14" x14ac:dyDescent="0.25">
      <c r="A848">
        <v>2022</v>
      </c>
      <c r="B848">
        <v>5</v>
      </c>
      <c r="C848">
        <v>6328</v>
      </c>
      <c r="D848" t="s">
        <v>1326</v>
      </c>
      <c r="E848">
        <v>4</v>
      </c>
      <c r="F848" t="s">
        <v>9</v>
      </c>
      <c r="G848" t="s">
        <v>1335</v>
      </c>
      <c r="H848">
        <v>38</v>
      </c>
      <c r="I848" t="s">
        <v>1336</v>
      </c>
      <c r="J848" s="8">
        <v>44690</v>
      </c>
      <c r="K848">
        <v>1</v>
      </c>
      <c r="L848">
        <v>0</v>
      </c>
      <c r="M848">
        <v>0</v>
      </c>
      <c r="N848">
        <v>0</v>
      </c>
    </row>
    <row r="849" spans="1:14" x14ac:dyDescent="0.25">
      <c r="A849">
        <v>2022</v>
      </c>
      <c r="B849">
        <v>5</v>
      </c>
      <c r="C849">
        <v>6328</v>
      </c>
      <c r="D849" t="s">
        <v>1326</v>
      </c>
      <c r="E849">
        <v>4</v>
      </c>
      <c r="F849" t="s">
        <v>9</v>
      </c>
      <c r="G849" t="s">
        <v>1365</v>
      </c>
      <c r="H849">
        <v>39</v>
      </c>
      <c r="I849" t="s">
        <v>1366</v>
      </c>
      <c r="J849" s="8">
        <v>44694</v>
      </c>
      <c r="K849">
        <v>0</v>
      </c>
      <c r="L849">
        <v>0</v>
      </c>
      <c r="M849">
        <v>1</v>
      </c>
      <c r="N849">
        <v>0</v>
      </c>
    </row>
    <row r="850" spans="1:14" x14ac:dyDescent="0.25">
      <c r="A850">
        <v>2022</v>
      </c>
      <c r="B850">
        <v>8</v>
      </c>
      <c r="C850">
        <v>6328</v>
      </c>
      <c r="D850" t="s">
        <v>1326</v>
      </c>
      <c r="E850">
        <v>4</v>
      </c>
      <c r="F850" t="s">
        <v>9</v>
      </c>
      <c r="G850" t="s">
        <v>2871</v>
      </c>
      <c r="H850">
        <v>40</v>
      </c>
      <c r="I850" t="s">
        <v>2872</v>
      </c>
      <c r="J850" s="8">
        <v>44800</v>
      </c>
      <c r="K850">
        <v>1</v>
      </c>
      <c r="L850">
        <v>0</v>
      </c>
      <c r="M850">
        <v>0</v>
      </c>
      <c r="N850">
        <v>0</v>
      </c>
    </row>
    <row r="851" spans="1:14" x14ac:dyDescent="0.25">
      <c r="A851">
        <v>2022</v>
      </c>
      <c r="B851">
        <v>4</v>
      </c>
      <c r="C851">
        <v>6328</v>
      </c>
      <c r="D851" t="s">
        <v>1326</v>
      </c>
      <c r="E851">
        <v>4</v>
      </c>
      <c r="F851" t="s">
        <v>9</v>
      </c>
      <c r="G851" t="s">
        <v>1451</v>
      </c>
      <c r="H851">
        <v>38</v>
      </c>
      <c r="I851" t="s">
        <v>1452</v>
      </c>
      <c r="J851" s="8">
        <v>44666</v>
      </c>
      <c r="K851">
        <v>1</v>
      </c>
      <c r="L851">
        <v>1</v>
      </c>
      <c r="M851">
        <v>1</v>
      </c>
      <c r="N851">
        <v>1</v>
      </c>
    </row>
    <row r="852" spans="1:14" x14ac:dyDescent="0.25">
      <c r="A852">
        <v>2022</v>
      </c>
      <c r="B852">
        <v>9</v>
      </c>
      <c r="C852">
        <v>6328</v>
      </c>
      <c r="D852" t="s">
        <v>1326</v>
      </c>
      <c r="E852">
        <v>4</v>
      </c>
      <c r="F852" t="s">
        <v>9</v>
      </c>
      <c r="G852" t="s">
        <v>3696</v>
      </c>
      <c r="H852">
        <v>41</v>
      </c>
      <c r="I852" t="s">
        <v>3411</v>
      </c>
      <c r="J852" s="8">
        <v>44811</v>
      </c>
      <c r="K852">
        <v>0</v>
      </c>
      <c r="L852">
        <v>1</v>
      </c>
      <c r="M852">
        <v>1</v>
      </c>
      <c r="N852">
        <v>0</v>
      </c>
    </row>
    <row r="853" spans="1:14" x14ac:dyDescent="0.25">
      <c r="A853">
        <v>2022</v>
      </c>
      <c r="B853">
        <v>8</v>
      </c>
      <c r="C853">
        <v>6328</v>
      </c>
      <c r="D853" t="s">
        <v>1326</v>
      </c>
      <c r="E853">
        <v>4</v>
      </c>
      <c r="F853" t="s">
        <v>9</v>
      </c>
      <c r="G853" t="s">
        <v>2927</v>
      </c>
      <c r="H853">
        <v>37</v>
      </c>
      <c r="I853" t="s">
        <v>2928</v>
      </c>
      <c r="J853" s="8">
        <v>44780</v>
      </c>
      <c r="K853">
        <v>1</v>
      </c>
      <c r="L853">
        <v>0</v>
      </c>
      <c r="M853">
        <v>0</v>
      </c>
      <c r="N853">
        <v>0</v>
      </c>
    </row>
    <row r="854" spans="1:14" x14ac:dyDescent="0.25">
      <c r="A854">
        <v>2022</v>
      </c>
      <c r="B854">
        <v>5</v>
      </c>
      <c r="C854">
        <v>6328</v>
      </c>
      <c r="D854" t="s">
        <v>1326</v>
      </c>
      <c r="E854">
        <v>4</v>
      </c>
      <c r="F854" t="s">
        <v>9</v>
      </c>
      <c r="G854" t="s">
        <v>1565</v>
      </c>
      <c r="H854">
        <v>39</v>
      </c>
      <c r="I854" t="s">
        <v>1566</v>
      </c>
      <c r="J854" s="8">
        <v>44706</v>
      </c>
      <c r="K854">
        <v>1</v>
      </c>
      <c r="L854">
        <v>0</v>
      </c>
      <c r="M854">
        <v>0</v>
      </c>
      <c r="N854">
        <v>0</v>
      </c>
    </row>
    <row r="855" spans="1:14" x14ac:dyDescent="0.25">
      <c r="A855">
        <v>2022</v>
      </c>
      <c r="B855">
        <v>9</v>
      </c>
      <c r="C855">
        <v>6328</v>
      </c>
      <c r="D855" t="s">
        <v>1326</v>
      </c>
      <c r="E855">
        <v>4</v>
      </c>
      <c r="F855" t="s">
        <v>9</v>
      </c>
      <c r="G855" t="s">
        <v>3697</v>
      </c>
      <c r="H855">
        <v>38</v>
      </c>
      <c r="I855" t="s">
        <v>3407</v>
      </c>
      <c r="J855" s="8">
        <v>44823</v>
      </c>
      <c r="K855">
        <v>1</v>
      </c>
      <c r="L855">
        <v>0</v>
      </c>
      <c r="M855">
        <v>0</v>
      </c>
      <c r="N855">
        <v>0</v>
      </c>
    </row>
    <row r="856" spans="1:14" x14ac:dyDescent="0.25">
      <c r="A856">
        <v>2022</v>
      </c>
      <c r="B856">
        <v>2</v>
      </c>
      <c r="C856">
        <v>6328</v>
      </c>
      <c r="D856" t="s">
        <v>1326</v>
      </c>
      <c r="E856">
        <v>4</v>
      </c>
      <c r="F856" t="s">
        <v>9</v>
      </c>
      <c r="G856" t="s">
        <v>1419</v>
      </c>
      <c r="H856">
        <v>40</v>
      </c>
      <c r="I856" t="s">
        <v>1420</v>
      </c>
      <c r="J856" s="8">
        <v>44593</v>
      </c>
      <c r="K856">
        <v>1</v>
      </c>
      <c r="L856">
        <v>1</v>
      </c>
      <c r="M856">
        <v>1</v>
      </c>
      <c r="N856">
        <v>1</v>
      </c>
    </row>
    <row r="857" spans="1:14" x14ac:dyDescent="0.25">
      <c r="A857">
        <v>2022</v>
      </c>
      <c r="B857">
        <v>3</v>
      </c>
      <c r="C857">
        <v>6328</v>
      </c>
      <c r="D857" t="s">
        <v>1326</v>
      </c>
      <c r="E857">
        <v>4</v>
      </c>
      <c r="F857" t="s">
        <v>9</v>
      </c>
      <c r="G857" t="s">
        <v>1471</v>
      </c>
      <c r="H857">
        <v>38</v>
      </c>
      <c r="I857" t="s">
        <v>1472</v>
      </c>
      <c r="J857" s="8">
        <v>44633</v>
      </c>
      <c r="K857">
        <v>1</v>
      </c>
      <c r="L857">
        <v>1</v>
      </c>
      <c r="M857">
        <v>1</v>
      </c>
      <c r="N857">
        <v>1</v>
      </c>
    </row>
    <row r="858" spans="1:14" x14ac:dyDescent="0.25">
      <c r="A858">
        <v>2022</v>
      </c>
      <c r="B858">
        <v>6</v>
      </c>
      <c r="C858">
        <v>6328</v>
      </c>
      <c r="D858" t="s">
        <v>1326</v>
      </c>
      <c r="E858">
        <v>4</v>
      </c>
      <c r="F858" t="s">
        <v>9</v>
      </c>
      <c r="G858" t="s">
        <v>1357</v>
      </c>
      <c r="H858">
        <v>39</v>
      </c>
      <c r="I858" t="s">
        <v>1358</v>
      </c>
      <c r="J858" s="8">
        <v>44724</v>
      </c>
      <c r="K858">
        <v>1</v>
      </c>
      <c r="L858">
        <v>0</v>
      </c>
      <c r="M858">
        <v>0</v>
      </c>
      <c r="N858">
        <v>0</v>
      </c>
    </row>
    <row r="859" spans="1:14" x14ac:dyDescent="0.25">
      <c r="A859">
        <v>2022</v>
      </c>
      <c r="B859">
        <v>1</v>
      </c>
      <c r="C859">
        <v>6328</v>
      </c>
      <c r="D859" t="s">
        <v>1326</v>
      </c>
      <c r="E859">
        <v>4</v>
      </c>
      <c r="F859" t="s">
        <v>9</v>
      </c>
      <c r="G859" t="s">
        <v>1355</v>
      </c>
      <c r="H859">
        <v>37</v>
      </c>
      <c r="I859" t="s">
        <v>1356</v>
      </c>
      <c r="J859" s="8">
        <v>44575</v>
      </c>
      <c r="K859">
        <v>1</v>
      </c>
      <c r="L859">
        <v>1</v>
      </c>
      <c r="M859">
        <v>1</v>
      </c>
      <c r="N859">
        <v>1</v>
      </c>
    </row>
    <row r="860" spans="1:14" x14ac:dyDescent="0.25">
      <c r="A860">
        <v>2022</v>
      </c>
      <c r="B860">
        <v>8</v>
      </c>
      <c r="C860">
        <v>6328</v>
      </c>
      <c r="D860" t="s">
        <v>1326</v>
      </c>
      <c r="E860">
        <v>4</v>
      </c>
      <c r="F860" t="s">
        <v>9</v>
      </c>
      <c r="G860" t="s">
        <v>2853</v>
      </c>
      <c r="H860">
        <v>37</v>
      </c>
      <c r="I860" t="s">
        <v>2854</v>
      </c>
      <c r="J860" s="8">
        <v>44786</v>
      </c>
      <c r="K860">
        <v>1</v>
      </c>
      <c r="L860">
        <v>1</v>
      </c>
      <c r="M860">
        <v>1</v>
      </c>
      <c r="N860">
        <v>1</v>
      </c>
    </row>
    <row r="861" spans="1:14" x14ac:dyDescent="0.25">
      <c r="A861">
        <v>2022</v>
      </c>
      <c r="B861">
        <v>4</v>
      </c>
      <c r="C861">
        <v>6328</v>
      </c>
      <c r="D861" t="s">
        <v>1326</v>
      </c>
      <c r="E861">
        <v>4</v>
      </c>
      <c r="F861" t="s">
        <v>9</v>
      </c>
      <c r="G861" t="s">
        <v>1455</v>
      </c>
      <c r="H861">
        <v>38</v>
      </c>
      <c r="I861" t="s">
        <v>1456</v>
      </c>
      <c r="J861" s="8">
        <v>44672</v>
      </c>
      <c r="K861">
        <v>1</v>
      </c>
      <c r="L861">
        <v>0</v>
      </c>
      <c r="M861">
        <v>0</v>
      </c>
      <c r="N861">
        <v>0</v>
      </c>
    </row>
    <row r="862" spans="1:14" x14ac:dyDescent="0.25">
      <c r="A862">
        <v>2022</v>
      </c>
      <c r="B862">
        <v>7</v>
      </c>
      <c r="C862">
        <v>6328</v>
      </c>
      <c r="D862" t="s">
        <v>1326</v>
      </c>
      <c r="E862">
        <v>4</v>
      </c>
      <c r="F862" t="s">
        <v>9</v>
      </c>
      <c r="G862" t="s">
        <v>2845</v>
      </c>
      <c r="H862">
        <v>40</v>
      </c>
      <c r="I862" t="s">
        <v>2846</v>
      </c>
      <c r="J862" s="8">
        <v>44751</v>
      </c>
      <c r="K862">
        <v>1</v>
      </c>
      <c r="L862">
        <v>1</v>
      </c>
      <c r="M862">
        <v>1</v>
      </c>
      <c r="N862">
        <v>1</v>
      </c>
    </row>
    <row r="863" spans="1:14" x14ac:dyDescent="0.25">
      <c r="A863">
        <v>2022</v>
      </c>
      <c r="B863">
        <v>4</v>
      </c>
      <c r="C863">
        <v>6328</v>
      </c>
      <c r="D863" t="s">
        <v>1326</v>
      </c>
      <c r="E863">
        <v>4</v>
      </c>
      <c r="F863" t="s">
        <v>9</v>
      </c>
      <c r="G863" t="s">
        <v>1521</v>
      </c>
      <c r="H863">
        <v>38</v>
      </c>
      <c r="I863" t="s">
        <v>1522</v>
      </c>
      <c r="J863" s="8">
        <v>44660</v>
      </c>
      <c r="K863">
        <v>1</v>
      </c>
      <c r="L863">
        <v>1</v>
      </c>
      <c r="M863">
        <v>1</v>
      </c>
      <c r="N863">
        <v>1</v>
      </c>
    </row>
    <row r="864" spans="1:14" x14ac:dyDescent="0.25">
      <c r="A864">
        <v>2022</v>
      </c>
      <c r="B864">
        <v>4</v>
      </c>
      <c r="C864">
        <v>6328</v>
      </c>
      <c r="D864" t="s">
        <v>1326</v>
      </c>
      <c r="E864">
        <v>4</v>
      </c>
      <c r="F864" t="s">
        <v>9</v>
      </c>
      <c r="G864" t="s">
        <v>1591</v>
      </c>
      <c r="H864">
        <v>37</v>
      </c>
      <c r="I864" t="s">
        <v>1592</v>
      </c>
      <c r="J864" s="8">
        <v>44672</v>
      </c>
      <c r="K864">
        <v>1</v>
      </c>
      <c r="L864">
        <v>0</v>
      </c>
      <c r="M864">
        <v>0</v>
      </c>
      <c r="N864">
        <v>0</v>
      </c>
    </row>
    <row r="865" spans="1:14" x14ac:dyDescent="0.25">
      <c r="A865">
        <v>2022</v>
      </c>
      <c r="B865">
        <v>2</v>
      </c>
      <c r="C865">
        <v>6328</v>
      </c>
      <c r="D865" t="s">
        <v>1326</v>
      </c>
      <c r="E865">
        <v>4</v>
      </c>
      <c r="F865" t="s">
        <v>9</v>
      </c>
      <c r="G865" t="s">
        <v>1557</v>
      </c>
      <c r="H865">
        <v>39</v>
      </c>
      <c r="I865" t="s">
        <v>1558</v>
      </c>
      <c r="J865" s="8">
        <v>44614</v>
      </c>
      <c r="K865">
        <v>0</v>
      </c>
      <c r="L865">
        <v>1</v>
      </c>
      <c r="M865">
        <v>1</v>
      </c>
      <c r="N865">
        <v>0</v>
      </c>
    </row>
    <row r="866" spans="1:14" x14ac:dyDescent="0.25">
      <c r="A866">
        <v>2022</v>
      </c>
      <c r="B866">
        <v>3</v>
      </c>
      <c r="C866">
        <v>6328</v>
      </c>
      <c r="D866" t="s">
        <v>1326</v>
      </c>
      <c r="E866">
        <v>4</v>
      </c>
      <c r="F866" t="s">
        <v>9</v>
      </c>
      <c r="G866" t="s">
        <v>1415</v>
      </c>
      <c r="H866">
        <v>40</v>
      </c>
      <c r="I866" t="s">
        <v>1416</v>
      </c>
      <c r="J866" s="8">
        <v>44639</v>
      </c>
      <c r="K866">
        <v>1</v>
      </c>
      <c r="L866">
        <v>0</v>
      </c>
      <c r="M866">
        <v>0</v>
      </c>
      <c r="N866">
        <v>0</v>
      </c>
    </row>
    <row r="867" spans="1:14" x14ac:dyDescent="0.25">
      <c r="A867">
        <v>2022</v>
      </c>
      <c r="B867">
        <v>6</v>
      </c>
      <c r="C867">
        <v>6328</v>
      </c>
      <c r="D867" t="s">
        <v>1326</v>
      </c>
      <c r="E867">
        <v>4</v>
      </c>
      <c r="F867" t="s">
        <v>9</v>
      </c>
      <c r="G867" t="s">
        <v>1505</v>
      </c>
      <c r="H867">
        <v>40</v>
      </c>
      <c r="I867" t="s">
        <v>1506</v>
      </c>
      <c r="J867" s="8">
        <v>44729</v>
      </c>
      <c r="K867">
        <v>1</v>
      </c>
      <c r="L867">
        <v>0</v>
      </c>
      <c r="M867">
        <v>1</v>
      </c>
      <c r="N867">
        <v>0</v>
      </c>
    </row>
    <row r="868" spans="1:14" x14ac:dyDescent="0.25">
      <c r="A868">
        <v>2022</v>
      </c>
      <c r="B868">
        <v>2</v>
      </c>
      <c r="C868">
        <v>6328</v>
      </c>
      <c r="D868" t="s">
        <v>1326</v>
      </c>
      <c r="E868">
        <v>4</v>
      </c>
      <c r="F868" t="s">
        <v>9</v>
      </c>
      <c r="G868" t="s">
        <v>1339</v>
      </c>
      <c r="H868">
        <v>37</v>
      </c>
      <c r="I868" t="s">
        <v>1340</v>
      </c>
      <c r="J868" s="8">
        <v>44601</v>
      </c>
      <c r="K868">
        <v>1</v>
      </c>
      <c r="L868">
        <v>1</v>
      </c>
      <c r="M868">
        <v>1</v>
      </c>
      <c r="N868">
        <v>1</v>
      </c>
    </row>
    <row r="869" spans="1:14" x14ac:dyDescent="0.25">
      <c r="A869">
        <v>2022</v>
      </c>
      <c r="B869">
        <v>9</v>
      </c>
      <c r="C869">
        <v>6328</v>
      </c>
      <c r="D869" t="s">
        <v>1326</v>
      </c>
      <c r="E869">
        <v>4</v>
      </c>
      <c r="F869" t="s">
        <v>9</v>
      </c>
      <c r="G869" t="s">
        <v>3698</v>
      </c>
      <c r="H869">
        <v>41</v>
      </c>
      <c r="I869" t="s">
        <v>3310</v>
      </c>
      <c r="J869" s="8">
        <v>44819</v>
      </c>
      <c r="K869">
        <v>1</v>
      </c>
      <c r="L869">
        <v>0</v>
      </c>
      <c r="M869">
        <v>0</v>
      </c>
      <c r="N869">
        <v>0</v>
      </c>
    </row>
    <row r="870" spans="1:14" x14ac:dyDescent="0.25">
      <c r="A870">
        <v>2022</v>
      </c>
      <c r="B870">
        <v>1</v>
      </c>
      <c r="C870">
        <v>6328</v>
      </c>
      <c r="D870" t="s">
        <v>1326</v>
      </c>
      <c r="E870">
        <v>4</v>
      </c>
      <c r="F870" t="s">
        <v>9</v>
      </c>
      <c r="G870" t="s">
        <v>1595</v>
      </c>
      <c r="H870">
        <v>39</v>
      </c>
      <c r="I870" t="s">
        <v>1596</v>
      </c>
      <c r="J870" s="8">
        <v>44566</v>
      </c>
      <c r="K870">
        <v>1</v>
      </c>
      <c r="L870">
        <v>1</v>
      </c>
      <c r="M870">
        <v>1</v>
      </c>
      <c r="N870">
        <v>1</v>
      </c>
    </row>
    <row r="871" spans="1:14" x14ac:dyDescent="0.25">
      <c r="A871">
        <v>2022</v>
      </c>
      <c r="B871">
        <v>6</v>
      </c>
      <c r="C871">
        <v>6328</v>
      </c>
      <c r="D871" t="s">
        <v>1326</v>
      </c>
      <c r="E871">
        <v>4</v>
      </c>
      <c r="F871" t="s">
        <v>9</v>
      </c>
      <c r="G871" t="s">
        <v>1373</v>
      </c>
      <c r="H871">
        <v>38</v>
      </c>
      <c r="I871" t="s">
        <v>1374</v>
      </c>
      <c r="J871" s="8">
        <v>44721</v>
      </c>
      <c r="K871">
        <v>1</v>
      </c>
      <c r="L871">
        <v>1</v>
      </c>
      <c r="M871">
        <v>1</v>
      </c>
      <c r="N871">
        <v>1</v>
      </c>
    </row>
    <row r="872" spans="1:14" x14ac:dyDescent="0.25">
      <c r="A872">
        <v>2022</v>
      </c>
      <c r="B872">
        <v>6</v>
      </c>
      <c r="C872">
        <v>6328</v>
      </c>
      <c r="D872" t="s">
        <v>1326</v>
      </c>
      <c r="E872">
        <v>4</v>
      </c>
      <c r="F872" t="s">
        <v>9</v>
      </c>
      <c r="G872" t="s">
        <v>1431</v>
      </c>
      <c r="H872">
        <v>40</v>
      </c>
      <c r="I872" t="s">
        <v>1432</v>
      </c>
      <c r="J872" s="8">
        <v>44739</v>
      </c>
      <c r="K872">
        <v>1</v>
      </c>
      <c r="L872">
        <v>0</v>
      </c>
      <c r="M872">
        <v>0</v>
      </c>
      <c r="N872">
        <v>0</v>
      </c>
    </row>
    <row r="873" spans="1:14" x14ac:dyDescent="0.25">
      <c r="A873">
        <v>2022</v>
      </c>
      <c r="B873">
        <v>8</v>
      </c>
      <c r="C873">
        <v>6328</v>
      </c>
      <c r="D873" t="s">
        <v>1326</v>
      </c>
      <c r="E873">
        <v>4</v>
      </c>
      <c r="F873" t="s">
        <v>9</v>
      </c>
      <c r="G873" t="s">
        <v>2915</v>
      </c>
      <c r="H873">
        <v>39</v>
      </c>
      <c r="I873" t="s">
        <v>2916</v>
      </c>
      <c r="J873" s="8">
        <v>44784</v>
      </c>
      <c r="K873">
        <v>1</v>
      </c>
      <c r="L873">
        <v>0</v>
      </c>
      <c r="M873">
        <v>0</v>
      </c>
      <c r="N873">
        <v>0</v>
      </c>
    </row>
    <row r="874" spans="1:14" x14ac:dyDescent="0.25">
      <c r="A874">
        <v>2022</v>
      </c>
      <c r="B874">
        <v>2</v>
      </c>
      <c r="C874">
        <v>6328</v>
      </c>
      <c r="D874" t="s">
        <v>1326</v>
      </c>
      <c r="E874">
        <v>4</v>
      </c>
      <c r="F874" t="s">
        <v>9</v>
      </c>
      <c r="G874" t="s">
        <v>1493</v>
      </c>
      <c r="H874">
        <v>40</v>
      </c>
      <c r="I874" t="s">
        <v>1494</v>
      </c>
      <c r="J874" s="8">
        <v>44619</v>
      </c>
      <c r="K874">
        <v>1</v>
      </c>
      <c r="L874">
        <v>1</v>
      </c>
      <c r="M874">
        <v>1</v>
      </c>
      <c r="N874">
        <v>1</v>
      </c>
    </row>
    <row r="875" spans="1:14" x14ac:dyDescent="0.25">
      <c r="A875">
        <v>2022</v>
      </c>
      <c r="B875">
        <v>10</v>
      </c>
      <c r="C875">
        <v>6328</v>
      </c>
      <c r="D875" t="s">
        <v>1326</v>
      </c>
      <c r="E875">
        <v>4</v>
      </c>
      <c r="F875" t="s">
        <v>9</v>
      </c>
      <c r="G875" t="s">
        <v>3699</v>
      </c>
      <c r="H875">
        <v>38</v>
      </c>
      <c r="I875" t="s">
        <v>3700</v>
      </c>
      <c r="J875" s="8">
        <v>44856</v>
      </c>
      <c r="K875">
        <v>1</v>
      </c>
      <c r="L875">
        <v>0</v>
      </c>
      <c r="M875">
        <v>0</v>
      </c>
      <c r="N875">
        <v>0</v>
      </c>
    </row>
    <row r="876" spans="1:14" x14ac:dyDescent="0.25">
      <c r="A876">
        <v>2022</v>
      </c>
      <c r="B876">
        <v>7</v>
      </c>
      <c r="C876">
        <v>6328</v>
      </c>
      <c r="D876" t="s">
        <v>1326</v>
      </c>
      <c r="E876">
        <v>4</v>
      </c>
      <c r="F876" t="s">
        <v>9</v>
      </c>
      <c r="G876" t="s">
        <v>2919</v>
      </c>
      <c r="H876">
        <v>38</v>
      </c>
      <c r="I876" t="s">
        <v>2920</v>
      </c>
      <c r="J876" s="8">
        <v>44745</v>
      </c>
      <c r="K876">
        <v>1</v>
      </c>
      <c r="L876">
        <v>1</v>
      </c>
      <c r="M876">
        <v>1</v>
      </c>
      <c r="N876">
        <v>1</v>
      </c>
    </row>
    <row r="877" spans="1:14" x14ac:dyDescent="0.25">
      <c r="A877">
        <v>2022</v>
      </c>
      <c r="B877">
        <v>6</v>
      </c>
      <c r="C877">
        <v>6328</v>
      </c>
      <c r="D877" t="s">
        <v>1326</v>
      </c>
      <c r="E877">
        <v>4</v>
      </c>
      <c r="F877" t="s">
        <v>9</v>
      </c>
      <c r="G877" t="s">
        <v>1561</v>
      </c>
      <c r="H877">
        <v>39</v>
      </c>
      <c r="I877" t="s">
        <v>1562</v>
      </c>
      <c r="J877" s="8">
        <v>44719</v>
      </c>
      <c r="K877">
        <v>1</v>
      </c>
      <c r="L877">
        <v>1</v>
      </c>
      <c r="M877">
        <v>1</v>
      </c>
      <c r="N877">
        <v>1</v>
      </c>
    </row>
    <row r="878" spans="1:14" x14ac:dyDescent="0.25">
      <c r="A878">
        <v>2022</v>
      </c>
      <c r="B878">
        <v>1</v>
      </c>
      <c r="C878">
        <v>6328</v>
      </c>
      <c r="D878" t="s">
        <v>1326</v>
      </c>
      <c r="E878">
        <v>4</v>
      </c>
      <c r="F878" t="s">
        <v>9</v>
      </c>
      <c r="G878" t="s">
        <v>1569</v>
      </c>
      <c r="H878">
        <v>38</v>
      </c>
      <c r="I878" t="s">
        <v>1570</v>
      </c>
      <c r="J878" s="8">
        <v>44587</v>
      </c>
      <c r="K878">
        <v>1</v>
      </c>
      <c r="L878">
        <v>1</v>
      </c>
      <c r="M878">
        <v>1</v>
      </c>
      <c r="N878">
        <v>1</v>
      </c>
    </row>
    <row r="879" spans="1:14" x14ac:dyDescent="0.25">
      <c r="A879">
        <v>2022</v>
      </c>
      <c r="B879">
        <v>5</v>
      </c>
      <c r="C879">
        <v>6328</v>
      </c>
      <c r="D879" t="s">
        <v>1326</v>
      </c>
      <c r="E879">
        <v>4</v>
      </c>
      <c r="F879" t="s">
        <v>9</v>
      </c>
      <c r="G879" t="s">
        <v>1409</v>
      </c>
      <c r="H879">
        <v>38</v>
      </c>
      <c r="I879" t="s">
        <v>1410</v>
      </c>
      <c r="J879" s="8">
        <v>44706</v>
      </c>
      <c r="K879">
        <v>1</v>
      </c>
      <c r="L879">
        <v>0</v>
      </c>
      <c r="M879">
        <v>0</v>
      </c>
      <c r="N879">
        <v>0</v>
      </c>
    </row>
    <row r="880" spans="1:14" x14ac:dyDescent="0.25">
      <c r="A880">
        <v>2022</v>
      </c>
      <c r="B880">
        <v>1</v>
      </c>
      <c r="C880">
        <v>6328</v>
      </c>
      <c r="D880" t="s">
        <v>1326</v>
      </c>
      <c r="E880">
        <v>4</v>
      </c>
      <c r="F880" t="s">
        <v>9</v>
      </c>
      <c r="G880" t="s">
        <v>1371</v>
      </c>
      <c r="H880">
        <v>39</v>
      </c>
      <c r="I880" t="s">
        <v>1372</v>
      </c>
      <c r="J880" s="8">
        <v>44574</v>
      </c>
      <c r="K880">
        <v>1</v>
      </c>
      <c r="L880">
        <v>1</v>
      </c>
      <c r="M880">
        <v>1</v>
      </c>
      <c r="N880">
        <v>1</v>
      </c>
    </row>
    <row r="881" spans="1:14" x14ac:dyDescent="0.25">
      <c r="A881">
        <v>2022</v>
      </c>
      <c r="B881">
        <v>8</v>
      </c>
      <c r="C881">
        <v>6328</v>
      </c>
      <c r="D881" t="s">
        <v>1326</v>
      </c>
      <c r="E881">
        <v>4</v>
      </c>
      <c r="F881" t="s">
        <v>9</v>
      </c>
      <c r="G881" t="s">
        <v>2823</v>
      </c>
      <c r="H881">
        <v>37</v>
      </c>
      <c r="I881" t="s">
        <v>2824</v>
      </c>
      <c r="J881" s="8">
        <v>44798</v>
      </c>
      <c r="K881">
        <v>1</v>
      </c>
      <c r="L881">
        <v>1</v>
      </c>
      <c r="M881">
        <v>1</v>
      </c>
      <c r="N881">
        <v>1</v>
      </c>
    </row>
    <row r="882" spans="1:14" x14ac:dyDescent="0.25">
      <c r="A882">
        <v>2022</v>
      </c>
      <c r="B882">
        <v>3</v>
      </c>
      <c r="C882">
        <v>6328</v>
      </c>
      <c r="D882" t="s">
        <v>1326</v>
      </c>
      <c r="E882">
        <v>4</v>
      </c>
      <c r="F882" t="s">
        <v>9</v>
      </c>
      <c r="G882" t="s">
        <v>1359</v>
      </c>
      <c r="H882">
        <v>40</v>
      </c>
      <c r="I882" t="s">
        <v>1360</v>
      </c>
      <c r="J882" s="8">
        <v>44622</v>
      </c>
      <c r="K882">
        <v>1</v>
      </c>
      <c r="L882">
        <v>0</v>
      </c>
      <c r="M882">
        <v>0</v>
      </c>
      <c r="N882">
        <v>0</v>
      </c>
    </row>
    <row r="883" spans="1:14" x14ac:dyDescent="0.25">
      <c r="A883">
        <v>2022</v>
      </c>
      <c r="B883">
        <v>6</v>
      </c>
      <c r="C883">
        <v>6328</v>
      </c>
      <c r="D883" t="s">
        <v>1326</v>
      </c>
      <c r="E883">
        <v>4</v>
      </c>
      <c r="F883" t="s">
        <v>9</v>
      </c>
      <c r="G883" t="s">
        <v>1485</v>
      </c>
      <c r="H883">
        <v>38</v>
      </c>
      <c r="I883" t="s">
        <v>1486</v>
      </c>
      <c r="J883" s="8">
        <v>44718</v>
      </c>
      <c r="K883">
        <v>1</v>
      </c>
      <c r="L883">
        <v>0</v>
      </c>
      <c r="M883">
        <v>0</v>
      </c>
      <c r="N883">
        <v>0</v>
      </c>
    </row>
    <row r="884" spans="1:14" x14ac:dyDescent="0.25">
      <c r="A884">
        <v>2022</v>
      </c>
      <c r="B884">
        <v>2</v>
      </c>
      <c r="C884">
        <v>6328</v>
      </c>
      <c r="D884" t="s">
        <v>1326</v>
      </c>
      <c r="E884">
        <v>4</v>
      </c>
      <c r="F884" t="s">
        <v>9</v>
      </c>
      <c r="G884" t="s">
        <v>1383</v>
      </c>
      <c r="H884">
        <v>39</v>
      </c>
      <c r="I884" t="s">
        <v>1384</v>
      </c>
      <c r="J884" s="8">
        <v>44604</v>
      </c>
      <c r="K884">
        <v>0</v>
      </c>
      <c r="L884">
        <v>0</v>
      </c>
      <c r="M884">
        <v>0</v>
      </c>
      <c r="N884">
        <v>0</v>
      </c>
    </row>
    <row r="885" spans="1:14" x14ac:dyDescent="0.25">
      <c r="A885">
        <v>2022</v>
      </c>
      <c r="B885">
        <v>1</v>
      </c>
      <c r="C885">
        <v>6328</v>
      </c>
      <c r="D885" t="s">
        <v>1326</v>
      </c>
      <c r="E885">
        <v>4</v>
      </c>
      <c r="F885" t="s">
        <v>9</v>
      </c>
      <c r="G885" t="s">
        <v>1553</v>
      </c>
      <c r="H885">
        <v>40</v>
      </c>
      <c r="I885" t="s">
        <v>1554</v>
      </c>
      <c r="J885" s="8">
        <v>44571</v>
      </c>
      <c r="K885">
        <v>0</v>
      </c>
      <c r="L885">
        <v>1</v>
      </c>
      <c r="M885">
        <v>1</v>
      </c>
      <c r="N885">
        <v>0</v>
      </c>
    </row>
    <row r="886" spans="1:14" x14ac:dyDescent="0.25">
      <c r="A886">
        <v>2022</v>
      </c>
      <c r="B886">
        <v>6</v>
      </c>
      <c r="C886">
        <v>6328</v>
      </c>
      <c r="D886" t="s">
        <v>1326</v>
      </c>
      <c r="E886">
        <v>4</v>
      </c>
      <c r="F886" t="s">
        <v>9</v>
      </c>
      <c r="G886" t="s">
        <v>1475</v>
      </c>
      <c r="H886">
        <v>39</v>
      </c>
      <c r="I886" t="s">
        <v>1476</v>
      </c>
      <c r="J886" s="8">
        <v>44727</v>
      </c>
      <c r="K886">
        <v>1</v>
      </c>
      <c r="L886">
        <v>1</v>
      </c>
      <c r="M886">
        <v>1</v>
      </c>
      <c r="N886">
        <v>1</v>
      </c>
    </row>
    <row r="887" spans="1:14" x14ac:dyDescent="0.25">
      <c r="A887">
        <v>2022</v>
      </c>
      <c r="B887">
        <v>7</v>
      </c>
      <c r="C887">
        <v>6328</v>
      </c>
      <c r="D887" t="s">
        <v>1326</v>
      </c>
      <c r="E887">
        <v>4</v>
      </c>
      <c r="F887" t="s">
        <v>9</v>
      </c>
      <c r="G887" t="s">
        <v>2875</v>
      </c>
      <c r="H887">
        <v>39</v>
      </c>
      <c r="I887" t="s">
        <v>2876</v>
      </c>
      <c r="J887" s="8">
        <v>44746</v>
      </c>
      <c r="K887">
        <v>1</v>
      </c>
      <c r="L887">
        <v>1</v>
      </c>
      <c r="M887">
        <v>1</v>
      </c>
      <c r="N887">
        <v>1</v>
      </c>
    </row>
    <row r="888" spans="1:14" x14ac:dyDescent="0.25">
      <c r="A888">
        <v>2022</v>
      </c>
      <c r="B888">
        <v>5</v>
      </c>
      <c r="C888">
        <v>6328</v>
      </c>
      <c r="D888" t="s">
        <v>1326</v>
      </c>
      <c r="E888">
        <v>4</v>
      </c>
      <c r="F888" t="s">
        <v>9</v>
      </c>
      <c r="G888" t="s">
        <v>1405</v>
      </c>
      <c r="H888">
        <v>37</v>
      </c>
      <c r="I888" t="s">
        <v>1406</v>
      </c>
      <c r="J888" s="8">
        <v>44699</v>
      </c>
      <c r="K888">
        <v>0</v>
      </c>
      <c r="L888">
        <v>1</v>
      </c>
      <c r="M888">
        <v>1</v>
      </c>
      <c r="N888">
        <v>0</v>
      </c>
    </row>
    <row r="889" spans="1:14" x14ac:dyDescent="0.25">
      <c r="A889">
        <v>2022</v>
      </c>
      <c r="B889">
        <v>7</v>
      </c>
      <c r="C889">
        <v>6328</v>
      </c>
      <c r="D889" t="s">
        <v>1326</v>
      </c>
      <c r="E889">
        <v>4</v>
      </c>
      <c r="F889" t="s">
        <v>9</v>
      </c>
      <c r="G889" t="s">
        <v>2847</v>
      </c>
      <c r="H889">
        <v>38</v>
      </c>
      <c r="I889" t="s">
        <v>2848</v>
      </c>
      <c r="J889" s="8">
        <v>44759</v>
      </c>
      <c r="K889">
        <v>0</v>
      </c>
      <c r="L889">
        <v>0</v>
      </c>
      <c r="M889">
        <v>0</v>
      </c>
      <c r="N889">
        <v>0</v>
      </c>
    </row>
    <row r="890" spans="1:14" x14ac:dyDescent="0.25">
      <c r="A890">
        <v>2022</v>
      </c>
      <c r="B890">
        <v>7</v>
      </c>
      <c r="C890">
        <v>6328</v>
      </c>
      <c r="D890" t="s">
        <v>1326</v>
      </c>
      <c r="E890">
        <v>4</v>
      </c>
      <c r="F890" t="s">
        <v>9</v>
      </c>
      <c r="G890" t="s">
        <v>2857</v>
      </c>
      <c r="H890">
        <v>40</v>
      </c>
      <c r="I890" t="s">
        <v>2858</v>
      </c>
      <c r="J890" s="8">
        <v>44762</v>
      </c>
      <c r="K890">
        <v>1</v>
      </c>
      <c r="L890">
        <v>0</v>
      </c>
      <c r="M890">
        <v>0</v>
      </c>
      <c r="N890">
        <v>0</v>
      </c>
    </row>
    <row r="891" spans="1:14" x14ac:dyDescent="0.25">
      <c r="A891">
        <v>2022</v>
      </c>
      <c r="B891">
        <v>9</v>
      </c>
      <c r="C891">
        <v>6328</v>
      </c>
      <c r="D891" t="s">
        <v>1326</v>
      </c>
      <c r="E891">
        <v>4</v>
      </c>
      <c r="F891" t="s">
        <v>9</v>
      </c>
      <c r="G891" t="s">
        <v>3701</v>
      </c>
      <c r="H891">
        <v>40</v>
      </c>
      <c r="I891" t="s">
        <v>3702</v>
      </c>
      <c r="J891" s="8">
        <v>44825</v>
      </c>
      <c r="K891">
        <v>1</v>
      </c>
      <c r="L891">
        <v>1</v>
      </c>
      <c r="M891">
        <v>1</v>
      </c>
      <c r="N891">
        <v>1</v>
      </c>
    </row>
    <row r="892" spans="1:14" x14ac:dyDescent="0.25">
      <c r="A892">
        <v>2022</v>
      </c>
      <c r="B892">
        <v>10</v>
      </c>
      <c r="C892">
        <v>6328</v>
      </c>
      <c r="D892" t="s">
        <v>1326</v>
      </c>
      <c r="E892">
        <v>4</v>
      </c>
      <c r="F892" t="s">
        <v>9</v>
      </c>
      <c r="G892" t="s">
        <v>3703</v>
      </c>
      <c r="H892">
        <v>39</v>
      </c>
      <c r="I892" t="s">
        <v>3704</v>
      </c>
      <c r="J892" s="8">
        <v>44857</v>
      </c>
      <c r="K892">
        <v>1</v>
      </c>
      <c r="L892">
        <v>1</v>
      </c>
      <c r="M892">
        <v>1</v>
      </c>
      <c r="N892">
        <v>1</v>
      </c>
    </row>
    <row r="893" spans="1:14" x14ac:dyDescent="0.25">
      <c r="A893">
        <v>2022</v>
      </c>
      <c r="B893">
        <v>7</v>
      </c>
      <c r="C893">
        <v>6328</v>
      </c>
      <c r="D893" t="s">
        <v>1326</v>
      </c>
      <c r="E893">
        <v>4</v>
      </c>
      <c r="F893" t="s">
        <v>9</v>
      </c>
      <c r="G893" t="s">
        <v>2913</v>
      </c>
      <c r="H893">
        <v>39</v>
      </c>
      <c r="I893" t="s">
        <v>2914</v>
      </c>
      <c r="J893" s="8">
        <v>44762</v>
      </c>
      <c r="K893">
        <v>1</v>
      </c>
      <c r="L893">
        <v>0</v>
      </c>
      <c r="M893">
        <v>0</v>
      </c>
      <c r="N893">
        <v>0</v>
      </c>
    </row>
    <row r="894" spans="1:14" x14ac:dyDescent="0.25">
      <c r="A894">
        <v>2022</v>
      </c>
      <c r="B894">
        <v>3</v>
      </c>
      <c r="C894">
        <v>6328</v>
      </c>
      <c r="D894" t="s">
        <v>1326</v>
      </c>
      <c r="E894">
        <v>4</v>
      </c>
      <c r="F894" t="s">
        <v>9</v>
      </c>
      <c r="G894" t="s">
        <v>1449</v>
      </c>
      <c r="H894">
        <v>38</v>
      </c>
      <c r="I894" t="s">
        <v>1450</v>
      </c>
      <c r="J894" s="8">
        <v>44623</v>
      </c>
      <c r="K894">
        <v>1</v>
      </c>
      <c r="L894">
        <v>1</v>
      </c>
      <c r="M894">
        <v>1</v>
      </c>
      <c r="N894">
        <v>1</v>
      </c>
    </row>
    <row r="895" spans="1:14" x14ac:dyDescent="0.25">
      <c r="A895">
        <v>2022</v>
      </c>
      <c r="B895">
        <v>4</v>
      </c>
      <c r="C895">
        <v>6328</v>
      </c>
      <c r="D895" t="s">
        <v>1326</v>
      </c>
      <c r="E895">
        <v>4</v>
      </c>
      <c r="F895" t="s">
        <v>9</v>
      </c>
      <c r="G895" t="s">
        <v>1417</v>
      </c>
      <c r="H895">
        <v>40</v>
      </c>
      <c r="I895" t="s">
        <v>1418</v>
      </c>
      <c r="J895" s="8">
        <v>44667</v>
      </c>
      <c r="K895">
        <v>0</v>
      </c>
      <c r="L895">
        <v>0</v>
      </c>
      <c r="M895">
        <v>0</v>
      </c>
      <c r="N895">
        <v>0</v>
      </c>
    </row>
    <row r="896" spans="1:14" x14ac:dyDescent="0.25">
      <c r="A896">
        <v>2022</v>
      </c>
      <c r="B896">
        <v>3</v>
      </c>
      <c r="C896">
        <v>6328</v>
      </c>
      <c r="D896" t="s">
        <v>1326</v>
      </c>
      <c r="E896">
        <v>4</v>
      </c>
      <c r="F896" t="s">
        <v>9</v>
      </c>
      <c r="G896" t="s">
        <v>1337</v>
      </c>
      <c r="H896">
        <v>38</v>
      </c>
      <c r="I896" t="s">
        <v>1338</v>
      </c>
      <c r="J896" s="8">
        <v>44628</v>
      </c>
      <c r="K896">
        <v>1</v>
      </c>
      <c r="L896">
        <v>1</v>
      </c>
      <c r="M896">
        <v>1</v>
      </c>
      <c r="N896">
        <v>1</v>
      </c>
    </row>
    <row r="897" spans="1:14" x14ac:dyDescent="0.25">
      <c r="A897">
        <v>2022</v>
      </c>
      <c r="B897">
        <v>7</v>
      </c>
      <c r="C897">
        <v>6328</v>
      </c>
      <c r="D897" t="s">
        <v>1326</v>
      </c>
      <c r="E897">
        <v>4</v>
      </c>
      <c r="F897" t="s">
        <v>9</v>
      </c>
      <c r="G897" t="s">
        <v>2923</v>
      </c>
      <c r="H897">
        <v>38</v>
      </c>
      <c r="I897" t="s">
        <v>2924</v>
      </c>
      <c r="J897" s="8">
        <v>44745</v>
      </c>
      <c r="K897">
        <v>1</v>
      </c>
      <c r="L897">
        <v>1</v>
      </c>
      <c r="M897">
        <v>1</v>
      </c>
      <c r="N897">
        <v>1</v>
      </c>
    </row>
    <row r="898" spans="1:14" x14ac:dyDescent="0.25">
      <c r="A898">
        <v>2022</v>
      </c>
      <c r="B898">
        <v>5</v>
      </c>
      <c r="C898">
        <v>6328</v>
      </c>
      <c r="D898" t="s">
        <v>1326</v>
      </c>
      <c r="E898">
        <v>4</v>
      </c>
      <c r="F898" t="s">
        <v>9</v>
      </c>
      <c r="G898" t="s">
        <v>1429</v>
      </c>
      <c r="H898">
        <v>40</v>
      </c>
      <c r="I898" t="s">
        <v>1430</v>
      </c>
      <c r="J898" s="8">
        <v>44707</v>
      </c>
      <c r="K898">
        <v>1</v>
      </c>
      <c r="L898">
        <v>0</v>
      </c>
      <c r="M898">
        <v>0</v>
      </c>
      <c r="N898">
        <v>0</v>
      </c>
    </row>
    <row r="899" spans="1:14" x14ac:dyDescent="0.25">
      <c r="A899">
        <v>2022</v>
      </c>
      <c r="B899">
        <v>7</v>
      </c>
      <c r="C899">
        <v>6328</v>
      </c>
      <c r="D899" t="s">
        <v>1326</v>
      </c>
      <c r="E899">
        <v>4</v>
      </c>
      <c r="F899" t="s">
        <v>9</v>
      </c>
      <c r="G899" t="s">
        <v>2883</v>
      </c>
      <c r="H899">
        <v>38</v>
      </c>
      <c r="I899" t="s">
        <v>2884</v>
      </c>
      <c r="J899" s="8">
        <v>44757</v>
      </c>
      <c r="K899">
        <v>1</v>
      </c>
      <c r="L899">
        <v>1</v>
      </c>
      <c r="M899">
        <v>1</v>
      </c>
      <c r="N899">
        <v>1</v>
      </c>
    </row>
    <row r="900" spans="1:14" x14ac:dyDescent="0.25">
      <c r="A900">
        <v>2022</v>
      </c>
      <c r="B900">
        <v>7</v>
      </c>
      <c r="C900">
        <v>6328</v>
      </c>
      <c r="D900" t="s">
        <v>1326</v>
      </c>
      <c r="E900">
        <v>4</v>
      </c>
      <c r="F900" t="s">
        <v>9</v>
      </c>
      <c r="G900" t="s">
        <v>2825</v>
      </c>
      <c r="H900">
        <v>39</v>
      </c>
      <c r="I900" t="s">
        <v>2826</v>
      </c>
      <c r="J900" s="8">
        <v>44751</v>
      </c>
      <c r="K900">
        <v>1</v>
      </c>
      <c r="L900">
        <v>1</v>
      </c>
      <c r="M900">
        <v>1</v>
      </c>
      <c r="N900">
        <v>1</v>
      </c>
    </row>
    <row r="901" spans="1:14" x14ac:dyDescent="0.25">
      <c r="A901">
        <v>2022</v>
      </c>
      <c r="B901">
        <v>9</v>
      </c>
      <c r="C901">
        <v>6328</v>
      </c>
      <c r="D901" t="s">
        <v>1326</v>
      </c>
      <c r="E901">
        <v>4</v>
      </c>
      <c r="F901" t="s">
        <v>9</v>
      </c>
      <c r="G901" t="s">
        <v>3705</v>
      </c>
      <c r="H901">
        <v>40</v>
      </c>
      <c r="I901" t="s">
        <v>3358</v>
      </c>
      <c r="J901" s="8">
        <v>44814</v>
      </c>
      <c r="K901">
        <v>1</v>
      </c>
      <c r="L901">
        <v>1</v>
      </c>
      <c r="M901">
        <v>1</v>
      </c>
      <c r="N901">
        <v>1</v>
      </c>
    </row>
    <row r="902" spans="1:14" x14ac:dyDescent="0.25">
      <c r="A902">
        <v>2022</v>
      </c>
      <c r="B902">
        <v>4</v>
      </c>
      <c r="C902">
        <v>6328</v>
      </c>
      <c r="D902" t="s">
        <v>1326</v>
      </c>
      <c r="E902">
        <v>4</v>
      </c>
      <c r="F902" t="s">
        <v>9</v>
      </c>
      <c r="G902" t="s">
        <v>1481</v>
      </c>
      <c r="H902">
        <v>38</v>
      </c>
      <c r="I902" t="s">
        <v>1482</v>
      </c>
      <c r="J902" s="8">
        <v>44667</v>
      </c>
      <c r="K902">
        <v>1</v>
      </c>
      <c r="L902">
        <v>1</v>
      </c>
      <c r="M902">
        <v>1</v>
      </c>
      <c r="N902">
        <v>1</v>
      </c>
    </row>
    <row r="903" spans="1:14" x14ac:dyDescent="0.25">
      <c r="A903">
        <v>2022</v>
      </c>
      <c r="B903">
        <v>7</v>
      </c>
      <c r="C903">
        <v>6328</v>
      </c>
      <c r="D903" t="s">
        <v>1326</v>
      </c>
      <c r="E903">
        <v>4</v>
      </c>
      <c r="F903" t="s">
        <v>9</v>
      </c>
      <c r="G903" t="s">
        <v>2877</v>
      </c>
      <c r="H903">
        <v>42</v>
      </c>
      <c r="I903" t="s">
        <v>2878</v>
      </c>
      <c r="J903" s="8">
        <v>44748</v>
      </c>
      <c r="K903">
        <v>0</v>
      </c>
      <c r="L903">
        <v>1</v>
      </c>
      <c r="M903">
        <v>1</v>
      </c>
      <c r="N903">
        <v>0</v>
      </c>
    </row>
    <row r="904" spans="1:14" x14ac:dyDescent="0.25">
      <c r="A904">
        <v>2022</v>
      </c>
      <c r="B904">
        <v>6</v>
      </c>
      <c r="C904">
        <v>6328</v>
      </c>
      <c r="D904" t="s">
        <v>1326</v>
      </c>
      <c r="E904">
        <v>4</v>
      </c>
      <c r="F904" t="s">
        <v>9</v>
      </c>
      <c r="G904" t="s">
        <v>1467</v>
      </c>
      <c r="H904">
        <v>39</v>
      </c>
      <c r="I904" t="s">
        <v>1468</v>
      </c>
      <c r="J904" s="8">
        <v>44719</v>
      </c>
      <c r="K904">
        <v>1</v>
      </c>
      <c r="L904">
        <v>0</v>
      </c>
      <c r="M904">
        <v>0</v>
      </c>
      <c r="N904">
        <v>0</v>
      </c>
    </row>
    <row r="905" spans="1:14" x14ac:dyDescent="0.25">
      <c r="A905">
        <v>2022</v>
      </c>
      <c r="B905">
        <v>4</v>
      </c>
      <c r="C905">
        <v>6328</v>
      </c>
      <c r="D905" t="s">
        <v>1326</v>
      </c>
      <c r="E905">
        <v>4</v>
      </c>
      <c r="F905" t="s">
        <v>9</v>
      </c>
      <c r="G905" t="s">
        <v>1437</v>
      </c>
      <c r="H905">
        <v>39</v>
      </c>
      <c r="I905" t="s">
        <v>1438</v>
      </c>
      <c r="J905" s="8">
        <v>44664</v>
      </c>
      <c r="K905">
        <v>1</v>
      </c>
      <c r="L905">
        <v>1</v>
      </c>
      <c r="M905">
        <v>1</v>
      </c>
      <c r="N905">
        <v>1</v>
      </c>
    </row>
    <row r="906" spans="1:14" x14ac:dyDescent="0.25">
      <c r="A906">
        <v>2022</v>
      </c>
      <c r="B906">
        <v>5</v>
      </c>
      <c r="C906">
        <v>6328</v>
      </c>
      <c r="D906" t="s">
        <v>1326</v>
      </c>
      <c r="E906">
        <v>4</v>
      </c>
      <c r="F906" t="s">
        <v>9</v>
      </c>
      <c r="G906" t="s">
        <v>1555</v>
      </c>
      <c r="H906">
        <v>37</v>
      </c>
      <c r="I906" t="s">
        <v>1556</v>
      </c>
      <c r="J906" s="8">
        <v>44692</v>
      </c>
      <c r="K906">
        <v>1</v>
      </c>
      <c r="L906">
        <v>0</v>
      </c>
      <c r="M906">
        <v>0</v>
      </c>
      <c r="N906">
        <v>0</v>
      </c>
    </row>
    <row r="907" spans="1:14" x14ac:dyDescent="0.25">
      <c r="A907">
        <v>2022</v>
      </c>
      <c r="B907">
        <v>5</v>
      </c>
      <c r="C907">
        <v>6328</v>
      </c>
      <c r="D907" t="s">
        <v>1326</v>
      </c>
      <c r="E907">
        <v>4</v>
      </c>
      <c r="F907" t="s">
        <v>9</v>
      </c>
      <c r="G907" t="s">
        <v>1567</v>
      </c>
      <c r="H907">
        <v>37</v>
      </c>
      <c r="I907" t="s">
        <v>1568</v>
      </c>
      <c r="J907" s="8">
        <v>44698</v>
      </c>
      <c r="K907">
        <v>1</v>
      </c>
      <c r="L907">
        <v>1</v>
      </c>
      <c r="M907">
        <v>1</v>
      </c>
      <c r="N907">
        <v>1</v>
      </c>
    </row>
    <row r="908" spans="1:14" x14ac:dyDescent="0.25">
      <c r="A908">
        <v>2022</v>
      </c>
      <c r="B908">
        <v>5</v>
      </c>
      <c r="C908">
        <v>6328</v>
      </c>
      <c r="D908" t="s">
        <v>1326</v>
      </c>
      <c r="E908">
        <v>4</v>
      </c>
      <c r="F908" t="s">
        <v>9</v>
      </c>
      <c r="G908" t="s">
        <v>1563</v>
      </c>
      <c r="H908">
        <v>38</v>
      </c>
      <c r="I908" t="s">
        <v>1564</v>
      </c>
      <c r="J908" s="8">
        <v>44695</v>
      </c>
      <c r="K908">
        <v>1</v>
      </c>
      <c r="L908">
        <v>0</v>
      </c>
      <c r="M908">
        <v>0</v>
      </c>
      <c r="N908">
        <v>0</v>
      </c>
    </row>
    <row r="909" spans="1:14" x14ac:dyDescent="0.25">
      <c r="A909">
        <v>2022</v>
      </c>
      <c r="B909">
        <v>1</v>
      </c>
      <c r="C909">
        <v>6328</v>
      </c>
      <c r="D909" t="s">
        <v>1326</v>
      </c>
      <c r="E909">
        <v>4</v>
      </c>
      <c r="F909" t="s">
        <v>9</v>
      </c>
      <c r="G909" t="s">
        <v>1369</v>
      </c>
      <c r="H909">
        <v>37</v>
      </c>
      <c r="I909" t="s">
        <v>1370</v>
      </c>
      <c r="J909" s="8">
        <v>44565</v>
      </c>
      <c r="K909">
        <v>1</v>
      </c>
      <c r="L909">
        <v>1</v>
      </c>
      <c r="M909">
        <v>1</v>
      </c>
      <c r="N909">
        <v>1</v>
      </c>
    </row>
    <row r="910" spans="1:14" x14ac:dyDescent="0.25">
      <c r="A910">
        <v>2022</v>
      </c>
      <c r="B910">
        <v>5</v>
      </c>
      <c r="C910">
        <v>6328</v>
      </c>
      <c r="D910" t="s">
        <v>1326</v>
      </c>
      <c r="E910">
        <v>4</v>
      </c>
      <c r="F910" t="s">
        <v>9</v>
      </c>
      <c r="G910" t="s">
        <v>1531</v>
      </c>
      <c r="H910">
        <v>40</v>
      </c>
      <c r="I910" t="s">
        <v>1532</v>
      </c>
      <c r="J910" s="8">
        <v>44708</v>
      </c>
      <c r="K910">
        <v>1</v>
      </c>
      <c r="L910">
        <v>0</v>
      </c>
      <c r="M910">
        <v>0</v>
      </c>
      <c r="N910">
        <v>0</v>
      </c>
    </row>
    <row r="911" spans="1:14" x14ac:dyDescent="0.25">
      <c r="A911">
        <v>2022</v>
      </c>
      <c r="B911">
        <v>10</v>
      </c>
      <c r="C911">
        <v>6328</v>
      </c>
      <c r="D911" t="s">
        <v>1326</v>
      </c>
      <c r="E911">
        <v>4</v>
      </c>
      <c r="F911" t="s">
        <v>9</v>
      </c>
      <c r="G911" t="s">
        <v>3706</v>
      </c>
      <c r="H911">
        <v>40</v>
      </c>
      <c r="I911" t="s">
        <v>3707</v>
      </c>
      <c r="J911" s="8">
        <v>44850</v>
      </c>
      <c r="K911">
        <v>0</v>
      </c>
      <c r="L911">
        <v>0</v>
      </c>
      <c r="M911">
        <v>0</v>
      </c>
      <c r="N911">
        <v>0</v>
      </c>
    </row>
    <row r="912" spans="1:14" x14ac:dyDescent="0.25">
      <c r="A912">
        <v>2022</v>
      </c>
      <c r="B912">
        <v>6</v>
      </c>
      <c r="C912">
        <v>6328</v>
      </c>
      <c r="D912" t="s">
        <v>1326</v>
      </c>
      <c r="E912">
        <v>4</v>
      </c>
      <c r="F912" t="s">
        <v>9</v>
      </c>
      <c r="G912" t="s">
        <v>1421</v>
      </c>
      <c r="H912">
        <v>38</v>
      </c>
      <c r="I912" t="s">
        <v>1422</v>
      </c>
      <c r="J912" s="8">
        <v>44741</v>
      </c>
      <c r="K912">
        <v>1</v>
      </c>
      <c r="L912">
        <v>1</v>
      </c>
      <c r="M912">
        <v>1</v>
      </c>
      <c r="N912">
        <v>1</v>
      </c>
    </row>
    <row r="913" spans="1:14" x14ac:dyDescent="0.25">
      <c r="A913">
        <v>2022</v>
      </c>
      <c r="B913">
        <v>4</v>
      </c>
      <c r="C913">
        <v>6328</v>
      </c>
      <c r="D913" t="s">
        <v>1326</v>
      </c>
      <c r="E913">
        <v>4</v>
      </c>
      <c r="F913" t="s">
        <v>9</v>
      </c>
      <c r="G913" t="s">
        <v>1583</v>
      </c>
      <c r="H913">
        <v>38</v>
      </c>
      <c r="I913" t="s">
        <v>1584</v>
      </c>
      <c r="J913" s="8">
        <v>44670</v>
      </c>
      <c r="K913">
        <v>1</v>
      </c>
      <c r="L913">
        <v>1</v>
      </c>
      <c r="M913">
        <v>1</v>
      </c>
      <c r="N913">
        <v>1</v>
      </c>
    </row>
    <row r="914" spans="1:14" x14ac:dyDescent="0.25">
      <c r="A914">
        <v>2022</v>
      </c>
      <c r="B914">
        <v>10</v>
      </c>
      <c r="C914">
        <v>6328</v>
      </c>
      <c r="D914" t="s">
        <v>1326</v>
      </c>
      <c r="E914">
        <v>4</v>
      </c>
      <c r="F914" t="s">
        <v>9</v>
      </c>
      <c r="G914" t="s">
        <v>3708</v>
      </c>
      <c r="H914">
        <v>37</v>
      </c>
      <c r="I914" t="s">
        <v>3709</v>
      </c>
      <c r="J914" s="8">
        <v>44842</v>
      </c>
      <c r="K914">
        <v>1</v>
      </c>
      <c r="L914">
        <v>1</v>
      </c>
      <c r="M914">
        <v>1</v>
      </c>
      <c r="N914">
        <v>1</v>
      </c>
    </row>
    <row r="915" spans="1:14" x14ac:dyDescent="0.25">
      <c r="A915">
        <v>2022</v>
      </c>
      <c r="B915">
        <v>6</v>
      </c>
      <c r="C915">
        <v>6328</v>
      </c>
      <c r="D915" t="s">
        <v>1326</v>
      </c>
      <c r="E915">
        <v>4</v>
      </c>
      <c r="F915" t="s">
        <v>9</v>
      </c>
      <c r="G915" t="s">
        <v>1341</v>
      </c>
      <c r="H915">
        <v>39</v>
      </c>
      <c r="I915" t="s">
        <v>1342</v>
      </c>
      <c r="J915" s="8">
        <v>44719</v>
      </c>
      <c r="K915">
        <v>1</v>
      </c>
      <c r="L915">
        <v>0</v>
      </c>
      <c r="M915">
        <v>0</v>
      </c>
      <c r="N915">
        <v>0</v>
      </c>
    </row>
    <row r="916" spans="1:14" x14ac:dyDescent="0.25">
      <c r="A916">
        <v>2022</v>
      </c>
      <c r="B916">
        <v>8</v>
      </c>
      <c r="C916">
        <v>6328</v>
      </c>
      <c r="D916" t="s">
        <v>1326</v>
      </c>
      <c r="E916">
        <v>4</v>
      </c>
      <c r="F916" t="s">
        <v>9</v>
      </c>
      <c r="G916" t="s">
        <v>2907</v>
      </c>
      <c r="H916">
        <v>39</v>
      </c>
      <c r="I916" t="s">
        <v>2908</v>
      </c>
      <c r="J916" s="8">
        <v>44781</v>
      </c>
      <c r="K916">
        <v>1</v>
      </c>
      <c r="L916">
        <v>0</v>
      </c>
      <c r="M916">
        <v>0</v>
      </c>
      <c r="N916">
        <v>0</v>
      </c>
    </row>
    <row r="917" spans="1:14" x14ac:dyDescent="0.25">
      <c r="A917">
        <v>2022</v>
      </c>
      <c r="B917">
        <v>10</v>
      </c>
      <c r="C917">
        <v>6328</v>
      </c>
      <c r="D917" t="s">
        <v>1326</v>
      </c>
      <c r="E917">
        <v>4</v>
      </c>
      <c r="F917" t="s">
        <v>9</v>
      </c>
      <c r="G917" t="s">
        <v>3710</v>
      </c>
      <c r="H917">
        <v>41</v>
      </c>
      <c r="I917" t="s">
        <v>3711</v>
      </c>
      <c r="J917" s="8">
        <v>44848</v>
      </c>
      <c r="K917">
        <v>1</v>
      </c>
      <c r="L917">
        <v>1</v>
      </c>
      <c r="M917">
        <v>1</v>
      </c>
      <c r="N917">
        <v>1</v>
      </c>
    </row>
    <row r="918" spans="1:14" x14ac:dyDescent="0.25">
      <c r="A918">
        <v>2022</v>
      </c>
      <c r="B918">
        <v>4</v>
      </c>
      <c r="C918">
        <v>6328</v>
      </c>
      <c r="D918" t="s">
        <v>1326</v>
      </c>
      <c r="E918">
        <v>4</v>
      </c>
      <c r="F918" t="s">
        <v>9</v>
      </c>
      <c r="G918" t="s">
        <v>1579</v>
      </c>
      <c r="H918">
        <v>40</v>
      </c>
      <c r="I918" t="s">
        <v>1580</v>
      </c>
      <c r="J918" s="8">
        <v>44669</v>
      </c>
      <c r="K918">
        <v>1</v>
      </c>
      <c r="L918">
        <v>0</v>
      </c>
      <c r="M918">
        <v>0</v>
      </c>
      <c r="N918">
        <v>0</v>
      </c>
    </row>
    <row r="919" spans="1:14" x14ac:dyDescent="0.25">
      <c r="A919">
        <v>2022</v>
      </c>
      <c r="B919">
        <v>1</v>
      </c>
      <c r="C919">
        <v>6328</v>
      </c>
      <c r="D919" t="s">
        <v>1326</v>
      </c>
      <c r="E919">
        <v>4</v>
      </c>
      <c r="F919" t="s">
        <v>9</v>
      </c>
      <c r="G919" t="s">
        <v>1473</v>
      </c>
      <c r="H919">
        <v>40</v>
      </c>
      <c r="I919" t="s">
        <v>1474</v>
      </c>
      <c r="J919" s="8">
        <v>44584</v>
      </c>
      <c r="K919">
        <v>1</v>
      </c>
      <c r="L919">
        <v>1</v>
      </c>
      <c r="M919">
        <v>1</v>
      </c>
      <c r="N919">
        <v>1</v>
      </c>
    </row>
    <row r="920" spans="1:14" x14ac:dyDescent="0.25">
      <c r="A920">
        <v>2022</v>
      </c>
      <c r="B920">
        <v>5</v>
      </c>
      <c r="C920">
        <v>6328</v>
      </c>
      <c r="D920" t="s">
        <v>1326</v>
      </c>
      <c r="E920">
        <v>4</v>
      </c>
      <c r="F920" t="s">
        <v>9</v>
      </c>
      <c r="G920" t="s">
        <v>1543</v>
      </c>
      <c r="H920">
        <v>38</v>
      </c>
      <c r="I920" t="s">
        <v>1544</v>
      </c>
      <c r="J920" s="8">
        <v>44683</v>
      </c>
      <c r="K920">
        <v>1</v>
      </c>
      <c r="L920">
        <v>1</v>
      </c>
      <c r="M920">
        <v>1</v>
      </c>
      <c r="N920">
        <v>1</v>
      </c>
    </row>
    <row r="921" spans="1:14" x14ac:dyDescent="0.25">
      <c r="A921">
        <v>2022</v>
      </c>
      <c r="B921">
        <v>3</v>
      </c>
      <c r="C921">
        <v>6328</v>
      </c>
      <c r="D921" t="s">
        <v>1326</v>
      </c>
      <c r="E921">
        <v>4</v>
      </c>
      <c r="F921" t="s">
        <v>9</v>
      </c>
      <c r="G921" t="s">
        <v>1611</v>
      </c>
      <c r="H921">
        <v>39</v>
      </c>
      <c r="I921" t="s">
        <v>1612</v>
      </c>
      <c r="J921" s="8">
        <v>44651</v>
      </c>
      <c r="K921">
        <v>1</v>
      </c>
      <c r="L921">
        <v>1</v>
      </c>
      <c r="M921">
        <v>1</v>
      </c>
      <c r="N921">
        <v>1</v>
      </c>
    </row>
    <row r="922" spans="1:14" x14ac:dyDescent="0.25">
      <c r="A922">
        <v>2022</v>
      </c>
      <c r="B922">
        <v>6</v>
      </c>
      <c r="C922">
        <v>6328</v>
      </c>
      <c r="D922" t="s">
        <v>1326</v>
      </c>
      <c r="E922">
        <v>4</v>
      </c>
      <c r="F922" t="s">
        <v>9</v>
      </c>
      <c r="G922" t="s">
        <v>1329</v>
      </c>
      <c r="H922">
        <v>37</v>
      </c>
      <c r="I922" t="s">
        <v>1330</v>
      </c>
      <c r="J922" s="8">
        <v>44715</v>
      </c>
      <c r="K922">
        <v>1</v>
      </c>
      <c r="L922">
        <v>1</v>
      </c>
      <c r="M922">
        <v>1</v>
      </c>
      <c r="N922">
        <v>1</v>
      </c>
    </row>
    <row r="923" spans="1:14" x14ac:dyDescent="0.25">
      <c r="A923">
        <v>2022</v>
      </c>
      <c r="B923">
        <v>7</v>
      </c>
      <c r="C923">
        <v>6328</v>
      </c>
      <c r="D923" t="s">
        <v>1326</v>
      </c>
      <c r="E923">
        <v>4</v>
      </c>
      <c r="F923" t="s">
        <v>9</v>
      </c>
      <c r="G923" t="s">
        <v>2829</v>
      </c>
      <c r="H923">
        <v>39</v>
      </c>
      <c r="I923" t="s">
        <v>2830</v>
      </c>
      <c r="J923" s="8">
        <v>44771</v>
      </c>
      <c r="K923">
        <v>1</v>
      </c>
      <c r="L923">
        <v>0</v>
      </c>
      <c r="M923">
        <v>0</v>
      </c>
      <c r="N923">
        <v>0</v>
      </c>
    </row>
    <row r="924" spans="1:14" x14ac:dyDescent="0.25">
      <c r="A924">
        <v>2022</v>
      </c>
      <c r="B924">
        <v>6</v>
      </c>
      <c r="C924">
        <v>6328</v>
      </c>
      <c r="D924" t="s">
        <v>1326</v>
      </c>
      <c r="E924">
        <v>4</v>
      </c>
      <c r="F924" t="s">
        <v>9</v>
      </c>
      <c r="G924" t="s">
        <v>1459</v>
      </c>
      <c r="H924">
        <v>40</v>
      </c>
      <c r="I924" t="s">
        <v>1460</v>
      </c>
      <c r="J924" s="8">
        <v>44735</v>
      </c>
      <c r="K924">
        <v>1</v>
      </c>
      <c r="L924">
        <v>0</v>
      </c>
      <c r="M924">
        <v>0</v>
      </c>
      <c r="N924">
        <v>0</v>
      </c>
    </row>
    <row r="925" spans="1:14" x14ac:dyDescent="0.25">
      <c r="A925">
        <v>2022</v>
      </c>
      <c r="B925">
        <v>6</v>
      </c>
      <c r="C925">
        <v>6328</v>
      </c>
      <c r="D925" t="s">
        <v>1326</v>
      </c>
      <c r="E925">
        <v>4</v>
      </c>
      <c r="F925" t="s">
        <v>9</v>
      </c>
      <c r="G925" t="s">
        <v>1389</v>
      </c>
      <c r="H925">
        <v>37</v>
      </c>
      <c r="I925" t="s">
        <v>1390</v>
      </c>
      <c r="J925" s="8">
        <v>44725</v>
      </c>
      <c r="K925">
        <v>1</v>
      </c>
      <c r="L925">
        <v>1</v>
      </c>
      <c r="M925">
        <v>1</v>
      </c>
      <c r="N925">
        <v>1</v>
      </c>
    </row>
    <row r="926" spans="1:14" x14ac:dyDescent="0.25">
      <c r="A926">
        <v>2022</v>
      </c>
      <c r="B926">
        <v>7</v>
      </c>
      <c r="C926">
        <v>6328</v>
      </c>
      <c r="D926" t="s">
        <v>1326</v>
      </c>
      <c r="E926">
        <v>4</v>
      </c>
      <c r="F926" t="s">
        <v>9</v>
      </c>
      <c r="G926" t="s">
        <v>2909</v>
      </c>
      <c r="H926">
        <v>39</v>
      </c>
      <c r="I926" t="s">
        <v>2910</v>
      </c>
      <c r="J926" s="8">
        <v>44749</v>
      </c>
      <c r="K926">
        <v>1</v>
      </c>
      <c r="L926">
        <v>0</v>
      </c>
      <c r="M926">
        <v>0</v>
      </c>
      <c r="N926">
        <v>0</v>
      </c>
    </row>
    <row r="927" spans="1:14" x14ac:dyDescent="0.25">
      <c r="A927">
        <v>2022</v>
      </c>
      <c r="B927">
        <v>7</v>
      </c>
      <c r="C927">
        <v>6328</v>
      </c>
      <c r="D927" t="s">
        <v>1326</v>
      </c>
      <c r="E927">
        <v>4</v>
      </c>
      <c r="F927" t="s">
        <v>9</v>
      </c>
      <c r="G927" t="s">
        <v>2885</v>
      </c>
      <c r="H927">
        <v>39</v>
      </c>
      <c r="I927" t="s">
        <v>2886</v>
      </c>
      <c r="J927" s="8">
        <v>44769</v>
      </c>
      <c r="K927">
        <v>1</v>
      </c>
      <c r="L927">
        <v>1</v>
      </c>
      <c r="M927">
        <v>1</v>
      </c>
      <c r="N927">
        <v>1</v>
      </c>
    </row>
    <row r="928" spans="1:14" x14ac:dyDescent="0.25">
      <c r="A928">
        <v>2022</v>
      </c>
      <c r="B928">
        <v>1</v>
      </c>
      <c r="C928">
        <v>6328</v>
      </c>
      <c r="D928" t="s">
        <v>1326</v>
      </c>
      <c r="E928">
        <v>4</v>
      </c>
      <c r="F928" t="s">
        <v>9</v>
      </c>
      <c r="G928" t="s">
        <v>1439</v>
      </c>
      <c r="H928">
        <v>37</v>
      </c>
      <c r="I928" t="s">
        <v>1440</v>
      </c>
      <c r="J928" s="8">
        <v>44584</v>
      </c>
      <c r="K928">
        <v>0</v>
      </c>
      <c r="L928">
        <v>1</v>
      </c>
      <c r="M928">
        <v>1</v>
      </c>
      <c r="N928">
        <v>0</v>
      </c>
    </row>
    <row r="929" spans="1:14" x14ac:dyDescent="0.25">
      <c r="A929">
        <v>2022</v>
      </c>
      <c r="B929">
        <v>1</v>
      </c>
      <c r="C929">
        <v>6328</v>
      </c>
      <c r="D929" t="s">
        <v>1326</v>
      </c>
      <c r="E929">
        <v>4</v>
      </c>
      <c r="F929" t="s">
        <v>9</v>
      </c>
      <c r="G929" t="s">
        <v>1447</v>
      </c>
      <c r="H929">
        <v>40</v>
      </c>
      <c r="I929" t="s">
        <v>1448</v>
      </c>
      <c r="J929" s="8">
        <v>44567</v>
      </c>
      <c r="K929">
        <v>0</v>
      </c>
      <c r="L929">
        <v>0</v>
      </c>
      <c r="M929">
        <v>0</v>
      </c>
      <c r="N929">
        <v>0</v>
      </c>
    </row>
    <row r="930" spans="1:14" x14ac:dyDescent="0.25">
      <c r="A930">
        <v>2022</v>
      </c>
      <c r="B930">
        <v>8</v>
      </c>
      <c r="C930">
        <v>6328</v>
      </c>
      <c r="D930" t="s">
        <v>1326</v>
      </c>
      <c r="E930">
        <v>4</v>
      </c>
      <c r="F930" t="s">
        <v>9</v>
      </c>
      <c r="G930" t="s">
        <v>2893</v>
      </c>
      <c r="H930">
        <v>39</v>
      </c>
      <c r="I930" t="s">
        <v>2894</v>
      </c>
      <c r="J930" s="8">
        <v>44782</v>
      </c>
      <c r="K930">
        <v>1</v>
      </c>
      <c r="L930">
        <v>0</v>
      </c>
      <c r="M930">
        <v>0</v>
      </c>
      <c r="N930">
        <v>0</v>
      </c>
    </row>
    <row r="931" spans="1:14" x14ac:dyDescent="0.25">
      <c r="A931">
        <v>2022</v>
      </c>
      <c r="B931">
        <v>10</v>
      </c>
      <c r="C931">
        <v>6328</v>
      </c>
      <c r="D931" t="s">
        <v>1326</v>
      </c>
      <c r="E931">
        <v>4</v>
      </c>
      <c r="F931" t="s">
        <v>9</v>
      </c>
      <c r="G931" t="s">
        <v>3712</v>
      </c>
      <c r="H931">
        <v>39</v>
      </c>
      <c r="I931" t="s">
        <v>3713</v>
      </c>
      <c r="J931" s="8">
        <v>44857</v>
      </c>
      <c r="K931">
        <v>1</v>
      </c>
      <c r="L931">
        <v>0</v>
      </c>
      <c r="M931">
        <v>0</v>
      </c>
      <c r="N931">
        <v>0</v>
      </c>
    </row>
    <row r="932" spans="1:14" x14ac:dyDescent="0.25">
      <c r="A932">
        <v>2022</v>
      </c>
      <c r="B932">
        <v>4</v>
      </c>
      <c r="C932">
        <v>6328</v>
      </c>
      <c r="D932" t="s">
        <v>1326</v>
      </c>
      <c r="E932">
        <v>4</v>
      </c>
      <c r="F932" t="s">
        <v>9</v>
      </c>
      <c r="G932" t="s">
        <v>1401</v>
      </c>
      <c r="H932">
        <v>39</v>
      </c>
      <c r="I932" t="s">
        <v>1402</v>
      </c>
      <c r="J932" s="8">
        <v>44672</v>
      </c>
      <c r="K932">
        <v>1</v>
      </c>
      <c r="L932">
        <v>0</v>
      </c>
      <c r="M932">
        <v>0</v>
      </c>
      <c r="N932">
        <v>0</v>
      </c>
    </row>
    <row r="933" spans="1:14" x14ac:dyDescent="0.25">
      <c r="A933">
        <v>2022</v>
      </c>
      <c r="B933">
        <v>5</v>
      </c>
      <c r="C933">
        <v>6328</v>
      </c>
      <c r="D933" t="s">
        <v>1326</v>
      </c>
      <c r="E933">
        <v>4</v>
      </c>
      <c r="F933" t="s">
        <v>9</v>
      </c>
      <c r="G933" t="s">
        <v>1509</v>
      </c>
      <c r="H933">
        <v>38</v>
      </c>
      <c r="I933" t="s">
        <v>1510</v>
      </c>
      <c r="J933" s="8">
        <v>44689</v>
      </c>
      <c r="K933">
        <v>1</v>
      </c>
      <c r="L933">
        <v>0</v>
      </c>
      <c r="M933">
        <v>0</v>
      </c>
      <c r="N933">
        <v>0</v>
      </c>
    </row>
    <row r="934" spans="1:14" x14ac:dyDescent="0.25">
      <c r="A934">
        <v>2022</v>
      </c>
      <c r="B934">
        <v>5</v>
      </c>
      <c r="C934">
        <v>6328</v>
      </c>
      <c r="D934" t="s">
        <v>1326</v>
      </c>
      <c r="E934">
        <v>4</v>
      </c>
      <c r="F934" t="s">
        <v>9</v>
      </c>
      <c r="G934" t="s">
        <v>1501</v>
      </c>
      <c r="H934">
        <v>38</v>
      </c>
      <c r="I934" t="s">
        <v>1502</v>
      </c>
      <c r="J934" s="8">
        <v>44712</v>
      </c>
      <c r="K934">
        <v>1</v>
      </c>
      <c r="L934">
        <v>0</v>
      </c>
      <c r="M934">
        <v>0</v>
      </c>
      <c r="N934">
        <v>0</v>
      </c>
    </row>
    <row r="935" spans="1:14" x14ac:dyDescent="0.25">
      <c r="A935">
        <v>2022</v>
      </c>
      <c r="B935">
        <v>6</v>
      </c>
      <c r="C935">
        <v>6328</v>
      </c>
      <c r="D935" t="s">
        <v>1326</v>
      </c>
      <c r="E935">
        <v>4</v>
      </c>
      <c r="F935" t="s">
        <v>9</v>
      </c>
      <c r="G935" t="s">
        <v>1411</v>
      </c>
      <c r="H935">
        <v>37</v>
      </c>
      <c r="I935" t="s">
        <v>1412</v>
      </c>
      <c r="J935" s="8">
        <v>44732</v>
      </c>
      <c r="K935">
        <v>1</v>
      </c>
      <c r="L935">
        <v>0</v>
      </c>
      <c r="M935">
        <v>0</v>
      </c>
      <c r="N935">
        <v>0</v>
      </c>
    </row>
    <row r="936" spans="1:14" x14ac:dyDescent="0.25">
      <c r="A936">
        <v>2022</v>
      </c>
      <c r="B936">
        <v>7</v>
      </c>
      <c r="C936">
        <v>6328</v>
      </c>
      <c r="D936" t="s">
        <v>1326</v>
      </c>
      <c r="E936">
        <v>4</v>
      </c>
      <c r="F936" t="s">
        <v>9</v>
      </c>
      <c r="G936" t="s">
        <v>2869</v>
      </c>
      <c r="H936">
        <v>38</v>
      </c>
      <c r="I936" t="s">
        <v>2870</v>
      </c>
      <c r="J936" s="8">
        <v>44757</v>
      </c>
      <c r="K936">
        <v>0</v>
      </c>
      <c r="L936">
        <v>0</v>
      </c>
      <c r="M936">
        <v>0</v>
      </c>
      <c r="N936">
        <v>0</v>
      </c>
    </row>
    <row r="937" spans="1:14" x14ac:dyDescent="0.25">
      <c r="A937">
        <v>2022</v>
      </c>
      <c r="B937">
        <v>2</v>
      </c>
      <c r="C937">
        <v>6328</v>
      </c>
      <c r="D937" t="s">
        <v>1326</v>
      </c>
      <c r="E937">
        <v>4</v>
      </c>
      <c r="F937" t="s">
        <v>9</v>
      </c>
      <c r="G937" t="s">
        <v>1477</v>
      </c>
      <c r="H937">
        <v>39</v>
      </c>
      <c r="I937" t="s">
        <v>1478</v>
      </c>
      <c r="J937" s="8">
        <v>44615</v>
      </c>
      <c r="K937">
        <v>1</v>
      </c>
      <c r="L937">
        <v>1</v>
      </c>
      <c r="M937">
        <v>1</v>
      </c>
      <c r="N937">
        <v>1</v>
      </c>
    </row>
    <row r="938" spans="1:14" x14ac:dyDescent="0.25">
      <c r="A938">
        <v>2022</v>
      </c>
      <c r="B938">
        <v>6</v>
      </c>
      <c r="C938">
        <v>6328</v>
      </c>
      <c r="D938" t="s">
        <v>1326</v>
      </c>
      <c r="E938">
        <v>4</v>
      </c>
      <c r="F938" t="s">
        <v>9</v>
      </c>
      <c r="G938" t="s">
        <v>1375</v>
      </c>
      <c r="H938">
        <v>38</v>
      </c>
      <c r="I938" t="s">
        <v>1376</v>
      </c>
      <c r="J938" s="8">
        <v>44727</v>
      </c>
      <c r="K938">
        <v>0</v>
      </c>
      <c r="L938">
        <v>0</v>
      </c>
      <c r="M938">
        <v>1</v>
      </c>
      <c r="N938">
        <v>0</v>
      </c>
    </row>
    <row r="939" spans="1:14" x14ac:dyDescent="0.25">
      <c r="A939">
        <v>2022</v>
      </c>
      <c r="B939">
        <v>3</v>
      </c>
      <c r="C939">
        <v>6328</v>
      </c>
      <c r="D939" t="s">
        <v>1326</v>
      </c>
      <c r="E939">
        <v>4</v>
      </c>
      <c r="F939" t="s">
        <v>9</v>
      </c>
      <c r="G939" t="s">
        <v>1407</v>
      </c>
      <c r="H939">
        <v>38</v>
      </c>
      <c r="I939" t="s">
        <v>1408</v>
      </c>
      <c r="J939" s="8">
        <v>44637</v>
      </c>
      <c r="K939">
        <v>1</v>
      </c>
      <c r="L939">
        <v>1</v>
      </c>
      <c r="M939">
        <v>1</v>
      </c>
      <c r="N939">
        <v>1</v>
      </c>
    </row>
    <row r="940" spans="1:14" x14ac:dyDescent="0.25">
      <c r="A940">
        <v>2022</v>
      </c>
      <c r="B940">
        <v>6</v>
      </c>
      <c r="C940">
        <v>6328</v>
      </c>
      <c r="D940" t="s">
        <v>1326</v>
      </c>
      <c r="E940">
        <v>4</v>
      </c>
      <c r="F940" t="s">
        <v>9</v>
      </c>
      <c r="G940" t="s">
        <v>1361</v>
      </c>
      <c r="H940">
        <v>38</v>
      </c>
      <c r="I940" t="s">
        <v>1362</v>
      </c>
      <c r="J940" s="8">
        <v>44721</v>
      </c>
      <c r="K940">
        <v>1</v>
      </c>
      <c r="L940">
        <v>0</v>
      </c>
      <c r="M940">
        <v>0</v>
      </c>
      <c r="N940">
        <v>0</v>
      </c>
    </row>
    <row r="941" spans="1:14" x14ac:dyDescent="0.25">
      <c r="A941">
        <v>2022</v>
      </c>
      <c r="B941">
        <v>9</v>
      </c>
      <c r="C941">
        <v>6328</v>
      </c>
      <c r="D941" t="s">
        <v>1326</v>
      </c>
      <c r="E941">
        <v>4</v>
      </c>
      <c r="F941" t="s">
        <v>9</v>
      </c>
      <c r="G941" t="s">
        <v>3714</v>
      </c>
      <c r="H941">
        <v>39</v>
      </c>
      <c r="I941" t="s">
        <v>3715</v>
      </c>
      <c r="J941" s="8">
        <v>44825</v>
      </c>
      <c r="K941">
        <v>1</v>
      </c>
      <c r="L941">
        <v>0</v>
      </c>
      <c r="M941">
        <v>0</v>
      </c>
      <c r="N941">
        <v>0</v>
      </c>
    </row>
    <row r="942" spans="1:14" x14ac:dyDescent="0.25">
      <c r="A942">
        <v>2022</v>
      </c>
      <c r="B942">
        <v>8</v>
      </c>
      <c r="C942">
        <v>6328</v>
      </c>
      <c r="D942" t="s">
        <v>1326</v>
      </c>
      <c r="E942">
        <v>4</v>
      </c>
      <c r="F942" t="s">
        <v>9</v>
      </c>
      <c r="G942" t="s">
        <v>2865</v>
      </c>
      <c r="H942">
        <v>38</v>
      </c>
      <c r="I942" t="s">
        <v>2866</v>
      </c>
      <c r="J942" s="8">
        <v>44781</v>
      </c>
      <c r="K942">
        <v>1</v>
      </c>
      <c r="L942">
        <v>0</v>
      </c>
      <c r="M942">
        <v>0</v>
      </c>
      <c r="N942">
        <v>0</v>
      </c>
    </row>
    <row r="943" spans="1:14" x14ac:dyDescent="0.25">
      <c r="A943">
        <v>2022</v>
      </c>
      <c r="B943">
        <v>1</v>
      </c>
      <c r="C943">
        <v>6328</v>
      </c>
      <c r="D943" t="s">
        <v>1326</v>
      </c>
      <c r="E943">
        <v>4</v>
      </c>
      <c r="F943" t="s">
        <v>9</v>
      </c>
      <c r="G943" t="s">
        <v>1469</v>
      </c>
      <c r="H943">
        <v>38</v>
      </c>
      <c r="I943" t="s">
        <v>1470</v>
      </c>
      <c r="J943" s="8">
        <v>44573</v>
      </c>
      <c r="K943">
        <v>1</v>
      </c>
      <c r="L943">
        <v>1</v>
      </c>
      <c r="M943">
        <v>1</v>
      </c>
      <c r="N943">
        <v>1</v>
      </c>
    </row>
    <row r="944" spans="1:14" x14ac:dyDescent="0.25">
      <c r="A944">
        <v>2022</v>
      </c>
      <c r="B944">
        <v>10</v>
      </c>
      <c r="C944">
        <v>6328</v>
      </c>
      <c r="D944" t="s">
        <v>1326</v>
      </c>
      <c r="E944">
        <v>4</v>
      </c>
      <c r="F944" t="s">
        <v>9</v>
      </c>
      <c r="G944" t="s">
        <v>3716</v>
      </c>
      <c r="H944">
        <v>39</v>
      </c>
      <c r="I944" t="s">
        <v>3717</v>
      </c>
      <c r="J944" s="8">
        <v>44862</v>
      </c>
      <c r="K944">
        <v>0</v>
      </c>
      <c r="L944">
        <v>0</v>
      </c>
      <c r="M944">
        <v>0</v>
      </c>
      <c r="N944">
        <v>0</v>
      </c>
    </row>
    <row r="945" spans="1:14" x14ac:dyDescent="0.25">
      <c r="A945">
        <v>2022</v>
      </c>
      <c r="B945">
        <v>5</v>
      </c>
      <c r="C945">
        <v>6328</v>
      </c>
      <c r="D945" t="s">
        <v>1326</v>
      </c>
      <c r="E945">
        <v>4</v>
      </c>
      <c r="F945" t="s">
        <v>9</v>
      </c>
      <c r="G945" t="s">
        <v>1513</v>
      </c>
      <c r="H945">
        <v>41</v>
      </c>
      <c r="I945" t="s">
        <v>1514</v>
      </c>
      <c r="J945" s="8">
        <v>44702</v>
      </c>
      <c r="K945">
        <v>1</v>
      </c>
      <c r="L945">
        <v>0</v>
      </c>
      <c r="M945">
        <v>0</v>
      </c>
      <c r="N945">
        <v>0</v>
      </c>
    </row>
    <row r="946" spans="1:14" x14ac:dyDescent="0.25">
      <c r="A946">
        <v>2022</v>
      </c>
      <c r="B946">
        <v>7</v>
      </c>
      <c r="C946">
        <v>6328</v>
      </c>
      <c r="D946" t="s">
        <v>1326</v>
      </c>
      <c r="E946">
        <v>4</v>
      </c>
      <c r="F946" t="s">
        <v>9</v>
      </c>
      <c r="G946" t="s">
        <v>2921</v>
      </c>
      <c r="H946">
        <v>37</v>
      </c>
      <c r="I946" t="s">
        <v>2922</v>
      </c>
      <c r="J946" s="8">
        <v>44746</v>
      </c>
      <c r="K946">
        <v>1</v>
      </c>
      <c r="L946">
        <v>0</v>
      </c>
      <c r="M946">
        <v>0</v>
      </c>
      <c r="N946">
        <v>0</v>
      </c>
    </row>
    <row r="947" spans="1:14" x14ac:dyDescent="0.25">
      <c r="A947">
        <v>2022</v>
      </c>
      <c r="B947">
        <v>5</v>
      </c>
      <c r="C947">
        <v>6328</v>
      </c>
      <c r="D947" t="s">
        <v>1326</v>
      </c>
      <c r="E947">
        <v>4</v>
      </c>
      <c r="F947" t="s">
        <v>9</v>
      </c>
      <c r="G947" t="s">
        <v>1575</v>
      </c>
      <c r="H947">
        <v>40</v>
      </c>
      <c r="I947" t="s">
        <v>1576</v>
      </c>
      <c r="J947" s="8">
        <v>44696</v>
      </c>
      <c r="K947">
        <v>1</v>
      </c>
      <c r="L947">
        <v>1</v>
      </c>
      <c r="M947">
        <v>1</v>
      </c>
      <c r="N947">
        <v>1</v>
      </c>
    </row>
    <row r="948" spans="1:14" x14ac:dyDescent="0.25">
      <c r="A948">
        <v>2022</v>
      </c>
      <c r="B948">
        <v>7</v>
      </c>
      <c r="C948">
        <v>6328</v>
      </c>
      <c r="D948" t="s">
        <v>1326</v>
      </c>
      <c r="E948">
        <v>4</v>
      </c>
      <c r="F948" t="s">
        <v>9</v>
      </c>
      <c r="G948" t="s">
        <v>2897</v>
      </c>
      <c r="H948">
        <v>37</v>
      </c>
      <c r="I948" t="s">
        <v>2898</v>
      </c>
      <c r="J948" s="8">
        <v>44743</v>
      </c>
      <c r="K948">
        <v>1</v>
      </c>
      <c r="L948">
        <v>0</v>
      </c>
      <c r="M948">
        <v>0</v>
      </c>
      <c r="N948">
        <v>0</v>
      </c>
    </row>
    <row r="949" spans="1:14" x14ac:dyDescent="0.25">
      <c r="A949">
        <v>2022</v>
      </c>
      <c r="B949">
        <v>8</v>
      </c>
      <c r="C949">
        <v>6328</v>
      </c>
      <c r="D949" t="s">
        <v>1326</v>
      </c>
      <c r="E949">
        <v>4</v>
      </c>
      <c r="F949" t="s">
        <v>9</v>
      </c>
      <c r="G949" t="s">
        <v>3718</v>
      </c>
      <c r="H949">
        <v>39</v>
      </c>
      <c r="I949" t="s">
        <v>3410</v>
      </c>
      <c r="J949" s="8">
        <v>44804</v>
      </c>
      <c r="K949">
        <v>1</v>
      </c>
      <c r="L949">
        <v>1</v>
      </c>
      <c r="M949">
        <v>1</v>
      </c>
      <c r="N949">
        <v>1</v>
      </c>
    </row>
    <row r="950" spans="1:14" x14ac:dyDescent="0.25">
      <c r="A950">
        <v>2022</v>
      </c>
      <c r="B950">
        <v>4</v>
      </c>
      <c r="C950">
        <v>6328</v>
      </c>
      <c r="D950" t="s">
        <v>1326</v>
      </c>
      <c r="E950">
        <v>4</v>
      </c>
      <c r="F950" t="s">
        <v>9</v>
      </c>
      <c r="G950" t="s">
        <v>1441</v>
      </c>
      <c r="H950">
        <v>38</v>
      </c>
      <c r="I950" t="s">
        <v>1442</v>
      </c>
      <c r="J950" s="8">
        <v>44679</v>
      </c>
      <c r="K950">
        <v>0</v>
      </c>
      <c r="L950">
        <v>1</v>
      </c>
      <c r="M950">
        <v>1</v>
      </c>
      <c r="N950">
        <v>0</v>
      </c>
    </row>
    <row r="951" spans="1:14" x14ac:dyDescent="0.25">
      <c r="A951">
        <v>2022</v>
      </c>
      <c r="B951">
        <v>4</v>
      </c>
      <c r="C951">
        <v>6328</v>
      </c>
      <c r="D951" t="s">
        <v>1326</v>
      </c>
      <c r="E951">
        <v>4</v>
      </c>
      <c r="F951" t="s">
        <v>9</v>
      </c>
      <c r="G951" t="s">
        <v>1487</v>
      </c>
      <c r="H951">
        <v>37</v>
      </c>
      <c r="I951" t="s">
        <v>1488</v>
      </c>
      <c r="J951" s="8">
        <v>44674</v>
      </c>
      <c r="K951">
        <v>0</v>
      </c>
      <c r="L951">
        <v>0</v>
      </c>
      <c r="M951">
        <v>0</v>
      </c>
      <c r="N951">
        <v>0</v>
      </c>
    </row>
    <row r="952" spans="1:14" x14ac:dyDescent="0.25">
      <c r="A952">
        <v>2022</v>
      </c>
      <c r="B952">
        <v>1</v>
      </c>
      <c r="C952">
        <v>6328</v>
      </c>
      <c r="D952" t="s">
        <v>1326</v>
      </c>
      <c r="E952">
        <v>4</v>
      </c>
      <c r="F952" t="s">
        <v>9</v>
      </c>
      <c r="G952" t="s">
        <v>1549</v>
      </c>
      <c r="H952">
        <v>40</v>
      </c>
      <c r="I952" t="s">
        <v>1550</v>
      </c>
      <c r="J952" s="8">
        <v>44578</v>
      </c>
      <c r="K952">
        <v>1</v>
      </c>
      <c r="L952">
        <v>1</v>
      </c>
      <c r="M952">
        <v>1</v>
      </c>
      <c r="N952">
        <v>1</v>
      </c>
    </row>
    <row r="953" spans="1:14" x14ac:dyDescent="0.25">
      <c r="A953">
        <v>2022</v>
      </c>
      <c r="B953">
        <v>4</v>
      </c>
      <c r="C953">
        <v>6328</v>
      </c>
      <c r="D953" t="s">
        <v>1326</v>
      </c>
      <c r="E953">
        <v>4</v>
      </c>
      <c r="F953" t="s">
        <v>9</v>
      </c>
      <c r="G953" t="s">
        <v>1523</v>
      </c>
      <c r="H953">
        <v>40</v>
      </c>
      <c r="I953" t="s">
        <v>1524</v>
      </c>
      <c r="J953" s="8">
        <v>44668</v>
      </c>
      <c r="K953">
        <v>1</v>
      </c>
      <c r="L953">
        <v>1</v>
      </c>
      <c r="M953">
        <v>1</v>
      </c>
      <c r="N953">
        <v>1</v>
      </c>
    </row>
    <row r="954" spans="1:14" x14ac:dyDescent="0.25">
      <c r="A954">
        <v>2022</v>
      </c>
      <c r="B954">
        <v>3</v>
      </c>
      <c r="C954">
        <v>6328</v>
      </c>
      <c r="D954" t="s">
        <v>1326</v>
      </c>
      <c r="E954">
        <v>4</v>
      </c>
      <c r="F954" t="s">
        <v>9</v>
      </c>
      <c r="G954" t="s">
        <v>1445</v>
      </c>
      <c r="H954">
        <v>39</v>
      </c>
      <c r="I954" t="s">
        <v>1446</v>
      </c>
      <c r="J954" s="8">
        <v>44639</v>
      </c>
      <c r="K954">
        <v>1</v>
      </c>
      <c r="L954">
        <v>1</v>
      </c>
      <c r="M954">
        <v>1</v>
      </c>
      <c r="N954">
        <v>1</v>
      </c>
    </row>
    <row r="955" spans="1:14" x14ac:dyDescent="0.25">
      <c r="A955">
        <v>2022</v>
      </c>
      <c r="B955">
        <v>1</v>
      </c>
      <c r="C955">
        <v>6328</v>
      </c>
      <c r="D955" t="s">
        <v>1326</v>
      </c>
      <c r="E955">
        <v>4</v>
      </c>
      <c r="F955" t="s">
        <v>9</v>
      </c>
      <c r="G955" t="s">
        <v>1465</v>
      </c>
      <c r="H955">
        <v>38</v>
      </c>
      <c r="I955" t="s">
        <v>1466</v>
      </c>
      <c r="J955" s="8">
        <v>44573</v>
      </c>
      <c r="K955">
        <v>1</v>
      </c>
      <c r="L955">
        <v>0</v>
      </c>
      <c r="M955">
        <v>0</v>
      </c>
      <c r="N955">
        <v>0</v>
      </c>
    </row>
    <row r="956" spans="1:14" x14ac:dyDescent="0.25">
      <c r="A956">
        <v>2022</v>
      </c>
      <c r="B956">
        <v>8</v>
      </c>
      <c r="C956">
        <v>6328</v>
      </c>
      <c r="D956" t="s">
        <v>1326</v>
      </c>
      <c r="E956">
        <v>4</v>
      </c>
      <c r="F956" t="s">
        <v>9</v>
      </c>
      <c r="G956" t="s">
        <v>2861</v>
      </c>
      <c r="H956">
        <v>38</v>
      </c>
      <c r="I956" t="s">
        <v>2862</v>
      </c>
      <c r="J956" s="8">
        <v>44788</v>
      </c>
      <c r="K956">
        <v>1</v>
      </c>
      <c r="L956">
        <v>1</v>
      </c>
      <c r="M956">
        <v>1</v>
      </c>
      <c r="N956">
        <v>1</v>
      </c>
    </row>
    <row r="957" spans="1:14" x14ac:dyDescent="0.25">
      <c r="A957">
        <v>2022</v>
      </c>
      <c r="B957">
        <v>5</v>
      </c>
      <c r="C957">
        <v>6328</v>
      </c>
      <c r="D957" t="s">
        <v>1326</v>
      </c>
      <c r="E957">
        <v>4</v>
      </c>
      <c r="F957" t="s">
        <v>9</v>
      </c>
      <c r="G957" t="s">
        <v>1589</v>
      </c>
      <c r="H957">
        <v>39</v>
      </c>
      <c r="I957" t="s">
        <v>1590</v>
      </c>
      <c r="J957" s="8">
        <v>44689</v>
      </c>
      <c r="K957">
        <v>1</v>
      </c>
      <c r="L957">
        <v>0</v>
      </c>
      <c r="M957">
        <v>0</v>
      </c>
      <c r="N957">
        <v>0</v>
      </c>
    </row>
    <row r="958" spans="1:14" x14ac:dyDescent="0.25">
      <c r="A958">
        <v>2022</v>
      </c>
      <c r="B958">
        <v>7</v>
      </c>
      <c r="C958">
        <v>6328</v>
      </c>
      <c r="D958" t="s">
        <v>1326</v>
      </c>
      <c r="E958">
        <v>4</v>
      </c>
      <c r="F958" t="s">
        <v>9</v>
      </c>
      <c r="G958" t="s">
        <v>2835</v>
      </c>
      <c r="H958">
        <v>38</v>
      </c>
      <c r="I958" t="s">
        <v>2836</v>
      </c>
      <c r="J958" s="8">
        <v>44767</v>
      </c>
      <c r="K958">
        <v>0</v>
      </c>
      <c r="L958">
        <v>1</v>
      </c>
      <c r="M958">
        <v>1</v>
      </c>
      <c r="N958">
        <v>0</v>
      </c>
    </row>
    <row r="959" spans="1:14" x14ac:dyDescent="0.25">
      <c r="A959">
        <v>2022</v>
      </c>
      <c r="B959">
        <v>3</v>
      </c>
      <c r="C959">
        <v>6328</v>
      </c>
      <c r="D959" t="s">
        <v>1326</v>
      </c>
      <c r="E959">
        <v>4</v>
      </c>
      <c r="F959" t="s">
        <v>9</v>
      </c>
      <c r="G959" t="s">
        <v>1491</v>
      </c>
      <c r="H959">
        <v>38</v>
      </c>
      <c r="I959" t="s">
        <v>1492</v>
      </c>
      <c r="J959" s="8">
        <v>44623</v>
      </c>
      <c r="K959">
        <v>1</v>
      </c>
      <c r="L959">
        <v>1</v>
      </c>
      <c r="M959">
        <v>1</v>
      </c>
      <c r="N959">
        <v>1</v>
      </c>
    </row>
    <row r="960" spans="1:14" x14ac:dyDescent="0.25">
      <c r="A960">
        <v>2022</v>
      </c>
      <c r="B960">
        <v>5</v>
      </c>
      <c r="C960">
        <v>6328</v>
      </c>
      <c r="D960" t="s">
        <v>1326</v>
      </c>
      <c r="E960">
        <v>4</v>
      </c>
      <c r="F960" t="s">
        <v>9</v>
      </c>
      <c r="G960" t="s">
        <v>1331</v>
      </c>
      <c r="H960">
        <v>38</v>
      </c>
      <c r="I960" t="s">
        <v>1332</v>
      </c>
      <c r="J960" s="8">
        <v>44693</v>
      </c>
      <c r="K960">
        <v>1</v>
      </c>
      <c r="L960">
        <v>1</v>
      </c>
      <c r="M960">
        <v>1</v>
      </c>
      <c r="N960">
        <v>1</v>
      </c>
    </row>
    <row r="961" spans="1:14" x14ac:dyDescent="0.25">
      <c r="A961">
        <v>2022</v>
      </c>
      <c r="B961">
        <v>8</v>
      </c>
      <c r="C961">
        <v>6328</v>
      </c>
      <c r="D961" t="s">
        <v>1326</v>
      </c>
      <c r="E961">
        <v>4</v>
      </c>
      <c r="F961" t="s">
        <v>9</v>
      </c>
      <c r="G961" t="s">
        <v>2889</v>
      </c>
      <c r="H961">
        <v>38</v>
      </c>
      <c r="I961" t="s">
        <v>2890</v>
      </c>
      <c r="J961" s="8">
        <v>44804</v>
      </c>
      <c r="K961">
        <v>1</v>
      </c>
      <c r="L961">
        <v>1</v>
      </c>
      <c r="M961">
        <v>1</v>
      </c>
      <c r="N961">
        <v>1</v>
      </c>
    </row>
    <row r="962" spans="1:14" x14ac:dyDescent="0.25">
      <c r="A962">
        <v>2022</v>
      </c>
      <c r="B962">
        <v>2</v>
      </c>
      <c r="C962">
        <v>6328</v>
      </c>
      <c r="D962" t="s">
        <v>1326</v>
      </c>
      <c r="E962">
        <v>4</v>
      </c>
      <c r="F962" t="s">
        <v>9</v>
      </c>
      <c r="G962" t="s">
        <v>1533</v>
      </c>
      <c r="H962">
        <v>40</v>
      </c>
      <c r="I962" t="s">
        <v>1534</v>
      </c>
      <c r="J962" s="8">
        <v>44608</v>
      </c>
      <c r="K962">
        <v>1</v>
      </c>
      <c r="L962">
        <v>1</v>
      </c>
      <c r="M962">
        <v>1</v>
      </c>
      <c r="N962">
        <v>1</v>
      </c>
    </row>
    <row r="963" spans="1:14" x14ac:dyDescent="0.25">
      <c r="A963">
        <v>2022</v>
      </c>
      <c r="B963">
        <v>9</v>
      </c>
      <c r="C963">
        <v>6328</v>
      </c>
      <c r="D963" t="s">
        <v>1326</v>
      </c>
      <c r="E963">
        <v>4</v>
      </c>
      <c r="F963" t="s">
        <v>9</v>
      </c>
      <c r="G963" t="s">
        <v>3719</v>
      </c>
      <c r="H963">
        <v>37</v>
      </c>
      <c r="I963" t="s">
        <v>3720</v>
      </c>
      <c r="J963" s="8">
        <v>44825</v>
      </c>
      <c r="K963">
        <v>1</v>
      </c>
      <c r="L963">
        <v>1</v>
      </c>
      <c r="M963">
        <v>1</v>
      </c>
      <c r="N963">
        <v>1</v>
      </c>
    </row>
    <row r="964" spans="1:14" x14ac:dyDescent="0.25">
      <c r="A964">
        <v>2022</v>
      </c>
      <c r="B964">
        <v>2</v>
      </c>
      <c r="C964">
        <v>6328</v>
      </c>
      <c r="D964" t="s">
        <v>1326</v>
      </c>
      <c r="E964">
        <v>4</v>
      </c>
      <c r="F964" t="s">
        <v>9</v>
      </c>
      <c r="G964" t="s">
        <v>1605</v>
      </c>
      <c r="H964">
        <v>39</v>
      </c>
      <c r="I964" t="s">
        <v>1606</v>
      </c>
      <c r="J964" s="8">
        <v>44599</v>
      </c>
      <c r="K964">
        <v>0</v>
      </c>
      <c r="L964">
        <v>0</v>
      </c>
      <c r="M964">
        <v>0</v>
      </c>
      <c r="N964">
        <v>0</v>
      </c>
    </row>
    <row r="965" spans="1:14" x14ac:dyDescent="0.25">
      <c r="A965">
        <v>2022</v>
      </c>
      <c r="B965">
        <v>4</v>
      </c>
      <c r="C965">
        <v>6328</v>
      </c>
      <c r="D965" t="s">
        <v>1326</v>
      </c>
      <c r="E965">
        <v>4</v>
      </c>
      <c r="F965" t="s">
        <v>9</v>
      </c>
      <c r="G965" t="s">
        <v>1573</v>
      </c>
      <c r="H965">
        <v>40</v>
      </c>
      <c r="I965" t="s">
        <v>1574</v>
      </c>
      <c r="J965" s="8">
        <v>44674</v>
      </c>
      <c r="K965">
        <v>1</v>
      </c>
      <c r="L965">
        <v>1</v>
      </c>
      <c r="M965">
        <v>1</v>
      </c>
      <c r="N965">
        <v>1</v>
      </c>
    </row>
    <row r="966" spans="1:14" x14ac:dyDescent="0.25">
      <c r="A966">
        <v>2022</v>
      </c>
      <c r="B966">
        <v>4</v>
      </c>
      <c r="C966">
        <v>6328</v>
      </c>
      <c r="D966" t="s">
        <v>1326</v>
      </c>
      <c r="E966">
        <v>4</v>
      </c>
      <c r="F966" t="s">
        <v>9</v>
      </c>
      <c r="G966" t="s">
        <v>1581</v>
      </c>
      <c r="H966">
        <v>39</v>
      </c>
      <c r="I966" t="s">
        <v>1582</v>
      </c>
      <c r="J966" s="8">
        <v>44659</v>
      </c>
      <c r="K966">
        <v>1</v>
      </c>
      <c r="L966">
        <v>1</v>
      </c>
      <c r="M966">
        <v>1</v>
      </c>
      <c r="N966">
        <v>1</v>
      </c>
    </row>
    <row r="967" spans="1:14" x14ac:dyDescent="0.25">
      <c r="A967">
        <v>2022</v>
      </c>
      <c r="B967">
        <v>1</v>
      </c>
      <c r="C967">
        <v>6328</v>
      </c>
      <c r="D967" t="s">
        <v>1326</v>
      </c>
      <c r="E967">
        <v>4</v>
      </c>
      <c r="F967" t="s">
        <v>9</v>
      </c>
      <c r="G967" t="s">
        <v>1395</v>
      </c>
      <c r="H967">
        <v>39</v>
      </c>
      <c r="I967" t="s">
        <v>1396</v>
      </c>
      <c r="J967" s="8">
        <v>44579</v>
      </c>
      <c r="K967">
        <v>1</v>
      </c>
      <c r="L967">
        <v>1</v>
      </c>
      <c r="M967">
        <v>1</v>
      </c>
      <c r="N967">
        <v>1</v>
      </c>
    </row>
    <row r="968" spans="1:14" x14ac:dyDescent="0.25">
      <c r="A968">
        <v>2022</v>
      </c>
      <c r="B968">
        <v>3</v>
      </c>
      <c r="C968">
        <v>6328</v>
      </c>
      <c r="D968" t="s">
        <v>1326</v>
      </c>
      <c r="E968">
        <v>4</v>
      </c>
      <c r="F968" t="s">
        <v>9</v>
      </c>
      <c r="G968" t="s">
        <v>1537</v>
      </c>
      <c r="H968">
        <v>38</v>
      </c>
      <c r="I968" t="s">
        <v>1538</v>
      </c>
      <c r="J968" s="8">
        <v>44625</v>
      </c>
      <c r="K968">
        <v>1</v>
      </c>
      <c r="L968">
        <v>1</v>
      </c>
      <c r="M968">
        <v>1</v>
      </c>
      <c r="N968">
        <v>1</v>
      </c>
    </row>
    <row r="969" spans="1:14" x14ac:dyDescent="0.25">
      <c r="A969">
        <v>2022</v>
      </c>
      <c r="B969">
        <v>10</v>
      </c>
      <c r="C969">
        <v>6328</v>
      </c>
      <c r="D969" t="s">
        <v>1326</v>
      </c>
      <c r="E969">
        <v>4</v>
      </c>
      <c r="F969" t="s">
        <v>9</v>
      </c>
      <c r="G969" t="s">
        <v>3721</v>
      </c>
      <c r="H969">
        <v>39</v>
      </c>
      <c r="I969" t="s">
        <v>3722</v>
      </c>
      <c r="J969" s="8">
        <v>44835</v>
      </c>
      <c r="K969">
        <v>1</v>
      </c>
      <c r="L969">
        <v>1</v>
      </c>
      <c r="M969">
        <v>1</v>
      </c>
      <c r="N969">
        <v>1</v>
      </c>
    </row>
    <row r="970" spans="1:14" x14ac:dyDescent="0.25">
      <c r="A970">
        <v>2022</v>
      </c>
      <c r="B970">
        <v>10</v>
      </c>
      <c r="C970">
        <v>6328</v>
      </c>
      <c r="D970" t="s">
        <v>1326</v>
      </c>
      <c r="E970">
        <v>4</v>
      </c>
      <c r="F970" t="s">
        <v>9</v>
      </c>
      <c r="G970" t="s">
        <v>3723</v>
      </c>
      <c r="H970">
        <v>39</v>
      </c>
      <c r="I970" t="s">
        <v>3724</v>
      </c>
      <c r="J970" s="8">
        <v>44845</v>
      </c>
      <c r="K970">
        <v>0</v>
      </c>
      <c r="L970">
        <v>0</v>
      </c>
      <c r="M970">
        <v>0</v>
      </c>
      <c r="N970">
        <v>0</v>
      </c>
    </row>
    <row r="971" spans="1:14" x14ac:dyDescent="0.25">
      <c r="A971">
        <v>2022</v>
      </c>
      <c r="B971">
        <v>4</v>
      </c>
      <c r="C971">
        <v>6328</v>
      </c>
      <c r="D971" t="s">
        <v>1326</v>
      </c>
      <c r="E971">
        <v>4</v>
      </c>
      <c r="F971" t="s">
        <v>9</v>
      </c>
      <c r="G971" t="s">
        <v>1387</v>
      </c>
      <c r="H971">
        <v>41</v>
      </c>
      <c r="I971" t="s">
        <v>1388</v>
      </c>
      <c r="J971" s="8">
        <v>44668</v>
      </c>
      <c r="K971">
        <v>0</v>
      </c>
      <c r="L971">
        <v>0</v>
      </c>
      <c r="M971">
        <v>0</v>
      </c>
      <c r="N971">
        <v>0</v>
      </c>
    </row>
    <row r="972" spans="1:14" x14ac:dyDescent="0.25">
      <c r="A972">
        <v>2022</v>
      </c>
      <c r="B972">
        <v>10</v>
      </c>
      <c r="C972">
        <v>6328</v>
      </c>
      <c r="D972" t="s">
        <v>1326</v>
      </c>
      <c r="E972">
        <v>4</v>
      </c>
      <c r="F972" t="s">
        <v>9</v>
      </c>
      <c r="G972" t="s">
        <v>3725</v>
      </c>
      <c r="H972">
        <v>37</v>
      </c>
      <c r="I972" t="s">
        <v>3726</v>
      </c>
      <c r="J972" s="8">
        <v>44843</v>
      </c>
      <c r="K972">
        <v>1</v>
      </c>
      <c r="L972">
        <v>0</v>
      </c>
      <c r="M972">
        <v>0</v>
      </c>
      <c r="N972">
        <v>0</v>
      </c>
    </row>
    <row r="973" spans="1:14" x14ac:dyDescent="0.25">
      <c r="A973">
        <v>2022</v>
      </c>
      <c r="B973">
        <v>10</v>
      </c>
      <c r="C973">
        <v>6328</v>
      </c>
      <c r="D973" t="s">
        <v>1326</v>
      </c>
      <c r="E973">
        <v>4</v>
      </c>
      <c r="F973" t="s">
        <v>9</v>
      </c>
      <c r="G973" t="s">
        <v>3727</v>
      </c>
      <c r="H973">
        <v>39</v>
      </c>
      <c r="I973" t="s">
        <v>3728</v>
      </c>
      <c r="J973" s="8">
        <v>44841</v>
      </c>
      <c r="K973">
        <v>1</v>
      </c>
      <c r="L973">
        <v>0</v>
      </c>
      <c r="M973">
        <v>0</v>
      </c>
      <c r="N973">
        <v>0</v>
      </c>
    </row>
    <row r="974" spans="1:14" x14ac:dyDescent="0.25">
      <c r="A974">
        <v>2022</v>
      </c>
      <c r="B974">
        <v>1</v>
      </c>
      <c r="C974">
        <v>6328</v>
      </c>
      <c r="D974" t="s">
        <v>1326</v>
      </c>
      <c r="E974">
        <v>4</v>
      </c>
      <c r="F974" t="s">
        <v>9</v>
      </c>
      <c r="G974" t="s">
        <v>1363</v>
      </c>
      <c r="H974">
        <v>38</v>
      </c>
      <c r="I974" t="s">
        <v>1364</v>
      </c>
      <c r="J974" s="8">
        <v>44579</v>
      </c>
      <c r="K974">
        <v>1</v>
      </c>
      <c r="L974">
        <v>0</v>
      </c>
      <c r="M974">
        <v>0</v>
      </c>
      <c r="N974">
        <v>0</v>
      </c>
    </row>
    <row r="975" spans="1:14" x14ac:dyDescent="0.25">
      <c r="A975">
        <v>2022</v>
      </c>
      <c r="B975">
        <v>5</v>
      </c>
      <c r="C975">
        <v>6328</v>
      </c>
      <c r="D975" t="s">
        <v>1326</v>
      </c>
      <c r="E975">
        <v>4</v>
      </c>
      <c r="F975" t="s">
        <v>9</v>
      </c>
      <c r="G975" t="s">
        <v>1397</v>
      </c>
      <c r="H975">
        <v>39</v>
      </c>
      <c r="I975" t="s">
        <v>1398</v>
      </c>
      <c r="J975" s="8">
        <v>44698</v>
      </c>
      <c r="K975">
        <v>0</v>
      </c>
      <c r="L975">
        <v>1</v>
      </c>
      <c r="M975">
        <v>1</v>
      </c>
      <c r="N975">
        <v>0</v>
      </c>
    </row>
    <row r="976" spans="1:14" x14ac:dyDescent="0.25">
      <c r="A976">
        <v>2022</v>
      </c>
      <c r="B976">
        <v>9</v>
      </c>
      <c r="C976">
        <v>6328</v>
      </c>
      <c r="D976" t="s">
        <v>1326</v>
      </c>
      <c r="E976">
        <v>4</v>
      </c>
      <c r="F976" t="s">
        <v>9</v>
      </c>
      <c r="G976" t="s">
        <v>3729</v>
      </c>
      <c r="H976">
        <v>39</v>
      </c>
      <c r="I976" t="s">
        <v>3378</v>
      </c>
      <c r="J976" s="8">
        <v>44821</v>
      </c>
      <c r="K976">
        <v>1</v>
      </c>
      <c r="L976">
        <v>1</v>
      </c>
      <c r="M976">
        <v>1</v>
      </c>
      <c r="N976">
        <v>1</v>
      </c>
    </row>
    <row r="977" spans="1:14" x14ac:dyDescent="0.25">
      <c r="A977">
        <v>2022</v>
      </c>
      <c r="B977">
        <v>2</v>
      </c>
      <c r="C977">
        <v>6328</v>
      </c>
      <c r="D977" t="s">
        <v>1326</v>
      </c>
      <c r="E977">
        <v>4</v>
      </c>
      <c r="F977" t="s">
        <v>9</v>
      </c>
      <c r="G977" t="s">
        <v>1343</v>
      </c>
      <c r="H977">
        <v>39</v>
      </c>
      <c r="I977" t="s">
        <v>1344</v>
      </c>
      <c r="J977" s="8">
        <v>44594</v>
      </c>
      <c r="K977">
        <v>1</v>
      </c>
      <c r="L977">
        <v>0</v>
      </c>
      <c r="M977">
        <v>0</v>
      </c>
      <c r="N977">
        <v>0</v>
      </c>
    </row>
    <row r="978" spans="1:14" x14ac:dyDescent="0.25">
      <c r="A978">
        <v>2022</v>
      </c>
      <c r="B978">
        <v>3</v>
      </c>
      <c r="C978">
        <v>6328</v>
      </c>
      <c r="D978" t="s">
        <v>1326</v>
      </c>
      <c r="E978">
        <v>4</v>
      </c>
      <c r="F978" t="s">
        <v>9</v>
      </c>
      <c r="G978" t="s">
        <v>1539</v>
      </c>
      <c r="H978">
        <v>38</v>
      </c>
      <c r="I978" t="s">
        <v>1540</v>
      </c>
      <c r="J978" s="8">
        <v>44631</v>
      </c>
      <c r="K978">
        <v>1</v>
      </c>
      <c r="L978">
        <v>1</v>
      </c>
      <c r="M978">
        <v>1</v>
      </c>
      <c r="N978">
        <v>1</v>
      </c>
    </row>
    <row r="979" spans="1:14" x14ac:dyDescent="0.25">
      <c r="A979">
        <v>2022</v>
      </c>
      <c r="B979">
        <v>8</v>
      </c>
      <c r="C979">
        <v>6328</v>
      </c>
      <c r="D979" t="s">
        <v>1326</v>
      </c>
      <c r="E979">
        <v>4</v>
      </c>
      <c r="F979" t="s">
        <v>9</v>
      </c>
      <c r="G979" t="s">
        <v>2899</v>
      </c>
      <c r="H979">
        <v>39</v>
      </c>
      <c r="I979" t="s">
        <v>2900</v>
      </c>
      <c r="J979" s="8">
        <v>44782</v>
      </c>
      <c r="K979">
        <v>0</v>
      </c>
      <c r="L979">
        <v>0</v>
      </c>
      <c r="M979">
        <v>0</v>
      </c>
      <c r="N979">
        <v>0</v>
      </c>
    </row>
    <row r="980" spans="1:14" x14ac:dyDescent="0.25">
      <c r="A980">
        <v>2022</v>
      </c>
      <c r="B980">
        <v>1</v>
      </c>
      <c r="C980">
        <v>6328</v>
      </c>
      <c r="D980" t="s">
        <v>1326</v>
      </c>
      <c r="E980">
        <v>4</v>
      </c>
      <c r="F980" t="s">
        <v>9</v>
      </c>
      <c r="G980" t="s">
        <v>1423</v>
      </c>
      <c r="H980">
        <v>41</v>
      </c>
      <c r="I980" t="s">
        <v>1424</v>
      </c>
      <c r="J980" s="8">
        <v>44569</v>
      </c>
      <c r="K980">
        <v>1</v>
      </c>
      <c r="L980">
        <v>0</v>
      </c>
      <c r="M980">
        <v>0</v>
      </c>
      <c r="N980">
        <v>0</v>
      </c>
    </row>
    <row r="981" spans="1:14" x14ac:dyDescent="0.25">
      <c r="A981">
        <v>2022</v>
      </c>
      <c r="B981">
        <v>6</v>
      </c>
      <c r="C981">
        <v>6328</v>
      </c>
      <c r="D981" t="s">
        <v>1326</v>
      </c>
      <c r="E981">
        <v>4</v>
      </c>
      <c r="F981" t="s">
        <v>9</v>
      </c>
      <c r="G981" t="s">
        <v>1333</v>
      </c>
      <c r="H981">
        <v>37</v>
      </c>
      <c r="I981" t="s">
        <v>1334</v>
      </c>
      <c r="J981" s="8">
        <v>44719</v>
      </c>
      <c r="K981">
        <v>0</v>
      </c>
      <c r="L981">
        <v>0</v>
      </c>
      <c r="M981">
        <v>0</v>
      </c>
      <c r="N981">
        <v>0</v>
      </c>
    </row>
    <row r="982" spans="1:14" x14ac:dyDescent="0.25">
      <c r="A982">
        <v>2022</v>
      </c>
      <c r="B982">
        <v>7</v>
      </c>
      <c r="C982">
        <v>6328</v>
      </c>
      <c r="D982" t="s">
        <v>1326</v>
      </c>
      <c r="E982">
        <v>4</v>
      </c>
      <c r="F982" t="s">
        <v>9</v>
      </c>
      <c r="G982" t="s">
        <v>2851</v>
      </c>
      <c r="H982">
        <v>40</v>
      </c>
      <c r="I982" t="s">
        <v>2852</v>
      </c>
      <c r="J982" s="8">
        <v>44764</v>
      </c>
      <c r="K982">
        <v>1</v>
      </c>
      <c r="L982">
        <v>0</v>
      </c>
      <c r="M982">
        <v>0</v>
      </c>
      <c r="N982">
        <v>0</v>
      </c>
    </row>
    <row r="983" spans="1:14" x14ac:dyDescent="0.25">
      <c r="A983">
        <v>2022</v>
      </c>
      <c r="B983">
        <v>9</v>
      </c>
      <c r="C983">
        <v>6328</v>
      </c>
      <c r="D983" t="s">
        <v>1326</v>
      </c>
      <c r="E983">
        <v>4</v>
      </c>
      <c r="F983" t="s">
        <v>9</v>
      </c>
      <c r="G983" t="s">
        <v>3730</v>
      </c>
      <c r="H983">
        <v>39</v>
      </c>
      <c r="I983" t="s">
        <v>3731</v>
      </c>
      <c r="J983" s="8">
        <v>44834</v>
      </c>
      <c r="K983">
        <v>1</v>
      </c>
      <c r="L983">
        <v>1</v>
      </c>
      <c r="M983">
        <v>1</v>
      </c>
      <c r="N983">
        <v>1</v>
      </c>
    </row>
    <row r="984" spans="1:14" x14ac:dyDescent="0.25">
      <c r="A984">
        <v>2022</v>
      </c>
      <c r="B984">
        <v>3</v>
      </c>
      <c r="C984">
        <v>6328</v>
      </c>
      <c r="D984" t="s">
        <v>1326</v>
      </c>
      <c r="E984">
        <v>4</v>
      </c>
      <c r="F984" t="s">
        <v>9</v>
      </c>
      <c r="G984" t="s">
        <v>1461</v>
      </c>
      <c r="H984">
        <v>41</v>
      </c>
      <c r="I984" t="s">
        <v>1462</v>
      </c>
      <c r="J984" s="8">
        <v>44640</v>
      </c>
      <c r="K984">
        <v>1</v>
      </c>
      <c r="L984">
        <v>1</v>
      </c>
      <c r="M984">
        <v>1</v>
      </c>
      <c r="N984">
        <v>1</v>
      </c>
    </row>
    <row r="985" spans="1:14" x14ac:dyDescent="0.25">
      <c r="A985">
        <v>2022</v>
      </c>
      <c r="B985">
        <v>10</v>
      </c>
      <c r="C985">
        <v>6328</v>
      </c>
      <c r="D985" t="s">
        <v>1326</v>
      </c>
      <c r="E985">
        <v>4</v>
      </c>
      <c r="F985" t="s">
        <v>9</v>
      </c>
      <c r="G985" t="s">
        <v>3732</v>
      </c>
      <c r="H985">
        <v>41</v>
      </c>
      <c r="I985" t="s">
        <v>3733</v>
      </c>
      <c r="J985" s="8">
        <v>44850</v>
      </c>
      <c r="K985">
        <v>1</v>
      </c>
      <c r="L985">
        <v>1</v>
      </c>
      <c r="M985">
        <v>1</v>
      </c>
      <c r="N985">
        <v>1</v>
      </c>
    </row>
    <row r="986" spans="1:14" x14ac:dyDescent="0.25">
      <c r="A986">
        <v>2022</v>
      </c>
      <c r="B986">
        <v>5</v>
      </c>
      <c r="C986">
        <v>6328</v>
      </c>
      <c r="D986" t="s">
        <v>1326</v>
      </c>
      <c r="E986">
        <v>4</v>
      </c>
      <c r="F986" t="s">
        <v>9</v>
      </c>
      <c r="G986" t="s">
        <v>1379</v>
      </c>
      <c r="H986">
        <v>37</v>
      </c>
      <c r="I986" t="s">
        <v>1380</v>
      </c>
      <c r="J986" s="8">
        <v>44693</v>
      </c>
      <c r="K986">
        <v>0</v>
      </c>
      <c r="L986">
        <v>0</v>
      </c>
      <c r="M986">
        <v>0</v>
      </c>
      <c r="N986">
        <v>0</v>
      </c>
    </row>
    <row r="987" spans="1:14" x14ac:dyDescent="0.25">
      <c r="A987">
        <v>2022</v>
      </c>
      <c r="B987">
        <v>8</v>
      </c>
      <c r="C987">
        <v>6328</v>
      </c>
      <c r="D987" t="s">
        <v>1326</v>
      </c>
      <c r="E987">
        <v>4</v>
      </c>
      <c r="F987" t="s">
        <v>9</v>
      </c>
      <c r="G987" t="s">
        <v>2879</v>
      </c>
      <c r="H987">
        <v>40</v>
      </c>
      <c r="I987" t="s">
        <v>2880</v>
      </c>
      <c r="J987" s="8">
        <v>44780</v>
      </c>
      <c r="K987">
        <v>1</v>
      </c>
      <c r="L987">
        <v>0</v>
      </c>
      <c r="M987">
        <v>0</v>
      </c>
      <c r="N987">
        <v>0</v>
      </c>
    </row>
    <row r="988" spans="1:14" x14ac:dyDescent="0.25">
      <c r="A988">
        <v>2022</v>
      </c>
      <c r="B988">
        <v>6</v>
      </c>
      <c r="C988">
        <v>6328</v>
      </c>
      <c r="D988" t="s">
        <v>1326</v>
      </c>
      <c r="E988">
        <v>4</v>
      </c>
      <c r="F988" t="s">
        <v>9</v>
      </c>
      <c r="G988" t="s">
        <v>1479</v>
      </c>
      <c r="H988">
        <v>40</v>
      </c>
      <c r="I988" t="s">
        <v>1480</v>
      </c>
      <c r="J988" s="8">
        <v>44738</v>
      </c>
      <c r="K988">
        <v>1</v>
      </c>
      <c r="L988">
        <v>0</v>
      </c>
      <c r="M988">
        <v>0</v>
      </c>
      <c r="N988">
        <v>0</v>
      </c>
    </row>
    <row r="989" spans="1:14" x14ac:dyDescent="0.25">
      <c r="A989">
        <v>2022</v>
      </c>
      <c r="B989">
        <v>1</v>
      </c>
      <c r="C989">
        <v>6328</v>
      </c>
      <c r="D989" t="s">
        <v>1326</v>
      </c>
      <c r="E989">
        <v>4</v>
      </c>
      <c r="F989" t="s">
        <v>9</v>
      </c>
      <c r="G989" t="s">
        <v>1367</v>
      </c>
      <c r="H989">
        <v>41</v>
      </c>
      <c r="I989" t="s">
        <v>1368</v>
      </c>
      <c r="J989" s="8">
        <v>44586</v>
      </c>
      <c r="K989">
        <v>1</v>
      </c>
      <c r="L989">
        <v>0</v>
      </c>
      <c r="M989">
        <v>0</v>
      </c>
      <c r="N989">
        <v>0</v>
      </c>
    </row>
    <row r="990" spans="1:14" x14ac:dyDescent="0.25">
      <c r="A990">
        <v>2022</v>
      </c>
      <c r="B990">
        <v>3</v>
      </c>
      <c r="C990">
        <v>6328</v>
      </c>
      <c r="D990" t="s">
        <v>1326</v>
      </c>
      <c r="E990">
        <v>4</v>
      </c>
      <c r="F990" t="s">
        <v>9</v>
      </c>
      <c r="G990" t="s">
        <v>1433</v>
      </c>
      <c r="H990">
        <v>38</v>
      </c>
      <c r="I990" t="s">
        <v>1434</v>
      </c>
      <c r="J990" s="8">
        <v>44625</v>
      </c>
      <c r="K990">
        <v>1</v>
      </c>
      <c r="L990">
        <v>1</v>
      </c>
      <c r="M990">
        <v>1</v>
      </c>
      <c r="N990">
        <v>1</v>
      </c>
    </row>
    <row r="991" spans="1:14" x14ac:dyDescent="0.25">
      <c r="A991">
        <v>2022</v>
      </c>
      <c r="B991">
        <v>4</v>
      </c>
      <c r="C991">
        <v>6328</v>
      </c>
      <c r="D991" t="s">
        <v>1326</v>
      </c>
      <c r="E991">
        <v>4</v>
      </c>
      <c r="F991" t="s">
        <v>9</v>
      </c>
      <c r="G991" t="s">
        <v>1497</v>
      </c>
      <c r="H991">
        <v>40</v>
      </c>
      <c r="I991" t="s">
        <v>1498</v>
      </c>
      <c r="J991" s="8">
        <v>44676</v>
      </c>
      <c r="K991">
        <v>1</v>
      </c>
      <c r="L991">
        <v>1</v>
      </c>
      <c r="M991">
        <v>1</v>
      </c>
      <c r="N991">
        <v>1</v>
      </c>
    </row>
    <row r="992" spans="1:14" x14ac:dyDescent="0.25">
      <c r="A992">
        <v>2022</v>
      </c>
      <c r="B992">
        <v>3</v>
      </c>
      <c r="C992">
        <v>6328</v>
      </c>
      <c r="D992" t="s">
        <v>1326</v>
      </c>
      <c r="E992">
        <v>4</v>
      </c>
      <c r="F992" t="s">
        <v>9</v>
      </c>
      <c r="G992" t="s">
        <v>1503</v>
      </c>
      <c r="H992">
        <v>38</v>
      </c>
      <c r="I992" t="s">
        <v>1504</v>
      </c>
      <c r="J992" s="8">
        <v>44640</v>
      </c>
      <c r="K992">
        <v>1</v>
      </c>
      <c r="L992">
        <v>1</v>
      </c>
      <c r="M992">
        <v>1</v>
      </c>
      <c r="N992">
        <v>1</v>
      </c>
    </row>
    <row r="993" spans="1:14" x14ac:dyDescent="0.25">
      <c r="A993">
        <v>2022</v>
      </c>
      <c r="B993">
        <v>2</v>
      </c>
      <c r="C993">
        <v>6328</v>
      </c>
      <c r="D993" t="s">
        <v>1326</v>
      </c>
      <c r="E993">
        <v>4</v>
      </c>
      <c r="F993" t="s">
        <v>9</v>
      </c>
      <c r="G993" t="s">
        <v>1457</v>
      </c>
      <c r="H993">
        <v>37</v>
      </c>
      <c r="I993" t="s">
        <v>1458</v>
      </c>
      <c r="J993" s="8">
        <v>44604</v>
      </c>
      <c r="K993">
        <v>0</v>
      </c>
      <c r="L993">
        <v>0</v>
      </c>
      <c r="M993">
        <v>0</v>
      </c>
      <c r="N993">
        <v>0</v>
      </c>
    </row>
    <row r="994" spans="1:14" x14ac:dyDescent="0.25">
      <c r="A994">
        <v>2022</v>
      </c>
      <c r="B994">
        <v>2</v>
      </c>
      <c r="C994">
        <v>6328</v>
      </c>
      <c r="D994" t="s">
        <v>1326</v>
      </c>
      <c r="E994">
        <v>4</v>
      </c>
      <c r="F994" t="s">
        <v>9</v>
      </c>
      <c r="G994" t="s">
        <v>1519</v>
      </c>
      <c r="H994">
        <v>39</v>
      </c>
      <c r="I994" t="s">
        <v>1520</v>
      </c>
      <c r="J994" s="8">
        <v>44605</v>
      </c>
      <c r="K994">
        <v>0</v>
      </c>
      <c r="L994">
        <v>0</v>
      </c>
      <c r="M994">
        <v>0</v>
      </c>
      <c r="N994">
        <v>0</v>
      </c>
    </row>
    <row r="995" spans="1:14" x14ac:dyDescent="0.25">
      <c r="A995">
        <v>2022</v>
      </c>
      <c r="B995">
        <v>10</v>
      </c>
      <c r="C995">
        <v>6328</v>
      </c>
      <c r="D995" t="s">
        <v>1326</v>
      </c>
      <c r="E995">
        <v>4</v>
      </c>
      <c r="F995" t="s">
        <v>9</v>
      </c>
      <c r="G995" t="s">
        <v>3734</v>
      </c>
      <c r="H995">
        <v>39</v>
      </c>
      <c r="I995" t="s">
        <v>3735</v>
      </c>
      <c r="J995" s="8">
        <v>44841</v>
      </c>
      <c r="K995">
        <v>1</v>
      </c>
      <c r="L995">
        <v>0</v>
      </c>
      <c r="M995">
        <v>0</v>
      </c>
      <c r="N995">
        <v>0</v>
      </c>
    </row>
    <row r="996" spans="1:14" x14ac:dyDescent="0.25">
      <c r="A996">
        <v>2022</v>
      </c>
      <c r="B996">
        <v>5</v>
      </c>
      <c r="C996">
        <v>6328</v>
      </c>
      <c r="D996" t="s">
        <v>1326</v>
      </c>
      <c r="E996">
        <v>4</v>
      </c>
      <c r="F996" t="s">
        <v>9</v>
      </c>
      <c r="G996" t="s">
        <v>1541</v>
      </c>
      <c r="H996">
        <v>39</v>
      </c>
      <c r="I996" t="s">
        <v>1542</v>
      </c>
      <c r="J996" s="8">
        <v>44695</v>
      </c>
      <c r="K996">
        <v>0</v>
      </c>
      <c r="L996">
        <v>0</v>
      </c>
      <c r="M996">
        <v>0</v>
      </c>
      <c r="N996">
        <v>0</v>
      </c>
    </row>
    <row r="997" spans="1:14" x14ac:dyDescent="0.25">
      <c r="A997">
        <v>2022</v>
      </c>
      <c r="B997">
        <v>7</v>
      </c>
      <c r="C997">
        <v>6328</v>
      </c>
      <c r="D997" t="s">
        <v>1326</v>
      </c>
      <c r="E997">
        <v>4</v>
      </c>
      <c r="F997" t="s">
        <v>9</v>
      </c>
      <c r="G997" t="s">
        <v>2873</v>
      </c>
      <c r="H997">
        <v>40</v>
      </c>
      <c r="I997" t="s">
        <v>2874</v>
      </c>
      <c r="J997" s="8">
        <v>44757</v>
      </c>
      <c r="K997">
        <v>1</v>
      </c>
      <c r="L997">
        <v>1</v>
      </c>
      <c r="M997">
        <v>1</v>
      </c>
      <c r="N997">
        <v>1</v>
      </c>
    </row>
    <row r="998" spans="1:14" x14ac:dyDescent="0.25">
      <c r="A998">
        <v>2022</v>
      </c>
      <c r="B998">
        <v>8</v>
      </c>
      <c r="C998">
        <v>6328</v>
      </c>
      <c r="D998" t="s">
        <v>1326</v>
      </c>
      <c r="E998">
        <v>4</v>
      </c>
      <c r="F998" t="s">
        <v>9</v>
      </c>
      <c r="G998" t="s">
        <v>2859</v>
      </c>
      <c r="H998">
        <v>39</v>
      </c>
      <c r="I998" t="s">
        <v>2860</v>
      </c>
      <c r="J998" s="8">
        <v>44774</v>
      </c>
      <c r="K998">
        <v>1</v>
      </c>
      <c r="L998">
        <v>1</v>
      </c>
      <c r="M998">
        <v>1</v>
      </c>
      <c r="N998">
        <v>1</v>
      </c>
    </row>
    <row r="999" spans="1:14" x14ac:dyDescent="0.25">
      <c r="A999">
        <v>2022</v>
      </c>
      <c r="B999">
        <v>7</v>
      </c>
      <c r="C999">
        <v>6328</v>
      </c>
      <c r="D999" t="s">
        <v>1326</v>
      </c>
      <c r="E999">
        <v>4</v>
      </c>
      <c r="F999" t="s">
        <v>9</v>
      </c>
      <c r="G999" t="s">
        <v>2831</v>
      </c>
      <c r="H999">
        <v>38</v>
      </c>
      <c r="I999" t="s">
        <v>2832</v>
      </c>
      <c r="J999" s="8">
        <v>44766</v>
      </c>
      <c r="K999">
        <v>1</v>
      </c>
      <c r="L999">
        <v>1</v>
      </c>
      <c r="M999">
        <v>1</v>
      </c>
      <c r="N999">
        <v>1</v>
      </c>
    </row>
    <row r="1000" spans="1:14" x14ac:dyDescent="0.25">
      <c r="A1000">
        <v>2022</v>
      </c>
      <c r="B1000">
        <v>7</v>
      </c>
      <c r="C1000">
        <v>6328</v>
      </c>
      <c r="D1000" t="s">
        <v>1326</v>
      </c>
      <c r="E1000">
        <v>4</v>
      </c>
      <c r="F1000" t="s">
        <v>9</v>
      </c>
      <c r="G1000" t="s">
        <v>2839</v>
      </c>
      <c r="H1000">
        <v>38</v>
      </c>
      <c r="I1000" t="s">
        <v>2840</v>
      </c>
      <c r="J1000" s="8">
        <v>44758</v>
      </c>
      <c r="K1000">
        <v>1</v>
      </c>
      <c r="L1000">
        <v>0</v>
      </c>
      <c r="M1000">
        <v>0</v>
      </c>
      <c r="N1000">
        <v>0</v>
      </c>
    </row>
    <row r="1001" spans="1:14" x14ac:dyDescent="0.25">
      <c r="A1001">
        <v>2022</v>
      </c>
      <c r="B1001">
        <v>7</v>
      </c>
      <c r="C1001">
        <v>6328</v>
      </c>
      <c r="D1001" t="s">
        <v>1326</v>
      </c>
      <c r="E1001">
        <v>4</v>
      </c>
      <c r="F1001" t="s">
        <v>9</v>
      </c>
      <c r="G1001" t="s">
        <v>2895</v>
      </c>
      <c r="H1001">
        <v>40</v>
      </c>
      <c r="I1001" t="s">
        <v>2896</v>
      </c>
      <c r="J1001" s="8">
        <v>44751</v>
      </c>
      <c r="K1001">
        <v>0</v>
      </c>
      <c r="L1001">
        <v>0</v>
      </c>
      <c r="M1001">
        <v>0</v>
      </c>
      <c r="N1001">
        <v>0</v>
      </c>
    </row>
    <row r="1002" spans="1:14" x14ac:dyDescent="0.25">
      <c r="A1002">
        <v>2022</v>
      </c>
      <c r="B1002">
        <v>5</v>
      </c>
      <c r="C1002">
        <v>6328</v>
      </c>
      <c r="D1002" t="s">
        <v>1326</v>
      </c>
      <c r="E1002">
        <v>4</v>
      </c>
      <c r="F1002" t="s">
        <v>9</v>
      </c>
      <c r="G1002" t="s">
        <v>1381</v>
      </c>
      <c r="H1002">
        <v>39</v>
      </c>
      <c r="I1002" t="s">
        <v>1382</v>
      </c>
      <c r="J1002" s="8">
        <v>44711</v>
      </c>
      <c r="K1002">
        <v>1</v>
      </c>
      <c r="L1002">
        <v>1</v>
      </c>
      <c r="M1002">
        <v>1</v>
      </c>
      <c r="N1002">
        <v>1</v>
      </c>
    </row>
    <row r="1003" spans="1:14" x14ac:dyDescent="0.25">
      <c r="A1003">
        <v>2022</v>
      </c>
      <c r="B1003">
        <v>1</v>
      </c>
      <c r="C1003">
        <v>6328</v>
      </c>
      <c r="D1003" t="s">
        <v>1326</v>
      </c>
      <c r="E1003">
        <v>4</v>
      </c>
      <c r="F1003" t="s">
        <v>9</v>
      </c>
      <c r="G1003" t="s">
        <v>1345</v>
      </c>
      <c r="H1003">
        <v>39</v>
      </c>
      <c r="I1003" t="s">
        <v>1346</v>
      </c>
      <c r="J1003" s="8">
        <v>44588</v>
      </c>
      <c r="K1003">
        <v>1</v>
      </c>
      <c r="L1003">
        <v>0</v>
      </c>
      <c r="M1003">
        <v>0</v>
      </c>
      <c r="N1003">
        <v>0</v>
      </c>
    </row>
    <row r="1004" spans="1:14" x14ac:dyDescent="0.25">
      <c r="A1004">
        <v>2022</v>
      </c>
      <c r="B1004">
        <v>7</v>
      </c>
      <c r="C1004">
        <v>6328</v>
      </c>
      <c r="D1004" t="s">
        <v>1326</v>
      </c>
      <c r="E1004">
        <v>4</v>
      </c>
      <c r="F1004" t="s">
        <v>9</v>
      </c>
      <c r="G1004" t="s">
        <v>2833</v>
      </c>
      <c r="H1004">
        <v>39</v>
      </c>
      <c r="I1004" t="s">
        <v>2834</v>
      </c>
      <c r="J1004" s="8">
        <v>44744</v>
      </c>
      <c r="K1004">
        <v>1</v>
      </c>
      <c r="L1004">
        <v>1</v>
      </c>
      <c r="M1004">
        <v>1</v>
      </c>
      <c r="N1004">
        <v>1</v>
      </c>
    </row>
    <row r="1005" spans="1:14" x14ac:dyDescent="0.25">
      <c r="A1005">
        <v>2022</v>
      </c>
      <c r="B1005">
        <v>9</v>
      </c>
      <c r="C1005">
        <v>6328</v>
      </c>
      <c r="D1005" t="s">
        <v>1326</v>
      </c>
      <c r="E1005">
        <v>4</v>
      </c>
      <c r="F1005" t="s">
        <v>9</v>
      </c>
      <c r="G1005" t="s">
        <v>3736</v>
      </c>
      <c r="H1005">
        <v>41</v>
      </c>
      <c r="I1005" t="s">
        <v>3337</v>
      </c>
      <c r="J1005" s="8">
        <v>44814</v>
      </c>
      <c r="K1005">
        <v>1</v>
      </c>
      <c r="L1005">
        <v>1</v>
      </c>
      <c r="M1005">
        <v>1</v>
      </c>
      <c r="N1005">
        <v>1</v>
      </c>
    </row>
    <row r="1006" spans="1:14" x14ac:dyDescent="0.25">
      <c r="A1006">
        <v>2022</v>
      </c>
      <c r="B1006">
        <v>7</v>
      </c>
      <c r="C1006">
        <v>6328</v>
      </c>
      <c r="D1006" t="s">
        <v>1326</v>
      </c>
      <c r="E1006">
        <v>4</v>
      </c>
      <c r="F1006" t="s">
        <v>9</v>
      </c>
      <c r="G1006" t="s">
        <v>2827</v>
      </c>
      <c r="H1006">
        <v>39</v>
      </c>
      <c r="I1006" t="s">
        <v>2828</v>
      </c>
      <c r="J1006" s="8">
        <v>44759</v>
      </c>
      <c r="K1006">
        <v>1</v>
      </c>
      <c r="L1006">
        <v>1</v>
      </c>
      <c r="M1006">
        <v>1</v>
      </c>
      <c r="N1006">
        <v>1</v>
      </c>
    </row>
    <row r="1007" spans="1:14" x14ac:dyDescent="0.25">
      <c r="A1007">
        <v>2022</v>
      </c>
      <c r="B1007">
        <v>2</v>
      </c>
      <c r="C1007">
        <v>6328</v>
      </c>
      <c r="D1007" t="s">
        <v>1326</v>
      </c>
      <c r="E1007">
        <v>4</v>
      </c>
      <c r="F1007" t="s">
        <v>9</v>
      </c>
      <c r="G1007" t="s">
        <v>1393</v>
      </c>
      <c r="H1007">
        <v>40</v>
      </c>
      <c r="I1007" t="s">
        <v>1394</v>
      </c>
      <c r="J1007" s="8">
        <v>44612</v>
      </c>
      <c r="K1007">
        <v>1</v>
      </c>
      <c r="L1007">
        <v>0</v>
      </c>
      <c r="M1007">
        <v>0</v>
      </c>
      <c r="N1007">
        <v>0</v>
      </c>
    </row>
    <row r="1008" spans="1:14" x14ac:dyDescent="0.25">
      <c r="A1008">
        <v>2022</v>
      </c>
      <c r="B1008">
        <v>3</v>
      </c>
      <c r="C1008">
        <v>6328</v>
      </c>
      <c r="D1008" t="s">
        <v>1326</v>
      </c>
      <c r="E1008">
        <v>4</v>
      </c>
      <c r="F1008" t="s">
        <v>9</v>
      </c>
      <c r="G1008" t="s">
        <v>1495</v>
      </c>
      <c r="H1008">
        <v>39</v>
      </c>
      <c r="I1008" t="s">
        <v>1496</v>
      </c>
      <c r="J1008" s="8">
        <v>44651</v>
      </c>
      <c r="K1008">
        <v>1</v>
      </c>
      <c r="L1008">
        <v>0</v>
      </c>
      <c r="M1008">
        <v>0</v>
      </c>
      <c r="N1008">
        <v>0</v>
      </c>
    </row>
    <row r="1009" spans="1:14" x14ac:dyDescent="0.25">
      <c r="A1009">
        <v>2022</v>
      </c>
      <c r="B1009">
        <v>1</v>
      </c>
      <c r="C1009">
        <v>6328</v>
      </c>
      <c r="D1009" t="s">
        <v>1326</v>
      </c>
      <c r="E1009">
        <v>4</v>
      </c>
      <c r="F1009" t="s">
        <v>9</v>
      </c>
      <c r="G1009" t="s">
        <v>1593</v>
      </c>
      <c r="H1009">
        <v>39</v>
      </c>
      <c r="I1009" t="s">
        <v>1594</v>
      </c>
      <c r="J1009" s="8">
        <v>44573</v>
      </c>
      <c r="K1009">
        <v>1</v>
      </c>
      <c r="L1009">
        <v>1</v>
      </c>
      <c r="M1009">
        <v>1</v>
      </c>
      <c r="N1009">
        <v>1</v>
      </c>
    </row>
    <row r="1010" spans="1:14" x14ac:dyDescent="0.25">
      <c r="A1010">
        <v>2022</v>
      </c>
      <c r="B1010">
        <v>3</v>
      </c>
      <c r="C1010">
        <v>6328</v>
      </c>
      <c r="D1010" t="s">
        <v>1326</v>
      </c>
      <c r="E1010">
        <v>4</v>
      </c>
      <c r="F1010" t="s">
        <v>9</v>
      </c>
      <c r="G1010" t="s">
        <v>1463</v>
      </c>
      <c r="H1010">
        <v>40</v>
      </c>
      <c r="I1010" t="s">
        <v>1464</v>
      </c>
      <c r="J1010" s="8">
        <v>44632</v>
      </c>
      <c r="K1010">
        <v>1</v>
      </c>
      <c r="L1010">
        <v>0</v>
      </c>
      <c r="M1010">
        <v>0</v>
      </c>
      <c r="N1010">
        <v>0</v>
      </c>
    </row>
    <row r="1011" spans="1:14" x14ac:dyDescent="0.25">
      <c r="A1011">
        <v>2022</v>
      </c>
      <c r="B1011">
        <v>7</v>
      </c>
      <c r="C1011">
        <v>6328</v>
      </c>
      <c r="D1011" t="s">
        <v>1326</v>
      </c>
      <c r="E1011">
        <v>4</v>
      </c>
      <c r="F1011" t="s">
        <v>9</v>
      </c>
      <c r="G1011" t="s">
        <v>2881</v>
      </c>
      <c r="H1011">
        <v>38</v>
      </c>
      <c r="I1011" t="s">
        <v>2882</v>
      </c>
      <c r="J1011" s="8">
        <v>44765</v>
      </c>
      <c r="K1011">
        <v>1</v>
      </c>
      <c r="L1011">
        <v>0</v>
      </c>
      <c r="M1011">
        <v>0</v>
      </c>
      <c r="N1011">
        <v>0</v>
      </c>
    </row>
    <row r="1012" spans="1:14" x14ac:dyDescent="0.25">
      <c r="A1012">
        <v>2022</v>
      </c>
      <c r="B1012">
        <v>3</v>
      </c>
      <c r="C1012">
        <v>6328</v>
      </c>
      <c r="D1012" t="s">
        <v>1326</v>
      </c>
      <c r="E1012">
        <v>4</v>
      </c>
      <c r="F1012" t="s">
        <v>9</v>
      </c>
      <c r="G1012" t="s">
        <v>1601</v>
      </c>
      <c r="H1012">
        <v>40</v>
      </c>
      <c r="I1012" t="s">
        <v>1602</v>
      </c>
      <c r="J1012" s="8">
        <v>44639</v>
      </c>
      <c r="K1012">
        <v>1</v>
      </c>
      <c r="L1012">
        <v>0</v>
      </c>
      <c r="M1012">
        <v>0</v>
      </c>
      <c r="N1012">
        <v>0</v>
      </c>
    </row>
    <row r="1013" spans="1:14" x14ac:dyDescent="0.25">
      <c r="A1013">
        <v>2022</v>
      </c>
      <c r="B1013">
        <v>8</v>
      </c>
      <c r="C1013">
        <v>6328</v>
      </c>
      <c r="D1013" t="s">
        <v>1326</v>
      </c>
      <c r="E1013">
        <v>4</v>
      </c>
      <c r="F1013" t="s">
        <v>9</v>
      </c>
      <c r="G1013" t="s">
        <v>2911</v>
      </c>
      <c r="H1013">
        <v>39</v>
      </c>
      <c r="I1013" t="s">
        <v>2912</v>
      </c>
      <c r="J1013" s="8">
        <v>44799</v>
      </c>
      <c r="K1013">
        <v>1</v>
      </c>
      <c r="L1013">
        <v>1</v>
      </c>
      <c r="M1013">
        <v>1</v>
      </c>
      <c r="N1013">
        <v>1</v>
      </c>
    </row>
    <row r="1014" spans="1:14" x14ac:dyDescent="0.25">
      <c r="A1014">
        <v>2022</v>
      </c>
      <c r="B1014">
        <v>4</v>
      </c>
      <c r="C1014">
        <v>6328</v>
      </c>
      <c r="D1014" t="s">
        <v>1326</v>
      </c>
      <c r="E1014">
        <v>4</v>
      </c>
      <c r="F1014" t="s">
        <v>9</v>
      </c>
      <c r="G1014" t="s">
        <v>1535</v>
      </c>
      <c r="H1014">
        <v>40</v>
      </c>
      <c r="I1014" t="s">
        <v>1536</v>
      </c>
      <c r="J1014" s="8">
        <v>44677</v>
      </c>
      <c r="K1014">
        <v>0</v>
      </c>
      <c r="L1014">
        <v>1</v>
      </c>
      <c r="M1014">
        <v>1</v>
      </c>
      <c r="N1014">
        <v>0</v>
      </c>
    </row>
    <row r="1015" spans="1:14" x14ac:dyDescent="0.25">
      <c r="A1015">
        <v>2022</v>
      </c>
      <c r="B1015">
        <v>1</v>
      </c>
      <c r="C1015">
        <v>6328</v>
      </c>
      <c r="D1015" t="s">
        <v>1326</v>
      </c>
      <c r="E1015">
        <v>4</v>
      </c>
      <c r="F1015" t="s">
        <v>9</v>
      </c>
      <c r="G1015" t="s">
        <v>1507</v>
      </c>
      <c r="H1015">
        <v>39</v>
      </c>
      <c r="I1015" t="s">
        <v>1508</v>
      </c>
      <c r="J1015" s="8">
        <v>44569</v>
      </c>
      <c r="K1015">
        <v>1</v>
      </c>
      <c r="L1015">
        <v>0</v>
      </c>
      <c r="M1015">
        <v>0</v>
      </c>
      <c r="N1015">
        <v>0</v>
      </c>
    </row>
    <row r="1016" spans="1:14" x14ac:dyDescent="0.25">
      <c r="A1016">
        <v>2022</v>
      </c>
      <c r="B1016">
        <v>10</v>
      </c>
      <c r="C1016">
        <v>6328</v>
      </c>
      <c r="D1016" t="s">
        <v>1326</v>
      </c>
      <c r="E1016">
        <v>4</v>
      </c>
      <c r="F1016" t="s">
        <v>9</v>
      </c>
      <c r="G1016" t="s">
        <v>3737</v>
      </c>
      <c r="H1016">
        <v>39</v>
      </c>
      <c r="I1016" t="s">
        <v>3738</v>
      </c>
      <c r="J1016" s="8">
        <v>44848</v>
      </c>
      <c r="K1016">
        <v>1</v>
      </c>
      <c r="L1016">
        <v>0</v>
      </c>
      <c r="M1016">
        <v>0</v>
      </c>
      <c r="N1016">
        <v>0</v>
      </c>
    </row>
    <row r="1017" spans="1:14" x14ac:dyDescent="0.25">
      <c r="A1017">
        <v>2022</v>
      </c>
      <c r="B1017">
        <v>8</v>
      </c>
      <c r="C1017">
        <v>6328</v>
      </c>
      <c r="D1017" t="s">
        <v>1326</v>
      </c>
      <c r="E1017">
        <v>4</v>
      </c>
      <c r="F1017" t="s">
        <v>9</v>
      </c>
      <c r="G1017" t="s">
        <v>2901</v>
      </c>
      <c r="H1017">
        <v>40</v>
      </c>
      <c r="I1017" t="s">
        <v>2902</v>
      </c>
      <c r="J1017" s="8">
        <v>44780</v>
      </c>
      <c r="K1017">
        <v>1</v>
      </c>
      <c r="L1017">
        <v>0</v>
      </c>
      <c r="M1017">
        <v>0</v>
      </c>
      <c r="N1017">
        <v>0</v>
      </c>
    </row>
    <row r="1018" spans="1:14" x14ac:dyDescent="0.25">
      <c r="A1018">
        <v>2022</v>
      </c>
      <c r="B1018">
        <v>6</v>
      </c>
      <c r="C1018">
        <v>6328</v>
      </c>
      <c r="D1018" t="s">
        <v>1326</v>
      </c>
      <c r="E1018">
        <v>4</v>
      </c>
      <c r="F1018" t="s">
        <v>9</v>
      </c>
      <c r="G1018" t="s">
        <v>1515</v>
      </c>
      <c r="H1018">
        <v>38</v>
      </c>
      <c r="I1018" t="s">
        <v>1516</v>
      </c>
      <c r="J1018" s="8">
        <v>44719</v>
      </c>
      <c r="K1018">
        <v>0</v>
      </c>
      <c r="L1018">
        <v>0</v>
      </c>
      <c r="M1018">
        <v>0</v>
      </c>
      <c r="N1018">
        <v>0</v>
      </c>
    </row>
    <row r="1019" spans="1:14" x14ac:dyDescent="0.25">
      <c r="A1019">
        <v>2022</v>
      </c>
      <c r="B1019">
        <v>9</v>
      </c>
      <c r="C1019">
        <v>6328</v>
      </c>
      <c r="D1019" t="s">
        <v>1326</v>
      </c>
      <c r="E1019">
        <v>4</v>
      </c>
      <c r="F1019" t="s">
        <v>9</v>
      </c>
      <c r="G1019" t="s">
        <v>3739</v>
      </c>
      <c r="H1019">
        <v>39</v>
      </c>
      <c r="I1019" t="s">
        <v>3355</v>
      </c>
      <c r="J1019" s="8">
        <v>44819</v>
      </c>
      <c r="K1019">
        <v>1</v>
      </c>
      <c r="L1019">
        <v>1</v>
      </c>
      <c r="M1019">
        <v>1</v>
      </c>
      <c r="N1019">
        <v>1</v>
      </c>
    </row>
    <row r="1020" spans="1:14" x14ac:dyDescent="0.25">
      <c r="A1020">
        <v>2022</v>
      </c>
      <c r="B1020">
        <v>3</v>
      </c>
      <c r="C1020">
        <v>6328</v>
      </c>
      <c r="D1020" t="s">
        <v>1326</v>
      </c>
      <c r="E1020">
        <v>4</v>
      </c>
      <c r="F1020" t="s">
        <v>9</v>
      </c>
      <c r="G1020" t="s">
        <v>1571</v>
      </c>
      <c r="H1020">
        <v>39</v>
      </c>
      <c r="I1020" t="s">
        <v>1572</v>
      </c>
      <c r="J1020" s="8">
        <v>44634</v>
      </c>
      <c r="K1020">
        <v>1</v>
      </c>
      <c r="L1020">
        <v>0</v>
      </c>
      <c r="M1020">
        <v>0</v>
      </c>
      <c r="N1020">
        <v>0</v>
      </c>
    </row>
    <row r="1021" spans="1:14" x14ac:dyDescent="0.25">
      <c r="A1021">
        <v>2022</v>
      </c>
      <c r="B1021">
        <v>4</v>
      </c>
      <c r="C1021">
        <v>6328</v>
      </c>
      <c r="D1021" t="s">
        <v>1326</v>
      </c>
      <c r="E1021">
        <v>4</v>
      </c>
      <c r="F1021" t="s">
        <v>9</v>
      </c>
      <c r="G1021" t="s">
        <v>1597</v>
      </c>
      <c r="H1021">
        <v>38</v>
      </c>
      <c r="I1021" t="s">
        <v>1598</v>
      </c>
      <c r="J1021" s="8">
        <v>44664</v>
      </c>
      <c r="K1021">
        <v>1</v>
      </c>
      <c r="L1021">
        <v>0</v>
      </c>
      <c r="M1021">
        <v>0</v>
      </c>
      <c r="N1021">
        <v>0</v>
      </c>
    </row>
    <row r="1022" spans="1:14" x14ac:dyDescent="0.25">
      <c r="A1022">
        <v>2022</v>
      </c>
      <c r="B1022">
        <v>9</v>
      </c>
      <c r="C1022">
        <v>6329</v>
      </c>
      <c r="D1022" t="s">
        <v>1617</v>
      </c>
      <c r="E1022">
        <v>4</v>
      </c>
      <c r="F1022" t="s">
        <v>9</v>
      </c>
      <c r="G1022" t="s">
        <v>3740</v>
      </c>
      <c r="H1022">
        <v>39</v>
      </c>
      <c r="I1022" t="s">
        <v>3317</v>
      </c>
      <c r="J1022" s="8">
        <v>44814</v>
      </c>
      <c r="K1022">
        <v>1</v>
      </c>
      <c r="L1022">
        <v>1</v>
      </c>
      <c r="M1022">
        <v>1</v>
      </c>
      <c r="N1022">
        <v>1</v>
      </c>
    </row>
    <row r="1023" spans="1:14" x14ac:dyDescent="0.25">
      <c r="A1023">
        <v>2022</v>
      </c>
      <c r="B1023">
        <v>3</v>
      </c>
      <c r="C1023">
        <v>6329</v>
      </c>
      <c r="D1023" t="s">
        <v>1617</v>
      </c>
      <c r="E1023">
        <v>4</v>
      </c>
      <c r="F1023" t="s">
        <v>9</v>
      </c>
      <c r="G1023" t="s">
        <v>1620</v>
      </c>
      <c r="H1023">
        <v>40</v>
      </c>
      <c r="I1023" t="s">
        <v>1621</v>
      </c>
      <c r="J1023" s="8">
        <v>44626</v>
      </c>
      <c r="K1023">
        <v>1</v>
      </c>
      <c r="L1023">
        <v>1</v>
      </c>
      <c r="M1023">
        <v>1</v>
      </c>
      <c r="N1023">
        <v>1</v>
      </c>
    </row>
    <row r="1024" spans="1:14" x14ac:dyDescent="0.25">
      <c r="A1024">
        <v>2022</v>
      </c>
      <c r="B1024">
        <v>5</v>
      </c>
      <c r="C1024">
        <v>6329</v>
      </c>
      <c r="D1024" t="s">
        <v>1617</v>
      </c>
      <c r="E1024">
        <v>4</v>
      </c>
      <c r="F1024" t="s">
        <v>9</v>
      </c>
      <c r="G1024" t="s">
        <v>1622</v>
      </c>
      <c r="H1024">
        <v>40</v>
      </c>
      <c r="I1024" t="s">
        <v>1623</v>
      </c>
      <c r="J1024" s="8">
        <v>44682</v>
      </c>
      <c r="K1024">
        <v>1</v>
      </c>
      <c r="L1024">
        <v>0</v>
      </c>
      <c r="M1024">
        <v>0</v>
      </c>
      <c r="N1024">
        <v>0</v>
      </c>
    </row>
    <row r="1025" spans="1:14" x14ac:dyDescent="0.25">
      <c r="A1025">
        <v>2022</v>
      </c>
      <c r="B1025">
        <v>4</v>
      </c>
      <c r="C1025">
        <v>6329</v>
      </c>
      <c r="D1025" t="s">
        <v>1617</v>
      </c>
      <c r="E1025">
        <v>4</v>
      </c>
      <c r="F1025" t="s">
        <v>9</v>
      </c>
      <c r="G1025" t="s">
        <v>1628</v>
      </c>
      <c r="H1025">
        <v>40</v>
      </c>
      <c r="I1025" t="s">
        <v>1629</v>
      </c>
      <c r="J1025" s="8">
        <v>44664</v>
      </c>
      <c r="K1025">
        <v>1</v>
      </c>
      <c r="L1025">
        <v>0</v>
      </c>
      <c r="M1025">
        <v>0</v>
      </c>
      <c r="N1025">
        <v>0</v>
      </c>
    </row>
    <row r="1026" spans="1:14" x14ac:dyDescent="0.25">
      <c r="A1026">
        <v>2022</v>
      </c>
      <c r="B1026">
        <v>8</v>
      </c>
      <c r="C1026">
        <v>6329</v>
      </c>
      <c r="D1026" t="s">
        <v>1617</v>
      </c>
      <c r="E1026">
        <v>4</v>
      </c>
      <c r="F1026" t="s">
        <v>9</v>
      </c>
      <c r="G1026" t="s">
        <v>2929</v>
      </c>
      <c r="H1026">
        <v>41</v>
      </c>
      <c r="I1026" t="s">
        <v>2930</v>
      </c>
      <c r="J1026" s="8">
        <v>44779</v>
      </c>
      <c r="K1026">
        <v>1</v>
      </c>
      <c r="L1026">
        <v>0</v>
      </c>
      <c r="M1026">
        <v>0</v>
      </c>
      <c r="N1026">
        <v>0</v>
      </c>
    </row>
    <row r="1027" spans="1:14" x14ac:dyDescent="0.25">
      <c r="A1027">
        <v>2022</v>
      </c>
      <c r="B1027">
        <v>9</v>
      </c>
      <c r="C1027">
        <v>6329</v>
      </c>
      <c r="D1027" t="s">
        <v>1617</v>
      </c>
      <c r="E1027">
        <v>4</v>
      </c>
      <c r="F1027" t="s">
        <v>9</v>
      </c>
      <c r="G1027" t="s">
        <v>3741</v>
      </c>
      <c r="H1027">
        <v>40</v>
      </c>
      <c r="I1027" t="s">
        <v>3742</v>
      </c>
      <c r="J1027" s="8">
        <v>44832</v>
      </c>
      <c r="K1027">
        <v>1</v>
      </c>
      <c r="L1027">
        <v>0</v>
      </c>
      <c r="M1027">
        <v>0</v>
      </c>
      <c r="N1027">
        <v>0</v>
      </c>
    </row>
    <row r="1028" spans="1:14" x14ac:dyDescent="0.25">
      <c r="A1028">
        <v>2022</v>
      </c>
      <c r="B1028">
        <v>6</v>
      </c>
      <c r="C1028">
        <v>6329</v>
      </c>
      <c r="D1028" t="s">
        <v>1617</v>
      </c>
      <c r="E1028">
        <v>4</v>
      </c>
      <c r="F1028" t="s">
        <v>9</v>
      </c>
      <c r="G1028" t="s">
        <v>1618</v>
      </c>
      <c r="H1028">
        <v>41</v>
      </c>
      <c r="I1028" t="s">
        <v>1619</v>
      </c>
      <c r="J1028" s="8">
        <v>44729</v>
      </c>
      <c r="K1028">
        <v>1</v>
      </c>
      <c r="L1028">
        <v>1</v>
      </c>
      <c r="M1028">
        <v>1</v>
      </c>
      <c r="N1028">
        <v>1</v>
      </c>
    </row>
    <row r="1029" spans="1:14" x14ac:dyDescent="0.25">
      <c r="A1029">
        <v>2022</v>
      </c>
      <c r="B1029">
        <v>6</v>
      </c>
      <c r="C1029">
        <v>6329</v>
      </c>
      <c r="D1029" t="s">
        <v>1617</v>
      </c>
      <c r="E1029">
        <v>4</v>
      </c>
      <c r="F1029" t="s">
        <v>9</v>
      </c>
      <c r="G1029" t="s">
        <v>1630</v>
      </c>
      <c r="H1029">
        <v>39</v>
      </c>
      <c r="I1029" t="s">
        <v>1631</v>
      </c>
      <c r="J1029" s="8">
        <v>44715</v>
      </c>
      <c r="K1029">
        <v>1</v>
      </c>
      <c r="L1029">
        <v>1</v>
      </c>
      <c r="M1029">
        <v>1</v>
      </c>
      <c r="N1029">
        <v>1</v>
      </c>
    </row>
    <row r="1030" spans="1:14" x14ac:dyDescent="0.25">
      <c r="A1030">
        <v>2022</v>
      </c>
      <c r="B1030">
        <v>9</v>
      </c>
      <c r="C1030">
        <v>6329</v>
      </c>
      <c r="D1030" t="s">
        <v>1617</v>
      </c>
      <c r="E1030">
        <v>4</v>
      </c>
      <c r="F1030" t="s">
        <v>9</v>
      </c>
      <c r="G1030" t="s">
        <v>3743</v>
      </c>
      <c r="H1030">
        <v>39</v>
      </c>
      <c r="I1030" t="s">
        <v>3328</v>
      </c>
      <c r="J1030" s="8">
        <v>44811</v>
      </c>
      <c r="K1030">
        <v>1</v>
      </c>
      <c r="L1030">
        <v>1</v>
      </c>
      <c r="M1030">
        <v>1</v>
      </c>
      <c r="N1030">
        <v>1</v>
      </c>
    </row>
    <row r="1031" spans="1:14" x14ac:dyDescent="0.25">
      <c r="A1031">
        <v>2022</v>
      </c>
      <c r="B1031">
        <v>5</v>
      </c>
      <c r="C1031">
        <v>6329</v>
      </c>
      <c r="D1031" t="s">
        <v>1617</v>
      </c>
      <c r="E1031">
        <v>4</v>
      </c>
      <c r="F1031" t="s">
        <v>9</v>
      </c>
      <c r="G1031" t="s">
        <v>1626</v>
      </c>
      <c r="H1031">
        <v>39</v>
      </c>
      <c r="I1031" t="s">
        <v>1627</v>
      </c>
      <c r="J1031" s="8">
        <v>44695</v>
      </c>
      <c r="K1031">
        <v>1</v>
      </c>
      <c r="L1031">
        <v>0</v>
      </c>
      <c r="M1031">
        <v>0</v>
      </c>
      <c r="N1031">
        <v>0</v>
      </c>
    </row>
    <row r="1032" spans="1:14" x14ac:dyDescent="0.25">
      <c r="A1032">
        <v>2022</v>
      </c>
      <c r="B1032">
        <v>3</v>
      </c>
      <c r="C1032">
        <v>6329</v>
      </c>
      <c r="D1032" t="s">
        <v>1617</v>
      </c>
      <c r="E1032">
        <v>4</v>
      </c>
      <c r="F1032" t="s">
        <v>9</v>
      </c>
      <c r="G1032" t="s">
        <v>1624</v>
      </c>
      <c r="H1032">
        <v>40</v>
      </c>
      <c r="I1032" t="s">
        <v>1625</v>
      </c>
      <c r="J1032" s="8">
        <v>44634</v>
      </c>
      <c r="K1032">
        <v>1</v>
      </c>
      <c r="L1032">
        <v>1</v>
      </c>
      <c r="M1032">
        <v>1</v>
      </c>
      <c r="N1032">
        <v>1</v>
      </c>
    </row>
    <row r="1033" spans="1:14" x14ac:dyDescent="0.25">
      <c r="A1033">
        <v>2022</v>
      </c>
      <c r="B1033">
        <v>3</v>
      </c>
      <c r="C1033">
        <v>6330</v>
      </c>
      <c r="D1033" t="s">
        <v>1632</v>
      </c>
      <c r="E1033">
        <v>4</v>
      </c>
      <c r="F1033" t="s">
        <v>9</v>
      </c>
      <c r="G1033" t="s">
        <v>1647</v>
      </c>
      <c r="H1033">
        <v>41</v>
      </c>
      <c r="I1033" t="s">
        <v>1648</v>
      </c>
      <c r="J1033" s="8">
        <v>44638</v>
      </c>
      <c r="K1033">
        <v>0</v>
      </c>
      <c r="L1033">
        <v>0</v>
      </c>
      <c r="M1033">
        <v>0</v>
      </c>
      <c r="N1033">
        <v>0</v>
      </c>
    </row>
    <row r="1034" spans="1:14" x14ac:dyDescent="0.25">
      <c r="A1034">
        <v>2022</v>
      </c>
      <c r="B1034">
        <v>9</v>
      </c>
      <c r="C1034">
        <v>6330</v>
      </c>
      <c r="D1034" t="s">
        <v>1632</v>
      </c>
      <c r="E1034">
        <v>4</v>
      </c>
      <c r="F1034" t="s">
        <v>9</v>
      </c>
      <c r="G1034" t="s">
        <v>3744</v>
      </c>
      <c r="H1034">
        <v>38</v>
      </c>
      <c r="I1034" t="s">
        <v>3745</v>
      </c>
      <c r="J1034" s="8">
        <v>44830</v>
      </c>
      <c r="K1034">
        <v>1</v>
      </c>
      <c r="L1034">
        <v>1</v>
      </c>
      <c r="M1034">
        <v>1</v>
      </c>
      <c r="N1034">
        <v>1</v>
      </c>
    </row>
    <row r="1035" spans="1:14" x14ac:dyDescent="0.25">
      <c r="A1035">
        <v>2022</v>
      </c>
      <c r="B1035">
        <v>10</v>
      </c>
      <c r="C1035">
        <v>6330</v>
      </c>
      <c r="D1035" t="s">
        <v>1632</v>
      </c>
      <c r="E1035">
        <v>4</v>
      </c>
      <c r="F1035" t="s">
        <v>9</v>
      </c>
      <c r="G1035" t="s">
        <v>3746</v>
      </c>
      <c r="H1035">
        <v>39</v>
      </c>
      <c r="I1035" t="s">
        <v>3747</v>
      </c>
      <c r="J1035" s="8">
        <v>44859</v>
      </c>
      <c r="K1035">
        <v>1</v>
      </c>
      <c r="L1035">
        <v>0</v>
      </c>
      <c r="M1035">
        <v>0</v>
      </c>
      <c r="N1035">
        <v>0</v>
      </c>
    </row>
    <row r="1036" spans="1:14" x14ac:dyDescent="0.25">
      <c r="A1036">
        <v>2022</v>
      </c>
      <c r="B1036">
        <v>8</v>
      </c>
      <c r="C1036">
        <v>6330</v>
      </c>
      <c r="D1036" t="s">
        <v>1632</v>
      </c>
      <c r="E1036">
        <v>4</v>
      </c>
      <c r="F1036" t="s">
        <v>9</v>
      </c>
      <c r="G1036" t="s">
        <v>2939</v>
      </c>
      <c r="H1036">
        <v>41</v>
      </c>
      <c r="I1036" t="s">
        <v>2940</v>
      </c>
      <c r="J1036" s="8">
        <v>44787</v>
      </c>
      <c r="K1036">
        <v>1</v>
      </c>
      <c r="L1036">
        <v>1</v>
      </c>
      <c r="M1036">
        <v>1</v>
      </c>
      <c r="N1036">
        <v>1</v>
      </c>
    </row>
    <row r="1037" spans="1:14" x14ac:dyDescent="0.25">
      <c r="A1037">
        <v>2022</v>
      </c>
      <c r="B1037">
        <v>8</v>
      </c>
      <c r="C1037">
        <v>6330</v>
      </c>
      <c r="D1037" t="s">
        <v>1632</v>
      </c>
      <c r="E1037">
        <v>4</v>
      </c>
      <c r="F1037" t="s">
        <v>9</v>
      </c>
      <c r="G1037" t="s">
        <v>2935</v>
      </c>
      <c r="H1037">
        <v>42</v>
      </c>
      <c r="I1037" t="s">
        <v>2936</v>
      </c>
      <c r="J1037" s="8">
        <v>44790</v>
      </c>
      <c r="K1037">
        <v>1</v>
      </c>
      <c r="L1037">
        <v>0</v>
      </c>
      <c r="M1037">
        <v>0</v>
      </c>
      <c r="N1037">
        <v>0</v>
      </c>
    </row>
    <row r="1038" spans="1:14" x14ac:dyDescent="0.25">
      <c r="A1038">
        <v>2022</v>
      </c>
      <c r="B1038">
        <v>7</v>
      </c>
      <c r="C1038">
        <v>6330</v>
      </c>
      <c r="D1038" t="s">
        <v>1632</v>
      </c>
      <c r="E1038">
        <v>4</v>
      </c>
      <c r="F1038" t="s">
        <v>9</v>
      </c>
      <c r="G1038" t="s">
        <v>2931</v>
      </c>
      <c r="H1038">
        <v>38</v>
      </c>
      <c r="I1038" t="s">
        <v>2932</v>
      </c>
      <c r="J1038" s="8">
        <v>44768</v>
      </c>
      <c r="K1038">
        <v>1</v>
      </c>
      <c r="L1038">
        <v>0</v>
      </c>
      <c r="M1038">
        <v>0</v>
      </c>
      <c r="N1038">
        <v>0</v>
      </c>
    </row>
    <row r="1039" spans="1:14" x14ac:dyDescent="0.25">
      <c r="A1039">
        <v>2022</v>
      </c>
      <c r="B1039">
        <v>5</v>
      </c>
      <c r="C1039">
        <v>6330</v>
      </c>
      <c r="D1039" t="s">
        <v>1632</v>
      </c>
      <c r="E1039">
        <v>4</v>
      </c>
      <c r="F1039" t="s">
        <v>9</v>
      </c>
      <c r="G1039" t="s">
        <v>1637</v>
      </c>
      <c r="H1039">
        <v>40</v>
      </c>
      <c r="I1039" t="s">
        <v>1638</v>
      </c>
      <c r="J1039" s="8">
        <v>44688</v>
      </c>
      <c r="K1039">
        <v>1</v>
      </c>
      <c r="L1039">
        <v>0</v>
      </c>
      <c r="M1039">
        <v>0</v>
      </c>
      <c r="N1039">
        <v>0</v>
      </c>
    </row>
    <row r="1040" spans="1:14" x14ac:dyDescent="0.25">
      <c r="A1040">
        <v>2022</v>
      </c>
      <c r="B1040">
        <v>9</v>
      </c>
      <c r="C1040">
        <v>6330</v>
      </c>
      <c r="D1040" t="s">
        <v>1632</v>
      </c>
      <c r="E1040">
        <v>4</v>
      </c>
      <c r="F1040" t="s">
        <v>9</v>
      </c>
      <c r="G1040" t="s">
        <v>3748</v>
      </c>
      <c r="H1040">
        <v>38</v>
      </c>
      <c r="I1040" t="s">
        <v>3321</v>
      </c>
      <c r="J1040" s="8">
        <v>44808</v>
      </c>
      <c r="K1040">
        <v>1</v>
      </c>
      <c r="L1040">
        <v>1</v>
      </c>
      <c r="M1040">
        <v>1</v>
      </c>
      <c r="N1040">
        <v>1</v>
      </c>
    </row>
    <row r="1041" spans="1:14" x14ac:dyDescent="0.25">
      <c r="A1041">
        <v>2022</v>
      </c>
      <c r="B1041">
        <v>2</v>
      </c>
      <c r="C1041">
        <v>6330</v>
      </c>
      <c r="D1041" t="s">
        <v>1632</v>
      </c>
      <c r="E1041">
        <v>4</v>
      </c>
      <c r="F1041" t="s">
        <v>9</v>
      </c>
      <c r="G1041" t="s">
        <v>1633</v>
      </c>
      <c r="H1041">
        <v>39</v>
      </c>
      <c r="I1041" t="s">
        <v>1634</v>
      </c>
      <c r="J1041" s="8">
        <v>44615</v>
      </c>
      <c r="K1041">
        <v>1</v>
      </c>
      <c r="L1041">
        <v>1</v>
      </c>
      <c r="M1041">
        <v>1</v>
      </c>
      <c r="N1041">
        <v>1</v>
      </c>
    </row>
    <row r="1042" spans="1:14" x14ac:dyDescent="0.25">
      <c r="A1042">
        <v>2022</v>
      </c>
      <c r="B1042">
        <v>10</v>
      </c>
      <c r="C1042">
        <v>6330</v>
      </c>
      <c r="D1042" t="s">
        <v>1632</v>
      </c>
      <c r="E1042">
        <v>4</v>
      </c>
      <c r="F1042" t="s">
        <v>9</v>
      </c>
      <c r="G1042" t="s">
        <v>3749</v>
      </c>
      <c r="H1042">
        <v>39</v>
      </c>
      <c r="I1042" t="s">
        <v>3750</v>
      </c>
      <c r="J1042" s="8">
        <v>44843</v>
      </c>
      <c r="K1042">
        <v>1</v>
      </c>
      <c r="L1042">
        <v>1</v>
      </c>
      <c r="M1042">
        <v>1</v>
      </c>
      <c r="N1042">
        <v>1</v>
      </c>
    </row>
    <row r="1043" spans="1:14" x14ac:dyDescent="0.25">
      <c r="A1043">
        <v>2022</v>
      </c>
      <c r="B1043">
        <v>2</v>
      </c>
      <c r="C1043">
        <v>6330</v>
      </c>
      <c r="D1043" t="s">
        <v>1632</v>
      </c>
      <c r="E1043">
        <v>4</v>
      </c>
      <c r="F1043" t="s">
        <v>9</v>
      </c>
      <c r="G1043" t="s">
        <v>1645</v>
      </c>
      <c r="H1043">
        <v>39</v>
      </c>
      <c r="I1043" t="s">
        <v>1646</v>
      </c>
      <c r="J1043" s="8">
        <v>44613</v>
      </c>
      <c r="K1043">
        <v>1</v>
      </c>
      <c r="L1043">
        <v>1</v>
      </c>
      <c r="M1043">
        <v>1</v>
      </c>
      <c r="N1043">
        <v>1</v>
      </c>
    </row>
    <row r="1044" spans="1:14" x14ac:dyDescent="0.25">
      <c r="A1044">
        <v>2022</v>
      </c>
      <c r="B1044">
        <v>2</v>
      </c>
      <c r="C1044">
        <v>6330</v>
      </c>
      <c r="D1044" t="s">
        <v>1632</v>
      </c>
      <c r="E1044">
        <v>4</v>
      </c>
      <c r="F1044" t="s">
        <v>9</v>
      </c>
      <c r="G1044" t="s">
        <v>1653</v>
      </c>
      <c r="H1044">
        <v>39</v>
      </c>
      <c r="I1044" t="s">
        <v>1654</v>
      </c>
      <c r="J1044" s="8">
        <v>44612</v>
      </c>
      <c r="K1044">
        <v>1</v>
      </c>
      <c r="L1044">
        <v>0</v>
      </c>
      <c r="M1044">
        <v>0</v>
      </c>
      <c r="N1044">
        <v>0</v>
      </c>
    </row>
    <row r="1045" spans="1:14" x14ac:dyDescent="0.25">
      <c r="A1045">
        <v>2022</v>
      </c>
      <c r="B1045">
        <v>8</v>
      </c>
      <c r="C1045">
        <v>6330</v>
      </c>
      <c r="D1045" t="s">
        <v>1632</v>
      </c>
      <c r="E1045">
        <v>4</v>
      </c>
      <c r="F1045" t="s">
        <v>9</v>
      </c>
      <c r="G1045" t="s">
        <v>2937</v>
      </c>
      <c r="H1045">
        <v>40</v>
      </c>
      <c r="I1045" t="s">
        <v>2938</v>
      </c>
      <c r="J1045" s="8">
        <v>44777</v>
      </c>
      <c r="K1045">
        <v>1</v>
      </c>
      <c r="L1045">
        <v>1</v>
      </c>
      <c r="M1045">
        <v>1</v>
      </c>
      <c r="N1045">
        <v>1</v>
      </c>
    </row>
    <row r="1046" spans="1:14" x14ac:dyDescent="0.25">
      <c r="A1046">
        <v>2022</v>
      </c>
      <c r="B1046">
        <v>8</v>
      </c>
      <c r="C1046">
        <v>6330</v>
      </c>
      <c r="D1046" t="s">
        <v>1632</v>
      </c>
      <c r="E1046">
        <v>4</v>
      </c>
      <c r="F1046" t="s">
        <v>9</v>
      </c>
      <c r="G1046" t="s">
        <v>2933</v>
      </c>
      <c r="H1046">
        <v>40</v>
      </c>
      <c r="I1046" t="s">
        <v>2934</v>
      </c>
      <c r="J1046" s="8">
        <v>44775</v>
      </c>
      <c r="K1046">
        <v>1</v>
      </c>
      <c r="L1046">
        <v>1</v>
      </c>
      <c r="M1046">
        <v>1</v>
      </c>
      <c r="N1046">
        <v>1</v>
      </c>
    </row>
    <row r="1047" spans="1:14" x14ac:dyDescent="0.25">
      <c r="A1047">
        <v>2022</v>
      </c>
      <c r="B1047">
        <v>4</v>
      </c>
      <c r="C1047">
        <v>6330</v>
      </c>
      <c r="D1047" t="s">
        <v>1632</v>
      </c>
      <c r="E1047">
        <v>4</v>
      </c>
      <c r="F1047" t="s">
        <v>9</v>
      </c>
      <c r="G1047" t="s">
        <v>1639</v>
      </c>
      <c r="H1047">
        <v>39</v>
      </c>
      <c r="I1047" t="s">
        <v>1640</v>
      </c>
      <c r="J1047" s="8">
        <v>44670</v>
      </c>
      <c r="K1047">
        <v>1</v>
      </c>
      <c r="L1047">
        <v>0</v>
      </c>
      <c r="M1047">
        <v>0</v>
      </c>
      <c r="N1047">
        <v>0</v>
      </c>
    </row>
    <row r="1048" spans="1:14" x14ac:dyDescent="0.25">
      <c r="A1048">
        <v>2022</v>
      </c>
      <c r="B1048">
        <v>9</v>
      </c>
      <c r="C1048">
        <v>6330</v>
      </c>
      <c r="D1048" t="s">
        <v>1632</v>
      </c>
      <c r="E1048">
        <v>4</v>
      </c>
      <c r="F1048" t="s">
        <v>9</v>
      </c>
      <c r="G1048" t="s">
        <v>3751</v>
      </c>
      <c r="H1048">
        <v>37</v>
      </c>
      <c r="I1048" t="s">
        <v>3752</v>
      </c>
      <c r="J1048" s="8">
        <v>44834</v>
      </c>
      <c r="K1048">
        <v>1</v>
      </c>
      <c r="L1048">
        <v>1</v>
      </c>
      <c r="M1048">
        <v>1</v>
      </c>
      <c r="N1048">
        <v>1</v>
      </c>
    </row>
    <row r="1049" spans="1:14" x14ac:dyDescent="0.25">
      <c r="A1049">
        <v>2022</v>
      </c>
      <c r="B1049">
        <v>5</v>
      </c>
      <c r="C1049">
        <v>6330</v>
      </c>
      <c r="D1049" t="s">
        <v>1632</v>
      </c>
      <c r="E1049">
        <v>4</v>
      </c>
      <c r="F1049" t="s">
        <v>9</v>
      </c>
      <c r="G1049" t="s">
        <v>1635</v>
      </c>
      <c r="H1049">
        <v>38</v>
      </c>
      <c r="I1049" t="s">
        <v>1636</v>
      </c>
      <c r="J1049" s="8">
        <v>44697</v>
      </c>
      <c r="K1049">
        <v>1</v>
      </c>
      <c r="L1049">
        <v>0</v>
      </c>
      <c r="M1049">
        <v>0</v>
      </c>
      <c r="N1049">
        <v>0</v>
      </c>
    </row>
    <row r="1050" spans="1:14" x14ac:dyDescent="0.25">
      <c r="A1050">
        <v>2022</v>
      </c>
      <c r="B1050">
        <v>2</v>
      </c>
      <c r="C1050">
        <v>6330</v>
      </c>
      <c r="D1050" t="s">
        <v>1632</v>
      </c>
      <c r="E1050">
        <v>4</v>
      </c>
      <c r="F1050" t="s">
        <v>9</v>
      </c>
      <c r="G1050" t="s">
        <v>1651</v>
      </c>
      <c r="H1050">
        <v>39</v>
      </c>
      <c r="I1050" t="s">
        <v>1652</v>
      </c>
      <c r="J1050" s="8">
        <v>44602</v>
      </c>
      <c r="K1050">
        <v>1</v>
      </c>
      <c r="L1050">
        <v>1</v>
      </c>
      <c r="M1050">
        <v>1</v>
      </c>
      <c r="N1050">
        <v>1</v>
      </c>
    </row>
    <row r="1051" spans="1:14" x14ac:dyDescent="0.25">
      <c r="A1051">
        <v>2022</v>
      </c>
      <c r="B1051">
        <v>4</v>
      </c>
      <c r="C1051">
        <v>6330</v>
      </c>
      <c r="D1051" t="s">
        <v>1632</v>
      </c>
      <c r="E1051">
        <v>4</v>
      </c>
      <c r="F1051" t="s">
        <v>9</v>
      </c>
      <c r="G1051" t="s">
        <v>1641</v>
      </c>
      <c r="H1051">
        <v>40</v>
      </c>
      <c r="I1051" t="s">
        <v>1642</v>
      </c>
      <c r="J1051" s="8">
        <v>44677</v>
      </c>
      <c r="K1051">
        <v>1</v>
      </c>
      <c r="L1051">
        <v>1</v>
      </c>
      <c r="M1051">
        <v>1</v>
      </c>
      <c r="N1051">
        <v>1</v>
      </c>
    </row>
    <row r="1052" spans="1:14" x14ac:dyDescent="0.25">
      <c r="A1052">
        <v>2022</v>
      </c>
      <c r="B1052">
        <v>4</v>
      </c>
      <c r="C1052">
        <v>6330</v>
      </c>
      <c r="D1052" t="s">
        <v>1632</v>
      </c>
      <c r="E1052">
        <v>4</v>
      </c>
      <c r="F1052" t="s">
        <v>9</v>
      </c>
      <c r="G1052" t="s">
        <v>1643</v>
      </c>
      <c r="H1052">
        <v>39</v>
      </c>
      <c r="I1052" t="s">
        <v>1644</v>
      </c>
      <c r="J1052" s="8">
        <v>44657</v>
      </c>
      <c r="K1052">
        <v>1</v>
      </c>
      <c r="L1052">
        <v>1</v>
      </c>
      <c r="M1052">
        <v>1</v>
      </c>
      <c r="N1052">
        <v>1</v>
      </c>
    </row>
    <row r="1053" spans="1:14" x14ac:dyDescent="0.25">
      <c r="A1053">
        <v>2022</v>
      </c>
      <c r="B1053">
        <v>3</v>
      </c>
      <c r="C1053">
        <v>6330</v>
      </c>
      <c r="D1053" t="s">
        <v>1632</v>
      </c>
      <c r="E1053">
        <v>4</v>
      </c>
      <c r="F1053" t="s">
        <v>9</v>
      </c>
      <c r="G1053" t="s">
        <v>1649</v>
      </c>
      <c r="H1053">
        <v>38</v>
      </c>
      <c r="I1053" t="s">
        <v>1650</v>
      </c>
      <c r="J1053" s="8">
        <v>44627</v>
      </c>
      <c r="K1053">
        <v>1</v>
      </c>
      <c r="L1053">
        <v>0</v>
      </c>
      <c r="M1053">
        <v>0</v>
      </c>
      <c r="N1053">
        <v>0</v>
      </c>
    </row>
    <row r="1054" spans="1:14" x14ac:dyDescent="0.25">
      <c r="A1054">
        <v>2022</v>
      </c>
      <c r="B1054">
        <v>10</v>
      </c>
      <c r="C1054">
        <v>6330</v>
      </c>
      <c r="D1054" t="s">
        <v>1632</v>
      </c>
      <c r="E1054">
        <v>4</v>
      </c>
      <c r="F1054" t="s">
        <v>9</v>
      </c>
      <c r="G1054" t="s">
        <v>3753</v>
      </c>
      <c r="H1054">
        <v>38</v>
      </c>
      <c r="I1054" t="s">
        <v>3754</v>
      </c>
      <c r="J1054" s="8">
        <v>44846</v>
      </c>
      <c r="K1054">
        <v>1</v>
      </c>
      <c r="L1054">
        <v>1</v>
      </c>
      <c r="M1054">
        <v>1</v>
      </c>
      <c r="N1054">
        <v>1</v>
      </c>
    </row>
    <row r="1055" spans="1:14" x14ac:dyDescent="0.25">
      <c r="A1055">
        <v>2022</v>
      </c>
      <c r="B1055">
        <v>2</v>
      </c>
      <c r="C1055">
        <v>6331</v>
      </c>
      <c r="D1055" t="s">
        <v>1655</v>
      </c>
      <c r="E1055">
        <v>4</v>
      </c>
      <c r="F1055" t="s">
        <v>9</v>
      </c>
      <c r="G1055" t="s">
        <v>1658</v>
      </c>
      <c r="H1055">
        <v>39</v>
      </c>
      <c r="I1055" t="s">
        <v>1659</v>
      </c>
      <c r="J1055" s="8">
        <v>44601</v>
      </c>
      <c r="K1055">
        <v>1</v>
      </c>
      <c r="L1055">
        <v>1</v>
      </c>
      <c r="M1055">
        <v>1</v>
      </c>
      <c r="N1055">
        <v>1</v>
      </c>
    </row>
    <row r="1056" spans="1:14" x14ac:dyDescent="0.25">
      <c r="A1056">
        <v>2022</v>
      </c>
      <c r="B1056">
        <v>10</v>
      </c>
      <c r="C1056">
        <v>6331</v>
      </c>
      <c r="D1056" t="s">
        <v>1655</v>
      </c>
      <c r="E1056">
        <v>4</v>
      </c>
      <c r="F1056" t="s">
        <v>9</v>
      </c>
      <c r="G1056" t="s">
        <v>3755</v>
      </c>
      <c r="H1056">
        <v>40</v>
      </c>
      <c r="I1056" t="s">
        <v>3756</v>
      </c>
      <c r="J1056" s="8">
        <v>44849</v>
      </c>
      <c r="K1056">
        <v>1</v>
      </c>
      <c r="L1056">
        <v>1</v>
      </c>
      <c r="M1056">
        <v>1</v>
      </c>
      <c r="N1056">
        <v>1</v>
      </c>
    </row>
    <row r="1057" spans="1:14" x14ac:dyDescent="0.25">
      <c r="A1057">
        <v>2022</v>
      </c>
      <c r="B1057">
        <v>7</v>
      </c>
      <c r="C1057">
        <v>6331</v>
      </c>
      <c r="D1057" t="s">
        <v>1655</v>
      </c>
      <c r="E1057">
        <v>4</v>
      </c>
      <c r="F1057" t="s">
        <v>9</v>
      </c>
      <c r="G1057" t="s">
        <v>2941</v>
      </c>
      <c r="H1057">
        <v>39</v>
      </c>
      <c r="I1057" t="s">
        <v>2942</v>
      </c>
      <c r="J1057" s="8">
        <v>44770</v>
      </c>
      <c r="K1057">
        <v>1</v>
      </c>
      <c r="L1057">
        <v>0</v>
      </c>
      <c r="M1057">
        <v>0</v>
      </c>
      <c r="N1057">
        <v>0</v>
      </c>
    </row>
    <row r="1058" spans="1:14" x14ac:dyDescent="0.25">
      <c r="A1058">
        <v>2022</v>
      </c>
      <c r="B1058">
        <v>5</v>
      </c>
      <c r="C1058">
        <v>6331</v>
      </c>
      <c r="D1058" t="s">
        <v>1655</v>
      </c>
      <c r="E1058">
        <v>4</v>
      </c>
      <c r="F1058" t="s">
        <v>9</v>
      </c>
      <c r="G1058" t="s">
        <v>1656</v>
      </c>
      <c r="H1058">
        <v>38</v>
      </c>
      <c r="I1058" t="s">
        <v>1657</v>
      </c>
      <c r="J1058" s="8">
        <v>44698</v>
      </c>
      <c r="K1058">
        <v>1</v>
      </c>
      <c r="L1058">
        <v>0</v>
      </c>
      <c r="M1058">
        <v>0</v>
      </c>
      <c r="N1058">
        <v>0</v>
      </c>
    </row>
    <row r="1059" spans="1:14" x14ac:dyDescent="0.25">
      <c r="A1059">
        <v>2022</v>
      </c>
      <c r="B1059">
        <v>8</v>
      </c>
      <c r="C1059">
        <v>6332</v>
      </c>
      <c r="D1059" t="s">
        <v>1660</v>
      </c>
      <c r="E1059">
        <v>4</v>
      </c>
      <c r="F1059" t="s">
        <v>9</v>
      </c>
      <c r="G1059" t="s">
        <v>2945</v>
      </c>
      <c r="H1059">
        <v>41</v>
      </c>
      <c r="I1059" t="s">
        <v>2946</v>
      </c>
      <c r="J1059" s="8">
        <v>44800</v>
      </c>
      <c r="K1059">
        <v>1</v>
      </c>
      <c r="L1059">
        <v>1</v>
      </c>
      <c r="M1059">
        <v>1</v>
      </c>
      <c r="N1059">
        <v>1</v>
      </c>
    </row>
    <row r="1060" spans="1:14" x14ac:dyDescent="0.25">
      <c r="A1060">
        <v>2022</v>
      </c>
      <c r="B1060">
        <v>6</v>
      </c>
      <c r="C1060">
        <v>6332</v>
      </c>
      <c r="D1060" t="s">
        <v>1660</v>
      </c>
      <c r="E1060">
        <v>4</v>
      </c>
      <c r="F1060" t="s">
        <v>9</v>
      </c>
      <c r="G1060" t="s">
        <v>1661</v>
      </c>
      <c r="H1060">
        <v>39</v>
      </c>
      <c r="I1060" t="s">
        <v>1662</v>
      </c>
      <c r="J1060" s="8">
        <v>44738</v>
      </c>
      <c r="K1060">
        <v>1</v>
      </c>
      <c r="L1060">
        <v>0</v>
      </c>
      <c r="M1060">
        <v>0</v>
      </c>
      <c r="N1060">
        <v>0</v>
      </c>
    </row>
    <row r="1061" spans="1:14" x14ac:dyDescent="0.25">
      <c r="A1061">
        <v>2022</v>
      </c>
      <c r="B1061">
        <v>5</v>
      </c>
      <c r="C1061">
        <v>6332</v>
      </c>
      <c r="D1061" t="s">
        <v>1660</v>
      </c>
      <c r="E1061">
        <v>4</v>
      </c>
      <c r="F1061" t="s">
        <v>9</v>
      </c>
      <c r="G1061" t="s">
        <v>1675</v>
      </c>
      <c r="H1061">
        <v>38</v>
      </c>
      <c r="I1061" t="s">
        <v>1676</v>
      </c>
      <c r="J1061" s="8">
        <v>44711</v>
      </c>
      <c r="K1061">
        <v>1</v>
      </c>
      <c r="L1061">
        <v>1</v>
      </c>
      <c r="M1061">
        <v>1</v>
      </c>
      <c r="N1061">
        <v>1</v>
      </c>
    </row>
    <row r="1062" spans="1:14" x14ac:dyDescent="0.25">
      <c r="A1062">
        <v>2022</v>
      </c>
      <c r="B1062">
        <v>4</v>
      </c>
      <c r="C1062">
        <v>6332</v>
      </c>
      <c r="D1062" t="s">
        <v>1660</v>
      </c>
      <c r="E1062">
        <v>4</v>
      </c>
      <c r="F1062" t="s">
        <v>9</v>
      </c>
      <c r="G1062" t="s">
        <v>1673</v>
      </c>
      <c r="H1062">
        <v>40</v>
      </c>
      <c r="I1062" t="s">
        <v>1674</v>
      </c>
      <c r="J1062" s="8">
        <v>44670</v>
      </c>
      <c r="K1062">
        <v>1</v>
      </c>
      <c r="L1062">
        <v>1</v>
      </c>
      <c r="M1062">
        <v>1</v>
      </c>
      <c r="N1062">
        <v>1</v>
      </c>
    </row>
    <row r="1063" spans="1:14" x14ac:dyDescent="0.25">
      <c r="A1063">
        <v>2022</v>
      </c>
      <c r="B1063">
        <v>8</v>
      </c>
      <c r="C1063">
        <v>6332</v>
      </c>
      <c r="D1063" t="s">
        <v>1660</v>
      </c>
      <c r="E1063">
        <v>4</v>
      </c>
      <c r="F1063" t="s">
        <v>9</v>
      </c>
      <c r="G1063" t="s">
        <v>2943</v>
      </c>
      <c r="H1063">
        <v>39</v>
      </c>
      <c r="I1063" t="s">
        <v>2944</v>
      </c>
      <c r="J1063" s="8">
        <v>44799</v>
      </c>
      <c r="K1063">
        <v>1</v>
      </c>
      <c r="L1063">
        <v>1</v>
      </c>
      <c r="M1063">
        <v>1</v>
      </c>
      <c r="N1063">
        <v>1</v>
      </c>
    </row>
    <row r="1064" spans="1:14" x14ac:dyDescent="0.25">
      <c r="A1064">
        <v>2022</v>
      </c>
      <c r="B1064">
        <v>7</v>
      </c>
      <c r="C1064">
        <v>6332</v>
      </c>
      <c r="D1064" t="s">
        <v>1660</v>
      </c>
      <c r="E1064">
        <v>4</v>
      </c>
      <c r="F1064" t="s">
        <v>9</v>
      </c>
      <c r="G1064" t="s">
        <v>2947</v>
      </c>
      <c r="H1064">
        <v>39</v>
      </c>
      <c r="I1064" t="s">
        <v>2948</v>
      </c>
      <c r="J1064" s="8">
        <v>44751</v>
      </c>
      <c r="K1064">
        <v>1</v>
      </c>
      <c r="L1064">
        <v>1</v>
      </c>
      <c r="M1064">
        <v>1</v>
      </c>
      <c r="N1064">
        <v>1</v>
      </c>
    </row>
    <row r="1065" spans="1:14" x14ac:dyDescent="0.25">
      <c r="A1065">
        <v>2022</v>
      </c>
      <c r="B1065">
        <v>4</v>
      </c>
      <c r="C1065">
        <v>6332</v>
      </c>
      <c r="D1065" t="s">
        <v>1660</v>
      </c>
      <c r="E1065">
        <v>4</v>
      </c>
      <c r="F1065" t="s">
        <v>9</v>
      </c>
      <c r="G1065" t="s">
        <v>1665</v>
      </c>
      <c r="H1065">
        <v>39</v>
      </c>
      <c r="I1065" t="s">
        <v>1666</v>
      </c>
      <c r="J1065" s="8">
        <v>44679</v>
      </c>
      <c r="K1065">
        <v>1</v>
      </c>
      <c r="L1065">
        <v>0</v>
      </c>
      <c r="M1065">
        <v>0</v>
      </c>
      <c r="N1065">
        <v>0</v>
      </c>
    </row>
    <row r="1066" spans="1:14" x14ac:dyDescent="0.25">
      <c r="A1066">
        <v>2022</v>
      </c>
      <c r="B1066">
        <v>2</v>
      </c>
      <c r="C1066">
        <v>6332</v>
      </c>
      <c r="D1066" t="s">
        <v>1660</v>
      </c>
      <c r="E1066">
        <v>4</v>
      </c>
      <c r="F1066" t="s">
        <v>9</v>
      </c>
      <c r="G1066" t="s">
        <v>1667</v>
      </c>
      <c r="H1066">
        <v>39</v>
      </c>
      <c r="I1066" t="s">
        <v>1668</v>
      </c>
      <c r="J1066" s="8">
        <v>44615</v>
      </c>
      <c r="K1066">
        <v>1</v>
      </c>
      <c r="L1066">
        <v>0</v>
      </c>
      <c r="M1066">
        <v>0</v>
      </c>
      <c r="N1066">
        <v>0</v>
      </c>
    </row>
    <row r="1067" spans="1:14" x14ac:dyDescent="0.25">
      <c r="A1067">
        <v>2022</v>
      </c>
      <c r="B1067">
        <v>9</v>
      </c>
      <c r="C1067">
        <v>6332</v>
      </c>
      <c r="D1067" t="s">
        <v>1660</v>
      </c>
      <c r="E1067">
        <v>4</v>
      </c>
      <c r="F1067" t="s">
        <v>9</v>
      </c>
      <c r="G1067" t="s">
        <v>3757</v>
      </c>
      <c r="H1067">
        <v>40</v>
      </c>
      <c r="I1067" t="s">
        <v>3319</v>
      </c>
      <c r="J1067" s="8">
        <v>44810</v>
      </c>
      <c r="K1067">
        <v>1</v>
      </c>
      <c r="L1067">
        <v>0</v>
      </c>
      <c r="M1067">
        <v>0</v>
      </c>
      <c r="N1067">
        <v>0</v>
      </c>
    </row>
    <row r="1068" spans="1:14" x14ac:dyDescent="0.25">
      <c r="A1068">
        <v>2022</v>
      </c>
      <c r="B1068">
        <v>3</v>
      </c>
      <c r="C1068">
        <v>6332</v>
      </c>
      <c r="D1068" t="s">
        <v>1660</v>
      </c>
      <c r="E1068">
        <v>4</v>
      </c>
      <c r="F1068" t="s">
        <v>9</v>
      </c>
      <c r="G1068" t="s">
        <v>1669</v>
      </c>
      <c r="H1068">
        <v>38</v>
      </c>
      <c r="I1068" t="s">
        <v>1670</v>
      </c>
      <c r="J1068" s="8">
        <v>44643</v>
      </c>
      <c r="K1068">
        <v>1</v>
      </c>
      <c r="L1068">
        <v>1</v>
      </c>
      <c r="M1068">
        <v>1</v>
      </c>
      <c r="N1068">
        <v>1</v>
      </c>
    </row>
    <row r="1069" spans="1:14" x14ac:dyDescent="0.25">
      <c r="A1069">
        <v>2022</v>
      </c>
      <c r="B1069">
        <v>4</v>
      </c>
      <c r="C1069">
        <v>6332</v>
      </c>
      <c r="D1069" t="s">
        <v>1660</v>
      </c>
      <c r="E1069">
        <v>4</v>
      </c>
      <c r="F1069" t="s">
        <v>9</v>
      </c>
      <c r="G1069" t="s">
        <v>1671</v>
      </c>
      <c r="H1069">
        <v>39</v>
      </c>
      <c r="I1069" t="s">
        <v>1672</v>
      </c>
      <c r="J1069" s="8">
        <v>44653</v>
      </c>
      <c r="K1069">
        <v>1</v>
      </c>
      <c r="L1069">
        <v>1</v>
      </c>
      <c r="M1069">
        <v>1</v>
      </c>
      <c r="N1069">
        <v>1</v>
      </c>
    </row>
    <row r="1070" spans="1:14" x14ac:dyDescent="0.25">
      <c r="A1070">
        <v>2022</v>
      </c>
      <c r="B1070">
        <v>6</v>
      </c>
      <c r="C1070">
        <v>6332</v>
      </c>
      <c r="D1070" t="s">
        <v>1660</v>
      </c>
      <c r="E1070">
        <v>4</v>
      </c>
      <c r="F1070" t="s">
        <v>9</v>
      </c>
      <c r="G1070" t="s">
        <v>1663</v>
      </c>
      <c r="H1070">
        <v>40</v>
      </c>
      <c r="I1070" t="s">
        <v>1664</v>
      </c>
      <c r="J1070" s="8">
        <v>44741</v>
      </c>
      <c r="K1070">
        <v>1</v>
      </c>
      <c r="L1070">
        <v>1</v>
      </c>
      <c r="M1070">
        <v>1</v>
      </c>
      <c r="N1070">
        <v>1</v>
      </c>
    </row>
    <row r="1071" spans="1:14" x14ac:dyDescent="0.25">
      <c r="A1071">
        <v>2022</v>
      </c>
      <c r="B1071">
        <v>2</v>
      </c>
      <c r="C1071">
        <v>6333</v>
      </c>
      <c r="D1071" t="s">
        <v>1677</v>
      </c>
      <c r="E1071">
        <v>5</v>
      </c>
      <c r="F1071" t="s">
        <v>16</v>
      </c>
      <c r="G1071" t="s">
        <v>1742</v>
      </c>
      <c r="H1071">
        <v>37</v>
      </c>
      <c r="I1071" t="s">
        <v>1743</v>
      </c>
      <c r="J1071" s="8">
        <v>44607</v>
      </c>
      <c r="K1071">
        <v>0</v>
      </c>
      <c r="L1071">
        <v>0</v>
      </c>
      <c r="M1071">
        <v>0</v>
      </c>
      <c r="N1071">
        <v>0</v>
      </c>
    </row>
    <row r="1072" spans="1:14" x14ac:dyDescent="0.25">
      <c r="A1072">
        <v>2022</v>
      </c>
      <c r="B1072">
        <v>8</v>
      </c>
      <c r="C1072">
        <v>6333</v>
      </c>
      <c r="D1072" t="s">
        <v>1677</v>
      </c>
      <c r="E1072">
        <v>5</v>
      </c>
      <c r="F1072" t="s">
        <v>16</v>
      </c>
      <c r="G1072" t="s">
        <v>2967</v>
      </c>
      <c r="H1072">
        <v>38</v>
      </c>
      <c r="I1072" t="s">
        <v>2968</v>
      </c>
      <c r="J1072" s="8">
        <v>44782</v>
      </c>
      <c r="K1072">
        <v>1</v>
      </c>
      <c r="L1072">
        <v>1</v>
      </c>
      <c r="M1072">
        <v>1</v>
      </c>
      <c r="N1072">
        <v>1</v>
      </c>
    </row>
    <row r="1073" spans="1:14" x14ac:dyDescent="0.25">
      <c r="A1073">
        <v>2022</v>
      </c>
      <c r="B1073">
        <v>1</v>
      </c>
      <c r="C1073">
        <v>6333</v>
      </c>
      <c r="D1073" t="s">
        <v>1677</v>
      </c>
      <c r="E1073">
        <v>5</v>
      </c>
      <c r="F1073" t="s">
        <v>16</v>
      </c>
      <c r="G1073" t="s">
        <v>1690</v>
      </c>
      <c r="H1073">
        <v>38</v>
      </c>
      <c r="I1073" t="s">
        <v>1691</v>
      </c>
      <c r="J1073" s="8">
        <v>44581</v>
      </c>
      <c r="K1073">
        <v>1</v>
      </c>
      <c r="L1073">
        <v>0</v>
      </c>
      <c r="M1073">
        <v>0</v>
      </c>
      <c r="N1073">
        <v>0</v>
      </c>
    </row>
    <row r="1074" spans="1:14" x14ac:dyDescent="0.25">
      <c r="A1074">
        <v>2022</v>
      </c>
      <c r="B1074">
        <v>4</v>
      </c>
      <c r="C1074">
        <v>6333</v>
      </c>
      <c r="D1074" t="s">
        <v>1677</v>
      </c>
      <c r="E1074">
        <v>5</v>
      </c>
      <c r="F1074" t="s">
        <v>16</v>
      </c>
      <c r="G1074" t="s">
        <v>1760</v>
      </c>
      <c r="H1074">
        <v>39</v>
      </c>
      <c r="I1074" t="s">
        <v>1761</v>
      </c>
      <c r="J1074" s="8">
        <v>44652</v>
      </c>
      <c r="K1074">
        <v>1</v>
      </c>
      <c r="L1074">
        <v>1</v>
      </c>
      <c r="M1074">
        <v>1</v>
      </c>
      <c r="N1074">
        <v>1</v>
      </c>
    </row>
    <row r="1075" spans="1:14" x14ac:dyDescent="0.25">
      <c r="A1075">
        <v>2022</v>
      </c>
      <c r="B1075">
        <v>3</v>
      </c>
      <c r="C1075">
        <v>6333</v>
      </c>
      <c r="D1075" t="s">
        <v>1677</v>
      </c>
      <c r="E1075">
        <v>5</v>
      </c>
      <c r="F1075" t="s">
        <v>16</v>
      </c>
      <c r="G1075" t="s">
        <v>1758</v>
      </c>
      <c r="H1075">
        <v>41</v>
      </c>
      <c r="I1075" t="s">
        <v>1759</v>
      </c>
      <c r="J1075" s="8">
        <v>44621</v>
      </c>
      <c r="K1075">
        <v>0</v>
      </c>
      <c r="L1075">
        <v>0</v>
      </c>
      <c r="M1075">
        <v>0</v>
      </c>
      <c r="N1075">
        <v>0</v>
      </c>
    </row>
    <row r="1076" spans="1:14" x14ac:dyDescent="0.25">
      <c r="A1076">
        <v>2022</v>
      </c>
      <c r="B1076">
        <v>3</v>
      </c>
      <c r="C1076">
        <v>6333</v>
      </c>
      <c r="D1076" t="s">
        <v>1677</v>
      </c>
      <c r="E1076">
        <v>5</v>
      </c>
      <c r="F1076" t="s">
        <v>16</v>
      </c>
      <c r="G1076" t="s">
        <v>1738</v>
      </c>
      <c r="H1076">
        <v>39</v>
      </c>
      <c r="I1076" t="s">
        <v>1739</v>
      </c>
      <c r="J1076" s="8">
        <v>44648</v>
      </c>
      <c r="K1076">
        <v>1</v>
      </c>
      <c r="L1076">
        <v>1</v>
      </c>
      <c r="M1076">
        <v>1</v>
      </c>
      <c r="N1076">
        <v>1</v>
      </c>
    </row>
    <row r="1077" spans="1:14" x14ac:dyDescent="0.25">
      <c r="A1077">
        <v>2022</v>
      </c>
      <c r="B1077">
        <v>5</v>
      </c>
      <c r="C1077">
        <v>6333</v>
      </c>
      <c r="D1077" t="s">
        <v>1677</v>
      </c>
      <c r="E1077">
        <v>5</v>
      </c>
      <c r="F1077" t="s">
        <v>16</v>
      </c>
      <c r="G1077" t="s">
        <v>1684</v>
      </c>
      <c r="H1077">
        <v>38</v>
      </c>
      <c r="I1077" t="s">
        <v>1685</v>
      </c>
      <c r="J1077" s="8">
        <v>44692</v>
      </c>
      <c r="K1077">
        <v>1</v>
      </c>
      <c r="L1077">
        <v>0</v>
      </c>
      <c r="M1077">
        <v>0</v>
      </c>
      <c r="N1077">
        <v>0</v>
      </c>
    </row>
    <row r="1078" spans="1:14" x14ac:dyDescent="0.25">
      <c r="A1078">
        <v>2022</v>
      </c>
      <c r="B1078">
        <v>10</v>
      </c>
      <c r="C1078">
        <v>6333</v>
      </c>
      <c r="D1078" t="s">
        <v>1677</v>
      </c>
      <c r="E1078">
        <v>5</v>
      </c>
      <c r="F1078" t="s">
        <v>16</v>
      </c>
      <c r="G1078" t="s">
        <v>3758</v>
      </c>
      <c r="H1078">
        <v>38</v>
      </c>
      <c r="I1078" t="s">
        <v>3759</v>
      </c>
      <c r="J1078" s="8">
        <v>44846</v>
      </c>
      <c r="K1078">
        <v>1</v>
      </c>
      <c r="L1078">
        <v>1</v>
      </c>
      <c r="M1078">
        <v>1</v>
      </c>
      <c r="N1078">
        <v>1</v>
      </c>
    </row>
    <row r="1079" spans="1:14" x14ac:dyDescent="0.25">
      <c r="A1079">
        <v>2022</v>
      </c>
      <c r="B1079">
        <v>7</v>
      </c>
      <c r="C1079">
        <v>6333</v>
      </c>
      <c r="D1079" t="s">
        <v>1677</v>
      </c>
      <c r="E1079">
        <v>5</v>
      </c>
      <c r="F1079" t="s">
        <v>16</v>
      </c>
      <c r="G1079" t="s">
        <v>2953</v>
      </c>
      <c r="H1079">
        <v>38</v>
      </c>
      <c r="I1079" t="s">
        <v>2954</v>
      </c>
      <c r="J1079" s="8">
        <v>44750</v>
      </c>
      <c r="K1079">
        <v>1</v>
      </c>
      <c r="L1079">
        <v>1</v>
      </c>
      <c r="M1079">
        <v>1</v>
      </c>
      <c r="N1079">
        <v>1</v>
      </c>
    </row>
    <row r="1080" spans="1:14" x14ac:dyDescent="0.25">
      <c r="A1080">
        <v>2022</v>
      </c>
      <c r="B1080">
        <v>6</v>
      </c>
      <c r="C1080">
        <v>6333</v>
      </c>
      <c r="D1080" t="s">
        <v>1677</v>
      </c>
      <c r="E1080">
        <v>5</v>
      </c>
      <c r="F1080" t="s">
        <v>16</v>
      </c>
      <c r="G1080" t="s">
        <v>1722</v>
      </c>
      <c r="H1080">
        <v>39</v>
      </c>
      <c r="I1080" t="s">
        <v>1723</v>
      </c>
      <c r="J1080" s="8">
        <v>44717</v>
      </c>
      <c r="K1080">
        <v>1</v>
      </c>
      <c r="L1080">
        <v>0</v>
      </c>
      <c r="M1080">
        <v>0</v>
      </c>
      <c r="N1080">
        <v>0</v>
      </c>
    </row>
    <row r="1081" spans="1:14" x14ac:dyDescent="0.25">
      <c r="A1081">
        <v>2022</v>
      </c>
      <c r="B1081">
        <v>5</v>
      </c>
      <c r="C1081">
        <v>6333</v>
      </c>
      <c r="D1081" t="s">
        <v>1677</v>
      </c>
      <c r="E1081">
        <v>5</v>
      </c>
      <c r="F1081" t="s">
        <v>16</v>
      </c>
      <c r="G1081" t="s">
        <v>1678</v>
      </c>
      <c r="H1081">
        <v>38</v>
      </c>
      <c r="I1081" t="s">
        <v>1679</v>
      </c>
      <c r="J1081" s="8">
        <v>44686</v>
      </c>
      <c r="K1081">
        <v>1</v>
      </c>
      <c r="L1081">
        <v>1</v>
      </c>
      <c r="M1081">
        <v>1</v>
      </c>
      <c r="N1081">
        <v>1</v>
      </c>
    </row>
    <row r="1082" spans="1:14" x14ac:dyDescent="0.25">
      <c r="A1082">
        <v>2022</v>
      </c>
      <c r="B1082">
        <v>7</v>
      </c>
      <c r="C1082">
        <v>6333</v>
      </c>
      <c r="D1082" t="s">
        <v>1677</v>
      </c>
      <c r="E1082">
        <v>5</v>
      </c>
      <c r="F1082" t="s">
        <v>16</v>
      </c>
      <c r="G1082" t="s">
        <v>2965</v>
      </c>
      <c r="H1082">
        <v>37</v>
      </c>
      <c r="I1082" t="s">
        <v>2966</v>
      </c>
      <c r="J1082" s="8">
        <v>44765</v>
      </c>
      <c r="K1082">
        <v>1</v>
      </c>
      <c r="L1082">
        <v>0</v>
      </c>
      <c r="M1082">
        <v>0</v>
      </c>
      <c r="N1082">
        <v>0</v>
      </c>
    </row>
    <row r="1083" spans="1:14" x14ac:dyDescent="0.25">
      <c r="A1083">
        <v>2022</v>
      </c>
      <c r="B1083">
        <v>1</v>
      </c>
      <c r="C1083">
        <v>6333</v>
      </c>
      <c r="D1083" t="s">
        <v>1677</v>
      </c>
      <c r="E1083">
        <v>5</v>
      </c>
      <c r="F1083" t="s">
        <v>16</v>
      </c>
      <c r="G1083" t="s">
        <v>1686</v>
      </c>
      <c r="H1083">
        <v>38</v>
      </c>
      <c r="I1083" t="s">
        <v>1687</v>
      </c>
      <c r="J1083" s="8">
        <v>44581</v>
      </c>
      <c r="K1083">
        <v>1</v>
      </c>
      <c r="L1083">
        <v>1</v>
      </c>
      <c r="M1083">
        <v>1</v>
      </c>
      <c r="N1083">
        <v>1</v>
      </c>
    </row>
    <row r="1084" spans="1:14" x14ac:dyDescent="0.25">
      <c r="A1084">
        <v>2022</v>
      </c>
      <c r="B1084">
        <v>4</v>
      </c>
      <c r="C1084">
        <v>6333</v>
      </c>
      <c r="D1084" t="s">
        <v>1677</v>
      </c>
      <c r="E1084">
        <v>5</v>
      </c>
      <c r="F1084" t="s">
        <v>16</v>
      </c>
      <c r="G1084" t="s">
        <v>1732</v>
      </c>
      <c r="H1084">
        <v>40</v>
      </c>
      <c r="I1084" t="s">
        <v>1733</v>
      </c>
      <c r="J1084" s="8">
        <v>44656</v>
      </c>
      <c r="K1084">
        <v>0</v>
      </c>
      <c r="L1084">
        <v>1</v>
      </c>
      <c r="M1084">
        <v>1</v>
      </c>
      <c r="N1084">
        <v>0</v>
      </c>
    </row>
    <row r="1085" spans="1:14" x14ac:dyDescent="0.25">
      <c r="A1085">
        <v>2022</v>
      </c>
      <c r="B1085">
        <v>8</v>
      </c>
      <c r="C1085">
        <v>6333</v>
      </c>
      <c r="D1085" t="s">
        <v>1677</v>
      </c>
      <c r="E1085">
        <v>5</v>
      </c>
      <c r="F1085" t="s">
        <v>16</v>
      </c>
      <c r="G1085" t="s">
        <v>2957</v>
      </c>
      <c r="H1085">
        <v>39</v>
      </c>
      <c r="I1085" t="s">
        <v>2958</v>
      </c>
      <c r="J1085" s="8">
        <v>44791</v>
      </c>
      <c r="K1085">
        <v>1</v>
      </c>
      <c r="L1085">
        <v>0</v>
      </c>
      <c r="M1085">
        <v>0</v>
      </c>
      <c r="N1085">
        <v>0</v>
      </c>
    </row>
    <row r="1086" spans="1:14" x14ac:dyDescent="0.25">
      <c r="A1086">
        <v>2022</v>
      </c>
      <c r="B1086">
        <v>10</v>
      </c>
      <c r="C1086">
        <v>6333</v>
      </c>
      <c r="D1086" t="s">
        <v>1677</v>
      </c>
      <c r="E1086">
        <v>5</v>
      </c>
      <c r="F1086" t="s">
        <v>16</v>
      </c>
      <c r="G1086" t="s">
        <v>3760</v>
      </c>
      <c r="H1086">
        <v>37</v>
      </c>
      <c r="I1086" t="s">
        <v>3761</v>
      </c>
      <c r="J1086" s="8">
        <v>44836</v>
      </c>
      <c r="K1086">
        <v>1</v>
      </c>
      <c r="L1086">
        <v>0</v>
      </c>
      <c r="M1086">
        <v>0</v>
      </c>
      <c r="N1086">
        <v>0</v>
      </c>
    </row>
    <row r="1087" spans="1:14" x14ac:dyDescent="0.25">
      <c r="A1087">
        <v>2022</v>
      </c>
      <c r="B1087">
        <v>3</v>
      </c>
      <c r="C1087">
        <v>6333</v>
      </c>
      <c r="D1087" t="s">
        <v>1677</v>
      </c>
      <c r="E1087">
        <v>5</v>
      </c>
      <c r="F1087" t="s">
        <v>16</v>
      </c>
      <c r="G1087" t="s">
        <v>1746</v>
      </c>
      <c r="H1087">
        <v>38</v>
      </c>
      <c r="I1087" t="s">
        <v>1747</v>
      </c>
      <c r="J1087" s="8">
        <v>44651</v>
      </c>
      <c r="K1087">
        <v>1</v>
      </c>
      <c r="L1087">
        <v>0</v>
      </c>
      <c r="M1087">
        <v>0</v>
      </c>
      <c r="N1087">
        <v>0</v>
      </c>
    </row>
    <row r="1088" spans="1:14" x14ac:dyDescent="0.25">
      <c r="A1088">
        <v>2022</v>
      </c>
      <c r="B1088">
        <v>9</v>
      </c>
      <c r="C1088">
        <v>6333</v>
      </c>
      <c r="D1088" t="s">
        <v>1677</v>
      </c>
      <c r="E1088">
        <v>5</v>
      </c>
      <c r="F1088" t="s">
        <v>16</v>
      </c>
      <c r="G1088" t="s">
        <v>3762</v>
      </c>
      <c r="H1088">
        <v>38</v>
      </c>
      <c r="I1088" t="s">
        <v>3334</v>
      </c>
      <c r="J1088" s="8">
        <v>44817</v>
      </c>
      <c r="K1088">
        <v>1</v>
      </c>
      <c r="L1088">
        <v>1</v>
      </c>
      <c r="M1088">
        <v>1</v>
      </c>
      <c r="N1088">
        <v>1</v>
      </c>
    </row>
    <row r="1089" spans="1:14" x14ac:dyDescent="0.25">
      <c r="A1089">
        <v>2022</v>
      </c>
      <c r="B1089">
        <v>9</v>
      </c>
      <c r="C1089">
        <v>6333</v>
      </c>
      <c r="D1089" t="s">
        <v>1677</v>
      </c>
      <c r="E1089">
        <v>5</v>
      </c>
      <c r="F1089" t="s">
        <v>16</v>
      </c>
      <c r="G1089" t="s">
        <v>3763</v>
      </c>
      <c r="H1089">
        <v>41</v>
      </c>
      <c r="I1089" t="s">
        <v>3764</v>
      </c>
      <c r="J1089" s="8">
        <v>44828</v>
      </c>
      <c r="K1089">
        <v>1</v>
      </c>
      <c r="L1089">
        <v>0</v>
      </c>
      <c r="M1089">
        <v>0</v>
      </c>
      <c r="N1089">
        <v>0</v>
      </c>
    </row>
    <row r="1090" spans="1:14" x14ac:dyDescent="0.25">
      <c r="A1090">
        <v>2022</v>
      </c>
      <c r="B1090">
        <v>3</v>
      </c>
      <c r="C1090">
        <v>6333</v>
      </c>
      <c r="D1090" t="s">
        <v>1677</v>
      </c>
      <c r="E1090">
        <v>5</v>
      </c>
      <c r="F1090" t="s">
        <v>16</v>
      </c>
      <c r="G1090" t="s">
        <v>1694</v>
      </c>
      <c r="H1090">
        <v>38</v>
      </c>
      <c r="I1090" t="s">
        <v>1695</v>
      </c>
      <c r="J1090" s="8">
        <v>44634</v>
      </c>
      <c r="K1090">
        <v>0</v>
      </c>
      <c r="L1090">
        <v>1</v>
      </c>
      <c r="M1090">
        <v>1</v>
      </c>
      <c r="N1090">
        <v>0</v>
      </c>
    </row>
    <row r="1091" spans="1:14" x14ac:dyDescent="0.25">
      <c r="A1091">
        <v>2022</v>
      </c>
      <c r="B1091">
        <v>3</v>
      </c>
      <c r="C1091">
        <v>6333</v>
      </c>
      <c r="D1091" t="s">
        <v>1677</v>
      </c>
      <c r="E1091">
        <v>5</v>
      </c>
      <c r="F1091" t="s">
        <v>16</v>
      </c>
      <c r="G1091" t="s">
        <v>1728</v>
      </c>
      <c r="H1091">
        <v>38</v>
      </c>
      <c r="I1091" t="s">
        <v>1729</v>
      </c>
      <c r="J1091" s="8">
        <v>44649</v>
      </c>
      <c r="K1091">
        <v>0</v>
      </c>
      <c r="L1091">
        <v>1</v>
      </c>
      <c r="M1091">
        <v>1</v>
      </c>
      <c r="N1091">
        <v>0</v>
      </c>
    </row>
    <row r="1092" spans="1:14" x14ac:dyDescent="0.25">
      <c r="A1092">
        <v>2022</v>
      </c>
      <c r="B1092">
        <v>4</v>
      </c>
      <c r="C1092">
        <v>6333</v>
      </c>
      <c r="D1092" t="s">
        <v>1677</v>
      </c>
      <c r="E1092">
        <v>5</v>
      </c>
      <c r="F1092" t="s">
        <v>16</v>
      </c>
      <c r="G1092" t="s">
        <v>1698</v>
      </c>
      <c r="H1092">
        <v>40</v>
      </c>
      <c r="I1092" t="s">
        <v>1699</v>
      </c>
      <c r="J1092" s="8">
        <v>44666</v>
      </c>
      <c r="K1092">
        <v>1</v>
      </c>
      <c r="L1092">
        <v>0</v>
      </c>
      <c r="M1092">
        <v>0</v>
      </c>
      <c r="N1092">
        <v>0</v>
      </c>
    </row>
    <row r="1093" spans="1:14" x14ac:dyDescent="0.25">
      <c r="A1093">
        <v>2022</v>
      </c>
      <c r="B1093">
        <v>3</v>
      </c>
      <c r="C1093">
        <v>6333</v>
      </c>
      <c r="D1093" t="s">
        <v>1677</v>
      </c>
      <c r="E1093">
        <v>5</v>
      </c>
      <c r="F1093" t="s">
        <v>16</v>
      </c>
      <c r="G1093" t="s">
        <v>1736</v>
      </c>
      <c r="H1093">
        <v>39</v>
      </c>
      <c r="I1093" t="s">
        <v>1737</v>
      </c>
      <c r="J1093" s="8">
        <v>44648</v>
      </c>
      <c r="K1093">
        <v>0</v>
      </c>
      <c r="L1093">
        <v>0</v>
      </c>
      <c r="M1093">
        <v>0</v>
      </c>
      <c r="N1093">
        <v>0</v>
      </c>
    </row>
    <row r="1094" spans="1:14" x14ac:dyDescent="0.25">
      <c r="A1094">
        <v>2022</v>
      </c>
      <c r="B1094">
        <v>4</v>
      </c>
      <c r="C1094">
        <v>6333</v>
      </c>
      <c r="D1094" t="s">
        <v>1677</v>
      </c>
      <c r="E1094">
        <v>5</v>
      </c>
      <c r="F1094" t="s">
        <v>16</v>
      </c>
      <c r="G1094" t="s">
        <v>1708</v>
      </c>
      <c r="H1094">
        <v>38</v>
      </c>
      <c r="I1094" t="s">
        <v>1709</v>
      </c>
      <c r="J1094" s="8">
        <v>44673</v>
      </c>
      <c r="K1094">
        <v>1</v>
      </c>
      <c r="L1094">
        <v>0</v>
      </c>
      <c r="M1094">
        <v>0</v>
      </c>
      <c r="N1094">
        <v>0</v>
      </c>
    </row>
    <row r="1095" spans="1:14" x14ac:dyDescent="0.25">
      <c r="A1095">
        <v>2022</v>
      </c>
      <c r="B1095">
        <v>9</v>
      </c>
      <c r="C1095">
        <v>6333</v>
      </c>
      <c r="D1095" t="s">
        <v>1677</v>
      </c>
      <c r="E1095">
        <v>5</v>
      </c>
      <c r="F1095" t="s">
        <v>16</v>
      </c>
      <c r="G1095" t="s">
        <v>3765</v>
      </c>
      <c r="H1095">
        <v>39</v>
      </c>
      <c r="I1095" t="s">
        <v>3766</v>
      </c>
      <c r="J1095" s="8">
        <v>44830</v>
      </c>
      <c r="K1095">
        <v>1</v>
      </c>
      <c r="L1095">
        <v>1</v>
      </c>
      <c r="M1095">
        <v>1</v>
      </c>
      <c r="N1095">
        <v>1</v>
      </c>
    </row>
    <row r="1096" spans="1:14" x14ac:dyDescent="0.25">
      <c r="A1096">
        <v>2022</v>
      </c>
      <c r="B1096">
        <v>8</v>
      </c>
      <c r="C1096">
        <v>6333</v>
      </c>
      <c r="D1096" t="s">
        <v>1677</v>
      </c>
      <c r="E1096">
        <v>5</v>
      </c>
      <c r="F1096" t="s">
        <v>16</v>
      </c>
      <c r="G1096" t="s">
        <v>2951</v>
      </c>
      <c r="H1096">
        <v>38</v>
      </c>
      <c r="I1096" t="s">
        <v>2952</v>
      </c>
      <c r="J1096" s="8">
        <v>44780</v>
      </c>
      <c r="K1096">
        <v>1</v>
      </c>
      <c r="L1096">
        <v>0</v>
      </c>
      <c r="M1096">
        <v>0</v>
      </c>
      <c r="N1096">
        <v>0</v>
      </c>
    </row>
    <row r="1097" spans="1:14" x14ac:dyDescent="0.25">
      <c r="A1097">
        <v>2022</v>
      </c>
      <c r="B1097">
        <v>1</v>
      </c>
      <c r="C1097">
        <v>6333</v>
      </c>
      <c r="D1097" t="s">
        <v>1677</v>
      </c>
      <c r="E1097">
        <v>5</v>
      </c>
      <c r="F1097" t="s">
        <v>16</v>
      </c>
      <c r="G1097" t="s">
        <v>1734</v>
      </c>
      <c r="H1097">
        <v>39</v>
      </c>
      <c r="I1097" t="s">
        <v>1735</v>
      </c>
      <c r="J1097" s="8">
        <v>44573</v>
      </c>
      <c r="K1097">
        <v>1</v>
      </c>
      <c r="L1097">
        <v>1</v>
      </c>
      <c r="M1097">
        <v>1</v>
      </c>
      <c r="N1097">
        <v>1</v>
      </c>
    </row>
    <row r="1098" spans="1:14" x14ac:dyDescent="0.25">
      <c r="A1098">
        <v>2022</v>
      </c>
      <c r="B1098">
        <v>6</v>
      </c>
      <c r="C1098">
        <v>6333</v>
      </c>
      <c r="D1098" t="s">
        <v>1677</v>
      </c>
      <c r="E1098">
        <v>5</v>
      </c>
      <c r="F1098" t="s">
        <v>16</v>
      </c>
      <c r="G1098" t="s">
        <v>1724</v>
      </c>
      <c r="H1098">
        <v>37</v>
      </c>
      <c r="I1098" t="s">
        <v>1725</v>
      </c>
      <c r="J1098" s="8">
        <v>44736</v>
      </c>
      <c r="K1098">
        <v>1</v>
      </c>
      <c r="L1098">
        <v>0</v>
      </c>
      <c r="M1098">
        <v>0</v>
      </c>
      <c r="N1098">
        <v>0</v>
      </c>
    </row>
    <row r="1099" spans="1:14" x14ac:dyDescent="0.25">
      <c r="A1099">
        <v>2022</v>
      </c>
      <c r="B1099">
        <v>6</v>
      </c>
      <c r="C1099">
        <v>6333</v>
      </c>
      <c r="D1099" t="s">
        <v>1677</v>
      </c>
      <c r="E1099">
        <v>5</v>
      </c>
      <c r="F1099" t="s">
        <v>16</v>
      </c>
      <c r="G1099" t="s">
        <v>1712</v>
      </c>
      <c r="H1099">
        <v>38</v>
      </c>
      <c r="I1099" t="s">
        <v>1713</v>
      </c>
      <c r="J1099" s="8">
        <v>44736</v>
      </c>
      <c r="K1099">
        <v>0</v>
      </c>
      <c r="L1099">
        <v>0</v>
      </c>
      <c r="M1099">
        <v>0</v>
      </c>
      <c r="N1099">
        <v>0</v>
      </c>
    </row>
    <row r="1100" spans="1:14" x14ac:dyDescent="0.25">
      <c r="A1100">
        <v>2022</v>
      </c>
      <c r="B1100">
        <v>9</v>
      </c>
      <c r="C1100">
        <v>6333</v>
      </c>
      <c r="D1100" t="s">
        <v>1677</v>
      </c>
      <c r="E1100">
        <v>5</v>
      </c>
      <c r="F1100" t="s">
        <v>16</v>
      </c>
      <c r="G1100" t="s">
        <v>3767</v>
      </c>
      <c r="H1100">
        <v>39</v>
      </c>
      <c r="I1100" t="s">
        <v>3346</v>
      </c>
      <c r="J1100" s="8">
        <v>44815</v>
      </c>
      <c r="K1100">
        <v>1</v>
      </c>
      <c r="L1100">
        <v>0</v>
      </c>
      <c r="M1100">
        <v>0</v>
      </c>
      <c r="N1100">
        <v>0</v>
      </c>
    </row>
    <row r="1101" spans="1:14" x14ac:dyDescent="0.25">
      <c r="A1101">
        <v>2022</v>
      </c>
      <c r="B1101">
        <v>2</v>
      </c>
      <c r="C1101">
        <v>6333</v>
      </c>
      <c r="D1101" t="s">
        <v>1677</v>
      </c>
      <c r="E1101">
        <v>5</v>
      </c>
      <c r="F1101" t="s">
        <v>16</v>
      </c>
      <c r="G1101" t="s">
        <v>1750</v>
      </c>
      <c r="H1101">
        <v>40</v>
      </c>
      <c r="I1101" t="s">
        <v>1751</v>
      </c>
      <c r="J1101" s="8">
        <v>44610</v>
      </c>
      <c r="K1101">
        <v>1</v>
      </c>
      <c r="L1101">
        <v>1</v>
      </c>
      <c r="M1101">
        <v>1</v>
      </c>
      <c r="N1101">
        <v>1</v>
      </c>
    </row>
    <row r="1102" spans="1:14" x14ac:dyDescent="0.25">
      <c r="A1102">
        <v>2022</v>
      </c>
      <c r="B1102">
        <v>8</v>
      </c>
      <c r="C1102">
        <v>6333</v>
      </c>
      <c r="D1102" t="s">
        <v>1677</v>
      </c>
      <c r="E1102">
        <v>5</v>
      </c>
      <c r="F1102" t="s">
        <v>16</v>
      </c>
      <c r="G1102" t="s">
        <v>2971</v>
      </c>
      <c r="H1102">
        <v>40</v>
      </c>
      <c r="I1102" t="s">
        <v>2972</v>
      </c>
      <c r="J1102" s="8">
        <v>44785</v>
      </c>
      <c r="K1102">
        <v>1</v>
      </c>
      <c r="L1102">
        <v>1</v>
      </c>
      <c r="M1102">
        <v>1</v>
      </c>
      <c r="N1102">
        <v>1</v>
      </c>
    </row>
    <row r="1103" spans="1:14" x14ac:dyDescent="0.25">
      <c r="A1103">
        <v>2022</v>
      </c>
      <c r="B1103">
        <v>7</v>
      </c>
      <c r="C1103">
        <v>6333</v>
      </c>
      <c r="D1103" t="s">
        <v>1677</v>
      </c>
      <c r="E1103">
        <v>5</v>
      </c>
      <c r="F1103" t="s">
        <v>16</v>
      </c>
      <c r="G1103" t="s">
        <v>2959</v>
      </c>
      <c r="H1103">
        <v>39</v>
      </c>
      <c r="I1103" t="s">
        <v>2960</v>
      </c>
      <c r="J1103" s="8">
        <v>44747</v>
      </c>
      <c r="K1103">
        <v>0</v>
      </c>
      <c r="L1103">
        <v>1</v>
      </c>
      <c r="M1103">
        <v>1</v>
      </c>
      <c r="N1103">
        <v>0</v>
      </c>
    </row>
    <row r="1104" spans="1:14" x14ac:dyDescent="0.25">
      <c r="A1104">
        <v>2022</v>
      </c>
      <c r="B1104">
        <v>9</v>
      </c>
      <c r="C1104">
        <v>6333</v>
      </c>
      <c r="D1104" t="s">
        <v>1677</v>
      </c>
      <c r="E1104">
        <v>5</v>
      </c>
      <c r="F1104" t="s">
        <v>16</v>
      </c>
      <c r="G1104" t="s">
        <v>3768</v>
      </c>
      <c r="H1104">
        <v>38</v>
      </c>
      <c r="I1104" t="s">
        <v>3769</v>
      </c>
      <c r="J1104" s="8">
        <v>44830</v>
      </c>
      <c r="K1104">
        <v>1</v>
      </c>
      <c r="L1104">
        <v>0</v>
      </c>
      <c r="M1104">
        <v>1</v>
      </c>
      <c r="N1104">
        <v>0</v>
      </c>
    </row>
    <row r="1105" spans="1:14" x14ac:dyDescent="0.25">
      <c r="A1105">
        <v>2022</v>
      </c>
      <c r="B1105">
        <v>7</v>
      </c>
      <c r="C1105">
        <v>6333</v>
      </c>
      <c r="D1105" t="s">
        <v>1677</v>
      </c>
      <c r="E1105">
        <v>5</v>
      </c>
      <c r="F1105" t="s">
        <v>16</v>
      </c>
      <c r="G1105" t="s">
        <v>2961</v>
      </c>
      <c r="H1105">
        <v>39</v>
      </c>
      <c r="I1105" t="s">
        <v>2962</v>
      </c>
      <c r="J1105" s="8">
        <v>44758</v>
      </c>
      <c r="K1105">
        <v>1</v>
      </c>
      <c r="L1105">
        <v>1</v>
      </c>
      <c r="M1105">
        <v>1</v>
      </c>
      <c r="N1105">
        <v>1</v>
      </c>
    </row>
    <row r="1106" spans="1:14" x14ac:dyDescent="0.25">
      <c r="A1106">
        <v>2022</v>
      </c>
      <c r="B1106">
        <v>5</v>
      </c>
      <c r="C1106">
        <v>6333</v>
      </c>
      <c r="D1106" t="s">
        <v>1677</v>
      </c>
      <c r="E1106">
        <v>5</v>
      </c>
      <c r="F1106" t="s">
        <v>16</v>
      </c>
      <c r="G1106" t="s">
        <v>1720</v>
      </c>
      <c r="H1106">
        <v>40</v>
      </c>
      <c r="I1106" t="s">
        <v>1721</v>
      </c>
      <c r="J1106" s="8">
        <v>44701</v>
      </c>
      <c r="K1106">
        <v>1</v>
      </c>
      <c r="L1106">
        <v>1</v>
      </c>
      <c r="M1106">
        <v>1</v>
      </c>
      <c r="N1106">
        <v>1</v>
      </c>
    </row>
    <row r="1107" spans="1:14" x14ac:dyDescent="0.25">
      <c r="A1107">
        <v>2022</v>
      </c>
      <c r="B1107">
        <v>6</v>
      </c>
      <c r="C1107">
        <v>6333</v>
      </c>
      <c r="D1107" t="s">
        <v>1677</v>
      </c>
      <c r="E1107">
        <v>5</v>
      </c>
      <c r="F1107" t="s">
        <v>16</v>
      </c>
      <c r="G1107" t="s">
        <v>1714</v>
      </c>
      <c r="H1107">
        <v>40</v>
      </c>
      <c r="I1107" t="s">
        <v>1715</v>
      </c>
      <c r="J1107" s="8">
        <v>44722</v>
      </c>
      <c r="K1107">
        <v>1</v>
      </c>
      <c r="L1107">
        <v>1</v>
      </c>
      <c r="M1107">
        <v>1</v>
      </c>
      <c r="N1107">
        <v>1</v>
      </c>
    </row>
    <row r="1108" spans="1:14" x14ac:dyDescent="0.25">
      <c r="A1108">
        <v>2022</v>
      </c>
      <c r="B1108">
        <v>3</v>
      </c>
      <c r="C1108">
        <v>6333</v>
      </c>
      <c r="D1108" t="s">
        <v>1677</v>
      </c>
      <c r="E1108">
        <v>5</v>
      </c>
      <c r="F1108" t="s">
        <v>16</v>
      </c>
      <c r="G1108" t="s">
        <v>1700</v>
      </c>
      <c r="H1108">
        <v>40</v>
      </c>
      <c r="I1108" t="s">
        <v>1701</v>
      </c>
      <c r="J1108" s="8">
        <v>44641</v>
      </c>
      <c r="K1108">
        <v>1</v>
      </c>
      <c r="L1108">
        <v>0</v>
      </c>
      <c r="M1108">
        <v>0</v>
      </c>
      <c r="N1108">
        <v>0</v>
      </c>
    </row>
    <row r="1109" spans="1:14" x14ac:dyDescent="0.25">
      <c r="A1109">
        <v>2022</v>
      </c>
      <c r="B1109">
        <v>8</v>
      </c>
      <c r="C1109">
        <v>6333</v>
      </c>
      <c r="D1109" t="s">
        <v>1677</v>
      </c>
      <c r="E1109">
        <v>5</v>
      </c>
      <c r="F1109" t="s">
        <v>16</v>
      </c>
      <c r="G1109" t="s">
        <v>2955</v>
      </c>
      <c r="H1109">
        <v>39</v>
      </c>
      <c r="I1109" t="s">
        <v>2956</v>
      </c>
      <c r="J1109" s="8">
        <v>44792</v>
      </c>
      <c r="K1109">
        <v>1</v>
      </c>
      <c r="L1109">
        <v>0</v>
      </c>
      <c r="M1109">
        <v>0</v>
      </c>
      <c r="N1109">
        <v>0</v>
      </c>
    </row>
    <row r="1110" spans="1:14" x14ac:dyDescent="0.25">
      <c r="A1110">
        <v>2022</v>
      </c>
      <c r="B1110">
        <v>9</v>
      </c>
      <c r="C1110">
        <v>6333</v>
      </c>
      <c r="D1110" t="s">
        <v>1677</v>
      </c>
      <c r="E1110">
        <v>5</v>
      </c>
      <c r="F1110" t="s">
        <v>16</v>
      </c>
      <c r="G1110" t="s">
        <v>3770</v>
      </c>
      <c r="H1110">
        <v>37</v>
      </c>
      <c r="I1110" t="s">
        <v>3331</v>
      </c>
      <c r="J1110" s="8">
        <v>44808</v>
      </c>
      <c r="K1110">
        <v>1</v>
      </c>
      <c r="L1110">
        <v>1</v>
      </c>
      <c r="M1110">
        <v>1</v>
      </c>
      <c r="N1110">
        <v>1</v>
      </c>
    </row>
    <row r="1111" spans="1:14" x14ac:dyDescent="0.25">
      <c r="A1111">
        <v>2022</v>
      </c>
      <c r="B1111">
        <v>3</v>
      </c>
      <c r="C1111">
        <v>6333</v>
      </c>
      <c r="D1111" t="s">
        <v>1677</v>
      </c>
      <c r="E1111">
        <v>5</v>
      </c>
      <c r="F1111" t="s">
        <v>16</v>
      </c>
      <c r="G1111" t="s">
        <v>1752</v>
      </c>
      <c r="H1111">
        <v>39</v>
      </c>
      <c r="I1111" t="s">
        <v>1753</v>
      </c>
      <c r="J1111" s="8">
        <v>44625</v>
      </c>
      <c r="K1111">
        <v>1</v>
      </c>
      <c r="L1111">
        <v>0</v>
      </c>
      <c r="M1111">
        <v>0</v>
      </c>
      <c r="N1111">
        <v>0</v>
      </c>
    </row>
    <row r="1112" spans="1:14" x14ac:dyDescent="0.25">
      <c r="A1112">
        <v>2022</v>
      </c>
      <c r="B1112">
        <v>10</v>
      </c>
      <c r="C1112">
        <v>6333</v>
      </c>
      <c r="D1112" t="s">
        <v>1677</v>
      </c>
      <c r="E1112">
        <v>5</v>
      </c>
      <c r="F1112" t="s">
        <v>16</v>
      </c>
      <c r="G1112" t="s">
        <v>3771</v>
      </c>
      <c r="H1112">
        <v>38</v>
      </c>
      <c r="I1112" t="s">
        <v>3772</v>
      </c>
      <c r="J1112" s="8">
        <v>44843</v>
      </c>
      <c r="K1112">
        <v>1</v>
      </c>
      <c r="L1112">
        <v>1</v>
      </c>
      <c r="M1112">
        <v>1</v>
      </c>
      <c r="N1112">
        <v>1</v>
      </c>
    </row>
    <row r="1113" spans="1:14" x14ac:dyDescent="0.25">
      <c r="A1113">
        <v>2022</v>
      </c>
      <c r="B1113">
        <v>5</v>
      </c>
      <c r="C1113">
        <v>6333</v>
      </c>
      <c r="D1113" t="s">
        <v>1677</v>
      </c>
      <c r="E1113">
        <v>5</v>
      </c>
      <c r="F1113" t="s">
        <v>16</v>
      </c>
      <c r="G1113" t="s">
        <v>1682</v>
      </c>
      <c r="H1113">
        <v>39</v>
      </c>
      <c r="I1113" t="s">
        <v>1683</v>
      </c>
      <c r="J1113" s="8">
        <v>44712</v>
      </c>
      <c r="K1113">
        <v>1</v>
      </c>
      <c r="L1113">
        <v>1</v>
      </c>
      <c r="M1113">
        <v>1</v>
      </c>
      <c r="N1113">
        <v>1</v>
      </c>
    </row>
    <row r="1114" spans="1:14" x14ac:dyDescent="0.25">
      <c r="A1114">
        <v>2022</v>
      </c>
      <c r="B1114">
        <v>4</v>
      </c>
      <c r="C1114">
        <v>6333</v>
      </c>
      <c r="D1114" t="s">
        <v>1677</v>
      </c>
      <c r="E1114">
        <v>5</v>
      </c>
      <c r="F1114" t="s">
        <v>16</v>
      </c>
      <c r="G1114" t="s">
        <v>1730</v>
      </c>
      <c r="H1114">
        <v>39</v>
      </c>
      <c r="I1114" t="s">
        <v>1731</v>
      </c>
      <c r="J1114" s="8">
        <v>44681</v>
      </c>
      <c r="K1114">
        <v>1</v>
      </c>
      <c r="L1114">
        <v>1</v>
      </c>
      <c r="M1114">
        <v>1</v>
      </c>
      <c r="N1114">
        <v>1</v>
      </c>
    </row>
    <row r="1115" spans="1:14" x14ac:dyDescent="0.25">
      <c r="A1115">
        <v>2022</v>
      </c>
      <c r="B1115">
        <v>3</v>
      </c>
      <c r="C1115">
        <v>6333</v>
      </c>
      <c r="D1115" t="s">
        <v>1677</v>
      </c>
      <c r="E1115">
        <v>5</v>
      </c>
      <c r="F1115" t="s">
        <v>16</v>
      </c>
      <c r="G1115" t="s">
        <v>1706</v>
      </c>
      <c r="H1115">
        <v>40</v>
      </c>
      <c r="I1115" t="s">
        <v>1707</v>
      </c>
      <c r="J1115" s="8">
        <v>44648</v>
      </c>
      <c r="K1115">
        <v>1</v>
      </c>
      <c r="L1115">
        <v>0</v>
      </c>
      <c r="M1115">
        <v>0</v>
      </c>
      <c r="N1115">
        <v>0</v>
      </c>
    </row>
    <row r="1116" spans="1:14" x14ac:dyDescent="0.25">
      <c r="A1116">
        <v>2022</v>
      </c>
      <c r="B1116">
        <v>5</v>
      </c>
      <c r="C1116">
        <v>6333</v>
      </c>
      <c r="D1116" t="s">
        <v>1677</v>
      </c>
      <c r="E1116">
        <v>5</v>
      </c>
      <c r="F1116" t="s">
        <v>16</v>
      </c>
      <c r="G1116" t="s">
        <v>1762</v>
      </c>
      <c r="H1116">
        <v>39</v>
      </c>
      <c r="I1116" t="s">
        <v>1763</v>
      </c>
      <c r="J1116" s="8">
        <v>44699</v>
      </c>
      <c r="K1116">
        <v>1</v>
      </c>
      <c r="L1116">
        <v>1</v>
      </c>
      <c r="M1116">
        <v>1</v>
      </c>
      <c r="N1116">
        <v>1</v>
      </c>
    </row>
    <row r="1117" spans="1:14" x14ac:dyDescent="0.25">
      <c r="A1117">
        <v>2022</v>
      </c>
      <c r="B1117">
        <v>3</v>
      </c>
      <c r="C1117">
        <v>6333</v>
      </c>
      <c r="D1117" t="s">
        <v>1677</v>
      </c>
      <c r="E1117">
        <v>5</v>
      </c>
      <c r="F1117" t="s">
        <v>16</v>
      </c>
      <c r="G1117" t="s">
        <v>1756</v>
      </c>
      <c r="H1117">
        <v>38</v>
      </c>
      <c r="I1117" t="s">
        <v>1757</v>
      </c>
      <c r="J1117" s="8">
        <v>44643</v>
      </c>
      <c r="K1117">
        <v>1</v>
      </c>
      <c r="L1117">
        <v>1</v>
      </c>
      <c r="M1117">
        <v>1</v>
      </c>
      <c r="N1117">
        <v>1</v>
      </c>
    </row>
    <row r="1118" spans="1:14" x14ac:dyDescent="0.25">
      <c r="A1118">
        <v>2022</v>
      </c>
      <c r="B1118">
        <v>9</v>
      </c>
      <c r="C1118">
        <v>6333</v>
      </c>
      <c r="D1118" t="s">
        <v>1677</v>
      </c>
      <c r="E1118">
        <v>5</v>
      </c>
      <c r="F1118" t="s">
        <v>16</v>
      </c>
      <c r="G1118" t="s">
        <v>3773</v>
      </c>
      <c r="H1118">
        <v>37</v>
      </c>
      <c r="I1118" t="s">
        <v>3774</v>
      </c>
      <c r="J1118" s="8">
        <v>44831</v>
      </c>
      <c r="K1118">
        <v>1</v>
      </c>
      <c r="L1118">
        <v>1</v>
      </c>
      <c r="M1118">
        <v>1</v>
      </c>
      <c r="N1118">
        <v>1</v>
      </c>
    </row>
    <row r="1119" spans="1:14" x14ac:dyDescent="0.25">
      <c r="A1119">
        <v>2022</v>
      </c>
      <c r="B1119">
        <v>1</v>
      </c>
      <c r="C1119">
        <v>6333</v>
      </c>
      <c r="D1119" t="s">
        <v>1677</v>
      </c>
      <c r="E1119">
        <v>5</v>
      </c>
      <c r="F1119" t="s">
        <v>16</v>
      </c>
      <c r="G1119" t="s">
        <v>1692</v>
      </c>
      <c r="H1119">
        <v>39</v>
      </c>
      <c r="I1119" t="s">
        <v>1693</v>
      </c>
      <c r="J1119" s="8">
        <v>44566</v>
      </c>
      <c r="K1119">
        <v>1</v>
      </c>
      <c r="L1119">
        <v>1</v>
      </c>
      <c r="M1119">
        <v>1</v>
      </c>
      <c r="N1119">
        <v>1</v>
      </c>
    </row>
    <row r="1120" spans="1:14" x14ac:dyDescent="0.25">
      <c r="A1120">
        <v>2022</v>
      </c>
      <c r="B1120">
        <v>8</v>
      </c>
      <c r="C1120">
        <v>6333</v>
      </c>
      <c r="D1120" t="s">
        <v>1677</v>
      </c>
      <c r="E1120">
        <v>5</v>
      </c>
      <c r="F1120" t="s">
        <v>16</v>
      </c>
      <c r="G1120" t="s">
        <v>2949</v>
      </c>
      <c r="H1120">
        <v>38</v>
      </c>
      <c r="I1120" t="s">
        <v>2950</v>
      </c>
      <c r="J1120" s="8">
        <v>44788</v>
      </c>
      <c r="K1120">
        <v>1</v>
      </c>
      <c r="L1120">
        <v>1</v>
      </c>
      <c r="M1120">
        <v>1</v>
      </c>
      <c r="N1120">
        <v>1</v>
      </c>
    </row>
    <row r="1121" spans="1:14" x14ac:dyDescent="0.25">
      <c r="A1121">
        <v>2022</v>
      </c>
      <c r="B1121">
        <v>5</v>
      </c>
      <c r="C1121">
        <v>6333</v>
      </c>
      <c r="D1121" t="s">
        <v>1677</v>
      </c>
      <c r="E1121">
        <v>5</v>
      </c>
      <c r="F1121" t="s">
        <v>16</v>
      </c>
      <c r="G1121" t="s">
        <v>1726</v>
      </c>
      <c r="H1121">
        <v>39</v>
      </c>
      <c r="I1121" t="s">
        <v>1727</v>
      </c>
      <c r="J1121" s="8">
        <v>44702</v>
      </c>
      <c r="K1121">
        <v>1</v>
      </c>
      <c r="L1121">
        <v>1</v>
      </c>
      <c r="M1121">
        <v>1</v>
      </c>
      <c r="N1121">
        <v>1</v>
      </c>
    </row>
    <row r="1122" spans="1:14" x14ac:dyDescent="0.25">
      <c r="A1122">
        <v>2022</v>
      </c>
      <c r="B1122">
        <v>10</v>
      </c>
      <c r="C1122">
        <v>6333</v>
      </c>
      <c r="D1122" t="s">
        <v>1677</v>
      </c>
      <c r="E1122">
        <v>5</v>
      </c>
      <c r="F1122" t="s">
        <v>16</v>
      </c>
      <c r="G1122" t="s">
        <v>3775</v>
      </c>
      <c r="H1122">
        <v>39</v>
      </c>
      <c r="I1122" t="s">
        <v>3776</v>
      </c>
      <c r="J1122" s="8">
        <v>44855</v>
      </c>
      <c r="K1122">
        <v>1</v>
      </c>
      <c r="L1122">
        <v>1</v>
      </c>
      <c r="M1122">
        <v>1</v>
      </c>
      <c r="N1122">
        <v>1</v>
      </c>
    </row>
    <row r="1123" spans="1:14" x14ac:dyDescent="0.25">
      <c r="A1123">
        <v>2022</v>
      </c>
      <c r="B1123">
        <v>2</v>
      </c>
      <c r="C1123">
        <v>6333</v>
      </c>
      <c r="D1123" t="s">
        <v>1677</v>
      </c>
      <c r="E1123">
        <v>5</v>
      </c>
      <c r="F1123" t="s">
        <v>16</v>
      </c>
      <c r="G1123" t="s">
        <v>1696</v>
      </c>
      <c r="H1123">
        <v>39</v>
      </c>
      <c r="I1123" t="s">
        <v>1697</v>
      </c>
      <c r="J1123" s="8">
        <v>44614</v>
      </c>
      <c r="K1123">
        <v>1</v>
      </c>
      <c r="L1123">
        <v>0</v>
      </c>
      <c r="M1123">
        <v>0</v>
      </c>
      <c r="N1123">
        <v>0</v>
      </c>
    </row>
    <row r="1124" spans="1:14" x14ac:dyDescent="0.25">
      <c r="A1124">
        <v>2022</v>
      </c>
      <c r="B1124">
        <v>6</v>
      </c>
      <c r="C1124">
        <v>6333</v>
      </c>
      <c r="D1124" t="s">
        <v>1677</v>
      </c>
      <c r="E1124">
        <v>5</v>
      </c>
      <c r="F1124" t="s">
        <v>16</v>
      </c>
      <c r="G1124" t="s">
        <v>1702</v>
      </c>
      <c r="H1124">
        <v>38</v>
      </c>
      <c r="I1124" t="s">
        <v>1703</v>
      </c>
      <c r="J1124" s="8">
        <v>44723</v>
      </c>
      <c r="K1124">
        <v>1</v>
      </c>
      <c r="L1124">
        <v>1</v>
      </c>
      <c r="M1124">
        <v>1</v>
      </c>
      <c r="N1124">
        <v>1</v>
      </c>
    </row>
    <row r="1125" spans="1:14" x14ac:dyDescent="0.25">
      <c r="A1125">
        <v>2022</v>
      </c>
      <c r="B1125">
        <v>10</v>
      </c>
      <c r="C1125">
        <v>6333</v>
      </c>
      <c r="D1125" t="s">
        <v>1677</v>
      </c>
      <c r="E1125">
        <v>5</v>
      </c>
      <c r="F1125" t="s">
        <v>16</v>
      </c>
      <c r="G1125" t="s">
        <v>3777</v>
      </c>
      <c r="H1125">
        <v>40</v>
      </c>
      <c r="I1125" t="s">
        <v>3778</v>
      </c>
      <c r="J1125" s="8">
        <v>44855</v>
      </c>
      <c r="K1125">
        <v>0</v>
      </c>
      <c r="L1125">
        <v>1</v>
      </c>
      <c r="M1125">
        <v>1</v>
      </c>
      <c r="N1125">
        <v>0</v>
      </c>
    </row>
    <row r="1126" spans="1:14" x14ac:dyDescent="0.25">
      <c r="A1126">
        <v>2022</v>
      </c>
      <c r="B1126">
        <v>7</v>
      </c>
      <c r="C1126">
        <v>6333</v>
      </c>
      <c r="D1126" t="s">
        <v>1677</v>
      </c>
      <c r="E1126">
        <v>5</v>
      </c>
      <c r="F1126" t="s">
        <v>16</v>
      </c>
      <c r="G1126" t="s">
        <v>2969</v>
      </c>
      <c r="H1126">
        <v>37</v>
      </c>
      <c r="I1126" t="s">
        <v>2970</v>
      </c>
      <c r="J1126" s="8">
        <v>44770</v>
      </c>
      <c r="K1126">
        <v>1</v>
      </c>
      <c r="L1126">
        <v>0</v>
      </c>
      <c r="M1126">
        <v>0</v>
      </c>
      <c r="N1126">
        <v>0</v>
      </c>
    </row>
    <row r="1127" spans="1:14" x14ac:dyDescent="0.25">
      <c r="A1127">
        <v>2022</v>
      </c>
      <c r="B1127">
        <v>9</v>
      </c>
      <c r="C1127">
        <v>6333</v>
      </c>
      <c r="D1127" t="s">
        <v>1677</v>
      </c>
      <c r="E1127">
        <v>5</v>
      </c>
      <c r="F1127" t="s">
        <v>16</v>
      </c>
      <c r="G1127" t="s">
        <v>3779</v>
      </c>
      <c r="H1127">
        <v>37</v>
      </c>
      <c r="I1127" t="s">
        <v>3381</v>
      </c>
      <c r="J1127" s="8">
        <v>44814</v>
      </c>
      <c r="K1127">
        <v>1</v>
      </c>
      <c r="L1127">
        <v>0</v>
      </c>
      <c r="M1127">
        <v>0</v>
      </c>
      <c r="N1127">
        <v>0</v>
      </c>
    </row>
    <row r="1128" spans="1:14" x14ac:dyDescent="0.25">
      <c r="A1128">
        <v>2022</v>
      </c>
      <c r="B1128">
        <v>4</v>
      </c>
      <c r="C1128">
        <v>6333</v>
      </c>
      <c r="D1128" t="s">
        <v>1677</v>
      </c>
      <c r="E1128">
        <v>5</v>
      </c>
      <c r="F1128" t="s">
        <v>16</v>
      </c>
      <c r="G1128" t="s">
        <v>1718</v>
      </c>
      <c r="H1128">
        <v>40</v>
      </c>
      <c r="I1128" t="s">
        <v>1719</v>
      </c>
      <c r="J1128" s="8">
        <v>44656</v>
      </c>
      <c r="K1128">
        <v>1</v>
      </c>
      <c r="L1128">
        <v>1</v>
      </c>
      <c r="M1128">
        <v>1</v>
      </c>
      <c r="N1128">
        <v>1</v>
      </c>
    </row>
    <row r="1129" spans="1:14" x14ac:dyDescent="0.25">
      <c r="A1129">
        <v>2022</v>
      </c>
      <c r="B1129">
        <v>3</v>
      </c>
      <c r="C1129">
        <v>6333</v>
      </c>
      <c r="D1129" t="s">
        <v>1677</v>
      </c>
      <c r="E1129">
        <v>5</v>
      </c>
      <c r="F1129" t="s">
        <v>16</v>
      </c>
      <c r="G1129" t="s">
        <v>1688</v>
      </c>
      <c r="H1129">
        <v>39</v>
      </c>
      <c r="I1129" t="s">
        <v>1689</v>
      </c>
      <c r="J1129" s="8">
        <v>44642</v>
      </c>
      <c r="K1129">
        <v>1</v>
      </c>
      <c r="L1129">
        <v>1</v>
      </c>
      <c r="M1129">
        <v>1</v>
      </c>
      <c r="N1129">
        <v>1</v>
      </c>
    </row>
    <row r="1130" spans="1:14" x14ac:dyDescent="0.25">
      <c r="A1130">
        <v>2022</v>
      </c>
      <c r="B1130">
        <v>3</v>
      </c>
      <c r="C1130">
        <v>6333</v>
      </c>
      <c r="D1130" t="s">
        <v>1677</v>
      </c>
      <c r="E1130">
        <v>5</v>
      </c>
      <c r="F1130" t="s">
        <v>16</v>
      </c>
      <c r="G1130" t="s">
        <v>1680</v>
      </c>
      <c r="H1130">
        <v>38</v>
      </c>
      <c r="I1130" t="s">
        <v>1681</v>
      </c>
      <c r="J1130" s="8">
        <v>44623</v>
      </c>
      <c r="K1130">
        <v>1</v>
      </c>
      <c r="L1130">
        <v>0</v>
      </c>
      <c r="M1130">
        <v>0</v>
      </c>
      <c r="N1130">
        <v>0</v>
      </c>
    </row>
    <row r="1131" spans="1:14" x14ac:dyDescent="0.25">
      <c r="A1131">
        <v>2022</v>
      </c>
      <c r="B1131">
        <v>3</v>
      </c>
      <c r="C1131">
        <v>6333</v>
      </c>
      <c r="D1131" t="s">
        <v>1677</v>
      </c>
      <c r="E1131">
        <v>5</v>
      </c>
      <c r="F1131" t="s">
        <v>16</v>
      </c>
      <c r="G1131" t="s">
        <v>1744</v>
      </c>
      <c r="H1131">
        <v>39</v>
      </c>
      <c r="I1131" t="s">
        <v>1745</v>
      </c>
      <c r="J1131" s="8">
        <v>44632</v>
      </c>
      <c r="K1131">
        <v>1</v>
      </c>
      <c r="L1131">
        <v>1</v>
      </c>
      <c r="M1131">
        <v>1</v>
      </c>
      <c r="N1131">
        <v>1</v>
      </c>
    </row>
    <row r="1132" spans="1:14" x14ac:dyDescent="0.25">
      <c r="A1132">
        <v>2022</v>
      </c>
      <c r="B1132">
        <v>6</v>
      </c>
      <c r="C1132">
        <v>6333</v>
      </c>
      <c r="D1132" t="s">
        <v>1677</v>
      </c>
      <c r="E1132">
        <v>5</v>
      </c>
      <c r="F1132" t="s">
        <v>16</v>
      </c>
      <c r="G1132" t="s">
        <v>1740</v>
      </c>
      <c r="H1132">
        <v>38</v>
      </c>
      <c r="I1132" t="s">
        <v>1741</v>
      </c>
      <c r="J1132" s="8">
        <v>44728</v>
      </c>
      <c r="K1132">
        <v>1</v>
      </c>
      <c r="L1132">
        <v>1</v>
      </c>
      <c r="M1132">
        <v>0</v>
      </c>
      <c r="N1132">
        <v>0</v>
      </c>
    </row>
    <row r="1133" spans="1:14" x14ac:dyDescent="0.25">
      <c r="A1133">
        <v>2022</v>
      </c>
      <c r="B1133">
        <v>1</v>
      </c>
      <c r="C1133">
        <v>6333</v>
      </c>
      <c r="D1133" t="s">
        <v>1677</v>
      </c>
      <c r="E1133">
        <v>5</v>
      </c>
      <c r="F1133" t="s">
        <v>16</v>
      </c>
      <c r="G1133" t="s">
        <v>1716</v>
      </c>
      <c r="H1133">
        <v>40</v>
      </c>
      <c r="I1133" t="s">
        <v>1717</v>
      </c>
      <c r="J1133" s="8">
        <v>44580</v>
      </c>
      <c r="K1133">
        <v>1</v>
      </c>
      <c r="L1133">
        <v>1</v>
      </c>
      <c r="M1133">
        <v>1</v>
      </c>
      <c r="N1133">
        <v>1</v>
      </c>
    </row>
    <row r="1134" spans="1:14" x14ac:dyDescent="0.25">
      <c r="A1134">
        <v>2022</v>
      </c>
      <c r="B1134">
        <v>10</v>
      </c>
      <c r="C1134">
        <v>6333</v>
      </c>
      <c r="D1134" t="s">
        <v>1677</v>
      </c>
      <c r="E1134">
        <v>5</v>
      </c>
      <c r="F1134" t="s">
        <v>16</v>
      </c>
      <c r="G1134" t="s">
        <v>3780</v>
      </c>
      <c r="H1134">
        <v>39</v>
      </c>
      <c r="I1134" t="s">
        <v>3781</v>
      </c>
      <c r="J1134" s="8">
        <v>44836</v>
      </c>
      <c r="K1134">
        <v>0</v>
      </c>
      <c r="L1134">
        <v>1</v>
      </c>
      <c r="M1134">
        <v>1</v>
      </c>
      <c r="N1134">
        <v>0</v>
      </c>
    </row>
    <row r="1135" spans="1:14" x14ac:dyDescent="0.25">
      <c r="A1135">
        <v>2022</v>
      </c>
      <c r="B1135">
        <v>7</v>
      </c>
      <c r="C1135">
        <v>6333</v>
      </c>
      <c r="D1135" t="s">
        <v>1677</v>
      </c>
      <c r="E1135">
        <v>5</v>
      </c>
      <c r="F1135" t="s">
        <v>16</v>
      </c>
      <c r="G1135" t="s">
        <v>2963</v>
      </c>
      <c r="H1135">
        <v>39</v>
      </c>
      <c r="I1135" t="s">
        <v>2964</v>
      </c>
      <c r="J1135" s="8">
        <v>44770</v>
      </c>
      <c r="K1135">
        <v>0</v>
      </c>
      <c r="L1135">
        <v>0</v>
      </c>
      <c r="M1135">
        <v>0</v>
      </c>
      <c r="N1135">
        <v>0</v>
      </c>
    </row>
    <row r="1136" spans="1:14" x14ac:dyDescent="0.25">
      <c r="A1136">
        <v>2022</v>
      </c>
      <c r="B1136">
        <v>4</v>
      </c>
      <c r="C1136">
        <v>6333</v>
      </c>
      <c r="D1136" t="s">
        <v>1677</v>
      </c>
      <c r="E1136">
        <v>5</v>
      </c>
      <c r="F1136" t="s">
        <v>16</v>
      </c>
      <c r="G1136" t="s">
        <v>1710</v>
      </c>
      <c r="H1136">
        <v>38</v>
      </c>
      <c r="I1136" t="s">
        <v>1711</v>
      </c>
      <c r="J1136" s="8">
        <v>44665</v>
      </c>
      <c r="K1136">
        <v>1</v>
      </c>
      <c r="L1136">
        <v>0</v>
      </c>
      <c r="M1136">
        <v>0</v>
      </c>
      <c r="N1136">
        <v>0</v>
      </c>
    </row>
    <row r="1137" spans="1:14" x14ac:dyDescent="0.25">
      <c r="A1137">
        <v>2022</v>
      </c>
      <c r="B1137">
        <v>4</v>
      </c>
      <c r="C1137">
        <v>6333</v>
      </c>
      <c r="D1137" t="s">
        <v>1677</v>
      </c>
      <c r="E1137">
        <v>5</v>
      </c>
      <c r="F1137" t="s">
        <v>16</v>
      </c>
      <c r="G1137" t="s">
        <v>1704</v>
      </c>
      <c r="H1137">
        <v>38</v>
      </c>
      <c r="I1137" t="s">
        <v>1705</v>
      </c>
      <c r="J1137" s="8">
        <v>44672</v>
      </c>
      <c r="K1137">
        <v>1</v>
      </c>
      <c r="L1137">
        <v>1</v>
      </c>
      <c r="M1137">
        <v>1</v>
      </c>
      <c r="N1137">
        <v>1</v>
      </c>
    </row>
    <row r="1138" spans="1:14" x14ac:dyDescent="0.25">
      <c r="A1138">
        <v>2022</v>
      </c>
      <c r="B1138">
        <v>6</v>
      </c>
      <c r="C1138">
        <v>6333</v>
      </c>
      <c r="D1138" t="s">
        <v>1677</v>
      </c>
      <c r="E1138">
        <v>5</v>
      </c>
      <c r="F1138" t="s">
        <v>16</v>
      </c>
      <c r="G1138" t="s">
        <v>1754</v>
      </c>
      <c r="H1138">
        <v>40</v>
      </c>
      <c r="I1138" t="s">
        <v>1755</v>
      </c>
      <c r="J1138" s="8">
        <v>44724</v>
      </c>
      <c r="K1138">
        <v>1</v>
      </c>
      <c r="L1138">
        <v>1</v>
      </c>
      <c r="M1138">
        <v>1</v>
      </c>
      <c r="N1138">
        <v>1</v>
      </c>
    </row>
    <row r="1139" spans="1:14" x14ac:dyDescent="0.25">
      <c r="A1139">
        <v>2022</v>
      </c>
      <c r="B1139">
        <v>8</v>
      </c>
      <c r="C1139">
        <v>6333</v>
      </c>
      <c r="D1139" t="s">
        <v>1677</v>
      </c>
      <c r="E1139">
        <v>5</v>
      </c>
      <c r="F1139" t="s">
        <v>16</v>
      </c>
      <c r="G1139" t="s">
        <v>2973</v>
      </c>
      <c r="H1139">
        <v>39</v>
      </c>
      <c r="I1139" t="s">
        <v>2974</v>
      </c>
      <c r="J1139" s="8">
        <v>44789</v>
      </c>
      <c r="K1139">
        <v>0</v>
      </c>
      <c r="L1139">
        <v>0</v>
      </c>
      <c r="M1139">
        <v>0</v>
      </c>
      <c r="N1139">
        <v>0</v>
      </c>
    </row>
    <row r="1140" spans="1:14" x14ac:dyDescent="0.25">
      <c r="A1140">
        <v>2022</v>
      </c>
      <c r="B1140">
        <v>2</v>
      </c>
      <c r="C1140">
        <v>6333</v>
      </c>
      <c r="D1140" t="s">
        <v>1677</v>
      </c>
      <c r="E1140">
        <v>5</v>
      </c>
      <c r="F1140" t="s">
        <v>16</v>
      </c>
      <c r="G1140" t="s">
        <v>1748</v>
      </c>
      <c r="H1140">
        <v>38</v>
      </c>
      <c r="I1140" t="s">
        <v>1749</v>
      </c>
      <c r="J1140" s="8">
        <v>44616</v>
      </c>
      <c r="K1140">
        <v>0</v>
      </c>
      <c r="L1140">
        <v>0</v>
      </c>
      <c r="M1140">
        <v>0</v>
      </c>
      <c r="N1140">
        <v>0</v>
      </c>
    </row>
    <row r="1141" spans="1:14" x14ac:dyDescent="0.25">
      <c r="A1141">
        <v>2022</v>
      </c>
      <c r="B1141">
        <v>1</v>
      </c>
      <c r="C1141">
        <v>6334</v>
      </c>
      <c r="D1141" t="s">
        <v>1764</v>
      </c>
      <c r="E1141">
        <v>5</v>
      </c>
      <c r="F1141" t="s">
        <v>16</v>
      </c>
      <c r="G1141" t="s">
        <v>1769</v>
      </c>
      <c r="H1141">
        <v>40</v>
      </c>
      <c r="I1141" t="s">
        <v>1770</v>
      </c>
      <c r="J1141" s="8">
        <v>44572</v>
      </c>
      <c r="K1141">
        <v>1</v>
      </c>
      <c r="L1141">
        <v>1</v>
      </c>
      <c r="M1141">
        <v>1</v>
      </c>
      <c r="N1141">
        <v>1</v>
      </c>
    </row>
    <row r="1142" spans="1:14" x14ac:dyDescent="0.25">
      <c r="A1142">
        <v>2022</v>
      </c>
      <c r="B1142">
        <v>4</v>
      </c>
      <c r="C1142">
        <v>6334</v>
      </c>
      <c r="D1142" t="s">
        <v>1764</v>
      </c>
      <c r="E1142">
        <v>5</v>
      </c>
      <c r="F1142" t="s">
        <v>16</v>
      </c>
      <c r="G1142" t="s">
        <v>1765</v>
      </c>
      <c r="H1142">
        <v>39</v>
      </c>
      <c r="I1142" t="s">
        <v>1766</v>
      </c>
      <c r="J1142" s="8">
        <v>44671</v>
      </c>
      <c r="K1142">
        <v>1</v>
      </c>
      <c r="L1142">
        <v>0</v>
      </c>
      <c r="M1142">
        <v>0</v>
      </c>
      <c r="N1142">
        <v>0</v>
      </c>
    </row>
    <row r="1143" spans="1:14" x14ac:dyDescent="0.25">
      <c r="A1143">
        <v>2022</v>
      </c>
      <c r="B1143">
        <v>7</v>
      </c>
      <c r="C1143">
        <v>6334</v>
      </c>
      <c r="D1143" t="s">
        <v>1764</v>
      </c>
      <c r="E1143">
        <v>5</v>
      </c>
      <c r="F1143" t="s">
        <v>16</v>
      </c>
      <c r="G1143" t="s">
        <v>2979</v>
      </c>
      <c r="H1143">
        <v>37</v>
      </c>
      <c r="I1143" t="s">
        <v>2980</v>
      </c>
      <c r="J1143" s="8">
        <v>44761</v>
      </c>
      <c r="K1143">
        <v>1</v>
      </c>
      <c r="L1143">
        <v>1</v>
      </c>
      <c r="M1143">
        <v>1</v>
      </c>
      <c r="N1143">
        <v>1</v>
      </c>
    </row>
    <row r="1144" spans="1:14" x14ac:dyDescent="0.25">
      <c r="A1144">
        <v>2022</v>
      </c>
      <c r="B1144">
        <v>7</v>
      </c>
      <c r="C1144">
        <v>6334</v>
      </c>
      <c r="D1144" t="s">
        <v>1764</v>
      </c>
      <c r="E1144">
        <v>5</v>
      </c>
      <c r="F1144" t="s">
        <v>16</v>
      </c>
      <c r="G1144" t="s">
        <v>2975</v>
      </c>
      <c r="H1144">
        <v>38</v>
      </c>
      <c r="I1144" t="s">
        <v>2976</v>
      </c>
      <c r="J1144" s="8">
        <v>44745</v>
      </c>
      <c r="K1144">
        <v>1</v>
      </c>
      <c r="L1144">
        <v>1</v>
      </c>
      <c r="M1144">
        <v>1</v>
      </c>
      <c r="N1144">
        <v>1</v>
      </c>
    </row>
    <row r="1145" spans="1:14" x14ac:dyDescent="0.25">
      <c r="A1145">
        <v>2022</v>
      </c>
      <c r="B1145">
        <v>9</v>
      </c>
      <c r="C1145">
        <v>6334</v>
      </c>
      <c r="D1145" t="s">
        <v>1764</v>
      </c>
      <c r="E1145">
        <v>5</v>
      </c>
      <c r="F1145" t="s">
        <v>16</v>
      </c>
      <c r="G1145" t="s">
        <v>3782</v>
      </c>
      <c r="H1145">
        <v>40</v>
      </c>
      <c r="I1145" t="s">
        <v>3327</v>
      </c>
      <c r="J1145" s="8">
        <v>44818</v>
      </c>
      <c r="K1145">
        <v>1</v>
      </c>
      <c r="L1145">
        <v>1</v>
      </c>
      <c r="M1145">
        <v>1</v>
      </c>
      <c r="N1145">
        <v>1</v>
      </c>
    </row>
    <row r="1146" spans="1:14" x14ac:dyDescent="0.25">
      <c r="A1146">
        <v>2022</v>
      </c>
      <c r="B1146">
        <v>10</v>
      </c>
      <c r="C1146">
        <v>6334</v>
      </c>
      <c r="D1146" t="s">
        <v>1764</v>
      </c>
      <c r="E1146">
        <v>5</v>
      </c>
      <c r="F1146" t="s">
        <v>16</v>
      </c>
      <c r="G1146" t="s">
        <v>3783</v>
      </c>
      <c r="H1146">
        <v>39</v>
      </c>
      <c r="I1146" t="s">
        <v>3784</v>
      </c>
      <c r="J1146" s="8">
        <v>44848</v>
      </c>
      <c r="K1146">
        <v>1</v>
      </c>
      <c r="L1146">
        <v>1</v>
      </c>
      <c r="M1146">
        <v>1</v>
      </c>
      <c r="N1146">
        <v>1</v>
      </c>
    </row>
    <row r="1147" spans="1:14" x14ac:dyDescent="0.25">
      <c r="A1147">
        <v>2022</v>
      </c>
      <c r="B1147">
        <v>6</v>
      </c>
      <c r="C1147">
        <v>6334</v>
      </c>
      <c r="D1147" t="s">
        <v>1764</v>
      </c>
      <c r="E1147">
        <v>5</v>
      </c>
      <c r="F1147" t="s">
        <v>16</v>
      </c>
      <c r="G1147" t="s">
        <v>1773</v>
      </c>
      <c r="H1147">
        <v>39</v>
      </c>
      <c r="I1147" t="s">
        <v>1774</v>
      </c>
      <c r="J1147" s="8">
        <v>44730</v>
      </c>
      <c r="K1147">
        <v>0</v>
      </c>
      <c r="L1147">
        <v>0</v>
      </c>
      <c r="M1147">
        <v>0</v>
      </c>
      <c r="N1147">
        <v>0</v>
      </c>
    </row>
    <row r="1148" spans="1:14" x14ac:dyDescent="0.25">
      <c r="A1148">
        <v>2022</v>
      </c>
      <c r="B1148">
        <v>1</v>
      </c>
      <c r="C1148">
        <v>6334</v>
      </c>
      <c r="D1148" t="s">
        <v>1764</v>
      </c>
      <c r="E1148">
        <v>5</v>
      </c>
      <c r="F1148" t="s">
        <v>16</v>
      </c>
      <c r="G1148" t="s">
        <v>1775</v>
      </c>
      <c r="H1148">
        <v>38</v>
      </c>
      <c r="I1148" t="s">
        <v>1776</v>
      </c>
      <c r="J1148" s="8">
        <v>44583</v>
      </c>
      <c r="K1148">
        <v>1</v>
      </c>
      <c r="L1148">
        <v>1</v>
      </c>
      <c r="M1148">
        <v>1</v>
      </c>
      <c r="N1148">
        <v>1</v>
      </c>
    </row>
    <row r="1149" spans="1:14" x14ac:dyDescent="0.25">
      <c r="A1149">
        <v>2022</v>
      </c>
      <c r="B1149">
        <v>5</v>
      </c>
      <c r="C1149">
        <v>6334</v>
      </c>
      <c r="D1149" t="s">
        <v>1764</v>
      </c>
      <c r="E1149">
        <v>5</v>
      </c>
      <c r="F1149" t="s">
        <v>16</v>
      </c>
      <c r="G1149" t="s">
        <v>1771</v>
      </c>
      <c r="H1149">
        <v>37</v>
      </c>
      <c r="I1149" t="s">
        <v>1772</v>
      </c>
      <c r="J1149" s="8">
        <v>44701</v>
      </c>
      <c r="K1149">
        <v>1</v>
      </c>
      <c r="L1149">
        <v>1</v>
      </c>
      <c r="M1149">
        <v>1</v>
      </c>
      <c r="N1149">
        <v>1</v>
      </c>
    </row>
    <row r="1150" spans="1:14" x14ac:dyDescent="0.25">
      <c r="A1150">
        <v>2022</v>
      </c>
      <c r="B1150">
        <v>6</v>
      </c>
      <c r="C1150">
        <v>6334</v>
      </c>
      <c r="D1150" t="s">
        <v>1764</v>
      </c>
      <c r="E1150">
        <v>5</v>
      </c>
      <c r="F1150" t="s">
        <v>16</v>
      </c>
      <c r="G1150" t="s">
        <v>1767</v>
      </c>
      <c r="H1150">
        <v>38</v>
      </c>
      <c r="I1150" t="s">
        <v>1768</v>
      </c>
      <c r="J1150" s="8">
        <v>44713</v>
      </c>
      <c r="K1150">
        <v>1</v>
      </c>
      <c r="L1150">
        <v>0</v>
      </c>
      <c r="M1150">
        <v>0</v>
      </c>
      <c r="N1150">
        <v>0</v>
      </c>
    </row>
    <row r="1151" spans="1:14" x14ac:dyDescent="0.25">
      <c r="A1151">
        <v>2022</v>
      </c>
      <c r="B1151">
        <v>8</v>
      </c>
      <c r="C1151">
        <v>6334</v>
      </c>
      <c r="D1151" t="s">
        <v>1764</v>
      </c>
      <c r="E1151">
        <v>5</v>
      </c>
      <c r="F1151" t="s">
        <v>16</v>
      </c>
      <c r="G1151" t="s">
        <v>2977</v>
      </c>
      <c r="H1151">
        <v>40</v>
      </c>
      <c r="I1151" t="s">
        <v>2978</v>
      </c>
      <c r="J1151" s="8">
        <v>44778</v>
      </c>
      <c r="K1151">
        <v>1</v>
      </c>
      <c r="L1151">
        <v>1</v>
      </c>
      <c r="M1151">
        <v>1</v>
      </c>
      <c r="N1151">
        <v>1</v>
      </c>
    </row>
    <row r="1152" spans="1:14" x14ac:dyDescent="0.25">
      <c r="A1152">
        <v>2022</v>
      </c>
      <c r="B1152">
        <v>7</v>
      </c>
      <c r="C1152">
        <v>6335</v>
      </c>
      <c r="D1152" t="s">
        <v>1777</v>
      </c>
      <c r="E1152">
        <v>5</v>
      </c>
      <c r="F1152" t="s">
        <v>16</v>
      </c>
      <c r="G1152" t="s">
        <v>2991</v>
      </c>
      <c r="H1152">
        <v>38</v>
      </c>
      <c r="I1152" t="s">
        <v>2992</v>
      </c>
      <c r="J1152" s="8">
        <v>44763</v>
      </c>
      <c r="K1152">
        <v>1</v>
      </c>
      <c r="L1152">
        <v>1</v>
      </c>
      <c r="M1152">
        <v>1</v>
      </c>
      <c r="N1152">
        <v>1</v>
      </c>
    </row>
    <row r="1153" spans="1:14" x14ac:dyDescent="0.25">
      <c r="A1153">
        <v>2022</v>
      </c>
      <c r="B1153">
        <v>4</v>
      </c>
      <c r="C1153">
        <v>6335</v>
      </c>
      <c r="D1153" t="s">
        <v>1777</v>
      </c>
      <c r="E1153">
        <v>5</v>
      </c>
      <c r="F1153" t="s">
        <v>16</v>
      </c>
      <c r="G1153" t="s">
        <v>1786</v>
      </c>
      <c r="H1153">
        <v>41</v>
      </c>
      <c r="I1153" t="s">
        <v>1787</v>
      </c>
      <c r="J1153" s="8">
        <v>44679</v>
      </c>
      <c r="K1153">
        <v>1</v>
      </c>
      <c r="L1153">
        <v>1</v>
      </c>
      <c r="M1153">
        <v>1</v>
      </c>
      <c r="N1153">
        <v>1</v>
      </c>
    </row>
    <row r="1154" spans="1:14" x14ac:dyDescent="0.25">
      <c r="A1154">
        <v>2022</v>
      </c>
      <c r="B1154">
        <v>9</v>
      </c>
      <c r="C1154">
        <v>6335</v>
      </c>
      <c r="D1154" t="s">
        <v>1777</v>
      </c>
      <c r="E1154">
        <v>5</v>
      </c>
      <c r="F1154" t="s">
        <v>16</v>
      </c>
      <c r="G1154" t="s">
        <v>3785</v>
      </c>
      <c r="H1154">
        <v>40</v>
      </c>
      <c r="I1154" t="s">
        <v>3345</v>
      </c>
      <c r="J1154" s="8">
        <v>44805</v>
      </c>
      <c r="K1154">
        <v>1</v>
      </c>
      <c r="L1154">
        <v>0</v>
      </c>
      <c r="M1154">
        <v>0</v>
      </c>
      <c r="N1154">
        <v>0</v>
      </c>
    </row>
    <row r="1155" spans="1:14" x14ac:dyDescent="0.25">
      <c r="A1155">
        <v>2022</v>
      </c>
      <c r="B1155">
        <v>10</v>
      </c>
      <c r="C1155">
        <v>6335</v>
      </c>
      <c r="D1155" t="s">
        <v>1777</v>
      </c>
      <c r="E1155">
        <v>5</v>
      </c>
      <c r="F1155" t="s">
        <v>16</v>
      </c>
      <c r="G1155" t="s">
        <v>3786</v>
      </c>
      <c r="H1155">
        <v>39</v>
      </c>
      <c r="I1155" t="s">
        <v>3787</v>
      </c>
      <c r="J1155" s="8">
        <v>44856</v>
      </c>
      <c r="K1155">
        <v>1</v>
      </c>
      <c r="L1155">
        <v>1</v>
      </c>
      <c r="M1155">
        <v>1</v>
      </c>
      <c r="N1155">
        <v>1</v>
      </c>
    </row>
    <row r="1156" spans="1:14" x14ac:dyDescent="0.25">
      <c r="A1156">
        <v>2022</v>
      </c>
      <c r="B1156">
        <v>4</v>
      </c>
      <c r="C1156">
        <v>6335</v>
      </c>
      <c r="D1156" t="s">
        <v>1777</v>
      </c>
      <c r="E1156">
        <v>5</v>
      </c>
      <c r="F1156" t="s">
        <v>16</v>
      </c>
      <c r="G1156" t="s">
        <v>1792</v>
      </c>
      <c r="H1156">
        <v>38</v>
      </c>
      <c r="I1156" t="s">
        <v>1793</v>
      </c>
      <c r="J1156" s="8">
        <v>44680</v>
      </c>
      <c r="K1156">
        <v>1</v>
      </c>
      <c r="L1156">
        <v>1</v>
      </c>
      <c r="M1156">
        <v>1</v>
      </c>
      <c r="N1156">
        <v>1</v>
      </c>
    </row>
    <row r="1157" spans="1:14" x14ac:dyDescent="0.25">
      <c r="A1157">
        <v>2022</v>
      </c>
      <c r="B1157">
        <v>8</v>
      </c>
      <c r="C1157">
        <v>6335</v>
      </c>
      <c r="D1157" t="s">
        <v>1777</v>
      </c>
      <c r="E1157">
        <v>5</v>
      </c>
      <c r="F1157" t="s">
        <v>16</v>
      </c>
      <c r="G1157" t="s">
        <v>2993</v>
      </c>
      <c r="H1157">
        <v>37</v>
      </c>
      <c r="I1157" t="s">
        <v>2994</v>
      </c>
      <c r="J1157" s="8">
        <v>44790</v>
      </c>
      <c r="K1157">
        <v>1</v>
      </c>
      <c r="L1157">
        <v>0</v>
      </c>
      <c r="M1157">
        <v>0</v>
      </c>
      <c r="N1157">
        <v>0</v>
      </c>
    </row>
    <row r="1158" spans="1:14" x14ac:dyDescent="0.25">
      <c r="A1158">
        <v>2022</v>
      </c>
      <c r="B1158">
        <v>3</v>
      </c>
      <c r="C1158">
        <v>6335</v>
      </c>
      <c r="D1158" t="s">
        <v>1777</v>
      </c>
      <c r="E1158">
        <v>5</v>
      </c>
      <c r="F1158" t="s">
        <v>16</v>
      </c>
      <c r="G1158" t="s">
        <v>1790</v>
      </c>
      <c r="H1158">
        <v>40</v>
      </c>
      <c r="I1158" t="s">
        <v>1791</v>
      </c>
      <c r="J1158" s="8">
        <v>44621</v>
      </c>
      <c r="K1158">
        <v>0</v>
      </c>
      <c r="L1158">
        <v>1</v>
      </c>
      <c r="M1158">
        <v>1</v>
      </c>
      <c r="N1158">
        <v>0</v>
      </c>
    </row>
    <row r="1159" spans="1:14" x14ac:dyDescent="0.25">
      <c r="A1159">
        <v>2022</v>
      </c>
      <c r="B1159">
        <v>4</v>
      </c>
      <c r="C1159">
        <v>6335</v>
      </c>
      <c r="D1159" t="s">
        <v>1777</v>
      </c>
      <c r="E1159">
        <v>5</v>
      </c>
      <c r="F1159" t="s">
        <v>16</v>
      </c>
      <c r="G1159" t="s">
        <v>1794</v>
      </c>
      <c r="H1159">
        <v>38</v>
      </c>
      <c r="I1159" t="s">
        <v>1795</v>
      </c>
      <c r="J1159" s="8">
        <v>44659</v>
      </c>
      <c r="K1159">
        <v>1</v>
      </c>
      <c r="L1159">
        <v>1</v>
      </c>
      <c r="M1159">
        <v>1</v>
      </c>
      <c r="N1159">
        <v>1</v>
      </c>
    </row>
    <row r="1160" spans="1:14" x14ac:dyDescent="0.25">
      <c r="A1160">
        <v>2022</v>
      </c>
      <c r="B1160">
        <v>9</v>
      </c>
      <c r="C1160">
        <v>6335</v>
      </c>
      <c r="D1160" t="s">
        <v>1777</v>
      </c>
      <c r="E1160">
        <v>5</v>
      </c>
      <c r="F1160" t="s">
        <v>16</v>
      </c>
      <c r="G1160" t="s">
        <v>3788</v>
      </c>
      <c r="H1160">
        <v>40</v>
      </c>
      <c r="I1160" t="s">
        <v>3789</v>
      </c>
      <c r="J1160" s="8">
        <v>44824</v>
      </c>
      <c r="K1160">
        <v>1</v>
      </c>
      <c r="L1160">
        <v>0</v>
      </c>
      <c r="M1160">
        <v>0</v>
      </c>
      <c r="N1160">
        <v>0</v>
      </c>
    </row>
    <row r="1161" spans="1:14" x14ac:dyDescent="0.25">
      <c r="A1161">
        <v>2022</v>
      </c>
      <c r="B1161">
        <v>10</v>
      </c>
      <c r="C1161">
        <v>6335</v>
      </c>
      <c r="D1161" t="s">
        <v>1777</v>
      </c>
      <c r="E1161">
        <v>5</v>
      </c>
      <c r="F1161" t="s">
        <v>16</v>
      </c>
      <c r="G1161" t="s">
        <v>3790</v>
      </c>
      <c r="H1161">
        <v>39</v>
      </c>
      <c r="I1161" t="s">
        <v>3791</v>
      </c>
      <c r="J1161" s="8">
        <v>44840</v>
      </c>
      <c r="K1161">
        <v>1</v>
      </c>
      <c r="L1161">
        <v>1</v>
      </c>
      <c r="M1161">
        <v>1</v>
      </c>
      <c r="N1161">
        <v>1</v>
      </c>
    </row>
    <row r="1162" spans="1:14" x14ac:dyDescent="0.25">
      <c r="A1162">
        <v>2022</v>
      </c>
      <c r="B1162">
        <v>7</v>
      </c>
      <c r="C1162">
        <v>6335</v>
      </c>
      <c r="D1162" t="s">
        <v>1777</v>
      </c>
      <c r="E1162">
        <v>5</v>
      </c>
      <c r="F1162" t="s">
        <v>16</v>
      </c>
      <c r="G1162" t="s">
        <v>2995</v>
      </c>
      <c r="H1162">
        <v>41</v>
      </c>
      <c r="I1162" t="s">
        <v>2996</v>
      </c>
      <c r="J1162" s="8">
        <v>44768</v>
      </c>
      <c r="K1162">
        <v>0</v>
      </c>
      <c r="L1162">
        <v>0</v>
      </c>
      <c r="M1162">
        <v>0</v>
      </c>
      <c r="N1162">
        <v>0</v>
      </c>
    </row>
    <row r="1163" spans="1:14" x14ac:dyDescent="0.25">
      <c r="A1163">
        <v>2022</v>
      </c>
      <c r="B1163">
        <v>3</v>
      </c>
      <c r="C1163">
        <v>6335</v>
      </c>
      <c r="D1163" t="s">
        <v>1777</v>
      </c>
      <c r="E1163">
        <v>5</v>
      </c>
      <c r="F1163" t="s">
        <v>16</v>
      </c>
      <c r="G1163" t="s">
        <v>1780</v>
      </c>
      <c r="H1163">
        <v>39</v>
      </c>
      <c r="I1163" t="s">
        <v>1781</v>
      </c>
      <c r="J1163" s="8">
        <v>44628</v>
      </c>
      <c r="K1163">
        <v>1</v>
      </c>
      <c r="L1163">
        <v>0</v>
      </c>
      <c r="M1163">
        <v>0</v>
      </c>
      <c r="N1163">
        <v>0</v>
      </c>
    </row>
    <row r="1164" spans="1:14" x14ac:dyDescent="0.25">
      <c r="A1164">
        <v>2022</v>
      </c>
      <c r="B1164">
        <v>10</v>
      </c>
      <c r="C1164">
        <v>6335</v>
      </c>
      <c r="D1164" t="s">
        <v>1777</v>
      </c>
      <c r="E1164">
        <v>5</v>
      </c>
      <c r="F1164" t="s">
        <v>16</v>
      </c>
      <c r="G1164" t="s">
        <v>3792</v>
      </c>
      <c r="H1164">
        <v>39</v>
      </c>
      <c r="I1164" t="s">
        <v>3793</v>
      </c>
      <c r="J1164" s="8">
        <v>44848</v>
      </c>
      <c r="K1164">
        <v>1</v>
      </c>
      <c r="L1164">
        <v>1</v>
      </c>
      <c r="M1164">
        <v>1</v>
      </c>
      <c r="N1164">
        <v>1</v>
      </c>
    </row>
    <row r="1165" spans="1:14" x14ac:dyDescent="0.25">
      <c r="A1165">
        <v>2022</v>
      </c>
      <c r="B1165">
        <v>1</v>
      </c>
      <c r="C1165">
        <v>6335</v>
      </c>
      <c r="D1165" t="s">
        <v>1777</v>
      </c>
      <c r="E1165">
        <v>5</v>
      </c>
      <c r="F1165" t="s">
        <v>16</v>
      </c>
      <c r="G1165" t="s">
        <v>1782</v>
      </c>
      <c r="H1165">
        <v>39</v>
      </c>
      <c r="I1165" t="s">
        <v>1783</v>
      </c>
      <c r="J1165" s="8">
        <v>44582</v>
      </c>
      <c r="K1165">
        <v>1</v>
      </c>
      <c r="L1165">
        <v>1</v>
      </c>
      <c r="M1165">
        <v>0</v>
      </c>
      <c r="N1165">
        <v>0</v>
      </c>
    </row>
    <row r="1166" spans="1:14" x14ac:dyDescent="0.25">
      <c r="A1166">
        <v>2022</v>
      </c>
      <c r="B1166">
        <v>3</v>
      </c>
      <c r="C1166">
        <v>6335</v>
      </c>
      <c r="D1166" t="s">
        <v>1777</v>
      </c>
      <c r="E1166">
        <v>5</v>
      </c>
      <c r="F1166" t="s">
        <v>16</v>
      </c>
      <c r="G1166" t="s">
        <v>1798</v>
      </c>
      <c r="H1166">
        <v>37</v>
      </c>
      <c r="I1166" t="s">
        <v>1799</v>
      </c>
      <c r="J1166" s="8">
        <v>44634</v>
      </c>
      <c r="K1166">
        <v>1</v>
      </c>
      <c r="L1166">
        <v>1</v>
      </c>
      <c r="M1166">
        <v>1</v>
      </c>
      <c r="N1166">
        <v>1</v>
      </c>
    </row>
    <row r="1167" spans="1:14" x14ac:dyDescent="0.25">
      <c r="A1167">
        <v>2022</v>
      </c>
      <c r="B1167">
        <v>3</v>
      </c>
      <c r="C1167">
        <v>6335</v>
      </c>
      <c r="D1167" t="s">
        <v>1777</v>
      </c>
      <c r="E1167">
        <v>5</v>
      </c>
      <c r="F1167" t="s">
        <v>16</v>
      </c>
      <c r="G1167" t="s">
        <v>1796</v>
      </c>
      <c r="H1167">
        <v>39</v>
      </c>
      <c r="I1167" t="s">
        <v>1797</v>
      </c>
      <c r="J1167" s="8">
        <v>44624</v>
      </c>
      <c r="K1167">
        <v>1</v>
      </c>
      <c r="L1167">
        <v>0</v>
      </c>
      <c r="M1167">
        <v>0</v>
      </c>
      <c r="N1167">
        <v>0</v>
      </c>
    </row>
    <row r="1168" spans="1:14" x14ac:dyDescent="0.25">
      <c r="A1168">
        <v>2022</v>
      </c>
      <c r="B1168">
        <v>3</v>
      </c>
      <c r="C1168">
        <v>6335</v>
      </c>
      <c r="D1168" t="s">
        <v>1777</v>
      </c>
      <c r="E1168">
        <v>5</v>
      </c>
      <c r="F1168" t="s">
        <v>16</v>
      </c>
      <c r="G1168" t="s">
        <v>1784</v>
      </c>
      <c r="H1168">
        <v>38</v>
      </c>
      <c r="I1168" t="s">
        <v>1785</v>
      </c>
      <c r="J1168" s="8">
        <v>44651</v>
      </c>
      <c r="K1168">
        <v>1</v>
      </c>
      <c r="L1168">
        <v>0</v>
      </c>
      <c r="M1168">
        <v>0</v>
      </c>
      <c r="N1168">
        <v>0</v>
      </c>
    </row>
    <row r="1169" spans="1:14" x14ac:dyDescent="0.25">
      <c r="A1169">
        <v>2022</v>
      </c>
      <c r="B1169">
        <v>8</v>
      </c>
      <c r="C1169">
        <v>6335</v>
      </c>
      <c r="D1169" t="s">
        <v>1777</v>
      </c>
      <c r="E1169">
        <v>5</v>
      </c>
      <c r="F1169" t="s">
        <v>16</v>
      </c>
      <c r="G1169" t="s">
        <v>2989</v>
      </c>
      <c r="H1169">
        <v>38</v>
      </c>
      <c r="I1169" t="s">
        <v>2990</v>
      </c>
      <c r="J1169" s="8">
        <v>44801</v>
      </c>
      <c r="K1169">
        <v>1</v>
      </c>
      <c r="L1169">
        <v>1</v>
      </c>
      <c r="M1169">
        <v>1</v>
      </c>
      <c r="N1169">
        <v>1</v>
      </c>
    </row>
    <row r="1170" spans="1:14" x14ac:dyDescent="0.25">
      <c r="A1170">
        <v>2022</v>
      </c>
      <c r="B1170">
        <v>2</v>
      </c>
      <c r="C1170">
        <v>6335</v>
      </c>
      <c r="D1170" t="s">
        <v>1777</v>
      </c>
      <c r="E1170">
        <v>5</v>
      </c>
      <c r="F1170" t="s">
        <v>16</v>
      </c>
      <c r="G1170" t="s">
        <v>1788</v>
      </c>
      <c r="H1170">
        <v>37</v>
      </c>
      <c r="I1170" t="s">
        <v>1789</v>
      </c>
      <c r="J1170" s="8">
        <v>44595</v>
      </c>
      <c r="K1170">
        <v>1</v>
      </c>
      <c r="L1170">
        <v>0</v>
      </c>
      <c r="M1170">
        <v>0</v>
      </c>
      <c r="N1170">
        <v>0</v>
      </c>
    </row>
    <row r="1171" spans="1:14" x14ac:dyDescent="0.25">
      <c r="A1171">
        <v>2022</v>
      </c>
      <c r="B1171">
        <v>10</v>
      </c>
      <c r="C1171">
        <v>6335</v>
      </c>
      <c r="D1171" t="s">
        <v>1777</v>
      </c>
      <c r="E1171">
        <v>5</v>
      </c>
      <c r="F1171" t="s">
        <v>16</v>
      </c>
      <c r="G1171" t="s">
        <v>3794</v>
      </c>
      <c r="H1171">
        <v>38</v>
      </c>
      <c r="I1171" t="s">
        <v>3795</v>
      </c>
      <c r="J1171" s="8">
        <v>44863</v>
      </c>
      <c r="K1171">
        <v>1</v>
      </c>
      <c r="L1171">
        <v>0</v>
      </c>
      <c r="M1171">
        <v>0</v>
      </c>
      <c r="N1171">
        <v>0</v>
      </c>
    </row>
    <row r="1172" spans="1:14" x14ac:dyDescent="0.25">
      <c r="A1172">
        <v>2022</v>
      </c>
      <c r="B1172">
        <v>7</v>
      </c>
      <c r="C1172">
        <v>6335</v>
      </c>
      <c r="D1172" t="s">
        <v>1777</v>
      </c>
      <c r="E1172">
        <v>5</v>
      </c>
      <c r="F1172" t="s">
        <v>16</v>
      </c>
      <c r="G1172" t="s">
        <v>2987</v>
      </c>
      <c r="H1172">
        <v>38</v>
      </c>
      <c r="I1172" t="s">
        <v>2988</v>
      </c>
      <c r="J1172" s="8">
        <v>44773</v>
      </c>
      <c r="K1172">
        <v>1</v>
      </c>
      <c r="L1172">
        <v>1</v>
      </c>
      <c r="M1172">
        <v>1</v>
      </c>
      <c r="N1172">
        <v>1</v>
      </c>
    </row>
    <row r="1173" spans="1:14" x14ac:dyDescent="0.25">
      <c r="A1173">
        <v>2022</v>
      </c>
      <c r="B1173">
        <v>7</v>
      </c>
      <c r="C1173">
        <v>6335</v>
      </c>
      <c r="D1173" t="s">
        <v>1777</v>
      </c>
      <c r="E1173">
        <v>5</v>
      </c>
      <c r="F1173" t="s">
        <v>16</v>
      </c>
      <c r="G1173" t="s">
        <v>2985</v>
      </c>
      <c r="H1173">
        <v>39</v>
      </c>
      <c r="I1173" t="s">
        <v>2986</v>
      </c>
      <c r="J1173" s="8">
        <v>44752</v>
      </c>
      <c r="K1173">
        <v>1</v>
      </c>
      <c r="L1173">
        <v>0</v>
      </c>
      <c r="M1173">
        <v>0</v>
      </c>
      <c r="N1173">
        <v>0</v>
      </c>
    </row>
    <row r="1174" spans="1:14" x14ac:dyDescent="0.25">
      <c r="A1174">
        <v>2022</v>
      </c>
      <c r="B1174">
        <v>8</v>
      </c>
      <c r="C1174">
        <v>6335</v>
      </c>
      <c r="D1174" t="s">
        <v>1777</v>
      </c>
      <c r="E1174">
        <v>5</v>
      </c>
      <c r="F1174" t="s">
        <v>16</v>
      </c>
      <c r="G1174" t="s">
        <v>2981</v>
      </c>
      <c r="H1174">
        <v>40</v>
      </c>
      <c r="I1174" t="s">
        <v>2982</v>
      </c>
      <c r="J1174" s="8">
        <v>44792</v>
      </c>
      <c r="K1174">
        <v>1</v>
      </c>
      <c r="L1174">
        <v>0</v>
      </c>
      <c r="M1174">
        <v>0</v>
      </c>
      <c r="N1174">
        <v>0</v>
      </c>
    </row>
    <row r="1175" spans="1:14" x14ac:dyDescent="0.25">
      <c r="A1175">
        <v>2022</v>
      </c>
      <c r="B1175">
        <v>10</v>
      </c>
      <c r="C1175">
        <v>6335</v>
      </c>
      <c r="D1175" t="s">
        <v>1777</v>
      </c>
      <c r="E1175">
        <v>5</v>
      </c>
      <c r="F1175" t="s">
        <v>16</v>
      </c>
      <c r="G1175" t="s">
        <v>3796</v>
      </c>
      <c r="H1175">
        <v>37</v>
      </c>
      <c r="I1175" t="s">
        <v>3797</v>
      </c>
      <c r="J1175" s="8">
        <v>44853</v>
      </c>
      <c r="K1175">
        <v>1</v>
      </c>
      <c r="L1175">
        <v>1</v>
      </c>
      <c r="M1175">
        <v>1</v>
      </c>
      <c r="N1175">
        <v>1</v>
      </c>
    </row>
    <row r="1176" spans="1:14" x14ac:dyDescent="0.25">
      <c r="A1176">
        <v>2022</v>
      </c>
      <c r="B1176">
        <v>3</v>
      </c>
      <c r="C1176">
        <v>6335</v>
      </c>
      <c r="D1176" t="s">
        <v>1777</v>
      </c>
      <c r="E1176">
        <v>5</v>
      </c>
      <c r="F1176" t="s">
        <v>16</v>
      </c>
      <c r="G1176" t="s">
        <v>1800</v>
      </c>
      <c r="H1176">
        <v>39</v>
      </c>
      <c r="I1176" t="s">
        <v>1801</v>
      </c>
      <c r="J1176" s="8">
        <v>44651</v>
      </c>
      <c r="K1176">
        <v>1</v>
      </c>
      <c r="L1176">
        <v>1</v>
      </c>
      <c r="M1176">
        <v>1</v>
      </c>
      <c r="N1176">
        <v>1</v>
      </c>
    </row>
    <row r="1177" spans="1:14" x14ac:dyDescent="0.25">
      <c r="A1177">
        <v>2022</v>
      </c>
      <c r="B1177">
        <v>6</v>
      </c>
      <c r="C1177">
        <v>6335</v>
      </c>
      <c r="D1177" t="s">
        <v>1777</v>
      </c>
      <c r="E1177">
        <v>5</v>
      </c>
      <c r="F1177" t="s">
        <v>16</v>
      </c>
      <c r="G1177" t="s">
        <v>1778</v>
      </c>
      <c r="H1177">
        <v>39</v>
      </c>
      <c r="I1177" t="s">
        <v>1779</v>
      </c>
      <c r="J1177" s="8">
        <v>44728</v>
      </c>
      <c r="K1177">
        <v>1</v>
      </c>
      <c r="L1177">
        <v>1</v>
      </c>
      <c r="M1177">
        <v>1</v>
      </c>
      <c r="N1177">
        <v>1</v>
      </c>
    </row>
    <row r="1178" spans="1:14" x14ac:dyDescent="0.25">
      <c r="A1178">
        <v>2022</v>
      </c>
      <c r="B1178">
        <v>8</v>
      </c>
      <c r="C1178">
        <v>6335</v>
      </c>
      <c r="D1178" t="s">
        <v>1777</v>
      </c>
      <c r="E1178">
        <v>5</v>
      </c>
      <c r="F1178" t="s">
        <v>16</v>
      </c>
      <c r="G1178" t="s">
        <v>2983</v>
      </c>
      <c r="H1178">
        <v>40</v>
      </c>
      <c r="I1178" t="s">
        <v>2984</v>
      </c>
      <c r="J1178" s="8">
        <v>44802</v>
      </c>
      <c r="K1178">
        <v>1</v>
      </c>
      <c r="L1178">
        <v>1</v>
      </c>
      <c r="M1178">
        <v>1</v>
      </c>
      <c r="N1178">
        <v>1</v>
      </c>
    </row>
    <row r="1179" spans="1:14" x14ac:dyDescent="0.25">
      <c r="A1179">
        <v>2022</v>
      </c>
      <c r="B1179">
        <v>1</v>
      </c>
      <c r="C1179">
        <v>6336</v>
      </c>
      <c r="D1179" t="s">
        <v>1802</v>
      </c>
      <c r="E1179">
        <v>5</v>
      </c>
      <c r="F1179" t="s">
        <v>16</v>
      </c>
      <c r="G1179" t="s">
        <v>1807</v>
      </c>
      <c r="H1179">
        <v>39</v>
      </c>
      <c r="I1179" t="s">
        <v>1808</v>
      </c>
      <c r="J1179" s="8">
        <v>44567</v>
      </c>
      <c r="K1179">
        <v>1</v>
      </c>
      <c r="L1179">
        <v>1</v>
      </c>
      <c r="M1179">
        <v>1</v>
      </c>
      <c r="N1179">
        <v>1</v>
      </c>
    </row>
    <row r="1180" spans="1:14" x14ac:dyDescent="0.25">
      <c r="A1180">
        <v>2022</v>
      </c>
      <c r="B1180">
        <v>4</v>
      </c>
      <c r="C1180">
        <v>6336</v>
      </c>
      <c r="D1180" t="s">
        <v>1802</v>
      </c>
      <c r="E1180">
        <v>5</v>
      </c>
      <c r="F1180" t="s">
        <v>16</v>
      </c>
      <c r="G1180" t="s">
        <v>1803</v>
      </c>
      <c r="H1180">
        <v>38</v>
      </c>
      <c r="I1180" t="s">
        <v>1804</v>
      </c>
      <c r="J1180" s="8">
        <v>44676</v>
      </c>
      <c r="K1180">
        <v>1</v>
      </c>
      <c r="L1180">
        <v>1</v>
      </c>
      <c r="M1180">
        <v>1</v>
      </c>
      <c r="N1180">
        <v>1</v>
      </c>
    </row>
    <row r="1181" spans="1:14" x14ac:dyDescent="0.25">
      <c r="A1181">
        <v>2022</v>
      </c>
      <c r="B1181">
        <v>8</v>
      </c>
      <c r="C1181">
        <v>6336</v>
      </c>
      <c r="D1181" t="s">
        <v>1802</v>
      </c>
      <c r="E1181">
        <v>5</v>
      </c>
      <c r="F1181" t="s">
        <v>16</v>
      </c>
      <c r="G1181" t="s">
        <v>2999</v>
      </c>
      <c r="H1181">
        <v>39</v>
      </c>
      <c r="I1181" t="s">
        <v>3000</v>
      </c>
      <c r="J1181" s="8">
        <v>44782</v>
      </c>
      <c r="K1181">
        <v>1</v>
      </c>
      <c r="L1181">
        <v>0</v>
      </c>
      <c r="M1181">
        <v>0</v>
      </c>
      <c r="N1181">
        <v>0</v>
      </c>
    </row>
    <row r="1182" spans="1:14" x14ac:dyDescent="0.25">
      <c r="A1182">
        <v>2022</v>
      </c>
      <c r="B1182">
        <v>4</v>
      </c>
      <c r="C1182">
        <v>6336</v>
      </c>
      <c r="D1182" t="s">
        <v>1802</v>
      </c>
      <c r="E1182">
        <v>5</v>
      </c>
      <c r="F1182" t="s">
        <v>16</v>
      </c>
      <c r="G1182" t="s">
        <v>1809</v>
      </c>
      <c r="H1182">
        <v>39</v>
      </c>
      <c r="I1182" t="s">
        <v>1810</v>
      </c>
      <c r="J1182" s="8">
        <v>44673</v>
      </c>
      <c r="K1182">
        <v>1</v>
      </c>
      <c r="L1182">
        <v>1</v>
      </c>
      <c r="M1182">
        <v>1</v>
      </c>
      <c r="N1182">
        <v>1</v>
      </c>
    </row>
    <row r="1183" spans="1:14" x14ac:dyDescent="0.25">
      <c r="A1183">
        <v>2022</v>
      </c>
      <c r="B1183">
        <v>1</v>
      </c>
      <c r="C1183">
        <v>6336</v>
      </c>
      <c r="D1183" t="s">
        <v>1802</v>
      </c>
      <c r="E1183">
        <v>5</v>
      </c>
      <c r="F1183" t="s">
        <v>16</v>
      </c>
      <c r="G1183" t="s">
        <v>1805</v>
      </c>
      <c r="H1183">
        <v>38</v>
      </c>
      <c r="I1183" t="s">
        <v>1806</v>
      </c>
      <c r="J1183" s="8">
        <v>44578</v>
      </c>
      <c r="K1183">
        <v>0</v>
      </c>
      <c r="L1183">
        <v>1</v>
      </c>
      <c r="M1183">
        <v>1</v>
      </c>
      <c r="N1183">
        <v>0</v>
      </c>
    </row>
    <row r="1184" spans="1:14" x14ac:dyDescent="0.25">
      <c r="A1184">
        <v>2022</v>
      </c>
      <c r="B1184">
        <v>1</v>
      </c>
      <c r="C1184">
        <v>6336</v>
      </c>
      <c r="D1184" t="s">
        <v>1802</v>
      </c>
      <c r="E1184">
        <v>5</v>
      </c>
      <c r="F1184" t="s">
        <v>16</v>
      </c>
      <c r="G1184" t="s">
        <v>1811</v>
      </c>
      <c r="H1184">
        <v>39</v>
      </c>
      <c r="I1184" t="s">
        <v>1812</v>
      </c>
      <c r="J1184" s="8">
        <v>44590</v>
      </c>
      <c r="K1184">
        <v>1</v>
      </c>
      <c r="L1184">
        <v>1</v>
      </c>
      <c r="M1184">
        <v>1</v>
      </c>
      <c r="N1184">
        <v>1</v>
      </c>
    </row>
    <row r="1185" spans="1:14" x14ac:dyDescent="0.25">
      <c r="A1185">
        <v>2022</v>
      </c>
      <c r="B1185">
        <v>10</v>
      </c>
      <c r="C1185">
        <v>6336</v>
      </c>
      <c r="D1185" t="s">
        <v>1802</v>
      </c>
      <c r="E1185">
        <v>5</v>
      </c>
      <c r="F1185" t="s">
        <v>16</v>
      </c>
      <c r="G1185" t="s">
        <v>3798</v>
      </c>
      <c r="H1185">
        <v>39</v>
      </c>
      <c r="I1185" t="s">
        <v>3799</v>
      </c>
      <c r="J1185" s="8">
        <v>44860</v>
      </c>
      <c r="K1185">
        <v>1</v>
      </c>
      <c r="L1185">
        <v>1</v>
      </c>
      <c r="M1185">
        <v>1</v>
      </c>
      <c r="N1185">
        <v>1</v>
      </c>
    </row>
    <row r="1186" spans="1:14" x14ac:dyDescent="0.25">
      <c r="A1186">
        <v>2022</v>
      </c>
      <c r="B1186">
        <v>8</v>
      </c>
      <c r="C1186">
        <v>6336</v>
      </c>
      <c r="D1186" t="s">
        <v>1802</v>
      </c>
      <c r="E1186">
        <v>5</v>
      </c>
      <c r="F1186" t="s">
        <v>16</v>
      </c>
      <c r="G1186" t="s">
        <v>2997</v>
      </c>
      <c r="H1186">
        <v>38</v>
      </c>
      <c r="I1186" t="s">
        <v>2998</v>
      </c>
      <c r="J1186" s="8">
        <v>44777</v>
      </c>
      <c r="K1186">
        <v>1</v>
      </c>
      <c r="L1186">
        <v>1</v>
      </c>
      <c r="M1186">
        <v>1</v>
      </c>
      <c r="N1186">
        <v>1</v>
      </c>
    </row>
    <row r="1187" spans="1:14" x14ac:dyDescent="0.25">
      <c r="A1187">
        <v>2022</v>
      </c>
      <c r="B1187">
        <v>6</v>
      </c>
      <c r="C1187">
        <v>6336</v>
      </c>
      <c r="D1187" t="s">
        <v>1802</v>
      </c>
      <c r="E1187">
        <v>5</v>
      </c>
      <c r="F1187" t="s">
        <v>16</v>
      </c>
      <c r="G1187" t="s">
        <v>1815</v>
      </c>
      <c r="H1187">
        <v>38</v>
      </c>
      <c r="I1187" t="s">
        <v>1816</v>
      </c>
      <c r="J1187" s="8">
        <v>44729</v>
      </c>
      <c r="K1187">
        <v>1</v>
      </c>
      <c r="L1187">
        <v>1</v>
      </c>
      <c r="M1187">
        <v>1</v>
      </c>
      <c r="N1187">
        <v>1</v>
      </c>
    </row>
    <row r="1188" spans="1:14" x14ac:dyDescent="0.25">
      <c r="A1188">
        <v>2022</v>
      </c>
      <c r="B1188">
        <v>8</v>
      </c>
      <c r="C1188">
        <v>6336</v>
      </c>
      <c r="D1188" t="s">
        <v>1802</v>
      </c>
      <c r="E1188">
        <v>5</v>
      </c>
      <c r="F1188" t="s">
        <v>16</v>
      </c>
      <c r="G1188" t="s">
        <v>3001</v>
      </c>
      <c r="H1188">
        <v>37</v>
      </c>
      <c r="I1188" t="s">
        <v>3002</v>
      </c>
      <c r="J1188" s="8">
        <v>44775</v>
      </c>
      <c r="K1188">
        <v>1</v>
      </c>
      <c r="L1188">
        <v>1</v>
      </c>
      <c r="M1188">
        <v>1</v>
      </c>
      <c r="N1188">
        <v>1</v>
      </c>
    </row>
    <row r="1189" spans="1:14" x14ac:dyDescent="0.25">
      <c r="A1189">
        <v>2022</v>
      </c>
      <c r="B1189">
        <v>10</v>
      </c>
      <c r="C1189">
        <v>6336</v>
      </c>
      <c r="D1189" t="s">
        <v>1802</v>
      </c>
      <c r="E1189">
        <v>5</v>
      </c>
      <c r="F1189" t="s">
        <v>16</v>
      </c>
      <c r="G1189" t="s">
        <v>3800</v>
      </c>
      <c r="H1189">
        <v>39</v>
      </c>
      <c r="I1189" t="s">
        <v>3801</v>
      </c>
      <c r="J1189" s="8">
        <v>44840</v>
      </c>
      <c r="K1189">
        <v>1</v>
      </c>
      <c r="L1189">
        <v>1</v>
      </c>
      <c r="M1189">
        <v>1</v>
      </c>
      <c r="N1189">
        <v>1</v>
      </c>
    </row>
    <row r="1190" spans="1:14" x14ac:dyDescent="0.25">
      <c r="A1190">
        <v>2022</v>
      </c>
      <c r="B1190">
        <v>4</v>
      </c>
      <c r="C1190">
        <v>6336</v>
      </c>
      <c r="D1190" t="s">
        <v>1802</v>
      </c>
      <c r="E1190">
        <v>5</v>
      </c>
      <c r="F1190" t="s">
        <v>16</v>
      </c>
      <c r="G1190" t="s">
        <v>1813</v>
      </c>
      <c r="H1190">
        <v>38</v>
      </c>
      <c r="I1190" t="s">
        <v>1814</v>
      </c>
      <c r="J1190" s="8">
        <v>44672</v>
      </c>
      <c r="K1190">
        <v>1</v>
      </c>
      <c r="L1190">
        <v>1</v>
      </c>
      <c r="M1190">
        <v>1</v>
      </c>
      <c r="N1190">
        <v>1</v>
      </c>
    </row>
    <row r="1191" spans="1:14" x14ac:dyDescent="0.25">
      <c r="A1191">
        <v>2022</v>
      </c>
      <c r="B1191">
        <v>7</v>
      </c>
      <c r="C1191">
        <v>6337</v>
      </c>
      <c r="D1191" t="s">
        <v>1817</v>
      </c>
      <c r="E1191">
        <v>2</v>
      </c>
      <c r="F1191" t="s">
        <v>49</v>
      </c>
      <c r="G1191" t="s">
        <v>3007</v>
      </c>
      <c r="H1191">
        <v>37</v>
      </c>
      <c r="I1191" t="s">
        <v>3008</v>
      </c>
      <c r="J1191" s="8">
        <v>44759</v>
      </c>
      <c r="K1191">
        <v>1</v>
      </c>
      <c r="L1191">
        <v>0</v>
      </c>
      <c r="M1191">
        <v>0</v>
      </c>
      <c r="N1191">
        <v>0</v>
      </c>
    </row>
    <row r="1192" spans="1:14" x14ac:dyDescent="0.25">
      <c r="A1192">
        <v>2022</v>
      </c>
      <c r="B1192">
        <v>5</v>
      </c>
      <c r="C1192">
        <v>6337</v>
      </c>
      <c r="D1192" t="s">
        <v>1817</v>
      </c>
      <c r="E1192">
        <v>2</v>
      </c>
      <c r="F1192" t="s">
        <v>49</v>
      </c>
      <c r="G1192" t="s">
        <v>1846</v>
      </c>
      <c r="H1192">
        <v>39</v>
      </c>
      <c r="I1192" t="s">
        <v>1847</v>
      </c>
      <c r="J1192" s="8">
        <v>44686</v>
      </c>
      <c r="K1192">
        <v>0</v>
      </c>
      <c r="L1192">
        <v>0</v>
      </c>
      <c r="M1192">
        <v>0</v>
      </c>
      <c r="N1192">
        <v>0</v>
      </c>
    </row>
    <row r="1193" spans="1:14" x14ac:dyDescent="0.25">
      <c r="A1193">
        <v>2022</v>
      </c>
      <c r="B1193">
        <v>10</v>
      </c>
      <c r="C1193">
        <v>6337</v>
      </c>
      <c r="D1193" t="s">
        <v>1817</v>
      </c>
      <c r="E1193">
        <v>2</v>
      </c>
      <c r="F1193" t="s">
        <v>49</v>
      </c>
      <c r="G1193" t="s">
        <v>3802</v>
      </c>
      <c r="H1193">
        <v>39</v>
      </c>
      <c r="I1193" t="s">
        <v>3803</v>
      </c>
      <c r="J1193" s="8">
        <v>44864</v>
      </c>
      <c r="K1193">
        <v>1</v>
      </c>
      <c r="L1193">
        <v>0</v>
      </c>
      <c r="M1193">
        <v>0</v>
      </c>
      <c r="N1193">
        <v>0</v>
      </c>
    </row>
    <row r="1194" spans="1:14" x14ac:dyDescent="0.25">
      <c r="A1194">
        <v>2022</v>
      </c>
      <c r="B1194">
        <v>5</v>
      </c>
      <c r="C1194">
        <v>6337</v>
      </c>
      <c r="D1194" t="s">
        <v>1817</v>
      </c>
      <c r="E1194">
        <v>2</v>
      </c>
      <c r="F1194" t="s">
        <v>49</v>
      </c>
      <c r="G1194" t="s">
        <v>1840</v>
      </c>
      <c r="H1194">
        <v>38</v>
      </c>
      <c r="I1194" t="s">
        <v>1841</v>
      </c>
      <c r="J1194" s="8">
        <v>44708</v>
      </c>
      <c r="K1194">
        <v>1</v>
      </c>
      <c r="L1194">
        <v>1</v>
      </c>
      <c r="M1194">
        <v>1</v>
      </c>
      <c r="N1194">
        <v>1</v>
      </c>
    </row>
    <row r="1195" spans="1:14" x14ac:dyDescent="0.25">
      <c r="A1195">
        <v>2022</v>
      </c>
      <c r="B1195">
        <v>2</v>
      </c>
      <c r="C1195">
        <v>6337</v>
      </c>
      <c r="D1195" t="s">
        <v>1817</v>
      </c>
      <c r="E1195">
        <v>2</v>
      </c>
      <c r="F1195" t="s">
        <v>49</v>
      </c>
      <c r="G1195" t="s">
        <v>1824</v>
      </c>
      <c r="H1195">
        <v>39</v>
      </c>
      <c r="I1195" t="s">
        <v>1825</v>
      </c>
      <c r="J1195" s="8">
        <v>44598</v>
      </c>
      <c r="K1195">
        <v>1</v>
      </c>
      <c r="L1195">
        <v>1</v>
      </c>
      <c r="M1195">
        <v>1</v>
      </c>
      <c r="N1195">
        <v>1</v>
      </c>
    </row>
    <row r="1196" spans="1:14" x14ac:dyDescent="0.25">
      <c r="A1196">
        <v>2022</v>
      </c>
      <c r="B1196">
        <v>4</v>
      </c>
      <c r="C1196">
        <v>6337</v>
      </c>
      <c r="D1196" t="s">
        <v>1817</v>
      </c>
      <c r="E1196">
        <v>2</v>
      </c>
      <c r="F1196" t="s">
        <v>49</v>
      </c>
      <c r="G1196" t="s">
        <v>1830</v>
      </c>
      <c r="H1196">
        <v>38</v>
      </c>
      <c r="I1196" t="s">
        <v>1831</v>
      </c>
      <c r="J1196" s="8">
        <v>44674</v>
      </c>
      <c r="K1196">
        <v>0</v>
      </c>
      <c r="L1196">
        <v>0</v>
      </c>
      <c r="M1196">
        <v>0</v>
      </c>
      <c r="N1196">
        <v>0</v>
      </c>
    </row>
    <row r="1197" spans="1:14" x14ac:dyDescent="0.25">
      <c r="A1197">
        <v>2022</v>
      </c>
      <c r="B1197">
        <v>2</v>
      </c>
      <c r="C1197">
        <v>6337</v>
      </c>
      <c r="D1197" t="s">
        <v>1817</v>
      </c>
      <c r="E1197">
        <v>2</v>
      </c>
      <c r="F1197" t="s">
        <v>49</v>
      </c>
      <c r="G1197" t="s">
        <v>1858</v>
      </c>
      <c r="H1197">
        <v>39</v>
      </c>
      <c r="I1197" t="s">
        <v>1859</v>
      </c>
      <c r="J1197" s="8">
        <v>44615</v>
      </c>
      <c r="K1197">
        <v>1</v>
      </c>
      <c r="L1197">
        <v>1</v>
      </c>
      <c r="M1197">
        <v>0</v>
      </c>
      <c r="N1197">
        <v>0</v>
      </c>
    </row>
    <row r="1198" spans="1:14" x14ac:dyDescent="0.25">
      <c r="A1198">
        <v>2022</v>
      </c>
      <c r="B1198">
        <v>4</v>
      </c>
      <c r="C1198">
        <v>6337</v>
      </c>
      <c r="D1198" t="s">
        <v>1817</v>
      </c>
      <c r="E1198">
        <v>2</v>
      </c>
      <c r="F1198" t="s">
        <v>49</v>
      </c>
      <c r="G1198" t="s">
        <v>1856</v>
      </c>
      <c r="H1198">
        <v>41</v>
      </c>
      <c r="I1198" t="s">
        <v>1857</v>
      </c>
      <c r="J1198" s="8">
        <v>44654</v>
      </c>
      <c r="K1198">
        <v>1</v>
      </c>
      <c r="L1198">
        <v>0</v>
      </c>
      <c r="M1198">
        <v>0</v>
      </c>
      <c r="N1198">
        <v>0</v>
      </c>
    </row>
    <row r="1199" spans="1:14" x14ac:dyDescent="0.25">
      <c r="A1199">
        <v>2022</v>
      </c>
      <c r="B1199">
        <v>3</v>
      </c>
      <c r="C1199">
        <v>6337</v>
      </c>
      <c r="D1199" t="s">
        <v>1817</v>
      </c>
      <c r="E1199">
        <v>2</v>
      </c>
      <c r="F1199" t="s">
        <v>49</v>
      </c>
      <c r="G1199" t="s">
        <v>1852</v>
      </c>
      <c r="H1199">
        <v>37</v>
      </c>
      <c r="I1199" t="s">
        <v>1853</v>
      </c>
      <c r="J1199" s="8">
        <v>44645</v>
      </c>
      <c r="K1199">
        <v>0</v>
      </c>
      <c r="L1199">
        <v>1</v>
      </c>
      <c r="M1199">
        <v>1</v>
      </c>
      <c r="N1199">
        <v>0</v>
      </c>
    </row>
    <row r="1200" spans="1:14" x14ac:dyDescent="0.25">
      <c r="A1200">
        <v>2022</v>
      </c>
      <c r="B1200">
        <v>1</v>
      </c>
      <c r="C1200">
        <v>6337</v>
      </c>
      <c r="D1200" t="s">
        <v>1817</v>
      </c>
      <c r="E1200">
        <v>2</v>
      </c>
      <c r="F1200" t="s">
        <v>49</v>
      </c>
      <c r="G1200" t="s">
        <v>1842</v>
      </c>
      <c r="H1200">
        <v>40</v>
      </c>
      <c r="I1200" t="s">
        <v>1843</v>
      </c>
      <c r="J1200" s="8">
        <v>44582</v>
      </c>
      <c r="K1200">
        <v>1</v>
      </c>
      <c r="L1200">
        <v>1</v>
      </c>
      <c r="M1200">
        <v>1</v>
      </c>
      <c r="N1200">
        <v>1</v>
      </c>
    </row>
    <row r="1201" spans="1:14" x14ac:dyDescent="0.25">
      <c r="A1201">
        <v>2022</v>
      </c>
      <c r="B1201">
        <v>2</v>
      </c>
      <c r="C1201">
        <v>6337</v>
      </c>
      <c r="D1201" t="s">
        <v>1817</v>
      </c>
      <c r="E1201">
        <v>2</v>
      </c>
      <c r="F1201" t="s">
        <v>49</v>
      </c>
      <c r="G1201" t="s">
        <v>1844</v>
      </c>
      <c r="H1201">
        <v>40</v>
      </c>
      <c r="I1201" t="s">
        <v>1845</v>
      </c>
      <c r="J1201" s="8">
        <v>44620</v>
      </c>
      <c r="K1201">
        <v>0</v>
      </c>
      <c r="L1201">
        <v>0</v>
      </c>
      <c r="M1201">
        <v>0</v>
      </c>
      <c r="N1201">
        <v>0</v>
      </c>
    </row>
    <row r="1202" spans="1:14" x14ac:dyDescent="0.25">
      <c r="A1202">
        <v>2022</v>
      </c>
      <c r="B1202">
        <v>6</v>
      </c>
      <c r="C1202">
        <v>6337</v>
      </c>
      <c r="D1202" t="s">
        <v>1817</v>
      </c>
      <c r="E1202">
        <v>2</v>
      </c>
      <c r="F1202" t="s">
        <v>49</v>
      </c>
      <c r="G1202" t="s">
        <v>1820</v>
      </c>
      <c r="H1202">
        <v>39</v>
      </c>
      <c r="I1202" t="s">
        <v>1821</v>
      </c>
      <c r="J1202" s="8">
        <v>44728</v>
      </c>
      <c r="K1202">
        <v>1</v>
      </c>
      <c r="L1202">
        <v>0</v>
      </c>
      <c r="M1202">
        <v>0</v>
      </c>
      <c r="N1202">
        <v>0</v>
      </c>
    </row>
    <row r="1203" spans="1:14" x14ac:dyDescent="0.25">
      <c r="A1203">
        <v>2022</v>
      </c>
      <c r="B1203">
        <v>1</v>
      </c>
      <c r="C1203">
        <v>6337</v>
      </c>
      <c r="D1203" t="s">
        <v>1817</v>
      </c>
      <c r="E1203">
        <v>2</v>
      </c>
      <c r="F1203" t="s">
        <v>49</v>
      </c>
      <c r="G1203" t="s">
        <v>1828</v>
      </c>
      <c r="H1203">
        <v>37</v>
      </c>
      <c r="I1203" t="s">
        <v>1829</v>
      </c>
      <c r="J1203" s="8">
        <v>44574</v>
      </c>
      <c r="K1203">
        <v>0</v>
      </c>
      <c r="L1203">
        <v>0</v>
      </c>
      <c r="M1203">
        <v>0</v>
      </c>
      <c r="N1203">
        <v>0</v>
      </c>
    </row>
    <row r="1204" spans="1:14" x14ac:dyDescent="0.25">
      <c r="A1204">
        <v>2022</v>
      </c>
      <c r="B1204">
        <v>5</v>
      </c>
      <c r="C1204">
        <v>6337</v>
      </c>
      <c r="D1204" t="s">
        <v>1817</v>
      </c>
      <c r="E1204">
        <v>2</v>
      </c>
      <c r="F1204" t="s">
        <v>49</v>
      </c>
      <c r="G1204" t="s">
        <v>1850</v>
      </c>
      <c r="H1204">
        <v>38</v>
      </c>
      <c r="I1204" t="s">
        <v>1851</v>
      </c>
      <c r="J1204" s="8">
        <v>44704</v>
      </c>
      <c r="K1204">
        <v>1</v>
      </c>
      <c r="L1204">
        <v>1</v>
      </c>
      <c r="M1204">
        <v>1</v>
      </c>
      <c r="N1204">
        <v>1</v>
      </c>
    </row>
    <row r="1205" spans="1:14" x14ac:dyDescent="0.25">
      <c r="A1205">
        <v>2022</v>
      </c>
      <c r="B1205">
        <v>3</v>
      </c>
      <c r="C1205">
        <v>6337</v>
      </c>
      <c r="D1205" t="s">
        <v>1817</v>
      </c>
      <c r="E1205">
        <v>2</v>
      </c>
      <c r="F1205" t="s">
        <v>49</v>
      </c>
      <c r="G1205" t="s">
        <v>1822</v>
      </c>
      <c r="H1205">
        <v>40</v>
      </c>
      <c r="I1205" t="s">
        <v>1823</v>
      </c>
      <c r="J1205" s="8">
        <v>44641</v>
      </c>
      <c r="K1205">
        <v>0</v>
      </c>
      <c r="L1205">
        <v>0</v>
      </c>
      <c r="M1205">
        <v>0</v>
      </c>
      <c r="N1205">
        <v>0</v>
      </c>
    </row>
    <row r="1206" spans="1:14" x14ac:dyDescent="0.25">
      <c r="A1206">
        <v>2022</v>
      </c>
      <c r="B1206">
        <v>5</v>
      </c>
      <c r="C1206">
        <v>6337</v>
      </c>
      <c r="D1206" t="s">
        <v>1817</v>
      </c>
      <c r="E1206">
        <v>2</v>
      </c>
      <c r="F1206" t="s">
        <v>49</v>
      </c>
      <c r="G1206" t="s">
        <v>1836</v>
      </c>
      <c r="H1206">
        <v>41</v>
      </c>
      <c r="I1206" t="s">
        <v>1837</v>
      </c>
      <c r="J1206" s="8">
        <v>44688</v>
      </c>
      <c r="K1206">
        <v>0</v>
      </c>
      <c r="L1206">
        <v>0</v>
      </c>
      <c r="M1206">
        <v>0</v>
      </c>
      <c r="N1206">
        <v>0</v>
      </c>
    </row>
    <row r="1207" spans="1:14" x14ac:dyDescent="0.25">
      <c r="A1207">
        <v>2022</v>
      </c>
      <c r="B1207">
        <v>6</v>
      </c>
      <c r="C1207">
        <v>6337</v>
      </c>
      <c r="D1207" t="s">
        <v>1817</v>
      </c>
      <c r="E1207">
        <v>2</v>
      </c>
      <c r="F1207" t="s">
        <v>49</v>
      </c>
      <c r="G1207" t="s">
        <v>1854</v>
      </c>
      <c r="H1207">
        <v>38</v>
      </c>
      <c r="I1207" t="s">
        <v>1855</v>
      </c>
      <c r="J1207" s="8">
        <v>44714</v>
      </c>
      <c r="K1207">
        <v>0</v>
      </c>
      <c r="L1207">
        <v>0</v>
      </c>
      <c r="M1207">
        <v>0</v>
      </c>
      <c r="N1207">
        <v>0</v>
      </c>
    </row>
    <row r="1208" spans="1:14" x14ac:dyDescent="0.25">
      <c r="A1208">
        <v>2022</v>
      </c>
      <c r="B1208">
        <v>4</v>
      </c>
      <c r="C1208">
        <v>6337</v>
      </c>
      <c r="D1208" t="s">
        <v>1817</v>
      </c>
      <c r="E1208">
        <v>2</v>
      </c>
      <c r="F1208" t="s">
        <v>49</v>
      </c>
      <c r="G1208" t="s">
        <v>1832</v>
      </c>
      <c r="H1208">
        <v>38</v>
      </c>
      <c r="I1208" t="s">
        <v>1833</v>
      </c>
      <c r="J1208" s="8">
        <v>44674</v>
      </c>
      <c r="K1208">
        <v>1</v>
      </c>
      <c r="L1208">
        <v>1</v>
      </c>
      <c r="M1208">
        <v>1</v>
      </c>
      <c r="N1208">
        <v>1</v>
      </c>
    </row>
    <row r="1209" spans="1:14" x14ac:dyDescent="0.25">
      <c r="A1209">
        <v>2022</v>
      </c>
      <c r="B1209">
        <v>3</v>
      </c>
      <c r="C1209">
        <v>6337</v>
      </c>
      <c r="D1209" t="s">
        <v>1817</v>
      </c>
      <c r="E1209">
        <v>2</v>
      </c>
      <c r="F1209" t="s">
        <v>49</v>
      </c>
      <c r="G1209" t="s">
        <v>1826</v>
      </c>
      <c r="H1209">
        <v>38</v>
      </c>
      <c r="I1209" t="s">
        <v>1827</v>
      </c>
      <c r="J1209" s="8">
        <v>44635</v>
      </c>
      <c r="K1209">
        <v>0</v>
      </c>
      <c r="L1209">
        <v>1</v>
      </c>
      <c r="M1209">
        <v>1</v>
      </c>
      <c r="N1209">
        <v>0</v>
      </c>
    </row>
    <row r="1210" spans="1:14" x14ac:dyDescent="0.25">
      <c r="A1210">
        <v>2022</v>
      </c>
      <c r="B1210">
        <v>1</v>
      </c>
      <c r="C1210">
        <v>6337</v>
      </c>
      <c r="D1210" t="s">
        <v>1817</v>
      </c>
      <c r="E1210">
        <v>2</v>
      </c>
      <c r="F1210" t="s">
        <v>49</v>
      </c>
      <c r="G1210" t="s">
        <v>1834</v>
      </c>
      <c r="H1210">
        <v>38</v>
      </c>
      <c r="I1210" t="s">
        <v>1835</v>
      </c>
      <c r="J1210" s="8">
        <v>44590</v>
      </c>
      <c r="K1210">
        <v>0</v>
      </c>
      <c r="L1210">
        <v>0</v>
      </c>
      <c r="M1210">
        <v>0</v>
      </c>
      <c r="N1210">
        <v>0</v>
      </c>
    </row>
    <row r="1211" spans="1:14" x14ac:dyDescent="0.25">
      <c r="A1211">
        <v>2022</v>
      </c>
      <c r="B1211">
        <v>7</v>
      </c>
      <c r="C1211">
        <v>6337</v>
      </c>
      <c r="D1211" t="s">
        <v>1817</v>
      </c>
      <c r="E1211">
        <v>2</v>
      </c>
      <c r="F1211" t="s">
        <v>49</v>
      </c>
      <c r="G1211" t="s">
        <v>3003</v>
      </c>
      <c r="H1211">
        <v>39</v>
      </c>
      <c r="I1211" t="s">
        <v>3004</v>
      </c>
      <c r="J1211" s="8">
        <v>44745</v>
      </c>
      <c r="K1211">
        <v>1</v>
      </c>
      <c r="L1211">
        <v>1</v>
      </c>
      <c r="M1211">
        <v>1</v>
      </c>
      <c r="N1211">
        <v>1</v>
      </c>
    </row>
    <row r="1212" spans="1:14" x14ac:dyDescent="0.25">
      <c r="A1212">
        <v>2022</v>
      </c>
      <c r="B1212">
        <v>7</v>
      </c>
      <c r="C1212">
        <v>6337</v>
      </c>
      <c r="D1212" t="s">
        <v>1817</v>
      </c>
      <c r="E1212">
        <v>2</v>
      </c>
      <c r="F1212" t="s">
        <v>49</v>
      </c>
      <c r="G1212" t="s">
        <v>3009</v>
      </c>
      <c r="H1212">
        <v>39</v>
      </c>
      <c r="I1212" t="s">
        <v>3010</v>
      </c>
      <c r="J1212" s="8">
        <v>44760</v>
      </c>
      <c r="K1212">
        <v>0</v>
      </c>
      <c r="L1212">
        <v>1</v>
      </c>
      <c r="M1212">
        <v>1</v>
      </c>
      <c r="N1212">
        <v>0</v>
      </c>
    </row>
    <row r="1213" spans="1:14" x14ac:dyDescent="0.25">
      <c r="A1213">
        <v>2022</v>
      </c>
      <c r="B1213">
        <v>9</v>
      </c>
      <c r="C1213">
        <v>6337</v>
      </c>
      <c r="D1213" t="s">
        <v>1817</v>
      </c>
      <c r="E1213">
        <v>2</v>
      </c>
      <c r="F1213" t="s">
        <v>49</v>
      </c>
      <c r="G1213" t="s">
        <v>3804</v>
      </c>
      <c r="H1213">
        <v>40</v>
      </c>
      <c r="I1213" t="s">
        <v>3805</v>
      </c>
      <c r="J1213" s="8">
        <v>44825</v>
      </c>
      <c r="K1213">
        <v>0</v>
      </c>
      <c r="L1213">
        <v>0</v>
      </c>
      <c r="M1213">
        <v>0</v>
      </c>
      <c r="N1213">
        <v>0</v>
      </c>
    </row>
    <row r="1214" spans="1:14" x14ac:dyDescent="0.25">
      <c r="A1214">
        <v>2022</v>
      </c>
      <c r="B1214">
        <v>5</v>
      </c>
      <c r="C1214">
        <v>6337</v>
      </c>
      <c r="D1214" t="s">
        <v>1817</v>
      </c>
      <c r="E1214">
        <v>2</v>
      </c>
      <c r="F1214" t="s">
        <v>49</v>
      </c>
      <c r="G1214" t="s">
        <v>1818</v>
      </c>
      <c r="H1214">
        <v>39</v>
      </c>
      <c r="I1214" t="s">
        <v>1819</v>
      </c>
      <c r="J1214" s="8">
        <v>44711</v>
      </c>
      <c r="K1214">
        <v>1</v>
      </c>
      <c r="L1214">
        <v>0</v>
      </c>
      <c r="M1214">
        <v>0</v>
      </c>
      <c r="N1214">
        <v>0</v>
      </c>
    </row>
    <row r="1215" spans="1:14" x14ac:dyDescent="0.25">
      <c r="A1215">
        <v>2022</v>
      </c>
      <c r="B1215">
        <v>2</v>
      </c>
      <c r="C1215">
        <v>6337</v>
      </c>
      <c r="D1215" t="s">
        <v>1817</v>
      </c>
      <c r="E1215">
        <v>2</v>
      </c>
      <c r="F1215" t="s">
        <v>49</v>
      </c>
      <c r="G1215" t="s">
        <v>1838</v>
      </c>
      <c r="H1215">
        <v>38</v>
      </c>
      <c r="I1215" t="s">
        <v>1839</v>
      </c>
      <c r="J1215" s="8">
        <v>44597</v>
      </c>
      <c r="K1215">
        <v>1</v>
      </c>
      <c r="L1215">
        <v>1</v>
      </c>
      <c r="M1215">
        <v>1</v>
      </c>
      <c r="N1215">
        <v>1</v>
      </c>
    </row>
    <row r="1216" spans="1:14" x14ac:dyDescent="0.25">
      <c r="A1216">
        <v>2022</v>
      </c>
      <c r="B1216">
        <v>10</v>
      </c>
      <c r="C1216">
        <v>6337</v>
      </c>
      <c r="D1216" t="s">
        <v>1817</v>
      </c>
      <c r="E1216">
        <v>2</v>
      </c>
      <c r="F1216" t="s">
        <v>49</v>
      </c>
      <c r="G1216" t="s">
        <v>3806</v>
      </c>
      <c r="H1216">
        <v>40</v>
      </c>
      <c r="I1216" t="s">
        <v>3807</v>
      </c>
      <c r="J1216" s="8">
        <v>44863</v>
      </c>
      <c r="K1216">
        <v>0</v>
      </c>
      <c r="L1216">
        <v>1</v>
      </c>
      <c r="M1216">
        <v>1</v>
      </c>
      <c r="N1216">
        <v>0</v>
      </c>
    </row>
    <row r="1217" spans="1:14" x14ac:dyDescent="0.25">
      <c r="A1217">
        <v>2022</v>
      </c>
      <c r="B1217">
        <v>5</v>
      </c>
      <c r="C1217">
        <v>6337</v>
      </c>
      <c r="D1217" t="s">
        <v>1817</v>
      </c>
      <c r="E1217">
        <v>2</v>
      </c>
      <c r="F1217" t="s">
        <v>49</v>
      </c>
      <c r="G1217" t="s">
        <v>1848</v>
      </c>
      <c r="H1217">
        <v>38</v>
      </c>
      <c r="I1217" t="s">
        <v>1849</v>
      </c>
      <c r="J1217" s="8">
        <v>44711</v>
      </c>
      <c r="K1217">
        <v>1</v>
      </c>
      <c r="L1217">
        <v>1</v>
      </c>
      <c r="M1217">
        <v>1</v>
      </c>
      <c r="N1217">
        <v>1</v>
      </c>
    </row>
    <row r="1218" spans="1:14" x14ac:dyDescent="0.25">
      <c r="A1218">
        <v>2022</v>
      </c>
      <c r="B1218">
        <v>7</v>
      </c>
      <c r="C1218">
        <v>6337</v>
      </c>
      <c r="D1218" t="s">
        <v>1817</v>
      </c>
      <c r="E1218">
        <v>2</v>
      </c>
      <c r="F1218" t="s">
        <v>49</v>
      </c>
      <c r="G1218" t="s">
        <v>3005</v>
      </c>
      <c r="H1218">
        <v>40</v>
      </c>
      <c r="I1218" t="s">
        <v>3006</v>
      </c>
      <c r="J1218" s="8">
        <v>44746</v>
      </c>
      <c r="K1218">
        <v>1</v>
      </c>
      <c r="L1218">
        <v>1</v>
      </c>
      <c r="M1218">
        <v>1</v>
      </c>
      <c r="N1218">
        <v>1</v>
      </c>
    </row>
    <row r="1219" spans="1:14" x14ac:dyDescent="0.25">
      <c r="A1219">
        <v>2022</v>
      </c>
      <c r="B1219">
        <v>3</v>
      </c>
      <c r="C1219">
        <v>6342</v>
      </c>
      <c r="D1219" t="s">
        <v>1860</v>
      </c>
      <c r="E1219">
        <v>2</v>
      </c>
      <c r="F1219" t="s">
        <v>49</v>
      </c>
      <c r="G1219" t="s">
        <v>1865</v>
      </c>
      <c r="H1219">
        <v>39</v>
      </c>
      <c r="I1219" t="s">
        <v>1866</v>
      </c>
      <c r="J1219" s="8">
        <v>44631</v>
      </c>
      <c r="K1219">
        <v>1</v>
      </c>
      <c r="L1219">
        <v>1</v>
      </c>
      <c r="M1219">
        <v>1</v>
      </c>
      <c r="N1219">
        <v>1</v>
      </c>
    </row>
    <row r="1220" spans="1:14" x14ac:dyDescent="0.25">
      <c r="A1220">
        <v>2022</v>
      </c>
      <c r="B1220">
        <v>2</v>
      </c>
      <c r="C1220">
        <v>6342</v>
      </c>
      <c r="D1220" t="s">
        <v>1860</v>
      </c>
      <c r="E1220">
        <v>2</v>
      </c>
      <c r="F1220" t="s">
        <v>49</v>
      </c>
      <c r="G1220" t="s">
        <v>1863</v>
      </c>
      <c r="H1220">
        <v>39</v>
      </c>
      <c r="I1220" t="s">
        <v>1864</v>
      </c>
      <c r="J1220" s="8">
        <v>44613</v>
      </c>
      <c r="K1220">
        <v>0</v>
      </c>
      <c r="L1220">
        <v>1</v>
      </c>
      <c r="M1220">
        <v>1</v>
      </c>
      <c r="N1220">
        <v>0</v>
      </c>
    </row>
    <row r="1221" spans="1:14" x14ac:dyDescent="0.25">
      <c r="A1221">
        <v>2022</v>
      </c>
      <c r="B1221">
        <v>7</v>
      </c>
      <c r="C1221">
        <v>6342</v>
      </c>
      <c r="D1221" t="s">
        <v>1860</v>
      </c>
      <c r="E1221">
        <v>2</v>
      </c>
      <c r="F1221" t="s">
        <v>49</v>
      </c>
      <c r="G1221" t="s">
        <v>3017</v>
      </c>
      <c r="H1221">
        <v>41</v>
      </c>
      <c r="I1221" t="s">
        <v>3018</v>
      </c>
      <c r="J1221" s="8">
        <v>44754</v>
      </c>
      <c r="K1221">
        <v>1</v>
      </c>
      <c r="L1221">
        <v>1</v>
      </c>
      <c r="M1221">
        <v>1</v>
      </c>
      <c r="N1221">
        <v>1</v>
      </c>
    </row>
    <row r="1222" spans="1:14" x14ac:dyDescent="0.25">
      <c r="A1222">
        <v>2022</v>
      </c>
      <c r="B1222">
        <v>4</v>
      </c>
      <c r="C1222">
        <v>6342</v>
      </c>
      <c r="D1222" t="s">
        <v>1860</v>
      </c>
      <c r="E1222">
        <v>2</v>
      </c>
      <c r="F1222" t="s">
        <v>49</v>
      </c>
      <c r="G1222" t="s">
        <v>1861</v>
      </c>
      <c r="H1222">
        <v>39</v>
      </c>
      <c r="I1222" t="s">
        <v>1862</v>
      </c>
      <c r="J1222" s="8">
        <v>44667</v>
      </c>
      <c r="K1222">
        <v>1</v>
      </c>
      <c r="L1222">
        <v>1</v>
      </c>
      <c r="M1222">
        <v>1</v>
      </c>
      <c r="N1222">
        <v>1</v>
      </c>
    </row>
    <row r="1223" spans="1:14" x14ac:dyDescent="0.25">
      <c r="A1223">
        <v>2022</v>
      </c>
      <c r="B1223">
        <v>10</v>
      </c>
      <c r="C1223">
        <v>6342</v>
      </c>
      <c r="D1223" t="s">
        <v>1860</v>
      </c>
      <c r="E1223">
        <v>2</v>
      </c>
      <c r="F1223" t="s">
        <v>49</v>
      </c>
      <c r="G1223" t="s">
        <v>3808</v>
      </c>
      <c r="H1223">
        <v>39</v>
      </c>
      <c r="I1223" t="s">
        <v>3809</v>
      </c>
      <c r="J1223" s="8">
        <v>44853</v>
      </c>
      <c r="K1223">
        <v>1</v>
      </c>
      <c r="L1223">
        <v>0</v>
      </c>
      <c r="M1223">
        <v>0</v>
      </c>
      <c r="N1223">
        <v>0</v>
      </c>
    </row>
    <row r="1224" spans="1:14" x14ac:dyDescent="0.25">
      <c r="A1224">
        <v>2022</v>
      </c>
      <c r="B1224">
        <v>3</v>
      </c>
      <c r="C1224">
        <v>6342</v>
      </c>
      <c r="D1224" t="s">
        <v>1860</v>
      </c>
      <c r="E1224">
        <v>2</v>
      </c>
      <c r="F1224" t="s">
        <v>49</v>
      </c>
      <c r="G1224" t="s">
        <v>1871</v>
      </c>
      <c r="H1224">
        <v>39</v>
      </c>
      <c r="I1224" t="s">
        <v>1872</v>
      </c>
      <c r="J1224" s="8">
        <v>44647</v>
      </c>
      <c r="K1224">
        <v>0</v>
      </c>
      <c r="L1224">
        <v>0</v>
      </c>
      <c r="M1224">
        <v>1</v>
      </c>
      <c r="N1224">
        <v>0</v>
      </c>
    </row>
    <row r="1225" spans="1:14" x14ac:dyDescent="0.25">
      <c r="A1225">
        <v>2022</v>
      </c>
      <c r="B1225">
        <v>1</v>
      </c>
      <c r="C1225">
        <v>6342</v>
      </c>
      <c r="D1225" t="s">
        <v>1860</v>
      </c>
      <c r="E1225">
        <v>2</v>
      </c>
      <c r="F1225" t="s">
        <v>49</v>
      </c>
      <c r="G1225" t="s">
        <v>1867</v>
      </c>
      <c r="H1225">
        <v>40</v>
      </c>
      <c r="I1225" t="s">
        <v>1868</v>
      </c>
      <c r="J1225" s="8">
        <v>44576</v>
      </c>
      <c r="K1225">
        <v>0</v>
      </c>
      <c r="L1225">
        <v>0</v>
      </c>
      <c r="M1225">
        <v>0</v>
      </c>
      <c r="N1225">
        <v>0</v>
      </c>
    </row>
    <row r="1226" spans="1:14" x14ac:dyDescent="0.25">
      <c r="A1226">
        <v>2022</v>
      </c>
      <c r="B1226">
        <v>8</v>
      </c>
      <c r="C1226">
        <v>6342</v>
      </c>
      <c r="D1226" t="s">
        <v>1860</v>
      </c>
      <c r="E1226">
        <v>2</v>
      </c>
      <c r="F1226" t="s">
        <v>49</v>
      </c>
      <c r="G1226" t="s">
        <v>3013</v>
      </c>
      <c r="H1226">
        <v>40</v>
      </c>
      <c r="I1226" t="s">
        <v>3014</v>
      </c>
      <c r="J1226" s="8">
        <v>44796</v>
      </c>
      <c r="K1226">
        <v>0</v>
      </c>
      <c r="L1226">
        <v>0</v>
      </c>
      <c r="M1226">
        <v>0</v>
      </c>
      <c r="N1226">
        <v>0</v>
      </c>
    </row>
    <row r="1227" spans="1:14" x14ac:dyDescent="0.25">
      <c r="A1227">
        <v>2022</v>
      </c>
      <c r="B1227">
        <v>1</v>
      </c>
      <c r="C1227">
        <v>6342</v>
      </c>
      <c r="D1227" t="s">
        <v>1860</v>
      </c>
      <c r="E1227">
        <v>2</v>
      </c>
      <c r="F1227" t="s">
        <v>49</v>
      </c>
      <c r="G1227" t="s">
        <v>1869</v>
      </c>
      <c r="H1227">
        <v>40</v>
      </c>
      <c r="I1227" t="s">
        <v>1870</v>
      </c>
      <c r="J1227" s="8">
        <v>44577</v>
      </c>
      <c r="K1227">
        <v>0</v>
      </c>
      <c r="L1227">
        <v>1</v>
      </c>
      <c r="M1227">
        <v>1</v>
      </c>
      <c r="N1227">
        <v>0</v>
      </c>
    </row>
    <row r="1228" spans="1:14" x14ac:dyDescent="0.25">
      <c r="A1228">
        <v>2022</v>
      </c>
      <c r="B1228">
        <v>7</v>
      </c>
      <c r="C1228">
        <v>6342</v>
      </c>
      <c r="D1228" t="s">
        <v>1860</v>
      </c>
      <c r="E1228">
        <v>2</v>
      </c>
      <c r="F1228" t="s">
        <v>49</v>
      </c>
      <c r="G1228" t="s">
        <v>3011</v>
      </c>
      <c r="H1228">
        <v>37</v>
      </c>
      <c r="I1228" t="s">
        <v>3012</v>
      </c>
      <c r="J1228" s="8">
        <v>44747</v>
      </c>
      <c r="K1228">
        <v>1</v>
      </c>
      <c r="L1228">
        <v>0</v>
      </c>
      <c r="M1228">
        <v>0</v>
      </c>
      <c r="N1228">
        <v>0</v>
      </c>
    </row>
    <row r="1229" spans="1:14" x14ac:dyDescent="0.25">
      <c r="A1229">
        <v>2022</v>
      </c>
      <c r="B1229">
        <v>7</v>
      </c>
      <c r="C1229">
        <v>6342</v>
      </c>
      <c r="D1229" t="s">
        <v>1860</v>
      </c>
      <c r="E1229">
        <v>2</v>
      </c>
      <c r="F1229" t="s">
        <v>49</v>
      </c>
      <c r="G1229" t="s">
        <v>3015</v>
      </c>
      <c r="H1229">
        <v>39</v>
      </c>
      <c r="I1229" t="s">
        <v>3016</v>
      </c>
      <c r="J1229" s="8">
        <v>44772</v>
      </c>
      <c r="K1229">
        <v>1</v>
      </c>
      <c r="L1229">
        <v>1</v>
      </c>
      <c r="M1229">
        <v>1</v>
      </c>
      <c r="N1229">
        <v>1</v>
      </c>
    </row>
    <row r="1230" spans="1:14" x14ac:dyDescent="0.25">
      <c r="A1230">
        <v>2022</v>
      </c>
      <c r="B1230">
        <v>8</v>
      </c>
      <c r="C1230">
        <v>6342</v>
      </c>
      <c r="D1230" t="s">
        <v>1860</v>
      </c>
      <c r="E1230">
        <v>2</v>
      </c>
      <c r="F1230" t="s">
        <v>49</v>
      </c>
      <c r="G1230" t="s">
        <v>3019</v>
      </c>
      <c r="H1230">
        <v>38</v>
      </c>
      <c r="I1230" t="s">
        <v>3020</v>
      </c>
      <c r="J1230" s="8">
        <v>44789</v>
      </c>
      <c r="K1230">
        <v>1</v>
      </c>
      <c r="L1230">
        <v>1</v>
      </c>
      <c r="M1230">
        <v>1</v>
      </c>
      <c r="N1230">
        <v>1</v>
      </c>
    </row>
    <row r="1231" spans="1:14" x14ac:dyDescent="0.25">
      <c r="A1231">
        <v>2022</v>
      </c>
      <c r="B1231">
        <v>9</v>
      </c>
      <c r="C1231">
        <v>6342</v>
      </c>
      <c r="D1231" t="s">
        <v>1860</v>
      </c>
      <c r="E1231">
        <v>2</v>
      </c>
      <c r="F1231" t="s">
        <v>49</v>
      </c>
      <c r="G1231" t="s">
        <v>3810</v>
      </c>
      <c r="H1231">
        <v>40</v>
      </c>
      <c r="I1231" t="s">
        <v>3811</v>
      </c>
      <c r="J1231" s="8">
        <v>44834</v>
      </c>
      <c r="K1231">
        <v>1</v>
      </c>
      <c r="L1231">
        <v>0</v>
      </c>
      <c r="M1231">
        <v>0</v>
      </c>
      <c r="N1231">
        <v>0</v>
      </c>
    </row>
    <row r="1232" spans="1:14" x14ac:dyDescent="0.25">
      <c r="A1232">
        <v>2022</v>
      </c>
      <c r="B1232">
        <v>3</v>
      </c>
      <c r="C1232">
        <v>6344</v>
      </c>
      <c r="D1232" t="s">
        <v>1873</v>
      </c>
      <c r="E1232">
        <v>7</v>
      </c>
      <c r="F1232" t="s">
        <v>22</v>
      </c>
      <c r="G1232" t="s">
        <v>1962</v>
      </c>
      <c r="H1232">
        <v>39</v>
      </c>
      <c r="I1232" t="s">
        <v>1963</v>
      </c>
      <c r="J1232" s="8">
        <v>44648</v>
      </c>
      <c r="K1232">
        <v>0</v>
      </c>
      <c r="L1232">
        <v>0</v>
      </c>
      <c r="M1232">
        <v>0</v>
      </c>
      <c r="N1232">
        <v>0</v>
      </c>
    </row>
    <row r="1233" spans="1:14" x14ac:dyDescent="0.25">
      <c r="A1233">
        <v>2022</v>
      </c>
      <c r="B1233">
        <v>5</v>
      </c>
      <c r="C1233">
        <v>6344</v>
      </c>
      <c r="D1233" t="s">
        <v>1873</v>
      </c>
      <c r="E1233">
        <v>7</v>
      </c>
      <c r="F1233" t="s">
        <v>22</v>
      </c>
      <c r="G1233" t="s">
        <v>1996</v>
      </c>
      <c r="H1233">
        <v>38</v>
      </c>
      <c r="I1233" t="s">
        <v>1997</v>
      </c>
      <c r="J1233" s="8">
        <v>44711</v>
      </c>
      <c r="K1233">
        <v>1</v>
      </c>
      <c r="L1233">
        <v>0</v>
      </c>
      <c r="M1233">
        <v>0</v>
      </c>
      <c r="N1233">
        <v>0</v>
      </c>
    </row>
    <row r="1234" spans="1:14" x14ac:dyDescent="0.25">
      <c r="A1234">
        <v>2022</v>
      </c>
      <c r="B1234">
        <v>10</v>
      </c>
      <c r="C1234">
        <v>6344</v>
      </c>
      <c r="D1234" t="s">
        <v>1873</v>
      </c>
      <c r="E1234">
        <v>7</v>
      </c>
      <c r="F1234" t="s">
        <v>22</v>
      </c>
      <c r="G1234" t="s">
        <v>3812</v>
      </c>
      <c r="H1234">
        <v>39</v>
      </c>
      <c r="I1234" t="s">
        <v>3813</v>
      </c>
      <c r="J1234" s="8">
        <v>44847</v>
      </c>
      <c r="K1234">
        <v>1</v>
      </c>
      <c r="L1234">
        <v>1</v>
      </c>
      <c r="M1234">
        <v>1</v>
      </c>
      <c r="N1234">
        <v>1</v>
      </c>
    </row>
    <row r="1235" spans="1:14" x14ac:dyDescent="0.25">
      <c r="A1235">
        <v>2022</v>
      </c>
      <c r="B1235">
        <v>10</v>
      </c>
      <c r="C1235">
        <v>6344</v>
      </c>
      <c r="D1235" t="s">
        <v>1873</v>
      </c>
      <c r="E1235">
        <v>7</v>
      </c>
      <c r="F1235" t="s">
        <v>22</v>
      </c>
      <c r="G1235" t="s">
        <v>3814</v>
      </c>
      <c r="H1235">
        <v>39</v>
      </c>
      <c r="I1235" t="s">
        <v>3815</v>
      </c>
      <c r="J1235" s="8">
        <v>44859</v>
      </c>
      <c r="K1235">
        <v>0</v>
      </c>
      <c r="L1235">
        <v>0</v>
      </c>
      <c r="M1235">
        <v>0</v>
      </c>
      <c r="N1235">
        <v>0</v>
      </c>
    </row>
    <row r="1236" spans="1:14" x14ac:dyDescent="0.25">
      <c r="A1236">
        <v>2022</v>
      </c>
      <c r="B1236">
        <v>3</v>
      </c>
      <c r="C1236">
        <v>6344</v>
      </c>
      <c r="D1236" t="s">
        <v>1873</v>
      </c>
      <c r="E1236">
        <v>7</v>
      </c>
      <c r="F1236" t="s">
        <v>22</v>
      </c>
      <c r="G1236" t="s">
        <v>1932</v>
      </c>
      <c r="H1236">
        <v>37</v>
      </c>
      <c r="I1236" t="s">
        <v>1933</v>
      </c>
      <c r="J1236" s="8">
        <v>44639</v>
      </c>
      <c r="K1236">
        <v>1</v>
      </c>
      <c r="L1236">
        <v>0</v>
      </c>
      <c r="M1236">
        <v>0</v>
      </c>
      <c r="N1236">
        <v>0</v>
      </c>
    </row>
    <row r="1237" spans="1:14" x14ac:dyDescent="0.25">
      <c r="A1237">
        <v>2022</v>
      </c>
      <c r="B1237">
        <v>10</v>
      </c>
      <c r="C1237">
        <v>6344</v>
      </c>
      <c r="D1237" t="s">
        <v>1873</v>
      </c>
      <c r="E1237">
        <v>7</v>
      </c>
      <c r="F1237" t="s">
        <v>22</v>
      </c>
      <c r="G1237" t="s">
        <v>3816</v>
      </c>
      <c r="H1237">
        <v>38</v>
      </c>
      <c r="I1237" t="s">
        <v>3817</v>
      </c>
      <c r="J1237" s="8">
        <v>44846</v>
      </c>
      <c r="K1237">
        <v>1</v>
      </c>
      <c r="L1237">
        <v>0</v>
      </c>
      <c r="M1237">
        <v>0</v>
      </c>
      <c r="N1237">
        <v>0</v>
      </c>
    </row>
    <row r="1238" spans="1:14" x14ac:dyDescent="0.25">
      <c r="A1238">
        <v>2022</v>
      </c>
      <c r="B1238">
        <v>9</v>
      </c>
      <c r="C1238">
        <v>6344</v>
      </c>
      <c r="D1238" t="s">
        <v>1873</v>
      </c>
      <c r="E1238">
        <v>7</v>
      </c>
      <c r="F1238" t="s">
        <v>22</v>
      </c>
      <c r="G1238" t="s">
        <v>3818</v>
      </c>
      <c r="H1238">
        <v>39</v>
      </c>
      <c r="I1238" t="s">
        <v>3819</v>
      </c>
      <c r="J1238" s="8">
        <v>44828</v>
      </c>
      <c r="K1238">
        <v>1</v>
      </c>
      <c r="L1238">
        <v>1</v>
      </c>
      <c r="M1238">
        <v>1</v>
      </c>
      <c r="N1238">
        <v>1</v>
      </c>
    </row>
    <row r="1239" spans="1:14" x14ac:dyDescent="0.25">
      <c r="A1239">
        <v>2022</v>
      </c>
      <c r="B1239">
        <v>7</v>
      </c>
      <c r="C1239">
        <v>6344</v>
      </c>
      <c r="D1239" t="s">
        <v>1873</v>
      </c>
      <c r="E1239">
        <v>7</v>
      </c>
      <c r="F1239" t="s">
        <v>22</v>
      </c>
      <c r="G1239" t="s">
        <v>3031</v>
      </c>
      <c r="H1239">
        <v>38</v>
      </c>
      <c r="I1239" t="s">
        <v>3032</v>
      </c>
      <c r="J1239" s="8">
        <v>44744</v>
      </c>
      <c r="K1239">
        <v>0</v>
      </c>
      <c r="L1239">
        <v>0</v>
      </c>
      <c r="M1239">
        <v>0</v>
      </c>
      <c r="N1239">
        <v>0</v>
      </c>
    </row>
    <row r="1240" spans="1:14" x14ac:dyDescent="0.25">
      <c r="A1240">
        <v>2022</v>
      </c>
      <c r="B1240">
        <v>1</v>
      </c>
      <c r="C1240">
        <v>6344</v>
      </c>
      <c r="D1240" t="s">
        <v>1873</v>
      </c>
      <c r="E1240">
        <v>7</v>
      </c>
      <c r="F1240" t="s">
        <v>22</v>
      </c>
      <c r="G1240" t="s">
        <v>1936</v>
      </c>
      <c r="H1240">
        <v>39</v>
      </c>
      <c r="I1240" t="s">
        <v>1937</v>
      </c>
      <c r="J1240" s="8">
        <v>44576</v>
      </c>
      <c r="K1240">
        <v>1</v>
      </c>
      <c r="L1240">
        <v>0</v>
      </c>
      <c r="M1240">
        <v>0</v>
      </c>
      <c r="N1240">
        <v>0</v>
      </c>
    </row>
    <row r="1241" spans="1:14" x14ac:dyDescent="0.25">
      <c r="A1241">
        <v>2022</v>
      </c>
      <c r="B1241">
        <v>1</v>
      </c>
      <c r="C1241">
        <v>6344</v>
      </c>
      <c r="D1241" t="s">
        <v>1873</v>
      </c>
      <c r="E1241">
        <v>7</v>
      </c>
      <c r="F1241" t="s">
        <v>22</v>
      </c>
      <c r="G1241" t="s">
        <v>2002</v>
      </c>
      <c r="H1241">
        <v>41</v>
      </c>
      <c r="I1241" t="s">
        <v>2003</v>
      </c>
      <c r="J1241" s="8">
        <v>44578</v>
      </c>
      <c r="K1241">
        <v>1</v>
      </c>
      <c r="L1241">
        <v>0</v>
      </c>
      <c r="M1241">
        <v>0</v>
      </c>
      <c r="N1241">
        <v>0</v>
      </c>
    </row>
    <row r="1242" spans="1:14" x14ac:dyDescent="0.25">
      <c r="A1242">
        <v>2022</v>
      </c>
      <c r="B1242">
        <v>8</v>
      </c>
      <c r="C1242">
        <v>6344</v>
      </c>
      <c r="D1242" t="s">
        <v>1873</v>
      </c>
      <c r="E1242">
        <v>7</v>
      </c>
      <c r="F1242" t="s">
        <v>22</v>
      </c>
      <c r="G1242" t="s">
        <v>3023</v>
      </c>
      <c r="H1242">
        <v>38</v>
      </c>
      <c r="I1242" t="s">
        <v>3024</v>
      </c>
      <c r="J1242" s="8">
        <v>44790</v>
      </c>
      <c r="K1242">
        <v>0</v>
      </c>
      <c r="L1242">
        <v>1</v>
      </c>
      <c r="M1242">
        <v>1</v>
      </c>
      <c r="N1242">
        <v>0</v>
      </c>
    </row>
    <row r="1243" spans="1:14" x14ac:dyDescent="0.25">
      <c r="A1243">
        <v>2022</v>
      </c>
      <c r="B1243">
        <v>1</v>
      </c>
      <c r="C1243">
        <v>6344</v>
      </c>
      <c r="D1243" t="s">
        <v>1873</v>
      </c>
      <c r="E1243">
        <v>7</v>
      </c>
      <c r="F1243" t="s">
        <v>22</v>
      </c>
      <c r="G1243" t="s">
        <v>2000</v>
      </c>
      <c r="H1243">
        <v>39</v>
      </c>
      <c r="I1243" t="s">
        <v>2001</v>
      </c>
      <c r="J1243" s="8">
        <v>44587</v>
      </c>
      <c r="K1243">
        <v>1</v>
      </c>
      <c r="L1243">
        <v>0</v>
      </c>
      <c r="M1243">
        <v>0</v>
      </c>
      <c r="N1243">
        <v>0</v>
      </c>
    </row>
    <row r="1244" spans="1:14" x14ac:dyDescent="0.25">
      <c r="A1244">
        <v>2022</v>
      </c>
      <c r="B1244">
        <v>5</v>
      </c>
      <c r="C1244">
        <v>6344</v>
      </c>
      <c r="D1244" t="s">
        <v>1873</v>
      </c>
      <c r="E1244">
        <v>7</v>
      </c>
      <c r="F1244" t="s">
        <v>22</v>
      </c>
      <c r="G1244" t="s">
        <v>1890</v>
      </c>
      <c r="H1244">
        <v>39</v>
      </c>
      <c r="I1244" t="s">
        <v>1891</v>
      </c>
      <c r="J1244" s="8">
        <v>44703</v>
      </c>
      <c r="K1244">
        <v>1</v>
      </c>
      <c r="L1244">
        <v>0</v>
      </c>
      <c r="M1244">
        <v>0</v>
      </c>
      <c r="N1244">
        <v>0</v>
      </c>
    </row>
    <row r="1245" spans="1:14" x14ac:dyDescent="0.25">
      <c r="A1245">
        <v>2022</v>
      </c>
      <c r="B1245">
        <v>3</v>
      </c>
      <c r="C1245">
        <v>6344</v>
      </c>
      <c r="D1245" t="s">
        <v>1873</v>
      </c>
      <c r="E1245">
        <v>7</v>
      </c>
      <c r="F1245" t="s">
        <v>22</v>
      </c>
      <c r="G1245" t="s">
        <v>1944</v>
      </c>
      <c r="H1245">
        <v>39</v>
      </c>
      <c r="I1245" t="s">
        <v>1945</v>
      </c>
      <c r="J1245" s="8">
        <v>44640</v>
      </c>
      <c r="K1245">
        <v>1</v>
      </c>
      <c r="L1245">
        <v>0</v>
      </c>
      <c r="M1245">
        <v>0</v>
      </c>
      <c r="N1245">
        <v>0</v>
      </c>
    </row>
    <row r="1246" spans="1:14" x14ac:dyDescent="0.25">
      <c r="A1246">
        <v>2022</v>
      </c>
      <c r="B1246">
        <v>10</v>
      </c>
      <c r="C1246">
        <v>6344</v>
      </c>
      <c r="D1246" t="s">
        <v>1873</v>
      </c>
      <c r="E1246">
        <v>7</v>
      </c>
      <c r="F1246" t="s">
        <v>22</v>
      </c>
      <c r="G1246" t="s">
        <v>3820</v>
      </c>
      <c r="H1246">
        <v>37</v>
      </c>
      <c r="I1246" t="s">
        <v>3821</v>
      </c>
      <c r="J1246" s="8">
        <v>44840</v>
      </c>
      <c r="K1246">
        <v>1</v>
      </c>
      <c r="L1246">
        <v>0</v>
      </c>
      <c r="M1246">
        <v>0</v>
      </c>
      <c r="N1246">
        <v>0</v>
      </c>
    </row>
    <row r="1247" spans="1:14" x14ac:dyDescent="0.25">
      <c r="A1247">
        <v>2022</v>
      </c>
      <c r="B1247">
        <v>5</v>
      </c>
      <c r="C1247">
        <v>6344</v>
      </c>
      <c r="D1247" t="s">
        <v>1873</v>
      </c>
      <c r="E1247">
        <v>7</v>
      </c>
      <c r="F1247" t="s">
        <v>22</v>
      </c>
      <c r="G1247" t="s">
        <v>1912</v>
      </c>
      <c r="H1247">
        <v>38</v>
      </c>
      <c r="I1247" t="s">
        <v>1913</v>
      </c>
      <c r="J1247" s="8">
        <v>44707</v>
      </c>
      <c r="K1247">
        <v>1</v>
      </c>
      <c r="L1247">
        <v>0</v>
      </c>
      <c r="M1247">
        <v>0</v>
      </c>
      <c r="N1247">
        <v>0</v>
      </c>
    </row>
    <row r="1248" spans="1:14" x14ac:dyDescent="0.25">
      <c r="A1248">
        <v>2022</v>
      </c>
      <c r="B1248">
        <v>10</v>
      </c>
      <c r="C1248">
        <v>6344</v>
      </c>
      <c r="D1248" t="s">
        <v>1873</v>
      </c>
      <c r="E1248">
        <v>7</v>
      </c>
      <c r="F1248" t="s">
        <v>22</v>
      </c>
      <c r="G1248" t="s">
        <v>3822</v>
      </c>
      <c r="H1248">
        <v>40</v>
      </c>
      <c r="I1248" t="s">
        <v>3823</v>
      </c>
      <c r="J1248" s="8">
        <v>44864</v>
      </c>
      <c r="K1248">
        <v>1</v>
      </c>
      <c r="L1248">
        <v>0</v>
      </c>
      <c r="M1248">
        <v>0</v>
      </c>
      <c r="N1248">
        <v>0</v>
      </c>
    </row>
    <row r="1249" spans="1:14" x14ac:dyDescent="0.25">
      <c r="A1249">
        <v>2022</v>
      </c>
      <c r="B1249">
        <v>5</v>
      </c>
      <c r="C1249">
        <v>6344</v>
      </c>
      <c r="D1249" t="s">
        <v>1873</v>
      </c>
      <c r="E1249">
        <v>7</v>
      </c>
      <c r="F1249" t="s">
        <v>22</v>
      </c>
      <c r="G1249" t="s">
        <v>1942</v>
      </c>
      <c r="H1249">
        <v>38</v>
      </c>
      <c r="I1249" t="s">
        <v>1943</v>
      </c>
      <c r="J1249" s="8">
        <v>44695</v>
      </c>
      <c r="K1249">
        <v>1</v>
      </c>
      <c r="L1249">
        <v>0</v>
      </c>
      <c r="M1249">
        <v>0</v>
      </c>
      <c r="N1249">
        <v>0</v>
      </c>
    </row>
    <row r="1250" spans="1:14" x14ac:dyDescent="0.25">
      <c r="A1250">
        <v>2022</v>
      </c>
      <c r="B1250">
        <v>7</v>
      </c>
      <c r="C1250">
        <v>6344</v>
      </c>
      <c r="D1250" t="s">
        <v>1873</v>
      </c>
      <c r="E1250">
        <v>7</v>
      </c>
      <c r="F1250" t="s">
        <v>22</v>
      </c>
      <c r="G1250" t="s">
        <v>3039</v>
      </c>
      <c r="H1250">
        <v>38</v>
      </c>
      <c r="I1250" t="s">
        <v>3040</v>
      </c>
      <c r="J1250" s="8">
        <v>44758</v>
      </c>
      <c r="K1250">
        <v>1</v>
      </c>
      <c r="L1250">
        <v>0</v>
      </c>
      <c r="M1250">
        <v>0</v>
      </c>
      <c r="N1250">
        <v>0</v>
      </c>
    </row>
    <row r="1251" spans="1:14" x14ac:dyDescent="0.25">
      <c r="A1251">
        <v>2022</v>
      </c>
      <c r="B1251">
        <v>4</v>
      </c>
      <c r="C1251">
        <v>6344</v>
      </c>
      <c r="D1251" t="s">
        <v>1873</v>
      </c>
      <c r="E1251">
        <v>7</v>
      </c>
      <c r="F1251" t="s">
        <v>22</v>
      </c>
      <c r="G1251" t="s">
        <v>1888</v>
      </c>
      <c r="H1251">
        <v>39</v>
      </c>
      <c r="I1251" t="s">
        <v>1889</v>
      </c>
      <c r="J1251" s="8">
        <v>44662</v>
      </c>
      <c r="K1251">
        <v>1</v>
      </c>
      <c r="L1251">
        <v>0</v>
      </c>
      <c r="M1251">
        <v>0</v>
      </c>
      <c r="N1251">
        <v>0</v>
      </c>
    </row>
    <row r="1252" spans="1:14" x14ac:dyDescent="0.25">
      <c r="A1252">
        <v>2022</v>
      </c>
      <c r="B1252">
        <v>8</v>
      </c>
      <c r="C1252">
        <v>6344</v>
      </c>
      <c r="D1252" t="s">
        <v>1873</v>
      </c>
      <c r="E1252">
        <v>7</v>
      </c>
      <c r="F1252" t="s">
        <v>22</v>
      </c>
      <c r="G1252" t="s">
        <v>3021</v>
      </c>
      <c r="H1252">
        <v>40</v>
      </c>
      <c r="I1252" t="s">
        <v>3022</v>
      </c>
      <c r="J1252" s="8">
        <v>44775</v>
      </c>
      <c r="K1252">
        <v>1</v>
      </c>
      <c r="L1252">
        <v>0</v>
      </c>
      <c r="M1252">
        <v>0</v>
      </c>
      <c r="N1252">
        <v>0</v>
      </c>
    </row>
    <row r="1253" spans="1:14" x14ac:dyDescent="0.25">
      <c r="A1253">
        <v>2022</v>
      </c>
      <c r="B1253">
        <v>8</v>
      </c>
      <c r="C1253">
        <v>6344</v>
      </c>
      <c r="D1253" t="s">
        <v>1873</v>
      </c>
      <c r="E1253">
        <v>7</v>
      </c>
      <c r="F1253" t="s">
        <v>22</v>
      </c>
      <c r="G1253" t="s">
        <v>3041</v>
      </c>
      <c r="H1253">
        <v>39</v>
      </c>
      <c r="I1253" t="s">
        <v>3042</v>
      </c>
      <c r="J1253" s="8">
        <v>44784</v>
      </c>
      <c r="K1253">
        <v>1</v>
      </c>
      <c r="L1253">
        <v>1</v>
      </c>
      <c r="M1253">
        <v>1</v>
      </c>
      <c r="N1253">
        <v>1</v>
      </c>
    </row>
    <row r="1254" spans="1:14" x14ac:dyDescent="0.25">
      <c r="A1254">
        <v>2022</v>
      </c>
      <c r="B1254">
        <v>8</v>
      </c>
      <c r="C1254">
        <v>6344</v>
      </c>
      <c r="D1254" t="s">
        <v>1873</v>
      </c>
      <c r="E1254">
        <v>7</v>
      </c>
      <c r="F1254" t="s">
        <v>22</v>
      </c>
      <c r="G1254" t="s">
        <v>3065</v>
      </c>
      <c r="H1254">
        <v>40</v>
      </c>
      <c r="I1254" t="s">
        <v>3066</v>
      </c>
      <c r="J1254" s="8">
        <v>44801</v>
      </c>
      <c r="K1254">
        <v>1</v>
      </c>
      <c r="L1254">
        <v>0</v>
      </c>
      <c r="M1254">
        <v>0</v>
      </c>
      <c r="N1254">
        <v>0</v>
      </c>
    </row>
    <row r="1255" spans="1:14" x14ac:dyDescent="0.25">
      <c r="A1255">
        <v>2022</v>
      </c>
      <c r="B1255">
        <v>10</v>
      </c>
      <c r="C1255">
        <v>6344</v>
      </c>
      <c r="D1255" t="s">
        <v>1873</v>
      </c>
      <c r="E1255">
        <v>7</v>
      </c>
      <c r="F1255" t="s">
        <v>22</v>
      </c>
      <c r="G1255" t="s">
        <v>3824</v>
      </c>
      <c r="H1255">
        <v>39</v>
      </c>
      <c r="I1255" t="s">
        <v>3825</v>
      </c>
      <c r="J1255" s="8">
        <v>44836</v>
      </c>
      <c r="K1255">
        <v>0</v>
      </c>
      <c r="L1255">
        <v>0</v>
      </c>
      <c r="M1255">
        <v>0</v>
      </c>
      <c r="N1255">
        <v>0</v>
      </c>
    </row>
    <row r="1256" spans="1:14" x14ac:dyDescent="0.25">
      <c r="A1256">
        <v>2022</v>
      </c>
      <c r="B1256">
        <v>1</v>
      </c>
      <c r="C1256">
        <v>6344</v>
      </c>
      <c r="D1256" t="s">
        <v>1873</v>
      </c>
      <c r="E1256">
        <v>7</v>
      </c>
      <c r="F1256" t="s">
        <v>22</v>
      </c>
      <c r="G1256" t="s">
        <v>1926</v>
      </c>
      <c r="H1256">
        <v>38</v>
      </c>
      <c r="I1256" t="s">
        <v>1927</v>
      </c>
      <c r="J1256" s="8">
        <v>44574</v>
      </c>
      <c r="K1256">
        <v>1</v>
      </c>
      <c r="L1256">
        <v>0</v>
      </c>
      <c r="M1256">
        <v>0</v>
      </c>
      <c r="N1256">
        <v>0</v>
      </c>
    </row>
    <row r="1257" spans="1:14" x14ac:dyDescent="0.25">
      <c r="A1257">
        <v>2022</v>
      </c>
      <c r="B1257">
        <v>4</v>
      </c>
      <c r="C1257">
        <v>6344</v>
      </c>
      <c r="D1257" t="s">
        <v>1873</v>
      </c>
      <c r="E1257">
        <v>7</v>
      </c>
      <c r="F1257" t="s">
        <v>22</v>
      </c>
      <c r="G1257" t="s">
        <v>1878</v>
      </c>
      <c r="H1257">
        <v>37</v>
      </c>
      <c r="I1257" t="s">
        <v>1879</v>
      </c>
      <c r="J1257" s="8">
        <v>44662</v>
      </c>
      <c r="K1257">
        <v>1</v>
      </c>
      <c r="L1257">
        <v>0</v>
      </c>
      <c r="M1257">
        <v>0</v>
      </c>
      <c r="N1257">
        <v>0</v>
      </c>
    </row>
    <row r="1258" spans="1:14" x14ac:dyDescent="0.25">
      <c r="A1258">
        <v>2022</v>
      </c>
      <c r="B1258">
        <v>7</v>
      </c>
      <c r="C1258">
        <v>6344</v>
      </c>
      <c r="D1258" t="s">
        <v>1873</v>
      </c>
      <c r="E1258">
        <v>7</v>
      </c>
      <c r="F1258" t="s">
        <v>22</v>
      </c>
      <c r="G1258" t="s">
        <v>3045</v>
      </c>
      <c r="H1258">
        <v>37</v>
      </c>
      <c r="I1258" t="s">
        <v>3046</v>
      </c>
      <c r="J1258" s="8">
        <v>44773</v>
      </c>
      <c r="K1258">
        <v>0</v>
      </c>
      <c r="L1258">
        <v>1</v>
      </c>
      <c r="M1258">
        <v>1</v>
      </c>
      <c r="N1258">
        <v>0</v>
      </c>
    </row>
    <row r="1259" spans="1:14" x14ac:dyDescent="0.25">
      <c r="A1259">
        <v>2022</v>
      </c>
      <c r="B1259">
        <v>10</v>
      </c>
      <c r="C1259">
        <v>6344</v>
      </c>
      <c r="D1259" t="s">
        <v>1873</v>
      </c>
      <c r="E1259">
        <v>7</v>
      </c>
      <c r="F1259" t="s">
        <v>22</v>
      </c>
      <c r="G1259" t="s">
        <v>3826</v>
      </c>
      <c r="H1259">
        <v>41</v>
      </c>
      <c r="I1259" t="s">
        <v>3827</v>
      </c>
      <c r="J1259" s="8">
        <v>44864</v>
      </c>
      <c r="K1259">
        <v>1</v>
      </c>
      <c r="L1259">
        <v>0</v>
      </c>
      <c r="M1259">
        <v>0</v>
      </c>
      <c r="N1259">
        <v>0</v>
      </c>
    </row>
    <row r="1260" spans="1:14" x14ac:dyDescent="0.25">
      <c r="A1260">
        <v>2022</v>
      </c>
      <c r="B1260">
        <v>7</v>
      </c>
      <c r="C1260">
        <v>6344</v>
      </c>
      <c r="D1260" t="s">
        <v>1873</v>
      </c>
      <c r="E1260">
        <v>7</v>
      </c>
      <c r="F1260" t="s">
        <v>22</v>
      </c>
      <c r="G1260" t="s">
        <v>3027</v>
      </c>
      <c r="H1260">
        <v>40</v>
      </c>
      <c r="I1260" t="s">
        <v>3028</v>
      </c>
      <c r="J1260" s="8">
        <v>44761</v>
      </c>
      <c r="K1260">
        <v>1</v>
      </c>
      <c r="L1260">
        <v>1</v>
      </c>
      <c r="M1260">
        <v>1</v>
      </c>
      <c r="N1260">
        <v>1</v>
      </c>
    </row>
    <row r="1261" spans="1:14" x14ac:dyDescent="0.25">
      <c r="A1261">
        <v>2022</v>
      </c>
      <c r="B1261">
        <v>5</v>
      </c>
      <c r="C1261">
        <v>6344</v>
      </c>
      <c r="D1261" t="s">
        <v>1873</v>
      </c>
      <c r="E1261">
        <v>7</v>
      </c>
      <c r="F1261" t="s">
        <v>22</v>
      </c>
      <c r="G1261" t="s">
        <v>1874</v>
      </c>
      <c r="H1261">
        <v>41</v>
      </c>
      <c r="I1261" t="s">
        <v>1875</v>
      </c>
      <c r="J1261" s="8">
        <v>44712</v>
      </c>
      <c r="K1261">
        <v>1</v>
      </c>
      <c r="L1261">
        <v>1</v>
      </c>
      <c r="M1261">
        <v>1</v>
      </c>
      <c r="N1261">
        <v>1</v>
      </c>
    </row>
    <row r="1262" spans="1:14" x14ac:dyDescent="0.25">
      <c r="A1262">
        <v>2022</v>
      </c>
      <c r="B1262">
        <v>10</v>
      </c>
      <c r="C1262">
        <v>6344</v>
      </c>
      <c r="D1262" t="s">
        <v>1873</v>
      </c>
      <c r="E1262">
        <v>7</v>
      </c>
      <c r="F1262" t="s">
        <v>22</v>
      </c>
      <c r="G1262" t="s">
        <v>3828</v>
      </c>
      <c r="H1262">
        <v>39</v>
      </c>
      <c r="I1262" t="s">
        <v>3829</v>
      </c>
      <c r="J1262" s="8">
        <v>44864</v>
      </c>
      <c r="K1262">
        <v>1</v>
      </c>
      <c r="L1262">
        <v>0</v>
      </c>
      <c r="M1262">
        <v>0</v>
      </c>
      <c r="N1262">
        <v>0</v>
      </c>
    </row>
    <row r="1263" spans="1:14" x14ac:dyDescent="0.25">
      <c r="A1263">
        <v>2022</v>
      </c>
      <c r="B1263">
        <v>6</v>
      </c>
      <c r="C1263">
        <v>6344</v>
      </c>
      <c r="D1263" t="s">
        <v>1873</v>
      </c>
      <c r="E1263">
        <v>7</v>
      </c>
      <c r="F1263" t="s">
        <v>22</v>
      </c>
      <c r="G1263" t="s">
        <v>1908</v>
      </c>
      <c r="H1263">
        <v>39</v>
      </c>
      <c r="I1263" t="s">
        <v>1909</v>
      </c>
      <c r="J1263" s="8">
        <v>44721</v>
      </c>
      <c r="K1263">
        <v>1</v>
      </c>
      <c r="L1263">
        <v>0</v>
      </c>
      <c r="M1263">
        <v>0</v>
      </c>
      <c r="N1263">
        <v>0</v>
      </c>
    </row>
    <row r="1264" spans="1:14" x14ac:dyDescent="0.25">
      <c r="A1264">
        <v>2022</v>
      </c>
      <c r="B1264">
        <v>9</v>
      </c>
      <c r="C1264">
        <v>6344</v>
      </c>
      <c r="D1264" t="s">
        <v>1873</v>
      </c>
      <c r="E1264">
        <v>7</v>
      </c>
      <c r="F1264" t="s">
        <v>22</v>
      </c>
      <c r="G1264" t="s">
        <v>3830</v>
      </c>
      <c r="H1264">
        <v>39</v>
      </c>
      <c r="I1264" t="s">
        <v>3313</v>
      </c>
      <c r="J1264" s="8">
        <v>44810</v>
      </c>
      <c r="K1264">
        <v>1</v>
      </c>
      <c r="L1264">
        <v>1</v>
      </c>
      <c r="M1264">
        <v>1</v>
      </c>
      <c r="N1264">
        <v>1</v>
      </c>
    </row>
    <row r="1265" spans="1:14" x14ac:dyDescent="0.25">
      <c r="A1265">
        <v>2022</v>
      </c>
      <c r="B1265">
        <v>4</v>
      </c>
      <c r="C1265">
        <v>6344</v>
      </c>
      <c r="D1265" t="s">
        <v>1873</v>
      </c>
      <c r="E1265">
        <v>7</v>
      </c>
      <c r="F1265" t="s">
        <v>22</v>
      </c>
      <c r="G1265" t="s">
        <v>1972</v>
      </c>
      <c r="H1265">
        <v>39</v>
      </c>
      <c r="I1265" t="s">
        <v>1973</v>
      </c>
      <c r="J1265" s="8">
        <v>44657</v>
      </c>
      <c r="K1265">
        <v>1</v>
      </c>
      <c r="L1265">
        <v>0</v>
      </c>
      <c r="M1265">
        <v>0</v>
      </c>
      <c r="N1265">
        <v>0</v>
      </c>
    </row>
    <row r="1266" spans="1:14" x14ac:dyDescent="0.25">
      <c r="A1266">
        <v>2022</v>
      </c>
      <c r="B1266">
        <v>9</v>
      </c>
      <c r="C1266">
        <v>6344</v>
      </c>
      <c r="D1266" t="s">
        <v>1873</v>
      </c>
      <c r="E1266">
        <v>7</v>
      </c>
      <c r="F1266" t="s">
        <v>22</v>
      </c>
      <c r="G1266" t="s">
        <v>3831</v>
      </c>
      <c r="H1266">
        <v>40</v>
      </c>
      <c r="I1266" t="s">
        <v>3832</v>
      </c>
      <c r="J1266" s="8">
        <v>44830</v>
      </c>
      <c r="K1266">
        <v>0</v>
      </c>
      <c r="L1266">
        <v>0</v>
      </c>
      <c r="M1266">
        <v>0</v>
      </c>
      <c r="N1266">
        <v>0</v>
      </c>
    </row>
    <row r="1267" spans="1:14" x14ac:dyDescent="0.25">
      <c r="A1267">
        <v>2022</v>
      </c>
      <c r="B1267">
        <v>2</v>
      </c>
      <c r="C1267">
        <v>6344</v>
      </c>
      <c r="D1267" t="s">
        <v>1873</v>
      </c>
      <c r="E1267">
        <v>7</v>
      </c>
      <c r="F1267" t="s">
        <v>22</v>
      </c>
      <c r="G1267" t="s">
        <v>1902</v>
      </c>
      <c r="H1267">
        <v>37</v>
      </c>
      <c r="I1267" t="s">
        <v>1903</v>
      </c>
      <c r="J1267" s="8">
        <v>44594</v>
      </c>
      <c r="K1267">
        <v>1</v>
      </c>
      <c r="L1267">
        <v>0</v>
      </c>
      <c r="M1267">
        <v>0</v>
      </c>
      <c r="N1267">
        <v>0</v>
      </c>
    </row>
    <row r="1268" spans="1:14" x14ac:dyDescent="0.25">
      <c r="A1268">
        <v>2022</v>
      </c>
      <c r="B1268">
        <v>4</v>
      </c>
      <c r="C1268">
        <v>6344</v>
      </c>
      <c r="D1268" t="s">
        <v>1873</v>
      </c>
      <c r="E1268">
        <v>7</v>
      </c>
      <c r="F1268" t="s">
        <v>22</v>
      </c>
      <c r="G1268" t="s">
        <v>1960</v>
      </c>
      <c r="H1268">
        <v>37</v>
      </c>
      <c r="I1268" t="s">
        <v>1961</v>
      </c>
      <c r="J1268" s="8">
        <v>44673</v>
      </c>
      <c r="K1268">
        <v>1</v>
      </c>
      <c r="L1268">
        <v>1</v>
      </c>
      <c r="M1268">
        <v>1</v>
      </c>
      <c r="N1268">
        <v>1</v>
      </c>
    </row>
    <row r="1269" spans="1:14" x14ac:dyDescent="0.25">
      <c r="A1269">
        <v>2022</v>
      </c>
      <c r="B1269">
        <v>6</v>
      </c>
      <c r="C1269">
        <v>6344</v>
      </c>
      <c r="D1269" t="s">
        <v>1873</v>
      </c>
      <c r="E1269">
        <v>7</v>
      </c>
      <c r="F1269" t="s">
        <v>22</v>
      </c>
      <c r="G1269" t="s">
        <v>1970</v>
      </c>
      <c r="H1269">
        <v>40</v>
      </c>
      <c r="I1269" t="s">
        <v>1971</v>
      </c>
      <c r="J1269" s="8">
        <v>44735</v>
      </c>
      <c r="K1269">
        <v>0</v>
      </c>
      <c r="L1269">
        <v>1</v>
      </c>
      <c r="M1269">
        <v>1</v>
      </c>
      <c r="N1269">
        <v>0</v>
      </c>
    </row>
    <row r="1270" spans="1:14" x14ac:dyDescent="0.25">
      <c r="A1270">
        <v>2022</v>
      </c>
      <c r="B1270">
        <v>3</v>
      </c>
      <c r="C1270">
        <v>6344</v>
      </c>
      <c r="D1270" t="s">
        <v>1873</v>
      </c>
      <c r="E1270">
        <v>7</v>
      </c>
      <c r="F1270" t="s">
        <v>22</v>
      </c>
      <c r="G1270" t="s">
        <v>1940</v>
      </c>
      <c r="H1270">
        <v>40</v>
      </c>
      <c r="I1270" t="s">
        <v>1941</v>
      </c>
      <c r="J1270" s="8">
        <v>44644</v>
      </c>
      <c r="K1270">
        <v>0</v>
      </c>
      <c r="L1270">
        <v>1</v>
      </c>
      <c r="M1270">
        <v>1</v>
      </c>
      <c r="N1270">
        <v>0</v>
      </c>
    </row>
    <row r="1271" spans="1:14" x14ac:dyDescent="0.25">
      <c r="A1271">
        <v>2022</v>
      </c>
      <c r="B1271">
        <v>4</v>
      </c>
      <c r="C1271">
        <v>6344</v>
      </c>
      <c r="D1271" t="s">
        <v>1873</v>
      </c>
      <c r="E1271">
        <v>7</v>
      </c>
      <c r="F1271" t="s">
        <v>22</v>
      </c>
      <c r="G1271" t="s">
        <v>1950</v>
      </c>
      <c r="H1271">
        <v>40</v>
      </c>
      <c r="I1271" t="s">
        <v>1951</v>
      </c>
      <c r="J1271" s="8">
        <v>44669</v>
      </c>
      <c r="K1271">
        <v>0</v>
      </c>
      <c r="L1271">
        <v>0</v>
      </c>
      <c r="M1271">
        <v>0</v>
      </c>
      <c r="N1271">
        <v>0</v>
      </c>
    </row>
    <row r="1272" spans="1:14" x14ac:dyDescent="0.25">
      <c r="A1272">
        <v>2022</v>
      </c>
      <c r="B1272">
        <v>7</v>
      </c>
      <c r="C1272">
        <v>6344</v>
      </c>
      <c r="D1272" t="s">
        <v>1873</v>
      </c>
      <c r="E1272">
        <v>7</v>
      </c>
      <c r="F1272" t="s">
        <v>22</v>
      </c>
      <c r="G1272" t="s">
        <v>3055</v>
      </c>
      <c r="H1272">
        <v>39</v>
      </c>
      <c r="I1272" t="s">
        <v>3056</v>
      </c>
      <c r="J1272" s="8">
        <v>44766</v>
      </c>
      <c r="K1272">
        <v>0</v>
      </c>
      <c r="L1272">
        <v>0</v>
      </c>
      <c r="M1272">
        <v>0</v>
      </c>
      <c r="N1272">
        <v>0</v>
      </c>
    </row>
    <row r="1273" spans="1:14" x14ac:dyDescent="0.25">
      <c r="A1273">
        <v>2022</v>
      </c>
      <c r="B1273">
        <v>2</v>
      </c>
      <c r="C1273">
        <v>6344</v>
      </c>
      <c r="D1273" t="s">
        <v>1873</v>
      </c>
      <c r="E1273">
        <v>7</v>
      </c>
      <c r="F1273" t="s">
        <v>22</v>
      </c>
      <c r="G1273" t="s">
        <v>1894</v>
      </c>
      <c r="H1273">
        <v>38</v>
      </c>
      <c r="I1273" t="s">
        <v>1895</v>
      </c>
      <c r="J1273" s="8">
        <v>44615</v>
      </c>
      <c r="K1273">
        <v>1</v>
      </c>
      <c r="L1273">
        <v>1</v>
      </c>
      <c r="M1273">
        <v>1</v>
      </c>
      <c r="N1273">
        <v>1</v>
      </c>
    </row>
    <row r="1274" spans="1:14" x14ac:dyDescent="0.25">
      <c r="A1274">
        <v>2022</v>
      </c>
      <c r="B1274">
        <v>8</v>
      </c>
      <c r="C1274">
        <v>6344</v>
      </c>
      <c r="D1274" t="s">
        <v>1873</v>
      </c>
      <c r="E1274">
        <v>7</v>
      </c>
      <c r="F1274" t="s">
        <v>22</v>
      </c>
      <c r="G1274" t="s">
        <v>3057</v>
      </c>
      <c r="H1274">
        <v>39</v>
      </c>
      <c r="I1274" t="s">
        <v>3058</v>
      </c>
      <c r="J1274" s="8">
        <v>44775</v>
      </c>
      <c r="K1274">
        <v>1</v>
      </c>
      <c r="L1274">
        <v>0</v>
      </c>
      <c r="M1274">
        <v>0</v>
      </c>
      <c r="N1274">
        <v>0</v>
      </c>
    </row>
    <row r="1275" spans="1:14" x14ac:dyDescent="0.25">
      <c r="A1275">
        <v>2022</v>
      </c>
      <c r="B1275">
        <v>9</v>
      </c>
      <c r="C1275">
        <v>6344</v>
      </c>
      <c r="D1275" t="s">
        <v>1873</v>
      </c>
      <c r="E1275">
        <v>7</v>
      </c>
      <c r="F1275" t="s">
        <v>22</v>
      </c>
      <c r="G1275" t="s">
        <v>3833</v>
      </c>
      <c r="H1275">
        <v>41</v>
      </c>
      <c r="I1275" t="s">
        <v>3370</v>
      </c>
      <c r="J1275" s="8">
        <v>44815</v>
      </c>
      <c r="K1275">
        <v>1</v>
      </c>
      <c r="L1275">
        <v>0</v>
      </c>
      <c r="M1275">
        <v>0</v>
      </c>
      <c r="N1275">
        <v>0</v>
      </c>
    </row>
    <row r="1276" spans="1:14" x14ac:dyDescent="0.25">
      <c r="A1276">
        <v>2022</v>
      </c>
      <c r="B1276">
        <v>9</v>
      </c>
      <c r="C1276">
        <v>6344</v>
      </c>
      <c r="D1276" t="s">
        <v>1873</v>
      </c>
      <c r="E1276">
        <v>7</v>
      </c>
      <c r="F1276" t="s">
        <v>22</v>
      </c>
      <c r="G1276" t="s">
        <v>3834</v>
      </c>
      <c r="H1276">
        <v>37</v>
      </c>
      <c r="I1276" t="s">
        <v>3368</v>
      </c>
      <c r="J1276" s="8">
        <v>44818</v>
      </c>
      <c r="K1276">
        <v>0</v>
      </c>
      <c r="L1276">
        <v>1</v>
      </c>
      <c r="M1276">
        <v>1</v>
      </c>
      <c r="N1276">
        <v>0</v>
      </c>
    </row>
    <row r="1277" spans="1:14" x14ac:dyDescent="0.25">
      <c r="A1277">
        <v>2022</v>
      </c>
      <c r="B1277">
        <v>6</v>
      </c>
      <c r="C1277">
        <v>6344</v>
      </c>
      <c r="D1277" t="s">
        <v>1873</v>
      </c>
      <c r="E1277">
        <v>7</v>
      </c>
      <c r="F1277" t="s">
        <v>22</v>
      </c>
      <c r="G1277" t="s">
        <v>1992</v>
      </c>
      <c r="H1277">
        <v>39</v>
      </c>
      <c r="I1277" t="s">
        <v>1993</v>
      </c>
      <c r="J1277" s="8">
        <v>44733</v>
      </c>
      <c r="K1277">
        <v>0</v>
      </c>
      <c r="L1277">
        <v>0</v>
      </c>
      <c r="M1277">
        <v>0</v>
      </c>
      <c r="N1277">
        <v>0</v>
      </c>
    </row>
    <row r="1278" spans="1:14" x14ac:dyDescent="0.25">
      <c r="A1278">
        <v>2022</v>
      </c>
      <c r="B1278">
        <v>9</v>
      </c>
      <c r="C1278">
        <v>6344</v>
      </c>
      <c r="D1278" t="s">
        <v>1873</v>
      </c>
      <c r="E1278">
        <v>7</v>
      </c>
      <c r="F1278" t="s">
        <v>22</v>
      </c>
      <c r="G1278" t="s">
        <v>3835</v>
      </c>
      <c r="H1278">
        <v>39</v>
      </c>
      <c r="I1278" t="s">
        <v>3836</v>
      </c>
      <c r="J1278" s="8">
        <v>44826</v>
      </c>
      <c r="K1278">
        <v>1</v>
      </c>
      <c r="L1278">
        <v>0</v>
      </c>
      <c r="M1278">
        <v>0</v>
      </c>
      <c r="N1278">
        <v>0</v>
      </c>
    </row>
    <row r="1279" spans="1:14" x14ac:dyDescent="0.25">
      <c r="A1279">
        <v>2022</v>
      </c>
      <c r="B1279">
        <v>4</v>
      </c>
      <c r="C1279">
        <v>6344</v>
      </c>
      <c r="D1279" t="s">
        <v>1873</v>
      </c>
      <c r="E1279">
        <v>7</v>
      </c>
      <c r="F1279" t="s">
        <v>22</v>
      </c>
      <c r="G1279" t="s">
        <v>1968</v>
      </c>
      <c r="H1279">
        <v>40</v>
      </c>
      <c r="I1279" t="s">
        <v>1969</v>
      </c>
      <c r="J1279" s="8">
        <v>44672</v>
      </c>
      <c r="K1279">
        <v>1</v>
      </c>
      <c r="L1279">
        <v>0</v>
      </c>
      <c r="M1279">
        <v>0</v>
      </c>
      <c r="N1279">
        <v>0</v>
      </c>
    </row>
    <row r="1280" spans="1:14" x14ac:dyDescent="0.25">
      <c r="A1280">
        <v>2022</v>
      </c>
      <c r="B1280">
        <v>9</v>
      </c>
      <c r="C1280">
        <v>6344</v>
      </c>
      <c r="D1280" t="s">
        <v>1873</v>
      </c>
      <c r="E1280">
        <v>7</v>
      </c>
      <c r="F1280" t="s">
        <v>22</v>
      </c>
      <c r="G1280" t="s">
        <v>3837</v>
      </c>
      <c r="H1280">
        <v>38</v>
      </c>
      <c r="I1280" t="s">
        <v>3361</v>
      </c>
      <c r="J1280" s="8">
        <v>44809</v>
      </c>
      <c r="K1280">
        <v>1</v>
      </c>
      <c r="L1280">
        <v>1</v>
      </c>
      <c r="M1280">
        <v>1</v>
      </c>
      <c r="N1280">
        <v>1</v>
      </c>
    </row>
    <row r="1281" spans="1:14" x14ac:dyDescent="0.25">
      <c r="A1281">
        <v>2022</v>
      </c>
      <c r="B1281">
        <v>8</v>
      </c>
      <c r="C1281">
        <v>6344</v>
      </c>
      <c r="D1281" t="s">
        <v>1873</v>
      </c>
      <c r="E1281">
        <v>7</v>
      </c>
      <c r="F1281" t="s">
        <v>22</v>
      </c>
      <c r="G1281" t="s">
        <v>3063</v>
      </c>
      <c r="H1281">
        <v>39</v>
      </c>
      <c r="I1281" t="s">
        <v>3064</v>
      </c>
      <c r="J1281" s="8">
        <v>44790</v>
      </c>
      <c r="K1281">
        <v>1</v>
      </c>
      <c r="L1281">
        <v>1</v>
      </c>
      <c r="M1281">
        <v>1</v>
      </c>
      <c r="N1281">
        <v>1</v>
      </c>
    </row>
    <row r="1282" spans="1:14" x14ac:dyDescent="0.25">
      <c r="A1282">
        <v>2022</v>
      </c>
      <c r="B1282">
        <v>9</v>
      </c>
      <c r="C1282">
        <v>6344</v>
      </c>
      <c r="D1282" t="s">
        <v>1873</v>
      </c>
      <c r="E1282">
        <v>7</v>
      </c>
      <c r="F1282" t="s">
        <v>22</v>
      </c>
      <c r="G1282" t="s">
        <v>3838</v>
      </c>
      <c r="H1282">
        <v>39</v>
      </c>
      <c r="I1282" t="s">
        <v>3305</v>
      </c>
      <c r="J1282" s="8">
        <v>44821</v>
      </c>
      <c r="K1282">
        <v>1</v>
      </c>
      <c r="L1282">
        <v>0</v>
      </c>
      <c r="M1282">
        <v>0</v>
      </c>
      <c r="N1282">
        <v>0</v>
      </c>
    </row>
    <row r="1283" spans="1:14" x14ac:dyDescent="0.25">
      <c r="A1283">
        <v>2022</v>
      </c>
      <c r="B1283">
        <v>6</v>
      </c>
      <c r="C1283">
        <v>6344</v>
      </c>
      <c r="D1283" t="s">
        <v>1873</v>
      </c>
      <c r="E1283">
        <v>7</v>
      </c>
      <c r="F1283" t="s">
        <v>22</v>
      </c>
      <c r="G1283" t="s">
        <v>1884</v>
      </c>
      <c r="H1283">
        <v>40</v>
      </c>
      <c r="I1283" t="s">
        <v>1885</v>
      </c>
      <c r="J1283" s="8">
        <v>44737</v>
      </c>
      <c r="K1283">
        <v>0</v>
      </c>
      <c r="L1283">
        <v>0</v>
      </c>
      <c r="M1283">
        <v>0</v>
      </c>
      <c r="N1283">
        <v>0</v>
      </c>
    </row>
    <row r="1284" spans="1:14" x14ac:dyDescent="0.25">
      <c r="A1284">
        <v>2022</v>
      </c>
      <c r="B1284">
        <v>6</v>
      </c>
      <c r="C1284">
        <v>6344</v>
      </c>
      <c r="D1284" t="s">
        <v>1873</v>
      </c>
      <c r="E1284">
        <v>7</v>
      </c>
      <c r="F1284" t="s">
        <v>22</v>
      </c>
      <c r="G1284" t="s">
        <v>1938</v>
      </c>
      <c r="H1284">
        <v>38</v>
      </c>
      <c r="I1284" t="s">
        <v>1939</v>
      </c>
      <c r="J1284" s="8">
        <v>44722</v>
      </c>
      <c r="K1284">
        <v>1</v>
      </c>
      <c r="L1284">
        <v>0</v>
      </c>
      <c r="M1284">
        <v>0</v>
      </c>
      <c r="N1284">
        <v>0</v>
      </c>
    </row>
    <row r="1285" spans="1:14" x14ac:dyDescent="0.25">
      <c r="A1285">
        <v>2022</v>
      </c>
      <c r="B1285">
        <v>8</v>
      </c>
      <c r="C1285">
        <v>6344</v>
      </c>
      <c r="D1285" t="s">
        <v>1873</v>
      </c>
      <c r="E1285">
        <v>7</v>
      </c>
      <c r="F1285" t="s">
        <v>22</v>
      </c>
      <c r="G1285" t="s">
        <v>3033</v>
      </c>
      <c r="H1285">
        <v>39</v>
      </c>
      <c r="I1285" t="s">
        <v>3034</v>
      </c>
      <c r="J1285" s="8">
        <v>44774</v>
      </c>
      <c r="K1285">
        <v>1</v>
      </c>
      <c r="L1285">
        <v>0</v>
      </c>
      <c r="M1285">
        <v>0</v>
      </c>
      <c r="N1285">
        <v>0</v>
      </c>
    </row>
    <row r="1286" spans="1:14" x14ac:dyDescent="0.25">
      <c r="A1286">
        <v>2022</v>
      </c>
      <c r="B1286">
        <v>5</v>
      </c>
      <c r="C1286">
        <v>6344</v>
      </c>
      <c r="D1286" t="s">
        <v>1873</v>
      </c>
      <c r="E1286">
        <v>7</v>
      </c>
      <c r="F1286" t="s">
        <v>22</v>
      </c>
      <c r="G1286" t="s">
        <v>1892</v>
      </c>
      <c r="H1286">
        <v>39</v>
      </c>
      <c r="I1286" t="s">
        <v>1893</v>
      </c>
      <c r="J1286" s="8">
        <v>44694</v>
      </c>
      <c r="K1286">
        <v>1</v>
      </c>
      <c r="L1286">
        <v>1</v>
      </c>
      <c r="M1286">
        <v>1</v>
      </c>
      <c r="N1286">
        <v>1</v>
      </c>
    </row>
    <row r="1287" spans="1:14" x14ac:dyDescent="0.25">
      <c r="A1287">
        <v>2022</v>
      </c>
      <c r="B1287">
        <v>9</v>
      </c>
      <c r="C1287">
        <v>6344</v>
      </c>
      <c r="D1287" t="s">
        <v>1873</v>
      </c>
      <c r="E1287">
        <v>7</v>
      </c>
      <c r="F1287" t="s">
        <v>22</v>
      </c>
      <c r="G1287" t="s">
        <v>3839</v>
      </c>
      <c r="H1287">
        <v>38</v>
      </c>
      <c r="I1287" t="s">
        <v>3311</v>
      </c>
      <c r="J1287" s="8">
        <v>44812</v>
      </c>
      <c r="K1287">
        <v>1</v>
      </c>
      <c r="L1287">
        <v>0</v>
      </c>
      <c r="M1287">
        <v>0</v>
      </c>
      <c r="N1287">
        <v>0</v>
      </c>
    </row>
    <row r="1288" spans="1:14" x14ac:dyDescent="0.25">
      <c r="A1288">
        <v>2022</v>
      </c>
      <c r="B1288">
        <v>8</v>
      </c>
      <c r="C1288">
        <v>6344</v>
      </c>
      <c r="D1288" t="s">
        <v>1873</v>
      </c>
      <c r="E1288">
        <v>7</v>
      </c>
      <c r="F1288" t="s">
        <v>22</v>
      </c>
      <c r="G1288" t="s">
        <v>3051</v>
      </c>
      <c r="H1288">
        <v>38</v>
      </c>
      <c r="I1288" t="s">
        <v>3052</v>
      </c>
      <c r="J1288" s="8">
        <v>44786</v>
      </c>
      <c r="K1288">
        <v>1</v>
      </c>
      <c r="L1288">
        <v>1</v>
      </c>
      <c r="M1288">
        <v>1</v>
      </c>
      <c r="N1288">
        <v>1</v>
      </c>
    </row>
    <row r="1289" spans="1:14" x14ac:dyDescent="0.25">
      <c r="A1289">
        <v>2022</v>
      </c>
      <c r="B1289">
        <v>8</v>
      </c>
      <c r="C1289">
        <v>6344</v>
      </c>
      <c r="D1289" t="s">
        <v>1873</v>
      </c>
      <c r="E1289">
        <v>7</v>
      </c>
      <c r="F1289" t="s">
        <v>22</v>
      </c>
      <c r="G1289" t="s">
        <v>3049</v>
      </c>
      <c r="H1289">
        <v>39</v>
      </c>
      <c r="I1289" t="s">
        <v>3050</v>
      </c>
      <c r="J1289" s="8">
        <v>44784</v>
      </c>
      <c r="K1289">
        <v>1</v>
      </c>
      <c r="L1289">
        <v>1</v>
      </c>
      <c r="M1289">
        <v>1</v>
      </c>
      <c r="N1289">
        <v>1</v>
      </c>
    </row>
    <row r="1290" spans="1:14" x14ac:dyDescent="0.25">
      <c r="A1290">
        <v>2022</v>
      </c>
      <c r="B1290">
        <v>6</v>
      </c>
      <c r="C1290">
        <v>6344</v>
      </c>
      <c r="D1290" t="s">
        <v>1873</v>
      </c>
      <c r="E1290">
        <v>7</v>
      </c>
      <c r="F1290" t="s">
        <v>22</v>
      </c>
      <c r="G1290" t="s">
        <v>1982</v>
      </c>
      <c r="H1290">
        <v>38</v>
      </c>
      <c r="I1290" t="s">
        <v>1983</v>
      </c>
      <c r="J1290" s="8">
        <v>44726</v>
      </c>
      <c r="K1290">
        <v>1</v>
      </c>
      <c r="L1290">
        <v>0</v>
      </c>
      <c r="M1290">
        <v>0</v>
      </c>
      <c r="N1290">
        <v>0</v>
      </c>
    </row>
    <row r="1291" spans="1:14" x14ac:dyDescent="0.25">
      <c r="A1291">
        <v>2022</v>
      </c>
      <c r="B1291">
        <v>3</v>
      </c>
      <c r="C1291">
        <v>6344</v>
      </c>
      <c r="D1291" t="s">
        <v>1873</v>
      </c>
      <c r="E1291">
        <v>7</v>
      </c>
      <c r="F1291" t="s">
        <v>22</v>
      </c>
      <c r="G1291" t="s">
        <v>1952</v>
      </c>
      <c r="H1291">
        <v>38</v>
      </c>
      <c r="I1291" t="s">
        <v>1953</v>
      </c>
      <c r="J1291" s="8">
        <v>44635</v>
      </c>
      <c r="K1291">
        <v>0</v>
      </c>
      <c r="L1291">
        <v>0</v>
      </c>
      <c r="M1291">
        <v>0</v>
      </c>
      <c r="N1291">
        <v>0</v>
      </c>
    </row>
    <row r="1292" spans="1:14" x14ac:dyDescent="0.25">
      <c r="A1292">
        <v>2022</v>
      </c>
      <c r="B1292">
        <v>6</v>
      </c>
      <c r="C1292">
        <v>6344</v>
      </c>
      <c r="D1292" t="s">
        <v>1873</v>
      </c>
      <c r="E1292">
        <v>7</v>
      </c>
      <c r="F1292" t="s">
        <v>22</v>
      </c>
      <c r="G1292" t="s">
        <v>1956</v>
      </c>
      <c r="H1292">
        <v>39</v>
      </c>
      <c r="I1292" t="s">
        <v>1957</v>
      </c>
      <c r="J1292" s="8">
        <v>44716</v>
      </c>
      <c r="K1292">
        <v>1</v>
      </c>
      <c r="L1292">
        <v>0</v>
      </c>
      <c r="M1292">
        <v>0</v>
      </c>
      <c r="N1292">
        <v>0</v>
      </c>
    </row>
    <row r="1293" spans="1:14" x14ac:dyDescent="0.25">
      <c r="A1293">
        <v>2022</v>
      </c>
      <c r="B1293">
        <v>2</v>
      </c>
      <c r="C1293">
        <v>6344</v>
      </c>
      <c r="D1293" t="s">
        <v>1873</v>
      </c>
      <c r="E1293">
        <v>7</v>
      </c>
      <c r="F1293" t="s">
        <v>22</v>
      </c>
      <c r="G1293" t="s">
        <v>1948</v>
      </c>
      <c r="H1293">
        <v>39</v>
      </c>
      <c r="I1293" t="s">
        <v>1949</v>
      </c>
      <c r="J1293" s="8">
        <v>44600</v>
      </c>
      <c r="K1293">
        <v>0</v>
      </c>
      <c r="L1293">
        <v>0</v>
      </c>
      <c r="M1293">
        <v>0</v>
      </c>
      <c r="N1293">
        <v>0</v>
      </c>
    </row>
    <row r="1294" spans="1:14" x14ac:dyDescent="0.25">
      <c r="A1294">
        <v>2022</v>
      </c>
      <c r="B1294">
        <v>8</v>
      </c>
      <c r="C1294">
        <v>6344</v>
      </c>
      <c r="D1294" t="s">
        <v>1873</v>
      </c>
      <c r="E1294">
        <v>7</v>
      </c>
      <c r="F1294" t="s">
        <v>22</v>
      </c>
      <c r="G1294" t="s">
        <v>3047</v>
      </c>
      <c r="H1294">
        <v>39</v>
      </c>
      <c r="I1294" t="s">
        <v>3048</v>
      </c>
      <c r="J1294" s="8">
        <v>44794</v>
      </c>
      <c r="K1294">
        <v>1</v>
      </c>
      <c r="L1294">
        <v>0</v>
      </c>
      <c r="M1294">
        <v>0</v>
      </c>
      <c r="N1294">
        <v>0</v>
      </c>
    </row>
    <row r="1295" spans="1:14" x14ac:dyDescent="0.25">
      <c r="A1295">
        <v>2022</v>
      </c>
      <c r="B1295">
        <v>5</v>
      </c>
      <c r="C1295">
        <v>6344</v>
      </c>
      <c r="D1295" t="s">
        <v>1873</v>
      </c>
      <c r="E1295">
        <v>7</v>
      </c>
      <c r="F1295" t="s">
        <v>22</v>
      </c>
      <c r="G1295" t="s">
        <v>1990</v>
      </c>
      <c r="H1295">
        <v>39</v>
      </c>
      <c r="I1295" t="s">
        <v>1991</v>
      </c>
      <c r="J1295" s="8">
        <v>44697</v>
      </c>
      <c r="K1295">
        <v>1</v>
      </c>
      <c r="L1295">
        <v>0</v>
      </c>
      <c r="M1295">
        <v>0</v>
      </c>
      <c r="N1295">
        <v>0</v>
      </c>
    </row>
    <row r="1296" spans="1:14" x14ac:dyDescent="0.25">
      <c r="A1296">
        <v>2022</v>
      </c>
      <c r="B1296">
        <v>7</v>
      </c>
      <c r="C1296">
        <v>6344</v>
      </c>
      <c r="D1296" t="s">
        <v>1873</v>
      </c>
      <c r="E1296">
        <v>7</v>
      </c>
      <c r="F1296" t="s">
        <v>22</v>
      </c>
      <c r="G1296" t="s">
        <v>3025</v>
      </c>
      <c r="H1296">
        <v>39</v>
      </c>
      <c r="I1296" t="s">
        <v>3026</v>
      </c>
      <c r="J1296" s="8">
        <v>44743</v>
      </c>
      <c r="K1296">
        <v>1</v>
      </c>
      <c r="L1296">
        <v>0</v>
      </c>
      <c r="M1296">
        <v>0</v>
      </c>
      <c r="N1296">
        <v>0</v>
      </c>
    </row>
    <row r="1297" spans="1:14" x14ac:dyDescent="0.25">
      <c r="A1297">
        <v>2022</v>
      </c>
      <c r="B1297">
        <v>9</v>
      </c>
      <c r="C1297">
        <v>6344</v>
      </c>
      <c r="D1297" t="s">
        <v>1873</v>
      </c>
      <c r="E1297">
        <v>7</v>
      </c>
      <c r="F1297" t="s">
        <v>22</v>
      </c>
      <c r="G1297" t="s">
        <v>3840</v>
      </c>
      <c r="H1297">
        <v>38</v>
      </c>
      <c r="I1297" t="s">
        <v>3841</v>
      </c>
      <c r="J1297" s="8">
        <v>44827</v>
      </c>
      <c r="K1297">
        <v>1</v>
      </c>
      <c r="L1297">
        <v>0</v>
      </c>
      <c r="M1297">
        <v>0</v>
      </c>
      <c r="N1297">
        <v>0</v>
      </c>
    </row>
    <row r="1298" spans="1:14" x14ac:dyDescent="0.25">
      <c r="A1298">
        <v>2022</v>
      </c>
      <c r="B1298">
        <v>2</v>
      </c>
      <c r="C1298">
        <v>6344</v>
      </c>
      <c r="D1298" t="s">
        <v>1873</v>
      </c>
      <c r="E1298">
        <v>7</v>
      </c>
      <c r="F1298" t="s">
        <v>22</v>
      </c>
      <c r="G1298" t="s">
        <v>1976</v>
      </c>
      <c r="H1298">
        <v>38</v>
      </c>
      <c r="I1298" t="s">
        <v>1977</v>
      </c>
      <c r="J1298" s="8">
        <v>44612</v>
      </c>
      <c r="K1298">
        <v>1</v>
      </c>
      <c r="L1298">
        <v>0</v>
      </c>
      <c r="M1298">
        <v>0</v>
      </c>
      <c r="N1298">
        <v>0</v>
      </c>
    </row>
    <row r="1299" spans="1:14" x14ac:dyDescent="0.25">
      <c r="A1299">
        <v>2022</v>
      </c>
      <c r="B1299">
        <v>5</v>
      </c>
      <c r="C1299">
        <v>6344</v>
      </c>
      <c r="D1299" t="s">
        <v>1873</v>
      </c>
      <c r="E1299">
        <v>7</v>
      </c>
      <c r="F1299" t="s">
        <v>22</v>
      </c>
      <c r="G1299" t="s">
        <v>1934</v>
      </c>
      <c r="H1299">
        <v>38</v>
      </c>
      <c r="I1299" t="s">
        <v>1935</v>
      </c>
      <c r="J1299" s="8">
        <v>44686</v>
      </c>
      <c r="K1299">
        <v>1</v>
      </c>
      <c r="L1299">
        <v>1</v>
      </c>
      <c r="M1299">
        <v>1</v>
      </c>
      <c r="N1299">
        <v>1</v>
      </c>
    </row>
    <row r="1300" spans="1:14" x14ac:dyDescent="0.25">
      <c r="A1300">
        <v>2022</v>
      </c>
      <c r="B1300">
        <v>6</v>
      </c>
      <c r="C1300">
        <v>6344</v>
      </c>
      <c r="D1300" t="s">
        <v>1873</v>
      </c>
      <c r="E1300">
        <v>7</v>
      </c>
      <c r="F1300" t="s">
        <v>22</v>
      </c>
      <c r="G1300" t="s">
        <v>1928</v>
      </c>
      <c r="H1300">
        <v>41</v>
      </c>
      <c r="I1300" t="s">
        <v>1929</v>
      </c>
      <c r="J1300" s="8">
        <v>44736</v>
      </c>
      <c r="K1300">
        <v>1</v>
      </c>
      <c r="L1300">
        <v>1</v>
      </c>
      <c r="M1300">
        <v>1</v>
      </c>
      <c r="N1300">
        <v>1</v>
      </c>
    </row>
    <row r="1301" spans="1:14" x14ac:dyDescent="0.25">
      <c r="A1301">
        <v>2022</v>
      </c>
      <c r="B1301">
        <v>10</v>
      </c>
      <c r="C1301">
        <v>6344</v>
      </c>
      <c r="D1301" t="s">
        <v>1873</v>
      </c>
      <c r="E1301">
        <v>7</v>
      </c>
      <c r="F1301" t="s">
        <v>22</v>
      </c>
      <c r="G1301" t="s">
        <v>3842</v>
      </c>
      <c r="H1301">
        <v>39</v>
      </c>
      <c r="I1301" t="s">
        <v>3843</v>
      </c>
      <c r="J1301" s="8">
        <v>44848</v>
      </c>
      <c r="K1301">
        <v>1</v>
      </c>
      <c r="L1301">
        <v>0</v>
      </c>
      <c r="M1301">
        <v>0</v>
      </c>
      <c r="N1301">
        <v>0</v>
      </c>
    </row>
    <row r="1302" spans="1:14" x14ac:dyDescent="0.25">
      <c r="A1302">
        <v>2022</v>
      </c>
      <c r="B1302">
        <v>10</v>
      </c>
      <c r="C1302">
        <v>6344</v>
      </c>
      <c r="D1302" t="s">
        <v>1873</v>
      </c>
      <c r="E1302">
        <v>7</v>
      </c>
      <c r="F1302" t="s">
        <v>22</v>
      </c>
      <c r="G1302" t="s">
        <v>3844</v>
      </c>
      <c r="H1302">
        <v>39</v>
      </c>
      <c r="I1302" t="s">
        <v>3845</v>
      </c>
      <c r="J1302" s="8">
        <v>44858</v>
      </c>
      <c r="K1302">
        <v>1</v>
      </c>
      <c r="L1302">
        <v>0</v>
      </c>
      <c r="M1302">
        <v>0</v>
      </c>
      <c r="N1302">
        <v>0</v>
      </c>
    </row>
    <row r="1303" spans="1:14" x14ac:dyDescent="0.25">
      <c r="A1303">
        <v>2022</v>
      </c>
      <c r="B1303">
        <v>2</v>
      </c>
      <c r="C1303">
        <v>6344</v>
      </c>
      <c r="D1303" t="s">
        <v>1873</v>
      </c>
      <c r="E1303">
        <v>7</v>
      </c>
      <c r="F1303" t="s">
        <v>22</v>
      </c>
      <c r="G1303" t="s">
        <v>1906</v>
      </c>
      <c r="H1303">
        <v>41</v>
      </c>
      <c r="I1303" t="s">
        <v>1907</v>
      </c>
      <c r="J1303" s="8">
        <v>44618</v>
      </c>
      <c r="K1303">
        <v>1</v>
      </c>
      <c r="L1303">
        <v>0</v>
      </c>
      <c r="M1303">
        <v>0</v>
      </c>
      <c r="N1303">
        <v>0</v>
      </c>
    </row>
    <row r="1304" spans="1:14" x14ac:dyDescent="0.25">
      <c r="A1304">
        <v>2022</v>
      </c>
      <c r="B1304">
        <v>2</v>
      </c>
      <c r="C1304">
        <v>6344</v>
      </c>
      <c r="D1304" t="s">
        <v>1873</v>
      </c>
      <c r="E1304">
        <v>7</v>
      </c>
      <c r="F1304" t="s">
        <v>22</v>
      </c>
      <c r="G1304" t="s">
        <v>1896</v>
      </c>
      <c r="H1304">
        <v>38</v>
      </c>
      <c r="I1304" t="s">
        <v>1897</v>
      </c>
      <c r="J1304" s="8">
        <v>44598</v>
      </c>
      <c r="K1304">
        <v>0</v>
      </c>
      <c r="L1304">
        <v>0</v>
      </c>
      <c r="M1304">
        <v>0</v>
      </c>
      <c r="N1304">
        <v>0</v>
      </c>
    </row>
    <row r="1305" spans="1:14" x14ac:dyDescent="0.25">
      <c r="A1305">
        <v>2022</v>
      </c>
      <c r="B1305">
        <v>7</v>
      </c>
      <c r="C1305">
        <v>6344</v>
      </c>
      <c r="D1305" t="s">
        <v>1873</v>
      </c>
      <c r="E1305">
        <v>7</v>
      </c>
      <c r="F1305" t="s">
        <v>22</v>
      </c>
      <c r="G1305" t="s">
        <v>3053</v>
      </c>
      <c r="H1305">
        <v>39</v>
      </c>
      <c r="I1305" t="s">
        <v>3054</v>
      </c>
      <c r="J1305" s="8">
        <v>44767</v>
      </c>
      <c r="K1305">
        <v>1</v>
      </c>
      <c r="L1305">
        <v>0</v>
      </c>
      <c r="M1305">
        <v>0</v>
      </c>
      <c r="N1305">
        <v>0</v>
      </c>
    </row>
    <row r="1306" spans="1:14" x14ac:dyDescent="0.25">
      <c r="A1306">
        <v>2022</v>
      </c>
      <c r="B1306">
        <v>5</v>
      </c>
      <c r="C1306">
        <v>6344</v>
      </c>
      <c r="D1306" t="s">
        <v>1873</v>
      </c>
      <c r="E1306">
        <v>7</v>
      </c>
      <c r="F1306" t="s">
        <v>22</v>
      </c>
      <c r="G1306" t="s">
        <v>1958</v>
      </c>
      <c r="H1306">
        <v>38</v>
      </c>
      <c r="I1306" t="s">
        <v>1959</v>
      </c>
      <c r="J1306" s="8">
        <v>44699</v>
      </c>
      <c r="K1306">
        <v>1</v>
      </c>
      <c r="L1306">
        <v>1</v>
      </c>
      <c r="M1306">
        <v>1</v>
      </c>
      <c r="N1306">
        <v>1</v>
      </c>
    </row>
    <row r="1307" spans="1:14" x14ac:dyDescent="0.25">
      <c r="A1307">
        <v>2022</v>
      </c>
      <c r="B1307">
        <v>10</v>
      </c>
      <c r="C1307">
        <v>6344</v>
      </c>
      <c r="D1307" t="s">
        <v>1873</v>
      </c>
      <c r="E1307">
        <v>7</v>
      </c>
      <c r="F1307" t="s">
        <v>22</v>
      </c>
      <c r="G1307" t="s">
        <v>3846</v>
      </c>
      <c r="H1307">
        <v>37</v>
      </c>
      <c r="I1307" t="s">
        <v>3847</v>
      </c>
      <c r="J1307" s="8">
        <v>44854</v>
      </c>
      <c r="K1307">
        <v>0</v>
      </c>
      <c r="L1307">
        <v>1</v>
      </c>
      <c r="M1307">
        <v>1</v>
      </c>
      <c r="N1307">
        <v>0</v>
      </c>
    </row>
    <row r="1308" spans="1:14" x14ac:dyDescent="0.25">
      <c r="A1308">
        <v>2022</v>
      </c>
      <c r="B1308">
        <v>10</v>
      </c>
      <c r="C1308">
        <v>6344</v>
      </c>
      <c r="D1308" t="s">
        <v>1873</v>
      </c>
      <c r="E1308">
        <v>7</v>
      </c>
      <c r="F1308" t="s">
        <v>22</v>
      </c>
      <c r="G1308" t="s">
        <v>3848</v>
      </c>
      <c r="H1308">
        <v>39</v>
      </c>
      <c r="I1308" t="s">
        <v>3849</v>
      </c>
      <c r="J1308" s="8">
        <v>44864</v>
      </c>
      <c r="K1308">
        <v>1</v>
      </c>
      <c r="L1308">
        <v>0</v>
      </c>
      <c r="M1308">
        <v>0</v>
      </c>
      <c r="N1308">
        <v>0</v>
      </c>
    </row>
    <row r="1309" spans="1:14" x14ac:dyDescent="0.25">
      <c r="A1309">
        <v>2022</v>
      </c>
      <c r="B1309">
        <v>6</v>
      </c>
      <c r="C1309">
        <v>6344</v>
      </c>
      <c r="D1309" t="s">
        <v>1873</v>
      </c>
      <c r="E1309">
        <v>7</v>
      </c>
      <c r="F1309" t="s">
        <v>22</v>
      </c>
      <c r="G1309" t="s">
        <v>1920</v>
      </c>
      <c r="H1309">
        <v>38</v>
      </c>
      <c r="I1309" t="s">
        <v>1921</v>
      </c>
      <c r="J1309" s="8">
        <v>44742</v>
      </c>
      <c r="K1309">
        <v>1</v>
      </c>
      <c r="L1309">
        <v>0</v>
      </c>
      <c r="M1309">
        <v>0</v>
      </c>
      <c r="N1309">
        <v>0</v>
      </c>
    </row>
    <row r="1310" spans="1:14" x14ac:dyDescent="0.25">
      <c r="A1310">
        <v>2022</v>
      </c>
      <c r="B1310">
        <v>3</v>
      </c>
      <c r="C1310">
        <v>6344</v>
      </c>
      <c r="D1310" t="s">
        <v>1873</v>
      </c>
      <c r="E1310">
        <v>7</v>
      </c>
      <c r="F1310" t="s">
        <v>22</v>
      </c>
      <c r="G1310" t="s">
        <v>1980</v>
      </c>
      <c r="H1310">
        <v>38</v>
      </c>
      <c r="I1310" t="s">
        <v>1981</v>
      </c>
      <c r="J1310" s="8">
        <v>44636</v>
      </c>
      <c r="K1310">
        <v>1</v>
      </c>
      <c r="L1310">
        <v>0</v>
      </c>
      <c r="M1310">
        <v>0</v>
      </c>
      <c r="N1310">
        <v>0</v>
      </c>
    </row>
    <row r="1311" spans="1:14" x14ac:dyDescent="0.25">
      <c r="A1311">
        <v>2022</v>
      </c>
      <c r="B1311">
        <v>1</v>
      </c>
      <c r="C1311">
        <v>6344</v>
      </c>
      <c r="D1311" t="s">
        <v>1873</v>
      </c>
      <c r="E1311">
        <v>7</v>
      </c>
      <c r="F1311" t="s">
        <v>22</v>
      </c>
      <c r="G1311" t="s">
        <v>1924</v>
      </c>
      <c r="H1311">
        <v>37</v>
      </c>
      <c r="I1311" t="s">
        <v>1925</v>
      </c>
      <c r="J1311" s="8">
        <v>44570</v>
      </c>
      <c r="K1311">
        <v>0</v>
      </c>
      <c r="L1311">
        <v>0</v>
      </c>
      <c r="M1311">
        <v>0</v>
      </c>
      <c r="N1311">
        <v>0</v>
      </c>
    </row>
    <row r="1312" spans="1:14" x14ac:dyDescent="0.25">
      <c r="A1312">
        <v>2022</v>
      </c>
      <c r="B1312">
        <v>3</v>
      </c>
      <c r="C1312">
        <v>6344</v>
      </c>
      <c r="D1312" t="s">
        <v>1873</v>
      </c>
      <c r="E1312">
        <v>7</v>
      </c>
      <c r="F1312" t="s">
        <v>22</v>
      </c>
      <c r="G1312" t="s">
        <v>2004</v>
      </c>
      <c r="H1312">
        <v>40</v>
      </c>
      <c r="I1312" t="s">
        <v>2005</v>
      </c>
      <c r="J1312" s="8">
        <v>44636</v>
      </c>
      <c r="K1312">
        <v>1</v>
      </c>
      <c r="L1312">
        <v>1</v>
      </c>
      <c r="M1312">
        <v>1</v>
      </c>
      <c r="N1312">
        <v>1</v>
      </c>
    </row>
    <row r="1313" spans="1:14" x14ac:dyDescent="0.25">
      <c r="A1313">
        <v>2022</v>
      </c>
      <c r="B1313">
        <v>7</v>
      </c>
      <c r="C1313">
        <v>6344</v>
      </c>
      <c r="D1313" t="s">
        <v>1873</v>
      </c>
      <c r="E1313">
        <v>7</v>
      </c>
      <c r="F1313" t="s">
        <v>22</v>
      </c>
      <c r="G1313" t="s">
        <v>3059</v>
      </c>
      <c r="H1313">
        <v>39</v>
      </c>
      <c r="I1313" t="s">
        <v>3060</v>
      </c>
      <c r="J1313" s="8">
        <v>44765</v>
      </c>
      <c r="K1313">
        <v>1</v>
      </c>
      <c r="L1313">
        <v>1</v>
      </c>
      <c r="M1313">
        <v>1</v>
      </c>
      <c r="N1313">
        <v>1</v>
      </c>
    </row>
    <row r="1314" spans="1:14" x14ac:dyDescent="0.25">
      <c r="A1314">
        <v>2022</v>
      </c>
      <c r="B1314">
        <v>7</v>
      </c>
      <c r="C1314">
        <v>6344</v>
      </c>
      <c r="D1314" t="s">
        <v>1873</v>
      </c>
      <c r="E1314">
        <v>7</v>
      </c>
      <c r="F1314" t="s">
        <v>22</v>
      </c>
      <c r="G1314" t="s">
        <v>3037</v>
      </c>
      <c r="H1314">
        <v>39</v>
      </c>
      <c r="I1314" t="s">
        <v>3038</v>
      </c>
      <c r="J1314" s="8">
        <v>44773</v>
      </c>
      <c r="K1314">
        <v>1</v>
      </c>
      <c r="L1314">
        <v>1</v>
      </c>
      <c r="M1314">
        <v>1</v>
      </c>
      <c r="N1314">
        <v>1</v>
      </c>
    </row>
    <row r="1315" spans="1:14" x14ac:dyDescent="0.25">
      <c r="A1315">
        <v>2022</v>
      </c>
      <c r="B1315">
        <v>5</v>
      </c>
      <c r="C1315">
        <v>6344</v>
      </c>
      <c r="D1315" t="s">
        <v>1873</v>
      </c>
      <c r="E1315">
        <v>7</v>
      </c>
      <c r="F1315" t="s">
        <v>22</v>
      </c>
      <c r="G1315" t="s">
        <v>1900</v>
      </c>
      <c r="H1315">
        <v>41</v>
      </c>
      <c r="I1315" t="s">
        <v>1901</v>
      </c>
      <c r="J1315" s="8">
        <v>44696</v>
      </c>
      <c r="K1315">
        <v>1</v>
      </c>
      <c r="L1315">
        <v>0</v>
      </c>
      <c r="M1315">
        <v>0</v>
      </c>
      <c r="N1315">
        <v>0</v>
      </c>
    </row>
    <row r="1316" spans="1:14" x14ac:dyDescent="0.25">
      <c r="A1316">
        <v>2022</v>
      </c>
      <c r="B1316">
        <v>3</v>
      </c>
      <c r="C1316">
        <v>6344</v>
      </c>
      <c r="D1316" t="s">
        <v>1873</v>
      </c>
      <c r="E1316">
        <v>7</v>
      </c>
      <c r="F1316" t="s">
        <v>22</v>
      </c>
      <c r="G1316" t="s">
        <v>1882</v>
      </c>
      <c r="H1316">
        <v>39</v>
      </c>
      <c r="I1316" t="s">
        <v>1883</v>
      </c>
      <c r="J1316" s="8">
        <v>44621</v>
      </c>
      <c r="K1316">
        <v>1</v>
      </c>
      <c r="L1316">
        <v>0</v>
      </c>
      <c r="M1316">
        <v>0</v>
      </c>
      <c r="N1316">
        <v>0</v>
      </c>
    </row>
    <row r="1317" spans="1:14" x14ac:dyDescent="0.25">
      <c r="A1317">
        <v>2022</v>
      </c>
      <c r="B1317">
        <v>5</v>
      </c>
      <c r="C1317">
        <v>6344</v>
      </c>
      <c r="D1317" t="s">
        <v>1873</v>
      </c>
      <c r="E1317">
        <v>7</v>
      </c>
      <c r="F1317" t="s">
        <v>22</v>
      </c>
      <c r="G1317" t="s">
        <v>1988</v>
      </c>
      <c r="H1317">
        <v>39</v>
      </c>
      <c r="I1317" t="s">
        <v>1989</v>
      </c>
      <c r="J1317" s="8">
        <v>44709</v>
      </c>
      <c r="K1317">
        <v>1</v>
      </c>
      <c r="L1317">
        <v>0</v>
      </c>
      <c r="M1317">
        <v>0</v>
      </c>
      <c r="N1317">
        <v>0</v>
      </c>
    </row>
    <row r="1318" spans="1:14" x14ac:dyDescent="0.25">
      <c r="A1318">
        <v>2022</v>
      </c>
      <c r="B1318">
        <v>4</v>
      </c>
      <c r="C1318">
        <v>6344</v>
      </c>
      <c r="D1318" t="s">
        <v>1873</v>
      </c>
      <c r="E1318">
        <v>7</v>
      </c>
      <c r="F1318" t="s">
        <v>22</v>
      </c>
      <c r="G1318" t="s">
        <v>1898</v>
      </c>
      <c r="H1318">
        <v>39</v>
      </c>
      <c r="I1318" t="s">
        <v>1899</v>
      </c>
      <c r="J1318" s="8">
        <v>44679</v>
      </c>
      <c r="K1318">
        <v>0</v>
      </c>
      <c r="L1318">
        <v>1</v>
      </c>
      <c r="M1318">
        <v>1</v>
      </c>
      <c r="N1318">
        <v>0</v>
      </c>
    </row>
    <row r="1319" spans="1:14" x14ac:dyDescent="0.25">
      <c r="A1319">
        <v>2022</v>
      </c>
      <c r="B1319">
        <v>5</v>
      </c>
      <c r="C1319">
        <v>6344</v>
      </c>
      <c r="D1319" t="s">
        <v>1873</v>
      </c>
      <c r="E1319">
        <v>7</v>
      </c>
      <c r="F1319" t="s">
        <v>22</v>
      </c>
      <c r="G1319" t="s">
        <v>1876</v>
      </c>
      <c r="H1319">
        <v>38</v>
      </c>
      <c r="I1319" t="s">
        <v>1877</v>
      </c>
      <c r="J1319" s="8">
        <v>44705</v>
      </c>
      <c r="K1319">
        <v>1</v>
      </c>
      <c r="L1319">
        <v>1</v>
      </c>
      <c r="M1319">
        <v>1</v>
      </c>
      <c r="N1319">
        <v>1</v>
      </c>
    </row>
    <row r="1320" spans="1:14" x14ac:dyDescent="0.25">
      <c r="A1320">
        <v>2022</v>
      </c>
      <c r="B1320">
        <v>2</v>
      </c>
      <c r="C1320">
        <v>6344</v>
      </c>
      <c r="D1320" t="s">
        <v>1873</v>
      </c>
      <c r="E1320">
        <v>7</v>
      </c>
      <c r="F1320" t="s">
        <v>22</v>
      </c>
      <c r="G1320" t="s">
        <v>1916</v>
      </c>
      <c r="H1320">
        <v>41</v>
      </c>
      <c r="I1320" t="s">
        <v>1917</v>
      </c>
      <c r="J1320" s="8">
        <v>44616</v>
      </c>
      <c r="K1320">
        <v>1</v>
      </c>
      <c r="L1320">
        <v>1</v>
      </c>
      <c r="M1320">
        <v>1</v>
      </c>
      <c r="N1320">
        <v>1</v>
      </c>
    </row>
    <row r="1321" spans="1:14" x14ac:dyDescent="0.25">
      <c r="A1321">
        <v>2022</v>
      </c>
      <c r="B1321">
        <v>5</v>
      </c>
      <c r="C1321">
        <v>6344</v>
      </c>
      <c r="D1321" t="s">
        <v>1873</v>
      </c>
      <c r="E1321">
        <v>7</v>
      </c>
      <c r="F1321" t="s">
        <v>22</v>
      </c>
      <c r="G1321" t="s">
        <v>1954</v>
      </c>
      <c r="H1321">
        <v>39</v>
      </c>
      <c r="I1321" t="s">
        <v>1955</v>
      </c>
      <c r="J1321" s="8">
        <v>44690</v>
      </c>
      <c r="K1321">
        <v>1</v>
      </c>
      <c r="L1321">
        <v>0</v>
      </c>
      <c r="M1321">
        <v>0</v>
      </c>
      <c r="N1321">
        <v>0</v>
      </c>
    </row>
    <row r="1322" spans="1:14" x14ac:dyDescent="0.25">
      <c r="A1322">
        <v>2022</v>
      </c>
      <c r="B1322">
        <v>3</v>
      </c>
      <c r="C1322">
        <v>6344</v>
      </c>
      <c r="D1322" t="s">
        <v>1873</v>
      </c>
      <c r="E1322">
        <v>7</v>
      </c>
      <c r="F1322" t="s">
        <v>22</v>
      </c>
      <c r="G1322" t="s">
        <v>1994</v>
      </c>
      <c r="H1322">
        <v>39</v>
      </c>
      <c r="I1322" t="s">
        <v>1995</v>
      </c>
      <c r="J1322" s="8">
        <v>44641</v>
      </c>
      <c r="K1322">
        <v>0</v>
      </c>
      <c r="L1322">
        <v>1</v>
      </c>
      <c r="M1322">
        <v>1</v>
      </c>
      <c r="N1322">
        <v>0</v>
      </c>
    </row>
    <row r="1323" spans="1:14" x14ac:dyDescent="0.25">
      <c r="A1323">
        <v>2022</v>
      </c>
      <c r="B1323">
        <v>10</v>
      </c>
      <c r="C1323">
        <v>6344</v>
      </c>
      <c r="D1323" t="s">
        <v>1873</v>
      </c>
      <c r="E1323">
        <v>7</v>
      </c>
      <c r="F1323" t="s">
        <v>22</v>
      </c>
      <c r="G1323" t="s">
        <v>3850</v>
      </c>
      <c r="H1323">
        <v>40</v>
      </c>
      <c r="I1323" t="s">
        <v>3851</v>
      </c>
      <c r="J1323" s="8">
        <v>44841</v>
      </c>
      <c r="K1323">
        <v>0</v>
      </c>
      <c r="L1323">
        <v>0</v>
      </c>
      <c r="M1323">
        <v>0</v>
      </c>
      <c r="N1323">
        <v>0</v>
      </c>
    </row>
    <row r="1324" spans="1:14" x14ac:dyDescent="0.25">
      <c r="A1324">
        <v>2022</v>
      </c>
      <c r="B1324">
        <v>9</v>
      </c>
      <c r="C1324">
        <v>6344</v>
      </c>
      <c r="D1324" t="s">
        <v>1873</v>
      </c>
      <c r="E1324">
        <v>7</v>
      </c>
      <c r="F1324" t="s">
        <v>22</v>
      </c>
      <c r="G1324" t="s">
        <v>3852</v>
      </c>
      <c r="H1324">
        <v>40</v>
      </c>
      <c r="I1324" t="s">
        <v>3325</v>
      </c>
      <c r="J1324" s="8">
        <v>44823</v>
      </c>
      <c r="K1324">
        <v>1</v>
      </c>
      <c r="L1324">
        <v>1</v>
      </c>
      <c r="M1324">
        <v>1</v>
      </c>
      <c r="N1324">
        <v>1</v>
      </c>
    </row>
    <row r="1325" spans="1:14" x14ac:dyDescent="0.25">
      <c r="A1325">
        <v>2022</v>
      </c>
      <c r="B1325">
        <v>10</v>
      </c>
      <c r="C1325">
        <v>6344</v>
      </c>
      <c r="D1325" t="s">
        <v>1873</v>
      </c>
      <c r="E1325">
        <v>7</v>
      </c>
      <c r="F1325" t="s">
        <v>22</v>
      </c>
      <c r="G1325" t="s">
        <v>3853</v>
      </c>
      <c r="H1325">
        <v>39</v>
      </c>
      <c r="I1325" t="s">
        <v>3854</v>
      </c>
      <c r="J1325" s="8">
        <v>44846</v>
      </c>
      <c r="K1325">
        <v>1</v>
      </c>
      <c r="L1325">
        <v>1</v>
      </c>
      <c r="M1325">
        <v>1</v>
      </c>
      <c r="N1325">
        <v>1</v>
      </c>
    </row>
    <row r="1326" spans="1:14" x14ac:dyDescent="0.25">
      <c r="A1326">
        <v>2022</v>
      </c>
      <c r="B1326">
        <v>4</v>
      </c>
      <c r="C1326">
        <v>6344</v>
      </c>
      <c r="D1326" t="s">
        <v>1873</v>
      </c>
      <c r="E1326">
        <v>7</v>
      </c>
      <c r="F1326" t="s">
        <v>22</v>
      </c>
      <c r="G1326" t="s">
        <v>1966</v>
      </c>
      <c r="H1326">
        <v>38</v>
      </c>
      <c r="I1326" t="s">
        <v>1967</v>
      </c>
      <c r="J1326" s="8">
        <v>44675</v>
      </c>
      <c r="K1326">
        <v>1</v>
      </c>
      <c r="L1326">
        <v>1</v>
      </c>
      <c r="M1326">
        <v>1</v>
      </c>
      <c r="N1326">
        <v>1</v>
      </c>
    </row>
    <row r="1327" spans="1:14" x14ac:dyDescent="0.25">
      <c r="A1327">
        <v>2022</v>
      </c>
      <c r="B1327">
        <v>10</v>
      </c>
      <c r="C1327">
        <v>6344</v>
      </c>
      <c r="D1327" t="s">
        <v>1873</v>
      </c>
      <c r="E1327">
        <v>7</v>
      </c>
      <c r="F1327" t="s">
        <v>22</v>
      </c>
      <c r="G1327" t="s">
        <v>3855</v>
      </c>
      <c r="H1327">
        <v>37</v>
      </c>
      <c r="I1327" t="s">
        <v>3856</v>
      </c>
      <c r="J1327" s="8">
        <v>44841</v>
      </c>
      <c r="K1327">
        <v>0</v>
      </c>
      <c r="L1327">
        <v>1</v>
      </c>
      <c r="M1327">
        <v>1</v>
      </c>
      <c r="N1327">
        <v>0</v>
      </c>
    </row>
    <row r="1328" spans="1:14" x14ac:dyDescent="0.25">
      <c r="A1328">
        <v>2022</v>
      </c>
      <c r="B1328">
        <v>4</v>
      </c>
      <c r="C1328">
        <v>6344</v>
      </c>
      <c r="D1328" t="s">
        <v>1873</v>
      </c>
      <c r="E1328">
        <v>7</v>
      </c>
      <c r="F1328" t="s">
        <v>22</v>
      </c>
      <c r="G1328" t="s">
        <v>1964</v>
      </c>
      <c r="H1328">
        <v>39</v>
      </c>
      <c r="I1328" t="s">
        <v>1965</v>
      </c>
      <c r="J1328" s="8">
        <v>44655</v>
      </c>
      <c r="K1328">
        <v>1</v>
      </c>
      <c r="L1328">
        <v>1</v>
      </c>
      <c r="M1328">
        <v>1</v>
      </c>
      <c r="N1328">
        <v>1</v>
      </c>
    </row>
    <row r="1329" spans="1:14" x14ac:dyDescent="0.25">
      <c r="A1329">
        <v>2022</v>
      </c>
      <c r="B1329">
        <v>5</v>
      </c>
      <c r="C1329">
        <v>6344</v>
      </c>
      <c r="D1329" t="s">
        <v>1873</v>
      </c>
      <c r="E1329">
        <v>7</v>
      </c>
      <c r="F1329" t="s">
        <v>22</v>
      </c>
      <c r="G1329" t="s">
        <v>1946</v>
      </c>
      <c r="H1329">
        <v>38</v>
      </c>
      <c r="I1329" t="s">
        <v>1947</v>
      </c>
      <c r="J1329" s="8">
        <v>44689</v>
      </c>
      <c r="K1329">
        <v>1</v>
      </c>
      <c r="L1329">
        <v>1</v>
      </c>
      <c r="M1329">
        <v>1</v>
      </c>
      <c r="N1329">
        <v>1</v>
      </c>
    </row>
    <row r="1330" spans="1:14" x14ac:dyDescent="0.25">
      <c r="A1330">
        <v>2022</v>
      </c>
      <c r="B1330">
        <v>2</v>
      </c>
      <c r="C1330">
        <v>6344</v>
      </c>
      <c r="D1330" t="s">
        <v>1873</v>
      </c>
      <c r="E1330">
        <v>7</v>
      </c>
      <c r="F1330" t="s">
        <v>22</v>
      </c>
      <c r="G1330" t="s">
        <v>1984</v>
      </c>
      <c r="H1330">
        <v>38</v>
      </c>
      <c r="I1330" t="s">
        <v>1985</v>
      </c>
      <c r="J1330" s="8">
        <v>44606</v>
      </c>
      <c r="K1330">
        <v>0</v>
      </c>
      <c r="L1330">
        <v>0</v>
      </c>
      <c r="M1330">
        <v>0</v>
      </c>
      <c r="N1330">
        <v>0</v>
      </c>
    </row>
    <row r="1331" spans="1:14" x14ac:dyDescent="0.25">
      <c r="A1331">
        <v>2022</v>
      </c>
      <c r="B1331">
        <v>7</v>
      </c>
      <c r="C1331">
        <v>6344</v>
      </c>
      <c r="D1331" t="s">
        <v>1873</v>
      </c>
      <c r="E1331">
        <v>7</v>
      </c>
      <c r="F1331" t="s">
        <v>22</v>
      </c>
      <c r="G1331" t="s">
        <v>3061</v>
      </c>
      <c r="H1331">
        <v>39</v>
      </c>
      <c r="I1331" t="s">
        <v>3062</v>
      </c>
      <c r="J1331" s="8">
        <v>44773</v>
      </c>
      <c r="K1331">
        <v>1</v>
      </c>
      <c r="L1331">
        <v>1</v>
      </c>
      <c r="M1331">
        <v>1</v>
      </c>
      <c r="N1331">
        <v>1</v>
      </c>
    </row>
    <row r="1332" spans="1:14" x14ac:dyDescent="0.25">
      <c r="A1332">
        <v>2022</v>
      </c>
      <c r="B1332">
        <v>5</v>
      </c>
      <c r="C1332">
        <v>6344</v>
      </c>
      <c r="D1332" t="s">
        <v>1873</v>
      </c>
      <c r="E1332">
        <v>7</v>
      </c>
      <c r="F1332" t="s">
        <v>22</v>
      </c>
      <c r="G1332" t="s">
        <v>1880</v>
      </c>
      <c r="H1332">
        <v>41</v>
      </c>
      <c r="I1332" t="s">
        <v>1881</v>
      </c>
      <c r="J1332" s="8">
        <v>44707</v>
      </c>
      <c r="K1332">
        <v>1</v>
      </c>
      <c r="L1332">
        <v>0</v>
      </c>
      <c r="M1332">
        <v>0</v>
      </c>
      <c r="N1332">
        <v>0</v>
      </c>
    </row>
    <row r="1333" spans="1:14" x14ac:dyDescent="0.25">
      <c r="A1333">
        <v>2022</v>
      </c>
      <c r="B1333">
        <v>5</v>
      </c>
      <c r="C1333">
        <v>6344</v>
      </c>
      <c r="D1333" t="s">
        <v>1873</v>
      </c>
      <c r="E1333">
        <v>7</v>
      </c>
      <c r="F1333" t="s">
        <v>22</v>
      </c>
      <c r="G1333" t="s">
        <v>1918</v>
      </c>
      <c r="H1333">
        <v>38</v>
      </c>
      <c r="I1333" t="s">
        <v>1919</v>
      </c>
      <c r="J1333" s="8">
        <v>44692</v>
      </c>
      <c r="K1333">
        <v>1</v>
      </c>
      <c r="L1333">
        <v>0</v>
      </c>
      <c r="M1333">
        <v>0</v>
      </c>
      <c r="N1333">
        <v>0</v>
      </c>
    </row>
    <row r="1334" spans="1:14" x14ac:dyDescent="0.25">
      <c r="A1334">
        <v>2022</v>
      </c>
      <c r="B1334">
        <v>4</v>
      </c>
      <c r="C1334">
        <v>6344</v>
      </c>
      <c r="D1334" t="s">
        <v>1873</v>
      </c>
      <c r="E1334">
        <v>7</v>
      </c>
      <c r="F1334" t="s">
        <v>22</v>
      </c>
      <c r="G1334" t="s">
        <v>1974</v>
      </c>
      <c r="H1334">
        <v>40</v>
      </c>
      <c r="I1334" t="s">
        <v>1975</v>
      </c>
      <c r="J1334" s="8">
        <v>44670</v>
      </c>
      <c r="K1334">
        <v>1</v>
      </c>
      <c r="L1334">
        <v>1</v>
      </c>
      <c r="M1334">
        <v>1</v>
      </c>
      <c r="N1334">
        <v>1</v>
      </c>
    </row>
    <row r="1335" spans="1:14" x14ac:dyDescent="0.25">
      <c r="A1335">
        <v>2022</v>
      </c>
      <c r="B1335">
        <v>2</v>
      </c>
      <c r="C1335">
        <v>6344</v>
      </c>
      <c r="D1335" t="s">
        <v>1873</v>
      </c>
      <c r="E1335">
        <v>7</v>
      </c>
      <c r="F1335" t="s">
        <v>22</v>
      </c>
      <c r="G1335" t="s">
        <v>1978</v>
      </c>
      <c r="H1335">
        <v>40</v>
      </c>
      <c r="I1335" t="s">
        <v>1979</v>
      </c>
      <c r="J1335" s="8">
        <v>44607</v>
      </c>
      <c r="K1335">
        <v>1</v>
      </c>
      <c r="L1335">
        <v>0</v>
      </c>
      <c r="M1335">
        <v>0</v>
      </c>
      <c r="N1335">
        <v>0</v>
      </c>
    </row>
    <row r="1336" spans="1:14" x14ac:dyDescent="0.25">
      <c r="A1336">
        <v>2022</v>
      </c>
      <c r="B1336">
        <v>8</v>
      </c>
      <c r="C1336">
        <v>6344</v>
      </c>
      <c r="D1336" t="s">
        <v>1873</v>
      </c>
      <c r="E1336">
        <v>7</v>
      </c>
      <c r="F1336" t="s">
        <v>22</v>
      </c>
      <c r="G1336" t="s">
        <v>3035</v>
      </c>
      <c r="H1336">
        <v>38</v>
      </c>
      <c r="I1336" t="s">
        <v>3036</v>
      </c>
      <c r="J1336" s="8">
        <v>44800</v>
      </c>
      <c r="K1336">
        <v>1</v>
      </c>
      <c r="L1336">
        <v>1</v>
      </c>
      <c r="M1336">
        <v>1</v>
      </c>
      <c r="N1336">
        <v>1</v>
      </c>
    </row>
    <row r="1337" spans="1:14" x14ac:dyDescent="0.25">
      <c r="A1337">
        <v>2022</v>
      </c>
      <c r="B1337">
        <v>3</v>
      </c>
      <c r="C1337">
        <v>6344</v>
      </c>
      <c r="D1337" t="s">
        <v>1873</v>
      </c>
      <c r="E1337">
        <v>7</v>
      </c>
      <c r="F1337" t="s">
        <v>22</v>
      </c>
      <c r="G1337" t="s">
        <v>1910</v>
      </c>
      <c r="H1337">
        <v>40</v>
      </c>
      <c r="I1337" t="s">
        <v>1911</v>
      </c>
      <c r="J1337" s="8">
        <v>44637</v>
      </c>
      <c r="K1337">
        <v>1</v>
      </c>
      <c r="L1337">
        <v>1</v>
      </c>
      <c r="M1337">
        <v>1</v>
      </c>
      <c r="N1337">
        <v>1</v>
      </c>
    </row>
    <row r="1338" spans="1:14" x14ac:dyDescent="0.25">
      <c r="A1338">
        <v>2022</v>
      </c>
      <c r="B1338">
        <v>4</v>
      </c>
      <c r="C1338">
        <v>6344</v>
      </c>
      <c r="D1338" t="s">
        <v>1873</v>
      </c>
      <c r="E1338">
        <v>7</v>
      </c>
      <c r="F1338" t="s">
        <v>22</v>
      </c>
      <c r="G1338" t="s">
        <v>1904</v>
      </c>
      <c r="H1338">
        <v>39</v>
      </c>
      <c r="I1338" t="s">
        <v>1905</v>
      </c>
      <c r="J1338" s="8">
        <v>44679</v>
      </c>
      <c r="K1338">
        <v>1</v>
      </c>
      <c r="L1338">
        <v>1</v>
      </c>
      <c r="M1338">
        <v>1</v>
      </c>
      <c r="N1338">
        <v>1</v>
      </c>
    </row>
    <row r="1339" spans="1:14" x14ac:dyDescent="0.25">
      <c r="A1339">
        <v>2022</v>
      </c>
      <c r="B1339">
        <v>4</v>
      </c>
      <c r="C1339">
        <v>6344</v>
      </c>
      <c r="D1339" t="s">
        <v>1873</v>
      </c>
      <c r="E1339">
        <v>7</v>
      </c>
      <c r="F1339" t="s">
        <v>22</v>
      </c>
      <c r="G1339" t="s">
        <v>1886</v>
      </c>
      <c r="H1339">
        <v>39</v>
      </c>
      <c r="I1339" t="s">
        <v>1887</v>
      </c>
      <c r="J1339" s="8">
        <v>44672</v>
      </c>
      <c r="K1339">
        <v>1</v>
      </c>
      <c r="L1339">
        <v>0</v>
      </c>
      <c r="M1339">
        <v>0</v>
      </c>
      <c r="N1339">
        <v>0</v>
      </c>
    </row>
    <row r="1340" spans="1:14" x14ac:dyDescent="0.25">
      <c r="A1340">
        <v>2022</v>
      </c>
      <c r="B1340">
        <v>10</v>
      </c>
      <c r="C1340">
        <v>6344</v>
      </c>
      <c r="D1340" t="s">
        <v>1873</v>
      </c>
      <c r="E1340">
        <v>7</v>
      </c>
      <c r="F1340" t="s">
        <v>22</v>
      </c>
      <c r="G1340" t="s">
        <v>3857</v>
      </c>
      <c r="H1340">
        <v>40</v>
      </c>
      <c r="I1340" t="s">
        <v>3858</v>
      </c>
      <c r="J1340" s="8">
        <v>44837</v>
      </c>
      <c r="K1340">
        <v>0</v>
      </c>
      <c r="L1340">
        <v>0</v>
      </c>
      <c r="M1340">
        <v>0</v>
      </c>
      <c r="N1340">
        <v>0</v>
      </c>
    </row>
    <row r="1341" spans="1:14" x14ac:dyDescent="0.25">
      <c r="A1341">
        <v>2022</v>
      </c>
      <c r="B1341">
        <v>2</v>
      </c>
      <c r="C1341">
        <v>6344</v>
      </c>
      <c r="D1341" t="s">
        <v>1873</v>
      </c>
      <c r="E1341">
        <v>7</v>
      </c>
      <c r="F1341" t="s">
        <v>22</v>
      </c>
      <c r="G1341" t="s">
        <v>1998</v>
      </c>
      <c r="H1341">
        <v>39</v>
      </c>
      <c r="I1341" t="s">
        <v>1999</v>
      </c>
      <c r="J1341" s="8">
        <v>44603</v>
      </c>
      <c r="K1341">
        <v>0</v>
      </c>
      <c r="L1341">
        <v>0</v>
      </c>
      <c r="M1341">
        <v>0</v>
      </c>
      <c r="N1341">
        <v>0</v>
      </c>
    </row>
    <row r="1342" spans="1:14" x14ac:dyDescent="0.25">
      <c r="A1342">
        <v>2022</v>
      </c>
      <c r="B1342">
        <v>6</v>
      </c>
      <c r="C1342">
        <v>6344</v>
      </c>
      <c r="D1342" t="s">
        <v>1873</v>
      </c>
      <c r="E1342">
        <v>7</v>
      </c>
      <c r="F1342" t="s">
        <v>22</v>
      </c>
      <c r="G1342" t="s">
        <v>1930</v>
      </c>
      <c r="H1342">
        <v>41</v>
      </c>
      <c r="I1342" t="s">
        <v>1931</v>
      </c>
      <c r="J1342" s="8">
        <v>44732</v>
      </c>
      <c r="K1342">
        <v>1</v>
      </c>
      <c r="L1342">
        <v>0</v>
      </c>
      <c r="M1342">
        <v>0</v>
      </c>
      <c r="N1342">
        <v>0</v>
      </c>
    </row>
    <row r="1343" spans="1:14" x14ac:dyDescent="0.25">
      <c r="A1343">
        <v>2022</v>
      </c>
      <c r="B1343">
        <v>3</v>
      </c>
      <c r="C1343">
        <v>6344</v>
      </c>
      <c r="D1343" t="s">
        <v>1873</v>
      </c>
      <c r="E1343">
        <v>7</v>
      </c>
      <c r="F1343" t="s">
        <v>22</v>
      </c>
      <c r="G1343" t="s">
        <v>1922</v>
      </c>
      <c r="H1343">
        <v>37</v>
      </c>
      <c r="I1343" t="s">
        <v>1923</v>
      </c>
      <c r="J1343" s="8">
        <v>44649</v>
      </c>
      <c r="K1343">
        <v>1</v>
      </c>
      <c r="L1343">
        <v>1</v>
      </c>
      <c r="M1343">
        <v>1</v>
      </c>
      <c r="N1343">
        <v>1</v>
      </c>
    </row>
    <row r="1344" spans="1:14" x14ac:dyDescent="0.25">
      <c r="A1344">
        <v>2022</v>
      </c>
      <c r="B1344">
        <v>8</v>
      </c>
      <c r="C1344">
        <v>6344</v>
      </c>
      <c r="D1344" t="s">
        <v>1873</v>
      </c>
      <c r="E1344">
        <v>7</v>
      </c>
      <c r="F1344" t="s">
        <v>22</v>
      </c>
      <c r="G1344" t="s">
        <v>3043</v>
      </c>
      <c r="H1344">
        <v>38</v>
      </c>
      <c r="I1344" t="s">
        <v>3044</v>
      </c>
      <c r="J1344" s="8">
        <v>44785</v>
      </c>
      <c r="K1344">
        <v>0</v>
      </c>
      <c r="L1344">
        <v>0</v>
      </c>
      <c r="M1344">
        <v>0</v>
      </c>
      <c r="N1344">
        <v>0</v>
      </c>
    </row>
    <row r="1345" spans="1:14" x14ac:dyDescent="0.25">
      <c r="A1345">
        <v>2022</v>
      </c>
      <c r="B1345">
        <v>2</v>
      </c>
      <c r="C1345">
        <v>6344</v>
      </c>
      <c r="D1345" t="s">
        <v>1873</v>
      </c>
      <c r="E1345">
        <v>7</v>
      </c>
      <c r="F1345" t="s">
        <v>22</v>
      </c>
      <c r="G1345" t="s">
        <v>1914</v>
      </c>
      <c r="H1345">
        <v>37</v>
      </c>
      <c r="I1345" t="s">
        <v>1915</v>
      </c>
      <c r="J1345" s="8">
        <v>44610</v>
      </c>
      <c r="K1345">
        <v>1</v>
      </c>
      <c r="L1345">
        <v>1</v>
      </c>
      <c r="M1345">
        <v>1</v>
      </c>
      <c r="N1345">
        <v>1</v>
      </c>
    </row>
    <row r="1346" spans="1:14" x14ac:dyDescent="0.25">
      <c r="A1346">
        <v>2022</v>
      </c>
      <c r="B1346">
        <v>10</v>
      </c>
      <c r="C1346">
        <v>6344</v>
      </c>
      <c r="D1346" t="s">
        <v>1873</v>
      </c>
      <c r="E1346">
        <v>7</v>
      </c>
      <c r="F1346" t="s">
        <v>22</v>
      </c>
      <c r="G1346" t="s">
        <v>3859</v>
      </c>
      <c r="H1346">
        <v>38</v>
      </c>
      <c r="I1346" t="s">
        <v>3860</v>
      </c>
      <c r="J1346" s="8">
        <v>44836</v>
      </c>
      <c r="K1346">
        <v>1</v>
      </c>
      <c r="L1346">
        <v>0</v>
      </c>
      <c r="M1346">
        <v>0</v>
      </c>
      <c r="N1346">
        <v>0</v>
      </c>
    </row>
    <row r="1347" spans="1:14" x14ac:dyDescent="0.25">
      <c r="A1347">
        <v>2022</v>
      </c>
      <c r="B1347">
        <v>7</v>
      </c>
      <c r="C1347">
        <v>6344</v>
      </c>
      <c r="D1347" t="s">
        <v>1873</v>
      </c>
      <c r="E1347">
        <v>7</v>
      </c>
      <c r="F1347" t="s">
        <v>22</v>
      </c>
      <c r="G1347" t="s">
        <v>3029</v>
      </c>
      <c r="H1347">
        <v>38</v>
      </c>
      <c r="I1347" t="s">
        <v>3030</v>
      </c>
      <c r="J1347" s="8">
        <v>44752</v>
      </c>
      <c r="K1347">
        <v>1</v>
      </c>
      <c r="L1347">
        <v>1</v>
      </c>
      <c r="M1347">
        <v>1</v>
      </c>
      <c r="N1347">
        <v>1</v>
      </c>
    </row>
    <row r="1348" spans="1:14" x14ac:dyDescent="0.25">
      <c r="A1348">
        <v>2022</v>
      </c>
      <c r="B1348">
        <v>9</v>
      </c>
      <c r="C1348">
        <v>6344</v>
      </c>
      <c r="D1348" t="s">
        <v>1873</v>
      </c>
      <c r="E1348">
        <v>7</v>
      </c>
      <c r="F1348" t="s">
        <v>22</v>
      </c>
      <c r="G1348" t="s">
        <v>3861</v>
      </c>
      <c r="H1348">
        <v>40</v>
      </c>
      <c r="I1348" t="s">
        <v>3862</v>
      </c>
      <c r="J1348" s="8">
        <v>44831</v>
      </c>
      <c r="K1348">
        <v>1</v>
      </c>
      <c r="L1348">
        <v>0</v>
      </c>
      <c r="M1348">
        <v>0</v>
      </c>
      <c r="N1348">
        <v>0</v>
      </c>
    </row>
    <row r="1349" spans="1:14" x14ac:dyDescent="0.25">
      <c r="A1349">
        <v>2022</v>
      </c>
      <c r="B1349">
        <v>9</v>
      </c>
      <c r="C1349">
        <v>6344</v>
      </c>
      <c r="D1349" t="s">
        <v>1873</v>
      </c>
      <c r="E1349">
        <v>7</v>
      </c>
      <c r="F1349" t="s">
        <v>22</v>
      </c>
      <c r="G1349" t="s">
        <v>3863</v>
      </c>
      <c r="H1349">
        <v>41</v>
      </c>
      <c r="I1349" t="s">
        <v>3314</v>
      </c>
      <c r="J1349" s="8">
        <v>44816</v>
      </c>
      <c r="K1349">
        <v>1</v>
      </c>
      <c r="L1349">
        <v>0</v>
      </c>
      <c r="M1349">
        <v>0</v>
      </c>
      <c r="N1349">
        <v>0</v>
      </c>
    </row>
    <row r="1350" spans="1:14" x14ac:dyDescent="0.25">
      <c r="A1350">
        <v>2022</v>
      </c>
      <c r="B1350">
        <v>5</v>
      </c>
      <c r="C1350">
        <v>6344</v>
      </c>
      <c r="D1350" t="s">
        <v>1873</v>
      </c>
      <c r="E1350">
        <v>7</v>
      </c>
      <c r="F1350" t="s">
        <v>22</v>
      </c>
      <c r="G1350" t="s">
        <v>1986</v>
      </c>
      <c r="H1350">
        <v>39</v>
      </c>
      <c r="I1350" t="s">
        <v>1987</v>
      </c>
      <c r="J1350" s="8">
        <v>44709</v>
      </c>
      <c r="K1350">
        <v>1</v>
      </c>
      <c r="L1350">
        <v>0</v>
      </c>
      <c r="M1350">
        <v>0</v>
      </c>
      <c r="N1350">
        <v>0</v>
      </c>
    </row>
    <row r="1351" spans="1:14" x14ac:dyDescent="0.25">
      <c r="A1351">
        <v>2022</v>
      </c>
      <c r="B1351">
        <v>2</v>
      </c>
      <c r="C1351">
        <v>6345</v>
      </c>
      <c r="D1351" t="s">
        <v>2006</v>
      </c>
      <c r="E1351">
        <v>2</v>
      </c>
      <c r="F1351" t="s">
        <v>49</v>
      </c>
      <c r="G1351" t="s">
        <v>2007</v>
      </c>
      <c r="H1351">
        <v>40</v>
      </c>
      <c r="I1351" t="s">
        <v>2008</v>
      </c>
      <c r="J1351" s="8">
        <v>44619</v>
      </c>
      <c r="K1351">
        <v>0</v>
      </c>
      <c r="L1351">
        <v>0</v>
      </c>
      <c r="M1351">
        <v>0</v>
      </c>
      <c r="N1351">
        <v>0</v>
      </c>
    </row>
    <row r="1352" spans="1:14" x14ac:dyDescent="0.25">
      <c r="A1352">
        <v>2022</v>
      </c>
      <c r="B1352">
        <v>1</v>
      </c>
      <c r="C1352">
        <v>6345</v>
      </c>
      <c r="D1352" t="s">
        <v>2006</v>
      </c>
      <c r="E1352">
        <v>2</v>
      </c>
      <c r="F1352" t="s">
        <v>49</v>
      </c>
      <c r="G1352" t="s">
        <v>2015</v>
      </c>
      <c r="H1352">
        <v>39</v>
      </c>
      <c r="I1352" t="s">
        <v>2016</v>
      </c>
      <c r="J1352" s="8">
        <v>44578</v>
      </c>
      <c r="K1352">
        <v>1</v>
      </c>
      <c r="L1352">
        <v>1</v>
      </c>
      <c r="M1352">
        <v>1</v>
      </c>
      <c r="N1352">
        <v>1</v>
      </c>
    </row>
    <row r="1353" spans="1:14" x14ac:dyDescent="0.25">
      <c r="A1353">
        <v>2022</v>
      </c>
      <c r="B1353">
        <v>10</v>
      </c>
      <c r="C1353">
        <v>6345</v>
      </c>
      <c r="D1353" t="s">
        <v>2006</v>
      </c>
      <c r="E1353">
        <v>2</v>
      </c>
      <c r="F1353" t="s">
        <v>49</v>
      </c>
      <c r="G1353" t="s">
        <v>3864</v>
      </c>
      <c r="H1353">
        <v>40</v>
      </c>
      <c r="I1353" t="s">
        <v>3865</v>
      </c>
      <c r="J1353" s="8">
        <v>44861</v>
      </c>
      <c r="K1353">
        <v>0</v>
      </c>
      <c r="L1353">
        <v>1</v>
      </c>
      <c r="M1353">
        <v>1</v>
      </c>
      <c r="N1353">
        <v>0</v>
      </c>
    </row>
    <row r="1354" spans="1:14" x14ac:dyDescent="0.25">
      <c r="A1354">
        <v>2022</v>
      </c>
      <c r="B1354">
        <v>3</v>
      </c>
      <c r="C1354">
        <v>6345</v>
      </c>
      <c r="D1354" t="s">
        <v>2006</v>
      </c>
      <c r="E1354">
        <v>2</v>
      </c>
      <c r="F1354" t="s">
        <v>49</v>
      </c>
      <c r="G1354" t="s">
        <v>2017</v>
      </c>
      <c r="H1354">
        <v>40</v>
      </c>
      <c r="I1354" t="s">
        <v>2018</v>
      </c>
      <c r="J1354" s="8">
        <v>44646</v>
      </c>
      <c r="K1354">
        <v>1</v>
      </c>
      <c r="L1354">
        <v>1</v>
      </c>
      <c r="M1354">
        <v>1</v>
      </c>
      <c r="N1354">
        <v>1</v>
      </c>
    </row>
    <row r="1355" spans="1:14" x14ac:dyDescent="0.25">
      <c r="A1355">
        <v>2022</v>
      </c>
      <c r="B1355">
        <v>6</v>
      </c>
      <c r="C1355">
        <v>6345</v>
      </c>
      <c r="D1355" t="s">
        <v>2006</v>
      </c>
      <c r="E1355">
        <v>2</v>
      </c>
      <c r="F1355" t="s">
        <v>49</v>
      </c>
      <c r="G1355" t="s">
        <v>2021</v>
      </c>
      <c r="H1355">
        <v>39</v>
      </c>
      <c r="I1355" t="s">
        <v>2022</v>
      </c>
      <c r="J1355" s="8">
        <v>44733</v>
      </c>
      <c r="K1355">
        <v>1</v>
      </c>
      <c r="L1355">
        <v>0</v>
      </c>
      <c r="M1355">
        <v>0</v>
      </c>
      <c r="N1355">
        <v>0</v>
      </c>
    </row>
    <row r="1356" spans="1:14" x14ac:dyDescent="0.25">
      <c r="A1356">
        <v>2022</v>
      </c>
      <c r="B1356">
        <v>8</v>
      </c>
      <c r="C1356">
        <v>6345</v>
      </c>
      <c r="D1356" t="s">
        <v>2006</v>
      </c>
      <c r="E1356">
        <v>2</v>
      </c>
      <c r="F1356" t="s">
        <v>49</v>
      </c>
      <c r="G1356" t="s">
        <v>3069</v>
      </c>
      <c r="H1356">
        <v>37</v>
      </c>
      <c r="I1356" t="s">
        <v>3070</v>
      </c>
      <c r="J1356" s="8">
        <v>44779</v>
      </c>
      <c r="K1356">
        <v>1</v>
      </c>
      <c r="L1356">
        <v>0</v>
      </c>
      <c r="M1356">
        <v>0</v>
      </c>
      <c r="N1356">
        <v>0</v>
      </c>
    </row>
    <row r="1357" spans="1:14" x14ac:dyDescent="0.25">
      <c r="A1357">
        <v>2022</v>
      </c>
      <c r="B1357">
        <v>9</v>
      </c>
      <c r="C1357">
        <v>6345</v>
      </c>
      <c r="D1357" t="s">
        <v>2006</v>
      </c>
      <c r="E1357">
        <v>2</v>
      </c>
      <c r="F1357" t="s">
        <v>49</v>
      </c>
      <c r="G1357" t="s">
        <v>3866</v>
      </c>
      <c r="H1357">
        <v>40</v>
      </c>
      <c r="I1357" t="s">
        <v>3363</v>
      </c>
      <c r="J1357" s="8">
        <v>44812</v>
      </c>
      <c r="K1357">
        <v>1</v>
      </c>
      <c r="L1357">
        <v>1</v>
      </c>
      <c r="M1357">
        <v>1</v>
      </c>
      <c r="N1357">
        <v>1</v>
      </c>
    </row>
    <row r="1358" spans="1:14" x14ac:dyDescent="0.25">
      <c r="A1358">
        <v>2022</v>
      </c>
      <c r="B1358">
        <v>8</v>
      </c>
      <c r="C1358">
        <v>6345</v>
      </c>
      <c r="D1358" t="s">
        <v>2006</v>
      </c>
      <c r="E1358">
        <v>2</v>
      </c>
      <c r="F1358" t="s">
        <v>49</v>
      </c>
      <c r="G1358" t="s">
        <v>3071</v>
      </c>
      <c r="H1358">
        <v>40</v>
      </c>
      <c r="I1358" t="s">
        <v>3072</v>
      </c>
      <c r="J1358" s="8">
        <v>44802</v>
      </c>
      <c r="K1358">
        <v>0</v>
      </c>
      <c r="L1358">
        <v>0</v>
      </c>
      <c r="M1358">
        <v>0</v>
      </c>
      <c r="N1358">
        <v>0</v>
      </c>
    </row>
    <row r="1359" spans="1:14" x14ac:dyDescent="0.25">
      <c r="A1359">
        <v>2022</v>
      </c>
      <c r="B1359">
        <v>3</v>
      </c>
      <c r="C1359">
        <v>6345</v>
      </c>
      <c r="D1359" t="s">
        <v>2006</v>
      </c>
      <c r="E1359">
        <v>2</v>
      </c>
      <c r="F1359" t="s">
        <v>49</v>
      </c>
      <c r="G1359" t="s">
        <v>2023</v>
      </c>
      <c r="H1359">
        <v>40</v>
      </c>
      <c r="I1359" t="s">
        <v>2024</v>
      </c>
      <c r="J1359" s="8">
        <v>44645</v>
      </c>
      <c r="K1359">
        <v>1</v>
      </c>
      <c r="L1359">
        <v>0</v>
      </c>
      <c r="M1359">
        <v>0</v>
      </c>
      <c r="N1359">
        <v>0</v>
      </c>
    </row>
    <row r="1360" spans="1:14" x14ac:dyDescent="0.25">
      <c r="A1360">
        <v>2022</v>
      </c>
      <c r="B1360">
        <v>8</v>
      </c>
      <c r="C1360">
        <v>6345</v>
      </c>
      <c r="D1360" t="s">
        <v>2006</v>
      </c>
      <c r="E1360">
        <v>2</v>
      </c>
      <c r="F1360" t="s">
        <v>49</v>
      </c>
      <c r="G1360" t="s">
        <v>3067</v>
      </c>
      <c r="H1360">
        <v>39</v>
      </c>
      <c r="I1360" t="s">
        <v>3068</v>
      </c>
      <c r="J1360" s="8">
        <v>44787</v>
      </c>
      <c r="K1360">
        <v>0</v>
      </c>
      <c r="L1360">
        <v>1</v>
      </c>
      <c r="M1360">
        <v>1</v>
      </c>
      <c r="N1360">
        <v>0</v>
      </c>
    </row>
    <row r="1361" spans="1:14" x14ac:dyDescent="0.25">
      <c r="A1361">
        <v>2022</v>
      </c>
      <c r="B1361">
        <v>5</v>
      </c>
      <c r="C1361">
        <v>6345</v>
      </c>
      <c r="D1361" t="s">
        <v>2006</v>
      </c>
      <c r="E1361">
        <v>2</v>
      </c>
      <c r="F1361" t="s">
        <v>49</v>
      </c>
      <c r="G1361" t="s">
        <v>2011</v>
      </c>
      <c r="H1361">
        <v>40</v>
      </c>
      <c r="I1361" t="s">
        <v>2012</v>
      </c>
      <c r="J1361" s="8">
        <v>44701</v>
      </c>
      <c r="K1361">
        <v>1</v>
      </c>
      <c r="L1361">
        <v>1</v>
      </c>
      <c r="M1361">
        <v>1</v>
      </c>
      <c r="N1361">
        <v>1</v>
      </c>
    </row>
    <row r="1362" spans="1:14" x14ac:dyDescent="0.25">
      <c r="A1362">
        <v>2022</v>
      </c>
      <c r="B1362">
        <v>4</v>
      </c>
      <c r="C1362">
        <v>6345</v>
      </c>
      <c r="D1362" t="s">
        <v>2006</v>
      </c>
      <c r="E1362">
        <v>2</v>
      </c>
      <c r="F1362" t="s">
        <v>49</v>
      </c>
      <c r="G1362" t="s">
        <v>2019</v>
      </c>
      <c r="H1362">
        <v>39</v>
      </c>
      <c r="I1362" t="s">
        <v>2020</v>
      </c>
      <c r="J1362" s="8">
        <v>44679</v>
      </c>
      <c r="K1362">
        <v>1</v>
      </c>
      <c r="L1362">
        <v>1</v>
      </c>
      <c r="M1362">
        <v>1</v>
      </c>
      <c r="N1362">
        <v>1</v>
      </c>
    </row>
    <row r="1363" spans="1:14" x14ac:dyDescent="0.25">
      <c r="A1363">
        <v>2022</v>
      </c>
      <c r="B1363">
        <v>5</v>
      </c>
      <c r="C1363">
        <v>6345</v>
      </c>
      <c r="D1363" t="s">
        <v>2006</v>
      </c>
      <c r="E1363">
        <v>2</v>
      </c>
      <c r="F1363" t="s">
        <v>49</v>
      </c>
      <c r="G1363" t="s">
        <v>2013</v>
      </c>
      <c r="H1363">
        <v>37</v>
      </c>
      <c r="I1363" t="s">
        <v>2014</v>
      </c>
      <c r="J1363" s="8">
        <v>44686</v>
      </c>
      <c r="K1363">
        <v>1</v>
      </c>
      <c r="L1363">
        <v>1</v>
      </c>
      <c r="M1363">
        <v>1</v>
      </c>
      <c r="N1363">
        <v>1</v>
      </c>
    </row>
    <row r="1364" spans="1:14" x14ac:dyDescent="0.25">
      <c r="A1364">
        <v>2022</v>
      </c>
      <c r="B1364">
        <v>2</v>
      </c>
      <c r="C1364">
        <v>6345</v>
      </c>
      <c r="D1364" t="s">
        <v>2006</v>
      </c>
      <c r="E1364">
        <v>2</v>
      </c>
      <c r="F1364" t="s">
        <v>49</v>
      </c>
      <c r="G1364" t="s">
        <v>2009</v>
      </c>
      <c r="H1364">
        <v>37</v>
      </c>
      <c r="I1364" t="s">
        <v>2010</v>
      </c>
      <c r="J1364" s="8">
        <v>44593</v>
      </c>
      <c r="K1364">
        <v>0</v>
      </c>
      <c r="L1364">
        <v>1</v>
      </c>
      <c r="M1364">
        <v>1</v>
      </c>
      <c r="N1364">
        <v>0</v>
      </c>
    </row>
    <row r="1365" spans="1:14" x14ac:dyDescent="0.25">
      <c r="A1365">
        <v>2022</v>
      </c>
      <c r="B1365">
        <v>3</v>
      </c>
      <c r="C1365">
        <v>6345</v>
      </c>
      <c r="D1365" t="s">
        <v>2006</v>
      </c>
      <c r="E1365">
        <v>2</v>
      </c>
      <c r="F1365" t="s">
        <v>49</v>
      </c>
      <c r="G1365" t="s">
        <v>2025</v>
      </c>
      <c r="H1365">
        <v>39</v>
      </c>
      <c r="I1365" t="s">
        <v>2026</v>
      </c>
      <c r="J1365" s="8">
        <v>44624</v>
      </c>
      <c r="K1365">
        <v>1</v>
      </c>
      <c r="L1365">
        <v>0</v>
      </c>
      <c r="M1365">
        <v>0</v>
      </c>
      <c r="N1365">
        <v>0</v>
      </c>
    </row>
    <row r="1366" spans="1:14" x14ac:dyDescent="0.25">
      <c r="A1366">
        <v>2022</v>
      </c>
      <c r="B1366">
        <v>10</v>
      </c>
      <c r="C1366">
        <v>6345</v>
      </c>
      <c r="D1366" t="s">
        <v>2006</v>
      </c>
      <c r="E1366">
        <v>2</v>
      </c>
      <c r="F1366" t="s">
        <v>49</v>
      </c>
      <c r="G1366" t="s">
        <v>3867</v>
      </c>
      <c r="H1366">
        <v>40</v>
      </c>
      <c r="I1366" t="s">
        <v>3868</v>
      </c>
      <c r="J1366" s="8">
        <v>44853</v>
      </c>
      <c r="K1366">
        <v>0</v>
      </c>
      <c r="L1366">
        <v>0</v>
      </c>
      <c r="M1366">
        <v>0</v>
      </c>
      <c r="N1366">
        <v>0</v>
      </c>
    </row>
    <row r="1367" spans="1:14" x14ac:dyDescent="0.25">
      <c r="A1367">
        <v>2022</v>
      </c>
      <c r="B1367">
        <v>9</v>
      </c>
      <c r="C1367">
        <v>6345</v>
      </c>
      <c r="D1367" t="s">
        <v>2006</v>
      </c>
      <c r="E1367">
        <v>2</v>
      </c>
      <c r="F1367" t="s">
        <v>49</v>
      </c>
      <c r="G1367" t="s">
        <v>3869</v>
      </c>
      <c r="H1367">
        <v>38</v>
      </c>
      <c r="I1367" t="s">
        <v>3870</v>
      </c>
      <c r="J1367" s="8">
        <v>44830</v>
      </c>
      <c r="K1367">
        <v>0</v>
      </c>
      <c r="L1367">
        <v>1</v>
      </c>
      <c r="M1367">
        <v>1</v>
      </c>
      <c r="N1367">
        <v>0</v>
      </c>
    </row>
    <row r="1368" spans="1:14" x14ac:dyDescent="0.25">
      <c r="A1368">
        <v>2022</v>
      </c>
      <c r="B1368">
        <v>4</v>
      </c>
      <c r="C1368">
        <v>6345</v>
      </c>
      <c r="D1368" t="s">
        <v>2006</v>
      </c>
      <c r="E1368">
        <v>2</v>
      </c>
      <c r="F1368" t="s">
        <v>49</v>
      </c>
      <c r="G1368" t="s">
        <v>2027</v>
      </c>
      <c r="H1368">
        <v>39</v>
      </c>
      <c r="I1368" t="s">
        <v>2028</v>
      </c>
      <c r="J1368" s="8">
        <v>44666</v>
      </c>
      <c r="K1368">
        <v>1</v>
      </c>
      <c r="L1368">
        <v>0</v>
      </c>
      <c r="M1368">
        <v>0</v>
      </c>
      <c r="N1368">
        <v>0</v>
      </c>
    </row>
    <row r="1369" spans="1:14" x14ac:dyDescent="0.25">
      <c r="A1369">
        <v>2022</v>
      </c>
      <c r="B1369">
        <v>1</v>
      </c>
      <c r="C1369">
        <v>6695</v>
      </c>
      <c r="D1369" t="s">
        <v>2029</v>
      </c>
      <c r="E1369">
        <v>1</v>
      </c>
      <c r="F1369" t="s">
        <v>38</v>
      </c>
      <c r="G1369" t="s">
        <v>2032</v>
      </c>
      <c r="H1369">
        <v>40</v>
      </c>
      <c r="I1369" t="s">
        <v>2033</v>
      </c>
      <c r="J1369" s="8">
        <v>44565</v>
      </c>
      <c r="K1369">
        <v>1</v>
      </c>
      <c r="L1369">
        <v>0</v>
      </c>
      <c r="M1369">
        <v>0</v>
      </c>
      <c r="N1369">
        <v>0</v>
      </c>
    </row>
    <row r="1370" spans="1:14" x14ac:dyDescent="0.25">
      <c r="A1370">
        <v>2022</v>
      </c>
      <c r="B1370">
        <v>8</v>
      </c>
      <c r="C1370">
        <v>6695</v>
      </c>
      <c r="D1370" t="s">
        <v>2029</v>
      </c>
      <c r="E1370">
        <v>1</v>
      </c>
      <c r="F1370" t="s">
        <v>38</v>
      </c>
      <c r="G1370" t="s">
        <v>3075</v>
      </c>
      <c r="H1370">
        <v>37</v>
      </c>
      <c r="I1370" t="s">
        <v>3076</v>
      </c>
      <c r="J1370" s="8">
        <v>44785</v>
      </c>
      <c r="K1370">
        <v>1</v>
      </c>
      <c r="L1370">
        <v>1</v>
      </c>
      <c r="M1370">
        <v>1</v>
      </c>
      <c r="N1370">
        <v>1</v>
      </c>
    </row>
    <row r="1371" spans="1:14" x14ac:dyDescent="0.25">
      <c r="A1371">
        <v>2022</v>
      </c>
      <c r="B1371">
        <v>6</v>
      </c>
      <c r="C1371">
        <v>6695</v>
      </c>
      <c r="D1371" t="s">
        <v>2029</v>
      </c>
      <c r="E1371">
        <v>1</v>
      </c>
      <c r="F1371" t="s">
        <v>38</v>
      </c>
      <c r="G1371" t="s">
        <v>2030</v>
      </c>
      <c r="H1371">
        <v>38</v>
      </c>
      <c r="I1371" t="s">
        <v>2031</v>
      </c>
      <c r="J1371" s="8">
        <v>44733</v>
      </c>
      <c r="K1371">
        <v>1</v>
      </c>
      <c r="L1371">
        <v>1</v>
      </c>
      <c r="M1371">
        <v>1</v>
      </c>
      <c r="N1371">
        <v>1</v>
      </c>
    </row>
    <row r="1372" spans="1:14" x14ac:dyDescent="0.25">
      <c r="A1372">
        <v>2022</v>
      </c>
      <c r="B1372">
        <v>5</v>
      </c>
      <c r="C1372">
        <v>6695</v>
      </c>
      <c r="D1372" t="s">
        <v>2029</v>
      </c>
      <c r="E1372">
        <v>1</v>
      </c>
      <c r="F1372" t="s">
        <v>38</v>
      </c>
      <c r="G1372" t="s">
        <v>2036</v>
      </c>
      <c r="H1372">
        <v>39</v>
      </c>
      <c r="I1372" t="s">
        <v>2037</v>
      </c>
      <c r="J1372" s="8">
        <v>44704</v>
      </c>
      <c r="K1372">
        <v>1</v>
      </c>
      <c r="L1372">
        <v>0</v>
      </c>
      <c r="M1372">
        <v>0</v>
      </c>
      <c r="N1372">
        <v>0</v>
      </c>
    </row>
    <row r="1373" spans="1:14" x14ac:dyDescent="0.25">
      <c r="A1373">
        <v>2022</v>
      </c>
      <c r="B1373">
        <v>1</v>
      </c>
      <c r="C1373">
        <v>6695</v>
      </c>
      <c r="D1373" t="s">
        <v>2029</v>
      </c>
      <c r="E1373">
        <v>1</v>
      </c>
      <c r="F1373" t="s">
        <v>38</v>
      </c>
      <c r="G1373" t="s">
        <v>2040</v>
      </c>
      <c r="H1373">
        <v>40</v>
      </c>
      <c r="I1373" t="s">
        <v>2041</v>
      </c>
      <c r="J1373" s="8">
        <v>44567</v>
      </c>
      <c r="K1373">
        <v>1</v>
      </c>
      <c r="L1373">
        <v>1</v>
      </c>
      <c r="M1373">
        <v>1</v>
      </c>
      <c r="N1373">
        <v>1</v>
      </c>
    </row>
    <row r="1374" spans="1:14" x14ac:dyDescent="0.25">
      <c r="A1374">
        <v>2022</v>
      </c>
      <c r="B1374">
        <v>10</v>
      </c>
      <c r="C1374">
        <v>6695</v>
      </c>
      <c r="D1374" t="s">
        <v>2029</v>
      </c>
      <c r="E1374">
        <v>1</v>
      </c>
      <c r="F1374" t="s">
        <v>38</v>
      </c>
      <c r="G1374" t="s">
        <v>3871</v>
      </c>
      <c r="H1374">
        <v>40</v>
      </c>
      <c r="I1374" t="s">
        <v>3872</v>
      </c>
      <c r="J1374" s="8">
        <v>44853</v>
      </c>
      <c r="K1374">
        <v>1</v>
      </c>
      <c r="L1374">
        <v>0</v>
      </c>
      <c r="M1374">
        <v>0</v>
      </c>
      <c r="N1374">
        <v>0</v>
      </c>
    </row>
    <row r="1375" spans="1:14" x14ac:dyDescent="0.25">
      <c r="A1375">
        <v>2022</v>
      </c>
      <c r="B1375">
        <v>9</v>
      </c>
      <c r="C1375">
        <v>6695</v>
      </c>
      <c r="D1375" t="s">
        <v>2029</v>
      </c>
      <c r="E1375">
        <v>1</v>
      </c>
      <c r="F1375" t="s">
        <v>38</v>
      </c>
      <c r="G1375" t="s">
        <v>3873</v>
      </c>
      <c r="H1375">
        <v>37</v>
      </c>
      <c r="I1375" t="s">
        <v>3874</v>
      </c>
      <c r="J1375" s="8">
        <v>44828</v>
      </c>
      <c r="K1375">
        <v>0</v>
      </c>
      <c r="L1375">
        <v>0</v>
      </c>
      <c r="M1375">
        <v>0</v>
      </c>
      <c r="N1375">
        <v>0</v>
      </c>
    </row>
    <row r="1376" spans="1:14" x14ac:dyDescent="0.25">
      <c r="A1376">
        <v>2022</v>
      </c>
      <c r="B1376">
        <v>4</v>
      </c>
      <c r="C1376">
        <v>6695</v>
      </c>
      <c r="D1376" t="s">
        <v>2029</v>
      </c>
      <c r="E1376">
        <v>1</v>
      </c>
      <c r="F1376" t="s">
        <v>38</v>
      </c>
      <c r="G1376" t="s">
        <v>2038</v>
      </c>
      <c r="H1376">
        <v>39</v>
      </c>
      <c r="I1376" t="s">
        <v>2039</v>
      </c>
      <c r="J1376" s="8">
        <v>44669</v>
      </c>
      <c r="K1376">
        <v>1</v>
      </c>
      <c r="L1376">
        <v>1</v>
      </c>
      <c r="M1376">
        <v>1</v>
      </c>
      <c r="N1376">
        <v>1</v>
      </c>
    </row>
    <row r="1377" spans="1:14" x14ac:dyDescent="0.25">
      <c r="A1377">
        <v>2022</v>
      </c>
      <c r="B1377">
        <v>7</v>
      </c>
      <c r="C1377">
        <v>6695</v>
      </c>
      <c r="D1377" t="s">
        <v>2029</v>
      </c>
      <c r="E1377">
        <v>1</v>
      </c>
      <c r="F1377" t="s">
        <v>38</v>
      </c>
      <c r="G1377" t="s">
        <v>3081</v>
      </c>
      <c r="H1377">
        <v>40</v>
      </c>
      <c r="I1377" t="s">
        <v>3082</v>
      </c>
      <c r="J1377" s="8">
        <v>44763</v>
      </c>
      <c r="K1377">
        <v>1</v>
      </c>
      <c r="L1377">
        <v>1</v>
      </c>
      <c r="M1377">
        <v>1</v>
      </c>
      <c r="N1377">
        <v>1</v>
      </c>
    </row>
    <row r="1378" spans="1:14" x14ac:dyDescent="0.25">
      <c r="A1378">
        <v>2022</v>
      </c>
      <c r="B1378">
        <v>5</v>
      </c>
      <c r="C1378">
        <v>6695</v>
      </c>
      <c r="D1378" t="s">
        <v>2029</v>
      </c>
      <c r="E1378">
        <v>1</v>
      </c>
      <c r="F1378" t="s">
        <v>38</v>
      </c>
      <c r="G1378" t="s">
        <v>2042</v>
      </c>
      <c r="H1378">
        <v>39</v>
      </c>
      <c r="I1378" t="s">
        <v>2043</v>
      </c>
      <c r="J1378" s="8">
        <v>44700</v>
      </c>
      <c r="K1378">
        <v>1</v>
      </c>
      <c r="L1378">
        <v>0</v>
      </c>
      <c r="M1378">
        <v>0</v>
      </c>
      <c r="N1378">
        <v>0</v>
      </c>
    </row>
    <row r="1379" spans="1:14" x14ac:dyDescent="0.25">
      <c r="A1379">
        <v>2022</v>
      </c>
      <c r="B1379">
        <v>8</v>
      </c>
      <c r="C1379">
        <v>6695</v>
      </c>
      <c r="D1379" t="s">
        <v>2029</v>
      </c>
      <c r="E1379">
        <v>1</v>
      </c>
      <c r="F1379" t="s">
        <v>38</v>
      </c>
      <c r="G1379" t="s">
        <v>3077</v>
      </c>
      <c r="H1379">
        <v>38</v>
      </c>
      <c r="I1379" t="s">
        <v>3078</v>
      </c>
      <c r="J1379" s="8">
        <v>44776</v>
      </c>
      <c r="K1379">
        <v>1</v>
      </c>
      <c r="L1379">
        <v>1</v>
      </c>
      <c r="M1379">
        <v>1</v>
      </c>
      <c r="N1379">
        <v>1</v>
      </c>
    </row>
    <row r="1380" spans="1:14" x14ac:dyDescent="0.25">
      <c r="A1380">
        <v>2022</v>
      </c>
      <c r="B1380">
        <v>7</v>
      </c>
      <c r="C1380">
        <v>6695</v>
      </c>
      <c r="D1380" t="s">
        <v>2029</v>
      </c>
      <c r="E1380">
        <v>1</v>
      </c>
      <c r="F1380" t="s">
        <v>38</v>
      </c>
      <c r="G1380" t="s">
        <v>3079</v>
      </c>
      <c r="H1380">
        <v>38</v>
      </c>
      <c r="I1380" t="s">
        <v>3080</v>
      </c>
      <c r="J1380" s="8">
        <v>44750</v>
      </c>
      <c r="K1380">
        <v>1</v>
      </c>
      <c r="L1380">
        <v>0</v>
      </c>
      <c r="M1380">
        <v>0</v>
      </c>
      <c r="N1380">
        <v>0</v>
      </c>
    </row>
    <row r="1381" spans="1:14" x14ac:dyDescent="0.25">
      <c r="A1381">
        <v>2022</v>
      </c>
      <c r="B1381">
        <v>3</v>
      </c>
      <c r="C1381">
        <v>6695</v>
      </c>
      <c r="D1381" t="s">
        <v>2029</v>
      </c>
      <c r="E1381">
        <v>1</v>
      </c>
      <c r="F1381" t="s">
        <v>38</v>
      </c>
      <c r="G1381" t="s">
        <v>2034</v>
      </c>
      <c r="H1381">
        <v>38</v>
      </c>
      <c r="I1381" t="s">
        <v>2035</v>
      </c>
      <c r="J1381" s="8">
        <v>44651</v>
      </c>
      <c r="K1381">
        <v>1</v>
      </c>
      <c r="L1381">
        <v>1</v>
      </c>
      <c r="M1381">
        <v>1</v>
      </c>
      <c r="N1381">
        <v>1</v>
      </c>
    </row>
    <row r="1382" spans="1:14" x14ac:dyDescent="0.25">
      <c r="A1382">
        <v>2022</v>
      </c>
      <c r="B1382">
        <v>8</v>
      </c>
      <c r="C1382">
        <v>6695</v>
      </c>
      <c r="D1382" t="s">
        <v>2029</v>
      </c>
      <c r="E1382">
        <v>1</v>
      </c>
      <c r="F1382" t="s">
        <v>38</v>
      </c>
      <c r="G1382" t="s">
        <v>3073</v>
      </c>
      <c r="H1382">
        <v>40</v>
      </c>
      <c r="I1382" t="s">
        <v>3074</v>
      </c>
      <c r="J1382" s="8">
        <v>44775</v>
      </c>
      <c r="K1382">
        <v>1</v>
      </c>
      <c r="L1382">
        <v>0</v>
      </c>
      <c r="M1382">
        <v>0</v>
      </c>
      <c r="N1382">
        <v>0</v>
      </c>
    </row>
    <row r="1383" spans="1:14" x14ac:dyDescent="0.25">
      <c r="A1383">
        <v>2022</v>
      </c>
      <c r="B1383">
        <v>7</v>
      </c>
      <c r="C1383">
        <v>6720</v>
      </c>
      <c r="D1383" t="s">
        <v>2044</v>
      </c>
      <c r="E1383">
        <v>0</v>
      </c>
      <c r="F1383" t="s">
        <v>2045</v>
      </c>
      <c r="G1383" t="s">
        <v>3083</v>
      </c>
      <c r="H1383">
        <v>37</v>
      </c>
      <c r="I1383" t="s">
        <v>3084</v>
      </c>
      <c r="J1383" s="8">
        <v>44754</v>
      </c>
      <c r="K1383">
        <v>0</v>
      </c>
      <c r="L1383">
        <v>0</v>
      </c>
      <c r="M1383">
        <v>0</v>
      </c>
      <c r="N1383">
        <v>0</v>
      </c>
    </row>
    <row r="1384" spans="1:14" x14ac:dyDescent="0.25">
      <c r="A1384">
        <v>2022</v>
      </c>
      <c r="B1384">
        <v>3</v>
      </c>
      <c r="C1384">
        <v>6720</v>
      </c>
      <c r="D1384" t="s">
        <v>2044</v>
      </c>
      <c r="E1384">
        <v>0</v>
      </c>
      <c r="F1384" t="s">
        <v>2045</v>
      </c>
      <c r="G1384" t="s">
        <v>2072</v>
      </c>
      <c r="H1384">
        <v>37</v>
      </c>
      <c r="I1384" t="s">
        <v>2073</v>
      </c>
      <c r="J1384" s="8">
        <v>44635</v>
      </c>
      <c r="K1384">
        <v>1</v>
      </c>
      <c r="L1384">
        <v>1</v>
      </c>
      <c r="M1384">
        <v>1</v>
      </c>
      <c r="N1384">
        <v>1</v>
      </c>
    </row>
    <row r="1385" spans="1:14" x14ac:dyDescent="0.25">
      <c r="A1385">
        <v>2022</v>
      </c>
      <c r="B1385">
        <v>7</v>
      </c>
      <c r="C1385">
        <v>6720</v>
      </c>
      <c r="D1385" t="s">
        <v>2044</v>
      </c>
      <c r="E1385">
        <v>0</v>
      </c>
      <c r="F1385" t="s">
        <v>2045</v>
      </c>
      <c r="G1385" t="s">
        <v>3085</v>
      </c>
      <c r="H1385">
        <v>38</v>
      </c>
      <c r="I1385" t="s">
        <v>3086</v>
      </c>
      <c r="J1385" s="8">
        <v>44748</v>
      </c>
      <c r="K1385">
        <v>1</v>
      </c>
      <c r="L1385">
        <v>1</v>
      </c>
      <c r="M1385">
        <v>1</v>
      </c>
      <c r="N1385">
        <v>1</v>
      </c>
    </row>
    <row r="1386" spans="1:14" x14ac:dyDescent="0.25">
      <c r="A1386">
        <v>2022</v>
      </c>
      <c r="B1386">
        <v>4</v>
      </c>
      <c r="C1386">
        <v>6720</v>
      </c>
      <c r="D1386" t="s">
        <v>2044</v>
      </c>
      <c r="E1386">
        <v>0</v>
      </c>
      <c r="F1386" t="s">
        <v>2045</v>
      </c>
      <c r="G1386" t="s">
        <v>2066</v>
      </c>
      <c r="H1386">
        <v>41</v>
      </c>
      <c r="I1386" t="s">
        <v>2067</v>
      </c>
      <c r="J1386" s="8">
        <v>44655</v>
      </c>
      <c r="K1386">
        <v>0</v>
      </c>
      <c r="L1386">
        <v>1</v>
      </c>
      <c r="M1386">
        <v>1</v>
      </c>
      <c r="N1386">
        <v>0</v>
      </c>
    </row>
    <row r="1387" spans="1:14" x14ac:dyDescent="0.25">
      <c r="A1387">
        <v>2022</v>
      </c>
      <c r="B1387">
        <v>10</v>
      </c>
      <c r="C1387">
        <v>6720</v>
      </c>
      <c r="D1387" t="s">
        <v>2044</v>
      </c>
      <c r="E1387">
        <v>0</v>
      </c>
      <c r="F1387" t="s">
        <v>2045</v>
      </c>
      <c r="G1387" t="s">
        <v>3875</v>
      </c>
      <c r="H1387">
        <v>39</v>
      </c>
      <c r="I1387" t="s">
        <v>3876</v>
      </c>
      <c r="J1387" s="8">
        <v>44837</v>
      </c>
      <c r="K1387">
        <v>1</v>
      </c>
      <c r="L1387">
        <v>0</v>
      </c>
      <c r="M1387">
        <v>0</v>
      </c>
      <c r="N1387">
        <v>0</v>
      </c>
    </row>
    <row r="1388" spans="1:14" x14ac:dyDescent="0.25">
      <c r="A1388">
        <v>2022</v>
      </c>
      <c r="B1388">
        <v>2</v>
      </c>
      <c r="C1388">
        <v>6720</v>
      </c>
      <c r="D1388" t="s">
        <v>2044</v>
      </c>
      <c r="E1388">
        <v>0</v>
      </c>
      <c r="F1388" t="s">
        <v>2045</v>
      </c>
      <c r="G1388" t="s">
        <v>2056</v>
      </c>
      <c r="H1388">
        <v>39</v>
      </c>
      <c r="I1388" t="s">
        <v>2057</v>
      </c>
      <c r="J1388" s="8">
        <v>44595</v>
      </c>
      <c r="K1388">
        <v>1</v>
      </c>
      <c r="L1388">
        <v>1</v>
      </c>
      <c r="M1388">
        <v>1</v>
      </c>
      <c r="N1388">
        <v>1</v>
      </c>
    </row>
    <row r="1389" spans="1:14" x14ac:dyDescent="0.25">
      <c r="A1389">
        <v>2022</v>
      </c>
      <c r="B1389">
        <v>1</v>
      </c>
      <c r="C1389">
        <v>6720</v>
      </c>
      <c r="D1389" t="s">
        <v>2044</v>
      </c>
      <c r="E1389">
        <v>0</v>
      </c>
      <c r="F1389" t="s">
        <v>2045</v>
      </c>
      <c r="G1389" t="s">
        <v>2046</v>
      </c>
      <c r="H1389">
        <v>38</v>
      </c>
      <c r="I1389" t="s">
        <v>2047</v>
      </c>
      <c r="J1389" s="8">
        <v>44569</v>
      </c>
      <c r="K1389">
        <v>1</v>
      </c>
      <c r="L1389">
        <v>1</v>
      </c>
      <c r="M1389">
        <v>1</v>
      </c>
      <c r="N1389">
        <v>1</v>
      </c>
    </row>
    <row r="1390" spans="1:14" x14ac:dyDescent="0.25">
      <c r="A1390">
        <v>2022</v>
      </c>
      <c r="B1390">
        <v>10</v>
      </c>
      <c r="C1390">
        <v>6720</v>
      </c>
      <c r="D1390" t="s">
        <v>2044</v>
      </c>
      <c r="E1390">
        <v>0</v>
      </c>
      <c r="F1390" t="s">
        <v>2045</v>
      </c>
      <c r="G1390" t="s">
        <v>3877</v>
      </c>
      <c r="H1390">
        <v>37</v>
      </c>
      <c r="I1390" t="s">
        <v>3878</v>
      </c>
      <c r="J1390" s="8">
        <v>44842</v>
      </c>
      <c r="K1390">
        <v>1</v>
      </c>
      <c r="L1390">
        <v>0</v>
      </c>
      <c r="M1390">
        <v>0</v>
      </c>
      <c r="N1390">
        <v>0</v>
      </c>
    </row>
    <row r="1391" spans="1:14" x14ac:dyDescent="0.25">
      <c r="A1391">
        <v>2022</v>
      </c>
      <c r="B1391">
        <v>5</v>
      </c>
      <c r="C1391">
        <v>6720</v>
      </c>
      <c r="D1391" t="s">
        <v>2044</v>
      </c>
      <c r="E1391">
        <v>0</v>
      </c>
      <c r="F1391" t="s">
        <v>2045</v>
      </c>
      <c r="G1391" t="s">
        <v>2058</v>
      </c>
      <c r="H1391">
        <v>38</v>
      </c>
      <c r="I1391" t="s">
        <v>2059</v>
      </c>
      <c r="J1391" s="8">
        <v>44707</v>
      </c>
      <c r="K1391">
        <v>0</v>
      </c>
      <c r="L1391">
        <v>0</v>
      </c>
      <c r="M1391">
        <v>0</v>
      </c>
      <c r="N1391">
        <v>0</v>
      </c>
    </row>
    <row r="1392" spans="1:14" x14ac:dyDescent="0.25">
      <c r="A1392">
        <v>2022</v>
      </c>
      <c r="B1392">
        <v>3</v>
      </c>
      <c r="C1392">
        <v>6720</v>
      </c>
      <c r="D1392" t="s">
        <v>2044</v>
      </c>
      <c r="E1392">
        <v>0</v>
      </c>
      <c r="F1392" t="s">
        <v>2045</v>
      </c>
      <c r="G1392" t="s">
        <v>2068</v>
      </c>
      <c r="H1392">
        <v>39</v>
      </c>
      <c r="I1392" t="s">
        <v>2069</v>
      </c>
      <c r="J1392" s="8">
        <v>44650</v>
      </c>
      <c r="K1392">
        <v>0</v>
      </c>
      <c r="L1392">
        <v>0</v>
      </c>
      <c r="M1392">
        <v>0</v>
      </c>
      <c r="N1392">
        <v>0</v>
      </c>
    </row>
    <row r="1393" spans="1:14" x14ac:dyDescent="0.25">
      <c r="A1393">
        <v>2022</v>
      </c>
      <c r="B1393">
        <v>2</v>
      </c>
      <c r="C1393">
        <v>6720</v>
      </c>
      <c r="D1393" t="s">
        <v>2044</v>
      </c>
      <c r="E1393">
        <v>0</v>
      </c>
      <c r="F1393" t="s">
        <v>2045</v>
      </c>
      <c r="G1393" t="s">
        <v>2070</v>
      </c>
      <c r="H1393">
        <v>38</v>
      </c>
      <c r="I1393" t="s">
        <v>2071</v>
      </c>
      <c r="J1393" s="8">
        <v>44604</v>
      </c>
      <c r="K1393">
        <v>1</v>
      </c>
      <c r="L1393">
        <v>1</v>
      </c>
      <c r="M1393">
        <v>1</v>
      </c>
      <c r="N1393">
        <v>1</v>
      </c>
    </row>
    <row r="1394" spans="1:14" x14ac:dyDescent="0.25">
      <c r="A1394">
        <v>2022</v>
      </c>
      <c r="B1394">
        <v>8</v>
      </c>
      <c r="C1394">
        <v>6720</v>
      </c>
      <c r="D1394" t="s">
        <v>2044</v>
      </c>
      <c r="E1394">
        <v>0</v>
      </c>
      <c r="F1394" t="s">
        <v>2045</v>
      </c>
      <c r="G1394" t="s">
        <v>3087</v>
      </c>
      <c r="H1394">
        <v>39</v>
      </c>
      <c r="I1394" t="s">
        <v>3088</v>
      </c>
      <c r="J1394" s="8">
        <v>44779</v>
      </c>
      <c r="K1394">
        <v>0</v>
      </c>
      <c r="L1394">
        <v>0</v>
      </c>
      <c r="M1394">
        <v>0</v>
      </c>
      <c r="N1394">
        <v>0</v>
      </c>
    </row>
    <row r="1395" spans="1:14" x14ac:dyDescent="0.25">
      <c r="A1395">
        <v>2022</v>
      </c>
      <c r="B1395">
        <v>1</v>
      </c>
      <c r="C1395">
        <v>6720</v>
      </c>
      <c r="D1395" t="s">
        <v>2044</v>
      </c>
      <c r="E1395">
        <v>0</v>
      </c>
      <c r="F1395" t="s">
        <v>2045</v>
      </c>
      <c r="G1395" t="s">
        <v>2076</v>
      </c>
      <c r="H1395">
        <v>38</v>
      </c>
      <c r="I1395" t="s">
        <v>2077</v>
      </c>
      <c r="J1395" s="8">
        <v>44578</v>
      </c>
      <c r="K1395">
        <v>1</v>
      </c>
      <c r="L1395">
        <v>1</v>
      </c>
      <c r="M1395">
        <v>1</v>
      </c>
      <c r="N1395">
        <v>1</v>
      </c>
    </row>
    <row r="1396" spans="1:14" x14ac:dyDescent="0.25">
      <c r="A1396">
        <v>2022</v>
      </c>
      <c r="B1396">
        <v>1</v>
      </c>
      <c r="C1396">
        <v>6720</v>
      </c>
      <c r="D1396" t="s">
        <v>2044</v>
      </c>
      <c r="E1396">
        <v>0</v>
      </c>
      <c r="F1396" t="s">
        <v>2045</v>
      </c>
      <c r="G1396" t="s">
        <v>2062</v>
      </c>
      <c r="H1396">
        <v>38</v>
      </c>
      <c r="I1396" t="s">
        <v>2063</v>
      </c>
      <c r="J1396" s="8">
        <v>44577</v>
      </c>
      <c r="K1396">
        <v>1</v>
      </c>
      <c r="L1396">
        <v>1</v>
      </c>
      <c r="M1396">
        <v>1</v>
      </c>
      <c r="N1396">
        <v>1</v>
      </c>
    </row>
    <row r="1397" spans="1:14" x14ac:dyDescent="0.25">
      <c r="A1397">
        <v>2022</v>
      </c>
      <c r="B1397">
        <v>5</v>
      </c>
      <c r="C1397">
        <v>6720</v>
      </c>
      <c r="D1397" t="s">
        <v>2044</v>
      </c>
      <c r="E1397">
        <v>0</v>
      </c>
      <c r="F1397" t="s">
        <v>2045</v>
      </c>
      <c r="G1397" t="s">
        <v>2078</v>
      </c>
      <c r="H1397">
        <v>38</v>
      </c>
      <c r="I1397" t="s">
        <v>2079</v>
      </c>
      <c r="J1397" s="8">
        <v>44705</v>
      </c>
      <c r="K1397">
        <v>0</v>
      </c>
      <c r="L1397">
        <v>0</v>
      </c>
      <c r="M1397">
        <v>0</v>
      </c>
      <c r="N1397">
        <v>0</v>
      </c>
    </row>
    <row r="1398" spans="1:14" x14ac:dyDescent="0.25">
      <c r="A1398">
        <v>2022</v>
      </c>
      <c r="B1398">
        <v>3</v>
      </c>
      <c r="C1398">
        <v>6720</v>
      </c>
      <c r="D1398" t="s">
        <v>2044</v>
      </c>
      <c r="E1398">
        <v>0</v>
      </c>
      <c r="F1398" t="s">
        <v>2045</v>
      </c>
      <c r="G1398" t="s">
        <v>2050</v>
      </c>
      <c r="H1398">
        <v>39</v>
      </c>
      <c r="I1398" t="s">
        <v>2051</v>
      </c>
      <c r="J1398" s="8">
        <v>44641</v>
      </c>
      <c r="K1398">
        <v>1</v>
      </c>
      <c r="L1398">
        <v>1</v>
      </c>
      <c r="M1398">
        <v>1</v>
      </c>
      <c r="N1398">
        <v>1</v>
      </c>
    </row>
    <row r="1399" spans="1:14" x14ac:dyDescent="0.25">
      <c r="A1399">
        <v>2022</v>
      </c>
      <c r="B1399">
        <v>2</v>
      </c>
      <c r="C1399">
        <v>6720</v>
      </c>
      <c r="D1399" t="s">
        <v>2044</v>
      </c>
      <c r="E1399">
        <v>0</v>
      </c>
      <c r="F1399" t="s">
        <v>2045</v>
      </c>
      <c r="G1399" t="s">
        <v>2048</v>
      </c>
      <c r="H1399">
        <v>39</v>
      </c>
      <c r="I1399" t="s">
        <v>2049</v>
      </c>
      <c r="J1399" s="8">
        <v>44614</v>
      </c>
      <c r="K1399">
        <v>1</v>
      </c>
      <c r="L1399">
        <v>1</v>
      </c>
      <c r="M1399">
        <v>1</v>
      </c>
      <c r="N1399">
        <v>1</v>
      </c>
    </row>
    <row r="1400" spans="1:14" x14ac:dyDescent="0.25">
      <c r="A1400">
        <v>2022</v>
      </c>
      <c r="B1400">
        <v>9</v>
      </c>
      <c r="C1400">
        <v>6720</v>
      </c>
      <c r="D1400" t="s">
        <v>2044</v>
      </c>
      <c r="E1400">
        <v>0</v>
      </c>
      <c r="F1400" t="s">
        <v>2045</v>
      </c>
      <c r="G1400" t="s">
        <v>3879</v>
      </c>
      <c r="H1400">
        <v>38</v>
      </c>
      <c r="I1400" t="s">
        <v>3413</v>
      </c>
      <c r="J1400" s="8">
        <v>44822</v>
      </c>
      <c r="K1400">
        <v>1</v>
      </c>
      <c r="L1400">
        <v>0</v>
      </c>
      <c r="M1400">
        <v>0</v>
      </c>
      <c r="N1400">
        <v>0</v>
      </c>
    </row>
    <row r="1401" spans="1:14" x14ac:dyDescent="0.25">
      <c r="A1401">
        <v>2022</v>
      </c>
      <c r="B1401">
        <v>8</v>
      </c>
      <c r="C1401">
        <v>6720</v>
      </c>
      <c r="D1401" t="s">
        <v>2044</v>
      </c>
      <c r="E1401">
        <v>0</v>
      </c>
      <c r="F1401" t="s">
        <v>2045</v>
      </c>
      <c r="G1401" t="s">
        <v>3091</v>
      </c>
      <c r="H1401">
        <v>38</v>
      </c>
      <c r="I1401" t="s">
        <v>3092</v>
      </c>
      <c r="J1401" s="8">
        <v>44784</v>
      </c>
      <c r="K1401">
        <v>1</v>
      </c>
      <c r="L1401">
        <v>0</v>
      </c>
      <c r="M1401">
        <v>0</v>
      </c>
      <c r="N1401">
        <v>0</v>
      </c>
    </row>
    <row r="1402" spans="1:14" x14ac:dyDescent="0.25">
      <c r="A1402">
        <v>2022</v>
      </c>
      <c r="B1402">
        <v>7</v>
      </c>
      <c r="C1402">
        <v>6720</v>
      </c>
      <c r="D1402" t="s">
        <v>2044</v>
      </c>
      <c r="E1402">
        <v>0</v>
      </c>
      <c r="F1402" t="s">
        <v>2045</v>
      </c>
      <c r="G1402" t="s">
        <v>3089</v>
      </c>
      <c r="H1402">
        <v>38</v>
      </c>
      <c r="I1402" t="s">
        <v>3090</v>
      </c>
      <c r="J1402" s="8">
        <v>44749</v>
      </c>
      <c r="K1402">
        <v>0</v>
      </c>
      <c r="L1402">
        <v>0</v>
      </c>
      <c r="M1402">
        <v>0</v>
      </c>
      <c r="N1402">
        <v>0</v>
      </c>
    </row>
    <row r="1403" spans="1:14" x14ac:dyDescent="0.25">
      <c r="A1403">
        <v>2022</v>
      </c>
      <c r="B1403">
        <v>3</v>
      </c>
      <c r="C1403">
        <v>6720</v>
      </c>
      <c r="D1403" t="s">
        <v>2044</v>
      </c>
      <c r="E1403">
        <v>0</v>
      </c>
      <c r="F1403" t="s">
        <v>2045</v>
      </c>
      <c r="G1403" t="s">
        <v>2064</v>
      </c>
      <c r="H1403">
        <v>39</v>
      </c>
      <c r="I1403" t="s">
        <v>2065</v>
      </c>
      <c r="J1403" s="8">
        <v>44642</v>
      </c>
      <c r="K1403">
        <v>1</v>
      </c>
      <c r="L1403">
        <v>1</v>
      </c>
      <c r="M1403">
        <v>1</v>
      </c>
      <c r="N1403">
        <v>1</v>
      </c>
    </row>
    <row r="1404" spans="1:14" x14ac:dyDescent="0.25">
      <c r="A1404">
        <v>2022</v>
      </c>
      <c r="B1404">
        <v>3</v>
      </c>
      <c r="C1404">
        <v>6720</v>
      </c>
      <c r="D1404" t="s">
        <v>2044</v>
      </c>
      <c r="E1404">
        <v>0</v>
      </c>
      <c r="F1404" t="s">
        <v>2045</v>
      </c>
      <c r="G1404" t="s">
        <v>2074</v>
      </c>
      <c r="H1404">
        <v>38</v>
      </c>
      <c r="I1404" t="s">
        <v>2075</v>
      </c>
      <c r="J1404" s="8">
        <v>44641</v>
      </c>
      <c r="K1404">
        <v>1</v>
      </c>
      <c r="L1404">
        <v>0</v>
      </c>
      <c r="M1404">
        <v>0</v>
      </c>
      <c r="N1404">
        <v>0</v>
      </c>
    </row>
    <row r="1405" spans="1:14" x14ac:dyDescent="0.25">
      <c r="A1405">
        <v>2022</v>
      </c>
      <c r="B1405">
        <v>1</v>
      </c>
      <c r="C1405">
        <v>6720</v>
      </c>
      <c r="D1405" t="s">
        <v>2044</v>
      </c>
      <c r="E1405">
        <v>0</v>
      </c>
      <c r="F1405" t="s">
        <v>2045</v>
      </c>
      <c r="G1405" t="s">
        <v>2054</v>
      </c>
      <c r="H1405">
        <v>38</v>
      </c>
      <c r="I1405" t="s">
        <v>2055</v>
      </c>
      <c r="J1405" s="8">
        <v>44587</v>
      </c>
      <c r="K1405">
        <v>1</v>
      </c>
      <c r="L1405">
        <v>1</v>
      </c>
      <c r="M1405">
        <v>1</v>
      </c>
      <c r="N1405">
        <v>1</v>
      </c>
    </row>
    <row r="1406" spans="1:14" x14ac:dyDescent="0.25">
      <c r="A1406">
        <v>2022</v>
      </c>
      <c r="B1406">
        <v>3</v>
      </c>
      <c r="C1406">
        <v>6720</v>
      </c>
      <c r="D1406" t="s">
        <v>2044</v>
      </c>
      <c r="E1406">
        <v>0</v>
      </c>
      <c r="F1406" t="s">
        <v>2045</v>
      </c>
      <c r="G1406" t="s">
        <v>2052</v>
      </c>
      <c r="H1406">
        <v>39</v>
      </c>
      <c r="I1406" t="s">
        <v>2053</v>
      </c>
      <c r="J1406" s="8">
        <v>44622</v>
      </c>
      <c r="K1406">
        <v>0</v>
      </c>
      <c r="L1406">
        <v>0</v>
      </c>
      <c r="M1406">
        <v>0</v>
      </c>
      <c r="N1406">
        <v>0</v>
      </c>
    </row>
    <row r="1407" spans="1:14" x14ac:dyDescent="0.25">
      <c r="A1407">
        <v>2022</v>
      </c>
      <c r="B1407">
        <v>3</v>
      </c>
      <c r="C1407">
        <v>6720</v>
      </c>
      <c r="D1407" t="s">
        <v>2044</v>
      </c>
      <c r="E1407">
        <v>0</v>
      </c>
      <c r="F1407" t="s">
        <v>2045</v>
      </c>
      <c r="G1407" t="s">
        <v>2060</v>
      </c>
      <c r="H1407">
        <v>38</v>
      </c>
      <c r="I1407" t="s">
        <v>2061</v>
      </c>
      <c r="J1407" s="8">
        <v>44642</v>
      </c>
      <c r="K1407">
        <v>0</v>
      </c>
      <c r="L1407">
        <v>1</v>
      </c>
      <c r="M1407">
        <v>1</v>
      </c>
      <c r="N1407">
        <v>0</v>
      </c>
    </row>
    <row r="1408" spans="1:14" x14ac:dyDescent="0.25">
      <c r="A1408">
        <v>2022</v>
      </c>
      <c r="B1408">
        <v>3</v>
      </c>
      <c r="C1408">
        <v>7211</v>
      </c>
      <c r="D1408" t="s">
        <v>2080</v>
      </c>
      <c r="E1408">
        <v>5</v>
      </c>
      <c r="F1408" t="s">
        <v>16</v>
      </c>
      <c r="G1408" t="s">
        <v>2091</v>
      </c>
      <c r="H1408">
        <v>38</v>
      </c>
      <c r="I1408" t="s">
        <v>2092</v>
      </c>
      <c r="J1408" s="8">
        <v>44651</v>
      </c>
      <c r="K1408">
        <v>1</v>
      </c>
      <c r="L1408">
        <v>0</v>
      </c>
      <c r="M1408">
        <v>0</v>
      </c>
      <c r="N1408">
        <v>0</v>
      </c>
    </row>
    <row r="1409" spans="1:14" x14ac:dyDescent="0.25">
      <c r="A1409">
        <v>2022</v>
      </c>
      <c r="B1409">
        <v>4</v>
      </c>
      <c r="C1409">
        <v>7211</v>
      </c>
      <c r="D1409" t="s">
        <v>2080</v>
      </c>
      <c r="E1409">
        <v>5</v>
      </c>
      <c r="F1409" t="s">
        <v>16</v>
      </c>
      <c r="G1409" t="s">
        <v>2093</v>
      </c>
      <c r="H1409">
        <v>40</v>
      </c>
      <c r="I1409" t="s">
        <v>2094</v>
      </c>
      <c r="J1409" s="8">
        <v>44654</v>
      </c>
      <c r="K1409">
        <v>1</v>
      </c>
      <c r="L1409">
        <v>0</v>
      </c>
      <c r="M1409">
        <v>0</v>
      </c>
      <c r="N1409">
        <v>0</v>
      </c>
    </row>
    <row r="1410" spans="1:14" x14ac:dyDescent="0.25">
      <c r="A1410">
        <v>2022</v>
      </c>
      <c r="B1410">
        <v>5</v>
      </c>
      <c r="C1410">
        <v>7211</v>
      </c>
      <c r="D1410" t="s">
        <v>2080</v>
      </c>
      <c r="E1410">
        <v>5</v>
      </c>
      <c r="F1410" t="s">
        <v>16</v>
      </c>
      <c r="G1410" t="s">
        <v>2099</v>
      </c>
      <c r="H1410">
        <v>38</v>
      </c>
      <c r="I1410" t="s">
        <v>2100</v>
      </c>
      <c r="J1410" s="8">
        <v>44712</v>
      </c>
      <c r="K1410">
        <v>1</v>
      </c>
      <c r="L1410">
        <v>1</v>
      </c>
      <c r="M1410">
        <v>1</v>
      </c>
      <c r="N1410">
        <v>1</v>
      </c>
    </row>
    <row r="1411" spans="1:14" x14ac:dyDescent="0.25">
      <c r="A1411">
        <v>2022</v>
      </c>
      <c r="B1411">
        <v>9</v>
      </c>
      <c r="C1411">
        <v>7211</v>
      </c>
      <c r="D1411" t="s">
        <v>2080</v>
      </c>
      <c r="E1411">
        <v>5</v>
      </c>
      <c r="F1411" t="s">
        <v>16</v>
      </c>
      <c r="G1411" t="s">
        <v>3880</v>
      </c>
      <c r="H1411">
        <v>39</v>
      </c>
      <c r="I1411" t="s">
        <v>3344</v>
      </c>
      <c r="J1411" s="8">
        <v>44820</v>
      </c>
      <c r="K1411">
        <v>1</v>
      </c>
      <c r="L1411">
        <v>1</v>
      </c>
      <c r="M1411">
        <v>1</v>
      </c>
      <c r="N1411">
        <v>1</v>
      </c>
    </row>
    <row r="1412" spans="1:14" x14ac:dyDescent="0.25">
      <c r="A1412">
        <v>2022</v>
      </c>
      <c r="B1412">
        <v>3</v>
      </c>
      <c r="C1412">
        <v>7211</v>
      </c>
      <c r="D1412" t="s">
        <v>2080</v>
      </c>
      <c r="E1412">
        <v>5</v>
      </c>
      <c r="F1412" t="s">
        <v>16</v>
      </c>
      <c r="G1412" t="s">
        <v>2101</v>
      </c>
      <c r="H1412">
        <v>38</v>
      </c>
      <c r="I1412" t="s">
        <v>2102</v>
      </c>
      <c r="J1412" s="8">
        <v>44628</v>
      </c>
      <c r="K1412">
        <v>1</v>
      </c>
      <c r="L1412">
        <v>0</v>
      </c>
      <c r="M1412">
        <v>0</v>
      </c>
      <c r="N1412">
        <v>0</v>
      </c>
    </row>
    <row r="1413" spans="1:14" x14ac:dyDescent="0.25">
      <c r="A1413">
        <v>2022</v>
      </c>
      <c r="B1413">
        <v>4</v>
      </c>
      <c r="C1413">
        <v>7211</v>
      </c>
      <c r="D1413" t="s">
        <v>2080</v>
      </c>
      <c r="E1413">
        <v>5</v>
      </c>
      <c r="F1413" t="s">
        <v>16</v>
      </c>
      <c r="G1413" t="s">
        <v>2083</v>
      </c>
      <c r="H1413">
        <v>38</v>
      </c>
      <c r="I1413" t="s">
        <v>2084</v>
      </c>
      <c r="J1413" s="8">
        <v>44663</v>
      </c>
      <c r="K1413">
        <v>1</v>
      </c>
      <c r="L1413">
        <v>1</v>
      </c>
      <c r="M1413">
        <v>1</v>
      </c>
      <c r="N1413">
        <v>1</v>
      </c>
    </row>
    <row r="1414" spans="1:14" x14ac:dyDescent="0.25">
      <c r="A1414">
        <v>2022</v>
      </c>
      <c r="B1414">
        <v>4</v>
      </c>
      <c r="C1414">
        <v>7211</v>
      </c>
      <c r="D1414" t="s">
        <v>2080</v>
      </c>
      <c r="E1414">
        <v>5</v>
      </c>
      <c r="F1414" t="s">
        <v>16</v>
      </c>
      <c r="G1414" t="s">
        <v>2085</v>
      </c>
      <c r="H1414">
        <v>40</v>
      </c>
      <c r="I1414" t="s">
        <v>2086</v>
      </c>
      <c r="J1414" s="8">
        <v>44672</v>
      </c>
      <c r="K1414">
        <v>1</v>
      </c>
      <c r="L1414">
        <v>1</v>
      </c>
      <c r="M1414">
        <v>1</v>
      </c>
      <c r="N1414">
        <v>1</v>
      </c>
    </row>
    <row r="1415" spans="1:14" x14ac:dyDescent="0.25">
      <c r="A1415">
        <v>2022</v>
      </c>
      <c r="B1415">
        <v>2</v>
      </c>
      <c r="C1415">
        <v>7211</v>
      </c>
      <c r="D1415" t="s">
        <v>2080</v>
      </c>
      <c r="E1415">
        <v>5</v>
      </c>
      <c r="F1415" t="s">
        <v>16</v>
      </c>
      <c r="G1415" t="s">
        <v>2089</v>
      </c>
      <c r="H1415">
        <v>40</v>
      </c>
      <c r="I1415" t="s">
        <v>2090</v>
      </c>
      <c r="J1415" s="8">
        <v>44602</v>
      </c>
      <c r="K1415">
        <v>1</v>
      </c>
      <c r="L1415">
        <v>0</v>
      </c>
      <c r="M1415">
        <v>0</v>
      </c>
      <c r="N1415">
        <v>0</v>
      </c>
    </row>
    <row r="1416" spans="1:14" x14ac:dyDescent="0.25">
      <c r="A1416">
        <v>2022</v>
      </c>
      <c r="B1416">
        <v>3</v>
      </c>
      <c r="C1416">
        <v>7211</v>
      </c>
      <c r="D1416" t="s">
        <v>2080</v>
      </c>
      <c r="E1416">
        <v>5</v>
      </c>
      <c r="F1416" t="s">
        <v>16</v>
      </c>
      <c r="G1416" t="s">
        <v>2081</v>
      </c>
      <c r="H1416">
        <v>39</v>
      </c>
      <c r="I1416" t="s">
        <v>2082</v>
      </c>
      <c r="J1416" s="8">
        <v>44633</v>
      </c>
      <c r="K1416">
        <v>1</v>
      </c>
      <c r="L1416">
        <v>1</v>
      </c>
      <c r="M1416">
        <v>1</v>
      </c>
      <c r="N1416">
        <v>1</v>
      </c>
    </row>
    <row r="1417" spans="1:14" x14ac:dyDescent="0.25">
      <c r="A1417">
        <v>2022</v>
      </c>
      <c r="B1417">
        <v>8</v>
      </c>
      <c r="C1417">
        <v>7211</v>
      </c>
      <c r="D1417" t="s">
        <v>2080</v>
      </c>
      <c r="E1417">
        <v>5</v>
      </c>
      <c r="F1417" t="s">
        <v>16</v>
      </c>
      <c r="G1417" t="s">
        <v>3093</v>
      </c>
      <c r="H1417">
        <v>39</v>
      </c>
      <c r="I1417" t="s">
        <v>3094</v>
      </c>
      <c r="J1417" s="8">
        <v>44791</v>
      </c>
      <c r="K1417">
        <v>1</v>
      </c>
      <c r="L1417">
        <v>1</v>
      </c>
      <c r="M1417">
        <v>1</v>
      </c>
      <c r="N1417">
        <v>1</v>
      </c>
    </row>
    <row r="1418" spans="1:14" x14ac:dyDescent="0.25">
      <c r="A1418">
        <v>2022</v>
      </c>
      <c r="B1418">
        <v>5</v>
      </c>
      <c r="C1418">
        <v>7211</v>
      </c>
      <c r="D1418" t="s">
        <v>2080</v>
      </c>
      <c r="E1418">
        <v>5</v>
      </c>
      <c r="F1418" t="s">
        <v>16</v>
      </c>
      <c r="G1418" t="s">
        <v>2097</v>
      </c>
      <c r="H1418">
        <v>39</v>
      </c>
      <c r="I1418" t="s">
        <v>2098</v>
      </c>
      <c r="J1418" s="8">
        <v>44708</v>
      </c>
      <c r="K1418">
        <v>1</v>
      </c>
      <c r="L1418">
        <v>1</v>
      </c>
      <c r="M1418">
        <v>1</v>
      </c>
      <c r="N1418">
        <v>1</v>
      </c>
    </row>
    <row r="1419" spans="1:14" x14ac:dyDescent="0.25">
      <c r="A1419">
        <v>2022</v>
      </c>
      <c r="B1419">
        <v>5</v>
      </c>
      <c r="C1419">
        <v>7211</v>
      </c>
      <c r="D1419" t="s">
        <v>2080</v>
      </c>
      <c r="E1419">
        <v>5</v>
      </c>
      <c r="F1419" t="s">
        <v>16</v>
      </c>
      <c r="G1419" t="s">
        <v>2095</v>
      </c>
      <c r="H1419">
        <v>39</v>
      </c>
      <c r="I1419" t="s">
        <v>2096</v>
      </c>
      <c r="J1419" s="8">
        <v>44700</v>
      </c>
      <c r="K1419">
        <v>1</v>
      </c>
      <c r="L1419">
        <v>0</v>
      </c>
      <c r="M1419">
        <v>0</v>
      </c>
      <c r="N1419">
        <v>0</v>
      </c>
    </row>
    <row r="1420" spans="1:14" x14ac:dyDescent="0.25">
      <c r="A1420">
        <v>2022</v>
      </c>
      <c r="B1420">
        <v>5</v>
      </c>
      <c r="C1420">
        <v>7211</v>
      </c>
      <c r="D1420" t="s">
        <v>2080</v>
      </c>
      <c r="E1420">
        <v>5</v>
      </c>
      <c r="F1420" t="s">
        <v>16</v>
      </c>
      <c r="G1420" t="s">
        <v>2087</v>
      </c>
      <c r="H1420">
        <v>39</v>
      </c>
      <c r="I1420" t="s">
        <v>2088</v>
      </c>
      <c r="J1420" s="8">
        <v>44687</v>
      </c>
      <c r="K1420">
        <v>1</v>
      </c>
      <c r="L1420">
        <v>1</v>
      </c>
      <c r="M1420">
        <v>1</v>
      </c>
      <c r="N1420">
        <v>1</v>
      </c>
    </row>
    <row r="1421" spans="1:14" x14ac:dyDescent="0.25">
      <c r="A1421">
        <v>2022</v>
      </c>
      <c r="B1421">
        <v>9</v>
      </c>
      <c r="C1421">
        <v>7211</v>
      </c>
      <c r="D1421" t="s">
        <v>2080</v>
      </c>
      <c r="E1421">
        <v>5</v>
      </c>
      <c r="F1421" t="s">
        <v>16</v>
      </c>
      <c r="G1421" t="s">
        <v>3881</v>
      </c>
      <c r="H1421">
        <v>40</v>
      </c>
      <c r="I1421" t="s">
        <v>3333</v>
      </c>
      <c r="J1421" s="8">
        <v>44815</v>
      </c>
      <c r="K1421">
        <v>1</v>
      </c>
      <c r="L1421">
        <v>0</v>
      </c>
      <c r="M1421">
        <v>0</v>
      </c>
      <c r="N1421">
        <v>0</v>
      </c>
    </row>
    <row r="1422" spans="1:14" x14ac:dyDescent="0.25">
      <c r="A1422">
        <v>2022</v>
      </c>
      <c r="B1422">
        <v>10</v>
      </c>
      <c r="C1422">
        <v>7264</v>
      </c>
      <c r="D1422" t="s">
        <v>2103</v>
      </c>
      <c r="E1422">
        <v>7</v>
      </c>
      <c r="F1422" t="s">
        <v>22</v>
      </c>
      <c r="G1422" t="s">
        <v>3882</v>
      </c>
      <c r="H1422">
        <v>39</v>
      </c>
      <c r="I1422" t="s">
        <v>3883</v>
      </c>
      <c r="J1422" s="8">
        <v>44855</v>
      </c>
      <c r="K1422">
        <v>1</v>
      </c>
      <c r="L1422">
        <v>1</v>
      </c>
      <c r="M1422">
        <v>1</v>
      </c>
      <c r="N1422">
        <v>1</v>
      </c>
    </row>
    <row r="1423" spans="1:14" x14ac:dyDescent="0.25">
      <c r="A1423">
        <v>2022</v>
      </c>
      <c r="B1423">
        <v>4</v>
      </c>
      <c r="C1423">
        <v>7264</v>
      </c>
      <c r="D1423" t="s">
        <v>2103</v>
      </c>
      <c r="E1423">
        <v>7</v>
      </c>
      <c r="F1423" t="s">
        <v>22</v>
      </c>
      <c r="G1423" t="s">
        <v>2106</v>
      </c>
      <c r="H1423">
        <v>38</v>
      </c>
      <c r="I1423" t="s">
        <v>2107</v>
      </c>
      <c r="J1423" s="8">
        <v>44680</v>
      </c>
      <c r="K1423">
        <v>1</v>
      </c>
      <c r="L1423">
        <v>0</v>
      </c>
      <c r="M1423">
        <v>0</v>
      </c>
      <c r="N1423">
        <v>0</v>
      </c>
    </row>
    <row r="1424" spans="1:14" x14ac:dyDescent="0.25">
      <c r="A1424">
        <v>2022</v>
      </c>
      <c r="B1424">
        <v>5</v>
      </c>
      <c r="C1424">
        <v>7264</v>
      </c>
      <c r="D1424" t="s">
        <v>2103</v>
      </c>
      <c r="E1424">
        <v>7</v>
      </c>
      <c r="F1424" t="s">
        <v>22</v>
      </c>
      <c r="G1424" t="s">
        <v>2110</v>
      </c>
      <c r="H1424">
        <v>39</v>
      </c>
      <c r="I1424" t="s">
        <v>2111</v>
      </c>
      <c r="J1424" s="8">
        <v>44709</v>
      </c>
      <c r="K1424">
        <v>1</v>
      </c>
      <c r="L1424">
        <v>1</v>
      </c>
      <c r="M1424">
        <v>1</v>
      </c>
      <c r="N1424">
        <v>1</v>
      </c>
    </row>
    <row r="1425" spans="1:14" x14ac:dyDescent="0.25">
      <c r="A1425">
        <v>2022</v>
      </c>
      <c r="B1425">
        <v>6</v>
      </c>
      <c r="C1425">
        <v>7264</v>
      </c>
      <c r="D1425" t="s">
        <v>2103</v>
      </c>
      <c r="E1425">
        <v>7</v>
      </c>
      <c r="F1425" t="s">
        <v>22</v>
      </c>
      <c r="G1425" t="s">
        <v>2112</v>
      </c>
      <c r="H1425">
        <v>41</v>
      </c>
      <c r="I1425" t="s">
        <v>2113</v>
      </c>
      <c r="J1425" s="8">
        <v>44713</v>
      </c>
      <c r="K1425">
        <v>1</v>
      </c>
      <c r="L1425">
        <v>0</v>
      </c>
      <c r="M1425">
        <v>0</v>
      </c>
      <c r="N1425">
        <v>0</v>
      </c>
    </row>
    <row r="1426" spans="1:14" x14ac:dyDescent="0.25">
      <c r="A1426">
        <v>2022</v>
      </c>
      <c r="B1426">
        <v>4</v>
      </c>
      <c r="C1426">
        <v>7264</v>
      </c>
      <c r="D1426" t="s">
        <v>2103</v>
      </c>
      <c r="E1426">
        <v>7</v>
      </c>
      <c r="F1426" t="s">
        <v>22</v>
      </c>
      <c r="G1426" t="s">
        <v>2108</v>
      </c>
      <c r="H1426">
        <v>39</v>
      </c>
      <c r="I1426" t="s">
        <v>2109</v>
      </c>
      <c r="J1426" s="8">
        <v>44667</v>
      </c>
      <c r="K1426">
        <v>1</v>
      </c>
      <c r="L1426">
        <v>1</v>
      </c>
      <c r="M1426">
        <v>1</v>
      </c>
      <c r="N1426">
        <v>1</v>
      </c>
    </row>
    <row r="1427" spans="1:14" x14ac:dyDescent="0.25">
      <c r="A1427">
        <v>2022</v>
      </c>
      <c r="B1427">
        <v>7</v>
      </c>
      <c r="C1427">
        <v>7264</v>
      </c>
      <c r="D1427" t="s">
        <v>2103</v>
      </c>
      <c r="E1427">
        <v>7</v>
      </c>
      <c r="F1427" t="s">
        <v>22</v>
      </c>
      <c r="G1427" t="s">
        <v>3095</v>
      </c>
      <c r="H1427">
        <v>40</v>
      </c>
      <c r="I1427" t="s">
        <v>3096</v>
      </c>
      <c r="J1427" s="8">
        <v>44753</v>
      </c>
      <c r="K1427">
        <v>1</v>
      </c>
      <c r="L1427">
        <v>1</v>
      </c>
      <c r="M1427">
        <v>1</v>
      </c>
      <c r="N1427">
        <v>1</v>
      </c>
    </row>
    <row r="1428" spans="1:14" x14ac:dyDescent="0.25">
      <c r="A1428">
        <v>2022</v>
      </c>
      <c r="B1428">
        <v>5</v>
      </c>
      <c r="C1428">
        <v>7264</v>
      </c>
      <c r="D1428" t="s">
        <v>2103</v>
      </c>
      <c r="E1428">
        <v>7</v>
      </c>
      <c r="F1428" t="s">
        <v>22</v>
      </c>
      <c r="G1428" t="s">
        <v>2114</v>
      </c>
      <c r="H1428">
        <v>40</v>
      </c>
      <c r="I1428" t="s">
        <v>2115</v>
      </c>
      <c r="J1428" s="8">
        <v>44712</v>
      </c>
      <c r="K1428">
        <v>1</v>
      </c>
      <c r="L1428">
        <v>1</v>
      </c>
      <c r="M1428">
        <v>1</v>
      </c>
      <c r="N1428">
        <v>1</v>
      </c>
    </row>
    <row r="1429" spans="1:14" x14ac:dyDescent="0.25">
      <c r="A1429">
        <v>2022</v>
      </c>
      <c r="B1429">
        <v>4</v>
      </c>
      <c r="C1429">
        <v>7264</v>
      </c>
      <c r="D1429" t="s">
        <v>2103</v>
      </c>
      <c r="E1429">
        <v>7</v>
      </c>
      <c r="F1429" t="s">
        <v>22</v>
      </c>
      <c r="G1429" t="s">
        <v>2104</v>
      </c>
      <c r="H1429">
        <v>39</v>
      </c>
      <c r="I1429" t="s">
        <v>2105</v>
      </c>
      <c r="J1429" s="8">
        <v>44654</v>
      </c>
      <c r="K1429">
        <v>1</v>
      </c>
      <c r="L1429">
        <v>0</v>
      </c>
      <c r="M1429">
        <v>0</v>
      </c>
      <c r="N1429">
        <v>0</v>
      </c>
    </row>
    <row r="1430" spans="1:14" x14ac:dyDescent="0.25">
      <c r="A1430">
        <v>2022</v>
      </c>
      <c r="B1430">
        <v>1</v>
      </c>
      <c r="C1430">
        <v>11827</v>
      </c>
      <c r="D1430" t="s">
        <v>2116</v>
      </c>
      <c r="E1430">
        <v>1</v>
      </c>
      <c r="F1430" t="s">
        <v>38</v>
      </c>
      <c r="G1430" t="s">
        <v>2157</v>
      </c>
      <c r="H1430">
        <v>37</v>
      </c>
      <c r="I1430" t="s">
        <v>2158</v>
      </c>
      <c r="J1430" s="8">
        <v>44586</v>
      </c>
      <c r="K1430">
        <v>1</v>
      </c>
      <c r="L1430">
        <v>1</v>
      </c>
      <c r="M1430">
        <v>1</v>
      </c>
      <c r="N1430">
        <v>1</v>
      </c>
    </row>
    <row r="1431" spans="1:14" x14ac:dyDescent="0.25">
      <c r="A1431">
        <v>2022</v>
      </c>
      <c r="B1431">
        <v>8</v>
      </c>
      <c r="C1431">
        <v>11827</v>
      </c>
      <c r="D1431" t="s">
        <v>2116</v>
      </c>
      <c r="E1431">
        <v>1</v>
      </c>
      <c r="F1431" t="s">
        <v>38</v>
      </c>
      <c r="G1431" t="s">
        <v>3109</v>
      </c>
      <c r="H1431">
        <v>37</v>
      </c>
      <c r="I1431" t="s">
        <v>3110</v>
      </c>
      <c r="J1431" s="8">
        <v>44785</v>
      </c>
      <c r="K1431">
        <v>1</v>
      </c>
      <c r="L1431">
        <v>0</v>
      </c>
      <c r="M1431">
        <v>0</v>
      </c>
      <c r="N1431">
        <v>0</v>
      </c>
    </row>
    <row r="1432" spans="1:14" x14ac:dyDescent="0.25">
      <c r="A1432">
        <v>2022</v>
      </c>
      <c r="B1432">
        <v>5</v>
      </c>
      <c r="C1432">
        <v>11827</v>
      </c>
      <c r="D1432" t="s">
        <v>2116</v>
      </c>
      <c r="E1432">
        <v>1</v>
      </c>
      <c r="F1432" t="s">
        <v>38</v>
      </c>
      <c r="G1432" t="s">
        <v>2125</v>
      </c>
      <c r="H1432">
        <v>38</v>
      </c>
      <c r="I1432" t="s">
        <v>2126</v>
      </c>
      <c r="J1432" s="8">
        <v>44710</v>
      </c>
      <c r="K1432">
        <v>1</v>
      </c>
      <c r="L1432">
        <v>0</v>
      </c>
      <c r="M1432">
        <v>0</v>
      </c>
      <c r="N1432">
        <v>0</v>
      </c>
    </row>
    <row r="1433" spans="1:14" x14ac:dyDescent="0.25">
      <c r="A1433">
        <v>2022</v>
      </c>
      <c r="B1433">
        <v>2</v>
      </c>
      <c r="C1433">
        <v>11827</v>
      </c>
      <c r="D1433" t="s">
        <v>2116</v>
      </c>
      <c r="E1433">
        <v>1</v>
      </c>
      <c r="F1433" t="s">
        <v>38</v>
      </c>
      <c r="G1433" t="s">
        <v>2161</v>
      </c>
      <c r="H1433">
        <v>39</v>
      </c>
      <c r="I1433" t="s">
        <v>2162</v>
      </c>
      <c r="J1433" s="8">
        <v>44593</v>
      </c>
      <c r="K1433">
        <v>1</v>
      </c>
      <c r="L1433">
        <v>0</v>
      </c>
      <c r="M1433">
        <v>0</v>
      </c>
      <c r="N1433">
        <v>0</v>
      </c>
    </row>
    <row r="1434" spans="1:14" x14ac:dyDescent="0.25">
      <c r="A1434">
        <v>2022</v>
      </c>
      <c r="B1434">
        <v>2</v>
      </c>
      <c r="C1434">
        <v>11827</v>
      </c>
      <c r="D1434" t="s">
        <v>2116</v>
      </c>
      <c r="E1434">
        <v>1</v>
      </c>
      <c r="F1434" t="s">
        <v>38</v>
      </c>
      <c r="G1434" t="s">
        <v>2147</v>
      </c>
      <c r="H1434">
        <v>38</v>
      </c>
      <c r="I1434" t="s">
        <v>2148</v>
      </c>
      <c r="J1434" s="8">
        <v>44616</v>
      </c>
      <c r="K1434">
        <v>1</v>
      </c>
      <c r="L1434">
        <v>1</v>
      </c>
      <c r="M1434">
        <v>1</v>
      </c>
      <c r="N1434">
        <v>1</v>
      </c>
    </row>
    <row r="1435" spans="1:14" x14ac:dyDescent="0.25">
      <c r="A1435">
        <v>2022</v>
      </c>
      <c r="B1435">
        <v>9</v>
      </c>
      <c r="C1435">
        <v>11827</v>
      </c>
      <c r="D1435" t="s">
        <v>2116</v>
      </c>
      <c r="E1435">
        <v>1</v>
      </c>
      <c r="F1435" t="s">
        <v>38</v>
      </c>
      <c r="G1435" t="s">
        <v>3884</v>
      </c>
      <c r="H1435">
        <v>37</v>
      </c>
      <c r="I1435" t="s">
        <v>3384</v>
      </c>
      <c r="J1435" s="8">
        <v>44814</v>
      </c>
      <c r="K1435">
        <v>0</v>
      </c>
      <c r="L1435">
        <v>0</v>
      </c>
      <c r="M1435">
        <v>0</v>
      </c>
      <c r="N1435">
        <v>0</v>
      </c>
    </row>
    <row r="1436" spans="1:14" x14ac:dyDescent="0.25">
      <c r="A1436">
        <v>2022</v>
      </c>
      <c r="B1436">
        <v>3</v>
      </c>
      <c r="C1436">
        <v>11827</v>
      </c>
      <c r="D1436" t="s">
        <v>2116</v>
      </c>
      <c r="E1436">
        <v>1</v>
      </c>
      <c r="F1436" t="s">
        <v>38</v>
      </c>
      <c r="G1436" t="s">
        <v>2139</v>
      </c>
      <c r="H1436">
        <v>37</v>
      </c>
      <c r="I1436" t="s">
        <v>2140</v>
      </c>
      <c r="J1436" s="8">
        <v>44648</v>
      </c>
      <c r="K1436">
        <v>1</v>
      </c>
      <c r="L1436">
        <v>1</v>
      </c>
      <c r="M1436">
        <v>1</v>
      </c>
      <c r="N1436">
        <v>1</v>
      </c>
    </row>
    <row r="1437" spans="1:14" x14ac:dyDescent="0.25">
      <c r="A1437">
        <v>2022</v>
      </c>
      <c r="B1437">
        <v>7</v>
      </c>
      <c r="C1437">
        <v>11827</v>
      </c>
      <c r="D1437" t="s">
        <v>2116</v>
      </c>
      <c r="E1437">
        <v>1</v>
      </c>
      <c r="F1437" t="s">
        <v>38</v>
      </c>
      <c r="G1437" t="s">
        <v>3099</v>
      </c>
      <c r="H1437">
        <v>39</v>
      </c>
      <c r="I1437" t="s">
        <v>3100</v>
      </c>
      <c r="J1437" s="8">
        <v>44755</v>
      </c>
      <c r="K1437">
        <v>1</v>
      </c>
      <c r="L1437">
        <v>0</v>
      </c>
      <c r="M1437">
        <v>0</v>
      </c>
      <c r="N1437">
        <v>0</v>
      </c>
    </row>
    <row r="1438" spans="1:14" x14ac:dyDescent="0.25">
      <c r="A1438">
        <v>2022</v>
      </c>
      <c r="B1438">
        <v>1</v>
      </c>
      <c r="C1438">
        <v>11827</v>
      </c>
      <c r="D1438" t="s">
        <v>2116</v>
      </c>
      <c r="E1438">
        <v>1</v>
      </c>
      <c r="F1438" t="s">
        <v>38</v>
      </c>
      <c r="G1438" t="s">
        <v>2159</v>
      </c>
      <c r="H1438">
        <v>37</v>
      </c>
      <c r="I1438" t="s">
        <v>2160</v>
      </c>
      <c r="J1438" s="8">
        <v>44579</v>
      </c>
      <c r="K1438">
        <v>0</v>
      </c>
      <c r="L1438">
        <v>0</v>
      </c>
      <c r="M1438">
        <v>0</v>
      </c>
      <c r="N1438">
        <v>0</v>
      </c>
    </row>
    <row r="1439" spans="1:14" x14ac:dyDescent="0.25">
      <c r="A1439">
        <v>2022</v>
      </c>
      <c r="B1439">
        <v>2</v>
      </c>
      <c r="C1439">
        <v>11827</v>
      </c>
      <c r="D1439" t="s">
        <v>2116</v>
      </c>
      <c r="E1439">
        <v>1</v>
      </c>
      <c r="F1439" t="s">
        <v>38</v>
      </c>
      <c r="G1439" t="s">
        <v>2135</v>
      </c>
      <c r="H1439">
        <v>40</v>
      </c>
      <c r="I1439" t="s">
        <v>2136</v>
      </c>
      <c r="J1439" s="8">
        <v>44602</v>
      </c>
      <c r="K1439">
        <v>0</v>
      </c>
      <c r="L1439">
        <v>0</v>
      </c>
      <c r="M1439">
        <v>0</v>
      </c>
      <c r="N1439">
        <v>0</v>
      </c>
    </row>
    <row r="1440" spans="1:14" x14ac:dyDescent="0.25">
      <c r="A1440">
        <v>2022</v>
      </c>
      <c r="B1440">
        <v>1</v>
      </c>
      <c r="C1440">
        <v>11827</v>
      </c>
      <c r="D1440" t="s">
        <v>2116</v>
      </c>
      <c r="E1440">
        <v>1</v>
      </c>
      <c r="F1440" t="s">
        <v>38</v>
      </c>
      <c r="G1440" t="s">
        <v>2117</v>
      </c>
      <c r="H1440">
        <v>41</v>
      </c>
      <c r="I1440" t="s">
        <v>2118</v>
      </c>
      <c r="J1440" s="8">
        <v>44568</v>
      </c>
      <c r="K1440">
        <v>1</v>
      </c>
      <c r="L1440">
        <v>1</v>
      </c>
      <c r="M1440">
        <v>1</v>
      </c>
      <c r="N1440">
        <v>1</v>
      </c>
    </row>
    <row r="1441" spans="1:14" x14ac:dyDescent="0.25">
      <c r="A1441">
        <v>2022</v>
      </c>
      <c r="B1441">
        <v>6</v>
      </c>
      <c r="C1441">
        <v>11827</v>
      </c>
      <c r="D1441" t="s">
        <v>2116</v>
      </c>
      <c r="E1441">
        <v>1</v>
      </c>
      <c r="F1441" t="s">
        <v>38</v>
      </c>
      <c r="G1441" t="s">
        <v>2143</v>
      </c>
      <c r="H1441">
        <v>40</v>
      </c>
      <c r="I1441" t="s">
        <v>2144</v>
      </c>
      <c r="J1441" s="8">
        <v>44718</v>
      </c>
      <c r="K1441">
        <v>1</v>
      </c>
      <c r="L1441">
        <v>0</v>
      </c>
      <c r="M1441">
        <v>0</v>
      </c>
      <c r="N1441">
        <v>0</v>
      </c>
    </row>
    <row r="1442" spans="1:14" x14ac:dyDescent="0.25">
      <c r="A1442">
        <v>2022</v>
      </c>
      <c r="B1442">
        <v>6</v>
      </c>
      <c r="C1442">
        <v>11827</v>
      </c>
      <c r="D1442" t="s">
        <v>2116</v>
      </c>
      <c r="E1442">
        <v>1</v>
      </c>
      <c r="F1442" t="s">
        <v>38</v>
      </c>
      <c r="G1442" t="s">
        <v>2151</v>
      </c>
      <c r="H1442">
        <v>39</v>
      </c>
      <c r="I1442" t="s">
        <v>2152</v>
      </c>
      <c r="J1442" s="8">
        <v>44730</v>
      </c>
      <c r="K1442">
        <v>0</v>
      </c>
      <c r="L1442">
        <v>0</v>
      </c>
      <c r="M1442">
        <v>0</v>
      </c>
      <c r="N1442">
        <v>0</v>
      </c>
    </row>
    <row r="1443" spans="1:14" x14ac:dyDescent="0.25">
      <c r="A1443">
        <v>2022</v>
      </c>
      <c r="B1443">
        <v>10</v>
      </c>
      <c r="C1443">
        <v>11827</v>
      </c>
      <c r="D1443" t="s">
        <v>2116</v>
      </c>
      <c r="E1443">
        <v>1</v>
      </c>
      <c r="F1443" t="s">
        <v>38</v>
      </c>
      <c r="G1443" t="s">
        <v>3885</v>
      </c>
      <c r="H1443">
        <v>37</v>
      </c>
      <c r="I1443" t="s">
        <v>3886</v>
      </c>
      <c r="J1443" s="8">
        <v>44851</v>
      </c>
      <c r="K1443">
        <v>1</v>
      </c>
      <c r="L1443">
        <v>1</v>
      </c>
      <c r="M1443">
        <v>1</v>
      </c>
      <c r="N1443">
        <v>1</v>
      </c>
    </row>
    <row r="1444" spans="1:14" x14ac:dyDescent="0.25">
      <c r="A1444">
        <v>2022</v>
      </c>
      <c r="B1444">
        <v>7</v>
      </c>
      <c r="C1444">
        <v>11827</v>
      </c>
      <c r="D1444" t="s">
        <v>2116</v>
      </c>
      <c r="E1444">
        <v>1</v>
      </c>
      <c r="F1444" t="s">
        <v>38</v>
      </c>
      <c r="G1444" t="s">
        <v>3101</v>
      </c>
      <c r="H1444">
        <v>39</v>
      </c>
      <c r="I1444" t="s">
        <v>3102</v>
      </c>
      <c r="J1444" s="8">
        <v>44763</v>
      </c>
      <c r="K1444">
        <v>1</v>
      </c>
      <c r="L1444">
        <v>1</v>
      </c>
      <c r="M1444">
        <v>1</v>
      </c>
      <c r="N1444">
        <v>1</v>
      </c>
    </row>
    <row r="1445" spans="1:14" x14ac:dyDescent="0.25">
      <c r="A1445">
        <v>2022</v>
      </c>
      <c r="B1445">
        <v>8</v>
      </c>
      <c r="C1445">
        <v>11827</v>
      </c>
      <c r="D1445" t="s">
        <v>2116</v>
      </c>
      <c r="E1445">
        <v>1</v>
      </c>
      <c r="F1445" t="s">
        <v>38</v>
      </c>
      <c r="G1445" t="s">
        <v>3107</v>
      </c>
      <c r="H1445">
        <v>40</v>
      </c>
      <c r="I1445" t="s">
        <v>3108</v>
      </c>
      <c r="J1445" s="8">
        <v>44796</v>
      </c>
      <c r="K1445">
        <v>0</v>
      </c>
      <c r="L1445">
        <v>0</v>
      </c>
      <c r="M1445">
        <v>1</v>
      </c>
      <c r="N1445">
        <v>0</v>
      </c>
    </row>
    <row r="1446" spans="1:14" x14ac:dyDescent="0.25">
      <c r="A1446">
        <v>2022</v>
      </c>
      <c r="B1446">
        <v>6</v>
      </c>
      <c r="C1446">
        <v>11827</v>
      </c>
      <c r="D1446" t="s">
        <v>2116</v>
      </c>
      <c r="E1446">
        <v>1</v>
      </c>
      <c r="F1446" t="s">
        <v>38</v>
      </c>
      <c r="G1446" t="s">
        <v>2155</v>
      </c>
      <c r="H1446">
        <v>37</v>
      </c>
      <c r="I1446" t="s">
        <v>2156</v>
      </c>
      <c r="J1446" s="8">
        <v>44738</v>
      </c>
      <c r="K1446">
        <v>1</v>
      </c>
      <c r="L1446">
        <v>1</v>
      </c>
      <c r="M1446">
        <v>1</v>
      </c>
      <c r="N1446">
        <v>1</v>
      </c>
    </row>
    <row r="1447" spans="1:14" x14ac:dyDescent="0.25">
      <c r="A1447">
        <v>2022</v>
      </c>
      <c r="B1447">
        <v>1</v>
      </c>
      <c r="C1447">
        <v>11827</v>
      </c>
      <c r="D1447" t="s">
        <v>2116</v>
      </c>
      <c r="E1447">
        <v>1</v>
      </c>
      <c r="F1447" t="s">
        <v>38</v>
      </c>
      <c r="G1447" t="s">
        <v>2129</v>
      </c>
      <c r="H1447">
        <v>40</v>
      </c>
      <c r="I1447" t="s">
        <v>2130</v>
      </c>
      <c r="J1447" s="8">
        <v>44589</v>
      </c>
      <c r="K1447">
        <v>1</v>
      </c>
      <c r="L1447">
        <v>0</v>
      </c>
      <c r="M1447">
        <v>0</v>
      </c>
      <c r="N1447">
        <v>0</v>
      </c>
    </row>
    <row r="1448" spans="1:14" x14ac:dyDescent="0.25">
      <c r="A1448">
        <v>2022</v>
      </c>
      <c r="B1448">
        <v>1</v>
      </c>
      <c r="C1448">
        <v>11827</v>
      </c>
      <c r="D1448" t="s">
        <v>2116</v>
      </c>
      <c r="E1448">
        <v>1</v>
      </c>
      <c r="F1448" t="s">
        <v>38</v>
      </c>
      <c r="G1448" t="s">
        <v>2123</v>
      </c>
      <c r="H1448">
        <v>37</v>
      </c>
      <c r="I1448" t="s">
        <v>2124</v>
      </c>
      <c r="J1448" s="8">
        <v>44566</v>
      </c>
      <c r="K1448">
        <v>1</v>
      </c>
      <c r="L1448">
        <v>1</v>
      </c>
      <c r="M1448">
        <v>1</v>
      </c>
      <c r="N1448">
        <v>1</v>
      </c>
    </row>
    <row r="1449" spans="1:14" x14ac:dyDescent="0.25">
      <c r="A1449">
        <v>2022</v>
      </c>
      <c r="B1449">
        <v>6</v>
      </c>
      <c r="C1449">
        <v>11827</v>
      </c>
      <c r="D1449" t="s">
        <v>2116</v>
      </c>
      <c r="E1449">
        <v>1</v>
      </c>
      <c r="F1449" t="s">
        <v>38</v>
      </c>
      <c r="G1449" t="s">
        <v>2119</v>
      </c>
      <c r="H1449">
        <v>38</v>
      </c>
      <c r="I1449" t="s">
        <v>2120</v>
      </c>
      <c r="J1449" s="8">
        <v>44735</v>
      </c>
      <c r="K1449">
        <v>0</v>
      </c>
      <c r="L1449">
        <v>0</v>
      </c>
      <c r="M1449">
        <v>0</v>
      </c>
      <c r="N1449">
        <v>0</v>
      </c>
    </row>
    <row r="1450" spans="1:14" x14ac:dyDescent="0.25">
      <c r="A1450">
        <v>2022</v>
      </c>
      <c r="B1450">
        <v>2</v>
      </c>
      <c r="C1450">
        <v>11827</v>
      </c>
      <c r="D1450" t="s">
        <v>2116</v>
      </c>
      <c r="E1450">
        <v>1</v>
      </c>
      <c r="F1450" t="s">
        <v>38</v>
      </c>
      <c r="G1450" t="s">
        <v>2153</v>
      </c>
      <c r="H1450">
        <v>37</v>
      </c>
      <c r="I1450" t="s">
        <v>2154</v>
      </c>
      <c r="J1450" s="8">
        <v>44596</v>
      </c>
      <c r="K1450">
        <v>1</v>
      </c>
      <c r="L1450">
        <v>1</v>
      </c>
      <c r="M1450">
        <v>1</v>
      </c>
      <c r="N1450">
        <v>1</v>
      </c>
    </row>
    <row r="1451" spans="1:14" x14ac:dyDescent="0.25">
      <c r="A1451">
        <v>2022</v>
      </c>
      <c r="B1451">
        <v>2</v>
      </c>
      <c r="C1451">
        <v>11827</v>
      </c>
      <c r="D1451" t="s">
        <v>2116</v>
      </c>
      <c r="E1451">
        <v>1</v>
      </c>
      <c r="F1451" t="s">
        <v>38</v>
      </c>
      <c r="G1451" t="s">
        <v>2145</v>
      </c>
      <c r="H1451">
        <v>39</v>
      </c>
      <c r="I1451" t="s">
        <v>2146</v>
      </c>
      <c r="J1451" s="8">
        <v>44603</v>
      </c>
      <c r="K1451">
        <v>1</v>
      </c>
      <c r="L1451">
        <v>1</v>
      </c>
      <c r="M1451">
        <v>1</v>
      </c>
      <c r="N1451">
        <v>1</v>
      </c>
    </row>
    <row r="1452" spans="1:14" x14ac:dyDescent="0.25">
      <c r="A1452">
        <v>2022</v>
      </c>
      <c r="B1452">
        <v>1</v>
      </c>
      <c r="C1452">
        <v>11827</v>
      </c>
      <c r="D1452" t="s">
        <v>2116</v>
      </c>
      <c r="E1452">
        <v>1</v>
      </c>
      <c r="F1452" t="s">
        <v>38</v>
      </c>
      <c r="G1452" t="s">
        <v>2131</v>
      </c>
      <c r="H1452">
        <v>39</v>
      </c>
      <c r="I1452" t="s">
        <v>2132</v>
      </c>
      <c r="J1452" s="8">
        <v>44577</v>
      </c>
      <c r="K1452">
        <v>1</v>
      </c>
      <c r="L1452">
        <v>1</v>
      </c>
      <c r="M1452">
        <v>1</v>
      </c>
      <c r="N1452">
        <v>1</v>
      </c>
    </row>
    <row r="1453" spans="1:14" x14ac:dyDescent="0.25">
      <c r="A1453">
        <v>2022</v>
      </c>
      <c r="B1453">
        <v>3</v>
      </c>
      <c r="C1453">
        <v>11827</v>
      </c>
      <c r="D1453" t="s">
        <v>2116</v>
      </c>
      <c r="E1453">
        <v>1</v>
      </c>
      <c r="F1453" t="s">
        <v>38</v>
      </c>
      <c r="G1453" t="s">
        <v>2137</v>
      </c>
      <c r="H1453">
        <v>40</v>
      </c>
      <c r="I1453" t="s">
        <v>2138</v>
      </c>
      <c r="J1453" s="8">
        <v>44621</v>
      </c>
      <c r="K1453">
        <v>0</v>
      </c>
      <c r="L1453">
        <v>1</v>
      </c>
      <c r="M1453">
        <v>1</v>
      </c>
      <c r="N1453">
        <v>0</v>
      </c>
    </row>
    <row r="1454" spans="1:14" x14ac:dyDescent="0.25">
      <c r="A1454">
        <v>2022</v>
      </c>
      <c r="B1454">
        <v>9</v>
      </c>
      <c r="C1454">
        <v>11827</v>
      </c>
      <c r="D1454" t="s">
        <v>2116</v>
      </c>
      <c r="E1454">
        <v>1</v>
      </c>
      <c r="F1454" t="s">
        <v>38</v>
      </c>
      <c r="G1454" t="s">
        <v>3887</v>
      </c>
      <c r="H1454">
        <v>38</v>
      </c>
      <c r="I1454" t="s">
        <v>3341</v>
      </c>
      <c r="J1454" s="8">
        <v>44812</v>
      </c>
      <c r="K1454">
        <v>1</v>
      </c>
      <c r="L1454">
        <v>1</v>
      </c>
      <c r="M1454">
        <v>1</v>
      </c>
      <c r="N1454">
        <v>1</v>
      </c>
    </row>
    <row r="1455" spans="1:14" x14ac:dyDescent="0.25">
      <c r="A1455">
        <v>2022</v>
      </c>
      <c r="B1455">
        <v>2</v>
      </c>
      <c r="C1455">
        <v>11827</v>
      </c>
      <c r="D1455" t="s">
        <v>2116</v>
      </c>
      <c r="E1455">
        <v>1</v>
      </c>
      <c r="F1455" t="s">
        <v>38</v>
      </c>
      <c r="G1455" t="s">
        <v>2127</v>
      </c>
      <c r="H1455">
        <v>40</v>
      </c>
      <c r="I1455" t="s">
        <v>2128</v>
      </c>
      <c r="J1455" s="8">
        <v>44608</v>
      </c>
      <c r="K1455">
        <v>1</v>
      </c>
      <c r="L1455">
        <v>0</v>
      </c>
      <c r="M1455">
        <v>0</v>
      </c>
      <c r="N1455">
        <v>0</v>
      </c>
    </row>
    <row r="1456" spans="1:14" x14ac:dyDescent="0.25">
      <c r="A1456">
        <v>2022</v>
      </c>
      <c r="B1456">
        <v>2</v>
      </c>
      <c r="C1456">
        <v>11827</v>
      </c>
      <c r="D1456" t="s">
        <v>2116</v>
      </c>
      <c r="E1456">
        <v>1</v>
      </c>
      <c r="F1456" t="s">
        <v>38</v>
      </c>
      <c r="G1456" t="s">
        <v>2121</v>
      </c>
      <c r="H1456">
        <v>40</v>
      </c>
      <c r="I1456" t="s">
        <v>2122</v>
      </c>
      <c r="J1456" s="8">
        <v>44604</v>
      </c>
      <c r="K1456">
        <v>1</v>
      </c>
      <c r="L1456">
        <v>1</v>
      </c>
      <c r="M1456">
        <v>1</v>
      </c>
      <c r="N1456">
        <v>1</v>
      </c>
    </row>
    <row r="1457" spans="1:14" x14ac:dyDescent="0.25">
      <c r="A1457">
        <v>2022</v>
      </c>
      <c r="B1457">
        <v>8</v>
      </c>
      <c r="C1457">
        <v>11827</v>
      </c>
      <c r="D1457" t="s">
        <v>2116</v>
      </c>
      <c r="E1457">
        <v>1</v>
      </c>
      <c r="F1457" t="s">
        <v>38</v>
      </c>
      <c r="G1457" t="s">
        <v>3105</v>
      </c>
      <c r="H1457">
        <v>37</v>
      </c>
      <c r="I1457" t="s">
        <v>3106</v>
      </c>
      <c r="J1457" s="8">
        <v>44803</v>
      </c>
      <c r="K1457">
        <v>1</v>
      </c>
      <c r="L1457">
        <v>1</v>
      </c>
      <c r="M1457">
        <v>1</v>
      </c>
      <c r="N1457">
        <v>1</v>
      </c>
    </row>
    <row r="1458" spans="1:14" x14ac:dyDescent="0.25">
      <c r="A1458">
        <v>2022</v>
      </c>
      <c r="B1458">
        <v>9</v>
      </c>
      <c r="C1458">
        <v>11827</v>
      </c>
      <c r="D1458" t="s">
        <v>2116</v>
      </c>
      <c r="E1458">
        <v>1</v>
      </c>
      <c r="F1458" t="s">
        <v>38</v>
      </c>
      <c r="G1458" t="s">
        <v>3888</v>
      </c>
      <c r="H1458">
        <v>38</v>
      </c>
      <c r="I1458" t="s">
        <v>3352</v>
      </c>
      <c r="J1458" s="8">
        <v>44812</v>
      </c>
      <c r="K1458">
        <v>1</v>
      </c>
      <c r="L1458">
        <v>0</v>
      </c>
      <c r="M1458">
        <v>0</v>
      </c>
      <c r="N1458">
        <v>0</v>
      </c>
    </row>
    <row r="1459" spans="1:14" x14ac:dyDescent="0.25">
      <c r="A1459">
        <v>2022</v>
      </c>
      <c r="B1459">
        <v>6</v>
      </c>
      <c r="C1459">
        <v>11827</v>
      </c>
      <c r="D1459" t="s">
        <v>2116</v>
      </c>
      <c r="E1459">
        <v>1</v>
      </c>
      <c r="F1459" t="s">
        <v>38</v>
      </c>
      <c r="G1459" t="s">
        <v>2133</v>
      </c>
      <c r="H1459">
        <v>38</v>
      </c>
      <c r="I1459" t="s">
        <v>2134</v>
      </c>
      <c r="J1459" s="8">
        <v>44714</v>
      </c>
      <c r="K1459">
        <v>0</v>
      </c>
      <c r="L1459">
        <v>1</v>
      </c>
      <c r="M1459">
        <v>1</v>
      </c>
      <c r="N1459">
        <v>0</v>
      </c>
    </row>
    <row r="1460" spans="1:14" x14ac:dyDescent="0.25">
      <c r="A1460">
        <v>2022</v>
      </c>
      <c r="B1460">
        <v>8</v>
      </c>
      <c r="C1460">
        <v>11827</v>
      </c>
      <c r="D1460" t="s">
        <v>2116</v>
      </c>
      <c r="E1460">
        <v>1</v>
      </c>
      <c r="F1460" t="s">
        <v>38</v>
      </c>
      <c r="G1460" t="s">
        <v>3103</v>
      </c>
      <c r="H1460">
        <v>38</v>
      </c>
      <c r="I1460" t="s">
        <v>3104</v>
      </c>
      <c r="J1460" s="8">
        <v>44775</v>
      </c>
      <c r="K1460">
        <v>0</v>
      </c>
      <c r="L1460">
        <v>1</v>
      </c>
      <c r="M1460">
        <v>1</v>
      </c>
      <c r="N1460">
        <v>0</v>
      </c>
    </row>
    <row r="1461" spans="1:14" x14ac:dyDescent="0.25">
      <c r="A1461">
        <v>2022</v>
      </c>
      <c r="B1461">
        <v>1</v>
      </c>
      <c r="C1461">
        <v>11827</v>
      </c>
      <c r="D1461" t="s">
        <v>2116</v>
      </c>
      <c r="E1461">
        <v>1</v>
      </c>
      <c r="F1461" t="s">
        <v>38</v>
      </c>
      <c r="G1461" t="s">
        <v>2163</v>
      </c>
      <c r="H1461">
        <v>39</v>
      </c>
      <c r="I1461" t="s">
        <v>2164</v>
      </c>
      <c r="J1461" s="8">
        <v>44572</v>
      </c>
      <c r="K1461">
        <v>1</v>
      </c>
      <c r="L1461">
        <v>0</v>
      </c>
      <c r="M1461">
        <v>0</v>
      </c>
      <c r="N1461">
        <v>0</v>
      </c>
    </row>
    <row r="1462" spans="1:14" x14ac:dyDescent="0.25">
      <c r="A1462">
        <v>2022</v>
      </c>
      <c r="B1462">
        <v>9</v>
      </c>
      <c r="C1462">
        <v>11827</v>
      </c>
      <c r="D1462" t="s">
        <v>2116</v>
      </c>
      <c r="E1462">
        <v>1</v>
      </c>
      <c r="F1462" t="s">
        <v>38</v>
      </c>
      <c r="G1462" t="s">
        <v>3889</v>
      </c>
      <c r="H1462">
        <v>41</v>
      </c>
      <c r="I1462" t="s">
        <v>3330</v>
      </c>
      <c r="J1462" s="8">
        <v>44810</v>
      </c>
      <c r="K1462">
        <v>0</v>
      </c>
      <c r="L1462">
        <v>0</v>
      </c>
      <c r="M1462">
        <v>0</v>
      </c>
      <c r="N1462">
        <v>0</v>
      </c>
    </row>
    <row r="1463" spans="1:14" x14ac:dyDescent="0.25">
      <c r="A1463">
        <v>2022</v>
      </c>
      <c r="B1463">
        <v>1</v>
      </c>
      <c r="C1463">
        <v>11827</v>
      </c>
      <c r="D1463" t="s">
        <v>2116</v>
      </c>
      <c r="E1463">
        <v>1</v>
      </c>
      <c r="F1463" t="s">
        <v>38</v>
      </c>
      <c r="G1463" t="s">
        <v>2149</v>
      </c>
      <c r="H1463">
        <v>40</v>
      </c>
      <c r="I1463" t="s">
        <v>2150</v>
      </c>
      <c r="J1463" s="8">
        <v>44583</v>
      </c>
      <c r="K1463">
        <v>1</v>
      </c>
      <c r="L1463">
        <v>0</v>
      </c>
      <c r="M1463">
        <v>0</v>
      </c>
      <c r="N1463">
        <v>0</v>
      </c>
    </row>
    <row r="1464" spans="1:14" x14ac:dyDescent="0.25">
      <c r="A1464">
        <v>2022</v>
      </c>
      <c r="B1464">
        <v>8</v>
      </c>
      <c r="C1464">
        <v>11827</v>
      </c>
      <c r="D1464" t="s">
        <v>2116</v>
      </c>
      <c r="E1464">
        <v>1</v>
      </c>
      <c r="F1464" t="s">
        <v>38</v>
      </c>
      <c r="G1464" t="s">
        <v>3097</v>
      </c>
      <c r="H1464">
        <v>38</v>
      </c>
      <c r="I1464" t="s">
        <v>3098</v>
      </c>
      <c r="J1464" s="8">
        <v>44804</v>
      </c>
      <c r="K1464">
        <v>1</v>
      </c>
      <c r="L1464">
        <v>1</v>
      </c>
      <c r="M1464">
        <v>1</v>
      </c>
      <c r="N1464">
        <v>1</v>
      </c>
    </row>
    <row r="1465" spans="1:14" x14ac:dyDescent="0.25">
      <c r="A1465">
        <v>2022</v>
      </c>
      <c r="B1465">
        <v>2</v>
      </c>
      <c r="C1465">
        <v>11827</v>
      </c>
      <c r="D1465" t="s">
        <v>2116</v>
      </c>
      <c r="E1465">
        <v>1</v>
      </c>
      <c r="F1465" t="s">
        <v>38</v>
      </c>
      <c r="G1465" t="s">
        <v>2141</v>
      </c>
      <c r="H1465">
        <v>39</v>
      </c>
      <c r="I1465" t="s">
        <v>2142</v>
      </c>
      <c r="J1465" s="8">
        <v>44609</v>
      </c>
      <c r="K1465">
        <v>0</v>
      </c>
      <c r="L1465">
        <v>0</v>
      </c>
      <c r="M1465">
        <v>0</v>
      </c>
      <c r="N1465">
        <v>0</v>
      </c>
    </row>
    <row r="1466" spans="1:14" x14ac:dyDescent="0.25">
      <c r="A1466">
        <v>2022</v>
      </c>
      <c r="B1466">
        <v>4</v>
      </c>
      <c r="C1466">
        <v>12760</v>
      </c>
      <c r="D1466" t="s">
        <v>2165</v>
      </c>
      <c r="E1466">
        <v>7</v>
      </c>
      <c r="F1466" t="s">
        <v>22</v>
      </c>
      <c r="G1466" t="s">
        <v>2166</v>
      </c>
      <c r="H1466">
        <v>38</v>
      </c>
      <c r="I1466" t="s">
        <v>2167</v>
      </c>
      <c r="J1466" s="8">
        <v>44656</v>
      </c>
      <c r="K1466">
        <v>0</v>
      </c>
      <c r="L1466">
        <v>0</v>
      </c>
      <c r="M1466">
        <v>0</v>
      </c>
      <c r="N1466">
        <v>0</v>
      </c>
    </row>
    <row r="1467" spans="1:14" x14ac:dyDescent="0.25">
      <c r="A1467">
        <v>2022</v>
      </c>
      <c r="B1467">
        <v>3</v>
      </c>
      <c r="C1467">
        <v>12760</v>
      </c>
      <c r="D1467" t="s">
        <v>2165</v>
      </c>
      <c r="E1467">
        <v>7</v>
      </c>
      <c r="F1467" t="s">
        <v>22</v>
      </c>
      <c r="G1467" t="s">
        <v>2170</v>
      </c>
      <c r="H1467">
        <v>39</v>
      </c>
      <c r="I1467" t="s">
        <v>2171</v>
      </c>
      <c r="J1467" s="8">
        <v>44644</v>
      </c>
      <c r="K1467">
        <v>1</v>
      </c>
      <c r="L1467">
        <v>0</v>
      </c>
      <c r="M1467">
        <v>0</v>
      </c>
      <c r="N1467">
        <v>0</v>
      </c>
    </row>
    <row r="1468" spans="1:14" x14ac:dyDescent="0.25">
      <c r="A1468">
        <v>2022</v>
      </c>
      <c r="B1468">
        <v>1</v>
      </c>
      <c r="C1468">
        <v>12760</v>
      </c>
      <c r="D1468" t="s">
        <v>2165</v>
      </c>
      <c r="E1468">
        <v>7</v>
      </c>
      <c r="F1468" t="s">
        <v>22</v>
      </c>
      <c r="G1468" t="s">
        <v>2172</v>
      </c>
      <c r="H1468">
        <v>40</v>
      </c>
      <c r="I1468" t="s">
        <v>2173</v>
      </c>
      <c r="J1468" s="8">
        <v>44571</v>
      </c>
      <c r="K1468">
        <v>1</v>
      </c>
      <c r="L1468">
        <v>1</v>
      </c>
      <c r="M1468">
        <v>1</v>
      </c>
      <c r="N1468">
        <v>1</v>
      </c>
    </row>
    <row r="1469" spans="1:14" x14ac:dyDescent="0.25">
      <c r="A1469">
        <v>2022</v>
      </c>
      <c r="B1469">
        <v>10</v>
      </c>
      <c r="C1469">
        <v>12760</v>
      </c>
      <c r="D1469" t="s">
        <v>2165</v>
      </c>
      <c r="E1469">
        <v>7</v>
      </c>
      <c r="F1469" t="s">
        <v>22</v>
      </c>
      <c r="G1469" t="s">
        <v>3890</v>
      </c>
      <c r="H1469">
        <v>38</v>
      </c>
      <c r="I1469" t="s">
        <v>3891</v>
      </c>
      <c r="J1469" s="8">
        <v>44846</v>
      </c>
      <c r="K1469">
        <v>1</v>
      </c>
      <c r="L1469">
        <v>1</v>
      </c>
      <c r="M1469">
        <v>0</v>
      </c>
      <c r="N1469">
        <v>0</v>
      </c>
    </row>
    <row r="1470" spans="1:14" x14ac:dyDescent="0.25">
      <c r="A1470">
        <v>2022</v>
      </c>
      <c r="B1470">
        <v>5</v>
      </c>
      <c r="C1470">
        <v>12760</v>
      </c>
      <c r="D1470" t="s">
        <v>2165</v>
      </c>
      <c r="E1470">
        <v>7</v>
      </c>
      <c r="F1470" t="s">
        <v>22</v>
      </c>
      <c r="G1470" t="s">
        <v>2168</v>
      </c>
      <c r="H1470">
        <v>38</v>
      </c>
      <c r="I1470" t="s">
        <v>2169</v>
      </c>
      <c r="J1470" s="8">
        <v>44689</v>
      </c>
      <c r="K1470">
        <v>0</v>
      </c>
      <c r="L1470">
        <v>0</v>
      </c>
      <c r="M1470">
        <v>0</v>
      </c>
      <c r="N1470">
        <v>0</v>
      </c>
    </row>
    <row r="1471" spans="1:14" x14ac:dyDescent="0.25">
      <c r="A1471">
        <v>2022</v>
      </c>
      <c r="B1471">
        <v>3</v>
      </c>
      <c r="C1471">
        <v>36791</v>
      </c>
      <c r="D1471" t="s">
        <v>2174</v>
      </c>
      <c r="E1471">
        <v>1</v>
      </c>
      <c r="F1471" t="s">
        <v>38</v>
      </c>
      <c r="G1471" t="s">
        <v>2189</v>
      </c>
      <c r="H1471">
        <v>38</v>
      </c>
      <c r="I1471" t="s">
        <v>2190</v>
      </c>
      <c r="J1471" s="8">
        <v>44622</v>
      </c>
      <c r="K1471">
        <v>1</v>
      </c>
      <c r="L1471">
        <v>1</v>
      </c>
      <c r="M1471">
        <v>1</v>
      </c>
      <c r="N1471">
        <v>1</v>
      </c>
    </row>
    <row r="1472" spans="1:14" x14ac:dyDescent="0.25">
      <c r="A1472">
        <v>2022</v>
      </c>
      <c r="B1472">
        <v>10</v>
      </c>
      <c r="C1472">
        <v>36791</v>
      </c>
      <c r="D1472" t="s">
        <v>2174</v>
      </c>
      <c r="E1472">
        <v>1</v>
      </c>
      <c r="F1472" t="s">
        <v>38</v>
      </c>
      <c r="G1472" t="s">
        <v>3892</v>
      </c>
      <c r="H1472">
        <v>38</v>
      </c>
      <c r="I1472" t="s">
        <v>3893</v>
      </c>
      <c r="J1472" s="8">
        <v>44845</v>
      </c>
      <c r="K1472">
        <v>1</v>
      </c>
      <c r="L1472">
        <v>1</v>
      </c>
      <c r="M1472">
        <v>1</v>
      </c>
      <c r="N1472">
        <v>1</v>
      </c>
    </row>
    <row r="1473" spans="1:14" x14ac:dyDescent="0.25">
      <c r="A1473">
        <v>2022</v>
      </c>
      <c r="B1473">
        <v>6</v>
      </c>
      <c r="C1473">
        <v>36791</v>
      </c>
      <c r="D1473" t="s">
        <v>2174</v>
      </c>
      <c r="E1473">
        <v>1</v>
      </c>
      <c r="F1473" t="s">
        <v>38</v>
      </c>
      <c r="G1473" t="s">
        <v>2185</v>
      </c>
      <c r="H1473">
        <v>39</v>
      </c>
      <c r="I1473" t="s">
        <v>2186</v>
      </c>
      <c r="J1473" s="8">
        <v>44717</v>
      </c>
      <c r="K1473">
        <v>1</v>
      </c>
      <c r="L1473">
        <v>1</v>
      </c>
      <c r="M1473">
        <v>1</v>
      </c>
      <c r="N1473">
        <v>1</v>
      </c>
    </row>
    <row r="1474" spans="1:14" x14ac:dyDescent="0.25">
      <c r="A1474">
        <v>2022</v>
      </c>
      <c r="B1474">
        <v>1</v>
      </c>
      <c r="C1474">
        <v>36791</v>
      </c>
      <c r="D1474" t="s">
        <v>2174</v>
      </c>
      <c r="E1474">
        <v>1</v>
      </c>
      <c r="F1474" t="s">
        <v>38</v>
      </c>
      <c r="G1474" t="s">
        <v>2179</v>
      </c>
      <c r="H1474">
        <v>38</v>
      </c>
      <c r="I1474" t="s">
        <v>2180</v>
      </c>
      <c r="J1474" s="8">
        <v>44568</v>
      </c>
      <c r="K1474">
        <v>1</v>
      </c>
      <c r="L1474">
        <v>1</v>
      </c>
      <c r="M1474">
        <v>1</v>
      </c>
      <c r="N1474">
        <v>1</v>
      </c>
    </row>
    <row r="1475" spans="1:14" x14ac:dyDescent="0.25">
      <c r="A1475">
        <v>2022</v>
      </c>
      <c r="B1475">
        <v>3</v>
      </c>
      <c r="C1475">
        <v>36791</v>
      </c>
      <c r="D1475" t="s">
        <v>2174</v>
      </c>
      <c r="E1475">
        <v>1</v>
      </c>
      <c r="F1475" t="s">
        <v>38</v>
      </c>
      <c r="G1475" t="s">
        <v>2181</v>
      </c>
      <c r="H1475">
        <v>38</v>
      </c>
      <c r="I1475" t="s">
        <v>2182</v>
      </c>
      <c r="J1475" s="8">
        <v>44624</v>
      </c>
      <c r="K1475">
        <v>1</v>
      </c>
      <c r="L1475">
        <v>0</v>
      </c>
      <c r="M1475">
        <v>0</v>
      </c>
      <c r="N1475">
        <v>0</v>
      </c>
    </row>
    <row r="1476" spans="1:14" x14ac:dyDescent="0.25">
      <c r="A1476">
        <v>2022</v>
      </c>
      <c r="B1476">
        <v>9</v>
      </c>
      <c r="C1476">
        <v>36791</v>
      </c>
      <c r="D1476" t="s">
        <v>2174</v>
      </c>
      <c r="E1476">
        <v>1</v>
      </c>
      <c r="F1476" t="s">
        <v>38</v>
      </c>
      <c r="G1476" t="s">
        <v>3894</v>
      </c>
      <c r="H1476">
        <v>38</v>
      </c>
      <c r="I1476" t="s">
        <v>3408</v>
      </c>
      <c r="J1476" s="8">
        <v>44807</v>
      </c>
      <c r="K1476">
        <v>1</v>
      </c>
      <c r="L1476">
        <v>0</v>
      </c>
      <c r="M1476">
        <v>0</v>
      </c>
      <c r="N1476">
        <v>0</v>
      </c>
    </row>
    <row r="1477" spans="1:14" x14ac:dyDescent="0.25">
      <c r="A1477">
        <v>2022</v>
      </c>
      <c r="B1477">
        <v>3</v>
      </c>
      <c r="C1477">
        <v>36791</v>
      </c>
      <c r="D1477" t="s">
        <v>2174</v>
      </c>
      <c r="E1477">
        <v>1</v>
      </c>
      <c r="F1477" t="s">
        <v>38</v>
      </c>
      <c r="G1477" t="s">
        <v>2183</v>
      </c>
      <c r="H1477">
        <v>40</v>
      </c>
      <c r="I1477" t="s">
        <v>2184</v>
      </c>
      <c r="J1477" s="8">
        <v>44644</v>
      </c>
      <c r="K1477">
        <v>1</v>
      </c>
      <c r="L1477">
        <v>0</v>
      </c>
      <c r="M1477">
        <v>0</v>
      </c>
      <c r="N1477">
        <v>0</v>
      </c>
    </row>
    <row r="1478" spans="1:14" x14ac:dyDescent="0.25">
      <c r="A1478">
        <v>2022</v>
      </c>
      <c r="B1478">
        <v>5</v>
      </c>
      <c r="C1478">
        <v>36791</v>
      </c>
      <c r="D1478" t="s">
        <v>2174</v>
      </c>
      <c r="E1478">
        <v>1</v>
      </c>
      <c r="F1478" t="s">
        <v>38</v>
      </c>
      <c r="G1478" t="s">
        <v>2187</v>
      </c>
      <c r="H1478">
        <v>38</v>
      </c>
      <c r="I1478" t="s">
        <v>2188</v>
      </c>
      <c r="J1478" s="8">
        <v>44700</v>
      </c>
      <c r="K1478">
        <v>0</v>
      </c>
      <c r="L1478">
        <v>1</v>
      </c>
      <c r="M1478">
        <v>1</v>
      </c>
      <c r="N1478">
        <v>0</v>
      </c>
    </row>
    <row r="1479" spans="1:14" x14ac:dyDescent="0.25">
      <c r="A1479">
        <v>2022</v>
      </c>
      <c r="B1479">
        <v>1</v>
      </c>
      <c r="C1479">
        <v>36791</v>
      </c>
      <c r="D1479" t="s">
        <v>2174</v>
      </c>
      <c r="E1479">
        <v>1</v>
      </c>
      <c r="F1479" t="s">
        <v>38</v>
      </c>
      <c r="G1479" t="s">
        <v>2175</v>
      </c>
      <c r="H1479">
        <v>38</v>
      </c>
      <c r="I1479" t="s">
        <v>2176</v>
      </c>
      <c r="J1479" s="8">
        <v>44567</v>
      </c>
      <c r="K1479">
        <v>1</v>
      </c>
      <c r="L1479">
        <v>0</v>
      </c>
      <c r="M1479">
        <v>0</v>
      </c>
      <c r="N1479">
        <v>0</v>
      </c>
    </row>
    <row r="1480" spans="1:14" x14ac:dyDescent="0.25">
      <c r="A1480">
        <v>2022</v>
      </c>
      <c r="B1480">
        <v>5</v>
      </c>
      <c r="C1480">
        <v>36791</v>
      </c>
      <c r="D1480" t="s">
        <v>2174</v>
      </c>
      <c r="E1480">
        <v>1</v>
      </c>
      <c r="F1480" t="s">
        <v>38</v>
      </c>
      <c r="G1480" t="s">
        <v>2177</v>
      </c>
      <c r="H1480">
        <v>39</v>
      </c>
      <c r="I1480" t="s">
        <v>2178</v>
      </c>
      <c r="J1480" s="8">
        <v>44711</v>
      </c>
      <c r="K1480">
        <v>1</v>
      </c>
      <c r="L1480">
        <v>1</v>
      </c>
      <c r="M1480">
        <v>1</v>
      </c>
      <c r="N1480">
        <v>1</v>
      </c>
    </row>
    <row r="1481" spans="1:14" x14ac:dyDescent="0.25">
      <c r="A1481">
        <v>2022</v>
      </c>
      <c r="B1481">
        <v>9</v>
      </c>
      <c r="C1481">
        <v>36791</v>
      </c>
      <c r="D1481" t="s">
        <v>2174</v>
      </c>
      <c r="E1481">
        <v>1</v>
      </c>
      <c r="F1481" t="s">
        <v>38</v>
      </c>
      <c r="G1481" t="s">
        <v>3895</v>
      </c>
      <c r="H1481">
        <v>39</v>
      </c>
      <c r="I1481" t="s">
        <v>3896</v>
      </c>
      <c r="J1481" s="8">
        <v>44830</v>
      </c>
      <c r="K1481">
        <v>0</v>
      </c>
      <c r="L1481">
        <v>0</v>
      </c>
      <c r="M1481">
        <v>0</v>
      </c>
      <c r="N1481">
        <v>0</v>
      </c>
    </row>
    <row r="1482" spans="1:14" x14ac:dyDescent="0.25">
      <c r="A1482">
        <v>2022</v>
      </c>
      <c r="B1482">
        <v>10</v>
      </c>
      <c r="C1482">
        <v>36791</v>
      </c>
      <c r="D1482" t="s">
        <v>2174</v>
      </c>
      <c r="E1482">
        <v>1</v>
      </c>
      <c r="F1482" t="s">
        <v>38</v>
      </c>
      <c r="G1482" t="s">
        <v>3897</v>
      </c>
      <c r="H1482">
        <v>40</v>
      </c>
      <c r="I1482" t="s">
        <v>3898</v>
      </c>
      <c r="J1482" s="8">
        <v>44854</v>
      </c>
      <c r="K1482">
        <v>1</v>
      </c>
      <c r="L1482">
        <v>0</v>
      </c>
      <c r="M1482">
        <v>0</v>
      </c>
      <c r="N1482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21"/>
  <sheetViews>
    <sheetView topLeftCell="A284" workbookViewId="0">
      <selection activeCell="J18" sqref="J18"/>
    </sheetView>
  </sheetViews>
  <sheetFormatPr baseColWidth="10" defaultRowHeight="15" x14ac:dyDescent="0.25"/>
  <sheetData>
    <row r="1" spans="1:13" x14ac:dyDescent="0.25">
      <c r="A1" t="s">
        <v>1</v>
      </c>
      <c r="B1" t="s">
        <v>64</v>
      </c>
      <c r="C1" t="s">
        <v>62</v>
      </c>
      <c r="D1" t="s">
        <v>65</v>
      </c>
      <c r="E1" t="s">
        <v>66</v>
      </c>
      <c r="F1" t="s">
        <v>67</v>
      </c>
      <c r="G1" t="s">
        <v>68</v>
      </c>
      <c r="H1" t="s">
        <v>69</v>
      </c>
      <c r="I1" t="s">
        <v>70</v>
      </c>
      <c r="J1" t="s">
        <v>71</v>
      </c>
      <c r="K1" t="s">
        <v>72</v>
      </c>
      <c r="L1" t="s">
        <v>73</v>
      </c>
      <c r="M1" t="s">
        <v>74</v>
      </c>
    </row>
    <row r="2" spans="1:13" x14ac:dyDescent="0.25">
      <c r="A2" t="s">
        <v>21</v>
      </c>
      <c r="B2">
        <v>10516</v>
      </c>
      <c r="C2" t="s">
        <v>24</v>
      </c>
      <c r="D2" t="s">
        <v>95</v>
      </c>
      <c r="E2">
        <v>92211278</v>
      </c>
      <c r="F2">
        <v>8</v>
      </c>
      <c r="G2" t="s">
        <v>76</v>
      </c>
      <c r="H2" s="8">
        <v>44224</v>
      </c>
      <c r="I2">
        <v>1</v>
      </c>
      <c r="J2" s="8">
        <v>44470</v>
      </c>
      <c r="M2">
        <v>0</v>
      </c>
    </row>
    <row r="3" spans="1:13" x14ac:dyDescent="0.25">
      <c r="A3" t="s">
        <v>21</v>
      </c>
      <c r="B3">
        <v>10516</v>
      </c>
      <c r="C3" t="s">
        <v>24</v>
      </c>
      <c r="D3" t="s">
        <v>96</v>
      </c>
      <c r="E3">
        <v>92673029</v>
      </c>
      <c r="F3">
        <v>6</v>
      </c>
      <c r="G3" t="s">
        <v>76</v>
      </c>
      <c r="H3" s="8">
        <v>44546</v>
      </c>
      <c r="I3">
        <v>1</v>
      </c>
      <c r="J3" s="8">
        <v>44728</v>
      </c>
      <c r="K3" s="8">
        <v>44735</v>
      </c>
      <c r="L3">
        <v>7</v>
      </c>
      <c r="M3">
        <v>1</v>
      </c>
    </row>
    <row r="4" spans="1:13" x14ac:dyDescent="0.25">
      <c r="A4" t="s">
        <v>21</v>
      </c>
      <c r="B4">
        <v>10516</v>
      </c>
      <c r="C4" t="s">
        <v>24</v>
      </c>
      <c r="D4" t="s">
        <v>97</v>
      </c>
      <c r="E4">
        <v>92314077</v>
      </c>
      <c r="F4">
        <v>6</v>
      </c>
      <c r="G4" t="s">
        <v>76</v>
      </c>
      <c r="H4" s="8">
        <v>44299</v>
      </c>
      <c r="I4">
        <v>1</v>
      </c>
      <c r="J4" s="8">
        <v>44482</v>
      </c>
      <c r="M4">
        <v>0</v>
      </c>
    </row>
    <row r="5" spans="1:13" x14ac:dyDescent="0.25">
      <c r="A5" t="s">
        <v>21</v>
      </c>
      <c r="B5">
        <v>6348</v>
      </c>
      <c r="C5" t="s">
        <v>22</v>
      </c>
      <c r="D5" t="s">
        <v>75</v>
      </c>
      <c r="E5">
        <v>92257054</v>
      </c>
      <c r="F5">
        <v>6</v>
      </c>
      <c r="G5" t="s">
        <v>76</v>
      </c>
      <c r="H5" s="8">
        <v>44259</v>
      </c>
      <c r="I5">
        <v>1</v>
      </c>
      <c r="J5" s="8">
        <v>44443</v>
      </c>
      <c r="M5">
        <v>0</v>
      </c>
    </row>
    <row r="6" spans="1:13" x14ac:dyDescent="0.25">
      <c r="A6" t="s">
        <v>21</v>
      </c>
      <c r="B6">
        <v>6348</v>
      </c>
      <c r="C6" t="s">
        <v>22</v>
      </c>
      <c r="D6" t="s">
        <v>77</v>
      </c>
      <c r="E6">
        <v>92656115</v>
      </c>
      <c r="F6">
        <v>6</v>
      </c>
      <c r="G6" t="s">
        <v>76</v>
      </c>
      <c r="H6" s="8">
        <v>44527</v>
      </c>
      <c r="I6">
        <v>1</v>
      </c>
      <c r="J6" s="8">
        <v>44708</v>
      </c>
      <c r="K6" s="8">
        <v>44715</v>
      </c>
      <c r="L6">
        <v>7</v>
      </c>
      <c r="M6">
        <v>1</v>
      </c>
    </row>
    <row r="7" spans="1:13" x14ac:dyDescent="0.25">
      <c r="A7" t="s">
        <v>21</v>
      </c>
      <c r="B7">
        <v>6348</v>
      </c>
      <c r="C7" t="s">
        <v>22</v>
      </c>
      <c r="D7" t="s">
        <v>78</v>
      </c>
      <c r="E7">
        <v>92261922</v>
      </c>
      <c r="F7">
        <v>6</v>
      </c>
      <c r="G7" t="s">
        <v>76</v>
      </c>
      <c r="H7" s="8">
        <v>44262</v>
      </c>
      <c r="I7">
        <v>1</v>
      </c>
      <c r="J7" s="8">
        <v>44446</v>
      </c>
      <c r="K7" s="8">
        <v>44471</v>
      </c>
      <c r="L7">
        <v>25</v>
      </c>
      <c r="M7">
        <v>1</v>
      </c>
    </row>
    <row r="8" spans="1:13" x14ac:dyDescent="0.25">
      <c r="A8" t="s">
        <v>21</v>
      </c>
      <c r="B8">
        <v>6348</v>
      </c>
      <c r="C8" t="s">
        <v>22</v>
      </c>
      <c r="D8" t="s">
        <v>79</v>
      </c>
      <c r="E8">
        <v>92277968</v>
      </c>
      <c r="F8">
        <v>6</v>
      </c>
      <c r="G8" t="s">
        <v>76</v>
      </c>
      <c r="H8" s="8">
        <v>44274</v>
      </c>
      <c r="I8">
        <v>1</v>
      </c>
      <c r="J8" s="8">
        <v>44460</v>
      </c>
      <c r="M8">
        <v>0</v>
      </c>
    </row>
    <row r="9" spans="1:13" x14ac:dyDescent="0.25">
      <c r="A9" t="s">
        <v>21</v>
      </c>
      <c r="B9">
        <v>6348</v>
      </c>
      <c r="C9" t="s">
        <v>22</v>
      </c>
      <c r="D9" t="s">
        <v>80</v>
      </c>
      <c r="E9">
        <v>92367085</v>
      </c>
      <c r="F9">
        <v>6</v>
      </c>
      <c r="G9" t="s">
        <v>76</v>
      </c>
      <c r="H9" s="8">
        <v>44335</v>
      </c>
      <c r="I9">
        <v>1</v>
      </c>
      <c r="J9" s="8">
        <v>44519</v>
      </c>
      <c r="M9">
        <v>0</v>
      </c>
    </row>
    <row r="10" spans="1:13" x14ac:dyDescent="0.25">
      <c r="A10" t="s">
        <v>21</v>
      </c>
      <c r="B10">
        <v>6348</v>
      </c>
      <c r="C10" t="s">
        <v>22</v>
      </c>
      <c r="D10" t="s">
        <v>81</v>
      </c>
      <c r="E10">
        <v>92370057</v>
      </c>
      <c r="F10">
        <v>6</v>
      </c>
      <c r="G10" t="s">
        <v>76</v>
      </c>
      <c r="H10" s="8">
        <v>44337</v>
      </c>
      <c r="I10">
        <v>1</v>
      </c>
      <c r="J10" s="8">
        <v>44521</v>
      </c>
      <c r="M10">
        <v>0</v>
      </c>
    </row>
    <row r="11" spans="1:13" x14ac:dyDescent="0.25">
      <c r="A11" t="s">
        <v>21</v>
      </c>
      <c r="B11">
        <v>6348</v>
      </c>
      <c r="C11" t="s">
        <v>22</v>
      </c>
      <c r="D11" t="s">
        <v>82</v>
      </c>
      <c r="E11">
        <v>92532295</v>
      </c>
      <c r="F11">
        <v>11</v>
      </c>
      <c r="G11" t="s">
        <v>76</v>
      </c>
      <c r="H11" s="8">
        <v>44448</v>
      </c>
      <c r="I11">
        <v>1</v>
      </c>
      <c r="J11" s="8">
        <v>44795</v>
      </c>
      <c r="K11" s="8">
        <v>44802</v>
      </c>
      <c r="L11">
        <v>7</v>
      </c>
      <c r="M11">
        <v>1</v>
      </c>
    </row>
    <row r="12" spans="1:13" x14ac:dyDescent="0.25">
      <c r="A12" t="s">
        <v>21</v>
      </c>
      <c r="B12">
        <v>6348</v>
      </c>
      <c r="C12" t="s">
        <v>22</v>
      </c>
      <c r="D12" t="s">
        <v>83</v>
      </c>
      <c r="E12">
        <v>92312366</v>
      </c>
      <c r="F12">
        <v>6</v>
      </c>
      <c r="G12" t="s">
        <v>76</v>
      </c>
      <c r="H12" s="8">
        <v>44290</v>
      </c>
      <c r="I12">
        <v>1</v>
      </c>
      <c r="J12" s="8">
        <v>44474</v>
      </c>
      <c r="M12">
        <v>0</v>
      </c>
    </row>
    <row r="13" spans="1:13" x14ac:dyDescent="0.25">
      <c r="A13" t="s">
        <v>21</v>
      </c>
      <c r="B13">
        <v>6348</v>
      </c>
      <c r="C13" t="s">
        <v>22</v>
      </c>
      <c r="D13" t="s">
        <v>84</v>
      </c>
      <c r="E13">
        <v>92511466</v>
      </c>
      <c r="F13">
        <v>6</v>
      </c>
      <c r="G13" t="s">
        <v>76</v>
      </c>
      <c r="H13" s="8">
        <v>44435</v>
      </c>
      <c r="I13">
        <v>1</v>
      </c>
      <c r="J13" s="8">
        <v>44620</v>
      </c>
      <c r="K13" s="8">
        <v>44627</v>
      </c>
      <c r="L13">
        <v>7</v>
      </c>
      <c r="M13">
        <v>1</v>
      </c>
    </row>
    <row r="14" spans="1:13" x14ac:dyDescent="0.25">
      <c r="A14" t="s">
        <v>21</v>
      </c>
      <c r="B14">
        <v>6348</v>
      </c>
      <c r="C14" t="s">
        <v>22</v>
      </c>
      <c r="D14" t="s">
        <v>85</v>
      </c>
      <c r="E14">
        <v>92311939</v>
      </c>
      <c r="F14">
        <v>6</v>
      </c>
      <c r="G14" t="s">
        <v>76</v>
      </c>
      <c r="H14" s="8">
        <v>44285</v>
      </c>
      <c r="I14">
        <v>1</v>
      </c>
      <c r="J14" s="8">
        <v>44469</v>
      </c>
      <c r="M14">
        <v>0</v>
      </c>
    </row>
    <row r="15" spans="1:13" x14ac:dyDescent="0.25">
      <c r="A15" t="s">
        <v>21</v>
      </c>
      <c r="B15">
        <v>6348</v>
      </c>
      <c r="C15" t="s">
        <v>22</v>
      </c>
      <c r="D15" t="s">
        <v>86</v>
      </c>
      <c r="E15">
        <v>92640555</v>
      </c>
      <c r="F15">
        <v>6</v>
      </c>
      <c r="G15" t="s">
        <v>76</v>
      </c>
      <c r="H15" s="8">
        <v>44523</v>
      </c>
      <c r="I15">
        <v>1</v>
      </c>
      <c r="J15" s="8">
        <v>44704</v>
      </c>
      <c r="K15" s="8">
        <v>44711</v>
      </c>
      <c r="L15">
        <v>7</v>
      </c>
      <c r="M15">
        <v>1</v>
      </c>
    </row>
    <row r="16" spans="1:13" x14ac:dyDescent="0.25">
      <c r="A16" t="s">
        <v>21</v>
      </c>
      <c r="B16">
        <v>6348</v>
      </c>
      <c r="C16" t="s">
        <v>22</v>
      </c>
      <c r="D16" t="s">
        <v>87</v>
      </c>
      <c r="E16">
        <v>92389872</v>
      </c>
      <c r="F16">
        <v>6</v>
      </c>
      <c r="G16" t="s">
        <v>76</v>
      </c>
      <c r="H16" s="8">
        <v>44351</v>
      </c>
      <c r="I16">
        <v>1</v>
      </c>
      <c r="J16" s="8">
        <v>44536</v>
      </c>
      <c r="M16">
        <v>0</v>
      </c>
    </row>
    <row r="17" spans="1:13" x14ac:dyDescent="0.25">
      <c r="A17" t="s">
        <v>21</v>
      </c>
      <c r="B17">
        <v>6348</v>
      </c>
      <c r="C17" t="s">
        <v>22</v>
      </c>
      <c r="D17" t="s">
        <v>88</v>
      </c>
      <c r="E17">
        <v>92672929</v>
      </c>
      <c r="F17">
        <v>6</v>
      </c>
      <c r="G17" t="s">
        <v>76</v>
      </c>
      <c r="H17" s="8">
        <v>44546</v>
      </c>
      <c r="I17" t="s">
        <v>89</v>
      </c>
      <c r="J17" s="8">
        <v>44728</v>
      </c>
      <c r="K17" s="8">
        <v>44735</v>
      </c>
      <c r="L17">
        <v>7</v>
      </c>
      <c r="M17">
        <v>1</v>
      </c>
    </row>
    <row r="18" spans="1:13" x14ac:dyDescent="0.25">
      <c r="A18" t="s">
        <v>21</v>
      </c>
      <c r="B18">
        <v>6348</v>
      </c>
      <c r="C18" t="s">
        <v>22</v>
      </c>
      <c r="D18" t="s">
        <v>90</v>
      </c>
      <c r="E18">
        <v>92500028</v>
      </c>
      <c r="F18">
        <v>6</v>
      </c>
      <c r="G18" t="s">
        <v>76</v>
      </c>
      <c r="H18" s="8">
        <v>44427</v>
      </c>
      <c r="I18">
        <v>1</v>
      </c>
      <c r="J18" s="8">
        <v>44611</v>
      </c>
      <c r="K18" s="8">
        <v>44618</v>
      </c>
      <c r="L18">
        <v>7</v>
      </c>
      <c r="M18">
        <v>1</v>
      </c>
    </row>
    <row r="19" spans="1:13" x14ac:dyDescent="0.25">
      <c r="A19" t="s">
        <v>21</v>
      </c>
      <c r="B19">
        <v>6348</v>
      </c>
      <c r="C19" t="s">
        <v>22</v>
      </c>
      <c r="D19" t="s">
        <v>91</v>
      </c>
      <c r="E19">
        <v>92258502</v>
      </c>
      <c r="F19">
        <v>6</v>
      </c>
      <c r="G19" t="s">
        <v>76</v>
      </c>
      <c r="H19" s="8">
        <v>44260</v>
      </c>
      <c r="I19">
        <v>1</v>
      </c>
      <c r="J19" s="8">
        <v>44446</v>
      </c>
      <c r="M19">
        <v>0</v>
      </c>
    </row>
    <row r="20" spans="1:13" x14ac:dyDescent="0.25">
      <c r="A20" t="s">
        <v>21</v>
      </c>
      <c r="B20">
        <v>6348</v>
      </c>
      <c r="C20" t="s">
        <v>22</v>
      </c>
      <c r="D20" t="s">
        <v>92</v>
      </c>
      <c r="E20">
        <v>92572323</v>
      </c>
      <c r="F20">
        <v>6</v>
      </c>
      <c r="G20" t="s">
        <v>76</v>
      </c>
      <c r="H20" s="8">
        <v>44378</v>
      </c>
      <c r="I20">
        <v>1</v>
      </c>
      <c r="J20" s="8">
        <v>44562</v>
      </c>
      <c r="K20" s="8">
        <v>44569</v>
      </c>
      <c r="L20">
        <v>7</v>
      </c>
      <c r="M20">
        <v>1</v>
      </c>
    </row>
    <row r="21" spans="1:13" x14ac:dyDescent="0.25">
      <c r="A21" t="s">
        <v>21</v>
      </c>
      <c r="B21">
        <v>7297</v>
      </c>
      <c r="C21" t="s">
        <v>23</v>
      </c>
      <c r="D21" t="s">
        <v>93</v>
      </c>
      <c r="E21">
        <v>92250119</v>
      </c>
      <c r="F21">
        <v>6</v>
      </c>
      <c r="G21" t="s">
        <v>76</v>
      </c>
      <c r="H21" s="8">
        <v>44253</v>
      </c>
      <c r="I21">
        <v>1</v>
      </c>
      <c r="J21" s="8">
        <v>44434</v>
      </c>
      <c r="M21">
        <v>0</v>
      </c>
    </row>
    <row r="22" spans="1:13" x14ac:dyDescent="0.25">
      <c r="A22" t="s">
        <v>21</v>
      </c>
      <c r="B22">
        <v>7297</v>
      </c>
      <c r="C22" t="s">
        <v>23</v>
      </c>
      <c r="D22" t="s">
        <v>94</v>
      </c>
      <c r="E22">
        <v>92250128</v>
      </c>
      <c r="F22">
        <v>6</v>
      </c>
      <c r="G22" t="s">
        <v>76</v>
      </c>
      <c r="H22" s="8">
        <v>44253</v>
      </c>
      <c r="I22">
        <v>1</v>
      </c>
      <c r="J22" s="8">
        <v>44434</v>
      </c>
      <c r="M22">
        <v>0</v>
      </c>
    </row>
    <row r="23" spans="1:13" x14ac:dyDescent="0.25">
      <c r="A23" t="s">
        <v>25</v>
      </c>
      <c r="B23">
        <v>6326</v>
      </c>
      <c r="C23" t="s">
        <v>25</v>
      </c>
      <c r="D23" t="s">
        <v>98</v>
      </c>
      <c r="E23">
        <v>92755324</v>
      </c>
      <c r="F23">
        <v>6</v>
      </c>
      <c r="G23" t="s">
        <v>76</v>
      </c>
      <c r="H23" s="8">
        <v>44605</v>
      </c>
      <c r="I23">
        <v>1</v>
      </c>
      <c r="J23" s="8">
        <v>44786</v>
      </c>
      <c r="K23" s="8">
        <v>44794</v>
      </c>
      <c r="L23">
        <v>8</v>
      </c>
      <c r="M23">
        <v>1</v>
      </c>
    </row>
    <row r="24" spans="1:13" x14ac:dyDescent="0.25">
      <c r="A24" t="s">
        <v>25</v>
      </c>
      <c r="B24">
        <v>6326</v>
      </c>
      <c r="C24" t="s">
        <v>25</v>
      </c>
      <c r="D24" t="s">
        <v>99</v>
      </c>
      <c r="E24">
        <v>92215469</v>
      </c>
      <c r="F24">
        <v>6</v>
      </c>
      <c r="G24" t="s">
        <v>76</v>
      </c>
      <c r="H24" s="8">
        <v>44228</v>
      </c>
      <c r="I24">
        <v>1</v>
      </c>
      <c r="J24" s="8">
        <v>44410</v>
      </c>
      <c r="K24" s="8">
        <v>44415</v>
      </c>
      <c r="L24">
        <v>5</v>
      </c>
      <c r="M24">
        <v>1</v>
      </c>
    </row>
    <row r="25" spans="1:13" x14ac:dyDescent="0.25">
      <c r="A25" t="s">
        <v>25</v>
      </c>
      <c r="B25">
        <v>6326</v>
      </c>
      <c r="C25" t="s">
        <v>25</v>
      </c>
      <c r="D25" t="s">
        <v>100</v>
      </c>
      <c r="E25">
        <v>92495895</v>
      </c>
      <c r="F25">
        <v>6</v>
      </c>
      <c r="G25" t="s">
        <v>76</v>
      </c>
      <c r="H25" s="8">
        <v>44425</v>
      </c>
      <c r="I25">
        <v>1</v>
      </c>
      <c r="J25" s="8">
        <v>44610</v>
      </c>
      <c r="K25" s="8">
        <v>44617</v>
      </c>
      <c r="L25">
        <v>7</v>
      </c>
      <c r="M25">
        <v>1</v>
      </c>
    </row>
    <row r="26" spans="1:13" x14ac:dyDescent="0.25">
      <c r="A26" t="s">
        <v>25</v>
      </c>
      <c r="B26">
        <v>6326</v>
      </c>
      <c r="C26" t="s">
        <v>25</v>
      </c>
      <c r="D26" t="s">
        <v>101</v>
      </c>
      <c r="E26">
        <v>92493344</v>
      </c>
      <c r="F26">
        <v>6</v>
      </c>
      <c r="G26" t="s">
        <v>76</v>
      </c>
      <c r="H26" s="8">
        <v>44423</v>
      </c>
      <c r="I26">
        <v>1</v>
      </c>
      <c r="J26" s="8">
        <v>44607</v>
      </c>
      <c r="K26" s="8">
        <v>44614</v>
      </c>
      <c r="L26">
        <v>7</v>
      </c>
      <c r="M26">
        <v>1</v>
      </c>
    </row>
    <row r="27" spans="1:13" x14ac:dyDescent="0.25">
      <c r="A27" t="s">
        <v>25</v>
      </c>
      <c r="B27">
        <v>6326</v>
      </c>
      <c r="C27" t="s">
        <v>25</v>
      </c>
      <c r="D27" t="s">
        <v>102</v>
      </c>
      <c r="E27">
        <v>92223542</v>
      </c>
      <c r="F27">
        <v>6</v>
      </c>
      <c r="G27" t="s">
        <v>76</v>
      </c>
      <c r="H27" s="8">
        <v>44233</v>
      </c>
      <c r="I27">
        <v>1</v>
      </c>
      <c r="J27" s="8">
        <v>44414</v>
      </c>
      <c r="M27">
        <v>0</v>
      </c>
    </row>
    <row r="28" spans="1:13" x14ac:dyDescent="0.25">
      <c r="A28" t="s">
        <v>25</v>
      </c>
      <c r="B28">
        <v>6326</v>
      </c>
      <c r="C28" t="s">
        <v>25</v>
      </c>
      <c r="D28" t="s">
        <v>103</v>
      </c>
      <c r="E28">
        <v>92560362</v>
      </c>
      <c r="F28">
        <v>6</v>
      </c>
      <c r="G28" t="s">
        <v>76</v>
      </c>
      <c r="H28" s="8">
        <v>44468</v>
      </c>
      <c r="I28">
        <v>1</v>
      </c>
      <c r="J28" s="8">
        <v>44652</v>
      </c>
      <c r="K28" s="8">
        <v>44659</v>
      </c>
      <c r="L28">
        <v>7</v>
      </c>
      <c r="M28">
        <v>1</v>
      </c>
    </row>
    <row r="29" spans="1:13" x14ac:dyDescent="0.25">
      <c r="A29" t="s">
        <v>25</v>
      </c>
      <c r="B29">
        <v>6326</v>
      </c>
      <c r="C29" t="s">
        <v>25</v>
      </c>
      <c r="D29" t="s">
        <v>104</v>
      </c>
      <c r="E29">
        <v>92391613</v>
      </c>
      <c r="F29">
        <v>6</v>
      </c>
      <c r="G29" t="s">
        <v>76</v>
      </c>
      <c r="H29" s="8">
        <v>44350</v>
      </c>
      <c r="I29">
        <v>1</v>
      </c>
      <c r="J29" s="8">
        <v>44533</v>
      </c>
      <c r="K29" s="8">
        <v>44539</v>
      </c>
      <c r="L29">
        <v>6</v>
      </c>
      <c r="M29">
        <v>1</v>
      </c>
    </row>
    <row r="30" spans="1:13" x14ac:dyDescent="0.25">
      <c r="A30" t="s">
        <v>25</v>
      </c>
      <c r="B30">
        <v>6326</v>
      </c>
      <c r="C30" t="s">
        <v>25</v>
      </c>
      <c r="D30" t="s">
        <v>105</v>
      </c>
      <c r="E30">
        <v>92485532</v>
      </c>
      <c r="F30">
        <v>6</v>
      </c>
      <c r="G30" t="s">
        <v>76</v>
      </c>
      <c r="H30" s="8">
        <v>44417</v>
      </c>
      <c r="I30">
        <v>1</v>
      </c>
      <c r="J30" s="8">
        <v>44601</v>
      </c>
      <c r="K30" s="8">
        <v>44608</v>
      </c>
      <c r="L30">
        <v>7</v>
      </c>
      <c r="M30">
        <v>1</v>
      </c>
    </row>
    <row r="31" spans="1:13" x14ac:dyDescent="0.25">
      <c r="A31" t="s">
        <v>25</v>
      </c>
      <c r="B31">
        <v>6326</v>
      </c>
      <c r="C31" t="s">
        <v>25</v>
      </c>
      <c r="D31" t="s">
        <v>106</v>
      </c>
      <c r="E31">
        <v>92453335</v>
      </c>
      <c r="F31">
        <v>7</v>
      </c>
      <c r="G31" t="s">
        <v>76</v>
      </c>
      <c r="H31" s="8">
        <v>44395</v>
      </c>
      <c r="I31">
        <v>1</v>
      </c>
      <c r="J31" s="8">
        <v>44610</v>
      </c>
      <c r="K31" s="8">
        <v>44617</v>
      </c>
      <c r="L31">
        <v>7</v>
      </c>
      <c r="M31">
        <v>1</v>
      </c>
    </row>
    <row r="32" spans="1:13" x14ac:dyDescent="0.25">
      <c r="A32" t="s">
        <v>25</v>
      </c>
      <c r="B32">
        <v>6326</v>
      </c>
      <c r="C32" t="s">
        <v>25</v>
      </c>
      <c r="D32" t="s">
        <v>107</v>
      </c>
      <c r="E32">
        <v>92669561</v>
      </c>
      <c r="F32">
        <v>6</v>
      </c>
      <c r="G32" t="s">
        <v>76</v>
      </c>
      <c r="H32" s="8">
        <v>44546</v>
      </c>
      <c r="I32">
        <v>1</v>
      </c>
      <c r="J32" s="8">
        <v>44728</v>
      </c>
      <c r="K32" s="8">
        <v>44734</v>
      </c>
      <c r="L32">
        <v>6</v>
      </c>
      <c r="M32">
        <v>1</v>
      </c>
    </row>
    <row r="33" spans="1:13" x14ac:dyDescent="0.25">
      <c r="A33" t="s">
        <v>25</v>
      </c>
      <c r="B33">
        <v>6326</v>
      </c>
      <c r="C33" t="s">
        <v>25</v>
      </c>
      <c r="D33" t="s">
        <v>108</v>
      </c>
      <c r="E33">
        <v>92606438</v>
      </c>
      <c r="F33">
        <v>6</v>
      </c>
      <c r="G33" t="s">
        <v>76</v>
      </c>
      <c r="H33" s="8">
        <v>44500</v>
      </c>
      <c r="I33">
        <v>1</v>
      </c>
      <c r="J33" s="8">
        <v>44682</v>
      </c>
      <c r="K33" s="8">
        <v>44688</v>
      </c>
      <c r="L33">
        <v>6</v>
      </c>
      <c r="M33">
        <v>1</v>
      </c>
    </row>
    <row r="34" spans="1:13" x14ac:dyDescent="0.25">
      <c r="A34" t="s">
        <v>25</v>
      </c>
      <c r="B34">
        <v>6326</v>
      </c>
      <c r="C34" t="s">
        <v>25</v>
      </c>
      <c r="D34" t="s">
        <v>109</v>
      </c>
      <c r="E34">
        <v>92298164</v>
      </c>
      <c r="F34">
        <v>6</v>
      </c>
      <c r="G34" t="s">
        <v>76</v>
      </c>
      <c r="H34" s="8">
        <v>44286</v>
      </c>
      <c r="I34">
        <v>1</v>
      </c>
      <c r="J34" s="8">
        <v>44469</v>
      </c>
      <c r="K34" s="8">
        <v>44475</v>
      </c>
      <c r="L34">
        <v>6</v>
      </c>
      <c r="M34">
        <v>1</v>
      </c>
    </row>
    <row r="35" spans="1:13" x14ac:dyDescent="0.25">
      <c r="A35" t="s">
        <v>25</v>
      </c>
      <c r="B35">
        <v>6326</v>
      </c>
      <c r="C35" t="s">
        <v>25</v>
      </c>
      <c r="D35" t="s">
        <v>110</v>
      </c>
      <c r="E35">
        <v>92242577</v>
      </c>
      <c r="F35">
        <v>6</v>
      </c>
      <c r="G35" t="s">
        <v>76</v>
      </c>
      <c r="H35" s="8">
        <v>44249</v>
      </c>
      <c r="I35">
        <v>1</v>
      </c>
      <c r="J35" s="8">
        <v>44430</v>
      </c>
      <c r="M35">
        <v>0</v>
      </c>
    </row>
    <row r="36" spans="1:13" x14ac:dyDescent="0.25">
      <c r="A36" t="s">
        <v>25</v>
      </c>
      <c r="B36">
        <v>6326</v>
      </c>
      <c r="C36" t="s">
        <v>25</v>
      </c>
      <c r="D36" t="s">
        <v>111</v>
      </c>
      <c r="E36">
        <v>92646180</v>
      </c>
      <c r="F36">
        <v>6</v>
      </c>
      <c r="G36" t="s">
        <v>76</v>
      </c>
      <c r="H36" s="8">
        <v>44529</v>
      </c>
      <c r="J36" s="8">
        <v>44710</v>
      </c>
      <c r="K36" s="8">
        <v>44717</v>
      </c>
      <c r="L36">
        <v>7</v>
      </c>
      <c r="M36">
        <v>1</v>
      </c>
    </row>
    <row r="37" spans="1:13" x14ac:dyDescent="0.25">
      <c r="A37" t="s">
        <v>25</v>
      </c>
      <c r="B37">
        <v>6326</v>
      </c>
      <c r="C37" t="s">
        <v>25</v>
      </c>
      <c r="D37" t="s">
        <v>3914</v>
      </c>
      <c r="E37">
        <v>92803100</v>
      </c>
      <c r="F37">
        <v>6</v>
      </c>
      <c r="G37" t="s">
        <v>76</v>
      </c>
      <c r="H37" s="8">
        <v>44637</v>
      </c>
      <c r="I37">
        <v>1</v>
      </c>
      <c r="J37" s="8">
        <v>44821</v>
      </c>
      <c r="K37" s="8">
        <v>44829</v>
      </c>
      <c r="L37">
        <v>8</v>
      </c>
      <c r="M37">
        <v>1</v>
      </c>
    </row>
    <row r="38" spans="1:13" x14ac:dyDescent="0.25">
      <c r="A38" t="s">
        <v>25</v>
      </c>
      <c r="B38">
        <v>6326</v>
      </c>
      <c r="C38" t="s">
        <v>25</v>
      </c>
      <c r="D38" t="s">
        <v>112</v>
      </c>
      <c r="E38">
        <v>92710278</v>
      </c>
      <c r="F38">
        <v>6</v>
      </c>
      <c r="G38" t="s">
        <v>76</v>
      </c>
      <c r="H38" s="8">
        <v>44574</v>
      </c>
      <c r="I38">
        <v>1</v>
      </c>
      <c r="J38" s="8">
        <v>44755</v>
      </c>
      <c r="K38" s="8">
        <v>44763</v>
      </c>
      <c r="L38">
        <v>8</v>
      </c>
      <c r="M38">
        <v>1</v>
      </c>
    </row>
    <row r="39" spans="1:13" x14ac:dyDescent="0.25">
      <c r="A39" t="s">
        <v>25</v>
      </c>
      <c r="B39">
        <v>6326</v>
      </c>
      <c r="C39" t="s">
        <v>25</v>
      </c>
      <c r="D39" t="s">
        <v>3915</v>
      </c>
      <c r="E39">
        <v>92729865</v>
      </c>
      <c r="F39">
        <v>6</v>
      </c>
      <c r="G39" t="s">
        <v>76</v>
      </c>
      <c r="H39" s="8">
        <v>44589</v>
      </c>
      <c r="I39">
        <v>1</v>
      </c>
      <c r="J39" s="8">
        <v>44774</v>
      </c>
      <c r="M39">
        <v>0</v>
      </c>
    </row>
    <row r="40" spans="1:13" x14ac:dyDescent="0.25">
      <c r="A40" t="s">
        <v>25</v>
      </c>
      <c r="B40">
        <v>6326</v>
      </c>
      <c r="C40" t="s">
        <v>25</v>
      </c>
      <c r="D40" t="s">
        <v>113</v>
      </c>
      <c r="E40">
        <v>92438644</v>
      </c>
      <c r="F40">
        <v>6</v>
      </c>
      <c r="G40" t="s">
        <v>76</v>
      </c>
      <c r="H40" s="8">
        <v>44385</v>
      </c>
      <c r="I40">
        <v>1</v>
      </c>
      <c r="J40" s="8">
        <v>44569</v>
      </c>
      <c r="K40" s="8">
        <v>44576</v>
      </c>
      <c r="L40">
        <v>7</v>
      </c>
      <c r="M40">
        <v>1</v>
      </c>
    </row>
    <row r="41" spans="1:13" x14ac:dyDescent="0.25">
      <c r="A41" t="s">
        <v>25</v>
      </c>
      <c r="B41">
        <v>6326</v>
      </c>
      <c r="C41" t="s">
        <v>25</v>
      </c>
      <c r="D41" t="s">
        <v>3916</v>
      </c>
      <c r="E41">
        <v>82096720</v>
      </c>
      <c r="F41">
        <v>6</v>
      </c>
      <c r="G41" t="s">
        <v>76</v>
      </c>
      <c r="H41" s="8">
        <v>44624</v>
      </c>
      <c r="I41">
        <v>1</v>
      </c>
      <c r="J41" s="8">
        <v>44808</v>
      </c>
      <c r="K41" s="8">
        <v>44816</v>
      </c>
      <c r="L41">
        <v>8</v>
      </c>
      <c r="M41">
        <v>1</v>
      </c>
    </row>
    <row r="42" spans="1:13" x14ac:dyDescent="0.25">
      <c r="A42" t="s">
        <v>25</v>
      </c>
      <c r="B42">
        <v>6326</v>
      </c>
      <c r="C42" t="s">
        <v>25</v>
      </c>
      <c r="D42" t="s">
        <v>114</v>
      </c>
      <c r="E42">
        <v>92632430</v>
      </c>
      <c r="F42">
        <v>6</v>
      </c>
      <c r="G42" t="s">
        <v>76</v>
      </c>
      <c r="H42" s="8">
        <v>44519</v>
      </c>
      <c r="I42">
        <v>1</v>
      </c>
      <c r="J42" s="8">
        <v>44700</v>
      </c>
      <c r="K42" s="8">
        <v>44706</v>
      </c>
      <c r="L42">
        <v>6</v>
      </c>
      <c r="M42">
        <v>1</v>
      </c>
    </row>
    <row r="43" spans="1:13" x14ac:dyDescent="0.25">
      <c r="A43" t="s">
        <v>25</v>
      </c>
      <c r="B43">
        <v>6326</v>
      </c>
      <c r="C43" t="s">
        <v>25</v>
      </c>
      <c r="D43" t="s">
        <v>3917</v>
      </c>
      <c r="E43">
        <v>92824997</v>
      </c>
      <c r="F43">
        <v>6</v>
      </c>
      <c r="G43" t="s">
        <v>76</v>
      </c>
      <c r="H43" s="8">
        <v>44650</v>
      </c>
      <c r="I43">
        <v>1</v>
      </c>
      <c r="J43" s="8">
        <v>44834</v>
      </c>
      <c r="M43">
        <v>0</v>
      </c>
    </row>
    <row r="44" spans="1:13" x14ac:dyDescent="0.25">
      <c r="A44" t="s">
        <v>25</v>
      </c>
      <c r="B44">
        <v>6326</v>
      </c>
      <c r="C44" t="s">
        <v>25</v>
      </c>
      <c r="D44" t="s">
        <v>115</v>
      </c>
      <c r="E44">
        <v>92430251</v>
      </c>
      <c r="F44">
        <v>6</v>
      </c>
      <c r="G44" t="s">
        <v>76</v>
      </c>
      <c r="H44" s="8">
        <v>44378</v>
      </c>
      <c r="I44">
        <v>1</v>
      </c>
      <c r="J44" s="8">
        <v>44562</v>
      </c>
      <c r="K44" s="8">
        <v>44569</v>
      </c>
      <c r="L44">
        <v>7</v>
      </c>
      <c r="M44">
        <v>1</v>
      </c>
    </row>
    <row r="45" spans="1:13" x14ac:dyDescent="0.25">
      <c r="A45" t="s">
        <v>25</v>
      </c>
      <c r="B45">
        <v>6326</v>
      </c>
      <c r="C45" t="s">
        <v>25</v>
      </c>
      <c r="D45" t="s">
        <v>116</v>
      </c>
      <c r="E45">
        <v>92508282</v>
      </c>
      <c r="F45">
        <v>6</v>
      </c>
      <c r="G45" t="s">
        <v>76</v>
      </c>
      <c r="H45" s="8">
        <v>44432</v>
      </c>
      <c r="I45">
        <v>1</v>
      </c>
      <c r="J45" s="8">
        <v>44616</v>
      </c>
      <c r="M45">
        <v>0</v>
      </c>
    </row>
    <row r="46" spans="1:13" x14ac:dyDescent="0.25">
      <c r="A46" t="s">
        <v>25</v>
      </c>
      <c r="B46">
        <v>6326</v>
      </c>
      <c r="C46" t="s">
        <v>25</v>
      </c>
      <c r="D46" t="s">
        <v>117</v>
      </c>
      <c r="E46">
        <v>92452756</v>
      </c>
      <c r="F46">
        <v>6</v>
      </c>
      <c r="G46" t="s">
        <v>76</v>
      </c>
      <c r="H46" s="8">
        <v>44394</v>
      </c>
      <c r="I46">
        <v>1</v>
      </c>
      <c r="J46" s="8">
        <v>44578</v>
      </c>
      <c r="K46" s="8">
        <v>44585</v>
      </c>
      <c r="L46">
        <v>7</v>
      </c>
      <c r="M46">
        <v>1</v>
      </c>
    </row>
    <row r="47" spans="1:13" x14ac:dyDescent="0.25">
      <c r="A47" t="s">
        <v>25</v>
      </c>
      <c r="B47">
        <v>6326</v>
      </c>
      <c r="C47" t="s">
        <v>25</v>
      </c>
      <c r="D47" t="s">
        <v>118</v>
      </c>
      <c r="E47">
        <v>92391674</v>
      </c>
      <c r="F47">
        <v>6</v>
      </c>
      <c r="G47" t="s">
        <v>76</v>
      </c>
      <c r="H47" s="8">
        <v>44353</v>
      </c>
      <c r="I47">
        <v>1</v>
      </c>
      <c r="J47" s="8">
        <v>44536</v>
      </c>
      <c r="K47" s="8">
        <v>44542</v>
      </c>
      <c r="L47">
        <v>6</v>
      </c>
      <c r="M47">
        <v>1</v>
      </c>
    </row>
    <row r="48" spans="1:13" x14ac:dyDescent="0.25">
      <c r="A48" t="s">
        <v>25</v>
      </c>
      <c r="B48">
        <v>6326</v>
      </c>
      <c r="C48" t="s">
        <v>25</v>
      </c>
      <c r="D48" t="s">
        <v>119</v>
      </c>
      <c r="E48">
        <v>92214817</v>
      </c>
      <c r="F48">
        <v>6</v>
      </c>
      <c r="G48" t="s">
        <v>76</v>
      </c>
      <c r="H48" s="8">
        <v>44224</v>
      </c>
      <c r="I48">
        <v>1</v>
      </c>
      <c r="J48" s="8">
        <v>44405</v>
      </c>
      <c r="M48">
        <v>0</v>
      </c>
    </row>
    <row r="49" spans="1:13" x14ac:dyDescent="0.25">
      <c r="A49" t="s">
        <v>25</v>
      </c>
      <c r="B49">
        <v>6326</v>
      </c>
      <c r="C49" t="s">
        <v>25</v>
      </c>
      <c r="D49" t="s">
        <v>3918</v>
      </c>
      <c r="E49">
        <v>92776078</v>
      </c>
      <c r="F49">
        <v>6</v>
      </c>
      <c r="G49" t="s">
        <v>76</v>
      </c>
      <c r="H49" s="8">
        <v>44619</v>
      </c>
      <c r="I49">
        <v>0</v>
      </c>
      <c r="J49" s="8">
        <v>44800</v>
      </c>
      <c r="K49" s="8">
        <v>44808</v>
      </c>
      <c r="L49">
        <v>8</v>
      </c>
      <c r="M49">
        <v>1</v>
      </c>
    </row>
    <row r="50" spans="1:13" x14ac:dyDescent="0.25">
      <c r="A50" t="s">
        <v>25</v>
      </c>
      <c r="B50">
        <v>6326</v>
      </c>
      <c r="C50" t="s">
        <v>25</v>
      </c>
      <c r="D50" t="s">
        <v>120</v>
      </c>
      <c r="E50">
        <v>92434205</v>
      </c>
      <c r="F50">
        <v>6</v>
      </c>
      <c r="G50" t="s">
        <v>76</v>
      </c>
      <c r="H50" s="8">
        <v>44380</v>
      </c>
      <c r="I50">
        <v>1</v>
      </c>
      <c r="J50" s="8">
        <v>44564</v>
      </c>
      <c r="K50" s="8">
        <v>44571</v>
      </c>
      <c r="L50">
        <v>7</v>
      </c>
      <c r="M50">
        <v>1</v>
      </c>
    </row>
    <row r="51" spans="1:13" x14ac:dyDescent="0.25">
      <c r="A51" t="s">
        <v>25</v>
      </c>
      <c r="B51">
        <v>6326</v>
      </c>
      <c r="C51" t="s">
        <v>25</v>
      </c>
      <c r="D51" t="s">
        <v>121</v>
      </c>
      <c r="E51">
        <v>92657536</v>
      </c>
      <c r="F51">
        <v>6</v>
      </c>
      <c r="G51" t="s">
        <v>76</v>
      </c>
      <c r="H51" s="8">
        <v>44537</v>
      </c>
      <c r="I51">
        <v>1</v>
      </c>
      <c r="J51" s="8">
        <v>44719</v>
      </c>
      <c r="K51" s="8">
        <v>44725</v>
      </c>
      <c r="L51">
        <v>6</v>
      </c>
      <c r="M51">
        <v>1</v>
      </c>
    </row>
    <row r="52" spans="1:13" x14ac:dyDescent="0.25">
      <c r="A52" t="s">
        <v>25</v>
      </c>
      <c r="B52">
        <v>6329</v>
      </c>
      <c r="C52" t="s">
        <v>26</v>
      </c>
      <c r="D52" t="s">
        <v>122</v>
      </c>
      <c r="E52">
        <v>92448272</v>
      </c>
      <c r="F52">
        <v>6</v>
      </c>
      <c r="G52" t="s">
        <v>76</v>
      </c>
      <c r="H52" s="8">
        <v>44391</v>
      </c>
      <c r="I52">
        <v>1</v>
      </c>
      <c r="J52" s="8">
        <v>44575</v>
      </c>
      <c r="K52" s="8">
        <v>44582</v>
      </c>
      <c r="L52">
        <v>7</v>
      </c>
      <c r="M52">
        <v>1</v>
      </c>
    </row>
    <row r="53" spans="1:13" x14ac:dyDescent="0.25">
      <c r="A53" t="s">
        <v>25</v>
      </c>
      <c r="B53">
        <v>6329</v>
      </c>
      <c r="C53" t="s">
        <v>26</v>
      </c>
      <c r="D53" t="s">
        <v>123</v>
      </c>
      <c r="E53">
        <v>92513927</v>
      </c>
      <c r="F53">
        <v>6</v>
      </c>
      <c r="G53" t="s">
        <v>76</v>
      </c>
      <c r="H53" s="8">
        <v>44437</v>
      </c>
      <c r="I53">
        <v>1</v>
      </c>
      <c r="J53" s="8">
        <v>44620</v>
      </c>
      <c r="K53" s="8">
        <v>44627</v>
      </c>
      <c r="L53">
        <v>7</v>
      </c>
      <c r="M53">
        <v>1</v>
      </c>
    </row>
    <row r="54" spans="1:13" x14ac:dyDescent="0.25">
      <c r="A54" t="s">
        <v>25</v>
      </c>
      <c r="B54">
        <v>6330</v>
      </c>
      <c r="C54" t="s">
        <v>27</v>
      </c>
      <c r="D54" t="s">
        <v>124</v>
      </c>
      <c r="E54">
        <v>92484452</v>
      </c>
      <c r="F54">
        <v>6</v>
      </c>
      <c r="G54" t="s">
        <v>76</v>
      </c>
      <c r="H54" s="8">
        <v>44417</v>
      </c>
      <c r="I54">
        <v>1</v>
      </c>
      <c r="J54" s="8">
        <v>44601</v>
      </c>
      <c r="K54" s="8">
        <v>44607</v>
      </c>
      <c r="L54">
        <v>6</v>
      </c>
      <c r="M54">
        <v>1</v>
      </c>
    </row>
    <row r="55" spans="1:13" x14ac:dyDescent="0.25">
      <c r="A55" t="s">
        <v>25</v>
      </c>
      <c r="B55">
        <v>6331</v>
      </c>
      <c r="C55" t="s">
        <v>28</v>
      </c>
      <c r="D55" t="s">
        <v>125</v>
      </c>
      <c r="E55">
        <v>92264770</v>
      </c>
      <c r="F55">
        <v>6</v>
      </c>
      <c r="G55" t="s">
        <v>76</v>
      </c>
      <c r="H55" s="8">
        <v>44265</v>
      </c>
      <c r="I55">
        <v>1</v>
      </c>
      <c r="J55" s="8">
        <v>44449</v>
      </c>
      <c r="K55" s="8">
        <v>44455</v>
      </c>
      <c r="L55">
        <v>6</v>
      </c>
      <c r="M55">
        <v>1</v>
      </c>
    </row>
    <row r="56" spans="1:13" x14ac:dyDescent="0.25">
      <c r="A56" t="s">
        <v>15</v>
      </c>
      <c r="B56">
        <v>6337</v>
      </c>
      <c r="C56" t="s">
        <v>16</v>
      </c>
      <c r="D56" t="s">
        <v>126</v>
      </c>
      <c r="E56">
        <v>92285508</v>
      </c>
      <c r="F56">
        <v>6</v>
      </c>
      <c r="G56" t="s">
        <v>76</v>
      </c>
      <c r="H56" s="8">
        <v>44279</v>
      </c>
      <c r="I56">
        <v>1</v>
      </c>
      <c r="J56" s="8">
        <v>44463</v>
      </c>
      <c r="M56">
        <v>0</v>
      </c>
    </row>
    <row r="57" spans="1:13" x14ac:dyDescent="0.25">
      <c r="A57" t="s">
        <v>15</v>
      </c>
      <c r="B57">
        <v>6337</v>
      </c>
      <c r="C57" t="s">
        <v>16</v>
      </c>
      <c r="D57" t="s">
        <v>127</v>
      </c>
      <c r="E57">
        <v>92378872</v>
      </c>
      <c r="F57">
        <v>11</v>
      </c>
      <c r="G57" t="s">
        <v>76</v>
      </c>
      <c r="H57" s="8">
        <v>44344</v>
      </c>
      <c r="I57">
        <v>1</v>
      </c>
      <c r="J57" s="8">
        <v>44679</v>
      </c>
      <c r="K57" s="8">
        <v>44685</v>
      </c>
      <c r="L57">
        <v>6</v>
      </c>
      <c r="M57">
        <v>1</v>
      </c>
    </row>
    <row r="58" spans="1:13" x14ac:dyDescent="0.25">
      <c r="A58" t="s">
        <v>15</v>
      </c>
      <c r="B58">
        <v>6337</v>
      </c>
      <c r="C58" t="s">
        <v>16</v>
      </c>
      <c r="D58" t="s">
        <v>128</v>
      </c>
      <c r="E58">
        <v>92437400</v>
      </c>
      <c r="F58">
        <v>8</v>
      </c>
      <c r="G58" t="s">
        <v>76</v>
      </c>
      <c r="H58" s="8">
        <v>44384</v>
      </c>
      <c r="I58">
        <v>1</v>
      </c>
      <c r="J58" s="8">
        <v>44627</v>
      </c>
      <c r="M58">
        <v>0</v>
      </c>
    </row>
    <row r="59" spans="1:13" x14ac:dyDescent="0.25">
      <c r="A59" t="s">
        <v>15</v>
      </c>
      <c r="B59">
        <v>6337</v>
      </c>
      <c r="C59" t="s">
        <v>16</v>
      </c>
      <c r="D59" t="s">
        <v>129</v>
      </c>
      <c r="E59">
        <v>92576815</v>
      </c>
      <c r="F59">
        <v>6</v>
      </c>
      <c r="G59" t="s">
        <v>76</v>
      </c>
      <c r="H59" s="8">
        <v>44478</v>
      </c>
      <c r="I59">
        <v>1</v>
      </c>
      <c r="J59" s="8">
        <v>44660</v>
      </c>
      <c r="K59" s="8">
        <v>44666</v>
      </c>
      <c r="L59">
        <v>6</v>
      </c>
      <c r="M59">
        <v>1</v>
      </c>
    </row>
    <row r="60" spans="1:13" x14ac:dyDescent="0.25">
      <c r="A60" t="s">
        <v>15</v>
      </c>
      <c r="B60">
        <v>6337</v>
      </c>
      <c r="C60" t="s">
        <v>16</v>
      </c>
      <c r="D60" t="s">
        <v>130</v>
      </c>
      <c r="E60">
        <v>92592539</v>
      </c>
      <c r="F60">
        <v>6</v>
      </c>
      <c r="G60" t="s">
        <v>76</v>
      </c>
      <c r="H60" s="8">
        <v>44490</v>
      </c>
      <c r="I60">
        <v>1</v>
      </c>
      <c r="J60" s="8">
        <v>44672</v>
      </c>
      <c r="K60" s="8">
        <v>44678</v>
      </c>
      <c r="L60">
        <v>6</v>
      </c>
      <c r="M60">
        <v>1</v>
      </c>
    </row>
    <row r="61" spans="1:13" x14ac:dyDescent="0.25">
      <c r="A61" t="s">
        <v>15</v>
      </c>
      <c r="B61">
        <v>6337</v>
      </c>
      <c r="C61" t="s">
        <v>16</v>
      </c>
      <c r="D61" t="s">
        <v>3919</v>
      </c>
      <c r="E61">
        <v>92830526</v>
      </c>
      <c r="F61">
        <v>6</v>
      </c>
      <c r="G61" t="s">
        <v>76</v>
      </c>
      <c r="H61" s="8">
        <v>44654</v>
      </c>
      <c r="I61">
        <v>1</v>
      </c>
      <c r="J61" s="8">
        <v>44837</v>
      </c>
      <c r="K61" s="8">
        <v>44844</v>
      </c>
      <c r="L61">
        <v>7</v>
      </c>
      <c r="M61">
        <v>1</v>
      </c>
    </row>
    <row r="62" spans="1:13" x14ac:dyDescent="0.25">
      <c r="A62" t="s">
        <v>15</v>
      </c>
      <c r="B62">
        <v>6337</v>
      </c>
      <c r="C62" t="s">
        <v>16</v>
      </c>
      <c r="D62" t="s">
        <v>131</v>
      </c>
      <c r="E62">
        <v>92502733</v>
      </c>
      <c r="F62">
        <v>6</v>
      </c>
      <c r="G62" t="s">
        <v>76</v>
      </c>
      <c r="H62" s="8">
        <v>44429</v>
      </c>
      <c r="I62">
        <v>1</v>
      </c>
      <c r="J62" s="8">
        <v>44613</v>
      </c>
      <c r="K62" s="8">
        <v>44619</v>
      </c>
      <c r="L62">
        <v>6</v>
      </c>
      <c r="M62">
        <v>1</v>
      </c>
    </row>
    <row r="63" spans="1:13" x14ac:dyDescent="0.25">
      <c r="A63" t="s">
        <v>15</v>
      </c>
      <c r="B63">
        <v>6340</v>
      </c>
      <c r="C63" t="s">
        <v>19</v>
      </c>
      <c r="D63" t="s">
        <v>132</v>
      </c>
      <c r="E63">
        <v>92762633</v>
      </c>
      <c r="F63">
        <v>6</v>
      </c>
      <c r="G63" t="s">
        <v>76</v>
      </c>
      <c r="H63" s="8">
        <v>44610</v>
      </c>
      <c r="I63">
        <v>1</v>
      </c>
      <c r="J63" s="8">
        <v>44791</v>
      </c>
      <c r="K63" s="8">
        <v>44799</v>
      </c>
      <c r="L63">
        <v>8</v>
      </c>
      <c r="M63">
        <v>1</v>
      </c>
    </row>
    <row r="64" spans="1:13" x14ac:dyDescent="0.25">
      <c r="A64" t="s">
        <v>15</v>
      </c>
      <c r="B64">
        <v>7238</v>
      </c>
      <c r="C64" t="s">
        <v>20</v>
      </c>
      <c r="D64" t="s">
        <v>133</v>
      </c>
      <c r="E64">
        <v>92569120</v>
      </c>
      <c r="F64">
        <v>6</v>
      </c>
      <c r="G64" t="s">
        <v>76</v>
      </c>
      <c r="H64" s="8">
        <v>44440</v>
      </c>
      <c r="I64">
        <v>1</v>
      </c>
      <c r="J64" s="8">
        <v>44621</v>
      </c>
      <c r="K64" s="8">
        <v>44625</v>
      </c>
      <c r="L64">
        <v>4</v>
      </c>
      <c r="M64">
        <v>1</v>
      </c>
    </row>
    <row r="65" spans="1:13" x14ac:dyDescent="0.25">
      <c r="A65" t="s">
        <v>15</v>
      </c>
      <c r="B65">
        <v>7238</v>
      </c>
      <c r="C65" t="s">
        <v>20</v>
      </c>
      <c r="D65" t="s">
        <v>134</v>
      </c>
      <c r="E65">
        <v>92314555</v>
      </c>
      <c r="F65">
        <v>6</v>
      </c>
      <c r="G65" t="s">
        <v>76</v>
      </c>
      <c r="H65" s="8">
        <v>44300</v>
      </c>
      <c r="I65">
        <v>1</v>
      </c>
      <c r="J65" s="8">
        <v>44483</v>
      </c>
      <c r="M65">
        <v>0</v>
      </c>
    </row>
    <row r="66" spans="1:13" x14ac:dyDescent="0.25">
      <c r="A66" t="s">
        <v>15</v>
      </c>
      <c r="B66">
        <v>7238</v>
      </c>
      <c r="C66" t="s">
        <v>20</v>
      </c>
      <c r="D66" t="s">
        <v>135</v>
      </c>
      <c r="E66">
        <v>81909357</v>
      </c>
      <c r="F66">
        <v>6</v>
      </c>
      <c r="G66" t="s">
        <v>76</v>
      </c>
      <c r="H66" s="8">
        <v>44269</v>
      </c>
      <c r="I66">
        <v>1</v>
      </c>
      <c r="J66" s="8">
        <v>44453</v>
      </c>
      <c r="M66">
        <v>0</v>
      </c>
    </row>
    <row r="67" spans="1:13" x14ac:dyDescent="0.25">
      <c r="A67" t="s">
        <v>49</v>
      </c>
      <c r="B67">
        <v>6341</v>
      </c>
      <c r="C67" t="s">
        <v>49</v>
      </c>
      <c r="D67" t="s">
        <v>3920</v>
      </c>
      <c r="E67">
        <v>82096386</v>
      </c>
      <c r="F67">
        <v>6</v>
      </c>
      <c r="G67" t="s">
        <v>76</v>
      </c>
      <c r="H67" s="8">
        <v>44674</v>
      </c>
      <c r="I67">
        <v>1</v>
      </c>
      <c r="J67" s="8">
        <v>44858</v>
      </c>
      <c r="M67">
        <v>0</v>
      </c>
    </row>
    <row r="68" spans="1:13" x14ac:dyDescent="0.25">
      <c r="A68" t="s">
        <v>49</v>
      </c>
      <c r="B68">
        <v>6341</v>
      </c>
      <c r="C68" t="s">
        <v>49</v>
      </c>
      <c r="D68" t="s">
        <v>136</v>
      </c>
      <c r="E68">
        <v>92554818</v>
      </c>
      <c r="F68">
        <v>6</v>
      </c>
      <c r="G68" t="s">
        <v>76</v>
      </c>
      <c r="H68" s="8">
        <v>44462</v>
      </c>
      <c r="I68">
        <v>1</v>
      </c>
      <c r="J68" s="8">
        <v>44645</v>
      </c>
      <c r="K68" s="8">
        <v>44651</v>
      </c>
      <c r="L68">
        <v>6</v>
      </c>
      <c r="M68">
        <v>1</v>
      </c>
    </row>
    <row r="69" spans="1:13" x14ac:dyDescent="0.25">
      <c r="A69" t="s">
        <v>49</v>
      </c>
      <c r="B69">
        <v>6341</v>
      </c>
      <c r="C69" t="s">
        <v>49</v>
      </c>
      <c r="D69" t="s">
        <v>137</v>
      </c>
      <c r="E69">
        <v>82096359</v>
      </c>
      <c r="F69">
        <v>6</v>
      </c>
      <c r="G69" t="s">
        <v>76</v>
      </c>
      <c r="H69" s="8">
        <v>44295</v>
      </c>
      <c r="I69">
        <v>1</v>
      </c>
      <c r="J69" s="8">
        <v>44478</v>
      </c>
      <c r="K69" s="8">
        <v>44484</v>
      </c>
      <c r="L69">
        <v>6</v>
      </c>
      <c r="M69">
        <v>1</v>
      </c>
    </row>
    <row r="70" spans="1:13" x14ac:dyDescent="0.25">
      <c r="A70" t="s">
        <v>49</v>
      </c>
      <c r="B70">
        <v>6341</v>
      </c>
      <c r="C70" t="s">
        <v>49</v>
      </c>
      <c r="D70" t="s">
        <v>138</v>
      </c>
      <c r="E70">
        <v>82096352</v>
      </c>
      <c r="F70">
        <v>6</v>
      </c>
      <c r="G70" t="s">
        <v>76</v>
      </c>
      <c r="H70" s="8">
        <v>44232</v>
      </c>
      <c r="I70">
        <v>1</v>
      </c>
      <c r="J70" s="8">
        <v>44413</v>
      </c>
      <c r="K70" s="8">
        <v>44419</v>
      </c>
      <c r="L70">
        <v>6</v>
      </c>
      <c r="M70">
        <v>1</v>
      </c>
    </row>
    <row r="71" spans="1:13" x14ac:dyDescent="0.25">
      <c r="A71" t="s">
        <v>49</v>
      </c>
      <c r="B71">
        <v>6341</v>
      </c>
      <c r="C71" t="s">
        <v>49</v>
      </c>
      <c r="D71" t="s">
        <v>139</v>
      </c>
      <c r="E71">
        <v>92222454</v>
      </c>
      <c r="F71">
        <v>9</v>
      </c>
      <c r="G71" t="s">
        <v>76</v>
      </c>
      <c r="H71" s="8">
        <v>44231</v>
      </c>
      <c r="I71">
        <v>1</v>
      </c>
      <c r="J71" s="8">
        <v>44512</v>
      </c>
      <c r="M71">
        <v>0</v>
      </c>
    </row>
    <row r="72" spans="1:13" x14ac:dyDescent="0.25">
      <c r="A72" t="s">
        <v>49</v>
      </c>
      <c r="B72">
        <v>6341</v>
      </c>
      <c r="C72" t="s">
        <v>49</v>
      </c>
      <c r="D72" t="s">
        <v>140</v>
      </c>
      <c r="E72">
        <v>82096358</v>
      </c>
      <c r="F72">
        <v>6</v>
      </c>
      <c r="G72" t="s">
        <v>76</v>
      </c>
      <c r="H72" s="8">
        <v>44276</v>
      </c>
      <c r="I72">
        <v>1</v>
      </c>
      <c r="J72" s="8">
        <v>44460</v>
      </c>
      <c r="M72">
        <v>0</v>
      </c>
    </row>
    <row r="73" spans="1:13" x14ac:dyDescent="0.25">
      <c r="A73" t="s">
        <v>49</v>
      </c>
      <c r="B73">
        <v>6341</v>
      </c>
      <c r="C73" t="s">
        <v>49</v>
      </c>
      <c r="D73" t="s">
        <v>141</v>
      </c>
      <c r="E73">
        <v>82096366</v>
      </c>
      <c r="F73">
        <v>6</v>
      </c>
      <c r="G73" t="s">
        <v>76</v>
      </c>
      <c r="H73" s="8">
        <v>44388</v>
      </c>
      <c r="I73">
        <v>1</v>
      </c>
      <c r="J73" s="8">
        <v>44572</v>
      </c>
      <c r="K73" s="8">
        <v>44578</v>
      </c>
      <c r="L73">
        <v>6</v>
      </c>
      <c r="M73">
        <v>1</v>
      </c>
    </row>
    <row r="74" spans="1:13" x14ac:dyDescent="0.25">
      <c r="A74" t="s">
        <v>49</v>
      </c>
      <c r="B74">
        <v>6341</v>
      </c>
      <c r="C74" t="s">
        <v>49</v>
      </c>
      <c r="D74" t="s">
        <v>142</v>
      </c>
      <c r="E74">
        <v>82096351</v>
      </c>
      <c r="F74">
        <v>6</v>
      </c>
      <c r="G74" t="s">
        <v>76</v>
      </c>
      <c r="H74" s="8">
        <v>44219</v>
      </c>
      <c r="I74">
        <v>1</v>
      </c>
      <c r="J74" s="8">
        <v>44400</v>
      </c>
      <c r="M74">
        <v>0</v>
      </c>
    </row>
    <row r="75" spans="1:13" x14ac:dyDescent="0.25">
      <c r="A75" t="s">
        <v>49</v>
      </c>
      <c r="B75">
        <v>6341</v>
      </c>
      <c r="C75" t="s">
        <v>49</v>
      </c>
      <c r="D75" t="s">
        <v>143</v>
      </c>
      <c r="E75">
        <v>82096374</v>
      </c>
      <c r="F75">
        <v>6</v>
      </c>
      <c r="G75" t="s">
        <v>76</v>
      </c>
      <c r="H75" s="8">
        <v>44474</v>
      </c>
      <c r="I75">
        <v>1</v>
      </c>
      <c r="J75" s="8">
        <v>44657</v>
      </c>
      <c r="K75" s="8">
        <v>44663</v>
      </c>
      <c r="L75">
        <v>6</v>
      </c>
      <c r="M75">
        <v>1</v>
      </c>
    </row>
    <row r="76" spans="1:13" x14ac:dyDescent="0.25">
      <c r="A76" t="s">
        <v>49</v>
      </c>
      <c r="B76">
        <v>6341</v>
      </c>
      <c r="C76" t="s">
        <v>49</v>
      </c>
      <c r="D76" t="s">
        <v>144</v>
      </c>
      <c r="E76">
        <v>82096355</v>
      </c>
      <c r="F76">
        <v>6</v>
      </c>
      <c r="G76" t="s">
        <v>76</v>
      </c>
      <c r="H76" s="8">
        <v>44298</v>
      </c>
      <c r="I76">
        <v>1</v>
      </c>
      <c r="J76" s="8">
        <v>44482</v>
      </c>
      <c r="K76" s="8">
        <v>44487</v>
      </c>
      <c r="L76">
        <v>5</v>
      </c>
      <c r="M76">
        <v>1</v>
      </c>
    </row>
    <row r="77" spans="1:13" x14ac:dyDescent="0.25">
      <c r="A77" t="s">
        <v>49</v>
      </c>
      <c r="B77">
        <v>6341</v>
      </c>
      <c r="C77" t="s">
        <v>49</v>
      </c>
      <c r="D77" t="s">
        <v>3921</v>
      </c>
      <c r="E77">
        <v>92479896</v>
      </c>
      <c r="F77">
        <v>6</v>
      </c>
      <c r="G77" t="s">
        <v>76</v>
      </c>
      <c r="H77" s="8">
        <v>44413</v>
      </c>
      <c r="I77">
        <v>0</v>
      </c>
      <c r="J77" s="8">
        <v>44597</v>
      </c>
      <c r="K77" s="8">
        <v>44606</v>
      </c>
      <c r="L77">
        <v>9</v>
      </c>
      <c r="M77">
        <v>1</v>
      </c>
    </row>
    <row r="78" spans="1:13" x14ac:dyDescent="0.25">
      <c r="A78" t="s">
        <v>49</v>
      </c>
      <c r="B78">
        <v>6346</v>
      </c>
      <c r="C78" t="s">
        <v>50</v>
      </c>
      <c r="D78" t="s">
        <v>145</v>
      </c>
      <c r="E78">
        <v>92394620</v>
      </c>
      <c r="F78">
        <v>6</v>
      </c>
      <c r="G78" t="s">
        <v>76</v>
      </c>
      <c r="H78" s="8">
        <v>44355</v>
      </c>
      <c r="I78">
        <v>1</v>
      </c>
      <c r="J78" s="8">
        <v>44539</v>
      </c>
      <c r="K78" s="8">
        <v>44545</v>
      </c>
      <c r="L78">
        <v>6</v>
      </c>
      <c r="M78">
        <v>1</v>
      </c>
    </row>
    <row r="79" spans="1:13" x14ac:dyDescent="0.25">
      <c r="A79" t="s">
        <v>49</v>
      </c>
      <c r="B79">
        <v>6349</v>
      </c>
      <c r="C79" t="s">
        <v>51</v>
      </c>
      <c r="D79" t="s">
        <v>146</v>
      </c>
      <c r="E79">
        <v>82096708</v>
      </c>
      <c r="F79">
        <v>6</v>
      </c>
      <c r="G79" t="s">
        <v>76</v>
      </c>
      <c r="H79" s="8">
        <v>44443</v>
      </c>
      <c r="I79" t="s">
        <v>89</v>
      </c>
      <c r="J79" s="8">
        <v>44627</v>
      </c>
      <c r="K79" s="8">
        <v>44634</v>
      </c>
      <c r="L79">
        <v>7</v>
      </c>
      <c r="M79">
        <v>1</v>
      </c>
    </row>
    <row r="80" spans="1:13" x14ac:dyDescent="0.25">
      <c r="A80" t="s">
        <v>49</v>
      </c>
      <c r="B80">
        <v>6349</v>
      </c>
      <c r="C80" t="s">
        <v>51</v>
      </c>
      <c r="D80" t="s">
        <v>147</v>
      </c>
      <c r="E80">
        <v>82096711</v>
      </c>
      <c r="F80">
        <v>9</v>
      </c>
      <c r="G80" t="s">
        <v>76</v>
      </c>
      <c r="H80" s="8">
        <v>44499</v>
      </c>
      <c r="I80">
        <v>1</v>
      </c>
      <c r="J80" s="8">
        <v>44774</v>
      </c>
      <c r="M80">
        <v>0</v>
      </c>
    </row>
    <row r="81" spans="1:13" x14ac:dyDescent="0.25">
      <c r="A81" t="s">
        <v>49</v>
      </c>
      <c r="B81">
        <v>6349</v>
      </c>
      <c r="C81" t="s">
        <v>51</v>
      </c>
      <c r="D81" t="s">
        <v>3922</v>
      </c>
      <c r="E81">
        <v>82096723</v>
      </c>
      <c r="F81">
        <v>6</v>
      </c>
      <c r="G81" t="s">
        <v>76</v>
      </c>
      <c r="H81" s="8">
        <v>44645</v>
      </c>
      <c r="I81">
        <v>1</v>
      </c>
      <c r="J81" s="8">
        <v>44830</v>
      </c>
      <c r="K81" s="8">
        <v>44837</v>
      </c>
      <c r="L81">
        <v>7</v>
      </c>
      <c r="M81">
        <v>1</v>
      </c>
    </row>
    <row r="82" spans="1:13" x14ac:dyDescent="0.25">
      <c r="A82" t="s">
        <v>49</v>
      </c>
      <c r="B82">
        <v>6349</v>
      </c>
      <c r="C82" t="s">
        <v>51</v>
      </c>
      <c r="D82" t="s">
        <v>3923</v>
      </c>
      <c r="E82">
        <v>82096722</v>
      </c>
      <c r="F82">
        <v>6</v>
      </c>
      <c r="G82" t="s">
        <v>76</v>
      </c>
      <c r="H82" s="8">
        <v>44646</v>
      </c>
      <c r="I82">
        <v>1</v>
      </c>
      <c r="J82" s="8">
        <v>44830</v>
      </c>
      <c r="K82" s="8">
        <v>44837</v>
      </c>
      <c r="L82">
        <v>7</v>
      </c>
      <c r="M82">
        <v>1</v>
      </c>
    </row>
    <row r="83" spans="1:13" x14ac:dyDescent="0.25">
      <c r="A83" t="s">
        <v>49</v>
      </c>
      <c r="B83">
        <v>6349</v>
      </c>
      <c r="C83" t="s">
        <v>51</v>
      </c>
      <c r="D83" t="s">
        <v>3924</v>
      </c>
      <c r="E83">
        <v>92832165</v>
      </c>
      <c r="F83">
        <v>6</v>
      </c>
      <c r="G83" t="s">
        <v>76</v>
      </c>
      <c r="H83" s="8">
        <v>44655</v>
      </c>
      <c r="I83">
        <v>1</v>
      </c>
      <c r="J83" s="8">
        <v>44838</v>
      </c>
      <c r="K83" s="8">
        <v>44845</v>
      </c>
      <c r="L83">
        <v>7</v>
      </c>
      <c r="M83">
        <v>1</v>
      </c>
    </row>
    <row r="84" spans="1:13" x14ac:dyDescent="0.25">
      <c r="A84" t="s">
        <v>38</v>
      </c>
      <c r="B84">
        <v>10110</v>
      </c>
      <c r="C84" t="s">
        <v>46</v>
      </c>
      <c r="D84" t="s">
        <v>270</v>
      </c>
      <c r="E84">
        <v>92198540</v>
      </c>
      <c r="F84">
        <v>6</v>
      </c>
      <c r="G84" t="s">
        <v>76</v>
      </c>
      <c r="H84" s="8">
        <v>44214</v>
      </c>
      <c r="I84">
        <v>1</v>
      </c>
      <c r="J84" s="8">
        <v>44396</v>
      </c>
      <c r="K84" s="8">
        <v>44402</v>
      </c>
      <c r="L84">
        <v>6</v>
      </c>
      <c r="M84">
        <v>1</v>
      </c>
    </row>
    <row r="85" spans="1:13" x14ac:dyDescent="0.25">
      <c r="A85" t="s">
        <v>38</v>
      </c>
      <c r="B85">
        <v>6312</v>
      </c>
      <c r="C85" t="s">
        <v>39</v>
      </c>
      <c r="D85" t="s">
        <v>148</v>
      </c>
      <c r="E85">
        <v>92321149</v>
      </c>
      <c r="F85">
        <v>6</v>
      </c>
      <c r="G85" t="s">
        <v>76</v>
      </c>
      <c r="H85" s="8">
        <v>44304</v>
      </c>
      <c r="I85">
        <v>0</v>
      </c>
      <c r="J85" s="8">
        <v>44487</v>
      </c>
      <c r="K85" s="8">
        <v>44496</v>
      </c>
      <c r="L85">
        <v>9</v>
      </c>
      <c r="M85">
        <v>1</v>
      </c>
    </row>
    <row r="86" spans="1:13" x14ac:dyDescent="0.25">
      <c r="A86" t="s">
        <v>38</v>
      </c>
      <c r="B86">
        <v>6312</v>
      </c>
      <c r="C86" t="s">
        <v>39</v>
      </c>
      <c r="D86" t="s">
        <v>149</v>
      </c>
      <c r="E86">
        <v>92353658</v>
      </c>
      <c r="F86">
        <v>6</v>
      </c>
      <c r="G86" t="s">
        <v>76</v>
      </c>
      <c r="H86" s="8">
        <v>44324</v>
      </c>
      <c r="I86">
        <v>1</v>
      </c>
      <c r="J86" s="8">
        <v>44508</v>
      </c>
      <c r="M86">
        <v>0</v>
      </c>
    </row>
    <row r="87" spans="1:13" x14ac:dyDescent="0.25">
      <c r="A87" t="s">
        <v>38</v>
      </c>
      <c r="B87">
        <v>6312</v>
      </c>
      <c r="C87" t="s">
        <v>39</v>
      </c>
      <c r="D87" t="s">
        <v>150</v>
      </c>
      <c r="E87">
        <v>92365281</v>
      </c>
      <c r="F87">
        <v>6</v>
      </c>
      <c r="G87" t="s">
        <v>76</v>
      </c>
      <c r="H87" s="8">
        <v>44334</v>
      </c>
      <c r="I87">
        <v>1</v>
      </c>
      <c r="J87" s="8">
        <v>44518</v>
      </c>
      <c r="M87">
        <v>0</v>
      </c>
    </row>
    <row r="88" spans="1:13" x14ac:dyDescent="0.25">
      <c r="A88" t="s">
        <v>38</v>
      </c>
      <c r="B88">
        <v>6312</v>
      </c>
      <c r="C88" t="s">
        <v>39</v>
      </c>
      <c r="D88" t="s">
        <v>151</v>
      </c>
      <c r="E88">
        <v>92420922</v>
      </c>
      <c r="F88">
        <v>6</v>
      </c>
      <c r="G88" t="s">
        <v>76</v>
      </c>
      <c r="H88" s="8">
        <v>44371</v>
      </c>
      <c r="I88">
        <v>1</v>
      </c>
      <c r="J88" s="8">
        <v>44554</v>
      </c>
      <c r="M88">
        <v>0</v>
      </c>
    </row>
    <row r="89" spans="1:13" x14ac:dyDescent="0.25">
      <c r="A89" t="s">
        <v>38</v>
      </c>
      <c r="B89">
        <v>6312</v>
      </c>
      <c r="C89" t="s">
        <v>39</v>
      </c>
      <c r="D89" t="s">
        <v>152</v>
      </c>
      <c r="E89">
        <v>92650911</v>
      </c>
      <c r="F89">
        <v>6</v>
      </c>
      <c r="G89" t="s">
        <v>76</v>
      </c>
      <c r="H89" s="8">
        <v>44532</v>
      </c>
      <c r="I89">
        <v>1</v>
      </c>
      <c r="J89" s="8">
        <v>44714</v>
      </c>
      <c r="K89" s="8">
        <v>44720</v>
      </c>
      <c r="L89">
        <v>6</v>
      </c>
      <c r="M89">
        <v>1</v>
      </c>
    </row>
    <row r="90" spans="1:13" x14ac:dyDescent="0.25">
      <c r="A90" t="s">
        <v>38</v>
      </c>
      <c r="B90">
        <v>6312</v>
      </c>
      <c r="C90" t="s">
        <v>39</v>
      </c>
      <c r="D90" t="s">
        <v>3925</v>
      </c>
      <c r="E90">
        <v>92739103</v>
      </c>
      <c r="F90">
        <v>6</v>
      </c>
      <c r="G90" t="s">
        <v>76</v>
      </c>
      <c r="H90" s="8">
        <v>44595</v>
      </c>
      <c r="I90">
        <v>1</v>
      </c>
      <c r="J90" s="8">
        <v>44776</v>
      </c>
      <c r="K90" s="8">
        <v>44784</v>
      </c>
      <c r="L90">
        <v>8</v>
      </c>
      <c r="M90">
        <v>1</v>
      </c>
    </row>
    <row r="91" spans="1:13" x14ac:dyDescent="0.25">
      <c r="A91" t="s">
        <v>38</v>
      </c>
      <c r="B91">
        <v>6312</v>
      </c>
      <c r="C91" t="s">
        <v>39</v>
      </c>
      <c r="D91" t="s">
        <v>153</v>
      </c>
      <c r="E91">
        <v>92457872</v>
      </c>
      <c r="F91">
        <v>6</v>
      </c>
      <c r="G91" t="s">
        <v>76</v>
      </c>
      <c r="H91" s="8">
        <v>44398</v>
      </c>
      <c r="I91">
        <v>1</v>
      </c>
      <c r="J91" s="8">
        <v>44582</v>
      </c>
      <c r="K91" s="8">
        <v>44588</v>
      </c>
      <c r="L91">
        <v>6</v>
      </c>
      <c r="M91">
        <v>1</v>
      </c>
    </row>
    <row r="92" spans="1:13" x14ac:dyDescent="0.25">
      <c r="A92" t="s">
        <v>38</v>
      </c>
      <c r="B92">
        <v>6312</v>
      </c>
      <c r="C92" t="s">
        <v>39</v>
      </c>
      <c r="D92" t="s">
        <v>3926</v>
      </c>
      <c r="E92">
        <v>92796014</v>
      </c>
      <c r="F92">
        <v>6</v>
      </c>
      <c r="G92" t="s">
        <v>76</v>
      </c>
      <c r="H92" s="8">
        <v>44632</v>
      </c>
      <c r="I92">
        <v>1</v>
      </c>
      <c r="J92" s="8">
        <v>44816</v>
      </c>
      <c r="K92" s="8">
        <v>44824</v>
      </c>
      <c r="L92">
        <v>8</v>
      </c>
      <c r="M92">
        <v>1</v>
      </c>
    </row>
    <row r="93" spans="1:13" x14ac:dyDescent="0.25">
      <c r="A93" t="s">
        <v>38</v>
      </c>
      <c r="B93">
        <v>6312</v>
      </c>
      <c r="C93" t="s">
        <v>39</v>
      </c>
      <c r="D93" t="s">
        <v>154</v>
      </c>
      <c r="E93">
        <v>92229659</v>
      </c>
      <c r="F93">
        <v>6</v>
      </c>
      <c r="G93" t="s">
        <v>76</v>
      </c>
      <c r="H93" s="8">
        <v>44239</v>
      </c>
      <c r="I93">
        <v>1</v>
      </c>
      <c r="J93" s="8">
        <v>44420</v>
      </c>
      <c r="K93" s="8">
        <v>44426</v>
      </c>
      <c r="L93">
        <v>6</v>
      </c>
      <c r="M93">
        <v>1</v>
      </c>
    </row>
    <row r="94" spans="1:13" x14ac:dyDescent="0.25">
      <c r="A94" t="s">
        <v>38</v>
      </c>
      <c r="B94">
        <v>6312</v>
      </c>
      <c r="C94" t="s">
        <v>39</v>
      </c>
      <c r="D94" t="s">
        <v>155</v>
      </c>
      <c r="E94">
        <v>92536637</v>
      </c>
      <c r="F94">
        <v>6</v>
      </c>
      <c r="G94" t="s">
        <v>76</v>
      </c>
      <c r="H94" s="8">
        <v>44451</v>
      </c>
      <c r="I94">
        <v>1</v>
      </c>
      <c r="J94" s="8">
        <v>44632</v>
      </c>
      <c r="K94" s="8">
        <v>44639</v>
      </c>
      <c r="L94">
        <v>7</v>
      </c>
      <c r="M94">
        <v>1</v>
      </c>
    </row>
    <row r="95" spans="1:13" x14ac:dyDescent="0.25">
      <c r="A95" t="s">
        <v>38</v>
      </c>
      <c r="B95">
        <v>6312</v>
      </c>
      <c r="C95" t="s">
        <v>39</v>
      </c>
      <c r="D95" t="s">
        <v>156</v>
      </c>
      <c r="E95">
        <v>92466705</v>
      </c>
      <c r="F95">
        <v>6</v>
      </c>
      <c r="G95" t="s">
        <v>76</v>
      </c>
      <c r="H95" s="8">
        <v>44403</v>
      </c>
      <c r="I95">
        <v>1</v>
      </c>
      <c r="J95" s="8">
        <v>44587</v>
      </c>
      <c r="K95" s="8">
        <v>44594</v>
      </c>
      <c r="L95">
        <v>7</v>
      </c>
      <c r="M95">
        <v>1</v>
      </c>
    </row>
    <row r="96" spans="1:13" x14ac:dyDescent="0.25">
      <c r="A96" t="s">
        <v>38</v>
      </c>
      <c r="B96">
        <v>6312</v>
      </c>
      <c r="C96" t="s">
        <v>39</v>
      </c>
      <c r="D96" t="s">
        <v>3927</v>
      </c>
      <c r="E96">
        <v>92831620</v>
      </c>
      <c r="F96">
        <v>6</v>
      </c>
      <c r="G96" t="s">
        <v>76</v>
      </c>
      <c r="H96" s="8">
        <v>44655</v>
      </c>
      <c r="I96">
        <v>1</v>
      </c>
      <c r="J96" s="8">
        <v>44838</v>
      </c>
      <c r="K96" s="8">
        <v>44846</v>
      </c>
      <c r="L96">
        <v>8</v>
      </c>
      <c r="M96">
        <v>1</v>
      </c>
    </row>
    <row r="97" spans="1:13" x14ac:dyDescent="0.25">
      <c r="A97" t="s">
        <v>38</v>
      </c>
      <c r="B97">
        <v>6312</v>
      </c>
      <c r="C97" t="s">
        <v>39</v>
      </c>
      <c r="D97" t="s">
        <v>157</v>
      </c>
      <c r="E97">
        <v>92468375</v>
      </c>
      <c r="F97">
        <v>6</v>
      </c>
      <c r="G97" t="s">
        <v>76</v>
      </c>
      <c r="H97" s="8">
        <v>44405</v>
      </c>
      <c r="I97">
        <v>1</v>
      </c>
      <c r="J97" s="8">
        <v>44589</v>
      </c>
      <c r="K97" s="8">
        <v>44596</v>
      </c>
      <c r="L97">
        <v>7</v>
      </c>
      <c r="M97">
        <v>1</v>
      </c>
    </row>
    <row r="98" spans="1:13" x14ac:dyDescent="0.25">
      <c r="A98" t="s">
        <v>38</v>
      </c>
      <c r="B98">
        <v>6312</v>
      </c>
      <c r="C98" t="s">
        <v>39</v>
      </c>
      <c r="D98" t="s">
        <v>158</v>
      </c>
      <c r="E98">
        <v>92409900</v>
      </c>
      <c r="F98">
        <v>6</v>
      </c>
      <c r="G98" t="s">
        <v>76</v>
      </c>
      <c r="H98" s="8">
        <v>44364</v>
      </c>
      <c r="I98">
        <v>1</v>
      </c>
      <c r="J98" s="8">
        <v>44547</v>
      </c>
      <c r="M98">
        <v>0</v>
      </c>
    </row>
    <row r="99" spans="1:13" x14ac:dyDescent="0.25">
      <c r="A99" t="s">
        <v>38</v>
      </c>
      <c r="B99">
        <v>6312</v>
      </c>
      <c r="C99" t="s">
        <v>39</v>
      </c>
      <c r="D99" t="s">
        <v>159</v>
      </c>
      <c r="E99">
        <v>92493622</v>
      </c>
      <c r="F99">
        <v>6</v>
      </c>
      <c r="G99" t="s">
        <v>76</v>
      </c>
      <c r="H99" s="8">
        <v>44422</v>
      </c>
      <c r="I99">
        <v>1</v>
      </c>
      <c r="J99" s="8">
        <v>44606</v>
      </c>
      <c r="M99">
        <v>0</v>
      </c>
    </row>
    <row r="100" spans="1:13" x14ac:dyDescent="0.25">
      <c r="A100" t="s">
        <v>38</v>
      </c>
      <c r="B100">
        <v>6312</v>
      </c>
      <c r="C100" t="s">
        <v>39</v>
      </c>
      <c r="D100" t="s">
        <v>160</v>
      </c>
      <c r="E100">
        <v>92391640</v>
      </c>
      <c r="F100">
        <v>6</v>
      </c>
      <c r="G100" t="s">
        <v>76</v>
      </c>
      <c r="H100" s="8">
        <v>44352</v>
      </c>
      <c r="I100">
        <v>1</v>
      </c>
      <c r="J100" s="8">
        <v>44536</v>
      </c>
      <c r="M100">
        <v>0</v>
      </c>
    </row>
    <row r="101" spans="1:13" x14ac:dyDescent="0.25">
      <c r="A101" t="s">
        <v>38</v>
      </c>
      <c r="B101">
        <v>6312</v>
      </c>
      <c r="C101" t="s">
        <v>39</v>
      </c>
      <c r="D101" t="s">
        <v>161</v>
      </c>
      <c r="E101">
        <v>92605677</v>
      </c>
      <c r="F101">
        <v>6</v>
      </c>
      <c r="G101" t="s">
        <v>76</v>
      </c>
      <c r="H101" s="8">
        <v>44499</v>
      </c>
      <c r="I101">
        <v>1</v>
      </c>
      <c r="J101" s="8">
        <v>44682</v>
      </c>
      <c r="K101" s="8">
        <v>44688</v>
      </c>
      <c r="L101">
        <v>6</v>
      </c>
      <c r="M101">
        <v>1</v>
      </c>
    </row>
    <row r="102" spans="1:13" x14ac:dyDescent="0.25">
      <c r="A102" t="s">
        <v>38</v>
      </c>
      <c r="B102">
        <v>6312</v>
      </c>
      <c r="C102" t="s">
        <v>39</v>
      </c>
      <c r="D102" t="s">
        <v>162</v>
      </c>
      <c r="E102">
        <v>92634921</v>
      </c>
      <c r="F102">
        <v>6</v>
      </c>
      <c r="G102" t="s">
        <v>76</v>
      </c>
      <c r="H102" s="8">
        <v>44521</v>
      </c>
      <c r="I102">
        <v>1</v>
      </c>
      <c r="J102" s="8">
        <v>44702</v>
      </c>
      <c r="K102" s="8">
        <v>44708</v>
      </c>
      <c r="L102">
        <v>6</v>
      </c>
      <c r="M102">
        <v>1</v>
      </c>
    </row>
    <row r="103" spans="1:13" x14ac:dyDescent="0.25">
      <c r="A103" t="s">
        <v>38</v>
      </c>
      <c r="B103">
        <v>6312</v>
      </c>
      <c r="C103" t="s">
        <v>39</v>
      </c>
      <c r="D103" t="s">
        <v>3928</v>
      </c>
      <c r="E103">
        <v>92781675</v>
      </c>
      <c r="F103">
        <v>6</v>
      </c>
      <c r="G103" t="s">
        <v>76</v>
      </c>
      <c r="H103" s="8">
        <v>44622</v>
      </c>
      <c r="I103">
        <v>1</v>
      </c>
      <c r="J103" s="8">
        <v>44806</v>
      </c>
      <c r="K103" s="8">
        <v>44814</v>
      </c>
      <c r="L103">
        <v>8</v>
      </c>
      <c r="M103">
        <v>1</v>
      </c>
    </row>
    <row r="104" spans="1:13" x14ac:dyDescent="0.25">
      <c r="A104" t="s">
        <v>38</v>
      </c>
      <c r="B104">
        <v>6312</v>
      </c>
      <c r="C104" t="s">
        <v>39</v>
      </c>
      <c r="D104" t="s">
        <v>163</v>
      </c>
      <c r="E104">
        <v>92360305</v>
      </c>
      <c r="F104">
        <v>6</v>
      </c>
      <c r="G104" t="s">
        <v>76</v>
      </c>
      <c r="H104" s="8">
        <v>44331</v>
      </c>
      <c r="I104">
        <v>1</v>
      </c>
      <c r="J104" s="8">
        <v>44515</v>
      </c>
      <c r="M104">
        <v>0</v>
      </c>
    </row>
    <row r="105" spans="1:13" x14ac:dyDescent="0.25">
      <c r="A105" t="s">
        <v>38</v>
      </c>
      <c r="B105">
        <v>6312</v>
      </c>
      <c r="C105" t="s">
        <v>39</v>
      </c>
      <c r="D105" t="s">
        <v>164</v>
      </c>
      <c r="E105">
        <v>92511194</v>
      </c>
      <c r="F105">
        <v>6</v>
      </c>
      <c r="G105" t="s">
        <v>76</v>
      </c>
      <c r="H105" s="8">
        <v>44434</v>
      </c>
      <c r="I105">
        <v>1</v>
      </c>
      <c r="J105" s="8">
        <v>44618</v>
      </c>
      <c r="K105" s="8">
        <v>44622</v>
      </c>
      <c r="L105">
        <v>4</v>
      </c>
      <c r="M105">
        <v>1</v>
      </c>
    </row>
    <row r="106" spans="1:13" x14ac:dyDescent="0.25">
      <c r="A106" t="s">
        <v>38</v>
      </c>
      <c r="B106">
        <v>6312</v>
      </c>
      <c r="C106" t="s">
        <v>39</v>
      </c>
      <c r="D106" t="s">
        <v>165</v>
      </c>
      <c r="E106">
        <v>92599336</v>
      </c>
      <c r="F106">
        <v>6</v>
      </c>
      <c r="G106" t="s">
        <v>76</v>
      </c>
      <c r="H106" s="8">
        <v>44494</v>
      </c>
      <c r="I106">
        <v>1</v>
      </c>
      <c r="J106" s="8">
        <v>44676</v>
      </c>
      <c r="M106">
        <v>0</v>
      </c>
    </row>
    <row r="107" spans="1:13" x14ac:dyDescent="0.25">
      <c r="A107" t="s">
        <v>38</v>
      </c>
      <c r="B107">
        <v>6312</v>
      </c>
      <c r="C107" t="s">
        <v>39</v>
      </c>
      <c r="D107" t="s">
        <v>166</v>
      </c>
      <c r="E107">
        <v>92355376</v>
      </c>
      <c r="F107">
        <v>6</v>
      </c>
      <c r="G107" t="s">
        <v>76</v>
      </c>
      <c r="H107" s="8">
        <v>44327</v>
      </c>
      <c r="I107">
        <v>1</v>
      </c>
      <c r="J107" s="8">
        <v>44511</v>
      </c>
      <c r="M107">
        <v>0</v>
      </c>
    </row>
    <row r="108" spans="1:13" x14ac:dyDescent="0.25">
      <c r="A108" t="s">
        <v>38</v>
      </c>
      <c r="B108">
        <v>6312</v>
      </c>
      <c r="C108" t="s">
        <v>39</v>
      </c>
      <c r="D108" t="s">
        <v>3929</v>
      </c>
      <c r="E108">
        <v>92854475</v>
      </c>
      <c r="F108">
        <v>6</v>
      </c>
      <c r="G108" t="s">
        <v>76</v>
      </c>
      <c r="H108" s="8">
        <v>44670</v>
      </c>
      <c r="I108">
        <v>1</v>
      </c>
      <c r="J108" s="8">
        <v>44853</v>
      </c>
      <c r="K108" s="8">
        <v>44861</v>
      </c>
      <c r="L108">
        <v>8</v>
      </c>
      <c r="M108">
        <v>1</v>
      </c>
    </row>
    <row r="109" spans="1:13" x14ac:dyDescent="0.25">
      <c r="A109" t="s">
        <v>38</v>
      </c>
      <c r="B109">
        <v>6312</v>
      </c>
      <c r="C109" t="s">
        <v>39</v>
      </c>
      <c r="D109" t="s">
        <v>167</v>
      </c>
      <c r="E109">
        <v>92726952</v>
      </c>
      <c r="F109">
        <v>6</v>
      </c>
      <c r="G109" t="s">
        <v>76</v>
      </c>
      <c r="H109" s="8">
        <v>44587</v>
      </c>
      <c r="I109">
        <v>1</v>
      </c>
      <c r="J109" s="8">
        <v>44774</v>
      </c>
      <c r="K109" s="8">
        <v>44782</v>
      </c>
      <c r="L109">
        <v>8</v>
      </c>
      <c r="M109">
        <v>1</v>
      </c>
    </row>
    <row r="110" spans="1:13" x14ac:dyDescent="0.25">
      <c r="A110" t="s">
        <v>38</v>
      </c>
      <c r="B110">
        <v>6312</v>
      </c>
      <c r="C110" t="s">
        <v>39</v>
      </c>
      <c r="D110" t="s">
        <v>3930</v>
      </c>
      <c r="E110">
        <v>92836751</v>
      </c>
      <c r="F110">
        <v>6</v>
      </c>
      <c r="G110" t="s">
        <v>76</v>
      </c>
      <c r="H110" s="8">
        <v>44659</v>
      </c>
      <c r="I110">
        <v>1</v>
      </c>
      <c r="J110" s="8">
        <v>44842</v>
      </c>
      <c r="K110" s="8">
        <v>44850</v>
      </c>
      <c r="L110">
        <v>8</v>
      </c>
      <c r="M110">
        <v>1</v>
      </c>
    </row>
    <row r="111" spans="1:13" x14ac:dyDescent="0.25">
      <c r="A111" t="s">
        <v>38</v>
      </c>
      <c r="B111">
        <v>6312</v>
      </c>
      <c r="C111" t="s">
        <v>39</v>
      </c>
      <c r="D111" t="s">
        <v>168</v>
      </c>
      <c r="E111">
        <v>92742196</v>
      </c>
      <c r="F111">
        <v>6</v>
      </c>
      <c r="G111" t="s">
        <v>76</v>
      </c>
      <c r="H111" s="8">
        <v>44595</v>
      </c>
      <c r="I111">
        <v>1</v>
      </c>
      <c r="J111" s="8">
        <v>44776</v>
      </c>
      <c r="K111" s="8">
        <v>44784</v>
      </c>
      <c r="L111">
        <v>8</v>
      </c>
      <c r="M111">
        <v>1</v>
      </c>
    </row>
    <row r="112" spans="1:13" x14ac:dyDescent="0.25">
      <c r="A112" t="s">
        <v>38</v>
      </c>
      <c r="B112">
        <v>6312</v>
      </c>
      <c r="C112" t="s">
        <v>39</v>
      </c>
      <c r="D112" t="s">
        <v>169</v>
      </c>
      <c r="E112">
        <v>92195640</v>
      </c>
      <c r="F112">
        <v>6</v>
      </c>
      <c r="G112" t="s">
        <v>76</v>
      </c>
      <c r="H112" s="8">
        <v>44210</v>
      </c>
      <c r="I112">
        <v>1</v>
      </c>
      <c r="J112" s="8">
        <v>44391</v>
      </c>
      <c r="K112" s="8">
        <v>44397</v>
      </c>
      <c r="L112">
        <v>6</v>
      </c>
      <c r="M112">
        <v>1</v>
      </c>
    </row>
    <row r="113" spans="1:13" x14ac:dyDescent="0.25">
      <c r="A113" t="s">
        <v>38</v>
      </c>
      <c r="B113">
        <v>6312</v>
      </c>
      <c r="C113" t="s">
        <v>39</v>
      </c>
      <c r="D113" t="s">
        <v>3931</v>
      </c>
      <c r="E113">
        <v>92845880</v>
      </c>
      <c r="F113">
        <v>6</v>
      </c>
      <c r="G113" t="s">
        <v>76</v>
      </c>
      <c r="H113" s="8">
        <v>44664</v>
      </c>
      <c r="I113">
        <v>1</v>
      </c>
      <c r="J113" s="8">
        <v>44847</v>
      </c>
      <c r="K113" s="8">
        <v>44855</v>
      </c>
      <c r="L113">
        <v>8</v>
      </c>
      <c r="M113">
        <v>1</v>
      </c>
    </row>
    <row r="114" spans="1:13" x14ac:dyDescent="0.25">
      <c r="A114" t="s">
        <v>38</v>
      </c>
      <c r="B114">
        <v>6312</v>
      </c>
      <c r="C114" t="s">
        <v>39</v>
      </c>
      <c r="D114" t="s">
        <v>170</v>
      </c>
      <c r="E114">
        <v>92466878</v>
      </c>
      <c r="F114">
        <v>6</v>
      </c>
      <c r="G114" t="s">
        <v>76</v>
      </c>
      <c r="H114" s="8">
        <v>44404</v>
      </c>
      <c r="I114">
        <v>1</v>
      </c>
      <c r="J114" s="8">
        <v>44588</v>
      </c>
      <c r="K114" s="8">
        <v>44595</v>
      </c>
      <c r="L114">
        <v>7</v>
      </c>
      <c r="M114">
        <v>1</v>
      </c>
    </row>
    <row r="115" spans="1:13" x14ac:dyDescent="0.25">
      <c r="A115" t="s">
        <v>38</v>
      </c>
      <c r="B115">
        <v>6312</v>
      </c>
      <c r="C115" t="s">
        <v>39</v>
      </c>
      <c r="D115" t="s">
        <v>171</v>
      </c>
      <c r="E115">
        <v>92572629</v>
      </c>
      <c r="F115">
        <v>6</v>
      </c>
      <c r="G115" t="s">
        <v>76</v>
      </c>
      <c r="H115" s="8">
        <v>44476</v>
      </c>
      <c r="I115">
        <v>1</v>
      </c>
      <c r="J115" s="8">
        <v>44658</v>
      </c>
      <c r="K115" s="8">
        <v>44665</v>
      </c>
      <c r="L115">
        <v>7</v>
      </c>
      <c r="M115">
        <v>1</v>
      </c>
    </row>
    <row r="116" spans="1:13" x14ac:dyDescent="0.25">
      <c r="A116" t="s">
        <v>38</v>
      </c>
      <c r="B116">
        <v>6312</v>
      </c>
      <c r="C116" t="s">
        <v>39</v>
      </c>
      <c r="D116" t="s">
        <v>172</v>
      </c>
      <c r="E116">
        <v>92269467</v>
      </c>
      <c r="F116">
        <v>6</v>
      </c>
      <c r="G116" t="s">
        <v>76</v>
      </c>
      <c r="H116" s="8">
        <v>44268</v>
      </c>
      <c r="I116">
        <v>1</v>
      </c>
      <c r="J116" s="8">
        <v>44456</v>
      </c>
      <c r="K116" s="8">
        <v>44485</v>
      </c>
      <c r="L116">
        <v>29</v>
      </c>
      <c r="M116">
        <v>1</v>
      </c>
    </row>
    <row r="117" spans="1:13" x14ac:dyDescent="0.25">
      <c r="A117" t="s">
        <v>38</v>
      </c>
      <c r="B117">
        <v>6312</v>
      </c>
      <c r="C117" t="s">
        <v>39</v>
      </c>
      <c r="D117" t="s">
        <v>173</v>
      </c>
      <c r="E117">
        <v>92639263</v>
      </c>
      <c r="F117">
        <v>6</v>
      </c>
      <c r="G117" t="s">
        <v>76</v>
      </c>
      <c r="H117" s="8">
        <v>44523</v>
      </c>
      <c r="I117">
        <v>1</v>
      </c>
      <c r="J117" s="8">
        <v>44704</v>
      </c>
      <c r="K117" s="8">
        <v>44728</v>
      </c>
      <c r="L117">
        <v>24</v>
      </c>
      <c r="M117">
        <v>1</v>
      </c>
    </row>
    <row r="118" spans="1:13" x14ac:dyDescent="0.25">
      <c r="A118" t="s">
        <v>38</v>
      </c>
      <c r="B118">
        <v>6312</v>
      </c>
      <c r="C118" t="s">
        <v>39</v>
      </c>
      <c r="D118" t="s">
        <v>174</v>
      </c>
      <c r="E118">
        <v>92440499</v>
      </c>
      <c r="F118">
        <v>6</v>
      </c>
      <c r="G118" t="s">
        <v>76</v>
      </c>
      <c r="H118" s="8">
        <v>44385</v>
      </c>
      <c r="I118">
        <v>1</v>
      </c>
      <c r="J118" s="8">
        <v>44569</v>
      </c>
      <c r="K118" s="8">
        <v>44575</v>
      </c>
      <c r="L118">
        <v>6</v>
      </c>
      <c r="M118">
        <v>1</v>
      </c>
    </row>
    <row r="119" spans="1:13" x14ac:dyDescent="0.25">
      <c r="A119" t="s">
        <v>38</v>
      </c>
      <c r="B119">
        <v>6312</v>
      </c>
      <c r="C119" t="s">
        <v>39</v>
      </c>
      <c r="D119" t="s">
        <v>175</v>
      </c>
      <c r="E119">
        <v>92263325</v>
      </c>
      <c r="F119">
        <v>6</v>
      </c>
      <c r="G119" t="s">
        <v>76</v>
      </c>
      <c r="H119" s="8">
        <v>44264</v>
      </c>
      <c r="I119">
        <v>1</v>
      </c>
      <c r="J119" s="8">
        <v>44448</v>
      </c>
      <c r="K119" s="8">
        <v>44454</v>
      </c>
      <c r="L119">
        <v>6</v>
      </c>
      <c r="M119">
        <v>1</v>
      </c>
    </row>
    <row r="120" spans="1:13" x14ac:dyDescent="0.25">
      <c r="A120" t="s">
        <v>38</v>
      </c>
      <c r="B120">
        <v>6312</v>
      </c>
      <c r="C120" t="s">
        <v>39</v>
      </c>
      <c r="D120" t="s">
        <v>176</v>
      </c>
      <c r="E120">
        <v>92699178</v>
      </c>
      <c r="F120">
        <v>6</v>
      </c>
      <c r="G120" t="s">
        <v>76</v>
      </c>
      <c r="H120" s="8">
        <v>44567</v>
      </c>
      <c r="I120">
        <v>1</v>
      </c>
      <c r="J120" s="8">
        <v>44748</v>
      </c>
      <c r="K120" s="8">
        <v>44756</v>
      </c>
      <c r="L120">
        <v>8</v>
      </c>
      <c r="M120">
        <v>1</v>
      </c>
    </row>
    <row r="121" spans="1:13" x14ac:dyDescent="0.25">
      <c r="A121" t="s">
        <v>38</v>
      </c>
      <c r="B121">
        <v>6312</v>
      </c>
      <c r="C121" t="s">
        <v>39</v>
      </c>
      <c r="D121" t="s">
        <v>177</v>
      </c>
      <c r="E121">
        <v>92553709</v>
      </c>
      <c r="F121">
        <v>6</v>
      </c>
      <c r="G121" t="s">
        <v>76</v>
      </c>
      <c r="H121" s="8">
        <v>44463</v>
      </c>
      <c r="I121">
        <v>1</v>
      </c>
      <c r="J121" s="8">
        <v>44644</v>
      </c>
      <c r="K121" s="8">
        <v>44651</v>
      </c>
      <c r="L121">
        <v>7</v>
      </c>
      <c r="M121">
        <v>1</v>
      </c>
    </row>
    <row r="122" spans="1:13" x14ac:dyDescent="0.25">
      <c r="A122" t="s">
        <v>38</v>
      </c>
      <c r="B122">
        <v>6312</v>
      </c>
      <c r="C122" t="s">
        <v>39</v>
      </c>
      <c r="D122" t="s">
        <v>178</v>
      </c>
      <c r="E122">
        <v>92658130</v>
      </c>
      <c r="F122">
        <v>6</v>
      </c>
      <c r="G122" t="s">
        <v>76</v>
      </c>
      <c r="H122" s="8">
        <v>44537</v>
      </c>
      <c r="I122">
        <v>1</v>
      </c>
      <c r="J122" s="8">
        <v>44719</v>
      </c>
      <c r="K122" s="8">
        <v>44725</v>
      </c>
      <c r="L122">
        <v>6</v>
      </c>
      <c r="M122">
        <v>1</v>
      </c>
    </row>
    <row r="123" spans="1:13" x14ac:dyDescent="0.25">
      <c r="A123" t="s">
        <v>38</v>
      </c>
      <c r="B123">
        <v>6312</v>
      </c>
      <c r="C123" t="s">
        <v>39</v>
      </c>
      <c r="D123" t="s">
        <v>179</v>
      </c>
      <c r="E123">
        <v>92468100</v>
      </c>
      <c r="F123">
        <v>6</v>
      </c>
      <c r="G123" t="s">
        <v>76</v>
      </c>
      <c r="H123" s="8">
        <v>44405</v>
      </c>
      <c r="I123">
        <v>1</v>
      </c>
      <c r="J123" s="8">
        <v>44589</v>
      </c>
      <c r="K123" s="8">
        <v>44596</v>
      </c>
      <c r="L123">
        <v>7</v>
      </c>
      <c r="M123">
        <v>1</v>
      </c>
    </row>
    <row r="124" spans="1:13" x14ac:dyDescent="0.25">
      <c r="A124" t="s">
        <v>38</v>
      </c>
      <c r="B124">
        <v>6312</v>
      </c>
      <c r="C124" t="s">
        <v>39</v>
      </c>
      <c r="D124" t="s">
        <v>180</v>
      </c>
      <c r="E124">
        <v>92702017</v>
      </c>
      <c r="F124">
        <v>6</v>
      </c>
      <c r="G124" t="s">
        <v>76</v>
      </c>
      <c r="H124" s="8">
        <v>44569</v>
      </c>
      <c r="I124">
        <v>1</v>
      </c>
      <c r="J124" s="8">
        <v>44750</v>
      </c>
      <c r="K124" s="8">
        <v>44758</v>
      </c>
      <c r="L124">
        <v>8</v>
      </c>
      <c r="M124">
        <v>1</v>
      </c>
    </row>
    <row r="125" spans="1:13" x14ac:dyDescent="0.25">
      <c r="A125" t="s">
        <v>38</v>
      </c>
      <c r="B125">
        <v>6312</v>
      </c>
      <c r="C125" t="s">
        <v>39</v>
      </c>
      <c r="D125" t="s">
        <v>181</v>
      </c>
      <c r="E125">
        <v>92434057</v>
      </c>
      <c r="F125">
        <v>6</v>
      </c>
      <c r="G125" t="s">
        <v>76</v>
      </c>
      <c r="H125" s="8">
        <v>44382</v>
      </c>
      <c r="I125">
        <v>1</v>
      </c>
      <c r="J125" s="8">
        <v>44566</v>
      </c>
      <c r="M125">
        <v>0</v>
      </c>
    </row>
    <row r="126" spans="1:13" x14ac:dyDescent="0.25">
      <c r="A126" t="s">
        <v>38</v>
      </c>
      <c r="B126">
        <v>6312</v>
      </c>
      <c r="C126" t="s">
        <v>39</v>
      </c>
      <c r="D126" t="s">
        <v>3932</v>
      </c>
      <c r="E126">
        <v>92855238</v>
      </c>
      <c r="F126">
        <v>6</v>
      </c>
      <c r="G126" t="s">
        <v>76</v>
      </c>
      <c r="H126" s="8">
        <v>44671</v>
      </c>
      <c r="I126">
        <v>0</v>
      </c>
      <c r="J126" s="8">
        <v>44854</v>
      </c>
      <c r="K126" s="8">
        <v>44862</v>
      </c>
      <c r="L126">
        <v>8</v>
      </c>
      <c r="M126">
        <v>1</v>
      </c>
    </row>
    <row r="127" spans="1:13" x14ac:dyDescent="0.25">
      <c r="A127" t="s">
        <v>38</v>
      </c>
      <c r="B127">
        <v>6312</v>
      </c>
      <c r="C127" t="s">
        <v>39</v>
      </c>
      <c r="D127" t="s">
        <v>3933</v>
      </c>
      <c r="E127">
        <v>92842610</v>
      </c>
      <c r="F127">
        <v>6</v>
      </c>
      <c r="G127" t="s">
        <v>76</v>
      </c>
      <c r="H127" s="8">
        <v>44662</v>
      </c>
      <c r="I127">
        <v>1</v>
      </c>
      <c r="J127" s="8">
        <v>44845</v>
      </c>
      <c r="K127" s="8">
        <v>44853</v>
      </c>
      <c r="L127">
        <v>8</v>
      </c>
      <c r="M127">
        <v>1</v>
      </c>
    </row>
    <row r="128" spans="1:13" x14ac:dyDescent="0.25">
      <c r="A128" t="s">
        <v>38</v>
      </c>
      <c r="B128">
        <v>6312</v>
      </c>
      <c r="C128" t="s">
        <v>39</v>
      </c>
      <c r="D128" t="s">
        <v>182</v>
      </c>
      <c r="E128">
        <v>92319765</v>
      </c>
      <c r="F128">
        <v>6</v>
      </c>
      <c r="G128" t="s">
        <v>76</v>
      </c>
      <c r="H128" s="8">
        <v>44301</v>
      </c>
      <c r="I128">
        <v>0</v>
      </c>
      <c r="J128" s="8">
        <v>44484</v>
      </c>
      <c r="K128" s="8">
        <v>44490</v>
      </c>
      <c r="L128">
        <v>6</v>
      </c>
      <c r="M128">
        <v>1</v>
      </c>
    </row>
    <row r="129" spans="1:13" x14ac:dyDescent="0.25">
      <c r="A129" t="s">
        <v>38</v>
      </c>
      <c r="B129">
        <v>6312</v>
      </c>
      <c r="C129" t="s">
        <v>39</v>
      </c>
      <c r="D129" t="s">
        <v>183</v>
      </c>
      <c r="E129">
        <v>92699831</v>
      </c>
      <c r="F129">
        <v>6</v>
      </c>
      <c r="G129" t="s">
        <v>76</v>
      </c>
      <c r="H129" s="8">
        <v>44567</v>
      </c>
      <c r="I129">
        <v>1</v>
      </c>
      <c r="J129" s="8">
        <v>44748</v>
      </c>
      <c r="K129" s="8">
        <v>44756</v>
      </c>
      <c r="L129">
        <v>8</v>
      </c>
      <c r="M129">
        <v>1</v>
      </c>
    </row>
    <row r="130" spans="1:13" x14ac:dyDescent="0.25">
      <c r="A130" t="s">
        <v>38</v>
      </c>
      <c r="B130">
        <v>6312</v>
      </c>
      <c r="C130" t="s">
        <v>39</v>
      </c>
      <c r="D130" t="s">
        <v>184</v>
      </c>
      <c r="E130">
        <v>92726172</v>
      </c>
      <c r="F130">
        <v>6</v>
      </c>
      <c r="G130" t="s">
        <v>76</v>
      </c>
      <c r="H130" s="8">
        <v>44586</v>
      </c>
      <c r="I130">
        <v>0</v>
      </c>
      <c r="J130" s="8">
        <v>44767</v>
      </c>
      <c r="K130" s="8">
        <v>44775</v>
      </c>
      <c r="L130">
        <v>8</v>
      </c>
      <c r="M130">
        <v>1</v>
      </c>
    </row>
    <row r="131" spans="1:13" x14ac:dyDescent="0.25">
      <c r="A131" t="s">
        <v>38</v>
      </c>
      <c r="B131">
        <v>6312</v>
      </c>
      <c r="C131" t="s">
        <v>39</v>
      </c>
      <c r="D131" t="s">
        <v>185</v>
      </c>
      <c r="E131">
        <v>92555425</v>
      </c>
      <c r="F131">
        <v>7</v>
      </c>
      <c r="G131" t="s">
        <v>76</v>
      </c>
      <c r="H131" s="8">
        <v>44464</v>
      </c>
      <c r="I131">
        <v>1</v>
      </c>
      <c r="J131" s="8">
        <v>44676</v>
      </c>
      <c r="M131">
        <v>0</v>
      </c>
    </row>
    <row r="132" spans="1:13" x14ac:dyDescent="0.25">
      <c r="A132" t="s">
        <v>38</v>
      </c>
      <c r="B132">
        <v>6312</v>
      </c>
      <c r="C132" t="s">
        <v>39</v>
      </c>
      <c r="D132" t="s">
        <v>186</v>
      </c>
      <c r="E132">
        <v>81945425</v>
      </c>
      <c r="F132">
        <v>7</v>
      </c>
      <c r="G132" t="s">
        <v>76</v>
      </c>
      <c r="H132" s="8">
        <v>44268</v>
      </c>
      <c r="I132">
        <v>1</v>
      </c>
      <c r="J132" s="8">
        <v>44482</v>
      </c>
      <c r="M132">
        <v>0</v>
      </c>
    </row>
    <row r="133" spans="1:13" x14ac:dyDescent="0.25">
      <c r="A133" t="s">
        <v>38</v>
      </c>
      <c r="B133">
        <v>6312</v>
      </c>
      <c r="C133" t="s">
        <v>39</v>
      </c>
      <c r="D133" t="s">
        <v>187</v>
      </c>
      <c r="E133">
        <v>92499489</v>
      </c>
      <c r="F133">
        <v>6</v>
      </c>
      <c r="G133" t="s">
        <v>76</v>
      </c>
      <c r="H133" s="8">
        <v>44426</v>
      </c>
      <c r="I133">
        <v>1</v>
      </c>
      <c r="J133" s="8">
        <v>44610</v>
      </c>
      <c r="M133">
        <v>0</v>
      </c>
    </row>
    <row r="134" spans="1:13" x14ac:dyDescent="0.25">
      <c r="A134" t="s">
        <v>38</v>
      </c>
      <c r="B134">
        <v>6312</v>
      </c>
      <c r="C134" t="s">
        <v>39</v>
      </c>
      <c r="D134" t="s">
        <v>188</v>
      </c>
      <c r="E134">
        <v>92202383</v>
      </c>
      <c r="F134">
        <v>6</v>
      </c>
      <c r="G134" t="s">
        <v>76</v>
      </c>
      <c r="H134" s="8">
        <v>44217</v>
      </c>
      <c r="I134">
        <v>1</v>
      </c>
      <c r="J134" s="8">
        <v>44398</v>
      </c>
      <c r="M134">
        <v>0</v>
      </c>
    </row>
    <row r="135" spans="1:13" x14ac:dyDescent="0.25">
      <c r="A135" t="s">
        <v>38</v>
      </c>
      <c r="B135">
        <v>6312</v>
      </c>
      <c r="C135" t="s">
        <v>39</v>
      </c>
      <c r="D135" t="s">
        <v>189</v>
      </c>
      <c r="E135">
        <v>92543562</v>
      </c>
      <c r="F135">
        <v>6</v>
      </c>
      <c r="G135" t="s">
        <v>76</v>
      </c>
      <c r="H135" s="8">
        <v>44457</v>
      </c>
      <c r="I135">
        <v>1</v>
      </c>
      <c r="J135" s="8">
        <v>44638</v>
      </c>
      <c r="K135" s="8">
        <v>44645</v>
      </c>
      <c r="L135">
        <v>7</v>
      </c>
      <c r="M135">
        <v>1</v>
      </c>
    </row>
    <row r="136" spans="1:13" x14ac:dyDescent="0.25">
      <c r="A136" t="s">
        <v>38</v>
      </c>
      <c r="B136">
        <v>6312</v>
      </c>
      <c r="C136" t="s">
        <v>39</v>
      </c>
      <c r="D136" t="s">
        <v>190</v>
      </c>
      <c r="E136">
        <v>92228439</v>
      </c>
      <c r="F136">
        <v>6</v>
      </c>
      <c r="G136" t="s">
        <v>76</v>
      </c>
      <c r="H136" s="8">
        <v>44238</v>
      </c>
      <c r="I136">
        <v>1</v>
      </c>
      <c r="J136" s="8">
        <v>44419</v>
      </c>
      <c r="M136">
        <v>0</v>
      </c>
    </row>
    <row r="137" spans="1:13" x14ac:dyDescent="0.25">
      <c r="A137" t="s">
        <v>38</v>
      </c>
      <c r="B137">
        <v>6312</v>
      </c>
      <c r="C137" t="s">
        <v>39</v>
      </c>
      <c r="D137" t="s">
        <v>191</v>
      </c>
      <c r="E137">
        <v>92442658</v>
      </c>
      <c r="F137">
        <v>11</v>
      </c>
      <c r="G137" t="s">
        <v>76</v>
      </c>
      <c r="H137" s="8">
        <v>44387</v>
      </c>
      <c r="I137">
        <v>1</v>
      </c>
      <c r="J137" s="8">
        <v>44727</v>
      </c>
      <c r="M137">
        <v>0</v>
      </c>
    </row>
    <row r="138" spans="1:13" x14ac:dyDescent="0.25">
      <c r="A138" t="s">
        <v>38</v>
      </c>
      <c r="B138">
        <v>6312</v>
      </c>
      <c r="C138" t="s">
        <v>39</v>
      </c>
      <c r="D138" t="s">
        <v>192</v>
      </c>
      <c r="E138">
        <v>92494399</v>
      </c>
      <c r="F138">
        <v>6</v>
      </c>
      <c r="G138" t="s">
        <v>76</v>
      </c>
      <c r="H138" s="8">
        <v>44424</v>
      </c>
      <c r="I138">
        <v>1</v>
      </c>
      <c r="J138" s="8">
        <v>44621</v>
      </c>
      <c r="K138" s="8">
        <v>44628</v>
      </c>
      <c r="L138">
        <v>7</v>
      </c>
      <c r="M138">
        <v>1</v>
      </c>
    </row>
    <row r="139" spans="1:13" x14ac:dyDescent="0.25">
      <c r="A139" t="s">
        <v>38</v>
      </c>
      <c r="B139">
        <v>6312</v>
      </c>
      <c r="C139" t="s">
        <v>39</v>
      </c>
      <c r="D139" t="s">
        <v>3934</v>
      </c>
      <c r="E139">
        <v>92848643</v>
      </c>
      <c r="F139">
        <v>6</v>
      </c>
      <c r="G139" t="s">
        <v>76</v>
      </c>
      <c r="H139" s="8">
        <v>44667</v>
      </c>
      <c r="I139">
        <v>1</v>
      </c>
      <c r="J139" s="8">
        <v>44850</v>
      </c>
      <c r="K139" s="8">
        <v>44858</v>
      </c>
      <c r="L139">
        <v>8</v>
      </c>
      <c r="M139">
        <v>1</v>
      </c>
    </row>
    <row r="140" spans="1:13" x14ac:dyDescent="0.25">
      <c r="A140" t="s">
        <v>38</v>
      </c>
      <c r="B140">
        <v>6312</v>
      </c>
      <c r="C140" t="s">
        <v>39</v>
      </c>
      <c r="D140" t="s">
        <v>193</v>
      </c>
      <c r="E140">
        <v>92335505</v>
      </c>
      <c r="F140">
        <v>6</v>
      </c>
      <c r="G140" t="s">
        <v>76</v>
      </c>
      <c r="H140" s="8">
        <v>44313</v>
      </c>
      <c r="I140">
        <v>1</v>
      </c>
      <c r="J140" s="8">
        <v>44496</v>
      </c>
      <c r="M140">
        <v>0</v>
      </c>
    </row>
    <row r="141" spans="1:13" x14ac:dyDescent="0.25">
      <c r="A141" t="s">
        <v>38</v>
      </c>
      <c r="B141">
        <v>6312</v>
      </c>
      <c r="C141" t="s">
        <v>39</v>
      </c>
      <c r="D141" t="s">
        <v>194</v>
      </c>
      <c r="E141">
        <v>92570017</v>
      </c>
      <c r="F141">
        <v>6</v>
      </c>
      <c r="G141" t="s">
        <v>76</v>
      </c>
      <c r="H141" s="8">
        <v>44474</v>
      </c>
      <c r="I141">
        <v>1</v>
      </c>
      <c r="J141" s="8">
        <v>44656</v>
      </c>
      <c r="K141" s="8">
        <v>44663</v>
      </c>
      <c r="L141">
        <v>7</v>
      </c>
      <c r="M141">
        <v>1</v>
      </c>
    </row>
    <row r="142" spans="1:13" x14ac:dyDescent="0.25">
      <c r="A142" t="s">
        <v>38</v>
      </c>
      <c r="B142">
        <v>6312</v>
      </c>
      <c r="C142" t="s">
        <v>39</v>
      </c>
      <c r="D142" t="s">
        <v>195</v>
      </c>
      <c r="E142">
        <v>92340543</v>
      </c>
      <c r="F142">
        <v>6</v>
      </c>
      <c r="G142" t="s">
        <v>76</v>
      </c>
      <c r="H142" s="8">
        <v>44318</v>
      </c>
      <c r="I142">
        <v>1</v>
      </c>
      <c r="J142" s="8">
        <v>44502</v>
      </c>
      <c r="M142">
        <v>0</v>
      </c>
    </row>
    <row r="143" spans="1:13" x14ac:dyDescent="0.25">
      <c r="A143" t="s">
        <v>38</v>
      </c>
      <c r="B143">
        <v>6312</v>
      </c>
      <c r="C143" t="s">
        <v>39</v>
      </c>
      <c r="D143" t="s">
        <v>196</v>
      </c>
      <c r="E143">
        <v>92471644</v>
      </c>
      <c r="F143">
        <v>6</v>
      </c>
      <c r="G143" t="s">
        <v>76</v>
      </c>
      <c r="H143" s="8">
        <v>44407</v>
      </c>
      <c r="I143">
        <v>1</v>
      </c>
      <c r="J143" s="8">
        <v>44592</v>
      </c>
      <c r="K143" s="8">
        <v>44599</v>
      </c>
      <c r="L143">
        <v>7</v>
      </c>
      <c r="M143">
        <v>1</v>
      </c>
    </row>
    <row r="144" spans="1:13" x14ac:dyDescent="0.25">
      <c r="A144" t="s">
        <v>38</v>
      </c>
      <c r="B144">
        <v>6312</v>
      </c>
      <c r="C144" t="s">
        <v>39</v>
      </c>
      <c r="D144" t="s">
        <v>197</v>
      </c>
      <c r="E144">
        <v>92609554</v>
      </c>
      <c r="F144">
        <v>6</v>
      </c>
      <c r="G144" t="s">
        <v>76</v>
      </c>
      <c r="H144" s="8">
        <v>44502</v>
      </c>
      <c r="I144">
        <v>1</v>
      </c>
      <c r="J144" s="8">
        <v>44683</v>
      </c>
      <c r="K144" s="8">
        <v>44689</v>
      </c>
      <c r="L144">
        <v>6</v>
      </c>
      <c r="M144">
        <v>1</v>
      </c>
    </row>
    <row r="145" spans="1:13" x14ac:dyDescent="0.25">
      <c r="A145" t="s">
        <v>38</v>
      </c>
      <c r="B145">
        <v>6312</v>
      </c>
      <c r="C145" t="s">
        <v>39</v>
      </c>
      <c r="D145" t="s">
        <v>198</v>
      </c>
      <c r="E145">
        <v>92297605</v>
      </c>
      <c r="F145">
        <v>7</v>
      </c>
      <c r="G145" t="s">
        <v>76</v>
      </c>
      <c r="H145" s="8">
        <v>44287</v>
      </c>
      <c r="I145">
        <v>1</v>
      </c>
      <c r="J145" s="8">
        <v>44501</v>
      </c>
      <c r="M145">
        <v>0</v>
      </c>
    </row>
    <row r="146" spans="1:13" x14ac:dyDescent="0.25">
      <c r="A146" t="s">
        <v>38</v>
      </c>
      <c r="B146">
        <v>6312</v>
      </c>
      <c r="C146" t="s">
        <v>39</v>
      </c>
      <c r="D146" t="s">
        <v>199</v>
      </c>
      <c r="E146">
        <v>92355168</v>
      </c>
      <c r="F146">
        <v>6</v>
      </c>
      <c r="G146" t="s">
        <v>76</v>
      </c>
      <c r="H146" s="8">
        <v>44326</v>
      </c>
      <c r="I146">
        <v>1</v>
      </c>
      <c r="J146" s="8">
        <v>44510</v>
      </c>
      <c r="M146">
        <v>0</v>
      </c>
    </row>
    <row r="147" spans="1:13" x14ac:dyDescent="0.25">
      <c r="A147" t="s">
        <v>38</v>
      </c>
      <c r="B147">
        <v>6312</v>
      </c>
      <c r="C147" t="s">
        <v>39</v>
      </c>
      <c r="D147" t="s">
        <v>200</v>
      </c>
      <c r="E147">
        <v>92389490</v>
      </c>
      <c r="F147">
        <v>6</v>
      </c>
      <c r="G147" t="s">
        <v>76</v>
      </c>
      <c r="H147" s="8">
        <v>44351</v>
      </c>
      <c r="I147">
        <v>1</v>
      </c>
      <c r="J147" s="8">
        <v>44534</v>
      </c>
      <c r="M147">
        <v>0</v>
      </c>
    </row>
    <row r="148" spans="1:13" x14ac:dyDescent="0.25">
      <c r="A148" t="s">
        <v>38</v>
      </c>
      <c r="B148">
        <v>6312</v>
      </c>
      <c r="C148" t="s">
        <v>39</v>
      </c>
      <c r="D148" t="s">
        <v>201</v>
      </c>
      <c r="E148">
        <v>92622188</v>
      </c>
      <c r="F148">
        <v>6</v>
      </c>
      <c r="G148" t="s">
        <v>76</v>
      </c>
      <c r="H148" s="8">
        <v>44512</v>
      </c>
      <c r="I148">
        <v>1</v>
      </c>
      <c r="J148" s="8">
        <v>44693</v>
      </c>
      <c r="K148" s="8">
        <v>44698</v>
      </c>
      <c r="L148">
        <v>5</v>
      </c>
      <c r="M148">
        <v>1</v>
      </c>
    </row>
    <row r="149" spans="1:13" x14ac:dyDescent="0.25">
      <c r="A149" t="s">
        <v>38</v>
      </c>
      <c r="B149">
        <v>6312</v>
      </c>
      <c r="C149" t="s">
        <v>39</v>
      </c>
      <c r="D149" t="s">
        <v>202</v>
      </c>
      <c r="E149">
        <v>92432130</v>
      </c>
      <c r="F149">
        <v>6</v>
      </c>
      <c r="G149" t="s">
        <v>76</v>
      </c>
      <c r="H149" s="8">
        <v>44380</v>
      </c>
      <c r="I149">
        <v>1</v>
      </c>
      <c r="J149" s="8">
        <v>44564</v>
      </c>
      <c r="M149">
        <v>0</v>
      </c>
    </row>
    <row r="150" spans="1:13" x14ac:dyDescent="0.25">
      <c r="A150" t="s">
        <v>38</v>
      </c>
      <c r="B150">
        <v>6312</v>
      </c>
      <c r="C150" t="s">
        <v>39</v>
      </c>
      <c r="D150" t="s">
        <v>203</v>
      </c>
      <c r="E150">
        <v>92469041</v>
      </c>
      <c r="F150">
        <v>6</v>
      </c>
      <c r="G150" t="s">
        <v>76</v>
      </c>
      <c r="H150" s="8">
        <v>44406</v>
      </c>
      <c r="I150">
        <v>1</v>
      </c>
      <c r="J150" s="8">
        <v>44590</v>
      </c>
      <c r="M150">
        <v>0</v>
      </c>
    </row>
    <row r="151" spans="1:13" x14ac:dyDescent="0.25">
      <c r="A151" t="s">
        <v>38</v>
      </c>
      <c r="B151">
        <v>6312</v>
      </c>
      <c r="C151" t="s">
        <v>39</v>
      </c>
      <c r="D151" t="s">
        <v>204</v>
      </c>
      <c r="E151">
        <v>92196505</v>
      </c>
      <c r="F151">
        <v>6</v>
      </c>
      <c r="G151" t="s">
        <v>76</v>
      </c>
      <c r="H151" s="8">
        <v>44211</v>
      </c>
      <c r="I151">
        <v>1</v>
      </c>
      <c r="J151" s="8">
        <v>44392</v>
      </c>
      <c r="M151">
        <v>0</v>
      </c>
    </row>
    <row r="152" spans="1:13" x14ac:dyDescent="0.25">
      <c r="A152" t="s">
        <v>38</v>
      </c>
      <c r="B152">
        <v>6312</v>
      </c>
      <c r="C152" t="s">
        <v>39</v>
      </c>
      <c r="D152" t="s">
        <v>205</v>
      </c>
      <c r="E152">
        <v>92665025</v>
      </c>
      <c r="F152">
        <v>6</v>
      </c>
      <c r="G152" t="s">
        <v>76</v>
      </c>
      <c r="H152" s="8">
        <v>44543</v>
      </c>
      <c r="I152">
        <v>1</v>
      </c>
      <c r="J152" s="8">
        <v>44725</v>
      </c>
      <c r="K152" s="8">
        <v>44731</v>
      </c>
      <c r="L152">
        <v>6</v>
      </c>
      <c r="M152">
        <v>1</v>
      </c>
    </row>
    <row r="153" spans="1:13" x14ac:dyDescent="0.25">
      <c r="A153" t="s">
        <v>38</v>
      </c>
      <c r="B153">
        <v>6312</v>
      </c>
      <c r="C153" t="s">
        <v>39</v>
      </c>
      <c r="D153" t="s">
        <v>206</v>
      </c>
      <c r="E153">
        <v>92215516</v>
      </c>
      <c r="F153">
        <v>6</v>
      </c>
      <c r="G153" t="s">
        <v>76</v>
      </c>
      <c r="H153" s="8">
        <v>44227</v>
      </c>
      <c r="I153">
        <v>1</v>
      </c>
      <c r="J153" s="8">
        <v>44409</v>
      </c>
      <c r="M153">
        <v>0</v>
      </c>
    </row>
    <row r="154" spans="1:13" x14ac:dyDescent="0.25">
      <c r="A154" t="s">
        <v>38</v>
      </c>
      <c r="B154">
        <v>6312</v>
      </c>
      <c r="C154" t="s">
        <v>39</v>
      </c>
      <c r="D154" t="s">
        <v>207</v>
      </c>
      <c r="E154">
        <v>92537260</v>
      </c>
      <c r="F154">
        <v>6</v>
      </c>
      <c r="G154" t="s">
        <v>76</v>
      </c>
      <c r="H154" s="8">
        <v>44453</v>
      </c>
      <c r="I154">
        <v>1</v>
      </c>
      <c r="J154" s="8">
        <v>44634</v>
      </c>
      <c r="K154" s="8">
        <v>44641</v>
      </c>
      <c r="L154">
        <v>7</v>
      </c>
      <c r="M154">
        <v>1</v>
      </c>
    </row>
    <row r="155" spans="1:13" x14ac:dyDescent="0.25">
      <c r="A155" t="s">
        <v>38</v>
      </c>
      <c r="B155">
        <v>6312</v>
      </c>
      <c r="C155" t="s">
        <v>39</v>
      </c>
      <c r="D155" t="s">
        <v>208</v>
      </c>
      <c r="E155">
        <v>92678692</v>
      </c>
      <c r="F155">
        <v>6</v>
      </c>
      <c r="G155" t="s">
        <v>76</v>
      </c>
      <c r="H155" s="8">
        <v>44552</v>
      </c>
      <c r="I155">
        <v>1</v>
      </c>
      <c r="J155" s="8">
        <v>44734</v>
      </c>
      <c r="K155" s="8">
        <v>44740</v>
      </c>
      <c r="L155">
        <v>6</v>
      </c>
      <c r="M155">
        <v>1</v>
      </c>
    </row>
    <row r="156" spans="1:13" x14ac:dyDescent="0.25">
      <c r="A156" t="s">
        <v>38</v>
      </c>
      <c r="B156">
        <v>6312</v>
      </c>
      <c r="C156" t="s">
        <v>39</v>
      </c>
      <c r="D156" t="s">
        <v>209</v>
      </c>
      <c r="E156">
        <v>92677878</v>
      </c>
      <c r="F156">
        <v>6</v>
      </c>
      <c r="G156" t="s">
        <v>76</v>
      </c>
      <c r="H156" s="8">
        <v>44551</v>
      </c>
      <c r="I156">
        <v>1</v>
      </c>
      <c r="J156" s="8">
        <v>44733</v>
      </c>
      <c r="K156" s="8">
        <v>44739</v>
      </c>
      <c r="L156">
        <v>6</v>
      </c>
      <c r="M156">
        <v>1</v>
      </c>
    </row>
    <row r="157" spans="1:13" x14ac:dyDescent="0.25">
      <c r="A157" t="s">
        <v>38</v>
      </c>
      <c r="B157">
        <v>6312</v>
      </c>
      <c r="C157" t="s">
        <v>39</v>
      </c>
      <c r="D157" t="s">
        <v>210</v>
      </c>
      <c r="E157">
        <v>92710049</v>
      </c>
      <c r="F157">
        <v>6</v>
      </c>
      <c r="G157" t="s">
        <v>76</v>
      </c>
      <c r="H157" s="8">
        <v>44565</v>
      </c>
      <c r="I157">
        <v>1</v>
      </c>
      <c r="J157" s="8">
        <v>44746</v>
      </c>
      <c r="K157" s="8">
        <v>44754</v>
      </c>
      <c r="L157">
        <v>8</v>
      </c>
      <c r="M157">
        <v>1</v>
      </c>
    </row>
    <row r="158" spans="1:13" x14ac:dyDescent="0.25">
      <c r="A158" t="s">
        <v>38</v>
      </c>
      <c r="B158">
        <v>6312</v>
      </c>
      <c r="C158" t="s">
        <v>39</v>
      </c>
      <c r="D158" t="s">
        <v>211</v>
      </c>
      <c r="E158">
        <v>92620638</v>
      </c>
      <c r="F158">
        <v>6</v>
      </c>
      <c r="G158" t="s">
        <v>76</v>
      </c>
      <c r="H158" s="8">
        <v>44511</v>
      </c>
      <c r="I158">
        <v>1</v>
      </c>
      <c r="J158" s="8">
        <v>44692</v>
      </c>
      <c r="K158" s="8">
        <v>44698</v>
      </c>
      <c r="L158">
        <v>6</v>
      </c>
      <c r="M158">
        <v>1</v>
      </c>
    </row>
    <row r="159" spans="1:13" x14ac:dyDescent="0.25">
      <c r="A159" t="s">
        <v>38</v>
      </c>
      <c r="B159">
        <v>6312</v>
      </c>
      <c r="C159" t="s">
        <v>39</v>
      </c>
      <c r="D159" t="s">
        <v>212</v>
      </c>
      <c r="E159">
        <v>92215842</v>
      </c>
      <c r="F159">
        <v>6</v>
      </c>
      <c r="G159" t="s">
        <v>76</v>
      </c>
      <c r="H159" s="8">
        <v>44227</v>
      </c>
      <c r="I159">
        <v>1</v>
      </c>
      <c r="J159" s="8">
        <v>44411</v>
      </c>
      <c r="M159">
        <v>0</v>
      </c>
    </row>
    <row r="160" spans="1:13" x14ac:dyDescent="0.25">
      <c r="A160" t="s">
        <v>38</v>
      </c>
      <c r="B160">
        <v>6312</v>
      </c>
      <c r="C160" t="s">
        <v>39</v>
      </c>
      <c r="D160" t="s">
        <v>3935</v>
      </c>
      <c r="E160">
        <v>92617907</v>
      </c>
      <c r="F160">
        <v>10</v>
      </c>
      <c r="G160" t="s">
        <v>76</v>
      </c>
      <c r="H160" s="8">
        <v>44507</v>
      </c>
      <c r="I160">
        <v>1</v>
      </c>
      <c r="J160" s="8">
        <v>44811</v>
      </c>
      <c r="K160" s="8">
        <v>44819</v>
      </c>
      <c r="L160">
        <v>8</v>
      </c>
      <c r="M160">
        <v>1</v>
      </c>
    </row>
    <row r="161" spans="1:13" x14ac:dyDescent="0.25">
      <c r="A161" t="s">
        <v>38</v>
      </c>
      <c r="B161">
        <v>6312</v>
      </c>
      <c r="C161" t="s">
        <v>39</v>
      </c>
      <c r="D161" t="s">
        <v>213</v>
      </c>
      <c r="E161">
        <v>92564458</v>
      </c>
      <c r="F161">
        <v>6</v>
      </c>
      <c r="G161" t="s">
        <v>76</v>
      </c>
      <c r="H161" s="8">
        <v>44470</v>
      </c>
      <c r="I161">
        <v>1</v>
      </c>
      <c r="J161" s="8">
        <v>44652</v>
      </c>
      <c r="K161" s="8">
        <v>44659</v>
      </c>
      <c r="L161">
        <v>7</v>
      </c>
      <c r="M161">
        <v>1</v>
      </c>
    </row>
    <row r="162" spans="1:13" x14ac:dyDescent="0.25">
      <c r="A162" t="s">
        <v>38</v>
      </c>
      <c r="B162">
        <v>6312</v>
      </c>
      <c r="C162" t="s">
        <v>39</v>
      </c>
      <c r="D162" t="s">
        <v>214</v>
      </c>
      <c r="E162">
        <v>92361526</v>
      </c>
      <c r="F162">
        <v>10</v>
      </c>
      <c r="G162" t="s">
        <v>76</v>
      </c>
      <c r="H162" s="8">
        <v>44331</v>
      </c>
      <c r="I162">
        <v>1</v>
      </c>
      <c r="J162" s="8">
        <v>44648</v>
      </c>
      <c r="M162">
        <v>0</v>
      </c>
    </row>
    <row r="163" spans="1:13" x14ac:dyDescent="0.25">
      <c r="A163" t="s">
        <v>38</v>
      </c>
      <c r="B163">
        <v>6312</v>
      </c>
      <c r="C163" t="s">
        <v>39</v>
      </c>
      <c r="D163" t="s">
        <v>215</v>
      </c>
      <c r="E163">
        <v>92493628</v>
      </c>
      <c r="F163">
        <v>6</v>
      </c>
      <c r="G163" t="s">
        <v>76</v>
      </c>
      <c r="H163" s="8">
        <v>44421</v>
      </c>
      <c r="I163">
        <v>1</v>
      </c>
      <c r="J163" s="8">
        <v>44605</v>
      </c>
      <c r="M163">
        <v>0</v>
      </c>
    </row>
    <row r="164" spans="1:13" x14ac:dyDescent="0.25">
      <c r="A164" t="s">
        <v>38</v>
      </c>
      <c r="B164">
        <v>6312</v>
      </c>
      <c r="C164" t="s">
        <v>39</v>
      </c>
      <c r="D164" t="s">
        <v>216</v>
      </c>
      <c r="E164">
        <v>92301846</v>
      </c>
      <c r="F164">
        <v>6</v>
      </c>
      <c r="G164" t="s">
        <v>76</v>
      </c>
      <c r="H164" s="8">
        <v>44290</v>
      </c>
      <c r="I164">
        <v>1</v>
      </c>
      <c r="J164" s="8">
        <v>44475</v>
      </c>
      <c r="K164" s="8">
        <v>44479</v>
      </c>
      <c r="L164">
        <v>4</v>
      </c>
      <c r="M164">
        <v>1</v>
      </c>
    </row>
    <row r="165" spans="1:13" x14ac:dyDescent="0.25">
      <c r="A165" t="s">
        <v>38</v>
      </c>
      <c r="B165">
        <v>6312</v>
      </c>
      <c r="C165" t="s">
        <v>39</v>
      </c>
      <c r="D165" t="s">
        <v>217</v>
      </c>
      <c r="E165">
        <v>92731587</v>
      </c>
      <c r="F165">
        <v>6</v>
      </c>
      <c r="G165" t="s">
        <v>76</v>
      </c>
      <c r="H165" s="8">
        <v>44590</v>
      </c>
      <c r="I165">
        <v>1</v>
      </c>
      <c r="J165" s="8">
        <v>44774</v>
      </c>
      <c r="K165" s="8">
        <v>44782</v>
      </c>
      <c r="L165">
        <v>8</v>
      </c>
      <c r="M165">
        <v>1</v>
      </c>
    </row>
    <row r="166" spans="1:13" x14ac:dyDescent="0.25">
      <c r="A166" t="s">
        <v>38</v>
      </c>
      <c r="B166">
        <v>6312</v>
      </c>
      <c r="C166" t="s">
        <v>39</v>
      </c>
      <c r="D166" t="s">
        <v>218</v>
      </c>
      <c r="E166">
        <v>92231388</v>
      </c>
      <c r="F166">
        <v>6</v>
      </c>
      <c r="G166" t="s">
        <v>76</v>
      </c>
      <c r="H166" s="8">
        <v>44239</v>
      </c>
      <c r="I166">
        <v>1</v>
      </c>
      <c r="J166" s="8">
        <v>44420</v>
      </c>
      <c r="M166">
        <v>0</v>
      </c>
    </row>
    <row r="167" spans="1:13" x14ac:dyDescent="0.25">
      <c r="A167" t="s">
        <v>38</v>
      </c>
      <c r="B167">
        <v>6312</v>
      </c>
      <c r="C167" t="s">
        <v>39</v>
      </c>
      <c r="D167" t="s">
        <v>219</v>
      </c>
      <c r="E167">
        <v>92369908</v>
      </c>
      <c r="F167">
        <v>6</v>
      </c>
      <c r="G167" t="s">
        <v>76</v>
      </c>
      <c r="H167" s="8">
        <v>44337</v>
      </c>
      <c r="I167">
        <v>1</v>
      </c>
      <c r="J167" s="8">
        <v>44523</v>
      </c>
      <c r="M167">
        <v>0</v>
      </c>
    </row>
    <row r="168" spans="1:13" x14ac:dyDescent="0.25">
      <c r="A168" t="s">
        <v>38</v>
      </c>
      <c r="B168">
        <v>6312</v>
      </c>
      <c r="C168" t="s">
        <v>39</v>
      </c>
      <c r="D168" t="s">
        <v>220</v>
      </c>
      <c r="E168">
        <v>92720063</v>
      </c>
      <c r="F168">
        <v>6</v>
      </c>
      <c r="G168" t="s">
        <v>76</v>
      </c>
      <c r="H168" s="8">
        <v>44581</v>
      </c>
      <c r="I168">
        <v>1</v>
      </c>
      <c r="J168" s="8">
        <v>44762</v>
      </c>
      <c r="K168" s="8">
        <v>44770</v>
      </c>
      <c r="L168">
        <v>8</v>
      </c>
      <c r="M168">
        <v>1</v>
      </c>
    </row>
    <row r="169" spans="1:13" x14ac:dyDescent="0.25">
      <c r="A169" t="s">
        <v>38</v>
      </c>
      <c r="B169">
        <v>6312</v>
      </c>
      <c r="C169" t="s">
        <v>39</v>
      </c>
      <c r="D169" t="s">
        <v>221</v>
      </c>
      <c r="E169">
        <v>92449998</v>
      </c>
      <c r="F169">
        <v>6</v>
      </c>
      <c r="G169" t="s">
        <v>76</v>
      </c>
      <c r="H169" s="8">
        <v>44392</v>
      </c>
      <c r="I169">
        <v>1</v>
      </c>
      <c r="J169" s="8">
        <v>44576</v>
      </c>
      <c r="K169" s="8">
        <v>44582</v>
      </c>
      <c r="L169">
        <v>6</v>
      </c>
      <c r="M169">
        <v>1</v>
      </c>
    </row>
    <row r="170" spans="1:13" x14ac:dyDescent="0.25">
      <c r="A170" t="s">
        <v>38</v>
      </c>
      <c r="B170">
        <v>6312</v>
      </c>
      <c r="C170" t="s">
        <v>39</v>
      </c>
      <c r="D170" t="s">
        <v>222</v>
      </c>
      <c r="E170">
        <v>92206493</v>
      </c>
      <c r="F170">
        <v>6</v>
      </c>
      <c r="G170" t="s">
        <v>76</v>
      </c>
      <c r="H170" s="8">
        <v>44221</v>
      </c>
      <c r="I170">
        <v>1</v>
      </c>
      <c r="J170" s="8">
        <v>44403</v>
      </c>
      <c r="M170">
        <v>0</v>
      </c>
    </row>
    <row r="171" spans="1:13" x14ac:dyDescent="0.25">
      <c r="A171" t="s">
        <v>38</v>
      </c>
      <c r="B171">
        <v>6312</v>
      </c>
      <c r="C171" t="s">
        <v>39</v>
      </c>
      <c r="D171" t="s">
        <v>223</v>
      </c>
      <c r="E171">
        <v>92455631</v>
      </c>
      <c r="F171">
        <v>6</v>
      </c>
      <c r="G171" t="s">
        <v>76</v>
      </c>
      <c r="H171" s="8">
        <v>44396</v>
      </c>
      <c r="I171">
        <v>1</v>
      </c>
      <c r="J171" s="8">
        <v>44580</v>
      </c>
      <c r="K171" s="8">
        <v>44585</v>
      </c>
      <c r="L171">
        <v>5</v>
      </c>
      <c r="M171">
        <v>1</v>
      </c>
    </row>
    <row r="172" spans="1:13" x14ac:dyDescent="0.25">
      <c r="A172" t="s">
        <v>38</v>
      </c>
      <c r="B172">
        <v>6312</v>
      </c>
      <c r="C172" t="s">
        <v>39</v>
      </c>
      <c r="D172" t="s">
        <v>224</v>
      </c>
      <c r="E172">
        <v>92362923</v>
      </c>
      <c r="F172">
        <v>6</v>
      </c>
      <c r="G172" t="s">
        <v>76</v>
      </c>
      <c r="H172" s="8">
        <v>44309</v>
      </c>
      <c r="I172">
        <v>1</v>
      </c>
      <c r="J172" s="8">
        <v>44494</v>
      </c>
      <c r="M172">
        <v>0</v>
      </c>
    </row>
    <row r="173" spans="1:13" x14ac:dyDescent="0.25">
      <c r="A173" t="s">
        <v>38</v>
      </c>
      <c r="B173">
        <v>6312</v>
      </c>
      <c r="C173" t="s">
        <v>39</v>
      </c>
      <c r="D173" t="s">
        <v>3936</v>
      </c>
      <c r="E173">
        <v>92786871</v>
      </c>
      <c r="F173">
        <v>6</v>
      </c>
      <c r="G173" t="s">
        <v>76</v>
      </c>
      <c r="H173" s="8">
        <v>44626</v>
      </c>
      <c r="I173">
        <v>1</v>
      </c>
      <c r="J173" s="8">
        <v>44810</v>
      </c>
      <c r="K173" s="8">
        <v>44818</v>
      </c>
      <c r="L173">
        <v>8</v>
      </c>
      <c r="M173">
        <v>1</v>
      </c>
    </row>
    <row r="174" spans="1:13" x14ac:dyDescent="0.25">
      <c r="A174" t="s">
        <v>38</v>
      </c>
      <c r="B174">
        <v>6312</v>
      </c>
      <c r="C174" t="s">
        <v>39</v>
      </c>
      <c r="D174" t="s">
        <v>225</v>
      </c>
      <c r="E174">
        <v>92744313</v>
      </c>
      <c r="F174">
        <v>6</v>
      </c>
      <c r="G174" t="s">
        <v>76</v>
      </c>
      <c r="H174" s="8">
        <v>44597</v>
      </c>
      <c r="I174">
        <v>1</v>
      </c>
      <c r="J174" s="8">
        <v>44778</v>
      </c>
      <c r="K174" s="8">
        <v>44786</v>
      </c>
      <c r="L174">
        <v>8</v>
      </c>
      <c r="M174">
        <v>1</v>
      </c>
    </row>
    <row r="175" spans="1:13" x14ac:dyDescent="0.25">
      <c r="A175" t="s">
        <v>38</v>
      </c>
      <c r="B175">
        <v>6312</v>
      </c>
      <c r="C175" t="s">
        <v>39</v>
      </c>
      <c r="D175" t="s">
        <v>226</v>
      </c>
      <c r="E175">
        <v>92269277</v>
      </c>
      <c r="F175">
        <v>6</v>
      </c>
      <c r="G175" t="s">
        <v>76</v>
      </c>
      <c r="H175" s="8">
        <v>44268</v>
      </c>
      <c r="I175">
        <v>1</v>
      </c>
      <c r="J175" s="8">
        <v>44452</v>
      </c>
      <c r="K175" s="8">
        <v>44460</v>
      </c>
      <c r="L175">
        <v>8</v>
      </c>
      <c r="M175">
        <v>1</v>
      </c>
    </row>
    <row r="176" spans="1:13" x14ac:dyDescent="0.25">
      <c r="A176" t="s">
        <v>38</v>
      </c>
      <c r="B176">
        <v>6312</v>
      </c>
      <c r="C176" t="s">
        <v>39</v>
      </c>
      <c r="D176" t="s">
        <v>3937</v>
      </c>
      <c r="E176">
        <v>92812646</v>
      </c>
      <c r="F176">
        <v>6</v>
      </c>
      <c r="G176" t="s">
        <v>76</v>
      </c>
      <c r="H176" s="8">
        <v>44641</v>
      </c>
      <c r="I176">
        <v>1</v>
      </c>
      <c r="J176" s="8">
        <v>44825</v>
      </c>
      <c r="K176" s="8">
        <v>44833</v>
      </c>
      <c r="L176">
        <v>8</v>
      </c>
      <c r="M176">
        <v>1</v>
      </c>
    </row>
    <row r="177" spans="1:13" x14ac:dyDescent="0.25">
      <c r="A177" t="s">
        <v>38</v>
      </c>
      <c r="B177">
        <v>6312</v>
      </c>
      <c r="C177" t="s">
        <v>39</v>
      </c>
      <c r="D177" t="s">
        <v>227</v>
      </c>
      <c r="E177">
        <v>92206943</v>
      </c>
      <c r="F177">
        <v>6</v>
      </c>
      <c r="G177" t="s">
        <v>76</v>
      </c>
      <c r="H177" s="8">
        <v>44221</v>
      </c>
      <c r="I177">
        <v>1</v>
      </c>
      <c r="J177" s="8">
        <v>44403</v>
      </c>
      <c r="K177" s="8">
        <v>44407</v>
      </c>
      <c r="L177">
        <v>4</v>
      </c>
      <c r="M177">
        <v>1</v>
      </c>
    </row>
    <row r="178" spans="1:13" x14ac:dyDescent="0.25">
      <c r="A178" t="s">
        <v>38</v>
      </c>
      <c r="B178">
        <v>6312</v>
      </c>
      <c r="C178" t="s">
        <v>39</v>
      </c>
      <c r="D178" t="s">
        <v>228</v>
      </c>
      <c r="E178">
        <v>92367136</v>
      </c>
      <c r="F178">
        <v>6</v>
      </c>
      <c r="G178" t="s">
        <v>76</v>
      </c>
      <c r="H178" s="8">
        <v>44335</v>
      </c>
      <c r="I178">
        <v>1</v>
      </c>
      <c r="J178" s="8">
        <v>44519</v>
      </c>
      <c r="M178">
        <v>0</v>
      </c>
    </row>
    <row r="179" spans="1:13" x14ac:dyDescent="0.25">
      <c r="A179" t="s">
        <v>38</v>
      </c>
      <c r="B179">
        <v>6312</v>
      </c>
      <c r="C179" t="s">
        <v>39</v>
      </c>
      <c r="D179" t="s">
        <v>229</v>
      </c>
      <c r="E179">
        <v>92524061</v>
      </c>
      <c r="F179">
        <v>6</v>
      </c>
      <c r="G179" t="s">
        <v>76</v>
      </c>
      <c r="H179" s="8">
        <v>44443</v>
      </c>
      <c r="I179">
        <v>1</v>
      </c>
      <c r="J179" s="8">
        <v>44624</v>
      </c>
      <c r="K179" s="8">
        <v>44631</v>
      </c>
      <c r="L179">
        <v>7</v>
      </c>
      <c r="M179">
        <v>1</v>
      </c>
    </row>
    <row r="180" spans="1:13" x14ac:dyDescent="0.25">
      <c r="A180" t="s">
        <v>38</v>
      </c>
      <c r="B180">
        <v>6312</v>
      </c>
      <c r="C180" t="s">
        <v>39</v>
      </c>
      <c r="D180" t="s">
        <v>230</v>
      </c>
      <c r="E180">
        <v>92753638</v>
      </c>
      <c r="F180">
        <v>6</v>
      </c>
      <c r="G180" t="s">
        <v>76</v>
      </c>
      <c r="H180" s="8">
        <v>44604</v>
      </c>
      <c r="I180">
        <v>1</v>
      </c>
      <c r="J180" s="8">
        <v>44785</v>
      </c>
      <c r="K180" s="8">
        <v>44793</v>
      </c>
      <c r="L180">
        <v>8</v>
      </c>
      <c r="M180">
        <v>1</v>
      </c>
    </row>
    <row r="181" spans="1:13" x14ac:dyDescent="0.25">
      <c r="A181" t="s">
        <v>38</v>
      </c>
      <c r="B181">
        <v>6312</v>
      </c>
      <c r="C181" t="s">
        <v>39</v>
      </c>
      <c r="D181" t="s">
        <v>231</v>
      </c>
      <c r="E181">
        <v>92749332</v>
      </c>
      <c r="F181">
        <v>6</v>
      </c>
      <c r="G181" t="s">
        <v>76</v>
      </c>
      <c r="H181" s="8">
        <v>44601</v>
      </c>
      <c r="I181">
        <v>1</v>
      </c>
      <c r="J181" s="8">
        <v>44782</v>
      </c>
      <c r="K181" s="8">
        <v>44790</v>
      </c>
      <c r="L181">
        <v>8</v>
      </c>
      <c r="M181">
        <v>1</v>
      </c>
    </row>
    <row r="182" spans="1:13" x14ac:dyDescent="0.25">
      <c r="A182" t="s">
        <v>38</v>
      </c>
      <c r="B182">
        <v>6312</v>
      </c>
      <c r="C182" t="s">
        <v>39</v>
      </c>
      <c r="D182" t="s">
        <v>232</v>
      </c>
      <c r="E182">
        <v>92531870</v>
      </c>
      <c r="F182">
        <v>6</v>
      </c>
      <c r="G182" t="s">
        <v>76</v>
      </c>
      <c r="H182" s="8">
        <v>44449</v>
      </c>
      <c r="I182">
        <v>1</v>
      </c>
      <c r="J182" s="8">
        <v>44630</v>
      </c>
      <c r="K182" s="8">
        <v>44637</v>
      </c>
      <c r="L182">
        <v>7</v>
      </c>
      <c r="M182">
        <v>1</v>
      </c>
    </row>
    <row r="183" spans="1:13" x14ac:dyDescent="0.25">
      <c r="A183" t="s">
        <v>38</v>
      </c>
      <c r="B183">
        <v>6312</v>
      </c>
      <c r="C183" t="s">
        <v>39</v>
      </c>
      <c r="D183" t="s">
        <v>233</v>
      </c>
      <c r="E183">
        <v>92633984</v>
      </c>
      <c r="F183">
        <v>6</v>
      </c>
      <c r="G183" t="s">
        <v>76</v>
      </c>
      <c r="H183" s="8">
        <v>44520</v>
      </c>
      <c r="I183">
        <v>1</v>
      </c>
      <c r="J183" s="8">
        <v>44705</v>
      </c>
      <c r="K183" s="8">
        <v>44711</v>
      </c>
      <c r="L183">
        <v>6</v>
      </c>
      <c r="M183">
        <v>1</v>
      </c>
    </row>
    <row r="184" spans="1:13" x14ac:dyDescent="0.25">
      <c r="A184" t="s">
        <v>38</v>
      </c>
      <c r="B184">
        <v>6312</v>
      </c>
      <c r="C184" t="s">
        <v>39</v>
      </c>
      <c r="D184" t="s">
        <v>234</v>
      </c>
      <c r="E184">
        <v>92188418</v>
      </c>
      <c r="F184">
        <v>6</v>
      </c>
      <c r="G184" t="s">
        <v>76</v>
      </c>
      <c r="H184" s="8">
        <v>44205</v>
      </c>
      <c r="I184">
        <v>1</v>
      </c>
      <c r="J184" s="8">
        <v>44386</v>
      </c>
      <c r="M184">
        <v>0</v>
      </c>
    </row>
    <row r="185" spans="1:13" x14ac:dyDescent="0.25">
      <c r="A185" t="s">
        <v>38</v>
      </c>
      <c r="B185">
        <v>6312</v>
      </c>
      <c r="C185" t="s">
        <v>39</v>
      </c>
      <c r="D185" t="s">
        <v>235</v>
      </c>
      <c r="E185">
        <v>92431436</v>
      </c>
      <c r="F185">
        <v>6</v>
      </c>
      <c r="G185" t="s">
        <v>76</v>
      </c>
      <c r="H185" s="8">
        <v>44380</v>
      </c>
      <c r="I185">
        <v>1</v>
      </c>
      <c r="J185" s="8">
        <v>44564</v>
      </c>
      <c r="M185">
        <v>0</v>
      </c>
    </row>
    <row r="186" spans="1:13" x14ac:dyDescent="0.25">
      <c r="A186" t="s">
        <v>38</v>
      </c>
      <c r="B186">
        <v>6312</v>
      </c>
      <c r="C186" t="s">
        <v>39</v>
      </c>
      <c r="D186" t="s">
        <v>236</v>
      </c>
      <c r="E186">
        <v>92505275</v>
      </c>
      <c r="F186">
        <v>6</v>
      </c>
      <c r="G186" t="s">
        <v>76</v>
      </c>
      <c r="H186" s="8">
        <v>44431</v>
      </c>
      <c r="I186">
        <v>1</v>
      </c>
      <c r="J186" s="8">
        <v>44615</v>
      </c>
      <c r="K186" s="8">
        <v>44629</v>
      </c>
      <c r="L186">
        <v>14</v>
      </c>
      <c r="M186">
        <v>1</v>
      </c>
    </row>
    <row r="187" spans="1:13" x14ac:dyDescent="0.25">
      <c r="A187" t="s">
        <v>38</v>
      </c>
      <c r="B187">
        <v>6312</v>
      </c>
      <c r="C187" t="s">
        <v>39</v>
      </c>
      <c r="D187" t="s">
        <v>237</v>
      </c>
      <c r="E187">
        <v>92685673</v>
      </c>
      <c r="F187">
        <v>6</v>
      </c>
      <c r="G187" t="s">
        <v>76</v>
      </c>
      <c r="H187" s="8">
        <v>44557</v>
      </c>
      <c r="I187">
        <v>1</v>
      </c>
      <c r="J187" s="8">
        <v>44743</v>
      </c>
      <c r="K187" s="8">
        <v>44751</v>
      </c>
      <c r="L187">
        <v>8</v>
      </c>
      <c r="M187">
        <v>1</v>
      </c>
    </row>
    <row r="188" spans="1:13" x14ac:dyDescent="0.25">
      <c r="A188" t="s">
        <v>38</v>
      </c>
      <c r="B188">
        <v>6312</v>
      </c>
      <c r="C188" t="s">
        <v>39</v>
      </c>
      <c r="D188" t="s">
        <v>238</v>
      </c>
      <c r="E188">
        <v>92499476</v>
      </c>
      <c r="F188">
        <v>6</v>
      </c>
      <c r="G188" t="s">
        <v>76</v>
      </c>
      <c r="H188" s="8">
        <v>44426</v>
      </c>
      <c r="I188">
        <v>1</v>
      </c>
      <c r="J188" s="8">
        <v>44610</v>
      </c>
      <c r="M188">
        <v>0</v>
      </c>
    </row>
    <row r="189" spans="1:13" x14ac:dyDescent="0.25">
      <c r="A189" t="s">
        <v>38</v>
      </c>
      <c r="B189">
        <v>6312</v>
      </c>
      <c r="C189" t="s">
        <v>39</v>
      </c>
      <c r="D189" t="s">
        <v>239</v>
      </c>
      <c r="E189">
        <v>92576493</v>
      </c>
      <c r="F189">
        <v>6</v>
      </c>
      <c r="G189" t="s">
        <v>76</v>
      </c>
      <c r="H189" s="8">
        <v>44477</v>
      </c>
      <c r="I189">
        <v>1</v>
      </c>
      <c r="J189" s="8">
        <v>44659</v>
      </c>
      <c r="K189" s="8">
        <v>44666</v>
      </c>
      <c r="L189">
        <v>7</v>
      </c>
      <c r="M189">
        <v>1</v>
      </c>
    </row>
    <row r="190" spans="1:13" x14ac:dyDescent="0.25">
      <c r="A190" t="s">
        <v>38</v>
      </c>
      <c r="B190">
        <v>6312</v>
      </c>
      <c r="C190" t="s">
        <v>39</v>
      </c>
      <c r="D190" t="s">
        <v>240</v>
      </c>
      <c r="E190">
        <v>92728678</v>
      </c>
      <c r="F190">
        <v>6</v>
      </c>
      <c r="G190" t="s">
        <v>76</v>
      </c>
      <c r="H190" s="8">
        <v>44588</v>
      </c>
      <c r="I190">
        <v>1</v>
      </c>
      <c r="J190" s="8">
        <v>44769</v>
      </c>
      <c r="K190" s="8">
        <v>44777</v>
      </c>
      <c r="L190">
        <v>8</v>
      </c>
      <c r="M190">
        <v>1</v>
      </c>
    </row>
    <row r="191" spans="1:13" x14ac:dyDescent="0.25">
      <c r="A191" t="s">
        <v>38</v>
      </c>
      <c r="B191">
        <v>6312</v>
      </c>
      <c r="C191" t="s">
        <v>39</v>
      </c>
      <c r="D191" t="s">
        <v>241</v>
      </c>
      <c r="E191">
        <v>92420448</v>
      </c>
      <c r="F191">
        <v>6</v>
      </c>
      <c r="G191" t="s">
        <v>76</v>
      </c>
      <c r="H191" s="8">
        <v>44372</v>
      </c>
      <c r="I191">
        <v>1</v>
      </c>
      <c r="J191" s="8">
        <v>44555</v>
      </c>
      <c r="M191">
        <v>0</v>
      </c>
    </row>
    <row r="192" spans="1:13" x14ac:dyDescent="0.25">
      <c r="A192" t="s">
        <v>38</v>
      </c>
      <c r="B192">
        <v>6312</v>
      </c>
      <c r="C192" t="s">
        <v>39</v>
      </c>
      <c r="D192" t="s">
        <v>242</v>
      </c>
      <c r="E192">
        <v>92505876</v>
      </c>
      <c r="F192">
        <v>6</v>
      </c>
      <c r="G192" t="s">
        <v>76</v>
      </c>
      <c r="H192" s="8">
        <v>44431</v>
      </c>
      <c r="I192">
        <v>1</v>
      </c>
      <c r="J192" s="8">
        <v>44615</v>
      </c>
      <c r="K192" s="8">
        <v>44622</v>
      </c>
      <c r="L192">
        <v>7</v>
      </c>
      <c r="M192">
        <v>1</v>
      </c>
    </row>
    <row r="193" spans="1:13" x14ac:dyDescent="0.25">
      <c r="A193" t="s">
        <v>38</v>
      </c>
      <c r="B193">
        <v>6312</v>
      </c>
      <c r="C193" t="s">
        <v>39</v>
      </c>
      <c r="D193" t="s">
        <v>243</v>
      </c>
      <c r="E193">
        <v>92250246</v>
      </c>
      <c r="F193">
        <v>7</v>
      </c>
      <c r="G193" t="s">
        <v>76</v>
      </c>
      <c r="H193" s="8">
        <v>44254</v>
      </c>
      <c r="I193">
        <v>1</v>
      </c>
      <c r="J193" s="8">
        <v>44486</v>
      </c>
      <c r="M193">
        <v>0</v>
      </c>
    </row>
    <row r="194" spans="1:13" x14ac:dyDescent="0.25">
      <c r="A194" t="s">
        <v>38</v>
      </c>
      <c r="B194">
        <v>6312</v>
      </c>
      <c r="C194" t="s">
        <v>39</v>
      </c>
      <c r="D194" t="s">
        <v>244</v>
      </c>
      <c r="E194">
        <v>92319749</v>
      </c>
      <c r="F194">
        <v>6</v>
      </c>
      <c r="G194" t="s">
        <v>76</v>
      </c>
      <c r="H194" s="8">
        <v>44301</v>
      </c>
      <c r="I194">
        <v>1</v>
      </c>
      <c r="J194" s="8">
        <v>44484</v>
      </c>
      <c r="K194" s="8">
        <v>44490</v>
      </c>
      <c r="L194">
        <v>6</v>
      </c>
      <c r="M194">
        <v>1</v>
      </c>
    </row>
    <row r="195" spans="1:13" x14ac:dyDescent="0.25">
      <c r="A195" t="s">
        <v>38</v>
      </c>
      <c r="B195">
        <v>6312</v>
      </c>
      <c r="C195" t="s">
        <v>39</v>
      </c>
      <c r="D195" t="s">
        <v>3938</v>
      </c>
      <c r="E195">
        <v>92839213</v>
      </c>
      <c r="F195">
        <v>6</v>
      </c>
      <c r="G195" t="s">
        <v>76</v>
      </c>
      <c r="H195" s="8">
        <v>44660</v>
      </c>
      <c r="I195">
        <v>1</v>
      </c>
      <c r="J195" s="8">
        <v>44843</v>
      </c>
      <c r="K195" s="8">
        <v>44851</v>
      </c>
      <c r="L195">
        <v>8</v>
      </c>
      <c r="M195">
        <v>1</v>
      </c>
    </row>
    <row r="196" spans="1:13" x14ac:dyDescent="0.25">
      <c r="A196" t="s">
        <v>38</v>
      </c>
      <c r="B196">
        <v>6312</v>
      </c>
      <c r="C196" t="s">
        <v>39</v>
      </c>
      <c r="D196" t="s">
        <v>245</v>
      </c>
      <c r="E196">
        <v>92204371</v>
      </c>
      <c r="F196">
        <v>6</v>
      </c>
      <c r="G196" t="s">
        <v>76</v>
      </c>
      <c r="H196" s="8">
        <v>44217</v>
      </c>
      <c r="I196">
        <v>1</v>
      </c>
      <c r="J196" s="8">
        <v>44398</v>
      </c>
      <c r="M196">
        <v>0</v>
      </c>
    </row>
    <row r="197" spans="1:13" x14ac:dyDescent="0.25">
      <c r="A197" t="s">
        <v>38</v>
      </c>
      <c r="B197">
        <v>6312</v>
      </c>
      <c r="C197" t="s">
        <v>39</v>
      </c>
      <c r="D197" t="s">
        <v>3939</v>
      </c>
      <c r="E197">
        <v>92835685</v>
      </c>
      <c r="F197">
        <v>6</v>
      </c>
      <c r="G197" t="s">
        <v>76</v>
      </c>
      <c r="H197" s="8">
        <v>44658</v>
      </c>
      <c r="I197">
        <v>1</v>
      </c>
      <c r="J197" s="8">
        <v>44841</v>
      </c>
      <c r="K197" s="8">
        <v>44849</v>
      </c>
      <c r="L197">
        <v>8</v>
      </c>
      <c r="M197">
        <v>1</v>
      </c>
    </row>
    <row r="198" spans="1:13" x14ac:dyDescent="0.25">
      <c r="A198" t="s">
        <v>38</v>
      </c>
      <c r="B198">
        <v>6312</v>
      </c>
      <c r="C198" t="s">
        <v>39</v>
      </c>
      <c r="D198" t="s">
        <v>3940</v>
      </c>
      <c r="E198">
        <v>92868844</v>
      </c>
      <c r="F198">
        <v>6</v>
      </c>
      <c r="G198" t="s">
        <v>76</v>
      </c>
      <c r="H198" s="8">
        <v>44680</v>
      </c>
      <c r="I198">
        <v>1</v>
      </c>
      <c r="J198" s="8">
        <v>44863</v>
      </c>
      <c r="M198">
        <v>0</v>
      </c>
    </row>
    <row r="199" spans="1:13" x14ac:dyDescent="0.25">
      <c r="A199" t="s">
        <v>38</v>
      </c>
      <c r="B199">
        <v>6312</v>
      </c>
      <c r="C199" t="s">
        <v>39</v>
      </c>
      <c r="D199" t="s">
        <v>3941</v>
      </c>
      <c r="E199">
        <v>92867208</v>
      </c>
      <c r="F199">
        <v>6</v>
      </c>
      <c r="G199" t="s">
        <v>76</v>
      </c>
      <c r="H199" s="8">
        <v>44679</v>
      </c>
      <c r="I199">
        <v>0</v>
      </c>
      <c r="J199" s="8">
        <v>44862</v>
      </c>
      <c r="M199">
        <v>0</v>
      </c>
    </row>
    <row r="200" spans="1:13" x14ac:dyDescent="0.25">
      <c r="A200" t="s">
        <v>38</v>
      </c>
      <c r="B200">
        <v>6312</v>
      </c>
      <c r="C200" t="s">
        <v>39</v>
      </c>
      <c r="D200" t="s">
        <v>246</v>
      </c>
      <c r="E200">
        <v>92469147</v>
      </c>
      <c r="F200">
        <v>6</v>
      </c>
      <c r="G200" t="s">
        <v>76</v>
      </c>
      <c r="H200" s="8">
        <v>44405</v>
      </c>
      <c r="I200">
        <v>1</v>
      </c>
      <c r="J200" s="8">
        <v>44589</v>
      </c>
      <c r="K200" s="8">
        <v>44596</v>
      </c>
      <c r="L200">
        <v>7</v>
      </c>
      <c r="M200">
        <v>1</v>
      </c>
    </row>
    <row r="201" spans="1:13" x14ac:dyDescent="0.25">
      <c r="A201" t="s">
        <v>38</v>
      </c>
      <c r="B201">
        <v>6312</v>
      </c>
      <c r="C201" t="s">
        <v>39</v>
      </c>
      <c r="D201" t="s">
        <v>247</v>
      </c>
      <c r="E201">
        <v>92595084</v>
      </c>
      <c r="F201">
        <v>6</v>
      </c>
      <c r="G201" t="s">
        <v>76</v>
      </c>
      <c r="H201" s="8">
        <v>44492</v>
      </c>
      <c r="I201">
        <v>1</v>
      </c>
      <c r="J201" s="8">
        <v>44674</v>
      </c>
      <c r="K201" s="8">
        <v>44681</v>
      </c>
      <c r="L201">
        <v>7</v>
      </c>
      <c r="M201">
        <v>1</v>
      </c>
    </row>
    <row r="202" spans="1:13" x14ac:dyDescent="0.25">
      <c r="A202" t="s">
        <v>38</v>
      </c>
      <c r="B202">
        <v>6312</v>
      </c>
      <c r="C202" t="s">
        <v>39</v>
      </c>
      <c r="D202" t="s">
        <v>248</v>
      </c>
      <c r="E202">
        <v>92514147</v>
      </c>
      <c r="F202">
        <v>6</v>
      </c>
      <c r="G202" t="s">
        <v>76</v>
      </c>
      <c r="H202" s="8">
        <v>44437</v>
      </c>
      <c r="I202">
        <v>1</v>
      </c>
      <c r="J202" s="8">
        <v>44621</v>
      </c>
      <c r="K202" s="8">
        <v>44628</v>
      </c>
      <c r="L202">
        <v>7</v>
      </c>
      <c r="M202">
        <v>1</v>
      </c>
    </row>
    <row r="203" spans="1:13" x14ac:dyDescent="0.25">
      <c r="A203" t="s">
        <v>38</v>
      </c>
      <c r="B203">
        <v>6312</v>
      </c>
      <c r="C203" t="s">
        <v>39</v>
      </c>
      <c r="D203" t="s">
        <v>249</v>
      </c>
      <c r="E203">
        <v>92591205</v>
      </c>
      <c r="F203">
        <v>6</v>
      </c>
      <c r="G203" t="s">
        <v>76</v>
      </c>
      <c r="H203" s="8">
        <v>44488</v>
      </c>
      <c r="I203">
        <v>1</v>
      </c>
      <c r="J203" s="8">
        <v>44670</v>
      </c>
      <c r="K203" s="8">
        <v>44677</v>
      </c>
      <c r="L203">
        <v>7</v>
      </c>
      <c r="M203">
        <v>1</v>
      </c>
    </row>
    <row r="204" spans="1:13" x14ac:dyDescent="0.25">
      <c r="A204" t="s">
        <v>38</v>
      </c>
      <c r="B204">
        <v>6312</v>
      </c>
      <c r="C204" t="s">
        <v>39</v>
      </c>
      <c r="D204" t="s">
        <v>250</v>
      </c>
      <c r="E204">
        <v>92561502</v>
      </c>
      <c r="F204">
        <v>6</v>
      </c>
      <c r="G204" t="s">
        <v>76</v>
      </c>
      <c r="H204" s="8">
        <v>44468</v>
      </c>
      <c r="I204">
        <v>1</v>
      </c>
      <c r="J204" s="8">
        <v>44652</v>
      </c>
      <c r="K204" s="8">
        <v>44659</v>
      </c>
      <c r="L204">
        <v>7</v>
      </c>
      <c r="M204">
        <v>1</v>
      </c>
    </row>
    <row r="205" spans="1:13" x14ac:dyDescent="0.25">
      <c r="A205" t="s">
        <v>38</v>
      </c>
      <c r="B205">
        <v>6312</v>
      </c>
      <c r="C205" t="s">
        <v>39</v>
      </c>
      <c r="D205" t="s">
        <v>251</v>
      </c>
      <c r="E205">
        <v>92544048</v>
      </c>
      <c r="F205">
        <v>6</v>
      </c>
      <c r="G205" t="s">
        <v>76</v>
      </c>
      <c r="H205" s="8">
        <v>44456</v>
      </c>
      <c r="I205">
        <v>1</v>
      </c>
      <c r="J205" s="8">
        <v>44637</v>
      </c>
      <c r="K205" s="8">
        <v>44644</v>
      </c>
      <c r="L205">
        <v>7</v>
      </c>
      <c r="M205">
        <v>1</v>
      </c>
    </row>
    <row r="206" spans="1:13" x14ac:dyDescent="0.25">
      <c r="A206" t="s">
        <v>38</v>
      </c>
      <c r="B206">
        <v>6312</v>
      </c>
      <c r="C206" t="s">
        <v>39</v>
      </c>
      <c r="D206" t="s">
        <v>3942</v>
      </c>
      <c r="E206">
        <v>92850543</v>
      </c>
      <c r="F206">
        <v>6</v>
      </c>
      <c r="G206" t="s">
        <v>76</v>
      </c>
      <c r="H206" s="8">
        <v>44668</v>
      </c>
      <c r="I206">
        <v>1</v>
      </c>
      <c r="J206" s="8">
        <v>44851</v>
      </c>
      <c r="K206" s="8">
        <v>44859</v>
      </c>
      <c r="L206">
        <v>8</v>
      </c>
      <c r="M206">
        <v>1</v>
      </c>
    </row>
    <row r="207" spans="1:13" x14ac:dyDescent="0.25">
      <c r="A207" t="s">
        <v>38</v>
      </c>
      <c r="B207">
        <v>6312</v>
      </c>
      <c r="C207" t="s">
        <v>39</v>
      </c>
      <c r="D207" t="s">
        <v>252</v>
      </c>
      <c r="E207">
        <v>92437366</v>
      </c>
      <c r="F207">
        <v>6</v>
      </c>
      <c r="G207" t="s">
        <v>76</v>
      </c>
      <c r="H207" s="8">
        <v>44383</v>
      </c>
      <c r="I207">
        <v>1</v>
      </c>
      <c r="J207" s="8">
        <v>44567</v>
      </c>
      <c r="K207" s="8">
        <v>44574</v>
      </c>
      <c r="L207">
        <v>7</v>
      </c>
      <c r="M207">
        <v>1</v>
      </c>
    </row>
    <row r="208" spans="1:13" x14ac:dyDescent="0.25">
      <c r="A208" t="s">
        <v>38</v>
      </c>
      <c r="B208">
        <v>6312</v>
      </c>
      <c r="C208" t="s">
        <v>39</v>
      </c>
      <c r="D208" t="s">
        <v>253</v>
      </c>
      <c r="E208">
        <v>92734480</v>
      </c>
      <c r="F208">
        <v>6</v>
      </c>
      <c r="G208" t="s">
        <v>76</v>
      </c>
      <c r="H208" s="8">
        <v>44592</v>
      </c>
      <c r="I208">
        <v>1</v>
      </c>
      <c r="J208" s="8">
        <v>44775</v>
      </c>
      <c r="K208" s="8">
        <v>44783</v>
      </c>
      <c r="L208">
        <v>8</v>
      </c>
      <c r="M208">
        <v>1</v>
      </c>
    </row>
    <row r="209" spans="1:13" x14ac:dyDescent="0.25">
      <c r="A209" t="s">
        <v>38</v>
      </c>
      <c r="B209">
        <v>6312</v>
      </c>
      <c r="C209" t="s">
        <v>39</v>
      </c>
      <c r="D209" t="s">
        <v>254</v>
      </c>
      <c r="E209">
        <v>92272632</v>
      </c>
      <c r="F209">
        <v>7</v>
      </c>
      <c r="G209" t="s">
        <v>76</v>
      </c>
      <c r="H209" s="8">
        <v>44270</v>
      </c>
      <c r="I209">
        <v>1</v>
      </c>
      <c r="J209" s="8">
        <v>44484</v>
      </c>
      <c r="K209" s="8">
        <v>44489</v>
      </c>
      <c r="L209">
        <v>5</v>
      </c>
      <c r="M209">
        <v>1</v>
      </c>
    </row>
    <row r="210" spans="1:13" x14ac:dyDescent="0.25">
      <c r="A210" t="s">
        <v>38</v>
      </c>
      <c r="B210">
        <v>6313</v>
      </c>
      <c r="C210" t="s">
        <v>40</v>
      </c>
      <c r="D210" t="s">
        <v>255</v>
      </c>
      <c r="E210">
        <v>92277146</v>
      </c>
      <c r="F210">
        <v>6</v>
      </c>
      <c r="G210" t="s">
        <v>76</v>
      </c>
      <c r="H210" s="8">
        <v>44271</v>
      </c>
      <c r="I210">
        <v>1</v>
      </c>
      <c r="J210" s="8">
        <v>44455</v>
      </c>
      <c r="M210">
        <v>0</v>
      </c>
    </row>
    <row r="211" spans="1:13" x14ac:dyDescent="0.25">
      <c r="A211" t="s">
        <v>38</v>
      </c>
      <c r="B211">
        <v>6313</v>
      </c>
      <c r="C211" t="s">
        <v>40</v>
      </c>
      <c r="D211" t="s">
        <v>3943</v>
      </c>
      <c r="E211">
        <v>92840638</v>
      </c>
      <c r="F211">
        <v>6</v>
      </c>
      <c r="G211" t="s">
        <v>76</v>
      </c>
      <c r="H211" s="8">
        <v>44662</v>
      </c>
      <c r="I211">
        <v>1</v>
      </c>
      <c r="J211" s="8">
        <v>44845</v>
      </c>
      <c r="K211" s="8">
        <v>44853</v>
      </c>
      <c r="L211">
        <v>8</v>
      </c>
      <c r="M211">
        <v>1</v>
      </c>
    </row>
    <row r="212" spans="1:13" x14ac:dyDescent="0.25">
      <c r="A212" t="s">
        <v>38</v>
      </c>
      <c r="B212">
        <v>6314</v>
      </c>
      <c r="C212" t="s">
        <v>41</v>
      </c>
      <c r="D212" t="s">
        <v>256</v>
      </c>
      <c r="E212">
        <v>82096253</v>
      </c>
      <c r="F212">
        <v>6</v>
      </c>
      <c r="G212" t="s">
        <v>76</v>
      </c>
      <c r="H212" s="8">
        <v>44216</v>
      </c>
      <c r="I212">
        <v>1</v>
      </c>
      <c r="J212" s="8">
        <v>44397</v>
      </c>
      <c r="M212">
        <v>0</v>
      </c>
    </row>
    <row r="213" spans="1:13" x14ac:dyDescent="0.25">
      <c r="A213" t="s">
        <v>38</v>
      </c>
      <c r="B213">
        <v>6314</v>
      </c>
      <c r="C213" t="s">
        <v>41</v>
      </c>
      <c r="D213" t="s">
        <v>257</v>
      </c>
      <c r="E213">
        <v>92302170</v>
      </c>
      <c r="F213">
        <v>6</v>
      </c>
      <c r="G213" t="s">
        <v>76</v>
      </c>
      <c r="H213" s="8">
        <v>44291</v>
      </c>
      <c r="I213">
        <v>1</v>
      </c>
      <c r="J213" s="8">
        <v>44474</v>
      </c>
      <c r="M213">
        <v>0</v>
      </c>
    </row>
    <row r="214" spans="1:13" x14ac:dyDescent="0.25">
      <c r="A214" t="s">
        <v>38</v>
      </c>
      <c r="B214">
        <v>6314</v>
      </c>
      <c r="C214" t="s">
        <v>41</v>
      </c>
      <c r="D214" t="s">
        <v>258</v>
      </c>
      <c r="E214">
        <v>82096254</v>
      </c>
      <c r="F214">
        <v>10</v>
      </c>
      <c r="G214" t="s">
        <v>76</v>
      </c>
      <c r="H214" s="8">
        <v>44261</v>
      </c>
      <c r="I214">
        <v>1</v>
      </c>
      <c r="J214" s="8">
        <v>44596</v>
      </c>
      <c r="M214">
        <v>0</v>
      </c>
    </row>
    <row r="215" spans="1:13" x14ac:dyDescent="0.25">
      <c r="A215" t="s">
        <v>38</v>
      </c>
      <c r="B215">
        <v>6314</v>
      </c>
      <c r="C215" t="s">
        <v>41</v>
      </c>
      <c r="D215" t="s">
        <v>259</v>
      </c>
      <c r="E215">
        <v>92248029</v>
      </c>
      <c r="F215">
        <v>6</v>
      </c>
      <c r="G215" t="s">
        <v>76</v>
      </c>
      <c r="H215" s="8">
        <v>44252</v>
      </c>
      <c r="I215">
        <v>1</v>
      </c>
      <c r="J215" s="8">
        <v>44433</v>
      </c>
      <c r="M215">
        <v>0</v>
      </c>
    </row>
    <row r="216" spans="1:13" x14ac:dyDescent="0.25">
      <c r="A216" t="s">
        <v>38</v>
      </c>
      <c r="B216">
        <v>6315</v>
      </c>
      <c r="C216" t="s">
        <v>42</v>
      </c>
      <c r="D216" t="s">
        <v>260</v>
      </c>
      <c r="E216">
        <v>82096217</v>
      </c>
      <c r="F216">
        <v>6</v>
      </c>
      <c r="G216" t="s">
        <v>76</v>
      </c>
      <c r="H216" s="8">
        <v>44578</v>
      </c>
      <c r="I216">
        <v>1</v>
      </c>
      <c r="J216" s="8">
        <v>44760</v>
      </c>
      <c r="K216" s="8">
        <v>44767</v>
      </c>
      <c r="L216">
        <v>7</v>
      </c>
      <c r="M216">
        <v>1</v>
      </c>
    </row>
    <row r="217" spans="1:13" x14ac:dyDescent="0.25">
      <c r="A217" t="s">
        <v>38</v>
      </c>
      <c r="B217">
        <v>6315</v>
      </c>
      <c r="C217" t="s">
        <v>42</v>
      </c>
      <c r="D217" t="s">
        <v>261</v>
      </c>
      <c r="E217">
        <v>92218092</v>
      </c>
      <c r="F217">
        <v>6</v>
      </c>
      <c r="G217" t="s">
        <v>76</v>
      </c>
      <c r="H217" s="8">
        <v>44230</v>
      </c>
      <c r="I217">
        <v>1</v>
      </c>
      <c r="J217" s="8">
        <v>44411</v>
      </c>
      <c r="M217">
        <v>0</v>
      </c>
    </row>
    <row r="218" spans="1:13" x14ac:dyDescent="0.25">
      <c r="A218" t="s">
        <v>38</v>
      </c>
      <c r="B218">
        <v>6315</v>
      </c>
      <c r="C218" t="s">
        <v>42</v>
      </c>
      <c r="D218" t="s">
        <v>262</v>
      </c>
      <c r="E218">
        <v>81946306</v>
      </c>
      <c r="F218">
        <v>6</v>
      </c>
      <c r="G218" t="s">
        <v>76</v>
      </c>
      <c r="H218" s="8">
        <v>44222</v>
      </c>
      <c r="I218">
        <v>1</v>
      </c>
      <c r="J218" s="8">
        <v>44403</v>
      </c>
      <c r="K218" s="8">
        <v>44410</v>
      </c>
      <c r="L218">
        <v>7</v>
      </c>
      <c r="M218">
        <v>1</v>
      </c>
    </row>
    <row r="219" spans="1:13" x14ac:dyDescent="0.25">
      <c r="A219" t="s">
        <v>38</v>
      </c>
      <c r="B219">
        <v>6316</v>
      </c>
      <c r="C219" t="s">
        <v>43</v>
      </c>
      <c r="D219" t="s">
        <v>263</v>
      </c>
      <c r="E219">
        <v>92733106</v>
      </c>
      <c r="F219">
        <v>6</v>
      </c>
      <c r="G219" t="s">
        <v>76</v>
      </c>
      <c r="H219" s="8">
        <v>44591</v>
      </c>
      <c r="I219">
        <v>1</v>
      </c>
      <c r="J219" s="8">
        <v>44772</v>
      </c>
      <c r="K219" s="8">
        <v>44780</v>
      </c>
      <c r="L219">
        <v>8</v>
      </c>
      <c r="M219">
        <v>1</v>
      </c>
    </row>
    <row r="220" spans="1:13" x14ac:dyDescent="0.25">
      <c r="A220" t="s">
        <v>38</v>
      </c>
      <c r="B220">
        <v>6316</v>
      </c>
      <c r="C220" t="s">
        <v>43</v>
      </c>
      <c r="D220" t="s">
        <v>264</v>
      </c>
      <c r="E220">
        <v>92187927</v>
      </c>
      <c r="F220">
        <v>6</v>
      </c>
      <c r="G220" t="s">
        <v>76</v>
      </c>
      <c r="H220" s="8">
        <v>44206</v>
      </c>
      <c r="I220">
        <v>1</v>
      </c>
      <c r="J220" s="8">
        <v>44387</v>
      </c>
      <c r="M220">
        <v>0</v>
      </c>
    </row>
    <row r="221" spans="1:13" x14ac:dyDescent="0.25">
      <c r="A221" t="s">
        <v>38</v>
      </c>
      <c r="B221">
        <v>6316</v>
      </c>
      <c r="C221" t="s">
        <v>43</v>
      </c>
      <c r="D221" t="s">
        <v>3944</v>
      </c>
      <c r="E221">
        <v>92837847</v>
      </c>
      <c r="F221">
        <v>6</v>
      </c>
      <c r="G221" t="s">
        <v>76</v>
      </c>
      <c r="H221" s="8">
        <v>44659</v>
      </c>
      <c r="I221">
        <v>1</v>
      </c>
      <c r="J221" s="8">
        <v>44842</v>
      </c>
      <c r="K221" s="8">
        <v>44850</v>
      </c>
      <c r="L221">
        <v>8</v>
      </c>
      <c r="M221">
        <v>1</v>
      </c>
    </row>
    <row r="222" spans="1:13" x14ac:dyDescent="0.25">
      <c r="A222" t="s">
        <v>38</v>
      </c>
      <c r="B222">
        <v>6316</v>
      </c>
      <c r="C222" t="s">
        <v>43</v>
      </c>
      <c r="D222" t="s">
        <v>265</v>
      </c>
      <c r="E222">
        <v>92540266</v>
      </c>
      <c r="F222">
        <v>6</v>
      </c>
      <c r="G222" t="s">
        <v>76</v>
      </c>
      <c r="H222" s="8">
        <v>44455</v>
      </c>
      <c r="I222">
        <v>1</v>
      </c>
      <c r="J222" s="8">
        <v>44636</v>
      </c>
      <c r="K222" s="8">
        <v>44642</v>
      </c>
      <c r="L222">
        <v>6</v>
      </c>
      <c r="M222">
        <v>1</v>
      </c>
    </row>
    <row r="223" spans="1:13" x14ac:dyDescent="0.25">
      <c r="A223" t="s">
        <v>38</v>
      </c>
      <c r="B223">
        <v>6707</v>
      </c>
      <c r="C223" t="s">
        <v>45</v>
      </c>
      <c r="D223" t="s">
        <v>266</v>
      </c>
      <c r="E223">
        <v>92305720</v>
      </c>
      <c r="F223">
        <v>6</v>
      </c>
      <c r="G223" t="s">
        <v>76</v>
      </c>
      <c r="H223" s="8">
        <v>44293</v>
      </c>
      <c r="I223">
        <v>1</v>
      </c>
      <c r="J223" s="8">
        <v>44476</v>
      </c>
      <c r="M223">
        <v>0</v>
      </c>
    </row>
    <row r="224" spans="1:13" x14ac:dyDescent="0.25">
      <c r="A224" t="s">
        <v>38</v>
      </c>
      <c r="B224">
        <v>6707</v>
      </c>
      <c r="C224" t="s">
        <v>45</v>
      </c>
      <c r="D224" t="s">
        <v>3945</v>
      </c>
      <c r="E224">
        <v>92825116</v>
      </c>
      <c r="F224">
        <v>6</v>
      </c>
      <c r="G224" t="s">
        <v>76</v>
      </c>
      <c r="H224" s="8">
        <v>44651</v>
      </c>
      <c r="I224">
        <v>1</v>
      </c>
      <c r="J224" s="8">
        <v>44834</v>
      </c>
      <c r="K224" s="8">
        <v>44842</v>
      </c>
      <c r="L224">
        <v>8</v>
      </c>
      <c r="M224">
        <v>1</v>
      </c>
    </row>
    <row r="225" spans="1:13" x14ac:dyDescent="0.25">
      <c r="A225" t="s">
        <v>38</v>
      </c>
      <c r="B225">
        <v>6707</v>
      </c>
      <c r="C225" t="s">
        <v>45</v>
      </c>
      <c r="D225" t="s">
        <v>267</v>
      </c>
      <c r="E225">
        <v>92504671</v>
      </c>
      <c r="F225">
        <v>6</v>
      </c>
      <c r="G225" t="s">
        <v>76</v>
      </c>
      <c r="H225" s="8">
        <v>44403</v>
      </c>
      <c r="I225">
        <v>1</v>
      </c>
      <c r="J225" s="8">
        <v>44587</v>
      </c>
      <c r="K225" s="8">
        <v>44615</v>
      </c>
      <c r="L225">
        <v>28</v>
      </c>
      <c r="M225">
        <v>1</v>
      </c>
    </row>
    <row r="226" spans="1:13" x14ac:dyDescent="0.25">
      <c r="A226" t="s">
        <v>38</v>
      </c>
      <c r="B226">
        <v>6707</v>
      </c>
      <c r="C226" t="s">
        <v>45</v>
      </c>
      <c r="D226" t="s">
        <v>3946</v>
      </c>
      <c r="E226">
        <v>92851792</v>
      </c>
      <c r="F226">
        <v>6</v>
      </c>
      <c r="G226" t="s">
        <v>76</v>
      </c>
      <c r="H226" s="8">
        <v>44669</v>
      </c>
      <c r="I226">
        <v>1</v>
      </c>
      <c r="J226" s="8">
        <v>44852</v>
      </c>
      <c r="K226" s="8">
        <v>44860</v>
      </c>
      <c r="L226">
        <v>8</v>
      </c>
      <c r="M226">
        <v>1</v>
      </c>
    </row>
    <row r="227" spans="1:13" x14ac:dyDescent="0.25">
      <c r="A227" t="s">
        <v>38</v>
      </c>
      <c r="B227">
        <v>6707</v>
      </c>
      <c r="C227" t="s">
        <v>45</v>
      </c>
      <c r="D227" t="s">
        <v>268</v>
      </c>
      <c r="E227">
        <v>92694734</v>
      </c>
      <c r="F227">
        <v>6</v>
      </c>
      <c r="G227" t="s">
        <v>76</v>
      </c>
      <c r="H227" s="8">
        <v>44565</v>
      </c>
      <c r="I227">
        <v>1</v>
      </c>
      <c r="J227" s="8">
        <v>44746</v>
      </c>
      <c r="K227" s="8">
        <v>44754</v>
      </c>
      <c r="L227">
        <v>8</v>
      </c>
      <c r="M227">
        <v>1</v>
      </c>
    </row>
    <row r="228" spans="1:13" x14ac:dyDescent="0.25">
      <c r="A228" t="s">
        <v>38</v>
      </c>
      <c r="B228">
        <v>6707</v>
      </c>
      <c r="C228" t="s">
        <v>45</v>
      </c>
      <c r="D228" t="s">
        <v>3947</v>
      </c>
      <c r="E228">
        <v>92865805</v>
      </c>
      <c r="F228">
        <v>6</v>
      </c>
      <c r="G228" t="s">
        <v>76</v>
      </c>
      <c r="H228" s="8">
        <v>44678</v>
      </c>
      <c r="I228">
        <v>1</v>
      </c>
      <c r="J228" s="8">
        <v>44861</v>
      </c>
      <c r="M228">
        <v>0</v>
      </c>
    </row>
    <row r="229" spans="1:13" x14ac:dyDescent="0.25">
      <c r="A229" t="s">
        <v>38</v>
      </c>
      <c r="B229">
        <v>6707</v>
      </c>
      <c r="C229" t="s">
        <v>45</v>
      </c>
      <c r="D229" t="s">
        <v>269</v>
      </c>
      <c r="E229">
        <v>92601113</v>
      </c>
      <c r="F229">
        <v>8</v>
      </c>
      <c r="G229" t="s">
        <v>76</v>
      </c>
      <c r="H229" s="8">
        <v>44496</v>
      </c>
      <c r="I229">
        <v>1</v>
      </c>
      <c r="J229" s="8">
        <v>44739</v>
      </c>
      <c r="M229">
        <v>0</v>
      </c>
    </row>
    <row r="230" spans="1:13" x14ac:dyDescent="0.25">
      <c r="A230" t="s">
        <v>35</v>
      </c>
      <c r="B230">
        <v>6733</v>
      </c>
      <c r="C230" t="s">
        <v>36</v>
      </c>
      <c r="D230" t="s">
        <v>271</v>
      </c>
      <c r="E230">
        <v>92517885</v>
      </c>
      <c r="F230">
        <v>6</v>
      </c>
      <c r="G230" t="s">
        <v>76</v>
      </c>
      <c r="H230" s="8">
        <v>44402</v>
      </c>
      <c r="I230">
        <v>1</v>
      </c>
      <c r="J230" s="8">
        <v>44595</v>
      </c>
      <c r="M230">
        <v>0</v>
      </c>
    </row>
    <row r="231" spans="1:13" x14ac:dyDescent="0.25">
      <c r="A231" t="s">
        <v>35</v>
      </c>
      <c r="B231">
        <v>6733</v>
      </c>
      <c r="C231" t="s">
        <v>36</v>
      </c>
      <c r="D231" t="s">
        <v>3948</v>
      </c>
      <c r="E231">
        <v>92199774</v>
      </c>
      <c r="F231">
        <v>9</v>
      </c>
      <c r="G231" t="s">
        <v>76</v>
      </c>
      <c r="H231" s="8">
        <v>44215</v>
      </c>
      <c r="I231">
        <v>1</v>
      </c>
      <c r="J231" s="8">
        <v>44516</v>
      </c>
      <c r="M231">
        <v>0</v>
      </c>
    </row>
    <row r="232" spans="1:13" x14ac:dyDescent="0.25">
      <c r="A232" t="s">
        <v>29</v>
      </c>
      <c r="B232">
        <v>6322</v>
      </c>
      <c r="C232" t="s">
        <v>29</v>
      </c>
      <c r="D232" t="s">
        <v>272</v>
      </c>
      <c r="E232">
        <v>81945441</v>
      </c>
      <c r="F232">
        <v>6</v>
      </c>
      <c r="G232" t="s">
        <v>76</v>
      </c>
      <c r="H232" s="8">
        <v>44289</v>
      </c>
      <c r="I232">
        <v>1</v>
      </c>
      <c r="J232" s="8">
        <v>44473</v>
      </c>
      <c r="M232">
        <v>0</v>
      </c>
    </row>
    <row r="233" spans="1:13" x14ac:dyDescent="0.25">
      <c r="A233" t="s">
        <v>29</v>
      </c>
      <c r="B233">
        <v>6322</v>
      </c>
      <c r="C233" t="s">
        <v>29</v>
      </c>
      <c r="D233" t="s">
        <v>273</v>
      </c>
      <c r="E233">
        <v>82027865</v>
      </c>
      <c r="F233">
        <v>6</v>
      </c>
      <c r="G233" t="s">
        <v>76</v>
      </c>
      <c r="H233" s="8">
        <v>44298</v>
      </c>
      <c r="I233">
        <v>1</v>
      </c>
      <c r="J233" s="8">
        <v>44481</v>
      </c>
      <c r="M233">
        <v>0</v>
      </c>
    </row>
    <row r="234" spans="1:13" x14ac:dyDescent="0.25">
      <c r="A234" t="s">
        <v>29</v>
      </c>
      <c r="B234">
        <v>6322</v>
      </c>
      <c r="C234" t="s">
        <v>29</v>
      </c>
      <c r="D234" t="s">
        <v>274</v>
      </c>
      <c r="E234">
        <v>81972545</v>
      </c>
      <c r="F234">
        <v>6</v>
      </c>
      <c r="G234" t="s">
        <v>76</v>
      </c>
      <c r="H234" s="8">
        <v>44397</v>
      </c>
      <c r="I234">
        <v>1</v>
      </c>
      <c r="J234" s="8">
        <v>44581</v>
      </c>
      <c r="K234" s="8">
        <v>44593</v>
      </c>
      <c r="L234">
        <v>12</v>
      </c>
      <c r="M234">
        <v>1</v>
      </c>
    </row>
    <row r="235" spans="1:13" x14ac:dyDescent="0.25">
      <c r="A235" t="s">
        <v>29</v>
      </c>
      <c r="B235">
        <v>6322</v>
      </c>
      <c r="C235" t="s">
        <v>29</v>
      </c>
      <c r="D235" t="s">
        <v>275</v>
      </c>
      <c r="E235">
        <v>81972513</v>
      </c>
      <c r="F235">
        <v>6</v>
      </c>
      <c r="G235" t="s">
        <v>76</v>
      </c>
      <c r="H235" s="8">
        <v>44370</v>
      </c>
      <c r="I235">
        <v>1</v>
      </c>
      <c r="J235" s="8">
        <v>44553</v>
      </c>
      <c r="M235">
        <v>0</v>
      </c>
    </row>
    <row r="236" spans="1:13" x14ac:dyDescent="0.25">
      <c r="A236" t="s">
        <v>29</v>
      </c>
      <c r="B236">
        <v>6322</v>
      </c>
      <c r="C236" t="s">
        <v>29</v>
      </c>
      <c r="D236" t="s">
        <v>276</v>
      </c>
      <c r="E236">
        <v>82101712</v>
      </c>
      <c r="F236">
        <v>6</v>
      </c>
      <c r="G236" t="s">
        <v>76</v>
      </c>
      <c r="H236" s="8">
        <v>44573</v>
      </c>
      <c r="I236">
        <v>1</v>
      </c>
      <c r="J236" s="8">
        <v>44754</v>
      </c>
      <c r="K236" s="8">
        <v>44762</v>
      </c>
      <c r="L236">
        <v>8</v>
      </c>
      <c r="M236">
        <v>1</v>
      </c>
    </row>
    <row r="237" spans="1:13" x14ac:dyDescent="0.25">
      <c r="A237" t="s">
        <v>29</v>
      </c>
      <c r="B237">
        <v>6322</v>
      </c>
      <c r="C237" t="s">
        <v>29</v>
      </c>
      <c r="D237" t="s">
        <v>3949</v>
      </c>
      <c r="E237">
        <v>92841362</v>
      </c>
      <c r="F237">
        <v>6</v>
      </c>
      <c r="G237" t="s">
        <v>76</v>
      </c>
      <c r="H237" s="8">
        <v>44661</v>
      </c>
      <c r="I237">
        <v>1</v>
      </c>
      <c r="J237" s="8">
        <v>44844</v>
      </c>
      <c r="K237" s="8">
        <v>44852</v>
      </c>
      <c r="L237">
        <v>8</v>
      </c>
      <c r="M237">
        <v>1</v>
      </c>
    </row>
    <row r="238" spans="1:13" x14ac:dyDescent="0.25">
      <c r="A238" t="s">
        <v>29</v>
      </c>
      <c r="B238">
        <v>6322</v>
      </c>
      <c r="C238" t="s">
        <v>29</v>
      </c>
      <c r="D238" t="s">
        <v>3950</v>
      </c>
      <c r="E238">
        <v>92798852</v>
      </c>
      <c r="F238">
        <v>6</v>
      </c>
      <c r="G238" t="s">
        <v>76</v>
      </c>
      <c r="H238" s="8">
        <v>44633</v>
      </c>
      <c r="I238">
        <v>1</v>
      </c>
      <c r="J238" s="8">
        <v>44817</v>
      </c>
      <c r="K238" s="8">
        <v>44825</v>
      </c>
      <c r="L238">
        <v>8</v>
      </c>
      <c r="M238">
        <v>1</v>
      </c>
    </row>
    <row r="239" spans="1:13" x14ac:dyDescent="0.25">
      <c r="A239" t="s">
        <v>29</v>
      </c>
      <c r="B239">
        <v>6322</v>
      </c>
      <c r="C239" t="s">
        <v>29</v>
      </c>
      <c r="D239" t="s">
        <v>277</v>
      </c>
      <c r="E239">
        <v>92621524</v>
      </c>
      <c r="F239">
        <v>6</v>
      </c>
      <c r="G239" t="s">
        <v>76</v>
      </c>
      <c r="H239" s="8">
        <v>44511</v>
      </c>
      <c r="I239">
        <v>1</v>
      </c>
      <c r="J239" s="8">
        <v>44692</v>
      </c>
      <c r="K239" s="8">
        <v>44698</v>
      </c>
      <c r="L239">
        <v>6</v>
      </c>
      <c r="M239">
        <v>1</v>
      </c>
    </row>
    <row r="240" spans="1:13" x14ac:dyDescent="0.25">
      <c r="A240" t="s">
        <v>29</v>
      </c>
      <c r="B240">
        <v>6322</v>
      </c>
      <c r="C240" t="s">
        <v>29</v>
      </c>
      <c r="D240" t="s">
        <v>278</v>
      </c>
      <c r="E240">
        <v>82098043</v>
      </c>
      <c r="F240">
        <v>6</v>
      </c>
      <c r="G240" t="s">
        <v>76</v>
      </c>
      <c r="H240" s="8">
        <v>44567</v>
      </c>
      <c r="I240">
        <v>1</v>
      </c>
      <c r="J240" s="8">
        <v>44748</v>
      </c>
      <c r="K240" s="8">
        <v>44756</v>
      </c>
      <c r="L240">
        <v>8</v>
      </c>
      <c r="M240">
        <v>1</v>
      </c>
    </row>
    <row r="241" spans="1:13" x14ac:dyDescent="0.25">
      <c r="A241" t="s">
        <v>29</v>
      </c>
      <c r="B241">
        <v>6322</v>
      </c>
      <c r="C241" t="s">
        <v>29</v>
      </c>
      <c r="D241" t="s">
        <v>279</v>
      </c>
      <c r="E241">
        <v>92521594</v>
      </c>
      <c r="F241">
        <v>6</v>
      </c>
      <c r="G241" t="s">
        <v>76</v>
      </c>
      <c r="H241" s="8">
        <v>44442</v>
      </c>
      <c r="I241">
        <v>1</v>
      </c>
      <c r="J241" s="8">
        <v>44623</v>
      </c>
      <c r="K241" s="8">
        <v>44629</v>
      </c>
      <c r="L241">
        <v>6</v>
      </c>
      <c r="M241">
        <v>1</v>
      </c>
    </row>
    <row r="242" spans="1:13" x14ac:dyDescent="0.25">
      <c r="A242" t="s">
        <v>29</v>
      </c>
      <c r="B242">
        <v>6322</v>
      </c>
      <c r="C242" t="s">
        <v>29</v>
      </c>
      <c r="D242" t="s">
        <v>280</v>
      </c>
      <c r="E242">
        <v>92621729</v>
      </c>
      <c r="F242">
        <v>7</v>
      </c>
      <c r="G242" t="s">
        <v>76</v>
      </c>
      <c r="H242" s="8">
        <v>44511</v>
      </c>
      <c r="I242">
        <v>1</v>
      </c>
      <c r="J242" s="8">
        <v>44723</v>
      </c>
      <c r="K242" s="8">
        <v>44729</v>
      </c>
      <c r="L242">
        <v>6</v>
      </c>
      <c r="M242">
        <v>1</v>
      </c>
    </row>
    <row r="243" spans="1:13" x14ac:dyDescent="0.25">
      <c r="A243" t="s">
        <v>29</v>
      </c>
      <c r="B243">
        <v>6322</v>
      </c>
      <c r="C243" t="s">
        <v>29</v>
      </c>
      <c r="D243" t="s">
        <v>281</v>
      </c>
      <c r="E243">
        <v>92643373</v>
      </c>
      <c r="F243">
        <v>6</v>
      </c>
      <c r="G243" t="s">
        <v>76</v>
      </c>
      <c r="H243" s="8">
        <v>44526</v>
      </c>
      <c r="I243">
        <v>1</v>
      </c>
      <c r="J243" s="8">
        <v>44708</v>
      </c>
      <c r="K243" s="8">
        <v>44714</v>
      </c>
      <c r="L243">
        <v>6</v>
      </c>
      <c r="M243">
        <v>1</v>
      </c>
    </row>
    <row r="244" spans="1:13" x14ac:dyDescent="0.25">
      <c r="A244" t="s">
        <v>29</v>
      </c>
      <c r="B244">
        <v>6322</v>
      </c>
      <c r="C244" t="s">
        <v>29</v>
      </c>
      <c r="D244" t="s">
        <v>282</v>
      </c>
      <c r="E244">
        <v>92218626</v>
      </c>
      <c r="F244">
        <v>6</v>
      </c>
      <c r="G244" t="s">
        <v>76</v>
      </c>
      <c r="H244" s="8">
        <v>44228</v>
      </c>
      <c r="I244">
        <v>1</v>
      </c>
      <c r="J244" s="8">
        <v>44410</v>
      </c>
      <c r="M244">
        <v>0</v>
      </c>
    </row>
    <row r="245" spans="1:13" x14ac:dyDescent="0.25">
      <c r="A245" t="s">
        <v>29</v>
      </c>
      <c r="B245">
        <v>6322</v>
      </c>
      <c r="C245" t="s">
        <v>29</v>
      </c>
      <c r="D245" t="s">
        <v>283</v>
      </c>
      <c r="E245">
        <v>92593946</v>
      </c>
      <c r="F245">
        <v>6</v>
      </c>
      <c r="G245" t="s">
        <v>76</v>
      </c>
      <c r="H245" s="8">
        <v>44490</v>
      </c>
      <c r="I245">
        <v>1</v>
      </c>
      <c r="J245" s="8">
        <v>44672</v>
      </c>
      <c r="K245" s="8">
        <v>44678</v>
      </c>
      <c r="L245">
        <v>6</v>
      </c>
      <c r="M245">
        <v>1</v>
      </c>
    </row>
    <row r="246" spans="1:13" x14ac:dyDescent="0.25">
      <c r="A246" t="s">
        <v>29</v>
      </c>
      <c r="B246">
        <v>6322</v>
      </c>
      <c r="C246" t="s">
        <v>29</v>
      </c>
      <c r="D246" t="s">
        <v>3951</v>
      </c>
      <c r="E246">
        <v>82098020</v>
      </c>
      <c r="F246">
        <v>6</v>
      </c>
      <c r="G246" t="s">
        <v>76</v>
      </c>
      <c r="H246" s="8">
        <v>44497</v>
      </c>
      <c r="I246">
        <v>1</v>
      </c>
      <c r="J246" s="8">
        <v>44679</v>
      </c>
      <c r="M246">
        <v>0</v>
      </c>
    </row>
    <row r="247" spans="1:13" x14ac:dyDescent="0.25">
      <c r="A247" t="s">
        <v>29</v>
      </c>
      <c r="B247">
        <v>6322</v>
      </c>
      <c r="C247" t="s">
        <v>29</v>
      </c>
      <c r="D247" t="s">
        <v>284</v>
      </c>
      <c r="E247">
        <v>82098038</v>
      </c>
      <c r="F247">
        <v>6</v>
      </c>
      <c r="G247" t="s">
        <v>76</v>
      </c>
      <c r="H247" s="8">
        <v>44543</v>
      </c>
      <c r="I247">
        <v>1</v>
      </c>
      <c r="J247" s="8">
        <v>44725</v>
      </c>
      <c r="K247" s="8">
        <v>44731</v>
      </c>
      <c r="L247">
        <v>6</v>
      </c>
      <c r="M247">
        <v>1</v>
      </c>
    </row>
    <row r="248" spans="1:13" x14ac:dyDescent="0.25">
      <c r="A248" t="s">
        <v>29</v>
      </c>
      <c r="B248">
        <v>6322</v>
      </c>
      <c r="C248" t="s">
        <v>29</v>
      </c>
      <c r="D248" t="s">
        <v>285</v>
      </c>
      <c r="E248">
        <v>92713393</v>
      </c>
      <c r="F248">
        <v>6</v>
      </c>
      <c r="G248" t="s">
        <v>76</v>
      </c>
      <c r="H248" s="8">
        <v>44578</v>
      </c>
      <c r="I248">
        <v>1</v>
      </c>
      <c r="J248" s="8">
        <v>44760</v>
      </c>
      <c r="K248" s="8">
        <v>44767</v>
      </c>
      <c r="L248">
        <v>7</v>
      </c>
      <c r="M248">
        <v>1</v>
      </c>
    </row>
    <row r="249" spans="1:13" x14ac:dyDescent="0.25">
      <c r="A249" t="s">
        <v>29</v>
      </c>
      <c r="B249">
        <v>6323</v>
      </c>
      <c r="C249" t="s">
        <v>30</v>
      </c>
      <c r="D249" t="s">
        <v>286</v>
      </c>
      <c r="E249">
        <v>81972542</v>
      </c>
      <c r="F249">
        <v>6</v>
      </c>
      <c r="G249" t="s">
        <v>76</v>
      </c>
      <c r="H249" s="8">
        <v>44394</v>
      </c>
      <c r="I249">
        <v>1</v>
      </c>
      <c r="J249" s="8">
        <v>44582</v>
      </c>
      <c r="M249">
        <v>0</v>
      </c>
    </row>
    <row r="250" spans="1:13" x14ac:dyDescent="0.25">
      <c r="A250" t="s">
        <v>29</v>
      </c>
      <c r="B250">
        <v>6324</v>
      </c>
      <c r="C250" t="s">
        <v>31</v>
      </c>
      <c r="D250" t="s">
        <v>287</v>
      </c>
      <c r="E250">
        <v>92201647</v>
      </c>
      <c r="F250">
        <v>6</v>
      </c>
      <c r="G250" t="s">
        <v>76</v>
      </c>
      <c r="H250" s="8">
        <v>44217</v>
      </c>
      <c r="I250">
        <v>1</v>
      </c>
      <c r="J250" s="8">
        <v>44398</v>
      </c>
      <c r="M250">
        <v>0</v>
      </c>
    </row>
    <row r="251" spans="1:13" x14ac:dyDescent="0.25">
      <c r="A251" t="s">
        <v>29</v>
      </c>
      <c r="B251">
        <v>6324</v>
      </c>
      <c r="C251" t="s">
        <v>31</v>
      </c>
      <c r="D251" t="s">
        <v>288</v>
      </c>
      <c r="E251">
        <v>82035765</v>
      </c>
      <c r="F251">
        <v>6</v>
      </c>
      <c r="G251" t="s">
        <v>76</v>
      </c>
      <c r="H251" s="8">
        <v>44425</v>
      </c>
      <c r="I251">
        <v>1</v>
      </c>
      <c r="J251" s="8">
        <v>44610</v>
      </c>
      <c r="M251">
        <v>0</v>
      </c>
    </row>
    <row r="252" spans="1:13" x14ac:dyDescent="0.25">
      <c r="A252" t="s">
        <v>29</v>
      </c>
      <c r="B252">
        <v>6325</v>
      </c>
      <c r="C252" t="s">
        <v>32</v>
      </c>
      <c r="D252" t="s">
        <v>289</v>
      </c>
      <c r="E252">
        <v>82098011</v>
      </c>
      <c r="F252">
        <v>7</v>
      </c>
      <c r="G252" t="s">
        <v>76</v>
      </c>
      <c r="H252" s="8">
        <v>44462</v>
      </c>
      <c r="I252">
        <v>1</v>
      </c>
      <c r="J252" s="8">
        <v>44676</v>
      </c>
      <c r="K252" s="8">
        <v>44681</v>
      </c>
      <c r="L252">
        <v>5</v>
      </c>
      <c r="M252">
        <v>1</v>
      </c>
    </row>
    <row r="253" spans="1:13" x14ac:dyDescent="0.25">
      <c r="A253" t="s">
        <v>29</v>
      </c>
      <c r="B253">
        <v>6325</v>
      </c>
      <c r="C253" t="s">
        <v>32</v>
      </c>
      <c r="D253" t="s">
        <v>290</v>
      </c>
      <c r="E253">
        <v>82035758</v>
      </c>
      <c r="F253">
        <v>6</v>
      </c>
      <c r="G253" t="s">
        <v>76</v>
      </c>
      <c r="H253" s="8">
        <v>44278</v>
      </c>
      <c r="I253">
        <v>1</v>
      </c>
      <c r="J253" s="8">
        <v>44462</v>
      </c>
      <c r="M253">
        <v>0</v>
      </c>
    </row>
    <row r="254" spans="1:13" x14ac:dyDescent="0.25">
      <c r="A254" t="s">
        <v>29</v>
      </c>
      <c r="B254">
        <v>6325</v>
      </c>
      <c r="C254" t="s">
        <v>32</v>
      </c>
      <c r="D254" t="s">
        <v>291</v>
      </c>
      <c r="E254">
        <v>81972550</v>
      </c>
      <c r="F254">
        <v>6</v>
      </c>
      <c r="G254" t="s">
        <v>76</v>
      </c>
      <c r="H254" s="8">
        <v>44423</v>
      </c>
      <c r="I254">
        <v>1</v>
      </c>
      <c r="J254" s="8">
        <v>44607</v>
      </c>
      <c r="M254">
        <v>0</v>
      </c>
    </row>
    <row r="255" spans="1:13" x14ac:dyDescent="0.25">
      <c r="A255" t="s">
        <v>29</v>
      </c>
      <c r="B255">
        <v>6325</v>
      </c>
      <c r="C255" t="s">
        <v>32</v>
      </c>
      <c r="D255" t="s">
        <v>3952</v>
      </c>
      <c r="E255">
        <v>81972538</v>
      </c>
      <c r="F255">
        <v>6</v>
      </c>
      <c r="G255" t="s">
        <v>76</v>
      </c>
      <c r="H255" s="8">
        <v>44425</v>
      </c>
      <c r="I255">
        <v>1</v>
      </c>
      <c r="J255" s="8">
        <v>44610</v>
      </c>
      <c r="M255">
        <v>0</v>
      </c>
    </row>
    <row r="256" spans="1:13" x14ac:dyDescent="0.25">
      <c r="A256" t="s">
        <v>29</v>
      </c>
      <c r="B256">
        <v>6325</v>
      </c>
      <c r="C256" t="s">
        <v>32</v>
      </c>
      <c r="D256" t="s">
        <v>292</v>
      </c>
      <c r="E256">
        <v>81945429</v>
      </c>
      <c r="F256">
        <v>6</v>
      </c>
      <c r="G256" t="s">
        <v>76</v>
      </c>
      <c r="H256" s="8">
        <v>44270</v>
      </c>
      <c r="I256">
        <v>1</v>
      </c>
      <c r="J256" s="8">
        <v>44455</v>
      </c>
      <c r="M256">
        <v>0</v>
      </c>
    </row>
    <row r="257" spans="1:13" x14ac:dyDescent="0.25">
      <c r="A257" t="s">
        <v>29</v>
      </c>
      <c r="B257">
        <v>6325</v>
      </c>
      <c r="C257" t="s">
        <v>32</v>
      </c>
      <c r="D257" t="s">
        <v>293</v>
      </c>
      <c r="E257">
        <v>92719397</v>
      </c>
      <c r="F257">
        <v>6</v>
      </c>
      <c r="G257" t="s">
        <v>76</v>
      </c>
      <c r="H257" s="8">
        <v>44582</v>
      </c>
      <c r="I257">
        <v>1</v>
      </c>
      <c r="J257" s="8">
        <v>44763</v>
      </c>
      <c r="M257">
        <v>0</v>
      </c>
    </row>
    <row r="258" spans="1:13" x14ac:dyDescent="0.25">
      <c r="A258" t="s">
        <v>29</v>
      </c>
      <c r="B258">
        <v>6325</v>
      </c>
      <c r="C258" t="s">
        <v>32</v>
      </c>
      <c r="D258" t="s">
        <v>294</v>
      </c>
      <c r="E258">
        <v>92370289</v>
      </c>
      <c r="F258">
        <v>6</v>
      </c>
      <c r="G258" t="s">
        <v>76</v>
      </c>
      <c r="H258" s="8">
        <v>44336</v>
      </c>
      <c r="I258">
        <v>1</v>
      </c>
      <c r="J258" s="8">
        <v>44520</v>
      </c>
      <c r="K258" s="8">
        <v>44526</v>
      </c>
      <c r="L258">
        <v>6</v>
      </c>
      <c r="M258">
        <v>1</v>
      </c>
    </row>
    <row r="259" spans="1:13" x14ac:dyDescent="0.25">
      <c r="A259" t="s">
        <v>9</v>
      </c>
      <c r="B259">
        <v>6332</v>
      </c>
      <c r="C259" t="s">
        <v>9</v>
      </c>
      <c r="D259" t="s">
        <v>295</v>
      </c>
      <c r="E259">
        <v>92359784</v>
      </c>
      <c r="F259">
        <v>6</v>
      </c>
      <c r="G259" t="s">
        <v>76</v>
      </c>
      <c r="H259" s="8">
        <v>44331</v>
      </c>
      <c r="I259">
        <v>1</v>
      </c>
      <c r="J259" s="8">
        <v>44518</v>
      </c>
      <c r="M259">
        <v>0</v>
      </c>
    </row>
    <row r="260" spans="1:13" x14ac:dyDescent="0.25">
      <c r="A260" t="s">
        <v>9</v>
      </c>
      <c r="B260">
        <v>6332</v>
      </c>
      <c r="C260" t="s">
        <v>9</v>
      </c>
      <c r="D260" t="s">
        <v>296</v>
      </c>
      <c r="E260">
        <v>92585259</v>
      </c>
      <c r="F260">
        <v>6</v>
      </c>
      <c r="G260" t="s">
        <v>76</v>
      </c>
      <c r="H260" s="8">
        <v>44484</v>
      </c>
      <c r="I260">
        <v>1</v>
      </c>
      <c r="J260" s="8">
        <v>44666</v>
      </c>
      <c r="K260" s="8">
        <v>44672</v>
      </c>
      <c r="L260">
        <v>6</v>
      </c>
      <c r="M260">
        <v>1</v>
      </c>
    </row>
    <row r="261" spans="1:13" x14ac:dyDescent="0.25">
      <c r="A261" t="s">
        <v>9</v>
      </c>
      <c r="B261">
        <v>6332</v>
      </c>
      <c r="C261" t="s">
        <v>9</v>
      </c>
      <c r="D261" t="s">
        <v>297</v>
      </c>
      <c r="E261">
        <v>92698734</v>
      </c>
      <c r="F261">
        <v>7</v>
      </c>
      <c r="G261" t="s">
        <v>76</v>
      </c>
      <c r="H261" s="8">
        <v>44567</v>
      </c>
      <c r="I261">
        <v>0</v>
      </c>
      <c r="J261" s="8">
        <v>44782</v>
      </c>
      <c r="K261" s="8">
        <v>44812</v>
      </c>
      <c r="L261">
        <v>30</v>
      </c>
      <c r="M261">
        <v>1</v>
      </c>
    </row>
    <row r="262" spans="1:13" x14ac:dyDescent="0.25">
      <c r="A262" t="s">
        <v>9</v>
      </c>
      <c r="B262">
        <v>6332</v>
      </c>
      <c r="C262" t="s">
        <v>9</v>
      </c>
      <c r="D262" t="s">
        <v>298</v>
      </c>
      <c r="E262">
        <v>92413160</v>
      </c>
      <c r="F262">
        <v>6</v>
      </c>
      <c r="G262" t="s">
        <v>76</v>
      </c>
      <c r="H262" s="8">
        <v>44367</v>
      </c>
      <c r="I262">
        <v>1</v>
      </c>
      <c r="J262" s="8">
        <v>44551</v>
      </c>
      <c r="M262">
        <v>0</v>
      </c>
    </row>
    <row r="263" spans="1:13" x14ac:dyDescent="0.25">
      <c r="A263" t="s">
        <v>9</v>
      </c>
      <c r="B263">
        <v>6332</v>
      </c>
      <c r="C263" t="s">
        <v>9</v>
      </c>
      <c r="D263" t="s">
        <v>299</v>
      </c>
      <c r="E263">
        <v>92188971</v>
      </c>
      <c r="F263">
        <v>6</v>
      </c>
      <c r="G263" t="s">
        <v>76</v>
      </c>
      <c r="H263" s="8">
        <v>44207</v>
      </c>
      <c r="I263">
        <v>1</v>
      </c>
      <c r="J263" s="8">
        <v>44392</v>
      </c>
      <c r="K263" s="8">
        <v>44394</v>
      </c>
      <c r="L263">
        <v>2</v>
      </c>
      <c r="M263">
        <v>1</v>
      </c>
    </row>
    <row r="264" spans="1:13" x14ac:dyDescent="0.25">
      <c r="A264" t="s">
        <v>9</v>
      </c>
      <c r="B264">
        <v>6335</v>
      </c>
      <c r="C264" t="s">
        <v>13</v>
      </c>
      <c r="D264" t="s">
        <v>300</v>
      </c>
      <c r="E264">
        <v>92196528</v>
      </c>
      <c r="F264">
        <v>7</v>
      </c>
      <c r="G264" t="s">
        <v>76</v>
      </c>
      <c r="H264" s="8">
        <v>44211</v>
      </c>
      <c r="I264">
        <v>1</v>
      </c>
      <c r="J264" s="8">
        <v>44424</v>
      </c>
      <c r="M264">
        <v>0</v>
      </c>
    </row>
    <row r="265" spans="1:13" x14ac:dyDescent="0.25">
      <c r="A265" t="s">
        <v>6</v>
      </c>
      <c r="B265">
        <v>6318</v>
      </c>
      <c r="C265" t="s">
        <v>6</v>
      </c>
      <c r="D265" t="s">
        <v>301</v>
      </c>
      <c r="E265">
        <v>92265306</v>
      </c>
      <c r="F265">
        <v>6</v>
      </c>
      <c r="G265" t="s">
        <v>76</v>
      </c>
      <c r="H265" s="8">
        <v>44265</v>
      </c>
      <c r="I265">
        <v>1</v>
      </c>
      <c r="J265" s="8">
        <v>44449</v>
      </c>
      <c r="K265" s="8">
        <v>44454</v>
      </c>
      <c r="L265">
        <v>5</v>
      </c>
      <c r="M265">
        <v>1</v>
      </c>
    </row>
    <row r="266" spans="1:13" x14ac:dyDescent="0.25">
      <c r="A266" t="s">
        <v>6</v>
      </c>
      <c r="B266">
        <v>6318</v>
      </c>
      <c r="C266" t="s">
        <v>6</v>
      </c>
      <c r="D266" t="s">
        <v>302</v>
      </c>
      <c r="E266">
        <v>92450923</v>
      </c>
      <c r="F266">
        <v>6</v>
      </c>
      <c r="G266" t="s">
        <v>76</v>
      </c>
      <c r="H266" s="8">
        <v>44393</v>
      </c>
      <c r="I266">
        <v>1</v>
      </c>
      <c r="J266" s="8">
        <v>44578</v>
      </c>
      <c r="K266" s="8">
        <v>44583</v>
      </c>
      <c r="L266">
        <v>5</v>
      </c>
      <c r="M266">
        <v>1</v>
      </c>
    </row>
    <row r="267" spans="1:13" x14ac:dyDescent="0.25">
      <c r="A267" t="s">
        <v>6</v>
      </c>
      <c r="B267">
        <v>6318</v>
      </c>
      <c r="C267" t="s">
        <v>6</v>
      </c>
      <c r="D267" t="s">
        <v>303</v>
      </c>
      <c r="E267">
        <v>92677366</v>
      </c>
      <c r="F267">
        <v>6</v>
      </c>
      <c r="G267" t="s">
        <v>76</v>
      </c>
      <c r="H267" s="8">
        <v>44551</v>
      </c>
      <c r="I267">
        <v>1</v>
      </c>
      <c r="J267" s="8">
        <v>44733</v>
      </c>
      <c r="K267" s="8">
        <v>44739</v>
      </c>
      <c r="L267">
        <v>6</v>
      </c>
      <c r="M267">
        <v>1</v>
      </c>
    </row>
    <row r="268" spans="1:13" x14ac:dyDescent="0.25">
      <c r="A268" t="s">
        <v>6</v>
      </c>
      <c r="B268">
        <v>6318</v>
      </c>
      <c r="C268" t="s">
        <v>6</v>
      </c>
      <c r="D268" t="s">
        <v>304</v>
      </c>
      <c r="E268">
        <v>92217138</v>
      </c>
      <c r="F268">
        <v>6</v>
      </c>
      <c r="G268" t="s">
        <v>76</v>
      </c>
      <c r="H268" s="8">
        <v>44229</v>
      </c>
      <c r="I268">
        <v>1</v>
      </c>
      <c r="J268" s="8">
        <v>44410</v>
      </c>
      <c r="K268" s="8">
        <v>44417</v>
      </c>
      <c r="L268">
        <v>7</v>
      </c>
      <c r="M268">
        <v>1</v>
      </c>
    </row>
    <row r="269" spans="1:13" x14ac:dyDescent="0.25">
      <c r="A269" t="s">
        <v>6</v>
      </c>
      <c r="B269">
        <v>6318</v>
      </c>
      <c r="C269" t="s">
        <v>6</v>
      </c>
      <c r="D269" t="s">
        <v>305</v>
      </c>
      <c r="E269">
        <v>92717979</v>
      </c>
      <c r="F269">
        <v>6</v>
      </c>
      <c r="G269" t="s">
        <v>76</v>
      </c>
      <c r="H269" s="8">
        <v>44581</v>
      </c>
      <c r="I269">
        <v>1</v>
      </c>
      <c r="J269" s="8">
        <v>44763</v>
      </c>
      <c r="K269" s="8">
        <v>44772</v>
      </c>
      <c r="L269">
        <v>9</v>
      </c>
      <c r="M269">
        <v>1</v>
      </c>
    </row>
    <row r="270" spans="1:13" x14ac:dyDescent="0.25">
      <c r="A270" t="s">
        <v>6</v>
      </c>
      <c r="B270">
        <v>6318</v>
      </c>
      <c r="C270" t="s">
        <v>6</v>
      </c>
      <c r="D270" t="s">
        <v>3953</v>
      </c>
      <c r="E270">
        <v>92802271</v>
      </c>
      <c r="F270">
        <v>6</v>
      </c>
      <c r="G270" t="s">
        <v>76</v>
      </c>
      <c r="H270" s="8">
        <v>44636</v>
      </c>
      <c r="I270">
        <v>0</v>
      </c>
      <c r="J270" s="8">
        <v>44820</v>
      </c>
      <c r="K270" s="8">
        <v>44828</v>
      </c>
      <c r="L270">
        <v>8</v>
      </c>
      <c r="M270">
        <v>1</v>
      </c>
    </row>
    <row r="271" spans="1:13" x14ac:dyDescent="0.25">
      <c r="A271" t="s">
        <v>6</v>
      </c>
      <c r="B271">
        <v>6318</v>
      </c>
      <c r="C271" t="s">
        <v>6</v>
      </c>
      <c r="D271" t="s">
        <v>306</v>
      </c>
      <c r="E271">
        <v>92663068</v>
      </c>
      <c r="F271">
        <v>6</v>
      </c>
      <c r="G271" t="s">
        <v>76</v>
      </c>
      <c r="H271" s="8">
        <v>44540</v>
      </c>
      <c r="I271">
        <v>1</v>
      </c>
      <c r="J271" s="8">
        <v>44722</v>
      </c>
      <c r="K271" s="8">
        <v>44727</v>
      </c>
      <c r="L271">
        <v>5</v>
      </c>
      <c r="M271">
        <v>1</v>
      </c>
    </row>
    <row r="272" spans="1:13" x14ac:dyDescent="0.25">
      <c r="A272" t="s">
        <v>6</v>
      </c>
      <c r="B272">
        <v>6318</v>
      </c>
      <c r="C272" t="s">
        <v>6</v>
      </c>
      <c r="D272" t="s">
        <v>307</v>
      </c>
      <c r="E272">
        <v>92234876</v>
      </c>
      <c r="F272">
        <v>6</v>
      </c>
      <c r="G272" t="s">
        <v>76</v>
      </c>
      <c r="H272" s="8">
        <v>44241</v>
      </c>
      <c r="I272">
        <v>1</v>
      </c>
      <c r="J272" s="8">
        <v>44422</v>
      </c>
      <c r="K272" s="8">
        <v>44427</v>
      </c>
      <c r="L272">
        <v>5</v>
      </c>
      <c r="M272">
        <v>1</v>
      </c>
    </row>
    <row r="273" spans="1:13" x14ac:dyDescent="0.25">
      <c r="A273" t="s">
        <v>6</v>
      </c>
      <c r="B273">
        <v>6318</v>
      </c>
      <c r="C273" t="s">
        <v>6</v>
      </c>
      <c r="D273" t="s">
        <v>308</v>
      </c>
      <c r="E273">
        <v>92412028</v>
      </c>
      <c r="F273">
        <v>6</v>
      </c>
      <c r="G273" t="s">
        <v>76</v>
      </c>
      <c r="H273" s="8">
        <v>44367</v>
      </c>
      <c r="I273">
        <v>1</v>
      </c>
      <c r="J273" s="8">
        <v>44550</v>
      </c>
      <c r="K273" s="8">
        <v>44557</v>
      </c>
      <c r="L273">
        <v>7</v>
      </c>
      <c r="M273">
        <v>1</v>
      </c>
    </row>
    <row r="274" spans="1:13" x14ac:dyDescent="0.25">
      <c r="A274" t="s">
        <v>6</v>
      </c>
      <c r="B274">
        <v>6318</v>
      </c>
      <c r="C274" t="s">
        <v>6</v>
      </c>
      <c r="D274" t="s">
        <v>309</v>
      </c>
      <c r="E274">
        <v>92569621</v>
      </c>
      <c r="F274">
        <v>6</v>
      </c>
      <c r="G274" t="s">
        <v>76</v>
      </c>
      <c r="H274" s="8">
        <v>44474</v>
      </c>
      <c r="I274">
        <v>1</v>
      </c>
      <c r="J274" s="8">
        <v>44656</v>
      </c>
      <c r="K274" s="8">
        <v>44658</v>
      </c>
      <c r="L274">
        <v>2</v>
      </c>
      <c r="M274">
        <v>1</v>
      </c>
    </row>
    <row r="275" spans="1:13" x14ac:dyDescent="0.25">
      <c r="A275" t="s">
        <v>6</v>
      </c>
      <c r="B275">
        <v>6318</v>
      </c>
      <c r="C275" t="s">
        <v>6</v>
      </c>
      <c r="D275" t="s">
        <v>310</v>
      </c>
      <c r="E275">
        <v>92751839</v>
      </c>
      <c r="F275">
        <v>6</v>
      </c>
      <c r="G275" t="s">
        <v>76</v>
      </c>
      <c r="H275" s="8">
        <v>44602</v>
      </c>
      <c r="I275">
        <v>1</v>
      </c>
      <c r="J275" s="8">
        <v>44783</v>
      </c>
      <c r="K275" s="8">
        <v>44791</v>
      </c>
      <c r="L275">
        <v>8</v>
      </c>
      <c r="M275">
        <v>1</v>
      </c>
    </row>
    <row r="276" spans="1:13" x14ac:dyDescent="0.25">
      <c r="A276" t="s">
        <v>6</v>
      </c>
      <c r="B276">
        <v>6318</v>
      </c>
      <c r="C276" t="s">
        <v>6</v>
      </c>
      <c r="D276" t="s">
        <v>311</v>
      </c>
      <c r="E276">
        <v>92221216</v>
      </c>
      <c r="F276">
        <v>6</v>
      </c>
      <c r="G276" t="s">
        <v>76</v>
      </c>
      <c r="H276" s="8">
        <v>44230</v>
      </c>
      <c r="I276">
        <v>1</v>
      </c>
      <c r="J276" s="8">
        <v>44412</v>
      </c>
      <c r="K276" s="8">
        <v>44417</v>
      </c>
      <c r="L276">
        <v>5</v>
      </c>
      <c r="M276">
        <v>1</v>
      </c>
    </row>
    <row r="277" spans="1:13" x14ac:dyDescent="0.25">
      <c r="A277" t="s">
        <v>6</v>
      </c>
      <c r="B277">
        <v>6318</v>
      </c>
      <c r="C277" t="s">
        <v>6</v>
      </c>
      <c r="D277" t="s">
        <v>312</v>
      </c>
      <c r="E277">
        <v>92332666</v>
      </c>
      <c r="F277">
        <v>6</v>
      </c>
      <c r="G277" t="s">
        <v>76</v>
      </c>
      <c r="H277" s="8">
        <v>44312</v>
      </c>
      <c r="I277">
        <v>1</v>
      </c>
      <c r="J277" s="8">
        <v>44496</v>
      </c>
      <c r="K277" s="8">
        <v>44501</v>
      </c>
      <c r="L277">
        <v>5</v>
      </c>
      <c r="M277">
        <v>1</v>
      </c>
    </row>
    <row r="278" spans="1:13" x14ac:dyDescent="0.25">
      <c r="A278" t="s">
        <v>6</v>
      </c>
      <c r="B278">
        <v>6318</v>
      </c>
      <c r="C278" t="s">
        <v>6</v>
      </c>
      <c r="D278" t="s">
        <v>313</v>
      </c>
      <c r="E278">
        <v>92305934</v>
      </c>
      <c r="F278">
        <v>6</v>
      </c>
      <c r="G278" t="s">
        <v>76</v>
      </c>
      <c r="H278" s="8">
        <v>44293</v>
      </c>
      <c r="I278">
        <v>1</v>
      </c>
      <c r="J278" s="8">
        <v>44476</v>
      </c>
      <c r="K278" s="8">
        <v>44483</v>
      </c>
      <c r="L278">
        <v>7</v>
      </c>
      <c r="M278">
        <v>1</v>
      </c>
    </row>
    <row r="279" spans="1:13" x14ac:dyDescent="0.25">
      <c r="A279" t="s">
        <v>6</v>
      </c>
      <c r="B279">
        <v>6318</v>
      </c>
      <c r="C279" t="s">
        <v>6</v>
      </c>
      <c r="D279" t="s">
        <v>314</v>
      </c>
      <c r="E279">
        <v>92650333</v>
      </c>
      <c r="F279">
        <v>6</v>
      </c>
      <c r="G279" t="s">
        <v>76</v>
      </c>
      <c r="H279" s="8">
        <v>44530</v>
      </c>
      <c r="I279">
        <v>1</v>
      </c>
      <c r="J279" s="8">
        <v>44711</v>
      </c>
      <c r="K279" s="8">
        <v>44718</v>
      </c>
      <c r="L279">
        <v>7</v>
      </c>
      <c r="M279">
        <v>1</v>
      </c>
    </row>
    <row r="280" spans="1:13" x14ac:dyDescent="0.25">
      <c r="A280" t="s">
        <v>6</v>
      </c>
      <c r="B280">
        <v>6318</v>
      </c>
      <c r="C280" t="s">
        <v>6</v>
      </c>
      <c r="D280" t="s">
        <v>315</v>
      </c>
      <c r="E280">
        <v>92310535</v>
      </c>
      <c r="F280">
        <v>6</v>
      </c>
      <c r="G280" t="s">
        <v>76</v>
      </c>
      <c r="H280" s="8">
        <v>44295</v>
      </c>
      <c r="I280">
        <v>1</v>
      </c>
      <c r="J280" s="8">
        <v>44478</v>
      </c>
      <c r="K280" s="8">
        <v>44484</v>
      </c>
      <c r="L280">
        <v>6</v>
      </c>
      <c r="M280">
        <v>1</v>
      </c>
    </row>
    <row r="281" spans="1:13" x14ac:dyDescent="0.25">
      <c r="A281" t="s">
        <v>6</v>
      </c>
      <c r="B281">
        <v>6318</v>
      </c>
      <c r="C281" t="s">
        <v>6</v>
      </c>
      <c r="D281" t="s">
        <v>316</v>
      </c>
      <c r="E281">
        <v>92361214</v>
      </c>
      <c r="F281">
        <v>6</v>
      </c>
      <c r="G281" t="s">
        <v>76</v>
      </c>
      <c r="H281" s="8">
        <v>44332</v>
      </c>
      <c r="I281">
        <v>1</v>
      </c>
      <c r="J281" s="8">
        <v>44516</v>
      </c>
      <c r="K281" s="8">
        <v>44522</v>
      </c>
      <c r="L281">
        <v>6</v>
      </c>
      <c r="M281">
        <v>1</v>
      </c>
    </row>
    <row r="282" spans="1:13" x14ac:dyDescent="0.25">
      <c r="A282" t="s">
        <v>6</v>
      </c>
      <c r="B282">
        <v>6318</v>
      </c>
      <c r="C282" t="s">
        <v>6</v>
      </c>
      <c r="D282" t="s">
        <v>317</v>
      </c>
      <c r="E282">
        <v>92578519</v>
      </c>
      <c r="F282">
        <v>6</v>
      </c>
      <c r="G282" t="s">
        <v>76</v>
      </c>
      <c r="H282" s="8">
        <v>44480</v>
      </c>
      <c r="I282">
        <v>1</v>
      </c>
      <c r="J282" s="8">
        <v>44662</v>
      </c>
      <c r="K282" s="8">
        <v>44669</v>
      </c>
      <c r="L282">
        <v>7</v>
      </c>
      <c r="M282">
        <v>1</v>
      </c>
    </row>
    <row r="283" spans="1:13" x14ac:dyDescent="0.25">
      <c r="A283" t="s">
        <v>6</v>
      </c>
      <c r="B283">
        <v>6318</v>
      </c>
      <c r="C283" t="s">
        <v>6</v>
      </c>
      <c r="D283" t="s">
        <v>3954</v>
      </c>
      <c r="E283">
        <v>92786086</v>
      </c>
      <c r="F283">
        <v>6</v>
      </c>
      <c r="G283" t="s">
        <v>76</v>
      </c>
      <c r="H283" s="8">
        <v>44626</v>
      </c>
      <c r="I283">
        <v>1</v>
      </c>
      <c r="J283" s="8">
        <v>44810</v>
      </c>
      <c r="K283" s="8">
        <v>44818</v>
      </c>
      <c r="L283">
        <v>8</v>
      </c>
      <c r="M283">
        <v>1</v>
      </c>
    </row>
    <row r="284" spans="1:13" x14ac:dyDescent="0.25">
      <c r="A284" t="s">
        <v>6</v>
      </c>
      <c r="B284">
        <v>6318</v>
      </c>
      <c r="C284" t="s">
        <v>6</v>
      </c>
      <c r="D284" t="s">
        <v>318</v>
      </c>
      <c r="E284">
        <v>92653856</v>
      </c>
      <c r="F284">
        <v>6</v>
      </c>
      <c r="G284" t="s">
        <v>76</v>
      </c>
      <c r="H284" s="8">
        <v>44534</v>
      </c>
      <c r="I284">
        <v>1</v>
      </c>
      <c r="J284" s="8">
        <v>44716</v>
      </c>
      <c r="K284" s="8">
        <v>44718</v>
      </c>
      <c r="L284">
        <v>2</v>
      </c>
      <c r="M284">
        <v>1</v>
      </c>
    </row>
    <row r="285" spans="1:13" x14ac:dyDescent="0.25">
      <c r="A285" t="s">
        <v>6</v>
      </c>
      <c r="B285">
        <v>6318</v>
      </c>
      <c r="C285" t="s">
        <v>6</v>
      </c>
      <c r="D285" t="s">
        <v>319</v>
      </c>
      <c r="E285">
        <v>92205860</v>
      </c>
      <c r="F285">
        <v>6</v>
      </c>
      <c r="G285" t="s">
        <v>76</v>
      </c>
      <c r="H285" s="8">
        <v>44220</v>
      </c>
      <c r="I285">
        <v>1</v>
      </c>
      <c r="J285" s="8">
        <v>44401</v>
      </c>
      <c r="K285" s="8">
        <v>44407</v>
      </c>
      <c r="L285">
        <v>6</v>
      </c>
      <c r="M285">
        <v>1</v>
      </c>
    </row>
    <row r="286" spans="1:13" x14ac:dyDescent="0.25">
      <c r="A286" t="s">
        <v>6</v>
      </c>
      <c r="B286">
        <v>6318</v>
      </c>
      <c r="C286" t="s">
        <v>6</v>
      </c>
      <c r="D286" t="s">
        <v>3955</v>
      </c>
      <c r="E286">
        <v>92781555</v>
      </c>
      <c r="F286">
        <v>6</v>
      </c>
      <c r="G286" t="s">
        <v>76</v>
      </c>
      <c r="H286" s="8">
        <v>44623</v>
      </c>
      <c r="I286">
        <v>1</v>
      </c>
      <c r="J286" s="8">
        <v>44807</v>
      </c>
      <c r="M286">
        <v>0</v>
      </c>
    </row>
    <row r="287" spans="1:13" x14ac:dyDescent="0.25">
      <c r="A287" t="s">
        <v>6</v>
      </c>
      <c r="B287">
        <v>6318</v>
      </c>
      <c r="C287" t="s">
        <v>6</v>
      </c>
      <c r="D287" t="s">
        <v>320</v>
      </c>
      <c r="E287">
        <v>92223555</v>
      </c>
      <c r="F287">
        <v>6</v>
      </c>
      <c r="G287" t="s">
        <v>76</v>
      </c>
      <c r="H287" s="8">
        <v>44234</v>
      </c>
      <c r="I287">
        <v>1</v>
      </c>
      <c r="J287" s="8">
        <v>44415</v>
      </c>
      <c r="K287" s="8">
        <v>44421</v>
      </c>
      <c r="L287">
        <v>6</v>
      </c>
      <c r="M287">
        <v>1</v>
      </c>
    </row>
    <row r="288" spans="1:13" x14ac:dyDescent="0.25">
      <c r="A288" t="s">
        <v>6</v>
      </c>
      <c r="B288">
        <v>6318</v>
      </c>
      <c r="C288" t="s">
        <v>6</v>
      </c>
      <c r="D288" t="s">
        <v>321</v>
      </c>
      <c r="E288">
        <v>92652130</v>
      </c>
      <c r="F288">
        <v>6</v>
      </c>
      <c r="G288" t="s">
        <v>76</v>
      </c>
      <c r="H288" s="8">
        <v>44533</v>
      </c>
      <c r="I288">
        <v>1</v>
      </c>
      <c r="J288" s="8">
        <v>44715</v>
      </c>
      <c r="K288" s="8">
        <v>44721</v>
      </c>
      <c r="L288">
        <v>6</v>
      </c>
      <c r="M288">
        <v>1</v>
      </c>
    </row>
    <row r="289" spans="1:13" x14ac:dyDescent="0.25">
      <c r="A289" t="s">
        <v>6</v>
      </c>
      <c r="B289">
        <v>6318</v>
      </c>
      <c r="C289" t="s">
        <v>6</v>
      </c>
      <c r="D289" t="s">
        <v>3956</v>
      </c>
      <c r="E289">
        <v>92432964</v>
      </c>
      <c r="F289">
        <v>6</v>
      </c>
      <c r="G289" t="s">
        <v>76</v>
      </c>
      <c r="H289" s="8">
        <v>44381</v>
      </c>
      <c r="I289">
        <v>1</v>
      </c>
      <c r="J289" s="8">
        <v>44565</v>
      </c>
      <c r="K289" s="8">
        <v>44578</v>
      </c>
      <c r="L289">
        <v>13</v>
      </c>
      <c r="M289">
        <v>1</v>
      </c>
    </row>
    <row r="290" spans="1:13" x14ac:dyDescent="0.25">
      <c r="A290" t="s">
        <v>6</v>
      </c>
      <c r="B290">
        <v>6318</v>
      </c>
      <c r="C290" t="s">
        <v>6</v>
      </c>
      <c r="D290" t="s">
        <v>322</v>
      </c>
      <c r="E290">
        <v>92468012</v>
      </c>
      <c r="F290">
        <v>6</v>
      </c>
      <c r="G290" t="s">
        <v>76</v>
      </c>
      <c r="H290" s="8">
        <v>44404</v>
      </c>
      <c r="I290">
        <v>1</v>
      </c>
      <c r="J290" s="8">
        <v>44588</v>
      </c>
      <c r="K290" s="8">
        <v>44599</v>
      </c>
      <c r="L290">
        <v>11</v>
      </c>
      <c r="M290">
        <v>1</v>
      </c>
    </row>
    <row r="291" spans="1:13" x14ac:dyDescent="0.25">
      <c r="A291" t="s">
        <v>6</v>
      </c>
      <c r="B291">
        <v>6318</v>
      </c>
      <c r="C291" t="s">
        <v>6</v>
      </c>
      <c r="D291" t="s">
        <v>323</v>
      </c>
      <c r="E291">
        <v>92683589</v>
      </c>
      <c r="F291">
        <v>6</v>
      </c>
      <c r="G291" t="s">
        <v>76</v>
      </c>
      <c r="H291" s="8">
        <v>44556</v>
      </c>
      <c r="I291">
        <v>1</v>
      </c>
      <c r="J291" s="8">
        <v>44739</v>
      </c>
      <c r="K291" s="8">
        <v>44747</v>
      </c>
      <c r="L291">
        <v>8</v>
      </c>
      <c r="M291">
        <v>1</v>
      </c>
    </row>
    <row r="292" spans="1:13" x14ac:dyDescent="0.25">
      <c r="A292" t="s">
        <v>6</v>
      </c>
      <c r="B292">
        <v>6318</v>
      </c>
      <c r="C292" t="s">
        <v>6</v>
      </c>
      <c r="D292" t="s">
        <v>324</v>
      </c>
      <c r="E292">
        <v>92773103</v>
      </c>
      <c r="F292">
        <v>6</v>
      </c>
      <c r="G292" t="s">
        <v>76</v>
      </c>
      <c r="H292" s="8">
        <v>44617</v>
      </c>
      <c r="I292">
        <v>1</v>
      </c>
      <c r="J292" s="8">
        <v>44798</v>
      </c>
      <c r="K292" s="8">
        <v>44806</v>
      </c>
      <c r="L292">
        <v>8</v>
      </c>
      <c r="M292">
        <v>1</v>
      </c>
    </row>
    <row r="293" spans="1:13" x14ac:dyDescent="0.25">
      <c r="A293" t="s">
        <v>6</v>
      </c>
      <c r="B293">
        <v>6318</v>
      </c>
      <c r="C293" t="s">
        <v>6</v>
      </c>
      <c r="D293" t="s">
        <v>325</v>
      </c>
      <c r="E293">
        <v>92298198</v>
      </c>
      <c r="F293">
        <v>6</v>
      </c>
      <c r="G293" t="s">
        <v>76</v>
      </c>
      <c r="H293" s="8">
        <v>44287</v>
      </c>
      <c r="I293">
        <v>1</v>
      </c>
      <c r="J293" s="8">
        <v>44470</v>
      </c>
      <c r="K293" s="8">
        <v>44475</v>
      </c>
      <c r="L293">
        <v>5</v>
      </c>
      <c r="M293">
        <v>1</v>
      </c>
    </row>
    <row r="294" spans="1:13" x14ac:dyDescent="0.25">
      <c r="A294" t="s">
        <v>6</v>
      </c>
      <c r="B294">
        <v>6318</v>
      </c>
      <c r="C294" t="s">
        <v>6</v>
      </c>
      <c r="D294" t="s">
        <v>326</v>
      </c>
      <c r="E294">
        <v>92444649</v>
      </c>
      <c r="F294">
        <v>6</v>
      </c>
      <c r="G294" t="s">
        <v>76</v>
      </c>
      <c r="H294" s="8">
        <v>44389</v>
      </c>
      <c r="I294">
        <v>1</v>
      </c>
      <c r="J294" s="8">
        <v>44573</v>
      </c>
      <c r="K294" s="8">
        <v>44578</v>
      </c>
      <c r="L294">
        <v>5</v>
      </c>
      <c r="M294">
        <v>1</v>
      </c>
    </row>
    <row r="295" spans="1:13" x14ac:dyDescent="0.25">
      <c r="A295" t="s">
        <v>6</v>
      </c>
      <c r="B295">
        <v>6318</v>
      </c>
      <c r="C295" t="s">
        <v>6</v>
      </c>
      <c r="D295" t="s">
        <v>327</v>
      </c>
      <c r="E295">
        <v>92517181</v>
      </c>
      <c r="F295">
        <v>6</v>
      </c>
      <c r="G295" t="s">
        <v>76</v>
      </c>
      <c r="H295" s="8">
        <v>44439</v>
      </c>
      <c r="I295">
        <v>1</v>
      </c>
      <c r="J295" s="8">
        <v>44623</v>
      </c>
      <c r="K295" s="8">
        <v>44627</v>
      </c>
      <c r="L295">
        <v>4</v>
      </c>
      <c r="M295">
        <v>1</v>
      </c>
    </row>
    <row r="296" spans="1:13" x14ac:dyDescent="0.25">
      <c r="A296" t="s">
        <v>6</v>
      </c>
      <c r="B296">
        <v>6319</v>
      </c>
      <c r="C296" t="s">
        <v>33</v>
      </c>
      <c r="D296" t="s">
        <v>3957</v>
      </c>
      <c r="E296">
        <v>92847407</v>
      </c>
      <c r="F296">
        <v>6</v>
      </c>
      <c r="G296" t="s">
        <v>76</v>
      </c>
      <c r="H296" s="8">
        <v>44666</v>
      </c>
      <c r="I296">
        <v>1</v>
      </c>
      <c r="J296" s="8">
        <v>44849</v>
      </c>
      <c r="K296" s="8">
        <v>44857</v>
      </c>
      <c r="L296">
        <v>8</v>
      </c>
      <c r="M296">
        <v>1</v>
      </c>
    </row>
    <row r="297" spans="1:13" x14ac:dyDescent="0.25">
      <c r="A297" t="s">
        <v>6</v>
      </c>
      <c r="B297">
        <v>6319</v>
      </c>
      <c r="C297" t="s">
        <v>33</v>
      </c>
      <c r="D297" t="s">
        <v>328</v>
      </c>
      <c r="E297">
        <v>92387565</v>
      </c>
      <c r="F297">
        <v>6</v>
      </c>
      <c r="G297" t="s">
        <v>76</v>
      </c>
      <c r="H297" s="8">
        <v>44349</v>
      </c>
      <c r="I297">
        <v>1</v>
      </c>
      <c r="J297" s="8">
        <v>44532</v>
      </c>
      <c r="K297" s="8">
        <v>44537</v>
      </c>
      <c r="L297">
        <v>5</v>
      </c>
      <c r="M297">
        <v>1</v>
      </c>
    </row>
    <row r="298" spans="1:13" x14ac:dyDescent="0.25">
      <c r="A298" t="s">
        <v>6</v>
      </c>
      <c r="B298">
        <v>6319</v>
      </c>
      <c r="C298" t="s">
        <v>33</v>
      </c>
      <c r="D298" t="s">
        <v>329</v>
      </c>
      <c r="E298">
        <v>92482459</v>
      </c>
      <c r="F298">
        <v>6</v>
      </c>
      <c r="G298" t="s">
        <v>76</v>
      </c>
      <c r="H298" s="8">
        <v>44415</v>
      </c>
      <c r="I298">
        <v>1</v>
      </c>
      <c r="J298" s="8">
        <v>44599</v>
      </c>
      <c r="K298" s="8">
        <v>44603</v>
      </c>
      <c r="L298">
        <v>4</v>
      </c>
      <c r="M298">
        <v>1</v>
      </c>
    </row>
    <row r="299" spans="1:13" x14ac:dyDescent="0.25">
      <c r="A299" t="s">
        <v>6</v>
      </c>
      <c r="B299">
        <v>6319</v>
      </c>
      <c r="C299" t="s">
        <v>33</v>
      </c>
      <c r="D299" t="s">
        <v>330</v>
      </c>
      <c r="E299">
        <v>82098046</v>
      </c>
      <c r="F299">
        <v>6</v>
      </c>
      <c r="G299" t="s">
        <v>76</v>
      </c>
      <c r="H299" s="8">
        <v>44577</v>
      </c>
      <c r="I299">
        <v>1</v>
      </c>
      <c r="J299" s="8">
        <v>44760</v>
      </c>
      <c r="K299" s="8">
        <v>44768</v>
      </c>
      <c r="L299">
        <v>8</v>
      </c>
      <c r="M299">
        <v>1</v>
      </c>
    </row>
    <row r="300" spans="1:13" x14ac:dyDescent="0.25">
      <c r="A300" t="s">
        <v>6</v>
      </c>
      <c r="B300">
        <v>6320</v>
      </c>
      <c r="C300" t="s">
        <v>34</v>
      </c>
      <c r="D300" t="s">
        <v>331</v>
      </c>
      <c r="E300">
        <v>92531293</v>
      </c>
      <c r="F300">
        <v>6</v>
      </c>
      <c r="G300" t="s">
        <v>76</v>
      </c>
      <c r="H300" s="8">
        <v>44448</v>
      </c>
      <c r="I300">
        <v>1</v>
      </c>
      <c r="J300" s="8">
        <v>44629</v>
      </c>
      <c r="K300" s="8">
        <v>44635</v>
      </c>
      <c r="L300">
        <v>6</v>
      </c>
      <c r="M300">
        <v>1</v>
      </c>
    </row>
    <row r="301" spans="1:13" x14ac:dyDescent="0.25">
      <c r="A301" t="s">
        <v>6</v>
      </c>
      <c r="B301">
        <v>6320</v>
      </c>
      <c r="C301" t="s">
        <v>34</v>
      </c>
      <c r="D301" t="s">
        <v>332</v>
      </c>
      <c r="E301">
        <v>92365340</v>
      </c>
      <c r="F301">
        <v>6</v>
      </c>
      <c r="G301" t="s">
        <v>76</v>
      </c>
      <c r="H301" s="8">
        <v>44335</v>
      </c>
      <c r="I301">
        <v>1</v>
      </c>
      <c r="J301" s="8">
        <v>44520</v>
      </c>
      <c r="K301" s="8">
        <v>44526</v>
      </c>
      <c r="L301">
        <v>6</v>
      </c>
      <c r="M301">
        <v>1</v>
      </c>
    </row>
    <row r="302" spans="1:13" x14ac:dyDescent="0.25">
      <c r="A302" t="s">
        <v>6</v>
      </c>
      <c r="B302">
        <v>6320</v>
      </c>
      <c r="C302" t="s">
        <v>34</v>
      </c>
      <c r="D302" t="s">
        <v>333</v>
      </c>
      <c r="E302">
        <v>92196053</v>
      </c>
      <c r="F302">
        <v>6</v>
      </c>
      <c r="G302" t="s">
        <v>76</v>
      </c>
      <c r="H302" s="8">
        <v>44212</v>
      </c>
      <c r="I302">
        <v>1</v>
      </c>
      <c r="J302" s="8">
        <v>44393</v>
      </c>
      <c r="K302" s="8">
        <v>44399</v>
      </c>
      <c r="L302">
        <v>6</v>
      </c>
      <c r="M302">
        <v>1</v>
      </c>
    </row>
    <row r="303" spans="1:13" x14ac:dyDescent="0.25">
      <c r="A303" t="s">
        <v>6</v>
      </c>
      <c r="B303">
        <v>6320</v>
      </c>
      <c r="C303" t="s">
        <v>34</v>
      </c>
      <c r="D303" t="s">
        <v>334</v>
      </c>
      <c r="E303">
        <v>92513698</v>
      </c>
      <c r="F303">
        <v>6</v>
      </c>
      <c r="G303" t="s">
        <v>76</v>
      </c>
      <c r="H303" s="8">
        <v>44437</v>
      </c>
      <c r="I303">
        <v>1</v>
      </c>
      <c r="J303" s="8">
        <v>44621</v>
      </c>
      <c r="K303" s="8">
        <v>44627</v>
      </c>
      <c r="L303">
        <v>6</v>
      </c>
      <c r="M303">
        <v>1</v>
      </c>
    </row>
    <row r="304" spans="1:13" x14ac:dyDescent="0.25">
      <c r="A304" t="s">
        <v>6</v>
      </c>
      <c r="B304">
        <v>6320</v>
      </c>
      <c r="C304" t="s">
        <v>34</v>
      </c>
      <c r="D304" t="s">
        <v>335</v>
      </c>
      <c r="E304">
        <v>92472848</v>
      </c>
      <c r="F304">
        <v>6</v>
      </c>
      <c r="G304" t="s">
        <v>76</v>
      </c>
      <c r="H304" s="8">
        <v>44409</v>
      </c>
      <c r="I304">
        <v>1</v>
      </c>
      <c r="J304" s="8">
        <v>44593</v>
      </c>
      <c r="K304" s="8">
        <v>44599</v>
      </c>
      <c r="L304">
        <v>6</v>
      </c>
      <c r="M304">
        <v>1</v>
      </c>
    </row>
    <row r="305" spans="1:13" x14ac:dyDescent="0.25">
      <c r="A305" t="s">
        <v>6</v>
      </c>
      <c r="B305">
        <v>6321</v>
      </c>
      <c r="C305" t="s">
        <v>7</v>
      </c>
      <c r="D305" t="s">
        <v>336</v>
      </c>
      <c r="E305">
        <v>92477143</v>
      </c>
      <c r="F305">
        <v>6</v>
      </c>
      <c r="G305" t="s">
        <v>76</v>
      </c>
      <c r="H305" s="8">
        <v>44412</v>
      </c>
      <c r="I305">
        <v>1</v>
      </c>
      <c r="J305" s="8">
        <v>44596</v>
      </c>
      <c r="K305" s="8">
        <v>44602</v>
      </c>
      <c r="L305">
        <v>6</v>
      </c>
      <c r="M305">
        <v>1</v>
      </c>
    </row>
    <row r="306" spans="1:13" x14ac:dyDescent="0.25">
      <c r="A306" t="s">
        <v>6</v>
      </c>
      <c r="B306">
        <v>6321</v>
      </c>
      <c r="C306" t="s">
        <v>7</v>
      </c>
      <c r="D306" t="s">
        <v>337</v>
      </c>
      <c r="E306">
        <v>92745023</v>
      </c>
      <c r="F306">
        <v>6</v>
      </c>
      <c r="G306" t="s">
        <v>76</v>
      </c>
      <c r="H306" s="8">
        <v>44598</v>
      </c>
      <c r="I306">
        <v>1</v>
      </c>
      <c r="J306" s="8">
        <v>44781</v>
      </c>
      <c r="K306" s="8">
        <v>44789</v>
      </c>
      <c r="L306">
        <v>8</v>
      </c>
      <c r="M306">
        <v>1</v>
      </c>
    </row>
    <row r="307" spans="1:13" x14ac:dyDescent="0.25">
      <c r="A307" t="s">
        <v>6</v>
      </c>
      <c r="B307">
        <v>6321</v>
      </c>
      <c r="C307" t="s">
        <v>7</v>
      </c>
      <c r="D307" t="s">
        <v>338</v>
      </c>
      <c r="E307">
        <v>81904825</v>
      </c>
      <c r="F307">
        <v>6</v>
      </c>
      <c r="G307" t="s">
        <v>76</v>
      </c>
      <c r="H307" s="8">
        <v>44609</v>
      </c>
      <c r="I307">
        <v>1</v>
      </c>
      <c r="J307" s="8">
        <v>44790</v>
      </c>
      <c r="K307" s="8">
        <v>44798</v>
      </c>
      <c r="L307">
        <v>8</v>
      </c>
      <c r="M307">
        <v>1</v>
      </c>
    </row>
    <row r="308" spans="1:13" x14ac:dyDescent="0.25">
      <c r="A308" t="s">
        <v>6</v>
      </c>
      <c r="B308">
        <v>6321</v>
      </c>
      <c r="C308" t="s">
        <v>7</v>
      </c>
      <c r="D308" t="s">
        <v>339</v>
      </c>
      <c r="E308">
        <v>92624202</v>
      </c>
      <c r="F308">
        <v>6</v>
      </c>
      <c r="G308" t="s">
        <v>76</v>
      </c>
      <c r="H308" s="8">
        <v>44512</v>
      </c>
      <c r="I308">
        <v>1</v>
      </c>
      <c r="J308" s="8">
        <v>44694</v>
      </c>
      <c r="K308" s="8">
        <v>44699</v>
      </c>
      <c r="L308">
        <v>5</v>
      </c>
      <c r="M308">
        <v>1</v>
      </c>
    </row>
    <row r="309" spans="1:13" x14ac:dyDescent="0.25">
      <c r="A309" t="s">
        <v>6</v>
      </c>
      <c r="B309">
        <v>6321</v>
      </c>
      <c r="C309" t="s">
        <v>7</v>
      </c>
      <c r="D309" t="s">
        <v>340</v>
      </c>
      <c r="E309">
        <v>81904807</v>
      </c>
      <c r="F309">
        <v>6</v>
      </c>
      <c r="G309" t="s">
        <v>76</v>
      </c>
      <c r="H309" s="8">
        <v>44220</v>
      </c>
      <c r="I309">
        <v>1</v>
      </c>
      <c r="J309" s="8">
        <v>44403</v>
      </c>
      <c r="M309">
        <v>0</v>
      </c>
    </row>
    <row r="310" spans="1:13" x14ac:dyDescent="0.25">
      <c r="A310" t="s">
        <v>6</v>
      </c>
      <c r="B310">
        <v>6321</v>
      </c>
      <c r="C310" t="s">
        <v>7</v>
      </c>
      <c r="D310" t="s">
        <v>3958</v>
      </c>
      <c r="E310">
        <v>92811150</v>
      </c>
      <c r="F310">
        <v>6</v>
      </c>
      <c r="G310" t="s">
        <v>76</v>
      </c>
      <c r="H310" s="8">
        <v>44642</v>
      </c>
      <c r="I310">
        <v>1</v>
      </c>
      <c r="J310" s="8">
        <v>44827</v>
      </c>
      <c r="K310" s="8">
        <v>44837</v>
      </c>
      <c r="L310">
        <v>10</v>
      </c>
      <c r="M310">
        <v>1</v>
      </c>
    </row>
    <row r="311" spans="1:13" x14ac:dyDescent="0.25">
      <c r="A311" t="s">
        <v>6</v>
      </c>
      <c r="B311">
        <v>6321</v>
      </c>
      <c r="C311" t="s">
        <v>7</v>
      </c>
      <c r="D311" t="s">
        <v>341</v>
      </c>
      <c r="E311">
        <v>92257935</v>
      </c>
      <c r="F311">
        <v>6</v>
      </c>
      <c r="G311" t="s">
        <v>76</v>
      </c>
      <c r="H311" s="8">
        <v>44259</v>
      </c>
      <c r="I311">
        <v>1</v>
      </c>
      <c r="J311" s="8">
        <v>44445</v>
      </c>
      <c r="M311">
        <v>0</v>
      </c>
    </row>
    <row r="312" spans="1:13" x14ac:dyDescent="0.25">
      <c r="A312" t="s">
        <v>6</v>
      </c>
      <c r="B312">
        <v>6321</v>
      </c>
      <c r="C312" t="s">
        <v>7</v>
      </c>
      <c r="D312" t="s">
        <v>342</v>
      </c>
      <c r="E312">
        <v>92501336</v>
      </c>
      <c r="F312">
        <v>6</v>
      </c>
      <c r="G312" t="s">
        <v>76</v>
      </c>
      <c r="H312" s="8">
        <v>44428</v>
      </c>
      <c r="I312">
        <v>1</v>
      </c>
      <c r="J312" s="8">
        <v>44613</v>
      </c>
      <c r="K312" s="8">
        <v>44617</v>
      </c>
      <c r="L312">
        <v>4</v>
      </c>
      <c r="M312">
        <v>1</v>
      </c>
    </row>
    <row r="313" spans="1:13" x14ac:dyDescent="0.25">
      <c r="A313" t="s">
        <v>6</v>
      </c>
      <c r="B313">
        <v>6321</v>
      </c>
      <c r="C313" t="s">
        <v>7</v>
      </c>
      <c r="D313" t="s">
        <v>343</v>
      </c>
      <c r="E313">
        <v>81904818</v>
      </c>
      <c r="F313">
        <v>6</v>
      </c>
      <c r="G313" t="s">
        <v>76</v>
      </c>
      <c r="H313" s="8">
        <v>44385</v>
      </c>
      <c r="I313">
        <v>1</v>
      </c>
      <c r="J313" s="8">
        <v>44571</v>
      </c>
      <c r="K313" s="8">
        <v>44578</v>
      </c>
      <c r="L313">
        <v>7</v>
      </c>
      <c r="M313">
        <v>1</v>
      </c>
    </row>
    <row r="314" spans="1:13" x14ac:dyDescent="0.25">
      <c r="A314" t="s">
        <v>6</v>
      </c>
      <c r="B314">
        <v>6321</v>
      </c>
      <c r="C314" t="s">
        <v>7</v>
      </c>
      <c r="D314" t="s">
        <v>344</v>
      </c>
      <c r="E314">
        <v>92664115</v>
      </c>
      <c r="F314">
        <v>6</v>
      </c>
      <c r="G314" t="s">
        <v>76</v>
      </c>
      <c r="H314" s="8">
        <v>44542</v>
      </c>
      <c r="I314">
        <v>0</v>
      </c>
      <c r="J314" s="8">
        <v>44725</v>
      </c>
      <c r="K314" s="8">
        <v>44729</v>
      </c>
      <c r="L314">
        <v>4</v>
      </c>
      <c r="M314">
        <v>1</v>
      </c>
    </row>
    <row r="315" spans="1:13" x14ac:dyDescent="0.25">
      <c r="A315" t="s">
        <v>6</v>
      </c>
      <c r="B315">
        <v>6321</v>
      </c>
      <c r="C315" t="s">
        <v>7</v>
      </c>
      <c r="D315" t="s">
        <v>345</v>
      </c>
      <c r="E315">
        <v>92738650</v>
      </c>
      <c r="F315">
        <v>6</v>
      </c>
      <c r="G315" t="s">
        <v>76</v>
      </c>
      <c r="H315" s="8">
        <v>44595</v>
      </c>
      <c r="I315">
        <v>0</v>
      </c>
      <c r="J315" s="8">
        <v>44776</v>
      </c>
      <c r="K315" s="8">
        <v>44785</v>
      </c>
      <c r="L315">
        <v>9</v>
      </c>
      <c r="M315">
        <v>1</v>
      </c>
    </row>
    <row r="316" spans="1:13" x14ac:dyDescent="0.25">
      <c r="A316" t="s">
        <v>6</v>
      </c>
      <c r="B316">
        <v>6321</v>
      </c>
      <c r="C316" t="s">
        <v>7</v>
      </c>
      <c r="D316" t="s">
        <v>346</v>
      </c>
      <c r="E316">
        <v>92731064</v>
      </c>
      <c r="F316">
        <v>6</v>
      </c>
      <c r="G316" t="s">
        <v>76</v>
      </c>
      <c r="H316" s="8">
        <v>44590</v>
      </c>
      <c r="I316">
        <v>1</v>
      </c>
      <c r="J316" s="8">
        <v>44772</v>
      </c>
      <c r="K316" s="8">
        <v>44781</v>
      </c>
      <c r="L316">
        <v>9</v>
      </c>
      <c r="M316">
        <v>1</v>
      </c>
    </row>
    <row r="317" spans="1:13" x14ac:dyDescent="0.25">
      <c r="A317" t="s">
        <v>6</v>
      </c>
      <c r="B317">
        <v>6321</v>
      </c>
      <c r="C317" t="s">
        <v>7</v>
      </c>
      <c r="D317" t="s">
        <v>347</v>
      </c>
      <c r="E317">
        <v>92505878</v>
      </c>
      <c r="F317">
        <v>6</v>
      </c>
      <c r="G317" t="s">
        <v>76</v>
      </c>
      <c r="H317" s="8">
        <v>44431</v>
      </c>
      <c r="I317">
        <v>1</v>
      </c>
      <c r="J317" s="8">
        <v>44615</v>
      </c>
      <c r="K317" s="8">
        <v>44618</v>
      </c>
      <c r="L317">
        <v>3</v>
      </c>
      <c r="M317">
        <v>1</v>
      </c>
    </row>
    <row r="318" spans="1:13" x14ac:dyDescent="0.25">
      <c r="A318" t="s">
        <v>6</v>
      </c>
      <c r="B318">
        <v>6321</v>
      </c>
      <c r="C318" t="s">
        <v>7</v>
      </c>
      <c r="D318" t="s">
        <v>348</v>
      </c>
      <c r="E318">
        <v>92297680</v>
      </c>
      <c r="F318">
        <v>6</v>
      </c>
      <c r="G318" t="s">
        <v>76</v>
      </c>
      <c r="H318" s="8">
        <v>44287</v>
      </c>
      <c r="I318">
        <v>1</v>
      </c>
      <c r="J318" s="8">
        <v>44473</v>
      </c>
      <c r="M318">
        <v>0</v>
      </c>
    </row>
    <row r="319" spans="1:13" x14ac:dyDescent="0.25">
      <c r="A319" t="s">
        <v>6</v>
      </c>
      <c r="B319">
        <v>6321</v>
      </c>
      <c r="C319" t="s">
        <v>7</v>
      </c>
      <c r="D319" t="s">
        <v>349</v>
      </c>
      <c r="E319">
        <v>92621098</v>
      </c>
      <c r="F319">
        <v>6</v>
      </c>
      <c r="G319" t="s">
        <v>76</v>
      </c>
      <c r="H319" s="8">
        <v>44510</v>
      </c>
      <c r="I319">
        <v>1</v>
      </c>
      <c r="J319" s="8">
        <v>44692</v>
      </c>
      <c r="K319" s="8">
        <v>44698</v>
      </c>
      <c r="L319">
        <v>6</v>
      </c>
      <c r="M319">
        <v>1</v>
      </c>
    </row>
    <row r="320" spans="1:13" x14ac:dyDescent="0.25">
      <c r="A320" t="s">
        <v>6</v>
      </c>
      <c r="B320">
        <v>6321</v>
      </c>
      <c r="C320" t="s">
        <v>7</v>
      </c>
      <c r="D320" t="s">
        <v>350</v>
      </c>
      <c r="E320">
        <v>81904809</v>
      </c>
      <c r="F320">
        <v>6</v>
      </c>
      <c r="G320" t="s">
        <v>76</v>
      </c>
      <c r="H320" s="8">
        <v>44225</v>
      </c>
      <c r="I320">
        <v>1</v>
      </c>
      <c r="J320" s="8">
        <v>44407</v>
      </c>
      <c r="M320">
        <v>0</v>
      </c>
    </row>
    <row r="321" spans="1:13" x14ac:dyDescent="0.25">
      <c r="A321" t="s">
        <v>6</v>
      </c>
      <c r="B321">
        <v>6321</v>
      </c>
      <c r="C321" t="s">
        <v>7</v>
      </c>
      <c r="D321" t="s">
        <v>351</v>
      </c>
      <c r="E321">
        <v>92619868</v>
      </c>
      <c r="F321">
        <v>6</v>
      </c>
      <c r="G321" t="s">
        <v>76</v>
      </c>
      <c r="H321" s="8">
        <v>44509</v>
      </c>
      <c r="I321">
        <v>1</v>
      </c>
      <c r="J321" s="8">
        <v>44691</v>
      </c>
      <c r="K321" s="8">
        <v>44697</v>
      </c>
      <c r="L321">
        <v>6</v>
      </c>
      <c r="M321">
        <v>1</v>
      </c>
    </row>
  </sheetData>
  <autoFilter ref="A1:M321" xr:uid="{00000000-0009-0000-0000-000013000000}"/>
  <conditionalFormatting sqref="E1 E322:E1048576">
    <cfRule type="duplicateValues" dxfId="2" priority="3"/>
  </conditionalFormatting>
  <conditionalFormatting sqref="E2:E321">
    <cfRule type="duplicateValues" dxfId="1" priority="1"/>
    <cfRule type="duplicateValues" dxfId="0" priority="2"/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5692"/>
  <sheetViews>
    <sheetView workbookViewId="0">
      <selection activeCell="W3597" sqref="W3597"/>
    </sheetView>
  </sheetViews>
  <sheetFormatPr baseColWidth="10" defaultRowHeight="15" x14ac:dyDescent="0.25"/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4</v>
      </c>
      <c r="G1" t="s">
        <v>5</v>
      </c>
    </row>
    <row r="2" spans="1:7" x14ac:dyDescent="0.25">
      <c r="A2">
        <v>0</v>
      </c>
      <c r="B2" t="s">
        <v>35</v>
      </c>
      <c r="C2">
        <v>6733</v>
      </c>
      <c r="D2" t="s">
        <v>36</v>
      </c>
      <c r="E2">
        <v>60034226</v>
      </c>
      <c r="F2" t="s">
        <v>8</v>
      </c>
      <c r="G2">
        <v>0</v>
      </c>
    </row>
    <row r="3" spans="1:7" x14ac:dyDescent="0.25">
      <c r="A3">
        <v>0</v>
      </c>
      <c r="B3" t="s">
        <v>35</v>
      </c>
      <c r="C3">
        <v>6733</v>
      </c>
      <c r="D3" t="s">
        <v>36</v>
      </c>
      <c r="E3">
        <v>60034997</v>
      </c>
      <c r="F3" t="s">
        <v>8</v>
      </c>
      <c r="G3">
        <v>0</v>
      </c>
    </row>
    <row r="4" spans="1:7" x14ac:dyDescent="0.25">
      <c r="A4">
        <v>0</v>
      </c>
      <c r="B4" t="s">
        <v>35</v>
      </c>
      <c r="C4">
        <v>6733</v>
      </c>
      <c r="D4" t="s">
        <v>36</v>
      </c>
      <c r="E4">
        <v>60037892</v>
      </c>
      <c r="F4" t="s">
        <v>8</v>
      </c>
      <c r="G4">
        <v>0</v>
      </c>
    </row>
    <row r="5" spans="1:7" x14ac:dyDescent="0.25">
      <c r="A5">
        <v>0</v>
      </c>
      <c r="B5" t="s">
        <v>35</v>
      </c>
      <c r="C5">
        <v>6733</v>
      </c>
      <c r="D5" t="s">
        <v>36</v>
      </c>
      <c r="E5">
        <v>60131190</v>
      </c>
      <c r="F5" t="s">
        <v>8</v>
      </c>
      <c r="G5">
        <v>0</v>
      </c>
    </row>
    <row r="6" spans="1:7" x14ac:dyDescent="0.25">
      <c r="A6">
        <v>0</v>
      </c>
      <c r="B6" t="s">
        <v>35</v>
      </c>
      <c r="C6">
        <v>6733</v>
      </c>
      <c r="D6" t="s">
        <v>36</v>
      </c>
      <c r="E6">
        <v>60166631</v>
      </c>
      <c r="F6" t="s">
        <v>8</v>
      </c>
      <c r="G6">
        <v>0</v>
      </c>
    </row>
    <row r="7" spans="1:7" x14ac:dyDescent="0.25">
      <c r="A7">
        <v>0</v>
      </c>
      <c r="B7" t="s">
        <v>35</v>
      </c>
      <c r="C7">
        <v>6733</v>
      </c>
      <c r="D7" t="s">
        <v>36</v>
      </c>
      <c r="E7">
        <v>60225081</v>
      </c>
      <c r="F7" t="s">
        <v>8</v>
      </c>
      <c r="G7">
        <v>0</v>
      </c>
    </row>
    <row r="8" spans="1:7" x14ac:dyDescent="0.25">
      <c r="A8">
        <v>0</v>
      </c>
      <c r="B8" t="s">
        <v>35</v>
      </c>
      <c r="C8">
        <v>6733</v>
      </c>
      <c r="D8" t="s">
        <v>36</v>
      </c>
      <c r="E8">
        <v>60257717</v>
      </c>
      <c r="F8" t="s">
        <v>8</v>
      </c>
      <c r="G8">
        <v>0</v>
      </c>
    </row>
    <row r="9" spans="1:7" x14ac:dyDescent="0.25">
      <c r="A9">
        <v>0</v>
      </c>
      <c r="B9" t="s">
        <v>35</v>
      </c>
      <c r="C9">
        <v>6733</v>
      </c>
      <c r="D9" t="s">
        <v>36</v>
      </c>
      <c r="E9">
        <v>60312318</v>
      </c>
      <c r="F9" t="s">
        <v>8</v>
      </c>
      <c r="G9">
        <v>0</v>
      </c>
    </row>
    <row r="10" spans="1:7" x14ac:dyDescent="0.25">
      <c r="A10">
        <v>0</v>
      </c>
      <c r="B10" t="s">
        <v>35</v>
      </c>
      <c r="C10">
        <v>6733</v>
      </c>
      <c r="D10" t="s">
        <v>36</v>
      </c>
      <c r="E10">
        <v>60405296</v>
      </c>
      <c r="F10" t="s">
        <v>8</v>
      </c>
      <c r="G10">
        <v>0</v>
      </c>
    </row>
    <row r="11" spans="1:7" x14ac:dyDescent="0.25">
      <c r="A11">
        <v>0</v>
      </c>
      <c r="B11" t="s">
        <v>35</v>
      </c>
      <c r="C11">
        <v>6733</v>
      </c>
      <c r="D11" t="s">
        <v>36</v>
      </c>
      <c r="E11">
        <v>60419858</v>
      </c>
      <c r="F11" t="s">
        <v>8</v>
      </c>
      <c r="G11">
        <v>0</v>
      </c>
    </row>
    <row r="12" spans="1:7" x14ac:dyDescent="0.25">
      <c r="A12">
        <v>0</v>
      </c>
      <c r="B12" t="s">
        <v>35</v>
      </c>
      <c r="C12">
        <v>6733</v>
      </c>
      <c r="D12" t="s">
        <v>36</v>
      </c>
      <c r="E12">
        <v>60419925</v>
      </c>
      <c r="F12" t="s">
        <v>8</v>
      </c>
      <c r="G12">
        <v>0</v>
      </c>
    </row>
    <row r="13" spans="1:7" x14ac:dyDescent="0.25">
      <c r="A13">
        <v>0</v>
      </c>
      <c r="B13" t="s">
        <v>35</v>
      </c>
      <c r="C13">
        <v>6733</v>
      </c>
      <c r="D13" t="s">
        <v>36</v>
      </c>
      <c r="E13">
        <v>60434831</v>
      </c>
      <c r="F13" t="s">
        <v>8</v>
      </c>
      <c r="G13">
        <v>0</v>
      </c>
    </row>
    <row r="14" spans="1:7" x14ac:dyDescent="0.25">
      <c r="A14">
        <v>0</v>
      </c>
      <c r="B14" t="s">
        <v>35</v>
      </c>
      <c r="C14">
        <v>6733</v>
      </c>
      <c r="D14" t="s">
        <v>36</v>
      </c>
      <c r="E14">
        <v>60454350</v>
      </c>
      <c r="F14">
        <v>60454350</v>
      </c>
      <c r="G14">
        <v>1</v>
      </c>
    </row>
    <row r="15" spans="1:7" x14ac:dyDescent="0.25">
      <c r="A15">
        <v>0</v>
      </c>
      <c r="B15" t="s">
        <v>35</v>
      </c>
      <c r="C15">
        <v>6733</v>
      </c>
      <c r="D15" t="s">
        <v>36</v>
      </c>
      <c r="E15">
        <v>60489711</v>
      </c>
      <c r="F15" t="s">
        <v>8</v>
      </c>
      <c r="G15">
        <v>0</v>
      </c>
    </row>
    <row r="16" spans="1:7" x14ac:dyDescent="0.25">
      <c r="A16">
        <v>0</v>
      </c>
      <c r="B16" t="s">
        <v>35</v>
      </c>
      <c r="C16">
        <v>6733</v>
      </c>
      <c r="D16" t="s">
        <v>36</v>
      </c>
      <c r="E16">
        <v>60511343</v>
      </c>
      <c r="F16" t="s">
        <v>8</v>
      </c>
      <c r="G16">
        <v>0</v>
      </c>
    </row>
    <row r="17" spans="1:7" x14ac:dyDescent="0.25">
      <c r="A17">
        <v>0</v>
      </c>
      <c r="B17" t="s">
        <v>35</v>
      </c>
      <c r="C17">
        <v>6733</v>
      </c>
      <c r="D17" t="s">
        <v>36</v>
      </c>
      <c r="E17">
        <v>60585678</v>
      </c>
      <c r="F17" t="s">
        <v>8</v>
      </c>
      <c r="G17">
        <v>0</v>
      </c>
    </row>
    <row r="18" spans="1:7" x14ac:dyDescent="0.25">
      <c r="A18">
        <v>0</v>
      </c>
      <c r="B18" t="s">
        <v>35</v>
      </c>
      <c r="C18">
        <v>6733</v>
      </c>
      <c r="D18" t="s">
        <v>36</v>
      </c>
      <c r="E18">
        <v>60629258</v>
      </c>
      <c r="F18" t="s">
        <v>8</v>
      </c>
      <c r="G18">
        <v>0</v>
      </c>
    </row>
    <row r="19" spans="1:7" x14ac:dyDescent="0.25">
      <c r="A19">
        <v>0</v>
      </c>
      <c r="B19" t="s">
        <v>35</v>
      </c>
      <c r="C19">
        <v>6733</v>
      </c>
      <c r="D19" t="s">
        <v>36</v>
      </c>
      <c r="E19">
        <v>60715613</v>
      </c>
      <c r="F19">
        <v>60715613</v>
      </c>
      <c r="G19">
        <v>1</v>
      </c>
    </row>
    <row r="20" spans="1:7" x14ac:dyDescent="0.25">
      <c r="A20">
        <v>0</v>
      </c>
      <c r="B20" t="s">
        <v>35</v>
      </c>
      <c r="C20">
        <v>6733</v>
      </c>
      <c r="D20" t="s">
        <v>36</v>
      </c>
      <c r="E20">
        <v>60831376</v>
      </c>
      <c r="F20" t="s">
        <v>8</v>
      </c>
      <c r="G20">
        <v>0</v>
      </c>
    </row>
    <row r="21" spans="1:7" x14ac:dyDescent="0.25">
      <c r="A21">
        <v>0</v>
      </c>
      <c r="B21" t="s">
        <v>35</v>
      </c>
      <c r="C21">
        <v>6733</v>
      </c>
      <c r="D21" t="s">
        <v>36</v>
      </c>
      <c r="E21">
        <v>60831536</v>
      </c>
      <c r="F21">
        <v>60831536</v>
      </c>
      <c r="G21">
        <v>1</v>
      </c>
    </row>
    <row r="22" spans="1:7" x14ac:dyDescent="0.25">
      <c r="A22">
        <v>0</v>
      </c>
      <c r="B22" t="s">
        <v>35</v>
      </c>
      <c r="C22">
        <v>6733</v>
      </c>
      <c r="D22" t="s">
        <v>36</v>
      </c>
      <c r="E22">
        <v>60875003</v>
      </c>
      <c r="F22" t="s">
        <v>8</v>
      </c>
      <c r="G22">
        <v>0</v>
      </c>
    </row>
    <row r="23" spans="1:7" x14ac:dyDescent="0.25">
      <c r="A23">
        <v>0</v>
      </c>
      <c r="B23" t="s">
        <v>35</v>
      </c>
      <c r="C23">
        <v>6733</v>
      </c>
      <c r="D23" t="s">
        <v>36</v>
      </c>
      <c r="E23">
        <v>60875170</v>
      </c>
      <c r="F23" t="s">
        <v>8</v>
      </c>
      <c r="G23">
        <v>0</v>
      </c>
    </row>
    <row r="24" spans="1:7" x14ac:dyDescent="0.25">
      <c r="A24">
        <v>0</v>
      </c>
      <c r="B24" t="s">
        <v>35</v>
      </c>
      <c r="C24">
        <v>6733</v>
      </c>
      <c r="D24" t="s">
        <v>36</v>
      </c>
      <c r="E24">
        <v>60890390</v>
      </c>
      <c r="F24" t="s">
        <v>8</v>
      </c>
      <c r="G24">
        <v>0</v>
      </c>
    </row>
    <row r="25" spans="1:7" x14ac:dyDescent="0.25">
      <c r="A25">
        <v>0</v>
      </c>
      <c r="B25" t="s">
        <v>35</v>
      </c>
      <c r="C25">
        <v>6733</v>
      </c>
      <c r="D25" t="s">
        <v>36</v>
      </c>
      <c r="E25">
        <v>60910260</v>
      </c>
      <c r="F25" t="s">
        <v>8</v>
      </c>
      <c r="G25">
        <v>0</v>
      </c>
    </row>
    <row r="26" spans="1:7" x14ac:dyDescent="0.25">
      <c r="A26">
        <v>0</v>
      </c>
      <c r="B26" t="s">
        <v>35</v>
      </c>
      <c r="C26">
        <v>6733</v>
      </c>
      <c r="D26" t="s">
        <v>36</v>
      </c>
      <c r="E26">
        <v>60948259</v>
      </c>
      <c r="F26" t="s">
        <v>8</v>
      </c>
      <c r="G26">
        <v>0</v>
      </c>
    </row>
    <row r="27" spans="1:7" x14ac:dyDescent="0.25">
      <c r="A27">
        <v>0</v>
      </c>
      <c r="B27" t="s">
        <v>35</v>
      </c>
      <c r="C27">
        <v>6733</v>
      </c>
      <c r="D27" t="s">
        <v>36</v>
      </c>
      <c r="E27">
        <v>60948383</v>
      </c>
      <c r="F27">
        <v>60948383</v>
      </c>
      <c r="G27">
        <v>1</v>
      </c>
    </row>
    <row r="28" spans="1:7" x14ac:dyDescent="0.25">
      <c r="A28">
        <v>0</v>
      </c>
      <c r="B28" t="s">
        <v>35</v>
      </c>
      <c r="C28">
        <v>6733</v>
      </c>
      <c r="D28" t="s">
        <v>36</v>
      </c>
      <c r="E28">
        <v>61034051</v>
      </c>
      <c r="F28" t="s">
        <v>8</v>
      </c>
      <c r="G28">
        <v>0</v>
      </c>
    </row>
    <row r="29" spans="1:7" x14ac:dyDescent="0.25">
      <c r="A29">
        <v>0</v>
      </c>
      <c r="B29" t="s">
        <v>35</v>
      </c>
      <c r="C29">
        <v>6733</v>
      </c>
      <c r="D29" t="s">
        <v>36</v>
      </c>
      <c r="E29">
        <v>61035505</v>
      </c>
      <c r="F29" t="s">
        <v>8</v>
      </c>
      <c r="G29">
        <v>0</v>
      </c>
    </row>
    <row r="30" spans="1:7" x14ac:dyDescent="0.25">
      <c r="A30">
        <v>0</v>
      </c>
      <c r="B30" t="s">
        <v>35</v>
      </c>
      <c r="C30">
        <v>6733</v>
      </c>
      <c r="D30" t="s">
        <v>36</v>
      </c>
      <c r="E30">
        <v>61048682</v>
      </c>
      <c r="F30">
        <v>61048682</v>
      </c>
      <c r="G30">
        <v>1</v>
      </c>
    </row>
    <row r="31" spans="1:7" x14ac:dyDescent="0.25">
      <c r="A31">
        <v>0</v>
      </c>
      <c r="B31" t="s">
        <v>35</v>
      </c>
      <c r="C31">
        <v>6733</v>
      </c>
      <c r="D31" t="s">
        <v>36</v>
      </c>
      <c r="E31">
        <v>61110451</v>
      </c>
      <c r="F31" t="s">
        <v>8</v>
      </c>
      <c r="G31">
        <v>0</v>
      </c>
    </row>
    <row r="32" spans="1:7" x14ac:dyDescent="0.25">
      <c r="A32">
        <v>0</v>
      </c>
      <c r="B32" t="s">
        <v>35</v>
      </c>
      <c r="C32">
        <v>6733</v>
      </c>
      <c r="D32" t="s">
        <v>36</v>
      </c>
      <c r="E32">
        <v>61110595</v>
      </c>
      <c r="F32" t="s">
        <v>8</v>
      </c>
      <c r="G32">
        <v>0</v>
      </c>
    </row>
    <row r="33" spans="1:7" x14ac:dyDescent="0.25">
      <c r="A33">
        <v>0</v>
      </c>
      <c r="B33" t="s">
        <v>35</v>
      </c>
      <c r="C33">
        <v>6733</v>
      </c>
      <c r="D33" t="s">
        <v>36</v>
      </c>
      <c r="E33">
        <v>61124536</v>
      </c>
      <c r="F33" t="s">
        <v>8</v>
      </c>
      <c r="G33">
        <v>0</v>
      </c>
    </row>
    <row r="34" spans="1:7" x14ac:dyDescent="0.25">
      <c r="A34">
        <v>0</v>
      </c>
      <c r="B34" t="s">
        <v>35</v>
      </c>
      <c r="C34">
        <v>6733</v>
      </c>
      <c r="D34" t="s">
        <v>36</v>
      </c>
      <c r="E34">
        <v>61172674</v>
      </c>
      <c r="F34">
        <v>61172674</v>
      </c>
      <c r="G34">
        <v>1</v>
      </c>
    </row>
    <row r="35" spans="1:7" x14ac:dyDescent="0.25">
      <c r="A35">
        <v>0</v>
      </c>
      <c r="B35" t="s">
        <v>35</v>
      </c>
      <c r="C35">
        <v>6733</v>
      </c>
      <c r="D35" t="s">
        <v>36</v>
      </c>
      <c r="E35">
        <v>61182010</v>
      </c>
      <c r="F35" t="s">
        <v>8</v>
      </c>
      <c r="G35">
        <v>0</v>
      </c>
    </row>
    <row r="36" spans="1:7" x14ac:dyDescent="0.25">
      <c r="A36">
        <v>0</v>
      </c>
      <c r="B36" t="s">
        <v>35</v>
      </c>
      <c r="C36">
        <v>6733</v>
      </c>
      <c r="D36" t="s">
        <v>36</v>
      </c>
      <c r="E36">
        <v>61224720</v>
      </c>
      <c r="F36" t="s">
        <v>8</v>
      </c>
      <c r="G36">
        <v>0</v>
      </c>
    </row>
    <row r="37" spans="1:7" x14ac:dyDescent="0.25">
      <c r="A37">
        <v>0</v>
      </c>
      <c r="B37" t="s">
        <v>35</v>
      </c>
      <c r="C37">
        <v>6733</v>
      </c>
      <c r="D37" t="s">
        <v>36</v>
      </c>
      <c r="E37">
        <v>61244856</v>
      </c>
      <c r="F37" t="s">
        <v>8</v>
      </c>
      <c r="G37">
        <v>0</v>
      </c>
    </row>
    <row r="38" spans="1:7" x14ac:dyDescent="0.25">
      <c r="A38">
        <v>0</v>
      </c>
      <c r="B38" t="s">
        <v>35</v>
      </c>
      <c r="C38">
        <v>6733</v>
      </c>
      <c r="D38" t="s">
        <v>36</v>
      </c>
      <c r="E38">
        <v>61244868</v>
      </c>
      <c r="F38">
        <v>61244868</v>
      </c>
      <c r="G38">
        <v>1</v>
      </c>
    </row>
    <row r="39" spans="1:7" x14ac:dyDescent="0.25">
      <c r="A39">
        <v>0</v>
      </c>
      <c r="B39" t="s">
        <v>35</v>
      </c>
      <c r="C39">
        <v>6733</v>
      </c>
      <c r="D39" t="s">
        <v>36</v>
      </c>
      <c r="E39">
        <v>61245132</v>
      </c>
      <c r="F39">
        <v>61245132</v>
      </c>
      <c r="G39">
        <v>1</v>
      </c>
    </row>
    <row r="40" spans="1:7" x14ac:dyDescent="0.25">
      <c r="A40">
        <v>0</v>
      </c>
      <c r="B40" t="s">
        <v>35</v>
      </c>
      <c r="C40">
        <v>6733</v>
      </c>
      <c r="D40" t="s">
        <v>36</v>
      </c>
      <c r="E40">
        <v>61317937</v>
      </c>
      <c r="F40">
        <v>61317937</v>
      </c>
      <c r="G40">
        <v>1</v>
      </c>
    </row>
    <row r="41" spans="1:7" x14ac:dyDescent="0.25">
      <c r="A41">
        <v>0</v>
      </c>
      <c r="B41" t="s">
        <v>35</v>
      </c>
      <c r="C41">
        <v>6733</v>
      </c>
      <c r="D41" t="s">
        <v>36</v>
      </c>
      <c r="E41">
        <v>61317979</v>
      </c>
      <c r="F41" t="s">
        <v>8</v>
      </c>
      <c r="G41">
        <v>0</v>
      </c>
    </row>
    <row r="42" spans="1:7" x14ac:dyDescent="0.25">
      <c r="A42">
        <v>0</v>
      </c>
      <c r="B42" t="s">
        <v>35</v>
      </c>
      <c r="C42">
        <v>6733</v>
      </c>
      <c r="D42" t="s">
        <v>36</v>
      </c>
      <c r="E42">
        <v>61397751</v>
      </c>
      <c r="F42" t="s">
        <v>8</v>
      </c>
      <c r="G42">
        <v>0</v>
      </c>
    </row>
    <row r="43" spans="1:7" x14ac:dyDescent="0.25">
      <c r="A43">
        <v>0</v>
      </c>
      <c r="B43" t="s">
        <v>35</v>
      </c>
      <c r="C43">
        <v>6733</v>
      </c>
      <c r="D43" t="s">
        <v>36</v>
      </c>
      <c r="E43">
        <v>61397833</v>
      </c>
      <c r="F43" t="s">
        <v>8</v>
      </c>
      <c r="G43">
        <v>0</v>
      </c>
    </row>
    <row r="44" spans="1:7" x14ac:dyDescent="0.25">
      <c r="A44">
        <v>0</v>
      </c>
      <c r="B44" t="s">
        <v>35</v>
      </c>
      <c r="C44">
        <v>6733</v>
      </c>
      <c r="D44" t="s">
        <v>36</v>
      </c>
      <c r="E44">
        <v>61398991</v>
      </c>
      <c r="F44">
        <v>61398991</v>
      </c>
      <c r="G44">
        <v>1</v>
      </c>
    </row>
    <row r="45" spans="1:7" x14ac:dyDescent="0.25">
      <c r="A45">
        <v>0</v>
      </c>
      <c r="B45" t="s">
        <v>35</v>
      </c>
      <c r="C45">
        <v>6733</v>
      </c>
      <c r="D45" t="s">
        <v>36</v>
      </c>
      <c r="E45">
        <v>61464883</v>
      </c>
      <c r="F45" t="s">
        <v>8</v>
      </c>
      <c r="G45">
        <v>0</v>
      </c>
    </row>
    <row r="46" spans="1:7" x14ac:dyDescent="0.25">
      <c r="A46">
        <v>0</v>
      </c>
      <c r="B46" t="s">
        <v>35</v>
      </c>
      <c r="C46">
        <v>6733</v>
      </c>
      <c r="D46" t="s">
        <v>36</v>
      </c>
      <c r="E46">
        <v>61503497</v>
      </c>
      <c r="F46" t="s">
        <v>8</v>
      </c>
      <c r="G46">
        <v>0</v>
      </c>
    </row>
    <row r="47" spans="1:7" x14ac:dyDescent="0.25">
      <c r="A47">
        <v>0</v>
      </c>
      <c r="B47" t="s">
        <v>35</v>
      </c>
      <c r="C47">
        <v>6733</v>
      </c>
      <c r="D47" t="s">
        <v>36</v>
      </c>
      <c r="E47">
        <v>61602783</v>
      </c>
      <c r="F47" t="s">
        <v>8</v>
      </c>
      <c r="G47">
        <v>0</v>
      </c>
    </row>
    <row r="48" spans="1:7" x14ac:dyDescent="0.25">
      <c r="A48">
        <v>0</v>
      </c>
      <c r="B48" t="s">
        <v>35</v>
      </c>
      <c r="C48">
        <v>6733</v>
      </c>
      <c r="D48" t="s">
        <v>36</v>
      </c>
      <c r="E48">
        <v>61610039</v>
      </c>
      <c r="F48" t="s">
        <v>8</v>
      </c>
      <c r="G48">
        <v>0</v>
      </c>
    </row>
    <row r="49" spans="1:7" x14ac:dyDescent="0.25">
      <c r="A49">
        <v>0</v>
      </c>
      <c r="B49" t="s">
        <v>35</v>
      </c>
      <c r="C49">
        <v>6733</v>
      </c>
      <c r="D49" t="s">
        <v>36</v>
      </c>
      <c r="E49">
        <v>61624299</v>
      </c>
      <c r="F49">
        <v>61624299</v>
      </c>
      <c r="G49">
        <v>1</v>
      </c>
    </row>
    <row r="50" spans="1:7" x14ac:dyDescent="0.25">
      <c r="A50">
        <v>0</v>
      </c>
      <c r="B50" t="s">
        <v>35</v>
      </c>
      <c r="C50">
        <v>6733</v>
      </c>
      <c r="D50" t="s">
        <v>36</v>
      </c>
      <c r="E50">
        <v>61728199</v>
      </c>
      <c r="F50" t="s">
        <v>8</v>
      </c>
      <c r="G50">
        <v>0</v>
      </c>
    </row>
    <row r="51" spans="1:7" x14ac:dyDescent="0.25">
      <c r="A51">
        <v>0</v>
      </c>
      <c r="B51" t="s">
        <v>35</v>
      </c>
      <c r="C51">
        <v>6733</v>
      </c>
      <c r="D51" t="s">
        <v>36</v>
      </c>
      <c r="E51">
        <v>61734847</v>
      </c>
      <c r="F51" t="s">
        <v>8</v>
      </c>
      <c r="G51">
        <v>0</v>
      </c>
    </row>
    <row r="52" spans="1:7" x14ac:dyDescent="0.25">
      <c r="A52">
        <v>0</v>
      </c>
      <c r="B52" t="s">
        <v>35</v>
      </c>
      <c r="C52">
        <v>6733</v>
      </c>
      <c r="D52" t="s">
        <v>36</v>
      </c>
      <c r="E52">
        <v>61743585</v>
      </c>
      <c r="F52" t="s">
        <v>8</v>
      </c>
      <c r="G52">
        <v>0</v>
      </c>
    </row>
    <row r="53" spans="1:7" x14ac:dyDescent="0.25">
      <c r="A53">
        <v>0</v>
      </c>
      <c r="B53" t="s">
        <v>35</v>
      </c>
      <c r="C53">
        <v>6733</v>
      </c>
      <c r="D53" t="s">
        <v>36</v>
      </c>
      <c r="E53">
        <v>61772678</v>
      </c>
      <c r="F53" t="s">
        <v>8</v>
      </c>
      <c r="G53">
        <v>0</v>
      </c>
    </row>
    <row r="54" spans="1:7" x14ac:dyDescent="0.25">
      <c r="A54">
        <v>0</v>
      </c>
      <c r="B54" t="s">
        <v>35</v>
      </c>
      <c r="C54">
        <v>6733</v>
      </c>
      <c r="D54" t="s">
        <v>36</v>
      </c>
      <c r="E54">
        <v>61806056</v>
      </c>
      <c r="F54" t="s">
        <v>8</v>
      </c>
      <c r="G54">
        <v>0</v>
      </c>
    </row>
    <row r="55" spans="1:7" x14ac:dyDescent="0.25">
      <c r="A55">
        <v>0</v>
      </c>
      <c r="B55" t="s">
        <v>35</v>
      </c>
      <c r="C55">
        <v>6733</v>
      </c>
      <c r="D55" t="s">
        <v>36</v>
      </c>
      <c r="E55">
        <v>61812359</v>
      </c>
      <c r="F55">
        <v>61812359</v>
      </c>
      <c r="G55">
        <v>1</v>
      </c>
    </row>
    <row r="56" spans="1:7" x14ac:dyDescent="0.25">
      <c r="A56">
        <v>0</v>
      </c>
      <c r="B56" t="s">
        <v>35</v>
      </c>
      <c r="C56">
        <v>6733</v>
      </c>
      <c r="D56" t="s">
        <v>36</v>
      </c>
      <c r="E56">
        <v>61900074</v>
      </c>
      <c r="F56" t="s">
        <v>8</v>
      </c>
      <c r="G56">
        <v>0</v>
      </c>
    </row>
    <row r="57" spans="1:7" x14ac:dyDescent="0.25">
      <c r="A57">
        <v>0</v>
      </c>
      <c r="B57" t="s">
        <v>35</v>
      </c>
      <c r="C57">
        <v>6733</v>
      </c>
      <c r="D57" t="s">
        <v>36</v>
      </c>
      <c r="E57">
        <v>62021536</v>
      </c>
      <c r="F57">
        <v>62021536</v>
      </c>
      <c r="G57">
        <v>1</v>
      </c>
    </row>
    <row r="58" spans="1:7" x14ac:dyDescent="0.25">
      <c r="A58">
        <v>0</v>
      </c>
      <c r="B58" t="s">
        <v>35</v>
      </c>
      <c r="C58">
        <v>6733</v>
      </c>
      <c r="D58" t="s">
        <v>36</v>
      </c>
      <c r="E58">
        <v>62021548</v>
      </c>
      <c r="F58">
        <v>62021548</v>
      </c>
      <c r="G58">
        <v>1</v>
      </c>
    </row>
    <row r="59" spans="1:7" x14ac:dyDescent="0.25">
      <c r="A59">
        <v>0</v>
      </c>
      <c r="B59" t="s">
        <v>35</v>
      </c>
      <c r="C59">
        <v>6733</v>
      </c>
      <c r="D59" t="s">
        <v>36</v>
      </c>
      <c r="E59">
        <v>62021634</v>
      </c>
      <c r="F59" t="s">
        <v>8</v>
      </c>
      <c r="G59">
        <v>0</v>
      </c>
    </row>
    <row r="60" spans="1:7" x14ac:dyDescent="0.25">
      <c r="A60">
        <v>0</v>
      </c>
      <c r="B60" t="s">
        <v>35</v>
      </c>
      <c r="C60">
        <v>6733</v>
      </c>
      <c r="D60" t="s">
        <v>36</v>
      </c>
      <c r="E60">
        <v>62021749</v>
      </c>
      <c r="F60" t="s">
        <v>8</v>
      </c>
      <c r="G60">
        <v>0</v>
      </c>
    </row>
    <row r="61" spans="1:7" x14ac:dyDescent="0.25">
      <c r="A61">
        <v>0</v>
      </c>
      <c r="B61" t="s">
        <v>35</v>
      </c>
      <c r="C61">
        <v>6733</v>
      </c>
      <c r="D61" t="s">
        <v>36</v>
      </c>
      <c r="E61">
        <v>62032574</v>
      </c>
      <c r="F61" t="s">
        <v>8</v>
      </c>
      <c r="G61">
        <v>0</v>
      </c>
    </row>
    <row r="62" spans="1:7" x14ac:dyDescent="0.25">
      <c r="A62">
        <v>0</v>
      </c>
      <c r="B62" t="s">
        <v>35</v>
      </c>
      <c r="C62">
        <v>6733</v>
      </c>
      <c r="D62" t="s">
        <v>36</v>
      </c>
      <c r="E62">
        <v>62054348</v>
      </c>
      <c r="F62" t="s">
        <v>8</v>
      </c>
      <c r="G62">
        <v>0</v>
      </c>
    </row>
    <row r="63" spans="1:7" x14ac:dyDescent="0.25">
      <c r="A63">
        <v>0</v>
      </c>
      <c r="B63" t="s">
        <v>35</v>
      </c>
      <c r="C63">
        <v>6733</v>
      </c>
      <c r="D63" t="s">
        <v>36</v>
      </c>
      <c r="E63">
        <v>62086886</v>
      </c>
      <c r="F63" t="s">
        <v>8</v>
      </c>
      <c r="G63">
        <v>0</v>
      </c>
    </row>
    <row r="64" spans="1:7" x14ac:dyDescent="0.25">
      <c r="A64">
        <v>0</v>
      </c>
      <c r="B64" t="s">
        <v>35</v>
      </c>
      <c r="C64">
        <v>6733</v>
      </c>
      <c r="D64" t="s">
        <v>36</v>
      </c>
      <c r="E64">
        <v>62199947</v>
      </c>
      <c r="F64">
        <v>62199947</v>
      </c>
      <c r="G64">
        <v>1</v>
      </c>
    </row>
    <row r="65" spans="1:7" x14ac:dyDescent="0.25">
      <c r="A65">
        <v>0</v>
      </c>
      <c r="B65" t="s">
        <v>35</v>
      </c>
      <c r="C65">
        <v>6733</v>
      </c>
      <c r="D65" t="s">
        <v>36</v>
      </c>
      <c r="E65">
        <v>62280206</v>
      </c>
      <c r="F65" t="s">
        <v>8</v>
      </c>
      <c r="G65">
        <v>0</v>
      </c>
    </row>
    <row r="66" spans="1:7" x14ac:dyDescent="0.25">
      <c r="A66">
        <v>0</v>
      </c>
      <c r="B66" t="s">
        <v>35</v>
      </c>
      <c r="C66">
        <v>6733</v>
      </c>
      <c r="D66" t="s">
        <v>36</v>
      </c>
      <c r="E66">
        <v>62329274</v>
      </c>
      <c r="F66">
        <v>62329274</v>
      </c>
      <c r="G66">
        <v>1</v>
      </c>
    </row>
    <row r="67" spans="1:7" x14ac:dyDescent="0.25">
      <c r="A67">
        <v>0</v>
      </c>
      <c r="B67" t="s">
        <v>35</v>
      </c>
      <c r="C67">
        <v>6733</v>
      </c>
      <c r="D67" t="s">
        <v>36</v>
      </c>
      <c r="E67">
        <v>62332234</v>
      </c>
      <c r="F67" t="s">
        <v>8</v>
      </c>
      <c r="G67">
        <v>0</v>
      </c>
    </row>
    <row r="68" spans="1:7" x14ac:dyDescent="0.25">
      <c r="A68">
        <v>0</v>
      </c>
      <c r="B68" t="s">
        <v>35</v>
      </c>
      <c r="C68">
        <v>6733</v>
      </c>
      <c r="D68" t="s">
        <v>36</v>
      </c>
      <c r="E68">
        <v>62332235</v>
      </c>
      <c r="F68" t="s">
        <v>8</v>
      </c>
      <c r="G68">
        <v>0</v>
      </c>
    </row>
    <row r="69" spans="1:7" x14ac:dyDescent="0.25">
      <c r="A69">
        <v>0</v>
      </c>
      <c r="B69" t="s">
        <v>35</v>
      </c>
      <c r="C69">
        <v>6733</v>
      </c>
      <c r="D69" t="s">
        <v>36</v>
      </c>
      <c r="E69">
        <v>62379229</v>
      </c>
      <c r="F69" t="s">
        <v>8</v>
      </c>
      <c r="G69">
        <v>0</v>
      </c>
    </row>
    <row r="70" spans="1:7" x14ac:dyDescent="0.25">
      <c r="A70">
        <v>0</v>
      </c>
      <c r="B70" t="s">
        <v>35</v>
      </c>
      <c r="C70">
        <v>6733</v>
      </c>
      <c r="D70" t="s">
        <v>36</v>
      </c>
      <c r="E70">
        <v>62448773</v>
      </c>
      <c r="F70" t="s">
        <v>8</v>
      </c>
      <c r="G70">
        <v>0</v>
      </c>
    </row>
    <row r="71" spans="1:7" x14ac:dyDescent="0.25">
      <c r="A71">
        <v>0</v>
      </c>
      <c r="B71" t="s">
        <v>35</v>
      </c>
      <c r="C71">
        <v>6733</v>
      </c>
      <c r="D71" t="s">
        <v>36</v>
      </c>
      <c r="E71">
        <v>62469482</v>
      </c>
      <c r="F71" t="s">
        <v>8</v>
      </c>
      <c r="G71">
        <v>0</v>
      </c>
    </row>
    <row r="72" spans="1:7" x14ac:dyDescent="0.25">
      <c r="A72">
        <v>0</v>
      </c>
      <c r="B72" t="s">
        <v>35</v>
      </c>
      <c r="C72">
        <v>6733</v>
      </c>
      <c r="D72" t="s">
        <v>36</v>
      </c>
      <c r="E72">
        <v>62474902</v>
      </c>
      <c r="F72" t="s">
        <v>8</v>
      </c>
      <c r="G72">
        <v>0</v>
      </c>
    </row>
    <row r="73" spans="1:7" x14ac:dyDescent="0.25">
      <c r="A73">
        <v>0</v>
      </c>
      <c r="B73" t="s">
        <v>35</v>
      </c>
      <c r="C73">
        <v>6733</v>
      </c>
      <c r="D73" t="s">
        <v>36</v>
      </c>
      <c r="E73">
        <v>62500733</v>
      </c>
      <c r="F73" t="s">
        <v>8</v>
      </c>
      <c r="G73">
        <v>0</v>
      </c>
    </row>
    <row r="74" spans="1:7" x14ac:dyDescent="0.25">
      <c r="A74">
        <v>0</v>
      </c>
      <c r="B74" t="s">
        <v>35</v>
      </c>
      <c r="C74">
        <v>6733</v>
      </c>
      <c r="D74" t="s">
        <v>36</v>
      </c>
      <c r="E74">
        <v>62541772</v>
      </c>
      <c r="F74" t="s">
        <v>8</v>
      </c>
      <c r="G74">
        <v>0</v>
      </c>
    </row>
    <row r="75" spans="1:7" x14ac:dyDescent="0.25">
      <c r="A75">
        <v>0</v>
      </c>
      <c r="B75" t="s">
        <v>35</v>
      </c>
      <c r="C75">
        <v>6733</v>
      </c>
      <c r="D75" t="s">
        <v>36</v>
      </c>
      <c r="E75">
        <v>62568998</v>
      </c>
      <c r="F75" t="s">
        <v>8</v>
      </c>
      <c r="G75">
        <v>0</v>
      </c>
    </row>
    <row r="76" spans="1:7" x14ac:dyDescent="0.25">
      <c r="A76">
        <v>0</v>
      </c>
      <c r="B76" t="s">
        <v>35</v>
      </c>
      <c r="C76">
        <v>6733</v>
      </c>
      <c r="D76" t="s">
        <v>36</v>
      </c>
      <c r="E76">
        <v>62623175</v>
      </c>
      <c r="F76" t="s">
        <v>8</v>
      </c>
      <c r="G76">
        <v>0</v>
      </c>
    </row>
    <row r="77" spans="1:7" x14ac:dyDescent="0.25">
      <c r="A77">
        <v>0</v>
      </c>
      <c r="B77" t="s">
        <v>35</v>
      </c>
      <c r="C77">
        <v>6733</v>
      </c>
      <c r="D77" t="s">
        <v>36</v>
      </c>
      <c r="E77">
        <v>62627359</v>
      </c>
      <c r="F77" t="s">
        <v>8</v>
      </c>
      <c r="G77">
        <v>0</v>
      </c>
    </row>
    <row r="78" spans="1:7" x14ac:dyDescent="0.25">
      <c r="A78">
        <v>0</v>
      </c>
      <c r="B78" t="s">
        <v>35</v>
      </c>
      <c r="C78">
        <v>6733</v>
      </c>
      <c r="D78" t="s">
        <v>36</v>
      </c>
      <c r="E78">
        <v>62627416</v>
      </c>
      <c r="F78" t="s">
        <v>8</v>
      </c>
      <c r="G78">
        <v>0</v>
      </c>
    </row>
    <row r="79" spans="1:7" x14ac:dyDescent="0.25">
      <c r="A79">
        <v>0</v>
      </c>
      <c r="B79" t="s">
        <v>35</v>
      </c>
      <c r="C79">
        <v>6733</v>
      </c>
      <c r="D79" t="s">
        <v>36</v>
      </c>
      <c r="E79">
        <v>62726172</v>
      </c>
      <c r="F79" t="s">
        <v>8</v>
      </c>
      <c r="G79">
        <v>0</v>
      </c>
    </row>
    <row r="80" spans="1:7" x14ac:dyDescent="0.25">
      <c r="A80">
        <v>0</v>
      </c>
      <c r="B80" t="s">
        <v>35</v>
      </c>
      <c r="C80">
        <v>6733</v>
      </c>
      <c r="D80" t="s">
        <v>36</v>
      </c>
      <c r="E80">
        <v>62767043</v>
      </c>
      <c r="F80" t="s">
        <v>8</v>
      </c>
      <c r="G80">
        <v>0</v>
      </c>
    </row>
    <row r="81" spans="1:7" x14ac:dyDescent="0.25">
      <c r="A81">
        <v>0</v>
      </c>
      <c r="B81" t="s">
        <v>35</v>
      </c>
      <c r="C81">
        <v>6733</v>
      </c>
      <c r="D81" t="s">
        <v>36</v>
      </c>
      <c r="E81">
        <v>62987685</v>
      </c>
      <c r="F81" t="s">
        <v>8</v>
      </c>
      <c r="G81">
        <v>0</v>
      </c>
    </row>
    <row r="82" spans="1:7" x14ac:dyDescent="0.25">
      <c r="A82">
        <v>0</v>
      </c>
      <c r="B82" t="s">
        <v>35</v>
      </c>
      <c r="C82">
        <v>6733</v>
      </c>
      <c r="D82" t="s">
        <v>36</v>
      </c>
      <c r="E82">
        <v>63120340</v>
      </c>
      <c r="F82" t="s">
        <v>8</v>
      </c>
      <c r="G82">
        <v>0</v>
      </c>
    </row>
    <row r="83" spans="1:7" x14ac:dyDescent="0.25">
      <c r="A83">
        <v>0</v>
      </c>
      <c r="B83" t="s">
        <v>35</v>
      </c>
      <c r="C83">
        <v>6733</v>
      </c>
      <c r="D83" t="s">
        <v>36</v>
      </c>
      <c r="E83">
        <v>63343984</v>
      </c>
      <c r="F83" t="s">
        <v>8</v>
      </c>
      <c r="G83">
        <v>0</v>
      </c>
    </row>
    <row r="84" spans="1:7" x14ac:dyDescent="0.25">
      <c r="A84">
        <v>0</v>
      </c>
      <c r="B84" t="s">
        <v>35</v>
      </c>
      <c r="C84">
        <v>6733</v>
      </c>
      <c r="D84" t="s">
        <v>36</v>
      </c>
      <c r="E84">
        <v>63396712</v>
      </c>
      <c r="F84" t="s">
        <v>8</v>
      </c>
      <c r="G84">
        <v>0</v>
      </c>
    </row>
    <row r="85" spans="1:7" x14ac:dyDescent="0.25">
      <c r="A85">
        <v>0</v>
      </c>
      <c r="B85" t="s">
        <v>35</v>
      </c>
      <c r="C85">
        <v>6733</v>
      </c>
      <c r="D85" t="s">
        <v>36</v>
      </c>
      <c r="E85">
        <v>63405764</v>
      </c>
      <c r="F85" t="s">
        <v>8</v>
      </c>
      <c r="G85">
        <v>0</v>
      </c>
    </row>
    <row r="86" spans="1:7" x14ac:dyDescent="0.25">
      <c r="A86">
        <v>0</v>
      </c>
      <c r="B86" t="s">
        <v>35</v>
      </c>
      <c r="C86">
        <v>6733</v>
      </c>
      <c r="D86" t="s">
        <v>36</v>
      </c>
      <c r="E86">
        <v>70814653</v>
      </c>
      <c r="F86">
        <v>70814653</v>
      </c>
      <c r="G86">
        <v>1</v>
      </c>
    </row>
    <row r="87" spans="1:7" x14ac:dyDescent="0.25">
      <c r="A87">
        <v>0</v>
      </c>
      <c r="B87" t="s">
        <v>35</v>
      </c>
      <c r="C87">
        <v>6733</v>
      </c>
      <c r="D87" t="s">
        <v>36</v>
      </c>
      <c r="E87">
        <v>71068561</v>
      </c>
      <c r="F87" t="s">
        <v>8</v>
      </c>
      <c r="G87">
        <v>0</v>
      </c>
    </row>
    <row r="88" spans="1:7" x14ac:dyDescent="0.25">
      <c r="A88">
        <v>0</v>
      </c>
      <c r="B88" t="s">
        <v>35</v>
      </c>
      <c r="C88">
        <v>6733</v>
      </c>
      <c r="D88" t="s">
        <v>36</v>
      </c>
      <c r="E88">
        <v>71749902</v>
      </c>
      <c r="F88" t="s">
        <v>8</v>
      </c>
      <c r="G88">
        <v>0</v>
      </c>
    </row>
    <row r="89" spans="1:7" x14ac:dyDescent="0.25">
      <c r="A89">
        <v>0</v>
      </c>
      <c r="B89" t="s">
        <v>35</v>
      </c>
      <c r="C89">
        <v>6733</v>
      </c>
      <c r="D89" t="s">
        <v>36</v>
      </c>
      <c r="E89">
        <v>72178865</v>
      </c>
      <c r="F89" t="s">
        <v>8</v>
      </c>
      <c r="G89">
        <v>0</v>
      </c>
    </row>
    <row r="90" spans="1:7" x14ac:dyDescent="0.25">
      <c r="A90">
        <v>0</v>
      </c>
      <c r="B90" t="s">
        <v>35</v>
      </c>
      <c r="C90">
        <v>6733</v>
      </c>
      <c r="D90" t="s">
        <v>36</v>
      </c>
      <c r="E90">
        <v>72202412</v>
      </c>
      <c r="F90">
        <v>72202412</v>
      </c>
      <c r="G90">
        <v>1</v>
      </c>
    </row>
    <row r="91" spans="1:7" x14ac:dyDescent="0.25">
      <c r="A91">
        <v>0</v>
      </c>
      <c r="B91" t="s">
        <v>35</v>
      </c>
      <c r="C91">
        <v>6733</v>
      </c>
      <c r="D91" t="s">
        <v>36</v>
      </c>
      <c r="E91">
        <v>72779450</v>
      </c>
      <c r="F91" t="s">
        <v>8</v>
      </c>
      <c r="G91">
        <v>0</v>
      </c>
    </row>
    <row r="92" spans="1:7" x14ac:dyDescent="0.25">
      <c r="A92">
        <v>0</v>
      </c>
      <c r="B92" t="s">
        <v>35</v>
      </c>
      <c r="C92">
        <v>6733</v>
      </c>
      <c r="D92" t="s">
        <v>36</v>
      </c>
      <c r="E92">
        <v>72984798</v>
      </c>
      <c r="F92">
        <v>72984798</v>
      </c>
      <c r="G92">
        <v>1</v>
      </c>
    </row>
    <row r="93" spans="1:7" x14ac:dyDescent="0.25">
      <c r="A93">
        <v>0</v>
      </c>
      <c r="B93" t="s">
        <v>35</v>
      </c>
      <c r="C93">
        <v>6733</v>
      </c>
      <c r="D93" t="s">
        <v>36</v>
      </c>
      <c r="E93">
        <v>73557072</v>
      </c>
      <c r="F93" t="s">
        <v>8</v>
      </c>
      <c r="G93">
        <v>0</v>
      </c>
    </row>
    <row r="94" spans="1:7" x14ac:dyDescent="0.25">
      <c r="A94">
        <v>0</v>
      </c>
      <c r="B94" t="s">
        <v>35</v>
      </c>
      <c r="C94">
        <v>6733</v>
      </c>
      <c r="D94" t="s">
        <v>36</v>
      </c>
      <c r="E94">
        <v>73559790</v>
      </c>
      <c r="F94" t="s">
        <v>8</v>
      </c>
      <c r="G94">
        <v>0</v>
      </c>
    </row>
    <row r="95" spans="1:7" x14ac:dyDescent="0.25">
      <c r="A95">
        <v>0</v>
      </c>
      <c r="B95" t="s">
        <v>35</v>
      </c>
      <c r="C95">
        <v>6733</v>
      </c>
      <c r="D95" t="s">
        <v>36</v>
      </c>
      <c r="E95">
        <v>73563584</v>
      </c>
      <c r="F95" t="s">
        <v>8</v>
      </c>
      <c r="G95">
        <v>0</v>
      </c>
    </row>
    <row r="96" spans="1:7" x14ac:dyDescent="0.25">
      <c r="A96">
        <v>0</v>
      </c>
      <c r="B96" t="s">
        <v>35</v>
      </c>
      <c r="C96">
        <v>6733</v>
      </c>
      <c r="D96" t="s">
        <v>36</v>
      </c>
      <c r="E96">
        <v>74060369</v>
      </c>
      <c r="F96" t="s">
        <v>8</v>
      </c>
      <c r="G96">
        <v>0</v>
      </c>
    </row>
    <row r="97" spans="1:7" x14ac:dyDescent="0.25">
      <c r="A97">
        <v>0</v>
      </c>
      <c r="B97" t="s">
        <v>35</v>
      </c>
      <c r="C97">
        <v>6733</v>
      </c>
      <c r="D97" t="s">
        <v>36</v>
      </c>
      <c r="E97">
        <v>74104372</v>
      </c>
      <c r="F97" t="s">
        <v>8</v>
      </c>
      <c r="G97">
        <v>0</v>
      </c>
    </row>
    <row r="98" spans="1:7" x14ac:dyDescent="0.25">
      <c r="A98">
        <v>0</v>
      </c>
      <c r="B98" t="s">
        <v>35</v>
      </c>
      <c r="C98">
        <v>6733</v>
      </c>
      <c r="D98" t="s">
        <v>36</v>
      </c>
      <c r="E98">
        <v>74137872</v>
      </c>
      <c r="F98" t="s">
        <v>8</v>
      </c>
      <c r="G98">
        <v>0</v>
      </c>
    </row>
    <row r="99" spans="1:7" x14ac:dyDescent="0.25">
      <c r="A99">
        <v>0</v>
      </c>
      <c r="B99" t="s">
        <v>35</v>
      </c>
      <c r="C99">
        <v>6733</v>
      </c>
      <c r="D99" t="s">
        <v>36</v>
      </c>
      <c r="E99">
        <v>74192637</v>
      </c>
      <c r="F99" t="s">
        <v>8</v>
      </c>
      <c r="G99">
        <v>0</v>
      </c>
    </row>
    <row r="100" spans="1:7" x14ac:dyDescent="0.25">
      <c r="A100">
        <v>0</v>
      </c>
      <c r="B100" t="s">
        <v>35</v>
      </c>
      <c r="C100">
        <v>6733</v>
      </c>
      <c r="D100" t="s">
        <v>36</v>
      </c>
      <c r="E100">
        <v>74196133</v>
      </c>
      <c r="F100" t="s">
        <v>8</v>
      </c>
      <c r="G100">
        <v>0</v>
      </c>
    </row>
    <row r="101" spans="1:7" x14ac:dyDescent="0.25">
      <c r="A101">
        <v>0</v>
      </c>
      <c r="B101" t="s">
        <v>35</v>
      </c>
      <c r="C101">
        <v>6733</v>
      </c>
      <c r="D101" t="s">
        <v>36</v>
      </c>
      <c r="E101">
        <v>74239968</v>
      </c>
      <c r="F101" t="s">
        <v>8</v>
      </c>
      <c r="G101">
        <v>0</v>
      </c>
    </row>
    <row r="102" spans="1:7" x14ac:dyDescent="0.25">
      <c r="A102">
        <v>0</v>
      </c>
      <c r="B102" t="s">
        <v>35</v>
      </c>
      <c r="C102">
        <v>6733</v>
      </c>
      <c r="D102" t="s">
        <v>36</v>
      </c>
      <c r="E102">
        <v>74569439</v>
      </c>
      <c r="F102" t="s">
        <v>8</v>
      </c>
      <c r="G102">
        <v>0</v>
      </c>
    </row>
    <row r="103" spans="1:7" x14ac:dyDescent="0.25">
      <c r="A103">
        <v>0</v>
      </c>
      <c r="B103" t="s">
        <v>35</v>
      </c>
      <c r="C103">
        <v>6733</v>
      </c>
      <c r="D103" t="s">
        <v>36</v>
      </c>
      <c r="E103">
        <v>74607351</v>
      </c>
      <c r="F103" t="s">
        <v>8</v>
      </c>
      <c r="G103">
        <v>0</v>
      </c>
    </row>
    <row r="104" spans="1:7" x14ac:dyDescent="0.25">
      <c r="A104">
        <v>0</v>
      </c>
      <c r="B104" t="s">
        <v>35</v>
      </c>
      <c r="C104">
        <v>6733</v>
      </c>
      <c r="D104" t="s">
        <v>36</v>
      </c>
      <c r="E104">
        <v>74607654</v>
      </c>
      <c r="F104" t="s">
        <v>8</v>
      </c>
      <c r="G104">
        <v>0</v>
      </c>
    </row>
    <row r="105" spans="1:7" x14ac:dyDescent="0.25">
      <c r="A105">
        <v>0</v>
      </c>
      <c r="B105" t="s">
        <v>35</v>
      </c>
      <c r="C105">
        <v>6733</v>
      </c>
      <c r="D105" t="s">
        <v>36</v>
      </c>
      <c r="E105">
        <v>74775387</v>
      </c>
      <c r="F105" t="s">
        <v>8</v>
      </c>
      <c r="G105">
        <v>0</v>
      </c>
    </row>
    <row r="106" spans="1:7" x14ac:dyDescent="0.25">
      <c r="A106">
        <v>0</v>
      </c>
      <c r="B106" t="s">
        <v>35</v>
      </c>
      <c r="C106">
        <v>6733</v>
      </c>
      <c r="D106" t="s">
        <v>36</v>
      </c>
      <c r="E106">
        <v>75178232</v>
      </c>
      <c r="F106" t="s">
        <v>8</v>
      </c>
      <c r="G106">
        <v>0</v>
      </c>
    </row>
    <row r="107" spans="1:7" x14ac:dyDescent="0.25">
      <c r="A107">
        <v>0</v>
      </c>
      <c r="B107" t="s">
        <v>35</v>
      </c>
      <c r="C107">
        <v>6733</v>
      </c>
      <c r="D107" t="s">
        <v>36</v>
      </c>
      <c r="E107">
        <v>75183762</v>
      </c>
      <c r="F107" t="s">
        <v>8</v>
      </c>
      <c r="G107">
        <v>0</v>
      </c>
    </row>
    <row r="108" spans="1:7" x14ac:dyDescent="0.25">
      <c r="A108">
        <v>0</v>
      </c>
      <c r="B108" t="s">
        <v>35</v>
      </c>
      <c r="C108">
        <v>6733</v>
      </c>
      <c r="D108" t="s">
        <v>36</v>
      </c>
      <c r="E108">
        <v>75186337</v>
      </c>
      <c r="F108">
        <v>75186337</v>
      </c>
      <c r="G108">
        <v>1</v>
      </c>
    </row>
    <row r="109" spans="1:7" x14ac:dyDescent="0.25">
      <c r="A109">
        <v>0</v>
      </c>
      <c r="B109" t="s">
        <v>35</v>
      </c>
      <c r="C109">
        <v>6733</v>
      </c>
      <c r="D109" t="s">
        <v>36</v>
      </c>
      <c r="E109">
        <v>75261348</v>
      </c>
      <c r="F109">
        <v>75261348</v>
      </c>
      <c r="G109">
        <v>1</v>
      </c>
    </row>
    <row r="110" spans="1:7" x14ac:dyDescent="0.25">
      <c r="A110">
        <v>0</v>
      </c>
      <c r="B110" t="s">
        <v>35</v>
      </c>
      <c r="C110">
        <v>6733</v>
      </c>
      <c r="D110" t="s">
        <v>36</v>
      </c>
      <c r="E110">
        <v>75317356</v>
      </c>
      <c r="F110" t="s">
        <v>8</v>
      </c>
      <c r="G110">
        <v>0</v>
      </c>
    </row>
    <row r="111" spans="1:7" x14ac:dyDescent="0.25">
      <c r="A111">
        <v>0</v>
      </c>
      <c r="B111" t="s">
        <v>35</v>
      </c>
      <c r="C111">
        <v>6733</v>
      </c>
      <c r="D111" t="s">
        <v>36</v>
      </c>
      <c r="E111">
        <v>75317383</v>
      </c>
      <c r="F111" t="s">
        <v>8</v>
      </c>
      <c r="G111">
        <v>0</v>
      </c>
    </row>
    <row r="112" spans="1:7" x14ac:dyDescent="0.25">
      <c r="A112">
        <v>0</v>
      </c>
      <c r="B112" t="s">
        <v>35</v>
      </c>
      <c r="C112">
        <v>6733</v>
      </c>
      <c r="D112" t="s">
        <v>36</v>
      </c>
      <c r="E112">
        <v>75320224</v>
      </c>
      <c r="F112" t="s">
        <v>8</v>
      </c>
      <c r="G112">
        <v>0</v>
      </c>
    </row>
    <row r="113" spans="1:7" x14ac:dyDescent="0.25">
      <c r="A113">
        <v>0</v>
      </c>
      <c r="B113" t="s">
        <v>35</v>
      </c>
      <c r="C113">
        <v>6733</v>
      </c>
      <c r="D113" t="s">
        <v>36</v>
      </c>
      <c r="E113">
        <v>75331613</v>
      </c>
      <c r="F113" t="s">
        <v>8</v>
      </c>
      <c r="G113">
        <v>0</v>
      </c>
    </row>
    <row r="114" spans="1:7" x14ac:dyDescent="0.25">
      <c r="A114">
        <v>0</v>
      </c>
      <c r="B114" t="s">
        <v>35</v>
      </c>
      <c r="C114">
        <v>6733</v>
      </c>
      <c r="D114" t="s">
        <v>36</v>
      </c>
      <c r="E114">
        <v>75356512</v>
      </c>
      <c r="F114" t="s">
        <v>8</v>
      </c>
      <c r="G114">
        <v>0</v>
      </c>
    </row>
    <row r="115" spans="1:7" x14ac:dyDescent="0.25">
      <c r="A115">
        <v>0</v>
      </c>
      <c r="B115" t="s">
        <v>35</v>
      </c>
      <c r="C115">
        <v>6733</v>
      </c>
      <c r="D115" t="s">
        <v>36</v>
      </c>
      <c r="E115">
        <v>75396455</v>
      </c>
      <c r="F115" t="s">
        <v>8</v>
      </c>
      <c r="G115">
        <v>0</v>
      </c>
    </row>
    <row r="116" spans="1:7" x14ac:dyDescent="0.25">
      <c r="A116">
        <v>0</v>
      </c>
      <c r="B116" t="s">
        <v>35</v>
      </c>
      <c r="C116">
        <v>6733</v>
      </c>
      <c r="D116" t="s">
        <v>36</v>
      </c>
      <c r="E116">
        <v>75584123</v>
      </c>
      <c r="F116" t="s">
        <v>8</v>
      </c>
      <c r="G116">
        <v>0</v>
      </c>
    </row>
    <row r="117" spans="1:7" x14ac:dyDescent="0.25">
      <c r="A117">
        <v>0</v>
      </c>
      <c r="B117" t="s">
        <v>35</v>
      </c>
      <c r="C117">
        <v>6733</v>
      </c>
      <c r="D117" t="s">
        <v>36</v>
      </c>
      <c r="E117">
        <v>75619667</v>
      </c>
      <c r="F117" t="s">
        <v>8</v>
      </c>
      <c r="G117">
        <v>0</v>
      </c>
    </row>
    <row r="118" spans="1:7" x14ac:dyDescent="0.25">
      <c r="A118">
        <v>0</v>
      </c>
      <c r="B118" t="s">
        <v>35</v>
      </c>
      <c r="C118">
        <v>6733</v>
      </c>
      <c r="D118" t="s">
        <v>36</v>
      </c>
      <c r="E118">
        <v>75619670</v>
      </c>
      <c r="F118" t="s">
        <v>8</v>
      </c>
      <c r="G118">
        <v>0</v>
      </c>
    </row>
    <row r="119" spans="1:7" x14ac:dyDescent="0.25">
      <c r="A119">
        <v>0</v>
      </c>
      <c r="B119" t="s">
        <v>35</v>
      </c>
      <c r="C119">
        <v>6733</v>
      </c>
      <c r="D119" t="s">
        <v>36</v>
      </c>
      <c r="E119">
        <v>75651686</v>
      </c>
      <c r="F119" t="s">
        <v>8</v>
      </c>
      <c r="G119">
        <v>0</v>
      </c>
    </row>
    <row r="120" spans="1:7" x14ac:dyDescent="0.25">
      <c r="A120">
        <v>0</v>
      </c>
      <c r="B120" t="s">
        <v>35</v>
      </c>
      <c r="C120">
        <v>6733</v>
      </c>
      <c r="D120" t="s">
        <v>36</v>
      </c>
      <c r="E120">
        <v>75713705</v>
      </c>
      <c r="F120" t="s">
        <v>8</v>
      </c>
      <c r="G120">
        <v>0</v>
      </c>
    </row>
    <row r="121" spans="1:7" x14ac:dyDescent="0.25">
      <c r="A121">
        <v>0</v>
      </c>
      <c r="B121" t="s">
        <v>35</v>
      </c>
      <c r="C121">
        <v>6733</v>
      </c>
      <c r="D121" t="s">
        <v>36</v>
      </c>
      <c r="E121">
        <v>75724458</v>
      </c>
      <c r="F121">
        <v>75724458</v>
      </c>
      <c r="G121">
        <v>1</v>
      </c>
    </row>
    <row r="122" spans="1:7" x14ac:dyDescent="0.25">
      <c r="A122">
        <v>0</v>
      </c>
      <c r="B122" t="s">
        <v>35</v>
      </c>
      <c r="C122">
        <v>6733</v>
      </c>
      <c r="D122" t="s">
        <v>36</v>
      </c>
      <c r="E122">
        <v>75760737</v>
      </c>
      <c r="F122" t="s">
        <v>8</v>
      </c>
      <c r="G122">
        <v>0</v>
      </c>
    </row>
    <row r="123" spans="1:7" x14ac:dyDescent="0.25">
      <c r="A123">
        <v>0</v>
      </c>
      <c r="B123" t="s">
        <v>35</v>
      </c>
      <c r="C123">
        <v>6733</v>
      </c>
      <c r="D123" t="s">
        <v>36</v>
      </c>
      <c r="E123">
        <v>75809717</v>
      </c>
      <c r="F123" t="s">
        <v>8</v>
      </c>
      <c r="G123">
        <v>0</v>
      </c>
    </row>
    <row r="124" spans="1:7" x14ac:dyDescent="0.25">
      <c r="A124">
        <v>0</v>
      </c>
      <c r="B124" t="s">
        <v>35</v>
      </c>
      <c r="C124">
        <v>6733</v>
      </c>
      <c r="D124" t="s">
        <v>36</v>
      </c>
      <c r="E124">
        <v>75932987</v>
      </c>
      <c r="F124" t="s">
        <v>8</v>
      </c>
      <c r="G124">
        <v>0</v>
      </c>
    </row>
    <row r="125" spans="1:7" x14ac:dyDescent="0.25">
      <c r="A125">
        <v>0</v>
      </c>
      <c r="B125" t="s">
        <v>35</v>
      </c>
      <c r="C125">
        <v>6733</v>
      </c>
      <c r="D125" t="s">
        <v>36</v>
      </c>
      <c r="E125">
        <v>75933395</v>
      </c>
      <c r="F125" t="s">
        <v>8</v>
      </c>
      <c r="G125">
        <v>0</v>
      </c>
    </row>
    <row r="126" spans="1:7" x14ac:dyDescent="0.25">
      <c r="A126">
        <v>0</v>
      </c>
      <c r="B126" t="s">
        <v>35</v>
      </c>
      <c r="C126">
        <v>6733</v>
      </c>
      <c r="D126" t="s">
        <v>36</v>
      </c>
      <c r="E126">
        <v>75937895</v>
      </c>
      <c r="F126">
        <v>75937895</v>
      </c>
      <c r="G126">
        <v>1</v>
      </c>
    </row>
    <row r="127" spans="1:7" x14ac:dyDescent="0.25">
      <c r="A127">
        <v>0</v>
      </c>
      <c r="B127" t="s">
        <v>35</v>
      </c>
      <c r="C127">
        <v>6733</v>
      </c>
      <c r="D127" t="s">
        <v>36</v>
      </c>
      <c r="E127">
        <v>76080441</v>
      </c>
      <c r="F127">
        <v>76080441</v>
      </c>
      <c r="G127">
        <v>1</v>
      </c>
    </row>
    <row r="128" spans="1:7" x14ac:dyDescent="0.25">
      <c r="A128">
        <v>0</v>
      </c>
      <c r="B128" t="s">
        <v>35</v>
      </c>
      <c r="C128">
        <v>6733</v>
      </c>
      <c r="D128" t="s">
        <v>36</v>
      </c>
      <c r="E128">
        <v>76152864</v>
      </c>
      <c r="F128" t="s">
        <v>8</v>
      </c>
      <c r="G128">
        <v>0</v>
      </c>
    </row>
    <row r="129" spans="1:7" x14ac:dyDescent="0.25">
      <c r="A129">
        <v>0</v>
      </c>
      <c r="B129" t="s">
        <v>35</v>
      </c>
      <c r="C129">
        <v>6733</v>
      </c>
      <c r="D129" t="s">
        <v>36</v>
      </c>
      <c r="E129">
        <v>76191548</v>
      </c>
      <c r="F129" t="s">
        <v>8</v>
      </c>
      <c r="G129">
        <v>0</v>
      </c>
    </row>
    <row r="130" spans="1:7" x14ac:dyDescent="0.25">
      <c r="A130">
        <v>0</v>
      </c>
      <c r="B130" t="s">
        <v>35</v>
      </c>
      <c r="C130">
        <v>6733</v>
      </c>
      <c r="D130" t="s">
        <v>36</v>
      </c>
      <c r="E130">
        <v>76191677</v>
      </c>
      <c r="F130" t="s">
        <v>8</v>
      </c>
      <c r="G130">
        <v>0</v>
      </c>
    </row>
    <row r="131" spans="1:7" x14ac:dyDescent="0.25">
      <c r="A131">
        <v>0</v>
      </c>
      <c r="B131" t="s">
        <v>35</v>
      </c>
      <c r="C131">
        <v>6733</v>
      </c>
      <c r="D131" t="s">
        <v>36</v>
      </c>
      <c r="E131">
        <v>76727498</v>
      </c>
      <c r="F131" t="s">
        <v>8</v>
      </c>
      <c r="G131">
        <v>0</v>
      </c>
    </row>
    <row r="132" spans="1:7" x14ac:dyDescent="0.25">
      <c r="A132">
        <v>0</v>
      </c>
      <c r="B132" t="s">
        <v>35</v>
      </c>
      <c r="C132">
        <v>6733</v>
      </c>
      <c r="D132" t="s">
        <v>36</v>
      </c>
      <c r="E132">
        <v>76741325</v>
      </c>
      <c r="F132" t="s">
        <v>8</v>
      </c>
      <c r="G132">
        <v>0</v>
      </c>
    </row>
    <row r="133" spans="1:7" x14ac:dyDescent="0.25">
      <c r="A133">
        <v>0</v>
      </c>
      <c r="B133" t="s">
        <v>35</v>
      </c>
      <c r="C133">
        <v>6733</v>
      </c>
      <c r="D133" t="s">
        <v>36</v>
      </c>
      <c r="E133">
        <v>76757058</v>
      </c>
      <c r="F133" t="s">
        <v>8</v>
      </c>
      <c r="G133">
        <v>0</v>
      </c>
    </row>
    <row r="134" spans="1:7" x14ac:dyDescent="0.25">
      <c r="A134">
        <v>0</v>
      </c>
      <c r="B134" t="s">
        <v>35</v>
      </c>
      <c r="C134">
        <v>6733</v>
      </c>
      <c r="D134" t="s">
        <v>36</v>
      </c>
      <c r="E134">
        <v>76822659</v>
      </c>
      <c r="F134" t="s">
        <v>8</v>
      </c>
      <c r="G134">
        <v>0</v>
      </c>
    </row>
    <row r="135" spans="1:7" x14ac:dyDescent="0.25">
      <c r="A135">
        <v>0</v>
      </c>
      <c r="B135" t="s">
        <v>35</v>
      </c>
      <c r="C135">
        <v>6733</v>
      </c>
      <c r="D135" t="s">
        <v>36</v>
      </c>
      <c r="E135">
        <v>76874353</v>
      </c>
      <c r="F135" t="s">
        <v>8</v>
      </c>
      <c r="G135">
        <v>0</v>
      </c>
    </row>
    <row r="136" spans="1:7" x14ac:dyDescent="0.25">
      <c r="A136">
        <v>0</v>
      </c>
      <c r="B136" t="s">
        <v>35</v>
      </c>
      <c r="C136">
        <v>6733</v>
      </c>
      <c r="D136" t="s">
        <v>36</v>
      </c>
      <c r="E136">
        <v>76881272</v>
      </c>
      <c r="F136" t="s">
        <v>8</v>
      </c>
      <c r="G136">
        <v>0</v>
      </c>
    </row>
    <row r="137" spans="1:7" x14ac:dyDescent="0.25">
      <c r="A137">
        <v>0</v>
      </c>
      <c r="B137" t="s">
        <v>35</v>
      </c>
      <c r="C137">
        <v>6733</v>
      </c>
      <c r="D137" t="s">
        <v>36</v>
      </c>
      <c r="E137">
        <v>76948372</v>
      </c>
      <c r="F137" t="s">
        <v>8</v>
      </c>
      <c r="G137">
        <v>0</v>
      </c>
    </row>
    <row r="138" spans="1:7" x14ac:dyDescent="0.25">
      <c r="A138">
        <v>0</v>
      </c>
      <c r="B138" t="s">
        <v>35</v>
      </c>
      <c r="C138">
        <v>6733</v>
      </c>
      <c r="D138" t="s">
        <v>36</v>
      </c>
      <c r="E138">
        <v>77233296</v>
      </c>
      <c r="F138" t="s">
        <v>8</v>
      </c>
      <c r="G138">
        <v>0</v>
      </c>
    </row>
    <row r="139" spans="1:7" x14ac:dyDescent="0.25">
      <c r="A139">
        <v>0</v>
      </c>
      <c r="B139" t="s">
        <v>35</v>
      </c>
      <c r="C139">
        <v>6733</v>
      </c>
      <c r="D139" t="s">
        <v>36</v>
      </c>
      <c r="E139">
        <v>77339177</v>
      </c>
      <c r="F139" t="s">
        <v>8</v>
      </c>
      <c r="G139">
        <v>0</v>
      </c>
    </row>
    <row r="140" spans="1:7" x14ac:dyDescent="0.25">
      <c r="A140">
        <v>0</v>
      </c>
      <c r="B140" t="s">
        <v>35</v>
      </c>
      <c r="C140">
        <v>6733</v>
      </c>
      <c r="D140" t="s">
        <v>36</v>
      </c>
      <c r="E140">
        <v>77349136</v>
      </c>
      <c r="F140" t="s">
        <v>8</v>
      </c>
      <c r="G140">
        <v>0</v>
      </c>
    </row>
    <row r="141" spans="1:7" x14ac:dyDescent="0.25">
      <c r="A141">
        <v>0</v>
      </c>
      <c r="B141" t="s">
        <v>35</v>
      </c>
      <c r="C141">
        <v>6733</v>
      </c>
      <c r="D141" t="s">
        <v>36</v>
      </c>
      <c r="E141">
        <v>77452412</v>
      </c>
      <c r="F141">
        <v>77452412</v>
      </c>
      <c r="G141">
        <v>1</v>
      </c>
    </row>
    <row r="142" spans="1:7" x14ac:dyDescent="0.25">
      <c r="A142">
        <v>0</v>
      </c>
      <c r="B142" t="s">
        <v>35</v>
      </c>
      <c r="C142">
        <v>6733</v>
      </c>
      <c r="D142" t="s">
        <v>36</v>
      </c>
      <c r="E142">
        <v>77537680</v>
      </c>
      <c r="F142" t="s">
        <v>8</v>
      </c>
      <c r="G142">
        <v>0</v>
      </c>
    </row>
    <row r="143" spans="1:7" x14ac:dyDescent="0.25">
      <c r="A143">
        <v>0</v>
      </c>
      <c r="B143" t="s">
        <v>35</v>
      </c>
      <c r="C143">
        <v>6733</v>
      </c>
      <c r="D143" t="s">
        <v>36</v>
      </c>
      <c r="E143">
        <v>78110659</v>
      </c>
      <c r="F143" t="s">
        <v>8</v>
      </c>
      <c r="G143">
        <v>0</v>
      </c>
    </row>
    <row r="144" spans="1:7" x14ac:dyDescent="0.25">
      <c r="A144">
        <v>0</v>
      </c>
      <c r="B144" t="s">
        <v>35</v>
      </c>
      <c r="C144">
        <v>6733</v>
      </c>
      <c r="D144" t="s">
        <v>36</v>
      </c>
      <c r="E144">
        <v>78112029</v>
      </c>
      <c r="F144" t="s">
        <v>8</v>
      </c>
      <c r="G144">
        <v>0</v>
      </c>
    </row>
    <row r="145" spans="1:7" x14ac:dyDescent="0.25">
      <c r="A145">
        <v>0</v>
      </c>
      <c r="B145" t="s">
        <v>35</v>
      </c>
      <c r="C145">
        <v>6733</v>
      </c>
      <c r="D145" t="s">
        <v>36</v>
      </c>
      <c r="E145">
        <v>78429815</v>
      </c>
      <c r="F145" t="s">
        <v>8</v>
      </c>
      <c r="G145">
        <v>0</v>
      </c>
    </row>
    <row r="146" spans="1:7" x14ac:dyDescent="0.25">
      <c r="A146">
        <v>0</v>
      </c>
      <c r="B146" t="s">
        <v>35</v>
      </c>
      <c r="C146">
        <v>6733</v>
      </c>
      <c r="D146" t="s">
        <v>36</v>
      </c>
      <c r="E146">
        <v>80900410</v>
      </c>
      <c r="F146" t="s">
        <v>8</v>
      </c>
      <c r="G146">
        <v>0</v>
      </c>
    </row>
    <row r="147" spans="1:7" x14ac:dyDescent="0.25">
      <c r="A147">
        <v>0</v>
      </c>
      <c r="B147" t="s">
        <v>35</v>
      </c>
      <c r="C147">
        <v>6733</v>
      </c>
      <c r="D147" t="s">
        <v>36</v>
      </c>
      <c r="E147">
        <v>81545118</v>
      </c>
      <c r="F147" t="s">
        <v>8</v>
      </c>
      <c r="G147">
        <v>0</v>
      </c>
    </row>
    <row r="148" spans="1:7" x14ac:dyDescent="0.25">
      <c r="A148">
        <v>0</v>
      </c>
      <c r="B148" t="s">
        <v>35</v>
      </c>
      <c r="C148">
        <v>31275</v>
      </c>
      <c r="D148" t="s">
        <v>37</v>
      </c>
      <c r="E148">
        <v>60034127</v>
      </c>
      <c r="F148" t="s">
        <v>8</v>
      </c>
      <c r="G148">
        <v>0</v>
      </c>
    </row>
    <row r="149" spans="1:7" x14ac:dyDescent="0.25">
      <c r="A149">
        <v>0</v>
      </c>
      <c r="B149" t="s">
        <v>35</v>
      </c>
      <c r="C149">
        <v>31275</v>
      </c>
      <c r="D149" t="s">
        <v>37</v>
      </c>
      <c r="E149">
        <v>60326946</v>
      </c>
      <c r="F149">
        <v>60326946</v>
      </c>
      <c r="G149">
        <v>1</v>
      </c>
    </row>
    <row r="150" spans="1:7" x14ac:dyDescent="0.25">
      <c r="A150">
        <v>0</v>
      </c>
      <c r="B150" t="s">
        <v>35</v>
      </c>
      <c r="C150">
        <v>31275</v>
      </c>
      <c r="D150" t="s">
        <v>37</v>
      </c>
      <c r="E150">
        <v>60419876</v>
      </c>
      <c r="F150">
        <v>60419876</v>
      </c>
      <c r="G150">
        <v>1</v>
      </c>
    </row>
    <row r="151" spans="1:7" x14ac:dyDescent="0.25">
      <c r="A151">
        <v>0</v>
      </c>
      <c r="B151" t="s">
        <v>35</v>
      </c>
      <c r="C151">
        <v>31275</v>
      </c>
      <c r="D151" t="s">
        <v>37</v>
      </c>
      <c r="E151">
        <v>60419984</v>
      </c>
      <c r="F151">
        <v>60419984</v>
      </c>
      <c r="G151">
        <v>1</v>
      </c>
    </row>
    <row r="152" spans="1:7" x14ac:dyDescent="0.25">
      <c r="A152">
        <v>0</v>
      </c>
      <c r="B152" t="s">
        <v>35</v>
      </c>
      <c r="C152">
        <v>31275</v>
      </c>
      <c r="D152" t="s">
        <v>37</v>
      </c>
      <c r="E152">
        <v>60603755</v>
      </c>
      <c r="F152">
        <v>60603755</v>
      </c>
      <c r="G152">
        <v>1</v>
      </c>
    </row>
    <row r="153" spans="1:7" x14ac:dyDescent="0.25">
      <c r="A153">
        <v>0</v>
      </c>
      <c r="B153" t="s">
        <v>35</v>
      </c>
      <c r="C153">
        <v>31275</v>
      </c>
      <c r="D153" t="s">
        <v>37</v>
      </c>
      <c r="E153">
        <v>60831353</v>
      </c>
      <c r="F153" t="s">
        <v>8</v>
      </c>
      <c r="G153">
        <v>0</v>
      </c>
    </row>
    <row r="154" spans="1:7" x14ac:dyDescent="0.25">
      <c r="A154">
        <v>0</v>
      </c>
      <c r="B154" t="s">
        <v>35</v>
      </c>
      <c r="C154">
        <v>31275</v>
      </c>
      <c r="D154" t="s">
        <v>37</v>
      </c>
      <c r="E154">
        <v>60875168</v>
      </c>
      <c r="F154" t="s">
        <v>8</v>
      </c>
      <c r="G154">
        <v>0</v>
      </c>
    </row>
    <row r="155" spans="1:7" x14ac:dyDescent="0.25">
      <c r="A155">
        <v>0</v>
      </c>
      <c r="B155" t="s">
        <v>35</v>
      </c>
      <c r="C155">
        <v>31275</v>
      </c>
      <c r="D155" t="s">
        <v>37</v>
      </c>
      <c r="E155">
        <v>60875220</v>
      </c>
      <c r="F155" t="s">
        <v>8</v>
      </c>
      <c r="G155">
        <v>0</v>
      </c>
    </row>
    <row r="156" spans="1:7" x14ac:dyDescent="0.25">
      <c r="A156">
        <v>0</v>
      </c>
      <c r="B156" t="s">
        <v>35</v>
      </c>
      <c r="C156">
        <v>31275</v>
      </c>
      <c r="D156" t="s">
        <v>37</v>
      </c>
      <c r="E156">
        <v>60948343</v>
      </c>
      <c r="F156" t="s">
        <v>8</v>
      </c>
      <c r="G156">
        <v>0</v>
      </c>
    </row>
    <row r="157" spans="1:7" x14ac:dyDescent="0.25">
      <c r="A157">
        <v>0</v>
      </c>
      <c r="B157" t="s">
        <v>35</v>
      </c>
      <c r="C157">
        <v>31275</v>
      </c>
      <c r="D157" t="s">
        <v>37</v>
      </c>
      <c r="E157">
        <v>61034597</v>
      </c>
      <c r="F157" t="s">
        <v>8</v>
      </c>
      <c r="G157">
        <v>0</v>
      </c>
    </row>
    <row r="158" spans="1:7" x14ac:dyDescent="0.25">
      <c r="A158">
        <v>0</v>
      </c>
      <c r="B158" t="s">
        <v>35</v>
      </c>
      <c r="C158">
        <v>31275</v>
      </c>
      <c r="D158" t="s">
        <v>37</v>
      </c>
      <c r="E158">
        <v>61034689</v>
      </c>
      <c r="F158" t="s">
        <v>8</v>
      </c>
      <c r="G158">
        <v>0</v>
      </c>
    </row>
    <row r="159" spans="1:7" x14ac:dyDescent="0.25">
      <c r="A159">
        <v>0</v>
      </c>
      <c r="B159" t="s">
        <v>35</v>
      </c>
      <c r="C159">
        <v>31275</v>
      </c>
      <c r="D159" t="s">
        <v>37</v>
      </c>
      <c r="E159">
        <v>61069556</v>
      </c>
      <c r="F159" t="s">
        <v>8</v>
      </c>
      <c r="G159">
        <v>0</v>
      </c>
    </row>
    <row r="160" spans="1:7" x14ac:dyDescent="0.25">
      <c r="A160">
        <v>0</v>
      </c>
      <c r="B160" t="s">
        <v>35</v>
      </c>
      <c r="C160">
        <v>31275</v>
      </c>
      <c r="D160" t="s">
        <v>37</v>
      </c>
      <c r="E160">
        <v>61098503</v>
      </c>
      <c r="F160" t="s">
        <v>8</v>
      </c>
      <c r="G160">
        <v>0</v>
      </c>
    </row>
    <row r="161" spans="1:7" x14ac:dyDescent="0.25">
      <c r="A161">
        <v>0</v>
      </c>
      <c r="B161" t="s">
        <v>35</v>
      </c>
      <c r="C161">
        <v>31275</v>
      </c>
      <c r="D161" t="s">
        <v>37</v>
      </c>
      <c r="E161">
        <v>61245023</v>
      </c>
      <c r="F161">
        <v>61245023</v>
      </c>
      <c r="G161">
        <v>1</v>
      </c>
    </row>
    <row r="162" spans="1:7" x14ac:dyDescent="0.25">
      <c r="A162">
        <v>0</v>
      </c>
      <c r="B162" t="s">
        <v>35</v>
      </c>
      <c r="C162">
        <v>31275</v>
      </c>
      <c r="D162" t="s">
        <v>37</v>
      </c>
      <c r="E162">
        <v>61317838</v>
      </c>
      <c r="F162" t="s">
        <v>8</v>
      </c>
      <c r="G162">
        <v>0</v>
      </c>
    </row>
    <row r="163" spans="1:7" x14ac:dyDescent="0.25">
      <c r="A163">
        <v>0</v>
      </c>
      <c r="B163" t="s">
        <v>35</v>
      </c>
      <c r="C163">
        <v>31275</v>
      </c>
      <c r="D163" t="s">
        <v>37</v>
      </c>
      <c r="E163">
        <v>61318024</v>
      </c>
      <c r="F163" t="s">
        <v>8</v>
      </c>
      <c r="G163">
        <v>0</v>
      </c>
    </row>
    <row r="164" spans="1:7" x14ac:dyDescent="0.25">
      <c r="A164">
        <v>0</v>
      </c>
      <c r="B164" t="s">
        <v>35</v>
      </c>
      <c r="C164">
        <v>31275</v>
      </c>
      <c r="D164" t="s">
        <v>37</v>
      </c>
      <c r="E164">
        <v>61397903</v>
      </c>
      <c r="F164">
        <v>61397903</v>
      </c>
      <c r="G164">
        <v>1</v>
      </c>
    </row>
    <row r="165" spans="1:7" x14ac:dyDescent="0.25">
      <c r="A165">
        <v>0</v>
      </c>
      <c r="B165" t="s">
        <v>35</v>
      </c>
      <c r="C165">
        <v>31275</v>
      </c>
      <c r="D165" t="s">
        <v>37</v>
      </c>
      <c r="E165">
        <v>61397920</v>
      </c>
      <c r="F165">
        <v>61397920</v>
      </c>
      <c r="G165">
        <v>1</v>
      </c>
    </row>
    <row r="166" spans="1:7" x14ac:dyDescent="0.25">
      <c r="A166">
        <v>0</v>
      </c>
      <c r="B166" t="s">
        <v>35</v>
      </c>
      <c r="C166">
        <v>31275</v>
      </c>
      <c r="D166" t="s">
        <v>37</v>
      </c>
      <c r="E166">
        <v>61398092</v>
      </c>
      <c r="F166">
        <v>61398092</v>
      </c>
      <c r="G166">
        <v>1</v>
      </c>
    </row>
    <row r="167" spans="1:7" x14ac:dyDescent="0.25">
      <c r="A167">
        <v>0</v>
      </c>
      <c r="B167" t="s">
        <v>35</v>
      </c>
      <c r="C167">
        <v>31275</v>
      </c>
      <c r="D167" t="s">
        <v>37</v>
      </c>
      <c r="E167">
        <v>61425015</v>
      </c>
      <c r="F167">
        <v>61425015</v>
      </c>
      <c r="G167">
        <v>1</v>
      </c>
    </row>
    <row r="168" spans="1:7" x14ac:dyDescent="0.25">
      <c r="A168">
        <v>0</v>
      </c>
      <c r="B168" t="s">
        <v>35</v>
      </c>
      <c r="C168">
        <v>31275</v>
      </c>
      <c r="D168" t="s">
        <v>37</v>
      </c>
      <c r="E168">
        <v>61464800</v>
      </c>
      <c r="F168">
        <v>61464800</v>
      </c>
      <c r="G168">
        <v>1</v>
      </c>
    </row>
    <row r="169" spans="1:7" x14ac:dyDescent="0.25">
      <c r="A169">
        <v>0</v>
      </c>
      <c r="B169" t="s">
        <v>35</v>
      </c>
      <c r="C169">
        <v>31275</v>
      </c>
      <c r="D169" t="s">
        <v>37</v>
      </c>
      <c r="E169">
        <v>61464817</v>
      </c>
      <c r="F169">
        <v>61464817</v>
      </c>
      <c r="G169">
        <v>1</v>
      </c>
    </row>
    <row r="170" spans="1:7" x14ac:dyDescent="0.25">
      <c r="A170">
        <v>0</v>
      </c>
      <c r="B170" t="s">
        <v>35</v>
      </c>
      <c r="C170">
        <v>31275</v>
      </c>
      <c r="D170" t="s">
        <v>37</v>
      </c>
      <c r="E170">
        <v>61519203</v>
      </c>
      <c r="F170">
        <v>61519203</v>
      </c>
      <c r="G170">
        <v>1</v>
      </c>
    </row>
    <row r="171" spans="1:7" x14ac:dyDescent="0.25">
      <c r="A171">
        <v>0</v>
      </c>
      <c r="B171" t="s">
        <v>35</v>
      </c>
      <c r="C171">
        <v>31275</v>
      </c>
      <c r="D171" t="s">
        <v>37</v>
      </c>
      <c r="E171">
        <v>61550672</v>
      </c>
      <c r="F171">
        <v>61550672</v>
      </c>
      <c r="G171">
        <v>1</v>
      </c>
    </row>
    <row r="172" spans="1:7" x14ac:dyDescent="0.25">
      <c r="A172">
        <v>0</v>
      </c>
      <c r="B172" t="s">
        <v>35</v>
      </c>
      <c r="C172">
        <v>31275</v>
      </c>
      <c r="D172" t="s">
        <v>37</v>
      </c>
      <c r="E172">
        <v>62021713</v>
      </c>
      <c r="F172">
        <v>62021713</v>
      </c>
      <c r="G172">
        <v>1</v>
      </c>
    </row>
    <row r="173" spans="1:7" x14ac:dyDescent="0.25">
      <c r="A173">
        <v>0</v>
      </c>
      <c r="B173" t="s">
        <v>35</v>
      </c>
      <c r="C173">
        <v>31275</v>
      </c>
      <c r="D173" t="s">
        <v>37</v>
      </c>
      <c r="E173">
        <v>62541974</v>
      </c>
      <c r="F173">
        <v>62541974</v>
      </c>
      <c r="G173">
        <v>1</v>
      </c>
    </row>
    <row r="174" spans="1:7" x14ac:dyDescent="0.25">
      <c r="A174">
        <v>0</v>
      </c>
      <c r="B174" t="s">
        <v>35</v>
      </c>
      <c r="C174">
        <v>31275</v>
      </c>
      <c r="D174" t="s">
        <v>37</v>
      </c>
      <c r="E174">
        <v>62627472</v>
      </c>
      <c r="F174" t="s">
        <v>8</v>
      </c>
      <c r="G174">
        <v>0</v>
      </c>
    </row>
    <row r="175" spans="1:7" x14ac:dyDescent="0.25">
      <c r="A175">
        <v>0</v>
      </c>
      <c r="B175" t="s">
        <v>35</v>
      </c>
      <c r="C175">
        <v>31275</v>
      </c>
      <c r="D175" t="s">
        <v>37</v>
      </c>
      <c r="E175">
        <v>70801478</v>
      </c>
      <c r="F175">
        <v>70801478</v>
      </c>
      <c r="G175">
        <v>1</v>
      </c>
    </row>
    <row r="176" spans="1:7" x14ac:dyDescent="0.25">
      <c r="A176">
        <v>0</v>
      </c>
      <c r="B176" t="s">
        <v>35</v>
      </c>
      <c r="C176">
        <v>31275</v>
      </c>
      <c r="D176" t="s">
        <v>37</v>
      </c>
      <c r="E176">
        <v>71682128</v>
      </c>
      <c r="F176">
        <v>71682128</v>
      </c>
      <c r="G176">
        <v>1</v>
      </c>
    </row>
    <row r="177" spans="1:7" x14ac:dyDescent="0.25">
      <c r="A177">
        <v>0</v>
      </c>
      <c r="B177" t="s">
        <v>35</v>
      </c>
      <c r="C177">
        <v>31275</v>
      </c>
      <c r="D177" t="s">
        <v>37</v>
      </c>
      <c r="E177">
        <v>72349558</v>
      </c>
      <c r="F177">
        <v>72349558</v>
      </c>
      <c r="G177">
        <v>1</v>
      </c>
    </row>
    <row r="178" spans="1:7" x14ac:dyDescent="0.25">
      <c r="A178">
        <v>0</v>
      </c>
      <c r="B178" t="s">
        <v>35</v>
      </c>
      <c r="C178">
        <v>31275</v>
      </c>
      <c r="D178" t="s">
        <v>37</v>
      </c>
      <c r="E178">
        <v>72672445</v>
      </c>
      <c r="F178">
        <v>72672445</v>
      </c>
      <c r="G178">
        <v>1</v>
      </c>
    </row>
    <row r="179" spans="1:7" x14ac:dyDescent="0.25">
      <c r="A179">
        <v>0</v>
      </c>
      <c r="B179" t="s">
        <v>35</v>
      </c>
      <c r="C179">
        <v>31275</v>
      </c>
      <c r="D179" t="s">
        <v>37</v>
      </c>
      <c r="E179">
        <v>72700189</v>
      </c>
      <c r="F179" t="s">
        <v>8</v>
      </c>
      <c r="G179">
        <v>0</v>
      </c>
    </row>
    <row r="180" spans="1:7" x14ac:dyDescent="0.25">
      <c r="A180">
        <v>0</v>
      </c>
      <c r="B180" t="s">
        <v>35</v>
      </c>
      <c r="C180">
        <v>31275</v>
      </c>
      <c r="D180" t="s">
        <v>37</v>
      </c>
      <c r="E180">
        <v>72945107</v>
      </c>
      <c r="F180" t="s">
        <v>8</v>
      </c>
      <c r="G180">
        <v>0</v>
      </c>
    </row>
    <row r="181" spans="1:7" x14ac:dyDescent="0.25">
      <c r="A181">
        <v>0</v>
      </c>
      <c r="B181" t="s">
        <v>35</v>
      </c>
      <c r="C181">
        <v>31275</v>
      </c>
      <c r="D181" t="s">
        <v>37</v>
      </c>
      <c r="E181">
        <v>74135891</v>
      </c>
      <c r="F181">
        <v>74135891</v>
      </c>
      <c r="G181">
        <v>1</v>
      </c>
    </row>
    <row r="182" spans="1:7" x14ac:dyDescent="0.25">
      <c r="A182">
        <v>0</v>
      </c>
      <c r="B182" t="s">
        <v>35</v>
      </c>
      <c r="C182">
        <v>31275</v>
      </c>
      <c r="D182" t="s">
        <v>37</v>
      </c>
      <c r="E182">
        <v>74607665</v>
      </c>
      <c r="F182">
        <v>74607665</v>
      </c>
      <c r="G182">
        <v>1</v>
      </c>
    </row>
    <row r="183" spans="1:7" x14ac:dyDescent="0.25">
      <c r="A183">
        <v>0</v>
      </c>
      <c r="B183" t="s">
        <v>35</v>
      </c>
      <c r="C183">
        <v>31275</v>
      </c>
      <c r="D183" t="s">
        <v>37</v>
      </c>
      <c r="E183">
        <v>74841777</v>
      </c>
      <c r="F183">
        <v>74841777</v>
      </c>
      <c r="G183">
        <v>1</v>
      </c>
    </row>
    <row r="184" spans="1:7" x14ac:dyDescent="0.25">
      <c r="A184">
        <v>0</v>
      </c>
      <c r="B184" t="s">
        <v>35</v>
      </c>
      <c r="C184">
        <v>31275</v>
      </c>
      <c r="D184" t="s">
        <v>37</v>
      </c>
      <c r="E184">
        <v>75186337</v>
      </c>
      <c r="F184">
        <v>75186337</v>
      </c>
      <c r="G184">
        <v>1</v>
      </c>
    </row>
    <row r="185" spans="1:7" x14ac:dyDescent="0.25">
      <c r="A185">
        <v>0</v>
      </c>
      <c r="B185" t="s">
        <v>35</v>
      </c>
      <c r="C185">
        <v>31275</v>
      </c>
      <c r="D185" t="s">
        <v>37</v>
      </c>
      <c r="E185">
        <v>75618771</v>
      </c>
      <c r="F185">
        <v>75618771</v>
      </c>
      <c r="G185">
        <v>1</v>
      </c>
    </row>
    <row r="186" spans="1:7" x14ac:dyDescent="0.25">
      <c r="A186">
        <v>0</v>
      </c>
      <c r="B186" t="s">
        <v>35</v>
      </c>
      <c r="C186">
        <v>31275</v>
      </c>
      <c r="D186" t="s">
        <v>37</v>
      </c>
      <c r="E186">
        <v>75923697</v>
      </c>
      <c r="F186" t="s">
        <v>8</v>
      </c>
      <c r="G186">
        <v>0</v>
      </c>
    </row>
    <row r="187" spans="1:7" x14ac:dyDescent="0.25">
      <c r="A187">
        <v>0</v>
      </c>
      <c r="B187" t="s">
        <v>35</v>
      </c>
      <c r="C187">
        <v>31275</v>
      </c>
      <c r="D187" t="s">
        <v>37</v>
      </c>
      <c r="E187">
        <v>76001611</v>
      </c>
      <c r="F187">
        <v>76001611</v>
      </c>
      <c r="G187">
        <v>1</v>
      </c>
    </row>
    <row r="188" spans="1:7" x14ac:dyDescent="0.25">
      <c r="A188">
        <v>0</v>
      </c>
      <c r="B188" t="s">
        <v>35</v>
      </c>
      <c r="C188">
        <v>31275</v>
      </c>
      <c r="D188" t="s">
        <v>37</v>
      </c>
      <c r="E188">
        <v>76001619</v>
      </c>
      <c r="F188">
        <v>76001619</v>
      </c>
      <c r="G188">
        <v>1</v>
      </c>
    </row>
    <row r="189" spans="1:7" x14ac:dyDescent="0.25">
      <c r="A189">
        <v>0</v>
      </c>
      <c r="B189" t="s">
        <v>35</v>
      </c>
      <c r="C189">
        <v>31275</v>
      </c>
      <c r="D189" t="s">
        <v>37</v>
      </c>
      <c r="E189">
        <v>76094191</v>
      </c>
      <c r="F189">
        <v>76094191</v>
      </c>
      <c r="G189">
        <v>1</v>
      </c>
    </row>
    <row r="190" spans="1:7" x14ac:dyDescent="0.25">
      <c r="A190">
        <v>0</v>
      </c>
      <c r="B190" t="s">
        <v>35</v>
      </c>
      <c r="C190">
        <v>31275</v>
      </c>
      <c r="D190" t="s">
        <v>37</v>
      </c>
      <c r="E190">
        <v>76480436</v>
      </c>
      <c r="F190">
        <v>76480436</v>
      </c>
      <c r="G190">
        <v>1</v>
      </c>
    </row>
    <row r="191" spans="1:7" x14ac:dyDescent="0.25">
      <c r="A191">
        <v>0</v>
      </c>
      <c r="B191" t="s">
        <v>35</v>
      </c>
      <c r="C191">
        <v>31275</v>
      </c>
      <c r="D191" t="s">
        <v>37</v>
      </c>
      <c r="E191">
        <v>77439471</v>
      </c>
      <c r="F191">
        <v>77439471</v>
      </c>
      <c r="G191">
        <v>1</v>
      </c>
    </row>
    <row r="192" spans="1:7" x14ac:dyDescent="0.25">
      <c r="A192">
        <v>1</v>
      </c>
      <c r="B192" t="s">
        <v>38</v>
      </c>
      <c r="C192">
        <v>6312</v>
      </c>
      <c r="D192" t="s">
        <v>39</v>
      </c>
      <c r="E192">
        <v>60030512</v>
      </c>
      <c r="F192" t="s">
        <v>8</v>
      </c>
      <c r="G192">
        <v>0</v>
      </c>
    </row>
    <row r="193" spans="1:7" x14ac:dyDescent="0.25">
      <c r="A193">
        <v>1</v>
      </c>
      <c r="B193" t="s">
        <v>38</v>
      </c>
      <c r="C193">
        <v>6312</v>
      </c>
      <c r="D193" t="s">
        <v>39</v>
      </c>
      <c r="E193">
        <v>60033179</v>
      </c>
      <c r="F193" t="s">
        <v>8</v>
      </c>
      <c r="G193">
        <v>0</v>
      </c>
    </row>
    <row r="194" spans="1:7" x14ac:dyDescent="0.25">
      <c r="A194">
        <v>1</v>
      </c>
      <c r="B194" t="s">
        <v>38</v>
      </c>
      <c r="C194">
        <v>6312</v>
      </c>
      <c r="D194" t="s">
        <v>39</v>
      </c>
      <c r="E194">
        <v>60034127</v>
      </c>
      <c r="F194" t="s">
        <v>8</v>
      </c>
      <c r="G194">
        <v>0</v>
      </c>
    </row>
    <row r="195" spans="1:7" x14ac:dyDescent="0.25">
      <c r="A195">
        <v>1</v>
      </c>
      <c r="B195" t="s">
        <v>38</v>
      </c>
      <c r="C195">
        <v>6312</v>
      </c>
      <c r="D195" t="s">
        <v>39</v>
      </c>
      <c r="E195">
        <v>60034242</v>
      </c>
      <c r="F195">
        <v>60034242</v>
      </c>
      <c r="G195">
        <v>1</v>
      </c>
    </row>
    <row r="196" spans="1:7" x14ac:dyDescent="0.25">
      <c r="A196">
        <v>1</v>
      </c>
      <c r="B196" t="s">
        <v>38</v>
      </c>
      <c r="C196">
        <v>6312</v>
      </c>
      <c r="D196" t="s">
        <v>39</v>
      </c>
      <c r="E196">
        <v>60034732</v>
      </c>
      <c r="F196" t="s">
        <v>8</v>
      </c>
      <c r="G196">
        <v>0</v>
      </c>
    </row>
    <row r="197" spans="1:7" x14ac:dyDescent="0.25">
      <c r="A197">
        <v>1</v>
      </c>
      <c r="B197" t="s">
        <v>38</v>
      </c>
      <c r="C197">
        <v>6312</v>
      </c>
      <c r="D197" t="s">
        <v>39</v>
      </c>
      <c r="E197">
        <v>60035041</v>
      </c>
      <c r="F197" t="s">
        <v>8</v>
      </c>
      <c r="G197">
        <v>0</v>
      </c>
    </row>
    <row r="198" spans="1:7" x14ac:dyDescent="0.25">
      <c r="A198">
        <v>1</v>
      </c>
      <c r="B198" t="s">
        <v>38</v>
      </c>
      <c r="C198">
        <v>6312</v>
      </c>
      <c r="D198" t="s">
        <v>39</v>
      </c>
      <c r="E198">
        <v>60035131</v>
      </c>
      <c r="F198" t="s">
        <v>8</v>
      </c>
      <c r="G198">
        <v>0</v>
      </c>
    </row>
    <row r="199" spans="1:7" x14ac:dyDescent="0.25">
      <c r="A199">
        <v>1</v>
      </c>
      <c r="B199" t="s">
        <v>38</v>
      </c>
      <c r="C199">
        <v>6312</v>
      </c>
      <c r="D199" t="s">
        <v>39</v>
      </c>
      <c r="E199">
        <v>60129063</v>
      </c>
      <c r="F199" t="s">
        <v>8</v>
      </c>
      <c r="G199">
        <v>0</v>
      </c>
    </row>
    <row r="200" spans="1:7" x14ac:dyDescent="0.25">
      <c r="A200">
        <v>1</v>
      </c>
      <c r="B200" t="s">
        <v>38</v>
      </c>
      <c r="C200">
        <v>6312</v>
      </c>
      <c r="D200" t="s">
        <v>39</v>
      </c>
      <c r="E200">
        <v>60129732</v>
      </c>
      <c r="F200" t="s">
        <v>8</v>
      </c>
      <c r="G200">
        <v>0</v>
      </c>
    </row>
    <row r="201" spans="1:7" x14ac:dyDescent="0.25">
      <c r="A201">
        <v>1</v>
      </c>
      <c r="B201" t="s">
        <v>38</v>
      </c>
      <c r="C201">
        <v>6312</v>
      </c>
      <c r="D201" t="s">
        <v>39</v>
      </c>
      <c r="E201">
        <v>60130191</v>
      </c>
      <c r="F201" t="s">
        <v>8</v>
      </c>
      <c r="G201">
        <v>0</v>
      </c>
    </row>
    <row r="202" spans="1:7" x14ac:dyDescent="0.25">
      <c r="A202">
        <v>1</v>
      </c>
      <c r="B202" t="s">
        <v>38</v>
      </c>
      <c r="C202">
        <v>6312</v>
      </c>
      <c r="D202" t="s">
        <v>39</v>
      </c>
      <c r="E202">
        <v>60130825</v>
      </c>
      <c r="F202">
        <v>60130825</v>
      </c>
      <c r="G202">
        <v>1</v>
      </c>
    </row>
    <row r="203" spans="1:7" x14ac:dyDescent="0.25">
      <c r="A203">
        <v>1</v>
      </c>
      <c r="B203" t="s">
        <v>38</v>
      </c>
      <c r="C203">
        <v>6312</v>
      </c>
      <c r="D203" t="s">
        <v>39</v>
      </c>
      <c r="E203">
        <v>60131327</v>
      </c>
      <c r="F203" t="s">
        <v>8</v>
      </c>
      <c r="G203">
        <v>0</v>
      </c>
    </row>
    <row r="204" spans="1:7" x14ac:dyDescent="0.25">
      <c r="A204">
        <v>1</v>
      </c>
      <c r="B204" t="s">
        <v>38</v>
      </c>
      <c r="C204">
        <v>6312</v>
      </c>
      <c r="D204" t="s">
        <v>39</v>
      </c>
      <c r="E204">
        <v>60142257</v>
      </c>
      <c r="F204">
        <v>60142257</v>
      </c>
      <c r="G204">
        <v>1</v>
      </c>
    </row>
    <row r="205" spans="1:7" x14ac:dyDescent="0.25">
      <c r="A205">
        <v>1</v>
      </c>
      <c r="B205" t="s">
        <v>38</v>
      </c>
      <c r="C205">
        <v>6312</v>
      </c>
      <c r="D205" t="s">
        <v>39</v>
      </c>
      <c r="E205">
        <v>60159045</v>
      </c>
      <c r="F205" t="s">
        <v>8</v>
      </c>
      <c r="G205">
        <v>0</v>
      </c>
    </row>
    <row r="206" spans="1:7" x14ac:dyDescent="0.25">
      <c r="A206">
        <v>1</v>
      </c>
      <c r="B206" t="s">
        <v>38</v>
      </c>
      <c r="C206">
        <v>6312</v>
      </c>
      <c r="D206" t="s">
        <v>39</v>
      </c>
      <c r="E206">
        <v>60185600</v>
      </c>
      <c r="F206" t="s">
        <v>8</v>
      </c>
      <c r="G206">
        <v>0</v>
      </c>
    </row>
    <row r="207" spans="1:7" x14ac:dyDescent="0.25">
      <c r="A207">
        <v>1</v>
      </c>
      <c r="B207" t="s">
        <v>38</v>
      </c>
      <c r="C207">
        <v>6312</v>
      </c>
      <c r="D207" t="s">
        <v>39</v>
      </c>
      <c r="E207">
        <v>60196478</v>
      </c>
      <c r="F207">
        <v>60196478</v>
      </c>
      <c r="G207">
        <v>1</v>
      </c>
    </row>
    <row r="208" spans="1:7" x14ac:dyDescent="0.25">
      <c r="A208">
        <v>1</v>
      </c>
      <c r="B208" t="s">
        <v>38</v>
      </c>
      <c r="C208">
        <v>6312</v>
      </c>
      <c r="D208" t="s">
        <v>39</v>
      </c>
      <c r="E208">
        <v>60200913</v>
      </c>
      <c r="F208" t="s">
        <v>8</v>
      </c>
      <c r="G208">
        <v>0</v>
      </c>
    </row>
    <row r="209" spans="1:7" x14ac:dyDescent="0.25">
      <c r="A209">
        <v>1</v>
      </c>
      <c r="B209" t="s">
        <v>38</v>
      </c>
      <c r="C209">
        <v>6312</v>
      </c>
      <c r="D209" t="s">
        <v>39</v>
      </c>
      <c r="E209">
        <v>60204242</v>
      </c>
      <c r="F209">
        <v>60204242</v>
      </c>
      <c r="G209">
        <v>1</v>
      </c>
    </row>
    <row r="210" spans="1:7" x14ac:dyDescent="0.25">
      <c r="A210">
        <v>1</v>
      </c>
      <c r="B210" t="s">
        <v>38</v>
      </c>
      <c r="C210">
        <v>6312</v>
      </c>
      <c r="D210" t="s">
        <v>39</v>
      </c>
      <c r="E210">
        <v>60216054</v>
      </c>
      <c r="F210" t="s">
        <v>8</v>
      </c>
      <c r="G210">
        <v>0</v>
      </c>
    </row>
    <row r="211" spans="1:7" x14ac:dyDescent="0.25">
      <c r="A211">
        <v>1</v>
      </c>
      <c r="B211" t="s">
        <v>38</v>
      </c>
      <c r="C211">
        <v>6312</v>
      </c>
      <c r="D211" t="s">
        <v>39</v>
      </c>
      <c r="E211">
        <v>60216082</v>
      </c>
      <c r="F211">
        <v>60216082</v>
      </c>
      <c r="G211">
        <v>1</v>
      </c>
    </row>
    <row r="212" spans="1:7" x14ac:dyDescent="0.25">
      <c r="A212">
        <v>1</v>
      </c>
      <c r="B212" t="s">
        <v>38</v>
      </c>
      <c r="C212">
        <v>6312</v>
      </c>
      <c r="D212" t="s">
        <v>39</v>
      </c>
      <c r="E212">
        <v>60223607</v>
      </c>
      <c r="F212" t="s">
        <v>8</v>
      </c>
      <c r="G212">
        <v>0</v>
      </c>
    </row>
    <row r="213" spans="1:7" x14ac:dyDescent="0.25">
      <c r="A213">
        <v>1</v>
      </c>
      <c r="B213" t="s">
        <v>38</v>
      </c>
      <c r="C213">
        <v>6312</v>
      </c>
      <c r="D213" t="s">
        <v>39</v>
      </c>
      <c r="E213">
        <v>60235991</v>
      </c>
      <c r="F213">
        <v>60235991</v>
      </c>
      <c r="G213">
        <v>1</v>
      </c>
    </row>
    <row r="214" spans="1:7" x14ac:dyDescent="0.25">
      <c r="A214">
        <v>1</v>
      </c>
      <c r="B214" t="s">
        <v>38</v>
      </c>
      <c r="C214">
        <v>6312</v>
      </c>
      <c r="D214" t="s">
        <v>39</v>
      </c>
      <c r="E214">
        <v>60252161</v>
      </c>
      <c r="F214" t="s">
        <v>8</v>
      </c>
      <c r="G214">
        <v>0</v>
      </c>
    </row>
    <row r="215" spans="1:7" x14ac:dyDescent="0.25">
      <c r="A215">
        <v>1</v>
      </c>
      <c r="B215" t="s">
        <v>38</v>
      </c>
      <c r="C215">
        <v>6312</v>
      </c>
      <c r="D215" t="s">
        <v>39</v>
      </c>
      <c r="E215">
        <v>60262957</v>
      </c>
      <c r="F215" t="s">
        <v>8</v>
      </c>
      <c r="G215">
        <v>0</v>
      </c>
    </row>
    <row r="216" spans="1:7" x14ac:dyDescent="0.25">
      <c r="A216">
        <v>1</v>
      </c>
      <c r="B216" t="s">
        <v>38</v>
      </c>
      <c r="C216">
        <v>6312</v>
      </c>
      <c r="D216" t="s">
        <v>39</v>
      </c>
      <c r="E216">
        <v>60268169</v>
      </c>
      <c r="F216" t="s">
        <v>8</v>
      </c>
      <c r="G216">
        <v>0</v>
      </c>
    </row>
    <row r="217" spans="1:7" x14ac:dyDescent="0.25">
      <c r="A217">
        <v>1</v>
      </c>
      <c r="B217" t="s">
        <v>38</v>
      </c>
      <c r="C217">
        <v>6312</v>
      </c>
      <c r="D217" t="s">
        <v>39</v>
      </c>
      <c r="E217">
        <v>60270096</v>
      </c>
      <c r="F217">
        <v>60270096</v>
      </c>
      <c r="G217">
        <v>1</v>
      </c>
    </row>
    <row r="218" spans="1:7" x14ac:dyDescent="0.25">
      <c r="A218">
        <v>1</v>
      </c>
      <c r="B218" t="s">
        <v>38</v>
      </c>
      <c r="C218">
        <v>6312</v>
      </c>
      <c r="D218" t="s">
        <v>39</v>
      </c>
      <c r="E218">
        <v>60280302</v>
      </c>
      <c r="F218" t="s">
        <v>8</v>
      </c>
      <c r="G218">
        <v>0</v>
      </c>
    </row>
    <row r="219" spans="1:7" x14ac:dyDescent="0.25">
      <c r="A219">
        <v>1</v>
      </c>
      <c r="B219" t="s">
        <v>38</v>
      </c>
      <c r="C219">
        <v>6312</v>
      </c>
      <c r="D219" t="s">
        <v>39</v>
      </c>
      <c r="E219">
        <v>60306256</v>
      </c>
      <c r="F219" t="s">
        <v>8</v>
      </c>
      <c r="G219">
        <v>0</v>
      </c>
    </row>
    <row r="220" spans="1:7" x14ac:dyDescent="0.25">
      <c r="A220">
        <v>1</v>
      </c>
      <c r="B220" t="s">
        <v>38</v>
      </c>
      <c r="C220">
        <v>6312</v>
      </c>
      <c r="D220" t="s">
        <v>39</v>
      </c>
      <c r="E220">
        <v>60306299</v>
      </c>
      <c r="F220" t="s">
        <v>8</v>
      </c>
      <c r="G220">
        <v>0</v>
      </c>
    </row>
    <row r="221" spans="1:7" x14ac:dyDescent="0.25">
      <c r="A221">
        <v>1</v>
      </c>
      <c r="B221" t="s">
        <v>38</v>
      </c>
      <c r="C221">
        <v>6312</v>
      </c>
      <c r="D221" t="s">
        <v>39</v>
      </c>
      <c r="E221">
        <v>60317587</v>
      </c>
      <c r="F221">
        <v>60317587</v>
      </c>
      <c r="G221">
        <v>1</v>
      </c>
    </row>
    <row r="222" spans="1:7" x14ac:dyDescent="0.25">
      <c r="A222">
        <v>1</v>
      </c>
      <c r="B222" t="s">
        <v>38</v>
      </c>
      <c r="C222">
        <v>6312</v>
      </c>
      <c r="D222" t="s">
        <v>39</v>
      </c>
      <c r="E222">
        <v>60320391</v>
      </c>
      <c r="F222" t="s">
        <v>8</v>
      </c>
      <c r="G222">
        <v>0</v>
      </c>
    </row>
    <row r="223" spans="1:7" x14ac:dyDescent="0.25">
      <c r="A223">
        <v>1</v>
      </c>
      <c r="B223" t="s">
        <v>38</v>
      </c>
      <c r="C223">
        <v>6312</v>
      </c>
      <c r="D223" t="s">
        <v>39</v>
      </c>
      <c r="E223">
        <v>60321609</v>
      </c>
      <c r="F223" t="s">
        <v>8</v>
      </c>
      <c r="G223">
        <v>0</v>
      </c>
    </row>
    <row r="224" spans="1:7" x14ac:dyDescent="0.25">
      <c r="A224">
        <v>1</v>
      </c>
      <c r="B224" t="s">
        <v>38</v>
      </c>
      <c r="C224">
        <v>6312</v>
      </c>
      <c r="D224" t="s">
        <v>39</v>
      </c>
      <c r="E224">
        <v>60322566</v>
      </c>
      <c r="F224">
        <v>60322566</v>
      </c>
      <c r="G224">
        <v>1</v>
      </c>
    </row>
    <row r="225" spans="1:7" x14ac:dyDescent="0.25">
      <c r="A225">
        <v>1</v>
      </c>
      <c r="B225" t="s">
        <v>38</v>
      </c>
      <c r="C225">
        <v>6312</v>
      </c>
      <c r="D225" t="s">
        <v>39</v>
      </c>
      <c r="E225">
        <v>60326017</v>
      </c>
      <c r="F225">
        <v>60326017</v>
      </c>
      <c r="G225">
        <v>1</v>
      </c>
    </row>
    <row r="226" spans="1:7" x14ac:dyDescent="0.25">
      <c r="A226">
        <v>1</v>
      </c>
      <c r="B226" t="s">
        <v>38</v>
      </c>
      <c r="C226">
        <v>6312</v>
      </c>
      <c r="D226" t="s">
        <v>39</v>
      </c>
      <c r="E226">
        <v>60326022</v>
      </c>
      <c r="F226">
        <v>60326022</v>
      </c>
      <c r="G226">
        <v>1</v>
      </c>
    </row>
    <row r="227" spans="1:7" x14ac:dyDescent="0.25">
      <c r="A227">
        <v>1</v>
      </c>
      <c r="B227" t="s">
        <v>38</v>
      </c>
      <c r="C227">
        <v>6312</v>
      </c>
      <c r="D227" t="s">
        <v>39</v>
      </c>
      <c r="E227">
        <v>60327952</v>
      </c>
      <c r="F227" t="s">
        <v>8</v>
      </c>
      <c r="G227">
        <v>0</v>
      </c>
    </row>
    <row r="228" spans="1:7" x14ac:dyDescent="0.25">
      <c r="A228">
        <v>1</v>
      </c>
      <c r="B228" t="s">
        <v>38</v>
      </c>
      <c r="C228">
        <v>6312</v>
      </c>
      <c r="D228" t="s">
        <v>39</v>
      </c>
      <c r="E228">
        <v>60348055</v>
      </c>
      <c r="F228" t="s">
        <v>8</v>
      </c>
      <c r="G228">
        <v>0</v>
      </c>
    </row>
    <row r="229" spans="1:7" x14ac:dyDescent="0.25">
      <c r="A229">
        <v>1</v>
      </c>
      <c r="B229" t="s">
        <v>38</v>
      </c>
      <c r="C229">
        <v>6312</v>
      </c>
      <c r="D229" t="s">
        <v>39</v>
      </c>
      <c r="E229">
        <v>60349997</v>
      </c>
      <c r="F229" t="s">
        <v>8</v>
      </c>
      <c r="G229">
        <v>0</v>
      </c>
    </row>
    <row r="230" spans="1:7" x14ac:dyDescent="0.25">
      <c r="A230">
        <v>1</v>
      </c>
      <c r="B230" t="s">
        <v>38</v>
      </c>
      <c r="C230">
        <v>6312</v>
      </c>
      <c r="D230" t="s">
        <v>39</v>
      </c>
      <c r="E230">
        <v>60384249</v>
      </c>
      <c r="F230">
        <v>60384249</v>
      </c>
      <c r="G230">
        <v>1</v>
      </c>
    </row>
    <row r="231" spans="1:7" x14ac:dyDescent="0.25">
      <c r="A231">
        <v>1</v>
      </c>
      <c r="B231" t="s">
        <v>38</v>
      </c>
      <c r="C231">
        <v>6312</v>
      </c>
      <c r="D231" t="s">
        <v>39</v>
      </c>
      <c r="E231">
        <v>60389286</v>
      </c>
      <c r="F231" t="s">
        <v>8</v>
      </c>
      <c r="G231">
        <v>0</v>
      </c>
    </row>
    <row r="232" spans="1:7" x14ac:dyDescent="0.25">
      <c r="A232">
        <v>1</v>
      </c>
      <c r="B232" t="s">
        <v>38</v>
      </c>
      <c r="C232">
        <v>6312</v>
      </c>
      <c r="D232" t="s">
        <v>39</v>
      </c>
      <c r="E232">
        <v>60402177</v>
      </c>
      <c r="F232" t="s">
        <v>8</v>
      </c>
      <c r="G232">
        <v>0</v>
      </c>
    </row>
    <row r="233" spans="1:7" x14ac:dyDescent="0.25">
      <c r="A233">
        <v>1</v>
      </c>
      <c r="B233" t="s">
        <v>38</v>
      </c>
      <c r="C233">
        <v>6312</v>
      </c>
      <c r="D233" t="s">
        <v>39</v>
      </c>
      <c r="E233">
        <v>60402188</v>
      </c>
      <c r="F233" t="s">
        <v>8</v>
      </c>
      <c r="G233">
        <v>0</v>
      </c>
    </row>
    <row r="234" spans="1:7" x14ac:dyDescent="0.25">
      <c r="A234">
        <v>1</v>
      </c>
      <c r="B234" t="s">
        <v>38</v>
      </c>
      <c r="C234">
        <v>6312</v>
      </c>
      <c r="D234" t="s">
        <v>39</v>
      </c>
      <c r="E234">
        <v>60411970</v>
      </c>
      <c r="F234" t="s">
        <v>8</v>
      </c>
      <c r="G234">
        <v>0</v>
      </c>
    </row>
    <row r="235" spans="1:7" x14ac:dyDescent="0.25">
      <c r="A235">
        <v>1</v>
      </c>
      <c r="B235" t="s">
        <v>38</v>
      </c>
      <c r="C235">
        <v>6312</v>
      </c>
      <c r="D235" t="s">
        <v>39</v>
      </c>
      <c r="E235">
        <v>60419879</v>
      </c>
      <c r="F235">
        <v>60419879</v>
      </c>
      <c r="G235">
        <v>1</v>
      </c>
    </row>
    <row r="236" spans="1:7" x14ac:dyDescent="0.25">
      <c r="A236">
        <v>1</v>
      </c>
      <c r="B236" t="s">
        <v>38</v>
      </c>
      <c r="C236">
        <v>6312</v>
      </c>
      <c r="D236" t="s">
        <v>39</v>
      </c>
      <c r="E236">
        <v>60420045</v>
      </c>
      <c r="F236" t="s">
        <v>8</v>
      </c>
      <c r="G236">
        <v>0</v>
      </c>
    </row>
    <row r="237" spans="1:7" x14ac:dyDescent="0.25">
      <c r="A237">
        <v>1</v>
      </c>
      <c r="B237" t="s">
        <v>38</v>
      </c>
      <c r="C237">
        <v>6312</v>
      </c>
      <c r="D237" t="s">
        <v>39</v>
      </c>
      <c r="E237">
        <v>60431513</v>
      </c>
      <c r="F237" t="s">
        <v>8</v>
      </c>
      <c r="G237">
        <v>0</v>
      </c>
    </row>
    <row r="238" spans="1:7" x14ac:dyDescent="0.25">
      <c r="A238">
        <v>1</v>
      </c>
      <c r="B238" t="s">
        <v>38</v>
      </c>
      <c r="C238">
        <v>6312</v>
      </c>
      <c r="D238" t="s">
        <v>39</v>
      </c>
      <c r="E238">
        <v>60441687</v>
      </c>
      <c r="F238" t="s">
        <v>8</v>
      </c>
      <c r="G238">
        <v>0</v>
      </c>
    </row>
    <row r="239" spans="1:7" x14ac:dyDescent="0.25">
      <c r="A239">
        <v>1</v>
      </c>
      <c r="B239" t="s">
        <v>38</v>
      </c>
      <c r="C239">
        <v>6312</v>
      </c>
      <c r="D239" t="s">
        <v>39</v>
      </c>
      <c r="E239">
        <v>60445781</v>
      </c>
      <c r="F239" t="s">
        <v>8</v>
      </c>
      <c r="G239">
        <v>0</v>
      </c>
    </row>
    <row r="240" spans="1:7" x14ac:dyDescent="0.25">
      <c r="A240">
        <v>1</v>
      </c>
      <c r="B240" t="s">
        <v>38</v>
      </c>
      <c r="C240">
        <v>6312</v>
      </c>
      <c r="D240" t="s">
        <v>39</v>
      </c>
      <c r="E240">
        <v>60446652</v>
      </c>
      <c r="F240">
        <v>60446652</v>
      </c>
      <c r="G240">
        <v>1</v>
      </c>
    </row>
    <row r="241" spans="1:7" x14ac:dyDescent="0.25">
      <c r="A241">
        <v>1</v>
      </c>
      <c r="B241" t="s">
        <v>38</v>
      </c>
      <c r="C241">
        <v>6312</v>
      </c>
      <c r="D241" t="s">
        <v>39</v>
      </c>
      <c r="E241">
        <v>60446742</v>
      </c>
      <c r="F241" t="s">
        <v>8</v>
      </c>
      <c r="G241">
        <v>0</v>
      </c>
    </row>
    <row r="242" spans="1:7" x14ac:dyDescent="0.25">
      <c r="A242">
        <v>1</v>
      </c>
      <c r="B242" t="s">
        <v>38</v>
      </c>
      <c r="C242">
        <v>6312</v>
      </c>
      <c r="D242" t="s">
        <v>39</v>
      </c>
      <c r="E242">
        <v>60451127</v>
      </c>
      <c r="F242" t="s">
        <v>8</v>
      </c>
      <c r="G242">
        <v>0</v>
      </c>
    </row>
    <row r="243" spans="1:7" x14ac:dyDescent="0.25">
      <c r="A243">
        <v>1</v>
      </c>
      <c r="B243" t="s">
        <v>38</v>
      </c>
      <c r="C243">
        <v>6312</v>
      </c>
      <c r="D243" t="s">
        <v>39</v>
      </c>
      <c r="E243">
        <v>60462391</v>
      </c>
      <c r="F243" t="s">
        <v>8</v>
      </c>
      <c r="G243">
        <v>0</v>
      </c>
    </row>
    <row r="244" spans="1:7" x14ac:dyDescent="0.25">
      <c r="A244">
        <v>1</v>
      </c>
      <c r="B244" t="s">
        <v>38</v>
      </c>
      <c r="C244">
        <v>6312</v>
      </c>
      <c r="D244" t="s">
        <v>39</v>
      </c>
      <c r="E244">
        <v>60505752</v>
      </c>
      <c r="F244">
        <v>60505752</v>
      </c>
      <c r="G244">
        <v>1</v>
      </c>
    </row>
    <row r="245" spans="1:7" x14ac:dyDescent="0.25">
      <c r="A245">
        <v>1</v>
      </c>
      <c r="B245" t="s">
        <v>38</v>
      </c>
      <c r="C245">
        <v>6312</v>
      </c>
      <c r="D245" t="s">
        <v>39</v>
      </c>
      <c r="E245">
        <v>60536896</v>
      </c>
      <c r="F245">
        <v>60536896</v>
      </c>
      <c r="G245">
        <v>1</v>
      </c>
    </row>
    <row r="246" spans="1:7" x14ac:dyDescent="0.25">
      <c r="A246">
        <v>1</v>
      </c>
      <c r="B246" t="s">
        <v>38</v>
      </c>
      <c r="C246">
        <v>6312</v>
      </c>
      <c r="D246" t="s">
        <v>39</v>
      </c>
      <c r="E246">
        <v>60547120</v>
      </c>
      <c r="F246" t="s">
        <v>8</v>
      </c>
      <c r="G246">
        <v>0</v>
      </c>
    </row>
    <row r="247" spans="1:7" x14ac:dyDescent="0.25">
      <c r="A247">
        <v>1</v>
      </c>
      <c r="B247" t="s">
        <v>38</v>
      </c>
      <c r="C247">
        <v>6312</v>
      </c>
      <c r="D247" t="s">
        <v>39</v>
      </c>
      <c r="E247">
        <v>60553068</v>
      </c>
      <c r="F247" t="s">
        <v>8</v>
      </c>
      <c r="G247">
        <v>0</v>
      </c>
    </row>
    <row r="248" spans="1:7" x14ac:dyDescent="0.25">
      <c r="A248">
        <v>1</v>
      </c>
      <c r="B248" t="s">
        <v>38</v>
      </c>
      <c r="C248">
        <v>6312</v>
      </c>
      <c r="D248" t="s">
        <v>39</v>
      </c>
      <c r="E248">
        <v>60553687</v>
      </c>
      <c r="F248">
        <v>60553687</v>
      </c>
      <c r="G248">
        <v>1</v>
      </c>
    </row>
    <row r="249" spans="1:7" x14ac:dyDescent="0.25">
      <c r="A249">
        <v>1</v>
      </c>
      <c r="B249" t="s">
        <v>38</v>
      </c>
      <c r="C249">
        <v>6312</v>
      </c>
      <c r="D249" t="s">
        <v>39</v>
      </c>
      <c r="E249">
        <v>60560999</v>
      </c>
      <c r="F249" t="s">
        <v>8</v>
      </c>
      <c r="G249">
        <v>0</v>
      </c>
    </row>
    <row r="250" spans="1:7" x14ac:dyDescent="0.25">
      <c r="A250">
        <v>1</v>
      </c>
      <c r="B250" t="s">
        <v>38</v>
      </c>
      <c r="C250">
        <v>6312</v>
      </c>
      <c r="D250" t="s">
        <v>39</v>
      </c>
      <c r="E250">
        <v>60561022</v>
      </c>
      <c r="F250" t="s">
        <v>8</v>
      </c>
      <c r="G250">
        <v>0</v>
      </c>
    </row>
    <row r="251" spans="1:7" x14ac:dyDescent="0.25">
      <c r="A251">
        <v>1</v>
      </c>
      <c r="B251" t="s">
        <v>38</v>
      </c>
      <c r="C251">
        <v>6312</v>
      </c>
      <c r="D251" t="s">
        <v>39</v>
      </c>
      <c r="E251">
        <v>60603465</v>
      </c>
      <c r="F251">
        <v>60603465</v>
      </c>
      <c r="G251">
        <v>1</v>
      </c>
    </row>
    <row r="252" spans="1:7" x14ac:dyDescent="0.25">
      <c r="A252">
        <v>1</v>
      </c>
      <c r="B252" t="s">
        <v>38</v>
      </c>
      <c r="C252">
        <v>6312</v>
      </c>
      <c r="D252" t="s">
        <v>39</v>
      </c>
      <c r="E252">
        <v>60638038</v>
      </c>
      <c r="F252" t="s">
        <v>8</v>
      </c>
      <c r="G252">
        <v>0</v>
      </c>
    </row>
    <row r="253" spans="1:7" x14ac:dyDescent="0.25">
      <c r="A253">
        <v>1</v>
      </c>
      <c r="B253" t="s">
        <v>38</v>
      </c>
      <c r="C253">
        <v>6312</v>
      </c>
      <c r="D253" t="s">
        <v>39</v>
      </c>
      <c r="E253">
        <v>60730633</v>
      </c>
      <c r="F253" t="s">
        <v>8</v>
      </c>
      <c r="G253">
        <v>0</v>
      </c>
    </row>
    <row r="254" spans="1:7" x14ac:dyDescent="0.25">
      <c r="A254">
        <v>1</v>
      </c>
      <c r="B254" t="s">
        <v>38</v>
      </c>
      <c r="C254">
        <v>6312</v>
      </c>
      <c r="D254" t="s">
        <v>39</v>
      </c>
      <c r="E254">
        <v>60821426</v>
      </c>
      <c r="F254" t="s">
        <v>8</v>
      </c>
      <c r="G254">
        <v>0</v>
      </c>
    </row>
    <row r="255" spans="1:7" x14ac:dyDescent="0.25">
      <c r="A255">
        <v>1</v>
      </c>
      <c r="B255" t="s">
        <v>38</v>
      </c>
      <c r="C255">
        <v>6312</v>
      </c>
      <c r="D255" t="s">
        <v>39</v>
      </c>
      <c r="E255">
        <v>60821675</v>
      </c>
      <c r="F255" t="s">
        <v>8</v>
      </c>
      <c r="G255">
        <v>0</v>
      </c>
    </row>
    <row r="256" spans="1:7" x14ac:dyDescent="0.25">
      <c r="A256">
        <v>1</v>
      </c>
      <c r="B256" t="s">
        <v>38</v>
      </c>
      <c r="C256">
        <v>6312</v>
      </c>
      <c r="D256" t="s">
        <v>39</v>
      </c>
      <c r="E256">
        <v>60831327</v>
      </c>
      <c r="F256">
        <v>60831327</v>
      </c>
      <c r="G256">
        <v>1</v>
      </c>
    </row>
    <row r="257" spans="1:7" x14ac:dyDescent="0.25">
      <c r="A257">
        <v>1</v>
      </c>
      <c r="B257" t="s">
        <v>38</v>
      </c>
      <c r="C257">
        <v>6312</v>
      </c>
      <c r="D257" t="s">
        <v>39</v>
      </c>
      <c r="E257">
        <v>60831353</v>
      </c>
      <c r="F257" t="s">
        <v>8</v>
      </c>
      <c r="G257">
        <v>0</v>
      </c>
    </row>
    <row r="258" spans="1:7" x14ac:dyDescent="0.25">
      <c r="A258">
        <v>1</v>
      </c>
      <c r="B258" t="s">
        <v>38</v>
      </c>
      <c r="C258">
        <v>6312</v>
      </c>
      <c r="D258" t="s">
        <v>39</v>
      </c>
      <c r="E258">
        <v>60831426</v>
      </c>
      <c r="F258" t="s">
        <v>8</v>
      </c>
      <c r="G258">
        <v>0</v>
      </c>
    </row>
    <row r="259" spans="1:7" x14ac:dyDescent="0.25">
      <c r="A259">
        <v>1</v>
      </c>
      <c r="B259" t="s">
        <v>38</v>
      </c>
      <c r="C259">
        <v>6312</v>
      </c>
      <c r="D259" t="s">
        <v>39</v>
      </c>
      <c r="E259">
        <v>60831448</v>
      </c>
      <c r="F259">
        <v>60831448</v>
      </c>
      <c r="G259">
        <v>1</v>
      </c>
    </row>
    <row r="260" spans="1:7" x14ac:dyDescent="0.25">
      <c r="A260">
        <v>1</v>
      </c>
      <c r="B260" t="s">
        <v>38</v>
      </c>
      <c r="C260">
        <v>6312</v>
      </c>
      <c r="D260" t="s">
        <v>39</v>
      </c>
      <c r="E260">
        <v>60831526</v>
      </c>
      <c r="F260" t="s">
        <v>8</v>
      </c>
      <c r="G260">
        <v>0</v>
      </c>
    </row>
    <row r="261" spans="1:7" x14ac:dyDescent="0.25">
      <c r="A261">
        <v>1</v>
      </c>
      <c r="B261" t="s">
        <v>38</v>
      </c>
      <c r="C261">
        <v>6312</v>
      </c>
      <c r="D261" t="s">
        <v>39</v>
      </c>
      <c r="E261">
        <v>60831547</v>
      </c>
      <c r="F261">
        <v>60831547</v>
      </c>
      <c r="G261">
        <v>1</v>
      </c>
    </row>
    <row r="262" spans="1:7" x14ac:dyDescent="0.25">
      <c r="A262">
        <v>1</v>
      </c>
      <c r="B262" t="s">
        <v>38</v>
      </c>
      <c r="C262">
        <v>6312</v>
      </c>
      <c r="D262" t="s">
        <v>39</v>
      </c>
      <c r="E262">
        <v>60841036</v>
      </c>
      <c r="F262" t="s">
        <v>8</v>
      </c>
      <c r="G262">
        <v>0</v>
      </c>
    </row>
    <row r="263" spans="1:7" x14ac:dyDescent="0.25">
      <c r="A263">
        <v>1</v>
      </c>
      <c r="B263" t="s">
        <v>38</v>
      </c>
      <c r="C263">
        <v>6312</v>
      </c>
      <c r="D263" t="s">
        <v>39</v>
      </c>
      <c r="E263">
        <v>60858581</v>
      </c>
      <c r="F263">
        <v>60858581</v>
      </c>
      <c r="G263">
        <v>1</v>
      </c>
    </row>
    <row r="264" spans="1:7" x14ac:dyDescent="0.25">
      <c r="A264">
        <v>1</v>
      </c>
      <c r="B264" t="s">
        <v>38</v>
      </c>
      <c r="C264">
        <v>6312</v>
      </c>
      <c r="D264" t="s">
        <v>39</v>
      </c>
      <c r="E264">
        <v>60875105</v>
      </c>
      <c r="F264" t="s">
        <v>8</v>
      </c>
      <c r="G264">
        <v>0</v>
      </c>
    </row>
    <row r="265" spans="1:7" x14ac:dyDescent="0.25">
      <c r="A265">
        <v>1</v>
      </c>
      <c r="B265" t="s">
        <v>38</v>
      </c>
      <c r="C265">
        <v>6312</v>
      </c>
      <c r="D265" t="s">
        <v>39</v>
      </c>
      <c r="E265">
        <v>60875111</v>
      </c>
      <c r="F265">
        <v>60875111</v>
      </c>
      <c r="G265">
        <v>1</v>
      </c>
    </row>
    <row r="266" spans="1:7" x14ac:dyDescent="0.25">
      <c r="A266">
        <v>1</v>
      </c>
      <c r="B266" t="s">
        <v>38</v>
      </c>
      <c r="C266">
        <v>6312</v>
      </c>
      <c r="D266" t="s">
        <v>39</v>
      </c>
      <c r="E266">
        <v>60875113</v>
      </c>
      <c r="F266" t="s">
        <v>8</v>
      </c>
      <c r="G266">
        <v>0</v>
      </c>
    </row>
    <row r="267" spans="1:7" x14ac:dyDescent="0.25">
      <c r="A267">
        <v>1</v>
      </c>
      <c r="B267" t="s">
        <v>38</v>
      </c>
      <c r="C267">
        <v>6312</v>
      </c>
      <c r="D267" t="s">
        <v>39</v>
      </c>
      <c r="E267">
        <v>60875175</v>
      </c>
      <c r="F267">
        <v>60875175</v>
      </c>
      <c r="G267">
        <v>1</v>
      </c>
    </row>
    <row r="268" spans="1:7" x14ac:dyDescent="0.25">
      <c r="A268">
        <v>1</v>
      </c>
      <c r="B268" t="s">
        <v>38</v>
      </c>
      <c r="C268">
        <v>6312</v>
      </c>
      <c r="D268" t="s">
        <v>39</v>
      </c>
      <c r="E268">
        <v>60875187</v>
      </c>
      <c r="F268" t="s">
        <v>8</v>
      </c>
      <c r="G268">
        <v>0</v>
      </c>
    </row>
    <row r="269" spans="1:7" x14ac:dyDescent="0.25">
      <c r="A269">
        <v>1</v>
      </c>
      <c r="B269" t="s">
        <v>38</v>
      </c>
      <c r="C269">
        <v>6312</v>
      </c>
      <c r="D269" t="s">
        <v>39</v>
      </c>
      <c r="E269">
        <v>60875208</v>
      </c>
      <c r="F269">
        <v>60875208</v>
      </c>
      <c r="G269">
        <v>1</v>
      </c>
    </row>
    <row r="270" spans="1:7" x14ac:dyDescent="0.25">
      <c r="A270">
        <v>1</v>
      </c>
      <c r="B270" t="s">
        <v>38</v>
      </c>
      <c r="C270">
        <v>6312</v>
      </c>
      <c r="D270" t="s">
        <v>39</v>
      </c>
      <c r="E270">
        <v>60928318</v>
      </c>
      <c r="F270">
        <v>60928318</v>
      </c>
      <c r="G270">
        <v>1</v>
      </c>
    </row>
    <row r="271" spans="1:7" x14ac:dyDescent="0.25">
      <c r="A271">
        <v>1</v>
      </c>
      <c r="B271" t="s">
        <v>38</v>
      </c>
      <c r="C271">
        <v>6312</v>
      </c>
      <c r="D271" t="s">
        <v>39</v>
      </c>
      <c r="E271">
        <v>60931181</v>
      </c>
      <c r="F271" t="s">
        <v>8</v>
      </c>
      <c r="G271">
        <v>0</v>
      </c>
    </row>
    <row r="272" spans="1:7" x14ac:dyDescent="0.25">
      <c r="A272">
        <v>1</v>
      </c>
      <c r="B272" t="s">
        <v>38</v>
      </c>
      <c r="C272">
        <v>6312</v>
      </c>
      <c r="D272" t="s">
        <v>39</v>
      </c>
      <c r="E272">
        <v>60937929</v>
      </c>
      <c r="F272" t="s">
        <v>8</v>
      </c>
      <c r="G272">
        <v>0</v>
      </c>
    </row>
    <row r="273" spans="1:7" x14ac:dyDescent="0.25">
      <c r="A273">
        <v>1</v>
      </c>
      <c r="B273" t="s">
        <v>38</v>
      </c>
      <c r="C273">
        <v>6312</v>
      </c>
      <c r="D273" t="s">
        <v>39</v>
      </c>
      <c r="E273">
        <v>60948190</v>
      </c>
      <c r="F273" t="s">
        <v>8</v>
      </c>
      <c r="G273">
        <v>0</v>
      </c>
    </row>
    <row r="274" spans="1:7" x14ac:dyDescent="0.25">
      <c r="A274">
        <v>1</v>
      </c>
      <c r="B274" t="s">
        <v>38</v>
      </c>
      <c r="C274">
        <v>6312</v>
      </c>
      <c r="D274" t="s">
        <v>39</v>
      </c>
      <c r="E274">
        <v>60948279</v>
      </c>
      <c r="F274">
        <v>60948279</v>
      </c>
      <c r="G274">
        <v>1</v>
      </c>
    </row>
    <row r="275" spans="1:7" x14ac:dyDescent="0.25">
      <c r="A275">
        <v>1</v>
      </c>
      <c r="B275" t="s">
        <v>38</v>
      </c>
      <c r="C275">
        <v>6312</v>
      </c>
      <c r="D275" t="s">
        <v>39</v>
      </c>
      <c r="E275">
        <v>60948317</v>
      </c>
      <c r="F275" t="s">
        <v>8</v>
      </c>
      <c r="G275">
        <v>0</v>
      </c>
    </row>
    <row r="276" spans="1:7" x14ac:dyDescent="0.25">
      <c r="A276">
        <v>1</v>
      </c>
      <c r="B276" t="s">
        <v>38</v>
      </c>
      <c r="C276">
        <v>6312</v>
      </c>
      <c r="D276" t="s">
        <v>39</v>
      </c>
      <c r="E276">
        <v>60948319</v>
      </c>
      <c r="F276" t="s">
        <v>8</v>
      </c>
      <c r="G276">
        <v>0</v>
      </c>
    </row>
    <row r="277" spans="1:7" x14ac:dyDescent="0.25">
      <c r="A277">
        <v>1</v>
      </c>
      <c r="B277" t="s">
        <v>38</v>
      </c>
      <c r="C277">
        <v>6312</v>
      </c>
      <c r="D277" t="s">
        <v>39</v>
      </c>
      <c r="E277">
        <v>60948412</v>
      </c>
      <c r="F277">
        <v>60948412</v>
      </c>
      <c r="G277">
        <v>1</v>
      </c>
    </row>
    <row r="278" spans="1:7" x14ac:dyDescent="0.25">
      <c r="A278">
        <v>1</v>
      </c>
      <c r="B278" t="s">
        <v>38</v>
      </c>
      <c r="C278">
        <v>6312</v>
      </c>
      <c r="D278" t="s">
        <v>39</v>
      </c>
      <c r="E278">
        <v>60949202</v>
      </c>
      <c r="F278">
        <v>60949202</v>
      </c>
      <c r="G278">
        <v>1</v>
      </c>
    </row>
    <row r="279" spans="1:7" x14ac:dyDescent="0.25">
      <c r="A279">
        <v>1</v>
      </c>
      <c r="B279" t="s">
        <v>38</v>
      </c>
      <c r="C279">
        <v>6312</v>
      </c>
      <c r="D279" t="s">
        <v>39</v>
      </c>
      <c r="E279">
        <v>60985860</v>
      </c>
      <c r="F279" t="s">
        <v>8</v>
      </c>
      <c r="G279">
        <v>0</v>
      </c>
    </row>
    <row r="280" spans="1:7" x14ac:dyDescent="0.25">
      <c r="A280">
        <v>1</v>
      </c>
      <c r="B280" t="s">
        <v>38</v>
      </c>
      <c r="C280">
        <v>6312</v>
      </c>
      <c r="D280" t="s">
        <v>39</v>
      </c>
      <c r="E280">
        <v>61016465</v>
      </c>
      <c r="F280" t="s">
        <v>8</v>
      </c>
      <c r="G280">
        <v>0</v>
      </c>
    </row>
    <row r="281" spans="1:7" x14ac:dyDescent="0.25">
      <c r="A281">
        <v>1</v>
      </c>
      <c r="B281" t="s">
        <v>38</v>
      </c>
      <c r="C281">
        <v>6312</v>
      </c>
      <c r="D281" t="s">
        <v>39</v>
      </c>
      <c r="E281">
        <v>61026069</v>
      </c>
      <c r="F281" t="s">
        <v>8</v>
      </c>
      <c r="G281">
        <v>0</v>
      </c>
    </row>
    <row r="282" spans="1:7" x14ac:dyDescent="0.25">
      <c r="A282">
        <v>1</v>
      </c>
      <c r="B282" t="s">
        <v>38</v>
      </c>
      <c r="C282">
        <v>6312</v>
      </c>
      <c r="D282" t="s">
        <v>39</v>
      </c>
      <c r="E282">
        <v>61033635</v>
      </c>
      <c r="F282" t="s">
        <v>8</v>
      </c>
      <c r="G282">
        <v>0</v>
      </c>
    </row>
    <row r="283" spans="1:7" x14ac:dyDescent="0.25">
      <c r="A283">
        <v>1</v>
      </c>
      <c r="B283" t="s">
        <v>38</v>
      </c>
      <c r="C283">
        <v>6312</v>
      </c>
      <c r="D283" t="s">
        <v>39</v>
      </c>
      <c r="E283">
        <v>61034425</v>
      </c>
      <c r="F283" t="s">
        <v>8</v>
      </c>
      <c r="G283">
        <v>0</v>
      </c>
    </row>
    <row r="284" spans="1:7" x14ac:dyDescent="0.25">
      <c r="A284">
        <v>1</v>
      </c>
      <c r="B284" t="s">
        <v>38</v>
      </c>
      <c r="C284">
        <v>6312</v>
      </c>
      <c r="D284" t="s">
        <v>39</v>
      </c>
      <c r="E284">
        <v>61034426</v>
      </c>
      <c r="F284">
        <v>61034426</v>
      </c>
      <c r="G284">
        <v>1</v>
      </c>
    </row>
    <row r="285" spans="1:7" x14ac:dyDescent="0.25">
      <c r="A285">
        <v>1</v>
      </c>
      <c r="B285" t="s">
        <v>38</v>
      </c>
      <c r="C285">
        <v>6312</v>
      </c>
      <c r="D285" t="s">
        <v>39</v>
      </c>
      <c r="E285">
        <v>61034502</v>
      </c>
      <c r="F285">
        <v>61034502</v>
      </c>
      <c r="G285">
        <v>1</v>
      </c>
    </row>
    <row r="286" spans="1:7" x14ac:dyDescent="0.25">
      <c r="A286">
        <v>1</v>
      </c>
      <c r="B286" t="s">
        <v>38</v>
      </c>
      <c r="C286">
        <v>6312</v>
      </c>
      <c r="D286" t="s">
        <v>39</v>
      </c>
      <c r="E286">
        <v>61034531</v>
      </c>
      <c r="F286" t="s">
        <v>8</v>
      </c>
      <c r="G286">
        <v>0</v>
      </c>
    </row>
    <row r="287" spans="1:7" x14ac:dyDescent="0.25">
      <c r="A287">
        <v>1</v>
      </c>
      <c r="B287" t="s">
        <v>38</v>
      </c>
      <c r="C287">
        <v>6312</v>
      </c>
      <c r="D287" t="s">
        <v>39</v>
      </c>
      <c r="E287">
        <v>61034687</v>
      </c>
      <c r="F287">
        <v>61034687</v>
      </c>
      <c r="G287">
        <v>1</v>
      </c>
    </row>
    <row r="288" spans="1:7" x14ac:dyDescent="0.25">
      <c r="A288">
        <v>1</v>
      </c>
      <c r="B288" t="s">
        <v>38</v>
      </c>
      <c r="C288">
        <v>6312</v>
      </c>
      <c r="D288" t="s">
        <v>39</v>
      </c>
      <c r="E288">
        <v>61035504</v>
      </c>
      <c r="F288" t="s">
        <v>8</v>
      </c>
      <c r="G288">
        <v>0</v>
      </c>
    </row>
    <row r="289" spans="1:7" x14ac:dyDescent="0.25">
      <c r="A289">
        <v>1</v>
      </c>
      <c r="B289" t="s">
        <v>38</v>
      </c>
      <c r="C289">
        <v>6312</v>
      </c>
      <c r="D289" t="s">
        <v>39</v>
      </c>
      <c r="E289">
        <v>61038721</v>
      </c>
      <c r="F289" t="s">
        <v>8</v>
      </c>
      <c r="G289">
        <v>0</v>
      </c>
    </row>
    <row r="290" spans="1:7" x14ac:dyDescent="0.25">
      <c r="A290">
        <v>1</v>
      </c>
      <c r="B290" t="s">
        <v>38</v>
      </c>
      <c r="C290">
        <v>6312</v>
      </c>
      <c r="D290" t="s">
        <v>39</v>
      </c>
      <c r="E290">
        <v>61069556</v>
      </c>
      <c r="F290" t="s">
        <v>8</v>
      </c>
      <c r="G290">
        <v>0</v>
      </c>
    </row>
    <row r="291" spans="1:7" x14ac:dyDescent="0.25">
      <c r="A291">
        <v>1</v>
      </c>
      <c r="B291" t="s">
        <v>38</v>
      </c>
      <c r="C291">
        <v>6312</v>
      </c>
      <c r="D291" t="s">
        <v>39</v>
      </c>
      <c r="E291">
        <v>61098377</v>
      </c>
      <c r="F291">
        <v>61098377</v>
      </c>
      <c r="G291">
        <v>1</v>
      </c>
    </row>
    <row r="292" spans="1:7" x14ac:dyDescent="0.25">
      <c r="A292">
        <v>1</v>
      </c>
      <c r="B292" t="s">
        <v>38</v>
      </c>
      <c r="C292">
        <v>6312</v>
      </c>
      <c r="D292" t="s">
        <v>39</v>
      </c>
      <c r="E292">
        <v>61098466</v>
      </c>
      <c r="F292">
        <v>61098466</v>
      </c>
      <c r="G292">
        <v>1</v>
      </c>
    </row>
    <row r="293" spans="1:7" x14ac:dyDescent="0.25">
      <c r="A293">
        <v>1</v>
      </c>
      <c r="B293" t="s">
        <v>38</v>
      </c>
      <c r="C293">
        <v>6312</v>
      </c>
      <c r="D293" t="s">
        <v>39</v>
      </c>
      <c r="E293">
        <v>61098513</v>
      </c>
      <c r="F293" t="s">
        <v>8</v>
      </c>
      <c r="G293">
        <v>0</v>
      </c>
    </row>
    <row r="294" spans="1:7" x14ac:dyDescent="0.25">
      <c r="A294">
        <v>1</v>
      </c>
      <c r="B294" t="s">
        <v>38</v>
      </c>
      <c r="C294">
        <v>6312</v>
      </c>
      <c r="D294" t="s">
        <v>39</v>
      </c>
      <c r="E294">
        <v>61098543</v>
      </c>
      <c r="F294">
        <v>61098543</v>
      </c>
      <c r="G294">
        <v>1</v>
      </c>
    </row>
    <row r="295" spans="1:7" x14ac:dyDescent="0.25">
      <c r="A295">
        <v>1</v>
      </c>
      <c r="B295" t="s">
        <v>38</v>
      </c>
      <c r="C295">
        <v>6312</v>
      </c>
      <c r="D295" t="s">
        <v>39</v>
      </c>
      <c r="E295">
        <v>61098560</v>
      </c>
      <c r="F295" t="s">
        <v>8</v>
      </c>
      <c r="G295">
        <v>0</v>
      </c>
    </row>
    <row r="296" spans="1:7" x14ac:dyDescent="0.25">
      <c r="A296">
        <v>1</v>
      </c>
      <c r="B296" t="s">
        <v>38</v>
      </c>
      <c r="C296">
        <v>6312</v>
      </c>
      <c r="D296" t="s">
        <v>39</v>
      </c>
      <c r="E296">
        <v>61098587</v>
      </c>
      <c r="F296" t="s">
        <v>8</v>
      </c>
      <c r="G296">
        <v>0</v>
      </c>
    </row>
    <row r="297" spans="1:7" x14ac:dyDescent="0.25">
      <c r="A297">
        <v>1</v>
      </c>
      <c r="B297" t="s">
        <v>38</v>
      </c>
      <c r="C297">
        <v>6312</v>
      </c>
      <c r="D297" t="s">
        <v>39</v>
      </c>
      <c r="E297">
        <v>61099840</v>
      </c>
      <c r="F297" t="s">
        <v>8</v>
      </c>
      <c r="G297">
        <v>0</v>
      </c>
    </row>
    <row r="298" spans="1:7" x14ac:dyDescent="0.25">
      <c r="A298">
        <v>1</v>
      </c>
      <c r="B298" t="s">
        <v>38</v>
      </c>
      <c r="C298">
        <v>6312</v>
      </c>
      <c r="D298" t="s">
        <v>39</v>
      </c>
      <c r="E298">
        <v>61172559</v>
      </c>
      <c r="F298" t="s">
        <v>8</v>
      </c>
      <c r="G298">
        <v>0</v>
      </c>
    </row>
    <row r="299" spans="1:7" x14ac:dyDescent="0.25">
      <c r="A299">
        <v>1</v>
      </c>
      <c r="B299" t="s">
        <v>38</v>
      </c>
      <c r="C299">
        <v>6312</v>
      </c>
      <c r="D299" t="s">
        <v>39</v>
      </c>
      <c r="E299">
        <v>61172664</v>
      </c>
      <c r="F299" t="s">
        <v>8</v>
      </c>
      <c r="G299">
        <v>0</v>
      </c>
    </row>
    <row r="300" spans="1:7" x14ac:dyDescent="0.25">
      <c r="A300">
        <v>1</v>
      </c>
      <c r="B300" t="s">
        <v>38</v>
      </c>
      <c r="C300">
        <v>6312</v>
      </c>
      <c r="D300" t="s">
        <v>39</v>
      </c>
      <c r="E300">
        <v>61172797</v>
      </c>
      <c r="F300" t="s">
        <v>8</v>
      </c>
      <c r="G300">
        <v>0</v>
      </c>
    </row>
    <row r="301" spans="1:7" x14ac:dyDescent="0.25">
      <c r="A301">
        <v>1</v>
      </c>
      <c r="B301" t="s">
        <v>38</v>
      </c>
      <c r="C301">
        <v>6312</v>
      </c>
      <c r="D301" t="s">
        <v>39</v>
      </c>
      <c r="E301">
        <v>61176758</v>
      </c>
      <c r="F301" t="s">
        <v>8</v>
      </c>
      <c r="G301">
        <v>0</v>
      </c>
    </row>
    <row r="302" spans="1:7" x14ac:dyDescent="0.25">
      <c r="A302">
        <v>1</v>
      </c>
      <c r="B302" t="s">
        <v>38</v>
      </c>
      <c r="C302">
        <v>6312</v>
      </c>
      <c r="D302" t="s">
        <v>39</v>
      </c>
      <c r="E302">
        <v>61201804</v>
      </c>
      <c r="F302" t="s">
        <v>8</v>
      </c>
      <c r="G302">
        <v>0</v>
      </c>
    </row>
    <row r="303" spans="1:7" x14ac:dyDescent="0.25">
      <c r="A303">
        <v>1</v>
      </c>
      <c r="B303" t="s">
        <v>38</v>
      </c>
      <c r="C303">
        <v>6312</v>
      </c>
      <c r="D303" t="s">
        <v>39</v>
      </c>
      <c r="E303">
        <v>61241950</v>
      </c>
      <c r="F303" t="s">
        <v>8</v>
      </c>
      <c r="G303">
        <v>0</v>
      </c>
    </row>
    <row r="304" spans="1:7" x14ac:dyDescent="0.25">
      <c r="A304">
        <v>1</v>
      </c>
      <c r="B304" t="s">
        <v>38</v>
      </c>
      <c r="C304">
        <v>6312</v>
      </c>
      <c r="D304" t="s">
        <v>39</v>
      </c>
      <c r="E304">
        <v>61244851</v>
      </c>
      <c r="F304" t="s">
        <v>8</v>
      </c>
      <c r="G304">
        <v>0</v>
      </c>
    </row>
    <row r="305" spans="1:7" x14ac:dyDescent="0.25">
      <c r="A305">
        <v>1</v>
      </c>
      <c r="B305" t="s">
        <v>38</v>
      </c>
      <c r="C305">
        <v>6312</v>
      </c>
      <c r="D305" t="s">
        <v>39</v>
      </c>
      <c r="E305">
        <v>61244867</v>
      </c>
      <c r="F305" t="s">
        <v>8</v>
      </c>
      <c r="G305">
        <v>0</v>
      </c>
    </row>
    <row r="306" spans="1:7" x14ac:dyDescent="0.25">
      <c r="A306">
        <v>1</v>
      </c>
      <c r="B306" t="s">
        <v>38</v>
      </c>
      <c r="C306">
        <v>6312</v>
      </c>
      <c r="D306" t="s">
        <v>39</v>
      </c>
      <c r="E306">
        <v>61244914</v>
      </c>
      <c r="F306">
        <v>61244914</v>
      </c>
      <c r="G306">
        <v>1</v>
      </c>
    </row>
    <row r="307" spans="1:7" x14ac:dyDescent="0.25">
      <c r="A307">
        <v>1</v>
      </c>
      <c r="B307" t="s">
        <v>38</v>
      </c>
      <c r="C307">
        <v>6312</v>
      </c>
      <c r="D307" t="s">
        <v>39</v>
      </c>
      <c r="E307">
        <v>61245044</v>
      </c>
      <c r="F307">
        <v>61245044</v>
      </c>
      <c r="G307">
        <v>1</v>
      </c>
    </row>
    <row r="308" spans="1:7" x14ac:dyDescent="0.25">
      <c r="A308">
        <v>1</v>
      </c>
      <c r="B308" t="s">
        <v>38</v>
      </c>
      <c r="C308">
        <v>6312</v>
      </c>
      <c r="D308" t="s">
        <v>39</v>
      </c>
      <c r="E308">
        <v>61245100</v>
      </c>
      <c r="F308" t="s">
        <v>8</v>
      </c>
      <c r="G308">
        <v>0</v>
      </c>
    </row>
    <row r="309" spans="1:7" x14ac:dyDescent="0.25">
      <c r="A309">
        <v>1</v>
      </c>
      <c r="B309" t="s">
        <v>38</v>
      </c>
      <c r="C309">
        <v>6312</v>
      </c>
      <c r="D309" t="s">
        <v>39</v>
      </c>
      <c r="E309">
        <v>61245135</v>
      </c>
      <c r="F309" t="s">
        <v>8</v>
      </c>
      <c r="G309">
        <v>0</v>
      </c>
    </row>
    <row r="310" spans="1:7" x14ac:dyDescent="0.25">
      <c r="A310">
        <v>1</v>
      </c>
      <c r="B310" t="s">
        <v>38</v>
      </c>
      <c r="C310">
        <v>6312</v>
      </c>
      <c r="D310" t="s">
        <v>39</v>
      </c>
      <c r="E310">
        <v>61262147</v>
      </c>
      <c r="F310" t="s">
        <v>8</v>
      </c>
      <c r="G310">
        <v>0</v>
      </c>
    </row>
    <row r="311" spans="1:7" x14ac:dyDescent="0.25">
      <c r="A311">
        <v>1</v>
      </c>
      <c r="B311" t="s">
        <v>38</v>
      </c>
      <c r="C311">
        <v>6312</v>
      </c>
      <c r="D311" t="s">
        <v>39</v>
      </c>
      <c r="E311">
        <v>61270374</v>
      </c>
      <c r="F311" t="s">
        <v>8</v>
      </c>
      <c r="G311">
        <v>0</v>
      </c>
    </row>
    <row r="312" spans="1:7" x14ac:dyDescent="0.25">
      <c r="A312">
        <v>1</v>
      </c>
      <c r="B312" t="s">
        <v>38</v>
      </c>
      <c r="C312">
        <v>6312</v>
      </c>
      <c r="D312" t="s">
        <v>39</v>
      </c>
      <c r="E312">
        <v>61290603</v>
      </c>
      <c r="F312" t="s">
        <v>8</v>
      </c>
      <c r="G312">
        <v>0</v>
      </c>
    </row>
    <row r="313" spans="1:7" x14ac:dyDescent="0.25">
      <c r="A313">
        <v>1</v>
      </c>
      <c r="B313" t="s">
        <v>38</v>
      </c>
      <c r="C313">
        <v>6312</v>
      </c>
      <c r="D313" t="s">
        <v>39</v>
      </c>
      <c r="E313">
        <v>61317762</v>
      </c>
      <c r="F313" t="s">
        <v>8</v>
      </c>
      <c r="G313">
        <v>0</v>
      </c>
    </row>
    <row r="314" spans="1:7" x14ac:dyDescent="0.25">
      <c r="A314">
        <v>1</v>
      </c>
      <c r="B314" t="s">
        <v>38</v>
      </c>
      <c r="C314">
        <v>6312</v>
      </c>
      <c r="D314" t="s">
        <v>39</v>
      </c>
      <c r="E314">
        <v>61317766</v>
      </c>
      <c r="F314">
        <v>61317766</v>
      </c>
      <c r="G314">
        <v>1</v>
      </c>
    </row>
    <row r="315" spans="1:7" x14ac:dyDescent="0.25">
      <c r="A315">
        <v>1</v>
      </c>
      <c r="B315" t="s">
        <v>38</v>
      </c>
      <c r="C315">
        <v>6312</v>
      </c>
      <c r="D315" t="s">
        <v>39</v>
      </c>
      <c r="E315">
        <v>61317777</v>
      </c>
      <c r="F315" t="s">
        <v>8</v>
      </c>
      <c r="G315">
        <v>0</v>
      </c>
    </row>
    <row r="316" spans="1:7" x14ac:dyDescent="0.25">
      <c r="A316">
        <v>1</v>
      </c>
      <c r="B316" t="s">
        <v>38</v>
      </c>
      <c r="C316">
        <v>6312</v>
      </c>
      <c r="D316" t="s">
        <v>39</v>
      </c>
      <c r="E316">
        <v>61317790</v>
      </c>
      <c r="F316" t="s">
        <v>8</v>
      </c>
      <c r="G316">
        <v>0</v>
      </c>
    </row>
    <row r="317" spans="1:7" x14ac:dyDescent="0.25">
      <c r="A317">
        <v>1</v>
      </c>
      <c r="B317" t="s">
        <v>38</v>
      </c>
      <c r="C317">
        <v>6312</v>
      </c>
      <c r="D317" t="s">
        <v>39</v>
      </c>
      <c r="E317">
        <v>61317791</v>
      </c>
      <c r="F317" t="s">
        <v>8</v>
      </c>
      <c r="G317">
        <v>0</v>
      </c>
    </row>
    <row r="318" spans="1:7" x14ac:dyDescent="0.25">
      <c r="A318">
        <v>1</v>
      </c>
      <c r="B318" t="s">
        <v>38</v>
      </c>
      <c r="C318">
        <v>6312</v>
      </c>
      <c r="D318" t="s">
        <v>39</v>
      </c>
      <c r="E318">
        <v>61317838</v>
      </c>
      <c r="F318" t="s">
        <v>8</v>
      </c>
      <c r="G318">
        <v>0</v>
      </c>
    </row>
    <row r="319" spans="1:7" x14ac:dyDescent="0.25">
      <c r="A319">
        <v>1</v>
      </c>
      <c r="B319" t="s">
        <v>38</v>
      </c>
      <c r="C319">
        <v>6312</v>
      </c>
      <c r="D319" t="s">
        <v>39</v>
      </c>
      <c r="E319">
        <v>61317857</v>
      </c>
      <c r="F319">
        <v>61317857</v>
      </c>
      <c r="G319">
        <v>1</v>
      </c>
    </row>
    <row r="320" spans="1:7" x14ac:dyDescent="0.25">
      <c r="A320">
        <v>1</v>
      </c>
      <c r="B320" t="s">
        <v>38</v>
      </c>
      <c r="C320">
        <v>6312</v>
      </c>
      <c r="D320" t="s">
        <v>39</v>
      </c>
      <c r="E320">
        <v>61317967</v>
      </c>
      <c r="F320" t="s">
        <v>8</v>
      </c>
      <c r="G320">
        <v>0</v>
      </c>
    </row>
    <row r="321" spans="1:7" x14ac:dyDescent="0.25">
      <c r="A321">
        <v>1</v>
      </c>
      <c r="B321" t="s">
        <v>38</v>
      </c>
      <c r="C321">
        <v>6312</v>
      </c>
      <c r="D321" t="s">
        <v>39</v>
      </c>
      <c r="E321">
        <v>61318015</v>
      </c>
      <c r="F321">
        <v>61318015</v>
      </c>
      <c r="G321">
        <v>1</v>
      </c>
    </row>
    <row r="322" spans="1:7" x14ac:dyDescent="0.25">
      <c r="A322">
        <v>1</v>
      </c>
      <c r="B322" t="s">
        <v>38</v>
      </c>
      <c r="C322">
        <v>6312</v>
      </c>
      <c r="D322" t="s">
        <v>39</v>
      </c>
      <c r="E322">
        <v>61318035</v>
      </c>
      <c r="F322">
        <v>61318035</v>
      </c>
      <c r="G322">
        <v>1</v>
      </c>
    </row>
    <row r="323" spans="1:7" x14ac:dyDescent="0.25">
      <c r="A323">
        <v>1</v>
      </c>
      <c r="B323" t="s">
        <v>38</v>
      </c>
      <c r="C323">
        <v>6312</v>
      </c>
      <c r="D323" t="s">
        <v>39</v>
      </c>
      <c r="E323">
        <v>61318038</v>
      </c>
      <c r="F323" t="s">
        <v>8</v>
      </c>
      <c r="G323">
        <v>0</v>
      </c>
    </row>
    <row r="324" spans="1:7" x14ac:dyDescent="0.25">
      <c r="A324">
        <v>1</v>
      </c>
      <c r="B324" t="s">
        <v>38</v>
      </c>
      <c r="C324">
        <v>6312</v>
      </c>
      <c r="D324" t="s">
        <v>39</v>
      </c>
      <c r="E324">
        <v>61318039</v>
      </c>
      <c r="F324">
        <v>61318039</v>
      </c>
      <c r="G324">
        <v>1</v>
      </c>
    </row>
    <row r="325" spans="1:7" x14ac:dyDescent="0.25">
      <c r="A325">
        <v>1</v>
      </c>
      <c r="B325" t="s">
        <v>38</v>
      </c>
      <c r="C325">
        <v>6312</v>
      </c>
      <c r="D325" t="s">
        <v>39</v>
      </c>
      <c r="E325">
        <v>61332468</v>
      </c>
      <c r="F325" t="s">
        <v>8</v>
      </c>
      <c r="G325">
        <v>0</v>
      </c>
    </row>
    <row r="326" spans="1:7" x14ac:dyDescent="0.25">
      <c r="A326">
        <v>1</v>
      </c>
      <c r="B326" t="s">
        <v>38</v>
      </c>
      <c r="C326">
        <v>6312</v>
      </c>
      <c r="D326" t="s">
        <v>39</v>
      </c>
      <c r="E326">
        <v>61357652</v>
      </c>
      <c r="F326" t="s">
        <v>8</v>
      </c>
      <c r="G326">
        <v>0</v>
      </c>
    </row>
    <row r="327" spans="1:7" x14ac:dyDescent="0.25">
      <c r="A327">
        <v>1</v>
      </c>
      <c r="B327" t="s">
        <v>38</v>
      </c>
      <c r="C327">
        <v>6312</v>
      </c>
      <c r="D327" t="s">
        <v>39</v>
      </c>
      <c r="E327">
        <v>61357835</v>
      </c>
      <c r="F327">
        <v>61357835</v>
      </c>
      <c r="G327">
        <v>1</v>
      </c>
    </row>
    <row r="328" spans="1:7" x14ac:dyDescent="0.25">
      <c r="A328">
        <v>1</v>
      </c>
      <c r="B328" t="s">
        <v>38</v>
      </c>
      <c r="C328">
        <v>6312</v>
      </c>
      <c r="D328" t="s">
        <v>39</v>
      </c>
      <c r="E328">
        <v>61397877</v>
      </c>
      <c r="F328" t="s">
        <v>8</v>
      </c>
      <c r="G328">
        <v>0</v>
      </c>
    </row>
    <row r="329" spans="1:7" x14ac:dyDescent="0.25">
      <c r="A329">
        <v>1</v>
      </c>
      <c r="B329" t="s">
        <v>38</v>
      </c>
      <c r="C329">
        <v>6312</v>
      </c>
      <c r="D329" t="s">
        <v>39</v>
      </c>
      <c r="E329">
        <v>61397911</v>
      </c>
      <c r="F329">
        <v>61397911</v>
      </c>
      <c r="G329">
        <v>1</v>
      </c>
    </row>
    <row r="330" spans="1:7" x14ac:dyDescent="0.25">
      <c r="A330">
        <v>1</v>
      </c>
      <c r="B330" t="s">
        <v>38</v>
      </c>
      <c r="C330">
        <v>6312</v>
      </c>
      <c r="D330" t="s">
        <v>39</v>
      </c>
      <c r="E330">
        <v>61397981</v>
      </c>
      <c r="F330">
        <v>61397981</v>
      </c>
      <c r="G330">
        <v>1</v>
      </c>
    </row>
    <row r="331" spans="1:7" x14ac:dyDescent="0.25">
      <c r="A331">
        <v>1</v>
      </c>
      <c r="B331" t="s">
        <v>38</v>
      </c>
      <c r="C331">
        <v>6312</v>
      </c>
      <c r="D331" t="s">
        <v>39</v>
      </c>
      <c r="E331">
        <v>61397995</v>
      </c>
      <c r="F331" t="s">
        <v>8</v>
      </c>
      <c r="G331">
        <v>0</v>
      </c>
    </row>
    <row r="332" spans="1:7" x14ac:dyDescent="0.25">
      <c r="A332">
        <v>1</v>
      </c>
      <c r="B332" t="s">
        <v>38</v>
      </c>
      <c r="C332">
        <v>6312</v>
      </c>
      <c r="D332" t="s">
        <v>39</v>
      </c>
      <c r="E332">
        <v>61398010</v>
      </c>
      <c r="F332" t="s">
        <v>8</v>
      </c>
      <c r="G332">
        <v>0</v>
      </c>
    </row>
    <row r="333" spans="1:7" x14ac:dyDescent="0.25">
      <c r="A333">
        <v>1</v>
      </c>
      <c r="B333" t="s">
        <v>38</v>
      </c>
      <c r="C333">
        <v>6312</v>
      </c>
      <c r="D333" t="s">
        <v>39</v>
      </c>
      <c r="E333">
        <v>61398055</v>
      </c>
      <c r="F333" t="s">
        <v>8</v>
      </c>
      <c r="G333">
        <v>0</v>
      </c>
    </row>
    <row r="334" spans="1:7" x14ac:dyDescent="0.25">
      <c r="A334">
        <v>1</v>
      </c>
      <c r="B334" t="s">
        <v>38</v>
      </c>
      <c r="C334">
        <v>6312</v>
      </c>
      <c r="D334" t="s">
        <v>39</v>
      </c>
      <c r="E334">
        <v>61398108</v>
      </c>
      <c r="F334" t="s">
        <v>8</v>
      </c>
      <c r="G334">
        <v>0</v>
      </c>
    </row>
    <row r="335" spans="1:7" x14ac:dyDescent="0.25">
      <c r="A335">
        <v>1</v>
      </c>
      <c r="B335" t="s">
        <v>38</v>
      </c>
      <c r="C335">
        <v>6312</v>
      </c>
      <c r="D335" t="s">
        <v>39</v>
      </c>
      <c r="E335">
        <v>61398122</v>
      </c>
      <c r="F335" t="s">
        <v>8</v>
      </c>
      <c r="G335">
        <v>0</v>
      </c>
    </row>
    <row r="336" spans="1:7" x14ac:dyDescent="0.25">
      <c r="A336">
        <v>1</v>
      </c>
      <c r="B336" t="s">
        <v>38</v>
      </c>
      <c r="C336">
        <v>6312</v>
      </c>
      <c r="D336" t="s">
        <v>39</v>
      </c>
      <c r="E336">
        <v>61425015</v>
      </c>
      <c r="F336">
        <v>61425015</v>
      </c>
      <c r="G336">
        <v>1</v>
      </c>
    </row>
    <row r="337" spans="1:7" x14ac:dyDescent="0.25">
      <c r="A337">
        <v>1</v>
      </c>
      <c r="B337" t="s">
        <v>38</v>
      </c>
      <c r="C337">
        <v>6312</v>
      </c>
      <c r="D337" t="s">
        <v>39</v>
      </c>
      <c r="E337">
        <v>61428082</v>
      </c>
      <c r="F337">
        <v>61428082</v>
      </c>
      <c r="G337">
        <v>1</v>
      </c>
    </row>
    <row r="338" spans="1:7" x14ac:dyDescent="0.25">
      <c r="A338">
        <v>1</v>
      </c>
      <c r="B338" t="s">
        <v>38</v>
      </c>
      <c r="C338">
        <v>6312</v>
      </c>
      <c r="D338" t="s">
        <v>39</v>
      </c>
      <c r="E338">
        <v>61431110</v>
      </c>
      <c r="F338">
        <v>61431110</v>
      </c>
      <c r="G338">
        <v>1</v>
      </c>
    </row>
    <row r="339" spans="1:7" x14ac:dyDescent="0.25">
      <c r="A339">
        <v>1</v>
      </c>
      <c r="B339" t="s">
        <v>38</v>
      </c>
      <c r="C339">
        <v>6312</v>
      </c>
      <c r="D339" t="s">
        <v>39</v>
      </c>
      <c r="E339">
        <v>61450032</v>
      </c>
      <c r="F339" t="s">
        <v>8</v>
      </c>
      <c r="G339">
        <v>0</v>
      </c>
    </row>
    <row r="340" spans="1:7" x14ac:dyDescent="0.25">
      <c r="A340">
        <v>1</v>
      </c>
      <c r="B340" t="s">
        <v>38</v>
      </c>
      <c r="C340">
        <v>6312</v>
      </c>
      <c r="D340" t="s">
        <v>39</v>
      </c>
      <c r="E340">
        <v>61464616</v>
      </c>
      <c r="F340">
        <v>61464616</v>
      </c>
      <c r="G340">
        <v>1</v>
      </c>
    </row>
    <row r="341" spans="1:7" x14ac:dyDescent="0.25">
      <c r="A341">
        <v>1</v>
      </c>
      <c r="B341" t="s">
        <v>38</v>
      </c>
      <c r="C341">
        <v>6312</v>
      </c>
      <c r="D341" t="s">
        <v>39</v>
      </c>
      <c r="E341">
        <v>61464625</v>
      </c>
      <c r="F341">
        <v>61464625</v>
      </c>
      <c r="G341">
        <v>1</v>
      </c>
    </row>
    <row r="342" spans="1:7" x14ac:dyDescent="0.25">
      <c r="A342">
        <v>1</v>
      </c>
      <c r="B342" t="s">
        <v>38</v>
      </c>
      <c r="C342">
        <v>6312</v>
      </c>
      <c r="D342" t="s">
        <v>39</v>
      </c>
      <c r="E342">
        <v>61464636</v>
      </c>
      <c r="F342">
        <v>61464636</v>
      </c>
      <c r="G342">
        <v>1</v>
      </c>
    </row>
    <row r="343" spans="1:7" x14ac:dyDescent="0.25">
      <c r="A343">
        <v>1</v>
      </c>
      <c r="B343" t="s">
        <v>38</v>
      </c>
      <c r="C343">
        <v>6312</v>
      </c>
      <c r="D343" t="s">
        <v>39</v>
      </c>
      <c r="E343">
        <v>61464646</v>
      </c>
      <c r="F343" t="s">
        <v>8</v>
      </c>
      <c r="G343">
        <v>0</v>
      </c>
    </row>
    <row r="344" spans="1:7" x14ac:dyDescent="0.25">
      <c r="A344">
        <v>1</v>
      </c>
      <c r="B344" t="s">
        <v>38</v>
      </c>
      <c r="C344">
        <v>6312</v>
      </c>
      <c r="D344" t="s">
        <v>39</v>
      </c>
      <c r="E344">
        <v>61464730</v>
      </c>
      <c r="F344" t="s">
        <v>8</v>
      </c>
      <c r="G344">
        <v>0</v>
      </c>
    </row>
    <row r="345" spans="1:7" x14ac:dyDescent="0.25">
      <c r="A345">
        <v>1</v>
      </c>
      <c r="B345" t="s">
        <v>38</v>
      </c>
      <c r="C345">
        <v>6312</v>
      </c>
      <c r="D345" t="s">
        <v>39</v>
      </c>
      <c r="E345">
        <v>61464733</v>
      </c>
      <c r="F345">
        <v>61464733</v>
      </c>
      <c r="G345">
        <v>1</v>
      </c>
    </row>
    <row r="346" spans="1:7" x14ac:dyDescent="0.25">
      <c r="A346">
        <v>1</v>
      </c>
      <c r="B346" t="s">
        <v>38</v>
      </c>
      <c r="C346">
        <v>6312</v>
      </c>
      <c r="D346" t="s">
        <v>39</v>
      </c>
      <c r="E346">
        <v>61464812</v>
      </c>
      <c r="F346" t="s">
        <v>8</v>
      </c>
      <c r="G346">
        <v>0</v>
      </c>
    </row>
    <row r="347" spans="1:7" x14ac:dyDescent="0.25">
      <c r="A347">
        <v>1</v>
      </c>
      <c r="B347" t="s">
        <v>38</v>
      </c>
      <c r="C347">
        <v>6312</v>
      </c>
      <c r="D347" t="s">
        <v>39</v>
      </c>
      <c r="E347">
        <v>61464817</v>
      </c>
      <c r="F347">
        <v>61464817</v>
      </c>
      <c r="G347">
        <v>1</v>
      </c>
    </row>
    <row r="348" spans="1:7" x14ac:dyDescent="0.25">
      <c r="A348">
        <v>1</v>
      </c>
      <c r="B348" t="s">
        <v>38</v>
      </c>
      <c r="C348">
        <v>6312</v>
      </c>
      <c r="D348" t="s">
        <v>39</v>
      </c>
      <c r="E348">
        <v>61464829</v>
      </c>
      <c r="F348">
        <v>61464829</v>
      </c>
      <c r="G348">
        <v>1</v>
      </c>
    </row>
    <row r="349" spans="1:7" x14ac:dyDescent="0.25">
      <c r="A349">
        <v>1</v>
      </c>
      <c r="B349" t="s">
        <v>38</v>
      </c>
      <c r="C349">
        <v>6312</v>
      </c>
      <c r="D349" t="s">
        <v>39</v>
      </c>
      <c r="E349">
        <v>61478416</v>
      </c>
      <c r="F349" t="s">
        <v>8</v>
      </c>
      <c r="G349">
        <v>0</v>
      </c>
    </row>
    <row r="350" spans="1:7" x14ac:dyDescent="0.25">
      <c r="A350">
        <v>1</v>
      </c>
      <c r="B350" t="s">
        <v>38</v>
      </c>
      <c r="C350">
        <v>6312</v>
      </c>
      <c r="D350" t="s">
        <v>39</v>
      </c>
      <c r="E350">
        <v>61480716</v>
      </c>
      <c r="F350" t="s">
        <v>8</v>
      </c>
      <c r="G350">
        <v>0</v>
      </c>
    </row>
    <row r="351" spans="1:7" x14ac:dyDescent="0.25">
      <c r="A351">
        <v>1</v>
      </c>
      <c r="B351" t="s">
        <v>38</v>
      </c>
      <c r="C351">
        <v>6312</v>
      </c>
      <c r="D351" t="s">
        <v>39</v>
      </c>
      <c r="E351">
        <v>61519200</v>
      </c>
      <c r="F351">
        <v>61519200</v>
      </c>
      <c r="G351">
        <v>1</v>
      </c>
    </row>
    <row r="352" spans="1:7" x14ac:dyDescent="0.25">
      <c r="A352">
        <v>1</v>
      </c>
      <c r="B352" t="s">
        <v>38</v>
      </c>
      <c r="C352">
        <v>6312</v>
      </c>
      <c r="D352" t="s">
        <v>39</v>
      </c>
      <c r="E352">
        <v>61519233</v>
      </c>
      <c r="F352">
        <v>61519233</v>
      </c>
      <c r="G352">
        <v>1</v>
      </c>
    </row>
    <row r="353" spans="1:7" x14ac:dyDescent="0.25">
      <c r="A353">
        <v>1</v>
      </c>
      <c r="B353" t="s">
        <v>38</v>
      </c>
      <c r="C353">
        <v>6312</v>
      </c>
      <c r="D353" t="s">
        <v>39</v>
      </c>
      <c r="E353">
        <v>61519255</v>
      </c>
      <c r="F353" t="s">
        <v>8</v>
      </c>
      <c r="G353">
        <v>0</v>
      </c>
    </row>
    <row r="354" spans="1:7" x14ac:dyDescent="0.25">
      <c r="A354">
        <v>1</v>
      </c>
      <c r="B354" t="s">
        <v>38</v>
      </c>
      <c r="C354">
        <v>6312</v>
      </c>
      <c r="D354" t="s">
        <v>39</v>
      </c>
      <c r="E354">
        <v>61519264</v>
      </c>
      <c r="F354" t="s">
        <v>8</v>
      </c>
      <c r="G354">
        <v>0</v>
      </c>
    </row>
    <row r="355" spans="1:7" x14ac:dyDescent="0.25">
      <c r="A355">
        <v>1</v>
      </c>
      <c r="B355" t="s">
        <v>38</v>
      </c>
      <c r="C355">
        <v>6312</v>
      </c>
      <c r="D355" t="s">
        <v>39</v>
      </c>
      <c r="E355">
        <v>61519298</v>
      </c>
      <c r="F355" t="s">
        <v>8</v>
      </c>
      <c r="G355">
        <v>0</v>
      </c>
    </row>
    <row r="356" spans="1:7" x14ac:dyDescent="0.25">
      <c r="A356">
        <v>1</v>
      </c>
      <c r="B356" t="s">
        <v>38</v>
      </c>
      <c r="C356">
        <v>6312</v>
      </c>
      <c r="D356" t="s">
        <v>39</v>
      </c>
      <c r="E356">
        <v>61519314</v>
      </c>
      <c r="F356">
        <v>61519314</v>
      </c>
      <c r="G356">
        <v>1</v>
      </c>
    </row>
    <row r="357" spans="1:7" x14ac:dyDescent="0.25">
      <c r="A357">
        <v>1</v>
      </c>
      <c r="B357" t="s">
        <v>38</v>
      </c>
      <c r="C357">
        <v>6312</v>
      </c>
      <c r="D357" t="s">
        <v>39</v>
      </c>
      <c r="E357">
        <v>61524117</v>
      </c>
      <c r="F357" t="s">
        <v>8</v>
      </c>
      <c r="G357">
        <v>0</v>
      </c>
    </row>
    <row r="358" spans="1:7" x14ac:dyDescent="0.25">
      <c r="A358">
        <v>1</v>
      </c>
      <c r="B358" t="s">
        <v>38</v>
      </c>
      <c r="C358">
        <v>6312</v>
      </c>
      <c r="D358" t="s">
        <v>39</v>
      </c>
      <c r="E358">
        <v>61529445</v>
      </c>
      <c r="F358">
        <v>61529445</v>
      </c>
      <c r="G358">
        <v>1</v>
      </c>
    </row>
    <row r="359" spans="1:7" x14ac:dyDescent="0.25">
      <c r="A359">
        <v>1</v>
      </c>
      <c r="B359" t="s">
        <v>38</v>
      </c>
      <c r="C359">
        <v>6312</v>
      </c>
      <c r="D359" t="s">
        <v>39</v>
      </c>
      <c r="E359">
        <v>61564001</v>
      </c>
      <c r="F359">
        <v>61564001</v>
      </c>
      <c r="G359">
        <v>1</v>
      </c>
    </row>
    <row r="360" spans="1:7" x14ac:dyDescent="0.25">
      <c r="A360">
        <v>1</v>
      </c>
      <c r="B360" t="s">
        <v>38</v>
      </c>
      <c r="C360">
        <v>6312</v>
      </c>
      <c r="D360" t="s">
        <v>39</v>
      </c>
      <c r="E360">
        <v>61574358</v>
      </c>
      <c r="F360" t="s">
        <v>8</v>
      </c>
      <c r="G360">
        <v>0</v>
      </c>
    </row>
    <row r="361" spans="1:7" x14ac:dyDescent="0.25">
      <c r="A361">
        <v>1</v>
      </c>
      <c r="B361" t="s">
        <v>38</v>
      </c>
      <c r="C361">
        <v>6312</v>
      </c>
      <c r="D361" t="s">
        <v>39</v>
      </c>
      <c r="E361">
        <v>61575801</v>
      </c>
      <c r="F361" t="s">
        <v>8</v>
      </c>
      <c r="G361">
        <v>0</v>
      </c>
    </row>
    <row r="362" spans="1:7" x14ac:dyDescent="0.25">
      <c r="A362">
        <v>1</v>
      </c>
      <c r="B362" t="s">
        <v>38</v>
      </c>
      <c r="C362">
        <v>6312</v>
      </c>
      <c r="D362" t="s">
        <v>39</v>
      </c>
      <c r="E362">
        <v>61587963</v>
      </c>
      <c r="F362" t="s">
        <v>8</v>
      </c>
      <c r="G362">
        <v>0</v>
      </c>
    </row>
    <row r="363" spans="1:7" x14ac:dyDescent="0.25">
      <c r="A363">
        <v>1</v>
      </c>
      <c r="B363" t="s">
        <v>38</v>
      </c>
      <c r="C363">
        <v>6312</v>
      </c>
      <c r="D363" t="s">
        <v>39</v>
      </c>
      <c r="E363">
        <v>61587978</v>
      </c>
      <c r="F363" t="s">
        <v>8</v>
      </c>
      <c r="G363">
        <v>0</v>
      </c>
    </row>
    <row r="364" spans="1:7" x14ac:dyDescent="0.25">
      <c r="A364">
        <v>1</v>
      </c>
      <c r="B364" t="s">
        <v>38</v>
      </c>
      <c r="C364">
        <v>6312</v>
      </c>
      <c r="D364" t="s">
        <v>39</v>
      </c>
      <c r="E364">
        <v>61604730</v>
      </c>
      <c r="F364">
        <v>61604730</v>
      </c>
      <c r="G364">
        <v>1</v>
      </c>
    </row>
    <row r="365" spans="1:7" x14ac:dyDescent="0.25">
      <c r="A365">
        <v>1</v>
      </c>
      <c r="B365" t="s">
        <v>38</v>
      </c>
      <c r="C365">
        <v>6312</v>
      </c>
      <c r="D365" t="s">
        <v>39</v>
      </c>
      <c r="E365">
        <v>61609562</v>
      </c>
      <c r="F365" t="s">
        <v>8</v>
      </c>
      <c r="G365">
        <v>0</v>
      </c>
    </row>
    <row r="366" spans="1:7" x14ac:dyDescent="0.25">
      <c r="A366">
        <v>1</v>
      </c>
      <c r="B366" t="s">
        <v>38</v>
      </c>
      <c r="C366">
        <v>6312</v>
      </c>
      <c r="D366" t="s">
        <v>39</v>
      </c>
      <c r="E366">
        <v>61610029</v>
      </c>
      <c r="F366">
        <v>61610029</v>
      </c>
      <c r="G366">
        <v>1</v>
      </c>
    </row>
    <row r="367" spans="1:7" x14ac:dyDescent="0.25">
      <c r="A367">
        <v>1</v>
      </c>
      <c r="B367" t="s">
        <v>38</v>
      </c>
      <c r="C367">
        <v>6312</v>
      </c>
      <c r="D367" t="s">
        <v>39</v>
      </c>
      <c r="E367">
        <v>61610041</v>
      </c>
      <c r="F367" t="s">
        <v>8</v>
      </c>
      <c r="G367">
        <v>0</v>
      </c>
    </row>
    <row r="368" spans="1:7" x14ac:dyDescent="0.25">
      <c r="A368">
        <v>1</v>
      </c>
      <c r="B368" t="s">
        <v>38</v>
      </c>
      <c r="C368">
        <v>6312</v>
      </c>
      <c r="D368" t="s">
        <v>39</v>
      </c>
      <c r="E368">
        <v>61611868</v>
      </c>
      <c r="F368">
        <v>61611868</v>
      </c>
      <c r="G368">
        <v>1</v>
      </c>
    </row>
    <row r="369" spans="1:7" x14ac:dyDescent="0.25">
      <c r="A369">
        <v>1</v>
      </c>
      <c r="B369" t="s">
        <v>38</v>
      </c>
      <c r="C369">
        <v>6312</v>
      </c>
      <c r="D369" t="s">
        <v>39</v>
      </c>
      <c r="E369">
        <v>61624251</v>
      </c>
      <c r="F369" t="s">
        <v>8</v>
      </c>
      <c r="G369">
        <v>0</v>
      </c>
    </row>
    <row r="370" spans="1:7" x14ac:dyDescent="0.25">
      <c r="A370">
        <v>1</v>
      </c>
      <c r="B370" t="s">
        <v>38</v>
      </c>
      <c r="C370">
        <v>6312</v>
      </c>
      <c r="D370" t="s">
        <v>39</v>
      </c>
      <c r="E370">
        <v>61656940</v>
      </c>
      <c r="F370" t="s">
        <v>8</v>
      </c>
      <c r="G370">
        <v>0</v>
      </c>
    </row>
    <row r="371" spans="1:7" x14ac:dyDescent="0.25">
      <c r="A371">
        <v>1</v>
      </c>
      <c r="B371" t="s">
        <v>38</v>
      </c>
      <c r="C371">
        <v>6312</v>
      </c>
      <c r="D371" t="s">
        <v>39</v>
      </c>
      <c r="E371">
        <v>61658613</v>
      </c>
      <c r="F371">
        <v>61658613</v>
      </c>
      <c r="G371">
        <v>1</v>
      </c>
    </row>
    <row r="372" spans="1:7" x14ac:dyDescent="0.25">
      <c r="A372">
        <v>1</v>
      </c>
      <c r="B372" t="s">
        <v>38</v>
      </c>
      <c r="C372">
        <v>6312</v>
      </c>
      <c r="D372" t="s">
        <v>39</v>
      </c>
      <c r="E372">
        <v>61659165</v>
      </c>
      <c r="F372" t="s">
        <v>8</v>
      </c>
      <c r="G372">
        <v>0</v>
      </c>
    </row>
    <row r="373" spans="1:7" x14ac:dyDescent="0.25">
      <c r="A373">
        <v>1</v>
      </c>
      <c r="B373" t="s">
        <v>38</v>
      </c>
      <c r="C373">
        <v>6312</v>
      </c>
      <c r="D373" t="s">
        <v>39</v>
      </c>
      <c r="E373">
        <v>61668868</v>
      </c>
      <c r="F373" t="s">
        <v>8</v>
      </c>
      <c r="G373">
        <v>0</v>
      </c>
    </row>
    <row r="374" spans="1:7" x14ac:dyDescent="0.25">
      <c r="A374">
        <v>1</v>
      </c>
      <c r="B374" t="s">
        <v>38</v>
      </c>
      <c r="C374">
        <v>6312</v>
      </c>
      <c r="D374" t="s">
        <v>39</v>
      </c>
      <c r="E374">
        <v>61674382</v>
      </c>
      <c r="F374" t="s">
        <v>8</v>
      </c>
      <c r="G374">
        <v>0</v>
      </c>
    </row>
    <row r="375" spans="1:7" x14ac:dyDescent="0.25">
      <c r="A375">
        <v>1</v>
      </c>
      <c r="B375" t="s">
        <v>38</v>
      </c>
      <c r="C375">
        <v>6312</v>
      </c>
      <c r="D375" t="s">
        <v>39</v>
      </c>
      <c r="E375">
        <v>61677255</v>
      </c>
      <c r="F375" t="s">
        <v>8</v>
      </c>
      <c r="G375">
        <v>0</v>
      </c>
    </row>
    <row r="376" spans="1:7" x14ac:dyDescent="0.25">
      <c r="A376">
        <v>1</v>
      </c>
      <c r="B376" t="s">
        <v>38</v>
      </c>
      <c r="C376">
        <v>6312</v>
      </c>
      <c r="D376" t="s">
        <v>39</v>
      </c>
      <c r="E376">
        <v>61700757</v>
      </c>
      <c r="F376" t="s">
        <v>8</v>
      </c>
      <c r="G376">
        <v>0</v>
      </c>
    </row>
    <row r="377" spans="1:7" x14ac:dyDescent="0.25">
      <c r="A377">
        <v>1</v>
      </c>
      <c r="B377" t="s">
        <v>38</v>
      </c>
      <c r="C377">
        <v>6312</v>
      </c>
      <c r="D377" t="s">
        <v>39</v>
      </c>
      <c r="E377">
        <v>61700918</v>
      </c>
      <c r="F377">
        <v>61700918</v>
      </c>
      <c r="G377">
        <v>1</v>
      </c>
    </row>
    <row r="378" spans="1:7" x14ac:dyDescent="0.25">
      <c r="A378">
        <v>1</v>
      </c>
      <c r="B378" t="s">
        <v>38</v>
      </c>
      <c r="C378">
        <v>6312</v>
      </c>
      <c r="D378" t="s">
        <v>39</v>
      </c>
      <c r="E378">
        <v>61727983</v>
      </c>
      <c r="F378">
        <v>61727983</v>
      </c>
      <c r="G378">
        <v>1</v>
      </c>
    </row>
    <row r="379" spans="1:7" x14ac:dyDescent="0.25">
      <c r="A379">
        <v>1</v>
      </c>
      <c r="B379" t="s">
        <v>38</v>
      </c>
      <c r="C379">
        <v>6312</v>
      </c>
      <c r="D379" t="s">
        <v>39</v>
      </c>
      <c r="E379">
        <v>61728028</v>
      </c>
      <c r="F379" t="s">
        <v>8</v>
      </c>
      <c r="G379">
        <v>0</v>
      </c>
    </row>
    <row r="380" spans="1:7" x14ac:dyDescent="0.25">
      <c r="A380">
        <v>1</v>
      </c>
      <c r="B380" t="s">
        <v>38</v>
      </c>
      <c r="C380">
        <v>6312</v>
      </c>
      <c r="D380" t="s">
        <v>39</v>
      </c>
      <c r="E380">
        <v>61728039</v>
      </c>
      <c r="F380" t="s">
        <v>8</v>
      </c>
      <c r="G380">
        <v>0</v>
      </c>
    </row>
    <row r="381" spans="1:7" x14ac:dyDescent="0.25">
      <c r="A381">
        <v>1</v>
      </c>
      <c r="B381" t="s">
        <v>38</v>
      </c>
      <c r="C381">
        <v>6312</v>
      </c>
      <c r="D381" t="s">
        <v>39</v>
      </c>
      <c r="E381">
        <v>61728094</v>
      </c>
      <c r="F381">
        <v>61728094</v>
      </c>
      <c r="G381">
        <v>1</v>
      </c>
    </row>
    <row r="382" spans="1:7" x14ac:dyDescent="0.25">
      <c r="A382">
        <v>1</v>
      </c>
      <c r="B382" t="s">
        <v>38</v>
      </c>
      <c r="C382">
        <v>6312</v>
      </c>
      <c r="D382" t="s">
        <v>39</v>
      </c>
      <c r="E382">
        <v>61728156</v>
      </c>
      <c r="F382">
        <v>61728156</v>
      </c>
      <c r="G382">
        <v>1</v>
      </c>
    </row>
    <row r="383" spans="1:7" x14ac:dyDescent="0.25">
      <c r="A383">
        <v>1</v>
      </c>
      <c r="B383" t="s">
        <v>38</v>
      </c>
      <c r="C383">
        <v>6312</v>
      </c>
      <c r="D383" t="s">
        <v>39</v>
      </c>
      <c r="E383">
        <v>61728211</v>
      </c>
      <c r="F383" t="s">
        <v>8</v>
      </c>
      <c r="G383">
        <v>0</v>
      </c>
    </row>
    <row r="384" spans="1:7" x14ac:dyDescent="0.25">
      <c r="A384">
        <v>1</v>
      </c>
      <c r="B384" t="s">
        <v>38</v>
      </c>
      <c r="C384">
        <v>6312</v>
      </c>
      <c r="D384" t="s">
        <v>39</v>
      </c>
      <c r="E384">
        <v>61728240</v>
      </c>
      <c r="F384" t="s">
        <v>8</v>
      </c>
      <c r="G384">
        <v>0</v>
      </c>
    </row>
    <row r="385" spans="1:7" x14ac:dyDescent="0.25">
      <c r="A385">
        <v>1</v>
      </c>
      <c r="B385" t="s">
        <v>38</v>
      </c>
      <c r="C385">
        <v>6312</v>
      </c>
      <c r="D385" t="s">
        <v>39</v>
      </c>
      <c r="E385">
        <v>61728334</v>
      </c>
      <c r="F385">
        <v>61728334</v>
      </c>
      <c r="G385">
        <v>1</v>
      </c>
    </row>
    <row r="386" spans="1:7" x14ac:dyDescent="0.25">
      <c r="A386">
        <v>1</v>
      </c>
      <c r="B386" t="s">
        <v>38</v>
      </c>
      <c r="C386">
        <v>6312</v>
      </c>
      <c r="D386" t="s">
        <v>39</v>
      </c>
      <c r="E386">
        <v>61755769</v>
      </c>
      <c r="F386">
        <v>61755769</v>
      </c>
      <c r="G386">
        <v>1</v>
      </c>
    </row>
    <row r="387" spans="1:7" x14ac:dyDescent="0.25">
      <c r="A387">
        <v>1</v>
      </c>
      <c r="B387" t="s">
        <v>38</v>
      </c>
      <c r="C387">
        <v>6312</v>
      </c>
      <c r="D387" t="s">
        <v>39</v>
      </c>
      <c r="E387">
        <v>61755777</v>
      </c>
      <c r="F387">
        <v>61755777</v>
      </c>
      <c r="G387">
        <v>1</v>
      </c>
    </row>
    <row r="388" spans="1:7" x14ac:dyDescent="0.25">
      <c r="A388">
        <v>1</v>
      </c>
      <c r="B388" t="s">
        <v>38</v>
      </c>
      <c r="C388">
        <v>6312</v>
      </c>
      <c r="D388" t="s">
        <v>39</v>
      </c>
      <c r="E388">
        <v>61755791</v>
      </c>
      <c r="F388" t="s">
        <v>8</v>
      </c>
      <c r="G388">
        <v>0</v>
      </c>
    </row>
    <row r="389" spans="1:7" x14ac:dyDescent="0.25">
      <c r="A389">
        <v>1</v>
      </c>
      <c r="B389" t="s">
        <v>38</v>
      </c>
      <c r="C389">
        <v>6312</v>
      </c>
      <c r="D389" t="s">
        <v>39</v>
      </c>
      <c r="E389">
        <v>61755827</v>
      </c>
      <c r="F389">
        <v>61755827</v>
      </c>
      <c r="G389">
        <v>1</v>
      </c>
    </row>
    <row r="390" spans="1:7" x14ac:dyDescent="0.25">
      <c r="A390">
        <v>1</v>
      </c>
      <c r="B390" t="s">
        <v>38</v>
      </c>
      <c r="C390">
        <v>6312</v>
      </c>
      <c r="D390" t="s">
        <v>39</v>
      </c>
      <c r="E390">
        <v>61755930</v>
      </c>
      <c r="F390" t="s">
        <v>8</v>
      </c>
      <c r="G390">
        <v>0</v>
      </c>
    </row>
    <row r="391" spans="1:7" x14ac:dyDescent="0.25">
      <c r="A391">
        <v>1</v>
      </c>
      <c r="B391" t="s">
        <v>38</v>
      </c>
      <c r="C391">
        <v>6312</v>
      </c>
      <c r="D391" t="s">
        <v>39</v>
      </c>
      <c r="E391">
        <v>61755934</v>
      </c>
      <c r="F391">
        <v>61755934</v>
      </c>
      <c r="G391">
        <v>1</v>
      </c>
    </row>
    <row r="392" spans="1:7" x14ac:dyDescent="0.25">
      <c r="A392">
        <v>1</v>
      </c>
      <c r="B392" t="s">
        <v>38</v>
      </c>
      <c r="C392">
        <v>6312</v>
      </c>
      <c r="D392" t="s">
        <v>39</v>
      </c>
      <c r="E392">
        <v>61755980</v>
      </c>
      <c r="F392">
        <v>61755980</v>
      </c>
      <c r="G392">
        <v>1</v>
      </c>
    </row>
    <row r="393" spans="1:7" x14ac:dyDescent="0.25">
      <c r="A393">
        <v>1</v>
      </c>
      <c r="B393" t="s">
        <v>38</v>
      </c>
      <c r="C393">
        <v>6312</v>
      </c>
      <c r="D393" t="s">
        <v>39</v>
      </c>
      <c r="E393">
        <v>61812172</v>
      </c>
      <c r="F393">
        <v>61812172</v>
      </c>
      <c r="G393">
        <v>1</v>
      </c>
    </row>
    <row r="394" spans="1:7" x14ac:dyDescent="0.25">
      <c r="A394">
        <v>1</v>
      </c>
      <c r="B394" t="s">
        <v>38</v>
      </c>
      <c r="C394">
        <v>6312</v>
      </c>
      <c r="D394" t="s">
        <v>39</v>
      </c>
      <c r="E394">
        <v>61812174</v>
      </c>
      <c r="F394">
        <v>61812174</v>
      </c>
      <c r="G394">
        <v>1</v>
      </c>
    </row>
    <row r="395" spans="1:7" x14ac:dyDescent="0.25">
      <c r="A395">
        <v>1</v>
      </c>
      <c r="B395" t="s">
        <v>38</v>
      </c>
      <c r="C395">
        <v>6312</v>
      </c>
      <c r="D395" t="s">
        <v>39</v>
      </c>
      <c r="E395">
        <v>61812213</v>
      </c>
      <c r="F395">
        <v>61812213</v>
      </c>
      <c r="G395">
        <v>1</v>
      </c>
    </row>
    <row r="396" spans="1:7" x14ac:dyDescent="0.25">
      <c r="A396">
        <v>1</v>
      </c>
      <c r="B396" t="s">
        <v>38</v>
      </c>
      <c r="C396">
        <v>6312</v>
      </c>
      <c r="D396" t="s">
        <v>39</v>
      </c>
      <c r="E396">
        <v>61812230</v>
      </c>
      <c r="F396">
        <v>61812230</v>
      </c>
      <c r="G396">
        <v>1</v>
      </c>
    </row>
    <row r="397" spans="1:7" x14ac:dyDescent="0.25">
      <c r="A397">
        <v>1</v>
      </c>
      <c r="B397" t="s">
        <v>38</v>
      </c>
      <c r="C397">
        <v>6312</v>
      </c>
      <c r="D397" t="s">
        <v>39</v>
      </c>
      <c r="E397">
        <v>61812235</v>
      </c>
      <c r="F397" t="s">
        <v>8</v>
      </c>
      <c r="G397">
        <v>0</v>
      </c>
    </row>
    <row r="398" spans="1:7" x14ac:dyDescent="0.25">
      <c r="A398">
        <v>1</v>
      </c>
      <c r="B398" t="s">
        <v>38</v>
      </c>
      <c r="C398">
        <v>6312</v>
      </c>
      <c r="D398" t="s">
        <v>39</v>
      </c>
      <c r="E398">
        <v>61812307</v>
      </c>
      <c r="F398" t="s">
        <v>8</v>
      </c>
      <c r="G398">
        <v>0</v>
      </c>
    </row>
    <row r="399" spans="1:7" x14ac:dyDescent="0.25">
      <c r="A399">
        <v>1</v>
      </c>
      <c r="B399" t="s">
        <v>38</v>
      </c>
      <c r="C399">
        <v>6312</v>
      </c>
      <c r="D399" t="s">
        <v>39</v>
      </c>
      <c r="E399">
        <v>61812377</v>
      </c>
      <c r="F399">
        <v>61812377</v>
      </c>
      <c r="G399">
        <v>1</v>
      </c>
    </row>
    <row r="400" spans="1:7" x14ac:dyDescent="0.25">
      <c r="A400">
        <v>1</v>
      </c>
      <c r="B400" t="s">
        <v>38</v>
      </c>
      <c r="C400">
        <v>6312</v>
      </c>
      <c r="D400" t="s">
        <v>39</v>
      </c>
      <c r="E400">
        <v>61812390</v>
      </c>
      <c r="F400">
        <v>61812390</v>
      </c>
      <c r="G400">
        <v>1</v>
      </c>
    </row>
    <row r="401" spans="1:7" x14ac:dyDescent="0.25">
      <c r="A401">
        <v>1</v>
      </c>
      <c r="B401" t="s">
        <v>38</v>
      </c>
      <c r="C401">
        <v>6312</v>
      </c>
      <c r="D401" t="s">
        <v>39</v>
      </c>
      <c r="E401">
        <v>61812422</v>
      </c>
      <c r="F401">
        <v>61812422</v>
      </c>
      <c r="G401">
        <v>1</v>
      </c>
    </row>
    <row r="402" spans="1:7" x14ac:dyDescent="0.25">
      <c r="A402">
        <v>1</v>
      </c>
      <c r="B402" t="s">
        <v>38</v>
      </c>
      <c r="C402">
        <v>6312</v>
      </c>
      <c r="D402" t="s">
        <v>39</v>
      </c>
      <c r="E402">
        <v>61812444</v>
      </c>
      <c r="F402">
        <v>61812444</v>
      </c>
      <c r="G402">
        <v>1</v>
      </c>
    </row>
    <row r="403" spans="1:7" x14ac:dyDescent="0.25">
      <c r="A403">
        <v>1</v>
      </c>
      <c r="B403" t="s">
        <v>38</v>
      </c>
      <c r="C403">
        <v>6312</v>
      </c>
      <c r="D403" t="s">
        <v>39</v>
      </c>
      <c r="E403">
        <v>61855504</v>
      </c>
      <c r="F403">
        <v>61855504</v>
      </c>
      <c r="G403">
        <v>1</v>
      </c>
    </row>
    <row r="404" spans="1:7" x14ac:dyDescent="0.25">
      <c r="A404">
        <v>1</v>
      </c>
      <c r="B404" t="s">
        <v>38</v>
      </c>
      <c r="C404">
        <v>6312</v>
      </c>
      <c r="D404" t="s">
        <v>39</v>
      </c>
      <c r="E404">
        <v>61887618</v>
      </c>
      <c r="F404">
        <v>61887618</v>
      </c>
      <c r="G404">
        <v>1</v>
      </c>
    </row>
    <row r="405" spans="1:7" x14ac:dyDescent="0.25">
      <c r="A405">
        <v>1</v>
      </c>
      <c r="B405" t="s">
        <v>38</v>
      </c>
      <c r="C405">
        <v>6312</v>
      </c>
      <c r="D405" t="s">
        <v>39</v>
      </c>
      <c r="E405">
        <v>61961617</v>
      </c>
      <c r="F405" t="s">
        <v>8</v>
      </c>
      <c r="G405">
        <v>0</v>
      </c>
    </row>
    <row r="406" spans="1:7" x14ac:dyDescent="0.25">
      <c r="A406">
        <v>1</v>
      </c>
      <c r="B406" t="s">
        <v>38</v>
      </c>
      <c r="C406">
        <v>6312</v>
      </c>
      <c r="D406" t="s">
        <v>39</v>
      </c>
      <c r="E406">
        <v>62021558</v>
      </c>
      <c r="F406" t="s">
        <v>8</v>
      </c>
      <c r="G406">
        <v>0</v>
      </c>
    </row>
    <row r="407" spans="1:7" x14ac:dyDescent="0.25">
      <c r="A407">
        <v>1</v>
      </c>
      <c r="B407" t="s">
        <v>38</v>
      </c>
      <c r="C407">
        <v>6312</v>
      </c>
      <c r="D407" t="s">
        <v>39</v>
      </c>
      <c r="E407">
        <v>62021572</v>
      </c>
      <c r="F407" t="s">
        <v>8</v>
      </c>
      <c r="G407">
        <v>0</v>
      </c>
    </row>
    <row r="408" spans="1:7" x14ac:dyDescent="0.25">
      <c r="A408">
        <v>1</v>
      </c>
      <c r="B408" t="s">
        <v>38</v>
      </c>
      <c r="C408">
        <v>6312</v>
      </c>
      <c r="D408" t="s">
        <v>39</v>
      </c>
      <c r="E408">
        <v>62021611</v>
      </c>
      <c r="F408" t="s">
        <v>8</v>
      </c>
      <c r="G408">
        <v>0</v>
      </c>
    </row>
    <row r="409" spans="1:7" x14ac:dyDescent="0.25">
      <c r="A409">
        <v>1</v>
      </c>
      <c r="B409" t="s">
        <v>38</v>
      </c>
      <c r="C409">
        <v>6312</v>
      </c>
      <c r="D409" t="s">
        <v>39</v>
      </c>
      <c r="E409">
        <v>62021614</v>
      </c>
      <c r="F409">
        <v>62021614</v>
      </c>
      <c r="G409">
        <v>1</v>
      </c>
    </row>
    <row r="410" spans="1:7" x14ac:dyDescent="0.25">
      <c r="A410">
        <v>1</v>
      </c>
      <c r="B410" t="s">
        <v>38</v>
      </c>
      <c r="C410">
        <v>6312</v>
      </c>
      <c r="D410" t="s">
        <v>39</v>
      </c>
      <c r="E410">
        <v>62021636</v>
      </c>
      <c r="F410">
        <v>62021636</v>
      </c>
      <c r="G410">
        <v>1</v>
      </c>
    </row>
    <row r="411" spans="1:7" x14ac:dyDescent="0.25">
      <c r="A411">
        <v>1</v>
      </c>
      <c r="B411" t="s">
        <v>38</v>
      </c>
      <c r="C411">
        <v>6312</v>
      </c>
      <c r="D411" t="s">
        <v>39</v>
      </c>
      <c r="E411">
        <v>62021718</v>
      </c>
      <c r="F411" t="s">
        <v>8</v>
      </c>
      <c r="G411">
        <v>0</v>
      </c>
    </row>
    <row r="412" spans="1:7" x14ac:dyDescent="0.25">
      <c r="A412">
        <v>1</v>
      </c>
      <c r="B412" t="s">
        <v>38</v>
      </c>
      <c r="C412">
        <v>6312</v>
      </c>
      <c r="D412" t="s">
        <v>39</v>
      </c>
      <c r="E412">
        <v>62021723</v>
      </c>
      <c r="F412">
        <v>62021723</v>
      </c>
      <c r="G412">
        <v>1</v>
      </c>
    </row>
    <row r="413" spans="1:7" x14ac:dyDescent="0.25">
      <c r="A413">
        <v>1</v>
      </c>
      <c r="B413" t="s">
        <v>38</v>
      </c>
      <c r="C413">
        <v>6312</v>
      </c>
      <c r="D413" t="s">
        <v>39</v>
      </c>
      <c r="E413">
        <v>62021728</v>
      </c>
      <c r="F413">
        <v>62021728</v>
      </c>
      <c r="G413">
        <v>1</v>
      </c>
    </row>
    <row r="414" spans="1:7" x14ac:dyDescent="0.25">
      <c r="A414">
        <v>1</v>
      </c>
      <c r="B414" t="s">
        <v>38</v>
      </c>
      <c r="C414">
        <v>6312</v>
      </c>
      <c r="D414" t="s">
        <v>39</v>
      </c>
      <c r="E414">
        <v>62021762</v>
      </c>
      <c r="F414" t="s">
        <v>8</v>
      </c>
      <c r="G414">
        <v>0</v>
      </c>
    </row>
    <row r="415" spans="1:7" x14ac:dyDescent="0.25">
      <c r="A415">
        <v>1</v>
      </c>
      <c r="B415" t="s">
        <v>38</v>
      </c>
      <c r="C415">
        <v>6312</v>
      </c>
      <c r="D415" t="s">
        <v>39</v>
      </c>
      <c r="E415">
        <v>62021788</v>
      </c>
      <c r="F415">
        <v>62021788</v>
      </c>
      <c r="G415">
        <v>1</v>
      </c>
    </row>
    <row r="416" spans="1:7" x14ac:dyDescent="0.25">
      <c r="A416">
        <v>1</v>
      </c>
      <c r="B416" t="s">
        <v>38</v>
      </c>
      <c r="C416">
        <v>6312</v>
      </c>
      <c r="D416" t="s">
        <v>39</v>
      </c>
      <c r="E416">
        <v>62021798</v>
      </c>
      <c r="F416" t="s">
        <v>8</v>
      </c>
      <c r="G416">
        <v>0</v>
      </c>
    </row>
    <row r="417" spans="1:7" x14ac:dyDescent="0.25">
      <c r="A417">
        <v>1</v>
      </c>
      <c r="B417" t="s">
        <v>38</v>
      </c>
      <c r="C417">
        <v>6312</v>
      </c>
      <c r="D417" t="s">
        <v>39</v>
      </c>
      <c r="E417">
        <v>62054070</v>
      </c>
      <c r="F417">
        <v>62054070</v>
      </c>
      <c r="G417">
        <v>1</v>
      </c>
    </row>
    <row r="418" spans="1:7" x14ac:dyDescent="0.25">
      <c r="A418">
        <v>1</v>
      </c>
      <c r="B418" t="s">
        <v>38</v>
      </c>
      <c r="C418">
        <v>6312</v>
      </c>
      <c r="D418" t="s">
        <v>39</v>
      </c>
      <c r="E418">
        <v>62068922</v>
      </c>
      <c r="F418">
        <v>62068922</v>
      </c>
      <c r="G418">
        <v>1</v>
      </c>
    </row>
    <row r="419" spans="1:7" x14ac:dyDescent="0.25">
      <c r="A419">
        <v>1</v>
      </c>
      <c r="B419" t="s">
        <v>38</v>
      </c>
      <c r="C419">
        <v>6312</v>
      </c>
      <c r="D419" t="s">
        <v>39</v>
      </c>
      <c r="E419">
        <v>62075956</v>
      </c>
      <c r="F419">
        <v>62075956</v>
      </c>
      <c r="G419">
        <v>1</v>
      </c>
    </row>
    <row r="420" spans="1:7" x14ac:dyDescent="0.25">
      <c r="A420">
        <v>1</v>
      </c>
      <c r="B420" t="s">
        <v>38</v>
      </c>
      <c r="C420">
        <v>6312</v>
      </c>
      <c r="D420" t="s">
        <v>39</v>
      </c>
      <c r="E420">
        <v>62119224</v>
      </c>
      <c r="F420">
        <v>62119224</v>
      </c>
      <c r="G420">
        <v>1</v>
      </c>
    </row>
    <row r="421" spans="1:7" x14ac:dyDescent="0.25">
      <c r="A421">
        <v>1</v>
      </c>
      <c r="B421" t="s">
        <v>38</v>
      </c>
      <c r="C421">
        <v>6312</v>
      </c>
      <c r="D421" t="s">
        <v>39</v>
      </c>
      <c r="E421">
        <v>62119228</v>
      </c>
      <c r="F421">
        <v>62119228</v>
      </c>
      <c r="G421">
        <v>1</v>
      </c>
    </row>
    <row r="422" spans="1:7" x14ac:dyDescent="0.25">
      <c r="A422">
        <v>1</v>
      </c>
      <c r="B422" t="s">
        <v>38</v>
      </c>
      <c r="C422">
        <v>6312</v>
      </c>
      <c r="D422" t="s">
        <v>39</v>
      </c>
      <c r="E422">
        <v>62136759</v>
      </c>
      <c r="F422" t="s">
        <v>8</v>
      </c>
      <c r="G422">
        <v>0</v>
      </c>
    </row>
    <row r="423" spans="1:7" x14ac:dyDescent="0.25">
      <c r="A423">
        <v>1</v>
      </c>
      <c r="B423" t="s">
        <v>38</v>
      </c>
      <c r="C423">
        <v>6312</v>
      </c>
      <c r="D423" t="s">
        <v>39</v>
      </c>
      <c r="E423">
        <v>62199904</v>
      </c>
      <c r="F423">
        <v>62199904</v>
      </c>
      <c r="G423">
        <v>1</v>
      </c>
    </row>
    <row r="424" spans="1:7" x14ac:dyDescent="0.25">
      <c r="A424">
        <v>1</v>
      </c>
      <c r="B424" t="s">
        <v>38</v>
      </c>
      <c r="C424">
        <v>6312</v>
      </c>
      <c r="D424" t="s">
        <v>39</v>
      </c>
      <c r="E424">
        <v>62244762</v>
      </c>
      <c r="F424">
        <v>62244762</v>
      </c>
      <c r="G424">
        <v>1</v>
      </c>
    </row>
    <row r="425" spans="1:7" x14ac:dyDescent="0.25">
      <c r="A425">
        <v>1</v>
      </c>
      <c r="B425" t="s">
        <v>38</v>
      </c>
      <c r="C425">
        <v>6312</v>
      </c>
      <c r="D425" t="s">
        <v>39</v>
      </c>
      <c r="E425">
        <v>62325069</v>
      </c>
      <c r="F425">
        <v>62325069</v>
      </c>
      <c r="G425">
        <v>1</v>
      </c>
    </row>
    <row r="426" spans="1:7" x14ac:dyDescent="0.25">
      <c r="A426">
        <v>1</v>
      </c>
      <c r="B426" t="s">
        <v>38</v>
      </c>
      <c r="C426">
        <v>6312</v>
      </c>
      <c r="D426" t="s">
        <v>39</v>
      </c>
      <c r="E426">
        <v>62325082</v>
      </c>
      <c r="F426">
        <v>62325082</v>
      </c>
      <c r="G426">
        <v>1</v>
      </c>
    </row>
    <row r="427" spans="1:7" x14ac:dyDescent="0.25">
      <c r="A427">
        <v>1</v>
      </c>
      <c r="B427" t="s">
        <v>38</v>
      </c>
      <c r="C427">
        <v>6312</v>
      </c>
      <c r="D427" t="s">
        <v>39</v>
      </c>
      <c r="E427">
        <v>62325107</v>
      </c>
      <c r="F427">
        <v>62325107</v>
      </c>
      <c r="G427">
        <v>1</v>
      </c>
    </row>
    <row r="428" spans="1:7" x14ac:dyDescent="0.25">
      <c r="A428">
        <v>1</v>
      </c>
      <c r="B428" t="s">
        <v>38</v>
      </c>
      <c r="C428">
        <v>6312</v>
      </c>
      <c r="D428" t="s">
        <v>39</v>
      </c>
      <c r="E428">
        <v>62325124</v>
      </c>
      <c r="F428" t="s">
        <v>8</v>
      </c>
      <c r="G428">
        <v>0</v>
      </c>
    </row>
    <row r="429" spans="1:7" x14ac:dyDescent="0.25">
      <c r="A429">
        <v>1</v>
      </c>
      <c r="B429" t="s">
        <v>38</v>
      </c>
      <c r="C429">
        <v>6312</v>
      </c>
      <c r="D429" t="s">
        <v>39</v>
      </c>
      <c r="E429">
        <v>62325149</v>
      </c>
      <c r="F429" t="s">
        <v>8</v>
      </c>
      <c r="G429">
        <v>0</v>
      </c>
    </row>
    <row r="430" spans="1:7" x14ac:dyDescent="0.25">
      <c r="A430">
        <v>1</v>
      </c>
      <c r="B430" t="s">
        <v>38</v>
      </c>
      <c r="C430">
        <v>6312</v>
      </c>
      <c r="D430" t="s">
        <v>39</v>
      </c>
      <c r="E430">
        <v>62329254</v>
      </c>
      <c r="F430" t="s">
        <v>8</v>
      </c>
      <c r="G430">
        <v>0</v>
      </c>
    </row>
    <row r="431" spans="1:7" x14ac:dyDescent="0.25">
      <c r="A431">
        <v>1</v>
      </c>
      <c r="B431" t="s">
        <v>38</v>
      </c>
      <c r="C431">
        <v>6312</v>
      </c>
      <c r="D431" t="s">
        <v>39</v>
      </c>
      <c r="E431">
        <v>62370031</v>
      </c>
      <c r="F431" t="s">
        <v>8</v>
      </c>
      <c r="G431">
        <v>0</v>
      </c>
    </row>
    <row r="432" spans="1:7" x14ac:dyDescent="0.25">
      <c r="A432">
        <v>1</v>
      </c>
      <c r="B432" t="s">
        <v>38</v>
      </c>
      <c r="C432">
        <v>6312</v>
      </c>
      <c r="D432" t="s">
        <v>39</v>
      </c>
      <c r="E432">
        <v>62535489</v>
      </c>
      <c r="F432" t="s">
        <v>8</v>
      </c>
      <c r="G432">
        <v>0</v>
      </c>
    </row>
    <row r="433" spans="1:7" x14ac:dyDescent="0.25">
      <c r="A433">
        <v>1</v>
      </c>
      <c r="B433" t="s">
        <v>38</v>
      </c>
      <c r="C433">
        <v>6312</v>
      </c>
      <c r="D433" t="s">
        <v>39</v>
      </c>
      <c r="E433">
        <v>62541718</v>
      </c>
      <c r="F433">
        <v>62541718</v>
      </c>
      <c r="G433">
        <v>1</v>
      </c>
    </row>
    <row r="434" spans="1:7" x14ac:dyDescent="0.25">
      <c r="A434">
        <v>1</v>
      </c>
      <c r="B434" t="s">
        <v>38</v>
      </c>
      <c r="C434">
        <v>6312</v>
      </c>
      <c r="D434" t="s">
        <v>39</v>
      </c>
      <c r="E434">
        <v>62541729</v>
      </c>
      <c r="F434">
        <v>62541729</v>
      </c>
      <c r="G434">
        <v>1</v>
      </c>
    </row>
    <row r="435" spans="1:7" x14ac:dyDescent="0.25">
      <c r="A435">
        <v>1</v>
      </c>
      <c r="B435" t="s">
        <v>38</v>
      </c>
      <c r="C435">
        <v>6312</v>
      </c>
      <c r="D435" t="s">
        <v>39</v>
      </c>
      <c r="E435">
        <v>62541739</v>
      </c>
      <c r="F435">
        <v>62541739</v>
      </c>
      <c r="G435">
        <v>1</v>
      </c>
    </row>
    <row r="436" spans="1:7" x14ac:dyDescent="0.25">
      <c r="A436">
        <v>1</v>
      </c>
      <c r="B436" t="s">
        <v>38</v>
      </c>
      <c r="C436">
        <v>6312</v>
      </c>
      <c r="D436" t="s">
        <v>39</v>
      </c>
      <c r="E436">
        <v>62541757</v>
      </c>
      <c r="F436">
        <v>62541757</v>
      </c>
      <c r="G436">
        <v>1</v>
      </c>
    </row>
    <row r="437" spans="1:7" x14ac:dyDescent="0.25">
      <c r="A437">
        <v>1</v>
      </c>
      <c r="B437" t="s">
        <v>38</v>
      </c>
      <c r="C437">
        <v>6312</v>
      </c>
      <c r="D437" t="s">
        <v>39</v>
      </c>
      <c r="E437">
        <v>62541774</v>
      </c>
      <c r="F437">
        <v>62541774</v>
      </c>
      <c r="G437">
        <v>1</v>
      </c>
    </row>
    <row r="438" spans="1:7" x14ac:dyDescent="0.25">
      <c r="A438">
        <v>1</v>
      </c>
      <c r="B438" t="s">
        <v>38</v>
      </c>
      <c r="C438">
        <v>6312</v>
      </c>
      <c r="D438" t="s">
        <v>39</v>
      </c>
      <c r="E438">
        <v>62541776</v>
      </c>
      <c r="F438">
        <v>62541776</v>
      </c>
      <c r="G438">
        <v>1</v>
      </c>
    </row>
    <row r="439" spans="1:7" x14ac:dyDescent="0.25">
      <c r="A439">
        <v>1</v>
      </c>
      <c r="B439" t="s">
        <v>38</v>
      </c>
      <c r="C439">
        <v>6312</v>
      </c>
      <c r="D439" t="s">
        <v>39</v>
      </c>
      <c r="E439">
        <v>62541780</v>
      </c>
      <c r="F439">
        <v>62541780</v>
      </c>
      <c r="G439">
        <v>1</v>
      </c>
    </row>
    <row r="440" spans="1:7" x14ac:dyDescent="0.25">
      <c r="A440">
        <v>1</v>
      </c>
      <c r="B440" t="s">
        <v>38</v>
      </c>
      <c r="C440">
        <v>6312</v>
      </c>
      <c r="D440" t="s">
        <v>39</v>
      </c>
      <c r="E440">
        <v>62541811</v>
      </c>
      <c r="F440">
        <v>62541811</v>
      </c>
      <c r="G440">
        <v>1</v>
      </c>
    </row>
    <row r="441" spans="1:7" x14ac:dyDescent="0.25">
      <c r="A441">
        <v>1</v>
      </c>
      <c r="B441" t="s">
        <v>38</v>
      </c>
      <c r="C441">
        <v>6312</v>
      </c>
      <c r="D441" t="s">
        <v>39</v>
      </c>
      <c r="E441">
        <v>62541831</v>
      </c>
      <c r="F441" t="s">
        <v>8</v>
      </c>
      <c r="G441">
        <v>0</v>
      </c>
    </row>
    <row r="442" spans="1:7" x14ac:dyDescent="0.25">
      <c r="A442">
        <v>1</v>
      </c>
      <c r="B442" t="s">
        <v>38</v>
      </c>
      <c r="C442">
        <v>6312</v>
      </c>
      <c r="D442" t="s">
        <v>39</v>
      </c>
      <c r="E442">
        <v>62541840</v>
      </c>
      <c r="F442" t="s">
        <v>8</v>
      </c>
      <c r="G442">
        <v>0</v>
      </c>
    </row>
    <row r="443" spans="1:7" x14ac:dyDescent="0.25">
      <c r="A443">
        <v>1</v>
      </c>
      <c r="B443" t="s">
        <v>38</v>
      </c>
      <c r="C443">
        <v>6312</v>
      </c>
      <c r="D443" t="s">
        <v>39</v>
      </c>
      <c r="E443">
        <v>62541844</v>
      </c>
      <c r="F443">
        <v>62541844</v>
      </c>
      <c r="G443">
        <v>1</v>
      </c>
    </row>
    <row r="444" spans="1:7" x14ac:dyDescent="0.25">
      <c r="A444">
        <v>1</v>
      </c>
      <c r="B444" t="s">
        <v>38</v>
      </c>
      <c r="C444">
        <v>6312</v>
      </c>
      <c r="D444" t="s">
        <v>39</v>
      </c>
      <c r="E444">
        <v>62541855</v>
      </c>
      <c r="F444" t="s">
        <v>8</v>
      </c>
      <c r="G444">
        <v>0</v>
      </c>
    </row>
    <row r="445" spans="1:7" x14ac:dyDescent="0.25">
      <c r="A445">
        <v>1</v>
      </c>
      <c r="B445" t="s">
        <v>38</v>
      </c>
      <c r="C445">
        <v>6312</v>
      </c>
      <c r="D445" t="s">
        <v>39</v>
      </c>
      <c r="E445">
        <v>62541928</v>
      </c>
      <c r="F445" t="s">
        <v>8</v>
      </c>
      <c r="G445">
        <v>0</v>
      </c>
    </row>
    <row r="446" spans="1:7" x14ac:dyDescent="0.25">
      <c r="A446">
        <v>1</v>
      </c>
      <c r="B446" t="s">
        <v>38</v>
      </c>
      <c r="C446">
        <v>6312</v>
      </c>
      <c r="D446" t="s">
        <v>39</v>
      </c>
      <c r="E446">
        <v>62556016</v>
      </c>
      <c r="F446" t="s">
        <v>8</v>
      </c>
      <c r="G446">
        <v>0</v>
      </c>
    </row>
    <row r="447" spans="1:7" x14ac:dyDescent="0.25">
      <c r="A447">
        <v>1</v>
      </c>
      <c r="B447" t="s">
        <v>38</v>
      </c>
      <c r="C447">
        <v>6312</v>
      </c>
      <c r="D447" t="s">
        <v>39</v>
      </c>
      <c r="E447">
        <v>62568570</v>
      </c>
      <c r="F447">
        <v>62568570</v>
      </c>
      <c r="G447">
        <v>1</v>
      </c>
    </row>
    <row r="448" spans="1:7" x14ac:dyDescent="0.25">
      <c r="A448">
        <v>1</v>
      </c>
      <c r="B448" t="s">
        <v>38</v>
      </c>
      <c r="C448">
        <v>6312</v>
      </c>
      <c r="D448" t="s">
        <v>39</v>
      </c>
      <c r="E448">
        <v>62568645</v>
      </c>
      <c r="F448" t="s">
        <v>8</v>
      </c>
      <c r="G448">
        <v>0</v>
      </c>
    </row>
    <row r="449" spans="1:7" x14ac:dyDescent="0.25">
      <c r="A449">
        <v>1</v>
      </c>
      <c r="B449" t="s">
        <v>38</v>
      </c>
      <c r="C449">
        <v>6312</v>
      </c>
      <c r="D449" t="s">
        <v>39</v>
      </c>
      <c r="E449">
        <v>62568649</v>
      </c>
      <c r="F449">
        <v>62568649</v>
      </c>
      <c r="G449">
        <v>1</v>
      </c>
    </row>
    <row r="450" spans="1:7" x14ac:dyDescent="0.25">
      <c r="A450">
        <v>1</v>
      </c>
      <c r="B450" t="s">
        <v>38</v>
      </c>
      <c r="C450">
        <v>6312</v>
      </c>
      <c r="D450" t="s">
        <v>39</v>
      </c>
      <c r="E450">
        <v>62568657</v>
      </c>
      <c r="F450" t="s">
        <v>8</v>
      </c>
      <c r="G450">
        <v>0</v>
      </c>
    </row>
    <row r="451" spans="1:7" x14ac:dyDescent="0.25">
      <c r="A451">
        <v>1</v>
      </c>
      <c r="B451" t="s">
        <v>38</v>
      </c>
      <c r="C451">
        <v>6312</v>
      </c>
      <c r="D451" t="s">
        <v>39</v>
      </c>
      <c r="E451">
        <v>62568662</v>
      </c>
      <c r="F451">
        <v>62568662</v>
      </c>
      <c r="G451">
        <v>1</v>
      </c>
    </row>
    <row r="452" spans="1:7" x14ac:dyDescent="0.25">
      <c r="A452">
        <v>1</v>
      </c>
      <c r="B452" t="s">
        <v>38</v>
      </c>
      <c r="C452">
        <v>6312</v>
      </c>
      <c r="D452" t="s">
        <v>39</v>
      </c>
      <c r="E452">
        <v>62568669</v>
      </c>
      <c r="F452" t="s">
        <v>8</v>
      </c>
      <c r="G452">
        <v>0</v>
      </c>
    </row>
    <row r="453" spans="1:7" x14ac:dyDescent="0.25">
      <c r="A453">
        <v>1</v>
      </c>
      <c r="B453" t="s">
        <v>38</v>
      </c>
      <c r="C453">
        <v>6312</v>
      </c>
      <c r="D453" t="s">
        <v>39</v>
      </c>
      <c r="E453">
        <v>62568700</v>
      </c>
      <c r="F453" t="s">
        <v>8</v>
      </c>
      <c r="G453">
        <v>0</v>
      </c>
    </row>
    <row r="454" spans="1:7" x14ac:dyDescent="0.25">
      <c r="A454">
        <v>1</v>
      </c>
      <c r="B454" t="s">
        <v>38</v>
      </c>
      <c r="C454">
        <v>6312</v>
      </c>
      <c r="D454" t="s">
        <v>39</v>
      </c>
      <c r="E454">
        <v>62568703</v>
      </c>
      <c r="F454" t="s">
        <v>8</v>
      </c>
      <c r="G454">
        <v>0</v>
      </c>
    </row>
    <row r="455" spans="1:7" x14ac:dyDescent="0.25">
      <c r="A455">
        <v>1</v>
      </c>
      <c r="B455" t="s">
        <v>38</v>
      </c>
      <c r="C455">
        <v>6312</v>
      </c>
      <c r="D455" t="s">
        <v>39</v>
      </c>
      <c r="E455">
        <v>62568758</v>
      </c>
      <c r="F455">
        <v>62568758</v>
      </c>
      <c r="G455">
        <v>1</v>
      </c>
    </row>
    <row r="456" spans="1:7" x14ac:dyDescent="0.25">
      <c r="A456">
        <v>1</v>
      </c>
      <c r="B456" t="s">
        <v>38</v>
      </c>
      <c r="C456">
        <v>6312</v>
      </c>
      <c r="D456" t="s">
        <v>39</v>
      </c>
      <c r="E456">
        <v>62568832</v>
      </c>
      <c r="F456" t="s">
        <v>8</v>
      </c>
      <c r="G456">
        <v>0</v>
      </c>
    </row>
    <row r="457" spans="1:7" x14ac:dyDescent="0.25">
      <c r="A457">
        <v>1</v>
      </c>
      <c r="B457" t="s">
        <v>38</v>
      </c>
      <c r="C457">
        <v>6312</v>
      </c>
      <c r="D457" t="s">
        <v>39</v>
      </c>
      <c r="E457">
        <v>62568846</v>
      </c>
      <c r="F457">
        <v>62568846</v>
      </c>
      <c r="G457">
        <v>1</v>
      </c>
    </row>
    <row r="458" spans="1:7" x14ac:dyDescent="0.25">
      <c r="A458">
        <v>1</v>
      </c>
      <c r="B458" t="s">
        <v>38</v>
      </c>
      <c r="C458">
        <v>6312</v>
      </c>
      <c r="D458" t="s">
        <v>39</v>
      </c>
      <c r="E458">
        <v>62581082</v>
      </c>
      <c r="F458" t="s">
        <v>8</v>
      </c>
      <c r="G458">
        <v>0</v>
      </c>
    </row>
    <row r="459" spans="1:7" x14ac:dyDescent="0.25">
      <c r="A459">
        <v>1</v>
      </c>
      <c r="B459" t="s">
        <v>38</v>
      </c>
      <c r="C459">
        <v>6312</v>
      </c>
      <c r="D459" t="s">
        <v>39</v>
      </c>
      <c r="E459">
        <v>62627713</v>
      </c>
      <c r="F459" t="s">
        <v>8</v>
      </c>
      <c r="G459">
        <v>0</v>
      </c>
    </row>
    <row r="460" spans="1:7" x14ac:dyDescent="0.25">
      <c r="A460">
        <v>1</v>
      </c>
      <c r="B460" t="s">
        <v>38</v>
      </c>
      <c r="C460">
        <v>6312</v>
      </c>
      <c r="D460" t="s">
        <v>39</v>
      </c>
      <c r="E460">
        <v>62627797</v>
      </c>
      <c r="F460" t="s">
        <v>8</v>
      </c>
      <c r="G460">
        <v>0</v>
      </c>
    </row>
    <row r="461" spans="1:7" x14ac:dyDescent="0.25">
      <c r="A461">
        <v>1</v>
      </c>
      <c r="B461" t="s">
        <v>38</v>
      </c>
      <c r="C461">
        <v>6312</v>
      </c>
      <c r="D461" t="s">
        <v>39</v>
      </c>
      <c r="E461">
        <v>62631975</v>
      </c>
      <c r="F461">
        <v>62631975</v>
      </c>
      <c r="G461">
        <v>1</v>
      </c>
    </row>
    <row r="462" spans="1:7" x14ac:dyDescent="0.25">
      <c r="A462">
        <v>1</v>
      </c>
      <c r="B462" t="s">
        <v>38</v>
      </c>
      <c r="C462">
        <v>6312</v>
      </c>
      <c r="D462" t="s">
        <v>39</v>
      </c>
      <c r="E462">
        <v>62700310</v>
      </c>
      <c r="F462" t="s">
        <v>8</v>
      </c>
      <c r="G462">
        <v>0</v>
      </c>
    </row>
    <row r="463" spans="1:7" x14ac:dyDescent="0.25">
      <c r="A463">
        <v>1</v>
      </c>
      <c r="B463" t="s">
        <v>38</v>
      </c>
      <c r="C463">
        <v>6312</v>
      </c>
      <c r="D463" t="s">
        <v>39</v>
      </c>
      <c r="E463">
        <v>62731488</v>
      </c>
      <c r="F463">
        <v>62731488</v>
      </c>
      <c r="G463">
        <v>1</v>
      </c>
    </row>
    <row r="464" spans="1:7" x14ac:dyDescent="0.25">
      <c r="A464">
        <v>1</v>
      </c>
      <c r="B464" t="s">
        <v>38</v>
      </c>
      <c r="C464">
        <v>6312</v>
      </c>
      <c r="D464" t="s">
        <v>39</v>
      </c>
      <c r="E464">
        <v>62843159</v>
      </c>
      <c r="F464" t="s">
        <v>8</v>
      </c>
      <c r="G464">
        <v>0</v>
      </c>
    </row>
    <row r="465" spans="1:7" x14ac:dyDescent="0.25">
      <c r="A465">
        <v>1</v>
      </c>
      <c r="B465" t="s">
        <v>38</v>
      </c>
      <c r="C465">
        <v>6312</v>
      </c>
      <c r="D465" t="s">
        <v>39</v>
      </c>
      <c r="E465">
        <v>62881773</v>
      </c>
      <c r="F465" t="s">
        <v>8</v>
      </c>
      <c r="G465">
        <v>0</v>
      </c>
    </row>
    <row r="466" spans="1:7" x14ac:dyDescent="0.25">
      <c r="A466">
        <v>1</v>
      </c>
      <c r="B466" t="s">
        <v>38</v>
      </c>
      <c r="C466">
        <v>6312</v>
      </c>
      <c r="D466" t="s">
        <v>39</v>
      </c>
      <c r="E466">
        <v>62910662</v>
      </c>
      <c r="F466">
        <v>62910662</v>
      </c>
      <c r="G466">
        <v>1</v>
      </c>
    </row>
    <row r="467" spans="1:7" x14ac:dyDescent="0.25">
      <c r="A467">
        <v>1</v>
      </c>
      <c r="B467" t="s">
        <v>38</v>
      </c>
      <c r="C467">
        <v>6312</v>
      </c>
      <c r="D467" t="s">
        <v>39</v>
      </c>
      <c r="E467">
        <v>62912814</v>
      </c>
      <c r="F467" t="s">
        <v>8</v>
      </c>
      <c r="G467">
        <v>0</v>
      </c>
    </row>
    <row r="468" spans="1:7" x14ac:dyDescent="0.25">
      <c r="A468">
        <v>1</v>
      </c>
      <c r="B468" t="s">
        <v>38</v>
      </c>
      <c r="C468">
        <v>6312</v>
      </c>
      <c r="D468" t="s">
        <v>39</v>
      </c>
      <c r="E468">
        <v>62923161</v>
      </c>
      <c r="F468">
        <v>62923161</v>
      </c>
      <c r="G468">
        <v>1</v>
      </c>
    </row>
    <row r="469" spans="1:7" x14ac:dyDescent="0.25">
      <c r="A469">
        <v>1</v>
      </c>
      <c r="B469" t="s">
        <v>38</v>
      </c>
      <c r="C469">
        <v>6312</v>
      </c>
      <c r="D469" t="s">
        <v>39</v>
      </c>
      <c r="E469">
        <v>62971556</v>
      </c>
      <c r="F469" t="s">
        <v>8</v>
      </c>
      <c r="G469">
        <v>0</v>
      </c>
    </row>
    <row r="470" spans="1:7" x14ac:dyDescent="0.25">
      <c r="A470">
        <v>1</v>
      </c>
      <c r="B470" t="s">
        <v>38</v>
      </c>
      <c r="C470">
        <v>6312</v>
      </c>
      <c r="D470" t="s">
        <v>39</v>
      </c>
      <c r="E470">
        <v>62987576</v>
      </c>
      <c r="F470">
        <v>62987576</v>
      </c>
      <c r="G470">
        <v>1</v>
      </c>
    </row>
    <row r="471" spans="1:7" x14ac:dyDescent="0.25">
      <c r="A471">
        <v>1</v>
      </c>
      <c r="B471" t="s">
        <v>38</v>
      </c>
      <c r="C471">
        <v>6312</v>
      </c>
      <c r="D471" t="s">
        <v>39</v>
      </c>
      <c r="E471">
        <v>62987577</v>
      </c>
      <c r="F471" t="s">
        <v>8</v>
      </c>
      <c r="G471">
        <v>0</v>
      </c>
    </row>
    <row r="472" spans="1:7" x14ac:dyDescent="0.25">
      <c r="A472">
        <v>1</v>
      </c>
      <c r="B472" t="s">
        <v>38</v>
      </c>
      <c r="C472">
        <v>6312</v>
      </c>
      <c r="D472" t="s">
        <v>39</v>
      </c>
      <c r="E472">
        <v>62987755</v>
      </c>
      <c r="F472" t="s">
        <v>8</v>
      </c>
      <c r="G472">
        <v>0</v>
      </c>
    </row>
    <row r="473" spans="1:7" x14ac:dyDescent="0.25">
      <c r="A473">
        <v>1</v>
      </c>
      <c r="B473" t="s">
        <v>38</v>
      </c>
      <c r="C473">
        <v>6312</v>
      </c>
      <c r="D473" t="s">
        <v>39</v>
      </c>
      <c r="E473">
        <v>63021522</v>
      </c>
      <c r="F473" t="s">
        <v>8</v>
      </c>
      <c r="G473">
        <v>0</v>
      </c>
    </row>
    <row r="474" spans="1:7" x14ac:dyDescent="0.25">
      <c r="A474">
        <v>1</v>
      </c>
      <c r="B474" t="s">
        <v>38</v>
      </c>
      <c r="C474">
        <v>6312</v>
      </c>
      <c r="D474" t="s">
        <v>39</v>
      </c>
      <c r="E474">
        <v>63102475</v>
      </c>
      <c r="F474" t="s">
        <v>8</v>
      </c>
      <c r="G474">
        <v>0</v>
      </c>
    </row>
    <row r="475" spans="1:7" x14ac:dyDescent="0.25">
      <c r="A475">
        <v>1</v>
      </c>
      <c r="B475" t="s">
        <v>38</v>
      </c>
      <c r="C475">
        <v>6312</v>
      </c>
      <c r="D475" t="s">
        <v>39</v>
      </c>
      <c r="E475">
        <v>63109029</v>
      </c>
      <c r="F475">
        <v>63109029</v>
      </c>
      <c r="G475">
        <v>1</v>
      </c>
    </row>
    <row r="476" spans="1:7" x14ac:dyDescent="0.25">
      <c r="A476">
        <v>1</v>
      </c>
      <c r="B476" t="s">
        <v>38</v>
      </c>
      <c r="C476">
        <v>6312</v>
      </c>
      <c r="D476" t="s">
        <v>39</v>
      </c>
      <c r="E476">
        <v>63119196</v>
      </c>
      <c r="F476" t="s">
        <v>8</v>
      </c>
      <c r="G476">
        <v>0</v>
      </c>
    </row>
    <row r="477" spans="1:7" x14ac:dyDescent="0.25">
      <c r="A477">
        <v>1</v>
      </c>
      <c r="B477" t="s">
        <v>38</v>
      </c>
      <c r="C477">
        <v>6312</v>
      </c>
      <c r="D477" t="s">
        <v>39</v>
      </c>
      <c r="E477">
        <v>63168318</v>
      </c>
      <c r="F477" t="s">
        <v>8</v>
      </c>
      <c r="G477">
        <v>0</v>
      </c>
    </row>
    <row r="478" spans="1:7" x14ac:dyDescent="0.25">
      <c r="A478">
        <v>1</v>
      </c>
      <c r="B478" t="s">
        <v>38</v>
      </c>
      <c r="C478">
        <v>6312</v>
      </c>
      <c r="D478" t="s">
        <v>39</v>
      </c>
      <c r="E478">
        <v>63186239</v>
      </c>
      <c r="F478">
        <v>63186239</v>
      </c>
      <c r="G478">
        <v>1</v>
      </c>
    </row>
    <row r="479" spans="1:7" x14ac:dyDescent="0.25">
      <c r="A479">
        <v>1</v>
      </c>
      <c r="B479" t="s">
        <v>38</v>
      </c>
      <c r="C479">
        <v>6312</v>
      </c>
      <c r="D479" t="s">
        <v>39</v>
      </c>
      <c r="E479">
        <v>63186274</v>
      </c>
      <c r="F479" t="s">
        <v>8</v>
      </c>
      <c r="G479">
        <v>0</v>
      </c>
    </row>
    <row r="480" spans="1:7" x14ac:dyDescent="0.25">
      <c r="A480">
        <v>1</v>
      </c>
      <c r="B480" t="s">
        <v>38</v>
      </c>
      <c r="C480">
        <v>6312</v>
      </c>
      <c r="D480" t="s">
        <v>39</v>
      </c>
      <c r="E480">
        <v>63186356</v>
      </c>
      <c r="F480">
        <v>63186356</v>
      </c>
      <c r="G480">
        <v>1</v>
      </c>
    </row>
    <row r="481" spans="1:7" x14ac:dyDescent="0.25">
      <c r="A481">
        <v>1</v>
      </c>
      <c r="B481" t="s">
        <v>38</v>
      </c>
      <c r="C481">
        <v>6312</v>
      </c>
      <c r="D481" t="s">
        <v>39</v>
      </c>
      <c r="E481">
        <v>63254079</v>
      </c>
      <c r="F481">
        <v>63254079</v>
      </c>
      <c r="G481">
        <v>1</v>
      </c>
    </row>
    <row r="482" spans="1:7" x14ac:dyDescent="0.25">
      <c r="A482">
        <v>1</v>
      </c>
      <c r="B482" t="s">
        <v>38</v>
      </c>
      <c r="C482">
        <v>6312</v>
      </c>
      <c r="D482" t="s">
        <v>39</v>
      </c>
      <c r="E482">
        <v>63283676</v>
      </c>
      <c r="F482" t="s">
        <v>8</v>
      </c>
      <c r="G482">
        <v>0</v>
      </c>
    </row>
    <row r="483" spans="1:7" x14ac:dyDescent="0.25">
      <c r="A483">
        <v>1</v>
      </c>
      <c r="B483" t="s">
        <v>38</v>
      </c>
      <c r="C483">
        <v>6312</v>
      </c>
      <c r="D483" t="s">
        <v>39</v>
      </c>
      <c r="E483">
        <v>63432774</v>
      </c>
      <c r="F483" t="s">
        <v>8</v>
      </c>
      <c r="G483">
        <v>0</v>
      </c>
    </row>
    <row r="484" spans="1:7" x14ac:dyDescent="0.25">
      <c r="A484">
        <v>1</v>
      </c>
      <c r="B484" t="s">
        <v>38</v>
      </c>
      <c r="C484">
        <v>6312</v>
      </c>
      <c r="D484" t="s">
        <v>39</v>
      </c>
      <c r="E484">
        <v>63734332</v>
      </c>
      <c r="F484">
        <v>63734332</v>
      </c>
      <c r="G484">
        <v>1</v>
      </c>
    </row>
    <row r="485" spans="1:7" x14ac:dyDescent="0.25">
      <c r="A485">
        <v>1</v>
      </c>
      <c r="B485" t="s">
        <v>38</v>
      </c>
      <c r="C485">
        <v>6312</v>
      </c>
      <c r="D485" t="s">
        <v>39</v>
      </c>
      <c r="E485">
        <v>70590337</v>
      </c>
      <c r="F485" t="s">
        <v>8</v>
      </c>
      <c r="G485">
        <v>0</v>
      </c>
    </row>
    <row r="486" spans="1:7" x14ac:dyDescent="0.25">
      <c r="A486">
        <v>1</v>
      </c>
      <c r="B486" t="s">
        <v>38</v>
      </c>
      <c r="C486">
        <v>6312</v>
      </c>
      <c r="D486" t="s">
        <v>39</v>
      </c>
      <c r="E486">
        <v>70626042</v>
      </c>
      <c r="F486">
        <v>70626042</v>
      </c>
      <c r="G486">
        <v>1</v>
      </c>
    </row>
    <row r="487" spans="1:7" x14ac:dyDescent="0.25">
      <c r="A487">
        <v>1</v>
      </c>
      <c r="B487" t="s">
        <v>38</v>
      </c>
      <c r="C487">
        <v>6312</v>
      </c>
      <c r="D487" t="s">
        <v>39</v>
      </c>
      <c r="E487">
        <v>70630864</v>
      </c>
      <c r="F487" t="s">
        <v>8</v>
      </c>
      <c r="G487">
        <v>0</v>
      </c>
    </row>
    <row r="488" spans="1:7" x14ac:dyDescent="0.25">
      <c r="A488">
        <v>1</v>
      </c>
      <c r="B488" t="s">
        <v>38</v>
      </c>
      <c r="C488">
        <v>6312</v>
      </c>
      <c r="D488" t="s">
        <v>39</v>
      </c>
      <c r="E488">
        <v>70779107</v>
      </c>
      <c r="F488" t="s">
        <v>8</v>
      </c>
      <c r="G488">
        <v>0</v>
      </c>
    </row>
    <row r="489" spans="1:7" x14ac:dyDescent="0.25">
      <c r="A489">
        <v>1</v>
      </c>
      <c r="B489" t="s">
        <v>38</v>
      </c>
      <c r="C489">
        <v>6312</v>
      </c>
      <c r="D489" t="s">
        <v>39</v>
      </c>
      <c r="E489">
        <v>71024437</v>
      </c>
      <c r="F489" t="s">
        <v>8</v>
      </c>
      <c r="G489">
        <v>0</v>
      </c>
    </row>
    <row r="490" spans="1:7" x14ac:dyDescent="0.25">
      <c r="A490">
        <v>1</v>
      </c>
      <c r="B490" t="s">
        <v>38</v>
      </c>
      <c r="C490">
        <v>6312</v>
      </c>
      <c r="D490" t="s">
        <v>39</v>
      </c>
      <c r="E490">
        <v>71127304</v>
      </c>
      <c r="F490" t="s">
        <v>8</v>
      </c>
      <c r="G490">
        <v>0</v>
      </c>
    </row>
    <row r="491" spans="1:7" x14ac:dyDescent="0.25">
      <c r="A491">
        <v>1</v>
      </c>
      <c r="B491" t="s">
        <v>38</v>
      </c>
      <c r="C491">
        <v>6312</v>
      </c>
      <c r="D491" t="s">
        <v>39</v>
      </c>
      <c r="E491">
        <v>71146967</v>
      </c>
      <c r="F491" t="s">
        <v>8</v>
      </c>
      <c r="G491">
        <v>0</v>
      </c>
    </row>
    <row r="492" spans="1:7" x14ac:dyDescent="0.25">
      <c r="A492">
        <v>1</v>
      </c>
      <c r="B492" t="s">
        <v>38</v>
      </c>
      <c r="C492">
        <v>6312</v>
      </c>
      <c r="D492" t="s">
        <v>39</v>
      </c>
      <c r="E492">
        <v>71158111</v>
      </c>
      <c r="F492" t="s">
        <v>8</v>
      </c>
      <c r="G492">
        <v>0</v>
      </c>
    </row>
    <row r="493" spans="1:7" x14ac:dyDescent="0.25">
      <c r="A493">
        <v>1</v>
      </c>
      <c r="B493" t="s">
        <v>38</v>
      </c>
      <c r="C493">
        <v>6312</v>
      </c>
      <c r="D493" t="s">
        <v>39</v>
      </c>
      <c r="E493">
        <v>71210215</v>
      </c>
      <c r="F493" t="s">
        <v>8</v>
      </c>
      <c r="G493">
        <v>0</v>
      </c>
    </row>
    <row r="494" spans="1:7" x14ac:dyDescent="0.25">
      <c r="A494">
        <v>1</v>
      </c>
      <c r="B494" t="s">
        <v>38</v>
      </c>
      <c r="C494">
        <v>6312</v>
      </c>
      <c r="D494" t="s">
        <v>39</v>
      </c>
      <c r="E494">
        <v>71228260</v>
      </c>
      <c r="F494" t="s">
        <v>8</v>
      </c>
      <c r="G494">
        <v>0</v>
      </c>
    </row>
    <row r="495" spans="1:7" x14ac:dyDescent="0.25">
      <c r="A495">
        <v>1</v>
      </c>
      <c r="B495" t="s">
        <v>38</v>
      </c>
      <c r="C495">
        <v>6312</v>
      </c>
      <c r="D495" t="s">
        <v>39</v>
      </c>
      <c r="E495">
        <v>71291545</v>
      </c>
      <c r="F495" t="s">
        <v>8</v>
      </c>
      <c r="G495">
        <v>0</v>
      </c>
    </row>
    <row r="496" spans="1:7" x14ac:dyDescent="0.25">
      <c r="A496">
        <v>1</v>
      </c>
      <c r="B496" t="s">
        <v>38</v>
      </c>
      <c r="C496">
        <v>6312</v>
      </c>
      <c r="D496" t="s">
        <v>39</v>
      </c>
      <c r="E496">
        <v>71326478</v>
      </c>
      <c r="F496" t="s">
        <v>8</v>
      </c>
      <c r="G496">
        <v>0</v>
      </c>
    </row>
    <row r="497" spans="1:7" x14ac:dyDescent="0.25">
      <c r="A497">
        <v>1</v>
      </c>
      <c r="B497" t="s">
        <v>38</v>
      </c>
      <c r="C497">
        <v>6312</v>
      </c>
      <c r="D497" t="s">
        <v>39</v>
      </c>
      <c r="E497">
        <v>71357159</v>
      </c>
      <c r="F497" t="s">
        <v>8</v>
      </c>
      <c r="G497">
        <v>0</v>
      </c>
    </row>
    <row r="498" spans="1:7" x14ac:dyDescent="0.25">
      <c r="A498">
        <v>1</v>
      </c>
      <c r="B498" t="s">
        <v>38</v>
      </c>
      <c r="C498">
        <v>6312</v>
      </c>
      <c r="D498" t="s">
        <v>39</v>
      </c>
      <c r="E498">
        <v>71387855</v>
      </c>
      <c r="F498" t="s">
        <v>8</v>
      </c>
      <c r="G498">
        <v>0</v>
      </c>
    </row>
    <row r="499" spans="1:7" x14ac:dyDescent="0.25">
      <c r="A499">
        <v>1</v>
      </c>
      <c r="B499" t="s">
        <v>38</v>
      </c>
      <c r="C499">
        <v>6312</v>
      </c>
      <c r="D499" t="s">
        <v>39</v>
      </c>
      <c r="E499">
        <v>71458640</v>
      </c>
      <c r="F499" t="s">
        <v>8</v>
      </c>
      <c r="G499">
        <v>0</v>
      </c>
    </row>
    <row r="500" spans="1:7" x14ac:dyDescent="0.25">
      <c r="A500">
        <v>1</v>
      </c>
      <c r="B500" t="s">
        <v>38</v>
      </c>
      <c r="C500">
        <v>6312</v>
      </c>
      <c r="D500" t="s">
        <v>39</v>
      </c>
      <c r="E500">
        <v>71464357</v>
      </c>
      <c r="F500" t="s">
        <v>8</v>
      </c>
      <c r="G500">
        <v>0</v>
      </c>
    </row>
    <row r="501" spans="1:7" x14ac:dyDescent="0.25">
      <c r="A501">
        <v>1</v>
      </c>
      <c r="B501" t="s">
        <v>38</v>
      </c>
      <c r="C501">
        <v>6312</v>
      </c>
      <c r="D501" t="s">
        <v>39</v>
      </c>
      <c r="E501">
        <v>71761541</v>
      </c>
      <c r="F501" t="s">
        <v>8</v>
      </c>
      <c r="G501">
        <v>0</v>
      </c>
    </row>
    <row r="502" spans="1:7" x14ac:dyDescent="0.25">
      <c r="A502">
        <v>1</v>
      </c>
      <c r="B502" t="s">
        <v>38</v>
      </c>
      <c r="C502">
        <v>6312</v>
      </c>
      <c r="D502" t="s">
        <v>39</v>
      </c>
      <c r="E502">
        <v>71789972</v>
      </c>
      <c r="F502" t="s">
        <v>8</v>
      </c>
      <c r="G502">
        <v>0</v>
      </c>
    </row>
    <row r="503" spans="1:7" x14ac:dyDescent="0.25">
      <c r="A503">
        <v>1</v>
      </c>
      <c r="B503" t="s">
        <v>38</v>
      </c>
      <c r="C503">
        <v>6312</v>
      </c>
      <c r="D503" t="s">
        <v>39</v>
      </c>
      <c r="E503">
        <v>71848738</v>
      </c>
      <c r="F503" t="s">
        <v>8</v>
      </c>
      <c r="G503">
        <v>0</v>
      </c>
    </row>
    <row r="504" spans="1:7" x14ac:dyDescent="0.25">
      <c r="A504">
        <v>1</v>
      </c>
      <c r="B504" t="s">
        <v>38</v>
      </c>
      <c r="C504">
        <v>6312</v>
      </c>
      <c r="D504" t="s">
        <v>39</v>
      </c>
      <c r="E504">
        <v>71852702</v>
      </c>
      <c r="F504" t="s">
        <v>8</v>
      </c>
      <c r="G504">
        <v>0</v>
      </c>
    </row>
    <row r="505" spans="1:7" x14ac:dyDescent="0.25">
      <c r="A505">
        <v>1</v>
      </c>
      <c r="B505" t="s">
        <v>38</v>
      </c>
      <c r="C505">
        <v>6312</v>
      </c>
      <c r="D505" t="s">
        <v>39</v>
      </c>
      <c r="E505">
        <v>71892246</v>
      </c>
      <c r="F505" t="s">
        <v>8</v>
      </c>
      <c r="G505">
        <v>0</v>
      </c>
    </row>
    <row r="506" spans="1:7" x14ac:dyDescent="0.25">
      <c r="A506">
        <v>1</v>
      </c>
      <c r="B506" t="s">
        <v>38</v>
      </c>
      <c r="C506">
        <v>6312</v>
      </c>
      <c r="D506" t="s">
        <v>39</v>
      </c>
      <c r="E506">
        <v>71925305</v>
      </c>
      <c r="F506" t="s">
        <v>8</v>
      </c>
      <c r="G506">
        <v>0</v>
      </c>
    </row>
    <row r="507" spans="1:7" x14ac:dyDescent="0.25">
      <c r="A507">
        <v>1</v>
      </c>
      <c r="B507" t="s">
        <v>38</v>
      </c>
      <c r="C507">
        <v>6312</v>
      </c>
      <c r="D507" t="s">
        <v>39</v>
      </c>
      <c r="E507">
        <v>71925309</v>
      </c>
      <c r="F507" t="s">
        <v>8</v>
      </c>
      <c r="G507">
        <v>0</v>
      </c>
    </row>
    <row r="508" spans="1:7" x14ac:dyDescent="0.25">
      <c r="A508">
        <v>1</v>
      </c>
      <c r="B508" t="s">
        <v>38</v>
      </c>
      <c r="C508">
        <v>6312</v>
      </c>
      <c r="D508" t="s">
        <v>39</v>
      </c>
      <c r="E508">
        <v>71981682</v>
      </c>
      <c r="F508" t="s">
        <v>8</v>
      </c>
      <c r="G508">
        <v>0</v>
      </c>
    </row>
    <row r="509" spans="1:7" x14ac:dyDescent="0.25">
      <c r="A509">
        <v>1</v>
      </c>
      <c r="B509" t="s">
        <v>38</v>
      </c>
      <c r="C509">
        <v>6312</v>
      </c>
      <c r="D509" t="s">
        <v>39</v>
      </c>
      <c r="E509">
        <v>71981714</v>
      </c>
      <c r="F509" t="s">
        <v>8</v>
      </c>
      <c r="G509">
        <v>0</v>
      </c>
    </row>
    <row r="510" spans="1:7" x14ac:dyDescent="0.25">
      <c r="A510">
        <v>1</v>
      </c>
      <c r="B510" t="s">
        <v>38</v>
      </c>
      <c r="C510">
        <v>6312</v>
      </c>
      <c r="D510" t="s">
        <v>39</v>
      </c>
      <c r="E510">
        <v>71998307</v>
      </c>
      <c r="F510" t="s">
        <v>8</v>
      </c>
      <c r="G510">
        <v>0</v>
      </c>
    </row>
    <row r="511" spans="1:7" x14ac:dyDescent="0.25">
      <c r="A511">
        <v>1</v>
      </c>
      <c r="B511" t="s">
        <v>38</v>
      </c>
      <c r="C511">
        <v>6312</v>
      </c>
      <c r="D511" t="s">
        <v>39</v>
      </c>
      <c r="E511">
        <v>72069018</v>
      </c>
      <c r="F511" t="s">
        <v>8</v>
      </c>
      <c r="G511">
        <v>0</v>
      </c>
    </row>
    <row r="512" spans="1:7" x14ac:dyDescent="0.25">
      <c r="A512">
        <v>1</v>
      </c>
      <c r="B512" t="s">
        <v>38</v>
      </c>
      <c r="C512">
        <v>6312</v>
      </c>
      <c r="D512" t="s">
        <v>39</v>
      </c>
      <c r="E512">
        <v>72138874</v>
      </c>
      <c r="F512" t="s">
        <v>8</v>
      </c>
      <c r="G512">
        <v>0</v>
      </c>
    </row>
    <row r="513" spans="1:7" x14ac:dyDescent="0.25">
      <c r="A513">
        <v>1</v>
      </c>
      <c r="B513" t="s">
        <v>38</v>
      </c>
      <c r="C513">
        <v>6312</v>
      </c>
      <c r="D513" t="s">
        <v>39</v>
      </c>
      <c r="E513">
        <v>72164704</v>
      </c>
      <c r="F513" t="s">
        <v>8</v>
      </c>
      <c r="G513">
        <v>0</v>
      </c>
    </row>
    <row r="514" spans="1:7" x14ac:dyDescent="0.25">
      <c r="A514">
        <v>1</v>
      </c>
      <c r="B514" t="s">
        <v>38</v>
      </c>
      <c r="C514">
        <v>6312</v>
      </c>
      <c r="D514" t="s">
        <v>39</v>
      </c>
      <c r="E514">
        <v>72309389</v>
      </c>
      <c r="F514" t="s">
        <v>8</v>
      </c>
      <c r="G514">
        <v>0</v>
      </c>
    </row>
    <row r="515" spans="1:7" x14ac:dyDescent="0.25">
      <c r="A515">
        <v>1</v>
      </c>
      <c r="B515" t="s">
        <v>38</v>
      </c>
      <c r="C515">
        <v>6312</v>
      </c>
      <c r="D515" t="s">
        <v>39</v>
      </c>
      <c r="E515">
        <v>72315478</v>
      </c>
      <c r="F515" t="s">
        <v>8</v>
      </c>
      <c r="G515">
        <v>0</v>
      </c>
    </row>
    <row r="516" spans="1:7" x14ac:dyDescent="0.25">
      <c r="A516">
        <v>1</v>
      </c>
      <c r="B516" t="s">
        <v>38</v>
      </c>
      <c r="C516">
        <v>6312</v>
      </c>
      <c r="D516" t="s">
        <v>39</v>
      </c>
      <c r="E516">
        <v>72340844</v>
      </c>
      <c r="F516" t="s">
        <v>8</v>
      </c>
      <c r="G516">
        <v>0</v>
      </c>
    </row>
    <row r="517" spans="1:7" x14ac:dyDescent="0.25">
      <c r="A517">
        <v>1</v>
      </c>
      <c r="B517" t="s">
        <v>38</v>
      </c>
      <c r="C517">
        <v>6312</v>
      </c>
      <c r="D517" t="s">
        <v>39</v>
      </c>
      <c r="E517">
        <v>72374897</v>
      </c>
      <c r="F517" t="s">
        <v>8</v>
      </c>
      <c r="G517">
        <v>0</v>
      </c>
    </row>
    <row r="518" spans="1:7" x14ac:dyDescent="0.25">
      <c r="A518">
        <v>1</v>
      </c>
      <c r="B518" t="s">
        <v>38</v>
      </c>
      <c r="C518">
        <v>6312</v>
      </c>
      <c r="D518" t="s">
        <v>39</v>
      </c>
      <c r="E518">
        <v>72490292</v>
      </c>
      <c r="F518" t="s">
        <v>8</v>
      </c>
      <c r="G518">
        <v>0</v>
      </c>
    </row>
    <row r="519" spans="1:7" x14ac:dyDescent="0.25">
      <c r="A519">
        <v>1</v>
      </c>
      <c r="B519" t="s">
        <v>38</v>
      </c>
      <c r="C519">
        <v>6312</v>
      </c>
      <c r="D519" t="s">
        <v>39</v>
      </c>
      <c r="E519">
        <v>72490302</v>
      </c>
      <c r="F519" t="s">
        <v>8</v>
      </c>
      <c r="G519">
        <v>0</v>
      </c>
    </row>
    <row r="520" spans="1:7" x14ac:dyDescent="0.25">
      <c r="A520">
        <v>1</v>
      </c>
      <c r="B520" t="s">
        <v>38</v>
      </c>
      <c r="C520">
        <v>6312</v>
      </c>
      <c r="D520" t="s">
        <v>39</v>
      </c>
      <c r="E520">
        <v>72567338</v>
      </c>
      <c r="F520">
        <v>72567338</v>
      </c>
      <c r="G520">
        <v>1</v>
      </c>
    </row>
    <row r="521" spans="1:7" x14ac:dyDescent="0.25">
      <c r="A521">
        <v>1</v>
      </c>
      <c r="B521" t="s">
        <v>38</v>
      </c>
      <c r="C521">
        <v>6312</v>
      </c>
      <c r="D521" t="s">
        <v>39</v>
      </c>
      <c r="E521">
        <v>72584542</v>
      </c>
      <c r="F521" t="s">
        <v>8</v>
      </c>
      <c r="G521">
        <v>0</v>
      </c>
    </row>
    <row r="522" spans="1:7" x14ac:dyDescent="0.25">
      <c r="A522">
        <v>1</v>
      </c>
      <c r="B522" t="s">
        <v>38</v>
      </c>
      <c r="C522">
        <v>6312</v>
      </c>
      <c r="D522" t="s">
        <v>39</v>
      </c>
      <c r="E522">
        <v>72654670</v>
      </c>
      <c r="F522" t="s">
        <v>8</v>
      </c>
      <c r="G522">
        <v>0</v>
      </c>
    </row>
    <row r="523" spans="1:7" x14ac:dyDescent="0.25">
      <c r="A523">
        <v>1</v>
      </c>
      <c r="B523" t="s">
        <v>38</v>
      </c>
      <c r="C523">
        <v>6312</v>
      </c>
      <c r="D523" t="s">
        <v>39</v>
      </c>
      <c r="E523">
        <v>72660968</v>
      </c>
      <c r="F523" t="s">
        <v>8</v>
      </c>
      <c r="G523">
        <v>0</v>
      </c>
    </row>
    <row r="524" spans="1:7" x14ac:dyDescent="0.25">
      <c r="A524">
        <v>1</v>
      </c>
      <c r="B524" t="s">
        <v>38</v>
      </c>
      <c r="C524">
        <v>6312</v>
      </c>
      <c r="D524" t="s">
        <v>39</v>
      </c>
      <c r="E524">
        <v>72672445</v>
      </c>
      <c r="F524">
        <v>72672445</v>
      </c>
      <c r="G524">
        <v>1</v>
      </c>
    </row>
    <row r="525" spans="1:7" x14ac:dyDescent="0.25">
      <c r="A525">
        <v>1</v>
      </c>
      <c r="B525" t="s">
        <v>38</v>
      </c>
      <c r="C525">
        <v>6312</v>
      </c>
      <c r="D525" t="s">
        <v>39</v>
      </c>
      <c r="E525">
        <v>72741977</v>
      </c>
      <c r="F525" t="s">
        <v>8</v>
      </c>
      <c r="G525">
        <v>0</v>
      </c>
    </row>
    <row r="526" spans="1:7" x14ac:dyDescent="0.25">
      <c r="A526">
        <v>1</v>
      </c>
      <c r="B526" t="s">
        <v>38</v>
      </c>
      <c r="C526">
        <v>6312</v>
      </c>
      <c r="D526" t="s">
        <v>39</v>
      </c>
      <c r="E526">
        <v>72774911</v>
      </c>
      <c r="F526" t="s">
        <v>8</v>
      </c>
      <c r="G526">
        <v>0</v>
      </c>
    </row>
    <row r="527" spans="1:7" x14ac:dyDescent="0.25">
      <c r="A527">
        <v>1</v>
      </c>
      <c r="B527" t="s">
        <v>38</v>
      </c>
      <c r="C527">
        <v>6312</v>
      </c>
      <c r="D527" t="s">
        <v>39</v>
      </c>
      <c r="E527">
        <v>72845707</v>
      </c>
      <c r="F527">
        <v>72845707</v>
      </c>
      <c r="G527">
        <v>1</v>
      </c>
    </row>
    <row r="528" spans="1:7" x14ac:dyDescent="0.25">
      <c r="A528">
        <v>1</v>
      </c>
      <c r="B528" t="s">
        <v>38</v>
      </c>
      <c r="C528">
        <v>6312</v>
      </c>
      <c r="D528" t="s">
        <v>39</v>
      </c>
      <c r="E528">
        <v>72878331</v>
      </c>
      <c r="F528" t="s">
        <v>8</v>
      </c>
      <c r="G528">
        <v>0</v>
      </c>
    </row>
    <row r="529" spans="1:7" x14ac:dyDescent="0.25">
      <c r="A529">
        <v>1</v>
      </c>
      <c r="B529" t="s">
        <v>38</v>
      </c>
      <c r="C529">
        <v>6312</v>
      </c>
      <c r="D529" t="s">
        <v>39</v>
      </c>
      <c r="E529">
        <v>72912988</v>
      </c>
      <c r="F529" t="s">
        <v>8</v>
      </c>
      <c r="G529">
        <v>0</v>
      </c>
    </row>
    <row r="530" spans="1:7" x14ac:dyDescent="0.25">
      <c r="A530">
        <v>1</v>
      </c>
      <c r="B530" t="s">
        <v>38</v>
      </c>
      <c r="C530">
        <v>6312</v>
      </c>
      <c r="D530" t="s">
        <v>39</v>
      </c>
      <c r="E530">
        <v>72952993</v>
      </c>
      <c r="F530" t="s">
        <v>8</v>
      </c>
      <c r="G530">
        <v>0</v>
      </c>
    </row>
    <row r="531" spans="1:7" x14ac:dyDescent="0.25">
      <c r="A531">
        <v>1</v>
      </c>
      <c r="B531" t="s">
        <v>38</v>
      </c>
      <c r="C531">
        <v>6312</v>
      </c>
      <c r="D531" t="s">
        <v>39</v>
      </c>
      <c r="E531">
        <v>72962422</v>
      </c>
      <c r="F531" t="s">
        <v>8</v>
      </c>
      <c r="G531">
        <v>0</v>
      </c>
    </row>
    <row r="532" spans="1:7" x14ac:dyDescent="0.25">
      <c r="A532">
        <v>1</v>
      </c>
      <c r="B532" t="s">
        <v>38</v>
      </c>
      <c r="C532">
        <v>6312</v>
      </c>
      <c r="D532" t="s">
        <v>39</v>
      </c>
      <c r="E532">
        <v>72973993</v>
      </c>
      <c r="F532" t="s">
        <v>8</v>
      </c>
      <c r="G532">
        <v>0</v>
      </c>
    </row>
    <row r="533" spans="1:7" x14ac:dyDescent="0.25">
      <c r="A533">
        <v>1</v>
      </c>
      <c r="B533" t="s">
        <v>38</v>
      </c>
      <c r="C533">
        <v>6312</v>
      </c>
      <c r="D533" t="s">
        <v>39</v>
      </c>
      <c r="E533">
        <v>72975076</v>
      </c>
      <c r="F533" t="s">
        <v>8</v>
      </c>
      <c r="G533">
        <v>0</v>
      </c>
    </row>
    <row r="534" spans="1:7" x14ac:dyDescent="0.25">
      <c r="A534">
        <v>1</v>
      </c>
      <c r="B534" t="s">
        <v>38</v>
      </c>
      <c r="C534">
        <v>6312</v>
      </c>
      <c r="D534" t="s">
        <v>39</v>
      </c>
      <c r="E534">
        <v>73011839</v>
      </c>
      <c r="F534" t="s">
        <v>8</v>
      </c>
      <c r="G534">
        <v>0</v>
      </c>
    </row>
    <row r="535" spans="1:7" x14ac:dyDescent="0.25">
      <c r="A535">
        <v>1</v>
      </c>
      <c r="B535" t="s">
        <v>38</v>
      </c>
      <c r="C535">
        <v>6312</v>
      </c>
      <c r="D535" t="s">
        <v>39</v>
      </c>
      <c r="E535">
        <v>73015292</v>
      </c>
      <c r="F535" t="s">
        <v>8</v>
      </c>
      <c r="G535">
        <v>0</v>
      </c>
    </row>
    <row r="536" spans="1:7" x14ac:dyDescent="0.25">
      <c r="A536">
        <v>1</v>
      </c>
      <c r="B536" t="s">
        <v>38</v>
      </c>
      <c r="C536">
        <v>6312</v>
      </c>
      <c r="D536" t="s">
        <v>39</v>
      </c>
      <c r="E536">
        <v>73120328</v>
      </c>
      <c r="F536">
        <v>73120328</v>
      </c>
      <c r="G536">
        <v>1</v>
      </c>
    </row>
    <row r="537" spans="1:7" x14ac:dyDescent="0.25">
      <c r="A537">
        <v>1</v>
      </c>
      <c r="B537" t="s">
        <v>38</v>
      </c>
      <c r="C537">
        <v>6312</v>
      </c>
      <c r="D537" t="s">
        <v>39</v>
      </c>
      <c r="E537">
        <v>73342836</v>
      </c>
      <c r="F537" t="s">
        <v>8</v>
      </c>
      <c r="G537">
        <v>0</v>
      </c>
    </row>
    <row r="538" spans="1:7" x14ac:dyDescent="0.25">
      <c r="A538">
        <v>1</v>
      </c>
      <c r="B538" t="s">
        <v>38</v>
      </c>
      <c r="C538">
        <v>6312</v>
      </c>
      <c r="D538" t="s">
        <v>39</v>
      </c>
      <c r="E538">
        <v>73394017</v>
      </c>
      <c r="F538" t="s">
        <v>8</v>
      </c>
      <c r="G538">
        <v>0</v>
      </c>
    </row>
    <row r="539" spans="1:7" x14ac:dyDescent="0.25">
      <c r="A539">
        <v>1</v>
      </c>
      <c r="B539" t="s">
        <v>38</v>
      </c>
      <c r="C539">
        <v>6312</v>
      </c>
      <c r="D539" t="s">
        <v>39</v>
      </c>
      <c r="E539">
        <v>73466018</v>
      </c>
      <c r="F539" t="s">
        <v>8</v>
      </c>
      <c r="G539">
        <v>0</v>
      </c>
    </row>
    <row r="540" spans="1:7" x14ac:dyDescent="0.25">
      <c r="A540">
        <v>1</v>
      </c>
      <c r="B540" t="s">
        <v>38</v>
      </c>
      <c r="C540">
        <v>6312</v>
      </c>
      <c r="D540" t="s">
        <v>39</v>
      </c>
      <c r="E540">
        <v>73487455</v>
      </c>
      <c r="F540" t="s">
        <v>8</v>
      </c>
      <c r="G540">
        <v>0</v>
      </c>
    </row>
    <row r="541" spans="1:7" x14ac:dyDescent="0.25">
      <c r="A541">
        <v>1</v>
      </c>
      <c r="B541" t="s">
        <v>38</v>
      </c>
      <c r="C541">
        <v>6312</v>
      </c>
      <c r="D541" t="s">
        <v>39</v>
      </c>
      <c r="E541">
        <v>73541095</v>
      </c>
      <c r="F541" t="s">
        <v>8</v>
      </c>
      <c r="G541">
        <v>0</v>
      </c>
    </row>
    <row r="542" spans="1:7" x14ac:dyDescent="0.25">
      <c r="A542">
        <v>1</v>
      </c>
      <c r="B542" t="s">
        <v>38</v>
      </c>
      <c r="C542">
        <v>6312</v>
      </c>
      <c r="D542" t="s">
        <v>39</v>
      </c>
      <c r="E542">
        <v>73546130</v>
      </c>
      <c r="F542" t="s">
        <v>8</v>
      </c>
      <c r="G542">
        <v>0</v>
      </c>
    </row>
    <row r="543" spans="1:7" x14ac:dyDescent="0.25">
      <c r="A543">
        <v>1</v>
      </c>
      <c r="B543" t="s">
        <v>38</v>
      </c>
      <c r="C543">
        <v>6312</v>
      </c>
      <c r="D543" t="s">
        <v>39</v>
      </c>
      <c r="E543">
        <v>73546132</v>
      </c>
      <c r="F543" t="s">
        <v>8</v>
      </c>
      <c r="G543">
        <v>0</v>
      </c>
    </row>
    <row r="544" spans="1:7" x14ac:dyDescent="0.25">
      <c r="A544">
        <v>1</v>
      </c>
      <c r="B544" t="s">
        <v>38</v>
      </c>
      <c r="C544">
        <v>6312</v>
      </c>
      <c r="D544" t="s">
        <v>39</v>
      </c>
      <c r="E544">
        <v>73571100</v>
      </c>
      <c r="F544" t="s">
        <v>8</v>
      </c>
      <c r="G544">
        <v>0</v>
      </c>
    </row>
    <row r="545" spans="1:7" x14ac:dyDescent="0.25">
      <c r="A545">
        <v>1</v>
      </c>
      <c r="B545" t="s">
        <v>38</v>
      </c>
      <c r="C545">
        <v>6312</v>
      </c>
      <c r="D545" t="s">
        <v>39</v>
      </c>
      <c r="E545">
        <v>73661709</v>
      </c>
      <c r="F545" t="s">
        <v>8</v>
      </c>
      <c r="G545">
        <v>0</v>
      </c>
    </row>
    <row r="546" spans="1:7" x14ac:dyDescent="0.25">
      <c r="A546">
        <v>1</v>
      </c>
      <c r="B546" t="s">
        <v>38</v>
      </c>
      <c r="C546">
        <v>6312</v>
      </c>
      <c r="D546" t="s">
        <v>39</v>
      </c>
      <c r="E546">
        <v>73678439</v>
      </c>
      <c r="F546" t="s">
        <v>8</v>
      </c>
      <c r="G546">
        <v>0</v>
      </c>
    </row>
    <row r="547" spans="1:7" x14ac:dyDescent="0.25">
      <c r="A547">
        <v>1</v>
      </c>
      <c r="B547" t="s">
        <v>38</v>
      </c>
      <c r="C547">
        <v>6312</v>
      </c>
      <c r="D547" t="s">
        <v>39</v>
      </c>
      <c r="E547">
        <v>73720473</v>
      </c>
      <c r="F547" t="s">
        <v>8</v>
      </c>
      <c r="G547">
        <v>0</v>
      </c>
    </row>
    <row r="548" spans="1:7" x14ac:dyDescent="0.25">
      <c r="A548">
        <v>1</v>
      </c>
      <c r="B548" t="s">
        <v>38</v>
      </c>
      <c r="C548">
        <v>6312</v>
      </c>
      <c r="D548" t="s">
        <v>39</v>
      </c>
      <c r="E548">
        <v>73799874</v>
      </c>
      <c r="F548" t="s">
        <v>8</v>
      </c>
      <c r="G548">
        <v>0</v>
      </c>
    </row>
    <row r="549" spans="1:7" x14ac:dyDescent="0.25">
      <c r="A549">
        <v>1</v>
      </c>
      <c r="B549" t="s">
        <v>38</v>
      </c>
      <c r="C549">
        <v>6312</v>
      </c>
      <c r="D549" t="s">
        <v>39</v>
      </c>
      <c r="E549">
        <v>73850067</v>
      </c>
      <c r="F549" t="s">
        <v>8</v>
      </c>
      <c r="G549">
        <v>0</v>
      </c>
    </row>
    <row r="550" spans="1:7" x14ac:dyDescent="0.25">
      <c r="A550">
        <v>1</v>
      </c>
      <c r="B550" t="s">
        <v>38</v>
      </c>
      <c r="C550">
        <v>6312</v>
      </c>
      <c r="D550" t="s">
        <v>39</v>
      </c>
      <c r="E550">
        <v>73876392</v>
      </c>
      <c r="F550" t="s">
        <v>8</v>
      </c>
      <c r="G550">
        <v>0</v>
      </c>
    </row>
    <row r="551" spans="1:7" x14ac:dyDescent="0.25">
      <c r="A551">
        <v>1</v>
      </c>
      <c r="B551" t="s">
        <v>38</v>
      </c>
      <c r="C551">
        <v>6312</v>
      </c>
      <c r="D551" t="s">
        <v>39</v>
      </c>
      <c r="E551">
        <v>73901591</v>
      </c>
      <c r="F551" t="s">
        <v>8</v>
      </c>
      <c r="G551">
        <v>0</v>
      </c>
    </row>
    <row r="552" spans="1:7" x14ac:dyDescent="0.25">
      <c r="A552">
        <v>1</v>
      </c>
      <c r="B552" t="s">
        <v>38</v>
      </c>
      <c r="C552">
        <v>6312</v>
      </c>
      <c r="D552" t="s">
        <v>39</v>
      </c>
      <c r="E552">
        <v>73915873</v>
      </c>
      <c r="F552" t="s">
        <v>8</v>
      </c>
      <c r="G552">
        <v>0</v>
      </c>
    </row>
    <row r="553" spans="1:7" x14ac:dyDescent="0.25">
      <c r="A553">
        <v>1</v>
      </c>
      <c r="B553" t="s">
        <v>38</v>
      </c>
      <c r="C553">
        <v>6312</v>
      </c>
      <c r="D553" t="s">
        <v>39</v>
      </c>
      <c r="E553">
        <v>73959319</v>
      </c>
      <c r="F553" t="s">
        <v>8</v>
      </c>
      <c r="G553">
        <v>0</v>
      </c>
    </row>
    <row r="554" spans="1:7" x14ac:dyDescent="0.25">
      <c r="A554">
        <v>1</v>
      </c>
      <c r="B554" t="s">
        <v>38</v>
      </c>
      <c r="C554">
        <v>6312</v>
      </c>
      <c r="D554" t="s">
        <v>39</v>
      </c>
      <c r="E554">
        <v>73960134</v>
      </c>
      <c r="F554" t="s">
        <v>8</v>
      </c>
      <c r="G554">
        <v>0</v>
      </c>
    </row>
    <row r="555" spans="1:7" x14ac:dyDescent="0.25">
      <c r="A555">
        <v>1</v>
      </c>
      <c r="B555" t="s">
        <v>38</v>
      </c>
      <c r="C555">
        <v>6312</v>
      </c>
      <c r="D555" t="s">
        <v>39</v>
      </c>
      <c r="E555">
        <v>73985058</v>
      </c>
      <c r="F555" t="s">
        <v>8</v>
      </c>
      <c r="G555">
        <v>0</v>
      </c>
    </row>
    <row r="556" spans="1:7" x14ac:dyDescent="0.25">
      <c r="A556">
        <v>1</v>
      </c>
      <c r="B556" t="s">
        <v>38</v>
      </c>
      <c r="C556">
        <v>6312</v>
      </c>
      <c r="D556" t="s">
        <v>39</v>
      </c>
      <c r="E556">
        <v>74011781</v>
      </c>
      <c r="F556" t="s">
        <v>8</v>
      </c>
      <c r="G556">
        <v>0</v>
      </c>
    </row>
    <row r="557" spans="1:7" x14ac:dyDescent="0.25">
      <c r="A557">
        <v>1</v>
      </c>
      <c r="B557" t="s">
        <v>38</v>
      </c>
      <c r="C557">
        <v>6312</v>
      </c>
      <c r="D557" t="s">
        <v>39</v>
      </c>
      <c r="E557">
        <v>74090837</v>
      </c>
      <c r="F557" t="s">
        <v>8</v>
      </c>
      <c r="G557">
        <v>0</v>
      </c>
    </row>
    <row r="558" spans="1:7" x14ac:dyDescent="0.25">
      <c r="A558">
        <v>1</v>
      </c>
      <c r="B558" t="s">
        <v>38</v>
      </c>
      <c r="C558">
        <v>6312</v>
      </c>
      <c r="D558" t="s">
        <v>39</v>
      </c>
      <c r="E558">
        <v>74174638</v>
      </c>
      <c r="F558">
        <v>74174638</v>
      </c>
      <c r="G558">
        <v>1</v>
      </c>
    </row>
    <row r="559" spans="1:7" x14ac:dyDescent="0.25">
      <c r="A559">
        <v>1</v>
      </c>
      <c r="B559" t="s">
        <v>38</v>
      </c>
      <c r="C559">
        <v>6312</v>
      </c>
      <c r="D559" t="s">
        <v>39</v>
      </c>
      <c r="E559">
        <v>74213175</v>
      </c>
      <c r="F559" t="s">
        <v>8</v>
      </c>
      <c r="G559">
        <v>0</v>
      </c>
    </row>
    <row r="560" spans="1:7" x14ac:dyDescent="0.25">
      <c r="A560">
        <v>1</v>
      </c>
      <c r="B560" t="s">
        <v>38</v>
      </c>
      <c r="C560">
        <v>6312</v>
      </c>
      <c r="D560" t="s">
        <v>39</v>
      </c>
      <c r="E560">
        <v>74435925</v>
      </c>
      <c r="F560" t="s">
        <v>8</v>
      </c>
      <c r="G560">
        <v>0</v>
      </c>
    </row>
    <row r="561" spans="1:7" x14ac:dyDescent="0.25">
      <c r="A561">
        <v>1</v>
      </c>
      <c r="B561" t="s">
        <v>38</v>
      </c>
      <c r="C561">
        <v>6312</v>
      </c>
      <c r="D561" t="s">
        <v>39</v>
      </c>
      <c r="E561">
        <v>74542328</v>
      </c>
      <c r="F561" t="s">
        <v>8</v>
      </c>
      <c r="G561">
        <v>0</v>
      </c>
    </row>
    <row r="562" spans="1:7" x14ac:dyDescent="0.25">
      <c r="A562">
        <v>1</v>
      </c>
      <c r="B562" t="s">
        <v>38</v>
      </c>
      <c r="C562">
        <v>6312</v>
      </c>
      <c r="D562" t="s">
        <v>39</v>
      </c>
      <c r="E562">
        <v>74590578</v>
      </c>
      <c r="F562" t="s">
        <v>8</v>
      </c>
      <c r="G562">
        <v>0</v>
      </c>
    </row>
    <row r="563" spans="1:7" x14ac:dyDescent="0.25">
      <c r="A563">
        <v>1</v>
      </c>
      <c r="B563" t="s">
        <v>38</v>
      </c>
      <c r="C563">
        <v>6312</v>
      </c>
      <c r="D563" t="s">
        <v>39</v>
      </c>
      <c r="E563">
        <v>74591740</v>
      </c>
      <c r="F563" t="s">
        <v>8</v>
      </c>
      <c r="G563">
        <v>0</v>
      </c>
    </row>
    <row r="564" spans="1:7" x14ac:dyDescent="0.25">
      <c r="A564">
        <v>1</v>
      </c>
      <c r="B564" t="s">
        <v>38</v>
      </c>
      <c r="C564">
        <v>6312</v>
      </c>
      <c r="D564" t="s">
        <v>39</v>
      </c>
      <c r="E564">
        <v>74629128</v>
      </c>
      <c r="F564" t="s">
        <v>8</v>
      </c>
      <c r="G564">
        <v>0</v>
      </c>
    </row>
    <row r="565" spans="1:7" x14ac:dyDescent="0.25">
      <c r="A565">
        <v>1</v>
      </c>
      <c r="B565" t="s">
        <v>38</v>
      </c>
      <c r="C565">
        <v>6312</v>
      </c>
      <c r="D565" t="s">
        <v>39</v>
      </c>
      <c r="E565">
        <v>74658596</v>
      </c>
      <c r="F565" t="s">
        <v>8</v>
      </c>
      <c r="G565">
        <v>0</v>
      </c>
    </row>
    <row r="566" spans="1:7" x14ac:dyDescent="0.25">
      <c r="A566">
        <v>1</v>
      </c>
      <c r="B566" t="s">
        <v>38</v>
      </c>
      <c r="C566">
        <v>6312</v>
      </c>
      <c r="D566" t="s">
        <v>39</v>
      </c>
      <c r="E566">
        <v>74735434</v>
      </c>
      <c r="F566" t="s">
        <v>8</v>
      </c>
      <c r="G566">
        <v>0</v>
      </c>
    </row>
    <row r="567" spans="1:7" x14ac:dyDescent="0.25">
      <c r="A567">
        <v>1</v>
      </c>
      <c r="B567" t="s">
        <v>38</v>
      </c>
      <c r="C567">
        <v>6312</v>
      </c>
      <c r="D567" t="s">
        <v>39</v>
      </c>
      <c r="E567">
        <v>74779690</v>
      </c>
      <c r="F567" t="s">
        <v>8</v>
      </c>
      <c r="G567">
        <v>0</v>
      </c>
    </row>
    <row r="568" spans="1:7" x14ac:dyDescent="0.25">
      <c r="A568">
        <v>1</v>
      </c>
      <c r="B568" t="s">
        <v>38</v>
      </c>
      <c r="C568">
        <v>6312</v>
      </c>
      <c r="D568" t="s">
        <v>39</v>
      </c>
      <c r="E568">
        <v>74834021</v>
      </c>
      <c r="F568" t="s">
        <v>8</v>
      </c>
      <c r="G568">
        <v>0</v>
      </c>
    </row>
    <row r="569" spans="1:7" x14ac:dyDescent="0.25">
      <c r="A569">
        <v>1</v>
      </c>
      <c r="B569" t="s">
        <v>38</v>
      </c>
      <c r="C569">
        <v>6312</v>
      </c>
      <c r="D569" t="s">
        <v>39</v>
      </c>
      <c r="E569">
        <v>74841777</v>
      </c>
      <c r="F569">
        <v>74841777</v>
      </c>
      <c r="G569">
        <v>1</v>
      </c>
    </row>
    <row r="570" spans="1:7" x14ac:dyDescent="0.25">
      <c r="A570">
        <v>1</v>
      </c>
      <c r="B570" t="s">
        <v>38</v>
      </c>
      <c r="C570">
        <v>6312</v>
      </c>
      <c r="D570" t="s">
        <v>39</v>
      </c>
      <c r="E570">
        <v>74858248</v>
      </c>
      <c r="F570" t="s">
        <v>8</v>
      </c>
      <c r="G570">
        <v>0</v>
      </c>
    </row>
    <row r="571" spans="1:7" x14ac:dyDescent="0.25">
      <c r="A571">
        <v>1</v>
      </c>
      <c r="B571" t="s">
        <v>38</v>
      </c>
      <c r="C571">
        <v>6312</v>
      </c>
      <c r="D571" t="s">
        <v>39</v>
      </c>
      <c r="E571">
        <v>74951561</v>
      </c>
      <c r="F571" t="s">
        <v>8</v>
      </c>
      <c r="G571">
        <v>0</v>
      </c>
    </row>
    <row r="572" spans="1:7" x14ac:dyDescent="0.25">
      <c r="A572">
        <v>1</v>
      </c>
      <c r="B572" t="s">
        <v>38</v>
      </c>
      <c r="C572">
        <v>6312</v>
      </c>
      <c r="D572" t="s">
        <v>39</v>
      </c>
      <c r="E572">
        <v>74956857</v>
      </c>
      <c r="F572" t="s">
        <v>8</v>
      </c>
      <c r="G572">
        <v>0</v>
      </c>
    </row>
    <row r="573" spans="1:7" x14ac:dyDescent="0.25">
      <c r="A573">
        <v>1</v>
      </c>
      <c r="B573" t="s">
        <v>38</v>
      </c>
      <c r="C573">
        <v>6312</v>
      </c>
      <c r="D573" t="s">
        <v>39</v>
      </c>
      <c r="E573">
        <v>75017362</v>
      </c>
      <c r="F573" t="s">
        <v>8</v>
      </c>
      <c r="G573">
        <v>0</v>
      </c>
    </row>
    <row r="574" spans="1:7" x14ac:dyDescent="0.25">
      <c r="A574">
        <v>1</v>
      </c>
      <c r="B574" t="s">
        <v>38</v>
      </c>
      <c r="C574">
        <v>6312</v>
      </c>
      <c r="D574" t="s">
        <v>39</v>
      </c>
      <c r="E574">
        <v>75033236</v>
      </c>
      <c r="F574" t="s">
        <v>8</v>
      </c>
      <c r="G574">
        <v>0</v>
      </c>
    </row>
    <row r="575" spans="1:7" x14ac:dyDescent="0.25">
      <c r="A575">
        <v>1</v>
      </c>
      <c r="B575" t="s">
        <v>38</v>
      </c>
      <c r="C575">
        <v>6312</v>
      </c>
      <c r="D575" t="s">
        <v>39</v>
      </c>
      <c r="E575">
        <v>75046983</v>
      </c>
      <c r="F575" t="s">
        <v>8</v>
      </c>
      <c r="G575">
        <v>0</v>
      </c>
    </row>
    <row r="576" spans="1:7" x14ac:dyDescent="0.25">
      <c r="A576">
        <v>1</v>
      </c>
      <c r="B576" t="s">
        <v>38</v>
      </c>
      <c r="C576">
        <v>6312</v>
      </c>
      <c r="D576" t="s">
        <v>39</v>
      </c>
      <c r="E576">
        <v>75051096</v>
      </c>
      <c r="F576" t="s">
        <v>8</v>
      </c>
      <c r="G576">
        <v>0</v>
      </c>
    </row>
    <row r="577" spans="1:7" x14ac:dyDescent="0.25">
      <c r="A577">
        <v>1</v>
      </c>
      <c r="B577" t="s">
        <v>38</v>
      </c>
      <c r="C577">
        <v>6312</v>
      </c>
      <c r="D577" t="s">
        <v>39</v>
      </c>
      <c r="E577">
        <v>75099120</v>
      </c>
      <c r="F577" t="s">
        <v>8</v>
      </c>
      <c r="G577">
        <v>0</v>
      </c>
    </row>
    <row r="578" spans="1:7" x14ac:dyDescent="0.25">
      <c r="A578">
        <v>1</v>
      </c>
      <c r="B578" t="s">
        <v>38</v>
      </c>
      <c r="C578">
        <v>6312</v>
      </c>
      <c r="D578" t="s">
        <v>39</v>
      </c>
      <c r="E578">
        <v>75178244</v>
      </c>
      <c r="F578" t="s">
        <v>8</v>
      </c>
      <c r="G578">
        <v>0</v>
      </c>
    </row>
    <row r="579" spans="1:7" x14ac:dyDescent="0.25">
      <c r="A579">
        <v>1</v>
      </c>
      <c r="B579" t="s">
        <v>38</v>
      </c>
      <c r="C579">
        <v>6312</v>
      </c>
      <c r="D579" t="s">
        <v>39</v>
      </c>
      <c r="E579">
        <v>75316513</v>
      </c>
      <c r="F579" t="s">
        <v>8</v>
      </c>
      <c r="G579">
        <v>0</v>
      </c>
    </row>
    <row r="580" spans="1:7" x14ac:dyDescent="0.25">
      <c r="A580">
        <v>1</v>
      </c>
      <c r="B580" t="s">
        <v>38</v>
      </c>
      <c r="C580">
        <v>6312</v>
      </c>
      <c r="D580" t="s">
        <v>39</v>
      </c>
      <c r="E580">
        <v>75398055</v>
      </c>
      <c r="F580" t="s">
        <v>8</v>
      </c>
      <c r="G580">
        <v>0</v>
      </c>
    </row>
    <row r="581" spans="1:7" x14ac:dyDescent="0.25">
      <c r="A581">
        <v>1</v>
      </c>
      <c r="B581" t="s">
        <v>38</v>
      </c>
      <c r="C581">
        <v>6312</v>
      </c>
      <c r="D581" t="s">
        <v>39</v>
      </c>
      <c r="E581">
        <v>75406921</v>
      </c>
      <c r="F581" t="s">
        <v>8</v>
      </c>
      <c r="G581">
        <v>0</v>
      </c>
    </row>
    <row r="582" spans="1:7" x14ac:dyDescent="0.25">
      <c r="A582">
        <v>1</v>
      </c>
      <c r="B582" t="s">
        <v>38</v>
      </c>
      <c r="C582">
        <v>6312</v>
      </c>
      <c r="D582" t="s">
        <v>39</v>
      </c>
      <c r="E582">
        <v>75481425</v>
      </c>
      <c r="F582" t="s">
        <v>8</v>
      </c>
      <c r="G582">
        <v>0</v>
      </c>
    </row>
    <row r="583" spans="1:7" x14ac:dyDescent="0.25">
      <c r="A583">
        <v>1</v>
      </c>
      <c r="B583" t="s">
        <v>38</v>
      </c>
      <c r="C583">
        <v>6312</v>
      </c>
      <c r="D583" t="s">
        <v>39</v>
      </c>
      <c r="E583">
        <v>75553053</v>
      </c>
      <c r="F583" t="s">
        <v>8</v>
      </c>
      <c r="G583">
        <v>0</v>
      </c>
    </row>
    <row r="584" spans="1:7" x14ac:dyDescent="0.25">
      <c r="A584">
        <v>1</v>
      </c>
      <c r="B584" t="s">
        <v>38</v>
      </c>
      <c r="C584">
        <v>6312</v>
      </c>
      <c r="D584" t="s">
        <v>39</v>
      </c>
      <c r="E584">
        <v>75584119</v>
      </c>
      <c r="F584" t="s">
        <v>8</v>
      </c>
      <c r="G584">
        <v>0</v>
      </c>
    </row>
    <row r="585" spans="1:7" x14ac:dyDescent="0.25">
      <c r="A585">
        <v>1</v>
      </c>
      <c r="B585" t="s">
        <v>38</v>
      </c>
      <c r="C585">
        <v>6312</v>
      </c>
      <c r="D585" t="s">
        <v>39</v>
      </c>
      <c r="E585">
        <v>75591503</v>
      </c>
      <c r="F585" t="s">
        <v>8</v>
      </c>
      <c r="G585">
        <v>0</v>
      </c>
    </row>
    <row r="586" spans="1:7" x14ac:dyDescent="0.25">
      <c r="A586">
        <v>1</v>
      </c>
      <c r="B586" t="s">
        <v>38</v>
      </c>
      <c r="C586">
        <v>6312</v>
      </c>
      <c r="D586" t="s">
        <v>39</v>
      </c>
      <c r="E586">
        <v>75618632</v>
      </c>
      <c r="F586" t="s">
        <v>8</v>
      </c>
      <c r="G586">
        <v>0</v>
      </c>
    </row>
    <row r="587" spans="1:7" x14ac:dyDescent="0.25">
      <c r="A587">
        <v>1</v>
      </c>
      <c r="B587" t="s">
        <v>38</v>
      </c>
      <c r="C587">
        <v>6312</v>
      </c>
      <c r="D587" t="s">
        <v>39</v>
      </c>
      <c r="E587">
        <v>75622540</v>
      </c>
      <c r="F587">
        <v>75622540</v>
      </c>
      <c r="G587">
        <v>1</v>
      </c>
    </row>
    <row r="588" spans="1:7" x14ac:dyDescent="0.25">
      <c r="A588">
        <v>1</v>
      </c>
      <c r="B588" t="s">
        <v>38</v>
      </c>
      <c r="C588">
        <v>6312</v>
      </c>
      <c r="D588" t="s">
        <v>39</v>
      </c>
      <c r="E588">
        <v>75687761</v>
      </c>
      <c r="F588" t="s">
        <v>8</v>
      </c>
      <c r="G588">
        <v>0</v>
      </c>
    </row>
    <row r="589" spans="1:7" x14ac:dyDescent="0.25">
      <c r="A589">
        <v>1</v>
      </c>
      <c r="B589" t="s">
        <v>38</v>
      </c>
      <c r="C589">
        <v>6312</v>
      </c>
      <c r="D589" t="s">
        <v>39</v>
      </c>
      <c r="E589">
        <v>75687777</v>
      </c>
      <c r="F589" t="s">
        <v>8</v>
      </c>
      <c r="G589">
        <v>0</v>
      </c>
    </row>
    <row r="590" spans="1:7" x14ac:dyDescent="0.25">
      <c r="A590">
        <v>1</v>
      </c>
      <c r="B590" t="s">
        <v>38</v>
      </c>
      <c r="C590">
        <v>6312</v>
      </c>
      <c r="D590" t="s">
        <v>39</v>
      </c>
      <c r="E590">
        <v>75687916</v>
      </c>
      <c r="F590">
        <v>75687916</v>
      </c>
      <c r="G590">
        <v>1</v>
      </c>
    </row>
    <row r="591" spans="1:7" x14ac:dyDescent="0.25">
      <c r="A591">
        <v>1</v>
      </c>
      <c r="B591" t="s">
        <v>38</v>
      </c>
      <c r="C591">
        <v>6312</v>
      </c>
      <c r="D591" t="s">
        <v>39</v>
      </c>
      <c r="E591">
        <v>75687964</v>
      </c>
      <c r="F591" t="s">
        <v>8</v>
      </c>
      <c r="G591">
        <v>0</v>
      </c>
    </row>
    <row r="592" spans="1:7" x14ac:dyDescent="0.25">
      <c r="A592">
        <v>1</v>
      </c>
      <c r="B592" t="s">
        <v>38</v>
      </c>
      <c r="C592">
        <v>6312</v>
      </c>
      <c r="D592" t="s">
        <v>39</v>
      </c>
      <c r="E592">
        <v>75688591</v>
      </c>
      <c r="F592" t="s">
        <v>8</v>
      </c>
      <c r="G592">
        <v>0</v>
      </c>
    </row>
    <row r="593" spans="1:7" x14ac:dyDescent="0.25">
      <c r="A593">
        <v>1</v>
      </c>
      <c r="B593" t="s">
        <v>38</v>
      </c>
      <c r="C593">
        <v>6312</v>
      </c>
      <c r="D593" t="s">
        <v>39</v>
      </c>
      <c r="E593">
        <v>75703017</v>
      </c>
      <c r="F593" t="s">
        <v>8</v>
      </c>
      <c r="G593">
        <v>0</v>
      </c>
    </row>
    <row r="594" spans="1:7" x14ac:dyDescent="0.25">
      <c r="A594">
        <v>1</v>
      </c>
      <c r="B594" t="s">
        <v>38</v>
      </c>
      <c r="C594">
        <v>6312</v>
      </c>
      <c r="D594" t="s">
        <v>39</v>
      </c>
      <c r="E594">
        <v>75713677</v>
      </c>
      <c r="F594" t="s">
        <v>8</v>
      </c>
      <c r="G594">
        <v>0</v>
      </c>
    </row>
    <row r="595" spans="1:7" x14ac:dyDescent="0.25">
      <c r="A595">
        <v>1</v>
      </c>
      <c r="B595" t="s">
        <v>38</v>
      </c>
      <c r="C595">
        <v>6312</v>
      </c>
      <c r="D595" t="s">
        <v>39</v>
      </c>
      <c r="E595">
        <v>75713680</v>
      </c>
      <c r="F595" t="s">
        <v>8</v>
      </c>
      <c r="G595">
        <v>0</v>
      </c>
    </row>
    <row r="596" spans="1:7" x14ac:dyDescent="0.25">
      <c r="A596">
        <v>1</v>
      </c>
      <c r="B596" t="s">
        <v>38</v>
      </c>
      <c r="C596">
        <v>6312</v>
      </c>
      <c r="D596" t="s">
        <v>39</v>
      </c>
      <c r="E596">
        <v>75713701</v>
      </c>
      <c r="F596" t="s">
        <v>8</v>
      </c>
      <c r="G596">
        <v>0</v>
      </c>
    </row>
    <row r="597" spans="1:7" x14ac:dyDescent="0.25">
      <c r="A597">
        <v>1</v>
      </c>
      <c r="B597" t="s">
        <v>38</v>
      </c>
      <c r="C597">
        <v>6312</v>
      </c>
      <c r="D597" t="s">
        <v>39</v>
      </c>
      <c r="E597">
        <v>75724463</v>
      </c>
      <c r="F597" t="s">
        <v>8</v>
      </c>
      <c r="G597">
        <v>0</v>
      </c>
    </row>
    <row r="598" spans="1:7" x14ac:dyDescent="0.25">
      <c r="A598">
        <v>1</v>
      </c>
      <c r="B598" t="s">
        <v>38</v>
      </c>
      <c r="C598">
        <v>6312</v>
      </c>
      <c r="D598" t="s">
        <v>39</v>
      </c>
      <c r="E598">
        <v>75724474</v>
      </c>
      <c r="F598" t="s">
        <v>8</v>
      </c>
      <c r="G598">
        <v>0</v>
      </c>
    </row>
    <row r="599" spans="1:7" x14ac:dyDescent="0.25">
      <c r="A599">
        <v>1</v>
      </c>
      <c r="B599" t="s">
        <v>38</v>
      </c>
      <c r="C599">
        <v>6312</v>
      </c>
      <c r="D599" t="s">
        <v>39</v>
      </c>
      <c r="E599">
        <v>75733342</v>
      </c>
      <c r="F599">
        <v>75733342</v>
      </c>
      <c r="G599">
        <v>1</v>
      </c>
    </row>
    <row r="600" spans="1:7" x14ac:dyDescent="0.25">
      <c r="A600">
        <v>1</v>
      </c>
      <c r="B600" t="s">
        <v>38</v>
      </c>
      <c r="C600">
        <v>6312</v>
      </c>
      <c r="D600" t="s">
        <v>39</v>
      </c>
      <c r="E600">
        <v>75733577</v>
      </c>
      <c r="F600" t="s">
        <v>8</v>
      </c>
      <c r="G600">
        <v>0</v>
      </c>
    </row>
    <row r="601" spans="1:7" x14ac:dyDescent="0.25">
      <c r="A601">
        <v>1</v>
      </c>
      <c r="B601" t="s">
        <v>38</v>
      </c>
      <c r="C601">
        <v>6312</v>
      </c>
      <c r="D601" t="s">
        <v>39</v>
      </c>
      <c r="E601">
        <v>75773115</v>
      </c>
      <c r="F601" t="s">
        <v>8</v>
      </c>
      <c r="G601">
        <v>0</v>
      </c>
    </row>
    <row r="602" spans="1:7" x14ac:dyDescent="0.25">
      <c r="A602">
        <v>1</v>
      </c>
      <c r="B602" t="s">
        <v>38</v>
      </c>
      <c r="C602">
        <v>6312</v>
      </c>
      <c r="D602" t="s">
        <v>39</v>
      </c>
      <c r="E602">
        <v>75776084</v>
      </c>
      <c r="F602" t="s">
        <v>8</v>
      </c>
      <c r="G602">
        <v>0</v>
      </c>
    </row>
    <row r="603" spans="1:7" x14ac:dyDescent="0.25">
      <c r="A603">
        <v>1</v>
      </c>
      <c r="B603" t="s">
        <v>38</v>
      </c>
      <c r="C603">
        <v>6312</v>
      </c>
      <c r="D603" t="s">
        <v>39</v>
      </c>
      <c r="E603">
        <v>75839418</v>
      </c>
      <c r="F603" t="s">
        <v>8</v>
      </c>
      <c r="G603">
        <v>0</v>
      </c>
    </row>
    <row r="604" spans="1:7" x14ac:dyDescent="0.25">
      <c r="A604">
        <v>1</v>
      </c>
      <c r="B604" t="s">
        <v>38</v>
      </c>
      <c r="C604">
        <v>6312</v>
      </c>
      <c r="D604" t="s">
        <v>39</v>
      </c>
      <c r="E604">
        <v>75845149</v>
      </c>
      <c r="F604">
        <v>75845149</v>
      </c>
      <c r="G604">
        <v>1</v>
      </c>
    </row>
    <row r="605" spans="1:7" x14ac:dyDescent="0.25">
      <c r="A605">
        <v>1</v>
      </c>
      <c r="B605" t="s">
        <v>38</v>
      </c>
      <c r="C605">
        <v>6312</v>
      </c>
      <c r="D605" t="s">
        <v>39</v>
      </c>
      <c r="E605">
        <v>75845842</v>
      </c>
      <c r="F605" t="s">
        <v>8</v>
      </c>
      <c r="G605">
        <v>0</v>
      </c>
    </row>
    <row r="606" spans="1:7" x14ac:dyDescent="0.25">
      <c r="A606">
        <v>1</v>
      </c>
      <c r="B606" t="s">
        <v>38</v>
      </c>
      <c r="C606">
        <v>6312</v>
      </c>
      <c r="D606" t="s">
        <v>39</v>
      </c>
      <c r="E606">
        <v>75847102</v>
      </c>
      <c r="F606" t="s">
        <v>8</v>
      </c>
      <c r="G606">
        <v>0</v>
      </c>
    </row>
    <row r="607" spans="1:7" x14ac:dyDescent="0.25">
      <c r="A607">
        <v>1</v>
      </c>
      <c r="B607" t="s">
        <v>38</v>
      </c>
      <c r="C607">
        <v>6312</v>
      </c>
      <c r="D607" t="s">
        <v>39</v>
      </c>
      <c r="E607">
        <v>75847832</v>
      </c>
      <c r="F607">
        <v>75847832</v>
      </c>
      <c r="G607">
        <v>1</v>
      </c>
    </row>
    <row r="608" spans="1:7" x14ac:dyDescent="0.25">
      <c r="A608">
        <v>1</v>
      </c>
      <c r="B608" t="s">
        <v>38</v>
      </c>
      <c r="C608">
        <v>6312</v>
      </c>
      <c r="D608" t="s">
        <v>39</v>
      </c>
      <c r="E608">
        <v>75873927</v>
      </c>
      <c r="F608" t="s">
        <v>8</v>
      </c>
      <c r="G608">
        <v>0</v>
      </c>
    </row>
    <row r="609" spans="1:7" x14ac:dyDescent="0.25">
      <c r="A609">
        <v>1</v>
      </c>
      <c r="B609" t="s">
        <v>38</v>
      </c>
      <c r="C609">
        <v>6312</v>
      </c>
      <c r="D609" t="s">
        <v>39</v>
      </c>
      <c r="E609">
        <v>75895687</v>
      </c>
      <c r="F609" t="s">
        <v>8</v>
      </c>
      <c r="G609">
        <v>0</v>
      </c>
    </row>
    <row r="610" spans="1:7" x14ac:dyDescent="0.25">
      <c r="A610">
        <v>1</v>
      </c>
      <c r="B610" t="s">
        <v>38</v>
      </c>
      <c r="C610">
        <v>6312</v>
      </c>
      <c r="D610" t="s">
        <v>39</v>
      </c>
      <c r="E610">
        <v>75924416</v>
      </c>
      <c r="F610" t="s">
        <v>8</v>
      </c>
      <c r="G610">
        <v>0</v>
      </c>
    </row>
    <row r="611" spans="1:7" x14ac:dyDescent="0.25">
      <c r="A611">
        <v>1</v>
      </c>
      <c r="B611" t="s">
        <v>38</v>
      </c>
      <c r="C611">
        <v>6312</v>
      </c>
      <c r="D611" t="s">
        <v>39</v>
      </c>
      <c r="E611">
        <v>75961989</v>
      </c>
      <c r="F611" t="s">
        <v>8</v>
      </c>
      <c r="G611">
        <v>0</v>
      </c>
    </row>
    <row r="612" spans="1:7" x14ac:dyDescent="0.25">
      <c r="A612">
        <v>1</v>
      </c>
      <c r="B612" t="s">
        <v>38</v>
      </c>
      <c r="C612">
        <v>6312</v>
      </c>
      <c r="D612" t="s">
        <v>39</v>
      </c>
      <c r="E612">
        <v>76031669</v>
      </c>
      <c r="F612">
        <v>76031669</v>
      </c>
      <c r="G612">
        <v>1</v>
      </c>
    </row>
    <row r="613" spans="1:7" x14ac:dyDescent="0.25">
      <c r="A613">
        <v>1</v>
      </c>
      <c r="B613" t="s">
        <v>38</v>
      </c>
      <c r="C613">
        <v>6312</v>
      </c>
      <c r="D613" t="s">
        <v>39</v>
      </c>
      <c r="E613">
        <v>76031677</v>
      </c>
      <c r="F613" t="s">
        <v>8</v>
      </c>
      <c r="G613">
        <v>0</v>
      </c>
    </row>
    <row r="614" spans="1:7" x14ac:dyDescent="0.25">
      <c r="A614">
        <v>1</v>
      </c>
      <c r="B614" t="s">
        <v>38</v>
      </c>
      <c r="C614">
        <v>6312</v>
      </c>
      <c r="D614" t="s">
        <v>39</v>
      </c>
      <c r="E614">
        <v>76044933</v>
      </c>
      <c r="F614" t="s">
        <v>8</v>
      </c>
      <c r="G614">
        <v>0</v>
      </c>
    </row>
    <row r="615" spans="1:7" x14ac:dyDescent="0.25">
      <c r="A615">
        <v>1</v>
      </c>
      <c r="B615" t="s">
        <v>38</v>
      </c>
      <c r="C615">
        <v>6312</v>
      </c>
      <c r="D615" t="s">
        <v>39</v>
      </c>
      <c r="E615">
        <v>76045590</v>
      </c>
      <c r="F615" t="s">
        <v>8</v>
      </c>
      <c r="G615">
        <v>0</v>
      </c>
    </row>
    <row r="616" spans="1:7" x14ac:dyDescent="0.25">
      <c r="A616">
        <v>1</v>
      </c>
      <c r="B616" t="s">
        <v>38</v>
      </c>
      <c r="C616">
        <v>6312</v>
      </c>
      <c r="D616" t="s">
        <v>39</v>
      </c>
      <c r="E616">
        <v>76058690</v>
      </c>
      <c r="F616">
        <v>76058690</v>
      </c>
      <c r="G616">
        <v>1</v>
      </c>
    </row>
    <row r="617" spans="1:7" x14ac:dyDescent="0.25">
      <c r="A617">
        <v>1</v>
      </c>
      <c r="B617" t="s">
        <v>38</v>
      </c>
      <c r="C617">
        <v>6312</v>
      </c>
      <c r="D617" t="s">
        <v>39</v>
      </c>
      <c r="E617">
        <v>76062170</v>
      </c>
      <c r="F617" t="s">
        <v>8</v>
      </c>
      <c r="G617">
        <v>0</v>
      </c>
    </row>
    <row r="618" spans="1:7" x14ac:dyDescent="0.25">
      <c r="A618">
        <v>1</v>
      </c>
      <c r="B618" t="s">
        <v>38</v>
      </c>
      <c r="C618">
        <v>6312</v>
      </c>
      <c r="D618" t="s">
        <v>39</v>
      </c>
      <c r="E618">
        <v>76063104</v>
      </c>
      <c r="F618">
        <v>76063104</v>
      </c>
      <c r="G618">
        <v>1</v>
      </c>
    </row>
    <row r="619" spans="1:7" x14ac:dyDescent="0.25">
      <c r="A619">
        <v>1</v>
      </c>
      <c r="B619" t="s">
        <v>38</v>
      </c>
      <c r="C619">
        <v>6312</v>
      </c>
      <c r="D619" t="s">
        <v>39</v>
      </c>
      <c r="E619">
        <v>76068006</v>
      </c>
      <c r="F619" t="s">
        <v>8</v>
      </c>
      <c r="G619">
        <v>0</v>
      </c>
    </row>
    <row r="620" spans="1:7" x14ac:dyDescent="0.25">
      <c r="A620">
        <v>1</v>
      </c>
      <c r="B620" t="s">
        <v>38</v>
      </c>
      <c r="C620">
        <v>6312</v>
      </c>
      <c r="D620" t="s">
        <v>39</v>
      </c>
      <c r="E620">
        <v>76088848</v>
      </c>
      <c r="F620" t="s">
        <v>8</v>
      </c>
      <c r="G620">
        <v>0</v>
      </c>
    </row>
    <row r="621" spans="1:7" x14ac:dyDescent="0.25">
      <c r="A621">
        <v>1</v>
      </c>
      <c r="B621" t="s">
        <v>38</v>
      </c>
      <c r="C621">
        <v>6312</v>
      </c>
      <c r="D621" t="s">
        <v>39</v>
      </c>
      <c r="E621">
        <v>76128406</v>
      </c>
      <c r="F621" t="s">
        <v>8</v>
      </c>
      <c r="G621">
        <v>0</v>
      </c>
    </row>
    <row r="622" spans="1:7" x14ac:dyDescent="0.25">
      <c r="A622">
        <v>1</v>
      </c>
      <c r="B622" t="s">
        <v>38</v>
      </c>
      <c r="C622">
        <v>6312</v>
      </c>
      <c r="D622" t="s">
        <v>39</v>
      </c>
      <c r="E622">
        <v>76135124</v>
      </c>
      <c r="F622" t="s">
        <v>8</v>
      </c>
      <c r="G622">
        <v>0</v>
      </c>
    </row>
    <row r="623" spans="1:7" x14ac:dyDescent="0.25">
      <c r="A623">
        <v>1</v>
      </c>
      <c r="B623" t="s">
        <v>38</v>
      </c>
      <c r="C623">
        <v>6312</v>
      </c>
      <c r="D623" t="s">
        <v>39</v>
      </c>
      <c r="E623">
        <v>76138154</v>
      </c>
      <c r="F623" t="s">
        <v>8</v>
      </c>
      <c r="G623">
        <v>0</v>
      </c>
    </row>
    <row r="624" spans="1:7" x14ac:dyDescent="0.25">
      <c r="A624">
        <v>1</v>
      </c>
      <c r="B624" t="s">
        <v>38</v>
      </c>
      <c r="C624">
        <v>6312</v>
      </c>
      <c r="D624" t="s">
        <v>39</v>
      </c>
      <c r="E624">
        <v>76142310</v>
      </c>
      <c r="F624" t="s">
        <v>8</v>
      </c>
      <c r="G624">
        <v>0</v>
      </c>
    </row>
    <row r="625" spans="1:7" x14ac:dyDescent="0.25">
      <c r="A625">
        <v>1</v>
      </c>
      <c r="B625" t="s">
        <v>38</v>
      </c>
      <c r="C625">
        <v>6312</v>
      </c>
      <c r="D625" t="s">
        <v>39</v>
      </c>
      <c r="E625">
        <v>76153007</v>
      </c>
      <c r="F625" t="s">
        <v>8</v>
      </c>
      <c r="G625">
        <v>0</v>
      </c>
    </row>
    <row r="626" spans="1:7" x14ac:dyDescent="0.25">
      <c r="A626">
        <v>1</v>
      </c>
      <c r="B626" t="s">
        <v>38</v>
      </c>
      <c r="C626">
        <v>6312</v>
      </c>
      <c r="D626" t="s">
        <v>39</v>
      </c>
      <c r="E626">
        <v>76154554</v>
      </c>
      <c r="F626" t="s">
        <v>8</v>
      </c>
      <c r="G626">
        <v>0</v>
      </c>
    </row>
    <row r="627" spans="1:7" x14ac:dyDescent="0.25">
      <c r="A627">
        <v>1</v>
      </c>
      <c r="B627" t="s">
        <v>38</v>
      </c>
      <c r="C627">
        <v>6312</v>
      </c>
      <c r="D627" t="s">
        <v>39</v>
      </c>
      <c r="E627">
        <v>76159273</v>
      </c>
      <c r="F627" t="s">
        <v>8</v>
      </c>
      <c r="G627">
        <v>0</v>
      </c>
    </row>
    <row r="628" spans="1:7" x14ac:dyDescent="0.25">
      <c r="A628">
        <v>1</v>
      </c>
      <c r="B628" t="s">
        <v>38</v>
      </c>
      <c r="C628">
        <v>6312</v>
      </c>
      <c r="D628" t="s">
        <v>39</v>
      </c>
      <c r="E628">
        <v>76164919</v>
      </c>
      <c r="F628" t="s">
        <v>8</v>
      </c>
      <c r="G628">
        <v>0</v>
      </c>
    </row>
    <row r="629" spans="1:7" x14ac:dyDescent="0.25">
      <c r="A629">
        <v>1</v>
      </c>
      <c r="B629" t="s">
        <v>38</v>
      </c>
      <c r="C629">
        <v>6312</v>
      </c>
      <c r="D629" t="s">
        <v>39</v>
      </c>
      <c r="E629">
        <v>76166126</v>
      </c>
      <c r="F629">
        <v>76166126</v>
      </c>
      <c r="G629">
        <v>1</v>
      </c>
    </row>
    <row r="630" spans="1:7" x14ac:dyDescent="0.25">
      <c r="A630">
        <v>1</v>
      </c>
      <c r="B630" t="s">
        <v>38</v>
      </c>
      <c r="C630">
        <v>6312</v>
      </c>
      <c r="D630" t="s">
        <v>39</v>
      </c>
      <c r="E630">
        <v>76172192</v>
      </c>
      <c r="F630" t="s">
        <v>8</v>
      </c>
      <c r="G630">
        <v>0</v>
      </c>
    </row>
    <row r="631" spans="1:7" x14ac:dyDescent="0.25">
      <c r="A631">
        <v>1</v>
      </c>
      <c r="B631" t="s">
        <v>38</v>
      </c>
      <c r="C631">
        <v>6312</v>
      </c>
      <c r="D631" t="s">
        <v>39</v>
      </c>
      <c r="E631">
        <v>76175896</v>
      </c>
      <c r="F631">
        <v>76175896</v>
      </c>
      <c r="G631">
        <v>1</v>
      </c>
    </row>
    <row r="632" spans="1:7" x14ac:dyDescent="0.25">
      <c r="A632">
        <v>1</v>
      </c>
      <c r="B632" t="s">
        <v>38</v>
      </c>
      <c r="C632">
        <v>6312</v>
      </c>
      <c r="D632" t="s">
        <v>39</v>
      </c>
      <c r="E632">
        <v>76177002</v>
      </c>
      <c r="F632" t="s">
        <v>8</v>
      </c>
      <c r="G632">
        <v>0</v>
      </c>
    </row>
    <row r="633" spans="1:7" x14ac:dyDescent="0.25">
      <c r="A633">
        <v>1</v>
      </c>
      <c r="B633" t="s">
        <v>38</v>
      </c>
      <c r="C633">
        <v>6312</v>
      </c>
      <c r="D633" t="s">
        <v>39</v>
      </c>
      <c r="E633">
        <v>76179116</v>
      </c>
      <c r="F633">
        <v>76179116</v>
      </c>
      <c r="G633">
        <v>1</v>
      </c>
    </row>
    <row r="634" spans="1:7" x14ac:dyDescent="0.25">
      <c r="A634">
        <v>1</v>
      </c>
      <c r="B634" t="s">
        <v>38</v>
      </c>
      <c r="C634">
        <v>6312</v>
      </c>
      <c r="D634" t="s">
        <v>39</v>
      </c>
      <c r="E634">
        <v>76191682</v>
      </c>
      <c r="F634" t="s">
        <v>8</v>
      </c>
      <c r="G634">
        <v>0</v>
      </c>
    </row>
    <row r="635" spans="1:7" x14ac:dyDescent="0.25">
      <c r="A635">
        <v>1</v>
      </c>
      <c r="B635" t="s">
        <v>38</v>
      </c>
      <c r="C635">
        <v>6312</v>
      </c>
      <c r="D635" t="s">
        <v>39</v>
      </c>
      <c r="E635">
        <v>76200512</v>
      </c>
      <c r="F635" t="s">
        <v>8</v>
      </c>
      <c r="G635">
        <v>0</v>
      </c>
    </row>
    <row r="636" spans="1:7" x14ac:dyDescent="0.25">
      <c r="A636">
        <v>1</v>
      </c>
      <c r="B636" t="s">
        <v>38</v>
      </c>
      <c r="C636">
        <v>6312</v>
      </c>
      <c r="D636" t="s">
        <v>39</v>
      </c>
      <c r="E636">
        <v>76200708</v>
      </c>
      <c r="F636" t="s">
        <v>8</v>
      </c>
      <c r="G636">
        <v>0</v>
      </c>
    </row>
    <row r="637" spans="1:7" x14ac:dyDescent="0.25">
      <c r="A637">
        <v>1</v>
      </c>
      <c r="B637" t="s">
        <v>38</v>
      </c>
      <c r="C637">
        <v>6312</v>
      </c>
      <c r="D637" t="s">
        <v>39</v>
      </c>
      <c r="E637">
        <v>76225759</v>
      </c>
      <c r="F637" t="s">
        <v>8</v>
      </c>
      <c r="G637">
        <v>0</v>
      </c>
    </row>
    <row r="638" spans="1:7" x14ac:dyDescent="0.25">
      <c r="A638">
        <v>1</v>
      </c>
      <c r="B638" t="s">
        <v>38</v>
      </c>
      <c r="C638">
        <v>6312</v>
      </c>
      <c r="D638" t="s">
        <v>39</v>
      </c>
      <c r="E638">
        <v>76233766</v>
      </c>
      <c r="F638" t="s">
        <v>8</v>
      </c>
      <c r="G638">
        <v>0</v>
      </c>
    </row>
    <row r="639" spans="1:7" x14ac:dyDescent="0.25">
      <c r="A639">
        <v>1</v>
      </c>
      <c r="B639" t="s">
        <v>38</v>
      </c>
      <c r="C639">
        <v>6312</v>
      </c>
      <c r="D639" t="s">
        <v>39</v>
      </c>
      <c r="E639">
        <v>76255009</v>
      </c>
      <c r="F639" t="s">
        <v>8</v>
      </c>
      <c r="G639">
        <v>0</v>
      </c>
    </row>
    <row r="640" spans="1:7" x14ac:dyDescent="0.25">
      <c r="A640">
        <v>1</v>
      </c>
      <c r="B640" t="s">
        <v>38</v>
      </c>
      <c r="C640">
        <v>6312</v>
      </c>
      <c r="D640" t="s">
        <v>39</v>
      </c>
      <c r="E640">
        <v>76259450</v>
      </c>
      <c r="F640" t="s">
        <v>8</v>
      </c>
      <c r="G640">
        <v>0</v>
      </c>
    </row>
    <row r="641" spans="1:7" x14ac:dyDescent="0.25">
      <c r="A641">
        <v>1</v>
      </c>
      <c r="B641" t="s">
        <v>38</v>
      </c>
      <c r="C641">
        <v>6312</v>
      </c>
      <c r="D641" t="s">
        <v>39</v>
      </c>
      <c r="E641">
        <v>76259465</v>
      </c>
      <c r="F641" t="s">
        <v>8</v>
      </c>
      <c r="G641">
        <v>0</v>
      </c>
    </row>
    <row r="642" spans="1:7" x14ac:dyDescent="0.25">
      <c r="A642">
        <v>1</v>
      </c>
      <c r="B642" t="s">
        <v>38</v>
      </c>
      <c r="C642">
        <v>6312</v>
      </c>
      <c r="D642" t="s">
        <v>39</v>
      </c>
      <c r="E642">
        <v>76272371</v>
      </c>
      <c r="F642" t="s">
        <v>8</v>
      </c>
      <c r="G642">
        <v>0</v>
      </c>
    </row>
    <row r="643" spans="1:7" x14ac:dyDescent="0.25">
      <c r="A643">
        <v>1</v>
      </c>
      <c r="B643" t="s">
        <v>38</v>
      </c>
      <c r="C643">
        <v>6312</v>
      </c>
      <c r="D643" t="s">
        <v>39</v>
      </c>
      <c r="E643">
        <v>76303005</v>
      </c>
      <c r="F643" t="s">
        <v>8</v>
      </c>
      <c r="G643">
        <v>0</v>
      </c>
    </row>
    <row r="644" spans="1:7" x14ac:dyDescent="0.25">
      <c r="A644">
        <v>1</v>
      </c>
      <c r="B644" t="s">
        <v>38</v>
      </c>
      <c r="C644">
        <v>6312</v>
      </c>
      <c r="D644" t="s">
        <v>39</v>
      </c>
      <c r="E644">
        <v>76330930</v>
      </c>
      <c r="F644" t="s">
        <v>8</v>
      </c>
      <c r="G644">
        <v>0</v>
      </c>
    </row>
    <row r="645" spans="1:7" x14ac:dyDescent="0.25">
      <c r="A645">
        <v>1</v>
      </c>
      <c r="B645" t="s">
        <v>38</v>
      </c>
      <c r="C645">
        <v>6312</v>
      </c>
      <c r="D645" t="s">
        <v>39</v>
      </c>
      <c r="E645">
        <v>76379601</v>
      </c>
      <c r="F645" t="s">
        <v>8</v>
      </c>
      <c r="G645">
        <v>0</v>
      </c>
    </row>
    <row r="646" spans="1:7" x14ac:dyDescent="0.25">
      <c r="A646">
        <v>1</v>
      </c>
      <c r="B646" t="s">
        <v>38</v>
      </c>
      <c r="C646">
        <v>6312</v>
      </c>
      <c r="D646" t="s">
        <v>39</v>
      </c>
      <c r="E646">
        <v>76379922</v>
      </c>
      <c r="F646" t="s">
        <v>8</v>
      </c>
      <c r="G646">
        <v>0</v>
      </c>
    </row>
    <row r="647" spans="1:7" x14ac:dyDescent="0.25">
      <c r="A647">
        <v>1</v>
      </c>
      <c r="B647" t="s">
        <v>38</v>
      </c>
      <c r="C647">
        <v>6312</v>
      </c>
      <c r="D647" t="s">
        <v>39</v>
      </c>
      <c r="E647">
        <v>76384620</v>
      </c>
      <c r="F647" t="s">
        <v>8</v>
      </c>
      <c r="G647">
        <v>0</v>
      </c>
    </row>
    <row r="648" spans="1:7" x14ac:dyDescent="0.25">
      <c r="A648">
        <v>1</v>
      </c>
      <c r="B648" t="s">
        <v>38</v>
      </c>
      <c r="C648">
        <v>6312</v>
      </c>
      <c r="D648" t="s">
        <v>39</v>
      </c>
      <c r="E648">
        <v>76444815</v>
      </c>
      <c r="F648" t="s">
        <v>8</v>
      </c>
      <c r="G648">
        <v>0</v>
      </c>
    </row>
    <row r="649" spans="1:7" x14ac:dyDescent="0.25">
      <c r="A649">
        <v>1</v>
      </c>
      <c r="B649" t="s">
        <v>38</v>
      </c>
      <c r="C649">
        <v>6312</v>
      </c>
      <c r="D649" t="s">
        <v>39</v>
      </c>
      <c r="E649">
        <v>76473694</v>
      </c>
      <c r="F649">
        <v>76473694</v>
      </c>
      <c r="G649">
        <v>1</v>
      </c>
    </row>
    <row r="650" spans="1:7" x14ac:dyDescent="0.25">
      <c r="A650">
        <v>1</v>
      </c>
      <c r="B650" t="s">
        <v>38</v>
      </c>
      <c r="C650">
        <v>6312</v>
      </c>
      <c r="D650" t="s">
        <v>39</v>
      </c>
      <c r="E650">
        <v>76475168</v>
      </c>
      <c r="F650" t="s">
        <v>8</v>
      </c>
      <c r="G650">
        <v>0</v>
      </c>
    </row>
    <row r="651" spans="1:7" x14ac:dyDescent="0.25">
      <c r="A651">
        <v>1</v>
      </c>
      <c r="B651" t="s">
        <v>38</v>
      </c>
      <c r="C651">
        <v>6312</v>
      </c>
      <c r="D651" t="s">
        <v>39</v>
      </c>
      <c r="E651">
        <v>76504987</v>
      </c>
      <c r="F651" t="s">
        <v>8</v>
      </c>
      <c r="G651">
        <v>0</v>
      </c>
    </row>
    <row r="652" spans="1:7" x14ac:dyDescent="0.25">
      <c r="A652">
        <v>1</v>
      </c>
      <c r="B652" t="s">
        <v>38</v>
      </c>
      <c r="C652">
        <v>6312</v>
      </c>
      <c r="D652" t="s">
        <v>39</v>
      </c>
      <c r="E652">
        <v>76517687</v>
      </c>
      <c r="F652">
        <v>76517687</v>
      </c>
      <c r="G652">
        <v>1</v>
      </c>
    </row>
    <row r="653" spans="1:7" x14ac:dyDescent="0.25">
      <c r="A653">
        <v>1</v>
      </c>
      <c r="B653" t="s">
        <v>38</v>
      </c>
      <c r="C653">
        <v>6312</v>
      </c>
      <c r="D653" t="s">
        <v>39</v>
      </c>
      <c r="E653">
        <v>76539276</v>
      </c>
      <c r="F653" t="s">
        <v>8</v>
      </c>
      <c r="G653">
        <v>0</v>
      </c>
    </row>
    <row r="654" spans="1:7" x14ac:dyDescent="0.25">
      <c r="A654">
        <v>1</v>
      </c>
      <c r="B654" t="s">
        <v>38</v>
      </c>
      <c r="C654">
        <v>6312</v>
      </c>
      <c r="D654" t="s">
        <v>39</v>
      </c>
      <c r="E654">
        <v>76562369</v>
      </c>
      <c r="F654" t="s">
        <v>8</v>
      </c>
      <c r="G654">
        <v>0</v>
      </c>
    </row>
    <row r="655" spans="1:7" x14ac:dyDescent="0.25">
      <c r="A655">
        <v>1</v>
      </c>
      <c r="B655" t="s">
        <v>38</v>
      </c>
      <c r="C655">
        <v>6312</v>
      </c>
      <c r="D655" t="s">
        <v>39</v>
      </c>
      <c r="E655">
        <v>76592070</v>
      </c>
      <c r="F655" t="s">
        <v>8</v>
      </c>
      <c r="G655">
        <v>0</v>
      </c>
    </row>
    <row r="656" spans="1:7" x14ac:dyDescent="0.25">
      <c r="A656">
        <v>1</v>
      </c>
      <c r="B656" t="s">
        <v>38</v>
      </c>
      <c r="C656">
        <v>6312</v>
      </c>
      <c r="D656" t="s">
        <v>39</v>
      </c>
      <c r="E656">
        <v>76594830</v>
      </c>
      <c r="F656">
        <v>76594830</v>
      </c>
      <c r="G656">
        <v>1</v>
      </c>
    </row>
    <row r="657" spans="1:7" x14ac:dyDescent="0.25">
      <c r="A657">
        <v>1</v>
      </c>
      <c r="B657" t="s">
        <v>38</v>
      </c>
      <c r="C657">
        <v>6312</v>
      </c>
      <c r="D657" t="s">
        <v>39</v>
      </c>
      <c r="E657">
        <v>76611199</v>
      </c>
      <c r="F657" t="s">
        <v>8</v>
      </c>
      <c r="G657">
        <v>0</v>
      </c>
    </row>
    <row r="658" spans="1:7" x14ac:dyDescent="0.25">
      <c r="A658">
        <v>1</v>
      </c>
      <c r="B658" t="s">
        <v>38</v>
      </c>
      <c r="C658">
        <v>6312</v>
      </c>
      <c r="D658" t="s">
        <v>39</v>
      </c>
      <c r="E658">
        <v>76625420</v>
      </c>
      <c r="F658" t="s">
        <v>8</v>
      </c>
      <c r="G658">
        <v>0</v>
      </c>
    </row>
    <row r="659" spans="1:7" x14ac:dyDescent="0.25">
      <c r="A659">
        <v>1</v>
      </c>
      <c r="B659" t="s">
        <v>38</v>
      </c>
      <c r="C659">
        <v>6312</v>
      </c>
      <c r="D659" t="s">
        <v>39</v>
      </c>
      <c r="E659">
        <v>76625652</v>
      </c>
      <c r="F659" t="s">
        <v>8</v>
      </c>
      <c r="G659">
        <v>0</v>
      </c>
    </row>
    <row r="660" spans="1:7" x14ac:dyDescent="0.25">
      <c r="A660">
        <v>1</v>
      </c>
      <c r="B660" t="s">
        <v>38</v>
      </c>
      <c r="C660">
        <v>6312</v>
      </c>
      <c r="D660" t="s">
        <v>39</v>
      </c>
      <c r="E660">
        <v>76635247</v>
      </c>
      <c r="F660" t="s">
        <v>8</v>
      </c>
      <c r="G660">
        <v>0</v>
      </c>
    </row>
    <row r="661" spans="1:7" x14ac:dyDescent="0.25">
      <c r="A661">
        <v>1</v>
      </c>
      <c r="B661" t="s">
        <v>38</v>
      </c>
      <c r="C661">
        <v>6312</v>
      </c>
      <c r="D661" t="s">
        <v>39</v>
      </c>
      <c r="E661">
        <v>76654580</v>
      </c>
      <c r="F661" t="s">
        <v>8</v>
      </c>
      <c r="G661">
        <v>0</v>
      </c>
    </row>
    <row r="662" spans="1:7" x14ac:dyDescent="0.25">
      <c r="A662">
        <v>1</v>
      </c>
      <c r="B662" t="s">
        <v>38</v>
      </c>
      <c r="C662">
        <v>6312</v>
      </c>
      <c r="D662" t="s">
        <v>39</v>
      </c>
      <c r="E662">
        <v>76775611</v>
      </c>
      <c r="F662" t="s">
        <v>8</v>
      </c>
      <c r="G662">
        <v>0</v>
      </c>
    </row>
    <row r="663" spans="1:7" x14ac:dyDescent="0.25">
      <c r="A663">
        <v>1</v>
      </c>
      <c r="B663" t="s">
        <v>38</v>
      </c>
      <c r="C663">
        <v>6312</v>
      </c>
      <c r="D663" t="s">
        <v>39</v>
      </c>
      <c r="E663">
        <v>76833466</v>
      </c>
      <c r="F663" t="s">
        <v>8</v>
      </c>
      <c r="G663">
        <v>0</v>
      </c>
    </row>
    <row r="664" spans="1:7" x14ac:dyDescent="0.25">
      <c r="A664">
        <v>1</v>
      </c>
      <c r="B664" t="s">
        <v>38</v>
      </c>
      <c r="C664">
        <v>6312</v>
      </c>
      <c r="D664" t="s">
        <v>39</v>
      </c>
      <c r="E664">
        <v>76863049</v>
      </c>
      <c r="F664" t="s">
        <v>8</v>
      </c>
      <c r="G664">
        <v>0</v>
      </c>
    </row>
    <row r="665" spans="1:7" x14ac:dyDescent="0.25">
      <c r="A665">
        <v>1</v>
      </c>
      <c r="B665" t="s">
        <v>38</v>
      </c>
      <c r="C665">
        <v>6312</v>
      </c>
      <c r="D665" t="s">
        <v>39</v>
      </c>
      <c r="E665">
        <v>76949123</v>
      </c>
      <c r="F665" t="s">
        <v>8</v>
      </c>
      <c r="G665">
        <v>0</v>
      </c>
    </row>
    <row r="666" spans="1:7" x14ac:dyDescent="0.25">
      <c r="A666">
        <v>1</v>
      </c>
      <c r="B666" t="s">
        <v>38</v>
      </c>
      <c r="C666">
        <v>6312</v>
      </c>
      <c r="D666" t="s">
        <v>39</v>
      </c>
      <c r="E666">
        <v>76962116</v>
      </c>
      <c r="F666" t="s">
        <v>8</v>
      </c>
      <c r="G666">
        <v>0</v>
      </c>
    </row>
    <row r="667" spans="1:7" x14ac:dyDescent="0.25">
      <c r="A667">
        <v>1</v>
      </c>
      <c r="B667" t="s">
        <v>38</v>
      </c>
      <c r="C667">
        <v>6312</v>
      </c>
      <c r="D667" t="s">
        <v>39</v>
      </c>
      <c r="E667">
        <v>77012305</v>
      </c>
      <c r="F667">
        <v>77012305</v>
      </c>
      <c r="G667">
        <v>1</v>
      </c>
    </row>
    <row r="668" spans="1:7" x14ac:dyDescent="0.25">
      <c r="A668">
        <v>1</v>
      </c>
      <c r="B668" t="s">
        <v>38</v>
      </c>
      <c r="C668">
        <v>6312</v>
      </c>
      <c r="D668" t="s">
        <v>39</v>
      </c>
      <c r="E668">
        <v>77042151</v>
      </c>
      <c r="F668" t="s">
        <v>8</v>
      </c>
      <c r="G668">
        <v>0</v>
      </c>
    </row>
    <row r="669" spans="1:7" x14ac:dyDescent="0.25">
      <c r="A669">
        <v>1</v>
      </c>
      <c r="B669" t="s">
        <v>38</v>
      </c>
      <c r="C669">
        <v>6312</v>
      </c>
      <c r="D669" t="s">
        <v>39</v>
      </c>
      <c r="E669">
        <v>77045946</v>
      </c>
      <c r="F669" t="s">
        <v>8</v>
      </c>
      <c r="G669">
        <v>0</v>
      </c>
    </row>
    <row r="670" spans="1:7" x14ac:dyDescent="0.25">
      <c r="A670">
        <v>1</v>
      </c>
      <c r="B670" t="s">
        <v>38</v>
      </c>
      <c r="C670">
        <v>6312</v>
      </c>
      <c r="D670" t="s">
        <v>39</v>
      </c>
      <c r="E670">
        <v>77073180</v>
      </c>
      <c r="F670" t="s">
        <v>8</v>
      </c>
      <c r="G670">
        <v>0</v>
      </c>
    </row>
    <row r="671" spans="1:7" x14ac:dyDescent="0.25">
      <c r="A671">
        <v>1</v>
      </c>
      <c r="B671" t="s">
        <v>38</v>
      </c>
      <c r="C671">
        <v>6312</v>
      </c>
      <c r="D671" t="s">
        <v>39</v>
      </c>
      <c r="E671">
        <v>77124933</v>
      </c>
      <c r="F671" t="s">
        <v>8</v>
      </c>
      <c r="G671">
        <v>0</v>
      </c>
    </row>
    <row r="672" spans="1:7" x14ac:dyDescent="0.25">
      <c r="A672">
        <v>1</v>
      </c>
      <c r="B672" t="s">
        <v>38</v>
      </c>
      <c r="C672">
        <v>6312</v>
      </c>
      <c r="D672" t="s">
        <v>39</v>
      </c>
      <c r="E672">
        <v>77164222</v>
      </c>
      <c r="F672" t="s">
        <v>8</v>
      </c>
      <c r="G672">
        <v>0</v>
      </c>
    </row>
    <row r="673" spans="1:7" x14ac:dyDescent="0.25">
      <c r="A673">
        <v>1</v>
      </c>
      <c r="B673" t="s">
        <v>38</v>
      </c>
      <c r="C673">
        <v>6312</v>
      </c>
      <c r="D673" t="s">
        <v>39</v>
      </c>
      <c r="E673">
        <v>77213646</v>
      </c>
      <c r="F673" t="s">
        <v>8</v>
      </c>
      <c r="G673">
        <v>0</v>
      </c>
    </row>
    <row r="674" spans="1:7" x14ac:dyDescent="0.25">
      <c r="A674">
        <v>1</v>
      </c>
      <c r="B674" t="s">
        <v>38</v>
      </c>
      <c r="C674">
        <v>6312</v>
      </c>
      <c r="D674" t="s">
        <v>39</v>
      </c>
      <c r="E674">
        <v>77425291</v>
      </c>
      <c r="F674" t="s">
        <v>8</v>
      </c>
      <c r="G674">
        <v>0</v>
      </c>
    </row>
    <row r="675" spans="1:7" x14ac:dyDescent="0.25">
      <c r="A675">
        <v>1</v>
      </c>
      <c r="B675" t="s">
        <v>38</v>
      </c>
      <c r="C675">
        <v>6312</v>
      </c>
      <c r="D675" t="s">
        <v>39</v>
      </c>
      <c r="E675">
        <v>77425818</v>
      </c>
      <c r="F675" t="s">
        <v>8</v>
      </c>
      <c r="G675">
        <v>0</v>
      </c>
    </row>
    <row r="676" spans="1:7" x14ac:dyDescent="0.25">
      <c r="A676">
        <v>1</v>
      </c>
      <c r="B676" t="s">
        <v>38</v>
      </c>
      <c r="C676">
        <v>6312</v>
      </c>
      <c r="D676" t="s">
        <v>39</v>
      </c>
      <c r="E676">
        <v>77438804</v>
      </c>
      <c r="F676" t="s">
        <v>8</v>
      </c>
      <c r="G676">
        <v>0</v>
      </c>
    </row>
    <row r="677" spans="1:7" x14ac:dyDescent="0.25">
      <c r="A677">
        <v>1</v>
      </c>
      <c r="B677" t="s">
        <v>38</v>
      </c>
      <c r="C677">
        <v>6312</v>
      </c>
      <c r="D677" t="s">
        <v>39</v>
      </c>
      <c r="E677">
        <v>77489353</v>
      </c>
      <c r="F677" t="s">
        <v>8</v>
      </c>
      <c r="G677">
        <v>0</v>
      </c>
    </row>
    <row r="678" spans="1:7" x14ac:dyDescent="0.25">
      <c r="A678">
        <v>1</v>
      </c>
      <c r="B678" t="s">
        <v>38</v>
      </c>
      <c r="C678">
        <v>6312</v>
      </c>
      <c r="D678" t="s">
        <v>39</v>
      </c>
      <c r="E678">
        <v>77541868</v>
      </c>
      <c r="F678" t="s">
        <v>8</v>
      </c>
      <c r="G678">
        <v>0</v>
      </c>
    </row>
    <row r="679" spans="1:7" x14ac:dyDescent="0.25">
      <c r="A679">
        <v>1</v>
      </c>
      <c r="B679" t="s">
        <v>38</v>
      </c>
      <c r="C679">
        <v>6312</v>
      </c>
      <c r="D679" t="s">
        <v>39</v>
      </c>
      <c r="E679">
        <v>77686535</v>
      </c>
      <c r="F679" t="s">
        <v>8</v>
      </c>
      <c r="G679">
        <v>0</v>
      </c>
    </row>
    <row r="680" spans="1:7" x14ac:dyDescent="0.25">
      <c r="A680">
        <v>1</v>
      </c>
      <c r="B680" t="s">
        <v>38</v>
      </c>
      <c r="C680">
        <v>6312</v>
      </c>
      <c r="D680" t="s">
        <v>39</v>
      </c>
      <c r="E680">
        <v>77699110</v>
      </c>
      <c r="F680" t="s">
        <v>8</v>
      </c>
      <c r="G680">
        <v>0</v>
      </c>
    </row>
    <row r="681" spans="1:7" x14ac:dyDescent="0.25">
      <c r="A681">
        <v>1</v>
      </c>
      <c r="B681" t="s">
        <v>38</v>
      </c>
      <c r="C681">
        <v>6312</v>
      </c>
      <c r="D681" t="s">
        <v>39</v>
      </c>
      <c r="E681">
        <v>77778168</v>
      </c>
      <c r="F681" t="s">
        <v>8</v>
      </c>
      <c r="G681">
        <v>0</v>
      </c>
    </row>
    <row r="682" spans="1:7" x14ac:dyDescent="0.25">
      <c r="A682">
        <v>1</v>
      </c>
      <c r="B682" t="s">
        <v>38</v>
      </c>
      <c r="C682">
        <v>6312</v>
      </c>
      <c r="D682" t="s">
        <v>39</v>
      </c>
      <c r="E682">
        <v>77825689</v>
      </c>
      <c r="F682" t="s">
        <v>8</v>
      </c>
      <c r="G682">
        <v>0</v>
      </c>
    </row>
    <row r="683" spans="1:7" x14ac:dyDescent="0.25">
      <c r="A683">
        <v>1</v>
      </c>
      <c r="B683" t="s">
        <v>38</v>
      </c>
      <c r="C683">
        <v>6312</v>
      </c>
      <c r="D683" t="s">
        <v>39</v>
      </c>
      <c r="E683">
        <v>78012397</v>
      </c>
      <c r="F683" t="s">
        <v>8</v>
      </c>
      <c r="G683">
        <v>0</v>
      </c>
    </row>
    <row r="684" spans="1:7" x14ac:dyDescent="0.25">
      <c r="A684">
        <v>1</v>
      </c>
      <c r="B684" t="s">
        <v>38</v>
      </c>
      <c r="C684">
        <v>6312</v>
      </c>
      <c r="D684" t="s">
        <v>39</v>
      </c>
      <c r="E684">
        <v>78143977</v>
      </c>
      <c r="F684" t="s">
        <v>8</v>
      </c>
      <c r="G684">
        <v>0</v>
      </c>
    </row>
    <row r="685" spans="1:7" x14ac:dyDescent="0.25">
      <c r="A685">
        <v>1</v>
      </c>
      <c r="B685" t="s">
        <v>38</v>
      </c>
      <c r="C685">
        <v>6312</v>
      </c>
      <c r="D685" t="s">
        <v>39</v>
      </c>
      <c r="E685">
        <v>78462004</v>
      </c>
      <c r="F685" t="s">
        <v>8</v>
      </c>
      <c r="G685">
        <v>0</v>
      </c>
    </row>
    <row r="686" spans="1:7" x14ac:dyDescent="0.25">
      <c r="A686">
        <v>1</v>
      </c>
      <c r="B686" t="s">
        <v>38</v>
      </c>
      <c r="C686">
        <v>6312</v>
      </c>
      <c r="D686" t="s">
        <v>39</v>
      </c>
      <c r="E686">
        <v>79212430</v>
      </c>
      <c r="F686">
        <v>79212430</v>
      </c>
      <c r="G686">
        <v>1</v>
      </c>
    </row>
    <row r="687" spans="1:7" x14ac:dyDescent="0.25">
      <c r="A687">
        <v>1</v>
      </c>
      <c r="B687" t="s">
        <v>38</v>
      </c>
      <c r="C687">
        <v>6312</v>
      </c>
      <c r="D687" t="s">
        <v>39</v>
      </c>
      <c r="E687">
        <v>80813197</v>
      </c>
      <c r="F687" t="s">
        <v>8</v>
      </c>
      <c r="G687">
        <v>0</v>
      </c>
    </row>
    <row r="688" spans="1:7" x14ac:dyDescent="0.25">
      <c r="A688">
        <v>1</v>
      </c>
      <c r="B688" t="s">
        <v>38</v>
      </c>
      <c r="C688">
        <v>6312</v>
      </c>
      <c r="D688" t="s">
        <v>39</v>
      </c>
      <c r="E688">
        <v>81151961</v>
      </c>
      <c r="F688" t="s">
        <v>8</v>
      </c>
      <c r="G688">
        <v>0</v>
      </c>
    </row>
    <row r="689" spans="1:7" x14ac:dyDescent="0.25">
      <c r="A689">
        <v>1</v>
      </c>
      <c r="B689" t="s">
        <v>38</v>
      </c>
      <c r="C689">
        <v>6312</v>
      </c>
      <c r="D689" t="s">
        <v>39</v>
      </c>
      <c r="E689">
        <v>81421531</v>
      </c>
      <c r="F689">
        <v>81421531</v>
      </c>
      <c r="G689">
        <v>1</v>
      </c>
    </row>
    <row r="690" spans="1:7" x14ac:dyDescent="0.25">
      <c r="A690">
        <v>1</v>
      </c>
      <c r="B690" t="s">
        <v>38</v>
      </c>
      <c r="C690">
        <v>6312</v>
      </c>
      <c r="D690" t="s">
        <v>39</v>
      </c>
      <c r="E690">
        <v>81428405</v>
      </c>
      <c r="F690" t="s">
        <v>8</v>
      </c>
      <c r="G690">
        <v>0</v>
      </c>
    </row>
    <row r="691" spans="1:7" x14ac:dyDescent="0.25">
      <c r="A691">
        <v>1</v>
      </c>
      <c r="B691" t="s">
        <v>38</v>
      </c>
      <c r="C691">
        <v>6312</v>
      </c>
      <c r="D691" t="s">
        <v>39</v>
      </c>
      <c r="E691">
        <v>81496099</v>
      </c>
      <c r="F691">
        <v>81496099</v>
      </c>
      <c r="G691">
        <v>1</v>
      </c>
    </row>
    <row r="692" spans="1:7" x14ac:dyDescent="0.25">
      <c r="A692">
        <v>1</v>
      </c>
      <c r="B692" t="s">
        <v>38</v>
      </c>
      <c r="C692">
        <v>6312</v>
      </c>
      <c r="D692" t="s">
        <v>39</v>
      </c>
      <c r="E692">
        <v>90000319</v>
      </c>
      <c r="F692">
        <v>90000319</v>
      </c>
      <c r="G692">
        <v>1</v>
      </c>
    </row>
    <row r="693" spans="1:7" x14ac:dyDescent="0.25">
      <c r="A693">
        <v>1</v>
      </c>
      <c r="B693" t="s">
        <v>38</v>
      </c>
      <c r="C693">
        <v>6313</v>
      </c>
      <c r="D693" t="s">
        <v>40</v>
      </c>
      <c r="E693">
        <v>61318019</v>
      </c>
      <c r="F693" t="s">
        <v>8</v>
      </c>
      <c r="G693">
        <v>0</v>
      </c>
    </row>
    <row r="694" spans="1:7" x14ac:dyDescent="0.25">
      <c r="A694">
        <v>1</v>
      </c>
      <c r="B694" t="s">
        <v>38</v>
      </c>
      <c r="C694">
        <v>6313</v>
      </c>
      <c r="D694" t="s">
        <v>40</v>
      </c>
      <c r="E694">
        <v>62367503</v>
      </c>
      <c r="F694" t="s">
        <v>8</v>
      </c>
      <c r="G694">
        <v>0</v>
      </c>
    </row>
    <row r="695" spans="1:7" x14ac:dyDescent="0.25">
      <c r="A695">
        <v>1</v>
      </c>
      <c r="B695" t="s">
        <v>38</v>
      </c>
      <c r="C695">
        <v>6314</v>
      </c>
      <c r="D695" t="s">
        <v>41</v>
      </c>
      <c r="E695">
        <v>76141401</v>
      </c>
      <c r="F695" t="s">
        <v>8</v>
      </c>
      <c r="G695">
        <v>0</v>
      </c>
    </row>
    <row r="696" spans="1:7" x14ac:dyDescent="0.25">
      <c r="A696">
        <v>1</v>
      </c>
      <c r="B696" t="s">
        <v>38</v>
      </c>
      <c r="C696">
        <v>6314</v>
      </c>
      <c r="D696" t="s">
        <v>41</v>
      </c>
      <c r="E696">
        <v>76159306</v>
      </c>
      <c r="F696">
        <v>76159306</v>
      </c>
      <c r="G696">
        <v>1</v>
      </c>
    </row>
    <row r="697" spans="1:7" x14ac:dyDescent="0.25">
      <c r="A697">
        <v>1</v>
      </c>
      <c r="B697" t="s">
        <v>38</v>
      </c>
      <c r="C697">
        <v>6315</v>
      </c>
      <c r="D697" t="s">
        <v>42</v>
      </c>
      <c r="E697">
        <v>60218466</v>
      </c>
      <c r="F697">
        <v>60218466</v>
      </c>
      <c r="G697">
        <v>1</v>
      </c>
    </row>
    <row r="698" spans="1:7" x14ac:dyDescent="0.25">
      <c r="A698">
        <v>1</v>
      </c>
      <c r="B698" t="s">
        <v>38</v>
      </c>
      <c r="C698">
        <v>6315</v>
      </c>
      <c r="D698" t="s">
        <v>42</v>
      </c>
      <c r="E698">
        <v>61034562</v>
      </c>
      <c r="F698">
        <v>61034562</v>
      </c>
      <c r="G698">
        <v>1</v>
      </c>
    </row>
    <row r="699" spans="1:7" x14ac:dyDescent="0.25">
      <c r="A699">
        <v>1</v>
      </c>
      <c r="B699" t="s">
        <v>38</v>
      </c>
      <c r="C699">
        <v>6315</v>
      </c>
      <c r="D699" t="s">
        <v>42</v>
      </c>
      <c r="E699">
        <v>62199947</v>
      </c>
      <c r="F699">
        <v>62199947</v>
      </c>
      <c r="G699">
        <v>1</v>
      </c>
    </row>
    <row r="700" spans="1:7" x14ac:dyDescent="0.25">
      <c r="A700">
        <v>1</v>
      </c>
      <c r="B700" t="s">
        <v>38</v>
      </c>
      <c r="C700">
        <v>6315</v>
      </c>
      <c r="D700" t="s">
        <v>42</v>
      </c>
      <c r="E700">
        <v>77341306</v>
      </c>
      <c r="F700">
        <v>77341306</v>
      </c>
      <c r="G700">
        <v>1</v>
      </c>
    </row>
    <row r="701" spans="1:7" x14ac:dyDescent="0.25">
      <c r="A701">
        <v>1</v>
      </c>
      <c r="B701" t="s">
        <v>38</v>
      </c>
      <c r="C701">
        <v>6316</v>
      </c>
      <c r="D701" t="s">
        <v>43</v>
      </c>
      <c r="E701">
        <v>60419918</v>
      </c>
      <c r="F701" t="s">
        <v>8</v>
      </c>
      <c r="G701">
        <v>0</v>
      </c>
    </row>
    <row r="702" spans="1:7" x14ac:dyDescent="0.25">
      <c r="A702">
        <v>1</v>
      </c>
      <c r="B702" t="s">
        <v>38</v>
      </c>
      <c r="C702">
        <v>6316</v>
      </c>
      <c r="D702" t="s">
        <v>43</v>
      </c>
      <c r="E702">
        <v>60715621</v>
      </c>
      <c r="F702" t="s">
        <v>8</v>
      </c>
      <c r="G702">
        <v>0</v>
      </c>
    </row>
    <row r="703" spans="1:7" x14ac:dyDescent="0.25">
      <c r="A703">
        <v>1</v>
      </c>
      <c r="B703" t="s">
        <v>38</v>
      </c>
      <c r="C703">
        <v>6316</v>
      </c>
      <c r="D703" t="s">
        <v>43</v>
      </c>
      <c r="E703">
        <v>61098347</v>
      </c>
      <c r="F703">
        <v>61098347</v>
      </c>
      <c r="G703">
        <v>1</v>
      </c>
    </row>
    <row r="704" spans="1:7" x14ac:dyDescent="0.25">
      <c r="A704">
        <v>1</v>
      </c>
      <c r="B704" t="s">
        <v>38</v>
      </c>
      <c r="C704">
        <v>6316</v>
      </c>
      <c r="D704" t="s">
        <v>43</v>
      </c>
      <c r="E704">
        <v>61317785</v>
      </c>
      <c r="F704" t="s">
        <v>8</v>
      </c>
      <c r="G704">
        <v>0</v>
      </c>
    </row>
    <row r="705" spans="1:7" x14ac:dyDescent="0.25">
      <c r="A705">
        <v>1</v>
      </c>
      <c r="B705" t="s">
        <v>38</v>
      </c>
      <c r="C705">
        <v>6316</v>
      </c>
      <c r="D705" t="s">
        <v>43</v>
      </c>
      <c r="E705">
        <v>61321884</v>
      </c>
      <c r="F705" t="s">
        <v>8</v>
      </c>
      <c r="G705">
        <v>0</v>
      </c>
    </row>
    <row r="706" spans="1:7" x14ac:dyDescent="0.25">
      <c r="A706">
        <v>1</v>
      </c>
      <c r="B706" t="s">
        <v>38</v>
      </c>
      <c r="C706">
        <v>6316</v>
      </c>
      <c r="D706" t="s">
        <v>43</v>
      </c>
      <c r="E706">
        <v>61659166</v>
      </c>
      <c r="F706" t="s">
        <v>8</v>
      </c>
      <c r="G706">
        <v>0</v>
      </c>
    </row>
    <row r="707" spans="1:7" x14ac:dyDescent="0.25">
      <c r="A707">
        <v>1</v>
      </c>
      <c r="B707" t="s">
        <v>38</v>
      </c>
      <c r="C707">
        <v>6316</v>
      </c>
      <c r="D707" t="s">
        <v>43</v>
      </c>
      <c r="E707">
        <v>61728096</v>
      </c>
      <c r="F707" t="s">
        <v>8</v>
      </c>
      <c r="G707">
        <v>0</v>
      </c>
    </row>
    <row r="708" spans="1:7" x14ac:dyDescent="0.25">
      <c r="A708">
        <v>1</v>
      </c>
      <c r="B708" t="s">
        <v>38</v>
      </c>
      <c r="C708">
        <v>6316</v>
      </c>
      <c r="D708" t="s">
        <v>43</v>
      </c>
      <c r="E708">
        <v>62353604</v>
      </c>
      <c r="F708" t="s">
        <v>8</v>
      </c>
      <c r="G708">
        <v>0</v>
      </c>
    </row>
    <row r="709" spans="1:7" x14ac:dyDescent="0.25">
      <c r="A709">
        <v>1</v>
      </c>
      <c r="B709" t="s">
        <v>38</v>
      </c>
      <c r="C709">
        <v>6316</v>
      </c>
      <c r="D709" t="s">
        <v>43</v>
      </c>
      <c r="E709">
        <v>71183237</v>
      </c>
      <c r="F709">
        <v>71183237</v>
      </c>
      <c r="G709">
        <v>1</v>
      </c>
    </row>
    <row r="710" spans="1:7" x14ac:dyDescent="0.25">
      <c r="A710">
        <v>1</v>
      </c>
      <c r="B710" t="s">
        <v>38</v>
      </c>
      <c r="C710">
        <v>6316</v>
      </c>
      <c r="D710" t="s">
        <v>43</v>
      </c>
      <c r="E710">
        <v>71183251</v>
      </c>
      <c r="F710">
        <v>71183251</v>
      </c>
      <c r="G710">
        <v>1</v>
      </c>
    </row>
    <row r="711" spans="1:7" x14ac:dyDescent="0.25">
      <c r="A711">
        <v>1</v>
      </c>
      <c r="B711" t="s">
        <v>38</v>
      </c>
      <c r="C711">
        <v>6316</v>
      </c>
      <c r="D711" t="s">
        <v>43</v>
      </c>
      <c r="E711">
        <v>72441228</v>
      </c>
      <c r="F711" t="s">
        <v>8</v>
      </c>
      <c r="G711">
        <v>0</v>
      </c>
    </row>
    <row r="712" spans="1:7" x14ac:dyDescent="0.25">
      <c r="A712">
        <v>1</v>
      </c>
      <c r="B712" t="s">
        <v>38</v>
      </c>
      <c r="C712">
        <v>6316</v>
      </c>
      <c r="D712" t="s">
        <v>43</v>
      </c>
      <c r="E712">
        <v>74623154</v>
      </c>
      <c r="F712" t="s">
        <v>8</v>
      </c>
      <c r="G712">
        <v>0</v>
      </c>
    </row>
    <row r="713" spans="1:7" x14ac:dyDescent="0.25">
      <c r="A713">
        <v>1</v>
      </c>
      <c r="B713" t="s">
        <v>38</v>
      </c>
      <c r="C713">
        <v>6316</v>
      </c>
      <c r="D713" t="s">
        <v>43</v>
      </c>
      <c r="E713">
        <v>76132308</v>
      </c>
      <c r="F713" t="s">
        <v>8</v>
      </c>
      <c r="G713">
        <v>0</v>
      </c>
    </row>
    <row r="714" spans="1:7" x14ac:dyDescent="0.25">
      <c r="A714">
        <v>1</v>
      </c>
      <c r="B714" t="s">
        <v>38</v>
      </c>
      <c r="C714">
        <v>6316</v>
      </c>
      <c r="D714" t="s">
        <v>43</v>
      </c>
      <c r="E714">
        <v>76618467</v>
      </c>
      <c r="F714" t="s">
        <v>8</v>
      </c>
      <c r="G714">
        <v>0</v>
      </c>
    </row>
    <row r="715" spans="1:7" x14ac:dyDescent="0.25">
      <c r="A715">
        <v>1</v>
      </c>
      <c r="B715" t="s">
        <v>38</v>
      </c>
      <c r="C715">
        <v>6316</v>
      </c>
      <c r="D715" t="s">
        <v>43</v>
      </c>
      <c r="E715">
        <v>76750433</v>
      </c>
      <c r="F715" t="s">
        <v>8</v>
      </c>
      <c r="G715">
        <v>0</v>
      </c>
    </row>
    <row r="716" spans="1:7" x14ac:dyDescent="0.25">
      <c r="A716">
        <v>1</v>
      </c>
      <c r="B716" t="s">
        <v>38</v>
      </c>
      <c r="C716">
        <v>6316</v>
      </c>
      <c r="D716" t="s">
        <v>43</v>
      </c>
      <c r="E716">
        <v>77346462</v>
      </c>
      <c r="F716" t="s">
        <v>8</v>
      </c>
      <c r="G716">
        <v>0</v>
      </c>
    </row>
    <row r="717" spans="1:7" x14ac:dyDescent="0.25">
      <c r="A717">
        <v>1</v>
      </c>
      <c r="B717" t="s">
        <v>38</v>
      </c>
      <c r="C717">
        <v>6317</v>
      </c>
      <c r="D717" t="s">
        <v>44</v>
      </c>
      <c r="E717">
        <v>61098487</v>
      </c>
      <c r="F717" t="s">
        <v>8</v>
      </c>
      <c r="G717">
        <v>0</v>
      </c>
    </row>
    <row r="718" spans="1:7" x14ac:dyDescent="0.25">
      <c r="A718">
        <v>1</v>
      </c>
      <c r="B718" t="s">
        <v>38</v>
      </c>
      <c r="C718">
        <v>6317</v>
      </c>
      <c r="D718" t="s">
        <v>44</v>
      </c>
      <c r="E718">
        <v>75172790</v>
      </c>
      <c r="F718" t="s">
        <v>8</v>
      </c>
      <c r="G718">
        <v>0</v>
      </c>
    </row>
    <row r="719" spans="1:7" x14ac:dyDescent="0.25">
      <c r="A719">
        <v>1</v>
      </c>
      <c r="B719" t="s">
        <v>38</v>
      </c>
      <c r="C719">
        <v>6707</v>
      </c>
      <c r="D719" t="s">
        <v>45</v>
      </c>
      <c r="E719">
        <v>62509667</v>
      </c>
      <c r="F719" t="s">
        <v>8</v>
      </c>
      <c r="G719">
        <v>0</v>
      </c>
    </row>
    <row r="720" spans="1:7" x14ac:dyDescent="0.25">
      <c r="A720">
        <v>1</v>
      </c>
      <c r="B720" t="s">
        <v>38</v>
      </c>
      <c r="C720">
        <v>10110</v>
      </c>
      <c r="D720" t="s">
        <v>46</v>
      </c>
      <c r="E720">
        <v>61034611</v>
      </c>
      <c r="F720">
        <v>61034611</v>
      </c>
      <c r="G720">
        <v>1</v>
      </c>
    </row>
    <row r="721" spans="1:7" x14ac:dyDescent="0.25">
      <c r="A721">
        <v>1</v>
      </c>
      <c r="B721" t="s">
        <v>38</v>
      </c>
      <c r="C721">
        <v>10110</v>
      </c>
      <c r="D721" t="s">
        <v>46</v>
      </c>
      <c r="E721">
        <v>62325128</v>
      </c>
      <c r="F721">
        <v>62325128</v>
      </c>
      <c r="G721">
        <v>1</v>
      </c>
    </row>
    <row r="722" spans="1:7" x14ac:dyDescent="0.25">
      <c r="A722">
        <v>1</v>
      </c>
      <c r="B722" t="s">
        <v>38</v>
      </c>
      <c r="C722">
        <v>10110</v>
      </c>
      <c r="D722" t="s">
        <v>46</v>
      </c>
      <c r="E722">
        <v>76121597</v>
      </c>
      <c r="F722" t="s">
        <v>8</v>
      </c>
      <c r="G722">
        <v>0</v>
      </c>
    </row>
    <row r="723" spans="1:7" x14ac:dyDescent="0.25">
      <c r="A723">
        <v>1</v>
      </c>
      <c r="B723" t="s">
        <v>38</v>
      </c>
      <c r="C723">
        <v>10110</v>
      </c>
      <c r="D723" t="s">
        <v>46</v>
      </c>
      <c r="E723">
        <v>76179160</v>
      </c>
      <c r="F723" t="s">
        <v>8</v>
      </c>
      <c r="G723">
        <v>0</v>
      </c>
    </row>
    <row r="724" spans="1:7" x14ac:dyDescent="0.25">
      <c r="A724">
        <v>1</v>
      </c>
      <c r="B724" t="s">
        <v>38</v>
      </c>
      <c r="C724">
        <v>10110</v>
      </c>
      <c r="D724" t="s">
        <v>46</v>
      </c>
      <c r="E724">
        <v>76179167</v>
      </c>
      <c r="F724">
        <v>76179167</v>
      </c>
      <c r="G724">
        <v>1</v>
      </c>
    </row>
    <row r="725" spans="1:7" x14ac:dyDescent="0.25">
      <c r="A725">
        <v>1</v>
      </c>
      <c r="B725" t="s">
        <v>38</v>
      </c>
      <c r="C725">
        <v>10110</v>
      </c>
      <c r="D725" t="s">
        <v>46</v>
      </c>
      <c r="E725">
        <v>76225763</v>
      </c>
      <c r="F725">
        <v>76225763</v>
      </c>
      <c r="G725">
        <v>1</v>
      </c>
    </row>
    <row r="726" spans="1:7" x14ac:dyDescent="0.25">
      <c r="A726">
        <v>1</v>
      </c>
      <c r="B726" t="s">
        <v>38</v>
      </c>
      <c r="C726">
        <v>10110</v>
      </c>
      <c r="D726" t="s">
        <v>46</v>
      </c>
      <c r="E726">
        <v>77536236</v>
      </c>
      <c r="F726" t="s">
        <v>8</v>
      </c>
      <c r="G726">
        <v>0</v>
      </c>
    </row>
    <row r="727" spans="1:7" x14ac:dyDescent="0.25">
      <c r="A727">
        <v>1</v>
      </c>
      <c r="B727" t="s">
        <v>38</v>
      </c>
      <c r="C727">
        <v>27097</v>
      </c>
      <c r="D727" t="s">
        <v>47</v>
      </c>
      <c r="E727">
        <v>60030501</v>
      </c>
      <c r="F727" t="s">
        <v>8</v>
      </c>
      <c r="G727">
        <v>0</v>
      </c>
    </row>
    <row r="728" spans="1:7" x14ac:dyDescent="0.25">
      <c r="A728">
        <v>1</v>
      </c>
      <c r="B728" t="s">
        <v>38</v>
      </c>
      <c r="C728">
        <v>27097</v>
      </c>
      <c r="D728" t="s">
        <v>47</v>
      </c>
      <c r="E728">
        <v>60131337</v>
      </c>
      <c r="F728">
        <v>60131337</v>
      </c>
      <c r="G728">
        <v>1</v>
      </c>
    </row>
    <row r="729" spans="1:7" x14ac:dyDescent="0.25">
      <c r="A729">
        <v>1</v>
      </c>
      <c r="B729" t="s">
        <v>38</v>
      </c>
      <c r="C729">
        <v>27097</v>
      </c>
      <c r="D729" t="s">
        <v>47</v>
      </c>
      <c r="E729">
        <v>60454129</v>
      </c>
      <c r="F729" t="s">
        <v>8</v>
      </c>
      <c r="G729">
        <v>0</v>
      </c>
    </row>
    <row r="730" spans="1:7" x14ac:dyDescent="0.25">
      <c r="A730">
        <v>1</v>
      </c>
      <c r="B730" t="s">
        <v>38</v>
      </c>
      <c r="C730">
        <v>27097</v>
      </c>
      <c r="D730" t="s">
        <v>47</v>
      </c>
      <c r="E730">
        <v>60923067</v>
      </c>
      <c r="F730" t="s">
        <v>8</v>
      </c>
      <c r="G730">
        <v>0</v>
      </c>
    </row>
    <row r="731" spans="1:7" x14ac:dyDescent="0.25">
      <c r="A731">
        <v>1</v>
      </c>
      <c r="B731" t="s">
        <v>38</v>
      </c>
      <c r="C731">
        <v>27097</v>
      </c>
      <c r="D731" t="s">
        <v>47</v>
      </c>
      <c r="E731">
        <v>61519213</v>
      </c>
      <c r="F731" t="s">
        <v>8</v>
      </c>
      <c r="G731">
        <v>0</v>
      </c>
    </row>
    <row r="732" spans="1:7" x14ac:dyDescent="0.25">
      <c r="A732">
        <v>1</v>
      </c>
      <c r="B732" t="s">
        <v>38</v>
      </c>
      <c r="C732">
        <v>27097</v>
      </c>
      <c r="D732" t="s">
        <v>47</v>
      </c>
      <c r="E732">
        <v>61575819</v>
      </c>
      <c r="F732" t="s">
        <v>8</v>
      </c>
      <c r="G732">
        <v>0</v>
      </c>
    </row>
    <row r="733" spans="1:7" x14ac:dyDescent="0.25">
      <c r="A733">
        <v>1</v>
      </c>
      <c r="B733" t="s">
        <v>38</v>
      </c>
      <c r="C733">
        <v>27097</v>
      </c>
      <c r="D733" t="s">
        <v>47</v>
      </c>
      <c r="E733">
        <v>72243238</v>
      </c>
      <c r="F733" t="s">
        <v>8</v>
      </c>
      <c r="G733">
        <v>0</v>
      </c>
    </row>
    <row r="734" spans="1:7" x14ac:dyDescent="0.25">
      <c r="A734">
        <v>1</v>
      </c>
      <c r="B734" t="s">
        <v>38</v>
      </c>
      <c r="C734">
        <v>27097</v>
      </c>
      <c r="D734" t="s">
        <v>47</v>
      </c>
      <c r="E734">
        <v>76062128</v>
      </c>
      <c r="F734">
        <v>76062128</v>
      </c>
      <c r="G734">
        <v>1</v>
      </c>
    </row>
    <row r="735" spans="1:7" x14ac:dyDescent="0.25">
      <c r="A735">
        <v>1</v>
      </c>
      <c r="B735" t="s">
        <v>38</v>
      </c>
      <c r="C735">
        <v>27097</v>
      </c>
      <c r="D735" t="s">
        <v>47</v>
      </c>
      <c r="E735">
        <v>76594591</v>
      </c>
      <c r="F735" t="s">
        <v>8</v>
      </c>
      <c r="G735">
        <v>0</v>
      </c>
    </row>
    <row r="736" spans="1:7" x14ac:dyDescent="0.25">
      <c r="A736">
        <v>1</v>
      </c>
      <c r="B736" t="s">
        <v>38</v>
      </c>
      <c r="C736">
        <v>27097</v>
      </c>
      <c r="D736" t="s">
        <v>47</v>
      </c>
      <c r="E736">
        <v>77233296</v>
      </c>
      <c r="F736" t="s">
        <v>8</v>
      </c>
      <c r="G736">
        <v>0</v>
      </c>
    </row>
    <row r="737" spans="1:7" x14ac:dyDescent="0.25">
      <c r="A737">
        <v>1</v>
      </c>
      <c r="B737" t="s">
        <v>38</v>
      </c>
      <c r="C737">
        <v>31276</v>
      </c>
      <c r="D737" t="s">
        <v>48</v>
      </c>
      <c r="E737">
        <v>60037892</v>
      </c>
      <c r="F737" t="s">
        <v>8</v>
      </c>
      <c r="G737">
        <v>0</v>
      </c>
    </row>
    <row r="738" spans="1:7" x14ac:dyDescent="0.25">
      <c r="A738">
        <v>1</v>
      </c>
      <c r="B738" t="s">
        <v>38</v>
      </c>
      <c r="C738">
        <v>31276</v>
      </c>
      <c r="D738" t="s">
        <v>48</v>
      </c>
      <c r="E738">
        <v>60158153</v>
      </c>
      <c r="F738">
        <v>60158153</v>
      </c>
      <c r="G738">
        <v>1</v>
      </c>
    </row>
    <row r="739" spans="1:7" x14ac:dyDescent="0.25">
      <c r="A739">
        <v>1</v>
      </c>
      <c r="B739" t="s">
        <v>38</v>
      </c>
      <c r="C739">
        <v>31276</v>
      </c>
      <c r="D739" t="s">
        <v>48</v>
      </c>
      <c r="E739">
        <v>60225067</v>
      </c>
      <c r="F739" t="s">
        <v>8</v>
      </c>
      <c r="G739">
        <v>0</v>
      </c>
    </row>
    <row r="740" spans="1:7" x14ac:dyDescent="0.25">
      <c r="A740">
        <v>1</v>
      </c>
      <c r="B740" t="s">
        <v>38</v>
      </c>
      <c r="C740">
        <v>31276</v>
      </c>
      <c r="D740" t="s">
        <v>48</v>
      </c>
      <c r="E740">
        <v>60225096</v>
      </c>
      <c r="F740">
        <v>60225096</v>
      </c>
      <c r="G740">
        <v>1</v>
      </c>
    </row>
    <row r="741" spans="1:7" x14ac:dyDescent="0.25">
      <c r="A741">
        <v>1</v>
      </c>
      <c r="B741" t="s">
        <v>38</v>
      </c>
      <c r="C741">
        <v>31276</v>
      </c>
      <c r="D741" t="s">
        <v>48</v>
      </c>
      <c r="E741">
        <v>60553656</v>
      </c>
      <c r="F741">
        <v>60553656</v>
      </c>
      <c r="G741">
        <v>1</v>
      </c>
    </row>
    <row r="742" spans="1:7" x14ac:dyDescent="0.25">
      <c r="A742">
        <v>1</v>
      </c>
      <c r="B742" t="s">
        <v>38</v>
      </c>
      <c r="C742">
        <v>31276</v>
      </c>
      <c r="D742" t="s">
        <v>48</v>
      </c>
      <c r="E742">
        <v>60553697</v>
      </c>
      <c r="F742">
        <v>60553697</v>
      </c>
      <c r="G742">
        <v>1</v>
      </c>
    </row>
    <row r="743" spans="1:7" x14ac:dyDescent="0.25">
      <c r="A743">
        <v>1</v>
      </c>
      <c r="B743" t="s">
        <v>38</v>
      </c>
      <c r="C743">
        <v>31276</v>
      </c>
      <c r="D743" t="s">
        <v>48</v>
      </c>
      <c r="E743">
        <v>60820366</v>
      </c>
      <c r="F743" t="s">
        <v>8</v>
      </c>
      <c r="G743">
        <v>0</v>
      </c>
    </row>
    <row r="744" spans="1:7" x14ac:dyDescent="0.25">
      <c r="A744">
        <v>1</v>
      </c>
      <c r="B744" t="s">
        <v>38</v>
      </c>
      <c r="C744">
        <v>31276</v>
      </c>
      <c r="D744" t="s">
        <v>48</v>
      </c>
      <c r="E744">
        <v>60875018</v>
      </c>
      <c r="F744">
        <v>60875018</v>
      </c>
      <c r="G744">
        <v>1</v>
      </c>
    </row>
    <row r="745" spans="1:7" x14ac:dyDescent="0.25">
      <c r="A745">
        <v>1</v>
      </c>
      <c r="B745" t="s">
        <v>38</v>
      </c>
      <c r="C745">
        <v>31276</v>
      </c>
      <c r="D745" t="s">
        <v>48</v>
      </c>
      <c r="E745">
        <v>60875184</v>
      </c>
      <c r="F745">
        <v>60875184</v>
      </c>
      <c r="G745">
        <v>1</v>
      </c>
    </row>
    <row r="746" spans="1:7" x14ac:dyDescent="0.25">
      <c r="A746">
        <v>1</v>
      </c>
      <c r="B746" t="s">
        <v>38</v>
      </c>
      <c r="C746">
        <v>31276</v>
      </c>
      <c r="D746" t="s">
        <v>48</v>
      </c>
      <c r="E746">
        <v>60948426</v>
      </c>
      <c r="F746">
        <v>60948426</v>
      </c>
      <c r="G746">
        <v>1</v>
      </c>
    </row>
    <row r="747" spans="1:7" x14ac:dyDescent="0.25">
      <c r="A747">
        <v>1</v>
      </c>
      <c r="B747" t="s">
        <v>38</v>
      </c>
      <c r="C747">
        <v>31276</v>
      </c>
      <c r="D747" t="s">
        <v>48</v>
      </c>
      <c r="E747">
        <v>61034550</v>
      </c>
      <c r="F747" t="s">
        <v>8</v>
      </c>
      <c r="G747">
        <v>0</v>
      </c>
    </row>
    <row r="748" spans="1:7" x14ac:dyDescent="0.25">
      <c r="A748">
        <v>1</v>
      </c>
      <c r="B748" t="s">
        <v>38</v>
      </c>
      <c r="C748">
        <v>31276</v>
      </c>
      <c r="D748" t="s">
        <v>48</v>
      </c>
      <c r="E748">
        <v>61034574</v>
      </c>
      <c r="F748">
        <v>61034574</v>
      </c>
      <c r="G748">
        <v>1</v>
      </c>
    </row>
    <row r="749" spans="1:7" x14ac:dyDescent="0.25">
      <c r="A749">
        <v>1</v>
      </c>
      <c r="B749" t="s">
        <v>38</v>
      </c>
      <c r="C749">
        <v>31276</v>
      </c>
      <c r="D749" t="s">
        <v>48</v>
      </c>
      <c r="E749">
        <v>61098578</v>
      </c>
      <c r="F749" t="s">
        <v>8</v>
      </c>
      <c r="G749">
        <v>0</v>
      </c>
    </row>
    <row r="750" spans="1:7" x14ac:dyDescent="0.25">
      <c r="A750">
        <v>1</v>
      </c>
      <c r="B750" t="s">
        <v>38</v>
      </c>
      <c r="C750">
        <v>31276</v>
      </c>
      <c r="D750" t="s">
        <v>48</v>
      </c>
      <c r="E750">
        <v>61209212</v>
      </c>
      <c r="F750">
        <v>61209212</v>
      </c>
      <c r="G750">
        <v>1</v>
      </c>
    </row>
    <row r="751" spans="1:7" x14ac:dyDescent="0.25">
      <c r="A751">
        <v>1</v>
      </c>
      <c r="B751" t="s">
        <v>38</v>
      </c>
      <c r="C751">
        <v>31276</v>
      </c>
      <c r="D751" t="s">
        <v>48</v>
      </c>
      <c r="E751">
        <v>61317811</v>
      </c>
      <c r="F751">
        <v>61317811</v>
      </c>
      <c r="G751">
        <v>1</v>
      </c>
    </row>
    <row r="752" spans="1:7" x14ac:dyDescent="0.25">
      <c r="A752">
        <v>1</v>
      </c>
      <c r="B752" t="s">
        <v>38</v>
      </c>
      <c r="C752">
        <v>31276</v>
      </c>
      <c r="D752" t="s">
        <v>48</v>
      </c>
      <c r="E752">
        <v>61519331</v>
      </c>
      <c r="F752">
        <v>61519331</v>
      </c>
      <c r="G752">
        <v>1</v>
      </c>
    </row>
    <row r="753" spans="1:7" x14ac:dyDescent="0.25">
      <c r="A753">
        <v>1</v>
      </c>
      <c r="B753" t="s">
        <v>38</v>
      </c>
      <c r="C753">
        <v>31276</v>
      </c>
      <c r="D753" t="s">
        <v>48</v>
      </c>
      <c r="E753">
        <v>61587985</v>
      </c>
      <c r="F753" t="s">
        <v>8</v>
      </c>
      <c r="G753">
        <v>0</v>
      </c>
    </row>
    <row r="754" spans="1:7" x14ac:dyDescent="0.25">
      <c r="A754">
        <v>1</v>
      </c>
      <c r="B754" t="s">
        <v>38</v>
      </c>
      <c r="C754">
        <v>31276</v>
      </c>
      <c r="D754" t="s">
        <v>48</v>
      </c>
      <c r="E754">
        <v>61728014</v>
      </c>
      <c r="F754">
        <v>61728014</v>
      </c>
      <c r="G754">
        <v>1</v>
      </c>
    </row>
    <row r="755" spans="1:7" x14ac:dyDescent="0.25">
      <c r="A755">
        <v>1</v>
      </c>
      <c r="B755" t="s">
        <v>38</v>
      </c>
      <c r="C755">
        <v>31276</v>
      </c>
      <c r="D755" t="s">
        <v>48</v>
      </c>
      <c r="E755">
        <v>61728084</v>
      </c>
      <c r="F755">
        <v>61728084</v>
      </c>
      <c r="G755">
        <v>1</v>
      </c>
    </row>
    <row r="756" spans="1:7" x14ac:dyDescent="0.25">
      <c r="A756">
        <v>1</v>
      </c>
      <c r="B756" t="s">
        <v>38</v>
      </c>
      <c r="C756">
        <v>31276</v>
      </c>
      <c r="D756" t="s">
        <v>48</v>
      </c>
      <c r="E756">
        <v>61949705</v>
      </c>
      <c r="F756" t="s">
        <v>8</v>
      </c>
      <c r="G756">
        <v>0</v>
      </c>
    </row>
    <row r="757" spans="1:7" x14ac:dyDescent="0.25">
      <c r="A757">
        <v>1</v>
      </c>
      <c r="B757" t="s">
        <v>38</v>
      </c>
      <c r="C757">
        <v>31276</v>
      </c>
      <c r="D757" t="s">
        <v>48</v>
      </c>
      <c r="E757">
        <v>61953264</v>
      </c>
      <c r="F757" t="s">
        <v>8</v>
      </c>
      <c r="G757">
        <v>0</v>
      </c>
    </row>
    <row r="758" spans="1:7" x14ac:dyDescent="0.25">
      <c r="A758">
        <v>1</v>
      </c>
      <c r="B758" t="s">
        <v>38</v>
      </c>
      <c r="C758">
        <v>31276</v>
      </c>
      <c r="D758" t="s">
        <v>48</v>
      </c>
      <c r="E758">
        <v>61973315</v>
      </c>
      <c r="F758">
        <v>61973315</v>
      </c>
      <c r="G758">
        <v>1</v>
      </c>
    </row>
    <row r="759" spans="1:7" x14ac:dyDescent="0.25">
      <c r="A759">
        <v>1</v>
      </c>
      <c r="B759" t="s">
        <v>38</v>
      </c>
      <c r="C759">
        <v>6317</v>
      </c>
      <c r="D759" t="s">
        <v>44</v>
      </c>
      <c r="E759">
        <v>60314430</v>
      </c>
      <c r="F759">
        <v>60314430</v>
      </c>
      <c r="G759">
        <v>1</v>
      </c>
    </row>
    <row r="760" spans="1:7" x14ac:dyDescent="0.25">
      <c r="A760">
        <v>1</v>
      </c>
      <c r="B760" t="s">
        <v>38</v>
      </c>
      <c r="C760">
        <v>6317</v>
      </c>
      <c r="D760" t="s">
        <v>44</v>
      </c>
      <c r="E760">
        <v>75937895</v>
      </c>
      <c r="F760">
        <v>75937895</v>
      </c>
      <c r="G760">
        <v>1</v>
      </c>
    </row>
    <row r="761" spans="1:7" x14ac:dyDescent="0.25">
      <c r="A761">
        <v>1</v>
      </c>
      <c r="B761" t="s">
        <v>38</v>
      </c>
      <c r="C761">
        <v>6317</v>
      </c>
      <c r="D761" t="s">
        <v>44</v>
      </c>
      <c r="E761">
        <v>77390001</v>
      </c>
      <c r="F761">
        <v>77390001</v>
      </c>
      <c r="G761">
        <v>1</v>
      </c>
    </row>
    <row r="762" spans="1:7" x14ac:dyDescent="0.25">
      <c r="A762">
        <v>1</v>
      </c>
      <c r="B762" t="s">
        <v>38</v>
      </c>
      <c r="C762">
        <v>6707</v>
      </c>
      <c r="D762" t="s">
        <v>45</v>
      </c>
      <c r="E762">
        <v>60831564</v>
      </c>
      <c r="F762" t="s">
        <v>8</v>
      </c>
      <c r="G762">
        <v>0</v>
      </c>
    </row>
    <row r="763" spans="1:7" x14ac:dyDescent="0.25">
      <c r="A763">
        <v>1</v>
      </c>
      <c r="B763" t="s">
        <v>38</v>
      </c>
      <c r="C763">
        <v>6707</v>
      </c>
      <c r="D763" t="s">
        <v>45</v>
      </c>
      <c r="E763">
        <v>60876672</v>
      </c>
      <c r="F763" t="s">
        <v>8</v>
      </c>
      <c r="G763">
        <v>0</v>
      </c>
    </row>
    <row r="764" spans="1:7" x14ac:dyDescent="0.25">
      <c r="A764">
        <v>1</v>
      </c>
      <c r="B764" t="s">
        <v>38</v>
      </c>
      <c r="C764">
        <v>6707</v>
      </c>
      <c r="D764" t="s">
        <v>45</v>
      </c>
      <c r="E764">
        <v>60948245</v>
      </c>
      <c r="F764" t="s">
        <v>8</v>
      </c>
      <c r="G764">
        <v>0</v>
      </c>
    </row>
    <row r="765" spans="1:7" x14ac:dyDescent="0.25">
      <c r="A765">
        <v>1</v>
      </c>
      <c r="B765" t="s">
        <v>38</v>
      </c>
      <c r="C765">
        <v>6707</v>
      </c>
      <c r="D765" t="s">
        <v>45</v>
      </c>
      <c r="E765">
        <v>61464855</v>
      </c>
      <c r="F765" t="s">
        <v>8</v>
      </c>
      <c r="G765">
        <v>0</v>
      </c>
    </row>
    <row r="766" spans="1:7" x14ac:dyDescent="0.25">
      <c r="A766">
        <v>1</v>
      </c>
      <c r="B766" t="s">
        <v>38</v>
      </c>
      <c r="C766">
        <v>6707</v>
      </c>
      <c r="D766" t="s">
        <v>45</v>
      </c>
      <c r="E766">
        <v>62541704</v>
      </c>
      <c r="F766" t="s">
        <v>8</v>
      </c>
      <c r="G766">
        <v>0</v>
      </c>
    </row>
    <row r="767" spans="1:7" x14ac:dyDescent="0.25">
      <c r="A767">
        <v>1</v>
      </c>
      <c r="B767" t="s">
        <v>38</v>
      </c>
      <c r="C767">
        <v>6707</v>
      </c>
      <c r="D767" t="s">
        <v>45</v>
      </c>
      <c r="E767">
        <v>62541839</v>
      </c>
      <c r="F767" t="s">
        <v>8</v>
      </c>
      <c r="G767">
        <v>0</v>
      </c>
    </row>
    <row r="768" spans="1:7" x14ac:dyDescent="0.25">
      <c r="A768">
        <v>1</v>
      </c>
      <c r="B768" t="s">
        <v>38</v>
      </c>
      <c r="C768">
        <v>10110</v>
      </c>
      <c r="D768" t="s">
        <v>46</v>
      </c>
      <c r="E768">
        <v>61567056</v>
      </c>
      <c r="F768">
        <v>61567056</v>
      </c>
      <c r="G768">
        <v>1</v>
      </c>
    </row>
    <row r="769" spans="1:7" x14ac:dyDescent="0.25">
      <c r="A769">
        <v>1</v>
      </c>
      <c r="B769" t="s">
        <v>38</v>
      </c>
      <c r="C769">
        <v>10110</v>
      </c>
      <c r="D769" t="s">
        <v>46</v>
      </c>
      <c r="E769">
        <v>61567091</v>
      </c>
      <c r="F769">
        <v>61567091</v>
      </c>
      <c r="G769">
        <v>1</v>
      </c>
    </row>
    <row r="770" spans="1:7" x14ac:dyDescent="0.25">
      <c r="A770">
        <v>1</v>
      </c>
      <c r="B770" t="s">
        <v>38</v>
      </c>
      <c r="C770">
        <v>10110</v>
      </c>
      <c r="D770" t="s">
        <v>46</v>
      </c>
      <c r="E770">
        <v>62199928</v>
      </c>
      <c r="F770" t="s">
        <v>8</v>
      </c>
      <c r="G770">
        <v>0</v>
      </c>
    </row>
    <row r="771" spans="1:7" x14ac:dyDescent="0.25">
      <c r="A771">
        <v>1</v>
      </c>
      <c r="B771" t="s">
        <v>38</v>
      </c>
      <c r="C771">
        <v>10110</v>
      </c>
      <c r="D771" t="s">
        <v>46</v>
      </c>
      <c r="E771">
        <v>76121589</v>
      </c>
      <c r="F771">
        <v>76121589</v>
      </c>
      <c r="G771">
        <v>1</v>
      </c>
    </row>
    <row r="772" spans="1:7" x14ac:dyDescent="0.25">
      <c r="A772">
        <v>1</v>
      </c>
      <c r="B772" t="s">
        <v>38</v>
      </c>
      <c r="C772">
        <v>10110</v>
      </c>
      <c r="D772" t="s">
        <v>46</v>
      </c>
      <c r="E772">
        <v>76159308</v>
      </c>
      <c r="F772">
        <v>76159308</v>
      </c>
      <c r="G772">
        <v>1</v>
      </c>
    </row>
    <row r="773" spans="1:7" x14ac:dyDescent="0.25">
      <c r="A773">
        <v>1</v>
      </c>
      <c r="B773" t="s">
        <v>38</v>
      </c>
      <c r="C773">
        <v>10110</v>
      </c>
      <c r="D773" t="s">
        <v>46</v>
      </c>
      <c r="E773">
        <v>76179123</v>
      </c>
      <c r="F773" t="s">
        <v>8</v>
      </c>
      <c r="G773">
        <v>0</v>
      </c>
    </row>
    <row r="774" spans="1:7" x14ac:dyDescent="0.25">
      <c r="A774">
        <v>1</v>
      </c>
      <c r="B774" t="s">
        <v>38</v>
      </c>
      <c r="C774">
        <v>10110</v>
      </c>
      <c r="D774" t="s">
        <v>46</v>
      </c>
      <c r="E774">
        <v>76250180</v>
      </c>
      <c r="F774" t="s">
        <v>8</v>
      </c>
      <c r="G774">
        <v>0</v>
      </c>
    </row>
    <row r="775" spans="1:7" x14ac:dyDescent="0.25">
      <c r="A775">
        <v>1</v>
      </c>
      <c r="B775" t="s">
        <v>38</v>
      </c>
      <c r="C775">
        <v>27097</v>
      </c>
      <c r="D775" t="s">
        <v>47</v>
      </c>
      <c r="E775">
        <v>60536838</v>
      </c>
      <c r="F775" t="s">
        <v>8</v>
      </c>
      <c r="G775">
        <v>0</v>
      </c>
    </row>
    <row r="776" spans="1:7" x14ac:dyDescent="0.25">
      <c r="A776">
        <v>1</v>
      </c>
      <c r="B776" t="s">
        <v>38</v>
      </c>
      <c r="C776">
        <v>27097</v>
      </c>
      <c r="D776" t="s">
        <v>47</v>
      </c>
      <c r="E776">
        <v>60982703</v>
      </c>
      <c r="F776">
        <v>60982703</v>
      </c>
      <c r="G776">
        <v>1</v>
      </c>
    </row>
    <row r="777" spans="1:7" x14ac:dyDescent="0.25">
      <c r="A777">
        <v>1</v>
      </c>
      <c r="B777" t="s">
        <v>38</v>
      </c>
      <c r="C777">
        <v>27097</v>
      </c>
      <c r="D777" t="s">
        <v>47</v>
      </c>
      <c r="E777">
        <v>61034439</v>
      </c>
      <c r="F777" t="s">
        <v>8</v>
      </c>
      <c r="G777">
        <v>0</v>
      </c>
    </row>
    <row r="778" spans="1:7" x14ac:dyDescent="0.25">
      <c r="A778">
        <v>1</v>
      </c>
      <c r="B778" t="s">
        <v>38</v>
      </c>
      <c r="C778">
        <v>27097</v>
      </c>
      <c r="D778" t="s">
        <v>47</v>
      </c>
      <c r="E778">
        <v>61397867</v>
      </c>
      <c r="F778" t="s">
        <v>8</v>
      </c>
      <c r="G778">
        <v>0</v>
      </c>
    </row>
    <row r="779" spans="1:7" x14ac:dyDescent="0.25">
      <c r="A779">
        <v>1</v>
      </c>
      <c r="B779" t="s">
        <v>38</v>
      </c>
      <c r="C779">
        <v>27097</v>
      </c>
      <c r="D779" t="s">
        <v>47</v>
      </c>
      <c r="E779">
        <v>61575820</v>
      </c>
      <c r="F779" t="s">
        <v>8</v>
      </c>
      <c r="G779">
        <v>0</v>
      </c>
    </row>
    <row r="780" spans="1:7" x14ac:dyDescent="0.25">
      <c r="A780">
        <v>1</v>
      </c>
      <c r="B780" t="s">
        <v>38</v>
      </c>
      <c r="C780">
        <v>27097</v>
      </c>
      <c r="D780" t="s">
        <v>47</v>
      </c>
      <c r="E780">
        <v>61756035</v>
      </c>
      <c r="F780">
        <v>61756035</v>
      </c>
      <c r="G780">
        <v>1</v>
      </c>
    </row>
    <row r="781" spans="1:7" x14ac:dyDescent="0.25">
      <c r="A781">
        <v>1</v>
      </c>
      <c r="B781" t="s">
        <v>38</v>
      </c>
      <c r="C781">
        <v>27097</v>
      </c>
      <c r="D781" t="s">
        <v>47</v>
      </c>
      <c r="E781">
        <v>62132680</v>
      </c>
      <c r="F781">
        <v>62132680</v>
      </c>
      <c r="G781">
        <v>1</v>
      </c>
    </row>
    <row r="782" spans="1:7" x14ac:dyDescent="0.25">
      <c r="A782">
        <v>1</v>
      </c>
      <c r="B782" t="s">
        <v>38</v>
      </c>
      <c r="C782">
        <v>27097</v>
      </c>
      <c r="D782" t="s">
        <v>47</v>
      </c>
      <c r="E782">
        <v>75443490</v>
      </c>
      <c r="F782">
        <v>75443490</v>
      </c>
      <c r="G782">
        <v>1</v>
      </c>
    </row>
    <row r="783" spans="1:7" x14ac:dyDescent="0.25">
      <c r="A783">
        <v>1</v>
      </c>
      <c r="B783" t="s">
        <v>38</v>
      </c>
      <c r="C783">
        <v>27097</v>
      </c>
      <c r="D783" t="s">
        <v>47</v>
      </c>
      <c r="E783">
        <v>76066488</v>
      </c>
      <c r="F783" t="s">
        <v>8</v>
      </c>
      <c r="G783">
        <v>0</v>
      </c>
    </row>
    <row r="784" spans="1:7" x14ac:dyDescent="0.25">
      <c r="A784">
        <v>1</v>
      </c>
      <c r="B784" t="s">
        <v>38</v>
      </c>
      <c r="C784">
        <v>27097</v>
      </c>
      <c r="D784" t="s">
        <v>47</v>
      </c>
      <c r="E784">
        <v>76121589</v>
      </c>
      <c r="F784">
        <v>76121589</v>
      </c>
      <c r="G784">
        <v>1</v>
      </c>
    </row>
    <row r="785" spans="1:7" x14ac:dyDescent="0.25">
      <c r="A785">
        <v>1</v>
      </c>
      <c r="B785" t="s">
        <v>38</v>
      </c>
      <c r="C785">
        <v>27097</v>
      </c>
      <c r="D785" t="s">
        <v>47</v>
      </c>
      <c r="E785">
        <v>76630086</v>
      </c>
      <c r="F785" t="s">
        <v>8</v>
      </c>
      <c r="G785">
        <v>0</v>
      </c>
    </row>
    <row r="786" spans="1:7" x14ac:dyDescent="0.25">
      <c r="A786">
        <v>1</v>
      </c>
      <c r="B786" t="s">
        <v>38</v>
      </c>
      <c r="C786">
        <v>27097</v>
      </c>
      <c r="D786" t="s">
        <v>47</v>
      </c>
      <c r="E786">
        <v>78549220</v>
      </c>
      <c r="F786" t="s">
        <v>8</v>
      </c>
      <c r="G786">
        <v>0</v>
      </c>
    </row>
    <row r="787" spans="1:7" x14ac:dyDescent="0.25">
      <c r="A787">
        <v>1</v>
      </c>
      <c r="B787" t="s">
        <v>38</v>
      </c>
      <c r="C787">
        <v>31276</v>
      </c>
      <c r="D787" t="s">
        <v>48</v>
      </c>
      <c r="E787">
        <v>60210398</v>
      </c>
      <c r="F787" t="s">
        <v>8</v>
      </c>
      <c r="G787">
        <v>0</v>
      </c>
    </row>
    <row r="788" spans="1:7" x14ac:dyDescent="0.25">
      <c r="A788">
        <v>1</v>
      </c>
      <c r="B788" t="s">
        <v>38</v>
      </c>
      <c r="C788">
        <v>31276</v>
      </c>
      <c r="D788" t="s">
        <v>48</v>
      </c>
      <c r="E788">
        <v>60225062</v>
      </c>
      <c r="F788" t="s">
        <v>8</v>
      </c>
      <c r="G788">
        <v>0</v>
      </c>
    </row>
    <row r="789" spans="1:7" x14ac:dyDescent="0.25">
      <c r="A789">
        <v>1</v>
      </c>
      <c r="B789" t="s">
        <v>38</v>
      </c>
      <c r="C789">
        <v>31276</v>
      </c>
      <c r="D789" t="s">
        <v>48</v>
      </c>
      <c r="E789">
        <v>60304417</v>
      </c>
      <c r="F789">
        <v>60304417</v>
      </c>
      <c r="G789">
        <v>1</v>
      </c>
    </row>
    <row r="790" spans="1:7" x14ac:dyDescent="0.25">
      <c r="A790">
        <v>1</v>
      </c>
      <c r="B790" t="s">
        <v>38</v>
      </c>
      <c r="C790">
        <v>31276</v>
      </c>
      <c r="D790" t="s">
        <v>48</v>
      </c>
      <c r="E790">
        <v>60306266</v>
      </c>
      <c r="F790">
        <v>60306266</v>
      </c>
      <c r="G790">
        <v>1</v>
      </c>
    </row>
    <row r="791" spans="1:7" x14ac:dyDescent="0.25">
      <c r="A791">
        <v>1</v>
      </c>
      <c r="B791" t="s">
        <v>38</v>
      </c>
      <c r="C791">
        <v>31276</v>
      </c>
      <c r="D791" t="s">
        <v>48</v>
      </c>
      <c r="E791">
        <v>60322914</v>
      </c>
      <c r="F791">
        <v>60322914</v>
      </c>
      <c r="G791">
        <v>1</v>
      </c>
    </row>
    <row r="792" spans="1:7" x14ac:dyDescent="0.25">
      <c r="A792">
        <v>1</v>
      </c>
      <c r="B792" t="s">
        <v>38</v>
      </c>
      <c r="C792">
        <v>31276</v>
      </c>
      <c r="D792" t="s">
        <v>48</v>
      </c>
      <c r="E792">
        <v>60405272</v>
      </c>
      <c r="F792" t="s">
        <v>8</v>
      </c>
      <c r="G792">
        <v>0</v>
      </c>
    </row>
    <row r="793" spans="1:7" x14ac:dyDescent="0.25">
      <c r="A793">
        <v>1</v>
      </c>
      <c r="B793" t="s">
        <v>38</v>
      </c>
      <c r="C793">
        <v>31276</v>
      </c>
      <c r="D793" t="s">
        <v>48</v>
      </c>
      <c r="E793">
        <v>60446656</v>
      </c>
      <c r="F793" t="s">
        <v>8</v>
      </c>
      <c r="G793">
        <v>0</v>
      </c>
    </row>
    <row r="794" spans="1:7" x14ac:dyDescent="0.25">
      <c r="A794">
        <v>1</v>
      </c>
      <c r="B794" t="s">
        <v>38</v>
      </c>
      <c r="C794">
        <v>31276</v>
      </c>
      <c r="D794" t="s">
        <v>48</v>
      </c>
      <c r="E794">
        <v>60606725</v>
      </c>
      <c r="F794">
        <v>60606725</v>
      </c>
      <c r="G794">
        <v>1</v>
      </c>
    </row>
    <row r="795" spans="1:7" x14ac:dyDescent="0.25">
      <c r="A795">
        <v>1</v>
      </c>
      <c r="B795" t="s">
        <v>38</v>
      </c>
      <c r="C795">
        <v>31276</v>
      </c>
      <c r="D795" t="s">
        <v>48</v>
      </c>
      <c r="E795">
        <v>60831446</v>
      </c>
      <c r="F795">
        <v>60831446</v>
      </c>
      <c r="G795">
        <v>1</v>
      </c>
    </row>
    <row r="796" spans="1:7" x14ac:dyDescent="0.25">
      <c r="A796">
        <v>1</v>
      </c>
      <c r="B796" t="s">
        <v>38</v>
      </c>
      <c r="C796">
        <v>31276</v>
      </c>
      <c r="D796" t="s">
        <v>48</v>
      </c>
      <c r="E796">
        <v>60858581</v>
      </c>
      <c r="F796">
        <v>60858581</v>
      </c>
      <c r="G796">
        <v>1</v>
      </c>
    </row>
    <row r="797" spans="1:7" x14ac:dyDescent="0.25">
      <c r="A797">
        <v>1</v>
      </c>
      <c r="B797" t="s">
        <v>38</v>
      </c>
      <c r="C797">
        <v>31276</v>
      </c>
      <c r="D797" t="s">
        <v>48</v>
      </c>
      <c r="E797">
        <v>60875120</v>
      </c>
      <c r="F797" t="s">
        <v>8</v>
      </c>
      <c r="G797">
        <v>0</v>
      </c>
    </row>
    <row r="798" spans="1:7" x14ac:dyDescent="0.25">
      <c r="A798">
        <v>1</v>
      </c>
      <c r="B798" t="s">
        <v>38</v>
      </c>
      <c r="C798">
        <v>31276</v>
      </c>
      <c r="D798" t="s">
        <v>48</v>
      </c>
      <c r="E798">
        <v>60949202</v>
      </c>
      <c r="F798">
        <v>60949202</v>
      </c>
      <c r="G798">
        <v>1</v>
      </c>
    </row>
    <row r="799" spans="1:7" x14ac:dyDescent="0.25">
      <c r="A799">
        <v>1</v>
      </c>
      <c r="B799" t="s">
        <v>38</v>
      </c>
      <c r="C799">
        <v>31276</v>
      </c>
      <c r="D799" t="s">
        <v>48</v>
      </c>
      <c r="E799">
        <v>61034605</v>
      </c>
      <c r="F799">
        <v>61034605</v>
      </c>
      <c r="G799">
        <v>1</v>
      </c>
    </row>
    <row r="800" spans="1:7" x14ac:dyDescent="0.25">
      <c r="A800">
        <v>1</v>
      </c>
      <c r="B800" t="s">
        <v>38</v>
      </c>
      <c r="C800">
        <v>31276</v>
      </c>
      <c r="D800" t="s">
        <v>48</v>
      </c>
      <c r="E800">
        <v>61034662</v>
      </c>
      <c r="F800" t="s">
        <v>8</v>
      </c>
      <c r="G800">
        <v>0</v>
      </c>
    </row>
    <row r="801" spans="1:7" x14ac:dyDescent="0.25">
      <c r="A801">
        <v>1</v>
      </c>
      <c r="B801" t="s">
        <v>38</v>
      </c>
      <c r="C801">
        <v>31276</v>
      </c>
      <c r="D801" t="s">
        <v>48</v>
      </c>
      <c r="E801">
        <v>61034674</v>
      </c>
      <c r="F801">
        <v>61034674</v>
      </c>
      <c r="G801">
        <v>1</v>
      </c>
    </row>
    <row r="802" spans="1:7" x14ac:dyDescent="0.25">
      <c r="A802">
        <v>1</v>
      </c>
      <c r="B802" t="s">
        <v>38</v>
      </c>
      <c r="C802">
        <v>31276</v>
      </c>
      <c r="D802" t="s">
        <v>48</v>
      </c>
      <c r="E802">
        <v>61098353</v>
      </c>
      <c r="F802">
        <v>61098353</v>
      </c>
      <c r="G802">
        <v>1</v>
      </c>
    </row>
    <row r="803" spans="1:7" x14ac:dyDescent="0.25">
      <c r="A803">
        <v>1</v>
      </c>
      <c r="B803" t="s">
        <v>38</v>
      </c>
      <c r="C803">
        <v>31276</v>
      </c>
      <c r="D803" t="s">
        <v>48</v>
      </c>
      <c r="E803">
        <v>61098411</v>
      </c>
      <c r="F803" t="s">
        <v>8</v>
      </c>
      <c r="G803">
        <v>0</v>
      </c>
    </row>
    <row r="804" spans="1:7" x14ac:dyDescent="0.25">
      <c r="A804">
        <v>1</v>
      </c>
      <c r="B804" t="s">
        <v>38</v>
      </c>
      <c r="C804">
        <v>31276</v>
      </c>
      <c r="D804" t="s">
        <v>48</v>
      </c>
      <c r="E804">
        <v>61172631</v>
      </c>
      <c r="F804">
        <v>61172631</v>
      </c>
      <c r="G804">
        <v>1</v>
      </c>
    </row>
    <row r="805" spans="1:7" x14ac:dyDescent="0.25">
      <c r="A805">
        <v>1</v>
      </c>
      <c r="B805" t="s">
        <v>38</v>
      </c>
      <c r="C805">
        <v>31276</v>
      </c>
      <c r="D805" t="s">
        <v>48</v>
      </c>
      <c r="E805">
        <v>61317753</v>
      </c>
      <c r="F805">
        <v>61317753</v>
      </c>
      <c r="G805">
        <v>1</v>
      </c>
    </row>
    <row r="806" spans="1:7" x14ac:dyDescent="0.25">
      <c r="A806">
        <v>1</v>
      </c>
      <c r="B806" t="s">
        <v>38</v>
      </c>
      <c r="C806">
        <v>31276</v>
      </c>
      <c r="D806" t="s">
        <v>48</v>
      </c>
      <c r="E806">
        <v>61519279</v>
      </c>
      <c r="F806">
        <v>61519279</v>
      </c>
      <c r="G806">
        <v>1</v>
      </c>
    </row>
    <row r="807" spans="1:7" x14ac:dyDescent="0.25">
      <c r="A807">
        <v>1</v>
      </c>
      <c r="B807" t="s">
        <v>38</v>
      </c>
      <c r="C807">
        <v>31276</v>
      </c>
      <c r="D807" t="s">
        <v>48</v>
      </c>
      <c r="E807">
        <v>61724876</v>
      </c>
      <c r="F807" t="s">
        <v>8</v>
      </c>
      <c r="G807">
        <v>0</v>
      </c>
    </row>
    <row r="808" spans="1:7" x14ac:dyDescent="0.25">
      <c r="A808">
        <v>1</v>
      </c>
      <c r="B808" t="s">
        <v>38</v>
      </c>
      <c r="C808">
        <v>31276</v>
      </c>
      <c r="D808" t="s">
        <v>48</v>
      </c>
      <c r="E808">
        <v>61728099</v>
      </c>
      <c r="F808" t="s">
        <v>8</v>
      </c>
      <c r="G808">
        <v>0</v>
      </c>
    </row>
    <row r="809" spans="1:7" x14ac:dyDescent="0.25">
      <c r="A809">
        <v>1</v>
      </c>
      <c r="B809" t="s">
        <v>38</v>
      </c>
      <c r="C809">
        <v>31276</v>
      </c>
      <c r="D809" t="s">
        <v>48</v>
      </c>
      <c r="E809">
        <v>61728155</v>
      </c>
      <c r="F809">
        <v>61728155</v>
      </c>
      <c r="G809">
        <v>1</v>
      </c>
    </row>
    <row r="810" spans="1:7" x14ac:dyDescent="0.25">
      <c r="A810">
        <v>1</v>
      </c>
      <c r="B810" t="s">
        <v>38</v>
      </c>
      <c r="C810">
        <v>31276</v>
      </c>
      <c r="D810" t="s">
        <v>48</v>
      </c>
      <c r="E810">
        <v>61755806</v>
      </c>
      <c r="F810" t="s">
        <v>8</v>
      </c>
      <c r="G810">
        <v>0</v>
      </c>
    </row>
    <row r="811" spans="1:7" x14ac:dyDescent="0.25">
      <c r="A811">
        <v>1</v>
      </c>
      <c r="B811" t="s">
        <v>38</v>
      </c>
      <c r="C811">
        <v>31276</v>
      </c>
      <c r="D811" t="s">
        <v>48</v>
      </c>
      <c r="E811">
        <v>61812210</v>
      </c>
      <c r="F811">
        <v>61812210</v>
      </c>
      <c r="G811">
        <v>1</v>
      </c>
    </row>
    <row r="812" spans="1:7" x14ac:dyDescent="0.25">
      <c r="A812">
        <v>1</v>
      </c>
      <c r="B812" t="s">
        <v>38</v>
      </c>
      <c r="C812">
        <v>31276</v>
      </c>
      <c r="D812" t="s">
        <v>48</v>
      </c>
      <c r="E812">
        <v>62325069</v>
      </c>
      <c r="F812">
        <v>62325069</v>
      </c>
      <c r="G812">
        <v>1</v>
      </c>
    </row>
    <row r="813" spans="1:7" x14ac:dyDescent="0.25">
      <c r="A813">
        <v>1</v>
      </c>
      <c r="B813" t="s">
        <v>38</v>
      </c>
      <c r="C813">
        <v>31276</v>
      </c>
      <c r="D813" t="s">
        <v>48</v>
      </c>
      <c r="E813">
        <v>62325082</v>
      </c>
      <c r="F813">
        <v>62325082</v>
      </c>
      <c r="G813">
        <v>1</v>
      </c>
    </row>
    <row r="814" spans="1:7" x14ac:dyDescent="0.25">
      <c r="A814">
        <v>1</v>
      </c>
      <c r="B814" t="s">
        <v>38</v>
      </c>
      <c r="C814">
        <v>31276</v>
      </c>
      <c r="D814" t="s">
        <v>48</v>
      </c>
      <c r="E814">
        <v>62329394</v>
      </c>
      <c r="F814">
        <v>62329394</v>
      </c>
      <c r="G814">
        <v>1</v>
      </c>
    </row>
    <row r="815" spans="1:7" x14ac:dyDescent="0.25">
      <c r="A815">
        <v>1</v>
      </c>
      <c r="B815" t="s">
        <v>38</v>
      </c>
      <c r="C815">
        <v>31276</v>
      </c>
      <c r="D815" t="s">
        <v>48</v>
      </c>
      <c r="E815">
        <v>62568640</v>
      </c>
      <c r="F815" t="s">
        <v>8</v>
      </c>
      <c r="G815">
        <v>0</v>
      </c>
    </row>
    <row r="816" spans="1:7" x14ac:dyDescent="0.25">
      <c r="A816">
        <v>1</v>
      </c>
      <c r="B816" t="s">
        <v>38</v>
      </c>
      <c r="C816">
        <v>31276</v>
      </c>
      <c r="D816" t="s">
        <v>48</v>
      </c>
      <c r="E816">
        <v>62631975</v>
      </c>
      <c r="F816">
        <v>62631975</v>
      </c>
      <c r="G816">
        <v>1</v>
      </c>
    </row>
    <row r="817" spans="1:7" x14ac:dyDescent="0.25">
      <c r="A817">
        <v>1</v>
      </c>
      <c r="B817" t="s">
        <v>38</v>
      </c>
      <c r="C817">
        <v>31276</v>
      </c>
      <c r="D817" t="s">
        <v>48</v>
      </c>
      <c r="E817">
        <v>62731483</v>
      </c>
      <c r="F817">
        <v>62731483</v>
      </c>
      <c r="G817">
        <v>1</v>
      </c>
    </row>
    <row r="818" spans="1:7" x14ac:dyDescent="0.25">
      <c r="A818">
        <v>1</v>
      </c>
      <c r="B818" t="s">
        <v>38</v>
      </c>
      <c r="C818">
        <v>31276</v>
      </c>
      <c r="D818" t="s">
        <v>48</v>
      </c>
      <c r="E818">
        <v>63186239</v>
      </c>
      <c r="F818">
        <v>63186239</v>
      </c>
      <c r="G818">
        <v>1</v>
      </c>
    </row>
    <row r="819" spans="1:7" x14ac:dyDescent="0.25">
      <c r="A819">
        <v>1</v>
      </c>
      <c r="B819" t="s">
        <v>38</v>
      </c>
      <c r="C819">
        <v>31276</v>
      </c>
      <c r="D819" t="s">
        <v>48</v>
      </c>
      <c r="E819">
        <v>63345164</v>
      </c>
      <c r="F819">
        <v>63345164</v>
      </c>
      <c r="G819">
        <v>1</v>
      </c>
    </row>
    <row r="820" spans="1:7" x14ac:dyDescent="0.25">
      <c r="A820">
        <v>1</v>
      </c>
      <c r="B820" t="s">
        <v>38</v>
      </c>
      <c r="C820">
        <v>31276</v>
      </c>
      <c r="D820" t="s">
        <v>48</v>
      </c>
      <c r="E820">
        <v>72100141</v>
      </c>
      <c r="F820" t="s">
        <v>8</v>
      </c>
      <c r="G820">
        <v>0</v>
      </c>
    </row>
    <row r="821" spans="1:7" x14ac:dyDescent="0.25">
      <c r="A821">
        <v>1</v>
      </c>
      <c r="B821" t="s">
        <v>38</v>
      </c>
      <c r="C821">
        <v>31276</v>
      </c>
      <c r="D821" t="s">
        <v>48</v>
      </c>
      <c r="E821">
        <v>72999801</v>
      </c>
      <c r="F821">
        <v>72999801</v>
      </c>
      <c r="G821">
        <v>1</v>
      </c>
    </row>
    <row r="822" spans="1:7" x14ac:dyDescent="0.25">
      <c r="A822">
        <v>1</v>
      </c>
      <c r="B822" t="s">
        <v>38</v>
      </c>
      <c r="C822">
        <v>31276</v>
      </c>
      <c r="D822" t="s">
        <v>48</v>
      </c>
      <c r="E822">
        <v>73850067</v>
      </c>
      <c r="F822" t="s">
        <v>8</v>
      </c>
      <c r="G822">
        <v>0</v>
      </c>
    </row>
    <row r="823" spans="1:7" x14ac:dyDescent="0.25">
      <c r="A823">
        <v>1</v>
      </c>
      <c r="B823" t="s">
        <v>38</v>
      </c>
      <c r="C823">
        <v>31276</v>
      </c>
      <c r="D823" t="s">
        <v>48</v>
      </c>
      <c r="E823">
        <v>75305149</v>
      </c>
      <c r="F823">
        <v>75305149</v>
      </c>
      <c r="G823">
        <v>1</v>
      </c>
    </row>
    <row r="824" spans="1:7" x14ac:dyDescent="0.25">
      <c r="A824">
        <v>1</v>
      </c>
      <c r="B824" t="s">
        <v>38</v>
      </c>
      <c r="C824">
        <v>31276</v>
      </c>
      <c r="D824" t="s">
        <v>48</v>
      </c>
      <c r="E824">
        <v>75687777</v>
      </c>
      <c r="F824" t="s">
        <v>8</v>
      </c>
      <c r="G824">
        <v>0</v>
      </c>
    </row>
    <row r="825" spans="1:7" x14ac:dyDescent="0.25">
      <c r="A825">
        <v>1</v>
      </c>
      <c r="B825" t="s">
        <v>38</v>
      </c>
      <c r="C825">
        <v>31276</v>
      </c>
      <c r="D825" t="s">
        <v>48</v>
      </c>
      <c r="E825">
        <v>75687919</v>
      </c>
      <c r="F825">
        <v>75687919</v>
      </c>
      <c r="G825">
        <v>1</v>
      </c>
    </row>
    <row r="826" spans="1:7" x14ac:dyDescent="0.25">
      <c r="A826">
        <v>1</v>
      </c>
      <c r="B826" t="s">
        <v>38</v>
      </c>
      <c r="C826">
        <v>31276</v>
      </c>
      <c r="D826" t="s">
        <v>48</v>
      </c>
      <c r="E826">
        <v>75694409</v>
      </c>
      <c r="F826" t="s">
        <v>8</v>
      </c>
      <c r="G826">
        <v>0</v>
      </c>
    </row>
    <row r="827" spans="1:7" x14ac:dyDescent="0.25">
      <c r="A827">
        <v>1</v>
      </c>
      <c r="B827" t="s">
        <v>38</v>
      </c>
      <c r="C827">
        <v>31276</v>
      </c>
      <c r="D827" t="s">
        <v>48</v>
      </c>
      <c r="E827">
        <v>75749854</v>
      </c>
      <c r="F827" t="s">
        <v>8</v>
      </c>
      <c r="G827">
        <v>0</v>
      </c>
    </row>
    <row r="828" spans="1:7" x14ac:dyDescent="0.25">
      <c r="A828">
        <v>1</v>
      </c>
      <c r="B828" t="s">
        <v>38</v>
      </c>
      <c r="C828">
        <v>31276</v>
      </c>
      <c r="D828" t="s">
        <v>48</v>
      </c>
      <c r="E828">
        <v>75898112</v>
      </c>
      <c r="F828" t="s">
        <v>8</v>
      </c>
      <c r="G828">
        <v>0</v>
      </c>
    </row>
    <row r="829" spans="1:7" x14ac:dyDescent="0.25">
      <c r="A829">
        <v>1</v>
      </c>
      <c r="B829" t="s">
        <v>38</v>
      </c>
      <c r="C829">
        <v>31276</v>
      </c>
      <c r="D829" t="s">
        <v>48</v>
      </c>
      <c r="E829">
        <v>76031669</v>
      </c>
      <c r="F829">
        <v>76031669</v>
      </c>
      <c r="G829">
        <v>1</v>
      </c>
    </row>
    <row r="830" spans="1:7" x14ac:dyDescent="0.25">
      <c r="A830">
        <v>1</v>
      </c>
      <c r="B830" t="s">
        <v>38</v>
      </c>
      <c r="C830">
        <v>31276</v>
      </c>
      <c r="D830" t="s">
        <v>48</v>
      </c>
      <c r="E830">
        <v>76165012</v>
      </c>
      <c r="F830">
        <v>76165012</v>
      </c>
      <c r="G830">
        <v>1</v>
      </c>
    </row>
    <row r="831" spans="1:7" x14ac:dyDescent="0.25">
      <c r="A831">
        <v>1</v>
      </c>
      <c r="B831" t="s">
        <v>38</v>
      </c>
      <c r="C831">
        <v>31276</v>
      </c>
      <c r="D831" t="s">
        <v>48</v>
      </c>
      <c r="E831">
        <v>81065864</v>
      </c>
      <c r="F831">
        <v>81065864</v>
      </c>
      <c r="G831">
        <v>1</v>
      </c>
    </row>
    <row r="832" spans="1:7" x14ac:dyDescent="0.25">
      <c r="A832">
        <v>2</v>
      </c>
      <c r="B832" t="s">
        <v>49</v>
      </c>
      <c r="C832">
        <v>6341</v>
      </c>
      <c r="D832" t="s">
        <v>49</v>
      </c>
      <c r="E832">
        <v>60129738</v>
      </c>
      <c r="F832" t="s">
        <v>8</v>
      </c>
      <c r="G832">
        <v>0</v>
      </c>
    </row>
    <row r="833" spans="1:7" x14ac:dyDescent="0.25">
      <c r="A833">
        <v>2</v>
      </c>
      <c r="B833" t="s">
        <v>49</v>
      </c>
      <c r="C833">
        <v>6341</v>
      </c>
      <c r="D833" t="s">
        <v>49</v>
      </c>
      <c r="E833">
        <v>60130130</v>
      </c>
      <c r="F833" t="s">
        <v>8</v>
      </c>
      <c r="G833">
        <v>0</v>
      </c>
    </row>
    <row r="834" spans="1:7" x14ac:dyDescent="0.25">
      <c r="A834">
        <v>2</v>
      </c>
      <c r="B834" t="s">
        <v>49</v>
      </c>
      <c r="C834">
        <v>6341</v>
      </c>
      <c r="D834" t="s">
        <v>49</v>
      </c>
      <c r="E834">
        <v>60130143</v>
      </c>
      <c r="F834" t="s">
        <v>8</v>
      </c>
      <c r="G834">
        <v>0</v>
      </c>
    </row>
    <row r="835" spans="1:7" x14ac:dyDescent="0.25">
      <c r="A835">
        <v>2</v>
      </c>
      <c r="B835" t="s">
        <v>49</v>
      </c>
      <c r="C835">
        <v>6341</v>
      </c>
      <c r="D835" t="s">
        <v>49</v>
      </c>
      <c r="E835">
        <v>60131104</v>
      </c>
      <c r="F835" t="s">
        <v>8</v>
      </c>
      <c r="G835">
        <v>0</v>
      </c>
    </row>
    <row r="836" spans="1:7" x14ac:dyDescent="0.25">
      <c r="A836">
        <v>2</v>
      </c>
      <c r="B836" t="s">
        <v>49</v>
      </c>
      <c r="C836">
        <v>6341</v>
      </c>
      <c r="D836" t="s">
        <v>49</v>
      </c>
      <c r="E836">
        <v>60131120</v>
      </c>
      <c r="F836" t="s">
        <v>8</v>
      </c>
      <c r="G836">
        <v>0</v>
      </c>
    </row>
    <row r="837" spans="1:7" x14ac:dyDescent="0.25">
      <c r="A837">
        <v>2</v>
      </c>
      <c r="B837" t="s">
        <v>49</v>
      </c>
      <c r="C837">
        <v>6341</v>
      </c>
      <c r="D837" t="s">
        <v>49</v>
      </c>
      <c r="E837">
        <v>60131123</v>
      </c>
      <c r="F837" t="s">
        <v>8</v>
      </c>
      <c r="G837">
        <v>0</v>
      </c>
    </row>
    <row r="838" spans="1:7" x14ac:dyDescent="0.25">
      <c r="A838">
        <v>2</v>
      </c>
      <c r="B838" t="s">
        <v>49</v>
      </c>
      <c r="C838">
        <v>6341</v>
      </c>
      <c r="D838" t="s">
        <v>49</v>
      </c>
      <c r="E838">
        <v>60211871</v>
      </c>
      <c r="F838" t="s">
        <v>8</v>
      </c>
      <c r="G838">
        <v>0</v>
      </c>
    </row>
    <row r="839" spans="1:7" x14ac:dyDescent="0.25">
      <c r="A839">
        <v>2</v>
      </c>
      <c r="B839" t="s">
        <v>49</v>
      </c>
      <c r="C839">
        <v>6341</v>
      </c>
      <c r="D839" t="s">
        <v>49</v>
      </c>
      <c r="E839">
        <v>60216059</v>
      </c>
      <c r="F839" t="s">
        <v>8</v>
      </c>
      <c r="G839">
        <v>0</v>
      </c>
    </row>
    <row r="840" spans="1:7" x14ac:dyDescent="0.25">
      <c r="A840">
        <v>2</v>
      </c>
      <c r="B840" t="s">
        <v>49</v>
      </c>
      <c r="C840">
        <v>6341</v>
      </c>
      <c r="D840" t="s">
        <v>49</v>
      </c>
      <c r="E840">
        <v>60216065</v>
      </c>
      <c r="F840" t="s">
        <v>8</v>
      </c>
      <c r="G840">
        <v>0</v>
      </c>
    </row>
    <row r="841" spans="1:7" x14ac:dyDescent="0.25">
      <c r="A841">
        <v>2</v>
      </c>
      <c r="B841" t="s">
        <v>49</v>
      </c>
      <c r="C841">
        <v>6341</v>
      </c>
      <c r="D841" t="s">
        <v>49</v>
      </c>
      <c r="E841">
        <v>60232393</v>
      </c>
      <c r="F841" t="s">
        <v>8</v>
      </c>
      <c r="G841">
        <v>0</v>
      </c>
    </row>
    <row r="842" spans="1:7" x14ac:dyDescent="0.25">
      <c r="A842">
        <v>2</v>
      </c>
      <c r="B842" t="s">
        <v>49</v>
      </c>
      <c r="C842">
        <v>6341</v>
      </c>
      <c r="D842" t="s">
        <v>49</v>
      </c>
      <c r="E842">
        <v>60247196</v>
      </c>
      <c r="F842" t="s">
        <v>8</v>
      </c>
      <c r="G842">
        <v>0</v>
      </c>
    </row>
    <row r="843" spans="1:7" x14ac:dyDescent="0.25">
      <c r="A843">
        <v>2</v>
      </c>
      <c r="B843" t="s">
        <v>49</v>
      </c>
      <c r="C843">
        <v>6341</v>
      </c>
      <c r="D843" t="s">
        <v>49</v>
      </c>
      <c r="E843">
        <v>60281021</v>
      </c>
      <c r="F843" t="s">
        <v>8</v>
      </c>
      <c r="G843">
        <v>0</v>
      </c>
    </row>
    <row r="844" spans="1:7" x14ac:dyDescent="0.25">
      <c r="A844">
        <v>2</v>
      </c>
      <c r="B844" t="s">
        <v>49</v>
      </c>
      <c r="C844">
        <v>6341</v>
      </c>
      <c r="D844" t="s">
        <v>49</v>
      </c>
      <c r="E844">
        <v>60317563</v>
      </c>
      <c r="F844" t="s">
        <v>8</v>
      </c>
      <c r="G844">
        <v>0</v>
      </c>
    </row>
    <row r="845" spans="1:7" x14ac:dyDescent="0.25">
      <c r="A845">
        <v>2</v>
      </c>
      <c r="B845" t="s">
        <v>49</v>
      </c>
      <c r="C845">
        <v>6341</v>
      </c>
      <c r="D845" t="s">
        <v>49</v>
      </c>
      <c r="E845">
        <v>60317567</v>
      </c>
      <c r="F845" t="s">
        <v>8</v>
      </c>
      <c r="G845">
        <v>0</v>
      </c>
    </row>
    <row r="846" spans="1:7" x14ac:dyDescent="0.25">
      <c r="A846">
        <v>2</v>
      </c>
      <c r="B846" t="s">
        <v>49</v>
      </c>
      <c r="C846">
        <v>6341</v>
      </c>
      <c r="D846" t="s">
        <v>49</v>
      </c>
      <c r="E846">
        <v>60326905</v>
      </c>
      <c r="F846" t="s">
        <v>8</v>
      </c>
      <c r="G846">
        <v>0</v>
      </c>
    </row>
    <row r="847" spans="1:7" x14ac:dyDescent="0.25">
      <c r="A847">
        <v>2</v>
      </c>
      <c r="B847" t="s">
        <v>49</v>
      </c>
      <c r="C847">
        <v>6341</v>
      </c>
      <c r="D847" t="s">
        <v>49</v>
      </c>
      <c r="E847">
        <v>60326914</v>
      </c>
      <c r="F847" t="s">
        <v>8</v>
      </c>
      <c r="G847">
        <v>0</v>
      </c>
    </row>
    <row r="848" spans="1:7" x14ac:dyDescent="0.25">
      <c r="A848">
        <v>2</v>
      </c>
      <c r="B848" t="s">
        <v>49</v>
      </c>
      <c r="C848">
        <v>6341</v>
      </c>
      <c r="D848" t="s">
        <v>49</v>
      </c>
      <c r="E848">
        <v>60327033</v>
      </c>
      <c r="F848" t="s">
        <v>8</v>
      </c>
      <c r="G848">
        <v>0</v>
      </c>
    </row>
    <row r="849" spans="1:7" x14ac:dyDescent="0.25">
      <c r="A849">
        <v>2</v>
      </c>
      <c r="B849" t="s">
        <v>49</v>
      </c>
      <c r="C849">
        <v>6341</v>
      </c>
      <c r="D849" t="s">
        <v>49</v>
      </c>
      <c r="E849">
        <v>60402161</v>
      </c>
      <c r="F849" t="s">
        <v>8</v>
      </c>
      <c r="G849">
        <v>0</v>
      </c>
    </row>
    <row r="850" spans="1:7" x14ac:dyDescent="0.25">
      <c r="A850">
        <v>2</v>
      </c>
      <c r="B850" t="s">
        <v>49</v>
      </c>
      <c r="C850">
        <v>6341</v>
      </c>
      <c r="D850" t="s">
        <v>49</v>
      </c>
      <c r="E850">
        <v>60602498</v>
      </c>
      <c r="F850" t="s">
        <v>8</v>
      </c>
      <c r="G850">
        <v>0</v>
      </c>
    </row>
    <row r="851" spans="1:7" x14ac:dyDescent="0.25">
      <c r="A851">
        <v>2</v>
      </c>
      <c r="B851" t="s">
        <v>49</v>
      </c>
      <c r="C851">
        <v>6341</v>
      </c>
      <c r="D851" t="s">
        <v>49</v>
      </c>
      <c r="E851">
        <v>60602530</v>
      </c>
      <c r="F851" t="s">
        <v>8</v>
      </c>
      <c r="G851">
        <v>0</v>
      </c>
    </row>
    <row r="852" spans="1:7" x14ac:dyDescent="0.25">
      <c r="A852">
        <v>2</v>
      </c>
      <c r="B852" t="s">
        <v>49</v>
      </c>
      <c r="C852">
        <v>6341</v>
      </c>
      <c r="D852" t="s">
        <v>49</v>
      </c>
      <c r="E852">
        <v>60602532</v>
      </c>
      <c r="F852" t="s">
        <v>8</v>
      </c>
      <c r="G852">
        <v>0</v>
      </c>
    </row>
    <row r="853" spans="1:7" x14ac:dyDescent="0.25">
      <c r="A853">
        <v>2</v>
      </c>
      <c r="B853" t="s">
        <v>49</v>
      </c>
      <c r="C853">
        <v>6341</v>
      </c>
      <c r="D853" t="s">
        <v>49</v>
      </c>
      <c r="E853">
        <v>61035480</v>
      </c>
      <c r="F853" t="s">
        <v>8</v>
      </c>
      <c r="G853">
        <v>0</v>
      </c>
    </row>
    <row r="854" spans="1:7" x14ac:dyDescent="0.25">
      <c r="A854">
        <v>2</v>
      </c>
      <c r="B854" t="s">
        <v>49</v>
      </c>
      <c r="C854">
        <v>6341</v>
      </c>
      <c r="D854" t="s">
        <v>49</v>
      </c>
      <c r="E854">
        <v>61098482</v>
      </c>
      <c r="F854" t="s">
        <v>8</v>
      </c>
      <c r="G854">
        <v>0</v>
      </c>
    </row>
    <row r="855" spans="1:7" x14ac:dyDescent="0.25">
      <c r="A855">
        <v>2</v>
      </c>
      <c r="B855" t="s">
        <v>49</v>
      </c>
      <c r="C855">
        <v>6341</v>
      </c>
      <c r="D855" t="s">
        <v>49</v>
      </c>
      <c r="E855">
        <v>61602754</v>
      </c>
      <c r="F855" t="s">
        <v>8</v>
      </c>
      <c r="G855">
        <v>0</v>
      </c>
    </row>
    <row r="856" spans="1:7" x14ac:dyDescent="0.25">
      <c r="A856">
        <v>2</v>
      </c>
      <c r="B856" t="s">
        <v>49</v>
      </c>
      <c r="C856">
        <v>6341</v>
      </c>
      <c r="D856" t="s">
        <v>49</v>
      </c>
      <c r="E856">
        <v>61650575</v>
      </c>
      <c r="F856" t="s">
        <v>8</v>
      </c>
      <c r="G856">
        <v>0</v>
      </c>
    </row>
    <row r="857" spans="1:7" x14ac:dyDescent="0.25">
      <c r="A857">
        <v>2</v>
      </c>
      <c r="B857" t="s">
        <v>49</v>
      </c>
      <c r="C857">
        <v>6341</v>
      </c>
      <c r="D857" t="s">
        <v>49</v>
      </c>
      <c r="E857">
        <v>61677252</v>
      </c>
      <c r="F857" t="s">
        <v>8</v>
      </c>
      <c r="G857">
        <v>0</v>
      </c>
    </row>
    <row r="858" spans="1:7" x14ac:dyDescent="0.25">
      <c r="A858">
        <v>2</v>
      </c>
      <c r="B858" t="s">
        <v>49</v>
      </c>
      <c r="C858">
        <v>6341</v>
      </c>
      <c r="D858" t="s">
        <v>49</v>
      </c>
      <c r="E858">
        <v>61756011</v>
      </c>
      <c r="F858" t="s">
        <v>8</v>
      </c>
      <c r="G858">
        <v>0</v>
      </c>
    </row>
    <row r="859" spans="1:7" x14ac:dyDescent="0.25">
      <c r="A859">
        <v>2</v>
      </c>
      <c r="B859" t="s">
        <v>49</v>
      </c>
      <c r="C859">
        <v>6341</v>
      </c>
      <c r="D859" t="s">
        <v>49</v>
      </c>
      <c r="E859">
        <v>61812220</v>
      </c>
      <c r="F859" t="s">
        <v>8</v>
      </c>
      <c r="G859">
        <v>0</v>
      </c>
    </row>
    <row r="860" spans="1:7" x14ac:dyDescent="0.25">
      <c r="A860">
        <v>2</v>
      </c>
      <c r="B860" t="s">
        <v>49</v>
      </c>
      <c r="C860">
        <v>6341</v>
      </c>
      <c r="D860" t="s">
        <v>49</v>
      </c>
      <c r="E860">
        <v>62075931</v>
      </c>
      <c r="F860" t="s">
        <v>8</v>
      </c>
      <c r="G860">
        <v>0</v>
      </c>
    </row>
    <row r="861" spans="1:7" x14ac:dyDescent="0.25">
      <c r="A861">
        <v>2</v>
      </c>
      <c r="B861" t="s">
        <v>49</v>
      </c>
      <c r="C861">
        <v>6341</v>
      </c>
      <c r="D861" t="s">
        <v>49</v>
      </c>
      <c r="E861">
        <v>62279031</v>
      </c>
      <c r="F861" t="s">
        <v>8</v>
      </c>
      <c r="G861">
        <v>0</v>
      </c>
    </row>
    <row r="862" spans="1:7" x14ac:dyDescent="0.25">
      <c r="A862">
        <v>2</v>
      </c>
      <c r="B862" t="s">
        <v>49</v>
      </c>
      <c r="C862">
        <v>6341</v>
      </c>
      <c r="D862" t="s">
        <v>49</v>
      </c>
      <c r="E862">
        <v>62281531</v>
      </c>
      <c r="F862" t="s">
        <v>8</v>
      </c>
      <c r="G862">
        <v>0</v>
      </c>
    </row>
    <row r="863" spans="1:7" x14ac:dyDescent="0.25">
      <c r="A863">
        <v>2</v>
      </c>
      <c r="B863" t="s">
        <v>49</v>
      </c>
      <c r="C863">
        <v>6341</v>
      </c>
      <c r="D863" t="s">
        <v>49</v>
      </c>
      <c r="E863">
        <v>62515072</v>
      </c>
      <c r="F863" t="s">
        <v>8</v>
      </c>
      <c r="G863">
        <v>0</v>
      </c>
    </row>
    <row r="864" spans="1:7" x14ac:dyDescent="0.25">
      <c r="A864">
        <v>2</v>
      </c>
      <c r="B864" t="s">
        <v>49</v>
      </c>
      <c r="C864">
        <v>6341</v>
      </c>
      <c r="D864" t="s">
        <v>49</v>
      </c>
      <c r="E864">
        <v>62541981</v>
      </c>
      <c r="F864" t="s">
        <v>8</v>
      </c>
      <c r="G864">
        <v>0</v>
      </c>
    </row>
    <row r="865" spans="1:7" x14ac:dyDescent="0.25">
      <c r="A865">
        <v>2</v>
      </c>
      <c r="B865" t="s">
        <v>49</v>
      </c>
      <c r="C865">
        <v>6341</v>
      </c>
      <c r="D865" t="s">
        <v>49</v>
      </c>
      <c r="E865">
        <v>63171412</v>
      </c>
      <c r="F865" t="s">
        <v>8</v>
      </c>
      <c r="G865">
        <v>0</v>
      </c>
    </row>
    <row r="866" spans="1:7" x14ac:dyDescent="0.25">
      <c r="A866">
        <v>2</v>
      </c>
      <c r="B866" t="s">
        <v>49</v>
      </c>
      <c r="C866">
        <v>6341</v>
      </c>
      <c r="D866" t="s">
        <v>49</v>
      </c>
      <c r="E866">
        <v>63756408</v>
      </c>
      <c r="F866" t="s">
        <v>8</v>
      </c>
      <c r="G866">
        <v>0</v>
      </c>
    </row>
    <row r="867" spans="1:7" x14ac:dyDescent="0.25">
      <c r="A867">
        <v>2</v>
      </c>
      <c r="B867" t="s">
        <v>49</v>
      </c>
      <c r="C867">
        <v>6341</v>
      </c>
      <c r="D867" t="s">
        <v>49</v>
      </c>
      <c r="E867">
        <v>70699937</v>
      </c>
      <c r="F867" t="s">
        <v>8</v>
      </c>
      <c r="G867">
        <v>0</v>
      </c>
    </row>
    <row r="868" spans="1:7" x14ac:dyDescent="0.25">
      <c r="A868">
        <v>2</v>
      </c>
      <c r="B868" t="s">
        <v>49</v>
      </c>
      <c r="C868">
        <v>6341</v>
      </c>
      <c r="D868" t="s">
        <v>49</v>
      </c>
      <c r="E868">
        <v>73088040</v>
      </c>
      <c r="F868" t="s">
        <v>8</v>
      </c>
      <c r="G868">
        <v>0</v>
      </c>
    </row>
    <row r="869" spans="1:7" x14ac:dyDescent="0.25">
      <c r="A869">
        <v>2</v>
      </c>
      <c r="B869" t="s">
        <v>49</v>
      </c>
      <c r="C869">
        <v>6341</v>
      </c>
      <c r="D869" t="s">
        <v>49</v>
      </c>
      <c r="E869">
        <v>74001225</v>
      </c>
      <c r="F869">
        <v>74001225</v>
      </c>
      <c r="G869">
        <v>1</v>
      </c>
    </row>
    <row r="870" spans="1:7" x14ac:dyDescent="0.25">
      <c r="A870">
        <v>2</v>
      </c>
      <c r="B870" t="s">
        <v>49</v>
      </c>
      <c r="C870">
        <v>6341</v>
      </c>
      <c r="D870" t="s">
        <v>49</v>
      </c>
      <c r="E870">
        <v>74761686</v>
      </c>
      <c r="F870" t="s">
        <v>8</v>
      </c>
      <c r="G870">
        <v>0</v>
      </c>
    </row>
    <row r="871" spans="1:7" x14ac:dyDescent="0.25">
      <c r="A871">
        <v>2</v>
      </c>
      <c r="B871" t="s">
        <v>49</v>
      </c>
      <c r="C871">
        <v>6341</v>
      </c>
      <c r="D871" t="s">
        <v>49</v>
      </c>
      <c r="E871">
        <v>74842606</v>
      </c>
      <c r="F871" t="s">
        <v>8</v>
      </c>
      <c r="G871">
        <v>0</v>
      </c>
    </row>
    <row r="872" spans="1:7" x14ac:dyDescent="0.25">
      <c r="A872">
        <v>2</v>
      </c>
      <c r="B872" t="s">
        <v>49</v>
      </c>
      <c r="C872">
        <v>6341</v>
      </c>
      <c r="D872" t="s">
        <v>49</v>
      </c>
      <c r="E872">
        <v>75816953</v>
      </c>
      <c r="F872" t="s">
        <v>8</v>
      </c>
      <c r="G872">
        <v>0</v>
      </c>
    </row>
    <row r="873" spans="1:7" x14ac:dyDescent="0.25">
      <c r="A873">
        <v>2</v>
      </c>
      <c r="B873" t="s">
        <v>49</v>
      </c>
      <c r="C873">
        <v>6341</v>
      </c>
      <c r="D873" t="s">
        <v>49</v>
      </c>
      <c r="E873">
        <v>75987258</v>
      </c>
      <c r="F873" t="s">
        <v>8</v>
      </c>
      <c r="G873">
        <v>0</v>
      </c>
    </row>
    <row r="874" spans="1:7" x14ac:dyDescent="0.25">
      <c r="A874">
        <v>2</v>
      </c>
      <c r="B874" t="s">
        <v>49</v>
      </c>
      <c r="C874">
        <v>6341</v>
      </c>
      <c r="D874" t="s">
        <v>49</v>
      </c>
      <c r="E874">
        <v>76126842</v>
      </c>
      <c r="F874" t="s">
        <v>8</v>
      </c>
      <c r="G874">
        <v>0</v>
      </c>
    </row>
    <row r="875" spans="1:7" x14ac:dyDescent="0.25">
      <c r="A875">
        <v>2</v>
      </c>
      <c r="B875" t="s">
        <v>49</v>
      </c>
      <c r="C875">
        <v>6341</v>
      </c>
      <c r="D875" t="s">
        <v>49</v>
      </c>
      <c r="E875">
        <v>76134692</v>
      </c>
      <c r="F875" t="s">
        <v>8</v>
      </c>
      <c r="G875">
        <v>0</v>
      </c>
    </row>
    <row r="876" spans="1:7" x14ac:dyDescent="0.25">
      <c r="A876">
        <v>2</v>
      </c>
      <c r="B876" t="s">
        <v>49</v>
      </c>
      <c r="C876">
        <v>6341</v>
      </c>
      <c r="D876" t="s">
        <v>49</v>
      </c>
      <c r="E876">
        <v>76159448</v>
      </c>
      <c r="F876" t="s">
        <v>8</v>
      </c>
      <c r="G876">
        <v>0</v>
      </c>
    </row>
    <row r="877" spans="1:7" x14ac:dyDescent="0.25">
      <c r="A877">
        <v>2</v>
      </c>
      <c r="B877" t="s">
        <v>49</v>
      </c>
      <c r="C877">
        <v>6341</v>
      </c>
      <c r="D877" t="s">
        <v>49</v>
      </c>
      <c r="E877">
        <v>76175893</v>
      </c>
      <c r="F877" t="s">
        <v>8</v>
      </c>
      <c r="G877">
        <v>0</v>
      </c>
    </row>
    <row r="878" spans="1:7" x14ac:dyDescent="0.25">
      <c r="A878">
        <v>2</v>
      </c>
      <c r="B878" t="s">
        <v>49</v>
      </c>
      <c r="C878">
        <v>6341</v>
      </c>
      <c r="D878" t="s">
        <v>49</v>
      </c>
      <c r="E878">
        <v>76610373</v>
      </c>
      <c r="F878" t="s">
        <v>8</v>
      </c>
      <c r="G878">
        <v>0</v>
      </c>
    </row>
    <row r="879" spans="1:7" x14ac:dyDescent="0.25">
      <c r="A879">
        <v>2</v>
      </c>
      <c r="B879" t="s">
        <v>49</v>
      </c>
      <c r="C879">
        <v>6341</v>
      </c>
      <c r="D879" t="s">
        <v>49</v>
      </c>
      <c r="E879">
        <v>76904411</v>
      </c>
      <c r="F879" t="s">
        <v>8</v>
      </c>
      <c r="G879">
        <v>0</v>
      </c>
    </row>
    <row r="880" spans="1:7" x14ac:dyDescent="0.25">
      <c r="A880">
        <v>2</v>
      </c>
      <c r="B880" t="s">
        <v>49</v>
      </c>
      <c r="C880">
        <v>6341</v>
      </c>
      <c r="D880" t="s">
        <v>49</v>
      </c>
      <c r="E880">
        <v>77019302</v>
      </c>
      <c r="F880" t="s">
        <v>8</v>
      </c>
      <c r="G880">
        <v>0</v>
      </c>
    </row>
    <row r="881" spans="1:7" x14ac:dyDescent="0.25">
      <c r="A881">
        <v>2</v>
      </c>
      <c r="B881" t="s">
        <v>49</v>
      </c>
      <c r="C881">
        <v>6341</v>
      </c>
      <c r="D881" t="s">
        <v>49</v>
      </c>
      <c r="E881">
        <v>77031491</v>
      </c>
      <c r="F881" t="s">
        <v>8</v>
      </c>
      <c r="G881">
        <v>0</v>
      </c>
    </row>
    <row r="882" spans="1:7" x14ac:dyDescent="0.25">
      <c r="A882">
        <v>2</v>
      </c>
      <c r="B882" t="s">
        <v>49</v>
      </c>
      <c r="C882">
        <v>6341</v>
      </c>
      <c r="D882" t="s">
        <v>49</v>
      </c>
      <c r="E882">
        <v>77393474</v>
      </c>
      <c r="F882" t="s">
        <v>8</v>
      </c>
      <c r="G882">
        <v>0</v>
      </c>
    </row>
    <row r="883" spans="1:7" x14ac:dyDescent="0.25">
      <c r="A883">
        <v>2</v>
      </c>
      <c r="B883" t="s">
        <v>49</v>
      </c>
      <c r="C883">
        <v>6341</v>
      </c>
      <c r="D883" t="s">
        <v>49</v>
      </c>
      <c r="E883">
        <v>77658179</v>
      </c>
      <c r="F883" t="s">
        <v>8</v>
      </c>
      <c r="G883">
        <v>0</v>
      </c>
    </row>
    <row r="884" spans="1:7" x14ac:dyDescent="0.25">
      <c r="A884">
        <v>2</v>
      </c>
      <c r="B884" t="s">
        <v>49</v>
      </c>
      <c r="C884">
        <v>6341</v>
      </c>
      <c r="D884" t="s">
        <v>49</v>
      </c>
      <c r="E884">
        <v>77661624</v>
      </c>
      <c r="F884" t="s">
        <v>8</v>
      </c>
      <c r="G884">
        <v>0</v>
      </c>
    </row>
    <row r="885" spans="1:7" x14ac:dyDescent="0.25">
      <c r="A885">
        <v>2</v>
      </c>
      <c r="B885" t="s">
        <v>49</v>
      </c>
      <c r="C885">
        <v>6341</v>
      </c>
      <c r="D885" t="s">
        <v>49</v>
      </c>
      <c r="E885">
        <v>78550133</v>
      </c>
      <c r="F885" t="s">
        <v>8</v>
      </c>
      <c r="G885">
        <v>0</v>
      </c>
    </row>
    <row r="886" spans="1:7" x14ac:dyDescent="0.25">
      <c r="A886">
        <v>2</v>
      </c>
      <c r="B886" t="s">
        <v>49</v>
      </c>
      <c r="C886">
        <v>6341</v>
      </c>
      <c r="D886" t="s">
        <v>49</v>
      </c>
      <c r="E886">
        <v>80693020</v>
      </c>
      <c r="F886" t="s">
        <v>8</v>
      </c>
      <c r="G886">
        <v>0</v>
      </c>
    </row>
    <row r="887" spans="1:7" x14ac:dyDescent="0.25">
      <c r="A887">
        <v>2</v>
      </c>
      <c r="B887" t="s">
        <v>49</v>
      </c>
      <c r="C887">
        <v>6346</v>
      </c>
      <c r="D887" t="s">
        <v>50</v>
      </c>
      <c r="E887">
        <v>60533815</v>
      </c>
      <c r="F887" t="s">
        <v>8</v>
      </c>
      <c r="G887">
        <v>0</v>
      </c>
    </row>
    <row r="888" spans="1:7" x14ac:dyDescent="0.25">
      <c r="A888">
        <v>2</v>
      </c>
      <c r="B888" t="s">
        <v>49</v>
      </c>
      <c r="C888">
        <v>6346</v>
      </c>
      <c r="D888" t="s">
        <v>50</v>
      </c>
      <c r="E888">
        <v>61677272</v>
      </c>
      <c r="F888" t="s">
        <v>8</v>
      </c>
      <c r="G888">
        <v>0</v>
      </c>
    </row>
    <row r="889" spans="1:7" x14ac:dyDescent="0.25">
      <c r="A889">
        <v>2</v>
      </c>
      <c r="B889" t="s">
        <v>49</v>
      </c>
      <c r="C889">
        <v>6346</v>
      </c>
      <c r="D889" t="s">
        <v>50</v>
      </c>
      <c r="E889">
        <v>61690182</v>
      </c>
      <c r="F889" t="s">
        <v>8</v>
      </c>
      <c r="G889">
        <v>0</v>
      </c>
    </row>
    <row r="890" spans="1:7" x14ac:dyDescent="0.25">
      <c r="A890">
        <v>2</v>
      </c>
      <c r="B890" t="s">
        <v>49</v>
      </c>
      <c r="C890">
        <v>6346</v>
      </c>
      <c r="D890" t="s">
        <v>50</v>
      </c>
      <c r="E890">
        <v>75816953</v>
      </c>
      <c r="F890" t="s">
        <v>8</v>
      </c>
      <c r="G890">
        <v>0</v>
      </c>
    </row>
    <row r="891" spans="1:7" x14ac:dyDescent="0.25">
      <c r="A891">
        <v>2</v>
      </c>
      <c r="B891" t="s">
        <v>49</v>
      </c>
      <c r="C891">
        <v>6346</v>
      </c>
      <c r="D891" t="s">
        <v>50</v>
      </c>
      <c r="E891">
        <v>81447537</v>
      </c>
      <c r="F891" t="s">
        <v>8</v>
      </c>
      <c r="G891">
        <v>0</v>
      </c>
    </row>
    <row r="892" spans="1:7" x14ac:dyDescent="0.25">
      <c r="A892">
        <v>2</v>
      </c>
      <c r="B892" t="s">
        <v>49</v>
      </c>
      <c r="C892">
        <v>6349</v>
      </c>
      <c r="D892" t="s">
        <v>51</v>
      </c>
      <c r="E892">
        <v>60597377</v>
      </c>
      <c r="F892" t="s">
        <v>8</v>
      </c>
      <c r="G892">
        <v>0</v>
      </c>
    </row>
    <row r="893" spans="1:7" x14ac:dyDescent="0.25">
      <c r="A893">
        <v>2</v>
      </c>
      <c r="B893" t="s">
        <v>49</v>
      </c>
      <c r="C893">
        <v>6349</v>
      </c>
      <c r="D893" t="s">
        <v>51</v>
      </c>
      <c r="E893">
        <v>60602498</v>
      </c>
      <c r="F893" t="s">
        <v>8</v>
      </c>
      <c r="G893">
        <v>0</v>
      </c>
    </row>
    <row r="894" spans="1:7" x14ac:dyDescent="0.25">
      <c r="A894">
        <v>2</v>
      </c>
      <c r="B894" t="s">
        <v>49</v>
      </c>
      <c r="C894">
        <v>6349</v>
      </c>
      <c r="D894" t="s">
        <v>51</v>
      </c>
      <c r="E894">
        <v>60602511</v>
      </c>
      <c r="F894" t="s">
        <v>8</v>
      </c>
      <c r="G894">
        <v>0</v>
      </c>
    </row>
    <row r="895" spans="1:7" x14ac:dyDescent="0.25">
      <c r="A895">
        <v>2</v>
      </c>
      <c r="B895" t="s">
        <v>49</v>
      </c>
      <c r="C895">
        <v>6349</v>
      </c>
      <c r="D895" t="s">
        <v>51</v>
      </c>
      <c r="E895">
        <v>60602532</v>
      </c>
      <c r="F895" t="s">
        <v>8</v>
      </c>
      <c r="G895">
        <v>0</v>
      </c>
    </row>
    <row r="896" spans="1:7" x14ac:dyDescent="0.25">
      <c r="A896">
        <v>2</v>
      </c>
      <c r="B896" t="s">
        <v>49</v>
      </c>
      <c r="C896">
        <v>6349</v>
      </c>
      <c r="D896" t="s">
        <v>51</v>
      </c>
      <c r="E896">
        <v>61677252</v>
      </c>
      <c r="F896" t="s">
        <v>8</v>
      </c>
      <c r="G896">
        <v>0</v>
      </c>
    </row>
    <row r="897" spans="1:7" x14ac:dyDescent="0.25">
      <c r="A897">
        <v>2</v>
      </c>
      <c r="B897" t="s">
        <v>49</v>
      </c>
      <c r="C897">
        <v>6349</v>
      </c>
      <c r="D897" t="s">
        <v>51</v>
      </c>
      <c r="E897">
        <v>62132718</v>
      </c>
      <c r="F897" t="s">
        <v>8</v>
      </c>
      <c r="G897">
        <v>0</v>
      </c>
    </row>
    <row r="898" spans="1:7" x14ac:dyDescent="0.25">
      <c r="A898">
        <v>2</v>
      </c>
      <c r="B898" t="s">
        <v>49</v>
      </c>
      <c r="C898">
        <v>6349</v>
      </c>
      <c r="D898" t="s">
        <v>51</v>
      </c>
      <c r="E898">
        <v>62132740</v>
      </c>
      <c r="F898" t="s">
        <v>8</v>
      </c>
      <c r="G898">
        <v>0</v>
      </c>
    </row>
    <row r="899" spans="1:7" x14ac:dyDescent="0.25">
      <c r="A899">
        <v>2</v>
      </c>
      <c r="B899" t="s">
        <v>49</v>
      </c>
      <c r="C899">
        <v>6349</v>
      </c>
      <c r="D899" t="s">
        <v>51</v>
      </c>
      <c r="E899">
        <v>62279033</v>
      </c>
      <c r="F899" t="s">
        <v>8</v>
      </c>
      <c r="G899">
        <v>0</v>
      </c>
    </row>
    <row r="900" spans="1:7" x14ac:dyDescent="0.25">
      <c r="A900">
        <v>2</v>
      </c>
      <c r="B900" t="s">
        <v>49</v>
      </c>
      <c r="C900">
        <v>6349</v>
      </c>
      <c r="D900" t="s">
        <v>51</v>
      </c>
      <c r="E900">
        <v>74834002</v>
      </c>
      <c r="F900" t="s">
        <v>8</v>
      </c>
      <c r="G900">
        <v>0</v>
      </c>
    </row>
    <row r="901" spans="1:7" x14ac:dyDescent="0.25">
      <c r="A901">
        <v>2</v>
      </c>
      <c r="B901" t="s">
        <v>49</v>
      </c>
      <c r="C901">
        <v>6349</v>
      </c>
      <c r="D901" t="s">
        <v>51</v>
      </c>
      <c r="E901">
        <v>77462531</v>
      </c>
      <c r="F901" t="s">
        <v>8</v>
      </c>
      <c r="G901">
        <v>0</v>
      </c>
    </row>
    <row r="902" spans="1:7" x14ac:dyDescent="0.25">
      <c r="A902">
        <v>3</v>
      </c>
      <c r="B902" t="s">
        <v>6</v>
      </c>
      <c r="C902">
        <v>6318</v>
      </c>
      <c r="D902" t="s">
        <v>6</v>
      </c>
      <c r="E902">
        <v>60034250</v>
      </c>
      <c r="F902" t="s">
        <v>8</v>
      </c>
      <c r="G902">
        <v>0</v>
      </c>
    </row>
    <row r="903" spans="1:7" x14ac:dyDescent="0.25">
      <c r="A903">
        <v>3</v>
      </c>
      <c r="B903" t="s">
        <v>6</v>
      </c>
      <c r="C903">
        <v>6318</v>
      </c>
      <c r="D903" t="s">
        <v>6</v>
      </c>
      <c r="E903">
        <v>60034298</v>
      </c>
      <c r="F903" t="s">
        <v>8</v>
      </c>
      <c r="G903">
        <v>0</v>
      </c>
    </row>
    <row r="904" spans="1:7" x14ac:dyDescent="0.25">
      <c r="A904">
        <v>3</v>
      </c>
      <c r="B904" t="s">
        <v>6</v>
      </c>
      <c r="C904">
        <v>6318</v>
      </c>
      <c r="D904" t="s">
        <v>6</v>
      </c>
      <c r="E904">
        <v>60160429</v>
      </c>
      <c r="F904" t="s">
        <v>8</v>
      </c>
      <c r="G904">
        <v>0</v>
      </c>
    </row>
    <row r="905" spans="1:7" x14ac:dyDescent="0.25">
      <c r="A905">
        <v>3</v>
      </c>
      <c r="B905" t="s">
        <v>6</v>
      </c>
      <c r="C905">
        <v>6318</v>
      </c>
      <c r="D905" t="s">
        <v>6</v>
      </c>
      <c r="E905">
        <v>60166673</v>
      </c>
      <c r="F905" t="s">
        <v>8</v>
      </c>
      <c r="G905">
        <v>0</v>
      </c>
    </row>
    <row r="906" spans="1:7" x14ac:dyDescent="0.25">
      <c r="A906">
        <v>3</v>
      </c>
      <c r="B906" t="s">
        <v>6</v>
      </c>
      <c r="C906">
        <v>6318</v>
      </c>
      <c r="D906" t="s">
        <v>6</v>
      </c>
      <c r="E906">
        <v>60306257</v>
      </c>
      <c r="F906" t="s">
        <v>8</v>
      </c>
      <c r="G906">
        <v>0</v>
      </c>
    </row>
    <row r="907" spans="1:7" x14ac:dyDescent="0.25">
      <c r="A907">
        <v>3</v>
      </c>
      <c r="B907" t="s">
        <v>6</v>
      </c>
      <c r="C907">
        <v>6318</v>
      </c>
      <c r="D907" t="s">
        <v>6</v>
      </c>
      <c r="E907">
        <v>60342889</v>
      </c>
      <c r="F907" t="s">
        <v>8</v>
      </c>
      <c r="G907">
        <v>0</v>
      </c>
    </row>
    <row r="908" spans="1:7" x14ac:dyDescent="0.25">
      <c r="A908">
        <v>3</v>
      </c>
      <c r="B908" t="s">
        <v>6</v>
      </c>
      <c r="C908">
        <v>6318</v>
      </c>
      <c r="D908" t="s">
        <v>6</v>
      </c>
      <c r="E908">
        <v>60624889</v>
      </c>
      <c r="F908" t="s">
        <v>8</v>
      </c>
      <c r="G908">
        <v>0</v>
      </c>
    </row>
    <row r="909" spans="1:7" x14ac:dyDescent="0.25">
      <c r="A909">
        <v>3</v>
      </c>
      <c r="B909" t="s">
        <v>6</v>
      </c>
      <c r="C909">
        <v>6318</v>
      </c>
      <c r="D909" t="s">
        <v>6</v>
      </c>
      <c r="E909">
        <v>61244859</v>
      </c>
      <c r="F909" t="s">
        <v>8</v>
      </c>
      <c r="G909">
        <v>0</v>
      </c>
    </row>
    <row r="910" spans="1:7" x14ac:dyDescent="0.25">
      <c r="A910">
        <v>3</v>
      </c>
      <c r="B910" t="s">
        <v>6</v>
      </c>
      <c r="C910">
        <v>6318</v>
      </c>
      <c r="D910" t="s">
        <v>6</v>
      </c>
      <c r="E910">
        <v>61398010</v>
      </c>
      <c r="F910" t="s">
        <v>8</v>
      </c>
      <c r="G910">
        <v>0</v>
      </c>
    </row>
    <row r="911" spans="1:7" x14ac:dyDescent="0.25">
      <c r="A911">
        <v>3</v>
      </c>
      <c r="B911" t="s">
        <v>6</v>
      </c>
      <c r="C911">
        <v>6318</v>
      </c>
      <c r="D911" t="s">
        <v>6</v>
      </c>
      <c r="E911">
        <v>61574384</v>
      </c>
      <c r="F911" t="s">
        <v>8</v>
      </c>
      <c r="G911">
        <v>0</v>
      </c>
    </row>
    <row r="912" spans="1:7" x14ac:dyDescent="0.25">
      <c r="A912">
        <v>3</v>
      </c>
      <c r="B912" t="s">
        <v>6</v>
      </c>
      <c r="C912">
        <v>6318</v>
      </c>
      <c r="D912" t="s">
        <v>6</v>
      </c>
      <c r="E912">
        <v>61587901</v>
      </c>
      <c r="F912" t="s">
        <v>8</v>
      </c>
      <c r="G912">
        <v>0</v>
      </c>
    </row>
    <row r="913" spans="1:7" x14ac:dyDescent="0.25">
      <c r="A913">
        <v>3</v>
      </c>
      <c r="B913" t="s">
        <v>6</v>
      </c>
      <c r="C913">
        <v>6318</v>
      </c>
      <c r="D913" t="s">
        <v>6</v>
      </c>
      <c r="E913">
        <v>61587954</v>
      </c>
      <c r="F913" t="s">
        <v>8</v>
      </c>
      <c r="G913">
        <v>0</v>
      </c>
    </row>
    <row r="914" spans="1:7" x14ac:dyDescent="0.25">
      <c r="A914">
        <v>3</v>
      </c>
      <c r="B914" t="s">
        <v>6</v>
      </c>
      <c r="C914">
        <v>6318</v>
      </c>
      <c r="D914" t="s">
        <v>6</v>
      </c>
      <c r="E914">
        <v>61645731</v>
      </c>
      <c r="F914" t="s">
        <v>8</v>
      </c>
      <c r="G914">
        <v>0</v>
      </c>
    </row>
    <row r="915" spans="1:7" x14ac:dyDescent="0.25">
      <c r="A915">
        <v>3</v>
      </c>
      <c r="B915" t="s">
        <v>6</v>
      </c>
      <c r="C915">
        <v>6318</v>
      </c>
      <c r="D915" t="s">
        <v>6</v>
      </c>
      <c r="E915">
        <v>61656924</v>
      </c>
      <c r="F915" t="s">
        <v>8</v>
      </c>
      <c r="G915">
        <v>0</v>
      </c>
    </row>
    <row r="916" spans="1:7" x14ac:dyDescent="0.25">
      <c r="A916">
        <v>3</v>
      </c>
      <c r="B916" t="s">
        <v>6</v>
      </c>
      <c r="C916">
        <v>6318</v>
      </c>
      <c r="D916" t="s">
        <v>6</v>
      </c>
      <c r="E916">
        <v>61660890</v>
      </c>
      <c r="F916" t="s">
        <v>8</v>
      </c>
      <c r="G916">
        <v>0</v>
      </c>
    </row>
    <row r="917" spans="1:7" x14ac:dyDescent="0.25">
      <c r="A917">
        <v>3</v>
      </c>
      <c r="B917" t="s">
        <v>6</v>
      </c>
      <c r="C917">
        <v>6318</v>
      </c>
      <c r="D917" t="s">
        <v>6</v>
      </c>
      <c r="E917">
        <v>61682201</v>
      </c>
      <c r="F917" t="s">
        <v>8</v>
      </c>
      <c r="G917">
        <v>0</v>
      </c>
    </row>
    <row r="918" spans="1:7" x14ac:dyDescent="0.25">
      <c r="A918">
        <v>3</v>
      </c>
      <c r="B918" t="s">
        <v>6</v>
      </c>
      <c r="C918">
        <v>6318</v>
      </c>
      <c r="D918" t="s">
        <v>6</v>
      </c>
      <c r="E918">
        <v>61689786</v>
      </c>
      <c r="F918" t="s">
        <v>8</v>
      </c>
      <c r="G918">
        <v>0</v>
      </c>
    </row>
    <row r="919" spans="1:7" x14ac:dyDescent="0.25">
      <c r="A919">
        <v>3</v>
      </c>
      <c r="B919" t="s">
        <v>6</v>
      </c>
      <c r="C919">
        <v>6318</v>
      </c>
      <c r="D919" t="s">
        <v>6</v>
      </c>
      <c r="E919">
        <v>61800678</v>
      </c>
      <c r="F919" t="s">
        <v>8</v>
      </c>
      <c r="G919">
        <v>0</v>
      </c>
    </row>
    <row r="920" spans="1:7" x14ac:dyDescent="0.25">
      <c r="A920">
        <v>3</v>
      </c>
      <c r="B920" t="s">
        <v>6</v>
      </c>
      <c r="C920">
        <v>6318</v>
      </c>
      <c r="D920" t="s">
        <v>6</v>
      </c>
      <c r="E920">
        <v>61812360</v>
      </c>
      <c r="F920" t="s">
        <v>8</v>
      </c>
      <c r="G920">
        <v>0</v>
      </c>
    </row>
    <row r="921" spans="1:7" x14ac:dyDescent="0.25">
      <c r="A921">
        <v>3</v>
      </c>
      <c r="B921" t="s">
        <v>6</v>
      </c>
      <c r="C921">
        <v>6318</v>
      </c>
      <c r="D921" t="s">
        <v>6</v>
      </c>
      <c r="E921">
        <v>62008123</v>
      </c>
      <c r="F921" t="s">
        <v>8</v>
      </c>
      <c r="G921">
        <v>0</v>
      </c>
    </row>
    <row r="922" spans="1:7" x14ac:dyDescent="0.25">
      <c r="A922">
        <v>3</v>
      </c>
      <c r="B922" t="s">
        <v>6</v>
      </c>
      <c r="C922">
        <v>6318</v>
      </c>
      <c r="D922" t="s">
        <v>6</v>
      </c>
      <c r="E922">
        <v>62110480</v>
      </c>
      <c r="F922" t="s">
        <v>8</v>
      </c>
      <c r="G922">
        <v>0</v>
      </c>
    </row>
    <row r="923" spans="1:7" x14ac:dyDescent="0.25">
      <c r="A923">
        <v>3</v>
      </c>
      <c r="B923" t="s">
        <v>6</v>
      </c>
      <c r="C923">
        <v>6318</v>
      </c>
      <c r="D923" t="s">
        <v>6</v>
      </c>
      <c r="E923">
        <v>62110483</v>
      </c>
      <c r="F923" t="s">
        <v>8</v>
      </c>
      <c r="G923">
        <v>0</v>
      </c>
    </row>
    <row r="924" spans="1:7" x14ac:dyDescent="0.25">
      <c r="A924">
        <v>3</v>
      </c>
      <c r="B924" t="s">
        <v>6</v>
      </c>
      <c r="C924">
        <v>6318</v>
      </c>
      <c r="D924" t="s">
        <v>6</v>
      </c>
      <c r="E924">
        <v>62110484</v>
      </c>
      <c r="F924" t="s">
        <v>8</v>
      </c>
      <c r="G924">
        <v>0</v>
      </c>
    </row>
    <row r="925" spans="1:7" x14ac:dyDescent="0.25">
      <c r="A925">
        <v>3</v>
      </c>
      <c r="B925" t="s">
        <v>6</v>
      </c>
      <c r="C925">
        <v>6318</v>
      </c>
      <c r="D925" t="s">
        <v>6</v>
      </c>
      <c r="E925">
        <v>62111879</v>
      </c>
      <c r="F925" t="s">
        <v>8</v>
      </c>
      <c r="G925">
        <v>0</v>
      </c>
    </row>
    <row r="926" spans="1:7" x14ac:dyDescent="0.25">
      <c r="A926">
        <v>3</v>
      </c>
      <c r="B926" t="s">
        <v>6</v>
      </c>
      <c r="C926">
        <v>6318</v>
      </c>
      <c r="D926" t="s">
        <v>6</v>
      </c>
      <c r="E926">
        <v>62163802</v>
      </c>
      <c r="F926" t="s">
        <v>8</v>
      </c>
      <c r="G926">
        <v>0</v>
      </c>
    </row>
    <row r="927" spans="1:7" x14ac:dyDescent="0.25">
      <c r="A927">
        <v>3</v>
      </c>
      <c r="B927" t="s">
        <v>6</v>
      </c>
      <c r="C927">
        <v>6318</v>
      </c>
      <c r="D927" t="s">
        <v>6</v>
      </c>
      <c r="E927">
        <v>62235814</v>
      </c>
      <c r="F927" t="s">
        <v>8</v>
      </c>
      <c r="G927">
        <v>0</v>
      </c>
    </row>
    <row r="928" spans="1:7" x14ac:dyDescent="0.25">
      <c r="A928">
        <v>3</v>
      </c>
      <c r="B928" t="s">
        <v>6</v>
      </c>
      <c r="C928">
        <v>6318</v>
      </c>
      <c r="D928" t="s">
        <v>6</v>
      </c>
      <c r="E928">
        <v>62833277</v>
      </c>
      <c r="F928" t="s">
        <v>8</v>
      </c>
      <c r="G928">
        <v>0</v>
      </c>
    </row>
    <row r="929" spans="1:7" x14ac:dyDescent="0.25">
      <c r="A929">
        <v>3</v>
      </c>
      <c r="B929" t="s">
        <v>6</v>
      </c>
      <c r="C929">
        <v>6318</v>
      </c>
      <c r="D929" t="s">
        <v>6</v>
      </c>
      <c r="E929">
        <v>63109018</v>
      </c>
      <c r="F929" t="s">
        <v>8</v>
      </c>
      <c r="G929">
        <v>0</v>
      </c>
    </row>
    <row r="930" spans="1:7" x14ac:dyDescent="0.25">
      <c r="A930">
        <v>3</v>
      </c>
      <c r="B930" t="s">
        <v>6</v>
      </c>
      <c r="C930">
        <v>6318</v>
      </c>
      <c r="D930" t="s">
        <v>6</v>
      </c>
      <c r="E930">
        <v>73546128</v>
      </c>
      <c r="F930" t="s">
        <v>8</v>
      </c>
      <c r="G930">
        <v>0</v>
      </c>
    </row>
    <row r="931" spans="1:7" x14ac:dyDescent="0.25">
      <c r="A931">
        <v>3</v>
      </c>
      <c r="B931" t="s">
        <v>6</v>
      </c>
      <c r="C931">
        <v>6318</v>
      </c>
      <c r="D931" t="s">
        <v>6</v>
      </c>
      <c r="E931">
        <v>73983763</v>
      </c>
      <c r="F931" t="s">
        <v>8</v>
      </c>
      <c r="G931">
        <v>0</v>
      </c>
    </row>
    <row r="932" spans="1:7" x14ac:dyDescent="0.25">
      <c r="A932">
        <v>3</v>
      </c>
      <c r="B932" t="s">
        <v>6</v>
      </c>
      <c r="C932">
        <v>6318</v>
      </c>
      <c r="D932" t="s">
        <v>6</v>
      </c>
      <c r="E932">
        <v>74893194</v>
      </c>
      <c r="F932" t="s">
        <v>8</v>
      </c>
      <c r="G932">
        <v>0</v>
      </c>
    </row>
    <row r="933" spans="1:7" x14ac:dyDescent="0.25">
      <c r="A933">
        <v>3</v>
      </c>
      <c r="B933" t="s">
        <v>6</v>
      </c>
      <c r="C933">
        <v>6318</v>
      </c>
      <c r="D933" t="s">
        <v>6</v>
      </c>
      <c r="E933">
        <v>75481425</v>
      </c>
      <c r="F933" t="s">
        <v>8</v>
      </c>
      <c r="G933">
        <v>0</v>
      </c>
    </row>
    <row r="934" spans="1:7" x14ac:dyDescent="0.25">
      <c r="A934">
        <v>3</v>
      </c>
      <c r="B934" t="s">
        <v>6</v>
      </c>
      <c r="C934">
        <v>6318</v>
      </c>
      <c r="D934" t="s">
        <v>6</v>
      </c>
      <c r="E934">
        <v>75491799</v>
      </c>
      <c r="F934" t="s">
        <v>8</v>
      </c>
      <c r="G934">
        <v>0</v>
      </c>
    </row>
    <row r="935" spans="1:7" x14ac:dyDescent="0.25">
      <c r="A935">
        <v>3</v>
      </c>
      <c r="B935" t="s">
        <v>6</v>
      </c>
      <c r="C935">
        <v>6318</v>
      </c>
      <c r="D935" t="s">
        <v>6</v>
      </c>
      <c r="E935">
        <v>75491821</v>
      </c>
      <c r="F935" t="s">
        <v>8</v>
      </c>
      <c r="G935">
        <v>0</v>
      </c>
    </row>
    <row r="936" spans="1:7" x14ac:dyDescent="0.25">
      <c r="A936">
        <v>3</v>
      </c>
      <c r="B936" t="s">
        <v>6</v>
      </c>
      <c r="C936">
        <v>6318</v>
      </c>
      <c r="D936" t="s">
        <v>6</v>
      </c>
      <c r="E936">
        <v>75538664</v>
      </c>
      <c r="F936" t="s">
        <v>8</v>
      </c>
      <c r="G936">
        <v>0</v>
      </c>
    </row>
    <row r="937" spans="1:7" x14ac:dyDescent="0.25">
      <c r="A937">
        <v>3</v>
      </c>
      <c r="B937" t="s">
        <v>6</v>
      </c>
      <c r="C937">
        <v>6318</v>
      </c>
      <c r="D937" t="s">
        <v>6</v>
      </c>
      <c r="E937">
        <v>76140161</v>
      </c>
      <c r="F937" t="s">
        <v>8</v>
      </c>
      <c r="G937">
        <v>0</v>
      </c>
    </row>
    <row r="938" spans="1:7" x14ac:dyDescent="0.25">
      <c r="A938">
        <v>3</v>
      </c>
      <c r="B938" t="s">
        <v>6</v>
      </c>
      <c r="C938">
        <v>6318</v>
      </c>
      <c r="D938" t="s">
        <v>6</v>
      </c>
      <c r="E938">
        <v>76153035</v>
      </c>
      <c r="F938" t="s">
        <v>8</v>
      </c>
      <c r="G938">
        <v>0</v>
      </c>
    </row>
    <row r="939" spans="1:7" x14ac:dyDescent="0.25">
      <c r="A939">
        <v>3</v>
      </c>
      <c r="B939" t="s">
        <v>6</v>
      </c>
      <c r="C939">
        <v>6318</v>
      </c>
      <c r="D939" t="s">
        <v>6</v>
      </c>
      <c r="E939">
        <v>76430559</v>
      </c>
      <c r="F939" t="s">
        <v>8</v>
      </c>
      <c r="G939">
        <v>0</v>
      </c>
    </row>
    <row r="940" spans="1:7" x14ac:dyDescent="0.25">
      <c r="A940">
        <v>3</v>
      </c>
      <c r="B940" t="s">
        <v>6</v>
      </c>
      <c r="C940">
        <v>6318</v>
      </c>
      <c r="D940" t="s">
        <v>6</v>
      </c>
      <c r="E940">
        <v>76467427</v>
      </c>
      <c r="F940" t="s">
        <v>8</v>
      </c>
      <c r="G940">
        <v>0</v>
      </c>
    </row>
    <row r="941" spans="1:7" x14ac:dyDescent="0.25">
      <c r="A941">
        <v>3</v>
      </c>
      <c r="B941" t="s">
        <v>6</v>
      </c>
      <c r="C941">
        <v>6318</v>
      </c>
      <c r="D941" t="s">
        <v>6</v>
      </c>
      <c r="E941">
        <v>77041145</v>
      </c>
      <c r="F941" t="s">
        <v>8</v>
      </c>
      <c r="G941">
        <v>0</v>
      </c>
    </row>
    <row r="942" spans="1:7" x14ac:dyDescent="0.25">
      <c r="A942">
        <v>3</v>
      </c>
      <c r="B942" t="s">
        <v>6</v>
      </c>
      <c r="C942">
        <v>6318</v>
      </c>
      <c r="D942" t="s">
        <v>6</v>
      </c>
      <c r="E942">
        <v>77068685</v>
      </c>
      <c r="F942" t="s">
        <v>8</v>
      </c>
      <c r="G942">
        <v>0</v>
      </c>
    </row>
    <row r="943" spans="1:7" x14ac:dyDescent="0.25">
      <c r="A943">
        <v>3</v>
      </c>
      <c r="B943" t="s">
        <v>6</v>
      </c>
      <c r="C943">
        <v>6318</v>
      </c>
      <c r="D943" t="s">
        <v>6</v>
      </c>
      <c r="E943">
        <v>77284433</v>
      </c>
      <c r="F943" t="s">
        <v>8</v>
      </c>
      <c r="G943">
        <v>0</v>
      </c>
    </row>
    <row r="944" spans="1:7" x14ac:dyDescent="0.25">
      <c r="A944">
        <v>3</v>
      </c>
      <c r="B944" t="s">
        <v>6</v>
      </c>
      <c r="C944">
        <v>6318</v>
      </c>
      <c r="D944" t="s">
        <v>6</v>
      </c>
      <c r="E944">
        <v>77348262</v>
      </c>
      <c r="F944" t="s">
        <v>8</v>
      </c>
      <c r="G944">
        <v>0</v>
      </c>
    </row>
    <row r="945" spans="1:7" x14ac:dyDescent="0.25">
      <c r="A945">
        <v>3</v>
      </c>
      <c r="B945" t="s">
        <v>6</v>
      </c>
      <c r="C945">
        <v>6318</v>
      </c>
      <c r="D945" t="s">
        <v>6</v>
      </c>
      <c r="E945">
        <v>77907926</v>
      </c>
      <c r="F945" t="s">
        <v>8</v>
      </c>
      <c r="G945">
        <v>0</v>
      </c>
    </row>
    <row r="946" spans="1:7" x14ac:dyDescent="0.25">
      <c r="A946">
        <v>3</v>
      </c>
      <c r="B946" t="s">
        <v>6</v>
      </c>
      <c r="C946">
        <v>6318</v>
      </c>
      <c r="D946" t="s">
        <v>6</v>
      </c>
      <c r="E946">
        <v>81597533</v>
      </c>
      <c r="F946" t="s">
        <v>8</v>
      </c>
      <c r="G946">
        <v>0</v>
      </c>
    </row>
    <row r="947" spans="1:7" x14ac:dyDescent="0.25">
      <c r="A947">
        <v>3</v>
      </c>
      <c r="B947" t="s">
        <v>6</v>
      </c>
      <c r="C947">
        <v>6319</v>
      </c>
      <c r="D947" t="s">
        <v>33</v>
      </c>
      <c r="E947">
        <v>60352570</v>
      </c>
      <c r="F947" t="s">
        <v>8</v>
      </c>
      <c r="G947">
        <v>0</v>
      </c>
    </row>
    <row r="948" spans="1:7" x14ac:dyDescent="0.25">
      <c r="A948">
        <v>3</v>
      </c>
      <c r="B948" t="s">
        <v>6</v>
      </c>
      <c r="C948">
        <v>6319</v>
      </c>
      <c r="D948" t="s">
        <v>33</v>
      </c>
      <c r="E948">
        <v>60948449</v>
      </c>
      <c r="F948" t="s">
        <v>8</v>
      </c>
      <c r="G948">
        <v>0</v>
      </c>
    </row>
    <row r="949" spans="1:7" x14ac:dyDescent="0.25">
      <c r="A949">
        <v>3</v>
      </c>
      <c r="B949" t="s">
        <v>6</v>
      </c>
      <c r="C949">
        <v>6319</v>
      </c>
      <c r="D949" t="s">
        <v>33</v>
      </c>
      <c r="E949">
        <v>61575394</v>
      </c>
      <c r="F949" t="s">
        <v>8</v>
      </c>
      <c r="G949">
        <v>0</v>
      </c>
    </row>
    <row r="950" spans="1:7" x14ac:dyDescent="0.25">
      <c r="A950">
        <v>3</v>
      </c>
      <c r="B950" t="s">
        <v>6</v>
      </c>
      <c r="C950">
        <v>6319</v>
      </c>
      <c r="D950" t="s">
        <v>33</v>
      </c>
      <c r="E950">
        <v>61689780</v>
      </c>
      <c r="F950" t="s">
        <v>8</v>
      </c>
      <c r="G950">
        <v>0</v>
      </c>
    </row>
    <row r="951" spans="1:7" x14ac:dyDescent="0.25">
      <c r="A951">
        <v>3</v>
      </c>
      <c r="B951" t="s">
        <v>6</v>
      </c>
      <c r="C951">
        <v>6319</v>
      </c>
      <c r="D951" t="s">
        <v>33</v>
      </c>
      <c r="E951">
        <v>62223943</v>
      </c>
      <c r="F951" t="s">
        <v>8</v>
      </c>
      <c r="G951">
        <v>0</v>
      </c>
    </row>
    <row r="952" spans="1:7" x14ac:dyDescent="0.25">
      <c r="A952">
        <v>3</v>
      </c>
      <c r="B952" t="s">
        <v>6</v>
      </c>
      <c r="C952">
        <v>6319</v>
      </c>
      <c r="D952" t="s">
        <v>33</v>
      </c>
      <c r="E952">
        <v>73534133</v>
      </c>
      <c r="F952" t="s">
        <v>8</v>
      </c>
      <c r="G952">
        <v>0</v>
      </c>
    </row>
    <row r="953" spans="1:7" x14ac:dyDescent="0.25">
      <c r="A953">
        <v>3</v>
      </c>
      <c r="B953" t="s">
        <v>6</v>
      </c>
      <c r="C953">
        <v>6319</v>
      </c>
      <c r="D953" t="s">
        <v>33</v>
      </c>
      <c r="E953">
        <v>76140161</v>
      </c>
      <c r="F953" t="s">
        <v>8</v>
      </c>
      <c r="G953">
        <v>0</v>
      </c>
    </row>
    <row r="954" spans="1:7" x14ac:dyDescent="0.25">
      <c r="A954">
        <v>3</v>
      </c>
      <c r="B954" t="s">
        <v>6</v>
      </c>
      <c r="C954">
        <v>6320</v>
      </c>
      <c r="D954" t="s">
        <v>34</v>
      </c>
      <c r="E954">
        <v>60386453</v>
      </c>
      <c r="F954" t="s">
        <v>8</v>
      </c>
      <c r="G954">
        <v>0</v>
      </c>
    </row>
    <row r="955" spans="1:7" x14ac:dyDescent="0.25">
      <c r="A955">
        <v>3</v>
      </c>
      <c r="B955" t="s">
        <v>6</v>
      </c>
      <c r="C955">
        <v>6320</v>
      </c>
      <c r="D955" t="s">
        <v>34</v>
      </c>
      <c r="E955">
        <v>60394762</v>
      </c>
      <c r="F955" t="s">
        <v>8</v>
      </c>
      <c r="G955">
        <v>0</v>
      </c>
    </row>
    <row r="956" spans="1:7" x14ac:dyDescent="0.25">
      <c r="A956">
        <v>3</v>
      </c>
      <c r="B956" t="s">
        <v>6</v>
      </c>
      <c r="C956">
        <v>6320</v>
      </c>
      <c r="D956" t="s">
        <v>34</v>
      </c>
      <c r="E956">
        <v>61689761</v>
      </c>
      <c r="F956" t="s">
        <v>8</v>
      </c>
      <c r="G956">
        <v>0</v>
      </c>
    </row>
    <row r="957" spans="1:7" x14ac:dyDescent="0.25">
      <c r="A957">
        <v>3</v>
      </c>
      <c r="B957" t="s">
        <v>6</v>
      </c>
      <c r="C957">
        <v>6320</v>
      </c>
      <c r="D957" t="s">
        <v>34</v>
      </c>
      <c r="E957">
        <v>81309234</v>
      </c>
      <c r="F957" t="s">
        <v>8</v>
      </c>
      <c r="G957">
        <v>0</v>
      </c>
    </row>
    <row r="958" spans="1:7" x14ac:dyDescent="0.25">
      <c r="A958">
        <v>3</v>
      </c>
      <c r="B958" t="s">
        <v>6</v>
      </c>
      <c r="C958">
        <v>6321</v>
      </c>
      <c r="D958" t="s">
        <v>7</v>
      </c>
      <c r="E958">
        <v>60131159</v>
      </c>
      <c r="F958" t="s">
        <v>8</v>
      </c>
      <c r="G958">
        <v>0</v>
      </c>
    </row>
    <row r="959" spans="1:7" x14ac:dyDescent="0.25">
      <c r="A959">
        <v>3</v>
      </c>
      <c r="B959" t="s">
        <v>6</v>
      </c>
      <c r="C959">
        <v>6321</v>
      </c>
      <c r="D959" t="s">
        <v>7</v>
      </c>
      <c r="E959">
        <v>60200928</v>
      </c>
      <c r="F959" t="s">
        <v>8</v>
      </c>
      <c r="G959">
        <v>0</v>
      </c>
    </row>
    <row r="960" spans="1:7" x14ac:dyDescent="0.25">
      <c r="A960">
        <v>3</v>
      </c>
      <c r="B960" t="s">
        <v>6</v>
      </c>
      <c r="C960">
        <v>6321</v>
      </c>
      <c r="D960" t="s">
        <v>7</v>
      </c>
      <c r="E960">
        <v>60253037</v>
      </c>
      <c r="F960" t="s">
        <v>8</v>
      </c>
      <c r="G960">
        <v>0</v>
      </c>
    </row>
    <row r="961" spans="1:7" x14ac:dyDescent="0.25">
      <c r="A961">
        <v>3</v>
      </c>
      <c r="B961" t="s">
        <v>6</v>
      </c>
      <c r="C961">
        <v>6321</v>
      </c>
      <c r="D961" t="s">
        <v>7</v>
      </c>
      <c r="E961">
        <v>61660890</v>
      </c>
      <c r="F961" t="s">
        <v>8</v>
      </c>
      <c r="G961">
        <v>0</v>
      </c>
    </row>
    <row r="962" spans="1:7" x14ac:dyDescent="0.25">
      <c r="A962">
        <v>3</v>
      </c>
      <c r="B962" t="s">
        <v>6</v>
      </c>
      <c r="C962">
        <v>6321</v>
      </c>
      <c r="D962" t="s">
        <v>7</v>
      </c>
      <c r="E962">
        <v>77068685</v>
      </c>
      <c r="F962" t="s">
        <v>8</v>
      </c>
      <c r="G962">
        <v>0</v>
      </c>
    </row>
    <row r="963" spans="1:7" x14ac:dyDescent="0.25">
      <c r="A963">
        <v>3</v>
      </c>
      <c r="B963" t="s">
        <v>6</v>
      </c>
      <c r="C963">
        <v>6321</v>
      </c>
      <c r="D963" t="s">
        <v>7</v>
      </c>
      <c r="E963">
        <v>77348262</v>
      </c>
      <c r="F963" t="s">
        <v>8</v>
      </c>
      <c r="G963">
        <v>0</v>
      </c>
    </row>
    <row r="964" spans="1:7" x14ac:dyDescent="0.25">
      <c r="A964">
        <v>3</v>
      </c>
      <c r="B964" t="s">
        <v>6</v>
      </c>
      <c r="C964">
        <v>6321</v>
      </c>
      <c r="D964" t="s">
        <v>7</v>
      </c>
      <c r="E964">
        <v>80693356</v>
      </c>
      <c r="F964" t="s">
        <v>8</v>
      </c>
      <c r="G964">
        <v>0</v>
      </c>
    </row>
    <row r="965" spans="1:7" x14ac:dyDescent="0.25">
      <c r="A965">
        <v>3</v>
      </c>
      <c r="B965" t="s">
        <v>6</v>
      </c>
      <c r="C965">
        <v>6321</v>
      </c>
      <c r="D965" t="s">
        <v>7</v>
      </c>
      <c r="E965">
        <v>81597533</v>
      </c>
      <c r="F965" t="s">
        <v>8</v>
      </c>
      <c r="G965">
        <v>0</v>
      </c>
    </row>
    <row r="966" spans="1:7" x14ac:dyDescent="0.25">
      <c r="A966">
        <v>4</v>
      </c>
      <c r="B966" t="s">
        <v>9</v>
      </c>
      <c r="C966">
        <v>6327</v>
      </c>
      <c r="D966" t="s">
        <v>10</v>
      </c>
      <c r="E966">
        <v>60034179</v>
      </c>
      <c r="F966" t="s">
        <v>8</v>
      </c>
      <c r="G966">
        <v>0</v>
      </c>
    </row>
    <row r="967" spans="1:7" x14ac:dyDescent="0.25">
      <c r="A967">
        <v>4</v>
      </c>
      <c r="B967" t="s">
        <v>9</v>
      </c>
      <c r="C967">
        <v>6327</v>
      </c>
      <c r="D967" t="s">
        <v>10</v>
      </c>
      <c r="E967">
        <v>60167066</v>
      </c>
      <c r="F967" t="s">
        <v>8</v>
      </c>
      <c r="G967">
        <v>0</v>
      </c>
    </row>
    <row r="968" spans="1:7" x14ac:dyDescent="0.25">
      <c r="A968">
        <v>4</v>
      </c>
      <c r="B968" t="s">
        <v>9</v>
      </c>
      <c r="C968">
        <v>6327</v>
      </c>
      <c r="D968" t="s">
        <v>10</v>
      </c>
      <c r="E968">
        <v>60216906</v>
      </c>
      <c r="F968" t="s">
        <v>8</v>
      </c>
      <c r="G968">
        <v>0</v>
      </c>
    </row>
    <row r="969" spans="1:7" x14ac:dyDescent="0.25">
      <c r="A969">
        <v>4</v>
      </c>
      <c r="B969" t="s">
        <v>9</v>
      </c>
      <c r="C969">
        <v>6327</v>
      </c>
      <c r="D969" t="s">
        <v>10</v>
      </c>
      <c r="E969">
        <v>60217781</v>
      </c>
      <c r="F969" t="s">
        <v>8</v>
      </c>
      <c r="G969">
        <v>0</v>
      </c>
    </row>
    <row r="970" spans="1:7" x14ac:dyDescent="0.25">
      <c r="A970">
        <v>4</v>
      </c>
      <c r="B970" t="s">
        <v>9</v>
      </c>
      <c r="C970">
        <v>6327</v>
      </c>
      <c r="D970" t="s">
        <v>10</v>
      </c>
      <c r="E970">
        <v>60231226</v>
      </c>
      <c r="F970" t="s">
        <v>8</v>
      </c>
      <c r="G970">
        <v>0</v>
      </c>
    </row>
    <row r="971" spans="1:7" x14ac:dyDescent="0.25">
      <c r="A971">
        <v>4</v>
      </c>
      <c r="B971" t="s">
        <v>9</v>
      </c>
      <c r="C971">
        <v>6327</v>
      </c>
      <c r="D971" t="s">
        <v>10</v>
      </c>
      <c r="E971">
        <v>60277837</v>
      </c>
      <c r="F971" t="s">
        <v>8</v>
      </c>
      <c r="G971">
        <v>0</v>
      </c>
    </row>
    <row r="972" spans="1:7" x14ac:dyDescent="0.25">
      <c r="A972">
        <v>4</v>
      </c>
      <c r="B972" t="s">
        <v>9</v>
      </c>
      <c r="C972">
        <v>6327</v>
      </c>
      <c r="D972" t="s">
        <v>10</v>
      </c>
      <c r="E972">
        <v>60348087</v>
      </c>
      <c r="F972" t="s">
        <v>8</v>
      </c>
      <c r="G972">
        <v>0</v>
      </c>
    </row>
    <row r="973" spans="1:7" x14ac:dyDescent="0.25">
      <c r="A973">
        <v>4</v>
      </c>
      <c r="B973" t="s">
        <v>9</v>
      </c>
      <c r="C973">
        <v>6327</v>
      </c>
      <c r="D973" t="s">
        <v>10</v>
      </c>
      <c r="E973">
        <v>60434820</v>
      </c>
      <c r="F973" t="s">
        <v>8</v>
      </c>
      <c r="G973">
        <v>0</v>
      </c>
    </row>
    <row r="974" spans="1:7" x14ac:dyDescent="0.25">
      <c r="A974">
        <v>4</v>
      </c>
      <c r="B974" t="s">
        <v>9</v>
      </c>
      <c r="C974">
        <v>6327</v>
      </c>
      <c r="D974" t="s">
        <v>10</v>
      </c>
      <c r="E974">
        <v>60795792</v>
      </c>
      <c r="F974" t="s">
        <v>8</v>
      </c>
      <c r="G974">
        <v>0</v>
      </c>
    </row>
    <row r="975" spans="1:7" x14ac:dyDescent="0.25">
      <c r="A975">
        <v>4</v>
      </c>
      <c r="B975" t="s">
        <v>9</v>
      </c>
      <c r="C975">
        <v>6327</v>
      </c>
      <c r="D975" t="s">
        <v>10</v>
      </c>
      <c r="E975">
        <v>61034423</v>
      </c>
      <c r="F975" t="s">
        <v>8</v>
      </c>
      <c r="G975">
        <v>0</v>
      </c>
    </row>
    <row r="976" spans="1:7" x14ac:dyDescent="0.25">
      <c r="A976">
        <v>4</v>
      </c>
      <c r="B976" t="s">
        <v>9</v>
      </c>
      <c r="C976">
        <v>6327</v>
      </c>
      <c r="D976" t="s">
        <v>10</v>
      </c>
      <c r="E976">
        <v>61276050</v>
      </c>
      <c r="F976" t="s">
        <v>8</v>
      </c>
      <c r="G976">
        <v>0</v>
      </c>
    </row>
    <row r="977" spans="1:7" x14ac:dyDescent="0.25">
      <c r="A977">
        <v>4</v>
      </c>
      <c r="B977" t="s">
        <v>9</v>
      </c>
      <c r="C977">
        <v>6327</v>
      </c>
      <c r="D977" t="s">
        <v>10</v>
      </c>
      <c r="E977">
        <v>61586047</v>
      </c>
      <c r="F977" t="s">
        <v>8</v>
      </c>
      <c r="G977">
        <v>0</v>
      </c>
    </row>
    <row r="978" spans="1:7" x14ac:dyDescent="0.25">
      <c r="A978">
        <v>4</v>
      </c>
      <c r="B978" t="s">
        <v>9</v>
      </c>
      <c r="C978">
        <v>6327</v>
      </c>
      <c r="D978" t="s">
        <v>10</v>
      </c>
      <c r="E978">
        <v>61599572</v>
      </c>
      <c r="F978" t="s">
        <v>8</v>
      </c>
      <c r="G978">
        <v>0</v>
      </c>
    </row>
    <row r="979" spans="1:7" x14ac:dyDescent="0.25">
      <c r="A979">
        <v>4</v>
      </c>
      <c r="B979" t="s">
        <v>9</v>
      </c>
      <c r="C979">
        <v>6327</v>
      </c>
      <c r="D979" t="s">
        <v>10</v>
      </c>
      <c r="E979">
        <v>61599589</v>
      </c>
      <c r="F979" t="s">
        <v>8</v>
      </c>
      <c r="G979">
        <v>0</v>
      </c>
    </row>
    <row r="980" spans="1:7" x14ac:dyDescent="0.25">
      <c r="A980">
        <v>4</v>
      </c>
      <c r="B980" t="s">
        <v>9</v>
      </c>
      <c r="C980">
        <v>6327</v>
      </c>
      <c r="D980" t="s">
        <v>10</v>
      </c>
      <c r="E980">
        <v>61599591</v>
      </c>
      <c r="F980" t="s">
        <v>8</v>
      </c>
      <c r="G980">
        <v>0</v>
      </c>
    </row>
    <row r="981" spans="1:7" x14ac:dyDescent="0.25">
      <c r="A981">
        <v>4</v>
      </c>
      <c r="B981" t="s">
        <v>9</v>
      </c>
      <c r="C981">
        <v>6327</v>
      </c>
      <c r="D981" t="s">
        <v>10</v>
      </c>
      <c r="E981">
        <v>61599597</v>
      </c>
      <c r="F981" t="s">
        <v>8</v>
      </c>
      <c r="G981">
        <v>0</v>
      </c>
    </row>
    <row r="982" spans="1:7" x14ac:dyDescent="0.25">
      <c r="A982">
        <v>4</v>
      </c>
      <c r="B982" t="s">
        <v>9</v>
      </c>
      <c r="C982">
        <v>6327</v>
      </c>
      <c r="D982" t="s">
        <v>10</v>
      </c>
      <c r="E982">
        <v>61741290</v>
      </c>
      <c r="F982" t="s">
        <v>8</v>
      </c>
      <c r="G982">
        <v>0</v>
      </c>
    </row>
    <row r="983" spans="1:7" x14ac:dyDescent="0.25">
      <c r="A983">
        <v>4</v>
      </c>
      <c r="B983" t="s">
        <v>9</v>
      </c>
      <c r="C983">
        <v>6327</v>
      </c>
      <c r="D983" t="s">
        <v>10</v>
      </c>
      <c r="E983">
        <v>62066290</v>
      </c>
      <c r="F983" t="s">
        <v>8</v>
      </c>
      <c r="G983">
        <v>0</v>
      </c>
    </row>
    <row r="984" spans="1:7" x14ac:dyDescent="0.25">
      <c r="A984">
        <v>4</v>
      </c>
      <c r="B984" t="s">
        <v>9</v>
      </c>
      <c r="C984">
        <v>6327</v>
      </c>
      <c r="D984" t="s">
        <v>10</v>
      </c>
      <c r="E984">
        <v>62286447</v>
      </c>
      <c r="F984" t="s">
        <v>8</v>
      </c>
      <c r="G984">
        <v>0</v>
      </c>
    </row>
    <row r="985" spans="1:7" x14ac:dyDescent="0.25">
      <c r="A985">
        <v>4</v>
      </c>
      <c r="B985" t="s">
        <v>9</v>
      </c>
      <c r="C985">
        <v>6327</v>
      </c>
      <c r="D985" t="s">
        <v>10</v>
      </c>
      <c r="E985">
        <v>62727740</v>
      </c>
      <c r="F985" t="s">
        <v>8</v>
      </c>
      <c r="G985">
        <v>0</v>
      </c>
    </row>
    <row r="986" spans="1:7" x14ac:dyDescent="0.25">
      <c r="A986">
        <v>4</v>
      </c>
      <c r="B986" t="s">
        <v>9</v>
      </c>
      <c r="C986">
        <v>6327</v>
      </c>
      <c r="D986" t="s">
        <v>10</v>
      </c>
      <c r="E986">
        <v>62881870</v>
      </c>
      <c r="F986" t="s">
        <v>8</v>
      </c>
      <c r="G986">
        <v>0</v>
      </c>
    </row>
    <row r="987" spans="1:7" x14ac:dyDescent="0.25">
      <c r="A987">
        <v>4</v>
      </c>
      <c r="B987" t="s">
        <v>9</v>
      </c>
      <c r="C987">
        <v>6327</v>
      </c>
      <c r="D987" t="s">
        <v>10</v>
      </c>
      <c r="E987">
        <v>63168184</v>
      </c>
      <c r="F987" t="s">
        <v>8</v>
      </c>
      <c r="G987">
        <v>0</v>
      </c>
    </row>
    <row r="988" spans="1:7" x14ac:dyDescent="0.25">
      <c r="A988">
        <v>4</v>
      </c>
      <c r="B988" t="s">
        <v>9</v>
      </c>
      <c r="C988">
        <v>6327</v>
      </c>
      <c r="D988" t="s">
        <v>10</v>
      </c>
      <c r="E988">
        <v>70590337</v>
      </c>
      <c r="F988" t="s">
        <v>8</v>
      </c>
      <c r="G988">
        <v>0</v>
      </c>
    </row>
    <row r="989" spans="1:7" x14ac:dyDescent="0.25">
      <c r="A989">
        <v>4</v>
      </c>
      <c r="B989" t="s">
        <v>9</v>
      </c>
      <c r="C989">
        <v>6327</v>
      </c>
      <c r="D989" t="s">
        <v>10</v>
      </c>
      <c r="E989">
        <v>71368599</v>
      </c>
      <c r="F989" t="s">
        <v>8</v>
      </c>
      <c r="G989">
        <v>0</v>
      </c>
    </row>
    <row r="990" spans="1:7" x14ac:dyDescent="0.25">
      <c r="A990">
        <v>4</v>
      </c>
      <c r="B990" t="s">
        <v>9</v>
      </c>
      <c r="C990">
        <v>6327</v>
      </c>
      <c r="D990" t="s">
        <v>10</v>
      </c>
      <c r="E990">
        <v>71714684</v>
      </c>
      <c r="F990" t="s">
        <v>8</v>
      </c>
      <c r="G990">
        <v>0</v>
      </c>
    </row>
    <row r="991" spans="1:7" x14ac:dyDescent="0.25">
      <c r="A991">
        <v>4</v>
      </c>
      <c r="B991" t="s">
        <v>9</v>
      </c>
      <c r="C991">
        <v>6327</v>
      </c>
      <c r="D991" t="s">
        <v>10</v>
      </c>
      <c r="E991">
        <v>72457654</v>
      </c>
      <c r="F991" t="s">
        <v>8</v>
      </c>
      <c r="G991">
        <v>0</v>
      </c>
    </row>
    <row r="992" spans="1:7" x14ac:dyDescent="0.25">
      <c r="A992">
        <v>4</v>
      </c>
      <c r="B992" t="s">
        <v>9</v>
      </c>
      <c r="C992">
        <v>6327</v>
      </c>
      <c r="D992" t="s">
        <v>10</v>
      </c>
      <c r="E992">
        <v>73596539</v>
      </c>
      <c r="F992" t="s">
        <v>8</v>
      </c>
      <c r="G992">
        <v>0</v>
      </c>
    </row>
    <row r="993" spans="1:7" x14ac:dyDescent="0.25">
      <c r="A993">
        <v>4</v>
      </c>
      <c r="B993" t="s">
        <v>9</v>
      </c>
      <c r="C993">
        <v>6327</v>
      </c>
      <c r="D993" t="s">
        <v>10</v>
      </c>
      <c r="E993">
        <v>75781157</v>
      </c>
      <c r="F993" t="s">
        <v>8</v>
      </c>
      <c r="G993">
        <v>0</v>
      </c>
    </row>
    <row r="994" spans="1:7" x14ac:dyDescent="0.25">
      <c r="A994">
        <v>4</v>
      </c>
      <c r="B994" t="s">
        <v>9</v>
      </c>
      <c r="C994">
        <v>6327</v>
      </c>
      <c r="D994" t="s">
        <v>10</v>
      </c>
      <c r="E994">
        <v>75808133</v>
      </c>
      <c r="F994" t="s">
        <v>8</v>
      </c>
      <c r="G994">
        <v>0</v>
      </c>
    </row>
    <row r="995" spans="1:7" x14ac:dyDescent="0.25">
      <c r="A995">
        <v>4</v>
      </c>
      <c r="B995" t="s">
        <v>9</v>
      </c>
      <c r="C995">
        <v>6327</v>
      </c>
      <c r="D995" t="s">
        <v>10</v>
      </c>
      <c r="E995">
        <v>75923439</v>
      </c>
      <c r="F995" t="s">
        <v>8</v>
      </c>
      <c r="G995">
        <v>0</v>
      </c>
    </row>
    <row r="996" spans="1:7" x14ac:dyDescent="0.25">
      <c r="A996">
        <v>4</v>
      </c>
      <c r="B996" t="s">
        <v>9</v>
      </c>
      <c r="C996">
        <v>6327</v>
      </c>
      <c r="D996" t="s">
        <v>10</v>
      </c>
      <c r="E996">
        <v>76143294</v>
      </c>
      <c r="F996" t="s">
        <v>8</v>
      </c>
      <c r="G996">
        <v>0</v>
      </c>
    </row>
    <row r="997" spans="1:7" x14ac:dyDescent="0.25">
      <c r="A997">
        <v>4</v>
      </c>
      <c r="B997" t="s">
        <v>9</v>
      </c>
      <c r="C997">
        <v>6327</v>
      </c>
      <c r="D997" t="s">
        <v>10</v>
      </c>
      <c r="E997">
        <v>77342370</v>
      </c>
      <c r="F997" t="s">
        <v>8</v>
      </c>
      <c r="G997">
        <v>0</v>
      </c>
    </row>
    <row r="998" spans="1:7" x14ac:dyDescent="0.25">
      <c r="A998">
        <v>4</v>
      </c>
      <c r="B998" t="s">
        <v>9</v>
      </c>
      <c r="C998">
        <v>6332</v>
      </c>
      <c r="D998" t="s">
        <v>9</v>
      </c>
      <c r="E998">
        <v>60035744</v>
      </c>
      <c r="F998" t="s">
        <v>8</v>
      </c>
      <c r="G998">
        <v>0</v>
      </c>
    </row>
    <row r="999" spans="1:7" x14ac:dyDescent="0.25">
      <c r="A999">
        <v>4</v>
      </c>
      <c r="B999" t="s">
        <v>9</v>
      </c>
      <c r="C999">
        <v>6332</v>
      </c>
      <c r="D999" t="s">
        <v>9</v>
      </c>
      <c r="E999">
        <v>60131155</v>
      </c>
      <c r="F999" t="s">
        <v>8</v>
      </c>
      <c r="G999">
        <v>0</v>
      </c>
    </row>
    <row r="1000" spans="1:7" x14ac:dyDescent="0.25">
      <c r="A1000">
        <v>4</v>
      </c>
      <c r="B1000" t="s">
        <v>9</v>
      </c>
      <c r="C1000">
        <v>6332</v>
      </c>
      <c r="D1000" t="s">
        <v>9</v>
      </c>
      <c r="E1000">
        <v>60198949</v>
      </c>
      <c r="F1000" t="s">
        <v>8</v>
      </c>
      <c r="G1000">
        <v>0</v>
      </c>
    </row>
    <row r="1001" spans="1:7" x14ac:dyDescent="0.25">
      <c r="A1001">
        <v>4</v>
      </c>
      <c r="B1001" t="s">
        <v>9</v>
      </c>
      <c r="C1001">
        <v>6332</v>
      </c>
      <c r="D1001" t="s">
        <v>9</v>
      </c>
      <c r="E1001">
        <v>60201004</v>
      </c>
      <c r="F1001" t="s">
        <v>8</v>
      </c>
      <c r="G1001">
        <v>0</v>
      </c>
    </row>
    <row r="1002" spans="1:7" x14ac:dyDescent="0.25">
      <c r="A1002">
        <v>4</v>
      </c>
      <c r="B1002" t="s">
        <v>9</v>
      </c>
      <c r="C1002">
        <v>6332</v>
      </c>
      <c r="D1002" t="s">
        <v>9</v>
      </c>
      <c r="E1002">
        <v>60216034</v>
      </c>
      <c r="F1002" t="s">
        <v>8</v>
      </c>
      <c r="G1002">
        <v>0</v>
      </c>
    </row>
    <row r="1003" spans="1:7" x14ac:dyDescent="0.25">
      <c r="A1003">
        <v>4</v>
      </c>
      <c r="B1003" t="s">
        <v>9</v>
      </c>
      <c r="C1003">
        <v>6332</v>
      </c>
      <c r="D1003" t="s">
        <v>9</v>
      </c>
      <c r="E1003">
        <v>60223238</v>
      </c>
      <c r="F1003" t="s">
        <v>8</v>
      </c>
      <c r="G1003">
        <v>0</v>
      </c>
    </row>
    <row r="1004" spans="1:7" x14ac:dyDescent="0.25">
      <c r="A1004">
        <v>4</v>
      </c>
      <c r="B1004" t="s">
        <v>9</v>
      </c>
      <c r="C1004">
        <v>6332</v>
      </c>
      <c r="D1004" t="s">
        <v>9</v>
      </c>
      <c r="E1004">
        <v>60284191</v>
      </c>
      <c r="F1004" t="s">
        <v>8</v>
      </c>
      <c r="G1004">
        <v>0</v>
      </c>
    </row>
    <row r="1005" spans="1:7" x14ac:dyDescent="0.25">
      <c r="A1005">
        <v>4</v>
      </c>
      <c r="B1005" t="s">
        <v>9</v>
      </c>
      <c r="C1005">
        <v>6332</v>
      </c>
      <c r="D1005" t="s">
        <v>9</v>
      </c>
      <c r="E1005">
        <v>60298316</v>
      </c>
      <c r="F1005" t="s">
        <v>8</v>
      </c>
      <c r="G1005">
        <v>0</v>
      </c>
    </row>
    <row r="1006" spans="1:7" x14ac:dyDescent="0.25">
      <c r="A1006">
        <v>4</v>
      </c>
      <c r="B1006" t="s">
        <v>9</v>
      </c>
      <c r="C1006">
        <v>6332</v>
      </c>
      <c r="D1006" t="s">
        <v>9</v>
      </c>
      <c r="E1006">
        <v>60303312</v>
      </c>
      <c r="F1006" t="s">
        <v>8</v>
      </c>
      <c r="G1006">
        <v>0</v>
      </c>
    </row>
    <row r="1007" spans="1:7" x14ac:dyDescent="0.25">
      <c r="A1007">
        <v>4</v>
      </c>
      <c r="B1007" t="s">
        <v>9</v>
      </c>
      <c r="C1007">
        <v>6332</v>
      </c>
      <c r="D1007" t="s">
        <v>9</v>
      </c>
      <c r="E1007">
        <v>60352603</v>
      </c>
      <c r="F1007" t="s">
        <v>8</v>
      </c>
      <c r="G1007">
        <v>0</v>
      </c>
    </row>
    <row r="1008" spans="1:7" x14ac:dyDescent="0.25">
      <c r="A1008">
        <v>4</v>
      </c>
      <c r="B1008" t="s">
        <v>9</v>
      </c>
      <c r="C1008">
        <v>6332</v>
      </c>
      <c r="D1008" t="s">
        <v>9</v>
      </c>
      <c r="E1008">
        <v>60390073</v>
      </c>
      <c r="F1008" t="s">
        <v>8</v>
      </c>
      <c r="G1008">
        <v>0</v>
      </c>
    </row>
    <row r="1009" spans="1:7" x14ac:dyDescent="0.25">
      <c r="A1009">
        <v>4</v>
      </c>
      <c r="B1009" t="s">
        <v>9</v>
      </c>
      <c r="C1009">
        <v>6332</v>
      </c>
      <c r="D1009" t="s">
        <v>9</v>
      </c>
      <c r="E1009">
        <v>60412057</v>
      </c>
      <c r="F1009" t="s">
        <v>8</v>
      </c>
      <c r="G1009">
        <v>0</v>
      </c>
    </row>
    <row r="1010" spans="1:7" x14ac:dyDescent="0.25">
      <c r="A1010">
        <v>4</v>
      </c>
      <c r="B1010" t="s">
        <v>9</v>
      </c>
      <c r="C1010">
        <v>6332</v>
      </c>
      <c r="D1010" t="s">
        <v>9</v>
      </c>
      <c r="E1010">
        <v>60412079</v>
      </c>
      <c r="F1010" t="s">
        <v>8</v>
      </c>
      <c r="G1010">
        <v>0</v>
      </c>
    </row>
    <row r="1011" spans="1:7" x14ac:dyDescent="0.25">
      <c r="A1011">
        <v>4</v>
      </c>
      <c r="B1011" t="s">
        <v>9</v>
      </c>
      <c r="C1011">
        <v>6332</v>
      </c>
      <c r="D1011" t="s">
        <v>9</v>
      </c>
      <c r="E1011">
        <v>60412105</v>
      </c>
      <c r="F1011" t="s">
        <v>8</v>
      </c>
      <c r="G1011">
        <v>0</v>
      </c>
    </row>
    <row r="1012" spans="1:7" x14ac:dyDescent="0.25">
      <c r="A1012">
        <v>4</v>
      </c>
      <c r="B1012" t="s">
        <v>9</v>
      </c>
      <c r="C1012">
        <v>6332</v>
      </c>
      <c r="D1012" t="s">
        <v>9</v>
      </c>
      <c r="E1012">
        <v>60462391</v>
      </c>
      <c r="F1012" t="s">
        <v>8</v>
      </c>
      <c r="G1012">
        <v>0</v>
      </c>
    </row>
    <row r="1013" spans="1:7" x14ac:dyDescent="0.25">
      <c r="A1013">
        <v>4</v>
      </c>
      <c r="B1013" t="s">
        <v>9</v>
      </c>
      <c r="C1013">
        <v>6332</v>
      </c>
      <c r="D1013" t="s">
        <v>9</v>
      </c>
      <c r="E1013">
        <v>60528222</v>
      </c>
      <c r="F1013" t="s">
        <v>8</v>
      </c>
      <c r="G1013">
        <v>0</v>
      </c>
    </row>
    <row r="1014" spans="1:7" x14ac:dyDescent="0.25">
      <c r="A1014">
        <v>4</v>
      </c>
      <c r="B1014" t="s">
        <v>9</v>
      </c>
      <c r="C1014">
        <v>6332</v>
      </c>
      <c r="D1014" t="s">
        <v>9</v>
      </c>
      <c r="E1014">
        <v>60553068</v>
      </c>
      <c r="F1014" t="s">
        <v>8</v>
      </c>
      <c r="G1014">
        <v>0</v>
      </c>
    </row>
    <row r="1015" spans="1:7" x14ac:dyDescent="0.25">
      <c r="A1015">
        <v>4</v>
      </c>
      <c r="B1015" t="s">
        <v>9</v>
      </c>
      <c r="C1015">
        <v>6332</v>
      </c>
      <c r="D1015" t="s">
        <v>9</v>
      </c>
      <c r="E1015">
        <v>60772080</v>
      </c>
      <c r="F1015">
        <v>60772080</v>
      </c>
      <c r="G1015">
        <v>1</v>
      </c>
    </row>
    <row r="1016" spans="1:7" x14ac:dyDescent="0.25">
      <c r="A1016">
        <v>4</v>
      </c>
      <c r="B1016" t="s">
        <v>9</v>
      </c>
      <c r="C1016">
        <v>6332</v>
      </c>
      <c r="D1016" t="s">
        <v>9</v>
      </c>
      <c r="E1016">
        <v>60876615</v>
      </c>
      <c r="F1016" t="s">
        <v>8</v>
      </c>
      <c r="G1016">
        <v>0</v>
      </c>
    </row>
    <row r="1017" spans="1:7" x14ac:dyDescent="0.25">
      <c r="A1017">
        <v>4</v>
      </c>
      <c r="B1017" t="s">
        <v>9</v>
      </c>
      <c r="C1017">
        <v>6332</v>
      </c>
      <c r="D1017" t="s">
        <v>9</v>
      </c>
      <c r="E1017">
        <v>60876670</v>
      </c>
      <c r="F1017" t="s">
        <v>8</v>
      </c>
      <c r="G1017">
        <v>0</v>
      </c>
    </row>
    <row r="1018" spans="1:7" x14ac:dyDescent="0.25">
      <c r="A1018">
        <v>4</v>
      </c>
      <c r="B1018" t="s">
        <v>9</v>
      </c>
      <c r="C1018">
        <v>6332</v>
      </c>
      <c r="D1018" t="s">
        <v>9</v>
      </c>
      <c r="E1018">
        <v>60876695</v>
      </c>
      <c r="F1018" t="s">
        <v>8</v>
      </c>
      <c r="G1018">
        <v>0</v>
      </c>
    </row>
    <row r="1019" spans="1:7" x14ac:dyDescent="0.25">
      <c r="A1019">
        <v>4</v>
      </c>
      <c r="B1019" t="s">
        <v>9</v>
      </c>
      <c r="C1019">
        <v>6332</v>
      </c>
      <c r="D1019" t="s">
        <v>9</v>
      </c>
      <c r="E1019">
        <v>60876699</v>
      </c>
      <c r="F1019" t="s">
        <v>8</v>
      </c>
      <c r="G1019">
        <v>0</v>
      </c>
    </row>
    <row r="1020" spans="1:7" x14ac:dyDescent="0.25">
      <c r="A1020">
        <v>4</v>
      </c>
      <c r="B1020" t="s">
        <v>9</v>
      </c>
      <c r="C1020">
        <v>6332</v>
      </c>
      <c r="D1020" t="s">
        <v>9</v>
      </c>
      <c r="E1020">
        <v>60910269</v>
      </c>
      <c r="F1020" t="s">
        <v>8</v>
      </c>
      <c r="G1020">
        <v>0</v>
      </c>
    </row>
    <row r="1021" spans="1:7" x14ac:dyDescent="0.25">
      <c r="A1021">
        <v>4</v>
      </c>
      <c r="B1021" t="s">
        <v>9</v>
      </c>
      <c r="C1021">
        <v>6332</v>
      </c>
      <c r="D1021" t="s">
        <v>9</v>
      </c>
      <c r="E1021">
        <v>60949245</v>
      </c>
      <c r="F1021" t="s">
        <v>8</v>
      </c>
      <c r="G1021">
        <v>0</v>
      </c>
    </row>
    <row r="1022" spans="1:7" x14ac:dyDescent="0.25">
      <c r="A1022">
        <v>4</v>
      </c>
      <c r="B1022" t="s">
        <v>9</v>
      </c>
      <c r="C1022">
        <v>6332</v>
      </c>
      <c r="D1022" t="s">
        <v>9</v>
      </c>
      <c r="E1022">
        <v>60949250</v>
      </c>
      <c r="F1022" t="s">
        <v>8</v>
      </c>
      <c r="G1022">
        <v>0</v>
      </c>
    </row>
    <row r="1023" spans="1:7" x14ac:dyDescent="0.25">
      <c r="A1023">
        <v>4</v>
      </c>
      <c r="B1023" t="s">
        <v>9</v>
      </c>
      <c r="C1023">
        <v>6332</v>
      </c>
      <c r="D1023" t="s">
        <v>9</v>
      </c>
      <c r="E1023">
        <v>60949343</v>
      </c>
      <c r="F1023" t="s">
        <v>8</v>
      </c>
      <c r="G1023">
        <v>0</v>
      </c>
    </row>
    <row r="1024" spans="1:7" x14ac:dyDescent="0.25">
      <c r="A1024">
        <v>4</v>
      </c>
      <c r="B1024" t="s">
        <v>9</v>
      </c>
      <c r="C1024">
        <v>6332</v>
      </c>
      <c r="D1024" t="s">
        <v>9</v>
      </c>
      <c r="E1024">
        <v>60949345</v>
      </c>
      <c r="F1024" t="s">
        <v>8</v>
      </c>
      <c r="G1024">
        <v>0</v>
      </c>
    </row>
    <row r="1025" spans="1:7" x14ac:dyDescent="0.25">
      <c r="A1025">
        <v>4</v>
      </c>
      <c r="B1025" t="s">
        <v>9</v>
      </c>
      <c r="C1025">
        <v>6332</v>
      </c>
      <c r="D1025" t="s">
        <v>9</v>
      </c>
      <c r="E1025">
        <v>61041003</v>
      </c>
      <c r="F1025" t="s">
        <v>8</v>
      </c>
      <c r="G1025">
        <v>0</v>
      </c>
    </row>
    <row r="1026" spans="1:7" x14ac:dyDescent="0.25">
      <c r="A1026">
        <v>4</v>
      </c>
      <c r="B1026" t="s">
        <v>9</v>
      </c>
      <c r="C1026">
        <v>6332</v>
      </c>
      <c r="D1026" t="s">
        <v>9</v>
      </c>
      <c r="E1026">
        <v>61041005</v>
      </c>
      <c r="F1026" t="s">
        <v>8</v>
      </c>
      <c r="G1026">
        <v>0</v>
      </c>
    </row>
    <row r="1027" spans="1:7" x14ac:dyDescent="0.25">
      <c r="A1027">
        <v>4</v>
      </c>
      <c r="B1027" t="s">
        <v>9</v>
      </c>
      <c r="C1027">
        <v>6332</v>
      </c>
      <c r="D1027" t="s">
        <v>9</v>
      </c>
      <c r="E1027">
        <v>61041067</v>
      </c>
      <c r="F1027" t="s">
        <v>8</v>
      </c>
      <c r="G1027">
        <v>0</v>
      </c>
    </row>
    <row r="1028" spans="1:7" x14ac:dyDescent="0.25">
      <c r="A1028">
        <v>4</v>
      </c>
      <c r="B1028" t="s">
        <v>9</v>
      </c>
      <c r="C1028">
        <v>6332</v>
      </c>
      <c r="D1028" t="s">
        <v>9</v>
      </c>
      <c r="E1028">
        <v>61041085</v>
      </c>
      <c r="F1028" t="s">
        <v>8</v>
      </c>
      <c r="G1028">
        <v>0</v>
      </c>
    </row>
    <row r="1029" spans="1:7" x14ac:dyDescent="0.25">
      <c r="A1029">
        <v>4</v>
      </c>
      <c r="B1029" t="s">
        <v>9</v>
      </c>
      <c r="C1029">
        <v>6332</v>
      </c>
      <c r="D1029" t="s">
        <v>9</v>
      </c>
      <c r="E1029">
        <v>61041108</v>
      </c>
      <c r="F1029" t="s">
        <v>8</v>
      </c>
      <c r="G1029">
        <v>0</v>
      </c>
    </row>
    <row r="1030" spans="1:7" x14ac:dyDescent="0.25">
      <c r="A1030">
        <v>4</v>
      </c>
      <c r="B1030" t="s">
        <v>9</v>
      </c>
      <c r="C1030">
        <v>6332</v>
      </c>
      <c r="D1030" t="s">
        <v>9</v>
      </c>
      <c r="E1030">
        <v>61041114</v>
      </c>
      <c r="F1030">
        <v>61041114</v>
      </c>
      <c r="G1030">
        <v>1</v>
      </c>
    </row>
    <row r="1031" spans="1:7" x14ac:dyDescent="0.25">
      <c r="A1031">
        <v>4</v>
      </c>
      <c r="B1031" t="s">
        <v>9</v>
      </c>
      <c r="C1031">
        <v>6332</v>
      </c>
      <c r="D1031" t="s">
        <v>9</v>
      </c>
      <c r="E1031">
        <v>61041141</v>
      </c>
      <c r="F1031" t="s">
        <v>8</v>
      </c>
      <c r="G1031">
        <v>0</v>
      </c>
    </row>
    <row r="1032" spans="1:7" x14ac:dyDescent="0.25">
      <c r="A1032">
        <v>4</v>
      </c>
      <c r="B1032" t="s">
        <v>9</v>
      </c>
      <c r="C1032">
        <v>6332</v>
      </c>
      <c r="D1032" t="s">
        <v>9</v>
      </c>
      <c r="E1032">
        <v>61078488</v>
      </c>
      <c r="F1032" t="s">
        <v>8</v>
      </c>
      <c r="G1032">
        <v>0</v>
      </c>
    </row>
    <row r="1033" spans="1:7" x14ac:dyDescent="0.25">
      <c r="A1033">
        <v>4</v>
      </c>
      <c r="B1033" t="s">
        <v>9</v>
      </c>
      <c r="C1033">
        <v>6332</v>
      </c>
      <c r="D1033" t="s">
        <v>9</v>
      </c>
      <c r="E1033">
        <v>61078501</v>
      </c>
      <c r="F1033" t="s">
        <v>8</v>
      </c>
      <c r="G1033">
        <v>0</v>
      </c>
    </row>
    <row r="1034" spans="1:7" x14ac:dyDescent="0.25">
      <c r="A1034">
        <v>4</v>
      </c>
      <c r="B1034" t="s">
        <v>9</v>
      </c>
      <c r="C1034">
        <v>6332</v>
      </c>
      <c r="D1034" t="s">
        <v>9</v>
      </c>
      <c r="E1034">
        <v>61092094</v>
      </c>
      <c r="F1034" t="s">
        <v>8</v>
      </c>
      <c r="G1034">
        <v>0</v>
      </c>
    </row>
    <row r="1035" spans="1:7" x14ac:dyDescent="0.25">
      <c r="A1035">
        <v>4</v>
      </c>
      <c r="B1035" t="s">
        <v>9</v>
      </c>
      <c r="C1035">
        <v>6332</v>
      </c>
      <c r="D1035" t="s">
        <v>9</v>
      </c>
      <c r="E1035">
        <v>61110458</v>
      </c>
      <c r="F1035" t="s">
        <v>8</v>
      </c>
      <c r="G1035">
        <v>0</v>
      </c>
    </row>
    <row r="1036" spans="1:7" x14ac:dyDescent="0.25">
      <c r="A1036">
        <v>4</v>
      </c>
      <c r="B1036" t="s">
        <v>9</v>
      </c>
      <c r="C1036">
        <v>6332</v>
      </c>
      <c r="D1036" t="s">
        <v>9</v>
      </c>
      <c r="E1036">
        <v>61197305</v>
      </c>
      <c r="F1036" t="s">
        <v>8</v>
      </c>
      <c r="G1036">
        <v>0</v>
      </c>
    </row>
    <row r="1037" spans="1:7" x14ac:dyDescent="0.25">
      <c r="A1037">
        <v>4</v>
      </c>
      <c r="B1037" t="s">
        <v>9</v>
      </c>
      <c r="C1037">
        <v>6332</v>
      </c>
      <c r="D1037" t="s">
        <v>9</v>
      </c>
      <c r="E1037">
        <v>61224638</v>
      </c>
      <c r="F1037" t="s">
        <v>8</v>
      </c>
      <c r="G1037">
        <v>0</v>
      </c>
    </row>
    <row r="1038" spans="1:7" x14ac:dyDescent="0.25">
      <c r="A1038">
        <v>4</v>
      </c>
      <c r="B1038" t="s">
        <v>9</v>
      </c>
      <c r="C1038">
        <v>6332</v>
      </c>
      <c r="D1038" t="s">
        <v>9</v>
      </c>
      <c r="E1038">
        <v>61224646</v>
      </c>
      <c r="F1038" t="s">
        <v>8</v>
      </c>
      <c r="G1038">
        <v>0</v>
      </c>
    </row>
    <row r="1039" spans="1:7" x14ac:dyDescent="0.25">
      <c r="A1039">
        <v>4</v>
      </c>
      <c r="B1039" t="s">
        <v>9</v>
      </c>
      <c r="C1039">
        <v>6332</v>
      </c>
      <c r="D1039" t="s">
        <v>9</v>
      </c>
      <c r="E1039">
        <v>61224700</v>
      </c>
      <c r="F1039" t="s">
        <v>8</v>
      </c>
      <c r="G1039">
        <v>0</v>
      </c>
    </row>
    <row r="1040" spans="1:7" x14ac:dyDescent="0.25">
      <c r="A1040">
        <v>4</v>
      </c>
      <c r="B1040" t="s">
        <v>9</v>
      </c>
      <c r="C1040">
        <v>6332</v>
      </c>
      <c r="D1040" t="s">
        <v>9</v>
      </c>
      <c r="E1040">
        <v>61224713</v>
      </c>
      <c r="F1040" t="s">
        <v>8</v>
      </c>
      <c r="G1040">
        <v>0</v>
      </c>
    </row>
    <row r="1041" spans="1:7" x14ac:dyDescent="0.25">
      <c r="A1041">
        <v>4</v>
      </c>
      <c r="B1041" t="s">
        <v>9</v>
      </c>
      <c r="C1041">
        <v>6332</v>
      </c>
      <c r="D1041" t="s">
        <v>9</v>
      </c>
      <c r="E1041">
        <v>61241888</v>
      </c>
      <c r="F1041" t="s">
        <v>8</v>
      </c>
      <c r="G1041">
        <v>0</v>
      </c>
    </row>
    <row r="1042" spans="1:7" x14ac:dyDescent="0.25">
      <c r="A1042">
        <v>4</v>
      </c>
      <c r="B1042" t="s">
        <v>9</v>
      </c>
      <c r="C1042">
        <v>6332</v>
      </c>
      <c r="D1042" t="s">
        <v>9</v>
      </c>
      <c r="E1042">
        <v>61262201</v>
      </c>
      <c r="F1042" t="s">
        <v>8</v>
      </c>
      <c r="G1042">
        <v>0</v>
      </c>
    </row>
    <row r="1043" spans="1:7" x14ac:dyDescent="0.25">
      <c r="A1043">
        <v>4</v>
      </c>
      <c r="B1043" t="s">
        <v>9</v>
      </c>
      <c r="C1043">
        <v>6332</v>
      </c>
      <c r="D1043" t="s">
        <v>9</v>
      </c>
      <c r="E1043">
        <v>61321823</v>
      </c>
      <c r="F1043" t="s">
        <v>8</v>
      </c>
      <c r="G1043">
        <v>0</v>
      </c>
    </row>
    <row r="1044" spans="1:7" x14ac:dyDescent="0.25">
      <c r="A1044">
        <v>4</v>
      </c>
      <c r="B1044" t="s">
        <v>9</v>
      </c>
      <c r="C1044">
        <v>6332</v>
      </c>
      <c r="D1044" t="s">
        <v>9</v>
      </c>
      <c r="E1044">
        <v>61321878</v>
      </c>
      <c r="F1044" t="s">
        <v>8</v>
      </c>
      <c r="G1044">
        <v>0</v>
      </c>
    </row>
    <row r="1045" spans="1:7" x14ac:dyDescent="0.25">
      <c r="A1045">
        <v>4</v>
      </c>
      <c r="B1045" t="s">
        <v>9</v>
      </c>
      <c r="C1045">
        <v>6332</v>
      </c>
      <c r="D1045" t="s">
        <v>9</v>
      </c>
      <c r="E1045">
        <v>61397743</v>
      </c>
      <c r="F1045" t="s">
        <v>8</v>
      </c>
      <c r="G1045">
        <v>0</v>
      </c>
    </row>
    <row r="1046" spans="1:7" x14ac:dyDescent="0.25">
      <c r="A1046">
        <v>4</v>
      </c>
      <c r="B1046" t="s">
        <v>9</v>
      </c>
      <c r="C1046">
        <v>6332</v>
      </c>
      <c r="D1046" t="s">
        <v>9</v>
      </c>
      <c r="E1046">
        <v>61397829</v>
      </c>
      <c r="F1046" t="s">
        <v>8</v>
      </c>
      <c r="G1046">
        <v>0</v>
      </c>
    </row>
    <row r="1047" spans="1:7" x14ac:dyDescent="0.25">
      <c r="A1047">
        <v>4</v>
      </c>
      <c r="B1047" t="s">
        <v>9</v>
      </c>
      <c r="C1047">
        <v>6332</v>
      </c>
      <c r="D1047" t="s">
        <v>9</v>
      </c>
      <c r="E1047">
        <v>61397843</v>
      </c>
      <c r="F1047" t="s">
        <v>8</v>
      </c>
      <c r="G1047">
        <v>0</v>
      </c>
    </row>
    <row r="1048" spans="1:7" x14ac:dyDescent="0.25">
      <c r="A1048">
        <v>4</v>
      </c>
      <c r="B1048" t="s">
        <v>9</v>
      </c>
      <c r="C1048">
        <v>6332</v>
      </c>
      <c r="D1048" t="s">
        <v>9</v>
      </c>
      <c r="E1048">
        <v>61407676</v>
      </c>
      <c r="F1048" t="s">
        <v>8</v>
      </c>
      <c r="G1048">
        <v>0</v>
      </c>
    </row>
    <row r="1049" spans="1:7" x14ac:dyDescent="0.25">
      <c r="A1049">
        <v>4</v>
      </c>
      <c r="B1049" t="s">
        <v>9</v>
      </c>
      <c r="C1049">
        <v>6332</v>
      </c>
      <c r="D1049" t="s">
        <v>9</v>
      </c>
      <c r="E1049">
        <v>61472986</v>
      </c>
      <c r="F1049" t="s">
        <v>8</v>
      </c>
      <c r="G1049">
        <v>0</v>
      </c>
    </row>
    <row r="1050" spans="1:7" x14ac:dyDescent="0.25">
      <c r="A1050">
        <v>4</v>
      </c>
      <c r="B1050" t="s">
        <v>9</v>
      </c>
      <c r="C1050">
        <v>6332</v>
      </c>
      <c r="D1050" t="s">
        <v>9</v>
      </c>
      <c r="E1050">
        <v>61503459</v>
      </c>
      <c r="F1050" t="s">
        <v>8</v>
      </c>
      <c r="G1050">
        <v>0</v>
      </c>
    </row>
    <row r="1051" spans="1:7" x14ac:dyDescent="0.25">
      <c r="A1051">
        <v>4</v>
      </c>
      <c r="B1051" t="s">
        <v>9</v>
      </c>
      <c r="C1051">
        <v>6332</v>
      </c>
      <c r="D1051" t="s">
        <v>9</v>
      </c>
      <c r="E1051">
        <v>61587041</v>
      </c>
      <c r="F1051" t="s">
        <v>8</v>
      </c>
      <c r="G1051">
        <v>0</v>
      </c>
    </row>
    <row r="1052" spans="1:7" x14ac:dyDescent="0.25">
      <c r="A1052">
        <v>4</v>
      </c>
      <c r="B1052" t="s">
        <v>9</v>
      </c>
      <c r="C1052">
        <v>6332</v>
      </c>
      <c r="D1052" t="s">
        <v>9</v>
      </c>
      <c r="E1052">
        <v>61587044</v>
      </c>
      <c r="F1052" t="s">
        <v>8</v>
      </c>
      <c r="G1052">
        <v>0</v>
      </c>
    </row>
    <row r="1053" spans="1:7" x14ac:dyDescent="0.25">
      <c r="A1053">
        <v>4</v>
      </c>
      <c r="B1053" t="s">
        <v>9</v>
      </c>
      <c r="C1053">
        <v>6332</v>
      </c>
      <c r="D1053" t="s">
        <v>9</v>
      </c>
      <c r="E1053">
        <v>61587683</v>
      </c>
      <c r="F1053" t="s">
        <v>8</v>
      </c>
      <c r="G1053">
        <v>0</v>
      </c>
    </row>
    <row r="1054" spans="1:7" x14ac:dyDescent="0.25">
      <c r="A1054">
        <v>4</v>
      </c>
      <c r="B1054" t="s">
        <v>9</v>
      </c>
      <c r="C1054">
        <v>6332</v>
      </c>
      <c r="D1054" t="s">
        <v>9</v>
      </c>
      <c r="E1054">
        <v>61592164</v>
      </c>
      <c r="F1054" t="s">
        <v>8</v>
      </c>
      <c r="G1054">
        <v>0</v>
      </c>
    </row>
    <row r="1055" spans="1:7" x14ac:dyDescent="0.25">
      <c r="A1055">
        <v>4</v>
      </c>
      <c r="B1055" t="s">
        <v>9</v>
      </c>
      <c r="C1055">
        <v>6332</v>
      </c>
      <c r="D1055" t="s">
        <v>9</v>
      </c>
      <c r="E1055">
        <v>61645717</v>
      </c>
      <c r="F1055" t="s">
        <v>8</v>
      </c>
      <c r="G1055">
        <v>0</v>
      </c>
    </row>
    <row r="1056" spans="1:7" x14ac:dyDescent="0.25">
      <c r="A1056">
        <v>4</v>
      </c>
      <c r="B1056" t="s">
        <v>9</v>
      </c>
      <c r="C1056">
        <v>6332</v>
      </c>
      <c r="D1056" t="s">
        <v>9</v>
      </c>
      <c r="E1056">
        <v>61647261</v>
      </c>
      <c r="F1056" t="s">
        <v>8</v>
      </c>
      <c r="G1056">
        <v>0</v>
      </c>
    </row>
    <row r="1057" spans="1:7" x14ac:dyDescent="0.25">
      <c r="A1057">
        <v>4</v>
      </c>
      <c r="B1057" t="s">
        <v>9</v>
      </c>
      <c r="C1057">
        <v>6332</v>
      </c>
      <c r="D1057" t="s">
        <v>9</v>
      </c>
      <c r="E1057">
        <v>61674707</v>
      </c>
      <c r="F1057" t="s">
        <v>8</v>
      </c>
      <c r="G1057">
        <v>0</v>
      </c>
    </row>
    <row r="1058" spans="1:7" x14ac:dyDescent="0.25">
      <c r="A1058">
        <v>4</v>
      </c>
      <c r="B1058" t="s">
        <v>9</v>
      </c>
      <c r="C1058">
        <v>6332</v>
      </c>
      <c r="D1058" t="s">
        <v>9</v>
      </c>
      <c r="E1058">
        <v>61685077</v>
      </c>
      <c r="F1058" t="s">
        <v>8</v>
      </c>
      <c r="G1058">
        <v>0</v>
      </c>
    </row>
    <row r="1059" spans="1:7" x14ac:dyDescent="0.25">
      <c r="A1059">
        <v>4</v>
      </c>
      <c r="B1059" t="s">
        <v>9</v>
      </c>
      <c r="C1059">
        <v>6332</v>
      </c>
      <c r="D1059" t="s">
        <v>9</v>
      </c>
      <c r="E1059">
        <v>61741193</v>
      </c>
      <c r="F1059" t="s">
        <v>8</v>
      </c>
      <c r="G1059">
        <v>0</v>
      </c>
    </row>
    <row r="1060" spans="1:7" x14ac:dyDescent="0.25">
      <c r="A1060">
        <v>4</v>
      </c>
      <c r="B1060" t="s">
        <v>9</v>
      </c>
      <c r="C1060">
        <v>6332</v>
      </c>
      <c r="D1060" t="s">
        <v>9</v>
      </c>
      <c r="E1060">
        <v>61741196</v>
      </c>
      <c r="F1060" t="s">
        <v>8</v>
      </c>
      <c r="G1060">
        <v>0</v>
      </c>
    </row>
    <row r="1061" spans="1:7" x14ac:dyDescent="0.25">
      <c r="A1061">
        <v>4</v>
      </c>
      <c r="B1061" t="s">
        <v>9</v>
      </c>
      <c r="C1061">
        <v>6332</v>
      </c>
      <c r="D1061" t="s">
        <v>9</v>
      </c>
      <c r="E1061">
        <v>61741200</v>
      </c>
      <c r="F1061" t="s">
        <v>8</v>
      </c>
      <c r="G1061">
        <v>0</v>
      </c>
    </row>
    <row r="1062" spans="1:7" x14ac:dyDescent="0.25">
      <c r="A1062">
        <v>4</v>
      </c>
      <c r="B1062" t="s">
        <v>9</v>
      </c>
      <c r="C1062">
        <v>6332</v>
      </c>
      <c r="D1062" t="s">
        <v>9</v>
      </c>
      <c r="E1062">
        <v>61741227</v>
      </c>
      <c r="F1062" t="s">
        <v>8</v>
      </c>
      <c r="G1062">
        <v>0</v>
      </c>
    </row>
    <row r="1063" spans="1:7" x14ac:dyDescent="0.25">
      <c r="A1063">
        <v>4</v>
      </c>
      <c r="B1063" t="s">
        <v>9</v>
      </c>
      <c r="C1063">
        <v>6332</v>
      </c>
      <c r="D1063" t="s">
        <v>9</v>
      </c>
      <c r="E1063">
        <v>61741230</v>
      </c>
      <c r="F1063" t="s">
        <v>8</v>
      </c>
      <c r="G1063">
        <v>0</v>
      </c>
    </row>
    <row r="1064" spans="1:7" x14ac:dyDescent="0.25">
      <c r="A1064">
        <v>4</v>
      </c>
      <c r="B1064" t="s">
        <v>9</v>
      </c>
      <c r="C1064">
        <v>6332</v>
      </c>
      <c r="D1064" t="s">
        <v>9</v>
      </c>
      <c r="E1064">
        <v>61741235</v>
      </c>
      <c r="F1064" t="s">
        <v>8</v>
      </c>
      <c r="G1064">
        <v>0</v>
      </c>
    </row>
    <row r="1065" spans="1:7" x14ac:dyDescent="0.25">
      <c r="A1065">
        <v>4</v>
      </c>
      <c r="B1065" t="s">
        <v>9</v>
      </c>
      <c r="C1065">
        <v>6332</v>
      </c>
      <c r="D1065" t="s">
        <v>9</v>
      </c>
      <c r="E1065">
        <v>61741251</v>
      </c>
      <c r="F1065" t="s">
        <v>8</v>
      </c>
      <c r="G1065">
        <v>0</v>
      </c>
    </row>
    <row r="1066" spans="1:7" x14ac:dyDescent="0.25">
      <c r="A1066">
        <v>4</v>
      </c>
      <c r="B1066" t="s">
        <v>9</v>
      </c>
      <c r="C1066">
        <v>6332</v>
      </c>
      <c r="D1066" t="s">
        <v>9</v>
      </c>
      <c r="E1066">
        <v>61741252</v>
      </c>
      <c r="F1066">
        <v>61741252</v>
      </c>
      <c r="G1066">
        <v>1</v>
      </c>
    </row>
    <row r="1067" spans="1:7" x14ac:dyDescent="0.25">
      <c r="A1067">
        <v>4</v>
      </c>
      <c r="B1067" t="s">
        <v>9</v>
      </c>
      <c r="C1067">
        <v>6332</v>
      </c>
      <c r="D1067" t="s">
        <v>9</v>
      </c>
      <c r="E1067">
        <v>61741268</v>
      </c>
      <c r="F1067" t="s">
        <v>8</v>
      </c>
      <c r="G1067">
        <v>0</v>
      </c>
    </row>
    <row r="1068" spans="1:7" x14ac:dyDescent="0.25">
      <c r="A1068">
        <v>4</v>
      </c>
      <c r="B1068" t="s">
        <v>9</v>
      </c>
      <c r="C1068">
        <v>6332</v>
      </c>
      <c r="D1068" t="s">
        <v>9</v>
      </c>
      <c r="E1068">
        <v>61741306</v>
      </c>
      <c r="F1068" t="s">
        <v>8</v>
      </c>
      <c r="G1068">
        <v>0</v>
      </c>
    </row>
    <row r="1069" spans="1:7" x14ac:dyDescent="0.25">
      <c r="A1069">
        <v>4</v>
      </c>
      <c r="B1069" t="s">
        <v>9</v>
      </c>
      <c r="C1069">
        <v>6332</v>
      </c>
      <c r="D1069" t="s">
        <v>9</v>
      </c>
      <c r="E1069">
        <v>61741331</v>
      </c>
      <c r="F1069" t="s">
        <v>8</v>
      </c>
      <c r="G1069">
        <v>0</v>
      </c>
    </row>
    <row r="1070" spans="1:7" x14ac:dyDescent="0.25">
      <c r="A1070">
        <v>4</v>
      </c>
      <c r="B1070" t="s">
        <v>9</v>
      </c>
      <c r="C1070">
        <v>6332</v>
      </c>
      <c r="D1070" t="s">
        <v>9</v>
      </c>
      <c r="E1070">
        <v>61741336</v>
      </c>
      <c r="F1070" t="s">
        <v>8</v>
      </c>
      <c r="G1070">
        <v>0</v>
      </c>
    </row>
    <row r="1071" spans="1:7" x14ac:dyDescent="0.25">
      <c r="A1071">
        <v>4</v>
      </c>
      <c r="B1071" t="s">
        <v>9</v>
      </c>
      <c r="C1071">
        <v>6332</v>
      </c>
      <c r="D1071" t="s">
        <v>9</v>
      </c>
      <c r="E1071">
        <v>61741348</v>
      </c>
      <c r="F1071" t="s">
        <v>8</v>
      </c>
      <c r="G1071">
        <v>0</v>
      </c>
    </row>
    <row r="1072" spans="1:7" x14ac:dyDescent="0.25">
      <c r="A1072">
        <v>4</v>
      </c>
      <c r="B1072" t="s">
        <v>9</v>
      </c>
      <c r="C1072">
        <v>6332</v>
      </c>
      <c r="D1072" t="s">
        <v>9</v>
      </c>
      <c r="E1072">
        <v>61792851</v>
      </c>
      <c r="F1072" t="s">
        <v>8</v>
      </c>
      <c r="G1072">
        <v>0</v>
      </c>
    </row>
    <row r="1073" spans="1:7" x14ac:dyDescent="0.25">
      <c r="A1073">
        <v>4</v>
      </c>
      <c r="B1073" t="s">
        <v>9</v>
      </c>
      <c r="C1073">
        <v>6332</v>
      </c>
      <c r="D1073" t="s">
        <v>9</v>
      </c>
      <c r="E1073">
        <v>61806025</v>
      </c>
      <c r="F1073" t="s">
        <v>8</v>
      </c>
      <c r="G1073">
        <v>0</v>
      </c>
    </row>
    <row r="1074" spans="1:7" x14ac:dyDescent="0.25">
      <c r="A1074">
        <v>4</v>
      </c>
      <c r="B1074" t="s">
        <v>9</v>
      </c>
      <c r="C1074">
        <v>6332</v>
      </c>
      <c r="D1074" t="s">
        <v>9</v>
      </c>
      <c r="E1074">
        <v>61806065</v>
      </c>
      <c r="F1074" t="s">
        <v>8</v>
      </c>
      <c r="G1074">
        <v>0</v>
      </c>
    </row>
    <row r="1075" spans="1:7" x14ac:dyDescent="0.25">
      <c r="A1075">
        <v>4</v>
      </c>
      <c r="B1075" t="s">
        <v>9</v>
      </c>
      <c r="C1075">
        <v>6332</v>
      </c>
      <c r="D1075" t="s">
        <v>9</v>
      </c>
      <c r="E1075">
        <v>61806079</v>
      </c>
      <c r="F1075" t="s">
        <v>8</v>
      </c>
      <c r="G1075">
        <v>0</v>
      </c>
    </row>
    <row r="1076" spans="1:7" x14ac:dyDescent="0.25">
      <c r="A1076">
        <v>4</v>
      </c>
      <c r="B1076" t="s">
        <v>9</v>
      </c>
      <c r="C1076">
        <v>6332</v>
      </c>
      <c r="D1076" t="s">
        <v>9</v>
      </c>
      <c r="E1076">
        <v>61806084</v>
      </c>
      <c r="F1076" t="s">
        <v>8</v>
      </c>
      <c r="G1076">
        <v>0</v>
      </c>
    </row>
    <row r="1077" spans="1:7" x14ac:dyDescent="0.25">
      <c r="A1077">
        <v>4</v>
      </c>
      <c r="B1077" t="s">
        <v>9</v>
      </c>
      <c r="C1077">
        <v>6332</v>
      </c>
      <c r="D1077" t="s">
        <v>9</v>
      </c>
      <c r="E1077">
        <v>61806085</v>
      </c>
      <c r="F1077" t="s">
        <v>8</v>
      </c>
      <c r="G1077">
        <v>0</v>
      </c>
    </row>
    <row r="1078" spans="1:7" x14ac:dyDescent="0.25">
      <c r="A1078">
        <v>4</v>
      </c>
      <c r="B1078" t="s">
        <v>9</v>
      </c>
      <c r="C1078">
        <v>6332</v>
      </c>
      <c r="D1078" t="s">
        <v>9</v>
      </c>
      <c r="E1078">
        <v>61812429</v>
      </c>
      <c r="F1078" t="s">
        <v>8</v>
      </c>
      <c r="G1078">
        <v>0</v>
      </c>
    </row>
    <row r="1079" spans="1:7" x14ac:dyDescent="0.25">
      <c r="A1079">
        <v>4</v>
      </c>
      <c r="B1079" t="s">
        <v>9</v>
      </c>
      <c r="C1079">
        <v>6332</v>
      </c>
      <c r="D1079" t="s">
        <v>9</v>
      </c>
      <c r="E1079">
        <v>61852208</v>
      </c>
      <c r="F1079" t="s">
        <v>8</v>
      </c>
      <c r="G1079">
        <v>0</v>
      </c>
    </row>
    <row r="1080" spans="1:7" x14ac:dyDescent="0.25">
      <c r="A1080">
        <v>4</v>
      </c>
      <c r="B1080" t="s">
        <v>9</v>
      </c>
      <c r="C1080">
        <v>6332</v>
      </c>
      <c r="D1080" t="s">
        <v>9</v>
      </c>
      <c r="E1080">
        <v>61942281</v>
      </c>
      <c r="F1080" t="s">
        <v>8</v>
      </c>
      <c r="G1080">
        <v>0</v>
      </c>
    </row>
    <row r="1081" spans="1:7" x14ac:dyDescent="0.25">
      <c r="A1081">
        <v>4</v>
      </c>
      <c r="B1081" t="s">
        <v>9</v>
      </c>
      <c r="C1081">
        <v>6332</v>
      </c>
      <c r="D1081" t="s">
        <v>9</v>
      </c>
      <c r="E1081">
        <v>62057836</v>
      </c>
      <c r="F1081" t="s">
        <v>8</v>
      </c>
      <c r="G1081">
        <v>0</v>
      </c>
    </row>
    <row r="1082" spans="1:7" x14ac:dyDescent="0.25">
      <c r="A1082">
        <v>4</v>
      </c>
      <c r="B1082" t="s">
        <v>9</v>
      </c>
      <c r="C1082">
        <v>6332</v>
      </c>
      <c r="D1082" t="s">
        <v>9</v>
      </c>
      <c r="E1082">
        <v>62060312</v>
      </c>
      <c r="F1082" t="s">
        <v>8</v>
      </c>
      <c r="G1082">
        <v>0</v>
      </c>
    </row>
    <row r="1083" spans="1:7" x14ac:dyDescent="0.25">
      <c r="A1083">
        <v>4</v>
      </c>
      <c r="B1083" t="s">
        <v>9</v>
      </c>
      <c r="C1083">
        <v>6332</v>
      </c>
      <c r="D1083" t="s">
        <v>9</v>
      </c>
      <c r="E1083">
        <v>62060325</v>
      </c>
      <c r="F1083" t="s">
        <v>8</v>
      </c>
      <c r="G1083">
        <v>0</v>
      </c>
    </row>
    <row r="1084" spans="1:7" x14ac:dyDescent="0.25">
      <c r="A1084">
        <v>4</v>
      </c>
      <c r="B1084" t="s">
        <v>9</v>
      </c>
      <c r="C1084">
        <v>6332</v>
      </c>
      <c r="D1084" t="s">
        <v>9</v>
      </c>
      <c r="E1084">
        <v>62109951</v>
      </c>
      <c r="F1084" t="s">
        <v>8</v>
      </c>
      <c r="G1084">
        <v>0</v>
      </c>
    </row>
    <row r="1085" spans="1:7" x14ac:dyDescent="0.25">
      <c r="A1085">
        <v>4</v>
      </c>
      <c r="B1085" t="s">
        <v>9</v>
      </c>
      <c r="C1085">
        <v>6332</v>
      </c>
      <c r="D1085" t="s">
        <v>9</v>
      </c>
      <c r="E1085">
        <v>62125180</v>
      </c>
      <c r="F1085" t="s">
        <v>8</v>
      </c>
      <c r="G1085">
        <v>0</v>
      </c>
    </row>
    <row r="1086" spans="1:7" x14ac:dyDescent="0.25">
      <c r="A1086">
        <v>4</v>
      </c>
      <c r="B1086" t="s">
        <v>9</v>
      </c>
      <c r="C1086">
        <v>6332</v>
      </c>
      <c r="D1086" t="s">
        <v>9</v>
      </c>
      <c r="E1086">
        <v>62165847</v>
      </c>
      <c r="F1086" t="s">
        <v>8</v>
      </c>
      <c r="G1086">
        <v>0</v>
      </c>
    </row>
    <row r="1087" spans="1:7" x14ac:dyDescent="0.25">
      <c r="A1087">
        <v>4</v>
      </c>
      <c r="B1087" t="s">
        <v>9</v>
      </c>
      <c r="C1087">
        <v>6332</v>
      </c>
      <c r="D1087" t="s">
        <v>9</v>
      </c>
      <c r="E1087">
        <v>62183046</v>
      </c>
      <c r="F1087" t="s">
        <v>8</v>
      </c>
      <c r="G1087">
        <v>0</v>
      </c>
    </row>
    <row r="1088" spans="1:7" x14ac:dyDescent="0.25">
      <c r="A1088">
        <v>4</v>
      </c>
      <c r="B1088" t="s">
        <v>9</v>
      </c>
      <c r="C1088">
        <v>6332</v>
      </c>
      <c r="D1088" t="s">
        <v>9</v>
      </c>
      <c r="E1088">
        <v>62203557</v>
      </c>
      <c r="F1088" t="s">
        <v>8</v>
      </c>
      <c r="G1088">
        <v>0</v>
      </c>
    </row>
    <row r="1089" spans="1:7" x14ac:dyDescent="0.25">
      <c r="A1089">
        <v>4</v>
      </c>
      <c r="B1089" t="s">
        <v>9</v>
      </c>
      <c r="C1089">
        <v>6332</v>
      </c>
      <c r="D1089" t="s">
        <v>9</v>
      </c>
      <c r="E1089">
        <v>62289440</v>
      </c>
      <c r="F1089" t="s">
        <v>8</v>
      </c>
      <c r="G1089">
        <v>0</v>
      </c>
    </row>
    <row r="1090" spans="1:7" x14ac:dyDescent="0.25">
      <c r="A1090">
        <v>4</v>
      </c>
      <c r="B1090" t="s">
        <v>9</v>
      </c>
      <c r="C1090">
        <v>6332</v>
      </c>
      <c r="D1090" t="s">
        <v>9</v>
      </c>
      <c r="E1090">
        <v>62304691</v>
      </c>
      <c r="F1090" t="s">
        <v>8</v>
      </c>
      <c r="G1090">
        <v>0</v>
      </c>
    </row>
    <row r="1091" spans="1:7" x14ac:dyDescent="0.25">
      <c r="A1091">
        <v>4</v>
      </c>
      <c r="B1091" t="s">
        <v>9</v>
      </c>
      <c r="C1091">
        <v>6332</v>
      </c>
      <c r="D1091" t="s">
        <v>9</v>
      </c>
      <c r="E1091">
        <v>62314466</v>
      </c>
      <c r="F1091" t="s">
        <v>8</v>
      </c>
      <c r="G1091">
        <v>0</v>
      </c>
    </row>
    <row r="1092" spans="1:7" x14ac:dyDescent="0.25">
      <c r="A1092">
        <v>4</v>
      </c>
      <c r="B1092" t="s">
        <v>9</v>
      </c>
      <c r="C1092">
        <v>6332</v>
      </c>
      <c r="D1092" t="s">
        <v>9</v>
      </c>
      <c r="E1092">
        <v>62325125</v>
      </c>
      <c r="F1092" t="s">
        <v>8</v>
      </c>
      <c r="G1092">
        <v>0</v>
      </c>
    </row>
    <row r="1093" spans="1:7" x14ac:dyDescent="0.25">
      <c r="A1093">
        <v>4</v>
      </c>
      <c r="B1093" t="s">
        <v>9</v>
      </c>
      <c r="C1093">
        <v>6332</v>
      </c>
      <c r="D1093" t="s">
        <v>9</v>
      </c>
      <c r="E1093">
        <v>62329159</v>
      </c>
      <c r="F1093" t="s">
        <v>8</v>
      </c>
      <c r="G1093">
        <v>0</v>
      </c>
    </row>
    <row r="1094" spans="1:7" x14ac:dyDescent="0.25">
      <c r="A1094">
        <v>4</v>
      </c>
      <c r="B1094" t="s">
        <v>9</v>
      </c>
      <c r="C1094">
        <v>6332</v>
      </c>
      <c r="D1094" t="s">
        <v>9</v>
      </c>
      <c r="E1094">
        <v>62369953</v>
      </c>
      <c r="F1094" t="s">
        <v>8</v>
      </c>
      <c r="G1094">
        <v>0</v>
      </c>
    </row>
    <row r="1095" spans="1:7" x14ac:dyDescent="0.25">
      <c r="A1095">
        <v>4</v>
      </c>
      <c r="B1095" t="s">
        <v>9</v>
      </c>
      <c r="C1095">
        <v>6332</v>
      </c>
      <c r="D1095" t="s">
        <v>9</v>
      </c>
      <c r="E1095">
        <v>62369984</v>
      </c>
      <c r="F1095" t="s">
        <v>8</v>
      </c>
      <c r="G1095">
        <v>0</v>
      </c>
    </row>
    <row r="1096" spans="1:7" x14ac:dyDescent="0.25">
      <c r="A1096">
        <v>4</v>
      </c>
      <c r="B1096" t="s">
        <v>9</v>
      </c>
      <c r="C1096">
        <v>6332</v>
      </c>
      <c r="D1096" t="s">
        <v>9</v>
      </c>
      <c r="E1096">
        <v>62370117</v>
      </c>
      <c r="F1096" t="s">
        <v>8</v>
      </c>
      <c r="G1096">
        <v>0</v>
      </c>
    </row>
    <row r="1097" spans="1:7" x14ac:dyDescent="0.25">
      <c r="A1097">
        <v>4</v>
      </c>
      <c r="B1097" t="s">
        <v>9</v>
      </c>
      <c r="C1097">
        <v>6332</v>
      </c>
      <c r="D1097" t="s">
        <v>9</v>
      </c>
      <c r="E1097">
        <v>62370132</v>
      </c>
      <c r="F1097" t="s">
        <v>8</v>
      </c>
      <c r="G1097">
        <v>0</v>
      </c>
    </row>
    <row r="1098" spans="1:7" x14ac:dyDescent="0.25">
      <c r="A1098">
        <v>4</v>
      </c>
      <c r="B1098" t="s">
        <v>9</v>
      </c>
      <c r="C1098">
        <v>6332</v>
      </c>
      <c r="D1098" t="s">
        <v>9</v>
      </c>
      <c r="E1098">
        <v>62379252</v>
      </c>
      <c r="F1098" t="s">
        <v>8</v>
      </c>
      <c r="G1098">
        <v>0</v>
      </c>
    </row>
    <row r="1099" spans="1:7" x14ac:dyDescent="0.25">
      <c r="A1099">
        <v>4</v>
      </c>
      <c r="B1099" t="s">
        <v>9</v>
      </c>
      <c r="C1099">
        <v>6332</v>
      </c>
      <c r="D1099" t="s">
        <v>9</v>
      </c>
      <c r="E1099">
        <v>62568710</v>
      </c>
      <c r="F1099" t="s">
        <v>8</v>
      </c>
      <c r="G1099">
        <v>0</v>
      </c>
    </row>
    <row r="1100" spans="1:7" x14ac:dyDescent="0.25">
      <c r="A1100">
        <v>4</v>
      </c>
      <c r="B1100" t="s">
        <v>9</v>
      </c>
      <c r="C1100">
        <v>6332</v>
      </c>
      <c r="D1100" t="s">
        <v>9</v>
      </c>
      <c r="E1100">
        <v>62675248</v>
      </c>
      <c r="F1100" t="s">
        <v>8</v>
      </c>
      <c r="G1100">
        <v>0</v>
      </c>
    </row>
    <row r="1101" spans="1:7" x14ac:dyDescent="0.25">
      <c r="A1101">
        <v>4</v>
      </c>
      <c r="B1101" t="s">
        <v>9</v>
      </c>
      <c r="C1101">
        <v>6332</v>
      </c>
      <c r="D1101" t="s">
        <v>9</v>
      </c>
      <c r="E1101">
        <v>62675264</v>
      </c>
      <c r="F1101" t="s">
        <v>8</v>
      </c>
      <c r="G1101">
        <v>0</v>
      </c>
    </row>
    <row r="1102" spans="1:7" x14ac:dyDescent="0.25">
      <c r="A1102">
        <v>4</v>
      </c>
      <c r="B1102" t="s">
        <v>9</v>
      </c>
      <c r="C1102">
        <v>6332</v>
      </c>
      <c r="D1102" t="s">
        <v>9</v>
      </c>
      <c r="E1102">
        <v>62711216</v>
      </c>
      <c r="F1102" t="s">
        <v>8</v>
      </c>
      <c r="G1102">
        <v>0</v>
      </c>
    </row>
    <row r="1103" spans="1:7" x14ac:dyDescent="0.25">
      <c r="A1103">
        <v>4</v>
      </c>
      <c r="B1103" t="s">
        <v>9</v>
      </c>
      <c r="C1103">
        <v>6332</v>
      </c>
      <c r="D1103" t="s">
        <v>9</v>
      </c>
      <c r="E1103">
        <v>62727825</v>
      </c>
      <c r="F1103" t="s">
        <v>8</v>
      </c>
      <c r="G1103">
        <v>0</v>
      </c>
    </row>
    <row r="1104" spans="1:7" x14ac:dyDescent="0.25">
      <c r="A1104">
        <v>4</v>
      </c>
      <c r="B1104" t="s">
        <v>9</v>
      </c>
      <c r="C1104">
        <v>6332</v>
      </c>
      <c r="D1104" t="s">
        <v>9</v>
      </c>
      <c r="E1104">
        <v>62801351</v>
      </c>
      <c r="F1104" t="s">
        <v>8</v>
      </c>
      <c r="G1104">
        <v>0</v>
      </c>
    </row>
    <row r="1105" spans="1:7" x14ac:dyDescent="0.25">
      <c r="A1105">
        <v>4</v>
      </c>
      <c r="B1105" t="s">
        <v>9</v>
      </c>
      <c r="C1105">
        <v>6332</v>
      </c>
      <c r="D1105" t="s">
        <v>9</v>
      </c>
      <c r="E1105">
        <v>62805047</v>
      </c>
      <c r="F1105" t="s">
        <v>8</v>
      </c>
      <c r="G1105">
        <v>0</v>
      </c>
    </row>
    <row r="1106" spans="1:7" x14ac:dyDescent="0.25">
      <c r="A1106">
        <v>4</v>
      </c>
      <c r="B1106" t="s">
        <v>9</v>
      </c>
      <c r="C1106">
        <v>6332</v>
      </c>
      <c r="D1106" t="s">
        <v>9</v>
      </c>
      <c r="E1106">
        <v>63115706</v>
      </c>
      <c r="F1106" t="s">
        <v>8</v>
      </c>
      <c r="G1106">
        <v>0</v>
      </c>
    </row>
    <row r="1107" spans="1:7" x14ac:dyDescent="0.25">
      <c r="A1107">
        <v>4</v>
      </c>
      <c r="B1107" t="s">
        <v>9</v>
      </c>
      <c r="C1107">
        <v>6332</v>
      </c>
      <c r="D1107" t="s">
        <v>9</v>
      </c>
      <c r="E1107">
        <v>63120307</v>
      </c>
      <c r="F1107" t="s">
        <v>8</v>
      </c>
      <c r="G1107">
        <v>0</v>
      </c>
    </row>
    <row r="1108" spans="1:7" x14ac:dyDescent="0.25">
      <c r="A1108">
        <v>4</v>
      </c>
      <c r="B1108" t="s">
        <v>9</v>
      </c>
      <c r="C1108">
        <v>6332</v>
      </c>
      <c r="D1108" t="s">
        <v>9</v>
      </c>
      <c r="E1108">
        <v>63120323</v>
      </c>
      <c r="F1108" t="s">
        <v>8</v>
      </c>
      <c r="G1108">
        <v>0</v>
      </c>
    </row>
    <row r="1109" spans="1:7" x14ac:dyDescent="0.25">
      <c r="A1109">
        <v>4</v>
      </c>
      <c r="B1109" t="s">
        <v>9</v>
      </c>
      <c r="C1109">
        <v>6332</v>
      </c>
      <c r="D1109" t="s">
        <v>9</v>
      </c>
      <c r="E1109">
        <v>63133255</v>
      </c>
      <c r="F1109" t="s">
        <v>8</v>
      </c>
      <c r="G1109">
        <v>0</v>
      </c>
    </row>
    <row r="1110" spans="1:7" x14ac:dyDescent="0.25">
      <c r="A1110">
        <v>4</v>
      </c>
      <c r="B1110" t="s">
        <v>9</v>
      </c>
      <c r="C1110">
        <v>6332</v>
      </c>
      <c r="D1110" t="s">
        <v>9</v>
      </c>
      <c r="E1110">
        <v>63134620</v>
      </c>
      <c r="F1110" t="s">
        <v>8</v>
      </c>
      <c r="G1110">
        <v>0</v>
      </c>
    </row>
    <row r="1111" spans="1:7" x14ac:dyDescent="0.25">
      <c r="A1111">
        <v>4</v>
      </c>
      <c r="B1111" t="s">
        <v>9</v>
      </c>
      <c r="C1111">
        <v>6332</v>
      </c>
      <c r="D1111" t="s">
        <v>9</v>
      </c>
      <c r="E1111">
        <v>63134701</v>
      </c>
      <c r="F1111" t="s">
        <v>8</v>
      </c>
      <c r="G1111">
        <v>0</v>
      </c>
    </row>
    <row r="1112" spans="1:7" x14ac:dyDescent="0.25">
      <c r="A1112">
        <v>4</v>
      </c>
      <c r="B1112" t="s">
        <v>9</v>
      </c>
      <c r="C1112">
        <v>6332</v>
      </c>
      <c r="D1112" t="s">
        <v>9</v>
      </c>
      <c r="E1112">
        <v>63266422</v>
      </c>
      <c r="F1112" t="s">
        <v>8</v>
      </c>
      <c r="G1112">
        <v>0</v>
      </c>
    </row>
    <row r="1113" spans="1:7" x14ac:dyDescent="0.25">
      <c r="A1113">
        <v>4</v>
      </c>
      <c r="B1113" t="s">
        <v>9</v>
      </c>
      <c r="C1113">
        <v>6332</v>
      </c>
      <c r="D1113" t="s">
        <v>9</v>
      </c>
      <c r="E1113">
        <v>63344082</v>
      </c>
      <c r="F1113" t="s">
        <v>8</v>
      </c>
      <c r="G1113">
        <v>0</v>
      </c>
    </row>
    <row r="1114" spans="1:7" x14ac:dyDescent="0.25">
      <c r="A1114">
        <v>4</v>
      </c>
      <c r="B1114" t="s">
        <v>9</v>
      </c>
      <c r="C1114">
        <v>6332</v>
      </c>
      <c r="D1114" t="s">
        <v>9</v>
      </c>
      <c r="E1114">
        <v>63377069</v>
      </c>
      <c r="F1114" t="s">
        <v>8</v>
      </c>
      <c r="G1114">
        <v>0</v>
      </c>
    </row>
    <row r="1115" spans="1:7" x14ac:dyDescent="0.25">
      <c r="A1115">
        <v>4</v>
      </c>
      <c r="B1115" t="s">
        <v>9</v>
      </c>
      <c r="C1115">
        <v>6332</v>
      </c>
      <c r="D1115" t="s">
        <v>9</v>
      </c>
      <c r="E1115">
        <v>63691652</v>
      </c>
      <c r="F1115" t="s">
        <v>8</v>
      </c>
      <c r="G1115">
        <v>0</v>
      </c>
    </row>
    <row r="1116" spans="1:7" x14ac:dyDescent="0.25">
      <c r="A1116">
        <v>4</v>
      </c>
      <c r="B1116" t="s">
        <v>9</v>
      </c>
      <c r="C1116">
        <v>6332</v>
      </c>
      <c r="D1116" t="s">
        <v>9</v>
      </c>
      <c r="E1116">
        <v>63691799</v>
      </c>
      <c r="F1116" t="s">
        <v>8</v>
      </c>
      <c r="G1116">
        <v>0</v>
      </c>
    </row>
    <row r="1117" spans="1:7" x14ac:dyDescent="0.25">
      <c r="A1117">
        <v>4</v>
      </c>
      <c r="B1117" t="s">
        <v>9</v>
      </c>
      <c r="C1117">
        <v>6332</v>
      </c>
      <c r="D1117" t="s">
        <v>9</v>
      </c>
      <c r="E1117">
        <v>63691800</v>
      </c>
      <c r="F1117" t="s">
        <v>8</v>
      </c>
      <c r="G1117">
        <v>0</v>
      </c>
    </row>
    <row r="1118" spans="1:7" x14ac:dyDescent="0.25">
      <c r="A1118">
        <v>4</v>
      </c>
      <c r="B1118" t="s">
        <v>9</v>
      </c>
      <c r="C1118">
        <v>6332</v>
      </c>
      <c r="D1118" t="s">
        <v>9</v>
      </c>
      <c r="E1118">
        <v>63758282</v>
      </c>
      <c r="F1118" t="s">
        <v>8</v>
      </c>
      <c r="G1118">
        <v>0</v>
      </c>
    </row>
    <row r="1119" spans="1:7" x14ac:dyDescent="0.25">
      <c r="A1119">
        <v>4</v>
      </c>
      <c r="B1119" t="s">
        <v>9</v>
      </c>
      <c r="C1119">
        <v>6332</v>
      </c>
      <c r="D1119" t="s">
        <v>9</v>
      </c>
      <c r="E1119">
        <v>70529727</v>
      </c>
      <c r="F1119" t="s">
        <v>8</v>
      </c>
      <c r="G1119">
        <v>0</v>
      </c>
    </row>
    <row r="1120" spans="1:7" x14ac:dyDescent="0.25">
      <c r="A1120">
        <v>4</v>
      </c>
      <c r="B1120" t="s">
        <v>9</v>
      </c>
      <c r="C1120">
        <v>6332</v>
      </c>
      <c r="D1120" t="s">
        <v>9</v>
      </c>
      <c r="E1120">
        <v>70709373</v>
      </c>
      <c r="F1120" t="s">
        <v>8</v>
      </c>
      <c r="G1120">
        <v>0</v>
      </c>
    </row>
    <row r="1121" spans="1:7" x14ac:dyDescent="0.25">
      <c r="A1121">
        <v>4</v>
      </c>
      <c r="B1121" t="s">
        <v>9</v>
      </c>
      <c r="C1121">
        <v>6332</v>
      </c>
      <c r="D1121" t="s">
        <v>9</v>
      </c>
      <c r="E1121">
        <v>71109468</v>
      </c>
      <c r="F1121" t="s">
        <v>8</v>
      </c>
      <c r="G1121">
        <v>0</v>
      </c>
    </row>
    <row r="1122" spans="1:7" x14ac:dyDescent="0.25">
      <c r="A1122">
        <v>4</v>
      </c>
      <c r="B1122" t="s">
        <v>9</v>
      </c>
      <c r="C1122">
        <v>6332</v>
      </c>
      <c r="D1122" t="s">
        <v>9</v>
      </c>
      <c r="E1122">
        <v>72329628</v>
      </c>
      <c r="F1122" t="s">
        <v>8</v>
      </c>
      <c r="G1122">
        <v>0</v>
      </c>
    </row>
    <row r="1123" spans="1:7" x14ac:dyDescent="0.25">
      <c r="A1123">
        <v>4</v>
      </c>
      <c r="B1123" t="s">
        <v>9</v>
      </c>
      <c r="C1123">
        <v>6332</v>
      </c>
      <c r="D1123" t="s">
        <v>9</v>
      </c>
      <c r="E1123">
        <v>72779445</v>
      </c>
      <c r="F1123" t="s">
        <v>8</v>
      </c>
      <c r="G1123">
        <v>0</v>
      </c>
    </row>
    <row r="1124" spans="1:7" x14ac:dyDescent="0.25">
      <c r="A1124">
        <v>4</v>
      </c>
      <c r="B1124" t="s">
        <v>9</v>
      </c>
      <c r="C1124">
        <v>6332</v>
      </c>
      <c r="D1124" t="s">
        <v>9</v>
      </c>
      <c r="E1124">
        <v>72967624</v>
      </c>
      <c r="F1124" t="s">
        <v>8</v>
      </c>
      <c r="G1124">
        <v>0</v>
      </c>
    </row>
    <row r="1125" spans="1:7" x14ac:dyDescent="0.25">
      <c r="A1125">
        <v>4</v>
      </c>
      <c r="B1125" t="s">
        <v>9</v>
      </c>
      <c r="C1125">
        <v>6332</v>
      </c>
      <c r="D1125" t="s">
        <v>9</v>
      </c>
      <c r="E1125">
        <v>73342836</v>
      </c>
      <c r="F1125" t="s">
        <v>8</v>
      </c>
      <c r="G1125">
        <v>0</v>
      </c>
    </row>
    <row r="1126" spans="1:7" x14ac:dyDescent="0.25">
      <c r="A1126">
        <v>4</v>
      </c>
      <c r="B1126" t="s">
        <v>9</v>
      </c>
      <c r="C1126">
        <v>6332</v>
      </c>
      <c r="D1126" t="s">
        <v>9</v>
      </c>
      <c r="E1126">
        <v>73420035</v>
      </c>
      <c r="F1126" t="s">
        <v>8</v>
      </c>
      <c r="G1126">
        <v>0</v>
      </c>
    </row>
    <row r="1127" spans="1:7" x14ac:dyDescent="0.25">
      <c r="A1127">
        <v>4</v>
      </c>
      <c r="B1127" t="s">
        <v>9</v>
      </c>
      <c r="C1127">
        <v>6332</v>
      </c>
      <c r="D1127" t="s">
        <v>9</v>
      </c>
      <c r="E1127">
        <v>73478250</v>
      </c>
      <c r="F1127" t="s">
        <v>8</v>
      </c>
      <c r="G1127">
        <v>0</v>
      </c>
    </row>
    <row r="1128" spans="1:7" x14ac:dyDescent="0.25">
      <c r="A1128">
        <v>4</v>
      </c>
      <c r="B1128" t="s">
        <v>9</v>
      </c>
      <c r="C1128">
        <v>6332</v>
      </c>
      <c r="D1128" t="s">
        <v>9</v>
      </c>
      <c r="E1128">
        <v>73734853</v>
      </c>
      <c r="F1128" t="s">
        <v>8</v>
      </c>
      <c r="G1128">
        <v>0</v>
      </c>
    </row>
    <row r="1129" spans="1:7" x14ac:dyDescent="0.25">
      <c r="A1129">
        <v>4</v>
      </c>
      <c r="B1129" t="s">
        <v>9</v>
      </c>
      <c r="C1129">
        <v>6332</v>
      </c>
      <c r="D1129" t="s">
        <v>9</v>
      </c>
      <c r="E1129">
        <v>73934859</v>
      </c>
      <c r="F1129" t="s">
        <v>8</v>
      </c>
      <c r="G1129">
        <v>0</v>
      </c>
    </row>
    <row r="1130" spans="1:7" x14ac:dyDescent="0.25">
      <c r="A1130">
        <v>4</v>
      </c>
      <c r="B1130" t="s">
        <v>9</v>
      </c>
      <c r="C1130">
        <v>6332</v>
      </c>
      <c r="D1130" t="s">
        <v>9</v>
      </c>
      <c r="E1130">
        <v>74183035</v>
      </c>
      <c r="F1130" t="s">
        <v>8</v>
      </c>
      <c r="G1130">
        <v>0</v>
      </c>
    </row>
    <row r="1131" spans="1:7" x14ac:dyDescent="0.25">
      <c r="A1131">
        <v>4</v>
      </c>
      <c r="B1131" t="s">
        <v>9</v>
      </c>
      <c r="C1131">
        <v>6332</v>
      </c>
      <c r="D1131" t="s">
        <v>9</v>
      </c>
      <c r="E1131">
        <v>74472522</v>
      </c>
      <c r="F1131" t="s">
        <v>8</v>
      </c>
      <c r="G1131">
        <v>0</v>
      </c>
    </row>
    <row r="1132" spans="1:7" x14ac:dyDescent="0.25">
      <c r="A1132">
        <v>4</v>
      </c>
      <c r="B1132" t="s">
        <v>9</v>
      </c>
      <c r="C1132">
        <v>6332</v>
      </c>
      <c r="D1132" t="s">
        <v>9</v>
      </c>
      <c r="E1132">
        <v>74624703</v>
      </c>
      <c r="F1132" t="s">
        <v>8</v>
      </c>
      <c r="G1132">
        <v>0</v>
      </c>
    </row>
    <row r="1133" spans="1:7" x14ac:dyDescent="0.25">
      <c r="A1133">
        <v>4</v>
      </c>
      <c r="B1133" t="s">
        <v>9</v>
      </c>
      <c r="C1133">
        <v>6332</v>
      </c>
      <c r="D1133" t="s">
        <v>9</v>
      </c>
      <c r="E1133">
        <v>74957572</v>
      </c>
      <c r="F1133" t="s">
        <v>8</v>
      </c>
      <c r="G1133">
        <v>0</v>
      </c>
    </row>
    <row r="1134" spans="1:7" x14ac:dyDescent="0.25">
      <c r="A1134">
        <v>4</v>
      </c>
      <c r="B1134" t="s">
        <v>9</v>
      </c>
      <c r="C1134">
        <v>6332</v>
      </c>
      <c r="D1134" t="s">
        <v>9</v>
      </c>
      <c r="E1134">
        <v>75298456</v>
      </c>
      <c r="F1134" t="s">
        <v>8</v>
      </c>
      <c r="G1134">
        <v>0</v>
      </c>
    </row>
    <row r="1135" spans="1:7" x14ac:dyDescent="0.25">
      <c r="A1135">
        <v>4</v>
      </c>
      <c r="B1135" t="s">
        <v>9</v>
      </c>
      <c r="C1135">
        <v>6332</v>
      </c>
      <c r="D1135" t="s">
        <v>9</v>
      </c>
      <c r="E1135">
        <v>75316489</v>
      </c>
      <c r="F1135" t="s">
        <v>8</v>
      </c>
      <c r="G1135">
        <v>0</v>
      </c>
    </row>
    <row r="1136" spans="1:7" x14ac:dyDescent="0.25">
      <c r="A1136">
        <v>4</v>
      </c>
      <c r="B1136" t="s">
        <v>9</v>
      </c>
      <c r="C1136">
        <v>6332</v>
      </c>
      <c r="D1136" t="s">
        <v>9</v>
      </c>
      <c r="E1136">
        <v>75331466</v>
      </c>
      <c r="F1136" t="s">
        <v>8</v>
      </c>
      <c r="G1136">
        <v>0</v>
      </c>
    </row>
    <row r="1137" spans="1:7" x14ac:dyDescent="0.25">
      <c r="A1137">
        <v>4</v>
      </c>
      <c r="B1137" t="s">
        <v>9</v>
      </c>
      <c r="C1137">
        <v>6332</v>
      </c>
      <c r="D1137" t="s">
        <v>9</v>
      </c>
      <c r="E1137">
        <v>75331612</v>
      </c>
      <c r="F1137" t="s">
        <v>8</v>
      </c>
      <c r="G1137">
        <v>0</v>
      </c>
    </row>
    <row r="1138" spans="1:7" x14ac:dyDescent="0.25">
      <c r="A1138">
        <v>4</v>
      </c>
      <c r="B1138" t="s">
        <v>9</v>
      </c>
      <c r="C1138">
        <v>6332</v>
      </c>
      <c r="D1138" t="s">
        <v>9</v>
      </c>
      <c r="E1138">
        <v>75331864</v>
      </c>
      <c r="F1138" t="s">
        <v>8</v>
      </c>
      <c r="G1138">
        <v>0</v>
      </c>
    </row>
    <row r="1139" spans="1:7" x14ac:dyDescent="0.25">
      <c r="A1139">
        <v>4</v>
      </c>
      <c r="B1139" t="s">
        <v>9</v>
      </c>
      <c r="C1139">
        <v>6332</v>
      </c>
      <c r="D1139" t="s">
        <v>9</v>
      </c>
      <c r="E1139">
        <v>75404478</v>
      </c>
      <c r="F1139" t="s">
        <v>8</v>
      </c>
      <c r="G1139">
        <v>0</v>
      </c>
    </row>
    <row r="1140" spans="1:7" x14ac:dyDescent="0.25">
      <c r="A1140">
        <v>4</v>
      </c>
      <c r="B1140" t="s">
        <v>9</v>
      </c>
      <c r="C1140">
        <v>6332</v>
      </c>
      <c r="D1140" t="s">
        <v>9</v>
      </c>
      <c r="E1140">
        <v>75614324</v>
      </c>
      <c r="F1140" t="s">
        <v>8</v>
      </c>
      <c r="G1140">
        <v>0</v>
      </c>
    </row>
    <row r="1141" spans="1:7" x14ac:dyDescent="0.25">
      <c r="A1141">
        <v>4</v>
      </c>
      <c r="B1141" t="s">
        <v>9</v>
      </c>
      <c r="C1141">
        <v>6332</v>
      </c>
      <c r="D1141" t="s">
        <v>9</v>
      </c>
      <c r="E1141">
        <v>75627800</v>
      </c>
      <c r="F1141" t="s">
        <v>8</v>
      </c>
      <c r="G1141">
        <v>0</v>
      </c>
    </row>
    <row r="1142" spans="1:7" x14ac:dyDescent="0.25">
      <c r="A1142">
        <v>4</v>
      </c>
      <c r="B1142" t="s">
        <v>9</v>
      </c>
      <c r="C1142">
        <v>6332</v>
      </c>
      <c r="D1142" t="s">
        <v>9</v>
      </c>
      <c r="E1142">
        <v>75627814</v>
      </c>
      <c r="F1142" t="s">
        <v>8</v>
      </c>
      <c r="G1142">
        <v>0</v>
      </c>
    </row>
    <row r="1143" spans="1:7" x14ac:dyDescent="0.25">
      <c r="A1143">
        <v>4</v>
      </c>
      <c r="B1143" t="s">
        <v>9</v>
      </c>
      <c r="C1143">
        <v>6332</v>
      </c>
      <c r="D1143" t="s">
        <v>9</v>
      </c>
      <c r="E1143">
        <v>75664936</v>
      </c>
      <c r="F1143" t="s">
        <v>8</v>
      </c>
      <c r="G1143">
        <v>0</v>
      </c>
    </row>
    <row r="1144" spans="1:7" x14ac:dyDescent="0.25">
      <c r="A1144">
        <v>4</v>
      </c>
      <c r="B1144" t="s">
        <v>9</v>
      </c>
      <c r="C1144">
        <v>6332</v>
      </c>
      <c r="D1144" t="s">
        <v>9</v>
      </c>
      <c r="E1144">
        <v>75668386</v>
      </c>
      <c r="F1144" t="s">
        <v>8</v>
      </c>
      <c r="G1144">
        <v>0</v>
      </c>
    </row>
    <row r="1145" spans="1:7" x14ac:dyDescent="0.25">
      <c r="A1145">
        <v>4</v>
      </c>
      <c r="B1145" t="s">
        <v>9</v>
      </c>
      <c r="C1145">
        <v>6332</v>
      </c>
      <c r="D1145" t="s">
        <v>9</v>
      </c>
      <c r="E1145">
        <v>75707203</v>
      </c>
      <c r="F1145" t="s">
        <v>8</v>
      </c>
      <c r="G1145">
        <v>0</v>
      </c>
    </row>
    <row r="1146" spans="1:7" x14ac:dyDescent="0.25">
      <c r="A1146">
        <v>4</v>
      </c>
      <c r="B1146" t="s">
        <v>9</v>
      </c>
      <c r="C1146">
        <v>6332</v>
      </c>
      <c r="D1146" t="s">
        <v>9</v>
      </c>
      <c r="E1146">
        <v>75776084</v>
      </c>
      <c r="F1146" t="s">
        <v>8</v>
      </c>
      <c r="G1146">
        <v>0</v>
      </c>
    </row>
    <row r="1147" spans="1:7" x14ac:dyDescent="0.25">
      <c r="A1147">
        <v>4</v>
      </c>
      <c r="B1147" t="s">
        <v>9</v>
      </c>
      <c r="C1147">
        <v>6332</v>
      </c>
      <c r="D1147" t="s">
        <v>9</v>
      </c>
      <c r="E1147">
        <v>75791730</v>
      </c>
      <c r="F1147" t="s">
        <v>8</v>
      </c>
      <c r="G1147">
        <v>0</v>
      </c>
    </row>
    <row r="1148" spans="1:7" x14ac:dyDescent="0.25">
      <c r="A1148">
        <v>4</v>
      </c>
      <c r="B1148" t="s">
        <v>9</v>
      </c>
      <c r="C1148">
        <v>6332</v>
      </c>
      <c r="D1148" t="s">
        <v>9</v>
      </c>
      <c r="E1148">
        <v>75791731</v>
      </c>
      <c r="F1148" t="s">
        <v>8</v>
      </c>
      <c r="G1148">
        <v>0</v>
      </c>
    </row>
    <row r="1149" spans="1:7" x14ac:dyDescent="0.25">
      <c r="A1149">
        <v>4</v>
      </c>
      <c r="B1149" t="s">
        <v>9</v>
      </c>
      <c r="C1149">
        <v>6332</v>
      </c>
      <c r="D1149" t="s">
        <v>9</v>
      </c>
      <c r="E1149">
        <v>75879623</v>
      </c>
      <c r="F1149" t="s">
        <v>8</v>
      </c>
      <c r="G1149">
        <v>0</v>
      </c>
    </row>
    <row r="1150" spans="1:7" x14ac:dyDescent="0.25">
      <c r="A1150">
        <v>4</v>
      </c>
      <c r="B1150" t="s">
        <v>9</v>
      </c>
      <c r="C1150">
        <v>6332</v>
      </c>
      <c r="D1150" t="s">
        <v>9</v>
      </c>
      <c r="E1150">
        <v>75913006</v>
      </c>
      <c r="F1150" t="s">
        <v>8</v>
      </c>
      <c r="G1150">
        <v>0</v>
      </c>
    </row>
    <row r="1151" spans="1:7" x14ac:dyDescent="0.25">
      <c r="A1151">
        <v>4</v>
      </c>
      <c r="B1151" t="s">
        <v>9</v>
      </c>
      <c r="C1151">
        <v>6332</v>
      </c>
      <c r="D1151" t="s">
        <v>9</v>
      </c>
      <c r="E1151">
        <v>76142602</v>
      </c>
      <c r="F1151" t="s">
        <v>8</v>
      </c>
      <c r="G1151">
        <v>0</v>
      </c>
    </row>
    <row r="1152" spans="1:7" x14ac:dyDescent="0.25">
      <c r="A1152">
        <v>4</v>
      </c>
      <c r="B1152" t="s">
        <v>9</v>
      </c>
      <c r="C1152">
        <v>6332</v>
      </c>
      <c r="D1152" t="s">
        <v>9</v>
      </c>
      <c r="E1152">
        <v>76143894</v>
      </c>
      <c r="F1152" t="s">
        <v>8</v>
      </c>
      <c r="G1152">
        <v>0</v>
      </c>
    </row>
    <row r="1153" spans="1:7" x14ac:dyDescent="0.25">
      <c r="A1153">
        <v>4</v>
      </c>
      <c r="B1153" t="s">
        <v>9</v>
      </c>
      <c r="C1153">
        <v>6332</v>
      </c>
      <c r="D1153" t="s">
        <v>9</v>
      </c>
      <c r="E1153">
        <v>76185212</v>
      </c>
      <c r="F1153" t="s">
        <v>8</v>
      </c>
      <c r="G1153">
        <v>0</v>
      </c>
    </row>
    <row r="1154" spans="1:7" x14ac:dyDescent="0.25">
      <c r="A1154">
        <v>4</v>
      </c>
      <c r="B1154" t="s">
        <v>9</v>
      </c>
      <c r="C1154">
        <v>6332</v>
      </c>
      <c r="D1154" t="s">
        <v>9</v>
      </c>
      <c r="E1154">
        <v>76214006</v>
      </c>
      <c r="F1154" t="s">
        <v>8</v>
      </c>
      <c r="G1154">
        <v>0</v>
      </c>
    </row>
    <row r="1155" spans="1:7" x14ac:dyDescent="0.25">
      <c r="A1155">
        <v>4</v>
      </c>
      <c r="B1155" t="s">
        <v>9</v>
      </c>
      <c r="C1155">
        <v>6332</v>
      </c>
      <c r="D1155" t="s">
        <v>9</v>
      </c>
      <c r="E1155">
        <v>76518776</v>
      </c>
      <c r="F1155" t="s">
        <v>8</v>
      </c>
      <c r="G1155">
        <v>0</v>
      </c>
    </row>
    <row r="1156" spans="1:7" x14ac:dyDescent="0.25">
      <c r="A1156">
        <v>4</v>
      </c>
      <c r="B1156" t="s">
        <v>9</v>
      </c>
      <c r="C1156">
        <v>6332</v>
      </c>
      <c r="D1156" t="s">
        <v>9</v>
      </c>
      <c r="E1156">
        <v>76646933</v>
      </c>
      <c r="F1156" t="s">
        <v>8</v>
      </c>
      <c r="G1156">
        <v>0</v>
      </c>
    </row>
    <row r="1157" spans="1:7" x14ac:dyDescent="0.25">
      <c r="A1157">
        <v>4</v>
      </c>
      <c r="B1157" t="s">
        <v>9</v>
      </c>
      <c r="C1157">
        <v>6332</v>
      </c>
      <c r="D1157" t="s">
        <v>9</v>
      </c>
      <c r="E1157">
        <v>76955524</v>
      </c>
      <c r="F1157" t="s">
        <v>8</v>
      </c>
      <c r="G1157">
        <v>0</v>
      </c>
    </row>
    <row r="1158" spans="1:7" x14ac:dyDescent="0.25">
      <c r="A1158">
        <v>4</v>
      </c>
      <c r="B1158" t="s">
        <v>9</v>
      </c>
      <c r="C1158">
        <v>6332</v>
      </c>
      <c r="D1158" t="s">
        <v>9</v>
      </c>
      <c r="E1158">
        <v>76986348</v>
      </c>
      <c r="F1158" t="s">
        <v>8</v>
      </c>
      <c r="G1158">
        <v>0</v>
      </c>
    </row>
    <row r="1159" spans="1:7" x14ac:dyDescent="0.25">
      <c r="A1159">
        <v>4</v>
      </c>
      <c r="B1159" t="s">
        <v>9</v>
      </c>
      <c r="C1159">
        <v>6332</v>
      </c>
      <c r="D1159" t="s">
        <v>9</v>
      </c>
      <c r="E1159">
        <v>77024817</v>
      </c>
      <c r="F1159" t="s">
        <v>8</v>
      </c>
      <c r="G1159">
        <v>0</v>
      </c>
    </row>
    <row r="1160" spans="1:7" x14ac:dyDescent="0.25">
      <c r="A1160">
        <v>4</v>
      </c>
      <c r="B1160" t="s">
        <v>9</v>
      </c>
      <c r="C1160">
        <v>6332</v>
      </c>
      <c r="D1160" t="s">
        <v>9</v>
      </c>
      <c r="E1160">
        <v>77046133</v>
      </c>
      <c r="F1160" t="s">
        <v>8</v>
      </c>
      <c r="G1160">
        <v>0</v>
      </c>
    </row>
    <row r="1161" spans="1:7" x14ac:dyDescent="0.25">
      <c r="A1161">
        <v>4</v>
      </c>
      <c r="B1161" t="s">
        <v>9</v>
      </c>
      <c r="C1161">
        <v>6332</v>
      </c>
      <c r="D1161" t="s">
        <v>9</v>
      </c>
      <c r="E1161">
        <v>77217352</v>
      </c>
      <c r="F1161" t="s">
        <v>8</v>
      </c>
      <c r="G1161">
        <v>0</v>
      </c>
    </row>
    <row r="1162" spans="1:7" x14ac:dyDescent="0.25">
      <c r="A1162">
        <v>4</v>
      </c>
      <c r="B1162" t="s">
        <v>9</v>
      </c>
      <c r="C1162">
        <v>6332</v>
      </c>
      <c r="D1162" t="s">
        <v>9</v>
      </c>
      <c r="E1162">
        <v>77493187</v>
      </c>
      <c r="F1162" t="s">
        <v>8</v>
      </c>
      <c r="G1162">
        <v>0</v>
      </c>
    </row>
    <row r="1163" spans="1:7" x14ac:dyDescent="0.25">
      <c r="A1163">
        <v>4</v>
      </c>
      <c r="B1163" t="s">
        <v>9</v>
      </c>
      <c r="C1163">
        <v>6332</v>
      </c>
      <c r="D1163" t="s">
        <v>9</v>
      </c>
      <c r="E1163">
        <v>77493191</v>
      </c>
      <c r="F1163" t="s">
        <v>8</v>
      </c>
      <c r="G1163">
        <v>0</v>
      </c>
    </row>
    <row r="1164" spans="1:7" x14ac:dyDescent="0.25">
      <c r="A1164">
        <v>4</v>
      </c>
      <c r="B1164" t="s">
        <v>9</v>
      </c>
      <c r="C1164">
        <v>6332</v>
      </c>
      <c r="D1164" t="s">
        <v>9</v>
      </c>
      <c r="E1164">
        <v>77706288</v>
      </c>
      <c r="F1164" t="s">
        <v>8</v>
      </c>
      <c r="G1164">
        <v>0</v>
      </c>
    </row>
    <row r="1165" spans="1:7" x14ac:dyDescent="0.25">
      <c r="A1165">
        <v>4</v>
      </c>
      <c r="B1165" t="s">
        <v>9</v>
      </c>
      <c r="C1165">
        <v>6332</v>
      </c>
      <c r="D1165" t="s">
        <v>9</v>
      </c>
      <c r="E1165">
        <v>79556589</v>
      </c>
      <c r="F1165" t="s">
        <v>8</v>
      </c>
      <c r="G1165">
        <v>0</v>
      </c>
    </row>
    <row r="1166" spans="1:7" x14ac:dyDescent="0.25">
      <c r="A1166">
        <v>4</v>
      </c>
      <c r="B1166" t="s">
        <v>9</v>
      </c>
      <c r="C1166">
        <v>6332</v>
      </c>
      <c r="D1166" t="s">
        <v>9</v>
      </c>
      <c r="E1166">
        <v>81152833</v>
      </c>
      <c r="F1166" t="s">
        <v>8</v>
      </c>
      <c r="G1166">
        <v>0</v>
      </c>
    </row>
    <row r="1167" spans="1:7" x14ac:dyDescent="0.25">
      <c r="A1167">
        <v>4</v>
      </c>
      <c r="B1167" t="s">
        <v>9</v>
      </c>
      <c r="C1167">
        <v>6332</v>
      </c>
      <c r="D1167" t="s">
        <v>9</v>
      </c>
      <c r="E1167">
        <v>81258497</v>
      </c>
      <c r="F1167" t="s">
        <v>8</v>
      </c>
      <c r="G1167">
        <v>0</v>
      </c>
    </row>
    <row r="1168" spans="1:7" x14ac:dyDescent="0.25">
      <c r="A1168">
        <v>4</v>
      </c>
      <c r="B1168" t="s">
        <v>9</v>
      </c>
      <c r="C1168">
        <v>6332</v>
      </c>
      <c r="D1168" t="s">
        <v>9</v>
      </c>
      <c r="E1168">
        <v>81281365</v>
      </c>
      <c r="F1168" t="s">
        <v>8</v>
      </c>
      <c r="G1168">
        <v>0</v>
      </c>
    </row>
    <row r="1169" spans="1:7" x14ac:dyDescent="0.25">
      <c r="A1169">
        <v>4</v>
      </c>
      <c r="B1169" t="s">
        <v>9</v>
      </c>
      <c r="C1169">
        <v>6332</v>
      </c>
      <c r="D1169" t="s">
        <v>9</v>
      </c>
      <c r="E1169">
        <v>81611704</v>
      </c>
      <c r="F1169" t="s">
        <v>8</v>
      </c>
      <c r="G1169">
        <v>0</v>
      </c>
    </row>
    <row r="1170" spans="1:7" x14ac:dyDescent="0.25">
      <c r="A1170">
        <v>4</v>
      </c>
      <c r="B1170" t="s">
        <v>9</v>
      </c>
      <c r="C1170">
        <v>6333</v>
      </c>
      <c r="D1170" t="s">
        <v>11</v>
      </c>
      <c r="E1170">
        <v>61592179</v>
      </c>
      <c r="F1170" t="s">
        <v>8</v>
      </c>
      <c r="G1170">
        <v>0</v>
      </c>
    </row>
    <row r="1171" spans="1:7" x14ac:dyDescent="0.25">
      <c r="A1171">
        <v>4</v>
      </c>
      <c r="B1171" t="s">
        <v>9</v>
      </c>
      <c r="C1171">
        <v>6333</v>
      </c>
      <c r="D1171" t="s">
        <v>11</v>
      </c>
      <c r="E1171">
        <v>61944173</v>
      </c>
      <c r="F1171" t="s">
        <v>8</v>
      </c>
      <c r="G1171">
        <v>0</v>
      </c>
    </row>
    <row r="1172" spans="1:7" x14ac:dyDescent="0.25">
      <c r="A1172">
        <v>4</v>
      </c>
      <c r="B1172" t="s">
        <v>9</v>
      </c>
      <c r="C1172">
        <v>6333</v>
      </c>
      <c r="D1172" t="s">
        <v>11</v>
      </c>
      <c r="E1172">
        <v>62226397</v>
      </c>
      <c r="F1172" t="s">
        <v>8</v>
      </c>
      <c r="G1172">
        <v>0</v>
      </c>
    </row>
    <row r="1173" spans="1:7" x14ac:dyDescent="0.25">
      <c r="A1173">
        <v>4</v>
      </c>
      <c r="B1173" t="s">
        <v>9</v>
      </c>
      <c r="C1173">
        <v>6333</v>
      </c>
      <c r="D1173" t="s">
        <v>11</v>
      </c>
      <c r="E1173">
        <v>62329223</v>
      </c>
      <c r="F1173" t="s">
        <v>8</v>
      </c>
      <c r="G1173">
        <v>0</v>
      </c>
    </row>
    <row r="1174" spans="1:7" x14ac:dyDescent="0.25">
      <c r="A1174">
        <v>4</v>
      </c>
      <c r="B1174" t="s">
        <v>9</v>
      </c>
      <c r="C1174">
        <v>6333</v>
      </c>
      <c r="D1174" t="s">
        <v>11</v>
      </c>
      <c r="E1174">
        <v>63133269</v>
      </c>
      <c r="F1174" t="s">
        <v>8</v>
      </c>
      <c r="G1174">
        <v>0</v>
      </c>
    </row>
    <row r="1175" spans="1:7" x14ac:dyDescent="0.25">
      <c r="A1175">
        <v>4</v>
      </c>
      <c r="B1175" t="s">
        <v>9</v>
      </c>
      <c r="C1175">
        <v>6333</v>
      </c>
      <c r="D1175" t="s">
        <v>11</v>
      </c>
      <c r="E1175">
        <v>63417842</v>
      </c>
      <c r="F1175" t="s">
        <v>8</v>
      </c>
      <c r="G1175">
        <v>0</v>
      </c>
    </row>
    <row r="1176" spans="1:7" x14ac:dyDescent="0.25">
      <c r="A1176">
        <v>4</v>
      </c>
      <c r="B1176" t="s">
        <v>9</v>
      </c>
      <c r="C1176">
        <v>6333</v>
      </c>
      <c r="D1176" t="s">
        <v>11</v>
      </c>
      <c r="E1176">
        <v>75731388</v>
      </c>
      <c r="F1176" t="s">
        <v>8</v>
      </c>
      <c r="G1176">
        <v>0</v>
      </c>
    </row>
    <row r="1177" spans="1:7" x14ac:dyDescent="0.25">
      <c r="A1177">
        <v>4</v>
      </c>
      <c r="B1177" t="s">
        <v>9</v>
      </c>
      <c r="C1177">
        <v>6333</v>
      </c>
      <c r="D1177" t="s">
        <v>11</v>
      </c>
      <c r="E1177">
        <v>76557653</v>
      </c>
      <c r="F1177" t="s">
        <v>8</v>
      </c>
      <c r="G1177">
        <v>0</v>
      </c>
    </row>
    <row r="1178" spans="1:7" x14ac:dyDescent="0.25">
      <c r="A1178">
        <v>4</v>
      </c>
      <c r="B1178" t="s">
        <v>9</v>
      </c>
      <c r="C1178">
        <v>6334</v>
      </c>
      <c r="D1178" t="s">
        <v>12</v>
      </c>
      <c r="E1178">
        <v>61397735</v>
      </c>
      <c r="F1178" t="s">
        <v>8</v>
      </c>
      <c r="G1178">
        <v>0</v>
      </c>
    </row>
    <row r="1179" spans="1:7" x14ac:dyDescent="0.25">
      <c r="A1179">
        <v>4</v>
      </c>
      <c r="B1179" t="s">
        <v>9</v>
      </c>
      <c r="C1179">
        <v>6334</v>
      </c>
      <c r="D1179" t="s">
        <v>12</v>
      </c>
      <c r="E1179">
        <v>61503558</v>
      </c>
      <c r="F1179" t="s">
        <v>8</v>
      </c>
      <c r="G1179">
        <v>0</v>
      </c>
    </row>
    <row r="1180" spans="1:7" x14ac:dyDescent="0.25">
      <c r="A1180">
        <v>4</v>
      </c>
      <c r="B1180" t="s">
        <v>9</v>
      </c>
      <c r="C1180">
        <v>6334</v>
      </c>
      <c r="D1180" t="s">
        <v>12</v>
      </c>
      <c r="E1180">
        <v>61741326</v>
      </c>
      <c r="F1180" t="s">
        <v>8</v>
      </c>
      <c r="G1180">
        <v>0</v>
      </c>
    </row>
    <row r="1181" spans="1:7" x14ac:dyDescent="0.25">
      <c r="A1181">
        <v>4</v>
      </c>
      <c r="B1181" t="s">
        <v>9</v>
      </c>
      <c r="C1181">
        <v>6334</v>
      </c>
      <c r="D1181" t="s">
        <v>12</v>
      </c>
      <c r="E1181">
        <v>62423135</v>
      </c>
      <c r="F1181" t="s">
        <v>8</v>
      </c>
      <c r="G1181">
        <v>0</v>
      </c>
    </row>
    <row r="1182" spans="1:7" x14ac:dyDescent="0.25">
      <c r="A1182">
        <v>4</v>
      </c>
      <c r="B1182" t="s">
        <v>9</v>
      </c>
      <c r="C1182">
        <v>6334</v>
      </c>
      <c r="D1182" t="s">
        <v>12</v>
      </c>
      <c r="E1182">
        <v>62627465</v>
      </c>
      <c r="F1182" t="s">
        <v>8</v>
      </c>
      <c r="G1182">
        <v>0</v>
      </c>
    </row>
    <row r="1183" spans="1:7" x14ac:dyDescent="0.25">
      <c r="A1183">
        <v>4</v>
      </c>
      <c r="B1183" t="s">
        <v>9</v>
      </c>
      <c r="C1183">
        <v>6334</v>
      </c>
      <c r="D1183" t="s">
        <v>12</v>
      </c>
      <c r="E1183">
        <v>62833646</v>
      </c>
      <c r="F1183" t="s">
        <v>8</v>
      </c>
      <c r="G1183">
        <v>0</v>
      </c>
    </row>
    <row r="1184" spans="1:7" x14ac:dyDescent="0.25">
      <c r="A1184">
        <v>4</v>
      </c>
      <c r="B1184" t="s">
        <v>9</v>
      </c>
      <c r="C1184">
        <v>6334</v>
      </c>
      <c r="D1184" t="s">
        <v>12</v>
      </c>
      <c r="E1184">
        <v>75316500</v>
      </c>
      <c r="F1184" t="s">
        <v>8</v>
      </c>
      <c r="G1184">
        <v>0</v>
      </c>
    </row>
    <row r="1185" spans="1:7" x14ac:dyDescent="0.25">
      <c r="A1185">
        <v>4</v>
      </c>
      <c r="B1185" t="s">
        <v>9</v>
      </c>
      <c r="C1185">
        <v>6334</v>
      </c>
      <c r="D1185" t="s">
        <v>12</v>
      </c>
      <c r="E1185">
        <v>75371393</v>
      </c>
      <c r="F1185" t="s">
        <v>8</v>
      </c>
      <c r="G1185">
        <v>0</v>
      </c>
    </row>
    <row r="1186" spans="1:7" x14ac:dyDescent="0.25">
      <c r="A1186">
        <v>4</v>
      </c>
      <c r="B1186" t="s">
        <v>9</v>
      </c>
      <c r="C1186">
        <v>6334</v>
      </c>
      <c r="D1186" t="s">
        <v>12</v>
      </c>
      <c r="E1186">
        <v>75731175</v>
      </c>
      <c r="F1186" t="s">
        <v>8</v>
      </c>
      <c r="G1186">
        <v>0</v>
      </c>
    </row>
    <row r="1187" spans="1:7" x14ac:dyDescent="0.25">
      <c r="A1187">
        <v>4</v>
      </c>
      <c r="B1187" t="s">
        <v>9</v>
      </c>
      <c r="C1187">
        <v>6335</v>
      </c>
      <c r="D1187" t="s">
        <v>13</v>
      </c>
      <c r="E1187">
        <v>60444825</v>
      </c>
      <c r="F1187" t="s">
        <v>8</v>
      </c>
      <c r="G1187">
        <v>0</v>
      </c>
    </row>
    <row r="1188" spans="1:7" x14ac:dyDescent="0.25">
      <c r="A1188">
        <v>4</v>
      </c>
      <c r="B1188" t="s">
        <v>9</v>
      </c>
      <c r="C1188">
        <v>6335</v>
      </c>
      <c r="D1188" t="s">
        <v>13</v>
      </c>
      <c r="E1188">
        <v>60818500</v>
      </c>
      <c r="F1188" t="s">
        <v>8</v>
      </c>
      <c r="G1188">
        <v>0</v>
      </c>
    </row>
    <row r="1189" spans="1:7" x14ac:dyDescent="0.25">
      <c r="A1189">
        <v>4</v>
      </c>
      <c r="B1189" t="s">
        <v>9</v>
      </c>
      <c r="C1189">
        <v>6335</v>
      </c>
      <c r="D1189" t="s">
        <v>13</v>
      </c>
      <c r="E1189">
        <v>61110456</v>
      </c>
      <c r="F1189" t="s">
        <v>8</v>
      </c>
      <c r="G1189">
        <v>0</v>
      </c>
    </row>
    <row r="1190" spans="1:7" x14ac:dyDescent="0.25">
      <c r="A1190">
        <v>4</v>
      </c>
      <c r="B1190" t="s">
        <v>9</v>
      </c>
      <c r="C1190">
        <v>6335</v>
      </c>
      <c r="D1190" t="s">
        <v>13</v>
      </c>
      <c r="E1190">
        <v>62165814</v>
      </c>
      <c r="F1190" t="s">
        <v>8</v>
      </c>
      <c r="G1190">
        <v>0</v>
      </c>
    </row>
    <row r="1191" spans="1:7" x14ac:dyDescent="0.25">
      <c r="A1191">
        <v>4</v>
      </c>
      <c r="B1191" t="s">
        <v>9</v>
      </c>
      <c r="C1191">
        <v>6335</v>
      </c>
      <c r="D1191" t="s">
        <v>13</v>
      </c>
      <c r="E1191">
        <v>62727811</v>
      </c>
      <c r="F1191" t="s">
        <v>8</v>
      </c>
      <c r="G1191">
        <v>0</v>
      </c>
    </row>
    <row r="1192" spans="1:7" x14ac:dyDescent="0.25">
      <c r="A1192">
        <v>4</v>
      </c>
      <c r="B1192" t="s">
        <v>9</v>
      </c>
      <c r="C1192">
        <v>6335</v>
      </c>
      <c r="D1192" t="s">
        <v>13</v>
      </c>
      <c r="E1192">
        <v>63266390</v>
      </c>
      <c r="F1192" t="s">
        <v>8</v>
      </c>
      <c r="G1192">
        <v>0</v>
      </c>
    </row>
    <row r="1193" spans="1:7" x14ac:dyDescent="0.25">
      <c r="A1193">
        <v>4</v>
      </c>
      <c r="B1193" t="s">
        <v>9</v>
      </c>
      <c r="C1193">
        <v>6335</v>
      </c>
      <c r="D1193" t="s">
        <v>13</v>
      </c>
      <c r="E1193">
        <v>75603968</v>
      </c>
      <c r="F1193" t="s">
        <v>8</v>
      </c>
      <c r="G1193">
        <v>0</v>
      </c>
    </row>
    <row r="1194" spans="1:7" x14ac:dyDescent="0.25">
      <c r="A1194">
        <v>4</v>
      </c>
      <c r="B1194" t="s">
        <v>9</v>
      </c>
      <c r="C1194">
        <v>6335</v>
      </c>
      <c r="D1194" t="s">
        <v>13</v>
      </c>
      <c r="E1194">
        <v>77692952</v>
      </c>
      <c r="F1194" t="s">
        <v>8</v>
      </c>
      <c r="G1194">
        <v>0</v>
      </c>
    </row>
    <row r="1195" spans="1:7" x14ac:dyDescent="0.25">
      <c r="A1195">
        <v>4</v>
      </c>
      <c r="B1195" t="s">
        <v>9</v>
      </c>
      <c r="C1195">
        <v>6336</v>
      </c>
      <c r="D1195" t="s">
        <v>14</v>
      </c>
      <c r="E1195">
        <v>60209258</v>
      </c>
      <c r="F1195" t="s">
        <v>8</v>
      </c>
      <c r="G1195">
        <v>0</v>
      </c>
    </row>
    <row r="1196" spans="1:7" x14ac:dyDescent="0.25">
      <c r="A1196">
        <v>4</v>
      </c>
      <c r="B1196" t="s">
        <v>9</v>
      </c>
      <c r="C1196">
        <v>6336</v>
      </c>
      <c r="D1196" t="s">
        <v>14</v>
      </c>
      <c r="E1196">
        <v>60402108</v>
      </c>
      <c r="F1196" t="s">
        <v>8</v>
      </c>
      <c r="G1196">
        <v>0</v>
      </c>
    </row>
    <row r="1197" spans="1:7" x14ac:dyDescent="0.25">
      <c r="A1197">
        <v>4</v>
      </c>
      <c r="B1197" t="s">
        <v>9</v>
      </c>
      <c r="C1197">
        <v>6336</v>
      </c>
      <c r="D1197" t="s">
        <v>14</v>
      </c>
      <c r="E1197">
        <v>61806008</v>
      </c>
      <c r="F1197" t="s">
        <v>8</v>
      </c>
      <c r="G1197">
        <v>0</v>
      </c>
    </row>
    <row r="1198" spans="1:7" x14ac:dyDescent="0.25">
      <c r="A1198">
        <v>4</v>
      </c>
      <c r="B1198" t="s">
        <v>9</v>
      </c>
      <c r="C1198">
        <v>6336</v>
      </c>
      <c r="D1198" t="s">
        <v>14</v>
      </c>
      <c r="E1198">
        <v>62329184</v>
      </c>
      <c r="F1198" t="s">
        <v>8</v>
      </c>
      <c r="G1198">
        <v>0</v>
      </c>
    </row>
    <row r="1199" spans="1:7" x14ac:dyDescent="0.25">
      <c r="A1199">
        <v>4</v>
      </c>
      <c r="B1199" t="s">
        <v>9</v>
      </c>
      <c r="C1199">
        <v>6336</v>
      </c>
      <c r="D1199" t="s">
        <v>14</v>
      </c>
      <c r="E1199">
        <v>62369955</v>
      </c>
      <c r="F1199" t="s">
        <v>8</v>
      </c>
      <c r="G1199">
        <v>0</v>
      </c>
    </row>
    <row r="1200" spans="1:7" x14ac:dyDescent="0.25">
      <c r="A1200">
        <v>4</v>
      </c>
      <c r="B1200" t="s">
        <v>9</v>
      </c>
      <c r="C1200">
        <v>6336</v>
      </c>
      <c r="D1200" t="s">
        <v>14</v>
      </c>
      <c r="E1200">
        <v>62627650</v>
      </c>
      <c r="F1200" t="s">
        <v>8</v>
      </c>
      <c r="G1200">
        <v>0</v>
      </c>
    </row>
    <row r="1201" spans="1:7" x14ac:dyDescent="0.25">
      <c r="A1201">
        <v>4</v>
      </c>
      <c r="B1201" t="s">
        <v>9</v>
      </c>
      <c r="C1201">
        <v>6336</v>
      </c>
      <c r="D1201" t="s">
        <v>14</v>
      </c>
      <c r="E1201">
        <v>63344060</v>
      </c>
      <c r="F1201" t="s">
        <v>8</v>
      </c>
      <c r="G1201">
        <v>0</v>
      </c>
    </row>
    <row r="1202" spans="1:7" x14ac:dyDescent="0.25">
      <c r="A1202">
        <v>4</v>
      </c>
      <c r="B1202" t="s">
        <v>9</v>
      </c>
      <c r="C1202">
        <v>6336</v>
      </c>
      <c r="D1202" t="s">
        <v>14</v>
      </c>
      <c r="E1202">
        <v>63344061</v>
      </c>
      <c r="F1202" t="s">
        <v>8</v>
      </c>
      <c r="G1202">
        <v>0</v>
      </c>
    </row>
    <row r="1203" spans="1:7" x14ac:dyDescent="0.25">
      <c r="A1203">
        <v>4</v>
      </c>
      <c r="B1203" t="s">
        <v>9</v>
      </c>
      <c r="C1203">
        <v>6336</v>
      </c>
      <c r="D1203" t="s">
        <v>14</v>
      </c>
      <c r="E1203">
        <v>72572273</v>
      </c>
      <c r="F1203" t="s">
        <v>8</v>
      </c>
      <c r="G1203">
        <v>0</v>
      </c>
    </row>
    <row r="1204" spans="1:7" x14ac:dyDescent="0.25">
      <c r="A1204">
        <v>4</v>
      </c>
      <c r="B1204" t="s">
        <v>9</v>
      </c>
      <c r="C1204">
        <v>6336</v>
      </c>
      <c r="D1204" t="s">
        <v>14</v>
      </c>
      <c r="E1204">
        <v>76139497</v>
      </c>
      <c r="F1204" t="s">
        <v>8</v>
      </c>
      <c r="G1204">
        <v>0</v>
      </c>
    </row>
    <row r="1205" spans="1:7" x14ac:dyDescent="0.25">
      <c r="A1205">
        <v>4</v>
      </c>
      <c r="B1205" t="s">
        <v>9</v>
      </c>
      <c r="C1205">
        <v>6336</v>
      </c>
      <c r="D1205" t="s">
        <v>14</v>
      </c>
      <c r="E1205">
        <v>76299461</v>
      </c>
      <c r="F1205" t="s">
        <v>8</v>
      </c>
      <c r="G1205">
        <v>0</v>
      </c>
    </row>
    <row r="1206" spans="1:7" x14ac:dyDescent="0.25">
      <c r="A1206">
        <v>4</v>
      </c>
      <c r="B1206" t="s">
        <v>9</v>
      </c>
      <c r="C1206">
        <v>6336</v>
      </c>
      <c r="D1206" t="s">
        <v>14</v>
      </c>
      <c r="E1206">
        <v>81053202</v>
      </c>
      <c r="F1206" t="s">
        <v>8</v>
      </c>
      <c r="G1206">
        <v>0</v>
      </c>
    </row>
    <row r="1207" spans="1:7" x14ac:dyDescent="0.25">
      <c r="A1207">
        <v>5</v>
      </c>
      <c r="B1207" t="s">
        <v>15</v>
      </c>
      <c r="C1207">
        <v>6337</v>
      </c>
      <c r="D1207" t="s">
        <v>16</v>
      </c>
      <c r="E1207">
        <v>60036846</v>
      </c>
      <c r="F1207" t="s">
        <v>8</v>
      </c>
      <c r="G1207">
        <v>0</v>
      </c>
    </row>
    <row r="1208" spans="1:7" x14ac:dyDescent="0.25">
      <c r="A1208">
        <v>5</v>
      </c>
      <c r="B1208" t="s">
        <v>15</v>
      </c>
      <c r="C1208">
        <v>6337</v>
      </c>
      <c r="D1208" t="s">
        <v>16</v>
      </c>
      <c r="E1208">
        <v>60130858</v>
      </c>
      <c r="F1208" t="s">
        <v>8</v>
      </c>
      <c r="G1208">
        <v>0</v>
      </c>
    </row>
    <row r="1209" spans="1:7" x14ac:dyDescent="0.25">
      <c r="A1209">
        <v>5</v>
      </c>
      <c r="B1209" t="s">
        <v>15</v>
      </c>
      <c r="C1209">
        <v>6337</v>
      </c>
      <c r="D1209" t="s">
        <v>16</v>
      </c>
      <c r="E1209">
        <v>60166746</v>
      </c>
      <c r="F1209" t="s">
        <v>8</v>
      </c>
      <c r="G1209">
        <v>0</v>
      </c>
    </row>
    <row r="1210" spans="1:7" x14ac:dyDescent="0.25">
      <c r="A1210">
        <v>5</v>
      </c>
      <c r="B1210" t="s">
        <v>15</v>
      </c>
      <c r="C1210">
        <v>6337</v>
      </c>
      <c r="D1210" t="s">
        <v>16</v>
      </c>
      <c r="E1210">
        <v>60195351</v>
      </c>
      <c r="F1210" t="s">
        <v>8</v>
      </c>
      <c r="G1210">
        <v>0</v>
      </c>
    </row>
    <row r="1211" spans="1:7" x14ac:dyDescent="0.25">
      <c r="A1211">
        <v>5</v>
      </c>
      <c r="B1211" t="s">
        <v>15</v>
      </c>
      <c r="C1211">
        <v>6337</v>
      </c>
      <c r="D1211" t="s">
        <v>16</v>
      </c>
      <c r="E1211">
        <v>60195354</v>
      </c>
      <c r="F1211" t="s">
        <v>8</v>
      </c>
      <c r="G1211">
        <v>0</v>
      </c>
    </row>
    <row r="1212" spans="1:7" x14ac:dyDescent="0.25">
      <c r="A1212">
        <v>5</v>
      </c>
      <c r="B1212" t="s">
        <v>15</v>
      </c>
      <c r="C1212">
        <v>6337</v>
      </c>
      <c r="D1212" t="s">
        <v>16</v>
      </c>
      <c r="E1212">
        <v>60204249</v>
      </c>
      <c r="F1212" t="s">
        <v>8</v>
      </c>
      <c r="G1212">
        <v>0</v>
      </c>
    </row>
    <row r="1213" spans="1:7" x14ac:dyDescent="0.25">
      <c r="A1213">
        <v>5</v>
      </c>
      <c r="B1213" t="s">
        <v>15</v>
      </c>
      <c r="C1213">
        <v>6337</v>
      </c>
      <c r="D1213" t="s">
        <v>16</v>
      </c>
      <c r="E1213">
        <v>60205611</v>
      </c>
      <c r="F1213">
        <v>60205611</v>
      </c>
      <c r="G1213">
        <v>1</v>
      </c>
    </row>
    <row r="1214" spans="1:7" x14ac:dyDescent="0.25">
      <c r="A1214">
        <v>5</v>
      </c>
      <c r="B1214" t="s">
        <v>15</v>
      </c>
      <c r="C1214">
        <v>6337</v>
      </c>
      <c r="D1214" t="s">
        <v>16</v>
      </c>
      <c r="E1214">
        <v>60225080</v>
      </c>
      <c r="F1214" t="s">
        <v>8</v>
      </c>
      <c r="G1214">
        <v>0</v>
      </c>
    </row>
    <row r="1215" spans="1:7" x14ac:dyDescent="0.25">
      <c r="A1215">
        <v>5</v>
      </c>
      <c r="B1215" t="s">
        <v>15</v>
      </c>
      <c r="C1215">
        <v>6337</v>
      </c>
      <c r="D1215" t="s">
        <v>16</v>
      </c>
      <c r="E1215">
        <v>60225087</v>
      </c>
      <c r="F1215">
        <v>60225087</v>
      </c>
      <c r="G1215">
        <v>1</v>
      </c>
    </row>
    <row r="1216" spans="1:7" x14ac:dyDescent="0.25">
      <c r="A1216">
        <v>5</v>
      </c>
      <c r="B1216" t="s">
        <v>15</v>
      </c>
      <c r="C1216">
        <v>6337</v>
      </c>
      <c r="D1216" t="s">
        <v>16</v>
      </c>
      <c r="E1216">
        <v>60231286</v>
      </c>
      <c r="F1216" t="s">
        <v>8</v>
      </c>
      <c r="G1216">
        <v>0</v>
      </c>
    </row>
    <row r="1217" spans="1:7" x14ac:dyDescent="0.25">
      <c r="A1217">
        <v>5</v>
      </c>
      <c r="B1217" t="s">
        <v>15</v>
      </c>
      <c r="C1217">
        <v>6337</v>
      </c>
      <c r="D1217" t="s">
        <v>16</v>
      </c>
      <c r="E1217">
        <v>60346842</v>
      </c>
      <c r="F1217" t="s">
        <v>8</v>
      </c>
      <c r="G1217">
        <v>0</v>
      </c>
    </row>
    <row r="1218" spans="1:7" x14ac:dyDescent="0.25">
      <c r="A1218">
        <v>5</v>
      </c>
      <c r="B1218" t="s">
        <v>15</v>
      </c>
      <c r="C1218">
        <v>6337</v>
      </c>
      <c r="D1218" t="s">
        <v>16</v>
      </c>
      <c r="E1218">
        <v>60358952</v>
      </c>
      <c r="F1218" t="s">
        <v>8</v>
      </c>
      <c r="G1218">
        <v>0</v>
      </c>
    </row>
    <row r="1219" spans="1:7" x14ac:dyDescent="0.25">
      <c r="A1219">
        <v>5</v>
      </c>
      <c r="B1219" t="s">
        <v>15</v>
      </c>
      <c r="C1219">
        <v>6337</v>
      </c>
      <c r="D1219" t="s">
        <v>16</v>
      </c>
      <c r="E1219">
        <v>60363807</v>
      </c>
      <c r="F1219" t="s">
        <v>8</v>
      </c>
      <c r="G1219">
        <v>0</v>
      </c>
    </row>
    <row r="1220" spans="1:7" x14ac:dyDescent="0.25">
      <c r="A1220">
        <v>5</v>
      </c>
      <c r="B1220" t="s">
        <v>15</v>
      </c>
      <c r="C1220">
        <v>6337</v>
      </c>
      <c r="D1220" t="s">
        <v>16</v>
      </c>
      <c r="E1220">
        <v>60542329</v>
      </c>
      <c r="F1220" t="s">
        <v>8</v>
      </c>
      <c r="G1220">
        <v>0</v>
      </c>
    </row>
    <row r="1221" spans="1:7" x14ac:dyDescent="0.25">
      <c r="A1221">
        <v>5</v>
      </c>
      <c r="B1221" t="s">
        <v>15</v>
      </c>
      <c r="C1221">
        <v>6337</v>
      </c>
      <c r="D1221" t="s">
        <v>16</v>
      </c>
      <c r="E1221">
        <v>60553678</v>
      </c>
      <c r="F1221" t="s">
        <v>8</v>
      </c>
      <c r="G1221">
        <v>0</v>
      </c>
    </row>
    <row r="1222" spans="1:7" x14ac:dyDescent="0.25">
      <c r="A1222">
        <v>5</v>
      </c>
      <c r="B1222" t="s">
        <v>15</v>
      </c>
      <c r="C1222">
        <v>6337</v>
      </c>
      <c r="D1222" t="s">
        <v>16</v>
      </c>
      <c r="E1222">
        <v>60806395</v>
      </c>
      <c r="F1222" t="s">
        <v>8</v>
      </c>
      <c r="G1222">
        <v>0</v>
      </c>
    </row>
    <row r="1223" spans="1:7" x14ac:dyDescent="0.25">
      <c r="A1223">
        <v>5</v>
      </c>
      <c r="B1223" t="s">
        <v>15</v>
      </c>
      <c r="C1223">
        <v>6337</v>
      </c>
      <c r="D1223" t="s">
        <v>16</v>
      </c>
      <c r="E1223">
        <v>61172636</v>
      </c>
      <c r="F1223" t="s">
        <v>8</v>
      </c>
      <c r="G1223">
        <v>0</v>
      </c>
    </row>
    <row r="1224" spans="1:7" x14ac:dyDescent="0.25">
      <c r="A1224">
        <v>5</v>
      </c>
      <c r="B1224" t="s">
        <v>15</v>
      </c>
      <c r="C1224">
        <v>6337</v>
      </c>
      <c r="D1224" t="s">
        <v>16</v>
      </c>
      <c r="E1224">
        <v>61482324</v>
      </c>
      <c r="F1224" t="s">
        <v>8</v>
      </c>
      <c r="G1224">
        <v>0</v>
      </c>
    </row>
    <row r="1225" spans="1:7" x14ac:dyDescent="0.25">
      <c r="A1225">
        <v>5</v>
      </c>
      <c r="B1225" t="s">
        <v>15</v>
      </c>
      <c r="C1225">
        <v>6337</v>
      </c>
      <c r="D1225" t="s">
        <v>16</v>
      </c>
      <c r="E1225">
        <v>61496361</v>
      </c>
      <c r="F1225" t="s">
        <v>8</v>
      </c>
      <c r="G1225">
        <v>0</v>
      </c>
    </row>
    <row r="1226" spans="1:7" x14ac:dyDescent="0.25">
      <c r="A1226">
        <v>5</v>
      </c>
      <c r="B1226" t="s">
        <v>15</v>
      </c>
      <c r="C1226">
        <v>6337</v>
      </c>
      <c r="D1226" t="s">
        <v>16</v>
      </c>
      <c r="E1226">
        <v>61531238</v>
      </c>
      <c r="F1226">
        <v>61531238</v>
      </c>
      <c r="G1226">
        <v>1</v>
      </c>
    </row>
    <row r="1227" spans="1:7" x14ac:dyDescent="0.25">
      <c r="A1227">
        <v>5</v>
      </c>
      <c r="B1227" t="s">
        <v>15</v>
      </c>
      <c r="C1227">
        <v>6337</v>
      </c>
      <c r="D1227" t="s">
        <v>16</v>
      </c>
      <c r="E1227">
        <v>61571100</v>
      </c>
      <c r="F1227" t="s">
        <v>8</v>
      </c>
      <c r="G1227">
        <v>0</v>
      </c>
    </row>
    <row r="1228" spans="1:7" x14ac:dyDescent="0.25">
      <c r="A1228">
        <v>5</v>
      </c>
      <c r="B1228" t="s">
        <v>15</v>
      </c>
      <c r="C1228">
        <v>6337</v>
      </c>
      <c r="D1228" t="s">
        <v>16</v>
      </c>
      <c r="E1228">
        <v>61571146</v>
      </c>
      <c r="F1228" t="s">
        <v>8</v>
      </c>
      <c r="G1228">
        <v>0</v>
      </c>
    </row>
    <row r="1229" spans="1:7" x14ac:dyDescent="0.25">
      <c r="A1229">
        <v>5</v>
      </c>
      <c r="B1229" t="s">
        <v>15</v>
      </c>
      <c r="C1229">
        <v>6337</v>
      </c>
      <c r="D1229" t="s">
        <v>16</v>
      </c>
      <c r="E1229">
        <v>61610009</v>
      </c>
      <c r="F1229" t="s">
        <v>8</v>
      </c>
      <c r="G1229">
        <v>0</v>
      </c>
    </row>
    <row r="1230" spans="1:7" x14ac:dyDescent="0.25">
      <c r="A1230">
        <v>5</v>
      </c>
      <c r="B1230" t="s">
        <v>15</v>
      </c>
      <c r="C1230">
        <v>6337</v>
      </c>
      <c r="D1230" t="s">
        <v>16</v>
      </c>
      <c r="E1230">
        <v>61610014</v>
      </c>
      <c r="F1230" t="s">
        <v>8</v>
      </c>
      <c r="G1230">
        <v>0</v>
      </c>
    </row>
    <row r="1231" spans="1:7" x14ac:dyDescent="0.25">
      <c r="A1231">
        <v>5</v>
      </c>
      <c r="B1231" t="s">
        <v>15</v>
      </c>
      <c r="C1231">
        <v>6337</v>
      </c>
      <c r="D1231" t="s">
        <v>16</v>
      </c>
      <c r="E1231">
        <v>61610044</v>
      </c>
      <c r="F1231" t="s">
        <v>8</v>
      </c>
      <c r="G1231">
        <v>0</v>
      </c>
    </row>
    <row r="1232" spans="1:7" x14ac:dyDescent="0.25">
      <c r="A1232">
        <v>5</v>
      </c>
      <c r="B1232" t="s">
        <v>15</v>
      </c>
      <c r="C1232">
        <v>6337</v>
      </c>
      <c r="D1232" t="s">
        <v>16</v>
      </c>
      <c r="E1232">
        <v>61623670</v>
      </c>
      <c r="F1232" t="s">
        <v>8</v>
      </c>
      <c r="G1232">
        <v>0</v>
      </c>
    </row>
    <row r="1233" spans="1:7" x14ac:dyDescent="0.25">
      <c r="A1233">
        <v>5</v>
      </c>
      <c r="B1233" t="s">
        <v>15</v>
      </c>
      <c r="C1233">
        <v>6337</v>
      </c>
      <c r="D1233" t="s">
        <v>16</v>
      </c>
      <c r="E1233">
        <v>61623676</v>
      </c>
      <c r="F1233" t="s">
        <v>8</v>
      </c>
      <c r="G1233">
        <v>0</v>
      </c>
    </row>
    <row r="1234" spans="1:7" x14ac:dyDescent="0.25">
      <c r="A1234">
        <v>5</v>
      </c>
      <c r="B1234" t="s">
        <v>15</v>
      </c>
      <c r="C1234">
        <v>6337</v>
      </c>
      <c r="D1234" t="s">
        <v>16</v>
      </c>
      <c r="E1234">
        <v>61648276</v>
      </c>
      <c r="F1234" t="s">
        <v>8</v>
      </c>
      <c r="G1234">
        <v>0</v>
      </c>
    </row>
    <row r="1235" spans="1:7" x14ac:dyDescent="0.25">
      <c r="A1235">
        <v>5</v>
      </c>
      <c r="B1235" t="s">
        <v>15</v>
      </c>
      <c r="C1235">
        <v>6337</v>
      </c>
      <c r="D1235" t="s">
        <v>16</v>
      </c>
      <c r="E1235">
        <v>61700762</v>
      </c>
      <c r="F1235" t="s">
        <v>8</v>
      </c>
      <c r="G1235">
        <v>0</v>
      </c>
    </row>
    <row r="1236" spans="1:7" x14ac:dyDescent="0.25">
      <c r="A1236">
        <v>5</v>
      </c>
      <c r="B1236" t="s">
        <v>15</v>
      </c>
      <c r="C1236">
        <v>6337</v>
      </c>
      <c r="D1236" t="s">
        <v>16</v>
      </c>
      <c r="E1236">
        <v>61700810</v>
      </c>
      <c r="F1236" t="s">
        <v>8</v>
      </c>
      <c r="G1236">
        <v>0</v>
      </c>
    </row>
    <row r="1237" spans="1:7" x14ac:dyDescent="0.25">
      <c r="A1237">
        <v>5</v>
      </c>
      <c r="B1237" t="s">
        <v>15</v>
      </c>
      <c r="C1237">
        <v>6337</v>
      </c>
      <c r="D1237" t="s">
        <v>16</v>
      </c>
      <c r="E1237">
        <v>62110496</v>
      </c>
      <c r="F1237" t="s">
        <v>8</v>
      </c>
      <c r="G1237">
        <v>0</v>
      </c>
    </row>
    <row r="1238" spans="1:7" x14ac:dyDescent="0.25">
      <c r="A1238">
        <v>5</v>
      </c>
      <c r="B1238" t="s">
        <v>15</v>
      </c>
      <c r="C1238">
        <v>6337</v>
      </c>
      <c r="D1238" t="s">
        <v>16</v>
      </c>
      <c r="E1238">
        <v>62404175</v>
      </c>
      <c r="F1238" t="s">
        <v>8</v>
      </c>
      <c r="G1238">
        <v>0</v>
      </c>
    </row>
    <row r="1239" spans="1:7" x14ac:dyDescent="0.25">
      <c r="A1239">
        <v>5</v>
      </c>
      <c r="B1239" t="s">
        <v>15</v>
      </c>
      <c r="C1239">
        <v>6337</v>
      </c>
      <c r="D1239" t="s">
        <v>16</v>
      </c>
      <c r="E1239">
        <v>63186214</v>
      </c>
      <c r="F1239" t="s">
        <v>8</v>
      </c>
      <c r="G1239">
        <v>0</v>
      </c>
    </row>
    <row r="1240" spans="1:7" x14ac:dyDescent="0.25">
      <c r="A1240">
        <v>5</v>
      </c>
      <c r="B1240" t="s">
        <v>15</v>
      </c>
      <c r="C1240">
        <v>6337</v>
      </c>
      <c r="D1240" t="s">
        <v>16</v>
      </c>
      <c r="E1240">
        <v>71189548</v>
      </c>
      <c r="F1240" t="s">
        <v>8</v>
      </c>
      <c r="G1240">
        <v>0</v>
      </c>
    </row>
    <row r="1241" spans="1:7" x14ac:dyDescent="0.25">
      <c r="A1241">
        <v>5</v>
      </c>
      <c r="B1241" t="s">
        <v>15</v>
      </c>
      <c r="C1241">
        <v>6337</v>
      </c>
      <c r="D1241" t="s">
        <v>16</v>
      </c>
      <c r="E1241">
        <v>71681178</v>
      </c>
      <c r="F1241" t="s">
        <v>8</v>
      </c>
      <c r="G1241">
        <v>0</v>
      </c>
    </row>
    <row r="1242" spans="1:7" x14ac:dyDescent="0.25">
      <c r="A1242">
        <v>5</v>
      </c>
      <c r="B1242" t="s">
        <v>15</v>
      </c>
      <c r="C1242">
        <v>6337</v>
      </c>
      <c r="D1242" t="s">
        <v>16</v>
      </c>
      <c r="E1242">
        <v>72875084</v>
      </c>
      <c r="F1242" t="s">
        <v>8</v>
      </c>
      <c r="G1242">
        <v>0</v>
      </c>
    </row>
    <row r="1243" spans="1:7" x14ac:dyDescent="0.25">
      <c r="A1243">
        <v>5</v>
      </c>
      <c r="B1243" t="s">
        <v>15</v>
      </c>
      <c r="C1243">
        <v>6337</v>
      </c>
      <c r="D1243" t="s">
        <v>16</v>
      </c>
      <c r="E1243">
        <v>72951517</v>
      </c>
      <c r="F1243" t="s">
        <v>8</v>
      </c>
      <c r="G1243">
        <v>0</v>
      </c>
    </row>
    <row r="1244" spans="1:7" x14ac:dyDescent="0.25">
      <c r="A1244">
        <v>5</v>
      </c>
      <c r="B1244" t="s">
        <v>15</v>
      </c>
      <c r="C1244">
        <v>6337</v>
      </c>
      <c r="D1244" t="s">
        <v>16</v>
      </c>
      <c r="E1244">
        <v>72951542</v>
      </c>
      <c r="F1244" t="s">
        <v>8</v>
      </c>
      <c r="G1244">
        <v>0</v>
      </c>
    </row>
    <row r="1245" spans="1:7" x14ac:dyDescent="0.25">
      <c r="A1245">
        <v>5</v>
      </c>
      <c r="B1245" t="s">
        <v>15</v>
      </c>
      <c r="C1245">
        <v>6337</v>
      </c>
      <c r="D1245" t="s">
        <v>16</v>
      </c>
      <c r="E1245">
        <v>73354855</v>
      </c>
      <c r="F1245" t="s">
        <v>8</v>
      </c>
      <c r="G1245">
        <v>0</v>
      </c>
    </row>
    <row r="1246" spans="1:7" x14ac:dyDescent="0.25">
      <c r="A1246">
        <v>5</v>
      </c>
      <c r="B1246" t="s">
        <v>15</v>
      </c>
      <c r="C1246">
        <v>6337</v>
      </c>
      <c r="D1246" t="s">
        <v>16</v>
      </c>
      <c r="E1246">
        <v>73571100</v>
      </c>
      <c r="F1246" t="s">
        <v>8</v>
      </c>
      <c r="G1246">
        <v>0</v>
      </c>
    </row>
    <row r="1247" spans="1:7" x14ac:dyDescent="0.25">
      <c r="A1247">
        <v>5</v>
      </c>
      <c r="B1247" t="s">
        <v>15</v>
      </c>
      <c r="C1247">
        <v>6337</v>
      </c>
      <c r="D1247" t="s">
        <v>16</v>
      </c>
      <c r="E1247">
        <v>73712109</v>
      </c>
      <c r="F1247" t="s">
        <v>8</v>
      </c>
      <c r="G1247">
        <v>0</v>
      </c>
    </row>
    <row r="1248" spans="1:7" x14ac:dyDescent="0.25">
      <c r="A1248">
        <v>5</v>
      </c>
      <c r="B1248" t="s">
        <v>15</v>
      </c>
      <c r="C1248">
        <v>6337</v>
      </c>
      <c r="D1248" t="s">
        <v>16</v>
      </c>
      <c r="E1248">
        <v>73925629</v>
      </c>
      <c r="F1248" t="s">
        <v>8</v>
      </c>
      <c r="G1248">
        <v>0</v>
      </c>
    </row>
    <row r="1249" spans="1:7" x14ac:dyDescent="0.25">
      <c r="A1249">
        <v>5</v>
      </c>
      <c r="B1249" t="s">
        <v>15</v>
      </c>
      <c r="C1249">
        <v>6337</v>
      </c>
      <c r="D1249" t="s">
        <v>16</v>
      </c>
      <c r="E1249">
        <v>73976913</v>
      </c>
      <c r="F1249" t="s">
        <v>8</v>
      </c>
      <c r="G1249">
        <v>0</v>
      </c>
    </row>
    <row r="1250" spans="1:7" x14ac:dyDescent="0.25">
      <c r="A1250">
        <v>5</v>
      </c>
      <c r="B1250" t="s">
        <v>15</v>
      </c>
      <c r="C1250">
        <v>6337</v>
      </c>
      <c r="D1250" t="s">
        <v>16</v>
      </c>
      <c r="E1250">
        <v>76119660</v>
      </c>
      <c r="F1250" t="s">
        <v>8</v>
      </c>
      <c r="G1250">
        <v>0</v>
      </c>
    </row>
    <row r="1251" spans="1:7" x14ac:dyDescent="0.25">
      <c r="A1251">
        <v>5</v>
      </c>
      <c r="B1251" t="s">
        <v>15</v>
      </c>
      <c r="C1251">
        <v>6337</v>
      </c>
      <c r="D1251" t="s">
        <v>16</v>
      </c>
      <c r="E1251">
        <v>76233579</v>
      </c>
      <c r="F1251" t="s">
        <v>8</v>
      </c>
      <c r="G1251">
        <v>0</v>
      </c>
    </row>
    <row r="1252" spans="1:7" x14ac:dyDescent="0.25">
      <c r="A1252">
        <v>5</v>
      </c>
      <c r="B1252" t="s">
        <v>15</v>
      </c>
      <c r="C1252">
        <v>6337</v>
      </c>
      <c r="D1252" t="s">
        <v>16</v>
      </c>
      <c r="E1252">
        <v>76609607</v>
      </c>
      <c r="F1252">
        <v>76609607</v>
      </c>
      <c r="G1252">
        <v>1</v>
      </c>
    </row>
    <row r="1253" spans="1:7" x14ac:dyDescent="0.25">
      <c r="A1253">
        <v>5</v>
      </c>
      <c r="B1253" t="s">
        <v>15</v>
      </c>
      <c r="C1253">
        <v>6337</v>
      </c>
      <c r="D1253" t="s">
        <v>16</v>
      </c>
      <c r="E1253">
        <v>76793459</v>
      </c>
      <c r="F1253" t="s">
        <v>8</v>
      </c>
      <c r="G1253">
        <v>0</v>
      </c>
    </row>
    <row r="1254" spans="1:7" x14ac:dyDescent="0.25">
      <c r="A1254">
        <v>5</v>
      </c>
      <c r="B1254" t="s">
        <v>15</v>
      </c>
      <c r="C1254">
        <v>6337</v>
      </c>
      <c r="D1254" t="s">
        <v>16</v>
      </c>
      <c r="E1254">
        <v>77425163</v>
      </c>
      <c r="F1254">
        <v>77425163</v>
      </c>
      <c r="G1254">
        <v>1</v>
      </c>
    </row>
    <row r="1255" spans="1:7" x14ac:dyDescent="0.25">
      <c r="A1255">
        <v>5</v>
      </c>
      <c r="B1255" t="s">
        <v>15</v>
      </c>
      <c r="C1255">
        <v>6337</v>
      </c>
      <c r="D1255" t="s">
        <v>16</v>
      </c>
      <c r="E1255">
        <v>78885232</v>
      </c>
      <c r="F1255" t="s">
        <v>8</v>
      </c>
      <c r="G1255">
        <v>0</v>
      </c>
    </row>
    <row r="1256" spans="1:7" x14ac:dyDescent="0.25">
      <c r="A1256">
        <v>5</v>
      </c>
      <c r="B1256" t="s">
        <v>15</v>
      </c>
      <c r="C1256">
        <v>6337</v>
      </c>
      <c r="D1256" t="s">
        <v>16</v>
      </c>
      <c r="E1256">
        <v>80815372</v>
      </c>
      <c r="F1256" t="s">
        <v>8</v>
      </c>
      <c r="G1256">
        <v>0</v>
      </c>
    </row>
    <row r="1257" spans="1:7" x14ac:dyDescent="0.25">
      <c r="A1257">
        <v>5</v>
      </c>
      <c r="B1257" t="s">
        <v>15</v>
      </c>
      <c r="C1257">
        <v>6337</v>
      </c>
      <c r="D1257" t="s">
        <v>16</v>
      </c>
      <c r="E1257">
        <v>81409544</v>
      </c>
      <c r="F1257" t="s">
        <v>8</v>
      </c>
      <c r="G1257">
        <v>0</v>
      </c>
    </row>
    <row r="1258" spans="1:7" x14ac:dyDescent="0.25">
      <c r="A1258">
        <v>5</v>
      </c>
      <c r="B1258" t="s">
        <v>15</v>
      </c>
      <c r="C1258">
        <v>6338</v>
      </c>
      <c r="D1258" t="s">
        <v>17</v>
      </c>
      <c r="E1258">
        <v>60130815</v>
      </c>
      <c r="F1258" t="s">
        <v>8</v>
      </c>
      <c r="G1258">
        <v>0</v>
      </c>
    </row>
    <row r="1259" spans="1:7" x14ac:dyDescent="0.25">
      <c r="A1259">
        <v>5</v>
      </c>
      <c r="B1259" t="s">
        <v>15</v>
      </c>
      <c r="C1259">
        <v>6338</v>
      </c>
      <c r="D1259" t="s">
        <v>17</v>
      </c>
      <c r="E1259">
        <v>60341690</v>
      </c>
      <c r="F1259" t="s">
        <v>8</v>
      </c>
      <c r="G1259">
        <v>0</v>
      </c>
    </row>
    <row r="1260" spans="1:7" x14ac:dyDescent="0.25">
      <c r="A1260">
        <v>5</v>
      </c>
      <c r="B1260" t="s">
        <v>15</v>
      </c>
      <c r="C1260">
        <v>6338</v>
      </c>
      <c r="D1260" t="s">
        <v>17</v>
      </c>
      <c r="E1260">
        <v>74750290</v>
      </c>
      <c r="F1260" t="s">
        <v>8</v>
      </c>
      <c r="G1260">
        <v>0</v>
      </c>
    </row>
    <row r="1261" spans="1:7" x14ac:dyDescent="0.25">
      <c r="A1261">
        <v>5</v>
      </c>
      <c r="B1261" t="s">
        <v>15</v>
      </c>
      <c r="C1261">
        <v>6339</v>
      </c>
      <c r="D1261" t="s">
        <v>18</v>
      </c>
      <c r="E1261">
        <v>60271825</v>
      </c>
      <c r="F1261" t="s">
        <v>8</v>
      </c>
      <c r="G1261">
        <v>0</v>
      </c>
    </row>
    <row r="1262" spans="1:7" x14ac:dyDescent="0.25">
      <c r="A1262">
        <v>5</v>
      </c>
      <c r="B1262" t="s">
        <v>15</v>
      </c>
      <c r="C1262">
        <v>6339</v>
      </c>
      <c r="D1262" t="s">
        <v>18</v>
      </c>
      <c r="E1262">
        <v>60639514</v>
      </c>
      <c r="F1262" t="s">
        <v>8</v>
      </c>
      <c r="G1262">
        <v>0</v>
      </c>
    </row>
    <row r="1263" spans="1:7" x14ac:dyDescent="0.25">
      <c r="A1263">
        <v>5</v>
      </c>
      <c r="B1263" t="s">
        <v>15</v>
      </c>
      <c r="C1263">
        <v>6339</v>
      </c>
      <c r="D1263" t="s">
        <v>18</v>
      </c>
      <c r="E1263">
        <v>61949735</v>
      </c>
      <c r="F1263" t="s">
        <v>8</v>
      </c>
      <c r="G1263">
        <v>0</v>
      </c>
    </row>
    <row r="1264" spans="1:7" x14ac:dyDescent="0.25">
      <c r="A1264">
        <v>5</v>
      </c>
      <c r="B1264" t="s">
        <v>15</v>
      </c>
      <c r="C1264">
        <v>6339</v>
      </c>
      <c r="D1264" t="s">
        <v>18</v>
      </c>
      <c r="E1264">
        <v>63370182</v>
      </c>
      <c r="F1264" t="s">
        <v>8</v>
      </c>
      <c r="G1264">
        <v>0</v>
      </c>
    </row>
    <row r="1265" spans="1:7" x14ac:dyDescent="0.25">
      <c r="A1265">
        <v>5</v>
      </c>
      <c r="B1265" t="s">
        <v>15</v>
      </c>
      <c r="C1265">
        <v>6339</v>
      </c>
      <c r="D1265" t="s">
        <v>18</v>
      </c>
      <c r="E1265">
        <v>75053081</v>
      </c>
      <c r="F1265" t="s">
        <v>8</v>
      </c>
      <c r="G1265">
        <v>0</v>
      </c>
    </row>
    <row r="1266" spans="1:7" x14ac:dyDescent="0.25">
      <c r="A1266">
        <v>5</v>
      </c>
      <c r="B1266" t="s">
        <v>15</v>
      </c>
      <c r="C1266">
        <v>6339</v>
      </c>
      <c r="D1266" t="s">
        <v>18</v>
      </c>
      <c r="E1266">
        <v>77534155</v>
      </c>
      <c r="F1266" t="s">
        <v>8</v>
      </c>
      <c r="G1266">
        <v>0</v>
      </c>
    </row>
    <row r="1267" spans="1:7" x14ac:dyDescent="0.25">
      <c r="A1267">
        <v>5</v>
      </c>
      <c r="B1267" t="s">
        <v>15</v>
      </c>
      <c r="C1267">
        <v>6340</v>
      </c>
      <c r="D1267" t="s">
        <v>19</v>
      </c>
      <c r="E1267">
        <v>60196494</v>
      </c>
      <c r="F1267" t="s">
        <v>8</v>
      </c>
      <c r="G1267">
        <v>0</v>
      </c>
    </row>
    <row r="1268" spans="1:7" x14ac:dyDescent="0.25">
      <c r="A1268">
        <v>5</v>
      </c>
      <c r="B1268" t="s">
        <v>15</v>
      </c>
      <c r="C1268">
        <v>6340</v>
      </c>
      <c r="D1268" t="s">
        <v>19</v>
      </c>
      <c r="E1268">
        <v>62002166</v>
      </c>
      <c r="F1268" t="s">
        <v>8</v>
      </c>
      <c r="G1268">
        <v>0</v>
      </c>
    </row>
    <row r="1269" spans="1:7" x14ac:dyDescent="0.25">
      <c r="A1269">
        <v>5</v>
      </c>
      <c r="B1269" t="s">
        <v>15</v>
      </c>
      <c r="C1269">
        <v>6340</v>
      </c>
      <c r="D1269" t="s">
        <v>19</v>
      </c>
      <c r="E1269">
        <v>74137872</v>
      </c>
      <c r="F1269" t="s">
        <v>8</v>
      </c>
      <c r="G1269">
        <v>0</v>
      </c>
    </row>
    <row r="1270" spans="1:7" x14ac:dyDescent="0.25">
      <c r="A1270">
        <v>5</v>
      </c>
      <c r="B1270" t="s">
        <v>15</v>
      </c>
      <c r="C1270">
        <v>6340</v>
      </c>
      <c r="D1270" t="s">
        <v>19</v>
      </c>
      <c r="E1270">
        <v>77079109</v>
      </c>
      <c r="F1270" t="s">
        <v>8</v>
      </c>
      <c r="G1270">
        <v>0</v>
      </c>
    </row>
    <row r="1271" spans="1:7" x14ac:dyDescent="0.25">
      <c r="A1271">
        <v>5</v>
      </c>
      <c r="B1271" t="s">
        <v>15</v>
      </c>
      <c r="C1271">
        <v>6340</v>
      </c>
      <c r="D1271" t="s">
        <v>19</v>
      </c>
      <c r="E1271">
        <v>77236631</v>
      </c>
      <c r="F1271" t="s">
        <v>8</v>
      </c>
      <c r="G1271">
        <v>0</v>
      </c>
    </row>
    <row r="1272" spans="1:7" x14ac:dyDescent="0.25">
      <c r="A1272">
        <v>5</v>
      </c>
      <c r="B1272" t="s">
        <v>15</v>
      </c>
      <c r="C1272">
        <v>6340</v>
      </c>
      <c r="D1272" t="s">
        <v>19</v>
      </c>
      <c r="E1272">
        <v>78717359</v>
      </c>
      <c r="F1272" t="s">
        <v>8</v>
      </c>
      <c r="G1272">
        <v>0</v>
      </c>
    </row>
    <row r="1273" spans="1:7" x14ac:dyDescent="0.25">
      <c r="A1273">
        <v>5</v>
      </c>
      <c r="B1273" t="s">
        <v>15</v>
      </c>
      <c r="C1273">
        <v>7238</v>
      </c>
      <c r="D1273" t="s">
        <v>20</v>
      </c>
      <c r="E1273">
        <v>60032948</v>
      </c>
      <c r="F1273" t="s">
        <v>8</v>
      </c>
      <c r="G1273">
        <v>0</v>
      </c>
    </row>
    <row r="1274" spans="1:7" x14ac:dyDescent="0.25">
      <c r="A1274">
        <v>5</v>
      </c>
      <c r="B1274" t="s">
        <v>15</v>
      </c>
      <c r="C1274">
        <v>7238</v>
      </c>
      <c r="D1274" t="s">
        <v>20</v>
      </c>
      <c r="E1274">
        <v>60211867</v>
      </c>
      <c r="F1274" t="s">
        <v>8</v>
      </c>
      <c r="G1274">
        <v>0</v>
      </c>
    </row>
    <row r="1275" spans="1:7" x14ac:dyDescent="0.25">
      <c r="A1275">
        <v>5</v>
      </c>
      <c r="B1275" t="s">
        <v>15</v>
      </c>
      <c r="C1275">
        <v>7238</v>
      </c>
      <c r="D1275" t="s">
        <v>20</v>
      </c>
      <c r="E1275">
        <v>60211873</v>
      </c>
      <c r="F1275" t="s">
        <v>8</v>
      </c>
      <c r="G1275">
        <v>0</v>
      </c>
    </row>
    <row r="1276" spans="1:7" x14ac:dyDescent="0.25">
      <c r="A1276">
        <v>5</v>
      </c>
      <c r="B1276" t="s">
        <v>15</v>
      </c>
      <c r="C1276">
        <v>7238</v>
      </c>
      <c r="D1276" t="s">
        <v>20</v>
      </c>
      <c r="E1276">
        <v>61687891</v>
      </c>
      <c r="F1276" t="s">
        <v>8</v>
      </c>
      <c r="G1276">
        <v>0</v>
      </c>
    </row>
    <row r="1277" spans="1:7" x14ac:dyDescent="0.25">
      <c r="A1277">
        <v>5</v>
      </c>
      <c r="B1277" t="s">
        <v>15</v>
      </c>
      <c r="C1277">
        <v>7238</v>
      </c>
      <c r="D1277" t="s">
        <v>20</v>
      </c>
      <c r="E1277">
        <v>61949749</v>
      </c>
      <c r="F1277" t="s">
        <v>8</v>
      </c>
      <c r="G1277">
        <v>0</v>
      </c>
    </row>
    <row r="1278" spans="1:7" x14ac:dyDescent="0.25">
      <c r="A1278">
        <v>5</v>
      </c>
      <c r="B1278" t="s">
        <v>15</v>
      </c>
      <c r="C1278">
        <v>7238</v>
      </c>
      <c r="D1278" t="s">
        <v>20</v>
      </c>
      <c r="E1278">
        <v>62329290</v>
      </c>
      <c r="F1278" t="s">
        <v>8</v>
      </c>
      <c r="G1278">
        <v>0</v>
      </c>
    </row>
    <row r="1279" spans="1:7" x14ac:dyDescent="0.25">
      <c r="A1279">
        <v>5</v>
      </c>
      <c r="B1279" t="s">
        <v>15</v>
      </c>
      <c r="C1279">
        <v>7238</v>
      </c>
      <c r="D1279" t="s">
        <v>20</v>
      </c>
      <c r="E1279">
        <v>76327332</v>
      </c>
      <c r="F1279" t="s">
        <v>8</v>
      </c>
      <c r="G1279">
        <v>0</v>
      </c>
    </row>
    <row r="1280" spans="1:7" x14ac:dyDescent="0.25">
      <c r="A1280">
        <v>5</v>
      </c>
      <c r="B1280" t="s">
        <v>15</v>
      </c>
      <c r="C1280">
        <v>7238</v>
      </c>
      <c r="D1280" t="s">
        <v>20</v>
      </c>
      <c r="E1280">
        <v>76629290</v>
      </c>
      <c r="F1280" t="s">
        <v>8</v>
      </c>
      <c r="G1280">
        <v>0</v>
      </c>
    </row>
    <row r="1281" spans="1:7" x14ac:dyDescent="0.25">
      <c r="A1281">
        <v>7</v>
      </c>
      <c r="B1281" t="s">
        <v>21</v>
      </c>
      <c r="C1281">
        <v>6348</v>
      </c>
      <c r="D1281" t="s">
        <v>22</v>
      </c>
      <c r="E1281">
        <v>60033351</v>
      </c>
      <c r="F1281" t="s">
        <v>8</v>
      </c>
      <c r="G1281">
        <v>0</v>
      </c>
    </row>
    <row r="1282" spans="1:7" x14ac:dyDescent="0.25">
      <c r="A1282">
        <v>7</v>
      </c>
      <c r="B1282" t="s">
        <v>21</v>
      </c>
      <c r="C1282">
        <v>6348</v>
      </c>
      <c r="D1282" t="s">
        <v>22</v>
      </c>
      <c r="E1282">
        <v>60210361</v>
      </c>
      <c r="F1282" t="s">
        <v>8</v>
      </c>
      <c r="G1282">
        <v>0</v>
      </c>
    </row>
    <row r="1283" spans="1:7" x14ac:dyDescent="0.25">
      <c r="A1283">
        <v>7</v>
      </c>
      <c r="B1283" t="s">
        <v>21</v>
      </c>
      <c r="C1283">
        <v>6348</v>
      </c>
      <c r="D1283" t="s">
        <v>22</v>
      </c>
      <c r="E1283">
        <v>60249879</v>
      </c>
      <c r="F1283" t="s">
        <v>8</v>
      </c>
      <c r="G1283">
        <v>0</v>
      </c>
    </row>
    <row r="1284" spans="1:7" x14ac:dyDescent="0.25">
      <c r="A1284">
        <v>7</v>
      </c>
      <c r="B1284" t="s">
        <v>21</v>
      </c>
      <c r="C1284">
        <v>6348</v>
      </c>
      <c r="D1284" t="s">
        <v>22</v>
      </c>
      <c r="E1284">
        <v>60260821</v>
      </c>
      <c r="F1284" t="s">
        <v>8</v>
      </c>
      <c r="G1284">
        <v>0</v>
      </c>
    </row>
    <row r="1285" spans="1:7" x14ac:dyDescent="0.25">
      <c r="A1285">
        <v>7</v>
      </c>
      <c r="B1285" t="s">
        <v>21</v>
      </c>
      <c r="C1285">
        <v>6348</v>
      </c>
      <c r="D1285" t="s">
        <v>22</v>
      </c>
      <c r="E1285">
        <v>60260842</v>
      </c>
      <c r="F1285" t="s">
        <v>8</v>
      </c>
      <c r="G1285">
        <v>0</v>
      </c>
    </row>
    <row r="1286" spans="1:7" x14ac:dyDescent="0.25">
      <c r="A1286">
        <v>7</v>
      </c>
      <c r="B1286" t="s">
        <v>21</v>
      </c>
      <c r="C1286">
        <v>6348</v>
      </c>
      <c r="D1286" t="s">
        <v>22</v>
      </c>
      <c r="E1286">
        <v>60275075</v>
      </c>
      <c r="F1286" t="s">
        <v>8</v>
      </c>
      <c r="G1286">
        <v>0</v>
      </c>
    </row>
    <row r="1287" spans="1:7" x14ac:dyDescent="0.25">
      <c r="A1287">
        <v>7</v>
      </c>
      <c r="B1287" t="s">
        <v>21</v>
      </c>
      <c r="C1287">
        <v>6348</v>
      </c>
      <c r="D1287" t="s">
        <v>22</v>
      </c>
      <c r="E1287">
        <v>60446678</v>
      </c>
      <c r="F1287" t="s">
        <v>8</v>
      </c>
      <c r="G1287">
        <v>0</v>
      </c>
    </row>
    <row r="1288" spans="1:7" x14ac:dyDescent="0.25">
      <c r="A1288">
        <v>7</v>
      </c>
      <c r="B1288" t="s">
        <v>21</v>
      </c>
      <c r="C1288">
        <v>6348</v>
      </c>
      <c r="D1288" t="s">
        <v>22</v>
      </c>
      <c r="E1288">
        <v>60446702</v>
      </c>
      <c r="F1288" t="s">
        <v>8</v>
      </c>
      <c r="G1288">
        <v>0</v>
      </c>
    </row>
    <row r="1289" spans="1:7" x14ac:dyDescent="0.25">
      <c r="A1289">
        <v>7</v>
      </c>
      <c r="B1289" t="s">
        <v>21</v>
      </c>
      <c r="C1289">
        <v>6348</v>
      </c>
      <c r="D1289" t="s">
        <v>22</v>
      </c>
      <c r="E1289">
        <v>60478052</v>
      </c>
      <c r="F1289">
        <v>60478052</v>
      </c>
      <c r="G1289">
        <v>1</v>
      </c>
    </row>
    <row r="1290" spans="1:7" x14ac:dyDescent="0.25">
      <c r="A1290">
        <v>7</v>
      </c>
      <c r="B1290" t="s">
        <v>21</v>
      </c>
      <c r="C1290">
        <v>6348</v>
      </c>
      <c r="D1290" t="s">
        <v>22</v>
      </c>
      <c r="E1290">
        <v>60478119</v>
      </c>
      <c r="F1290" t="s">
        <v>8</v>
      </c>
      <c r="G1290">
        <v>0</v>
      </c>
    </row>
    <row r="1291" spans="1:7" x14ac:dyDescent="0.25">
      <c r="A1291">
        <v>7</v>
      </c>
      <c r="B1291" t="s">
        <v>21</v>
      </c>
      <c r="C1291">
        <v>6348</v>
      </c>
      <c r="D1291" t="s">
        <v>22</v>
      </c>
      <c r="E1291">
        <v>60478123</v>
      </c>
      <c r="F1291" t="s">
        <v>8</v>
      </c>
      <c r="G1291">
        <v>0</v>
      </c>
    </row>
    <row r="1292" spans="1:7" x14ac:dyDescent="0.25">
      <c r="A1292">
        <v>7</v>
      </c>
      <c r="B1292" t="s">
        <v>21</v>
      </c>
      <c r="C1292">
        <v>6348</v>
      </c>
      <c r="D1292" t="s">
        <v>22</v>
      </c>
      <c r="E1292">
        <v>60478138</v>
      </c>
      <c r="F1292" t="s">
        <v>8</v>
      </c>
      <c r="G1292">
        <v>0</v>
      </c>
    </row>
    <row r="1293" spans="1:7" x14ac:dyDescent="0.25">
      <c r="A1293">
        <v>7</v>
      </c>
      <c r="B1293" t="s">
        <v>21</v>
      </c>
      <c r="C1293">
        <v>6348</v>
      </c>
      <c r="D1293" t="s">
        <v>22</v>
      </c>
      <c r="E1293">
        <v>60515780</v>
      </c>
      <c r="F1293" t="s">
        <v>8</v>
      </c>
      <c r="G1293">
        <v>0</v>
      </c>
    </row>
    <row r="1294" spans="1:7" x14ac:dyDescent="0.25">
      <c r="A1294">
        <v>7</v>
      </c>
      <c r="B1294" t="s">
        <v>21</v>
      </c>
      <c r="C1294">
        <v>6348</v>
      </c>
      <c r="D1294" t="s">
        <v>22</v>
      </c>
      <c r="E1294">
        <v>60515798</v>
      </c>
      <c r="F1294" t="s">
        <v>8</v>
      </c>
      <c r="G1294">
        <v>0</v>
      </c>
    </row>
    <row r="1295" spans="1:7" x14ac:dyDescent="0.25">
      <c r="A1295">
        <v>7</v>
      </c>
      <c r="B1295" t="s">
        <v>21</v>
      </c>
      <c r="C1295">
        <v>6348</v>
      </c>
      <c r="D1295" t="s">
        <v>22</v>
      </c>
      <c r="E1295">
        <v>60553070</v>
      </c>
      <c r="F1295" t="s">
        <v>8</v>
      </c>
      <c r="G1295">
        <v>0</v>
      </c>
    </row>
    <row r="1296" spans="1:7" x14ac:dyDescent="0.25">
      <c r="A1296">
        <v>7</v>
      </c>
      <c r="B1296" t="s">
        <v>21</v>
      </c>
      <c r="C1296">
        <v>6348</v>
      </c>
      <c r="D1296" t="s">
        <v>22</v>
      </c>
      <c r="E1296">
        <v>60553078</v>
      </c>
      <c r="F1296" t="s">
        <v>8</v>
      </c>
      <c r="G1296">
        <v>0</v>
      </c>
    </row>
    <row r="1297" spans="1:7" x14ac:dyDescent="0.25">
      <c r="A1297">
        <v>7</v>
      </c>
      <c r="B1297" t="s">
        <v>21</v>
      </c>
      <c r="C1297">
        <v>6348</v>
      </c>
      <c r="D1297" t="s">
        <v>22</v>
      </c>
      <c r="E1297">
        <v>60553106</v>
      </c>
      <c r="F1297" t="s">
        <v>8</v>
      </c>
      <c r="G1297">
        <v>0</v>
      </c>
    </row>
    <row r="1298" spans="1:7" x14ac:dyDescent="0.25">
      <c r="A1298">
        <v>7</v>
      </c>
      <c r="B1298" t="s">
        <v>21</v>
      </c>
      <c r="C1298">
        <v>6348</v>
      </c>
      <c r="D1298" t="s">
        <v>22</v>
      </c>
      <c r="E1298">
        <v>60601902</v>
      </c>
      <c r="F1298" t="s">
        <v>8</v>
      </c>
      <c r="G1298">
        <v>0</v>
      </c>
    </row>
    <row r="1299" spans="1:7" x14ac:dyDescent="0.25">
      <c r="A1299">
        <v>7</v>
      </c>
      <c r="B1299" t="s">
        <v>21</v>
      </c>
      <c r="C1299">
        <v>6348</v>
      </c>
      <c r="D1299" t="s">
        <v>22</v>
      </c>
      <c r="E1299">
        <v>60607053</v>
      </c>
      <c r="F1299" t="s">
        <v>8</v>
      </c>
      <c r="G1299">
        <v>0</v>
      </c>
    </row>
    <row r="1300" spans="1:7" x14ac:dyDescent="0.25">
      <c r="A1300">
        <v>7</v>
      </c>
      <c r="B1300" t="s">
        <v>21</v>
      </c>
      <c r="C1300">
        <v>6348</v>
      </c>
      <c r="D1300" t="s">
        <v>22</v>
      </c>
      <c r="E1300">
        <v>60660471</v>
      </c>
      <c r="F1300" t="s">
        <v>8</v>
      </c>
      <c r="G1300">
        <v>0</v>
      </c>
    </row>
    <row r="1301" spans="1:7" x14ac:dyDescent="0.25">
      <c r="A1301">
        <v>7</v>
      </c>
      <c r="B1301" t="s">
        <v>21</v>
      </c>
      <c r="C1301">
        <v>6348</v>
      </c>
      <c r="D1301" t="s">
        <v>22</v>
      </c>
      <c r="E1301">
        <v>60660546</v>
      </c>
      <c r="F1301" t="s">
        <v>8</v>
      </c>
      <c r="G1301">
        <v>0</v>
      </c>
    </row>
    <row r="1302" spans="1:7" x14ac:dyDescent="0.25">
      <c r="A1302">
        <v>7</v>
      </c>
      <c r="B1302" t="s">
        <v>21</v>
      </c>
      <c r="C1302">
        <v>6348</v>
      </c>
      <c r="D1302" t="s">
        <v>22</v>
      </c>
      <c r="E1302">
        <v>60706568</v>
      </c>
      <c r="F1302" t="s">
        <v>8</v>
      </c>
      <c r="G1302">
        <v>0</v>
      </c>
    </row>
    <row r="1303" spans="1:7" x14ac:dyDescent="0.25">
      <c r="A1303">
        <v>7</v>
      </c>
      <c r="B1303" t="s">
        <v>21</v>
      </c>
      <c r="C1303">
        <v>6348</v>
      </c>
      <c r="D1303" t="s">
        <v>22</v>
      </c>
      <c r="E1303">
        <v>60706569</v>
      </c>
      <c r="F1303" t="s">
        <v>8</v>
      </c>
      <c r="G1303">
        <v>0</v>
      </c>
    </row>
    <row r="1304" spans="1:7" x14ac:dyDescent="0.25">
      <c r="A1304">
        <v>7</v>
      </c>
      <c r="B1304" t="s">
        <v>21</v>
      </c>
      <c r="C1304">
        <v>6348</v>
      </c>
      <c r="D1304" t="s">
        <v>22</v>
      </c>
      <c r="E1304">
        <v>60706590</v>
      </c>
      <c r="F1304" t="s">
        <v>8</v>
      </c>
      <c r="G1304">
        <v>0</v>
      </c>
    </row>
    <row r="1305" spans="1:7" x14ac:dyDescent="0.25">
      <c r="A1305">
        <v>7</v>
      </c>
      <c r="B1305" t="s">
        <v>21</v>
      </c>
      <c r="C1305">
        <v>6348</v>
      </c>
      <c r="D1305" t="s">
        <v>22</v>
      </c>
      <c r="E1305">
        <v>60767158</v>
      </c>
      <c r="F1305" t="s">
        <v>8</v>
      </c>
      <c r="G1305">
        <v>0</v>
      </c>
    </row>
    <row r="1306" spans="1:7" x14ac:dyDescent="0.25">
      <c r="A1306">
        <v>7</v>
      </c>
      <c r="B1306" t="s">
        <v>21</v>
      </c>
      <c r="C1306">
        <v>6348</v>
      </c>
      <c r="D1306" t="s">
        <v>22</v>
      </c>
      <c r="E1306">
        <v>61700897</v>
      </c>
      <c r="F1306" t="s">
        <v>8</v>
      </c>
      <c r="G1306">
        <v>0</v>
      </c>
    </row>
    <row r="1307" spans="1:7" x14ac:dyDescent="0.25">
      <c r="A1307">
        <v>7</v>
      </c>
      <c r="B1307" t="s">
        <v>21</v>
      </c>
      <c r="C1307">
        <v>6348</v>
      </c>
      <c r="D1307" t="s">
        <v>22</v>
      </c>
      <c r="E1307">
        <v>61700915</v>
      </c>
      <c r="F1307" t="s">
        <v>8</v>
      </c>
      <c r="G1307">
        <v>0</v>
      </c>
    </row>
    <row r="1308" spans="1:7" x14ac:dyDescent="0.25">
      <c r="A1308">
        <v>7</v>
      </c>
      <c r="B1308" t="s">
        <v>21</v>
      </c>
      <c r="C1308">
        <v>6348</v>
      </c>
      <c r="D1308" t="s">
        <v>22</v>
      </c>
      <c r="E1308">
        <v>61700942</v>
      </c>
      <c r="F1308" t="s">
        <v>8</v>
      </c>
      <c r="G1308">
        <v>0</v>
      </c>
    </row>
    <row r="1309" spans="1:7" x14ac:dyDescent="0.25">
      <c r="A1309">
        <v>7</v>
      </c>
      <c r="B1309" t="s">
        <v>21</v>
      </c>
      <c r="C1309">
        <v>6348</v>
      </c>
      <c r="D1309" t="s">
        <v>22</v>
      </c>
      <c r="E1309">
        <v>61736925</v>
      </c>
      <c r="F1309" t="s">
        <v>8</v>
      </c>
      <c r="G1309">
        <v>0</v>
      </c>
    </row>
    <row r="1310" spans="1:7" x14ac:dyDescent="0.25">
      <c r="A1310">
        <v>7</v>
      </c>
      <c r="B1310" t="s">
        <v>21</v>
      </c>
      <c r="C1310">
        <v>6348</v>
      </c>
      <c r="D1310" t="s">
        <v>22</v>
      </c>
      <c r="E1310">
        <v>61736945</v>
      </c>
      <c r="F1310" t="s">
        <v>8</v>
      </c>
      <c r="G1310">
        <v>0</v>
      </c>
    </row>
    <row r="1311" spans="1:7" x14ac:dyDescent="0.25">
      <c r="A1311">
        <v>7</v>
      </c>
      <c r="B1311" t="s">
        <v>21</v>
      </c>
      <c r="C1311">
        <v>6348</v>
      </c>
      <c r="D1311" t="s">
        <v>22</v>
      </c>
      <c r="E1311">
        <v>61756038</v>
      </c>
      <c r="F1311" t="s">
        <v>8</v>
      </c>
      <c r="G1311">
        <v>0</v>
      </c>
    </row>
    <row r="1312" spans="1:7" x14ac:dyDescent="0.25">
      <c r="A1312">
        <v>7</v>
      </c>
      <c r="B1312" t="s">
        <v>21</v>
      </c>
      <c r="C1312">
        <v>6348</v>
      </c>
      <c r="D1312" t="s">
        <v>22</v>
      </c>
      <c r="E1312">
        <v>61934125</v>
      </c>
      <c r="F1312" t="s">
        <v>8</v>
      </c>
      <c r="G1312">
        <v>0</v>
      </c>
    </row>
    <row r="1313" spans="1:7" x14ac:dyDescent="0.25">
      <c r="A1313">
        <v>7</v>
      </c>
      <c r="B1313" t="s">
        <v>21</v>
      </c>
      <c r="C1313">
        <v>6348</v>
      </c>
      <c r="D1313" t="s">
        <v>22</v>
      </c>
      <c r="E1313">
        <v>61950263</v>
      </c>
      <c r="F1313" t="s">
        <v>8</v>
      </c>
      <c r="G1313">
        <v>0</v>
      </c>
    </row>
    <row r="1314" spans="1:7" x14ac:dyDescent="0.25">
      <c r="A1314">
        <v>7</v>
      </c>
      <c r="B1314" t="s">
        <v>21</v>
      </c>
      <c r="C1314">
        <v>6348</v>
      </c>
      <c r="D1314" t="s">
        <v>22</v>
      </c>
      <c r="E1314">
        <v>61950314</v>
      </c>
      <c r="F1314" t="s">
        <v>8</v>
      </c>
      <c r="G1314">
        <v>0</v>
      </c>
    </row>
    <row r="1315" spans="1:7" x14ac:dyDescent="0.25">
      <c r="A1315">
        <v>7</v>
      </c>
      <c r="B1315" t="s">
        <v>21</v>
      </c>
      <c r="C1315">
        <v>6348</v>
      </c>
      <c r="D1315" t="s">
        <v>22</v>
      </c>
      <c r="E1315">
        <v>61950326</v>
      </c>
      <c r="F1315" t="s">
        <v>8</v>
      </c>
      <c r="G1315">
        <v>0</v>
      </c>
    </row>
    <row r="1316" spans="1:7" x14ac:dyDescent="0.25">
      <c r="A1316">
        <v>7</v>
      </c>
      <c r="B1316" t="s">
        <v>21</v>
      </c>
      <c r="C1316">
        <v>6348</v>
      </c>
      <c r="D1316" t="s">
        <v>22</v>
      </c>
      <c r="E1316">
        <v>62170764</v>
      </c>
      <c r="F1316" t="s">
        <v>8</v>
      </c>
      <c r="G1316">
        <v>0</v>
      </c>
    </row>
    <row r="1317" spans="1:7" x14ac:dyDescent="0.25">
      <c r="A1317">
        <v>7</v>
      </c>
      <c r="B1317" t="s">
        <v>21</v>
      </c>
      <c r="C1317">
        <v>6348</v>
      </c>
      <c r="D1317" t="s">
        <v>22</v>
      </c>
      <c r="E1317">
        <v>62244779</v>
      </c>
      <c r="F1317" t="s">
        <v>8</v>
      </c>
      <c r="G1317">
        <v>0</v>
      </c>
    </row>
    <row r="1318" spans="1:7" x14ac:dyDescent="0.25">
      <c r="A1318">
        <v>7</v>
      </c>
      <c r="B1318" t="s">
        <v>21</v>
      </c>
      <c r="C1318">
        <v>6348</v>
      </c>
      <c r="D1318" t="s">
        <v>22</v>
      </c>
      <c r="E1318">
        <v>62244832</v>
      </c>
      <c r="F1318" t="s">
        <v>8</v>
      </c>
      <c r="G1318">
        <v>0</v>
      </c>
    </row>
    <row r="1319" spans="1:7" x14ac:dyDescent="0.25">
      <c r="A1319">
        <v>7</v>
      </c>
      <c r="B1319" t="s">
        <v>21</v>
      </c>
      <c r="C1319">
        <v>6348</v>
      </c>
      <c r="D1319" t="s">
        <v>22</v>
      </c>
      <c r="E1319">
        <v>62362728</v>
      </c>
      <c r="F1319" t="s">
        <v>8</v>
      </c>
      <c r="G1319">
        <v>0</v>
      </c>
    </row>
    <row r="1320" spans="1:7" x14ac:dyDescent="0.25">
      <c r="A1320">
        <v>7</v>
      </c>
      <c r="B1320" t="s">
        <v>21</v>
      </c>
      <c r="C1320">
        <v>6348</v>
      </c>
      <c r="D1320" t="s">
        <v>22</v>
      </c>
      <c r="E1320">
        <v>62384357</v>
      </c>
      <c r="F1320" t="s">
        <v>8</v>
      </c>
      <c r="G1320">
        <v>0</v>
      </c>
    </row>
    <row r="1321" spans="1:7" x14ac:dyDescent="0.25">
      <c r="A1321">
        <v>7</v>
      </c>
      <c r="B1321" t="s">
        <v>21</v>
      </c>
      <c r="C1321">
        <v>6348</v>
      </c>
      <c r="D1321" t="s">
        <v>22</v>
      </c>
      <c r="E1321">
        <v>62462436</v>
      </c>
      <c r="F1321" t="s">
        <v>8</v>
      </c>
      <c r="G1321">
        <v>0</v>
      </c>
    </row>
    <row r="1322" spans="1:7" x14ac:dyDescent="0.25">
      <c r="A1322">
        <v>7</v>
      </c>
      <c r="B1322" t="s">
        <v>21</v>
      </c>
      <c r="C1322">
        <v>6348</v>
      </c>
      <c r="D1322" t="s">
        <v>22</v>
      </c>
      <c r="E1322">
        <v>62758155</v>
      </c>
      <c r="F1322" t="s">
        <v>8</v>
      </c>
      <c r="G1322">
        <v>0</v>
      </c>
    </row>
    <row r="1323" spans="1:7" x14ac:dyDescent="0.25">
      <c r="A1323">
        <v>7</v>
      </c>
      <c r="B1323" t="s">
        <v>21</v>
      </c>
      <c r="C1323">
        <v>6348</v>
      </c>
      <c r="D1323" t="s">
        <v>22</v>
      </c>
      <c r="E1323">
        <v>63087658</v>
      </c>
      <c r="F1323" t="s">
        <v>8</v>
      </c>
      <c r="G1323">
        <v>0</v>
      </c>
    </row>
    <row r="1324" spans="1:7" x14ac:dyDescent="0.25">
      <c r="A1324">
        <v>7</v>
      </c>
      <c r="B1324" t="s">
        <v>21</v>
      </c>
      <c r="C1324">
        <v>6348</v>
      </c>
      <c r="D1324" t="s">
        <v>22</v>
      </c>
      <c r="E1324">
        <v>63283720</v>
      </c>
      <c r="F1324" t="s">
        <v>8</v>
      </c>
      <c r="G1324">
        <v>0</v>
      </c>
    </row>
    <row r="1325" spans="1:7" x14ac:dyDescent="0.25">
      <c r="A1325">
        <v>7</v>
      </c>
      <c r="B1325" t="s">
        <v>21</v>
      </c>
      <c r="C1325">
        <v>6348</v>
      </c>
      <c r="D1325" t="s">
        <v>22</v>
      </c>
      <c r="E1325">
        <v>63400407</v>
      </c>
      <c r="F1325" t="s">
        <v>8</v>
      </c>
      <c r="G1325">
        <v>0</v>
      </c>
    </row>
    <row r="1326" spans="1:7" x14ac:dyDescent="0.25">
      <c r="A1326">
        <v>7</v>
      </c>
      <c r="B1326" t="s">
        <v>21</v>
      </c>
      <c r="C1326">
        <v>6348</v>
      </c>
      <c r="D1326" t="s">
        <v>22</v>
      </c>
      <c r="E1326">
        <v>63408144</v>
      </c>
      <c r="F1326" t="s">
        <v>8</v>
      </c>
      <c r="G1326">
        <v>0</v>
      </c>
    </row>
    <row r="1327" spans="1:7" x14ac:dyDescent="0.25">
      <c r="A1327">
        <v>7</v>
      </c>
      <c r="B1327" t="s">
        <v>21</v>
      </c>
      <c r="C1327">
        <v>6348</v>
      </c>
      <c r="D1327" t="s">
        <v>22</v>
      </c>
      <c r="E1327">
        <v>71579007</v>
      </c>
      <c r="F1327" t="s">
        <v>8</v>
      </c>
      <c r="G1327">
        <v>0</v>
      </c>
    </row>
    <row r="1328" spans="1:7" x14ac:dyDescent="0.25">
      <c r="A1328">
        <v>7</v>
      </c>
      <c r="B1328" t="s">
        <v>21</v>
      </c>
      <c r="C1328">
        <v>6348</v>
      </c>
      <c r="D1328" t="s">
        <v>22</v>
      </c>
      <c r="E1328">
        <v>71863858</v>
      </c>
      <c r="F1328" t="s">
        <v>8</v>
      </c>
      <c r="G1328">
        <v>0</v>
      </c>
    </row>
    <row r="1329" spans="1:7" x14ac:dyDescent="0.25">
      <c r="A1329">
        <v>7</v>
      </c>
      <c r="B1329" t="s">
        <v>21</v>
      </c>
      <c r="C1329">
        <v>6348</v>
      </c>
      <c r="D1329" t="s">
        <v>22</v>
      </c>
      <c r="E1329">
        <v>71902053</v>
      </c>
      <c r="F1329" t="s">
        <v>8</v>
      </c>
      <c r="G1329">
        <v>0</v>
      </c>
    </row>
    <row r="1330" spans="1:7" x14ac:dyDescent="0.25">
      <c r="A1330">
        <v>7</v>
      </c>
      <c r="B1330" t="s">
        <v>21</v>
      </c>
      <c r="C1330">
        <v>6348</v>
      </c>
      <c r="D1330" t="s">
        <v>22</v>
      </c>
      <c r="E1330">
        <v>71969360</v>
      </c>
      <c r="F1330" t="s">
        <v>8</v>
      </c>
      <c r="G1330">
        <v>0</v>
      </c>
    </row>
    <row r="1331" spans="1:7" x14ac:dyDescent="0.25">
      <c r="A1331">
        <v>7</v>
      </c>
      <c r="B1331" t="s">
        <v>21</v>
      </c>
      <c r="C1331">
        <v>6348</v>
      </c>
      <c r="D1331" t="s">
        <v>22</v>
      </c>
      <c r="E1331">
        <v>73683260</v>
      </c>
      <c r="F1331" t="s">
        <v>8</v>
      </c>
      <c r="G1331">
        <v>0</v>
      </c>
    </row>
    <row r="1332" spans="1:7" x14ac:dyDescent="0.25">
      <c r="A1332">
        <v>7</v>
      </c>
      <c r="B1332" t="s">
        <v>21</v>
      </c>
      <c r="C1332">
        <v>6348</v>
      </c>
      <c r="D1332" t="s">
        <v>22</v>
      </c>
      <c r="E1332">
        <v>76045583</v>
      </c>
      <c r="F1332" t="s">
        <v>8</v>
      </c>
      <c r="G1332">
        <v>0</v>
      </c>
    </row>
    <row r="1333" spans="1:7" x14ac:dyDescent="0.25">
      <c r="A1333">
        <v>7</v>
      </c>
      <c r="B1333" t="s">
        <v>21</v>
      </c>
      <c r="C1333">
        <v>6348</v>
      </c>
      <c r="D1333" t="s">
        <v>22</v>
      </c>
      <c r="E1333">
        <v>76199709</v>
      </c>
      <c r="F1333" t="s">
        <v>8</v>
      </c>
      <c r="G1333">
        <v>0</v>
      </c>
    </row>
    <row r="1334" spans="1:7" x14ac:dyDescent="0.25">
      <c r="A1334">
        <v>7</v>
      </c>
      <c r="B1334" t="s">
        <v>21</v>
      </c>
      <c r="C1334">
        <v>6348</v>
      </c>
      <c r="D1334" t="s">
        <v>22</v>
      </c>
      <c r="E1334">
        <v>76480316</v>
      </c>
      <c r="F1334" t="s">
        <v>8</v>
      </c>
      <c r="G1334">
        <v>0</v>
      </c>
    </row>
    <row r="1335" spans="1:7" x14ac:dyDescent="0.25">
      <c r="A1335">
        <v>7</v>
      </c>
      <c r="B1335" t="s">
        <v>21</v>
      </c>
      <c r="C1335">
        <v>6348</v>
      </c>
      <c r="D1335" t="s">
        <v>22</v>
      </c>
      <c r="E1335">
        <v>76604492</v>
      </c>
      <c r="F1335" t="s">
        <v>8</v>
      </c>
      <c r="G1335">
        <v>0</v>
      </c>
    </row>
    <row r="1336" spans="1:7" x14ac:dyDescent="0.25">
      <c r="A1336">
        <v>7</v>
      </c>
      <c r="B1336" t="s">
        <v>21</v>
      </c>
      <c r="C1336">
        <v>6348</v>
      </c>
      <c r="D1336" t="s">
        <v>22</v>
      </c>
      <c r="E1336">
        <v>76646071</v>
      </c>
      <c r="F1336" t="s">
        <v>8</v>
      </c>
      <c r="G1336">
        <v>0</v>
      </c>
    </row>
    <row r="1337" spans="1:7" x14ac:dyDescent="0.25">
      <c r="A1337">
        <v>7</v>
      </c>
      <c r="B1337" t="s">
        <v>21</v>
      </c>
      <c r="C1337">
        <v>6348</v>
      </c>
      <c r="D1337" t="s">
        <v>22</v>
      </c>
      <c r="E1337">
        <v>76653798</v>
      </c>
      <c r="F1337" t="s">
        <v>8</v>
      </c>
      <c r="G1337">
        <v>0</v>
      </c>
    </row>
    <row r="1338" spans="1:7" x14ac:dyDescent="0.25">
      <c r="A1338">
        <v>7</v>
      </c>
      <c r="B1338" t="s">
        <v>21</v>
      </c>
      <c r="C1338">
        <v>6348</v>
      </c>
      <c r="D1338" t="s">
        <v>22</v>
      </c>
      <c r="E1338">
        <v>76793811</v>
      </c>
      <c r="F1338" t="s">
        <v>8</v>
      </c>
      <c r="G1338">
        <v>0</v>
      </c>
    </row>
    <row r="1339" spans="1:7" x14ac:dyDescent="0.25">
      <c r="A1339">
        <v>7</v>
      </c>
      <c r="B1339" t="s">
        <v>21</v>
      </c>
      <c r="C1339">
        <v>6348</v>
      </c>
      <c r="D1339" t="s">
        <v>22</v>
      </c>
      <c r="E1339">
        <v>76959634</v>
      </c>
      <c r="F1339" t="s">
        <v>8</v>
      </c>
      <c r="G1339">
        <v>0</v>
      </c>
    </row>
    <row r="1340" spans="1:7" x14ac:dyDescent="0.25">
      <c r="A1340">
        <v>7</v>
      </c>
      <c r="B1340" t="s">
        <v>21</v>
      </c>
      <c r="C1340">
        <v>6348</v>
      </c>
      <c r="D1340" t="s">
        <v>22</v>
      </c>
      <c r="E1340">
        <v>78710082</v>
      </c>
      <c r="F1340" t="s">
        <v>8</v>
      </c>
      <c r="G1340">
        <v>0</v>
      </c>
    </row>
    <row r="1341" spans="1:7" x14ac:dyDescent="0.25">
      <c r="A1341">
        <v>7</v>
      </c>
      <c r="B1341" t="s">
        <v>21</v>
      </c>
      <c r="C1341">
        <v>6348</v>
      </c>
      <c r="D1341" t="s">
        <v>22</v>
      </c>
      <c r="E1341">
        <v>79263834</v>
      </c>
      <c r="F1341" t="s">
        <v>8</v>
      </c>
      <c r="G1341">
        <v>0</v>
      </c>
    </row>
    <row r="1342" spans="1:7" x14ac:dyDescent="0.25">
      <c r="A1342">
        <v>7</v>
      </c>
      <c r="B1342" t="s">
        <v>21</v>
      </c>
      <c r="C1342">
        <v>6348</v>
      </c>
      <c r="D1342" t="s">
        <v>22</v>
      </c>
      <c r="E1342">
        <v>80691647</v>
      </c>
      <c r="F1342" t="s">
        <v>8</v>
      </c>
      <c r="G1342">
        <v>0</v>
      </c>
    </row>
    <row r="1343" spans="1:7" x14ac:dyDescent="0.25">
      <c r="A1343">
        <v>7</v>
      </c>
      <c r="B1343" t="s">
        <v>21</v>
      </c>
      <c r="C1343">
        <v>6348</v>
      </c>
      <c r="D1343" t="s">
        <v>22</v>
      </c>
      <c r="E1343">
        <v>81103110</v>
      </c>
      <c r="F1343" t="s">
        <v>8</v>
      </c>
      <c r="G1343">
        <v>0</v>
      </c>
    </row>
    <row r="1344" spans="1:7" x14ac:dyDescent="0.25">
      <c r="A1344">
        <v>7</v>
      </c>
      <c r="B1344" t="s">
        <v>21</v>
      </c>
      <c r="C1344">
        <v>6348</v>
      </c>
      <c r="D1344" t="s">
        <v>22</v>
      </c>
      <c r="E1344">
        <v>81545435</v>
      </c>
      <c r="F1344" t="s">
        <v>8</v>
      </c>
      <c r="G1344">
        <v>0</v>
      </c>
    </row>
    <row r="1345" spans="1:7" x14ac:dyDescent="0.25">
      <c r="A1345">
        <v>7</v>
      </c>
      <c r="B1345" t="s">
        <v>21</v>
      </c>
      <c r="C1345">
        <v>6348</v>
      </c>
      <c r="D1345" t="s">
        <v>22</v>
      </c>
      <c r="E1345">
        <v>81545442</v>
      </c>
      <c r="F1345" t="s">
        <v>8</v>
      </c>
      <c r="G1345">
        <v>0</v>
      </c>
    </row>
    <row r="1346" spans="1:7" x14ac:dyDescent="0.25">
      <c r="A1346">
        <v>7</v>
      </c>
      <c r="B1346" t="s">
        <v>21</v>
      </c>
      <c r="C1346">
        <v>7297</v>
      </c>
      <c r="D1346" t="s">
        <v>23</v>
      </c>
      <c r="E1346">
        <v>60968836</v>
      </c>
      <c r="F1346" t="s">
        <v>8</v>
      </c>
      <c r="G1346">
        <v>0</v>
      </c>
    </row>
    <row r="1347" spans="1:7" x14ac:dyDescent="0.25">
      <c r="A1347">
        <v>7</v>
      </c>
      <c r="B1347" t="s">
        <v>21</v>
      </c>
      <c r="C1347">
        <v>7297</v>
      </c>
      <c r="D1347" t="s">
        <v>23</v>
      </c>
      <c r="E1347">
        <v>61736887</v>
      </c>
      <c r="F1347" t="s">
        <v>8</v>
      </c>
      <c r="G1347">
        <v>0</v>
      </c>
    </row>
    <row r="1348" spans="1:7" x14ac:dyDescent="0.25">
      <c r="A1348">
        <v>7</v>
      </c>
      <c r="B1348" t="s">
        <v>21</v>
      </c>
      <c r="C1348">
        <v>7297</v>
      </c>
      <c r="D1348" t="s">
        <v>23</v>
      </c>
      <c r="E1348">
        <v>63242827</v>
      </c>
      <c r="F1348" t="s">
        <v>8</v>
      </c>
      <c r="G1348">
        <v>0</v>
      </c>
    </row>
    <row r="1349" spans="1:7" x14ac:dyDescent="0.25">
      <c r="A1349">
        <v>7</v>
      </c>
      <c r="B1349" t="s">
        <v>21</v>
      </c>
      <c r="C1349">
        <v>7297</v>
      </c>
      <c r="D1349" t="s">
        <v>23</v>
      </c>
      <c r="E1349">
        <v>77098962</v>
      </c>
      <c r="F1349" t="s">
        <v>8</v>
      </c>
      <c r="G1349">
        <v>0</v>
      </c>
    </row>
    <row r="1350" spans="1:7" x14ac:dyDescent="0.25">
      <c r="A1350">
        <v>7</v>
      </c>
      <c r="B1350" t="s">
        <v>21</v>
      </c>
      <c r="C1350">
        <v>10516</v>
      </c>
      <c r="D1350" t="s">
        <v>24</v>
      </c>
      <c r="E1350">
        <v>62244782</v>
      </c>
      <c r="F1350" t="s">
        <v>8</v>
      </c>
      <c r="G1350">
        <v>0</v>
      </c>
    </row>
    <row r="1351" spans="1:7" x14ac:dyDescent="0.25">
      <c r="A1351">
        <v>7</v>
      </c>
      <c r="B1351" t="s">
        <v>21</v>
      </c>
      <c r="C1351">
        <v>10516</v>
      </c>
      <c r="D1351" t="s">
        <v>24</v>
      </c>
      <c r="E1351">
        <v>63283752</v>
      </c>
      <c r="F1351" t="s">
        <v>8</v>
      </c>
      <c r="G1351">
        <v>0</v>
      </c>
    </row>
    <row r="1352" spans="1:7" x14ac:dyDescent="0.25">
      <c r="A1352">
        <v>7</v>
      </c>
      <c r="B1352" t="s">
        <v>21</v>
      </c>
      <c r="C1352">
        <v>10516</v>
      </c>
      <c r="D1352" t="s">
        <v>24</v>
      </c>
      <c r="E1352">
        <v>78790940</v>
      </c>
      <c r="F1352" t="s">
        <v>8</v>
      </c>
      <c r="G1352">
        <v>0</v>
      </c>
    </row>
    <row r="1353" spans="1:7" x14ac:dyDescent="0.25">
      <c r="A1353">
        <v>8</v>
      </c>
      <c r="B1353" t="s">
        <v>25</v>
      </c>
      <c r="C1353">
        <v>6326</v>
      </c>
      <c r="D1353" t="s">
        <v>25</v>
      </c>
      <c r="E1353">
        <v>60034117</v>
      </c>
      <c r="F1353">
        <v>60034117</v>
      </c>
      <c r="G1353">
        <v>1</v>
      </c>
    </row>
    <row r="1354" spans="1:7" x14ac:dyDescent="0.25">
      <c r="A1354">
        <v>8</v>
      </c>
      <c r="B1354" t="s">
        <v>25</v>
      </c>
      <c r="C1354">
        <v>6326</v>
      </c>
      <c r="D1354" t="s">
        <v>25</v>
      </c>
      <c r="E1354">
        <v>60135077</v>
      </c>
      <c r="F1354">
        <v>60135077</v>
      </c>
      <c r="G1354">
        <v>1</v>
      </c>
    </row>
    <row r="1355" spans="1:7" x14ac:dyDescent="0.25">
      <c r="A1355">
        <v>8</v>
      </c>
      <c r="B1355" t="s">
        <v>25</v>
      </c>
      <c r="C1355">
        <v>6326</v>
      </c>
      <c r="D1355" t="s">
        <v>25</v>
      </c>
      <c r="E1355">
        <v>60207992</v>
      </c>
      <c r="F1355">
        <v>60207992</v>
      </c>
      <c r="G1355">
        <v>1</v>
      </c>
    </row>
    <row r="1356" spans="1:7" x14ac:dyDescent="0.25">
      <c r="A1356">
        <v>8</v>
      </c>
      <c r="B1356" t="s">
        <v>25</v>
      </c>
      <c r="C1356">
        <v>6326</v>
      </c>
      <c r="D1356" t="s">
        <v>25</v>
      </c>
      <c r="E1356">
        <v>60225959</v>
      </c>
      <c r="F1356" t="s">
        <v>8</v>
      </c>
      <c r="G1356">
        <v>0</v>
      </c>
    </row>
    <row r="1357" spans="1:7" x14ac:dyDescent="0.25">
      <c r="A1357">
        <v>8</v>
      </c>
      <c r="B1357" t="s">
        <v>25</v>
      </c>
      <c r="C1357">
        <v>6326</v>
      </c>
      <c r="D1357" t="s">
        <v>25</v>
      </c>
      <c r="E1357">
        <v>60229177</v>
      </c>
      <c r="F1357" t="s">
        <v>8</v>
      </c>
      <c r="G1357">
        <v>0</v>
      </c>
    </row>
    <row r="1358" spans="1:7" x14ac:dyDescent="0.25">
      <c r="A1358">
        <v>8</v>
      </c>
      <c r="B1358" t="s">
        <v>25</v>
      </c>
      <c r="C1358">
        <v>6326</v>
      </c>
      <c r="D1358" t="s">
        <v>25</v>
      </c>
      <c r="E1358">
        <v>60229192</v>
      </c>
      <c r="F1358">
        <v>60229192</v>
      </c>
      <c r="G1358">
        <v>1</v>
      </c>
    </row>
    <row r="1359" spans="1:7" x14ac:dyDescent="0.25">
      <c r="A1359">
        <v>8</v>
      </c>
      <c r="B1359" t="s">
        <v>25</v>
      </c>
      <c r="C1359">
        <v>6326</v>
      </c>
      <c r="D1359" t="s">
        <v>25</v>
      </c>
      <c r="E1359">
        <v>60405276</v>
      </c>
      <c r="F1359" t="s">
        <v>8</v>
      </c>
      <c r="G1359">
        <v>0</v>
      </c>
    </row>
    <row r="1360" spans="1:7" x14ac:dyDescent="0.25">
      <c r="A1360">
        <v>8</v>
      </c>
      <c r="B1360" t="s">
        <v>25</v>
      </c>
      <c r="C1360">
        <v>6326</v>
      </c>
      <c r="D1360" t="s">
        <v>25</v>
      </c>
      <c r="E1360">
        <v>60831557</v>
      </c>
      <c r="F1360" t="s">
        <v>8</v>
      </c>
      <c r="G1360">
        <v>0</v>
      </c>
    </row>
    <row r="1361" spans="1:7" x14ac:dyDescent="0.25">
      <c r="A1361">
        <v>8</v>
      </c>
      <c r="B1361" t="s">
        <v>25</v>
      </c>
      <c r="C1361">
        <v>6326</v>
      </c>
      <c r="D1361" t="s">
        <v>25</v>
      </c>
      <c r="E1361">
        <v>60875086</v>
      </c>
      <c r="F1361">
        <v>60875086</v>
      </c>
      <c r="G1361">
        <v>1</v>
      </c>
    </row>
    <row r="1362" spans="1:7" x14ac:dyDescent="0.25">
      <c r="A1362">
        <v>8</v>
      </c>
      <c r="B1362" t="s">
        <v>25</v>
      </c>
      <c r="C1362">
        <v>6326</v>
      </c>
      <c r="D1362" t="s">
        <v>25</v>
      </c>
      <c r="E1362">
        <v>61034452</v>
      </c>
      <c r="F1362" t="s">
        <v>8</v>
      </c>
      <c r="G1362">
        <v>0</v>
      </c>
    </row>
    <row r="1363" spans="1:7" x14ac:dyDescent="0.25">
      <c r="A1363">
        <v>8</v>
      </c>
      <c r="B1363" t="s">
        <v>25</v>
      </c>
      <c r="C1363">
        <v>6326</v>
      </c>
      <c r="D1363" t="s">
        <v>25</v>
      </c>
      <c r="E1363">
        <v>61034658</v>
      </c>
      <c r="F1363">
        <v>61034658</v>
      </c>
      <c r="G1363">
        <v>1</v>
      </c>
    </row>
    <row r="1364" spans="1:7" x14ac:dyDescent="0.25">
      <c r="A1364">
        <v>8</v>
      </c>
      <c r="B1364" t="s">
        <v>25</v>
      </c>
      <c r="C1364">
        <v>6326</v>
      </c>
      <c r="D1364" t="s">
        <v>25</v>
      </c>
      <c r="E1364">
        <v>61464600</v>
      </c>
      <c r="F1364" t="s">
        <v>8</v>
      </c>
      <c r="G1364">
        <v>0</v>
      </c>
    </row>
    <row r="1365" spans="1:7" x14ac:dyDescent="0.25">
      <c r="A1365">
        <v>8</v>
      </c>
      <c r="B1365" t="s">
        <v>25</v>
      </c>
      <c r="C1365">
        <v>6326</v>
      </c>
      <c r="D1365" t="s">
        <v>25</v>
      </c>
      <c r="E1365">
        <v>61705061</v>
      </c>
      <c r="F1365" t="s">
        <v>8</v>
      </c>
      <c r="G1365">
        <v>0</v>
      </c>
    </row>
    <row r="1366" spans="1:7" x14ac:dyDescent="0.25">
      <c r="A1366">
        <v>8</v>
      </c>
      <c r="B1366" t="s">
        <v>25</v>
      </c>
      <c r="C1366">
        <v>6326</v>
      </c>
      <c r="D1366" t="s">
        <v>25</v>
      </c>
      <c r="E1366">
        <v>61755816</v>
      </c>
      <c r="F1366">
        <v>61755816</v>
      </c>
      <c r="G1366">
        <v>1</v>
      </c>
    </row>
    <row r="1367" spans="1:7" x14ac:dyDescent="0.25">
      <c r="A1367">
        <v>8</v>
      </c>
      <c r="B1367" t="s">
        <v>25</v>
      </c>
      <c r="C1367">
        <v>6326</v>
      </c>
      <c r="D1367" t="s">
        <v>25</v>
      </c>
      <c r="E1367">
        <v>61812252</v>
      </c>
      <c r="F1367">
        <v>61812252</v>
      </c>
      <c r="G1367">
        <v>1</v>
      </c>
    </row>
    <row r="1368" spans="1:7" x14ac:dyDescent="0.25">
      <c r="A1368">
        <v>8</v>
      </c>
      <c r="B1368" t="s">
        <v>25</v>
      </c>
      <c r="C1368">
        <v>6326</v>
      </c>
      <c r="D1368" t="s">
        <v>25</v>
      </c>
      <c r="E1368">
        <v>61960781</v>
      </c>
      <c r="F1368" t="s">
        <v>8</v>
      </c>
      <c r="G1368">
        <v>0</v>
      </c>
    </row>
    <row r="1369" spans="1:7" x14ac:dyDescent="0.25">
      <c r="A1369">
        <v>8</v>
      </c>
      <c r="B1369" t="s">
        <v>25</v>
      </c>
      <c r="C1369">
        <v>6326</v>
      </c>
      <c r="D1369" t="s">
        <v>25</v>
      </c>
      <c r="E1369">
        <v>62067656</v>
      </c>
      <c r="F1369" t="s">
        <v>8</v>
      </c>
      <c r="G1369">
        <v>0</v>
      </c>
    </row>
    <row r="1370" spans="1:7" x14ac:dyDescent="0.25">
      <c r="A1370">
        <v>8</v>
      </c>
      <c r="B1370" t="s">
        <v>25</v>
      </c>
      <c r="C1370">
        <v>6326</v>
      </c>
      <c r="D1370" t="s">
        <v>25</v>
      </c>
      <c r="E1370">
        <v>62067737</v>
      </c>
      <c r="F1370">
        <v>62067737</v>
      </c>
      <c r="G1370">
        <v>1</v>
      </c>
    </row>
    <row r="1371" spans="1:7" x14ac:dyDescent="0.25">
      <c r="A1371">
        <v>8</v>
      </c>
      <c r="B1371" t="s">
        <v>25</v>
      </c>
      <c r="C1371">
        <v>6326</v>
      </c>
      <c r="D1371" t="s">
        <v>25</v>
      </c>
      <c r="E1371">
        <v>62067777</v>
      </c>
      <c r="F1371" t="s">
        <v>8</v>
      </c>
      <c r="G1371">
        <v>0</v>
      </c>
    </row>
    <row r="1372" spans="1:7" x14ac:dyDescent="0.25">
      <c r="A1372">
        <v>8</v>
      </c>
      <c r="B1372" t="s">
        <v>25</v>
      </c>
      <c r="C1372">
        <v>6326</v>
      </c>
      <c r="D1372" t="s">
        <v>25</v>
      </c>
      <c r="E1372">
        <v>62103574</v>
      </c>
      <c r="F1372">
        <v>62103574</v>
      </c>
      <c r="G1372">
        <v>1</v>
      </c>
    </row>
    <row r="1373" spans="1:7" x14ac:dyDescent="0.25">
      <c r="A1373">
        <v>8</v>
      </c>
      <c r="B1373" t="s">
        <v>25</v>
      </c>
      <c r="C1373">
        <v>6326</v>
      </c>
      <c r="D1373" t="s">
        <v>25</v>
      </c>
      <c r="E1373">
        <v>62119205</v>
      </c>
      <c r="F1373">
        <v>62119205</v>
      </c>
      <c r="G1373">
        <v>1</v>
      </c>
    </row>
    <row r="1374" spans="1:7" x14ac:dyDescent="0.25">
      <c r="A1374">
        <v>8</v>
      </c>
      <c r="B1374" t="s">
        <v>25</v>
      </c>
      <c r="C1374">
        <v>6326</v>
      </c>
      <c r="D1374" t="s">
        <v>25</v>
      </c>
      <c r="E1374">
        <v>62125156</v>
      </c>
      <c r="F1374" t="s">
        <v>8</v>
      </c>
      <c r="G1374">
        <v>0</v>
      </c>
    </row>
    <row r="1375" spans="1:7" x14ac:dyDescent="0.25">
      <c r="A1375">
        <v>8</v>
      </c>
      <c r="B1375" t="s">
        <v>25</v>
      </c>
      <c r="C1375">
        <v>6326</v>
      </c>
      <c r="D1375" t="s">
        <v>25</v>
      </c>
      <c r="E1375">
        <v>62147913</v>
      </c>
      <c r="F1375" t="s">
        <v>8</v>
      </c>
      <c r="G1375">
        <v>0</v>
      </c>
    </row>
    <row r="1376" spans="1:7" x14ac:dyDescent="0.25">
      <c r="A1376">
        <v>8</v>
      </c>
      <c r="B1376" t="s">
        <v>25</v>
      </c>
      <c r="C1376">
        <v>6326</v>
      </c>
      <c r="D1376" t="s">
        <v>25</v>
      </c>
      <c r="E1376">
        <v>62279523</v>
      </c>
      <c r="F1376" t="s">
        <v>8</v>
      </c>
      <c r="G1376">
        <v>0</v>
      </c>
    </row>
    <row r="1377" spans="1:7" x14ac:dyDescent="0.25">
      <c r="A1377">
        <v>8</v>
      </c>
      <c r="B1377" t="s">
        <v>25</v>
      </c>
      <c r="C1377">
        <v>6326</v>
      </c>
      <c r="D1377" t="s">
        <v>25</v>
      </c>
      <c r="E1377">
        <v>62324493</v>
      </c>
      <c r="F1377">
        <v>62324493</v>
      </c>
      <c r="G1377">
        <v>1</v>
      </c>
    </row>
    <row r="1378" spans="1:7" x14ac:dyDescent="0.25">
      <c r="A1378">
        <v>8</v>
      </c>
      <c r="B1378" t="s">
        <v>25</v>
      </c>
      <c r="C1378">
        <v>6326</v>
      </c>
      <c r="D1378" t="s">
        <v>25</v>
      </c>
      <c r="E1378">
        <v>62590496</v>
      </c>
      <c r="F1378">
        <v>62590496</v>
      </c>
      <c r="G1378">
        <v>1</v>
      </c>
    </row>
    <row r="1379" spans="1:7" x14ac:dyDescent="0.25">
      <c r="A1379">
        <v>8</v>
      </c>
      <c r="B1379" t="s">
        <v>25</v>
      </c>
      <c r="C1379">
        <v>6326</v>
      </c>
      <c r="D1379" t="s">
        <v>25</v>
      </c>
      <c r="E1379">
        <v>63713378</v>
      </c>
      <c r="F1379" t="s">
        <v>8</v>
      </c>
      <c r="G1379">
        <v>0</v>
      </c>
    </row>
    <row r="1380" spans="1:7" x14ac:dyDescent="0.25">
      <c r="A1380">
        <v>8</v>
      </c>
      <c r="B1380" t="s">
        <v>25</v>
      </c>
      <c r="C1380">
        <v>6326</v>
      </c>
      <c r="D1380" t="s">
        <v>25</v>
      </c>
      <c r="E1380">
        <v>71274629</v>
      </c>
      <c r="F1380" t="s">
        <v>8</v>
      </c>
      <c r="G1380">
        <v>0</v>
      </c>
    </row>
    <row r="1381" spans="1:7" x14ac:dyDescent="0.25">
      <c r="A1381">
        <v>8</v>
      </c>
      <c r="B1381" t="s">
        <v>25</v>
      </c>
      <c r="C1381">
        <v>6326</v>
      </c>
      <c r="D1381" t="s">
        <v>25</v>
      </c>
      <c r="E1381">
        <v>72169718</v>
      </c>
      <c r="F1381" t="s">
        <v>8</v>
      </c>
      <c r="G1381">
        <v>0</v>
      </c>
    </row>
    <row r="1382" spans="1:7" x14ac:dyDescent="0.25">
      <c r="A1382">
        <v>8</v>
      </c>
      <c r="B1382" t="s">
        <v>25</v>
      </c>
      <c r="C1382">
        <v>6326</v>
      </c>
      <c r="D1382" t="s">
        <v>25</v>
      </c>
      <c r="E1382">
        <v>72801258</v>
      </c>
      <c r="F1382" t="s">
        <v>8</v>
      </c>
      <c r="G1382">
        <v>0</v>
      </c>
    </row>
    <row r="1383" spans="1:7" x14ac:dyDescent="0.25">
      <c r="A1383">
        <v>8</v>
      </c>
      <c r="B1383" t="s">
        <v>25</v>
      </c>
      <c r="C1383">
        <v>6326</v>
      </c>
      <c r="D1383" t="s">
        <v>25</v>
      </c>
      <c r="E1383">
        <v>73797561</v>
      </c>
      <c r="F1383" t="s">
        <v>8</v>
      </c>
      <c r="G1383">
        <v>0</v>
      </c>
    </row>
    <row r="1384" spans="1:7" x14ac:dyDescent="0.25">
      <c r="A1384">
        <v>8</v>
      </c>
      <c r="B1384" t="s">
        <v>25</v>
      </c>
      <c r="C1384">
        <v>6326</v>
      </c>
      <c r="D1384" t="s">
        <v>25</v>
      </c>
      <c r="E1384">
        <v>75050747</v>
      </c>
      <c r="F1384">
        <v>75050747</v>
      </c>
      <c r="G1384">
        <v>1</v>
      </c>
    </row>
    <row r="1385" spans="1:7" x14ac:dyDescent="0.25">
      <c r="A1385">
        <v>8</v>
      </c>
      <c r="B1385" t="s">
        <v>25</v>
      </c>
      <c r="C1385">
        <v>6326</v>
      </c>
      <c r="D1385" t="s">
        <v>25</v>
      </c>
      <c r="E1385">
        <v>75332084</v>
      </c>
      <c r="F1385" t="s">
        <v>8</v>
      </c>
      <c r="G1385">
        <v>0</v>
      </c>
    </row>
    <row r="1386" spans="1:7" x14ac:dyDescent="0.25">
      <c r="A1386">
        <v>8</v>
      </c>
      <c r="B1386" t="s">
        <v>25</v>
      </c>
      <c r="C1386">
        <v>6326</v>
      </c>
      <c r="D1386" t="s">
        <v>25</v>
      </c>
      <c r="E1386">
        <v>75801250</v>
      </c>
      <c r="F1386" t="s">
        <v>8</v>
      </c>
      <c r="G1386">
        <v>0</v>
      </c>
    </row>
    <row r="1387" spans="1:7" x14ac:dyDescent="0.25">
      <c r="A1387">
        <v>8</v>
      </c>
      <c r="B1387" t="s">
        <v>25</v>
      </c>
      <c r="C1387">
        <v>6326</v>
      </c>
      <c r="D1387" t="s">
        <v>25</v>
      </c>
      <c r="E1387">
        <v>76210271</v>
      </c>
      <c r="F1387">
        <v>76210271</v>
      </c>
      <c r="G1387">
        <v>1</v>
      </c>
    </row>
    <row r="1388" spans="1:7" x14ac:dyDescent="0.25">
      <c r="A1388">
        <v>8</v>
      </c>
      <c r="B1388" t="s">
        <v>25</v>
      </c>
      <c r="C1388">
        <v>6326</v>
      </c>
      <c r="D1388" t="s">
        <v>25</v>
      </c>
      <c r="E1388">
        <v>77054148</v>
      </c>
      <c r="F1388" t="s">
        <v>8</v>
      </c>
      <c r="G1388">
        <v>0</v>
      </c>
    </row>
    <row r="1389" spans="1:7" x14ac:dyDescent="0.25">
      <c r="A1389">
        <v>8</v>
      </c>
      <c r="B1389" t="s">
        <v>25</v>
      </c>
      <c r="C1389">
        <v>6326</v>
      </c>
      <c r="D1389" t="s">
        <v>25</v>
      </c>
      <c r="E1389">
        <v>77155422</v>
      </c>
      <c r="F1389" t="s">
        <v>8</v>
      </c>
      <c r="G1389">
        <v>0</v>
      </c>
    </row>
    <row r="1390" spans="1:7" x14ac:dyDescent="0.25">
      <c r="A1390">
        <v>8</v>
      </c>
      <c r="B1390" t="s">
        <v>25</v>
      </c>
      <c r="C1390">
        <v>6326</v>
      </c>
      <c r="D1390" t="s">
        <v>25</v>
      </c>
      <c r="E1390">
        <v>77349136</v>
      </c>
      <c r="F1390" t="s">
        <v>8</v>
      </c>
      <c r="G1390">
        <v>0</v>
      </c>
    </row>
    <row r="1391" spans="1:7" x14ac:dyDescent="0.25">
      <c r="A1391">
        <v>8</v>
      </c>
      <c r="B1391" t="s">
        <v>25</v>
      </c>
      <c r="C1391">
        <v>6326</v>
      </c>
      <c r="D1391" t="s">
        <v>25</v>
      </c>
      <c r="E1391">
        <v>78802884</v>
      </c>
      <c r="F1391" t="s">
        <v>8</v>
      </c>
      <c r="G1391">
        <v>0</v>
      </c>
    </row>
    <row r="1392" spans="1:7" x14ac:dyDescent="0.25">
      <c r="A1392">
        <v>8</v>
      </c>
      <c r="B1392" t="s">
        <v>25</v>
      </c>
      <c r="C1392">
        <v>6329</v>
      </c>
      <c r="D1392" t="s">
        <v>26</v>
      </c>
      <c r="E1392">
        <v>61034452</v>
      </c>
      <c r="F1392" t="s">
        <v>8</v>
      </c>
      <c r="G1392">
        <v>0</v>
      </c>
    </row>
    <row r="1393" spans="1:7" x14ac:dyDescent="0.25">
      <c r="A1393">
        <v>8</v>
      </c>
      <c r="B1393" t="s">
        <v>25</v>
      </c>
      <c r="C1393">
        <v>6330</v>
      </c>
      <c r="D1393" t="s">
        <v>27</v>
      </c>
      <c r="E1393">
        <v>60831446</v>
      </c>
      <c r="F1393">
        <v>60831446</v>
      </c>
      <c r="G1393">
        <v>1</v>
      </c>
    </row>
    <row r="1394" spans="1:7" x14ac:dyDescent="0.25">
      <c r="A1394">
        <v>8</v>
      </c>
      <c r="B1394" t="s">
        <v>25</v>
      </c>
      <c r="C1394">
        <v>6330</v>
      </c>
      <c r="D1394" t="s">
        <v>27</v>
      </c>
      <c r="E1394">
        <v>60922995</v>
      </c>
      <c r="F1394" t="s">
        <v>8</v>
      </c>
      <c r="G1394">
        <v>0</v>
      </c>
    </row>
    <row r="1395" spans="1:7" x14ac:dyDescent="0.25">
      <c r="A1395">
        <v>8</v>
      </c>
      <c r="B1395" t="s">
        <v>25</v>
      </c>
      <c r="C1395">
        <v>6330</v>
      </c>
      <c r="D1395" t="s">
        <v>27</v>
      </c>
      <c r="E1395">
        <v>61245082</v>
      </c>
      <c r="F1395">
        <v>61245082</v>
      </c>
      <c r="G1395">
        <v>1</v>
      </c>
    </row>
    <row r="1396" spans="1:7" x14ac:dyDescent="0.25">
      <c r="A1396">
        <v>8</v>
      </c>
      <c r="B1396" t="s">
        <v>25</v>
      </c>
      <c r="C1396">
        <v>6330</v>
      </c>
      <c r="D1396" t="s">
        <v>27</v>
      </c>
      <c r="E1396">
        <v>61464878</v>
      </c>
      <c r="F1396">
        <v>61464878</v>
      </c>
      <c r="G1396">
        <v>1</v>
      </c>
    </row>
    <row r="1397" spans="1:7" x14ac:dyDescent="0.25">
      <c r="A1397">
        <v>8</v>
      </c>
      <c r="B1397" t="s">
        <v>25</v>
      </c>
      <c r="C1397">
        <v>6330</v>
      </c>
      <c r="D1397" t="s">
        <v>27</v>
      </c>
      <c r="E1397">
        <v>72855885</v>
      </c>
      <c r="F1397" t="s">
        <v>8</v>
      </c>
      <c r="G1397">
        <v>0</v>
      </c>
    </row>
    <row r="1398" spans="1:7" x14ac:dyDescent="0.25">
      <c r="A1398">
        <v>8</v>
      </c>
      <c r="B1398" t="s">
        <v>25</v>
      </c>
      <c r="C1398">
        <v>6330</v>
      </c>
      <c r="D1398" t="s">
        <v>27</v>
      </c>
      <c r="E1398">
        <v>76026701</v>
      </c>
      <c r="F1398">
        <v>76026701</v>
      </c>
      <c r="G1398">
        <v>1</v>
      </c>
    </row>
    <row r="1399" spans="1:7" x14ac:dyDescent="0.25">
      <c r="A1399">
        <v>8</v>
      </c>
      <c r="B1399" t="s">
        <v>25</v>
      </c>
      <c r="C1399">
        <v>6330</v>
      </c>
      <c r="D1399" t="s">
        <v>27</v>
      </c>
      <c r="E1399">
        <v>76449129</v>
      </c>
      <c r="F1399" t="s">
        <v>8</v>
      </c>
      <c r="G1399">
        <v>0</v>
      </c>
    </row>
    <row r="1400" spans="1:7" x14ac:dyDescent="0.25">
      <c r="A1400">
        <v>8</v>
      </c>
      <c r="B1400" t="s">
        <v>25</v>
      </c>
      <c r="C1400">
        <v>6331</v>
      </c>
      <c r="D1400" t="s">
        <v>28</v>
      </c>
      <c r="E1400">
        <v>60368736</v>
      </c>
      <c r="F1400" t="s">
        <v>8</v>
      </c>
      <c r="G1400">
        <v>0</v>
      </c>
    </row>
    <row r="1401" spans="1:7" x14ac:dyDescent="0.25">
      <c r="A1401">
        <v>8</v>
      </c>
      <c r="B1401" t="s">
        <v>25</v>
      </c>
      <c r="C1401">
        <v>6331</v>
      </c>
      <c r="D1401" t="s">
        <v>28</v>
      </c>
      <c r="E1401">
        <v>63291069</v>
      </c>
      <c r="F1401" t="s">
        <v>8</v>
      </c>
      <c r="G1401">
        <v>0</v>
      </c>
    </row>
    <row r="1402" spans="1:7" x14ac:dyDescent="0.25">
      <c r="A1402">
        <v>8</v>
      </c>
      <c r="B1402" t="s">
        <v>25</v>
      </c>
      <c r="C1402">
        <v>6331</v>
      </c>
      <c r="D1402" t="s">
        <v>28</v>
      </c>
      <c r="E1402">
        <v>63713378</v>
      </c>
      <c r="F1402" t="s">
        <v>8</v>
      </c>
      <c r="G1402">
        <v>0</v>
      </c>
    </row>
    <row r="1403" spans="1:7" x14ac:dyDescent="0.25">
      <c r="A1403">
        <v>8</v>
      </c>
      <c r="B1403" t="s">
        <v>25</v>
      </c>
      <c r="C1403">
        <v>6331</v>
      </c>
      <c r="D1403" t="s">
        <v>28</v>
      </c>
      <c r="E1403">
        <v>76096164</v>
      </c>
      <c r="F1403" t="s">
        <v>8</v>
      </c>
      <c r="G1403">
        <v>0</v>
      </c>
    </row>
    <row r="1404" spans="1:7" x14ac:dyDescent="0.25">
      <c r="A1404">
        <v>10</v>
      </c>
      <c r="B1404" t="s">
        <v>29</v>
      </c>
      <c r="C1404">
        <v>6322</v>
      </c>
      <c r="D1404" t="s">
        <v>29</v>
      </c>
      <c r="E1404">
        <v>60129217</v>
      </c>
      <c r="F1404" t="s">
        <v>8</v>
      </c>
      <c r="G1404">
        <v>0</v>
      </c>
    </row>
    <row r="1405" spans="1:7" x14ac:dyDescent="0.25">
      <c r="A1405">
        <v>10</v>
      </c>
      <c r="B1405" t="s">
        <v>29</v>
      </c>
      <c r="C1405">
        <v>6322</v>
      </c>
      <c r="D1405" t="s">
        <v>29</v>
      </c>
      <c r="E1405">
        <v>60185630</v>
      </c>
      <c r="F1405" t="s">
        <v>8</v>
      </c>
      <c r="G1405">
        <v>0</v>
      </c>
    </row>
    <row r="1406" spans="1:7" x14ac:dyDescent="0.25">
      <c r="A1406">
        <v>10</v>
      </c>
      <c r="B1406" t="s">
        <v>29</v>
      </c>
      <c r="C1406">
        <v>6322</v>
      </c>
      <c r="D1406" t="s">
        <v>29</v>
      </c>
      <c r="E1406">
        <v>60196813</v>
      </c>
      <c r="F1406" t="s">
        <v>8</v>
      </c>
      <c r="G1406">
        <v>0</v>
      </c>
    </row>
    <row r="1407" spans="1:7" x14ac:dyDescent="0.25">
      <c r="A1407">
        <v>10</v>
      </c>
      <c r="B1407" t="s">
        <v>29</v>
      </c>
      <c r="C1407">
        <v>6322</v>
      </c>
      <c r="D1407" t="s">
        <v>29</v>
      </c>
      <c r="E1407">
        <v>60219618</v>
      </c>
      <c r="F1407" t="s">
        <v>8</v>
      </c>
      <c r="G1407">
        <v>0</v>
      </c>
    </row>
    <row r="1408" spans="1:7" x14ac:dyDescent="0.25">
      <c r="A1408">
        <v>10</v>
      </c>
      <c r="B1408" t="s">
        <v>29</v>
      </c>
      <c r="C1408">
        <v>6322</v>
      </c>
      <c r="D1408" t="s">
        <v>29</v>
      </c>
      <c r="E1408">
        <v>60224957</v>
      </c>
      <c r="F1408" t="s">
        <v>8</v>
      </c>
      <c r="G1408">
        <v>0</v>
      </c>
    </row>
    <row r="1409" spans="1:7" x14ac:dyDescent="0.25">
      <c r="A1409">
        <v>10</v>
      </c>
      <c r="B1409" t="s">
        <v>29</v>
      </c>
      <c r="C1409">
        <v>6322</v>
      </c>
      <c r="D1409" t="s">
        <v>29</v>
      </c>
      <c r="E1409">
        <v>60224966</v>
      </c>
      <c r="F1409" t="s">
        <v>8</v>
      </c>
      <c r="G1409">
        <v>0</v>
      </c>
    </row>
    <row r="1410" spans="1:7" x14ac:dyDescent="0.25">
      <c r="A1410">
        <v>10</v>
      </c>
      <c r="B1410" t="s">
        <v>29</v>
      </c>
      <c r="C1410">
        <v>6322</v>
      </c>
      <c r="D1410" t="s">
        <v>29</v>
      </c>
      <c r="E1410">
        <v>60271726</v>
      </c>
      <c r="F1410" t="s">
        <v>8</v>
      </c>
      <c r="G1410">
        <v>0</v>
      </c>
    </row>
    <row r="1411" spans="1:7" x14ac:dyDescent="0.25">
      <c r="A1411">
        <v>10</v>
      </c>
      <c r="B1411" t="s">
        <v>29</v>
      </c>
      <c r="C1411">
        <v>6322</v>
      </c>
      <c r="D1411" t="s">
        <v>29</v>
      </c>
      <c r="E1411">
        <v>60361897</v>
      </c>
      <c r="F1411" t="s">
        <v>8</v>
      </c>
      <c r="G1411">
        <v>0</v>
      </c>
    </row>
    <row r="1412" spans="1:7" x14ac:dyDescent="0.25">
      <c r="A1412">
        <v>10</v>
      </c>
      <c r="B1412" t="s">
        <v>29</v>
      </c>
      <c r="C1412">
        <v>6322</v>
      </c>
      <c r="D1412" t="s">
        <v>29</v>
      </c>
      <c r="E1412">
        <v>60437687</v>
      </c>
      <c r="F1412" t="s">
        <v>8</v>
      </c>
      <c r="G1412">
        <v>0</v>
      </c>
    </row>
    <row r="1413" spans="1:7" x14ac:dyDescent="0.25">
      <c r="A1413">
        <v>10</v>
      </c>
      <c r="B1413" t="s">
        <v>29</v>
      </c>
      <c r="C1413">
        <v>6322</v>
      </c>
      <c r="D1413" t="s">
        <v>29</v>
      </c>
      <c r="E1413">
        <v>60537875</v>
      </c>
      <c r="F1413" t="s">
        <v>8</v>
      </c>
      <c r="G1413">
        <v>0</v>
      </c>
    </row>
    <row r="1414" spans="1:7" x14ac:dyDescent="0.25">
      <c r="A1414">
        <v>10</v>
      </c>
      <c r="B1414" t="s">
        <v>29</v>
      </c>
      <c r="C1414">
        <v>6322</v>
      </c>
      <c r="D1414" t="s">
        <v>29</v>
      </c>
      <c r="E1414">
        <v>60603308</v>
      </c>
      <c r="F1414" t="s">
        <v>8</v>
      </c>
      <c r="G1414">
        <v>0</v>
      </c>
    </row>
    <row r="1415" spans="1:7" x14ac:dyDescent="0.25">
      <c r="A1415">
        <v>10</v>
      </c>
      <c r="B1415" t="s">
        <v>29</v>
      </c>
      <c r="C1415">
        <v>6322</v>
      </c>
      <c r="D1415" t="s">
        <v>29</v>
      </c>
      <c r="E1415">
        <v>61605111</v>
      </c>
      <c r="F1415" t="s">
        <v>8</v>
      </c>
      <c r="G1415">
        <v>0</v>
      </c>
    </row>
    <row r="1416" spans="1:7" x14ac:dyDescent="0.25">
      <c r="A1416">
        <v>10</v>
      </c>
      <c r="B1416" t="s">
        <v>29</v>
      </c>
      <c r="C1416">
        <v>6322</v>
      </c>
      <c r="D1416" t="s">
        <v>29</v>
      </c>
      <c r="E1416">
        <v>61914412</v>
      </c>
      <c r="F1416" t="s">
        <v>8</v>
      </c>
      <c r="G1416">
        <v>0</v>
      </c>
    </row>
    <row r="1417" spans="1:7" x14ac:dyDescent="0.25">
      <c r="A1417">
        <v>10</v>
      </c>
      <c r="B1417" t="s">
        <v>29</v>
      </c>
      <c r="C1417">
        <v>6322</v>
      </c>
      <c r="D1417" t="s">
        <v>29</v>
      </c>
      <c r="E1417">
        <v>61944144</v>
      </c>
      <c r="F1417" t="s">
        <v>8</v>
      </c>
      <c r="G1417">
        <v>0</v>
      </c>
    </row>
    <row r="1418" spans="1:7" x14ac:dyDescent="0.25">
      <c r="A1418">
        <v>10</v>
      </c>
      <c r="B1418" t="s">
        <v>29</v>
      </c>
      <c r="C1418">
        <v>6322</v>
      </c>
      <c r="D1418" t="s">
        <v>29</v>
      </c>
      <c r="E1418">
        <v>62280265</v>
      </c>
      <c r="F1418" t="s">
        <v>8</v>
      </c>
      <c r="G1418">
        <v>0</v>
      </c>
    </row>
    <row r="1419" spans="1:7" x14ac:dyDescent="0.25">
      <c r="A1419">
        <v>10</v>
      </c>
      <c r="B1419" t="s">
        <v>29</v>
      </c>
      <c r="C1419">
        <v>6322</v>
      </c>
      <c r="D1419" t="s">
        <v>29</v>
      </c>
      <c r="E1419">
        <v>62329095</v>
      </c>
      <c r="F1419" t="s">
        <v>8</v>
      </c>
      <c r="G1419">
        <v>0</v>
      </c>
    </row>
    <row r="1420" spans="1:7" x14ac:dyDescent="0.25">
      <c r="A1420">
        <v>10</v>
      </c>
      <c r="B1420" t="s">
        <v>29</v>
      </c>
      <c r="C1420">
        <v>6322</v>
      </c>
      <c r="D1420" t="s">
        <v>29</v>
      </c>
      <c r="E1420">
        <v>62393949</v>
      </c>
      <c r="F1420" t="s">
        <v>8</v>
      </c>
      <c r="G1420">
        <v>0</v>
      </c>
    </row>
    <row r="1421" spans="1:7" x14ac:dyDescent="0.25">
      <c r="A1421">
        <v>10</v>
      </c>
      <c r="B1421" t="s">
        <v>29</v>
      </c>
      <c r="C1421">
        <v>6322</v>
      </c>
      <c r="D1421" t="s">
        <v>29</v>
      </c>
      <c r="E1421">
        <v>72167116</v>
      </c>
      <c r="F1421" t="s">
        <v>8</v>
      </c>
      <c r="G1421">
        <v>0</v>
      </c>
    </row>
    <row r="1422" spans="1:7" x14ac:dyDescent="0.25">
      <c r="A1422">
        <v>10</v>
      </c>
      <c r="B1422" t="s">
        <v>29</v>
      </c>
      <c r="C1422">
        <v>6322</v>
      </c>
      <c r="D1422" t="s">
        <v>29</v>
      </c>
      <c r="E1422">
        <v>73994840</v>
      </c>
      <c r="F1422" t="s">
        <v>8</v>
      </c>
      <c r="G1422">
        <v>0</v>
      </c>
    </row>
    <row r="1423" spans="1:7" x14ac:dyDescent="0.25">
      <c r="A1423">
        <v>10</v>
      </c>
      <c r="B1423" t="s">
        <v>29</v>
      </c>
      <c r="C1423">
        <v>6322</v>
      </c>
      <c r="D1423" t="s">
        <v>29</v>
      </c>
      <c r="E1423">
        <v>74956785</v>
      </c>
      <c r="F1423" t="s">
        <v>8</v>
      </c>
      <c r="G1423">
        <v>0</v>
      </c>
    </row>
    <row r="1424" spans="1:7" x14ac:dyDescent="0.25">
      <c r="A1424">
        <v>10</v>
      </c>
      <c r="B1424" t="s">
        <v>29</v>
      </c>
      <c r="C1424">
        <v>6322</v>
      </c>
      <c r="D1424" t="s">
        <v>29</v>
      </c>
      <c r="E1424">
        <v>74956790</v>
      </c>
      <c r="F1424" t="s">
        <v>8</v>
      </c>
      <c r="G1424">
        <v>0</v>
      </c>
    </row>
    <row r="1425" spans="1:7" x14ac:dyDescent="0.25">
      <c r="A1425">
        <v>10</v>
      </c>
      <c r="B1425" t="s">
        <v>29</v>
      </c>
      <c r="C1425">
        <v>6322</v>
      </c>
      <c r="D1425" t="s">
        <v>29</v>
      </c>
      <c r="E1425">
        <v>74956833</v>
      </c>
      <c r="F1425" t="s">
        <v>8</v>
      </c>
      <c r="G1425">
        <v>0</v>
      </c>
    </row>
    <row r="1426" spans="1:7" x14ac:dyDescent="0.25">
      <c r="A1426">
        <v>10</v>
      </c>
      <c r="B1426" t="s">
        <v>29</v>
      </c>
      <c r="C1426">
        <v>6322</v>
      </c>
      <c r="D1426" t="s">
        <v>29</v>
      </c>
      <c r="E1426">
        <v>74956835</v>
      </c>
      <c r="F1426" t="s">
        <v>8</v>
      </c>
      <c r="G1426">
        <v>0</v>
      </c>
    </row>
    <row r="1427" spans="1:7" x14ac:dyDescent="0.25">
      <c r="A1427">
        <v>10</v>
      </c>
      <c r="B1427" t="s">
        <v>29</v>
      </c>
      <c r="C1427">
        <v>6322</v>
      </c>
      <c r="D1427" t="s">
        <v>29</v>
      </c>
      <c r="E1427">
        <v>74956837</v>
      </c>
      <c r="F1427" t="s">
        <v>8</v>
      </c>
      <c r="G1427">
        <v>0</v>
      </c>
    </row>
    <row r="1428" spans="1:7" x14ac:dyDescent="0.25">
      <c r="A1428">
        <v>10</v>
      </c>
      <c r="B1428" t="s">
        <v>29</v>
      </c>
      <c r="C1428">
        <v>6322</v>
      </c>
      <c r="D1428" t="s">
        <v>29</v>
      </c>
      <c r="E1428">
        <v>75052173</v>
      </c>
      <c r="F1428" t="s">
        <v>8</v>
      </c>
      <c r="G1428">
        <v>0</v>
      </c>
    </row>
    <row r="1429" spans="1:7" x14ac:dyDescent="0.25">
      <c r="A1429">
        <v>10</v>
      </c>
      <c r="B1429" t="s">
        <v>29</v>
      </c>
      <c r="C1429">
        <v>6322</v>
      </c>
      <c r="D1429" t="s">
        <v>29</v>
      </c>
      <c r="E1429">
        <v>75865337</v>
      </c>
      <c r="F1429" t="s">
        <v>8</v>
      </c>
      <c r="G1429">
        <v>0</v>
      </c>
    </row>
    <row r="1430" spans="1:7" x14ac:dyDescent="0.25">
      <c r="A1430">
        <v>10</v>
      </c>
      <c r="B1430" t="s">
        <v>29</v>
      </c>
      <c r="C1430">
        <v>6322</v>
      </c>
      <c r="D1430" t="s">
        <v>29</v>
      </c>
      <c r="E1430">
        <v>76440793</v>
      </c>
      <c r="F1430" t="s">
        <v>8</v>
      </c>
      <c r="G1430">
        <v>0</v>
      </c>
    </row>
    <row r="1431" spans="1:7" x14ac:dyDescent="0.25">
      <c r="A1431">
        <v>10</v>
      </c>
      <c r="B1431" t="s">
        <v>29</v>
      </c>
      <c r="C1431">
        <v>6322</v>
      </c>
      <c r="D1431" t="s">
        <v>29</v>
      </c>
      <c r="E1431">
        <v>76787898</v>
      </c>
      <c r="F1431" t="s">
        <v>8</v>
      </c>
      <c r="G1431">
        <v>0</v>
      </c>
    </row>
    <row r="1432" spans="1:7" x14ac:dyDescent="0.25">
      <c r="A1432">
        <v>10</v>
      </c>
      <c r="B1432" t="s">
        <v>29</v>
      </c>
      <c r="C1432">
        <v>6322</v>
      </c>
      <c r="D1432" t="s">
        <v>29</v>
      </c>
      <c r="E1432">
        <v>77905986</v>
      </c>
      <c r="F1432" t="s">
        <v>8</v>
      </c>
      <c r="G1432">
        <v>0</v>
      </c>
    </row>
    <row r="1433" spans="1:7" x14ac:dyDescent="0.25">
      <c r="A1433">
        <v>10</v>
      </c>
      <c r="B1433" t="s">
        <v>29</v>
      </c>
      <c r="C1433">
        <v>6322</v>
      </c>
      <c r="D1433" t="s">
        <v>29</v>
      </c>
      <c r="E1433">
        <v>80900218</v>
      </c>
      <c r="F1433" t="s">
        <v>8</v>
      </c>
      <c r="G1433">
        <v>0</v>
      </c>
    </row>
    <row r="1434" spans="1:7" x14ac:dyDescent="0.25">
      <c r="A1434">
        <v>10</v>
      </c>
      <c r="B1434" t="s">
        <v>29</v>
      </c>
      <c r="C1434">
        <v>6322</v>
      </c>
      <c r="D1434" t="s">
        <v>29</v>
      </c>
      <c r="E1434">
        <v>81400964</v>
      </c>
      <c r="F1434" t="s">
        <v>8</v>
      </c>
      <c r="G1434">
        <v>0</v>
      </c>
    </row>
    <row r="1435" spans="1:7" x14ac:dyDescent="0.25">
      <c r="A1435">
        <v>10</v>
      </c>
      <c r="B1435" t="s">
        <v>29</v>
      </c>
      <c r="C1435">
        <v>6323</v>
      </c>
      <c r="D1435" t="s">
        <v>30</v>
      </c>
      <c r="E1435">
        <v>79956775</v>
      </c>
      <c r="F1435" t="s">
        <v>8</v>
      </c>
      <c r="G1435">
        <v>0</v>
      </c>
    </row>
    <row r="1436" spans="1:7" x14ac:dyDescent="0.25">
      <c r="A1436">
        <v>10</v>
      </c>
      <c r="B1436" t="s">
        <v>29</v>
      </c>
      <c r="C1436">
        <v>6323</v>
      </c>
      <c r="D1436" t="s">
        <v>30</v>
      </c>
      <c r="E1436">
        <v>80900265</v>
      </c>
      <c r="F1436" t="s">
        <v>8</v>
      </c>
      <c r="G1436">
        <v>0</v>
      </c>
    </row>
    <row r="1437" spans="1:7" x14ac:dyDescent="0.25">
      <c r="A1437">
        <v>10</v>
      </c>
      <c r="B1437" t="s">
        <v>29</v>
      </c>
      <c r="C1437">
        <v>6323</v>
      </c>
      <c r="D1437" t="s">
        <v>30</v>
      </c>
      <c r="E1437">
        <v>80900269</v>
      </c>
      <c r="F1437" t="s">
        <v>8</v>
      </c>
      <c r="G1437">
        <v>0</v>
      </c>
    </row>
    <row r="1438" spans="1:7" x14ac:dyDescent="0.25">
      <c r="A1438">
        <v>10</v>
      </c>
      <c r="B1438" t="s">
        <v>29</v>
      </c>
      <c r="C1438">
        <v>6324</v>
      </c>
      <c r="D1438" t="s">
        <v>31</v>
      </c>
      <c r="E1438">
        <v>60131036</v>
      </c>
      <c r="F1438" t="s">
        <v>8</v>
      </c>
      <c r="G1438">
        <v>0</v>
      </c>
    </row>
    <row r="1439" spans="1:7" x14ac:dyDescent="0.25">
      <c r="A1439">
        <v>10</v>
      </c>
      <c r="B1439" t="s">
        <v>29</v>
      </c>
      <c r="C1439">
        <v>6324</v>
      </c>
      <c r="D1439" t="s">
        <v>31</v>
      </c>
      <c r="E1439">
        <v>60185600</v>
      </c>
      <c r="F1439" t="s">
        <v>8</v>
      </c>
      <c r="G1439">
        <v>0</v>
      </c>
    </row>
    <row r="1440" spans="1:7" x14ac:dyDescent="0.25">
      <c r="A1440">
        <v>10</v>
      </c>
      <c r="B1440" t="s">
        <v>29</v>
      </c>
      <c r="C1440">
        <v>6324</v>
      </c>
      <c r="D1440" t="s">
        <v>31</v>
      </c>
      <c r="E1440">
        <v>60185609</v>
      </c>
      <c r="F1440" t="s">
        <v>8</v>
      </c>
      <c r="G1440">
        <v>0</v>
      </c>
    </row>
    <row r="1441" spans="1:7" x14ac:dyDescent="0.25">
      <c r="A1441">
        <v>10</v>
      </c>
      <c r="B1441" t="s">
        <v>29</v>
      </c>
      <c r="C1441">
        <v>6324</v>
      </c>
      <c r="D1441" t="s">
        <v>31</v>
      </c>
      <c r="E1441">
        <v>60211172</v>
      </c>
      <c r="F1441" t="s">
        <v>8</v>
      </c>
      <c r="G1441">
        <v>0</v>
      </c>
    </row>
    <row r="1442" spans="1:7" x14ac:dyDescent="0.25">
      <c r="A1442">
        <v>10</v>
      </c>
      <c r="B1442" t="s">
        <v>29</v>
      </c>
      <c r="C1442">
        <v>6324</v>
      </c>
      <c r="D1442" t="s">
        <v>31</v>
      </c>
      <c r="E1442">
        <v>74957604</v>
      </c>
      <c r="F1442" t="s">
        <v>8</v>
      </c>
      <c r="G1442">
        <v>0</v>
      </c>
    </row>
    <row r="1443" spans="1:7" x14ac:dyDescent="0.25">
      <c r="A1443">
        <v>10</v>
      </c>
      <c r="B1443" t="s">
        <v>29</v>
      </c>
      <c r="C1443">
        <v>6324</v>
      </c>
      <c r="D1443" t="s">
        <v>31</v>
      </c>
      <c r="E1443">
        <v>77905986</v>
      </c>
      <c r="F1443" t="s">
        <v>8</v>
      </c>
      <c r="G1443">
        <v>0</v>
      </c>
    </row>
    <row r="1444" spans="1:7" x14ac:dyDescent="0.25">
      <c r="A1444">
        <v>10</v>
      </c>
      <c r="B1444" t="s">
        <v>29</v>
      </c>
      <c r="C1444">
        <v>6324</v>
      </c>
      <c r="D1444" t="s">
        <v>31</v>
      </c>
      <c r="E1444">
        <v>78547993</v>
      </c>
      <c r="F1444" t="s">
        <v>8</v>
      </c>
      <c r="G1444">
        <v>0</v>
      </c>
    </row>
    <row r="1445" spans="1:7" x14ac:dyDescent="0.25">
      <c r="A1445">
        <v>10</v>
      </c>
      <c r="B1445" t="s">
        <v>29</v>
      </c>
      <c r="C1445">
        <v>6324</v>
      </c>
      <c r="D1445" t="s">
        <v>31</v>
      </c>
      <c r="E1445">
        <v>79956523</v>
      </c>
      <c r="F1445" t="s">
        <v>8</v>
      </c>
      <c r="G1445">
        <v>0</v>
      </c>
    </row>
    <row r="1446" spans="1:7" x14ac:dyDescent="0.25">
      <c r="A1446">
        <v>10</v>
      </c>
      <c r="B1446" t="s">
        <v>29</v>
      </c>
      <c r="C1446">
        <v>6324</v>
      </c>
      <c r="D1446" t="s">
        <v>31</v>
      </c>
      <c r="E1446">
        <v>81821969</v>
      </c>
      <c r="F1446" t="s">
        <v>8</v>
      </c>
      <c r="G1446">
        <v>0</v>
      </c>
    </row>
    <row r="1447" spans="1:7" x14ac:dyDescent="0.25">
      <c r="A1447">
        <v>10</v>
      </c>
      <c r="B1447" t="s">
        <v>29</v>
      </c>
      <c r="C1447">
        <v>6325</v>
      </c>
      <c r="D1447" t="s">
        <v>32</v>
      </c>
      <c r="E1447">
        <v>60254136</v>
      </c>
      <c r="F1447">
        <v>60254136</v>
      </c>
      <c r="G1447">
        <v>1</v>
      </c>
    </row>
    <row r="1448" spans="1:7" x14ac:dyDescent="0.25">
      <c r="A1448">
        <v>10</v>
      </c>
      <c r="B1448" t="s">
        <v>29</v>
      </c>
      <c r="C1448">
        <v>6325</v>
      </c>
      <c r="D1448" t="s">
        <v>32</v>
      </c>
      <c r="E1448">
        <v>60377082</v>
      </c>
      <c r="F1448">
        <v>60377082</v>
      </c>
      <c r="G1448">
        <v>1</v>
      </c>
    </row>
    <row r="1449" spans="1:7" x14ac:dyDescent="0.25">
      <c r="A1449">
        <v>10</v>
      </c>
      <c r="B1449" t="s">
        <v>29</v>
      </c>
      <c r="C1449">
        <v>6325</v>
      </c>
      <c r="D1449" t="s">
        <v>32</v>
      </c>
      <c r="E1449">
        <v>60616305</v>
      </c>
      <c r="F1449">
        <v>60616305</v>
      </c>
      <c r="G1449">
        <v>1</v>
      </c>
    </row>
    <row r="1450" spans="1:7" x14ac:dyDescent="0.25">
      <c r="A1450">
        <v>10</v>
      </c>
      <c r="B1450" t="s">
        <v>29</v>
      </c>
      <c r="C1450">
        <v>6325</v>
      </c>
      <c r="D1450" t="s">
        <v>32</v>
      </c>
      <c r="E1450">
        <v>61788089</v>
      </c>
      <c r="F1450" t="s">
        <v>8</v>
      </c>
      <c r="G1450">
        <v>0</v>
      </c>
    </row>
    <row r="1451" spans="1:7" x14ac:dyDescent="0.25">
      <c r="A1451">
        <v>10</v>
      </c>
      <c r="B1451" t="s">
        <v>29</v>
      </c>
      <c r="C1451">
        <v>6325</v>
      </c>
      <c r="D1451" t="s">
        <v>32</v>
      </c>
      <c r="E1451">
        <v>62132713</v>
      </c>
      <c r="F1451">
        <v>62132713</v>
      </c>
      <c r="G1451">
        <v>1</v>
      </c>
    </row>
    <row r="1452" spans="1:7" x14ac:dyDescent="0.25">
      <c r="A1452">
        <v>10</v>
      </c>
      <c r="B1452" t="s">
        <v>29</v>
      </c>
      <c r="C1452">
        <v>6325</v>
      </c>
      <c r="D1452" t="s">
        <v>32</v>
      </c>
      <c r="E1452">
        <v>63323260</v>
      </c>
      <c r="F1452">
        <v>63323260</v>
      </c>
      <c r="G1452">
        <v>1</v>
      </c>
    </row>
    <row r="1453" spans="1:7" x14ac:dyDescent="0.25">
      <c r="A1453">
        <v>10</v>
      </c>
      <c r="B1453" t="s">
        <v>29</v>
      </c>
      <c r="C1453">
        <v>6325</v>
      </c>
      <c r="D1453" t="s">
        <v>32</v>
      </c>
      <c r="E1453">
        <v>75172798</v>
      </c>
      <c r="F1453" t="s">
        <v>8</v>
      </c>
      <c r="G1453">
        <v>0</v>
      </c>
    </row>
    <row r="1454" spans="1:7" x14ac:dyDescent="0.25">
      <c r="A1454">
        <v>10</v>
      </c>
      <c r="B1454" t="s">
        <v>29</v>
      </c>
      <c r="C1454">
        <v>6325</v>
      </c>
      <c r="D1454" t="s">
        <v>32</v>
      </c>
      <c r="E1454">
        <v>75841518</v>
      </c>
      <c r="F1454" t="s">
        <v>8</v>
      </c>
      <c r="G1454">
        <v>0</v>
      </c>
    </row>
    <row r="1455" spans="1:7" x14ac:dyDescent="0.25">
      <c r="A1455">
        <v>10</v>
      </c>
      <c r="B1455" t="s">
        <v>29</v>
      </c>
      <c r="C1455">
        <v>6325</v>
      </c>
      <c r="D1455" t="s">
        <v>32</v>
      </c>
      <c r="E1455">
        <v>77697309</v>
      </c>
      <c r="F1455" t="s">
        <v>8</v>
      </c>
      <c r="G1455">
        <v>0</v>
      </c>
    </row>
    <row r="1456" spans="1:7" x14ac:dyDescent="0.25">
      <c r="A1456">
        <v>1</v>
      </c>
      <c r="B1456" t="s">
        <v>38</v>
      </c>
      <c r="C1456">
        <v>31276</v>
      </c>
      <c r="D1456" t="s">
        <v>48</v>
      </c>
      <c r="E1456">
        <v>62021505</v>
      </c>
      <c r="F1456">
        <v>62021505</v>
      </c>
      <c r="G1456">
        <v>1</v>
      </c>
    </row>
    <row r="1457" spans="1:7" x14ac:dyDescent="0.25">
      <c r="A1457">
        <v>1</v>
      </c>
      <c r="B1457" t="s">
        <v>38</v>
      </c>
      <c r="C1457">
        <v>31276</v>
      </c>
      <c r="D1457" t="s">
        <v>48</v>
      </c>
      <c r="E1457">
        <v>62021677</v>
      </c>
      <c r="F1457">
        <v>62021677</v>
      </c>
      <c r="G1457">
        <v>1</v>
      </c>
    </row>
    <row r="1458" spans="1:7" x14ac:dyDescent="0.25">
      <c r="A1458">
        <v>1</v>
      </c>
      <c r="B1458" t="s">
        <v>38</v>
      </c>
      <c r="C1458">
        <v>31276</v>
      </c>
      <c r="D1458" t="s">
        <v>48</v>
      </c>
      <c r="E1458">
        <v>62021690</v>
      </c>
      <c r="F1458" t="s">
        <v>8</v>
      </c>
      <c r="G1458">
        <v>0</v>
      </c>
    </row>
    <row r="1459" spans="1:7" x14ac:dyDescent="0.25">
      <c r="A1459">
        <v>1</v>
      </c>
      <c r="B1459" t="s">
        <v>38</v>
      </c>
      <c r="C1459">
        <v>31276</v>
      </c>
      <c r="D1459" t="s">
        <v>48</v>
      </c>
      <c r="E1459">
        <v>62077367</v>
      </c>
      <c r="F1459" t="s">
        <v>8</v>
      </c>
      <c r="G1459">
        <v>0</v>
      </c>
    </row>
    <row r="1460" spans="1:7" x14ac:dyDescent="0.25">
      <c r="A1460">
        <v>1</v>
      </c>
      <c r="B1460" t="s">
        <v>38</v>
      </c>
      <c r="C1460">
        <v>31276</v>
      </c>
      <c r="D1460" t="s">
        <v>48</v>
      </c>
      <c r="E1460">
        <v>62325089</v>
      </c>
      <c r="F1460">
        <v>62325089</v>
      </c>
      <c r="G1460">
        <v>1</v>
      </c>
    </row>
    <row r="1461" spans="1:7" x14ac:dyDescent="0.25">
      <c r="A1461">
        <v>1</v>
      </c>
      <c r="B1461" t="s">
        <v>38</v>
      </c>
      <c r="C1461">
        <v>31276</v>
      </c>
      <c r="D1461" t="s">
        <v>48</v>
      </c>
      <c r="E1461">
        <v>62394994</v>
      </c>
      <c r="F1461">
        <v>62394994</v>
      </c>
      <c r="G1461">
        <v>1</v>
      </c>
    </row>
    <row r="1462" spans="1:7" x14ac:dyDescent="0.25">
      <c r="A1462">
        <v>1</v>
      </c>
      <c r="B1462" t="s">
        <v>38</v>
      </c>
      <c r="C1462">
        <v>31276</v>
      </c>
      <c r="D1462" t="s">
        <v>48</v>
      </c>
      <c r="E1462">
        <v>62415812</v>
      </c>
      <c r="F1462" t="s">
        <v>8</v>
      </c>
      <c r="G1462">
        <v>0</v>
      </c>
    </row>
    <row r="1463" spans="1:7" x14ac:dyDescent="0.25">
      <c r="A1463">
        <v>1</v>
      </c>
      <c r="B1463" t="s">
        <v>38</v>
      </c>
      <c r="C1463">
        <v>31276</v>
      </c>
      <c r="D1463" t="s">
        <v>48</v>
      </c>
      <c r="E1463">
        <v>62541805</v>
      </c>
      <c r="F1463">
        <v>62541805</v>
      </c>
      <c r="G1463">
        <v>1</v>
      </c>
    </row>
    <row r="1464" spans="1:7" x14ac:dyDescent="0.25">
      <c r="A1464">
        <v>1</v>
      </c>
      <c r="B1464" t="s">
        <v>38</v>
      </c>
      <c r="C1464">
        <v>31276</v>
      </c>
      <c r="D1464" t="s">
        <v>48</v>
      </c>
      <c r="E1464">
        <v>62541829</v>
      </c>
      <c r="F1464">
        <v>62541829</v>
      </c>
      <c r="G1464">
        <v>1</v>
      </c>
    </row>
    <row r="1465" spans="1:7" x14ac:dyDescent="0.25">
      <c r="A1465">
        <v>1</v>
      </c>
      <c r="B1465" t="s">
        <v>38</v>
      </c>
      <c r="C1465">
        <v>31276</v>
      </c>
      <c r="D1465" t="s">
        <v>48</v>
      </c>
      <c r="E1465">
        <v>62627596</v>
      </c>
      <c r="F1465">
        <v>62627596</v>
      </c>
      <c r="G1465">
        <v>1</v>
      </c>
    </row>
    <row r="1466" spans="1:7" x14ac:dyDescent="0.25">
      <c r="A1466">
        <v>1</v>
      </c>
      <c r="B1466" t="s">
        <v>38</v>
      </c>
      <c r="C1466">
        <v>31276</v>
      </c>
      <c r="D1466" t="s">
        <v>48</v>
      </c>
      <c r="E1466">
        <v>62731478</v>
      </c>
      <c r="F1466">
        <v>62731478</v>
      </c>
      <c r="G1466">
        <v>1</v>
      </c>
    </row>
    <row r="1467" spans="1:7" x14ac:dyDescent="0.25">
      <c r="A1467">
        <v>1</v>
      </c>
      <c r="B1467" t="s">
        <v>38</v>
      </c>
      <c r="C1467">
        <v>31276</v>
      </c>
      <c r="D1467" t="s">
        <v>48</v>
      </c>
      <c r="E1467">
        <v>62996325</v>
      </c>
      <c r="F1467">
        <v>62996325</v>
      </c>
      <c r="G1467">
        <v>1</v>
      </c>
    </row>
    <row r="1468" spans="1:7" x14ac:dyDescent="0.25">
      <c r="A1468">
        <v>1</v>
      </c>
      <c r="B1468" t="s">
        <v>38</v>
      </c>
      <c r="C1468">
        <v>31276</v>
      </c>
      <c r="D1468" t="s">
        <v>48</v>
      </c>
      <c r="E1468">
        <v>63186350</v>
      </c>
      <c r="F1468">
        <v>63186350</v>
      </c>
      <c r="G1468">
        <v>1</v>
      </c>
    </row>
    <row r="1469" spans="1:7" x14ac:dyDescent="0.25">
      <c r="A1469">
        <v>1</v>
      </c>
      <c r="B1469" t="s">
        <v>38</v>
      </c>
      <c r="C1469">
        <v>31276</v>
      </c>
      <c r="D1469" t="s">
        <v>48</v>
      </c>
      <c r="E1469">
        <v>73732926</v>
      </c>
      <c r="F1469">
        <v>73732926</v>
      </c>
      <c r="G1469">
        <v>1</v>
      </c>
    </row>
    <row r="1470" spans="1:7" x14ac:dyDescent="0.25">
      <c r="A1470">
        <v>1</v>
      </c>
      <c r="B1470" t="s">
        <v>38</v>
      </c>
      <c r="C1470">
        <v>31276</v>
      </c>
      <c r="D1470" t="s">
        <v>48</v>
      </c>
      <c r="E1470">
        <v>74775391</v>
      </c>
      <c r="F1470">
        <v>74775391</v>
      </c>
      <c r="G1470">
        <v>1</v>
      </c>
    </row>
    <row r="1471" spans="1:7" x14ac:dyDescent="0.25">
      <c r="A1471">
        <v>1</v>
      </c>
      <c r="B1471" t="s">
        <v>38</v>
      </c>
      <c r="C1471">
        <v>31276</v>
      </c>
      <c r="D1471" t="s">
        <v>48</v>
      </c>
      <c r="E1471">
        <v>75858984</v>
      </c>
      <c r="F1471">
        <v>75858984</v>
      </c>
      <c r="G1471">
        <v>1</v>
      </c>
    </row>
    <row r="1472" spans="1:7" x14ac:dyDescent="0.25">
      <c r="A1472">
        <v>1</v>
      </c>
      <c r="B1472" t="s">
        <v>38</v>
      </c>
      <c r="C1472">
        <v>31276</v>
      </c>
      <c r="D1472" t="s">
        <v>48</v>
      </c>
      <c r="E1472">
        <v>76603466</v>
      </c>
      <c r="F1472">
        <v>76603466</v>
      </c>
      <c r="G1472">
        <v>1</v>
      </c>
    </row>
    <row r="1473" spans="1:7" x14ac:dyDescent="0.25">
      <c r="A1473">
        <v>1</v>
      </c>
      <c r="B1473" t="s">
        <v>38</v>
      </c>
      <c r="C1473">
        <v>31276</v>
      </c>
      <c r="D1473" t="s">
        <v>48</v>
      </c>
      <c r="E1473">
        <v>77809715</v>
      </c>
      <c r="F1473">
        <v>77809715</v>
      </c>
      <c r="G1473">
        <v>1</v>
      </c>
    </row>
    <row r="1474" spans="1:7" x14ac:dyDescent="0.25">
      <c r="A1474">
        <v>1</v>
      </c>
      <c r="B1474" t="s">
        <v>38</v>
      </c>
      <c r="C1474">
        <v>31276</v>
      </c>
      <c r="D1474" t="s">
        <v>48</v>
      </c>
      <c r="E1474">
        <v>78864729</v>
      </c>
      <c r="F1474">
        <v>78864729</v>
      </c>
      <c r="G1474">
        <v>1</v>
      </c>
    </row>
    <row r="1475" spans="1:7" x14ac:dyDescent="0.25">
      <c r="A1475">
        <v>1</v>
      </c>
      <c r="B1475" t="s">
        <v>38</v>
      </c>
      <c r="C1475">
        <v>31276</v>
      </c>
      <c r="D1475" t="s">
        <v>48</v>
      </c>
      <c r="E1475">
        <v>79124987</v>
      </c>
      <c r="F1475">
        <v>79124987</v>
      </c>
      <c r="G1475">
        <v>1</v>
      </c>
    </row>
    <row r="1476" spans="1:7" x14ac:dyDescent="0.25">
      <c r="A1476">
        <v>1</v>
      </c>
      <c r="B1476" t="s">
        <v>38</v>
      </c>
      <c r="C1476">
        <v>31276</v>
      </c>
      <c r="D1476" t="s">
        <v>48</v>
      </c>
      <c r="E1476">
        <v>80973714</v>
      </c>
      <c r="F1476" t="s">
        <v>8</v>
      </c>
      <c r="G1476">
        <v>0</v>
      </c>
    </row>
    <row r="1477" spans="1:7" x14ac:dyDescent="0.25">
      <c r="A1477">
        <v>2</v>
      </c>
      <c r="B1477" t="s">
        <v>49</v>
      </c>
      <c r="C1477">
        <v>6341</v>
      </c>
      <c r="D1477" t="s">
        <v>49</v>
      </c>
      <c r="E1477">
        <v>60130166</v>
      </c>
      <c r="F1477" t="s">
        <v>8</v>
      </c>
      <c r="G1477">
        <v>0</v>
      </c>
    </row>
    <row r="1478" spans="1:7" x14ac:dyDescent="0.25">
      <c r="A1478">
        <v>2</v>
      </c>
      <c r="B1478" t="s">
        <v>49</v>
      </c>
      <c r="C1478">
        <v>6341</v>
      </c>
      <c r="D1478" t="s">
        <v>49</v>
      </c>
      <c r="E1478">
        <v>60232360</v>
      </c>
      <c r="F1478" t="s">
        <v>8</v>
      </c>
      <c r="G1478">
        <v>0</v>
      </c>
    </row>
    <row r="1479" spans="1:7" x14ac:dyDescent="0.25">
      <c r="A1479">
        <v>2</v>
      </c>
      <c r="B1479" t="s">
        <v>49</v>
      </c>
      <c r="C1479">
        <v>6341</v>
      </c>
      <c r="D1479" t="s">
        <v>49</v>
      </c>
      <c r="E1479">
        <v>60288464</v>
      </c>
      <c r="F1479" t="s">
        <v>8</v>
      </c>
      <c r="G1479">
        <v>0</v>
      </c>
    </row>
    <row r="1480" spans="1:7" x14ac:dyDescent="0.25">
      <c r="A1480">
        <v>2</v>
      </c>
      <c r="B1480" t="s">
        <v>49</v>
      </c>
      <c r="C1480">
        <v>6341</v>
      </c>
      <c r="D1480" t="s">
        <v>49</v>
      </c>
      <c r="E1480">
        <v>60314065</v>
      </c>
      <c r="F1480" t="s">
        <v>8</v>
      </c>
      <c r="G1480">
        <v>0</v>
      </c>
    </row>
    <row r="1481" spans="1:7" x14ac:dyDescent="0.25">
      <c r="A1481">
        <v>2</v>
      </c>
      <c r="B1481" t="s">
        <v>49</v>
      </c>
      <c r="C1481">
        <v>6341</v>
      </c>
      <c r="D1481" t="s">
        <v>49</v>
      </c>
      <c r="E1481">
        <v>60317595</v>
      </c>
      <c r="F1481" t="s">
        <v>8</v>
      </c>
      <c r="G1481">
        <v>0</v>
      </c>
    </row>
    <row r="1482" spans="1:7" x14ac:dyDescent="0.25">
      <c r="A1482">
        <v>2</v>
      </c>
      <c r="B1482" t="s">
        <v>49</v>
      </c>
      <c r="C1482">
        <v>6341</v>
      </c>
      <c r="D1482" t="s">
        <v>49</v>
      </c>
      <c r="E1482">
        <v>60402196</v>
      </c>
      <c r="F1482" t="s">
        <v>8</v>
      </c>
      <c r="G1482">
        <v>0</v>
      </c>
    </row>
    <row r="1483" spans="1:7" x14ac:dyDescent="0.25">
      <c r="A1483">
        <v>2</v>
      </c>
      <c r="B1483" t="s">
        <v>49</v>
      </c>
      <c r="C1483">
        <v>6341</v>
      </c>
      <c r="D1483" t="s">
        <v>49</v>
      </c>
      <c r="E1483">
        <v>60404546</v>
      </c>
      <c r="F1483" t="s">
        <v>8</v>
      </c>
      <c r="G1483">
        <v>0</v>
      </c>
    </row>
    <row r="1484" spans="1:7" x14ac:dyDescent="0.25">
      <c r="A1484">
        <v>2</v>
      </c>
      <c r="B1484" t="s">
        <v>49</v>
      </c>
      <c r="C1484">
        <v>6341</v>
      </c>
      <c r="D1484" t="s">
        <v>49</v>
      </c>
      <c r="E1484">
        <v>60420035</v>
      </c>
      <c r="F1484">
        <v>60420035</v>
      </c>
      <c r="G1484">
        <v>1</v>
      </c>
    </row>
    <row r="1485" spans="1:7" x14ac:dyDescent="0.25">
      <c r="A1485">
        <v>2</v>
      </c>
      <c r="B1485" t="s">
        <v>49</v>
      </c>
      <c r="C1485">
        <v>6341</v>
      </c>
      <c r="D1485" t="s">
        <v>49</v>
      </c>
      <c r="E1485">
        <v>60505806</v>
      </c>
      <c r="F1485" t="s">
        <v>8</v>
      </c>
      <c r="G1485">
        <v>0</v>
      </c>
    </row>
    <row r="1486" spans="1:7" x14ac:dyDescent="0.25">
      <c r="A1486">
        <v>2</v>
      </c>
      <c r="B1486" t="s">
        <v>49</v>
      </c>
      <c r="C1486">
        <v>6341</v>
      </c>
      <c r="D1486" t="s">
        <v>49</v>
      </c>
      <c r="E1486">
        <v>60505808</v>
      </c>
      <c r="F1486" t="s">
        <v>8</v>
      </c>
      <c r="G1486">
        <v>0</v>
      </c>
    </row>
    <row r="1487" spans="1:7" x14ac:dyDescent="0.25">
      <c r="A1487">
        <v>2</v>
      </c>
      <c r="B1487" t="s">
        <v>49</v>
      </c>
      <c r="C1487">
        <v>6341</v>
      </c>
      <c r="D1487" t="s">
        <v>49</v>
      </c>
      <c r="E1487">
        <v>60505813</v>
      </c>
      <c r="F1487" t="s">
        <v>8</v>
      </c>
      <c r="G1487">
        <v>0</v>
      </c>
    </row>
    <row r="1488" spans="1:7" x14ac:dyDescent="0.25">
      <c r="A1488">
        <v>2</v>
      </c>
      <c r="B1488" t="s">
        <v>49</v>
      </c>
      <c r="C1488">
        <v>6341</v>
      </c>
      <c r="D1488" t="s">
        <v>49</v>
      </c>
      <c r="E1488">
        <v>60505842</v>
      </c>
      <c r="F1488" t="s">
        <v>8</v>
      </c>
      <c r="G1488">
        <v>0</v>
      </c>
    </row>
    <row r="1489" spans="1:7" x14ac:dyDescent="0.25">
      <c r="A1489">
        <v>2</v>
      </c>
      <c r="B1489" t="s">
        <v>49</v>
      </c>
      <c r="C1489">
        <v>6341</v>
      </c>
      <c r="D1489" t="s">
        <v>49</v>
      </c>
      <c r="E1489">
        <v>60533790</v>
      </c>
      <c r="F1489" t="s">
        <v>8</v>
      </c>
      <c r="G1489">
        <v>0</v>
      </c>
    </row>
    <row r="1490" spans="1:7" x14ac:dyDescent="0.25">
      <c r="A1490">
        <v>2</v>
      </c>
      <c r="B1490" t="s">
        <v>49</v>
      </c>
      <c r="C1490">
        <v>6341</v>
      </c>
      <c r="D1490" t="s">
        <v>49</v>
      </c>
      <c r="E1490">
        <v>60533803</v>
      </c>
      <c r="F1490" t="s">
        <v>8</v>
      </c>
      <c r="G1490">
        <v>0</v>
      </c>
    </row>
    <row r="1491" spans="1:7" x14ac:dyDescent="0.25">
      <c r="A1491">
        <v>2</v>
      </c>
      <c r="B1491" t="s">
        <v>49</v>
      </c>
      <c r="C1491">
        <v>6341</v>
      </c>
      <c r="D1491" t="s">
        <v>49</v>
      </c>
      <c r="E1491">
        <v>60602500</v>
      </c>
      <c r="F1491" t="s">
        <v>8</v>
      </c>
      <c r="G1491">
        <v>0</v>
      </c>
    </row>
    <row r="1492" spans="1:7" x14ac:dyDescent="0.25">
      <c r="A1492">
        <v>2</v>
      </c>
      <c r="B1492" t="s">
        <v>49</v>
      </c>
      <c r="C1492">
        <v>6341</v>
      </c>
      <c r="D1492" t="s">
        <v>49</v>
      </c>
      <c r="E1492">
        <v>60602537</v>
      </c>
      <c r="F1492" t="s">
        <v>8</v>
      </c>
      <c r="G1492">
        <v>0</v>
      </c>
    </row>
    <row r="1493" spans="1:7" x14ac:dyDescent="0.25">
      <c r="A1493">
        <v>2</v>
      </c>
      <c r="B1493" t="s">
        <v>49</v>
      </c>
      <c r="C1493">
        <v>6341</v>
      </c>
      <c r="D1493" t="s">
        <v>49</v>
      </c>
      <c r="E1493">
        <v>61034623</v>
      </c>
      <c r="F1493" t="s">
        <v>8</v>
      </c>
      <c r="G1493">
        <v>0</v>
      </c>
    </row>
    <row r="1494" spans="1:7" x14ac:dyDescent="0.25">
      <c r="A1494">
        <v>2</v>
      </c>
      <c r="B1494" t="s">
        <v>49</v>
      </c>
      <c r="C1494">
        <v>6341</v>
      </c>
      <c r="D1494" t="s">
        <v>49</v>
      </c>
      <c r="E1494">
        <v>61172695</v>
      </c>
      <c r="F1494" t="s">
        <v>8</v>
      </c>
      <c r="G1494">
        <v>0</v>
      </c>
    </row>
    <row r="1495" spans="1:7" x14ac:dyDescent="0.25">
      <c r="A1495">
        <v>2</v>
      </c>
      <c r="B1495" t="s">
        <v>49</v>
      </c>
      <c r="C1495">
        <v>6341</v>
      </c>
      <c r="D1495" t="s">
        <v>49</v>
      </c>
      <c r="E1495">
        <v>61172764</v>
      </c>
      <c r="F1495" t="s">
        <v>8</v>
      </c>
      <c r="G1495">
        <v>0</v>
      </c>
    </row>
    <row r="1496" spans="1:7" x14ac:dyDescent="0.25">
      <c r="A1496">
        <v>2</v>
      </c>
      <c r="B1496" t="s">
        <v>49</v>
      </c>
      <c r="C1496">
        <v>6341</v>
      </c>
      <c r="D1496" t="s">
        <v>49</v>
      </c>
      <c r="E1496">
        <v>61197351</v>
      </c>
      <c r="F1496" t="s">
        <v>8</v>
      </c>
      <c r="G1496">
        <v>0</v>
      </c>
    </row>
    <row r="1497" spans="1:7" x14ac:dyDescent="0.25">
      <c r="A1497">
        <v>2</v>
      </c>
      <c r="B1497" t="s">
        <v>49</v>
      </c>
      <c r="C1497">
        <v>6341</v>
      </c>
      <c r="D1497" t="s">
        <v>49</v>
      </c>
      <c r="E1497">
        <v>61317979</v>
      </c>
      <c r="F1497" t="s">
        <v>8</v>
      </c>
      <c r="G1497">
        <v>0</v>
      </c>
    </row>
    <row r="1498" spans="1:7" x14ac:dyDescent="0.25">
      <c r="A1498">
        <v>2</v>
      </c>
      <c r="B1498" t="s">
        <v>49</v>
      </c>
      <c r="C1498">
        <v>6341</v>
      </c>
      <c r="D1498" t="s">
        <v>49</v>
      </c>
      <c r="E1498">
        <v>61318045</v>
      </c>
      <c r="F1498">
        <v>61318045</v>
      </c>
      <c r="G1498">
        <v>1</v>
      </c>
    </row>
    <row r="1499" spans="1:7" x14ac:dyDescent="0.25">
      <c r="A1499">
        <v>2</v>
      </c>
      <c r="B1499" t="s">
        <v>49</v>
      </c>
      <c r="C1499">
        <v>6341</v>
      </c>
      <c r="D1499" t="s">
        <v>49</v>
      </c>
      <c r="E1499">
        <v>61602763</v>
      </c>
      <c r="F1499" t="s">
        <v>8</v>
      </c>
      <c r="G1499">
        <v>0</v>
      </c>
    </row>
    <row r="1500" spans="1:7" x14ac:dyDescent="0.25">
      <c r="A1500">
        <v>2</v>
      </c>
      <c r="B1500" t="s">
        <v>49</v>
      </c>
      <c r="C1500">
        <v>6341</v>
      </c>
      <c r="D1500" t="s">
        <v>49</v>
      </c>
      <c r="E1500">
        <v>61646066</v>
      </c>
      <c r="F1500" t="s">
        <v>8</v>
      </c>
      <c r="G1500">
        <v>0</v>
      </c>
    </row>
    <row r="1501" spans="1:7" x14ac:dyDescent="0.25">
      <c r="A1501">
        <v>2</v>
      </c>
      <c r="B1501" t="s">
        <v>49</v>
      </c>
      <c r="C1501">
        <v>6341</v>
      </c>
      <c r="D1501" t="s">
        <v>49</v>
      </c>
      <c r="E1501">
        <v>61668764</v>
      </c>
      <c r="F1501" t="s">
        <v>8</v>
      </c>
      <c r="G1501">
        <v>0</v>
      </c>
    </row>
    <row r="1502" spans="1:7" x14ac:dyDescent="0.25">
      <c r="A1502">
        <v>2</v>
      </c>
      <c r="B1502" t="s">
        <v>49</v>
      </c>
      <c r="C1502">
        <v>6341</v>
      </c>
      <c r="D1502" t="s">
        <v>49</v>
      </c>
      <c r="E1502">
        <v>61668768</v>
      </c>
      <c r="F1502" t="s">
        <v>8</v>
      </c>
      <c r="G1502">
        <v>0</v>
      </c>
    </row>
    <row r="1503" spans="1:7" x14ac:dyDescent="0.25">
      <c r="A1503">
        <v>2</v>
      </c>
      <c r="B1503" t="s">
        <v>49</v>
      </c>
      <c r="C1503">
        <v>6341</v>
      </c>
      <c r="D1503" t="s">
        <v>49</v>
      </c>
      <c r="E1503">
        <v>61771104</v>
      </c>
      <c r="F1503" t="s">
        <v>8</v>
      </c>
      <c r="G1503">
        <v>0</v>
      </c>
    </row>
    <row r="1504" spans="1:7" x14ac:dyDescent="0.25">
      <c r="A1504">
        <v>2</v>
      </c>
      <c r="B1504" t="s">
        <v>49</v>
      </c>
      <c r="C1504">
        <v>6341</v>
      </c>
      <c r="D1504" t="s">
        <v>49</v>
      </c>
      <c r="E1504">
        <v>62003078</v>
      </c>
      <c r="F1504" t="s">
        <v>8</v>
      </c>
      <c r="G1504">
        <v>0</v>
      </c>
    </row>
    <row r="1505" spans="1:7" x14ac:dyDescent="0.25">
      <c r="A1505">
        <v>2</v>
      </c>
      <c r="B1505" t="s">
        <v>49</v>
      </c>
      <c r="C1505">
        <v>6341</v>
      </c>
      <c r="D1505" t="s">
        <v>49</v>
      </c>
      <c r="E1505">
        <v>62075953</v>
      </c>
      <c r="F1505" t="s">
        <v>8</v>
      </c>
      <c r="G1505">
        <v>0</v>
      </c>
    </row>
    <row r="1506" spans="1:7" x14ac:dyDescent="0.25">
      <c r="A1506">
        <v>2</v>
      </c>
      <c r="B1506" t="s">
        <v>49</v>
      </c>
      <c r="C1506">
        <v>6341</v>
      </c>
      <c r="D1506" t="s">
        <v>49</v>
      </c>
      <c r="E1506">
        <v>62194684</v>
      </c>
      <c r="F1506" t="s">
        <v>8</v>
      </c>
      <c r="G1506">
        <v>0</v>
      </c>
    </row>
    <row r="1507" spans="1:7" x14ac:dyDescent="0.25">
      <c r="A1507">
        <v>2</v>
      </c>
      <c r="B1507" t="s">
        <v>49</v>
      </c>
      <c r="C1507">
        <v>6341</v>
      </c>
      <c r="D1507" t="s">
        <v>49</v>
      </c>
      <c r="E1507">
        <v>62279004</v>
      </c>
      <c r="F1507" t="s">
        <v>8</v>
      </c>
      <c r="G1507">
        <v>0</v>
      </c>
    </row>
    <row r="1508" spans="1:7" x14ac:dyDescent="0.25">
      <c r="A1508">
        <v>2</v>
      </c>
      <c r="B1508" t="s">
        <v>49</v>
      </c>
      <c r="C1508">
        <v>6341</v>
      </c>
      <c r="D1508" t="s">
        <v>49</v>
      </c>
      <c r="E1508">
        <v>62279012</v>
      </c>
      <c r="F1508" t="s">
        <v>8</v>
      </c>
      <c r="G1508">
        <v>0</v>
      </c>
    </row>
    <row r="1509" spans="1:7" x14ac:dyDescent="0.25">
      <c r="A1509">
        <v>2</v>
      </c>
      <c r="B1509" t="s">
        <v>49</v>
      </c>
      <c r="C1509">
        <v>6341</v>
      </c>
      <c r="D1509" t="s">
        <v>49</v>
      </c>
      <c r="E1509">
        <v>62627384</v>
      </c>
      <c r="F1509" t="s">
        <v>8</v>
      </c>
      <c r="G1509">
        <v>0</v>
      </c>
    </row>
    <row r="1510" spans="1:7" x14ac:dyDescent="0.25">
      <c r="A1510">
        <v>2</v>
      </c>
      <c r="B1510" t="s">
        <v>49</v>
      </c>
      <c r="C1510">
        <v>6341</v>
      </c>
      <c r="D1510" t="s">
        <v>49</v>
      </c>
      <c r="E1510">
        <v>63222750</v>
      </c>
      <c r="F1510" t="s">
        <v>8</v>
      </c>
      <c r="G1510">
        <v>0</v>
      </c>
    </row>
    <row r="1511" spans="1:7" x14ac:dyDescent="0.25">
      <c r="A1511">
        <v>2</v>
      </c>
      <c r="B1511" t="s">
        <v>49</v>
      </c>
      <c r="C1511">
        <v>6341</v>
      </c>
      <c r="D1511" t="s">
        <v>49</v>
      </c>
      <c r="E1511">
        <v>63756402</v>
      </c>
      <c r="F1511" t="s">
        <v>8</v>
      </c>
      <c r="G1511">
        <v>0</v>
      </c>
    </row>
    <row r="1512" spans="1:7" x14ac:dyDescent="0.25">
      <c r="A1512">
        <v>2</v>
      </c>
      <c r="B1512" t="s">
        <v>49</v>
      </c>
      <c r="C1512">
        <v>6341</v>
      </c>
      <c r="D1512" t="s">
        <v>49</v>
      </c>
      <c r="E1512">
        <v>71888027</v>
      </c>
      <c r="F1512" t="s">
        <v>8</v>
      </c>
      <c r="G1512">
        <v>0</v>
      </c>
    </row>
    <row r="1513" spans="1:7" x14ac:dyDescent="0.25">
      <c r="A1513">
        <v>2</v>
      </c>
      <c r="B1513" t="s">
        <v>49</v>
      </c>
      <c r="C1513">
        <v>6341</v>
      </c>
      <c r="D1513" t="s">
        <v>49</v>
      </c>
      <c r="E1513">
        <v>73886227</v>
      </c>
      <c r="F1513" t="s">
        <v>8</v>
      </c>
      <c r="G1513">
        <v>0</v>
      </c>
    </row>
    <row r="1514" spans="1:7" x14ac:dyDescent="0.25">
      <c r="A1514">
        <v>2</v>
      </c>
      <c r="B1514" t="s">
        <v>49</v>
      </c>
      <c r="C1514">
        <v>6341</v>
      </c>
      <c r="D1514" t="s">
        <v>49</v>
      </c>
      <c r="E1514">
        <v>75932987</v>
      </c>
      <c r="F1514" t="s">
        <v>8</v>
      </c>
      <c r="G1514">
        <v>0</v>
      </c>
    </row>
    <row r="1515" spans="1:7" x14ac:dyDescent="0.25">
      <c r="A1515">
        <v>2</v>
      </c>
      <c r="B1515" t="s">
        <v>49</v>
      </c>
      <c r="C1515">
        <v>6341</v>
      </c>
      <c r="D1515" t="s">
        <v>49</v>
      </c>
      <c r="E1515">
        <v>76139166</v>
      </c>
      <c r="F1515" t="s">
        <v>8</v>
      </c>
      <c r="G1515">
        <v>0</v>
      </c>
    </row>
    <row r="1516" spans="1:7" x14ac:dyDescent="0.25">
      <c r="A1516">
        <v>2</v>
      </c>
      <c r="B1516" t="s">
        <v>49</v>
      </c>
      <c r="C1516">
        <v>6341</v>
      </c>
      <c r="D1516" t="s">
        <v>49</v>
      </c>
      <c r="E1516">
        <v>76259478</v>
      </c>
      <c r="F1516" t="s">
        <v>8</v>
      </c>
      <c r="G1516">
        <v>0</v>
      </c>
    </row>
    <row r="1517" spans="1:7" x14ac:dyDescent="0.25">
      <c r="A1517">
        <v>2</v>
      </c>
      <c r="B1517" t="s">
        <v>49</v>
      </c>
      <c r="C1517">
        <v>6341</v>
      </c>
      <c r="D1517" t="s">
        <v>49</v>
      </c>
      <c r="E1517">
        <v>76290050</v>
      </c>
      <c r="F1517" t="s">
        <v>8</v>
      </c>
      <c r="G1517">
        <v>0</v>
      </c>
    </row>
    <row r="1518" spans="1:7" x14ac:dyDescent="0.25">
      <c r="A1518">
        <v>2</v>
      </c>
      <c r="B1518" t="s">
        <v>49</v>
      </c>
      <c r="C1518">
        <v>6341</v>
      </c>
      <c r="D1518" t="s">
        <v>49</v>
      </c>
      <c r="E1518">
        <v>76345995</v>
      </c>
      <c r="F1518" t="s">
        <v>8</v>
      </c>
      <c r="G1518">
        <v>0</v>
      </c>
    </row>
    <row r="1519" spans="1:7" x14ac:dyDescent="0.25">
      <c r="A1519">
        <v>2</v>
      </c>
      <c r="B1519" t="s">
        <v>49</v>
      </c>
      <c r="C1519">
        <v>6341</v>
      </c>
      <c r="D1519" t="s">
        <v>49</v>
      </c>
      <c r="E1519">
        <v>76594629</v>
      </c>
      <c r="F1519" t="s">
        <v>8</v>
      </c>
      <c r="G1519">
        <v>0</v>
      </c>
    </row>
    <row r="1520" spans="1:7" x14ac:dyDescent="0.25">
      <c r="A1520">
        <v>2</v>
      </c>
      <c r="B1520" t="s">
        <v>49</v>
      </c>
      <c r="C1520">
        <v>6341</v>
      </c>
      <c r="D1520" t="s">
        <v>49</v>
      </c>
      <c r="E1520">
        <v>76622932</v>
      </c>
      <c r="F1520" t="s">
        <v>8</v>
      </c>
      <c r="G1520">
        <v>0</v>
      </c>
    </row>
    <row r="1521" spans="1:7" x14ac:dyDescent="0.25">
      <c r="A1521">
        <v>2</v>
      </c>
      <c r="B1521" t="s">
        <v>49</v>
      </c>
      <c r="C1521">
        <v>6341</v>
      </c>
      <c r="D1521" t="s">
        <v>49</v>
      </c>
      <c r="E1521">
        <v>76734500</v>
      </c>
      <c r="F1521" t="s">
        <v>8</v>
      </c>
      <c r="G1521">
        <v>0</v>
      </c>
    </row>
    <row r="1522" spans="1:7" x14ac:dyDescent="0.25">
      <c r="A1522">
        <v>2</v>
      </c>
      <c r="B1522" t="s">
        <v>49</v>
      </c>
      <c r="C1522">
        <v>6341</v>
      </c>
      <c r="D1522" t="s">
        <v>49</v>
      </c>
      <c r="E1522">
        <v>77821707</v>
      </c>
      <c r="F1522" t="s">
        <v>8</v>
      </c>
      <c r="G1522">
        <v>0</v>
      </c>
    </row>
    <row r="1523" spans="1:7" x14ac:dyDescent="0.25">
      <c r="A1523">
        <v>2</v>
      </c>
      <c r="B1523" t="s">
        <v>49</v>
      </c>
      <c r="C1523">
        <v>6341</v>
      </c>
      <c r="D1523" t="s">
        <v>49</v>
      </c>
      <c r="E1523">
        <v>78377932</v>
      </c>
      <c r="F1523" t="s">
        <v>8</v>
      </c>
      <c r="G1523">
        <v>0</v>
      </c>
    </row>
    <row r="1524" spans="1:7" x14ac:dyDescent="0.25">
      <c r="A1524">
        <v>2</v>
      </c>
      <c r="B1524" t="s">
        <v>49</v>
      </c>
      <c r="C1524">
        <v>6346</v>
      </c>
      <c r="D1524" t="s">
        <v>50</v>
      </c>
      <c r="E1524">
        <v>60232360</v>
      </c>
      <c r="F1524" t="s">
        <v>8</v>
      </c>
      <c r="G1524">
        <v>0</v>
      </c>
    </row>
    <row r="1525" spans="1:7" x14ac:dyDescent="0.25">
      <c r="A1525">
        <v>2</v>
      </c>
      <c r="B1525" t="s">
        <v>49</v>
      </c>
      <c r="C1525">
        <v>6346</v>
      </c>
      <c r="D1525" t="s">
        <v>50</v>
      </c>
      <c r="E1525">
        <v>60373959</v>
      </c>
      <c r="F1525" t="s">
        <v>8</v>
      </c>
      <c r="G1525">
        <v>0</v>
      </c>
    </row>
    <row r="1526" spans="1:7" x14ac:dyDescent="0.25">
      <c r="A1526">
        <v>2</v>
      </c>
      <c r="B1526" t="s">
        <v>49</v>
      </c>
      <c r="C1526">
        <v>6346</v>
      </c>
      <c r="D1526" t="s">
        <v>50</v>
      </c>
      <c r="E1526">
        <v>61624266</v>
      </c>
      <c r="F1526" t="s">
        <v>8</v>
      </c>
      <c r="G1526">
        <v>0</v>
      </c>
    </row>
    <row r="1527" spans="1:7" x14ac:dyDescent="0.25">
      <c r="A1527">
        <v>2</v>
      </c>
      <c r="B1527" t="s">
        <v>49</v>
      </c>
      <c r="C1527">
        <v>6346</v>
      </c>
      <c r="D1527" t="s">
        <v>50</v>
      </c>
      <c r="E1527">
        <v>61812237</v>
      </c>
      <c r="F1527" t="s">
        <v>8</v>
      </c>
      <c r="G1527">
        <v>0</v>
      </c>
    </row>
    <row r="1528" spans="1:7" x14ac:dyDescent="0.25">
      <c r="A1528">
        <v>2</v>
      </c>
      <c r="B1528" t="s">
        <v>49</v>
      </c>
      <c r="C1528">
        <v>6346</v>
      </c>
      <c r="D1528" t="s">
        <v>50</v>
      </c>
      <c r="E1528">
        <v>62075953</v>
      </c>
      <c r="F1528" t="s">
        <v>8</v>
      </c>
      <c r="G1528">
        <v>0</v>
      </c>
    </row>
    <row r="1529" spans="1:7" x14ac:dyDescent="0.25">
      <c r="A1529">
        <v>2</v>
      </c>
      <c r="B1529" t="s">
        <v>49</v>
      </c>
      <c r="C1529">
        <v>6346</v>
      </c>
      <c r="D1529" t="s">
        <v>50</v>
      </c>
      <c r="E1529">
        <v>62279012</v>
      </c>
      <c r="F1529" t="s">
        <v>8</v>
      </c>
      <c r="G1529">
        <v>0</v>
      </c>
    </row>
    <row r="1530" spans="1:7" x14ac:dyDescent="0.25">
      <c r="A1530">
        <v>2</v>
      </c>
      <c r="B1530" t="s">
        <v>49</v>
      </c>
      <c r="C1530">
        <v>6346</v>
      </c>
      <c r="D1530" t="s">
        <v>50</v>
      </c>
      <c r="E1530">
        <v>63119171</v>
      </c>
      <c r="F1530">
        <v>63119171</v>
      </c>
      <c r="G1530">
        <v>1</v>
      </c>
    </row>
    <row r="1531" spans="1:7" x14ac:dyDescent="0.25">
      <c r="A1531">
        <v>2</v>
      </c>
      <c r="B1531" t="s">
        <v>49</v>
      </c>
      <c r="C1531">
        <v>6346</v>
      </c>
      <c r="D1531" t="s">
        <v>50</v>
      </c>
      <c r="E1531">
        <v>76076717</v>
      </c>
      <c r="F1531" t="s">
        <v>8</v>
      </c>
      <c r="G1531">
        <v>0</v>
      </c>
    </row>
    <row r="1532" spans="1:7" x14ac:dyDescent="0.25">
      <c r="A1532">
        <v>2</v>
      </c>
      <c r="B1532" t="s">
        <v>49</v>
      </c>
      <c r="C1532">
        <v>6349</v>
      </c>
      <c r="D1532" t="s">
        <v>51</v>
      </c>
      <c r="E1532">
        <v>60131118</v>
      </c>
      <c r="F1532" t="s">
        <v>8</v>
      </c>
      <c r="G1532">
        <v>0</v>
      </c>
    </row>
    <row r="1533" spans="1:7" x14ac:dyDescent="0.25">
      <c r="A1533">
        <v>2</v>
      </c>
      <c r="B1533" t="s">
        <v>49</v>
      </c>
      <c r="C1533">
        <v>6349</v>
      </c>
      <c r="D1533" t="s">
        <v>51</v>
      </c>
      <c r="E1533">
        <v>60211858</v>
      </c>
      <c r="F1533">
        <v>60211858</v>
      </c>
      <c r="G1533">
        <v>1</v>
      </c>
    </row>
    <row r="1534" spans="1:7" x14ac:dyDescent="0.25">
      <c r="A1534">
        <v>2</v>
      </c>
      <c r="B1534" t="s">
        <v>49</v>
      </c>
      <c r="C1534">
        <v>6349</v>
      </c>
      <c r="D1534" t="s">
        <v>51</v>
      </c>
      <c r="E1534">
        <v>60505806</v>
      </c>
      <c r="F1534" t="s">
        <v>8</v>
      </c>
      <c r="G1534">
        <v>0</v>
      </c>
    </row>
    <row r="1535" spans="1:7" x14ac:dyDescent="0.25">
      <c r="A1535">
        <v>2</v>
      </c>
      <c r="B1535" t="s">
        <v>49</v>
      </c>
      <c r="C1535">
        <v>6349</v>
      </c>
      <c r="D1535" t="s">
        <v>51</v>
      </c>
      <c r="E1535">
        <v>60602455</v>
      </c>
      <c r="F1535" t="s">
        <v>8</v>
      </c>
      <c r="G1535">
        <v>0</v>
      </c>
    </row>
    <row r="1536" spans="1:7" x14ac:dyDescent="0.25">
      <c r="A1536">
        <v>2</v>
      </c>
      <c r="B1536" t="s">
        <v>49</v>
      </c>
      <c r="C1536">
        <v>6349</v>
      </c>
      <c r="D1536" t="s">
        <v>51</v>
      </c>
      <c r="E1536">
        <v>60602521</v>
      </c>
      <c r="F1536" t="s">
        <v>8</v>
      </c>
      <c r="G1536">
        <v>0</v>
      </c>
    </row>
    <row r="1537" spans="1:7" x14ac:dyDescent="0.25">
      <c r="A1537">
        <v>2</v>
      </c>
      <c r="B1537" t="s">
        <v>49</v>
      </c>
      <c r="C1537">
        <v>6349</v>
      </c>
      <c r="D1537" t="s">
        <v>51</v>
      </c>
      <c r="E1537">
        <v>60602540</v>
      </c>
      <c r="F1537" t="s">
        <v>8</v>
      </c>
      <c r="G1537">
        <v>0</v>
      </c>
    </row>
    <row r="1538" spans="1:7" x14ac:dyDescent="0.25">
      <c r="A1538">
        <v>2</v>
      </c>
      <c r="B1538" t="s">
        <v>49</v>
      </c>
      <c r="C1538">
        <v>6349</v>
      </c>
      <c r="D1538" t="s">
        <v>51</v>
      </c>
      <c r="E1538">
        <v>61071410</v>
      </c>
      <c r="F1538" t="s">
        <v>8</v>
      </c>
      <c r="G1538">
        <v>0</v>
      </c>
    </row>
    <row r="1539" spans="1:7" x14ac:dyDescent="0.25">
      <c r="A1539">
        <v>2</v>
      </c>
      <c r="B1539" t="s">
        <v>49</v>
      </c>
      <c r="C1539">
        <v>6349</v>
      </c>
      <c r="D1539" t="s">
        <v>51</v>
      </c>
      <c r="E1539">
        <v>61519270</v>
      </c>
      <c r="F1539" t="s">
        <v>8</v>
      </c>
      <c r="G1539">
        <v>0</v>
      </c>
    </row>
    <row r="1540" spans="1:7" x14ac:dyDescent="0.25">
      <c r="A1540">
        <v>2</v>
      </c>
      <c r="B1540" t="s">
        <v>49</v>
      </c>
      <c r="C1540">
        <v>6349</v>
      </c>
      <c r="D1540" t="s">
        <v>51</v>
      </c>
      <c r="E1540">
        <v>62279028</v>
      </c>
      <c r="F1540" t="s">
        <v>8</v>
      </c>
      <c r="G1540">
        <v>0</v>
      </c>
    </row>
    <row r="1541" spans="1:7" x14ac:dyDescent="0.25">
      <c r="A1541">
        <v>2</v>
      </c>
      <c r="B1541" t="s">
        <v>49</v>
      </c>
      <c r="C1541">
        <v>6349</v>
      </c>
      <c r="D1541" t="s">
        <v>51</v>
      </c>
      <c r="E1541">
        <v>72996003</v>
      </c>
      <c r="F1541" t="s">
        <v>8</v>
      </c>
      <c r="G1541">
        <v>0</v>
      </c>
    </row>
    <row r="1542" spans="1:7" x14ac:dyDescent="0.25">
      <c r="A1542">
        <v>2</v>
      </c>
      <c r="B1542" t="s">
        <v>49</v>
      </c>
      <c r="C1542">
        <v>6349</v>
      </c>
      <c r="D1542" t="s">
        <v>51</v>
      </c>
      <c r="E1542">
        <v>74591736</v>
      </c>
      <c r="F1542" t="s">
        <v>8</v>
      </c>
      <c r="G1542">
        <v>0</v>
      </c>
    </row>
    <row r="1543" spans="1:7" x14ac:dyDescent="0.25">
      <c r="A1543">
        <v>3</v>
      </c>
      <c r="B1543" t="s">
        <v>6</v>
      </c>
      <c r="C1543">
        <v>6318</v>
      </c>
      <c r="D1543" t="s">
        <v>6</v>
      </c>
      <c r="E1543">
        <v>60034289</v>
      </c>
      <c r="F1543" t="s">
        <v>8</v>
      </c>
      <c r="G1543">
        <v>0</v>
      </c>
    </row>
    <row r="1544" spans="1:7" x14ac:dyDescent="0.25">
      <c r="A1544">
        <v>3</v>
      </c>
      <c r="B1544" t="s">
        <v>6</v>
      </c>
      <c r="C1544">
        <v>6318</v>
      </c>
      <c r="D1544" t="s">
        <v>6</v>
      </c>
      <c r="E1544">
        <v>60034297</v>
      </c>
      <c r="F1544" t="s">
        <v>8</v>
      </c>
      <c r="G1544">
        <v>0</v>
      </c>
    </row>
    <row r="1545" spans="1:7" x14ac:dyDescent="0.25">
      <c r="A1545">
        <v>3</v>
      </c>
      <c r="B1545" t="s">
        <v>6</v>
      </c>
      <c r="C1545">
        <v>6318</v>
      </c>
      <c r="D1545" t="s">
        <v>6</v>
      </c>
      <c r="E1545">
        <v>60131154</v>
      </c>
      <c r="F1545" t="s">
        <v>8</v>
      </c>
      <c r="G1545">
        <v>0</v>
      </c>
    </row>
    <row r="1546" spans="1:7" x14ac:dyDescent="0.25">
      <c r="A1546">
        <v>3</v>
      </c>
      <c r="B1546" t="s">
        <v>6</v>
      </c>
      <c r="C1546">
        <v>6318</v>
      </c>
      <c r="D1546" t="s">
        <v>6</v>
      </c>
      <c r="E1546">
        <v>60204664</v>
      </c>
      <c r="F1546" t="s">
        <v>8</v>
      </c>
      <c r="G1546">
        <v>0</v>
      </c>
    </row>
    <row r="1547" spans="1:7" x14ac:dyDescent="0.25">
      <c r="A1547">
        <v>3</v>
      </c>
      <c r="B1547" t="s">
        <v>6</v>
      </c>
      <c r="C1547">
        <v>6318</v>
      </c>
      <c r="D1547" t="s">
        <v>6</v>
      </c>
      <c r="E1547">
        <v>60225008</v>
      </c>
      <c r="F1547">
        <v>60225008</v>
      </c>
      <c r="G1547">
        <v>1</v>
      </c>
    </row>
    <row r="1548" spans="1:7" x14ac:dyDescent="0.25">
      <c r="A1548">
        <v>3</v>
      </c>
      <c r="B1548" t="s">
        <v>6</v>
      </c>
      <c r="C1548">
        <v>6318</v>
      </c>
      <c r="D1548" t="s">
        <v>6</v>
      </c>
      <c r="E1548">
        <v>60250409</v>
      </c>
      <c r="F1548" t="s">
        <v>8</v>
      </c>
      <c r="G1548">
        <v>0</v>
      </c>
    </row>
    <row r="1549" spans="1:7" x14ac:dyDescent="0.25">
      <c r="A1549">
        <v>3</v>
      </c>
      <c r="B1549" t="s">
        <v>6</v>
      </c>
      <c r="C1549">
        <v>6318</v>
      </c>
      <c r="D1549" t="s">
        <v>6</v>
      </c>
      <c r="E1549">
        <v>60253016</v>
      </c>
      <c r="F1549" t="s">
        <v>8</v>
      </c>
      <c r="G1549">
        <v>0</v>
      </c>
    </row>
    <row r="1550" spans="1:7" x14ac:dyDescent="0.25">
      <c r="A1550">
        <v>3</v>
      </c>
      <c r="B1550" t="s">
        <v>6</v>
      </c>
      <c r="C1550">
        <v>6318</v>
      </c>
      <c r="D1550" t="s">
        <v>6</v>
      </c>
      <c r="E1550">
        <v>60284705</v>
      </c>
      <c r="F1550" t="s">
        <v>8</v>
      </c>
      <c r="G1550">
        <v>0</v>
      </c>
    </row>
    <row r="1551" spans="1:7" x14ac:dyDescent="0.25">
      <c r="A1551">
        <v>3</v>
      </c>
      <c r="B1551" t="s">
        <v>6</v>
      </c>
      <c r="C1551">
        <v>6318</v>
      </c>
      <c r="D1551" t="s">
        <v>6</v>
      </c>
      <c r="E1551">
        <v>60395318</v>
      </c>
      <c r="F1551" t="s">
        <v>8</v>
      </c>
      <c r="G1551">
        <v>0</v>
      </c>
    </row>
    <row r="1552" spans="1:7" x14ac:dyDescent="0.25">
      <c r="A1552">
        <v>3</v>
      </c>
      <c r="B1552" t="s">
        <v>6</v>
      </c>
      <c r="C1552">
        <v>6318</v>
      </c>
      <c r="D1552" t="s">
        <v>6</v>
      </c>
      <c r="E1552">
        <v>60875170</v>
      </c>
      <c r="F1552" t="s">
        <v>8</v>
      </c>
      <c r="G1552">
        <v>0</v>
      </c>
    </row>
    <row r="1553" spans="1:7" x14ac:dyDescent="0.25">
      <c r="A1553">
        <v>3</v>
      </c>
      <c r="B1553" t="s">
        <v>6</v>
      </c>
      <c r="C1553">
        <v>6318</v>
      </c>
      <c r="D1553" t="s">
        <v>6</v>
      </c>
      <c r="E1553">
        <v>60948251</v>
      </c>
      <c r="F1553" t="s">
        <v>8</v>
      </c>
      <c r="G1553">
        <v>0</v>
      </c>
    </row>
    <row r="1554" spans="1:7" x14ac:dyDescent="0.25">
      <c r="A1554">
        <v>3</v>
      </c>
      <c r="B1554" t="s">
        <v>6</v>
      </c>
      <c r="C1554">
        <v>6318</v>
      </c>
      <c r="D1554" t="s">
        <v>6</v>
      </c>
      <c r="E1554">
        <v>61034484</v>
      </c>
      <c r="F1554" t="s">
        <v>8</v>
      </c>
      <c r="G1554">
        <v>0</v>
      </c>
    </row>
    <row r="1555" spans="1:7" x14ac:dyDescent="0.25">
      <c r="A1555">
        <v>3</v>
      </c>
      <c r="B1555" t="s">
        <v>6</v>
      </c>
      <c r="C1555">
        <v>6318</v>
      </c>
      <c r="D1555" t="s">
        <v>6</v>
      </c>
      <c r="E1555">
        <v>61172795</v>
      </c>
      <c r="F1555" t="s">
        <v>8</v>
      </c>
      <c r="G1555">
        <v>0</v>
      </c>
    </row>
    <row r="1556" spans="1:7" x14ac:dyDescent="0.25">
      <c r="A1556">
        <v>3</v>
      </c>
      <c r="B1556" t="s">
        <v>6</v>
      </c>
      <c r="C1556">
        <v>6318</v>
      </c>
      <c r="D1556" t="s">
        <v>6</v>
      </c>
      <c r="E1556">
        <v>61321807</v>
      </c>
      <c r="F1556" t="s">
        <v>8</v>
      </c>
      <c r="G1556">
        <v>0</v>
      </c>
    </row>
    <row r="1557" spans="1:7" x14ac:dyDescent="0.25">
      <c r="A1557">
        <v>3</v>
      </c>
      <c r="B1557" t="s">
        <v>6</v>
      </c>
      <c r="C1557">
        <v>6318</v>
      </c>
      <c r="D1557" t="s">
        <v>6</v>
      </c>
      <c r="E1557">
        <v>61574395</v>
      </c>
      <c r="F1557" t="s">
        <v>8</v>
      </c>
      <c r="G1557">
        <v>0</v>
      </c>
    </row>
    <row r="1558" spans="1:7" x14ac:dyDescent="0.25">
      <c r="A1558">
        <v>3</v>
      </c>
      <c r="B1558" t="s">
        <v>6</v>
      </c>
      <c r="C1558">
        <v>6318</v>
      </c>
      <c r="D1558" t="s">
        <v>6</v>
      </c>
      <c r="E1558">
        <v>61587988</v>
      </c>
      <c r="F1558" t="s">
        <v>8</v>
      </c>
      <c r="G1558">
        <v>0</v>
      </c>
    </row>
    <row r="1559" spans="1:7" x14ac:dyDescent="0.25">
      <c r="A1559">
        <v>3</v>
      </c>
      <c r="B1559" t="s">
        <v>6</v>
      </c>
      <c r="C1559">
        <v>6318</v>
      </c>
      <c r="D1559" t="s">
        <v>6</v>
      </c>
      <c r="E1559">
        <v>61611874</v>
      </c>
      <c r="F1559" t="s">
        <v>8</v>
      </c>
      <c r="G1559">
        <v>0</v>
      </c>
    </row>
    <row r="1560" spans="1:7" x14ac:dyDescent="0.25">
      <c r="A1560">
        <v>3</v>
      </c>
      <c r="B1560" t="s">
        <v>6</v>
      </c>
      <c r="C1560">
        <v>6318</v>
      </c>
      <c r="D1560" t="s">
        <v>6</v>
      </c>
      <c r="E1560">
        <v>61656906</v>
      </c>
      <c r="F1560" t="s">
        <v>8</v>
      </c>
      <c r="G1560">
        <v>0</v>
      </c>
    </row>
    <row r="1561" spans="1:7" x14ac:dyDescent="0.25">
      <c r="A1561">
        <v>3</v>
      </c>
      <c r="B1561" t="s">
        <v>6</v>
      </c>
      <c r="C1561">
        <v>6318</v>
      </c>
      <c r="D1561" t="s">
        <v>6</v>
      </c>
      <c r="E1561">
        <v>61656912</v>
      </c>
      <c r="F1561" t="s">
        <v>8</v>
      </c>
      <c r="G1561">
        <v>0</v>
      </c>
    </row>
    <row r="1562" spans="1:7" x14ac:dyDescent="0.25">
      <c r="A1562">
        <v>3</v>
      </c>
      <c r="B1562" t="s">
        <v>6</v>
      </c>
      <c r="C1562">
        <v>6318</v>
      </c>
      <c r="D1562" t="s">
        <v>6</v>
      </c>
      <c r="E1562">
        <v>61656943</v>
      </c>
      <c r="F1562" t="s">
        <v>8</v>
      </c>
      <c r="G1562">
        <v>0</v>
      </c>
    </row>
    <row r="1563" spans="1:7" x14ac:dyDescent="0.25">
      <c r="A1563">
        <v>3</v>
      </c>
      <c r="B1563" t="s">
        <v>6</v>
      </c>
      <c r="C1563">
        <v>6318</v>
      </c>
      <c r="D1563" t="s">
        <v>6</v>
      </c>
      <c r="E1563">
        <v>61657181</v>
      </c>
      <c r="F1563" t="s">
        <v>8</v>
      </c>
      <c r="G1563">
        <v>0</v>
      </c>
    </row>
    <row r="1564" spans="1:7" x14ac:dyDescent="0.25">
      <c r="A1564">
        <v>3</v>
      </c>
      <c r="B1564" t="s">
        <v>6</v>
      </c>
      <c r="C1564">
        <v>6318</v>
      </c>
      <c r="D1564" t="s">
        <v>6</v>
      </c>
      <c r="E1564">
        <v>61689781</v>
      </c>
      <c r="F1564">
        <v>61689781</v>
      </c>
      <c r="G1564">
        <v>1</v>
      </c>
    </row>
    <row r="1565" spans="1:7" x14ac:dyDescent="0.25">
      <c r="A1565">
        <v>3</v>
      </c>
      <c r="B1565" t="s">
        <v>6</v>
      </c>
      <c r="C1565">
        <v>6318</v>
      </c>
      <c r="D1565" t="s">
        <v>6</v>
      </c>
      <c r="E1565">
        <v>62021770</v>
      </c>
      <c r="F1565" t="s">
        <v>8</v>
      </c>
      <c r="G1565">
        <v>0</v>
      </c>
    </row>
    <row r="1566" spans="1:7" x14ac:dyDescent="0.25">
      <c r="A1566">
        <v>3</v>
      </c>
      <c r="B1566" t="s">
        <v>6</v>
      </c>
      <c r="C1566">
        <v>6318</v>
      </c>
      <c r="D1566" t="s">
        <v>6</v>
      </c>
      <c r="E1566">
        <v>62180045</v>
      </c>
      <c r="F1566" t="s">
        <v>8</v>
      </c>
      <c r="G1566">
        <v>0</v>
      </c>
    </row>
    <row r="1567" spans="1:7" x14ac:dyDescent="0.25">
      <c r="A1567">
        <v>3</v>
      </c>
      <c r="B1567" t="s">
        <v>6</v>
      </c>
      <c r="C1567">
        <v>6318</v>
      </c>
      <c r="D1567" t="s">
        <v>6</v>
      </c>
      <c r="E1567">
        <v>62280206</v>
      </c>
      <c r="F1567" t="s">
        <v>8</v>
      </c>
      <c r="G1567">
        <v>0</v>
      </c>
    </row>
    <row r="1568" spans="1:7" x14ac:dyDescent="0.25">
      <c r="A1568">
        <v>3</v>
      </c>
      <c r="B1568" t="s">
        <v>6</v>
      </c>
      <c r="C1568">
        <v>6318</v>
      </c>
      <c r="D1568" t="s">
        <v>6</v>
      </c>
      <c r="E1568">
        <v>62280281</v>
      </c>
      <c r="F1568" t="s">
        <v>8</v>
      </c>
      <c r="G1568">
        <v>0</v>
      </c>
    </row>
    <row r="1569" spans="1:7" x14ac:dyDescent="0.25">
      <c r="A1569">
        <v>3</v>
      </c>
      <c r="B1569" t="s">
        <v>6</v>
      </c>
      <c r="C1569">
        <v>6318</v>
      </c>
      <c r="D1569" t="s">
        <v>6</v>
      </c>
      <c r="E1569">
        <v>71626001</v>
      </c>
      <c r="F1569" t="s">
        <v>8</v>
      </c>
      <c r="G1569">
        <v>0</v>
      </c>
    </row>
    <row r="1570" spans="1:7" x14ac:dyDescent="0.25">
      <c r="A1570">
        <v>3</v>
      </c>
      <c r="B1570" t="s">
        <v>6</v>
      </c>
      <c r="C1570">
        <v>6318</v>
      </c>
      <c r="D1570" t="s">
        <v>6</v>
      </c>
      <c r="E1570">
        <v>72760681</v>
      </c>
      <c r="F1570" t="s">
        <v>8</v>
      </c>
      <c r="G1570">
        <v>0</v>
      </c>
    </row>
    <row r="1571" spans="1:7" x14ac:dyDescent="0.25">
      <c r="A1571">
        <v>3</v>
      </c>
      <c r="B1571" t="s">
        <v>6</v>
      </c>
      <c r="C1571">
        <v>6318</v>
      </c>
      <c r="D1571" t="s">
        <v>6</v>
      </c>
      <c r="E1571">
        <v>72855883</v>
      </c>
      <c r="F1571" t="s">
        <v>8</v>
      </c>
      <c r="G1571">
        <v>0</v>
      </c>
    </row>
    <row r="1572" spans="1:7" x14ac:dyDescent="0.25">
      <c r="A1572">
        <v>3</v>
      </c>
      <c r="B1572" t="s">
        <v>6</v>
      </c>
      <c r="C1572">
        <v>6318</v>
      </c>
      <c r="D1572" t="s">
        <v>6</v>
      </c>
      <c r="E1572">
        <v>73185597</v>
      </c>
      <c r="F1572" t="s">
        <v>8</v>
      </c>
      <c r="G1572">
        <v>0</v>
      </c>
    </row>
    <row r="1573" spans="1:7" x14ac:dyDescent="0.25">
      <c r="A1573">
        <v>3</v>
      </c>
      <c r="B1573" t="s">
        <v>6</v>
      </c>
      <c r="C1573">
        <v>6318</v>
      </c>
      <c r="D1573" t="s">
        <v>6</v>
      </c>
      <c r="E1573">
        <v>73460152</v>
      </c>
      <c r="F1573" t="s">
        <v>8</v>
      </c>
      <c r="G1573">
        <v>0</v>
      </c>
    </row>
    <row r="1574" spans="1:7" x14ac:dyDescent="0.25">
      <c r="A1574">
        <v>3</v>
      </c>
      <c r="B1574" t="s">
        <v>6</v>
      </c>
      <c r="C1574">
        <v>6318</v>
      </c>
      <c r="D1574" t="s">
        <v>6</v>
      </c>
      <c r="E1574">
        <v>74192637</v>
      </c>
      <c r="F1574" t="s">
        <v>8</v>
      </c>
      <c r="G1574">
        <v>0</v>
      </c>
    </row>
    <row r="1575" spans="1:7" x14ac:dyDescent="0.25">
      <c r="A1575">
        <v>3</v>
      </c>
      <c r="B1575" t="s">
        <v>6</v>
      </c>
      <c r="C1575">
        <v>6318</v>
      </c>
      <c r="D1575" t="s">
        <v>6</v>
      </c>
      <c r="E1575">
        <v>74634351</v>
      </c>
      <c r="F1575" t="s">
        <v>8</v>
      </c>
      <c r="G1575">
        <v>0</v>
      </c>
    </row>
    <row r="1576" spans="1:7" x14ac:dyDescent="0.25">
      <c r="A1576">
        <v>3</v>
      </c>
      <c r="B1576" t="s">
        <v>6</v>
      </c>
      <c r="C1576">
        <v>6318</v>
      </c>
      <c r="D1576" t="s">
        <v>6</v>
      </c>
      <c r="E1576">
        <v>74761735</v>
      </c>
      <c r="F1576" t="s">
        <v>8</v>
      </c>
      <c r="G1576">
        <v>0</v>
      </c>
    </row>
    <row r="1577" spans="1:7" x14ac:dyDescent="0.25">
      <c r="A1577">
        <v>3</v>
      </c>
      <c r="B1577" t="s">
        <v>6</v>
      </c>
      <c r="C1577">
        <v>6318</v>
      </c>
      <c r="D1577" t="s">
        <v>6</v>
      </c>
      <c r="E1577">
        <v>75460287</v>
      </c>
      <c r="F1577" t="s">
        <v>8</v>
      </c>
      <c r="G1577">
        <v>0</v>
      </c>
    </row>
    <row r="1578" spans="1:7" x14ac:dyDescent="0.25">
      <c r="A1578">
        <v>3</v>
      </c>
      <c r="B1578" t="s">
        <v>6</v>
      </c>
      <c r="C1578">
        <v>6318</v>
      </c>
      <c r="D1578" t="s">
        <v>6</v>
      </c>
      <c r="E1578">
        <v>75774050</v>
      </c>
      <c r="F1578" t="s">
        <v>8</v>
      </c>
      <c r="G1578">
        <v>0</v>
      </c>
    </row>
    <row r="1579" spans="1:7" x14ac:dyDescent="0.25">
      <c r="A1579">
        <v>3</v>
      </c>
      <c r="B1579" t="s">
        <v>6</v>
      </c>
      <c r="C1579">
        <v>6318</v>
      </c>
      <c r="D1579" t="s">
        <v>6</v>
      </c>
      <c r="E1579">
        <v>76145001</v>
      </c>
      <c r="F1579" t="s">
        <v>8</v>
      </c>
      <c r="G1579">
        <v>0</v>
      </c>
    </row>
    <row r="1580" spans="1:7" x14ac:dyDescent="0.25">
      <c r="A1580">
        <v>3</v>
      </c>
      <c r="B1580" t="s">
        <v>6</v>
      </c>
      <c r="C1580">
        <v>6318</v>
      </c>
      <c r="D1580" t="s">
        <v>6</v>
      </c>
      <c r="E1580">
        <v>76145008</v>
      </c>
      <c r="F1580" t="s">
        <v>8</v>
      </c>
      <c r="G1580">
        <v>0</v>
      </c>
    </row>
    <row r="1581" spans="1:7" x14ac:dyDescent="0.25">
      <c r="A1581">
        <v>3</v>
      </c>
      <c r="B1581" t="s">
        <v>6</v>
      </c>
      <c r="C1581">
        <v>6318</v>
      </c>
      <c r="D1581" t="s">
        <v>6</v>
      </c>
      <c r="E1581">
        <v>76184312</v>
      </c>
      <c r="F1581" t="s">
        <v>8</v>
      </c>
      <c r="G1581">
        <v>0</v>
      </c>
    </row>
    <row r="1582" spans="1:7" x14ac:dyDescent="0.25">
      <c r="A1582">
        <v>3</v>
      </c>
      <c r="B1582" t="s">
        <v>6</v>
      </c>
      <c r="C1582">
        <v>6318</v>
      </c>
      <c r="D1582" t="s">
        <v>6</v>
      </c>
      <c r="E1582">
        <v>76200691</v>
      </c>
      <c r="F1582" t="s">
        <v>8</v>
      </c>
      <c r="G1582">
        <v>0</v>
      </c>
    </row>
    <row r="1583" spans="1:7" x14ac:dyDescent="0.25">
      <c r="A1583">
        <v>3</v>
      </c>
      <c r="B1583" t="s">
        <v>6</v>
      </c>
      <c r="C1583">
        <v>6318</v>
      </c>
      <c r="D1583" t="s">
        <v>6</v>
      </c>
      <c r="E1583">
        <v>76330852</v>
      </c>
      <c r="F1583" t="s">
        <v>8</v>
      </c>
      <c r="G1583">
        <v>0</v>
      </c>
    </row>
    <row r="1584" spans="1:7" x14ac:dyDescent="0.25">
      <c r="A1584">
        <v>3</v>
      </c>
      <c r="B1584" t="s">
        <v>6</v>
      </c>
      <c r="C1584">
        <v>6318</v>
      </c>
      <c r="D1584" t="s">
        <v>6</v>
      </c>
      <c r="E1584">
        <v>76399683</v>
      </c>
      <c r="F1584" t="s">
        <v>8</v>
      </c>
      <c r="G1584">
        <v>0</v>
      </c>
    </row>
    <row r="1585" spans="1:7" x14ac:dyDescent="0.25">
      <c r="A1585">
        <v>3</v>
      </c>
      <c r="B1585" t="s">
        <v>6</v>
      </c>
      <c r="C1585">
        <v>6318</v>
      </c>
      <c r="D1585" t="s">
        <v>6</v>
      </c>
      <c r="E1585">
        <v>76475205</v>
      </c>
      <c r="F1585" t="s">
        <v>8</v>
      </c>
      <c r="G1585">
        <v>0</v>
      </c>
    </row>
    <row r="1586" spans="1:7" x14ac:dyDescent="0.25">
      <c r="A1586">
        <v>3</v>
      </c>
      <c r="B1586" t="s">
        <v>6</v>
      </c>
      <c r="C1586">
        <v>6318</v>
      </c>
      <c r="D1586" t="s">
        <v>6</v>
      </c>
      <c r="E1586">
        <v>76809111</v>
      </c>
      <c r="F1586" t="s">
        <v>8</v>
      </c>
      <c r="G1586">
        <v>0</v>
      </c>
    </row>
    <row r="1587" spans="1:7" x14ac:dyDescent="0.25">
      <c r="A1587">
        <v>3</v>
      </c>
      <c r="B1587" t="s">
        <v>6</v>
      </c>
      <c r="C1587">
        <v>6318</v>
      </c>
      <c r="D1587" t="s">
        <v>6</v>
      </c>
      <c r="E1587">
        <v>77537111</v>
      </c>
      <c r="F1587" t="s">
        <v>8</v>
      </c>
      <c r="G1587">
        <v>0</v>
      </c>
    </row>
    <row r="1588" spans="1:7" x14ac:dyDescent="0.25">
      <c r="A1588">
        <v>3</v>
      </c>
      <c r="B1588" t="s">
        <v>6</v>
      </c>
      <c r="C1588">
        <v>6319</v>
      </c>
      <c r="D1588" t="s">
        <v>33</v>
      </c>
      <c r="E1588">
        <v>60034297</v>
      </c>
      <c r="F1588" t="s">
        <v>8</v>
      </c>
      <c r="G1588">
        <v>0</v>
      </c>
    </row>
    <row r="1589" spans="1:7" x14ac:dyDescent="0.25">
      <c r="A1589">
        <v>3</v>
      </c>
      <c r="B1589" t="s">
        <v>6</v>
      </c>
      <c r="C1589">
        <v>6319</v>
      </c>
      <c r="D1589" t="s">
        <v>33</v>
      </c>
      <c r="E1589">
        <v>60160430</v>
      </c>
      <c r="F1589" t="s">
        <v>8</v>
      </c>
      <c r="G1589">
        <v>0</v>
      </c>
    </row>
    <row r="1590" spans="1:7" x14ac:dyDescent="0.25">
      <c r="A1590">
        <v>3</v>
      </c>
      <c r="B1590" t="s">
        <v>6</v>
      </c>
      <c r="C1590">
        <v>6319</v>
      </c>
      <c r="D1590" t="s">
        <v>33</v>
      </c>
      <c r="E1590">
        <v>60831487</v>
      </c>
      <c r="F1590" t="s">
        <v>8</v>
      </c>
      <c r="G1590">
        <v>0</v>
      </c>
    </row>
    <row r="1591" spans="1:7" x14ac:dyDescent="0.25">
      <c r="A1591">
        <v>3</v>
      </c>
      <c r="B1591" t="s">
        <v>6</v>
      </c>
      <c r="C1591">
        <v>6319</v>
      </c>
      <c r="D1591" t="s">
        <v>33</v>
      </c>
      <c r="E1591">
        <v>60874999</v>
      </c>
      <c r="F1591" t="s">
        <v>8</v>
      </c>
      <c r="G1591">
        <v>0</v>
      </c>
    </row>
    <row r="1592" spans="1:7" x14ac:dyDescent="0.25">
      <c r="A1592">
        <v>3</v>
      </c>
      <c r="B1592" t="s">
        <v>6</v>
      </c>
      <c r="C1592">
        <v>6319</v>
      </c>
      <c r="D1592" t="s">
        <v>33</v>
      </c>
      <c r="E1592">
        <v>62617647</v>
      </c>
      <c r="F1592" t="s">
        <v>8</v>
      </c>
      <c r="G1592">
        <v>0</v>
      </c>
    </row>
    <row r="1593" spans="1:7" x14ac:dyDescent="0.25">
      <c r="A1593">
        <v>3</v>
      </c>
      <c r="B1593" t="s">
        <v>6</v>
      </c>
      <c r="C1593">
        <v>6319</v>
      </c>
      <c r="D1593" t="s">
        <v>33</v>
      </c>
      <c r="E1593">
        <v>73056850</v>
      </c>
      <c r="F1593" t="s">
        <v>8</v>
      </c>
      <c r="G1593">
        <v>0</v>
      </c>
    </row>
    <row r="1594" spans="1:7" x14ac:dyDescent="0.25">
      <c r="A1594">
        <v>3</v>
      </c>
      <c r="B1594" t="s">
        <v>6</v>
      </c>
      <c r="C1594">
        <v>6319</v>
      </c>
      <c r="D1594" t="s">
        <v>33</v>
      </c>
      <c r="E1594">
        <v>74761735</v>
      </c>
      <c r="F1594" t="s">
        <v>8</v>
      </c>
      <c r="G1594">
        <v>0</v>
      </c>
    </row>
    <row r="1595" spans="1:7" x14ac:dyDescent="0.25">
      <c r="A1595">
        <v>3</v>
      </c>
      <c r="B1595" t="s">
        <v>6</v>
      </c>
      <c r="C1595">
        <v>6319</v>
      </c>
      <c r="D1595" t="s">
        <v>33</v>
      </c>
      <c r="E1595">
        <v>77232853</v>
      </c>
      <c r="F1595" t="s">
        <v>8</v>
      </c>
      <c r="G1595">
        <v>0</v>
      </c>
    </row>
    <row r="1596" spans="1:7" x14ac:dyDescent="0.25">
      <c r="A1596">
        <v>3</v>
      </c>
      <c r="B1596" t="s">
        <v>6</v>
      </c>
      <c r="C1596">
        <v>6319</v>
      </c>
      <c r="D1596" t="s">
        <v>33</v>
      </c>
      <c r="E1596">
        <v>77537111</v>
      </c>
      <c r="F1596" t="s">
        <v>8</v>
      </c>
      <c r="G1596">
        <v>0</v>
      </c>
    </row>
    <row r="1597" spans="1:7" x14ac:dyDescent="0.25">
      <c r="A1597">
        <v>3</v>
      </c>
      <c r="B1597" t="s">
        <v>6</v>
      </c>
      <c r="C1597">
        <v>6320</v>
      </c>
      <c r="D1597" t="s">
        <v>34</v>
      </c>
      <c r="E1597">
        <v>60321630</v>
      </c>
      <c r="F1597" t="s">
        <v>8</v>
      </c>
      <c r="G1597">
        <v>0</v>
      </c>
    </row>
    <row r="1598" spans="1:7" x14ac:dyDescent="0.25">
      <c r="A1598">
        <v>3</v>
      </c>
      <c r="B1598" t="s">
        <v>6</v>
      </c>
      <c r="C1598">
        <v>6320</v>
      </c>
      <c r="D1598" t="s">
        <v>34</v>
      </c>
      <c r="E1598">
        <v>63109018</v>
      </c>
      <c r="F1598" t="s">
        <v>8</v>
      </c>
      <c r="G1598">
        <v>0</v>
      </c>
    </row>
    <row r="1599" spans="1:7" x14ac:dyDescent="0.25">
      <c r="A1599">
        <v>3</v>
      </c>
      <c r="B1599" t="s">
        <v>6</v>
      </c>
      <c r="C1599">
        <v>6321</v>
      </c>
      <c r="D1599" t="s">
        <v>7</v>
      </c>
      <c r="E1599">
        <v>60131154</v>
      </c>
      <c r="F1599" t="s">
        <v>8</v>
      </c>
      <c r="G1599">
        <v>0</v>
      </c>
    </row>
    <row r="1600" spans="1:7" x14ac:dyDescent="0.25">
      <c r="A1600">
        <v>3</v>
      </c>
      <c r="B1600" t="s">
        <v>6</v>
      </c>
      <c r="C1600">
        <v>6321</v>
      </c>
      <c r="D1600" t="s">
        <v>7</v>
      </c>
      <c r="E1600">
        <v>60166639</v>
      </c>
      <c r="F1600" t="s">
        <v>8</v>
      </c>
      <c r="G1600">
        <v>0</v>
      </c>
    </row>
    <row r="1601" spans="1:7" x14ac:dyDescent="0.25">
      <c r="A1601">
        <v>3</v>
      </c>
      <c r="B1601" t="s">
        <v>6</v>
      </c>
      <c r="C1601">
        <v>6321</v>
      </c>
      <c r="D1601" t="s">
        <v>7</v>
      </c>
      <c r="E1601">
        <v>61464652</v>
      </c>
      <c r="F1601" t="s">
        <v>8</v>
      </c>
      <c r="G1601">
        <v>0</v>
      </c>
    </row>
    <row r="1602" spans="1:7" x14ac:dyDescent="0.25">
      <c r="A1602">
        <v>3</v>
      </c>
      <c r="B1602" t="s">
        <v>6</v>
      </c>
      <c r="C1602">
        <v>6321</v>
      </c>
      <c r="D1602" t="s">
        <v>7</v>
      </c>
      <c r="E1602">
        <v>71626001</v>
      </c>
      <c r="F1602" t="s">
        <v>8</v>
      </c>
      <c r="G1602">
        <v>0</v>
      </c>
    </row>
    <row r="1603" spans="1:7" x14ac:dyDescent="0.25">
      <c r="A1603">
        <v>3</v>
      </c>
      <c r="B1603" t="s">
        <v>6</v>
      </c>
      <c r="C1603">
        <v>6321</v>
      </c>
      <c r="D1603" t="s">
        <v>7</v>
      </c>
      <c r="E1603">
        <v>75460281</v>
      </c>
      <c r="F1603" t="s">
        <v>8</v>
      </c>
      <c r="G1603">
        <v>0</v>
      </c>
    </row>
    <row r="1604" spans="1:7" x14ac:dyDescent="0.25">
      <c r="A1604">
        <v>3</v>
      </c>
      <c r="B1604" t="s">
        <v>6</v>
      </c>
      <c r="C1604">
        <v>6321</v>
      </c>
      <c r="D1604" t="s">
        <v>7</v>
      </c>
      <c r="E1604">
        <v>77045936</v>
      </c>
      <c r="F1604" t="s">
        <v>8</v>
      </c>
      <c r="G1604">
        <v>0</v>
      </c>
    </row>
    <row r="1605" spans="1:7" x14ac:dyDescent="0.25">
      <c r="A1605">
        <v>3</v>
      </c>
      <c r="B1605" t="s">
        <v>6</v>
      </c>
      <c r="C1605">
        <v>6321</v>
      </c>
      <c r="D1605" t="s">
        <v>7</v>
      </c>
      <c r="E1605">
        <v>77218906</v>
      </c>
      <c r="F1605" t="s">
        <v>8</v>
      </c>
      <c r="G1605">
        <v>0</v>
      </c>
    </row>
    <row r="1606" spans="1:7" x14ac:dyDescent="0.25">
      <c r="A1606">
        <v>3</v>
      </c>
      <c r="B1606" t="s">
        <v>6</v>
      </c>
      <c r="C1606">
        <v>6321</v>
      </c>
      <c r="D1606" t="s">
        <v>7</v>
      </c>
      <c r="E1606">
        <v>77286214</v>
      </c>
      <c r="F1606" t="s">
        <v>8</v>
      </c>
      <c r="G1606">
        <v>0</v>
      </c>
    </row>
    <row r="1607" spans="1:7" x14ac:dyDescent="0.25">
      <c r="A1607">
        <v>3</v>
      </c>
      <c r="B1607" t="s">
        <v>6</v>
      </c>
      <c r="C1607">
        <v>6321</v>
      </c>
      <c r="D1607" t="s">
        <v>7</v>
      </c>
      <c r="E1607">
        <v>77792740</v>
      </c>
      <c r="F1607" t="s">
        <v>8</v>
      </c>
      <c r="G1607">
        <v>0</v>
      </c>
    </row>
    <row r="1608" spans="1:7" x14ac:dyDescent="0.25">
      <c r="A1608">
        <v>4</v>
      </c>
      <c r="B1608" t="s">
        <v>9</v>
      </c>
      <c r="C1608">
        <v>6327</v>
      </c>
      <c r="D1608" t="s">
        <v>10</v>
      </c>
      <c r="E1608">
        <v>60034188</v>
      </c>
      <c r="F1608" t="s">
        <v>8</v>
      </c>
      <c r="G1608">
        <v>0</v>
      </c>
    </row>
    <row r="1609" spans="1:7" x14ac:dyDescent="0.25">
      <c r="A1609">
        <v>4</v>
      </c>
      <c r="B1609" t="s">
        <v>9</v>
      </c>
      <c r="C1609">
        <v>6327</v>
      </c>
      <c r="D1609" t="s">
        <v>10</v>
      </c>
      <c r="E1609">
        <v>60131128</v>
      </c>
      <c r="F1609" t="s">
        <v>8</v>
      </c>
      <c r="G1609">
        <v>0</v>
      </c>
    </row>
    <row r="1610" spans="1:7" x14ac:dyDescent="0.25">
      <c r="A1610">
        <v>4</v>
      </c>
      <c r="B1610" t="s">
        <v>9</v>
      </c>
      <c r="C1610">
        <v>6327</v>
      </c>
      <c r="D1610" t="s">
        <v>10</v>
      </c>
      <c r="E1610">
        <v>60132175</v>
      </c>
      <c r="F1610" t="s">
        <v>8</v>
      </c>
      <c r="G1610">
        <v>0</v>
      </c>
    </row>
    <row r="1611" spans="1:7" x14ac:dyDescent="0.25">
      <c r="A1611">
        <v>4</v>
      </c>
      <c r="B1611" t="s">
        <v>9</v>
      </c>
      <c r="C1611">
        <v>6327</v>
      </c>
      <c r="D1611" t="s">
        <v>10</v>
      </c>
      <c r="E1611">
        <v>60217767</v>
      </c>
      <c r="F1611" t="s">
        <v>8</v>
      </c>
      <c r="G1611">
        <v>0</v>
      </c>
    </row>
    <row r="1612" spans="1:7" x14ac:dyDescent="0.25">
      <c r="A1612">
        <v>4</v>
      </c>
      <c r="B1612" t="s">
        <v>9</v>
      </c>
      <c r="C1612">
        <v>6327</v>
      </c>
      <c r="D1612" t="s">
        <v>10</v>
      </c>
      <c r="E1612">
        <v>60217782</v>
      </c>
      <c r="F1612" t="s">
        <v>8</v>
      </c>
      <c r="G1612">
        <v>0</v>
      </c>
    </row>
    <row r="1613" spans="1:7" x14ac:dyDescent="0.25">
      <c r="A1613">
        <v>4</v>
      </c>
      <c r="B1613" t="s">
        <v>9</v>
      </c>
      <c r="C1613">
        <v>6327</v>
      </c>
      <c r="D1613" t="s">
        <v>10</v>
      </c>
      <c r="E1613">
        <v>60948356</v>
      </c>
      <c r="F1613" t="s">
        <v>8</v>
      </c>
      <c r="G1613">
        <v>0</v>
      </c>
    </row>
    <row r="1614" spans="1:7" x14ac:dyDescent="0.25">
      <c r="A1614">
        <v>4</v>
      </c>
      <c r="B1614" t="s">
        <v>9</v>
      </c>
      <c r="C1614">
        <v>6327</v>
      </c>
      <c r="D1614" t="s">
        <v>10</v>
      </c>
      <c r="E1614">
        <v>61599553</v>
      </c>
      <c r="F1614" t="s">
        <v>8</v>
      </c>
      <c r="G1614">
        <v>0</v>
      </c>
    </row>
    <row r="1615" spans="1:7" x14ac:dyDescent="0.25">
      <c r="A1615">
        <v>4</v>
      </c>
      <c r="B1615" t="s">
        <v>9</v>
      </c>
      <c r="C1615">
        <v>6327</v>
      </c>
      <c r="D1615" t="s">
        <v>10</v>
      </c>
      <c r="E1615">
        <v>61694706</v>
      </c>
      <c r="F1615" t="s">
        <v>8</v>
      </c>
      <c r="G1615">
        <v>0</v>
      </c>
    </row>
    <row r="1616" spans="1:7" x14ac:dyDescent="0.25">
      <c r="A1616">
        <v>4</v>
      </c>
      <c r="B1616" t="s">
        <v>9</v>
      </c>
      <c r="C1616">
        <v>6327</v>
      </c>
      <c r="D1616" t="s">
        <v>10</v>
      </c>
      <c r="E1616">
        <v>62957106</v>
      </c>
      <c r="F1616" t="s">
        <v>8</v>
      </c>
      <c r="G1616">
        <v>0</v>
      </c>
    </row>
    <row r="1617" spans="1:7" x14ac:dyDescent="0.25">
      <c r="A1617">
        <v>4</v>
      </c>
      <c r="B1617" t="s">
        <v>9</v>
      </c>
      <c r="C1617">
        <v>6327</v>
      </c>
      <c r="D1617" t="s">
        <v>10</v>
      </c>
      <c r="E1617">
        <v>63430216</v>
      </c>
      <c r="F1617" t="s">
        <v>8</v>
      </c>
      <c r="G1617">
        <v>0</v>
      </c>
    </row>
    <row r="1618" spans="1:7" x14ac:dyDescent="0.25">
      <c r="A1618">
        <v>4</v>
      </c>
      <c r="B1618" t="s">
        <v>9</v>
      </c>
      <c r="C1618">
        <v>6327</v>
      </c>
      <c r="D1618" t="s">
        <v>10</v>
      </c>
      <c r="E1618">
        <v>72652615</v>
      </c>
      <c r="F1618" t="s">
        <v>8</v>
      </c>
      <c r="G1618">
        <v>0</v>
      </c>
    </row>
    <row r="1619" spans="1:7" x14ac:dyDescent="0.25">
      <c r="A1619">
        <v>4</v>
      </c>
      <c r="B1619" t="s">
        <v>9</v>
      </c>
      <c r="C1619">
        <v>6327</v>
      </c>
      <c r="D1619" t="s">
        <v>10</v>
      </c>
      <c r="E1619">
        <v>75696327</v>
      </c>
      <c r="F1619" t="s">
        <v>8</v>
      </c>
      <c r="G1619">
        <v>0</v>
      </c>
    </row>
    <row r="1620" spans="1:7" x14ac:dyDescent="0.25">
      <c r="A1620">
        <v>4</v>
      </c>
      <c r="B1620" t="s">
        <v>9</v>
      </c>
      <c r="C1620">
        <v>6327</v>
      </c>
      <c r="D1620" t="s">
        <v>10</v>
      </c>
      <c r="E1620">
        <v>75767392</v>
      </c>
      <c r="F1620" t="s">
        <v>8</v>
      </c>
      <c r="G1620">
        <v>0</v>
      </c>
    </row>
    <row r="1621" spans="1:7" x14ac:dyDescent="0.25">
      <c r="A1621">
        <v>4</v>
      </c>
      <c r="B1621" t="s">
        <v>9</v>
      </c>
      <c r="C1621">
        <v>6327</v>
      </c>
      <c r="D1621" t="s">
        <v>10</v>
      </c>
      <c r="E1621">
        <v>76385100</v>
      </c>
      <c r="F1621" t="s">
        <v>8</v>
      </c>
      <c r="G1621">
        <v>0</v>
      </c>
    </row>
    <row r="1622" spans="1:7" x14ac:dyDescent="0.25">
      <c r="A1622">
        <v>4</v>
      </c>
      <c r="B1622" t="s">
        <v>9</v>
      </c>
      <c r="C1622">
        <v>6327</v>
      </c>
      <c r="D1622" t="s">
        <v>10</v>
      </c>
      <c r="E1622">
        <v>76467937</v>
      </c>
      <c r="F1622" t="s">
        <v>8</v>
      </c>
      <c r="G1622">
        <v>0</v>
      </c>
    </row>
    <row r="1623" spans="1:7" x14ac:dyDescent="0.25">
      <c r="A1623">
        <v>4</v>
      </c>
      <c r="B1623" t="s">
        <v>9</v>
      </c>
      <c r="C1623">
        <v>6327</v>
      </c>
      <c r="D1623" t="s">
        <v>10</v>
      </c>
      <c r="E1623">
        <v>77493191</v>
      </c>
      <c r="F1623" t="s">
        <v>8</v>
      </c>
      <c r="G1623">
        <v>0</v>
      </c>
    </row>
    <row r="1624" spans="1:7" x14ac:dyDescent="0.25">
      <c r="A1624">
        <v>4</v>
      </c>
      <c r="B1624" t="s">
        <v>9</v>
      </c>
      <c r="C1624">
        <v>6327</v>
      </c>
      <c r="D1624" t="s">
        <v>10</v>
      </c>
      <c r="E1624">
        <v>77695128</v>
      </c>
      <c r="F1624">
        <v>77695128</v>
      </c>
      <c r="G1624">
        <v>1</v>
      </c>
    </row>
    <row r="1625" spans="1:7" x14ac:dyDescent="0.25">
      <c r="A1625">
        <v>4</v>
      </c>
      <c r="B1625" t="s">
        <v>9</v>
      </c>
      <c r="C1625">
        <v>6332</v>
      </c>
      <c r="D1625" t="s">
        <v>9</v>
      </c>
      <c r="E1625">
        <v>60030566</v>
      </c>
      <c r="F1625">
        <v>60030566</v>
      </c>
      <c r="G1625">
        <v>1</v>
      </c>
    </row>
    <row r="1626" spans="1:7" x14ac:dyDescent="0.25">
      <c r="A1626">
        <v>4</v>
      </c>
      <c r="B1626" t="s">
        <v>9</v>
      </c>
      <c r="C1626">
        <v>6332</v>
      </c>
      <c r="D1626" t="s">
        <v>9</v>
      </c>
      <c r="E1626">
        <v>60160779</v>
      </c>
      <c r="F1626" t="s">
        <v>8</v>
      </c>
      <c r="G1626">
        <v>0</v>
      </c>
    </row>
    <row r="1627" spans="1:7" x14ac:dyDescent="0.25">
      <c r="A1627">
        <v>4</v>
      </c>
      <c r="B1627" t="s">
        <v>9</v>
      </c>
      <c r="C1627">
        <v>6332</v>
      </c>
      <c r="D1627" t="s">
        <v>9</v>
      </c>
      <c r="E1627">
        <v>60161027</v>
      </c>
      <c r="F1627">
        <v>60161027</v>
      </c>
      <c r="G1627">
        <v>1</v>
      </c>
    </row>
    <row r="1628" spans="1:7" x14ac:dyDescent="0.25">
      <c r="A1628">
        <v>4</v>
      </c>
      <c r="B1628" t="s">
        <v>9</v>
      </c>
      <c r="C1628">
        <v>6332</v>
      </c>
      <c r="D1628" t="s">
        <v>9</v>
      </c>
      <c r="E1628">
        <v>60216033</v>
      </c>
      <c r="F1628" t="s">
        <v>8</v>
      </c>
      <c r="G1628">
        <v>0</v>
      </c>
    </row>
    <row r="1629" spans="1:7" x14ac:dyDescent="0.25">
      <c r="A1629">
        <v>4</v>
      </c>
      <c r="B1629" t="s">
        <v>9</v>
      </c>
      <c r="C1629">
        <v>6332</v>
      </c>
      <c r="D1629" t="s">
        <v>9</v>
      </c>
      <c r="E1629">
        <v>60248720</v>
      </c>
      <c r="F1629" t="s">
        <v>8</v>
      </c>
      <c r="G1629">
        <v>0</v>
      </c>
    </row>
    <row r="1630" spans="1:7" x14ac:dyDescent="0.25">
      <c r="A1630">
        <v>4</v>
      </c>
      <c r="B1630" t="s">
        <v>9</v>
      </c>
      <c r="C1630">
        <v>6332</v>
      </c>
      <c r="D1630" t="s">
        <v>9</v>
      </c>
      <c r="E1630">
        <v>60248729</v>
      </c>
      <c r="F1630" t="s">
        <v>8</v>
      </c>
      <c r="G1630">
        <v>0</v>
      </c>
    </row>
    <row r="1631" spans="1:7" x14ac:dyDescent="0.25">
      <c r="A1631">
        <v>4</v>
      </c>
      <c r="B1631" t="s">
        <v>9</v>
      </c>
      <c r="C1631">
        <v>6332</v>
      </c>
      <c r="D1631" t="s">
        <v>9</v>
      </c>
      <c r="E1631">
        <v>60329673</v>
      </c>
      <c r="F1631" t="s">
        <v>8</v>
      </c>
      <c r="G1631">
        <v>0</v>
      </c>
    </row>
    <row r="1632" spans="1:7" x14ac:dyDescent="0.25">
      <c r="A1632">
        <v>4</v>
      </c>
      <c r="B1632" t="s">
        <v>9</v>
      </c>
      <c r="C1632">
        <v>6332</v>
      </c>
      <c r="D1632" t="s">
        <v>9</v>
      </c>
      <c r="E1632">
        <v>60330943</v>
      </c>
      <c r="F1632" t="s">
        <v>8</v>
      </c>
      <c r="G1632">
        <v>0</v>
      </c>
    </row>
    <row r="1633" spans="1:7" x14ac:dyDescent="0.25">
      <c r="A1633">
        <v>4</v>
      </c>
      <c r="B1633" t="s">
        <v>9</v>
      </c>
      <c r="C1633">
        <v>6332</v>
      </c>
      <c r="D1633" t="s">
        <v>9</v>
      </c>
      <c r="E1633">
        <v>60352601</v>
      </c>
      <c r="F1633" t="s">
        <v>8</v>
      </c>
      <c r="G1633">
        <v>0</v>
      </c>
    </row>
    <row r="1634" spans="1:7" x14ac:dyDescent="0.25">
      <c r="A1634">
        <v>4</v>
      </c>
      <c r="B1634" t="s">
        <v>9</v>
      </c>
      <c r="C1634">
        <v>6332</v>
      </c>
      <c r="D1634" t="s">
        <v>9</v>
      </c>
      <c r="E1634">
        <v>60412114</v>
      </c>
      <c r="F1634" t="s">
        <v>8</v>
      </c>
      <c r="G1634">
        <v>0</v>
      </c>
    </row>
    <row r="1635" spans="1:7" x14ac:dyDescent="0.25">
      <c r="A1635">
        <v>4</v>
      </c>
      <c r="B1635" t="s">
        <v>9</v>
      </c>
      <c r="C1635">
        <v>6332</v>
      </c>
      <c r="D1635" t="s">
        <v>9</v>
      </c>
      <c r="E1635">
        <v>60412139</v>
      </c>
      <c r="F1635" t="s">
        <v>8</v>
      </c>
      <c r="G1635">
        <v>0</v>
      </c>
    </row>
    <row r="1636" spans="1:7" x14ac:dyDescent="0.25">
      <c r="A1636">
        <v>4</v>
      </c>
      <c r="B1636" t="s">
        <v>9</v>
      </c>
      <c r="C1636">
        <v>6332</v>
      </c>
      <c r="D1636" t="s">
        <v>9</v>
      </c>
      <c r="E1636">
        <v>60434759</v>
      </c>
      <c r="F1636" t="s">
        <v>8</v>
      </c>
      <c r="G1636">
        <v>0</v>
      </c>
    </row>
    <row r="1637" spans="1:7" x14ac:dyDescent="0.25">
      <c r="A1637">
        <v>4</v>
      </c>
      <c r="B1637" t="s">
        <v>9</v>
      </c>
      <c r="C1637">
        <v>6332</v>
      </c>
      <c r="D1637" t="s">
        <v>9</v>
      </c>
      <c r="E1637">
        <v>60434797</v>
      </c>
      <c r="F1637" t="s">
        <v>8</v>
      </c>
      <c r="G1637">
        <v>0</v>
      </c>
    </row>
    <row r="1638" spans="1:7" x14ac:dyDescent="0.25">
      <c r="A1638">
        <v>4</v>
      </c>
      <c r="B1638" t="s">
        <v>9</v>
      </c>
      <c r="C1638">
        <v>6332</v>
      </c>
      <c r="D1638" t="s">
        <v>9</v>
      </c>
      <c r="E1638">
        <v>60434813</v>
      </c>
      <c r="F1638" t="s">
        <v>8</v>
      </c>
      <c r="G1638">
        <v>0</v>
      </c>
    </row>
    <row r="1639" spans="1:7" x14ac:dyDescent="0.25">
      <c r="A1639">
        <v>4</v>
      </c>
      <c r="B1639" t="s">
        <v>9</v>
      </c>
      <c r="C1639">
        <v>6332</v>
      </c>
      <c r="D1639" t="s">
        <v>9</v>
      </c>
      <c r="E1639">
        <v>60434840</v>
      </c>
      <c r="F1639" t="s">
        <v>8</v>
      </c>
      <c r="G1639">
        <v>0</v>
      </c>
    </row>
    <row r="1640" spans="1:7" x14ac:dyDescent="0.25">
      <c r="A1640">
        <v>4</v>
      </c>
      <c r="B1640" t="s">
        <v>9</v>
      </c>
      <c r="C1640">
        <v>6332</v>
      </c>
      <c r="D1640" t="s">
        <v>9</v>
      </c>
      <c r="E1640">
        <v>60434841</v>
      </c>
      <c r="F1640" t="s">
        <v>8</v>
      </c>
      <c r="G1640">
        <v>0</v>
      </c>
    </row>
    <row r="1641" spans="1:7" x14ac:dyDescent="0.25">
      <c r="A1641">
        <v>4</v>
      </c>
      <c r="B1641" t="s">
        <v>9</v>
      </c>
      <c r="C1641">
        <v>6332</v>
      </c>
      <c r="D1641" t="s">
        <v>9</v>
      </c>
      <c r="E1641">
        <v>60434844</v>
      </c>
      <c r="F1641" t="s">
        <v>8</v>
      </c>
      <c r="G1641">
        <v>0</v>
      </c>
    </row>
    <row r="1642" spans="1:7" x14ac:dyDescent="0.25">
      <c r="A1642">
        <v>4</v>
      </c>
      <c r="B1642" t="s">
        <v>9</v>
      </c>
      <c r="C1642">
        <v>6332</v>
      </c>
      <c r="D1642" t="s">
        <v>9</v>
      </c>
      <c r="E1642">
        <v>60475439</v>
      </c>
      <c r="F1642" t="s">
        <v>8</v>
      </c>
      <c r="G1642">
        <v>0</v>
      </c>
    </row>
    <row r="1643" spans="1:7" x14ac:dyDescent="0.25">
      <c r="A1643">
        <v>4</v>
      </c>
      <c r="B1643" t="s">
        <v>9</v>
      </c>
      <c r="C1643">
        <v>6332</v>
      </c>
      <c r="D1643" t="s">
        <v>9</v>
      </c>
      <c r="E1643">
        <v>60483582</v>
      </c>
      <c r="F1643" t="s">
        <v>8</v>
      </c>
      <c r="G1643">
        <v>0</v>
      </c>
    </row>
    <row r="1644" spans="1:7" x14ac:dyDescent="0.25">
      <c r="A1644">
        <v>4</v>
      </c>
      <c r="B1644" t="s">
        <v>9</v>
      </c>
      <c r="C1644">
        <v>6332</v>
      </c>
      <c r="D1644" t="s">
        <v>9</v>
      </c>
      <c r="E1644">
        <v>60527536</v>
      </c>
      <c r="F1644" t="s">
        <v>8</v>
      </c>
      <c r="G1644">
        <v>0</v>
      </c>
    </row>
    <row r="1645" spans="1:7" x14ac:dyDescent="0.25">
      <c r="A1645">
        <v>4</v>
      </c>
      <c r="B1645" t="s">
        <v>9</v>
      </c>
      <c r="C1645">
        <v>6332</v>
      </c>
      <c r="D1645" t="s">
        <v>9</v>
      </c>
      <c r="E1645">
        <v>60601696</v>
      </c>
      <c r="F1645" t="s">
        <v>8</v>
      </c>
      <c r="G1645">
        <v>0</v>
      </c>
    </row>
    <row r="1646" spans="1:7" x14ac:dyDescent="0.25">
      <c r="A1646">
        <v>4</v>
      </c>
      <c r="B1646" t="s">
        <v>9</v>
      </c>
      <c r="C1646">
        <v>6332</v>
      </c>
      <c r="D1646" t="s">
        <v>9</v>
      </c>
      <c r="E1646">
        <v>60601878</v>
      </c>
      <c r="F1646" t="s">
        <v>8</v>
      </c>
      <c r="G1646">
        <v>0</v>
      </c>
    </row>
    <row r="1647" spans="1:7" x14ac:dyDescent="0.25">
      <c r="A1647">
        <v>4</v>
      </c>
      <c r="B1647" t="s">
        <v>9</v>
      </c>
      <c r="C1647">
        <v>6332</v>
      </c>
      <c r="D1647" t="s">
        <v>9</v>
      </c>
      <c r="E1647">
        <v>60691807</v>
      </c>
      <c r="F1647" t="s">
        <v>8</v>
      </c>
      <c r="G1647">
        <v>0</v>
      </c>
    </row>
    <row r="1648" spans="1:7" x14ac:dyDescent="0.25">
      <c r="A1648">
        <v>4</v>
      </c>
      <c r="B1648" t="s">
        <v>9</v>
      </c>
      <c r="C1648">
        <v>6332</v>
      </c>
      <c r="D1648" t="s">
        <v>9</v>
      </c>
      <c r="E1648">
        <v>60831317</v>
      </c>
      <c r="F1648" t="s">
        <v>8</v>
      </c>
      <c r="G1648">
        <v>0</v>
      </c>
    </row>
    <row r="1649" spans="1:7" x14ac:dyDescent="0.25">
      <c r="A1649">
        <v>4</v>
      </c>
      <c r="B1649" t="s">
        <v>9</v>
      </c>
      <c r="C1649">
        <v>6332</v>
      </c>
      <c r="D1649" t="s">
        <v>9</v>
      </c>
      <c r="E1649">
        <v>60867837</v>
      </c>
      <c r="F1649" t="s">
        <v>8</v>
      </c>
      <c r="G1649">
        <v>0</v>
      </c>
    </row>
    <row r="1650" spans="1:7" x14ac:dyDescent="0.25">
      <c r="A1650">
        <v>4</v>
      </c>
      <c r="B1650" t="s">
        <v>9</v>
      </c>
      <c r="C1650">
        <v>6332</v>
      </c>
      <c r="D1650" t="s">
        <v>9</v>
      </c>
      <c r="E1650">
        <v>60876676</v>
      </c>
      <c r="F1650" t="s">
        <v>8</v>
      </c>
      <c r="G1650">
        <v>0</v>
      </c>
    </row>
    <row r="1651" spans="1:7" x14ac:dyDescent="0.25">
      <c r="A1651">
        <v>4</v>
      </c>
      <c r="B1651" t="s">
        <v>9</v>
      </c>
      <c r="C1651">
        <v>6332</v>
      </c>
      <c r="D1651" t="s">
        <v>9</v>
      </c>
      <c r="E1651">
        <v>60876728</v>
      </c>
      <c r="F1651" t="s">
        <v>8</v>
      </c>
      <c r="G1651">
        <v>0</v>
      </c>
    </row>
    <row r="1652" spans="1:7" x14ac:dyDescent="0.25">
      <c r="A1652">
        <v>4</v>
      </c>
      <c r="B1652" t="s">
        <v>9</v>
      </c>
      <c r="C1652">
        <v>6332</v>
      </c>
      <c r="D1652" t="s">
        <v>9</v>
      </c>
      <c r="E1652">
        <v>60876732</v>
      </c>
      <c r="F1652" t="s">
        <v>8</v>
      </c>
      <c r="G1652">
        <v>0</v>
      </c>
    </row>
    <row r="1653" spans="1:7" x14ac:dyDescent="0.25">
      <c r="A1653">
        <v>4</v>
      </c>
      <c r="B1653" t="s">
        <v>9</v>
      </c>
      <c r="C1653">
        <v>6332</v>
      </c>
      <c r="D1653" t="s">
        <v>9</v>
      </c>
      <c r="E1653">
        <v>60876748</v>
      </c>
      <c r="F1653" t="s">
        <v>8</v>
      </c>
      <c r="G1653">
        <v>0</v>
      </c>
    </row>
    <row r="1654" spans="1:7" x14ac:dyDescent="0.25">
      <c r="A1654">
        <v>4</v>
      </c>
      <c r="B1654" t="s">
        <v>9</v>
      </c>
      <c r="C1654">
        <v>6332</v>
      </c>
      <c r="D1654" t="s">
        <v>9</v>
      </c>
      <c r="E1654">
        <v>60949272</v>
      </c>
      <c r="F1654" t="s">
        <v>8</v>
      </c>
      <c r="G1654">
        <v>0</v>
      </c>
    </row>
    <row r="1655" spans="1:7" x14ac:dyDescent="0.25">
      <c r="A1655">
        <v>4</v>
      </c>
      <c r="B1655" t="s">
        <v>9</v>
      </c>
      <c r="C1655">
        <v>6332</v>
      </c>
      <c r="D1655" t="s">
        <v>9</v>
      </c>
      <c r="E1655">
        <v>60949321</v>
      </c>
      <c r="F1655" t="s">
        <v>8</v>
      </c>
      <c r="G1655">
        <v>0</v>
      </c>
    </row>
    <row r="1656" spans="1:7" x14ac:dyDescent="0.25">
      <c r="A1656">
        <v>4</v>
      </c>
      <c r="B1656" t="s">
        <v>9</v>
      </c>
      <c r="C1656">
        <v>6332</v>
      </c>
      <c r="D1656" t="s">
        <v>9</v>
      </c>
      <c r="E1656">
        <v>60949323</v>
      </c>
      <c r="F1656" t="s">
        <v>8</v>
      </c>
      <c r="G1656">
        <v>0</v>
      </c>
    </row>
    <row r="1657" spans="1:7" x14ac:dyDescent="0.25">
      <c r="A1657">
        <v>4</v>
      </c>
      <c r="B1657" t="s">
        <v>9</v>
      </c>
      <c r="C1657">
        <v>6332</v>
      </c>
      <c r="D1657" t="s">
        <v>9</v>
      </c>
      <c r="E1657">
        <v>60999489</v>
      </c>
      <c r="F1657" t="s">
        <v>8</v>
      </c>
      <c r="G1657">
        <v>0</v>
      </c>
    </row>
    <row r="1658" spans="1:7" x14ac:dyDescent="0.25">
      <c r="A1658">
        <v>4</v>
      </c>
      <c r="B1658" t="s">
        <v>9</v>
      </c>
      <c r="C1658">
        <v>6332</v>
      </c>
      <c r="D1658" t="s">
        <v>9</v>
      </c>
      <c r="E1658">
        <v>61041035</v>
      </c>
      <c r="F1658" t="s">
        <v>8</v>
      </c>
      <c r="G1658">
        <v>0</v>
      </c>
    </row>
    <row r="1659" spans="1:7" x14ac:dyDescent="0.25">
      <c r="A1659">
        <v>4</v>
      </c>
      <c r="B1659" t="s">
        <v>9</v>
      </c>
      <c r="C1659">
        <v>6332</v>
      </c>
      <c r="D1659" t="s">
        <v>9</v>
      </c>
      <c r="E1659">
        <v>61041057</v>
      </c>
      <c r="F1659" t="s">
        <v>8</v>
      </c>
      <c r="G1659">
        <v>0</v>
      </c>
    </row>
    <row r="1660" spans="1:7" x14ac:dyDescent="0.25">
      <c r="A1660">
        <v>4</v>
      </c>
      <c r="B1660" t="s">
        <v>9</v>
      </c>
      <c r="C1660">
        <v>6332</v>
      </c>
      <c r="D1660" t="s">
        <v>9</v>
      </c>
      <c r="E1660">
        <v>61041086</v>
      </c>
      <c r="F1660" t="s">
        <v>8</v>
      </c>
      <c r="G1660">
        <v>0</v>
      </c>
    </row>
    <row r="1661" spans="1:7" x14ac:dyDescent="0.25">
      <c r="A1661">
        <v>4</v>
      </c>
      <c r="B1661" t="s">
        <v>9</v>
      </c>
      <c r="C1661">
        <v>6332</v>
      </c>
      <c r="D1661" t="s">
        <v>9</v>
      </c>
      <c r="E1661">
        <v>61041113</v>
      </c>
      <c r="F1661" t="s">
        <v>8</v>
      </c>
      <c r="G1661">
        <v>0</v>
      </c>
    </row>
    <row r="1662" spans="1:7" x14ac:dyDescent="0.25">
      <c r="A1662">
        <v>4</v>
      </c>
      <c r="B1662" t="s">
        <v>9</v>
      </c>
      <c r="C1662">
        <v>6332</v>
      </c>
      <c r="D1662" t="s">
        <v>9</v>
      </c>
      <c r="E1662">
        <v>61041134</v>
      </c>
      <c r="F1662" t="s">
        <v>8</v>
      </c>
      <c r="G1662">
        <v>0</v>
      </c>
    </row>
    <row r="1663" spans="1:7" x14ac:dyDescent="0.25">
      <c r="A1663">
        <v>4</v>
      </c>
      <c r="B1663" t="s">
        <v>9</v>
      </c>
      <c r="C1663">
        <v>6332</v>
      </c>
      <c r="D1663" t="s">
        <v>9</v>
      </c>
      <c r="E1663">
        <v>61098455</v>
      </c>
      <c r="F1663" t="s">
        <v>8</v>
      </c>
      <c r="G1663">
        <v>0</v>
      </c>
    </row>
    <row r="1664" spans="1:7" x14ac:dyDescent="0.25">
      <c r="A1664">
        <v>4</v>
      </c>
      <c r="B1664" t="s">
        <v>9</v>
      </c>
      <c r="C1664">
        <v>6332</v>
      </c>
      <c r="D1664" t="s">
        <v>9</v>
      </c>
      <c r="E1664">
        <v>61110451</v>
      </c>
      <c r="F1664" t="s">
        <v>8</v>
      </c>
      <c r="G1664">
        <v>0</v>
      </c>
    </row>
    <row r="1665" spans="1:7" x14ac:dyDescent="0.25">
      <c r="A1665">
        <v>4</v>
      </c>
      <c r="B1665" t="s">
        <v>9</v>
      </c>
      <c r="C1665">
        <v>6332</v>
      </c>
      <c r="D1665" t="s">
        <v>9</v>
      </c>
      <c r="E1665">
        <v>61110480</v>
      </c>
      <c r="F1665" t="s">
        <v>8</v>
      </c>
      <c r="G1665">
        <v>0</v>
      </c>
    </row>
    <row r="1666" spans="1:7" x14ac:dyDescent="0.25">
      <c r="A1666">
        <v>4</v>
      </c>
      <c r="B1666" t="s">
        <v>9</v>
      </c>
      <c r="C1666">
        <v>6332</v>
      </c>
      <c r="D1666" t="s">
        <v>9</v>
      </c>
      <c r="E1666">
        <v>61110501</v>
      </c>
      <c r="F1666" t="s">
        <v>8</v>
      </c>
      <c r="G1666">
        <v>0</v>
      </c>
    </row>
    <row r="1667" spans="1:7" x14ac:dyDescent="0.25">
      <c r="A1667">
        <v>4</v>
      </c>
      <c r="B1667" t="s">
        <v>9</v>
      </c>
      <c r="C1667">
        <v>6332</v>
      </c>
      <c r="D1667" t="s">
        <v>9</v>
      </c>
      <c r="E1667">
        <v>61110555</v>
      </c>
      <c r="F1667" t="s">
        <v>8</v>
      </c>
      <c r="G1667">
        <v>0</v>
      </c>
    </row>
    <row r="1668" spans="1:7" x14ac:dyDescent="0.25">
      <c r="A1668">
        <v>4</v>
      </c>
      <c r="B1668" t="s">
        <v>9</v>
      </c>
      <c r="C1668">
        <v>6332</v>
      </c>
      <c r="D1668" t="s">
        <v>9</v>
      </c>
      <c r="E1668">
        <v>61110575</v>
      </c>
      <c r="F1668" t="s">
        <v>8</v>
      </c>
      <c r="G1668">
        <v>0</v>
      </c>
    </row>
    <row r="1669" spans="1:7" x14ac:dyDescent="0.25">
      <c r="A1669">
        <v>4</v>
      </c>
      <c r="B1669" t="s">
        <v>9</v>
      </c>
      <c r="C1669">
        <v>6332</v>
      </c>
      <c r="D1669" t="s">
        <v>9</v>
      </c>
      <c r="E1669">
        <v>61110586</v>
      </c>
      <c r="F1669" t="s">
        <v>8</v>
      </c>
      <c r="G1669">
        <v>0</v>
      </c>
    </row>
    <row r="1670" spans="1:7" x14ac:dyDescent="0.25">
      <c r="A1670">
        <v>4</v>
      </c>
      <c r="B1670" t="s">
        <v>9</v>
      </c>
      <c r="C1670">
        <v>6332</v>
      </c>
      <c r="D1670" t="s">
        <v>9</v>
      </c>
      <c r="E1670">
        <v>61110591</v>
      </c>
      <c r="F1670" t="s">
        <v>8</v>
      </c>
      <c r="G1670">
        <v>0</v>
      </c>
    </row>
    <row r="1671" spans="1:7" x14ac:dyDescent="0.25">
      <c r="A1671">
        <v>4</v>
      </c>
      <c r="B1671" t="s">
        <v>9</v>
      </c>
      <c r="C1671">
        <v>6332</v>
      </c>
      <c r="D1671" t="s">
        <v>9</v>
      </c>
      <c r="E1671">
        <v>61224680</v>
      </c>
      <c r="F1671" t="s">
        <v>8</v>
      </c>
      <c r="G1671">
        <v>0</v>
      </c>
    </row>
    <row r="1672" spans="1:7" x14ac:dyDescent="0.25">
      <c r="A1672">
        <v>4</v>
      </c>
      <c r="B1672" t="s">
        <v>9</v>
      </c>
      <c r="C1672">
        <v>6332</v>
      </c>
      <c r="D1672" t="s">
        <v>9</v>
      </c>
      <c r="E1672">
        <v>61224694</v>
      </c>
      <c r="F1672" t="s">
        <v>8</v>
      </c>
      <c r="G1672">
        <v>0</v>
      </c>
    </row>
    <row r="1673" spans="1:7" x14ac:dyDescent="0.25">
      <c r="A1673">
        <v>4</v>
      </c>
      <c r="B1673" t="s">
        <v>9</v>
      </c>
      <c r="C1673">
        <v>6332</v>
      </c>
      <c r="D1673" t="s">
        <v>9</v>
      </c>
      <c r="E1673">
        <v>61224746</v>
      </c>
      <c r="F1673" t="s">
        <v>8</v>
      </c>
      <c r="G1673">
        <v>0</v>
      </c>
    </row>
    <row r="1674" spans="1:7" x14ac:dyDescent="0.25">
      <c r="A1674">
        <v>4</v>
      </c>
      <c r="B1674" t="s">
        <v>9</v>
      </c>
      <c r="C1674">
        <v>6332</v>
      </c>
      <c r="D1674" t="s">
        <v>9</v>
      </c>
      <c r="E1674">
        <v>61319301</v>
      </c>
      <c r="F1674" t="s">
        <v>8</v>
      </c>
      <c r="G1674">
        <v>0</v>
      </c>
    </row>
    <row r="1675" spans="1:7" x14ac:dyDescent="0.25">
      <c r="A1675">
        <v>4</v>
      </c>
      <c r="B1675" t="s">
        <v>9</v>
      </c>
      <c r="C1675">
        <v>6332</v>
      </c>
      <c r="D1675" t="s">
        <v>9</v>
      </c>
      <c r="E1675">
        <v>61321815</v>
      </c>
      <c r="F1675" t="s">
        <v>8</v>
      </c>
      <c r="G1675">
        <v>0</v>
      </c>
    </row>
    <row r="1676" spans="1:7" x14ac:dyDescent="0.25">
      <c r="A1676">
        <v>4</v>
      </c>
      <c r="B1676" t="s">
        <v>9</v>
      </c>
      <c r="C1676">
        <v>6332</v>
      </c>
      <c r="D1676" t="s">
        <v>9</v>
      </c>
      <c r="E1676">
        <v>61321870</v>
      </c>
      <c r="F1676" t="s">
        <v>8</v>
      </c>
      <c r="G1676">
        <v>0</v>
      </c>
    </row>
    <row r="1677" spans="1:7" x14ac:dyDescent="0.25">
      <c r="A1677">
        <v>4</v>
      </c>
      <c r="B1677" t="s">
        <v>9</v>
      </c>
      <c r="C1677">
        <v>6332</v>
      </c>
      <c r="D1677" t="s">
        <v>9</v>
      </c>
      <c r="E1677">
        <v>61321913</v>
      </c>
      <c r="F1677" t="s">
        <v>8</v>
      </c>
      <c r="G1677">
        <v>0</v>
      </c>
    </row>
    <row r="1678" spans="1:7" x14ac:dyDescent="0.25">
      <c r="A1678">
        <v>4</v>
      </c>
      <c r="B1678" t="s">
        <v>9</v>
      </c>
      <c r="C1678">
        <v>6332</v>
      </c>
      <c r="D1678" t="s">
        <v>9</v>
      </c>
      <c r="E1678">
        <v>61388487</v>
      </c>
      <c r="F1678" t="s">
        <v>8</v>
      </c>
      <c r="G1678">
        <v>0</v>
      </c>
    </row>
    <row r="1679" spans="1:7" x14ac:dyDescent="0.25">
      <c r="A1679">
        <v>4</v>
      </c>
      <c r="B1679" t="s">
        <v>9</v>
      </c>
      <c r="C1679">
        <v>6332</v>
      </c>
      <c r="D1679" t="s">
        <v>9</v>
      </c>
      <c r="E1679">
        <v>61397790</v>
      </c>
      <c r="F1679" t="s">
        <v>8</v>
      </c>
      <c r="G1679">
        <v>0</v>
      </c>
    </row>
    <row r="1680" spans="1:7" x14ac:dyDescent="0.25">
      <c r="A1680">
        <v>4</v>
      </c>
      <c r="B1680" t="s">
        <v>9</v>
      </c>
      <c r="C1680">
        <v>6332</v>
      </c>
      <c r="D1680" t="s">
        <v>9</v>
      </c>
      <c r="E1680">
        <v>61397833</v>
      </c>
      <c r="F1680" t="s">
        <v>8</v>
      </c>
      <c r="G1680">
        <v>0</v>
      </c>
    </row>
    <row r="1681" spans="1:7" x14ac:dyDescent="0.25">
      <c r="A1681">
        <v>4</v>
      </c>
      <c r="B1681" t="s">
        <v>9</v>
      </c>
      <c r="C1681">
        <v>6332</v>
      </c>
      <c r="D1681" t="s">
        <v>9</v>
      </c>
      <c r="E1681">
        <v>61398008</v>
      </c>
      <c r="F1681" t="s">
        <v>8</v>
      </c>
      <c r="G1681">
        <v>0</v>
      </c>
    </row>
    <row r="1682" spans="1:7" x14ac:dyDescent="0.25">
      <c r="A1682">
        <v>4</v>
      </c>
      <c r="B1682" t="s">
        <v>9</v>
      </c>
      <c r="C1682">
        <v>6332</v>
      </c>
      <c r="D1682" t="s">
        <v>9</v>
      </c>
      <c r="E1682">
        <v>61503505</v>
      </c>
      <c r="F1682" t="s">
        <v>8</v>
      </c>
      <c r="G1682">
        <v>0</v>
      </c>
    </row>
    <row r="1683" spans="1:7" x14ac:dyDescent="0.25">
      <c r="A1683">
        <v>4</v>
      </c>
      <c r="B1683" t="s">
        <v>9</v>
      </c>
      <c r="C1683">
        <v>6332</v>
      </c>
      <c r="D1683" t="s">
        <v>9</v>
      </c>
      <c r="E1683">
        <v>61503519</v>
      </c>
      <c r="F1683" t="s">
        <v>8</v>
      </c>
      <c r="G1683">
        <v>0</v>
      </c>
    </row>
    <row r="1684" spans="1:7" x14ac:dyDescent="0.25">
      <c r="A1684">
        <v>4</v>
      </c>
      <c r="B1684" t="s">
        <v>9</v>
      </c>
      <c r="C1684">
        <v>6332</v>
      </c>
      <c r="D1684" t="s">
        <v>9</v>
      </c>
      <c r="E1684">
        <v>61503589</v>
      </c>
      <c r="F1684" t="s">
        <v>8</v>
      </c>
      <c r="G1684">
        <v>0</v>
      </c>
    </row>
    <row r="1685" spans="1:7" x14ac:dyDescent="0.25">
      <c r="A1685">
        <v>4</v>
      </c>
      <c r="B1685" t="s">
        <v>9</v>
      </c>
      <c r="C1685">
        <v>6332</v>
      </c>
      <c r="D1685" t="s">
        <v>9</v>
      </c>
      <c r="E1685">
        <v>61510326</v>
      </c>
      <c r="F1685" t="s">
        <v>8</v>
      </c>
      <c r="G1685">
        <v>0</v>
      </c>
    </row>
    <row r="1686" spans="1:7" x14ac:dyDescent="0.25">
      <c r="A1686">
        <v>4</v>
      </c>
      <c r="B1686" t="s">
        <v>9</v>
      </c>
      <c r="C1686">
        <v>6332</v>
      </c>
      <c r="D1686" t="s">
        <v>9</v>
      </c>
      <c r="E1686">
        <v>61586542</v>
      </c>
      <c r="F1686" t="s">
        <v>8</v>
      </c>
      <c r="G1686">
        <v>0</v>
      </c>
    </row>
    <row r="1687" spans="1:7" x14ac:dyDescent="0.25">
      <c r="A1687">
        <v>4</v>
      </c>
      <c r="B1687" t="s">
        <v>9</v>
      </c>
      <c r="C1687">
        <v>6332</v>
      </c>
      <c r="D1687" t="s">
        <v>9</v>
      </c>
      <c r="E1687">
        <v>61592172</v>
      </c>
      <c r="F1687" t="s">
        <v>8</v>
      </c>
      <c r="G1687">
        <v>0</v>
      </c>
    </row>
    <row r="1688" spans="1:7" x14ac:dyDescent="0.25">
      <c r="A1688">
        <v>4</v>
      </c>
      <c r="B1688" t="s">
        <v>9</v>
      </c>
      <c r="C1688">
        <v>6332</v>
      </c>
      <c r="D1688" t="s">
        <v>9</v>
      </c>
      <c r="E1688">
        <v>61592176</v>
      </c>
      <c r="F1688" t="s">
        <v>8</v>
      </c>
      <c r="G1688">
        <v>0</v>
      </c>
    </row>
    <row r="1689" spans="1:7" x14ac:dyDescent="0.25">
      <c r="A1689">
        <v>4</v>
      </c>
      <c r="B1689" t="s">
        <v>9</v>
      </c>
      <c r="C1689">
        <v>6332</v>
      </c>
      <c r="D1689" t="s">
        <v>9</v>
      </c>
      <c r="E1689">
        <v>61593505</v>
      </c>
      <c r="F1689" t="s">
        <v>8</v>
      </c>
      <c r="G1689">
        <v>0</v>
      </c>
    </row>
    <row r="1690" spans="1:7" x14ac:dyDescent="0.25">
      <c r="A1690">
        <v>4</v>
      </c>
      <c r="B1690" t="s">
        <v>9</v>
      </c>
      <c r="C1690">
        <v>6332</v>
      </c>
      <c r="D1690" t="s">
        <v>9</v>
      </c>
      <c r="E1690">
        <v>61608573</v>
      </c>
      <c r="F1690" t="s">
        <v>8</v>
      </c>
      <c r="G1690">
        <v>0</v>
      </c>
    </row>
    <row r="1691" spans="1:7" x14ac:dyDescent="0.25">
      <c r="A1691">
        <v>4</v>
      </c>
      <c r="B1691" t="s">
        <v>9</v>
      </c>
      <c r="C1691">
        <v>6332</v>
      </c>
      <c r="D1691" t="s">
        <v>9</v>
      </c>
      <c r="E1691">
        <v>61675249</v>
      </c>
      <c r="F1691" t="s">
        <v>8</v>
      </c>
      <c r="G1691">
        <v>0</v>
      </c>
    </row>
    <row r="1692" spans="1:7" x14ac:dyDescent="0.25">
      <c r="A1692">
        <v>4</v>
      </c>
      <c r="B1692" t="s">
        <v>9</v>
      </c>
      <c r="C1692">
        <v>6332</v>
      </c>
      <c r="D1692" t="s">
        <v>9</v>
      </c>
      <c r="E1692">
        <v>61741165</v>
      </c>
      <c r="F1692" t="s">
        <v>8</v>
      </c>
      <c r="G1692">
        <v>0</v>
      </c>
    </row>
    <row r="1693" spans="1:7" x14ac:dyDescent="0.25">
      <c r="A1693">
        <v>4</v>
      </c>
      <c r="B1693" t="s">
        <v>9</v>
      </c>
      <c r="C1693">
        <v>6332</v>
      </c>
      <c r="D1693" t="s">
        <v>9</v>
      </c>
      <c r="E1693">
        <v>61741167</v>
      </c>
      <c r="F1693" t="s">
        <v>8</v>
      </c>
      <c r="G1693">
        <v>0</v>
      </c>
    </row>
    <row r="1694" spans="1:7" x14ac:dyDescent="0.25">
      <c r="A1694">
        <v>4</v>
      </c>
      <c r="B1694" t="s">
        <v>9</v>
      </c>
      <c r="C1694">
        <v>6332</v>
      </c>
      <c r="D1694" t="s">
        <v>9</v>
      </c>
      <c r="E1694">
        <v>61741168</v>
      </c>
      <c r="F1694" t="s">
        <v>8</v>
      </c>
      <c r="G1694">
        <v>0</v>
      </c>
    </row>
    <row r="1695" spans="1:7" x14ac:dyDescent="0.25">
      <c r="A1695">
        <v>4</v>
      </c>
      <c r="B1695" t="s">
        <v>9</v>
      </c>
      <c r="C1695">
        <v>6332</v>
      </c>
      <c r="D1695" t="s">
        <v>9</v>
      </c>
      <c r="E1695">
        <v>61741199</v>
      </c>
      <c r="F1695" t="s">
        <v>8</v>
      </c>
      <c r="G1695">
        <v>0</v>
      </c>
    </row>
    <row r="1696" spans="1:7" x14ac:dyDescent="0.25">
      <c r="A1696">
        <v>4</v>
      </c>
      <c r="B1696" t="s">
        <v>9</v>
      </c>
      <c r="C1696">
        <v>6332</v>
      </c>
      <c r="D1696" t="s">
        <v>9</v>
      </c>
      <c r="E1696">
        <v>61741263</v>
      </c>
      <c r="F1696" t="s">
        <v>8</v>
      </c>
      <c r="G1696">
        <v>0</v>
      </c>
    </row>
    <row r="1697" spans="1:7" x14ac:dyDescent="0.25">
      <c r="A1697">
        <v>4</v>
      </c>
      <c r="B1697" t="s">
        <v>9</v>
      </c>
      <c r="C1697">
        <v>6332</v>
      </c>
      <c r="D1697" t="s">
        <v>9</v>
      </c>
      <c r="E1697">
        <v>61741274</v>
      </c>
      <c r="F1697" t="s">
        <v>8</v>
      </c>
      <c r="G1697">
        <v>0</v>
      </c>
    </row>
    <row r="1698" spans="1:7" x14ac:dyDescent="0.25">
      <c r="A1698">
        <v>4</v>
      </c>
      <c r="B1698" t="s">
        <v>9</v>
      </c>
      <c r="C1698">
        <v>6332</v>
      </c>
      <c r="D1698" t="s">
        <v>9</v>
      </c>
      <c r="E1698">
        <v>61741296</v>
      </c>
      <c r="F1698" t="s">
        <v>8</v>
      </c>
      <c r="G1698">
        <v>0</v>
      </c>
    </row>
    <row r="1699" spans="1:7" x14ac:dyDescent="0.25">
      <c r="A1699">
        <v>4</v>
      </c>
      <c r="B1699" t="s">
        <v>9</v>
      </c>
      <c r="C1699">
        <v>6332</v>
      </c>
      <c r="D1699" t="s">
        <v>9</v>
      </c>
      <c r="E1699">
        <v>61741302</v>
      </c>
      <c r="F1699" t="s">
        <v>8</v>
      </c>
      <c r="G1699">
        <v>0</v>
      </c>
    </row>
    <row r="1700" spans="1:7" x14ac:dyDescent="0.25">
      <c r="A1700">
        <v>4</v>
      </c>
      <c r="B1700" t="s">
        <v>9</v>
      </c>
      <c r="C1700">
        <v>6332</v>
      </c>
      <c r="D1700" t="s">
        <v>9</v>
      </c>
      <c r="E1700">
        <v>61741305</v>
      </c>
      <c r="F1700" t="s">
        <v>8</v>
      </c>
      <c r="G1700">
        <v>0</v>
      </c>
    </row>
    <row r="1701" spans="1:7" x14ac:dyDescent="0.25">
      <c r="A1701">
        <v>4</v>
      </c>
      <c r="B1701" t="s">
        <v>9</v>
      </c>
      <c r="C1701">
        <v>6332</v>
      </c>
      <c r="D1701" t="s">
        <v>9</v>
      </c>
      <c r="E1701">
        <v>61741326</v>
      </c>
      <c r="F1701" t="s">
        <v>8</v>
      </c>
      <c r="G1701">
        <v>0</v>
      </c>
    </row>
    <row r="1702" spans="1:7" x14ac:dyDescent="0.25">
      <c r="A1702">
        <v>4</v>
      </c>
      <c r="B1702" t="s">
        <v>9</v>
      </c>
      <c r="C1702">
        <v>6332</v>
      </c>
      <c r="D1702" t="s">
        <v>9</v>
      </c>
      <c r="E1702">
        <v>61741329</v>
      </c>
      <c r="F1702" t="s">
        <v>8</v>
      </c>
      <c r="G1702">
        <v>0</v>
      </c>
    </row>
    <row r="1703" spans="1:7" x14ac:dyDescent="0.25">
      <c r="A1703">
        <v>4</v>
      </c>
      <c r="B1703" t="s">
        <v>9</v>
      </c>
      <c r="C1703">
        <v>6332</v>
      </c>
      <c r="D1703" t="s">
        <v>9</v>
      </c>
      <c r="E1703">
        <v>61806004</v>
      </c>
      <c r="F1703" t="s">
        <v>8</v>
      </c>
      <c r="G1703">
        <v>0</v>
      </c>
    </row>
    <row r="1704" spans="1:7" x14ac:dyDescent="0.25">
      <c r="A1704">
        <v>4</v>
      </c>
      <c r="B1704" t="s">
        <v>9</v>
      </c>
      <c r="C1704">
        <v>6332</v>
      </c>
      <c r="D1704" t="s">
        <v>9</v>
      </c>
      <c r="E1704">
        <v>61806021</v>
      </c>
      <c r="F1704" t="s">
        <v>8</v>
      </c>
      <c r="G1704">
        <v>0</v>
      </c>
    </row>
    <row r="1705" spans="1:7" x14ac:dyDescent="0.25">
      <c r="A1705">
        <v>4</v>
      </c>
      <c r="B1705" t="s">
        <v>9</v>
      </c>
      <c r="C1705">
        <v>6332</v>
      </c>
      <c r="D1705" t="s">
        <v>9</v>
      </c>
      <c r="E1705">
        <v>61806046</v>
      </c>
      <c r="F1705" t="s">
        <v>8</v>
      </c>
      <c r="G1705">
        <v>0</v>
      </c>
    </row>
    <row r="1706" spans="1:7" x14ac:dyDescent="0.25">
      <c r="A1706">
        <v>4</v>
      </c>
      <c r="B1706" t="s">
        <v>9</v>
      </c>
      <c r="C1706">
        <v>6332</v>
      </c>
      <c r="D1706" t="s">
        <v>9</v>
      </c>
      <c r="E1706">
        <v>61806066</v>
      </c>
      <c r="F1706" t="s">
        <v>8</v>
      </c>
      <c r="G1706">
        <v>0</v>
      </c>
    </row>
    <row r="1707" spans="1:7" x14ac:dyDescent="0.25">
      <c r="A1707">
        <v>4</v>
      </c>
      <c r="B1707" t="s">
        <v>9</v>
      </c>
      <c r="C1707">
        <v>6332</v>
      </c>
      <c r="D1707" t="s">
        <v>9</v>
      </c>
      <c r="E1707">
        <v>61806097</v>
      </c>
      <c r="F1707" t="s">
        <v>8</v>
      </c>
      <c r="G1707">
        <v>0</v>
      </c>
    </row>
    <row r="1708" spans="1:7" x14ac:dyDescent="0.25">
      <c r="A1708">
        <v>4</v>
      </c>
      <c r="B1708" t="s">
        <v>9</v>
      </c>
      <c r="C1708">
        <v>6332</v>
      </c>
      <c r="D1708" t="s">
        <v>9</v>
      </c>
      <c r="E1708">
        <v>61806100</v>
      </c>
      <c r="F1708" t="s">
        <v>8</v>
      </c>
      <c r="G1708">
        <v>0</v>
      </c>
    </row>
    <row r="1709" spans="1:7" x14ac:dyDescent="0.25">
      <c r="A1709">
        <v>4</v>
      </c>
      <c r="B1709" t="s">
        <v>9</v>
      </c>
      <c r="C1709">
        <v>6332</v>
      </c>
      <c r="D1709" t="s">
        <v>9</v>
      </c>
      <c r="E1709">
        <v>61806134</v>
      </c>
      <c r="F1709" t="s">
        <v>8</v>
      </c>
      <c r="G1709">
        <v>0</v>
      </c>
    </row>
    <row r="1710" spans="1:7" x14ac:dyDescent="0.25">
      <c r="A1710">
        <v>4</v>
      </c>
      <c r="B1710" t="s">
        <v>9</v>
      </c>
      <c r="C1710">
        <v>6332</v>
      </c>
      <c r="D1710" t="s">
        <v>9</v>
      </c>
      <c r="E1710">
        <v>61806140</v>
      </c>
      <c r="F1710" t="s">
        <v>8</v>
      </c>
      <c r="G1710">
        <v>0</v>
      </c>
    </row>
    <row r="1711" spans="1:7" x14ac:dyDescent="0.25">
      <c r="A1711">
        <v>4</v>
      </c>
      <c r="B1711" t="s">
        <v>9</v>
      </c>
      <c r="C1711">
        <v>6332</v>
      </c>
      <c r="D1711" t="s">
        <v>9</v>
      </c>
      <c r="E1711">
        <v>61941805</v>
      </c>
      <c r="F1711" t="s">
        <v>8</v>
      </c>
      <c r="G1711">
        <v>0</v>
      </c>
    </row>
    <row r="1712" spans="1:7" x14ac:dyDescent="0.25">
      <c r="A1712">
        <v>4</v>
      </c>
      <c r="B1712" t="s">
        <v>9</v>
      </c>
      <c r="C1712">
        <v>6332</v>
      </c>
      <c r="D1712" t="s">
        <v>9</v>
      </c>
      <c r="E1712">
        <v>62008119</v>
      </c>
      <c r="F1712" t="s">
        <v>8</v>
      </c>
      <c r="G1712">
        <v>0</v>
      </c>
    </row>
    <row r="1713" spans="1:7" x14ac:dyDescent="0.25">
      <c r="A1713">
        <v>4</v>
      </c>
      <c r="B1713" t="s">
        <v>9</v>
      </c>
      <c r="C1713">
        <v>6332</v>
      </c>
      <c r="D1713" t="s">
        <v>9</v>
      </c>
      <c r="E1713">
        <v>62060261</v>
      </c>
      <c r="F1713" t="s">
        <v>8</v>
      </c>
      <c r="G1713">
        <v>0</v>
      </c>
    </row>
    <row r="1714" spans="1:7" x14ac:dyDescent="0.25">
      <c r="A1714">
        <v>4</v>
      </c>
      <c r="B1714" t="s">
        <v>9</v>
      </c>
      <c r="C1714">
        <v>6332</v>
      </c>
      <c r="D1714" t="s">
        <v>9</v>
      </c>
      <c r="E1714">
        <v>62060339</v>
      </c>
      <c r="F1714" t="s">
        <v>8</v>
      </c>
      <c r="G1714">
        <v>0</v>
      </c>
    </row>
    <row r="1715" spans="1:7" x14ac:dyDescent="0.25">
      <c r="A1715">
        <v>4</v>
      </c>
      <c r="B1715" t="s">
        <v>9</v>
      </c>
      <c r="C1715">
        <v>6332</v>
      </c>
      <c r="D1715" t="s">
        <v>9</v>
      </c>
      <c r="E1715">
        <v>62183029</v>
      </c>
      <c r="F1715" t="s">
        <v>8</v>
      </c>
      <c r="G1715">
        <v>0</v>
      </c>
    </row>
    <row r="1716" spans="1:7" x14ac:dyDescent="0.25">
      <c r="A1716">
        <v>4</v>
      </c>
      <c r="B1716" t="s">
        <v>9</v>
      </c>
      <c r="C1716">
        <v>6332</v>
      </c>
      <c r="D1716" t="s">
        <v>9</v>
      </c>
      <c r="E1716">
        <v>62286422</v>
      </c>
      <c r="F1716" t="s">
        <v>8</v>
      </c>
      <c r="G1716">
        <v>0</v>
      </c>
    </row>
    <row r="1717" spans="1:7" x14ac:dyDescent="0.25">
      <c r="A1717">
        <v>4</v>
      </c>
      <c r="B1717" t="s">
        <v>9</v>
      </c>
      <c r="C1717">
        <v>6332</v>
      </c>
      <c r="D1717" t="s">
        <v>9</v>
      </c>
      <c r="E1717">
        <v>62369958</v>
      </c>
      <c r="F1717">
        <v>62369958</v>
      </c>
      <c r="G1717">
        <v>1</v>
      </c>
    </row>
    <row r="1718" spans="1:7" x14ac:dyDescent="0.25">
      <c r="A1718">
        <v>4</v>
      </c>
      <c r="B1718" t="s">
        <v>9</v>
      </c>
      <c r="C1718">
        <v>6332</v>
      </c>
      <c r="D1718" t="s">
        <v>9</v>
      </c>
      <c r="E1718">
        <v>62369961</v>
      </c>
      <c r="F1718" t="s">
        <v>8</v>
      </c>
      <c r="G1718">
        <v>0</v>
      </c>
    </row>
    <row r="1719" spans="1:7" x14ac:dyDescent="0.25">
      <c r="A1719">
        <v>4</v>
      </c>
      <c r="B1719" t="s">
        <v>9</v>
      </c>
      <c r="C1719">
        <v>6332</v>
      </c>
      <c r="D1719" t="s">
        <v>9</v>
      </c>
      <c r="E1719">
        <v>62369965</v>
      </c>
      <c r="F1719" t="s">
        <v>8</v>
      </c>
      <c r="G1719">
        <v>0</v>
      </c>
    </row>
    <row r="1720" spans="1:7" x14ac:dyDescent="0.25">
      <c r="A1720">
        <v>4</v>
      </c>
      <c r="B1720" t="s">
        <v>9</v>
      </c>
      <c r="C1720">
        <v>6332</v>
      </c>
      <c r="D1720" t="s">
        <v>9</v>
      </c>
      <c r="E1720">
        <v>62370006</v>
      </c>
      <c r="F1720" t="s">
        <v>8</v>
      </c>
      <c r="G1720">
        <v>0</v>
      </c>
    </row>
    <row r="1721" spans="1:7" x14ac:dyDescent="0.25">
      <c r="A1721">
        <v>4</v>
      </c>
      <c r="B1721" t="s">
        <v>9</v>
      </c>
      <c r="C1721">
        <v>6332</v>
      </c>
      <c r="D1721" t="s">
        <v>9</v>
      </c>
      <c r="E1721">
        <v>62370017</v>
      </c>
      <c r="F1721" t="s">
        <v>8</v>
      </c>
      <c r="G1721">
        <v>0</v>
      </c>
    </row>
    <row r="1722" spans="1:7" x14ac:dyDescent="0.25">
      <c r="A1722">
        <v>4</v>
      </c>
      <c r="B1722" t="s">
        <v>9</v>
      </c>
      <c r="C1722">
        <v>6332</v>
      </c>
      <c r="D1722" t="s">
        <v>9</v>
      </c>
      <c r="E1722">
        <v>62370040</v>
      </c>
      <c r="F1722" t="s">
        <v>8</v>
      </c>
      <c r="G1722">
        <v>0</v>
      </c>
    </row>
    <row r="1723" spans="1:7" x14ac:dyDescent="0.25">
      <c r="A1723">
        <v>4</v>
      </c>
      <c r="B1723" t="s">
        <v>9</v>
      </c>
      <c r="C1723">
        <v>6332</v>
      </c>
      <c r="D1723" t="s">
        <v>9</v>
      </c>
      <c r="E1723">
        <v>62370078</v>
      </c>
      <c r="F1723" t="s">
        <v>8</v>
      </c>
      <c r="G1723">
        <v>0</v>
      </c>
    </row>
    <row r="1724" spans="1:7" x14ac:dyDescent="0.25">
      <c r="A1724">
        <v>4</v>
      </c>
      <c r="B1724" t="s">
        <v>9</v>
      </c>
      <c r="C1724">
        <v>6332</v>
      </c>
      <c r="D1724" t="s">
        <v>9</v>
      </c>
      <c r="E1724">
        <v>62371914</v>
      </c>
      <c r="F1724" t="s">
        <v>8</v>
      </c>
      <c r="G1724">
        <v>0</v>
      </c>
    </row>
    <row r="1725" spans="1:7" x14ac:dyDescent="0.25">
      <c r="A1725">
        <v>4</v>
      </c>
      <c r="B1725" t="s">
        <v>9</v>
      </c>
      <c r="C1725">
        <v>6332</v>
      </c>
      <c r="D1725" t="s">
        <v>9</v>
      </c>
      <c r="E1725">
        <v>62541710</v>
      </c>
      <c r="F1725">
        <v>62541710</v>
      </c>
      <c r="G1725">
        <v>1</v>
      </c>
    </row>
    <row r="1726" spans="1:7" x14ac:dyDescent="0.25">
      <c r="A1726">
        <v>4</v>
      </c>
      <c r="B1726" t="s">
        <v>9</v>
      </c>
      <c r="C1726">
        <v>6332</v>
      </c>
      <c r="D1726" t="s">
        <v>9</v>
      </c>
      <c r="E1726">
        <v>62541782</v>
      </c>
      <c r="F1726" t="s">
        <v>8</v>
      </c>
      <c r="G1726">
        <v>0</v>
      </c>
    </row>
    <row r="1727" spans="1:7" x14ac:dyDescent="0.25">
      <c r="A1727">
        <v>4</v>
      </c>
      <c r="B1727" t="s">
        <v>9</v>
      </c>
      <c r="C1727">
        <v>6332</v>
      </c>
      <c r="D1727" t="s">
        <v>9</v>
      </c>
      <c r="E1727">
        <v>62541873</v>
      </c>
      <c r="F1727" t="s">
        <v>8</v>
      </c>
      <c r="G1727">
        <v>0</v>
      </c>
    </row>
    <row r="1728" spans="1:7" x14ac:dyDescent="0.25">
      <c r="A1728">
        <v>4</v>
      </c>
      <c r="B1728" t="s">
        <v>9</v>
      </c>
      <c r="C1728">
        <v>6332</v>
      </c>
      <c r="D1728" t="s">
        <v>9</v>
      </c>
      <c r="E1728">
        <v>62568601</v>
      </c>
      <c r="F1728" t="s">
        <v>8</v>
      </c>
      <c r="G1728">
        <v>0</v>
      </c>
    </row>
    <row r="1729" spans="1:7" x14ac:dyDescent="0.25">
      <c r="A1729">
        <v>4</v>
      </c>
      <c r="B1729" t="s">
        <v>9</v>
      </c>
      <c r="C1729">
        <v>6332</v>
      </c>
      <c r="D1729" t="s">
        <v>9</v>
      </c>
      <c r="E1729">
        <v>62568644</v>
      </c>
      <c r="F1729" t="s">
        <v>8</v>
      </c>
      <c r="G1729">
        <v>0</v>
      </c>
    </row>
    <row r="1730" spans="1:7" x14ac:dyDescent="0.25">
      <c r="A1730">
        <v>4</v>
      </c>
      <c r="B1730" t="s">
        <v>9</v>
      </c>
      <c r="C1730">
        <v>6332</v>
      </c>
      <c r="D1730" t="s">
        <v>9</v>
      </c>
      <c r="E1730">
        <v>62568814</v>
      </c>
      <c r="F1730" t="s">
        <v>8</v>
      </c>
      <c r="G1730">
        <v>0</v>
      </c>
    </row>
    <row r="1731" spans="1:7" x14ac:dyDescent="0.25">
      <c r="A1731">
        <v>4</v>
      </c>
      <c r="B1731" t="s">
        <v>9</v>
      </c>
      <c r="C1731">
        <v>6332</v>
      </c>
      <c r="D1731" t="s">
        <v>9</v>
      </c>
      <c r="E1731">
        <v>62675274</v>
      </c>
      <c r="F1731" t="s">
        <v>8</v>
      </c>
      <c r="G1731">
        <v>0</v>
      </c>
    </row>
    <row r="1732" spans="1:7" x14ac:dyDescent="0.25">
      <c r="A1732">
        <v>4</v>
      </c>
      <c r="B1732" t="s">
        <v>9</v>
      </c>
      <c r="C1732">
        <v>6332</v>
      </c>
      <c r="D1732" t="s">
        <v>9</v>
      </c>
      <c r="E1732">
        <v>62727811</v>
      </c>
      <c r="F1732" t="s">
        <v>8</v>
      </c>
      <c r="G1732">
        <v>0</v>
      </c>
    </row>
    <row r="1733" spans="1:7" x14ac:dyDescent="0.25">
      <c r="A1733">
        <v>4</v>
      </c>
      <c r="B1733" t="s">
        <v>9</v>
      </c>
      <c r="C1733">
        <v>6332</v>
      </c>
      <c r="D1733" t="s">
        <v>9</v>
      </c>
      <c r="E1733">
        <v>62727829</v>
      </c>
      <c r="F1733" t="s">
        <v>8</v>
      </c>
      <c r="G1733">
        <v>0</v>
      </c>
    </row>
    <row r="1734" spans="1:7" x14ac:dyDescent="0.25">
      <c r="A1734">
        <v>4</v>
      </c>
      <c r="B1734" t="s">
        <v>9</v>
      </c>
      <c r="C1734">
        <v>6332</v>
      </c>
      <c r="D1734" t="s">
        <v>9</v>
      </c>
      <c r="E1734">
        <v>62934992</v>
      </c>
      <c r="F1734" t="s">
        <v>8</v>
      </c>
      <c r="G1734">
        <v>0</v>
      </c>
    </row>
    <row r="1735" spans="1:7" x14ac:dyDescent="0.25">
      <c r="A1735">
        <v>4</v>
      </c>
      <c r="B1735" t="s">
        <v>9</v>
      </c>
      <c r="C1735">
        <v>6332</v>
      </c>
      <c r="D1735" t="s">
        <v>9</v>
      </c>
      <c r="E1735">
        <v>63134687</v>
      </c>
      <c r="F1735" t="s">
        <v>8</v>
      </c>
      <c r="G1735">
        <v>0</v>
      </c>
    </row>
    <row r="1736" spans="1:7" x14ac:dyDescent="0.25">
      <c r="A1736">
        <v>4</v>
      </c>
      <c r="B1736" t="s">
        <v>9</v>
      </c>
      <c r="C1736">
        <v>6332</v>
      </c>
      <c r="D1736" t="s">
        <v>9</v>
      </c>
      <c r="E1736">
        <v>63186196</v>
      </c>
      <c r="F1736" t="s">
        <v>8</v>
      </c>
      <c r="G1736">
        <v>0</v>
      </c>
    </row>
    <row r="1737" spans="1:7" x14ac:dyDescent="0.25">
      <c r="A1737">
        <v>4</v>
      </c>
      <c r="B1737" t="s">
        <v>9</v>
      </c>
      <c r="C1737">
        <v>6332</v>
      </c>
      <c r="D1737" t="s">
        <v>9</v>
      </c>
      <c r="E1737">
        <v>63220182</v>
      </c>
      <c r="F1737" t="s">
        <v>8</v>
      </c>
      <c r="G1737">
        <v>0</v>
      </c>
    </row>
    <row r="1738" spans="1:7" x14ac:dyDescent="0.25">
      <c r="A1738">
        <v>4</v>
      </c>
      <c r="B1738" t="s">
        <v>9</v>
      </c>
      <c r="C1738">
        <v>6332</v>
      </c>
      <c r="D1738" t="s">
        <v>9</v>
      </c>
      <c r="E1738">
        <v>63266406</v>
      </c>
      <c r="F1738" t="s">
        <v>8</v>
      </c>
      <c r="G1738">
        <v>0</v>
      </c>
    </row>
    <row r="1739" spans="1:7" x14ac:dyDescent="0.25">
      <c r="A1739">
        <v>4</v>
      </c>
      <c r="B1739" t="s">
        <v>9</v>
      </c>
      <c r="C1739">
        <v>6332</v>
      </c>
      <c r="D1739" t="s">
        <v>9</v>
      </c>
      <c r="E1739">
        <v>63417842</v>
      </c>
      <c r="F1739" t="s">
        <v>8</v>
      </c>
      <c r="G1739">
        <v>0</v>
      </c>
    </row>
    <row r="1740" spans="1:7" x14ac:dyDescent="0.25">
      <c r="A1740">
        <v>4</v>
      </c>
      <c r="B1740" t="s">
        <v>9</v>
      </c>
      <c r="C1740">
        <v>6332</v>
      </c>
      <c r="D1740" t="s">
        <v>9</v>
      </c>
      <c r="E1740">
        <v>63517266</v>
      </c>
      <c r="F1740" t="s">
        <v>8</v>
      </c>
      <c r="G1740">
        <v>0</v>
      </c>
    </row>
    <row r="1741" spans="1:7" x14ac:dyDescent="0.25">
      <c r="A1741">
        <v>4</v>
      </c>
      <c r="B1741" t="s">
        <v>9</v>
      </c>
      <c r="C1741">
        <v>6332</v>
      </c>
      <c r="D1741" t="s">
        <v>9</v>
      </c>
      <c r="E1741">
        <v>63691793</v>
      </c>
      <c r="F1741" t="s">
        <v>8</v>
      </c>
      <c r="G1741">
        <v>0</v>
      </c>
    </row>
    <row r="1742" spans="1:7" x14ac:dyDescent="0.25">
      <c r="A1742">
        <v>4</v>
      </c>
      <c r="B1742" t="s">
        <v>9</v>
      </c>
      <c r="C1742">
        <v>6332</v>
      </c>
      <c r="D1742" t="s">
        <v>9</v>
      </c>
      <c r="E1742">
        <v>70632608</v>
      </c>
      <c r="F1742" t="s">
        <v>8</v>
      </c>
      <c r="G1742">
        <v>0</v>
      </c>
    </row>
    <row r="1743" spans="1:7" x14ac:dyDescent="0.25">
      <c r="A1743">
        <v>4</v>
      </c>
      <c r="B1743" t="s">
        <v>9</v>
      </c>
      <c r="C1743">
        <v>6332</v>
      </c>
      <c r="D1743" t="s">
        <v>9</v>
      </c>
      <c r="E1743">
        <v>70940943</v>
      </c>
      <c r="F1743" t="s">
        <v>8</v>
      </c>
      <c r="G1743">
        <v>0</v>
      </c>
    </row>
    <row r="1744" spans="1:7" x14ac:dyDescent="0.25">
      <c r="A1744">
        <v>4</v>
      </c>
      <c r="B1744" t="s">
        <v>9</v>
      </c>
      <c r="C1744">
        <v>6332</v>
      </c>
      <c r="D1744" t="s">
        <v>9</v>
      </c>
      <c r="E1744">
        <v>71145934</v>
      </c>
      <c r="F1744" t="s">
        <v>8</v>
      </c>
      <c r="G1744">
        <v>0</v>
      </c>
    </row>
    <row r="1745" spans="1:7" x14ac:dyDescent="0.25">
      <c r="A1745">
        <v>4</v>
      </c>
      <c r="B1745" t="s">
        <v>9</v>
      </c>
      <c r="C1745">
        <v>6332</v>
      </c>
      <c r="D1745" t="s">
        <v>9</v>
      </c>
      <c r="E1745">
        <v>71749902</v>
      </c>
      <c r="F1745" t="s">
        <v>8</v>
      </c>
      <c r="G1745">
        <v>0</v>
      </c>
    </row>
    <row r="1746" spans="1:7" x14ac:dyDescent="0.25">
      <c r="A1746">
        <v>4</v>
      </c>
      <c r="B1746" t="s">
        <v>9</v>
      </c>
      <c r="C1746">
        <v>6332</v>
      </c>
      <c r="D1746" t="s">
        <v>9</v>
      </c>
      <c r="E1746">
        <v>71981704</v>
      </c>
      <c r="F1746" t="s">
        <v>8</v>
      </c>
      <c r="G1746">
        <v>0</v>
      </c>
    </row>
    <row r="1747" spans="1:7" x14ac:dyDescent="0.25">
      <c r="A1747">
        <v>4</v>
      </c>
      <c r="B1747" t="s">
        <v>9</v>
      </c>
      <c r="C1747">
        <v>6332</v>
      </c>
      <c r="D1747" t="s">
        <v>9</v>
      </c>
      <c r="E1747">
        <v>72065526</v>
      </c>
      <c r="F1747" t="s">
        <v>8</v>
      </c>
      <c r="G1747">
        <v>0</v>
      </c>
    </row>
    <row r="1748" spans="1:7" x14ac:dyDescent="0.25">
      <c r="A1748">
        <v>4</v>
      </c>
      <c r="B1748" t="s">
        <v>9</v>
      </c>
      <c r="C1748">
        <v>6332</v>
      </c>
      <c r="D1748" t="s">
        <v>9</v>
      </c>
      <c r="E1748">
        <v>72100096</v>
      </c>
      <c r="F1748" t="s">
        <v>8</v>
      </c>
      <c r="G1748">
        <v>0</v>
      </c>
    </row>
    <row r="1749" spans="1:7" x14ac:dyDescent="0.25">
      <c r="A1749">
        <v>4</v>
      </c>
      <c r="B1749" t="s">
        <v>9</v>
      </c>
      <c r="C1749">
        <v>6332</v>
      </c>
      <c r="D1749" t="s">
        <v>9</v>
      </c>
      <c r="E1749">
        <v>73691757</v>
      </c>
      <c r="F1749" t="s">
        <v>8</v>
      </c>
      <c r="G1749">
        <v>0</v>
      </c>
    </row>
    <row r="1750" spans="1:7" x14ac:dyDescent="0.25">
      <c r="A1750">
        <v>4</v>
      </c>
      <c r="B1750" t="s">
        <v>9</v>
      </c>
      <c r="C1750">
        <v>6332</v>
      </c>
      <c r="D1750" t="s">
        <v>9</v>
      </c>
      <c r="E1750">
        <v>73767536</v>
      </c>
      <c r="F1750" t="s">
        <v>8</v>
      </c>
      <c r="G1750">
        <v>0</v>
      </c>
    </row>
    <row r="1751" spans="1:7" x14ac:dyDescent="0.25">
      <c r="A1751">
        <v>4</v>
      </c>
      <c r="B1751" t="s">
        <v>9</v>
      </c>
      <c r="C1751">
        <v>6332</v>
      </c>
      <c r="D1751" t="s">
        <v>9</v>
      </c>
      <c r="E1751">
        <v>74104372</v>
      </c>
      <c r="F1751" t="s">
        <v>8</v>
      </c>
      <c r="G1751">
        <v>0</v>
      </c>
    </row>
    <row r="1752" spans="1:7" x14ac:dyDescent="0.25">
      <c r="A1752">
        <v>4</v>
      </c>
      <c r="B1752" t="s">
        <v>9</v>
      </c>
      <c r="C1752">
        <v>6332</v>
      </c>
      <c r="D1752" t="s">
        <v>9</v>
      </c>
      <c r="E1752">
        <v>74622503</v>
      </c>
      <c r="F1752" t="s">
        <v>8</v>
      </c>
      <c r="G1752">
        <v>0</v>
      </c>
    </row>
    <row r="1753" spans="1:7" x14ac:dyDescent="0.25">
      <c r="A1753">
        <v>4</v>
      </c>
      <c r="B1753" t="s">
        <v>9</v>
      </c>
      <c r="C1753">
        <v>6332</v>
      </c>
      <c r="D1753" t="s">
        <v>9</v>
      </c>
      <c r="E1753">
        <v>74630141</v>
      </c>
      <c r="F1753" t="s">
        <v>8</v>
      </c>
      <c r="G1753">
        <v>0</v>
      </c>
    </row>
    <row r="1754" spans="1:7" x14ac:dyDescent="0.25">
      <c r="A1754">
        <v>4</v>
      </c>
      <c r="B1754" t="s">
        <v>9</v>
      </c>
      <c r="C1754">
        <v>6332</v>
      </c>
      <c r="D1754" t="s">
        <v>9</v>
      </c>
      <c r="E1754">
        <v>74828279</v>
      </c>
      <c r="F1754" t="s">
        <v>8</v>
      </c>
      <c r="G1754">
        <v>0</v>
      </c>
    </row>
    <row r="1755" spans="1:7" x14ac:dyDescent="0.25">
      <c r="A1755">
        <v>4</v>
      </c>
      <c r="B1755" t="s">
        <v>9</v>
      </c>
      <c r="C1755">
        <v>6332</v>
      </c>
      <c r="D1755" t="s">
        <v>9</v>
      </c>
      <c r="E1755">
        <v>75311454</v>
      </c>
      <c r="F1755" t="s">
        <v>8</v>
      </c>
      <c r="G1755">
        <v>0</v>
      </c>
    </row>
    <row r="1756" spans="1:7" x14ac:dyDescent="0.25">
      <c r="A1756">
        <v>4</v>
      </c>
      <c r="B1756" t="s">
        <v>9</v>
      </c>
      <c r="C1756">
        <v>6332</v>
      </c>
      <c r="D1756" t="s">
        <v>9</v>
      </c>
      <c r="E1756">
        <v>75320231</v>
      </c>
      <c r="F1756" t="s">
        <v>8</v>
      </c>
      <c r="G1756">
        <v>0</v>
      </c>
    </row>
    <row r="1757" spans="1:7" x14ac:dyDescent="0.25">
      <c r="A1757">
        <v>4</v>
      </c>
      <c r="B1757" t="s">
        <v>9</v>
      </c>
      <c r="C1757">
        <v>6332</v>
      </c>
      <c r="D1757" t="s">
        <v>9</v>
      </c>
      <c r="E1757">
        <v>75320243</v>
      </c>
      <c r="F1757" t="s">
        <v>8</v>
      </c>
      <c r="G1757">
        <v>0</v>
      </c>
    </row>
    <row r="1758" spans="1:7" x14ac:dyDescent="0.25">
      <c r="A1758">
        <v>4</v>
      </c>
      <c r="B1758" t="s">
        <v>9</v>
      </c>
      <c r="C1758">
        <v>6332</v>
      </c>
      <c r="D1758" t="s">
        <v>9</v>
      </c>
      <c r="E1758">
        <v>75331504</v>
      </c>
      <c r="F1758" t="s">
        <v>8</v>
      </c>
      <c r="G1758">
        <v>0</v>
      </c>
    </row>
    <row r="1759" spans="1:7" x14ac:dyDescent="0.25">
      <c r="A1759">
        <v>4</v>
      </c>
      <c r="B1759" t="s">
        <v>9</v>
      </c>
      <c r="C1759">
        <v>6332</v>
      </c>
      <c r="D1759" t="s">
        <v>9</v>
      </c>
      <c r="E1759">
        <v>75331591</v>
      </c>
      <c r="F1759" t="s">
        <v>8</v>
      </c>
      <c r="G1759">
        <v>0</v>
      </c>
    </row>
    <row r="1760" spans="1:7" x14ac:dyDescent="0.25">
      <c r="A1760">
        <v>4</v>
      </c>
      <c r="B1760" t="s">
        <v>9</v>
      </c>
      <c r="C1760">
        <v>6332</v>
      </c>
      <c r="D1760" t="s">
        <v>9</v>
      </c>
      <c r="E1760">
        <v>75331606</v>
      </c>
      <c r="F1760" t="s">
        <v>8</v>
      </c>
      <c r="G1760">
        <v>0</v>
      </c>
    </row>
    <row r="1761" spans="1:7" x14ac:dyDescent="0.25">
      <c r="A1761">
        <v>4</v>
      </c>
      <c r="B1761" t="s">
        <v>9</v>
      </c>
      <c r="C1761">
        <v>6332</v>
      </c>
      <c r="D1761" t="s">
        <v>9</v>
      </c>
      <c r="E1761">
        <v>75331633</v>
      </c>
      <c r="F1761" t="s">
        <v>8</v>
      </c>
      <c r="G1761">
        <v>0</v>
      </c>
    </row>
    <row r="1762" spans="1:7" x14ac:dyDescent="0.25">
      <c r="A1762">
        <v>4</v>
      </c>
      <c r="B1762" t="s">
        <v>9</v>
      </c>
      <c r="C1762">
        <v>6332</v>
      </c>
      <c r="D1762" t="s">
        <v>9</v>
      </c>
      <c r="E1762">
        <v>75351749</v>
      </c>
      <c r="F1762" t="s">
        <v>8</v>
      </c>
      <c r="G1762">
        <v>0</v>
      </c>
    </row>
    <row r="1763" spans="1:7" x14ac:dyDescent="0.25">
      <c r="A1763">
        <v>4</v>
      </c>
      <c r="B1763" t="s">
        <v>9</v>
      </c>
      <c r="C1763">
        <v>6332</v>
      </c>
      <c r="D1763" t="s">
        <v>9</v>
      </c>
      <c r="E1763">
        <v>75356512</v>
      </c>
      <c r="F1763" t="s">
        <v>8</v>
      </c>
      <c r="G1763">
        <v>0</v>
      </c>
    </row>
    <row r="1764" spans="1:7" x14ac:dyDescent="0.25">
      <c r="A1764">
        <v>4</v>
      </c>
      <c r="B1764" t="s">
        <v>9</v>
      </c>
      <c r="C1764">
        <v>6332</v>
      </c>
      <c r="D1764" t="s">
        <v>9</v>
      </c>
      <c r="E1764">
        <v>75371396</v>
      </c>
      <c r="F1764" t="s">
        <v>8</v>
      </c>
      <c r="G1764">
        <v>0</v>
      </c>
    </row>
    <row r="1765" spans="1:7" x14ac:dyDescent="0.25">
      <c r="A1765">
        <v>4</v>
      </c>
      <c r="B1765" t="s">
        <v>9</v>
      </c>
      <c r="C1765">
        <v>6332</v>
      </c>
      <c r="D1765" t="s">
        <v>9</v>
      </c>
      <c r="E1765">
        <v>75371401</v>
      </c>
      <c r="F1765" t="s">
        <v>8</v>
      </c>
      <c r="G1765">
        <v>0</v>
      </c>
    </row>
    <row r="1766" spans="1:7" x14ac:dyDescent="0.25">
      <c r="A1766">
        <v>4</v>
      </c>
      <c r="B1766" t="s">
        <v>9</v>
      </c>
      <c r="C1766">
        <v>6332</v>
      </c>
      <c r="D1766" t="s">
        <v>9</v>
      </c>
      <c r="E1766">
        <v>75569068</v>
      </c>
      <c r="F1766" t="s">
        <v>8</v>
      </c>
      <c r="G1766">
        <v>0</v>
      </c>
    </row>
    <row r="1767" spans="1:7" x14ac:dyDescent="0.25">
      <c r="A1767">
        <v>4</v>
      </c>
      <c r="B1767" t="s">
        <v>9</v>
      </c>
      <c r="C1767">
        <v>6332</v>
      </c>
      <c r="D1767" t="s">
        <v>9</v>
      </c>
      <c r="E1767">
        <v>75668383</v>
      </c>
      <c r="F1767" t="s">
        <v>8</v>
      </c>
      <c r="G1767">
        <v>0</v>
      </c>
    </row>
    <row r="1768" spans="1:7" x14ac:dyDescent="0.25">
      <c r="A1768">
        <v>4</v>
      </c>
      <c r="B1768" t="s">
        <v>9</v>
      </c>
      <c r="C1768">
        <v>6332</v>
      </c>
      <c r="D1768" t="s">
        <v>9</v>
      </c>
      <c r="E1768">
        <v>75708074</v>
      </c>
      <c r="F1768" t="s">
        <v>8</v>
      </c>
      <c r="G1768">
        <v>0</v>
      </c>
    </row>
    <row r="1769" spans="1:7" x14ac:dyDescent="0.25">
      <c r="A1769">
        <v>4</v>
      </c>
      <c r="B1769" t="s">
        <v>9</v>
      </c>
      <c r="C1769">
        <v>6332</v>
      </c>
      <c r="D1769" t="s">
        <v>9</v>
      </c>
      <c r="E1769">
        <v>75708075</v>
      </c>
      <c r="F1769" t="s">
        <v>8</v>
      </c>
      <c r="G1769">
        <v>0</v>
      </c>
    </row>
    <row r="1770" spans="1:7" x14ac:dyDescent="0.25">
      <c r="A1770">
        <v>4</v>
      </c>
      <c r="B1770" t="s">
        <v>9</v>
      </c>
      <c r="C1770">
        <v>6332</v>
      </c>
      <c r="D1770" t="s">
        <v>9</v>
      </c>
      <c r="E1770">
        <v>75756573</v>
      </c>
      <c r="F1770" t="s">
        <v>8</v>
      </c>
      <c r="G1770">
        <v>0</v>
      </c>
    </row>
    <row r="1771" spans="1:7" x14ac:dyDescent="0.25">
      <c r="A1771">
        <v>4</v>
      </c>
      <c r="B1771" t="s">
        <v>9</v>
      </c>
      <c r="C1771">
        <v>6332</v>
      </c>
      <c r="D1771" t="s">
        <v>9</v>
      </c>
      <c r="E1771">
        <v>75791739</v>
      </c>
      <c r="F1771" t="s">
        <v>8</v>
      </c>
      <c r="G1771">
        <v>0</v>
      </c>
    </row>
    <row r="1772" spans="1:7" x14ac:dyDescent="0.25">
      <c r="A1772">
        <v>4</v>
      </c>
      <c r="B1772" t="s">
        <v>9</v>
      </c>
      <c r="C1772">
        <v>6332</v>
      </c>
      <c r="D1772" t="s">
        <v>9</v>
      </c>
      <c r="E1772">
        <v>76018515</v>
      </c>
      <c r="F1772" t="s">
        <v>8</v>
      </c>
      <c r="G1772">
        <v>0</v>
      </c>
    </row>
    <row r="1773" spans="1:7" x14ac:dyDescent="0.25">
      <c r="A1773">
        <v>4</v>
      </c>
      <c r="B1773" t="s">
        <v>9</v>
      </c>
      <c r="C1773">
        <v>6332</v>
      </c>
      <c r="D1773" t="s">
        <v>9</v>
      </c>
      <c r="E1773">
        <v>76036938</v>
      </c>
      <c r="F1773" t="s">
        <v>8</v>
      </c>
      <c r="G1773">
        <v>0</v>
      </c>
    </row>
    <row r="1774" spans="1:7" x14ac:dyDescent="0.25">
      <c r="A1774">
        <v>4</v>
      </c>
      <c r="B1774" t="s">
        <v>9</v>
      </c>
      <c r="C1774">
        <v>6332</v>
      </c>
      <c r="D1774" t="s">
        <v>9</v>
      </c>
      <c r="E1774">
        <v>76072653</v>
      </c>
      <c r="F1774" t="s">
        <v>8</v>
      </c>
      <c r="G1774">
        <v>0</v>
      </c>
    </row>
    <row r="1775" spans="1:7" x14ac:dyDescent="0.25">
      <c r="A1775">
        <v>4</v>
      </c>
      <c r="B1775" t="s">
        <v>9</v>
      </c>
      <c r="C1775">
        <v>6332</v>
      </c>
      <c r="D1775" t="s">
        <v>9</v>
      </c>
      <c r="E1775">
        <v>76165402</v>
      </c>
      <c r="F1775" t="s">
        <v>8</v>
      </c>
      <c r="G1775">
        <v>0</v>
      </c>
    </row>
    <row r="1776" spans="1:7" x14ac:dyDescent="0.25">
      <c r="A1776">
        <v>4</v>
      </c>
      <c r="B1776" t="s">
        <v>9</v>
      </c>
      <c r="C1776">
        <v>6332</v>
      </c>
      <c r="D1776" t="s">
        <v>9</v>
      </c>
      <c r="E1776">
        <v>76209892</v>
      </c>
      <c r="F1776" t="s">
        <v>8</v>
      </c>
      <c r="G1776">
        <v>0</v>
      </c>
    </row>
    <row r="1777" spans="1:7" x14ac:dyDescent="0.25">
      <c r="A1777">
        <v>4</v>
      </c>
      <c r="B1777" t="s">
        <v>9</v>
      </c>
      <c r="C1777">
        <v>6332</v>
      </c>
      <c r="D1777" t="s">
        <v>9</v>
      </c>
      <c r="E1777">
        <v>76371265</v>
      </c>
      <c r="F1777" t="s">
        <v>8</v>
      </c>
      <c r="G1777">
        <v>0</v>
      </c>
    </row>
    <row r="1778" spans="1:7" x14ac:dyDescent="0.25">
      <c r="A1778">
        <v>4</v>
      </c>
      <c r="B1778" t="s">
        <v>9</v>
      </c>
      <c r="C1778">
        <v>6332</v>
      </c>
      <c r="D1778" t="s">
        <v>9</v>
      </c>
      <c r="E1778">
        <v>76462554</v>
      </c>
      <c r="F1778" t="s">
        <v>8</v>
      </c>
      <c r="G1778">
        <v>0</v>
      </c>
    </row>
    <row r="1779" spans="1:7" x14ac:dyDescent="0.25">
      <c r="A1779">
        <v>4</v>
      </c>
      <c r="B1779" t="s">
        <v>9</v>
      </c>
      <c r="C1779">
        <v>6332</v>
      </c>
      <c r="D1779" t="s">
        <v>9</v>
      </c>
      <c r="E1779">
        <v>76514015</v>
      </c>
      <c r="F1779" t="s">
        <v>8</v>
      </c>
      <c r="G1779">
        <v>0</v>
      </c>
    </row>
    <row r="1780" spans="1:7" x14ac:dyDescent="0.25">
      <c r="A1780">
        <v>4</v>
      </c>
      <c r="B1780" t="s">
        <v>9</v>
      </c>
      <c r="C1780">
        <v>6332</v>
      </c>
      <c r="D1780" t="s">
        <v>9</v>
      </c>
      <c r="E1780">
        <v>76547534</v>
      </c>
      <c r="F1780" t="s">
        <v>8</v>
      </c>
      <c r="G1780">
        <v>0</v>
      </c>
    </row>
    <row r="1781" spans="1:7" x14ac:dyDescent="0.25">
      <c r="A1781">
        <v>4</v>
      </c>
      <c r="B1781" t="s">
        <v>9</v>
      </c>
      <c r="C1781">
        <v>6332</v>
      </c>
      <c r="D1781" t="s">
        <v>9</v>
      </c>
      <c r="E1781">
        <v>76557653</v>
      </c>
      <c r="F1781" t="s">
        <v>8</v>
      </c>
      <c r="G1781">
        <v>0</v>
      </c>
    </row>
    <row r="1782" spans="1:7" x14ac:dyDescent="0.25">
      <c r="A1782">
        <v>4</v>
      </c>
      <c r="B1782" t="s">
        <v>9</v>
      </c>
      <c r="C1782">
        <v>6332</v>
      </c>
      <c r="D1782" t="s">
        <v>9</v>
      </c>
      <c r="E1782">
        <v>76867423</v>
      </c>
      <c r="F1782" t="s">
        <v>8</v>
      </c>
      <c r="G1782">
        <v>0</v>
      </c>
    </row>
    <row r="1783" spans="1:7" x14ac:dyDescent="0.25">
      <c r="A1783">
        <v>4</v>
      </c>
      <c r="B1783" t="s">
        <v>9</v>
      </c>
      <c r="C1783">
        <v>6332</v>
      </c>
      <c r="D1783" t="s">
        <v>9</v>
      </c>
      <c r="E1783">
        <v>77278023</v>
      </c>
      <c r="F1783" t="s">
        <v>8</v>
      </c>
      <c r="G1783">
        <v>0</v>
      </c>
    </row>
    <row r="1784" spans="1:7" x14ac:dyDescent="0.25">
      <c r="A1784">
        <v>4</v>
      </c>
      <c r="B1784" t="s">
        <v>9</v>
      </c>
      <c r="C1784">
        <v>6332</v>
      </c>
      <c r="D1784" t="s">
        <v>9</v>
      </c>
      <c r="E1784">
        <v>77342370</v>
      </c>
      <c r="F1784" t="s">
        <v>8</v>
      </c>
      <c r="G1784">
        <v>0</v>
      </c>
    </row>
    <row r="1785" spans="1:7" x14ac:dyDescent="0.25">
      <c r="A1785">
        <v>4</v>
      </c>
      <c r="B1785" t="s">
        <v>9</v>
      </c>
      <c r="C1785">
        <v>6332</v>
      </c>
      <c r="D1785" t="s">
        <v>9</v>
      </c>
      <c r="E1785">
        <v>77385647</v>
      </c>
      <c r="F1785" t="s">
        <v>8</v>
      </c>
      <c r="G1785">
        <v>0</v>
      </c>
    </row>
    <row r="1786" spans="1:7" x14ac:dyDescent="0.25">
      <c r="A1786">
        <v>4</v>
      </c>
      <c r="B1786" t="s">
        <v>9</v>
      </c>
      <c r="C1786">
        <v>6332</v>
      </c>
      <c r="D1786" t="s">
        <v>9</v>
      </c>
      <c r="E1786">
        <v>77440549</v>
      </c>
      <c r="F1786" t="s">
        <v>8</v>
      </c>
      <c r="G1786">
        <v>0</v>
      </c>
    </row>
    <row r="1787" spans="1:7" x14ac:dyDescent="0.25">
      <c r="A1787">
        <v>4</v>
      </c>
      <c r="B1787" t="s">
        <v>9</v>
      </c>
      <c r="C1787">
        <v>6332</v>
      </c>
      <c r="D1787" t="s">
        <v>9</v>
      </c>
      <c r="E1787">
        <v>77533669</v>
      </c>
      <c r="F1787" t="s">
        <v>8</v>
      </c>
      <c r="G1787">
        <v>0</v>
      </c>
    </row>
    <row r="1788" spans="1:7" x14ac:dyDescent="0.25">
      <c r="A1788">
        <v>4</v>
      </c>
      <c r="B1788" t="s">
        <v>9</v>
      </c>
      <c r="C1788">
        <v>6332</v>
      </c>
      <c r="D1788" t="s">
        <v>9</v>
      </c>
      <c r="E1788">
        <v>78464780</v>
      </c>
      <c r="F1788" t="s">
        <v>8</v>
      </c>
      <c r="G1788">
        <v>0</v>
      </c>
    </row>
    <row r="1789" spans="1:7" x14ac:dyDescent="0.25">
      <c r="A1789">
        <v>4</v>
      </c>
      <c r="B1789" t="s">
        <v>9</v>
      </c>
      <c r="C1789">
        <v>6332</v>
      </c>
      <c r="D1789" t="s">
        <v>9</v>
      </c>
      <c r="E1789">
        <v>80815330</v>
      </c>
      <c r="F1789" t="s">
        <v>8</v>
      </c>
      <c r="G1789">
        <v>0</v>
      </c>
    </row>
    <row r="1790" spans="1:7" x14ac:dyDescent="0.25">
      <c r="A1790">
        <v>4</v>
      </c>
      <c r="B1790" t="s">
        <v>9</v>
      </c>
      <c r="C1790">
        <v>6332</v>
      </c>
      <c r="D1790" t="s">
        <v>9</v>
      </c>
      <c r="E1790">
        <v>81091480</v>
      </c>
      <c r="F1790" t="s">
        <v>8</v>
      </c>
      <c r="G1790">
        <v>0</v>
      </c>
    </row>
    <row r="1791" spans="1:7" x14ac:dyDescent="0.25">
      <c r="A1791">
        <v>4</v>
      </c>
      <c r="B1791" t="s">
        <v>9</v>
      </c>
      <c r="C1791">
        <v>6332</v>
      </c>
      <c r="D1791" t="s">
        <v>9</v>
      </c>
      <c r="E1791">
        <v>90330565</v>
      </c>
      <c r="F1791" t="s">
        <v>8</v>
      </c>
      <c r="G1791">
        <v>0</v>
      </c>
    </row>
    <row r="1792" spans="1:7" x14ac:dyDescent="0.25">
      <c r="A1792">
        <v>4</v>
      </c>
      <c r="B1792" t="s">
        <v>9</v>
      </c>
      <c r="C1792">
        <v>6333</v>
      </c>
      <c r="D1792" t="s">
        <v>11</v>
      </c>
      <c r="E1792">
        <v>60248707</v>
      </c>
      <c r="F1792" t="s">
        <v>8</v>
      </c>
      <c r="G1792">
        <v>0</v>
      </c>
    </row>
    <row r="1793" spans="1:7" x14ac:dyDescent="0.25">
      <c r="A1793">
        <v>4</v>
      </c>
      <c r="B1793" t="s">
        <v>9</v>
      </c>
      <c r="C1793">
        <v>6333</v>
      </c>
      <c r="D1793" t="s">
        <v>11</v>
      </c>
      <c r="E1793">
        <v>60434794</v>
      </c>
      <c r="F1793" t="s">
        <v>8</v>
      </c>
      <c r="G1793">
        <v>0</v>
      </c>
    </row>
    <row r="1794" spans="1:7" x14ac:dyDescent="0.25">
      <c r="A1794">
        <v>4</v>
      </c>
      <c r="B1794" t="s">
        <v>9</v>
      </c>
      <c r="C1794">
        <v>6333</v>
      </c>
      <c r="D1794" t="s">
        <v>11</v>
      </c>
      <c r="E1794">
        <v>61588217</v>
      </c>
      <c r="F1794" t="s">
        <v>8</v>
      </c>
      <c r="G1794">
        <v>0</v>
      </c>
    </row>
    <row r="1795" spans="1:7" x14ac:dyDescent="0.25">
      <c r="A1795">
        <v>4</v>
      </c>
      <c r="B1795" t="s">
        <v>9</v>
      </c>
      <c r="C1795">
        <v>6333</v>
      </c>
      <c r="D1795" t="s">
        <v>11</v>
      </c>
      <c r="E1795">
        <v>61668393</v>
      </c>
      <c r="F1795">
        <v>61668393</v>
      </c>
      <c r="G1795">
        <v>1</v>
      </c>
    </row>
    <row r="1796" spans="1:7" x14ac:dyDescent="0.25">
      <c r="A1796">
        <v>4</v>
      </c>
      <c r="B1796" t="s">
        <v>9</v>
      </c>
      <c r="C1796">
        <v>6333</v>
      </c>
      <c r="D1796" t="s">
        <v>11</v>
      </c>
      <c r="E1796">
        <v>61741253</v>
      </c>
      <c r="F1796" t="s">
        <v>8</v>
      </c>
      <c r="G1796">
        <v>0</v>
      </c>
    </row>
    <row r="1797" spans="1:7" x14ac:dyDescent="0.25">
      <c r="A1797">
        <v>4</v>
      </c>
      <c r="B1797" t="s">
        <v>9</v>
      </c>
      <c r="C1797">
        <v>6333</v>
      </c>
      <c r="D1797" t="s">
        <v>11</v>
      </c>
      <c r="E1797">
        <v>61806144</v>
      </c>
      <c r="F1797" t="s">
        <v>8</v>
      </c>
      <c r="G1797">
        <v>0</v>
      </c>
    </row>
    <row r="1798" spans="1:7" x14ac:dyDescent="0.25">
      <c r="A1798">
        <v>4</v>
      </c>
      <c r="B1798" t="s">
        <v>9</v>
      </c>
      <c r="C1798">
        <v>6333</v>
      </c>
      <c r="D1798" t="s">
        <v>11</v>
      </c>
      <c r="E1798">
        <v>62329218</v>
      </c>
      <c r="F1798" t="s">
        <v>8</v>
      </c>
      <c r="G1798">
        <v>0</v>
      </c>
    </row>
    <row r="1799" spans="1:7" x14ac:dyDescent="0.25">
      <c r="A1799">
        <v>4</v>
      </c>
      <c r="B1799" t="s">
        <v>9</v>
      </c>
      <c r="C1799">
        <v>6333</v>
      </c>
      <c r="D1799" t="s">
        <v>11</v>
      </c>
      <c r="E1799">
        <v>73852168</v>
      </c>
      <c r="F1799" t="s">
        <v>8</v>
      </c>
      <c r="G1799">
        <v>0</v>
      </c>
    </row>
    <row r="1800" spans="1:7" x14ac:dyDescent="0.25">
      <c r="A1800">
        <v>4</v>
      </c>
      <c r="B1800" t="s">
        <v>9</v>
      </c>
      <c r="C1800">
        <v>6333</v>
      </c>
      <c r="D1800" t="s">
        <v>11</v>
      </c>
      <c r="E1800">
        <v>75707207</v>
      </c>
      <c r="F1800" t="s">
        <v>8</v>
      </c>
      <c r="G1800">
        <v>0</v>
      </c>
    </row>
    <row r="1801" spans="1:7" x14ac:dyDescent="0.25">
      <c r="A1801">
        <v>4</v>
      </c>
      <c r="B1801" t="s">
        <v>9</v>
      </c>
      <c r="C1801">
        <v>6333</v>
      </c>
      <c r="D1801" t="s">
        <v>11</v>
      </c>
      <c r="E1801">
        <v>75713819</v>
      </c>
      <c r="F1801" t="s">
        <v>8</v>
      </c>
      <c r="G1801">
        <v>0</v>
      </c>
    </row>
    <row r="1802" spans="1:7" x14ac:dyDescent="0.25">
      <c r="A1802">
        <v>4</v>
      </c>
      <c r="B1802" t="s">
        <v>9</v>
      </c>
      <c r="C1802">
        <v>6333</v>
      </c>
      <c r="D1802" t="s">
        <v>11</v>
      </c>
      <c r="E1802">
        <v>76081028</v>
      </c>
      <c r="F1802" t="s">
        <v>8</v>
      </c>
      <c r="G1802">
        <v>0</v>
      </c>
    </row>
    <row r="1803" spans="1:7" x14ac:dyDescent="0.25">
      <c r="A1803">
        <v>4</v>
      </c>
      <c r="B1803" t="s">
        <v>9</v>
      </c>
      <c r="C1803">
        <v>6333</v>
      </c>
      <c r="D1803" t="s">
        <v>11</v>
      </c>
      <c r="E1803">
        <v>76299459</v>
      </c>
      <c r="F1803" t="s">
        <v>8</v>
      </c>
      <c r="G1803">
        <v>0</v>
      </c>
    </row>
    <row r="1804" spans="1:7" x14ac:dyDescent="0.25">
      <c r="A1804">
        <v>4</v>
      </c>
      <c r="B1804" t="s">
        <v>9</v>
      </c>
      <c r="C1804">
        <v>6333</v>
      </c>
      <c r="D1804" t="s">
        <v>11</v>
      </c>
      <c r="E1804">
        <v>81152737</v>
      </c>
      <c r="F1804" t="s">
        <v>8</v>
      </c>
      <c r="G1804">
        <v>0</v>
      </c>
    </row>
    <row r="1805" spans="1:7" x14ac:dyDescent="0.25">
      <c r="A1805">
        <v>4</v>
      </c>
      <c r="B1805" t="s">
        <v>9</v>
      </c>
      <c r="C1805">
        <v>6334</v>
      </c>
      <c r="D1805" t="s">
        <v>12</v>
      </c>
      <c r="E1805">
        <v>60231289</v>
      </c>
      <c r="F1805" t="s">
        <v>8</v>
      </c>
      <c r="G1805">
        <v>0</v>
      </c>
    </row>
    <row r="1806" spans="1:7" x14ac:dyDescent="0.25">
      <c r="A1806">
        <v>4</v>
      </c>
      <c r="B1806" t="s">
        <v>9</v>
      </c>
      <c r="C1806">
        <v>6334</v>
      </c>
      <c r="D1806" t="s">
        <v>12</v>
      </c>
      <c r="E1806">
        <v>60949219</v>
      </c>
      <c r="F1806" t="s">
        <v>8</v>
      </c>
      <c r="G1806">
        <v>0</v>
      </c>
    </row>
    <row r="1807" spans="1:7" x14ac:dyDescent="0.25">
      <c r="A1807">
        <v>4</v>
      </c>
      <c r="B1807" t="s">
        <v>9</v>
      </c>
      <c r="C1807">
        <v>6334</v>
      </c>
      <c r="D1807" t="s">
        <v>12</v>
      </c>
      <c r="E1807">
        <v>61110506</v>
      </c>
      <c r="F1807" t="s">
        <v>8</v>
      </c>
      <c r="G1807">
        <v>0</v>
      </c>
    </row>
    <row r="1808" spans="1:7" x14ac:dyDescent="0.25">
      <c r="A1808">
        <v>4</v>
      </c>
      <c r="B1808" t="s">
        <v>9</v>
      </c>
      <c r="C1808">
        <v>6334</v>
      </c>
      <c r="D1808" t="s">
        <v>12</v>
      </c>
      <c r="E1808">
        <v>61503559</v>
      </c>
      <c r="F1808" t="s">
        <v>8</v>
      </c>
      <c r="G1808">
        <v>0</v>
      </c>
    </row>
    <row r="1809" spans="1:7" x14ac:dyDescent="0.25">
      <c r="A1809">
        <v>4</v>
      </c>
      <c r="B1809" t="s">
        <v>9</v>
      </c>
      <c r="C1809">
        <v>6334</v>
      </c>
      <c r="D1809" t="s">
        <v>12</v>
      </c>
      <c r="E1809">
        <v>61592154</v>
      </c>
      <c r="F1809" t="s">
        <v>8</v>
      </c>
      <c r="G1809">
        <v>0</v>
      </c>
    </row>
    <row r="1810" spans="1:7" x14ac:dyDescent="0.25">
      <c r="A1810">
        <v>4</v>
      </c>
      <c r="B1810" t="s">
        <v>9</v>
      </c>
      <c r="C1810">
        <v>6334</v>
      </c>
      <c r="D1810" t="s">
        <v>12</v>
      </c>
      <c r="E1810">
        <v>61944172</v>
      </c>
      <c r="F1810" t="s">
        <v>8</v>
      </c>
      <c r="G1810">
        <v>0</v>
      </c>
    </row>
    <row r="1811" spans="1:7" x14ac:dyDescent="0.25">
      <c r="A1811">
        <v>4</v>
      </c>
      <c r="B1811" t="s">
        <v>9</v>
      </c>
      <c r="C1811">
        <v>6334</v>
      </c>
      <c r="D1811" t="s">
        <v>12</v>
      </c>
      <c r="E1811">
        <v>62060214</v>
      </c>
      <c r="F1811" t="s">
        <v>8</v>
      </c>
      <c r="G1811">
        <v>0</v>
      </c>
    </row>
    <row r="1812" spans="1:7" x14ac:dyDescent="0.25">
      <c r="A1812">
        <v>4</v>
      </c>
      <c r="B1812" t="s">
        <v>9</v>
      </c>
      <c r="C1812">
        <v>6334</v>
      </c>
      <c r="D1812" t="s">
        <v>12</v>
      </c>
      <c r="E1812">
        <v>62289440</v>
      </c>
      <c r="F1812" t="s">
        <v>8</v>
      </c>
      <c r="G1812">
        <v>0</v>
      </c>
    </row>
    <row r="1813" spans="1:7" x14ac:dyDescent="0.25">
      <c r="A1813">
        <v>4</v>
      </c>
      <c r="B1813" t="s">
        <v>9</v>
      </c>
      <c r="C1813">
        <v>6334</v>
      </c>
      <c r="D1813" t="s">
        <v>12</v>
      </c>
      <c r="E1813">
        <v>75618083</v>
      </c>
      <c r="F1813" t="s">
        <v>8</v>
      </c>
      <c r="G1813">
        <v>0</v>
      </c>
    </row>
    <row r="1814" spans="1:7" x14ac:dyDescent="0.25">
      <c r="A1814">
        <v>4</v>
      </c>
      <c r="B1814" t="s">
        <v>9</v>
      </c>
      <c r="C1814">
        <v>6334</v>
      </c>
      <c r="D1814" t="s">
        <v>12</v>
      </c>
      <c r="E1814">
        <v>76291039</v>
      </c>
      <c r="F1814" t="s">
        <v>8</v>
      </c>
      <c r="G1814">
        <v>0</v>
      </c>
    </row>
    <row r="1815" spans="1:7" x14ac:dyDescent="0.25">
      <c r="A1815">
        <v>4</v>
      </c>
      <c r="B1815" t="s">
        <v>9</v>
      </c>
      <c r="C1815">
        <v>6335</v>
      </c>
      <c r="D1815" t="s">
        <v>13</v>
      </c>
      <c r="E1815">
        <v>60153072</v>
      </c>
      <c r="F1815" t="s">
        <v>8</v>
      </c>
      <c r="G1815">
        <v>0</v>
      </c>
    </row>
    <row r="1816" spans="1:7" x14ac:dyDescent="0.25">
      <c r="A1816">
        <v>4</v>
      </c>
      <c r="B1816" t="s">
        <v>9</v>
      </c>
      <c r="C1816">
        <v>6335</v>
      </c>
      <c r="D1816" t="s">
        <v>13</v>
      </c>
      <c r="E1816">
        <v>61041101</v>
      </c>
      <c r="F1816" t="s">
        <v>8</v>
      </c>
      <c r="G1816">
        <v>0</v>
      </c>
    </row>
    <row r="1817" spans="1:7" x14ac:dyDescent="0.25">
      <c r="A1817">
        <v>4</v>
      </c>
      <c r="B1817" t="s">
        <v>9</v>
      </c>
      <c r="C1817">
        <v>6335</v>
      </c>
      <c r="D1817" t="s">
        <v>13</v>
      </c>
      <c r="E1817">
        <v>63758231</v>
      </c>
      <c r="F1817" t="s">
        <v>8</v>
      </c>
      <c r="G1817">
        <v>0</v>
      </c>
    </row>
    <row r="1818" spans="1:7" x14ac:dyDescent="0.25">
      <c r="A1818">
        <v>4</v>
      </c>
      <c r="B1818" t="s">
        <v>9</v>
      </c>
      <c r="C1818">
        <v>6335</v>
      </c>
      <c r="D1818" t="s">
        <v>13</v>
      </c>
      <c r="E1818">
        <v>72428711</v>
      </c>
      <c r="F1818" t="s">
        <v>8</v>
      </c>
      <c r="G1818">
        <v>0</v>
      </c>
    </row>
    <row r="1819" spans="1:7" x14ac:dyDescent="0.25">
      <c r="A1819">
        <v>4</v>
      </c>
      <c r="B1819" t="s">
        <v>9</v>
      </c>
      <c r="C1819">
        <v>6335</v>
      </c>
      <c r="D1819" t="s">
        <v>13</v>
      </c>
      <c r="E1819">
        <v>77046133</v>
      </c>
      <c r="F1819" t="s">
        <v>8</v>
      </c>
      <c r="G1819">
        <v>0</v>
      </c>
    </row>
    <row r="1820" spans="1:7" x14ac:dyDescent="0.25">
      <c r="A1820">
        <v>4</v>
      </c>
      <c r="B1820" t="s">
        <v>9</v>
      </c>
      <c r="C1820">
        <v>6335</v>
      </c>
      <c r="D1820" t="s">
        <v>13</v>
      </c>
      <c r="E1820">
        <v>81091451</v>
      </c>
      <c r="F1820" t="s">
        <v>8</v>
      </c>
      <c r="G1820">
        <v>0</v>
      </c>
    </row>
    <row r="1821" spans="1:7" x14ac:dyDescent="0.25">
      <c r="A1821">
        <v>4</v>
      </c>
      <c r="B1821" t="s">
        <v>9</v>
      </c>
      <c r="C1821">
        <v>6336</v>
      </c>
      <c r="D1821" t="s">
        <v>14</v>
      </c>
      <c r="E1821">
        <v>60131437</v>
      </c>
      <c r="F1821" t="s">
        <v>8</v>
      </c>
      <c r="G1821">
        <v>0</v>
      </c>
    </row>
    <row r="1822" spans="1:7" x14ac:dyDescent="0.25">
      <c r="A1822">
        <v>4</v>
      </c>
      <c r="B1822" t="s">
        <v>9</v>
      </c>
      <c r="C1822">
        <v>6336</v>
      </c>
      <c r="D1822" t="s">
        <v>14</v>
      </c>
      <c r="E1822">
        <v>60280328</v>
      </c>
      <c r="F1822" t="s">
        <v>8</v>
      </c>
      <c r="G1822">
        <v>0</v>
      </c>
    </row>
    <row r="1823" spans="1:7" x14ac:dyDescent="0.25">
      <c r="A1823">
        <v>4</v>
      </c>
      <c r="B1823" t="s">
        <v>9</v>
      </c>
      <c r="C1823">
        <v>6336</v>
      </c>
      <c r="D1823" t="s">
        <v>14</v>
      </c>
      <c r="E1823">
        <v>61321928</v>
      </c>
      <c r="F1823" t="s">
        <v>8</v>
      </c>
      <c r="G1823">
        <v>0</v>
      </c>
    </row>
    <row r="1824" spans="1:7" x14ac:dyDescent="0.25">
      <c r="A1824">
        <v>4</v>
      </c>
      <c r="B1824" t="s">
        <v>9</v>
      </c>
      <c r="C1824">
        <v>6336</v>
      </c>
      <c r="D1824" t="s">
        <v>14</v>
      </c>
      <c r="E1824">
        <v>62172303</v>
      </c>
      <c r="F1824" t="s">
        <v>8</v>
      </c>
      <c r="G1824">
        <v>0</v>
      </c>
    </row>
    <row r="1825" spans="1:7" x14ac:dyDescent="0.25">
      <c r="A1825">
        <v>4</v>
      </c>
      <c r="B1825" t="s">
        <v>9</v>
      </c>
      <c r="C1825">
        <v>6336</v>
      </c>
      <c r="D1825" t="s">
        <v>14</v>
      </c>
      <c r="E1825">
        <v>62203557</v>
      </c>
      <c r="F1825" t="s">
        <v>8</v>
      </c>
      <c r="G1825">
        <v>0</v>
      </c>
    </row>
    <row r="1826" spans="1:7" x14ac:dyDescent="0.25">
      <c r="A1826">
        <v>4</v>
      </c>
      <c r="B1826" t="s">
        <v>9</v>
      </c>
      <c r="C1826">
        <v>6336</v>
      </c>
      <c r="D1826" t="s">
        <v>14</v>
      </c>
      <c r="E1826">
        <v>62727788</v>
      </c>
      <c r="F1826" t="s">
        <v>8</v>
      </c>
      <c r="G1826">
        <v>0</v>
      </c>
    </row>
    <row r="1827" spans="1:7" x14ac:dyDescent="0.25">
      <c r="A1827">
        <v>5</v>
      </c>
      <c r="B1827" t="s">
        <v>15</v>
      </c>
      <c r="C1827">
        <v>6337</v>
      </c>
      <c r="D1827" t="s">
        <v>16</v>
      </c>
      <c r="E1827">
        <v>60034226</v>
      </c>
      <c r="F1827" t="s">
        <v>8</v>
      </c>
      <c r="G1827">
        <v>0</v>
      </c>
    </row>
    <row r="1828" spans="1:7" x14ac:dyDescent="0.25">
      <c r="A1828">
        <v>5</v>
      </c>
      <c r="B1828" t="s">
        <v>15</v>
      </c>
      <c r="C1828">
        <v>6337</v>
      </c>
      <c r="D1828" t="s">
        <v>16</v>
      </c>
      <c r="E1828">
        <v>60034230</v>
      </c>
      <c r="F1828" t="s">
        <v>8</v>
      </c>
      <c r="G1828">
        <v>0</v>
      </c>
    </row>
    <row r="1829" spans="1:7" x14ac:dyDescent="0.25">
      <c r="A1829">
        <v>5</v>
      </c>
      <c r="B1829" t="s">
        <v>15</v>
      </c>
      <c r="C1829">
        <v>6337</v>
      </c>
      <c r="D1829" t="s">
        <v>16</v>
      </c>
      <c r="E1829">
        <v>60195355</v>
      </c>
      <c r="F1829" t="s">
        <v>8</v>
      </c>
      <c r="G1829">
        <v>0</v>
      </c>
    </row>
    <row r="1830" spans="1:7" x14ac:dyDescent="0.25">
      <c r="A1830">
        <v>5</v>
      </c>
      <c r="B1830" t="s">
        <v>15</v>
      </c>
      <c r="C1830">
        <v>6337</v>
      </c>
      <c r="D1830" t="s">
        <v>16</v>
      </c>
      <c r="E1830">
        <v>60195373</v>
      </c>
      <c r="F1830" t="s">
        <v>8</v>
      </c>
      <c r="G1830">
        <v>0</v>
      </c>
    </row>
    <row r="1831" spans="1:7" x14ac:dyDescent="0.25">
      <c r="A1831">
        <v>5</v>
      </c>
      <c r="B1831" t="s">
        <v>15</v>
      </c>
      <c r="C1831">
        <v>6337</v>
      </c>
      <c r="D1831" t="s">
        <v>16</v>
      </c>
      <c r="E1831">
        <v>60270053</v>
      </c>
      <c r="F1831" t="s">
        <v>8</v>
      </c>
      <c r="G1831">
        <v>0</v>
      </c>
    </row>
    <row r="1832" spans="1:7" x14ac:dyDescent="0.25">
      <c r="A1832">
        <v>5</v>
      </c>
      <c r="B1832" t="s">
        <v>15</v>
      </c>
      <c r="C1832">
        <v>6337</v>
      </c>
      <c r="D1832" t="s">
        <v>16</v>
      </c>
      <c r="E1832">
        <v>60271803</v>
      </c>
      <c r="F1832" t="s">
        <v>8</v>
      </c>
      <c r="G1832">
        <v>0</v>
      </c>
    </row>
    <row r="1833" spans="1:7" x14ac:dyDescent="0.25">
      <c r="A1833">
        <v>5</v>
      </c>
      <c r="B1833" t="s">
        <v>15</v>
      </c>
      <c r="C1833">
        <v>6337</v>
      </c>
      <c r="D1833" t="s">
        <v>16</v>
      </c>
      <c r="E1833">
        <v>60276591</v>
      </c>
      <c r="F1833" t="s">
        <v>8</v>
      </c>
      <c r="G1833">
        <v>0</v>
      </c>
    </row>
    <row r="1834" spans="1:7" x14ac:dyDescent="0.25">
      <c r="A1834">
        <v>5</v>
      </c>
      <c r="B1834" t="s">
        <v>15</v>
      </c>
      <c r="C1834">
        <v>6337</v>
      </c>
      <c r="D1834" t="s">
        <v>16</v>
      </c>
      <c r="E1834">
        <v>60322904</v>
      </c>
      <c r="F1834" t="s">
        <v>8</v>
      </c>
      <c r="G1834">
        <v>0</v>
      </c>
    </row>
    <row r="1835" spans="1:7" x14ac:dyDescent="0.25">
      <c r="A1835">
        <v>5</v>
      </c>
      <c r="B1835" t="s">
        <v>15</v>
      </c>
      <c r="C1835">
        <v>6337</v>
      </c>
      <c r="D1835" t="s">
        <v>16</v>
      </c>
      <c r="E1835">
        <v>60322922</v>
      </c>
      <c r="F1835" t="s">
        <v>8</v>
      </c>
      <c r="G1835">
        <v>0</v>
      </c>
    </row>
    <row r="1836" spans="1:7" x14ac:dyDescent="0.25">
      <c r="A1836">
        <v>5</v>
      </c>
      <c r="B1836" t="s">
        <v>15</v>
      </c>
      <c r="C1836">
        <v>6337</v>
      </c>
      <c r="D1836" t="s">
        <v>16</v>
      </c>
      <c r="E1836">
        <v>60322931</v>
      </c>
      <c r="F1836" t="s">
        <v>8</v>
      </c>
      <c r="G1836">
        <v>0</v>
      </c>
    </row>
    <row r="1837" spans="1:7" x14ac:dyDescent="0.25">
      <c r="A1837">
        <v>5</v>
      </c>
      <c r="B1837" t="s">
        <v>15</v>
      </c>
      <c r="C1837">
        <v>6337</v>
      </c>
      <c r="D1837" t="s">
        <v>16</v>
      </c>
      <c r="E1837">
        <v>60322945</v>
      </c>
      <c r="F1837" t="s">
        <v>8</v>
      </c>
      <c r="G1837">
        <v>0</v>
      </c>
    </row>
    <row r="1838" spans="1:7" x14ac:dyDescent="0.25">
      <c r="A1838">
        <v>5</v>
      </c>
      <c r="B1838" t="s">
        <v>15</v>
      </c>
      <c r="C1838">
        <v>6337</v>
      </c>
      <c r="D1838" t="s">
        <v>16</v>
      </c>
      <c r="E1838">
        <v>60363812</v>
      </c>
      <c r="F1838" t="s">
        <v>8</v>
      </c>
      <c r="G1838">
        <v>0</v>
      </c>
    </row>
    <row r="1839" spans="1:7" x14ac:dyDescent="0.25">
      <c r="A1839">
        <v>5</v>
      </c>
      <c r="B1839" t="s">
        <v>15</v>
      </c>
      <c r="C1839">
        <v>6337</v>
      </c>
      <c r="D1839" t="s">
        <v>16</v>
      </c>
      <c r="E1839">
        <v>60363823</v>
      </c>
      <c r="F1839" t="s">
        <v>8</v>
      </c>
      <c r="G1839">
        <v>0</v>
      </c>
    </row>
    <row r="1840" spans="1:7" x14ac:dyDescent="0.25">
      <c r="A1840">
        <v>5</v>
      </c>
      <c r="B1840" t="s">
        <v>15</v>
      </c>
      <c r="C1840">
        <v>6337</v>
      </c>
      <c r="D1840" t="s">
        <v>16</v>
      </c>
      <c r="E1840">
        <v>60363847</v>
      </c>
      <c r="F1840" t="s">
        <v>8</v>
      </c>
      <c r="G1840">
        <v>0</v>
      </c>
    </row>
    <row r="1841" spans="1:7" x14ac:dyDescent="0.25">
      <c r="A1841">
        <v>5</v>
      </c>
      <c r="B1841" t="s">
        <v>15</v>
      </c>
      <c r="C1841">
        <v>6337</v>
      </c>
      <c r="D1841" t="s">
        <v>16</v>
      </c>
      <c r="E1841">
        <v>60472856</v>
      </c>
      <c r="F1841" t="s">
        <v>8</v>
      </c>
      <c r="G1841">
        <v>0</v>
      </c>
    </row>
    <row r="1842" spans="1:7" x14ac:dyDescent="0.25">
      <c r="A1842">
        <v>5</v>
      </c>
      <c r="B1842" t="s">
        <v>15</v>
      </c>
      <c r="C1842">
        <v>6337</v>
      </c>
      <c r="D1842" t="s">
        <v>16</v>
      </c>
      <c r="E1842">
        <v>60590055</v>
      </c>
      <c r="F1842" t="s">
        <v>8</v>
      </c>
      <c r="G1842">
        <v>0</v>
      </c>
    </row>
    <row r="1843" spans="1:7" x14ac:dyDescent="0.25">
      <c r="A1843">
        <v>5</v>
      </c>
      <c r="B1843" t="s">
        <v>15</v>
      </c>
      <c r="C1843">
        <v>6337</v>
      </c>
      <c r="D1843" t="s">
        <v>16</v>
      </c>
      <c r="E1843">
        <v>60639514</v>
      </c>
      <c r="F1843" t="s">
        <v>8</v>
      </c>
      <c r="G1843">
        <v>0</v>
      </c>
    </row>
    <row r="1844" spans="1:7" x14ac:dyDescent="0.25">
      <c r="A1844">
        <v>5</v>
      </c>
      <c r="B1844" t="s">
        <v>15</v>
      </c>
      <c r="C1844">
        <v>6337</v>
      </c>
      <c r="D1844" t="s">
        <v>16</v>
      </c>
      <c r="E1844">
        <v>60875006</v>
      </c>
      <c r="F1844" t="s">
        <v>8</v>
      </c>
      <c r="G1844">
        <v>0</v>
      </c>
    </row>
    <row r="1845" spans="1:7" x14ac:dyDescent="0.25">
      <c r="A1845">
        <v>5</v>
      </c>
      <c r="B1845" t="s">
        <v>15</v>
      </c>
      <c r="C1845">
        <v>6337</v>
      </c>
      <c r="D1845" t="s">
        <v>16</v>
      </c>
      <c r="E1845">
        <v>60920629</v>
      </c>
      <c r="F1845" t="s">
        <v>8</v>
      </c>
      <c r="G1845">
        <v>0</v>
      </c>
    </row>
    <row r="1846" spans="1:7" x14ac:dyDescent="0.25">
      <c r="A1846">
        <v>5</v>
      </c>
      <c r="B1846" t="s">
        <v>15</v>
      </c>
      <c r="C1846">
        <v>6337</v>
      </c>
      <c r="D1846" t="s">
        <v>16</v>
      </c>
      <c r="E1846">
        <v>61317967</v>
      </c>
      <c r="F1846" t="s">
        <v>8</v>
      </c>
      <c r="G1846">
        <v>0</v>
      </c>
    </row>
    <row r="1847" spans="1:7" x14ac:dyDescent="0.25">
      <c r="A1847">
        <v>5</v>
      </c>
      <c r="B1847" t="s">
        <v>15</v>
      </c>
      <c r="C1847">
        <v>6337</v>
      </c>
      <c r="D1847" t="s">
        <v>16</v>
      </c>
      <c r="E1847">
        <v>61482416</v>
      </c>
      <c r="F1847" t="s">
        <v>8</v>
      </c>
      <c r="G1847">
        <v>0</v>
      </c>
    </row>
    <row r="1848" spans="1:7" x14ac:dyDescent="0.25">
      <c r="A1848">
        <v>5</v>
      </c>
      <c r="B1848" t="s">
        <v>15</v>
      </c>
      <c r="C1848">
        <v>6337</v>
      </c>
      <c r="D1848" t="s">
        <v>16</v>
      </c>
      <c r="E1848">
        <v>61556257</v>
      </c>
      <c r="F1848" t="s">
        <v>8</v>
      </c>
      <c r="G1848">
        <v>0</v>
      </c>
    </row>
    <row r="1849" spans="1:7" x14ac:dyDescent="0.25">
      <c r="A1849">
        <v>5</v>
      </c>
      <c r="B1849" t="s">
        <v>15</v>
      </c>
      <c r="C1849">
        <v>6337</v>
      </c>
      <c r="D1849" t="s">
        <v>16</v>
      </c>
      <c r="E1849">
        <v>61571106</v>
      </c>
      <c r="F1849" t="s">
        <v>8</v>
      </c>
      <c r="G1849">
        <v>0</v>
      </c>
    </row>
    <row r="1850" spans="1:7" x14ac:dyDescent="0.25">
      <c r="A1850">
        <v>5</v>
      </c>
      <c r="B1850" t="s">
        <v>15</v>
      </c>
      <c r="C1850">
        <v>6337</v>
      </c>
      <c r="D1850" t="s">
        <v>16</v>
      </c>
      <c r="E1850">
        <v>61571129</v>
      </c>
      <c r="F1850" t="s">
        <v>8</v>
      </c>
      <c r="G1850">
        <v>0</v>
      </c>
    </row>
    <row r="1851" spans="1:7" x14ac:dyDescent="0.25">
      <c r="A1851">
        <v>5</v>
      </c>
      <c r="B1851" t="s">
        <v>15</v>
      </c>
      <c r="C1851">
        <v>6337</v>
      </c>
      <c r="D1851" t="s">
        <v>16</v>
      </c>
      <c r="E1851">
        <v>61610004</v>
      </c>
      <c r="F1851" t="s">
        <v>8</v>
      </c>
      <c r="G1851">
        <v>0</v>
      </c>
    </row>
    <row r="1852" spans="1:7" x14ac:dyDescent="0.25">
      <c r="A1852">
        <v>5</v>
      </c>
      <c r="B1852" t="s">
        <v>15</v>
      </c>
      <c r="C1852">
        <v>6337</v>
      </c>
      <c r="D1852" t="s">
        <v>16</v>
      </c>
      <c r="E1852">
        <v>61610025</v>
      </c>
      <c r="F1852" t="s">
        <v>8</v>
      </c>
      <c r="G1852">
        <v>0</v>
      </c>
    </row>
    <row r="1853" spans="1:7" x14ac:dyDescent="0.25">
      <c r="A1853">
        <v>5</v>
      </c>
      <c r="B1853" t="s">
        <v>15</v>
      </c>
      <c r="C1853">
        <v>6337</v>
      </c>
      <c r="D1853" t="s">
        <v>16</v>
      </c>
      <c r="E1853">
        <v>61610039</v>
      </c>
      <c r="F1853" t="s">
        <v>8</v>
      </c>
      <c r="G1853">
        <v>0</v>
      </c>
    </row>
    <row r="1854" spans="1:7" x14ac:dyDescent="0.25">
      <c r="A1854">
        <v>5</v>
      </c>
      <c r="B1854" t="s">
        <v>15</v>
      </c>
      <c r="C1854">
        <v>6337</v>
      </c>
      <c r="D1854" t="s">
        <v>16</v>
      </c>
      <c r="E1854">
        <v>61659180</v>
      </c>
      <c r="F1854" t="s">
        <v>8</v>
      </c>
      <c r="G1854">
        <v>0</v>
      </c>
    </row>
    <row r="1855" spans="1:7" x14ac:dyDescent="0.25">
      <c r="A1855">
        <v>5</v>
      </c>
      <c r="B1855" t="s">
        <v>15</v>
      </c>
      <c r="C1855">
        <v>6337</v>
      </c>
      <c r="D1855" t="s">
        <v>16</v>
      </c>
      <c r="E1855">
        <v>61659196</v>
      </c>
      <c r="F1855" t="s">
        <v>8</v>
      </c>
      <c r="G1855">
        <v>0</v>
      </c>
    </row>
    <row r="1856" spans="1:7" x14ac:dyDescent="0.25">
      <c r="A1856">
        <v>5</v>
      </c>
      <c r="B1856" t="s">
        <v>15</v>
      </c>
      <c r="C1856">
        <v>6337</v>
      </c>
      <c r="D1856" t="s">
        <v>16</v>
      </c>
      <c r="E1856">
        <v>61700774</v>
      </c>
      <c r="F1856" t="s">
        <v>8</v>
      </c>
      <c r="G1856">
        <v>0</v>
      </c>
    </row>
    <row r="1857" spans="1:7" x14ac:dyDescent="0.25">
      <c r="A1857">
        <v>5</v>
      </c>
      <c r="B1857" t="s">
        <v>15</v>
      </c>
      <c r="C1857">
        <v>6337</v>
      </c>
      <c r="D1857" t="s">
        <v>16</v>
      </c>
      <c r="E1857">
        <v>61700790</v>
      </c>
      <c r="F1857" t="s">
        <v>8</v>
      </c>
      <c r="G1857">
        <v>0</v>
      </c>
    </row>
    <row r="1858" spans="1:7" x14ac:dyDescent="0.25">
      <c r="A1858">
        <v>5</v>
      </c>
      <c r="B1858" t="s">
        <v>15</v>
      </c>
      <c r="C1858">
        <v>6337</v>
      </c>
      <c r="D1858" t="s">
        <v>16</v>
      </c>
      <c r="E1858">
        <v>61700797</v>
      </c>
      <c r="F1858" t="s">
        <v>8</v>
      </c>
      <c r="G1858">
        <v>0</v>
      </c>
    </row>
    <row r="1859" spans="1:7" x14ac:dyDescent="0.25">
      <c r="A1859">
        <v>5</v>
      </c>
      <c r="B1859" t="s">
        <v>15</v>
      </c>
      <c r="C1859">
        <v>6337</v>
      </c>
      <c r="D1859" t="s">
        <v>16</v>
      </c>
      <c r="E1859">
        <v>61700804</v>
      </c>
      <c r="F1859" t="s">
        <v>8</v>
      </c>
      <c r="G1859">
        <v>0</v>
      </c>
    </row>
    <row r="1860" spans="1:7" x14ac:dyDescent="0.25">
      <c r="A1860">
        <v>5</v>
      </c>
      <c r="B1860" t="s">
        <v>15</v>
      </c>
      <c r="C1860">
        <v>6337</v>
      </c>
      <c r="D1860" t="s">
        <v>16</v>
      </c>
      <c r="E1860">
        <v>61700806</v>
      </c>
      <c r="F1860" t="s">
        <v>8</v>
      </c>
      <c r="G1860">
        <v>0</v>
      </c>
    </row>
    <row r="1861" spans="1:7" x14ac:dyDescent="0.25">
      <c r="A1861">
        <v>5</v>
      </c>
      <c r="B1861" t="s">
        <v>15</v>
      </c>
      <c r="C1861">
        <v>6337</v>
      </c>
      <c r="D1861" t="s">
        <v>16</v>
      </c>
      <c r="E1861">
        <v>61700830</v>
      </c>
      <c r="F1861" t="s">
        <v>8</v>
      </c>
      <c r="G1861">
        <v>0</v>
      </c>
    </row>
    <row r="1862" spans="1:7" x14ac:dyDescent="0.25">
      <c r="A1862">
        <v>5</v>
      </c>
      <c r="B1862" t="s">
        <v>15</v>
      </c>
      <c r="C1862">
        <v>6337</v>
      </c>
      <c r="D1862" t="s">
        <v>16</v>
      </c>
      <c r="E1862">
        <v>62079770</v>
      </c>
      <c r="F1862" t="s">
        <v>8</v>
      </c>
      <c r="G1862">
        <v>0</v>
      </c>
    </row>
    <row r="1863" spans="1:7" x14ac:dyDescent="0.25">
      <c r="A1863">
        <v>5</v>
      </c>
      <c r="B1863" t="s">
        <v>15</v>
      </c>
      <c r="C1863">
        <v>6337</v>
      </c>
      <c r="D1863" t="s">
        <v>16</v>
      </c>
      <c r="E1863">
        <v>62183717</v>
      </c>
      <c r="F1863" t="s">
        <v>8</v>
      </c>
      <c r="G1863">
        <v>0</v>
      </c>
    </row>
    <row r="1864" spans="1:7" x14ac:dyDescent="0.25">
      <c r="A1864">
        <v>5</v>
      </c>
      <c r="B1864" t="s">
        <v>15</v>
      </c>
      <c r="C1864">
        <v>6337</v>
      </c>
      <c r="D1864" t="s">
        <v>16</v>
      </c>
      <c r="E1864">
        <v>62404191</v>
      </c>
      <c r="F1864" t="s">
        <v>8</v>
      </c>
      <c r="G1864">
        <v>0</v>
      </c>
    </row>
    <row r="1865" spans="1:7" x14ac:dyDescent="0.25">
      <c r="A1865">
        <v>5</v>
      </c>
      <c r="B1865" t="s">
        <v>15</v>
      </c>
      <c r="C1865">
        <v>6337</v>
      </c>
      <c r="D1865" t="s">
        <v>16</v>
      </c>
      <c r="E1865">
        <v>62568761</v>
      </c>
      <c r="F1865" t="s">
        <v>8</v>
      </c>
      <c r="G1865">
        <v>0</v>
      </c>
    </row>
    <row r="1866" spans="1:7" x14ac:dyDescent="0.25">
      <c r="A1866">
        <v>5</v>
      </c>
      <c r="B1866" t="s">
        <v>15</v>
      </c>
      <c r="C1866">
        <v>6337</v>
      </c>
      <c r="D1866" t="s">
        <v>16</v>
      </c>
      <c r="E1866">
        <v>62627596</v>
      </c>
      <c r="F1866">
        <v>62627596</v>
      </c>
      <c r="G1866">
        <v>1</v>
      </c>
    </row>
    <row r="1867" spans="1:7" x14ac:dyDescent="0.25">
      <c r="A1867">
        <v>5</v>
      </c>
      <c r="B1867" t="s">
        <v>15</v>
      </c>
      <c r="C1867">
        <v>6337</v>
      </c>
      <c r="D1867" t="s">
        <v>16</v>
      </c>
      <c r="E1867">
        <v>62674059</v>
      </c>
      <c r="F1867" t="s">
        <v>8</v>
      </c>
      <c r="G1867">
        <v>0</v>
      </c>
    </row>
    <row r="1868" spans="1:7" x14ac:dyDescent="0.25">
      <c r="A1868">
        <v>5</v>
      </c>
      <c r="B1868" t="s">
        <v>15</v>
      </c>
      <c r="C1868">
        <v>6337</v>
      </c>
      <c r="D1868" t="s">
        <v>16</v>
      </c>
      <c r="E1868">
        <v>62767080</v>
      </c>
      <c r="F1868" t="s">
        <v>8</v>
      </c>
      <c r="G1868">
        <v>0</v>
      </c>
    </row>
    <row r="1869" spans="1:7" x14ac:dyDescent="0.25">
      <c r="A1869">
        <v>5</v>
      </c>
      <c r="B1869" t="s">
        <v>15</v>
      </c>
      <c r="C1869">
        <v>6337</v>
      </c>
      <c r="D1869" t="s">
        <v>16</v>
      </c>
      <c r="E1869">
        <v>62767081</v>
      </c>
      <c r="F1869" t="s">
        <v>8</v>
      </c>
      <c r="G1869">
        <v>0</v>
      </c>
    </row>
    <row r="1870" spans="1:7" x14ac:dyDescent="0.25">
      <c r="A1870">
        <v>5</v>
      </c>
      <c r="B1870" t="s">
        <v>15</v>
      </c>
      <c r="C1870">
        <v>6337</v>
      </c>
      <c r="D1870" t="s">
        <v>16</v>
      </c>
      <c r="E1870">
        <v>62923268</v>
      </c>
      <c r="F1870" t="s">
        <v>8</v>
      </c>
      <c r="G1870">
        <v>0</v>
      </c>
    </row>
    <row r="1871" spans="1:7" x14ac:dyDescent="0.25">
      <c r="A1871">
        <v>5</v>
      </c>
      <c r="B1871" t="s">
        <v>15</v>
      </c>
      <c r="C1871">
        <v>6337</v>
      </c>
      <c r="D1871" t="s">
        <v>16</v>
      </c>
      <c r="E1871">
        <v>63242683</v>
      </c>
      <c r="F1871" t="s">
        <v>8</v>
      </c>
      <c r="G1871">
        <v>0</v>
      </c>
    </row>
    <row r="1872" spans="1:7" x14ac:dyDescent="0.25">
      <c r="A1872">
        <v>5</v>
      </c>
      <c r="B1872" t="s">
        <v>15</v>
      </c>
      <c r="C1872">
        <v>6337</v>
      </c>
      <c r="D1872" t="s">
        <v>16</v>
      </c>
      <c r="E1872">
        <v>63364842</v>
      </c>
      <c r="F1872" t="s">
        <v>8</v>
      </c>
      <c r="G1872">
        <v>0</v>
      </c>
    </row>
    <row r="1873" spans="1:7" x14ac:dyDescent="0.25">
      <c r="A1873">
        <v>5</v>
      </c>
      <c r="B1873" t="s">
        <v>15</v>
      </c>
      <c r="C1873">
        <v>6337</v>
      </c>
      <c r="D1873" t="s">
        <v>16</v>
      </c>
      <c r="E1873">
        <v>73014517</v>
      </c>
      <c r="F1873" t="s">
        <v>8</v>
      </c>
      <c r="G1873">
        <v>0</v>
      </c>
    </row>
    <row r="1874" spans="1:7" x14ac:dyDescent="0.25">
      <c r="A1874">
        <v>5</v>
      </c>
      <c r="B1874" t="s">
        <v>15</v>
      </c>
      <c r="C1874">
        <v>6337</v>
      </c>
      <c r="D1874" t="s">
        <v>16</v>
      </c>
      <c r="E1874">
        <v>73255312</v>
      </c>
      <c r="F1874" t="s">
        <v>8</v>
      </c>
      <c r="G1874">
        <v>0</v>
      </c>
    </row>
    <row r="1875" spans="1:7" x14ac:dyDescent="0.25">
      <c r="A1875">
        <v>5</v>
      </c>
      <c r="B1875" t="s">
        <v>15</v>
      </c>
      <c r="C1875">
        <v>6337</v>
      </c>
      <c r="D1875" t="s">
        <v>16</v>
      </c>
      <c r="E1875">
        <v>73549500</v>
      </c>
      <c r="F1875" t="s">
        <v>8</v>
      </c>
      <c r="G1875">
        <v>0</v>
      </c>
    </row>
    <row r="1876" spans="1:7" x14ac:dyDescent="0.25">
      <c r="A1876">
        <v>5</v>
      </c>
      <c r="B1876" t="s">
        <v>15</v>
      </c>
      <c r="C1876">
        <v>6337</v>
      </c>
      <c r="D1876" t="s">
        <v>16</v>
      </c>
      <c r="E1876">
        <v>73710399</v>
      </c>
      <c r="F1876" t="s">
        <v>8</v>
      </c>
      <c r="G1876">
        <v>0</v>
      </c>
    </row>
    <row r="1877" spans="1:7" x14ac:dyDescent="0.25">
      <c r="A1877">
        <v>5</v>
      </c>
      <c r="B1877" t="s">
        <v>15</v>
      </c>
      <c r="C1877">
        <v>6337</v>
      </c>
      <c r="D1877" t="s">
        <v>16</v>
      </c>
      <c r="E1877">
        <v>73710441</v>
      </c>
      <c r="F1877" t="s">
        <v>8</v>
      </c>
      <c r="G1877">
        <v>0</v>
      </c>
    </row>
    <row r="1878" spans="1:7" x14ac:dyDescent="0.25">
      <c r="A1878">
        <v>5</v>
      </c>
      <c r="B1878" t="s">
        <v>15</v>
      </c>
      <c r="C1878">
        <v>6337</v>
      </c>
      <c r="D1878" t="s">
        <v>16</v>
      </c>
      <c r="E1878">
        <v>73737041</v>
      </c>
      <c r="F1878" t="s">
        <v>8</v>
      </c>
      <c r="G1878">
        <v>0</v>
      </c>
    </row>
    <row r="1879" spans="1:7" x14ac:dyDescent="0.25">
      <c r="A1879">
        <v>5</v>
      </c>
      <c r="B1879" t="s">
        <v>15</v>
      </c>
      <c r="C1879">
        <v>6337</v>
      </c>
      <c r="D1879" t="s">
        <v>16</v>
      </c>
      <c r="E1879">
        <v>74079415</v>
      </c>
      <c r="F1879" t="s">
        <v>8</v>
      </c>
      <c r="G1879">
        <v>0</v>
      </c>
    </row>
    <row r="1880" spans="1:7" x14ac:dyDescent="0.25">
      <c r="A1880">
        <v>5</v>
      </c>
      <c r="B1880" t="s">
        <v>15</v>
      </c>
      <c r="C1880">
        <v>6337</v>
      </c>
      <c r="D1880" t="s">
        <v>16</v>
      </c>
      <c r="E1880">
        <v>75053047</v>
      </c>
      <c r="F1880" t="s">
        <v>8</v>
      </c>
      <c r="G1880">
        <v>0</v>
      </c>
    </row>
    <row r="1881" spans="1:7" x14ac:dyDescent="0.25">
      <c r="A1881">
        <v>5</v>
      </c>
      <c r="B1881" t="s">
        <v>15</v>
      </c>
      <c r="C1881">
        <v>6337</v>
      </c>
      <c r="D1881" t="s">
        <v>16</v>
      </c>
      <c r="E1881">
        <v>76064731</v>
      </c>
      <c r="F1881" t="s">
        <v>8</v>
      </c>
      <c r="G1881">
        <v>0</v>
      </c>
    </row>
    <row r="1882" spans="1:7" x14ac:dyDescent="0.25">
      <c r="A1882">
        <v>5</v>
      </c>
      <c r="B1882" t="s">
        <v>15</v>
      </c>
      <c r="C1882">
        <v>6337</v>
      </c>
      <c r="D1882" t="s">
        <v>16</v>
      </c>
      <c r="E1882">
        <v>76064892</v>
      </c>
      <c r="F1882" t="s">
        <v>8</v>
      </c>
      <c r="G1882">
        <v>0</v>
      </c>
    </row>
    <row r="1883" spans="1:7" x14ac:dyDescent="0.25">
      <c r="A1883">
        <v>5</v>
      </c>
      <c r="B1883" t="s">
        <v>15</v>
      </c>
      <c r="C1883">
        <v>6337</v>
      </c>
      <c r="D1883" t="s">
        <v>16</v>
      </c>
      <c r="E1883">
        <v>76088018</v>
      </c>
      <c r="F1883" t="s">
        <v>8</v>
      </c>
      <c r="G1883">
        <v>0</v>
      </c>
    </row>
    <row r="1884" spans="1:7" x14ac:dyDescent="0.25">
      <c r="A1884">
        <v>5</v>
      </c>
      <c r="B1884" t="s">
        <v>15</v>
      </c>
      <c r="C1884">
        <v>6337</v>
      </c>
      <c r="D1884" t="s">
        <v>16</v>
      </c>
      <c r="E1884">
        <v>76144240</v>
      </c>
      <c r="F1884" t="s">
        <v>8</v>
      </c>
      <c r="G1884">
        <v>0</v>
      </c>
    </row>
    <row r="1885" spans="1:7" x14ac:dyDescent="0.25">
      <c r="A1885">
        <v>5</v>
      </c>
      <c r="B1885" t="s">
        <v>15</v>
      </c>
      <c r="C1885">
        <v>6337</v>
      </c>
      <c r="D1885" t="s">
        <v>16</v>
      </c>
      <c r="E1885">
        <v>76171045</v>
      </c>
      <c r="F1885" t="s">
        <v>8</v>
      </c>
      <c r="G1885">
        <v>0</v>
      </c>
    </row>
    <row r="1886" spans="1:7" x14ac:dyDescent="0.25">
      <c r="A1886">
        <v>5</v>
      </c>
      <c r="B1886" t="s">
        <v>15</v>
      </c>
      <c r="C1886">
        <v>6337</v>
      </c>
      <c r="D1886" t="s">
        <v>16</v>
      </c>
      <c r="E1886">
        <v>76205391</v>
      </c>
      <c r="F1886" t="s">
        <v>8</v>
      </c>
      <c r="G1886">
        <v>0</v>
      </c>
    </row>
    <row r="1887" spans="1:7" x14ac:dyDescent="0.25">
      <c r="A1887">
        <v>5</v>
      </c>
      <c r="B1887" t="s">
        <v>15</v>
      </c>
      <c r="C1887">
        <v>6337</v>
      </c>
      <c r="D1887" t="s">
        <v>16</v>
      </c>
      <c r="E1887">
        <v>76327074</v>
      </c>
      <c r="F1887" t="s">
        <v>8</v>
      </c>
      <c r="G1887">
        <v>0</v>
      </c>
    </row>
    <row r="1888" spans="1:7" x14ac:dyDescent="0.25">
      <c r="A1888">
        <v>5</v>
      </c>
      <c r="B1888" t="s">
        <v>15</v>
      </c>
      <c r="C1888">
        <v>6337</v>
      </c>
      <c r="D1888" t="s">
        <v>16</v>
      </c>
      <c r="E1888">
        <v>76609473</v>
      </c>
      <c r="F1888" t="s">
        <v>8</v>
      </c>
      <c r="G1888">
        <v>0</v>
      </c>
    </row>
    <row r="1889" spans="1:7" x14ac:dyDescent="0.25">
      <c r="A1889">
        <v>5</v>
      </c>
      <c r="B1889" t="s">
        <v>15</v>
      </c>
      <c r="C1889">
        <v>6337</v>
      </c>
      <c r="D1889" t="s">
        <v>16</v>
      </c>
      <c r="E1889">
        <v>76625461</v>
      </c>
      <c r="F1889" t="s">
        <v>8</v>
      </c>
      <c r="G1889">
        <v>0</v>
      </c>
    </row>
    <row r="1890" spans="1:7" x14ac:dyDescent="0.25">
      <c r="A1890">
        <v>5</v>
      </c>
      <c r="B1890" t="s">
        <v>15</v>
      </c>
      <c r="C1890">
        <v>6337</v>
      </c>
      <c r="D1890" t="s">
        <v>16</v>
      </c>
      <c r="E1890">
        <v>76651431</v>
      </c>
      <c r="F1890" t="s">
        <v>8</v>
      </c>
      <c r="G1890">
        <v>0</v>
      </c>
    </row>
    <row r="1891" spans="1:7" x14ac:dyDescent="0.25">
      <c r="A1891">
        <v>5</v>
      </c>
      <c r="B1891" t="s">
        <v>15</v>
      </c>
      <c r="C1891">
        <v>6337</v>
      </c>
      <c r="D1891" t="s">
        <v>16</v>
      </c>
      <c r="E1891">
        <v>76698186</v>
      </c>
      <c r="F1891">
        <v>76698186</v>
      </c>
      <c r="G1891">
        <v>1</v>
      </c>
    </row>
    <row r="1892" spans="1:7" x14ac:dyDescent="0.25">
      <c r="A1892">
        <v>5</v>
      </c>
      <c r="B1892" t="s">
        <v>15</v>
      </c>
      <c r="C1892">
        <v>6337</v>
      </c>
      <c r="D1892" t="s">
        <v>16</v>
      </c>
      <c r="E1892">
        <v>76727498</v>
      </c>
      <c r="F1892" t="s">
        <v>8</v>
      </c>
      <c r="G1892">
        <v>0</v>
      </c>
    </row>
    <row r="1893" spans="1:7" x14ac:dyDescent="0.25">
      <c r="A1893">
        <v>5</v>
      </c>
      <c r="B1893" t="s">
        <v>15</v>
      </c>
      <c r="C1893">
        <v>6337</v>
      </c>
      <c r="D1893" t="s">
        <v>16</v>
      </c>
      <c r="E1893">
        <v>76727507</v>
      </c>
      <c r="F1893" t="s">
        <v>8</v>
      </c>
      <c r="G1893">
        <v>0</v>
      </c>
    </row>
    <row r="1894" spans="1:7" x14ac:dyDescent="0.25">
      <c r="A1894">
        <v>5</v>
      </c>
      <c r="B1894" t="s">
        <v>15</v>
      </c>
      <c r="C1894">
        <v>6337</v>
      </c>
      <c r="D1894" t="s">
        <v>16</v>
      </c>
      <c r="E1894">
        <v>81182975</v>
      </c>
      <c r="F1894" t="s">
        <v>8</v>
      </c>
      <c r="G1894">
        <v>0</v>
      </c>
    </row>
    <row r="1895" spans="1:7" x14ac:dyDescent="0.25">
      <c r="A1895">
        <v>5</v>
      </c>
      <c r="B1895" t="s">
        <v>15</v>
      </c>
      <c r="C1895">
        <v>6338</v>
      </c>
      <c r="D1895" t="s">
        <v>17</v>
      </c>
      <c r="E1895">
        <v>60341687</v>
      </c>
      <c r="F1895" t="s">
        <v>8</v>
      </c>
      <c r="G1895">
        <v>0</v>
      </c>
    </row>
    <row r="1896" spans="1:7" x14ac:dyDescent="0.25">
      <c r="A1896">
        <v>5</v>
      </c>
      <c r="B1896" t="s">
        <v>15</v>
      </c>
      <c r="C1896">
        <v>6338</v>
      </c>
      <c r="D1896" t="s">
        <v>17</v>
      </c>
      <c r="E1896">
        <v>76191263</v>
      </c>
      <c r="F1896" t="s">
        <v>8</v>
      </c>
      <c r="G1896">
        <v>0</v>
      </c>
    </row>
    <row r="1897" spans="1:7" x14ac:dyDescent="0.25">
      <c r="A1897">
        <v>5</v>
      </c>
      <c r="B1897" t="s">
        <v>15</v>
      </c>
      <c r="C1897">
        <v>6338</v>
      </c>
      <c r="D1897" t="s">
        <v>17</v>
      </c>
      <c r="E1897">
        <v>76610299</v>
      </c>
      <c r="F1897" t="s">
        <v>8</v>
      </c>
      <c r="G1897">
        <v>0</v>
      </c>
    </row>
    <row r="1898" spans="1:7" x14ac:dyDescent="0.25">
      <c r="A1898">
        <v>5</v>
      </c>
      <c r="B1898" t="s">
        <v>15</v>
      </c>
      <c r="C1898">
        <v>6339</v>
      </c>
      <c r="D1898" t="s">
        <v>18</v>
      </c>
      <c r="E1898">
        <v>60231223</v>
      </c>
      <c r="F1898" t="s">
        <v>8</v>
      </c>
      <c r="G1898">
        <v>0</v>
      </c>
    </row>
    <row r="1899" spans="1:7" x14ac:dyDescent="0.25">
      <c r="A1899">
        <v>5</v>
      </c>
      <c r="B1899" t="s">
        <v>15</v>
      </c>
      <c r="C1899">
        <v>6339</v>
      </c>
      <c r="D1899" t="s">
        <v>18</v>
      </c>
      <c r="E1899">
        <v>60271801</v>
      </c>
      <c r="F1899" t="s">
        <v>8</v>
      </c>
      <c r="G1899">
        <v>0</v>
      </c>
    </row>
    <row r="1900" spans="1:7" x14ac:dyDescent="0.25">
      <c r="A1900">
        <v>5</v>
      </c>
      <c r="B1900" t="s">
        <v>15</v>
      </c>
      <c r="C1900">
        <v>6339</v>
      </c>
      <c r="D1900" t="s">
        <v>18</v>
      </c>
      <c r="E1900">
        <v>60363846</v>
      </c>
      <c r="F1900" t="s">
        <v>8</v>
      </c>
      <c r="G1900">
        <v>0</v>
      </c>
    </row>
    <row r="1901" spans="1:7" x14ac:dyDescent="0.25">
      <c r="A1901">
        <v>5</v>
      </c>
      <c r="B1901" t="s">
        <v>15</v>
      </c>
      <c r="C1901">
        <v>6339</v>
      </c>
      <c r="D1901" t="s">
        <v>18</v>
      </c>
      <c r="E1901">
        <v>60639468</v>
      </c>
      <c r="F1901" t="s">
        <v>8</v>
      </c>
      <c r="G1901">
        <v>0</v>
      </c>
    </row>
    <row r="1902" spans="1:7" x14ac:dyDescent="0.25">
      <c r="A1902">
        <v>5</v>
      </c>
      <c r="B1902" t="s">
        <v>15</v>
      </c>
      <c r="C1902">
        <v>6339</v>
      </c>
      <c r="D1902" t="s">
        <v>18</v>
      </c>
      <c r="E1902">
        <v>60639524</v>
      </c>
      <c r="F1902" t="s">
        <v>8</v>
      </c>
      <c r="G1902">
        <v>0</v>
      </c>
    </row>
    <row r="1903" spans="1:7" x14ac:dyDescent="0.25">
      <c r="A1903">
        <v>5</v>
      </c>
      <c r="B1903" t="s">
        <v>15</v>
      </c>
      <c r="C1903">
        <v>6339</v>
      </c>
      <c r="D1903" t="s">
        <v>18</v>
      </c>
      <c r="E1903">
        <v>60639526</v>
      </c>
      <c r="F1903" t="s">
        <v>8</v>
      </c>
      <c r="G1903">
        <v>0</v>
      </c>
    </row>
    <row r="1904" spans="1:7" x14ac:dyDescent="0.25">
      <c r="A1904">
        <v>5</v>
      </c>
      <c r="B1904" t="s">
        <v>15</v>
      </c>
      <c r="C1904">
        <v>6339</v>
      </c>
      <c r="D1904" t="s">
        <v>18</v>
      </c>
      <c r="E1904">
        <v>62124380</v>
      </c>
      <c r="F1904" t="s">
        <v>8</v>
      </c>
      <c r="G1904">
        <v>0</v>
      </c>
    </row>
    <row r="1905" spans="1:7" x14ac:dyDescent="0.25">
      <c r="A1905">
        <v>5</v>
      </c>
      <c r="B1905" t="s">
        <v>15</v>
      </c>
      <c r="C1905">
        <v>6339</v>
      </c>
      <c r="D1905" t="s">
        <v>18</v>
      </c>
      <c r="E1905">
        <v>74398866</v>
      </c>
      <c r="F1905" t="s">
        <v>8</v>
      </c>
      <c r="G1905">
        <v>0</v>
      </c>
    </row>
    <row r="1906" spans="1:7" x14ac:dyDescent="0.25">
      <c r="A1906">
        <v>5</v>
      </c>
      <c r="B1906" t="s">
        <v>15</v>
      </c>
      <c r="C1906">
        <v>6339</v>
      </c>
      <c r="D1906" t="s">
        <v>18</v>
      </c>
      <c r="E1906">
        <v>75053056</v>
      </c>
      <c r="F1906" t="s">
        <v>8</v>
      </c>
      <c r="G1906">
        <v>0</v>
      </c>
    </row>
    <row r="1907" spans="1:7" x14ac:dyDescent="0.25">
      <c r="A1907">
        <v>5</v>
      </c>
      <c r="B1907" t="s">
        <v>15</v>
      </c>
      <c r="C1907">
        <v>6339</v>
      </c>
      <c r="D1907" t="s">
        <v>18</v>
      </c>
      <c r="E1907">
        <v>75756597</v>
      </c>
      <c r="F1907" t="s">
        <v>8</v>
      </c>
      <c r="G1907">
        <v>0</v>
      </c>
    </row>
    <row r="1908" spans="1:7" x14ac:dyDescent="0.25">
      <c r="A1908">
        <v>5</v>
      </c>
      <c r="B1908" t="s">
        <v>15</v>
      </c>
      <c r="C1908">
        <v>6339</v>
      </c>
      <c r="D1908" t="s">
        <v>18</v>
      </c>
      <c r="E1908">
        <v>76727495</v>
      </c>
      <c r="F1908" t="s">
        <v>8</v>
      </c>
      <c r="G1908">
        <v>0</v>
      </c>
    </row>
    <row r="1909" spans="1:7" x14ac:dyDescent="0.25">
      <c r="A1909">
        <v>5</v>
      </c>
      <c r="B1909" t="s">
        <v>15</v>
      </c>
      <c r="C1909">
        <v>6339</v>
      </c>
      <c r="D1909" t="s">
        <v>18</v>
      </c>
      <c r="E1909">
        <v>77275784</v>
      </c>
      <c r="F1909" t="s">
        <v>8</v>
      </c>
      <c r="G1909">
        <v>0</v>
      </c>
    </row>
    <row r="1910" spans="1:7" x14ac:dyDescent="0.25">
      <c r="A1910">
        <v>5</v>
      </c>
      <c r="B1910" t="s">
        <v>15</v>
      </c>
      <c r="C1910">
        <v>6340</v>
      </c>
      <c r="D1910" t="s">
        <v>19</v>
      </c>
      <c r="E1910">
        <v>60203120</v>
      </c>
      <c r="F1910" t="s">
        <v>8</v>
      </c>
      <c r="G1910">
        <v>0</v>
      </c>
    </row>
    <row r="1911" spans="1:7" x14ac:dyDescent="0.25">
      <c r="A1911">
        <v>5</v>
      </c>
      <c r="B1911" t="s">
        <v>15</v>
      </c>
      <c r="C1911">
        <v>6340</v>
      </c>
      <c r="D1911" t="s">
        <v>19</v>
      </c>
      <c r="E1911">
        <v>61244995</v>
      </c>
      <c r="F1911" t="s">
        <v>8</v>
      </c>
      <c r="G1911">
        <v>0</v>
      </c>
    </row>
    <row r="1912" spans="1:7" x14ac:dyDescent="0.25">
      <c r="A1912">
        <v>5</v>
      </c>
      <c r="B1912" t="s">
        <v>15</v>
      </c>
      <c r="C1912">
        <v>6340</v>
      </c>
      <c r="D1912" t="s">
        <v>19</v>
      </c>
      <c r="E1912">
        <v>61556297</v>
      </c>
      <c r="F1912" t="s">
        <v>8</v>
      </c>
      <c r="G1912">
        <v>0</v>
      </c>
    </row>
    <row r="1913" spans="1:7" x14ac:dyDescent="0.25">
      <c r="A1913">
        <v>5</v>
      </c>
      <c r="B1913" t="s">
        <v>15</v>
      </c>
      <c r="C1913">
        <v>6340</v>
      </c>
      <c r="D1913" t="s">
        <v>19</v>
      </c>
      <c r="E1913">
        <v>62002167</v>
      </c>
      <c r="F1913" t="s">
        <v>8</v>
      </c>
      <c r="G1913">
        <v>0</v>
      </c>
    </row>
    <row r="1914" spans="1:7" x14ac:dyDescent="0.25">
      <c r="A1914">
        <v>5</v>
      </c>
      <c r="B1914" t="s">
        <v>15</v>
      </c>
      <c r="C1914">
        <v>6340</v>
      </c>
      <c r="D1914" t="s">
        <v>19</v>
      </c>
      <c r="E1914">
        <v>76205547</v>
      </c>
      <c r="F1914" t="s">
        <v>8</v>
      </c>
      <c r="G1914">
        <v>0</v>
      </c>
    </row>
    <row r="1915" spans="1:7" x14ac:dyDescent="0.25">
      <c r="A1915">
        <v>5</v>
      </c>
      <c r="B1915" t="s">
        <v>15</v>
      </c>
      <c r="C1915">
        <v>6340</v>
      </c>
      <c r="D1915" t="s">
        <v>19</v>
      </c>
      <c r="E1915">
        <v>76398704</v>
      </c>
      <c r="F1915" t="s">
        <v>8</v>
      </c>
      <c r="G1915">
        <v>0</v>
      </c>
    </row>
    <row r="1916" spans="1:7" x14ac:dyDescent="0.25">
      <c r="A1916">
        <v>5</v>
      </c>
      <c r="B1916" t="s">
        <v>15</v>
      </c>
      <c r="C1916">
        <v>7238</v>
      </c>
      <c r="D1916" t="s">
        <v>20</v>
      </c>
      <c r="E1916">
        <v>60211862</v>
      </c>
      <c r="F1916" t="s">
        <v>8</v>
      </c>
      <c r="G1916">
        <v>0</v>
      </c>
    </row>
    <row r="1917" spans="1:7" x14ac:dyDescent="0.25">
      <c r="A1917">
        <v>5</v>
      </c>
      <c r="B1917" t="s">
        <v>15</v>
      </c>
      <c r="C1917">
        <v>7238</v>
      </c>
      <c r="D1917" t="s">
        <v>20</v>
      </c>
      <c r="E1917">
        <v>60370186</v>
      </c>
      <c r="F1917" t="s">
        <v>8</v>
      </c>
      <c r="G1917">
        <v>0</v>
      </c>
    </row>
    <row r="1918" spans="1:7" x14ac:dyDescent="0.25">
      <c r="A1918">
        <v>5</v>
      </c>
      <c r="B1918" t="s">
        <v>15</v>
      </c>
      <c r="C1918">
        <v>7238</v>
      </c>
      <c r="D1918" t="s">
        <v>20</v>
      </c>
      <c r="E1918">
        <v>60553733</v>
      </c>
      <c r="F1918">
        <v>60553733</v>
      </c>
      <c r="G1918">
        <v>1</v>
      </c>
    </row>
    <row r="1919" spans="1:7" x14ac:dyDescent="0.25">
      <c r="A1919">
        <v>5</v>
      </c>
      <c r="B1919" t="s">
        <v>15</v>
      </c>
      <c r="C1919">
        <v>7238</v>
      </c>
      <c r="D1919" t="s">
        <v>20</v>
      </c>
      <c r="E1919">
        <v>61571101</v>
      </c>
      <c r="F1919" t="s">
        <v>8</v>
      </c>
      <c r="G1919">
        <v>0</v>
      </c>
    </row>
    <row r="1920" spans="1:7" x14ac:dyDescent="0.25">
      <c r="A1920">
        <v>5</v>
      </c>
      <c r="B1920" t="s">
        <v>15</v>
      </c>
      <c r="C1920">
        <v>7238</v>
      </c>
      <c r="D1920" t="s">
        <v>20</v>
      </c>
      <c r="E1920">
        <v>62329278</v>
      </c>
      <c r="F1920">
        <v>62329278</v>
      </c>
      <c r="G1920">
        <v>1</v>
      </c>
    </row>
    <row r="1921" spans="1:7" x14ac:dyDescent="0.25">
      <c r="A1921">
        <v>5</v>
      </c>
      <c r="B1921" t="s">
        <v>15</v>
      </c>
      <c r="C1921">
        <v>7238</v>
      </c>
      <c r="D1921" t="s">
        <v>20</v>
      </c>
      <c r="E1921">
        <v>62329280</v>
      </c>
      <c r="F1921" t="s">
        <v>8</v>
      </c>
      <c r="G1921">
        <v>0</v>
      </c>
    </row>
    <row r="1922" spans="1:7" x14ac:dyDescent="0.25">
      <c r="A1922">
        <v>5</v>
      </c>
      <c r="B1922" t="s">
        <v>15</v>
      </c>
      <c r="C1922">
        <v>7238</v>
      </c>
      <c r="D1922" t="s">
        <v>20</v>
      </c>
      <c r="E1922">
        <v>62568648</v>
      </c>
      <c r="F1922" t="s">
        <v>8</v>
      </c>
      <c r="G1922">
        <v>0</v>
      </c>
    </row>
    <row r="1923" spans="1:7" x14ac:dyDescent="0.25">
      <c r="A1923">
        <v>5</v>
      </c>
      <c r="B1923" t="s">
        <v>15</v>
      </c>
      <c r="C1923">
        <v>7238</v>
      </c>
      <c r="D1923" t="s">
        <v>20</v>
      </c>
      <c r="E1923">
        <v>63277772</v>
      </c>
      <c r="F1923" t="s">
        <v>8</v>
      </c>
      <c r="G1923">
        <v>0</v>
      </c>
    </row>
    <row r="1924" spans="1:7" x14ac:dyDescent="0.25">
      <c r="A1924">
        <v>5</v>
      </c>
      <c r="B1924" t="s">
        <v>15</v>
      </c>
      <c r="C1924">
        <v>7238</v>
      </c>
      <c r="D1924" t="s">
        <v>20</v>
      </c>
      <c r="E1924">
        <v>74873804</v>
      </c>
      <c r="F1924" t="s">
        <v>8</v>
      </c>
      <c r="G1924">
        <v>0</v>
      </c>
    </row>
    <row r="1925" spans="1:7" x14ac:dyDescent="0.25">
      <c r="A1925">
        <v>7</v>
      </c>
      <c r="B1925" t="s">
        <v>21</v>
      </c>
      <c r="C1925">
        <v>6348</v>
      </c>
      <c r="D1925" t="s">
        <v>22</v>
      </c>
      <c r="E1925">
        <v>60329054</v>
      </c>
      <c r="F1925" t="s">
        <v>8</v>
      </c>
      <c r="G1925">
        <v>0</v>
      </c>
    </row>
    <row r="1926" spans="1:7" x14ac:dyDescent="0.25">
      <c r="A1926">
        <v>7</v>
      </c>
      <c r="B1926" t="s">
        <v>21</v>
      </c>
      <c r="C1926">
        <v>6348</v>
      </c>
      <c r="D1926" t="s">
        <v>22</v>
      </c>
      <c r="E1926">
        <v>60446682</v>
      </c>
      <c r="F1926" t="s">
        <v>8</v>
      </c>
      <c r="G1926">
        <v>0</v>
      </c>
    </row>
    <row r="1927" spans="1:7" x14ac:dyDescent="0.25">
      <c r="A1927">
        <v>7</v>
      </c>
      <c r="B1927" t="s">
        <v>21</v>
      </c>
      <c r="C1927">
        <v>6348</v>
      </c>
      <c r="D1927" t="s">
        <v>22</v>
      </c>
      <c r="E1927">
        <v>60446690</v>
      </c>
      <c r="F1927" t="s">
        <v>8</v>
      </c>
      <c r="G1927">
        <v>0</v>
      </c>
    </row>
    <row r="1928" spans="1:7" x14ac:dyDescent="0.25">
      <c r="A1928">
        <v>7</v>
      </c>
      <c r="B1928" t="s">
        <v>21</v>
      </c>
      <c r="C1928">
        <v>6348</v>
      </c>
      <c r="D1928" t="s">
        <v>22</v>
      </c>
      <c r="E1928">
        <v>60473656</v>
      </c>
      <c r="F1928" t="s">
        <v>8</v>
      </c>
      <c r="G1928">
        <v>0</v>
      </c>
    </row>
    <row r="1929" spans="1:7" x14ac:dyDescent="0.25">
      <c r="A1929">
        <v>7</v>
      </c>
      <c r="B1929" t="s">
        <v>21</v>
      </c>
      <c r="C1929">
        <v>6348</v>
      </c>
      <c r="D1929" t="s">
        <v>22</v>
      </c>
      <c r="E1929">
        <v>60515753</v>
      </c>
      <c r="F1929" t="s">
        <v>8</v>
      </c>
      <c r="G1929">
        <v>0</v>
      </c>
    </row>
    <row r="1930" spans="1:7" x14ac:dyDescent="0.25">
      <c r="A1930">
        <v>7</v>
      </c>
      <c r="B1930" t="s">
        <v>21</v>
      </c>
      <c r="C1930">
        <v>6348</v>
      </c>
      <c r="D1930" t="s">
        <v>22</v>
      </c>
      <c r="E1930">
        <v>60553092</v>
      </c>
      <c r="F1930" t="s">
        <v>8</v>
      </c>
      <c r="G1930">
        <v>0</v>
      </c>
    </row>
    <row r="1931" spans="1:7" x14ac:dyDescent="0.25">
      <c r="A1931">
        <v>7</v>
      </c>
      <c r="B1931" t="s">
        <v>21</v>
      </c>
      <c r="C1931">
        <v>6348</v>
      </c>
      <c r="D1931" t="s">
        <v>22</v>
      </c>
      <c r="E1931">
        <v>60623679</v>
      </c>
      <c r="F1931" t="s">
        <v>8</v>
      </c>
      <c r="G1931">
        <v>0</v>
      </c>
    </row>
    <row r="1932" spans="1:7" x14ac:dyDescent="0.25">
      <c r="A1932">
        <v>7</v>
      </c>
      <c r="B1932" t="s">
        <v>21</v>
      </c>
      <c r="C1932">
        <v>6348</v>
      </c>
      <c r="D1932" t="s">
        <v>22</v>
      </c>
      <c r="E1932">
        <v>60797603</v>
      </c>
      <c r="F1932" t="s">
        <v>8</v>
      </c>
      <c r="G1932">
        <v>0</v>
      </c>
    </row>
    <row r="1933" spans="1:7" x14ac:dyDescent="0.25">
      <c r="A1933">
        <v>7</v>
      </c>
      <c r="B1933" t="s">
        <v>21</v>
      </c>
      <c r="C1933">
        <v>6348</v>
      </c>
      <c r="D1933" t="s">
        <v>22</v>
      </c>
      <c r="E1933">
        <v>61112669</v>
      </c>
      <c r="F1933" t="s">
        <v>8</v>
      </c>
      <c r="G1933">
        <v>0</v>
      </c>
    </row>
    <row r="1934" spans="1:7" x14ac:dyDescent="0.25">
      <c r="A1934">
        <v>7</v>
      </c>
      <c r="B1934" t="s">
        <v>21</v>
      </c>
      <c r="C1934">
        <v>6348</v>
      </c>
      <c r="D1934" t="s">
        <v>22</v>
      </c>
      <c r="E1934">
        <v>61679300</v>
      </c>
      <c r="F1934" t="s">
        <v>8</v>
      </c>
      <c r="G1934">
        <v>0</v>
      </c>
    </row>
    <row r="1935" spans="1:7" x14ac:dyDescent="0.25">
      <c r="A1935">
        <v>7</v>
      </c>
      <c r="B1935" t="s">
        <v>21</v>
      </c>
      <c r="C1935">
        <v>6348</v>
      </c>
      <c r="D1935" t="s">
        <v>22</v>
      </c>
      <c r="E1935">
        <v>61728037</v>
      </c>
      <c r="F1935" t="s">
        <v>8</v>
      </c>
      <c r="G1935">
        <v>0</v>
      </c>
    </row>
    <row r="1936" spans="1:7" x14ac:dyDescent="0.25">
      <c r="A1936">
        <v>7</v>
      </c>
      <c r="B1936" t="s">
        <v>21</v>
      </c>
      <c r="C1936">
        <v>6348</v>
      </c>
      <c r="D1936" t="s">
        <v>22</v>
      </c>
      <c r="E1936">
        <v>61736948</v>
      </c>
      <c r="F1936" t="s">
        <v>8</v>
      </c>
      <c r="G1936">
        <v>0</v>
      </c>
    </row>
    <row r="1937" spans="1:7" x14ac:dyDescent="0.25">
      <c r="A1937">
        <v>7</v>
      </c>
      <c r="B1937" t="s">
        <v>21</v>
      </c>
      <c r="C1937">
        <v>6348</v>
      </c>
      <c r="D1937" t="s">
        <v>22</v>
      </c>
      <c r="E1937">
        <v>61747049</v>
      </c>
      <c r="F1937" t="s">
        <v>8</v>
      </c>
      <c r="G1937">
        <v>0</v>
      </c>
    </row>
    <row r="1938" spans="1:7" x14ac:dyDescent="0.25">
      <c r="A1938">
        <v>7</v>
      </c>
      <c r="B1938" t="s">
        <v>21</v>
      </c>
      <c r="C1938">
        <v>6348</v>
      </c>
      <c r="D1938" t="s">
        <v>22</v>
      </c>
      <c r="E1938">
        <v>61747774</v>
      </c>
      <c r="F1938" t="s">
        <v>8</v>
      </c>
      <c r="G1938">
        <v>0</v>
      </c>
    </row>
    <row r="1939" spans="1:7" x14ac:dyDescent="0.25">
      <c r="A1939">
        <v>7</v>
      </c>
      <c r="B1939" t="s">
        <v>21</v>
      </c>
      <c r="C1939">
        <v>6348</v>
      </c>
      <c r="D1939" t="s">
        <v>22</v>
      </c>
      <c r="E1939">
        <v>61944172</v>
      </c>
      <c r="F1939" t="s">
        <v>8</v>
      </c>
      <c r="G1939">
        <v>0</v>
      </c>
    </row>
    <row r="1940" spans="1:7" x14ac:dyDescent="0.25">
      <c r="A1940">
        <v>7</v>
      </c>
      <c r="B1940" t="s">
        <v>21</v>
      </c>
      <c r="C1940">
        <v>6348</v>
      </c>
      <c r="D1940" t="s">
        <v>22</v>
      </c>
      <c r="E1940">
        <v>61950264</v>
      </c>
      <c r="F1940" t="s">
        <v>8</v>
      </c>
      <c r="G1940">
        <v>0</v>
      </c>
    </row>
    <row r="1941" spans="1:7" x14ac:dyDescent="0.25">
      <c r="A1941">
        <v>7</v>
      </c>
      <c r="B1941" t="s">
        <v>21</v>
      </c>
      <c r="C1941">
        <v>6348</v>
      </c>
      <c r="D1941" t="s">
        <v>22</v>
      </c>
      <c r="E1941">
        <v>61950285</v>
      </c>
      <c r="F1941" t="s">
        <v>8</v>
      </c>
      <c r="G1941">
        <v>0</v>
      </c>
    </row>
    <row r="1942" spans="1:7" x14ac:dyDescent="0.25">
      <c r="A1942">
        <v>7</v>
      </c>
      <c r="B1942" t="s">
        <v>21</v>
      </c>
      <c r="C1942">
        <v>6348</v>
      </c>
      <c r="D1942" t="s">
        <v>22</v>
      </c>
      <c r="E1942">
        <v>62008716</v>
      </c>
      <c r="F1942" t="s">
        <v>8</v>
      </c>
      <c r="G1942">
        <v>0</v>
      </c>
    </row>
    <row r="1943" spans="1:7" x14ac:dyDescent="0.25">
      <c r="A1943">
        <v>7</v>
      </c>
      <c r="B1943" t="s">
        <v>21</v>
      </c>
      <c r="C1943">
        <v>6348</v>
      </c>
      <c r="D1943" t="s">
        <v>22</v>
      </c>
      <c r="E1943">
        <v>62008739</v>
      </c>
      <c r="F1943" t="s">
        <v>8</v>
      </c>
      <c r="G1943">
        <v>0</v>
      </c>
    </row>
    <row r="1944" spans="1:7" x14ac:dyDescent="0.25">
      <c r="A1944">
        <v>7</v>
      </c>
      <c r="B1944" t="s">
        <v>21</v>
      </c>
      <c r="C1944">
        <v>6348</v>
      </c>
      <c r="D1944" t="s">
        <v>22</v>
      </c>
      <c r="E1944">
        <v>62087254</v>
      </c>
      <c r="F1944" t="s">
        <v>8</v>
      </c>
      <c r="G1944">
        <v>0</v>
      </c>
    </row>
    <row r="1945" spans="1:7" x14ac:dyDescent="0.25">
      <c r="A1945">
        <v>7</v>
      </c>
      <c r="B1945" t="s">
        <v>21</v>
      </c>
      <c r="C1945">
        <v>6348</v>
      </c>
      <c r="D1945" t="s">
        <v>22</v>
      </c>
      <c r="E1945">
        <v>62089427</v>
      </c>
      <c r="F1945" t="s">
        <v>8</v>
      </c>
      <c r="G1945">
        <v>0</v>
      </c>
    </row>
    <row r="1946" spans="1:7" x14ac:dyDescent="0.25">
      <c r="A1946">
        <v>7</v>
      </c>
      <c r="B1946" t="s">
        <v>21</v>
      </c>
      <c r="C1946">
        <v>6348</v>
      </c>
      <c r="D1946" t="s">
        <v>22</v>
      </c>
      <c r="E1946">
        <v>62244808</v>
      </c>
      <c r="F1946" t="s">
        <v>8</v>
      </c>
      <c r="G1946">
        <v>0</v>
      </c>
    </row>
    <row r="1947" spans="1:7" x14ac:dyDescent="0.25">
      <c r="A1947">
        <v>7</v>
      </c>
      <c r="B1947" t="s">
        <v>21</v>
      </c>
      <c r="C1947">
        <v>6348</v>
      </c>
      <c r="D1947" t="s">
        <v>22</v>
      </c>
      <c r="E1947">
        <v>62257711</v>
      </c>
      <c r="F1947" t="s">
        <v>8</v>
      </c>
      <c r="G1947">
        <v>0</v>
      </c>
    </row>
    <row r="1948" spans="1:7" x14ac:dyDescent="0.25">
      <c r="A1948">
        <v>7</v>
      </c>
      <c r="B1948" t="s">
        <v>21</v>
      </c>
      <c r="C1948">
        <v>6348</v>
      </c>
      <c r="D1948" t="s">
        <v>22</v>
      </c>
      <c r="E1948">
        <v>62384352</v>
      </c>
      <c r="F1948" t="s">
        <v>8</v>
      </c>
      <c r="G1948">
        <v>0</v>
      </c>
    </row>
    <row r="1949" spans="1:7" x14ac:dyDescent="0.25">
      <c r="A1949">
        <v>7</v>
      </c>
      <c r="B1949" t="s">
        <v>21</v>
      </c>
      <c r="C1949">
        <v>6348</v>
      </c>
      <c r="D1949" t="s">
        <v>22</v>
      </c>
      <c r="E1949">
        <v>62448788</v>
      </c>
      <c r="F1949" t="s">
        <v>8</v>
      </c>
      <c r="G1949">
        <v>0</v>
      </c>
    </row>
    <row r="1950" spans="1:7" x14ac:dyDescent="0.25">
      <c r="A1950">
        <v>7</v>
      </c>
      <c r="B1950" t="s">
        <v>21</v>
      </c>
      <c r="C1950">
        <v>6348</v>
      </c>
      <c r="D1950" t="s">
        <v>22</v>
      </c>
      <c r="E1950">
        <v>62758216</v>
      </c>
      <c r="F1950" t="s">
        <v>8</v>
      </c>
      <c r="G1950">
        <v>0</v>
      </c>
    </row>
    <row r="1951" spans="1:7" x14ac:dyDescent="0.25">
      <c r="A1951">
        <v>7</v>
      </c>
      <c r="B1951" t="s">
        <v>21</v>
      </c>
      <c r="C1951">
        <v>6348</v>
      </c>
      <c r="D1951" t="s">
        <v>22</v>
      </c>
      <c r="E1951">
        <v>63087600</v>
      </c>
      <c r="F1951" t="s">
        <v>8</v>
      </c>
      <c r="G1951">
        <v>0</v>
      </c>
    </row>
    <row r="1952" spans="1:7" x14ac:dyDescent="0.25">
      <c r="A1952">
        <v>7</v>
      </c>
      <c r="B1952" t="s">
        <v>21</v>
      </c>
      <c r="C1952">
        <v>6348</v>
      </c>
      <c r="D1952" t="s">
        <v>22</v>
      </c>
      <c r="E1952">
        <v>63087683</v>
      </c>
      <c r="F1952" t="s">
        <v>8</v>
      </c>
      <c r="G1952">
        <v>0</v>
      </c>
    </row>
    <row r="1953" spans="1:7" x14ac:dyDescent="0.25">
      <c r="A1953">
        <v>7</v>
      </c>
      <c r="B1953" t="s">
        <v>21</v>
      </c>
      <c r="C1953">
        <v>6348</v>
      </c>
      <c r="D1953" t="s">
        <v>22</v>
      </c>
      <c r="E1953">
        <v>63283722</v>
      </c>
      <c r="F1953" t="s">
        <v>8</v>
      </c>
      <c r="G1953">
        <v>0</v>
      </c>
    </row>
    <row r="1954" spans="1:7" x14ac:dyDescent="0.25">
      <c r="A1954">
        <v>7</v>
      </c>
      <c r="B1954" t="s">
        <v>21</v>
      </c>
      <c r="C1954">
        <v>6348</v>
      </c>
      <c r="D1954" t="s">
        <v>22</v>
      </c>
      <c r="E1954">
        <v>63285281</v>
      </c>
      <c r="F1954" t="s">
        <v>8</v>
      </c>
      <c r="G1954">
        <v>0</v>
      </c>
    </row>
    <row r="1955" spans="1:7" x14ac:dyDescent="0.25">
      <c r="A1955">
        <v>7</v>
      </c>
      <c r="B1955" t="s">
        <v>21</v>
      </c>
      <c r="C1955">
        <v>6348</v>
      </c>
      <c r="D1955" t="s">
        <v>22</v>
      </c>
      <c r="E1955">
        <v>63348191</v>
      </c>
      <c r="F1955" t="s">
        <v>8</v>
      </c>
      <c r="G1955">
        <v>0</v>
      </c>
    </row>
    <row r="1956" spans="1:7" x14ac:dyDescent="0.25">
      <c r="A1956">
        <v>7</v>
      </c>
      <c r="B1956" t="s">
        <v>21</v>
      </c>
      <c r="C1956">
        <v>6348</v>
      </c>
      <c r="D1956" t="s">
        <v>22</v>
      </c>
      <c r="E1956">
        <v>63400434</v>
      </c>
      <c r="F1956" t="s">
        <v>8</v>
      </c>
      <c r="G1956">
        <v>0</v>
      </c>
    </row>
    <row r="1957" spans="1:7" x14ac:dyDescent="0.25">
      <c r="A1957">
        <v>7</v>
      </c>
      <c r="B1957" t="s">
        <v>21</v>
      </c>
      <c r="C1957">
        <v>6348</v>
      </c>
      <c r="D1957" t="s">
        <v>22</v>
      </c>
      <c r="E1957">
        <v>74127971</v>
      </c>
      <c r="F1957" t="s">
        <v>8</v>
      </c>
      <c r="G1957">
        <v>0</v>
      </c>
    </row>
    <row r="1958" spans="1:7" x14ac:dyDescent="0.25">
      <c r="A1958">
        <v>7</v>
      </c>
      <c r="B1958" t="s">
        <v>21</v>
      </c>
      <c r="C1958">
        <v>6348</v>
      </c>
      <c r="D1958" t="s">
        <v>22</v>
      </c>
      <c r="E1958">
        <v>74385818</v>
      </c>
      <c r="F1958" t="s">
        <v>8</v>
      </c>
      <c r="G1958">
        <v>0</v>
      </c>
    </row>
    <row r="1959" spans="1:7" x14ac:dyDescent="0.25">
      <c r="A1959">
        <v>7</v>
      </c>
      <c r="B1959" t="s">
        <v>21</v>
      </c>
      <c r="C1959">
        <v>6348</v>
      </c>
      <c r="D1959" t="s">
        <v>22</v>
      </c>
      <c r="E1959">
        <v>74437702</v>
      </c>
      <c r="F1959" t="s">
        <v>8</v>
      </c>
      <c r="G1959">
        <v>0</v>
      </c>
    </row>
    <row r="1960" spans="1:7" x14ac:dyDescent="0.25">
      <c r="A1960">
        <v>7</v>
      </c>
      <c r="B1960" t="s">
        <v>21</v>
      </c>
      <c r="C1960">
        <v>6348</v>
      </c>
      <c r="D1960" t="s">
        <v>22</v>
      </c>
      <c r="E1960">
        <v>74793167</v>
      </c>
      <c r="F1960" t="s">
        <v>8</v>
      </c>
      <c r="G1960">
        <v>0</v>
      </c>
    </row>
    <row r="1961" spans="1:7" x14ac:dyDescent="0.25">
      <c r="A1961">
        <v>7</v>
      </c>
      <c r="B1961" t="s">
        <v>21</v>
      </c>
      <c r="C1961">
        <v>6348</v>
      </c>
      <c r="D1961" t="s">
        <v>22</v>
      </c>
      <c r="E1961">
        <v>75673477</v>
      </c>
      <c r="F1961" t="s">
        <v>8</v>
      </c>
      <c r="G1961">
        <v>0</v>
      </c>
    </row>
    <row r="1962" spans="1:7" x14ac:dyDescent="0.25">
      <c r="A1962">
        <v>7</v>
      </c>
      <c r="B1962" t="s">
        <v>21</v>
      </c>
      <c r="C1962">
        <v>6348</v>
      </c>
      <c r="D1962" t="s">
        <v>22</v>
      </c>
      <c r="E1962">
        <v>76175774</v>
      </c>
      <c r="F1962" t="s">
        <v>8</v>
      </c>
      <c r="G1962">
        <v>0</v>
      </c>
    </row>
    <row r="1963" spans="1:7" x14ac:dyDescent="0.25">
      <c r="A1963">
        <v>7</v>
      </c>
      <c r="B1963" t="s">
        <v>21</v>
      </c>
      <c r="C1963">
        <v>6348</v>
      </c>
      <c r="D1963" t="s">
        <v>22</v>
      </c>
      <c r="E1963">
        <v>76234371</v>
      </c>
      <c r="F1963" t="s">
        <v>8</v>
      </c>
      <c r="G1963">
        <v>0</v>
      </c>
    </row>
    <row r="1964" spans="1:7" x14ac:dyDescent="0.25">
      <c r="A1964">
        <v>7</v>
      </c>
      <c r="B1964" t="s">
        <v>21</v>
      </c>
      <c r="C1964">
        <v>6348</v>
      </c>
      <c r="D1964" t="s">
        <v>22</v>
      </c>
      <c r="E1964">
        <v>76309002</v>
      </c>
      <c r="F1964" t="s">
        <v>8</v>
      </c>
      <c r="G1964">
        <v>0</v>
      </c>
    </row>
    <row r="1965" spans="1:7" x14ac:dyDescent="0.25">
      <c r="A1965">
        <v>7</v>
      </c>
      <c r="B1965" t="s">
        <v>21</v>
      </c>
      <c r="C1965">
        <v>6348</v>
      </c>
      <c r="D1965" t="s">
        <v>22</v>
      </c>
      <c r="E1965">
        <v>76464214</v>
      </c>
      <c r="F1965" t="s">
        <v>8</v>
      </c>
      <c r="G1965">
        <v>0</v>
      </c>
    </row>
    <row r="1966" spans="1:7" x14ac:dyDescent="0.25">
      <c r="A1966">
        <v>7</v>
      </c>
      <c r="B1966" t="s">
        <v>21</v>
      </c>
      <c r="C1966">
        <v>6348</v>
      </c>
      <c r="D1966" t="s">
        <v>22</v>
      </c>
      <c r="E1966">
        <v>76622959</v>
      </c>
      <c r="F1966" t="s">
        <v>8</v>
      </c>
      <c r="G1966">
        <v>0</v>
      </c>
    </row>
    <row r="1967" spans="1:7" x14ac:dyDescent="0.25">
      <c r="A1967">
        <v>7</v>
      </c>
      <c r="B1967" t="s">
        <v>21</v>
      </c>
      <c r="C1967">
        <v>6348</v>
      </c>
      <c r="D1967" t="s">
        <v>22</v>
      </c>
      <c r="E1967">
        <v>76671759</v>
      </c>
      <c r="F1967" t="s">
        <v>8</v>
      </c>
      <c r="G1967">
        <v>0</v>
      </c>
    </row>
    <row r="1968" spans="1:7" x14ac:dyDescent="0.25">
      <c r="A1968">
        <v>7</v>
      </c>
      <c r="B1968" t="s">
        <v>21</v>
      </c>
      <c r="C1968">
        <v>6348</v>
      </c>
      <c r="D1968" t="s">
        <v>22</v>
      </c>
      <c r="E1968">
        <v>76694284</v>
      </c>
      <c r="F1968" t="s">
        <v>8</v>
      </c>
      <c r="G1968">
        <v>0</v>
      </c>
    </row>
    <row r="1969" spans="1:7" x14ac:dyDescent="0.25">
      <c r="A1969">
        <v>7</v>
      </c>
      <c r="B1969" t="s">
        <v>21</v>
      </c>
      <c r="C1969">
        <v>6348</v>
      </c>
      <c r="D1969" t="s">
        <v>22</v>
      </c>
      <c r="E1969">
        <v>76804283</v>
      </c>
      <c r="F1969" t="s">
        <v>8</v>
      </c>
      <c r="G1969">
        <v>0</v>
      </c>
    </row>
    <row r="1970" spans="1:7" x14ac:dyDescent="0.25">
      <c r="A1970">
        <v>7</v>
      </c>
      <c r="B1970" t="s">
        <v>21</v>
      </c>
      <c r="C1970">
        <v>6348</v>
      </c>
      <c r="D1970" t="s">
        <v>22</v>
      </c>
      <c r="E1970">
        <v>76826693</v>
      </c>
      <c r="F1970" t="s">
        <v>8</v>
      </c>
      <c r="G1970">
        <v>0</v>
      </c>
    </row>
    <row r="1971" spans="1:7" x14ac:dyDescent="0.25">
      <c r="A1971">
        <v>7</v>
      </c>
      <c r="B1971" t="s">
        <v>21</v>
      </c>
      <c r="C1971">
        <v>6348</v>
      </c>
      <c r="D1971" t="s">
        <v>22</v>
      </c>
      <c r="E1971">
        <v>76959625</v>
      </c>
      <c r="F1971" t="s">
        <v>8</v>
      </c>
      <c r="G1971">
        <v>0</v>
      </c>
    </row>
    <row r="1972" spans="1:7" x14ac:dyDescent="0.25">
      <c r="A1972">
        <v>7</v>
      </c>
      <c r="B1972" t="s">
        <v>21</v>
      </c>
      <c r="C1972">
        <v>6348</v>
      </c>
      <c r="D1972" t="s">
        <v>22</v>
      </c>
      <c r="E1972">
        <v>76959655</v>
      </c>
      <c r="F1972" t="s">
        <v>8</v>
      </c>
      <c r="G1972">
        <v>0</v>
      </c>
    </row>
    <row r="1973" spans="1:7" x14ac:dyDescent="0.25">
      <c r="A1973">
        <v>7</v>
      </c>
      <c r="B1973" t="s">
        <v>21</v>
      </c>
      <c r="C1973">
        <v>6348</v>
      </c>
      <c r="D1973" t="s">
        <v>22</v>
      </c>
      <c r="E1973">
        <v>76963523</v>
      </c>
      <c r="F1973" t="s">
        <v>8</v>
      </c>
      <c r="G1973">
        <v>0</v>
      </c>
    </row>
    <row r="1974" spans="1:7" x14ac:dyDescent="0.25">
      <c r="A1974">
        <v>7</v>
      </c>
      <c r="B1974" t="s">
        <v>21</v>
      </c>
      <c r="C1974">
        <v>6348</v>
      </c>
      <c r="D1974" t="s">
        <v>22</v>
      </c>
      <c r="E1974">
        <v>77470108</v>
      </c>
      <c r="F1974" t="s">
        <v>8</v>
      </c>
      <c r="G1974">
        <v>0</v>
      </c>
    </row>
    <row r="1975" spans="1:7" x14ac:dyDescent="0.25">
      <c r="A1975">
        <v>7</v>
      </c>
      <c r="B1975" t="s">
        <v>21</v>
      </c>
      <c r="C1975">
        <v>6348</v>
      </c>
      <c r="D1975" t="s">
        <v>22</v>
      </c>
      <c r="E1975">
        <v>77470603</v>
      </c>
      <c r="F1975" t="s">
        <v>8</v>
      </c>
      <c r="G1975">
        <v>0</v>
      </c>
    </row>
    <row r="1976" spans="1:7" x14ac:dyDescent="0.25">
      <c r="A1976">
        <v>7</v>
      </c>
      <c r="B1976" t="s">
        <v>21</v>
      </c>
      <c r="C1976">
        <v>6348</v>
      </c>
      <c r="D1976" t="s">
        <v>22</v>
      </c>
      <c r="E1976">
        <v>78635882</v>
      </c>
      <c r="F1976" t="s">
        <v>8</v>
      </c>
      <c r="G1976">
        <v>0</v>
      </c>
    </row>
    <row r="1977" spans="1:7" x14ac:dyDescent="0.25">
      <c r="A1977">
        <v>7</v>
      </c>
      <c r="B1977" t="s">
        <v>21</v>
      </c>
      <c r="C1977">
        <v>6348</v>
      </c>
      <c r="D1977" t="s">
        <v>22</v>
      </c>
      <c r="E1977">
        <v>78994552</v>
      </c>
      <c r="F1977" t="s">
        <v>8</v>
      </c>
      <c r="G1977">
        <v>0</v>
      </c>
    </row>
    <row r="1978" spans="1:7" x14ac:dyDescent="0.25">
      <c r="A1978">
        <v>7</v>
      </c>
      <c r="B1978" t="s">
        <v>21</v>
      </c>
      <c r="C1978">
        <v>6348</v>
      </c>
      <c r="D1978" t="s">
        <v>22</v>
      </c>
      <c r="E1978">
        <v>81270140</v>
      </c>
      <c r="F1978" t="s">
        <v>8</v>
      </c>
      <c r="G1978">
        <v>0</v>
      </c>
    </row>
    <row r="1979" spans="1:7" x14ac:dyDescent="0.25">
      <c r="A1979">
        <v>7</v>
      </c>
      <c r="B1979" t="s">
        <v>21</v>
      </c>
      <c r="C1979">
        <v>6348</v>
      </c>
      <c r="D1979" t="s">
        <v>22</v>
      </c>
      <c r="E1979">
        <v>81377101</v>
      </c>
      <c r="F1979" t="s">
        <v>8</v>
      </c>
      <c r="G1979">
        <v>0</v>
      </c>
    </row>
    <row r="1980" spans="1:7" x14ac:dyDescent="0.25">
      <c r="A1980">
        <v>7</v>
      </c>
      <c r="B1980" t="s">
        <v>21</v>
      </c>
      <c r="C1980">
        <v>6348</v>
      </c>
      <c r="D1980" t="s">
        <v>22</v>
      </c>
      <c r="E1980">
        <v>81545464</v>
      </c>
      <c r="F1980" t="s">
        <v>8</v>
      </c>
      <c r="G1980">
        <v>0</v>
      </c>
    </row>
    <row r="1981" spans="1:7" x14ac:dyDescent="0.25">
      <c r="A1981">
        <v>7</v>
      </c>
      <c r="B1981" t="s">
        <v>21</v>
      </c>
      <c r="C1981">
        <v>7297</v>
      </c>
      <c r="D1981" t="s">
        <v>23</v>
      </c>
      <c r="E1981">
        <v>60446715</v>
      </c>
      <c r="F1981" t="s">
        <v>8</v>
      </c>
      <c r="G1981">
        <v>0</v>
      </c>
    </row>
    <row r="1982" spans="1:7" x14ac:dyDescent="0.25">
      <c r="A1982">
        <v>7</v>
      </c>
      <c r="B1982" t="s">
        <v>21</v>
      </c>
      <c r="C1982">
        <v>7297</v>
      </c>
      <c r="D1982" t="s">
        <v>23</v>
      </c>
      <c r="E1982">
        <v>60660509</v>
      </c>
      <c r="F1982" t="s">
        <v>8</v>
      </c>
      <c r="G1982">
        <v>0</v>
      </c>
    </row>
    <row r="1983" spans="1:7" x14ac:dyDescent="0.25">
      <c r="A1983">
        <v>7</v>
      </c>
      <c r="B1983" t="s">
        <v>21</v>
      </c>
      <c r="C1983">
        <v>7297</v>
      </c>
      <c r="D1983" t="s">
        <v>23</v>
      </c>
      <c r="E1983">
        <v>62244810</v>
      </c>
      <c r="F1983" t="s">
        <v>8</v>
      </c>
      <c r="G1983">
        <v>0</v>
      </c>
    </row>
    <row r="1984" spans="1:7" x14ac:dyDescent="0.25">
      <c r="A1984">
        <v>7</v>
      </c>
      <c r="B1984" t="s">
        <v>21</v>
      </c>
      <c r="C1984">
        <v>7297</v>
      </c>
      <c r="D1984" t="s">
        <v>23</v>
      </c>
      <c r="E1984">
        <v>63283722</v>
      </c>
      <c r="F1984" t="s">
        <v>8</v>
      </c>
      <c r="G1984">
        <v>0</v>
      </c>
    </row>
    <row r="1985" spans="1:7" x14ac:dyDescent="0.25">
      <c r="A1985">
        <v>7</v>
      </c>
      <c r="B1985" t="s">
        <v>21</v>
      </c>
      <c r="C1985">
        <v>7297</v>
      </c>
      <c r="D1985" t="s">
        <v>23</v>
      </c>
      <c r="E1985">
        <v>80814554</v>
      </c>
      <c r="F1985" t="s">
        <v>8</v>
      </c>
      <c r="G1985">
        <v>0</v>
      </c>
    </row>
    <row r="1986" spans="1:7" x14ac:dyDescent="0.25">
      <c r="A1986">
        <v>7</v>
      </c>
      <c r="B1986" t="s">
        <v>21</v>
      </c>
      <c r="C1986">
        <v>7297</v>
      </c>
      <c r="D1986" t="s">
        <v>23</v>
      </c>
      <c r="E1986">
        <v>81545426</v>
      </c>
      <c r="F1986" t="s">
        <v>8</v>
      </c>
      <c r="G1986">
        <v>0</v>
      </c>
    </row>
    <row r="1987" spans="1:7" x14ac:dyDescent="0.25">
      <c r="A1987">
        <v>7</v>
      </c>
      <c r="B1987" t="s">
        <v>21</v>
      </c>
      <c r="C1987">
        <v>10516</v>
      </c>
      <c r="D1987" t="s">
        <v>24</v>
      </c>
      <c r="E1987">
        <v>60912856</v>
      </c>
      <c r="F1987" t="s">
        <v>8</v>
      </c>
      <c r="G1987">
        <v>0</v>
      </c>
    </row>
    <row r="1988" spans="1:7" x14ac:dyDescent="0.25">
      <c r="A1988">
        <v>7</v>
      </c>
      <c r="B1988" t="s">
        <v>21</v>
      </c>
      <c r="C1988">
        <v>10516</v>
      </c>
      <c r="D1988" t="s">
        <v>24</v>
      </c>
      <c r="E1988">
        <v>80814599</v>
      </c>
      <c r="F1988" t="s">
        <v>8</v>
      </c>
      <c r="G1988">
        <v>0</v>
      </c>
    </row>
    <row r="1989" spans="1:7" x14ac:dyDescent="0.25">
      <c r="A1989">
        <v>8</v>
      </c>
      <c r="B1989" t="s">
        <v>25</v>
      </c>
      <c r="C1989">
        <v>6326</v>
      </c>
      <c r="D1989" t="s">
        <v>25</v>
      </c>
      <c r="E1989">
        <v>60034103</v>
      </c>
      <c r="F1989">
        <v>60034103</v>
      </c>
      <c r="G1989">
        <v>1</v>
      </c>
    </row>
    <row r="1990" spans="1:7" x14ac:dyDescent="0.25">
      <c r="A1990">
        <v>8</v>
      </c>
      <c r="B1990" t="s">
        <v>25</v>
      </c>
      <c r="C1990">
        <v>6326</v>
      </c>
      <c r="D1990" t="s">
        <v>25</v>
      </c>
      <c r="E1990">
        <v>60034146</v>
      </c>
      <c r="F1990">
        <v>60034146</v>
      </c>
      <c r="G1990">
        <v>1</v>
      </c>
    </row>
    <row r="1991" spans="1:7" x14ac:dyDescent="0.25">
      <c r="A1991">
        <v>8</v>
      </c>
      <c r="B1991" t="s">
        <v>25</v>
      </c>
      <c r="C1991">
        <v>6326</v>
      </c>
      <c r="D1991" t="s">
        <v>25</v>
      </c>
      <c r="E1991">
        <v>60034258</v>
      </c>
      <c r="F1991" t="s">
        <v>8</v>
      </c>
      <c r="G1991">
        <v>0</v>
      </c>
    </row>
    <row r="1992" spans="1:7" x14ac:dyDescent="0.25">
      <c r="A1992">
        <v>8</v>
      </c>
      <c r="B1992" t="s">
        <v>25</v>
      </c>
      <c r="C1992">
        <v>6326</v>
      </c>
      <c r="D1992" t="s">
        <v>25</v>
      </c>
      <c r="E1992">
        <v>60035178</v>
      </c>
      <c r="F1992" t="s">
        <v>8</v>
      </c>
      <c r="G1992">
        <v>0</v>
      </c>
    </row>
    <row r="1993" spans="1:7" x14ac:dyDescent="0.25">
      <c r="A1993">
        <v>8</v>
      </c>
      <c r="B1993" t="s">
        <v>25</v>
      </c>
      <c r="C1993">
        <v>6326</v>
      </c>
      <c r="D1993" t="s">
        <v>25</v>
      </c>
      <c r="E1993">
        <v>60036025</v>
      </c>
      <c r="F1993" t="s">
        <v>8</v>
      </c>
      <c r="G1993">
        <v>0</v>
      </c>
    </row>
    <row r="1994" spans="1:7" x14ac:dyDescent="0.25">
      <c r="A1994">
        <v>8</v>
      </c>
      <c r="B1994" t="s">
        <v>25</v>
      </c>
      <c r="C1994">
        <v>6326</v>
      </c>
      <c r="D1994" t="s">
        <v>25</v>
      </c>
      <c r="E1994">
        <v>60166099</v>
      </c>
      <c r="F1994">
        <v>60166099</v>
      </c>
      <c r="G1994">
        <v>1</v>
      </c>
    </row>
    <row r="1995" spans="1:7" x14ac:dyDescent="0.25">
      <c r="A1995">
        <v>8</v>
      </c>
      <c r="B1995" t="s">
        <v>25</v>
      </c>
      <c r="C1995">
        <v>6326</v>
      </c>
      <c r="D1995" t="s">
        <v>25</v>
      </c>
      <c r="E1995">
        <v>60229184</v>
      </c>
      <c r="F1995">
        <v>60229184</v>
      </c>
      <c r="G1995">
        <v>1</v>
      </c>
    </row>
    <row r="1996" spans="1:7" x14ac:dyDescent="0.25">
      <c r="A1996">
        <v>8</v>
      </c>
      <c r="B1996" t="s">
        <v>25</v>
      </c>
      <c r="C1996">
        <v>6326</v>
      </c>
      <c r="D1996" t="s">
        <v>25</v>
      </c>
      <c r="E1996">
        <v>60405265</v>
      </c>
      <c r="F1996">
        <v>60405265</v>
      </c>
      <c r="G1996">
        <v>1</v>
      </c>
    </row>
    <row r="1997" spans="1:7" x14ac:dyDescent="0.25">
      <c r="A1997">
        <v>8</v>
      </c>
      <c r="B1997" t="s">
        <v>25</v>
      </c>
      <c r="C1997">
        <v>6326</v>
      </c>
      <c r="D1997" t="s">
        <v>25</v>
      </c>
      <c r="E1997">
        <v>60405296</v>
      </c>
      <c r="F1997" t="s">
        <v>8</v>
      </c>
      <c r="G1997">
        <v>0</v>
      </c>
    </row>
    <row r="1998" spans="1:7" x14ac:dyDescent="0.25">
      <c r="A1998">
        <v>8</v>
      </c>
      <c r="B1998" t="s">
        <v>25</v>
      </c>
      <c r="C1998">
        <v>6326</v>
      </c>
      <c r="D1998" t="s">
        <v>25</v>
      </c>
      <c r="E1998">
        <v>60635477</v>
      </c>
      <c r="F1998" t="s">
        <v>8</v>
      </c>
      <c r="G1998">
        <v>0</v>
      </c>
    </row>
    <row r="1999" spans="1:7" x14ac:dyDescent="0.25">
      <c r="A1999">
        <v>8</v>
      </c>
      <c r="B1999" t="s">
        <v>25</v>
      </c>
      <c r="C1999">
        <v>6326</v>
      </c>
      <c r="D1999" t="s">
        <v>25</v>
      </c>
      <c r="E1999">
        <v>61569812</v>
      </c>
      <c r="F1999">
        <v>61569812</v>
      </c>
      <c r="G1999">
        <v>1</v>
      </c>
    </row>
    <row r="2000" spans="1:7" x14ac:dyDescent="0.25">
      <c r="A2000">
        <v>8</v>
      </c>
      <c r="B2000" t="s">
        <v>25</v>
      </c>
      <c r="C2000">
        <v>6326</v>
      </c>
      <c r="D2000" t="s">
        <v>25</v>
      </c>
      <c r="E2000">
        <v>61611852</v>
      </c>
      <c r="F2000" t="s">
        <v>8</v>
      </c>
      <c r="G2000">
        <v>0</v>
      </c>
    </row>
    <row r="2001" spans="1:7" x14ac:dyDescent="0.25">
      <c r="A2001">
        <v>8</v>
      </c>
      <c r="B2001" t="s">
        <v>25</v>
      </c>
      <c r="C2001">
        <v>6326</v>
      </c>
      <c r="D2001" t="s">
        <v>25</v>
      </c>
      <c r="E2001">
        <v>61611869</v>
      </c>
      <c r="F2001">
        <v>61611869</v>
      </c>
      <c r="G2001">
        <v>1</v>
      </c>
    </row>
    <row r="2002" spans="1:7" x14ac:dyDescent="0.25">
      <c r="A2002">
        <v>8</v>
      </c>
      <c r="B2002" t="s">
        <v>25</v>
      </c>
      <c r="C2002">
        <v>6326</v>
      </c>
      <c r="D2002" t="s">
        <v>25</v>
      </c>
      <c r="E2002">
        <v>61611888</v>
      </c>
      <c r="F2002" t="s">
        <v>8</v>
      </c>
      <c r="G2002">
        <v>0</v>
      </c>
    </row>
    <row r="2003" spans="1:7" x14ac:dyDescent="0.25">
      <c r="A2003">
        <v>8</v>
      </c>
      <c r="B2003" t="s">
        <v>25</v>
      </c>
      <c r="C2003">
        <v>6326</v>
      </c>
      <c r="D2003" t="s">
        <v>25</v>
      </c>
      <c r="E2003">
        <v>61674396</v>
      </c>
      <c r="F2003">
        <v>61674396</v>
      </c>
      <c r="G2003">
        <v>1</v>
      </c>
    </row>
    <row r="2004" spans="1:7" x14ac:dyDescent="0.25">
      <c r="A2004">
        <v>8</v>
      </c>
      <c r="B2004" t="s">
        <v>25</v>
      </c>
      <c r="C2004">
        <v>6326</v>
      </c>
      <c r="D2004" t="s">
        <v>25</v>
      </c>
      <c r="E2004">
        <v>62067713</v>
      </c>
      <c r="F2004">
        <v>62067713</v>
      </c>
      <c r="G2004">
        <v>1</v>
      </c>
    </row>
    <row r="2005" spans="1:7" x14ac:dyDescent="0.25">
      <c r="A2005">
        <v>8</v>
      </c>
      <c r="B2005" t="s">
        <v>25</v>
      </c>
      <c r="C2005">
        <v>6326</v>
      </c>
      <c r="D2005" t="s">
        <v>25</v>
      </c>
      <c r="E2005">
        <v>62112404</v>
      </c>
      <c r="F2005" t="s">
        <v>8</v>
      </c>
      <c r="G2005">
        <v>0</v>
      </c>
    </row>
    <row r="2006" spans="1:7" x14ac:dyDescent="0.25">
      <c r="A2006">
        <v>8</v>
      </c>
      <c r="B2006" t="s">
        <v>25</v>
      </c>
      <c r="C2006">
        <v>6326</v>
      </c>
      <c r="D2006" t="s">
        <v>25</v>
      </c>
      <c r="E2006">
        <v>62174707</v>
      </c>
      <c r="F2006">
        <v>62174707</v>
      </c>
      <c r="G2006">
        <v>1</v>
      </c>
    </row>
    <row r="2007" spans="1:7" x14ac:dyDescent="0.25">
      <c r="A2007">
        <v>8</v>
      </c>
      <c r="B2007" t="s">
        <v>25</v>
      </c>
      <c r="C2007">
        <v>6326</v>
      </c>
      <c r="D2007" t="s">
        <v>25</v>
      </c>
      <c r="E2007">
        <v>63291110</v>
      </c>
      <c r="F2007">
        <v>63291110</v>
      </c>
      <c r="G2007">
        <v>1</v>
      </c>
    </row>
    <row r="2008" spans="1:7" x14ac:dyDescent="0.25">
      <c r="A2008">
        <v>8</v>
      </c>
      <c r="B2008" t="s">
        <v>25</v>
      </c>
      <c r="C2008">
        <v>6326</v>
      </c>
      <c r="D2008" t="s">
        <v>25</v>
      </c>
      <c r="E2008">
        <v>71852722</v>
      </c>
      <c r="F2008" t="s">
        <v>8</v>
      </c>
      <c r="G2008">
        <v>0</v>
      </c>
    </row>
    <row r="2009" spans="1:7" x14ac:dyDescent="0.25">
      <c r="A2009">
        <v>8</v>
      </c>
      <c r="B2009" t="s">
        <v>25</v>
      </c>
      <c r="C2009">
        <v>6326</v>
      </c>
      <c r="D2009" t="s">
        <v>25</v>
      </c>
      <c r="E2009">
        <v>72195793</v>
      </c>
      <c r="F2009" t="s">
        <v>8</v>
      </c>
      <c r="G2009">
        <v>0</v>
      </c>
    </row>
    <row r="2010" spans="1:7" x14ac:dyDescent="0.25">
      <c r="A2010">
        <v>8</v>
      </c>
      <c r="B2010" t="s">
        <v>25</v>
      </c>
      <c r="C2010">
        <v>6326</v>
      </c>
      <c r="D2010" t="s">
        <v>25</v>
      </c>
      <c r="E2010">
        <v>73445032</v>
      </c>
      <c r="F2010" t="s">
        <v>8</v>
      </c>
      <c r="G2010">
        <v>0</v>
      </c>
    </row>
    <row r="2011" spans="1:7" x14ac:dyDescent="0.25">
      <c r="A2011">
        <v>8</v>
      </c>
      <c r="B2011" t="s">
        <v>25</v>
      </c>
      <c r="C2011">
        <v>6326</v>
      </c>
      <c r="D2011" t="s">
        <v>25</v>
      </c>
      <c r="E2011">
        <v>73478250</v>
      </c>
      <c r="F2011" t="s">
        <v>8</v>
      </c>
      <c r="G2011">
        <v>0</v>
      </c>
    </row>
    <row r="2012" spans="1:7" x14ac:dyDescent="0.25">
      <c r="A2012">
        <v>8</v>
      </c>
      <c r="B2012" t="s">
        <v>25</v>
      </c>
      <c r="C2012">
        <v>6326</v>
      </c>
      <c r="D2012" t="s">
        <v>25</v>
      </c>
      <c r="E2012">
        <v>74433518</v>
      </c>
      <c r="F2012" t="s">
        <v>8</v>
      </c>
      <c r="G2012">
        <v>0</v>
      </c>
    </row>
    <row r="2013" spans="1:7" x14ac:dyDescent="0.25">
      <c r="A2013">
        <v>8</v>
      </c>
      <c r="B2013" t="s">
        <v>25</v>
      </c>
      <c r="C2013">
        <v>6326</v>
      </c>
      <c r="D2013" t="s">
        <v>25</v>
      </c>
      <c r="E2013">
        <v>75351754</v>
      </c>
      <c r="F2013" t="s">
        <v>8</v>
      </c>
      <c r="G2013">
        <v>0</v>
      </c>
    </row>
    <row r="2014" spans="1:7" x14ac:dyDescent="0.25">
      <c r="A2014">
        <v>8</v>
      </c>
      <c r="B2014" t="s">
        <v>25</v>
      </c>
      <c r="C2014">
        <v>6326</v>
      </c>
      <c r="D2014" t="s">
        <v>25</v>
      </c>
      <c r="E2014">
        <v>75812384</v>
      </c>
      <c r="F2014" t="s">
        <v>8</v>
      </c>
      <c r="G2014">
        <v>0</v>
      </c>
    </row>
    <row r="2015" spans="1:7" x14ac:dyDescent="0.25">
      <c r="A2015">
        <v>8</v>
      </c>
      <c r="B2015" t="s">
        <v>25</v>
      </c>
      <c r="C2015">
        <v>6326</v>
      </c>
      <c r="D2015" t="s">
        <v>25</v>
      </c>
      <c r="E2015">
        <v>75812394</v>
      </c>
      <c r="F2015" t="s">
        <v>8</v>
      </c>
      <c r="G2015">
        <v>0</v>
      </c>
    </row>
    <row r="2016" spans="1:7" x14ac:dyDescent="0.25">
      <c r="A2016">
        <v>8</v>
      </c>
      <c r="B2016" t="s">
        <v>25</v>
      </c>
      <c r="C2016">
        <v>6326</v>
      </c>
      <c r="D2016" t="s">
        <v>25</v>
      </c>
      <c r="E2016">
        <v>76095747</v>
      </c>
      <c r="F2016">
        <v>76095747</v>
      </c>
      <c r="G2016">
        <v>1</v>
      </c>
    </row>
    <row r="2017" spans="1:7" x14ac:dyDescent="0.25">
      <c r="A2017">
        <v>8</v>
      </c>
      <c r="B2017" t="s">
        <v>25</v>
      </c>
      <c r="C2017">
        <v>6326</v>
      </c>
      <c r="D2017" t="s">
        <v>25</v>
      </c>
      <c r="E2017">
        <v>76460817</v>
      </c>
      <c r="F2017" t="s">
        <v>8</v>
      </c>
      <c r="G2017">
        <v>0</v>
      </c>
    </row>
    <row r="2018" spans="1:7" x14ac:dyDescent="0.25">
      <c r="A2018">
        <v>8</v>
      </c>
      <c r="B2018" t="s">
        <v>25</v>
      </c>
      <c r="C2018">
        <v>6326</v>
      </c>
      <c r="D2018" t="s">
        <v>25</v>
      </c>
      <c r="E2018">
        <v>76864064</v>
      </c>
      <c r="F2018" t="s">
        <v>8</v>
      </c>
      <c r="G2018">
        <v>0</v>
      </c>
    </row>
    <row r="2019" spans="1:7" x14ac:dyDescent="0.25">
      <c r="A2019">
        <v>8</v>
      </c>
      <c r="B2019" t="s">
        <v>25</v>
      </c>
      <c r="C2019">
        <v>6326</v>
      </c>
      <c r="D2019" t="s">
        <v>25</v>
      </c>
      <c r="E2019">
        <v>77169554</v>
      </c>
      <c r="F2019">
        <v>77169554</v>
      </c>
      <c r="G2019">
        <v>1</v>
      </c>
    </row>
    <row r="2020" spans="1:7" x14ac:dyDescent="0.25">
      <c r="A2020">
        <v>8</v>
      </c>
      <c r="B2020" t="s">
        <v>25</v>
      </c>
      <c r="C2020">
        <v>6326</v>
      </c>
      <c r="D2020" t="s">
        <v>25</v>
      </c>
      <c r="E2020">
        <v>77277538</v>
      </c>
      <c r="F2020" t="s">
        <v>8</v>
      </c>
      <c r="G2020">
        <v>0</v>
      </c>
    </row>
    <row r="2021" spans="1:7" x14ac:dyDescent="0.25">
      <c r="A2021">
        <v>8</v>
      </c>
      <c r="B2021" t="s">
        <v>25</v>
      </c>
      <c r="C2021">
        <v>6329</v>
      </c>
      <c r="D2021" t="s">
        <v>26</v>
      </c>
      <c r="E2021">
        <v>61464676</v>
      </c>
      <c r="F2021">
        <v>61464676</v>
      </c>
      <c r="G2021">
        <v>1</v>
      </c>
    </row>
    <row r="2022" spans="1:7" x14ac:dyDescent="0.25">
      <c r="A2022">
        <v>8</v>
      </c>
      <c r="B2022" t="s">
        <v>25</v>
      </c>
      <c r="C2022">
        <v>6330</v>
      </c>
      <c r="D2022" t="s">
        <v>27</v>
      </c>
      <c r="E2022">
        <v>60649342</v>
      </c>
      <c r="F2022">
        <v>60649342</v>
      </c>
      <c r="G2022">
        <v>1</v>
      </c>
    </row>
    <row r="2023" spans="1:7" x14ac:dyDescent="0.25">
      <c r="A2023">
        <v>8</v>
      </c>
      <c r="B2023" t="s">
        <v>25</v>
      </c>
      <c r="C2023">
        <v>6330</v>
      </c>
      <c r="D2023" t="s">
        <v>27</v>
      </c>
      <c r="E2023">
        <v>60948374</v>
      </c>
      <c r="F2023">
        <v>60948374</v>
      </c>
      <c r="G2023">
        <v>1</v>
      </c>
    </row>
    <row r="2024" spans="1:7" x14ac:dyDescent="0.25">
      <c r="A2024">
        <v>8</v>
      </c>
      <c r="B2024" t="s">
        <v>25</v>
      </c>
      <c r="C2024">
        <v>6330</v>
      </c>
      <c r="D2024" t="s">
        <v>27</v>
      </c>
      <c r="E2024">
        <v>61034542</v>
      </c>
      <c r="F2024">
        <v>61034542</v>
      </c>
      <c r="G2024">
        <v>1</v>
      </c>
    </row>
    <row r="2025" spans="1:7" x14ac:dyDescent="0.25">
      <c r="A2025">
        <v>8</v>
      </c>
      <c r="B2025" t="s">
        <v>25</v>
      </c>
      <c r="C2025">
        <v>6330</v>
      </c>
      <c r="D2025" t="s">
        <v>27</v>
      </c>
      <c r="E2025">
        <v>61172645</v>
      </c>
      <c r="F2025">
        <v>61172645</v>
      </c>
      <c r="G2025">
        <v>1</v>
      </c>
    </row>
    <row r="2026" spans="1:7" x14ac:dyDescent="0.25">
      <c r="A2026">
        <v>8</v>
      </c>
      <c r="B2026" t="s">
        <v>25</v>
      </c>
      <c r="C2026">
        <v>6330</v>
      </c>
      <c r="D2026" t="s">
        <v>27</v>
      </c>
      <c r="E2026">
        <v>61728197</v>
      </c>
      <c r="F2026">
        <v>61728197</v>
      </c>
      <c r="G2026">
        <v>1</v>
      </c>
    </row>
    <row r="2027" spans="1:7" x14ac:dyDescent="0.25">
      <c r="A2027">
        <v>8</v>
      </c>
      <c r="B2027" t="s">
        <v>25</v>
      </c>
      <c r="C2027">
        <v>6330</v>
      </c>
      <c r="D2027" t="s">
        <v>27</v>
      </c>
      <c r="E2027">
        <v>61999806</v>
      </c>
      <c r="F2027" t="s">
        <v>8</v>
      </c>
      <c r="G2027">
        <v>0</v>
      </c>
    </row>
    <row r="2028" spans="1:7" x14ac:dyDescent="0.25">
      <c r="A2028">
        <v>8</v>
      </c>
      <c r="B2028" t="s">
        <v>25</v>
      </c>
      <c r="C2028">
        <v>6330</v>
      </c>
      <c r="D2028" t="s">
        <v>27</v>
      </c>
      <c r="E2028">
        <v>62021631</v>
      </c>
      <c r="F2028">
        <v>62021631</v>
      </c>
      <c r="G2028">
        <v>1</v>
      </c>
    </row>
    <row r="2029" spans="1:7" x14ac:dyDescent="0.25">
      <c r="A2029">
        <v>8</v>
      </c>
      <c r="B2029" t="s">
        <v>25</v>
      </c>
      <c r="C2029">
        <v>6330</v>
      </c>
      <c r="D2029" t="s">
        <v>27</v>
      </c>
      <c r="E2029">
        <v>72801257</v>
      </c>
      <c r="F2029">
        <v>72801257</v>
      </c>
      <c r="G2029">
        <v>1</v>
      </c>
    </row>
    <row r="2030" spans="1:7" x14ac:dyDescent="0.25">
      <c r="A2030">
        <v>8</v>
      </c>
      <c r="B2030" t="s">
        <v>25</v>
      </c>
      <c r="C2030">
        <v>6330</v>
      </c>
      <c r="D2030" t="s">
        <v>27</v>
      </c>
      <c r="E2030">
        <v>77440502</v>
      </c>
      <c r="F2030" t="s">
        <v>8</v>
      </c>
      <c r="G2030">
        <v>0</v>
      </c>
    </row>
    <row r="2031" spans="1:7" x14ac:dyDescent="0.25">
      <c r="A2031">
        <v>8</v>
      </c>
      <c r="B2031" t="s">
        <v>25</v>
      </c>
      <c r="C2031">
        <v>6331</v>
      </c>
      <c r="D2031" t="s">
        <v>28</v>
      </c>
      <c r="E2031">
        <v>61519216</v>
      </c>
      <c r="F2031">
        <v>61519216</v>
      </c>
      <c r="G2031">
        <v>1</v>
      </c>
    </row>
    <row r="2032" spans="1:7" x14ac:dyDescent="0.25">
      <c r="A2032">
        <v>8</v>
      </c>
      <c r="B2032" t="s">
        <v>25</v>
      </c>
      <c r="C2032">
        <v>6331</v>
      </c>
      <c r="D2032" t="s">
        <v>28</v>
      </c>
      <c r="E2032">
        <v>74529906</v>
      </c>
      <c r="F2032" t="s">
        <v>8</v>
      </c>
      <c r="G2032">
        <v>0</v>
      </c>
    </row>
    <row r="2033" spans="1:7" x14ac:dyDescent="0.25">
      <c r="A2033">
        <v>10</v>
      </c>
      <c r="B2033" t="s">
        <v>29</v>
      </c>
      <c r="C2033">
        <v>6322</v>
      </c>
      <c r="D2033" t="s">
        <v>29</v>
      </c>
      <c r="E2033">
        <v>60034219</v>
      </c>
      <c r="F2033" t="s">
        <v>8</v>
      </c>
      <c r="G2033">
        <v>0</v>
      </c>
    </row>
    <row r="2034" spans="1:7" x14ac:dyDescent="0.25">
      <c r="A2034">
        <v>10</v>
      </c>
      <c r="B2034" t="s">
        <v>29</v>
      </c>
      <c r="C2034">
        <v>6322</v>
      </c>
      <c r="D2034" t="s">
        <v>29</v>
      </c>
      <c r="E2034">
        <v>60131013</v>
      </c>
      <c r="F2034" t="s">
        <v>8</v>
      </c>
      <c r="G2034">
        <v>0</v>
      </c>
    </row>
    <row r="2035" spans="1:7" x14ac:dyDescent="0.25">
      <c r="A2035">
        <v>10</v>
      </c>
      <c r="B2035" t="s">
        <v>29</v>
      </c>
      <c r="C2035">
        <v>6322</v>
      </c>
      <c r="D2035" t="s">
        <v>29</v>
      </c>
      <c r="E2035">
        <v>60131208</v>
      </c>
      <c r="F2035" t="s">
        <v>8</v>
      </c>
      <c r="G2035">
        <v>0</v>
      </c>
    </row>
    <row r="2036" spans="1:7" x14ac:dyDescent="0.25">
      <c r="A2036">
        <v>10</v>
      </c>
      <c r="B2036" t="s">
        <v>29</v>
      </c>
      <c r="C2036">
        <v>6322</v>
      </c>
      <c r="D2036" t="s">
        <v>29</v>
      </c>
      <c r="E2036">
        <v>60263026</v>
      </c>
      <c r="F2036" t="s">
        <v>8</v>
      </c>
      <c r="G2036">
        <v>0</v>
      </c>
    </row>
    <row r="2037" spans="1:7" x14ac:dyDescent="0.25">
      <c r="A2037">
        <v>10</v>
      </c>
      <c r="B2037" t="s">
        <v>29</v>
      </c>
      <c r="C2037">
        <v>6322</v>
      </c>
      <c r="D2037" t="s">
        <v>29</v>
      </c>
      <c r="E2037">
        <v>60317618</v>
      </c>
      <c r="F2037" t="s">
        <v>8</v>
      </c>
      <c r="G2037">
        <v>0</v>
      </c>
    </row>
    <row r="2038" spans="1:7" x14ac:dyDescent="0.25">
      <c r="A2038">
        <v>10</v>
      </c>
      <c r="B2038" t="s">
        <v>29</v>
      </c>
      <c r="C2038">
        <v>6322</v>
      </c>
      <c r="D2038" t="s">
        <v>29</v>
      </c>
      <c r="E2038">
        <v>60317621</v>
      </c>
      <c r="F2038" t="s">
        <v>8</v>
      </c>
      <c r="G2038">
        <v>0</v>
      </c>
    </row>
    <row r="2039" spans="1:7" x14ac:dyDescent="0.25">
      <c r="A2039">
        <v>10</v>
      </c>
      <c r="B2039" t="s">
        <v>29</v>
      </c>
      <c r="C2039">
        <v>6322</v>
      </c>
      <c r="D2039" t="s">
        <v>29</v>
      </c>
      <c r="E2039">
        <v>60397591</v>
      </c>
      <c r="F2039" t="s">
        <v>8</v>
      </c>
      <c r="G2039">
        <v>0</v>
      </c>
    </row>
    <row r="2040" spans="1:7" x14ac:dyDescent="0.25">
      <c r="A2040">
        <v>10</v>
      </c>
      <c r="B2040" t="s">
        <v>29</v>
      </c>
      <c r="C2040">
        <v>6322</v>
      </c>
      <c r="D2040" t="s">
        <v>29</v>
      </c>
      <c r="E2040">
        <v>60472885</v>
      </c>
      <c r="F2040" t="s">
        <v>8</v>
      </c>
      <c r="G2040">
        <v>0</v>
      </c>
    </row>
    <row r="2041" spans="1:7" x14ac:dyDescent="0.25">
      <c r="A2041">
        <v>10</v>
      </c>
      <c r="B2041" t="s">
        <v>29</v>
      </c>
      <c r="C2041">
        <v>6322</v>
      </c>
      <c r="D2041" t="s">
        <v>29</v>
      </c>
      <c r="E2041">
        <v>61061723</v>
      </c>
      <c r="F2041" t="s">
        <v>8</v>
      </c>
      <c r="G2041">
        <v>0</v>
      </c>
    </row>
    <row r="2042" spans="1:7" x14ac:dyDescent="0.25">
      <c r="A2042">
        <v>10</v>
      </c>
      <c r="B2042" t="s">
        <v>29</v>
      </c>
      <c r="C2042">
        <v>6322</v>
      </c>
      <c r="D2042" t="s">
        <v>29</v>
      </c>
      <c r="E2042">
        <v>61110595</v>
      </c>
      <c r="F2042" t="s">
        <v>8</v>
      </c>
      <c r="G2042">
        <v>0</v>
      </c>
    </row>
    <row r="2043" spans="1:7" x14ac:dyDescent="0.25">
      <c r="A2043">
        <v>10</v>
      </c>
      <c r="B2043" t="s">
        <v>29</v>
      </c>
      <c r="C2043">
        <v>6322</v>
      </c>
      <c r="D2043" t="s">
        <v>29</v>
      </c>
      <c r="E2043">
        <v>61117542</v>
      </c>
      <c r="F2043" t="s">
        <v>8</v>
      </c>
      <c r="G2043">
        <v>0</v>
      </c>
    </row>
    <row r="2044" spans="1:7" x14ac:dyDescent="0.25">
      <c r="A2044">
        <v>10</v>
      </c>
      <c r="B2044" t="s">
        <v>29</v>
      </c>
      <c r="C2044">
        <v>6322</v>
      </c>
      <c r="D2044" t="s">
        <v>29</v>
      </c>
      <c r="E2044">
        <v>61337203</v>
      </c>
      <c r="F2044" t="s">
        <v>8</v>
      </c>
      <c r="G2044">
        <v>0</v>
      </c>
    </row>
    <row r="2045" spans="1:7" x14ac:dyDescent="0.25">
      <c r="A2045">
        <v>10</v>
      </c>
      <c r="B2045" t="s">
        <v>29</v>
      </c>
      <c r="C2045">
        <v>6322</v>
      </c>
      <c r="D2045" t="s">
        <v>29</v>
      </c>
      <c r="E2045">
        <v>61630352</v>
      </c>
      <c r="F2045" t="s">
        <v>8</v>
      </c>
      <c r="G2045">
        <v>0</v>
      </c>
    </row>
    <row r="2046" spans="1:7" x14ac:dyDescent="0.25">
      <c r="A2046">
        <v>10</v>
      </c>
      <c r="B2046" t="s">
        <v>29</v>
      </c>
      <c r="C2046">
        <v>6322</v>
      </c>
      <c r="D2046" t="s">
        <v>29</v>
      </c>
      <c r="E2046">
        <v>61641084</v>
      </c>
      <c r="F2046" t="s">
        <v>8</v>
      </c>
      <c r="G2046">
        <v>0</v>
      </c>
    </row>
    <row r="2047" spans="1:7" x14ac:dyDescent="0.25">
      <c r="A2047">
        <v>10</v>
      </c>
      <c r="B2047" t="s">
        <v>29</v>
      </c>
      <c r="C2047">
        <v>6322</v>
      </c>
      <c r="D2047" t="s">
        <v>29</v>
      </c>
      <c r="E2047">
        <v>61732480</v>
      </c>
      <c r="F2047" t="s">
        <v>8</v>
      </c>
      <c r="G2047">
        <v>0</v>
      </c>
    </row>
    <row r="2048" spans="1:7" x14ac:dyDescent="0.25">
      <c r="A2048">
        <v>10</v>
      </c>
      <c r="B2048" t="s">
        <v>29</v>
      </c>
      <c r="C2048">
        <v>6322</v>
      </c>
      <c r="D2048" t="s">
        <v>29</v>
      </c>
      <c r="E2048">
        <v>62066998</v>
      </c>
      <c r="F2048" t="s">
        <v>8</v>
      </c>
      <c r="G2048">
        <v>0</v>
      </c>
    </row>
    <row r="2049" spans="1:7" x14ac:dyDescent="0.25">
      <c r="A2049">
        <v>10</v>
      </c>
      <c r="B2049" t="s">
        <v>29</v>
      </c>
      <c r="C2049">
        <v>6322</v>
      </c>
      <c r="D2049" t="s">
        <v>29</v>
      </c>
      <c r="E2049">
        <v>62247907</v>
      </c>
      <c r="F2049" t="s">
        <v>8</v>
      </c>
      <c r="G2049">
        <v>0</v>
      </c>
    </row>
    <row r="2050" spans="1:7" x14ac:dyDescent="0.25">
      <c r="A2050">
        <v>10</v>
      </c>
      <c r="B2050" t="s">
        <v>29</v>
      </c>
      <c r="C2050">
        <v>6322</v>
      </c>
      <c r="D2050" t="s">
        <v>29</v>
      </c>
      <c r="E2050">
        <v>62541949</v>
      </c>
      <c r="F2050">
        <v>62541949</v>
      </c>
      <c r="G2050">
        <v>1</v>
      </c>
    </row>
    <row r="2051" spans="1:7" x14ac:dyDescent="0.25">
      <c r="A2051">
        <v>10</v>
      </c>
      <c r="B2051" t="s">
        <v>29</v>
      </c>
      <c r="C2051">
        <v>6322</v>
      </c>
      <c r="D2051" t="s">
        <v>29</v>
      </c>
      <c r="E2051">
        <v>63492696</v>
      </c>
      <c r="F2051" t="s">
        <v>8</v>
      </c>
      <c r="G2051">
        <v>0</v>
      </c>
    </row>
    <row r="2052" spans="1:7" x14ac:dyDescent="0.25">
      <c r="A2052">
        <v>10</v>
      </c>
      <c r="B2052" t="s">
        <v>29</v>
      </c>
      <c r="C2052">
        <v>6322</v>
      </c>
      <c r="D2052" t="s">
        <v>29</v>
      </c>
      <c r="E2052">
        <v>63565454</v>
      </c>
      <c r="F2052" t="s">
        <v>8</v>
      </c>
      <c r="G2052">
        <v>0</v>
      </c>
    </row>
    <row r="2053" spans="1:7" x14ac:dyDescent="0.25">
      <c r="A2053">
        <v>10</v>
      </c>
      <c r="B2053" t="s">
        <v>29</v>
      </c>
      <c r="C2053">
        <v>6322</v>
      </c>
      <c r="D2053" t="s">
        <v>29</v>
      </c>
      <c r="E2053">
        <v>71967363</v>
      </c>
      <c r="F2053" t="s">
        <v>8</v>
      </c>
      <c r="G2053">
        <v>0</v>
      </c>
    </row>
    <row r="2054" spans="1:7" x14ac:dyDescent="0.25">
      <c r="A2054">
        <v>10</v>
      </c>
      <c r="B2054" t="s">
        <v>29</v>
      </c>
      <c r="C2054">
        <v>6322</v>
      </c>
      <c r="D2054" t="s">
        <v>29</v>
      </c>
      <c r="E2054">
        <v>73512852</v>
      </c>
      <c r="F2054" t="s">
        <v>8</v>
      </c>
      <c r="G2054">
        <v>0</v>
      </c>
    </row>
    <row r="2055" spans="1:7" x14ac:dyDescent="0.25">
      <c r="A2055">
        <v>10</v>
      </c>
      <c r="B2055" t="s">
        <v>29</v>
      </c>
      <c r="C2055">
        <v>6322</v>
      </c>
      <c r="D2055" t="s">
        <v>29</v>
      </c>
      <c r="E2055">
        <v>74371112</v>
      </c>
      <c r="F2055" t="s">
        <v>8</v>
      </c>
      <c r="G2055">
        <v>0</v>
      </c>
    </row>
    <row r="2056" spans="1:7" x14ac:dyDescent="0.25">
      <c r="A2056">
        <v>10</v>
      </c>
      <c r="B2056" t="s">
        <v>29</v>
      </c>
      <c r="C2056">
        <v>6322</v>
      </c>
      <c r="D2056" t="s">
        <v>29</v>
      </c>
      <c r="E2056">
        <v>74956806</v>
      </c>
      <c r="F2056" t="s">
        <v>8</v>
      </c>
      <c r="G2056">
        <v>0</v>
      </c>
    </row>
    <row r="2057" spans="1:7" x14ac:dyDescent="0.25">
      <c r="A2057">
        <v>10</v>
      </c>
      <c r="B2057" t="s">
        <v>29</v>
      </c>
      <c r="C2057">
        <v>6322</v>
      </c>
      <c r="D2057" t="s">
        <v>29</v>
      </c>
      <c r="E2057">
        <v>74957656</v>
      </c>
      <c r="F2057" t="s">
        <v>8</v>
      </c>
      <c r="G2057">
        <v>0</v>
      </c>
    </row>
    <row r="2058" spans="1:7" x14ac:dyDescent="0.25">
      <c r="A2058">
        <v>10</v>
      </c>
      <c r="B2058" t="s">
        <v>29</v>
      </c>
      <c r="C2058">
        <v>6322</v>
      </c>
      <c r="D2058" t="s">
        <v>29</v>
      </c>
      <c r="E2058">
        <v>75056384</v>
      </c>
      <c r="F2058" t="s">
        <v>8</v>
      </c>
      <c r="G2058">
        <v>0</v>
      </c>
    </row>
    <row r="2059" spans="1:7" x14ac:dyDescent="0.25">
      <c r="A2059">
        <v>10</v>
      </c>
      <c r="B2059" t="s">
        <v>29</v>
      </c>
      <c r="C2059">
        <v>6322</v>
      </c>
      <c r="D2059" t="s">
        <v>29</v>
      </c>
      <c r="E2059">
        <v>75874255</v>
      </c>
      <c r="F2059" t="s">
        <v>8</v>
      </c>
      <c r="G2059">
        <v>0</v>
      </c>
    </row>
    <row r="2060" spans="1:7" x14ac:dyDescent="0.25">
      <c r="A2060">
        <v>10</v>
      </c>
      <c r="B2060" t="s">
        <v>29</v>
      </c>
      <c r="C2060">
        <v>6322</v>
      </c>
      <c r="D2060" t="s">
        <v>29</v>
      </c>
      <c r="E2060">
        <v>76200707</v>
      </c>
      <c r="F2060" t="s">
        <v>8</v>
      </c>
      <c r="G2060">
        <v>0</v>
      </c>
    </row>
    <row r="2061" spans="1:7" x14ac:dyDescent="0.25">
      <c r="A2061">
        <v>10</v>
      </c>
      <c r="B2061" t="s">
        <v>29</v>
      </c>
      <c r="C2061">
        <v>6322</v>
      </c>
      <c r="D2061" t="s">
        <v>29</v>
      </c>
      <c r="E2061">
        <v>76464208</v>
      </c>
      <c r="F2061" t="s">
        <v>8</v>
      </c>
      <c r="G2061">
        <v>0</v>
      </c>
    </row>
    <row r="2062" spans="1:7" x14ac:dyDescent="0.25">
      <c r="A2062">
        <v>10</v>
      </c>
      <c r="B2062" t="s">
        <v>29</v>
      </c>
      <c r="C2062">
        <v>6322</v>
      </c>
      <c r="D2062" t="s">
        <v>29</v>
      </c>
      <c r="E2062">
        <v>80900264</v>
      </c>
      <c r="F2062" t="s">
        <v>8</v>
      </c>
      <c r="G2062">
        <v>0</v>
      </c>
    </row>
    <row r="2063" spans="1:7" x14ac:dyDescent="0.25">
      <c r="A2063">
        <v>10</v>
      </c>
      <c r="B2063" t="s">
        <v>29</v>
      </c>
      <c r="C2063">
        <v>6322</v>
      </c>
      <c r="D2063" t="s">
        <v>29</v>
      </c>
      <c r="E2063">
        <v>81362961</v>
      </c>
      <c r="F2063" t="s">
        <v>8</v>
      </c>
      <c r="G2063">
        <v>0</v>
      </c>
    </row>
    <row r="2064" spans="1:7" x14ac:dyDescent="0.25">
      <c r="A2064">
        <v>10</v>
      </c>
      <c r="B2064" t="s">
        <v>29</v>
      </c>
      <c r="C2064">
        <v>6323</v>
      </c>
      <c r="D2064" t="s">
        <v>30</v>
      </c>
      <c r="E2064">
        <v>74368584</v>
      </c>
      <c r="F2064" t="s">
        <v>8</v>
      </c>
      <c r="G2064">
        <v>0</v>
      </c>
    </row>
    <row r="2065" spans="1:7" x14ac:dyDescent="0.25">
      <c r="A2065">
        <v>10</v>
      </c>
      <c r="B2065" t="s">
        <v>29</v>
      </c>
      <c r="C2065">
        <v>6323</v>
      </c>
      <c r="D2065" t="s">
        <v>30</v>
      </c>
      <c r="E2065">
        <v>80900240</v>
      </c>
      <c r="F2065" t="s">
        <v>8</v>
      </c>
      <c r="G2065">
        <v>0</v>
      </c>
    </row>
    <row r="2066" spans="1:7" x14ac:dyDescent="0.25">
      <c r="A2066">
        <v>10</v>
      </c>
      <c r="B2066" t="s">
        <v>29</v>
      </c>
      <c r="C2066">
        <v>6324</v>
      </c>
      <c r="D2066" t="s">
        <v>31</v>
      </c>
      <c r="E2066">
        <v>60053307</v>
      </c>
      <c r="F2066" t="s">
        <v>8</v>
      </c>
      <c r="G2066">
        <v>0</v>
      </c>
    </row>
    <row r="2067" spans="1:7" x14ac:dyDescent="0.25">
      <c r="A2067">
        <v>10</v>
      </c>
      <c r="B2067" t="s">
        <v>29</v>
      </c>
      <c r="C2067">
        <v>6324</v>
      </c>
      <c r="D2067" t="s">
        <v>31</v>
      </c>
      <c r="E2067">
        <v>60318589</v>
      </c>
      <c r="F2067" t="s">
        <v>8</v>
      </c>
      <c r="G2067">
        <v>0</v>
      </c>
    </row>
    <row r="2068" spans="1:7" x14ac:dyDescent="0.25">
      <c r="A2068">
        <v>10</v>
      </c>
      <c r="B2068" t="s">
        <v>29</v>
      </c>
      <c r="C2068">
        <v>6324</v>
      </c>
      <c r="D2068" t="s">
        <v>31</v>
      </c>
      <c r="E2068">
        <v>60649351</v>
      </c>
      <c r="F2068" t="s">
        <v>8</v>
      </c>
      <c r="G2068">
        <v>0</v>
      </c>
    </row>
    <row r="2069" spans="1:7" x14ac:dyDescent="0.25">
      <c r="A2069">
        <v>10</v>
      </c>
      <c r="B2069" t="s">
        <v>29</v>
      </c>
      <c r="C2069">
        <v>6324</v>
      </c>
      <c r="D2069" t="s">
        <v>31</v>
      </c>
      <c r="E2069">
        <v>62301303</v>
      </c>
      <c r="F2069">
        <v>62301303</v>
      </c>
      <c r="G2069">
        <v>1</v>
      </c>
    </row>
    <row r="2070" spans="1:7" x14ac:dyDescent="0.25">
      <c r="A2070">
        <v>10</v>
      </c>
      <c r="B2070" t="s">
        <v>29</v>
      </c>
      <c r="C2070">
        <v>6324</v>
      </c>
      <c r="D2070" t="s">
        <v>31</v>
      </c>
      <c r="E2070">
        <v>62301328</v>
      </c>
      <c r="F2070">
        <v>62301328</v>
      </c>
      <c r="G2070">
        <v>1</v>
      </c>
    </row>
    <row r="2071" spans="1:7" x14ac:dyDescent="0.25">
      <c r="A2071">
        <v>10</v>
      </c>
      <c r="B2071" t="s">
        <v>29</v>
      </c>
      <c r="C2071">
        <v>6324</v>
      </c>
      <c r="D2071" t="s">
        <v>31</v>
      </c>
      <c r="E2071">
        <v>63296453</v>
      </c>
      <c r="F2071" t="s">
        <v>8</v>
      </c>
      <c r="G2071">
        <v>0</v>
      </c>
    </row>
    <row r="2072" spans="1:7" x14ac:dyDescent="0.25">
      <c r="A2072">
        <v>10</v>
      </c>
      <c r="B2072" t="s">
        <v>29</v>
      </c>
      <c r="C2072">
        <v>6324</v>
      </c>
      <c r="D2072" t="s">
        <v>31</v>
      </c>
      <c r="E2072">
        <v>63417329</v>
      </c>
      <c r="F2072">
        <v>63417329</v>
      </c>
      <c r="G2072">
        <v>1</v>
      </c>
    </row>
    <row r="2073" spans="1:7" x14ac:dyDescent="0.25">
      <c r="A2073">
        <v>10</v>
      </c>
      <c r="B2073" t="s">
        <v>29</v>
      </c>
      <c r="C2073">
        <v>6324</v>
      </c>
      <c r="D2073" t="s">
        <v>31</v>
      </c>
      <c r="E2073">
        <v>76313179</v>
      </c>
      <c r="F2073" t="s">
        <v>8</v>
      </c>
      <c r="G2073">
        <v>0</v>
      </c>
    </row>
    <row r="2074" spans="1:7" x14ac:dyDescent="0.25">
      <c r="A2074">
        <v>10</v>
      </c>
      <c r="B2074" t="s">
        <v>29</v>
      </c>
      <c r="C2074">
        <v>6324</v>
      </c>
      <c r="D2074" t="s">
        <v>31</v>
      </c>
      <c r="E2074">
        <v>76440795</v>
      </c>
      <c r="F2074" t="s">
        <v>8</v>
      </c>
      <c r="G2074">
        <v>0</v>
      </c>
    </row>
    <row r="2075" spans="1:7" x14ac:dyDescent="0.25">
      <c r="A2075">
        <v>10</v>
      </c>
      <c r="B2075" t="s">
        <v>29</v>
      </c>
      <c r="C2075">
        <v>6324</v>
      </c>
      <c r="D2075" t="s">
        <v>31</v>
      </c>
      <c r="E2075">
        <v>76869836</v>
      </c>
      <c r="F2075" t="s">
        <v>8</v>
      </c>
      <c r="G2075">
        <v>0</v>
      </c>
    </row>
    <row r="2076" spans="1:7" x14ac:dyDescent="0.25">
      <c r="A2076">
        <v>10</v>
      </c>
      <c r="B2076" t="s">
        <v>29</v>
      </c>
      <c r="C2076">
        <v>6324</v>
      </c>
      <c r="D2076" t="s">
        <v>31</v>
      </c>
      <c r="E2076">
        <v>77143071</v>
      </c>
      <c r="F2076" t="s">
        <v>8</v>
      </c>
      <c r="G2076">
        <v>0</v>
      </c>
    </row>
    <row r="2077" spans="1:7" x14ac:dyDescent="0.25">
      <c r="A2077">
        <v>10</v>
      </c>
      <c r="B2077" t="s">
        <v>29</v>
      </c>
      <c r="C2077">
        <v>6324</v>
      </c>
      <c r="D2077" t="s">
        <v>31</v>
      </c>
      <c r="E2077">
        <v>80900327</v>
      </c>
      <c r="F2077" t="s">
        <v>8</v>
      </c>
      <c r="G2077">
        <v>0</v>
      </c>
    </row>
    <row r="2078" spans="1:7" x14ac:dyDescent="0.25">
      <c r="A2078">
        <v>10</v>
      </c>
      <c r="B2078" t="s">
        <v>29</v>
      </c>
      <c r="C2078">
        <v>6324</v>
      </c>
      <c r="D2078" t="s">
        <v>31</v>
      </c>
      <c r="E2078">
        <v>80900362</v>
      </c>
      <c r="F2078">
        <v>80900362</v>
      </c>
      <c r="G2078">
        <v>1</v>
      </c>
    </row>
    <row r="2079" spans="1:7" x14ac:dyDescent="0.25">
      <c r="A2079">
        <v>10</v>
      </c>
      <c r="B2079" t="s">
        <v>29</v>
      </c>
      <c r="C2079">
        <v>6324</v>
      </c>
      <c r="D2079" t="s">
        <v>31</v>
      </c>
      <c r="E2079">
        <v>80900363</v>
      </c>
      <c r="F2079" t="s">
        <v>8</v>
      </c>
      <c r="G2079">
        <v>0</v>
      </c>
    </row>
    <row r="2080" spans="1:7" x14ac:dyDescent="0.25">
      <c r="A2080">
        <v>10</v>
      </c>
      <c r="B2080" t="s">
        <v>29</v>
      </c>
      <c r="C2080">
        <v>6324</v>
      </c>
      <c r="D2080" t="s">
        <v>31</v>
      </c>
      <c r="E2080">
        <v>90649366</v>
      </c>
      <c r="F2080" t="s">
        <v>8</v>
      </c>
      <c r="G2080">
        <v>0</v>
      </c>
    </row>
    <row r="2081" spans="1:7" x14ac:dyDescent="0.25">
      <c r="A2081">
        <v>10</v>
      </c>
      <c r="B2081" t="s">
        <v>29</v>
      </c>
      <c r="C2081">
        <v>6325</v>
      </c>
      <c r="D2081" t="s">
        <v>32</v>
      </c>
      <c r="E2081">
        <v>60131210</v>
      </c>
      <c r="F2081" t="s">
        <v>8</v>
      </c>
      <c r="G2081">
        <v>0</v>
      </c>
    </row>
    <row r="2082" spans="1:7" x14ac:dyDescent="0.25">
      <c r="A2082">
        <v>10</v>
      </c>
      <c r="B2082" t="s">
        <v>29</v>
      </c>
      <c r="C2082">
        <v>6325</v>
      </c>
      <c r="D2082" t="s">
        <v>32</v>
      </c>
      <c r="E2082">
        <v>61622842</v>
      </c>
      <c r="F2082">
        <v>61622842</v>
      </c>
      <c r="G2082">
        <v>1</v>
      </c>
    </row>
    <row r="2083" spans="1:7" x14ac:dyDescent="0.25">
      <c r="A2083">
        <v>10</v>
      </c>
      <c r="B2083" t="s">
        <v>29</v>
      </c>
      <c r="C2083">
        <v>6325</v>
      </c>
      <c r="D2083" t="s">
        <v>32</v>
      </c>
      <c r="E2083">
        <v>61668393</v>
      </c>
      <c r="F2083">
        <v>61668393</v>
      </c>
      <c r="G2083">
        <v>1</v>
      </c>
    </row>
    <row r="2084" spans="1:7" x14ac:dyDescent="0.25">
      <c r="A2084">
        <v>10</v>
      </c>
      <c r="B2084" t="s">
        <v>29</v>
      </c>
      <c r="C2084">
        <v>6325</v>
      </c>
      <c r="D2084" t="s">
        <v>32</v>
      </c>
      <c r="E2084">
        <v>62063946</v>
      </c>
      <c r="F2084" t="s">
        <v>8</v>
      </c>
      <c r="G2084">
        <v>0</v>
      </c>
    </row>
    <row r="2085" spans="1:7" x14ac:dyDescent="0.25">
      <c r="A2085">
        <v>10</v>
      </c>
      <c r="B2085" t="s">
        <v>29</v>
      </c>
      <c r="C2085">
        <v>6325</v>
      </c>
      <c r="D2085" t="s">
        <v>32</v>
      </c>
      <c r="E2085">
        <v>62299939</v>
      </c>
      <c r="F2085">
        <v>62299939</v>
      </c>
      <c r="G2085">
        <v>1</v>
      </c>
    </row>
    <row r="2086" spans="1:7" x14ac:dyDescent="0.25">
      <c r="A2086">
        <v>10</v>
      </c>
      <c r="B2086" t="s">
        <v>29</v>
      </c>
      <c r="C2086">
        <v>6325</v>
      </c>
      <c r="D2086" t="s">
        <v>32</v>
      </c>
      <c r="E2086">
        <v>63118757</v>
      </c>
      <c r="F2086">
        <v>63118757</v>
      </c>
      <c r="G2086">
        <v>1</v>
      </c>
    </row>
    <row r="2087" spans="1:7" x14ac:dyDescent="0.25">
      <c r="A2087">
        <v>10</v>
      </c>
      <c r="B2087" t="s">
        <v>29</v>
      </c>
      <c r="C2087">
        <v>6325</v>
      </c>
      <c r="D2087" t="s">
        <v>32</v>
      </c>
      <c r="E2087">
        <v>74957639</v>
      </c>
      <c r="F2087" t="s">
        <v>8</v>
      </c>
      <c r="G2087">
        <v>0</v>
      </c>
    </row>
    <row r="2088" spans="1:7" x14ac:dyDescent="0.25">
      <c r="A2088">
        <v>10</v>
      </c>
      <c r="B2088" t="s">
        <v>29</v>
      </c>
      <c r="C2088">
        <v>6325</v>
      </c>
      <c r="D2088" t="s">
        <v>32</v>
      </c>
      <c r="E2088">
        <v>75760201</v>
      </c>
      <c r="F2088" t="s">
        <v>8</v>
      </c>
      <c r="G2088">
        <v>0</v>
      </c>
    </row>
    <row r="2089" spans="1:7" x14ac:dyDescent="0.25">
      <c r="A2089">
        <v>10</v>
      </c>
      <c r="B2089" t="s">
        <v>29</v>
      </c>
      <c r="C2089">
        <v>6325</v>
      </c>
      <c r="D2089" t="s">
        <v>32</v>
      </c>
      <c r="E2089">
        <v>79423345</v>
      </c>
      <c r="F2089" t="s">
        <v>8</v>
      </c>
      <c r="G2089">
        <v>0</v>
      </c>
    </row>
    <row r="2090" spans="1:7" x14ac:dyDescent="0.25">
      <c r="A2090">
        <v>10</v>
      </c>
      <c r="B2090" t="s">
        <v>29</v>
      </c>
      <c r="C2090">
        <v>6325</v>
      </c>
      <c r="D2090" t="s">
        <v>32</v>
      </c>
      <c r="E2090">
        <v>82025078</v>
      </c>
      <c r="F2090" t="s">
        <v>8</v>
      </c>
      <c r="G2090">
        <v>0</v>
      </c>
    </row>
    <row r="2091" spans="1:7" x14ac:dyDescent="0.25">
      <c r="A2091">
        <v>1</v>
      </c>
      <c r="B2091" t="s">
        <v>38</v>
      </c>
      <c r="C2091">
        <v>10110</v>
      </c>
      <c r="D2091" t="s">
        <v>46</v>
      </c>
      <c r="E2091">
        <v>62199914</v>
      </c>
      <c r="F2091" t="s">
        <v>8</v>
      </c>
      <c r="G2091">
        <v>0</v>
      </c>
    </row>
    <row r="2092" spans="1:7" x14ac:dyDescent="0.25">
      <c r="A2092">
        <v>1</v>
      </c>
      <c r="B2092" t="s">
        <v>38</v>
      </c>
      <c r="C2092">
        <v>10110</v>
      </c>
      <c r="D2092" t="s">
        <v>46</v>
      </c>
      <c r="E2092">
        <v>62758279</v>
      </c>
      <c r="F2092" t="s">
        <v>8</v>
      </c>
      <c r="G2092">
        <v>0</v>
      </c>
    </row>
    <row r="2093" spans="1:7" x14ac:dyDescent="0.25">
      <c r="A2093">
        <v>1</v>
      </c>
      <c r="B2093" t="s">
        <v>38</v>
      </c>
      <c r="C2093">
        <v>27097</v>
      </c>
      <c r="D2093" t="s">
        <v>47</v>
      </c>
      <c r="E2093">
        <v>60185636</v>
      </c>
      <c r="F2093">
        <v>60185636</v>
      </c>
      <c r="G2093">
        <v>1</v>
      </c>
    </row>
    <row r="2094" spans="1:7" x14ac:dyDescent="0.25">
      <c r="A2094">
        <v>1</v>
      </c>
      <c r="B2094" t="s">
        <v>38</v>
      </c>
      <c r="C2094">
        <v>27097</v>
      </c>
      <c r="D2094" t="s">
        <v>47</v>
      </c>
      <c r="E2094">
        <v>60470555</v>
      </c>
      <c r="F2094">
        <v>60470555</v>
      </c>
      <c r="G2094">
        <v>1</v>
      </c>
    </row>
    <row r="2095" spans="1:7" x14ac:dyDescent="0.25">
      <c r="A2095">
        <v>1</v>
      </c>
      <c r="B2095" t="s">
        <v>38</v>
      </c>
      <c r="C2095">
        <v>27097</v>
      </c>
      <c r="D2095" t="s">
        <v>47</v>
      </c>
      <c r="E2095">
        <v>61464618</v>
      </c>
      <c r="F2095">
        <v>61464618</v>
      </c>
      <c r="G2095">
        <v>1</v>
      </c>
    </row>
    <row r="2096" spans="1:7" x14ac:dyDescent="0.25">
      <c r="A2096">
        <v>1</v>
      </c>
      <c r="B2096" t="s">
        <v>38</v>
      </c>
      <c r="C2096">
        <v>27097</v>
      </c>
      <c r="D2096" t="s">
        <v>47</v>
      </c>
      <c r="E2096">
        <v>61575818</v>
      </c>
      <c r="F2096">
        <v>61575818</v>
      </c>
      <c r="G2096">
        <v>1</v>
      </c>
    </row>
    <row r="2097" spans="1:7" x14ac:dyDescent="0.25">
      <c r="A2097">
        <v>1</v>
      </c>
      <c r="B2097" t="s">
        <v>38</v>
      </c>
      <c r="C2097">
        <v>27097</v>
      </c>
      <c r="D2097" t="s">
        <v>47</v>
      </c>
      <c r="E2097">
        <v>61575840</v>
      </c>
      <c r="F2097" t="s">
        <v>8</v>
      </c>
      <c r="G2097">
        <v>0</v>
      </c>
    </row>
    <row r="2098" spans="1:7" x14ac:dyDescent="0.25">
      <c r="A2098">
        <v>1</v>
      </c>
      <c r="B2098" t="s">
        <v>38</v>
      </c>
      <c r="C2098">
        <v>27097</v>
      </c>
      <c r="D2098" t="s">
        <v>47</v>
      </c>
      <c r="E2098">
        <v>63360113</v>
      </c>
      <c r="F2098">
        <v>63360113</v>
      </c>
      <c r="G2098">
        <v>1</v>
      </c>
    </row>
    <row r="2099" spans="1:7" x14ac:dyDescent="0.25">
      <c r="A2099">
        <v>1</v>
      </c>
      <c r="B2099" t="s">
        <v>38</v>
      </c>
      <c r="C2099">
        <v>27097</v>
      </c>
      <c r="D2099" t="s">
        <v>47</v>
      </c>
      <c r="E2099">
        <v>63360124</v>
      </c>
      <c r="F2099" t="s">
        <v>8</v>
      </c>
      <c r="G2099">
        <v>0</v>
      </c>
    </row>
    <row r="2100" spans="1:7" x14ac:dyDescent="0.25">
      <c r="A2100">
        <v>1</v>
      </c>
      <c r="B2100" t="s">
        <v>38</v>
      </c>
      <c r="C2100">
        <v>27097</v>
      </c>
      <c r="D2100" t="s">
        <v>47</v>
      </c>
      <c r="E2100">
        <v>63417302</v>
      </c>
      <c r="F2100">
        <v>63417302</v>
      </c>
      <c r="G2100">
        <v>1</v>
      </c>
    </row>
    <row r="2101" spans="1:7" x14ac:dyDescent="0.25">
      <c r="A2101">
        <v>1</v>
      </c>
      <c r="B2101" t="s">
        <v>38</v>
      </c>
      <c r="C2101">
        <v>27097</v>
      </c>
      <c r="D2101" t="s">
        <v>47</v>
      </c>
      <c r="E2101">
        <v>76139413</v>
      </c>
      <c r="F2101" t="s">
        <v>8</v>
      </c>
      <c r="G2101">
        <v>0</v>
      </c>
    </row>
    <row r="2102" spans="1:7" x14ac:dyDescent="0.25">
      <c r="A2102">
        <v>1</v>
      </c>
      <c r="B2102" t="s">
        <v>38</v>
      </c>
      <c r="C2102">
        <v>27097</v>
      </c>
      <c r="D2102" t="s">
        <v>47</v>
      </c>
      <c r="E2102">
        <v>76618424</v>
      </c>
      <c r="F2102" t="s">
        <v>8</v>
      </c>
      <c r="G2102">
        <v>0</v>
      </c>
    </row>
    <row r="2103" spans="1:7" x14ac:dyDescent="0.25">
      <c r="A2103">
        <v>1</v>
      </c>
      <c r="B2103" t="s">
        <v>38</v>
      </c>
      <c r="C2103">
        <v>27097</v>
      </c>
      <c r="D2103" t="s">
        <v>47</v>
      </c>
      <c r="E2103">
        <v>76868567</v>
      </c>
      <c r="F2103">
        <v>76868567</v>
      </c>
      <c r="G2103">
        <v>1</v>
      </c>
    </row>
    <row r="2104" spans="1:7" x14ac:dyDescent="0.25">
      <c r="A2104">
        <v>1</v>
      </c>
      <c r="B2104" t="s">
        <v>38</v>
      </c>
      <c r="C2104">
        <v>27097</v>
      </c>
      <c r="D2104" t="s">
        <v>47</v>
      </c>
      <c r="E2104">
        <v>77796953</v>
      </c>
      <c r="F2104" t="s">
        <v>8</v>
      </c>
      <c r="G2104">
        <v>0</v>
      </c>
    </row>
    <row r="2105" spans="1:7" x14ac:dyDescent="0.25">
      <c r="A2105">
        <v>1</v>
      </c>
      <c r="B2105" t="s">
        <v>38</v>
      </c>
      <c r="C2105">
        <v>31276</v>
      </c>
      <c r="D2105" t="s">
        <v>48</v>
      </c>
      <c r="E2105">
        <v>60129692</v>
      </c>
      <c r="F2105">
        <v>60129692</v>
      </c>
      <c r="G2105">
        <v>1</v>
      </c>
    </row>
    <row r="2106" spans="1:7" x14ac:dyDescent="0.25">
      <c r="A2106">
        <v>1</v>
      </c>
      <c r="B2106" t="s">
        <v>38</v>
      </c>
      <c r="C2106">
        <v>31276</v>
      </c>
      <c r="D2106" t="s">
        <v>48</v>
      </c>
      <c r="E2106">
        <v>60158914</v>
      </c>
      <c r="F2106" t="s">
        <v>8</v>
      </c>
      <c r="G2106">
        <v>0</v>
      </c>
    </row>
    <row r="2107" spans="1:7" x14ac:dyDescent="0.25">
      <c r="A2107">
        <v>1</v>
      </c>
      <c r="B2107" t="s">
        <v>38</v>
      </c>
      <c r="C2107">
        <v>31276</v>
      </c>
      <c r="D2107" t="s">
        <v>48</v>
      </c>
      <c r="E2107">
        <v>60225008</v>
      </c>
      <c r="F2107">
        <v>60225008</v>
      </c>
      <c r="G2107">
        <v>1</v>
      </c>
    </row>
    <row r="2108" spans="1:7" x14ac:dyDescent="0.25">
      <c r="A2108">
        <v>1</v>
      </c>
      <c r="B2108" t="s">
        <v>38</v>
      </c>
      <c r="C2108">
        <v>31276</v>
      </c>
      <c r="D2108" t="s">
        <v>48</v>
      </c>
      <c r="E2108">
        <v>60235991</v>
      </c>
      <c r="F2108">
        <v>60235991</v>
      </c>
      <c r="G2108">
        <v>1</v>
      </c>
    </row>
    <row r="2109" spans="1:7" x14ac:dyDescent="0.25">
      <c r="A2109">
        <v>1</v>
      </c>
      <c r="B2109" t="s">
        <v>38</v>
      </c>
      <c r="C2109">
        <v>31276</v>
      </c>
      <c r="D2109" t="s">
        <v>48</v>
      </c>
      <c r="E2109">
        <v>60270549</v>
      </c>
      <c r="F2109">
        <v>60270549</v>
      </c>
      <c r="G2109">
        <v>1</v>
      </c>
    </row>
    <row r="2110" spans="1:7" x14ac:dyDescent="0.25">
      <c r="A2110">
        <v>1</v>
      </c>
      <c r="B2110" t="s">
        <v>38</v>
      </c>
      <c r="C2110">
        <v>31276</v>
      </c>
      <c r="D2110" t="s">
        <v>48</v>
      </c>
      <c r="E2110">
        <v>60299828</v>
      </c>
      <c r="F2110">
        <v>60299828</v>
      </c>
      <c r="G2110">
        <v>1</v>
      </c>
    </row>
    <row r="2111" spans="1:7" x14ac:dyDescent="0.25">
      <c r="A2111">
        <v>1</v>
      </c>
      <c r="B2111" t="s">
        <v>38</v>
      </c>
      <c r="C2111">
        <v>31276</v>
      </c>
      <c r="D2111" t="s">
        <v>48</v>
      </c>
      <c r="E2111">
        <v>60337521</v>
      </c>
      <c r="F2111">
        <v>60337521</v>
      </c>
      <c r="G2111">
        <v>1</v>
      </c>
    </row>
    <row r="2112" spans="1:7" x14ac:dyDescent="0.25">
      <c r="A2112">
        <v>1</v>
      </c>
      <c r="B2112" t="s">
        <v>38</v>
      </c>
      <c r="C2112">
        <v>31276</v>
      </c>
      <c r="D2112" t="s">
        <v>48</v>
      </c>
      <c r="E2112">
        <v>60368714</v>
      </c>
      <c r="F2112">
        <v>60368714</v>
      </c>
      <c r="G2112">
        <v>1</v>
      </c>
    </row>
    <row r="2113" spans="1:7" x14ac:dyDescent="0.25">
      <c r="A2113">
        <v>1</v>
      </c>
      <c r="B2113" t="s">
        <v>38</v>
      </c>
      <c r="C2113">
        <v>31276</v>
      </c>
      <c r="D2113" t="s">
        <v>48</v>
      </c>
      <c r="E2113">
        <v>60473746</v>
      </c>
      <c r="F2113">
        <v>60473746</v>
      </c>
      <c r="G2113">
        <v>1</v>
      </c>
    </row>
    <row r="2114" spans="1:7" x14ac:dyDescent="0.25">
      <c r="A2114">
        <v>1</v>
      </c>
      <c r="B2114" t="s">
        <v>38</v>
      </c>
      <c r="C2114">
        <v>31276</v>
      </c>
      <c r="D2114" t="s">
        <v>48</v>
      </c>
      <c r="E2114">
        <v>60831429</v>
      </c>
      <c r="F2114">
        <v>60831429</v>
      </c>
      <c r="G2114">
        <v>1</v>
      </c>
    </row>
    <row r="2115" spans="1:7" x14ac:dyDescent="0.25">
      <c r="A2115">
        <v>1</v>
      </c>
      <c r="B2115" t="s">
        <v>38</v>
      </c>
      <c r="C2115">
        <v>31276</v>
      </c>
      <c r="D2115" t="s">
        <v>48</v>
      </c>
      <c r="E2115">
        <v>60875162</v>
      </c>
      <c r="F2115">
        <v>60875162</v>
      </c>
      <c r="G2115">
        <v>1</v>
      </c>
    </row>
    <row r="2116" spans="1:7" x14ac:dyDescent="0.25">
      <c r="A2116">
        <v>1</v>
      </c>
      <c r="B2116" t="s">
        <v>38</v>
      </c>
      <c r="C2116">
        <v>31276</v>
      </c>
      <c r="D2116" t="s">
        <v>48</v>
      </c>
      <c r="E2116">
        <v>60948412</v>
      </c>
      <c r="F2116">
        <v>60948412</v>
      </c>
      <c r="G2116">
        <v>1</v>
      </c>
    </row>
    <row r="2117" spans="1:7" x14ac:dyDescent="0.25">
      <c r="A2117">
        <v>1</v>
      </c>
      <c r="B2117" t="s">
        <v>38</v>
      </c>
      <c r="C2117">
        <v>31276</v>
      </c>
      <c r="D2117" t="s">
        <v>48</v>
      </c>
      <c r="E2117">
        <v>61048682</v>
      </c>
      <c r="F2117">
        <v>61048682</v>
      </c>
      <c r="G2117">
        <v>1</v>
      </c>
    </row>
    <row r="2118" spans="1:7" x14ac:dyDescent="0.25">
      <c r="A2118">
        <v>1</v>
      </c>
      <c r="B2118" t="s">
        <v>38</v>
      </c>
      <c r="C2118">
        <v>31276</v>
      </c>
      <c r="D2118" t="s">
        <v>48</v>
      </c>
      <c r="E2118">
        <v>61098463</v>
      </c>
      <c r="F2118">
        <v>61098463</v>
      </c>
      <c r="G2118">
        <v>1</v>
      </c>
    </row>
    <row r="2119" spans="1:7" x14ac:dyDescent="0.25">
      <c r="A2119">
        <v>1</v>
      </c>
      <c r="B2119" t="s">
        <v>38</v>
      </c>
      <c r="C2119">
        <v>31276</v>
      </c>
      <c r="D2119" t="s">
        <v>48</v>
      </c>
      <c r="E2119">
        <v>61098513</v>
      </c>
      <c r="F2119" t="s">
        <v>8</v>
      </c>
      <c r="G2119">
        <v>0</v>
      </c>
    </row>
    <row r="2120" spans="1:7" x14ac:dyDescent="0.25">
      <c r="A2120">
        <v>1</v>
      </c>
      <c r="B2120" t="s">
        <v>38</v>
      </c>
      <c r="C2120">
        <v>31276</v>
      </c>
      <c r="D2120" t="s">
        <v>48</v>
      </c>
      <c r="E2120">
        <v>61099831</v>
      </c>
      <c r="F2120">
        <v>61099831</v>
      </c>
      <c r="G2120">
        <v>1</v>
      </c>
    </row>
    <row r="2121" spans="1:7" x14ac:dyDescent="0.25">
      <c r="A2121">
        <v>1</v>
      </c>
      <c r="B2121" t="s">
        <v>38</v>
      </c>
      <c r="C2121">
        <v>31276</v>
      </c>
      <c r="D2121" t="s">
        <v>48</v>
      </c>
      <c r="E2121">
        <v>61172557</v>
      </c>
      <c r="F2121">
        <v>61172557</v>
      </c>
      <c r="G2121">
        <v>1</v>
      </c>
    </row>
    <row r="2122" spans="1:7" x14ac:dyDescent="0.25">
      <c r="A2122">
        <v>1</v>
      </c>
      <c r="B2122" t="s">
        <v>38</v>
      </c>
      <c r="C2122">
        <v>31276</v>
      </c>
      <c r="D2122" t="s">
        <v>48</v>
      </c>
      <c r="E2122">
        <v>61172693</v>
      </c>
      <c r="F2122">
        <v>61172693</v>
      </c>
      <c r="G2122">
        <v>1</v>
      </c>
    </row>
    <row r="2123" spans="1:7" x14ac:dyDescent="0.25">
      <c r="A2123">
        <v>1</v>
      </c>
      <c r="B2123" t="s">
        <v>38</v>
      </c>
      <c r="C2123">
        <v>31276</v>
      </c>
      <c r="D2123" t="s">
        <v>48</v>
      </c>
      <c r="E2123">
        <v>61244891</v>
      </c>
      <c r="F2123">
        <v>61244891</v>
      </c>
      <c r="G2123">
        <v>1</v>
      </c>
    </row>
    <row r="2124" spans="1:7" x14ac:dyDescent="0.25">
      <c r="A2124">
        <v>1</v>
      </c>
      <c r="B2124" t="s">
        <v>38</v>
      </c>
      <c r="C2124">
        <v>31276</v>
      </c>
      <c r="D2124" t="s">
        <v>48</v>
      </c>
      <c r="E2124">
        <v>61244942</v>
      </c>
      <c r="F2124">
        <v>61244942</v>
      </c>
      <c r="G2124">
        <v>1</v>
      </c>
    </row>
    <row r="2125" spans="1:7" x14ac:dyDescent="0.25">
      <c r="A2125">
        <v>1</v>
      </c>
      <c r="B2125" t="s">
        <v>38</v>
      </c>
      <c r="C2125">
        <v>31276</v>
      </c>
      <c r="D2125" t="s">
        <v>48</v>
      </c>
      <c r="E2125">
        <v>61245004</v>
      </c>
      <c r="F2125">
        <v>61245004</v>
      </c>
      <c r="G2125">
        <v>1</v>
      </c>
    </row>
    <row r="2126" spans="1:7" x14ac:dyDescent="0.25">
      <c r="A2126">
        <v>1</v>
      </c>
      <c r="B2126" t="s">
        <v>38</v>
      </c>
      <c r="C2126">
        <v>31276</v>
      </c>
      <c r="D2126" t="s">
        <v>48</v>
      </c>
      <c r="E2126">
        <v>61408601</v>
      </c>
      <c r="F2126">
        <v>61408601</v>
      </c>
      <c r="G2126">
        <v>1</v>
      </c>
    </row>
    <row r="2127" spans="1:7" x14ac:dyDescent="0.25">
      <c r="A2127">
        <v>1</v>
      </c>
      <c r="B2127" t="s">
        <v>38</v>
      </c>
      <c r="C2127">
        <v>31276</v>
      </c>
      <c r="D2127" t="s">
        <v>48</v>
      </c>
      <c r="E2127">
        <v>61431142</v>
      </c>
      <c r="F2127">
        <v>61431142</v>
      </c>
      <c r="G2127">
        <v>1</v>
      </c>
    </row>
    <row r="2128" spans="1:7" x14ac:dyDescent="0.25">
      <c r="A2128">
        <v>1</v>
      </c>
      <c r="B2128" t="s">
        <v>38</v>
      </c>
      <c r="C2128">
        <v>31276</v>
      </c>
      <c r="D2128" t="s">
        <v>48</v>
      </c>
      <c r="E2128">
        <v>61464873</v>
      </c>
      <c r="F2128">
        <v>61464873</v>
      </c>
      <c r="G2128">
        <v>1</v>
      </c>
    </row>
    <row r="2129" spans="1:7" x14ac:dyDescent="0.25">
      <c r="A2129">
        <v>1</v>
      </c>
      <c r="B2129" t="s">
        <v>38</v>
      </c>
      <c r="C2129">
        <v>31276</v>
      </c>
      <c r="D2129" t="s">
        <v>48</v>
      </c>
      <c r="E2129">
        <v>61611868</v>
      </c>
      <c r="F2129">
        <v>61611868</v>
      </c>
      <c r="G2129">
        <v>1</v>
      </c>
    </row>
    <row r="2130" spans="1:7" x14ac:dyDescent="0.25">
      <c r="A2130">
        <v>1</v>
      </c>
      <c r="B2130" t="s">
        <v>38</v>
      </c>
      <c r="C2130">
        <v>31276</v>
      </c>
      <c r="D2130" t="s">
        <v>48</v>
      </c>
      <c r="E2130">
        <v>61728067</v>
      </c>
      <c r="F2130">
        <v>61728067</v>
      </c>
      <c r="G2130">
        <v>1</v>
      </c>
    </row>
    <row r="2131" spans="1:7" x14ac:dyDescent="0.25">
      <c r="A2131">
        <v>1</v>
      </c>
      <c r="B2131" t="s">
        <v>38</v>
      </c>
      <c r="C2131">
        <v>31276</v>
      </c>
      <c r="D2131" t="s">
        <v>48</v>
      </c>
      <c r="E2131">
        <v>61728334</v>
      </c>
      <c r="F2131">
        <v>61728334</v>
      </c>
      <c r="G2131">
        <v>1</v>
      </c>
    </row>
    <row r="2132" spans="1:7" x14ac:dyDescent="0.25">
      <c r="A2132">
        <v>1</v>
      </c>
      <c r="B2132" t="s">
        <v>38</v>
      </c>
      <c r="C2132">
        <v>31276</v>
      </c>
      <c r="D2132" t="s">
        <v>48</v>
      </c>
      <c r="E2132">
        <v>61755795</v>
      </c>
      <c r="F2132">
        <v>61755795</v>
      </c>
      <c r="G2132">
        <v>1</v>
      </c>
    </row>
    <row r="2133" spans="1:7" x14ac:dyDescent="0.25">
      <c r="A2133">
        <v>1</v>
      </c>
      <c r="B2133" t="s">
        <v>38</v>
      </c>
      <c r="C2133">
        <v>31276</v>
      </c>
      <c r="D2133" t="s">
        <v>48</v>
      </c>
      <c r="E2133">
        <v>62325059</v>
      </c>
      <c r="F2133" t="s">
        <v>8</v>
      </c>
      <c r="G2133">
        <v>0</v>
      </c>
    </row>
    <row r="2134" spans="1:7" x14ac:dyDescent="0.25">
      <c r="A2134">
        <v>1</v>
      </c>
      <c r="B2134" t="s">
        <v>38</v>
      </c>
      <c r="C2134">
        <v>31276</v>
      </c>
      <c r="D2134" t="s">
        <v>48</v>
      </c>
      <c r="E2134">
        <v>62469441</v>
      </c>
      <c r="F2134">
        <v>62469441</v>
      </c>
      <c r="G2134">
        <v>1</v>
      </c>
    </row>
    <row r="2135" spans="1:7" x14ac:dyDescent="0.25">
      <c r="A2135">
        <v>1</v>
      </c>
      <c r="B2135" t="s">
        <v>38</v>
      </c>
      <c r="C2135">
        <v>31276</v>
      </c>
      <c r="D2135" t="s">
        <v>48</v>
      </c>
      <c r="E2135">
        <v>62541731</v>
      </c>
      <c r="F2135">
        <v>62541731</v>
      </c>
      <c r="G2135">
        <v>1</v>
      </c>
    </row>
    <row r="2136" spans="1:7" x14ac:dyDescent="0.25">
      <c r="A2136">
        <v>1</v>
      </c>
      <c r="B2136" t="s">
        <v>38</v>
      </c>
      <c r="C2136">
        <v>31276</v>
      </c>
      <c r="D2136" t="s">
        <v>48</v>
      </c>
      <c r="E2136">
        <v>62541804</v>
      </c>
      <c r="F2136">
        <v>62541804</v>
      </c>
      <c r="G2136">
        <v>1</v>
      </c>
    </row>
    <row r="2137" spans="1:7" x14ac:dyDescent="0.25">
      <c r="A2137">
        <v>1</v>
      </c>
      <c r="B2137" t="s">
        <v>38</v>
      </c>
      <c r="C2137">
        <v>31276</v>
      </c>
      <c r="D2137" t="s">
        <v>48</v>
      </c>
      <c r="E2137">
        <v>62568645</v>
      </c>
      <c r="F2137" t="s">
        <v>8</v>
      </c>
      <c r="G2137">
        <v>0</v>
      </c>
    </row>
    <row r="2138" spans="1:7" x14ac:dyDescent="0.25">
      <c r="A2138">
        <v>1</v>
      </c>
      <c r="B2138" t="s">
        <v>38</v>
      </c>
      <c r="C2138">
        <v>31276</v>
      </c>
      <c r="D2138" t="s">
        <v>48</v>
      </c>
      <c r="E2138">
        <v>62627399</v>
      </c>
      <c r="F2138">
        <v>62627399</v>
      </c>
      <c r="G2138">
        <v>1</v>
      </c>
    </row>
    <row r="2139" spans="1:7" x14ac:dyDescent="0.25">
      <c r="A2139">
        <v>1</v>
      </c>
      <c r="B2139" t="s">
        <v>38</v>
      </c>
      <c r="C2139">
        <v>31276</v>
      </c>
      <c r="D2139" t="s">
        <v>48</v>
      </c>
      <c r="E2139">
        <v>62700158</v>
      </c>
      <c r="F2139" t="s">
        <v>8</v>
      </c>
      <c r="G2139">
        <v>0</v>
      </c>
    </row>
    <row r="2140" spans="1:7" x14ac:dyDescent="0.25">
      <c r="A2140">
        <v>1</v>
      </c>
      <c r="B2140" t="s">
        <v>38</v>
      </c>
      <c r="C2140">
        <v>31276</v>
      </c>
      <c r="D2140" t="s">
        <v>48</v>
      </c>
      <c r="E2140">
        <v>62784543</v>
      </c>
      <c r="F2140">
        <v>62784543</v>
      </c>
      <c r="G2140">
        <v>1</v>
      </c>
    </row>
    <row r="2141" spans="1:7" x14ac:dyDescent="0.25">
      <c r="A2141">
        <v>1</v>
      </c>
      <c r="B2141" t="s">
        <v>38</v>
      </c>
      <c r="C2141">
        <v>31276</v>
      </c>
      <c r="D2141" t="s">
        <v>48</v>
      </c>
      <c r="E2141">
        <v>62917309</v>
      </c>
      <c r="F2141">
        <v>62917309</v>
      </c>
      <c r="G2141">
        <v>1</v>
      </c>
    </row>
    <row r="2142" spans="1:7" x14ac:dyDescent="0.25">
      <c r="A2142">
        <v>1</v>
      </c>
      <c r="B2142" t="s">
        <v>38</v>
      </c>
      <c r="C2142">
        <v>31276</v>
      </c>
      <c r="D2142" t="s">
        <v>48</v>
      </c>
      <c r="E2142">
        <v>63171407</v>
      </c>
      <c r="F2142">
        <v>63171407</v>
      </c>
      <c r="G2142">
        <v>1</v>
      </c>
    </row>
    <row r="2143" spans="1:7" x14ac:dyDescent="0.25">
      <c r="A2143">
        <v>1</v>
      </c>
      <c r="B2143" t="s">
        <v>38</v>
      </c>
      <c r="C2143">
        <v>31276</v>
      </c>
      <c r="D2143" t="s">
        <v>48</v>
      </c>
      <c r="E2143">
        <v>63185305</v>
      </c>
      <c r="F2143">
        <v>63185305</v>
      </c>
      <c r="G2143">
        <v>1</v>
      </c>
    </row>
    <row r="2144" spans="1:7" x14ac:dyDescent="0.25">
      <c r="A2144">
        <v>1</v>
      </c>
      <c r="B2144" t="s">
        <v>38</v>
      </c>
      <c r="C2144">
        <v>31276</v>
      </c>
      <c r="D2144" t="s">
        <v>48</v>
      </c>
      <c r="E2144">
        <v>70715418</v>
      </c>
      <c r="F2144">
        <v>70715418</v>
      </c>
      <c r="G2144">
        <v>1</v>
      </c>
    </row>
    <row r="2145" spans="1:7" x14ac:dyDescent="0.25">
      <c r="A2145">
        <v>1</v>
      </c>
      <c r="B2145" t="s">
        <v>38</v>
      </c>
      <c r="C2145">
        <v>31276</v>
      </c>
      <c r="D2145" t="s">
        <v>48</v>
      </c>
      <c r="E2145">
        <v>73316302</v>
      </c>
      <c r="F2145" t="s">
        <v>8</v>
      </c>
      <c r="G2145">
        <v>0</v>
      </c>
    </row>
    <row r="2146" spans="1:7" x14ac:dyDescent="0.25">
      <c r="A2146">
        <v>1</v>
      </c>
      <c r="B2146" t="s">
        <v>38</v>
      </c>
      <c r="C2146">
        <v>31276</v>
      </c>
      <c r="D2146" t="s">
        <v>48</v>
      </c>
      <c r="E2146">
        <v>74951561</v>
      </c>
      <c r="F2146" t="s">
        <v>8</v>
      </c>
      <c r="G2146">
        <v>0</v>
      </c>
    </row>
    <row r="2147" spans="1:7" x14ac:dyDescent="0.25">
      <c r="A2147">
        <v>1</v>
      </c>
      <c r="B2147" t="s">
        <v>38</v>
      </c>
      <c r="C2147">
        <v>31276</v>
      </c>
      <c r="D2147" t="s">
        <v>48</v>
      </c>
      <c r="E2147">
        <v>75193851</v>
      </c>
      <c r="F2147" t="s">
        <v>8</v>
      </c>
      <c r="G2147">
        <v>0</v>
      </c>
    </row>
    <row r="2148" spans="1:7" x14ac:dyDescent="0.25">
      <c r="A2148">
        <v>1</v>
      </c>
      <c r="B2148" t="s">
        <v>38</v>
      </c>
      <c r="C2148">
        <v>31276</v>
      </c>
      <c r="D2148" t="s">
        <v>48</v>
      </c>
      <c r="E2148">
        <v>75797304</v>
      </c>
      <c r="F2148" t="s">
        <v>8</v>
      </c>
      <c r="G2148">
        <v>0</v>
      </c>
    </row>
    <row r="2149" spans="1:7" x14ac:dyDescent="0.25">
      <c r="A2149">
        <v>1</v>
      </c>
      <c r="B2149" t="s">
        <v>38</v>
      </c>
      <c r="C2149">
        <v>31276</v>
      </c>
      <c r="D2149" t="s">
        <v>48</v>
      </c>
      <c r="E2149">
        <v>75847103</v>
      </c>
      <c r="F2149" t="s">
        <v>8</v>
      </c>
      <c r="G2149">
        <v>0</v>
      </c>
    </row>
    <row r="2150" spans="1:7" x14ac:dyDescent="0.25">
      <c r="A2150">
        <v>1</v>
      </c>
      <c r="B2150" t="s">
        <v>38</v>
      </c>
      <c r="C2150">
        <v>31276</v>
      </c>
      <c r="D2150" t="s">
        <v>48</v>
      </c>
      <c r="E2150">
        <v>76219051</v>
      </c>
      <c r="F2150">
        <v>76219051</v>
      </c>
      <c r="G2150">
        <v>1</v>
      </c>
    </row>
    <row r="2151" spans="1:7" x14ac:dyDescent="0.25">
      <c r="A2151">
        <v>1</v>
      </c>
      <c r="B2151" t="s">
        <v>38</v>
      </c>
      <c r="C2151">
        <v>31276</v>
      </c>
      <c r="D2151" t="s">
        <v>48</v>
      </c>
      <c r="E2151">
        <v>77802203</v>
      </c>
      <c r="F2151">
        <v>77802203</v>
      </c>
      <c r="G2151">
        <v>1</v>
      </c>
    </row>
    <row r="2152" spans="1:7" x14ac:dyDescent="0.25">
      <c r="A2152">
        <v>2</v>
      </c>
      <c r="B2152" t="s">
        <v>49</v>
      </c>
      <c r="C2152">
        <v>6341</v>
      </c>
      <c r="D2152" t="s">
        <v>49</v>
      </c>
      <c r="E2152">
        <v>60062998</v>
      </c>
      <c r="F2152" t="s">
        <v>8</v>
      </c>
      <c r="G2152">
        <v>0</v>
      </c>
    </row>
    <row r="2153" spans="1:7" x14ac:dyDescent="0.25">
      <c r="A2153">
        <v>2</v>
      </c>
      <c r="B2153" t="s">
        <v>49</v>
      </c>
      <c r="C2153">
        <v>6341</v>
      </c>
      <c r="D2153" t="s">
        <v>49</v>
      </c>
      <c r="E2153">
        <v>60130195</v>
      </c>
      <c r="F2153" t="s">
        <v>8</v>
      </c>
      <c r="G2153">
        <v>0</v>
      </c>
    </row>
    <row r="2154" spans="1:7" x14ac:dyDescent="0.25">
      <c r="A2154">
        <v>2</v>
      </c>
      <c r="B2154" t="s">
        <v>49</v>
      </c>
      <c r="C2154">
        <v>6341</v>
      </c>
      <c r="D2154" t="s">
        <v>49</v>
      </c>
      <c r="E2154">
        <v>60210396</v>
      </c>
      <c r="F2154" t="s">
        <v>8</v>
      </c>
      <c r="G2154">
        <v>0</v>
      </c>
    </row>
    <row r="2155" spans="1:7" x14ac:dyDescent="0.25">
      <c r="A2155">
        <v>2</v>
      </c>
      <c r="B2155" t="s">
        <v>49</v>
      </c>
      <c r="C2155">
        <v>6341</v>
      </c>
      <c r="D2155" t="s">
        <v>49</v>
      </c>
      <c r="E2155">
        <v>60211855</v>
      </c>
      <c r="F2155" t="s">
        <v>8</v>
      </c>
      <c r="G2155">
        <v>0</v>
      </c>
    </row>
    <row r="2156" spans="1:7" x14ac:dyDescent="0.25">
      <c r="A2156">
        <v>2</v>
      </c>
      <c r="B2156" t="s">
        <v>49</v>
      </c>
      <c r="C2156">
        <v>6341</v>
      </c>
      <c r="D2156" t="s">
        <v>49</v>
      </c>
      <c r="E2156">
        <v>60326937</v>
      </c>
      <c r="F2156" t="s">
        <v>8</v>
      </c>
      <c r="G2156">
        <v>0</v>
      </c>
    </row>
    <row r="2157" spans="1:7" x14ac:dyDescent="0.25">
      <c r="A2157">
        <v>2</v>
      </c>
      <c r="B2157" t="s">
        <v>49</v>
      </c>
      <c r="C2157">
        <v>6341</v>
      </c>
      <c r="D2157" t="s">
        <v>49</v>
      </c>
      <c r="E2157">
        <v>60379097</v>
      </c>
      <c r="F2157" t="s">
        <v>8</v>
      </c>
      <c r="G2157">
        <v>0</v>
      </c>
    </row>
    <row r="2158" spans="1:7" x14ac:dyDescent="0.25">
      <c r="A2158">
        <v>2</v>
      </c>
      <c r="B2158" t="s">
        <v>49</v>
      </c>
      <c r="C2158">
        <v>6341</v>
      </c>
      <c r="D2158" t="s">
        <v>49</v>
      </c>
      <c r="E2158">
        <v>60425194</v>
      </c>
      <c r="F2158" t="s">
        <v>8</v>
      </c>
      <c r="G2158">
        <v>0</v>
      </c>
    </row>
    <row r="2159" spans="1:7" x14ac:dyDescent="0.25">
      <c r="A2159">
        <v>2</v>
      </c>
      <c r="B2159" t="s">
        <v>49</v>
      </c>
      <c r="C2159">
        <v>6341</v>
      </c>
      <c r="D2159" t="s">
        <v>49</v>
      </c>
      <c r="E2159">
        <v>60488939</v>
      </c>
      <c r="F2159" t="s">
        <v>8</v>
      </c>
      <c r="G2159">
        <v>0</v>
      </c>
    </row>
    <row r="2160" spans="1:7" x14ac:dyDescent="0.25">
      <c r="A2160">
        <v>2</v>
      </c>
      <c r="B2160" t="s">
        <v>49</v>
      </c>
      <c r="C2160">
        <v>6341</v>
      </c>
      <c r="D2160" t="s">
        <v>49</v>
      </c>
      <c r="E2160">
        <v>60505774</v>
      </c>
      <c r="F2160" t="s">
        <v>8</v>
      </c>
      <c r="G2160">
        <v>0</v>
      </c>
    </row>
    <row r="2161" spans="1:7" x14ac:dyDescent="0.25">
      <c r="A2161">
        <v>2</v>
      </c>
      <c r="B2161" t="s">
        <v>49</v>
      </c>
      <c r="C2161">
        <v>6341</v>
      </c>
      <c r="D2161" t="s">
        <v>49</v>
      </c>
      <c r="E2161">
        <v>60505796</v>
      </c>
      <c r="F2161" t="s">
        <v>8</v>
      </c>
      <c r="G2161">
        <v>0</v>
      </c>
    </row>
    <row r="2162" spans="1:7" x14ac:dyDescent="0.25">
      <c r="A2162">
        <v>2</v>
      </c>
      <c r="B2162" t="s">
        <v>49</v>
      </c>
      <c r="C2162">
        <v>6341</v>
      </c>
      <c r="D2162" t="s">
        <v>49</v>
      </c>
      <c r="E2162">
        <v>60533764</v>
      </c>
      <c r="F2162" t="s">
        <v>8</v>
      </c>
      <c r="G2162">
        <v>0</v>
      </c>
    </row>
    <row r="2163" spans="1:7" x14ac:dyDescent="0.25">
      <c r="A2163">
        <v>2</v>
      </c>
      <c r="B2163" t="s">
        <v>49</v>
      </c>
      <c r="C2163">
        <v>6341</v>
      </c>
      <c r="D2163" t="s">
        <v>49</v>
      </c>
      <c r="E2163">
        <v>60533802</v>
      </c>
      <c r="F2163" t="s">
        <v>8</v>
      </c>
      <c r="G2163">
        <v>0</v>
      </c>
    </row>
    <row r="2164" spans="1:7" x14ac:dyDescent="0.25">
      <c r="A2164">
        <v>2</v>
      </c>
      <c r="B2164" t="s">
        <v>49</v>
      </c>
      <c r="C2164">
        <v>6341</v>
      </c>
      <c r="D2164" t="s">
        <v>49</v>
      </c>
      <c r="E2164">
        <v>60533815</v>
      </c>
      <c r="F2164" t="s">
        <v>8</v>
      </c>
      <c r="G2164">
        <v>0</v>
      </c>
    </row>
    <row r="2165" spans="1:7" x14ac:dyDescent="0.25">
      <c r="A2165">
        <v>2</v>
      </c>
      <c r="B2165" t="s">
        <v>49</v>
      </c>
      <c r="C2165">
        <v>6341</v>
      </c>
      <c r="D2165" t="s">
        <v>49</v>
      </c>
      <c r="E2165">
        <v>60602457</v>
      </c>
      <c r="F2165" t="s">
        <v>8</v>
      </c>
      <c r="G2165">
        <v>0</v>
      </c>
    </row>
    <row r="2166" spans="1:7" x14ac:dyDescent="0.25">
      <c r="A2166">
        <v>2</v>
      </c>
      <c r="B2166" t="s">
        <v>49</v>
      </c>
      <c r="C2166">
        <v>6341</v>
      </c>
      <c r="D2166" t="s">
        <v>49</v>
      </c>
      <c r="E2166">
        <v>60660471</v>
      </c>
      <c r="F2166" t="s">
        <v>8</v>
      </c>
      <c r="G2166">
        <v>0</v>
      </c>
    </row>
    <row r="2167" spans="1:7" x14ac:dyDescent="0.25">
      <c r="A2167">
        <v>2</v>
      </c>
      <c r="B2167" t="s">
        <v>49</v>
      </c>
      <c r="C2167">
        <v>6341</v>
      </c>
      <c r="D2167" t="s">
        <v>49</v>
      </c>
      <c r="E2167">
        <v>60875107</v>
      </c>
      <c r="F2167" t="s">
        <v>8</v>
      </c>
      <c r="G2167">
        <v>0</v>
      </c>
    </row>
    <row r="2168" spans="1:7" x14ac:dyDescent="0.25">
      <c r="A2168">
        <v>2</v>
      </c>
      <c r="B2168" t="s">
        <v>49</v>
      </c>
      <c r="C2168">
        <v>6341</v>
      </c>
      <c r="D2168" t="s">
        <v>49</v>
      </c>
      <c r="E2168">
        <v>60948197</v>
      </c>
      <c r="F2168" t="s">
        <v>8</v>
      </c>
      <c r="G2168">
        <v>0</v>
      </c>
    </row>
    <row r="2169" spans="1:7" x14ac:dyDescent="0.25">
      <c r="A2169">
        <v>2</v>
      </c>
      <c r="B2169" t="s">
        <v>49</v>
      </c>
      <c r="C2169">
        <v>6341</v>
      </c>
      <c r="D2169" t="s">
        <v>49</v>
      </c>
      <c r="E2169">
        <v>60948439</v>
      </c>
      <c r="F2169" t="s">
        <v>8</v>
      </c>
      <c r="G2169">
        <v>0</v>
      </c>
    </row>
    <row r="2170" spans="1:7" x14ac:dyDescent="0.25">
      <c r="A2170">
        <v>2</v>
      </c>
      <c r="B2170" t="s">
        <v>49</v>
      </c>
      <c r="C2170">
        <v>6341</v>
      </c>
      <c r="D2170" t="s">
        <v>49</v>
      </c>
      <c r="E2170">
        <v>61034576</v>
      </c>
      <c r="F2170" t="s">
        <v>8</v>
      </c>
      <c r="G2170">
        <v>0</v>
      </c>
    </row>
    <row r="2171" spans="1:7" x14ac:dyDescent="0.25">
      <c r="A2171">
        <v>2</v>
      </c>
      <c r="B2171" t="s">
        <v>49</v>
      </c>
      <c r="C2171">
        <v>6341</v>
      </c>
      <c r="D2171" t="s">
        <v>49</v>
      </c>
      <c r="E2171">
        <v>61034696</v>
      </c>
      <c r="F2171" t="s">
        <v>8</v>
      </c>
      <c r="G2171">
        <v>0</v>
      </c>
    </row>
    <row r="2172" spans="1:7" x14ac:dyDescent="0.25">
      <c r="A2172">
        <v>2</v>
      </c>
      <c r="B2172" t="s">
        <v>49</v>
      </c>
      <c r="C2172">
        <v>6341</v>
      </c>
      <c r="D2172" t="s">
        <v>49</v>
      </c>
      <c r="E2172">
        <v>61317798</v>
      </c>
      <c r="F2172" t="s">
        <v>8</v>
      </c>
      <c r="G2172">
        <v>0</v>
      </c>
    </row>
    <row r="2173" spans="1:7" x14ac:dyDescent="0.25">
      <c r="A2173">
        <v>2</v>
      </c>
      <c r="B2173" t="s">
        <v>49</v>
      </c>
      <c r="C2173">
        <v>6341</v>
      </c>
      <c r="D2173" t="s">
        <v>49</v>
      </c>
      <c r="E2173">
        <v>61398054</v>
      </c>
      <c r="F2173" t="s">
        <v>8</v>
      </c>
      <c r="G2173">
        <v>0</v>
      </c>
    </row>
    <row r="2174" spans="1:7" x14ac:dyDescent="0.25">
      <c r="A2174">
        <v>2</v>
      </c>
      <c r="B2174" t="s">
        <v>49</v>
      </c>
      <c r="C2174">
        <v>6341</v>
      </c>
      <c r="D2174" t="s">
        <v>49</v>
      </c>
      <c r="E2174">
        <v>61519270</v>
      </c>
      <c r="F2174" t="s">
        <v>8</v>
      </c>
      <c r="G2174">
        <v>0</v>
      </c>
    </row>
    <row r="2175" spans="1:7" x14ac:dyDescent="0.25">
      <c r="A2175">
        <v>2</v>
      </c>
      <c r="B2175" t="s">
        <v>49</v>
      </c>
      <c r="C2175">
        <v>6341</v>
      </c>
      <c r="D2175" t="s">
        <v>49</v>
      </c>
      <c r="E2175">
        <v>61658613</v>
      </c>
      <c r="F2175">
        <v>61658613</v>
      </c>
      <c r="G2175">
        <v>1</v>
      </c>
    </row>
    <row r="2176" spans="1:7" x14ac:dyDescent="0.25">
      <c r="A2176">
        <v>2</v>
      </c>
      <c r="B2176" t="s">
        <v>49</v>
      </c>
      <c r="C2176">
        <v>6341</v>
      </c>
      <c r="D2176" t="s">
        <v>49</v>
      </c>
      <c r="E2176">
        <v>61674737</v>
      </c>
      <c r="F2176" t="s">
        <v>8</v>
      </c>
      <c r="G2176">
        <v>0</v>
      </c>
    </row>
    <row r="2177" spans="1:7" x14ac:dyDescent="0.25">
      <c r="A2177">
        <v>2</v>
      </c>
      <c r="B2177" t="s">
        <v>49</v>
      </c>
      <c r="C2177">
        <v>6341</v>
      </c>
      <c r="D2177" t="s">
        <v>49</v>
      </c>
      <c r="E2177">
        <v>61677254</v>
      </c>
      <c r="F2177" t="s">
        <v>8</v>
      </c>
      <c r="G2177">
        <v>0</v>
      </c>
    </row>
    <row r="2178" spans="1:7" x14ac:dyDescent="0.25">
      <c r="A2178">
        <v>2</v>
      </c>
      <c r="B2178" t="s">
        <v>49</v>
      </c>
      <c r="C2178">
        <v>6341</v>
      </c>
      <c r="D2178" t="s">
        <v>49</v>
      </c>
      <c r="E2178">
        <v>61677260</v>
      </c>
      <c r="F2178" t="s">
        <v>8</v>
      </c>
      <c r="G2178">
        <v>0</v>
      </c>
    </row>
    <row r="2179" spans="1:7" x14ac:dyDescent="0.25">
      <c r="A2179">
        <v>2</v>
      </c>
      <c r="B2179" t="s">
        <v>49</v>
      </c>
      <c r="C2179">
        <v>6341</v>
      </c>
      <c r="D2179" t="s">
        <v>49</v>
      </c>
      <c r="E2179">
        <v>61677293</v>
      </c>
      <c r="F2179" t="s">
        <v>8</v>
      </c>
      <c r="G2179">
        <v>0</v>
      </c>
    </row>
    <row r="2180" spans="1:7" x14ac:dyDescent="0.25">
      <c r="A2180">
        <v>2</v>
      </c>
      <c r="B2180" t="s">
        <v>49</v>
      </c>
      <c r="C2180">
        <v>6341</v>
      </c>
      <c r="D2180" t="s">
        <v>49</v>
      </c>
      <c r="E2180">
        <v>61728045</v>
      </c>
      <c r="F2180" t="s">
        <v>8</v>
      </c>
      <c r="G2180">
        <v>0</v>
      </c>
    </row>
    <row r="2181" spans="1:7" x14ac:dyDescent="0.25">
      <c r="A2181">
        <v>2</v>
      </c>
      <c r="B2181" t="s">
        <v>49</v>
      </c>
      <c r="C2181">
        <v>6341</v>
      </c>
      <c r="D2181" t="s">
        <v>49</v>
      </c>
      <c r="E2181">
        <v>61756033</v>
      </c>
      <c r="F2181" t="s">
        <v>8</v>
      </c>
      <c r="G2181">
        <v>0</v>
      </c>
    </row>
    <row r="2182" spans="1:7" x14ac:dyDescent="0.25">
      <c r="A2182">
        <v>2</v>
      </c>
      <c r="B2182" t="s">
        <v>49</v>
      </c>
      <c r="C2182">
        <v>6341</v>
      </c>
      <c r="D2182" t="s">
        <v>49</v>
      </c>
      <c r="E2182">
        <v>62021785</v>
      </c>
      <c r="F2182" t="s">
        <v>8</v>
      </c>
      <c r="G2182">
        <v>0</v>
      </c>
    </row>
    <row r="2183" spans="1:7" x14ac:dyDescent="0.25">
      <c r="A2183">
        <v>2</v>
      </c>
      <c r="B2183" t="s">
        <v>49</v>
      </c>
      <c r="C2183">
        <v>6341</v>
      </c>
      <c r="D2183" t="s">
        <v>49</v>
      </c>
      <c r="E2183">
        <v>62075903</v>
      </c>
      <c r="F2183" t="s">
        <v>8</v>
      </c>
      <c r="G2183">
        <v>0</v>
      </c>
    </row>
    <row r="2184" spans="1:7" x14ac:dyDescent="0.25">
      <c r="A2184">
        <v>2</v>
      </c>
      <c r="B2184" t="s">
        <v>49</v>
      </c>
      <c r="C2184">
        <v>6341</v>
      </c>
      <c r="D2184" t="s">
        <v>49</v>
      </c>
      <c r="E2184">
        <v>62075937</v>
      </c>
      <c r="F2184" t="s">
        <v>8</v>
      </c>
      <c r="G2184">
        <v>0</v>
      </c>
    </row>
    <row r="2185" spans="1:7" x14ac:dyDescent="0.25">
      <c r="A2185">
        <v>2</v>
      </c>
      <c r="B2185" t="s">
        <v>49</v>
      </c>
      <c r="C2185">
        <v>6341</v>
      </c>
      <c r="D2185" t="s">
        <v>49</v>
      </c>
      <c r="E2185">
        <v>62264509</v>
      </c>
      <c r="F2185" t="s">
        <v>8</v>
      </c>
      <c r="G2185">
        <v>0</v>
      </c>
    </row>
    <row r="2186" spans="1:7" x14ac:dyDescent="0.25">
      <c r="A2186">
        <v>2</v>
      </c>
      <c r="B2186" t="s">
        <v>49</v>
      </c>
      <c r="C2186">
        <v>6341</v>
      </c>
      <c r="D2186" t="s">
        <v>49</v>
      </c>
      <c r="E2186">
        <v>62279028</v>
      </c>
      <c r="F2186" t="s">
        <v>8</v>
      </c>
      <c r="G2186">
        <v>0</v>
      </c>
    </row>
    <row r="2187" spans="1:7" x14ac:dyDescent="0.25">
      <c r="A2187">
        <v>2</v>
      </c>
      <c r="B2187" t="s">
        <v>49</v>
      </c>
      <c r="C2187">
        <v>6341</v>
      </c>
      <c r="D2187" t="s">
        <v>49</v>
      </c>
      <c r="E2187">
        <v>62541917</v>
      </c>
      <c r="F2187" t="s">
        <v>8</v>
      </c>
      <c r="G2187">
        <v>0</v>
      </c>
    </row>
    <row r="2188" spans="1:7" x14ac:dyDescent="0.25">
      <c r="A2188">
        <v>2</v>
      </c>
      <c r="B2188" t="s">
        <v>49</v>
      </c>
      <c r="C2188">
        <v>6341</v>
      </c>
      <c r="D2188" t="s">
        <v>49</v>
      </c>
      <c r="E2188">
        <v>62568965</v>
      </c>
      <c r="F2188" t="s">
        <v>8</v>
      </c>
      <c r="G2188">
        <v>0</v>
      </c>
    </row>
    <row r="2189" spans="1:7" x14ac:dyDescent="0.25">
      <c r="A2189">
        <v>2</v>
      </c>
      <c r="B2189" t="s">
        <v>49</v>
      </c>
      <c r="C2189">
        <v>6341</v>
      </c>
      <c r="D2189" t="s">
        <v>49</v>
      </c>
      <c r="E2189">
        <v>62700383</v>
      </c>
      <c r="F2189" t="s">
        <v>8</v>
      </c>
      <c r="G2189">
        <v>0</v>
      </c>
    </row>
    <row r="2190" spans="1:7" x14ac:dyDescent="0.25">
      <c r="A2190">
        <v>2</v>
      </c>
      <c r="B2190" t="s">
        <v>49</v>
      </c>
      <c r="C2190">
        <v>6341</v>
      </c>
      <c r="D2190" t="s">
        <v>49</v>
      </c>
      <c r="E2190">
        <v>63103685</v>
      </c>
      <c r="F2190" t="s">
        <v>8</v>
      </c>
      <c r="G2190">
        <v>0</v>
      </c>
    </row>
    <row r="2191" spans="1:7" x14ac:dyDescent="0.25">
      <c r="A2191">
        <v>2</v>
      </c>
      <c r="B2191" t="s">
        <v>49</v>
      </c>
      <c r="C2191">
        <v>6341</v>
      </c>
      <c r="D2191" t="s">
        <v>49</v>
      </c>
      <c r="E2191">
        <v>63119171</v>
      </c>
      <c r="F2191">
        <v>63119171</v>
      </c>
      <c r="G2191">
        <v>1</v>
      </c>
    </row>
    <row r="2192" spans="1:7" x14ac:dyDescent="0.25">
      <c r="A2192">
        <v>2</v>
      </c>
      <c r="B2192" t="s">
        <v>49</v>
      </c>
      <c r="C2192">
        <v>6341</v>
      </c>
      <c r="D2192" t="s">
        <v>49</v>
      </c>
      <c r="E2192">
        <v>63133255</v>
      </c>
      <c r="F2192" t="s">
        <v>8</v>
      </c>
      <c r="G2192">
        <v>0</v>
      </c>
    </row>
    <row r="2193" spans="1:7" x14ac:dyDescent="0.25">
      <c r="A2193">
        <v>2</v>
      </c>
      <c r="B2193" t="s">
        <v>49</v>
      </c>
      <c r="C2193">
        <v>6341</v>
      </c>
      <c r="D2193" t="s">
        <v>49</v>
      </c>
      <c r="E2193">
        <v>71361653</v>
      </c>
      <c r="F2193" t="s">
        <v>8</v>
      </c>
      <c r="G2193">
        <v>0</v>
      </c>
    </row>
    <row r="2194" spans="1:7" x14ac:dyDescent="0.25">
      <c r="A2194">
        <v>2</v>
      </c>
      <c r="B2194" t="s">
        <v>49</v>
      </c>
      <c r="C2194">
        <v>6341</v>
      </c>
      <c r="D2194" t="s">
        <v>49</v>
      </c>
      <c r="E2194">
        <v>73056862</v>
      </c>
      <c r="F2194" t="s">
        <v>8</v>
      </c>
      <c r="G2194">
        <v>0</v>
      </c>
    </row>
    <row r="2195" spans="1:7" x14ac:dyDescent="0.25">
      <c r="A2195">
        <v>2</v>
      </c>
      <c r="B2195" t="s">
        <v>49</v>
      </c>
      <c r="C2195">
        <v>6341</v>
      </c>
      <c r="D2195" t="s">
        <v>49</v>
      </c>
      <c r="E2195">
        <v>74043337</v>
      </c>
      <c r="F2195" t="s">
        <v>8</v>
      </c>
      <c r="G2195">
        <v>0</v>
      </c>
    </row>
    <row r="2196" spans="1:7" x14ac:dyDescent="0.25">
      <c r="A2196">
        <v>2</v>
      </c>
      <c r="B2196" t="s">
        <v>49</v>
      </c>
      <c r="C2196">
        <v>6341</v>
      </c>
      <c r="D2196" t="s">
        <v>49</v>
      </c>
      <c r="E2196">
        <v>74442032</v>
      </c>
      <c r="F2196" t="s">
        <v>8</v>
      </c>
      <c r="G2196">
        <v>0</v>
      </c>
    </row>
    <row r="2197" spans="1:7" x14ac:dyDescent="0.25">
      <c r="A2197">
        <v>2</v>
      </c>
      <c r="B2197" t="s">
        <v>49</v>
      </c>
      <c r="C2197">
        <v>6341</v>
      </c>
      <c r="D2197" t="s">
        <v>49</v>
      </c>
      <c r="E2197">
        <v>74591736</v>
      </c>
      <c r="F2197" t="s">
        <v>8</v>
      </c>
      <c r="G2197">
        <v>0</v>
      </c>
    </row>
    <row r="2198" spans="1:7" x14ac:dyDescent="0.25">
      <c r="A2198">
        <v>2</v>
      </c>
      <c r="B2198" t="s">
        <v>49</v>
      </c>
      <c r="C2198">
        <v>6341</v>
      </c>
      <c r="D2198" t="s">
        <v>49</v>
      </c>
      <c r="E2198">
        <v>74596720</v>
      </c>
      <c r="F2198" t="s">
        <v>8</v>
      </c>
      <c r="G2198">
        <v>0</v>
      </c>
    </row>
    <row r="2199" spans="1:7" x14ac:dyDescent="0.25">
      <c r="A2199">
        <v>2</v>
      </c>
      <c r="B2199" t="s">
        <v>49</v>
      </c>
      <c r="C2199">
        <v>6341</v>
      </c>
      <c r="D2199" t="s">
        <v>49</v>
      </c>
      <c r="E2199">
        <v>76017503</v>
      </c>
      <c r="F2199" t="s">
        <v>8</v>
      </c>
      <c r="G2199">
        <v>0</v>
      </c>
    </row>
    <row r="2200" spans="1:7" x14ac:dyDescent="0.25">
      <c r="A2200">
        <v>2</v>
      </c>
      <c r="B2200" t="s">
        <v>49</v>
      </c>
      <c r="C2200">
        <v>6341</v>
      </c>
      <c r="D2200" t="s">
        <v>49</v>
      </c>
      <c r="E2200">
        <v>76072946</v>
      </c>
      <c r="F2200" t="s">
        <v>8</v>
      </c>
      <c r="G2200">
        <v>0</v>
      </c>
    </row>
    <row r="2201" spans="1:7" x14ac:dyDescent="0.25">
      <c r="A2201">
        <v>2</v>
      </c>
      <c r="B2201" t="s">
        <v>49</v>
      </c>
      <c r="C2201">
        <v>6341</v>
      </c>
      <c r="D2201" t="s">
        <v>49</v>
      </c>
      <c r="E2201">
        <v>76181968</v>
      </c>
      <c r="F2201" t="s">
        <v>8</v>
      </c>
      <c r="G2201">
        <v>0</v>
      </c>
    </row>
    <row r="2202" spans="1:7" x14ac:dyDescent="0.25">
      <c r="A2202">
        <v>2</v>
      </c>
      <c r="B2202" t="s">
        <v>49</v>
      </c>
      <c r="C2202">
        <v>6341</v>
      </c>
      <c r="D2202" t="s">
        <v>49</v>
      </c>
      <c r="E2202">
        <v>76304362</v>
      </c>
      <c r="F2202" t="s">
        <v>8</v>
      </c>
      <c r="G2202">
        <v>0</v>
      </c>
    </row>
    <row r="2203" spans="1:7" x14ac:dyDescent="0.25">
      <c r="A2203">
        <v>2</v>
      </c>
      <c r="B2203" t="s">
        <v>49</v>
      </c>
      <c r="C2203">
        <v>6341</v>
      </c>
      <c r="D2203" t="s">
        <v>49</v>
      </c>
      <c r="E2203">
        <v>76328047</v>
      </c>
      <c r="F2203" t="s">
        <v>8</v>
      </c>
      <c r="G2203">
        <v>0</v>
      </c>
    </row>
    <row r="2204" spans="1:7" x14ac:dyDescent="0.25">
      <c r="A2204">
        <v>2</v>
      </c>
      <c r="B2204" t="s">
        <v>49</v>
      </c>
      <c r="C2204">
        <v>6341</v>
      </c>
      <c r="D2204" t="s">
        <v>49</v>
      </c>
      <c r="E2204">
        <v>76783039</v>
      </c>
      <c r="F2204" t="s">
        <v>8</v>
      </c>
      <c r="G2204">
        <v>0</v>
      </c>
    </row>
    <row r="2205" spans="1:7" x14ac:dyDescent="0.25">
      <c r="A2205">
        <v>2</v>
      </c>
      <c r="B2205" t="s">
        <v>49</v>
      </c>
      <c r="C2205">
        <v>6341</v>
      </c>
      <c r="D2205" t="s">
        <v>49</v>
      </c>
      <c r="E2205">
        <v>76854754</v>
      </c>
      <c r="F2205" t="s">
        <v>8</v>
      </c>
      <c r="G2205">
        <v>0</v>
      </c>
    </row>
    <row r="2206" spans="1:7" x14ac:dyDescent="0.25">
      <c r="A2206">
        <v>2</v>
      </c>
      <c r="B2206" t="s">
        <v>49</v>
      </c>
      <c r="C2206">
        <v>6341</v>
      </c>
      <c r="D2206" t="s">
        <v>49</v>
      </c>
      <c r="E2206">
        <v>76874353</v>
      </c>
      <c r="F2206" t="s">
        <v>8</v>
      </c>
      <c r="G2206">
        <v>0</v>
      </c>
    </row>
    <row r="2207" spans="1:7" x14ac:dyDescent="0.25">
      <c r="A2207">
        <v>2</v>
      </c>
      <c r="B2207" t="s">
        <v>49</v>
      </c>
      <c r="C2207">
        <v>6341</v>
      </c>
      <c r="D2207" t="s">
        <v>49</v>
      </c>
      <c r="E2207">
        <v>76982458</v>
      </c>
      <c r="F2207" t="s">
        <v>8</v>
      </c>
      <c r="G2207">
        <v>0</v>
      </c>
    </row>
    <row r="2208" spans="1:7" x14ac:dyDescent="0.25">
      <c r="A2208">
        <v>2</v>
      </c>
      <c r="B2208" t="s">
        <v>49</v>
      </c>
      <c r="C2208">
        <v>6341</v>
      </c>
      <c r="D2208" t="s">
        <v>49</v>
      </c>
      <c r="E2208">
        <v>78288057</v>
      </c>
      <c r="F2208" t="s">
        <v>8</v>
      </c>
      <c r="G2208">
        <v>0</v>
      </c>
    </row>
    <row r="2209" spans="1:7" x14ac:dyDescent="0.25">
      <c r="A2209">
        <v>2</v>
      </c>
      <c r="B2209" t="s">
        <v>49</v>
      </c>
      <c r="C2209">
        <v>6341</v>
      </c>
      <c r="D2209" t="s">
        <v>49</v>
      </c>
      <c r="E2209">
        <v>78720171</v>
      </c>
      <c r="F2209" t="s">
        <v>8</v>
      </c>
      <c r="G2209">
        <v>0</v>
      </c>
    </row>
    <row r="2210" spans="1:7" x14ac:dyDescent="0.25">
      <c r="A2210">
        <v>2</v>
      </c>
      <c r="B2210" t="s">
        <v>49</v>
      </c>
      <c r="C2210">
        <v>6341</v>
      </c>
      <c r="D2210" t="s">
        <v>49</v>
      </c>
      <c r="E2210">
        <v>78802884</v>
      </c>
      <c r="F2210" t="s">
        <v>8</v>
      </c>
      <c r="G2210">
        <v>0</v>
      </c>
    </row>
    <row r="2211" spans="1:7" x14ac:dyDescent="0.25">
      <c r="A2211">
        <v>2</v>
      </c>
      <c r="B2211" t="s">
        <v>49</v>
      </c>
      <c r="C2211">
        <v>6346</v>
      </c>
      <c r="D2211" t="s">
        <v>50</v>
      </c>
      <c r="E2211">
        <v>60533764</v>
      </c>
      <c r="F2211" t="s">
        <v>8</v>
      </c>
      <c r="G2211">
        <v>0</v>
      </c>
    </row>
    <row r="2212" spans="1:7" x14ac:dyDescent="0.25">
      <c r="A2212">
        <v>2</v>
      </c>
      <c r="B2212" t="s">
        <v>49</v>
      </c>
      <c r="C2212">
        <v>6346</v>
      </c>
      <c r="D2212" t="s">
        <v>50</v>
      </c>
      <c r="E2212">
        <v>61035480</v>
      </c>
      <c r="F2212" t="s">
        <v>8</v>
      </c>
      <c r="G2212">
        <v>0</v>
      </c>
    </row>
    <row r="2213" spans="1:7" x14ac:dyDescent="0.25">
      <c r="A2213">
        <v>2</v>
      </c>
      <c r="B2213" t="s">
        <v>49</v>
      </c>
      <c r="C2213">
        <v>6346</v>
      </c>
      <c r="D2213" t="s">
        <v>50</v>
      </c>
      <c r="E2213">
        <v>61677293</v>
      </c>
      <c r="F2213" t="s">
        <v>8</v>
      </c>
      <c r="G2213">
        <v>0</v>
      </c>
    </row>
    <row r="2214" spans="1:7" x14ac:dyDescent="0.25">
      <c r="A2214">
        <v>2</v>
      </c>
      <c r="B2214" t="s">
        <v>49</v>
      </c>
      <c r="C2214">
        <v>6346</v>
      </c>
      <c r="D2214" t="s">
        <v>50</v>
      </c>
      <c r="E2214">
        <v>61887019</v>
      </c>
      <c r="F2214" t="s">
        <v>8</v>
      </c>
      <c r="G2214">
        <v>0</v>
      </c>
    </row>
    <row r="2215" spans="1:7" x14ac:dyDescent="0.25">
      <c r="A2215">
        <v>2</v>
      </c>
      <c r="B2215" t="s">
        <v>49</v>
      </c>
      <c r="C2215">
        <v>6346</v>
      </c>
      <c r="D2215" t="s">
        <v>50</v>
      </c>
      <c r="E2215">
        <v>62515072</v>
      </c>
      <c r="F2215" t="s">
        <v>8</v>
      </c>
      <c r="G2215">
        <v>0</v>
      </c>
    </row>
    <row r="2216" spans="1:7" x14ac:dyDescent="0.25">
      <c r="A2216">
        <v>2</v>
      </c>
      <c r="B2216" t="s">
        <v>49</v>
      </c>
      <c r="C2216">
        <v>6346</v>
      </c>
      <c r="D2216" t="s">
        <v>50</v>
      </c>
      <c r="E2216">
        <v>78288057</v>
      </c>
      <c r="F2216" t="s">
        <v>8</v>
      </c>
      <c r="G2216">
        <v>0</v>
      </c>
    </row>
    <row r="2217" spans="1:7" x14ac:dyDescent="0.25">
      <c r="A2217">
        <v>2</v>
      </c>
      <c r="B2217" t="s">
        <v>49</v>
      </c>
      <c r="C2217">
        <v>6349</v>
      </c>
      <c r="D2217" t="s">
        <v>51</v>
      </c>
      <c r="E2217">
        <v>60505790</v>
      </c>
      <c r="F2217" t="s">
        <v>8</v>
      </c>
      <c r="G2217">
        <v>0</v>
      </c>
    </row>
    <row r="2218" spans="1:7" x14ac:dyDescent="0.25">
      <c r="A2218">
        <v>2</v>
      </c>
      <c r="B2218" t="s">
        <v>49</v>
      </c>
      <c r="C2218">
        <v>6349</v>
      </c>
      <c r="D2218" t="s">
        <v>51</v>
      </c>
      <c r="E2218">
        <v>60602457</v>
      </c>
      <c r="F2218" t="s">
        <v>8</v>
      </c>
      <c r="G2218">
        <v>0</v>
      </c>
    </row>
    <row r="2219" spans="1:7" x14ac:dyDescent="0.25">
      <c r="A2219">
        <v>2</v>
      </c>
      <c r="B2219" t="s">
        <v>49</v>
      </c>
      <c r="C2219">
        <v>6349</v>
      </c>
      <c r="D2219" t="s">
        <v>51</v>
      </c>
      <c r="E2219">
        <v>60602526</v>
      </c>
      <c r="F2219" t="s">
        <v>8</v>
      </c>
      <c r="G2219">
        <v>0</v>
      </c>
    </row>
    <row r="2220" spans="1:7" x14ac:dyDescent="0.25">
      <c r="A2220">
        <v>2</v>
      </c>
      <c r="B2220" t="s">
        <v>49</v>
      </c>
      <c r="C2220">
        <v>6349</v>
      </c>
      <c r="D2220" t="s">
        <v>51</v>
      </c>
      <c r="E2220">
        <v>60602530</v>
      </c>
      <c r="F2220" t="s">
        <v>8</v>
      </c>
      <c r="G2220">
        <v>0</v>
      </c>
    </row>
    <row r="2221" spans="1:7" x14ac:dyDescent="0.25">
      <c r="A2221">
        <v>2</v>
      </c>
      <c r="B2221" t="s">
        <v>49</v>
      </c>
      <c r="C2221">
        <v>6349</v>
      </c>
      <c r="D2221" t="s">
        <v>51</v>
      </c>
      <c r="E2221">
        <v>61034473</v>
      </c>
      <c r="F2221">
        <v>61034473</v>
      </c>
      <c r="G2221">
        <v>1</v>
      </c>
    </row>
    <row r="2222" spans="1:7" x14ac:dyDescent="0.25">
      <c r="A2222">
        <v>2</v>
      </c>
      <c r="B2222" t="s">
        <v>49</v>
      </c>
      <c r="C2222">
        <v>6349</v>
      </c>
      <c r="D2222" t="s">
        <v>51</v>
      </c>
      <c r="E2222">
        <v>61677254</v>
      </c>
      <c r="F2222" t="s">
        <v>8</v>
      </c>
      <c r="G2222">
        <v>0</v>
      </c>
    </row>
    <row r="2223" spans="1:7" x14ac:dyDescent="0.25">
      <c r="A2223">
        <v>2</v>
      </c>
      <c r="B2223" t="s">
        <v>49</v>
      </c>
      <c r="C2223">
        <v>6349</v>
      </c>
      <c r="D2223" t="s">
        <v>51</v>
      </c>
      <c r="E2223">
        <v>62021785</v>
      </c>
      <c r="F2223" t="s">
        <v>8</v>
      </c>
      <c r="G2223">
        <v>0</v>
      </c>
    </row>
    <row r="2224" spans="1:7" x14ac:dyDescent="0.25">
      <c r="A2224">
        <v>2</v>
      </c>
      <c r="B2224" t="s">
        <v>49</v>
      </c>
      <c r="C2224">
        <v>6349</v>
      </c>
      <c r="D2224" t="s">
        <v>51</v>
      </c>
      <c r="E2224">
        <v>62075905</v>
      </c>
      <c r="F2224" t="s">
        <v>8</v>
      </c>
      <c r="G2224">
        <v>0</v>
      </c>
    </row>
    <row r="2225" spans="1:7" x14ac:dyDescent="0.25">
      <c r="A2225">
        <v>2</v>
      </c>
      <c r="B2225" t="s">
        <v>49</v>
      </c>
      <c r="C2225">
        <v>6349</v>
      </c>
      <c r="D2225" t="s">
        <v>51</v>
      </c>
      <c r="E2225">
        <v>62279004</v>
      </c>
      <c r="F2225" t="s">
        <v>8</v>
      </c>
      <c r="G2225">
        <v>0</v>
      </c>
    </row>
    <row r="2226" spans="1:7" x14ac:dyDescent="0.25">
      <c r="A2226">
        <v>2</v>
      </c>
      <c r="B2226" t="s">
        <v>49</v>
      </c>
      <c r="C2226">
        <v>6349</v>
      </c>
      <c r="D2226" t="s">
        <v>51</v>
      </c>
      <c r="E2226">
        <v>62365456</v>
      </c>
      <c r="F2226" t="s">
        <v>8</v>
      </c>
      <c r="G2226">
        <v>0</v>
      </c>
    </row>
    <row r="2227" spans="1:7" x14ac:dyDescent="0.25">
      <c r="A2227">
        <v>2</v>
      </c>
      <c r="B2227" t="s">
        <v>49</v>
      </c>
      <c r="C2227">
        <v>6349</v>
      </c>
      <c r="D2227" t="s">
        <v>51</v>
      </c>
      <c r="E2227">
        <v>73056862</v>
      </c>
      <c r="F2227" t="s">
        <v>8</v>
      </c>
      <c r="G2227">
        <v>0</v>
      </c>
    </row>
    <row r="2228" spans="1:7" x14ac:dyDescent="0.25">
      <c r="A2228">
        <v>2</v>
      </c>
      <c r="B2228" t="s">
        <v>49</v>
      </c>
      <c r="C2228">
        <v>6349</v>
      </c>
      <c r="D2228" t="s">
        <v>51</v>
      </c>
      <c r="E2228">
        <v>74831140</v>
      </c>
      <c r="F2228" t="s">
        <v>8</v>
      </c>
      <c r="G2228">
        <v>0</v>
      </c>
    </row>
    <row r="2229" spans="1:7" x14ac:dyDescent="0.25">
      <c r="A2229">
        <v>2</v>
      </c>
      <c r="B2229" t="s">
        <v>49</v>
      </c>
      <c r="C2229">
        <v>6349</v>
      </c>
      <c r="D2229" t="s">
        <v>51</v>
      </c>
      <c r="E2229">
        <v>76181968</v>
      </c>
      <c r="F2229" t="s">
        <v>8</v>
      </c>
      <c r="G2229">
        <v>0</v>
      </c>
    </row>
    <row r="2230" spans="1:7" x14ac:dyDescent="0.25">
      <c r="A2230">
        <v>2</v>
      </c>
      <c r="B2230" t="s">
        <v>49</v>
      </c>
      <c r="C2230">
        <v>6349</v>
      </c>
      <c r="D2230" t="s">
        <v>51</v>
      </c>
      <c r="E2230">
        <v>78802884</v>
      </c>
      <c r="F2230" t="s">
        <v>8</v>
      </c>
      <c r="G2230">
        <v>0</v>
      </c>
    </row>
    <row r="2231" spans="1:7" x14ac:dyDescent="0.25">
      <c r="A2231">
        <v>3</v>
      </c>
      <c r="B2231" t="s">
        <v>6</v>
      </c>
      <c r="C2231">
        <v>6318</v>
      </c>
      <c r="D2231" t="s">
        <v>6</v>
      </c>
      <c r="E2231">
        <v>60034258</v>
      </c>
      <c r="F2231" t="s">
        <v>8</v>
      </c>
      <c r="G2231">
        <v>0</v>
      </c>
    </row>
    <row r="2232" spans="1:7" x14ac:dyDescent="0.25">
      <c r="A2232">
        <v>3</v>
      </c>
      <c r="B2232" t="s">
        <v>6</v>
      </c>
      <c r="C2232">
        <v>6318</v>
      </c>
      <c r="D2232" t="s">
        <v>6</v>
      </c>
      <c r="E2232">
        <v>60034263</v>
      </c>
      <c r="F2232" t="s">
        <v>8</v>
      </c>
      <c r="G2232">
        <v>0</v>
      </c>
    </row>
    <row r="2233" spans="1:7" x14ac:dyDescent="0.25">
      <c r="A2233">
        <v>3</v>
      </c>
      <c r="B2233" t="s">
        <v>6</v>
      </c>
      <c r="C2233">
        <v>6318</v>
      </c>
      <c r="D2233" t="s">
        <v>6</v>
      </c>
      <c r="E2233">
        <v>60130174</v>
      </c>
      <c r="F2233" t="s">
        <v>8</v>
      </c>
      <c r="G2233">
        <v>0</v>
      </c>
    </row>
    <row r="2234" spans="1:7" x14ac:dyDescent="0.25">
      <c r="A2234">
        <v>3</v>
      </c>
      <c r="B2234" t="s">
        <v>6</v>
      </c>
      <c r="C2234">
        <v>6318</v>
      </c>
      <c r="D2234" t="s">
        <v>6</v>
      </c>
      <c r="E2234">
        <v>60131168</v>
      </c>
      <c r="F2234" t="s">
        <v>8</v>
      </c>
      <c r="G2234">
        <v>0</v>
      </c>
    </row>
    <row r="2235" spans="1:7" x14ac:dyDescent="0.25">
      <c r="A2235">
        <v>3</v>
      </c>
      <c r="B2235" t="s">
        <v>6</v>
      </c>
      <c r="C2235">
        <v>6318</v>
      </c>
      <c r="D2235" t="s">
        <v>6</v>
      </c>
      <c r="E2235">
        <v>60203820</v>
      </c>
      <c r="F2235" t="s">
        <v>8</v>
      </c>
      <c r="G2235">
        <v>0</v>
      </c>
    </row>
    <row r="2236" spans="1:7" x14ac:dyDescent="0.25">
      <c r="A2236">
        <v>3</v>
      </c>
      <c r="B2236" t="s">
        <v>6</v>
      </c>
      <c r="C2236">
        <v>6318</v>
      </c>
      <c r="D2236" t="s">
        <v>6</v>
      </c>
      <c r="E2236">
        <v>60204674</v>
      </c>
      <c r="F2236" t="s">
        <v>8</v>
      </c>
      <c r="G2236">
        <v>0</v>
      </c>
    </row>
    <row r="2237" spans="1:7" x14ac:dyDescent="0.25">
      <c r="A2237">
        <v>3</v>
      </c>
      <c r="B2237" t="s">
        <v>6</v>
      </c>
      <c r="C2237">
        <v>6318</v>
      </c>
      <c r="D2237" t="s">
        <v>6</v>
      </c>
      <c r="E2237">
        <v>60204687</v>
      </c>
      <c r="F2237" t="s">
        <v>8</v>
      </c>
      <c r="G2237">
        <v>0</v>
      </c>
    </row>
    <row r="2238" spans="1:7" x14ac:dyDescent="0.25">
      <c r="A2238">
        <v>3</v>
      </c>
      <c r="B2238" t="s">
        <v>6</v>
      </c>
      <c r="C2238">
        <v>6318</v>
      </c>
      <c r="D2238" t="s">
        <v>6</v>
      </c>
      <c r="E2238">
        <v>60225012</v>
      </c>
      <c r="F2238" t="s">
        <v>8</v>
      </c>
      <c r="G2238">
        <v>0</v>
      </c>
    </row>
    <row r="2239" spans="1:7" x14ac:dyDescent="0.25">
      <c r="A2239">
        <v>3</v>
      </c>
      <c r="B2239" t="s">
        <v>6</v>
      </c>
      <c r="C2239">
        <v>6318</v>
      </c>
      <c r="D2239" t="s">
        <v>6</v>
      </c>
      <c r="E2239">
        <v>60306285</v>
      </c>
      <c r="F2239" t="s">
        <v>8</v>
      </c>
      <c r="G2239">
        <v>0</v>
      </c>
    </row>
    <row r="2240" spans="1:7" x14ac:dyDescent="0.25">
      <c r="A2240">
        <v>3</v>
      </c>
      <c r="B2240" t="s">
        <v>6</v>
      </c>
      <c r="C2240">
        <v>6318</v>
      </c>
      <c r="D2240" t="s">
        <v>6</v>
      </c>
      <c r="E2240">
        <v>60306299</v>
      </c>
      <c r="F2240" t="s">
        <v>8</v>
      </c>
      <c r="G2240">
        <v>0</v>
      </c>
    </row>
    <row r="2241" spans="1:7" x14ac:dyDescent="0.25">
      <c r="A2241">
        <v>3</v>
      </c>
      <c r="B2241" t="s">
        <v>6</v>
      </c>
      <c r="C2241">
        <v>6318</v>
      </c>
      <c r="D2241" t="s">
        <v>6</v>
      </c>
      <c r="E2241">
        <v>60316280</v>
      </c>
      <c r="F2241" t="s">
        <v>8</v>
      </c>
      <c r="G2241">
        <v>0</v>
      </c>
    </row>
    <row r="2242" spans="1:7" x14ac:dyDescent="0.25">
      <c r="A2242">
        <v>3</v>
      </c>
      <c r="B2242" t="s">
        <v>6</v>
      </c>
      <c r="C2242">
        <v>6318</v>
      </c>
      <c r="D2242" t="s">
        <v>6</v>
      </c>
      <c r="E2242">
        <v>60321621</v>
      </c>
      <c r="F2242" t="s">
        <v>8</v>
      </c>
      <c r="G2242">
        <v>0</v>
      </c>
    </row>
    <row r="2243" spans="1:7" x14ac:dyDescent="0.25">
      <c r="A2243">
        <v>3</v>
      </c>
      <c r="B2243" t="s">
        <v>6</v>
      </c>
      <c r="C2243">
        <v>6318</v>
      </c>
      <c r="D2243" t="s">
        <v>6</v>
      </c>
      <c r="E2243">
        <v>60380241</v>
      </c>
      <c r="F2243" t="s">
        <v>8</v>
      </c>
      <c r="G2243">
        <v>0</v>
      </c>
    </row>
    <row r="2244" spans="1:7" x14ac:dyDescent="0.25">
      <c r="A2244">
        <v>3</v>
      </c>
      <c r="B2244" t="s">
        <v>6</v>
      </c>
      <c r="C2244">
        <v>6318</v>
      </c>
      <c r="D2244" t="s">
        <v>6</v>
      </c>
      <c r="E2244">
        <v>60384230</v>
      </c>
      <c r="F2244" t="s">
        <v>8</v>
      </c>
      <c r="G2244">
        <v>0</v>
      </c>
    </row>
    <row r="2245" spans="1:7" x14ac:dyDescent="0.25">
      <c r="A2245">
        <v>3</v>
      </c>
      <c r="B2245" t="s">
        <v>6</v>
      </c>
      <c r="C2245">
        <v>6318</v>
      </c>
      <c r="D2245" t="s">
        <v>6</v>
      </c>
      <c r="E2245">
        <v>60419981</v>
      </c>
      <c r="F2245" t="s">
        <v>8</v>
      </c>
      <c r="G2245">
        <v>0</v>
      </c>
    </row>
    <row r="2246" spans="1:7" x14ac:dyDescent="0.25">
      <c r="A2246">
        <v>3</v>
      </c>
      <c r="B2246" t="s">
        <v>6</v>
      </c>
      <c r="C2246">
        <v>6318</v>
      </c>
      <c r="D2246" t="s">
        <v>6</v>
      </c>
      <c r="E2246">
        <v>60560475</v>
      </c>
      <c r="F2246" t="s">
        <v>8</v>
      </c>
      <c r="G2246">
        <v>0</v>
      </c>
    </row>
    <row r="2247" spans="1:7" x14ac:dyDescent="0.25">
      <c r="A2247">
        <v>3</v>
      </c>
      <c r="B2247" t="s">
        <v>6</v>
      </c>
      <c r="C2247">
        <v>6318</v>
      </c>
      <c r="D2247" t="s">
        <v>6</v>
      </c>
      <c r="E2247">
        <v>60875188</v>
      </c>
      <c r="F2247" t="s">
        <v>8</v>
      </c>
      <c r="G2247">
        <v>0</v>
      </c>
    </row>
    <row r="2248" spans="1:7" x14ac:dyDescent="0.25">
      <c r="A2248">
        <v>3</v>
      </c>
      <c r="B2248" t="s">
        <v>6</v>
      </c>
      <c r="C2248">
        <v>6318</v>
      </c>
      <c r="D2248" t="s">
        <v>6</v>
      </c>
      <c r="E2248">
        <v>61300365</v>
      </c>
      <c r="F2248" t="s">
        <v>8</v>
      </c>
      <c r="G2248">
        <v>0</v>
      </c>
    </row>
    <row r="2249" spans="1:7" x14ac:dyDescent="0.25">
      <c r="A2249">
        <v>3</v>
      </c>
      <c r="B2249" t="s">
        <v>6</v>
      </c>
      <c r="C2249">
        <v>6318</v>
      </c>
      <c r="D2249" t="s">
        <v>6</v>
      </c>
      <c r="E2249">
        <v>61464792</v>
      </c>
      <c r="F2249" t="s">
        <v>8</v>
      </c>
      <c r="G2249">
        <v>0</v>
      </c>
    </row>
    <row r="2250" spans="1:7" x14ac:dyDescent="0.25">
      <c r="A2250">
        <v>3</v>
      </c>
      <c r="B2250" t="s">
        <v>6</v>
      </c>
      <c r="C2250">
        <v>6318</v>
      </c>
      <c r="D2250" t="s">
        <v>6</v>
      </c>
      <c r="E2250">
        <v>61482681</v>
      </c>
      <c r="F2250" t="s">
        <v>8</v>
      </c>
      <c r="G2250">
        <v>0</v>
      </c>
    </row>
    <row r="2251" spans="1:7" x14ac:dyDescent="0.25">
      <c r="A2251">
        <v>3</v>
      </c>
      <c r="B2251" t="s">
        <v>6</v>
      </c>
      <c r="C2251">
        <v>6318</v>
      </c>
      <c r="D2251" t="s">
        <v>6</v>
      </c>
      <c r="E2251">
        <v>61574366</v>
      </c>
      <c r="F2251" t="s">
        <v>8</v>
      </c>
      <c r="G2251">
        <v>0</v>
      </c>
    </row>
    <row r="2252" spans="1:7" x14ac:dyDescent="0.25">
      <c r="A2252">
        <v>3</v>
      </c>
      <c r="B2252" t="s">
        <v>6</v>
      </c>
      <c r="C2252">
        <v>6318</v>
      </c>
      <c r="D2252" t="s">
        <v>6</v>
      </c>
      <c r="E2252">
        <v>61587964</v>
      </c>
      <c r="F2252" t="s">
        <v>8</v>
      </c>
      <c r="G2252">
        <v>0</v>
      </c>
    </row>
    <row r="2253" spans="1:7" x14ac:dyDescent="0.25">
      <c r="A2253">
        <v>3</v>
      </c>
      <c r="B2253" t="s">
        <v>6</v>
      </c>
      <c r="C2253">
        <v>6318</v>
      </c>
      <c r="D2253" t="s">
        <v>6</v>
      </c>
      <c r="E2253">
        <v>61587981</v>
      </c>
      <c r="F2253" t="s">
        <v>8</v>
      </c>
      <c r="G2253">
        <v>0</v>
      </c>
    </row>
    <row r="2254" spans="1:7" x14ac:dyDescent="0.25">
      <c r="A2254">
        <v>3</v>
      </c>
      <c r="B2254" t="s">
        <v>6</v>
      </c>
      <c r="C2254">
        <v>6318</v>
      </c>
      <c r="D2254" t="s">
        <v>6</v>
      </c>
      <c r="E2254">
        <v>61689761</v>
      </c>
      <c r="F2254" t="s">
        <v>8</v>
      </c>
      <c r="G2254">
        <v>0</v>
      </c>
    </row>
    <row r="2255" spans="1:7" x14ac:dyDescent="0.25">
      <c r="A2255">
        <v>3</v>
      </c>
      <c r="B2255" t="s">
        <v>6</v>
      </c>
      <c r="C2255">
        <v>6318</v>
      </c>
      <c r="D2255" t="s">
        <v>6</v>
      </c>
      <c r="E2255">
        <v>61689780</v>
      </c>
      <c r="F2255" t="s">
        <v>8</v>
      </c>
      <c r="G2255">
        <v>0</v>
      </c>
    </row>
    <row r="2256" spans="1:7" x14ac:dyDescent="0.25">
      <c r="A2256">
        <v>3</v>
      </c>
      <c r="B2256" t="s">
        <v>6</v>
      </c>
      <c r="C2256">
        <v>6318</v>
      </c>
      <c r="D2256" t="s">
        <v>6</v>
      </c>
      <c r="E2256">
        <v>61755946</v>
      </c>
      <c r="F2256" t="s">
        <v>8</v>
      </c>
      <c r="G2256">
        <v>0</v>
      </c>
    </row>
    <row r="2257" spans="1:7" x14ac:dyDescent="0.25">
      <c r="A2257">
        <v>3</v>
      </c>
      <c r="B2257" t="s">
        <v>6</v>
      </c>
      <c r="C2257">
        <v>6318</v>
      </c>
      <c r="D2257" t="s">
        <v>6</v>
      </c>
      <c r="E2257">
        <v>62008134</v>
      </c>
      <c r="F2257" t="s">
        <v>8</v>
      </c>
      <c r="G2257">
        <v>0</v>
      </c>
    </row>
    <row r="2258" spans="1:7" x14ac:dyDescent="0.25">
      <c r="A2258">
        <v>3</v>
      </c>
      <c r="B2258" t="s">
        <v>6</v>
      </c>
      <c r="C2258">
        <v>6318</v>
      </c>
      <c r="D2258" t="s">
        <v>6</v>
      </c>
      <c r="E2258">
        <v>62021612</v>
      </c>
      <c r="F2258" t="s">
        <v>8</v>
      </c>
      <c r="G2258">
        <v>0</v>
      </c>
    </row>
    <row r="2259" spans="1:7" x14ac:dyDescent="0.25">
      <c r="A2259">
        <v>3</v>
      </c>
      <c r="B2259" t="s">
        <v>6</v>
      </c>
      <c r="C2259">
        <v>6318</v>
      </c>
      <c r="D2259" t="s">
        <v>6</v>
      </c>
      <c r="E2259">
        <v>62063812</v>
      </c>
      <c r="F2259" t="s">
        <v>8</v>
      </c>
      <c r="G2259">
        <v>0</v>
      </c>
    </row>
    <row r="2260" spans="1:7" x14ac:dyDescent="0.25">
      <c r="A2260">
        <v>3</v>
      </c>
      <c r="B2260" t="s">
        <v>6</v>
      </c>
      <c r="C2260">
        <v>6318</v>
      </c>
      <c r="D2260" t="s">
        <v>6</v>
      </c>
      <c r="E2260">
        <v>62110454</v>
      </c>
      <c r="F2260">
        <v>62110454</v>
      </c>
      <c r="G2260">
        <v>1</v>
      </c>
    </row>
    <row r="2261" spans="1:7" x14ac:dyDescent="0.25">
      <c r="A2261">
        <v>3</v>
      </c>
      <c r="B2261" t="s">
        <v>6</v>
      </c>
      <c r="C2261">
        <v>6318</v>
      </c>
      <c r="D2261" t="s">
        <v>6</v>
      </c>
      <c r="E2261">
        <v>62325026</v>
      </c>
      <c r="F2261" t="s">
        <v>8</v>
      </c>
      <c r="G2261">
        <v>0</v>
      </c>
    </row>
    <row r="2262" spans="1:7" x14ac:dyDescent="0.25">
      <c r="A2262">
        <v>3</v>
      </c>
      <c r="B2262" t="s">
        <v>6</v>
      </c>
      <c r="C2262">
        <v>6318</v>
      </c>
      <c r="D2262" t="s">
        <v>6</v>
      </c>
      <c r="E2262">
        <v>62469500</v>
      </c>
      <c r="F2262" t="s">
        <v>8</v>
      </c>
      <c r="G2262">
        <v>0</v>
      </c>
    </row>
    <row r="2263" spans="1:7" x14ac:dyDescent="0.25">
      <c r="A2263">
        <v>3</v>
      </c>
      <c r="B2263" t="s">
        <v>6</v>
      </c>
      <c r="C2263">
        <v>6318</v>
      </c>
      <c r="D2263" t="s">
        <v>6</v>
      </c>
      <c r="E2263">
        <v>71514281</v>
      </c>
      <c r="F2263" t="s">
        <v>8</v>
      </c>
      <c r="G2263">
        <v>0</v>
      </c>
    </row>
    <row r="2264" spans="1:7" x14ac:dyDescent="0.25">
      <c r="A2264">
        <v>3</v>
      </c>
      <c r="B2264" t="s">
        <v>6</v>
      </c>
      <c r="C2264">
        <v>6318</v>
      </c>
      <c r="D2264" t="s">
        <v>6</v>
      </c>
      <c r="E2264">
        <v>71555524</v>
      </c>
      <c r="F2264" t="s">
        <v>8</v>
      </c>
      <c r="G2264">
        <v>0</v>
      </c>
    </row>
    <row r="2265" spans="1:7" x14ac:dyDescent="0.25">
      <c r="A2265">
        <v>3</v>
      </c>
      <c r="B2265" t="s">
        <v>6</v>
      </c>
      <c r="C2265">
        <v>6318</v>
      </c>
      <c r="D2265" t="s">
        <v>6</v>
      </c>
      <c r="E2265">
        <v>72172172</v>
      </c>
      <c r="F2265" t="s">
        <v>8</v>
      </c>
      <c r="G2265">
        <v>0</v>
      </c>
    </row>
    <row r="2266" spans="1:7" x14ac:dyDescent="0.25">
      <c r="A2266">
        <v>3</v>
      </c>
      <c r="B2266" t="s">
        <v>6</v>
      </c>
      <c r="C2266">
        <v>6318</v>
      </c>
      <c r="D2266" t="s">
        <v>6</v>
      </c>
      <c r="E2266">
        <v>72801262</v>
      </c>
      <c r="F2266" t="s">
        <v>8</v>
      </c>
      <c r="G2266">
        <v>0</v>
      </c>
    </row>
    <row r="2267" spans="1:7" x14ac:dyDescent="0.25">
      <c r="A2267">
        <v>3</v>
      </c>
      <c r="B2267" t="s">
        <v>6</v>
      </c>
      <c r="C2267">
        <v>6318</v>
      </c>
      <c r="D2267" t="s">
        <v>6</v>
      </c>
      <c r="E2267">
        <v>72910953</v>
      </c>
      <c r="F2267" t="s">
        <v>8</v>
      </c>
      <c r="G2267">
        <v>0</v>
      </c>
    </row>
    <row r="2268" spans="1:7" x14ac:dyDescent="0.25">
      <c r="A2268">
        <v>3</v>
      </c>
      <c r="B2268" t="s">
        <v>6</v>
      </c>
      <c r="C2268">
        <v>6318</v>
      </c>
      <c r="D2268" t="s">
        <v>6</v>
      </c>
      <c r="E2268">
        <v>73059671</v>
      </c>
      <c r="F2268" t="s">
        <v>8</v>
      </c>
      <c r="G2268">
        <v>0</v>
      </c>
    </row>
    <row r="2269" spans="1:7" x14ac:dyDescent="0.25">
      <c r="A2269">
        <v>3</v>
      </c>
      <c r="B2269" t="s">
        <v>6</v>
      </c>
      <c r="C2269">
        <v>6318</v>
      </c>
      <c r="D2269" t="s">
        <v>6</v>
      </c>
      <c r="E2269">
        <v>73485887</v>
      </c>
      <c r="F2269" t="s">
        <v>8</v>
      </c>
      <c r="G2269">
        <v>0</v>
      </c>
    </row>
    <row r="2270" spans="1:7" x14ac:dyDescent="0.25">
      <c r="A2270">
        <v>3</v>
      </c>
      <c r="B2270" t="s">
        <v>6</v>
      </c>
      <c r="C2270">
        <v>6318</v>
      </c>
      <c r="D2270" t="s">
        <v>6</v>
      </c>
      <c r="E2270">
        <v>74117455</v>
      </c>
      <c r="F2270" t="s">
        <v>8</v>
      </c>
      <c r="G2270">
        <v>0</v>
      </c>
    </row>
    <row r="2271" spans="1:7" x14ac:dyDescent="0.25">
      <c r="A2271">
        <v>3</v>
      </c>
      <c r="B2271" t="s">
        <v>6</v>
      </c>
      <c r="C2271">
        <v>6318</v>
      </c>
      <c r="D2271" t="s">
        <v>6</v>
      </c>
      <c r="E2271">
        <v>74274445</v>
      </c>
      <c r="F2271" t="s">
        <v>8</v>
      </c>
      <c r="G2271">
        <v>0</v>
      </c>
    </row>
    <row r="2272" spans="1:7" x14ac:dyDescent="0.25">
      <c r="A2272">
        <v>3</v>
      </c>
      <c r="B2272" t="s">
        <v>6</v>
      </c>
      <c r="C2272">
        <v>6318</v>
      </c>
      <c r="D2272" t="s">
        <v>6</v>
      </c>
      <c r="E2272">
        <v>75478082</v>
      </c>
      <c r="F2272" t="s">
        <v>8</v>
      </c>
      <c r="G2272">
        <v>0</v>
      </c>
    </row>
    <row r="2273" spans="1:7" x14ac:dyDescent="0.25">
      <c r="A2273">
        <v>3</v>
      </c>
      <c r="B2273" t="s">
        <v>6</v>
      </c>
      <c r="C2273">
        <v>6318</v>
      </c>
      <c r="D2273" t="s">
        <v>6</v>
      </c>
      <c r="E2273">
        <v>75481424</v>
      </c>
      <c r="F2273" t="s">
        <v>8</v>
      </c>
      <c r="G2273">
        <v>0</v>
      </c>
    </row>
    <row r="2274" spans="1:7" x14ac:dyDescent="0.25">
      <c r="A2274">
        <v>3</v>
      </c>
      <c r="B2274" t="s">
        <v>6</v>
      </c>
      <c r="C2274">
        <v>6318</v>
      </c>
      <c r="D2274" t="s">
        <v>6</v>
      </c>
      <c r="E2274">
        <v>75481805</v>
      </c>
      <c r="F2274" t="s">
        <v>8</v>
      </c>
      <c r="G2274">
        <v>0</v>
      </c>
    </row>
    <row r="2275" spans="1:7" x14ac:dyDescent="0.25">
      <c r="A2275">
        <v>3</v>
      </c>
      <c r="B2275" t="s">
        <v>6</v>
      </c>
      <c r="C2275">
        <v>6318</v>
      </c>
      <c r="D2275" t="s">
        <v>6</v>
      </c>
      <c r="E2275">
        <v>75493578</v>
      </c>
      <c r="F2275">
        <v>75493578</v>
      </c>
      <c r="G2275">
        <v>1</v>
      </c>
    </row>
    <row r="2276" spans="1:7" x14ac:dyDescent="0.25">
      <c r="A2276">
        <v>3</v>
      </c>
      <c r="B2276" t="s">
        <v>6</v>
      </c>
      <c r="C2276">
        <v>6318</v>
      </c>
      <c r="D2276" t="s">
        <v>6</v>
      </c>
      <c r="E2276">
        <v>75497407</v>
      </c>
      <c r="F2276" t="s">
        <v>8</v>
      </c>
      <c r="G2276">
        <v>0</v>
      </c>
    </row>
    <row r="2277" spans="1:7" x14ac:dyDescent="0.25">
      <c r="A2277">
        <v>3</v>
      </c>
      <c r="B2277" t="s">
        <v>6</v>
      </c>
      <c r="C2277">
        <v>6318</v>
      </c>
      <c r="D2277" t="s">
        <v>6</v>
      </c>
      <c r="E2277">
        <v>76088327</v>
      </c>
      <c r="F2277" t="s">
        <v>8</v>
      </c>
      <c r="G2277">
        <v>0</v>
      </c>
    </row>
    <row r="2278" spans="1:7" x14ac:dyDescent="0.25">
      <c r="A2278">
        <v>3</v>
      </c>
      <c r="B2278" t="s">
        <v>6</v>
      </c>
      <c r="C2278">
        <v>6318</v>
      </c>
      <c r="D2278" t="s">
        <v>6</v>
      </c>
      <c r="E2278">
        <v>76152874</v>
      </c>
      <c r="F2278" t="s">
        <v>8</v>
      </c>
      <c r="G2278">
        <v>0</v>
      </c>
    </row>
    <row r="2279" spans="1:7" x14ac:dyDescent="0.25">
      <c r="A2279">
        <v>3</v>
      </c>
      <c r="B2279" t="s">
        <v>6</v>
      </c>
      <c r="C2279">
        <v>6318</v>
      </c>
      <c r="D2279" t="s">
        <v>6</v>
      </c>
      <c r="E2279">
        <v>76165865</v>
      </c>
      <c r="F2279" t="s">
        <v>8</v>
      </c>
      <c r="G2279">
        <v>0</v>
      </c>
    </row>
    <row r="2280" spans="1:7" x14ac:dyDescent="0.25">
      <c r="A2280">
        <v>3</v>
      </c>
      <c r="B2280" t="s">
        <v>6</v>
      </c>
      <c r="C2280">
        <v>6318</v>
      </c>
      <c r="D2280" t="s">
        <v>6</v>
      </c>
      <c r="E2280">
        <v>76200359</v>
      </c>
      <c r="F2280" t="s">
        <v>8</v>
      </c>
      <c r="G2280">
        <v>0</v>
      </c>
    </row>
    <row r="2281" spans="1:7" x14ac:dyDescent="0.25">
      <c r="A2281">
        <v>3</v>
      </c>
      <c r="B2281" t="s">
        <v>6</v>
      </c>
      <c r="C2281">
        <v>6318</v>
      </c>
      <c r="D2281" t="s">
        <v>6</v>
      </c>
      <c r="E2281">
        <v>76595734</v>
      </c>
      <c r="F2281" t="s">
        <v>8</v>
      </c>
      <c r="G2281">
        <v>0</v>
      </c>
    </row>
    <row r="2282" spans="1:7" x14ac:dyDescent="0.25">
      <c r="A2282">
        <v>3</v>
      </c>
      <c r="B2282" t="s">
        <v>6</v>
      </c>
      <c r="C2282">
        <v>6318</v>
      </c>
      <c r="D2282" t="s">
        <v>6</v>
      </c>
      <c r="E2282">
        <v>76750433</v>
      </c>
      <c r="F2282" t="s">
        <v>8</v>
      </c>
      <c r="G2282">
        <v>0</v>
      </c>
    </row>
    <row r="2283" spans="1:7" x14ac:dyDescent="0.25">
      <c r="A2283">
        <v>3</v>
      </c>
      <c r="B2283" t="s">
        <v>6</v>
      </c>
      <c r="C2283">
        <v>6318</v>
      </c>
      <c r="D2283" t="s">
        <v>6</v>
      </c>
      <c r="E2283">
        <v>77038382</v>
      </c>
      <c r="F2283" t="s">
        <v>8</v>
      </c>
      <c r="G2283">
        <v>0</v>
      </c>
    </row>
    <row r="2284" spans="1:7" x14ac:dyDescent="0.25">
      <c r="A2284">
        <v>3</v>
      </c>
      <c r="B2284" t="s">
        <v>6</v>
      </c>
      <c r="C2284">
        <v>6318</v>
      </c>
      <c r="D2284" t="s">
        <v>6</v>
      </c>
      <c r="E2284">
        <v>77232853</v>
      </c>
      <c r="F2284" t="s">
        <v>8</v>
      </c>
      <c r="G2284">
        <v>0</v>
      </c>
    </row>
    <row r="2285" spans="1:7" x14ac:dyDescent="0.25">
      <c r="A2285">
        <v>3</v>
      </c>
      <c r="B2285" t="s">
        <v>6</v>
      </c>
      <c r="C2285">
        <v>6318</v>
      </c>
      <c r="D2285" t="s">
        <v>6</v>
      </c>
      <c r="E2285">
        <v>77821710</v>
      </c>
      <c r="F2285" t="s">
        <v>8</v>
      </c>
      <c r="G2285">
        <v>0</v>
      </c>
    </row>
    <row r="2286" spans="1:7" x14ac:dyDescent="0.25">
      <c r="A2286">
        <v>3</v>
      </c>
      <c r="B2286" t="s">
        <v>6</v>
      </c>
      <c r="C2286">
        <v>6318</v>
      </c>
      <c r="D2286" t="s">
        <v>6</v>
      </c>
      <c r="E2286">
        <v>81309234</v>
      </c>
      <c r="F2286" t="s">
        <v>8</v>
      </c>
      <c r="G2286">
        <v>0</v>
      </c>
    </row>
    <row r="2287" spans="1:7" x14ac:dyDescent="0.25">
      <c r="A2287">
        <v>3</v>
      </c>
      <c r="B2287" t="s">
        <v>6</v>
      </c>
      <c r="C2287">
        <v>6319</v>
      </c>
      <c r="D2287" t="s">
        <v>33</v>
      </c>
      <c r="E2287">
        <v>60034266</v>
      </c>
      <c r="F2287" t="s">
        <v>8</v>
      </c>
      <c r="G2287">
        <v>0</v>
      </c>
    </row>
    <row r="2288" spans="1:7" x14ac:dyDescent="0.25">
      <c r="A2288">
        <v>3</v>
      </c>
      <c r="B2288" t="s">
        <v>6</v>
      </c>
      <c r="C2288">
        <v>6319</v>
      </c>
      <c r="D2288" t="s">
        <v>33</v>
      </c>
      <c r="E2288">
        <v>60288975</v>
      </c>
      <c r="F2288" t="s">
        <v>8</v>
      </c>
      <c r="G2288">
        <v>0</v>
      </c>
    </row>
    <row r="2289" spans="1:7" x14ac:dyDescent="0.25">
      <c r="A2289">
        <v>3</v>
      </c>
      <c r="B2289" t="s">
        <v>6</v>
      </c>
      <c r="C2289">
        <v>6319</v>
      </c>
      <c r="D2289" t="s">
        <v>33</v>
      </c>
      <c r="E2289">
        <v>60358001</v>
      </c>
      <c r="F2289" t="s">
        <v>8</v>
      </c>
      <c r="G2289">
        <v>0</v>
      </c>
    </row>
    <row r="2290" spans="1:7" x14ac:dyDescent="0.25">
      <c r="A2290">
        <v>3</v>
      </c>
      <c r="B2290" t="s">
        <v>6</v>
      </c>
      <c r="C2290">
        <v>6319</v>
      </c>
      <c r="D2290" t="s">
        <v>33</v>
      </c>
      <c r="E2290">
        <v>60831374</v>
      </c>
      <c r="F2290" t="s">
        <v>8</v>
      </c>
      <c r="G2290">
        <v>0</v>
      </c>
    </row>
    <row r="2291" spans="1:7" x14ac:dyDescent="0.25">
      <c r="A2291">
        <v>3</v>
      </c>
      <c r="B2291" t="s">
        <v>6</v>
      </c>
      <c r="C2291">
        <v>6319</v>
      </c>
      <c r="D2291" t="s">
        <v>33</v>
      </c>
      <c r="E2291">
        <v>61605138</v>
      </c>
      <c r="F2291" t="s">
        <v>8</v>
      </c>
      <c r="G2291">
        <v>0</v>
      </c>
    </row>
    <row r="2292" spans="1:7" x14ac:dyDescent="0.25">
      <c r="A2292">
        <v>3</v>
      </c>
      <c r="B2292" t="s">
        <v>6</v>
      </c>
      <c r="C2292">
        <v>6319</v>
      </c>
      <c r="D2292" t="s">
        <v>33</v>
      </c>
      <c r="E2292">
        <v>61812262</v>
      </c>
      <c r="F2292" t="s">
        <v>8</v>
      </c>
      <c r="G2292">
        <v>0</v>
      </c>
    </row>
    <row r="2293" spans="1:7" x14ac:dyDescent="0.25">
      <c r="A2293">
        <v>3</v>
      </c>
      <c r="B2293" t="s">
        <v>6</v>
      </c>
      <c r="C2293">
        <v>6319</v>
      </c>
      <c r="D2293" t="s">
        <v>33</v>
      </c>
      <c r="E2293">
        <v>76314023</v>
      </c>
      <c r="F2293" t="s">
        <v>8</v>
      </c>
      <c r="G2293">
        <v>0</v>
      </c>
    </row>
    <row r="2294" spans="1:7" x14ac:dyDescent="0.25">
      <c r="A2294">
        <v>3</v>
      </c>
      <c r="B2294" t="s">
        <v>6</v>
      </c>
      <c r="C2294">
        <v>6320</v>
      </c>
      <c r="D2294" t="s">
        <v>34</v>
      </c>
      <c r="E2294">
        <v>60282919</v>
      </c>
      <c r="F2294" t="s">
        <v>8</v>
      </c>
      <c r="G2294">
        <v>0</v>
      </c>
    </row>
    <row r="2295" spans="1:7" x14ac:dyDescent="0.25">
      <c r="A2295">
        <v>3</v>
      </c>
      <c r="B2295" t="s">
        <v>6</v>
      </c>
      <c r="C2295">
        <v>6320</v>
      </c>
      <c r="D2295" t="s">
        <v>34</v>
      </c>
      <c r="E2295">
        <v>62008106</v>
      </c>
      <c r="F2295" t="s">
        <v>8</v>
      </c>
      <c r="G2295">
        <v>0</v>
      </c>
    </row>
    <row r="2296" spans="1:7" x14ac:dyDescent="0.25">
      <c r="A2296">
        <v>3</v>
      </c>
      <c r="B2296" t="s">
        <v>6</v>
      </c>
      <c r="C2296">
        <v>6320</v>
      </c>
      <c r="D2296" t="s">
        <v>34</v>
      </c>
      <c r="E2296">
        <v>62541970</v>
      </c>
      <c r="F2296">
        <v>62541970</v>
      </c>
      <c r="G2296">
        <v>1</v>
      </c>
    </row>
    <row r="2297" spans="1:7" x14ac:dyDescent="0.25">
      <c r="A2297">
        <v>3</v>
      </c>
      <c r="B2297" t="s">
        <v>6</v>
      </c>
      <c r="C2297">
        <v>6320</v>
      </c>
      <c r="D2297" t="s">
        <v>34</v>
      </c>
      <c r="E2297">
        <v>77045946</v>
      </c>
      <c r="F2297" t="s">
        <v>8</v>
      </c>
      <c r="G2297">
        <v>0</v>
      </c>
    </row>
    <row r="2298" spans="1:7" x14ac:dyDescent="0.25">
      <c r="A2298">
        <v>3</v>
      </c>
      <c r="B2298" t="s">
        <v>6</v>
      </c>
      <c r="C2298">
        <v>6320</v>
      </c>
      <c r="D2298" t="s">
        <v>34</v>
      </c>
      <c r="E2298">
        <v>77911060</v>
      </c>
      <c r="F2298" t="s">
        <v>8</v>
      </c>
      <c r="G2298">
        <v>0</v>
      </c>
    </row>
    <row r="2299" spans="1:7" x14ac:dyDescent="0.25">
      <c r="A2299">
        <v>3</v>
      </c>
      <c r="B2299" t="s">
        <v>6</v>
      </c>
      <c r="C2299">
        <v>6321</v>
      </c>
      <c r="D2299" t="s">
        <v>7</v>
      </c>
      <c r="E2299">
        <v>60166631</v>
      </c>
      <c r="F2299" t="s">
        <v>8</v>
      </c>
      <c r="G2299">
        <v>0</v>
      </c>
    </row>
    <row r="2300" spans="1:7" x14ac:dyDescent="0.25">
      <c r="A2300">
        <v>3</v>
      </c>
      <c r="B2300" t="s">
        <v>6</v>
      </c>
      <c r="C2300">
        <v>6321</v>
      </c>
      <c r="D2300" t="s">
        <v>7</v>
      </c>
      <c r="E2300">
        <v>60394762</v>
      </c>
      <c r="F2300" t="s">
        <v>8</v>
      </c>
      <c r="G2300">
        <v>0</v>
      </c>
    </row>
    <row r="2301" spans="1:7" x14ac:dyDescent="0.25">
      <c r="A2301">
        <v>3</v>
      </c>
      <c r="B2301" t="s">
        <v>6</v>
      </c>
      <c r="C2301">
        <v>6321</v>
      </c>
      <c r="D2301" t="s">
        <v>7</v>
      </c>
      <c r="E2301">
        <v>61574351</v>
      </c>
      <c r="F2301" t="s">
        <v>8</v>
      </c>
      <c r="G2301">
        <v>0</v>
      </c>
    </row>
    <row r="2302" spans="1:7" x14ac:dyDescent="0.25">
      <c r="A2302">
        <v>3</v>
      </c>
      <c r="B2302" t="s">
        <v>6</v>
      </c>
      <c r="C2302">
        <v>6321</v>
      </c>
      <c r="D2302" t="s">
        <v>7</v>
      </c>
      <c r="E2302">
        <v>61574393</v>
      </c>
      <c r="F2302" t="s">
        <v>8</v>
      </c>
      <c r="G2302">
        <v>0</v>
      </c>
    </row>
    <row r="2303" spans="1:7" x14ac:dyDescent="0.25">
      <c r="A2303">
        <v>3</v>
      </c>
      <c r="B2303" t="s">
        <v>6</v>
      </c>
      <c r="C2303">
        <v>6321</v>
      </c>
      <c r="D2303" t="s">
        <v>7</v>
      </c>
      <c r="E2303">
        <v>61587974</v>
      </c>
      <c r="F2303" t="s">
        <v>8</v>
      </c>
      <c r="G2303">
        <v>0</v>
      </c>
    </row>
    <row r="2304" spans="1:7" x14ac:dyDescent="0.25">
      <c r="A2304">
        <v>3</v>
      </c>
      <c r="B2304" t="s">
        <v>6</v>
      </c>
      <c r="C2304">
        <v>6321</v>
      </c>
      <c r="D2304" t="s">
        <v>7</v>
      </c>
      <c r="E2304">
        <v>62008143</v>
      </c>
      <c r="F2304" t="s">
        <v>8</v>
      </c>
      <c r="G2304">
        <v>0</v>
      </c>
    </row>
    <row r="2305" spans="1:7" x14ac:dyDescent="0.25">
      <c r="A2305">
        <v>3</v>
      </c>
      <c r="B2305" t="s">
        <v>6</v>
      </c>
      <c r="C2305">
        <v>6321</v>
      </c>
      <c r="D2305" t="s">
        <v>7</v>
      </c>
      <c r="E2305">
        <v>62300114</v>
      </c>
      <c r="F2305">
        <v>62300114</v>
      </c>
      <c r="G2305">
        <v>1</v>
      </c>
    </row>
    <row r="2306" spans="1:7" x14ac:dyDescent="0.25">
      <c r="A2306">
        <v>3</v>
      </c>
      <c r="B2306" t="s">
        <v>6</v>
      </c>
      <c r="C2306">
        <v>6321</v>
      </c>
      <c r="D2306" t="s">
        <v>7</v>
      </c>
      <c r="E2306">
        <v>63109018</v>
      </c>
      <c r="F2306" t="s">
        <v>8</v>
      </c>
      <c r="G2306">
        <v>0</v>
      </c>
    </row>
    <row r="2307" spans="1:7" x14ac:dyDescent="0.25">
      <c r="A2307">
        <v>3</v>
      </c>
      <c r="B2307" t="s">
        <v>6</v>
      </c>
      <c r="C2307">
        <v>6321</v>
      </c>
      <c r="D2307" t="s">
        <v>7</v>
      </c>
      <c r="E2307">
        <v>63436411</v>
      </c>
      <c r="F2307" t="s">
        <v>8</v>
      </c>
      <c r="G2307">
        <v>0</v>
      </c>
    </row>
    <row r="2308" spans="1:7" x14ac:dyDescent="0.25">
      <c r="A2308">
        <v>3</v>
      </c>
      <c r="B2308" t="s">
        <v>6</v>
      </c>
      <c r="C2308">
        <v>6321</v>
      </c>
      <c r="D2308" t="s">
        <v>7</v>
      </c>
      <c r="E2308">
        <v>73546128</v>
      </c>
      <c r="F2308" t="s">
        <v>8</v>
      </c>
      <c r="G2308">
        <v>0</v>
      </c>
    </row>
    <row r="2309" spans="1:7" x14ac:dyDescent="0.25">
      <c r="A2309">
        <v>3</v>
      </c>
      <c r="B2309" t="s">
        <v>6</v>
      </c>
      <c r="C2309">
        <v>6321</v>
      </c>
      <c r="D2309" t="s">
        <v>7</v>
      </c>
      <c r="E2309">
        <v>76299739</v>
      </c>
      <c r="F2309" t="s">
        <v>8</v>
      </c>
      <c r="G2309">
        <v>0</v>
      </c>
    </row>
    <row r="2310" spans="1:7" x14ac:dyDescent="0.25">
      <c r="A2310">
        <v>3</v>
      </c>
      <c r="B2310" t="s">
        <v>6</v>
      </c>
      <c r="C2310">
        <v>6321</v>
      </c>
      <c r="D2310" t="s">
        <v>7</v>
      </c>
      <c r="E2310">
        <v>76675509</v>
      </c>
      <c r="F2310" t="s">
        <v>8</v>
      </c>
      <c r="G2310">
        <v>0</v>
      </c>
    </row>
    <row r="2311" spans="1:7" x14ac:dyDescent="0.25">
      <c r="A2311">
        <v>4</v>
      </c>
      <c r="B2311" t="s">
        <v>9</v>
      </c>
      <c r="C2311">
        <v>6327</v>
      </c>
      <c r="D2311" t="s">
        <v>10</v>
      </c>
      <c r="E2311">
        <v>60034157</v>
      </c>
      <c r="F2311" t="s">
        <v>8</v>
      </c>
      <c r="G2311">
        <v>0</v>
      </c>
    </row>
    <row r="2312" spans="1:7" x14ac:dyDescent="0.25">
      <c r="A2312">
        <v>4</v>
      </c>
      <c r="B2312" t="s">
        <v>9</v>
      </c>
      <c r="C2312">
        <v>6327</v>
      </c>
      <c r="D2312" t="s">
        <v>10</v>
      </c>
      <c r="E2312">
        <v>60217772</v>
      </c>
      <c r="F2312" t="s">
        <v>8</v>
      </c>
      <c r="G2312">
        <v>0</v>
      </c>
    </row>
    <row r="2313" spans="1:7" x14ac:dyDescent="0.25">
      <c r="A2313">
        <v>4</v>
      </c>
      <c r="B2313" t="s">
        <v>9</v>
      </c>
      <c r="C2313">
        <v>6327</v>
      </c>
      <c r="D2313" t="s">
        <v>10</v>
      </c>
      <c r="E2313">
        <v>60348055</v>
      </c>
      <c r="F2313" t="s">
        <v>8</v>
      </c>
      <c r="G2313">
        <v>0</v>
      </c>
    </row>
    <row r="2314" spans="1:7" x14ac:dyDescent="0.25">
      <c r="A2314">
        <v>4</v>
      </c>
      <c r="B2314" t="s">
        <v>9</v>
      </c>
      <c r="C2314">
        <v>6327</v>
      </c>
      <c r="D2314" t="s">
        <v>10</v>
      </c>
      <c r="E2314">
        <v>60412058</v>
      </c>
      <c r="F2314" t="s">
        <v>8</v>
      </c>
      <c r="G2314">
        <v>0</v>
      </c>
    </row>
    <row r="2315" spans="1:7" x14ac:dyDescent="0.25">
      <c r="A2315">
        <v>4</v>
      </c>
      <c r="B2315" t="s">
        <v>9</v>
      </c>
      <c r="C2315">
        <v>6327</v>
      </c>
      <c r="D2315" t="s">
        <v>10</v>
      </c>
      <c r="E2315">
        <v>60711599</v>
      </c>
      <c r="F2315" t="s">
        <v>8</v>
      </c>
      <c r="G2315">
        <v>0</v>
      </c>
    </row>
    <row r="2316" spans="1:7" x14ac:dyDescent="0.25">
      <c r="A2316">
        <v>4</v>
      </c>
      <c r="B2316" t="s">
        <v>9</v>
      </c>
      <c r="C2316">
        <v>6327</v>
      </c>
      <c r="D2316" t="s">
        <v>10</v>
      </c>
      <c r="E2316">
        <v>61266730</v>
      </c>
      <c r="F2316" t="s">
        <v>8</v>
      </c>
      <c r="G2316">
        <v>0</v>
      </c>
    </row>
    <row r="2317" spans="1:7" x14ac:dyDescent="0.25">
      <c r="A2317">
        <v>4</v>
      </c>
      <c r="B2317" t="s">
        <v>9</v>
      </c>
      <c r="C2317">
        <v>6327</v>
      </c>
      <c r="D2317" t="s">
        <v>10</v>
      </c>
      <c r="E2317">
        <v>61276059</v>
      </c>
      <c r="F2317" t="s">
        <v>8</v>
      </c>
      <c r="G2317">
        <v>0</v>
      </c>
    </row>
    <row r="2318" spans="1:7" x14ac:dyDescent="0.25">
      <c r="A2318">
        <v>4</v>
      </c>
      <c r="B2318" t="s">
        <v>9</v>
      </c>
      <c r="C2318">
        <v>6327</v>
      </c>
      <c r="D2318" t="s">
        <v>10</v>
      </c>
      <c r="E2318">
        <v>61276156</v>
      </c>
      <c r="F2318" t="s">
        <v>8</v>
      </c>
      <c r="G2318">
        <v>0</v>
      </c>
    </row>
    <row r="2319" spans="1:7" x14ac:dyDescent="0.25">
      <c r="A2319">
        <v>4</v>
      </c>
      <c r="B2319" t="s">
        <v>9</v>
      </c>
      <c r="C2319">
        <v>6327</v>
      </c>
      <c r="D2319" t="s">
        <v>10</v>
      </c>
      <c r="E2319">
        <v>61599573</v>
      </c>
      <c r="F2319" t="s">
        <v>8</v>
      </c>
      <c r="G2319">
        <v>0</v>
      </c>
    </row>
    <row r="2320" spans="1:7" x14ac:dyDescent="0.25">
      <c r="A2320">
        <v>4</v>
      </c>
      <c r="B2320" t="s">
        <v>9</v>
      </c>
      <c r="C2320">
        <v>6327</v>
      </c>
      <c r="D2320" t="s">
        <v>10</v>
      </c>
      <c r="E2320">
        <v>61599584</v>
      </c>
      <c r="F2320" t="s">
        <v>8</v>
      </c>
      <c r="G2320">
        <v>0</v>
      </c>
    </row>
    <row r="2321" spans="1:7" x14ac:dyDescent="0.25">
      <c r="A2321">
        <v>4</v>
      </c>
      <c r="B2321" t="s">
        <v>9</v>
      </c>
      <c r="C2321">
        <v>6327</v>
      </c>
      <c r="D2321" t="s">
        <v>10</v>
      </c>
      <c r="E2321">
        <v>61755954</v>
      </c>
      <c r="F2321" t="s">
        <v>8</v>
      </c>
      <c r="G2321">
        <v>0</v>
      </c>
    </row>
    <row r="2322" spans="1:7" x14ac:dyDescent="0.25">
      <c r="A2322">
        <v>4</v>
      </c>
      <c r="B2322" t="s">
        <v>9</v>
      </c>
      <c r="C2322">
        <v>6327</v>
      </c>
      <c r="D2322" t="s">
        <v>10</v>
      </c>
      <c r="E2322">
        <v>61994886</v>
      </c>
      <c r="F2322" t="s">
        <v>8</v>
      </c>
      <c r="G2322">
        <v>0</v>
      </c>
    </row>
    <row r="2323" spans="1:7" x14ac:dyDescent="0.25">
      <c r="A2323">
        <v>4</v>
      </c>
      <c r="B2323" t="s">
        <v>9</v>
      </c>
      <c r="C2323">
        <v>6327</v>
      </c>
      <c r="D2323" t="s">
        <v>10</v>
      </c>
      <c r="E2323">
        <v>62021580</v>
      </c>
      <c r="F2323" t="s">
        <v>8</v>
      </c>
      <c r="G2323">
        <v>0</v>
      </c>
    </row>
    <row r="2324" spans="1:7" x14ac:dyDescent="0.25">
      <c r="A2324">
        <v>4</v>
      </c>
      <c r="B2324" t="s">
        <v>9</v>
      </c>
      <c r="C2324">
        <v>6327</v>
      </c>
      <c r="D2324" t="s">
        <v>10</v>
      </c>
      <c r="E2324">
        <v>62833191</v>
      </c>
      <c r="F2324" t="s">
        <v>8</v>
      </c>
      <c r="G2324">
        <v>0</v>
      </c>
    </row>
    <row r="2325" spans="1:7" x14ac:dyDescent="0.25">
      <c r="A2325">
        <v>4</v>
      </c>
      <c r="B2325" t="s">
        <v>9</v>
      </c>
      <c r="C2325">
        <v>6327</v>
      </c>
      <c r="D2325" t="s">
        <v>10</v>
      </c>
      <c r="E2325">
        <v>70591337</v>
      </c>
      <c r="F2325" t="s">
        <v>8</v>
      </c>
      <c r="G2325">
        <v>0</v>
      </c>
    </row>
    <row r="2326" spans="1:7" x14ac:dyDescent="0.25">
      <c r="A2326">
        <v>4</v>
      </c>
      <c r="B2326" t="s">
        <v>9</v>
      </c>
      <c r="C2326">
        <v>6327</v>
      </c>
      <c r="D2326" t="s">
        <v>10</v>
      </c>
      <c r="E2326">
        <v>71186978</v>
      </c>
      <c r="F2326" t="s">
        <v>8</v>
      </c>
      <c r="G2326">
        <v>0</v>
      </c>
    </row>
    <row r="2327" spans="1:7" x14ac:dyDescent="0.25">
      <c r="A2327">
        <v>4</v>
      </c>
      <c r="B2327" t="s">
        <v>9</v>
      </c>
      <c r="C2327">
        <v>6327</v>
      </c>
      <c r="D2327" t="s">
        <v>10</v>
      </c>
      <c r="E2327">
        <v>74435160</v>
      </c>
      <c r="F2327" t="s">
        <v>8</v>
      </c>
      <c r="G2327">
        <v>0</v>
      </c>
    </row>
    <row r="2328" spans="1:7" x14ac:dyDescent="0.25">
      <c r="A2328">
        <v>4</v>
      </c>
      <c r="B2328" t="s">
        <v>9</v>
      </c>
      <c r="C2328">
        <v>6327</v>
      </c>
      <c r="D2328" t="s">
        <v>10</v>
      </c>
      <c r="E2328">
        <v>74969490</v>
      </c>
      <c r="F2328" t="s">
        <v>8</v>
      </c>
      <c r="G2328">
        <v>0</v>
      </c>
    </row>
    <row r="2329" spans="1:7" x14ac:dyDescent="0.25">
      <c r="A2329">
        <v>4</v>
      </c>
      <c r="B2329" t="s">
        <v>9</v>
      </c>
      <c r="C2329">
        <v>6327</v>
      </c>
      <c r="D2329" t="s">
        <v>10</v>
      </c>
      <c r="E2329">
        <v>75569058</v>
      </c>
      <c r="F2329" t="s">
        <v>8</v>
      </c>
      <c r="G2329">
        <v>0</v>
      </c>
    </row>
    <row r="2330" spans="1:7" x14ac:dyDescent="0.25">
      <c r="A2330">
        <v>4</v>
      </c>
      <c r="B2330" t="s">
        <v>9</v>
      </c>
      <c r="C2330">
        <v>6327</v>
      </c>
      <c r="D2330" t="s">
        <v>10</v>
      </c>
      <c r="E2330">
        <v>76352841</v>
      </c>
      <c r="F2330" t="s">
        <v>8</v>
      </c>
      <c r="G2330">
        <v>0</v>
      </c>
    </row>
    <row r="2331" spans="1:7" x14ac:dyDescent="0.25">
      <c r="A2331">
        <v>4</v>
      </c>
      <c r="B2331" t="s">
        <v>9</v>
      </c>
      <c r="C2331">
        <v>6327</v>
      </c>
      <c r="D2331" t="s">
        <v>10</v>
      </c>
      <c r="E2331">
        <v>76575542</v>
      </c>
      <c r="F2331" t="s">
        <v>8</v>
      </c>
      <c r="G2331">
        <v>0</v>
      </c>
    </row>
    <row r="2332" spans="1:7" x14ac:dyDescent="0.25">
      <c r="A2332">
        <v>4</v>
      </c>
      <c r="B2332" t="s">
        <v>9</v>
      </c>
      <c r="C2332">
        <v>6327</v>
      </c>
      <c r="D2332" t="s">
        <v>10</v>
      </c>
      <c r="E2332">
        <v>77503628</v>
      </c>
      <c r="F2332" t="s">
        <v>8</v>
      </c>
      <c r="G2332">
        <v>0</v>
      </c>
    </row>
    <row r="2333" spans="1:7" x14ac:dyDescent="0.25">
      <c r="A2333">
        <v>4</v>
      </c>
      <c r="B2333" t="s">
        <v>9</v>
      </c>
      <c r="C2333">
        <v>6327</v>
      </c>
      <c r="D2333" t="s">
        <v>10</v>
      </c>
      <c r="E2333">
        <v>81031963</v>
      </c>
      <c r="F2333" t="s">
        <v>8</v>
      </c>
      <c r="G2333">
        <v>0</v>
      </c>
    </row>
    <row r="2334" spans="1:7" x14ac:dyDescent="0.25">
      <c r="A2334">
        <v>4</v>
      </c>
      <c r="B2334" t="s">
        <v>9</v>
      </c>
      <c r="C2334">
        <v>6332</v>
      </c>
      <c r="D2334" t="s">
        <v>9</v>
      </c>
      <c r="E2334">
        <v>60032444</v>
      </c>
      <c r="F2334" t="s">
        <v>8</v>
      </c>
      <c r="G2334">
        <v>0</v>
      </c>
    </row>
    <row r="2335" spans="1:7" x14ac:dyDescent="0.25">
      <c r="A2335">
        <v>4</v>
      </c>
      <c r="B2335" t="s">
        <v>9</v>
      </c>
      <c r="C2335">
        <v>6332</v>
      </c>
      <c r="D2335" t="s">
        <v>9</v>
      </c>
      <c r="E2335">
        <v>60035019</v>
      </c>
      <c r="F2335" t="s">
        <v>8</v>
      </c>
      <c r="G2335">
        <v>0</v>
      </c>
    </row>
    <row r="2336" spans="1:7" x14ac:dyDescent="0.25">
      <c r="A2336">
        <v>4</v>
      </c>
      <c r="B2336" t="s">
        <v>9</v>
      </c>
      <c r="C2336">
        <v>6332</v>
      </c>
      <c r="D2336" t="s">
        <v>9</v>
      </c>
      <c r="E2336">
        <v>60035741</v>
      </c>
      <c r="F2336" t="s">
        <v>8</v>
      </c>
      <c r="G2336">
        <v>0</v>
      </c>
    </row>
    <row r="2337" spans="1:7" x14ac:dyDescent="0.25">
      <c r="A2337">
        <v>4</v>
      </c>
      <c r="B2337" t="s">
        <v>9</v>
      </c>
      <c r="C2337">
        <v>6332</v>
      </c>
      <c r="D2337" t="s">
        <v>9</v>
      </c>
      <c r="E2337">
        <v>60130847</v>
      </c>
      <c r="F2337" t="s">
        <v>8</v>
      </c>
      <c r="G2337">
        <v>0</v>
      </c>
    </row>
    <row r="2338" spans="1:7" x14ac:dyDescent="0.25">
      <c r="A2338">
        <v>4</v>
      </c>
      <c r="B2338" t="s">
        <v>9</v>
      </c>
      <c r="C2338">
        <v>6332</v>
      </c>
      <c r="D2338" t="s">
        <v>9</v>
      </c>
      <c r="E2338">
        <v>60131413</v>
      </c>
      <c r="F2338" t="s">
        <v>8</v>
      </c>
      <c r="G2338">
        <v>0</v>
      </c>
    </row>
    <row r="2339" spans="1:7" x14ac:dyDescent="0.25">
      <c r="A2339">
        <v>4</v>
      </c>
      <c r="B2339" t="s">
        <v>9</v>
      </c>
      <c r="C2339">
        <v>6332</v>
      </c>
      <c r="D2339" t="s">
        <v>9</v>
      </c>
      <c r="E2339">
        <v>60131437</v>
      </c>
      <c r="F2339" t="s">
        <v>8</v>
      </c>
      <c r="G2339">
        <v>0</v>
      </c>
    </row>
    <row r="2340" spans="1:7" x14ac:dyDescent="0.25">
      <c r="A2340">
        <v>4</v>
      </c>
      <c r="B2340" t="s">
        <v>9</v>
      </c>
      <c r="C2340">
        <v>6332</v>
      </c>
      <c r="D2340" t="s">
        <v>9</v>
      </c>
      <c r="E2340">
        <v>60153072</v>
      </c>
      <c r="F2340" t="s">
        <v>8</v>
      </c>
      <c r="G2340">
        <v>0</v>
      </c>
    </row>
    <row r="2341" spans="1:7" x14ac:dyDescent="0.25">
      <c r="A2341">
        <v>4</v>
      </c>
      <c r="B2341" t="s">
        <v>9</v>
      </c>
      <c r="C2341">
        <v>6332</v>
      </c>
      <c r="D2341" t="s">
        <v>9</v>
      </c>
      <c r="E2341">
        <v>60158269</v>
      </c>
      <c r="F2341" t="s">
        <v>8</v>
      </c>
      <c r="G2341">
        <v>0</v>
      </c>
    </row>
    <row r="2342" spans="1:7" x14ac:dyDescent="0.25">
      <c r="A2342">
        <v>4</v>
      </c>
      <c r="B2342" t="s">
        <v>9</v>
      </c>
      <c r="C2342">
        <v>6332</v>
      </c>
      <c r="D2342" t="s">
        <v>9</v>
      </c>
      <c r="E2342">
        <v>60216008</v>
      </c>
      <c r="F2342" t="s">
        <v>8</v>
      </c>
      <c r="G2342">
        <v>0</v>
      </c>
    </row>
    <row r="2343" spans="1:7" x14ac:dyDescent="0.25">
      <c r="A2343">
        <v>4</v>
      </c>
      <c r="B2343" t="s">
        <v>9</v>
      </c>
      <c r="C2343">
        <v>6332</v>
      </c>
      <c r="D2343" t="s">
        <v>9</v>
      </c>
      <c r="E2343">
        <v>60217767</v>
      </c>
      <c r="F2343" t="s">
        <v>8</v>
      </c>
      <c r="G2343">
        <v>0</v>
      </c>
    </row>
    <row r="2344" spans="1:7" x14ac:dyDescent="0.25">
      <c r="A2344">
        <v>4</v>
      </c>
      <c r="B2344" t="s">
        <v>9</v>
      </c>
      <c r="C2344">
        <v>6332</v>
      </c>
      <c r="D2344" t="s">
        <v>9</v>
      </c>
      <c r="E2344">
        <v>60217777</v>
      </c>
      <c r="F2344" t="s">
        <v>8</v>
      </c>
      <c r="G2344">
        <v>0</v>
      </c>
    </row>
    <row r="2345" spans="1:7" x14ac:dyDescent="0.25">
      <c r="A2345">
        <v>4</v>
      </c>
      <c r="B2345" t="s">
        <v>9</v>
      </c>
      <c r="C2345">
        <v>6332</v>
      </c>
      <c r="D2345" t="s">
        <v>9</v>
      </c>
      <c r="E2345">
        <v>60225206</v>
      </c>
      <c r="F2345" t="s">
        <v>8</v>
      </c>
      <c r="G2345">
        <v>0</v>
      </c>
    </row>
    <row r="2346" spans="1:7" x14ac:dyDescent="0.25">
      <c r="A2346">
        <v>4</v>
      </c>
      <c r="B2346" t="s">
        <v>9</v>
      </c>
      <c r="C2346">
        <v>6332</v>
      </c>
      <c r="D2346" t="s">
        <v>9</v>
      </c>
      <c r="E2346">
        <v>60231289</v>
      </c>
      <c r="F2346" t="s">
        <v>8</v>
      </c>
      <c r="G2346">
        <v>0</v>
      </c>
    </row>
    <row r="2347" spans="1:7" x14ac:dyDescent="0.25">
      <c r="A2347">
        <v>4</v>
      </c>
      <c r="B2347" t="s">
        <v>9</v>
      </c>
      <c r="C2347">
        <v>6332</v>
      </c>
      <c r="D2347" t="s">
        <v>9</v>
      </c>
      <c r="E2347">
        <v>60248707</v>
      </c>
      <c r="F2347" t="s">
        <v>8</v>
      </c>
      <c r="G2347">
        <v>0</v>
      </c>
    </row>
    <row r="2348" spans="1:7" x14ac:dyDescent="0.25">
      <c r="A2348">
        <v>4</v>
      </c>
      <c r="B2348" t="s">
        <v>9</v>
      </c>
      <c r="C2348">
        <v>6332</v>
      </c>
      <c r="D2348" t="s">
        <v>9</v>
      </c>
      <c r="E2348">
        <v>60248721</v>
      </c>
      <c r="F2348" t="s">
        <v>8</v>
      </c>
      <c r="G2348">
        <v>0</v>
      </c>
    </row>
    <row r="2349" spans="1:7" x14ac:dyDescent="0.25">
      <c r="A2349">
        <v>4</v>
      </c>
      <c r="B2349" t="s">
        <v>9</v>
      </c>
      <c r="C2349">
        <v>6332</v>
      </c>
      <c r="D2349" t="s">
        <v>9</v>
      </c>
      <c r="E2349">
        <v>60317597</v>
      </c>
      <c r="F2349" t="s">
        <v>8</v>
      </c>
      <c r="G2349">
        <v>0</v>
      </c>
    </row>
    <row r="2350" spans="1:7" x14ac:dyDescent="0.25">
      <c r="A2350">
        <v>4</v>
      </c>
      <c r="B2350" t="s">
        <v>9</v>
      </c>
      <c r="C2350">
        <v>6332</v>
      </c>
      <c r="D2350" t="s">
        <v>9</v>
      </c>
      <c r="E2350">
        <v>60329696</v>
      </c>
      <c r="F2350" t="s">
        <v>8</v>
      </c>
      <c r="G2350">
        <v>0</v>
      </c>
    </row>
    <row r="2351" spans="1:7" x14ac:dyDescent="0.25">
      <c r="A2351">
        <v>4</v>
      </c>
      <c r="B2351" t="s">
        <v>9</v>
      </c>
      <c r="C2351">
        <v>6332</v>
      </c>
      <c r="D2351" t="s">
        <v>9</v>
      </c>
      <c r="E2351">
        <v>60412127</v>
      </c>
      <c r="F2351" t="s">
        <v>8</v>
      </c>
      <c r="G2351">
        <v>0</v>
      </c>
    </row>
    <row r="2352" spans="1:7" x14ac:dyDescent="0.25">
      <c r="A2352">
        <v>4</v>
      </c>
      <c r="B2352" t="s">
        <v>9</v>
      </c>
      <c r="C2352">
        <v>6332</v>
      </c>
      <c r="D2352" t="s">
        <v>9</v>
      </c>
      <c r="E2352">
        <v>60434775</v>
      </c>
      <c r="F2352" t="s">
        <v>8</v>
      </c>
      <c r="G2352">
        <v>0</v>
      </c>
    </row>
    <row r="2353" spans="1:7" x14ac:dyDescent="0.25">
      <c r="A2353">
        <v>4</v>
      </c>
      <c r="B2353" t="s">
        <v>9</v>
      </c>
      <c r="C2353">
        <v>6332</v>
      </c>
      <c r="D2353" t="s">
        <v>9</v>
      </c>
      <c r="E2353">
        <v>60521219</v>
      </c>
      <c r="F2353" t="s">
        <v>8</v>
      </c>
      <c r="G2353">
        <v>0</v>
      </c>
    </row>
    <row r="2354" spans="1:7" x14ac:dyDescent="0.25">
      <c r="A2354">
        <v>4</v>
      </c>
      <c r="B2354" t="s">
        <v>9</v>
      </c>
      <c r="C2354">
        <v>6332</v>
      </c>
      <c r="D2354" t="s">
        <v>9</v>
      </c>
      <c r="E2354">
        <v>60628102</v>
      </c>
      <c r="F2354" t="s">
        <v>8</v>
      </c>
      <c r="G2354">
        <v>0</v>
      </c>
    </row>
    <row r="2355" spans="1:7" x14ac:dyDescent="0.25">
      <c r="A2355">
        <v>4</v>
      </c>
      <c r="B2355" t="s">
        <v>9</v>
      </c>
      <c r="C2355">
        <v>6332</v>
      </c>
      <c r="D2355" t="s">
        <v>9</v>
      </c>
      <c r="E2355">
        <v>60868359</v>
      </c>
      <c r="F2355" t="s">
        <v>8</v>
      </c>
      <c r="G2355">
        <v>0</v>
      </c>
    </row>
    <row r="2356" spans="1:7" x14ac:dyDescent="0.25">
      <c r="A2356">
        <v>4</v>
      </c>
      <c r="B2356" t="s">
        <v>9</v>
      </c>
      <c r="C2356">
        <v>6332</v>
      </c>
      <c r="D2356" t="s">
        <v>9</v>
      </c>
      <c r="E2356">
        <v>60876638</v>
      </c>
      <c r="F2356" t="s">
        <v>8</v>
      </c>
      <c r="G2356">
        <v>0</v>
      </c>
    </row>
    <row r="2357" spans="1:7" x14ac:dyDescent="0.25">
      <c r="A2357">
        <v>4</v>
      </c>
      <c r="B2357" t="s">
        <v>9</v>
      </c>
      <c r="C2357">
        <v>6332</v>
      </c>
      <c r="D2357" t="s">
        <v>9</v>
      </c>
      <c r="E2357">
        <v>60949204</v>
      </c>
      <c r="F2357" t="s">
        <v>8</v>
      </c>
      <c r="G2357">
        <v>0</v>
      </c>
    </row>
    <row r="2358" spans="1:7" x14ac:dyDescent="0.25">
      <c r="A2358">
        <v>4</v>
      </c>
      <c r="B2358" t="s">
        <v>9</v>
      </c>
      <c r="C2358">
        <v>6332</v>
      </c>
      <c r="D2358" t="s">
        <v>9</v>
      </c>
      <c r="E2358">
        <v>60949223</v>
      </c>
      <c r="F2358" t="s">
        <v>8</v>
      </c>
      <c r="G2358">
        <v>0</v>
      </c>
    </row>
    <row r="2359" spans="1:7" x14ac:dyDescent="0.25">
      <c r="A2359">
        <v>4</v>
      </c>
      <c r="B2359" t="s">
        <v>9</v>
      </c>
      <c r="C2359">
        <v>6332</v>
      </c>
      <c r="D2359" t="s">
        <v>9</v>
      </c>
      <c r="E2359">
        <v>60949239</v>
      </c>
      <c r="F2359" t="s">
        <v>8</v>
      </c>
      <c r="G2359">
        <v>0</v>
      </c>
    </row>
    <row r="2360" spans="1:7" x14ac:dyDescent="0.25">
      <c r="A2360">
        <v>4</v>
      </c>
      <c r="B2360" t="s">
        <v>9</v>
      </c>
      <c r="C2360">
        <v>6332</v>
      </c>
      <c r="D2360" t="s">
        <v>9</v>
      </c>
      <c r="E2360">
        <v>60949240</v>
      </c>
      <c r="F2360" t="s">
        <v>8</v>
      </c>
      <c r="G2360">
        <v>0</v>
      </c>
    </row>
    <row r="2361" spans="1:7" x14ac:dyDescent="0.25">
      <c r="A2361">
        <v>4</v>
      </c>
      <c r="B2361" t="s">
        <v>9</v>
      </c>
      <c r="C2361">
        <v>6332</v>
      </c>
      <c r="D2361" t="s">
        <v>9</v>
      </c>
      <c r="E2361">
        <v>61030869</v>
      </c>
      <c r="F2361" t="s">
        <v>8</v>
      </c>
      <c r="G2361">
        <v>0</v>
      </c>
    </row>
    <row r="2362" spans="1:7" x14ac:dyDescent="0.25">
      <c r="A2362">
        <v>4</v>
      </c>
      <c r="B2362" t="s">
        <v>9</v>
      </c>
      <c r="C2362">
        <v>6332</v>
      </c>
      <c r="D2362" t="s">
        <v>9</v>
      </c>
      <c r="E2362">
        <v>61041082</v>
      </c>
      <c r="F2362" t="s">
        <v>8</v>
      </c>
      <c r="G2362">
        <v>0</v>
      </c>
    </row>
    <row r="2363" spans="1:7" x14ac:dyDescent="0.25">
      <c r="A2363">
        <v>4</v>
      </c>
      <c r="B2363" t="s">
        <v>9</v>
      </c>
      <c r="C2363">
        <v>6332</v>
      </c>
      <c r="D2363" t="s">
        <v>9</v>
      </c>
      <c r="E2363">
        <v>61224612</v>
      </c>
      <c r="F2363" t="s">
        <v>8</v>
      </c>
      <c r="G2363">
        <v>0</v>
      </c>
    </row>
    <row r="2364" spans="1:7" x14ac:dyDescent="0.25">
      <c r="A2364">
        <v>4</v>
      </c>
      <c r="B2364" t="s">
        <v>9</v>
      </c>
      <c r="C2364">
        <v>6332</v>
      </c>
      <c r="D2364" t="s">
        <v>9</v>
      </c>
      <c r="E2364">
        <v>61224620</v>
      </c>
      <c r="F2364" t="s">
        <v>8</v>
      </c>
      <c r="G2364">
        <v>0</v>
      </c>
    </row>
    <row r="2365" spans="1:7" x14ac:dyDescent="0.25">
      <c r="A2365">
        <v>4</v>
      </c>
      <c r="B2365" t="s">
        <v>9</v>
      </c>
      <c r="C2365">
        <v>6332</v>
      </c>
      <c r="D2365" t="s">
        <v>9</v>
      </c>
      <c r="E2365">
        <v>61224663</v>
      </c>
      <c r="F2365" t="s">
        <v>8</v>
      </c>
      <c r="G2365">
        <v>0</v>
      </c>
    </row>
    <row r="2366" spans="1:7" x14ac:dyDescent="0.25">
      <c r="A2366">
        <v>4</v>
      </c>
      <c r="B2366" t="s">
        <v>9</v>
      </c>
      <c r="C2366">
        <v>6332</v>
      </c>
      <c r="D2366" t="s">
        <v>9</v>
      </c>
      <c r="E2366">
        <v>61245145</v>
      </c>
      <c r="F2366" t="s">
        <v>8</v>
      </c>
      <c r="G2366">
        <v>0</v>
      </c>
    </row>
    <row r="2367" spans="1:7" x14ac:dyDescent="0.25">
      <c r="A2367">
        <v>4</v>
      </c>
      <c r="B2367" t="s">
        <v>9</v>
      </c>
      <c r="C2367">
        <v>6332</v>
      </c>
      <c r="D2367" t="s">
        <v>9</v>
      </c>
      <c r="E2367">
        <v>61321831</v>
      </c>
      <c r="F2367" t="s">
        <v>8</v>
      </c>
      <c r="G2367">
        <v>0</v>
      </c>
    </row>
    <row r="2368" spans="1:7" x14ac:dyDescent="0.25">
      <c r="A2368">
        <v>4</v>
      </c>
      <c r="B2368" t="s">
        <v>9</v>
      </c>
      <c r="C2368">
        <v>6332</v>
      </c>
      <c r="D2368" t="s">
        <v>9</v>
      </c>
      <c r="E2368">
        <v>61397734</v>
      </c>
      <c r="F2368" t="s">
        <v>8</v>
      </c>
      <c r="G2368">
        <v>0</v>
      </c>
    </row>
    <row r="2369" spans="1:7" x14ac:dyDescent="0.25">
      <c r="A2369">
        <v>4</v>
      </c>
      <c r="B2369" t="s">
        <v>9</v>
      </c>
      <c r="C2369">
        <v>6332</v>
      </c>
      <c r="D2369" t="s">
        <v>9</v>
      </c>
      <c r="E2369">
        <v>61397750</v>
      </c>
      <c r="F2369" t="s">
        <v>8</v>
      </c>
      <c r="G2369">
        <v>0</v>
      </c>
    </row>
    <row r="2370" spans="1:7" x14ac:dyDescent="0.25">
      <c r="A2370">
        <v>4</v>
      </c>
      <c r="B2370" t="s">
        <v>9</v>
      </c>
      <c r="C2370">
        <v>6332</v>
      </c>
      <c r="D2370" t="s">
        <v>9</v>
      </c>
      <c r="E2370">
        <v>61397848</v>
      </c>
      <c r="F2370" t="s">
        <v>8</v>
      </c>
      <c r="G2370">
        <v>0</v>
      </c>
    </row>
    <row r="2371" spans="1:7" x14ac:dyDescent="0.25">
      <c r="A2371">
        <v>4</v>
      </c>
      <c r="B2371" t="s">
        <v>9</v>
      </c>
      <c r="C2371">
        <v>6332</v>
      </c>
      <c r="D2371" t="s">
        <v>9</v>
      </c>
      <c r="E2371">
        <v>61397960</v>
      </c>
      <c r="F2371" t="s">
        <v>8</v>
      </c>
      <c r="G2371">
        <v>0</v>
      </c>
    </row>
    <row r="2372" spans="1:7" x14ac:dyDescent="0.25">
      <c r="A2372">
        <v>4</v>
      </c>
      <c r="B2372" t="s">
        <v>9</v>
      </c>
      <c r="C2372">
        <v>6332</v>
      </c>
      <c r="D2372" t="s">
        <v>9</v>
      </c>
      <c r="E2372">
        <v>61431272</v>
      </c>
      <c r="F2372" t="s">
        <v>8</v>
      </c>
      <c r="G2372">
        <v>0</v>
      </c>
    </row>
    <row r="2373" spans="1:7" x14ac:dyDescent="0.25">
      <c r="A2373">
        <v>4</v>
      </c>
      <c r="B2373" t="s">
        <v>9</v>
      </c>
      <c r="C2373">
        <v>6332</v>
      </c>
      <c r="D2373" t="s">
        <v>9</v>
      </c>
      <c r="E2373">
        <v>61503515</v>
      </c>
      <c r="F2373" t="s">
        <v>8</v>
      </c>
      <c r="G2373">
        <v>0</v>
      </c>
    </row>
    <row r="2374" spans="1:7" x14ac:dyDescent="0.25">
      <c r="A2374">
        <v>4</v>
      </c>
      <c r="B2374" t="s">
        <v>9</v>
      </c>
      <c r="C2374">
        <v>6332</v>
      </c>
      <c r="D2374" t="s">
        <v>9</v>
      </c>
      <c r="E2374">
        <v>61503566</v>
      </c>
      <c r="F2374" t="s">
        <v>8</v>
      </c>
      <c r="G2374">
        <v>0</v>
      </c>
    </row>
    <row r="2375" spans="1:7" x14ac:dyDescent="0.25">
      <c r="A2375">
        <v>4</v>
      </c>
      <c r="B2375" t="s">
        <v>9</v>
      </c>
      <c r="C2375">
        <v>6332</v>
      </c>
      <c r="D2375" t="s">
        <v>9</v>
      </c>
      <c r="E2375">
        <v>61519322</v>
      </c>
      <c r="F2375" t="s">
        <v>8</v>
      </c>
      <c r="G2375">
        <v>0</v>
      </c>
    </row>
    <row r="2376" spans="1:7" x14ac:dyDescent="0.25">
      <c r="A2376">
        <v>4</v>
      </c>
      <c r="B2376" t="s">
        <v>9</v>
      </c>
      <c r="C2376">
        <v>6332</v>
      </c>
      <c r="D2376" t="s">
        <v>9</v>
      </c>
      <c r="E2376">
        <v>61572942</v>
      </c>
      <c r="F2376" t="s">
        <v>8</v>
      </c>
      <c r="G2376">
        <v>0</v>
      </c>
    </row>
    <row r="2377" spans="1:7" x14ac:dyDescent="0.25">
      <c r="A2377">
        <v>4</v>
      </c>
      <c r="B2377" t="s">
        <v>9</v>
      </c>
      <c r="C2377">
        <v>6332</v>
      </c>
      <c r="D2377" t="s">
        <v>9</v>
      </c>
      <c r="E2377">
        <v>61586510</v>
      </c>
      <c r="F2377" t="s">
        <v>8</v>
      </c>
      <c r="G2377">
        <v>0</v>
      </c>
    </row>
    <row r="2378" spans="1:7" x14ac:dyDescent="0.25">
      <c r="A2378">
        <v>4</v>
      </c>
      <c r="B2378" t="s">
        <v>9</v>
      </c>
      <c r="C2378">
        <v>6332</v>
      </c>
      <c r="D2378" t="s">
        <v>9</v>
      </c>
      <c r="E2378">
        <v>61599587</v>
      </c>
      <c r="F2378" t="s">
        <v>8</v>
      </c>
      <c r="G2378">
        <v>0</v>
      </c>
    </row>
    <row r="2379" spans="1:7" x14ac:dyDescent="0.25">
      <c r="A2379">
        <v>4</v>
      </c>
      <c r="B2379" t="s">
        <v>9</v>
      </c>
      <c r="C2379">
        <v>6332</v>
      </c>
      <c r="D2379" t="s">
        <v>9</v>
      </c>
      <c r="E2379">
        <v>61648234</v>
      </c>
      <c r="F2379" t="s">
        <v>8</v>
      </c>
      <c r="G2379">
        <v>0</v>
      </c>
    </row>
    <row r="2380" spans="1:7" x14ac:dyDescent="0.25">
      <c r="A2380">
        <v>4</v>
      </c>
      <c r="B2380" t="s">
        <v>9</v>
      </c>
      <c r="C2380">
        <v>6332</v>
      </c>
      <c r="D2380" t="s">
        <v>9</v>
      </c>
      <c r="E2380">
        <v>61709080</v>
      </c>
      <c r="F2380" t="s">
        <v>8</v>
      </c>
      <c r="G2380">
        <v>0</v>
      </c>
    </row>
    <row r="2381" spans="1:7" x14ac:dyDescent="0.25">
      <c r="A2381">
        <v>4</v>
      </c>
      <c r="B2381" t="s">
        <v>9</v>
      </c>
      <c r="C2381">
        <v>6332</v>
      </c>
      <c r="D2381" t="s">
        <v>9</v>
      </c>
      <c r="E2381">
        <v>61732452</v>
      </c>
      <c r="F2381" t="s">
        <v>8</v>
      </c>
      <c r="G2381">
        <v>0</v>
      </c>
    </row>
    <row r="2382" spans="1:7" x14ac:dyDescent="0.25">
      <c r="A2382">
        <v>4</v>
      </c>
      <c r="B2382" t="s">
        <v>9</v>
      </c>
      <c r="C2382">
        <v>6332</v>
      </c>
      <c r="D2382" t="s">
        <v>9</v>
      </c>
      <c r="E2382">
        <v>61736914</v>
      </c>
      <c r="F2382" t="s">
        <v>8</v>
      </c>
      <c r="G2382">
        <v>0</v>
      </c>
    </row>
    <row r="2383" spans="1:7" x14ac:dyDescent="0.25">
      <c r="A2383">
        <v>4</v>
      </c>
      <c r="B2383" t="s">
        <v>9</v>
      </c>
      <c r="C2383">
        <v>6332</v>
      </c>
      <c r="D2383" t="s">
        <v>9</v>
      </c>
      <c r="E2383">
        <v>61741159</v>
      </c>
      <c r="F2383" t="s">
        <v>8</v>
      </c>
      <c r="G2383">
        <v>0</v>
      </c>
    </row>
    <row r="2384" spans="1:7" x14ac:dyDescent="0.25">
      <c r="A2384">
        <v>4</v>
      </c>
      <c r="B2384" t="s">
        <v>9</v>
      </c>
      <c r="C2384">
        <v>6332</v>
      </c>
      <c r="D2384" t="s">
        <v>9</v>
      </c>
      <c r="E2384">
        <v>61741179</v>
      </c>
      <c r="F2384" t="s">
        <v>8</v>
      </c>
      <c r="G2384">
        <v>0</v>
      </c>
    </row>
    <row r="2385" spans="1:7" x14ac:dyDescent="0.25">
      <c r="A2385">
        <v>4</v>
      </c>
      <c r="B2385" t="s">
        <v>9</v>
      </c>
      <c r="C2385">
        <v>6332</v>
      </c>
      <c r="D2385" t="s">
        <v>9</v>
      </c>
      <c r="E2385">
        <v>61741185</v>
      </c>
      <c r="F2385" t="s">
        <v>8</v>
      </c>
      <c r="G2385">
        <v>0</v>
      </c>
    </row>
    <row r="2386" spans="1:7" x14ac:dyDescent="0.25">
      <c r="A2386">
        <v>4</v>
      </c>
      <c r="B2386" t="s">
        <v>9</v>
      </c>
      <c r="C2386">
        <v>6332</v>
      </c>
      <c r="D2386" t="s">
        <v>9</v>
      </c>
      <c r="E2386">
        <v>61741188</v>
      </c>
      <c r="F2386" t="s">
        <v>8</v>
      </c>
      <c r="G2386">
        <v>0</v>
      </c>
    </row>
    <row r="2387" spans="1:7" x14ac:dyDescent="0.25">
      <c r="A2387">
        <v>4</v>
      </c>
      <c r="B2387" t="s">
        <v>9</v>
      </c>
      <c r="C2387">
        <v>6332</v>
      </c>
      <c r="D2387" t="s">
        <v>9</v>
      </c>
      <c r="E2387">
        <v>61741208</v>
      </c>
      <c r="F2387" t="s">
        <v>8</v>
      </c>
      <c r="G2387">
        <v>0</v>
      </c>
    </row>
    <row r="2388" spans="1:7" x14ac:dyDescent="0.25">
      <c r="A2388">
        <v>4</v>
      </c>
      <c r="B2388" t="s">
        <v>9</v>
      </c>
      <c r="C2388">
        <v>6332</v>
      </c>
      <c r="D2388" t="s">
        <v>9</v>
      </c>
      <c r="E2388">
        <v>61741215</v>
      </c>
      <c r="F2388" t="s">
        <v>8</v>
      </c>
      <c r="G2388">
        <v>0</v>
      </c>
    </row>
    <row r="2389" spans="1:7" x14ac:dyDescent="0.25">
      <c r="A2389">
        <v>4</v>
      </c>
      <c r="B2389" t="s">
        <v>9</v>
      </c>
      <c r="C2389">
        <v>6332</v>
      </c>
      <c r="D2389" t="s">
        <v>9</v>
      </c>
      <c r="E2389">
        <v>61741249</v>
      </c>
      <c r="F2389" t="s">
        <v>8</v>
      </c>
      <c r="G2389">
        <v>0</v>
      </c>
    </row>
    <row r="2390" spans="1:7" x14ac:dyDescent="0.25">
      <c r="A2390">
        <v>4</v>
      </c>
      <c r="B2390" t="s">
        <v>9</v>
      </c>
      <c r="C2390">
        <v>6332</v>
      </c>
      <c r="D2390" t="s">
        <v>9</v>
      </c>
      <c r="E2390">
        <v>61741285</v>
      </c>
      <c r="F2390" t="s">
        <v>8</v>
      </c>
      <c r="G2390">
        <v>0</v>
      </c>
    </row>
    <row r="2391" spans="1:7" x14ac:dyDescent="0.25">
      <c r="A2391">
        <v>4</v>
      </c>
      <c r="B2391" t="s">
        <v>9</v>
      </c>
      <c r="C2391">
        <v>6332</v>
      </c>
      <c r="D2391" t="s">
        <v>9</v>
      </c>
      <c r="E2391">
        <v>61741298</v>
      </c>
      <c r="F2391" t="s">
        <v>8</v>
      </c>
      <c r="G2391">
        <v>0</v>
      </c>
    </row>
    <row r="2392" spans="1:7" x14ac:dyDescent="0.25">
      <c r="A2392">
        <v>4</v>
      </c>
      <c r="B2392" t="s">
        <v>9</v>
      </c>
      <c r="C2392">
        <v>6332</v>
      </c>
      <c r="D2392" t="s">
        <v>9</v>
      </c>
      <c r="E2392">
        <v>61741303</v>
      </c>
      <c r="F2392" t="s">
        <v>8</v>
      </c>
      <c r="G2392">
        <v>0</v>
      </c>
    </row>
    <row r="2393" spans="1:7" x14ac:dyDescent="0.25">
      <c r="A2393">
        <v>4</v>
      </c>
      <c r="B2393" t="s">
        <v>9</v>
      </c>
      <c r="C2393">
        <v>6332</v>
      </c>
      <c r="D2393" t="s">
        <v>9</v>
      </c>
      <c r="E2393">
        <v>61741335</v>
      </c>
      <c r="F2393" t="s">
        <v>8</v>
      </c>
      <c r="G2393">
        <v>0</v>
      </c>
    </row>
    <row r="2394" spans="1:7" x14ac:dyDescent="0.25">
      <c r="A2394">
        <v>4</v>
      </c>
      <c r="B2394" t="s">
        <v>9</v>
      </c>
      <c r="C2394">
        <v>6332</v>
      </c>
      <c r="D2394" t="s">
        <v>9</v>
      </c>
      <c r="E2394">
        <v>61741343</v>
      </c>
      <c r="F2394" t="s">
        <v>8</v>
      </c>
      <c r="G2394">
        <v>0</v>
      </c>
    </row>
    <row r="2395" spans="1:7" x14ac:dyDescent="0.25">
      <c r="A2395">
        <v>4</v>
      </c>
      <c r="B2395" t="s">
        <v>9</v>
      </c>
      <c r="C2395">
        <v>6332</v>
      </c>
      <c r="D2395" t="s">
        <v>9</v>
      </c>
      <c r="E2395">
        <v>61755886</v>
      </c>
      <c r="F2395" t="s">
        <v>8</v>
      </c>
      <c r="G2395">
        <v>0</v>
      </c>
    </row>
    <row r="2396" spans="1:7" x14ac:dyDescent="0.25">
      <c r="A2396">
        <v>4</v>
      </c>
      <c r="B2396" t="s">
        <v>9</v>
      </c>
      <c r="C2396">
        <v>6332</v>
      </c>
      <c r="D2396" t="s">
        <v>9</v>
      </c>
      <c r="E2396">
        <v>61806091</v>
      </c>
      <c r="F2396" t="s">
        <v>8</v>
      </c>
      <c r="G2396">
        <v>0</v>
      </c>
    </row>
    <row r="2397" spans="1:7" x14ac:dyDescent="0.25">
      <c r="A2397">
        <v>4</v>
      </c>
      <c r="B2397" t="s">
        <v>9</v>
      </c>
      <c r="C2397">
        <v>6332</v>
      </c>
      <c r="D2397" t="s">
        <v>9</v>
      </c>
      <c r="E2397">
        <v>61806112</v>
      </c>
      <c r="F2397" t="s">
        <v>8</v>
      </c>
      <c r="G2397">
        <v>0</v>
      </c>
    </row>
    <row r="2398" spans="1:7" x14ac:dyDescent="0.25">
      <c r="A2398">
        <v>4</v>
      </c>
      <c r="B2398" t="s">
        <v>9</v>
      </c>
      <c r="C2398">
        <v>6332</v>
      </c>
      <c r="D2398" t="s">
        <v>9</v>
      </c>
      <c r="E2398">
        <v>61806136</v>
      </c>
      <c r="F2398" t="s">
        <v>8</v>
      </c>
      <c r="G2398">
        <v>0</v>
      </c>
    </row>
    <row r="2399" spans="1:7" x14ac:dyDescent="0.25">
      <c r="A2399">
        <v>4</v>
      </c>
      <c r="B2399" t="s">
        <v>9</v>
      </c>
      <c r="C2399">
        <v>6332</v>
      </c>
      <c r="D2399" t="s">
        <v>9</v>
      </c>
      <c r="E2399">
        <v>61824100</v>
      </c>
      <c r="F2399" t="s">
        <v>8</v>
      </c>
      <c r="G2399">
        <v>0</v>
      </c>
    </row>
    <row r="2400" spans="1:7" x14ac:dyDescent="0.25">
      <c r="A2400">
        <v>4</v>
      </c>
      <c r="B2400" t="s">
        <v>9</v>
      </c>
      <c r="C2400">
        <v>6332</v>
      </c>
      <c r="D2400" t="s">
        <v>9</v>
      </c>
      <c r="E2400">
        <v>61944172</v>
      </c>
      <c r="F2400" t="s">
        <v>8</v>
      </c>
      <c r="G2400">
        <v>0</v>
      </c>
    </row>
    <row r="2401" spans="1:7" x14ac:dyDescent="0.25">
      <c r="A2401">
        <v>4</v>
      </c>
      <c r="B2401" t="s">
        <v>9</v>
      </c>
      <c r="C2401">
        <v>6332</v>
      </c>
      <c r="D2401" t="s">
        <v>9</v>
      </c>
      <c r="E2401">
        <v>61947494</v>
      </c>
      <c r="F2401" t="s">
        <v>8</v>
      </c>
      <c r="G2401">
        <v>0</v>
      </c>
    </row>
    <row r="2402" spans="1:7" x14ac:dyDescent="0.25">
      <c r="A2402">
        <v>4</v>
      </c>
      <c r="B2402" t="s">
        <v>9</v>
      </c>
      <c r="C2402">
        <v>6332</v>
      </c>
      <c r="D2402" t="s">
        <v>9</v>
      </c>
      <c r="E2402">
        <v>61999773</v>
      </c>
      <c r="F2402" t="s">
        <v>8</v>
      </c>
      <c r="G2402">
        <v>0</v>
      </c>
    </row>
    <row r="2403" spans="1:7" x14ac:dyDescent="0.25">
      <c r="A2403">
        <v>4</v>
      </c>
      <c r="B2403" t="s">
        <v>9</v>
      </c>
      <c r="C2403">
        <v>6332</v>
      </c>
      <c r="D2403" t="s">
        <v>9</v>
      </c>
      <c r="E2403">
        <v>61999778</v>
      </c>
      <c r="F2403" t="s">
        <v>8</v>
      </c>
      <c r="G2403">
        <v>0</v>
      </c>
    </row>
    <row r="2404" spans="1:7" x14ac:dyDescent="0.25">
      <c r="A2404">
        <v>4</v>
      </c>
      <c r="B2404" t="s">
        <v>9</v>
      </c>
      <c r="C2404">
        <v>6332</v>
      </c>
      <c r="D2404" t="s">
        <v>9</v>
      </c>
      <c r="E2404">
        <v>62060202</v>
      </c>
      <c r="F2404" t="s">
        <v>8</v>
      </c>
      <c r="G2404">
        <v>0</v>
      </c>
    </row>
    <row r="2405" spans="1:7" x14ac:dyDescent="0.25">
      <c r="A2405">
        <v>4</v>
      </c>
      <c r="B2405" t="s">
        <v>9</v>
      </c>
      <c r="C2405">
        <v>6332</v>
      </c>
      <c r="D2405" t="s">
        <v>9</v>
      </c>
      <c r="E2405">
        <v>62060294</v>
      </c>
      <c r="F2405" t="s">
        <v>8</v>
      </c>
      <c r="G2405">
        <v>0</v>
      </c>
    </row>
    <row r="2406" spans="1:7" x14ac:dyDescent="0.25">
      <c r="A2406">
        <v>4</v>
      </c>
      <c r="B2406" t="s">
        <v>9</v>
      </c>
      <c r="C2406">
        <v>6332</v>
      </c>
      <c r="D2406" t="s">
        <v>9</v>
      </c>
      <c r="E2406">
        <v>62060305</v>
      </c>
      <c r="F2406" t="s">
        <v>8</v>
      </c>
      <c r="G2406">
        <v>0</v>
      </c>
    </row>
    <row r="2407" spans="1:7" x14ac:dyDescent="0.25">
      <c r="A2407">
        <v>4</v>
      </c>
      <c r="B2407" t="s">
        <v>9</v>
      </c>
      <c r="C2407">
        <v>6332</v>
      </c>
      <c r="D2407" t="s">
        <v>9</v>
      </c>
      <c r="E2407">
        <v>62152072</v>
      </c>
      <c r="F2407" t="s">
        <v>8</v>
      </c>
      <c r="G2407">
        <v>0</v>
      </c>
    </row>
    <row r="2408" spans="1:7" x14ac:dyDescent="0.25">
      <c r="A2408">
        <v>4</v>
      </c>
      <c r="B2408" t="s">
        <v>9</v>
      </c>
      <c r="C2408">
        <v>6332</v>
      </c>
      <c r="D2408" t="s">
        <v>9</v>
      </c>
      <c r="E2408">
        <v>62162776</v>
      </c>
      <c r="F2408" t="s">
        <v>8</v>
      </c>
      <c r="G2408">
        <v>0</v>
      </c>
    </row>
    <row r="2409" spans="1:7" x14ac:dyDescent="0.25">
      <c r="A2409">
        <v>4</v>
      </c>
      <c r="B2409" t="s">
        <v>9</v>
      </c>
      <c r="C2409">
        <v>6332</v>
      </c>
      <c r="D2409" t="s">
        <v>9</v>
      </c>
      <c r="E2409">
        <v>62286418</v>
      </c>
      <c r="F2409" t="s">
        <v>8</v>
      </c>
      <c r="G2409">
        <v>0</v>
      </c>
    </row>
    <row r="2410" spans="1:7" x14ac:dyDescent="0.25">
      <c r="A2410">
        <v>4</v>
      </c>
      <c r="B2410" t="s">
        <v>9</v>
      </c>
      <c r="C2410">
        <v>6332</v>
      </c>
      <c r="D2410" t="s">
        <v>9</v>
      </c>
      <c r="E2410">
        <v>62304658</v>
      </c>
      <c r="F2410" t="s">
        <v>8</v>
      </c>
      <c r="G2410">
        <v>0</v>
      </c>
    </row>
    <row r="2411" spans="1:7" x14ac:dyDescent="0.25">
      <c r="A2411">
        <v>4</v>
      </c>
      <c r="B2411" t="s">
        <v>9</v>
      </c>
      <c r="C2411">
        <v>6332</v>
      </c>
      <c r="D2411" t="s">
        <v>9</v>
      </c>
      <c r="E2411">
        <v>62304679</v>
      </c>
      <c r="F2411" t="s">
        <v>8</v>
      </c>
      <c r="G2411">
        <v>0</v>
      </c>
    </row>
    <row r="2412" spans="1:7" x14ac:dyDescent="0.25">
      <c r="A2412">
        <v>4</v>
      </c>
      <c r="B2412" t="s">
        <v>9</v>
      </c>
      <c r="C2412">
        <v>6332</v>
      </c>
      <c r="D2412" t="s">
        <v>9</v>
      </c>
      <c r="E2412">
        <v>62329207</v>
      </c>
      <c r="F2412" t="s">
        <v>8</v>
      </c>
      <c r="G2412">
        <v>0</v>
      </c>
    </row>
    <row r="2413" spans="1:7" x14ac:dyDescent="0.25">
      <c r="A2413">
        <v>4</v>
      </c>
      <c r="B2413" t="s">
        <v>9</v>
      </c>
      <c r="C2413">
        <v>6332</v>
      </c>
      <c r="D2413" t="s">
        <v>9</v>
      </c>
      <c r="E2413">
        <v>62329248</v>
      </c>
      <c r="F2413" t="s">
        <v>8</v>
      </c>
      <c r="G2413">
        <v>0</v>
      </c>
    </row>
    <row r="2414" spans="1:7" x14ac:dyDescent="0.25">
      <c r="A2414">
        <v>4</v>
      </c>
      <c r="B2414" t="s">
        <v>9</v>
      </c>
      <c r="C2414">
        <v>6332</v>
      </c>
      <c r="D2414" t="s">
        <v>9</v>
      </c>
      <c r="E2414">
        <v>62369950</v>
      </c>
      <c r="F2414" t="s">
        <v>8</v>
      </c>
      <c r="G2414">
        <v>0</v>
      </c>
    </row>
    <row r="2415" spans="1:7" x14ac:dyDescent="0.25">
      <c r="A2415">
        <v>4</v>
      </c>
      <c r="B2415" t="s">
        <v>9</v>
      </c>
      <c r="C2415">
        <v>6332</v>
      </c>
      <c r="D2415" t="s">
        <v>9</v>
      </c>
      <c r="E2415">
        <v>62369954</v>
      </c>
      <c r="F2415" t="s">
        <v>8</v>
      </c>
      <c r="G2415">
        <v>0</v>
      </c>
    </row>
    <row r="2416" spans="1:7" x14ac:dyDescent="0.25">
      <c r="A2416">
        <v>4</v>
      </c>
      <c r="B2416" t="s">
        <v>9</v>
      </c>
      <c r="C2416">
        <v>6332</v>
      </c>
      <c r="D2416" t="s">
        <v>9</v>
      </c>
      <c r="E2416">
        <v>62369959</v>
      </c>
      <c r="F2416" t="s">
        <v>8</v>
      </c>
      <c r="G2416">
        <v>0</v>
      </c>
    </row>
    <row r="2417" spans="1:7" x14ac:dyDescent="0.25">
      <c r="A2417">
        <v>4</v>
      </c>
      <c r="B2417" t="s">
        <v>9</v>
      </c>
      <c r="C2417">
        <v>6332</v>
      </c>
      <c r="D2417" t="s">
        <v>9</v>
      </c>
      <c r="E2417">
        <v>62369988</v>
      </c>
      <c r="F2417" t="s">
        <v>8</v>
      </c>
      <c r="G2417">
        <v>0</v>
      </c>
    </row>
    <row r="2418" spans="1:7" x14ac:dyDescent="0.25">
      <c r="A2418">
        <v>4</v>
      </c>
      <c r="B2418" t="s">
        <v>9</v>
      </c>
      <c r="C2418">
        <v>6332</v>
      </c>
      <c r="D2418" t="s">
        <v>9</v>
      </c>
      <c r="E2418">
        <v>62370001</v>
      </c>
      <c r="F2418" t="s">
        <v>8</v>
      </c>
      <c r="G2418">
        <v>0</v>
      </c>
    </row>
    <row r="2419" spans="1:7" x14ac:dyDescent="0.25">
      <c r="A2419">
        <v>4</v>
      </c>
      <c r="B2419" t="s">
        <v>9</v>
      </c>
      <c r="C2419">
        <v>6332</v>
      </c>
      <c r="D2419" t="s">
        <v>9</v>
      </c>
      <c r="E2419">
        <v>62370004</v>
      </c>
      <c r="F2419" t="s">
        <v>8</v>
      </c>
      <c r="G2419">
        <v>0</v>
      </c>
    </row>
    <row r="2420" spans="1:7" x14ac:dyDescent="0.25">
      <c r="A2420">
        <v>4</v>
      </c>
      <c r="B2420" t="s">
        <v>9</v>
      </c>
      <c r="C2420">
        <v>6332</v>
      </c>
      <c r="D2420" t="s">
        <v>9</v>
      </c>
      <c r="E2420">
        <v>62370029</v>
      </c>
      <c r="F2420" t="s">
        <v>8</v>
      </c>
      <c r="G2420">
        <v>0</v>
      </c>
    </row>
    <row r="2421" spans="1:7" x14ac:dyDescent="0.25">
      <c r="A2421">
        <v>4</v>
      </c>
      <c r="B2421" t="s">
        <v>9</v>
      </c>
      <c r="C2421">
        <v>6332</v>
      </c>
      <c r="D2421" t="s">
        <v>9</v>
      </c>
      <c r="E2421">
        <v>62370041</v>
      </c>
      <c r="F2421" t="s">
        <v>8</v>
      </c>
      <c r="G2421">
        <v>0</v>
      </c>
    </row>
    <row r="2422" spans="1:7" x14ac:dyDescent="0.25">
      <c r="A2422">
        <v>4</v>
      </c>
      <c r="B2422" t="s">
        <v>9</v>
      </c>
      <c r="C2422">
        <v>6332</v>
      </c>
      <c r="D2422" t="s">
        <v>9</v>
      </c>
      <c r="E2422">
        <v>62370042</v>
      </c>
      <c r="F2422" t="s">
        <v>8</v>
      </c>
      <c r="G2422">
        <v>0</v>
      </c>
    </row>
    <row r="2423" spans="1:7" x14ac:dyDescent="0.25">
      <c r="A2423">
        <v>4</v>
      </c>
      <c r="B2423" t="s">
        <v>9</v>
      </c>
      <c r="C2423">
        <v>6332</v>
      </c>
      <c r="D2423" t="s">
        <v>9</v>
      </c>
      <c r="E2423">
        <v>62370057</v>
      </c>
      <c r="F2423" t="s">
        <v>8</v>
      </c>
      <c r="G2423">
        <v>0</v>
      </c>
    </row>
    <row r="2424" spans="1:7" x14ac:dyDescent="0.25">
      <c r="A2424">
        <v>4</v>
      </c>
      <c r="B2424" t="s">
        <v>9</v>
      </c>
      <c r="C2424">
        <v>6332</v>
      </c>
      <c r="D2424" t="s">
        <v>9</v>
      </c>
      <c r="E2424">
        <v>62466601</v>
      </c>
      <c r="F2424" t="s">
        <v>8</v>
      </c>
      <c r="G2424">
        <v>0</v>
      </c>
    </row>
    <row r="2425" spans="1:7" x14ac:dyDescent="0.25">
      <c r="A2425">
        <v>4</v>
      </c>
      <c r="B2425" t="s">
        <v>9</v>
      </c>
      <c r="C2425">
        <v>6332</v>
      </c>
      <c r="D2425" t="s">
        <v>9</v>
      </c>
      <c r="E2425">
        <v>62482284</v>
      </c>
      <c r="F2425" t="s">
        <v>8</v>
      </c>
      <c r="G2425">
        <v>0</v>
      </c>
    </row>
    <row r="2426" spans="1:7" x14ac:dyDescent="0.25">
      <c r="A2426">
        <v>4</v>
      </c>
      <c r="B2426" t="s">
        <v>9</v>
      </c>
      <c r="C2426">
        <v>6332</v>
      </c>
      <c r="D2426" t="s">
        <v>9</v>
      </c>
      <c r="E2426">
        <v>62541787</v>
      </c>
      <c r="F2426" t="s">
        <v>8</v>
      </c>
      <c r="G2426">
        <v>0</v>
      </c>
    </row>
    <row r="2427" spans="1:7" x14ac:dyDescent="0.25">
      <c r="A2427">
        <v>4</v>
      </c>
      <c r="B2427" t="s">
        <v>9</v>
      </c>
      <c r="C2427">
        <v>6332</v>
      </c>
      <c r="D2427" t="s">
        <v>9</v>
      </c>
      <c r="E2427">
        <v>62568844</v>
      </c>
      <c r="F2427" t="s">
        <v>8</v>
      </c>
      <c r="G2427">
        <v>0</v>
      </c>
    </row>
    <row r="2428" spans="1:7" x14ac:dyDescent="0.25">
      <c r="A2428">
        <v>4</v>
      </c>
      <c r="B2428" t="s">
        <v>9</v>
      </c>
      <c r="C2428">
        <v>6332</v>
      </c>
      <c r="D2428" t="s">
        <v>9</v>
      </c>
      <c r="E2428">
        <v>62966579</v>
      </c>
      <c r="F2428" t="s">
        <v>8</v>
      </c>
      <c r="G2428">
        <v>0</v>
      </c>
    </row>
    <row r="2429" spans="1:7" x14ac:dyDescent="0.25">
      <c r="A2429">
        <v>4</v>
      </c>
      <c r="B2429" t="s">
        <v>9</v>
      </c>
      <c r="C2429">
        <v>6332</v>
      </c>
      <c r="D2429" t="s">
        <v>9</v>
      </c>
      <c r="E2429">
        <v>63134673</v>
      </c>
      <c r="F2429" t="s">
        <v>8</v>
      </c>
      <c r="G2429">
        <v>0</v>
      </c>
    </row>
    <row r="2430" spans="1:7" x14ac:dyDescent="0.25">
      <c r="A2430">
        <v>4</v>
      </c>
      <c r="B2430" t="s">
        <v>9</v>
      </c>
      <c r="C2430">
        <v>6332</v>
      </c>
      <c r="D2430" t="s">
        <v>9</v>
      </c>
      <c r="E2430">
        <v>63266385</v>
      </c>
      <c r="F2430" t="s">
        <v>8</v>
      </c>
      <c r="G2430">
        <v>0</v>
      </c>
    </row>
    <row r="2431" spans="1:7" x14ac:dyDescent="0.25">
      <c r="A2431">
        <v>4</v>
      </c>
      <c r="B2431" t="s">
        <v>9</v>
      </c>
      <c r="C2431">
        <v>6332</v>
      </c>
      <c r="D2431" t="s">
        <v>9</v>
      </c>
      <c r="E2431">
        <v>63343991</v>
      </c>
      <c r="F2431" t="s">
        <v>8</v>
      </c>
      <c r="G2431">
        <v>0</v>
      </c>
    </row>
    <row r="2432" spans="1:7" x14ac:dyDescent="0.25">
      <c r="A2432">
        <v>4</v>
      </c>
      <c r="B2432" t="s">
        <v>9</v>
      </c>
      <c r="C2432">
        <v>6332</v>
      </c>
      <c r="D2432" t="s">
        <v>9</v>
      </c>
      <c r="E2432">
        <v>63776873</v>
      </c>
      <c r="F2432" t="s">
        <v>8</v>
      </c>
      <c r="G2432">
        <v>0</v>
      </c>
    </row>
    <row r="2433" spans="1:7" x14ac:dyDescent="0.25">
      <c r="A2433">
        <v>4</v>
      </c>
      <c r="B2433" t="s">
        <v>9</v>
      </c>
      <c r="C2433">
        <v>6332</v>
      </c>
      <c r="D2433" t="s">
        <v>9</v>
      </c>
      <c r="E2433">
        <v>70741091</v>
      </c>
      <c r="F2433" t="s">
        <v>8</v>
      </c>
      <c r="G2433">
        <v>0</v>
      </c>
    </row>
    <row r="2434" spans="1:7" x14ac:dyDescent="0.25">
      <c r="A2434">
        <v>4</v>
      </c>
      <c r="B2434" t="s">
        <v>9</v>
      </c>
      <c r="C2434">
        <v>6332</v>
      </c>
      <c r="D2434" t="s">
        <v>9</v>
      </c>
      <c r="E2434">
        <v>71068561</v>
      </c>
      <c r="F2434" t="s">
        <v>8</v>
      </c>
      <c r="G2434">
        <v>0</v>
      </c>
    </row>
    <row r="2435" spans="1:7" x14ac:dyDescent="0.25">
      <c r="A2435">
        <v>4</v>
      </c>
      <c r="B2435" t="s">
        <v>9</v>
      </c>
      <c r="C2435">
        <v>6332</v>
      </c>
      <c r="D2435" t="s">
        <v>9</v>
      </c>
      <c r="E2435">
        <v>71714683</v>
      </c>
      <c r="F2435" t="s">
        <v>8</v>
      </c>
      <c r="G2435">
        <v>0</v>
      </c>
    </row>
    <row r="2436" spans="1:7" x14ac:dyDescent="0.25">
      <c r="A2436">
        <v>4</v>
      </c>
      <c r="B2436" t="s">
        <v>9</v>
      </c>
      <c r="C2436">
        <v>6332</v>
      </c>
      <c r="D2436" t="s">
        <v>9</v>
      </c>
      <c r="E2436">
        <v>72167110</v>
      </c>
      <c r="F2436" t="s">
        <v>8</v>
      </c>
      <c r="G2436">
        <v>0</v>
      </c>
    </row>
    <row r="2437" spans="1:7" x14ac:dyDescent="0.25">
      <c r="A2437">
        <v>4</v>
      </c>
      <c r="B2437" t="s">
        <v>9</v>
      </c>
      <c r="C2437">
        <v>6332</v>
      </c>
      <c r="D2437" t="s">
        <v>9</v>
      </c>
      <c r="E2437">
        <v>72680140</v>
      </c>
      <c r="F2437" t="s">
        <v>8</v>
      </c>
      <c r="G2437">
        <v>0</v>
      </c>
    </row>
    <row r="2438" spans="1:7" x14ac:dyDescent="0.25">
      <c r="A2438">
        <v>4</v>
      </c>
      <c r="B2438" t="s">
        <v>9</v>
      </c>
      <c r="C2438">
        <v>6332</v>
      </c>
      <c r="D2438" t="s">
        <v>9</v>
      </c>
      <c r="E2438">
        <v>72728605</v>
      </c>
      <c r="F2438" t="s">
        <v>8</v>
      </c>
      <c r="G2438">
        <v>0</v>
      </c>
    </row>
    <row r="2439" spans="1:7" x14ac:dyDescent="0.25">
      <c r="A2439">
        <v>4</v>
      </c>
      <c r="B2439" t="s">
        <v>9</v>
      </c>
      <c r="C2439">
        <v>6332</v>
      </c>
      <c r="D2439" t="s">
        <v>9</v>
      </c>
      <c r="E2439">
        <v>72893918</v>
      </c>
      <c r="F2439" t="s">
        <v>8</v>
      </c>
      <c r="G2439">
        <v>0</v>
      </c>
    </row>
    <row r="2440" spans="1:7" x14ac:dyDescent="0.25">
      <c r="A2440">
        <v>4</v>
      </c>
      <c r="B2440" t="s">
        <v>9</v>
      </c>
      <c r="C2440">
        <v>6332</v>
      </c>
      <c r="D2440" t="s">
        <v>9</v>
      </c>
      <c r="E2440">
        <v>72944602</v>
      </c>
      <c r="F2440" t="s">
        <v>8</v>
      </c>
      <c r="G2440">
        <v>0</v>
      </c>
    </row>
    <row r="2441" spans="1:7" x14ac:dyDescent="0.25">
      <c r="A2441">
        <v>4</v>
      </c>
      <c r="B2441" t="s">
        <v>9</v>
      </c>
      <c r="C2441">
        <v>6332</v>
      </c>
      <c r="D2441" t="s">
        <v>9</v>
      </c>
      <c r="E2441">
        <v>73102298</v>
      </c>
      <c r="F2441" t="s">
        <v>8</v>
      </c>
      <c r="G2441">
        <v>0</v>
      </c>
    </row>
    <row r="2442" spans="1:7" x14ac:dyDescent="0.25">
      <c r="A2442">
        <v>4</v>
      </c>
      <c r="B2442" t="s">
        <v>9</v>
      </c>
      <c r="C2442">
        <v>6332</v>
      </c>
      <c r="D2442" t="s">
        <v>9</v>
      </c>
      <c r="E2442">
        <v>73122064</v>
      </c>
      <c r="F2442" t="s">
        <v>8</v>
      </c>
      <c r="G2442">
        <v>0</v>
      </c>
    </row>
    <row r="2443" spans="1:7" x14ac:dyDescent="0.25">
      <c r="A2443">
        <v>4</v>
      </c>
      <c r="B2443" t="s">
        <v>9</v>
      </c>
      <c r="C2443">
        <v>6332</v>
      </c>
      <c r="D2443" t="s">
        <v>9</v>
      </c>
      <c r="E2443">
        <v>73133243</v>
      </c>
      <c r="F2443" t="s">
        <v>8</v>
      </c>
      <c r="G2443">
        <v>0</v>
      </c>
    </row>
    <row r="2444" spans="1:7" x14ac:dyDescent="0.25">
      <c r="A2444">
        <v>4</v>
      </c>
      <c r="B2444" t="s">
        <v>9</v>
      </c>
      <c r="C2444">
        <v>6332</v>
      </c>
      <c r="D2444" t="s">
        <v>9</v>
      </c>
      <c r="E2444">
        <v>73137513</v>
      </c>
      <c r="F2444" t="s">
        <v>8</v>
      </c>
      <c r="G2444">
        <v>0</v>
      </c>
    </row>
    <row r="2445" spans="1:7" x14ac:dyDescent="0.25">
      <c r="A2445">
        <v>4</v>
      </c>
      <c r="B2445" t="s">
        <v>9</v>
      </c>
      <c r="C2445">
        <v>6332</v>
      </c>
      <c r="D2445" t="s">
        <v>9</v>
      </c>
      <c r="E2445">
        <v>73158304</v>
      </c>
      <c r="F2445" t="s">
        <v>8</v>
      </c>
      <c r="G2445">
        <v>0</v>
      </c>
    </row>
    <row r="2446" spans="1:7" x14ac:dyDescent="0.25">
      <c r="A2446">
        <v>4</v>
      </c>
      <c r="B2446" t="s">
        <v>9</v>
      </c>
      <c r="C2446">
        <v>6332</v>
      </c>
      <c r="D2446" t="s">
        <v>9</v>
      </c>
      <c r="E2446">
        <v>73691759</v>
      </c>
      <c r="F2446" t="s">
        <v>8</v>
      </c>
      <c r="G2446">
        <v>0</v>
      </c>
    </row>
    <row r="2447" spans="1:7" x14ac:dyDescent="0.25">
      <c r="A2447">
        <v>4</v>
      </c>
      <c r="B2447" t="s">
        <v>9</v>
      </c>
      <c r="C2447">
        <v>6332</v>
      </c>
      <c r="D2447" t="s">
        <v>9</v>
      </c>
      <c r="E2447">
        <v>73691761</v>
      </c>
      <c r="F2447" t="s">
        <v>8</v>
      </c>
      <c r="G2447">
        <v>0</v>
      </c>
    </row>
    <row r="2448" spans="1:7" x14ac:dyDescent="0.25">
      <c r="A2448">
        <v>4</v>
      </c>
      <c r="B2448" t="s">
        <v>9</v>
      </c>
      <c r="C2448">
        <v>6332</v>
      </c>
      <c r="D2448" t="s">
        <v>9</v>
      </c>
      <c r="E2448">
        <v>73691777</v>
      </c>
      <c r="F2448" t="s">
        <v>8</v>
      </c>
      <c r="G2448">
        <v>0</v>
      </c>
    </row>
    <row r="2449" spans="1:7" x14ac:dyDescent="0.25">
      <c r="A2449">
        <v>4</v>
      </c>
      <c r="B2449" t="s">
        <v>9</v>
      </c>
      <c r="C2449">
        <v>6332</v>
      </c>
      <c r="D2449" t="s">
        <v>9</v>
      </c>
      <c r="E2449">
        <v>73828045</v>
      </c>
      <c r="F2449" t="s">
        <v>8</v>
      </c>
      <c r="G2449">
        <v>0</v>
      </c>
    </row>
    <row r="2450" spans="1:7" x14ac:dyDescent="0.25">
      <c r="A2450">
        <v>4</v>
      </c>
      <c r="B2450" t="s">
        <v>9</v>
      </c>
      <c r="C2450">
        <v>6332</v>
      </c>
      <c r="D2450" t="s">
        <v>9</v>
      </c>
      <c r="E2450">
        <v>74163636</v>
      </c>
      <c r="F2450" t="s">
        <v>8</v>
      </c>
      <c r="G2450">
        <v>0</v>
      </c>
    </row>
    <row r="2451" spans="1:7" x14ac:dyDescent="0.25">
      <c r="A2451">
        <v>4</v>
      </c>
      <c r="B2451" t="s">
        <v>9</v>
      </c>
      <c r="C2451">
        <v>6332</v>
      </c>
      <c r="D2451" t="s">
        <v>9</v>
      </c>
      <c r="E2451">
        <v>74475759</v>
      </c>
      <c r="F2451" t="s">
        <v>8</v>
      </c>
      <c r="G2451">
        <v>0</v>
      </c>
    </row>
    <row r="2452" spans="1:7" x14ac:dyDescent="0.25">
      <c r="A2452">
        <v>4</v>
      </c>
      <c r="B2452" t="s">
        <v>9</v>
      </c>
      <c r="C2452">
        <v>6332</v>
      </c>
      <c r="D2452" t="s">
        <v>9</v>
      </c>
      <c r="E2452">
        <v>74622521</v>
      </c>
      <c r="F2452" t="s">
        <v>8</v>
      </c>
      <c r="G2452">
        <v>0</v>
      </c>
    </row>
    <row r="2453" spans="1:7" x14ac:dyDescent="0.25">
      <c r="A2453">
        <v>4</v>
      </c>
      <c r="B2453" t="s">
        <v>9</v>
      </c>
      <c r="C2453">
        <v>6332</v>
      </c>
      <c r="D2453" t="s">
        <v>9</v>
      </c>
      <c r="E2453">
        <v>74622536</v>
      </c>
      <c r="F2453" t="s">
        <v>8</v>
      </c>
      <c r="G2453">
        <v>0</v>
      </c>
    </row>
    <row r="2454" spans="1:7" x14ac:dyDescent="0.25">
      <c r="A2454">
        <v>4</v>
      </c>
      <c r="B2454" t="s">
        <v>9</v>
      </c>
      <c r="C2454">
        <v>6332</v>
      </c>
      <c r="D2454" t="s">
        <v>9</v>
      </c>
      <c r="E2454">
        <v>75311192</v>
      </c>
      <c r="F2454" t="s">
        <v>8</v>
      </c>
      <c r="G2454">
        <v>0</v>
      </c>
    </row>
    <row r="2455" spans="1:7" x14ac:dyDescent="0.25">
      <c r="A2455">
        <v>4</v>
      </c>
      <c r="B2455" t="s">
        <v>9</v>
      </c>
      <c r="C2455">
        <v>6332</v>
      </c>
      <c r="D2455" t="s">
        <v>9</v>
      </c>
      <c r="E2455">
        <v>75320310</v>
      </c>
      <c r="F2455" t="s">
        <v>8</v>
      </c>
      <c r="G2455">
        <v>0</v>
      </c>
    </row>
    <row r="2456" spans="1:7" x14ac:dyDescent="0.25">
      <c r="A2456">
        <v>4</v>
      </c>
      <c r="B2456" t="s">
        <v>9</v>
      </c>
      <c r="C2456">
        <v>6332</v>
      </c>
      <c r="D2456" t="s">
        <v>9</v>
      </c>
      <c r="E2456">
        <v>75341592</v>
      </c>
      <c r="F2456" t="s">
        <v>8</v>
      </c>
      <c r="G2456">
        <v>0</v>
      </c>
    </row>
    <row r="2457" spans="1:7" x14ac:dyDescent="0.25">
      <c r="A2457">
        <v>4</v>
      </c>
      <c r="B2457" t="s">
        <v>9</v>
      </c>
      <c r="C2457">
        <v>6332</v>
      </c>
      <c r="D2457" t="s">
        <v>9</v>
      </c>
      <c r="E2457">
        <v>75351825</v>
      </c>
      <c r="F2457" t="s">
        <v>8</v>
      </c>
      <c r="G2457">
        <v>0</v>
      </c>
    </row>
    <row r="2458" spans="1:7" x14ac:dyDescent="0.25">
      <c r="A2458">
        <v>4</v>
      </c>
      <c r="B2458" t="s">
        <v>9</v>
      </c>
      <c r="C2458">
        <v>6332</v>
      </c>
      <c r="D2458" t="s">
        <v>9</v>
      </c>
      <c r="E2458">
        <v>75351836</v>
      </c>
      <c r="F2458" t="s">
        <v>8</v>
      </c>
      <c r="G2458">
        <v>0</v>
      </c>
    </row>
    <row r="2459" spans="1:7" x14ac:dyDescent="0.25">
      <c r="A2459">
        <v>4</v>
      </c>
      <c r="B2459" t="s">
        <v>9</v>
      </c>
      <c r="C2459">
        <v>6332</v>
      </c>
      <c r="D2459" t="s">
        <v>9</v>
      </c>
      <c r="E2459">
        <v>75356499</v>
      </c>
      <c r="F2459" t="s">
        <v>8</v>
      </c>
      <c r="G2459">
        <v>0</v>
      </c>
    </row>
    <row r="2460" spans="1:7" x14ac:dyDescent="0.25">
      <c r="A2460">
        <v>4</v>
      </c>
      <c r="B2460" t="s">
        <v>9</v>
      </c>
      <c r="C2460">
        <v>6332</v>
      </c>
      <c r="D2460" t="s">
        <v>9</v>
      </c>
      <c r="E2460">
        <v>75356691</v>
      </c>
      <c r="F2460" t="s">
        <v>8</v>
      </c>
      <c r="G2460">
        <v>0</v>
      </c>
    </row>
    <row r="2461" spans="1:7" x14ac:dyDescent="0.25">
      <c r="A2461">
        <v>4</v>
      </c>
      <c r="B2461" t="s">
        <v>9</v>
      </c>
      <c r="C2461">
        <v>6332</v>
      </c>
      <c r="D2461" t="s">
        <v>9</v>
      </c>
      <c r="E2461">
        <v>75613821</v>
      </c>
      <c r="F2461" t="s">
        <v>8</v>
      </c>
      <c r="G2461">
        <v>0</v>
      </c>
    </row>
    <row r="2462" spans="1:7" x14ac:dyDescent="0.25">
      <c r="A2462">
        <v>4</v>
      </c>
      <c r="B2462" t="s">
        <v>9</v>
      </c>
      <c r="C2462">
        <v>6332</v>
      </c>
      <c r="D2462" t="s">
        <v>9</v>
      </c>
      <c r="E2462">
        <v>75664938</v>
      </c>
      <c r="F2462" t="s">
        <v>8</v>
      </c>
      <c r="G2462">
        <v>0</v>
      </c>
    </row>
    <row r="2463" spans="1:7" x14ac:dyDescent="0.25">
      <c r="A2463">
        <v>4</v>
      </c>
      <c r="B2463" t="s">
        <v>9</v>
      </c>
      <c r="C2463">
        <v>6332</v>
      </c>
      <c r="D2463" t="s">
        <v>9</v>
      </c>
      <c r="E2463">
        <v>75733833</v>
      </c>
      <c r="F2463" t="s">
        <v>8</v>
      </c>
      <c r="G2463">
        <v>0</v>
      </c>
    </row>
    <row r="2464" spans="1:7" x14ac:dyDescent="0.25">
      <c r="A2464">
        <v>4</v>
      </c>
      <c r="B2464" t="s">
        <v>9</v>
      </c>
      <c r="C2464">
        <v>6332</v>
      </c>
      <c r="D2464" t="s">
        <v>9</v>
      </c>
      <c r="E2464">
        <v>75736827</v>
      </c>
      <c r="F2464" t="s">
        <v>8</v>
      </c>
      <c r="G2464">
        <v>0</v>
      </c>
    </row>
    <row r="2465" spans="1:7" x14ac:dyDescent="0.25">
      <c r="A2465">
        <v>4</v>
      </c>
      <c r="B2465" t="s">
        <v>9</v>
      </c>
      <c r="C2465">
        <v>6332</v>
      </c>
      <c r="D2465" t="s">
        <v>9</v>
      </c>
      <c r="E2465">
        <v>75756579</v>
      </c>
      <c r="F2465" t="s">
        <v>8</v>
      </c>
      <c r="G2465">
        <v>0</v>
      </c>
    </row>
    <row r="2466" spans="1:7" x14ac:dyDescent="0.25">
      <c r="A2466">
        <v>4</v>
      </c>
      <c r="B2466" t="s">
        <v>9</v>
      </c>
      <c r="C2466">
        <v>6332</v>
      </c>
      <c r="D2466" t="s">
        <v>9</v>
      </c>
      <c r="E2466">
        <v>75768768</v>
      </c>
      <c r="F2466" t="s">
        <v>8</v>
      </c>
      <c r="G2466">
        <v>0</v>
      </c>
    </row>
    <row r="2467" spans="1:7" x14ac:dyDescent="0.25">
      <c r="A2467">
        <v>4</v>
      </c>
      <c r="B2467" t="s">
        <v>9</v>
      </c>
      <c r="C2467">
        <v>6332</v>
      </c>
      <c r="D2467" t="s">
        <v>9</v>
      </c>
      <c r="E2467">
        <v>76083330</v>
      </c>
      <c r="F2467" t="s">
        <v>8</v>
      </c>
      <c r="G2467">
        <v>0</v>
      </c>
    </row>
    <row r="2468" spans="1:7" x14ac:dyDescent="0.25">
      <c r="A2468">
        <v>4</v>
      </c>
      <c r="B2468" t="s">
        <v>9</v>
      </c>
      <c r="C2468">
        <v>6332</v>
      </c>
      <c r="D2468" t="s">
        <v>9</v>
      </c>
      <c r="E2468">
        <v>76137384</v>
      </c>
      <c r="F2468" t="s">
        <v>8</v>
      </c>
      <c r="G2468">
        <v>0</v>
      </c>
    </row>
    <row r="2469" spans="1:7" x14ac:dyDescent="0.25">
      <c r="A2469">
        <v>4</v>
      </c>
      <c r="B2469" t="s">
        <v>9</v>
      </c>
      <c r="C2469">
        <v>6332</v>
      </c>
      <c r="D2469" t="s">
        <v>9</v>
      </c>
      <c r="E2469">
        <v>76165874</v>
      </c>
      <c r="F2469" t="s">
        <v>8</v>
      </c>
      <c r="G2469">
        <v>0</v>
      </c>
    </row>
    <row r="2470" spans="1:7" x14ac:dyDescent="0.25">
      <c r="A2470">
        <v>4</v>
      </c>
      <c r="B2470" t="s">
        <v>9</v>
      </c>
      <c r="C2470">
        <v>6332</v>
      </c>
      <c r="D2470" t="s">
        <v>9</v>
      </c>
      <c r="E2470">
        <v>76200711</v>
      </c>
      <c r="F2470" t="s">
        <v>8</v>
      </c>
      <c r="G2470">
        <v>0</v>
      </c>
    </row>
    <row r="2471" spans="1:7" x14ac:dyDescent="0.25">
      <c r="A2471">
        <v>4</v>
      </c>
      <c r="B2471" t="s">
        <v>9</v>
      </c>
      <c r="C2471">
        <v>6332</v>
      </c>
      <c r="D2471" t="s">
        <v>9</v>
      </c>
      <c r="E2471">
        <v>76234644</v>
      </c>
      <c r="F2471" t="s">
        <v>8</v>
      </c>
      <c r="G2471">
        <v>0</v>
      </c>
    </row>
    <row r="2472" spans="1:7" x14ac:dyDescent="0.25">
      <c r="A2472">
        <v>4</v>
      </c>
      <c r="B2472" t="s">
        <v>9</v>
      </c>
      <c r="C2472">
        <v>6332</v>
      </c>
      <c r="D2472" t="s">
        <v>9</v>
      </c>
      <c r="E2472">
        <v>76369829</v>
      </c>
      <c r="F2472" t="s">
        <v>8</v>
      </c>
      <c r="G2472">
        <v>0</v>
      </c>
    </row>
    <row r="2473" spans="1:7" x14ac:dyDescent="0.25">
      <c r="A2473">
        <v>4</v>
      </c>
      <c r="B2473" t="s">
        <v>9</v>
      </c>
      <c r="C2473">
        <v>6332</v>
      </c>
      <c r="D2473" t="s">
        <v>9</v>
      </c>
      <c r="E2473">
        <v>76420306</v>
      </c>
      <c r="F2473" t="s">
        <v>8</v>
      </c>
      <c r="G2473">
        <v>0</v>
      </c>
    </row>
    <row r="2474" spans="1:7" x14ac:dyDescent="0.25">
      <c r="A2474">
        <v>4</v>
      </c>
      <c r="B2474" t="s">
        <v>9</v>
      </c>
      <c r="C2474">
        <v>6332</v>
      </c>
      <c r="D2474" t="s">
        <v>9</v>
      </c>
      <c r="E2474">
        <v>76475778</v>
      </c>
      <c r="F2474" t="s">
        <v>8</v>
      </c>
      <c r="G2474">
        <v>0</v>
      </c>
    </row>
    <row r="2475" spans="1:7" x14ac:dyDescent="0.25">
      <c r="A2475">
        <v>4</v>
      </c>
      <c r="B2475" t="s">
        <v>9</v>
      </c>
      <c r="C2475">
        <v>6332</v>
      </c>
      <c r="D2475" t="s">
        <v>9</v>
      </c>
      <c r="E2475">
        <v>76660197</v>
      </c>
      <c r="F2475" t="s">
        <v>8</v>
      </c>
      <c r="G2475">
        <v>0</v>
      </c>
    </row>
    <row r="2476" spans="1:7" x14ac:dyDescent="0.25">
      <c r="A2476">
        <v>4</v>
      </c>
      <c r="B2476" t="s">
        <v>9</v>
      </c>
      <c r="C2476">
        <v>6332</v>
      </c>
      <c r="D2476" t="s">
        <v>9</v>
      </c>
      <c r="E2476">
        <v>76694592</v>
      </c>
      <c r="F2476" t="s">
        <v>8</v>
      </c>
      <c r="G2476">
        <v>0</v>
      </c>
    </row>
    <row r="2477" spans="1:7" x14ac:dyDescent="0.25">
      <c r="A2477">
        <v>4</v>
      </c>
      <c r="B2477" t="s">
        <v>9</v>
      </c>
      <c r="C2477">
        <v>6332</v>
      </c>
      <c r="D2477" t="s">
        <v>9</v>
      </c>
      <c r="E2477">
        <v>77124260</v>
      </c>
      <c r="F2477" t="s">
        <v>8</v>
      </c>
      <c r="G2477">
        <v>0</v>
      </c>
    </row>
    <row r="2478" spans="1:7" x14ac:dyDescent="0.25">
      <c r="A2478">
        <v>4</v>
      </c>
      <c r="B2478" t="s">
        <v>9</v>
      </c>
      <c r="C2478">
        <v>6332</v>
      </c>
      <c r="D2478" t="s">
        <v>9</v>
      </c>
      <c r="E2478">
        <v>77209932</v>
      </c>
      <c r="F2478" t="s">
        <v>8</v>
      </c>
      <c r="G2478">
        <v>0</v>
      </c>
    </row>
    <row r="2479" spans="1:7" x14ac:dyDescent="0.25">
      <c r="A2479">
        <v>4</v>
      </c>
      <c r="B2479" t="s">
        <v>9</v>
      </c>
      <c r="C2479">
        <v>6332</v>
      </c>
      <c r="D2479" t="s">
        <v>9</v>
      </c>
      <c r="E2479">
        <v>77209933</v>
      </c>
      <c r="F2479" t="s">
        <v>8</v>
      </c>
      <c r="G2479">
        <v>0</v>
      </c>
    </row>
    <row r="2480" spans="1:7" x14ac:dyDescent="0.25">
      <c r="A2480">
        <v>4</v>
      </c>
      <c r="B2480" t="s">
        <v>9</v>
      </c>
      <c r="C2480">
        <v>6332</v>
      </c>
      <c r="D2480" t="s">
        <v>9</v>
      </c>
      <c r="E2480">
        <v>77221554</v>
      </c>
      <c r="F2480" t="s">
        <v>8</v>
      </c>
      <c r="G2480">
        <v>0</v>
      </c>
    </row>
    <row r="2481" spans="1:7" x14ac:dyDescent="0.25">
      <c r="A2481">
        <v>4</v>
      </c>
      <c r="B2481" t="s">
        <v>9</v>
      </c>
      <c r="C2481">
        <v>6332</v>
      </c>
      <c r="D2481" t="s">
        <v>9</v>
      </c>
      <c r="E2481">
        <v>77563497</v>
      </c>
      <c r="F2481" t="s">
        <v>8</v>
      </c>
      <c r="G2481">
        <v>0</v>
      </c>
    </row>
    <row r="2482" spans="1:7" x14ac:dyDescent="0.25">
      <c r="A2482">
        <v>4</v>
      </c>
      <c r="B2482" t="s">
        <v>9</v>
      </c>
      <c r="C2482">
        <v>6332</v>
      </c>
      <c r="D2482" t="s">
        <v>9</v>
      </c>
      <c r="E2482">
        <v>77755164</v>
      </c>
      <c r="F2482" t="s">
        <v>8</v>
      </c>
      <c r="G2482">
        <v>0</v>
      </c>
    </row>
    <row r="2483" spans="1:7" x14ac:dyDescent="0.25">
      <c r="A2483">
        <v>4</v>
      </c>
      <c r="B2483" t="s">
        <v>9</v>
      </c>
      <c r="C2483">
        <v>6332</v>
      </c>
      <c r="D2483" t="s">
        <v>9</v>
      </c>
      <c r="E2483">
        <v>77821824</v>
      </c>
      <c r="F2483" t="s">
        <v>8</v>
      </c>
      <c r="G2483">
        <v>0</v>
      </c>
    </row>
    <row r="2484" spans="1:7" x14ac:dyDescent="0.25">
      <c r="A2484">
        <v>4</v>
      </c>
      <c r="B2484" t="s">
        <v>9</v>
      </c>
      <c r="C2484">
        <v>6332</v>
      </c>
      <c r="D2484" t="s">
        <v>9</v>
      </c>
      <c r="E2484">
        <v>77904275</v>
      </c>
      <c r="F2484" t="s">
        <v>8</v>
      </c>
      <c r="G2484">
        <v>0</v>
      </c>
    </row>
    <row r="2485" spans="1:7" x14ac:dyDescent="0.25">
      <c r="A2485">
        <v>4</v>
      </c>
      <c r="B2485" t="s">
        <v>9</v>
      </c>
      <c r="C2485">
        <v>6332</v>
      </c>
      <c r="D2485" t="s">
        <v>9</v>
      </c>
      <c r="E2485">
        <v>78021018</v>
      </c>
      <c r="F2485" t="s">
        <v>8</v>
      </c>
      <c r="G2485">
        <v>0</v>
      </c>
    </row>
    <row r="2486" spans="1:7" x14ac:dyDescent="0.25">
      <c r="A2486">
        <v>4</v>
      </c>
      <c r="B2486" t="s">
        <v>9</v>
      </c>
      <c r="C2486">
        <v>6332</v>
      </c>
      <c r="D2486" t="s">
        <v>9</v>
      </c>
      <c r="E2486">
        <v>78374194</v>
      </c>
      <c r="F2486" t="s">
        <v>8</v>
      </c>
      <c r="G2486">
        <v>0</v>
      </c>
    </row>
    <row r="2487" spans="1:7" x14ac:dyDescent="0.25">
      <c r="A2487">
        <v>4</v>
      </c>
      <c r="B2487" t="s">
        <v>9</v>
      </c>
      <c r="C2487">
        <v>6332</v>
      </c>
      <c r="D2487" t="s">
        <v>9</v>
      </c>
      <c r="E2487">
        <v>78401926</v>
      </c>
      <c r="F2487" t="s">
        <v>8</v>
      </c>
      <c r="G2487">
        <v>0</v>
      </c>
    </row>
    <row r="2488" spans="1:7" x14ac:dyDescent="0.25">
      <c r="A2488">
        <v>4</v>
      </c>
      <c r="B2488" t="s">
        <v>9</v>
      </c>
      <c r="C2488">
        <v>6332</v>
      </c>
      <c r="D2488" t="s">
        <v>9</v>
      </c>
      <c r="E2488">
        <v>78464649</v>
      </c>
      <c r="F2488" t="s">
        <v>8</v>
      </c>
      <c r="G2488">
        <v>0</v>
      </c>
    </row>
    <row r="2489" spans="1:7" x14ac:dyDescent="0.25">
      <c r="A2489">
        <v>4</v>
      </c>
      <c r="B2489" t="s">
        <v>9</v>
      </c>
      <c r="C2489">
        <v>6332</v>
      </c>
      <c r="D2489" t="s">
        <v>9</v>
      </c>
      <c r="E2489">
        <v>80815421</v>
      </c>
      <c r="F2489" t="s">
        <v>8</v>
      </c>
      <c r="G2489">
        <v>0</v>
      </c>
    </row>
    <row r="2490" spans="1:7" x14ac:dyDescent="0.25">
      <c r="A2490">
        <v>4</v>
      </c>
      <c r="B2490" t="s">
        <v>9</v>
      </c>
      <c r="C2490">
        <v>6332</v>
      </c>
      <c r="D2490" t="s">
        <v>9</v>
      </c>
      <c r="E2490">
        <v>80984104</v>
      </c>
      <c r="F2490" t="s">
        <v>8</v>
      </c>
      <c r="G2490">
        <v>0</v>
      </c>
    </row>
    <row r="2491" spans="1:7" x14ac:dyDescent="0.25">
      <c r="A2491">
        <v>4</v>
      </c>
      <c r="B2491" t="s">
        <v>9</v>
      </c>
      <c r="C2491">
        <v>6332</v>
      </c>
      <c r="D2491" t="s">
        <v>9</v>
      </c>
      <c r="E2491">
        <v>81182954</v>
      </c>
      <c r="F2491" t="s">
        <v>8</v>
      </c>
      <c r="G2491">
        <v>0</v>
      </c>
    </row>
    <row r="2492" spans="1:7" x14ac:dyDescent="0.25">
      <c r="A2492">
        <v>4</v>
      </c>
      <c r="B2492" t="s">
        <v>9</v>
      </c>
      <c r="C2492">
        <v>6332</v>
      </c>
      <c r="D2492" t="s">
        <v>9</v>
      </c>
      <c r="E2492">
        <v>81315775</v>
      </c>
      <c r="F2492" t="s">
        <v>8</v>
      </c>
      <c r="G2492">
        <v>0</v>
      </c>
    </row>
    <row r="2493" spans="1:7" x14ac:dyDescent="0.25">
      <c r="A2493">
        <v>4</v>
      </c>
      <c r="B2493" t="s">
        <v>9</v>
      </c>
      <c r="C2493">
        <v>6332</v>
      </c>
      <c r="D2493" t="s">
        <v>9</v>
      </c>
      <c r="E2493">
        <v>81340083</v>
      </c>
      <c r="F2493" t="s">
        <v>8</v>
      </c>
      <c r="G2493">
        <v>0</v>
      </c>
    </row>
    <row r="2494" spans="1:7" x14ac:dyDescent="0.25">
      <c r="A2494">
        <v>4</v>
      </c>
      <c r="B2494" t="s">
        <v>9</v>
      </c>
      <c r="C2494">
        <v>6332</v>
      </c>
      <c r="D2494" t="s">
        <v>9</v>
      </c>
      <c r="E2494">
        <v>81601160</v>
      </c>
      <c r="F2494" t="s">
        <v>8</v>
      </c>
      <c r="G2494">
        <v>0</v>
      </c>
    </row>
    <row r="2495" spans="1:7" x14ac:dyDescent="0.25">
      <c r="A2495">
        <v>4</v>
      </c>
      <c r="B2495" t="s">
        <v>9</v>
      </c>
      <c r="C2495">
        <v>6333</v>
      </c>
      <c r="D2495" t="s">
        <v>11</v>
      </c>
      <c r="E2495">
        <v>60280320</v>
      </c>
      <c r="F2495" t="s">
        <v>8</v>
      </c>
      <c r="G2495">
        <v>0</v>
      </c>
    </row>
    <row r="2496" spans="1:7" x14ac:dyDescent="0.25">
      <c r="A2496">
        <v>4</v>
      </c>
      <c r="B2496" t="s">
        <v>9</v>
      </c>
      <c r="C2496">
        <v>6333</v>
      </c>
      <c r="D2496" t="s">
        <v>11</v>
      </c>
      <c r="E2496">
        <v>60402141</v>
      </c>
      <c r="F2496" t="s">
        <v>8</v>
      </c>
      <c r="G2496">
        <v>0</v>
      </c>
    </row>
    <row r="2497" spans="1:7" x14ac:dyDescent="0.25">
      <c r="A2497">
        <v>4</v>
      </c>
      <c r="B2497" t="s">
        <v>9</v>
      </c>
      <c r="C2497">
        <v>6333</v>
      </c>
      <c r="D2497" t="s">
        <v>11</v>
      </c>
      <c r="E2497">
        <v>61110501</v>
      </c>
      <c r="F2497" t="s">
        <v>8</v>
      </c>
      <c r="G2497">
        <v>0</v>
      </c>
    </row>
    <row r="2498" spans="1:7" x14ac:dyDescent="0.25">
      <c r="A2498">
        <v>4</v>
      </c>
      <c r="B2498" t="s">
        <v>9</v>
      </c>
      <c r="C2498">
        <v>6333</v>
      </c>
      <c r="D2498" t="s">
        <v>11</v>
      </c>
      <c r="E2498">
        <v>61645732</v>
      </c>
      <c r="F2498" t="s">
        <v>8</v>
      </c>
      <c r="G2498">
        <v>0</v>
      </c>
    </row>
    <row r="2499" spans="1:7" x14ac:dyDescent="0.25">
      <c r="A2499">
        <v>4</v>
      </c>
      <c r="B2499" t="s">
        <v>9</v>
      </c>
      <c r="C2499">
        <v>6333</v>
      </c>
      <c r="D2499" t="s">
        <v>11</v>
      </c>
      <c r="E2499">
        <v>62329154</v>
      </c>
      <c r="F2499" t="s">
        <v>8</v>
      </c>
      <c r="G2499">
        <v>0</v>
      </c>
    </row>
    <row r="2500" spans="1:7" x14ac:dyDescent="0.25">
      <c r="A2500">
        <v>4</v>
      </c>
      <c r="B2500" t="s">
        <v>9</v>
      </c>
      <c r="C2500">
        <v>6333</v>
      </c>
      <c r="D2500" t="s">
        <v>11</v>
      </c>
      <c r="E2500">
        <v>63344085</v>
      </c>
      <c r="F2500" t="s">
        <v>8</v>
      </c>
      <c r="G2500">
        <v>0</v>
      </c>
    </row>
    <row r="2501" spans="1:7" x14ac:dyDescent="0.25">
      <c r="A2501">
        <v>4</v>
      </c>
      <c r="B2501" t="s">
        <v>9</v>
      </c>
      <c r="C2501">
        <v>6333</v>
      </c>
      <c r="D2501" t="s">
        <v>11</v>
      </c>
      <c r="E2501">
        <v>63575416</v>
      </c>
      <c r="F2501" t="s">
        <v>8</v>
      </c>
      <c r="G2501">
        <v>0</v>
      </c>
    </row>
    <row r="2502" spans="1:7" x14ac:dyDescent="0.25">
      <c r="A2502">
        <v>4</v>
      </c>
      <c r="B2502" t="s">
        <v>9</v>
      </c>
      <c r="C2502">
        <v>6333</v>
      </c>
      <c r="D2502" t="s">
        <v>11</v>
      </c>
      <c r="E2502">
        <v>77506252</v>
      </c>
      <c r="F2502" t="s">
        <v>8</v>
      </c>
      <c r="G2502">
        <v>0</v>
      </c>
    </row>
    <row r="2503" spans="1:7" x14ac:dyDescent="0.25">
      <c r="A2503">
        <v>4</v>
      </c>
      <c r="B2503" t="s">
        <v>9</v>
      </c>
      <c r="C2503">
        <v>6333</v>
      </c>
      <c r="D2503" t="s">
        <v>11</v>
      </c>
      <c r="E2503">
        <v>77697166</v>
      </c>
      <c r="F2503" t="s">
        <v>8</v>
      </c>
      <c r="G2503">
        <v>0</v>
      </c>
    </row>
    <row r="2504" spans="1:7" x14ac:dyDescent="0.25">
      <c r="A2504">
        <v>4</v>
      </c>
      <c r="B2504" t="s">
        <v>9</v>
      </c>
      <c r="C2504">
        <v>6334</v>
      </c>
      <c r="D2504" t="s">
        <v>12</v>
      </c>
      <c r="E2504">
        <v>60876747</v>
      </c>
      <c r="F2504" t="s">
        <v>8</v>
      </c>
      <c r="G2504">
        <v>0</v>
      </c>
    </row>
    <row r="2505" spans="1:7" x14ac:dyDescent="0.25">
      <c r="A2505">
        <v>4</v>
      </c>
      <c r="B2505" t="s">
        <v>9</v>
      </c>
      <c r="C2505">
        <v>6334</v>
      </c>
      <c r="D2505" t="s">
        <v>12</v>
      </c>
      <c r="E2505">
        <v>61321941</v>
      </c>
      <c r="F2505" t="s">
        <v>8</v>
      </c>
      <c r="G2505">
        <v>0</v>
      </c>
    </row>
    <row r="2506" spans="1:7" x14ac:dyDescent="0.25">
      <c r="A2506">
        <v>4</v>
      </c>
      <c r="B2506" t="s">
        <v>9</v>
      </c>
      <c r="C2506">
        <v>6334</v>
      </c>
      <c r="D2506" t="s">
        <v>12</v>
      </c>
      <c r="E2506">
        <v>61397743</v>
      </c>
      <c r="F2506" t="s">
        <v>8</v>
      </c>
      <c r="G2506">
        <v>0</v>
      </c>
    </row>
    <row r="2507" spans="1:7" x14ac:dyDescent="0.25">
      <c r="A2507">
        <v>4</v>
      </c>
      <c r="B2507" t="s">
        <v>9</v>
      </c>
      <c r="C2507">
        <v>6334</v>
      </c>
      <c r="D2507" t="s">
        <v>12</v>
      </c>
      <c r="E2507">
        <v>61503482</v>
      </c>
      <c r="F2507" t="s">
        <v>8</v>
      </c>
      <c r="G2507">
        <v>0</v>
      </c>
    </row>
    <row r="2508" spans="1:7" x14ac:dyDescent="0.25">
      <c r="A2508">
        <v>4</v>
      </c>
      <c r="B2508" t="s">
        <v>9</v>
      </c>
      <c r="C2508">
        <v>6334</v>
      </c>
      <c r="D2508" t="s">
        <v>12</v>
      </c>
      <c r="E2508">
        <v>62226367</v>
      </c>
      <c r="F2508" t="s">
        <v>8</v>
      </c>
      <c r="G2508">
        <v>0</v>
      </c>
    </row>
    <row r="2509" spans="1:7" x14ac:dyDescent="0.25">
      <c r="A2509">
        <v>4</v>
      </c>
      <c r="B2509" t="s">
        <v>9</v>
      </c>
      <c r="C2509">
        <v>6334</v>
      </c>
      <c r="D2509" t="s">
        <v>12</v>
      </c>
      <c r="E2509">
        <v>62304690</v>
      </c>
      <c r="F2509" t="s">
        <v>8</v>
      </c>
      <c r="G2509">
        <v>0</v>
      </c>
    </row>
    <row r="2510" spans="1:7" x14ac:dyDescent="0.25">
      <c r="A2510">
        <v>4</v>
      </c>
      <c r="B2510" t="s">
        <v>9</v>
      </c>
      <c r="C2510">
        <v>6334</v>
      </c>
      <c r="D2510" t="s">
        <v>12</v>
      </c>
      <c r="E2510">
        <v>62370099</v>
      </c>
      <c r="F2510" t="s">
        <v>8</v>
      </c>
      <c r="G2510">
        <v>0</v>
      </c>
    </row>
    <row r="2511" spans="1:7" x14ac:dyDescent="0.25">
      <c r="A2511">
        <v>4</v>
      </c>
      <c r="B2511" t="s">
        <v>9</v>
      </c>
      <c r="C2511">
        <v>6334</v>
      </c>
      <c r="D2511" t="s">
        <v>12</v>
      </c>
      <c r="E2511">
        <v>63266289</v>
      </c>
      <c r="F2511" t="s">
        <v>8</v>
      </c>
      <c r="G2511">
        <v>0</v>
      </c>
    </row>
    <row r="2512" spans="1:7" x14ac:dyDescent="0.25">
      <c r="A2512">
        <v>4</v>
      </c>
      <c r="B2512" t="s">
        <v>9</v>
      </c>
      <c r="C2512">
        <v>6334</v>
      </c>
      <c r="D2512" t="s">
        <v>12</v>
      </c>
      <c r="E2512">
        <v>74630138</v>
      </c>
      <c r="F2512" t="s">
        <v>8</v>
      </c>
      <c r="G2512">
        <v>0</v>
      </c>
    </row>
    <row r="2513" spans="1:7" x14ac:dyDescent="0.25">
      <c r="A2513">
        <v>4</v>
      </c>
      <c r="B2513" t="s">
        <v>9</v>
      </c>
      <c r="C2513">
        <v>6334</v>
      </c>
      <c r="D2513" t="s">
        <v>12</v>
      </c>
      <c r="E2513">
        <v>75823687</v>
      </c>
      <c r="F2513" t="s">
        <v>8</v>
      </c>
      <c r="G2513">
        <v>0</v>
      </c>
    </row>
    <row r="2514" spans="1:7" x14ac:dyDescent="0.25">
      <c r="A2514">
        <v>4</v>
      </c>
      <c r="B2514" t="s">
        <v>9</v>
      </c>
      <c r="C2514">
        <v>6335</v>
      </c>
      <c r="D2514" t="s">
        <v>13</v>
      </c>
      <c r="E2514">
        <v>60628102</v>
      </c>
      <c r="F2514" t="s">
        <v>8</v>
      </c>
      <c r="G2514">
        <v>0</v>
      </c>
    </row>
    <row r="2515" spans="1:7" x14ac:dyDescent="0.25">
      <c r="A2515">
        <v>4</v>
      </c>
      <c r="B2515" t="s">
        <v>9</v>
      </c>
      <c r="C2515">
        <v>6335</v>
      </c>
      <c r="D2515" t="s">
        <v>13</v>
      </c>
      <c r="E2515">
        <v>60949250</v>
      </c>
      <c r="F2515" t="s">
        <v>8</v>
      </c>
      <c r="G2515">
        <v>0</v>
      </c>
    </row>
    <row r="2516" spans="1:7" x14ac:dyDescent="0.25">
      <c r="A2516">
        <v>4</v>
      </c>
      <c r="B2516" t="s">
        <v>9</v>
      </c>
      <c r="C2516">
        <v>6335</v>
      </c>
      <c r="D2516" t="s">
        <v>13</v>
      </c>
      <c r="E2516">
        <v>62060301</v>
      </c>
      <c r="F2516" t="s">
        <v>8</v>
      </c>
      <c r="G2516">
        <v>0</v>
      </c>
    </row>
    <row r="2517" spans="1:7" x14ac:dyDescent="0.25">
      <c r="A2517">
        <v>4</v>
      </c>
      <c r="B2517" t="s">
        <v>9</v>
      </c>
      <c r="C2517">
        <v>6335</v>
      </c>
      <c r="D2517" t="s">
        <v>13</v>
      </c>
      <c r="E2517">
        <v>75768768</v>
      </c>
      <c r="F2517" t="s">
        <v>8</v>
      </c>
      <c r="G2517">
        <v>0</v>
      </c>
    </row>
    <row r="2518" spans="1:7" x14ac:dyDescent="0.25">
      <c r="A2518">
        <v>4</v>
      </c>
      <c r="B2518" t="s">
        <v>9</v>
      </c>
      <c r="C2518">
        <v>6335</v>
      </c>
      <c r="D2518" t="s">
        <v>13</v>
      </c>
      <c r="E2518">
        <v>75912931</v>
      </c>
      <c r="F2518" t="s">
        <v>8</v>
      </c>
      <c r="G2518">
        <v>0</v>
      </c>
    </row>
    <row r="2519" spans="1:7" x14ac:dyDescent="0.25">
      <c r="A2519">
        <v>4</v>
      </c>
      <c r="B2519" t="s">
        <v>9</v>
      </c>
      <c r="C2519">
        <v>6336</v>
      </c>
      <c r="D2519" t="s">
        <v>14</v>
      </c>
      <c r="E2519">
        <v>60216034</v>
      </c>
      <c r="F2519" t="s">
        <v>8</v>
      </c>
      <c r="G2519">
        <v>0</v>
      </c>
    </row>
    <row r="2520" spans="1:7" x14ac:dyDescent="0.25">
      <c r="A2520">
        <v>4</v>
      </c>
      <c r="B2520" t="s">
        <v>9</v>
      </c>
      <c r="C2520">
        <v>6336</v>
      </c>
      <c r="D2520" t="s">
        <v>14</v>
      </c>
      <c r="E2520">
        <v>60216042</v>
      </c>
      <c r="F2520" t="s">
        <v>8</v>
      </c>
      <c r="G2520">
        <v>0</v>
      </c>
    </row>
    <row r="2521" spans="1:7" x14ac:dyDescent="0.25">
      <c r="A2521">
        <v>4</v>
      </c>
      <c r="B2521" t="s">
        <v>9</v>
      </c>
      <c r="C2521">
        <v>6336</v>
      </c>
      <c r="D2521" t="s">
        <v>14</v>
      </c>
      <c r="E2521">
        <v>60280904</v>
      </c>
      <c r="F2521" t="s">
        <v>8</v>
      </c>
      <c r="G2521">
        <v>0</v>
      </c>
    </row>
    <row r="2522" spans="1:7" x14ac:dyDescent="0.25">
      <c r="A2522">
        <v>4</v>
      </c>
      <c r="B2522" t="s">
        <v>9</v>
      </c>
      <c r="C2522">
        <v>6336</v>
      </c>
      <c r="D2522" t="s">
        <v>14</v>
      </c>
      <c r="E2522">
        <v>60949346</v>
      </c>
      <c r="F2522" t="s">
        <v>8</v>
      </c>
      <c r="G2522">
        <v>0</v>
      </c>
    </row>
    <row r="2523" spans="1:7" x14ac:dyDescent="0.25">
      <c r="A2523">
        <v>4</v>
      </c>
      <c r="B2523" t="s">
        <v>9</v>
      </c>
      <c r="C2523">
        <v>6336</v>
      </c>
      <c r="D2523" t="s">
        <v>14</v>
      </c>
      <c r="E2523">
        <v>61685124</v>
      </c>
      <c r="F2523" t="s">
        <v>8</v>
      </c>
      <c r="G2523">
        <v>0</v>
      </c>
    </row>
    <row r="2524" spans="1:7" x14ac:dyDescent="0.25">
      <c r="A2524">
        <v>4</v>
      </c>
      <c r="B2524" t="s">
        <v>9</v>
      </c>
      <c r="C2524">
        <v>6336</v>
      </c>
      <c r="D2524" t="s">
        <v>14</v>
      </c>
      <c r="E2524">
        <v>62304663</v>
      </c>
      <c r="F2524" t="s">
        <v>8</v>
      </c>
      <c r="G2524">
        <v>0</v>
      </c>
    </row>
    <row r="2525" spans="1:7" x14ac:dyDescent="0.25">
      <c r="A2525">
        <v>4</v>
      </c>
      <c r="B2525" t="s">
        <v>9</v>
      </c>
      <c r="C2525">
        <v>6336</v>
      </c>
      <c r="D2525" t="s">
        <v>14</v>
      </c>
      <c r="E2525">
        <v>62304671</v>
      </c>
      <c r="F2525" t="s">
        <v>8</v>
      </c>
      <c r="G2525">
        <v>0</v>
      </c>
    </row>
    <row r="2526" spans="1:7" x14ac:dyDescent="0.25">
      <c r="A2526">
        <v>4</v>
      </c>
      <c r="B2526" t="s">
        <v>9</v>
      </c>
      <c r="C2526">
        <v>6336</v>
      </c>
      <c r="D2526" t="s">
        <v>14</v>
      </c>
      <c r="E2526">
        <v>62329153</v>
      </c>
      <c r="F2526" t="s">
        <v>8</v>
      </c>
      <c r="G2526">
        <v>0</v>
      </c>
    </row>
    <row r="2527" spans="1:7" x14ac:dyDescent="0.25">
      <c r="A2527">
        <v>4</v>
      </c>
      <c r="B2527" t="s">
        <v>9</v>
      </c>
      <c r="C2527">
        <v>6336</v>
      </c>
      <c r="D2527" t="s">
        <v>14</v>
      </c>
      <c r="E2527">
        <v>62329217</v>
      </c>
      <c r="F2527" t="s">
        <v>8</v>
      </c>
      <c r="G2527">
        <v>0</v>
      </c>
    </row>
    <row r="2528" spans="1:7" x14ac:dyDescent="0.25">
      <c r="A2528">
        <v>4</v>
      </c>
      <c r="B2528" t="s">
        <v>9</v>
      </c>
      <c r="C2528">
        <v>6336</v>
      </c>
      <c r="D2528" t="s">
        <v>14</v>
      </c>
      <c r="E2528">
        <v>76234644</v>
      </c>
      <c r="F2528" t="s">
        <v>8</v>
      </c>
      <c r="G2528">
        <v>0</v>
      </c>
    </row>
    <row r="2529" spans="1:7" x14ac:dyDescent="0.25">
      <c r="A2529">
        <v>4</v>
      </c>
      <c r="B2529" t="s">
        <v>9</v>
      </c>
      <c r="C2529">
        <v>6336</v>
      </c>
      <c r="D2529" t="s">
        <v>14</v>
      </c>
      <c r="E2529">
        <v>77703898</v>
      </c>
      <c r="F2529" t="s">
        <v>8</v>
      </c>
      <c r="G2529">
        <v>0</v>
      </c>
    </row>
    <row r="2530" spans="1:7" x14ac:dyDescent="0.25">
      <c r="A2530">
        <v>4</v>
      </c>
      <c r="B2530" t="s">
        <v>9</v>
      </c>
      <c r="C2530">
        <v>6336</v>
      </c>
      <c r="D2530" t="s">
        <v>14</v>
      </c>
      <c r="E2530">
        <v>81340083</v>
      </c>
      <c r="F2530" t="s">
        <v>8</v>
      </c>
      <c r="G2530">
        <v>0</v>
      </c>
    </row>
    <row r="2531" spans="1:7" x14ac:dyDescent="0.25">
      <c r="A2531">
        <v>5</v>
      </c>
      <c r="B2531" t="s">
        <v>15</v>
      </c>
      <c r="C2531">
        <v>6337</v>
      </c>
      <c r="D2531" t="s">
        <v>16</v>
      </c>
      <c r="E2531">
        <v>60130802</v>
      </c>
      <c r="F2531" t="s">
        <v>8</v>
      </c>
      <c r="G2531">
        <v>0</v>
      </c>
    </row>
    <row r="2532" spans="1:7" x14ac:dyDescent="0.25">
      <c r="A2532">
        <v>5</v>
      </c>
      <c r="B2532" t="s">
        <v>15</v>
      </c>
      <c r="C2532">
        <v>6337</v>
      </c>
      <c r="D2532" t="s">
        <v>16</v>
      </c>
      <c r="E2532">
        <v>60130819</v>
      </c>
      <c r="F2532" t="s">
        <v>8</v>
      </c>
      <c r="G2532">
        <v>0</v>
      </c>
    </row>
    <row r="2533" spans="1:7" x14ac:dyDescent="0.25">
      <c r="A2533">
        <v>5</v>
      </c>
      <c r="B2533" t="s">
        <v>15</v>
      </c>
      <c r="C2533">
        <v>6337</v>
      </c>
      <c r="D2533" t="s">
        <v>16</v>
      </c>
      <c r="E2533">
        <v>60195385</v>
      </c>
      <c r="F2533" t="s">
        <v>8</v>
      </c>
      <c r="G2533">
        <v>0</v>
      </c>
    </row>
    <row r="2534" spans="1:7" x14ac:dyDescent="0.25">
      <c r="A2534">
        <v>5</v>
      </c>
      <c r="B2534" t="s">
        <v>15</v>
      </c>
      <c r="C2534">
        <v>6337</v>
      </c>
      <c r="D2534" t="s">
        <v>16</v>
      </c>
      <c r="E2534">
        <v>60195387</v>
      </c>
      <c r="F2534" t="s">
        <v>8</v>
      </c>
      <c r="G2534">
        <v>0</v>
      </c>
    </row>
    <row r="2535" spans="1:7" x14ac:dyDescent="0.25">
      <c r="A2535">
        <v>5</v>
      </c>
      <c r="B2535" t="s">
        <v>15</v>
      </c>
      <c r="C2535">
        <v>6337</v>
      </c>
      <c r="D2535" t="s">
        <v>16</v>
      </c>
      <c r="E2535">
        <v>60195390</v>
      </c>
      <c r="F2535" t="s">
        <v>8</v>
      </c>
      <c r="G2535">
        <v>0</v>
      </c>
    </row>
    <row r="2536" spans="1:7" x14ac:dyDescent="0.25">
      <c r="A2536">
        <v>5</v>
      </c>
      <c r="B2536" t="s">
        <v>15</v>
      </c>
      <c r="C2536">
        <v>6337</v>
      </c>
      <c r="D2536" t="s">
        <v>16</v>
      </c>
      <c r="E2536">
        <v>60225081</v>
      </c>
      <c r="F2536" t="s">
        <v>8</v>
      </c>
      <c r="G2536">
        <v>0</v>
      </c>
    </row>
    <row r="2537" spans="1:7" x14ac:dyDescent="0.25">
      <c r="A2537">
        <v>5</v>
      </c>
      <c r="B2537" t="s">
        <v>15</v>
      </c>
      <c r="C2537">
        <v>6337</v>
      </c>
      <c r="D2537" t="s">
        <v>16</v>
      </c>
      <c r="E2537">
        <v>60270055</v>
      </c>
      <c r="F2537" t="s">
        <v>8</v>
      </c>
      <c r="G2537">
        <v>0</v>
      </c>
    </row>
    <row r="2538" spans="1:7" x14ac:dyDescent="0.25">
      <c r="A2538">
        <v>5</v>
      </c>
      <c r="B2538" t="s">
        <v>15</v>
      </c>
      <c r="C2538">
        <v>6337</v>
      </c>
      <c r="D2538" t="s">
        <v>16</v>
      </c>
      <c r="E2538">
        <v>60270080</v>
      </c>
      <c r="F2538" t="s">
        <v>8</v>
      </c>
      <c r="G2538">
        <v>0</v>
      </c>
    </row>
    <row r="2539" spans="1:7" x14ac:dyDescent="0.25">
      <c r="A2539">
        <v>5</v>
      </c>
      <c r="B2539" t="s">
        <v>15</v>
      </c>
      <c r="C2539">
        <v>6337</v>
      </c>
      <c r="D2539" t="s">
        <v>16</v>
      </c>
      <c r="E2539">
        <v>60322936</v>
      </c>
      <c r="F2539" t="s">
        <v>8</v>
      </c>
      <c r="G2539">
        <v>0</v>
      </c>
    </row>
    <row r="2540" spans="1:7" x14ac:dyDescent="0.25">
      <c r="A2540">
        <v>5</v>
      </c>
      <c r="B2540" t="s">
        <v>15</v>
      </c>
      <c r="C2540">
        <v>6337</v>
      </c>
      <c r="D2540" t="s">
        <v>16</v>
      </c>
      <c r="E2540">
        <v>60363804</v>
      </c>
      <c r="F2540" t="s">
        <v>8</v>
      </c>
      <c r="G2540">
        <v>0</v>
      </c>
    </row>
    <row r="2541" spans="1:7" x14ac:dyDescent="0.25">
      <c r="A2541">
        <v>5</v>
      </c>
      <c r="B2541" t="s">
        <v>15</v>
      </c>
      <c r="C2541">
        <v>6337</v>
      </c>
      <c r="D2541" t="s">
        <v>16</v>
      </c>
      <c r="E2541">
        <v>60363815</v>
      </c>
      <c r="F2541" t="s">
        <v>8</v>
      </c>
      <c r="G2541">
        <v>0</v>
      </c>
    </row>
    <row r="2542" spans="1:7" x14ac:dyDescent="0.25">
      <c r="A2542">
        <v>5</v>
      </c>
      <c r="B2542" t="s">
        <v>15</v>
      </c>
      <c r="C2542">
        <v>6337</v>
      </c>
      <c r="D2542" t="s">
        <v>16</v>
      </c>
      <c r="E2542">
        <v>60363836</v>
      </c>
      <c r="F2542" t="s">
        <v>8</v>
      </c>
      <c r="G2542">
        <v>0</v>
      </c>
    </row>
    <row r="2543" spans="1:7" x14ac:dyDescent="0.25">
      <c r="A2543">
        <v>5</v>
      </c>
      <c r="B2543" t="s">
        <v>15</v>
      </c>
      <c r="C2543">
        <v>6337</v>
      </c>
      <c r="D2543" t="s">
        <v>16</v>
      </c>
      <c r="E2543">
        <v>60588419</v>
      </c>
      <c r="F2543" t="s">
        <v>8</v>
      </c>
      <c r="G2543">
        <v>0</v>
      </c>
    </row>
    <row r="2544" spans="1:7" x14ac:dyDescent="0.25">
      <c r="A2544">
        <v>5</v>
      </c>
      <c r="B2544" t="s">
        <v>15</v>
      </c>
      <c r="C2544">
        <v>6337</v>
      </c>
      <c r="D2544" t="s">
        <v>16</v>
      </c>
      <c r="E2544">
        <v>60713497</v>
      </c>
      <c r="F2544" t="s">
        <v>8</v>
      </c>
      <c r="G2544">
        <v>0</v>
      </c>
    </row>
    <row r="2545" spans="1:7" x14ac:dyDescent="0.25">
      <c r="A2545">
        <v>5</v>
      </c>
      <c r="B2545" t="s">
        <v>15</v>
      </c>
      <c r="C2545">
        <v>6337</v>
      </c>
      <c r="D2545" t="s">
        <v>16</v>
      </c>
      <c r="E2545">
        <v>60826058</v>
      </c>
      <c r="F2545" t="s">
        <v>8</v>
      </c>
      <c r="G2545">
        <v>0</v>
      </c>
    </row>
    <row r="2546" spans="1:7" x14ac:dyDescent="0.25">
      <c r="A2546">
        <v>5</v>
      </c>
      <c r="B2546" t="s">
        <v>15</v>
      </c>
      <c r="C2546">
        <v>6337</v>
      </c>
      <c r="D2546" t="s">
        <v>16</v>
      </c>
      <c r="E2546">
        <v>61172623</v>
      </c>
      <c r="F2546" t="s">
        <v>8</v>
      </c>
      <c r="G2546">
        <v>0</v>
      </c>
    </row>
    <row r="2547" spans="1:7" x14ac:dyDescent="0.25">
      <c r="A2547">
        <v>5</v>
      </c>
      <c r="B2547" t="s">
        <v>15</v>
      </c>
      <c r="C2547">
        <v>6337</v>
      </c>
      <c r="D2547" t="s">
        <v>16</v>
      </c>
      <c r="E2547">
        <v>61564541</v>
      </c>
      <c r="F2547" t="s">
        <v>8</v>
      </c>
      <c r="G2547">
        <v>0</v>
      </c>
    </row>
    <row r="2548" spans="1:7" x14ac:dyDescent="0.25">
      <c r="A2548">
        <v>5</v>
      </c>
      <c r="B2548" t="s">
        <v>15</v>
      </c>
      <c r="C2548">
        <v>6337</v>
      </c>
      <c r="D2548" t="s">
        <v>16</v>
      </c>
      <c r="E2548">
        <v>61571110</v>
      </c>
      <c r="F2548" t="s">
        <v>8</v>
      </c>
      <c r="G2548">
        <v>0</v>
      </c>
    </row>
    <row r="2549" spans="1:7" x14ac:dyDescent="0.25">
      <c r="A2549">
        <v>5</v>
      </c>
      <c r="B2549" t="s">
        <v>15</v>
      </c>
      <c r="C2549">
        <v>6337</v>
      </c>
      <c r="D2549" t="s">
        <v>16</v>
      </c>
      <c r="E2549">
        <v>61571123</v>
      </c>
      <c r="F2549" t="s">
        <v>8</v>
      </c>
      <c r="G2549">
        <v>0</v>
      </c>
    </row>
    <row r="2550" spans="1:7" x14ac:dyDescent="0.25">
      <c r="A2550">
        <v>5</v>
      </c>
      <c r="B2550" t="s">
        <v>15</v>
      </c>
      <c r="C2550">
        <v>6337</v>
      </c>
      <c r="D2550" t="s">
        <v>16</v>
      </c>
      <c r="E2550">
        <v>61571135</v>
      </c>
      <c r="F2550" t="s">
        <v>8</v>
      </c>
      <c r="G2550">
        <v>0</v>
      </c>
    </row>
    <row r="2551" spans="1:7" x14ac:dyDescent="0.25">
      <c r="A2551">
        <v>5</v>
      </c>
      <c r="B2551" t="s">
        <v>15</v>
      </c>
      <c r="C2551">
        <v>6337</v>
      </c>
      <c r="D2551" t="s">
        <v>16</v>
      </c>
      <c r="E2551">
        <v>61571141</v>
      </c>
      <c r="F2551" t="s">
        <v>8</v>
      </c>
      <c r="G2551">
        <v>0</v>
      </c>
    </row>
    <row r="2552" spans="1:7" x14ac:dyDescent="0.25">
      <c r="A2552">
        <v>5</v>
      </c>
      <c r="B2552" t="s">
        <v>15</v>
      </c>
      <c r="C2552">
        <v>6337</v>
      </c>
      <c r="D2552" t="s">
        <v>16</v>
      </c>
      <c r="E2552">
        <v>61659154</v>
      </c>
      <c r="F2552">
        <v>61659154</v>
      </c>
      <c r="G2552">
        <v>1</v>
      </c>
    </row>
    <row r="2553" spans="1:7" x14ac:dyDescent="0.25">
      <c r="A2553">
        <v>5</v>
      </c>
      <c r="B2553" t="s">
        <v>15</v>
      </c>
      <c r="C2553">
        <v>6337</v>
      </c>
      <c r="D2553" t="s">
        <v>16</v>
      </c>
      <c r="E2553">
        <v>61659157</v>
      </c>
      <c r="F2553" t="s">
        <v>8</v>
      </c>
      <c r="G2553">
        <v>0</v>
      </c>
    </row>
    <row r="2554" spans="1:7" x14ac:dyDescent="0.25">
      <c r="A2554">
        <v>5</v>
      </c>
      <c r="B2554" t="s">
        <v>15</v>
      </c>
      <c r="C2554">
        <v>6337</v>
      </c>
      <c r="D2554" t="s">
        <v>16</v>
      </c>
      <c r="E2554">
        <v>61659168</v>
      </c>
      <c r="F2554" t="s">
        <v>8</v>
      </c>
      <c r="G2554">
        <v>0</v>
      </c>
    </row>
    <row r="2555" spans="1:7" x14ac:dyDescent="0.25">
      <c r="A2555">
        <v>5</v>
      </c>
      <c r="B2555" t="s">
        <v>15</v>
      </c>
      <c r="C2555">
        <v>6337</v>
      </c>
      <c r="D2555" t="s">
        <v>16</v>
      </c>
      <c r="E2555">
        <v>61659191</v>
      </c>
      <c r="F2555" t="s">
        <v>8</v>
      </c>
      <c r="G2555">
        <v>0</v>
      </c>
    </row>
    <row r="2556" spans="1:7" x14ac:dyDescent="0.25">
      <c r="A2556">
        <v>5</v>
      </c>
      <c r="B2556" t="s">
        <v>15</v>
      </c>
      <c r="C2556">
        <v>6337</v>
      </c>
      <c r="D2556" t="s">
        <v>16</v>
      </c>
      <c r="E2556">
        <v>61700761</v>
      </c>
      <c r="F2556" t="s">
        <v>8</v>
      </c>
      <c r="G2556">
        <v>0</v>
      </c>
    </row>
    <row r="2557" spans="1:7" x14ac:dyDescent="0.25">
      <c r="A2557">
        <v>5</v>
      </c>
      <c r="B2557" t="s">
        <v>15</v>
      </c>
      <c r="C2557">
        <v>6337</v>
      </c>
      <c r="D2557" t="s">
        <v>16</v>
      </c>
      <c r="E2557">
        <v>61700763</v>
      </c>
      <c r="F2557" t="s">
        <v>8</v>
      </c>
      <c r="G2557">
        <v>0</v>
      </c>
    </row>
    <row r="2558" spans="1:7" x14ac:dyDescent="0.25">
      <c r="A2558">
        <v>5</v>
      </c>
      <c r="B2558" t="s">
        <v>15</v>
      </c>
      <c r="C2558">
        <v>6337</v>
      </c>
      <c r="D2558" t="s">
        <v>16</v>
      </c>
      <c r="E2558">
        <v>61700779</v>
      </c>
      <c r="F2558" t="s">
        <v>8</v>
      </c>
      <c r="G2558">
        <v>0</v>
      </c>
    </row>
    <row r="2559" spans="1:7" x14ac:dyDescent="0.25">
      <c r="A2559">
        <v>5</v>
      </c>
      <c r="B2559" t="s">
        <v>15</v>
      </c>
      <c r="C2559">
        <v>6337</v>
      </c>
      <c r="D2559" t="s">
        <v>16</v>
      </c>
      <c r="E2559">
        <v>61700788</v>
      </c>
      <c r="F2559" t="s">
        <v>8</v>
      </c>
      <c r="G2559">
        <v>0</v>
      </c>
    </row>
    <row r="2560" spans="1:7" x14ac:dyDescent="0.25">
      <c r="A2560">
        <v>5</v>
      </c>
      <c r="B2560" t="s">
        <v>15</v>
      </c>
      <c r="C2560">
        <v>6337</v>
      </c>
      <c r="D2560" t="s">
        <v>16</v>
      </c>
      <c r="E2560">
        <v>61700798</v>
      </c>
      <c r="F2560" t="s">
        <v>8</v>
      </c>
      <c r="G2560">
        <v>0</v>
      </c>
    </row>
    <row r="2561" spans="1:7" x14ac:dyDescent="0.25">
      <c r="A2561">
        <v>5</v>
      </c>
      <c r="B2561" t="s">
        <v>15</v>
      </c>
      <c r="C2561">
        <v>6337</v>
      </c>
      <c r="D2561" t="s">
        <v>16</v>
      </c>
      <c r="E2561">
        <v>61700807</v>
      </c>
      <c r="F2561" t="s">
        <v>8</v>
      </c>
      <c r="G2561">
        <v>0</v>
      </c>
    </row>
    <row r="2562" spans="1:7" x14ac:dyDescent="0.25">
      <c r="A2562">
        <v>5</v>
      </c>
      <c r="B2562" t="s">
        <v>15</v>
      </c>
      <c r="C2562">
        <v>6337</v>
      </c>
      <c r="D2562" t="s">
        <v>16</v>
      </c>
      <c r="E2562">
        <v>61700809</v>
      </c>
      <c r="F2562" t="s">
        <v>8</v>
      </c>
      <c r="G2562">
        <v>0</v>
      </c>
    </row>
    <row r="2563" spans="1:7" x14ac:dyDescent="0.25">
      <c r="A2563">
        <v>5</v>
      </c>
      <c r="B2563" t="s">
        <v>15</v>
      </c>
      <c r="C2563">
        <v>6337</v>
      </c>
      <c r="D2563" t="s">
        <v>16</v>
      </c>
      <c r="E2563">
        <v>61700826</v>
      </c>
      <c r="F2563" t="s">
        <v>8</v>
      </c>
      <c r="G2563">
        <v>0</v>
      </c>
    </row>
    <row r="2564" spans="1:7" x14ac:dyDescent="0.25">
      <c r="A2564">
        <v>5</v>
      </c>
      <c r="B2564" t="s">
        <v>15</v>
      </c>
      <c r="C2564">
        <v>6337</v>
      </c>
      <c r="D2564" t="s">
        <v>16</v>
      </c>
      <c r="E2564">
        <v>62000791</v>
      </c>
      <c r="F2564" t="s">
        <v>8</v>
      </c>
      <c r="G2564">
        <v>0</v>
      </c>
    </row>
    <row r="2565" spans="1:7" x14ac:dyDescent="0.25">
      <c r="A2565">
        <v>5</v>
      </c>
      <c r="B2565" t="s">
        <v>15</v>
      </c>
      <c r="C2565">
        <v>6337</v>
      </c>
      <c r="D2565" t="s">
        <v>16</v>
      </c>
      <c r="E2565">
        <v>62002159</v>
      </c>
      <c r="F2565" t="s">
        <v>8</v>
      </c>
      <c r="G2565">
        <v>0</v>
      </c>
    </row>
    <row r="2566" spans="1:7" x14ac:dyDescent="0.25">
      <c r="A2566">
        <v>5</v>
      </c>
      <c r="B2566" t="s">
        <v>15</v>
      </c>
      <c r="C2566">
        <v>6337</v>
      </c>
      <c r="D2566" t="s">
        <v>16</v>
      </c>
      <c r="E2566">
        <v>62002239</v>
      </c>
      <c r="F2566" t="s">
        <v>8</v>
      </c>
      <c r="G2566">
        <v>0</v>
      </c>
    </row>
    <row r="2567" spans="1:7" x14ac:dyDescent="0.25">
      <c r="A2567">
        <v>5</v>
      </c>
      <c r="B2567" t="s">
        <v>15</v>
      </c>
      <c r="C2567">
        <v>6337</v>
      </c>
      <c r="D2567" t="s">
        <v>16</v>
      </c>
      <c r="E2567">
        <v>62124800</v>
      </c>
      <c r="F2567" t="s">
        <v>8</v>
      </c>
      <c r="G2567">
        <v>0</v>
      </c>
    </row>
    <row r="2568" spans="1:7" x14ac:dyDescent="0.25">
      <c r="A2568">
        <v>5</v>
      </c>
      <c r="B2568" t="s">
        <v>15</v>
      </c>
      <c r="C2568">
        <v>6337</v>
      </c>
      <c r="D2568" t="s">
        <v>16</v>
      </c>
      <c r="E2568">
        <v>62124827</v>
      </c>
      <c r="F2568" t="s">
        <v>8</v>
      </c>
      <c r="G2568">
        <v>0</v>
      </c>
    </row>
    <row r="2569" spans="1:7" x14ac:dyDescent="0.25">
      <c r="A2569">
        <v>5</v>
      </c>
      <c r="B2569" t="s">
        <v>15</v>
      </c>
      <c r="C2569">
        <v>6337</v>
      </c>
      <c r="D2569" t="s">
        <v>16</v>
      </c>
      <c r="E2569">
        <v>62165966</v>
      </c>
      <c r="F2569" t="s">
        <v>8</v>
      </c>
      <c r="G2569">
        <v>0</v>
      </c>
    </row>
    <row r="2570" spans="1:7" x14ac:dyDescent="0.25">
      <c r="A2570">
        <v>5</v>
      </c>
      <c r="B2570" t="s">
        <v>15</v>
      </c>
      <c r="C2570">
        <v>6337</v>
      </c>
      <c r="D2570" t="s">
        <v>16</v>
      </c>
      <c r="E2570">
        <v>62714601</v>
      </c>
      <c r="F2570" t="s">
        <v>8</v>
      </c>
      <c r="G2570">
        <v>0</v>
      </c>
    </row>
    <row r="2571" spans="1:7" x14ac:dyDescent="0.25">
      <c r="A2571">
        <v>5</v>
      </c>
      <c r="B2571" t="s">
        <v>15</v>
      </c>
      <c r="C2571">
        <v>6337</v>
      </c>
      <c r="D2571" t="s">
        <v>16</v>
      </c>
      <c r="E2571">
        <v>62767042</v>
      </c>
      <c r="F2571" t="s">
        <v>8</v>
      </c>
      <c r="G2571">
        <v>0</v>
      </c>
    </row>
    <row r="2572" spans="1:7" x14ac:dyDescent="0.25">
      <c r="A2572">
        <v>5</v>
      </c>
      <c r="B2572" t="s">
        <v>15</v>
      </c>
      <c r="C2572">
        <v>6337</v>
      </c>
      <c r="D2572" t="s">
        <v>16</v>
      </c>
      <c r="E2572">
        <v>62767043</v>
      </c>
      <c r="F2572" t="s">
        <v>8</v>
      </c>
      <c r="G2572">
        <v>0</v>
      </c>
    </row>
    <row r="2573" spans="1:7" x14ac:dyDescent="0.25">
      <c r="A2573">
        <v>5</v>
      </c>
      <c r="B2573" t="s">
        <v>15</v>
      </c>
      <c r="C2573">
        <v>6337</v>
      </c>
      <c r="D2573" t="s">
        <v>16</v>
      </c>
      <c r="E2573">
        <v>62767057</v>
      </c>
      <c r="F2573" t="s">
        <v>8</v>
      </c>
      <c r="G2573">
        <v>0</v>
      </c>
    </row>
    <row r="2574" spans="1:7" x14ac:dyDescent="0.25">
      <c r="A2574">
        <v>5</v>
      </c>
      <c r="B2574" t="s">
        <v>15</v>
      </c>
      <c r="C2574">
        <v>6337</v>
      </c>
      <c r="D2574" t="s">
        <v>16</v>
      </c>
      <c r="E2574">
        <v>62923160</v>
      </c>
      <c r="F2574" t="s">
        <v>8</v>
      </c>
      <c r="G2574">
        <v>0</v>
      </c>
    </row>
    <row r="2575" spans="1:7" x14ac:dyDescent="0.25">
      <c r="A2575">
        <v>5</v>
      </c>
      <c r="B2575" t="s">
        <v>15</v>
      </c>
      <c r="C2575">
        <v>6337</v>
      </c>
      <c r="D2575" t="s">
        <v>16</v>
      </c>
      <c r="E2575">
        <v>62923168</v>
      </c>
      <c r="F2575" t="s">
        <v>8</v>
      </c>
      <c r="G2575">
        <v>0</v>
      </c>
    </row>
    <row r="2576" spans="1:7" x14ac:dyDescent="0.25">
      <c r="A2576">
        <v>5</v>
      </c>
      <c r="B2576" t="s">
        <v>15</v>
      </c>
      <c r="C2576">
        <v>6337</v>
      </c>
      <c r="D2576" t="s">
        <v>16</v>
      </c>
      <c r="E2576">
        <v>72875078</v>
      </c>
      <c r="F2576" t="s">
        <v>8</v>
      </c>
      <c r="G2576">
        <v>0</v>
      </c>
    </row>
    <row r="2577" spans="1:7" x14ac:dyDescent="0.25">
      <c r="A2577">
        <v>5</v>
      </c>
      <c r="B2577" t="s">
        <v>15</v>
      </c>
      <c r="C2577">
        <v>6337</v>
      </c>
      <c r="D2577" t="s">
        <v>16</v>
      </c>
      <c r="E2577">
        <v>72893884</v>
      </c>
      <c r="F2577" t="s">
        <v>8</v>
      </c>
      <c r="G2577">
        <v>0</v>
      </c>
    </row>
    <row r="2578" spans="1:7" x14ac:dyDescent="0.25">
      <c r="A2578">
        <v>5</v>
      </c>
      <c r="B2578" t="s">
        <v>15</v>
      </c>
      <c r="C2578">
        <v>6337</v>
      </c>
      <c r="D2578" t="s">
        <v>16</v>
      </c>
      <c r="E2578">
        <v>73231157</v>
      </c>
      <c r="F2578" t="s">
        <v>8</v>
      </c>
      <c r="G2578">
        <v>0</v>
      </c>
    </row>
    <row r="2579" spans="1:7" x14ac:dyDescent="0.25">
      <c r="A2579">
        <v>5</v>
      </c>
      <c r="B2579" t="s">
        <v>15</v>
      </c>
      <c r="C2579">
        <v>6337</v>
      </c>
      <c r="D2579" t="s">
        <v>16</v>
      </c>
      <c r="E2579">
        <v>73901596</v>
      </c>
      <c r="F2579" t="s">
        <v>8</v>
      </c>
      <c r="G2579">
        <v>0</v>
      </c>
    </row>
    <row r="2580" spans="1:7" x14ac:dyDescent="0.25">
      <c r="A2580">
        <v>5</v>
      </c>
      <c r="B2580" t="s">
        <v>15</v>
      </c>
      <c r="C2580">
        <v>6337</v>
      </c>
      <c r="D2580" t="s">
        <v>16</v>
      </c>
      <c r="E2580">
        <v>74137872</v>
      </c>
      <c r="F2580" t="s">
        <v>8</v>
      </c>
      <c r="G2580">
        <v>0</v>
      </c>
    </row>
    <row r="2581" spans="1:7" x14ac:dyDescent="0.25">
      <c r="A2581">
        <v>5</v>
      </c>
      <c r="B2581" t="s">
        <v>15</v>
      </c>
      <c r="C2581">
        <v>6337</v>
      </c>
      <c r="D2581" t="s">
        <v>16</v>
      </c>
      <c r="E2581">
        <v>74398866</v>
      </c>
      <c r="F2581" t="s">
        <v>8</v>
      </c>
      <c r="G2581">
        <v>0</v>
      </c>
    </row>
    <row r="2582" spans="1:7" x14ac:dyDescent="0.25">
      <c r="A2582">
        <v>5</v>
      </c>
      <c r="B2582" t="s">
        <v>15</v>
      </c>
      <c r="C2582">
        <v>6337</v>
      </c>
      <c r="D2582" t="s">
        <v>16</v>
      </c>
      <c r="E2582">
        <v>75858984</v>
      </c>
      <c r="F2582">
        <v>75858984</v>
      </c>
      <c r="G2582">
        <v>1</v>
      </c>
    </row>
    <row r="2583" spans="1:7" x14ac:dyDescent="0.25">
      <c r="A2583">
        <v>5</v>
      </c>
      <c r="B2583" t="s">
        <v>15</v>
      </c>
      <c r="C2583">
        <v>6337</v>
      </c>
      <c r="D2583" t="s">
        <v>16</v>
      </c>
      <c r="E2583">
        <v>76080441</v>
      </c>
      <c r="F2583">
        <v>76080441</v>
      </c>
      <c r="G2583">
        <v>1</v>
      </c>
    </row>
    <row r="2584" spans="1:7" x14ac:dyDescent="0.25">
      <c r="A2584">
        <v>5</v>
      </c>
      <c r="B2584" t="s">
        <v>15</v>
      </c>
      <c r="C2584">
        <v>6337</v>
      </c>
      <c r="D2584" t="s">
        <v>16</v>
      </c>
      <c r="E2584">
        <v>76205547</v>
      </c>
      <c r="F2584" t="s">
        <v>8</v>
      </c>
      <c r="G2584">
        <v>0</v>
      </c>
    </row>
    <row r="2585" spans="1:7" x14ac:dyDescent="0.25">
      <c r="A2585">
        <v>5</v>
      </c>
      <c r="B2585" t="s">
        <v>15</v>
      </c>
      <c r="C2585">
        <v>6337</v>
      </c>
      <c r="D2585" t="s">
        <v>16</v>
      </c>
      <c r="E2585">
        <v>76571776</v>
      </c>
      <c r="F2585" t="s">
        <v>8</v>
      </c>
      <c r="G2585">
        <v>0</v>
      </c>
    </row>
    <row r="2586" spans="1:7" x14ac:dyDescent="0.25">
      <c r="A2586">
        <v>5</v>
      </c>
      <c r="B2586" t="s">
        <v>15</v>
      </c>
      <c r="C2586">
        <v>6337</v>
      </c>
      <c r="D2586" t="s">
        <v>16</v>
      </c>
      <c r="E2586">
        <v>76595742</v>
      </c>
      <c r="F2586" t="s">
        <v>8</v>
      </c>
      <c r="G2586">
        <v>0</v>
      </c>
    </row>
    <row r="2587" spans="1:7" x14ac:dyDescent="0.25">
      <c r="A2587">
        <v>5</v>
      </c>
      <c r="B2587" t="s">
        <v>15</v>
      </c>
      <c r="C2587">
        <v>6337</v>
      </c>
      <c r="D2587" t="s">
        <v>16</v>
      </c>
      <c r="E2587">
        <v>76727495</v>
      </c>
      <c r="F2587" t="s">
        <v>8</v>
      </c>
      <c r="G2587">
        <v>0</v>
      </c>
    </row>
    <row r="2588" spans="1:7" x14ac:dyDescent="0.25">
      <c r="A2588">
        <v>5</v>
      </c>
      <c r="B2588" t="s">
        <v>15</v>
      </c>
      <c r="C2588">
        <v>6337</v>
      </c>
      <c r="D2588" t="s">
        <v>16</v>
      </c>
      <c r="E2588">
        <v>76747046</v>
      </c>
      <c r="F2588" t="s">
        <v>8</v>
      </c>
      <c r="G2588">
        <v>0</v>
      </c>
    </row>
    <row r="2589" spans="1:7" x14ac:dyDescent="0.25">
      <c r="A2589">
        <v>5</v>
      </c>
      <c r="B2589" t="s">
        <v>15</v>
      </c>
      <c r="C2589">
        <v>6337</v>
      </c>
      <c r="D2589" t="s">
        <v>16</v>
      </c>
      <c r="E2589">
        <v>78262683</v>
      </c>
      <c r="F2589" t="s">
        <v>8</v>
      </c>
      <c r="G2589">
        <v>0</v>
      </c>
    </row>
    <row r="2590" spans="1:7" x14ac:dyDescent="0.25">
      <c r="A2590">
        <v>5</v>
      </c>
      <c r="B2590" t="s">
        <v>15</v>
      </c>
      <c r="C2590">
        <v>6337</v>
      </c>
      <c r="D2590" t="s">
        <v>16</v>
      </c>
      <c r="E2590">
        <v>81015968</v>
      </c>
      <c r="F2590" t="s">
        <v>8</v>
      </c>
      <c r="G2590">
        <v>0</v>
      </c>
    </row>
    <row r="2591" spans="1:7" x14ac:dyDescent="0.25">
      <c r="A2591">
        <v>5</v>
      </c>
      <c r="B2591" t="s">
        <v>15</v>
      </c>
      <c r="C2591">
        <v>6338</v>
      </c>
      <c r="D2591" t="s">
        <v>17</v>
      </c>
      <c r="E2591">
        <v>60370176</v>
      </c>
      <c r="F2591" t="s">
        <v>8</v>
      </c>
      <c r="G2591">
        <v>0</v>
      </c>
    </row>
    <row r="2592" spans="1:7" x14ac:dyDescent="0.25">
      <c r="A2592">
        <v>5</v>
      </c>
      <c r="B2592" t="s">
        <v>15</v>
      </c>
      <c r="C2592">
        <v>6338</v>
      </c>
      <c r="D2592" t="s">
        <v>17</v>
      </c>
      <c r="E2592">
        <v>76132304</v>
      </c>
      <c r="F2592" t="s">
        <v>8</v>
      </c>
      <c r="G2592">
        <v>0</v>
      </c>
    </row>
    <row r="2593" spans="1:7" x14ac:dyDescent="0.25">
      <c r="A2593">
        <v>5</v>
      </c>
      <c r="B2593" t="s">
        <v>15</v>
      </c>
      <c r="C2593">
        <v>6339</v>
      </c>
      <c r="D2593" t="s">
        <v>18</v>
      </c>
      <c r="E2593">
        <v>60347297</v>
      </c>
      <c r="F2593" t="s">
        <v>8</v>
      </c>
      <c r="G2593">
        <v>0</v>
      </c>
    </row>
    <row r="2594" spans="1:7" x14ac:dyDescent="0.25">
      <c r="A2594">
        <v>5</v>
      </c>
      <c r="B2594" t="s">
        <v>15</v>
      </c>
      <c r="C2594">
        <v>6339</v>
      </c>
      <c r="D2594" t="s">
        <v>18</v>
      </c>
      <c r="E2594">
        <v>60553716</v>
      </c>
      <c r="F2594" t="s">
        <v>8</v>
      </c>
      <c r="G2594">
        <v>0</v>
      </c>
    </row>
    <row r="2595" spans="1:7" x14ac:dyDescent="0.25">
      <c r="A2595">
        <v>5</v>
      </c>
      <c r="B2595" t="s">
        <v>15</v>
      </c>
      <c r="C2595">
        <v>6339</v>
      </c>
      <c r="D2595" t="s">
        <v>18</v>
      </c>
      <c r="E2595">
        <v>60831359</v>
      </c>
      <c r="F2595" t="s">
        <v>8</v>
      </c>
      <c r="G2595">
        <v>0</v>
      </c>
    </row>
    <row r="2596" spans="1:7" x14ac:dyDescent="0.25">
      <c r="A2596">
        <v>5</v>
      </c>
      <c r="B2596" t="s">
        <v>15</v>
      </c>
      <c r="C2596">
        <v>6339</v>
      </c>
      <c r="D2596" t="s">
        <v>18</v>
      </c>
      <c r="E2596">
        <v>74607351</v>
      </c>
      <c r="F2596" t="s">
        <v>8</v>
      </c>
      <c r="G2596">
        <v>0</v>
      </c>
    </row>
    <row r="2597" spans="1:7" x14ac:dyDescent="0.25">
      <c r="A2597">
        <v>5</v>
      </c>
      <c r="B2597" t="s">
        <v>15</v>
      </c>
      <c r="C2597">
        <v>6339</v>
      </c>
      <c r="D2597" t="s">
        <v>18</v>
      </c>
      <c r="E2597">
        <v>76727507</v>
      </c>
      <c r="F2597" t="s">
        <v>8</v>
      </c>
      <c r="G2597">
        <v>0</v>
      </c>
    </row>
    <row r="2598" spans="1:7" x14ac:dyDescent="0.25">
      <c r="A2598">
        <v>5</v>
      </c>
      <c r="B2598" t="s">
        <v>15</v>
      </c>
      <c r="C2598">
        <v>6339</v>
      </c>
      <c r="D2598" t="s">
        <v>18</v>
      </c>
      <c r="E2598">
        <v>76727515</v>
      </c>
      <c r="F2598" t="s">
        <v>8</v>
      </c>
      <c r="G2598">
        <v>0</v>
      </c>
    </row>
    <row r="2599" spans="1:7" x14ac:dyDescent="0.25">
      <c r="A2599">
        <v>5</v>
      </c>
      <c r="B2599" t="s">
        <v>15</v>
      </c>
      <c r="C2599">
        <v>6339</v>
      </c>
      <c r="D2599" t="s">
        <v>18</v>
      </c>
      <c r="E2599">
        <v>77669703</v>
      </c>
      <c r="F2599" t="s">
        <v>8</v>
      </c>
      <c r="G2599">
        <v>0</v>
      </c>
    </row>
    <row r="2600" spans="1:7" x14ac:dyDescent="0.25">
      <c r="A2600">
        <v>5</v>
      </c>
      <c r="B2600" t="s">
        <v>15</v>
      </c>
      <c r="C2600">
        <v>6339</v>
      </c>
      <c r="D2600" t="s">
        <v>18</v>
      </c>
      <c r="E2600">
        <v>77709363</v>
      </c>
      <c r="F2600" t="s">
        <v>8</v>
      </c>
      <c r="G2600">
        <v>0</v>
      </c>
    </row>
    <row r="2601" spans="1:7" x14ac:dyDescent="0.25">
      <c r="A2601">
        <v>5</v>
      </c>
      <c r="B2601" t="s">
        <v>15</v>
      </c>
      <c r="C2601">
        <v>6340</v>
      </c>
      <c r="D2601" t="s">
        <v>19</v>
      </c>
      <c r="E2601">
        <v>60159463</v>
      </c>
      <c r="F2601" t="s">
        <v>8</v>
      </c>
      <c r="G2601">
        <v>0</v>
      </c>
    </row>
    <row r="2602" spans="1:7" x14ac:dyDescent="0.25">
      <c r="A2602">
        <v>5</v>
      </c>
      <c r="B2602" t="s">
        <v>15</v>
      </c>
      <c r="C2602">
        <v>6340</v>
      </c>
      <c r="D2602" t="s">
        <v>19</v>
      </c>
      <c r="E2602">
        <v>60196491</v>
      </c>
      <c r="F2602" t="s">
        <v>8</v>
      </c>
      <c r="G2602">
        <v>0</v>
      </c>
    </row>
    <row r="2603" spans="1:7" x14ac:dyDescent="0.25">
      <c r="A2603">
        <v>5</v>
      </c>
      <c r="B2603" t="s">
        <v>15</v>
      </c>
      <c r="C2603">
        <v>6340</v>
      </c>
      <c r="D2603" t="s">
        <v>19</v>
      </c>
      <c r="E2603">
        <v>60329140</v>
      </c>
      <c r="F2603" t="s">
        <v>8</v>
      </c>
      <c r="G2603">
        <v>0</v>
      </c>
    </row>
    <row r="2604" spans="1:7" x14ac:dyDescent="0.25">
      <c r="A2604">
        <v>5</v>
      </c>
      <c r="B2604" t="s">
        <v>15</v>
      </c>
      <c r="C2604">
        <v>6340</v>
      </c>
      <c r="D2604" t="s">
        <v>19</v>
      </c>
      <c r="E2604">
        <v>60920629</v>
      </c>
      <c r="F2604" t="s">
        <v>8</v>
      </c>
      <c r="G2604">
        <v>0</v>
      </c>
    </row>
    <row r="2605" spans="1:7" x14ac:dyDescent="0.25">
      <c r="A2605">
        <v>5</v>
      </c>
      <c r="B2605" t="s">
        <v>15</v>
      </c>
      <c r="C2605">
        <v>6340</v>
      </c>
      <c r="D2605" t="s">
        <v>19</v>
      </c>
      <c r="E2605">
        <v>61556263</v>
      </c>
      <c r="F2605" t="s">
        <v>8</v>
      </c>
      <c r="G2605">
        <v>0</v>
      </c>
    </row>
    <row r="2606" spans="1:7" x14ac:dyDescent="0.25">
      <c r="A2606">
        <v>5</v>
      </c>
      <c r="B2606" t="s">
        <v>15</v>
      </c>
      <c r="C2606">
        <v>6340</v>
      </c>
      <c r="D2606" t="s">
        <v>19</v>
      </c>
      <c r="E2606">
        <v>74071902</v>
      </c>
      <c r="F2606" t="s">
        <v>8</v>
      </c>
      <c r="G2606">
        <v>0</v>
      </c>
    </row>
    <row r="2607" spans="1:7" x14ac:dyDescent="0.25">
      <c r="A2607">
        <v>5</v>
      </c>
      <c r="B2607" t="s">
        <v>15</v>
      </c>
      <c r="C2607">
        <v>6340</v>
      </c>
      <c r="D2607" t="s">
        <v>19</v>
      </c>
      <c r="E2607">
        <v>77352360</v>
      </c>
      <c r="F2607" t="s">
        <v>8</v>
      </c>
      <c r="G2607">
        <v>0</v>
      </c>
    </row>
    <row r="2608" spans="1:7" x14ac:dyDescent="0.25">
      <c r="A2608">
        <v>5</v>
      </c>
      <c r="B2608" t="s">
        <v>15</v>
      </c>
      <c r="C2608">
        <v>6340</v>
      </c>
      <c r="D2608" t="s">
        <v>19</v>
      </c>
      <c r="E2608">
        <v>77469161</v>
      </c>
      <c r="F2608" t="s">
        <v>8</v>
      </c>
      <c r="G2608">
        <v>0</v>
      </c>
    </row>
    <row r="2609" spans="1:7" x14ac:dyDescent="0.25">
      <c r="A2609">
        <v>5</v>
      </c>
      <c r="B2609" t="s">
        <v>15</v>
      </c>
      <c r="C2609">
        <v>7238</v>
      </c>
      <c r="D2609" t="s">
        <v>20</v>
      </c>
      <c r="E2609">
        <v>60231229</v>
      </c>
      <c r="F2609" t="s">
        <v>8</v>
      </c>
      <c r="G2609">
        <v>0</v>
      </c>
    </row>
    <row r="2610" spans="1:7" x14ac:dyDescent="0.25">
      <c r="A2610">
        <v>5</v>
      </c>
      <c r="B2610" t="s">
        <v>15</v>
      </c>
      <c r="C2610">
        <v>7238</v>
      </c>
      <c r="D2610" t="s">
        <v>20</v>
      </c>
      <c r="E2610">
        <v>60271830</v>
      </c>
      <c r="F2610" t="s">
        <v>8</v>
      </c>
      <c r="G2610">
        <v>0</v>
      </c>
    </row>
    <row r="2611" spans="1:7" x14ac:dyDescent="0.25">
      <c r="A2611">
        <v>5</v>
      </c>
      <c r="B2611" t="s">
        <v>15</v>
      </c>
      <c r="C2611">
        <v>7238</v>
      </c>
      <c r="D2611" t="s">
        <v>20</v>
      </c>
      <c r="E2611">
        <v>61949664</v>
      </c>
      <c r="F2611" t="s">
        <v>8</v>
      </c>
      <c r="G2611">
        <v>0</v>
      </c>
    </row>
    <row r="2612" spans="1:7" x14ac:dyDescent="0.25">
      <c r="A2612">
        <v>5</v>
      </c>
      <c r="B2612" t="s">
        <v>15</v>
      </c>
      <c r="C2612">
        <v>7238</v>
      </c>
      <c r="D2612" t="s">
        <v>20</v>
      </c>
      <c r="E2612">
        <v>62246510</v>
      </c>
      <c r="F2612" t="s">
        <v>8</v>
      </c>
      <c r="G2612">
        <v>0</v>
      </c>
    </row>
    <row r="2613" spans="1:7" x14ac:dyDescent="0.25">
      <c r="A2613">
        <v>5</v>
      </c>
      <c r="B2613" t="s">
        <v>15</v>
      </c>
      <c r="C2613">
        <v>7238</v>
      </c>
      <c r="D2613" t="s">
        <v>20</v>
      </c>
      <c r="E2613">
        <v>74190280</v>
      </c>
      <c r="F2613" t="s">
        <v>8</v>
      </c>
      <c r="G2613">
        <v>0</v>
      </c>
    </row>
    <row r="2614" spans="1:7" x14ac:dyDescent="0.25">
      <c r="A2614">
        <v>7</v>
      </c>
      <c r="B2614" t="s">
        <v>21</v>
      </c>
      <c r="C2614">
        <v>6348</v>
      </c>
      <c r="D2614" t="s">
        <v>22</v>
      </c>
      <c r="E2614">
        <v>60033368</v>
      </c>
      <c r="F2614" t="s">
        <v>8</v>
      </c>
      <c r="G2614">
        <v>0</v>
      </c>
    </row>
    <row r="2615" spans="1:7" x14ac:dyDescent="0.25">
      <c r="A2615">
        <v>7</v>
      </c>
      <c r="B2615" t="s">
        <v>21</v>
      </c>
      <c r="C2615">
        <v>6348</v>
      </c>
      <c r="D2615" t="s">
        <v>22</v>
      </c>
      <c r="E2615">
        <v>60033373</v>
      </c>
      <c r="F2615" t="s">
        <v>8</v>
      </c>
      <c r="G2615">
        <v>0</v>
      </c>
    </row>
    <row r="2616" spans="1:7" x14ac:dyDescent="0.25">
      <c r="A2616">
        <v>7</v>
      </c>
      <c r="B2616" t="s">
        <v>21</v>
      </c>
      <c r="C2616">
        <v>6348</v>
      </c>
      <c r="D2616" t="s">
        <v>22</v>
      </c>
      <c r="E2616">
        <v>60036134</v>
      </c>
      <c r="F2616" t="s">
        <v>8</v>
      </c>
      <c r="G2616">
        <v>0</v>
      </c>
    </row>
    <row r="2617" spans="1:7" x14ac:dyDescent="0.25">
      <c r="A2617">
        <v>7</v>
      </c>
      <c r="B2617" t="s">
        <v>21</v>
      </c>
      <c r="C2617">
        <v>6348</v>
      </c>
      <c r="D2617" t="s">
        <v>22</v>
      </c>
      <c r="E2617">
        <v>60369507</v>
      </c>
      <c r="F2617" t="s">
        <v>8</v>
      </c>
      <c r="G2617">
        <v>0</v>
      </c>
    </row>
    <row r="2618" spans="1:7" x14ac:dyDescent="0.25">
      <c r="A2618">
        <v>7</v>
      </c>
      <c r="B2618" t="s">
        <v>21</v>
      </c>
      <c r="C2618">
        <v>6348</v>
      </c>
      <c r="D2618" t="s">
        <v>22</v>
      </c>
      <c r="E2618">
        <v>60515849</v>
      </c>
      <c r="F2618" t="s">
        <v>8</v>
      </c>
      <c r="G2618">
        <v>0</v>
      </c>
    </row>
    <row r="2619" spans="1:7" x14ac:dyDescent="0.25">
      <c r="A2619">
        <v>7</v>
      </c>
      <c r="B2619" t="s">
        <v>21</v>
      </c>
      <c r="C2619">
        <v>6348</v>
      </c>
      <c r="D2619" t="s">
        <v>22</v>
      </c>
      <c r="E2619">
        <v>60553054</v>
      </c>
      <c r="F2619" t="s">
        <v>8</v>
      </c>
      <c r="G2619">
        <v>0</v>
      </c>
    </row>
    <row r="2620" spans="1:7" x14ac:dyDescent="0.25">
      <c r="A2620">
        <v>7</v>
      </c>
      <c r="B2620" t="s">
        <v>21</v>
      </c>
      <c r="C2620">
        <v>6348</v>
      </c>
      <c r="D2620" t="s">
        <v>22</v>
      </c>
      <c r="E2620">
        <v>60553124</v>
      </c>
      <c r="F2620" t="s">
        <v>8</v>
      </c>
      <c r="G2620">
        <v>0</v>
      </c>
    </row>
    <row r="2621" spans="1:7" x14ac:dyDescent="0.25">
      <c r="A2621">
        <v>7</v>
      </c>
      <c r="B2621" t="s">
        <v>21</v>
      </c>
      <c r="C2621">
        <v>6348</v>
      </c>
      <c r="D2621" t="s">
        <v>22</v>
      </c>
      <c r="E2621">
        <v>60553145</v>
      </c>
      <c r="F2621" t="s">
        <v>8</v>
      </c>
      <c r="G2621">
        <v>0</v>
      </c>
    </row>
    <row r="2622" spans="1:7" x14ac:dyDescent="0.25">
      <c r="A2622">
        <v>7</v>
      </c>
      <c r="B2622" t="s">
        <v>21</v>
      </c>
      <c r="C2622">
        <v>6348</v>
      </c>
      <c r="D2622" t="s">
        <v>22</v>
      </c>
      <c r="E2622">
        <v>60660466</v>
      </c>
      <c r="F2622" t="s">
        <v>8</v>
      </c>
      <c r="G2622">
        <v>0</v>
      </c>
    </row>
    <row r="2623" spans="1:7" x14ac:dyDescent="0.25">
      <c r="A2623">
        <v>7</v>
      </c>
      <c r="B2623" t="s">
        <v>21</v>
      </c>
      <c r="C2623">
        <v>6348</v>
      </c>
      <c r="D2623" t="s">
        <v>22</v>
      </c>
      <c r="E2623">
        <v>60668613</v>
      </c>
      <c r="F2623" t="s">
        <v>8</v>
      </c>
      <c r="G2623">
        <v>0</v>
      </c>
    </row>
    <row r="2624" spans="1:7" x14ac:dyDescent="0.25">
      <c r="A2624">
        <v>7</v>
      </c>
      <c r="B2624" t="s">
        <v>21</v>
      </c>
      <c r="C2624">
        <v>6348</v>
      </c>
      <c r="D2624" t="s">
        <v>22</v>
      </c>
      <c r="E2624">
        <v>60706552</v>
      </c>
      <c r="F2624" t="s">
        <v>8</v>
      </c>
      <c r="G2624">
        <v>0</v>
      </c>
    </row>
    <row r="2625" spans="1:7" x14ac:dyDescent="0.25">
      <c r="A2625">
        <v>7</v>
      </c>
      <c r="B2625" t="s">
        <v>21</v>
      </c>
      <c r="C2625">
        <v>6348</v>
      </c>
      <c r="D2625" t="s">
        <v>22</v>
      </c>
      <c r="E2625">
        <v>60706603</v>
      </c>
      <c r="F2625" t="s">
        <v>8</v>
      </c>
      <c r="G2625">
        <v>0</v>
      </c>
    </row>
    <row r="2626" spans="1:7" x14ac:dyDescent="0.25">
      <c r="A2626">
        <v>7</v>
      </c>
      <c r="B2626" t="s">
        <v>21</v>
      </c>
      <c r="C2626">
        <v>6348</v>
      </c>
      <c r="D2626" t="s">
        <v>22</v>
      </c>
      <c r="E2626">
        <v>61034404</v>
      </c>
      <c r="F2626" t="s">
        <v>8</v>
      </c>
      <c r="G2626">
        <v>0</v>
      </c>
    </row>
    <row r="2627" spans="1:7" x14ac:dyDescent="0.25">
      <c r="A2627">
        <v>7</v>
      </c>
      <c r="B2627" t="s">
        <v>21</v>
      </c>
      <c r="C2627">
        <v>6348</v>
      </c>
      <c r="D2627" t="s">
        <v>22</v>
      </c>
      <c r="E2627">
        <v>61240852</v>
      </c>
      <c r="F2627" t="s">
        <v>8</v>
      </c>
      <c r="G2627">
        <v>0</v>
      </c>
    </row>
    <row r="2628" spans="1:7" x14ac:dyDescent="0.25">
      <c r="A2628">
        <v>7</v>
      </c>
      <c r="B2628" t="s">
        <v>21</v>
      </c>
      <c r="C2628">
        <v>6348</v>
      </c>
      <c r="D2628" t="s">
        <v>22</v>
      </c>
      <c r="E2628">
        <v>61276981</v>
      </c>
      <c r="F2628" t="s">
        <v>8</v>
      </c>
      <c r="G2628">
        <v>0</v>
      </c>
    </row>
    <row r="2629" spans="1:7" x14ac:dyDescent="0.25">
      <c r="A2629">
        <v>7</v>
      </c>
      <c r="B2629" t="s">
        <v>21</v>
      </c>
      <c r="C2629">
        <v>6348</v>
      </c>
      <c r="D2629" t="s">
        <v>22</v>
      </c>
      <c r="E2629">
        <v>61482325</v>
      </c>
      <c r="F2629" t="s">
        <v>8</v>
      </c>
      <c r="G2629">
        <v>0</v>
      </c>
    </row>
    <row r="2630" spans="1:7" x14ac:dyDescent="0.25">
      <c r="A2630">
        <v>7</v>
      </c>
      <c r="B2630" t="s">
        <v>21</v>
      </c>
      <c r="C2630">
        <v>6348</v>
      </c>
      <c r="D2630" t="s">
        <v>22</v>
      </c>
      <c r="E2630">
        <v>61564042</v>
      </c>
      <c r="F2630" t="s">
        <v>8</v>
      </c>
      <c r="G2630">
        <v>0</v>
      </c>
    </row>
    <row r="2631" spans="1:7" x14ac:dyDescent="0.25">
      <c r="A2631">
        <v>7</v>
      </c>
      <c r="B2631" t="s">
        <v>21</v>
      </c>
      <c r="C2631">
        <v>6348</v>
      </c>
      <c r="D2631" t="s">
        <v>22</v>
      </c>
      <c r="E2631">
        <v>61700851</v>
      </c>
      <c r="F2631" t="s">
        <v>8</v>
      </c>
      <c r="G2631">
        <v>0</v>
      </c>
    </row>
    <row r="2632" spans="1:7" x14ac:dyDescent="0.25">
      <c r="A2632">
        <v>7</v>
      </c>
      <c r="B2632" t="s">
        <v>21</v>
      </c>
      <c r="C2632">
        <v>6348</v>
      </c>
      <c r="D2632" t="s">
        <v>22</v>
      </c>
      <c r="E2632">
        <v>61700912</v>
      </c>
      <c r="F2632" t="s">
        <v>8</v>
      </c>
      <c r="G2632">
        <v>0</v>
      </c>
    </row>
    <row r="2633" spans="1:7" x14ac:dyDescent="0.25">
      <c r="A2633">
        <v>7</v>
      </c>
      <c r="B2633" t="s">
        <v>21</v>
      </c>
      <c r="C2633">
        <v>6348</v>
      </c>
      <c r="D2633" t="s">
        <v>22</v>
      </c>
      <c r="E2633">
        <v>61700923</v>
      </c>
      <c r="F2633" t="s">
        <v>8</v>
      </c>
      <c r="G2633">
        <v>0</v>
      </c>
    </row>
    <row r="2634" spans="1:7" x14ac:dyDescent="0.25">
      <c r="A2634">
        <v>7</v>
      </c>
      <c r="B2634" t="s">
        <v>21</v>
      </c>
      <c r="C2634">
        <v>6348</v>
      </c>
      <c r="D2634" t="s">
        <v>22</v>
      </c>
      <c r="E2634">
        <v>61700941</v>
      </c>
      <c r="F2634" t="s">
        <v>8</v>
      </c>
      <c r="G2634">
        <v>0</v>
      </c>
    </row>
    <row r="2635" spans="1:7" x14ac:dyDescent="0.25">
      <c r="A2635">
        <v>7</v>
      </c>
      <c r="B2635" t="s">
        <v>21</v>
      </c>
      <c r="C2635">
        <v>6348</v>
      </c>
      <c r="D2635" t="s">
        <v>22</v>
      </c>
      <c r="E2635">
        <v>61736859</v>
      </c>
      <c r="F2635" t="s">
        <v>8</v>
      </c>
      <c r="G2635">
        <v>0</v>
      </c>
    </row>
    <row r="2636" spans="1:7" x14ac:dyDescent="0.25">
      <c r="A2636">
        <v>7</v>
      </c>
      <c r="B2636" t="s">
        <v>21</v>
      </c>
      <c r="C2636">
        <v>6348</v>
      </c>
      <c r="D2636" t="s">
        <v>22</v>
      </c>
      <c r="E2636">
        <v>61852785</v>
      </c>
      <c r="F2636" t="s">
        <v>8</v>
      </c>
      <c r="G2636">
        <v>0</v>
      </c>
    </row>
    <row r="2637" spans="1:7" x14ac:dyDescent="0.25">
      <c r="A2637">
        <v>7</v>
      </c>
      <c r="B2637" t="s">
        <v>21</v>
      </c>
      <c r="C2637">
        <v>6348</v>
      </c>
      <c r="D2637" t="s">
        <v>22</v>
      </c>
      <c r="E2637">
        <v>61950250</v>
      </c>
      <c r="F2637" t="s">
        <v>8</v>
      </c>
      <c r="G2637">
        <v>0</v>
      </c>
    </row>
    <row r="2638" spans="1:7" x14ac:dyDescent="0.25">
      <c r="A2638">
        <v>7</v>
      </c>
      <c r="B2638" t="s">
        <v>21</v>
      </c>
      <c r="C2638">
        <v>6348</v>
      </c>
      <c r="D2638" t="s">
        <v>22</v>
      </c>
      <c r="E2638">
        <v>61950262</v>
      </c>
      <c r="F2638" t="s">
        <v>8</v>
      </c>
      <c r="G2638">
        <v>0</v>
      </c>
    </row>
    <row r="2639" spans="1:7" x14ac:dyDescent="0.25">
      <c r="A2639">
        <v>7</v>
      </c>
      <c r="B2639" t="s">
        <v>21</v>
      </c>
      <c r="C2639">
        <v>6348</v>
      </c>
      <c r="D2639" t="s">
        <v>22</v>
      </c>
      <c r="E2639">
        <v>61950313</v>
      </c>
      <c r="F2639" t="s">
        <v>8</v>
      </c>
      <c r="G2639">
        <v>0</v>
      </c>
    </row>
    <row r="2640" spans="1:7" x14ac:dyDescent="0.25">
      <c r="A2640">
        <v>7</v>
      </c>
      <c r="B2640" t="s">
        <v>21</v>
      </c>
      <c r="C2640">
        <v>6348</v>
      </c>
      <c r="D2640" t="s">
        <v>22</v>
      </c>
      <c r="E2640">
        <v>62170782</v>
      </c>
      <c r="F2640" t="s">
        <v>8</v>
      </c>
      <c r="G2640">
        <v>0</v>
      </c>
    </row>
    <row r="2641" spans="1:7" x14ac:dyDescent="0.25">
      <c r="A2641">
        <v>7</v>
      </c>
      <c r="B2641" t="s">
        <v>21</v>
      </c>
      <c r="C2641">
        <v>6348</v>
      </c>
      <c r="D2641" t="s">
        <v>22</v>
      </c>
      <c r="E2641">
        <v>62244777</v>
      </c>
      <c r="F2641" t="s">
        <v>8</v>
      </c>
      <c r="G2641">
        <v>0</v>
      </c>
    </row>
    <row r="2642" spans="1:7" x14ac:dyDescent="0.25">
      <c r="A2642">
        <v>7</v>
      </c>
      <c r="B2642" t="s">
        <v>21</v>
      </c>
      <c r="C2642">
        <v>6348</v>
      </c>
      <c r="D2642" t="s">
        <v>22</v>
      </c>
      <c r="E2642">
        <v>62244802</v>
      </c>
      <c r="F2642" t="s">
        <v>8</v>
      </c>
      <c r="G2642">
        <v>0</v>
      </c>
    </row>
    <row r="2643" spans="1:7" x14ac:dyDescent="0.25">
      <c r="A2643">
        <v>7</v>
      </c>
      <c r="B2643" t="s">
        <v>21</v>
      </c>
      <c r="C2643">
        <v>6348</v>
      </c>
      <c r="D2643" t="s">
        <v>22</v>
      </c>
      <c r="E2643">
        <v>62384366</v>
      </c>
      <c r="F2643" t="s">
        <v>8</v>
      </c>
      <c r="G2643">
        <v>0</v>
      </c>
    </row>
    <row r="2644" spans="1:7" x14ac:dyDescent="0.25">
      <c r="A2644">
        <v>7</v>
      </c>
      <c r="B2644" t="s">
        <v>21</v>
      </c>
      <c r="C2644">
        <v>6348</v>
      </c>
      <c r="D2644" t="s">
        <v>22</v>
      </c>
      <c r="E2644">
        <v>62384409</v>
      </c>
      <c r="F2644" t="s">
        <v>8</v>
      </c>
      <c r="G2644">
        <v>0</v>
      </c>
    </row>
    <row r="2645" spans="1:7" x14ac:dyDescent="0.25">
      <c r="A2645">
        <v>7</v>
      </c>
      <c r="B2645" t="s">
        <v>21</v>
      </c>
      <c r="C2645">
        <v>6348</v>
      </c>
      <c r="D2645" t="s">
        <v>22</v>
      </c>
      <c r="E2645">
        <v>62384412</v>
      </c>
      <c r="F2645" t="s">
        <v>8</v>
      </c>
      <c r="G2645">
        <v>0</v>
      </c>
    </row>
    <row r="2646" spans="1:7" x14ac:dyDescent="0.25">
      <c r="A2646">
        <v>7</v>
      </c>
      <c r="B2646" t="s">
        <v>21</v>
      </c>
      <c r="C2646">
        <v>6348</v>
      </c>
      <c r="D2646" t="s">
        <v>22</v>
      </c>
      <c r="E2646">
        <v>62384445</v>
      </c>
      <c r="F2646" t="s">
        <v>8</v>
      </c>
      <c r="G2646">
        <v>0</v>
      </c>
    </row>
    <row r="2647" spans="1:7" x14ac:dyDescent="0.25">
      <c r="A2647">
        <v>7</v>
      </c>
      <c r="B2647" t="s">
        <v>21</v>
      </c>
      <c r="C2647">
        <v>6348</v>
      </c>
      <c r="D2647" t="s">
        <v>22</v>
      </c>
      <c r="E2647">
        <v>62758231</v>
      </c>
      <c r="F2647" t="s">
        <v>8</v>
      </c>
      <c r="G2647">
        <v>0</v>
      </c>
    </row>
    <row r="2648" spans="1:7" x14ac:dyDescent="0.25">
      <c r="A2648">
        <v>7</v>
      </c>
      <c r="B2648" t="s">
        <v>21</v>
      </c>
      <c r="C2648">
        <v>6348</v>
      </c>
      <c r="D2648" t="s">
        <v>22</v>
      </c>
      <c r="E2648">
        <v>62758279</v>
      </c>
      <c r="F2648" t="s">
        <v>8</v>
      </c>
      <c r="G2648">
        <v>0</v>
      </c>
    </row>
    <row r="2649" spans="1:7" x14ac:dyDescent="0.25">
      <c r="A2649">
        <v>7</v>
      </c>
      <c r="B2649" t="s">
        <v>21</v>
      </c>
      <c r="C2649">
        <v>6348</v>
      </c>
      <c r="D2649" t="s">
        <v>22</v>
      </c>
      <c r="E2649">
        <v>63400405</v>
      </c>
      <c r="F2649" t="s">
        <v>8</v>
      </c>
      <c r="G2649">
        <v>0</v>
      </c>
    </row>
    <row r="2650" spans="1:7" x14ac:dyDescent="0.25">
      <c r="A2650">
        <v>7</v>
      </c>
      <c r="B2650" t="s">
        <v>21</v>
      </c>
      <c r="C2650">
        <v>6348</v>
      </c>
      <c r="D2650" t="s">
        <v>22</v>
      </c>
      <c r="E2650">
        <v>63408143</v>
      </c>
      <c r="F2650" t="s">
        <v>8</v>
      </c>
      <c r="G2650">
        <v>0</v>
      </c>
    </row>
    <row r="2651" spans="1:7" x14ac:dyDescent="0.25">
      <c r="A2651">
        <v>7</v>
      </c>
      <c r="B2651" t="s">
        <v>21</v>
      </c>
      <c r="C2651">
        <v>6348</v>
      </c>
      <c r="D2651" t="s">
        <v>22</v>
      </c>
      <c r="E2651">
        <v>63761532</v>
      </c>
      <c r="F2651" t="s">
        <v>8</v>
      </c>
      <c r="G2651">
        <v>0</v>
      </c>
    </row>
    <row r="2652" spans="1:7" x14ac:dyDescent="0.25">
      <c r="A2652">
        <v>7</v>
      </c>
      <c r="B2652" t="s">
        <v>21</v>
      </c>
      <c r="C2652">
        <v>6348</v>
      </c>
      <c r="D2652" t="s">
        <v>22</v>
      </c>
      <c r="E2652">
        <v>71271831</v>
      </c>
      <c r="F2652" t="s">
        <v>8</v>
      </c>
      <c r="G2652">
        <v>0</v>
      </c>
    </row>
    <row r="2653" spans="1:7" x14ac:dyDescent="0.25">
      <c r="A2653">
        <v>7</v>
      </c>
      <c r="B2653" t="s">
        <v>21</v>
      </c>
      <c r="C2653">
        <v>6348</v>
      </c>
      <c r="D2653" t="s">
        <v>22</v>
      </c>
      <c r="E2653">
        <v>71364166</v>
      </c>
      <c r="F2653" t="s">
        <v>8</v>
      </c>
      <c r="G2653">
        <v>0</v>
      </c>
    </row>
    <row r="2654" spans="1:7" x14ac:dyDescent="0.25">
      <c r="A2654">
        <v>7</v>
      </c>
      <c r="B2654" t="s">
        <v>21</v>
      </c>
      <c r="C2654">
        <v>6348</v>
      </c>
      <c r="D2654" t="s">
        <v>22</v>
      </c>
      <c r="E2654">
        <v>74389534</v>
      </c>
      <c r="F2654" t="s">
        <v>8</v>
      </c>
      <c r="G2654">
        <v>0</v>
      </c>
    </row>
    <row r="2655" spans="1:7" x14ac:dyDescent="0.25">
      <c r="A2655">
        <v>7</v>
      </c>
      <c r="B2655" t="s">
        <v>21</v>
      </c>
      <c r="C2655">
        <v>6348</v>
      </c>
      <c r="D2655" t="s">
        <v>22</v>
      </c>
      <c r="E2655">
        <v>74780350</v>
      </c>
      <c r="F2655" t="s">
        <v>8</v>
      </c>
      <c r="G2655">
        <v>0</v>
      </c>
    </row>
    <row r="2656" spans="1:7" x14ac:dyDescent="0.25">
      <c r="A2656">
        <v>7</v>
      </c>
      <c r="B2656" t="s">
        <v>21</v>
      </c>
      <c r="C2656">
        <v>6348</v>
      </c>
      <c r="D2656" t="s">
        <v>22</v>
      </c>
      <c r="E2656">
        <v>74780353</v>
      </c>
      <c r="F2656" t="s">
        <v>8</v>
      </c>
      <c r="G2656">
        <v>0</v>
      </c>
    </row>
    <row r="2657" spans="1:7" x14ac:dyDescent="0.25">
      <c r="A2657">
        <v>7</v>
      </c>
      <c r="B2657" t="s">
        <v>21</v>
      </c>
      <c r="C2657">
        <v>6348</v>
      </c>
      <c r="D2657" t="s">
        <v>22</v>
      </c>
      <c r="E2657">
        <v>75760737</v>
      </c>
      <c r="F2657" t="s">
        <v>8</v>
      </c>
      <c r="G2657">
        <v>0</v>
      </c>
    </row>
    <row r="2658" spans="1:7" x14ac:dyDescent="0.25">
      <c r="A2658">
        <v>7</v>
      </c>
      <c r="B2658" t="s">
        <v>21</v>
      </c>
      <c r="C2658">
        <v>6348</v>
      </c>
      <c r="D2658" t="s">
        <v>22</v>
      </c>
      <c r="E2658">
        <v>75838172</v>
      </c>
      <c r="F2658" t="s">
        <v>8</v>
      </c>
      <c r="G2658">
        <v>0</v>
      </c>
    </row>
    <row r="2659" spans="1:7" x14ac:dyDescent="0.25">
      <c r="A2659">
        <v>7</v>
      </c>
      <c r="B2659" t="s">
        <v>21</v>
      </c>
      <c r="C2659">
        <v>6348</v>
      </c>
      <c r="D2659" t="s">
        <v>22</v>
      </c>
      <c r="E2659">
        <v>76126843</v>
      </c>
      <c r="F2659" t="s">
        <v>8</v>
      </c>
      <c r="G2659">
        <v>0</v>
      </c>
    </row>
    <row r="2660" spans="1:7" x14ac:dyDescent="0.25">
      <c r="A2660">
        <v>7</v>
      </c>
      <c r="B2660" t="s">
        <v>21</v>
      </c>
      <c r="C2660">
        <v>6348</v>
      </c>
      <c r="D2660" t="s">
        <v>22</v>
      </c>
      <c r="E2660">
        <v>76220852</v>
      </c>
      <c r="F2660" t="s">
        <v>8</v>
      </c>
      <c r="G2660">
        <v>0</v>
      </c>
    </row>
    <row r="2661" spans="1:7" x14ac:dyDescent="0.25">
      <c r="A2661">
        <v>7</v>
      </c>
      <c r="B2661" t="s">
        <v>21</v>
      </c>
      <c r="C2661">
        <v>6348</v>
      </c>
      <c r="D2661" t="s">
        <v>22</v>
      </c>
      <c r="E2661">
        <v>76234364</v>
      </c>
      <c r="F2661" t="s">
        <v>8</v>
      </c>
      <c r="G2661">
        <v>0</v>
      </c>
    </row>
    <row r="2662" spans="1:7" x14ac:dyDescent="0.25">
      <c r="A2662">
        <v>7</v>
      </c>
      <c r="B2662" t="s">
        <v>21</v>
      </c>
      <c r="C2662">
        <v>6348</v>
      </c>
      <c r="D2662" t="s">
        <v>22</v>
      </c>
      <c r="E2662">
        <v>76657228</v>
      </c>
      <c r="F2662" t="s">
        <v>8</v>
      </c>
      <c r="G2662">
        <v>0</v>
      </c>
    </row>
    <row r="2663" spans="1:7" x14ac:dyDescent="0.25">
      <c r="A2663">
        <v>7</v>
      </c>
      <c r="B2663" t="s">
        <v>21</v>
      </c>
      <c r="C2663">
        <v>6348</v>
      </c>
      <c r="D2663" t="s">
        <v>22</v>
      </c>
      <c r="E2663">
        <v>76756252</v>
      </c>
      <c r="F2663" t="s">
        <v>8</v>
      </c>
      <c r="G2663">
        <v>0</v>
      </c>
    </row>
    <row r="2664" spans="1:7" x14ac:dyDescent="0.25">
      <c r="A2664">
        <v>7</v>
      </c>
      <c r="B2664" t="s">
        <v>21</v>
      </c>
      <c r="C2664">
        <v>6348</v>
      </c>
      <c r="D2664" t="s">
        <v>22</v>
      </c>
      <c r="E2664">
        <v>76768084</v>
      </c>
      <c r="F2664" t="s">
        <v>8</v>
      </c>
      <c r="G2664">
        <v>0</v>
      </c>
    </row>
    <row r="2665" spans="1:7" x14ac:dyDescent="0.25">
      <c r="A2665">
        <v>7</v>
      </c>
      <c r="B2665" t="s">
        <v>21</v>
      </c>
      <c r="C2665">
        <v>6348</v>
      </c>
      <c r="D2665" t="s">
        <v>22</v>
      </c>
      <c r="E2665">
        <v>76788807</v>
      </c>
      <c r="F2665" t="s">
        <v>8</v>
      </c>
      <c r="G2665">
        <v>0</v>
      </c>
    </row>
    <row r="2666" spans="1:7" x14ac:dyDescent="0.25">
      <c r="A2666">
        <v>7</v>
      </c>
      <c r="B2666" t="s">
        <v>21</v>
      </c>
      <c r="C2666">
        <v>6348</v>
      </c>
      <c r="D2666" t="s">
        <v>22</v>
      </c>
      <c r="E2666">
        <v>77061759</v>
      </c>
      <c r="F2666" t="s">
        <v>8</v>
      </c>
      <c r="G2666">
        <v>0</v>
      </c>
    </row>
    <row r="2667" spans="1:7" x14ac:dyDescent="0.25">
      <c r="A2667">
        <v>7</v>
      </c>
      <c r="B2667" t="s">
        <v>21</v>
      </c>
      <c r="C2667">
        <v>6348</v>
      </c>
      <c r="D2667" t="s">
        <v>22</v>
      </c>
      <c r="E2667">
        <v>77098962</v>
      </c>
      <c r="F2667" t="s">
        <v>8</v>
      </c>
      <c r="G2667">
        <v>0</v>
      </c>
    </row>
    <row r="2668" spans="1:7" x14ac:dyDescent="0.25">
      <c r="A2668">
        <v>7</v>
      </c>
      <c r="B2668" t="s">
        <v>21</v>
      </c>
      <c r="C2668">
        <v>6348</v>
      </c>
      <c r="D2668" t="s">
        <v>22</v>
      </c>
      <c r="E2668">
        <v>77231525</v>
      </c>
      <c r="F2668" t="s">
        <v>8</v>
      </c>
      <c r="G2668">
        <v>0</v>
      </c>
    </row>
    <row r="2669" spans="1:7" x14ac:dyDescent="0.25">
      <c r="A2669">
        <v>7</v>
      </c>
      <c r="B2669" t="s">
        <v>21</v>
      </c>
      <c r="C2669">
        <v>6348</v>
      </c>
      <c r="D2669" t="s">
        <v>22</v>
      </c>
      <c r="E2669">
        <v>78999561</v>
      </c>
      <c r="F2669" t="s">
        <v>8</v>
      </c>
      <c r="G2669">
        <v>0</v>
      </c>
    </row>
    <row r="2670" spans="1:7" x14ac:dyDescent="0.25">
      <c r="A2670">
        <v>7</v>
      </c>
      <c r="B2670" t="s">
        <v>21</v>
      </c>
      <c r="C2670">
        <v>6348</v>
      </c>
      <c r="D2670" t="s">
        <v>22</v>
      </c>
      <c r="E2670">
        <v>80814553</v>
      </c>
      <c r="F2670" t="s">
        <v>8</v>
      </c>
      <c r="G2670">
        <v>0</v>
      </c>
    </row>
    <row r="2671" spans="1:7" x14ac:dyDescent="0.25">
      <c r="A2671">
        <v>7</v>
      </c>
      <c r="B2671" t="s">
        <v>21</v>
      </c>
      <c r="C2671">
        <v>6348</v>
      </c>
      <c r="D2671" t="s">
        <v>22</v>
      </c>
      <c r="E2671">
        <v>80814554</v>
      </c>
      <c r="F2671" t="s">
        <v>8</v>
      </c>
      <c r="G2671">
        <v>0</v>
      </c>
    </row>
    <row r="2672" spans="1:7" x14ac:dyDescent="0.25">
      <c r="A2672">
        <v>7</v>
      </c>
      <c r="B2672" t="s">
        <v>21</v>
      </c>
      <c r="C2672">
        <v>7297</v>
      </c>
      <c r="D2672" t="s">
        <v>23</v>
      </c>
      <c r="E2672">
        <v>60660546</v>
      </c>
      <c r="F2672" t="s">
        <v>8</v>
      </c>
      <c r="G2672">
        <v>0</v>
      </c>
    </row>
    <row r="2673" spans="1:7" x14ac:dyDescent="0.25">
      <c r="A2673">
        <v>7</v>
      </c>
      <c r="B2673" t="s">
        <v>21</v>
      </c>
      <c r="C2673">
        <v>10516</v>
      </c>
      <c r="D2673" t="s">
        <v>24</v>
      </c>
      <c r="E2673">
        <v>60277765</v>
      </c>
      <c r="F2673" t="s">
        <v>8</v>
      </c>
      <c r="G2673">
        <v>0</v>
      </c>
    </row>
    <row r="2674" spans="1:7" x14ac:dyDescent="0.25">
      <c r="A2674">
        <v>7</v>
      </c>
      <c r="B2674" t="s">
        <v>21</v>
      </c>
      <c r="C2674">
        <v>10516</v>
      </c>
      <c r="D2674" t="s">
        <v>24</v>
      </c>
      <c r="E2674">
        <v>60601935</v>
      </c>
      <c r="F2674" t="s">
        <v>8</v>
      </c>
      <c r="G2674">
        <v>0</v>
      </c>
    </row>
    <row r="2675" spans="1:7" x14ac:dyDescent="0.25">
      <c r="A2675">
        <v>7</v>
      </c>
      <c r="B2675" t="s">
        <v>21</v>
      </c>
      <c r="C2675">
        <v>10516</v>
      </c>
      <c r="D2675" t="s">
        <v>24</v>
      </c>
      <c r="E2675">
        <v>61700946</v>
      </c>
      <c r="F2675" t="s">
        <v>8</v>
      </c>
      <c r="G2675">
        <v>0</v>
      </c>
    </row>
    <row r="2676" spans="1:7" x14ac:dyDescent="0.25">
      <c r="A2676">
        <v>7</v>
      </c>
      <c r="B2676" t="s">
        <v>21</v>
      </c>
      <c r="C2676">
        <v>10516</v>
      </c>
      <c r="D2676" t="s">
        <v>24</v>
      </c>
      <c r="E2676">
        <v>61743585</v>
      </c>
      <c r="F2676" t="s">
        <v>8</v>
      </c>
      <c r="G2676">
        <v>0</v>
      </c>
    </row>
    <row r="2677" spans="1:7" x14ac:dyDescent="0.25">
      <c r="A2677">
        <v>7</v>
      </c>
      <c r="B2677" t="s">
        <v>21</v>
      </c>
      <c r="C2677">
        <v>10516</v>
      </c>
      <c r="D2677" t="s">
        <v>24</v>
      </c>
      <c r="E2677">
        <v>62448821</v>
      </c>
      <c r="F2677" t="s">
        <v>8</v>
      </c>
      <c r="G2677">
        <v>0</v>
      </c>
    </row>
    <row r="2678" spans="1:7" x14ac:dyDescent="0.25">
      <c r="A2678">
        <v>7</v>
      </c>
      <c r="B2678" t="s">
        <v>21</v>
      </c>
      <c r="C2678">
        <v>10516</v>
      </c>
      <c r="D2678" t="s">
        <v>24</v>
      </c>
      <c r="E2678">
        <v>81240480</v>
      </c>
      <c r="F2678" t="s">
        <v>8</v>
      </c>
      <c r="G2678">
        <v>0</v>
      </c>
    </row>
    <row r="2679" spans="1:7" x14ac:dyDescent="0.25">
      <c r="A2679">
        <v>8</v>
      </c>
      <c r="B2679" t="s">
        <v>25</v>
      </c>
      <c r="C2679">
        <v>6326</v>
      </c>
      <c r="D2679" t="s">
        <v>25</v>
      </c>
      <c r="E2679">
        <v>60034145</v>
      </c>
      <c r="F2679">
        <v>60034145</v>
      </c>
      <c r="G2679">
        <v>1</v>
      </c>
    </row>
    <row r="2680" spans="1:7" x14ac:dyDescent="0.25">
      <c r="A2680">
        <v>8</v>
      </c>
      <c r="B2680" t="s">
        <v>25</v>
      </c>
      <c r="C2680">
        <v>6326</v>
      </c>
      <c r="D2680" t="s">
        <v>25</v>
      </c>
      <c r="E2680">
        <v>60130886</v>
      </c>
      <c r="F2680">
        <v>60130886</v>
      </c>
      <c r="G2680">
        <v>1</v>
      </c>
    </row>
    <row r="2681" spans="1:7" x14ac:dyDescent="0.25">
      <c r="A2681">
        <v>8</v>
      </c>
      <c r="B2681" t="s">
        <v>25</v>
      </c>
      <c r="C2681">
        <v>6326</v>
      </c>
      <c r="D2681" t="s">
        <v>25</v>
      </c>
      <c r="E2681">
        <v>60225164</v>
      </c>
      <c r="F2681" t="s">
        <v>8</v>
      </c>
      <c r="G2681">
        <v>0</v>
      </c>
    </row>
    <row r="2682" spans="1:7" x14ac:dyDescent="0.25">
      <c r="A2682">
        <v>8</v>
      </c>
      <c r="B2682" t="s">
        <v>25</v>
      </c>
      <c r="C2682">
        <v>6326</v>
      </c>
      <c r="D2682" t="s">
        <v>25</v>
      </c>
      <c r="E2682">
        <v>60405288</v>
      </c>
      <c r="F2682">
        <v>60405288</v>
      </c>
      <c r="G2682">
        <v>1</v>
      </c>
    </row>
    <row r="2683" spans="1:7" x14ac:dyDescent="0.25">
      <c r="A2683">
        <v>8</v>
      </c>
      <c r="B2683" t="s">
        <v>25</v>
      </c>
      <c r="C2683">
        <v>6326</v>
      </c>
      <c r="D2683" t="s">
        <v>25</v>
      </c>
      <c r="E2683">
        <v>61342561</v>
      </c>
      <c r="F2683" t="s">
        <v>8</v>
      </c>
      <c r="G2683">
        <v>0</v>
      </c>
    </row>
    <row r="2684" spans="1:7" x14ac:dyDescent="0.25">
      <c r="A2684">
        <v>8</v>
      </c>
      <c r="B2684" t="s">
        <v>25</v>
      </c>
      <c r="C2684">
        <v>6326</v>
      </c>
      <c r="D2684" t="s">
        <v>25</v>
      </c>
      <c r="E2684">
        <v>61543421</v>
      </c>
      <c r="F2684" t="s">
        <v>8</v>
      </c>
      <c r="G2684">
        <v>0</v>
      </c>
    </row>
    <row r="2685" spans="1:7" x14ac:dyDescent="0.25">
      <c r="A2685">
        <v>8</v>
      </c>
      <c r="B2685" t="s">
        <v>25</v>
      </c>
      <c r="C2685">
        <v>6326</v>
      </c>
      <c r="D2685" t="s">
        <v>25</v>
      </c>
      <c r="E2685">
        <v>61611889</v>
      </c>
      <c r="F2685">
        <v>61611889</v>
      </c>
      <c r="G2685">
        <v>1</v>
      </c>
    </row>
    <row r="2686" spans="1:7" x14ac:dyDescent="0.25">
      <c r="A2686">
        <v>8</v>
      </c>
      <c r="B2686" t="s">
        <v>25</v>
      </c>
      <c r="C2686">
        <v>6326</v>
      </c>
      <c r="D2686" t="s">
        <v>25</v>
      </c>
      <c r="E2686">
        <v>61738789</v>
      </c>
      <c r="F2686" t="s">
        <v>8</v>
      </c>
      <c r="G2686">
        <v>0</v>
      </c>
    </row>
    <row r="2687" spans="1:7" x14ac:dyDescent="0.25">
      <c r="A2687">
        <v>8</v>
      </c>
      <c r="B2687" t="s">
        <v>25</v>
      </c>
      <c r="C2687">
        <v>6326</v>
      </c>
      <c r="D2687" t="s">
        <v>25</v>
      </c>
      <c r="E2687">
        <v>61756041</v>
      </c>
      <c r="F2687">
        <v>61756041</v>
      </c>
      <c r="G2687">
        <v>1</v>
      </c>
    </row>
    <row r="2688" spans="1:7" x14ac:dyDescent="0.25">
      <c r="A2688">
        <v>8</v>
      </c>
      <c r="B2688" t="s">
        <v>25</v>
      </c>
      <c r="C2688">
        <v>6326</v>
      </c>
      <c r="D2688" t="s">
        <v>25</v>
      </c>
      <c r="E2688">
        <v>61812266</v>
      </c>
      <c r="F2688" t="s">
        <v>8</v>
      </c>
      <c r="G2688">
        <v>0</v>
      </c>
    </row>
    <row r="2689" spans="1:7" x14ac:dyDescent="0.25">
      <c r="A2689">
        <v>8</v>
      </c>
      <c r="B2689" t="s">
        <v>25</v>
      </c>
      <c r="C2689">
        <v>6326</v>
      </c>
      <c r="D2689" t="s">
        <v>25</v>
      </c>
      <c r="E2689">
        <v>61816677</v>
      </c>
      <c r="F2689" t="s">
        <v>8</v>
      </c>
      <c r="G2689">
        <v>0</v>
      </c>
    </row>
    <row r="2690" spans="1:7" x14ac:dyDescent="0.25">
      <c r="A2690">
        <v>8</v>
      </c>
      <c r="B2690" t="s">
        <v>25</v>
      </c>
      <c r="C2690">
        <v>6326</v>
      </c>
      <c r="D2690" t="s">
        <v>25</v>
      </c>
      <c r="E2690">
        <v>62021715</v>
      </c>
      <c r="F2690">
        <v>62021715</v>
      </c>
      <c r="G2690">
        <v>1</v>
      </c>
    </row>
    <row r="2691" spans="1:7" x14ac:dyDescent="0.25">
      <c r="A2691">
        <v>8</v>
      </c>
      <c r="B2691" t="s">
        <v>25</v>
      </c>
      <c r="C2691">
        <v>6326</v>
      </c>
      <c r="D2691" t="s">
        <v>25</v>
      </c>
      <c r="E2691">
        <v>62064054</v>
      </c>
      <c r="F2691">
        <v>62064054</v>
      </c>
      <c r="G2691">
        <v>1</v>
      </c>
    </row>
    <row r="2692" spans="1:7" x14ac:dyDescent="0.25">
      <c r="A2692">
        <v>8</v>
      </c>
      <c r="B2692" t="s">
        <v>25</v>
      </c>
      <c r="C2692">
        <v>6326</v>
      </c>
      <c r="D2692" t="s">
        <v>25</v>
      </c>
      <c r="E2692">
        <v>62067719</v>
      </c>
      <c r="F2692">
        <v>62067719</v>
      </c>
      <c r="G2692">
        <v>1</v>
      </c>
    </row>
    <row r="2693" spans="1:7" x14ac:dyDescent="0.25">
      <c r="A2693">
        <v>8</v>
      </c>
      <c r="B2693" t="s">
        <v>25</v>
      </c>
      <c r="C2693">
        <v>6326</v>
      </c>
      <c r="D2693" t="s">
        <v>25</v>
      </c>
      <c r="E2693">
        <v>62067728</v>
      </c>
      <c r="F2693">
        <v>62067728</v>
      </c>
      <c r="G2693">
        <v>1</v>
      </c>
    </row>
    <row r="2694" spans="1:7" x14ac:dyDescent="0.25">
      <c r="A2694">
        <v>8</v>
      </c>
      <c r="B2694" t="s">
        <v>25</v>
      </c>
      <c r="C2694">
        <v>6326</v>
      </c>
      <c r="D2694" t="s">
        <v>25</v>
      </c>
      <c r="E2694">
        <v>62067735</v>
      </c>
      <c r="F2694">
        <v>62067735</v>
      </c>
      <c r="G2694">
        <v>1</v>
      </c>
    </row>
    <row r="2695" spans="1:7" x14ac:dyDescent="0.25">
      <c r="A2695">
        <v>8</v>
      </c>
      <c r="B2695" t="s">
        <v>25</v>
      </c>
      <c r="C2695">
        <v>6326</v>
      </c>
      <c r="D2695" t="s">
        <v>25</v>
      </c>
      <c r="E2695">
        <v>62067741</v>
      </c>
      <c r="F2695">
        <v>62067741</v>
      </c>
      <c r="G2695">
        <v>1</v>
      </c>
    </row>
    <row r="2696" spans="1:7" x14ac:dyDescent="0.25">
      <c r="A2696">
        <v>8</v>
      </c>
      <c r="B2696" t="s">
        <v>25</v>
      </c>
      <c r="C2696">
        <v>6326</v>
      </c>
      <c r="D2696" t="s">
        <v>25</v>
      </c>
      <c r="E2696">
        <v>62119200</v>
      </c>
      <c r="F2696">
        <v>62119200</v>
      </c>
      <c r="G2696">
        <v>1</v>
      </c>
    </row>
    <row r="2697" spans="1:7" x14ac:dyDescent="0.25">
      <c r="A2697">
        <v>8</v>
      </c>
      <c r="B2697" t="s">
        <v>25</v>
      </c>
      <c r="C2697">
        <v>6326</v>
      </c>
      <c r="D2697" t="s">
        <v>25</v>
      </c>
      <c r="E2697">
        <v>62119237</v>
      </c>
      <c r="F2697">
        <v>62119237</v>
      </c>
      <c r="G2697">
        <v>1</v>
      </c>
    </row>
    <row r="2698" spans="1:7" x14ac:dyDescent="0.25">
      <c r="A2698">
        <v>8</v>
      </c>
      <c r="B2698" t="s">
        <v>25</v>
      </c>
      <c r="C2698">
        <v>6326</v>
      </c>
      <c r="D2698" t="s">
        <v>25</v>
      </c>
      <c r="E2698">
        <v>62278698</v>
      </c>
      <c r="F2698">
        <v>62278698</v>
      </c>
      <c r="G2698">
        <v>1</v>
      </c>
    </row>
    <row r="2699" spans="1:7" x14ac:dyDescent="0.25">
      <c r="A2699">
        <v>8</v>
      </c>
      <c r="B2699" t="s">
        <v>25</v>
      </c>
      <c r="C2699">
        <v>6326</v>
      </c>
      <c r="D2699" t="s">
        <v>25</v>
      </c>
      <c r="E2699">
        <v>62325095</v>
      </c>
      <c r="F2699" t="s">
        <v>8</v>
      </c>
      <c r="G2699">
        <v>0</v>
      </c>
    </row>
    <row r="2700" spans="1:7" x14ac:dyDescent="0.25">
      <c r="A2700">
        <v>8</v>
      </c>
      <c r="B2700" t="s">
        <v>25</v>
      </c>
      <c r="C2700">
        <v>6326</v>
      </c>
      <c r="D2700" t="s">
        <v>25</v>
      </c>
      <c r="E2700">
        <v>62614287</v>
      </c>
      <c r="F2700" t="s">
        <v>8</v>
      </c>
      <c r="G2700">
        <v>0</v>
      </c>
    </row>
    <row r="2701" spans="1:7" x14ac:dyDescent="0.25">
      <c r="A2701">
        <v>8</v>
      </c>
      <c r="B2701" t="s">
        <v>25</v>
      </c>
      <c r="C2701">
        <v>6326</v>
      </c>
      <c r="D2701" t="s">
        <v>25</v>
      </c>
      <c r="E2701">
        <v>62671476</v>
      </c>
      <c r="F2701">
        <v>62671476</v>
      </c>
      <c r="G2701">
        <v>1</v>
      </c>
    </row>
    <row r="2702" spans="1:7" x14ac:dyDescent="0.25">
      <c r="A2702">
        <v>8</v>
      </c>
      <c r="B2702" t="s">
        <v>25</v>
      </c>
      <c r="C2702">
        <v>6326</v>
      </c>
      <c r="D2702" t="s">
        <v>25</v>
      </c>
      <c r="E2702">
        <v>70632350</v>
      </c>
      <c r="F2702" t="s">
        <v>8</v>
      </c>
      <c r="G2702">
        <v>0</v>
      </c>
    </row>
    <row r="2703" spans="1:7" x14ac:dyDescent="0.25">
      <c r="A2703">
        <v>8</v>
      </c>
      <c r="B2703" t="s">
        <v>25</v>
      </c>
      <c r="C2703">
        <v>6326</v>
      </c>
      <c r="D2703" t="s">
        <v>25</v>
      </c>
      <c r="E2703">
        <v>71861011</v>
      </c>
      <c r="F2703" t="s">
        <v>8</v>
      </c>
      <c r="G2703">
        <v>0</v>
      </c>
    </row>
    <row r="2704" spans="1:7" x14ac:dyDescent="0.25">
      <c r="A2704">
        <v>8</v>
      </c>
      <c r="B2704" t="s">
        <v>25</v>
      </c>
      <c r="C2704">
        <v>6326</v>
      </c>
      <c r="D2704" t="s">
        <v>25</v>
      </c>
      <c r="E2704">
        <v>73118508</v>
      </c>
      <c r="F2704" t="s">
        <v>8</v>
      </c>
      <c r="G2704">
        <v>0</v>
      </c>
    </row>
    <row r="2705" spans="1:7" x14ac:dyDescent="0.25">
      <c r="A2705">
        <v>8</v>
      </c>
      <c r="B2705" t="s">
        <v>25</v>
      </c>
      <c r="C2705">
        <v>6326</v>
      </c>
      <c r="D2705" t="s">
        <v>25</v>
      </c>
      <c r="E2705">
        <v>76038250</v>
      </c>
      <c r="F2705">
        <v>76038250</v>
      </c>
      <c r="G2705">
        <v>1</v>
      </c>
    </row>
    <row r="2706" spans="1:7" x14ac:dyDescent="0.25">
      <c r="A2706">
        <v>8</v>
      </c>
      <c r="B2706" t="s">
        <v>25</v>
      </c>
      <c r="C2706">
        <v>6326</v>
      </c>
      <c r="D2706" t="s">
        <v>25</v>
      </c>
      <c r="E2706">
        <v>76932703</v>
      </c>
      <c r="F2706" t="s">
        <v>8</v>
      </c>
      <c r="G2706">
        <v>0</v>
      </c>
    </row>
    <row r="2707" spans="1:7" x14ac:dyDescent="0.25">
      <c r="A2707">
        <v>8</v>
      </c>
      <c r="B2707" t="s">
        <v>25</v>
      </c>
      <c r="C2707">
        <v>6326</v>
      </c>
      <c r="D2707" t="s">
        <v>25</v>
      </c>
      <c r="E2707">
        <v>77128143</v>
      </c>
      <c r="F2707">
        <v>77128143</v>
      </c>
      <c r="G2707">
        <v>1</v>
      </c>
    </row>
    <row r="2708" spans="1:7" x14ac:dyDescent="0.25">
      <c r="A2708">
        <v>8</v>
      </c>
      <c r="B2708" t="s">
        <v>25</v>
      </c>
      <c r="C2708">
        <v>6326</v>
      </c>
      <c r="D2708" t="s">
        <v>25</v>
      </c>
      <c r="E2708">
        <v>77438804</v>
      </c>
      <c r="F2708" t="s">
        <v>8</v>
      </c>
      <c r="G2708">
        <v>0</v>
      </c>
    </row>
    <row r="2709" spans="1:7" x14ac:dyDescent="0.25">
      <c r="A2709">
        <v>8</v>
      </c>
      <c r="B2709" t="s">
        <v>25</v>
      </c>
      <c r="C2709">
        <v>6326</v>
      </c>
      <c r="D2709" t="s">
        <v>25</v>
      </c>
      <c r="E2709">
        <v>77821708</v>
      </c>
      <c r="F2709" t="s">
        <v>8</v>
      </c>
      <c r="G2709">
        <v>0</v>
      </c>
    </row>
    <row r="2710" spans="1:7" x14ac:dyDescent="0.25">
      <c r="A2710">
        <v>8</v>
      </c>
      <c r="B2710" t="s">
        <v>25</v>
      </c>
      <c r="C2710">
        <v>6326</v>
      </c>
      <c r="D2710" t="s">
        <v>25</v>
      </c>
      <c r="E2710">
        <v>81297614</v>
      </c>
      <c r="F2710" t="s">
        <v>8</v>
      </c>
      <c r="G2710">
        <v>0</v>
      </c>
    </row>
    <row r="2711" spans="1:7" x14ac:dyDescent="0.25">
      <c r="A2711">
        <v>8</v>
      </c>
      <c r="B2711" t="s">
        <v>25</v>
      </c>
      <c r="C2711">
        <v>6329</v>
      </c>
      <c r="D2711" t="s">
        <v>26</v>
      </c>
      <c r="E2711">
        <v>61172590</v>
      </c>
      <c r="F2711">
        <v>61172590</v>
      </c>
      <c r="G2711">
        <v>1</v>
      </c>
    </row>
    <row r="2712" spans="1:7" x14ac:dyDescent="0.25">
      <c r="A2712">
        <v>8</v>
      </c>
      <c r="B2712" t="s">
        <v>25</v>
      </c>
      <c r="C2712">
        <v>6329</v>
      </c>
      <c r="D2712" t="s">
        <v>26</v>
      </c>
      <c r="E2712">
        <v>76160418</v>
      </c>
      <c r="F2712" t="s">
        <v>8</v>
      </c>
      <c r="G2712">
        <v>0</v>
      </c>
    </row>
    <row r="2713" spans="1:7" x14ac:dyDescent="0.25">
      <c r="A2713">
        <v>8</v>
      </c>
      <c r="B2713" t="s">
        <v>25</v>
      </c>
      <c r="C2713">
        <v>6330</v>
      </c>
      <c r="D2713" t="s">
        <v>27</v>
      </c>
      <c r="E2713">
        <v>60405254</v>
      </c>
      <c r="F2713" t="s">
        <v>8</v>
      </c>
      <c r="G2713">
        <v>0</v>
      </c>
    </row>
    <row r="2714" spans="1:7" x14ac:dyDescent="0.25">
      <c r="A2714">
        <v>8</v>
      </c>
      <c r="B2714" t="s">
        <v>25</v>
      </c>
      <c r="C2714">
        <v>6330</v>
      </c>
      <c r="D2714" t="s">
        <v>27</v>
      </c>
      <c r="E2714">
        <v>61245113</v>
      </c>
      <c r="F2714">
        <v>61245113</v>
      </c>
      <c r="G2714">
        <v>1</v>
      </c>
    </row>
    <row r="2715" spans="1:7" x14ac:dyDescent="0.25">
      <c r="A2715">
        <v>8</v>
      </c>
      <c r="B2715" t="s">
        <v>25</v>
      </c>
      <c r="C2715">
        <v>6330</v>
      </c>
      <c r="D2715" t="s">
        <v>27</v>
      </c>
      <c r="E2715">
        <v>61464600</v>
      </c>
      <c r="F2715" t="s">
        <v>8</v>
      </c>
      <c r="G2715">
        <v>0</v>
      </c>
    </row>
    <row r="2716" spans="1:7" x14ac:dyDescent="0.25">
      <c r="A2716">
        <v>8</v>
      </c>
      <c r="B2716" t="s">
        <v>25</v>
      </c>
      <c r="C2716">
        <v>6330</v>
      </c>
      <c r="D2716" t="s">
        <v>27</v>
      </c>
      <c r="E2716">
        <v>61569812</v>
      </c>
      <c r="F2716">
        <v>61569812</v>
      </c>
      <c r="G2716">
        <v>1</v>
      </c>
    </row>
    <row r="2717" spans="1:7" x14ac:dyDescent="0.25">
      <c r="A2717">
        <v>8</v>
      </c>
      <c r="B2717" t="s">
        <v>25</v>
      </c>
      <c r="C2717">
        <v>6330</v>
      </c>
      <c r="D2717" t="s">
        <v>27</v>
      </c>
      <c r="E2717">
        <v>61917911</v>
      </c>
      <c r="F2717" t="s">
        <v>8</v>
      </c>
      <c r="G2717">
        <v>0</v>
      </c>
    </row>
    <row r="2718" spans="1:7" x14ac:dyDescent="0.25">
      <c r="A2718">
        <v>8</v>
      </c>
      <c r="B2718" t="s">
        <v>25</v>
      </c>
      <c r="C2718">
        <v>6330</v>
      </c>
      <c r="D2718" t="s">
        <v>27</v>
      </c>
      <c r="E2718">
        <v>76136646</v>
      </c>
      <c r="F2718" t="s">
        <v>8</v>
      </c>
      <c r="G2718">
        <v>0</v>
      </c>
    </row>
    <row r="2719" spans="1:7" x14ac:dyDescent="0.25">
      <c r="A2719">
        <v>8</v>
      </c>
      <c r="B2719" t="s">
        <v>25</v>
      </c>
      <c r="C2719">
        <v>6330</v>
      </c>
      <c r="D2719" t="s">
        <v>27</v>
      </c>
      <c r="E2719">
        <v>76154552</v>
      </c>
      <c r="F2719" t="s">
        <v>8</v>
      </c>
      <c r="G2719">
        <v>0</v>
      </c>
    </row>
    <row r="2720" spans="1:7" x14ac:dyDescent="0.25">
      <c r="A2720">
        <v>8</v>
      </c>
      <c r="B2720" t="s">
        <v>25</v>
      </c>
      <c r="C2720">
        <v>6330</v>
      </c>
      <c r="D2720" t="s">
        <v>27</v>
      </c>
      <c r="E2720">
        <v>76475777</v>
      </c>
      <c r="F2720" t="s">
        <v>8</v>
      </c>
      <c r="G2720">
        <v>0</v>
      </c>
    </row>
    <row r="2721" spans="1:7" x14ac:dyDescent="0.25">
      <c r="A2721">
        <v>8</v>
      </c>
      <c r="B2721" t="s">
        <v>25</v>
      </c>
      <c r="C2721">
        <v>6330</v>
      </c>
      <c r="D2721" t="s">
        <v>27</v>
      </c>
      <c r="E2721">
        <v>76678946</v>
      </c>
      <c r="F2721" t="s">
        <v>8</v>
      </c>
      <c r="G2721">
        <v>0</v>
      </c>
    </row>
    <row r="2722" spans="1:7" x14ac:dyDescent="0.25">
      <c r="A2722">
        <v>8</v>
      </c>
      <c r="B2722" t="s">
        <v>25</v>
      </c>
      <c r="C2722">
        <v>6331</v>
      </c>
      <c r="D2722" t="s">
        <v>28</v>
      </c>
      <c r="E2722">
        <v>60036025</v>
      </c>
      <c r="F2722" t="s">
        <v>8</v>
      </c>
      <c r="G2722">
        <v>0</v>
      </c>
    </row>
    <row r="2723" spans="1:7" x14ac:dyDescent="0.25">
      <c r="A2723">
        <v>8</v>
      </c>
      <c r="B2723" t="s">
        <v>25</v>
      </c>
      <c r="C2723">
        <v>6331</v>
      </c>
      <c r="D2723" t="s">
        <v>28</v>
      </c>
      <c r="E2723">
        <v>61172779</v>
      </c>
      <c r="F2723">
        <v>61172779</v>
      </c>
      <c r="G2723">
        <v>1</v>
      </c>
    </row>
    <row r="2724" spans="1:7" x14ac:dyDescent="0.25">
      <c r="A2724">
        <v>8</v>
      </c>
      <c r="B2724" t="s">
        <v>25</v>
      </c>
      <c r="C2724">
        <v>6331</v>
      </c>
      <c r="D2724" t="s">
        <v>28</v>
      </c>
      <c r="E2724">
        <v>61553565</v>
      </c>
      <c r="F2724" t="s">
        <v>8</v>
      </c>
      <c r="G2724">
        <v>0</v>
      </c>
    </row>
    <row r="2725" spans="1:7" x14ac:dyDescent="0.25">
      <c r="A2725">
        <v>8</v>
      </c>
      <c r="B2725" t="s">
        <v>25</v>
      </c>
      <c r="C2725">
        <v>6331</v>
      </c>
      <c r="D2725" t="s">
        <v>28</v>
      </c>
      <c r="E2725">
        <v>62054379</v>
      </c>
      <c r="F2725" t="s">
        <v>8</v>
      </c>
      <c r="G2725">
        <v>0</v>
      </c>
    </row>
    <row r="2726" spans="1:7" x14ac:dyDescent="0.25">
      <c r="A2726">
        <v>10</v>
      </c>
      <c r="B2726" t="s">
        <v>29</v>
      </c>
      <c r="C2726">
        <v>6322</v>
      </c>
      <c r="D2726" t="s">
        <v>29</v>
      </c>
      <c r="E2726">
        <v>60056105</v>
      </c>
      <c r="F2726" t="s">
        <v>8</v>
      </c>
      <c r="G2726">
        <v>0</v>
      </c>
    </row>
    <row r="2727" spans="1:7" x14ac:dyDescent="0.25">
      <c r="A2727">
        <v>10</v>
      </c>
      <c r="B2727" t="s">
        <v>29</v>
      </c>
      <c r="C2727">
        <v>6322</v>
      </c>
      <c r="D2727" t="s">
        <v>29</v>
      </c>
      <c r="E2727">
        <v>60131246</v>
      </c>
      <c r="F2727" t="s">
        <v>8</v>
      </c>
      <c r="G2727">
        <v>0</v>
      </c>
    </row>
    <row r="2728" spans="1:7" x14ac:dyDescent="0.25">
      <c r="A2728">
        <v>10</v>
      </c>
      <c r="B2728" t="s">
        <v>29</v>
      </c>
      <c r="C2728">
        <v>6322</v>
      </c>
      <c r="D2728" t="s">
        <v>29</v>
      </c>
      <c r="E2728">
        <v>60203427</v>
      </c>
      <c r="F2728" t="s">
        <v>8</v>
      </c>
      <c r="G2728">
        <v>0</v>
      </c>
    </row>
    <row r="2729" spans="1:7" x14ac:dyDescent="0.25">
      <c r="A2729">
        <v>10</v>
      </c>
      <c r="B2729" t="s">
        <v>29</v>
      </c>
      <c r="C2729">
        <v>6322</v>
      </c>
      <c r="D2729" t="s">
        <v>29</v>
      </c>
      <c r="E2729">
        <v>60629790</v>
      </c>
      <c r="F2729" t="s">
        <v>8</v>
      </c>
      <c r="G2729">
        <v>0</v>
      </c>
    </row>
    <row r="2730" spans="1:7" x14ac:dyDescent="0.25">
      <c r="A2730">
        <v>10</v>
      </c>
      <c r="B2730" t="s">
        <v>29</v>
      </c>
      <c r="C2730">
        <v>6322</v>
      </c>
      <c r="D2730" t="s">
        <v>29</v>
      </c>
      <c r="E2730">
        <v>60649351</v>
      </c>
      <c r="F2730" t="s">
        <v>8</v>
      </c>
      <c r="G2730">
        <v>0</v>
      </c>
    </row>
    <row r="2731" spans="1:7" x14ac:dyDescent="0.25">
      <c r="A2731">
        <v>10</v>
      </c>
      <c r="B2731" t="s">
        <v>29</v>
      </c>
      <c r="C2731">
        <v>6322</v>
      </c>
      <c r="D2731" t="s">
        <v>29</v>
      </c>
      <c r="E2731">
        <v>60994932</v>
      </c>
      <c r="F2731" t="s">
        <v>8</v>
      </c>
      <c r="G2731">
        <v>0</v>
      </c>
    </row>
    <row r="2732" spans="1:7" x14ac:dyDescent="0.25">
      <c r="A2732">
        <v>10</v>
      </c>
      <c r="B2732" t="s">
        <v>29</v>
      </c>
      <c r="C2732">
        <v>6322</v>
      </c>
      <c r="D2732" t="s">
        <v>29</v>
      </c>
      <c r="E2732">
        <v>61098557</v>
      </c>
      <c r="F2732">
        <v>61098557</v>
      </c>
      <c r="G2732">
        <v>1</v>
      </c>
    </row>
    <row r="2733" spans="1:7" x14ac:dyDescent="0.25">
      <c r="A2733">
        <v>10</v>
      </c>
      <c r="B2733" t="s">
        <v>29</v>
      </c>
      <c r="C2733">
        <v>6322</v>
      </c>
      <c r="D2733" t="s">
        <v>29</v>
      </c>
      <c r="E2733">
        <v>61494294</v>
      </c>
      <c r="F2733" t="s">
        <v>8</v>
      </c>
      <c r="G2733">
        <v>0</v>
      </c>
    </row>
    <row r="2734" spans="1:7" x14ac:dyDescent="0.25">
      <c r="A2734">
        <v>10</v>
      </c>
      <c r="B2734" t="s">
        <v>29</v>
      </c>
      <c r="C2734">
        <v>6322</v>
      </c>
      <c r="D2734" t="s">
        <v>29</v>
      </c>
      <c r="E2734">
        <v>61572240</v>
      </c>
      <c r="F2734" t="s">
        <v>8</v>
      </c>
      <c r="G2734">
        <v>0</v>
      </c>
    </row>
    <row r="2735" spans="1:7" x14ac:dyDescent="0.25">
      <c r="A2735">
        <v>10</v>
      </c>
      <c r="B2735" t="s">
        <v>29</v>
      </c>
      <c r="C2735">
        <v>6322</v>
      </c>
      <c r="D2735" t="s">
        <v>29</v>
      </c>
      <c r="E2735">
        <v>61659146</v>
      </c>
      <c r="F2735" t="s">
        <v>8</v>
      </c>
      <c r="G2735">
        <v>0</v>
      </c>
    </row>
    <row r="2736" spans="1:7" x14ac:dyDescent="0.25">
      <c r="A2736">
        <v>10</v>
      </c>
      <c r="B2736" t="s">
        <v>29</v>
      </c>
      <c r="C2736">
        <v>6322</v>
      </c>
      <c r="D2736" t="s">
        <v>29</v>
      </c>
      <c r="E2736">
        <v>61999644</v>
      </c>
      <c r="F2736" t="s">
        <v>8</v>
      </c>
      <c r="G2736">
        <v>0</v>
      </c>
    </row>
    <row r="2737" spans="1:7" x14ac:dyDescent="0.25">
      <c r="A2737">
        <v>10</v>
      </c>
      <c r="B2737" t="s">
        <v>29</v>
      </c>
      <c r="C2737">
        <v>6322</v>
      </c>
      <c r="D2737" t="s">
        <v>29</v>
      </c>
      <c r="E2737">
        <v>62123725</v>
      </c>
      <c r="F2737" t="s">
        <v>8</v>
      </c>
      <c r="G2737">
        <v>0</v>
      </c>
    </row>
    <row r="2738" spans="1:7" x14ac:dyDescent="0.25">
      <c r="A2738">
        <v>10</v>
      </c>
      <c r="B2738" t="s">
        <v>29</v>
      </c>
      <c r="C2738">
        <v>6322</v>
      </c>
      <c r="D2738" t="s">
        <v>29</v>
      </c>
      <c r="E2738">
        <v>62300147</v>
      </c>
      <c r="F2738" t="s">
        <v>8</v>
      </c>
      <c r="G2738">
        <v>0</v>
      </c>
    </row>
    <row r="2739" spans="1:7" x14ac:dyDescent="0.25">
      <c r="A2739">
        <v>10</v>
      </c>
      <c r="B2739" t="s">
        <v>29</v>
      </c>
      <c r="C2739">
        <v>6322</v>
      </c>
      <c r="D2739" t="s">
        <v>29</v>
      </c>
      <c r="E2739">
        <v>62385232</v>
      </c>
      <c r="F2739">
        <v>62385232</v>
      </c>
      <c r="G2739">
        <v>1</v>
      </c>
    </row>
    <row r="2740" spans="1:7" x14ac:dyDescent="0.25">
      <c r="A2740">
        <v>10</v>
      </c>
      <c r="B2740" t="s">
        <v>29</v>
      </c>
      <c r="C2740">
        <v>6322</v>
      </c>
      <c r="D2740" t="s">
        <v>29</v>
      </c>
      <c r="E2740">
        <v>62393855</v>
      </c>
      <c r="F2740" t="s">
        <v>8</v>
      </c>
      <c r="G2740">
        <v>0</v>
      </c>
    </row>
    <row r="2741" spans="1:7" x14ac:dyDescent="0.25">
      <c r="A2741">
        <v>10</v>
      </c>
      <c r="B2741" t="s">
        <v>29</v>
      </c>
      <c r="C2741">
        <v>6322</v>
      </c>
      <c r="D2741" t="s">
        <v>29</v>
      </c>
      <c r="E2741">
        <v>62709727</v>
      </c>
      <c r="F2741" t="s">
        <v>8</v>
      </c>
      <c r="G2741">
        <v>0</v>
      </c>
    </row>
    <row r="2742" spans="1:7" x14ac:dyDescent="0.25">
      <c r="A2742">
        <v>10</v>
      </c>
      <c r="B2742" t="s">
        <v>29</v>
      </c>
      <c r="C2742">
        <v>6322</v>
      </c>
      <c r="D2742" t="s">
        <v>29</v>
      </c>
      <c r="E2742">
        <v>63252239</v>
      </c>
      <c r="F2742" t="s">
        <v>8</v>
      </c>
      <c r="G2742">
        <v>0</v>
      </c>
    </row>
    <row r="2743" spans="1:7" x14ac:dyDescent="0.25">
      <c r="A2743">
        <v>10</v>
      </c>
      <c r="B2743" t="s">
        <v>29</v>
      </c>
      <c r="C2743">
        <v>6322</v>
      </c>
      <c r="D2743" t="s">
        <v>29</v>
      </c>
      <c r="E2743">
        <v>63364900</v>
      </c>
      <c r="F2743" t="s">
        <v>8</v>
      </c>
      <c r="G2743">
        <v>0</v>
      </c>
    </row>
    <row r="2744" spans="1:7" x14ac:dyDescent="0.25">
      <c r="A2744">
        <v>10</v>
      </c>
      <c r="B2744" t="s">
        <v>29</v>
      </c>
      <c r="C2744">
        <v>6322</v>
      </c>
      <c r="D2744" t="s">
        <v>29</v>
      </c>
      <c r="E2744">
        <v>63492718</v>
      </c>
      <c r="F2744" t="s">
        <v>8</v>
      </c>
      <c r="G2744">
        <v>0</v>
      </c>
    </row>
    <row r="2745" spans="1:7" x14ac:dyDescent="0.25">
      <c r="A2745">
        <v>10</v>
      </c>
      <c r="B2745" t="s">
        <v>29</v>
      </c>
      <c r="C2745">
        <v>6322</v>
      </c>
      <c r="D2745" t="s">
        <v>29</v>
      </c>
      <c r="E2745">
        <v>72675444</v>
      </c>
      <c r="F2745" t="s">
        <v>8</v>
      </c>
      <c r="G2745">
        <v>0</v>
      </c>
    </row>
    <row r="2746" spans="1:7" x14ac:dyDescent="0.25">
      <c r="A2746">
        <v>10</v>
      </c>
      <c r="B2746" t="s">
        <v>29</v>
      </c>
      <c r="C2746">
        <v>6322</v>
      </c>
      <c r="D2746" t="s">
        <v>29</v>
      </c>
      <c r="E2746">
        <v>72893914</v>
      </c>
      <c r="F2746" t="s">
        <v>8</v>
      </c>
      <c r="G2746">
        <v>0</v>
      </c>
    </row>
    <row r="2747" spans="1:7" x14ac:dyDescent="0.25">
      <c r="A2747">
        <v>10</v>
      </c>
      <c r="B2747" t="s">
        <v>29</v>
      </c>
      <c r="C2747">
        <v>6322</v>
      </c>
      <c r="D2747" t="s">
        <v>29</v>
      </c>
      <c r="E2747">
        <v>74395959</v>
      </c>
      <c r="F2747" t="s">
        <v>8</v>
      </c>
      <c r="G2747">
        <v>0</v>
      </c>
    </row>
    <row r="2748" spans="1:7" x14ac:dyDescent="0.25">
      <c r="A2748">
        <v>10</v>
      </c>
      <c r="B2748" t="s">
        <v>29</v>
      </c>
      <c r="C2748">
        <v>6322</v>
      </c>
      <c r="D2748" t="s">
        <v>29</v>
      </c>
      <c r="E2748">
        <v>74967879</v>
      </c>
      <c r="F2748" t="s">
        <v>8</v>
      </c>
      <c r="G2748">
        <v>0</v>
      </c>
    </row>
    <row r="2749" spans="1:7" x14ac:dyDescent="0.25">
      <c r="A2749">
        <v>10</v>
      </c>
      <c r="B2749" t="s">
        <v>29</v>
      </c>
      <c r="C2749">
        <v>6322</v>
      </c>
      <c r="D2749" t="s">
        <v>29</v>
      </c>
      <c r="E2749">
        <v>75492815</v>
      </c>
      <c r="F2749" t="s">
        <v>8</v>
      </c>
      <c r="G2749">
        <v>0</v>
      </c>
    </row>
    <row r="2750" spans="1:7" x14ac:dyDescent="0.25">
      <c r="A2750">
        <v>10</v>
      </c>
      <c r="B2750" t="s">
        <v>29</v>
      </c>
      <c r="C2750">
        <v>6322</v>
      </c>
      <c r="D2750" t="s">
        <v>29</v>
      </c>
      <c r="E2750">
        <v>75670322</v>
      </c>
      <c r="F2750" t="s">
        <v>8</v>
      </c>
      <c r="G2750">
        <v>0</v>
      </c>
    </row>
    <row r="2751" spans="1:7" x14ac:dyDescent="0.25">
      <c r="A2751">
        <v>10</v>
      </c>
      <c r="B2751" t="s">
        <v>29</v>
      </c>
      <c r="C2751">
        <v>6322</v>
      </c>
      <c r="D2751" t="s">
        <v>29</v>
      </c>
      <c r="E2751">
        <v>75873904</v>
      </c>
      <c r="F2751" t="s">
        <v>8</v>
      </c>
      <c r="G2751">
        <v>0</v>
      </c>
    </row>
    <row r="2752" spans="1:7" x14ac:dyDescent="0.25">
      <c r="A2752">
        <v>10</v>
      </c>
      <c r="B2752" t="s">
        <v>29</v>
      </c>
      <c r="C2752">
        <v>6322</v>
      </c>
      <c r="D2752" t="s">
        <v>29</v>
      </c>
      <c r="E2752">
        <v>76444895</v>
      </c>
      <c r="F2752" t="s">
        <v>8</v>
      </c>
      <c r="G2752">
        <v>0</v>
      </c>
    </row>
    <row r="2753" spans="1:7" x14ac:dyDescent="0.25">
      <c r="A2753">
        <v>10</v>
      </c>
      <c r="B2753" t="s">
        <v>29</v>
      </c>
      <c r="C2753">
        <v>6322</v>
      </c>
      <c r="D2753" t="s">
        <v>29</v>
      </c>
      <c r="E2753">
        <v>77158844</v>
      </c>
      <c r="F2753" t="s">
        <v>8</v>
      </c>
      <c r="G2753">
        <v>0</v>
      </c>
    </row>
    <row r="2754" spans="1:7" x14ac:dyDescent="0.25">
      <c r="A2754">
        <v>10</v>
      </c>
      <c r="B2754" t="s">
        <v>29</v>
      </c>
      <c r="C2754">
        <v>6322</v>
      </c>
      <c r="D2754" t="s">
        <v>29</v>
      </c>
      <c r="E2754">
        <v>77283582</v>
      </c>
      <c r="F2754" t="s">
        <v>8</v>
      </c>
      <c r="G2754">
        <v>0</v>
      </c>
    </row>
    <row r="2755" spans="1:7" x14ac:dyDescent="0.25">
      <c r="A2755">
        <v>10</v>
      </c>
      <c r="B2755" t="s">
        <v>29</v>
      </c>
      <c r="C2755">
        <v>6322</v>
      </c>
      <c r="D2755" t="s">
        <v>29</v>
      </c>
      <c r="E2755">
        <v>77324368</v>
      </c>
      <c r="F2755" t="s">
        <v>8</v>
      </c>
      <c r="G2755">
        <v>0</v>
      </c>
    </row>
    <row r="2756" spans="1:7" x14ac:dyDescent="0.25">
      <c r="A2756">
        <v>10</v>
      </c>
      <c r="B2756" t="s">
        <v>29</v>
      </c>
      <c r="C2756">
        <v>6322</v>
      </c>
      <c r="D2756" t="s">
        <v>29</v>
      </c>
      <c r="E2756">
        <v>77684138</v>
      </c>
      <c r="F2756" t="s">
        <v>8</v>
      </c>
      <c r="G2756">
        <v>0</v>
      </c>
    </row>
    <row r="2757" spans="1:7" x14ac:dyDescent="0.25">
      <c r="A2757">
        <v>10</v>
      </c>
      <c r="B2757" t="s">
        <v>29</v>
      </c>
      <c r="C2757">
        <v>6322</v>
      </c>
      <c r="D2757" t="s">
        <v>29</v>
      </c>
      <c r="E2757">
        <v>81318015</v>
      </c>
      <c r="F2757" t="s">
        <v>8</v>
      </c>
      <c r="G2757">
        <v>0</v>
      </c>
    </row>
    <row r="2758" spans="1:7" x14ac:dyDescent="0.25">
      <c r="A2758">
        <v>10</v>
      </c>
      <c r="B2758" t="s">
        <v>29</v>
      </c>
      <c r="C2758">
        <v>6323</v>
      </c>
      <c r="D2758" t="s">
        <v>30</v>
      </c>
      <c r="E2758">
        <v>81821944</v>
      </c>
      <c r="F2758" t="s">
        <v>8</v>
      </c>
      <c r="G2758">
        <v>0</v>
      </c>
    </row>
    <row r="2759" spans="1:7" x14ac:dyDescent="0.25">
      <c r="A2759">
        <v>10</v>
      </c>
      <c r="B2759" t="s">
        <v>29</v>
      </c>
      <c r="C2759">
        <v>6323</v>
      </c>
      <c r="D2759" t="s">
        <v>30</v>
      </c>
      <c r="E2759">
        <v>90778331</v>
      </c>
      <c r="F2759" t="s">
        <v>8</v>
      </c>
      <c r="G2759">
        <v>0</v>
      </c>
    </row>
    <row r="2760" spans="1:7" x14ac:dyDescent="0.25">
      <c r="A2760">
        <v>10</v>
      </c>
      <c r="B2760" t="s">
        <v>29</v>
      </c>
      <c r="C2760">
        <v>6324</v>
      </c>
      <c r="D2760" t="s">
        <v>31</v>
      </c>
      <c r="E2760">
        <v>60317618</v>
      </c>
      <c r="F2760" t="s">
        <v>8</v>
      </c>
      <c r="G2760">
        <v>0</v>
      </c>
    </row>
    <row r="2761" spans="1:7" x14ac:dyDescent="0.25">
      <c r="A2761">
        <v>10</v>
      </c>
      <c r="B2761" t="s">
        <v>29</v>
      </c>
      <c r="C2761">
        <v>6324</v>
      </c>
      <c r="D2761" t="s">
        <v>31</v>
      </c>
      <c r="E2761">
        <v>63288104</v>
      </c>
      <c r="F2761" t="s">
        <v>8</v>
      </c>
      <c r="G2761">
        <v>0</v>
      </c>
    </row>
    <row r="2762" spans="1:7" x14ac:dyDescent="0.25">
      <c r="A2762">
        <v>10</v>
      </c>
      <c r="B2762" t="s">
        <v>29</v>
      </c>
      <c r="C2762">
        <v>6324</v>
      </c>
      <c r="D2762" t="s">
        <v>31</v>
      </c>
      <c r="E2762">
        <v>74956790</v>
      </c>
      <c r="F2762" t="s">
        <v>8</v>
      </c>
      <c r="G2762">
        <v>0</v>
      </c>
    </row>
    <row r="2763" spans="1:7" x14ac:dyDescent="0.25">
      <c r="A2763">
        <v>10</v>
      </c>
      <c r="B2763" t="s">
        <v>29</v>
      </c>
      <c r="C2763">
        <v>6324</v>
      </c>
      <c r="D2763" t="s">
        <v>31</v>
      </c>
      <c r="E2763">
        <v>76464199</v>
      </c>
      <c r="F2763" t="s">
        <v>8</v>
      </c>
      <c r="G2763">
        <v>0</v>
      </c>
    </row>
    <row r="2764" spans="1:7" x14ac:dyDescent="0.25">
      <c r="A2764">
        <v>10</v>
      </c>
      <c r="B2764" t="s">
        <v>29</v>
      </c>
      <c r="C2764">
        <v>6324</v>
      </c>
      <c r="D2764" t="s">
        <v>31</v>
      </c>
      <c r="E2764">
        <v>80900310</v>
      </c>
      <c r="F2764" t="s">
        <v>8</v>
      </c>
      <c r="G2764">
        <v>0</v>
      </c>
    </row>
    <row r="2765" spans="1:7" x14ac:dyDescent="0.25">
      <c r="A2765">
        <v>10</v>
      </c>
      <c r="B2765" t="s">
        <v>29</v>
      </c>
      <c r="C2765">
        <v>6325</v>
      </c>
      <c r="D2765" t="s">
        <v>32</v>
      </c>
      <c r="E2765">
        <v>60132205</v>
      </c>
      <c r="F2765">
        <v>60132205</v>
      </c>
      <c r="G2765">
        <v>1</v>
      </c>
    </row>
    <row r="2766" spans="1:7" x14ac:dyDescent="0.25">
      <c r="A2766">
        <v>10</v>
      </c>
      <c r="B2766" t="s">
        <v>29</v>
      </c>
      <c r="C2766">
        <v>6325</v>
      </c>
      <c r="D2766" t="s">
        <v>32</v>
      </c>
      <c r="E2766">
        <v>60196813</v>
      </c>
      <c r="F2766" t="s">
        <v>8</v>
      </c>
      <c r="G2766">
        <v>0</v>
      </c>
    </row>
    <row r="2767" spans="1:7" x14ac:dyDescent="0.25">
      <c r="A2767">
        <v>10</v>
      </c>
      <c r="B2767" t="s">
        <v>29</v>
      </c>
      <c r="C2767">
        <v>6325</v>
      </c>
      <c r="D2767" t="s">
        <v>32</v>
      </c>
      <c r="E2767">
        <v>60338805</v>
      </c>
      <c r="F2767">
        <v>60338805</v>
      </c>
      <c r="G2767">
        <v>1</v>
      </c>
    </row>
    <row r="2768" spans="1:7" x14ac:dyDescent="0.25">
      <c r="A2768">
        <v>10</v>
      </c>
      <c r="B2768" t="s">
        <v>29</v>
      </c>
      <c r="C2768">
        <v>6325</v>
      </c>
      <c r="D2768" t="s">
        <v>32</v>
      </c>
      <c r="E2768">
        <v>60537875</v>
      </c>
      <c r="F2768" t="s">
        <v>8</v>
      </c>
      <c r="G2768">
        <v>0</v>
      </c>
    </row>
    <row r="2769" spans="1:7" x14ac:dyDescent="0.25">
      <c r="A2769">
        <v>10</v>
      </c>
      <c r="B2769" t="s">
        <v>29</v>
      </c>
      <c r="C2769">
        <v>6325</v>
      </c>
      <c r="D2769" t="s">
        <v>32</v>
      </c>
      <c r="E2769">
        <v>60901578</v>
      </c>
      <c r="F2769" t="s">
        <v>8</v>
      </c>
      <c r="G2769">
        <v>0</v>
      </c>
    </row>
    <row r="2770" spans="1:7" x14ac:dyDescent="0.25">
      <c r="A2770">
        <v>10</v>
      </c>
      <c r="B2770" t="s">
        <v>29</v>
      </c>
      <c r="C2770">
        <v>6325</v>
      </c>
      <c r="D2770" t="s">
        <v>32</v>
      </c>
      <c r="E2770">
        <v>61732460</v>
      </c>
      <c r="F2770">
        <v>61732460</v>
      </c>
      <c r="G2770">
        <v>1</v>
      </c>
    </row>
    <row r="2771" spans="1:7" x14ac:dyDescent="0.25">
      <c r="A2771">
        <v>10</v>
      </c>
      <c r="B2771" t="s">
        <v>29</v>
      </c>
      <c r="C2771">
        <v>6325</v>
      </c>
      <c r="D2771" t="s">
        <v>32</v>
      </c>
      <c r="E2771">
        <v>62173551</v>
      </c>
      <c r="F2771">
        <v>62173551</v>
      </c>
      <c r="G2771">
        <v>1</v>
      </c>
    </row>
    <row r="2772" spans="1:7" x14ac:dyDescent="0.25">
      <c r="A2772">
        <v>10</v>
      </c>
      <c r="B2772" t="s">
        <v>29</v>
      </c>
      <c r="C2772">
        <v>6325</v>
      </c>
      <c r="D2772" t="s">
        <v>32</v>
      </c>
      <c r="E2772">
        <v>63072340</v>
      </c>
      <c r="F2772">
        <v>63072340</v>
      </c>
      <c r="G2772">
        <v>1</v>
      </c>
    </row>
    <row r="2773" spans="1:7" x14ac:dyDescent="0.25">
      <c r="A2773">
        <v>10</v>
      </c>
      <c r="B2773" t="s">
        <v>29</v>
      </c>
      <c r="C2773">
        <v>6325</v>
      </c>
      <c r="D2773" t="s">
        <v>32</v>
      </c>
      <c r="E2773">
        <v>78547993</v>
      </c>
      <c r="F2773" t="s">
        <v>8</v>
      </c>
      <c r="G2773">
        <v>0</v>
      </c>
    </row>
    <row r="2774" spans="1:7" x14ac:dyDescent="0.25">
      <c r="A2774">
        <v>0</v>
      </c>
      <c r="B2774" t="s">
        <v>35</v>
      </c>
      <c r="C2774">
        <v>6733</v>
      </c>
      <c r="D2774" t="s">
        <v>36</v>
      </c>
      <c r="E2774">
        <v>60130155</v>
      </c>
      <c r="F2774">
        <v>60130155</v>
      </c>
      <c r="G2774">
        <v>1</v>
      </c>
    </row>
    <row r="2775" spans="1:7" x14ac:dyDescent="0.25">
      <c r="A2775">
        <v>0</v>
      </c>
      <c r="B2775" t="s">
        <v>35</v>
      </c>
      <c r="C2775">
        <v>6733</v>
      </c>
      <c r="D2775" t="s">
        <v>36</v>
      </c>
      <c r="E2775">
        <v>60130827</v>
      </c>
      <c r="F2775">
        <v>60130827</v>
      </c>
      <c r="G2775">
        <v>1</v>
      </c>
    </row>
    <row r="2776" spans="1:7" x14ac:dyDescent="0.25">
      <c r="A2776">
        <v>0</v>
      </c>
      <c r="B2776" t="s">
        <v>35</v>
      </c>
      <c r="C2776">
        <v>6733</v>
      </c>
      <c r="D2776" t="s">
        <v>36</v>
      </c>
      <c r="E2776">
        <v>60131198</v>
      </c>
      <c r="F2776" t="s">
        <v>8</v>
      </c>
      <c r="G2776">
        <v>0</v>
      </c>
    </row>
    <row r="2777" spans="1:7" x14ac:dyDescent="0.25">
      <c r="A2777">
        <v>0</v>
      </c>
      <c r="B2777" t="s">
        <v>35</v>
      </c>
      <c r="C2777">
        <v>6733</v>
      </c>
      <c r="D2777" t="s">
        <v>36</v>
      </c>
      <c r="E2777">
        <v>60204651</v>
      </c>
      <c r="F2777" t="s">
        <v>8</v>
      </c>
      <c r="G2777">
        <v>0</v>
      </c>
    </row>
    <row r="2778" spans="1:7" x14ac:dyDescent="0.25">
      <c r="A2778">
        <v>0</v>
      </c>
      <c r="B2778" t="s">
        <v>35</v>
      </c>
      <c r="C2778">
        <v>6733</v>
      </c>
      <c r="D2778" t="s">
        <v>36</v>
      </c>
      <c r="E2778">
        <v>60231273</v>
      </c>
      <c r="F2778" t="s">
        <v>8</v>
      </c>
      <c r="G2778">
        <v>0</v>
      </c>
    </row>
    <row r="2779" spans="1:7" x14ac:dyDescent="0.25">
      <c r="A2779">
        <v>0</v>
      </c>
      <c r="B2779" t="s">
        <v>35</v>
      </c>
      <c r="C2779">
        <v>6733</v>
      </c>
      <c r="D2779" t="s">
        <v>36</v>
      </c>
      <c r="E2779">
        <v>60255288</v>
      </c>
      <c r="F2779" t="s">
        <v>8</v>
      </c>
      <c r="G2779">
        <v>0</v>
      </c>
    </row>
    <row r="2780" spans="1:7" x14ac:dyDescent="0.25">
      <c r="A2780">
        <v>0</v>
      </c>
      <c r="B2780" t="s">
        <v>35</v>
      </c>
      <c r="C2780">
        <v>6733</v>
      </c>
      <c r="D2780" t="s">
        <v>36</v>
      </c>
      <c r="E2780">
        <v>60306287</v>
      </c>
      <c r="F2780" t="s">
        <v>8</v>
      </c>
      <c r="G2780">
        <v>0</v>
      </c>
    </row>
    <row r="2781" spans="1:7" x14ac:dyDescent="0.25">
      <c r="A2781">
        <v>0</v>
      </c>
      <c r="B2781" t="s">
        <v>35</v>
      </c>
      <c r="C2781">
        <v>6733</v>
      </c>
      <c r="D2781" t="s">
        <v>36</v>
      </c>
      <c r="E2781">
        <v>60306295</v>
      </c>
      <c r="F2781" t="s">
        <v>8</v>
      </c>
      <c r="G2781">
        <v>0</v>
      </c>
    </row>
    <row r="2782" spans="1:7" x14ac:dyDescent="0.25">
      <c r="A2782">
        <v>0</v>
      </c>
      <c r="B2782" t="s">
        <v>35</v>
      </c>
      <c r="C2782">
        <v>6733</v>
      </c>
      <c r="D2782" t="s">
        <v>36</v>
      </c>
      <c r="E2782">
        <v>60348065</v>
      </c>
      <c r="F2782" t="s">
        <v>8</v>
      </c>
      <c r="G2782">
        <v>0</v>
      </c>
    </row>
    <row r="2783" spans="1:7" x14ac:dyDescent="0.25">
      <c r="A2783">
        <v>0</v>
      </c>
      <c r="B2783" t="s">
        <v>35</v>
      </c>
      <c r="C2783">
        <v>6733</v>
      </c>
      <c r="D2783" t="s">
        <v>36</v>
      </c>
      <c r="E2783">
        <v>60349719</v>
      </c>
      <c r="F2783">
        <v>60349719</v>
      </c>
      <c r="G2783">
        <v>1</v>
      </c>
    </row>
    <row r="2784" spans="1:7" x14ac:dyDescent="0.25">
      <c r="A2784">
        <v>0</v>
      </c>
      <c r="B2784" t="s">
        <v>35</v>
      </c>
      <c r="C2784">
        <v>6733</v>
      </c>
      <c r="D2784" t="s">
        <v>36</v>
      </c>
      <c r="E2784">
        <v>60363836</v>
      </c>
      <c r="F2784" t="s">
        <v>8</v>
      </c>
      <c r="G2784">
        <v>0</v>
      </c>
    </row>
    <row r="2785" spans="1:7" x14ac:dyDescent="0.25">
      <c r="A2785">
        <v>0</v>
      </c>
      <c r="B2785" t="s">
        <v>35</v>
      </c>
      <c r="C2785">
        <v>6733</v>
      </c>
      <c r="D2785" t="s">
        <v>36</v>
      </c>
      <c r="E2785">
        <v>60419876</v>
      </c>
      <c r="F2785">
        <v>60419876</v>
      </c>
      <c r="G2785">
        <v>1</v>
      </c>
    </row>
    <row r="2786" spans="1:7" x14ac:dyDescent="0.25">
      <c r="A2786">
        <v>0</v>
      </c>
      <c r="B2786" t="s">
        <v>35</v>
      </c>
      <c r="C2786">
        <v>6733</v>
      </c>
      <c r="D2786" t="s">
        <v>36</v>
      </c>
      <c r="E2786">
        <v>60420033</v>
      </c>
      <c r="F2786">
        <v>60420033</v>
      </c>
      <c r="G2786">
        <v>1</v>
      </c>
    </row>
    <row r="2787" spans="1:7" x14ac:dyDescent="0.25">
      <c r="A2787">
        <v>0</v>
      </c>
      <c r="B2787" t="s">
        <v>35</v>
      </c>
      <c r="C2787">
        <v>6733</v>
      </c>
      <c r="D2787" t="s">
        <v>36</v>
      </c>
      <c r="E2787">
        <v>60421340</v>
      </c>
      <c r="F2787">
        <v>60421340</v>
      </c>
      <c r="G2787">
        <v>1</v>
      </c>
    </row>
    <row r="2788" spans="1:7" x14ac:dyDescent="0.25">
      <c r="A2788">
        <v>0</v>
      </c>
      <c r="B2788" t="s">
        <v>35</v>
      </c>
      <c r="C2788">
        <v>6733</v>
      </c>
      <c r="D2788" t="s">
        <v>36</v>
      </c>
      <c r="E2788">
        <v>60446654</v>
      </c>
      <c r="F2788" t="s">
        <v>8</v>
      </c>
      <c r="G2788">
        <v>0</v>
      </c>
    </row>
    <row r="2789" spans="1:7" x14ac:dyDescent="0.25">
      <c r="A2789">
        <v>0</v>
      </c>
      <c r="B2789" t="s">
        <v>35</v>
      </c>
      <c r="C2789">
        <v>6733</v>
      </c>
      <c r="D2789" t="s">
        <v>36</v>
      </c>
      <c r="E2789">
        <v>60478052</v>
      </c>
      <c r="F2789">
        <v>60478052</v>
      </c>
      <c r="G2789">
        <v>1</v>
      </c>
    </row>
    <row r="2790" spans="1:7" x14ac:dyDescent="0.25">
      <c r="A2790">
        <v>0</v>
      </c>
      <c r="B2790" t="s">
        <v>35</v>
      </c>
      <c r="C2790">
        <v>6733</v>
      </c>
      <c r="D2790" t="s">
        <v>36</v>
      </c>
      <c r="E2790">
        <v>60505221</v>
      </c>
      <c r="F2790" t="s">
        <v>8</v>
      </c>
      <c r="G2790">
        <v>0</v>
      </c>
    </row>
    <row r="2791" spans="1:7" x14ac:dyDescent="0.25">
      <c r="A2791">
        <v>0</v>
      </c>
      <c r="B2791" t="s">
        <v>35</v>
      </c>
      <c r="C2791">
        <v>6733</v>
      </c>
      <c r="D2791" t="s">
        <v>36</v>
      </c>
      <c r="E2791">
        <v>60505752</v>
      </c>
      <c r="F2791">
        <v>60505752</v>
      </c>
      <c r="G2791">
        <v>1</v>
      </c>
    </row>
    <row r="2792" spans="1:7" x14ac:dyDescent="0.25">
      <c r="A2792">
        <v>0</v>
      </c>
      <c r="B2792" t="s">
        <v>35</v>
      </c>
      <c r="C2792">
        <v>6733</v>
      </c>
      <c r="D2792" t="s">
        <v>36</v>
      </c>
      <c r="E2792">
        <v>60606037</v>
      </c>
      <c r="F2792" t="s">
        <v>8</v>
      </c>
      <c r="G2792">
        <v>0</v>
      </c>
    </row>
    <row r="2793" spans="1:7" x14ac:dyDescent="0.25">
      <c r="A2793">
        <v>0</v>
      </c>
      <c r="B2793" t="s">
        <v>35</v>
      </c>
      <c r="C2793">
        <v>6733</v>
      </c>
      <c r="D2793" t="s">
        <v>36</v>
      </c>
      <c r="E2793">
        <v>60629881</v>
      </c>
      <c r="F2793" t="s">
        <v>8</v>
      </c>
      <c r="G2793">
        <v>0</v>
      </c>
    </row>
    <row r="2794" spans="1:7" x14ac:dyDescent="0.25">
      <c r="A2794">
        <v>0</v>
      </c>
      <c r="B2794" t="s">
        <v>35</v>
      </c>
      <c r="C2794">
        <v>6733</v>
      </c>
      <c r="D2794" t="s">
        <v>36</v>
      </c>
      <c r="E2794">
        <v>60688282</v>
      </c>
      <c r="F2794" t="s">
        <v>8</v>
      </c>
      <c r="G2794">
        <v>0</v>
      </c>
    </row>
    <row r="2795" spans="1:7" x14ac:dyDescent="0.25">
      <c r="A2795">
        <v>0</v>
      </c>
      <c r="B2795" t="s">
        <v>35</v>
      </c>
      <c r="C2795">
        <v>6733</v>
      </c>
      <c r="D2795" t="s">
        <v>36</v>
      </c>
      <c r="E2795">
        <v>60730496</v>
      </c>
      <c r="F2795" t="s">
        <v>8</v>
      </c>
      <c r="G2795">
        <v>0</v>
      </c>
    </row>
    <row r="2796" spans="1:7" x14ac:dyDescent="0.25">
      <c r="A2796">
        <v>0</v>
      </c>
      <c r="B2796" t="s">
        <v>35</v>
      </c>
      <c r="C2796">
        <v>6733</v>
      </c>
      <c r="D2796" t="s">
        <v>36</v>
      </c>
      <c r="E2796">
        <v>60775304</v>
      </c>
      <c r="F2796" t="s">
        <v>8</v>
      </c>
      <c r="G2796">
        <v>0</v>
      </c>
    </row>
    <row r="2797" spans="1:7" x14ac:dyDescent="0.25">
      <c r="A2797">
        <v>0</v>
      </c>
      <c r="B2797" t="s">
        <v>35</v>
      </c>
      <c r="C2797">
        <v>6733</v>
      </c>
      <c r="D2797" t="s">
        <v>36</v>
      </c>
      <c r="E2797">
        <v>60812580</v>
      </c>
      <c r="F2797" t="s">
        <v>8</v>
      </c>
      <c r="G2797">
        <v>0</v>
      </c>
    </row>
    <row r="2798" spans="1:7" x14ac:dyDescent="0.25">
      <c r="A2798">
        <v>0</v>
      </c>
      <c r="B2798" t="s">
        <v>35</v>
      </c>
      <c r="C2798">
        <v>6733</v>
      </c>
      <c r="D2798" t="s">
        <v>36</v>
      </c>
      <c r="E2798">
        <v>60831350</v>
      </c>
      <c r="F2798" t="s">
        <v>8</v>
      </c>
      <c r="G2798">
        <v>0</v>
      </c>
    </row>
    <row r="2799" spans="1:7" x14ac:dyDescent="0.25">
      <c r="A2799">
        <v>0</v>
      </c>
      <c r="B2799" t="s">
        <v>35</v>
      </c>
      <c r="C2799">
        <v>6733</v>
      </c>
      <c r="D2799" t="s">
        <v>36</v>
      </c>
      <c r="E2799">
        <v>60875071</v>
      </c>
      <c r="F2799" t="s">
        <v>8</v>
      </c>
      <c r="G2799">
        <v>0</v>
      </c>
    </row>
    <row r="2800" spans="1:7" x14ac:dyDescent="0.25">
      <c r="A2800">
        <v>0</v>
      </c>
      <c r="B2800" t="s">
        <v>35</v>
      </c>
      <c r="C2800">
        <v>6733</v>
      </c>
      <c r="D2800" t="s">
        <v>36</v>
      </c>
      <c r="E2800">
        <v>60875152</v>
      </c>
      <c r="F2800" t="s">
        <v>8</v>
      </c>
      <c r="G2800">
        <v>0</v>
      </c>
    </row>
    <row r="2801" spans="1:7" x14ac:dyDescent="0.25">
      <c r="A2801">
        <v>0</v>
      </c>
      <c r="B2801" t="s">
        <v>35</v>
      </c>
      <c r="C2801">
        <v>6733</v>
      </c>
      <c r="D2801" t="s">
        <v>36</v>
      </c>
      <c r="E2801">
        <v>60911019</v>
      </c>
      <c r="F2801" t="s">
        <v>8</v>
      </c>
      <c r="G2801">
        <v>0</v>
      </c>
    </row>
    <row r="2802" spans="1:7" x14ac:dyDescent="0.25">
      <c r="A2802">
        <v>0</v>
      </c>
      <c r="B2802" t="s">
        <v>35</v>
      </c>
      <c r="C2802">
        <v>6733</v>
      </c>
      <c r="D2802" t="s">
        <v>36</v>
      </c>
      <c r="E2802">
        <v>61027666</v>
      </c>
      <c r="F2802" t="s">
        <v>8</v>
      </c>
      <c r="G2802">
        <v>0</v>
      </c>
    </row>
    <row r="2803" spans="1:7" x14ac:dyDescent="0.25">
      <c r="A2803">
        <v>0</v>
      </c>
      <c r="B2803" t="s">
        <v>35</v>
      </c>
      <c r="C2803">
        <v>6733</v>
      </c>
      <c r="D2803" t="s">
        <v>36</v>
      </c>
      <c r="E2803">
        <v>61034531</v>
      </c>
      <c r="F2803" t="s">
        <v>8</v>
      </c>
      <c r="G2803">
        <v>0</v>
      </c>
    </row>
    <row r="2804" spans="1:7" x14ac:dyDescent="0.25">
      <c r="A2804">
        <v>0</v>
      </c>
      <c r="B2804" t="s">
        <v>35</v>
      </c>
      <c r="C2804">
        <v>6733</v>
      </c>
      <c r="D2804" t="s">
        <v>36</v>
      </c>
      <c r="E2804">
        <v>61123854</v>
      </c>
      <c r="F2804" t="s">
        <v>8</v>
      </c>
      <c r="G2804">
        <v>0</v>
      </c>
    </row>
    <row r="2805" spans="1:7" x14ac:dyDescent="0.25">
      <c r="A2805">
        <v>0</v>
      </c>
      <c r="B2805" t="s">
        <v>35</v>
      </c>
      <c r="C2805">
        <v>6733</v>
      </c>
      <c r="D2805" t="s">
        <v>36</v>
      </c>
      <c r="E2805">
        <v>61172848</v>
      </c>
      <c r="F2805" t="s">
        <v>8</v>
      </c>
      <c r="G2805">
        <v>0</v>
      </c>
    </row>
    <row r="2806" spans="1:7" x14ac:dyDescent="0.25">
      <c r="A2806">
        <v>0</v>
      </c>
      <c r="B2806" t="s">
        <v>35</v>
      </c>
      <c r="C2806">
        <v>6733</v>
      </c>
      <c r="D2806" t="s">
        <v>36</v>
      </c>
      <c r="E2806">
        <v>61244908</v>
      </c>
      <c r="F2806" t="s">
        <v>8</v>
      </c>
      <c r="G2806">
        <v>0</v>
      </c>
    </row>
    <row r="2807" spans="1:7" x14ac:dyDescent="0.25">
      <c r="A2807">
        <v>0</v>
      </c>
      <c r="B2807" t="s">
        <v>35</v>
      </c>
      <c r="C2807">
        <v>6733</v>
      </c>
      <c r="D2807" t="s">
        <v>36</v>
      </c>
      <c r="E2807">
        <v>61244922</v>
      </c>
      <c r="F2807" t="s">
        <v>8</v>
      </c>
      <c r="G2807">
        <v>0</v>
      </c>
    </row>
    <row r="2808" spans="1:7" x14ac:dyDescent="0.25">
      <c r="A2808">
        <v>0</v>
      </c>
      <c r="B2808" t="s">
        <v>35</v>
      </c>
      <c r="C2808">
        <v>6733</v>
      </c>
      <c r="D2808" t="s">
        <v>36</v>
      </c>
      <c r="E2808">
        <v>61244967</v>
      </c>
      <c r="F2808" t="s">
        <v>8</v>
      </c>
      <c r="G2808">
        <v>0</v>
      </c>
    </row>
    <row r="2809" spans="1:7" x14ac:dyDescent="0.25">
      <c r="A2809">
        <v>0</v>
      </c>
      <c r="B2809" t="s">
        <v>35</v>
      </c>
      <c r="C2809">
        <v>6733</v>
      </c>
      <c r="D2809" t="s">
        <v>36</v>
      </c>
      <c r="E2809">
        <v>61245091</v>
      </c>
      <c r="F2809">
        <v>61245091</v>
      </c>
      <c r="G2809">
        <v>1</v>
      </c>
    </row>
    <row r="2810" spans="1:7" x14ac:dyDescent="0.25">
      <c r="A2810">
        <v>0</v>
      </c>
      <c r="B2810" t="s">
        <v>35</v>
      </c>
      <c r="C2810">
        <v>6733</v>
      </c>
      <c r="D2810" t="s">
        <v>36</v>
      </c>
      <c r="E2810">
        <v>61245145</v>
      </c>
      <c r="F2810" t="s">
        <v>8</v>
      </c>
      <c r="G2810">
        <v>0</v>
      </c>
    </row>
    <row r="2811" spans="1:7" x14ac:dyDescent="0.25">
      <c r="A2811">
        <v>0</v>
      </c>
      <c r="B2811" t="s">
        <v>35</v>
      </c>
      <c r="C2811">
        <v>6733</v>
      </c>
      <c r="D2811" t="s">
        <v>36</v>
      </c>
      <c r="E2811">
        <v>61270374</v>
      </c>
      <c r="F2811" t="s">
        <v>8</v>
      </c>
      <c r="G2811">
        <v>0</v>
      </c>
    </row>
    <row r="2812" spans="1:7" x14ac:dyDescent="0.25">
      <c r="A2812">
        <v>0</v>
      </c>
      <c r="B2812" t="s">
        <v>35</v>
      </c>
      <c r="C2812">
        <v>6733</v>
      </c>
      <c r="D2812" t="s">
        <v>36</v>
      </c>
      <c r="E2812">
        <v>61290418</v>
      </c>
      <c r="F2812" t="s">
        <v>8</v>
      </c>
      <c r="G2812">
        <v>0</v>
      </c>
    </row>
    <row r="2813" spans="1:7" x14ac:dyDescent="0.25">
      <c r="A2813">
        <v>0</v>
      </c>
      <c r="B2813" t="s">
        <v>35</v>
      </c>
      <c r="C2813">
        <v>6733</v>
      </c>
      <c r="D2813" t="s">
        <v>36</v>
      </c>
      <c r="E2813">
        <v>61308043</v>
      </c>
      <c r="F2813" t="s">
        <v>8</v>
      </c>
      <c r="G2813">
        <v>0</v>
      </c>
    </row>
    <row r="2814" spans="1:7" x14ac:dyDescent="0.25">
      <c r="A2814">
        <v>0</v>
      </c>
      <c r="B2814" t="s">
        <v>35</v>
      </c>
      <c r="C2814">
        <v>6733</v>
      </c>
      <c r="D2814" t="s">
        <v>36</v>
      </c>
      <c r="E2814">
        <v>61317804</v>
      </c>
      <c r="F2814">
        <v>61317804</v>
      </c>
      <c r="G2814">
        <v>1</v>
      </c>
    </row>
    <row r="2815" spans="1:7" x14ac:dyDescent="0.25">
      <c r="A2815">
        <v>0</v>
      </c>
      <c r="B2815" t="s">
        <v>35</v>
      </c>
      <c r="C2815">
        <v>6733</v>
      </c>
      <c r="D2815" t="s">
        <v>36</v>
      </c>
      <c r="E2815">
        <v>61317829</v>
      </c>
      <c r="F2815">
        <v>61317829</v>
      </c>
      <c r="G2815">
        <v>1</v>
      </c>
    </row>
    <row r="2816" spans="1:7" x14ac:dyDescent="0.25">
      <c r="A2816">
        <v>0</v>
      </c>
      <c r="B2816" t="s">
        <v>35</v>
      </c>
      <c r="C2816">
        <v>6733</v>
      </c>
      <c r="D2816" t="s">
        <v>36</v>
      </c>
      <c r="E2816">
        <v>61397750</v>
      </c>
      <c r="F2816" t="s">
        <v>8</v>
      </c>
      <c r="G2816">
        <v>0</v>
      </c>
    </row>
    <row r="2817" spans="1:7" x14ac:dyDescent="0.25">
      <c r="A2817">
        <v>0</v>
      </c>
      <c r="B2817" t="s">
        <v>35</v>
      </c>
      <c r="C2817">
        <v>6733</v>
      </c>
      <c r="D2817" t="s">
        <v>36</v>
      </c>
      <c r="E2817">
        <v>61417240</v>
      </c>
      <c r="F2817">
        <v>61417240</v>
      </c>
      <c r="G2817">
        <v>1</v>
      </c>
    </row>
    <row r="2818" spans="1:7" x14ac:dyDescent="0.25">
      <c r="A2818">
        <v>0</v>
      </c>
      <c r="B2818" t="s">
        <v>35</v>
      </c>
      <c r="C2818">
        <v>6733</v>
      </c>
      <c r="D2818" t="s">
        <v>36</v>
      </c>
      <c r="E2818">
        <v>61563459</v>
      </c>
      <c r="F2818" t="s">
        <v>8</v>
      </c>
      <c r="G2818">
        <v>0</v>
      </c>
    </row>
    <row r="2819" spans="1:7" x14ac:dyDescent="0.25">
      <c r="A2819">
        <v>0</v>
      </c>
      <c r="B2819" t="s">
        <v>35</v>
      </c>
      <c r="C2819">
        <v>6733</v>
      </c>
      <c r="D2819" t="s">
        <v>36</v>
      </c>
      <c r="E2819">
        <v>61564001</v>
      </c>
      <c r="F2819">
        <v>61564001</v>
      </c>
      <c r="G2819">
        <v>1</v>
      </c>
    </row>
    <row r="2820" spans="1:7" x14ac:dyDescent="0.25">
      <c r="A2820">
        <v>0</v>
      </c>
      <c r="B2820" t="s">
        <v>35</v>
      </c>
      <c r="C2820">
        <v>6733</v>
      </c>
      <c r="D2820" t="s">
        <v>36</v>
      </c>
      <c r="E2820">
        <v>61613948</v>
      </c>
      <c r="F2820" t="s">
        <v>8</v>
      </c>
      <c r="G2820">
        <v>0</v>
      </c>
    </row>
    <row r="2821" spans="1:7" x14ac:dyDescent="0.25">
      <c r="A2821">
        <v>0</v>
      </c>
      <c r="B2821" t="s">
        <v>35</v>
      </c>
      <c r="C2821">
        <v>6733</v>
      </c>
      <c r="D2821" t="s">
        <v>36</v>
      </c>
      <c r="E2821">
        <v>61656919</v>
      </c>
      <c r="F2821" t="s">
        <v>8</v>
      </c>
      <c r="G2821">
        <v>0</v>
      </c>
    </row>
    <row r="2822" spans="1:7" x14ac:dyDescent="0.25">
      <c r="A2822">
        <v>0</v>
      </c>
      <c r="B2822" t="s">
        <v>35</v>
      </c>
      <c r="C2822">
        <v>6733</v>
      </c>
      <c r="D2822" t="s">
        <v>36</v>
      </c>
      <c r="E2822">
        <v>61659133</v>
      </c>
      <c r="F2822" t="s">
        <v>8</v>
      </c>
      <c r="G2822">
        <v>0</v>
      </c>
    </row>
    <row r="2823" spans="1:7" x14ac:dyDescent="0.25">
      <c r="A2823">
        <v>0</v>
      </c>
      <c r="B2823" t="s">
        <v>35</v>
      </c>
      <c r="C2823">
        <v>6733</v>
      </c>
      <c r="D2823" t="s">
        <v>36</v>
      </c>
      <c r="E2823">
        <v>61689776</v>
      </c>
      <c r="F2823" t="s">
        <v>8</v>
      </c>
      <c r="G2823">
        <v>0</v>
      </c>
    </row>
    <row r="2824" spans="1:7" x14ac:dyDescent="0.25">
      <c r="A2824">
        <v>0</v>
      </c>
      <c r="B2824" t="s">
        <v>35</v>
      </c>
      <c r="C2824">
        <v>6733</v>
      </c>
      <c r="D2824" t="s">
        <v>36</v>
      </c>
      <c r="E2824">
        <v>61728062</v>
      </c>
      <c r="F2824" t="s">
        <v>8</v>
      </c>
      <c r="G2824">
        <v>0</v>
      </c>
    </row>
    <row r="2825" spans="1:7" x14ac:dyDescent="0.25">
      <c r="A2825">
        <v>0</v>
      </c>
      <c r="B2825" t="s">
        <v>35</v>
      </c>
      <c r="C2825">
        <v>6733</v>
      </c>
      <c r="D2825" t="s">
        <v>36</v>
      </c>
      <c r="E2825">
        <v>61728088</v>
      </c>
      <c r="F2825">
        <v>61728088</v>
      </c>
      <c r="G2825">
        <v>1</v>
      </c>
    </row>
    <row r="2826" spans="1:7" x14ac:dyDescent="0.25">
      <c r="A2826">
        <v>0</v>
      </c>
      <c r="B2826" t="s">
        <v>35</v>
      </c>
      <c r="C2826">
        <v>6733</v>
      </c>
      <c r="D2826" t="s">
        <v>36</v>
      </c>
      <c r="E2826">
        <v>61728240</v>
      </c>
      <c r="F2826" t="s">
        <v>8</v>
      </c>
      <c r="G2826">
        <v>0</v>
      </c>
    </row>
    <row r="2827" spans="1:7" x14ac:dyDescent="0.25">
      <c r="A2827">
        <v>0</v>
      </c>
      <c r="B2827" t="s">
        <v>35</v>
      </c>
      <c r="C2827">
        <v>6733</v>
      </c>
      <c r="D2827" t="s">
        <v>36</v>
      </c>
      <c r="E2827">
        <v>61731901</v>
      </c>
      <c r="F2827" t="s">
        <v>8</v>
      </c>
      <c r="G2827">
        <v>0</v>
      </c>
    </row>
    <row r="2828" spans="1:7" x14ac:dyDescent="0.25">
      <c r="A2828">
        <v>0</v>
      </c>
      <c r="B2828" t="s">
        <v>35</v>
      </c>
      <c r="C2828">
        <v>6733</v>
      </c>
      <c r="D2828" t="s">
        <v>36</v>
      </c>
      <c r="E2828">
        <v>61741343</v>
      </c>
      <c r="F2828" t="s">
        <v>8</v>
      </c>
      <c r="G2828">
        <v>0</v>
      </c>
    </row>
    <row r="2829" spans="1:7" x14ac:dyDescent="0.25">
      <c r="A2829">
        <v>0</v>
      </c>
      <c r="B2829" t="s">
        <v>35</v>
      </c>
      <c r="C2829">
        <v>6733</v>
      </c>
      <c r="D2829" t="s">
        <v>36</v>
      </c>
      <c r="E2829">
        <v>61743564</v>
      </c>
      <c r="F2829">
        <v>61743564</v>
      </c>
      <c r="G2829">
        <v>1</v>
      </c>
    </row>
    <row r="2830" spans="1:7" x14ac:dyDescent="0.25">
      <c r="A2830">
        <v>0</v>
      </c>
      <c r="B2830" t="s">
        <v>35</v>
      </c>
      <c r="C2830">
        <v>6733</v>
      </c>
      <c r="D2830" t="s">
        <v>36</v>
      </c>
      <c r="E2830">
        <v>61812230</v>
      </c>
      <c r="F2830">
        <v>61812230</v>
      </c>
      <c r="G2830">
        <v>1</v>
      </c>
    </row>
    <row r="2831" spans="1:7" x14ac:dyDescent="0.25">
      <c r="A2831">
        <v>0</v>
      </c>
      <c r="B2831" t="s">
        <v>35</v>
      </c>
      <c r="C2831">
        <v>6733</v>
      </c>
      <c r="D2831" t="s">
        <v>36</v>
      </c>
      <c r="E2831">
        <v>61812385</v>
      </c>
      <c r="F2831">
        <v>61812385</v>
      </c>
      <c r="G2831">
        <v>1</v>
      </c>
    </row>
    <row r="2832" spans="1:7" x14ac:dyDescent="0.25">
      <c r="A2832">
        <v>0</v>
      </c>
      <c r="B2832" t="s">
        <v>35</v>
      </c>
      <c r="C2832">
        <v>6733</v>
      </c>
      <c r="D2832" t="s">
        <v>36</v>
      </c>
      <c r="E2832">
        <v>61999631</v>
      </c>
      <c r="F2832">
        <v>61999631</v>
      </c>
      <c r="G2832">
        <v>1</v>
      </c>
    </row>
    <row r="2833" spans="1:7" x14ac:dyDescent="0.25">
      <c r="A2833">
        <v>0</v>
      </c>
      <c r="B2833" t="s">
        <v>35</v>
      </c>
      <c r="C2833">
        <v>6733</v>
      </c>
      <c r="D2833" t="s">
        <v>36</v>
      </c>
      <c r="E2833">
        <v>62002239</v>
      </c>
      <c r="F2833" t="s">
        <v>8</v>
      </c>
      <c r="G2833">
        <v>0</v>
      </c>
    </row>
    <row r="2834" spans="1:7" x14ac:dyDescent="0.25">
      <c r="A2834">
        <v>0</v>
      </c>
      <c r="B2834" t="s">
        <v>35</v>
      </c>
      <c r="C2834">
        <v>6733</v>
      </c>
      <c r="D2834" t="s">
        <v>36</v>
      </c>
      <c r="E2834">
        <v>62009726</v>
      </c>
      <c r="F2834">
        <v>62009726</v>
      </c>
      <c r="G2834">
        <v>1</v>
      </c>
    </row>
    <row r="2835" spans="1:7" x14ac:dyDescent="0.25">
      <c r="A2835">
        <v>0</v>
      </c>
      <c r="B2835" t="s">
        <v>35</v>
      </c>
      <c r="C2835">
        <v>6733</v>
      </c>
      <c r="D2835" t="s">
        <v>36</v>
      </c>
      <c r="E2835">
        <v>62021539</v>
      </c>
      <c r="F2835" t="s">
        <v>8</v>
      </c>
      <c r="G2835">
        <v>0</v>
      </c>
    </row>
    <row r="2836" spans="1:7" x14ac:dyDescent="0.25">
      <c r="A2836">
        <v>0</v>
      </c>
      <c r="B2836" t="s">
        <v>35</v>
      </c>
      <c r="C2836">
        <v>6733</v>
      </c>
      <c r="D2836" t="s">
        <v>36</v>
      </c>
      <c r="E2836">
        <v>62061553</v>
      </c>
      <c r="F2836" t="s">
        <v>8</v>
      </c>
      <c r="G2836">
        <v>0</v>
      </c>
    </row>
    <row r="2837" spans="1:7" x14ac:dyDescent="0.25">
      <c r="A2837">
        <v>0</v>
      </c>
      <c r="B2837" t="s">
        <v>35</v>
      </c>
      <c r="C2837">
        <v>6733</v>
      </c>
      <c r="D2837" t="s">
        <v>36</v>
      </c>
      <c r="E2837">
        <v>62119238</v>
      </c>
      <c r="F2837" t="s">
        <v>8</v>
      </c>
      <c r="G2837">
        <v>0</v>
      </c>
    </row>
    <row r="2838" spans="1:7" x14ac:dyDescent="0.25">
      <c r="A2838">
        <v>0</v>
      </c>
      <c r="B2838" t="s">
        <v>35</v>
      </c>
      <c r="C2838">
        <v>6733</v>
      </c>
      <c r="D2838" t="s">
        <v>36</v>
      </c>
      <c r="E2838">
        <v>62168269</v>
      </c>
      <c r="F2838" t="s">
        <v>8</v>
      </c>
      <c r="G2838">
        <v>0</v>
      </c>
    </row>
    <row r="2839" spans="1:7" x14ac:dyDescent="0.25">
      <c r="A2839">
        <v>0</v>
      </c>
      <c r="B2839" t="s">
        <v>35</v>
      </c>
      <c r="C2839">
        <v>6733</v>
      </c>
      <c r="D2839" t="s">
        <v>36</v>
      </c>
      <c r="E2839">
        <v>62279523</v>
      </c>
      <c r="F2839" t="s">
        <v>8</v>
      </c>
      <c r="G2839">
        <v>0</v>
      </c>
    </row>
    <row r="2840" spans="1:7" x14ac:dyDescent="0.25">
      <c r="A2840">
        <v>0</v>
      </c>
      <c r="B2840" t="s">
        <v>35</v>
      </c>
      <c r="C2840">
        <v>6733</v>
      </c>
      <c r="D2840" t="s">
        <v>36</v>
      </c>
      <c r="E2840">
        <v>62324463</v>
      </c>
      <c r="F2840" t="s">
        <v>8</v>
      </c>
      <c r="G2840">
        <v>0</v>
      </c>
    </row>
    <row r="2841" spans="1:7" x14ac:dyDescent="0.25">
      <c r="A2841">
        <v>0</v>
      </c>
      <c r="B2841" t="s">
        <v>35</v>
      </c>
      <c r="C2841">
        <v>6733</v>
      </c>
      <c r="D2841" t="s">
        <v>36</v>
      </c>
      <c r="E2841">
        <v>62325095</v>
      </c>
      <c r="F2841" t="s">
        <v>8</v>
      </c>
      <c r="G2841">
        <v>0</v>
      </c>
    </row>
    <row r="2842" spans="1:7" x14ac:dyDescent="0.25">
      <c r="A2842">
        <v>0</v>
      </c>
      <c r="B2842" t="s">
        <v>35</v>
      </c>
      <c r="C2842">
        <v>6733</v>
      </c>
      <c r="D2842" t="s">
        <v>36</v>
      </c>
      <c r="E2842">
        <v>62474944</v>
      </c>
      <c r="F2842" t="s">
        <v>8</v>
      </c>
      <c r="G2842">
        <v>0</v>
      </c>
    </row>
    <row r="2843" spans="1:7" x14ac:dyDescent="0.25">
      <c r="A2843">
        <v>0</v>
      </c>
      <c r="B2843" t="s">
        <v>35</v>
      </c>
      <c r="C2843">
        <v>6733</v>
      </c>
      <c r="D2843" t="s">
        <v>36</v>
      </c>
      <c r="E2843">
        <v>62563853</v>
      </c>
      <c r="F2843" t="s">
        <v>8</v>
      </c>
      <c r="G2843">
        <v>0</v>
      </c>
    </row>
    <row r="2844" spans="1:7" x14ac:dyDescent="0.25">
      <c r="A2844">
        <v>0</v>
      </c>
      <c r="B2844" t="s">
        <v>35</v>
      </c>
      <c r="C2844">
        <v>6733</v>
      </c>
      <c r="D2844" t="s">
        <v>36</v>
      </c>
      <c r="E2844">
        <v>62568576</v>
      </c>
      <c r="F2844" t="s">
        <v>8</v>
      </c>
      <c r="G2844">
        <v>0</v>
      </c>
    </row>
    <row r="2845" spans="1:7" x14ac:dyDescent="0.25">
      <c r="A2845">
        <v>0</v>
      </c>
      <c r="B2845" t="s">
        <v>35</v>
      </c>
      <c r="C2845">
        <v>6733</v>
      </c>
      <c r="D2845" t="s">
        <v>36</v>
      </c>
      <c r="E2845">
        <v>62568804</v>
      </c>
      <c r="F2845" t="s">
        <v>8</v>
      </c>
      <c r="G2845">
        <v>0</v>
      </c>
    </row>
    <row r="2846" spans="1:7" x14ac:dyDescent="0.25">
      <c r="A2846">
        <v>0</v>
      </c>
      <c r="B2846" t="s">
        <v>35</v>
      </c>
      <c r="C2846">
        <v>6733</v>
      </c>
      <c r="D2846" t="s">
        <v>36</v>
      </c>
      <c r="E2846">
        <v>62597138</v>
      </c>
      <c r="F2846" t="s">
        <v>8</v>
      </c>
      <c r="G2846">
        <v>0</v>
      </c>
    </row>
    <row r="2847" spans="1:7" x14ac:dyDescent="0.25">
      <c r="A2847">
        <v>0</v>
      </c>
      <c r="B2847" t="s">
        <v>35</v>
      </c>
      <c r="C2847">
        <v>6733</v>
      </c>
      <c r="D2847" t="s">
        <v>36</v>
      </c>
      <c r="E2847">
        <v>62627502</v>
      </c>
      <c r="F2847" t="s">
        <v>8</v>
      </c>
      <c r="G2847">
        <v>0</v>
      </c>
    </row>
    <row r="2848" spans="1:7" x14ac:dyDescent="0.25">
      <c r="A2848">
        <v>0</v>
      </c>
      <c r="B2848" t="s">
        <v>35</v>
      </c>
      <c r="C2848">
        <v>6733</v>
      </c>
      <c r="D2848" t="s">
        <v>36</v>
      </c>
      <c r="E2848">
        <v>62700147</v>
      </c>
      <c r="F2848" t="s">
        <v>8</v>
      </c>
      <c r="G2848">
        <v>0</v>
      </c>
    </row>
    <row r="2849" spans="1:7" x14ac:dyDescent="0.25">
      <c r="A2849">
        <v>0</v>
      </c>
      <c r="B2849" t="s">
        <v>35</v>
      </c>
      <c r="C2849">
        <v>6733</v>
      </c>
      <c r="D2849" t="s">
        <v>36</v>
      </c>
      <c r="E2849">
        <v>63186214</v>
      </c>
      <c r="F2849" t="s">
        <v>8</v>
      </c>
      <c r="G2849">
        <v>0</v>
      </c>
    </row>
    <row r="2850" spans="1:7" x14ac:dyDescent="0.25">
      <c r="A2850">
        <v>0</v>
      </c>
      <c r="B2850" t="s">
        <v>35</v>
      </c>
      <c r="C2850">
        <v>6733</v>
      </c>
      <c r="D2850" t="s">
        <v>36</v>
      </c>
      <c r="E2850">
        <v>70733677</v>
      </c>
      <c r="F2850" t="s">
        <v>8</v>
      </c>
      <c r="G2850">
        <v>0</v>
      </c>
    </row>
    <row r="2851" spans="1:7" x14ac:dyDescent="0.25">
      <c r="A2851">
        <v>0</v>
      </c>
      <c r="B2851" t="s">
        <v>35</v>
      </c>
      <c r="C2851">
        <v>6733</v>
      </c>
      <c r="D2851" t="s">
        <v>36</v>
      </c>
      <c r="E2851">
        <v>71116708</v>
      </c>
      <c r="F2851" t="s">
        <v>8</v>
      </c>
      <c r="G2851">
        <v>0</v>
      </c>
    </row>
    <row r="2852" spans="1:7" x14ac:dyDescent="0.25">
      <c r="A2852">
        <v>0</v>
      </c>
      <c r="B2852" t="s">
        <v>35</v>
      </c>
      <c r="C2852">
        <v>6733</v>
      </c>
      <c r="D2852" t="s">
        <v>36</v>
      </c>
      <c r="E2852">
        <v>71680611</v>
      </c>
      <c r="F2852" t="s">
        <v>8</v>
      </c>
      <c r="G2852">
        <v>0</v>
      </c>
    </row>
    <row r="2853" spans="1:7" x14ac:dyDescent="0.25">
      <c r="A2853">
        <v>0</v>
      </c>
      <c r="B2853" t="s">
        <v>35</v>
      </c>
      <c r="C2853">
        <v>6733</v>
      </c>
      <c r="D2853" t="s">
        <v>36</v>
      </c>
      <c r="E2853">
        <v>71810301</v>
      </c>
      <c r="F2853" t="s">
        <v>8</v>
      </c>
      <c r="G2853">
        <v>0</v>
      </c>
    </row>
    <row r="2854" spans="1:7" x14ac:dyDescent="0.25">
      <c r="A2854">
        <v>0</v>
      </c>
      <c r="B2854" t="s">
        <v>35</v>
      </c>
      <c r="C2854">
        <v>6733</v>
      </c>
      <c r="D2854" t="s">
        <v>36</v>
      </c>
      <c r="E2854">
        <v>71851019</v>
      </c>
      <c r="F2854" t="s">
        <v>8</v>
      </c>
      <c r="G2854">
        <v>0</v>
      </c>
    </row>
    <row r="2855" spans="1:7" x14ac:dyDescent="0.25">
      <c r="A2855">
        <v>0</v>
      </c>
      <c r="B2855" t="s">
        <v>35</v>
      </c>
      <c r="C2855">
        <v>6733</v>
      </c>
      <c r="D2855" t="s">
        <v>36</v>
      </c>
      <c r="E2855">
        <v>72762137</v>
      </c>
      <c r="F2855" t="s">
        <v>8</v>
      </c>
      <c r="G2855">
        <v>0</v>
      </c>
    </row>
    <row r="2856" spans="1:7" x14ac:dyDescent="0.25">
      <c r="A2856">
        <v>0</v>
      </c>
      <c r="B2856" t="s">
        <v>35</v>
      </c>
      <c r="C2856">
        <v>6733</v>
      </c>
      <c r="D2856" t="s">
        <v>36</v>
      </c>
      <c r="E2856">
        <v>72845690</v>
      </c>
      <c r="F2856" t="s">
        <v>8</v>
      </c>
      <c r="G2856">
        <v>0</v>
      </c>
    </row>
    <row r="2857" spans="1:7" x14ac:dyDescent="0.25">
      <c r="A2857">
        <v>0</v>
      </c>
      <c r="B2857" t="s">
        <v>35</v>
      </c>
      <c r="C2857">
        <v>6733</v>
      </c>
      <c r="D2857" t="s">
        <v>36</v>
      </c>
      <c r="E2857">
        <v>72967625</v>
      </c>
      <c r="F2857" t="s">
        <v>8</v>
      </c>
      <c r="G2857">
        <v>0</v>
      </c>
    </row>
    <row r="2858" spans="1:7" x14ac:dyDescent="0.25">
      <c r="A2858">
        <v>0</v>
      </c>
      <c r="B2858" t="s">
        <v>35</v>
      </c>
      <c r="C2858">
        <v>6733</v>
      </c>
      <c r="D2858" t="s">
        <v>36</v>
      </c>
      <c r="E2858">
        <v>73351845</v>
      </c>
      <c r="F2858" t="s">
        <v>8</v>
      </c>
      <c r="G2858">
        <v>0</v>
      </c>
    </row>
    <row r="2859" spans="1:7" x14ac:dyDescent="0.25">
      <c r="A2859">
        <v>0</v>
      </c>
      <c r="B2859" t="s">
        <v>35</v>
      </c>
      <c r="C2859">
        <v>6733</v>
      </c>
      <c r="D2859" t="s">
        <v>36</v>
      </c>
      <c r="E2859">
        <v>73557106</v>
      </c>
      <c r="F2859" t="s">
        <v>8</v>
      </c>
      <c r="G2859">
        <v>0</v>
      </c>
    </row>
    <row r="2860" spans="1:7" x14ac:dyDescent="0.25">
      <c r="A2860">
        <v>0</v>
      </c>
      <c r="B2860" t="s">
        <v>35</v>
      </c>
      <c r="C2860">
        <v>6733</v>
      </c>
      <c r="D2860" t="s">
        <v>36</v>
      </c>
      <c r="E2860">
        <v>73653644</v>
      </c>
      <c r="F2860" t="s">
        <v>8</v>
      </c>
      <c r="G2860">
        <v>0</v>
      </c>
    </row>
    <row r="2861" spans="1:7" x14ac:dyDescent="0.25">
      <c r="A2861">
        <v>0</v>
      </c>
      <c r="B2861" t="s">
        <v>35</v>
      </c>
      <c r="C2861">
        <v>6733</v>
      </c>
      <c r="D2861" t="s">
        <v>36</v>
      </c>
      <c r="E2861">
        <v>73909005</v>
      </c>
      <c r="F2861" t="s">
        <v>8</v>
      </c>
      <c r="G2861">
        <v>0</v>
      </c>
    </row>
    <row r="2862" spans="1:7" x14ac:dyDescent="0.25">
      <c r="A2862">
        <v>0</v>
      </c>
      <c r="B2862" t="s">
        <v>35</v>
      </c>
      <c r="C2862">
        <v>6733</v>
      </c>
      <c r="D2862" t="s">
        <v>36</v>
      </c>
      <c r="E2862">
        <v>73968867</v>
      </c>
      <c r="F2862" t="s">
        <v>8</v>
      </c>
      <c r="G2862">
        <v>0</v>
      </c>
    </row>
    <row r="2863" spans="1:7" x14ac:dyDescent="0.25">
      <c r="A2863">
        <v>0</v>
      </c>
      <c r="B2863" t="s">
        <v>35</v>
      </c>
      <c r="C2863">
        <v>6733</v>
      </c>
      <c r="D2863" t="s">
        <v>36</v>
      </c>
      <c r="E2863">
        <v>73976976</v>
      </c>
      <c r="F2863">
        <v>73976976</v>
      </c>
      <c r="G2863">
        <v>1</v>
      </c>
    </row>
    <row r="2864" spans="1:7" x14ac:dyDescent="0.25">
      <c r="A2864">
        <v>0</v>
      </c>
      <c r="B2864" t="s">
        <v>35</v>
      </c>
      <c r="C2864">
        <v>6733</v>
      </c>
      <c r="D2864" t="s">
        <v>36</v>
      </c>
      <c r="E2864">
        <v>74546677</v>
      </c>
      <c r="F2864" t="s">
        <v>8</v>
      </c>
      <c r="G2864">
        <v>0</v>
      </c>
    </row>
    <row r="2865" spans="1:7" x14ac:dyDescent="0.25">
      <c r="A2865">
        <v>0</v>
      </c>
      <c r="B2865" t="s">
        <v>35</v>
      </c>
      <c r="C2865">
        <v>6733</v>
      </c>
      <c r="D2865" t="s">
        <v>36</v>
      </c>
      <c r="E2865">
        <v>74893194</v>
      </c>
      <c r="F2865" t="s">
        <v>8</v>
      </c>
      <c r="G2865">
        <v>0</v>
      </c>
    </row>
    <row r="2866" spans="1:7" x14ac:dyDescent="0.25">
      <c r="A2866">
        <v>0</v>
      </c>
      <c r="B2866" t="s">
        <v>35</v>
      </c>
      <c r="C2866">
        <v>6733</v>
      </c>
      <c r="D2866" t="s">
        <v>36</v>
      </c>
      <c r="E2866">
        <v>75117835</v>
      </c>
      <c r="F2866" t="s">
        <v>8</v>
      </c>
      <c r="G2866">
        <v>0</v>
      </c>
    </row>
    <row r="2867" spans="1:7" x14ac:dyDescent="0.25">
      <c r="A2867">
        <v>0</v>
      </c>
      <c r="B2867" t="s">
        <v>35</v>
      </c>
      <c r="C2867">
        <v>6733</v>
      </c>
      <c r="D2867" t="s">
        <v>36</v>
      </c>
      <c r="E2867">
        <v>75316513</v>
      </c>
      <c r="F2867" t="s">
        <v>8</v>
      </c>
      <c r="G2867">
        <v>0</v>
      </c>
    </row>
    <row r="2868" spans="1:7" x14ac:dyDescent="0.25">
      <c r="A2868">
        <v>0</v>
      </c>
      <c r="B2868" t="s">
        <v>35</v>
      </c>
      <c r="C2868">
        <v>6733</v>
      </c>
      <c r="D2868" t="s">
        <v>36</v>
      </c>
      <c r="E2868">
        <v>75320139</v>
      </c>
      <c r="F2868" t="s">
        <v>8</v>
      </c>
      <c r="G2868">
        <v>0</v>
      </c>
    </row>
    <row r="2869" spans="1:7" x14ac:dyDescent="0.25">
      <c r="A2869">
        <v>0</v>
      </c>
      <c r="B2869" t="s">
        <v>35</v>
      </c>
      <c r="C2869">
        <v>6733</v>
      </c>
      <c r="D2869" t="s">
        <v>36</v>
      </c>
      <c r="E2869">
        <v>75460287</v>
      </c>
      <c r="F2869" t="s">
        <v>8</v>
      </c>
      <c r="G2869">
        <v>0</v>
      </c>
    </row>
    <row r="2870" spans="1:7" x14ac:dyDescent="0.25">
      <c r="A2870">
        <v>0</v>
      </c>
      <c r="B2870" t="s">
        <v>35</v>
      </c>
      <c r="C2870">
        <v>6733</v>
      </c>
      <c r="D2870" t="s">
        <v>36</v>
      </c>
      <c r="E2870">
        <v>75613821</v>
      </c>
      <c r="F2870" t="s">
        <v>8</v>
      </c>
      <c r="G2870">
        <v>0</v>
      </c>
    </row>
    <row r="2871" spans="1:7" x14ac:dyDescent="0.25">
      <c r="A2871">
        <v>0</v>
      </c>
      <c r="B2871" t="s">
        <v>35</v>
      </c>
      <c r="C2871">
        <v>6733</v>
      </c>
      <c r="D2871" t="s">
        <v>36</v>
      </c>
      <c r="E2871">
        <v>75618717</v>
      </c>
      <c r="F2871" t="s">
        <v>8</v>
      </c>
      <c r="G2871">
        <v>0</v>
      </c>
    </row>
    <row r="2872" spans="1:7" x14ac:dyDescent="0.25">
      <c r="A2872">
        <v>0</v>
      </c>
      <c r="B2872" t="s">
        <v>35</v>
      </c>
      <c r="C2872">
        <v>6733</v>
      </c>
      <c r="D2872" t="s">
        <v>36</v>
      </c>
      <c r="E2872">
        <v>75618770</v>
      </c>
      <c r="F2872" t="s">
        <v>8</v>
      </c>
      <c r="G2872">
        <v>0</v>
      </c>
    </row>
    <row r="2873" spans="1:7" x14ac:dyDescent="0.25">
      <c r="A2873">
        <v>0</v>
      </c>
      <c r="B2873" t="s">
        <v>35</v>
      </c>
      <c r="C2873">
        <v>6733</v>
      </c>
      <c r="D2873" t="s">
        <v>36</v>
      </c>
      <c r="E2873">
        <v>75687856</v>
      </c>
      <c r="F2873" t="s">
        <v>8</v>
      </c>
      <c r="G2873">
        <v>0</v>
      </c>
    </row>
    <row r="2874" spans="1:7" x14ac:dyDescent="0.25">
      <c r="A2874">
        <v>0</v>
      </c>
      <c r="B2874" t="s">
        <v>35</v>
      </c>
      <c r="C2874">
        <v>6733</v>
      </c>
      <c r="D2874" t="s">
        <v>36</v>
      </c>
      <c r="E2874">
        <v>75687916</v>
      </c>
      <c r="F2874">
        <v>75687916</v>
      </c>
      <c r="G2874">
        <v>1</v>
      </c>
    </row>
    <row r="2875" spans="1:7" x14ac:dyDescent="0.25">
      <c r="A2875">
        <v>0</v>
      </c>
      <c r="B2875" t="s">
        <v>35</v>
      </c>
      <c r="C2875">
        <v>6733</v>
      </c>
      <c r="D2875" t="s">
        <v>36</v>
      </c>
      <c r="E2875">
        <v>75932781</v>
      </c>
      <c r="F2875" t="s">
        <v>8</v>
      </c>
      <c r="G2875">
        <v>0</v>
      </c>
    </row>
    <row r="2876" spans="1:7" x14ac:dyDescent="0.25">
      <c r="A2876">
        <v>0</v>
      </c>
      <c r="B2876" t="s">
        <v>35</v>
      </c>
      <c r="C2876">
        <v>6733</v>
      </c>
      <c r="D2876" t="s">
        <v>36</v>
      </c>
      <c r="E2876">
        <v>75942526</v>
      </c>
      <c r="F2876" t="s">
        <v>8</v>
      </c>
      <c r="G2876">
        <v>0</v>
      </c>
    </row>
    <row r="2877" spans="1:7" x14ac:dyDescent="0.25">
      <c r="A2877">
        <v>0</v>
      </c>
      <c r="B2877" t="s">
        <v>35</v>
      </c>
      <c r="C2877">
        <v>6733</v>
      </c>
      <c r="D2877" t="s">
        <v>36</v>
      </c>
      <c r="E2877">
        <v>76058669</v>
      </c>
      <c r="F2877" t="s">
        <v>8</v>
      </c>
      <c r="G2877">
        <v>0</v>
      </c>
    </row>
    <row r="2878" spans="1:7" x14ac:dyDescent="0.25">
      <c r="A2878">
        <v>0</v>
      </c>
      <c r="B2878" t="s">
        <v>35</v>
      </c>
      <c r="C2878">
        <v>6733</v>
      </c>
      <c r="D2878" t="s">
        <v>36</v>
      </c>
      <c r="E2878">
        <v>76145015</v>
      </c>
      <c r="F2878" t="s">
        <v>8</v>
      </c>
      <c r="G2878">
        <v>0</v>
      </c>
    </row>
    <row r="2879" spans="1:7" x14ac:dyDescent="0.25">
      <c r="A2879">
        <v>0</v>
      </c>
      <c r="B2879" t="s">
        <v>35</v>
      </c>
      <c r="C2879">
        <v>6733</v>
      </c>
      <c r="D2879" t="s">
        <v>36</v>
      </c>
      <c r="E2879">
        <v>76152617</v>
      </c>
      <c r="F2879" t="s">
        <v>8</v>
      </c>
      <c r="G2879">
        <v>0</v>
      </c>
    </row>
    <row r="2880" spans="1:7" x14ac:dyDescent="0.25">
      <c r="A2880">
        <v>0</v>
      </c>
      <c r="B2880" t="s">
        <v>35</v>
      </c>
      <c r="C2880">
        <v>6733</v>
      </c>
      <c r="D2880" t="s">
        <v>36</v>
      </c>
      <c r="E2880">
        <v>76199709</v>
      </c>
      <c r="F2880" t="s">
        <v>8</v>
      </c>
      <c r="G2880">
        <v>0</v>
      </c>
    </row>
    <row r="2881" spans="1:7" x14ac:dyDescent="0.25">
      <c r="A2881">
        <v>0</v>
      </c>
      <c r="B2881" t="s">
        <v>35</v>
      </c>
      <c r="C2881">
        <v>6733</v>
      </c>
      <c r="D2881" t="s">
        <v>36</v>
      </c>
      <c r="E2881">
        <v>76223326</v>
      </c>
      <c r="F2881" t="s">
        <v>8</v>
      </c>
      <c r="G2881">
        <v>0</v>
      </c>
    </row>
    <row r="2882" spans="1:7" x14ac:dyDescent="0.25">
      <c r="A2882">
        <v>0</v>
      </c>
      <c r="B2882" t="s">
        <v>35</v>
      </c>
      <c r="C2882">
        <v>6733</v>
      </c>
      <c r="D2882" t="s">
        <v>36</v>
      </c>
      <c r="E2882">
        <v>76259450</v>
      </c>
      <c r="F2882" t="s">
        <v>8</v>
      </c>
      <c r="G2882">
        <v>0</v>
      </c>
    </row>
    <row r="2883" spans="1:7" x14ac:dyDescent="0.25">
      <c r="A2883">
        <v>0</v>
      </c>
      <c r="B2883" t="s">
        <v>35</v>
      </c>
      <c r="C2883">
        <v>6733</v>
      </c>
      <c r="D2883" t="s">
        <v>36</v>
      </c>
      <c r="E2883">
        <v>76259465</v>
      </c>
      <c r="F2883" t="s">
        <v>8</v>
      </c>
      <c r="G2883">
        <v>0</v>
      </c>
    </row>
    <row r="2884" spans="1:7" x14ac:dyDescent="0.25">
      <c r="A2884">
        <v>0</v>
      </c>
      <c r="B2884" t="s">
        <v>35</v>
      </c>
      <c r="C2884">
        <v>6733</v>
      </c>
      <c r="D2884" t="s">
        <v>36</v>
      </c>
      <c r="E2884">
        <v>76259478</v>
      </c>
      <c r="F2884" t="s">
        <v>8</v>
      </c>
      <c r="G2884">
        <v>0</v>
      </c>
    </row>
    <row r="2885" spans="1:7" x14ac:dyDescent="0.25">
      <c r="A2885">
        <v>0</v>
      </c>
      <c r="B2885" t="s">
        <v>35</v>
      </c>
      <c r="C2885">
        <v>6733</v>
      </c>
      <c r="D2885" t="s">
        <v>36</v>
      </c>
      <c r="E2885">
        <v>76345873</v>
      </c>
      <c r="F2885" t="s">
        <v>8</v>
      </c>
      <c r="G2885">
        <v>0</v>
      </c>
    </row>
    <row r="2886" spans="1:7" x14ac:dyDescent="0.25">
      <c r="A2886">
        <v>0</v>
      </c>
      <c r="B2886" t="s">
        <v>35</v>
      </c>
      <c r="C2886">
        <v>6733</v>
      </c>
      <c r="D2886" t="s">
        <v>36</v>
      </c>
      <c r="E2886">
        <v>76430589</v>
      </c>
      <c r="F2886" t="s">
        <v>8</v>
      </c>
      <c r="G2886">
        <v>0</v>
      </c>
    </row>
    <row r="2887" spans="1:7" x14ac:dyDescent="0.25">
      <c r="A2887">
        <v>0</v>
      </c>
      <c r="B2887" t="s">
        <v>35</v>
      </c>
      <c r="C2887">
        <v>6733</v>
      </c>
      <c r="D2887" t="s">
        <v>36</v>
      </c>
      <c r="E2887">
        <v>76554663</v>
      </c>
      <c r="F2887" t="s">
        <v>8</v>
      </c>
      <c r="G2887">
        <v>0</v>
      </c>
    </row>
    <row r="2888" spans="1:7" x14ac:dyDescent="0.25">
      <c r="A2888">
        <v>0</v>
      </c>
      <c r="B2888" t="s">
        <v>35</v>
      </c>
      <c r="C2888">
        <v>6733</v>
      </c>
      <c r="D2888" t="s">
        <v>36</v>
      </c>
      <c r="E2888">
        <v>76557285</v>
      </c>
      <c r="F2888" t="s">
        <v>8</v>
      </c>
      <c r="G2888">
        <v>0</v>
      </c>
    </row>
    <row r="2889" spans="1:7" x14ac:dyDescent="0.25">
      <c r="A2889">
        <v>0</v>
      </c>
      <c r="B2889" t="s">
        <v>35</v>
      </c>
      <c r="C2889">
        <v>6733</v>
      </c>
      <c r="D2889" t="s">
        <v>36</v>
      </c>
      <c r="E2889">
        <v>76670530</v>
      </c>
      <c r="F2889" t="s">
        <v>8</v>
      </c>
      <c r="G2889">
        <v>0</v>
      </c>
    </row>
    <row r="2890" spans="1:7" x14ac:dyDescent="0.25">
      <c r="A2890">
        <v>0</v>
      </c>
      <c r="B2890" t="s">
        <v>35</v>
      </c>
      <c r="C2890">
        <v>6733</v>
      </c>
      <c r="D2890" t="s">
        <v>36</v>
      </c>
      <c r="E2890">
        <v>76865187</v>
      </c>
      <c r="F2890" t="s">
        <v>8</v>
      </c>
      <c r="G2890">
        <v>0</v>
      </c>
    </row>
    <row r="2891" spans="1:7" x14ac:dyDescent="0.25">
      <c r="A2891">
        <v>0</v>
      </c>
      <c r="B2891" t="s">
        <v>35</v>
      </c>
      <c r="C2891">
        <v>6733</v>
      </c>
      <c r="D2891" t="s">
        <v>36</v>
      </c>
      <c r="E2891">
        <v>76954705</v>
      </c>
      <c r="F2891" t="s">
        <v>8</v>
      </c>
      <c r="G2891">
        <v>0</v>
      </c>
    </row>
    <row r="2892" spans="1:7" x14ac:dyDescent="0.25">
      <c r="A2892">
        <v>0</v>
      </c>
      <c r="B2892" t="s">
        <v>35</v>
      </c>
      <c r="C2892">
        <v>6733</v>
      </c>
      <c r="D2892" t="s">
        <v>36</v>
      </c>
      <c r="E2892">
        <v>77045188</v>
      </c>
      <c r="F2892" t="s">
        <v>8</v>
      </c>
      <c r="G2892">
        <v>0</v>
      </c>
    </row>
    <row r="2893" spans="1:7" x14ac:dyDescent="0.25">
      <c r="A2893">
        <v>0</v>
      </c>
      <c r="B2893" t="s">
        <v>35</v>
      </c>
      <c r="C2893">
        <v>6733</v>
      </c>
      <c r="D2893" t="s">
        <v>36</v>
      </c>
      <c r="E2893">
        <v>77045937</v>
      </c>
      <c r="F2893" t="s">
        <v>8</v>
      </c>
      <c r="G2893">
        <v>0</v>
      </c>
    </row>
    <row r="2894" spans="1:7" x14ac:dyDescent="0.25">
      <c r="A2894">
        <v>0</v>
      </c>
      <c r="B2894" t="s">
        <v>35</v>
      </c>
      <c r="C2894">
        <v>6733</v>
      </c>
      <c r="D2894" t="s">
        <v>36</v>
      </c>
      <c r="E2894">
        <v>77274891</v>
      </c>
      <c r="F2894" t="s">
        <v>8</v>
      </c>
      <c r="G2894">
        <v>0</v>
      </c>
    </row>
    <row r="2895" spans="1:7" x14ac:dyDescent="0.25">
      <c r="A2895">
        <v>0</v>
      </c>
      <c r="B2895" t="s">
        <v>35</v>
      </c>
      <c r="C2895">
        <v>6733</v>
      </c>
      <c r="D2895" t="s">
        <v>36</v>
      </c>
      <c r="E2895">
        <v>77348267</v>
      </c>
      <c r="F2895" t="s">
        <v>8</v>
      </c>
      <c r="G2895">
        <v>0</v>
      </c>
    </row>
    <row r="2896" spans="1:7" x14ac:dyDescent="0.25">
      <c r="A2896">
        <v>0</v>
      </c>
      <c r="B2896" t="s">
        <v>35</v>
      </c>
      <c r="C2896">
        <v>6733</v>
      </c>
      <c r="D2896" t="s">
        <v>36</v>
      </c>
      <c r="E2896">
        <v>77440590</v>
      </c>
      <c r="F2896" t="s">
        <v>8</v>
      </c>
      <c r="G2896">
        <v>0</v>
      </c>
    </row>
    <row r="2897" spans="1:7" x14ac:dyDescent="0.25">
      <c r="A2897">
        <v>0</v>
      </c>
      <c r="B2897" t="s">
        <v>35</v>
      </c>
      <c r="C2897">
        <v>6733</v>
      </c>
      <c r="D2897" t="s">
        <v>36</v>
      </c>
      <c r="E2897">
        <v>77821824</v>
      </c>
      <c r="F2897" t="s">
        <v>8</v>
      </c>
      <c r="G2897">
        <v>0</v>
      </c>
    </row>
    <row r="2898" spans="1:7" x14ac:dyDescent="0.25">
      <c r="A2898">
        <v>0</v>
      </c>
      <c r="B2898" t="s">
        <v>35</v>
      </c>
      <c r="C2898">
        <v>6733</v>
      </c>
      <c r="D2898" t="s">
        <v>36</v>
      </c>
      <c r="E2898">
        <v>80695242</v>
      </c>
      <c r="F2898" t="s">
        <v>8</v>
      </c>
      <c r="G2898">
        <v>0</v>
      </c>
    </row>
    <row r="2899" spans="1:7" x14ac:dyDescent="0.25">
      <c r="A2899">
        <v>0</v>
      </c>
      <c r="B2899" t="s">
        <v>35</v>
      </c>
      <c r="C2899">
        <v>6733</v>
      </c>
      <c r="D2899" t="s">
        <v>36</v>
      </c>
      <c r="E2899">
        <v>80900365</v>
      </c>
      <c r="F2899" t="s">
        <v>8</v>
      </c>
      <c r="G2899">
        <v>0</v>
      </c>
    </row>
    <row r="2900" spans="1:7" x14ac:dyDescent="0.25">
      <c r="A2900">
        <v>0</v>
      </c>
      <c r="B2900" t="s">
        <v>35</v>
      </c>
      <c r="C2900">
        <v>6733</v>
      </c>
      <c r="D2900" t="s">
        <v>36</v>
      </c>
      <c r="E2900">
        <v>81164354</v>
      </c>
      <c r="F2900" t="s">
        <v>8</v>
      </c>
      <c r="G2900">
        <v>0</v>
      </c>
    </row>
    <row r="2901" spans="1:7" x14ac:dyDescent="0.25">
      <c r="A2901">
        <v>0</v>
      </c>
      <c r="B2901" t="s">
        <v>35</v>
      </c>
      <c r="C2901">
        <v>6733</v>
      </c>
      <c r="D2901" t="s">
        <v>36</v>
      </c>
      <c r="E2901">
        <v>81458972</v>
      </c>
      <c r="F2901">
        <v>81458972</v>
      </c>
      <c r="G2901">
        <v>1</v>
      </c>
    </row>
    <row r="2902" spans="1:7" x14ac:dyDescent="0.25">
      <c r="A2902">
        <v>0</v>
      </c>
      <c r="B2902" t="s">
        <v>35</v>
      </c>
      <c r="C2902">
        <v>31275</v>
      </c>
      <c r="D2902" t="s">
        <v>37</v>
      </c>
      <c r="E2902">
        <v>60346178</v>
      </c>
      <c r="F2902">
        <v>60346178</v>
      </c>
      <c r="G2902">
        <v>1</v>
      </c>
    </row>
    <row r="2903" spans="1:7" x14ac:dyDescent="0.25">
      <c r="A2903">
        <v>0</v>
      </c>
      <c r="B2903" t="s">
        <v>35</v>
      </c>
      <c r="C2903">
        <v>31275</v>
      </c>
      <c r="D2903" t="s">
        <v>37</v>
      </c>
      <c r="E2903">
        <v>60419863</v>
      </c>
      <c r="F2903">
        <v>60419863</v>
      </c>
      <c r="G2903">
        <v>1</v>
      </c>
    </row>
    <row r="2904" spans="1:7" x14ac:dyDescent="0.25">
      <c r="A2904">
        <v>0</v>
      </c>
      <c r="B2904" t="s">
        <v>35</v>
      </c>
      <c r="C2904">
        <v>31275</v>
      </c>
      <c r="D2904" t="s">
        <v>37</v>
      </c>
      <c r="E2904">
        <v>60601931</v>
      </c>
      <c r="F2904" t="s">
        <v>8</v>
      </c>
      <c r="G2904">
        <v>0</v>
      </c>
    </row>
    <row r="2905" spans="1:7" x14ac:dyDescent="0.25">
      <c r="A2905">
        <v>0</v>
      </c>
      <c r="B2905" t="s">
        <v>35</v>
      </c>
      <c r="C2905">
        <v>31275</v>
      </c>
      <c r="D2905" t="s">
        <v>37</v>
      </c>
      <c r="E2905">
        <v>60694964</v>
      </c>
      <c r="F2905" t="s">
        <v>8</v>
      </c>
      <c r="G2905">
        <v>0</v>
      </c>
    </row>
    <row r="2906" spans="1:7" x14ac:dyDescent="0.25">
      <c r="A2906">
        <v>0</v>
      </c>
      <c r="B2906" t="s">
        <v>35</v>
      </c>
      <c r="C2906">
        <v>31275</v>
      </c>
      <c r="D2906" t="s">
        <v>37</v>
      </c>
      <c r="E2906">
        <v>60831322</v>
      </c>
      <c r="F2906" t="s">
        <v>8</v>
      </c>
      <c r="G2906">
        <v>0</v>
      </c>
    </row>
    <row r="2907" spans="1:7" x14ac:dyDescent="0.25">
      <c r="A2907">
        <v>0</v>
      </c>
      <c r="B2907" t="s">
        <v>35</v>
      </c>
      <c r="C2907">
        <v>31275</v>
      </c>
      <c r="D2907" t="s">
        <v>37</v>
      </c>
      <c r="E2907">
        <v>60851339</v>
      </c>
      <c r="F2907" t="s">
        <v>8</v>
      </c>
      <c r="G2907">
        <v>0</v>
      </c>
    </row>
    <row r="2908" spans="1:7" x14ac:dyDescent="0.25">
      <c r="A2908">
        <v>0</v>
      </c>
      <c r="B2908" t="s">
        <v>35</v>
      </c>
      <c r="C2908">
        <v>31275</v>
      </c>
      <c r="D2908" t="s">
        <v>37</v>
      </c>
      <c r="E2908">
        <v>60875059</v>
      </c>
      <c r="F2908" t="s">
        <v>8</v>
      </c>
      <c r="G2908">
        <v>0</v>
      </c>
    </row>
    <row r="2909" spans="1:7" x14ac:dyDescent="0.25">
      <c r="A2909">
        <v>0</v>
      </c>
      <c r="B2909" t="s">
        <v>35</v>
      </c>
      <c r="C2909">
        <v>31275</v>
      </c>
      <c r="D2909" t="s">
        <v>37</v>
      </c>
      <c r="E2909">
        <v>60875100</v>
      </c>
      <c r="F2909" t="s">
        <v>8</v>
      </c>
      <c r="G2909">
        <v>0</v>
      </c>
    </row>
    <row r="2910" spans="1:7" x14ac:dyDescent="0.25">
      <c r="A2910">
        <v>0</v>
      </c>
      <c r="B2910" t="s">
        <v>35</v>
      </c>
      <c r="C2910">
        <v>31275</v>
      </c>
      <c r="D2910" t="s">
        <v>37</v>
      </c>
      <c r="E2910">
        <v>60875237</v>
      </c>
      <c r="F2910">
        <v>60875237</v>
      </c>
      <c r="G2910">
        <v>1</v>
      </c>
    </row>
    <row r="2911" spans="1:7" x14ac:dyDescent="0.25">
      <c r="A2911">
        <v>0</v>
      </c>
      <c r="B2911" t="s">
        <v>35</v>
      </c>
      <c r="C2911">
        <v>31275</v>
      </c>
      <c r="D2911" t="s">
        <v>37</v>
      </c>
      <c r="E2911">
        <v>60948418</v>
      </c>
      <c r="F2911" t="s">
        <v>8</v>
      </c>
      <c r="G2911">
        <v>0</v>
      </c>
    </row>
    <row r="2912" spans="1:7" x14ac:dyDescent="0.25">
      <c r="A2912">
        <v>0</v>
      </c>
      <c r="B2912" t="s">
        <v>35</v>
      </c>
      <c r="C2912">
        <v>31275</v>
      </c>
      <c r="D2912" t="s">
        <v>37</v>
      </c>
      <c r="E2912">
        <v>60988170</v>
      </c>
      <c r="F2912" t="s">
        <v>8</v>
      </c>
      <c r="G2912">
        <v>0</v>
      </c>
    </row>
    <row r="2913" spans="1:7" x14ac:dyDescent="0.25">
      <c r="A2913">
        <v>0</v>
      </c>
      <c r="B2913" t="s">
        <v>35</v>
      </c>
      <c r="C2913">
        <v>31275</v>
      </c>
      <c r="D2913" t="s">
        <v>37</v>
      </c>
      <c r="E2913">
        <v>61034687</v>
      </c>
      <c r="F2913">
        <v>61034687</v>
      </c>
      <c r="G2913">
        <v>1</v>
      </c>
    </row>
    <row r="2914" spans="1:7" x14ac:dyDescent="0.25">
      <c r="A2914">
        <v>0</v>
      </c>
      <c r="B2914" t="s">
        <v>35</v>
      </c>
      <c r="C2914">
        <v>31275</v>
      </c>
      <c r="D2914" t="s">
        <v>37</v>
      </c>
      <c r="E2914">
        <v>61098308</v>
      </c>
      <c r="F2914" t="s">
        <v>8</v>
      </c>
      <c r="G2914">
        <v>0</v>
      </c>
    </row>
    <row r="2915" spans="1:7" x14ac:dyDescent="0.25">
      <c r="A2915">
        <v>0</v>
      </c>
      <c r="B2915" t="s">
        <v>35</v>
      </c>
      <c r="C2915">
        <v>31275</v>
      </c>
      <c r="D2915" t="s">
        <v>37</v>
      </c>
      <c r="E2915">
        <v>61172711</v>
      </c>
      <c r="F2915" t="s">
        <v>8</v>
      </c>
      <c r="G2915">
        <v>0</v>
      </c>
    </row>
    <row r="2916" spans="1:7" x14ac:dyDescent="0.25">
      <c r="A2916">
        <v>0</v>
      </c>
      <c r="B2916" t="s">
        <v>35</v>
      </c>
      <c r="C2916">
        <v>31275</v>
      </c>
      <c r="D2916" t="s">
        <v>37</v>
      </c>
      <c r="E2916">
        <v>61317802</v>
      </c>
      <c r="F2916">
        <v>61317802</v>
      </c>
      <c r="G2916">
        <v>1</v>
      </c>
    </row>
    <row r="2917" spans="1:7" x14ac:dyDescent="0.25">
      <c r="A2917">
        <v>0</v>
      </c>
      <c r="B2917" t="s">
        <v>35</v>
      </c>
      <c r="C2917">
        <v>31275</v>
      </c>
      <c r="D2917" t="s">
        <v>37</v>
      </c>
      <c r="E2917">
        <v>61317964</v>
      </c>
      <c r="F2917">
        <v>61317964</v>
      </c>
      <c r="G2917">
        <v>1</v>
      </c>
    </row>
    <row r="2918" spans="1:7" x14ac:dyDescent="0.25">
      <c r="A2918">
        <v>0</v>
      </c>
      <c r="B2918" t="s">
        <v>35</v>
      </c>
      <c r="C2918">
        <v>31275</v>
      </c>
      <c r="D2918" t="s">
        <v>37</v>
      </c>
      <c r="E2918">
        <v>61318039</v>
      </c>
      <c r="F2918">
        <v>61318039</v>
      </c>
      <c r="G2918">
        <v>1</v>
      </c>
    </row>
    <row r="2919" spans="1:7" x14ac:dyDescent="0.25">
      <c r="A2919">
        <v>0</v>
      </c>
      <c r="B2919" t="s">
        <v>35</v>
      </c>
      <c r="C2919">
        <v>31275</v>
      </c>
      <c r="D2919" t="s">
        <v>37</v>
      </c>
      <c r="E2919">
        <v>61394978</v>
      </c>
      <c r="F2919">
        <v>61394978</v>
      </c>
      <c r="G2919">
        <v>1</v>
      </c>
    </row>
    <row r="2920" spans="1:7" x14ac:dyDescent="0.25">
      <c r="A2920">
        <v>0</v>
      </c>
      <c r="B2920" t="s">
        <v>35</v>
      </c>
      <c r="C2920">
        <v>31275</v>
      </c>
      <c r="D2920" t="s">
        <v>37</v>
      </c>
      <c r="E2920">
        <v>61397852</v>
      </c>
      <c r="F2920">
        <v>61397852</v>
      </c>
      <c r="G2920">
        <v>1</v>
      </c>
    </row>
    <row r="2921" spans="1:7" x14ac:dyDescent="0.25">
      <c r="A2921">
        <v>0</v>
      </c>
      <c r="B2921" t="s">
        <v>35</v>
      </c>
      <c r="C2921">
        <v>31275</v>
      </c>
      <c r="D2921" t="s">
        <v>37</v>
      </c>
      <c r="E2921">
        <v>61398088</v>
      </c>
      <c r="F2921">
        <v>61398088</v>
      </c>
      <c r="G2921">
        <v>1</v>
      </c>
    </row>
    <row r="2922" spans="1:7" x14ac:dyDescent="0.25">
      <c r="A2922">
        <v>0</v>
      </c>
      <c r="B2922" t="s">
        <v>35</v>
      </c>
      <c r="C2922">
        <v>31275</v>
      </c>
      <c r="D2922" t="s">
        <v>37</v>
      </c>
      <c r="E2922">
        <v>61398991</v>
      </c>
      <c r="F2922">
        <v>61398991</v>
      </c>
      <c r="G2922">
        <v>1</v>
      </c>
    </row>
    <row r="2923" spans="1:7" x14ac:dyDescent="0.25">
      <c r="A2923">
        <v>0</v>
      </c>
      <c r="B2923" t="s">
        <v>35</v>
      </c>
      <c r="C2923">
        <v>31275</v>
      </c>
      <c r="D2923" t="s">
        <v>37</v>
      </c>
      <c r="E2923">
        <v>61464845</v>
      </c>
      <c r="F2923">
        <v>61464845</v>
      </c>
      <c r="G2923">
        <v>1</v>
      </c>
    </row>
    <row r="2924" spans="1:7" x14ac:dyDescent="0.25">
      <c r="A2924">
        <v>0</v>
      </c>
      <c r="B2924" t="s">
        <v>35</v>
      </c>
      <c r="C2924">
        <v>31275</v>
      </c>
      <c r="D2924" t="s">
        <v>37</v>
      </c>
      <c r="E2924">
        <v>61571128</v>
      </c>
      <c r="F2924">
        <v>61571128</v>
      </c>
      <c r="G2924">
        <v>1</v>
      </c>
    </row>
    <row r="2925" spans="1:7" x14ac:dyDescent="0.25">
      <c r="A2925">
        <v>0</v>
      </c>
      <c r="B2925" t="s">
        <v>35</v>
      </c>
      <c r="C2925">
        <v>31275</v>
      </c>
      <c r="D2925" t="s">
        <v>37</v>
      </c>
      <c r="E2925">
        <v>61728136</v>
      </c>
      <c r="F2925">
        <v>61728136</v>
      </c>
      <c r="G2925">
        <v>1</v>
      </c>
    </row>
    <row r="2926" spans="1:7" x14ac:dyDescent="0.25">
      <c r="A2926">
        <v>0</v>
      </c>
      <c r="B2926" t="s">
        <v>35</v>
      </c>
      <c r="C2926">
        <v>31275</v>
      </c>
      <c r="D2926" t="s">
        <v>37</v>
      </c>
      <c r="E2926">
        <v>62021501</v>
      </c>
      <c r="F2926">
        <v>62021501</v>
      </c>
      <c r="G2926">
        <v>1</v>
      </c>
    </row>
    <row r="2927" spans="1:7" x14ac:dyDescent="0.25">
      <c r="A2927">
        <v>0</v>
      </c>
      <c r="B2927" t="s">
        <v>35</v>
      </c>
      <c r="C2927">
        <v>31275</v>
      </c>
      <c r="D2927" t="s">
        <v>37</v>
      </c>
      <c r="E2927">
        <v>62021680</v>
      </c>
      <c r="F2927">
        <v>62021680</v>
      </c>
      <c r="G2927">
        <v>1</v>
      </c>
    </row>
    <row r="2928" spans="1:7" x14ac:dyDescent="0.25">
      <c r="A2928">
        <v>0</v>
      </c>
      <c r="B2928" t="s">
        <v>35</v>
      </c>
      <c r="C2928">
        <v>31275</v>
      </c>
      <c r="D2928" t="s">
        <v>37</v>
      </c>
      <c r="E2928">
        <v>62325126</v>
      </c>
      <c r="F2928">
        <v>62325126</v>
      </c>
      <c r="G2928">
        <v>1</v>
      </c>
    </row>
    <row r="2929" spans="1:7" x14ac:dyDescent="0.25">
      <c r="A2929">
        <v>0</v>
      </c>
      <c r="B2929" t="s">
        <v>35</v>
      </c>
      <c r="C2929">
        <v>31275</v>
      </c>
      <c r="D2929" t="s">
        <v>37</v>
      </c>
      <c r="E2929">
        <v>62833375</v>
      </c>
      <c r="F2929">
        <v>62833375</v>
      </c>
      <c r="G2929">
        <v>1</v>
      </c>
    </row>
    <row r="2930" spans="1:7" x14ac:dyDescent="0.25">
      <c r="A2930">
        <v>0</v>
      </c>
      <c r="B2930" t="s">
        <v>35</v>
      </c>
      <c r="C2930">
        <v>31275</v>
      </c>
      <c r="D2930" t="s">
        <v>37</v>
      </c>
      <c r="E2930">
        <v>62881800</v>
      </c>
      <c r="F2930">
        <v>62881800</v>
      </c>
      <c r="G2930">
        <v>1</v>
      </c>
    </row>
    <row r="2931" spans="1:7" x14ac:dyDescent="0.25">
      <c r="A2931">
        <v>0</v>
      </c>
      <c r="B2931" t="s">
        <v>35</v>
      </c>
      <c r="C2931">
        <v>31275</v>
      </c>
      <c r="D2931" t="s">
        <v>37</v>
      </c>
      <c r="E2931">
        <v>62881940</v>
      </c>
      <c r="F2931">
        <v>62881940</v>
      </c>
      <c r="G2931">
        <v>1</v>
      </c>
    </row>
    <row r="2932" spans="1:7" x14ac:dyDescent="0.25">
      <c r="A2932">
        <v>0</v>
      </c>
      <c r="B2932" t="s">
        <v>35</v>
      </c>
      <c r="C2932">
        <v>31275</v>
      </c>
      <c r="D2932" t="s">
        <v>37</v>
      </c>
      <c r="E2932">
        <v>63279827</v>
      </c>
      <c r="F2932">
        <v>63279827</v>
      </c>
      <c r="G2932">
        <v>1</v>
      </c>
    </row>
    <row r="2933" spans="1:7" x14ac:dyDescent="0.25">
      <c r="A2933">
        <v>0</v>
      </c>
      <c r="B2933" t="s">
        <v>35</v>
      </c>
      <c r="C2933">
        <v>31275</v>
      </c>
      <c r="D2933" t="s">
        <v>37</v>
      </c>
      <c r="E2933">
        <v>70503575</v>
      </c>
      <c r="F2933">
        <v>70503575</v>
      </c>
      <c r="G2933">
        <v>1</v>
      </c>
    </row>
    <row r="2934" spans="1:7" x14ac:dyDescent="0.25">
      <c r="A2934">
        <v>0</v>
      </c>
      <c r="B2934" t="s">
        <v>35</v>
      </c>
      <c r="C2934">
        <v>31275</v>
      </c>
      <c r="D2934" t="s">
        <v>37</v>
      </c>
      <c r="E2934">
        <v>71689851</v>
      </c>
      <c r="F2934">
        <v>71689851</v>
      </c>
      <c r="G2934">
        <v>1</v>
      </c>
    </row>
    <row r="2935" spans="1:7" x14ac:dyDescent="0.25">
      <c r="A2935">
        <v>0</v>
      </c>
      <c r="B2935" t="s">
        <v>35</v>
      </c>
      <c r="C2935">
        <v>31275</v>
      </c>
      <c r="D2935" t="s">
        <v>37</v>
      </c>
      <c r="E2935">
        <v>71851015</v>
      </c>
      <c r="F2935" t="s">
        <v>8</v>
      </c>
      <c r="G2935">
        <v>0</v>
      </c>
    </row>
    <row r="2936" spans="1:7" x14ac:dyDescent="0.25">
      <c r="A2936">
        <v>0</v>
      </c>
      <c r="B2936" t="s">
        <v>35</v>
      </c>
      <c r="C2936">
        <v>31275</v>
      </c>
      <c r="D2936" t="s">
        <v>37</v>
      </c>
      <c r="E2936">
        <v>72195801</v>
      </c>
      <c r="F2936">
        <v>72195801</v>
      </c>
      <c r="G2936">
        <v>1</v>
      </c>
    </row>
    <row r="2937" spans="1:7" x14ac:dyDescent="0.25">
      <c r="A2937">
        <v>0</v>
      </c>
      <c r="B2937" t="s">
        <v>35</v>
      </c>
      <c r="C2937">
        <v>31275</v>
      </c>
      <c r="D2937" t="s">
        <v>37</v>
      </c>
      <c r="E2937">
        <v>72568050</v>
      </c>
      <c r="F2937">
        <v>72568050</v>
      </c>
      <c r="G2937">
        <v>1</v>
      </c>
    </row>
    <row r="2938" spans="1:7" x14ac:dyDescent="0.25">
      <c r="A2938">
        <v>0</v>
      </c>
      <c r="B2938" t="s">
        <v>35</v>
      </c>
      <c r="C2938">
        <v>31275</v>
      </c>
      <c r="D2938" t="s">
        <v>37</v>
      </c>
      <c r="E2938">
        <v>72845707</v>
      </c>
      <c r="F2938">
        <v>72845707</v>
      </c>
      <c r="G2938">
        <v>1</v>
      </c>
    </row>
    <row r="2939" spans="1:7" x14ac:dyDescent="0.25">
      <c r="A2939">
        <v>0</v>
      </c>
      <c r="B2939" t="s">
        <v>35</v>
      </c>
      <c r="C2939">
        <v>31275</v>
      </c>
      <c r="D2939" t="s">
        <v>37</v>
      </c>
      <c r="E2939">
        <v>72845713</v>
      </c>
      <c r="F2939">
        <v>72845713</v>
      </c>
      <c r="G2939">
        <v>1</v>
      </c>
    </row>
    <row r="2940" spans="1:7" x14ac:dyDescent="0.25">
      <c r="A2940">
        <v>0</v>
      </c>
      <c r="B2940" t="s">
        <v>35</v>
      </c>
      <c r="C2940">
        <v>31275</v>
      </c>
      <c r="D2940" t="s">
        <v>37</v>
      </c>
      <c r="E2940">
        <v>72968743</v>
      </c>
      <c r="F2940">
        <v>72968743</v>
      </c>
      <c r="G2940">
        <v>1</v>
      </c>
    </row>
    <row r="2941" spans="1:7" x14ac:dyDescent="0.25">
      <c r="A2941">
        <v>0</v>
      </c>
      <c r="B2941" t="s">
        <v>35</v>
      </c>
      <c r="C2941">
        <v>31275</v>
      </c>
      <c r="D2941" t="s">
        <v>37</v>
      </c>
      <c r="E2941">
        <v>73120328</v>
      </c>
      <c r="F2941">
        <v>73120328</v>
      </c>
      <c r="G2941">
        <v>1</v>
      </c>
    </row>
    <row r="2942" spans="1:7" x14ac:dyDescent="0.25">
      <c r="A2942">
        <v>0</v>
      </c>
      <c r="B2942" t="s">
        <v>35</v>
      </c>
      <c r="C2942">
        <v>31275</v>
      </c>
      <c r="D2942" t="s">
        <v>37</v>
      </c>
      <c r="E2942">
        <v>73760598</v>
      </c>
      <c r="F2942">
        <v>73760598</v>
      </c>
      <c r="G2942">
        <v>1</v>
      </c>
    </row>
    <row r="2943" spans="1:7" x14ac:dyDescent="0.25">
      <c r="A2943">
        <v>0</v>
      </c>
      <c r="B2943" t="s">
        <v>35</v>
      </c>
      <c r="C2943">
        <v>31275</v>
      </c>
      <c r="D2943" t="s">
        <v>37</v>
      </c>
      <c r="E2943">
        <v>73889905</v>
      </c>
      <c r="F2943">
        <v>73889905</v>
      </c>
      <c r="G2943">
        <v>1</v>
      </c>
    </row>
    <row r="2944" spans="1:7" x14ac:dyDescent="0.25">
      <c r="A2944">
        <v>0</v>
      </c>
      <c r="B2944" t="s">
        <v>35</v>
      </c>
      <c r="C2944">
        <v>31275</v>
      </c>
      <c r="D2944" t="s">
        <v>37</v>
      </c>
      <c r="E2944">
        <v>75432267</v>
      </c>
      <c r="F2944">
        <v>75432267</v>
      </c>
      <c r="G2944">
        <v>1</v>
      </c>
    </row>
    <row r="2945" spans="1:7" x14ac:dyDescent="0.25">
      <c r="A2945">
        <v>0</v>
      </c>
      <c r="B2945" t="s">
        <v>35</v>
      </c>
      <c r="C2945">
        <v>31275</v>
      </c>
      <c r="D2945" t="s">
        <v>37</v>
      </c>
      <c r="E2945">
        <v>75655248</v>
      </c>
      <c r="F2945">
        <v>75655248</v>
      </c>
      <c r="G2945">
        <v>1</v>
      </c>
    </row>
    <row r="2946" spans="1:7" x14ac:dyDescent="0.25">
      <c r="A2946">
        <v>0</v>
      </c>
      <c r="B2946" t="s">
        <v>35</v>
      </c>
      <c r="C2946">
        <v>31275</v>
      </c>
      <c r="D2946" t="s">
        <v>37</v>
      </c>
      <c r="E2946">
        <v>75724456</v>
      </c>
      <c r="F2946">
        <v>75724456</v>
      </c>
      <c r="G2946">
        <v>1</v>
      </c>
    </row>
    <row r="2947" spans="1:7" x14ac:dyDescent="0.25">
      <c r="A2947">
        <v>0</v>
      </c>
      <c r="B2947" t="s">
        <v>35</v>
      </c>
      <c r="C2947">
        <v>31275</v>
      </c>
      <c r="D2947" t="s">
        <v>37</v>
      </c>
      <c r="E2947">
        <v>75749856</v>
      </c>
      <c r="F2947">
        <v>75749856</v>
      </c>
      <c r="G2947">
        <v>1</v>
      </c>
    </row>
    <row r="2948" spans="1:7" x14ac:dyDescent="0.25">
      <c r="A2948">
        <v>0</v>
      </c>
      <c r="B2948" t="s">
        <v>35</v>
      </c>
      <c r="C2948">
        <v>31275</v>
      </c>
      <c r="D2948" t="s">
        <v>37</v>
      </c>
      <c r="E2948">
        <v>76138133</v>
      </c>
      <c r="F2948">
        <v>76138133</v>
      </c>
      <c r="G2948">
        <v>1</v>
      </c>
    </row>
    <row r="2949" spans="1:7" x14ac:dyDescent="0.25">
      <c r="A2949">
        <v>0</v>
      </c>
      <c r="B2949" t="s">
        <v>35</v>
      </c>
      <c r="C2949">
        <v>31275</v>
      </c>
      <c r="D2949" t="s">
        <v>37</v>
      </c>
      <c r="E2949">
        <v>76139031</v>
      </c>
      <c r="F2949">
        <v>76139031</v>
      </c>
      <c r="G2949">
        <v>1</v>
      </c>
    </row>
    <row r="2950" spans="1:7" x14ac:dyDescent="0.25">
      <c r="A2950">
        <v>0</v>
      </c>
      <c r="B2950" t="s">
        <v>35</v>
      </c>
      <c r="C2950">
        <v>31275</v>
      </c>
      <c r="D2950" t="s">
        <v>37</v>
      </c>
      <c r="E2950">
        <v>76164766</v>
      </c>
      <c r="F2950">
        <v>76164766</v>
      </c>
      <c r="G2950">
        <v>1</v>
      </c>
    </row>
    <row r="2951" spans="1:7" x14ac:dyDescent="0.25">
      <c r="A2951">
        <v>0</v>
      </c>
      <c r="B2951" t="s">
        <v>35</v>
      </c>
      <c r="C2951">
        <v>31275</v>
      </c>
      <c r="D2951" t="s">
        <v>37</v>
      </c>
      <c r="E2951">
        <v>76166126</v>
      </c>
      <c r="F2951">
        <v>76166126</v>
      </c>
      <c r="G2951">
        <v>1</v>
      </c>
    </row>
    <row r="2952" spans="1:7" x14ac:dyDescent="0.25">
      <c r="A2952">
        <v>0</v>
      </c>
      <c r="B2952" t="s">
        <v>35</v>
      </c>
      <c r="C2952">
        <v>31275</v>
      </c>
      <c r="D2952" t="s">
        <v>37</v>
      </c>
      <c r="E2952">
        <v>76171613</v>
      </c>
      <c r="F2952">
        <v>76171613</v>
      </c>
      <c r="G2952">
        <v>1</v>
      </c>
    </row>
    <row r="2953" spans="1:7" x14ac:dyDescent="0.25">
      <c r="A2953">
        <v>0</v>
      </c>
      <c r="B2953" t="s">
        <v>35</v>
      </c>
      <c r="C2953">
        <v>31275</v>
      </c>
      <c r="D2953" t="s">
        <v>37</v>
      </c>
      <c r="E2953">
        <v>76247173</v>
      </c>
      <c r="F2953" t="s">
        <v>8</v>
      </c>
      <c r="G2953">
        <v>0</v>
      </c>
    </row>
    <row r="2954" spans="1:7" x14ac:dyDescent="0.25">
      <c r="A2954">
        <v>0</v>
      </c>
      <c r="B2954" t="s">
        <v>35</v>
      </c>
      <c r="C2954">
        <v>31275</v>
      </c>
      <c r="D2954" t="s">
        <v>37</v>
      </c>
      <c r="E2954">
        <v>76297693</v>
      </c>
      <c r="F2954">
        <v>76297693</v>
      </c>
      <c r="G2954">
        <v>1</v>
      </c>
    </row>
    <row r="2955" spans="1:7" x14ac:dyDescent="0.25">
      <c r="A2955">
        <v>0</v>
      </c>
      <c r="B2955" t="s">
        <v>35</v>
      </c>
      <c r="C2955">
        <v>31275</v>
      </c>
      <c r="D2955" t="s">
        <v>37</v>
      </c>
      <c r="E2955">
        <v>76480015</v>
      </c>
      <c r="F2955">
        <v>76480015</v>
      </c>
      <c r="G2955">
        <v>1</v>
      </c>
    </row>
    <row r="2956" spans="1:7" x14ac:dyDescent="0.25">
      <c r="A2956">
        <v>0</v>
      </c>
      <c r="B2956" t="s">
        <v>35</v>
      </c>
      <c r="C2956">
        <v>31275</v>
      </c>
      <c r="D2956" t="s">
        <v>37</v>
      </c>
      <c r="E2956">
        <v>77907913</v>
      </c>
      <c r="F2956">
        <v>77907913</v>
      </c>
      <c r="G2956">
        <v>1</v>
      </c>
    </row>
    <row r="2957" spans="1:7" x14ac:dyDescent="0.25">
      <c r="A2957">
        <v>1</v>
      </c>
      <c r="B2957" t="s">
        <v>38</v>
      </c>
      <c r="C2957">
        <v>6312</v>
      </c>
      <c r="D2957" t="s">
        <v>39</v>
      </c>
      <c r="E2957">
        <v>60032005</v>
      </c>
      <c r="F2957" t="s">
        <v>8</v>
      </c>
      <c r="G2957">
        <v>0</v>
      </c>
    </row>
    <row r="2958" spans="1:7" x14ac:dyDescent="0.25">
      <c r="A2958">
        <v>1</v>
      </c>
      <c r="B2958" t="s">
        <v>38</v>
      </c>
      <c r="C2958">
        <v>6312</v>
      </c>
      <c r="D2958" t="s">
        <v>39</v>
      </c>
      <c r="E2958">
        <v>60033674</v>
      </c>
      <c r="F2958" t="s">
        <v>8</v>
      </c>
      <c r="G2958">
        <v>0</v>
      </c>
    </row>
    <row r="2959" spans="1:7" x14ac:dyDescent="0.25">
      <c r="A2959">
        <v>1</v>
      </c>
      <c r="B2959" t="s">
        <v>38</v>
      </c>
      <c r="C2959">
        <v>6312</v>
      </c>
      <c r="D2959" t="s">
        <v>39</v>
      </c>
      <c r="E2959">
        <v>60034103</v>
      </c>
      <c r="F2959">
        <v>60034103</v>
      </c>
      <c r="G2959">
        <v>1</v>
      </c>
    </row>
    <row r="2960" spans="1:7" x14ac:dyDescent="0.25">
      <c r="A2960">
        <v>1</v>
      </c>
      <c r="B2960" t="s">
        <v>38</v>
      </c>
      <c r="C2960">
        <v>6312</v>
      </c>
      <c r="D2960" t="s">
        <v>39</v>
      </c>
      <c r="E2960">
        <v>60034111</v>
      </c>
      <c r="F2960" t="s">
        <v>8</v>
      </c>
      <c r="G2960">
        <v>0</v>
      </c>
    </row>
    <row r="2961" spans="1:7" x14ac:dyDescent="0.25">
      <c r="A2961">
        <v>1</v>
      </c>
      <c r="B2961" t="s">
        <v>38</v>
      </c>
      <c r="C2961">
        <v>6312</v>
      </c>
      <c r="D2961" t="s">
        <v>39</v>
      </c>
      <c r="E2961">
        <v>60037892</v>
      </c>
      <c r="F2961" t="s">
        <v>8</v>
      </c>
      <c r="G2961">
        <v>0</v>
      </c>
    </row>
    <row r="2962" spans="1:7" x14ac:dyDescent="0.25">
      <c r="A2962">
        <v>1</v>
      </c>
      <c r="B2962" t="s">
        <v>38</v>
      </c>
      <c r="C2962">
        <v>6312</v>
      </c>
      <c r="D2962" t="s">
        <v>39</v>
      </c>
      <c r="E2962">
        <v>60122927</v>
      </c>
      <c r="F2962" t="s">
        <v>8</v>
      </c>
      <c r="G2962">
        <v>0</v>
      </c>
    </row>
    <row r="2963" spans="1:7" x14ac:dyDescent="0.25">
      <c r="A2963">
        <v>1</v>
      </c>
      <c r="B2963" t="s">
        <v>38</v>
      </c>
      <c r="C2963">
        <v>6312</v>
      </c>
      <c r="D2963" t="s">
        <v>39</v>
      </c>
      <c r="E2963">
        <v>60129855</v>
      </c>
      <c r="F2963" t="s">
        <v>8</v>
      </c>
      <c r="G2963">
        <v>0</v>
      </c>
    </row>
    <row r="2964" spans="1:7" x14ac:dyDescent="0.25">
      <c r="A2964">
        <v>1</v>
      </c>
      <c r="B2964" t="s">
        <v>38</v>
      </c>
      <c r="C2964">
        <v>6312</v>
      </c>
      <c r="D2964" t="s">
        <v>39</v>
      </c>
      <c r="E2964">
        <v>60130807</v>
      </c>
      <c r="F2964" t="s">
        <v>8</v>
      </c>
      <c r="G2964">
        <v>0</v>
      </c>
    </row>
    <row r="2965" spans="1:7" x14ac:dyDescent="0.25">
      <c r="A2965">
        <v>1</v>
      </c>
      <c r="B2965" t="s">
        <v>38</v>
      </c>
      <c r="C2965">
        <v>6312</v>
      </c>
      <c r="D2965" t="s">
        <v>39</v>
      </c>
      <c r="E2965">
        <v>60130827</v>
      </c>
      <c r="F2965">
        <v>60130827</v>
      </c>
      <c r="G2965">
        <v>1</v>
      </c>
    </row>
    <row r="2966" spans="1:7" x14ac:dyDescent="0.25">
      <c r="A2966">
        <v>1</v>
      </c>
      <c r="B2966" t="s">
        <v>38</v>
      </c>
      <c r="C2966">
        <v>6312</v>
      </c>
      <c r="D2966" t="s">
        <v>39</v>
      </c>
      <c r="E2966">
        <v>60131158</v>
      </c>
      <c r="F2966" t="s">
        <v>8</v>
      </c>
      <c r="G2966">
        <v>0</v>
      </c>
    </row>
    <row r="2967" spans="1:7" x14ac:dyDescent="0.25">
      <c r="A2967">
        <v>1</v>
      </c>
      <c r="B2967" t="s">
        <v>38</v>
      </c>
      <c r="C2967">
        <v>6312</v>
      </c>
      <c r="D2967" t="s">
        <v>39</v>
      </c>
      <c r="E2967">
        <v>60131425</v>
      </c>
      <c r="F2967" t="s">
        <v>8</v>
      </c>
      <c r="G2967">
        <v>0</v>
      </c>
    </row>
    <row r="2968" spans="1:7" x14ac:dyDescent="0.25">
      <c r="A2968">
        <v>1</v>
      </c>
      <c r="B2968" t="s">
        <v>38</v>
      </c>
      <c r="C2968">
        <v>6312</v>
      </c>
      <c r="D2968" t="s">
        <v>39</v>
      </c>
      <c r="E2968">
        <v>60132059</v>
      </c>
      <c r="F2968" t="s">
        <v>8</v>
      </c>
      <c r="G2968">
        <v>0</v>
      </c>
    </row>
    <row r="2969" spans="1:7" x14ac:dyDescent="0.25">
      <c r="A2969">
        <v>1</v>
      </c>
      <c r="B2969" t="s">
        <v>38</v>
      </c>
      <c r="C2969">
        <v>6312</v>
      </c>
      <c r="D2969" t="s">
        <v>39</v>
      </c>
      <c r="E2969">
        <v>60132457</v>
      </c>
      <c r="F2969" t="s">
        <v>8</v>
      </c>
      <c r="G2969">
        <v>0</v>
      </c>
    </row>
    <row r="2970" spans="1:7" x14ac:dyDescent="0.25">
      <c r="A2970">
        <v>1</v>
      </c>
      <c r="B2970" t="s">
        <v>38</v>
      </c>
      <c r="C2970">
        <v>6312</v>
      </c>
      <c r="D2970" t="s">
        <v>39</v>
      </c>
      <c r="E2970">
        <v>60166673</v>
      </c>
      <c r="F2970" t="s">
        <v>8</v>
      </c>
      <c r="G2970">
        <v>0</v>
      </c>
    </row>
    <row r="2971" spans="1:7" x14ac:dyDescent="0.25">
      <c r="A2971">
        <v>1</v>
      </c>
      <c r="B2971" t="s">
        <v>38</v>
      </c>
      <c r="C2971">
        <v>6312</v>
      </c>
      <c r="D2971" t="s">
        <v>39</v>
      </c>
      <c r="E2971">
        <v>60195372</v>
      </c>
      <c r="F2971" t="s">
        <v>8</v>
      </c>
      <c r="G2971">
        <v>0</v>
      </c>
    </row>
    <row r="2972" spans="1:7" x14ac:dyDescent="0.25">
      <c r="A2972">
        <v>1</v>
      </c>
      <c r="B2972" t="s">
        <v>38</v>
      </c>
      <c r="C2972">
        <v>6312</v>
      </c>
      <c r="D2972" t="s">
        <v>39</v>
      </c>
      <c r="E2972">
        <v>60202612</v>
      </c>
      <c r="F2972" t="s">
        <v>8</v>
      </c>
      <c r="G2972">
        <v>0</v>
      </c>
    </row>
    <row r="2973" spans="1:7" x14ac:dyDescent="0.25">
      <c r="A2973">
        <v>1</v>
      </c>
      <c r="B2973" t="s">
        <v>38</v>
      </c>
      <c r="C2973">
        <v>6312</v>
      </c>
      <c r="D2973" t="s">
        <v>39</v>
      </c>
      <c r="E2973">
        <v>60204671</v>
      </c>
      <c r="F2973" t="s">
        <v>8</v>
      </c>
      <c r="G2973">
        <v>0</v>
      </c>
    </row>
    <row r="2974" spans="1:7" x14ac:dyDescent="0.25">
      <c r="A2974">
        <v>1</v>
      </c>
      <c r="B2974" t="s">
        <v>38</v>
      </c>
      <c r="C2974">
        <v>6312</v>
      </c>
      <c r="D2974" t="s">
        <v>39</v>
      </c>
      <c r="E2974">
        <v>60205631</v>
      </c>
      <c r="F2974" t="s">
        <v>8</v>
      </c>
      <c r="G2974">
        <v>0</v>
      </c>
    </row>
    <row r="2975" spans="1:7" x14ac:dyDescent="0.25">
      <c r="A2975">
        <v>1</v>
      </c>
      <c r="B2975" t="s">
        <v>38</v>
      </c>
      <c r="C2975">
        <v>6312</v>
      </c>
      <c r="D2975" t="s">
        <v>39</v>
      </c>
      <c r="E2975">
        <v>60218459</v>
      </c>
      <c r="F2975" t="s">
        <v>8</v>
      </c>
      <c r="G2975">
        <v>0</v>
      </c>
    </row>
    <row r="2976" spans="1:7" x14ac:dyDescent="0.25">
      <c r="A2976">
        <v>1</v>
      </c>
      <c r="B2976" t="s">
        <v>38</v>
      </c>
      <c r="C2976">
        <v>6312</v>
      </c>
      <c r="D2976" t="s">
        <v>39</v>
      </c>
      <c r="E2976">
        <v>60225008</v>
      </c>
      <c r="F2976">
        <v>60225008</v>
      </c>
      <c r="G2976">
        <v>1</v>
      </c>
    </row>
    <row r="2977" spans="1:7" x14ac:dyDescent="0.25">
      <c r="A2977">
        <v>1</v>
      </c>
      <c r="B2977" t="s">
        <v>38</v>
      </c>
      <c r="C2977">
        <v>6312</v>
      </c>
      <c r="D2977" t="s">
        <v>39</v>
      </c>
      <c r="E2977">
        <v>60225067</v>
      </c>
      <c r="F2977" t="s">
        <v>8</v>
      </c>
      <c r="G2977">
        <v>0</v>
      </c>
    </row>
    <row r="2978" spans="1:7" x14ac:dyDescent="0.25">
      <c r="A2978">
        <v>1</v>
      </c>
      <c r="B2978" t="s">
        <v>38</v>
      </c>
      <c r="C2978">
        <v>6312</v>
      </c>
      <c r="D2978" t="s">
        <v>39</v>
      </c>
      <c r="E2978">
        <v>60225087</v>
      </c>
      <c r="F2978">
        <v>60225087</v>
      </c>
      <c r="G2978">
        <v>1</v>
      </c>
    </row>
    <row r="2979" spans="1:7" x14ac:dyDescent="0.25">
      <c r="A2979">
        <v>1</v>
      </c>
      <c r="B2979" t="s">
        <v>38</v>
      </c>
      <c r="C2979">
        <v>6312</v>
      </c>
      <c r="D2979" t="s">
        <v>39</v>
      </c>
      <c r="E2979">
        <v>60230214</v>
      </c>
      <c r="F2979" t="s">
        <v>8</v>
      </c>
      <c r="G2979">
        <v>0</v>
      </c>
    </row>
    <row r="2980" spans="1:7" x14ac:dyDescent="0.25">
      <c r="A2980">
        <v>1</v>
      </c>
      <c r="B2980" t="s">
        <v>38</v>
      </c>
      <c r="C2980">
        <v>6312</v>
      </c>
      <c r="D2980" t="s">
        <v>39</v>
      </c>
      <c r="E2980">
        <v>60260801</v>
      </c>
      <c r="F2980" t="s">
        <v>8</v>
      </c>
      <c r="G2980">
        <v>0</v>
      </c>
    </row>
    <row r="2981" spans="1:7" x14ac:dyDescent="0.25">
      <c r="A2981">
        <v>1</v>
      </c>
      <c r="B2981" t="s">
        <v>38</v>
      </c>
      <c r="C2981">
        <v>6312</v>
      </c>
      <c r="D2981" t="s">
        <v>39</v>
      </c>
      <c r="E2981">
        <v>60262973</v>
      </c>
      <c r="F2981" t="s">
        <v>8</v>
      </c>
      <c r="G2981">
        <v>0</v>
      </c>
    </row>
    <row r="2982" spans="1:7" x14ac:dyDescent="0.25">
      <c r="A2982">
        <v>1</v>
      </c>
      <c r="B2982" t="s">
        <v>38</v>
      </c>
      <c r="C2982">
        <v>6312</v>
      </c>
      <c r="D2982" t="s">
        <v>39</v>
      </c>
      <c r="E2982">
        <v>60263011</v>
      </c>
      <c r="F2982">
        <v>60263011</v>
      </c>
      <c r="G2982">
        <v>1</v>
      </c>
    </row>
    <row r="2983" spans="1:7" x14ac:dyDescent="0.25">
      <c r="A2983">
        <v>1</v>
      </c>
      <c r="B2983" t="s">
        <v>38</v>
      </c>
      <c r="C2983">
        <v>6312</v>
      </c>
      <c r="D2983" t="s">
        <v>39</v>
      </c>
      <c r="E2983">
        <v>60280325</v>
      </c>
      <c r="F2983" t="s">
        <v>8</v>
      </c>
      <c r="G2983">
        <v>0</v>
      </c>
    </row>
    <row r="2984" spans="1:7" x14ac:dyDescent="0.25">
      <c r="A2984">
        <v>1</v>
      </c>
      <c r="B2984" t="s">
        <v>38</v>
      </c>
      <c r="C2984">
        <v>6312</v>
      </c>
      <c r="D2984" t="s">
        <v>39</v>
      </c>
      <c r="E2984">
        <v>60288969</v>
      </c>
      <c r="F2984" t="s">
        <v>8</v>
      </c>
      <c r="G2984">
        <v>0</v>
      </c>
    </row>
    <row r="2985" spans="1:7" x14ac:dyDescent="0.25">
      <c r="A2985">
        <v>1</v>
      </c>
      <c r="B2985" t="s">
        <v>38</v>
      </c>
      <c r="C2985">
        <v>6312</v>
      </c>
      <c r="D2985" t="s">
        <v>39</v>
      </c>
      <c r="E2985">
        <v>60304417</v>
      </c>
      <c r="F2985">
        <v>60304417</v>
      </c>
      <c r="G2985">
        <v>1</v>
      </c>
    </row>
    <row r="2986" spans="1:7" x14ac:dyDescent="0.25">
      <c r="A2986">
        <v>1</v>
      </c>
      <c r="B2986" t="s">
        <v>38</v>
      </c>
      <c r="C2986">
        <v>6312</v>
      </c>
      <c r="D2986" t="s">
        <v>39</v>
      </c>
      <c r="E2986">
        <v>60306265</v>
      </c>
      <c r="F2986">
        <v>60306265</v>
      </c>
      <c r="G2986">
        <v>1</v>
      </c>
    </row>
    <row r="2987" spans="1:7" x14ac:dyDescent="0.25">
      <c r="A2987">
        <v>1</v>
      </c>
      <c r="B2987" t="s">
        <v>38</v>
      </c>
      <c r="C2987">
        <v>6312</v>
      </c>
      <c r="D2987" t="s">
        <v>39</v>
      </c>
      <c r="E2987">
        <v>60321637</v>
      </c>
      <c r="F2987">
        <v>60321637</v>
      </c>
      <c r="G2987">
        <v>1</v>
      </c>
    </row>
    <row r="2988" spans="1:7" x14ac:dyDescent="0.25">
      <c r="A2988">
        <v>1</v>
      </c>
      <c r="B2988" t="s">
        <v>38</v>
      </c>
      <c r="C2988">
        <v>6312</v>
      </c>
      <c r="D2988" t="s">
        <v>39</v>
      </c>
      <c r="E2988">
        <v>60322924</v>
      </c>
      <c r="F2988">
        <v>60322924</v>
      </c>
      <c r="G2988">
        <v>1</v>
      </c>
    </row>
    <row r="2989" spans="1:7" x14ac:dyDescent="0.25">
      <c r="A2989">
        <v>1</v>
      </c>
      <c r="B2989" t="s">
        <v>38</v>
      </c>
      <c r="C2989">
        <v>6312</v>
      </c>
      <c r="D2989" t="s">
        <v>39</v>
      </c>
      <c r="E2989">
        <v>60322938</v>
      </c>
      <c r="F2989">
        <v>60322938</v>
      </c>
      <c r="G2989">
        <v>1</v>
      </c>
    </row>
    <row r="2990" spans="1:7" x14ac:dyDescent="0.25">
      <c r="A2990">
        <v>1</v>
      </c>
      <c r="B2990" t="s">
        <v>38</v>
      </c>
      <c r="C2990">
        <v>6312</v>
      </c>
      <c r="D2990" t="s">
        <v>39</v>
      </c>
      <c r="E2990">
        <v>60326034</v>
      </c>
      <c r="F2990">
        <v>60326034</v>
      </c>
      <c r="G2990">
        <v>1</v>
      </c>
    </row>
    <row r="2991" spans="1:7" x14ac:dyDescent="0.25">
      <c r="A2991">
        <v>1</v>
      </c>
      <c r="B2991" t="s">
        <v>38</v>
      </c>
      <c r="C2991">
        <v>6312</v>
      </c>
      <c r="D2991" t="s">
        <v>39</v>
      </c>
      <c r="E2991">
        <v>60337521</v>
      </c>
      <c r="F2991">
        <v>60337521</v>
      </c>
      <c r="G2991">
        <v>1</v>
      </c>
    </row>
    <row r="2992" spans="1:7" x14ac:dyDescent="0.25">
      <c r="A2992">
        <v>1</v>
      </c>
      <c r="B2992" t="s">
        <v>38</v>
      </c>
      <c r="C2992">
        <v>6312</v>
      </c>
      <c r="D2992" t="s">
        <v>39</v>
      </c>
      <c r="E2992">
        <v>60361378</v>
      </c>
      <c r="F2992" t="s">
        <v>8</v>
      </c>
      <c r="G2992">
        <v>0</v>
      </c>
    </row>
    <row r="2993" spans="1:7" x14ac:dyDescent="0.25">
      <c r="A2993">
        <v>1</v>
      </c>
      <c r="B2993" t="s">
        <v>38</v>
      </c>
      <c r="C2993">
        <v>6312</v>
      </c>
      <c r="D2993" t="s">
        <v>39</v>
      </c>
      <c r="E2993">
        <v>60368714</v>
      </c>
      <c r="F2993">
        <v>60368714</v>
      </c>
      <c r="G2993">
        <v>1</v>
      </c>
    </row>
    <row r="2994" spans="1:7" x14ac:dyDescent="0.25">
      <c r="A2994">
        <v>1</v>
      </c>
      <c r="B2994" t="s">
        <v>38</v>
      </c>
      <c r="C2994">
        <v>6312</v>
      </c>
      <c r="D2994" t="s">
        <v>39</v>
      </c>
      <c r="E2994">
        <v>60370177</v>
      </c>
      <c r="F2994" t="s">
        <v>8</v>
      </c>
      <c r="G2994">
        <v>0</v>
      </c>
    </row>
    <row r="2995" spans="1:7" x14ac:dyDescent="0.25">
      <c r="A2995">
        <v>1</v>
      </c>
      <c r="B2995" t="s">
        <v>38</v>
      </c>
      <c r="C2995">
        <v>6312</v>
      </c>
      <c r="D2995" t="s">
        <v>39</v>
      </c>
      <c r="E2995">
        <v>60412080</v>
      </c>
      <c r="F2995" t="s">
        <v>8</v>
      </c>
      <c r="G2995">
        <v>0</v>
      </c>
    </row>
    <row r="2996" spans="1:7" x14ac:dyDescent="0.25">
      <c r="A2996">
        <v>1</v>
      </c>
      <c r="B2996" t="s">
        <v>38</v>
      </c>
      <c r="C2996">
        <v>6312</v>
      </c>
      <c r="D2996" t="s">
        <v>39</v>
      </c>
      <c r="E2996">
        <v>60419876</v>
      </c>
      <c r="F2996">
        <v>60419876</v>
      </c>
      <c r="G2996">
        <v>1</v>
      </c>
    </row>
    <row r="2997" spans="1:7" x14ac:dyDescent="0.25">
      <c r="A2997">
        <v>1</v>
      </c>
      <c r="B2997" t="s">
        <v>38</v>
      </c>
      <c r="C2997">
        <v>6312</v>
      </c>
      <c r="D2997" t="s">
        <v>39</v>
      </c>
      <c r="E2997">
        <v>60419881</v>
      </c>
      <c r="F2997" t="s">
        <v>8</v>
      </c>
      <c r="G2997">
        <v>0</v>
      </c>
    </row>
    <row r="2998" spans="1:7" x14ac:dyDescent="0.25">
      <c r="A2998">
        <v>1</v>
      </c>
      <c r="B2998" t="s">
        <v>38</v>
      </c>
      <c r="C2998">
        <v>6312</v>
      </c>
      <c r="D2998" t="s">
        <v>39</v>
      </c>
      <c r="E2998">
        <v>60419891</v>
      </c>
      <c r="F2998" t="s">
        <v>8</v>
      </c>
      <c r="G2998">
        <v>0</v>
      </c>
    </row>
    <row r="2999" spans="1:7" x14ac:dyDescent="0.25">
      <c r="A2999">
        <v>1</v>
      </c>
      <c r="B2999" t="s">
        <v>38</v>
      </c>
      <c r="C2999">
        <v>6312</v>
      </c>
      <c r="D2999" t="s">
        <v>39</v>
      </c>
      <c r="E2999">
        <v>60419924</v>
      </c>
      <c r="F2999">
        <v>60419924</v>
      </c>
      <c r="G2999">
        <v>1</v>
      </c>
    </row>
    <row r="3000" spans="1:7" x14ac:dyDescent="0.25">
      <c r="A3000">
        <v>1</v>
      </c>
      <c r="B3000" t="s">
        <v>38</v>
      </c>
      <c r="C3000">
        <v>6312</v>
      </c>
      <c r="D3000" t="s">
        <v>39</v>
      </c>
      <c r="E3000">
        <v>60419965</v>
      </c>
      <c r="F3000">
        <v>60419965</v>
      </c>
      <c r="G3000">
        <v>1</v>
      </c>
    </row>
    <row r="3001" spans="1:7" x14ac:dyDescent="0.25">
      <c r="A3001">
        <v>1</v>
      </c>
      <c r="B3001" t="s">
        <v>38</v>
      </c>
      <c r="C3001">
        <v>6312</v>
      </c>
      <c r="D3001" t="s">
        <v>39</v>
      </c>
      <c r="E3001">
        <v>60420022</v>
      </c>
      <c r="F3001" t="s">
        <v>8</v>
      </c>
      <c r="G3001">
        <v>0</v>
      </c>
    </row>
    <row r="3002" spans="1:7" x14ac:dyDescent="0.25">
      <c r="A3002">
        <v>1</v>
      </c>
      <c r="B3002" t="s">
        <v>38</v>
      </c>
      <c r="C3002">
        <v>6312</v>
      </c>
      <c r="D3002" t="s">
        <v>39</v>
      </c>
      <c r="E3002">
        <v>60420036</v>
      </c>
      <c r="F3002" t="s">
        <v>8</v>
      </c>
      <c r="G3002">
        <v>0</v>
      </c>
    </row>
    <row r="3003" spans="1:7" x14ac:dyDescent="0.25">
      <c r="A3003">
        <v>1</v>
      </c>
      <c r="B3003" t="s">
        <v>38</v>
      </c>
      <c r="C3003">
        <v>6312</v>
      </c>
      <c r="D3003" t="s">
        <v>39</v>
      </c>
      <c r="E3003">
        <v>60420039</v>
      </c>
      <c r="F3003" t="s">
        <v>8</v>
      </c>
      <c r="G3003">
        <v>0</v>
      </c>
    </row>
    <row r="3004" spans="1:7" x14ac:dyDescent="0.25">
      <c r="A3004">
        <v>1</v>
      </c>
      <c r="B3004" t="s">
        <v>38</v>
      </c>
      <c r="C3004">
        <v>6312</v>
      </c>
      <c r="D3004" t="s">
        <v>39</v>
      </c>
      <c r="E3004">
        <v>60431515</v>
      </c>
      <c r="F3004">
        <v>60431515</v>
      </c>
      <c r="G3004">
        <v>1</v>
      </c>
    </row>
    <row r="3005" spans="1:7" x14ac:dyDescent="0.25">
      <c r="A3005">
        <v>1</v>
      </c>
      <c r="B3005" t="s">
        <v>38</v>
      </c>
      <c r="C3005">
        <v>6312</v>
      </c>
      <c r="D3005" t="s">
        <v>39</v>
      </c>
      <c r="E3005">
        <v>60434804</v>
      </c>
      <c r="F3005" t="s">
        <v>8</v>
      </c>
      <c r="G3005">
        <v>0</v>
      </c>
    </row>
    <row r="3006" spans="1:7" x14ac:dyDescent="0.25">
      <c r="A3006">
        <v>1</v>
      </c>
      <c r="B3006" t="s">
        <v>38</v>
      </c>
      <c r="C3006">
        <v>6312</v>
      </c>
      <c r="D3006" t="s">
        <v>39</v>
      </c>
      <c r="E3006">
        <v>60445835</v>
      </c>
      <c r="F3006" t="s">
        <v>8</v>
      </c>
      <c r="G3006">
        <v>0</v>
      </c>
    </row>
    <row r="3007" spans="1:7" x14ac:dyDescent="0.25">
      <c r="A3007">
        <v>1</v>
      </c>
      <c r="B3007" t="s">
        <v>38</v>
      </c>
      <c r="C3007">
        <v>6312</v>
      </c>
      <c r="D3007" t="s">
        <v>39</v>
      </c>
      <c r="E3007">
        <v>60446725</v>
      </c>
      <c r="F3007" t="s">
        <v>8</v>
      </c>
      <c r="G3007">
        <v>0</v>
      </c>
    </row>
    <row r="3008" spans="1:7" x14ac:dyDescent="0.25">
      <c r="A3008">
        <v>1</v>
      </c>
      <c r="B3008" t="s">
        <v>38</v>
      </c>
      <c r="C3008">
        <v>6312</v>
      </c>
      <c r="D3008" t="s">
        <v>39</v>
      </c>
      <c r="E3008">
        <v>60446979</v>
      </c>
      <c r="F3008">
        <v>60446979</v>
      </c>
      <c r="G3008">
        <v>1</v>
      </c>
    </row>
    <row r="3009" spans="1:7" x14ac:dyDescent="0.25">
      <c r="A3009">
        <v>1</v>
      </c>
      <c r="B3009" t="s">
        <v>38</v>
      </c>
      <c r="C3009">
        <v>6312</v>
      </c>
      <c r="D3009" t="s">
        <v>39</v>
      </c>
      <c r="E3009">
        <v>60454350</v>
      </c>
      <c r="F3009">
        <v>60454350</v>
      </c>
      <c r="G3009">
        <v>1</v>
      </c>
    </row>
    <row r="3010" spans="1:7" x14ac:dyDescent="0.25">
      <c r="A3010">
        <v>1</v>
      </c>
      <c r="B3010" t="s">
        <v>38</v>
      </c>
      <c r="C3010">
        <v>6312</v>
      </c>
      <c r="D3010" t="s">
        <v>39</v>
      </c>
      <c r="E3010">
        <v>60460734</v>
      </c>
      <c r="F3010" t="s">
        <v>8</v>
      </c>
      <c r="G3010">
        <v>0</v>
      </c>
    </row>
    <row r="3011" spans="1:7" x14ac:dyDescent="0.25">
      <c r="A3011">
        <v>1</v>
      </c>
      <c r="B3011" t="s">
        <v>38</v>
      </c>
      <c r="C3011">
        <v>6312</v>
      </c>
      <c r="D3011" t="s">
        <v>39</v>
      </c>
      <c r="E3011">
        <v>60505795</v>
      </c>
      <c r="F3011" t="s">
        <v>8</v>
      </c>
      <c r="G3011">
        <v>0</v>
      </c>
    </row>
    <row r="3012" spans="1:7" x14ac:dyDescent="0.25">
      <c r="A3012">
        <v>1</v>
      </c>
      <c r="B3012" t="s">
        <v>38</v>
      </c>
      <c r="C3012">
        <v>6312</v>
      </c>
      <c r="D3012" t="s">
        <v>39</v>
      </c>
      <c r="E3012">
        <v>60511343</v>
      </c>
      <c r="F3012" t="s">
        <v>8</v>
      </c>
      <c r="G3012">
        <v>0</v>
      </c>
    </row>
    <row r="3013" spans="1:7" x14ac:dyDescent="0.25">
      <c r="A3013">
        <v>1</v>
      </c>
      <c r="B3013" t="s">
        <v>38</v>
      </c>
      <c r="C3013">
        <v>6312</v>
      </c>
      <c r="D3013" t="s">
        <v>39</v>
      </c>
      <c r="E3013">
        <v>60533613</v>
      </c>
      <c r="F3013" t="s">
        <v>8</v>
      </c>
      <c r="G3013">
        <v>0</v>
      </c>
    </row>
    <row r="3014" spans="1:7" x14ac:dyDescent="0.25">
      <c r="A3014">
        <v>1</v>
      </c>
      <c r="B3014" t="s">
        <v>38</v>
      </c>
      <c r="C3014">
        <v>6312</v>
      </c>
      <c r="D3014" t="s">
        <v>39</v>
      </c>
      <c r="E3014">
        <v>60546392</v>
      </c>
      <c r="F3014" t="s">
        <v>8</v>
      </c>
      <c r="G3014">
        <v>0</v>
      </c>
    </row>
    <row r="3015" spans="1:7" x14ac:dyDescent="0.25">
      <c r="A3015">
        <v>1</v>
      </c>
      <c r="B3015" t="s">
        <v>38</v>
      </c>
      <c r="C3015">
        <v>6312</v>
      </c>
      <c r="D3015" t="s">
        <v>39</v>
      </c>
      <c r="E3015">
        <v>60635577</v>
      </c>
      <c r="F3015">
        <v>60635577</v>
      </c>
      <c r="G3015">
        <v>1</v>
      </c>
    </row>
    <row r="3016" spans="1:7" x14ac:dyDescent="0.25">
      <c r="A3016">
        <v>1</v>
      </c>
      <c r="B3016" t="s">
        <v>38</v>
      </c>
      <c r="C3016">
        <v>6312</v>
      </c>
      <c r="D3016" t="s">
        <v>39</v>
      </c>
      <c r="E3016">
        <v>60709668</v>
      </c>
      <c r="F3016" t="s">
        <v>8</v>
      </c>
      <c r="G3016">
        <v>0</v>
      </c>
    </row>
    <row r="3017" spans="1:7" x14ac:dyDescent="0.25">
      <c r="A3017">
        <v>1</v>
      </c>
      <c r="B3017" t="s">
        <v>38</v>
      </c>
      <c r="C3017">
        <v>6312</v>
      </c>
      <c r="D3017" t="s">
        <v>39</v>
      </c>
      <c r="E3017">
        <v>60713503</v>
      </c>
      <c r="F3017" t="s">
        <v>8</v>
      </c>
      <c r="G3017">
        <v>0</v>
      </c>
    </row>
    <row r="3018" spans="1:7" x14ac:dyDescent="0.25">
      <c r="A3018">
        <v>1</v>
      </c>
      <c r="B3018" t="s">
        <v>38</v>
      </c>
      <c r="C3018">
        <v>6312</v>
      </c>
      <c r="D3018" t="s">
        <v>39</v>
      </c>
      <c r="E3018">
        <v>60730437</v>
      </c>
      <c r="F3018" t="s">
        <v>8</v>
      </c>
      <c r="G3018">
        <v>0</v>
      </c>
    </row>
    <row r="3019" spans="1:7" x14ac:dyDescent="0.25">
      <c r="A3019">
        <v>1</v>
      </c>
      <c r="B3019" t="s">
        <v>38</v>
      </c>
      <c r="C3019">
        <v>6312</v>
      </c>
      <c r="D3019" t="s">
        <v>39</v>
      </c>
      <c r="E3019">
        <v>60756441</v>
      </c>
      <c r="F3019" t="s">
        <v>8</v>
      </c>
      <c r="G3019">
        <v>0</v>
      </c>
    </row>
    <row r="3020" spans="1:7" x14ac:dyDescent="0.25">
      <c r="A3020">
        <v>1</v>
      </c>
      <c r="B3020" t="s">
        <v>38</v>
      </c>
      <c r="C3020">
        <v>6312</v>
      </c>
      <c r="D3020" t="s">
        <v>39</v>
      </c>
      <c r="E3020">
        <v>60772080</v>
      </c>
      <c r="F3020">
        <v>60772080</v>
      </c>
      <c r="G3020">
        <v>1</v>
      </c>
    </row>
    <row r="3021" spans="1:7" x14ac:dyDescent="0.25">
      <c r="A3021">
        <v>1</v>
      </c>
      <c r="B3021" t="s">
        <v>38</v>
      </c>
      <c r="C3021">
        <v>6312</v>
      </c>
      <c r="D3021" t="s">
        <v>39</v>
      </c>
      <c r="E3021">
        <v>60797671</v>
      </c>
      <c r="F3021" t="s">
        <v>8</v>
      </c>
      <c r="G3021">
        <v>0</v>
      </c>
    </row>
    <row r="3022" spans="1:7" x14ac:dyDescent="0.25">
      <c r="A3022">
        <v>1</v>
      </c>
      <c r="B3022" t="s">
        <v>38</v>
      </c>
      <c r="C3022">
        <v>6312</v>
      </c>
      <c r="D3022" t="s">
        <v>39</v>
      </c>
      <c r="E3022">
        <v>60821552</v>
      </c>
      <c r="F3022" t="s">
        <v>8</v>
      </c>
      <c r="G3022">
        <v>0</v>
      </c>
    </row>
    <row r="3023" spans="1:7" x14ac:dyDescent="0.25">
      <c r="A3023">
        <v>1</v>
      </c>
      <c r="B3023" t="s">
        <v>38</v>
      </c>
      <c r="C3023">
        <v>6312</v>
      </c>
      <c r="D3023" t="s">
        <v>39</v>
      </c>
      <c r="E3023">
        <v>60831338</v>
      </c>
      <c r="F3023">
        <v>60831338</v>
      </c>
      <c r="G3023">
        <v>1</v>
      </c>
    </row>
    <row r="3024" spans="1:7" x14ac:dyDescent="0.25">
      <c r="A3024">
        <v>1</v>
      </c>
      <c r="B3024" t="s">
        <v>38</v>
      </c>
      <c r="C3024">
        <v>6312</v>
      </c>
      <c r="D3024" t="s">
        <v>39</v>
      </c>
      <c r="E3024">
        <v>60831339</v>
      </c>
      <c r="F3024" t="s">
        <v>8</v>
      </c>
      <c r="G3024">
        <v>0</v>
      </c>
    </row>
    <row r="3025" spans="1:7" x14ac:dyDescent="0.25">
      <c r="A3025">
        <v>1</v>
      </c>
      <c r="B3025" t="s">
        <v>38</v>
      </c>
      <c r="C3025">
        <v>6312</v>
      </c>
      <c r="D3025" t="s">
        <v>39</v>
      </c>
      <c r="E3025">
        <v>60831343</v>
      </c>
      <c r="F3025">
        <v>60831343</v>
      </c>
      <c r="G3025">
        <v>1</v>
      </c>
    </row>
    <row r="3026" spans="1:7" x14ac:dyDescent="0.25">
      <c r="A3026">
        <v>1</v>
      </c>
      <c r="B3026" t="s">
        <v>38</v>
      </c>
      <c r="C3026">
        <v>6312</v>
      </c>
      <c r="D3026" t="s">
        <v>39</v>
      </c>
      <c r="E3026">
        <v>60831387</v>
      </c>
      <c r="F3026">
        <v>60831387</v>
      </c>
      <c r="G3026">
        <v>1</v>
      </c>
    </row>
    <row r="3027" spans="1:7" x14ac:dyDescent="0.25">
      <c r="A3027">
        <v>1</v>
      </c>
      <c r="B3027" t="s">
        <v>38</v>
      </c>
      <c r="C3027">
        <v>6312</v>
      </c>
      <c r="D3027" t="s">
        <v>39</v>
      </c>
      <c r="E3027">
        <v>60831400</v>
      </c>
      <c r="F3027" t="s">
        <v>8</v>
      </c>
      <c r="G3027">
        <v>0</v>
      </c>
    </row>
    <row r="3028" spans="1:7" x14ac:dyDescent="0.25">
      <c r="A3028">
        <v>1</v>
      </c>
      <c r="B3028" t="s">
        <v>38</v>
      </c>
      <c r="C3028">
        <v>6312</v>
      </c>
      <c r="D3028" t="s">
        <v>39</v>
      </c>
      <c r="E3028">
        <v>60831428</v>
      </c>
      <c r="F3028" t="s">
        <v>8</v>
      </c>
      <c r="G3028">
        <v>0</v>
      </c>
    </row>
    <row r="3029" spans="1:7" x14ac:dyDescent="0.25">
      <c r="A3029">
        <v>1</v>
      </c>
      <c r="B3029" t="s">
        <v>38</v>
      </c>
      <c r="C3029">
        <v>6312</v>
      </c>
      <c r="D3029" t="s">
        <v>39</v>
      </c>
      <c r="E3029">
        <v>60831429</v>
      </c>
      <c r="F3029">
        <v>60831429</v>
      </c>
      <c r="G3029">
        <v>1</v>
      </c>
    </row>
    <row r="3030" spans="1:7" x14ac:dyDescent="0.25">
      <c r="A3030">
        <v>1</v>
      </c>
      <c r="B3030" t="s">
        <v>38</v>
      </c>
      <c r="C3030">
        <v>6312</v>
      </c>
      <c r="D3030" t="s">
        <v>39</v>
      </c>
      <c r="E3030">
        <v>60831476</v>
      </c>
      <c r="F3030" t="s">
        <v>8</v>
      </c>
      <c r="G3030">
        <v>0</v>
      </c>
    </row>
    <row r="3031" spans="1:7" x14ac:dyDescent="0.25">
      <c r="A3031">
        <v>1</v>
      </c>
      <c r="B3031" t="s">
        <v>38</v>
      </c>
      <c r="C3031">
        <v>6312</v>
      </c>
      <c r="D3031" t="s">
        <v>39</v>
      </c>
      <c r="E3031">
        <v>60831481</v>
      </c>
      <c r="F3031" t="s">
        <v>8</v>
      </c>
      <c r="G3031">
        <v>0</v>
      </c>
    </row>
    <row r="3032" spans="1:7" x14ac:dyDescent="0.25">
      <c r="A3032">
        <v>1</v>
      </c>
      <c r="B3032" t="s">
        <v>38</v>
      </c>
      <c r="C3032">
        <v>6312</v>
      </c>
      <c r="D3032" t="s">
        <v>39</v>
      </c>
      <c r="E3032">
        <v>60831552</v>
      </c>
      <c r="F3032" t="s">
        <v>8</v>
      </c>
      <c r="G3032">
        <v>0</v>
      </c>
    </row>
    <row r="3033" spans="1:7" x14ac:dyDescent="0.25">
      <c r="A3033">
        <v>1</v>
      </c>
      <c r="B3033" t="s">
        <v>38</v>
      </c>
      <c r="C3033">
        <v>6312</v>
      </c>
      <c r="D3033" t="s">
        <v>39</v>
      </c>
      <c r="E3033">
        <v>60841064</v>
      </c>
      <c r="F3033" t="s">
        <v>8</v>
      </c>
      <c r="G3033">
        <v>0</v>
      </c>
    </row>
    <row r="3034" spans="1:7" x14ac:dyDescent="0.25">
      <c r="A3034">
        <v>1</v>
      </c>
      <c r="B3034" t="s">
        <v>38</v>
      </c>
      <c r="C3034">
        <v>6312</v>
      </c>
      <c r="D3034" t="s">
        <v>39</v>
      </c>
      <c r="E3034">
        <v>60874962</v>
      </c>
      <c r="F3034">
        <v>60874962</v>
      </c>
      <c r="G3034">
        <v>1</v>
      </c>
    </row>
    <row r="3035" spans="1:7" x14ac:dyDescent="0.25">
      <c r="A3035">
        <v>1</v>
      </c>
      <c r="B3035" t="s">
        <v>38</v>
      </c>
      <c r="C3035">
        <v>6312</v>
      </c>
      <c r="D3035" t="s">
        <v>39</v>
      </c>
      <c r="E3035">
        <v>60875000</v>
      </c>
      <c r="F3035" t="s">
        <v>8</v>
      </c>
      <c r="G3035">
        <v>0</v>
      </c>
    </row>
    <row r="3036" spans="1:7" x14ac:dyDescent="0.25">
      <c r="A3036">
        <v>1</v>
      </c>
      <c r="B3036" t="s">
        <v>38</v>
      </c>
      <c r="C3036">
        <v>6312</v>
      </c>
      <c r="D3036" t="s">
        <v>39</v>
      </c>
      <c r="E3036">
        <v>60875018</v>
      </c>
      <c r="F3036">
        <v>60875018</v>
      </c>
      <c r="G3036">
        <v>1</v>
      </c>
    </row>
    <row r="3037" spans="1:7" x14ac:dyDescent="0.25">
      <c r="A3037">
        <v>1</v>
      </c>
      <c r="B3037" t="s">
        <v>38</v>
      </c>
      <c r="C3037">
        <v>6312</v>
      </c>
      <c r="D3037" t="s">
        <v>39</v>
      </c>
      <c r="E3037">
        <v>60875055</v>
      </c>
      <c r="F3037" t="s">
        <v>8</v>
      </c>
      <c r="G3037">
        <v>0</v>
      </c>
    </row>
    <row r="3038" spans="1:7" x14ac:dyDescent="0.25">
      <c r="A3038">
        <v>1</v>
      </c>
      <c r="B3038" t="s">
        <v>38</v>
      </c>
      <c r="C3038">
        <v>6312</v>
      </c>
      <c r="D3038" t="s">
        <v>39</v>
      </c>
      <c r="E3038">
        <v>60875071</v>
      </c>
      <c r="F3038" t="s">
        <v>8</v>
      </c>
      <c r="G3038">
        <v>0</v>
      </c>
    </row>
    <row r="3039" spans="1:7" x14ac:dyDescent="0.25">
      <c r="A3039">
        <v>1</v>
      </c>
      <c r="B3039" t="s">
        <v>38</v>
      </c>
      <c r="C3039">
        <v>6312</v>
      </c>
      <c r="D3039" t="s">
        <v>39</v>
      </c>
      <c r="E3039">
        <v>60875077</v>
      </c>
      <c r="F3039">
        <v>60875077</v>
      </c>
      <c r="G3039">
        <v>1</v>
      </c>
    </row>
    <row r="3040" spans="1:7" x14ac:dyDescent="0.25">
      <c r="A3040">
        <v>1</v>
      </c>
      <c r="B3040" t="s">
        <v>38</v>
      </c>
      <c r="C3040">
        <v>6312</v>
      </c>
      <c r="D3040" t="s">
        <v>39</v>
      </c>
      <c r="E3040">
        <v>60875131</v>
      </c>
      <c r="F3040">
        <v>60875131</v>
      </c>
      <c r="G3040">
        <v>1</v>
      </c>
    </row>
    <row r="3041" spans="1:7" x14ac:dyDescent="0.25">
      <c r="A3041">
        <v>1</v>
      </c>
      <c r="B3041" t="s">
        <v>38</v>
      </c>
      <c r="C3041">
        <v>6312</v>
      </c>
      <c r="D3041" t="s">
        <v>39</v>
      </c>
      <c r="E3041">
        <v>60875168</v>
      </c>
      <c r="F3041" t="s">
        <v>8</v>
      </c>
      <c r="G3041">
        <v>0</v>
      </c>
    </row>
    <row r="3042" spans="1:7" x14ac:dyDescent="0.25">
      <c r="A3042">
        <v>1</v>
      </c>
      <c r="B3042" t="s">
        <v>38</v>
      </c>
      <c r="C3042">
        <v>6312</v>
      </c>
      <c r="D3042" t="s">
        <v>39</v>
      </c>
      <c r="E3042">
        <v>60885699</v>
      </c>
      <c r="F3042">
        <v>60885699</v>
      </c>
      <c r="G3042">
        <v>1</v>
      </c>
    </row>
    <row r="3043" spans="1:7" x14ac:dyDescent="0.25">
      <c r="A3043">
        <v>1</v>
      </c>
      <c r="B3043" t="s">
        <v>38</v>
      </c>
      <c r="C3043">
        <v>6312</v>
      </c>
      <c r="D3043" t="s">
        <v>39</v>
      </c>
      <c r="E3043">
        <v>60885933</v>
      </c>
      <c r="F3043" t="s">
        <v>8</v>
      </c>
      <c r="G3043">
        <v>0</v>
      </c>
    </row>
    <row r="3044" spans="1:7" x14ac:dyDescent="0.25">
      <c r="A3044">
        <v>1</v>
      </c>
      <c r="B3044" t="s">
        <v>38</v>
      </c>
      <c r="C3044">
        <v>6312</v>
      </c>
      <c r="D3044" t="s">
        <v>39</v>
      </c>
      <c r="E3044">
        <v>60890390</v>
      </c>
      <c r="F3044" t="s">
        <v>8</v>
      </c>
      <c r="G3044">
        <v>0</v>
      </c>
    </row>
    <row r="3045" spans="1:7" x14ac:dyDescent="0.25">
      <c r="A3045">
        <v>1</v>
      </c>
      <c r="B3045" t="s">
        <v>38</v>
      </c>
      <c r="C3045">
        <v>6312</v>
      </c>
      <c r="D3045" t="s">
        <v>39</v>
      </c>
      <c r="E3045">
        <v>60910282</v>
      </c>
      <c r="F3045" t="s">
        <v>8</v>
      </c>
      <c r="G3045">
        <v>0</v>
      </c>
    </row>
    <row r="3046" spans="1:7" x14ac:dyDescent="0.25">
      <c r="A3046">
        <v>1</v>
      </c>
      <c r="B3046" t="s">
        <v>38</v>
      </c>
      <c r="C3046">
        <v>6312</v>
      </c>
      <c r="D3046" t="s">
        <v>39</v>
      </c>
      <c r="E3046">
        <v>60937601</v>
      </c>
      <c r="F3046" t="s">
        <v>8</v>
      </c>
      <c r="G3046">
        <v>0</v>
      </c>
    </row>
    <row r="3047" spans="1:7" x14ac:dyDescent="0.25">
      <c r="A3047">
        <v>1</v>
      </c>
      <c r="B3047" t="s">
        <v>38</v>
      </c>
      <c r="C3047">
        <v>6312</v>
      </c>
      <c r="D3047" t="s">
        <v>39</v>
      </c>
      <c r="E3047">
        <v>60944035</v>
      </c>
      <c r="F3047" t="s">
        <v>8</v>
      </c>
      <c r="G3047">
        <v>0</v>
      </c>
    </row>
    <row r="3048" spans="1:7" x14ac:dyDescent="0.25">
      <c r="A3048">
        <v>1</v>
      </c>
      <c r="B3048" t="s">
        <v>38</v>
      </c>
      <c r="C3048">
        <v>6312</v>
      </c>
      <c r="D3048" t="s">
        <v>39</v>
      </c>
      <c r="E3048">
        <v>60948155</v>
      </c>
      <c r="F3048">
        <v>60948155</v>
      </c>
      <c r="G3048">
        <v>1</v>
      </c>
    </row>
    <row r="3049" spans="1:7" x14ac:dyDescent="0.25">
      <c r="A3049">
        <v>1</v>
      </c>
      <c r="B3049" t="s">
        <v>38</v>
      </c>
      <c r="C3049">
        <v>6312</v>
      </c>
      <c r="D3049" t="s">
        <v>39</v>
      </c>
      <c r="E3049">
        <v>60948160</v>
      </c>
      <c r="F3049" t="s">
        <v>8</v>
      </c>
      <c r="G3049">
        <v>0</v>
      </c>
    </row>
    <row r="3050" spans="1:7" x14ac:dyDescent="0.25">
      <c r="A3050">
        <v>1</v>
      </c>
      <c r="B3050" t="s">
        <v>38</v>
      </c>
      <c r="C3050">
        <v>6312</v>
      </c>
      <c r="D3050" t="s">
        <v>39</v>
      </c>
      <c r="E3050">
        <v>60948195</v>
      </c>
      <c r="F3050">
        <v>60948195</v>
      </c>
      <c r="G3050">
        <v>1</v>
      </c>
    </row>
    <row r="3051" spans="1:7" x14ac:dyDescent="0.25">
      <c r="A3051">
        <v>1</v>
      </c>
      <c r="B3051" t="s">
        <v>38</v>
      </c>
      <c r="C3051">
        <v>6312</v>
      </c>
      <c r="D3051" t="s">
        <v>39</v>
      </c>
      <c r="E3051">
        <v>60948228</v>
      </c>
      <c r="F3051" t="s">
        <v>8</v>
      </c>
      <c r="G3051">
        <v>0</v>
      </c>
    </row>
    <row r="3052" spans="1:7" x14ac:dyDescent="0.25">
      <c r="A3052">
        <v>1</v>
      </c>
      <c r="B3052" t="s">
        <v>38</v>
      </c>
      <c r="C3052">
        <v>6312</v>
      </c>
      <c r="D3052" t="s">
        <v>39</v>
      </c>
      <c r="E3052">
        <v>60948243</v>
      </c>
      <c r="F3052" t="s">
        <v>8</v>
      </c>
      <c r="G3052">
        <v>0</v>
      </c>
    </row>
    <row r="3053" spans="1:7" x14ac:dyDescent="0.25">
      <c r="A3053">
        <v>1</v>
      </c>
      <c r="B3053" t="s">
        <v>38</v>
      </c>
      <c r="C3053">
        <v>6312</v>
      </c>
      <c r="D3053" t="s">
        <v>39</v>
      </c>
      <c r="E3053">
        <v>60948269</v>
      </c>
      <c r="F3053" t="s">
        <v>8</v>
      </c>
      <c r="G3053">
        <v>0</v>
      </c>
    </row>
    <row r="3054" spans="1:7" x14ac:dyDescent="0.25">
      <c r="A3054">
        <v>1</v>
      </c>
      <c r="B3054" t="s">
        <v>38</v>
      </c>
      <c r="C3054">
        <v>6312</v>
      </c>
      <c r="D3054" t="s">
        <v>39</v>
      </c>
      <c r="E3054">
        <v>60948285</v>
      </c>
      <c r="F3054">
        <v>60948285</v>
      </c>
      <c r="G3054">
        <v>1</v>
      </c>
    </row>
    <row r="3055" spans="1:7" x14ac:dyDescent="0.25">
      <c r="A3055">
        <v>1</v>
      </c>
      <c r="B3055" t="s">
        <v>38</v>
      </c>
      <c r="C3055">
        <v>6312</v>
      </c>
      <c r="D3055" t="s">
        <v>39</v>
      </c>
      <c r="E3055">
        <v>60948299</v>
      </c>
      <c r="F3055">
        <v>60948299</v>
      </c>
      <c r="G3055">
        <v>1</v>
      </c>
    </row>
    <row r="3056" spans="1:7" x14ac:dyDescent="0.25">
      <c r="A3056">
        <v>1</v>
      </c>
      <c r="B3056" t="s">
        <v>38</v>
      </c>
      <c r="C3056">
        <v>6312</v>
      </c>
      <c r="D3056" t="s">
        <v>39</v>
      </c>
      <c r="E3056">
        <v>60948351</v>
      </c>
      <c r="F3056" t="s">
        <v>8</v>
      </c>
      <c r="G3056">
        <v>0</v>
      </c>
    </row>
    <row r="3057" spans="1:7" x14ac:dyDescent="0.25">
      <c r="A3057">
        <v>1</v>
      </c>
      <c r="B3057" t="s">
        <v>38</v>
      </c>
      <c r="C3057">
        <v>6312</v>
      </c>
      <c r="D3057" t="s">
        <v>39</v>
      </c>
      <c r="E3057">
        <v>60948361</v>
      </c>
      <c r="F3057" t="s">
        <v>8</v>
      </c>
      <c r="G3057">
        <v>0</v>
      </c>
    </row>
    <row r="3058" spans="1:7" x14ac:dyDescent="0.25">
      <c r="A3058">
        <v>1</v>
      </c>
      <c r="B3058" t="s">
        <v>38</v>
      </c>
      <c r="C3058">
        <v>6312</v>
      </c>
      <c r="D3058" t="s">
        <v>39</v>
      </c>
      <c r="E3058">
        <v>60948363</v>
      </c>
      <c r="F3058">
        <v>60948363</v>
      </c>
      <c r="G3058">
        <v>1</v>
      </c>
    </row>
    <row r="3059" spans="1:7" x14ac:dyDescent="0.25">
      <c r="A3059">
        <v>1</v>
      </c>
      <c r="B3059" t="s">
        <v>38</v>
      </c>
      <c r="C3059">
        <v>6312</v>
      </c>
      <c r="D3059" t="s">
        <v>39</v>
      </c>
      <c r="E3059">
        <v>60948393</v>
      </c>
      <c r="F3059">
        <v>60948393</v>
      </c>
      <c r="G3059">
        <v>1</v>
      </c>
    </row>
    <row r="3060" spans="1:7" x14ac:dyDescent="0.25">
      <c r="A3060">
        <v>1</v>
      </c>
      <c r="B3060" t="s">
        <v>38</v>
      </c>
      <c r="C3060">
        <v>6312</v>
      </c>
      <c r="D3060" t="s">
        <v>39</v>
      </c>
      <c r="E3060">
        <v>60948408</v>
      </c>
      <c r="F3060">
        <v>60948408</v>
      </c>
      <c r="G3060">
        <v>1</v>
      </c>
    </row>
    <row r="3061" spans="1:7" x14ac:dyDescent="0.25">
      <c r="A3061">
        <v>1</v>
      </c>
      <c r="B3061" t="s">
        <v>38</v>
      </c>
      <c r="C3061">
        <v>6312</v>
      </c>
      <c r="D3061" t="s">
        <v>39</v>
      </c>
      <c r="E3061">
        <v>60948426</v>
      </c>
      <c r="F3061">
        <v>60948426</v>
      </c>
      <c r="G3061">
        <v>1</v>
      </c>
    </row>
    <row r="3062" spans="1:7" x14ac:dyDescent="0.25">
      <c r="A3062">
        <v>1</v>
      </c>
      <c r="B3062" t="s">
        <v>38</v>
      </c>
      <c r="C3062">
        <v>6312</v>
      </c>
      <c r="D3062" t="s">
        <v>39</v>
      </c>
      <c r="E3062">
        <v>60948428</v>
      </c>
      <c r="F3062">
        <v>60948428</v>
      </c>
      <c r="G3062">
        <v>1</v>
      </c>
    </row>
    <row r="3063" spans="1:7" x14ac:dyDescent="0.25">
      <c r="A3063">
        <v>1</v>
      </c>
      <c r="B3063" t="s">
        <v>38</v>
      </c>
      <c r="C3063">
        <v>6312</v>
      </c>
      <c r="D3063" t="s">
        <v>39</v>
      </c>
      <c r="E3063">
        <v>60949240</v>
      </c>
      <c r="F3063" t="s">
        <v>8</v>
      </c>
      <c r="G3063">
        <v>0</v>
      </c>
    </row>
    <row r="3064" spans="1:7" x14ac:dyDescent="0.25">
      <c r="A3064">
        <v>1</v>
      </c>
      <c r="B3064" t="s">
        <v>38</v>
      </c>
      <c r="C3064">
        <v>6312</v>
      </c>
      <c r="D3064" t="s">
        <v>39</v>
      </c>
      <c r="E3064">
        <v>60955000</v>
      </c>
      <c r="F3064">
        <v>60955000</v>
      </c>
      <c r="G3064">
        <v>1</v>
      </c>
    </row>
    <row r="3065" spans="1:7" x14ac:dyDescent="0.25">
      <c r="A3065">
        <v>1</v>
      </c>
      <c r="B3065" t="s">
        <v>38</v>
      </c>
      <c r="C3065">
        <v>6312</v>
      </c>
      <c r="D3065" t="s">
        <v>39</v>
      </c>
      <c r="E3065">
        <v>61034420</v>
      </c>
      <c r="F3065" t="s">
        <v>8</v>
      </c>
      <c r="G3065">
        <v>0</v>
      </c>
    </row>
    <row r="3066" spans="1:7" x14ac:dyDescent="0.25">
      <c r="A3066">
        <v>1</v>
      </c>
      <c r="B3066" t="s">
        <v>38</v>
      </c>
      <c r="C3066">
        <v>6312</v>
      </c>
      <c r="D3066" t="s">
        <v>39</v>
      </c>
      <c r="E3066">
        <v>61034562</v>
      </c>
      <c r="F3066">
        <v>61034562</v>
      </c>
      <c r="G3066">
        <v>1</v>
      </c>
    </row>
    <row r="3067" spans="1:7" x14ac:dyDescent="0.25">
      <c r="A3067">
        <v>1</v>
      </c>
      <c r="B3067" t="s">
        <v>38</v>
      </c>
      <c r="C3067">
        <v>6312</v>
      </c>
      <c r="D3067" t="s">
        <v>39</v>
      </c>
      <c r="E3067">
        <v>61034582</v>
      </c>
      <c r="F3067" t="s">
        <v>8</v>
      </c>
      <c r="G3067">
        <v>0</v>
      </c>
    </row>
    <row r="3068" spans="1:7" x14ac:dyDescent="0.25">
      <c r="A3068">
        <v>1</v>
      </c>
      <c r="B3068" t="s">
        <v>38</v>
      </c>
      <c r="C3068">
        <v>6312</v>
      </c>
      <c r="D3068" t="s">
        <v>39</v>
      </c>
      <c r="E3068">
        <v>61034678</v>
      </c>
      <c r="F3068">
        <v>61034678</v>
      </c>
      <c r="G3068">
        <v>1</v>
      </c>
    </row>
    <row r="3069" spans="1:7" x14ac:dyDescent="0.25">
      <c r="A3069">
        <v>1</v>
      </c>
      <c r="B3069" t="s">
        <v>38</v>
      </c>
      <c r="C3069">
        <v>6312</v>
      </c>
      <c r="D3069" t="s">
        <v>39</v>
      </c>
      <c r="E3069">
        <v>61034686</v>
      </c>
      <c r="F3069">
        <v>61034686</v>
      </c>
      <c r="G3069">
        <v>1</v>
      </c>
    </row>
    <row r="3070" spans="1:7" x14ac:dyDescent="0.25">
      <c r="A3070">
        <v>1</v>
      </c>
      <c r="B3070" t="s">
        <v>38</v>
      </c>
      <c r="C3070">
        <v>6312</v>
      </c>
      <c r="D3070" t="s">
        <v>39</v>
      </c>
      <c r="E3070">
        <v>61035505</v>
      </c>
      <c r="F3070" t="s">
        <v>8</v>
      </c>
      <c r="G3070">
        <v>0</v>
      </c>
    </row>
    <row r="3071" spans="1:7" x14ac:dyDescent="0.25">
      <c r="A3071">
        <v>1</v>
      </c>
      <c r="B3071" t="s">
        <v>38</v>
      </c>
      <c r="C3071">
        <v>6312</v>
      </c>
      <c r="D3071" t="s">
        <v>39</v>
      </c>
      <c r="E3071">
        <v>61036196</v>
      </c>
      <c r="F3071" t="s">
        <v>8</v>
      </c>
      <c r="G3071">
        <v>0</v>
      </c>
    </row>
    <row r="3072" spans="1:7" x14ac:dyDescent="0.25">
      <c r="A3072">
        <v>1</v>
      </c>
      <c r="B3072" t="s">
        <v>38</v>
      </c>
      <c r="C3072">
        <v>6312</v>
      </c>
      <c r="D3072" t="s">
        <v>39</v>
      </c>
      <c r="E3072">
        <v>61040023</v>
      </c>
      <c r="F3072">
        <v>61040023</v>
      </c>
      <c r="G3072">
        <v>1</v>
      </c>
    </row>
    <row r="3073" spans="1:7" x14ac:dyDescent="0.25">
      <c r="A3073">
        <v>1</v>
      </c>
      <c r="B3073" t="s">
        <v>38</v>
      </c>
      <c r="C3073">
        <v>6312</v>
      </c>
      <c r="D3073" t="s">
        <v>39</v>
      </c>
      <c r="E3073">
        <v>61050754</v>
      </c>
      <c r="F3073">
        <v>61050754</v>
      </c>
      <c r="G3073">
        <v>1</v>
      </c>
    </row>
    <row r="3074" spans="1:7" x14ac:dyDescent="0.25">
      <c r="A3074">
        <v>1</v>
      </c>
      <c r="B3074" t="s">
        <v>38</v>
      </c>
      <c r="C3074">
        <v>6312</v>
      </c>
      <c r="D3074" t="s">
        <v>39</v>
      </c>
      <c r="E3074">
        <v>61078429</v>
      </c>
      <c r="F3074" t="s">
        <v>8</v>
      </c>
      <c r="G3074">
        <v>0</v>
      </c>
    </row>
    <row r="3075" spans="1:7" x14ac:dyDescent="0.25">
      <c r="A3075">
        <v>1</v>
      </c>
      <c r="B3075" t="s">
        <v>38</v>
      </c>
      <c r="C3075">
        <v>6312</v>
      </c>
      <c r="D3075" t="s">
        <v>39</v>
      </c>
      <c r="E3075">
        <v>61078543</v>
      </c>
      <c r="F3075" t="s">
        <v>8</v>
      </c>
      <c r="G3075">
        <v>0</v>
      </c>
    </row>
    <row r="3076" spans="1:7" x14ac:dyDescent="0.25">
      <c r="A3076">
        <v>1</v>
      </c>
      <c r="B3076" t="s">
        <v>38</v>
      </c>
      <c r="C3076">
        <v>6312</v>
      </c>
      <c r="D3076" t="s">
        <v>39</v>
      </c>
      <c r="E3076">
        <v>61078570</v>
      </c>
      <c r="F3076" t="s">
        <v>8</v>
      </c>
      <c r="G3076">
        <v>0</v>
      </c>
    </row>
    <row r="3077" spans="1:7" x14ac:dyDescent="0.25">
      <c r="A3077">
        <v>1</v>
      </c>
      <c r="B3077" t="s">
        <v>38</v>
      </c>
      <c r="C3077">
        <v>6312</v>
      </c>
      <c r="D3077" t="s">
        <v>39</v>
      </c>
      <c r="E3077">
        <v>61094994</v>
      </c>
      <c r="F3077" t="s">
        <v>8</v>
      </c>
      <c r="G3077">
        <v>0</v>
      </c>
    </row>
    <row r="3078" spans="1:7" x14ac:dyDescent="0.25">
      <c r="A3078">
        <v>1</v>
      </c>
      <c r="B3078" t="s">
        <v>38</v>
      </c>
      <c r="C3078">
        <v>6312</v>
      </c>
      <c r="D3078" t="s">
        <v>39</v>
      </c>
      <c r="E3078">
        <v>61098389</v>
      </c>
      <c r="F3078">
        <v>61098389</v>
      </c>
      <c r="G3078">
        <v>1</v>
      </c>
    </row>
    <row r="3079" spans="1:7" x14ac:dyDescent="0.25">
      <c r="A3079">
        <v>1</v>
      </c>
      <c r="B3079" t="s">
        <v>38</v>
      </c>
      <c r="C3079">
        <v>6312</v>
      </c>
      <c r="D3079" t="s">
        <v>39</v>
      </c>
      <c r="E3079">
        <v>61098418</v>
      </c>
      <c r="F3079" t="s">
        <v>8</v>
      </c>
      <c r="G3079">
        <v>0</v>
      </c>
    </row>
    <row r="3080" spans="1:7" x14ac:dyDescent="0.25">
      <c r="A3080">
        <v>1</v>
      </c>
      <c r="B3080" t="s">
        <v>38</v>
      </c>
      <c r="C3080">
        <v>6312</v>
      </c>
      <c r="D3080" t="s">
        <v>39</v>
      </c>
      <c r="E3080">
        <v>61098426</v>
      </c>
      <c r="F3080" t="s">
        <v>8</v>
      </c>
      <c r="G3080">
        <v>0</v>
      </c>
    </row>
    <row r="3081" spans="1:7" x14ac:dyDescent="0.25">
      <c r="A3081">
        <v>1</v>
      </c>
      <c r="B3081" t="s">
        <v>38</v>
      </c>
      <c r="C3081">
        <v>6312</v>
      </c>
      <c r="D3081" t="s">
        <v>39</v>
      </c>
      <c r="E3081">
        <v>61098436</v>
      </c>
      <c r="F3081" t="s">
        <v>8</v>
      </c>
      <c r="G3081">
        <v>0</v>
      </c>
    </row>
    <row r="3082" spans="1:7" x14ac:dyDescent="0.25">
      <c r="A3082">
        <v>1</v>
      </c>
      <c r="B3082" t="s">
        <v>38</v>
      </c>
      <c r="C3082">
        <v>6312</v>
      </c>
      <c r="D3082" t="s">
        <v>39</v>
      </c>
      <c r="E3082">
        <v>61098506</v>
      </c>
      <c r="F3082">
        <v>61098506</v>
      </c>
      <c r="G3082">
        <v>1</v>
      </c>
    </row>
    <row r="3083" spans="1:7" x14ac:dyDescent="0.25">
      <c r="A3083">
        <v>1</v>
      </c>
      <c r="B3083" t="s">
        <v>38</v>
      </c>
      <c r="C3083">
        <v>6312</v>
      </c>
      <c r="D3083" t="s">
        <v>39</v>
      </c>
      <c r="E3083">
        <v>61098518</v>
      </c>
      <c r="F3083">
        <v>61098518</v>
      </c>
      <c r="G3083">
        <v>1</v>
      </c>
    </row>
    <row r="3084" spans="1:7" x14ac:dyDescent="0.25">
      <c r="A3084">
        <v>1</v>
      </c>
      <c r="B3084" t="s">
        <v>38</v>
      </c>
      <c r="C3084">
        <v>6312</v>
      </c>
      <c r="D3084" t="s">
        <v>39</v>
      </c>
      <c r="E3084">
        <v>61098521</v>
      </c>
      <c r="F3084" t="s">
        <v>8</v>
      </c>
      <c r="G3084">
        <v>0</v>
      </c>
    </row>
    <row r="3085" spans="1:7" x14ac:dyDescent="0.25">
      <c r="A3085">
        <v>1</v>
      </c>
      <c r="B3085" t="s">
        <v>38</v>
      </c>
      <c r="C3085">
        <v>6312</v>
      </c>
      <c r="D3085" t="s">
        <v>39</v>
      </c>
      <c r="E3085">
        <v>61098575</v>
      </c>
      <c r="F3085" t="s">
        <v>8</v>
      </c>
      <c r="G3085">
        <v>0</v>
      </c>
    </row>
    <row r="3086" spans="1:7" x14ac:dyDescent="0.25">
      <c r="A3086">
        <v>1</v>
      </c>
      <c r="B3086" t="s">
        <v>38</v>
      </c>
      <c r="C3086">
        <v>6312</v>
      </c>
      <c r="D3086" t="s">
        <v>39</v>
      </c>
      <c r="E3086">
        <v>61098576</v>
      </c>
      <c r="F3086" t="s">
        <v>8</v>
      </c>
      <c r="G3086">
        <v>0</v>
      </c>
    </row>
    <row r="3087" spans="1:7" x14ac:dyDescent="0.25">
      <c r="A3087">
        <v>1</v>
      </c>
      <c r="B3087" t="s">
        <v>38</v>
      </c>
      <c r="C3087">
        <v>6312</v>
      </c>
      <c r="D3087" t="s">
        <v>39</v>
      </c>
      <c r="E3087">
        <v>61099831</v>
      </c>
      <c r="F3087">
        <v>61099831</v>
      </c>
      <c r="G3087">
        <v>1</v>
      </c>
    </row>
    <row r="3088" spans="1:7" x14ac:dyDescent="0.25">
      <c r="A3088">
        <v>1</v>
      </c>
      <c r="B3088" t="s">
        <v>38</v>
      </c>
      <c r="C3088">
        <v>6312</v>
      </c>
      <c r="D3088" t="s">
        <v>39</v>
      </c>
      <c r="E3088">
        <v>61100921</v>
      </c>
      <c r="F3088">
        <v>61100921</v>
      </c>
      <c r="G3088">
        <v>1</v>
      </c>
    </row>
    <row r="3089" spans="1:7" x14ac:dyDescent="0.25">
      <c r="A3089">
        <v>1</v>
      </c>
      <c r="B3089" t="s">
        <v>38</v>
      </c>
      <c r="C3089">
        <v>6312</v>
      </c>
      <c r="D3089" t="s">
        <v>39</v>
      </c>
      <c r="E3089">
        <v>61124536</v>
      </c>
      <c r="F3089" t="s">
        <v>8</v>
      </c>
      <c r="G3089">
        <v>0</v>
      </c>
    </row>
    <row r="3090" spans="1:7" x14ac:dyDescent="0.25">
      <c r="A3090">
        <v>1</v>
      </c>
      <c r="B3090" t="s">
        <v>38</v>
      </c>
      <c r="C3090">
        <v>6312</v>
      </c>
      <c r="D3090" t="s">
        <v>39</v>
      </c>
      <c r="E3090">
        <v>61129819</v>
      </c>
      <c r="F3090" t="s">
        <v>8</v>
      </c>
      <c r="G3090">
        <v>0</v>
      </c>
    </row>
    <row r="3091" spans="1:7" x14ac:dyDescent="0.25">
      <c r="A3091">
        <v>1</v>
      </c>
      <c r="B3091" t="s">
        <v>38</v>
      </c>
      <c r="C3091">
        <v>6312</v>
      </c>
      <c r="D3091" t="s">
        <v>39</v>
      </c>
      <c r="E3091">
        <v>61136428</v>
      </c>
      <c r="F3091">
        <v>61136428</v>
      </c>
      <c r="G3091">
        <v>1</v>
      </c>
    </row>
    <row r="3092" spans="1:7" x14ac:dyDescent="0.25">
      <c r="A3092">
        <v>1</v>
      </c>
      <c r="B3092" t="s">
        <v>38</v>
      </c>
      <c r="C3092">
        <v>6312</v>
      </c>
      <c r="D3092" t="s">
        <v>39</v>
      </c>
      <c r="E3092">
        <v>61136429</v>
      </c>
      <c r="F3092">
        <v>61136429</v>
      </c>
      <c r="G3092">
        <v>1</v>
      </c>
    </row>
    <row r="3093" spans="1:7" x14ac:dyDescent="0.25">
      <c r="A3093">
        <v>1</v>
      </c>
      <c r="B3093" t="s">
        <v>38</v>
      </c>
      <c r="C3093">
        <v>6312</v>
      </c>
      <c r="D3093" t="s">
        <v>39</v>
      </c>
      <c r="E3093">
        <v>61165104</v>
      </c>
      <c r="F3093" t="s">
        <v>8</v>
      </c>
      <c r="G3093">
        <v>0</v>
      </c>
    </row>
    <row r="3094" spans="1:7" x14ac:dyDescent="0.25">
      <c r="A3094">
        <v>1</v>
      </c>
      <c r="B3094" t="s">
        <v>38</v>
      </c>
      <c r="C3094">
        <v>6312</v>
      </c>
      <c r="D3094" t="s">
        <v>39</v>
      </c>
      <c r="E3094">
        <v>61172593</v>
      </c>
      <c r="F3094">
        <v>61172593</v>
      </c>
      <c r="G3094">
        <v>1</v>
      </c>
    </row>
    <row r="3095" spans="1:7" x14ac:dyDescent="0.25">
      <c r="A3095">
        <v>1</v>
      </c>
      <c r="B3095" t="s">
        <v>38</v>
      </c>
      <c r="C3095">
        <v>6312</v>
      </c>
      <c r="D3095" t="s">
        <v>39</v>
      </c>
      <c r="E3095">
        <v>61172614</v>
      </c>
      <c r="F3095" t="s">
        <v>8</v>
      </c>
      <c r="G3095">
        <v>0</v>
      </c>
    </row>
    <row r="3096" spans="1:7" x14ac:dyDescent="0.25">
      <c r="A3096">
        <v>1</v>
      </c>
      <c r="B3096" t="s">
        <v>38</v>
      </c>
      <c r="C3096">
        <v>6312</v>
      </c>
      <c r="D3096" t="s">
        <v>39</v>
      </c>
      <c r="E3096">
        <v>61172655</v>
      </c>
      <c r="F3096" t="s">
        <v>8</v>
      </c>
      <c r="G3096">
        <v>0</v>
      </c>
    </row>
    <row r="3097" spans="1:7" x14ac:dyDescent="0.25">
      <c r="A3097">
        <v>1</v>
      </c>
      <c r="B3097" t="s">
        <v>38</v>
      </c>
      <c r="C3097">
        <v>6312</v>
      </c>
      <c r="D3097" t="s">
        <v>39</v>
      </c>
      <c r="E3097">
        <v>61172673</v>
      </c>
      <c r="F3097">
        <v>61172673</v>
      </c>
      <c r="G3097">
        <v>1</v>
      </c>
    </row>
    <row r="3098" spans="1:7" x14ac:dyDescent="0.25">
      <c r="A3098">
        <v>1</v>
      </c>
      <c r="B3098" t="s">
        <v>38</v>
      </c>
      <c r="C3098">
        <v>6312</v>
      </c>
      <c r="D3098" t="s">
        <v>39</v>
      </c>
      <c r="E3098">
        <v>61172683</v>
      </c>
      <c r="F3098" t="s">
        <v>8</v>
      </c>
      <c r="G3098">
        <v>0</v>
      </c>
    </row>
    <row r="3099" spans="1:7" x14ac:dyDescent="0.25">
      <c r="A3099">
        <v>1</v>
      </c>
      <c r="B3099" t="s">
        <v>38</v>
      </c>
      <c r="C3099">
        <v>6312</v>
      </c>
      <c r="D3099" t="s">
        <v>39</v>
      </c>
      <c r="E3099">
        <v>61172729</v>
      </c>
      <c r="F3099" t="s">
        <v>8</v>
      </c>
      <c r="G3099">
        <v>0</v>
      </c>
    </row>
    <row r="3100" spans="1:7" x14ac:dyDescent="0.25">
      <c r="A3100">
        <v>1</v>
      </c>
      <c r="B3100" t="s">
        <v>38</v>
      </c>
      <c r="C3100">
        <v>6312</v>
      </c>
      <c r="D3100" t="s">
        <v>39</v>
      </c>
      <c r="E3100">
        <v>61172828</v>
      </c>
      <c r="F3100">
        <v>61172828</v>
      </c>
      <c r="G3100">
        <v>1</v>
      </c>
    </row>
    <row r="3101" spans="1:7" x14ac:dyDescent="0.25">
      <c r="A3101">
        <v>1</v>
      </c>
      <c r="B3101" t="s">
        <v>38</v>
      </c>
      <c r="C3101">
        <v>6312</v>
      </c>
      <c r="D3101" t="s">
        <v>39</v>
      </c>
      <c r="E3101">
        <v>61172837</v>
      </c>
      <c r="F3101" t="s">
        <v>8</v>
      </c>
      <c r="G3101">
        <v>0</v>
      </c>
    </row>
    <row r="3102" spans="1:7" x14ac:dyDescent="0.25">
      <c r="A3102">
        <v>1</v>
      </c>
      <c r="B3102" t="s">
        <v>38</v>
      </c>
      <c r="C3102">
        <v>6312</v>
      </c>
      <c r="D3102" t="s">
        <v>39</v>
      </c>
      <c r="E3102">
        <v>61182428</v>
      </c>
      <c r="F3102">
        <v>61182428</v>
      </c>
      <c r="G3102">
        <v>1</v>
      </c>
    </row>
    <row r="3103" spans="1:7" x14ac:dyDescent="0.25">
      <c r="A3103">
        <v>1</v>
      </c>
      <c r="B3103" t="s">
        <v>38</v>
      </c>
      <c r="C3103">
        <v>6312</v>
      </c>
      <c r="D3103" t="s">
        <v>39</v>
      </c>
      <c r="E3103">
        <v>61216204</v>
      </c>
      <c r="F3103" t="s">
        <v>8</v>
      </c>
      <c r="G3103">
        <v>0</v>
      </c>
    </row>
    <row r="3104" spans="1:7" x14ac:dyDescent="0.25">
      <c r="A3104">
        <v>1</v>
      </c>
      <c r="B3104" t="s">
        <v>38</v>
      </c>
      <c r="C3104">
        <v>6312</v>
      </c>
      <c r="D3104" t="s">
        <v>39</v>
      </c>
      <c r="E3104">
        <v>61221343</v>
      </c>
      <c r="F3104" t="s">
        <v>8</v>
      </c>
      <c r="G3104">
        <v>0</v>
      </c>
    </row>
    <row r="3105" spans="1:7" x14ac:dyDescent="0.25">
      <c r="A3105">
        <v>1</v>
      </c>
      <c r="B3105" t="s">
        <v>38</v>
      </c>
      <c r="C3105">
        <v>6312</v>
      </c>
      <c r="D3105" t="s">
        <v>39</v>
      </c>
      <c r="E3105">
        <v>61224620</v>
      </c>
      <c r="F3105" t="s">
        <v>8</v>
      </c>
      <c r="G3105">
        <v>0</v>
      </c>
    </row>
    <row r="3106" spans="1:7" x14ac:dyDescent="0.25">
      <c r="A3106">
        <v>1</v>
      </c>
      <c r="B3106" t="s">
        <v>38</v>
      </c>
      <c r="C3106">
        <v>6312</v>
      </c>
      <c r="D3106" t="s">
        <v>39</v>
      </c>
      <c r="E3106">
        <v>61224700</v>
      </c>
      <c r="F3106" t="s">
        <v>8</v>
      </c>
      <c r="G3106">
        <v>0</v>
      </c>
    </row>
    <row r="3107" spans="1:7" x14ac:dyDescent="0.25">
      <c r="A3107">
        <v>1</v>
      </c>
      <c r="B3107" t="s">
        <v>38</v>
      </c>
      <c r="C3107">
        <v>6312</v>
      </c>
      <c r="D3107" t="s">
        <v>39</v>
      </c>
      <c r="E3107">
        <v>61224740</v>
      </c>
      <c r="F3107" t="s">
        <v>8</v>
      </c>
      <c r="G3107">
        <v>0</v>
      </c>
    </row>
    <row r="3108" spans="1:7" x14ac:dyDescent="0.25">
      <c r="A3108">
        <v>1</v>
      </c>
      <c r="B3108" t="s">
        <v>38</v>
      </c>
      <c r="C3108">
        <v>6312</v>
      </c>
      <c r="D3108" t="s">
        <v>39</v>
      </c>
      <c r="E3108">
        <v>61228935</v>
      </c>
      <c r="F3108" t="s">
        <v>8</v>
      </c>
      <c r="G3108">
        <v>0</v>
      </c>
    </row>
    <row r="3109" spans="1:7" x14ac:dyDescent="0.25">
      <c r="A3109">
        <v>1</v>
      </c>
      <c r="B3109" t="s">
        <v>38</v>
      </c>
      <c r="C3109">
        <v>6312</v>
      </c>
      <c r="D3109" t="s">
        <v>39</v>
      </c>
      <c r="E3109">
        <v>61231028</v>
      </c>
      <c r="F3109" t="s">
        <v>8</v>
      </c>
      <c r="G3109">
        <v>0</v>
      </c>
    </row>
    <row r="3110" spans="1:7" x14ac:dyDescent="0.25">
      <c r="A3110">
        <v>1</v>
      </c>
      <c r="B3110" t="s">
        <v>38</v>
      </c>
      <c r="C3110">
        <v>6312</v>
      </c>
      <c r="D3110" t="s">
        <v>39</v>
      </c>
      <c r="E3110">
        <v>61244854</v>
      </c>
      <c r="F3110" t="s">
        <v>8</v>
      </c>
      <c r="G3110">
        <v>0</v>
      </c>
    </row>
    <row r="3111" spans="1:7" x14ac:dyDescent="0.25">
      <c r="A3111">
        <v>1</v>
      </c>
      <c r="B3111" t="s">
        <v>38</v>
      </c>
      <c r="C3111">
        <v>6312</v>
      </c>
      <c r="D3111" t="s">
        <v>39</v>
      </c>
      <c r="E3111">
        <v>61244946</v>
      </c>
      <c r="F3111" t="s">
        <v>8</v>
      </c>
      <c r="G3111">
        <v>0</v>
      </c>
    </row>
    <row r="3112" spans="1:7" x14ac:dyDescent="0.25">
      <c r="A3112">
        <v>1</v>
      </c>
      <c r="B3112" t="s">
        <v>38</v>
      </c>
      <c r="C3112">
        <v>6312</v>
      </c>
      <c r="D3112" t="s">
        <v>39</v>
      </c>
      <c r="E3112">
        <v>61244953</v>
      </c>
      <c r="F3112">
        <v>61244953</v>
      </c>
      <c r="G3112">
        <v>1</v>
      </c>
    </row>
    <row r="3113" spans="1:7" x14ac:dyDescent="0.25">
      <c r="A3113">
        <v>1</v>
      </c>
      <c r="B3113" t="s">
        <v>38</v>
      </c>
      <c r="C3113">
        <v>6312</v>
      </c>
      <c r="D3113" t="s">
        <v>39</v>
      </c>
      <c r="E3113">
        <v>61244973</v>
      </c>
      <c r="F3113">
        <v>61244973</v>
      </c>
      <c r="G3113">
        <v>1</v>
      </c>
    </row>
    <row r="3114" spans="1:7" x14ac:dyDescent="0.25">
      <c r="A3114">
        <v>1</v>
      </c>
      <c r="B3114" t="s">
        <v>38</v>
      </c>
      <c r="C3114">
        <v>6312</v>
      </c>
      <c r="D3114" t="s">
        <v>39</v>
      </c>
      <c r="E3114">
        <v>61244993</v>
      </c>
      <c r="F3114" t="s">
        <v>8</v>
      </c>
      <c r="G3114">
        <v>0</v>
      </c>
    </row>
    <row r="3115" spans="1:7" x14ac:dyDescent="0.25">
      <c r="A3115">
        <v>1</v>
      </c>
      <c r="B3115" t="s">
        <v>38</v>
      </c>
      <c r="C3115">
        <v>6312</v>
      </c>
      <c r="D3115" t="s">
        <v>39</v>
      </c>
      <c r="E3115">
        <v>61252212</v>
      </c>
      <c r="F3115">
        <v>61252212</v>
      </c>
      <c r="G3115">
        <v>1</v>
      </c>
    </row>
    <row r="3116" spans="1:7" x14ac:dyDescent="0.25">
      <c r="A3116">
        <v>1</v>
      </c>
      <c r="B3116" t="s">
        <v>38</v>
      </c>
      <c r="C3116">
        <v>6312</v>
      </c>
      <c r="D3116" t="s">
        <v>39</v>
      </c>
      <c r="E3116">
        <v>61266438</v>
      </c>
      <c r="F3116" t="s">
        <v>8</v>
      </c>
      <c r="G3116">
        <v>0</v>
      </c>
    </row>
    <row r="3117" spans="1:7" x14ac:dyDescent="0.25">
      <c r="A3117">
        <v>1</v>
      </c>
      <c r="B3117" t="s">
        <v>38</v>
      </c>
      <c r="C3117">
        <v>6312</v>
      </c>
      <c r="D3117" t="s">
        <v>39</v>
      </c>
      <c r="E3117">
        <v>61275776</v>
      </c>
      <c r="F3117">
        <v>61275776</v>
      </c>
      <c r="G3117">
        <v>1</v>
      </c>
    </row>
    <row r="3118" spans="1:7" x14ac:dyDescent="0.25">
      <c r="A3118">
        <v>1</v>
      </c>
      <c r="B3118" t="s">
        <v>38</v>
      </c>
      <c r="C3118">
        <v>6312</v>
      </c>
      <c r="D3118" t="s">
        <v>39</v>
      </c>
      <c r="E3118">
        <v>61317772</v>
      </c>
      <c r="F3118" t="s">
        <v>8</v>
      </c>
      <c r="G3118">
        <v>0</v>
      </c>
    </row>
    <row r="3119" spans="1:7" x14ac:dyDescent="0.25">
      <c r="A3119">
        <v>1</v>
      </c>
      <c r="B3119" t="s">
        <v>38</v>
      </c>
      <c r="C3119">
        <v>6312</v>
      </c>
      <c r="D3119" t="s">
        <v>39</v>
      </c>
      <c r="E3119">
        <v>61317804</v>
      </c>
      <c r="F3119">
        <v>61317804</v>
      </c>
      <c r="G3119">
        <v>1</v>
      </c>
    </row>
    <row r="3120" spans="1:7" x14ac:dyDescent="0.25">
      <c r="A3120">
        <v>1</v>
      </c>
      <c r="B3120" t="s">
        <v>38</v>
      </c>
      <c r="C3120">
        <v>6312</v>
      </c>
      <c r="D3120" t="s">
        <v>39</v>
      </c>
      <c r="E3120">
        <v>61317811</v>
      </c>
      <c r="F3120">
        <v>61317811</v>
      </c>
      <c r="G3120">
        <v>1</v>
      </c>
    </row>
    <row r="3121" spans="1:7" x14ac:dyDescent="0.25">
      <c r="A3121">
        <v>1</v>
      </c>
      <c r="B3121" t="s">
        <v>38</v>
      </c>
      <c r="C3121">
        <v>6312</v>
      </c>
      <c r="D3121" t="s">
        <v>39</v>
      </c>
      <c r="E3121">
        <v>61317885</v>
      </c>
      <c r="F3121" t="s">
        <v>8</v>
      </c>
      <c r="G3121">
        <v>0</v>
      </c>
    </row>
    <row r="3122" spans="1:7" x14ac:dyDescent="0.25">
      <c r="A3122">
        <v>1</v>
      </c>
      <c r="B3122" t="s">
        <v>38</v>
      </c>
      <c r="C3122">
        <v>6312</v>
      </c>
      <c r="D3122" t="s">
        <v>39</v>
      </c>
      <c r="E3122">
        <v>61317912</v>
      </c>
      <c r="F3122" t="s">
        <v>8</v>
      </c>
      <c r="G3122">
        <v>0</v>
      </c>
    </row>
    <row r="3123" spans="1:7" x14ac:dyDescent="0.25">
      <c r="A3123">
        <v>1</v>
      </c>
      <c r="B3123" t="s">
        <v>38</v>
      </c>
      <c r="C3123">
        <v>6312</v>
      </c>
      <c r="D3123" t="s">
        <v>39</v>
      </c>
      <c r="E3123">
        <v>61317932</v>
      </c>
      <c r="F3123" t="s">
        <v>8</v>
      </c>
      <c r="G3123">
        <v>0</v>
      </c>
    </row>
    <row r="3124" spans="1:7" x14ac:dyDescent="0.25">
      <c r="A3124">
        <v>1</v>
      </c>
      <c r="B3124" t="s">
        <v>38</v>
      </c>
      <c r="C3124">
        <v>6312</v>
      </c>
      <c r="D3124" t="s">
        <v>39</v>
      </c>
      <c r="E3124">
        <v>61317951</v>
      </c>
      <c r="F3124" t="s">
        <v>8</v>
      </c>
      <c r="G3124">
        <v>0</v>
      </c>
    </row>
    <row r="3125" spans="1:7" x14ac:dyDescent="0.25">
      <c r="A3125">
        <v>1</v>
      </c>
      <c r="B3125" t="s">
        <v>38</v>
      </c>
      <c r="C3125">
        <v>6312</v>
      </c>
      <c r="D3125" t="s">
        <v>39</v>
      </c>
      <c r="E3125">
        <v>61317954</v>
      </c>
      <c r="F3125">
        <v>61317954</v>
      </c>
      <c r="G3125">
        <v>1</v>
      </c>
    </row>
    <row r="3126" spans="1:7" x14ac:dyDescent="0.25">
      <c r="A3126">
        <v>1</v>
      </c>
      <c r="B3126" t="s">
        <v>38</v>
      </c>
      <c r="C3126">
        <v>6312</v>
      </c>
      <c r="D3126" t="s">
        <v>39</v>
      </c>
      <c r="E3126">
        <v>61317966</v>
      </c>
      <c r="F3126">
        <v>61317966</v>
      </c>
      <c r="G3126">
        <v>1</v>
      </c>
    </row>
    <row r="3127" spans="1:7" x14ac:dyDescent="0.25">
      <c r="A3127">
        <v>1</v>
      </c>
      <c r="B3127" t="s">
        <v>38</v>
      </c>
      <c r="C3127">
        <v>6312</v>
      </c>
      <c r="D3127" t="s">
        <v>39</v>
      </c>
      <c r="E3127">
        <v>61317974</v>
      </c>
      <c r="F3127" t="s">
        <v>8</v>
      </c>
      <c r="G3127">
        <v>0</v>
      </c>
    </row>
    <row r="3128" spans="1:7" x14ac:dyDescent="0.25">
      <c r="A3128">
        <v>1</v>
      </c>
      <c r="B3128" t="s">
        <v>38</v>
      </c>
      <c r="C3128">
        <v>6312</v>
      </c>
      <c r="D3128" t="s">
        <v>39</v>
      </c>
      <c r="E3128">
        <v>61318046</v>
      </c>
      <c r="F3128" t="s">
        <v>8</v>
      </c>
      <c r="G3128">
        <v>0</v>
      </c>
    </row>
    <row r="3129" spans="1:7" x14ac:dyDescent="0.25">
      <c r="A3129">
        <v>1</v>
      </c>
      <c r="B3129" t="s">
        <v>38</v>
      </c>
      <c r="C3129">
        <v>6312</v>
      </c>
      <c r="D3129" t="s">
        <v>39</v>
      </c>
      <c r="E3129">
        <v>61337270</v>
      </c>
      <c r="F3129">
        <v>61337270</v>
      </c>
      <c r="G3129">
        <v>1</v>
      </c>
    </row>
    <row r="3130" spans="1:7" x14ac:dyDescent="0.25">
      <c r="A3130">
        <v>1</v>
      </c>
      <c r="B3130" t="s">
        <v>38</v>
      </c>
      <c r="C3130">
        <v>6312</v>
      </c>
      <c r="D3130" t="s">
        <v>39</v>
      </c>
      <c r="E3130">
        <v>61350141</v>
      </c>
      <c r="F3130">
        <v>61350141</v>
      </c>
      <c r="G3130">
        <v>1</v>
      </c>
    </row>
    <row r="3131" spans="1:7" x14ac:dyDescent="0.25">
      <c r="A3131">
        <v>1</v>
      </c>
      <c r="B3131" t="s">
        <v>38</v>
      </c>
      <c r="C3131">
        <v>6312</v>
      </c>
      <c r="D3131" t="s">
        <v>39</v>
      </c>
      <c r="E3131">
        <v>61397884</v>
      </c>
      <c r="F3131">
        <v>61397884</v>
      </c>
      <c r="G3131">
        <v>1</v>
      </c>
    </row>
    <row r="3132" spans="1:7" x14ac:dyDescent="0.25">
      <c r="A3132">
        <v>1</v>
      </c>
      <c r="B3132" t="s">
        <v>38</v>
      </c>
      <c r="C3132">
        <v>6312</v>
      </c>
      <c r="D3132" t="s">
        <v>39</v>
      </c>
      <c r="E3132">
        <v>61397901</v>
      </c>
      <c r="F3132">
        <v>61397901</v>
      </c>
      <c r="G3132">
        <v>1</v>
      </c>
    </row>
    <row r="3133" spans="1:7" x14ac:dyDescent="0.25">
      <c r="A3133">
        <v>1</v>
      </c>
      <c r="B3133" t="s">
        <v>38</v>
      </c>
      <c r="C3133">
        <v>6312</v>
      </c>
      <c r="D3133" t="s">
        <v>39</v>
      </c>
      <c r="E3133">
        <v>61397926</v>
      </c>
      <c r="F3133" t="s">
        <v>8</v>
      </c>
      <c r="G3133">
        <v>0</v>
      </c>
    </row>
    <row r="3134" spans="1:7" x14ac:dyDescent="0.25">
      <c r="A3134">
        <v>1</v>
      </c>
      <c r="B3134" t="s">
        <v>38</v>
      </c>
      <c r="C3134">
        <v>6312</v>
      </c>
      <c r="D3134" t="s">
        <v>39</v>
      </c>
      <c r="E3134">
        <v>61397931</v>
      </c>
      <c r="F3134">
        <v>61397931</v>
      </c>
      <c r="G3134">
        <v>1</v>
      </c>
    </row>
    <row r="3135" spans="1:7" x14ac:dyDescent="0.25">
      <c r="A3135">
        <v>1</v>
      </c>
      <c r="B3135" t="s">
        <v>38</v>
      </c>
      <c r="C3135">
        <v>6312</v>
      </c>
      <c r="D3135" t="s">
        <v>39</v>
      </c>
      <c r="E3135">
        <v>61417240</v>
      </c>
      <c r="F3135">
        <v>61417240</v>
      </c>
      <c r="G3135">
        <v>1</v>
      </c>
    </row>
    <row r="3136" spans="1:7" x14ac:dyDescent="0.25">
      <c r="A3136">
        <v>1</v>
      </c>
      <c r="B3136" t="s">
        <v>38</v>
      </c>
      <c r="C3136">
        <v>6312</v>
      </c>
      <c r="D3136" t="s">
        <v>39</v>
      </c>
      <c r="E3136">
        <v>61439873</v>
      </c>
      <c r="F3136" t="s">
        <v>8</v>
      </c>
      <c r="G3136">
        <v>0</v>
      </c>
    </row>
    <row r="3137" spans="1:7" x14ac:dyDescent="0.25">
      <c r="A3137">
        <v>1</v>
      </c>
      <c r="B3137" t="s">
        <v>38</v>
      </c>
      <c r="C3137">
        <v>6312</v>
      </c>
      <c r="D3137" t="s">
        <v>39</v>
      </c>
      <c r="E3137">
        <v>61439908</v>
      </c>
      <c r="F3137" t="s">
        <v>8</v>
      </c>
      <c r="G3137">
        <v>0</v>
      </c>
    </row>
    <row r="3138" spans="1:7" x14ac:dyDescent="0.25">
      <c r="A3138">
        <v>1</v>
      </c>
      <c r="B3138" t="s">
        <v>38</v>
      </c>
      <c r="C3138">
        <v>6312</v>
      </c>
      <c r="D3138" t="s">
        <v>39</v>
      </c>
      <c r="E3138">
        <v>61453913</v>
      </c>
      <c r="F3138">
        <v>61453913</v>
      </c>
      <c r="G3138">
        <v>1</v>
      </c>
    </row>
    <row r="3139" spans="1:7" x14ac:dyDescent="0.25">
      <c r="A3139">
        <v>1</v>
      </c>
      <c r="B3139" t="s">
        <v>38</v>
      </c>
      <c r="C3139">
        <v>6312</v>
      </c>
      <c r="D3139" t="s">
        <v>39</v>
      </c>
      <c r="E3139">
        <v>61464601</v>
      </c>
      <c r="F3139" t="s">
        <v>8</v>
      </c>
      <c r="G3139">
        <v>0</v>
      </c>
    </row>
    <row r="3140" spans="1:7" x14ac:dyDescent="0.25">
      <c r="A3140">
        <v>1</v>
      </c>
      <c r="B3140" t="s">
        <v>38</v>
      </c>
      <c r="C3140">
        <v>6312</v>
      </c>
      <c r="D3140" t="s">
        <v>39</v>
      </c>
      <c r="E3140">
        <v>61464606</v>
      </c>
      <c r="F3140">
        <v>61464606</v>
      </c>
      <c r="G3140">
        <v>1</v>
      </c>
    </row>
    <row r="3141" spans="1:7" x14ac:dyDescent="0.25">
      <c r="A3141">
        <v>1</v>
      </c>
      <c r="B3141" t="s">
        <v>38</v>
      </c>
      <c r="C3141">
        <v>6312</v>
      </c>
      <c r="D3141" t="s">
        <v>39</v>
      </c>
      <c r="E3141">
        <v>61464759</v>
      </c>
      <c r="F3141">
        <v>61464759</v>
      </c>
      <c r="G3141">
        <v>1</v>
      </c>
    </row>
    <row r="3142" spans="1:7" x14ac:dyDescent="0.25">
      <c r="A3142">
        <v>1</v>
      </c>
      <c r="B3142" t="s">
        <v>38</v>
      </c>
      <c r="C3142">
        <v>6312</v>
      </c>
      <c r="D3142" t="s">
        <v>39</v>
      </c>
      <c r="E3142">
        <v>61464839</v>
      </c>
      <c r="F3142">
        <v>61464839</v>
      </c>
      <c r="G3142">
        <v>1</v>
      </c>
    </row>
    <row r="3143" spans="1:7" x14ac:dyDescent="0.25">
      <c r="A3143">
        <v>1</v>
      </c>
      <c r="B3143" t="s">
        <v>38</v>
      </c>
      <c r="C3143">
        <v>6312</v>
      </c>
      <c r="D3143" t="s">
        <v>39</v>
      </c>
      <c r="E3143">
        <v>61464866</v>
      </c>
      <c r="F3143">
        <v>61464866</v>
      </c>
      <c r="G3143">
        <v>1</v>
      </c>
    </row>
    <row r="3144" spans="1:7" x14ac:dyDescent="0.25">
      <c r="A3144">
        <v>1</v>
      </c>
      <c r="B3144" t="s">
        <v>38</v>
      </c>
      <c r="C3144">
        <v>6312</v>
      </c>
      <c r="D3144" t="s">
        <v>39</v>
      </c>
      <c r="E3144">
        <v>61464886</v>
      </c>
      <c r="F3144" t="s">
        <v>8</v>
      </c>
      <c r="G3144">
        <v>0</v>
      </c>
    </row>
    <row r="3145" spans="1:7" x14ac:dyDescent="0.25">
      <c r="A3145">
        <v>1</v>
      </c>
      <c r="B3145" t="s">
        <v>38</v>
      </c>
      <c r="C3145">
        <v>6312</v>
      </c>
      <c r="D3145" t="s">
        <v>39</v>
      </c>
      <c r="E3145">
        <v>61519242</v>
      </c>
      <c r="F3145">
        <v>61519242</v>
      </c>
      <c r="G3145">
        <v>1</v>
      </c>
    </row>
    <row r="3146" spans="1:7" x14ac:dyDescent="0.25">
      <c r="A3146">
        <v>1</v>
      </c>
      <c r="B3146" t="s">
        <v>38</v>
      </c>
      <c r="C3146">
        <v>6312</v>
      </c>
      <c r="D3146" t="s">
        <v>39</v>
      </c>
      <c r="E3146">
        <v>61519274</v>
      </c>
      <c r="F3146" t="s">
        <v>8</v>
      </c>
      <c r="G3146">
        <v>0</v>
      </c>
    </row>
    <row r="3147" spans="1:7" x14ac:dyDescent="0.25">
      <c r="A3147">
        <v>1</v>
      </c>
      <c r="B3147" t="s">
        <v>38</v>
      </c>
      <c r="C3147">
        <v>6312</v>
      </c>
      <c r="D3147" t="s">
        <v>39</v>
      </c>
      <c r="E3147">
        <v>61519280</v>
      </c>
      <c r="F3147" t="s">
        <v>8</v>
      </c>
      <c r="G3147">
        <v>0</v>
      </c>
    </row>
    <row r="3148" spans="1:7" x14ac:dyDescent="0.25">
      <c r="A3148">
        <v>1</v>
      </c>
      <c r="B3148" t="s">
        <v>38</v>
      </c>
      <c r="C3148">
        <v>6312</v>
      </c>
      <c r="D3148" t="s">
        <v>39</v>
      </c>
      <c r="E3148">
        <v>61519292</v>
      </c>
      <c r="F3148">
        <v>61519292</v>
      </c>
      <c r="G3148">
        <v>1</v>
      </c>
    </row>
    <row r="3149" spans="1:7" x14ac:dyDescent="0.25">
      <c r="A3149">
        <v>1</v>
      </c>
      <c r="B3149" t="s">
        <v>38</v>
      </c>
      <c r="C3149">
        <v>6312</v>
      </c>
      <c r="D3149" t="s">
        <v>39</v>
      </c>
      <c r="E3149">
        <v>61519304</v>
      </c>
      <c r="F3149">
        <v>61519304</v>
      </c>
      <c r="G3149">
        <v>1</v>
      </c>
    </row>
    <row r="3150" spans="1:7" x14ac:dyDescent="0.25">
      <c r="A3150">
        <v>1</v>
      </c>
      <c r="B3150" t="s">
        <v>38</v>
      </c>
      <c r="C3150">
        <v>6312</v>
      </c>
      <c r="D3150" t="s">
        <v>39</v>
      </c>
      <c r="E3150">
        <v>61519331</v>
      </c>
      <c r="F3150">
        <v>61519331</v>
      </c>
      <c r="G3150">
        <v>1</v>
      </c>
    </row>
    <row r="3151" spans="1:7" x14ac:dyDescent="0.25">
      <c r="A3151">
        <v>1</v>
      </c>
      <c r="B3151" t="s">
        <v>38</v>
      </c>
      <c r="C3151">
        <v>6312</v>
      </c>
      <c r="D3151" t="s">
        <v>39</v>
      </c>
      <c r="E3151">
        <v>61519333</v>
      </c>
      <c r="F3151" t="s">
        <v>8</v>
      </c>
      <c r="G3151">
        <v>0</v>
      </c>
    </row>
    <row r="3152" spans="1:7" x14ac:dyDescent="0.25">
      <c r="A3152">
        <v>1</v>
      </c>
      <c r="B3152" t="s">
        <v>38</v>
      </c>
      <c r="C3152">
        <v>6312</v>
      </c>
      <c r="D3152" t="s">
        <v>39</v>
      </c>
      <c r="E3152">
        <v>61534599</v>
      </c>
      <c r="F3152" t="s">
        <v>8</v>
      </c>
      <c r="G3152">
        <v>0</v>
      </c>
    </row>
    <row r="3153" spans="1:7" x14ac:dyDescent="0.25">
      <c r="A3153">
        <v>1</v>
      </c>
      <c r="B3153" t="s">
        <v>38</v>
      </c>
      <c r="C3153">
        <v>6312</v>
      </c>
      <c r="D3153" t="s">
        <v>39</v>
      </c>
      <c r="E3153">
        <v>61567087</v>
      </c>
      <c r="F3153" t="s">
        <v>8</v>
      </c>
      <c r="G3153">
        <v>0</v>
      </c>
    </row>
    <row r="3154" spans="1:7" x14ac:dyDescent="0.25">
      <c r="A3154">
        <v>1</v>
      </c>
      <c r="B3154" t="s">
        <v>38</v>
      </c>
      <c r="C3154">
        <v>6312</v>
      </c>
      <c r="D3154" t="s">
        <v>39</v>
      </c>
      <c r="E3154">
        <v>61571104</v>
      </c>
      <c r="F3154" t="s">
        <v>8</v>
      </c>
      <c r="G3154">
        <v>0</v>
      </c>
    </row>
    <row r="3155" spans="1:7" x14ac:dyDescent="0.25">
      <c r="A3155">
        <v>1</v>
      </c>
      <c r="B3155" t="s">
        <v>38</v>
      </c>
      <c r="C3155">
        <v>6312</v>
      </c>
      <c r="D3155" t="s">
        <v>39</v>
      </c>
      <c r="E3155">
        <v>61575810</v>
      </c>
      <c r="F3155" t="s">
        <v>8</v>
      </c>
      <c r="G3155">
        <v>0</v>
      </c>
    </row>
    <row r="3156" spans="1:7" x14ac:dyDescent="0.25">
      <c r="A3156">
        <v>1</v>
      </c>
      <c r="B3156" t="s">
        <v>38</v>
      </c>
      <c r="C3156">
        <v>6312</v>
      </c>
      <c r="D3156" t="s">
        <v>39</v>
      </c>
      <c r="E3156">
        <v>61577378</v>
      </c>
      <c r="F3156" t="s">
        <v>8</v>
      </c>
      <c r="G3156">
        <v>0</v>
      </c>
    </row>
    <row r="3157" spans="1:7" x14ac:dyDescent="0.25">
      <c r="A3157">
        <v>1</v>
      </c>
      <c r="B3157" t="s">
        <v>38</v>
      </c>
      <c r="C3157">
        <v>6312</v>
      </c>
      <c r="D3157" t="s">
        <v>39</v>
      </c>
      <c r="E3157">
        <v>61645717</v>
      </c>
      <c r="F3157" t="s">
        <v>8</v>
      </c>
      <c r="G3157">
        <v>0</v>
      </c>
    </row>
    <row r="3158" spans="1:7" x14ac:dyDescent="0.25">
      <c r="A3158">
        <v>1</v>
      </c>
      <c r="B3158" t="s">
        <v>38</v>
      </c>
      <c r="C3158">
        <v>6312</v>
      </c>
      <c r="D3158" t="s">
        <v>39</v>
      </c>
      <c r="E3158">
        <v>61651845</v>
      </c>
      <c r="F3158" t="s">
        <v>8</v>
      </c>
      <c r="G3158">
        <v>0</v>
      </c>
    </row>
    <row r="3159" spans="1:7" x14ac:dyDescent="0.25">
      <c r="A3159">
        <v>1</v>
      </c>
      <c r="B3159" t="s">
        <v>38</v>
      </c>
      <c r="C3159">
        <v>6312</v>
      </c>
      <c r="D3159" t="s">
        <v>39</v>
      </c>
      <c r="E3159">
        <v>61658617</v>
      </c>
      <c r="F3159" t="s">
        <v>8</v>
      </c>
      <c r="G3159">
        <v>0</v>
      </c>
    </row>
    <row r="3160" spans="1:7" x14ac:dyDescent="0.25">
      <c r="A3160">
        <v>1</v>
      </c>
      <c r="B3160" t="s">
        <v>38</v>
      </c>
      <c r="C3160">
        <v>6312</v>
      </c>
      <c r="D3160" t="s">
        <v>39</v>
      </c>
      <c r="E3160">
        <v>61658642</v>
      </c>
      <c r="F3160">
        <v>61658642</v>
      </c>
      <c r="G3160">
        <v>1</v>
      </c>
    </row>
    <row r="3161" spans="1:7" x14ac:dyDescent="0.25">
      <c r="A3161">
        <v>1</v>
      </c>
      <c r="B3161" t="s">
        <v>38</v>
      </c>
      <c r="C3161">
        <v>6312</v>
      </c>
      <c r="D3161" t="s">
        <v>39</v>
      </c>
      <c r="E3161">
        <v>61682986</v>
      </c>
      <c r="F3161" t="s">
        <v>8</v>
      </c>
      <c r="G3161">
        <v>0</v>
      </c>
    </row>
    <row r="3162" spans="1:7" x14ac:dyDescent="0.25">
      <c r="A3162">
        <v>1</v>
      </c>
      <c r="B3162" t="s">
        <v>38</v>
      </c>
      <c r="C3162">
        <v>6312</v>
      </c>
      <c r="D3162" t="s">
        <v>39</v>
      </c>
      <c r="E3162">
        <v>61689779</v>
      </c>
      <c r="F3162" t="s">
        <v>8</v>
      </c>
      <c r="G3162">
        <v>0</v>
      </c>
    </row>
    <row r="3163" spans="1:7" x14ac:dyDescent="0.25">
      <c r="A3163">
        <v>1</v>
      </c>
      <c r="B3163" t="s">
        <v>38</v>
      </c>
      <c r="C3163">
        <v>6312</v>
      </c>
      <c r="D3163" t="s">
        <v>39</v>
      </c>
      <c r="E3163">
        <v>61690295</v>
      </c>
      <c r="F3163" t="s">
        <v>8</v>
      </c>
      <c r="G3163">
        <v>0</v>
      </c>
    </row>
    <row r="3164" spans="1:7" x14ac:dyDescent="0.25">
      <c r="A3164">
        <v>1</v>
      </c>
      <c r="B3164" t="s">
        <v>38</v>
      </c>
      <c r="C3164">
        <v>6312</v>
      </c>
      <c r="D3164" t="s">
        <v>39</v>
      </c>
      <c r="E3164">
        <v>61690478</v>
      </c>
      <c r="F3164">
        <v>61690478</v>
      </c>
      <c r="G3164">
        <v>1</v>
      </c>
    </row>
    <row r="3165" spans="1:7" x14ac:dyDescent="0.25">
      <c r="A3165">
        <v>1</v>
      </c>
      <c r="B3165" t="s">
        <v>38</v>
      </c>
      <c r="C3165">
        <v>6312</v>
      </c>
      <c r="D3165" t="s">
        <v>39</v>
      </c>
      <c r="E3165">
        <v>61727842</v>
      </c>
      <c r="F3165">
        <v>61727842</v>
      </c>
      <c r="G3165">
        <v>1</v>
      </c>
    </row>
    <row r="3166" spans="1:7" x14ac:dyDescent="0.25">
      <c r="A3166">
        <v>1</v>
      </c>
      <c r="B3166" t="s">
        <v>38</v>
      </c>
      <c r="C3166">
        <v>6312</v>
      </c>
      <c r="D3166" t="s">
        <v>39</v>
      </c>
      <c r="E3166">
        <v>61728067</v>
      </c>
      <c r="F3166">
        <v>61728067</v>
      </c>
      <c r="G3166">
        <v>1</v>
      </c>
    </row>
    <row r="3167" spans="1:7" x14ac:dyDescent="0.25">
      <c r="A3167">
        <v>1</v>
      </c>
      <c r="B3167" t="s">
        <v>38</v>
      </c>
      <c r="C3167">
        <v>6312</v>
      </c>
      <c r="D3167" t="s">
        <v>39</v>
      </c>
      <c r="E3167">
        <v>61728099</v>
      </c>
      <c r="F3167" t="s">
        <v>8</v>
      </c>
      <c r="G3167">
        <v>0</v>
      </c>
    </row>
    <row r="3168" spans="1:7" x14ac:dyDescent="0.25">
      <c r="A3168">
        <v>1</v>
      </c>
      <c r="B3168" t="s">
        <v>38</v>
      </c>
      <c r="C3168">
        <v>6312</v>
      </c>
      <c r="D3168" t="s">
        <v>39</v>
      </c>
      <c r="E3168">
        <v>61728113</v>
      </c>
      <c r="F3168">
        <v>61728113</v>
      </c>
      <c r="G3168">
        <v>1</v>
      </c>
    </row>
    <row r="3169" spans="1:7" x14ac:dyDescent="0.25">
      <c r="A3169">
        <v>1</v>
      </c>
      <c r="B3169" t="s">
        <v>38</v>
      </c>
      <c r="C3169">
        <v>6312</v>
      </c>
      <c r="D3169" t="s">
        <v>39</v>
      </c>
      <c r="E3169">
        <v>61728154</v>
      </c>
      <c r="F3169" t="s">
        <v>8</v>
      </c>
      <c r="G3169">
        <v>0</v>
      </c>
    </row>
    <row r="3170" spans="1:7" x14ac:dyDescent="0.25">
      <c r="A3170">
        <v>1</v>
      </c>
      <c r="B3170" t="s">
        <v>38</v>
      </c>
      <c r="C3170">
        <v>6312</v>
      </c>
      <c r="D3170" t="s">
        <v>39</v>
      </c>
      <c r="E3170">
        <v>61728155</v>
      </c>
      <c r="F3170">
        <v>61728155</v>
      </c>
      <c r="G3170">
        <v>1</v>
      </c>
    </row>
    <row r="3171" spans="1:7" x14ac:dyDescent="0.25">
      <c r="A3171">
        <v>1</v>
      </c>
      <c r="B3171" t="s">
        <v>38</v>
      </c>
      <c r="C3171">
        <v>6312</v>
      </c>
      <c r="D3171" t="s">
        <v>39</v>
      </c>
      <c r="E3171">
        <v>61728201</v>
      </c>
      <c r="F3171">
        <v>61728201</v>
      </c>
      <c r="G3171">
        <v>1</v>
      </c>
    </row>
    <row r="3172" spans="1:7" x14ac:dyDescent="0.25">
      <c r="A3172">
        <v>1</v>
      </c>
      <c r="B3172" t="s">
        <v>38</v>
      </c>
      <c r="C3172">
        <v>6312</v>
      </c>
      <c r="D3172" t="s">
        <v>39</v>
      </c>
      <c r="E3172">
        <v>61728217</v>
      </c>
      <c r="F3172" t="s">
        <v>8</v>
      </c>
      <c r="G3172">
        <v>0</v>
      </c>
    </row>
    <row r="3173" spans="1:7" x14ac:dyDescent="0.25">
      <c r="A3173">
        <v>1</v>
      </c>
      <c r="B3173" t="s">
        <v>38</v>
      </c>
      <c r="C3173">
        <v>6312</v>
      </c>
      <c r="D3173" t="s">
        <v>39</v>
      </c>
      <c r="E3173">
        <v>61736888</v>
      </c>
      <c r="F3173" t="s">
        <v>8</v>
      </c>
      <c r="G3173">
        <v>0</v>
      </c>
    </row>
    <row r="3174" spans="1:7" x14ac:dyDescent="0.25">
      <c r="A3174">
        <v>1</v>
      </c>
      <c r="B3174" t="s">
        <v>38</v>
      </c>
      <c r="C3174">
        <v>6312</v>
      </c>
      <c r="D3174" t="s">
        <v>39</v>
      </c>
      <c r="E3174">
        <v>61755755</v>
      </c>
      <c r="F3174">
        <v>61755755</v>
      </c>
      <c r="G3174">
        <v>1</v>
      </c>
    </row>
    <row r="3175" spans="1:7" x14ac:dyDescent="0.25">
      <c r="A3175">
        <v>1</v>
      </c>
      <c r="B3175" t="s">
        <v>38</v>
      </c>
      <c r="C3175">
        <v>6312</v>
      </c>
      <c r="D3175" t="s">
        <v>39</v>
      </c>
      <c r="E3175">
        <v>61755794</v>
      </c>
      <c r="F3175">
        <v>61755794</v>
      </c>
      <c r="G3175">
        <v>1</v>
      </c>
    </row>
    <row r="3176" spans="1:7" x14ac:dyDescent="0.25">
      <c r="A3176">
        <v>1</v>
      </c>
      <c r="B3176" t="s">
        <v>38</v>
      </c>
      <c r="C3176">
        <v>6312</v>
      </c>
      <c r="D3176" t="s">
        <v>39</v>
      </c>
      <c r="E3176">
        <v>61755806</v>
      </c>
      <c r="F3176" t="s">
        <v>8</v>
      </c>
      <c r="G3176">
        <v>0</v>
      </c>
    </row>
    <row r="3177" spans="1:7" x14ac:dyDescent="0.25">
      <c r="A3177">
        <v>1</v>
      </c>
      <c r="B3177" t="s">
        <v>38</v>
      </c>
      <c r="C3177">
        <v>6312</v>
      </c>
      <c r="D3177" t="s">
        <v>39</v>
      </c>
      <c r="E3177">
        <v>61755904</v>
      </c>
      <c r="F3177" t="s">
        <v>8</v>
      </c>
      <c r="G3177">
        <v>0</v>
      </c>
    </row>
    <row r="3178" spans="1:7" x14ac:dyDescent="0.25">
      <c r="A3178">
        <v>1</v>
      </c>
      <c r="B3178" t="s">
        <v>38</v>
      </c>
      <c r="C3178">
        <v>6312</v>
      </c>
      <c r="D3178" t="s">
        <v>39</v>
      </c>
      <c r="E3178">
        <v>61755937</v>
      </c>
      <c r="F3178" t="s">
        <v>8</v>
      </c>
      <c r="G3178">
        <v>0</v>
      </c>
    </row>
    <row r="3179" spans="1:7" x14ac:dyDescent="0.25">
      <c r="A3179">
        <v>1</v>
      </c>
      <c r="B3179" t="s">
        <v>38</v>
      </c>
      <c r="C3179">
        <v>6312</v>
      </c>
      <c r="D3179" t="s">
        <v>39</v>
      </c>
      <c r="E3179">
        <v>61755957</v>
      </c>
      <c r="F3179" t="s">
        <v>8</v>
      </c>
      <c r="G3179">
        <v>0</v>
      </c>
    </row>
    <row r="3180" spans="1:7" x14ac:dyDescent="0.25">
      <c r="A3180">
        <v>1</v>
      </c>
      <c r="B3180" t="s">
        <v>38</v>
      </c>
      <c r="C3180">
        <v>6312</v>
      </c>
      <c r="D3180" t="s">
        <v>39</v>
      </c>
      <c r="E3180">
        <v>61755994</v>
      </c>
      <c r="F3180" t="s">
        <v>8</v>
      </c>
      <c r="G3180">
        <v>0</v>
      </c>
    </row>
    <row r="3181" spans="1:7" x14ac:dyDescent="0.25">
      <c r="A3181">
        <v>1</v>
      </c>
      <c r="B3181" t="s">
        <v>38</v>
      </c>
      <c r="C3181">
        <v>6312</v>
      </c>
      <c r="D3181" t="s">
        <v>39</v>
      </c>
      <c r="E3181">
        <v>61806030</v>
      </c>
      <c r="F3181" t="s">
        <v>8</v>
      </c>
      <c r="G3181">
        <v>0</v>
      </c>
    </row>
    <row r="3182" spans="1:7" x14ac:dyDescent="0.25">
      <c r="A3182">
        <v>1</v>
      </c>
      <c r="B3182" t="s">
        <v>38</v>
      </c>
      <c r="C3182">
        <v>6312</v>
      </c>
      <c r="D3182" t="s">
        <v>39</v>
      </c>
      <c r="E3182">
        <v>61808838</v>
      </c>
      <c r="F3182" t="s">
        <v>8</v>
      </c>
      <c r="G3182">
        <v>0</v>
      </c>
    </row>
    <row r="3183" spans="1:7" x14ac:dyDescent="0.25">
      <c r="A3183">
        <v>1</v>
      </c>
      <c r="B3183" t="s">
        <v>38</v>
      </c>
      <c r="C3183">
        <v>6312</v>
      </c>
      <c r="D3183" t="s">
        <v>39</v>
      </c>
      <c r="E3183">
        <v>61812160</v>
      </c>
      <c r="F3183" t="s">
        <v>8</v>
      </c>
      <c r="G3183">
        <v>0</v>
      </c>
    </row>
    <row r="3184" spans="1:7" x14ac:dyDescent="0.25">
      <c r="A3184">
        <v>1</v>
      </c>
      <c r="B3184" t="s">
        <v>38</v>
      </c>
      <c r="C3184">
        <v>6312</v>
      </c>
      <c r="D3184" t="s">
        <v>39</v>
      </c>
      <c r="E3184">
        <v>61812195</v>
      </c>
      <c r="F3184" t="s">
        <v>8</v>
      </c>
      <c r="G3184">
        <v>0</v>
      </c>
    </row>
    <row r="3185" spans="1:7" x14ac:dyDescent="0.25">
      <c r="A3185">
        <v>1</v>
      </c>
      <c r="B3185" t="s">
        <v>38</v>
      </c>
      <c r="C3185">
        <v>6312</v>
      </c>
      <c r="D3185" t="s">
        <v>39</v>
      </c>
      <c r="E3185">
        <v>61812254</v>
      </c>
      <c r="F3185" t="s">
        <v>8</v>
      </c>
      <c r="G3185">
        <v>0</v>
      </c>
    </row>
    <row r="3186" spans="1:7" x14ac:dyDescent="0.25">
      <c r="A3186">
        <v>1</v>
      </c>
      <c r="B3186" t="s">
        <v>38</v>
      </c>
      <c r="C3186">
        <v>6312</v>
      </c>
      <c r="D3186" t="s">
        <v>39</v>
      </c>
      <c r="E3186">
        <v>61812322</v>
      </c>
      <c r="F3186">
        <v>61812322</v>
      </c>
      <c r="G3186">
        <v>1</v>
      </c>
    </row>
    <row r="3187" spans="1:7" x14ac:dyDescent="0.25">
      <c r="A3187">
        <v>1</v>
      </c>
      <c r="B3187" t="s">
        <v>38</v>
      </c>
      <c r="C3187">
        <v>6312</v>
      </c>
      <c r="D3187" t="s">
        <v>39</v>
      </c>
      <c r="E3187">
        <v>61812359</v>
      </c>
      <c r="F3187">
        <v>61812359</v>
      </c>
      <c r="G3187">
        <v>1</v>
      </c>
    </row>
    <row r="3188" spans="1:7" x14ac:dyDescent="0.25">
      <c r="A3188">
        <v>1</v>
      </c>
      <c r="B3188" t="s">
        <v>38</v>
      </c>
      <c r="C3188">
        <v>6312</v>
      </c>
      <c r="D3188" t="s">
        <v>39</v>
      </c>
      <c r="E3188">
        <v>61812368</v>
      </c>
      <c r="F3188">
        <v>61812368</v>
      </c>
      <c r="G3188">
        <v>1</v>
      </c>
    </row>
    <row r="3189" spans="1:7" x14ac:dyDescent="0.25">
      <c r="A3189">
        <v>1</v>
      </c>
      <c r="B3189" t="s">
        <v>38</v>
      </c>
      <c r="C3189">
        <v>6312</v>
      </c>
      <c r="D3189" t="s">
        <v>39</v>
      </c>
      <c r="E3189">
        <v>61812385</v>
      </c>
      <c r="F3189">
        <v>61812385</v>
      </c>
      <c r="G3189">
        <v>1</v>
      </c>
    </row>
    <row r="3190" spans="1:7" x14ac:dyDescent="0.25">
      <c r="A3190">
        <v>1</v>
      </c>
      <c r="B3190" t="s">
        <v>38</v>
      </c>
      <c r="C3190">
        <v>6312</v>
      </c>
      <c r="D3190" t="s">
        <v>39</v>
      </c>
      <c r="E3190">
        <v>61812398</v>
      </c>
      <c r="F3190" t="s">
        <v>8</v>
      </c>
      <c r="G3190">
        <v>0</v>
      </c>
    </row>
    <row r="3191" spans="1:7" x14ac:dyDescent="0.25">
      <c r="A3191">
        <v>1</v>
      </c>
      <c r="B3191" t="s">
        <v>38</v>
      </c>
      <c r="C3191">
        <v>6312</v>
      </c>
      <c r="D3191" t="s">
        <v>39</v>
      </c>
      <c r="E3191">
        <v>61812432</v>
      </c>
      <c r="F3191" t="s">
        <v>8</v>
      </c>
      <c r="G3191">
        <v>0</v>
      </c>
    </row>
    <row r="3192" spans="1:7" x14ac:dyDescent="0.25">
      <c r="A3192">
        <v>1</v>
      </c>
      <c r="B3192" t="s">
        <v>38</v>
      </c>
      <c r="C3192">
        <v>6312</v>
      </c>
      <c r="D3192" t="s">
        <v>39</v>
      </c>
      <c r="E3192">
        <v>61885833</v>
      </c>
      <c r="F3192" t="s">
        <v>8</v>
      </c>
      <c r="G3192">
        <v>0</v>
      </c>
    </row>
    <row r="3193" spans="1:7" x14ac:dyDescent="0.25">
      <c r="A3193">
        <v>1</v>
      </c>
      <c r="B3193" t="s">
        <v>38</v>
      </c>
      <c r="C3193">
        <v>6312</v>
      </c>
      <c r="D3193" t="s">
        <v>39</v>
      </c>
      <c r="E3193">
        <v>61949678</v>
      </c>
      <c r="F3193">
        <v>61949678</v>
      </c>
      <c r="G3193">
        <v>1</v>
      </c>
    </row>
    <row r="3194" spans="1:7" x14ac:dyDescent="0.25">
      <c r="A3194">
        <v>1</v>
      </c>
      <c r="B3194" t="s">
        <v>38</v>
      </c>
      <c r="C3194">
        <v>6312</v>
      </c>
      <c r="D3194" t="s">
        <v>39</v>
      </c>
      <c r="E3194">
        <v>62021580</v>
      </c>
      <c r="F3194" t="s">
        <v>8</v>
      </c>
      <c r="G3194">
        <v>0</v>
      </c>
    </row>
    <row r="3195" spans="1:7" x14ac:dyDescent="0.25">
      <c r="A3195">
        <v>1</v>
      </c>
      <c r="B3195" t="s">
        <v>38</v>
      </c>
      <c r="C3195">
        <v>6312</v>
      </c>
      <c r="D3195" t="s">
        <v>39</v>
      </c>
      <c r="E3195">
        <v>62021650</v>
      </c>
      <c r="F3195">
        <v>62021650</v>
      </c>
      <c r="G3195">
        <v>1</v>
      </c>
    </row>
    <row r="3196" spans="1:7" x14ac:dyDescent="0.25">
      <c r="A3196">
        <v>1</v>
      </c>
      <c r="B3196" t="s">
        <v>38</v>
      </c>
      <c r="C3196">
        <v>6312</v>
      </c>
      <c r="D3196" t="s">
        <v>39</v>
      </c>
      <c r="E3196">
        <v>62021686</v>
      </c>
      <c r="F3196">
        <v>62021686</v>
      </c>
      <c r="G3196">
        <v>1</v>
      </c>
    </row>
    <row r="3197" spans="1:7" x14ac:dyDescent="0.25">
      <c r="A3197">
        <v>1</v>
      </c>
      <c r="B3197" t="s">
        <v>38</v>
      </c>
      <c r="C3197">
        <v>6312</v>
      </c>
      <c r="D3197" t="s">
        <v>39</v>
      </c>
      <c r="E3197">
        <v>62021692</v>
      </c>
      <c r="F3197" t="s">
        <v>8</v>
      </c>
      <c r="G3197">
        <v>0</v>
      </c>
    </row>
    <row r="3198" spans="1:7" x14ac:dyDescent="0.25">
      <c r="A3198">
        <v>1</v>
      </c>
      <c r="B3198" t="s">
        <v>38</v>
      </c>
      <c r="C3198">
        <v>6312</v>
      </c>
      <c r="D3198" t="s">
        <v>39</v>
      </c>
      <c r="E3198">
        <v>62021726</v>
      </c>
      <c r="F3198" t="s">
        <v>8</v>
      </c>
      <c r="G3198">
        <v>0</v>
      </c>
    </row>
    <row r="3199" spans="1:7" x14ac:dyDescent="0.25">
      <c r="A3199">
        <v>1</v>
      </c>
      <c r="B3199" t="s">
        <v>38</v>
      </c>
      <c r="C3199">
        <v>6312</v>
      </c>
      <c r="D3199" t="s">
        <v>39</v>
      </c>
      <c r="E3199">
        <v>62021735</v>
      </c>
      <c r="F3199">
        <v>62021735</v>
      </c>
      <c r="G3199">
        <v>1</v>
      </c>
    </row>
    <row r="3200" spans="1:7" x14ac:dyDescent="0.25">
      <c r="A3200">
        <v>1</v>
      </c>
      <c r="B3200" t="s">
        <v>38</v>
      </c>
      <c r="C3200">
        <v>6312</v>
      </c>
      <c r="D3200" t="s">
        <v>39</v>
      </c>
      <c r="E3200">
        <v>62021759</v>
      </c>
      <c r="F3200">
        <v>62021759</v>
      </c>
      <c r="G3200">
        <v>1</v>
      </c>
    </row>
    <row r="3201" spans="1:7" x14ac:dyDescent="0.25">
      <c r="A3201">
        <v>1</v>
      </c>
      <c r="B3201" t="s">
        <v>38</v>
      </c>
      <c r="C3201">
        <v>6312</v>
      </c>
      <c r="D3201" t="s">
        <v>39</v>
      </c>
      <c r="E3201">
        <v>62053758</v>
      </c>
      <c r="F3201">
        <v>62053758</v>
      </c>
      <c r="G3201">
        <v>1</v>
      </c>
    </row>
    <row r="3202" spans="1:7" x14ac:dyDescent="0.25">
      <c r="A3202">
        <v>1</v>
      </c>
      <c r="B3202" t="s">
        <v>38</v>
      </c>
      <c r="C3202">
        <v>6312</v>
      </c>
      <c r="D3202" t="s">
        <v>39</v>
      </c>
      <c r="E3202">
        <v>62055480</v>
      </c>
      <c r="F3202" t="s">
        <v>8</v>
      </c>
      <c r="G3202">
        <v>0</v>
      </c>
    </row>
    <row r="3203" spans="1:7" x14ac:dyDescent="0.25">
      <c r="A3203">
        <v>1</v>
      </c>
      <c r="B3203" t="s">
        <v>38</v>
      </c>
      <c r="C3203">
        <v>6312</v>
      </c>
      <c r="D3203" t="s">
        <v>39</v>
      </c>
      <c r="E3203">
        <v>62057945</v>
      </c>
      <c r="F3203">
        <v>62057945</v>
      </c>
      <c r="G3203">
        <v>1</v>
      </c>
    </row>
    <row r="3204" spans="1:7" x14ac:dyDescent="0.25">
      <c r="A3204">
        <v>1</v>
      </c>
      <c r="B3204" t="s">
        <v>38</v>
      </c>
      <c r="C3204">
        <v>6312</v>
      </c>
      <c r="D3204" t="s">
        <v>39</v>
      </c>
      <c r="E3204">
        <v>62063195</v>
      </c>
      <c r="F3204" t="s">
        <v>8</v>
      </c>
      <c r="G3204">
        <v>0</v>
      </c>
    </row>
    <row r="3205" spans="1:7" x14ac:dyDescent="0.25">
      <c r="A3205">
        <v>1</v>
      </c>
      <c r="B3205" t="s">
        <v>38</v>
      </c>
      <c r="C3205">
        <v>6312</v>
      </c>
      <c r="D3205" t="s">
        <v>39</v>
      </c>
      <c r="E3205">
        <v>62075930</v>
      </c>
      <c r="F3205" t="s">
        <v>8</v>
      </c>
      <c r="G3205">
        <v>0</v>
      </c>
    </row>
    <row r="3206" spans="1:7" x14ac:dyDescent="0.25">
      <c r="A3206">
        <v>1</v>
      </c>
      <c r="B3206" t="s">
        <v>38</v>
      </c>
      <c r="C3206">
        <v>6312</v>
      </c>
      <c r="D3206" t="s">
        <v>39</v>
      </c>
      <c r="E3206">
        <v>62082017</v>
      </c>
      <c r="F3206">
        <v>62082017</v>
      </c>
      <c r="G3206">
        <v>1</v>
      </c>
    </row>
    <row r="3207" spans="1:7" x14ac:dyDescent="0.25">
      <c r="A3207">
        <v>1</v>
      </c>
      <c r="B3207" t="s">
        <v>38</v>
      </c>
      <c r="C3207">
        <v>6312</v>
      </c>
      <c r="D3207" t="s">
        <v>39</v>
      </c>
      <c r="E3207">
        <v>62117652</v>
      </c>
      <c r="F3207" t="s">
        <v>8</v>
      </c>
      <c r="G3207">
        <v>0</v>
      </c>
    </row>
    <row r="3208" spans="1:7" x14ac:dyDescent="0.25">
      <c r="A3208">
        <v>1</v>
      </c>
      <c r="B3208" t="s">
        <v>38</v>
      </c>
      <c r="C3208">
        <v>6312</v>
      </c>
      <c r="D3208" t="s">
        <v>39</v>
      </c>
      <c r="E3208">
        <v>62117695</v>
      </c>
      <c r="F3208" t="s">
        <v>8</v>
      </c>
      <c r="G3208">
        <v>0</v>
      </c>
    </row>
    <row r="3209" spans="1:7" x14ac:dyDescent="0.25">
      <c r="A3209">
        <v>1</v>
      </c>
      <c r="B3209" t="s">
        <v>38</v>
      </c>
      <c r="C3209">
        <v>6312</v>
      </c>
      <c r="D3209" t="s">
        <v>39</v>
      </c>
      <c r="E3209">
        <v>62119234</v>
      </c>
      <c r="F3209" t="s">
        <v>8</v>
      </c>
      <c r="G3209">
        <v>0</v>
      </c>
    </row>
    <row r="3210" spans="1:7" x14ac:dyDescent="0.25">
      <c r="A3210">
        <v>1</v>
      </c>
      <c r="B3210" t="s">
        <v>38</v>
      </c>
      <c r="C3210">
        <v>6312</v>
      </c>
      <c r="D3210" t="s">
        <v>39</v>
      </c>
      <c r="E3210">
        <v>62119238</v>
      </c>
      <c r="F3210" t="s">
        <v>8</v>
      </c>
      <c r="G3210">
        <v>0</v>
      </c>
    </row>
    <row r="3211" spans="1:7" x14ac:dyDescent="0.25">
      <c r="A3211">
        <v>1</v>
      </c>
      <c r="B3211" t="s">
        <v>38</v>
      </c>
      <c r="C3211">
        <v>6312</v>
      </c>
      <c r="D3211" t="s">
        <v>39</v>
      </c>
      <c r="E3211">
        <v>62148019</v>
      </c>
      <c r="F3211" t="s">
        <v>8</v>
      </c>
      <c r="G3211">
        <v>0</v>
      </c>
    </row>
    <row r="3212" spans="1:7" x14ac:dyDescent="0.25">
      <c r="A3212">
        <v>1</v>
      </c>
      <c r="B3212" t="s">
        <v>38</v>
      </c>
      <c r="C3212">
        <v>6312</v>
      </c>
      <c r="D3212" t="s">
        <v>39</v>
      </c>
      <c r="E3212">
        <v>62167027</v>
      </c>
      <c r="F3212">
        <v>62167027</v>
      </c>
      <c r="G3212">
        <v>1</v>
      </c>
    </row>
    <row r="3213" spans="1:7" x14ac:dyDescent="0.25">
      <c r="A3213">
        <v>1</v>
      </c>
      <c r="B3213" t="s">
        <v>38</v>
      </c>
      <c r="C3213">
        <v>6312</v>
      </c>
      <c r="D3213" t="s">
        <v>39</v>
      </c>
      <c r="E3213">
        <v>62196572</v>
      </c>
      <c r="F3213" t="s">
        <v>8</v>
      </c>
      <c r="G3213">
        <v>0</v>
      </c>
    </row>
    <row r="3214" spans="1:7" x14ac:dyDescent="0.25">
      <c r="A3214">
        <v>1</v>
      </c>
      <c r="B3214" t="s">
        <v>38</v>
      </c>
      <c r="C3214">
        <v>6312</v>
      </c>
      <c r="D3214" t="s">
        <v>39</v>
      </c>
      <c r="E3214">
        <v>62325020</v>
      </c>
      <c r="F3214" t="s">
        <v>8</v>
      </c>
      <c r="G3214">
        <v>0</v>
      </c>
    </row>
    <row r="3215" spans="1:7" x14ac:dyDescent="0.25">
      <c r="A3215">
        <v>1</v>
      </c>
      <c r="B3215" t="s">
        <v>38</v>
      </c>
      <c r="C3215">
        <v>6312</v>
      </c>
      <c r="D3215" t="s">
        <v>39</v>
      </c>
      <c r="E3215">
        <v>62325043</v>
      </c>
      <c r="F3215">
        <v>62325043</v>
      </c>
      <c r="G3215">
        <v>1</v>
      </c>
    </row>
    <row r="3216" spans="1:7" x14ac:dyDescent="0.25">
      <c r="A3216">
        <v>1</v>
      </c>
      <c r="B3216" t="s">
        <v>38</v>
      </c>
      <c r="C3216">
        <v>6312</v>
      </c>
      <c r="D3216" t="s">
        <v>39</v>
      </c>
      <c r="E3216">
        <v>62325055</v>
      </c>
      <c r="F3216">
        <v>62325055</v>
      </c>
      <c r="G3216">
        <v>1</v>
      </c>
    </row>
    <row r="3217" spans="1:7" x14ac:dyDescent="0.25">
      <c r="A3217">
        <v>1</v>
      </c>
      <c r="B3217" t="s">
        <v>38</v>
      </c>
      <c r="C3217">
        <v>6312</v>
      </c>
      <c r="D3217" t="s">
        <v>39</v>
      </c>
      <c r="E3217">
        <v>62325056</v>
      </c>
      <c r="F3217">
        <v>62325056</v>
      </c>
      <c r="G3217">
        <v>1</v>
      </c>
    </row>
    <row r="3218" spans="1:7" x14ac:dyDescent="0.25">
      <c r="A3218">
        <v>1</v>
      </c>
      <c r="B3218" t="s">
        <v>38</v>
      </c>
      <c r="C3218">
        <v>6312</v>
      </c>
      <c r="D3218" t="s">
        <v>39</v>
      </c>
      <c r="E3218">
        <v>62325060</v>
      </c>
      <c r="F3218">
        <v>62325060</v>
      </c>
      <c r="G3218">
        <v>1</v>
      </c>
    </row>
    <row r="3219" spans="1:7" x14ac:dyDescent="0.25">
      <c r="A3219">
        <v>1</v>
      </c>
      <c r="B3219" t="s">
        <v>38</v>
      </c>
      <c r="C3219">
        <v>6312</v>
      </c>
      <c r="D3219" t="s">
        <v>39</v>
      </c>
      <c r="E3219">
        <v>62325118</v>
      </c>
      <c r="F3219">
        <v>62325118</v>
      </c>
      <c r="G3219">
        <v>1</v>
      </c>
    </row>
    <row r="3220" spans="1:7" x14ac:dyDescent="0.25">
      <c r="A3220">
        <v>1</v>
      </c>
      <c r="B3220" t="s">
        <v>38</v>
      </c>
      <c r="C3220">
        <v>6312</v>
      </c>
      <c r="D3220" t="s">
        <v>39</v>
      </c>
      <c r="E3220">
        <v>62325129</v>
      </c>
      <c r="F3220" t="s">
        <v>8</v>
      </c>
      <c r="G3220">
        <v>0</v>
      </c>
    </row>
    <row r="3221" spans="1:7" x14ac:dyDescent="0.25">
      <c r="A3221">
        <v>1</v>
      </c>
      <c r="B3221" t="s">
        <v>38</v>
      </c>
      <c r="C3221">
        <v>6312</v>
      </c>
      <c r="D3221" t="s">
        <v>39</v>
      </c>
      <c r="E3221">
        <v>62325138</v>
      </c>
      <c r="F3221" t="s">
        <v>8</v>
      </c>
      <c r="G3221">
        <v>0</v>
      </c>
    </row>
    <row r="3222" spans="1:7" x14ac:dyDescent="0.25">
      <c r="A3222">
        <v>1</v>
      </c>
      <c r="B3222" t="s">
        <v>38</v>
      </c>
      <c r="C3222">
        <v>6312</v>
      </c>
      <c r="D3222" t="s">
        <v>39</v>
      </c>
      <c r="E3222">
        <v>62329261</v>
      </c>
      <c r="F3222" t="s">
        <v>8</v>
      </c>
      <c r="G3222">
        <v>0</v>
      </c>
    </row>
    <row r="3223" spans="1:7" x14ac:dyDescent="0.25">
      <c r="A3223">
        <v>1</v>
      </c>
      <c r="B3223" t="s">
        <v>38</v>
      </c>
      <c r="C3223">
        <v>6312</v>
      </c>
      <c r="D3223" t="s">
        <v>39</v>
      </c>
      <c r="E3223">
        <v>62329420</v>
      </c>
      <c r="F3223" t="s">
        <v>8</v>
      </c>
      <c r="G3223">
        <v>0</v>
      </c>
    </row>
    <row r="3224" spans="1:7" x14ac:dyDescent="0.25">
      <c r="A3224">
        <v>1</v>
      </c>
      <c r="B3224" t="s">
        <v>38</v>
      </c>
      <c r="C3224">
        <v>6312</v>
      </c>
      <c r="D3224" t="s">
        <v>39</v>
      </c>
      <c r="E3224">
        <v>62332200</v>
      </c>
      <c r="F3224" t="s">
        <v>8</v>
      </c>
      <c r="G3224">
        <v>0</v>
      </c>
    </row>
    <row r="3225" spans="1:7" x14ac:dyDescent="0.25">
      <c r="A3225">
        <v>1</v>
      </c>
      <c r="B3225" t="s">
        <v>38</v>
      </c>
      <c r="C3225">
        <v>6312</v>
      </c>
      <c r="D3225" t="s">
        <v>39</v>
      </c>
      <c r="E3225">
        <v>62341813</v>
      </c>
      <c r="F3225" t="s">
        <v>8</v>
      </c>
      <c r="G3225">
        <v>0</v>
      </c>
    </row>
    <row r="3226" spans="1:7" x14ac:dyDescent="0.25">
      <c r="A3226">
        <v>1</v>
      </c>
      <c r="B3226" t="s">
        <v>38</v>
      </c>
      <c r="C3226">
        <v>6312</v>
      </c>
      <c r="D3226" t="s">
        <v>39</v>
      </c>
      <c r="E3226">
        <v>62370119</v>
      </c>
      <c r="F3226" t="s">
        <v>8</v>
      </c>
      <c r="G3226">
        <v>0</v>
      </c>
    </row>
    <row r="3227" spans="1:7" x14ac:dyDescent="0.25">
      <c r="A3227">
        <v>1</v>
      </c>
      <c r="B3227" t="s">
        <v>38</v>
      </c>
      <c r="C3227">
        <v>6312</v>
      </c>
      <c r="D3227" t="s">
        <v>39</v>
      </c>
      <c r="E3227">
        <v>62371004</v>
      </c>
      <c r="F3227" t="s">
        <v>8</v>
      </c>
      <c r="G3227">
        <v>0</v>
      </c>
    </row>
    <row r="3228" spans="1:7" x14ac:dyDescent="0.25">
      <c r="A3228">
        <v>1</v>
      </c>
      <c r="B3228" t="s">
        <v>38</v>
      </c>
      <c r="C3228">
        <v>6312</v>
      </c>
      <c r="D3228" t="s">
        <v>39</v>
      </c>
      <c r="E3228">
        <v>62371354</v>
      </c>
      <c r="F3228">
        <v>62371354</v>
      </c>
      <c r="G3228">
        <v>1</v>
      </c>
    </row>
    <row r="3229" spans="1:7" x14ac:dyDescent="0.25">
      <c r="A3229">
        <v>1</v>
      </c>
      <c r="B3229" t="s">
        <v>38</v>
      </c>
      <c r="C3229">
        <v>6312</v>
      </c>
      <c r="D3229" t="s">
        <v>39</v>
      </c>
      <c r="E3229">
        <v>62393881</v>
      </c>
      <c r="F3229">
        <v>62393881</v>
      </c>
      <c r="G3229">
        <v>1</v>
      </c>
    </row>
    <row r="3230" spans="1:7" x14ac:dyDescent="0.25">
      <c r="A3230">
        <v>1</v>
      </c>
      <c r="B3230" t="s">
        <v>38</v>
      </c>
      <c r="C3230">
        <v>6312</v>
      </c>
      <c r="D3230" t="s">
        <v>39</v>
      </c>
      <c r="E3230">
        <v>62393915</v>
      </c>
      <c r="F3230" t="s">
        <v>8</v>
      </c>
      <c r="G3230">
        <v>0</v>
      </c>
    </row>
    <row r="3231" spans="1:7" x14ac:dyDescent="0.25">
      <c r="A3231">
        <v>1</v>
      </c>
      <c r="B3231" t="s">
        <v>38</v>
      </c>
      <c r="C3231">
        <v>6312</v>
      </c>
      <c r="D3231" t="s">
        <v>39</v>
      </c>
      <c r="E3231">
        <v>62394954</v>
      </c>
      <c r="F3231">
        <v>62394954</v>
      </c>
      <c r="G3231">
        <v>1</v>
      </c>
    </row>
    <row r="3232" spans="1:7" x14ac:dyDescent="0.25">
      <c r="A3232">
        <v>1</v>
      </c>
      <c r="B3232" t="s">
        <v>38</v>
      </c>
      <c r="C3232">
        <v>6312</v>
      </c>
      <c r="D3232" t="s">
        <v>39</v>
      </c>
      <c r="E3232">
        <v>62448773</v>
      </c>
      <c r="F3232" t="s">
        <v>8</v>
      </c>
      <c r="G3232">
        <v>0</v>
      </c>
    </row>
    <row r="3233" spans="1:7" x14ac:dyDescent="0.25">
      <c r="A3233">
        <v>1</v>
      </c>
      <c r="B3233" t="s">
        <v>38</v>
      </c>
      <c r="C3233">
        <v>6312</v>
      </c>
      <c r="D3233" t="s">
        <v>39</v>
      </c>
      <c r="E3233">
        <v>62450119</v>
      </c>
      <c r="F3233">
        <v>62450119</v>
      </c>
      <c r="G3233">
        <v>1</v>
      </c>
    </row>
    <row r="3234" spans="1:7" x14ac:dyDescent="0.25">
      <c r="A3234">
        <v>1</v>
      </c>
      <c r="B3234" t="s">
        <v>38</v>
      </c>
      <c r="C3234">
        <v>6312</v>
      </c>
      <c r="D3234" t="s">
        <v>39</v>
      </c>
      <c r="E3234">
        <v>62469302</v>
      </c>
      <c r="F3234" t="s">
        <v>8</v>
      </c>
      <c r="G3234">
        <v>0</v>
      </c>
    </row>
    <row r="3235" spans="1:7" x14ac:dyDescent="0.25">
      <c r="A3235">
        <v>1</v>
      </c>
      <c r="B3235" t="s">
        <v>38</v>
      </c>
      <c r="C3235">
        <v>6312</v>
      </c>
      <c r="D3235" t="s">
        <v>39</v>
      </c>
      <c r="E3235">
        <v>62469485</v>
      </c>
      <c r="F3235" t="s">
        <v>8</v>
      </c>
      <c r="G3235">
        <v>0</v>
      </c>
    </row>
    <row r="3236" spans="1:7" x14ac:dyDescent="0.25">
      <c r="A3236">
        <v>1</v>
      </c>
      <c r="B3236" t="s">
        <v>38</v>
      </c>
      <c r="C3236">
        <v>6312</v>
      </c>
      <c r="D3236" t="s">
        <v>39</v>
      </c>
      <c r="E3236">
        <v>62537984</v>
      </c>
      <c r="F3236" t="s">
        <v>8</v>
      </c>
      <c r="G3236">
        <v>0</v>
      </c>
    </row>
    <row r="3237" spans="1:7" x14ac:dyDescent="0.25">
      <c r="A3237">
        <v>1</v>
      </c>
      <c r="B3237" t="s">
        <v>38</v>
      </c>
      <c r="C3237">
        <v>6312</v>
      </c>
      <c r="D3237" t="s">
        <v>39</v>
      </c>
      <c r="E3237">
        <v>62541708</v>
      </c>
      <c r="F3237">
        <v>62541708</v>
      </c>
      <c r="G3237">
        <v>1</v>
      </c>
    </row>
    <row r="3238" spans="1:7" x14ac:dyDescent="0.25">
      <c r="A3238">
        <v>1</v>
      </c>
      <c r="B3238" t="s">
        <v>38</v>
      </c>
      <c r="C3238">
        <v>6312</v>
      </c>
      <c r="D3238" t="s">
        <v>39</v>
      </c>
      <c r="E3238">
        <v>62541712</v>
      </c>
      <c r="F3238">
        <v>62541712</v>
      </c>
      <c r="G3238">
        <v>1</v>
      </c>
    </row>
    <row r="3239" spans="1:7" x14ac:dyDescent="0.25">
      <c r="A3239">
        <v>1</v>
      </c>
      <c r="B3239" t="s">
        <v>38</v>
      </c>
      <c r="C3239">
        <v>6312</v>
      </c>
      <c r="D3239" t="s">
        <v>39</v>
      </c>
      <c r="E3239">
        <v>62541756</v>
      </c>
      <c r="F3239" t="s">
        <v>8</v>
      </c>
      <c r="G3239">
        <v>0</v>
      </c>
    </row>
    <row r="3240" spans="1:7" x14ac:dyDescent="0.25">
      <c r="A3240">
        <v>1</v>
      </c>
      <c r="B3240" t="s">
        <v>38</v>
      </c>
      <c r="C3240">
        <v>6312</v>
      </c>
      <c r="D3240" t="s">
        <v>39</v>
      </c>
      <c r="E3240">
        <v>62541830</v>
      </c>
      <c r="F3240" t="s">
        <v>8</v>
      </c>
      <c r="G3240">
        <v>0</v>
      </c>
    </row>
    <row r="3241" spans="1:7" x14ac:dyDescent="0.25">
      <c r="A3241">
        <v>1</v>
      </c>
      <c r="B3241" t="s">
        <v>38</v>
      </c>
      <c r="C3241">
        <v>6312</v>
      </c>
      <c r="D3241" t="s">
        <v>39</v>
      </c>
      <c r="E3241">
        <v>62541852</v>
      </c>
      <c r="F3241">
        <v>62541852</v>
      </c>
      <c r="G3241">
        <v>1</v>
      </c>
    </row>
    <row r="3242" spans="1:7" x14ac:dyDescent="0.25">
      <c r="A3242">
        <v>1</v>
      </c>
      <c r="B3242" t="s">
        <v>38</v>
      </c>
      <c r="C3242">
        <v>6312</v>
      </c>
      <c r="D3242" t="s">
        <v>39</v>
      </c>
      <c r="E3242">
        <v>62541860</v>
      </c>
      <c r="F3242" t="s">
        <v>8</v>
      </c>
      <c r="G3242">
        <v>0</v>
      </c>
    </row>
    <row r="3243" spans="1:7" x14ac:dyDescent="0.25">
      <c r="A3243">
        <v>1</v>
      </c>
      <c r="B3243" t="s">
        <v>38</v>
      </c>
      <c r="C3243">
        <v>6312</v>
      </c>
      <c r="D3243" t="s">
        <v>39</v>
      </c>
      <c r="E3243">
        <v>62541861</v>
      </c>
      <c r="F3243">
        <v>62541861</v>
      </c>
      <c r="G3243">
        <v>1</v>
      </c>
    </row>
    <row r="3244" spans="1:7" x14ac:dyDescent="0.25">
      <c r="A3244">
        <v>1</v>
      </c>
      <c r="B3244" t="s">
        <v>38</v>
      </c>
      <c r="C3244">
        <v>6312</v>
      </c>
      <c r="D3244" t="s">
        <v>39</v>
      </c>
      <c r="E3244">
        <v>62541873</v>
      </c>
      <c r="F3244" t="s">
        <v>8</v>
      </c>
      <c r="G3244">
        <v>0</v>
      </c>
    </row>
    <row r="3245" spans="1:7" x14ac:dyDescent="0.25">
      <c r="A3245">
        <v>1</v>
      </c>
      <c r="B3245" t="s">
        <v>38</v>
      </c>
      <c r="C3245">
        <v>6312</v>
      </c>
      <c r="D3245" t="s">
        <v>39</v>
      </c>
      <c r="E3245">
        <v>62541875</v>
      </c>
      <c r="F3245" t="s">
        <v>8</v>
      </c>
      <c r="G3245">
        <v>0</v>
      </c>
    </row>
    <row r="3246" spans="1:7" x14ac:dyDescent="0.25">
      <c r="A3246">
        <v>1</v>
      </c>
      <c r="B3246" t="s">
        <v>38</v>
      </c>
      <c r="C3246">
        <v>6312</v>
      </c>
      <c r="D3246" t="s">
        <v>39</v>
      </c>
      <c r="E3246">
        <v>62541879</v>
      </c>
      <c r="F3246">
        <v>62541879</v>
      </c>
      <c r="G3246">
        <v>1</v>
      </c>
    </row>
    <row r="3247" spans="1:7" x14ac:dyDescent="0.25">
      <c r="A3247">
        <v>1</v>
      </c>
      <c r="B3247" t="s">
        <v>38</v>
      </c>
      <c r="C3247">
        <v>6312</v>
      </c>
      <c r="D3247" t="s">
        <v>39</v>
      </c>
      <c r="E3247">
        <v>62541882</v>
      </c>
      <c r="F3247" t="s">
        <v>8</v>
      </c>
      <c r="G3247">
        <v>0</v>
      </c>
    </row>
    <row r="3248" spans="1:7" x14ac:dyDescent="0.25">
      <c r="A3248">
        <v>1</v>
      </c>
      <c r="B3248" t="s">
        <v>38</v>
      </c>
      <c r="C3248">
        <v>6312</v>
      </c>
      <c r="D3248" t="s">
        <v>39</v>
      </c>
      <c r="E3248">
        <v>62541945</v>
      </c>
      <c r="F3248">
        <v>62541945</v>
      </c>
      <c r="G3248">
        <v>1</v>
      </c>
    </row>
    <row r="3249" spans="1:7" x14ac:dyDescent="0.25">
      <c r="A3249">
        <v>1</v>
      </c>
      <c r="B3249" t="s">
        <v>38</v>
      </c>
      <c r="C3249">
        <v>6312</v>
      </c>
      <c r="D3249" t="s">
        <v>39</v>
      </c>
      <c r="E3249">
        <v>62541993</v>
      </c>
      <c r="F3249">
        <v>62541993</v>
      </c>
      <c r="G3249">
        <v>1</v>
      </c>
    </row>
    <row r="3250" spans="1:7" x14ac:dyDescent="0.25">
      <c r="A3250">
        <v>1</v>
      </c>
      <c r="B3250" t="s">
        <v>38</v>
      </c>
      <c r="C3250">
        <v>6312</v>
      </c>
      <c r="D3250" t="s">
        <v>39</v>
      </c>
      <c r="E3250">
        <v>62568580</v>
      </c>
      <c r="F3250" t="s">
        <v>8</v>
      </c>
      <c r="G3250">
        <v>0</v>
      </c>
    </row>
    <row r="3251" spans="1:7" x14ac:dyDescent="0.25">
      <c r="A3251">
        <v>1</v>
      </c>
      <c r="B3251" t="s">
        <v>38</v>
      </c>
      <c r="C3251">
        <v>6312</v>
      </c>
      <c r="D3251" t="s">
        <v>39</v>
      </c>
      <c r="E3251">
        <v>62568584</v>
      </c>
      <c r="F3251" t="s">
        <v>8</v>
      </c>
      <c r="G3251">
        <v>0</v>
      </c>
    </row>
    <row r="3252" spans="1:7" x14ac:dyDescent="0.25">
      <c r="A3252">
        <v>1</v>
      </c>
      <c r="B3252" t="s">
        <v>38</v>
      </c>
      <c r="C3252">
        <v>6312</v>
      </c>
      <c r="D3252" t="s">
        <v>39</v>
      </c>
      <c r="E3252">
        <v>62568591</v>
      </c>
      <c r="F3252" t="s">
        <v>8</v>
      </c>
      <c r="G3252">
        <v>0</v>
      </c>
    </row>
    <row r="3253" spans="1:7" x14ac:dyDescent="0.25">
      <c r="A3253">
        <v>1</v>
      </c>
      <c r="B3253" t="s">
        <v>38</v>
      </c>
      <c r="C3253">
        <v>6312</v>
      </c>
      <c r="D3253" t="s">
        <v>39</v>
      </c>
      <c r="E3253">
        <v>62568688</v>
      </c>
      <c r="F3253" t="s">
        <v>8</v>
      </c>
      <c r="G3253">
        <v>0</v>
      </c>
    </row>
    <row r="3254" spans="1:7" x14ac:dyDescent="0.25">
      <c r="A3254">
        <v>1</v>
      </c>
      <c r="B3254" t="s">
        <v>38</v>
      </c>
      <c r="C3254">
        <v>6312</v>
      </c>
      <c r="D3254" t="s">
        <v>39</v>
      </c>
      <c r="E3254">
        <v>62568753</v>
      </c>
      <c r="F3254" t="s">
        <v>8</v>
      </c>
      <c r="G3254">
        <v>0</v>
      </c>
    </row>
    <row r="3255" spans="1:7" x14ac:dyDescent="0.25">
      <c r="A3255">
        <v>1</v>
      </c>
      <c r="B3255" t="s">
        <v>38</v>
      </c>
      <c r="C3255">
        <v>6312</v>
      </c>
      <c r="D3255" t="s">
        <v>39</v>
      </c>
      <c r="E3255">
        <v>62568767</v>
      </c>
      <c r="F3255">
        <v>62568767</v>
      </c>
      <c r="G3255">
        <v>1</v>
      </c>
    </row>
    <row r="3256" spans="1:7" x14ac:dyDescent="0.25">
      <c r="A3256">
        <v>1</v>
      </c>
      <c r="B3256" t="s">
        <v>38</v>
      </c>
      <c r="C3256">
        <v>6312</v>
      </c>
      <c r="D3256" t="s">
        <v>39</v>
      </c>
      <c r="E3256">
        <v>62568823</v>
      </c>
      <c r="F3256">
        <v>62568823</v>
      </c>
      <c r="G3256">
        <v>1</v>
      </c>
    </row>
    <row r="3257" spans="1:7" x14ac:dyDescent="0.25">
      <c r="A3257">
        <v>1</v>
      </c>
      <c r="B3257" t="s">
        <v>38</v>
      </c>
      <c r="C3257">
        <v>6312</v>
      </c>
      <c r="D3257" t="s">
        <v>39</v>
      </c>
      <c r="E3257">
        <v>62568972</v>
      </c>
      <c r="F3257" t="s">
        <v>8</v>
      </c>
      <c r="G3257">
        <v>0</v>
      </c>
    </row>
    <row r="3258" spans="1:7" x14ac:dyDescent="0.25">
      <c r="A3258">
        <v>1</v>
      </c>
      <c r="B3258" t="s">
        <v>38</v>
      </c>
      <c r="C3258">
        <v>6312</v>
      </c>
      <c r="D3258" t="s">
        <v>39</v>
      </c>
      <c r="E3258">
        <v>62596748</v>
      </c>
      <c r="F3258" t="s">
        <v>8</v>
      </c>
      <c r="G3258">
        <v>0</v>
      </c>
    </row>
    <row r="3259" spans="1:7" x14ac:dyDescent="0.25">
      <c r="A3259">
        <v>1</v>
      </c>
      <c r="B3259" t="s">
        <v>38</v>
      </c>
      <c r="C3259">
        <v>6312</v>
      </c>
      <c r="D3259" t="s">
        <v>39</v>
      </c>
      <c r="E3259">
        <v>62627425</v>
      </c>
      <c r="F3259" t="s">
        <v>8</v>
      </c>
      <c r="G3259">
        <v>0</v>
      </c>
    </row>
    <row r="3260" spans="1:7" x14ac:dyDescent="0.25">
      <c r="A3260">
        <v>1</v>
      </c>
      <c r="B3260" t="s">
        <v>38</v>
      </c>
      <c r="C3260">
        <v>6312</v>
      </c>
      <c r="D3260" t="s">
        <v>39</v>
      </c>
      <c r="E3260">
        <v>62627467</v>
      </c>
      <c r="F3260" t="s">
        <v>8</v>
      </c>
      <c r="G3260">
        <v>0</v>
      </c>
    </row>
    <row r="3261" spans="1:7" x14ac:dyDescent="0.25">
      <c r="A3261">
        <v>1</v>
      </c>
      <c r="B3261" t="s">
        <v>38</v>
      </c>
      <c r="C3261">
        <v>6312</v>
      </c>
      <c r="D3261" t="s">
        <v>39</v>
      </c>
      <c r="E3261">
        <v>62627587</v>
      </c>
      <c r="F3261" t="s">
        <v>8</v>
      </c>
      <c r="G3261">
        <v>0</v>
      </c>
    </row>
    <row r="3262" spans="1:7" x14ac:dyDescent="0.25">
      <c r="A3262">
        <v>1</v>
      </c>
      <c r="B3262" t="s">
        <v>38</v>
      </c>
      <c r="C3262">
        <v>6312</v>
      </c>
      <c r="D3262" t="s">
        <v>39</v>
      </c>
      <c r="E3262">
        <v>62671234</v>
      </c>
      <c r="F3262" t="s">
        <v>8</v>
      </c>
      <c r="G3262">
        <v>0</v>
      </c>
    </row>
    <row r="3263" spans="1:7" x14ac:dyDescent="0.25">
      <c r="A3263">
        <v>1</v>
      </c>
      <c r="B3263" t="s">
        <v>38</v>
      </c>
      <c r="C3263">
        <v>6312</v>
      </c>
      <c r="D3263" t="s">
        <v>39</v>
      </c>
      <c r="E3263">
        <v>62675324</v>
      </c>
      <c r="F3263">
        <v>62675324</v>
      </c>
      <c r="G3263">
        <v>1</v>
      </c>
    </row>
    <row r="3264" spans="1:7" x14ac:dyDescent="0.25">
      <c r="A3264">
        <v>1</v>
      </c>
      <c r="B3264" t="s">
        <v>38</v>
      </c>
      <c r="C3264">
        <v>6312</v>
      </c>
      <c r="D3264" t="s">
        <v>39</v>
      </c>
      <c r="E3264">
        <v>62700147</v>
      </c>
      <c r="F3264" t="s">
        <v>8</v>
      </c>
      <c r="G3264">
        <v>0</v>
      </c>
    </row>
    <row r="3265" spans="1:7" x14ac:dyDescent="0.25">
      <c r="A3265">
        <v>1</v>
      </c>
      <c r="B3265" t="s">
        <v>38</v>
      </c>
      <c r="C3265">
        <v>6312</v>
      </c>
      <c r="D3265" t="s">
        <v>39</v>
      </c>
      <c r="E3265">
        <v>62700296</v>
      </c>
      <c r="F3265" t="s">
        <v>8</v>
      </c>
      <c r="G3265">
        <v>0</v>
      </c>
    </row>
    <row r="3266" spans="1:7" x14ac:dyDescent="0.25">
      <c r="A3266">
        <v>1</v>
      </c>
      <c r="B3266" t="s">
        <v>38</v>
      </c>
      <c r="C3266">
        <v>6312</v>
      </c>
      <c r="D3266" t="s">
        <v>39</v>
      </c>
      <c r="E3266">
        <v>62700370</v>
      </c>
      <c r="F3266">
        <v>62700370</v>
      </c>
      <c r="G3266">
        <v>1</v>
      </c>
    </row>
    <row r="3267" spans="1:7" x14ac:dyDescent="0.25">
      <c r="A3267">
        <v>1</v>
      </c>
      <c r="B3267" t="s">
        <v>38</v>
      </c>
      <c r="C3267">
        <v>6312</v>
      </c>
      <c r="D3267" t="s">
        <v>39</v>
      </c>
      <c r="E3267">
        <v>62758279</v>
      </c>
      <c r="F3267" t="s">
        <v>8</v>
      </c>
      <c r="G3267">
        <v>0</v>
      </c>
    </row>
    <row r="3268" spans="1:7" x14ac:dyDescent="0.25">
      <c r="A3268">
        <v>1</v>
      </c>
      <c r="B3268" t="s">
        <v>38</v>
      </c>
      <c r="C3268">
        <v>6312</v>
      </c>
      <c r="D3268" t="s">
        <v>39</v>
      </c>
      <c r="E3268">
        <v>62767043</v>
      </c>
      <c r="F3268" t="s">
        <v>8</v>
      </c>
      <c r="G3268">
        <v>0</v>
      </c>
    </row>
    <row r="3269" spans="1:7" x14ac:dyDescent="0.25">
      <c r="A3269">
        <v>1</v>
      </c>
      <c r="B3269" t="s">
        <v>38</v>
      </c>
      <c r="C3269">
        <v>6312</v>
      </c>
      <c r="D3269" t="s">
        <v>39</v>
      </c>
      <c r="E3269">
        <v>62767059</v>
      </c>
      <c r="F3269">
        <v>62767059</v>
      </c>
      <c r="G3269">
        <v>1</v>
      </c>
    </row>
    <row r="3270" spans="1:7" x14ac:dyDescent="0.25">
      <c r="A3270">
        <v>1</v>
      </c>
      <c r="B3270" t="s">
        <v>38</v>
      </c>
      <c r="C3270">
        <v>6312</v>
      </c>
      <c r="D3270" t="s">
        <v>39</v>
      </c>
      <c r="E3270">
        <v>62767131</v>
      </c>
      <c r="F3270" t="s">
        <v>8</v>
      </c>
      <c r="G3270">
        <v>0</v>
      </c>
    </row>
    <row r="3271" spans="1:7" x14ac:dyDescent="0.25">
      <c r="A3271">
        <v>1</v>
      </c>
      <c r="B3271" t="s">
        <v>38</v>
      </c>
      <c r="C3271">
        <v>6312</v>
      </c>
      <c r="D3271" t="s">
        <v>39</v>
      </c>
      <c r="E3271">
        <v>62833179</v>
      </c>
      <c r="F3271">
        <v>62833179</v>
      </c>
      <c r="G3271">
        <v>1</v>
      </c>
    </row>
    <row r="3272" spans="1:7" x14ac:dyDescent="0.25">
      <c r="A3272">
        <v>1</v>
      </c>
      <c r="B3272" t="s">
        <v>38</v>
      </c>
      <c r="C3272">
        <v>6312</v>
      </c>
      <c r="D3272" t="s">
        <v>39</v>
      </c>
      <c r="E3272">
        <v>62833215</v>
      </c>
      <c r="F3272" t="s">
        <v>8</v>
      </c>
      <c r="G3272">
        <v>0</v>
      </c>
    </row>
    <row r="3273" spans="1:7" x14ac:dyDescent="0.25">
      <c r="A3273">
        <v>1</v>
      </c>
      <c r="B3273" t="s">
        <v>38</v>
      </c>
      <c r="C3273">
        <v>6312</v>
      </c>
      <c r="D3273" t="s">
        <v>39</v>
      </c>
      <c r="E3273">
        <v>62833392</v>
      </c>
      <c r="F3273" t="s">
        <v>8</v>
      </c>
      <c r="G3273">
        <v>0</v>
      </c>
    </row>
    <row r="3274" spans="1:7" x14ac:dyDescent="0.25">
      <c r="A3274">
        <v>1</v>
      </c>
      <c r="B3274" t="s">
        <v>38</v>
      </c>
      <c r="C3274">
        <v>6312</v>
      </c>
      <c r="D3274" t="s">
        <v>39</v>
      </c>
      <c r="E3274">
        <v>62882094</v>
      </c>
      <c r="F3274" t="s">
        <v>8</v>
      </c>
      <c r="G3274">
        <v>0</v>
      </c>
    </row>
    <row r="3275" spans="1:7" x14ac:dyDescent="0.25">
      <c r="A3275">
        <v>1</v>
      </c>
      <c r="B3275" t="s">
        <v>38</v>
      </c>
      <c r="C3275">
        <v>6312</v>
      </c>
      <c r="D3275" t="s">
        <v>39</v>
      </c>
      <c r="E3275">
        <v>62971573</v>
      </c>
      <c r="F3275">
        <v>62971573</v>
      </c>
      <c r="G3275">
        <v>1</v>
      </c>
    </row>
    <row r="3276" spans="1:7" x14ac:dyDescent="0.25">
      <c r="A3276">
        <v>1</v>
      </c>
      <c r="B3276" t="s">
        <v>38</v>
      </c>
      <c r="C3276">
        <v>6312</v>
      </c>
      <c r="D3276" t="s">
        <v>39</v>
      </c>
      <c r="E3276">
        <v>63168302</v>
      </c>
      <c r="F3276">
        <v>63168302</v>
      </c>
      <c r="G3276">
        <v>1</v>
      </c>
    </row>
    <row r="3277" spans="1:7" x14ac:dyDescent="0.25">
      <c r="A3277">
        <v>1</v>
      </c>
      <c r="B3277" t="s">
        <v>38</v>
      </c>
      <c r="C3277">
        <v>6312</v>
      </c>
      <c r="D3277" t="s">
        <v>39</v>
      </c>
      <c r="E3277">
        <v>63171407</v>
      </c>
      <c r="F3277">
        <v>63171407</v>
      </c>
      <c r="G3277">
        <v>1</v>
      </c>
    </row>
    <row r="3278" spans="1:7" x14ac:dyDescent="0.25">
      <c r="A3278">
        <v>1</v>
      </c>
      <c r="B3278" t="s">
        <v>38</v>
      </c>
      <c r="C3278">
        <v>6312</v>
      </c>
      <c r="D3278" t="s">
        <v>39</v>
      </c>
      <c r="E3278">
        <v>63186221</v>
      </c>
      <c r="F3278">
        <v>63186221</v>
      </c>
      <c r="G3278">
        <v>1</v>
      </c>
    </row>
    <row r="3279" spans="1:7" x14ac:dyDescent="0.25">
      <c r="A3279">
        <v>1</v>
      </c>
      <c r="B3279" t="s">
        <v>38</v>
      </c>
      <c r="C3279">
        <v>6312</v>
      </c>
      <c r="D3279" t="s">
        <v>39</v>
      </c>
      <c r="E3279">
        <v>63266407</v>
      </c>
      <c r="F3279" t="s">
        <v>8</v>
      </c>
      <c r="G3279">
        <v>0</v>
      </c>
    </row>
    <row r="3280" spans="1:7" x14ac:dyDescent="0.25">
      <c r="A3280">
        <v>1</v>
      </c>
      <c r="B3280" t="s">
        <v>38</v>
      </c>
      <c r="C3280">
        <v>6312</v>
      </c>
      <c r="D3280" t="s">
        <v>39</v>
      </c>
      <c r="E3280">
        <v>63283691</v>
      </c>
      <c r="F3280" t="s">
        <v>8</v>
      </c>
      <c r="G3280">
        <v>0</v>
      </c>
    </row>
    <row r="3281" spans="1:7" x14ac:dyDescent="0.25">
      <c r="A3281">
        <v>1</v>
      </c>
      <c r="B3281" t="s">
        <v>38</v>
      </c>
      <c r="C3281">
        <v>6312</v>
      </c>
      <c r="D3281" t="s">
        <v>39</v>
      </c>
      <c r="E3281">
        <v>63392803</v>
      </c>
      <c r="F3281" t="s">
        <v>8</v>
      </c>
      <c r="G3281">
        <v>0</v>
      </c>
    </row>
    <row r="3282" spans="1:7" x14ac:dyDescent="0.25">
      <c r="A3282">
        <v>1</v>
      </c>
      <c r="B3282" t="s">
        <v>38</v>
      </c>
      <c r="C3282">
        <v>6312</v>
      </c>
      <c r="D3282" t="s">
        <v>39</v>
      </c>
      <c r="E3282">
        <v>63756420</v>
      </c>
      <c r="F3282">
        <v>63756420</v>
      </c>
      <c r="G3282">
        <v>1</v>
      </c>
    </row>
    <row r="3283" spans="1:7" x14ac:dyDescent="0.25">
      <c r="A3283">
        <v>1</v>
      </c>
      <c r="B3283" t="s">
        <v>38</v>
      </c>
      <c r="C3283">
        <v>6312</v>
      </c>
      <c r="D3283" t="s">
        <v>39</v>
      </c>
      <c r="E3283">
        <v>70508061</v>
      </c>
      <c r="F3283" t="s">
        <v>8</v>
      </c>
      <c r="G3283">
        <v>0</v>
      </c>
    </row>
    <row r="3284" spans="1:7" x14ac:dyDescent="0.25">
      <c r="A3284">
        <v>1</v>
      </c>
      <c r="B3284" t="s">
        <v>38</v>
      </c>
      <c r="C3284">
        <v>6312</v>
      </c>
      <c r="D3284" t="s">
        <v>39</v>
      </c>
      <c r="E3284">
        <v>70641978</v>
      </c>
      <c r="F3284">
        <v>70641978</v>
      </c>
      <c r="G3284">
        <v>1</v>
      </c>
    </row>
    <row r="3285" spans="1:7" x14ac:dyDescent="0.25">
      <c r="A3285">
        <v>1</v>
      </c>
      <c r="B3285" t="s">
        <v>38</v>
      </c>
      <c r="C3285">
        <v>6312</v>
      </c>
      <c r="D3285" t="s">
        <v>39</v>
      </c>
      <c r="E3285">
        <v>71162079</v>
      </c>
      <c r="F3285" t="s">
        <v>8</v>
      </c>
      <c r="G3285">
        <v>0</v>
      </c>
    </row>
    <row r="3286" spans="1:7" x14ac:dyDescent="0.25">
      <c r="A3286">
        <v>1</v>
      </c>
      <c r="B3286" t="s">
        <v>38</v>
      </c>
      <c r="C3286">
        <v>6312</v>
      </c>
      <c r="D3286" t="s">
        <v>39</v>
      </c>
      <c r="E3286">
        <v>71213900</v>
      </c>
      <c r="F3286" t="s">
        <v>8</v>
      </c>
      <c r="G3286">
        <v>0</v>
      </c>
    </row>
    <row r="3287" spans="1:7" x14ac:dyDescent="0.25">
      <c r="A3287">
        <v>1</v>
      </c>
      <c r="B3287" t="s">
        <v>38</v>
      </c>
      <c r="C3287">
        <v>6312</v>
      </c>
      <c r="D3287" t="s">
        <v>39</v>
      </c>
      <c r="E3287">
        <v>71458614</v>
      </c>
      <c r="F3287" t="s">
        <v>8</v>
      </c>
      <c r="G3287">
        <v>0</v>
      </c>
    </row>
    <row r="3288" spans="1:7" x14ac:dyDescent="0.25">
      <c r="A3288">
        <v>1</v>
      </c>
      <c r="B3288" t="s">
        <v>38</v>
      </c>
      <c r="C3288">
        <v>6312</v>
      </c>
      <c r="D3288" t="s">
        <v>39</v>
      </c>
      <c r="E3288">
        <v>71576297</v>
      </c>
      <c r="F3288" t="s">
        <v>8</v>
      </c>
      <c r="G3288">
        <v>0</v>
      </c>
    </row>
    <row r="3289" spans="1:7" x14ac:dyDescent="0.25">
      <c r="A3289">
        <v>1</v>
      </c>
      <c r="B3289" t="s">
        <v>38</v>
      </c>
      <c r="C3289">
        <v>6312</v>
      </c>
      <c r="D3289" t="s">
        <v>39</v>
      </c>
      <c r="E3289">
        <v>71592714</v>
      </c>
      <c r="F3289" t="s">
        <v>8</v>
      </c>
      <c r="G3289">
        <v>0</v>
      </c>
    </row>
    <row r="3290" spans="1:7" x14ac:dyDescent="0.25">
      <c r="A3290">
        <v>1</v>
      </c>
      <c r="B3290" t="s">
        <v>38</v>
      </c>
      <c r="C3290">
        <v>6312</v>
      </c>
      <c r="D3290" t="s">
        <v>39</v>
      </c>
      <c r="E3290">
        <v>71689848</v>
      </c>
      <c r="F3290" t="s">
        <v>8</v>
      </c>
      <c r="G3290">
        <v>0</v>
      </c>
    </row>
    <row r="3291" spans="1:7" x14ac:dyDescent="0.25">
      <c r="A3291">
        <v>1</v>
      </c>
      <c r="B3291" t="s">
        <v>38</v>
      </c>
      <c r="C3291">
        <v>6312</v>
      </c>
      <c r="D3291" t="s">
        <v>39</v>
      </c>
      <c r="E3291">
        <v>71707152</v>
      </c>
      <c r="F3291" t="s">
        <v>8</v>
      </c>
      <c r="G3291">
        <v>0</v>
      </c>
    </row>
    <row r="3292" spans="1:7" x14ac:dyDescent="0.25">
      <c r="A3292">
        <v>1</v>
      </c>
      <c r="B3292" t="s">
        <v>38</v>
      </c>
      <c r="C3292">
        <v>6312</v>
      </c>
      <c r="D3292" t="s">
        <v>39</v>
      </c>
      <c r="E3292">
        <v>72003902</v>
      </c>
      <c r="F3292" t="s">
        <v>8</v>
      </c>
      <c r="G3292">
        <v>0</v>
      </c>
    </row>
    <row r="3293" spans="1:7" x14ac:dyDescent="0.25">
      <c r="A3293">
        <v>1</v>
      </c>
      <c r="B3293" t="s">
        <v>38</v>
      </c>
      <c r="C3293">
        <v>6312</v>
      </c>
      <c r="D3293" t="s">
        <v>39</v>
      </c>
      <c r="E3293">
        <v>72051322</v>
      </c>
      <c r="F3293" t="s">
        <v>8</v>
      </c>
      <c r="G3293">
        <v>0</v>
      </c>
    </row>
    <row r="3294" spans="1:7" x14ac:dyDescent="0.25">
      <c r="A3294">
        <v>1</v>
      </c>
      <c r="B3294" t="s">
        <v>38</v>
      </c>
      <c r="C3294">
        <v>6312</v>
      </c>
      <c r="D3294" t="s">
        <v>39</v>
      </c>
      <c r="E3294">
        <v>72100110</v>
      </c>
      <c r="F3294" t="s">
        <v>8</v>
      </c>
      <c r="G3294">
        <v>0</v>
      </c>
    </row>
    <row r="3295" spans="1:7" x14ac:dyDescent="0.25">
      <c r="A3295">
        <v>1</v>
      </c>
      <c r="B3295" t="s">
        <v>38</v>
      </c>
      <c r="C3295">
        <v>6312</v>
      </c>
      <c r="D3295" t="s">
        <v>39</v>
      </c>
      <c r="E3295">
        <v>72138875</v>
      </c>
      <c r="F3295" t="s">
        <v>8</v>
      </c>
      <c r="G3295">
        <v>0</v>
      </c>
    </row>
    <row r="3296" spans="1:7" x14ac:dyDescent="0.25">
      <c r="A3296">
        <v>1</v>
      </c>
      <c r="B3296" t="s">
        <v>38</v>
      </c>
      <c r="C3296">
        <v>6312</v>
      </c>
      <c r="D3296" t="s">
        <v>39</v>
      </c>
      <c r="E3296">
        <v>72139689</v>
      </c>
      <c r="F3296" t="s">
        <v>8</v>
      </c>
      <c r="G3296">
        <v>0</v>
      </c>
    </row>
    <row r="3297" spans="1:7" x14ac:dyDescent="0.25">
      <c r="A3297">
        <v>1</v>
      </c>
      <c r="B3297" t="s">
        <v>38</v>
      </c>
      <c r="C3297">
        <v>6312</v>
      </c>
      <c r="D3297" t="s">
        <v>39</v>
      </c>
      <c r="E3297">
        <v>72153052</v>
      </c>
      <c r="F3297" t="s">
        <v>8</v>
      </c>
      <c r="G3297">
        <v>0</v>
      </c>
    </row>
    <row r="3298" spans="1:7" x14ac:dyDescent="0.25">
      <c r="A3298">
        <v>1</v>
      </c>
      <c r="B3298" t="s">
        <v>38</v>
      </c>
      <c r="C3298">
        <v>6312</v>
      </c>
      <c r="D3298" t="s">
        <v>39</v>
      </c>
      <c r="E3298">
        <v>72169723</v>
      </c>
      <c r="F3298" t="s">
        <v>8</v>
      </c>
      <c r="G3298">
        <v>0</v>
      </c>
    </row>
    <row r="3299" spans="1:7" x14ac:dyDescent="0.25">
      <c r="A3299">
        <v>1</v>
      </c>
      <c r="B3299" t="s">
        <v>38</v>
      </c>
      <c r="C3299">
        <v>6312</v>
      </c>
      <c r="D3299" t="s">
        <v>39</v>
      </c>
      <c r="E3299">
        <v>72176048</v>
      </c>
      <c r="F3299">
        <v>72176048</v>
      </c>
      <c r="G3299">
        <v>1</v>
      </c>
    </row>
    <row r="3300" spans="1:7" x14ac:dyDescent="0.25">
      <c r="A3300">
        <v>1</v>
      </c>
      <c r="B3300" t="s">
        <v>38</v>
      </c>
      <c r="C3300">
        <v>6312</v>
      </c>
      <c r="D3300" t="s">
        <v>39</v>
      </c>
      <c r="E3300">
        <v>72178865</v>
      </c>
      <c r="F3300" t="s">
        <v>8</v>
      </c>
      <c r="G3300">
        <v>0</v>
      </c>
    </row>
    <row r="3301" spans="1:7" x14ac:dyDescent="0.25">
      <c r="A3301">
        <v>1</v>
      </c>
      <c r="B3301" t="s">
        <v>38</v>
      </c>
      <c r="C3301">
        <v>6312</v>
      </c>
      <c r="D3301" t="s">
        <v>39</v>
      </c>
      <c r="E3301">
        <v>72185966</v>
      </c>
      <c r="F3301" t="s">
        <v>8</v>
      </c>
      <c r="G3301">
        <v>0</v>
      </c>
    </row>
    <row r="3302" spans="1:7" x14ac:dyDescent="0.25">
      <c r="A3302">
        <v>1</v>
      </c>
      <c r="B3302" t="s">
        <v>38</v>
      </c>
      <c r="C3302">
        <v>6312</v>
      </c>
      <c r="D3302" t="s">
        <v>39</v>
      </c>
      <c r="E3302">
        <v>72218958</v>
      </c>
      <c r="F3302" t="s">
        <v>8</v>
      </c>
      <c r="G3302">
        <v>0</v>
      </c>
    </row>
    <row r="3303" spans="1:7" x14ac:dyDescent="0.25">
      <c r="A3303">
        <v>1</v>
      </c>
      <c r="B3303" t="s">
        <v>38</v>
      </c>
      <c r="C3303">
        <v>6312</v>
      </c>
      <c r="D3303" t="s">
        <v>39</v>
      </c>
      <c r="E3303">
        <v>72279538</v>
      </c>
      <c r="F3303" t="s">
        <v>8</v>
      </c>
      <c r="G3303">
        <v>0</v>
      </c>
    </row>
    <row r="3304" spans="1:7" x14ac:dyDescent="0.25">
      <c r="A3304">
        <v>1</v>
      </c>
      <c r="B3304" t="s">
        <v>38</v>
      </c>
      <c r="C3304">
        <v>6312</v>
      </c>
      <c r="D3304" t="s">
        <v>39</v>
      </c>
      <c r="E3304">
        <v>72349558</v>
      </c>
      <c r="F3304">
        <v>72349558</v>
      </c>
      <c r="G3304">
        <v>1</v>
      </c>
    </row>
    <row r="3305" spans="1:7" x14ac:dyDescent="0.25">
      <c r="A3305">
        <v>1</v>
      </c>
      <c r="B3305" t="s">
        <v>38</v>
      </c>
      <c r="C3305">
        <v>6312</v>
      </c>
      <c r="D3305" t="s">
        <v>39</v>
      </c>
      <c r="E3305">
        <v>72460230</v>
      </c>
      <c r="F3305" t="s">
        <v>8</v>
      </c>
      <c r="G3305">
        <v>0</v>
      </c>
    </row>
    <row r="3306" spans="1:7" x14ac:dyDescent="0.25">
      <c r="A3306">
        <v>1</v>
      </c>
      <c r="B3306" t="s">
        <v>38</v>
      </c>
      <c r="C3306">
        <v>6312</v>
      </c>
      <c r="D3306" t="s">
        <v>39</v>
      </c>
      <c r="E3306">
        <v>72466746</v>
      </c>
      <c r="F3306" t="s">
        <v>8</v>
      </c>
      <c r="G3306">
        <v>0</v>
      </c>
    </row>
    <row r="3307" spans="1:7" x14ac:dyDescent="0.25">
      <c r="A3307">
        <v>1</v>
      </c>
      <c r="B3307" t="s">
        <v>38</v>
      </c>
      <c r="C3307">
        <v>6312</v>
      </c>
      <c r="D3307" t="s">
        <v>39</v>
      </c>
      <c r="E3307">
        <v>72568003</v>
      </c>
      <c r="F3307" t="s">
        <v>8</v>
      </c>
      <c r="G3307">
        <v>0</v>
      </c>
    </row>
    <row r="3308" spans="1:7" x14ac:dyDescent="0.25">
      <c r="A3308">
        <v>1</v>
      </c>
      <c r="B3308" t="s">
        <v>38</v>
      </c>
      <c r="C3308">
        <v>6312</v>
      </c>
      <c r="D3308" t="s">
        <v>39</v>
      </c>
      <c r="E3308">
        <v>72568016</v>
      </c>
      <c r="F3308" t="s">
        <v>8</v>
      </c>
      <c r="G3308">
        <v>0</v>
      </c>
    </row>
    <row r="3309" spans="1:7" x14ac:dyDescent="0.25">
      <c r="A3309">
        <v>1</v>
      </c>
      <c r="B3309" t="s">
        <v>38</v>
      </c>
      <c r="C3309">
        <v>6312</v>
      </c>
      <c r="D3309" t="s">
        <v>39</v>
      </c>
      <c r="E3309">
        <v>72830054</v>
      </c>
      <c r="F3309" t="s">
        <v>8</v>
      </c>
      <c r="G3309">
        <v>0</v>
      </c>
    </row>
    <row r="3310" spans="1:7" x14ac:dyDescent="0.25">
      <c r="A3310">
        <v>1</v>
      </c>
      <c r="B3310" t="s">
        <v>38</v>
      </c>
      <c r="C3310">
        <v>6312</v>
      </c>
      <c r="D3310" t="s">
        <v>39</v>
      </c>
      <c r="E3310">
        <v>72834060</v>
      </c>
      <c r="F3310" t="s">
        <v>8</v>
      </c>
      <c r="G3310">
        <v>0</v>
      </c>
    </row>
    <row r="3311" spans="1:7" x14ac:dyDescent="0.25">
      <c r="A3311">
        <v>1</v>
      </c>
      <c r="B3311" t="s">
        <v>38</v>
      </c>
      <c r="C3311">
        <v>6312</v>
      </c>
      <c r="D3311" t="s">
        <v>39</v>
      </c>
      <c r="E3311">
        <v>72875084</v>
      </c>
      <c r="F3311" t="s">
        <v>8</v>
      </c>
      <c r="G3311">
        <v>0</v>
      </c>
    </row>
    <row r="3312" spans="1:7" x14ac:dyDescent="0.25">
      <c r="A3312">
        <v>1</v>
      </c>
      <c r="B3312" t="s">
        <v>38</v>
      </c>
      <c r="C3312">
        <v>6312</v>
      </c>
      <c r="D3312" t="s">
        <v>39</v>
      </c>
      <c r="E3312">
        <v>72893856</v>
      </c>
      <c r="F3312" t="s">
        <v>8</v>
      </c>
      <c r="G3312">
        <v>0</v>
      </c>
    </row>
    <row r="3313" spans="1:7" x14ac:dyDescent="0.25">
      <c r="A3313">
        <v>1</v>
      </c>
      <c r="B3313" t="s">
        <v>38</v>
      </c>
      <c r="C3313">
        <v>6312</v>
      </c>
      <c r="D3313" t="s">
        <v>39</v>
      </c>
      <c r="E3313">
        <v>72895177</v>
      </c>
      <c r="F3313" t="s">
        <v>8</v>
      </c>
      <c r="G3313">
        <v>0</v>
      </c>
    </row>
    <row r="3314" spans="1:7" x14ac:dyDescent="0.25">
      <c r="A3314">
        <v>1</v>
      </c>
      <c r="B3314" t="s">
        <v>38</v>
      </c>
      <c r="C3314">
        <v>6312</v>
      </c>
      <c r="D3314" t="s">
        <v>39</v>
      </c>
      <c r="E3314">
        <v>72909674</v>
      </c>
      <c r="F3314" t="s">
        <v>8</v>
      </c>
      <c r="G3314">
        <v>0</v>
      </c>
    </row>
    <row r="3315" spans="1:7" x14ac:dyDescent="0.25">
      <c r="A3315">
        <v>1</v>
      </c>
      <c r="B3315" t="s">
        <v>38</v>
      </c>
      <c r="C3315">
        <v>6312</v>
      </c>
      <c r="D3315" t="s">
        <v>39</v>
      </c>
      <c r="E3315">
        <v>72968738</v>
      </c>
      <c r="F3315" t="s">
        <v>8</v>
      </c>
      <c r="G3315">
        <v>0</v>
      </c>
    </row>
    <row r="3316" spans="1:7" x14ac:dyDescent="0.25">
      <c r="A3316">
        <v>1</v>
      </c>
      <c r="B3316" t="s">
        <v>38</v>
      </c>
      <c r="C3316">
        <v>6312</v>
      </c>
      <c r="D3316" t="s">
        <v>39</v>
      </c>
      <c r="E3316">
        <v>73000304</v>
      </c>
      <c r="F3316" t="s">
        <v>8</v>
      </c>
      <c r="G3316">
        <v>0</v>
      </c>
    </row>
    <row r="3317" spans="1:7" x14ac:dyDescent="0.25">
      <c r="A3317">
        <v>1</v>
      </c>
      <c r="B3317" t="s">
        <v>38</v>
      </c>
      <c r="C3317">
        <v>6312</v>
      </c>
      <c r="D3317" t="s">
        <v>39</v>
      </c>
      <c r="E3317">
        <v>73017057</v>
      </c>
      <c r="F3317" t="s">
        <v>8</v>
      </c>
      <c r="G3317">
        <v>0</v>
      </c>
    </row>
    <row r="3318" spans="1:7" x14ac:dyDescent="0.25">
      <c r="A3318">
        <v>1</v>
      </c>
      <c r="B3318" t="s">
        <v>38</v>
      </c>
      <c r="C3318">
        <v>6312</v>
      </c>
      <c r="D3318" t="s">
        <v>39</v>
      </c>
      <c r="E3318">
        <v>73129350</v>
      </c>
      <c r="F3318">
        <v>73129350</v>
      </c>
      <c r="G3318">
        <v>1</v>
      </c>
    </row>
    <row r="3319" spans="1:7" x14ac:dyDescent="0.25">
      <c r="A3319">
        <v>1</v>
      </c>
      <c r="B3319" t="s">
        <v>38</v>
      </c>
      <c r="C3319">
        <v>6312</v>
      </c>
      <c r="D3319" t="s">
        <v>39</v>
      </c>
      <c r="E3319">
        <v>73188505</v>
      </c>
      <c r="F3319" t="s">
        <v>8</v>
      </c>
      <c r="G3319">
        <v>0</v>
      </c>
    </row>
    <row r="3320" spans="1:7" x14ac:dyDescent="0.25">
      <c r="A3320">
        <v>1</v>
      </c>
      <c r="B3320" t="s">
        <v>38</v>
      </c>
      <c r="C3320">
        <v>6312</v>
      </c>
      <c r="D3320" t="s">
        <v>39</v>
      </c>
      <c r="E3320">
        <v>73252384</v>
      </c>
      <c r="F3320" t="s">
        <v>8</v>
      </c>
      <c r="G3320">
        <v>0</v>
      </c>
    </row>
    <row r="3321" spans="1:7" x14ac:dyDescent="0.25">
      <c r="A3321">
        <v>1</v>
      </c>
      <c r="B3321" t="s">
        <v>38</v>
      </c>
      <c r="C3321">
        <v>6312</v>
      </c>
      <c r="D3321" t="s">
        <v>39</v>
      </c>
      <c r="E3321">
        <v>73260067</v>
      </c>
      <c r="F3321" t="s">
        <v>8</v>
      </c>
      <c r="G3321">
        <v>0</v>
      </c>
    </row>
    <row r="3322" spans="1:7" x14ac:dyDescent="0.25">
      <c r="A3322">
        <v>1</v>
      </c>
      <c r="B3322" t="s">
        <v>38</v>
      </c>
      <c r="C3322">
        <v>6312</v>
      </c>
      <c r="D3322" t="s">
        <v>39</v>
      </c>
      <c r="E3322">
        <v>73291560</v>
      </c>
      <c r="F3322">
        <v>73291560</v>
      </c>
      <c r="G3322">
        <v>1</v>
      </c>
    </row>
    <row r="3323" spans="1:7" x14ac:dyDescent="0.25">
      <c r="A3323">
        <v>1</v>
      </c>
      <c r="B3323" t="s">
        <v>38</v>
      </c>
      <c r="C3323">
        <v>6312</v>
      </c>
      <c r="D3323" t="s">
        <v>39</v>
      </c>
      <c r="E3323">
        <v>73339330</v>
      </c>
      <c r="F3323" t="s">
        <v>8</v>
      </c>
      <c r="G3323">
        <v>0</v>
      </c>
    </row>
    <row r="3324" spans="1:7" x14ac:dyDescent="0.25">
      <c r="A3324">
        <v>1</v>
      </c>
      <c r="B3324" t="s">
        <v>38</v>
      </c>
      <c r="C3324">
        <v>6312</v>
      </c>
      <c r="D3324" t="s">
        <v>39</v>
      </c>
      <c r="E3324">
        <v>73354855</v>
      </c>
      <c r="F3324" t="s">
        <v>8</v>
      </c>
      <c r="G3324">
        <v>0</v>
      </c>
    </row>
    <row r="3325" spans="1:7" x14ac:dyDescent="0.25">
      <c r="A3325">
        <v>1</v>
      </c>
      <c r="B3325" t="s">
        <v>38</v>
      </c>
      <c r="C3325">
        <v>6312</v>
      </c>
      <c r="D3325" t="s">
        <v>39</v>
      </c>
      <c r="E3325">
        <v>73559790</v>
      </c>
      <c r="F3325" t="s">
        <v>8</v>
      </c>
      <c r="G3325">
        <v>0</v>
      </c>
    </row>
    <row r="3326" spans="1:7" x14ac:dyDescent="0.25">
      <c r="A3326">
        <v>1</v>
      </c>
      <c r="B3326" t="s">
        <v>38</v>
      </c>
      <c r="C3326">
        <v>6312</v>
      </c>
      <c r="D3326" t="s">
        <v>39</v>
      </c>
      <c r="E3326">
        <v>73607882</v>
      </c>
      <c r="F3326" t="s">
        <v>8</v>
      </c>
      <c r="G3326">
        <v>0</v>
      </c>
    </row>
    <row r="3327" spans="1:7" x14ac:dyDescent="0.25">
      <c r="A3327">
        <v>1</v>
      </c>
      <c r="B3327" t="s">
        <v>38</v>
      </c>
      <c r="C3327">
        <v>6312</v>
      </c>
      <c r="D3327" t="s">
        <v>39</v>
      </c>
      <c r="E3327">
        <v>73653605</v>
      </c>
      <c r="F3327" t="s">
        <v>8</v>
      </c>
      <c r="G3327">
        <v>0</v>
      </c>
    </row>
    <row r="3328" spans="1:7" x14ac:dyDescent="0.25">
      <c r="A3328">
        <v>1</v>
      </c>
      <c r="B3328" t="s">
        <v>38</v>
      </c>
      <c r="C3328">
        <v>6312</v>
      </c>
      <c r="D3328" t="s">
        <v>39</v>
      </c>
      <c r="E3328">
        <v>73732926</v>
      </c>
      <c r="F3328">
        <v>73732926</v>
      </c>
      <c r="G3328">
        <v>1</v>
      </c>
    </row>
    <row r="3329" spans="1:7" x14ac:dyDescent="0.25">
      <c r="A3329">
        <v>1</v>
      </c>
      <c r="B3329" t="s">
        <v>38</v>
      </c>
      <c r="C3329">
        <v>6312</v>
      </c>
      <c r="D3329" t="s">
        <v>39</v>
      </c>
      <c r="E3329">
        <v>73814552</v>
      </c>
      <c r="F3329" t="s">
        <v>8</v>
      </c>
      <c r="G3329">
        <v>0</v>
      </c>
    </row>
    <row r="3330" spans="1:7" x14ac:dyDescent="0.25">
      <c r="A3330">
        <v>1</v>
      </c>
      <c r="B3330" t="s">
        <v>38</v>
      </c>
      <c r="C3330">
        <v>6312</v>
      </c>
      <c r="D3330" t="s">
        <v>39</v>
      </c>
      <c r="E3330">
        <v>73837111</v>
      </c>
      <c r="F3330" t="s">
        <v>8</v>
      </c>
      <c r="G3330">
        <v>0</v>
      </c>
    </row>
    <row r="3331" spans="1:7" x14ac:dyDescent="0.25">
      <c r="A3331">
        <v>1</v>
      </c>
      <c r="B3331" t="s">
        <v>38</v>
      </c>
      <c r="C3331">
        <v>6312</v>
      </c>
      <c r="D3331" t="s">
        <v>39</v>
      </c>
      <c r="E3331">
        <v>73843765</v>
      </c>
      <c r="F3331">
        <v>73843765</v>
      </c>
      <c r="G3331">
        <v>1</v>
      </c>
    </row>
    <row r="3332" spans="1:7" x14ac:dyDescent="0.25">
      <c r="A3332">
        <v>1</v>
      </c>
      <c r="B3332" t="s">
        <v>38</v>
      </c>
      <c r="C3332">
        <v>6312</v>
      </c>
      <c r="D3332" t="s">
        <v>39</v>
      </c>
      <c r="E3332">
        <v>73848227</v>
      </c>
      <c r="F3332" t="s">
        <v>8</v>
      </c>
      <c r="G3332">
        <v>0</v>
      </c>
    </row>
    <row r="3333" spans="1:7" x14ac:dyDescent="0.25">
      <c r="A3333">
        <v>1</v>
      </c>
      <c r="B3333" t="s">
        <v>38</v>
      </c>
      <c r="C3333">
        <v>6312</v>
      </c>
      <c r="D3333" t="s">
        <v>39</v>
      </c>
      <c r="E3333">
        <v>73860212</v>
      </c>
      <c r="F3333" t="s">
        <v>8</v>
      </c>
      <c r="G3333">
        <v>0</v>
      </c>
    </row>
    <row r="3334" spans="1:7" x14ac:dyDescent="0.25">
      <c r="A3334">
        <v>1</v>
      </c>
      <c r="B3334" t="s">
        <v>38</v>
      </c>
      <c r="C3334">
        <v>6312</v>
      </c>
      <c r="D3334" t="s">
        <v>39</v>
      </c>
      <c r="E3334">
        <v>73872806</v>
      </c>
      <c r="F3334">
        <v>73872806</v>
      </c>
      <c r="G3334">
        <v>1</v>
      </c>
    </row>
    <row r="3335" spans="1:7" x14ac:dyDescent="0.25">
      <c r="A3335">
        <v>1</v>
      </c>
      <c r="B3335" t="s">
        <v>38</v>
      </c>
      <c r="C3335">
        <v>6312</v>
      </c>
      <c r="D3335" t="s">
        <v>39</v>
      </c>
      <c r="E3335">
        <v>73921710</v>
      </c>
      <c r="F3335">
        <v>73921710</v>
      </c>
      <c r="G3335">
        <v>1</v>
      </c>
    </row>
    <row r="3336" spans="1:7" x14ac:dyDescent="0.25">
      <c r="A3336">
        <v>1</v>
      </c>
      <c r="B3336" t="s">
        <v>38</v>
      </c>
      <c r="C3336">
        <v>6312</v>
      </c>
      <c r="D3336" t="s">
        <v>39</v>
      </c>
      <c r="E3336">
        <v>73959935</v>
      </c>
      <c r="F3336" t="s">
        <v>8</v>
      </c>
      <c r="G3336">
        <v>0</v>
      </c>
    </row>
    <row r="3337" spans="1:7" x14ac:dyDescent="0.25">
      <c r="A3337">
        <v>1</v>
      </c>
      <c r="B3337" t="s">
        <v>38</v>
      </c>
      <c r="C3337">
        <v>6312</v>
      </c>
      <c r="D3337" t="s">
        <v>39</v>
      </c>
      <c r="E3337">
        <v>74001225</v>
      </c>
      <c r="F3337">
        <v>74001225</v>
      </c>
      <c r="G3337">
        <v>1</v>
      </c>
    </row>
    <row r="3338" spans="1:7" x14ac:dyDescent="0.25">
      <c r="A3338">
        <v>1</v>
      </c>
      <c r="B3338" t="s">
        <v>38</v>
      </c>
      <c r="C3338">
        <v>6312</v>
      </c>
      <c r="D3338" t="s">
        <v>39</v>
      </c>
      <c r="E3338">
        <v>74036520</v>
      </c>
      <c r="F3338" t="s">
        <v>8</v>
      </c>
      <c r="G3338">
        <v>0</v>
      </c>
    </row>
    <row r="3339" spans="1:7" x14ac:dyDescent="0.25">
      <c r="A3339">
        <v>1</v>
      </c>
      <c r="B3339" t="s">
        <v>38</v>
      </c>
      <c r="C3339">
        <v>6312</v>
      </c>
      <c r="D3339" t="s">
        <v>39</v>
      </c>
      <c r="E3339">
        <v>74043417</v>
      </c>
      <c r="F3339" t="s">
        <v>8</v>
      </c>
      <c r="G3339">
        <v>0</v>
      </c>
    </row>
    <row r="3340" spans="1:7" x14ac:dyDescent="0.25">
      <c r="A3340">
        <v>1</v>
      </c>
      <c r="B3340" t="s">
        <v>38</v>
      </c>
      <c r="C3340">
        <v>6312</v>
      </c>
      <c r="D3340" t="s">
        <v>39</v>
      </c>
      <c r="E3340">
        <v>74052502</v>
      </c>
      <c r="F3340" t="s">
        <v>8</v>
      </c>
      <c r="G3340">
        <v>0</v>
      </c>
    </row>
    <row r="3341" spans="1:7" x14ac:dyDescent="0.25">
      <c r="A3341">
        <v>1</v>
      </c>
      <c r="B3341" t="s">
        <v>38</v>
      </c>
      <c r="C3341">
        <v>6312</v>
      </c>
      <c r="D3341" t="s">
        <v>39</v>
      </c>
      <c r="E3341">
        <v>74071032</v>
      </c>
      <c r="F3341" t="s">
        <v>8</v>
      </c>
      <c r="G3341">
        <v>0</v>
      </c>
    </row>
    <row r="3342" spans="1:7" x14ac:dyDescent="0.25">
      <c r="A3342">
        <v>1</v>
      </c>
      <c r="B3342" t="s">
        <v>38</v>
      </c>
      <c r="C3342">
        <v>6312</v>
      </c>
      <c r="D3342" t="s">
        <v>39</v>
      </c>
      <c r="E3342">
        <v>74090813</v>
      </c>
      <c r="F3342" t="s">
        <v>8</v>
      </c>
      <c r="G3342">
        <v>0</v>
      </c>
    </row>
    <row r="3343" spans="1:7" x14ac:dyDescent="0.25">
      <c r="A3343">
        <v>1</v>
      </c>
      <c r="B3343" t="s">
        <v>38</v>
      </c>
      <c r="C3343">
        <v>6312</v>
      </c>
      <c r="D3343" t="s">
        <v>39</v>
      </c>
      <c r="E3343">
        <v>74175183</v>
      </c>
      <c r="F3343" t="s">
        <v>8</v>
      </c>
      <c r="G3343">
        <v>0</v>
      </c>
    </row>
    <row r="3344" spans="1:7" x14ac:dyDescent="0.25">
      <c r="A3344">
        <v>1</v>
      </c>
      <c r="B3344" t="s">
        <v>38</v>
      </c>
      <c r="C3344">
        <v>6312</v>
      </c>
      <c r="D3344" t="s">
        <v>39</v>
      </c>
      <c r="E3344">
        <v>74227588</v>
      </c>
      <c r="F3344" t="s">
        <v>8</v>
      </c>
      <c r="G3344">
        <v>0</v>
      </c>
    </row>
    <row r="3345" spans="1:7" x14ac:dyDescent="0.25">
      <c r="A3345">
        <v>1</v>
      </c>
      <c r="B3345" t="s">
        <v>38</v>
      </c>
      <c r="C3345">
        <v>6312</v>
      </c>
      <c r="D3345" t="s">
        <v>39</v>
      </c>
      <c r="E3345">
        <v>74295013</v>
      </c>
      <c r="F3345">
        <v>74295013</v>
      </c>
      <c r="G3345">
        <v>1</v>
      </c>
    </row>
    <row r="3346" spans="1:7" x14ac:dyDescent="0.25">
      <c r="A3346">
        <v>1</v>
      </c>
      <c r="B3346" t="s">
        <v>38</v>
      </c>
      <c r="C3346">
        <v>6312</v>
      </c>
      <c r="D3346" t="s">
        <v>39</v>
      </c>
      <c r="E3346">
        <v>74299622</v>
      </c>
      <c r="F3346" t="s">
        <v>8</v>
      </c>
      <c r="G3346">
        <v>0</v>
      </c>
    </row>
    <row r="3347" spans="1:7" x14ac:dyDescent="0.25">
      <c r="A3347">
        <v>1</v>
      </c>
      <c r="B3347" t="s">
        <v>38</v>
      </c>
      <c r="C3347">
        <v>6312</v>
      </c>
      <c r="D3347" t="s">
        <v>39</v>
      </c>
      <c r="E3347">
        <v>74305769</v>
      </c>
      <c r="F3347" t="s">
        <v>8</v>
      </c>
      <c r="G3347">
        <v>0</v>
      </c>
    </row>
    <row r="3348" spans="1:7" x14ac:dyDescent="0.25">
      <c r="A3348">
        <v>1</v>
      </c>
      <c r="B3348" t="s">
        <v>38</v>
      </c>
      <c r="C3348">
        <v>6312</v>
      </c>
      <c r="D3348" t="s">
        <v>39</v>
      </c>
      <c r="E3348">
        <v>74309155</v>
      </c>
      <c r="F3348" t="s">
        <v>8</v>
      </c>
      <c r="G3348">
        <v>0</v>
      </c>
    </row>
    <row r="3349" spans="1:7" x14ac:dyDescent="0.25">
      <c r="A3349">
        <v>1</v>
      </c>
      <c r="B3349" t="s">
        <v>38</v>
      </c>
      <c r="C3349">
        <v>6312</v>
      </c>
      <c r="D3349" t="s">
        <v>39</v>
      </c>
      <c r="E3349">
        <v>74387378</v>
      </c>
      <c r="F3349" t="s">
        <v>8</v>
      </c>
      <c r="G3349">
        <v>0</v>
      </c>
    </row>
    <row r="3350" spans="1:7" x14ac:dyDescent="0.25">
      <c r="A3350">
        <v>1</v>
      </c>
      <c r="B3350" t="s">
        <v>38</v>
      </c>
      <c r="C3350">
        <v>6312</v>
      </c>
      <c r="D3350" t="s">
        <v>39</v>
      </c>
      <c r="E3350">
        <v>74416696</v>
      </c>
      <c r="F3350" t="s">
        <v>8</v>
      </c>
      <c r="G3350">
        <v>0</v>
      </c>
    </row>
    <row r="3351" spans="1:7" x14ac:dyDescent="0.25">
      <c r="A3351">
        <v>1</v>
      </c>
      <c r="B3351" t="s">
        <v>38</v>
      </c>
      <c r="C3351">
        <v>6312</v>
      </c>
      <c r="D3351" t="s">
        <v>39</v>
      </c>
      <c r="E3351">
        <v>74580009</v>
      </c>
      <c r="F3351" t="s">
        <v>8</v>
      </c>
      <c r="G3351">
        <v>0</v>
      </c>
    </row>
    <row r="3352" spans="1:7" x14ac:dyDescent="0.25">
      <c r="A3352">
        <v>1</v>
      </c>
      <c r="B3352" t="s">
        <v>38</v>
      </c>
      <c r="C3352">
        <v>6312</v>
      </c>
      <c r="D3352" t="s">
        <v>39</v>
      </c>
      <c r="E3352">
        <v>74584414</v>
      </c>
      <c r="F3352" t="s">
        <v>8</v>
      </c>
      <c r="G3352">
        <v>0</v>
      </c>
    </row>
    <row r="3353" spans="1:7" x14ac:dyDescent="0.25">
      <c r="A3353">
        <v>1</v>
      </c>
      <c r="B3353" t="s">
        <v>38</v>
      </c>
      <c r="C3353">
        <v>6312</v>
      </c>
      <c r="D3353" t="s">
        <v>39</v>
      </c>
      <c r="E3353">
        <v>74629129</v>
      </c>
      <c r="F3353" t="s">
        <v>8</v>
      </c>
      <c r="G3353">
        <v>0</v>
      </c>
    </row>
    <row r="3354" spans="1:7" x14ac:dyDescent="0.25">
      <c r="A3354">
        <v>1</v>
      </c>
      <c r="B3354" t="s">
        <v>38</v>
      </c>
      <c r="C3354">
        <v>6312</v>
      </c>
      <c r="D3354" t="s">
        <v>39</v>
      </c>
      <c r="E3354">
        <v>74634339</v>
      </c>
      <c r="F3354" t="s">
        <v>8</v>
      </c>
      <c r="G3354">
        <v>0</v>
      </c>
    </row>
    <row r="3355" spans="1:7" x14ac:dyDescent="0.25">
      <c r="A3355">
        <v>1</v>
      </c>
      <c r="B3355" t="s">
        <v>38</v>
      </c>
      <c r="C3355">
        <v>6312</v>
      </c>
      <c r="D3355" t="s">
        <v>39</v>
      </c>
      <c r="E3355">
        <v>74635948</v>
      </c>
      <c r="F3355">
        <v>74635948</v>
      </c>
      <c r="G3355">
        <v>1</v>
      </c>
    </row>
    <row r="3356" spans="1:7" x14ac:dyDescent="0.25">
      <c r="A3356">
        <v>1</v>
      </c>
      <c r="B3356" t="s">
        <v>38</v>
      </c>
      <c r="C3356">
        <v>6312</v>
      </c>
      <c r="D3356" t="s">
        <v>39</v>
      </c>
      <c r="E3356">
        <v>74739258</v>
      </c>
      <c r="F3356" t="s">
        <v>8</v>
      </c>
      <c r="G3356">
        <v>0</v>
      </c>
    </row>
    <row r="3357" spans="1:7" x14ac:dyDescent="0.25">
      <c r="A3357">
        <v>1</v>
      </c>
      <c r="B3357" t="s">
        <v>38</v>
      </c>
      <c r="C3357">
        <v>6312</v>
      </c>
      <c r="D3357" t="s">
        <v>39</v>
      </c>
      <c r="E3357">
        <v>74775385</v>
      </c>
      <c r="F3357" t="s">
        <v>8</v>
      </c>
      <c r="G3357">
        <v>0</v>
      </c>
    </row>
    <row r="3358" spans="1:7" x14ac:dyDescent="0.25">
      <c r="A3358">
        <v>1</v>
      </c>
      <c r="B3358" t="s">
        <v>38</v>
      </c>
      <c r="C3358">
        <v>6312</v>
      </c>
      <c r="D3358" t="s">
        <v>39</v>
      </c>
      <c r="E3358">
        <v>74866472</v>
      </c>
      <c r="F3358" t="s">
        <v>8</v>
      </c>
      <c r="G3358">
        <v>0</v>
      </c>
    </row>
    <row r="3359" spans="1:7" x14ac:dyDescent="0.25">
      <c r="A3359">
        <v>1</v>
      </c>
      <c r="B3359" t="s">
        <v>38</v>
      </c>
      <c r="C3359">
        <v>6312</v>
      </c>
      <c r="D3359" t="s">
        <v>39</v>
      </c>
      <c r="E3359">
        <v>75006180</v>
      </c>
      <c r="F3359" t="s">
        <v>8</v>
      </c>
      <c r="G3359">
        <v>0</v>
      </c>
    </row>
    <row r="3360" spans="1:7" x14ac:dyDescent="0.25">
      <c r="A3360">
        <v>1</v>
      </c>
      <c r="B3360" t="s">
        <v>38</v>
      </c>
      <c r="C3360">
        <v>6312</v>
      </c>
      <c r="D3360" t="s">
        <v>39</v>
      </c>
      <c r="E3360">
        <v>75019453</v>
      </c>
      <c r="F3360" t="s">
        <v>8</v>
      </c>
      <c r="G3360">
        <v>0</v>
      </c>
    </row>
    <row r="3361" spans="1:7" x14ac:dyDescent="0.25">
      <c r="A3361">
        <v>1</v>
      </c>
      <c r="B3361" t="s">
        <v>38</v>
      </c>
      <c r="C3361">
        <v>6312</v>
      </c>
      <c r="D3361" t="s">
        <v>39</v>
      </c>
      <c r="E3361">
        <v>75019467</v>
      </c>
      <c r="F3361">
        <v>75019467</v>
      </c>
      <c r="G3361">
        <v>1</v>
      </c>
    </row>
    <row r="3362" spans="1:7" x14ac:dyDescent="0.25">
      <c r="A3362">
        <v>1</v>
      </c>
      <c r="B3362" t="s">
        <v>38</v>
      </c>
      <c r="C3362">
        <v>6312</v>
      </c>
      <c r="D3362" t="s">
        <v>39</v>
      </c>
      <c r="E3362">
        <v>75026037</v>
      </c>
      <c r="F3362" t="s">
        <v>8</v>
      </c>
      <c r="G3362">
        <v>0</v>
      </c>
    </row>
    <row r="3363" spans="1:7" x14ac:dyDescent="0.25">
      <c r="A3363">
        <v>1</v>
      </c>
      <c r="B3363" t="s">
        <v>38</v>
      </c>
      <c r="C3363">
        <v>6312</v>
      </c>
      <c r="D3363" t="s">
        <v>39</v>
      </c>
      <c r="E3363">
        <v>75074764</v>
      </c>
      <c r="F3363" t="s">
        <v>8</v>
      </c>
      <c r="G3363">
        <v>0</v>
      </c>
    </row>
    <row r="3364" spans="1:7" x14ac:dyDescent="0.25">
      <c r="A3364">
        <v>1</v>
      </c>
      <c r="B3364" t="s">
        <v>38</v>
      </c>
      <c r="C3364">
        <v>6312</v>
      </c>
      <c r="D3364" t="s">
        <v>39</v>
      </c>
      <c r="E3364">
        <v>75181785</v>
      </c>
      <c r="F3364" t="s">
        <v>8</v>
      </c>
      <c r="G3364">
        <v>0</v>
      </c>
    </row>
    <row r="3365" spans="1:7" x14ac:dyDescent="0.25">
      <c r="A3365">
        <v>1</v>
      </c>
      <c r="B3365" t="s">
        <v>38</v>
      </c>
      <c r="C3365">
        <v>6312</v>
      </c>
      <c r="D3365" t="s">
        <v>39</v>
      </c>
      <c r="E3365">
        <v>75316562</v>
      </c>
      <c r="F3365" t="s">
        <v>8</v>
      </c>
      <c r="G3365">
        <v>0</v>
      </c>
    </row>
    <row r="3366" spans="1:7" x14ac:dyDescent="0.25">
      <c r="A3366">
        <v>1</v>
      </c>
      <c r="B3366" t="s">
        <v>38</v>
      </c>
      <c r="C3366">
        <v>6312</v>
      </c>
      <c r="D3366" t="s">
        <v>39</v>
      </c>
      <c r="E3366">
        <v>75320310</v>
      </c>
      <c r="F3366" t="s">
        <v>8</v>
      </c>
      <c r="G3366">
        <v>0</v>
      </c>
    </row>
    <row r="3367" spans="1:7" x14ac:dyDescent="0.25">
      <c r="A3367">
        <v>1</v>
      </c>
      <c r="B3367" t="s">
        <v>38</v>
      </c>
      <c r="C3367">
        <v>6312</v>
      </c>
      <c r="D3367" t="s">
        <v>39</v>
      </c>
      <c r="E3367">
        <v>75493578</v>
      </c>
      <c r="F3367">
        <v>75493578</v>
      </c>
      <c r="G3367">
        <v>1</v>
      </c>
    </row>
    <row r="3368" spans="1:7" x14ac:dyDescent="0.25">
      <c r="A3368">
        <v>1</v>
      </c>
      <c r="B3368" t="s">
        <v>38</v>
      </c>
      <c r="C3368">
        <v>6312</v>
      </c>
      <c r="D3368" t="s">
        <v>39</v>
      </c>
      <c r="E3368">
        <v>75508471</v>
      </c>
      <c r="F3368" t="s">
        <v>8</v>
      </c>
      <c r="G3368">
        <v>0</v>
      </c>
    </row>
    <row r="3369" spans="1:7" x14ac:dyDescent="0.25">
      <c r="A3369">
        <v>1</v>
      </c>
      <c r="B3369" t="s">
        <v>38</v>
      </c>
      <c r="C3369">
        <v>6312</v>
      </c>
      <c r="D3369" t="s">
        <v>39</v>
      </c>
      <c r="E3369">
        <v>75527506</v>
      </c>
      <c r="F3369" t="s">
        <v>8</v>
      </c>
      <c r="G3369">
        <v>0</v>
      </c>
    </row>
    <row r="3370" spans="1:7" x14ac:dyDescent="0.25">
      <c r="A3370">
        <v>1</v>
      </c>
      <c r="B3370" t="s">
        <v>38</v>
      </c>
      <c r="C3370">
        <v>6312</v>
      </c>
      <c r="D3370" t="s">
        <v>39</v>
      </c>
      <c r="E3370">
        <v>75568775</v>
      </c>
      <c r="F3370" t="s">
        <v>8</v>
      </c>
      <c r="G3370">
        <v>0</v>
      </c>
    </row>
    <row r="3371" spans="1:7" x14ac:dyDescent="0.25">
      <c r="A3371">
        <v>1</v>
      </c>
      <c r="B3371" t="s">
        <v>38</v>
      </c>
      <c r="C3371">
        <v>6312</v>
      </c>
      <c r="D3371" t="s">
        <v>39</v>
      </c>
      <c r="E3371">
        <v>75584123</v>
      </c>
      <c r="F3371" t="s">
        <v>8</v>
      </c>
      <c r="G3371">
        <v>0</v>
      </c>
    </row>
    <row r="3372" spans="1:7" x14ac:dyDescent="0.25">
      <c r="A3372">
        <v>1</v>
      </c>
      <c r="B3372" t="s">
        <v>38</v>
      </c>
      <c r="C3372">
        <v>6312</v>
      </c>
      <c r="D3372" t="s">
        <v>39</v>
      </c>
      <c r="E3372">
        <v>75591507</v>
      </c>
      <c r="F3372" t="s">
        <v>8</v>
      </c>
      <c r="G3372">
        <v>0</v>
      </c>
    </row>
    <row r="3373" spans="1:7" x14ac:dyDescent="0.25">
      <c r="A3373">
        <v>1</v>
      </c>
      <c r="B3373" t="s">
        <v>38</v>
      </c>
      <c r="C3373">
        <v>6312</v>
      </c>
      <c r="D3373" t="s">
        <v>39</v>
      </c>
      <c r="E3373">
        <v>75601722</v>
      </c>
      <c r="F3373" t="s">
        <v>8</v>
      </c>
      <c r="G3373">
        <v>0</v>
      </c>
    </row>
    <row r="3374" spans="1:7" x14ac:dyDescent="0.25">
      <c r="A3374">
        <v>1</v>
      </c>
      <c r="B3374" t="s">
        <v>38</v>
      </c>
      <c r="C3374">
        <v>6312</v>
      </c>
      <c r="D3374" t="s">
        <v>39</v>
      </c>
      <c r="E3374">
        <v>75613857</v>
      </c>
      <c r="F3374" t="s">
        <v>8</v>
      </c>
      <c r="G3374">
        <v>0</v>
      </c>
    </row>
    <row r="3375" spans="1:7" x14ac:dyDescent="0.25">
      <c r="A3375">
        <v>1</v>
      </c>
      <c r="B3375" t="s">
        <v>38</v>
      </c>
      <c r="C3375">
        <v>6312</v>
      </c>
      <c r="D3375" t="s">
        <v>39</v>
      </c>
      <c r="E3375">
        <v>75618623</v>
      </c>
      <c r="F3375" t="s">
        <v>8</v>
      </c>
      <c r="G3375">
        <v>0</v>
      </c>
    </row>
    <row r="3376" spans="1:7" x14ac:dyDescent="0.25">
      <c r="A3376">
        <v>1</v>
      </c>
      <c r="B3376" t="s">
        <v>38</v>
      </c>
      <c r="C3376">
        <v>6312</v>
      </c>
      <c r="D3376" t="s">
        <v>39</v>
      </c>
      <c r="E3376">
        <v>75618725</v>
      </c>
      <c r="F3376" t="s">
        <v>8</v>
      </c>
      <c r="G3376">
        <v>0</v>
      </c>
    </row>
    <row r="3377" spans="1:7" x14ac:dyDescent="0.25">
      <c r="A3377">
        <v>1</v>
      </c>
      <c r="B3377" t="s">
        <v>38</v>
      </c>
      <c r="C3377">
        <v>6312</v>
      </c>
      <c r="D3377" t="s">
        <v>39</v>
      </c>
      <c r="E3377">
        <v>75687842</v>
      </c>
      <c r="F3377" t="s">
        <v>8</v>
      </c>
      <c r="G3377">
        <v>0</v>
      </c>
    </row>
    <row r="3378" spans="1:7" x14ac:dyDescent="0.25">
      <c r="A3378">
        <v>1</v>
      </c>
      <c r="B3378" t="s">
        <v>38</v>
      </c>
      <c r="C3378">
        <v>6312</v>
      </c>
      <c r="D3378" t="s">
        <v>39</v>
      </c>
      <c r="E3378">
        <v>75687850</v>
      </c>
      <c r="F3378" t="s">
        <v>8</v>
      </c>
      <c r="G3378">
        <v>0</v>
      </c>
    </row>
    <row r="3379" spans="1:7" x14ac:dyDescent="0.25">
      <c r="A3379">
        <v>1</v>
      </c>
      <c r="B3379" t="s">
        <v>38</v>
      </c>
      <c r="C3379">
        <v>6312</v>
      </c>
      <c r="D3379" t="s">
        <v>39</v>
      </c>
      <c r="E3379">
        <v>75688354</v>
      </c>
      <c r="F3379" t="s">
        <v>8</v>
      </c>
      <c r="G3379">
        <v>0</v>
      </c>
    </row>
    <row r="3380" spans="1:7" x14ac:dyDescent="0.25">
      <c r="A3380">
        <v>1</v>
      </c>
      <c r="B3380" t="s">
        <v>38</v>
      </c>
      <c r="C3380">
        <v>6312</v>
      </c>
      <c r="D3380" t="s">
        <v>39</v>
      </c>
      <c r="E3380">
        <v>75688366</v>
      </c>
      <c r="F3380" t="s">
        <v>8</v>
      </c>
      <c r="G3380">
        <v>0</v>
      </c>
    </row>
    <row r="3381" spans="1:7" x14ac:dyDescent="0.25">
      <c r="A3381">
        <v>1</v>
      </c>
      <c r="B3381" t="s">
        <v>38</v>
      </c>
      <c r="C3381">
        <v>6312</v>
      </c>
      <c r="D3381" t="s">
        <v>39</v>
      </c>
      <c r="E3381">
        <v>75688863</v>
      </c>
      <c r="F3381" t="s">
        <v>8</v>
      </c>
      <c r="G3381">
        <v>0</v>
      </c>
    </row>
    <row r="3382" spans="1:7" x14ac:dyDescent="0.25">
      <c r="A3382">
        <v>1</v>
      </c>
      <c r="B3382" t="s">
        <v>38</v>
      </c>
      <c r="C3382">
        <v>6312</v>
      </c>
      <c r="D3382" t="s">
        <v>39</v>
      </c>
      <c r="E3382">
        <v>75694409</v>
      </c>
      <c r="F3382" t="s">
        <v>8</v>
      </c>
      <c r="G3382">
        <v>0</v>
      </c>
    </row>
    <row r="3383" spans="1:7" x14ac:dyDescent="0.25">
      <c r="A3383">
        <v>1</v>
      </c>
      <c r="B3383" t="s">
        <v>38</v>
      </c>
      <c r="C3383">
        <v>6312</v>
      </c>
      <c r="D3383" t="s">
        <v>39</v>
      </c>
      <c r="E3383">
        <v>75698080</v>
      </c>
      <c r="F3383" t="s">
        <v>8</v>
      </c>
      <c r="G3383">
        <v>0</v>
      </c>
    </row>
    <row r="3384" spans="1:7" x14ac:dyDescent="0.25">
      <c r="A3384">
        <v>1</v>
      </c>
      <c r="B3384" t="s">
        <v>38</v>
      </c>
      <c r="C3384">
        <v>6312</v>
      </c>
      <c r="D3384" t="s">
        <v>39</v>
      </c>
      <c r="E3384">
        <v>75703014</v>
      </c>
      <c r="F3384" t="s">
        <v>8</v>
      </c>
      <c r="G3384">
        <v>0</v>
      </c>
    </row>
    <row r="3385" spans="1:7" x14ac:dyDescent="0.25">
      <c r="A3385">
        <v>1</v>
      </c>
      <c r="B3385" t="s">
        <v>38</v>
      </c>
      <c r="C3385">
        <v>6312</v>
      </c>
      <c r="D3385" t="s">
        <v>39</v>
      </c>
      <c r="E3385">
        <v>75713705</v>
      </c>
      <c r="F3385" t="s">
        <v>8</v>
      </c>
      <c r="G3385">
        <v>0</v>
      </c>
    </row>
    <row r="3386" spans="1:7" x14ac:dyDescent="0.25">
      <c r="A3386">
        <v>1</v>
      </c>
      <c r="B3386" t="s">
        <v>38</v>
      </c>
      <c r="C3386">
        <v>6312</v>
      </c>
      <c r="D3386" t="s">
        <v>39</v>
      </c>
      <c r="E3386">
        <v>75713711</v>
      </c>
      <c r="F3386" t="s">
        <v>8</v>
      </c>
      <c r="G3386">
        <v>0</v>
      </c>
    </row>
    <row r="3387" spans="1:7" x14ac:dyDescent="0.25">
      <c r="A3387">
        <v>1</v>
      </c>
      <c r="B3387" t="s">
        <v>38</v>
      </c>
      <c r="C3387">
        <v>6312</v>
      </c>
      <c r="D3387" t="s">
        <v>39</v>
      </c>
      <c r="E3387">
        <v>75741470</v>
      </c>
      <c r="F3387" t="s">
        <v>8</v>
      </c>
      <c r="G3387">
        <v>0</v>
      </c>
    </row>
    <row r="3388" spans="1:7" x14ac:dyDescent="0.25">
      <c r="A3388">
        <v>1</v>
      </c>
      <c r="B3388" t="s">
        <v>38</v>
      </c>
      <c r="C3388">
        <v>6312</v>
      </c>
      <c r="D3388" t="s">
        <v>39</v>
      </c>
      <c r="E3388">
        <v>75749854</v>
      </c>
      <c r="F3388" t="s">
        <v>8</v>
      </c>
      <c r="G3388">
        <v>0</v>
      </c>
    </row>
    <row r="3389" spans="1:7" x14ac:dyDescent="0.25">
      <c r="A3389">
        <v>1</v>
      </c>
      <c r="B3389" t="s">
        <v>38</v>
      </c>
      <c r="C3389">
        <v>6312</v>
      </c>
      <c r="D3389" t="s">
        <v>39</v>
      </c>
      <c r="E3389">
        <v>75777726</v>
      </c>
      <c r="F3389" t="s">
        <v>8</v>
      </c>
      <c r="G3389">
        <v>0</v>
      </c>
    </row>
    <row r="3390" spans="1:7" x14ac:dyDescent="0.25">
      <c r="A3390">
        <v>1</v>
      </c>
      <c r="B3390" t="s">
        <v>38</v>
      </c>
      <c r="C3390">
        <v>6312</v>
      </c>
      <c r="D3390" t="s">
        <v>39</v>
      </c>
      <c r="E3390">
        <v>75780257</v>
      </c>
      <c r="F3390" t="s">
        <v>8</v>
      </c>
      <c r="G3390">
        <v>0</v>
      </c>
    </row>
    <row r="3391" spans="1:7" x14ac:dyDescent="0.25">
      <c r="A3391">
        <v>1</v>
      </c>
      <c r="B3391" t="s">
        <v>38</v>
      </c>
      <c r="C3391">
        <v>6312</v>
      </c>
      <c r="D3391" t="s">
        <v>39</v>
      </c>
      <c r="E3391">
        <v>75797304</v>
      </c>
      <c r="F3391" t="s">
        <v>8</v>
      </c>
      <c r="G3391">
        <v>0</v>
      </c>
    </row>
    <row r="3392" spans="1:7" x14ac:dyDescent="0.25">
      <c r="A3392">
        <v>1</v>
      </c>
      <c r="B3392" t="s">
        <v>38</v>
      </c>
      <c r="C3392">
        <v>6312</v>
      </c>
      <c r="D3392" t="s">
        <v>39</v>
      </c>
      <c r="E3392">
        <v>75804444</v>
      </c>
      <c r="F3392" t="s">
        <v>8</v>
      </c>
      <c r="G3392">
        <v>0</v>
      </c>
    </row>
    <row r="3393" spans="1:7" x14ac:dyDescent="0.25">
      <c r="A3393">
        <v>1</v>
      </c>
      <c r="B3393" t="s">
        <v>38</v>
      </c>
      <c r="C3393">
        <v>6312</v>
      </c>
      <c r="D3393" t="s">
        <v>39</v>
      </c>
      <c r="E3393">
        <v>75846471</v>
      </c>
      <c r="F3393" t="s">
        <v>8</v>
      </c>
      <c r="G3393">
        <v>0</v>
      </c>
    </row>
    <row r="3394" spans="1:7" x14ac:dyDescent="0.25">
      <c r="A3394">
        <v>1</v>
      </c>
      <c r="B3394" t="s">
        <v>38</v>
      </c>
      <c r="C3394">
        <v>6312</v>
      </c>
      <c r="D3394" t="s">
        <v>39</v>
      </c>
      <c r="E3394">
        <v>75879623</v>
      </c>
      <c r="F3394" t="s">
        <v>8</v>
      </c>
      <c r="G3394">
        <v>0</v>
      </c>
    </row>
    <row r="3395" spans="1:7" x14ac:dyDescent="0.25">
      <c r="A3395">
        <v>1</v>
      </c>
      <c r="B3395" t="s">
        <v>38</v>
      </c>
      <c r="C3395">
        <v>6312</v>
      </c>
      <c r="D3395" t="s">
        <v>39</v>
      </c>
      <c r="E3395">
        <v>75887934</v>
      </c>
      <c r="F3395" t="s">
        <v>8</v>
      </c>
      <c r="G3395">
        <v>0</v>
      </c>
    </row>
    <row r="3396" spans="1:7" x14ac:dyDescent="0.25">
      <c r="A3396">
        <v>1</v>
      </c>
      <c r="B3396" t="s">
        <v>38</v>
      </c>
      <c r="C3396">
        <v>6312</v>
      </c>
      <c r="D3396" t="s">
        <v>39</v>
      </c>
      <c r="E3396">
        <v>75932796</v>
      </c>
      <c r="F3396" t="s">
        <v>8</v>
      </c>
      <c r="G3396">
        <v>0</v>
      </c>
    </row>
    <row r="3397" spans="1:7" x14ac:dyDescent="0.25">
      <c r="A3397">
        <v>1</v>
      </c>
      <c r="B3397" t="s">
        <v>38</v>
      </c>
      <c r="C3397">
        <v>6312</v>
      </c>
      <c r="D3397" t="s">
        <v>39</v>
      </c>
      <c r="E3397">
        <v>75933397</v>
      </c>
      <c r="F3397">
        <v>75933397</v>
      </c>
      <c r="G3397">
        <v>1</v>
      </c>
    </row>
    <row r="3398" spans="1:7" x14ac:dyDescent="0.25">
      <c r="A3398">
        <v>1</v>
      </c>
      <c r="B3398" t="s">
        <v>38</v>
      </c>
      <c r="C3398">
        <v>6312</v>
      </c>
      <c r="D3398" t="s">
        <v>39</v>
      </c>
      <c r="E3398">
        <v>75938708</v>
      </c>
      <c r="F3398" t="s">
        <v>8</v>
      </c>
      <c r="G3398">
        <v>0</v>
      </c>
    </row>
    <row r="3399" spans="1:7" x14ac:dyDescent="0.25">
      <c r="A3399">
        <v>1</v>
      </c>
      <c r="B3399" t="s">
        <v>38</v>
      </c>
      <c r="C3399">
        <v>6312</v>
      </c>
      <c r="D3399" t="s">
        <v>39</v>
      </c>
      <c r="E3399">
        <v>75952568</v>
      </c>
      <c r="F3399" t="s">
        <v>8</v>
      </c>
      <c r="G3399">
        <v>0</v>
      </c>
    </row>
    <row r="3400" spans="1:7" x14ac:dyDescent="0.25">
      <c r="A3400">
        <v>1</v>
      </c>
      <c r="B3400" t="s">
        <v>38</v>
      </c>
      <c r="C3400">
        <v>6312</v>
      </c>
      <c r="D3400" t="s">
        <v>39</v>
      </c>
      <c r="E3400">
        <v>75962091</v>
      </c>
      <c r="F3400" t="s">
        <v>8</v>
      </c>
      <c r="G3400">
        <v>0</v>
      </c>
    </row>
    <row r="3401" spans="1:7" x14ac:dyDescent="0.25">
      <c r="A3401">
        <v>1</v>
      </c>
      <c r="B3401" t="s">
        <v>38</v>
      </c>
      <c r="C3401">
        <v>6312</v>
      </c>
      <c r="D3401" t="s">
        <v>39</v>
      </c>
      <c r="E3401">
        <v>76001607</v>
      </c>
      <c r="F3401" t="s">
        <v>8</v>
      </c>
      <c r="G3401">
        <v>0</v>
      </c>
    </row>
    <row r="3402" spans="1:7" x14ac:dyDescent="0.25">
      <c r="A3402">
        <v>1</v>
      </c>
      <c r="B3402" t="s">
        <v>38</v>
      </c>
      <c r="C3402">
        <v>6312</v>
      </c>
      <c r="D3402" t="s">
        <v>39</v>
      </c>
      <c r="E3402">
        <v>76004147</v>
      </c>
      <c r="F3402" t="s">
        <v>8</v>
      </c>
      <c r="G3402">
        <v>0</v>
      </c>
    </row>
    <row r="3403" spans="1:7" x14ac:dyDescent="0.25">
      <c r="A3403">
        <v>1</v>
      </c>
      <c r="B3403" t="s">
        <v>38</v>
      </c>
      <c r="C3403">
        <v>6312</v>
      </c>
      <c r="D3403" t="s">
        <v>39</v>
      </c>
      <c r="E3403">
        <v>76045580</v>
      </c>
      <c r="F3403" t="s">
        <v>8</v>
      </c>
      <c r="G3403">
        <v>0</v>
      </c>
    </row>
    <row r="3404" spans="1:7" x14ac:dyDescent="0.25">
      <c r="A3404">
        <v>1</v>
      </c>
      <c r="B3404" t="s">
        <v>38</v>
      </c>
      <c r="C3404">
        <v>6312</v>
      </c>
      <c r="D3404" t="s">
        <v>39</v>
      </c>
      <c r="E3404">
        <v>76052450</v>
      </c>
      <c r="F3404" t="s">
        <v>8</v>
      </c>
      <c r="G3404">
        <v>0</v>
      </c>
    </row>
    <row r="3405" spans="1:7" x14ac:dyDescent="0.25">
      <c r="A3405">
        <v>1</v>
      </c>
      <c r="B3405" t="s">
        <v>38</v>
      </c>
      <c r="C3405">
        <v>6312</v>
      </c>
      <c r="D3405" t="s">
        <v>39</v>
      </c>
      <c r="E3405">
        <v>76052703</v>
      </c>
      <c r="F3405" t="s">
        <v>8</v>
      </c>
      <c r="G3405">
        <v>0</v>
      </c>
    </row>
    <row r="3406" spans="1:7" x14ac:dyDescent="0.25">
      <c r="A3406">
        <v>1</v>
      </c>
      <c r="B3406" t="s">
        <v>38</v>
      </c>
      <c r="C3406">
        <v>6312</v>
      </c>
      <c r="D3406" t="s">
        <v>39</v>
      </c>
      <c r="E3406">
        <v>76058669</v>
      </c>
      <c r="F3406" t="s">
        <v>8</v>
      </c>
      <c r="G3406">
        <v>0</v>
      </c>
    </row>
    <row r="3407" spans="1:7" x14ac:dyDescent="0.25">
      <c r="A3407">
        <v>1</v>
      </c>
      <c r="B3407" t="s">
        <v>38</v>
      </c>
      <c r="C3407">
        <v>6312</v>
      </c>
      <c r="D3407" t="s">
        <v>39</v>
      </c>
      <c r="E3407">
        <v>76063098</v>
      </c>
      <c r="F3407">
        <v>76063098</v>
      </c>
      <c r="G3407">
        <v>1</v>
      </c>
    </row>
    <row r="3408" spans="1:7" x14ac:dyDescent="0.25">
      <c r="A3408">
        <v>1</v>
      </c>
      <c r="B3408" t="s">
        <v>38</v>
      </c>
      <c r="C3408">
        <v>6312</v>
      </c>
      <c r="D3408" t="s">
        <v>39</v>
      </c>
      <c r="E3408">
        <v>76065470</v>
      </c>
      <c r="F3408">
        <v>76065470</v>
      </c>
      <c r="G3408">
        <v>1</v>
      </c>
    </row>
    <row r="3409" spans="1:7" x14ac:dyDescent="0.25">
      <c r="A3409">
        <v>1</v>
      </c>
      <c r="B3409" t="s">
        <v>38</v>
      </c>
      <c r="C3409">
        <v>6312</v>
      </c>
      <c r="D3409" t="s">
        <v>39</v>
      </c>
      <c r="E3409">
        <v>76073985</v>
      </c>
      <c r="F3409" t="s">
        <v>8</v>
      </c>
      <c r="G3409">
        <v>0</v>
      </c>
    </row>
    <row r="3410" spans="1:7" x14ac:dyDescent="0.25">
      <c r="A3410">
        <v>1</v>
      </c>
      <c r="B3410" t="s">
        <v>38</v>
      </c>
      <c r="C3410">
        <v>6312</v>
      </c>
      <c r="D3410" t="s">
        <v>39</v>
      </c>
      <c r="E3410">
        <v>76077779</v>
      </c>
      <c r="F3410" t="s">
        <v>8</v>
      </c>
      <c r="G3410">
        <v>0</v>
      </c>
    </row>
    <row r="3411" spans="1:7" x14ac:dyDescent="0.25">
      <c r="A3411">
        <v>1</v>
      </c>
      <c r="B3411" t="s">
        <v>38</v>
      </c>
      <c r="C3411">
        <v>6312</v>
      </c>
      <c r="D3411" t="s">
        <v>39</v>
      </c>
      <c r="E3411">
        <v>76086642</v>
      </c>
      <c r="F3411" t="s">
        <v>8</v>
      </c>
      <c r="G3411">
        <v>0</v>
      </c>
    </row>
    <row r="3412" spans="1:7" x14ac:dyDescent="0.25">
      <c r="A3412">
        <v>1</v>
      </c>
      <c r="B3412" t="s">
        <v>38</v>
      </c>
      <c r="C3412">
        <v>6312</v>
      </c>
      <c r="D3412" t="s">
        <v>39</v>
      </c>
      <c r="E3412">
        <v>76096468</v>
      </c>
      <c r="F3412" t="s">
        <v>8</v>
      </c>
      <c r="G3412">
        <v>0</v>
      </c>
    </row>
    <row r="3413" spans="1:7" x14ac:dyDescent="0.25">
      <c r="A3413">
        <v>1</v>
      </c>
      <c r="B3413" t="s">
        <v>38</v>
      </c>
      <c r="C3413">
        <v>6312</v>
      </c>
      <c r="D3413" t="s">
        <v>39</v>
      </c>
      <c r="E3413">
        <v>76133346</v>
      </c>
      <c r="F3413" t="s">
        <v>8</v>
      </c>
      <c r="G3413">
        <v>0</v>
      </c>
    </row>
    <row r="3414" spans="1:7" x14ac:dyDescent="0.25">
      <c r="A3414">
        <v>1</v>
      </c>
      <c r="B3414" t="s">
        <v>38</v>
      </c>
      <c r="C3414">
        <v>6312</v>
      </c>
      <c r="D3414" t="s">
        <v>39</v>
      </c>
      <c r="E3414">
        <v>76133353</v>
      </c>
      <c r="F3414" t="s">
        <v>8</v>
      </c>
      <c r="G3414">
        <v>0</v>
      </c>
    </row>
    <row r="3415" spans="1:7" x14ac:dyDescent="0.25">
      <c r="A3415">
        <v>1</v>
      </c>
      <c r="B3415" t="s">
        <v>38</v>
      </c>
      <c r="C3415">
        <v>6312</v>
      </c>
      <c r="D3415" t="s">
        <v>39</v>
      </c>
      <c r="E3415">
        <v>76138153</v>
      </c>
      <c r="F3415" t="s">
        <v>8</v>
      </c>
      <c r="G3415">
        <v>0</v>
      </c>
    </row>
    <row r="3416" spans="1:7" x14ac:dyDescent="0.25">
      <c r="A3416">
        <v>1</v>
      </c>
      <c r="B3416" t="s">
        <v>38</v>
      </c>
      <c r="C3416">
        <v>6312</v>
      </c>
      <c r="D3416" t="s">
        <v>39</v>
      </c>
      <c r="E3416">
        <v>76139030</v>
      </c>
      <c r="F3416" t="s">
        <v>8</v>
      </c>
      <c r="G3416">
        <v>0</v>
      </c>
    </row>
    <row r="3417" spans="1:7" x14ac:dyDescent="0.25">
      <c r="A3417">
        <v>1</v>
      </c>
      <c r="B3417" t="s">
        <v>38</v>
      </c>
      <c r="C3417">
        <v>6312</v>
      </c>
      <c r="D3417" t="s">
        <v>39</v>
      </c>
      <c r="E3417">
        <v>76139037</v>
      </c>
      <c r="F3417" t="s">
        <v>8</v>
      </c>
      <c r="G3417">
        <v>0</v>
      </c>
    </row>
    <row r="3418" spans="1:7" x14ac:dyDescent="0.25">
      <c r="A3418">
        <v>1</v>
      </c>
      <c r="B3418" t="s">
        <v>38</v>
      </c>
      <c r="C3418">
        <v>6312</v>
      </c>
      <c r="D3418" t="s">
        <v>39</v>
      </c>
      <c r="E3418">
        <v>76139164</v>
      </c>
      <c r="F3418" t="s">
        <v>8</v>
      </c>
      <c r="G3418">
        <v>0</v>
      </c>
    </row>
    <row r="3419" spans="1:7" x14ac:dyDescent="0.25">
      <c r="A3419">
        <v>1</v>
      </c>
      <c r="B3419" t="s">
        <v>38</v>
      </c>
      <c r="C3419">
        <v>6312</v>
      </c>
      <c r="D3419" t="s">
        <v>39</v>
      </c>
      <c r="E3419">
        <v>76140682</v>
      </c>
      <c r="F3419" t="s">
        <v>8</v>
      </c>
      <c r="G3419">
        <v>0</v>
      </c>
    </row>
    <row r="3420" spans="1:7" x14ac:dyDescent="0.25">
      <c r="A3420">
        <v>1</v>
      </c>
      <c r="B3420" t="s">
        <v>38</v>
      </c>
      <c r="C3420">
        <v>6312</v>
      </c>
      <c r="D3420" t="s">
        <v>39</v>
      </c>
      <c r="E3420">
        <v>76145361</v>
      </c>
      <c r="F3420" t="s">
        <v>8</v>
      </c>
      <c r="G3420">
        <v>0</v>
      </c>
    </row>
    <row r="3421" spans="1:7" x14ac:dyDescent="0.25">
      <c r="A3421">
        <v>1</v>
      </c>
      <c r="B3421" t="s">
        <v>38</v>
      </c>
      <c r="C3421">
        <v>6312</v>
      </c>
      <c r="D3421" t="s">
        <v>39</v>
      </c>
      <c r="E3421">
        <v>76145707</v>
      </c>
      <c r="F3421" t="s">
        <v>8</v>
      </c>
      <c r="G3421">
        <v>0</v>
      </c>
    </row>
    <row r="3422" spans="1:7" x14ac:dyDescent="0.25">
      <c r="A3422">
        <v>1</v>
      </c>
      <c r="B3422" t="s">
        <v>38</v>
      </c>
      <c r="C3422">
        <v>6312</v>
      </c>
      <c r="D3422" t="s">
        <v>39</v>
      </c>
      <c r="E3422">
        <v>76147637</v>
      </c>
      <c r="F3422">
        <v>76147637</v>
      </c>
      <c r="G3422">
        <v>1</v>
      </c>
    </row>
    <row r="3423" spans="1:7" x14ac:dyDescent="0.25">
      <c r="A3423">
        <v>1</v>
      </c>
      <c r="B3423" t="s">
        <v>38</v>
      </c>
      <c r="C3423">
        <v>6312</v>
      </c>
      <c r="D3423" t="s">
        <v>39</v>
      </c>
      <c r="E3423">
        <v>76152868</v>
      </c>
      <c r="F3423" t="s">
        <v>8</v>
      </c>
      <c r="G3423">
        <v>0</v>
      </c>
    </row>
    <row r="3424" spans="1:7" x14ac:dyDescent="0.25">
      <c r="A3424">
        <v>1</v>
      </c>
      <c r="B3424" t="s">
        <v>38</v>
      </c>
      <c r="C3424">
        <v>6312</v>
      </c>
      <c r="D3424" t="s">
        <v>39</v>
      </c>
      <c r="E3424">
        <v>76152996</v>
      </c>
      <c r="F3424">
        <v>76152996</v>
      </c>
      <c r="G3424">
        <v>1</v>
      </c>
    </row>
    <row r="3425" spans="1:7" x14ac:dyDescent="0.25">
      <c r="A3425">
        <v>1</v>
      </c>
      <c r="B3425" t="s">
        <v>38</v>
      </c>
      <c r="C3425">
        <v>6312</v>
      </c>
      <c r="D3425" t="s">
        <v>39</v>
      </c>
      <c r="E3425">
        <v>76164763</v>
      </c>
      <c r="F3425">
        <v>76164763</v>
      </c>
      <c r="G3425">
        <v>1</v>
      </c>
    </row>
    <row r="3426" spans="1:7" x14ac:dyDescent="0.25">
      <c r="A3426">
        <v>1</v>
      </c>
      <c r="B3426" t="s">
        <v>38</v>
      </c>
      <c r="C3426">
        <v>6312</v>
      </c>
      <c r="D3426" t="s">
        <v>39</v>
      </c>
      <c r="E3426">
        <v>76166117</v>
      </c>
      <c r="F3426" t="s">
        <v>8</v>
      </c>
      <c r="G3426">
        <v>0</v>
      </c>
    </row>
    <row r="3427" spans="1:7" x14ac:dyDescent="0.25">
      <c r="A3427">
        <v>1</v>
      </c>
      <c r="B3427" t="s">
        <v>38</v>
      </c>
      <c r="C3427">
        <v>6312</v>
      </c>
      <c r="D3427" t="s">
        <v>39</v>
      </c>
      <c r="E3427">
        <v>76171358</v>
      </c>
      <c r="F3427" t="s">
        <v>8</v>
      </c>
      <c r="G3427">
        <v>0</v>
      </c>
    </row>
    <row r="3428" spans="1:7" x14ac:dyDescent="0.25">
      <c r="A3428">
        <v>1</v>
      </c>
      <c r="B3428" t="s">
        <v>38</v>
      </c>
      <c r="C3428">
        <v>6312</v>
      </c>
      <c r="D3428" t="s">
        <v>39</v>
      </c>
      <c r="E3428">
        <v>76186318</v>
      </c>
      <c r="F3428" t="s">
        <v>8</v>
      </c>
      <c r="G3428">
        <v>0</v>
      </c>
    </row>
    <row r="3429" spans="1:7" x14ac:dyDescent="0.25">
      <c r="A3429">
        <v>1</v>
      </c>
      <c r="B3429" t="s">
        <v>38</v>
      </c>
      <c r="C3429">
        <v>6312</v>
      </c>
      <c r="D3429" t="s">
        <v>39</v>
      </c>
      <c r="E3429">
        <v>76191669</v>
      </c>
      <c r="F3429" t="s">
        <v>8</v>
      </c>
      <c r="G3429">
        <v>0</v>
      </c>
    </row>
    <row r="3430" spans="1:7" x14ac:dyDescent="0.25">
      <c r="A3430">
        <v>1</v>
      </c>
      <c r="B3430" t="s">
        <v>38</v>
      </c>
      <c r="C3430">
        <v>6312</v>
      </c>
      <c r="D3430" t="s">
        <v>39</v>
      </c>
      <c r="E3430">
        <v>76192999</v>
      </c>
      <c r="F3430">
        <v>76192999</v>
      </c>
      <c r="G3430">
        <v>1</v>
      </c>
    </row>
    <row r="3431" spans="1:7" x14ac:dyDescent="0.25">
      <c r="A3431">
        <v>1</v>
      </c>
      <c r="B3431" t="s">
        <v>38</v>
      </c>
      <c r="C3431">
        <v>6312</v>
      </c>
      <c r="D3431" t="s">
        <v>39</v>
      </c>
      <c r="E3431">
        <v>76210271</v>
      </c>
      <c r="F3431">
        <v>76210271</v>
      </c>
      <c r="G3431">
        <v>1</v>
      </c>
    </row>
    <row r="3432" spans="1:7" x14ac:dyDescent="0.25">
      <c r="A3432">
        <v>1</v>
      </c>
      <c r="B3432" t="s">
        <v>38</v>
      </c>
      <c r="C3432">
        <v>6312</v>
      </c>
      <c r="D3432" t="s">
        <v>39</v>
      </c>
      <c r="E3432">
        <v>76211251</v>
      </c>
      <c r="F3432" t="s">
        <v>8</v>
      </c>
      <c r="G3432">
        <v>0</v>
      </c>
    </row>
    <row r="3433" spans="1:7" x14ac:dyDescent="0.25">
      <c r="A3433">
        <v>1</v>
      </c>
      <c r="B3433" t="s">
        <v>38</v>
      </c>
      <c r="C3433">
        <v>6312</v>
      </c>
      <c r="D3433" t="s">
        <v>39</v>
      </c>
      <c r="E3433">
        <v>76223332</v>
      </c>
      <c r="F3433" t="s">
        <v>8</v>
      </c>
      <c r="G3433">
        <v>0</v>
      </c>
    </row>
    <row r="3434" spans="1:7" x14ac:dyDescent="0.25">
      <c r="A3434">
        <v>1</v>
      </c>
      <c r="B3434" t="s">
        <v>38</v>
      </c>
      <c r="C3434">
        <v>6312</v>
      </c>
      <c r="D3434" t="s">
        <v>39</v>
      </c>
      <c r="E3434">
        <v>76250529</v>
      </c>
      <c r="F3434" t="s">
        <v>8</v>
      </c>
      <c r="G3434">
        <v>0</v>
      </c>
    </row>
    <row r="3435" spans="1:7" x14ac:dyDescent="0.25">
      <c r="A3435">
        <v>1</v>
      </c>
      <c r="B3435" t="s">
        <v>38</v>
      </c>
      <c r="C3435">
        <v>6312</v>
      </c>
      <c r="D3435" t="s">
        <v>39</v>
      </c>
      <c r="E3435">
        <v>76255589</v>
      </c>
      <c r="F3435" t="s">
        <v>8</v>
      </c>
      <c r="G3435">
        <v>0</v>
      </c>
    </row>
    <row r="3436" spans="1:7" x14ac:dyDescent="0.25">
      <c r="A3436">
        <v>1</v>
      </c>
      <c r="B3436" t="s">
        <v>38</v>
      </c>
      <c r="C3436">
        <v>6312</v>
      </c>
      <c r="D3436" t="s">
        <v>39</v>
      </c>
      <c r="E3436">
        <v>76285064</v>
      </c>
      <c r="F3436">
        <v>76285064</v>
      </c>
      <c r="G3436">
        <v>1</v>
      </c>
    </row>
    <row r="3437" spans="1:7" x14ac:dyDescent="0.25">
      <c r="A3437">
        <v>1</v>
      </c>
      <c r="B3437" t="s">
        <v>38</v>
      </c>
      <c r="C3437">
        <v>6312</v>
      </c>
      <c r="D3437" t="s">
        <v>39</v>
      </c>
      <c r="E3437">
        <v>76297903</v>
      </c>
      <c r="F3437" t="s">
        <v>8</v>
      </c>
      <c r="G3437">
        <v>0</v>
      </c>
    </row>
    <row r="3438" spans="1:7" x14ac:dyDescent="0.25">
      <c r="A3438">
        <v>1</v>
      </c>
      <c r="B3438" t="s">
        <v>38</v>
      </c>
      <c r="C3438">
        <v>6312</v>
      </c>
      <c r="D3438" t="s">
        <v>39</v>
      </c>
      <c r="E3438">
        <v>76328034</v>
      </c>
      <c r="F3438" t="s">
        <v>8</v>
      </c>
      <c r="G3438">
        <v>0</v>
      </c>
    </row>
    <row r="3439" spans="1:7" x14ac:dyDescent="0.25">
      <c r="A3439">
        <v>1</v>
      </c>
      <c r="B3439" t="s">
        <v>38</v>
      </c>
      <c r="C3439">
        <v>6312</v>
      </c>
      <c r="D3439" t="s">
        <v>39</v>
      </c>
      <c r="E3439">
        <v>76330432</v>
      </c>
      <c r="F3439" t="s">
        <v>8</v>
      </c>
      <c r="G3439">
        <v>0</v>
      </c>
    </row>
    <row r="3440" spans="1:7" x14ac:dyDescent="0.25">
      <c r="A3440">
        <v>1</v>
      </c>
      <c r="B3440" t="s">
        <v>38</v>
      </c>
      <c r="C3440">
        <v>6312</v>
      </c>
      <c r="D3440" t="s">
        <v>39</v>
      </c>
      <c r="E3440">
        <v>76345873</v>
      </c>
      <c r="F3440" t="s">
        <v>8</v>
      </c>
      <c r="G3440">
        <v>0</v>
      </c>
    </row>
    <row r="3441" spans="1:7" x14ac:dyDescent="0.25">
      <c r="A3441">
        <v>1</v>
      </c>
      <c r="B3441" t="s">
        <v>38</v>
      </c>
      <c r="C3441">
        <v>6312</v>
      </c>
      <c r="D3441" t="s">
        <v>39</v>
      </c>
      <c r="E3441">
        <v>76385102</v>
      </c>
      <c r="F3441" t="s">
        <v>8</v>
      </c>
      <c r="G3441">
        <v>0</v>
      </c>
    </row>
    <row r="3442" spans="1:7" x14ac:dyDescent="0.25">
      <c r="A3442">
        <v>1</v>
      </c>
      <c r="B3442" t="s">
        <v>38</v>
      </c>
      <c r="C3442">
        <v>6312</v>
      </c>
      <c r="D3442" t="s">
        <v>39</v>
      </c>
      <c r="E3442">
        <v>76444902</v>
      </c>
      <c r="F3442" t="s">
        <v>8</v>
      </c>
      <c r="G3442">
        <v>0</v>
      </c>
    </row>
    <row r="3443" spans="1:7" x14ac:dyDescent="0.25">
      <c r="A3443">
        <v>1</v>
      </c>
      <c r="B3443" t="s">
        <v>38</v>
      </c>
      <c r="C3443">
        <v>6312</v>
      </c>
      <c r="D3443" t="s">
        <v>39</v>
      </c>
      <c r="E3443">
        <v>76467466</v>
      </c>
      <c r="F3443" t="s">
        <v>8</v>
      </c>
      <c r="G3443">
        <v>0</v>
      </c>
    </row>
    <row r="3444" spans="1:7" x14ac:dyDescent="0.25">
      <c r="A3444">
        <v>1</v>
      </c>
      <c r="B3444" t="s">
        <v>38</v>
      </c>
      <c r="C3444">
        <v>6312</v>
      </c>
      <c r="D3444" t="s">
        <v>39</v>
      </c>
      <c r="E3444">
        <v>76467471</v>
      </c>
      <c r="F3444">
        <v>76467471</v>
      </c>
      <c r="G3444">
        <v>1</v>
      </c>
    </row>
    <row r="3445" spans="1:7" x14ac:dyDescent="0.25">
      <c r="A3445">
        <v>1</v>
      </c>
      <c r="B3445" t="s">
        <v>38</v>
      </c>
      <c r="C3445">
        <v>6312</v>
      </c>
      <c r="D3445" t="s">
        <v>39</v>
      </c>
      <c r="E3445">
        <v>76473668</v>
      </c>
      <c r="F3445" t="s">
        <v>8</v>
      </c>
      <c r="G3445">
        <v>0</v>
      </c>
    </row>
    <row r="3446" spans="1:7" x14ac:dyDescent="0.25">
      <c r="A3446">
        <v>1</v>
      </c>
      <c r="B3446" t="s">
        <v>38</v>
      </c>
      <c r="C3446">
        <v>6312</v>
      </c>
      <c r="D3446" t="s">
        <v>39</v>
      </c>
      <c r="E3446">
        <v>76503587</v>
      </c>
      <c r="F3446" t="s">
        <v>8</v>
      </c>
      <c r="G3446">
        <v>0</v>
      </c>
    </row>
    <row r="3447" spans="1:7" x14ac:dyDescent="0.25">
      <c r="A3447">
        <v>1</v>
      </c>
      <c r="B3447" t="s">
        <v>38</v>
      </c>
      <c r="C3447">
        <v>6312</v>
      </c>
      <c r="D3447" t="s">
        <v>39</v>
      </c>
      <c r="E3447">
        <v>76557668</v>
      </c>
      <c r="F3447" t="s">
        <v>8</v>
      </c>
      <c r="G3447">
        <v>0</v>
      </c>
    </row>
    <row r="3448" spans="1:7" x14ac:dyDescent="0.25">
      <c r="A3448">
        <v>1</v>
      </c>
      <c r="B3448" t="s">
        <v>38</v>
      </c>
      <c r="C3448">
        <v>6312</v>
      </c>
      <c r="D3448" t="s">
        <v>39</v>
      </c>
      <c r="E3448">
        <v>76594328</v>
      </c>
      <c r="F3448" t="s">
        <v>8</v>
      </c>
      <c r="G3448">
        <v>0</v>
      </c>
    </row>
    <row r="3449" spans="1:7" x14ac:dyDescent="0.25">
      <c r="A3449">
        <v>1</v>
      </c>
      <c r="B3449" t="s">
        <v>38</v>
      </c>
      <c r="C3449">
        <v>6312</v>
      </c>
      <c r="D3449" t="s">
        <v>39</v>
      </c>
      <c r="E3449">
        <v>76618250</v>
      </c>
      <c r="F3449" t="s">
        <v>8</v>
      </c>
      <c r="G3449">
        <v>0</v>
      </c>
    </row>
    <row r="3450" spans="1:7" x14ac:dyDescent="0.25">
      <c r="A3450">
        <v>1</v>
      </c>
      <c r="B3450" t="s">
        <v>38</v>
      </c>
      <c r="C3450">
        <v>6312</v>
      </c>
      <c r="D3450" t="s">
        <v>39</v>
      </c>
      <c r="E3450">
        <v>76618410</v>
      </c>
      <c r="F3450">
        <v>76618410</v>
      </c>
      <c r="G3450">
        <v>1</v>
      </c>
    </row>
    <row r="3451" spans="1:7" x14ac:dyDescent="0.25">
      <c r="A3451">
        <v>1</v>
      </c>
      <c r="B3451" t="s">
        <v>38</v>
      </c>
      <c r="C3451">
        <v>6312</v>
      </c>
      <c r="D3451" t="s">
        <v>39</v>
      </c>
      <c r="E3451">
        <v>76618416</v>
      </c>
      <c r="F3451">
        <v>76618416</v>
      </c>
      <c r="G3451">
        <v>1</v>
      </c>
    </row>
    <row r="3452" spans="1:7" x14ac:dyDescent="0.25">
      <c r="A3452">
        <v>1</v>
      </c>
      <c r="B3452" t="s">
        <v>38</v>
      </c>
      <c r="C3452">
        <v>6312</v>
      </c>
      <c r="D3452" t="s">
        <v>39</v>
      </c>
      <c r="E3452">
        <v>76625461</v>
      </c>
      <c r="F3452" t="s">
        <v>8</v>
      </c>
      <c r="G3452">
        <v>0</v>
      </c>
    </row>
    <row r="3453" spans="1:7" x14ac:dyDescent="0.25">
      <c r="A3453">
        <v>1</v>
      </c>
      <c r="B3453" t="s">
        <v>38</v>
      </c>
      <c r="C3453">
        <v>6312</v>
      </c>
      <c r="D3453" t="s">
        <v>39</v>
      </c>
      <c r="E3453">
        <v>76625754</v>
      </c>
      <c r="F3453" t="s">
        <v>8</v>
      </c>
      <c r="G3453">
        <v>0</v>
      </c>
    </row>
    <row r="3454" spans="1:7" x14ac:dyDescent="0.25">
      <c r="A3454">
        <v>1</v>
      </c>
      <c r="B3454" t="s">
        <v>38</v>
      </c>
      <c r="C3454">
        <v>6312</v>
      </c>
      <c r="D3454" t="s">
        <v>39</v>
      </c>
      <c r="E3454">
        <v>76670316</v>
      </c>
      <c r="F3454" t="s">
        <v>8</v>
      </c>
      <c r="G3454">
        <v>0</v>
      </c>
    </row>
    <row r="3455" spans="1:7" x14ac:dyDescent="0.25">
      <c r="A3455">
        <v>1</v>
      </c>
      <c r="B3455" t="s">
        <v>38</v>
      </c>
      <c r="C3455">
        <v>6312</v>
      </c>
      <c r="D3455" t="s">
        <v>39</v>
      </c>
      <c r="E3455">
        <v>76695729</v>
      </c>
      <c r="F3455">
        <v>76695729</v>
      </c>
      <c r="G3455">
        <v>1</v>
      </c>
    </row>
    <row r="3456" spans="1:7" x14ac:dyDescent="0.25">
      <c r="A3456">
        <v>1</v>
      </c>
      <c r="B3456" t="s">
        <v>38</v>
      </c>
      <c r="C3456">
        <v>6312</v>
      </c>
      <c r="D3456" t="s">
        <v>39</v>
      </c>
      <c r="E3456">
        <v>76749457</v>
      </c>
      <c r="F3456" t="s">
        <v>8</v>
      </c>
      <c r="G3456">
        <v>0</v>
      </c>
    </row>
    <row r="3457" spans="1:7" x14ac:dyDescent="0.25">
      <c r="A3457">
        <v>1</v>
      </c>
      <c r="B3457" t="s">
        <v>38</v>
      </c>
      <c r="C3457">
        <v>6312</v>
      </c>
      <c r="D3457" t="s">
        <v>39</v>
      </c>
      <c r="E3457">
        <v>76750433</v>
      </c>
      <c r="F3457" t="s">
        <v>8</v>
      </c>
      <c r="G3457">
        <v>0</v>
      </c>
    </row>
    <row r="3458" spans="1:7" x14ac:dyDescent="0.25">
      <c r="A3458">
        <v>1</v>
      </c>
      <c r="B3458" t="s">
        <v>38</v>
      </c>
      <c r="C3458">
        <v>6312</v>
      </c>
      <c r="D3458" t="s">
        <v>39</v>
      </c>
      <c r="E3458">
        <v>76757058</v>
      </c>
      <c r="F3458" t="s">
        <v>8</v>
      </c>
      <c r="G3458">
        <v>0</v>
      </c>
    </row>
    <row r="3459" spans="1:7" x14ac:dyDescent="0.25">
      <c r="A3459">
        <v>1</v>
      </c>
      <c r="B3459" t="s">
        <v>38</v>
      </c>
      <c r="C3459">
        <v>6312</v>
      </c>
      <c r="D3459" t="s">
        <v>39</v>
      </c>
      <c r="E3459">
        <v>76778995</v>
      </c>
      <c r="F3459" t="s">
        <v>8</v>
      </c>
      <c r="G3459">
        <v>0</v>
      </c>
    </row>
    <row r="3460" spans="1:7" x14ac:dyDescent="0.25">
      <c r="A3460">
        <v>1</v>
      </c>
      <c r="B3460" t="s">
        <v>38</v>
      </c>
      <c r="C3460">
        <v>6312</v>
      </c>
      <c r="D3460" t="s">
        <v>39</v>
      </c>
      <c r="E3460">
        <v>76881379</v>
      </c>
      <c r="F3460" t="s">
        <v>8</v>
      </c>
      <c r="G3460">
        <v>0</v>
      </c>
    </row>
    <row r="3461" spans="1:7" x14ac:dyDescent="0.25">
      <c r="A3461">
        <v>1</v>
      </c>
      <c r="B3461" t="s">
        <v>38</v>
      </c>
      <c r="C3461">
        <v>6312</v>
      </c>
      <c r="D3461" t="s">
        <v>39</v>
      </c>
      <c r="E3461">
        <v>76951372</v>
      </c>
      <c r="F3461" t="s">
        <v>8</v>
      </c>
      <c r="G3461">
        <v>0</v>
      </c>
    </row>
    <row r="3462" spans="1:7" x14ac:dyDescent="0.25">
      <c r="A3462">
        <v>1</v>
      </c>
      <c r="B3462" t="s">
        <v>38</v>
      </c>
      <c r="C3462">
        <v>6312</v>
      </c>
      <c r="D3462" t="s">
        <v>39</v>
      </c>
      <c r="E3462">
        <v>76956706</v>
      </c>
      <c r="F3462" t="s">
        <v>8</v>
      </c>
      <c r="G3462">
        <v>0</v>
      </c>
    </row>
    <row r="3463" spans="1:7" x14ac:dyDescent="0.25">
      <c r="A3463">
        <v>1</v>
      </c>
      <c r="B3463" t="s">
        <v>38</v>
      </c>
      <c r="C3463">
        <v>6312</v>
      </c>
      <c r="D3463" t="s">
        <v>39</v>
      </c>
      <c r="E3463">
        <v>76962125</v>
      </c>
      <c r="F3463" t="s">
        <v>8</v>
      </c>
      <c r="G3463">
        <v>0</v>
      </c>
    </row>
    <row r="3464" spans="1:7" x14ac:dyDescent="0.25">
      <c r="A3464">
        <v>1</v>
      </c>
      <c r="B3464" t="s">
        <v>38</v>
      </c>
      <c r="C3464">
        <v>6312</v>
      </c>
      <c r="D3464" t="s">
        <v>39</v>
      </c>
      <c r="E3464">
        <v>76982425</v>
      </c>
      <c r="F3464" t="s">
        <v>8</v>
      </c>
      <c r="G3464">
        <v>0</v>
      </c>
    </row>
    <row r="3465" spans="1:7" x14ac:dyDescent="0.25">
      <c r="A3465">
        <v>1</v>
      </c>
      <c r="B3465" t="s">
        <v>38</v>
      </c>
      <c r="C3465">
        <v>6312</v>
      </c>
      <c r="D3465" t="s">
        <v>39</v>
      </c>
      <c r="E3465">
        <v>77042180</v>
      </c>
      <c r="F3465" t="s">
        <v>8</v>
      </c>
      <c r="G3465">
        <v>0</v>
      </c>
    </row>
    <row r="3466" spans="1:7" x14ac:dyDescent="0.25">
      <c r="A3466">
        <v>1</v>
      </c>
      <c r="B3466" t="s">
        <v>38</v>
      </c>
      <c r="C3466">
        <v>6312</v>
      </c>
      <c r="D3466" t="s">
        <v>39</v>
      </c>
      <c r="E3466">
        <v>77277547</v>
      </c>
      <c r="F3466" t="s">
        <v>8</v>
      </c>
      <c r="G3466">
        <v>0</v>
      </c>
    </row>
    <row r="3467" spans="1:7" x14ac:dyDescent="0.25">
      <c r="A3467">
        <v>1</v>
      </c>
      <c r="B3467" t="s">
        <v>38</v>
      </c>
      <c r="C3467">
        <v>6312</v>
      </c>
      <c r="D3467" t="s">
        <v>39</v>
      </c>
      <c r="E3467">
        <v>77339177</v>
      </c>
      <c r="F3467" t="s">
        <v>8</v>
      </c>
      <c r="G3467">
        <v>0</v>
      </c>
    </row>
    <row r="3468" spans="1:7" x14ac:dyDescent="0.25">
      <c r="A3468">
        <v>1</v>
      </c>
      <c r="B3468" t="s">
        <v>38</v>
      </c>
      <c r="C3468">
        <v>6312</v>
      </c>
      <c r="D3468" t="s">
        <v>39</v>
      </c>
      <c r="E3468">
        <v>77341306</v>
      </c>
      <c r="F3468">
        <v>77341306</v>
      </c>
      <c r="G3468">
        <v>1</v>
      </c>
    </row>
    <row r="3469" spans="1:7" x14ac:dyDescent="0.25">
      <c r="A3469">
        <v>1</v>
      </c>
      <c r="B3469" t="s">
        <v>38</v>
      </c>
      <c r="C3469">
        <v>6312</v>
      </c>
      <c r="D3469" t="s">
        <v>39</v>
      </c>
      <c r="E3469">
        <v>77460888</v>
      </c>
      <c r="F3469">
        <v>77460888</v>
      </c>
      <c r="G3469">
        <v>1</v>
      </c>
    </row>
    <row r="3470" spans="1:7" x14ac:dyDescent="0.25">
      <c r="A3470">
        <v>1</v>
      </c>
      <c r="B3470" t="s">
        <v>38</v>
      </c>
      <c r="C3470">
        <v>6312</v>
      </c>
      <c r="D3470" t="s">
        <v>39</v>
      </c>
      <c r="E3470">
        <v>77500755</v>
      </c>
      <c r="F3470" t="s">
        <v>8</v>
      </c>
      <c r="G3470">
        <v>0</v>
      </c>
    </row>
    <row r="3471" spans="1:7" x14ac:dyDescent="0.25">
      <c r="A3471">
        <v>1</v>
      </c>
      <c r="B3471" t="s">
        <v>38</v>
      </c>
      <c r="C3471">
        <v>6312</v>
      </c>
      <c r="D3471" t="s">
        <v>39</v>
      </c>
      <c r="E3471">
        <v>77504261</v>
      </c>
      <c r="F3471" t="s">
        <v>8</v>
      </c>
      <c r="G3471">
        <v>0</v>
      </c>
    </row>
    <row r="3472" spans="1:7" x14ac:dyDescent="0.25">
      <c r="A3472">
        <v>1</v>
      </c>
      <c r="B3472" t="s">
        <v>38</v>
      </c>
      <c r="C3472">
        <v>6312</v>
      </c>
      <c r="D3472" t="s">
        <v>39</v>
      </c>
      <c r="E3472">
        <v>77694992</v>
      </c>
      <c r="F3472" t="s">
        <v>8</v>
      </c>
      <c r="G3472">
        <v>0</v>
      </c>
    </row>
    <row r="3473" spans="1:7" x14ac:dyDescent="0.25">
      <c r="A3473">
        <v>1</v>
      </c>
      <c r="B3473" t="s">
        <v>38</v>
      </c>
      <c r="C3473">
        <v>6312</v>
      </c>
      <c r="D3473" t="s">
        <v>39</v>
      </c>
      <c r="E3473">
        <v>77697172</v>
      </c>
      <c r="F3473" t="s">
        <v>8</v>
      </c>
      <c r="G3473">
        <v>0</v>
      </c>
    </row>
    <row r="3474" spans="1:7" x14ac:dyDescent="0.25">
      <c r="A3474">
        <v>1</v>
      </c>
      <c r="B3474" t="s">
        <v>38</v>
      </c>
      <c r="C3474">
        <v>6312</v>
      </c>
      <c r="D3474" t="s">
        <v>39</v>
      </c>
      <c r="E3474">
        <v>77814979</v>
      </c>
      <c r="F3474">
        <v>77814979</v>
      </c>
      <c r="G3474">
        <v>1</v>
      </c>
    </row>
    <row r="3475" spans="1:7" x14ac:dyDescent="0.25">
      <c r="A3475">
        <v>1</v>
      </c>
      <c r="B3475" t="s">
        <v>38</v>
      </c>
      <c r="C3475">
        <v>6312</v>
      </c>
      <c r="D3475" t="s">
        <v>39</v>
      </c>
      <c r="E3475">
        <v>77816767</v>
      </c>
      <c r="F3475">
        <v>77816767</v>
      </c>
      <c r="G3475">
        <v>1</v>
      </c>
    </row>
    <row r="3476" spans="1:7" x14ac:dyDescent="0.25">
      <c r="A3476">
        <v>1</v>
      </c>
      <c r="B3476" t="s">
        <v>38</v>
      </c>
      <c r="C3476">
        <v>6312</v>
      </c>
      <c r="D3476" t="s">
        <v>39</v>
      </c>
      <c r="E3476">
        <v>77910214</v>
      </c>
      <c r="F3476" t="s">
        <v>8</v>
      </c>
      <c r="G3476">
        <v>0</v>
      </c>
    </row>
    <row r="3477" spans="1:7" x14ac:dyDescent="0.25">
      <c r="A3477">
        <v>1</v>
      </c>
      <c r="B3477" t="s">
        <v>38</v>
      </c>
      <c r="C3477">
        <v>6312</v>
      </c>
      <c r="D3477" t="s">
        <v>39</v>
      </c>
      <c r="E3477">
        <v>78462982</v>
      </c>
      <c r="F3477" t="s">
        <v>8</v>
      </c>
      <c r="G3477">
        <v>0</v>
      </c>
    </row>
    <row r="3478" spans="1:7" x14ac:dyDescent="0.25">
      <c r="A3478">
        <v>1</v>
      </c>
      <c r="B3478" t="s">
        <v>38</v>
      </c>
      <c r="C3478">
        <v>6312</v>
      </c>
      <c r="D3478" t="s">
        <v>39</v>
      </c>
      <c r="E3478">
        <v>79854926</v>
      </c>
      <c r="F3478" t="s">
        <v>8</v>
      </c>
      <c r="G3478">
        <v>0</v>
      </c>
    </row>
    <row r="3479" spans="1:7" x14ac:dyDescent="0.25">
      <c r="A3479">
        <v>1</v>
      </c>
      <c r="B3479" t="s">
        <v>38</v>
      </c>
      <c r="C3479">
        <v>6312</v>
      </c>
      <c r="D3479" t="s">
        <v>39</v>
      </c>
      <c r="E3479">
        <v>79917272</v>
      </c>
      <c r="F3479" t="s">
        <v>8</v>
      </c>
      <c r="G3479">
        <v>0</v>
      </c>
    </row>
    <row r="3480" spans="1:7" x14ac:dyDescent="0.25">
      <c r="A3480">
        <v>1</v>
      </c>
      <c r="B3480" t="s">
        <v>38</v>
      </c>
      <c r="C3480">
        <v>6312</v>
      </c>
      <c r="D3480" t="s">
        <v>39</v>
      </c>
      <c r="E3480">
        <v>80693358</v>
      </c>
      <c r="F3480" t="s">
        <v>8</v>
      </c>
      <c r="G3480">
        <v>0</v>
      </c>
    </row>
    <row r="3481" spans="1:7" x14ac:dyDescent="0.25">
      <c r="A3481">
        <v>1</v>
      </c>
      <c r="B3481" t="s">
        <v>38</v>
      </c>
      <c r="C3481">
        <v>6312</v>
      </c>
      <c r="D3481" t="s">
        <v>39</v>
      </c>
      <c r="E3481">
        <v>80813923</v>
      </c>
      <c r="F3481">
        <v>80813923</v>
      </c>
      <c r="G3481">
        <v>1</v>
      </c>
    </row>
    <row r="3482" spans="1:7" x14ac:dyDescent="0.25">
      <c r="A3482">
        <v>1</v>
      </c>
      <c r="B3482" t="s">
        <v>38</v>
      </c>
      <c r="C3482">
        <v>6312</v>
      </c>
      <c r="D3482" t="s">
        <v>39</v>
      </c>
      <c r="E3482">
        <v>81014801</v>
      </c>
      <c r="F3482">
        <v>81014801</v>
      </c>
      <c r="G3482">
        <v>1</v>
      </c>
    </row>
    <row r="3483" spans="1:7" x14ac:dyDescent="0.25">
      <c r="A3483">
        <v>1</v>
      </c>
      <c r="B3483" t="s">
        <v>38</v>
      </c>
      <c r="C3483">
        <v>6312</v>
      </c>
      <c r="D3483" t="s">
        <v>39</v>
      </c>
      <c r="E3483">
        <v>81073681</v>
      </c>
      <c r="F3483" t="s">
        <v>8</v>
      </c>
      <c r="G3483">
        <v>0</v>
      </c>
    </row>
    <row r="3484" spans="1:7" x14ac:dyDescent="0.25">
      <c r="A3484">
        <v>1</v>
      </c>
      <c r="B3484" t="s">
        <v>38</v>
      </c>
      <c r="C3484">
        <v>6312</v>
      </c>
      <c r="D3484" t="s">
        <v>39</v>
      </c>
      <c r="E3484">
        <v>90776537</v>
      </c>
      <c r="F3484">
        <v>90776537</v>
      </c>
      <c r="G3484">
        <v>1</v>
      </c>
    </row>
    <row r="3485" spans="1:7" x14ac:dyDescent="0.25">
      <c r="A3485">
        <v>1</v>
      </c>
      <c r="B3485" t="s">
        <v>38</v>
      </c>
      <c r="C3485">
        <v>6313</v>
      </c>
      <c r="D3485" t="s">
        <v>40</v>
      </c>
      <c r="E3485">
        <v>61439873</v>
      </c>
      <c r="F3485" t="s">
        <v>8</v>
      </c>
      <c r="G3485">
        <v>0</v>
      </c>
    </row>
    <row r="3486" spans="1:7" x14ac:dyDescent="0.25">
      <c r="A3486">
        <v>1</v>
      </c>
      <c r="B3486" t="s">
        <v>38</v>
      </c>
      <c r="C3486">
        <v>6313</v>
      </c>
      <c r="D3486" t="s">
        <v>40</v>
      </c>
      <c r="E3486">
        <v>61728000</v>
      </c>
      <c r="F3486" t="s">
        <v>8</v>
      </c>
      <c r="G3486">
        <v>0</v>
      </c>
    </row>
    <row r="3487" spans="1:7" x14ac:dyDescent="0.25">
      <c r="A3487">
        <v>1</v>
      </c>
      <c r="B3487" t="s">
        <v>38</v>
      </c>
      <c r="C3487">
        <v>6313</v>
      </c>
      <c r="D3487" t="s">
        <v>40</v>
      </c>
      <c r="E3487">
        <v>62329420</v>
      </c>
      <c r="F3487" t="s">
        <v>8</v>
      </c>
      <c r="G3487">
        <v>0</v>
      </c>
    </row>
    <row r="3488" spans="1:7" x14ac:dyDescent="0.25">
      <c r="A3488">
        <v>1</v>
      </c>
      <c r="B3488" t="s">
        <v>38</v>
      </c>
      <c r="C3488">
        <v>6313</v>
      </c>
      <c r="D3488" t="s">
        <v>40</v>
      </c>
      <c r="E3488">
        <v>62971556</v>
      </c>
      <c r="F3488" t="s">
        <v>8</v>
      </c>
      <c r="G3488">
        <v>0</v>
      </c>
    </row>
    <row r="3489" spans="1:7" x14ac:dyDescent="0.25">
      <c r="A3489">
        <v>1</v>
      </c>
      <c r="B3489" t="s">
        <v>38</v>
      </c>
      <c r="C3489">
        <v>6313</v>
      </c>
      <c r="D3489" t="s">
        <v>40</v>
      </c>
      <c r="E3489">
        <v>71611173</v>
      </c>
      <c r="F3489" t="s">
        <v>8</v>
      </c>
      <c r="G3489">
        <v>0</v>
      </c>
    </row>
    <row r="3490" spans="1:7" x14ac:dyDescent="0.25">
      <c r="A3490">
        <v>1</v>
      </c>
      <c r="B3490" t="s">
        <v>38</v>
      </c>
      <c r="C3490">
        <v>6313</v>
      </c>
      <c r="D3490" t="s">
        <v>40</v>
      </c>
      <c r="E3490">
        <v>75780257</v>
      </c>
      <c r="F3490" t="s">
        <v>8</v>
      </c>
      <c r="G3490">
        <v>0</v>
      </c>
    </row>
    <row r="3491" spans="1:7" x14ac:dyDescent="0.25">
      <c r="A3491">
        <v>1</v>
      </c>
      <c r="B3491" t="s">
        <v>38</v>
      </c>
      <c r="C3491">
        <v>6313</v>
      </c>
      <c r="D3491" t="s">
        <v>40</v>
      </c>
      <c r="E3491">
        <v>76594328</v>
      </c>
      <c r="F3491" t="s">
        <v>8</v>
      </c>
      <c r="G3491">
        <v>0</v>
      </c>
    </row>
    <row r="3492" spans="1:7" x14ac:dyDescent="0.25">
      <c r="A3492">
        <v>1</v>
      </c>
      <c r="B3492" t="s">
        <v>38</v>
      </c>
      <c r="C3492">
        <v>6314</v>
      </c>
      <c r="D3492" t="s">
        <v>41</v>
      </c>
      <c r="E3492">
        <v>60131327</v>
      </c>
      <c r="F3492" t="s">
        <v>8</v>
      </c>
      <c r="G3492">
        <v>0</v>
      </c>
    </row>
    <row r="3493" spans="1:7" x14ac:dyDescent="0.25">
      <c r="A3493">
        <v>1</v>
      </c>
      <c r="B3493" t="s">
        <v>38</v>
      </c>
      <c r="C3493">
        <v>6314</v>
      </c>
      <c r="D3493" t="s">
        <v>41</v>
      </c>
      <c r="E3493">
        <v>61172559</v>
      </c>
      <c r="F3493" t="s">
        <v>8</v>
      </c>
      <c r="G3493">
        <v>0</v>
      </c>
    </row>
    <row r="3494" spans="1:7" x14ac:dyDescent="0.25">
      <c r="A3494">
        <v>1</v>
      </c>
      <c r="B3494" t="s">
        <v>38</v>
      </c>
      <c r="C3494">
        <v>6314</v>
      </c>
      <c r="D3494" t="s">
        <v>41</v>
      </c>
      <c r="E3494">
        <v>61397937</v>
      </c>
      <c r="F3494" t="s">
        <v>8</v>
      </c>
      <c r="G3494">
        <v>0</v>
      </c>
    </row>
    <row r="3495" spans="1:7" x14ac:dyDescent="0.25">
      <c r="A3495">
        <v>1</v>
      </c>
      <c r="B3495" t="s">
        <v>38</v>
      </c>
      <c r="C3495">
        <v>6314</v>
      </c>
      <c r="D3495" t="s">
        <v>41</v>
      </c>
      <c r="E3495">
        <v>76735385</v>
      </c>
      <c r="F3495" t="s">
        <v>8</v>
      </c>
      <c r="G3495">
        <v>0</v>
      </c>
    </row>
    <row r="3496" spans="1:7" x14ac:dyDescent="0.25">
      <c r="A3496">
        <v>1</v>
      </c>
      <c r="B3496" t="s">
        <v>38</v>
      </c>
      <c r="C3496">
        <v>6314</v>
      </c>
      <c r="D3496" t="s">
        <v>41</v>
      </c>
      <c r="E3496">
        <v>78801492</v>
      </c>
      <c r="F3496" t="s">
        <v>8</v>
      </c>
      <c r="G3496">
        <v>0</v>
      </c>
    </row>
    <row r="3497" spans="1:7" x14ac:dyDescent="0.25">
      <c r="A3497">
        <v>1</v>
      </c>
      <c r="B3497" t="s">
        <v>38</v>
      </c>
      <c r="C3497">
        <v>6315</v>
      </c>
      <c r="D3497" t="s">
        <v>42</v>
      </c>
      <c r="E3497">
        <v>60397470</v>
      </c>
      <c r="F3497" t="s">
        <v>8</v>
      </c>
      <c r="G3497">
        <v>0</v>
      </c>
    </row>
    <row r="3498" spans="1:7" x14ac:dyDescent="0.25">
      <c r="A3498">
        <v>1</v>
      </c>
      <c r="B3498" t="s">
        <v>38</v>
      </c>
      <c r="C3498">
        <v>6315</v>
      </c>
      <c r="D3498" t="s">
        <v>42</v>
      </c>
      <c r="E3498">
        <v>61519263</v>
      </c>
      <c r="F3498">
        <v>61519263</v>
      </c>
      <c r="G3498">
        <v>1</v>
      </c>
    </row>
    <row r="3499" spans="1:7" x14ac:dyDescent="0.25">
      <c r="A3499">
        <v>1</v>
      </c>
      <c r="B3499" t="s">
        <v>38</v>
      </c>
      <c r="C3499">
        <v>6315</v>
      </c>
      <c r="D3499" t="s">
        <v>42</v>
      </c>
      <c r="E3499">
        <v>62199904</v>
      </c>
      <c r="F3499">
        <v>62199904</v>
      </c>
      <c r="G3499">
        <v>1</v>
      </c>
    </row>
    <row r="3500" spans="1:7" x14ac:dyDescent="0.25">
      <c r="A3500">
        <v>1</v>
      </c>
      <c r="B3500" t="s">
        <v>38</v>
      </c>
      <c r="C3500">
        <v>6315</v>
      </c>
      <c r="D3500" t="s">
        <v>42</v>
      </c>
      <c r="E3500">
        <v>63422265</v>
      </c>
      <c r="F3500" t="s">
        <v>8</v>
      </c>
      <c r="G3500">
        <v>0</v>
      </c>
    </row>
    <row r="3501" spans="1:7" x14ac:dyDescent="0.25">
      <c r="A3501">
        <v>1</v>
      </c>
      <c r="B3501" t="s">
        <v>38</v>
      </c>
      <c r="C3501">
        <v>6316</v>
      </c>
      <c r="D3501" t="s">
        <v>43</v>
      </c>
      <c r="E3501">
        <v>60369547</v>
      </c>
      <c r="F3501" t="s">
        <v>8</v>
      </c>
      <c r="G3501">
        <v>0</v>
      </c>
    </row>
    <row r="3502" spans="1:7" x14ac:dyDescent="0.25">
      <c r="A3502">
        <v>1</v>
      </c>
      <c r="B3502" t="s">
        <v>38</v>
      </c>
      <c r="C3502">
        <v>6316</v>
      </c>
      <c r="D3502" t="s">
        <v>43</v>
      </c>
      <c r="E3502">
        <v>60948357</v>
      </c>
      <c r="F3502">
        <v>60948357</v>
      </c>
      <c r="G3502">
        <v>1</v>
      </c>
    </row>
    <row r="3503" spans="1:7" x14ac:dyDescent="0.25">
      <c r="A3503">
        <v>1</v>
      </c>
      <c r="B3503" t="s">
        <v>38</v>
      </c>
      <c r="C3503">
        <v>6316</v>
      </c>
      <c r="D3503" t="s">
        <v>43</v>
      </c>
      <c r="E3503">
        <v>61347648</v>
      </c>
      <c r="F3503" t="s">
        <v>8</v>
      </c>
      <c r="G3503">
        <v>0</v>
      </c>
    </row>
    <row r="3504" spans="1:7" x14ac:dyDescent="0.25">
      <c r="A3504">
        <v>1</v>
      </c>
      <c r="B3504" t="s">
        <v>38</v>
      </c>
      <c r="C3504">
        <v>6316</v>
      </c>
      <c r="D3504" t="s">
        <v>43</v>
      </c>
      <c r="E3504">
        <v>61727842</v>
      </c>
      <c r="F3504">
        <v>61727842</v>
      </c>
      <c r="G3504">
        <v>1</v>
      </c>
    </row>
    <row r="3505" spans="1:7" x14ac:dyDescent="0.25">
      <c r="A3505">
        <v>1</v>
      </c>
      <c r="B3505" t="s">
        <v>38</v>
      </c>
      <c r="C3505">
        <v>6316</v>
      </c>
      <c r="D3505" t="s">
        <v>43</v>
      </c>
      <c r="E3505">
        <v>61755862</v>
      </c>
      <c r="F3505">
        <v>61755862</v>
      </c>
      <c r="G3505">
        <v>1</v>
      </c>
    </row>
    <row r="3506" spans="1:7" x14ac:dyDescent="0.25">
      <c r="A3506">
        <v>1</v>
      </c>
      <c r="B3506" t="s">
        <v>38</v>
      </c>
      <c r="C3506">
        <v>6316</v>
      </c>
      <c r="D3506" t="s">
        <v>43</v>
      </c>
      <c r="E3506">
        <v>63408361</v>
      </c>
      <c r="F3506">
        <v>63408361</v>
      </c>
      <c r="G3506">
        <v>1</v>
      </c>
    </row>
    <row r="3507" spans="1:7" x14ac:dyDescent="0.25">
      <c r="A3507">
        <v>1</v>
      </c>
      <c r="B3507" t="s">
        <v>38</v>
      </c>
      <c r="C3507">
        <v>6316</v>
      </c>
      <c r="D3507" t="s">
        <v>43</v>
      </c>
      <c r="E3507">
        <v>73837111</v>
      </c>
      <c r="F3507" t="s">
        <v>8</v>
      </c>
      <c r="G3507">
        <v>0</v>
      </c>
    </row>
    <row r="3508" spans="1:7" x14ac:dyDescent="0.25">
      <c r="A3508">
        <v>1</v>
      </c>
      <c r="B3508" t="s">
        <v>38</v>
      </c>
      <c r="C3508">
        <v>6316</v>
      </c>
      <c r="D3508" t="s">
        <v>43</v>
      </c>
      <c r="E3508">
        <v>75938448</v>
      </c>
      <c r="F3508">
        <v>75938448</v>
      </c>
      <c r="G3508">
        <v>1</v>
      </c>
    </row>
    <row r="3509" spans="1:7" x14ac:dyDescent="0.25">
      <c r="A3509">
        <v>1</v>
      </c>
      <c r="B3509" t="s">
        <v>38</v>
      </c>
      <c r="C3509">
        <v>6316</v>
      </c>
      <c r="D3509" t="s">
        <v>43</v>
      </c>
      <c r="E3509">
        <v>76171440</v>
      </c>
      <c r="F3509" t="s">
        <v>8</v>
      </c>
      <c r="G3509">
        <v>0</v>
      </c>
    </row>
    <row r="3510" spans="1:7" x14ac:dyDescent="0.25">
      <c r="A3510">
        <v>1</v>
      </c>
      <c r="B3510" t="s">
        <v>38</v>
      </c>
      <c r="C3510">
        <v>6316</v>
      </c>
      <c r="D3510" t="s">
        <v>43</v>
      </c>
      <c r="E3510">
        <v>76191677</v>
      </c>
      <c r="F3510" t="s">
        <v>8</v>
      </c>
      <c r="G3510">
        <v>0</v>
      </c>
    </row>
    <row r="3511" spans="1:7" x14ac:dyDescent="0.25">
      <c r="A3511">
        <v>1</v>
      </c>
      <c r="B3511" t="s">
        <v>38</v>
      </c>
      <c r="C3511">
        <v>6316</v>
      </c>
      <c r="D3511" t="s">
        <v>43</v>
      </c>
      <c r="E3511">
        <v>76330432</v>
      </c>
      <c r="F3511" t="s">
        <v>8</v>
      </c>
      <c r="G3511">
        <v>0</v>
      </c>
    </row>
    <row r="3512" spans="1:7" x14ac:dyDescent="0.25">
      <c r="A3512">
        <v>1</v>
      </c>
      <c r="B3512" t="s">
        <v>38</v>
      </c>
      <c r="C3512">
        <v>6316</v>
      </c>
      <c r="D3512" t="s">
        <v>43</v>
      </c>
      <c r="E3512">
        <v>77438777</v>
      </c>
      <c r="F3512" t="s">
        <v>8</v>
      </c>
      <c r="G3512">
        <v>0</v>
      </c>
    </row>
    <row r="3513" spans="1:7" x14ac:dyDescent="0.25">
      <c r="A3513">
        <v>1</v>
      </c>
      <c r="B3513" t="s">
        <v>38</v>
      </c>
      <c r="C3513">
        <v>6316</v>
      </c>
      <c r="D3513" t="s">
        <v>43</v>
      </c>
      <c r="E3513">
        <v>78462982</v>
      </c>
      <c r="F3513" t="s">
        <v>8</v>
      </c>
      <c r="G3513">
        <v>0</v>
      </c>
    </row>
    <row r="3514" spans="1:7" x14ac:dyDescent="0.25">
      <c r="A3514">
        <v>1</v>
      </c>
      <c r="B3514" t="s">
        <v>38</v>
      </c>
      <c r="C3514">
        <v>6316</v>
      </c>
      <c r="D3514" t="s">
        <v>43</v>
      </c>
      <c r="E3514">
        <v>78791434</v>
      </c>
      <c r="F3514">
        <v>78791434</v>
      </c>
      <c r="G3514">
        <v>1</v>
      </c>
    </row>
    <row r="3515" spans="1:7" x14ac:dyDescent="0.25">
      <c r="A3515">
        <v>1</v>
      </c>
      <c r="B3515" t="s">
        <v>38</v>
      </c>
      <c r="C3515">
        <v>6316</v>
      </c>
      <c r="D3515" t="s">
        <v>43</v>
      </c>
      <c r="E3515">
        <v>80695242</v>
      </c>
      <c r="F3515" t="s">
        <v>8</v>
      </c>
      <c r="G3515">
        <v>0</v>
      </c>
    </row>
    <row r="3516" spans="1:7" x14ac:dyDescent="0.25">
      <c r="A3516">
        <v>1</v>
      </c>
      <c r="B3516" t="s">
        <v>38</v>
      </c>
      <c r="C3516">
        <v>6317</v>
      </c>
      <c r="D3516" t="s">
        <v>44</v>
      </c>
      <c r="E3516">
        <v>61464770</v>
      </c>
      <c r="F3516">
        <v>61464770</v>
      </c>
      <c r="G3516">
        <v>1</v>
      </c>
    </row>
    <row r="3517" spans="1:7" x14ac:dyDescent="0.25">
      <c r="A3517">
        <v>1</v>
      </c>
      <c r="B3517" t="s">
        <v>38</v>
      </c>
      <c r="C3517">
        <v>6707</v>
      </c>
      <c r="D3517" t="s">
        <v>45</v>
      </c>
      <c r="E3517">
        <v>61519232</v>
      </c>
      <c r="F3517" t="s">
        <v>8</v>
      </c>
      <c r="G3517">
        <v>0</v>
      </c>
    </row>
    <row r="3518" spans="1:7" x14ac:dyDescent="0.25">
      <c r="A3518">
        <v>1</v>
      </c>
      <c r="B3518" t="s">
        <v>38</v>
      </c>
      <c r="C3518">
        <v>6707</v>
      </c>
      <c r="D3518" t="s">
        <v>45</v>
      </c>
      <c r="E3518">
        <v>61576783</v>
      </c>
      <c r="F3518" t="s">
        <v>8</v>
      </c>
      <c r="G3518">
        <v>0</v>
      </c>
    </row>
    <row r="3519" spans="1:7" x14ac:dyDescent="0.25">
      <c r="A3519">
        <v>1</v>
      </c>
      <c r="B3519" t="s">
        <v>38</v>
      </c>
      <c r="C3519">
        <v>6707</v>
      </c>
      <c r="D3519" t="s">
        <v>45</v>
      </c>
      <c r="E3519">
        <v>61728011</v>
      </c>
      <c r="F3519" t="s">
        <v>8</v>
      </c>
      <c r="G3519">
        <v>0</v>
      </c>
    </row>
    <row r="3520" spans="1:7" x14ac:dyDescent="0.25">
      <c r="A3520">
        <v>1</v>
      </c>
      <c r="B3520" t="s">
        <v>38</v>
      </c>
      <c r="C3520">
        <v>6707</v>
      </c>
      <c r="D3520" t="s">
        <v>45</v>
      </c>
      <c r="E3520">
        <v>61755904</v>
      </c>
      <c r="F3520" t="s">
        <v>8</v>
      </c>
      <c r="G3520">
        <v>0</v>
      </c>
    </row>
    <row r="3521" spans="1:7" x14ac:dyDescent="0.25">
      <c r="A3521">
        <v>1</v>
      </c>
      <c r="B3521" t="s">
        <v>38</v>
      </c>
      <c r="C3521">
        <v>6707</v>
      </c>
      <c r="D3521" t="s">
        <v>45</v>
      </c>
      <c r="E3521">
        <v>62325010</v>
      </c>
      <c r="F3521" t="s">
        <v>8</v>
      </c>
      <c r="G3521">
        <v>0</v>
      </c>
    </row>
    <row r="3522" spans="1:7" x14ac:dyDescent="0.25">
      <c r="A3522">
        <v>1</v>
      </c>
      <c r="B3522" t="s">
        <v>38</v>
      </c>
      <c r="C3522">
        <v>6707</v>
      </c>
      <c r="D3522" t="s">
        <v>45</v>
      </c>
      <c r="E3522">
        <v>75147559</v>
      </c>
      <c r="F3522" t="s">
        <v>8</v>
      </c>
      <c r="G3522">
        <v>0</v>
      </c>
    </row>
    <row r="3523" spans="1:7" x14ac:dyDescent="0.25">
      <c r="A3523">
        <v>1</v>
      </c>
      <c r="B3523" t="s">
        <v>38</v>
      </c>
      <c r="C3523">
        <v>6707</v>
      </c>
      <c r="D3523" t="s">
        <v>45</v>
      </c>
      <c r="E3523">
        <v>76096468</v>
      </c>
      <c r="F3523" t="s">
        <v>8</v>
      </c>
      <c r="G3523">
        <v>0</v>
      </c>
    </row>
    <row r="3524" spans="1:7" x14ac:dyDescent="0.25">
      <c r="A3524">
        <v>1</v>
      </c>
      <c r="B3524" t="s">
        <v>38</v>
      </c>
      <c r="C3524">
        <v>10110</v>
      </c>
      <c r="D3524" t="s">
        <v>46</v>
      </c>
      <c r="E3524">
        <v>60218471</v>
      </c>
      <c r="F3524">
        <v>60218471</v>
      </c>
      <c r="G3524">
        <v>1</v>
      </c>
    </row>
    <row r="3525" spans="1:7" x14ac:dyDescent="0.25">
      <c r="A3525">
        <v>1</v>
      </c>
      <c r="B3525" t="s">
        <v>38</v>
      </c>
      <c r="C3525">
        <v>10110</v>
      </c>
      <c r="D3525" t="s">
        <v>46</v>
      </c>
      <c r="E3525">
        <v>61668853</v>
      </c>
      <c r="F3525">
        <v>61668853</v>
      </c>
      <c r="G3525">
        <v>1</v>
      </c>
    </row>
    <row r="3526" spans="1:7" x14ac:dyDescent="0.25">
      <c r="A3526">
        <v>1</v>
      </c>
      <c r="B3526" t="s">
        <v>38</v>
      </c>
      <c r="C3526">
        <v>10110</v>
      </c>
      <c r="D3526" t="s">
        <v>46</v>
      </c>
      <c r="E3526">
        <v>61975092</v>
      </c>
      <c r="F3526">
        <v>61975092</v>
      </c>
      <c r="G3526">
        <v>1</v>
      </c>
    </row>
    <row r="3527" spans="1:7" x14ac:dyDescent="0.25">
      <c r="A3527">
        <v>0</v>
      </c>
      <c r="B3527" t="s">
        <v>35</v>
      </c>
      <c r="C3527">
        <v>6733</v>
      </c>
      <c r="D3527" t="s">
        <v>36</v>
      </c>
      <c r="E3527">
        <v>60035120</v>
      </c>
      <c r="F3527" t="s">
        <v>8</v>
      </c>
      <c r="G3527">
        <v>0</v>
      </c>
    </row>
    <row r="3528" spans="1:7" x14ac:dyDescent="0.25">
      <c r="A3528">
        <v>0</v>
      </c>
      <c r="B3528" t="s">
        <v>35</v>
      </c>
      <c r="C3528">
        <v>6733</v>
      </c>
      <c r="D3528" t="s">
        <v>36</v>
      </c>
      <c r="E3528">
        <v>60054766</v>
      </c>
      <c r="F3528" t="s">
        <v>8</v>
      </c>
      <c r="G3528">
        <v>0</v>
      </c>
    </row>
    <row r="3529" spans="1:7" x14ac:dyDescent="0.25">
      <c r="A3529">
        <v>0</v>
      </c>
      <c r="B3529" t="s">
        <v>35</v>
      </c>
      <c r="C3529">
        <v>6733</v>
      </c>
      <c r="D3529" t="s">
        <v>36</v>
      </c>
      <c r="E3529">
        <v>60130130</v>
      </c>
      <c r="F3529" t="s">
        <v>8</v>
      </c>
      <c r="G3529">
        <v>0</v>
      </c>
    </row>
    <row r="3530" spans="1:7" x14ac:dyDescent="0.25">
      <c r="A3530">
        <v>0</v>
      </c>
      <c r="B3530" t="s">
        <v>35</v>
      </c>
      <c r="C3530">
        <v>6733</v>
      </c>
      <c r="D3530" t="s">
        <v>36</v>
      </c>
      <c r="E3530">
        <v>60133258</v>
      </c>
      <c r="F3530" t="s">
        <v>8</v>
      </c>
      <c r="G3530">
        <v>0</v>
      </c>
    </row>
    <row r="3531" spans="1:7" x14ac:dyDescent="0.25">
      <c r="A3531">
        <v>0</v>
      </c>
      <c r="B3531" t="s">
        <v>35</v>
      </c>
      <c r="C3531">
        <v>6733</v>
      </c>
      <c r="D3531" t="s">
        <v>36</v>
      </c>
      <c r="E3531">
        <v>60210398</v>
      </c>
      <c r="F3531" t="s">
        <v>8</v>
      </c>
      <c r="G3531">
        <v>0</v>
      </c>
    </row>
    <row r="3532" spans="1:7" x14ac:dyDescent="0.25">
      <c r="A3532">
        <v>0</v>
      </c>
      <c r="B3532" t="s">
        <v>35</v>
      </c>
      <c r="C3532">
        <v>6733</v>
      </c>
      <c r="D3532" t="s">
        <v>36</v>
      </c>
      <c r="E3532">
        <v>60260849</v>
      </c>
      <c r="F3532" t="s">
        <v>8</v>
      </c>
      <c r="G3532">
        <v>0</v>
      </c>
    </row>
    <row r="3533" spans="1:7" x14ac:dyDescent="0.25">
      <c r="A3533">
        <v>0</v>
      </c>
      <c r="B3533" t="s">
        <v>35</v>
      </c>
      <c r="C3533">
        <v>6733</v>
      </c>
      <c r="D3533" t="s">
        <v>36</v>
      </c>
      <c r="E3533">
        <v>60306268</v>
      </c>
      <c r="F3533" t="s">
        <v>8</v>
      </c>
      <c r="G3533">
        <v>0</v>
      </c>
    </row>
    <row r="3534" spans="1:7" x14ac:dyDescent="0.25">
      <c r="A3534">
        <v>0</v>
      </c>
      <c r="B3534" t="s">
        <v>35</v>
      </c>
      <c r="C3534">
        <v>6733</v>
      </c>
      <c r="D3534" t="s">
        <v>36</v>
      </c>
      <c r="E3534">
        <v>60329688</v>
      </c>
      <c r="F3534">
        <v>60329688</v>
      </c>
      <c r="G3534">
        <v>1</v>
      </c>
    </row>
    <row r="3535" spans="1:7" x14ac:dyDescent="0.25">
      <c r="A3535">
        <v>0</v>
      </c>
      <c r="B3535" t="s">
        <v>35</v>
      </c>
      <c r="C3535">
        <v>6733</v>
      </c>
      <c r="D3535" t="s">
        <v>36</v>
      </c>
      <c r="E3535">
        <v>60348090</v>
      </c>
      <c r="F3535" t="s">
        <v>8</v>
      </c>
      <c r="G3535">
        <v>0</v>
      </c>
    </row>
    <row r="3536" spans="1:7" x14ac:dyDescent="0.25">
      <c r="A3536">
        <v>0</v>
      </c>
      <c r="B3536" t="s">
        <v>35</v>
      </c>
      <c r="C3536">
        <v>6733</v>
      </c>
      <c r="D3536" t="s">
        <v>36</v>
      </c>
      <c r="E3536">
        <v>60352620</v>
      </c>
      <c r="F3536" t="s">
        <v>8</v>
      </c>
      <c r="G3536">
        <v>0</v>
      </c>
    </row>
    <row r="3537" spans="1:7" x14ac:dyDescent="0.25">
      <c r="A3537">
        <v>0</v>
      </c>
      <c r="B3537" t="s">
        <v>35</v>
      </c>
      <c r="C3537">
        <v>6733</v>
      </c>
      <c r="D3537" t="s">
        <v>36</v>
      </c>
      <c r="E3537">
        <v>60369529</v>
      </c>
      <c r="F3537" t="s">
        <v>8</v>
      </c>
      <c r="G3537">
        <v>0</v>
      </c>
    </row>
    <row r="3538" spans="1:7" x14ac:dyDescent="0.25">
      <c r="A3538">
        <v>0</v>
      </c>
      <c r="B3538" t="s">
        <v>35</v>
      </c>
      <c r="C3538">
        <v>6733</v>
      </c>
      <c r="D3538" t="s">
        <v>36</v>
      </c>
      <c r="E3538">
        <v>60389286</v>
      </c>
      <c r="F3538" t="s">
        <v>8</v>
      </c>
      <c r="G3538">
        <v>0</v>
      </c>
    </row>
    <row r="3539" spans="1:7" x14ac:dyDescent="0.25">
      <c r="A3539">
        <v>0</v>
      </c>
      <c r="B3539" t="s">
        <v>35</v>
      </c>
      <c r="C3539">
        <v>6733</v>
      </c>
      <c r="D3539" t="s">
        <v>36</v>
      </c>
      <c r="E3539">
        <v>60419398</v>
      </c>
      <c r="F3539" t="s">
        <v>8</v>
      </c>
      <c r="G3539">
        <v>0</v>
      </c>
    </row>
    <row r="3540" spans="1:7" x14ac:dyDescent="0.25">
      <c r="A3540">
        <v>0</v>
      </c>
      <c r="B3540" t="s">
        <v>35</v>
      </c>
      <c r="C3540">
        <v>6733</v>
      </c>
      <c r="D3540" t="s">
        <v>36</v>
      </c>
      <c r="E3540">
        <v>60419918</v>
      </c>
      <c r="F3540" t="s">
        <v>8</v>
      </c>
      <c r="G3540">
        <v>0</v>
      </c>
    </row>
    <row r="3541" spans="1:7" x14ac:dyDescent="0.25">
      <c r="A3541">
        <v>0</v>
      </c>
      <c r="B3541" t="s">
        <v>35</v>
      </c>
      <c r="C3541">
        <v>6733</v>
      </c>
      <c r="D3541" t="s">
        <v>36</v>
      </c>
      <c r="E3541">
        <v>60457989</v>
      </c>
      <c r="F3541" t="s">
        <v>8</v>
      </c>
      <c r="G3541">
        <v>0</v>
      </c>
    </row>
    <row r="3542" spans="1:7" x14ac:dyDescent="0.25">
      <c r="A3542">
        <v>0</v>
      </c>
      <c r="B3542" t="s">
        <v>35</v>
      </c>
      <c r="C3542">
        <v>6733</v>
      </c>
      <c r="D3542" t="s">
        <v>36</v>
      </c>
      <c r="E3542">
        <v>60465024</v>
      </c>
      <c r="F3542" t="s">
        <v>8</v>
      </c>
      <c r="G3542">
        <v>0</v>
      </c>
    </row>
    <row r="3543" spans="1:7" x14ac:dyDescent="0.25">
      <c r="A3543">
        <v>0</v>
      </c>
      <c r="B3543" t="s">
        <v>35</v>
      </c>
      <c r="C3543">
        <v>6733</v>
      </c>
      <c r="D3543" t="s">
        <v>36</v>
      </c>
      <c r="E3543">
        <v>60512151</v>
      </c>
      <c r="F3543" t="s">
        <v>8</v>
      </c>
      <c r="G3543">
        <v>0</v>
      </c>
    </row>
    <row r="3544" spans="1:7" x14ac:dyDescent="0.25">
      <c r="A3544">
        <v>0</v>
      </c>
      <c r="B3544" t="s">
        <v>35</v>
      </c>
      <c r="C3544">
        <v>6733</v>
      </c>
      <c r="D3544" t="s">
        <v>36</v>
      </c>
      <c r="E3544">
        <v>60553726</v>
      </c>
      <c r="F3544" t="s">
        <v>8</v>
      </c>
      <c r="G3544">
        <v>0</v>
      </c>
    </row>
    <row r="3545" spans="1:7" x14ac:dyDescent="0.25">
      <c r="A3545">
        <v>0</v>
      </c>
      <c r="B3545" t="s">
        <v>35</v>
      </c>
      <c r="C3545">
        <v>6733</v>
      </c>
      <c r="D3545" t="s">
        <v>36</v>
      </c>
      <c r="E3545">
        <v>60629872</v>
      </c>
      <c r="F3545" t="s">
        <v>8</v>
      </c>
      <c r="G3545">
        <v>0</v>
      </c>
    </row>
    <row r="3546" spans="1:7" x14ac:dyDescent="0.25">
      <c r="A3546">
        <v>0</v>
      </c>
      <c r="B3546" t="s">
        <v>35</v>
      </c>
      <c r="C3546">
        <v>6733</v>
      </c>
      <c r="D3546" t="s">
        <v>36</v>
      </c>
      <c r="E3546">
        <v>60635131</v>
      </c>
      <c r="F3546" t="s">
        <v>8</v>
      </c>
      <c r="G3546">
        <v>0</v>
      </c>
    </row>
    <row r="3547" spans="1:7" x14ac:dyDescent="0.25">
      <c r="A3547">
        <v>0</v>
      </c>
      <c r="B3547" t="s">
        <v>35</v>
      </c>
      <c r="C3547">
        <v>6733</v>
      </c>
      <c r="D3547" t="s">
        <v>36</v>
      </c>
      <c r="E3547">
        <v>60831327</v>
      </c>
      <c r="F3547">
        <v>60831327</v>
      </c>
      <c r="G3547">
        <v>1</v>
      </c>
    </row>
    <row r="3548" spans="1:7" x14ac:dyDescent="0.25">
      <c r="A3548">
        <v>0</v>
      </c>
      <c r="B3548" t="s">
        <v>35</v>
      </c>
      <c r="C3548">
        <v>6733</v>
      </c>
      <c r="D3548" t="s">
        <v>36</v>
      </c>
      <c r="E3548">
        <v>60831426</v>
      </c>
      <c r="F3548" t="s">
        <v>8</v>
      </c>
      <c r="G3548">
        <v>0</v>
      </c>
    </row>
    <row r="3549" spans="1:7" x14ac:dyDescent="0.25">
      <c r="A3549">
        <v>0</v>
      </c>
      <c r="B3549" t="s">
        <v>35</v>
      </c>
      <c r="C3549">
        <v>6733</v>
      </c>
      <c r="D3549" t="s">
        <v>36</v>
      </c>
      <c r="E3549">
        <v>60831569</v>
      </c>
      <c r="F3549">
        <v>60831569</v>
      </c>
      <c r="G3549">
        <v>1</v>
      </c>
    </row>
    <row r="3550" spans="1:7" x14ac:dyDescent="0.25">
      <c r="A3550">
        <v>0</v>
      </c>
      <c r="B3550" t="s">
        <v>35</v>
      </c>
      <c r="C3550">
        <v>6733</v>
      </c>
      <c r="D3550" t="s">
        <v>36</v>
      </c>
      <c r="E3550">
        <v>60876747</v>
      </c>
      <c r="F3550" t="s">
        <v>8</v>
      </c>
      <c r="G3550">
        <v>0</v>
      </c>
    </row>
    <row r="3551" spans="1:7" x14ac:dyDescent="0.25">
      <c r="A3551">
        <v>0</v>
      </c>
      <c r="B3551" t="s">
        <v>35</v>
      </c>
      <c r="C3551">
        <v>6733</v>
      </c>
      <c r="D3551" t="s">
        <v>36</v>
      </c>
      <c r="E3551">
        <v>60901578</v>
      </c>
      <c r="F3551" t="s">
        <v>8</v>
      </c>
      <c r="G3551">
        <v>0</v>
      </c>
    </row>
    <row r="3552" spans="1:7" x14ac:dyDescent="0.25">
      <c r="A3552">
        <v>0</v>
      </c>
      <c r="B3552" t="s">
        <v>35</v>
      </c>
      <c r="C3552">
        <v>6733</v>
      </c>
      <c r="D3552" t="s">
        <v>36</v>
      </c>
      <c r="E3552">
        <v>60948153</v>
      </c>
      <c r="F3552" t="s">
        <v>8</v>
      </c>
      <c r="G3552">
        <v>0</v>
      </c>
    </row>
    <row r="3553" spans="1:7" x14ac:dyDescent="0.25">
      <c r="A3553">
        <v>0</v>
      </c>
      <c r="B3553" t="s">
        <v>35</v>
      </c>
      <c r="C3553">
        <v>6733</v>
      </c>
      <c r="D3553" t="s">
        <v>36</v>
      </c>
      <c r="E3553">
        <v>60948335</v>
      </c>
      <c r="F3553">
        <v>60948335</v>
      </c>
      <c r="G3553">
        <v>1</v>
      </c>
    </row>
    <row r="3554" spans="1:7" x14ac:dyDescent="0.25">
      <c r="A3554">
        <v>0</v>
      </c>
      <c r="B3554" t="s">
        <v>35</v>
      </c>
      <c r="C3554">
        <v>6733</v>
      </c>
      <c r="D3554" t="s">
        <v>36</v>
      </c>
      <c r="E3554">
        <v>60948427</v>
      </c>
      <c r="F3554" t="s">
        <v>8</v>
      </c>
      <c r="G3554">
        <v>0</v>
      </c>
    </row>
    <row r="3555" spans="1:7" x14ac:dyDescent="0.25">
      <c r="A3555">
        <v>0</v>
      </c>
      <c r="B3555" t="s">
        <v>35</v>
      </c>
      <c r="C3555">
        <v>6733</v>
      </c>
      <c r="D3555" t="s">
        <v>36</v>
      </c>
      <c r="E3555">
        <v>61025992</v>
      </c>
      <c r="F3555" t="s">
        <v>8</v>
      </c>
      <c r="G3555">
        <v>0</v>
      </c>
    </row>
    <row r="3556" spans="1:7" x14ac:dyDescent="0.25">
      <c r="A3556">
        <v>0</v>
      </c>
      <c r="B3556" t="s">
        <v>35</v>
      </c>
      <c r="C3556">
        <v>6733</v>
      </c>
      <c r="D3556" t="s">
        <v>36</v>
      </c>
      <c r="E3556">
        <v>61034461</v>
      </c>
      <c r="F3556" t="s">
        <v>8</v>
      </c>
      <c r="G3556">
        <v>0</v>
      </c>
    </row>
    <row r="3557" spans="1:7" x14ac:dyDescent="0.25">
      <c r="A3557">
        <v>0</v>
      </c>
      <c r="B3557" t="s">
        <v>35</v>
      </c>
      <c r="C3557">
        <v>6733</v>
      </c>
      <c r="D3557" t="s">
        <v>36</v>
      </c>
      <c r="E3557">
        <v>61034484</v>
      </c>
      <c r="F3557" t="s">
        <v>8</v>
      </c>
      <c r="G3557">
        <v>0</v>
      </c>
    </row>
    <row r="3558" spans="1:7" x14ac:dyDescent="0.25">
      <c r="A3558">
        <v>0</v>
      </c>
      <c r="B3558" t="s">
        <v>35</v>
      </c>
      <c r="C3558">
        <v>6733</v>
      </c>
      <c r="D3558" t="s">
        <v>36</v>
      </c>
      <c r="E3558">
        <v>61034557</v>
      </c>
      <c r="F3558">
        <v>61034557</v>
      </c>
      <c r="G3558">
        <v>1</v>
      </c>
    </row>
    <row r="3559" spans="1:7" x14ac:dyDescent="0.25">
      <c r="A3559">
        <v>0</v>
      </c>
      <c r="B3559" t="s">
        <v>35</v>
      </c>
      <c r="C3559">
        <v>6733</v>
      </c>
      <c r="D3559" t="s">
        <v>36</v>
      </c>
      <c r="E3559">
        <v>61034565</v>
      </c>
      <c r="F3559">
        <v>61034565</v>
      </c>
      <c r="G3559">
        <v>1</v>
      </c>
    </row>
    <row r="3560" spans="1:7" x14ac:dyDescent="0.25">
      <c r="A3560">
        <v>0</v>
      </c>
      <c r="B3560" t="s">
        <v>35</v>
      </c>
      <c r="C3560">
        <v>6733</v>
      </c>
      <c r="D3560" t="s">
        <v>36</v>
      </c>
      <c r="E3560">
        <v>61041104</v>
      </c>
      <c r="F3560" t="s">
        <v>8</v>
      </c>
      <c r="G3560">
        <v>0</v>
      </c>
    </row>
    <row r="3561" spans="1:7" x14ac:dyDescent="0.25">
      <c r="A3561">
        <v>0</v>
      </c>
      <c r="B3561" t="s">
        <v>35</v>
      </c>
      <c r="C3561">
        <v>6733</v>
      </c>
      <c r="D3561" t="s">
        <v>36</v>
      </c>
      <c r="E3561">
        <v>61062020</v>
      </c>
      <c r="F3561" t="s">
        <v>8</v>
      </c>
      <c r="G3561">
        <v>0</v>
      </c>
    </row>
    <row r="3562" spans="1:7" x14ac:dyDescent="0.25">
      <c r="A3562">
        <v>0</v>
      </c>
      <c r="B3562" t="s">
        <v>35</v>
      </c>
      <c r="C3562">
        <v>6733</v>
      </c>
      <c r="D3562" t="s">
        <v>36</v>
      </c>
      <c r="E3562">
        <v>61078643</v>
      </c>
      <c r="F3562" t="s">
        <v>8</v>
      </c>
      <c r="G3562">
        <v>0</v>
      </c>
    </row>
    <row r="3563" spans="1:7" x14ac:dyDescent="0.25">
      <c r="A3563">
        <v>0</v>
      </c>
      <c r="B3563" t="s">
        <v>35</v>
      </c>
      <c r="C3563">
        <v>6733</v>
      </c>
      <c r="D3563" t="s">
        <v>36</v>
      </c>
      <c r="E3563">
        <v>61090351</v>
      </c>
      <c r="F3563" t="s">
        <v>8</v>
      </c>
      <c r="G3563">
        <v>0</v>
      </c>
    </row>
    <row r="3564" spans="1:7" x14ac:dyDescent="0.25">
      <c r="A3564">
        <v>0</v>
      </c>
      <c r="B3564" t="s">
        <v>35</v>
      </c>
      <c r="C3564">
        <v>6733</v>
      </c>
      <c r="D3564" t="s">
        <v>36</v>
      </c>
      <c r="E3564">
        <v>61098331</v>
      </c>
      <c r="F3564" t="s">
        <v>8</v>
      </c>
      <c r="G3564">
        <v>0</v>
      </c>
    </row>
    <row r="3565" spans="1:7" x14ac:dyDescent="0.25">
      <c r="A3565">
        <v>0</v>
      </c>
      <c r="B3565" t="s">
        <v>35</v>
      </c>
      <c r="C3565">
        <v>6733</v>
      </c>
      <c r="D3565" t="s">
        <v>36</v>
      </c>
      <c r="E3565">
        <v>61098393</v>
      </c>
      <c r="F3565">
        <v>61098393</v>
      </c>
      <c r="G3565">
        <v>1</v>
      </c>
    </row>
    <row r="3566" spans="1:7" x14ac:dyDescent="0.25">
      <c r="A3566">
        <v>0</v>
      </c>
      <c r="B3566" t="s">
        <v>35</v>
      </c>
      <c r="C3566">
        <v>6733</v>
      </c>
      <c r="D3566" t="s">
        <v>36</v>
      </c>
      <c r="E3566">
        <v>61098482</v>
      </c>
      <c r="F3566" t="s">
        <v>8</v>
      </c>
      <c r="G3566">
        <v>0</v>
      </c>
    </row>
    <row r="3567" spans="1:7" x14ac:dyDescent="0.25">
      <c r="A3567">
        <v>0</v>
      </c>
      <c r="B3567" t="s">
        <v>35</v>
      </c>
      <c r="C3567">
        <v>6733</v>
      </c>
      <c r="D3567" t="s">
        <v>36</v>
      </c>
      <c r="E3567">
        <v>61172700</v>
      </c>
      <c r="F3567">
        <v>61172700</v>
      </c>
      <c r="G3567">
        <v>1</v>
      </c>
    </row>
    <row r="3568" spans="1:7" x14ac:dyDescent="0.25">
      <c r="A3568">
        <v>0</v>
      </c>
      <c r="B3568" t="s">
        <v>35</v>
      </c>
      <c r="C3568">
        <v>6733</v>
      </c>
      <c r="D3568" t="s">
        <v>36</v>
      </c>
      <c r="E3568">
        <v>61224749</v>
      </c>
      <c r="F3568" t="s">
        <v>8</v>
      </c>
      <c r="G3568">
        <v>0</v>
      </c>
    </row>
    <row r="3569" spans="1:7" x14ac:dyDescent="0.25">
      <c r="A3569">
        <v>0</v>
      </c>
      <c r="B3569" t="s">
        <v>35</v>
      </c>
      <c r="C3569">
        <v>6733</v>
      </c>
      <c r="D3569" t="s">
        <v>36</v>
      </c>
      <c r="E3569">
        <v>61323184</v>
      </c>
      <c r="F3569">
        <v>61323184</v>
      </c>
      <c r="G3569">
        <v>1</v>
      </c>
    </row>
    <row r="3570" spans="1:7" x14ac:dyDescent="0.25">
      <c r="A3570">
        <v>0</v>
      </c>
      <c r="B3570" t="s">
        <v>35</v>
      </c>
      <c r="C3570">
        <v>6733</v>
      </c>
      <c r="D3570" t="s">
        <v>36</v>
      </c>
      <c r="E3570">
        <v>61464807</v>
      </c>
      <c r="F3570" t="s">
        <v>8</v>
      </c>
      <c r="G3570">
        <v>0</v>
      </c>
    </row>
    <row r="3571" spans="1:7" x14ac:dyDescent="0.25">
      <c r="A3571">
        <v>0</v>
      </c>
      <c r="B3571" t="s">
        <v>35</v>
      </c>
      <c r="C3571">
        <v>6733</v>
      </c>
      <c r="D3571" t="s">
        <v>36</v>
      </c>
      <c r="E3571">
        <v>61464844</v>
      </c>
      <c r="F3571" t="s">
        <v>8</v>
      </c>
      <c r="G3571">
        <v>0</v>
      </c>
    </row>
    <row r="3572" spans="1:7" x14ac:dyDescent="0.25">
      <c r="A3572">
        <v>0</v>
      </c>
      <c r="B3572" t="s">
        <v>35</v>
      </c>
      <c r="C3572">
        <v>6733</v>
      </c>
      <c r="D3572" t="s">
        <v>36</v>
      </c>
      <c r="E3572">
        <v>61494294</v>
      </c>
      <c r="F3572" t="s">
        <v>8</v>
      </c>
      <c r="G3572">
        <v>0</v>
      </c>
    </row>
    <row r="3573" spans="1:7" x14ac:dyDescent="0.25">
      <c r="A3573">
        <v>0</v>
      </c>
      <c r="B3573" t="s">
        <v>35</v>
      </c>
      <c r="C3573">
        <v>6733</v>
      </c>
      <c r="D3573" t="s">
        <v>36</v>
      </c>
      <c r="E3573">
        <v>61586515</v>
      </c>
      <c r="F3573" t="s">
        <v>8</v>
      </c>
      <c r="G3573">
        <v>0</v>
      </c>
    </row>
    <row r="3574" spans="1:7" x14ac:dyDescent="0.25">
      <c r="A3574">
        <v>0</v>
      </c>
      <c r="B3574" t="s">
        <v>35</v>
      </c>
      <c r="C3574">
        <v>6733</v>
      </c>
      <c r="D3574" t="s">
        <v>36</v>
      </c>
      <c r="E3574">
        <v>61610010</v>
      </c>
      <c r="F3574">
        <v>61610010</v>
      </c>
      <c r="G3574">
        <v>1</v>
      </c>
    </row>
    <row r="3575" spans="1:7" x14ac:dyDescent="0.25">
      <c r="A3575">
        <v>0</v>
      </c>
      <c r="B3575" t="s">
        <v>35</v>
      </c>
      <c r="C3575">
        <v>6733</v>
      </c>
      <c r="D3575" t="s">
        <v>36</v>
      </c>
      <c r="E3575">
        <v>61663776</v>
      </c>
      <c r="F3575" t="s">
        <v>8</v>
      </c>
      <c r="G3575">
        <v>0</v>
      </c>
    </row>
    <row r="3576" spans="1:7" x14ac:dyDescent="0.25">
      <c r="A3576">
        <v>0</v>
      </c>
      <c r="B3576" t="s">
        <v>35</v>
      </c>
      <c r="C3576">
        <v>6733</v>
      </c>
      <c r="D3576" t="s">
        <v>36</v>
      </c>
      <c r="E3576">
        <v>61668764</v>
      </c>
      <c r="F3576" t="s">
        <v>8</v>
      </c>
      <c r="G3576">
        <v>0</v>
      </c>
    </row>
    <row r="3577" spans="1:7" x14ac:dyDescent="0.25">
      <c r="A3577">
        <v>0</v>
      </c>
      <c r="B3577" t="s">
        <v>35</v>
      </c>
      <c r="C3577">
        <v>6733</v>
      </c>
      <c r="D3577" t="s">
        <v>36</v>
      </c>
      <c r="E3577">
        <v>61671396</v>
      </c>
      <c r="F3577" t="s">
        <v>8</v>
      </c>
      <c r="G3577">
        <v>0</v>
      </c>
    </row>
    <row r="3578" spans="1:7" x14ac:dyDescent="0.25">
      <c r="A3578">
        <v>0</v>
      </c>
      <c r="B3578" t="s">
        <v>35</v>
      </c>
      <c r="C3578">
        <v>6733</v>
      </c>
      <c r="D3578" t="s">
        <v>36</v>
      </c>
      <c r="E3578">
        <v>61700918</v>
      </c>
      <c r="F3578">
        <v>61700918</v>
      </c>
      <c r="G3578">
        <v>1</v>
      </c>
    </row>
    <row r="3579" spans="1:7" x14ac:dyDescent="0.25">
      <c r="A3579">
        <v>0</v>
      </c>
      <c r="B3579" t="s">
        <v>35</v>
      </c>
      <c r="C3579">
        <v>6733</v>
      </c>
      <c r="D3579" t="s">
        <v>36</v>
      </c>
      <c r="E3579">
        <v>61728004</v>
      </c>
      <c r="F3579" t="s">
        <v>8</v>
      </c>
      <c r="G3579">
        <v>0</v>
      </c>
    </row>
    <row r="3580" spans="1:7" x14ac:dyDescent="0.25">
      <c r="A3580">
        <v>0</v>
      </c>
      <c r="B3580" t="s">
        <v>35</v>
      </c>
      <c r="C3580">
        <v>6733</v>
      </c>
      <c r="D3580" t="s">
        <v>36</v>
      </c>
      <c r="E3580">
        <v>61741174</v>
      </c>
      <c r="F3580" t="s">
        <v>8</v>
      </c>
      <c r="G3580">
        <v>0</v>
      </c>
    </row>
    <row r="3581" spans="1:7" x14ac:dyDescent="0.25">
      <c r="A3581">
        <v>0</v>
      </c>
      <c r="B3581" t="s">
        <v>35</v>
      </c>
      <c r="C3581">
        <v>6733</v>
      </c>
      <c r="D3581" t="s">
        <v>36</v>
      </c>
      <c r="E3581">
        <v>61743624</v>
      </c>
      <c r="F3581">
        <v>61743624</v>
      </c>
      <c r="G3581">
        <v>1</v>
      </c>
    </row>
    <row r="3582" spans="1:7" x14ac:dyDescent="0.25">
      <c r="A3582">
        <v>0</v>
      </c>
      <c r="B3582" t="s">
        <v>35</v>
      </c>
      <c r="C3582">
        <v>6733</v>
      </c>
      <c r="D3582" t="s">
        <v>36</v>
      </c>
      <c r="E3582">
        <v>61812394</v>
      </c>
      <c r="F3582" t="s">
        <v>8</v>
      </c>
      <c r="G3582">
        <v>0</v>
      </c>
    </row>
    <row r="3583" spans="1:7" x14ac:dyDescent="0.25">
      <c r="A3583">
        <v>0</v>
      </c>
      <c r="B3583" t="s">
        <v>35</v>
      </c>
      <c r="C3583">
        <v>6733</v>
      </c>
      <c r="D3583" t="s">
        <v>36</v>
      </c>
      <c r="E3583">
        <v>61812400</v>
      </c>
      <c r="F3583">
        <v>61812400</v>
      </c>
      <c r="G3583">
        <v>1</v>
      </c>
    </row>
    <row r="3584" spans="1:7" x14ac:dyDescent="0.25">
      <c r="A3584">
        <v>0</v>
      </c>
      <c r="B3584" t="s">
        <v>35</v>
      </c>
      <c r="C3584">
        <v>6733</v>
      </c>
      <c r="D3584" t="s">
        <v>36</v>
      </c>
      <c r="E3584">
        <v>62008749</v>
      </c>
      <c r="F3584" t="s">
        <v>8</v>
      </c>
      <c r="G3584">
        <v>0</v>
      </c>
    </row>
    <row r="3585" spans="1:7" x14ac:dyDescent="0.25">
      <c r="A3585">
        <v>0</v>
      </c>
      <c r="B3585" t="s">
        <v>35</v>
      </c>
      <c r="C3585">
        <v>6733</v>
      </c>
      <c r="D3585" t="s">
        <v>36</v>
      </c>
      <c r="E3585">
        <v>62021693</v>
      </c>
      <c r="F3585" t="s">
        <v>8</v>
      </c>
      <c r="G3585">
        <v>0</v>
      </c>
    </row>
    <row r="3586" spans="1:7" x14ac:dyDescent="0.25">
      <c r="A3586">
        <v>0</v>
      </c>
      <c r="B3586" t="s">
        <v>35</v>
      </c>
      <c r="C3586">
        <v>6733</v>
      </c>
      <c r="D3586" t="s">
        <v>36</v>
      </c>
      <c r="E3586">
        <v>62021723</v>
      </c>
      <c r="F3586">
        <v>62021723</v>
      </c>
      <c r="G3586">
        <v>1</v>
      </c>
    </row>
    <row r="3587" spans="1:7" x14ac:dyDescent="0.25">
      <c r="A3587">
        <v>0</v>
      </c>
      <c r="B3587" t="s">
        <v>35</v>
      </c>
      <c r="C3587">
        <v>6733</v>
      </c>
      <c r="D3587" t="s">
        <v>36</v>
      </c>
      <c r="E3587">
        <v>62060302</v>
      </c>
      <c r="F3587" t="s">
        <v>8</v>
      </c>
      <c r="G3587">
        <v>0</v>
      </c>
    </row>
    <row r="3588" spans="1:7" x14ac:dyDescent="0.25">
      <c r="A3588">
        <v>0</v>
      </c>
      <c r="B3588" t="s">
        <v>35</v>
      </c>
      <c r="C3588">
        <v>6733</v>
      </c>
      <c r="D3588" t="s">
        <v>36</v>
      </c>
      <c r="E3588">
        <v>62117691</v>
      </c>
      <c r="F3588" t="s">
        <v>8</v>
      </c>
      <c r="G3588">
        <v>0</v>
      </c>
    </row>
    <row r="3589" spans="1:7" x14ac:dyDescent="0.25">
      <c r="A3589">
        <v>0</v>
      </c>
      <c r="B3589" t="s">
        <v>35</v>
      </c>
      <c r="C3589">
        <v>6733</v>
      </c>
      <c r="D3589" t="s">
        <v>36</v>
      </c>
      <c r="E3589">
        <v>62175666</v>
      </c>
      <c r="F3589" t="s">
        <v>8</v>
      </c>
      <c r="G3589">
        <v>0</v>
      </c>
    </row>
    <row r="3590" spans="1:7" x14ac:dyDescent="0.25">
      <c r="A3590">
        <v>0</v>
      </c>
      <c r="B3590" t="s">
        <v>35</v>
      </c>
      <c r="C3590">
        <v>6733</v>
      </c>
      <c r="D3590" t="s">
        <v>36</v>
      </c>
      <c r="E3590">
        <v>62223943</v>
      </c>
      <c r="F3590" t="s">
        <v>8</v>
      </c>
      <c r="G3590">
        <v>0</v>
      </c>
    </row>
    <row r="3591" spans="1:7" x14ac:dyDescent="0.25">
      <c r="A3591">
        <v>0</v>
      </c>
      <c r="B3591" t="s">
        <v>35</v>
      </c>
      <c r="C3591">
        <v>6733</v>
      </c>
      <c r="D3591" t="s">
        <v>36</v>
      </c>
      <c r="E3591">
        <v>62286352</v>
      </c>
      <c r="F3591" t="s">
        <v>8</v>
      </c>
      <c r="G3591">
        <v>0</v>
      </c>
    </row>
    <row r="3592" spans="1:7" x14ac:dyDescent="0.25">
      <c r="A3592">
        <v>0</v>
      </c>
      <c r="B3592" t="s">
        <v>35</v>
      </c>
      <c r="C3592">
        <v>6733</v>
      </c>
      <c r="D3592" t="s">
        <v>36</v>
      </c>
      <c r="E3592">
        <v>62325070</v>
      </c>
      <c r="F3592" t="s">
        <v>8</v>
      </c>
      <c r="G3592">
        <v>0</v>
      </c>
    </row>
    <row r="3593" spans="1:7" x14ac:dyDescent="0.25">
      <c r="A3593">
        <v>0</v>
      </c>
      <c r="B3593" t="s">
        <v>35</v>
      </c>
      <c r="C3593">
        <v>6733</v>
      </c>
      <c r="D3593" t="s">
        <v>36</v>
      </c>
      <c r="E3593">
        <v>62343037</v>
      </c>
      <c r="F3593" t="s">
        <v>8</v>
      </c>
      <c r="G3593">
        <v>0</v>
      </c>
    </row>
    <row r="3594" spans="1:7" x14ac:dyDescent="0.25">
      <c r="A3594">
        <v>0</v>
      </c>
      <c r="B3594" t="s">
        <v>35</v>
      </c>
      <c r="C3594">
        <v>6733</v>
      </c>
      <c r="D3594" t="s">
        <v>36</v>
      </c>
      <c r="E3594">
        <v>62344114</v>
      </c>
      <c r="F3594" t="s">
        <v>8</v>
      </c>
      <c r="G3594">
        <v>0</v>
      </c>
    </row>
    <row r="3595" spans="1:7" x14ac:dyDescent="0.25">
      <c r="A3595">
        <v>0</v>
      </c>
      <c r="B3595" t="s">
        <v>35</v>
      </c>
      <c r="C3595">
        <v>6733</v>
      </c>
      <c r="D3595" t="s">
        <v>36</v>
      </c>
      <c r="E3595">
        <v>62538052</v>
      </c>
      <c r="F3595" t="s">
        <v>8</v>
      </c>
      <c r="G3595">
        <v>0</v>
      </c>
    </row>
    <row r="3596" spans="1:7" x14ac:dyDescent="0.25">
      <c r="A3596">
        <v>0</v>
      </c>
      <c r="B3596" t="s">
        <v>35</v>
      </c>
      <c r="C3596">
        <v>6733</v>
      </c>
      <c r="D3596" t="s">
        <v>36</v>
      </c>
      <c r="E3596">
        <v>62541947</v>
      </c>
      <c r="F3596">
        <v>62541947</v>
      </c>
      <c r="G3596">
        <v>1</v>
      </c>
    </row>
    <row r="3597" spans="1:7" x14ac:dyDescent="0.25">
      <c r="A3597">
        <v>0</v>
      </c>
      <c r="B3597" t="s">
        <v>35</v>
      </c>
      <c r="C3597">
        <v>6733</v>
      </c>
      <c r="D3597" t="s">
        <v>36</v>
      </c>
      <c r="E3597">
        <v>62541956</v>
      </c>
      <c r="F3597">
        <v>62541956</v>
      </c>
      <c r="G3597">
        <v>1</v>
      </c>
    </row>
    <row r="3598" spans="1:7" x14ac:dyDescent="0.25">
      <c r="A3598">
        <v>0</v>
      </c>
      <c r="B3598" t="s">
        <v>35</v>
      </c>
      <c r="C3598">
        <v>6733</v>
      </c>
      <c r="D3598" t="s">
        <v>36</v>
      </c>
      <c r="E3598">
        <v>62542700</v>
      </c>
      <c r="F3598" t="s">
        <v>8</v>
      </c>
      <c r="G3598">
        <v>0</v>
      </c>
    </row>
    <row r="3599" spans="1:7" x14ac:dyDescent="0.25">
      <c r="A3599">
        <v>0</v>
      </c>
      <c r="B3599" t="s">
        <v>35</v>
      </c>
      <c r="C3599">
        <v>6733</v>
      </c>
      <c r="D3599" t="s">
        <v>36</v>
      </c>
      <c r="E3599">
        <v>62568589</v>
      </c>
      <c r="F3599" t="s">
        <v>8</v>
      </c>
      <c r="G3599">
        <v>0</v>
      </c>
    </row>
    <row r="3600" spans="1:7" x14ac:dyDescent="0.25">
      <c r="A3600">
        <v>0</v>
      </c>
      <c r="B3600" t="s">
        <v>35</v>
      </c>
      <c r="C3600">
        <v>6733</v>
      </c>
      <c r="D3600" t="s">
        <v>36</v>
      </c>
      <c r="E3600">
        <v>62568617</v>
      </c>
      <c r="F3600" t="s">
        <v>8</v>
      </c>
      <c r="G3600">
        <v>0</v>
      </c>
    </row>
    <row r="3601" spans="1:7" x14ac:dyDescent="0.25">
      <c r="A3601">
        <v>0</v>
      </c>
      <c r="B3601" t="s">
        <v>35</v>
      </c>
      <c r="C3601">
        <v>6733</v>
      </c>
      <c r="D3601" t="s">
        <v>36</v>
      </c>
      <c r="E3601">
        <v>62568741</v>
      </c>
      <c r="F3601" t="s">
        <v>8</v>
      </c>
      <c r="G3601">
        <v>0</v>
      </c>
    </row>
    <row r="3602" spans="1:7" x14ac:dyDescent="0.25">
      <c r="A3602">
        <v>0</v>
      </c>
      <c r="B3602" t="s">
        <v>35</v>
      </c>
      <c r="C3602">
        <v>6733</v>
      </c>
      <c r="D3602" t="s">
        <v>36</v>
      </c>
      <c r="E3602">
        <v>62627453</v>
      </c>
      <c r="F3602" t="s">
        <v>8</v>
      </c>
      <c r="G3602">
        <v>0</v>
      </c>
    </row>
    <row r="3603" spans="1:7" x14ac:dyDescent="0.25">
      <c r="A3603">
        <v>0</v>
      </c>
      <c r="B3603" t="s">
        <v>35</v>
      </c>
      <c r="C3603">
        <v>6733</v>
      </c>
      <c r="D3603" t="s">
        <v>36</v>
      </c>
      <c r="E3603">
        <v>62627455</v>
      </c>
      <c r="F3603" t="s">
        <v>8</v>
      </c>
      <c r="G3603">
        <v>0</v>
      </c>
    </row>
    <row r="3604" spans="1:7" x14ac:dyDescent="0.25">
      <c r="A3604">
        <v>0</v>
      </c>
      <c r="B3604" t="s">
        <v>35</v>
      </c>
      <c r="C3604">
        <v>6733</v>
      </c>
      <c r="D3604" t="s">
        <v>36</v>
      </c>
      <c r="E3604">
        <v>62758192</v>
      </c>
      <c r="F3604" t="s">
        <v>8</v>
      </c>
      <c r="G3604">
        <v>0</v>
      </c>
    </row>
    <row r="3605" spans="1:7" x14ac:dyDescent="0.25">
      <c r="A3605">
        <v>0</v>
      </c>
      <c r="B3605" t="s">
        <v>35</v>
      </c>
      <c r="C3605">
        <v>6733</v>
      </c>
      <c r="D3605" t="s">
        <v>36</v>
      </c>
      <c r="E3605">
        <v>62990467</v>
      </c>
      <c r="F3605" t="s">
        <v>8</v>
      </c>
      <c r="G3605">
        <v>0</v>
      </c>
    </row>
    <row r="3606" spans="1:7" x14ac:dyDescent="0.25">
      <c r="A3606">
        <v>0</v>
      </c>
      <c r="B3606" t="s">
        <v>35</v>
      </c>
      <c r="C3606">
        <v>6733</v>
      </c>
      <c r="D3606" t="s">
        <v>36</v>
      </c>
      <c r="E3606">
        <v>63087683</v>
      </c>
      <c r="F3606" t="s">
        <v>8</v>
      </c>
      <c r="G3606">
        <v>0</v>
      </c>
    </row>
    <row r="3607" spans="1:7" x14ac:dyDescent="0.25">
      <c r="A3607">
        <v>0</v>
      </c>
      <c r="B3607" t="s">
        <v>35</v>
      </c>
      <c r="C3607">
        <v>6733</v>
      </c>
      <c r="D3607" t="s">
        <v>36</v>
      </c>
      <c r="E3607">
        <v>63123540</v>
      </c>
      <c r="F3607" t="s">
        <v>8</v>
      </c>
      <c r="G3607">
        <v>0</v>
      </c>
    </row>
    <row r="3608" spans="1:7" x14ac:dyDescent="0.25">
      <c r="A3608">
        <v>0</v>
      </c>
      <c r="B3608" t="s">
        <v>35</v>
      </c>
      <c r="C3608">
        <v>6733</v>
      </c>
      <c r="D3608" t="s">
        <v>36</v>
      </c>
      <c r="E3608">
        <v>63132527</v>
      </c>
      <c r="F3608" t="s">
        <v>8</v>
      </c>
      <c r="G3608">
        <v>0</v>
      </c>
    </row>
    <row r="3609" spans="1:7" x14ac:dyDescent="0.25">
      <c r="A3609">
        <v>0</v>
      </c>
      <c r="B3609" t="s">
        <v>35</v>
      </c>
      <c r="C3609">
        <v>6733</v>
      </c>
      <c r="D3609" t="s">
        <v>36</v>
      </c>
      <c r="E3609">
        <v>63133255</v>
      </c>
      <c r="F3609" t="s">
        <v>8</v>
      </c>
      <c r="G3609">
        <v>0</v>
      </c>
    </row>
    <row r="3610" spans="1:7" x14ac:dyDescent="0.25">
      <c r="A3610">
        <v>0</v>
      </c>
      <c r="B3610" t="s">
        <v>35</v>
      </c>
      <c r="C3610">
        <v>6733</v>
      </c>
      <c r="D3610" t="s">
        <v>36</v>
      </c>
      <c r="E3610">
        <v>63259889</v>
      </c>
      <c r="F3610" t="s">
        <v>8</v>
      </c>
      <c r="G3610">
        <v>0</v>
      </c>
    </row>
    <row r="3611" spans="1:7" x14ac:dyDescent="0.25">
      <c r="A3611">
        <v>0</v>
      </c>
      <c r="B3611" t="s">
        <v>35</v>
      </c>
      <c r="C3611">
        <v>6733</v>
      </c>
      <c r="D3611" t="s">
        <v>36</v>
      </c>
      <c r="E3611">
        <v>63260020</v>
      </c>
      <c r="F3611" t="s">
        <v>8</v>
      </c>
      <c r="G3611">
        <v>0</v>
      </c>
    </row>
    <row r="3612" spans="1:7" x14ac:dyDescent="0.25">
      <c r="A3612">
        <v>0</v>
      </c>
      <c r="B3612" t="s">
        <v>35</v>
      </c>
      <c r="C3612">
        <v>6733</v>
      </c>
      <c r="D3612" t="s">
        <v>36</v>
      </c>
      <c r="E3612">
        <v>63348666</v>
      </c>
      <c r="F3612" t="s">
        <v>8</v>
      </c>
      <c r="G3612">
        <v>0</v>
      </c>
    </row>
    <row r="3613" spans="1:7" x14ac:dyDescent="0.25">
      <c r="A3613">
        <v>0</v>
      </c>
      <c r="B3613" t="s">
        <v>35</v>
      </c>
      <c r="C3613">
        <v>6733</v>
      </c>
      <c r="D3613" t="s">
        <v>36</v>
      </c>
      <c r="E3613">
        <v>70916566</v>
      </c>
      <c r="F3613" t="s">
        <v>8</v>
      </c>
      <c r="G3613">
        <v>0</v>
      </c>
    </row>
    <row r="3614" spans="1:7" x14ac:dyDescent="0.25">
      <c r="A3614">
        <v>0</v>
      </c>
      <c r="B3614" t="s">
        <v>35</v>
      </c>
      <c r="C3614">
        <v>6733</v>
      </c>
      <c r="D3614" t="s">
        <v>36</v>
      </c>
      <c r="E3614">
        <v>71110375</v>
      </c>
      <c r="F3614" t="s">
        <v>8</v>
      </c>
      <c r="G3614">
        <v>0</v>
      </c>
    </row>
    <row r="3615" spans="1:7" x14ac:dyDescent="0.25">
      <c r="A3615">
        <v>0</v>
      </c>
      <c r="B3615" t="s">
        <v>35</v>
      </c>
      <c r="C3615">
        <v>6733</v>
      </c>
      <c r="D3615" t="s">
        <v>36</v>
      </c>
      <c r="E3615">
        <v>71689851</v>
      </c>
      <c r="F3615">
        <v>71689851</v>
      </c>
      <c r="G3615">
        <v>1</v>
      </c>
    </row>
    <row r="3616" spans="1:7" x14ac:dyDescent="0.25">
      <c r="A3616">
        <v>0</v>
      </c>
      <c r="B3616" t="s">
        <v>35</v>
      </c>
      <c r="C3616">
        <v>6733</v>
      </c>
      <c r="D3616" t="s">
        <v>36</v>
      </c>
      <c r="E3616">
        <v>72060891</v>
      </c>
      <c r="F3616" t="s">
        <v>8</v>
      </c>
      <c r="G3616">
        <v>0</v>
      </c>
    </row>
    <row r="3617" spans="1:7" x14ac:dyDescent="0.25">
      <c r="A3617">
        <v>0</v>
      </c>
      <c r="B3617" t="s">
        <v>35</v>
      </c>
      <c r="C3617">
        <v>6733</v>
      </c>
      <c r="D3617" t="s">
        <v>36</v>
      </c>
      <c r="E3617">
        <v>72218920</v>
      </c>
      <c r="F3617" t="s">
        <v>8</v>
      </c>
      <c r="G3617">
        <v>0</v>
      </c>
    </row>
    <row r="3618" spans="1:7" x14ac:dyDescent="0.25">
      <c r="A3618">
        <v>0</v>
      </c>
      <c r="B3618" t="s">
        <v>35</v>
      </c>
      <c r="C3618">
        <v>6733</v>
      </c>
      <c r="D3618" t="s">
        <v>36</v>
      </c>
      <c r="E3618">
        <v>72700189</v>
      </c>
      <c r="F3618" t="s">
        <v>8</v>
      </c>
      <c r="G3618">
        <v>0</v>
      </c>
    </row>
    <row r="3619" spans="1:7" x14ac:dyDescent="0.25">
      <c r="A3619">
        <v>0</v>
      </c>
      <c r="B3619" t="s">
        <v>35</v>
      </c>
      <c r="C3619">
        <v>6733</v>
      </c>
      <c r="D3619" t="s">
        <v>36</v>
      </c>
      <c r="E3619">
        <v>72869546</v>
      </c>
      <c r="F3619" t="s">
        <v>8</v>
      </c>
      <c r="G3619">
        <v>0</v>
      </c>
    </row>
    <row r="3620" spans="1:7" x14ac:dyDescent="0.25">
      <c r="A3620">
        <v>0</v>
      </c>
      <c r="B3620" t="s">
        <v>35</v>
      </c>
      <c r="C3620">
        <v>6733</v>
      </c>
      <c r="D3620" t="s">
        <v>36</v>
      </c>
      <c r="E3620">
        <v>73170150</v>
      </c>
      <c r="F3620" t="s">
        <v>8</v>
      </c>
      <c r="G3620">
        <v>0</v>
      </c>
    </row>
    <row r="3621" spans="1:7" x14ac:dyDescent="0.25">
      <c r="A3621">
        <v>0</v>
      </c>
      <c r="B3621" t="s">
        <v>35</v>
      </c>
      <c r="C3621">
        <v>6733</v>
      </c>
      <c r="D3621" t="s">
        <v>36</v>
      </c>
      <c r="E3621">
        <v>73924174</v>
      </c>
      <c r="F3621" t="s">
        <v>8</v>
      </c>
      <c r="G3621">
        <v>0</v>
      </c>
    </row>
    <row r="3622" spans="1:7" x14ac:dyDescent="0.25">
      <c r="A3622">
        <v>0</v>
      </c>
      <c r="B3622" t="s">
        <v>35</v>
      </c>
      <c r="C3622">
        <v>6733</v>
      </c>
      <c r="D3622" t="s">
        <v>36</v>
      </c>
      <c r="E3622">
        <v>74036468</v>
      </c>
      <c r="F3622" t="s">
        <v>8</v>
      </c>
      <c r="G3622">
        <v>0</v>
      </c>
    </row>
    <row r="3623" spans="1:7" x14ac:dyDescent="0.25">
      <c r="A3623">
        <v>0</v>
      </c>
      <c r="B3623" t="s">
        <v>35</v>
      </c>
      <c r="C3623">
        <v>6733</v>
      </c>
      <c r="D3623" t="s">
        <v>36</v>
      </c>
      <c r="E3623">
        <v>74043337</v>
      </c>
      <c r="F3623" t="s">
        <v>8</v>
      </c>
      <c r="G3623">
        <v>0</v>
      </c>
    </row>
    <row r="3624" spans="1:7" x14ac:dyDescent="0.25">
      <c r="A3624">
        <v>0</v>
      </c>
      <c r="B3624" t="s">
        <v>35</v>
      </c>
      <c r="C3624">
        <v>6733</v>
      </c>
      <c r="D3624" t="s">
        <v>36</v>
      </c>
      <c r="E3624">
        <v>74086258</v>
      </c>
      <c r="F3624" t="s">
        <v>8</v>
      </c>
      <c r="G3624">
        <v>0</v>
      </c>
    </row>
    <row r="3625" spans="1:7" x14ac:dyDescent="0.25">
      <c r="A3625">
        <v>0</v>
      </c>
      <c r="B3625" t="s">
        <v>35</v>
      </c>
      <c r="C3625">
        <v>6733</v>
      </c>
      <c r="D3625" t="s">
        <v>36</v>
      </c>
      <c r="E3625">
        <v>74687350</v>
      </c>
      <c r="F3625" t="s">
        <v>8</v>
      </c>
      <c r="G3625">
        <v>0</v>
      </c>
    </row>
    <row r="3626" spans="1:7" x14ac:dyDescent="0.25">
      <c r="A3626">
        <v>0</v>
      </c>
      <c r="B3626" t="s">
        <v>35</v>
      </c>
      <c r="C3626">
        <v>6733</v>
      </c>
      <c r="D3626" t="s">
        <v>36</v>
      </c>
      <c r="E3626">
        <v>74807351</v>
      </c>
      <c r="F3626" t="s">
        <v>8</v>
      </c>
      <c r="G3626">
        <v>0</v>
      </c>
    </row>
    <row r="3627" spans="1:7" x14ac:dyDescent="0.25">
      <c r="A3627">
        <v>0</v>
      </c>
      <c r="B3627" t="s">
        <v>35</v>
      </c>
      <c r="C3627">
        <v>6733</v>
      </c>
      <c r="D3627" t="s">
        <v>36</v>
      </c>
      <c r="E3627">
        <v>74816987</v>
      </c>
      <c r="F3627" t="s">
        <v>8</v>
      </c>
      <c r="G3627">
        <v>0</v>
      </c>
    </row>
    <row r="3628" spans="1:7" x14ac:dyDescent="0.25">
      <c r="A3628">
        <v>0</v>
      </c>
      <c r="B3628" t="s">
        <v>35</v>
      </c>
      <c r="C3628">
        <v>6733</v>
      </c>
      <c r="D3628" t="s">
        <v>36</v>
      </c>
      <c r="E3628">
        <v>74975152</v>
      </c>
      <c r="F3628" t="s">
        <v>8</v>
      </c>
      <c r="G3628">
        <v>0</v>
      </c>
    </row>
    <row r="3629" spans="1:7" x14ac:dyDescent="0.25">
      <c r="A3629">
        <v>0</v>
      </c>
      <c r="B3629" t="s">
        <v>35</v>
      </c>
      <c r="C3629">
        <v>6733</v>
      </c>
      <c r="D3629" t="s">
        <v>36</v>
      </c>
      <c r="E3629">
        <v>75311451</v>
      </c>
      <c r="F3629" t="s">
        <v>8</v>
      </c>
      <c r="G3629">
        <v>0</v>
      </c>
    </row>
    <row r="3630" spans="1:7" x14ac:dyDescent="0.25">
      <c r="A3630">
        <v>0</v>
      </c>
      <c r="B3630" t="s">
        <v>35</v>
      </c>
      <c r="C3630">
        <v>6733</v>
      </c>
      <c r="D3630" t="s">
        <v>36</v>
      </c>
      <c r="E3630">
        <v>75347142</v>
      </c>
      <c r="F3630" t="s">
        <v>8</v>
      </c>
      <c r="G3630">
        <v>0</v>
      </c>
    </row>
    <row r="3631" spans="1:7" x14ac:dyDescent="0.25">
      <c r="A3631">
        <v>0</v>
      </c>
      <c r="B3631" t="s">
        <v>35</v>
      </c>
      <c r="C3631">
        <v>6733</v>
      </c>
      <c r="D3631" t="s">
        <v>36</v>
      </c>
      <c r="E3631">
        <v>75696327</v>
      </c>
      <c r="F3631" t="s">
        <v>8</v>
      </c>
      <c r="G3631">
        <v>0</v>
      </c>
    </row>
    <row r="3632" spans="1:7" x14ac:dyDescent="0.25">
      <c r="A3632">
        <v>0</v>
      </c>
      <c r="B3632" t="s">
        <v>35</v>
      </c>
      <c r="C3632">
        <v>6733</v>
      </c>
      <c r="D3632" t="s">
        <v>36</v>
      </c>
      <c r="E3632">
        <v>75703017</v>
      </c>
      <c r="F3632" t="s">
        <v>8</v>
      </c>
      <c r="G3632">
        <v>0</v>
      </c>
    </row>
    <row r="3633" spans="1:7" x14ac:dyDescent="0.25">
      <c r="A3633">
        <v>0</v>
      </c>
      <c r="B3633" t="s">
        <v>35</v>
      </c>
      <c r="C3633">
        <v>6733</v>
      </c>
      <c r="D3633" t="s">
        <v>36</v>
      </c>
      <c r="E3633">
        <v>75733568</v>
      </c>
      <c r="F3633" t="s">
        <v>8</v>
      </c>
      <c r="G3633">
        <v>0</v>
      </c>
    </row>
    <row r="3634" spans="1:7" x14ac:dyDescent="0.25">
      <c r="A3634">
        <v>0</v>
      </c>
      <c r="B3634" t="s">
        <v>35</v>
      </c>
      <c r="C3634">
        <v>6733</v>
      </c>
      <c r="D3634" t="s">
        <v>36</v>
      </c>
      <c r="E3634">
        <v>75767388</v>
      </c>
      <c r="F3634" t="s">
        <v>8</v>
      </c>
      <c r="G3634">
        <v>0</v>
      </c>
    </row>
    <row r="3635" spans="1:7" x14ac:dyDescent="0.25">
      <c r="A3635">
        <v>0</v>
      </c>
      <c r="B3635" t="s">
        <v>35</v>
      </c>
      <c r="C3635">
        <v>6733</v>
      </c>
      <c r="D3635" t="s">
        <v>36</v>
      </c>
      <c r="E3635">
        <v>75785009</v>
      </c>
      <c r="F3635" t="s">
        <v>8</v>
      </c>
      <c r="G3635">
        <v>0</v>
      </c>
    </row>
    <row r="3636" spans="1:7" x14ac:dyDescent="0.25">
      <c r="A3636">
        <v>0</v>
      </c>
      <c r="B3636" t="s">
        <v>35</v>
      </c>
      <c r="C3636">
        <v>6733</v>
      </c>
      <c r="D3636" t="s">
        <v>36</v>
      </c>
      <c r="E3636">
        <v>75812385</v>
      </c>
      <c r="F3636" t="s">
        <v>8</v>
      </c>
      <c r="G3636">
        <v>0</v>
      </c>
    </row>
    <row r="3637" spans="1:7" x14ac:dyDescent="0.25">
      <c r="A3637">
        <v>0</v>
      </c>
      <c r="B3637" t="s">
        <v>35</v>
      </c>
      <c r="C3637">
        <v>6733</v>
      </c>
      <c r="D3637" t="s">
        <v>36</v>
      </c>
      <c r="E3637">
        <v>75845149</v>
      </c>
      <c r="F3637">
        <v>75845149</v>
      </c>
      <c r="G3637">
        <v>1</v>
      </c>
    </row>
    <row r="3638" spans="1:7" x14ac:dyDescent="0.25">
      <c r="A3638">
        <v>0</v>
      </c>
      <c r="B3638" t="s">
        <v>35</v>
      </c>
      <c r="C3638">
        <v>6733</v>
      </c>
      <c r="D3638" t="s">
        <v>36</v>
      </c>
      <c r="E3638">
        <v>75879630</v>
      </c>
      <c r="F3638" t="s">
        <v>8</v>
      </c>
      <c r="G3638">
        <v>0</v>
      </c>
    </row>
    <row r="3639" spans="1:7" x14ac:dyDescent="0.25">
      <c r="A3639">
        <v>0</v>
      </c>
      <c r="B3639" t="s">
        <v>35</v>
      </c>
      <c r="C3639">
        <v>6733</v>
      </c>
      <c r="D3639" t="s">
        <v>36</v>
      </c>
      <c r="E3639">
        <v>76139503</v>
      </c>
      <c r="F3639" t="s">
        <v>8</v>
      </c>
      <c r="G3639">
        <v>0</v>
      </c>
    </row>
    <row r="3640" spans="1:7" x14ac:dyDescent="0.25">
      <c r="A3640">
        <v>0</v>
      </c>
      <c r="B3640" t="s">
        <v>35</v>
      </c>
      <c r="C3640">
        <v>6733</v>
      </c>
      <c r="D3640" t="s">
        <v>36</v>
      </c>
      <c r="E3640">
        <v>76296705</v>
      </c>
      <c r="F3640" t="s">
        <v>8</v>
      </c>
      <c r="G3640">
        <v>0</v>
      </c>
    </row>
    <row r="3641" spans="1:7" x14ac:dyDescent="0.25">
      <c r="A3641">
        <v>0</v>
      </c>
      <c r="B3641" t="s">
        <v>35</v>
      </c>
      <c r="C3641">
        <v>6733</v>
      </c>
      <c r="D3641" t="s">
        <v>36</v>
      </c>
      <c r="E3641">
        <v>76314023</v>
      </c>
      <c r="F3641" t="s">
        <v>8</v>
      </c>
      <c r="G3641">
        <v>0</v>
      </c>
    </row>
    <row r="3642" spans="1:7" x14ac:dyDescent="0.25">
      <c r="A3642">
        <v>0</v>
      </c>
      <c r="B3642" t="s">
        <v>35</v>
      </c>
      <c r="C3642">
        <v>6733</v>
      </c>
      <c r="D3642" t="s">
        <v>36</v>
      </c>
      <c r="E3642">
        <v>76865488</v>
      </c>
      <c r="F3642" t="s">
        <v>8</v>
      </c>
      <c r="G3642">
        <v>0</v>
      </c>
    </row>
    <row r="3643" spans="1:7" x14ac:dyDescent="0.25">
      <c r="A3643">
        <v>0</v>
      </c>
      <c r="B3643" t="s">
        <v>35</v>
      </c>
      <c r="C3643">
        <v>6733</v>
      </c>
      <c r="D3643" t="s">
        <v>36</v>
      </c>
      <c r="E3643">
        <v>76867423</v>
      </c>
      <c r="F3643" t="s">
        <v>8</v>
      </c>
      <c r="G3643">
        <v>0</v>
      </c>
    </row>
    <row r="3644" spans="1:7" x14ac:dyDescent="0.25">
      <c r="A3644">
        <v>0</v>
      </c>
      <c r="B3644" t="s">
        <v>35</v>
      </c>
      <c r="C3644">
        <v>6733</v>
      </c>
      <c r="D3644" t="s">
        <v>36</v>
      </c>
      <c r="E3644">
        <v>76954746</v>
      </c>
      <c r="F3644">
        <v>76954746</v>
      </c>
      <c r="G3644">
        <v>1</v>
      </c>
    </row>
    <row r="3645" spans="1:7" x14ac:dyDescent="0.25">
      <c r="A3645">
        <v>0</v>
      </c>
      <c r="B3645" t="s">
        <v>35</v>
      </c>
      <c r="C3645">
        <v>6733</v>
      </c>
      <c r="D3645" t="s">
        <v>36</v>
      </c>
      <c r="E3645">
        <v>77330000</v>
      </c>
      <c r="F3645" t="s">
        <v>8</v>
      </c>
      <c r="G3645">
        <v>0</v>
      </c>
    </row>
    <row r="3646" spans="1:7" x14ac:dyDescent="0.25">
      <c r="A3646">
        <v>0</v>
      </c>
      <c r="B3646" t="s">
        <v>35</v>
      </c>
      <c r="C3646">
        <v>6733</v>
      </c>
      <c r="D3646" t="s">
        <v>36</v>
      </c>
      <c r="E3646">
        <v>77429135</v>
      </c>
      <c r="F3646" t="s">
        <v>8</v>
      </c>
      <c r="G3646">
        <v>0</v>
      </c>
    </row>
    <row r="3647" spans="1:7" x14ac:dyDescent="0.25">
      <c r="A3647">
        <v>0</v>
      </c>
      <c r="B3647" t="s">
        <v>35</v>
      </c>
      <c r="C3647">
        <v>6733</v>
      </c>
      <c r="D3647" t="s">
        <v>36</v>
      </c>
      <c r="E3647">
        <v>77438446</v>
      </c>
      <c r="F3647" t="s">
        <v>8</v>
      </c>
      <c r="G3647">
        <v>0</v>
      </c>
    </row>
    <row r="3648" spans="1:7" x14ac:dyDescent="0.25">
      <c r="A3648">
        <v>0</v>
      </c>
      <c r="B3648" t="s">
        <v>35</v>
      </c>
      <c r="C3648">
        <v>6733</v>
      </c>
      <c r="D3648" t="s">
        <v>36</v>
      </c>
      <c r="E3648">
        <v>81117215</v>
      </c>
      <c r="F3648" t="s">
        <v>8</v>
      </c>
      <c r="G3648">
        <v>0</v>
      </c>
    </row>
    <row r="3649" spans="1:7" x14ac:dyDescent="0.25">
      <c r="A3649">
        <v>0</v>
      </c>
      <c r="B3649" t="s">
        <v>35</v>
      </c>
      <c r="C3649">
        <v>6733</v>
      </c>
      <c r="D3649" t="s">
        <v>36</v>
      </c>
      <c r="E3649">
        <v>81250603</v>
      </c>
      <c r="F3649" t="s">
        <v>8</v>
      </c>
      <c r="G3649">
        <v>0</v>
      </c>
    </row>
    <row r="3650" spans="1:7" x14ac:dyDescent="0.25">
      <c r="A3650">
        <v>0</v>
      </c>
      <c r="B3650" t="s">
        <v>35</v>
      </c>
      <c r="C3650">
        <v>31275</v>
      </c>
      <c r="D3650" t="s">
        <v>37</v>
      </c>
      <c r="E3650">
        <v>60321637</v>
      </c>
      <c r="F3650">
        <v>60321637</v>
      </c>
      <c r="G3650">
        <v>1</v>
      </c>
    </row>
    <row r="3651" spans="1:7" x14ac:dyDescent="0.25">
      <c r="A3651">
        <v>0</v>
      </c>
      <c r="B3651" t="s">
        <v>35</v>
      </c>
      <c r="C3651">
        <v>31275</v>
      </c>
      <c r="D3651" t="s">
        <v>37</v>
      </c>
      <c r="E3651">
        <v>60419885</v>
      </c>
      <c r="F3651">
        <v>60419885</v>
      </c>
      <c r="G3651">
        <v>1</v>
      </c>
    </row>
    <row r="3652" spans="1:7" x14ac:dyDescent="0.25">
      <c r="A3652">
        <v>0</v>
      </c>
      <c r="B3652" t="s">
        <v>35</v>
      </c>
      <c r="C3652">
        <v>31275</v>
      </c>
      <c r="D3652" t="s">
        <v>37</v>
      </c>
      <c r="E3652">
        <v>60419895</v>
      </c>
      <c r="F3652" t="s">
        <v>8</v>
      </c>
      <c r="G3652">
        <v>0</v>
      </c>
    </row>
    <row r="3653" spans="1:7" x14ac:dyDescent="0.25">
      <c r="A3653">
        <v>0</v>
      </c>
      <c r="B3653" t="s">
        <v>35</v>
      </c>
      <c r="C3653">
        <v>31275</v>
      </c>
      <c r="D3653" t="s">
        <v>37</v>
      </c>
      <c r="E3653">
        <v>60419965</v>
      </c>
      <c r="F3653">
        <v>60419965</v>
      </c>
      <c r="G3653">
        <v>1</v>
      </c>
    </row>
    <row r="3654" spans="1:7" x14ac:dyDescent="0.25">
      <c r="A3654">
        <v>0</v>
      </c>
      <c r="B3654" t="s">
        <v>35</v>
      </c>
      <c r="C3654">
        <v>31275</v>
      </c>
      <c r="D3654" t="s">
        <v>37</v>
      </c>
      <c r="E3654">
        <v>60709678</v>
      </c>
      <c r="F3654">
        <v>60709678</v>
      </c>
      <c r="G3654">
        <v>1</v>
      </c>
    </row>
    <row r="3655" spans="1:7" x14ac:dyDescent="0.25">
      <c r="A3655">
        <v>0</v>
      </c>
      <c r="B3655" t="s">
        <v>35</v>
      </c>
      <c r="C3655">
        <v>31275</v>
      </c>
      <c r="D3655" t="s">
        <v>37</v>
      </c>
      <c r="E3655">
        <v>60749673</v>
      </c>
      <c r="F3655">
        <v>60749673</v>
      </c>
      <c r="G3655">
        <v>1</v>
      </c>
    </row>
    <row r="3656" spans="1:7" x14ac:dyDescent="0.25">
      <c r="A3656">
        <v>0</v>
      </c>
      <c r="B3656" t="s">
        <v>35</v>
      </c>
      <c r="C3656">
        <v>31275</v>
      </c>
      <c r="D3656" t="s">
        <v>37</v>
      </c>
      <c r="E3656">
        <v>60774709</v>
      </c>
      <c r="F3656">
        <v>60774709</v>
      </c>
      <c r="G3656">
        <v>1</v>
      </c>
    </row>
    <row r="3657" spans="1:7" x14ac:dyDescent="0.25">
      <c r="A3657">
        <v>0</v>
      </c>
      <c r="B3657" t="s">
        <v>35</v>
      </c>
      <c r="C3657">
        <v>31275</v>
      </c>
      <c r="D3657" t="s">
        <v>37</v>
      </c>
      <c r="E3657">
        <v>60827255</v>
      </c>
      <c r="F3657">
        <v>60827255</v>
      </c>
      <c r="G3657">
        <v>1</v>
      </c>
    </row>
    <row r="3658" spans="1:7" x14ac:dyDescent="0.25">
      <c r="A3658">
        <v>0</v>
      </c>
      <c r="B3658" t="s">
        <v>35</v>
      </c>
      <c r="C3658">
        <v>31275</v>
      </c>
      <c r="D3658" t="s">
        <v>37</v>
      </c>
      <c r="E3658">
        <v>60831573</v>
      </c>
      <c r="F3658" t="s">
        <v>8</v>
      </c>
      <c r="G3658">
        <v>0</v>
      </c>
    </row>
    <row r="3659" spans="1:7" x14ac:dyDescent="0.25">
      <c r="A3659">
        <v>0</v>
      </c>
      <c r="B3659" t="s">
        <v>35</v>
      </c>
      <c r="C3659">
        <v>31275</v>
      </c>
      <c r="D3659" t="s">
        <v>37</v>
      </c>
      <c r="E3659">
        <v>60831582</v>
      </c>
      <c r="F3659" t="s">
        <v>8</v>
      </c>
      <c r="G3659">
        <v>0</v>
      </c>
    </row>
    <row r="3660" spans="1:7" x14ac:dyDescent="0.25">
      <c r="A3660">
        <v>0</v>
      </c>
      <c r="B3660" t="s">
        <v>35</v>
      </c>
      <c r="C3660">
        <v>31275</v>
      </c>
      <c r="D3660" t="s">
        <v>37</v>
      </c>
      <c r="E3660">
        <v>60874997</v>
      </c>
      <c r="F3660" t="s">
        <v>8</v>
      </c>
      <c r="G3660">
        <v>0</v>
      </c>
    </row>
    <row r="3661" spans="1:7" x14ac:dyDescent="0.25">
      <c r="A3661">
        <v>0</v>
      </c>
      <c r="B3661" t="s">
        <v>35</v>
      </c>
      <c r="C3661">
        <v>31275</v>
      </c>
      <c r="D3661" t="s">
        <v>37</v>
      </c>
      <c r="E3661">
        <v>60875111</v>
      </c>
      <c r="F3661">
        <v>60875111</v>
      </c>
      <c r="G3661">
        <v>1</v>
      </c>
    </row>
    <row r="3662" spans="1:7" x14ac:dyDescent="0.25">
      <c r="A3662">
        <v>0</v>
      </c>
      <c r="B3662" t="s">
        <v>35</v>
      </c>
      <c r="C3662">
        <v>31275</v>
      </c>
      <c r="D3662" t="s">
        <v>37</v>
      </c>
      <c r="E3662">
        <v>60948211</v>
      </c>
      <c r="F3662" t="s">
        <v>8</v>
      </c>
      <c r="G3662">
        <v>0</v>
      </c>
    </row>
    <row r="3663" spans="1:7" x14ac:dyDescent="0.25">
      <c r="A3663">
        <v>0</v>
      </c>
      <c r="B3663" t="s">
        <v>35</v>
      </c>
      <c r="C3663">
        <v>31275</v>
      </c>
      <c r="D3663" t="s">
        <v>37</v>
      </c>
      <c r="E3663">
        <v>60948319</v>
      </c>
      <c r="F3663" t="s">
        <v>8</v>
      </c>
      <c r="G3663">
        <v>0</v>
      </c>
    </row>
    <row r="3664" spans="1:7" x14ac:dyDescent="0.25">
      <c r="A3664">
        <v>0</v>
      </c>
      <c r="B3664" t="s">
        <v>35</v>
      </c>
      <c r="C3664">
        <v>31275</v>
      </c>
      <c r="D3664" t="s">
        <v>37</v>
      </c>
      <c r="E3664">
        <v>60948360</v>
      </c>
      <c r="F3664" t="s">
        <v>8</v>
      </c>
      <c r="G3664">
        <v>0</v>
      </c>
    </row>
    <row r="3665" spans="1:7" x14ac:dyDescent="0.25">
      <c r="A3665">
        <v>0</v>
      </c>
      <c r="B3665" t="s">
        <v>35</v>
      </c>
      <c r="C3665">
        <v>31275</v>
      </c>
      <c r="D3665" t="s">
        <v>37</v>
      </c>
      <c r="E3665">
        <v>61034420</v>
      </c>
      <c r="F3665" t="s">
        <v>8</v>
      </c>
      <c r="G3665">
        <v>0</v>
      </c>
    </row>
    <row r="3666" spans="1:7" x14ac:dyDescent="0.25">
      <c r="A3666">
        <v>0</v>
      </c>
      <c r="B3666" t="s">
        <v>35</v>
      </c>
      <c r="C3666">
        <v>31275</v>
      </c>
      <c r="D3666" t="s">
        <v>37</v>
      </c>
      <c r="E3666">
        <v>61034466</v>
      </c>
      <c r="F3666" t="s">
        <v>8</v>
      </c>
      <c r="G3666">
        <v>0</v>
      </c>
    </row>
    <row r="3667" spans="1:7" x14ac:dyDescent="0.25">
      <c r="A3667">
        <v>0</v>
      </c>
      <c r="B3667" t="s">
        <v>35</v>
      </c>
      <c r="C3667">
        <v>31275</v>
      </c>
      <c r="D3667" t="s">
        <v>37</v>
      </c>
      <c r="E3667">
        <v>61034492</v>
      </c>
      <c r="F3667" t="s">
        <v>8</v>
      </c>
      <c r="G3667">
        <v>0</v>
      </c>
    </row>
    <row r="3668" spans="1:7" x14ac:dyDescent="0.25">
      <c r="A3668">
        <v>0</v>
      </c>
      <c r="B3668" t="s">
        <v>35</v>
      </c>
      <c r="C3668">
        <v>31275</v>
      </c>
      <c r="D3668" t="s">
        <v>37</v>
      </c>
      <c r="E3668">
        <v>61034676</v>
      </c>
      <c r="F3668" t="s">
        <v>8</v>
      </c>
      <c r="G3668">
        <v>0</v>
      </c>
    </row>
    <row r="3669" spans="1:7" x14ac:dyDescent="0.25">
      <c r="A3669">
        <v>0</v>
      </c>
      <c r="B3669" t="s">
        <v>35</v>
      </c>
      <c r="C3669">
        <v>31275</v>
      </c>
      <c r="D3669" t="s">
        <v>37</v>
      </c>
      <c r="E3669">
        <v>61098460</v>
      </c>
      <c r="F3669" t="s">
        <v>8</v>
      </c>
      <c r="G3669">
        <v>0</v>
      </c>
    </row>
    <row r="3670" spans="1:7" x14ac:dyDescent="0.25">
      <c r="A3670">
        <v>0</v>
      </c>
      <c r="B3670" t="s">
        <v>35</v>
      </c>
      <c r="C3670">
        <v>31275</v>
      </c>
      <c r="D3670" t="s">
        <v>37</v>
      </c>
      <c r="E3670">
        <v>61317826</v>
      </c>
      <c r="F3670">
        <v>61317826</v>
      </c>
      <c r="G3670">
        <v>1</v>
      </c>
    </row>
    <row r="3671" spans="1:7" x14ac:dyDescent="0.25">
      <c r="A3671">
        <v>0</v>
      </c>
      <c r="B3671" t="s">
        <v>35</v>
      </c>
      <c r="C3671">
        <v>31275</v>
      </c>
      <c r="D3671" t="s">
        <v>37</v>
      </c>
      <c r="E3671">
        <v>61317902</v>
      </c>
      <c r="F3671">
        <v>61317902</v>
      </c>
      <c r="G3671">
        <v>1</v>
      </c>
    </row>
    <row r="3672" spans="1:7" x14ac:dyDescent="0.25">
      <c r="A3672">
        <v>0</v>
      </c>
      <c r="B3672" t="s">
        <v>35</v>
      </c>
      <c r="C3672">
        <v>31275</v>
      </c>
      <c r="D3672" t="s">
        <v>37</v>
      </c>
      <c r="E3672">
        <v>61317929</v>
      </c>
      <c r="F3672">
        <v>61317929</v>
      </c>
      <c r="G3672">
        <v>1</v>
      </c>
    </row>
    <row r="3673" spans="1:7" x14ac:dyDescent="0.25">
      <c r="A3673">
        <v>0</v>
      </c>
      <c r="B3673" t="s">
        <v>35</v>
      </c>
      <c r="C3673">
        <v>31275</v>
      </c>
      <c r="D3673" t="s">
        <v>37</v>
      </c>
      <c r="E3673">
        <v>61464677</v>
      </c>
      <c r="F3673">
        <v>61464677</v>
      </c>
      <c r="G3673">
        <v>1</v>
      </c>
    </row>
    <row r="3674" spans="1:7" x14ac:dyDescent="0.25">
      <c r="A3674">
        <v>0</v>
      </c>
      <c r="B3674" t="s">
        <v>35</v>
      </c>
      <c r="C3674">
        <v>31275</v>
      </c>
      <c r="D3674" t="s">
        <v>37</v>
      </c>
      <c r="E3674">
        <v>61464866</v>
      </c>
      <c r="F3674">
        <v>61464866</v>
      </c>
      <c r="G3674">
        <v>1</v>
      </c>
    </row>
    <row r="3675" spans="1:7" x14ac:dyDescent="0.25">
      <c r="A3675">
        <v>0</v>
      </c>
      <c r="B3675" t="s">
        <v>35</v>
      </c>
      <c r="C3675">
        <v>31275</v>
      </c>
      <c r="D3675" t="s">
        <v>37</v>
      </c>
      <c r="E3675">
        <v>61519233</v>
      </c>
      <c r="F3675">
        <v>61519233</v>
      </c>
      <c r="G3675">
        <v>1</v>
      </c>
    </row>
    <row r="3676" spans="1:7" x14ac:dyDescent="0.25">
      <c r="A3676">
        <v>0</v>
      </c>
      <c r="B3676" t="s">
        <v>35</v>
      </c>
      <c r="C3676">
        <v>31275</v>
      </c>
      <c r="D3676" t="s">
        <v>37</v>
      </c>
      <c r="E3676">
        <v>61564001</v>
      </c>
      <c r="F3676">
        <v>61564001</v>
      </c>
      <c r="G3676">
        <v>1</v>
      </c>
    </row>
    <row r="3677" spans="1:7" x14ac:dyDescent="0.25">
      <c r="A3677">
        <v>0</v>
      </c>
      <c r="B3677" t="s">
        <v>35</v>
      </c>
      <c r="C3677">
        <v>31275</v>
      </c>
      <c r="D3677" t="s">
        <v>37</v>
      </c>
      <c r="E3677">
        <v>61623827</v>
      </c>
      <c r="F3677">
        <v>61623827</v>
      </c>
      <c r="G3677">
        <v>1</v>
      </c>
    </row>
    <row r="3678" spans="1:7" x14ac:dyDescent="0.25">
      <c r="A3678">
        <v>0</v>
      </c>
      <c r="B3678" t="s">
        <v>35</v>
      </c>
      <c r="C3678">
        <v>31275</v>
      </c>
      <c r="D3678" t="s">
        <v>37</v>
      </c>
      <c r="E3678">
        <v>61728198</v>
      </c>
      <c r="F3678" t="s">
        <v>8</v>
      </c>
      <c r="G3678">
        <v>0</v>
      </c>
    </row>
    <row r="3679" spans="1:7" x14ac:dyDescent="0.25">
      <c r="A3679">
        <v>0</v>
      </c>
      <c r="B3679" t="s">
        <v>35</v>
      </c>
      <c r="C3679">
        <v>31275</v>
      </c>
      <c r="D3679" t="s">
        <v>37</v>
      </c>
      <c r="E3679">
        <v>61755766</v>
      </c>
      <c r="F3679">
        <v>61755766</v>
      </c>
      <c r="G3679">
        <v>1</v>
      </c>
    </row>
    <row r="3680" spans="1:7" x14ac:dyDescent="0.25">
      <c r="A3680">
        <v>0</v>
      </c>
      <c r="B3680" t="s">
        <v>35</v>
      </c>
      <c r="C3680">
        <v>31275</v>
      </c>
      <c r="D3680" t="s">
        <v>37</v>
      </c>
      <c r="E3680">
        <v>61755854</v>
      </c>
      <c r="F3680">
        <v>61755854</v>
      </c>
      <c r="G3680">
        <v>1</v>
      </c>
    </row>
    <row r="3681" spans="1:7" x14ac:dyDescent="0.25">
      <c r="A3681">
        <v>0</v>
      </c>
      <c r="B3681" t="s">
        <v>35</v>
      </c>
      <c r="C3681">
        <v>31275</v>
      </c>
      <c r="D3681" t="s">
        <v>37</v>
      </c>
      <c r="E3681">
        <v>61755974</v>
      </c>
      <c r="F3681">
        <v>61755974</v>
      </c>
      <c r="G3681">
        <v>1</v>
      </c>
    </row>
    <row r="3682" spans="1:7" x14ac:dyDescent="0.25">
      <c r="A3682">
        <v>0</v>
      </c>
      <c r="B3682" t="s">
        <v>35</v>
      </c>
      <c r="C3682">
        <v>31275</v>
      </c>
      <c r="D3682" t="s">
        <v>37</v>
      </c>
      <c r="E3682">
        <v>61756001</v>
      </c>
      <c r="F3682">
        <v>61756001</v>
      </c>
      <c r="G3682">
        <v>1</v>
      </c>
    </row>
    <row r="3683" spans="1:7" x14ac:dyDescent="0.25">
      <c r="A3683">
        <v>0</v>
      </c>
      <c r="B3683" t="s">
        <v>35</v>
      </c>
      <c r="C3683">
        <v>31275</v>
      </c>
      <c r="D3683" t="s">
        <v>37</v>
      </c>
      <c r="E3683">
        <v>61795373</v>
      </c>
      <c r="F3683">
        <v>61795373</v>
      </c>
      <c r="G3683">
        <v>1</v>
      </c>
    </row>
    <row r="3684" spans="1:7" x14ac:dyDescent="0.25">
      <c r="A3684">
        <v>0</v>
      </c>
      <c r="B3684" t="s">
        <v>35</v>
      </c>
      <c r="C3684">
        <v>31275</v>
      </c>
      <c r="D3684" t="s">
        <v>37</v>
      </c>
      <c r="E3684">
        <v>62021659</v>
      </c>
      <c r="F3684">
        <v>62021659</v>
      </c>
      <c r="G3684">
        <v>1</v>
      </c>
    </row>
    <row r="3685" spans="1:7" x14ac:dyDescent="0.25">
      <c r="A3685">
        <v>0</v>
      </c>
      <c r="B3685" t="s">
        <v>35</v>
      </c>
      <c r="C3685">
        <v>31275</v>
      </c>
      <c r="D3685" t="s">
        <v>37</v>
      </c>
      <c r="E3685">
        <v>70484172</v>
      </c>
      <c r="F3685">
        <v>70484172</v>
      </c>
      <c r="G3685">
        <v>1</v>
      </c>
    </row>
    <row r="3686" spans="1:7" x14ac:dyDescent="0.25">
      <c r="A3686">
        <v>0</v>
      </c>
      <c r="B3686" t="s">
        <v>35</v>
      </c>
      <c r="C3686">
        <v>31275</v>
      </c>
      <c r="D3686" t="s">
        <v>37</v>
      </c>
      <c r="E3686">
        <v>70814653</v>
      </c>
      <c r="F3686">
        <v>70814653</v>
      </c>
      <c r="G3686">
        <v>1</v>
      </c>
    </row>
    <row r="3687" spans="1:7" x14ac:dyDescent="0.25">
      <c r="A3687">
        <v>0</v>
      </c>
      <c r="B3687" t="s">
        <v>35</v>
      </c>
      <c r="C3687">
        <v>31275</v>
      </c>
      <c r="D3687" t="s">
        <v>37</v>
      </c>
      <c r="E3687">
        <v>71469615</v>
      </c>
      <c r="F3687">
        <v>71469615</v>
      </c>
      <c r="G3687">
        <v>1</v>
      </c>
    </row>
    <row r="3688" spans="1:7" x14ac:dyDescent="0.25">
      <c r="A3688">
        <v>0</v>
      </c>
      <c r="B3688" t="s">
        <v>35</v>
      </c>
      <c r="C3688">
        <v>31275</v>
      </c>
      <c r="D3688" t="s">
        <v>37</v>
      </c>
      <c r="E3688">
        <v>72490288</v>
      </c>
      <c r="F3688">
        <v>72490288</v>
      </c>
      <c r="G3688">
        <v>1</v>
      </c>
    </row>
    <row r="3689" spans="1:7" x14ac:dyDescent="0.25">
      <c r="A3689">
        <v>0</v>
      </c>
      <c r="B3689" t="s">
        <v>35</v>
      </c>
      <c r="C3689">
        <v>31275</v>
      </c>
      <c r="D3689" t="s">
        <v>37</v>
      </c>
      <c r="E3689">
        <v>73767404</v>
      </c>
      <c r="F3689">
        <v>73767404</v>
      </c>
      <c r="G3689">
        <v>1</v>
      </c>
    </row>
    <row r="3690" spans="1:7" x14ac:dyDescent="0.25">
      <c r="A3690">
        <v>0</v>
      </c>
      <c r="B3690" t="s">
        <v>35</v>
      </c>
      <c r="C3690">
        <v>31275</v>
      </c>
      <c r="D3690" t="s">
        <v>37</v>
      </c>
      <c r="E3690">
        <v>73872806</v>
      </c>
      <c r="F3690">
        <v>73872806</v>
      </c>
      <c r="G3690">
        <v>1</v>
      </c>
    </row>
    <row r="3691" spans="1:7" x14ac:dyDescent="0.25">
      <c r="A3691">
        <v>0</v>
      </c>
      <c r="B3691" t="s">
        <v>35</v>
      </c>
      <c r="C3691">
        <v>31275</v>
      </c>
      <c r="D3691" t="s">
        <v>37</v>
      </c>
      <c r="E3691">
        <v>73899116</v>
      </c>
      <c r="F3691">
        <v>73899116</v>
      </c>
      <c r="G3691">
        <v>1</v>
      </c>
    </row>
    <row r="3692" spans="1:7" x14ac:dyDescent="0.25">
      <c r="A3692">
        <v>0</v>
      </c>
      <c r="B3692" t="s">
        <v>35</v>
      </c>
      <c r="C3692">
        <v>31275</v>
      </c>
      <c r="D3692" t="s">
        <v>37</v>
      </c>
      <c r="E3692">
        <v>74228799</v>
      </c>
      <c r="F3692">
        <v>74228799</v>
      </c>
      <c r="G3692">
        <v>1</v>
      </c>
    </row>
    <row r="3693" spans="1:7" x14ac:dyDescent="0.25">
      <c r="A3693">
        <v>0</v>
      </c>
      <c r="B3693" t="s">
        <v>35</v>
      </c>
      <c r="C3693">
        <v>31275</v>
      </c>
      <c r="D3693" t="s">
        <v>37</v>
      </c>
      <c r="E3693">
        <v>74531985</v>
      </c>
      <c r="F3693">
        <v>74531985</v>
      </c>
      <c r="G3693">
        <v>1</v>
      </c>
    </row>
    <row r="3694" spans="1:7" x14ac:dyDescent="0.25">
      <c r="A3694">
        <v>0</v>
      </c>
      <c r="B3694" t="s">
        <v>35</v>
      </c>
      <c r="C3694">
        <v>31275</v>
      </c>
      <c r="D3694" t="s">
        <v>37</v>
      </c>
      <c r="E3694">
        <v>75019467</v>
      </c>
      <c r="F3694">
        <v>75019467</v>
      </c>
      <c r="G3694">
        <v>1</v>
      </c>
    </row>
    <row r="3695" spans="1:7" x14ac:dyDescent="0.25">
      <c r="A3695">
        <v>0</v>
      </c>
      <c r="B3695" t="s">
        <v>35</v>
      </c>
      <c r="C3695">
        <v>31275</v>
      </c>
      <c r="D3695" t="s">
        <v>37</v>
      </c>
      <c r="E3695">
        <v>75099450</v>
      </c>
      <c r="F3695">
        <v>75099450</v>
      </c>
      <c r="G3695">
        <v>1</v>
      </c>
    </row>
    <row r="3696" spans="1:7" x14ac:dyDescent="0.25">
      <c r="A3696">
        <v>0</v>
      </c>
      <c r="B3696" t="s">
        <v>35</v>
      </c>
      <c r="C3696">
        <v>31275</v>
      </c>
      <c r="D3696" t="s">
        <v>37</v>
      </c>
      <c r="E3696">
        <v>75419793</v>
      </c>
      <c r="F3696">
        <v>75419793</v>
      </c>
      <c r="G3696">
        <v>1</v>
      </c>
    </row>
    <row r="3697" spans="1:7" x14ac:dyDescent="0.25">
      <c r="A3697">
        <v>0</v>
      </c>
      <c r="B3697" t="s">
        <v>35</v>
      </c>
      <c r="C3697">
        <v>31275</v>
      </c>
      <c r="D3697" t="s">
        <v>37</v>
      </c>
      <c r="E3697">
        <v>75713713</v>
      </c>
      <c r="F3697">
        <v>75713713</v>
      </c>
      <c r="G3697">
        <v>1</v>
      </c>
    </row>
    <row r="3698" spans="1:7" x14ac:dyDescent="0.25">
      <c r="A3698">
        <v>0</v>
      </c>
      <c r="B3698" t="s">
        <v>35</v>
      </c>
      <c r="C3698">
        <v>31275</v>
      </c>
      <c r="D3698" t="s">
        <v>37</v>
      </c>
      <c r="E3698">
        <v>75766808</v>
      </c>
      <c r="F3698">
        <v>75766808</v>
      </c>
      <c r="G3698">
        <v>1</v>
      </c>
    </row>
    <row r="3699" spans="1:7" x14ac:dyDescent="0.25">
      <c r="A3699">
        <v>0</v>
      </c>
      <c r="B3699" t="s">
        <v>35</v>
      </c>
      <c r="C3699">
        <v>31275</v>
      </c>
      <c r="D3699" t="s">
        <v>37</v>
      </c>
      <c r="E3699">
        <v>75778498</v>
      </c>
      <c r="F3699">
        <v>75778498</v>
      </c>
      <c r="G3699">
        <v>1</v>
      </c>
    </row>
    <row r="3700" spans="1:7" x14ac:dyDescent="0.25">
      <c r="A3700">
        <v>0</v>
      </c>
      <c r="B3700" t="s">
        <v>35</v>
      </c>
      <c r="C3700">
        <v>31275</v>
      </c>
      <c r="D3700" t="s">
        <v>37</v>
      </c>
      <c r="E3700">
        <v>76192999</v>
      </c>
      <c r="F3700">
        <v>76192999</v>
      </c>
      <c r="G3700">
        <v>1</v>
      </c>
    </row>
    <row r="3701" spans="1:7" x14ac:dyDescent="0.25">
      <c r="A3701">
        <v>0</v>
      </c>
      <c r="B3701" t="s">
        <v>35</v>
      </c>
      <c r="C3701">
        <v>31275</v>
      </c>
      <c r="D3701" t="s">
        <v>37</v>
      </c>
      <c r="E3701">
        <v>76793459</v>
      </c>
      <c r="F3701" t="s">
        <v>8</v>
      </c>
      <c r="G3701">
        <v>0</v>
      </c>
    </row>
    <row r="3702" spans="1:7" x14ac:dyDescent="0.25">
      <c r="A3702">
        <v>0</v>
      </c>
      <c r="B3702" t="s">
        <v>35</v>
      </c>
      <c r="C3702">
        <v>31275</v>
      </c>
      <c r="D3702" t="s">
        <v>37</v>
      </c>
      <c r="E3702">
        <v>77425519</v>
      </c>
      <c r="F3702">
        <v>77425519</v>
      </c>
      <c r="G3702">
        <v>1</v>
      </c>
    </row>
    <row r="3703" spans="1:7" x14ac:dyDescent="0.25">
      <c r="A3703">
        <v>0</v>
      </c>
      <c r="B3703" t="s">
        <v>35</v>
      </c>
      <c r="C3703">
        <v>31275</v>
      </c>
      <c r="D3703" t="s">
        <v>37</v>
      </c>
      <c r="E3703">
        <v>77440427</v>
      </c>
      <c r="F3703">
        <v>77440427</v>
      </c>
      <c r="G3703">
        <v>1</v>
      </c>
    </row>
    <row r="3704" spans="1:7" x14ac:dyDescent="0.25">
      <c r="A3704">
        <v>1</v>
      </c>
      <c r="B3704" t="s">
        <v>38</v>
      </c>
      <c r="C3704">
        <v>6312</v>
      </c>
      <c r="D3704" t="s">
        <v>39</v>
      </c>
      <c r="E3704">
        <v>60033361</v>
      </c>
      <c r="F3704" t="s">
        <v>8</v>
      </c>
      <c r="G3704">
        <v>0</v>
      </c>
    </row>
    <row r="3705" spans="1:7" x14ac:dyDescent="0.25">
      <c r="A3705">
        <v>1</v>
      </c>
      <c r="B3705" t="s">
        <v>38</v>
      </c>
      <c r="C3705">
        <v>6312</v>
      </c>
      <c r="D3705" t="s">
        <v>39</v>
      </c>
      <c r="E3705">
        <v>60033483</v>
      </c>
      <c r="F3705" t="s">
        <v>8</v>
      </c>
      <c r="G3705">
        <v>0</v>
      </c>
    </row>
    <row r="3706" spans="1:7" x14ac:dyDescent="0.25">
      <c r="A3706">
        <v>1</v>
      </c>
      <c r="B3706" t="s">
        <v>38</v>
      </c>
      <c r="C3706">
        <v>6312</v>
      </c>
      <c r="D3706" t="s">
        <v>39</v>
      </c>
      <c r="E3706">
        <v>60035120</v>
      </c>
      <c r="F3706" t="s">
        <v>8</v>
      </c>
      <c r="G3706">
        <v>0</v>
      </c>
    </row>
    <row r="3707" spans="1:7" x14ac:dyDescent="0.25">
      <c r="A3707">
        <v>1</v>
      </c>
      <c r="B3707" t="s">
        <v>38</v>
      </c>
      <c r="C3707">
        <v>6312</v>
      </c>
      <c r="D3707" t="s">
        <v>39</v>
      </c>
      <c r="E3707">
        <v>60052990</v>
      </c>
      <c r="F3707" t="s">
        <v>8</v>
      </c>
      <c r="G3707">
        <v>0</v>
      </c>
    </row>
    <row r="3708" spans="1:7" x14ac:dyDescent="0.25">
      <c r="A3708">
        <v>1</v>
      </c>
      <c r="B3708" t="s">
        <v>38</v>
      </c>
      <c r="C3708">
        <v>6312</v>
      </c>
      <c r="D3708" t="s">
        <v>39</v>
      </c>
      <c r="E3708">
        <v>60054189</v>
      </c>
      <c r="F3708">
        <v>60054189</v>
      </c>
      <c r="G3708">
        <v>1</v>
      </c>
    </row>
    <row r="3709" spans="1:7" x14ac:dyDescent="0.25">
      <c r="A3709">
        <v>1</v>
      </c>
      <c r="B3709" t="s">
        <v>38</v>
      </c>
      <c r="C3709">
        <v>6312</v>
      </c>
      <c r="D3709" t="s">
        <v>39</v>
      </c>
      <c r="E3709">
        <v>60058067</v>
      </c>
      <c r="F3709">
        <v>60058067</v>
      </c>
      <c r="G3709">
        <v>1</v>
      </c>
    </row>
    <row r="3710" spans="1:7" x14ac:dyDescent="0.25">
      <c r="A3710">
        <v>1</v>
      </c>
      <c r="B3710" t="s">
        <v>38</v>
      </c>
      <c r="C3710">
        <v>6312</v>
      </c>
      <c r="D3710" t="s">
        <v>39</v>
      </c>
      <c r="E3710">
        <v>60128965</v>
      </c>
      <c r="F3710" t="s">
        <v>8</v>
      </c>
      <c r="G3710">
        <v>0</v>
      </c>
    </row>
    <row r="3711" spans="1:7" x14ac:dyDescent="0.25">
      <c r="A3711">
        <v>1</v>
      </c>
      <c r="B3711" t="s">
        <v>38</v>
      </c>
      <c r="C3711">
        <v>6312</v>
      </c>
      <c r="D3711" t="s">
        <v>39</v>
      </c>
      <c r="E3711">
        <v>60130863</v>
      </c>
      <c r="F3711" t="s">
        <v>8</v>
      </c>
      <c r="G3711">
        <v>0</v>
      </c>
    </row>
    <row r="3712" spans="1:7" x14ac:dyDescent="0.25">
      <c r="A3712">
        <v>1</v>
      </c>
      <c r="B3712" t="s">
        <v>38</v>
      </c>
      <c r="C3712">
        <v>6312</v>
      </c>
      <c r="D3712" t="s">
        <v>39</v>
      </c>
      <c r="E3712">
        <v>60133258</v>
      </c>
      <c r="F3712" t="s">
        <v>8</v>
      </c>
      <c r="G3712">
        <v>0</v>
      </c>
    </row>
    <row r="3713" spans="1:7" x14ac:dyDescent="0.25">
      <c r="A3713">
        <v>1</v>
      </c>
      <c r="B3713" t="s">
        <v>38</v>
      </c>
      <c r="C3713">
        <v>6312</v>
      </c>
      <c r="D3713" t="s">
        <v>39</v>
      </c>
      <c r="E3713">
        <v>60155434</v>
      </c>
      <c r="F3713" t="s">
        <v>8</v>
      </c>
      <c r="G3713">
        <v>0</v>
      </c>
    </row>
    <row r="3714" spans="1:7" x14ac:dyDescent="0.25">
      <c r="A3714">
        <v>1</v>
      </c>
      <c r="B3714" t="s">
        <v>38</v>
      </c>
      <c r="C3714">
        <v>6312</v>
      </c>
      <c r="D3714" t="s">
        <v>39</v>
      </c>
      <c r="E3714">
        <v>60158052</v>
      </c>
      <c r="F3714" t="s">
        <v>8</v>
      </c>
      <c r="G3714">
        <v>0</v>
      </c>
    </row>
    <row r="3715" spans="1:7" x14ac:dyDescent="0.25">
      <c r="A3715">
        <v>1</v>
      </c>
      <c r="B3715" t="s">
        <v>38</v>
      </c>
      <c r="C3715">
        <v>6312</v>
      </c>
      <c r="D3715" t="s">
        <v>39</v>
      </c>
      <c r="E3715">
        <v>60160975</v>
      </c>
      <c r="F3715" t="s">
        <v>8</v>
      </c>
      <c r="G3715">
        <v>0</v>
      </c>
    </row>
    <row r="3716" spans="1:7" x14ac:dyDescent="0.25">
      <c r="A3716">
        <v>1</v>
      </c>
      <c r="B3716" t="s">
        <v>38</v>
      </c>
      <c r="C3716">
        <v>6312</v>
      </c>
      <c r="D3716" t="s">
        <v>39</v>
      </c>
      <c r="E3716">
        <v>60166407</v>
      </c>
      <c r="F3716" t="s">
        <v>8</v>
      </c>
      <c r="G3716">
        <v>0</v>
      </c>
    </row>
    <row r="3717" spans="1:7" x14ac:dyDescent="0.25">
      <c r="A3717">
        <v>1</v>
      </c>
      <c r="B3717" t="s">
        <v>38</v>
      </c>
      <c r="C3717">
        <v>6312</v>
      </c>
      <c r="D3717" t="s">
        <v>39</v>
      </c>
      <c r="E3717">
        <v>60204793</v>
      </c>
      <c r="F3717" t="s">
        <v>8</v>
      </c>
      <c r="G3717">
        <v>0</v>
      </c>
    </row>
    <row r="3718" spans="1:7" x14ac:dyDescent="0.25">
      <c r="A3718">
        <v>1</v>
      </c>
      <c r="B3718" t="s">
        <v>38</v>
      </c>
      <c r="C3718">
        <v>6312</v>
      </c>
      <c r="D3718" t="s">
        <v>39</v>
      </c>
      <c r="E3718">
        <v>60225959</v>
      </c>
      <c r="F3718" t="s">
        <v>8</v>
      </c>
      <c r="G3718">
        <v>0</v>
      </c>
    </row>
    <row r="3719" spans="1:7" x14ac:dyDescent="0.25">
      <c r="A3719">
        <v>1</v>
      </c>
      <c r="B3719" t="s">
        <v>38</v>
      </c>
      <c r="C3719">
        <v>6312</v>
      </c>
      <c r="D3719" t="s">
        <v>39</v>
      </c>
      <c r="E3719">
        <v>60229187</v>
      </c>
      <c r="F3719">
        <v>60229187</v>
      </c>
      <c r="G3719">
        <v>1</v>
      </c>
    </row>
    <row r="3720" spans="1:7" x14ac:dyDescent="0.25">
      <c r="A3720">
        <v>1</v>
      </c>
      <c r="B3720" t="s">
        <v>38</v>
      </c>
      <c r="C3720">
        <v>6312</v>
      </c>
      <c r="D3720" t="s">
        <v>39</v>
      </c>
      <c r="E3720">
        <v>60229189</v>
      </c>
      <c r="F3720">
        <v>60229189</v>
      </c>
      <c r="G3720">
        <v>1</v>
      </c>
    </row>
    <row r="3721" spans="1:7" x14ac:dyDescent="0.25">
      <c r="A3721">
        <v>1</v>
      </c>
      <c r="B3721" t="s">
        <v>38</v>
      </c>
      <c r="C3721">
        <v>6312</v>
      </c>
      <c r="D3721" t="s">
        <v>39</v>
      </c>
      <c r="E3721">
        <v>60235957</v>
      </c>
      <c r="F3721" t="s">
        <v>8</v>
      </c>
      <c r="G3721">
        <v>0</v>
      </c>
    </row>
    <row r="3722" spans="1:7" x14ac:dyDescent="0.25">
      <c r="A3722">
        <v>1</v>
      </c>
      <c r="B3722" t="s">
        <v>38</v>
      </c>
      <c r="C3722">
        <v>6312</v>
      </c>
      <c r="D3722" t="s">
        <v>39</v>
      </c>
      <c r="E3722">
        <v>60249860</v>
      </c>
      <c r="F3722" t="s">
        <v>8</v>
      </c>
      <c r="G3722">
        <v>0</v>
      </c>
    </row>
    <row r="3723" spans="1:7" x14ac:dyDescent="0.25">
      <c r="A3723">
        <v>1</v>
      </c>
      <c r="B3723" t="s">
        <v>38</v>
      </c>
      <c r="C3723">
        <v>6312</v>
      </c>
      <c r="D3723" t="s">
        <v>39</v>
      </c>
      <c r="E3723">
        <v>60262967</v>
      </c>
      <c r="F3723" t="s">
        <v>8</v>
      </c>
      <c r="G3723">
        <v>0</v>
      </c>
    </row>
    <row r="3724" spans="1:7" x14ac:dyDescent="0.25">
      <c r="A3724">
        <v>1</v>
      </c>
      <c r="B3724" t="s">
        <v>38</v>
      </c>
      <c r="C3724">
        <v>6312</v>
      </c>
      <c r="D3724" t="s">
        <v>39</v>
      </c>
      <c r="E3724">
        <v>60268228</v>
      </c>
      <c r="F3724" t="s">
        <v>8</v>
      </c>
      <c r="G3724">
        <v>0</v>
      </c>
    </row>
    <row r="3725" spans="1:7" x14ac:dyDescent="0.25">
      <c r="A3725">
        <v>1</v>
      </c>
      <c r="B3725" t="s">
        <v>38</v>
      </c>
      <c r="C3725">
        <v>6312</v>
      </c>
      <c r="D3725" t="s">
        <v>39</v>
      </c>
      <c r="E3725">
        <v>60326043</v>
      </c>
      <c r="F3725">
        <v>60326043</v>
      </c>
      <c r="G3725">
        <v>1</v>
      </c>
    </row>
    <row r="3726" spans="1:7" x14ac:dyDescent="0.25">
      <c r="A3726">
        <v>1</v>
      </c>
      <c r="B3726" t="s">
        <v>38</v>
      </c>
      <c r="C3726">
        <v>6312</v>
      </c>
      <c r="D3726" t="s">
        <v>39</v>
      </c>
      <c r="E3726">
        <v>60326045</v>
      </c>
      <c r="F3726">
        <v>60326045</v>
      </c>
      <c r="G3726">
        <v>1</v>
      </c>
    </row>
    <row r="3727" spans="1:7" x14ac:dyDescent="0.25">
      <c r="A3727">
        <v>1</v>
      </c>
      <c r="B3727" t="s">
        <v>38</v>
      </c>
      <c r="C3727">
        <v>6312</v>
      </c>
      <c r="D3727" t="s">
        <v>39</v>
      </c>
      <c r="E3727">
        <v>60329688</v>
      </c>
      <c r="F3727">
        <v>60329688</v>
      </c>
      <c r="G3727">
        <v>1</v>
      </c>
    </row>
    <row r="3728" spans="1:7" x14ac:dyDescent="0.25">
      <c r="A3728">
        <v>1</v>
      </c>
      <c r="B3728" t="s">
        <v>38</v>
      </c>
      <c r="C3728">
        <v>6312</v>
      </c>
      <c r="D3728" t="s">
        <v>39</v>
      </c>
      <c r="E3728">
        <v>60348094</v>
      </c>
      <c r="F3728" t="s">
        <v>8</v>
      </c>
      <c r="G3728">
        <v>0</v>
      </c>
    </row>
    <row r="3729" spans="1:7" x14ac:dyDescent="0.25">
      <c r="A3729">
        <v>1</v>
      </c>
      <c r="B3729" t="s">
        <v>38</v>
      </c>
      <c r="C3729">
        <v>6312</v>
      </c>
      <c r="D3729" t="s">
        <v>39</v>
      </c>
      <c r="E3729">
        <v>60361226</v>
      </c>
      <c r="F3729">
        <v>60361226</v>
      </c>
      <c r="G3729">
        <v>1</v>
      </c>
    </row>
    <row r="3730" spans="1:7" x14ac:dyDescent="0.25">
      <c r="A3730">
        <v>1</v>
      </c>
      <c r="B3730" t="s">
        <v>38</v>
      </c>
      <c r="C3730">
        <v>6312</v>
      </c>
      <c r="D3730" t="s">
        <v>39</v>
      </c>
      <c r="E3730">
        <v>60368711</v>
      </c>
      <c r="F3730">
        <v>60368711</v>
      </c>
      <c r="G3730">
        <v>1</v>
      </c>
    </row>
    <row r="3731" spans="1:7" x14ac:dyDescent="0.25">
      <c r="A3731">
        <v>1</v>
      </c>
      <c r="B3731" t="s">
        <v>38</v>
      </c>
      <c r="C3731">
        <v>6312</v>
      </c>
      <c r="D3731" t="s">
        <v>39</v>
      </c>
      <c r="E3731">
        <v>60368716</v>
      </c>
      <c r="F3731">
        <v>60368716</v>
      </c>
      <c r="G3731">
        <v>1</v>
      </c>
    </row>
    <row r="3732" spans="1:7" x14ac:dyDescent="0.25">
      <c r="A3732">
        <v>1</v>
      </c>
      <c r="B3732" t="s">
        <v>38</v>
      </c>
      <c r="C3732">
        <v>6312</v>
      </c>
      <c r="D3732" t="s">
        <v>39</v>
      </c>
      <c r="E3732">
        <v>60368749</v>
      </c>
      <c r="F3732" t="s">
        <v>8</v>
      </c>
      <c r="G3732">
        <v>0</v>
      </c>
    </row>
    <row r="3733" spans="1:7" x14ac:dyDescent="0.25">
      <c r="A3733">
        <v>1</v>
      </c>
      <c r="B3733" t="s">
        <v>38</v>
      </c>
      <c r="C3733">
        <v>6312</v>
      </c>
      <c r="D3733" t="s">
        <v>39</v>
      </c>
      <c r="E3733">
        <v>60390913</v>
      </c>
      <c r="F3733" t="s">
        <v>8</v>
      </c>
      <c r="G3733">
        <v>0</v>
      </c>
    </row>
    <row r="3734" spans="1:7" x14ac:dyDescent="0.25">
      <c r="A3734">
        <v>1</v>
      </c>
      <c r="B3734" t="s">
        <v>38</v>
      </c>
      <c r="C3734">
        <v>6312</v>
      </c>
      <c r="D3734" t="s">
        <v>39</v>
      </c>
      <c r="E3734">
        <v>60405296</v>
      </c>
      <c r="F3734" t="s">
        <v>8</v>
      </c>
      <c r="G3734">
        <v>0</v>
      </c>
    </row>
    <row r="3735" spans="1:7" x14ac:dyDescent="0.25">
      <c r="A3735">
        <v>1</v>
      </c>
      <c r="B3735" t="s">
        <v>38</v>
      </c>
      <c r="C3735">
        <v>6312</v>
      </c>
      <c r="D3735" t="s">
        <v>39</v>
      </c>
      <c r="E3735">
        <v>60419925</v>
      </c>
      <c r="F3735" t="s">
        <v>8</v>
      </c>
      <c r="G3735">
        <v>0</v>
      </c>
    </row>
    <row r="3736" spans="1:7" x14ac:dyDescent="0.25">
      <c r="A3736">
        <v>1</v>
      </c>
      <c r="B3736" t="s">
        <v>38</v>
      </c>
      <c r="C3736">
        <v>6312</v>
      </c>
      <c r="D3736" t="s">
        <v>39</v>
      </c>
      <c r="E3736">
        <v>60419946</v>
      </c>
      <c r="F3736" t="s">
        <v>8</v>
      </c>
      <c r="G3736">
        <v>0</v>
      </c>
    </row>
    <row r="3737" spans="1:7" x14ac:dyDescent="0.25">
      <c r="A3737">
        <v>1</v>
      </c>
      <c r="B3737" t="s">
        <v>38</v>
      </c>
      <c r="C3737">
        <v>6312</v>
      </c>
      <c r="D3737" t="s">
        <v>39</v>
      </c>
      <c r="E3737">
        <v>60419964</v>
      </c>
      <c r="F3737">
        <v>60419964</v>
      </c>
      <c r="G3737">
        <v>1</v>
      </c>
    </row>
    <row r="3738" spans="1:7" x14ac:dyDescent="0.25">
      <c r="A3738">
        <v>1</v>
      </c>
      <c r="B3738" t="s">
        <v>38</v>
      </c>
      <c r="C3738">
        <v>6312</v>
      </c>
      <c r="D3738" t="s">
        <v>39</v>
      </c>
      <c r="E3738">
        <v>60419996</v>
      </c>
      <c r="F3738" t="s">
        <v>8</v>
      </c>
      <c r="G3738">
        <v>0</v>
      </c>
    </row>
    <row r="3739" spans="1:7" x14ac:dyDescent="0.25">
      <c r="A3739">
        <v>1</v>
      </c>
      <c r="B3739" t="s">
        <v>38</v>
      </c>
      <c r="C3739">
        <v>6312</v>
      </c>
      <c r="D3739" t="s">
        <v>39</v>
      </c>
      <c r="E3739">
        <v>60420005</v>
      </c>
      <c r="F3739">
        <v>60420005</v>
      </c>
      <c r="G3739">
        <v>1</v>
      </c>
    </row>
    <row r="3740" spans="1:7" x14ac:dyDescent="0.25">
      <c r="A3740">
        <v>1</v>
      </c>
      <c r="B3740" t="s">
        <v>38</v>
      </c>
      <c r="C3740">
        <v>6312</v>
      </c>
      <c r="D3740" t="s">
        <v>39</v>
      </c>
      <c r="E3740">
        <v>60420014</v>
      </c>
      <c r="F3740" t="s">
        <v>8</v>
      </c>
      <c r="G3740">
        <v>0</v>
      </c>
    </row>
    <row r="3741" spans="1:7" x14ac:dyDescent="0.25">
      <c r="A3741">
        <v>1</v>
      </c>
      <c r="B3741" t="s">
        <v>38</v>
      </c>
      <c r="C3741">
        <v>6312</v>
      </c>
      <c r="D3741" t="s">
        <v>39</v>
      </c>
      <c r="E3741">
        <v>60420047</v>
      </c>
      <c r="F3741">
        <v>60420047</v>
      </c>
      <c r="G3741">
        <v>1</v>
      </c>
    </row>
    <row r="3742" spans="1:7" x14ac:dyDescent="0.25">
      <c r="A3742">
        <v>1</v>
      </c>
      <c r="B3742" t="s">
        <v>38</v>
      </c>
      <c r="C3742">
        <v>6312</v>
      </c>
      <c r="D3742" t="s">
        <v>39</v>
      </c>
      <c r="E3742">
        <v>60438885</v>
      </c>
      <c r="F3742" t="s">
        <v>8</v>
      </c>
      <c r="G3742">
        <v>0</v>
      </c>
    </row>
    <row r="3743" spans="1:7" x14ac:dyDescent="0.25">
      <c r="A3743">
        <v>1</v>
      </c>
      <c r="B3743" t="s">
        <v>38</v>
      </c>
      <c r="C3743">
        <v>6312</v>
      </c>
      <c r="D3743" t="s">
        <v>39</v>
      </c>
      <c r="E3743">
        <v>60446656</v>
      </c>
      <c r="F3743" t="s">
        <v>8</v>
      </c>
      <c r="G3743">
        <v>0</v>
      </c>
    </row>
    <row r="3744" spans="1:7" x14ac:dyDescent="0.25">
      <c r="A3744">
        <v>1</v>
      </c>
      <c r="B3744" t="s">
        <v>38</v>
      </c>
      <c r="C3744">
        <v>6312</v>
      </c>
      <c r="D3744" t="s">
        <v>39</v>
      </c>
      <c r="E3744">
        <v>60446706</v>
      </c>
      <c r="F3744" t="s">
        <v>8</v>
      </c>
      <c r="G3744">
        <v>0</v>
      </c>
    </row>
    <row r="3745" spans="1:7" x14ac:dyDescent="0.25">
      <c r="A3745">
        <v>1</v>
      </c>
      <c r="B3745" t="s">
        <v>38</v>
      </c>
      <c r="C3745">
        <v>6312</v>
      </c>
      <c r="D3745" t="s">
        <v>39</v>
      </c>
      <c r="E3745">
        <v>60453177</v>
      </c>
      <c r="F3745" t="s">
        <v>8</v>
      </c>
      <c r="G3745">
        <v>0</v>
      </c>
    </row>
    <row r="3746" spans="1:7" x14ac:dyDescent="0.25">
      <c r="A3746">
        <v>1</v>
      </c>
      <c r="B3746" t="s">
        <v>38</v>
      </c>
      <c r="C3746">
        <v>6312</v>
      </c>
      <c r="D3746" t="s">
        <v>39</v>
      </c>
      <c r="E3746">
        <v>60474245</v>
      </c>
      <c r="F3746" t="s">
        <v>8</v>
      </c>
      <c r="G3746">
        <v>0</v>
      </c>
    </row>
    <row r="3747" spans="1:7" x14ac:dyDescent="0.25">
      <c r="A3747">
        <v>1</v>
      </c>
      <c r="B3747" t="s">
        <v>38</v>
      </c>
      <c r="C3747">
        <v>6312</v>
      </c>
      <c r="D3747" t="s">
        <v>39</v>
      </c>
      <c r="E3747">
        <v>60497548</v>
      </c>
      <c r="F3747" t="s">
        <v>8</v>
      </c>
      <c r="G3747">
        <v>0</v>
      </c>
    </row>
    <row r="3748" spans="1:7" x14ac:dyDescent="0.25">
      <c r="A3748">
        <v>1</v>
      </c>
      <c r="B3748" t="s">
        <v>38</v>
      </c>
      <c r="C3748">
        <v>6312</v>
      </c>
      <c r="D3748" t="s">
        <v>39</v>
      </c>
      <c r="E3748">
        <v>60504435</v>
      </c>
      <c r="F3748" t="s">
        <v>8</v>
      </c>
      <c r="G3748">
        <v>0</v>
      </c>
    </row>
    <row r="3749" spans="1:7" x14ac:dyDescent="0.25">
      <c r="A3749">
        <v>1</v>
      </c>
      <c r="B3749" t="s">
        <v>38</v>
      </c>
      <c r="C3749">
        <v>6312</v>
      </c>
      <c r="D3749" t="s">
        <v>39</v>
      </c>
      <c r="E3749">
        <v>60523355</v>
      </c>
      <c r="F3749" t="s">
        <v>8</v>
      </c>
      <c r="G3749">
        <v>0</v>
      </c>
    </row>
    <row r="3750" spans="1:7" x14ac:dyDescent="0.25">
      <c r="A3750">
        <v>1</v>
      </c>
      <c r="B3750" t="s">
        <v>38</v>
      </c>
      <c r="C3750">
        <v>6312</v>
      </c>
      <c r="D3750" t="s">
        <v>39</v>
      </c>
      <c r="E3750">
        <v>60535979</v>
      </c>
      <c r="F3750" t="s">
        <v>8</v>
      </c>
      <c r="G3750">
        <v>0</v>
      </c>
    </row>
    <row r="3751" spans="1:7" x14ac:dyDescent="0.25">
      <c r="A3751">
        <v>1</v>
      </c>
      <c r="B3751" t="s">
        <v>38</v>
      </c>
      <c r="C3751">
        <v>6312</v>
      </c>
      <c r="D3751" t="s">
        <v>39</v>
      </c>
      <c r="E3751">
        <v>60536933</v>
      </c>
      <c r="F3751" t="s">
        <v>8</v>
      </c>
      <c r="G3751">
        <v>0</v>
      </c>
    </row>
    <row r="3752" spans="1:7" x14ac:dyDescent="0.25">
      <c r="A3752">
        <v>1</v>
      </c>
      <c r="B3752" t="s">
        <v>38</v>
      </c>
      <c r="C3752">
        <v>6312</v>
      </c>
      <c r="D3752" t="s">
        <v>39</v>
      </c>
      <c r="E3752">
        <v>60542329</v>
      </c>
      <c r="F3752" t="s">
        <v>8</v>
      </c>
      <c r="G3752">
        <v>0</v>
      </c>
    </row>
    <row r="3753" spans="1:7" x14ac:dyDescent="0.25">
      <c r="A3753">
        <v>1</v>
      </c>
      <c r="B3753" t="s">
        <v>38</v>
      </c>
      <c r="C3753">
        <v>6312</v>
      </c>
      <c r="D3753" t="s">
        <v>39</v>
      </c>
      <c r="E3753">
        <v>60550338</v>
      </c>
      <c r="F3753" t="s">
        <v>8</v>
      </c>
      <c r="G3753">
        <v>0</v>
      </c>
    </row>
    <row r="3754" spans="1:7" x14ac:dyDescent="0.25">
      <c r="A3754">
        <v>1</v>
      </c>
      <c r="B3754" t="s">
        <v>38</v>
      </c>
      <c r="C3754">
        <v>6312</v>
      </c>
      <c r="D3754" t="s">
        <v>39</v>
      </c>
      <c r="E3754">
        <v>60553230</v>
      </c>
      <c r="F3754" t="s">
        <v>8</v>
      </c>
      <c r="G3754">
        <v>0</v>
      </c>
    </row>
    <row r="3755" spans="1:7" x14ac:dyDescent="0.25">
      <c r="A3755">
        <v>1</v>
      </c>
      <c r="B3755" t="s">
        <v>38</v>
      </c>
      <c r="C3755">
        <v>6312</v>
      </c>
      <c r="D3755" t="s">
        <v>39</v>
      </c>
      <c r="E3755">
        <v>60553654</v>
      </c>
      <c r="F3755" t="s">
        <v>8</v>
      </c>
      <c r="G3755">
        <v>0</v>
      </c>
    </row>
    <row r="3756" spans="1:7" x14ac:dyDescent="0.25">
      <c r="A3756">
        <v>1</v>
      </c>
      <c r="B3756" t="s">
        <v>38</v>
      </c>
      <c r="C3756">
        <v>6312</v>
      </c>
      <c r="D3756" t="s">
        <v>39</v>
      </c>
      <c r="E3756">
        <v>60553656</v>
      </c>
      <c r="F3756">
        <v>60553656</v>
      </c>
      <c r="G3756">
        <v>1</v>
      </c>
    </row>
    <row r="3757" spans="1:7" x14ac:dyDescent="0.25">
      <c r="A3757">
        <v>1</v>
      </c>
      <c r="B3757" t="s">
        <v>38</v>
      </c>
      <c r="C3757">
        <v>6312</v>
      </c>
      <c r="D3757" t="s">
        <v>39</v>
      </c>
      <c r="E3757">
        <v>60553675</v>
      </c>
      <c r="F3757" t="s">
        <v>8</v>
      </c>
      <c r="G3757">
        <v>0</v>
      </c>
    </row>
    <row r="3758" spans="1:7" x14ac:dyDescent="0.25">
      <c r="A3758">
        <v>1</v>
      </c>
      <c r="B3758" t="s">
        <v>38</v>
      </c>
      <c r="C3758">
        <v>6312</v>
      </c>
      <c r="D3758" t="s">
        <v>39</v>
      </c>
      <c r="E3758">
        <v>60553726</v>
      </c>
      <c r="F3758" t="s">
        <v>8</v>
      </c>
      <c r="G3758">
        <v>0</v>
      </c>
    </row>
    <row r="3759" spans="1:7" x14ac:dyDescent="0.25">
      <c r="A3759">
        <v>1</v>
      </c>
      <c r="B3759" t="s">
        <v>38</v>
      </c>
      <c r="C3759">
        <v>6312</v>
      </c>
      <c r="D3759" t="s">
        <v>39</v>
      </c>
      <c r="E3759">
        <v>60639524</v>
      </c>
      <c r="F3759" t="s">
        <v>8</v>
      </c>
      <c r="G3759">
        <v>0</v>
      </c>
    </row>
    <row r="3760" spans="1:7" x14ac:dyDescent="0.25">
      <c r="A3760">
        <v>1</v>
      </c>
      <c r="B3760" t="s">
        <v>38</v>
      </c>
      <c r="C3760">
        <v>6312</v>
      </c>
      <c r="D3760" t="s">
        <v>39</v>
      </c>
      <c r="E3760">
        <v>60649449</v>
      </c>
      <c r="F3760" t="s">
        <v>8</v>
      </c>
      <c r="G3760">
        <v>0</v>
      </c>
    </row>
    <row r="3761" spans="1:7" x14ac:dyDescent="0.25">
      <c r="A3761">
        <v>1</v>
      </c>
      <c r="B3761" t="s">
        <v>38</v>
      </c>
      <c r="C3761">
        <v>6312</v>
      </c>
      <c r="D3761" t="s">
        <v>39</v>
      </c>
      <c r="E3761">
        <v>60681034</v>
      </c>
      <c r="F3761" t="s">
        <v>8</v>
      </c>
      <c r="G3761">
        <v>0</v>
      </c>
    </row>
    <row r="3762" spans="1:7" x14ac:dyDescent="0.25">
      <c r="A3762">
        <v>1</v>
      </c>
      <c r="B3762" t="s">
        <v>38</v>
      </c>
      <c r="C3762">
        <v>6312</v>
      </c>
      <c r="D3762" t="s">
        <v>39</v>
      </c>
      <c r="E3762">
        <v>60686351</v>
      </c>
      <c r="F3762" t="s">
        <v>8</v>
      </c>
      <c r="G3762">
        <v>0</v>
      </c>
    </row>
    <row r="3763" spans="1:7" x14ac:dyDescent="0.25">
      <c r="A3763">
        <v>1</v>
      </c>
      <c r="B3763" t="s">
        <v>38</v>
      </c>
      <c r="C3763">
        <v>6312</v>
      </c>
      <c r="D3763" t="s">
        <v>39</v>
      </c>
      <c r="E3763">
        <v>60692965</v>
      </c>
      <c r="F3763" t="s">
        <v>8</v>
      </c>
      <c r="G3763">
        <v>0</v>
      </c>
    </row>
    <row r="3764" spans="1:7" x14ac:dyDescent="0.25">
      <c r="A3764">
        <v>1</v>
      </c>
      <c r="B3764" t="s">
        <v>38</v>
      </c>
      <c r="C3764">
        <v>6312</v>
      </c>
      <c r="D3764" t="s">
        <v>39</v>
      </c>
      <c r="E3764">
        <v>60730350</v>
      </c>
      <c r="F3764" t="s">
        <v>8</v>
      </c>
      <c r="G3764">
        <v>0</v>
      </c>
    </row>
    <row r="3765" spans="1:7" x14ac:dyDescent="0.25">
      <c r="A3765">
        <v>1</v>
      </c>
      <c r="B3765" t="s">
        <v>38</v>
      </c>
      <c r="C3765">
        <v>6312</v>
      </c>
      <c r="D3765" t="s">
        <v>39</v>
      </c>
      <c r="E3765">
        <v>60757992</v>
      </c>
      <c r="F3765" t="s">
        <v>8</v>
      </c>
      <c r="G3765">
        <v>0</v>
      </c>
    </row>
    <row r="3766" spans="1:7" x14ac:dyDescent="0.25">
      <c r="A3766">
        <v>1</v>
      </c>
      <c r="B3766" t="s">
        <v>38</v>
      </c>
      <c r="C3766">
        <v>6312</v>
      </c>
      <c r="D3766" t="s">
        <v>39</v>
      </c>
      <c r="E3766">
        <v>60791098</v>
      </c>
      <c r="F3766" t="s">
        <v>8</v>
      </c>
      <c r="G3766">
        <v>0</v>
      </c>
    </row>
    <row r="3767" spans="1:7" x14ac:dyDescent="0.25">
      <c r="A3767">
        <v>1</v>
      </c>
      <c r="B3767" t="s">
        <v>38</v>
      </c>
      <c r="C3767">
        <v>6312</v>
      </c>
      <c r="D3767" t="s">
        <v>39</v>
      </c>
      <c r="E3767">
        <v>60811847</v>
      </c>
      <c r="F3767" t="s">
        <v>8</v>
      </c>
      <c r="G3767">
        <v>0</v>
      </c>
    </row>
    <row r="3768" spans="1:7" x14ac:dyDescent="0.25">
      <c r="A3768">
        <v>1</v>
      </c>
      <c r="B3768" t="s">
        <v>38</v>
      </c>
      <c r="C3768">
        <v>6312</v>
      </c>
      <c r="D3768" t="s">
        <v>39</v>
      </c>
      <c r="E3768">
        <v>60815618</v>
      </c>
      <c r="F3768" t="s">
        <v>8</v>
      </c>
      <c r="G3768">
        <v>0</v>
      </c>
    </row>
    <row r="3769" spans="1:7" x14ac:dyDescent="0.25">
      <c r="A3769">
        <v>1</v>
      </c>
      <c r="B3769" t="s">
        <v>38</v>
      </c>
      <c r="C3769">
        <v>6312</v>
      </c>
      <c r="D3769" t="s">
        <v>39</v>
      </c>
      <c r="E3769">
        <v>60820366</v>
      </c>
      <c r="F3769" t="s">
        <v>8</v>
      </c>
      <c r="G3769">
        <v>0</v>
      </c>
    </row>
    <row r="3770" spans="1:7" x14ac:dyDescent="0.25">
      <c r="A3770">
        <v>1</v>
      </c>
      <c r="B3770" t="s">
        <v>38</v>
      </c>
      <c r="C3770">
        <v>6312</v>
      </c>
      <c r="D3770" t="s">
        <v>39</v>
      </c>
      <c r="E3770">
        <v>60820448</v>
      </c>
      <c r="F3770">
        <v>60820448</v>
      </c>
      <c r="G3770">
        <v>1</v>
      </c>
    </row>
    <row r="3771" spans="1:7" x14ac:dyDescent="0.25">
      <c r="A3771">
        <v>1</v>
      </c>
      <c r="B3771" t="s">
        <v>38</v>
      </c>
      <c r="C3771">
        <v>6312</v>
      </c>
      <c r="D3771" t="s">
        <v>39</v>
      </c>
      <c r="E3771">
        <v>60831308</v>
      </c>
      <c r="F3771">
        <v>60831308</v>
      </c>
      <c r="G3771">
        <v>1</v>
      </c>
    </row>
    <row r="3772" spans="1:7" x14ac:dyDescent="0.25">
      <c r="A3772">
        <v>1</v>
      </c>
      <c r="B3772" t="s">
        <v>38</v>
      </c>
      <c r="C3772">
        <v>6312</v>
      </c>
      <c r="D3772" t="s">
        <v>39</v>
      </c>
      <c r="E3772">
        <v>60831374</v>
      </c>
      <c r="F3772" t="s">
        <v>8</v>
      </c>
      <c r="G3772">
        <v>0</v>
      </c>
    </row>
    <row r="3773" spans="1:7" x14ac:dyDescent="0.25">
      <c r="A3773">
        <v>1</v>
      </c>
      <c r="B3773" t="s">
        <v>38</v>
      </c>
      <c r="C3773">
        <v>6312</v>
      </c>
      <c r="D3773" t="s">
        <v>39</v>
      </c>
      <c r="E3773">
        <v>60831376</v>
      </c>
      <c r="F3773" t="s">
        <v>8</v>
      </c>
      <c r="G3773">
        <v>0</v>
      </c>
    </row>
    <row r="3774" spans="1:7" x14ac:dyDescent="0.25">
      <c r="A3774">
        <v>1</v>
      </c>
      <c r="B3774" t="s">
        <v>38</v>
      </c>
      <c r="C3774">
        <v>6312</v>
      </c>
      <c r="D3774" t="s">
        <v>39</v>
      </c>
      <c r="E3774">
        <v>60831386</v>
      </c>
      <c r="F3774" t="s">
        <v>8</v>
      </c>
      <c r="G3774">
        <v>0</v>
      </c>
    </row>
    <row r="3775" spans="1:7" x14ac:dyDescent="0.25">
      <c r="A3775">
        <v>1</v>
      </c>
      <c r="B3775" t="s">
        <v>38</v>
      </c>
      <c r="C3775">
        <v>6312</v>
      </c>
      <c r="D3775" t="s">
        <v>39</v>
      </c>
      <c r="E3775">
        <v>60831389</v>
      </c>
      <c r="F3775">
        <v>60831389</v>
      </c>
      <c r="G3775">
        <v>1</v>
      </c>
    </row>
    <row r="3776" spans="1:7" x14ac:dyDescent="0.25">
      <c r="A3776">
        <v>1</v>
      </c>
      <c r="B3776" t="s">
        <v>38</v>
      </c>
      <c r="C3776">
        <v>6312</v>
      </c>
      <c r="D3776" t="s">
        <v>39</v>
      </c>
      <c r="E3776">
        <v>60831393</v>
      </c>
      <c r="F3776" t="s">
        <v>8</v>
      </c>
      <c r="G3776">
        <v>0</v>
      </c>
    </row>
    <row r="3777" spans="1:7" x14ac:dyDescent="0.25">
      <c r="A3777">
        <v>1</v>
      </c>
      <c r="B3777" t="s">
        <v>38</v>
      </c>
      <c r="C3777">
        <v>6312</v>
      </c>
      <c r="D3777" t="s">
        <v>39</v>
      </c>
      <c r="E3777">
        <v>60831438</v>
      </c>
      <c r="F3777">
        <v>60831438</v>
      </c>
      <c r="G3777">
        <v>1</v>
      </c>
    </row>
    <row r="3778" spans="1:7" x14ac:dyDescent="0.25">
      <c r="A3778">
        <v>1</v>
      </c>
      <c r="B3778" t="s">
        <v>38</v>
      </c>
      <c r="C3778">
        <v>6312</v>
      </c>
      <c r="D3778" t="s">
        <v>39</v>
      </c>
      <c r="E3778">
        <v>60831445</v>
      </c>
      <c r="F3778" t="s">
        <v>8</v>
      </c>
      <c r="G3778">
        <v>0</v>
      </c>
    </row>
    <row r="3779" spans="1:7" x14ac:dyDescent="0.25">
      <c r="A3779">
        <v>1</v>
      </c>
      <c r="B3779" t="s">
        <v>38</v>
      </c>
      <c r="C3779">
        <v>6312</v>
      </c>
      <c r="D3779" t="s">
        <v>39</v>
      </c>
      <c r="E3779">
        <v>60831463</v>
      </c>
      <c r="F3779" t="s">
        <v>8</v>
      </c>
      <c r="G3779">
        <v>0</v>
      </c>
    </row>
    <row r="3780" spans="1:7" x14ac:dyDescent="0.25">
      <c r="A3780">
        <v>1</v>
      </c>
      <c r="B3780" t="s">
        <v>38</v>
      </c>
      <c r="C3780">
        <v>6312</v>
      </c>
      <c r="D3780" t="s">
        <v>39</v>
      </c>
      <c r="E3780">
        <v>60831498</v>
      </c>
      <c r="F3780">
        <v>60831498</v>
      </c>
      <c r="G3780">
        <v>1</v>
      </c>
    </row>
    <row r="3781" spans="1:7" x14ac:dyDescent="0.25">
      <c r="A3781">
        <v>1</v>
      </c>
      <c r="B3781" t="s">
        <v>38</v>
      </c>
      <c r="C3781">
        <v>6312</v>
      </c>
      <c r="D3781" t="s">
        <v>39</v>
      </c>
      <c r="E3781">
        <v>60831546</v>
      </c>
      <c r="F3781" t="s">
        <v>8</v>
      </c>
      <c r="G3781">
        <v>0</v>
      </c>
    </row>
    <row r="3782" spans="1:7" x14ac:dyDescent="0.25">
      <c r="A3782">
        <v>1</v>
      </c>
      <c r="B3782" t="s">
        <v>38</v>
      </c>
      <c r="C3782">
        <v>6312</v>
      </c>
      <c r="D3782" t="s">
        <v>39</v>
      </c>
      <c r="E3782">
        <v>60831558</v>
      </c>
      <c r="F3782" t="s">
        <v>8</v>
      </c>
      <c r="G3782">
        <v>0</v>
      </c>
    </row>
    <row r="3783" spans="1:7" x14ac:dyDescent="0.25">
      <c r="A3783">
        <v>1</v>
      </c>
      <c r="B3783" t="s">
        <v>38</v>
      </c>
      <c r="C3783">
        <v>6312</v>
      </c>
      <c r="D3783" t="s">
        <v>39</v>
      </c>
      <c r="E3783">
        <v>60831569</v>
      </c>
      <c r="F3783">
        <v>60831569</v>
      </c>
      <c r="G3783">
        <v>1</v>
      </c>
    </row>
    <row r="3784" spans="1:7" x14ac:dyDescent="0.25">
      <c r="A3784">
        <v>1</v>
      </c>
      <c r="B3784" t="s">
        <v>38</v>
      </c>
      <c r="C3784">
        <v>6312</v>
      </c>
      <c r="D3784" t="s">
        <v>39</v>
      </c>
      <c r="E3784">
        <v>60851339</v>
      </c>
      <c r="F3784" t="s">
        <v>8</v>
      </c>
      <c r="G3784">
        <v>0</v>
      </c>
    </row>
    <row r="3785" spans="1:7" x14ac:dyDescent="0.25">
      <c r="A3785">
        <v>1</v>
      </c>
      <c r="B3785" t="s">
        <v>38</v>
      </c>
      <c r="C3785">
        <v>6312</v>
      </c>
      <c r="D3785" t="s">
        <v>39</v>
      </c>
      <c r="E3785">
        <v>60851433</v>
      </c>
      <c r="F3785">
        <v>60851433</v>
      </c>
      <c r="G3785">
        <v>1</v>
      </c>
    </row>
    <row r="3786" spans="1:7" x14ac:dyDescent="0.25">
      <c r="A3786">
        <v>1</v>
      </c>
      <c r="B3786" t="s">
        <v>38</v>
      </c>
      <c r="C3786">
        <v>6312</v>
      </c>
      <c r="D3786" t="s">
        <v>39</v>
      </c>
      <c r="E3786">
        <v>60874127</v>
      </c>
      <c r="F3786" t="s">
        <v>8</v>
      </c>
      <c r="G3786">
        <v>0</v>
      </c>
    </row>
    <row r="3787" spans="1:7" x14ac:dyDescent="0.25">
      <c r="A3787">
        <v>1</v>
      </c>
      <c r="B3787" t="s">
        <v>38</v>
      </c>
      <c r="C3787">
        <v>6312</v>
      </c>
      <c r="D3787" t="s">
        <v>39</v>
      </c>
      <c r="E3787">
        <v>60874958</v>
      </c>
      <c r="F3787">
        <v>60874958</v>
      </c>
      <c r="G3787">
        <v>1</v>
      </c>
    </row>
    <row r="3788" spans="1:7" x14ac:dyDescent="0.25">
      <c r="A3788">
        <v>1</v>
      </c>
      <c r="B3788" t="s">
        <v>38</v>
      </c>
      <c r="C3788">
        <v>6312</v>
      </c>
      <c r="D3788" t="s">
        <v>39</v>
      </c>
      <c r="E3788">
        <v>60875072</v>
      </c>
      <c r="F3788" t="s">
        <v>8</v>
      </c>
      <c r="G3788">
        <v>0</v>
      </c>
    </row>
    <row r="3789" spans="1:7" x14ac:dyDescent="0.25">
      <c r="A3789">
        <v>1</v>
      </c>
      <c r="B3789" t="s">
        <v>38</v>
      </c>
      <c r="C3789">
        <v>6312</v>
      </c>
      <c r="D3789" t="s">
        <v>39</v>
      </c>
      <c r="E3789">
        <v>60875120</v>
      </c>
      <c r="F3789" t="s">
        <v>8</v>
      </c>
      <c r="G3789">
        <v>0</v>
      </c>
    </row>
    <row r="3790" spans="1:7" x14ac:dyDescent="0.25">
      <c r="A3790">
        <v>1</v>
      </c>
      <c r="B3790" t="s">
        <v>38</v>
      </c>
      <c r="C3790">
        <v>6312</v>
      </c>
      <c r="D3790" t="s">
        <v>39</v>
      </c>
      <c r="E3790">
        <v>60875172</v>
      </c>
      <c r="F3790" t="s">
        <v>8</v>
      </c>
      <c r="G3790">
        <v>0</v>
      </c>
    </row>
    <row r="3791" spans="1:7" x14ac:dyDescent="0.25">
      <c r="A3791">
        <v>1</v>
      </c>
      <c r="B3791" t="s">
        <v>38</v>
      </c>
      <c r="C3791">
        <v>6312</v>
      </c>
      <c r="D3791" t="s">
        <v>39</v>
      </c>
      <c r="E3791">
        <v>60875176</v>
      </c>
      <c r="F3791">
        <v>60875176</v>
      </c>
      <c r="G3791">
        <v>1</v>
      </c>
    </row>
    <row r="3792" spans="1:7" x14ac:dyDescent="0.25">
      <c r="A3792">
        <v>1</v>
      </c>
      <c r="B3792" t="s">
        <v>38</v>
      </c>
      <c r="C3792">
        <v>6312</v>
      </c>
      <c r="D3792" t="s">
        <v>39</v>
      </c>
      <c r="E3792">
        <v>60875189</v>
      </c>
      <c r="F3792" t="s">
        <v>8</v>
      </c>
      <c r="G3792">
        <v>0</v>
      </c>
    </row>
    <row r="3793" spans="1:7" x14ac:dyDescent="0.25">
      <c r="A3793">
        <v>1</v>
      </c>
      <c r="B3793" t="s">
        <v>38</v>
      </c>
      <c r="C3793">
        <v>6312</v>
      </c>
      <c r="D3793" t="s">
        <v>39</v>
      </c>
      <c r="E3793">
        <v>60875193</v>
      </c>
      <c r="F3793">
        <v>60875193</v>
      </c>
      <c r="G3793">
        <v>1</v>
      </c>
    </row>
    <row r="3794" spans="1:7" x14ac:dyDescent="0.25">
      <c r="A3794">
        <v>1</v>
      </c>
      <c r="B3794" t="s">
        <v>38</v>
      </c>
      <c r="C3794">
        <v>6312</v>
      </c>
      <c r="D3794" t="s">
        <v>39</v>
      </c>
      <c r="E3794">
        <v>60875210</v>
      </c>
      <c r="F3794" t="s">
        <v>8</v>
      </c>
      <c r="G3794">
        <v>0</v>
      </c>
    </row>
    <row r="3795" spans="1:7" x14ac:dyDescent="0.25">
      <c r="A3795">
        <v>1</v>
      </c>
      <c r="B3795" t="s">
        <v>38</v>
      </c>
      <c r="C3795">
        <v>6312</v>
      </c>
      <c r="D3795" t="s">
        <v>39</v>
      </c>
      <c r="E3795">
        <v>60875217</v>
      </c>
      <c r="F3795" t="s">
        <v>8</v>
      </c>
      <c r="G3795">
        <v>0</v>
      </c>
    </row>
    <row r="3796" spans="1:7" x14ac:dyDescent="0.25">
      <c r="A3796">
        <v>1</v>
      </c>
      <c r="B3796" t="s">
        <v>38</v>
      </c>
      <c r="C3796">
        <v>6312</v>
      </c>
      <c r="D3796" t="s">
        <v>39</v>
      </c>
      <c r="E3796">
        <v>60875223</v>
      </c>
      <c r="F3796" t="s">
        <v>8</v>
      </c>
      <c r="G3796">
        <v>0</v>
      </c>
    </row>
    <row r="3797" spans="1:7" x14ac:dyDescent="0.25">
      <c r="A3797">
        <v>1</v>
      </c>
      <c r="B3797" t="s">
        <v>38</v>
      </c>
      <c r="C3797">
        <v>6312</v>
      </c>
      <c r="D3797" t="s">
        <v>39</v>
      </c>
      <c r="E3797">
        <v>60875230</v>
      </c>
      <c r="F3797">
        <v>60875230</v>
      </c>
      <c r="G3797">
        <v>1</v>
      </c>
    </row>
    <row r="3798" spans="1:7" x14ac:dyDescent="0.25">
      <c r="A3798">
        <v>1</v>
      </c>
      <c r="B3798" t="s">
        <v>38</v>
      </c>
      <c r="C3798">
        <v>6312</v>
      </c>
      <c r="D3798" t="s">
        <v>39</v>
      </c>
      <c r="E3798">
        <v>60890401</v>
      </c>
      <c r="F3798" t="s">
        <v>8</v>
      </c>
      <c r="G3798">
        <v>0</v>
      </c>
    </row>
    <row r="3799" spans="1:7" x14ac:dyDescent="0.25">
      <c r="A3799">
        <v>1</v>
      </c>
      <c r="B3799" t="s">
        <v>38</v>
      </c>
      <c r="C3799">
        <v>6312</v>
      </c>
      <c r="D3799" t="s">
        <v>39</v>
      </c>
      <c r="E3799">
        <v>60895641</v>
      </c>
      <c r="F3799">
        <v>60895641</v>
      </c>
      <c r="G3799">
        <v>1</v>
      </c>
    </row>
    <row r="3800" spans="1:7" x14ac:dyDescent="0.25">
      <c r="A3800">
        <v>1</v>
      </c>
      <c r="B3800" t="s">
        <v>38</v>
      </c>
      <c r="C3800">
        <v>6312</v>
      </c>
      <c r="D3800" t="s">
        <v>39</v>
      </c>
      <c r="E3800">
        <v>60903647</v>
      </c>
      <c r="F3800" t="s">
        <v>8</v>
      </c>
      <c r="G3800">
        <v>0</v>
      </c>
    </row>
    <row r="3801" spans="1:7" x14ac:dyDescent="0.25">
      <c r="A3801">
        <v>1</v>
      </c>
      <c r="B3801" t="s">
        <v>38</v>
      </c>
      <c r="C3801">
        <v>6312</v>
      </c>
      <c r="D3801" t="s">
        <v>39</v>
      </c>
      <c r="E3801">
        <v>60910256</v>
      </c>
      <c r="F3801">
        <v>60910256</v>
      </c>
      <c r="G3801">
        <v>1</v>
      </c>
    </row>
    <row r="3802" spans="1:7" x14ac:dyDescent="0.25">
      <c r="A3802">
        <v>1</v>
      </c>
      <c r="B3802" t="s">
        <v>38</v>
      </c>
      <c r="C3802">
        <v>6312</v>
      </c>
      <c r="D3802" t="s">
        <v>39</v>
      </c>
      <c r="E3802">
        <v>60937804</v>
      </c>
      <c r="F3802">
        <v>60937804</v>
      </c>
      <c r="G3802">
        <v>1</v>
      </c>
    </row>
    <row r="3803" spans="1:7" x14ac:dyDescent="0.25">
      <c r="A3803">
        <v>1</v>
      </c>
      <c r="B3803" t="s">
        <v>38</v>
      </c>
      <c r="C3803">
        <v>6312</v>
      </c>
      <c r="D3803" t="s">
        <v>39</v>
      </c>
      <c r="E3803">
        <v>60948153</v>
      </c>
      <c r="F3803" t="s">
        <v>8</v>
      </c>
      <c r="G3803">
        <v>0</v>
      </c>
    </row>
    <row r="3804" spans="1:7" x14ac:dyDescent="0.25">
      <c r="A3804">
        <v>1</v>
      </c>
      <c r="B3804" t="s">
        <v>38</v>
      </c>
      <c r="C3804">
        <v>6312</v>
      </c>
      <c r="D3804" t="s">
        <v>39</v>
      </c>
      <c r="E3804">
        <v>60948236</v>
      </c>
      <c r="F3804" t="s">
        <v>8</v>
      </c>
      <c r="G3804">
        <v>0</v>
      </c>
    </row>
    <row r="3805" spans="1:7" x14ac:dyDescent="0.25">
      <c r="A3805">
        <v>1</v>
      </c>
      <c r="B3805" t="s">
        <v>38</v>
      </c>
      <c r="C3805">
        <v>6312</v>
      </c>
      <c r="D3805" t="s">
        <v>39</v>
      </c>
      <c r="E3805">
        <v>60948255</v>
      </c>
      <c r="F3805">
        <v>60948255</v>
      </c>
      <c r="G3805">
        <v>1</v>
      </c>
    </row>
    <row r="3806" spans="1:7" x14ac:dyDescent="0.25">
      <c r="A3806">
        <v>1</v>
      </c>
      <c r="B3806" t="s">
        <v>38</v>
      </c>
      <c r="C3806">
        <v>6312</v>
      </c>
      <c r="D3806" t="s">
        <v>39</v>
      </c>
      <c r="E3806">
        <v>60948270</v>
      </c>
      <c r="F3806">
        <v>60948270</v>
      </c>
      <c r="G3806">
        <v>1</v>
      </c>
    </row>
    <row r="3807" spans="1:7" x14ac:dyDescent="0.25">
      <c r="A3807">
        <v>1</v>
      </c>
      <c r="B3807" t="s">
        <v>38</v>
      </c>
      <c r="C3807">
        <v>6312</v>
      </c>
      <c r="D3807" t="s">
        <v>39</v>
      </c>
      <c r="E3807">
        <v>60948295</v>
      </c>
      <c r="F3807">
        <v>60948295</v>
      </c>
      <c r="G3807">
        <v>1</v>
      </c>
    </row>
    <row r="3808" spans="1:7" x14ac:dyDescent="0.25">
      <c r="A3808">
        <v>1</v>
      </c>
      <c r="B3808" t="s">
        <v>38</v>
      </c>
      <c r="C3808">
        <v>6312</v>
      </c>
      <c r="D3808" t="s">
        <v>39</v>
      </c>
      <c r="E3808">
        <v>60948316</v>
      </c>
      <c r="F3808" t="s">
        <v>8</v>
      </c>
      <c r="G3808">
        <v>0</v>
      </c>
    </row>
    <row r="3809" spans="1:7" x14ac:dyDescent="0.25">
      <c r="A3809">
        <v>1</v>
      </c>
      <c r="B3809" t="s">
        <v>38</v>
      </c>
      <c r="C3809">
        <v>6312</v>
      </c>
      <c r="D3809" t="s">
        <v>39</v>
      </c>
      <c r="E3809">
        <v>60948330</v>
      </c>
      <c r="F3809" t="s">
        <v>8</v>
      </c>
      <c r="G3809">
        <v>0</v>
      </c>
    </row>
    <row r="3810" spans="1:7" x14ac:dyDescent="0.25">
      <c r="A3810">
        <v>1</v>
      </c>
      <c r="B3810" t="s">
        <v>38</v>
      </c>
      <c r="C3810">
        <v>6312</v>
      </c>
      <c r="D3810" t="s">
        <v>39</v>
      </c>
      <c r="E3810">
        <v>60948385</v>
      </c>
      <c r="F3810" t="s">
        <v>8</v>
      </c>
      <c r="G3810">
        <v>0</v>
      </c>
    </row>
    <row r="3811" spans="1:7" x14ac:dyDescent="0.25">
      <c r="A3811">
        <v>1</v>
      </c>
      <c r="B3811" t="s">
        <v>38</v>
      </c>
      <c r="C3811">
        <v>6312</v>
      </c>
      <c r="D3811" t="s">
        <v>39</v>
      </c>
      <c r="E3811">
        <v>60948403</v>
      </c>
      <c r="F3811" t="s">
        <v>8</v>
      </c>
      <c r="G3811">
        <v>0</v>
      </c>
    </row>
    <row r="3812" spans="1:7" x14ac:dyDescent="0.25">
      <c r="A3812">
        <v>1</v>
      </c>
      <c r="B3812" t="s">
        <v>38</v>
      </c>
      <c r="C3812">
        <v>6312</v>
      </c>
      <c r="D3812" t="s">
        <v>39</v>
      </c>
      <c r="E3812">
        <v>60948416</v>
      </c>
      <c r="F3812">
        <v>60948416</v>
      </c>
      <c r="G3812">
        <v>1</v>
      </c>
    </row>
    <row r="3813" spans="1:7" x14ac:dyDescent="0.25">
      <c r="A3813">
        <v>1</v>
      </c>
      <c r="B3813" t="s">
        <v>38</v>
      </c>
      <c r="C3813">
        <v>6312</v>
      </c>
      <c r="D3813" t="s">
        <v>39</v>
      </c>
      <c r="E3813">
        <v>60948433</v>
      </c>
      <c r="F3813" t="s">
        <v>8</v>
      </c>
      <c r="G3813">
        <v>0</v>
      </c>
    </row>
    <row r="3814" spans="1:7" x14ac:dyDescent="0.25">
      <c r="A3814">
        <v>1</v>
      </c>
      <c r="B3814" t="s">
        <v>38</v>
      </c>
      <c r="C3814">
        <v>6312</v>
      </c>
      <c r="D3814" t="s">
        <v>39</v>
      </c>
      <c r="E3814">
        <v>60955910</v>
      </c>
      <c r="F3814" t="s">
        <v>8</v>
      </c>
      <c r="G3814">
        <v>0</v>
      </c>
    </row>
    <row r="3815" spans="1:7" x14ac:dyDescent="0.25">
      <c r="A3815">
        <v>1</v>
      </c>
      <c r="B3815" t="s">
        <v>38</v>
      </c>
      <c r="C3815">
        <v>6312</v>
      </c>
      <c r="D3815" t="s">
        <v>39</v>
      </c>
      <c r="E3815">
        <v>60988170</v>
      </c>
      <c r="F3815" t="s">
        <v>8</v>
      </c>
      <c r="G3815">
        <v>0</v>
      </c>
    </row>
    <row r="3816" spans="1:7" x14ac:dyDescent="0.25">
      <c r="A3816">
        <v>1</v>
      </c>
      <c r="B3816" t="s">
        <v>38</v>
      </c>
      <c r="C3816">
        <v>6312</v>
      </c>
      <c r="D3816" t="s">
        <v>39</v>
      </c>
      <c r="E3816">
        <v>60994711</v>
      </c>
      <c r="F3816" t="s">
        <v>8</v>
      </c>
      <c r="G3816">
        <v>0</v>
      </c>
    </row>
    <row r="3817" spans="1:7" x14ac:dyDescent="0.25">
      <c r="A3817">
        <v>1</v>
      </c>
      <c r="B3817" t="s">
        <v>38</v>
      </c>
      <c r="C3817">
        <v>6312</v>
      </c>
      <c r="D3817" t="s">
        <v>39</v>
      </c>
      <c r="E3817">
        <v>60997096</v>
      </c>
      <c r="F3817" t="s">
        <v>8</v>
      </c>
      <c r="G3817">
        <v>0</v>
      </c>
    </row>
    <row r="3818" spans="1:7" x14ac:dyDescent="0.25">
      <c r="A3818">
        <v>1</v>
      </c>
      <c r="B3818" t="s">
        <v>38</v>
      </c>
      <c r="C3818">
        <v>6312</v>
      </c>
      <c r="D3818" t="s">
        <v>39</v>
      </c>
      <c r="E3818">
        <v>61034452</v>
      </c>
      <c r="F3818" t="s">
        <v>8</v>
      </c>
      <c r="G3818">
        <v>0</v>
      </c>
    </row>
    <row r="3819" spans="1:7" x14ac:dyDescent="0.25">
      <c r="A3819">
        <v>1</v>
      </c>
      <c r="B3819" t="s">
        <v>38</v>
      </c>
      <c r="C3819">
        <v>6312</v>
      </c>
      <c r="D3819" t="s">
        <v>39</v>
      </c>
      <c r="E3819">
        <v>61034473</v>
      </c>
      <c r="F3819">
        <v>61034473</v>
      </c>
      <c r="G3819">
        <v>1</v>
      </c>
    </row>
    <row r="3820" spans="1:7" x14ac:dyDescent="0.25">
      <c r="A3820">
        <v>1</v>
      </c>
      <c r="B3820" t="s">
        <v>38</v>
      </c>
      <c r="C3820">
        <v>6312</v>
      </c>
      <c r="D3820" t="s">
        <v>39</v>
      </c>
      <c r="E3820">
        <v>61034481</v>
      </c>
      <c r="F3820" t="s">
        <v>8</v>
      </c>
      <c r="G3820">
        <v>0</v>
      </c>
    </row>
    <row r="3821" spans="1:7" x14ac:dyDescent="0.25">
      <c r="A3821">
        <v>1</v>
      </c>
      <c r="B3821" t="s">
        <v>38</v>
      </c>
      <c r="C3821">
        <v>6312</v>
      </c>
      <c r="D3821" t="s">
        <v>39</v>
      </c>
      <c r="E3821">
        <v>61034530</v>
      </c>
      <c r="F3821" t="s">
        <v>8</v>
      </c>
      <c r="G3821">
        <v>0</v>
      </c>
    </row>
    <row r="3822" spans="1:7" x14ac:dyDescent="0.25">
      <c r="A3822">
        <v>1</v>
      </c>
      <c r="B3822" t="s">
        <v>38</v>
      </c>
      <c r="C3822">
        <v>6312</v>
      </c>
      <c r="D3822" t="s">
        <v>39</v>
      </c>
      <c r="E3822">
        <v>61034587</v>
      </c>
      <c r="F3822">
        <v>61034587</v>
      </c>
      <c r="G3822">
        <v>1</v>
      </c>
    </row>
    <row r="3823" spans="1:7" x14ac:dyDescent="0.25">
      <c r="A3823">
        <v>1</v>
      </c>
      <c r="B3823" t="s">
        <v>38</v>
      </c>
      <c r="C3823">
        <v>6312</v>
      </c>
      <c r="D3823" t="s">
        <v>39</v>
      </c>
      <c r="E3823">
        <v>61034606</v>
      </c>
      <c r="F3823" t="s">
        <v>8</v>
      </c>
      <c r="G3823">
        <v>0</v>
      </c>
    </row>
    <row r="3824" spans="1:7" x14ac:dyDescent="0.25">
      <c r="A3824">
        <v>1</v>
      </c>
      <c r="B3824" t="s">
        <v>38</v>
      </c>
      <c r="C3824">
        <v>6312</v>
      </c>
      <c r="D3824" t="s">
        <v>39</v>
      </c>
      <c r="E3824">
        <v>61034618</v>
      </c>
      <c r="F3824">
        <v>61034618</v>
      </c>
      <c r="G3824">
        <v>1</v>
      </c>
    </row>
    <row r="3825" spans="1:7" x14ac:dyDescent="0.25">
      <c r="A3825">
        <v>1</v>
      </c>
      <c r="B3825" t="s">
        <v>38</v>
      </c>
      <c r="C3825">
        <v>6312</v>
      </c>
      <c r="D3825" t="s">
        <v>39</v>
      </c>
      <c r="E3825">
        <v>61034696</v>
      </c>
      <c r="F3825" t="s">
        <v>8</v>
      </c>
      <c r="G3825">
        <v>0</v>
      </c>
    </row>
    <row r="3826" spans="1:7" x14ac:dyDescent="0.25">
      <c r="A3826">
        <v>1</v>
      </c>
      <c r="B3826" t="s">
        <v>38</v>
      </c>
      <c r="C3826">
        <v>6312</v>
      </c>
      <c r="D3826" t="s">
        <v>39</v>
      </c>
      <c r="E3826">
        <v>61035811</v>
      </c>
      <c r="F3826" t="s">
        <v>8</v>
      </c>
      <c r="G3826">
        <v>0</v>
      </c>
    </row>
    <row r="3827" spans="1:7" x14ac:dyDescent="0.25">
      <c r="A3827">
        <v>1</v>
      </c>
      <c r="B3827" t="s">
        <v>38</v>
      </c>
      <c r="C3827">
        <v>6312</v>
      </c>
      <c r="D3827" t="s">
        <v>39</v>
      </c>
      <c r="E3827">
        <v>61052553</v>
      </c>
      <c r="F3827">
        <v>61052553</v>
      </c>
      <c r="G3827">
        <v>1</v>
      </c>
    </row>
    <row r="3828" spans="1:7" x14ac:dyDescent="0.25">
      <c r="A3828">
        <v>1</v>
      </c>
      <c r="B3828" t="s">
        <v>38</v>
      </c>
      <c r="C3828">
        <v>6312</v>
      </c>
      <c r="D3828" t="s">
        <v>39</v>
      </c>
      <c r="E3828">
        <v>61078437</v>
      </c>
      <c r="F3828" t="s">
        <v>8</v>
      </c>
      <c r="G3828">
        <v>0</v>
      </c>
    </row>
    <row r="3829" spans="1:7" x14ac:dyDescent="0.25">
      <c r="A3829">
        <v>1</v>
      </c>
      <c r="B3829" t="s">
        <v>38</v>
      </c>
      <c r="C3829">
        <v>6312</v>
      </c>
      <c r="D3829" t="s">
        <v>39</v>
      </c>
      <c r="E3829">
        <v>61078640</v>
      </c>
      <c r="F3829" t="s">
        <v>8</v>
      </c>
      <c r="G3829">
        <v>0</v>
      </c>
    </row>
    <row r="3830" spans="1:7" x14ac:dyDescent="0.25">
      <c r="A3830">
        <v>1</v>
      </c>
      <c r="B3830" t="s">
        <v>38</v>
      </c>
      <c r="C3830">
        <v>6312</v>
      </c>
      <c r="D3830" t="s">
        <v>39</v>
      </c>
      <c r="E3830">
        <v>61078643</v>
      </c>
      <c r="F3830" t="s">
        <v>8</v>
      </c>
      <c r="G3830">
        <v>0</v>
      </c>
    </row>
    <row r="3831" spans="1:7" x14ac:dyDescent="0.25">
      <c r="A3831">
        <v>1</v>
      </c>
      <c r="B3831" t="s">
        <v>38</v>
      </c>
      <c r="C3831">
        <v>6312</v>
      </c>
      <c r="D3831" t="s">
        <v>39</v>
      </c>
      <c r="E3831">
        <v>61098323</v>
      </c>
      <c r="F3831" t="s">
        <v>8</v>
      </c>
      <c r="G3831">
        <v>0</v>
      </c>
    </row>
    <row r="3832" spans="1:7" x14ac:dyDescent="0.25">
      <c r="A3832">
        <v>1</v>
      </c>
      <c r="B3832" t="s">
        <v>38</v>
      </c>
      <c r="C3832">
        <v>6312</v>
      </c>
      <c r="D3832" t="s">
        <v>39</v>
      </c>
      <c r="E3832">
        <v>61098353</v>
      </c>
      <c r="F3832">
        <v>61098353</v>
      </c>
      <c r="G3832">
        <v>1</v>
      </c>
    </row>
    <row r="3833" spans="1:7" x14ac:dyDescent="0.25">
      <c r="A3833">
        <v>1</v>
      </c>
      <c r="B3833" t="s">
        <v>38</v>
      </c>
      <c r="C3833">
        <v>6312</v>
      </c>
      <c r="D3833" t="s">
        <v>39</v>
      </c>
      <c r="E3833">
        <v>61098354</v>
      </c>
      <c r="F3833" t="s">
        <v>8</v>
      </c>
      <c r="G3833">
        <v>0</v>
      </c>
    </row>
    <row r="3834" spans="1:7" x14ac:dyDescent="0.25">
      <c r="A3834">
        <v>1</v>
      </c>
      <c r="B3834" t="s">
        <v>38</v>
      </c>
      <c r="C3834">
        <v>6312</v>
      </c>
      <c r="D3834" t="s">
        <v>39</v>
      </c>
      <c r="E3834">
        <v>61098385</v>
      </c>
      <c r="F3834" t="s">
        <v>8</v>
      </c>
      <c r="G3834">
        <v>0</v>
      </c>
    </row>
    <row r="3835" spans="1:7" x14ac:dyDescent="0.25">
      <c r="A3835">
        <v>1</v>
      </c>
      <c r="B3835" t="s">
        <v>38</v>
      </c>
      <c r="C3835">
        <v>6312</v>
      </c>
      <c r="D3835" t="s">
        <v>39</v>
      </c>
      <c r="E3835">
        <v>61098399</v>
      </c>
      <c r="F3835">
        <v>61098399</v>
      </c>
      <c r="G3835">
        <v>1</v>
      </c>
    </row>
    <row r="3836" spans="1:7" x14ac:dyDescent="0.25">
      <c r="A3836">
        <v>1</v>
      </c>
      <c r="B3836" t="s">
        <v>38</v>
      </c>
      <c r="C3836">
        <v>6312</v>
      </c>
      <c r="D3836" t="s">
        <v>39</v>
      </c>
      <c r="E3836">
        <v>61098542</v>
      </c>
      <c r="F3836">
        <v>61098542</v>
      </c>
      <c r="G3836">
        <v>1</v>
      </c>
    </row>
    <row r="3837" spans="1:7" x14ac:dyDescent="0.25">
      <c r="A3837">
        <v>1</v>
      </c>
      <c r="B3837" t="s">
        <v>38</v>
      </c>
      <c r="C3837">
        <v>6312</v>
      </c>
      <c r="D3837" t="s">
        <v>39</v>
      </c>
      <c r="E3837">
        <v>61098570</v>
      </c>
      <c r="F3837">
        <v>61098570</v>
      </c>
      <c r="G3837">
        <v>1</v>
      </c>
    </row>
    <row r="3838" spans="1:7" x14ac:dyDescent="0.25">
      <c r="A3838">
        <v>1</v>
      </c>
      <c r="B3838" t="s">
        <v>38</v>
      </c>
      <c r="C3838">
        <v>6312</v>
      </c>
      <c r="D3838" t="s">
        <v>39</v>
      </c>
      <c r="E3838">
        <v>61119423</v>
      </c>
      <c r="F3838" t="s">
        <v>8</v>
      </c>
      <c r="G3838">
        <v>0</v>
      </c>
    </row>
    <row r="3839" spans="1:7" x14ac:dyDescent="0.25">
      <c r="A3839">
        <v>1</v>
      </c>
      <c r="B3839" t="s">
        <v>38</v>
      </c>
      <c r="C3839">
        <v>6312</v>
      </c>
      <c r="D3839" t="s">
        <v>39</v>
      </c>
      <c r="E3839">
        <v>61120861</v>
      </c>
      <c r="F3839" t="s">
        <v>8</v>
      </c>
      <c r="G3839">
        <v>0</v>
      </c>
    </row>
    <row r="3840" spans="1:7" x14ac:dyDescent="0.25">
      <c r="A3840">
        <v>1</v>
      </c>
      <c r="B3840" t="s">
        <v>38</v>
      </c>
      <c r="C3840">
        <v>6312</v>
      </c>
      <c r="D3840" t="s">
        <v>39</v>
      </c>
      <c r="E3840">
        <v>61124128</v>
      </c>
      <c r="F3840" t="s">
        <v>8</v>
      </c>
      <c r="G3840">
        <v>0</v>
      </c>
    </row>
    <row r="3841" spans="1:7" x14ac:dyDescent="0.25">
      <c r="A3841">
        <v>1</v>
      </c>
      <c r="B3841" t="s">
        <v>38</v>
      </c>
      <c r="C3841">
        <v>6312</v>
      </c>
      <c r="D3841" t="s">
        <v>39</v>
      </c>
      <c r="E3841">
        <v>61129658</v>
      </c>
      <c r="F3841">
        <v>61129658</v>
      </c>
      <c r="G3841">
        <v>1</v>
      </c>
    </row>
    <row r="3842" spans="1:7" x14ac:dyDescent="0.25">
      <c r="A3842">
        <v>1</v>
      </c>
      <c r="B3842" t="s">
        <v>38</v>
      </c>
      <c r="C3842">
        <v>6312</v>
      </c>
      <c r="D3842" t="s">
        <v>39</v>
      </c>
      <c r="E3842">
        <v>61172567</v>
      </c>
      <c r="F3842">
        <v>61172567</v>
      </c>
      <c r="G3842">
        <v>1</v>
      </c>
    </row>
    <row r="3843" spans="1:7" x14ac:dyDescent="0.25">
      <c r="A3843">
        <v>1</v>
      </c>
      <c r="B3843" t="s">
        <v>38</v>
      </c>
      <c r="C3843">
        <v>6312</v>
      </c>
      <c r="D3843" t="s">
        <v>39</v>
      </c>
      <c r="E3843">
        <v>61172580</v>
      </c>
      <c r="F3843">
        <v>61172580</v>
      </c>
      <c r="G3843">
        <v>1</v>
      </c>
    </row>
    <row r="3844" spans="1:7" x14ac:dyDescent="0.25">
      <c r="A3844">
        <v>1</v>
      </c>
      <c r="B3844" t="s">
        <v>38</v>
      </c>
      <c r="C3844">
        <v>6312</v>
      </c>
      <c r="D3844" t="s">
        <v>39</v>
      </c>
      <c r="E3844">
        <v>61172587</v>
      </c>
      <c r="F3844" t="s">
        <v>8</v>
      </c>
      <c r="G3844">
        <v>0</v>
      </c>
    </row>
    <row r="3845" spans="1:7" x14ac:dyDescent="0.25">
      <c r="A3845">
        <v>1</v>
      </c>
      <c r="B3845" t="s">
        <v>38</v>
      </c>
      <c r="C3845">
        <v>6312</v>
      </c>
      <c r="D3845" t="s">
        <v>39</v>
      </c>
      <c r="E3845">
        <v>61172717</v>
      </c>
      <c r="F3845">
        <v>61172717</v>
      </c>
      <c r="G3845">
        <v>1</v>
      </c>
    </row>
    <row r="3846" spans="1:7" x14ac:dyDescent="0.25">
      <c r="A3846">
        <v>1</v>
      </c>
      <c r="B3846" t="s">
        <v>38</v>
      </c>
      <c r="C3846">
        <v>6312</v>
      </c>
      <c r="D3846" t="s">
        <v>39</v>
      </c>
      <c r="E3846">
        <v>61172757</v>
      </c>
      <c r="F3846" t="s">
        <v>8</v>
      </c>
      <c r="G3846">
        <v>0</v>
      </c>
    </row>
    <row r="3847" spans="1:7" x14ac:dyDescent="0.25">
      <c r="A3847">
        <v>1</v>
      </c>
      <c r="B3847" t="s">
        <v>38</v>
      </c>
      <c r="C3847">
        <v>6312</v>
      </c>
      <c r="D3847" t="s">
        <v>39</v>
      </c>
      <c r="E3847">
        <v>61172829</v>
      </c>
      <c r="F3847" t="s">
        <v>8</v>
      </c>
      <c r="G3847">
        <v>0</v>
      </c>
    </row>
    <row r="3848" spans="1:7" x14ac:dyDescent="0.25">
      <c r="A3848">
        <v>1</v>
      </c>
      <c r="B3848" t="s">
        <v>38</v>
      </c>
      <c r="C3848">
        <v>6312</v>
      </c>
      <c r="D3848" t="s">
        <v>39</v>
      </c>
      <c r="E3848">
        <v>61219657</v>
      </c>
      <c r="F3848" t="s">
        <v>8</v>
      </c>
      <c r="G3848">
        <v>0</v>
      </c>
    </row>
    <row r="3849" spans="1:7" x14ac:dyDescent="0.25">
      <c r="A3849">
        <v>1</v>
      </c>
      <c r="B3849" t="s">
        <v>38</v>
      </c>
      <c r="C3849">
        <v>6312</v>
      </c>
      <c r="D3849" t="s">
        <v>39</v>
      </c>
      <c r="E3849">
        <v>61224655</v>
      </c>
      <c r="F3849" t="s">
        <v>8</v>
      </c>
      <c r="G3849">
        <v>0</v>
      </c>
    </row>
    <row r="3850" spans="1:7" x14ac:dyDescent="0.25">
      <c r="A3850">
        <v>1</v>
      </c>
      <c r="B3850" t="s">
        <v>38</v>
      </c>
      <c r="C3850">
        <v>6312</v>
      </c>
      <c r="D3850" t="s">
        <v>39</v>
      </c>
      <c r="E3850">
        <v>61244866</v>
      </c>
      <c r="F3850">
        <v>61244866</v>
      </c>
      <c r="G3850">
        <v>1</v>
      </c>
    </row>
    <row r="3851" spans="1:7" x14ac:dyDescent="0.25">
      <c r="A3851">
        <v>1</v>
      </c>
      <c r="B3851" t="s">
        <v>38</v>
      </c>
      <c r="C3851">
        <v>6312</v>
      </c>
      <c r="D3851" t="s">
        <v>39</v>
      </c>
      <c r="E3851">
        <v>61244875</v>
      </c>
      <c r="F3851">
        <v>61244875</v>
      </c>
      <c r="G3851">
        <v>1</v>
      </c>
    </row>
    <row r="3852" spans="1:7" x14ac:dyDescent="0.25">
      <c r="A3852">
        <v>1</v>
      </c>
      <c r="B3852" t="s">
        <v>38</v>
      </c>
      <c r="C3852">
        <v>6312</v>
      </c>
      <c r="D3852" t="s">
        <v>39</v>
      </c>
      <c r="E3852">
        <v>61244882</v>
      </c>
      <c r="F3852" t="s">
        <v>8</v>
      </c>
      <c r="G3852">
        <v>0</v>
      </c>
    </row>
    <row r="3853" spans="1:7" x14ac:dyDescent="0.25">
      <c r="A3853">
        <v>1</v>
      </c>
      <c r="B3853" t="s">
        <v>38</v>
      </c>
      <c r="C3853">
        <v>6312</v>
      </c>
      <c r="D3853" t="s">
        <v>39</v>
      </c>
      <c r="E3853">
        <v>61244916</v>
      </c>
      <c r="F3853">
        <v>61244916</v>
      </c>
      <c r="G3853">
        <v>1</v>
      </c>
    </row>
    <row r="3854" spans="1:7" x14ac:dyDescent="0.25">
      <c r="A3854">
        <v>1</v>
      </c>
      <c r="B3854" t="s">
        <v>38</v>
      </c>
      <c r="C3854">
        <v>6312</v>
      </c>
      <c r="D3854" t="s">
        <v>39</v>
      </c>
      <c r="E3854">
        <v>61244943</v>
      </c>
      <c r="F3854">
        <v>61244943</v>
      </c>
      <c r="G3854">
        <v>1</v>
      </c>
    </row>
    <row r="3855" spans="1:7" x14ac:dyDescent="0.25">
      <c r="A3855">
        <v>1</v>
      </c>
      <c r="B3855" t="s">
        <v>38</v>
      </c>
      <c r="C3855">
        <v>6312</v>
      </c>
      <c r="D3855" t="s">
        <v>39</v>
      </c>
      <c r="E3855">
        <v>61245033</v>
      </c>
      <c r="F3855" t="s">
        <v>8</v>
      </c>
      <c r="G3855">
        <v>0</v>
      </c>
    </row>
    <row r="3856" spans="1:7" x14ac:dyDescent="0.25">
      <c r="A3856">
        <v>1</v>
      </c>
      <c r="B3856" t="s">
        <v>38</v>
      </c>
      <c r="C3856">
        <v>6312</v>
      </c>
      <c r="D3856" t="s">
        <v>39</v>
      </c>
      <c r="E3856">
        <v>61245081</v>
      </c>
      <c r="F3856" t="s">
        <v>8</v>
      </c>
      <c r="G3856">
        <v>0</v>
      </c>
    </row>
    <row r="3857" spans="1:7" x14ac:dyDescent="0.25">
      <c r="A3857">
        <v>1</v>
      </c>
      <c r="B3857" t="s">
        <v>38</v>
      </c>
      <c r="C3857">
        <v>6312</v>
      </c>
      <c r="D3857" t="s">
        <v>39</v>
      </c>
      <c r="E3857">
        <v>61245090</v>
      </c>
      <c r="F3857" t="s">
        <v>8</v>
      </c>
      <c r="G3857">
        <v>0</v>
      </c>
    </row>
    <row r="3858" spans="1:7" x14ac:dyDescent="0.25">
      <c r="A3858">
        <v>1</v>
      </c>
      <c r="B3858" t="s">
        <v>38</v>
      </c>
      <c r="C3858">
        <v>6312</v>
      </c>
      <c r="D3858" t="s">
        <v>39</v>
      </c>
      <c r="E3858">
        <v>61245105</v>
      </c>
      <c r="F3858" t="s">
        <v>8</v>
      </c>
      <c r="G3858">
        <v>0</v>
      </c>
    </row>
    <row r="3859" spans="1:7" x14ac:dyDescent="0.25">
      <c r="A3859">
        <v>1</v>
      </c>
      <c r="B3859" t="s">
        <v>38</v>
      </c>
      <c r="C3859">
        <v>6312</v>
      </c>
      <c r="D3859" t="s">
        <v>39</v>
      </c>
      <c r="E3859">
        <v>61252491</v>
      </c>
      <c r="F3859">
        <v>61252491</v>
      </c>
      <c r="G3859">
        <v>1</v>
      </c>
    </row>
    <row r="3860" spans="1:7" x14ac:dyDescent="0.25">
      <c r="A3860">
        <v>1</v>
      </c>
      <c r="B3860" t="s">
        <v>38</v>
      </c>
      <c r="C3860">
        <v>6312</v>
      </c>
      <c r="D3860" t="s">
        <v>39</v>
      </c>
      <c r="E3860">
        <v>61262171</v>
      </c>
      <c r="F3860" t="s">
        <v>8</v>
      </c>
      <c r="G3860">
        <v>0</v>
      </c>
    </row>
    <row r="3861" spans="1:7" x14ac:dyDescent="0.25">
      <c r="A3861">
        <v>1</v>
      </c>
      <c r="B3861" t="s">
        <v>38</v>
      </c>
      <c r="C3861">
        <v>6312</v>
      </c>
      <c r="D3861" t="s">
        <v>39</v>
      </c>
      <c r="E3861">
        <v>61317758</v>
      </c>
      <c r="F3861" t="s">
        <v>8</v>
      </c>
      <c r="G3861">
        <v>0</v>
      </c>
    </row>
    <row r="3862" spans="1:7" x14ac:dyDescent="0.25">
      <c r="A3862">
        <v>1</v>
      </c>
      <c r="B3862" t="s">
        <v>38</v>
      </c>
      <c r="C3862">
        <v>6312</v>
      </c>
      <c r="D3862" t="s">
        <v>39</v>
      </c>
      <c r="E3862">
        <v>61317868</v>
      </c>
      <c r="F3862" t="s">
        <v>8</v>
      </c>
      <c r="G3862">
        <v>0</v>
      </c>
    </row>
    <row r="3863" spans="1:7" x14ac:dyDescent="0.25">
      <c r="A3863">
        <v>1</v>
      </c>
      <c r="B3863" t="s">
        <v>38</v>
      </c>
      <c r="C3863">
        <v>6312</v>
      </c>
      <c r="D3863" t="s">
        <v>39</v>
      </c>
      <c r="E3863">
        <v>61317874</v>
      </c>
      <c r="F3863">
        <v>61317874</v>
      </c>
      <c r="G3863">
        <v>1</v>
      </c>
    </row>
    <row r="3864" spans="1:7" x14ac:dyDescent="0.25">
      <c r="A3864">
        <v>1</v>
      </c>
      <c r="B3864" t="s">
        <v>38</v>
      </c>
      <c r="C3864">
        <v>6312</v>
      </c>
      <c r="D3864" t="s">
        <v>39</v>
      </c>
      <c r="E3864">
        <v>61317950</v>
      </c>
      <c r="F3864">
        <v>61317950</v>
      </c>
      <c r="G3864">
        <v>1</v>
      </c>
    </row>
    <row r="3865" spans="1:7" x14ac:dyDescent="0.25">
      <c r="A3865">
        <v>1</v>
      </c>
      <c r="B3865" t="s">
        <v>38</v>
      </c>
      <c r="C3865">
        <v>6312</v>
      </c>
      <c r="D3865" t="s">
        <v>39</v>
      </c>
      <c r="E3865">
        <v>61317964</v>
      </c>
      <c r="F3865">
        <v>61317964</v>
      </c>
      <c r="G3865">
        <v>1</v>
      </c>
    </row>
    <row r="3866" spans="1:7" x14ac:dyDescent="0.25">
      <c r="A3866">
        <v>1</v>
      </c>
      <c r="B3866" t="s">
        <v>38</v>
      </c>
      <c r="C3866">
        <v>6312</v>
      </c>
      <c r="D3866" t="s">
        <v>39</v>
      </c>
      <c r="E3866">
        <v>61317973</v>
      </c>
      <c r="F3866" t="s">
        <v>8</v>
      </c>
      <c r="G3866">
        <v>0</v>
      </c>
    </row>
    <row r="3867" spans="1:7" x14ac:dyDescent="0.25">
      <c r="A3867">
        <v>1</v>
      </c>
      <c r="B3867" t="s">
        <v>38</v>
      </c>
      <c r="C3867">
        <v>6312</v>
      </c>
      <c r="D3867" t="s">
        <v>39</v>
      </c>
      <c r="E3867">
        <v>61323353</v>
      </c>
      <c r="F3867" t="s">
        <v>8</v>
      </c>
      <c r="G3867">
        <v>0</v>
      </c>
    </row>
    <row r="3868" spans="1:7" x14ac:dyDescent="0.25">
      <c r="A3868">
        <v>1</v>
      </c>
      <c r="B3868" t="s">
        <v>38</v>
      </c>
      <c r="C3868">
        <v>6312</v>
      </c>
      <c r="D3868" t="s">
        <v>39</v>
      </c>
      <c r="E3868">
        <v>61338380</v>
      </c>
      <c r="F3868">
        <v>61338380</v>
      </c>
      <c r="G3868">
        <v>1</v>
      </c>
    </row>
    <row r="3869" spans="1:7" x14ac:dyDescent="0.25">
      <c r="A3869">
        <v>1</v>
      </c>
      <c r="B3869" t="s">
        <v>38</v>
      </c>
      <c r="C3869">
        <v>6312</v>
      </c>
      <c r="D3869" t="s">
        <v>39</v>
      </c>
      <c r="E3869">
        <v>61349784</v>
      </c>
      <c r="F3869" t="s">
        <v>8</v>
      </c>
      <c r="G3869">
        <v>0</v>
      </c>
    </row>
    <row r="3870" spans="1:7" x14ac:dyDescent="0.25">
      <c r="A3870">
        <v>1</v>
      </c>
      <c r="B3870" t="s">
        <v>38</v>
      </c>
      <c r="C3870">
        <v>6312</v>
      </c>
      <c r="D3870" t="s">
        <v>39</v>
      </c>
      <c r="E3870">
        <v>61379362</v>
      </c>
      <c r="F3870">
        <v>61379362</v>
      </c>
      <c r="G3870">
        <v>1</v>
      </c>
    </row>
    <row r="3871" spans="1:7" x14ac:dyDescent="0.25">
      <c r="A3871">
        <v>1</v>
      </c>
      <c r="B3871" t="s">
        <v>38</v>
      </c>
      <c r="C3871">
        <v>6312</v>
      </c>
      <c r="D3871" t="s">
        <v>39</v>
      </c>
      <c r="E3871">
        <v>61394978</v>
      </c>
      <c r="F3871">
        <v>61394978</v>
      </c>
      <c r="G3871">
        <v>1</v>
      </c>
    </row>
    <row r="3872" spans="1:7" x14ac:dyDescent="0.25">
      <c r="A3872">
        <v>1</v>
      </c>
      <c r="B3872" t="s">
        <v>38</v>
      </c>
      <c r="C3872">
        <v>6312</v>
      </c>
      <c r="D3872" t="s">
        <v>39</v>
      </c>
      <c r="E3872">
        <v>61397859</v>
      </c>
      <c r="F3872" t="s">
        <v>8</v>
      </c>
      <c r="G3872">
        <v>0</v>
      </c>
    </row>
    <row r="3873" spans="1:7" x14ac:dyDescent="0.25">
      <c r="A3873">
        <v>1</v>
      </c>
      <c r="B3873" t="s">
        <v>38</v>
      </c>
      <c r="C3873">
        <v>6312</v>
      </c>
      <c r="D3873" t="s">
        <v>39</v>
      </c>
      <c r="E3873">
        <v>61397945</v>
      </c>
      <c r="F3873" t="s">
        <v>8</v>
      </c>
      <c r="G3873">
        <v>0</v>
      </c>
    </row>
    <row r="3874" spans="1:7" x14ac:dyDescent="0.25">
      <c r="A3874">
        <v>1</v>
      </c>
      <c r="B3874" t="s">
        <v>38</v>
      </c>
      <c r="C3874">
        <v>6312</v>
      </c>
      <c r="D3874" t="s">
        <v>39</v>
      </c>
      <c r="E3874">
        <v>61397969</v>
      </c>
      <c r="F3874">
        <v>61397969</v>
      </c>
      <c r="G3874">
        <v>1</v>
      </c>
    </row>
    <row r="3875" spans="1:7" x14ac:dyDescent="0.25">
      <c r="A3875">
        <v>1</v>
      </c>
      <c r="B3875" t="s">
        <v>38</v>
      </c>
      <c r="C3875">
        <v>6312</v>
      </c>
      <c r="D3875" t="s">
        <v>39</v>
      </c>
      <c r="E3875">
        <v>61398040</v>
      </c>
      <c r="F3875" t="s">
        <v>8</v>
      </c>
      <c r="G3875">
        <v>0</v>
      </c>
    </row>
    <row r="3876" spans="1:7" x14ac:dyDescent="0.25">
      <c r="A3876">
        <v>1</v>
      </c>
      <c r="B3876" t="s">
        <v>38</v>
      </c>
      <c r="C3876">
        <v>6312</v>
      </c>
      <c r="D3876" t="s">
        <v>39</v>
      </c>
      <c r="E3876">
        <v>61398061</v>
      </c>
      <c r="F3876">
        <v>61398061</v>
      </c>
      <c r="G3876">
        <v>1</v>
      </c>
    </row>
    <row r="3877" spans="1:7" x14ac:dyDescent="0.25">
      <c r="A3877">
        <v>1</v>
      </c>
      <c r="B3877" t="s">
        <v>38</v>
      </c>
      <c r="C3877">
        <v>6312</v>
      </c>
      <c r="D3877" t="s">
        <v>39</v>
      </c>
      <c r="E3877">
        <v>61398091</v>
      </c>
      <c r="F3877" t="s">
        <v>8</v>
      </c>
      <c r="G3877">
        <v>0</v>
      </c>
    </row>
    <row r="3878" spans="1:7" x14ac:dyDescent="0.25">
      <c r="A3878">
        <v>1</v>
      </c>
      <c r="B3878" t="s">
        <v>38</v>
      </c>
      <c r="C3878">
        <v>6312</v>
      </c>
      <c r="D3878" t="s">
        <v>39</v>
      </c>
      <c r="E3878">
        <v>61398096</v>
      </c>
      <c r="F3878" t="s">
        <v>8</v>
      </c>
      <c r="G3878">
        <v>0</v>
      </c>
    </row>
    <row r="3879" spans="1:7" x14ac:dyDescent="0.25">
      <c r="A3879">
        <v>1</v>
      </c>
      <c r="B3879" t="s">
        <v>38</v>
      </c>
      <c r="C3879">
        <v>6312</v>
      </c>
      <c r="D3879" t="s">
        <v>39</v>
      </c>
      <c r="E3879">
        <v>61398125</v>
      </c>
      <c r="F3879" t="s">
        <v>8</v>
      </c>
      <c r="G3879">
        <v>0</v>
      </c>
    </row>
    <row r="3880" spans="1:7" x14ac:dyDescent="0.25">
      <c r="A3880">
        <v>1</v>
      </c>
      <c r="B3880" t="s">
        <v>38</v>
      </c>
      <c r="C3880">
        <v>6312</v>
      </c>
      <c r="D3880" t="s">
        <v>39</v>
      </c>
      <c r="E3880">
        <v>61398132</v>
      </c>
      <c r="F3880" t="s">
        <v>8</v>
      </c>
      <c r="G3880">
        <v>0</v>
      </c>
    </row>
    <row r="3881" spans="1:7" x14ac:dyDescent="0.25">
      <c r="A3881">
        <v>1</v>
      </c>
      <c r="B3881" t="s">
        <v>38</v>
      </c>
      <c r="C3881">
        <v>6312</v>
      </c>
      <c r="D3881" t="s">
        <v>39</v>
      </c>
      <c r="E3881">
        <v>61398136</v>
      </c>
      <c r="F3881">
        <v>61398136</v>
      </c>
      <c r="G3881">
        <v>1</v>
      </c>
    </row>
    <row r="3882" spans="1:7" x14ac:dyDescent="0.25">
      <c r="A3882">
        <v>1</v>
      </c>
      <c r="B3882" t="s">
        <v>38</v>
      </c>
      <c r="C3882">
        <v>6312</v>
      </c>
      <c r="D3882" t="s">
        <v>39</v>
      </c>
      <c r="E3882">
        <v>61398991</v>
      </c>
      <c r="F3882">
        <v>61398991</v>
      </c>
      <c r="G3882">
        <v>1</v>
      </c>
    </row>
    <row r="3883" spans="1:7" x14ac:dyDescent="0.25">
      <c r="A3883">
        <v>1</v>
      </c>
      <c r="B3883" t="s">
        <v>38</v>
      </c>
      <c r="C3883">
        <v>6312</v>
      </c>
      <c r="D3883" t="s">
        <v>39</v>
      </c>
      <c r="E3883">
        <v>61419970</v>
      </c>
      <c r="F3883" t="s">
        <v>8</v>
      </c>
      <c r="G3883">
        <v>0</v>
      </c>
    </row>
    <row r="3884" spans="1:7" x14ac:dyDescent="0.25">
      <c r="A3884">
        <v>1</v>
      </c>
      <c r="B3884" t="s">
        <v>38</v>
      </c>
      <c r="C3884">
        <v>6312</v>
      </c>
      <c r="D3884" t="s">
        <v>39</v>
      </c>
      <c r="E3884">
        <v>61439450</v>
      </c>
      <c r="F3884" t="s">
        <v>8</v>
      </c>
      <c r="G3884">
        <v>0</v>
      </c>
    </row>
    <row r="3885" spans="1:7" x14ac:dyDescent="0.25">
      <c r="A3885">
        <v>1</v>
      </c>
      <c r="B3885" t="s">
        <v>38</v>
      </c>
      <c r="C3885">
        <v>6312</v>
      </c>
      <c r="D3885" t="s">
        <v>39</v>
      </c>
      <c r="E3885">
        <v>61450982</v>
      </c>
      <c r="F3885" t="s">
        <v>8</v>
      </c>
      <c r="G3885">
        <v>0</v>
      </c>
    </row>
    <row r="3886" spans="1:7" x14ac:dyDescent="0.25">
      <c r="A3886">
        <v>1</v>
      </c>
      <c r="B3886" t="s">
        <v>38</v>
      </c>
      <c r="C3886">
        <v>6312</v>
      </c>
      <c r="D3886" t="s">
        <v>39</v>
      </c>
      <c r="E3886">
        <v>61464107</v>
      </c>
      <c r="F3886" t="s">
        <v>8</v>
      </c>
      <c r="G3886">
        <v>0</v>
      </c>
    </row>
    <row r="3887" spans="1:7" x14ac:dyDescent="0.25">
      <c r="A3887">
        <v>1</v>
      </c>
      <c r="B3887" t="s">
        <v>38</v>
      </c>
      <c r="C3887">
        <v>6312</v>
      </c>
      <c r="D3887" t="s">
        <v>39</v>
      </c>
      <c r="E3887">
        <v>61464653</v>
      </c>
      <c r="F3887" t="s">
        <v>8</v>
      </c>
      <c r="G3887">
        <v>0</v>
      </c>
    </row>
    <row r="3888" spans="1:7" x14ac:dyDescent="0.25">
      <c r="A3888">
        <v>1</v>
      </c>
      <c r="B3888" t="s">
        <v>38</v>
      </c>
      <c r="C3888">
        <v>6312</v>
      </c>
      <c r="D3888" t="s">
        <v>39</v>
      </c>
      <c r="E3888">
        <v>61464692</v>
      </c>
      <c r="F3888" t="s">
        <v>8</v>
      </c>
      <c r="G3888">
        <v>0</v>
      </c>
    </row>
    <row r="3889" spans="1:7" x14ac:dyDescent="0.25">
      <c r="A3889">
        <v>1</v>
      </c>
      <c r="B3889" t="s">
        <v>38</v>
      </c>
      <c r="C3889">
        <v>6312</v>
      </c>
      <c r="D3889" t="s">
        <v>39</v>
      </c>
      <c r="E3889">
        <v>61464718</v>
      </c>
      <c r="F3889" t="s">
        <v>8</v>
      </c>
      <c r="G3889">
        <v>0</v>
      </c>
    </row>
    <row r="3890" spans="1:7" x14ac:dyDescent="0.25">
      <c r="A3890">
        <v>1</v>
      </c>
      <c r="B3890" t="s">
        <v>38</v>
      </c>
      <c r="C3890">
        <v>6312</v>
      </c>
      <c r="D3890" t="s">
        <v>39</v>
      </c>
      <c r="E3890">
        <v>61464722</v>
      </c>
      <c r="F3890">
        <v>61464722</v>
      </c>
      <c r="G3890">
        <v>1</v>
      </c>
    </row>
    <row r="3891" spans="1:7" x14ac:dyDescent="0.25">
      <c r="A3891">
        <v>1</v>
      </c>
      <c r="B3891" t="s">
        <v>38</v>
      </c>
      <c r="C3891">
        <v>6312</v>
      </c>
      <c r="D3891" t="s">
        <v>39</v>
      </c>
      <c r="E3891">
        <v>61464761</v>
      </c>
      <c r="F3891">
        <v>61464761</v>
      </c>
      <c r="G3891">
        <v>1</v>
      </c>
    </row>
    <row r="3892" spans="1:7" x14ac:dyDescent="0.25">
      <c r="A3892">
        <v>1</v>
      </c>
      <c r="B3892" t="s">
        <v>38</v>
      </c>
      <c r="C3892">
        <v>6312</v>
      </c>
      <c r="D3892" t="s">
        <v>39</v>
      </c>
      <c r="E3892">
        <v>61464794</v>
      </c>
      <c r="F3892">
        <v>61464794</v>
      </c>
      <c r="G3892">
        <v>1</v>
      </c>
    </row>
    <row r="3893" spans="1:7" x14ac:dyDescent="0.25">
      <c r="A3893">
        <v>1</v>
      </c>
      <c r="B3893" t="s">
        <v>38</v>
      </c>
      <c r="C3893">
        <v>6312</v>
      </c>
      <c r="D3893" t="s">
        <v>39</v>
      </c>
      <c r="E3893">
        <v>61464809</v>
      </c>
      <c r="F3893" t="s">
        <v>8</v>
      </c>
      <c r="G3893">
        <v>0</v>
      </c>
    </row>
    <row r="3894" spans="1:7" x14ac:dyDescent="0.25">
      <c r="A3894">
        <v>1</v>
      </c>
      <c r="B3894" t="s">
        <v>38</v>
      </c>
      <c r="C3894">
        <v>6312</v>
      </c>
      <c r="D3894" t="s">
        <v>39</v>
      </c>
      <c r="E3894">
        <v>61503586</v>
      </c>
      <c r="F3894">
        <v>61503586</v>
      </c>
      <c r="G3894">
        <v>1</v>
      </c>
    </row>
    <row r="3895" spans="1:7" x14ac:dyDescent="0.25">
      <c r="A3895">
        <v>1</v>
      </c>
      <c r="B3895" t="s">
        <v>38</v>
      </c>
      <c r="C3895">
        <v>6312</v>
      </c>
      <c r="D3895" t="s">
        <v>39</v>
      </c>
      <c r="E3895">
        <v>61504377</v>
      </c>
      <c r="F3895" t="s">
        <v>8</v>
      </c>
      <c r="G3895">
        <v>0</v>
      </c>
    </row>
    <row r="3896" spans="1:7" x14ac:dyDescent="0.25">
      <c r="A3896">
        <v>1</v>
      </c>
      <c r="B3896" t="s">
        <v>38</v>
      </c>
      <c r="C3896">
        <v>6312</v>
      </c>
      <c r="D3896" t="s">
        <v>39</v>
      </c>
      <c r="E3896">
        <v>61508690</v>
      </c>
      <c r="F3896" t="s">
        <v>8</v>
      </c>
      <c r="G3896">
        <v>0</v>
      </c>
    </row>
    <row r="3897" spans="1:7" x14ac:dyDescent="0.25">
      <c r="A3897">
        <v>1</v>
      </c>
      <c r="B3897" t="s">
        <v>38</v>
      </c>
      <c r="C3897">
        <v>6312</v>
      </c>
      <c r="D3897" t="s">
        <v>39</v>
      </c>
      <c r="E3897">
        <v>61519202</v>
      </c>
      <c r="F3897">
        <v>61519202</v>
      </c>
      <c r="G3897">
        <v>1</v>
      </c>
    </row>
    <row r="3898" spans="1:7" x14ac:dyDescent="0.25">
      <c r="A3898">
        <v>1</v>
      </c>
      <c r="B3898" t="s">
        <v>38</v>
      </c>
      <c r="C3898">
        <v>6312</v>
      </c>
      <c r="D3898" t="s">
        <v>39</v>
      </c>
      <c r="E3898">
        <v>61519213</v>
      </c>
      <c r="F3898" t="s">
        <v>8</v>
      </c>
      <c r="G3898">
        <v>0</v>
      </c>
    </row>
    <row r="3899" spans="1:7" x14ac:dyDescent="0.25">
      <c r="A3899">
        <v>1</v>
      </c>
      <c r="B3899" t="s">
        <v>38</v>
      </c>
      <c r="C3899">
        <v>6312</v>
      </c>
      <c r="D3899" t="s">
        <v>39</v>
      </c>
      <c r="E3899">
        <v>61519299</v>
      </c>
      <c r="F3899">
        <v>61519299</v>
      </c>
      <c r="G3899">
        <v>1</v>
      </c>
    </row>
    <row r="3900" spans="1:7" x14ac:dyDescent="0.25">
      <c r="A3900">
        <v>1</v>
      </c>
      <c r="B3900" t="s">
        <v>38</v>
      </c>
      <c r="C3900">
        <v>6312</v>
      </c>
      <c r="D3900" t="s">
        <v>39</v>
      </c>
      <c r="E3900">
        <v>61531556</v>
      </c>
      <c r="F3900">
        <v>61531556</v>
      </c>
      <c r="G3900">
        <v>1</v>
      </c>
    </row>
    <row r="3901" spans="1:7" x14ac:dyDescent="0.25">
      <c r="A3901">
        <v>1</v>
      </c>
      <c r="B3901" t="s">
        <v>38</v>
      </c>
      <c r="C3901">
        <v>6312</v>
      </c>
      <c r="D3901" t="s">
        <v>39</v>
      </c>
      <c r="E3901">
        <v>61566022</v>
      </c>
      <c r="F3901">
        <v>61566022</v>
      </c>
      <c r="G3901">
        <v>1</v>
      </c>
    </row>
    <row r="3902" spans="1:7" x14ac:dyDescent="0.25">
      <c r="A3902">
        <v>1</v>
      </c>
      <c r="B3902" t="s">
        <v>38</v>
      </c>
      <c r="C3902">
        <v>6312</v>
      </c>
      <c r="D3902" t="s">
        <v>39</v>
      </c>
      <c r="E3902">
        <v>61571101</v>
      </c>
      <c r="F3902" t="s">
        <v>8</v>
      </c>
      <c r="G3902">
        <v>0</v>
      </c>
    </row>
    <row r="3903" spans="1:7" x14ac:dyDescent="0.25">
      <c r="A3903">
        <v>1</v>
      </c>
      <c r="B3903" t="s">
        <v>38</v>
      </c>
      <c r="C3903">
        <v>6312</v>
      </c>
      <c r="D3903" t="s">
        <v>39</v>
      </c>
      <c r="E3903">
        <v>61571102</v>
      </c>
      <c r="F3903" t="s">
        <v>8</v>
      </c>
      <c r="G3903">
        <v>0</v>
      </c>
    </row>
    <row r="3904" spans="1:7" x14ac:dyDescent="0.25">
      <c r="A3904">
        <v>1</v>
      </c>
      <c r="B3904" t="s">
        <v>38</v>
      </c>
      <c r="C3904">
        <v>6312</v>
      </c>
      <c r="D3904" t="s">
        <v>39</v>
      </c>
      <c r="E3904">
        <v>61587977</v>
      </c>
      <c r="F3904" t="s">
        <v>8</v>
      </c>
      <c r="G3904">
        <v>0</v>
      </c>
    </row>
    <row r="3905" spans="1:7" x14ac:dyDescent="0.25">
      <c r="A3905">
        <v>1</v>
      </c>
      <c r="B3905" t="s">
        <v>38</v>
      </c>
      <c r="C3905">
        <v>6312</v>
      </c>
      <c r="D3905" t="s">
        <v>39</v>
      </c>
      <c r="E3905">
        <v>61587985</v>
      </c>
      <c r="F3905" t="s">
        <v>8</v>
      </c>
      <c r="G3905">
        <v>0</v>
      </c>
    </row>
    <row r="3906" spans="1:7" x14ac:dyDescent="0.25">
      <c r="A3906">
        <v>1</v>
      </c>
      <c r="B3906" t="s">
        <v>38</v>
      </c>
      <c r="C3906">
        <v>6312</v>
      </c>
      <c r="D3906" t="s">
        <v>39</v>
      </c>
      <c r="E3906">
        <v>61611462</v>
      </c>
      <c r="F3906">
        <v>61611462</v>
      </c>
      <c r="G3906">
        <v>1</v>
      </c>
    </row>
    <row r="3907" spans="1:7" x14ac:dyDescent="0.25">
      <c r="A3907">
        <v>1</v>
      </c>
      <c r="B3907" t="s">
        <v>38</v>
      </c>
      <c r="C3907">
        <v>6312</v>
      </c>
      <c r="D3907" t="s">
        <v>39</v>
      </c>
      <c r="E3907">
        <v>61619948</v>
      </c>
      <c r="F3907" t="s">
        <v>8</v>
      </c>
      <c r="G3907">
        <v>0</v>
      </c>
    </row>
    <row r="3908" spans="1:7" x14ac:dyDescent="0.25">
      <c r="A3908">
        <v>1</v>
      </c>
      <c r="B3908" t="s">
        <v>38</v>
      </c>
      <c r="C3908">
        <v>6312</v>
      </c>
      <c r="D3908" t="s">
        <v>39</v>
      </c>
      <c r="E3908">
        <v>61636823</v>
      </c>
      <c r="F3908">
        <v>61636823</v>
      </c>
      <c r="G3908">
        <v>1</v>
      </c>
    </row>
    <row r="3909" spans="1:7" x14ac:dyDescent="0.25">
      <c r="A3909">
        <v>1</v>
      </c>
      <c r="B3909" t="s">
        <v>38</v>
      </c>
      <c r="C3909">
        <v>6312</v>
      </c>
      <c r="D3909" t="s">
        <v>39</v>
      </c>
      <c r="E3909">
        <v>61645160</v>
      </c>
      <c r="F3909">
        <v>61645160</v>
      </c>
      <c r="G3909">
        <v>1</v>
      </c>
    </row>
    <row r="3910" spans="1:7" x14ac:dyDescent="0.25">
      <c r="A3910">
        <v>1</v>
      </c>
      <c r="B3910" t="s">
        <v>38</v>
      </c>
      <c r="C3910">
        <v>6312</v>
      </c>
      <c r="D3910" t="s">
        <v>39</v>
      </c>
      <c r="E3910">
        <v>61668770</v>
      </c>
      <c r="F3910" t="s">
        <v>8</v>
      </c>
      <c r="G3910">
        <v>0</v>
      </c>
    </row>
    <row r="3911" spans="1:7" x14ac:dyDescent="0.25">
      <c r="A3911">
        <v>1</v>
      </c>
      <c r="B3911" t="s">
        <v>38</v>
      </c>
      <c r="C3911">
        <v>6312</v>
      </c>
      <c r="D3911" t="s">
        <v>39</v>
      </c>
      <c r="E3911">
        <v>61668898</v>
      </c>
      <c r="F3911">
        <v>61668898</v>
      </c>
      <c r="G3911">
        <v>1</v>
      </c>
    </row>
    <row r="3912" spans="1:7" x14ac:dyDescent="0.25">
      <c r="A3912">
        <v>1</v>
      </c>
      <c r="B3912" t="s">
        <v>38</v>
      </c>
      <c r="C3912">
        <v>6312</v>
      </c>
      <c r="D3912" t="s">
        <v>39</v>
      </c>
      <c r="E3912">
        <v>61672983</v>
      </c>
      <c r="F3912" t="s">
        <v>8</v>
      </c>
      <c r="G3912">
        <v>0</v>
      </c>
    </row>
    <row r="3913" spans="1:7" x14ac:dyDescent="0.25">
      <c r="A3913">
        <v>1</v>
      </c>
      <c r="B3913" t="s">
        <v>38</v>
      </c>
      <c r="C3913">
        <v>6312</v>
      </c>
      <c r="D3913" t="s">
        <v>39</v>
      </c>
      <c r="E3913">
        <v>61674390</v>
      </c>
      <c r="F3913" t="s">
        <v>8</v>
      </c>
      <c r="G3913">
        <v>0</v>
      </c>
    </row>
    <row r="3914" spans="1:7" x14ac:dyDescent="0.25">
      <c r="A3914">
        <v>1</v>
      </c>
      <c r="B3914" t="s">
        <v>38</v>
      </c>
      <c r="C3914">
        <v>6312</v>
      </c>
      <c r="D3914" t="s">
        <v>39</v>
      </c>
      <c r="E3914">
        <v>61680066</v>
      </c>
      <c r="F3914">
        <v>61680066</v>
      </c>
      <c r="G3914">
        <v>1</v>
      </c>
    </row>
    <row r="3915" spans="1:7" x14ac:dyDescent="0.25">
      <c r="A3915">
        <v>1</v>
      </c>
      <c r="B3915" t="s">
        <v>38</v>
      </c>
      <c r="C3915">
        <v>6312</v>
      </c>
      <c r="D3915" t="s">
        <v>39</v>
      </c>
      <c r="E3915">
        <v>61688857</v>
      </c>
      <c r="F3915">
        <v>61688857</v>
      </c>
      <c r="G3915">
        <v>1</v>
      </c>
    </row>
    <row r="3916" spans="1:7" x14ac:dyDescent="0.25">
      <c r="A3916">
        <v>1</v>
      </c>
      <c r="B3916" t="s">
        <v>38</v>
      </c>
      <c r="C3916">
        <v>6312</v>
      </c>
      <c r="D3916" t="s">
        <v>39</v>
      </c>
      <c r="E3916">
        <v>61716609</v>
      </c>
      <c r="F3916" t="s">
        <v>8</v>
      </c>
      <c r="G3916">
        <v>0</v>
      </c>
    </row>
    <row r="3917" spans="1:7" x14ac:dyDescent="0.25">
      <c r="A3917">
        <v>1</v>
      </c>
      <c r="B3917" t="s">
        <v>38</v>
      </c>
      <c r="C3917">
        <v>6312</v>
      </c>
      <c r="D3917" t="s">
        <v>39</v>
      </c>
      <c r="E3917">
        <v>61727960</v>
      </c>
      <c r="F3917">
        <v>61727960</v>
      </c>
      <c r="G3917">
        <v>1</v>
      </c>
    </row>
    <row r="3918" spans="1:7" x14ac:dyDescent="0.25">
      <c r="A3918">
        <v>1</v>
      </c>
      <c r="B3918" t="s">
        <v>38</v>
      </c>
      <c r="C3918">
        <v>6312</v>
      </c>
      <c r="D3918" t="s">
        <v>39</v>
      </c>
      <c r="E3918">
        <v>61727965</v>
      </c>
      <c r="F3918" t="s">
        <v>8</v>
      </c>
      <c r="G3918">
        <v>0</v>
      </c>
    </row>
    <row r="3919" spans="1:7" x14ac:dyDescent="0.25">
      <c r="A3919">
        <v>1</v>
      </c>
      <c r="B3919" t="s">
        <v>38</v>
      </c>
      <c r="C3919">
        <v>6312</v>
      </c>
      <c r="D3919" t="s">
        <v>39</v>
      </c>
      <c r="E3919">
        <v>61728158</v>
      </c>
      <c r="F3919">
        <v>61728158</v>
      </c>
      <c r="G3919">
        <v>1</v>
      </c>
    </row>
    <row r="3920" spans="1:7" x14ac:dyDescent="0.25">
      <c r="A3920">
        <v>1</v>
      </c>
      <c r="B3920" t="s">
        <v>38</v>
      </c>
      <c r="C3920">
        <v>6312</v>
      </c>
      <c r="D3920" t="s">
        <v>39</v>
      </c>
      <c r="E3920">
        <v>61728159</v>
      </c>
      <c r="F3920">
        <v>61728159</v>
      </c>
      <c r="G3920">
        <v>1</v>
      </c>
    </row>
    <row r="3921" spans="1:7" x14ac:dyDescent="0.25">
      <c r="A3921">
        <v>1</v>
      </c>
      <c r="B3921" t="s">
        <v>38</v>
      </c>
      <c r="C3921">
        <v>6312</v>
      </c>
      <c r="D3921" t="s">
        <v>39</v>
      </c>
      <c r="E3921">
        <v>61728176</v>
      </c>
      <c r="F3921" t="s">
        <v>8</v>
      </c>
      <c r="G3921">
        <v>0</v>
      </c>
    </row>
    <row r="3922" spans="1:7" x14ac:dyDescent="0.25">
      <c r="A3922">
        <v>1</v>
      </c>
      <c r="B3922" t="s">
        <v>38</v>
      </c>
      <c r="C3922">
        <v>6312</v>
      </c>
      <c r="D3922" t="s">
        <v>39</v>
      </c>
      <c r="E3922">
        <v>61728177</v>
      </c>
      <c r="F3922">
        <v>61728177</v>
      </c>
      <c r="G3922">
        <v>1</v>
      </c>
    </row>
    <row r="3923" spans="1:7" x14ac:dyDescent="0.25">
      <c r="A3923">
        <v>1</v>
      </c>
      <c r="B3923" t="s">
        <v>38</v>
      </c>
      <c r="C3923">
        <v>6312</v>
      </c>
      <c r="D3923" t="s">
        <v>39</v>
      </c>
      <c r="E3923">
        <v>61728230</v>
      </c>
      <c r="F3923">
        <v>61728230</v>
      </c>
      <c r="G3923">
        <v>1</v>
      </c>
    </row>
    <row r="3924" spans="1:7" x14ac:dyDescent="0.25">
      <c r="A3924">
        <v>1</v>
      </c>
      <c r="B3924" t="s">
        <v>38</v>
      </c>
      <c r="C3924">
        <v>6312</v>
      </c>
      <c r="D3924" t="s">
        <v>39</v>
      </c>
      <c r="E3924">
        <v>61735500</v>
      </c>
      <c r="F3924">
        <v>61735500</v>
      </c>
      <c r="G3924">
        <v>1</v>
      </c>
    </row>
    <row r="3925" spans="1:7" x14ac:dyDescent="0.25">
      <c r="A3925">
        <v>1</v>
      </c>
      <c r="B3925" t="s">
        <v>38</v>
      </c>
      <c r="C3925">
        <v>6312</v>
      </c>
      <c r="D3925" t="s">
        <v>39</v>
      </c>
      <c r="E3925">
        <v>61743576</v>
      </c>
      <c r="F3925" t="s">
        <v>8</v>
      </c>
      <c r="G3925">
        <v>0</v>
      </c>
    </row>
    <row r="3926" spans="1:7" x14ac:dyDescent="0.25">
      <c r="A3926">
        <v>1</v>
      </c>
      <c r="B3926" t="s">
        <v>38</v>
      </c>
      <c r="C3926">
        <v>6312</v>
      </c>
      <c r="D3926" t="s">
        <v>39</v>
      </c>
      <c r="E3926">
        <v>61743623</v>
      </c>
      <c r="F3926">
        <v>61743623</v>
      </c>
      <c r="G3926">
        <v>1</v>
      </c>
    </row>
    <row r="3927" spans="1:7" x14ac:dyDescent="0.25">
      <c r="A3927">
        <v>1</v>
      </c>
      <c r="B3927" t="s">
        <v>38</v>
      </c>
      <c r="C3927">
        <v>6312</v>
      </c>
      <c r="D3927" t="s">
        <v>39</v>
      </c>
      <c r="E3927">
        <v>61743624</v>
      </c>
      <c r="F3927">
        <v>61743624</v>
      </c>
      <c r="G3927">
        <v>1</v>
      </c>
    </row>
    <row r="3928" spans="1:7" x14ac:dyDescent="0.25">
      <c r="A3928">
        <v>1</v>
      </c>
      <c r="B3928" t="s">
        <v>38</v>
      </c>
      <c r="C3928">
        <v>6312</v>
      </c>
      <c r="D3928" t="s">
        <v>39</v>
      </c>
      <c r="E3928">
        <v>61755750</v>
      </c>
      <c r="F3928" t="s">
        <v>8</v>
      </c>
      <c r="G3928">
        <v>0</v>
      </c>
    </row>
    <row r="3929" spans="1:7" x14ac:dyDescent="0.25">
      <c r="A3929">
        <v>1</v>
      </c>
      <c r="B3929" t="s">
        <v>38</v>
      </c>
      <c r="C3929">
        <v>6312</v>
      </c>
      <c r="D3929" t="s">
        <v>39</v>
      </c>
      <c r="E3929">
        <v>61755782</v>
      </c>
      <c r="F3929">
        <v>61755782</v>
      </c>
      <c r="G3929">
        <v>1</v>
      </c>
    </row>
    <row r="3930" spans="1:7" x14ac:dyDescent="0.25">
      <c r="A3930">
        <v>1</v>
      </c>
      <c r="B3930" t="s">
        <v>38</v>
      </c>
      <c r="C3930">
        <v>6312</v>
      </c>
      <c r="D3930" t="s">
        <v>39</v>
      </c>
      <c r="E3930">
        <v>61755787</v>
      </c>
      <c r="F3930">
        <v>61755787</v>
      </c>
      <c r="G3930">
        <v>1</v>
      </c>
    </row>
    <row r="3931" spans="1:7" x14ac:dyDescent="0.25">
      <c r="A3931">
        <v>1</v>
      </c>
      <c r="B3931" t="s">
        <v>38</v>
      </c>
      <c r="C3931">
        <v>6312</v>
      </c>
      <c r="D3931" t="s">
        <v>39</v>
      </c>
      <c r="E3931">
        <v>61755840</v>
      </c>
      <c r="F3931" t="s">
        <v>8</v>
      </c>
      <c r="G3931">
        <v>0</v>
      </c>
    </row>
    <row r="3932" spans="1:7" x14ac:dyDescent="0.25">
      <c r="A3932">
        <v>1</v>
      </c>
      <c r="B3932" t="s">
        <v>38</v>
      </c>
      <c r="C3932">
        <v>6312</v>
      </c>
      <c r="D3932" t="s">
        <v>39</v>
      </c>
      <c r="E3932">
        <v>61755874</v>
      </c>
      <c r="F3932" t="s">
        <v>8</v>
      </c>
      <c r="G3932">
        <v>0</v>
      </c>
    </row>
    <row r="3933" spans="1:7" x14ac:dyDescent="0.25">
      <c r="A3933">
        <v>1</v>
      </c>
      <c r="B3933" t="s">
        <v>38</v>
      </c>
      <c r="C3933">
        <v>6312</v>
      </c>
      <c r="D3933" t="s">
        <v>39</v>
      </c>
      <c r="E3933">
        <v>61755973</v>
      </c>
      <c r="F3933">
        <v>61755973</v>
      </c>
      <c r="G3933">
        <v>1</v>
      </c>
    </row>
    <row r="3934" spans="1:7" x14ac:dyDescent="0.25">
      <c r="A3934">
        <v>1</v>
      </c>
      <c r="B3934" t="s">
        <v>38</v>
      </c>
      <c r="C3934">
        <v>6312</v>
      </c>
      <c r="D3934" t="s">
        <v>39</v>
      </c>
      <c r="E3934">
        <v>61763163</v>
      </c>
      <c r="F3934">
        <v>61763163</v>
      </c>
      <c r="G3934">
        <v>1</v>
      </c>
    </row>
    <row r="3935" spans="1:7" x14ac:dyDescent="0.25">
      <c r="A3935">
        <v>1</v>
      </c>
      <c r="B3935" t="s">
        <v>38</v>
      </c>
      <c r="C3935">
        <v>6312</v>
      </c>
      <c r="D3935" t="s">
        <v>39</v>
      </c>
      <c r="E3935">
        <v>61812161</v>
      </c>
      <c r="F3935" t="s">
        <v>8</v>
      </c>
      <c r="G3935">
        <v>0</v>
      </c>
    </row>
    <row r="3936" spans="1:7" x14ac:dyDescent="0.25">
      <c r="A3936">
        <v>1</v>
      </c>
      <c r="B3936" t="s">
        <v>38</v>
      </c>
      <c r="C3936">
        <v>6312</v>
      </c>
      <c r="D3936" t="s">
        <v>39</v>
      </c>
      <c r="E3936">
        <v>61812162</v>
      </c>
      <c r="F3936">
        <v>61812162</v>
      </c>
      <c r="G3936">
        <v>1</v>
      </c>
    </row>
    <row r="3937" spans="1:7" x14ac:dyDescent="0.25">
      <c r="A3937">
        <v>1</v>
      </c>
      <c r="B3937" t="s">
        <v>38</v>
      </c>
      <c r="C3937">
        <v>6312</v>
      </c>
      <c r="D3937" t="s">
        <v>39</v>
      </c>
      <c r="E3937">
        <v>61812163</v>
      </c>
      <c r="F3937">
        <v>61812163</v>
      </c>
      <c r="G3937">
        <v>1</v>
      </c>
    </row>
    <row r="3938" spans="1:7" x14ac:dyDescent="0.25">
      <c r="A3938">
        <v>1</v>
      </c>
      <c r="B3938" t="s">
        <v>38</v>
      </c>
      <c r="C3938">
        <v>6312</v>
      </c>
      <c r="D3938" t="s">
        <v>39</v>
      </c>
      <c r="E3938">
        <v>61812193</v>
      </c>
      <c r="F3938">
        <v>61812193</v>
      </c>
      <c r="G3938">
        <v>1</v>
      </c>
    </row>
    <row r="3939" spans="1:7" x14ac:dyDescent="0.25">
      <c r="A3939">
        <v>1</v>
      </c>
      <c r="B3939" t="s">
        <v>38</v>
      </c>
      <c r="C3939">
        <v>6312</v>
      </c>
      <c r="D3939" t="s">
        <v>39</v>
      </c>
      <c r="E3939">
        <v>61812210</v>
      </c>
      <c r="F3939">
        <v>61812210</v>
      </c>
      <c r="G3939">
        <v>1</v>
      </c>
    </row>
    <row r="3940" spans="1:7" x14ac:dyDescent="0.25">
      <c r="A3940">
        <v>1</v>
      </c>
      <c r="B3940" t="s">
        <v>38</v>
      </c>
      <c r="C3940">
        <v>6312</v>
      </c>
      <c r="D3940" t="s">
        <v>39</v>
      </c>
      <c r="E3940">
        <v>61812214</v>
      </c>
      <c r="F3940" t="s">
        <v>8</v>
      </c>
      <c r="G3940">
        <v>0</v>
      </c>
    </row>
    <row r="3941" spans="1:7" x14ac:dyDescent="0.25">
      <c r="A3941">
        <v>1</v>
      </c>
      <c r="B3941" t="s">
        <v>38</v>
      </c>
      <c r="C3941">
        <v>6312</v>
      </c>
      <c r="D3941" t="s">
        <v>39</v>
      </c>
      <c r="E3941">
        <v>61812272</v>
      </c>
      <c r="F3941" t="s">
        <v>8</v>
      </c>
      <c r="G3941">
        <v>0</v>
      </c>
    </row>
    <row r="3942" spans="1:7" x14ac:dyDescent="0.25">
      <c r="A3942">
        <v>1</v>
      </c>
      <c r="B3942" t="s">
        <v>38</v>
      </c>
      <c r="C3942">
        <v>6312</v>
      </c>
      <c r="D3942" t="s">
        <v>39</v>
      </c>
      <c r="E3942">
        <v>61812282</v>
      </c>
      <c r="F3942" t="s">
        <v>8</v>
      </c>
      <c r="G3942">
        <v>0</v>
      </c>
    </row>
    <row r="3943" spans="1:7" x14ac:dyDescent="0.25">
      <c r="A3943">
        <v>1</v>
      </c>
      <c r="B3943" t="s">
        <v>38</v>
      </c>
      <c r="C3943">
        <v>6312</v>
      </c>
      <c r="D3943" t="s">
        <v>39</v>
      </c>
      <c r="E3943">
        <v>61812292</v>
      </c>
      <c r="F3943" t="s">
        <v>8</v>
      </c>
      <c r="G3943">
        <v>0</v>
      </c>
    </row>
    <row r="3944" spans="1:7" x14ac:dyDescent="0.25">
      <c r="A3944">
        <v>1</v>
      </c>
      <c r="B3944" t="s">
        <v>38</v>
      </c>
      <c r="C3944">
        <v>6312</v>
      </c>
      <c r="D3944" t="s">
        <v>39</v>
      </c>
      <c r="E3944">
        <v>61812301</v>
      </c>
      <c r="F3944" t="s">
        <v>8</v>
      </c>
      <c r="G3944">
        <v>0</v>
      </c>
    </row>
    <row r="3945" spans="1:7" x14ac:dyDescent="0.25">
      <c r="A3945">
        <v>1</v>
      </c>
      <c r="B3945" t="s">
        <v>38</v>
      </c>
      <c r="C3945">
        <v>6312</v>
      </c>
      <c r="D3945" t="s">
        <v>39</v>
      </c>
      <c r="E3945">
        <v>61812319</v>
      </c>
      <c r="F3945" t="s">
        <v>8</v>
      </c>
      <c r="G3945">
        <v>0</v>
      </c>
    </row>
    <row r="3946" spans="1:7" x14ac:dyDescent="0.25">
      <c r="A3946">
        <v>1</v>
      </c>
      <c r="B3946" t="s">
        <v>38</v>
      </c>
      <c r="C3946">
        <v>6312</v>
      </c>
      <c r="D3946" t="s">
        <v>39</v>
      </c>
      <c r="E3946">
        <v>61812364</v>
      </c>
      <c r="F3946">
        <v>61812364</v>
      </c>
      <c r="G3946">
        <v>1</v>
      </c>
    </row>
    <row r="3947" spans="1:7" x14ac:dyDescent="0.25">
      <c r="A3947">
        <v>1</v>
      </c>
      <c r="B3947" t="s">
        <v>38</v>
      </c>
      <c r="C3947">
        <v>6312</v>
      </c>
      <c r="D3947" t="s">
        <v>39</v>
      </c>
      <c r="E3947">
        <v>61818062</v>
      </c>
      <c r="F3947">
        <v>61818062</v>
      </c>
      <c r="G3947">
        <v>1</v>
      </c>
    </row>
    <row r="3948" spans="1:7" x14ac:dyDescent="0.25">
      <c r="A3948">
        <v>1</v>
      </c>
      <c r="B3948" t="s">
        <v>38</v>
      </c>
      <c r="C3948">
        <v>6312</v>
      </c>
      <c r="D3948" t="s">
        <v>39</v>
      </c>
      <c r="E3948">
        <v>61856134</v>
      </c>
      <c r="F3948" t="s">
        <v>8</v>
      </c>
      <c r="G3948">
        <v>0</v>
      </c>
    </row>
    <row r="3949" spans="1:7" x14ac:dyDescent="0.25">
      <c r="A3949">
        <v>1</v>
      </c>
      <c r="B3949" t="s">
        <v>38</v>
      </c>
      <c r="C3949">
        <v>6312</v>
      </c>
      <c r="D3949" t="s">
        <v>39</v>
      </c>
      <c r="E3949">
        <v>61857233</v>
      </c>
      <c r="F3949" t="s">
        <v>8</v>
      </c>
      <c r="G3949">
        <v>0</v>
      </c>
    </row>
    <row r="3950" spans="1:7" x14ac:dyDescent="0.25">
      <c r="A3950">
        <v>1</v>
      </c>
      <c r="B3950" t="s">
        <v>38</v>
      </c>
      <c r="C3950">
        <v>6312</v>
      </c>
      <c r="D3950" t="s">
        <v>39</v>
      </c>
      <c r="E3950">
        <v>61906813</v>
      </c>
      <c r="F3950" t="s">
        <v>8</v>
      </c>
      <c r="G3950">
        <v>0</v>
      </c>
    </row>
    <row r="3951" spans="1:7" x14ac:dyDescent="0.25">
      <c r="A3951">
        <v>1</v>
      </c>
      <c r="B3951" t="s">
        <v>38</v>
      </c>
      <c r="C3951">
        <v>6312</v>
      </c>
      <c r="D3951" t="s">
        <v>39</v>
      </c>
      <c r="E3951">
        <v>61949682</v>
      </c>
      <c r="F3951" t="s">
        <v>8</v>
      </c>
      <c r="G3951">
        <v>0</v>
      </c>
    </row>
    <row r="3952" spans="1:7" x14ac:dyDescent="0.25">
      <c r="A3952">
        <v>1</v>
      </c>
      <c r="B3952" t="s">
        <v>38</v>
      </c>
      <c r="C3952">
        <v>6312</v>
      </c>
      <c r="D3952" t="s">
        <v>39</v>
      </c>
      <c r="E3952">
        <v>61949748</v>
      </c>
      <c r="F3952" t="s">
        <v>8</v>
      </c>
      <c r="G3952">
        <v>0</v>
      </c>
    </row>
    <row r="3953" spans="1:7" x14ac:dyDescent="0.25">
      <c r="A3953">
        <v>1</v>
      </c>
      <c r="B3953" t="s">
        <v>38</v>
      </c>
      <c r="C3953">
        <v>6312</v>
      </c>
      <c r="D3953" t="s">
        <v>39</v>
      </c>
      <c r="E3953">
        <v>61953264</v>
      </c>
      <c r="F3953" t="s">
        <v>8</v>
      </c>
      <c r="G3953">
        <v>0</v>
      </c>
    </row>
    <row r="3954" spans="1:7" x14ac:dyDescent="0.25">
      <c r="A3954">
        <v>1</v>
      </c>
      <c r="B3954" t="s">
        <v>38</v>
      </c>
      <c r="C3954">
        <v>6312</v>
      </c>
      <c r="D3954" t="s">
        <v>39</v>
      </c>
      <c r="E3954">
        <v>61959963</v>
      </c>
      <c r="F3954">
        <v>61959963</v>
      </c>
      <c r="G3954">
        <v>1</v>
      </c>
    </row>
    <row r="3955" spans="1:7" x14ac:dyDescent="0.25">
      <c r="A3955">
        <v>1</v>
      </c>
      <c r="B3955" t="s">
        <v>38</v>
      </c>
      <c r="C3955">
        <v>6312</v>
      </c>
      <c r="D3955" t="s">
        <v>39</v>
      </c>
      <c r="E3955">
        <v>62021500</v>
      </c>
      <c r="F3955" t="s">
        <v>8</v>
      </c>
      <c r="G3955">
        <v>0</v>
      </c>
    </row>
    <row r="3956" spans="1:7" x14ac:dyDescent="0.25">
      <c r="A3956">
        <v>1</v>
      </c>
      <c r="B3956" t="s">
        <v>38</v>
      </c>
      <c r="C3956">
        <v>6312</v>
      </c>
      <c r="D3956" t="s">
        <v>39</v>
      </c>
      <c r="E3956">
        <v>62021507</v>
      </c>
      <c r="F3956">
        <v>62021507</v>
      </c>
      <c r="G3956">
        <v>1</v>
      </c>
    </row>
    <row r="3957" spans="1:7" x14ac:dyDescent="0.25">
      <c r="A3957">
        <v>1</v>
      </c>
      <c r="B3957" t="s">
        <v>38</v>
      </c>
      <c r="C3957">
        <v>6312</v>
      </c>
      <c r="D3957" t="s">
        <v>39</v>
      </c>
      <c r="E3957">
        <v>62021595</v>
      </c>
      <c r="F3957" t="s">
        <v>8</v>
      </c>
      <c r="G3957">
        <v>0</v>
      </c>
    </row>
    <row r="3958" spans="1:7" x14ac:dyDescent="0.25">
      <c r="A3958">
        <v>1</v>
      </c>
      <c r="B3958" t="s">
        <v>38</v>
      </c>
      <c r="C3958">
        <v>6312</v>
      </c>
      <c r="D3958" t="s">
        <v>39</v>
      </c>
      <c r="E3958">
        <v>62021598</v>
      </c>
      <c r="F3958" t="s">
        <v>8</v>
      </c>
      <c r="G3958">
        <v>0</v>
      </c>
    </row>
    <row r="3959" spans="1:7" x14ac:dyDescent="0.25">
      <c r="A3959">
        <v>1</v>
      </c>
      <c r="B3959" t="s">
        <v>38</v>
      </c>
      <c r="C3959">
        <v>6312</v>
      </c>
      <c r="D3959" t="s">
        <v>39</v>
      </c>
      <c r="E3959">
        <v>62021657</v>
      </c>
      <c r="F3959">
        <v>62021657</v>
      </c>
      <c r="G3959">
        <v>1</v>
      </c>
    </row>
    <row r="3960" spans="1:7" x14ac:dyDescent="0.25">
      <c r="A3960">
        <v>1</v>
      </c>
      <c r="B3960" t="s">
        <v>38</v>
      </c>
      <c r="C3960">
        <v>6312</v>
      </c>
      <c r="D3960" t="s">
        <v>39</v>
      </c>
      <c r="E3960">
        <v>62021693</v>
      </c>
      <c r="F3960" t="s">
        <v>8</v>
      </c>
      <c r="G3960">
        <v>0</v>
      </c>
    </row>
    <row r="3961" spans="1:7" x14ac:dyDescent="0.25">
      <c r="A3961">
        <v>1</v>
      </c>
      <c r="B3961" t="s">
        <v>38</v>
      </c>
      <c r="C3961">
        <v>6312</v>
      </c>
      <c r="D3961" t="s">
        <v>39</v>
      </c>
      <c r="E3961">
        <v>62021744</v>
      </c>
      <c r="F3961" t="s">
        <v>8</v>
      </c>
      <c r="G3961">
        <v>0</v>
      </c>
    </row>
    <row r="3962" spans="1:7" x14ac:dyDescent="0.25">
      <c r="A3962">
        <v>1</v>
      </c>
      <c r="B3962" t="s">
        <v>38</v>
      </c>
      <c r="C3962">
        <v>6312</v>
      </c>
      <c r="D3962" t="s">
        <v>39</v>
      </c>
      <c r="E3962">
        <v>62021790</v>
      </c>
      <c r="F3962">
        <v>62021790</v>
      </c>
      <c r="G3962">
        <v>1</v>
      </c>
    </row>
    <row r="3963" spans="1:7" x14ac:dyDescent="0.25">
      <c r="A3963">
        <v>1</v>
      </c>
      <c r="B3963" t="s">
        <v>38</v>
      </c>
      <c r="C3963">
        <v>6312</v>
      </c>
      <c r="D3963" t="s">
        <v>39</v>
      </c>
      <c r="E3963">
        <v>62039915</v>
      </c>
      <c r="F3963" t="s">
        <v>8</v>
      </c>
      <c r="G3963">
        <v>0</v>
      </c>
    </row>
    <row r="3964" spans="1:7" x14ac:dyDescent="0.25">
      <c r="A3964">
        <v>1</v>
      </c>
      <c r="B3964" t="s">
        <v>38</v>
      </c>
      <c r="C3964">
        <v>6312</v>
      </c>
      <c r="D3964" t="s">
        <v>39</v>
      </c>
      <c r="E3964">
        <v>62054434</v>
      </c>
      <c r="F3964">
        <v>62054434</v>
      </c>
      <c r="G3964">
        <v>1</v>
      </c>
    </row>
    <row r="3965" spans="1:7" x14ac:dyDescent="0.25">
      <c r="A3965">
        <v>1</v>
      </c>
      <c r="B3965" t="s">
        <v>38</v>
      </c>
      <c r="C3965">
        <v>6312</v>
      </c>
      <c r="D3965" t="s">
        <v>39</v>
      </c>
      <c r="E3965">
        <v>62060283</v>
      </c>
      <c r="F3965" t="s">
        <v>8</v>
      </c>
      <c r="G3965">
        <v>0</v>
      </c>
    </row>
    <row r="3966" spans="1:7" x14ac:dyDescent="0.25">
      <c r="A3966">
        <v>1</v>
      </c>
      <c r="B3966" t="s">
        <v>38</v>
      </c>
      <c r="C3966">
        <v>6312</v>
      </c>
      <c r="D3966" t="s">
        <v>39</v>
      </c>
      <c r="E3966">
        <v>62067727</v>
      </c>
      <c r="F3966" t="s">
        <v>8</v>
      </c>
      <c r="G3966">
        <v>0</v>
      </c>
    </row>
    <row r="3967" spans="1:7" x14ac:dyDescent="0.25">
      <c r="A3967">
        <v>1</v>
      </c>
      <c r="B3967" t="s">
        <v>38</v>
      </c>
      <c r="C3967">
        <v>6312</v>
      </c>
      <c r="D3967" t="s">
        <v>39</v>
      </c>
      <c r="E3967">
        <v>62067744</v>
      </c>
      <c r="F3967">
        <v>62067744</v>
      </c>
      <c r="G3967">
        <v>1</v>
      </c>
    </row>
    <row r="3968" spans="1:7" x14ac:dyDescent="0.25">
      <c r="A3968">
        <v>1</v>
      </c>
      <c r="B3968" t="s">
        <v>38</v>
      </c>
      <c r="C3968">
        <v>6312</v>
      </c>
      <c r="D3968" t="s">
        <v>39</v>
      </c>
      <c r="E3968">
        <v>62067745</v>
      </c>
      <c r="F3968">
        <v>62067745</v>
      </c>
      <c r="G3968">
        <v>1</v>
      </c>
    </row>
    <row r="3969" spans="1:7" x14ac:dyDescent="0.25">
      <c r="A3969">
        <v>1</v>
      </c>
      <c r="B3969" t="s">
        <v>38</v>
      </c>
      <c r="C3969">
        <v>6312</v>
      </c>
      <c r="D3969" t="s">
        <v>39</v>
      </c>
      <c r="E3969">
        <v>62077367</v>
      </c>
      <c r="F3969" t="s">
        <v>8</v>
      </c>
      <c r="G3969">
        <v>0</v>
      </c>
    </row>
    <row r="3970" spans="1:7" x14ac:dyDescent="0.25">
      <c r="A3970">
        <v>1</v>
      </c>
      <c r="B3970" t="s">
        <v>38</v>
      </c>
      <c r="C3970">
        <v>6312</v>
      </c>
      <c r="D3970" t="s">
        <v>39</v>
      </c>
      <c r="E3970">
        <v>62086403</v>
      </c>
      <c r="F3970" t="s">
        <v>8</v>
      </c>
      <c r="G3970">
        <v>0</v>
      </c>
    </row>
    <row r="3971" spans="1:7" x14ac:dyDescent="0.25">
      <c r="A3971">
        <v>1</v>
      </c>
      <c r="B3971" t="s">
        <v>38</v>
      </c>
      <c r="C3971">
        <v>6312</v>
      </c>
      <c r="D3971" t="s">
        <v>39</v>
      </c>
      <c r="E3971">
        <v>62111652</v>
      </c>
      <c r="F3971">
        <v>62111652</v>
      </c>
      <c r="G3971">
        <v>1</v>
      </c>
    </row>
    <row r="3972" spans="1:7" x14ac:dyDescent="0.25">
      <c r="A3972">
        <v>1</v>
      </c>
      <c r="B3972" t="s">
        <v>38</v>
      </c>
      <c r="C3972">
        <v>6312</v>
      </c>
      <c r="D3972" t="s">
        <v>39</v>
      </c>
      <c r="E3972">
        <v>62117675</v>
      </c>
      <c r="F3972" t="s">
        <v>8</v>
      </c>
      <c r="G3972">
        <v>0</v>
      </c>
    </row>
    <row r="3973" spans="1:7" x14ac:dyDescent="0.25">
      <c r="A3973">
        <v>1</v>
      </c>
      <c r="B3973" t="s">
        <v>38</v>
      </c>
      <c r="C3973">
        <v>6312</v>
      </c>
      <c r="D3973" t="s">
        <v>39</v>
      </c>
      <c r="E3973">
        <v>62119201</v>
      </c>
      <c r="F3973">
        <v>62119201</v>
      </c>
      <c r="G3973">
        <v>1</v>
      </c>
    </row>
    <row r="3974" spans="1:7" x14ac:dyDescent="0.25">
      <c r="A3974">
        <v>1</v>
      </c>
      <c r="B3974" t="s">
        <v>38</v>
      </c>
      <c r="C3974">
        <v>6312</v>
      </c>
      <c r="D3974" t="s">
        <v>39</v>
      </c>
      <c r="E3974">
        <v>62135103</v>
      </c>
      <c r="F3974" t="s">
        <v>8</v>
      </c>
      <c r="G3974">
        <v>0</v>
      </c>
    </row>
    <row r="3975" spans="1:7" x14ac:dyDescent="0.25">
      <c r="A3975">
        <v>1</v>
      </c>
      <c r="B3975" t="s">
        <v>38</v>
      </c>
      <c r="C3975">
        <v>6312</v>
      </c>
      <c r="D3975" t="s">
        <v>39</v>
      </c>
      <c r="E3975">
        <v>62174379</v>
      </c>
      <c r="F3975" t="s">
        <v>8</v>
      </c>
      <c r="G3975">
        <v>0</v>
      </c>
    </row>
    <row r="3976" spans="1:7" x14ac:dyDescent="0.25">
      <c r="A3976">
        <v>1</v>
      </c>
      <c r="B3976" t="s">
        <v>38</v>
      </c>
      <c r="C3976">
        <v>6312</v>
      </c>
      <c r="D3976" t="s">
        <v>39</v>
      </c>
      <c r="E3976">
        <v>62189051</v>
      </c>
      <c r="F3976" t="s">
        <v>8</v>
      </c>
      <c r="G3976">
        <v>0</v>
      </c>
    </row>
    <row r="3977" spans="1:7" x14ac:dyDescent="0.25">
      <c r="A3977">
        <v>1</v>
      </c>
      <c r="B3977" t="s">
        <v>38</v>
      </c>
      <c r="C3977">
        <v>6312</v>
      </c>
      <c r="D3977" t="s">
        <v>39</v>
      </c>
      <c r="E3977">
        <v>62199947</v>
      </c>
      <c r="F3977">
        <v>62199947</v>
      </c>
      <c r="G3977">
        <v>1</v>
      </c>
    </row>
    <row r="3978" spans="1:7" x14ac:dyDescent="0.25">
      <c r="A3978">
        <v>1</v>
      </c>
      <c r="B3978" t="s">
        <v>38</v>
      </c>
      <c r="C3978">
        <v>6312</v>
      </c>
      <c r="D3978" t="s">
        <v>39</v>
      </c>
      <c r="E3978">
        <v>62248541</v>
      </c>
      <c r="F3978" t="s">
        <v>8</v>
      </c>
      <c r="G3978">
        <v>0</v>
      </c>
    </row>
    <row r="3979" spans="1:7" x14ac:dyDescent="0.25">
      <c r="A3979">
        <v>1</v>
      </c>
      <c r="B3979" t="s">
        <v>38</v>
      </c>
      <c r="C3979">
        <v>6312</v>
      </c>
      <c r="D3979" t="s">
        <v>39</v>
      </c>
      <c r="E3979">
        <v>62272235</v>
      </c>
      <c r="F3979">
        <v>62272235</v>
      </c>
      <c r="G3979">
        <v>1</v>
      </c>
    </row>
    <row r="3980" spans="1:7" x14ac:dyDescent="0.25">
      <c r="A3980">
        <v>1</v>
      </c>
      <c r="B3980" t="s">
        <v>38</v>
      </c>
      <c r="C3980">
        <v>6312</v>
      </c>
      <c r="D3980" t="s">
        <v>39</v>
      </c>
      <c r="E3980">
        <v>62301305</v>
      </c>
      <c r="F3980" t="s">
        <v>8</v>
      </c>
      <c r="G3980">
        <v>0</v>
      </c>
    </row>
    <row r="3981" spans="1:7" x14ac:dyDescent="0.25">
      <c r="A3981">
        <v>1</v>
      </c>
      <c r="B3981" t="s">
        <v>38</v>
      </c>
      <c r="C3981">
        <v>6312</v>
      </c>
      <c r="D3981" t="s">
        <v>39</v>
      </c>
      <c r="E3981">
        <v>62301328</v>
      </c>
      <c r="F3981">
        <v>62301328</v>
      </c>
      <c r="G3981">
        <v>1</v>
      </c>
    </row>
    <row r="3982" spans="1:7" x14ac:dyDescent="0.25">
      <c r="A3982">
        <v>1</v>
      </c>
      <c r="B3982" t="s">
        <v>38</v>
      </c>
      <c r="C3982">
        <v>6312</v>
      </c>
      <c r="D3982" t="s">
        <v>39</v>
      </c>
      <c r="E3982">
        <v>62324964</v>
      </c>
      <c r="F3982" t="s">
        <v>8</v>
      </c>
      <c r="G3982">
        <v>0</v>
      </c>
    </row>
    <row r="3983" spans="1:7" x14ac:dyDescent="0.25">
      <c r="A3983">
        <v>1</v>
      </c>
      <c r="B3983" t="s">
        <v>38</v>
      </c>
      <c r="C3983">
        <v>6312</v>
      </c>
      <c r="D3983" t="s">
        <v>39</v>
      </c>
      <c r="E3983">
        <v>62325029</v>
      </c>
      <c r="F3983">
        <v>62325029</v>
      </c>
      <c r="G3983">
        <v>1</v>
      </c>
    </row>
    <row r="3984" spans="1:7" x14ac:dyDescent="0.25">
      <c r="A3984">
        <v>1</v>
      </c>
      <c r="B3984" t="s">
        <v>38</v>
      </c>
      <c r="C3984">
        <v>6312</v>
      </c>
      <c r="D3984" t="s">
        <v>39</v>
      </c>
      <c r="E3984">
        <v>62325037</v>
      </c>
      <c r="F3984">
        <v>62325037</v>
      </c>
      <c r="G3984">
        <v>1</v>
      </c>
    </row>
    <row r="3985" spans="1:7" x14ac:dyDescent="0.25">
      <c r="A3985">
        <v>1</v>
      </c>
      <c r="B3985" t="s">
        <v>38</v>
      </c>
      <c r="C3985">
        <v>6312</v>
      </c>
      <c r="D3985" t="s">
        <v>39</v>
      </c>
      <c r="E3985">
        <v>62325061</v>
      </c>
      <c r="F3985">
        <v>62325061</v>
      </c>
      <c r="G3985">
        <v>1</v>
      </c>
    </row>
    <row r="3986" spans="1:7" x14ac:dyDescent="0.25">
      <c r="A3986">
        <v>1</v>
      </c>
      <c r="B3986" t="s">
        <v>38</v>
      </c>
      <c r="C3986">
        <v>6312</v>
      </c>
      <c r="D3986" t="s">
        <v>39</v>
      </c>
      <c r="E3986">
        <v>62325100</v>
      </c>
      <c r="F3986">
        <v>62325100</v>
      </c>
      <c r="G3986">
        <v>1</v>
      </c>
    </row>
    <row r="3987" spans="1:7" x14ac:dyDescent="0.25">
      <c r="A3987">
        <v>1</v>
      </c>
      <c r="B3987" t="s">
        <v>38</v>
      </c>
      <c r="C3987">
        <v>6312</v>
      </c>
      <c r="D3987" t="s">
        <v>39</v>
      </c>
      <c r="E3987">
        <v>62325134</v>
      </c>
      <c r="F3987">
        <v>62325134</v>
      </c>
      <c r="G3987">
        <v>1</v>
      </c>
    </row>
    <row r="3988" spans="1:7" x14ac:dyDescent="0.25">
      <c r="A3988">
        <v>1</v>
      </c>
      <c r="B3988" t="s">
        <v>38</v>
      </c>
      <c r="C3988">
        <v>6312</v>
      </c>
      <c r="D3988" t="s">
        <v>39</v>
      </c>
      <c r="E3988">
        <v>62325484</v>
      </c>
      <c r="F3988">
        <v>62325484</v>
      </c>
      <c r="G3988">
        <v>1</v>
      </c>
    </row>
    <row r="3989" spans="1:7" x14ac:dyDescent="0.25">
      <c r="A3989">
        <v>1</v>
      </c>
      <c r="B3989" t="s">
        <v>38</v>
      </c>
      <c r="C3989">
        <v>6312</v>
      </c>
      <c r="D3989" t="s">
        <v>39</v>
      </c>
      <c r="E3989">
        <v>62329215</v>
      </c>
      <c r="F3989" t="s">
        <v>8</v>
      </c>
      <c r="G3989">
        <v>0</v>
      </c>
    </row>
    <row r="3990" spans="1:7" x14ac:dyDescent="0.25">
      <c r="A3990">
        <v>1</v>
      </c>
      <c r="B3990" t="s">
        <v>38</v>
      </c>
      <c r="C3990">
        <v>6312</v>
      </c>
      <c r="D3990" t="s">
        <v>39</v>
      </c>
      <c r="E3990">
        <v>62329394</v>
      </c>
      <c r="F3990">
        <v>62329394</v>
      </c>
      <c r="G3990">
        <v>1</v>
      </c>
    </row>
    <row r="3991" spans="1:7" x14ac:dyDescent="0.25">
      <c r="A3991">
        <v>1</v>
      </c>
      <c r="B3991" t="s">
        <v>38</v>
      </c>
      <c r="C3991">
        <v>6312</v>
      </c>
      <c r="D3991" t="s">
        <v>39</v>
      </c>
      <c r="E3991">
        <v>62338700</v>
      </c>
      <c r="F3991">
        <v>62338700</v>
      </c>
      <c r="G3991">
        <v>1</v>
      </c>
    </row>
    <row r="3992" spans="1:7" x14ac:dyDescent="0.25">
      <c r="A3992">
        <v>1</v>
      </c>
      <c r="B3992" t="s">
        <v>38</v>
      </c>
      <c r="C3992">
        <v>6312</v>
      </c>
      <c r="D3992" t="s">
        <v>39</v>
      </c>
      <c r="E3992">
        <v>62343037</v>
      </c>
      <c r="F3992" t="s">
        <v>8</v>
      </c>
      <c r="G3992">
        <v>0</v>
      </c>
    </row>
    <row r="3993" spans="1:7" x14ac:dyDescent="0.25">
      <c r="A3993">
        <v>1</v>
      </c>
      <c r="B3993" t="s">
        <v>38</v>
      </c>
      <c r="C3993">
        <v>6312</v>
      </c>
      <c r="D3993" t="s">
        <v>39</v>
      </c>
      <c r="E3993">
        <v>62343699</v>
      </c>
      <c r="F3993" t="s">
        <v>8</v>
      </c>
      <c r="G3993">
        <v>0</v>
      </c>
    </row>
    <row r="3994" spans="1:7" x14ac:dyDescent="0.25">
      <c r="A3994">
        <v>1</v>
      </c>
      <c r="B3994" t="s">
        <v>38</v>
      </c>
      <c r="C3994">
        <v>6312</v>
      </c>
      <c r="D3994" t="s">
        <v>39</v>
      </c>
      <c r="E3994">
        <v>62365456</v>
      </c>
      <c r="F3994" t="s">
        <v>8</v>
      </c>
      <c r="G3994">
        <v>0</v>
      </c>
    </row>
    <row r="3995" spans="1:7" x14ac:dyDescent="0.25">
      <c r="A3995">
        <v>1</v>
      </c>
      <c r="B3995" t="s">
        <v>38</v>
      </c>
      <c r="C3995">
        <v>6312</v>
      </c>
      <c r="D3995" t="s">
        <v>39</v>
      </c>
      <c r="E3995">
        <v>62415812</v>
      </c>
      <c r="F3995" t="s">
        <v>8</v>
      </c>
      <c r="G3995">
        <v>0</v>
      </c>
    </row>
    <row r="3996" spans="1:7" x14ac:dyDescent="0.25">
      <c r="A3996">
        <v>1</v>
      </c>
      <c r="B3996" t="s">
        <v>38</v>
      </c>
      <c r="C3996">
        <v>6312</v>
      </c>
      <c r="D3996" t="s">
        <v>39</v>
      </c>
      <c r="E3996">
        <v>62452179</v>
      </c>
      <c r="F3996" t="s">
        <v>8</v>
      </c>
      <c r="G3996">
        <v>0</v>
      </c>
    </row>
    <row r="3997" spans="1:7" x14ac:dyDescent="0.25">
      <c r="A3997">
        <v>1</v>
      </c>
      <c r="B3997" t="s">
        <v>38</v>
      </c>
      <c r="C3997">
        <v>6312</v>
      </c>
      <c r="D3997" t="s">
        <v>39</v>
      </c>
      <c r="E3997">
        <v>62469391</v>
      </c>
      <c r="F3997" t="s">
        <v>8</v>
      </c>
      <c r="G3997">
        <v>0</v>
      </c>
    </row>
    <row r="3998" spans="1:7" x14ac:dyDescent="0.25">
      <c r="A3998">
        <v>1</v>
      </c>
      <c r="B3998" t="s">
        <v>38</v>
      </c>
      <c r="C3998">
        <v>6312</v>
      </c>
      <c r="D3998" t="s">
        <v>39</v>
      </c>
      <c r="E3998">
        <v>62485523</v>
      </c>
      <c r="F3998" t="s">
        <v>8</v>
      </c>
      <c r="G3998">
        <v>0</v>
      </c>
    </row>
    <row r="3999" spans="1:7" x14ac:dyDescent="0.25">
      <c r="A3999">
        <v>1</v>
      </c>
      <c r="B3999" t="s">
        <v>38</v>
      </c>
      <c r="C3999">
        <v>6312</v>
      </c>
      <c r="D3999" t="s">
        <v>39</v>
      </c>
      <c r="E3999">
        <v>62541728</v>
      </c>
      <c r="F3999" t="s">
        <v>8</v>
      </c>
      <c r="G3999">
        <v>0</v>
      </c>
    </row>
    <row r="4000" spans="1:7" x14ac:dyDescent="0.25">
      <c r="A4000">
        <v>1</v>
      </c>
      <c r="B4000" t="s">
        <v>38</v>
      </c>
      <c r="C4000">
        <v>6312</v>
      </c>
      <c r="D4000" t="s">
        <v>39</v>
      </c>
      <c r="E4000">
        <v>62541730</v>
      </c>
      <c r="F4000">
        <v>62541730</v>
      </c>
      <c r="G4000">
        <v>1</v>
      </c>
    </row>
    <row r="4001" spans="1:7" x14ac:dyDescent="0.25">
      <c r="A4001">
        <v>1</v>
      </c>
      <c r="B4001" t="s">
        <v>38</v>
      </c>
      <c r="C4001">
        <v>6312</v>
      </c>
      <c r="D4001" t="s">
        <v>39</v>
      </c>
      <c r="E4001">
        <v>62541778</v>
      </c>
      <c r="F4001">
        <v>62541778</v>
      </c>
      <c r="G4001">
        <v>1</v>
      </c>
    </row>
    <row r="4002" spans="1:7" x14ac:dyDescent="0.25">
      <c r="A4002">
        <v>1</v>
      </c>
      <c r="B4002" t="s">
        <v>38</v>
      </c>
      <c r="C4002">
        <v>6312</v>
      </c>
      <c r="D4002" t="s">
        <v>39</v>
      </c>
      <c r="E4002">
        <v>62541827</v>
      </c>
      <c r="F4002">
        <v>62541827</v>
      </c>
      <c r="G4002">
        <v>1</v>
      </c>
    </row>
    <row r="4003" spans="1:7" x14ac:dyDescent="0.25">
      <c r="A4003">
        <v>1</v>
      </c>
      <c r="B4003" t="s">
        <v>38</v>
      </c>
      <c r="C4003">
        <v>6312</v>
      </c>
      <c r="D4003" t="s">
        <v>39</v>
      </c>
      <c r="E4003">
        <v>62541850</v>
      </c>
      <c r="F4003" t="s">
        <v>8</v>
      </c>
      <c r="G4003">
        <v>0</v>
      </c>
    </row>
    <row r="4004" spans="1:7" x14ac:dyDescent="0.25">
      <c r="A4004">
        <v>1</v>
      </c>
      <c r="B4004" t="s">
        <v>38</v>
      </c>
      <c r="C4004">
        <v>6312</v>
      </c>
      <c r="D4004" t="s">
        <v>39</v>
      </c>
      <c r="E4004">
        <v>62541854</v>
      </c>
      <c r="F4004" t="s">
        <v>8</v>
      </c>
      <c r="G4004">
        <v>0</v>
      </c>
    </row>
    <row r="4005" spans="1:7" x14ac:dyDescent="0.25">
      <c r="A4005">
        <v>1</v>
      </c>
      <c r="B4005" t="s">
        <v>38</v>
      </c>
      <c r="C4005">
        <v>6312</v>
      </c>
      <c r="D4005" t="s">
        <v>39</v>
      </c>
      <c r="E4005">
        <v>62541856</v>
      </c>
      <c r="F4005">
        <v>62541856</v>
      </c>
      <c r="G4005">
        <v>1</v>
      </c>
    </row>
    <row r="4006" spans="1:7" x14ac:dyDescent="0.25">
      <c r="A4006">
        <v>1</v>
      </c>
      <c r="B4006" t="s">
        <v>38</v>
      </c>
      <c r="C4006">
        <v>6312</v>
      </c>
      <c r="D4006" t="s">
        <v>39</v>
      </c>
      <c r="E4006">
        <v>62541888</v>
      </c>
      <c r="F4006">
        <v>62541888</v>
      </c>
      <c r="G4006">
        <v>1</v>
      </c>
    </row>
    <row r="4007" spans="1:7" x14ac:dyDescent="0.25">
      <c r="A4007">
        <v>1</v>
      </c>
      <c r="B4007" t="s">
        <v>38</v>
      </c>
      <c r="C4007">
        <v>6312</v>
      </c>
      <c r="D4007" t="s">
        <v>39</v>
      </c>
      <c r="E4007">
        <v>62541911</v>
      </c>
      <c r="F4007">
        <v>62541911</v>
      </c>
      <c r="G4007">
        <v>1</v>
      </c>
    </row>
    <row r="4008" spans="1:7" x14ac:dyDescent="0.25">
      <c r="A4008">
        <v>1</v>
      </c>
      <c r="B4008" t="s">
        <v>38</v>
      </c>
      <c r="C4008">
        <v>6312</v>
      </c>
      <c r="D4008" t="s">
        <v>39</v>
      </c>
      <c r="E4008">
        <v>62541924</v>
      </c>
      <c r="F4008">
        <v>62541924</v>
      </c>
      <c r="G4008">
        <v>1</v>
      </c>
    </row>
    <row r="4009" spans="1:7" x14ac:dyDescent="0.25">
      <c r="A4009">
        <v>1</v>
      </c>
      <c r="B4009" t="s">
        <v>38</v>
      </c>
      <c r="C4009">
        <v>6312</v>
      </c>
      <c r="D4009" t="s">
        <v>39</v>
      </c>
      <c r="E4009">
        <v>62541926</v>
      </c>
      <c r="F4009" t="s">
        <v>8</v>
      </c>
      <c r="G4009">
        <v>0</v>
      </c>
    </row>
    <row r="4010" spans="1:7" x14ac:dyDescent="0.25">
      <c r="A4010">
        <v>1</v>
      </c>
      <c r="B4010" t="s">
        <v>38</v>
      </c>
      <c r="C4010">
        <v>6312</v>
      </c>
      <c r="D4010" t="s">
        <v>39</v>
      </c>
      <c r="E4010">
        <v>62541958</v>
      </c>
      <c r="F4010">
        <v>62541958</v>
      </c>
      <c r="G4010">
        <v>1</v>
      </c>
    </row>
    <row r="4011" spans="1:7" x14ac:dyDescent="0.25">
      <c r="A4011">
        <v>1</v>
      </c>
      <c r="B4011" t="s">
        <v>38</v>
      </c>
      <c r="C4011">
        <v>6312</v>
      </c>
      <c r="D4011" t="s">
        <v>39</v>
      </c>
      <c r="E4011">
        <v>62541974</v>
      </c>
      <c r="F4011">
        <v>62541974</v>
      </c>
      <c r="G4011">
        <v>1</v>
      </c>
    </row>
    <row r="4012" spans="1:7" x14ac:dyDescent="0.25">
      <c r="A4012">
        <v>1</v>
      </c>
      <c r="B4012" t="s">
        <v>38</v>
      </c>
      <c r="C4012">
        <v>6312</v>
      </c>
      <c r="D4012" t="s">
        <v>39</v>
      </c>
      <c r="E4012">
        <v>62541976</v>
      </c>
      <c r="F4012" t="s">
        <v>8</v>
      </c>
      <c r="G4012">
        <v>0</v>
      </c>
    </row>
    <row r="4013" spans="1:7" x14ac:dyDescent="0.25">
      <c r="A4013">
        <v>1</v>
      </c>
      <c r="B4013" t="s">
        <v>38</v>
      </c>
      <c r="C4013">
        <v>6312</v>
      </c>
      <c r="D4013" t="s">
        <v>39</v>
      </c>
      <c r="E4013">
        <v>62541998</v>
      </c>
      <c r="F4013" t="s">
        <v>8</v>
      </c>
      <c r="G4013">
        <v>0</v>
      </c>
    </row>
    <row r="4014" spans="1:7" x14ac:dyDescent="0.25">
      <c r="A4014">
        <v>1</v>
      </c>
      <c r="B4014" t="s">
        <v>38</v>
      </c>
      <c r="C4014">
        <v>6312</v>
      </c>
      <c r="D4014" t="s">
        <v>39</v>
      </c>
      <c r="E4014">
        <v>62553923</v>
      </c>
      <c r="F4014" t="s">
        <v>8</v>
      </c>
      <c r="G4014">
        <v>0</v>
      </c>
    </row>
    <row r="4015" spans="1:7" x14ac:dyDescent="0.25">
      <c r="A4015">
        <v>1</v>
      </c>
      <c r="B4015" t="s">
        <v>38</v>
      </c>
      <c r="C4015">
        <v>6312</v>
      </c>
      <c r="D4015" t="s">
        <v>39</v>
      </c>
      <c r="E4015">
        <v>62568564</v>
      </c>
      <c r="F4015">
        <v>62568564</v>
      </c>
      <c r="G4015">
        <v>1</v>
      </c>
    </row>
    <row r="4016" spans="1:7" x14ac:dyDescent="0.25">
      <c r="A4016">
        <v>1</v>
      </c>
      <c r="B4016" t="s">
        <v>38</v>
      </c>
      <c r="C4016">
        <v>6312</v>
      </c>
      <c r="D4016" t="s">
        <v>39</v>
      </c>
      <c r="E4016">
        <v>62568566</v>
      </c>
      <c r="F4016">
        <v>62568566</v>
      </c>
      <c r="G4016">
        <v>1</v>
      </c>
    </row>
    <row r="4017" spans="1:7" x14ac:dyDescent="0.25">
      <c r="A4017">
        <v>1</v>
      </c>
      <c r="B4017" t="s">
        <v>38</v>
      </c>
      <c r="C4017">
        <v>6312</v>
      </c>
      <c r="D4017" t="s">
        <v>39</v>
      </c>
      <c r="E4017">
        <v>62568589</v>
      </c>
      <c r="F4017" t="s">
        <v>8</v>
      </c>
      <c r="G4017">
        <v>0</v>
      </c>
    </row>
    <row r="4018" spans="1:7" x14ac:dyDescent="0.25">
      <c r="A4018">
        <v>1</v>
      </c>
      <c r="B4018" t="s">
        <v>38</v>
      </c>
      <c r="C4018">
        <v>6312</v>
      </c>
      <c r="D4018" t="s">
        <v>39</v>
      </c>
      <c r="E4018">
        <v>62568621</v>
      </c>
      <c r="F4018">
        <v>62568621</v>
      </c>
      <c r="G4018">
        <v>1</v>
      </c>
    </row>
    <row r="4019" spans="1:7" x14ac:dyDescent="0.25">
      <c r="A4019">
        <v>1</v>
      </c>
      <c r="B4019" t="s">
        <v>38</v>
      </c>
      <c r="C4019">
        <v>6312</v>
      </c>
      <c r="D4019" t="s">
        <v>39</v>
      </c>
      <c r="E4019">
        <v>62568623</v>
      </c>
      <c r="F4019" t="s">
        <v>8</v>
      </c>
      <c r="G4019">
        <v>0</v>
      </c>
    </row>
    <row r="4020" spans="1:7" x14ac:dyDescent="0.25">
      <c r="A4020">
        <v>1</v>
      </c>
      <c r="B4020" t="s">
        <v>38</v>
      </c>
      <c r="C4020">
        <v>6312</v>
      </c>
      <c r="D4020" t="s">
        <v>39</v>
      </c>
      <c r="E4020">
        <v>62568630</v>
      </c>
      <c r="F4020" t="s">
        <v>8</v>
      </c>
      <c r="G4020">
        <v>0</v>
      </c>
    </row>
    <row r="4021" spans="1:7" x14ac:dyDescent="0.25">
      <c r="A4021">
        <v>1</v>
      </c>
      <c r="B4021" t="s">
        <v>38</v>
      </c>
      <c r="C4021">
        <v>6312</v>
      </c>
      <c r="D4021" t="s">
        <v>39</v>
      </c>
      <c r="E4021">
        <v>62596621</v>
      </c>
      <c r="F4021" t="s">
        <v>8</v>
      </c>
      <c r="G4021">
        <v>0</v>
      </c>
    </row>
    <row r="4022" spans="1:7" x14ac:dyDescent="0.25">
      <c r="A4022">
        <v>1</v>
      </c>
      <c r="B4022" t="s">
        <v>38</v>
      </c>
      <c r="C4022">
        <v>6312</v>
      </c>
      <c r="D4022" t="s">
        <v>39</v>
      </c>
      <c r="E4022">
        <v>62627384</v>
      </c>
      <c r="F4022" t="s">
        <v>8</v>
      </c>
      <c r="G4022">
        <v>0</v>
      </c>
    </row>
    <row r="4023" spans="1:7" x14ac:dyDescent="0.25">
      <c r="A4023">
        <v>1</v>
      </c>
      <c r="B4023" t="s">
        <v>38</v>
      </c>
      <c r="C4023">
        <v>6312</v>
      </c>
      <c r="D4023" t="s">
        <v>39</v>
      </c>
      <c r="E4023">
        <v>62627742</v>
      </c>
      <c r="F4023" t="s">
        <v>8</v>
      </c>
      <c r="G4023">
        <v>0</v>
      </c>
    </row>
    <row r="4024" spans="1:7" x14ac:dyDescent="0.25">
      <c r="A4024">
        <v>1</v>
      </c>
      <c r="B4024" t="s">
        <v>38</v>
      </c>
      <c r="C4024">
        <v>6312</v>
      </c>
      <c r="D4024" t="s">
        <v>39</v>
      </c>
      <c r="E4024">
        <v>62675307</v>
      </c>
      <c r="F4024" t="s">
        <v>8</v>
      </c>
      <c r="G4024">
        <v>0</v>
      </c>
    </row>
    <row r="4025" spans="1:7" x14ac:dyDescent="0.25">
      <c r="A4025">
        <v>1</v>
      </c>
      <c r="B4025" t="s">
        <v>38</v>
      </c>
      <c r="C4025">
        <v>6312</v>
      </c>
      <c r="D4025" t="s">
        <v>39</v>
      </c>
      <c r="E4025">
        <v>62709681</v>
      </c>
      <c r="F4025" t="s">
        <v>8</v>
      </c>
      <c r="G4025">
        <v>0</v>
      </c>
    </row>
    <row r="4026" spans="1:7" x14ac:dyDescent="0.25">
      <c r="A4026">
        <v>1</v>
      </c>
      <c r="B4026" t="s">
        <v>38</v>
      </c>
      <c r="C4026">
        <v>6312</v>
      </c>
      <c r="D4026" t="s">
        <v>39</v>
      </c>
      <c r="E4026">
        <v>62767091</v>
      </c>
      <c r="F4026" t="s">
        <v>8</v>
      </c>
      <c r="G4026">
        <v>0</v>
      </c>
    </row>
    <row r="4027" spans="1:7" x14ac:dyDescent="0.25">
      <c r="A4027">
        <v>1</v>
      </c>
      <c r="B4027" t="s">
        <v>38</v>
      </c>
      <c r="C4027">
        <v>6312</v>
      </c>
      <c r="D4027" t="s">
        <v>39</v>
      </c>
      <c r="E4027">
        <v>62833498</v>
      </c>
      <c r="F4027" t="s">
        <v>8</v>
      </c>
      <c r="G4027">
        <v>0</v>
      </c>
    </row>
    <row r="4028" spans="1:7" x14ac:dyDescent="0.25">
      <c r="A4028">
        <v>1</v>
      </c>
      <c r="B4028" t="s">
        <v>38</v>
      </c>
      <c r="C4028">
        <v>6312</v>
      </c>
      <c r="D4028" t="s">
        <v>39</v>
      </c>
      <c r="E4028">
        <v>62856600</v>
      </c>
      <c r="F4028" t="s">
        <v>8</v>
      </c>
      <c r="G4028">
        <v>0</v>
      </c>
    </row>
    <row r="4029" spans="1:7" x14ac:dyDescent="0.25">
      <c r="A4029">
        <v>1</v>
      </c>
      <c r="B4029" t="s">
        <v>38</v>
      </c>
      <c r="C4029">
        <v>6312</v>
      </c>
      <c r="D4029" t="s">
        <v>39</v>
      </c>
      <c r="E4029">
        <v>62881940</v>
      </c>
      <c r="F4029">
        <v>62881940</v>
      </c>
      <c r="G4029">
        <v>1</v>
      </c>
    </row>
    <row r="4030" spans="1:7" x14ac:dyDescent="0.25">
      <c r="A4030">
        <v>1</v>
      </c>
      <c r="B4030" t="s">
        <v>38</v>
      </c>
      <c r="C4030">
        <v>6312</v>
      </c>
      <c r="D4030" t="s">
        <v>39</v>
      </c>
      <c r="E4030">
        <v>62912433</v>
      </c>
      <c r="F4030" t="s">
        <v>8</v>
      </c>
      <c r="G4030">
        <v>0</v>
      </c>
    </row>
    <row r="4031" spans="1:7" x14ac:dyDescent="0.25">
      <c r="A4031">
        <v>1</v>
      </c>
      <c r="B4031" t="s">
        <v>38</v>
      </c>
      <c r="C4031">
        <v>6312</v>
      </c>
      <c r="D4031" t="s">
        <v>39</v>
      </c>
      <c r="E4031">
        <v>62996325</v>
      </c>
      <c r="F4031">
        <v>62996325</v>
      </c>
      <c r="G4031">
        <v>1</v>
      </c>
    </row>
    <row r="4032" spans="1:7" x14ac:dyDescent="0.25">
      <c r="A4032">
        <v>1</v>
      </c>
      <c r="B4032" t="s">
        <v>38</v>
      </c>
      <c r="C4032">
        <v>6312</v>
      </c>
      <c r="D4032" t="s">
        <v>39</v>
      </c>
      <c r="E4032">
        <v>63186422</v>
      </c>
      <c r="F4032" t="s">
        <v>8</v>
      </c>
      <c r="G4032">
        <v>0</v>
      </c>
    </row>
    <row r="4033" spans="1:7" x14ac:dyDescent="0.25">
      <c r="A4033">
        <v>1</v>
      </c>
      <c r="B4033" t="s">
        <v>38</v>
      </c>
      <c r="C4033">
        <v>6312</v>
      </c>
      <c r="D4033" t="s">
        <v>39</v>
      </c>
      <c r="E4033">
        <v>63194492</v>
      </c>
      <c r="F4033" t="s">
        <v>8</v>
      </c>
      <c r="G4033">
        <v>0</v>
      </c>
    </row>
    <row r="4034" spans="1:7" x14ac:dyDescent="0.25">
      <c r="A4034">
        <v>1</v>
      </c>
      <c r="B4034" t="s">
        <v>38</v>
      </c>
      <c r="C4034">
        <v>6312</v>
      </c>
      <c r="D4034" t="s">
        <v>39</v>
      </c>
      <c r="E4034">
        <v>63266397</v>
      </c>
      <c r="F4034" t="s">
        <v>8</v>
      </c>
      <c r="G4034">
        <v>0</v>
      </c>
    </row>
    <row r="4035" spans="1:7" x14ac:dyDescent="0.25">
      <c r="A4035">
        <v>1</v>
      </c>
      <c r="B4035" t="s">
        <v>38</v>
      </c>
      <c r="C4035">
        <v>6312</v>
      </c>
      <c r="D4035" t="s">
        <v>39</v>
      </c>
      <c r="E4035">
        <v>63345164</v>
      </c>
      <c r="F4035">
        <v>63345164</v>
      </c>
      <c r="G4035">
        <v>1</v>
      </c>
    </row>
    <row r="4036" spans="1:7" x14ac:dyDescent="0.25">
      <c r="A4036">
        <v>1</v>
      </c>
      <c r="B4036" t="s">
        <v>38</v>
      </c>
      <c r="C4036">
        <v>6312</v>
      </c>
      <c r="D4036" t="s">
        <v>39</v>
      </c>
      <c r="E4036">
        <v>63505936</v>
      </c>
      <c r="F4036" t="s">
        <v>8</v>
      </c>
      <c r="G4036">
        <v>0</v>
      </c>
    </row>
    <row r="4037" spans="1:7" x14ac:dyDescent="0.25">
      <c r="A4037">
        <v>1</v>
      </c>
      <c r="B4037" t="s">
        <v>38</v>
      </c>
      <c r="C4037">
        <v>6312</v>
      </c>
      <c r="D4037" t="s">
        <v>39</v>
      </c>
      <c r="E4037">
        <v>63512717</v>
      </c>
      <c r="F4037" t="s">
        <v>8</v>
      </c>
      <c r="G4037">
        <v>0</v>
      </c>
    </row>
    <row r="4038" spans="1:7" x14ac:dyDescent="0.25">
      <c r="A4038">
        <v>1</v>
      </c>
      <c r="B4038" t="s">
        <v>38</v>
      </c>
      <c r="C4038">
        <v>6312</v>
      </c>
      <c r="D4038" t="s">
        <v>39</v>
      </c>
      <c r="E4038">
        <v>70642265</v>
      </c>
      <c r="F4038">
        <v>70642265</v>
      </c>
      <c r="G4038">
        <v>1</v>
      </c>
    </row>
    <row r="4039" spans="1:7" x14ac:dyDescent="0.25">
      <c r="A4039">
        <v>1</v>
      </c>
      <c r="B4039" t="s">
        <v>38</v>
      </c>
      <c r="C4039">
        <v>6312</v>
      </c>
      <c r="D4039" t="s">
        <v>39</v>
      </c>
      <c r="E4039">
        <v>70729379</v>
      </c>
      <c r="F4039">
        <v>70729379</v>
      </c>
      <c r="G4039">
        <v>1</v>
      </c>
    </row>
    <row r="4040" spans="1:7" x14ac:dyDescent="0.25">
      <c r="A4040">
        <v>1</v>
      </c>
      <c r="B4040" t="s">
        <v>38</v>
      </c>
      <c r="C4040">
        <v>6312</v>
      </c>
      <c r="D4040" t="s">
        <v>39</v>
      </c>
      <c r="E4040">
        <v>70740269</v>
      </c>
      <c r="F4040" t="s">
        <v>8</v>
      </c>
      <c r="G4040">
        <v>0</v>
      </c>
    </row>
    <row r="4041" spans="1:7" x14ac:dyDescent="0.25">
      <c r="A4041">
        <v>1</v>
      </c>
      <c r="B4041" t="s">
        <v>38</v>
      </c>
      <c r="C4041">
        <v>6312</v>
      </c>
      <c r="D4041" t="s">
        <v>39</v>
      </c>
      <c r="E4041">
        <v>71110375</v>
      </c>
      <c r="F4041" t="s">
        <v>8</v>
      </c>
      <c r="G4041">
        <v>0</v>
      </c>
    </row>
    <row r="4042" spans="1:7" x14ac:dyDescent="0.25">
      <c r="A4042">
        <v>1</v>
      </c>
      <c r="B4042" t="s">
        <v>38</v>
      </c>
      <c r="C4042">
        <v>6312</v>
      </c>
      <c r="D4042" t="s">
        <v>39</v>
      </c>
      <c r="E4042">
        <v>71254831</v>
      </c>
      <c r="F4042" t="s">
        <v>8</v>
      </c>
      <c r="G4042">
        <v>0</v>
      </c>
    </row>
    <row r="4043" spans="1:7" x14ac:dyDescent="0.25">
      <c r="A4043">
        <v>1</v>
      </c>
      <c r="B4043" t="s">
        <v>38</v>
      </c>
      <c r="C4043">
        <v>6312</v>
      </c>
      <c r="D4043" t="s">
        <v>39</v>
      </c>
      <c r="E4043">
        <v>71358810</v>
      </c>
      <c r="F4043" t="s">
        <v>8</v>
      </c>
      <c r="G4043">
        <v>0</v>
      </c>
    </row>
    <row r="4044" spans="1:7" x14ac:dyDescent="0.25">
      <c r="A4044">
        <v>1</v>
      </c>
      <c r="B4044" t="s">
        <v>38</v>
      </c>
      <c r="C4044">
        <v>6312</v>
      </c>
      <c r="D4044" t="s">
        <v>39</v>
      </c>
      <c r="E4044">
        <v>71562767</v>
      </c>
      <c r="F4044" t="s">
        <v>8</v>
      </c>
      <c r="G4044">
        <v>0</v>
      </c>
    </row>
    <row r="4045" spans="1:7" x14ac:dyDescent="0.25">
      <c r="A4045">
        <v>1</v>
      </c>
      <c r="B4045" t="s">
        <v>38</v>
      </c>
      <c r="C4045">
        <v>6312</v>
      </c>
      <c r="D4045" t="s">
        <v>39</v>
      </c>
      <c r="E4045">
        <v>71580624</v>
      </c>
      <c r="F4045" t="s">
        <v>8</v>
      </c>
      <c r="G4045">
        <v>0</v>
      </c>
    </row>
    <row r="4046" spans="1:7" x14ac:dyDescent="0.25">
      <c r="A4046">
        <v>1</v>
      </c>
      <c r="B4046" t="s">
        <v>38</v>
      </c>
      <c r="C4046">
        <v>6312</v>
      </c>
      <c r="D4046" t="s">
        <v>39</v>
      </c>
      <c r="E4046">
        <v>71603548</v>
      </c>
      <c r="F4046" t="s">
        <v>8</v>
      </c>
      <c r="G4046">
        <v>0</v>
      </c>
    </row>
    <row r="4047" spans="1:7" x14ac:dyDescent="0.25">
      <c r="A4047">
        <v>1</v>
      </c>
      <c r="B4047" t="s">
        <v>38</v>
      </c>
      <c r="C4047">
        <v>6312</v>
      </c>
      <c r="D4047" t="s">
        <v>39</v>
      </c>
      <c r="E4047">
        <v>71605588</v>
      </c>
      <c r="F4047" t="s">
        <v>8</v>
      </c>
      <c r="G4047">
        <v>0</v>
      </c>
    </row>
    <row r="4048" spans="1:7" x14ac:dyDescent="0.25">
      <c r="A4048">
        <v>1</v>
      </c>
      <c r="B4048" t="s">
        <v>38</v>
      </c>
      <c r="C4048">
        <v>6312</v>
      </c>
      <c r="D4048" t="s">
        <v>39</v>
      </c>
      <c r="E4048">
        <v>71621687</v>
      </c>
      <c r="F4048" t="s">
        <v>8</v>
      </c>
      <c r="G4048">
        <v>0</v>
      </c>
    </row>
    <row r="4049" spans="1:7" x14ac:dyDescent="0.25">
      <c r="A4049">
        <v>1</v>
      </c>
      <c r="B4049" t="s">
        <v>38</v>
      </c>
      <c r="C4049">
        <v>6312</v>
      </c>
      <c r="D4049" t="s">
        <v>39</v>
      </c>
      <c r="E4049">
        <v>71678895</v>
      </c>
      <c r="F4049" t="s">
        <v>8</v>
      </c>
      <c r="G4049">
        <v>0</v>
      </c>
    </row>
    <row r="4050" spans="1:7" x14ac:dyDescent="0.25">
      <c r="A4050">
        <v>1</v>
      </c>
      <c r="B4050" t="s">
        <v>38</v>
      </c>
      <c r="C4050">
        <v>6312</v>
      </c>
      <c r="D4050" t="s">
        <v>39</v>
      </c>
      <c r="E4050">
        <v>71689851</v>
      </c>
      <c r="F4050">
        <v>71689851</v>
      </c>
      <c r="G4050">
        <v>1</v>
      </c>
    </row>
    <row r="4051" spans="1:7" x14ac:dyDescent="0.25">
      <c r="A4051">
        <v>1</v>
      </c>
      <c r="B4051" t="s">
        <v>38</v>
      </c>
      <c r="C4051">
        <v>6312</v>
      </c>
      <c r="D4051" t="s">
        <v>39</v>
      </c>
      <c r="E4051">
        <v>71795101</v>
      </c>
      <c r="F4051" t="s">
        <v>8</v>
      </c>
      <c r="G4051">
        <v>0</v>
      </c>
    </row>
    <row r="4052" spans="1:7" x14ac:dyDescent="0.25">
      <c r="A4052">
        <v>1</v>
      </c>
      <c r="B4052" t="s">
        <v>38</v>
      </c>
      <c r="C4052">
        <v>6312</v>
      </c>
      <c r="D4052" t="s">
        <v>39</v>
      </c>
      <c r="E4052">
        <v>71806159</v>
      </c>
      <c r="F4052" t="s">
        <v>8</v>
      </c>
      <c r="G4052">
        <v>0</v>
      </c>
    </row>
    <row r="4053" spans="1:7" x14ac:dyDescent="0.25">
      <c r="A4053">
        <v>1</v>
      </c>
      <c r="B4053" t="s">
        <v>38</v>
      </c>
      <c r="C4053">
        <v>6312</v>
      </c>
      <c r="D4053" t="s">
        <v>39</v>
      </c>
      <c r="E4053">
        <v>71821353</v>
      </c>
      <c r="F4053" t="s">
        <v>8</v>
      </c>
      <c r="G4053">
        <v>0</v>
      </c>
    </row>
    <row r="4054" spans="1:7" x14ac:dyDescent="0.25">
      <c r="A4054">
        <v>1</v>
      </c>
      <c r="B4054" t="s">
        <v>38</v>
      </c>
      <c r="C4054">
        <v>6312</v>
      </c>
      <c r="D4054" t="s">
        <v>39</v>
      </c>
      <c r="E4054">
        <v>71831751</v>
      </c>
      <c r="F4054" t="s">
        <v>8</v>
      </c>
      <c r="G4054">
        <v>0</v>
      </c>
    </row>
    <row r="4055" spans="1:7" x14ac:dyDescent="0.25">
      <c r="A4055">
        <v>1</v>
      </c>
      <c r="B4055" t="s">
        <v>38</v>
      </c>
      <c r="C4055">
        <v>6312</v>
      </c>
      <c r="D4055" t="s">
        <v>39</v>
      </c>
      <c r="E4055">
        <v>71848739</v>
      </c>
      <c r="F4055" t="s">
        <v>8</v>
      </c>
      <c r="G4055">
        <v>0</v>
      </c>
    </row>
    <row r="4056" spans="1:7" x14ac:dyDescent="0.25">
      <c r="A4056">
        <v>1</v>
      </c>
      <c r="B4056" t="s">
        <v>38</v>
      </c>
      <c r="C4056">
        <v>6312</v>
      </c>
      <c r="D4056" t="s">
        <v>39</v>
      </c>
      <c r="E4056">
        <v>71852710</v>
      </c>
      <c r="F4056" t="s">
        <v>8</v>
      </c>
      <c r="G4056">
        <v>0</v>
      </c>
    </row>
    <row r="4057" spans="1:7" x14ac:dyDescent="0.25">
      <c r="A4057">
        <v>1</v>
      </c>
      <c r="B4057" t="s">
        <v>38</v>
      </c>
      <c r="C4057">
        <v>6312</v>
      </c>
      <c r="D4057" t="s">
        <v>39</v>
      </c>
      <c r="E4057">
        <v>71902101</v>
      </c>
      <c r="F4057" t="s">
        <v>8</v>
      </c>
      <c r="G4057">
        <v>0</v>
      </c>
    </row>
    <row r="4058" spans="1:7" x14ac:dyDescent="0.25">
      <c r="A4058">
        <v>1</v>
      </c>
      <c r="B4058" t="s">
        <v>38</v>
      </c>
      <c r="C4058">
        <v>6312</v>
      </c>
      <c r="D4058" t="s">
        <v>39</v>
      </c>
      <c r="E4058">
        <v>72100148</v>
      </c>
      <c r="F4058" t="s">
        <v>8</v>
      </c>
      <c r="G4058">
        <v>0</v>
      </c>
    </row>
    <row r="4059" spans="1:7" x14ac:dyDescent="0.25">
      <c r="A4059">
        <v>1</v>
      </c>
      <c r="B4059" t="s">
        <v>38</v>
      </c>
      <c r="C4059">
        <v>6312</v>
      </c>
      <c r="D4059" t="s">
        <v>39</v>
      </c>
      <c r="E4059">
        <v>72127543</v>
      </c>
      <c r="F4059" t="s">
        <v>8</v>
      </c>
      <c r="G4059">
        <v>0</v>
      </c>
    </row>
    <row r="4060" spans="1:7" x14ac:dyDescent="0.25">
      <c r="A4060">
        <v>1</v>
      </c>
      <c r="B4060" t="s">
        <v>38</v>
      </c>
      <c r="C4060">
        <v>6312</v>
      </c>
      <c r="D4060" t="s">
        <v>39</v>
      </c>
      <c r="E4060">
        <v>72178879</v>
      </c>
      <c r="F4060" t="s">
        <v>8</v>
      </c>
      <c r="G4060">
        <v>0</v>
      </c>
    </row>
    <row r="4061" spans="1:7" x14ac:dyDescent="0.25">
      <c r="A4061">
        <v>1</v>
      </c>
      <c r="B4061" t="s">
        <v>38</v>
      </c>
      <c r="C4061">
        <v>6312</v>
      </c>
      <c r="D4061" t="s">
        <v>39</v>
      </c>
      <c r="E4061">
        <v>72245111</v>
      </c>
      <c r="F4061" t="s">
        <v>8</v>
      </c>
      <c r="G4061">
        <v>0</v>
      </c>
    </row>
    <row r="4062" spans="1:7" x14ac:dyDescent="0.25">
      <c r="A4062">
        <v>1</v>
      </c>
      <c r="B4062" t="s">
        <v>38</v>
      </c>
      <c r="C4062">
        <v>6312</v>
      </c>
      <c r="D4062" t="s">
        <v>39</v>
      </c>
      <c r="E4062">
        <v>72269780</v>
      </c>
      <c r="F4062" t="s">
        <v>8</v>
      </c>
      <c r="G4062">
        <v>0</v>
      </c>
    </row>
    <row r="4063" spans="1:7" x14ac:dyDescent="0.25">
      <c r="A4063">
        <v>1</v>
      </c>
      <c r="B4063" t="s">
        <v>38</v>
      </c>
      <c r="C4063">
        <v>6312</v>
      </c>
      <c r="D4063" t="s">
        <v>39</v>
      </c>
      <c r="E4063">
        <v>72309419</v>
      </c>
      <c r="F4063" t="s">
        <v>8</v>
      </c>
      <c r="G4063">
        <v>0</v>
      </c>
    </row>
    <row r="4064" spans="1:7" x14ac:dyDescent="0.25">
      <c r="A4064">
        <v>1</v>
      </c>
      <c r="B4064" t="s">
        <v>38</v>
      </c>
      <c r="C4064">
        <v>6312</v>
      </c>
      <c r="D4064" t="s">
        <v>39</v>
      </c>
      <c r="E4064">
        <v>72344955</v>
      </c>
      <c r="F4064" t="s">
        <v>8</v>
      </c>
      <c r="G4064">
        <v>0</v>
      </c>
    </row>
    <row r="4065" spans="1:7" x14ac:dyDescent="0.25">
      <c r="A4065">
        <v>1</v>
      </c>
      <c r="B4065" t="s">
        <v>38</v>
      </c>
      <c r="C4065">
        <v>6312</v>
      </c>
      <c r="D4065" t="s">
        <v>39</v>
      </c>
      <c r="E4065">
        <v>72457307</v>
      </c>
      <c r="F4065">
        <v>72457307</v>
      </c>
      <c r="G4065">
        <v>1</v>
      </c>
    </row>
    <row r="4066" spans="1:7" x14ac:dyDescent="0.25">
      <c r="A4066">
        <v>1</v>
      </c>
      <c r="B4066" t="s">
        <v>38</v>
      </c>
      <c r="C4066">
        <v>6312</v>
      </c>
      <c r="D4066" t="s">
        <v>39</v>
      </c>
      <c r="E4066">
        <v>72568062</v>
      </c>
      <c r="F4066" t="s">
        <v>8</v>
      </c>
      <c r="G4066">
        <v>0</v>
      </c>
    </row>
    <row r="4067" spans="1:7" x14ac:dyDescent="0.25">
      <c r="A4067">
        <v>1</v>
      </c>
      <c r="B4067" t="s">
        <v>38</v>
      </c>
      <c r="C4067">
        <v>6312</v>
      </c>
      <c r="D4067" t="s">
        <v>39</v>
      </c>
      <c r="E4067">
        <v>72660963</v>
      </c>
      <c r="F4067" t="s">
        <v>8</v>
      </c>
      <c r="G4067">
        <v>0</v>
      </c>
    </row>
    <row r="4068" spans="1:7" x14ac:dyDescent="0.25">
      <c r="A4068">
        <v>1</v>
      </c>
      <c r="B4068" t="s">
        <v>38</v>
      </c>
      <c r="C4068">
        <v>6312</v>
      </c>
      <c r="D4068" t="s">
        <v>39</v>
      </c>
      <c r="E4068">
        <v>72686102</v>
      </c>
      <c r="F4068">
        <v>72686102</v>
      </c>
      <c r="G4068">
        <v>1</v>
      </c>
    </row>
    <row r="4069" spans="1:7" x14ac:dyDescent="0.25">
      <c r="A4069">
        <v>1</v>
      </c>
      <c r="B4069" t="s">
        <v>38</v>
      </c>
      <c r="C4069">
        <v>6312</v>
      </c>
      <c r="D4069" t="s">
        <v>39</v>
      </c>
      <c r="E4069">
        <v>72755013</v>
      </c>
      <c r="F4069" t="s">
        <v>8</v>
      </c>
      <c r="G4069">
        <v>0</v>
      </c>
    </row>
    <row r="4070" spans="1:7" x14ac:dyDescent="0.25">
      <c r="A4070">
        <v>1</v>
      </c>
      <c r="B4070" t="s">
        <v>38</v>
      </c>
      <c r="C4070">
        <v>6312</v>
      </c>
      <c r="D4070" t="s">
        <v>39</v>
      </c>
      <c r="E4070">
        <v>72762104</v>
      </c>
      <c r="F4070" t="s">
        <v>8</v>
      </c>
      <c r="G4070">
        <v>0</v>
      </c>
    </row>
    <row r="4071" spans="1:7" x14ac:dyDescent="0.25">
      <c r="A4071">
        <v>1</v>
      </c>
      <c r="B4071" t="s">
        <v>38</v>
      </c>
      <c r="C4071">
        <v>6312</v>
      </c>
      <c r="D4071" t="s">
        <v>39</v>
      </c>
      <c r="E4071">
        <v>72763970</v>
      </c>
      <c r="F4071" t="s">
        <v>8</v>
      </c>
      <c r="G4071">
        <v>0</v>
      </c>
    </row>
    <row r="4072" spans="1:7" x14ac:dyDescent="0.25">
      <c r="A4072">
        <v>1</v>
      </c>
      <c r="B4072" t="s">
        <v>38</v>
      </c>
      <c r="C4072">
        <v>6312</v>
      </c>
      <c r="D4072" t="s">
        <v>39</v>
      </c>
      <c r="E4072">
        <v>72801281</v>
      </c>
      <c r="F4072" t="s">
        <v>8</v>
      </c>
      <c r="G4072">
        <v>0</v>
      </c>
    </row>
    <row r="4073" spans="1:7" x14ac:dyDescent="0.25">
      <c r="A4073">
        <v>1</v>
      </c>
      <c r="B4073" t="s">
        <v>38</v>
      </c>
      <c r="C4073">
        <v>6312</v>
      </c>
      <c r="D4073" t="s">
        <v>39</v>
      </c>
      <c r="E4073">
        <v>72911551</v>
      </c>
      <c r="F4073" t="s">
        <v>8</v>
      </c>
      <c r="G4073">
        <v>0</v>
      </c>
    </row>
    <row r="4074" spans="1:7" x14ac:dyDescent="0.25">
      <c r="A4074">
        <v>1</v>
      </c>
      <c r="B4074" t="s">
        <v>38</v>
      </c>
      <c r="C4074">
        <v>6312</v>
      </c>
      <c r="D4074" t="s">
        <v>39</v>
      </c>
      <c r="E4074">
        <v>72969084</v>
      </c>
      <c r="F4074" t="s">
        <v>8</v>
      </c>
      <c r="G4074">
        <v>0</v>
      </c>
    </row>
    <row r="4075" spans="1:7" x14ac:dyDescent="0.25">
      <c r="A4075">
        <v>1</v>
      </c>
      <c r="B4075" t="s">
        <v>38</v>
      </c>
      <c r="C4075">
        <v>6312</v>
      </c>
      <c r="D4075" t="s">
        <v>39</v>
      </c>
      <c r="E4075">
        <v>73000315</v>
      </c>
      <c r="F4075" t="s">
        <v>8</v>
      </c>
      <c r="G4075">
        <v>0</v>
      </c>
    </row>
    <row r="4076" spans="1:7" x14ac:dyDescent="0.25">
      <c r="A4076">
        <v>1</v>
      </c>
      <c r="B4076" t="s">
        <v>38</v>
      </c>
      <c r="C4076">
        <v>6312</v>
      </c>
      <c r="D4076" t="s">
        <v>39</v>
      </c>
      <c r="E4076">
        <v>73017055</v>
      </c>
      <c r="F4076" t="s">
        <v>8</v>
      </c>
      <c r="G4076">
        <v>0</v>
      </c>
    </row>
    <row r="4077" spans="1:7" x14ac:dyDescent="0.25">
      <c r="A4077">
        <v>1</v>
      </c>
      <c r="B4077" t="s">
        <v>38</v>
      </c>
      <c r="C4077">
        <v>6312</v>
      </c>
      <c r="D4077" t="s">
        <v>39</v>
      </c>
      <c r="E4077">
        <v>73066040</v>
      </c>
      <c r="F4077" t="s">
        <v>8</v>
      </c>
      <c r="G4077">
        <v>0</v>
      </c>
    </row>
    <row r="4078" spans="1:7" x14ac:dyDescent="0.25">
      <c r="A4078">
        <v>1</v>
      </c>
      <c r="B4078" t="s">
        <v>38</v>
      </c>
      <c r="C4078">
        <v>6312</v>
      </c>
      <c r="D4078" t="s">
        <v>39</v>
      </c>
      <c r="E4078">
        <v>73090691</v>
      </c>
      <c r="F4078" t="s">
        <v>8</v>
      </c>
      <c r="G4078">
        <v>0</v>
      </c>
    </row>
    <row r="4079" spans="1:7" x14ac:dyDescent="0.25">
      <c r="A4079">
        <v>1</v>
      </c>
      <c r="B4079" t="s">
        <v>38</v>
      </c>
      <c r="C4079">
        <v>6312</v>
      </c>
      <c r="D4079" t="s">
        <v>39</v>
      </c>
      <c r="E4079">
        <v>73099217</v>
      </c>
      <c r="F4079" t="s">
        <v>8</v>
      </c>
      <c r="G4079">
        <v>0</v>
      </c>
    </row>
    <row r="4080" spans="1:7" x14ac:dyDescent="0.25">
      <c r="A4080">
        <v>1</v>
      </c>
      <c r="B4080" t="s">
        <v>38</v>
      </c>
      <c r="C4080">
        <v>6312</v>
      </c>
      <c r="D4080" t="s">
        <v>39</v>
      </c>
      <c r="E4080">
        <v>73115409</v>
      </c>
      <c r="F4080" t="s">
        <v>8</v>
      </c>
      <c r="G4080">
        <v>0</v>
      </c>
    </row>
    <row r="4081" spans="1:7" x14ac:dyDescent="0.25">
      <c r="A4081">
        <v>1</v>
      </c>
      <c r="B4081" t="s">
        <v>38</v>
      </c>
      <c r="C4081">
        <v>6312</v>
      </c>
      <c r="D4081" t="s">
        <v>39</v>
      </c>
      <c r="E4081">
        <v>73138784</v>
      </c>
      <c r="F4081" t="s">
        <v>8</v>
      </c>
      <c r="G4081">
        <v>0</v>
      </c>
    </row>
    <row r="4082" spans="1:7" x14ac:dyDescent="0.25">
      <c r="A4082">
        <v>1</v>
      </c>
      <c r="B4082" t="s">
        <v>38</v>
      </c>
      <c r="C4082">
        <v>6312</v>
      </c>
      <c r="D4082" t="s">
        <v>39</v>
      </c>
      <c r="E4082">
        <v>73185596</v>
      </c>
      <c r="F4082">
        <v>73185596</v>
      </c>
      <c r="G4082">
        <v>1</v>
      </c>
    </row>
    <row r="4083" spans="1:7" x14ac:dyDescent="0.25">
      <c r="A4083">
        <v>1</v>
      </c>
      <c r="B4083" t="s">
        <v>38</v>
      </c>
      <c r="C4083">
        <v>6312</v>
      </c>
      <c r="D4083" t="s">
        <v>39</v>
      </c>
      <c r="E4083">
        <v>73188503</v>
      </c>
      <c r="F4083" t="s">
        <v>8</v>
      </c>
      <c r="G4083">
        <v>0</v>
      </c>
    </row>
    <row r="4084" spans="1:7" x14ac:dyDescent="0.25">
      <c r="A4084">
        <v>1</v>
      </c>
      <c r="B4084" t="s">
        <v>38</v>
      </c>
      <c r="C4084">
        <v>6312</v>
      </c>
      <c r="D4084" t="s">
        <v>39</v>
      </c>
      <c r="E4084">
        <v>73188514</v>
      </c>
      <c r="F4084" t="s">
        <v>8</v>
      </c>
      <c r="G4084">
        <v>0</v>
      </c>
    </row>
    <row r="4085" spans="1:7" x14ac:dyDescent="0.25">
      <c r="A4085">
        <v>1</v>
      </c>
      <c r="B4085" t="s">
        <v>38</v>
      </c>
      <c r="C4085">
        <v>6312</v>
      </c>
      <c r="D4085" t="s">
        <v>39</v>
      </c>
      <c r="E4085">
        <v>73216524</v>
      </c>
      <c r="F4085" t="s">
        <v>8</v>
      </c>
      <c r="G4085">
        <v>0</v>
      </c>
    </row>
    <row r="4086" spans="1:7" x14ac:dyDescent="0.25">
      <c r="A4086">
        <v>1</v>
      </c>
      <c r="B4086" t="s">
        <v>38</v>
      </c>
      <c r="C4086">
        <v>6312</v>
      </c>
      <c r="D4086" t="s">
        <v>39</v>
      </c>
      <c r="E4086">
        <v>73219445</v>
      </c>
      <c r="F4086" t="s">
        <v>8</v>
      </c>
      <c r="G4086">
        <v>0</v>
      </c>
    </row>
    <row r="4087" spans="1:7" x14ac:dyDescent="0.25">
      <c r="A4087">
        <v>1</v>
      </c>
      <c r="B4087" t="s">
        <v>38</v>
      </c>
      <c r="C4087">
        <v>6312</v>
      </c>
      <c r="D4087" t="s">
        <v>39</v>
      </c>
      <c r="E4087">
        <v>73220167</v>
      </c>
      <c r="F4087">
        <v>73220167</v>
      </c>
      <c r="G4087">
        <v>1</v>
      </c>
    </row>
    <row r="4088" spans="1:7" x14ac:dyDescent="0.25">
      <c r="A4088">
        <v>1</v>
      </c>
      <c r="B4088" t="s">
        <v>38</v>
      </c>
      <c r="C4088">
        <v>6312</v>
      </c>
      <c r="D4088" t="s">
        <v>39</v>
      </c>
      <c r="E4088">
        <v>73306275</v>
      </c>
      <c r="F4088">
        <v>73306275</v>
      </c>
      <c r="G4088">
        <v>1</v>
      </c>
    </row>
    <row r="4089" spans="1:7" x14ac:dyDescent="0.25">
      <c r="A4089">
        <v>1</v>
      </c>
      <c r="B4089" t="s">
        <v>38</v>
      </c>
      <c r="C4089">
        <v>6312</v>
      </c>
      <c r="D4089" t="s">
        <v>39</v>
      </c>
      <c r="E4089">
        <v>73387637</v>
      </c>
      <c r="F4089" t="s">
        <v>8</v>
      </c>
      <c r="G4089">
        <v>0</v>
      </c>
    </row>
    <row r="4090" spans="1:7" x14ac:dyDescent="0.25">
      <c r="A4090">
        <v>1</v>
      </c>
      <c r="B4090" t="s">
        <v>38</v>
      </c>
      <c r="C4090">
        <v>6312</v>
      </c>
      <c r="D4090" t="s">
        <v>39</v>
      </c>
      <c r="E4090">
        <v>73411132</v>
      </c>
      <c r="F4090" t="s">
        <v>8</v>
      </c>
      <c r="G4090">
        <v>0</v>
      </c>
    </row>
    <row r="4091" spans="1:7" x14ac:dyDescent="0.25">
      <c r="A4091">
        <v>1</v>
      </c>
      <c r="B4091" t="s">
        <v>38</v>
      </c>
      <c r="C4091">
        <v>6312</v>
      </c>
      <c r="D4091" t="s">
        <v>39</v>
      </c>
      <c r="E4091">
        <v>73443494</v>
      </c>
      <c r="F4091" t="s">
        <v>8</v>
      </c>
      <c r="G4091">
        <v>0</v>
      </c>
    </row>
    <row r="4092" spans="1:7" x14ac:dyDescent="0.25">
      <c r="A4092">
        <v>1</v>
      </c>
      <c r="B4092" t="s">
        <v>38</v>
      </c>
      <c r="C4092">
        <v>6312</v>
      </c>
      <c r="D4092" t="s">
        <v>39</v>
      </c>
      <c r="E4092">
        <v>73461147</v>
      </c>
      <c r="F4092" t="s">
        <v>8</v>
      </c>
      <c r="G4092">
        <v>0</v>
      </c>
    </row>
    <row r="4093" spans="1:7" x14ac:dyDescent="0.25">
      <c r="A4093">
        <v>1</v>
      </c>
      <c r="B4093" t="s">
        <v>38</v>
      </c>
      <c r="C4093">
        <v>6312</v>
      </c>
      <c r="D4093" t="s">
        <v>39</v>
      </c>
      <c r="E4093">
        <v>73560767</v>
      </c>
      <c r="F4093">
        <v>73560767</v>
      </c>
      <c r="G4093">
        <v>1</v>
      </c>
    </row>
    <row r="4094" spans="1:7" x14ac:dyDescent="0.25">
      <c r="A4094">
        <v>1</v>
      </c>
      <c r="B4094" t="s">
        <v>38</v>
      </c>
      <c r="C4094">
        <v>6312</v>
      </c>
      <c r="D4094" t="s">
        <v>39</v>
      </c>
      <c r="E4094">
        <v>73661718</v>
      </c>
      <c r="F4094" t="s">
        <v>8</v>
      </c>
      <c r="G4094">
        <v>0</v>
      </c>
    </row>
    <row r="4095" spans="1:7" x14ac:dyDescent="0.25">
      <c r="A4095">
        <v>1</v>
      </c>
      <c r="B4095" t="s">
        <v>38</v>
      </c>
      <c r="C4095">
        <v>6312</v>
      </c>
      <c r="D4095" t="s">
        <v>39</v>
      </c>
      <c r="E4095">
        <v>73678537</v>
      </c>
      <c r="F4095">
        <v>73678537</v>
      </c>
      <c r="G4095">
        <v>1</v>
      </c>
    </row>
    <row r="4096" spans="1:7" x14ac:dyDescent="0.25">
      <c r="A4096">
        <v>1</v>
      </c>
      <c r="B4096" t="s">
        <v>38</v>
      </c>
      <c r="C4096">
        <v>6312</v>
      </c>
      <c r="D4096" t="s">
        <v>39</v>
      </c>
      <c r="E4096">
        <v>73693128</v>
      </c>
      <c r="F4096">
        <v>73693128</v>
      </c>
      <c r="G4096">
        <v>1</v>
      </c>
    </row>
    <row r="4097" spans="1:7" x14ac:dyDescent="0.25">
      <c r="A4097">
        <v>1</v>
      </c>
      <c r="B4097" t="s">
        <v>38</v>
      </c>
      <c r="C4097">
        <v>6312</v>
      </c>
      <c r="D4097" t="s">
        <v>39</v>
      </c>
      <c r="E4097">
        <v>73730876</v>
      </c>
      <c r="F4097">
        <v>73730876</v>
      </c>
      <c r="G4097">
        <v>1</v>
      </c>
    </row>
    <row r="4098" spans="1:7" x14ac:dyDescent="0.25">
      <c r="A4098">
        <v>1</v>
      </c>
      <c r="B4098" t="s">
        <v>38</v>
      </c>
      <c r="C4098">
        <v>6312</v>
      </c>
      <c r="D4098" t="s">
        <v>39</v>
      </c>
      <c r="E4098">
        <v>73750464</v>
      </c>
      <c r="F4098" t="s">
        <v>8</v>
      </c>
      <c r="G4098">
        <v>0</v>
      </c>
    </row>
    <row r="4099" spans="1:7" x14ac:dyDescent="0.25">
      <c r="A4099">
        <v>1</v>
      </c>
      <c r="B4099" t="s">
        <v>38</v>
      </c>
      <c r="C4099">
        <v>6312</v>
      </c>
      <c r="D4099" t="s">
        <v>39</v>
      </c>
      <c r="E4099">
        <v>73882873</v>
      </c>
      <c r="F4099">
        <v>73882873</v>
      </c>
      <c r="G4099">
        <v>1</v>
      </c>
    </row>
    <row r="4100" spans="1:7" x14ac:dyDescent="0.25">
      <c r="A4100">
        <v>1</v>
      </c>
      <c r="B4100" t="s">
        <v>38</v>
      </c>
      <c r="C4100">
        <v>6312</v>
      </c>
      <c r="D4100" t="s">
        <v>39</v>
      </c>
      <c r="E4100">
        <v>73887041</v>
      </c>
      <c r="F4100">
        <v>73887041</v>
      </c>
      <c r="G4100">
        <v>1</v>
      </c>
    </row>
    <row r="4101" spans="1:7" x14ac:dyDescent="0.25">
      <c r="A4101">
        <v>1</v>
      </c>
      <c r="B4101" t="s">
        <v>38</v>
      </c>
      <c r="C4101">
        <v>6312</v>
      </c>
      <c r="D4101" t="s">
        <v>39</v>
      </c>
      <c r="E4101">
        <v>73924174</v>
      </c>
      <c r="F4101" t="s">
        <v>8</v>
      </c>
      <c r="G4101">
        <v>0</v>
      </c>
    </row>
    <row r="4102" spans="1:7" x14ac:dyDescent="0.25">
      <c r="A4102">
        <v>1</v>
      </c>
      <c r="B4102" t="s">
        <v>38</v>
      </c>
      <c r="C4102">
        <v>6312</v>
      </c>
      <c r="D4102" t="s">
        <v>39</v>
      </c>
      <c r="E4102">
        <v>73952961</v>
      </c>
      <c r="F4102">
        <v>73952961</v>
      </c>
      <c r="G4102">
        <v>1</v>
      </c>
    </row>
    <row r="4103" spans="1:7" x14ac:dyDescent="0.25">
      <c r="A4103">
        <v>1</v>
      </c>
      <c r="B4103" t="s">
        <v>38</v>
      </c>
      <c r="C4103">
        <v>6312</v>
      </c>
      <c r="D4103" t="s">
        <v>39</v>
      </c>
      <c r="E4103">
        <v>73954142</v>
      </c>
      <c r="F4103" t="s">
        <v>8</v>
      </c>
      <c r="G4103">
        <v>0</v>
      </c>
    </row>
    <row r="4104" spans="1:7" x14ac:dyDescent="0.25">
      <c r="A4104">
        <v>1</v>
      </c>
      <c r="B4104" t="s">
        <v>38</v>
      </c>
      <c r="C4104">
        <v>6312</v>
      </c>
      <c r="D4104" t="s">
        <v>39</v>
      </c>
      <c r="E4104">
        <v>73989697</v>
      </c>
      <c r="F4104" t="s">
        <v>8</v>
      </c>
      <c r="G4104">
        <v>0</v>
      </c>
    </row>
    <row r="4105" spans="1:7" x14ac:dyDescent="0.25">
      <c r="A4105">
        <v>1</v>
      </c>
      <c r="B4105" t="s">
        <v>38</v>
      </c>
      <c r="C4105">
        <v>6312</v>
      </c>
      <c r="D4105" t="s">
        <v>39</v>
      </c>
      <c r="E4105">
        <v>74000277</v>
      </c>
      <c r="F4105" t="s">
        <v>8</v>
      </c>
      <c r="G4105">
        <v>0</v>
      </c>
    </row>
    <row r="4106" spans="1:7" x14ac:dyDescent="0.25">
      <c r="A4106">
        <v>1</v>
      </c>
      <c r="B4106" t="s">
        <v>38</v>
      </c>
      <c r="C4106">
        <v>6312</v>
      </c>
      <c r="D4106" t="s">
        <v>39</v>
      </c>
      <c r="E4106">
        <v>74010214</v>
      </c>
      <c r="F4106" t="s">
        <v>8</v>
      </c>
      <c r="G4106">
        <v>0</v>
      </c>
    </row>
    <row r="4107" spans="1:7" x14ac:dyDescent="0.25">
      <c r="A4107">
        <v>1</v>
      </c>
      <c r="B4107" t="s">
        <v>38</v>
      </c>
      <c r="C4107">
        <v>6312</v>
      </c>
      <c r="D4107" t="s">
        <v>39</v>
      </c>
      <c r="E4107">
        <v>74052316</v>
      </c>
      <c r="F4107">
        <v>74052316</v>
      </c>
      <c r="G4107">
        <v>1</v>
      </c>
    </row>
    <row r="4108" spans="1:7" x14ac:dyDescent="0.25">
      <c r="A4108">
        <v>1</v>
      </c>
      <c r="B4108" t="s">
        <v>38</v>
      </c>
      <c r="C4108">
        <v>6312</v>
      </c>
      <c r="D4108" t="s">
        <v>39</v>
      </c>
      <c r="E4108">
        <v>74067095</v>
      </c>
      <c r="F4108" t="s">
        <v>8</v>
      </c>
      <c r="G4108">
        <v>0</v>
      </c>
    </row>
    <row r="4109" spans="1:7" x14ac:dyDescent="0.25">
      <c r="A4109">
        <v>1</v>
      </c>
      <c r="B4109" t="s">
        <v>38</v>
      </c>
      <c r="C4109">
        <v>6312</v>
      </c>
      <c r="D4109" t="s">
        <v>39</v>
      </c>
      <c r="E4109">
        <v>74110525</v>
      </c>
      <c r="F4109" t="s">
        <v>8</v>
      </c>
      <c r="G4109">
        <v>0</v>
      </c>
    </row>
    <row r="4110" spans="1:7" x14ac:dyDescent="0.25">
      <c r="A4110">
        <v>1</v>
      </c>
      <c r="B4110" t="s">
        <v>38</v>
      </c>
      <c r="C4110">
        <v>6312</v>
      </c>
      <c r="D4110" t="s">
        <v>39</v>
      </c>
      <c r="E4110">
        <v>74124942</v>
      </c>
      <c r="F4110" t="s">
        <v>8</v>
      </c>
      <c r="G4110">
        <v>0</v>
      </c>
    </row>
    <row r="4111" spans="1:7" x14ac:dyDescent="0.25">
      <c r="A4111">
        <v>1</v>
      </c>
      <c r="B4111" t="s">
        <v>38</v>
      </c>
      <c r="C4111">
        <v>6312</v>
      </c>
      <c r="D4111" t="s">
        <v>39</v>
      </c>
      <c r="E4111">
        <v>74139535</v>
      </c>
      <c r="F4111" t="s">
        <v>8</v>
      </c>
      <c r="G4111">
        <v>0</v>
      </c>
    </row>
    <row r="4112" spans="1:7" x14ac:dyDescent="0.25">
      <c r="A4112">
        <v>1</v>
      </c>
      <c r="B4112" t="s">
        <v>38</v>
      </c>
      <c r="C4112">
        <v>6312</v>
      </c>
      <c r="D4112" t="s">
        <v>39</v>
      </c>
      <c r="E4112">
        <v>74142741</v>
      </c>
      <c r="F4112" t="s">
        <v>8</v>
      </c>
      <c r="G4112">
        <v>0</v>
      </c>
    </row>
    <row r="4113" spans="1:7" x14ac:dyDescent="0.25">
      <c r="A4113">
        <v>1</v>
      </c>
      <c r="B4113" t="s">
        <v>38</v>
      </c>
      <c r="C4113">
        <v>6312</v>
      </c>
      <c r="D4113" t="s">
        <v>39</v>
      </c>
      <c r="E4113">
        <v>74206236</v>
      </c>
      <c r="F4113" t="s">
        <v>8</v>
      </c>
      <c r="G4113">
        <v>0</v>
      </c>
    </row>
    <row r="4114" spans="1:7" x14ac:dyDescent="0.25">
      <c r="A4114">
        <v>1</v>
      </c>
      <c r="B4114" t="s">
        <v>38</v>
      </c>
      <c r="C4114">
        <v>6312</v>
      </c>
      <c r="D4114" t="s">
        <v>39</v>
      </c>
      <c r="E4114">
        <v>74294615</v>
      </c>
      <c r="F4114" t="s">
        <v>8</v>
      </c>
      <c r="G4114">
        <v>0</v>
      </c>
    </row>
    <row r="4115" spans="1:7" x14ac:dyDescent="0.25">
      <c r="A4115">
        <v>1</v>
      </c>
      <c r="B4115" t="s">
        <v>38</v>
      </c>
      <c r="C4115">
        <v>6312</v>
      </c>
      <c r="D4115" t="s">
        <v>39</v>
      </c>
      <c r="E4115">
        <v>74325208</v>
      </c>
      <c r="F4115" t="s">
        <v>8</v>
      </c>
      <c r="G4115">
        <v>0</v>
      </c>
    </row>
    <row r="4116" spans="1:7" x14ac:dyDescent="0.25">
      <c r="A4116">
        <v>1</v>
      </c>
      <c r="B4116" t="s">
        <v>38</v>
      </c>
      <c r="C4116">
        <v>6312</v>
      </c>
      <c r="D4116" t="s">
        <v>39</v>
      </c>
      <c r="E4116">
        <v>74495968</v>
      </c>
      <c r="F4116" t="s">
        <v>8</v>
      </c>
      <c r="G4116">
        <v>0</v>
      </c>
    </row>
    <row r="4117" spans="1:7" x14ac:dyDescent="0.25">
      <c r="A4117">
        <v>1</v>
      </c>
      <c r="B4117" t="s">
        <v>38</v>
      </c>
      <c r="C4117">
        <v>6312</v>
      </c>
      <c r="D4117" t="s">
        <v>39</v>
      </c>
      <c r="E4117">
        <v>74526368</v>
      </c>
      <c r="F4117" t="s">
        <v>8</v>
      </c>
      <c r="G4117">
        <v>0</v>
      </c>
    </row>
    <row r="4118" spans="1:7" x14ac:dyDescent="0.25">
      <c r="A4118">
        <v>1</v>
      </c>
      <c r="B4118" t="s">
        <v>38</v>
      </c>
      <c r="C4118">
        <v>6312</v>
      </c>
      <c r="D4118" t="s">
        <v>39</v>
      </c>
      <c r="E4118">
        <v>74696539</v>
      </c>
      <c r="F4118" t="s">
        <v>8</v>
      </c>
      <c r="G4118">
        <v>0</v>
      </c>
    </row>
    <row r="4119" spans="1:7" x14ac:dyDescent="0.25">
      <c r="A4119">
        <v>1</v>
      </c>
      <c r="B4119" t="s">
        <v>38</v>
      </c>
      <c r="C4119">
        <v>6312</v>
      </c>
      <c r="D4119" t="s">
        <v>39</v>
      </c>
      <c r="E4119">
        <v>74735431</v>
      </c>
      <c r="F4119" t="s">
        <v>8</v>
      </c>
      <c r="G4119">
        <v>0</v>
      </c>
    </row>
    <row r="4120" spans="1:7" x14ac:dyDescent="0.25">
      <c r="A4120">
        <v>1</v>
      </c>
      <c r="B4120" t="s">
        <v>38</v>
      </c>
      <c r="C4120">
        <v>6312</v>
      </c>
      <c r="D4120" t="s">
        <v>39</v>
      </c>
      <c r="E4120">
        <v>74775387</v>
      </c>
      <c r="F4120" t="s">
        <v>8</v>
      </c>
      <c r="G4120">
        <v>0</v>
      </c>
    </row>
    <row r="4121" spans="1:7" x14ac:dyDescent="0.25">
      <c r="A4121">
        <v>1</v>
      </c>
      <c r="B4121" t="s">
        <v>38</v>
      </c>
      <c r="C4121">
        <v>6312</v>
      </c>
      <c r="D4121" t="s">
        <v>39</v>
      </c>
      <c r="E4121">
        <v>74831140</v>
      </c>
      <c r="F4121" t="s">
        <v>8</v>
      </c>
      <c r="G4121">
        <v>0</v>
      </c>
    </row>
    <row r="4122" spans="1:7" x14ac:dyDescent="0.25">
      <c r="A4122">
        <v>1</v>
      </c>
      <c r="B4122" t="s">
        <v>38</v>
      </c>
      <c r="C4122">
        <v>6312</v>
      </c>
      <c r="D4122" t="s">
        <v>39</v>
      </c>
      <c r="E4122">
        <v>74968829</v>
      </c>
      <c r="F4122" t="s">
        <v>8</v>
      </c>
      <c r="G4122">
        <v>0</v>
      </c>
    </row>
    <row r="4123" spans="1:7" x14ac:dyDescent="0.25">
      <c r="A4123">
        <v>1</v>
      </c>
      <c r="B4123" t="s">
        <v>38</v>
      </c>
      <c r="C4123">
        <v>6312</v>
      </c>
      <c r="D4123" t="s">
        <v>39</v>
      </c>
      <c r="E4123">
        <v>75313833</v>
      </c>
      <c r="F4123" t="s">
        <v>8</v>
      </c>
      <c r="G4123">
        <v>0</v>
      </c>
    </row>
    <row r="4124" spans="1:7" x14ac:dyDescent="0.25">
      <c r="A4124">
        <v>1</v>
      </c>
      <c r="B4124" t="s">
        <v>38</v>
      </c>
      <c r="C4124">
        <v>6312</v>
      </c>
      <c r="D4124" t="s">
        <v>39</v>
      </c>
      <c r="E4124">
        <v>75316559</v>
      </c>
      <c r="F4124" t="s">
        <v>8</v>
      </c>
      <c r="G4124">
        <v>0</v>
      </c>
    </row>
    <row r="4125" spans="1:7" x14ac:dyDescent="0.25">
      <c r="A4125">
        <v>1</v>
      </c>
      <c r="B4125" t="s">
        <v>38</v>
      </c>
      <c r="C4125">
        <v>6312</v>
      </c>
      <c r="D4125" t="s">
        <v>39</v>
      </c>
      <c r="E4125">
        <v>75419797</v>
      </c>
      <c r="F4125" t="s">
        <v>8</v>
      </c>
      <c r="G4125">
        <v>0</v>
      </c>
    </row>
    <row r="4126" spans="1:7" x14ac:dyDescent="0.25">
      <c r="A4126">
        <v>1</v>
      </c>
      <c r="B4126" t="s">
        <v>38</v>
      </c>
      <c r="C4126">
        <v>6312</v>
      </c>
      <c r="D4126" t="s">
        <v>39</v>
      </c>
      <c r="E4126">
        <v>75432267</v>
      </c>
      <c r="F4126">
        <v>75432267</v>
      </c>
      <c r="G4126">
        <v>1</v>
      </c>
    </row>
    <row r="4127" spans="1:7" x14ac:dyDescent="0.25">
      <c r="A4127">
        <v>1</v>
      </c>
      <c r="B4127" t="s">
        <v>38</v>
      </c>
      <c r="C4127">
        <v>6312</v>
      </c>
      <c r="D4127" t="s">
        <v>39</v>
      </c>
      <c r="E4127">
        <v>75562238</v>
      </c>
      <c r="F4127" t="s">
        <v>8</v>
      </c>
      <c r="G4127">
        <v>0</v>
      </c>
    </row>
    <row r="4128" spans="1:7" x14ac:dyDescent="0.25">
      <c r="A4128">
        <v>1</v>
      </c>
      <c r="B4128" t="s">
        <v>38</v>
      </c>
      <c r="C4128">
        <v>6312</v>
      </c>
      <c r="D4128" t="s">
        <v>39</v>
      </c>
      <c r="E4128">
        <v>75569258</v>
      </c>
      <c r="F4128" t="s">
        <v>8</v>
      </c>
      <c r="G4128">
        <v>0</v>
      </c>
    </row>
    <row r="4129" spans="1:7" x14ac:dyDescent="0.25">
      <c r="A4129">
        <v>1</v>
      </c>
      <c r="B4129" t="s">
        <v>38</v>
      </c>
      <c r="C4129">
        <v>6312</v>
      </c>
      <c r="D4129" t="s">
        <v>39</v>
      </c>
      <c r="E4129">
        <v>75584128</v>
      </c>
      <c r="F4129" t="s">
        <v>8</v>
      </c>
      <c r="G4129">
        <v>0</v>
      </c>
    </row>
    <row r="4130" spans="1:7" x14ac:dyDescent="0.25">
      <c r="A4130">
        <v>1</v>
      </c>
      <c r="B4130" t="s">
        <v>38</v>
      </c>
      <c r="C4130">
        <v>6312</v>
      </c>
      <c r="D4130" t="s">
        <v>39</v>
      </c>
      <c r="E4130">
        <v>75591489</v>
      </c>
      <c r="F4130" t="s">
        <v>8</v>
      </c>
      <c r="G4130">
        <v>0</v>
      </c>
    </row>
    <row r="4131" spans="1:7" x14ac:dyDescent="0.25">
      <c r="A4131">
        <v>1</v>
      </c>
      <c r="B4131" t="s">
        <v>38</v>
      </c>
      <c r="C4131">
        <v>6312</v>
      </c>
      <c r="D4131" t="s">
        <v>39</v>
      </c>
      <c r="E4131">
        <v>75618771</v>
      </c>
      <c r="F4131">
        <v>75618771</v>
      </c>
      <c r="G4131">
        <v>1</v>
      </c>
    </row>
    <row r="4132" spans="1:7" x14ac:dyDescent="0.25">
      <c r="A4132">
        <v>1</v>
      </c>
      <c r="B4132" t="s">
        <v>38</v>
      </c>
      <c r="C4132">
        <v>6312</v>
      </c>
      <c r="D4132" t="s">
        <v>39</v>
      </c>
      <c r="E4132">
        <v>75619670</v>
      </c>
      <c r="F4132" t="s">
        <v>8</v>
      </c>
      <c r="G4132">
        <v>0</v>
      </c>
    </row>
    <row r="4133" spans="1:7" x14ac:dyDescent="0.25">
      <c r="A4133">
        <v>1</v>
      </c>
      <c r="B4133" t="s">
        <v>38</v>
      </c>
      <c r="C4133">
        <v>6312</v>
      </c>
      <c r="D4133" t="s">
        <v>39</v>
      </c>
      <c r="E4133">
        <v>75687963</v>
      </c>
      <c r="F4133" t="s">
        <v>8</v>
      </c>
      <c r="G4133">
        <v>0</v>
      </c>
    </row>
    <row r="4134" spans="1:7" x14ac:dyDescent="0.25">
      <c r="A4134">
        <v>1</v>
      </c>
      <c r="B4134" t="s">
        <v>38</v>
      </c>
      <c r="C4134">
        <v>6312</v>
      </c>
      <c r="D4134" t="s">
        <v>39</v>
      </c>
      <c r="E4134">
        <v>75688124</v>
      </c>
      <c r="F4134">
        <v>75688124</v>
      </c>
      <c r="G4134">
        <v>1</v>
      </c>
    </row>
    <row r="4135" spans="1:7" x14ac:dyDescent="0.25">
      <c r="A4135">
        <v>1</v>
      </c>
      <c r="B4135" t="s">
        <v>38</v>
      </c>
      <c r="C4135">
        <v>6312</v>
      </c>
      <c r="D4135" t="s">
        <v>39</v>
      </c>
      <c r="E4135">
        <v>75688132</v>
      </c>
      <c r="F4135" t="s">
        <v>8</v>
      </c>
      <c r="G4135">
        <v>0</v>
      </c>
    </row>
    <row r="4136" spans="1:7" x14ac:dyDescent="0.25">
      <c r="A4136">
        <v>1</v>
      </c>
      <c r="B4136" t="s">
        <v>38</v>
      </c>
      <c r="C4136">
        <v>6312</v>
      </c>
      <c r="D4136" t="s">
        <v>39</v>
      </c>
      <c r="E4136">
        <v>75688142</v>
      </c>
      <c r="F4136" t="s">
        <v>8</v>
      </c>
      <c r="G4136">
        <v>0</v>
      </c>
    </row>
    <row r="4137" spans="1:7" x14ac:dyDescent="0.25">
      <c r="A4137">
        <v>1</v>
      </c>
      <c r="B4137" t="s">
        <v>38</v>
      </c>
      <c r="C4137">
        <v>6312</v>
      </c>
      <c r="D4137" t="s">
        <v>39</v>
      </c>
      <c r="E4137">
        <v>75688371</v>
      </c>
      <c r="F4137" t="s">
        <v>8</v>
      </c>
      <c r="G4137">
        <v>0</v>
      </c>
    </row>
    <row r="4138" spans="1:7" x14ac:dyDescent="0.25">
      <c r="A4138">
        <v>1</v>
      </c>
      <c r="B4138" t="s">
        <v>38</v>
      </c>
      <c r="C4138">
        <v>6312</v>
      </c>
      <c r="D4138" t="s">
        <v>39</v>
      </c>
      <c r="E4138">
        <v>75702958</v>
      </c>
      <c r="F4138" t="s">
        <v>8</v>
      </c>
      <c r="G4138">
        <v>0</v>
      </c>
    </row>
    <row r="4139" spans="1:7" x14ac:dyDescent="0.25">
      <c r="A4139">
        <v>1</v>
      </c>
      <c r="B4139" t="s">
        <v>38</v>
      </c>
      <c r="C4139">
        <v>6312</v>
      </c>
      <c r="D4139" t="s">
        <v>39</v>
      </c>
      <c r="E4139">
        <v>75713704</v>
      </c>
      <c r="F4139" t="s">
        <v>8</v>
      </c>
      <c r="G4139">
        <v>0</v>
      </c>
    </row>
    <row r="4140" spans="1:7" x14ac:dyDescent="0.25">
      <c r="A4140">
        <v>1</v>
      </c>
      <c r="B4140" t="s">
        <v>38</v>
      </c>
      <c r="C4140">
        <v>6312</v>
      </c>
      <c r="D4140" t="s">
        <v>39</v>
      </c>
      <c r="E4140">
        <v>75717408</v>
      </c>
      <c r="F4140" t="s">
        <v>8</v>
      </c>
      <c r="G4140">
        <v>0</v>
      </c>
    </row>
    <row r="4141" spans="1:7" x14ac:dyDescent="0.25">
      <c r="A4141">
        <v>1</v>
      </c>
      <c r="B4141" t="s">
        <v>38</v>
      </c>
      <c r="C4141">
        <v>6312</v>
      </c>
      <c r="D4141" t="s">
        <v>39</v>
      </c>
      <c r="E4141">
        <v>75717430</v>
      </c>
      <c r="F4141" t="s">
        <v>8</v>
      </c>
      <c r="G4141">
        <v>0</v>
      </c>
    </row>
    <row r="4142" spans="1:7" x14ac:dyDescent="0.25">
      <c r="A4142">
        <v>1</v>
      </c>
      <c r="B4142" t="s">
        <v>38</v>
      </c>
      <c r="C4142">
        <v>6312</v>
      </c>
      <c r="D4142" t="s">
        <v>39</v>
      </c>
      <c r="E4142">
        <v>75718091</v>
      </c>
      <c r="F4142" t="s">
        <v>8</v>
      </c>
      <c r="G4142">
        <v>0</v>
      </c>
    </row>
    <row r="4143" spans="1:7" x14ac:dyDescent="0.25">
      <c r="A4143">
        <v>1</v>
      </c>
      <c r="B4143" t="s">
        <v>38</v>
      </c>
      <c r="C4143">
        <v>6312</v>
      </c>
      <c r="D4143" t="s">
        <v>39</v>
      </c>
      <c r="E4143">
        <v>75724452</v>
      </c>
      <c r="F4143" t="s">
        <v>8</v>
      </c>
      <c r="G4143">
        <v>0</v>
      </c>
    </row>
    <row r="4144" spans="1:7" x14ac:dyDescent="0.25">
      <c r="A4144">
        <v>1</v>
      </c>
      <c r="B4144" t="s">
        <v>38</v>
      </c>
      <c r="C4144">
        <v>6312</v>
      </c>
      <c r="D4144" t="s">
        <v>39</v>
      </c>
      <c r="E4144">
        <v>75724466</v>
      </c>
      <c r="F4144" t="s">
        <v>8</v>
      </c>
      <c r="G4144">
        <v>0</v>
      </c>
    </row>
    <row r="4145" spans="1:7" x14ac:dyDescent="0.25">
      <c r="A4145">
        <v>1</v>
      </c>
      <c r="B4145" t="s">
        <v>38</v>
      </c>
      <c r="C4145">
        <v>6312</v>
      </c>
      <c r="D4145" t="s">
        <v>39</v>
      </c>
      <c r="E4145">
        <v>75733568</v>
      </c>
      <c r="F4145" t="s">
        <v>8</v>
      </c>
      <c r="G4145">
        <v>0</v>
      </c>
    </row>
    <row r="4146" spans="1:7" x14ac:dyDescent="0.25">
      <c r="A4146">
        <v>1</v>
      </c>
      <c r="B4146" t="s">
        <v>38</v>
      </c>
      <c r="C4146">
        <v>6312</v>
      </c>
      <c r="D4146" t="s">
        <v>39</v>
      </c>
      <c r="E4146">
        <v>75752035</v>
      </c>
      <c r="F4146">
        <v>75752035</v>
      </c>
      <c r="G4146">
        <v>1</v>
      </c>
    </row>
    <row r="4147" spans="1:7" x14ac:dyDescent="0.25">
      <c r="A4147">
        <v>1</v>
      </c>
      <c r="B4147" t="s">
        <v>38</v>
      </c>
      <c r="C4147">
        <v>6312</v>
      </c>
      <c r="D4147" t="s">
        <v>39</v>
      </c>
      <c r="E4147">
        <v>75767051</v>
      </c>
      <c r="F4147" t="s">
        <v>8</v>
      </c>
      <c r="G4147">
        <v>0</v>
      </c>
    </row>
    <row r="4148" spans="1:7" x14ac:dyDescent="0.25">
      <c r="A4148">
        <v>1</v>
      </c>
      <c r="B4148" t="s">
        <v>38</v>
      </c>
      <c r="C4148">
        <v>6312</v>
      </c>
      <c r="D4148" t="s">
        <v>39</v>
      </c>
      <c r="E4148">
        <v>75777722</v>
      </c>
      <c r="F4148" t="s">
        <v>8</v>
      </c>
      <c r="G4148">
        <v>0</v>
      </c>
    </row>
    <row r="4149" spans="1:7" x14ac:dyDescent="0.25">
      <c r="A4149">
        <v>1</v>
      </c>
      <c r="B4149" t="s">
        <v>38</v>
      </c>
      <c r="C4149">
        <v>6312</v>
      </c>
      <c r="D4149" t="s">
        <v>39</v>
      </c>
      <c r="E4149">
        <v>75781154</v>
      </c>
      <c r="F4149" t="s">
        <v>8</v>
      </c>
      <c r="G4149">
        <v>0</v>
      </c>
    </row>
    <row r="4150" spans="1:7" x14ac:dyDescent="0.25">
      <c r="A4150">
        <v>1</v>
      </c>
      <c r="B4150" t="s">
        <v>38</v>
      </c>
      <c r="C4150">
        <v>6312</v>
      </c>
      <c r="D4150" t="s">
        <v>39</v>
      </c>
      <c r="E4150">
        <v>75788318</v>
      </c>
      <c r="F4150" t="s">
        <v>8</v>
      </c>
      <c r="G4150">
        <v>0</v>
      </c>
    </row>
    <row r="4151" spans="1:7" x14ac:dyDescent="0.25">
      <c r="A4151">
        <v>1</v>
      </c>
      <c r="B4151" t="s">
        <v>38</v>
      </c>
      <c r="C4151">
        <v>6312</v>
      </c>
      <c r="D4151" t="s">
        <v>39</v>
      </c>
      <c r="E4151">
        <v>75809717</v>
      </c>
      <c r="F4151" t="s">
        <v>8</v>
      </c>
      <c r="G4151">
        <v>0</v>
      </c>
    </row>
    <row r="4152" spans="1:7" x14ac:dyDescent="0.25">
      <c r="A4152">
        <v>1</v>
      </c>
      <c r="B4152" t="s">
        <v>38</v>
      </c>
      <c r="C4152">
        <v>6312</v>
      </c>
      <c r="D4152" t="s">
        <v>39</v>
      </c>
      <c r="E4152">
        <v>75813622</v>
      </c>
      <c r="F4152" t="s">
        <v>8</v>
      </c>
      <c r="G4152">
        <v>0</v>
      </c>
    </row>
    <row r="4153" spans="1:7" x14ac:dyDescent="0.25">
      <c r="A4153">
        <v>1</v>
      </c>
      <c r="B4153" t="s">
        <v>38</v>
      </c>
      <c r="C4153">
        <v>6312</v>
      </c>
      <c r="D4153" t="s">
        <v>39</v>
      </c>
      <c r="E4153">
        <v>75838190</v>
      </c>
      <c r="F4153" t="s">
        <v>8</v>
      </c>
      <c r="G4153">
        <v>0</v>
      </c>
    </row>
    <row r="4154" spans="1:7" x14ac:dyDescent="0.25">
      <c r="A4154">
        <v>1</v>
      </c>
      <c r="B4154" t="s">
        <v>38</v>
      </c>
      <c r="C4154">
        <v>6312</v>
      </c>
      <c r="D4154" t="s">
        <v>39</v>
      </c>
      <c r="E4154">
        <v>75839431</v>
      </c>
      <c r="F4154" t="s">
        <v>8</v>
      </c>
      <c r="G4154">
        <v>0</v>
      </c>
    </row>
    <row r="4155" spans="1:7" x14ac:dyDescent="0.25">
      <c r="A4155">
        <v>1</v>
      </c>
      <c r="B4155" t="s">
        <v>38</v>
      </c>
      <c r="C4155">
        <v>6312</v>
      </c>
      <c r="D4155" t="s">
        <v>39</v>
      </c>
      <c r="E4155">
        <v>75847099</v>
      </c>
      <c r="F4155">
        <v>75847099</v>
      </c>
      <c r="G4155">
        <v>1</v>
      </c>
    </row>
    <row r="4156" spans="1:7" x14ac:dyDescent="0.25">
      <c r="A4156">
        <v>1</v>
      </c>
      <c r="B4156" t="s">
        <v>38</v>
      </c>
      <c r="C4156">
        <v>6312</v>
      </c>
      <c r="D4156" t="s">
        <v>39</v>
      </c>
      <c r="E4156">
        <v>75870738</v>
      </c>
      <c r="F4156" t="s">
        <v>8</v>
      </c>
      <c r="G4156">
        <v>0</v>
      </c>
    </row>
    <row r="4157" spans="1:7" x14ac:dyDescent="0.25">
      <c r="A4157">
        <v>1</v>
      </c>
      <c r="B4157" t="s">
        <v>38</v>
      </c>
      <c r="C4157">
        <v>6312</v>
      </c>
      <c r="D4157" t="s">
        <v>39</v>
      </c>
      <c r="E4157">
        <v>75873920</v>
      </c>
      <c r="F4157" t="s">
        <v>8</v>
      </c>
      <c r="G4157">
        <v>0</v>
      </c>
    </row>
    <row r="4158" spans="1:7" x14ac:dyDescent="0.25">
      <c r="A4158">
        <v>1</v>
      </c>
      <c r="B4158" t="s">
        <v>38</v>
      </c>
      <c r="C4158">
        <v>6312</v>
      </c>
      <c r="D4158" t="s">
        <v>39</v>
      </c>
      <c r="E4158">
        <v>75880367</v>
      </c>
      <c r="F4158" t="s">
        <v>8</v>
      </c>
      <c r="G4158">
        <v>0</v>
      </c>
    </row>
    <row r="4159" spans="1:7" x14ac:dyDescent="0.25">
      <c r="A4159">
        <v>1</v>
      </c>
      <c r="B4159" t="s">
        <v>38</v>
      </c>
      <c r="C4159">
        <v>6312</v>
      </c>
      <c r="D4159" t="s">
        <v>39</v>
      </c>
      <c r="E4159">
        <v>75898112</v>
      </c>
      <c r="F4159" t="s">
        <v>8</v>
      </c>
      <c r="G4159">
        <v>0</v>
      </c>
    </row>
    <row r="4160" spans="1:7" x14ac:dyDescent="0.25">
      <c r="A4160">
        <v>1</v>
      </c>
      <c r="B4160" t="s">
        <v>38</v>
      </c>
      <c r="C4160">
        <v>6312</v>
      </c>
      <c r="D4160" t="s">
        <v>39</v>
      </c>
      <c r="E4160">
        <v>75898477</v>
      </c>
      <c r="F4160">
        <v>75898477</v>
      </c>
      <c r="G4160">
        <v>1</v>
      </c>
    </row>
    <row r="4161" spans="1:7" x14ac:dyDescent="0.25">
      <c r="A4161">
        <v>1</v>
      </c>
      <c r="B4161" t="s">
        <v>38</v>
      </c>
      <c r="C4161">
        <v>6312</v>
      </c>
      <c r="D4161" t="s">
        <v>39</v>
      </c>
      <c r="E4161">
        <v>75932788</v>
      </c>
      <c r="F4161" t="s">
        <v>8</v>
      </c>
      <c r="G4161">
        <v>0</v>
      </c>
    </row>
    <row r="4162" spans="1:7" x14ac:dyDescent="0.25">
      <c r="A4162">
        <v>1</v>
      </c>
      <c r="B4162" t="s">
        <v>38</v>
      </c>
      <c r="C4162">
        <v>6312</v>
      </c>
      <c r="D4162" t="s">
        <v>39</v>
      </c>
      <c r="E4162">
        <v>75938439</v>
      </c>
      <c r="F4162" t="s">
        <v>8</v>
      </c>
      <c r="G4162">
        <v>0</v>
      </c>
    </row>
    <row r="4163" spans="1:7" x14ac:dyDescent="0.25">
      <c r="A4163">
        <v>1</v>
      </c>
      <c r="B4163" t="s">
        <v>38</v>
      </c>
      <c r="C4163">
        <v>6312</v>
      </c>
      <c r="D4163" t="s">
        <v>39</v>
      </c>
      <c r="E4163">
        <v>75938473</v>
      </c>
      <c r="F4163" t="s">
        <v>8</v>
      </c>
      <c r="G4163">
        <v>0</v>
      </c>
    </row>
    <row r="4164" spans="1:7" x14ac:dyDescent="0.25">
      <c r="A4164">
        <v>1</v>
      </c>
      <c r="B4164" t="s">
        <v>38</v>
      </c>
      <c r="C4164">
        <v>6312</v>
      </c>
      <c r="D4164" t="s">
        <v>39</v>
      </c>
      <c r="E4164">
        <v>75961944</v>
      </c>
      <c r="F4164" t="s">
        <v>8</v>
      </c>
      <c r="G4164">
        <v>0</v>
      </c>
    </row>
    <row r="4165" spans="1:7" x14ac:dyDescent="0.25">
      <c r="A4165">
        <v>1</v>
      </c>
      <c r="B4165" t="s">
        <v>38</v>
      </c>
      <c r="C4165">
        <v>6312</v>
      </c>
      <c r="D4165" t="s">
        <v>39</v>
      </c>
      <c r="E4165">
        <v>76001606</v>
      </c>
      <c r="F4165" t="s">
        <v>8</v>
      </c>
      <c r="G4165">
        <v>0</v>
      </c>
    </row>
    <row r="4166" spans="1:7" x14ac:dyDescent="0.25">
      <c r="A4166">
        <v>1</v>
      </c>
      <c r="B4166" t="s">
        <v>38</v>
      </c>
      <c r="C4166">
        <v>6312</v>
      </c>
      <c r="D4166" t="s">
        <v>39</v>
      </c>
      <c r="E4166">
        <v>76001619</v>
      </c>
      <c r="F4166">
        <v>76001619</v>
      </c>
      <c r="G4166">
        <v>1</v>
      </c>
    </row>
    <row r="4167" spans="1:7" x14ac:dyDescent="0.25">
      <c r="A4167">
        <v>1</v>
      </c>
      <c r="B4167" t="s">
        <v>38</v>
      </c>
      <c r="C4167">
        <v>6312</v>
      </c>
      <c r="D4167" t="s">
        <v>39</v>
      </c>
      <c r="E4167">
        <v>76017503</v>
      </c>
      <c r="F4167" t="s">
        <v>8</v>
      </c>
      <c r="G4167">
        <v>0</v>
      </c>
    </row>
    <row r="4168" spans="1:7" x14ac:dyDescent="0.25">
      <c r="A4168">
        <v>1</v>
      </c>
      <c r="B4168" t="s">
        <v>38</v>
      </c>
      <c r="C4168">
        <v>6312</v>
      </c>
      <c r="D4168" t="s">
        <v>39</v>
      </c>
      <c r="E4168">
        <v>76045588</v>
      </c>
      <c r="F4168">
        <v>76045588</v>
      </c>
      <c r="G4168">
        <v>1</v>
      </c>
    </row>
    <row r="4169" spans="1:7" x14ac:dyDescent="0.25">
      <c r="A4169">
        <v>1</v>
      </c>
      <c r="B4169" t="s">
        <v>38</v>
      </c>
      <c r="C4169">
        <v>6312</v>
      </c>
      <c r="D4169" t="s">
        <v>39</v>
      </c>
      <c r="E4169">
        <v>76071492</v>
      </c>
      <c r="F4169" t="s">
        <v>8</v>
      </c>
      <c r="G4169">
        <v>0</v>
      </c>
    </row>
    <row r="4170" spans="1:7" x14ac:dyDescent="0.25">
      <c r="A4170">
        <v>1</v>
      </c>
      <c r="B4170" t="s">
        <v>38</v>
      </c>
      <c r="C4170">
        <v>6312</v>
      </c>
      <c r="D4170" t="s">
        <v>39</v>
      </c>
      <c r="E4170">
        <v>76073561</v>
      </c>
      <c r="F4170" t="s">
        <v>8</v>
      </c>
      <c r="G4170">
        <v>0</v>
      </c>
    </row>
    <row r="4171" spans="1:7" x14ac:dyDescent="0.25">
      <c r="A4171">
        <v>1</v>
      </c>
      <c r="B4171" t="s">
        <v>38</v>
      </c>
      <c r="C4171">
        <v>6312</v>
      </c>
      <c r="D4171" t="s">
        <v>39</v>
      </c>
      <c r="E4171">
        <v>76086003</v>
      </c>
      <c r="F4171" t="s">
        <v>8</v>
      </c>
      <c r="G4171">
        <v>0</v>
      </c>
    </row>
    <row r="4172" spans="1:7" x14ac:dyDescent="0.25">
      <c r="A4172">
        <v>1</v>
      </c>
      <c r="B4172" t="s">
        <v>38</v>
      </c>
      <c r="C4172">
        <v>6312</v>
      </c>
      <c r="D4172" t="s">
        <v>39</v>
      </c>
      <c r="E4172">
        <v>76095744</v>
      </c>
      <c r="F4172" t="s">
        <v>8</v>
      </c>
      <c r="G4172">
        <v>0</v>
      </c>
    </row>
    <row r="4173" spans="1:7" x14ac:dyDescent="0.25">
      <c r="A4173">
        <v>1</v>
      </c>
      <c r="B4173" t="s">
        <v>38</v>
      </c>
      <c r="C4173">
        <v>6312</v>
      </c>
      <c r="D4173" t="s">
        <v>39</v>
      </c>
      <c r="E4173">
        <v>76120104</v>
      </c>
      <c r="F4173" t="s">
        <v>8</v>
      </c>
      <c r="G4173">
        <v>0</v>
      </c>
    </row>
    <row r="4174" spans="1:7" x14ac:dyDescent="0.25">
      <c r="A4174">
        <v>1</v>
      </c>
      <c r="B4174" t="s">
        <v>38</v>
      </c>
      <c r="C4174">
        <v>6312</v>
      </c>
      <c r="D4174" t="s">
        <v>39</v>
      </c>
      <c r="E4174">
        <v>76121584</v>
      </c>
      <c r="F4174" t="s">
        <v>8</v>
      </c>
      <c r="G4174">
        <v>0</v>
      </c>
    </row>
    <row r="4175" spans="1:7" x14ac:dyDescent="0.25">
      <c r="A4175">
        <v>1</v>
      </c>
      <c r="B4175" t="s">
        <v>38</v>
      </c>
      <c r="C4175">
        <v>6312</v>
      </c>
      <c r="D4175" t="s">
        <v>39</v>
      </c>
      <c r="E4175">
        <v>76126019</v>
      </c>
      <c r="F4175">
        <v>76126019</v>
      </c>
      <c r="G4175">
        <v>1</v>
      </c>
    </row>
    <row r="4176" spans="1:7" x14ac:dyDescent="0.25">
      <c r="A4176">
        <v>1</v>
      </c>
      <c r="B4176" t="s">
        <v>38</v>
      </c>
      <c r="C4176">
        <v>6312</v>
      </c>
      <c r="D4176" t="s">
        <v>39</v>
      </c>
      <c r="E4176">
        <v>76127464</v>
      </c>
      <c r="F4176" t="s">
        <v>8</v>
      </c>
      <c r="G4176">
        <v>0</v>
      </c>
    </row>
    <row r="4177" spans="1:7" x14ac:dyDescent="0.25">
      <c r="A4177">
        <v>1</v>
      </c>
      <c r="B4177" t="s">
        <v>38</v>
      </c>
      <c r="C4177">
        <v>6312</v>
      </c>
      <c r="D4177" t="s">
        <v>39</v>
      </c>
      <c r="E4177">
        <v>76127852</v>
      </c>
      <c r="F4177">
        <v>76127852</v>
      </c>
      <c r="G4177">
        <v>1</v>
      </c>
    </row>
    <row r="4178" spans="1:7" x14ac:dyDescent="0.25">
      <c r="A4178">
        <v>1</v>
      </c>
      <c r="B4178" t="s">
        <v>38</v>
      </c>
      <c r="C4178">
        <v>6312</v>
      </c>
      <c r="D4178" t="s">
        <v>39</v>
      </c>
      <c r="E4178">
        <v>76132303</v>
      </c>
      <c r="F4178" t="s">
        <v>8</v>
      </c>
      <c r="G4178">
        <v>0</v>
      </c>
    </row>
    <row r="4179" spans="1:7" x14ac:dyDescent="0.25">
      <c r="A4179">
        <v>1</v>
      </c>
      <c r="B4179" t="s">
        <v>38</v>
      </c>
      <c r="C4179">
        <v>6312</v>
      </c>
      <c r="D4179" t="s">
        <v>39</v>
      </c>
      <c r="E4179">
        <v>76139025</v>
      </c>
      <c r="F4179" t="s">
        <v>8</v>
      </c>
      <c r="G4179">
        <v>0</v>
      </c>
    </row>
    <row r="4180" spans="1:7" x14ac:dyDescent="0.25">
      <c r="A4180">
        <v>1</v>
      </c>
      <c r="B4180" t="s">
        <v>38</v>
      </c>
      <c r="C4180">
        <v>6312</v>
      </c>
      <c r="D4180" t="s">
        <v>39</v>
      </c>
      <c r="E4180">
        <v>76139503</v>
      </c>
      <c r="F4180" t="s">
        <v>8</v>
      </c>
      <c r="G4180">
        <v>0</v>
      </c>
    </row>
    <row r="4181" spans="1:7" x14ac:dyDescent="0.25">
      <c r="A4181">
        <v>1</v>
      </c>
      <c r="B4181" t="s">
        <v>38</v>
      </c>
      <c r="C4181">
        <v>6312</v>
      </c>
      <c r="D4181" t="s">
        <v>39</v>
      </c>
      <c r="E4181">
        <v>76146011</v>
      </c>
      <c r="F4181">
        <v>76146011</v>
      </c>
      <c r="G4181">
        <v>1</v>
      </c>
    </row>
    <row r="4182" spans="1:7" x14ac:dyDescent="0.25">
      <c r="A4182">
        <v>1</v>
      </c>
      <c r="B4182" t="s">
        <v>38</v>
      </c>
      <c r="C4182">
        <v>6312</v>
      </c>
      <c r="D4182" t="s">
        <v>39</v>
      </c>
      <c r="E4182">
        <v>76152997</v>
      </c>
      <c r="F4182">
        <v>76152997</v>
      </c>
      <c r="G4182">
        <v>1</v>
      </c>
    </row>
    <row r="4183" spans="1:7" x14ac:dyDescent="0.25">
      <c r="A4183">
        <v>1</v>
      </c>
      <c r="B4183" t="s">
        <v>38</v>
      </c>
      <c r="C4183">
        <v>6312</v>
      </c>
      <c r="D4183" t="s">
        <v>39</v>
      </c>
      <c r="E4183">
        <v>76164884</v>
      </c>
      <c r="F4183">
        <v>76164884</v>
      </c>
      <c r="G4183">
        <v>1</v>
      </c>
    </row>
    <row r="4184" spans="1:7" x14ac:dyDescent="0.25">
      <c r="A4184">
        <v>1</v>
      </c>
      <c r="B4184" t="s">
        <v>38</v>
      </c>
      <c r="C4184">
        <v>6312</v>
      </c>
      <c r="D4184" t="s">
        <v>39</v>
      </c>
      <c r="E4184">
        <v>76164915</v>
      </c>
      <c r="F4184" t="s">
        <v>8</v>
      </c>
      <c r="G4184">
        <v>0</v>
      </c>
    </row>
    <row r="4185" spans="1:7" x14ac:dyDescent="0.25">
      <c r="A4185">
        <v>1</v>
      </c>
      <c r="B4185" t="s">
        <v>38</v>
      </c>
      <c r="C4185">
        <v>6312</v>
      </c>
      <c r="D4185" t="s">
        <v>39</v>
      </c>
      <c r="E4185">
        <v>76165023</v>
      </c>
      <c r="F4185" t="s">
        <v>8</v>
      </c>
      <c r="G4185">
        <v>0</v>
      </c>
    </row>
    <row r="4186" spans="1:7" x14ac:dyDescent="0.25">
      <c r="A4186">
        <v>1</v>
      </c>
      <c r="B4186" t="s">
        <v>38</v>
      </c>
      <c r="C4186">
        <v>6312</v>
      </c>
      <c r="D4186" t="s">
        <v>39</v>
      </c>
      <c r="E4186">
        <v>76165334</v>
      </c>
      <c r="F4186" t="s">
        <v>8</v>
      </c>
      <c r="G4186">
        <v>0</v>
      </c>
    </row>
    <row r="4187" spans="1:7" x14ac:dyDescent="0.25">
      <c r="A4187">
        <v>1</v>
      </c>
      <c r="B4187" t="s">
        <v>38</v>
      </c>
      <c r="C4187">
        <v>6312</v>
      </c>
      <c r="D4187" t="s">
        <v>39</v>
      </c>
      <c r="E4187">
        <v>76165976</v>
      </c>
      <c r="F4187" t="s">
        <v>8</v>
      </c>
      <c r="G4187">
        <v>0</v>
      </c>
    </row>
    <row r="4188" spans="1:7" x14ac:dyDescent="0.25">
      <c r="A4188">
        <v>1</v>
      </c>
      <c r="B4188" t="s">
        <v>38</v>
      </c>
      <c r="C4188">
        <v>6312</v>
      </c>
      <c r="D4188" t="s">
        <v>39</v>
      </c>
      <c r="E4188">
        <v>76171364</v>
      </c>
      <c r="F4188" t="s">
        <v>8</v>
      </c>
      <c r="G4188">
        <v>0</v>
      </c>
    </row>
    <row r="4189" spans="1:7" x14ac:dyDescent="0.25">
      <c r="A4189">
        <v>1</v>
      </c>
      <c r="B4189" t="s">
        <v>38</v>
      </c>
      <c r="C4189">
        <v>6312</v>
      </c>
      <c r="D4189" t="s">
        <v>39</v>
      </c>
      <c r="E4189">
        <v>76171612</v>
      </c>
      <c r="F4189" t="s">
        <v>8</v>
      </c>
      <c r="G4189">
        <v>0</v>
      </c>
    </row>
    <row r="4190" spans="1:7" x14ac:dyDescent="0.25">
      <c r="A4190">
        <v>1</v>
      </c>
      <c r="B4190" t="s">
        <v>38</v>
      </c>
      <c r="C4190">
        <v>6312</v>
      </c>
      <c r="D4190" t="s">
        <v>39</v>
      </c>
      <c r="E4190">
        <v>76171614</v>
      </c>
      <c r="F4190">
        <v>76171614</v>
      </c>
      <c r="G4190">
        <v>1</v>
      </c>
    </row>
    <row r="4191" spans="1:7" x14ac:dyDescent="0.25">
      <c r="A4191">
        <v>1</v>
      </c>
      <c r="B4191" t="s">
        <v>38</v>
      </c>
      <c r="C4191">
        <v>6312</v>
      </c>
      <c r="D4191" t="s">
        <v>39</v>
      </c>
      <c r="E4191">
        <v>76171616</v>
      </c>
      <c r="F4191">
        <v>76171616</v>
      </c>
      <c r="G4191">
        <v>1</v>
      </c>
    </row>
    <row r="4192" spans="1:7" x14ac:dyDescent="0.25">
      <c r="A4192">
        <v>1</v>
      </c>
      <c r="B4192" t="s">
        <v>38</v>
      </c>
      <c r="C4192">
        <v>6312</v>
      </c>
      <c r="D4192" t="s">
        <v>39</v>
      </c>
      <c r="E4192">
        <v>76172191</v>
      </c>
      <c r="F4192" t="s">
        <v>8</v>
      </c>
      <c r="G4192">
        <v>0</v>
      </c>
    </row>
    <row r="4193" spans="1:7" x14ac:dyDescent="0.25">
      <c r="A4193">
        <v>1</v>
      </c>
      <c r="B4193" t="s">
        <v>38</v>
      </c>
      <c r="C4193">
        <v>6312</v>
      </c>
      <c r="D4193" t="s">
        <v>39</v>
      </c>
      <c r="E4193">
        <v>76191261</v>
      </c>
      <c r="F4193" t="s">
        <v>8</v>
      </c>
      <c r="G4193">
        <v>0</v>
      </c>
    </row>
    <row r="4194" spans="1:7" x14ac:dyDescent="0.25">
      <c r="A4194">
        <v>1</v>
      </c>
      <c r="B4194" t="s">
        <v>38</v>
      </c>
      <c r="C4194">
        <v>6312</v>
      </c>
      <c r="D4194" t="s">
        <v>39</v>
      </c>
      <c r="E4194">
        <v>76205524</v>
      </c>
      <c r="F4194" t="s">
        <v>8</v>
      </c>
      <c r="G4194">
        <v>0</v>
      </c>
    </row>
    <row r="4195" spans="1:7" x14ac:dyDescent="0.25">
      <c r="A4195">
        <v>1</v>
      </c>
      <c r="B4195" t="s">
        <v>38</v>
      </c>
      <c r="C4195">
        <v>6312</v>
      </c>
      <c r="D4195" t="s">
        <v>39</v>
      </c>
      <c r="E4195">
        <v>76218160</v>
      </c>
      <c r="F4195" t="s">
        <v>8</v>
      </c>
      <c r="G4195">
        <v>0</v>
      </c>
    </row>
    <row r="4196" spans="1:7" x14ac:dyDescent="0.25">
      <c r="A4196">
        <v>1</v>
      </c>
      <c r="B4196" t="s">
        <v>38</v>
      </c>
      <c r="C4196">
        <v>6312</v>
      </c>
      <c r="D4196" t="s">
        <v>39</v>
      </c>
      <c r="E4196">
        <v>76223325</v>
      </c>
      <c r="F4196" t="s">
        <v>8</v>
      </c>
      <c r="G4196">
        <v>0</v>
      </c>
    </row>
    <row r="4197" spans="1:7" x14ac:dyDescent="0.25">
      <c r="A4197">
        <v>1</v>
      </c>
      <c r="B4197" t="s">
        <v>38</v>
      </c>
      <c r="C4197">
        <v>6312</v>
      </c>
      <c r="D4197" t="s">
        <v>39</v>
      </c>
      <c r="E4197">
        <v>76228354</v>
      </c>
      <c r="F4197" t="s">
        <v>8</v>
      </c>
      <c r="G4197">
        <v>0</v>
      </c>
    </row>
    <row r="4198" spans="1:7" x14ac:dyDescent="0.25">
      <c r="A4198">
        <v>1</v>
      </c>
      <c r="B4198" t="s">
        <v>38</v>
      </c>
      <c r="C4198">
        <v>6312</v>
      </c>
      <c r="D4198" t="s">
        <v>39</v>
      </c>
      <c r="E4198">
        <v>76233676</v>
      </c>
      <c r="F4198" t="s">
        <v>8</v>
      </c>
      <c r="G4198">
        <v>0</v>
      </c>
    </row>
    <row r="4199" spans="1:7" x14ac:dyDescent="0.25">
      <c r="A4199">
        <v>1</v>
      </c>
      <c r="B4199" t="s">
        <v>38</v>
      </c>
      <c r="C4199">
        <v>6312</v>
      </c>
      <c r="D4199" t="s">
        <v>39</v>
      </c>
      <c r="E4199">
        <v>76247173</v>
      </c>
      <c r="F4199" t="s">
        <v>8</v>
      </c>
      <c r="G4199">
        <v>0</v>
      </c>
    </row>
    <row r="4200" spans="1:7" x14ac:dyDescent="0.25">
      <c r="A4200">
        <v>1</v>
      </c>
      <c r="B4200" t="s">
        <v>38</v>
      </c>
      <c r="C4200">
        <v>6312</v>
      </c>
      <c r="D4200" t="s">
        <v>39</v>
      </c>
      <c r="E4200">
        <v>76255351</v>
      </c>
      <c r="F4200" t="s">
        <v>8</v>
      </c>
      <c r="G4200">
        <v>0</v>
      </c>
    </row>
    <row r="4201" spans="1:7" x14ac:dyDescent="0.25">
      <c r="A4201">
        <v>1</v>
      </c>
      <c r="B4201" t="s">
        <v>38</v>
      </c>
      <c r="C4201">
        <v>6312</v>
      </c>
      <c r="D4201" t="s">
        <v>39</v>
      </c>
      <c r="E4201">
        <v>76255579</v>
      </c>
      <c r="F4201" t="s">
        <v>8</v>
      </c>
      <c r="G4201">
        <v>0</v>
      </c>
    </row>
    <row r="4202" spans="1:7" x14ac:dyDescent="0.25">
      <c r="A4202">
        <v>1</v>
      </c>
      <c r="B4202" t="s">
        <v>38</v>
      </c>
      <c r="C4202">
        <v>6312</v>
      </c>
      <c r="D4202" t="s">
        <v>39</v>
      </c>
      <c r="E4202">
        <v>76257727</v>
      </c>
      <c r="F4202" t="s">
        <v>8</v>
      </c>
      <c r="G4202">
        <v>0</v>
      </c>
    </row>
    <row r="4203" spans="1:7" x14ac:dyDescent="0.25">
      <c r="A4203">
        <v>1</v>
      </c>
      <c r="B4203" t="s">
        <v>38</v>
      </c>
      <c r="C4203">
        <v>6312</v>
      </c>
      <c r="D4203" t="s">
        <v>39</v>
      </c>
      <c r="E4203">
        <v>76264437</v>
      </c>
      <c r="F4203" t="s">
        <v>8</v>
      </c>
      <c r="G4203">
        <v>0</v>
      </c>
    </row>
    <row r="4204" spans="1:7" x14ac:dyDescent="0.25">
      <c r="A4204">
        <v>1</v>
      </c>
      <c r="B4204" t="s">
        <v>38</v>
      </c>
      <c r="C4204">
        <v>6312</v>
      </c>
      <c r="D4204" t="s">
        <v>39</v>
      </c>
      <c r="E4204">
        <v>76296705</v>
      </c>
      <c r="F4204" t="s">
        <v>8</v>
      </c>
      <c r="G4204">
        <v>0</v>
      </c>
    </row>
    <row r="4205" spans="1:7" x14ac:dyDescent="0.25">
      <c r="A4205">
        <v>1</v>
      </c>
      <c r="B4205" t="s">
        <v>38</v>
      </c>
      <c r="C4205">
        <v>6312</v>
      </c>
      <c r="D4205" t="s">
        <v>39</v>
      </c>
      <c r="E4205">
        <v>76314023</v>
      </c>
      <c r="F4205" t="s">
        <v>8</v>
      </c>
      <c r="G4205">
        <v>0</v>
      </c>
    </row>
    <row r="4206" spans="1:7" x14ac:dyDescent="0.25">
      <c r="A4206">
        <v>1</v>
      </c>
      <c r="B4206" t="s">
        <v>38</v>
      </c>
      <c r="C4206">
        <v>6312</v>
      </c>
      <c r="D4206" t="s">
        <v>39</v>
      </c>
      <c r="E4206">
        <v>76327325</v>
      </c>
      <c r="F4206" t="s">
        <v>8</v>
      </c>
      <c r="G4206">
        <v>0</v>
      </c>
    </row>
    <row r="4207" spans="1:7" x14ac:dyDescent="0.25">
      <c r="A4207">
        <v>1</v>
      </c>
      <c r="B4207" t="s">
        <v>38</v>
      </c>
      <c r="C4207">
        <v>6312</v>
      </c>
      <c r="D4207" t="s">
        <v>39</v>
      </c>
      <c r="E4207">
        <v>76327333</v>
      </c>
      <c r="F4207" t="s">
        <v>8</v>
      </c>
      <c r="G4207">
        <v>0</v>
      </c>
    </row>
    <row r="4208" spans="1:7" x14ac:dyDescent="0.25">
      <c r="A4208">
        <v>1</v>
      </c>
      <c r="B4208" t="s">
        <v>38</v>
      </c>
      <c r="C4208">
        <v>6312</v>
      </c>
      <c r="D4208" t="s">
        <v>39</v>
      </c>
      <c r="E4208">
        <v>76329922</v>
      </c>
      <c r="F4208">
        <v>76329922</v>
      </c>
      <c r="G4208">
        <v>1</v>
      </c>
    </row>
    <row r="4209" spans="1:7" x14ac:dyDescent="0.25">
      <c r="A4209">
        <v>1</v>
      </c>
      <c r="B4209" t="s">
        <v>38</v>
      </c>
      <c r="C4209">
        <v>6312</v>
      </c>
      <c r="D4209" t="s">
        <v>39</v>
      </c>
      <c r="E4209">
        <v>76331104</v>
      </c>
      <c r="F4209" t="s">
        <v>8</v>
      </c>
      <c r="G4209">
        <v>0</v>
      </c>
    </row>
    <row r="4210" spans="1:7" x14ac:dyDescent="0.25">
      <c r="A4210">
        <v>1</v>
      </c>
      <c r="B4210" t="s">
        <v>38</v>
      </c>
      <c r="C4210">
        <v>6312</v>
      </c>
      <c r="D4210" t="s">
        <v>39</v>
      </c>
      <c r="E4210">
        <v>76440795</v>
      </c>
      <c r="F4210" t="s">
        <v>8</v>
      </c>
      <c r="G4210">
        <v>0</v>
      </c>
    </row>
    <row r="4211" spans="1:7" x14ac:dyDescent="0.25">
      <c r="A4211">
        <v>1</v>
      </c>
      <c r="B4211" t="s">
        <v>38</v>
      </c>
      <c r="C4211">
        <v>6312</v>
      </c>
      <c r="D4211" t="s">
        <v>39</v>
      </c>
      <c r="E4211">
        <v>76444898</v>
      </c>
      <c r="F4211" t="s">
        <v>8</v>
      </c>
      <c r="G4211">
        <v>0</v>
      </c>
    </row>
    <row r="4212" spans="1:7" x14ac:dyDescent="0.25">
      <c r="A4212">
        <v>1</v>
      </c>
      <c r="B4212" t="s">
        <v>38</v>
      </c>
      <c r="C4212">
        <v>6312</v>
      </c>
      <c r="D4212" t="s">
        <v>39</v>
      </c>
      <c r="E4212">
        <v>76456879</v>
      </c>
      <c r="F4212">
        <v>76456879</v>
      </c>
      <c r="G4212">
        <v>1</v>
      </c>
    </row>
    <row r="4213" spans="1:7" x14ac:dyDescent="0.25">
      <c r="A4213">
        <v>1</v>
      </c>
      <c r="B4213" t="s">
        <v>38</v>
      </c>
      <c r="C4213">
        <v>6312</v>
      </c>
      <c r="D4213" t="s">
        <v>39</v>
      </c>
      <c r="E4213">
        <v>76463938</v>
      </c>
      <c r="F4213" t="s">
        <v>8</v>
      </c>
      <c r="G4213">
        <v>0</v>
      </c>
    </row>
    <row r="4214" spans="1:7" x14ac:dyDescent="0.25">
      <c r="A4214">
        <v>1</v>
      </c>
      <c r="B4214" t="s">
        <v>38</v>
      </c>
      <c r="C4214">
        <v>6312</v>
      </c>
      <c r="D4214" t="s">
        <v>39</v>
      </c>
      <c r="E4214">
        <v>76470515</v>
      </c>
      <c r="F4214" t="s">
        <v>8</v>
      </c>
      <c r="G4214">
        <v>0</v>
      </c>
    </row>
    <row r="4215" spans="1:7" x14ac:dyDescent="0.25">
      <c r="A4215">
        <v>1</v>
      </c>
      <c r="B4215" t="s">
        <v>38</v>
      </c>
      <c r="C4215">
        <v>6312</v>
      </c>
      <c r="D4215" t="s">
        <v>39</v>
      </c>
      <c r="E4215">
        <v>76476627</v>
      </c>
      <c r="F4215" t="s">
        <v>8</v>
      </c>
      <c r="G4215">
        <v>0</v>
      </c>
    </row>
    <row r="4216" spans="1:7" x14ac:dyDescent="0.25">
      <c r="A4216">
        <v>1</v>
      </c>
      <c r="B4216" t="s">
        <v>38</v>
      </c>
      <c r="C4216">
        <v>6312</v>
      </c>
      <c r="D4216" t="s">
        <v>39</v>
      </c>
      <c r="E4216">
        <v>76575234</v>
      </c>
      <c r="F4216">
        <v>76575234</v>
      </c>
      <c r="G4216">
        <v>1</v>
      </c>
    </row>
    <row r="4217" spans="1:7" x14ac:dyDescent="0.25">
      <c r="A4217">
        <v>1</v>
      </c>
      <c r="B4217" t="s">
        <v>38</v>
      </c>
      <c r="C4217">
        <v>6312</v>
      </c>
      <c r="D4217" t="s">
        <v>39</v>
      </c>
      <c r="E4217">
        <v>76592062</v>
      </c>
      <c r="F4217" t="s">
        <v>8</v>
      </c>
      <c r="G4217">
        <v>0</v>
      </c>
    </row>
    <row r="4218" spans="1:7" x14ac:dyDescent="0.25">
      <c r="A4218">
        <v>1</v>
      </c>
      <c r="B4218" t="s">
        <v>38</v>
      </c>
      <c r="C4218">
        <v>6312</v>
      </c>
      <c r="D4218" t="s">
        <v>39</v>
      </c>
      <c r="E4218">
        <v>76603466</v>
      </c>
      <c r="F4218">
        <v>76603466</v>
      </c>
      <c r="G4218">
        <v>1</v>
      </c>
    </row>
    <row r="4219" spans="1:7" x14ac:dyDescent="0.25">
      <c r="A4219">
        <v>1</v>
      </c>
      <c r="B4219" t="s">
        <v>38</v>
      </c>
      <c r="C4219">
        <v>6312</v>
      </c>
      <c r="D4219" t="s">
        <v>39</v>
      </c>
      <c r="E4219">
        <v>76618467</v>
      </c>
      <c r="F4219" t="s">
        <v>8</v>
      </c>
      <c r="G4219">
        <v>0</v>
      </c>
    </row>
    <row r="4220" spans="1:7" x14ac:dyDescent="0.25">
      <c r="A4220">
        <v>1</v>
      </c>
      <c r="B4220" t="s">
        <v>38</v>
      </c>
      <c r="C4220">
        <v>6312</v>
      </c>
      <c r="D4220" t="s">
        <v>39</v>
      </c>
      <c r="E4220">
        <v>76626251</v>
      </c>
      <c r="F4220">
        <v>76626251</v>
      </c>
      <c r="G4220">
        <v>1</v>
      </c>
    </row>
    <row r="4221" spans="1:7" x14ac:dyDescent="0.25">
      <c r="A4221">
        <v>1</v>
      </c>
      <c r="B4221" t="s">
        <v>38</v>
      </c>
      <c r="C4221">
        <v>6312</v>
      </c>
      <c r="D4221" t="s">
        <v>39</v>
      </c>
      <c r="E4221">
        <v>76626980</v>
      </c>
      <c r="F4221" t="s">
        <v>8</v>
      </c>
      <c r="G4221">
        <v>0</v>
      </c>
    </row>
    <row r="4222" spans="1:7" x14ac:dyDescent="0.25">
      <c r="A4222">
        <v>1</v>
      </c>
      <c r="B4222" t="s">
        <v>38</v>
      </c>
      <c r="C4222">
        <v>6312</v>
      </c>
      <c r="D4222" t="s">
        <v>39</v>
      </c>
      <c r="E4222">
        <v>76629273</v>
      </c>
      <c r="F4222" t="s">
        <v>8</v>
      </c>
      <c r="G4222">
        <v>0</v>
      </c>
    </row>
    <row r="4223" spans="1:7" x14ac:dyDescent="0.25">
      <c r="A4223">
        <v>1</v>
      </c>
      <c r="B4223" t="s">
        <v>38</v>
      </c>
      <c r="C4223">
        <v>6312</v>
      </c>
      <c r="D4223" t="s">
        <v>39</v>
      </c>
      <c r="E4223">
        <v>76641384</v>
      </c>
      <c r="F4223" t="s">
        <v>8</v>
      </c>
      <c r="G4223">
        <v>0</v>
      </c>
    </row>
    <row r="4224" spans="1:7" x14ac:dyDescent="0.25">
      <c r="A4224">
        <v>1</v>
      </c>
      <c r="B4224" t="s">
        <v>38</v>
      </c>
      <c r="C4224">
        <v>6312</v>
      </c>
      <c r="D4224" t="s">
        <v>39</v>
      </c>
      <c r="E4224">
        <v>76649297</v>
      </c>
      <c r="F4224" t="s">
        <v>8</v>
      </c>
      <c r="G4224">
        <v>0</v>
      </c>
    </row>
    <row r="4225" spans="1:7" x14ac:dyDescent="0.25">
      <c r="A4225">
        <v>1</v>
      </c>
      <c r="B4225" t="s">
        <v>38</v>
      </c>
      <c r="C4225">
        <v>6312</v>
      </c>
      <c r="D4225" t="s">
        <v>39</v>
      </c>
      <c r="E4225">
        <v>76676704</v>
      </c>
      <c r="F4225" t="s">
        <v>8</v>
      </c>
      <c r="G4225">
        <v>0</v>
      </c>
    </row>
    <row r="4226" spans="1:7" x14ac:dyDescent="0.25">
      <c r="A4226">
        <v>1</v>
      </c>
      <c r="B4226" t="s">
        <v>38</v>
      </c>
      <c r="C4226">
        <v>6312</v>
      </c>
      <c r="D4226" t="s">
        <v>39</v>
      </c>
      <c r="E4226">
        <v>76695304</v>
      </c>
      <c r="F4226" t="s">
        <v>8</v>
      </c>
      <c r="G4226">
        <v>0</v>
      </c>
    </row>
    <row r="4227" spans="1:7" x14ac:dyDescent="0.25">
      <c r="A4227">
        <v>1</v>
      </c>
      <c r="B4227" t="s">
        <v>38</v>
      </c>
      <c r="C4227">
        <v>6312</v>
      </c>
      <c r="D4227" t="s">
        <v>39</v>
      </c>
      <c r="E4227">
        <v>76741325</v>
      </c>
      <c r="F4227" t="s">
        <v>8</v>
      </c>
      <c r="G4227">
        <v>0</v>
      </c>
    </row>
    <row r="4228" spans="1:7" x14ac:dyDescent="0.25">
      <c r="A4228">
        <v>1</v>
      </c>
      <c r="B4228" t="s">
        <v>38</v>
      </c>
      <c r="C4228">
        <v>6312</v>
      </c>
      <c r="D4228" t="s">
        <v>39</v>
      </c>
      <c r="E4228">
        <v>76864064</v>
      </c>
      <c r="F4228" t="s">
        <v>8</v>
      </c>
      <c r="G4228">
        <v>0</v>
      </c>
    </row>
    <row r="4229" spans="1:7" x14ac:dyDescent="0.25">
      <c r="A4229">
        <v>1</v>
      </c>
      <c r="B4229" t="s">
        <v>38</v>
      </c>
      <c r="C4229">
        <v>6312</v>
      </c>
      <c r="D4229" t="s">
        <v>39</v>
      </c>
      <c r="E4229">
        <v>76876688</v>
      </c>
      <c r="F4229" t="s">
        <v>8</v>
      </c>
      <c r="G4229">
        <v>0</v>
      </c>
    </row>
    <row r="4230" spans="1:7" x14ac:dyDescent="0.25">
      <c r="A4230">
        <v>1</v>
      </c>
      <c r="B4230" t="s">
        <v>38</v>
      </c>
      <c r="C4230">
        <v>6312</v>
      </c>
      <c r="D4230" t="s">
        <v>39</v>
      </c>
      <c r="E4230">
        <v>76900992</v>
      </c>
      <c r="F4230" t="s">
        <v>8</v>
      </c>
      <c r="G4230">
        <v>0</v>
      </c>
    </row>
    <row r="4231" spans="1:7" x14ac:dyDescent="0.25">
      <c r="A4231">
        <v>1</v>
      </c>
      <c r="B4231" t="s">
        <v>38</v>
      </c>
      <c r="C4231">
        <v>6312</v>
      </c>
      <c r="D4231" t="s">
        <v>39</v>
      </c>
      <c r="E4231">
        <v>76956700</v>
      </c>
      <c r="F4231" t="s">
        <v>8</v>
      </c>
      <c r="G4231">
        <v>0</v>
      </c>
    </row>
    <row r="4232" spans="1:7" x14ac:dyDescent="0.25">
      <c r="A4232">
        <v>1</v>
      </c>
      <c r="B4232" t="s">
        <v>38</v>
      </c>
      <c r="C4232">
        <v>6312</v>
      </c>
      <c r="D4232" t="s">
        <v>39</v>
      </c>
      <c r="E4232">
        <v>76974966</v>
      </c>
      <c r="F4232">
        <v>76974966</v>
      </c>
      <c r="G4232">
        <v>1</v>
      </c>
    </row>
    <row r="4233" spans="1:7" x14ac:dyDescent="0.25">
      <c r="A4233">
        <v>1</v>
      </c>
      <c r="B4233" t="s">
        <v>38</v>
      </c>
      <c r="C4233">
        <v>6312</v>
      </c>
      <c r="D4233" t="s">
        <v>39</v>
      </c>
      <c r="E4233">
        <v>77091466</v>
      </c>
      <c r="F4233" t="s">
        <v>8</v>
      </c>
      <c r="G4233">
        <v>0</v>
      </c>
    </row>
    <row r="4234" spans="1:7" x14ac:dyDescent="0.25">
      <c r="A4234">
        <v>1</v>
      </c>
      <c r="B4234" t="s">
        <v>38</v>
      </c>
      <c r="C4234">
        <v>6312</v>
      </c>
      <c r="D4234" t="s">
        <v>39</v>
      </c>
      <c r="E4234">
        <v>77099249</v>
      </c>
      <c r="F4234" t="s">
        <v>8</v>
      </c>
      <c r="G4234">
        <v>0</v>
      </c>
    </row>
    <row r="4235" spans="1:7" x14ac:dyDescent="0.25">
      <c r="A4235">
        <v>1</v>
      </c>
      <c r="B4235" t="s">
        <v>38</v>
      </c>
      <c r="C4235">
        <v>6312</v>
      </c>
      <c r="D4235" t="s">
        <v>39</v>
      </c>
      <c r="E4235">
        <v>77213502</v>
      </c>
      <c r="F4235" t="s">
        <v>8</v>
      </c>
      <c r="G4235">
        <v>0</v>
      </c>
    </row>
    <row r="4236" spans="1:7" x14ac:dyDescent="0.25">
      <c r="A4236">
        <v>1</v>
      </c>
      <c r="B4236" t="s">
        <v>38</v>
      </c>
      <c r="C4236">
        <v>6312</v>
      </c>
      <c r="D4236" t="s">
        <v>39</v>
      </c>
      <c r="E4236">
        <v>77218906</v>
      </c>
      <c r="F4236" t="s">
        <v>8</v>
      </c>
      <c r="G4236">
        <v>0</v>
      </c>
    </row>
    <row r="4237" spans="1:7" x14ac:dyDescent="0.25">
      <c r="A4237">
        <v>1</v>
      </c>
      <c r="B4237" t="s">
        <v>38</v>
      </c>
      <c r="C4237">
        <v>6312</v>
      </c>
      <c r="D4237" t="s">
        <v>39</v>
      </c>
      <c r="E4237">
        <v>77233464</v>
      </c>
      <c r="F4237" t="s">
        <v>8</v>
      </c>
      <c r="G4237">
        <v>0</v>
      </c>
    </row>
    <row r="4238" spans="1:7" x14ac:dyDescent="0.25">
      <c r="A4238">
        <v>1</v>
      </c>
      <c r="B4238" t="s">
        <v>38</v>
      </c>
      <c r="C4238">
        <v>6312</v>
      </c>
      <c r="D4238" t="s">
        <v>39</v>
      </c>
      <c r="E4238">
        <v>77233813</v>
      </c>
      <c r="F4238" t="s">
        <v>8</v>
      </c>
      <c r="G4238">
        <v>0</v>
      </c>
    </row>
    <row r="4239" spans="1:7" x14ac:dyDescent="0.25">
      <c r="A4239">
        <v>1</v>
      </c>
      <c r="B4239" t="s">
        <v>38</v>
      </c>
      <c r="C4239">
        <v>6312</v>
      </c>
      <c r="D4239" t="s">
        <v>39</v>
      </c>
      <c r="E4239">
        <v>77286214</v>
      </c>
      <c r="F4239" t="s">
        <v>8</v>
      </c>
      <c r="G4239">
        <v>0</v>
      </c>
    </row>
    <row r="4240" spans="1:7" x14ac:dyDescent="0.25">
      <c r="A4240">
        <v>1</v>
      </c>
      <c r="B4240" t="s">
        <v>38</v>
      </c>
      <c r="C4240">
        <v>6312</v>
      </c>
      <c r="D4240" t="s">
        <v>39</v>
      </c>
      <c r="E4240">
        <v>77286216</v>
      </c>
      <c r="F4240">
        <v>77286216</v>
      </c>
      <c r="G4240">
        <v>1</v>
      </c>
    </row>
    <row r="4241" spans="1:7" x14ac:dyDescent="0.25">
      <c r="A4241">
        <v>1</v>
      </c>
      <c r="B4241" t="s">
        <v>38</v>
      </c>
      <c r="C4241">
        <v>6312</v>
      </c>
      <c r="D4241" t="s">
        <v>39</v>
      </c>
      <c r="E4241">
        <v>77298773</v>
      </c>
      <c r="F4241" t="s">
        <v>8</v>
      </c>
      <c r="G4241">
        <v>0</v>
      </c>
    </row>
    <row r="4242" spans="1:7" x14ac:dyDescent="0.25">
      <c r="A4242">
        <v>1</v>
      </c>
      <c r="B4242" t="s">
        <v>38</v>
      </c>
      <c r="C4242">
        <v>6312</v>
      </c>
      <c r="D4242" t="s">
        <v>39</v>
      </c>
      <c r="E4242">
        <v>77345143</v>
      </c>
      <c r="F4242" t="s">
        <v>8</v>
      </c>
      <c r="G4242">
        <v>0</v>
      </c>
    </row>
    <row r="4243" spans="1:7" x14ac:dyDescent="0.25">
      <c r="A4243">
        <v>1</v>
      </c>
      <c r="B4243" t="s">
        <v>38</v>
      </c>
      <c r="C4243">
        <v>6312</v>
      </c>
      <c r="D4243" t="s">
        <v>39</v>
      </c>
      <c r="E4243">
        <v>77390536</v>
      </c>
      <c r="F4243" t="s">
        <v>8</v>
      </c>
      <c r="G4243">
        <v>0</v>
      </c>
    </row>
    <row r="4244" spans="1:7" x14ac:dyDescent="0.25">
      <c r="A4244">
        <v>1</v>
      </c>
      <c r="B4244" t="s">
        <v>38</v>
      </c>
      <c r="C4244">
        <v>6312</v>
      </c>
      <c r="D4244" t="s">
        <v>39</v>
      </c>
      <c r="E4244">
        <v>77560813</v>
      </c>
      <c r="F4244">
        <v>77560813</v>
      </c>
      <c r="G4244">
        <v>1</v>
      </c>
    </row>
    <row r="4245" spans="1:7" x14ac:dyDescent="0.25">
      <c r="A4245">
        <v>1</v>
      </c>
      <c r="B4245" t="s">
        <v>38</v>
      </c>
      <c r="C4245">
        <v>6312</v>
      </c>
      <c r="D4245" t="s">
        <v>39</v>
      </c>
      <c r="E4245">
        <v>77661732</v>
      </c>
      <c r="F4245" t="s">
        <v>8</v>
      </c>
      <c r="G4245">
        <v>0</v>
      </c>
    </row>
    <row r="4246" spans="1:7" x14ac:dyDescent="0.25">
      <c r="A4246">
        <v>1</v>
      </c>
      <c r="B4246" t="s">
        <v>38</v>
      </c>
      <c r="C4246">
        <v>6312</v>
      </c>
      <c r="D4246" t="s">
        <v>39</v>
      </c>
      <c r="E4246">
        <v>77674330</v>
      </c>
      <c r="F4246" t="s">
        <v>8</v>
      </c>
      <c r="G4246">
        <v>0</v>
      </c>
    </row>
    <row r="4247" spans="1:7" x14ac:dyDescent="0.25">
      <c r="A4247">
        <v>1</v>
      </c>
      <c r="B4247" t="s">
        <v>38</v>
      </c>
      <c r="C4247">
        <v>6312</v>
      </c>
      <c r="D4247" t="s">
        <v>39</v>
      </c>
      <c r="E4247">
        <v>77692958</v>
      </c>
      <c r="F4247">
        <v>77692958</v>
      </c>
      <c r="G4247">
        <v>1</v>
      </c>
    </row>
    <row r="4248" spans="1:7" x14ac:dyDescent="0.25">
      <c r="A4248">
        <v>1</v>
      </c>
      <c r="B4248" t="s">
        <v>38</v>
      </c>
      <c r="C4248">
        <v>6312</v>
      </c>
      <c r="D4248" t="s">
        <v>39</v>
      </c>
      <c r="E4248">
        <v>77823501</v>
      </c>
      <c r="F4248" t="s">
        <v>8</v>
      </c>
      <c r="G4248">
        <v>0</v>
      </c>
    </row>
    <row r="4249" spans="1:7" x14ac:dyDescent="0.25">
      <c r="A4249">
        <v>1</v>
      </c>
      <c r="B4249" t="s">
        <v>38</v>
      </c>
      <c r="C4249">
        <v>6312</v>
      </c>
      <c r="D4249" t="s">
        <v>39</v>
      </c>
      <c r="E4249">
        <v>77921148</v>
      </c>
      <c r="F4249" t="s">
        <v>8</v>
      </c>
      <c r="G4249">
        <v>0</v>
      </c>
    </row>
    <row r="4250" spans="1:7" x14ac:dyDescent="0.25">
      <c r="A4250">
        <v>1</v>
      </c>
      <c r="B4250" t="s">
        <v>38</v>
      </c>
      <c r="C4250">
        <v>6312</v>
      </c>
      <c r="D4250" t="s">
        <v>39</v>
      </c>
      <c r="E4250">
        <v>77972576</v>
      </c>
      <c r="F4250" t="s">
        <v>8</v>
      </c>
      <c r="G4250">
        <v>0</v>
      </c>
    </row>
    <row r="4251" spans="1:7" x14ac:dyDescent="0.25">
      <c r="A4251">
        <v>1</v>
      </c>
      <c r="B4251" t="s">
        <v>38</v>
      </c>
      <c r="C4251">
        <v>6312</v>
      </c>
      <c r="D4251" t="s">
        <v>39</v>
      </c>
      <c r="E4251">
        <v>78339204</v>
      </c>
      <c r="F4251" t="s">
        <v>8</v>
      </c>
      <c r="G4251">
        <v>0</v>
      </c>
    </row>
    <row r="4252" spans="1:7" x14ac:dyDescent="0.25">
      <c r="A4252">
        <v>1</v>
      </c>
      <c r="B4252" t="s">
        <v>38</v>
      </c>
      <c r="C4252">
        <v>6312</v>
      </c>
      <c r="D4252" t="s">
        <v>39</v>
      </c>
      <c r="E4252">
        <v>78372135</v>
      </c>
      <c r="F4252" t="s">
        <v>8</v>
      </c>
      <c r="G4252">
        <v>0</v>
      </c>
    </row>
    <row r="4253" spans="1:7" x14ac:dyDescent="0.25">
      <c r="A4253">
        <v>1</v>
      </c>
      <c r="B4253" t="s">
        <v>38</v>
      </c>
      <c r="C4253">
        <v>6312</v>
      </c>
      <c r="D4253" t="s">
        <v>39</v>
      </c>
      <c r="E4253">
        <v>78634819</v>
      </c>
      <c r="F4253" t="s">
        <v>8</v>
      </c>
      <c r="G4253">
        <v>0</v>
      </c>
    </row>
    <row r="4254" spans="1:7" x14ac:dyDescent="0.25">
      <c r="A4254">
        <v>1</v>
      </c>
      <c r="B4254" t="s">
        <v>38</v>
      </c>
      <c r="C4254">
        <v>6312</v>
      </c>
      <c r="D4254" t="s">
        <v>39</v>
      </c>
      <c r="E4254">
        <v>79278570</v>
      </c>
      <c r="F4254" t="s">
        <v>8</v>
      </c>
      <c r="G4254">
        <v>0</v>
      </c>
    </row>
    <row r="4255" spans="1:7" x14ac:dyDescent="0.25">
      <c r="A4255">
        <v>1</v>
      </c>
      <c r="B4255" t="s">
        <v>38</v>
      </c>
      <c r="C4255">
        <v>6312</v>
      </c>
      <c r="D4255" t="s">
        <v>39</v>
      </c>
      <c r="E4255">
        <v>79543678</v>
      </c>
      <c r="F4255" t="s">
        <v>8</v>
      </c>
      <c r="G4255">
        <v>0</v>
      </c>
    </row>
    <row r="4256" spans="1:7" x14ac:dyDescent="0.25">
      <c r="A4256">
        <v>1</v>
      </c>
      <c r="B4256" t="s">
        <v>38</v>
      </c>
      <c r="C4256">
        <v>6312</v>
      </c>
      <c r="D4256" t="s">
        <v>39</v>
      </c>
      <c r="E4256">
        <v>80815393</v>
      </c>
      <c r="F4256">
        <v>80815393</v>
      </c>
      <c r="G4256">
        <v>1</v>
      </c>
    </row>
    <row r="4257" spans="1:7" x14ac:dyDescent="0.25">
      <c r="A4257">
        <v>1</v>
      </c>
      <c r="B4257" t="s">
        <v>38</v>
      </c>
      <c r="C4257">
        <v>6312</v>
      </c>
      <c r="D4257" t="s">
        <v>39</v>
      </c>
      <c r="E4257">
        <v>81004856</v>
      </c>
      <c r="F4257">
        <v>81004856</v>
      </c>
      <c r="G4257">
        <v>1</v>
      </c>
    </row>
    <row r="4258" spans="1:7" x14ac:dyDescent="0.25">
      <c r="A4258">
        <v>1</v>
      </c>
      <c r="B4258" t="s">
        <v>38</v>
      </c>
      <c r="C4258">
        <v>6312</v>
      </c>
      <c r="D4258" t="s">
        <v>39</v>
      </c>
      <c r="E4258">
        <v>81170206</v>
      </c>
      <c r="F4258">
        <v>81170206</v>
      </c>
      <c r="G4258">
        <v>1</v>
      </c>
    </row>
    <row r="4259" spans="1:7" x14ac:dyDescent="0.25">
      <c r="A4259">
        <v>1</v>
      </c>
      <c r="B4259" t="s">
        <v>38</v>
      </c>
      <c r="C4259">
        <v>6312</v>
      </c>
      <c r="D4259" t="s">
        <v>39</v>
      </c>
      <c r="E4259">
        <v>81403147</v>
      </c>
      <c r="F4259" t="s">
        <v>8</v>
      </c>
      <c r="G4259">
        <v>0</v>
      </c>
    </row>
    <row r="4260" spans="1:7" x14ac:dyDescent="0.25">
      <c r="A4260">
        <v>1</v>
      </c>
      <c r="B4260" t="s">
        <v>38</v>
      </c>
      <c r="C4260">
        <v>6312</v>
      </c>
      <c r="D4260" t="s">
        <v>39</v>
      </c>
      <c r="E4260">
        <v>90678198</v>
      </c>
      <c r="F4260">
        <v>90678198</v>
      </c>
      <c r="G4260">
        <v>1</v>
      </c>
    </row>
    <row r="4261" spans="1:7" x14ac:dyDescent="0.25">
      <c r="A4261">
        <v>1</v>
      </c>
      <c r="B4261" t="s">
        <v>38</v>
      </c>
      <c r="C4261">
        <v>6313</v>
      </c>
      <c r="D4261" t="s">
        <v>40</v>
      </c>
      <c r="E4261">
        <v>60436754</v>
      </c>
      <c r="F4261" t="s">
        <v>8</v>
      </c>
      <c r="G4261">
        <v>0</v>
      </c>
    </row>
    <row r="4262" spans="1:7" x14ac:dyDescent="0.25">
      <c r="A4262">
        <v>1</v>
      </c>
      <c r="B4262" t="s">
        <v>38</v>
      </c>
      <c r="C4262">
        <v>6313</v>
      </c>
      <c r="D4262" t="s">
        <v>40</v>
      </c>
      <c r="E4262">
        <v>61318004</v>
      </c>
      <c r="F4262" t="s">
        <v>8</v>
      </c>
      <c r="G4262">
        <v>0</v>
      </c>
    </row>
    <row r="4263" spans="1:7" x14ac:dyDescent="0.25">
      <c r="A4263">
        <v>1</v>
      </c>
      <c r="B4263" t="s">
        <v>38</v>
      </c>
      <c r="C4263">
        <v>6313</v>
      </c>
      <c r="D4263" t="s">
        <v>40</v>
      </c>
      <c r="E4263">
        <v>62329363</v>
      </c>
      <c r="F4263" t="s">
        <v>8</v>
      </c>
      <c r="G4263">
        <v>0</v>
      </c>
    </row>
    <row r="4264" spans="1:7" x14ac:dyDescent="0.25">
      <c r="A4264">
        <v>1</v>
      </c>
      <c r="B4264" t="s">
        <v>38</v>
      </c>
      <c r="C4264">
        <v>6313</v>
      </c>
      <c r="D4264" t="s">
        <v>40</v>
      </c>
      <c r="E4264">
        <v>62568734</v>
      </c>
      <c r="F4264" t="s">
        <v>8</v>
      </c>
      <c r="G4264">
        <v>0</v>
      </c>
    </row>
    <row r="4265" spans="1:7" x14ac:dyDescent="0.25">
      <c r="A4265">
        <v>1</v>
      </c>
      <c r="B4265" t="s">
        <v>38</v>
      </c>
      <c r="C4265">
        <v>6313</v>
      </c>
      <c r="D4265" t="s">
        <v>40</v>
      </c>
      <c r="E4265">
        <v>73551263</v>
      </c>
      <c r="F4265" t="s">
        <v>8</v>
      </c>
      <c r="G4265">
        <v>0</v>
      </c>
    </row>
    <row r="4266" spans="1:7" x14ac:dyDescent="0.25">
      <c r="A4266">
        <v>1</v>
      </c>
      <c r="B4266" t="s">
        <v>38</v>
      </c>
      <c r="C4266">
        <v>6313</v>
      </c>
      <c r="D4266" t="s">
        <v>40</v>
      </c>
      <c r="E4266">
        <v>76171413</v>
      </c>
      <c r="F4266" t="s">
        <v>8</v>
      </c>
      <c r="G4266">
        <v>0</v>
      </c>
    </row>
    <row r="4267" spans="1:7" x14ac:dyDescent="0.25">
      <c r="A4267">
        <v>1</v>
      </c>
      <c r="B4267" t="s">
        <v>38</v>
      </c>
      <c r="C4267">
        <v>6313</v>
      </c>
      <c r="D4267" t="s">
        <v>40</v>
      </c>
      <c r="E4267">
        <v>76171696</v>
      </c>
      <c r="F4267" t="s">
        <v>8</v>
      </c>
      <c r="G4267">
        <v>0</v>
      </c>
    </row>
    <row r="4268" spans="1:7" x14ac:dyDescent="0.25">
      <c r="A4268">
        <v>1</v>
      </c>
      <c r="B4268" t="s">
        <v>38</v>
      </c>
      <c r="C4268">
        <v>6314</v>
      </c>
      <c r="D4268" t="s">
        <v>41</v>
      </c>
      <c r="E4268">
        <v>74413647</v>
      </c>
      <c r="F4268" t="s">
        <v>8</v>
      </c>
      <c r="G4268">
        <v>0</v>
      </c>
    </row>
    <row r="4269" spans="1:7" x14ac:dyDescent="0.25">
      <c r="A4269">
        <v>1</v>
      </c>
      <c r="B4269" t="s">
        <v>38</v>
      </c>
      <c r="C4269">
        <v>6314</v>
      </c>
      <c r="D4269" t="s">
        <v>41</v>
      </c>
      <c r="E4269">
        <v>78970902</v>
      </c>
      <c r="F4269" t="s">
        <v>8</v>
      </c>
      <c r="G4269">
        <v>0</v>
      </c>
    </row>
    <row r="4270" spans="1:7" x14ac:dyDescent="0.25">
      <c r="A4270">
        <v>1</v>
      </c>
      <c r="B4270" t="s">
        <v>38</v>
      </c>
      <c r="C4270">
        <v>6315</v>
      </c>
      <c r="D4270" t="s">
        <v>42</v>
      </c>
      <c r="E4270">
        <v>60326015</v>
      </c>
      <c r="F4270">
        <v>60326015</v>
      </c>
      <c r="G4270">
        <v>1</v>
      </c>
    </row>
    <row r="4271" spans="1:7" x14ac:dyDescent="0.25">
      <c r="A4271">
        <v>1</v>
      </c>
      <c r="B4271" t="s">
        <v>38</v>
      </c>
      <c r="C4271">
        <v>6315</v>
      </c>
      <c r="D4271" t="s">
        <v>42</v>
      </c>
      <c r="E4271">
        <v>60326022</v>
      </c>
      <c r="F4271">
        <v>60326022</v>
      </c>
      <c r="G4271">
        <v>1</v>
      </c>
    </row>
    <row r="4272" spans="1:7" x14ac:dyDescent="0.25">
      <c r="A4272">
        <v>1</v>
      </c>
      <c r="B4272" t="s">
        <v>38</v>
      </c>
      <c r="C4272">
        <v>6315</v>
      </c>
      <c r="D4272" t="s">
        <v>42</v>
      </c>
      <c r="E4272">
        <v>60836695</v>
      </c>
      <c r="F4272" t="s">
        <v>8</v>
      </c>
      <c r="G4272">
        <v>0</v>
      </c>
    </row>
    <row r="4273" spans="1:7" x14ac:dyDescent="0.25">
      <c r="A4273">
        <v>1</v>
      </c>
      <c r="B4273" t="s">
        <v>38</v>
      </c>
      <c r="C4273">
        <v>6315</v>
      </c>
      <c r="D4273" t="s">
        <v>42</v>
      </c>
      <c r="E4273">
        <v>61529263</v>
      </c>
      <c r="F4273" t="s">
        <v>8</v>
      </c>
      <c r="G4273">
        <v>0</v>
      </c>
    </row>
    <row r="4274" spans="1:7" x14ac:dyDescent="0.25">
      <c r="A4274">
        <v>1</v>
      </c>
      <c r="B4274" t="s">
        <v>38</v>
      </c>
      <c r="C4274">
        <v>6315</v>
      </c>
      <c r="D4274" t="s">
        <v>42</v>
      </c>
      <c r="E4274">
        <v>76085309</v>
      </c>
      <c r="F4274" t="s">
        <v>8</v>
      </c>
      <c r="G4274">
        <v>0</v>
      </c>
    </row>
    <row r="4275" spans="1:7" x14ac:dyDescent="0.25">
      <c r="A4275">
        <v>1</v>
      </c>
      <c r="B4275" t="s">
        <v>38</v>
      </c>
      <c r="C4275">
        <v>6315</v>
      </c>
      <c r="D4275" t="s">
        <v>42</v>
      </c>
      <c r="E4275">
        <v>76142718</v>
      </c>
      <c r="F4275" t="s">
        <v>8</v>
      </c>
      <c r="G4275">
        <v>0</v>
      </c>
    </row>
    <row r="4276" spans="1:7" x14ac:dyDescent="0.25">
      <c r="A4276">
        <v>1</v>
      </c>
      <c r="B4276" t="s">
        <v>38</v>
      </c>
      <c r="C4276">
        <v>6315</v>
      </c>
      <c r="D4276" t="s">
        <v>42</v>
      </c>
      <c r="E4276">
        <v>76175896</v>
      </c>
      <c r="F4276">
        <v>76175896</v>
      </c>
      <c r="G4276">
        <v>1</v>
      </c>
    </row>
    <row r="4277" spans="1:7" x14ac:dyDescent="0.25">
      <c r="A4277">
        <v>1</v>
      </c>
      <c r="B4277" t="s">
        <v>38</v>
      </c>
      <c r="C4277">
        <v>6315</v>
      </c>
      <c r="D4277" t="s">
        <v>42</v>
      </c>
      <c r="E4277">
        <v>76200694</v>
      </c>
      <c r="F4277" t="s">
        <v>8</v>
      </c>
      <c r="G4277">
        <v>0</v>
      </c>
    </row>
    <row r="4278" spans="1:7" x14ac:dyDescent="0.25">
      <c r="A4278">
        <v>1</v>
      </c>
      <c r="B4278" t="s">
        <v>38</v>
      </c>
      <c r="C4278">
        <v>6315</v>
      </c>
      <c r="D4278" t="s">
        <v>42</v>
      </c>
      <c r="E4278">
        <v>76473694</v>
      </c>
      <c r="F4278">
        <v>76473694</v>
      </c>
      <c r="G4278">
        <v>1</v>
      </c>
    </row>
    <row r="4279" spans="1:7" x14ac:dyDescent="0.25">
      <c r="A4279">
        <v>1</v>
      </c>
      <c r="B4279" t="s">
        <v>38</v>
      </c>
      <c r="C4279">
        <v>6315</v>
      </c>
      <c r="D4279" t="s">
        <v>42</v>
      </c>
      <c r="E4279">
        <v>76626252</v>
      </c>
      <c r="F4279">
        <v>76626252</v>
      </c>
      <c r="G4279">
        <v>1</v>
      </c>
    </row>
    <row r="4280" spans="1:7" x14ac:dyDescent="0.25">
      <c r="A4280">
        <v>1</v>
      </c>
      <c r="B4280" t="s">
        <v>38</v>
      </c>
      <c r="C4280">
        <v>6315</v>
      </c>
      <c r="D4280" t="s">
        <v>42</v>
      </c>
      <c r="E4280">
        <v>76695729</v>
      </c>
      <c r="F4280">
        <v>76695729</v>
      </c>
      <c r="G4280">
        <v>1</v>
      </c>
    </row>
    <row r="4281" spans="1:7" x14ac:dyDescent="0.25">
      <c r="A4281">
        <v>1</v>
      </c>
      <c r="B4281" t="s">
        <v>38</v>
      </c>
      <c r="C4281">
        <v>6315</v>
      </c>
      <c r="D4281" t="s">
        <v>42</v>
      </c>
      <c r="E4281">
        <v>80814360</v>
      </c>
      <c r="F4281" t="s">
        <v>8</v>
      </c>
      <c r="G4281">
        <v>0</v>
      </c>
    </row>
    <row r="4282" spans="1:7" x14ac:dyDescent="0.25">
      <c r="A4282">
        <v>1</v>
      </c>
      <c r="B4282" t="s">
        <v>38</v>
      </c>
      <c r="C4282">
        <v>6316</v>
      </c>
      <c r="D4282" t="s">
        <v>43</v>
      </c>
      <c r="E4282">
        <v>60249860</v>
      </c>
      <c r="F4282" t="s">
        <v>8</v>
      </c>
      <c r="G4282">
        <v>0</v>
      </c>
    </row>
    <row r="4283" spans="1:7" x14ac:dyDescent="0.25">
      <c r="A4283">
        <v>1</v>
      </c>
      <c r="B4283" t="s">
        <v>38</v>
      </c>
      <c r="C4283">
        <v>6316</v>
      </c>
      <c r="D4283" t="s">
        <v>43</v>
      </c>
      <c r="E4283">
        <v>60326911</v>
      </c>
      <c r="F4283" t="s">
        <v>8</v>
      </c>
      <c r="G4283">
        <v>0</v>
      </c>
    </row>
    <row r="4284" spans="1:7" x14ac:dyDescent="0.25">
      <c r="A4284">
        <v>1</v>
      </c>
      <c r="B4284" t="s">
        <v>38</v>
      </c>
      <c r="C4284">
        <v>6316</v>
      </c>
      <c r="D4284" t="s">
        <v>43</v>
      </c>
      <c r="E4284">
        <v>60547052</v>
      </c>
      <c r="F4284" t="s">
        <v>8</v>
      </c>
      <c r="G4284">
        <v>0</v>
      </c>
    </row>
    <row r="4285" spans="1:7" x14ac:dyDescent="0.25">
      <c r="A4285">
        <v>1</v>
      </c>
      <c r="B4285" t="s">
        <v>38</v>
      </c>
      <c r="C4285">
        <v>6316</v>
      </c>
      <c r="D4285" t="s">
        <v>43</v>
      </c>
      <c r="E4285">
        <v>60831438</v>
      </c>
      <c r="F4285">
        <v>60831438</v>
      </c>
      <c r="G4285">
        <v>1</v>
      </c>
    </row>
    <row r="4286" spans="1:7" x14ac:dyDescent="0.25">
      <c r="A4286">
        <v>1</v>
      </c>
      <c r="B4286" t="s">
        <v>38</v>
      </c>
      <c r="C4286">
        <v>6316</v>
      </c>
      <c r="D4286" t="s">
        <v>43</v>
      </c>
      <c r="E4286">
        <v>60936129</v>
      </c>
      <c r="F4286">
        <v>60936129</v>
      </c>
      <c r="G4286">
        <v>1</v>
      </c>
    </row>
    <row r="4287" spans="1:7" x14ac:dyDescent="0.25">
      <c r="A4287">
        <v>1</v>
      </c>
      <c r="B4287" t="s">
        <v>38</v>
      </c>
      <c r="C4287">
        <v>6316</v>
      </c>
      <c r="D4287" t="s">
        <v>43</v>
      </c>
      <c r="E4287">
        <v>60948358</v>
      </c>
      <c r="F4287">
        <v>60948358</v>
      </c>
      <c r="G4287">
        <v>1</v>
      </c>
    </row>
    <row r="4288" spans="1:7" x14ac:dyDescent="0.25">
      <c r="A4288">
        <v>1</v>
      </c>
      <c r="B4288" t="s">
        <v>38</v>
      </c>
      <c r="C4288">
        <v>6316</v>
      </c>
      <c r="D4288" t="s">
        <v>43</v>
      </c>
      <c r="E4288">
        <v>61397859</v>
      </c>
      <c r="F4288" t="s">
        <v>8</v>
      </c>
      <c r="G4288">
        <v>0</v>
      </c>
    </row>
    <row r="4289" spans="1:7" x14ac:dyDescent="0.25">
      <c r="A4289">
        <v>1</v>
      </c>
      <c r="B4289" t="s">
        <v>38</v>
      </c>
      <c r="C4289">
        <v>6316</v>
      </c>
      <c r="D4289" t="s">
        <v>43</v>
      </c>
      <c r="E4289">
        <v>61398079</v>
      </c>
      <c r="F4289" t="s">
        <v>8</v>
      </c>
      <c r="G4289">
        <v>0</v>
      </c>
    </row>
    <row r="4290" spans="1:7" x14ac:dyDescent="0.25">
      <c r="A4290">
        <v>1</v>
      </c>
      <c r="B4290" t="s">
        <v>38</v>
      </c>
      <c r="C4290">
        <v>6316</v>
      </c>
      <c r="D4290" t="s">
        <v>43</v>
      </c>
      <c r="E4290">
        <v>61398120</v>
      </c>
      <c r="F4290" t="s">
        <v>8</v>
      </c>
      <c r="G4290">
        <v>0</v>
      </c>
    </row>
    <row r="4291" spans="1:7" x14ac:dyDescent="0.25">
      <c r="A4291">
        <v>1</v>
      </c>
      <c r="B4291" t="s">
        <v>38</v>
      </c>
      <c r="C4291">
        <v>6316</v>
      </c>
      <c r="D4291" t="s">
        <v>43</v>
      </c>
      <c r="E4291">
        <v>62966562</v>
      </c>
      <c r="F4291">
        <v>62966562</v>
      </c>
      <c r="G4291">
        <v>1</v>
      </c>
    </row>
    <row r="4292" spans="1:7" x14ac:dyDescent="0.25">
      <c r="A4292">
        <v>1</v>
      </c>
      <c r="B4292" t="s">
        <v>38</v>
      </c>
      <c r="C4292">
        <v>6316</v>
      </c>
      <c r="D4292" t="s">
        <v>43</v>
      </c>
      <c r="E4292">
        <v>63103685</v>
      </c>
      <c r="F4292" t="s">
        <v>8</v>
      </c>
      <c r="G4292">
        <v>0</v>
      </c>
    </row>
    <row r="4293" spans="1:7" x14ac:dyDescent="0.25">
      <c r="A4293">
        <v>1</v>
      </c>
      <c r="B4293" t="s">
        <v>38</v>
      </c>
      <c r="C4293">
        <v>6317</v>
      </c>
      <c r="D4293" t="s">
        <v>44</v>
      </c>
      <c r="E4293">
        <v>61244876</v>
      </c>
      <c r="F4293">
        <v>61244876</v>
      </c>
      <c r="G4293">
        <v>1</v>
      </c>
    </row>
    <row r="4294" spans="1:7" x14ac:dyDescent="0.25">
      <c r="A4294">
        <v>1</v>
      </c>
      <c r="B4294" t="s">
        <v>38</v>
      </c>
      <c r="C4294">
        <v>6317</v>
      </c>
      <c r="D4294" t="s">
        <v>44</v>
      </c>
      <c r="E4294">
        <v>61700757</v>
      </c>
      <c r="F4294" t="s">
        <v>8</v>
      </c>
      <c r="G4294">
        <v>0</v>
      </c>
    </row>
    <row r="4295" spans="1:7" x14ac:dyDescent="0.25">
      <c r="A4295">
        <v>1</v>
      </c>
      <c r="B4295" t="s">
        <v>38</v>
      </c>
      <c r="C4295">
        <v>6317</v>
      </c>
      <c r="D4295" t="s">
        <v>44</v>
      </c>
      <c r="E4295">
        <v>71603548</v>
      </c>
      <c r="F4295" t="s">
        <v>8</v>
      </c>
      <c r="G4295">
        <v>0</v>
      </c>
    </row>
    <row r="4296" spans="1:7" x14ac:dyDescent="0.25">
      <c r="A4296">
        <v>1</v>
      </c>
      <c r="B4296" t="s">
        <v>38</v>
      </c>
      <c r="C4296">
        <v>6317</v>
      </c>
      <c r="D4296" t="s">
        <v>44</v>
      </c>
      <c r="E4296">
        <v>81496099</v>
      </c>
      <c r="F4296">
        <v>81496099</v>
      </c>
      <c r="G4296">
        <v>1</v>
      </c>
    </row>
    <row r="4297" spans="1:7" x14ac:dyDescent="0.25">
      <c r="A4297">
        <v>1</v>
      </c>
      <c r="B4297" t="s">
        <v>38</v>
      </c>
      <c r="C4297">
        <v>6707</v>
      </c>
      <c r="D4297" t="s">
        <v>45</v>
      </c>
      <c r="E4297">
        <v>60948229</v>
      </c>
      <c r="F4297" t="s">
        <v>8</v>
      </c>
      <c r="G4297">
        <v>0</v>
      </c>
    </row>
    <row r="4298" spans="1:7" x14ac:dyDescent="0.25">
      <c r="A4298">
        <v>1</v>
      </c>
      <c r="B4298" t="s">
        <v>38</v>
      </c>
      <c r="C4298">
        <v>6707</v>
      </c>
      <c r="D4298" t="s">
        <v>45</v>
      </c>
      <c r="E4298">
        <v>61900911</v>
      </c>
      <c r="F4298" t="s">
        <v>8</v>
      </c>
      <c r="G4298">
        <v>0</v>
      </c>
    </row>
    <row r="4299" spans="1:7" x14ac:dyDescent="0.25">
      <c r="A4299">
        <v>1</v>
      </c>
      <c r="B4299" t="s">
        <v>38</v>
      </c>
      <c r="C4299">
        <v>6707</v>
      </c>
      <c r="D4299" t="s">
        <v>45</v>
      </c>
      <c r="E4299">
        <v>71580624</v>
      </c>
      <c r="F4299" t="s">
        <v>8</v>
      </c>
      <c r="G4299">
        <v>0</v>
      </c>
    </row>
    <row r="4300" spans="1:7" x14ac:dyDescent="0.25">
      <c r="A4300">
        <v>1</v>
      </c>
      <c r="B4300" t="s">
        <v>38</v>
      </c>
      <c r="C4300">
        <v>6707</v>
      </c>
      <c r="D4300" t="s">
        <v>45</v>
      </c>
      <c r="E4300">
        <v>75873927</v>
      </c>
      <c r="F4300" t="s">
        <v>8</v>
      </c>
      <c r="G4300">
        <v>0</v>
      </c>
    </row>
    <row r="4301" spans="1:7" x14ac:dyDescent="0.25">
      <c r="A4301">
        <v>1</v>
      </c>
      <c r="B4301" t="s">
        <v>38</v>
      </c>
      <c r="C4301">
        <v>6707</v>
      </c>
      <c r="D4301" t="s">
        <v>45</v>
      </c>
      <c r="E4301">
        <v>76948371</v>
      </c>
      <c r="F4301" t="s">
        <v>8</v>
      </c>
      <c r="G4301">
        <v>0</v>
      </c>
    </row>
    <row r="4302" spans="1:7" x14ac:dyDescent="0.25">
      <c r="A4302">
        <v>1</v>
      </c>
      <c r="B4302" t="s">
        <v>38</v>
      </c>
      <c r="C4302">
        <v>6707</v>
      </c>
      <c r="D4302" t="s">
        <v>45</v>
      </c>
      <c r="E4302">
        <v>77383791</v>
      </c>
      <c r="F4302" t="s">
        <v>8</v>
      </c>
      <c r="G4302">
        <v>0</v>
      </c>
    </row>
    <row r="4303" spans="1:7" x14ac:dyDescent="0.25">
      <c r="A4303">
        <v>1</v>
      </c>
      <c r="B4303" t="s">
        <v>38</v>
      </c>
      <c r="C4303">
        <v>10110</v>
      </c>
      <c r="D4303" t="s">
        <v>46</v>
      </c>
      <c r="E4303">
        <v>61668898</v>
      </c>
      <c r="F4303">
        <v>61668898</v>
      </c>
      <c r="G4303">
        <v>1</v>
      </c>
    </row>
    <row r="4304" spans="1:7" x14ac:dyDescent="0.25">
      <c r="A4304">
        <v>1</v>
      </c>
      <c r="B4304" t="s">
        <v>38</v>
      </c>
      <c r="C4304">
        <v>10110</v>
      </c>
      <c r="D4304" t="s">
        <v>46</v>
      </c>
      <c r="E4304">
        <v>62132656</v>
      </c>
      <c r="F4304">
        <v>62132656</v>
      </c>
      <c r="G4304">
        <v>1</v>
      </c>
    </row>
    <row r="4305" spans="1:7" x14ac:dyDescent="0.25">
      <c r="A4305">
        <v>1</v>
      </c>
      <c r="B4305" t="s">
        <v>38</v>
      </c>
      <c r="C4305">
        <v>10110</v>
      </c>
      <c r="D4305" t="s">
        <v>46</v>
      </c>
      <c r="E4305">
        <v>76121579</v>
      </c>
      <c r="F4305">
        <v>76121579</v>
      </c>
      <c r="G4305">
        <v>1</v>
      </c>
    </row>
    <row r="4306" spans="1:7" x14ac:dyDescent="0.25">
      <c r="A4306">
        <v>1</v>
      </c>
      <c r="B4306" t="s">
        <v>38</v>
      </c>
      <c r="C4306">
        <v>10110</v>
      </c>
      <c r="D4306" t="s">
        <v>46</v>
      </c>
      <c r="E4306">
        <v>76159288</v>
      </c>
      <c r="F4306" t="s">
        <v>8</v>
      </c>
      <c r="G4306">
        <v>0</v>
      </c>
    </row>
    <row r="4307" spans="1:7" x14ac:dyDescent="0.25">
      <c r="A4307">
        <v>1</v>
      </c>
      <c r="B4307" t="s">
        <v>38</v>
      </c>
      <c r="C4307">
        <v>10110</v>
      </c>
      <c r="D4307" t="s">
        <v>46</v>
      </c>
      <c r="E4307">
        <v>76159306</v>
      </c>
      <c r="F4307">
        <v>76159306</v>
      </c>
      <c r="G4307">
        <v>1</v>
      </c>
    </row>
    <row r="4308" spans="1:7" x14ac:dyDescent="0.25">
      <c r="A4308">
        <v>1</v>
      </c>
      <c r="B4308" t="s">
        <v>38</v>
      </c>
      <c r="C4308">
        <v>27097</v>
      </c>
      <c r="D4308" t="s">
        <v>47</v>
      </c>
      <c r="E4308">
        <v>60218498</v>
      </c>
      <c r="F4308">
        <v>60218498</v>
      </c>
      <c r="G4308">
        <v>1</v>
      </c>
    </row>
    <row r="4309" spans="1:7" x14ac:dyDescent="0.25">
      <c r="A4309">
        <v>1</v>
      </c>
      <c r="B4309" t="s">
        <v>38</v>
      </c>
      <c r="C4309">
        <v>27097</v>
      </c>
      <c r="D4309" t="s">
        <v>47</v>
      </c>
      <c r="E4309">
        <v>61668866</v>
      </c>
      <c r="F4309">
        <v>61668866</v>
      </c>
      <c r="G4309">
        <v>1</v>
      </c>
    </row>
    <row r="4310" spans="1:7" x14ac:dyDescent="0.25">
      <c r="A4310">
        <v>1</v>
      </c>
      <c r="B4310" t="s">
        <v>38</v>
      </c>
      <c r="C4310">
        <v>27097</v>
      </c>
      <c r="D4310" t="s">
        <v>47</v>
      </c>
      <c r="E4310">
        <v>61668888</v>
      </c>
      <c r="F4310">
        <v>61668888</v>
      </c>
      <c r="G4310">
        <v>1</v>
      </c>
    </row>
    <row r="4311" spans="1:7" x14ac:dyDescent="0.25">
      <c r="A4311">
        <v>1</v>
      </c>
      <c r="B4311" t="s">
        <v>38</v>
      </c>
      <c r="C4311">
        <v>27097</v>
      </c>
      <c r="D4311" t="s">
        <v>47</v>
      </c>
      <c r="E4311">
        <v>61696275</v>
      </c>
      <c r="F4311">
        <v>61696275</v>
      </c>
      <c r="G4311">
        <v>1</v>
      </c>
    </row>
    <row r="4312" spans="1:7" x14ac:dyDescent="0.25">
      <c r="A4312">
        <v>1</v>
      </c>
      <c r="B4312" t="s">
        <v>38</v>
      </c>
      <c r="C4312">
        <v>27097</v>
      </c>
      <c r="D4312" t="s">
        <v>47</v>
      </c>
      <c r="E4312">
        <v>62199930</v>
      </c>
      <c r="F4312" t="s">
        <v>8</v>
      </c>
      <c r="G4312">
        <v>0</v>
      </c>
    </row>
    <row r="4313" spans="1:7" x14ac:dyDescent="0.25">
      <c r="A4313">
        <v>1</v>
      </c>
      <c r="B4313" t="s">
        <v>38</v>
      </c>
      <c r="C4313">
        <v>27097</v>
      </c>
      <c r="D4313" t="s">
        <v>47</v>
      </c>
      <c r="E4313">
        <v>76181394</v>
      </c>
      <c r="F4313" t="s">
        <v>8</v>
      </c>
      <c r="G4313">
        <v>0</v>
      </c>
    </row>
    <row r="4314" spans="1:7" x14ac:dyDescent="0.25">
      <c r="A4314">
        <v>1</v>
      </c>
      <c r="B4314" t="s">
        <v>38</v>
      </c>
      <c r="C4314">
        <v>27097</v>
      </c>
      <c r="D4314" t="s">
        <v>47</v>
      </c>
      <c r="E4314">
        <v>76865749</v>
      </c>
      <c r="F4314" t="s">
        <v>8</v>
      </c>
      <c r="G4314">
        <v>0</v>
      </c>
    </row>
    <row r="4315" spans="1:7" x14ac:dyDescent="0.25">
      <c r="A4315">
        <v>1</v>
      </c>
      <c r="B4315" t="s">
        <v>38</v>
      </c>
      <c r="C4315">
        <v>27097</v>
      </c>
      <c r="D4315" t="s">
        <v>47</v>
      </c>
      <c r="E4315">
        <v>76948370</v>
      </c>
      <c r="F4315">
        <v>76948370</v>
      </c>
      <c r="G4315">
        <v>1</v>
      </c>
    </row>
    <row r="4316" spans="1:7" x14ac:dyDescent="0.25">
      <c r="A4316">
        <v>1</v>
      </c>
      <c r="B4316" t="s">
        <v>38</v>
      </c>
      <c r="C4316">
        <v>27097</v>
      </c>
      <c r="D4316" t="s">
        <v>47</v>
      </c>
      <c r="E4316">
        <v>76983442</v>
      </c>
      <c r="F4316" t="s">
        <v>8</v>
      </c>
      <c r="G4316">
        <v>0</v>
      </c>
    </row>
    <row r="4317" spans="1:7" x14ac:dyDescent="0.25">
      <c r="A4317">
        <v>1</v>
      </c>
      <c r="B4317" t="s">
        <v>38</v>
      </c>
      <c r="C4317">
        <v>27097</v>
      </c>
      <c r="D4317" t="s">
        <v>47</v>
      </c>
      <c r="E4317">
        <v>77064429</v>
      </c>
      <c r="F4317" t="s">
        <v>8</v>
      </c>
      <c r="G4317">
        <v>0</v>
      </c>
    </row>
    <row r="4318" spans="1:7" x14ac:dyDescent="0.25">
      <c r="A4318">
        <v>1</v>
      </c>
      <c r="B4318" t="s">
        <v>38</v>
      </c>
      <c r="C4318">
        <v>27097</v>
      </c>
      <c r="D4318" t="s">
        <v>47</v>
      </c>
      <c r="E4318">
        <v>80900410</v>
      </c>
      <c r="F4318" t="s">
        <v>8</v>
      </c>
      <c r="G4318">
        <v>0</v>
      </c>
    </row>
    <row r="4319" spans="1:7" x14ac:dyDescent="0.25">
      <c r="A4319">
        <v>1</v>
      </c>
      <c r="B4319" t="s">
        <v>38</v>
      </c>
      <c r="C4319">
        <v>31276</v>
      </c>
      <c r="D4319" t="s">
        <v>48</v>
      </c>
      <c r="E4319">
        <v>60196478</v>
      </c>
      <c r="F4319">
        <v>60196478</v>
      </c>
      <c r="G4319">
        <v>1</v>
      </c>
    </row>
    <row r="4320" spans="1:7" x14ac:dyDescent="0.25">
      <c r="A4320">
        <v>1</v>
      </c>
      <c r="B4320" t="s">
        <v>38</v>
      </c>
      <c r="C4320">
        <v>31276</v>
      </c>
      <c r="D4320" t="s">
        <v>48</v>
      </c>
      <c r="E4320">
        <v>60216010</v>
      </c>
      <c r="F4320">
        <v>60216010</v>
      </c>
      <c r="G4320">
        <v>1</v>
      </c>
    </row>
    <row r="4321" spans="1:7" x14ac:dyDescent="0.25">
      <c r="A4321">
        <v>1</v>
      </c>
      <c r="B4321" t="s">
        <v>38</v>
      </c>
      <c r="C4321">
        <v>31276</v>
      </c>
      <c r="D4321" t="s">
        <v>48</v>
      </c>
      <c r="E4321">
        <v>60231295</v>
      </c>
      <c r="F4321">
        <v>60231295</v>
      </c>
      <c r="G4321">
        <v>1</v>
      </c>
    </row>
    <row r="4322" spans="1:7" x14ac:dyDescent="0.25">
      <c r="A4322">
        <v>1</v>
      </c>
      <c r="B4322" t="s">
        <v>38</v>
      </c>
      <c r="C4322">
        <v>31276</v>
      </c>
      <c r="D4322" t="s">
        <v>48</v>
      </c>
      <c r="E4322">
        <v>60251245</v>
      </c>
      <c r="F4322">
        <v>60251245</v>
      </c>
      <c r="G4322">
        <v>1</v>
      </c>
    </row>
    <row r="4323" spans="1:7" x14ac:dyDescent="0.25">
      <c r="A4323">
        <v>1</v>
      </c>
      <c r="B4323" t="s">
        <v>38</v>
      </c>
      <c r="C4323">
        <v>31276</v>
      </c>
      <c r="D4323" t="s">
        <v>48</v>
      </c>
      <c r="E4323">
        <v>60317587</v>
      </c>
      <c r="F4323">
        <v>60317587</v>
      </c>
      <c r="G4323">
        <v>1</v>
      </c>
    </row>
    <row r="4324" spans="1:7" x14ac:dyDescent="0.25">
      <c r="A4324">
        <v>1</v>
      </c>
      <c r="B4324" t="s">
        <v>38</v>
      </c>
      <c r="C4324">
        <v>31276</v>
      </c>
      <c r="D4324" t="s">
        <v>48</v>
      </c>
      <c r="E4324">
        <v>60363814</v>
      </c>
      <c r="F4324">
        <v>60363814</v>
      </c>
      <c r="G4324">
        <v>1</v>
      </c>
    </row>
    <row r="4325" spans="1:7" x14ac:dyDescent="0.25">
      <c r="A4325">
        <v>1</v>
      </c>
      <c r="B4325" t="s">
        <v>38</v>
      </c>
      <c r="C4325">
        <v>31276</v>
      </c>
      <c r="D4325" t="s">
        <v>48</v>
      </c>
      <c r="E4325">
        <v>60505752</v>
      </c>
      <c r="F4325">
        <v>60505752</v>
      </c>
      <c r="G4325">
        <v>1</v>
      </c>
    </row>
    <row r="4326" spans="1:7" x14ac:dyDescent="0.25">
      <c r="A4326">
        <v>1</v>
      </c>
      <c r="B4326" t="s">
        <v>38</v>
      </c>
      <c r="C4326">
        <v>31276</v>
      </c>
      <c r="D4326" t="s">
        <v>48</v>
      </c>
      <c r="E4326">
        <v>60608806</v>
      </c>
      <c r="F4326">
        <v>60608806</v>
      </c>
      <c r="G4326">
        <v>1</v>
      </c>
    </row>
    <row r="4327" spans="1:7" x14ac:dyDescent="0.25">
      <c r="A4327">
        <v>1</v>
      </c>
      <c r="B4327" t="s">
        <v>38</v>
      </c>
      <c r="C4327">
        <v>31276</v>
      </c>
      <c r="D4327" t="s">
        <v>48</v>
      </c>
      <c r="E4327">
        <v>60831388</v>
      </c>
      <c r="F4327" t="s">
        <v>8</v>
      </c>
      <c r="G4327">
        <v>0</v>
      </c>
    </row>
    <row r="4328" spans="1:7" x14ac:dyDescent="0.25">
      <c r="A4328">
        <v>1</v>
      </c>
      <c r="B4328" t="s">
        <v>38</v>
      </c>
      <c r="C4328">
        <v>31276</v>
      </c>
      <c r="D4328" t="s">
        <v>48</v>
      </c>
      <c r="E4328">
        <v>60831389</v>
      </c>
      <c r="F4328">
        <v>60831389</v>
      </c>
      <c r="G4328">
        <v>1</v>
      </c>
    </row>
    <row r="4329" spans="1:7" x14ac:dyDescent="0.25">
      <c r="A4329">
        <v>1</v>
      </c>
      <c r="B4329" t="s">
        <v>38</v>
      </c>
      <c r="C4329">
        <v>31276</v>
      </c>
      <c r="D4329" t="s">
        <v>48</v>
      </c>
      <c r="E4329">
        <v>60948270</v>
      </c>
      <c r="F4329">
        <v>60948270</v>
      </c>
      <c r="G4329">
        <v>1</v>
      </c>
    </row>
    <row r="4330" spans="1:7" x14ac:dyDescent="0.25">
      <c r="A4330">
        <v>1</v>
      </c>
      <c r="B4330" t="s">
        <v>38</v>
      </c>
      <c r="C4330">
        <v>31276</v>
      </c>
      <c r="D4330" t="s">
        <v>48</v>
      </c>
      <c r="E4330">
        <v>61034691</v>
      </c>
      <c r="F4330">
        <v>61034691</v>
      </c>
      <c r="G4330">
        <v>1</v>
      </c>
    </row>
    <row r="4331" spans="1:7" x14ac:dyDescent="0.25">
      <c r="A4331">
        <v>1</v>
      </c>
      <c r="B4331" t="s">
        <v>38</v>
      </c>
      <c r="C4331">
        <v>31276</v>
      </c>
      <c r="D4331" t="s">
        <v>48</v>
      </c>
      <c r="E4331">
        <v>61098537</v>
      </c>
      <c r="F4331">
        <v>61098537</v>
      </c>
      <c r="G4331">
        <v>1</v>
      </c>
    </row>
    <row r="4332" spans="1:7" x14ac:dyDescent="0.25">
      <c r="A4332">
        <v>1</v>
      </c>
      <c r="B4332" t="s">
        <v>38</v>
      </c>
      <c r="C4332">
        <v>31276</v>
      </c>
      <c r="D4332" t="s">
        <v>48</v>
      </c>
      <c r="E4332">
        <v>61172657</v>
      </c>
      <c r="F4332">
        <v>61172657</v>
      </c>
      <c r="G4332">
        <v>1</v>
      </c>
    </row>
    <row r="4333" spans="1:7" x14ac:dyDescent="0.25">
      <c r="A4333">
        <v>1</v>
      </c>
      <c r="B4333" t="s">
        <v>38</v>
      </c>
      <c r="C4333">
        <v>31276</v>
      </c>
      <c r="D4333" t="s">
        <v>48</v>
      </c>
      <c r="E4333">
        <v>61317868</v>
      </c>
      <c r="F4333" t="s">
        <v>8</v>
      </c>
      <c r="G4333">
        <v>0</v>
      </c>
    </row>
    <row r="4334" spans="1:7" x14ac:dyDescent="0.25">
      <c r="A4334">
        <v>1</v>
      </c>
      <c r="B4334" t="s">
        <v>38</v>
      </c>
      <c r="C4334">
        <v>31276</v>
      </c>
      <c r="D4334" t="s">
        <v>48</v>
      </c>
      <c r="E4334">
        <v>61519290</v>
      </c>
      <c r="F4334">
        <v>61519290</v>
      </c>
      <c r="G4334">
        <v>1</v>
      </c>
    </row>
    <row r="4335" spans="1:7" x14ac:dyDescent="0.25">
      <c r="A4335">
        <v>1</v>
      </c>
      <c r="B4335" t="s">
        <v>38</v>
      </c>
      <c r="C4335">
        <v>31276</v>
      </c>
      <c r="D4335" t="s">
        <v>48</v>
      </c>
      <c r="E4335">
        <v>61531238</v>
      </c>
      <c r="F4335">
        <v>61531238</v>
      </c>
      <c r="G4335">
        <v>1</v>
      </c>
    </row>
    <row r="4336" spans="1:7" x14ac:dyDescent="0.25">
      <c r="A4336">
        <v>1</v>
      </c>
      <c r="B4336" t="s">
        <v>38</v>
      </c>
      <c r="C4336">
        <v>31276</v>
      </c>
      <c r="D4336" t="s">
        <v>48</v>
      </c>
      <c r="E4336">
        <v>61531556</v>
      </c>
      <c r="F4336">
        <v>61531556</v>
      </c>
      <c r="G4336">
        <v>1</v>
      </c>
    </row>
    <row r="4337" spans="1:7" x14ac:dyDescent="0.25">
      <c r="A4337">
        <v>1</v>
      </c>
      <c r="B4337" t="s">
        <v>38</v>
      </c>
      <c r="C4337">
        <v>31276</v>
      </c>
      <c r="D4337" t="s">
        <v>48</v>
      </c>
      <c r="E4337">
        <v>61587971</v>
      </c>
      <c r="F4337">
        <v>61587971</v>
      </c>
      <c r="G4337">
        <v>1</v>
      </c>
    </row>
    <row r="4338" spans="1:7" x14ac:dyDescent="0.25">
      <c r="A4338">
        <v>1</v>
      </c>
      <c r="B4338" t="s">
        <v>38</v>
      </c>
      <c r="C4338">
        <v>31276</v>
      </c>
      <c r="D4338" t="s">
        <v>48</v>
      </c>
      <c r="E4338">
        <v>61623651</v>
      </c>
      <c r="F4338">
        <v>61623651</v>
      </c>
      <c r="G4338">
        <v>1</v>
      </c>
    </row>
    <row r="4339" spans="1:7" x14ac:dyDescent="0.25">
      <c r="A4339">
        <v>1</v>
      </c>
      <c r="B4339" t="s">
        <v>38</v>
      </c>
      <c r="C4339">
        <v>31276</v>
      </c>
      <c r="D4339" t="s">
        <v>48</v>
      </c>
      <c r="E4339">
        <v>61659194</v>
      </c>
      <c r="F4339">
        <v>61659194</v>
      </c>
      <c r="G4339">
        <v>1</v>
      </c>
    </row>
    <row r="4340" spans="1:7" x14ac:dyDescent="0.25">
      <c r="A4340">
        <v>1</v>
      </c>
      <c r="B4340" t="s">
        <v>38</v>
      </c>
      <c r="C4340">
        <v>31276</v>
      </c>
      <c r="D4340" t="s">
        <v>48</v>
      </c>
      <c r="E4340">
        <v>61689778</v>
      </c>
      <c r="F4340">
        <v>61689778</v>
      </c>
      <c r="G4340">
        <v>1</v>
      </c>
    </row>
    <row r="4341" spans="1:7" x14ac:dyDescent="0.25">
      <c r="A4341">
        <v>1</v>
      </c>
      <c r="B4341" t="s">
        <v>38</v>
      </c>
      <c r="C4341">
        <v>31276</v>
      </c>
      <c r="D4341" t="s">
        <v>48</v>
      </c>
      <c r="E4341">
        <v>61700757</v>
      </c>
      <c r="F4341" t="s">
        <v>8</v>
      </c>
      <c r="G4341">
        <v>0</v>
      </c>
    </row>
    <row r="4342" spans="1:7" x14ac:dyDescent="0.25">
      <c r="A4342">
        <v>1</v>
      </c>
      <c r="B4342" t="s">
        <v>38</v>
      </c>
      <c r="C4342">
        <v>31276</v>
      </c>
      <c r="D4342" t="s">
        <v>48</v>
      </c>
      <c r="E4342">
        <v>61728023</v>
      </c>
      <c r="F4342">
        <v>61728023</v>
      </c>
      <c r="G4342">
        <v>1</v>
      </c>
    </row>
    <row r="4343" spans="1:7" x14ac:dyDescent="0.25">
      <c r="A4343">
        <v>1</v>
      </c>
      <c r="B4343" t="s">
        <v>38</v>
      </c>
      <c r="C4343">
        <v>31276</v>
      </c>
      <c r="D4343" t="s">
        <v>48</v>
      </c>
      <c r="E4343">
        <v>61728134</v>
      </c>
      <c r="F4343" t="s">
        <v>8</v>
      </c>
      <c r="G4343">
        <v>0</v>
      </c>
    </row>
    <row r="4344" spans="1:7" x14ac:dyDescent="0.25">
      <c r="A4344">
        <v>1</v>
      </c>
      <c r="B4344" t="s">
        <v>38</v>
      </c>
      <c r="C4344">
        <v>31276</v>
      </c>
      <c r="D4344" t="s">
        <v>48</v>
      </c>
      <c r="E4344">
        <v>61812163</v>
      </c>
      <c r="F4344">
        <v>61812163</v>
      </c>
      <c r="G4344">
        <v>1</v>
      </c>
    </row>
    <row r="4345" spans="1:7" x14ac:dyDescent="0.25">
      <c r="A4345">
        <v>1</v>
      </c>
      <c r="B4345" t="s">
        <v>38</v>
      </c>
      <c r="C4345">
        <v>31276</v>
      </c>
      <c r="D4345" t="s">
        <v>48</v>
      </c>
      <c r="E4345">
        <v>62021652</v>
      </c>
      <c r="F4345">
        <v>62021652</v>
      </c>
      <c r="G4345">
        <v>1</v>
      </c>
    </row>
    <row r="4346" spans="1:7" x14ac:dyDescent="0.25">
      <c r="A4346">
        <v>1</v>
      </c>
      <c r="B4346" t="s">
        <v>38</v>
      </c>
      <c r="C4346">
        <v>31276</v>
      </c>
      <c r="D4346" t="s">
        <v>48</v>
      </c>
      <c r="E4346">
        <v>62119243</v>
      </c>
      <c r="F4346">
        <v>62119243</v>
      </c>
      <c r="G4346">
        <v>1</v>
      </c>
    </row>
    <row r="4347" spans="1:7" x14ac:dyDescent="0.25">
      <c r="A4347">
        <v>1</v>
      </c>
      <c r="B4347" t="s">
        <v>38</v>
      </c>
      <c r="C4347">
        <v>31276</v>
      </c>
      <c r="D4347" t="s">
        <v>48</v>
      </c>
      <c r="E4347">
        <v>62325061</v>
      </c>
      <c r="F4347">
        <v>62325061</v>
      </c>
      <c r="G4347">
        <v>1</v>
      </c>
    </row>
    <row r="4348" spans="1:7" x14ac:dyDescent="0.25">
      <c r="A4348">
        <v>1</v>
      </c>
      <c r="B4348" t="s">
        <v>38</v>
      </c>
      <c r="C4348">
        <v>31276</v>
      </c>
      <c r="D4348" t="s">
        <v>48</v>
      </c>
      <c r="E4348">
        <v>62325100</v>
      </c>
      <c r="F4348">
        <v>62325100</v>
      </c>
      <c r="G4348">
        <v>1</v>
      </c>
    </row>
    <row r="4349" spans="1:7" x14ac:dyDescent="0.25">
      <c r="A4349">
        <v>1</v>
      </c>
      <c r="B4349" t="s">
        <v>38</v>
      </c>
      <c r="C4349">
        <v>31276</v>
      </c>
      <c r="D4349" t="s">
        <v>48</v>
      </c>
      <c r="E4349">
        <v>62325485</v>
      </c>
      <c r="F4349">
        <v>62325485</v>
      </c>
      <c r="G4349">
        <v>1</v>
      </c>
    </row>
    <row r="4350" spans="1:7" x14ac:dyDescent="0.25">
      <c r="A4350">
        <v>1</v>
      </c>
      <c r="B4350" t="s">
        <v>38</v>
      </c>
      <c r="C4350">
        <v>31276</v>
      </c>
      <c r="D4350" t="s">
        <v>48</v>
      </c>
      <c r="E4350">
        <v>62987576</v>
      </c>
      <c r="F4350">
        <v>62987576</v>
      </c>
      <c r="G4350">
        <v>1</v>
      </c>
    </row>
    <row r="4351" spans="1:7" x14ac:dyDescent="0.25">
      <c r="A4351">
        <v>1</v>
      </c>
      <c r="B4351" t="s">
        <v>38</v>
      </c>
      <c r="C4351">
        <v>31276</v>
      </c>
      <c r="D4351" t="s">
        <v>48</v>
      </c>
      <c r="E4351">
        <v>62987577</v>
      </c>
      <c r="F4351" t="s">
        <v>8</v>
      </c>
      <c r="G4351">
        <v>0</v>
      </c>
    </row>
    <row r="4352" spans="1:7" x14ac:dyDescent="0.25">
      <c r="A4352">
        <v>1</v>
      </c>
      <c r="B4352" t="s">
        <v>38</v>
      </c>
      <c r="C4352">
        <v>31276</v>
      </c>
      <c r="D4352" t="s">
        <v>48</v>
      </c>
      <c r="E4352">
        <v>63168129</v>
      </c>
      <c r="F4352">
        <v>63168129</v>
      </c>
      <c r="G4352">
        <v>1</v>
      </c>
    </row>
    <row r="4353" spans="1:7" x14ac:dyDescent="0.25">
      <c r="A4353">
        <v>1</v>
      </c>
      <c r="B4353" t="s">
        <v>38</v>
      </c>
      <c r="C4353">
        <v>31276</v>
      </c>
      <c r="D4353" t="s">
        <v>48</v>
      </c>
      <c r="E4353">
        <v>70591571</v>
      </c>
      <c r="F4353">
        <v>70591571</v>
      </c>
      <c r="G4353">
        <v>1</v>
      </c>
    </row>
    <row r="4354" spans="1:7" x14ac:dyDescent="0.25">
      <c r="A4354">
        <v>1</v>
      </c>
      <c r="B4354" t="s">
        <v>38</v>
      </c>
      <c r="C4354">
        <v>31276</v>
      </c>
      <c r="D4354" t="s">
        <v>48</v>
      </c>
      <c r="E4354">
        <v>73288966</v>
      </c>
      <c r="F4354" t="s">
        <v>8</v>
      </c>
      <c r="G4354">
        <v>0</v>
      </c>
    </row>
    <row r="4355" spans="1:7" x14ac:dyDescent="0.25">
      <c r="A4355">
        <v>1</v>
      </c>
      <c r="B4355" t="s">
        <v>38</v>
      </c>
      <c r="C4355">
        <v>31276</v>
      </c>
      <c r="D4355" t="s">
        <v>48</v>
      </c>
      <c r="E4355">
        <v>75480076</v>
      </c>
      <c r="F4355">
        <v>75480076</v>
      </c>
      <c r="G4355">
        <v>1</v>
      </c>
    </row>
    <row r="4356" spans="1:7" x14ac:dyDescent="0.25">
      <c r="A4356">
        <v>1</v>
      </c>
      <c r="B4356" t="s">
        <v>38</v>
      </c>
      <c r="C4356">
        <v>31276</v>
      </c>
      <c r="D4356" t="s">
        <v>48</v>
      </c>
      <c r="E4356">
        <v>76160430</v>
      </c>
      <c r="F4356" t="s">
        <v>8</v>
      </c>
      <c r="G4356">
        <v>0</v>
      </c>
    </row>
    <row r="4357" spans="1:7" x14ac:dyDescent="0.25">
      <c r="A4357">
        <v>1</v>
      </c>
      <c r="B4357" t="s">
        <v>38</v>
      </c>
      <c r="C4357">
        <v>31276</v>
      </c>
      <c r="D4357" t="s">
        <v>48</v>
      </c>
      <c r="E4357">
        <v>76171618</v>
      </c>
      <c r="F4357" t="s">
        <v>8</v>
      </c>
      <c r="G4357">
        <v>0</v>
      </c>
    </row>
    <row r="4358" spans="1:7" x14ac:dyDescent="0.25">
      <c r="A4358">
        <v>1</v>
      </c>
      <c r="B4358" t="s">
        <v>38</v>
      </c>
      <c r="C4358">
        <v>31276</v>
      </c>
      <c r="D4358" t="s">
        <v>48</v>
      </c>
      <c r="E4358">
        <v>78603904</v>
      </c>
      <c r="F4358">
        <v>78603904</v>
      </c>
      <c r="G4358">
        <v>1</v>
      </c>
    </row>
    <row r="4359" spans="1:7" x14ac:dyDescent="0.25">
      <c r="A4359">
        <v>1</v>
      </c>
      <c r="B4359" t="s">
        <v>38</v>
      </c>
      <c r="C4359">
        <v>31276</v>
      </c>
      <c r="D4359" t="s">
        <v>48</v>
      </c>
      <c r="E4359">
        <v>79647215</v>
      </c>
      <c r="F4359">
        <v>79647215</v>
      </c>
      <c r="G4359">
        <v>1</v>
      </c>
    </row>
    <row r="4360" spans="1:7" x14ac:dyDescent="0.25">
      <c r="A4360">
        <v>2</v>
      </c>
      <c r="B4360" t="s">
        <v>49</v>
      </c>
      <c r="C4360">
        <v>6341</v>
      </c>
      <c r="D4360" t="s">
        <v>49</v>
      </c>
      <c r="E4360">
        <v>60034241</v>
      </c>
      <c r="F4360" t="s">
        <v>8</v>
      </c>
      <c r="G4360">
        <v>0</v>
      </c>
    </row>
    <row r="4361" spans="1:7" x14ac:dyDescent="0.25">
      <c r="A4361">
        <v>2</v>
      </c>
      <c r="B4361" t="s">
        <v>49</v>
      </c>
      <c r="C4361">
        <v>6341</v>
      </c>
      <c r="D4361" t="s">
        <v>49</v>
      </c>
      <c r="E4361">
        <v>60129715</v>
      </c>
      <c r="F4361" t="s">
        <v>8</v>
      </c>
      <c r="G4361">
        <v>0</v>
      </c>
    </row>
    <row r="4362" spans="1:7" x14ac:dyDescent="0.25">
      <c r="A4362">
        <v>2</v>
      </c>
      <c r="B4362" t="s">
        <v>49</v>
      </c>
      <c r="C4362">
        <v>6341</v>
      </c>
      <c r="D4362" t="s">
        <v>49</v>
      </c>
      <c r="E4362">
        <v>60130150</v>
      </c>
      <c r="F4362" t="s">
        <v>8</v>
      </c>
      <c r="G4362">
        <v>0</v>
      </c>
    </row>
    <row r="4363" spans="1:7" x14ac:dyDescent="0.25">
      <c r="A4363">
        <v>2</v>
      </c>
      <c r="B4363" t="s">
        <v>49</v>
      </c>
      <c r="C4363">
        <v>6341</v>
      </c>
      <c r="D4363" t="s">
        <v>49</v>
      </c>
      <c r="E4363">
        <v>60131118</v>
      </c>
      <c r="F4363" t="s">
        <v>8</v>
      </c>
      <c r="G4363">
        <v>0</v>
      </c>
    </row>
    <row r="4364" spans="1:7" x14ac:dyDescent="0.25">
      <c r="A4364">
        <v>2</v>
      </c>
      <c r="B4364" t="s">
        <v>49</v>
      </c>
      <c r="C4364">
        <v>6341</v>
      </c>
      <c r="D4364" t="s">
        <v>49</v>
      </c>
      <c r="E4364">
        <v>60211859</v>
      </c>
      <c r="F4364" t="s">
        <v>8</v>
      </c>
      <c r="G4364">
        <v>0</v>
      </c>
    </row>
    <row r="4365" spans="1:7" x14ac:dyDescent="0.25">
      <c r="A4365">
        <v>2</v>
      </c>
      <c r="B4365" t="s">
        <v>49</v>
      </c>
      <c r="C4365">
        <v>6341</v>
      </c>
      <c r="D4365" t="s">
        <v>49</v>
      </c>
      <c r="E4365">
        <v>60211869</v>
      </c>
      <c r="F4365" t="s">
        <v>8</v>
      </c>
      <c r="G4365">
        <v>0</v>
      </c>
    </row>
    <row r="4366" spans="1:7" x14ac:dyDescent="0.25">
      <c r="A4366">
        <v>2</v>
      </c>
      <c r="B4366" t="s">
        <v>49</v>
      </c>
      <c r="C4366">
        <v>6341</v>
      </c>
      <c r="D4366" t="s">
        <v>49</v>
      </c>
      <c r="E4366">
        <v>60211870</v>
      </c>
      <c r="F4366" t="s">
        <v>8</v>
      </c>
      <c r="G4366">
        <v>0</v>
      </c>
    </row>
    <row r="4367" spans="1:7" x14ac:dyDescent="0.25">
      <c r="A4367">
        <v>2</v>
      </c>
      <c r="B4367" t="s">
        <v>49</v>
      </c>
      <c r="C4367">
        <v>6341</v>
      </c>
      <c r="D4367" t="s">
        <v>49</v>
      </c>
      <c r="E4367">
        <v>60302590</v>
      </c>
      <c r="F4367" t="s">
        <v>8</v>
      </c>
      <c r="G4367">
        <v>0</v>
      </c>
    </row>
    <row r="4368" spans="1:7" x14ac:dyDescent="0.25">
      <c r="A4368">
        <v>2</v>
      </c>
      <c r="B4368" t="s">
        <v>49</v>
      </c>
      <c r="C4368">
        <v>6341</v>
      </c>
      <c r="D4368" t="s">
        <v>49</v>
      </c>
      <c r="E4368">
        <v>60317577</v>
      </c>
      <c r="F4368" t="s">
        <v>8</v>
      </c>
      <c r="G4368">
        <v>0</v>
      </c>
    </row>
    <row r="4369" spans="1:7" x14ac:dyDescent="0.25">
      <c r="A4369">
        <v>2</v>
      </c>
      <c r="B4369" t="s">
        <v>49</v>
      </c>
      <c r="C4369">
        <v>6341</v>
      </c>
      <c r="D4369" t="s">
        <v>49</v>
      </c>
      <c r="E4369">
        <v>60326925</v>
      </c>
      <c r="F4369" t="s">
        <v>8</v>
      </c>
      <c r="G4369">
        <v>0</v>
      </c>
    </row>
    <row r="4370" spans="1:7" x14ac:dyDescent="0.25">
      <c r="A4370">
        <v>2</v>
      </c>
      <c r="B4370" t="s">
        <v>49</v>
      </c>
      <c r="C4370">
        <v>6341</v>
      </c>
      <c r="D4370" t="s">
        <v>49</v>
      </c>
      <c r="E4370">
        <v>60361470</v>
      </c>
      <c r="F4370" t="s">
        <v>8</v>
      </c>
      <c r="G4370">
        <v>0</v>
      </c>
    </row>
    <row r="4371" spans="1:7" x14ac:dyDescent="0.25">
      <c r="A4371">
        <v>2</v>
      </c>
      <c r="B4371" t="s">
        <v>49</v>
      </c>
      <c r="C4371">
        <v>6341</v>
      </c>
      <c r="D4371" t="s">
        <v>49</v>
      </c>
      <c r="E4371">
        <v>60515847</v>
      </c>
      <c r="F4371" t="s">
        <v>8</v>
      </c>
      <c r="G4371">
        <v>0</v>
      </c>
    </row>
    <row r="4372" spans="1:7" x14ac:dyDescent="0.25">
      <c r="A4372">
        <v>2</v>
      </c>
      <c r="B4372" t="s">
        <v>49</v>
      </c>
      <c r="C4372">
        <v>6341</v>
      </c>
      <c r="D4372" t="s">
        <v>49</v>
      </c>
      <c r="E4372">
        <v>60533785</v>
      </c>
      <c r="F4372" t="s">
        <v>8</v>
      </c>
      <c r="G4372">
        <v>0</v>
      </c>
    </row>
    <row r="4373" spans="1:7" x14ac:dyDescent="0.25">
      <c r="A4373">
        <v>2</v>
      </c>
      <c r="B4373" t="s">
        <v>49</v>
      </c>
      <c r="C4373">
        <v>6341</v>
      </c>
      <c r="D4373" t="s">
        <v>49</v>
      </c>
      <c r="E4373">
        <v>60533828</v>
      </c>
      <c r="F4373" t="s">
        <v>8</v>
      </c>
      <c r="G4373">
        <v>0</v>
      </c>
    </row>
    <row r="4374" spans="1:7" x14ac:dyDescent="0.25">
      <c r="A4374">
        <v>2</v>
      </c>
      <c r="B4374" t="s">
        <v>49</v>
      </c>
      <c r="C4374">
        <v>6341</v>
      </c>
      <c r="D4374" t="s">
        <v>49</v>
      </c>
      <c r="E4374">
        <v>60563240</v>
      </c>
      <c r="F4374" t="s">
        <v>8</v>
      </c>
      <c r="G4374">
        <v>0</v>
      </c>
    </row>
    <row r="4375" spans="1:7" x14ac:dyDescent="0.25">
      <c r="A4375">
        <v>2</v>
      </c>
      <c r="B4375" t="s">
        <v>49</v>
      </c>
      <c r="C4375">
        <v>6341</v>
      </c>
      <c r="D4375" t="s">
        <v>49</v>
      </c>
      <c r="E4375">
        <v>60602455</v>
      </c>
      <c r="F4375" t="s">
        <v>8</v>
      </c>
      <c r="G4375">
        <v>0</v>
      </c>
    </row>
    <row r="4376" spans="1:7" x14ac:dyDescent="0.25">
      <c r="A4376">
        <v>2</v>
      </c>
      <c r="B4376" t="s">
        <v>49</v>
      </c>
      <c r="C4376">
        <v>6341</v>
      </c>
      <c r="D4376" t="s">
        <v>49</v>
      </c>
      <c r="E4376">
        <v>60602479</v>
      </c>
      <c r="F4376" t="s">
        <v>8</v>
      </c>
      <c r="G4376">
        <v>0</v>
      </c>
    </row>
    <row r="4377" spans="1:7" x14ac:dyDescent="0.25">
      <c r="A4377">
        <v>2</v>
      </c>
      <c r="B4377" t="s">
        <v>49</v>
      </c>
      <c r="C4377">
        <v>6341</v>
      </c>
      <c r="D4377" t="s">
        <v>49</v>
      </c>
      <c r="E4377">
        <v>60831427</v>
      </c>
      <c r="F4377" t="s">
        <v>8</v>
      </c>
      <c r="G4377">
        <v>0</v>
      </c>
    </row>
    <row r="4378" spans="1:7" x14ac:dyDescent="0.25">
      <c r="A4378">
        <v>2</v>
      </c>
      <c r="B4378" t="s">
        <v>49</v>
      </c>
      <c r="C4378">
        <v>6341</v>
      </c>
      <c r="D4378" t="s">
        <v>49</v>
      </c>
      <c r="E4378">
        <v>61027666</v>
      </c>
      <c r="F4378" t="s">
        <v>8</v>
      </c>
      <c r="G4378">
        <v>0</v>
      </c>
    </row>
    <row r="4379" spans="1:7" x14ac:dyDescent="0.25">
      <c r="A4379">
        <v>2</v>
      </c>
      <c r="B4379" t="s">
        <v>49</v>
      </c>
      <c r="C4379">
        <v>6341</v>
      </c>
      <c r="D4379" t="s">
        <v>49</v>
      </c>
      <c r="E4379">
        <v>61071410</v>
      </c>
      <c r="F4379" t="s">
        <v>8</v>
      </c>
      <c r="G4379">
        <v>0</v>
      </c>
    </row>
    <row r="4380" spans="1:7" x14ac:dyDescent="0.25">
      <c r="A4380">
        <v>2</v>
      </c>
      <c r="B4380" t="s">
        <v>49</v>
      </c>
      <c r="C4380">
        <v>6341</v>
      </c>
      <c r="D4380" t="s">
        <v>49</v>
      </c>
      <c r="E4380">
        <v>61098497</v>
      </c>
      <c r="F4380">
        <v>61098497</v>
      </c>
      <c r="G4380">
        <v>1</v>
      </c>
    </row>
    <row r="4381" spans="1:7" x14ac:dyDescent="0.25">
      <c r="A4381">
        <v>2</v>
      </c>
      <c r="B4381" t="s">
        <v>49</v>
      </c>
      <c r="C4381">
        <v>6341</v>
      </c>
      <c r="D4381" t="s">
        <v>49</v>
      </c>
      <c r="E4381">
        <v>61149416</v>
      </c>
      <c r="F4381" t="s">
        <v>8</v>
      </c>
      <c r="G4381">
        <v>0</v>
      </c>
    </row>
    <row r="4382" spans="1:7" x14ac:dyDescent="0.25">
      <c r="A4382">
        <v>2</v>
      </c>
      <c r="B4382" t="s">
        <v>49</v>
      </c>
      <c r="C4382">
        <v>6341</v>
      </c>
      <c r="D4382" t="s">
        <v>49</v>
      </c>
      <c r="E4382">
        <v>61571005</v>
      </c>
      <c r="F4382" t="s">
        <v>8</v>
      </c>
      <c r="G4382">
        <v>0</v>
      </c>
    </row>
    <row r="4383" spans="1:7" x14ac:dyDescent="0.25">
      <c r="A4383">
        <v>2</v>
      </c>
      <c r="B4383" t="s">
        <v>49</v>
      </c>
      <c r="C4383">
        <v>6341</v>
      </c>
      <c r="D4383" t="s">
        <v>49</v>
      </c>
      <c r="E4383">
        <v>61624269</v>
      </c>
      <c r="F4383" t="s">
        <v>8</v>
      </c>
      <c r="G4383">
        <v>0</v>
      </c>
    </row>
    <row r="4384" spans="1:7" x14ac:dyDescent="0.25">
      <c r="A4384">
        <v>2</v>
      </c>
      <c r="B4384" t="s">
        <v>49</v>
      </c>
      <c r="C4384">
        <v>6341</v>
      </c>
      <c r="D4384" t="s">
        <v>49</v>
      </c>
      <c r="E4384">
        <v>61677298</v>
      </c>
      <c r="F4384" t="s">
        <v>8</v>
      </c>
      <c r="G4384">
        <v>0</v>
      </c>
    </row>
    <row r="4385" spans="1:7" x14ac:dyDescent="0.25">
      <c r="A4385">
        <v>2</v>
      </c>
      <c r="B4385" t="s">
        <v>49</v>
      </c>
      <c r="C4385">
        <v>6341</v>
      </c>
      <c r="D4385" t="s">
        <v>49</v>
      </c>
      <c r="E4385">
        <v>61706355</v>
      </c>
      <c r="F4385" t="s">
        <v>8</v>
      </c>
      <c r="G4385">
        <v>0</v>
      </c>
    </row>
    <row r="4386" spans="1:7" x14ac:dyDescent="0.25">
      <c r="A4386">
        <v>2</v>
      </c>
      <c r="B4386" t="s">
        <v>49</v>
      </c>
      <c r="C4386">
        <v>6341</v>
      </c>
      <c r="D4386" t="s">
        <v>49</v>
      </c>
      <c r="E4386">
        <v>61728054</v>
      </c>
      <c r="F4386" t="s">
        <v>8</v>
      </c>
      <c r="G4386">
        <v>0</v>
      </c>
    </row>
    <row r="4387" spans="1:7" x14ac:dyDescent="0.25">
      <c r="A4387">
        <v>2</v>
      </c>
      <c r="B4387" t="s">
        <v>49</v>
      </c>
      <c r="C4387">
        <v>6341</v>
      </c>
      <c r="D4387" t="s">
        <v>49</v>
      </c>
      <c r="E4387">
        <v>62021593</v>
      </c>
      <c r="F4387" t="s">
        <v>8</v>
      </c>
      <c r="G4387">
        <v>0</v>
      </c>
    </row>
    <row r="4388" spans="1:7" x14ac:dyDescent="0.25">
      <c r="A4388">
        <v>2</v>
      </c>
      <c r="B4388" t="s">
        <v>49</v>
      </c>
      <c r="C4388">
        <v>6341</v>
      </c>
      <c r="D4388" t="s">
        <v>49</v>
      </c>
      <c r="E4388">
        <v>62021634</v>
      </c>
      <c r="F4388" t="s">
        <v>8</v>
      </c>
      <c r="G4388">
        <v>0</v>
      </c>
    </row>
    <row r="4389" spans="1:7" x14ac:dyDescent="0.25">
      <c r="A4389">
        <v>2</v>
      </c>
      <c r="B4389" t="s">
        <v>49</v>
      </c>
      <c r="C4389">
        <v>6341</v>
      </c>
      <c r="D4389" t="s">
        <v>49</v>
      </c>
      <c r="E4389">
        <v>62021649</v>
      </c>
      <c r="F4389" t="s">
        <v>8</v>
      </c>
      <c r="G4389">
        <v>0</v>
      </c>
    </row>
    <row r="4390" spans="1:7" x14ac:dyDescent="0.25">
      <c r="A4390">
        <v>2</v>
      </c>
      <c r="B4390" t="s">
        <v>49</v>
      </c>
      <c r="C4390">
        <v>6341</v>
      </c>
      <c r="D4390" t="s">
        <v>49</v>
      </c>
      <c r="E4390">
        <v>62021787</v>
      </c>
      <c r="F4390" t="s">
        <v>8</v>
      </c>
      <c r="G4390">
        <v>0</v>
      </c>
    </row>
    <row r="4391" spans="1:7" x14ac:dyDescent="0.25">
      <c r="A4391">
        <v>2</v>
      </c>
      <c r="B4391" t="s">
        <v>49</v>
      </c>
      <c r="C4391">
        <v>6341</v>
      </c>
      <c r="D4391" t="s">
        <v>49</v>
      </c>
      <c r="E4391">
        <v>62075930</v>
      </c>
      <c r="F4391" t="s">
        <v>8</v>
      </c>
      <c r="G4391">
        <v>0</v>
      </c>
    </row>
    <row r="4392" spans="1:7" x14ac:dyDescent="0.25">
      <c r="A4392">
        <v>2</v>
      </c>
      <c r="B4392" t="s">
        <v>49</v>
      </c>
      <c r="C4392">
        <v>6341</v>
      </c>
      <c r="D4392" t="s">
        <v>49</v>
      </c>
      <c r="E4392">
        <v>63109076</v>
      </c>
      <c r="F4392" t="s">
        <v>8</v>
      </c>
      <c r="G4392">
        <v>0</v>
      </c>
    </row>
    <row r="4393" spans="1:7" x14ac:dyDescent="0.25">
      <c r="A4393">
        <v>2</v>
      </c>
      <c r="B4393" t="s">
        <v>49</v>
      </c>
      <c r="C4393">
        <v>6341</v>
      </c>
      <c r="D4393" t="s">
        <v>49</v>
      </c>
      <c r="E4393">
        <v>72851593</v>
      </c>
      <c r="F4393" t="s">
        <v>8</v>
      </c>
      <c r="G4393">
        <v>0</v>
      </c>
    </row>
    <row r="4394" spans="1:7" x14ac:dyDescent="0.25">
      <c r="A4394">
        <v>2</v>
      </c>
      <c r="B4394" t="s">
        <v>49</v>
      </c>
      <c r="C4394">
        <v>6341</v>
      </c>
      <c r="D4394" t="s">
        <v>49</v>
      </c>
      <c r="E4394">
        <v>73488909</v>
      </c>
      <c r="F4394" t="s">
        <v>8</v>
      </c>
      <c r="G4394">
        <v>0</v>
      </c>
    </row>
    <row r="4395" spans="1:7" x14ac:dyDescent="0.25">
      <c r="A4395">
        <v>2</v>
      </c>
      <c r="B4395" t="s">
        <v>49</v>
      </c>
      <c r="C4395">
        <v>6341</v>
      </c>
      <c r="D4395" t="s">
        <v>49</v>
      </c>
      <c r="E4395">
        <v>74596707</v>
      </c>
      <c r="F4395" t="s">
        <v>8</v>
      </c>
      <c r="G4395">
        <v>0</v>
      </c>
    </row>
    <row r="4396" spans="1:7" x14ac:dyDescent="0.25">
      <c r="A4396">
        <v>2</v>
      </c>
      <c r="B4396" t="s">
        <v>49</v>
      </c>
      <c r="C4396">
        <v>6341</v>
      </c>
      <c r="D4396" t="s">
        <v>49</v>
      </c>
      <c r="E4396">
        <v>74779690</v>
      </c>
      <c r="F4396" t="s">
        <v>8</v>
      </c>
      <c r="G4396">
        <v>0</v>
      </c>
    </row>
    <row r="4397" spans="1:7" x14ac:dyDescent="0.25">
      <c r="A4397">
        <v>2</v>
      </c>
      <c r="B4397" t="s">
        <v>49</v>
      </c>
      <c r="C4397">
        <v>6341</v>
      </c>
      <c r="D4397" t="s">
        <v>49</v>
      </c>
      <c r="E4397">
        <v>75688366</v>
      </c>
      <c r="F4397" t="s">
        <v>8</v>
      </c>
      <c r="G4397">
        <v>0</v>
      </c>
    </row>
    <row r="4398" spans="1:7" x14ac:dyDescent="0.25">
      <c r="A4398">
        <v>2</v>
      </c>
      <c r="B4398" t="s">
        <v>49</v>
      </c>
      <c r="C4398">
        <v>6341</v>
      </c>
      <c r="D4398" t="s">
        <v>49</v>
      </c>
      <c r="E4398">
        <v>75973222</v>
      </c>
      <c r="F4398" t="s">
        <v>8</v>
      </c>
      <c r="G4398">
        <v>0</v>
      </c>
    </row>
    <row r="4399" spans="1:7" x14ac:dyDescent="0.25">
      <c r="A4399">
        <v>2</v>
      </c>
      <c r="B4399" t="s">
        <v>49</v>
      </c>
      <c r="C4399">
        <v>6341</v>
      </c>
      <c r="D4399" t="s">
        <v>49</v>
      </c>
      <c r="E4399">
        <v>76068007</v>
      </c>
      <c r="F4399" t="s">
        <v>8</v>
      </c>
      <c r="G4399">
        <v>0</v>
      </c>
    </row>
    <row r="4400" spans="1:7" x14ac:dyDescent="0.25">
      <c r="A4400">
        <v>2</v>
      </c>
      <c r="B4400" t="s">
        <v>49</v>
      </c>
      <c r="C4400">
        <v>6341</v>
      </c>
      <c r="D4400" t="s">
        <v>49</v>
      </c>
      <c r="E4400">
        <v>76074542</v>
      </c>
      <c r="F4400" t="s">
        <v>8</v>
      </c>
      <c r="G4400">
        <v>0</v>
      </c>
    </row>
    <row r="4401" spans="1:7" x14ac:dyDescent="0.25">
      <c r="A4401">
        <v>2</v>
      </c>
      <c r="B4401" t="s">
        <v>49</v>
      </c>
      <c r="C4401">
        <v>6341</v>
      </c>
      <c r="D4401" t="s">
        <v>49</v>
      </c>
      <c r="E4401">
        <v>76076717</v>
      </c>
      <c r="F4401" t="s">
        <v>8</v>
      </c>
      <c r="G4401">
        <v>0</v>
      </c>
    </row>
    <row r="4402" spans="1:7" x14ac:dyDescent="0.25">
      <c r="A4402">
        <v>2</v>
      </c>
      <c r="B4402" t="s">
        <v>49</v>
      </c>
      <c r="C4402">
        <v>6341</v>
      </c>
      <c r="D4402" t="s">
        <v>49</v>
      </c>
      <c r="E4402">
        <v>76145707</v>
      </c>
      <c r="F4402" t="s">
        <v>8</v>
      </c>
      <c r="G4402">
        <v>0</v>
      </c>
    </row>
    <row r="4403" spans="1:7" x14ac:dyDescent="0.25">
      <c r="A4403">
        <v>2</v>
      </c>
      <c r="B4403" t="s">
        <v>49</v>
      </c>
      <c r="C4403">
        <v>6341</v>
      </c>
      <c r="D4403" t="s">
        <v>49</v>
      </c>
      <c r="E4403">
        <v>76152273</v>
      </c>
      <c r="F4403" t="s">
        <v>8</v>
      </c>
      <c r="G4403">
        <v>0</v>
      </c>
    </row>
    <row r="4404" spans="1:7" x14ac:dyDescent="0.25">
      <c r="A4404">
        <v>2</v>
      </c>
      <c r="B4404" t="s">
        <v>49</v>
      </c>
      <c r="C4404">
        <v>6341</v>
      </c>
      <c r="D4404" t="s">
        <v>49</v>
      </c>
      <c r="E4404">
        <v>76159445</v>
      </c>
      <c r="F4404" t="s">
        <v>8</v>
      </c>
      <c r="G4404">
        <v>0</v>
      </c>
    </row>
    <row r="4405" spans="1:7" x14ac:dyDescent="0.25">
      <c r="A4405">
        <v>2</v>
      </c>
      <c r="B4405" t="s">
        <v>49</v>
      </c>
      <c r="C4405">
        <v>6341</v>
      </c>
      <c r="D4405" t="s">
        <v>49</v>
      </c>
      <c r="E4405">
        <v>76389988</v>
      </c>
      <c r="F4405" t="s">
        <v>8</v>
      </c>
      <c r="G4405">
        <v>0</v>
      </c>
    </row>
    <row r="4406" spans="1:7" x14ac:dyDescent="0.25">
      <c r="A4406">
        <v>2</v>
      </c>
      <c r="B4406" t="s">
        <v>49</v>
      </c>
      <c r="C4406">
        <v>6341</v>
      </c>
      <c r="D4406" t="s">
        <v>49</v>
      </c>
      <c r="E4406">
        <v>76655578</v>
      </c>
      <c r="F4406" t="s">
        <v>8</v>
      </c>
      <c r="G4406">
        <v>0</v>
      </c>
    </row>
    <row r="4407" spans="1:7" x14ac:dyDescent="0.25">
      <c r="A4407">
        <v>2</v>
      </c>
      <c r="B4407" t="s">
        <v>49</v>
      </c>
      <c r="C4407">
        <v>6341</v>
      </c>
      <c r="D4407" t="s">
        <v>49</v>
      </c>
      <c r="E4407">
        <v>76734769</v>
      </c>
      <c r="F4407" t="s">
        <v>8</v>
      </c>
      <c r="G4407">
        <v>0</v>
      </c>
    </row>
    <row r="4408" spans="1:7" x14ac:dyDescent="0.25">
      <c r="A4408">
        <v>2</v>
      </c>
      <c r="B4408" t="s">
        <v>49</v>
      </c>
      <c r="C4408">
        <v>6341</v>
      </c>
      <c r="D4408" t="s">
        <v>49</v>
      </c>
      <c r="E4408">
        <v>76956706</v>
      </c>
      <c r="F4408" t="s">
        <v>8</v>
      </c>
      <c r="G4408">
        <v>0</v>
      </c>
    </row>
    <row r="4409" spans="1:7" x14ac:dyDescent="0.25">
      <c r="A4409">
        <v>2</v>
      </c>
      <c r="B4409" t="s">
        <v>49</v>
      </c>
      <c r="C4409">
        <v>6341</v>
      </c>
      <c r="D4409" t="s">
        <v>49</v>
      </c>
      <c r="E4409">
        <v>76985268</v>
      </c>
      <c r="F4409" t="s">
        <v>8</v>
      </c>
      <c r="G4409">
        <v>0</v>
      </c>
    </row>
    <row r="4410" spans="1:7" x14ac:dyDescent="0.25">
      <c r="A4410">
        <v>2</v>
      </c>
      <c r="B4410" t="s">
        <v>49</v>
      </c>
      <c r="C4410">
        <v>6341</v>
      </c>
      <c r="D4410" t="s">
        <v>49</v>
      </c>
      <c r="E4410">
        <v>77042180</v>
      </c>
      <c r="F4410" t="s">
        <v>8</v>
      </c>
      <c r="G4410">
        <v>0</v>
      </c>
    </row>
    <row r="4411" spans="1:7" x14ac:dyDescent="0.25">
      <c r="A4411">
        <v>2</v>
      </c>
      <c r="B4411" t="s">
        <v>49</v>
      </c>
      <c r="C4411">
        <v>6341</v>
      </c>
      <c r="D4411" t="s">
        <v>49</v>
      </c>
      <c r="E4411">
        <v>77090635</v>
      </c>
      <c r="F4411" t="s">
        <v>8</v>
      </c>
      <c r="G4411">
        <v>0</v>
      </c>
    </row>
    <row r="4412" spans="1:7" x14ac:dyDescent="0.25">
      <c r="A4412">
        <v>2</v>
      </c>
      <c r="B4412" t="s">
        <v>49</v>
      </c>
      <c r="C4412">
        <v>6341</v>
      </c>
      <c r="D4412" t="s">
        <v>49</v>
      </c>
      <c r="E4412">
        <v>77277526</v>
      </c>
      <c r="F4412" t="s">
        <v>8</v>
      </c>
      <c r="G4412">
        <v>0</v>
      </c>
    </row>
    <row r="4413" spans="1:7" x14ac:dyDescent="0.25">
      <c r="A4413">
        <v>2</v>
      </c>
      <c r="B4413" t="s">
        <v>49</v>
      </c>
      <c r="C4413">
        <v>6341</v>
      </c>
      <c r="D4413" t="s">
        <v>49</v>
      </c>
      <c r="E4413">
        <v>77440590</v>
      </c>
      <c r="F4413" t="s">
        <v>8</v>
      </c>
      <c r="G4413">
        <v>0</v>
      </c>
    </row>
    <row r="4414" spans="1:7" x14ac:dyDescent="0.25">
      <c r="A4414">
        <v>2</v>
      </c>
      <c r="B4414" t="s">
        <v>49</v>
      </c>
      <c r="C4414">
        <v>6341</v>
      </c>
      <c r="D4414" t="s">
        <v>49</v>
      </c>
      <c r="E4414">
        <v>77798479</v>
      </c>
      <c r="F4414" t="s">
        <v>8</v>
      </c>
      <c r="G4414">
        <v>0</v>
      </c>
    </row>
    <row r="4415" spans="1:7" x14ac:dyDescent="0.25">
      <c r="A4415">
        <v>2</v>
      </c>
      <c r="B4415" t="s">
        <v>49</v>
      </c>
      <c r="C4415">
        <v>6341</v>
      </c>
      <c r="D4415" t="s">
        <v>49</v>
      </c>
      <c r="E4415">
        <v>81224145</v>
      </c>
      <c r="F4415" t="s">
        <v>8</v>
      </c>
      <c r="G4415">
        <v>0</v>
      </c>
    </row>
    <row r="4416" spans="1:7" x14ac:dyDescent="0.25">
      <c r="A4416">
        <v>2</v>
      </c>
      <c r="B4416" t="s">
        <v>49</v>
      </c>
      <c r="C4416">
        <v>6346</v>
      </c>
      <c r="D4416" t="s">
        <v>50</v>
      </c>
      <c r="E4416">
        <v>60211859</v>
      </c>
      <c r="F4416" t="s">
        <v>8</v>
      </c>
      <c r="G4416">
        <v>0</v>
      </c>
    </row>
    <row r="4417" spans="1:7" x14ac:dyDescent="0.25">
      <c r="A4417">
        <v>2</v>
      </c>
      <c r="B4417" t="s">
        <v>49</v>
      </c>
      <c r="C4417">
        <v>6346</v>
      </c>
      <c r="D4417" t="s">
        <v>50</v>
      </c>
      <c r="E4417">
        <v>60404546</v>
      </c>
      <c r="F4417" t="s">
        <v>8</v>
      </c>
      <c r="G4417">
        <v>0</v>
      </c>
    </row>
    <row r="4418" spans="1:7" x14ac:dyDescent="0.25">
      <c r="A4418">
        <v>2</v>
      </c>
      <c r="B4418" t="s">
        <v>49</v>
      </c>
      <c r="C4418">
        <v>6346</v>
      </c>
      <c r="D4418" t="s">
        <v>50</v>
      </c>
      <c r="E4418">
        <v>60533828</v>
      </c>
      <c r="F4418" t="s">
        <v>8</v>
      </c>
      <c r="G4418">
        <v>0</v>
      </c>
    </row>
    <row r="4419" spans="1:7" x14ac:dyDescent="0.25">
      <c r="A4419">
        <v>2</v>
      </c>
      <c r="B4419" t="s">
        <v>49</v>
      </c>
      <c r="C4419">
        <v>6346</v>
      </c>
      <c r="D4419" t="s">
        <v>50</v>
      </c>
      <c r="E4419">
        <v>60948336</v>
      </c>
      <c r="F4419" t="s">
        <v>8</v>
      </c>
      <c r="G4419">
        <v>0</v>
      </c>
    </row>
    <row r="4420" spans="1:7" x14ac:dyDescent="0.25">
      <c r="A4420">
        <v>2</v>
      </c>
      <c r="B4420" t="s">
        <v>49</v>
      </c>
      <c r="C4420">
        <v>6346</v>
      </c>
      <c r="D4420" t="s">
        <v>50</v>
      </c>
      <c r="E4420">
        <v>61624269</v>
      </c>
      <c r="F4420" t="s">
        <v>8</v>
      </c>
      <c r="G4420">
        <v>0</v>
      </c>
    </row>
    <row r="4421" spans="1:7" x14ac:dyDescent="0.25">
      <c r="A4421">
        <v>2</v>
      </c>
      <c r="B4421" t="s">
        <v>49</v>
      </c>
      <c r="C4421">
        <v>6346</v>
      </c>
      <c r="D4421" t="s">
        <v>50</v>
      </c>
      <c r="E4421">
        <v>61650575</v>
      </c>
      <c r="F4421" t="s">
        <v>8</v>
      </c>
      <c r="G4421">
        <v>0</v>
      </c>
    </row>
    <row r="4422" spans="1:7" x14ac:dyDescent="0.25">
      <c r="A4422">
        <v>2</v>
      </c>
      <c r="B4422" t="s">
        <v>49</v>
      </c>
      <c r="C4422">
        <v>6346</v>
      </c>
      <c r="D4422" t="s">
        <v>50</v>
      </c>
      <c r="E4422">
        <v>63693439</v>
      </c>
      <c r="F4422" t="s">
        <v>8</v>
      </c>
      <c r="G4422">
        <v>0</v>
      </c>
    </row>
    <row r="4423" spans="1:7" x14ac:dyDescent="0.25">
      <c r="A4423">
        <v>2</v>
      </c>
      <c r="B4423" t="s">
        <v>49</v>
      </c>
      <c r="C4423">
        <v>6346</v>
      </c>
      <c r="D4423" t="s">
        <v>50</v>
      </c>
      <c r="E4423">
        <v>76076721</v>
      </c>
      <c r="F4423" t="s">
        <v>8</v>
      </c>
      <c r="G4423">
        <v>0</v>
      </c>
    </row>
    <row r="4424" spans="1:7" x14ac:dyDescent="0.25">
      <c r="A4424">
        <v>2</v>
      </c>
      <c r="B4424" t="s">
        <v>49</v>
      </c>
      <c r="C4424">
        <v>6346</v>
      </c>
      <c r="D4424" t="s">
        <v>50</v>
      </c>
      <c r="E4424">
        <v>76076726</v>
      </c>
      <c r="F4424" t="s">
        <v>8</v>
      </c>
      <c r="G4424">
        <v>0</v>
      </c>
    </row>
    <row r="4425" spans="1:7" x14ac:dyDescent="0.25">
      <c r="A4425">
        <v>2</v>
      </c>
      <c r="B4425" t="s">
        <v>49</v>
      </c>
      <c r="C4425">
        <v>6346</v>
      </c>
      <c r="D4425" t="s">
        <v>50</v>
      </c>
      <c r="E4425">
        <v>76234233</v>
      </c>
      <c r="F4425" t="s">
        <v>8</v>
      </c>
      <c r="G4425">
        <v>0</v>
      </c>
    </row>
    <row r="4426" spans="1:7" x14ac:dyDescent="0.25">
      <c r="A4426">
        <v>2</v>
      </c>
      <c r="B4426" t="s">
        <v>49</v>
      </c>
      <c r="C4426">
        <v>6349</v>
      </c>
      <c r="D4426" t="s">
        <v>51</v>
      </c>
      <c r="E4426">
        <v>60602478</v>
      </c>
      <c r="F4426" t="s">
        <v>8</v>
      </c>
      <c r="G4426">
        <v>0</v>
      </c>
    </row>
    <row r="4427" spans="1:7" x14ac:dyDescent="0.25">
      <c r="A4427">
        <v>2</v>
      </c>
      <c r="B4427" t="s">
        <v>49</v>
      </c>
      <c r="C4427">
        <v>6349</v>
      </c>
      <c r="D4427" t="s">
        <v>51</v>
      </c>
      <c r="E4427">
        <v>60602491</v>
      </c>
      <c r="F4427" t="s">
        <v>8</v>
      </c>
      <c r="G4427">
        <v>0</v>
      </c>
    </row>
    <row r="4428" spans="1:7" x14ac:dyDescent="0.25">
      <c r="A4428">
        <v>2</v>
      </c>
      <c r="B4428" t="s">
        <v>49</v>
      </c>
      <c r="C4428">
        <v>6349</v>
      </c>
      <c r="D4428" t="s">
        <v>51</v>
      </c>
      <c r="E4428">
        <v>60602537</v>
      </c>
      <c r="F4428" t="s">
        <v>8</v>
      </c>
      <c r="G4428">
        <v>0</v>
      </c>
    </row>
    <row r="4429" spans="1:7" x14ac:dyDescent="0.25">
      <c r="A4429">
        <v>2</v>
      </c>
      <c r="B4429" t="s">
        <v>49</v>
      </c>
      <c r="C4429">
        <v>6349</v>
      </c>
      <c r="D4429" t="s">
        <v>51</v>
      </c>
      <c r="E4429">
        <v>61677276</v>
      </c>
      <c r="F4429" t="s">
        <v>8</v>
      </c>
      <c r="G4429">
        <v>0</v>
      </c>
    </row>
    <row r="4430" spans="1:7" x14ac:dyDescent="0.25">
      <c r="A4430">
        <v>2</v>
      </c>
      <c r="B4430" t="s">
        <v>49</v>
      </c>
      <c r="C4430">
        <v>6349</v>
      </c>
      <c r="D4430" t="s">
        <v>51</v>
      </c>
      <c r="E4430">
        <v>62075931</v>
      </c>
      <c r="F4430" t="s">
        <v>8</v>
      </c>
      <c r="G4430">
        <v>0</v>
      </c>
    </row>
    <row r="4431" spans="1:7" x14ac:dyDescent="0.25">
      <c r="A4431">
        <v>2</v>
      </c>
      <c r="B4431" t="s">
        <v>49</v>
      </c>
      <c r="C4431">
        <v>6349</v>
      </c>
      <c r="D4431" t="s">
        <v>51</v>
      </c>
      <c r="E4431">
        <v>63693439</v>
      </c>
      <c r="F4431" t="s">
        <v>8</v>
      </c>
      <c r="G4431">
        <v>0</v>
      </c>
    </row>
    <row r="4432" spans="1:7" x14ac:dyDescent="0.25">
      <c r="A4432">
        <v>2</v>
      </c>
      <c r="B4432" t="s">
        <v>49</v>
      </c>
      <c r="C4432">
        <v>6349</v>
      </c>
      <c r="D4432" t="s">
        <v>51</v>
      </c>
      <c r="E4432">
        <v>74842606</v>
      </c>
      <c r="F4432" t="s">
        <v>8</v>
      </c>
      <c r="G4432">
        <v>0</v>
      </c>
    </row>
    <row r="4433" spans="1:7" x14ac:dyDescent="0.25">
      <c r="A4433">
        <v>2</v>
      </c>
      <c r="B4433" t="s">
        <v>49</v>
      </c>
      <c r="C4433">
        <v>6349</v>
      </c>
      <c r="D4433" t="s">
        <v>51</v>
      </c>
      <c r="E4433">
        <v>75666195</v>
      </c>
      <c r="F4433" t="s">
        <v>8</v>
      </c>
      <c r="G4433">
        <v>0</v>
      </c>
    </row>
    <row r="4434" spans="1:7" x14ac:dyDescent="0.25">
      <c r="A4434">
        <v>2</v>
      </c>
      <c r="B4434" t="s">
        <v>49</v>
      </c>
      <c r="C4434">
        <v>6349</v>
      </c>
      <c r="D4434" t="s">
        <v>51</v>
      </c>
      <c r="E4434">
        <v>75945512</v>
      </c>
      <c r="F4434" t="s">
        <v>8</v>
      </c>
      <c r="G4434">
        <v>0</v>
      </c>
    </row>
    <row r="4435" spans="1:7" x14ac:dyDescent="0.25">
      <c r="A4435">
        <v>2</v>
      </c>
      <c r="B4435" t="s">
        <v>49</v>
      </c>
      <c r="C4435">
        <v>6349</v>
      </c>
      <c r="D4435" t="s">
        <v>51</v>
      </c>
      <c r="E4435">
        <v>77031491</v>
      </c>
      <c r="F4435" t="s">
        <v>8</v>
      </c>
      <c r="G4435">
        <v>0</v>
      </c>
    </row>
    <row r="4436" spans="1:7" x14ac:dyDescent="0.25">
      <c r="A4436">
        <v>3</v>
      </c>
      <c r="B4436" t="s">
        <v>6</v>
      </c>
      <c r="C4436">
        <v>6318</v>
      </c>
      <c r="D4436" t="s">
        <v>6</v>
      </c>
      <c r="E4436">
        <v>60034260</v>
      </c>
      <c r="F4436" t="s">
        <v>8</v>
      </c>
      <c r="G4436">
        <v>0</v>
      </c>
    </row>
    <row r="4437" spans="1:7" x14ac:dyDescent="0.25">
      <c r="A4437">
        <v>3</v>
      </c>
      <c r="B4437" t="s">
        <v>6</v>
      </c>
      <c r="C4437">
        <v>6318</v>
      </c>
      <c r="D4437" t="s">
        <v>6</v>
      </c>
      <c r="E4437">
        <v>60034280</v>
      </c>
      <c r="F4437" t="s">
        <v>8</v>
      </c>
      <c r="G4437">
        <v>0</v>
      </c>
    </row>
    <row r="4438" spans="1:7" x14ac:dyDescent="0.25">
      <c r="A4438">
        <v>3</v>
      </c>
      <c r="B4438" t="s">
        <v>6</v>
      </c>
      <c r="C4438">
        <v>6318</v>
      </c>
      <c r="D4438" t="s">
        <v>6</v>
      </c>
      <c r="E4438">
        <v>60110110</v>
      </c>
      <c r="F4438" t="s">
        <v>8</v>
      </c>
      <c r="G4438">
        <v>0</v>
      </c>
    </row>
    <row r="4439" spans="1:7" x14ac:dyDescent="0.25">
      <c r="A4439">
        <v>3</v>
      </c>
      <c r="B4439" t="s">
        <v>6</v>
      </c>
      <c r="C4439">
        <v>6318</v>
      </c>
      <c r="D4439" t="s">
        <v>6</v>
      </c>
      <c r="E4439">
        <v>60130325</v>
      </c>
      <c r="F4439" t="s">
        <v>8</v>
      </c>
      <c r="G4439">
        <v>0</v>
      </c>
    </row>
    <row r="4440" spans="1:7" x14ac:dyDescent="0.25">
      <c r="A4440">
        <v>3</v>
      </c>
      <c r="B4440" t="s">
        <v>6</v>
      </c>
      <c r="C4440">
        <v>6318</v>
      </c>
      <c r="D4440" t="s">
        <v>6</v>
      </c>
      <c r="E4440">
        <v>60131196</v>
      </c>
      <c r="F4440" t="s">
        <v>8</v>
      </c>
      <c r="G4440">
        <v>0</v>
      </c>
    </row>
    <row r="4441" spans="1:7" x14ac:dyDescent="0.25">
      <c r="A4441">
        <v>3</v>
      </c>
      <c r="B4441" t="s">
        <v>6</v>
      </c>
      <c r="C4441">
        <v>6318</v>
      </c>
      <c r="D4441" t="s">
        <v>6</v>
      </c>
      <c r="E4441">
        <v>60160430</v>
      </c>
      <c r="F4441" t="s">
        <v>8</v>
      </c>
      <c r="G4441">
        <v>0</v>
      </c>
    </row>
    <row r="4442" spans="1:7" x14ac:dyDescent="0.25">
      <c r="A4442">
        <v>3</v>
      </c>
      <c r="B4442" t="s">
        <v>6</v>
      </c>
      <c r="C4442">
        <v>6318</v>
      </c>
      <c r="D4442" t="s">
        <v>6</v>
      </c>
      <c r="E4442">
        <v>60204694</v>
      </c>
      <c r="F4442" t="s">
        <v>8</v>
      </c>
      <c r="G4442">
        <v>0</v>
      </c>
    </row>
    <row r="4443" spans="1:7" x14ac:dyDescent="0.25">
      <c r="A4443">
        <v>3</v>
      </c>
      <c r="B4443" t="s">
        <v>6</v>
      </c>
      <c r="C4443">
        <v>6318</v>
      </c>
      <c r="D4443" t="s">
        <v>6</v>
      </c>
      <c r="E4443">
        <v>60224981</v>
      </c>
      <c r="F4443" t="s">
        <v>8</v>
      </c>
      <c r="G4443">
        <v>0</v>
      </c>
    </row>
    <row r="4444" spans="1:7" x14ac:dyDescent="0.25">
      <c r="A4444">
        <v>3</v>
      </c>
      <c r="B4444" t="s">
        <v>6</v>
      </c>
      <c r="C4444">
        <v>6318</v>
      </c>
      <c r="D4444" t="s">
        <v>6</v>
      </c>
      <c r="E4444">
        <v>60225013</v>
      </c>
      <c r="F4444" t="s">
        <v>8</v>
      </c>
      <c r="G4444">
        <v>0</v>
      </c>
    </row>
    <row r="4445" spans="1:7" x14ac:dyDescent="0.25">
      <c r="A4445">
        <v>3</v>
      </c>
      <c r="B4445" t="s">
        <v>6</v>
      </c>
      <c r="C4445">
        <v>6318</v>
      </c>
      <c r="D4445" t="s">
        <v>6</v>
      </c>
      <c r="E4445">
        <v>60253000</v>
      </c>
      <c r="F4445" t="s">
        <v>8</v>
      </c>
      <c r="G4445">
        <v>0</v>
      </c>
    </row>
    <row r="4446" spans="1:7" x14ac:dyDescent="0.25">
      <c r="A4446">
        <v>3</v>
      </c>
      <c r="B4446" t="s">
        <v>6</v>
      </c>
      <c r="C4446">
        <v>6318</v>
      </c>
      <c r="D4446" t="s">
        <v>6</v>
      </c>
      <c r="E4446">
        <v>60253011</v>
      </c>
      <c r="F4446" t="s">
        <v>8</v>
      </c>
      <c r="G4446">
        <v>0</v>
      </c>
    </row>
    <row r="4447" spans="1:7" x14ac:dyDescent="0.25">
      <c r="A4447">
        <v>3</v>
      </c>
      <c r="B4447" t="s">
        <v>6</v>
      </c>
      <c r="C4447">
        <v>6318</v>
      </c>
      <c r="D4447" t="s">
        <v>6</v>
      </c>
      <c r="E4447">
        <v>60253023</v>
      </c>
      <c r="F4447" t="s">
        <v>8</v>
      </c>
      <c r="G4447">
        <v>0</v>
      </c>
    </row>
    <row r="4448" spans="1:7" x14ac:dyDescent="0.25">
      <c r="A4448">
        <v>3</v>
      </c>
      <c r="B4448" t="s">
        <v>6</v>
      </c>
      <c r="C4448">
        <v>6318</v>
      </c>
      <c r="D4448" t="s">
        <v>6</v>
      </c>
      <c r="E4448">
        <v>60306254</v>
      </c>
      <c r="F4448" t="s">
        <v>8</v>
      </c>
      <c r="G4448">
        <v>0</v>
      </c>
    </row>
    <row r="4449" spans="1:7" x14ac:dyDescent="0.25">
      <c r="A4449">
        <v>3</v>
      </c>
      <c r="B4449" t="s">
        <v>6</v>
      </c>
      <c r="C4449">
        <v>6318</v>
      </c>
      <c r="D4449" t="s">
        <v>6</v>
      </c>
      <c r="E4449">
        <v>60436779</v>
      </c>
      <c r="F4449" t="s">
        <v>8</v>
      </c>
      <c r="G4449">
        <v>0</v>
      </c>
    </row>
    <row r="4450" spans="1:7" x14ac:dyDescent="0.25">
      <c r="A4450">
        <v>3</v>
      </c>
      <c r="B4450" t="s">
        <v>6</v>
      </c>
      <c r="C4450">
        <v>6318</v>
      </c>
      <c r="D4450" t="s">
        <v>6</v>
      </c>
      <c r="E4450">
        <v>60464964</v>
      </c>
      <c r="F4450" t="s">
        <v>8</v>
      </c>
      <c r="G4450">
        <v>0</v>
      </c>
    </row>
    <row r="4451" spans="1:7" x14ac:dyDescent="0.25">
      <c r="A4451">
        <v>3</v>
      </c>
      <c r="B4451" t="s">
        <v>6</v>
      </c>
      <c r="C4451">
        <v>6318</v>
      </c>
      <c r="D4451" t="s">
        <v>6</v>
      </c>
      <c r="E4451">
        <v>60875245</v>
      </c>
      <c r="F4451" t="s">
        <v>8</v>
      </c>
      <c r="G4451">
        <v>0</v>
      </c>
    </row>
    <row r="4452" spans="1:7" x14ac:dyDescent="0.25">
      <c r="A4452">
        <v>3</v>
      </c>
      <c r="B4452" t="s">
        <v>6</v>
      </c>
      <c r="C4452">
        <v>6318</v>
      </c>
      <c r="D4452" t="s">
        <v>6</v>
      </c>
      <c r="E4452">
        <v>61812262</v>
      </c>
      <c r="F4452" t="s">
        <v>8</v>
      </c>
      <c r="G4452">
        <v>0</v>
      </c>
    </row>
    <row r="4453" spans="1:7" x14ac:dyDescent="0.25">
      <c r="A4453">
        <v>3</v>
      </c>
      <c r="B4453" t="s">
        <v>6</v>
      </c>
      <c r="C4453">
        <v>6318</v>
      </c>
      <c r="D4453" t="s">
        <v>6</v>
      </c>
      <c r="E4453">
        <v>62163803</v>
      </c>
      <c r="F4453" t="s">
        <v>8</v>
      </c>
      <c r="G4453">
        <v>0</v>
      </c>
    </row>
    <row r="4454" spans="1:7" x14ac:dyDescent="0.25">
      <c r="A4454">
        <v>3</v>
      </c>
      <c r="B4454" t="s">
        <v>6</v>
      </c>
      <c r="C4454">
        <v>6318</v>
      </c>
      <c r="D4454" t="s">
        <v>6</v>
      </c>
      <c r="E4454">
        <v>62300114</v>
      </c>
      <c r="F4454">
        <v>62300114</v>
      </c>
      <c r="G4454">
        <v>1</v>
      </c>
    </row>
    <row r="4455" spans="1:7" x14ac:dyDescent="0.25">
      <c r="A4455">
        <v>3</v>
      </c>
      <c r="B4455" t="s">
        <v>6</v>
      </c>
      <c r="C4455">
        <v>6318</v>
      </c>
      <c r="D4455" t="s">
        <v>6</v>
      </c>
      <c r="E4455">
        <v>62301318</v>
      </c>
      <c r="F4455">
        <v>62301318</v>
      </c>
      <c r="G4455">
        <v>1</v>
      </c>
    </row>
    <row r="4456" spans="1:7" x14ac:dyDescent="0.25">
      <c r="A4456">
        <v>3</v>
      </c>
      <c r="B4456" t="s">
        <v>6</v>
      </c>
      <c r="C4456">
        <v>6318</v>
      </c>
      <c r="D4456" t="s">
        <v>6</v>
      </c>
      <c r="E4456">
        <v>62357258</v>
      </c>
      <c r="F4456" t="s">
        <v>8</v>
      </c>
      <c r="G4456">
        <v>0</v>
      </c>
    </row>
    <row r="4457" spans="1:7" x14ac:dyDescent="0.25">
      <c r="A4457">
        <v>3</v>
      </c>
      <c r="B4457" t="s">
        <v>6</v>
      </c>
      <c r="C4457">
        <v>6318</v>
      </c>
      <c r="D4457" t="s">
        <v>6</v>
      </c>
      <c r="E4457">
        <v>62393916</v>
      </c>
      <c r="F4457" t="s">
        <v>8</v>
      </c>
      <c r="G4457">
        <v>0</v>
      </c>
    </row>
    <row r="4458" spans="1:7" x14ac:dyDescent="0.25">
      <c r="A4458">
        <v>3</v>
      </c>
      <c r="B4458" t="s">
        <v>6</v>
      </c>
      <c r="C4458">
        <v>6318</v>
      </c>
      <c r="D4458" t="s">
        <v>6</v>
      </c>
      <c r="E4458">
        <v>62971568</v>
      </c>
      <c r="F4458" t="s">
        <v>8</v>
      </c>
      <c r="G4458">
        <v>0</v>
      </c>
    </row>
    <row r="4459" spans="1:7" x14ac:dyDescent="0.25">
      <c r="A4459">
        <v>3</v>
      </c>
      <c r="B4459" t="s">
        <v>6</v>
      </c>
      <c r="C4459">
        <v>6318</v>
      </c>
      <c r="D4459" t="s">
        <v>6</v>
      </c>
      <c r="E4459">
        <v>71580140</v>
      </c>
      <c r="F4459" t="s">
        <v>8</v>
      </c>
      <c r="G4459">
        <v>0</v>
      </c>
    </row>
    <row r="4460" spans="1:7" x14ac:dyDescent="0.25">
      <c r="A4460">
        <v>3</v>
      </c>
      <c r="B4460" t="s">
        <v>6</v>
      </c>
      <c r="C4460">
        <v>6318</v>
      </c>
      <c r="D4460" t="s">
        <v>6</v>
      </c>
      <c r="E4460">
        <v>73571112</v>
      </c>
      <c r="F4460" t="s">
        <v>8</v>
      </c>
      <c r="G4460">
        <v>0</v>
      </c>
    </row>
    <row r="4461" spans="1:7" x14ac:dyDescent="0.25">
      <c r="A4461">
        <v>3</v>
      </c>
      <c r="B4461" t="s">
        <v>6</v>
      </c>
      <c r="C4461">
        <v>6318</v>
      </c>
      <c r="D4461" t="s">
        <v>6</v>
      </c>
      <c r="E4461">
        <v>75460265</v>
      </c>
      <c r="F4461" t="s">
        <v>8</v>
      </c>
      <c r="G4461">
        <v>0</v>
      </c>
    </row>
    <row r="4462" spans="1:7" x14ac:dyDescent="0.25">
      <c r="A4462">
        <v>3</v>
      </c>
      <c r="B4462" t="s">
        <v>6</v>
      </c>
      <c r="C4462">
        <v>6318</v>
      </c>
      <c r="D4462" t="s">
        <v>6</v>
      </c>
      <c r="E4462">
        <v>75460305</v>
      </c>
      <c r="F4462" t="s">
        <v>8</v>
      </c>
      <c r="G4462">
        <v>0</v>
      </c>
    </row>
    <row r="4463" spans="1:7" x14ac:dyDescent="0.25">
      <c r="A4463">
        <v>3</v>
      </c>
      <c r="B4463" t="s">
        <v>6</v>
      </c>
      <c r="C4463">
        <v>6318</v>
      </c>
      <c r="D4463" t="s">
        <v>6</v>
      </c>
      <c r="E4463">
        <v>75478088</v>
      </c>
      <c r="F4463" t="s">
        <v>8</v>
      </c>
      <c r="G4463">
        <v>0</v>
      </c>
    </row>
    <row r="4464" spans="1:7" x14ac:dyDescent="0.25">
      <c r="A4464">
        <v>3</v>
      </c>
      <c r="B4464" t="s">
        <v>6</v>
      </c>
      <c r="C4464">
        <v>6318</v>
      </c>
      <c r="D4464" t="s">
        <v>6</v>
      </c>
      <c r="E4464">
        <v>75491809</v>
      </c>
      <c r="F4464" t="s">
        <v>8</v>
      </c>
      <c r="G4464">
        <v>0</v>
      </c>
    </row>
    <row r="4465" spans="1:7" x14ac:dyDescent="0.25">
      <c r="A4465">
        <v>3</v>
      </c>
      <c r="B4465" t="s">
        <v>6</v>
      </c>
      <c r="C4465">
        <v>6318</v>
      </c>
      <c r="D4465" t="s">
        <v>6</v>
      </c>
      <c r="E4465">
        <v>76160430</v>
      </c>
      <c r="F4465" t="s">
        <v>8</v>
      </c>
      <c r="G4465">
        <v>0</v>
      </c>
    </row>
    <row r="4466" spans="1:7" x14ac:dyDescent="0.25">
      <c r="A4466">
        <v>3</v>
      </c>
      <c r="B4466" t="s">
        <v>6</v>
      </c>
      <c r="C4466">
        <v>6318</v>
      </c>
      <c r="D4466" t="s">
        <v>6</v>
      </c>
      <c r="E4466">
        <v>77045842</v>
      </c>
      <c r="F4466" t="s">
        <v>8</v>
      </c>
      <c r="G4466">
        <v>0</v>
      </c>
    </row>
    <row r="4467" spans="1:7" x14ac:dyDescent="0.25">
      <c r="A4467">
        <v>3</v>
      </c>
      <c r="B4467" t="s">
        <v>6</v>
      </c>
      <c r="C4467">
        <v>6318</v>
      </c>
      <c r="D4467" t="s">
        <v>6</v>
      </c>
      <c r="E4467">
        <v>77050429</v>
      </c>
      <c r="F4467" t="s">
        <v>8</v>
      </c>
      <c r="G4467">
        <v>0</v>
      </c>
    </row>
    <row r="4468" spans="1:7" x14ac:dyDescent="0.25">
      <c r="A4468">
        <v>3</v>
      </c>
      <c r="B4468" t="s">
        <v>6</v>
      </c>
      <c r="C4468">
        <v>6318</v>
      </c>
      <c r="D4468" t="s">
        <v>6</v>
      </c>
      <c r="E4468">
        <v>77286214</v>
      </c>
      <c r="F4468" t="s">
        <v>8</v>
      </c>
      <c r="G4468">
        <v>0</v>
      </c>
    </row>
    <row r="4469" spans="1:7" x14ac:dyDescent="0.25">
      <c r="A4469">
        <v>3</v>
      </c>
      <c r="B4469" t="s">
        <v>6</v>
      </c>
      <c r="C4469">
        <v>6318</v>
      </c>
      <c r="D4469" t="s">
        <v>6</v>
      </c>
      <c r="E4469">
        <v>77646002</v>
      </c>
      <c r="F4469" t="s">
        <v>8</v>
      </c>
      <c r="G4469">
        <v>0</v>
      </c>
    </row>
    <row r="4470" spans="1:7" x14ac:dyDescent="0.25">
      <c r="A4470">
        <v>3</v>
      </c>
      <c r="B4470" t="s">
        <v>6</v>
      </c>
      <c r="C4470">
        <v>6318</v>
      </c>
      <c r="D4470" t="s">
        <v>6</v>
      </c>
      <c r="E4470">
        <v>77668884</v>
      </c>
      <c r="F4470" t="s">
        <v>8</v>
      </c>
      <c r="G4470">
        <v>0</v>
      </c>
    </row>
    <row r="4471" spans="1:7" x14ac:dyDescent="0.25">
      <c r="A4471">
        <v>3</v>
      </c>
      <c r="B4471" t="s">
        <v>6</v>
      </c>
      <c r="C4471">
        <v>6318</v>
      </c>
      <c r="D4471" t="s">
        <v>6</v>
      </c>
      <c r="E4471">
        <v>79136536</v>
      </c>
      <c r="F4471" t="s">
        <v>8</v>
      </c>
      <c r="G4471">
        <v>0</v>
      </c>
    </row>
    <row r="4472" spans="1:7" x14ac:dyDescent="0.25">
      <c r="A4472">
        <v>3</v>
      </c>
      <c r="B4472" t="s">
        <v>6</v>
      </c>
      <c r="C4472">
        <v>6318</v>
      </c>
      <c r="D4472" t="s">
        <v>6</v>
      </c>
      <c r="E4472">
        <v>80900410</v>
      </c>
      <c r="F4472" t="s">
        <v>8</v>
      </c>
      <c r="G4472">
        <v>0</v>
      </c>
    </row>
    <row r="4473" spans="1:7" x14ac:dyDescent="0.25">
      <c r="A4473">
        <v>3</v>
      </c>
      <c r="B4473" t="s">
        <v>6</v>
      </c>
      <c r="C4473">
        <v>6319</v>
      </c>
      <c r="D4473" t="s">
        <v>33</v>
      </c>
      <c r="E4473">
        <v>60128767</v>
      </c>
      <c r="F4473" t="s">
        <v>8</v>
      </c>
      <c r="G4473">
        <v>0</v>
      </c>
    </row>
    <row r="4474" spans="1:7" x14ac:dyDescent="0.25">
      <c r="A4474">
        <v>3</v>
      </c>
      <c r="B4474" t="s">
        <v>6</v>
      </c>
      <c r="C4474">
        <v>6319</v>
      </c>
      <c r="D4474" t="s">
        <v>33</v>
      </c>
      <c r="E4474">
        <v>60306287</v>
      </c>
      <c r="F4474" t="s">
        <v>8</v>
      </c>
      <c r="G4474">
        <v>0</v>
      </c>
    </row>
    <row r="4475" spans="1:7" x14ac:dyDescent="0.25">
      <c r="A4475">
        <v>3</v>
      </c>
      <c r="B4475" t="s">
        <v>6</v>
      </c>
      <c r="C4475">
        <v>6319</v>
      </c>
      <c r="D4475" t="s">
        <v>33</v>
      </c>
      <c r="E4475">
        <v>60316280</v>
      </c>
      <c r="F4475" t="s">
        <v>8</v>
      </c>
      <c r="G4475">
        <v>0</v>
      </c>
    </row>
    <row r="4476" spans="1:7" x14ac:dyDescent="0.25">
      <c r="A4476">
        <v>3</v>
      </c>
      <c r="B4476" t="s">
        <v>6</v>
      </c>
      <c r="C4476">
        <v>6319</v>
      </c>
      <c r="D4476" t="s">
        <v>33</v>
      </c>
      <c r="E4476">
        <v>60560475</v>
      </c>
      <c r="F4476" t="s">
        <v>8</v>
      </c>
      <c r="G4476">
        <v>0</v>
      </c>
    </row>
    <row r="4477" spans="1:7" x14ac:dyDescent="0.25">
      <c r="A4477">
        <v>3</v>
      </c>
      <c r="B4477" t="s">
        <v>6</v>
      </c>
      <c r="C4477">
        <v>6319</v>
      </c>
      <c r="D4477" t="s">
        <v>33</v>
      </c>
      <c r="E4477">
        <v>60875170</v>
      </c>
      <c r="F4477" t="s">
        <v>8</v>
      </c>
      <c r="G4477">
        <v>0</v>
      </c>
    </row>
    <row r="4478" spans="1:7" x14ac:dyDescent="0.25">
      <c r="A4478">
        <v>3</v>
      </c>
      <c r="B4478" t="s">
        <v>6</v>
      </c>
      <c r="C4478">
        <v>6319</v>
      </c>
      <c r="D4478" t="s">
        <v>33</v>
      </c>
      <c r="E4478">
        <v>60998257</v>
      </c>
      <c r="F4478" t="s">
        <v>8</v>
      </c>
      <c r="G4478">
        <v>0</v>
      </c>
    </row>
    <row r="4479" spans="1:7" x14ac:dyDescent="0.25">
      <c r="A4479">
        <v>3</v>
      </c>
      <c r="B4479" t="s">
        <v>6</v>
      </c>
      <c r="C4479">
        <v>6319</v>
      </c>
      <c r="D4479" t="s">
        <v>33</v>
      </c>
      <c r="E4479">
        <v>61464792</v>
      </c>
      <c r="F4479" t="s">
        <v>8</v>
      </c>
      <c r="G4479">
        <v>0</v>
      </c>
    </row>
    <row r="4480" spans="1:7" x14ac:dyDescent="0.25">
      <c r="A4480">
        <v>3</v>
      </c>
      <c r="B4480" t="s">
        <v>6</v>
      </c>
      <c r="C4480">
        <v>6319</v>
      </c>
      <c r="D4480" t="s">
        <v>33</v>
      </c>
      <c r="E4480">
        <v>61482681</v>
      </c>
      <c r="F4480" t="s">
        <v>8</v>
      </c>
      <c r="G4480">
        <v>0</v>
      </c>
    </row>
    <row r="4481" spans="1:7" x14ac:dyDescent="0.25">
      <c r="A4481">
        <v>3</v>
      </c>
      <c r="B4481" t="s">
        <v>6</v>
      </c>
      <c r="C4481">
        <v>6319</v>
      </c>
      <c r="D4481" t="s">
        <v>33</v>
      </c>
      <c r="E4481">
        <v>61812360</v>
      </c>
      <c r="F4481" t="s">
        <v>8</v>
      </c>
      <c r="G4481">
        <v>0</v>
      </c>
    </row>
    <row r="4482" spans="1:7" x14ac:dyDescent="0.25">
      <c r="A4482">
        <v>3</v>
      </c>
      <c r="B4482" t="s">
        <v>6</v>
      </c>
      <c r="C4482">
        <v>6319</v>
      </c>
      <c r="D4482" t="s">
        <v>33</v>
      </c>
      <c r="E4482">
        <v>62034532</v>
      </c>
      <c r="F4482" t="s">
        <v>8</v>
      </c>
      <c r="G4482">
        <v>0</v>
      </c>
    </row>
    <row r="4483" spans="1:7" x14ac:dyDescent="0.25">
      <c r="A4483">
        <v>3</v>
      </c>
      <c r="B4483" t="s">
        <v>6</v>
      </c>
      <c r="C4483">
        <v>6319</v>
      </c>
      <c r="D4483" t="s">
        <v>33</v>
      </c>
      <c r="E4483">
        <v>62044364</v>
      </c>
      <c r="F4483">
        <v>62044364</v>
      </c>
      <c r="G4483">
        <v>1</v>
      </c>
    </row>
    <row r="4484" spans="1:7" x14ac:dyDescent="0.25">
      <c r="A4484">
        <v>3</v>
      </c>
      <c r="B4484" t="s">
        <v>6</v>
      </c>
      <c r="C4484">
        <v>6319</v>
      </c>
      <c r="D4484" t="s">
        <v>33</v>
      </c>
      <c r="E4484">
        <v>62279049</v>
      </c>
      <c r="F4484" t="s">
        <v>8</v>
      </c>
      <c r="G4484">
        <v>0</v>
      </c>
    </row>
    <row r="4485" spans="1:7" x14ac:dyDescent="0.25">
      <c r="A4485">
        <v>3</v>
      </c>
      <c r="B4485" t="s">
        <v>6</v>
      </c>
      <c r="C4485">
        <v>6319</v>
      </c>
      <c r="D4485" t="s">
        <v>33</v>
      </c>
      <c r="E4485">
        <v>72855883</v>
      </c>
      <c r="F4485" t="s">
        <v>8</v>
      </c>
      <c r="G4485">
        <v>0</v>
      </c>
    </row>
    <row r="4486" spans="1:7" x14ac:dyDescent="0.25">
      <c r="A4486">
        <v>3</v>
      </c>
      <c r="B4486" t="s">
        <v>6</v>
      </c>
      <c r="C4486">
        <v>6319</v>
      </c>
      <c r="D4486" t="s">
        <v>33</v>
      </c>
      <c r="E4486">
        <v>75478082</v>
      </c>
      <c r="F4486" t="s">
        <v>8</v>
      </c>
      <c r="G4486">
        <v>0</v>
      </c>
    </row>
    <row r="4487" spans="1:7" x14ac:dyDescent="0.25">
      <c r="A4487">
        <v>3</v>
      </c>
      <c r="B4487" t="s">
        <v>6</v>
      </c>
      <c r="C4487">
        <v>6319</v>
      </c>
      <c r="D4487" t="s">
        <v>33</v>
      </c>
      <c r="E4487">
        <v>76072670</v>
      </c>
      <c r="F4487" t="s">
        <v>8</v>
      </c>
      <c r="G4487">
        <v>0</v>
      </c>
    </row>
    <row r="4488" spans="1:7" x14ac:dyDescent="0.25">
      <c r="A4488">
        <v>3</v>
      </c>
      <c r="B4488" t="s">
        <v>6</v>
      </c>
      <c r="C4488">
        <v>6319</v>
      </c>
      <c r="D4488" t="s">
        <v>33</v>
      </c>
      <c r="E4488">
        <v>76152874</v>
      </c>
      <c r="F4488" t="s">
        <v>8</v>
      </c>
      <c r="G4488">
        <v>0</v>
      </c>
    </row>
    <row r="4489" spans="1:7" x14ac:dyDescent="0.25">
      <c r="A4489">
        <v>3</v>
      </c>
      <c r="B4489" t="s">
        <v>6</v>
      </c>
      <c r="C4489">
        <v>6319</v>
      </c>
      <c r="D4489" t="s">
        <v>33</v>
      </c>
      <c r="E4489">
        <v>76757828</v>
      </c>
      <c r="F4489" t="s">
        <v>8</v>
      </c>
      <c r="G4489">
        <v>0</v>
      </c>
    </row>
    <row r="4490" spans="1:7" x14ac:dyDescent="0.25">
      <c r="A4490">
        <v>3</v>
      </c>
      <c r="B4490" t="s">
        <v>6</v>
      </c>
      <c r="C4490">
        <v>6320</v>
      </c>
      <c r="D4490" t="s">
        <v>34</v>
      </c>
      <c r="E4490">
        <v>60321619</v>
      </c>
      <c r="F4490" t="s">
        <v>8</v>
      </c>
      <c r="G4490">
        <v>0</v>
      </c>
    </row>
    <row r="4491" spans="1:7" x14ac:dyDescent="0.25">
      <c r="A4491">
        <v>3</v>
      </c>
      <c r="B4491" t="s">
        <v>6</v>
      </c>
      <c r="C4491">
        <v>6320</v>
      </c>
      <c r="D4491" t="s">
        <v>34</v>
      </c>
      <c r="E4491">
        <v>62008120</v>
      </c>
      <c r="F4491" t="s">
        <v>8</v>
      </c>
      <c r="G4491">
        <v>0</v>
      </c>
    </row>
    <row r="4492" spans="1:7" x14ac:dyDescent="0.25">
      <c r="A4492">
        <v>3</v>
      </c>
      <c r="B4492" t="s">
        <v>6</v>
      </c>
      <c r="C4492">
        <v>6320</v>
      </c>
      <c r="D4492" t="s">
        <v>34</v>
      </c>
      <c r="E4492">
        <v>62541799</v>
      </c>
      <c r="F4492" t="s">
        <v>8</v>
      </c>
      <c r="G4492">
        <v>0</v>
      </c>
    </row>
    <row r="4493" spans="1:7" x14ac:dyDescent="0.25">
      <c r="A4493">
        <v>3</v>
      </c>
      <c r="B4493" t="s">
        <v>6</v>
      </c>
      <c r="C4493">
        <v>6320</v>
      </c>
      <c r="D4493" t="s">
        <v>34</v>
      </c>
      <c r="E4493">
        <v>77050430</v>
      </c>
      <c r="F4493" t="s">
        <v>8</v>
      </c>
      <c r="G4493">
        <v>0</v>
      </c>
    </row>
    <row r="4494" spans="1:7" x14ac:dyDescent="0.25">
      <c r="A4494">
        <v>3</v>
      </c>
      <c r="B4494" t="s">
        <v>6</v>
      </c>
      <c r="C4494">
        <v>6321</v>
      </c>
      <c r="D4494" t="s">
        <v>7</v>
      </c>
      <c r="E4494">
        <v>60131190</v>
      </c>
      <c r="F4494" t="s">
        <v>8</v>
      </c>
      <c r="G4494">
        <v>0</v>
      </c>
    </row>
    <row r="4495" spans="1:7" x14ac:dyDescent="0.25">
      <c r="A4495">
        <v>3</v>
      </c>
      <c r="B4495" t="s">
        <v>6</v>
      </c>
      <c r="C4495">
        <v>6321</v>
      </c>
      <c r="D4495" t="s">
        <v>7</v>
      </c>
      <c r="E4495">
        <v>71555524</v>
      </c>
      <c r="F4495" t="s">
        <v>8</v>
      </c>
      <c r="G4495">
        <v>0</v>
      </c>
    </row>
    <row r="4496" spans="1:7" x14ac:dyDescent="0.25">
      <c r="A4496">
        <v>3</v>
      </c>
      <c r="B4496" t="s">
        <v>6</v>
      </c>
      <c r="C4496">
        <v>6321</v>
      </c>
      <c r="D4496" t="s">
        <v>7</v>
      </c>
      <c r="E4496">
        <v>73517041</v>
      </c>
      <c r="F4496" t="s">
        <v>8</v>
      </c>
      <c r="G4496">
        <v>0</v>
      </c>
    </row>
    <row r="4497" spans="1:7" x14ac:dyDescent="0.25">
      <c r="A4497">
        <v>3</v>
      </c>
      <c r="B4497" t="s">
        <v>6</v>
      </c>
      <c r="C4497">
        <v>6321</v>
      </c>
      <c r="D4497" t="s">
        <v>7</v>
      </c>
      <c r="E4497">
        <v>77298778</v>
      </c>
      <c r="F4497" t="s">
        <v>8</v>
      </c>
      <c r="G4497">
        <v>0</v>
      </c>
    </row>
    <row r="4498" spans="1:7" x14ac:dyDescent="0.25">
      <c r="A4498">
        <v>3</v>
      </c>
      <c r="B4498" t="s">
        <v>6</v>
      </c>
      <c r="C4498">
        <v>6321</v>
      </c>
      <c r="D4498" t="s">
        <v>7</v>
      </c>
      <c r="E4498">
        <v>81448297</v>
      </c>
      <c r="F4498" t="s">
        <v>8</v>
      </c>
      <c r="G4498">
        <v>0</v>
      </c>
    </row>
    <row r="4499" spans="1:7" x14ac:dyDescent="0.25">
      <c r="A4499">
        <v>3</v>
      </c>
      <c r="B4499" t="s">
        <v>6</v>
      </c>
      <c r="C4499">
        <v>6321</v>
      </c>
      <c r="D4499" t="s">
        <v>7</v>
      </c>
      <c r="E4499">
        <v>81597532</v>
      </c>
      <c r="F4499" t="s">
        <v>8</v>
      </c>
      <c r="G4499">
        <v>0</v>
      </c>
    </row>
    <row r="4500" spans="1:7" x14ac:dyDescent="0.25">
      <c r="A4500">
        <v>4</v>
      </c>
      <c r="B4500" t="s">
        <v>9</v>
      </c>
      <c r="C4500">
        <v>6327</v>
      </c>
      <c r="D4500" t="s">
        <v>10</v>
      </c>
      <c r="E4500">
        <v>60024188</v>
      </c>
      <c r="F4500" t="s">
        <v>8</v>
      </c>
      <c r="G4500">
        <v>0</v>
      </c>
    </row>
    <row r="4501" spans="1:7" x14ac:dyDescent="0.25">
      <c r="A4501">
        <v>4</v>
      </c>
      <c r="B4501" t="s">
        <v>9</v>
      </c>
      <c r="C4501">
        <v>6327</v>
      </c>
      <c r="D4501" t="s">
        <v>10</v>
      </c>
      <c r="E4501">
        <v>60034137</v>
      </c>
      <c r="F4501" t="s">
        <v>8</v>
      </c>
      <c r="G4501">
        <v>0</v>
      </c>
    </row>
    <row r="4502" spans="1:7" x14ac:dyDescent="0.25">
      <c r="A4502">
        <v>4</v>
      </c>
      <c r="B4502" t="s">
        <v>9</v>
      </c>
      <c r="C4502">
        <v>6327</v>
      </c>
      <c r="D4502" t="s">
        <v>10</v>
      </c>
      <c r="E4502">
        <v>60217764</v>
      </c>
      <c r="F4502" t="s">
        <v>8</v>
      </c>
      <c r="G4502">
        <v>0</v>
      </c>
    </row>
    <row r="4503" spans="1:7" x14ac:dyDescent="0.25">
      <c r="A4503">
        <v>4</v>
      </c>
      <c r="B4503" t="s">
        <v>9</v>
      </c>
      <c r="C4503">
        <v>6327</v>
      </c>
      <c r="D4503" t="s">
        <v>10</v>
      </c>
      <c r="E4503">
        <v>60378186</v>
      </c>
      <c r="F4503" t="s">
        <v>8</v>
      </c>
      <c r="G4503">
        <v>0</v>
      </c>
    </row>
    <row r="4504" spans="1:7" x14ac:dyDescent="0.25">
      <c r="A4504">
        <v>4</v>
      </c>
      <c r="B4504" t="s">
        <v>9</v>
      </c>
      <c r="C4504">
        <v>6327</v>
      </c>
      <c r="D4504" t="s">
        <v>10</v>
      </c>
      <c r="E4504">
        <v>60419931</v>
      </c>
      <c r="F4504">
        <v>60419931</v>
      </c>
      <c r="G4504">
        <v>1</v>
      </c>
    </row>
    <row r="4505" spans="1:7" x14ac:dyDescent="0.25">
      <c r="A4505">
        <v>4</v>
      </c>
      <c r="B4505" t="s">
        <v>9</v>
      </c>
      <c r="C4505">
        <v>6327</v>
      </c>
      <c r="D4505" t="s">
        <v>10</v>
      </c>
      <c r="E4505">
        <v>60668603</v>
      </c>
      <c r="F4505" t="s">
        <v>8</v>
      </c>
      <c r="G4505">
        <v>0</v>
      </c>
    </row>
    <row r="4506" spans="1:7" x14ac:dyDescent="0.25">
      <c r="A4506">
        <v>4</v>
      </c>
      <c r="B4506" t="s">
        <v>9</v>
      </c>
      <c r="C4506">
        <v>6327</v>
      </c>
      <c r="D4506" t="s">
        <v>10</v>
      </c>
      <c r="E4506">
        <v>61250810</v>
      </c>
      <c r="F4506" t="s">
        <v>8</v>
      </c>
      <c r="G4506">
        <v>0</v>
      </c>
    </row>
    <row r="4507" spans="1:7" x14ac:dyDescent="0.25">
      <c r="A4507">
        <v>4</v>
      </c>
      <c r="B4507" t="s">
        <v>9</v>
      </c>
      <c r="C4507">
        <v>6327</v>
      </c>
      <c r="D4507" t="s">
        <v>10</v>
      </c>
      <c r="E4507">
        <v>61317824</v>
      </c>
      <c r="F4507" t="s">
        <v>8</v>
      </c>
      <c r="G4507">
        <v>0</v>
      </c>
    </row>
    <row r="4508" spans="1:7" x14ac:dyDescent="0.25">
      <c r="A4508">
        <v>4</v>
      </c>
      <c r="B4508" t="s">
        <v>9</v>
      </c>
      <c r="C4508">
        <v>6327</v>
      </c>
      <c r="D4508" t="s">
        <v>10</v>
      </c>
      <c r="E4508">
        <v>61464876</v>
      </c>
      <c r="F4508" t="s">
        <v>8</v>
      </c>
      <c r="G4508">
        <v>0</v>
      </c>
    </row>
    <row r="4509" spans="1:7" x14ac:dyDescent="0.25">
      <c r="A4509">
        <v>4</v>
      </c>
      <c r="B4509" t="s">
        <v>9</v>
      </c>
      <c r="C4509">
        <v>6327</v>
      </c>
      <c r="D4509" t="s">
        <v>10</v>
      </c>
      <c r="E4509">
        <v>61503495</v>
      </c>
      <c r="F4509" t="s">
        <v>8</v>
      </c>
      <c r="G4509">
        <v>0</v>
      </c>
    </row>
    <row r="4510" spans="1:7" x14ac:dyDescent="0.25">
      <c r="A4510">
        <v>4</v>
      </c>
      <c r="B4510" t="s">
        <v>9</v>
      </c>
      <c r="C4510">
        <v>6327</v>
      </c>
      <c r="D4510" t="s">
        <v>10</v>
      </c>
      <c r="E4510">
        <v>61640185</v>
      </c>
      <c r="F4510" t="s">
        <v>8</v>
      </c>
      <c r="G4510">
        <v>0</v>
      </c>
    </row>
    <row r="4511" spans="1:7" x14ac:dyDescent="0.25">
      <c r="A4511">
        <v>4</v>
      </c>
      <c r="B4511" t="s">
        <v>9</v>
      </c>
      <c r="C4511">
        <v>6327</v>
      </c>
      <c r="D4511" t="s">
        <v>10</v>
      </c>
      <c r="E4511">
        <v>61728234</v>
      </c>
      <c r="F4511" t="s">
        <v>8</v>
      </c>
      <c r="G4511">
        <v>0</v>
      </c>
    </row>
    <row r="4512" spans="1:7" x14ac:dyDescent="0.25">
      <c r="A4512">
        <v>4</v>
      </c>
      <c r="B4512" t="s">
        <v>9</v>
      </c>
      <c r="C4512">
        <v>6327</v>
      </c>
      <c r="D4512" t="s">
        <v>10</v>
      </c>
      <c r="E4512">
        <v>61999759</v>
      </c>
      <c r="F4512" t="s">
        <v>8</v>
      </c>
      <c r="G4512">
        <v>0</v>
      </c>
    </row>
    <row r="4513" spans="1:7" x14ac:dyDescent="0.25">
      <c r="A4513">
        <v>4</v>
      </c>
      <c r="B4513" t="s">
        <v>9</v>
      </c>
      <c r="C4513">
        <v>6327</v>
      </c>
      <c r="D4513" t="s">
        <v>10</v>
      </c>
      <c r="E4513">
        <v>61999761</v>
      </c>
      <c r="F4513" t="s">
        <v>8</v>
      </c>
      <c r="G4513">
        <v>0</v>
      </c>
    </row>
    <row r="4514" spans="1:7" x14ac:dyDescent="0.25">
      <c r="A4514">
        <v>4</v>
      </c>
      <c r="B4514" t="s">
        <v>9</v>
      </c>
      <c r="C4514">
        <v>6327</v>
      </c>
      <c r="D4514" t="s">
        <v>10</v>
      </c>
      <c r="E4514">
        <v>62086854</v>
      </c>
      <c r="F4514" t="s">
        <v>8</v>
      </c>
      <c r="G4514">
        <v>0</v>
      </c>
    </row>
    <row r="4515" spans="1:7" x14ac:dyDescent="0.25">
      <c r="A4515">
        <v>4</v>
      </c>
      <c r="B4515" t="s">
        <v>9</v>
      </c>
      <c r="C4515">
        <v>6327</v>
      </c>
      <c r="D4515" t="s">
        <v>10</v>
      </c>
      <c r="E4515">
        <v>62568581</v>
      </c>
      <c r="F4515" t="s">
        <v>8</v>
      </c>
      <c r="G4515">
        <v>0</v>
      </c>
    </row>
    <row r="4516" spans="1:7" x14ac:dyDescent="0.25">
      <c r="A4516">
        <v>4</v>
      </c>
      <c r="B4516" t="s">
        <v>9</v>
      </c>
      <c r="C4516">
        <v>6327</v>
      </c>
      <c r="D4516" t="s">
        <v>10</v>
      </c>
      <c r="E4516">
        <v>74012193</v>
      </c>
      <c r="F4516" t="s">
        <v>8</v>
      </c>
      <c r="G4516">
        <v>0</v>
      </c>
    </row>
    <row r="4517" spans="1:7" x14ac:dyDescent="0.25">
      <c r="A4517">
        <v>4</v>
      </c>
      <c r="B4517" t="s">
        <v>9</v>
      </c>
      <c r="C4517">
        <v>6327</v>
      </c>
      <c r="D4517" t="s">
        <v>10</v>
      </c>
      <c r="E4517">
        <v>75750980</v>
      </c>
      <c r="F4517" t="s">
        <v>8</v>
      </c>
      <c r="G4517">
        <v>0</v>
      </c>
    </row>
    <row r="4518" spans="1:7" x14ac:dyDescent="0.25">
      <c r="A4518">
        <v>4</v>
      </c>
      <c r="B4518" t="s">
        <v>9</v>
      </c>
      <c r="C4518">
        <v>6327</v>
      </c>
      <c r="D4518" t="s">
        <v>10</v>
      </c>
      <c r="E4518">
        <v>76153005</v>
      </c>
      <c r="F4518">
        <v>76153005</v>
      </c>
      <c r="G4518">
        <v>1</v>
      </c>
    </row>
    <row r="4519" spans="1:7" x14ac:dyDescent="0.25">
      <c r="A4519">
        <v>4</v>
      </c>
      <c r="B4519" t="s">
        <v>9</v>
      </c>
      <c r="C4519">
        <v>6327</v>
      </c>
      <c r="D4519" t="s">
        <v>10</v>
      </c>
      <c r="E4519">
        <v>76211250</v>
      </c>
      <c r="F4519" t="s">
        <v>8</v>
      </c>
      <c r="G4519">
        <v>0</v>
      </c>
    </row>
    <row r="4520" spans="1:7" x14ac:dyDescent="0.25">
      <c r="A4520">
        <v>4</v>
      </c>
      <c r="B4520" t="s">
        <v>9</v>
      </c>
      <c r="C4520">
        <v>6327</v>
      </c>
      <c r="D4520" t="s">
        <v>10</v>
      </c>
      <c r="E4520">
        <v>76385099</v>
      </c>
      <c r="F4520" t="s">
        <v>8</v>
      </c>
      <c r="G4520">
        <v>0</v>
      </c>
    </row>
    <row r="4521" spans="1:7" x14ac:dyDescent="0.25">
      <c r="A4521">
        <v>4</v>
      </c>
      <c r="B4521" t="s">
        <v>9</v>
      </c>
      <c r="C4521">
        <v>6327</v>
      </c>
      <c r="D4521" t="s">
        <v>10</v>
      </c>
      <c r="E4521">
        <v>76419850</v>
      </c>
      <c r="F4521" t="s">
        <v>8</v>
      </c>
      <c r="G4521">
        <v>0</v>
      </c>
    </row>
    <row r="4522" spans="1:7" x14ac:dyDescent="0.25">
      <c r="A4522">
        <v>4</v>
      </c>
      <c r="B4522" t="s">
        <v>9</v>
      </c>
      <c r="C4522">
        <v>6327</v>
      </c>
      <c r="D4522" t="s">
        <v>10</v>
      </c>
      <c r="E4522">
        <v>76575386</v>
      </c>
      <c r="F4522" t="s">
        <v>8</v>
      </c>
      <c r="G4522">
        <v>0</v>
      </c>
    </row>
    <row r="4523" spans="1:7" x14ac:dyDescent="0.25">
      <c r="A4523">
        <v>4</v>
      </c>
      <c r="B4523" t="s">
        <v>9</v>
      </c>
      <c r="C4523">
        <v>6327</v>
      </c>
      <c r="D4523" t="s">
        <v>10</v>
      </c>
      <c r="E4523">
        <v>76660197</v>
      </c>
      <c r="F4523" t="s">
        <v>8</v>
      </c>
      <c r="G4523">
        <v>0</v>
      </c>
    </row>
    <row r="4524" spans="1:7" x14ac:dyDescent="0.25">
      <c r="A4524">
        <v>4</v>
      </c>
      <c r="B4524" t="s">
        <v>9</v>
      </c>
      <c r="C4524">
        <v>6327</v>
      </c>
      <c r="D4524" t="s">
        <v>10</v>
      </c>
      <c r="E4524">
        <v>79088346</v>
      </c>
      <c r="F4524">
        <v>79088346</v>
      </c>
      <c r="G4524">
        <v>1</v>
      </c>
    </row>
    <row r="4525" spans="1:7" x14ac:dyDescent="0.25">
      <c r="A4525">
        <v>4</v>
      </c>
      <c r="B4525" t="s">
        <v>9</v>
      </c>
      <c r="C4525">
        <v>6327</v>
      </c>
      <c r="D4525" t="s">
        <v>10</v>
      </c>
      <c r="E4525">
        <v>79278570</v>
      </c>
      <c r="F4525" t="s">
        <v>8</v>
      </c>
      <c r="G4525">
        <v>0</v>
      </c>
    </row>
    <row r="4526" spans="1:7" x14ac:dyDescent="0.25">
      <c r="A4526">
        <v>4</v>
      </c>
      <c r="B4526" t="s">
        <v>9</v>
      </c>
      <c r="C4526">
        <v>6327</v>
      </c>
      <c r="D4526" t="s">
        <v>10</v>
      </c>
      <c r="E4526">
        <v>81117298</v>
      </c>
      <c r="F4526" t="s">
        <v>8</v>
      </c>
      <c r="G4526">
        <v>0</v>
      </c>
    </row>
    <row r="4527" spans="1:7" x14ac:dyDescent="0.25">
      <c r="A4527">
        <v>4</v>
      </c>
      <c r="B4527" t="s">
        <v>9</v>
      </c>
      <c r="C4527">
        <v>6327</v>
      </c>
      <c r="D4527" t="s">
        <v>10</v>
      </c>
      <c r="E4527">
        <v>81250603</v>
      </c>
      <c r="F4527" t="s">
        <v>8</v>
      </c>
      <c r="G4527">
        <v>0</v>
      </c>
    </row>
    <row r="4528" spans="1:7" x14ac:dyDescent="0.25">
      <c r="A4528">
        <v>4</v>
      </c>
      <c r="B4528" t="s">
        <v>9</v>
      </c>
      <c r="C4528">
        <v>6332</v>
      </c>
      <c r="D4528" t="s">
        <v>9</v>
      </c>
      <c r="E4528">
        <v>60034197</v>
      </c>
      <c r="F4528" t="s">
        <v>8</v>
      </c>
      <c r="G4528">
        <v>0</v>
      </c>
    </row>
    <row r="4529" spans="1:7" x14ac:dyDescent="0.25">
      <c r="A4529">
        <v>4</v>
      </c>
      <c r="B4529" t="s">
        <v>9</v>
      </c>
      <c r="C4529">
        <v>6332</v>
      </c>
      <c r="D4529" t="s">
        <v>9</v>
      </c>
      <c r="E4529">
        <v>60130808</v>
      </c>
      <c r="F4529" t="s">
        <v>8</v>
      </c>
      <c r="G4529">
        <v>0</v>
      </c>
    </row>
    <row r="4530" spans="1:7" x14ac:dyDescent="0.25">
      <c r="A4530">
        <v>4</v>
      </c>
      <c r="B4530" t="s">
        <v>9</v>
      </c>
      <c r="C4530">
        <v>6332</v>
      </c>
      <c r="D4530" t="s">
        <v>9</v>
      </c>
      <c r="E4530">
        <v>60131449</v>
      </c>
      <c r="F4530" t="s">
        <v>8</v>
      </c>
      <c r="G4530">
        <v>0</v>
      </c>
    </row>
    <row r="4531" spans="1:7" x14ac:dyDescent="0.25">
      <c r="A4531">
        <v>4</v>
      </c>
      <c r="B4531" t="s">
        <v>9</v>
      </c>
      <c r="C4531">
        <v>6332</v>
      </c>
      <c r="D4531" t="s">
        <v>9</v>
      </c>
      <c r="E4531">
        <v>60131859</v>
      </c>
      <c r="F4531" t="s">
        <v>8</v>
      </c>
      <c r="G4531">
        <v>0</v>
      </c>
    </row>
    <row r="4532" spans="1:7" x14ac:dyDescent="0.25">
      <c r="A4532">
        <v>4</v>
      </c>
      <c r="B4532" t="s">
        <v>9</v>
      </c>
      <c r="C4532">
        <v>6332</v>
      </c>
      <c r="D4532" t="s">
        <v>9</v>
      </c>
      <c r="E4532">
        <v>60217799</v>
      </c>
      <c r="F4532" t="s">
        <v>8</v>
      </c>
      <c r="G4532">
        <v>0</v>
      </c>
    </row>
    <row r="4533" spans="1:7" x14ac:dyDescent="0.25">
      <c r="A4533">
        <v>4</v>
      </c>
      <c r="B4533" t="s">
        <v>9</v>
      </c>
      <c r="C4533">
        <v>6332</v>
      </c>
      <c r="D4533" t="s">
        <v>9</v>
      </c>
      <c r="E4533">
        <v>60311480</v>
      </c>
      <c r="F4533" t="s">
        <v>8</v>
      </c>
      <c r="G4533">
        <v>0</v>
      </c>
    </row>
    <row r="4534" spans="1:7" x14ac:dyDescent="0.25">
      <c r="A4534">
        <v>4</v>
      </c>
      <c r="B4534" t="s">
        <v>9</v>
      </c>
      <c r="C4534">
        <v>6332</v>
      </c>
      <c r="D4534" t="s">
        <v>9</v>
      </c>
      <c r="E4534">
        <v>60320616</v>
      </c>
      <c r="F4534" t="s">
        <v>8</v>
      </c>
      <c r="G4534">
        <v>0</v>
      </c>
    </row>
    <row r="4535" spans="1:7" x14ac:dyDescent="0.25">
      <c r="A4535">
        <v>4</v>
      </c>
      <c r="B4535" t="s">
        <v>9</v>
      </c>
      <c r="C4535">
        <v>6332</v>
      </c>
      <c r="D4535" t="s">
        <v>9</v>
      </c>
      <c r="E4535">
        <v>60326422</v>
      </c>
      <c r="F4535" t="s">
        <v>8</v>
      </c>
      <c r="G4535">
        <v>0</v>
      </c>
    </row>
    <row r="4536" spans="1:7" x14ac:dyDescent="0.25">
      <c r="A4536">
        <v>4</v>
      </c>
      <c r="B4536" t="s">
        <v>9</v>
      </c>
      <c r="C4536">
        <v>6332</v>
      </c>
      <c r="D4536" t="s">
        <v>9</v>
      </c>
      <c r="E4536">
        <v>60329686</v>
      </c>
      <c r="F4536" t="s">
        <v>8</v>
      </c>
      <c r="G4536">
        <v>0</v>
      </c>
    </row>
    <row r="4537" spans="1:7" x14ac:dyDescent="0.25">
      <c r="A4537">
        <v>4</v>
      </c>
      <c r="B4537" t="s">
        <v>9</v>
      </c>
      <c r="C4537">
        <v>6332</v>
      </c>
      <c r="D4537" t="s">
        <v>9</v>
      </c>
      <c r="E4537">
        <v>60329687</v>
      </c>
      <c r="F4537" t="s">
        <v>8</v>
      </c>
      <c r="G4537">
        <v>0</v>
      </c>
    </row>
    <row r="4538" spans="1:7" x14ac:dyDescent="0.25">
      <c r="A4538">
        <v>4</v>
      </c>
      <c r="B4538" t="s">
        <v>9</v>
      </c>
      <c r="C4538">
        <v>6332</v>
      </c>
      <c r="D4538" t="s">
        <v>9</v>
      </c>
      <c r="E4538">
        <v>60348069</v>
      </c>
      <c r="F4538" t="s">
        <v>8</v>
      </c>
      <c r="G4538">
        <v>0</v>
      </c>
    </row>
    <row r="4539" spans="1:7" x14ac:dyDescent="0.25">
      <c r="A4539">
        <v>4</v>
      </c>
      <c r="B4539" t="s">
        <v>9</v>
      </c>
      <c r="C4539">
        <v>6332</v>
      </c>
      <c r="D4539" t="s">
        <v>9</v>
      </c>
      <c r="E4539">
        <v>60348073</v>
      </c>
      <c r="F4539" t="s">
        <v>8</v>
      </c>
      <c r="G4539">
        <v>0</v>
      </c>
    </row>
    <row r="4540" spans="1:7" x14ac:dyDescent="0.25">
      <c r="A4540">
        <v>4</v>
      </c>
      <c r="B4540" t="s">
        <v>9</v>
      </c>
      <c r="C4540">
        <v>6332</v>
      </c>
      <c r="D4540" t="s">
        <v>9</v>
      </c>
      <c r="E4540">
        <v>60348577</v>
      </c>
      <c r="F4540" t="s">
        <v>8</v>
      </c>
      <c r="G4540">
        <v>0</v>
      </c>
    </row>
    <row r="4541" spans="1:7" x14ac:dyDescent="0.25">
      <c r="A4541">
        <v>4</v>
      </c>
      <c r="B4541" t="s">
        <v>9</v>
      </c>
      <c r="C4541">
        <v>6332</v>
      </c>
      <c r="D4541" t="s">
        <v>9</v>
      </c>
      <c r="E4541">
        <v>60352612</v>
      </c>
      <c r="F4541" t="s">
        <v>8</v>
      </c>
      <c r="G4541">
        <v>0</v>
      </c>
    </row>
    <row r="4542" spans="1:7" x14ac:dyDescent="0.25">
      <c r="A4542">
        <v>4</v>
      </c>
      <c r="B4542" t="s">
        <v>9</v>
      </c>
      <c r="C4542">
        <v>6332</v>
      </c>
      <c r="D4542" t="s">
        <v>9</v>
      </c>
      <c r="E4542">
        <v>60367250</v>
      </c>
      <c r="F4542" t="s">
        <v>8</v>
      </c>
      <c r="G4542">
        <v>0</v>
      </c>
    </row>
    <row r="4543" spans="1:7" x14ac:dyDescent="0.25">
      <c r="A4543">
        <v>4</v>
      </c>
      <c r="B4543" t="s">
        <v>9</v>
      </c>
      <c r="C4543">
        <v>6332</v>
      </c>
      <c r="D4543" t="s">
        <v>9</v>
      </c>
      <c r="E4543">
        <v>60402129</v>
      </c>
      <c r="F4543" t="s">
        <v>8</v>
      </c>
      <c r="G4543">
        <v>0</v>
      </c>
    </row>
    <row r="4544" spans="1:7" x14ac:dyDescent="0.25">
      <c r="A4544">
        <v>4</v>
      </c>
      <c r="B4544" t="s">
        <v>9</v>
      </c>
      <c r="C4544">
        <v>6332</v>
      </c>
      <c r="D4544" t="s">
        <v>9</v>
      </c>
      <c r="E4544">
        <v>60434791</v>
      </c>
      <c r="F4544" t="s">
        <v>8</v>
      </c>
      <c r="G4544">
        <v>0</v>
      </c>
    </row>
    <row r="4545" spans="1:7" x14ac:dyDescent="0.25">
      <c r="A4545">
        <v>4</v>
      </c>
      <c r="B4545" t="s">
        <v>9</v>
      </c>
      <c r="C4545">
        <v>6332</v>
      </c>
      <c r="D4545" t="s">
        <v>9</v>
      </c>
      <c r="E4545">
        <v>60434792</v>
      </c>
      <c r="F4545" t="s">
        <v>8</v>
      </c>
      <c r="G4545">
        <v>0</v>
      </c>
    </row>
    <row r="4546" spans="1:7" x14ac:dyDescent="0.25">
      <c r="A4546">
        <v>4</v>
      </c>
      <c r="B4546" t="s">
        <v>9</v>
      </c>
      <c r="C4546">
        <v>6332</v>
      </c>
      <c r="D4546" t="s">
        <v>9</v>
      </c>
      <c r="E4546">
        <v>60434807</v>
      </c>
      <c r="F4546" t="s">
        <v>8</v>
      </c>
      <c r="G4546">
        <v>0</v>
      </c>
    </row>
    <row r="4547" spans="1:7" x14ac:dyDescent="0.25">
      <c r="A4547">
        <v>4</v>
      </c>
      <c r="B4547" t="s">
        <v>9</v>
      </c>
      <c r="C4547">
        <v>6332</v>
      </c>
      <c r="D4547" t="s">
        <v>9</v>
      </c>
      <c r="E4547">
        <v>60434820</v>
      </c>
      <c r="F4547" t="s">
        <v>8</v>
      </c>
      <c r="G4547">
        <v>0</v>
      </c>
    </row>
    <row r="4548" spans="1:7" x14ac:dyDescent="0.25">
      <c r="A4548">
        <v>4</v>
      </c>
      <c r="B4548" t="s">
        <v>9</v>
      </c>
      <c r="C4548">
        <v>6332</v>
      </c>
      <c r="D4548" t="s">
        <v>9</v>
      </c>
      <c r="E4548">
        <v>60434839</v>
      </c>
      <c r="F4548" t="s">
        <v>8</v>
      </c>
      <c r="G4548">
        <v>0</v>
      </c>
    </row>
    <row r="4549" spans="1:7" x14ac:dyDescent="0.25">
      <c r="A4549">
        <v>4</v>
      </c>
      <c r="B4549" t="s">
        <v>9</v>
      </c>
      <c r="C4549">
        <v>6332</v>
      </c>
      <c r="D4549" t="s">
        <v>9</v>
      </c>
      <c r="E4549">
        <v>60607701</v>
      </c>
      <c r="F4549" t="s">
        <v>8</v>
      </c>
      <c r="G4549">
        <v>0</v>
      </c>
    </row>
    <row r="4550" spans="1:7" x14ac:dyDescent="0.25">
      <c r="A4550">
        <v>4</v>
      </c>
      <c r="B4550" t="s">
        <v>9</v>
      </c>
      <c r="C4550">
        <v>6332</v>
      </c>
      <c r="D4550" t="s">
        <v>9</v>
      </c>
      <c r="E4550">
        <v>60620025</v>
      </c>
      <c r="F4550" t="s">
        <v>8</v>
      </c>
      <c r="G4550">
        <v>0</v>
      </c>
    </row>
    <row r="4551" spans="1:7" x14ac:dyDescent="0.25">
      <c r="A4551">
        <v>4</v>
      </c>
      <c r="B4551" t="s">
        <v>9</v>
      </c>
      <c r="C4551">
        <v>6332</v>
      </c>
      <c r="D4551" t="s">
        <v>9</v>
      </c>
      <c r="E4551">
        <v>60831581</v>
      </c>
      <c r="F4551" t="s">
        <v>8</v>
      </c>
      <c r="G4551">
        <v>0</v>
      </c>
    </row>
    <row r="4552" spans="1:7" x14ac:dyDescent="0.25">
      <c r="A4552">
        <v>4</v>
      </c>
      <c r="B4552" t="s">
        <v>9</v>
      </c>
      <c r="C4552">
        <v>6332</v>
      </c>
      <c r="D4552" t="s">
        <v>9</v>
      </c>
      <c r="E4552">
        <v>60876612</v>
      </c>
      <c r="F4552" t="s">
        <v>8</v>
      </c>
      <c r="G4552">
        <v>0</v>
      </c>
    </row>
    <row r="4553" spans="1:7" x14ac:dyDescent="0.25">
      <c r="A4553">
        <v>4</v>
      </c>
      <c r="B4553" t="s">
        <v>9</v>
      </c>
      <c r="C4553">
        <v>6332</v>
      </c>
      <c r="D4553" t="s">
        <v>9</v>
      </c>
      <c r="E4553">
        <v>60876626</v>
      </c>
      <c r="F4553" t="s">
        <v>8</v>
      </c>
      <c r="G4553">
        <v>0</v>
      </c>
    </row>
    <row r="4554" spans="1:7" x14ac:dyDescent="0.25">
      <c r="A4554">
        <v>4</v>
      </c>
      <c r="B4554" t="s">
        <v>9</v>
      </c>
      <c r="C4554">
        <v>6332</v>
      </c>
      <c r="D4554" t="s">
        <v>9</v>
      </c>
      <c r="E4554">
        <v>60876639</v>
      </c>
      <c r="F4554" t="s">
        <v>8</v>
      </c>
      <c r="G4554">
        <v>0</v>
      </c>
    </row>
    <row r="4555" spans="1:7" x14ac:dyDescent="0.25">
      <c r="A4555">
        <v>4</v>
      </c>
      <c r="B4555" t="s">
        <v>9</v>
      </c>
      <c r="C4555">
        <v>6332</v>
      </c>
      <c r="D4555" t="s">
        <v>9</v>
      </c>
      <c r="E4555">
        <v>60876642</v>
      </c>
      <c r="F4555" t="s">
        <v>8</v>
      </c>
      <c r="G4555">
        <v>0</v>
      </c>
    </row>
    <row r="4556" spans="1:7" x14ac:dyDescent="0.25">
      <c r="A4556">
        <v>4</v>
      </c>
      <c r="B4556" t="s">
        <v>9</v>
      </c>
      <c r="C4556">
        <v>6332</v>
      </c>
      <c r="D4556" t="s">
        <v>9</v>
      </c>
      <c r="E4556">
        <v>60876655</v>
      </c>
      <c r="F4556" t="s">
        <v>8</v>
      </c>
      <c r="G4556">
        <v>0</v>
      </c>
    </row>
    <row r="4557" spans="1:7" x14ac:dyDescent="0.25">
      <c r="A4557">
        <v>4</v>
      </c>
      <c r="B4557" t="s">
        <v>9</v>
      </c>
      <c r="C4557">
        <v>6332</v>
      </c>
      <c r="D4557" t="s">
        <v>9</v>
      </c>
      <c r="E4557">
        <v>60876669</v>
      </c>
      <c r="F4557" t="s">
        <v>8</v>
      </c>
      <c r="G4557">
        <v>0</v>
      </c>
    </row>
    <row r="4558" spans="1:7" x14ac:dyDescent="0.25">
      <c r="A4558">
        <v>4</v>
      </c>
      <c r="B4558" t="s">
        <v>9</v>
      </c>
      <c r="C4558">
        <v>6332</v>
      </c>
      <c r="D4558" t="s">
        <v>9</v>
      </c>
      <c r="E4558">
        <v>60876749</v>
      </c>
      <c r="F4558" t="s">
        <v>8</v>
      </c>
      <c r="G4558">
        <v>0</v>
      </c>
    </row>
    <row r="4559" spans="1:7" x14ac:dyDescent="0.25">
      <c r="A4559">
        <v>4</v>
      </c>
      <c r="B4559" t="s">
        <v>9</v>
      </c>
      <c r="C4559">
        <v>6332</v>
      </c>
      <c r="D4559" t="s">
        <v>9</v>
      </c>
      <c r="E4559">
        <v>60926691</v>
      </c>
      <c r="F4559" t="s">
        <v>8</v>
      </c>
      <c r="G4559">
        <v>0</v>
      </c>
    </row>
    <row r="4560" spans="1:7" x14ac:dyDescent="0.25">
      <c r="A4560">
        <v>4</v>
      </c>
      <c r="B4560" t="s">
        <v>9</v>
      </c>
      <c r="C4560">
        <v>6332</v>
      </c>
      <c r="D4560" t="s">
        <v>9</v>
      </c>
      <c r="E4560">
        <v>60949220</v>
      </c>
      <c r="F4560" t="s">
        <v>8</v>
      </c>
      <c r="G4560">
        <v>0</v>
      </c>
    </row>
    <row r="4561" spans="1:7" x14ac:dyDescent="0.25">
      <c r="A4561">
        <v>4</v>
      </c>
      <c r="B4561" t="s">
        <v>9</v>
      </c>
      <c r="C4561">
        <v>6332</v>
      </c>
      <c r="D4561" t="s">
        <v>9</v>
      </c>
      <c r="E4561">
        <v>61041007</v>
      </c>
      <c r="F4561" t="s">
        <v>8</v>
      </c>
      <c r="G4561">
        <v>0</v>
      </c>
    </row>
    <row r="4562" spans="1:7" x14ac:dyDescent="0.25">
      <c r="A4562">
        <v>4</v>
      </c>
      <c r="B4562" t="s">
        <v>9</v>
      </c>
      <c r="C4562">
        <v>6332</v>
      </c>
      <c r="D4562" t="s">
        <v>9</v>
      </c>
      <c r="E4562">
        <v>61041077</v>
      </c>
      <c r="F4562" t="s">
        <v>8</v>
      </c>
      <c r="G4562">
        <v>0</v>
      </c>
    </row>
    <row r="4563" spans="1:7" x14ac:dyDescent="0.25">
      <c r="A4563">
        <v>4</v>
      </c>
      <c r="B4563" t="s">
        <v>9</v>
      </c>
      <c r="C4563">
        <v>6332</v>
      </c>
      <c r="D4563" t="s">
        <v>9</v>
      </c>
      <c r="E4563">
        <v>61041102</v>
      </c>
      <c r="F4563" t="s">
        <v>8</v>
      </c>
      <c r="G4563">
        <v>0</v>
      </c>
    </row>
    <row r="4564" spans="1:7" x14ac:dyDescent="0.25">
      <c r="A4564">
        <v>4</v>
      </c>
      <c r="B4564" t="s">
        <v>9</v>
      </c>
      <c r="C4564">
        <v>6332</v>
      </c>
      <c r="D4564" t="s">
        <v>9</v>
      </c>
      <c r="E4564">
        <v>61110466</v>
      </c>
      <c r="F4564" t="s">
        <v>8</v>
      </c>
      <c r="G4564">
        <v>0</v>
      </c>
    </row>
    <row r="4565" spans="1:7" x14ac:dyDescent="0.25">
      <c r="A4565">
        <v>4</v>
      </c>
      <c r="B4565" t="s">
        <v>9</v>
      </c>
      <c r="C4565">
        <v>6332</v>
      </c>
      <c r="D4565" t="s">
        <v>9</v>
      </c>
      <c r="E4565">
        <v>61110473</v>
      </c>
      <c r="F4565" t="s">
        <v>8</v>
      </c>
      <c r="G4565">
        <v>0</v>
      </c>
    </row>
    <row r="4566" spans="1:7" x14ac:dyDescent="0.25">
      <c r="A4566">
        <v>4</v>
      </c>
      <c r="B4566" t="s">
        <v>9</v>
      </c>
      <c r="C4566">
        <v>6332</v>
      </c>
      <c r="D4566" t="s">
        <v>9</v>
      </c>
      <c r="E4566">
        <v>61110522</v>
      </c>
      <c r="F4566" t="s">
        <v>8</v>
      </c>
      <c r="G4566">
        <v>0</v>
      </c>
    </row>
    <row r="4567" spans="1:7" x14ac:dyDescent="0.25">
      <c r="A4567">
        <v>4</v>
      </c>
      <c r="B4567" t="s">
        <v>9</v>
      </c>
      <c r="C4567">
        <v>6332</v>
      </c>
      <c r="D4567" t="s">
        <v>9</v>
      </c>
      <c r="E4567">
        <v>61110556</v>
      </c>
      <c r="F4567" t="s">
        <v>8</v>
      </c>
      <c r="G4567">
        <v>0</v>
      </c>
    </row>
    <row r="4568" spans="1:7" x14ac:dyDescent="0.25">
      <c r="A4568">
        <v>4</v>
      </c>
      <c r="B4568" t="s">
        <v>9</v>
      </c>
      <c r="C4568">
        <v>6332</v>
      </c>
      <c r="D4568" t="s">
        <v>9</v>
      </c>
      <c r="E4568">
        <v>61112503</v>
      </c>
      <c r="F4568" t="s">
        <v>8</v>
      </c>
      <c r="G4568">
        <v>0</v>
      </c>
    </row>
    <row r="4569" spans="1:7" x14ac:dyDescent="0.25">
      <c r="A4569">
        <v>4</v>
      </c>
      <c r="B4569" t="s">
        <v>9</v>
      </c>
      <c r="C4569">
        <v>6332</v>
      </c>
      <c r="D4569" t="s">
        <v>9</v>
      </c>
      <c r="E4569">
        <v>61219532</v>
      </c>
      <c r="F4569" t="s">
        <v>8</v>
      </c>
      <c r="G4569">
        <v>0</v>
      </c>
    </row>
    <row r="4570" spans="1:7" x14ac:dyDescent="0.25">
      <c r="A4570">
        <v>4</v>
      </c>
      <c r="B4570" t="s">
        <v>9</v>
      </c>
      <c r="C4570">
        <v>6332</v>
      </c>
      <c r="D4570" t="s">
        <v>9</v>
      </c>
      <c r="E4570">
        <v>61224602</v>
      </c>
      <c r="F4570" t="s">
        <v>8</v>
      </c>
      <c r="G4570">
        <v>0</v>
      </c>
    </row>
    <row r="4571" spans="1:7" x14ac:dyDescent="0.25">
      <c r="A4571">
        <v>4</v>
      </c>
      <c r="B4571" t="s">
        <v>9</v>
      </c>
      <c r="C4571">
        <v>6332</v>
      </c>
      <c r="D4571" t="s">
        <v>9</v>
      </c>
      <c r="E4571">
        <v>61224623</v>
      </c>
      <c r="F4571" t="s">
        <v>8</v>
      </c>
      <c r="G4571">
        <v>0</v>
      </c>
    </row>
    <row r="4572" spans="1:7" x14ac:dyDescent="0.25">
      <c r="A4572">
        <v>4</v>
      </c>
      <c r="B4572" t="s">
        <v>9</v>
      </c>
      <c r="C4572">
        <v>6332</v>
      </c>
      <c r="D4572" t="s">
        <v>9</v>
      </c>
      <c r="E4572">
        <v>61224634</v>
      </c>
      <c r="F4572" t="s">
        <v>8</v>
      </c>
      <c r="G4572">
        <v>0</v>
      </c>
    </row>
    <row r="4573" spans="1:7" x14ac:dyDescent="0.25">
      <c r="A4573">
        <v>4</v>
      </c>
      <c r="B4573" t="s">
        <v>9</v>
      </c>
      <c r="C4573">
        <v>6332</v>
      </c>
      <c r="D4573" t="s">
        <v>9</v>
      </c>
      <c r="E4573">
        <v>61224651</v>
      </c>
      <c r="F4573" t="s">
        <v>8</v>
      </c>
      <c r="G4573">
        <v>0</v>
      </c>
    </row>
    <row r="4574" spans="1:7" x14ac:dyDescent="0.25">
      <c r="A4574">
        <v>4</v>
      </c>
      <c r="B4574" t="s">
        <v>9</v>
      </c>
      <c r="C4574">
        <v>6332</v>
      </c>
      <c r="D4574" t="s">
        <v>9</v>
      </c>
      <c r="E4574">
        <v>61224655</v>
      </c>
      <c r="F4574" t="s">
        <v>8</v>
      </c>
      <c r="G4574">
        <v>0</v>
      </c>
    </row>
    <row r="4575" spans="1:7" x14ac:dyDescent="0.25">
      <c r="A4575">
        <v>4</v>
      </c>
      <c r="B4575" t="s">
        <v>9</v>
      </c>
      <c r="C4575">
        <v>6332</v>
      </c>
      <c r="D4575" t="s">
        <v>9</v>
      </c>
      <c r="E4575">
        <v>61224676</v>
      </c>
      <c r="F4575" t="s">
        <v>8</v>
      </c>
      <c r="G4575">
        <v>0</v>
      </c>
    </row>
    <row r="4576" spans="1:7" x14ac:dyDescent="0.25">
      <c r="A4576">
        <v>4</v>
      </c>
      <c r="B4576" t="s">
        <v>9</v>
      </c>
      <c r="C4576">
        <v>6332</v>
      </c>
      <c r="D4576" t="s">
        <v>9</v>
      </c>
      <c r="E4576">
        <v>61224727</v>
      </c>
      <c r="F4576" t="s">
        <v>8</v>
      </c>
      <c r="G4576">
        <v>0</v>
      </c>
    </row>
    <row r="4577" spans="1:7" x14ac:dyDescent="0.25">
      <c r="A4577">
        <v>4</v>
      </c>
      <c r="B4577" t="s">
        <v>9</v>
      </c>
      <c r="C4577">
        <v>6332</v>
      </c>
      <c r="D4577" t="s">
        <v>9</v>
      </c>
      <c r="E4577">
        <v>61266730</v>
      </c>
      <c r="F4577" t="s">
        <v>8</v>
      </c>
      <c r="G4577">
        <v>0</v>
      </c>
    </row>
    <row r="4578" spans="1:7" x14ac:dyDescent="0.25">
      <c r="A4578">
        <v>4</v>
      </c>
      <c r="B4578" t="s">
        <v>9</v>
      </c>
      <c r="C4578">
        <v>6332</v>
      </c>
      <c r="D4578" t="s">
        <v>9</v>
      </c>
      <c r="E4578">
        <v>61270960</v>
      </c>
      <c r="F4578" t="s">
        <v>8</v>
      </c>
      <c r="G4578">
        <v>0</v>
      </c>
    </row>
    <row r="4579" spans="1:7" x14ac:dyDescent="0.25">
      <c r="A4579">
        <v>4</v>
      </c>
      <c r="B4579" t="s">
        <v>9</v>
      </c>
      <c r="C4579">
        <v>6332</v>
      </c>
      <c r="D4579" t="s">
        <v>9</v>
      </c>
      <c r="E4579">
        <v>61321889</v>
      </c>
      <c r="F4579" t="s">
        <v>8</v>
      </c>
      <c r="G4579">
        <v>0</v>
      </c>
    </row>
    <row r="4580" spans="1:7" x14ac:dyDescent="0.25">
      <c r="A4580">
        <v>4</v>
      </c>
      <c r="B4580" t="s">
        <v>9</v>
      </c>
      <c r="C4580">
        <v>6332</v>
      </c>
      <c r="D4580" t="s">
        <v>9</v>
      </c>
      <c r="E4580">
        <v>61321901</v>
      </c>
      <c r="F4580" t="s">
        <v>8</v>
      </c>
      <c r="G4580">
        <v>0</v>
      </c>
    </row>
    <row r="4581" spans="1:7" x14ac:dyDescent="0.25">
      <c r="A4581">
        <v>4</v>
      </c>
      <c r="B4581" t="s">
        <v>9</v>
      </c>
      <c r="C4581">
        <v>6332</v>
      </c>
      <c r="D4581" t="s">
        <v>9</v>
      </c>
      <c r="E4581">
        <v>61321938</v>
      </c>
      <c r="F4581" t="s">
        <v>8</v>
      </c>
      <c r="G4581">
        <v>0</v>
      </c>
    </row>
    <row r="4582" spans="1:7" x14ac:dyDescent="0.25">
      <c r="A4582">
        <v>4</v>
      </c>
      <c r="B4582" t="s">
        <v>9</v>
      </c>
      <c r="C4582">
        <v>6332</v>
      </c>
      <c r="D4582" t="s">
        <v>9</v>
      </c>
      <c r="E4582">
        <v>61352949</v>
      </c>
      <c r="F4582" t="s">
        <v>8</v>
      </c>
      <c r="G4582">
        <v>0</v>
      </c>
    </row>
    <row r="4583" spans="1:7" x14ac:dyDescent="0.25">
      <c r="A4583">
        <v>4</v>
      </c>
      <c r="B4583" t="s">
        <v>9</v>
      </c>
      <c r="C4583">
        <v>6332</v>
      </c>
      <c r="D4583" t="s">
        <v>9</v>
      </c>
      <c r="E4583">
        <v>61397723</v>
      </c>
      <c r="F4583" t="s">
        <v>8</v>
      </c>
      <c r="G4583">
        <v>0</v>
      </c>
    </row>
    <row r="4584" spans="1:7" x14ac:dyDescent="0.25">
      <c r="A4584">
        <v>4</v>
      </c>
      <c r="B4584" t="s">
        <v>9</v>
      </c>
      <c r="C4584">
        <v>6332</v>
      </c>
      <c r="D4584" t="s">
        <v>9</v>
      </c>
      <c r="E4584">
        <v>61397774</v>
      </c>
      <c r="F4584" t="s">
        <v>8</v>
      </c>
      <c r="G4584">
        <v>0</v>
      </c>
    </row>
    <row r="4585" spans="1:7" x14ac:dyDescent="0.25">
      <c r="A4585">
        <v>4</v>
      </c>
      <c r="B4585" t="s">
        <v>9</v>
      </c>
      <c r="C4585">
        <v>6332</v>
      </c>
      <c r="D4585" t="s">
        <v>9</v>
      </c>
      <c r="E4585">
        <v>61397809</v>
      </c>
      <c r="F4585" t="s">
        <v>8</v>
      </c>
      <c r="G4585">
        <v>0</v>
      </c>
    </row>
    <row r="4586" spans="1:7" x14ac:dyDescent="0.25">
      <c r="A4586">
        <v>4</v>
      </c>
      <c r="B4586" t="s">
        <v>9</v>
      </c>
      <c r="C4586">
        <v>6332</v>
      </c>
      <c r="D4586" t="s">
        <v>9</v>
      </c>
      <c r="E4586">
        <v>61397825</v>
      </c>
      <c r="F4586" t="s">
        <v>8</v>
      </c>
      <c r="G4586">
        <v>0</v>
      </c>
    </row>
    <row r="4587" spans="1:7" x14ac:dyDescent="0.25">
      <c r="A4587">
        <v>4</v>
      </c>
      <c r="B4587" t="s">
        <v>9</v>
      </c>
      <c r="C4587">
        <v>6332</v>
      </c>
      <c r="D4587" t="s">
        <v>9</v>
      </c>
      <c r="E4587">
        <v>61397828</v>
      </c>
      <c r="F4587" t="s">
        <v>8</v>
      </c>
      <c r="G4587">
        <v>0</v>
      </c>
    </row>
    <row r="4588" spans="1:7" x14ac:dyDescent="0.25">
      <c r="A4588">
        <v>4</v>
      </c>
      <c r="B4588" t="s">
        <v>9</v>
      </c>
      <c r="C4588">
        <v>6332</v>
      </c>
      <c r="D4588" t="s">
        <v>9</v>
      </c>
      <c r="E4588">
        <v>61397839</v>
      </c>
      <c r="F4588" t="s">
        <v>8</v>
      </c>
      <c r="G4588">
        <v>0</v>
      </c>
    </row>
    <row r="4589" spans="1:7" x14ac:dyDescent="0.25">
      <c r="A4589">
        <v>4</v>
      </c>
      <c r="B4589" t="s">
        <v>9</v>
      </c>
      <c r="C4589">
        <v>6332</v>
      </c>
      <c r="D4589" t="s">
        <v>9</v>
      </c>
      <c r="E4589">
        <v>61398999</v>
      </c>
      <c r="F4589" t="s">
        <v>8</v>
      </c>
      <c r="G4589">
        <v>0</v>
      </c>
    </row>
    <row r="4590" spans="1:7" x14ac:dyDescent="0.25">
      <c r="A4590">
        <v>4</v>
      </c>
      <c r="B4590" t="s">
        <v>9</v>
      </c>
      <c r="C4590">
        <v>6332</v>
      </c>
      <c r="D4590" t="s">
        <v>9</v>
      </c>
      <c r="E4590">
        <v>61440005</v>
      </c>
      <c r="F4590" t="s">
        <v>8</v>
      </c>
      <c r="G4590">
        <v>0</v>
      </c>
    </row>
    <row r="4591" spans="1:7" x14ac:dyDescent="0.25">
      <c r="A4591">
        <v>4</v>
      </c>
      <c r="B4591" t="s">
        <v>9</v>
      </c>
      <c r="C4591">
        <v>6332</v>
      </c>
      <c r="D4591" t="s">
        <v>9</v>
      </c>
      <c r="E4591">
        <v>61503497</v>
      </c>
      <c r="F4591" t="s">
        <v>8</v>
      </c>
      <c r="G4591">
        <v>0</v>
      </c>
    </row>
    <row r="4592" spans="1:7" x14ac:dyDescent="0.25">
      <c r="A4592">
        <v>4</v>
      </c>
      <c r="B4592" t="s">
        <v>9</v>
      </c>
      <c r="C4592">
        <v>6332</v>
      </c>
      <c r="D4592" t="s">
        <v>9</v>
      </c>
      <c r="E4592">
        <v>61503537</v>
      </c>
      <c r="F4592" t="s">
        <v>8</v>
      </c>
      <c r="G4592">
        <v>0</v>
      </c>
    </row>
    <row r="4593" spans="1:7" x14ac:dyDescent="0.25">
      <c r="A4593">
        <v>4</v>
      </c>
      <c r="B4593" t="s">
        <v>9</v>
      </c>
      <c r="C4593">
        <v>6332</v>
      </c>
      <c r="D4593" t="s">
        <v>9</v>
      </c>
      <c r="E4593">
        <v>61503569</v>
      </c>
      <c r="F4593" t="s">
        <v>8</v>
      </c>
      <c r="G4593">
        <v>0</v>
      </c>
    </row>
    <row r="4594" spans="1:7" x14ac:dyDescent="0.25">
      <c r="A4594">
        <v>4</v>
      </c>
      <c r="B4594" t="s">
        <v>9</v>
      </c>
      <c r="C4594">
        <v>6332</v>
      </c>
      <c r="D4594" t="s">
        <v>9</v>
      </c>
      <c r="E4594">
        <v>61503579</v>
      </c>
      <c r="F4594" t="s">
        <v>8</v>
      </c>
      <c r="G4594">
        <v>0</v>
      </c>
    </row>
    <row r="4595" spans="1:7" x14ac:dyDescent="0.25">
      <c r="A4595">
        <v>4</v>
      </c>
      <c r="B4595" t="s">
        <v>9</v>
      </c>
      <c r="C4595">
        <v>6332</v>
      </c>
      <c r="D4595" t="s">
        <v>9</v>
      </c>
      <c r="E4595">
        <v>61586547</v>
      </c>
      <c r="F4595" t="s">
        <v>8</v>
      </c>
      <c r="G4595">
        <v>0</v>
      </c>
    </row>
    <row r="4596" spans="1:7" x14ac:dyDescent="0.25">
      <c r="A4596">
        <v>4</v>
      </c>
      <c r="B4596" t="s">
        <v>9</v>
      </c>
      <c r="C4596">
        <v>6332</v>
      </c>
      <c r="D4596" t="s">
        <v>9</v>
      </c>
      <c r="E4596">
        <v>61609561</v>
      </c>
      <c r="F4596" t="s">
        <v>8</v>
      </c>
      <c r="G4596">
        <v>0</v>
      </c>
    </row>
    <row r="4597" spans="1:7" x14ac:dyDescent="0.25">
      <c r="A4597">
        <v>4</v>
      </c>
      <c r="B4597" t="s">
        <v>9</v>
      </c>
      <c r="C4597">
        <v>6332</v>
      </c>
      <c r="D4597" t="s">
        <v>9</v>
      </c>
      <c r="E4597">
        <v>61645728</v>
      </c>
      <c r="F4597" t="s">
        <v>8</v>
      </c>
      <c r="G4597">
        <v>0</v>
      </c>
    </row>
    <row r="4598" spans="1:7" x14ac:dyDescent="0.25">
      <c r="A4598">
        <v>4</v>
      </c>
      <c r="B4598" t="s">
        <v>9</v>
      </c>
      <c r="C4598">
        <v>6332</v>
      </c>
      <c r="D4598" t="s">
        <v>9</v>
      </c>
      <c r="E4598">
        <v>61668862</v>
      </c>
      <c r="F4598" t="s">
        <v>8</v>
      </c>
      <c r="G4598">
        <v>0</v>
      </c>
    </row>
    <row r="4599" spans="1:7" x14ac:dyDescent="0.25">
      <c r="A4599">
        <v>4</v>
      </c>
      <c r="B4599" t="s">
        <v>9</v>
      </c>
      <c r="C4599">
        <v>6332</v>
      </c>
      <c r="D4599" t="s">
        <v>9</v>
      </c>
      <c r="E4599">
        <v>61676694</v>
      </c>
      <c r="F4599" t="s">
        <v>8</v>
      </c>
      <c r="G4599">
        <v>0</v>
      </c>
    </row>
    <row r="4600" spans="1:7" x14ac:dyDescent="0.25">
      <c r="A4600">
        <v>4</v>
      </c>
      <c r="B4600" t="s">
        <v>9</v>
      </c>
      <c r="C4600">
        <v>6332</v>
      </c>
      <c r="D4600" t="s">
        <v>9</v>
      </c>
      <c r="E4600">
        <v>61732503</v>
      </c>
      <c r="F4600" t="s">
        <v>8</v>
      </c>
      <c r="G4600">
        <v>0</v>
      </c>
    </row>
    <row r="4601" spans="1:7" x14ac:dyDescent="0.25">
      <c r="A4601">
        <v>4</v>
      </c>
      <c r="B4601" t="s">
        <v>9</v>
      </c>
      <c r="C4601">
        <v>6332</v>
      </c>
      <c r="D4601" t="s">
        <v>9</v>
      </c>
      <c r="E4601">
        <v>61741156</v>
      </c>
      <c r="F4601" t="s">
        <v>8</v>
      </c>
      <c r="G4601">
        <v>0</v>
      </c>
    </row>
    <row r="4602" spans="1:7" x14ac:dyDescent="0.25">
      <c r="A4602">
        <v>4</v>
      </c>
      <c r="B4602" t="s">
        <v>9</v>
      </c>
      <c r="C4602">
        <v>6332</v>
      </c>
      <c r="D4602" t="s">
        <v>9</v>
      </c>
      <c r="E4602">
        <v>61741174</v>
      </c>
      <c r="F4602" t="s">
        <v>8</v>
      </c>
      <c r="G4602">
        <v>0</v>
      </c>
    </row>
    <row r="4603" spans="1:7" x14ac:dyDescent="0.25">
      <c r="A4603">
        <v>4</v>
      </c>
      <c r="B4603" t="s">
        <v>9</v>
      </c>
      <c r="C4603">
        <v>6332</v>
      </c>
      <c r="D4603" t="s">
        <v>9</v>
      </c>
      <c r="E4603">
        <v>61741223</v>
      </c>
      <c r="F4603" t="s">
        <v>8</v>
      </c>
      <c r="G4603">
        <v>0</v>
      </c>
    </row>
    <row r="4604" spans="1:7" x14ac:dyDescent="0.25">
      <c r="A4604">
        <v>4</v>
      </c>
      <c r="B4604" t="s">
        <v>9</v>
      </c>
      <c r="C4604">
        <v>6332</v>
      </c>
      <c r="D4604" t="s">
        <v>9</v>
      </c>
      <c r="E4604">
        <v>61741300</v>
      </c>
      <c r="F4604" t="s">
        <v>8</v>
      </c>
      <c r="G4604">
        <v>0</v>
      </c>
    </row>
    <row r="4605" spans="1:7" x14ac:dyDescent="0.25">
      <c r="A4605">
        <v>4</v>
      </c>
      <c r="B4605" t="s">
        <v>9</v>
      </c>
      <c r="C4605">
        <v>6332</v>
      </c>
      <c r="D4605" t="s">
        <v>9</v>
      </c>
      <c r="E4605">
        <v>61744479</v>
      </c>
      <c r="F4605" t="s">
        <v>8</v>
      </c>
      <c r="G4605">
        <v>0</v>
      </c>
    </row>
    <row r="4606" spans="1:7" x14ac:dyDescent="0.25">
      <c r="A4606">
        <v>4</v>
      </c>
      <c r="B4606" t="s">
        <v>9</v>
      </c>
      <c r="C4606">
        <v>6332</v>
      </c>
      <c r="D4606" t="s">
        <v>9</v>
      </c>
      <c r="E4606">
        <v>61756009</v>
      </c>
      <c r="F4606" t="s">
        <v>8</v>
      </c>
      <c r="G4606">
        <v>0</v>
      </c>
    </row>
    <row r="4607" spans="1:7" x14ac:dyDescent="0.25">
      <c r="A4607">
        <v>4</v>
      </c>
      <c r="B4607" t="s">
        <v>9</v>
      </c>
      <c r="C4607">
        <v>6332</v>
      </c>
      <c r="D4607" t="s">
        <v>9</v>
      </c>
      <c r="E4607">
        <v>61806098</v>
      </c>
      <c r="F4607" t="s">
        <v>8</v>
      </c>
      <c r="G4607">
        <v>0</v>
      </c>
    </row>
    <row r="4608" spans="1:7" x14ac:dyDescent="0.25">
      <c r="A4608">
        <v>4</v>
      </c>
      <c r="B4608" t="s">
        <v>9</v>
      </c>
      <c r="C4608">
        <v>6332</v>
      </c>
      <c r="D4608" t="s">
        <v>9</v>
      </c>
      <c r="E4608">
        <v>61806108</v>
      </c>
      <c r="F4608" t="s">
        <v>8</v>
      </c>
      <c r="G4608">
        <v>0</v>
      </c>
    </row>
    <row r="4609" spans="1:7" x14ac:dyDescent="0.25">
      <c r="A4609">
        <v>4</v>
      </c>
      <c r="B4609" t="s">
        <v>9</v>
      </c>
      <c r="C4609">
        <v>6332</v>
      </c>
      <c r="D4609" t="s">
        <v>9</v>
      </c>
      <c r="E4609">
        <v>61806121</v>
      </c>
      <c r="F4609" t="s">
        <v>8</v>
      </c>
      <c r="G4609">
        <v>0</v>
      </c>
    </row>
    <row r="4610" spans="1:7" x14ac:dyDescent="0.25">
      <c r="A4610">
        <v>4</v>
      </c>
      <c r="B4610" t="s">
        <v>9</v>
      </c>
      <c r="C4610">
        <v>6332</v>
      </c>
      <c r="D4610" t="s">
        <v>9</v>
      </c>
      <c r="E4610">
        <v>61936899</v>
      </c>
      <c r="F4610" t="s">
        <v>8</v>
      </c>
      <c r="G4610">
        <v>0</v>
      </c>
    </row>
    <row r="4611" spans="1:7" x14ac:dyDescent="0.25">
      <c r="A4611">
        <v>4</v>
      </c>
      <c r="B4611" t="s">
        <v>9</v>
      </c>
      <c r="C4611">
        <v>6332</v>
      </c>
      <c r="D4611" t="s">
        <v>9</v>
      </c>
      <c r="E4611">
        <v>61944173</v>
      </c>
      <c r="F4611" t="s">
        <v>8</v>
      </c>
      <c r="G4611">
        <v>0</v>
      </c>
    </row>
    <row r="4612" spans="1:7" x14ac:dyDescent="0.25">
      <c r="A4612">
        <v>4</v>
      </c>
      <c r="B4612" t="s">
        <v>9</v>
      </c>
      <c r="C4612">
        <v>6332</v>
      </c>
      <c r="D4612" t="s">
        <v>9</v>
      </c>
      <c r="E4612">
        <v>61999797</v>
      </c>
      <c r="F4612" t="s">
        <v>8</v>
      </c>
      <c r="G4612">
        <v>0</v>
      </c>
    </row>
    <row r="4613" spans="1:7" x14ac:dyDescent="0.25">
      <c r="A4613">
        <v>4</v>
      </c>
      <c r="B4613" t="s">
        <v>9</v>
      </c>
      <c r="C4613">
        <v>6332</v>
      </c>
      <c r="D4613" t="s">
        <v>9</v>
      </c>
      <c r="E4613">
        <v>62060239</v>
      </c>
      <c r="F4613" t="s">
        <v>8</v>
      </c>
      <c r="G4613">
        <v>0</v>
      </c>
    </row>
    <row r="4614" spans="1:7" x14ac:dyDescent="0.25">
      <c r="A4614">
        <v>4</v>
      </c>
      <c r="B4614" t="s">
        <v>9</v>
      </c>
      <c r="C4614">
        <v>6332</v>
      </c>
      <c r="D4614" t="s">
        <v>9</v>
      </c>
      <c r="E4614">
        <v>62060283</v>
      </c>
      <c r="F4614" t="s">
        <v>8</v>
      </c>
      <c r="G4614">
        <v>0</v>
      </c>
    </row>
    <row r="4615" spans="1:7" x14ac:dyDescent="0.25">
      <c r="A4615">
        <v>4</v>
      </c>
      <c r="B4615" t="s">
        <v>9</v>
      </c>
      <c r="C4615">
        <v>6332</v>
      </c>
      <c r="D4615" t="s">
        <v>9</v>
      </c>
      <c r="E4615">
        <v>62060293</v>
      </c>
      <c r="F4615" t="s">
        <v>8</v>
      </c>
      <c r="G4615">
        <v>0</v>
      </c>
    </row>
    <row r="4616" spans="1:7" x14ac:dyDescent="0.25">
      <c r="A4616">
        <v>4</v>
      </c>
      <c r="B4616" t="s">
        <v>9</v>
      </c>
      <c r="C4616">
        <v>6332</v>
      </c>
      <c r="D4616" t="s">
        <v>9</v>
      </c>
      <c r="E4616">
        <v>62157094</v>
      </c>
      <c r="F4616" t="s">
        <v>8</v>
      </c>
      <c r="G4616">
        <v>0</v>
      </c>
    </row>
    <row r="4617" spans="1:7" x14ac:dyDescent="0.25">
      <c r="A4617">
        <v>4</v>
      </c>
      <c r="B4617" t="s">
        <v>9</v>
      </c>
      <c r="C4617">
        <v>6332</v>
      </c>
      <c r="D4617" t="s">
        <v>9</v>
      </c>
      <c r="E4617">
        <v>62172326</v>
      </c>
      <c r="F4617" t="s">
        <v>8</v>
      </c>
      <c r="G4617">
        <v>0</v>
      </c>
    </row>
    <row r="4618" spans="1:7" x14ac:dyDescent="0.25">
      <c r="A4618">
        <v>4</v>
      </c>
      <c r="B4618" t="s">
        <v>9</v>
      </c>
      <c r="C4618">
        <v>6332</v>
      </c>
      <c r="D4618" t="s">
        <v>9</v>
      </c>
      <c r="E4618">
        <v>62193941</v>
      </c>
      <c r="F4618" t="s">
        <v>8</v>
      </c>
      <c r="G4618">
        <v>0</v>
      </c>
    </row>
    <row r="4619" spans="1:7" x14ac:dyDescent="0.25">
      <c r="A4619">
        <v>4</v>
      </c>
      <c r="B4619" t="s">
        <v>9</v>
      </c>
      <c r="C4619">
        <v>6332</v>
      </c>
      <c r="D4619" t="s">
        <v>9</v>
      </c>
      <c r="E4619">
        <v>62286352</v>
      </c>
      <c r="F4619" t="s">
        <v>8</v>
      </c>
      <c r="G4619">
        <v>0</v>
      </c>
    </row>
    <row r="4620" spans="1:7" x14ac:dyDescent="0.25">
      <c r="A4620">
        <v>4</v>
      </c>
      <c r="B4620" t="s">
        <v>9</v>
      </c>
      <c r="C4620">
        <v>6332</v>
      </c>
      <c r="D4620" t="s">
        <v>9</v>
      </c>
      <c r="E4620">
        <v>62304690</v>
      </c>
      <c r="F4620" t="s">
        <v>8</v>
      </c>
      <c r="G4620">
        <v>0</v>
      </c>
    </row>
    <row r="4621" spans="1:7" x14ac:dyDescent="0.25">
      <c r="A4621">
        <v>4</v>
      </c>
      <c r="B4621" t="s">
        <v>9</v>
      </c>
      <c r="C4621">
        <v>6332</v>
      </c>
      <c r="D4621" t="s">
        <v>9</v>
      </c>
      <c r="E4621">
        <v>62325113</v>
      </c>
      <c r="F4621" t="s">
        <v>8</v>
      </c>
      <c r="G4621">
        <v>0</v>
      </c>
    </row>
    <row r="4622" spans="1:7" x14ac:dyDescent="0.25">
      <c r="A4622">
        <v>4</v>
      </c>
      <c r="B4622" t="s">
        <v>9</v>
      </c>
      <c r="C4622">
        <v>6332</v>
      </c>
      <c r="D4622" t="s">
        <v>9</v>
      </c>
      <c r="E4622">
        <v>62329215</v>
      </c>
      <c r="F4622" t="s">
        <v>8</v>
      </c>
      <c r="G4622">
        <v>0</v>
      </c>
    </row>
    <row r="4623" spans="1:7" x14ac:dyDescent="0.25">
      <c r="A4623">
        <v>4</v>
      </c>
      <c r="B4623" t="s">
        <v>9</v>
      </c>
      <c r="C4623">
        <v>6332</v>
      </c>
      <c r="D4623" t="s">
        <v>9</v>
      </c>
      <c r="E4623">
        <v>62341887</v>
      </c>
      <c r="F4623" t="s">
        <v>8</v>
      </c>
      <c r="G4623">
        <v>0</v>
      </c>
    </row>
    <row r="4624" spans="1:7" x14ac:dyDescent="0.25">
      <c r="A4624">
        <v>4</v>
      </c>
      <c r="B4624" t="s">
        <v>9</v>
      </c>
      <c r="C4624">
        <v>6332</v>
      </c>
      <c r="D4624" t="s">
        <v>9</v>
      </c>
      <c r="E4624">
        <v>62369972</v>
      </c>
      <c r="F4624" t="s">
        <v>8</v>
      </c>
      <c r="G4624">
        <v>0</v>
      </c>
    </row>
    <row r="4625" spans="1:7" x14ac:dyDescent="0.25">
      <c r="A4625">
        <v>4</v>
      </c>
      <c r="B4625" t="s">
        <v>9</v>
      </c>
      <c r="C4625">
        <v>6332</v>
      </c>
      <c r="D4625" t="s">
        <v>9</v>
      </c>
      <c r="E4625">
        <v>62370032</v>
      </c>
      <c r="F4625" t="s">
        <v>8</v>
      </c>
      <c r="G4625">
        <v>0</v>
      </c>
    </row>
    <row r="4626" spans="1:7" x14ac:dyDescent="0.25">
      <c r="A4626">
        <v>4</v>
      </c>
      <c r="B4626" t="s">
        <v>9</v>
      </c>
      <c r="C4626">
        <v>6332</v>
      </c>
      <c r="D4626" t="s">
        <v>9</v>
      </c>
      <c r="E4626">
        <v>62370086</v>
      </c>
      <c r="F4626" t="s">
        <v>8</v>
      </c>
      <c r="G4626">
        <v>0</v>
      </c>
    </row>
    <row r="4627" spans="1:7" x14ac:dyDescent="0.25">
      <c r="A4627">
        <v>4</v>
      </c>
      <c r="B4627" t="s">
        <v>9</v>
      </c>
      <c r="C4627">
        <v>6332</v>
      </c>
      <c r="D4627" t="s">
        <v>9</v>
      </c>
      <c r="E4627">
        <v>62370133</v>
      </c>
      <c r="F4627" t="s">
        <v>8</v>
      </c>
      <c r="G4627">
        <v>0</v>
      </c>
    </row>
    <row r="4628" spans="1:7" x14ac:dyDescent="0.25">
      <c r="A4628">
        <v>4</v>
      </c>
      <c r="B4628" t="s">
        <v>9</v>
      </c>
      <c r="C4628">
        <v>6332</v>
      </c>
      <c r="D4628" t="s">
        <v>9</v>
      </c>
      <c r="E4628">
        <v>62535697</v>
      </c>
      <c r="F4628" t="s">
        <v>8</v>
      </c>
      <c r="G4628">
        <v>0</v>
      </c>
    </row>
    <row r="4629" spans="1:7" x14ac:dyDescent="0.25">
      <c r="A4629">
        <v>4</v>
      </c>
      <c r="B4629" t="s">
        <v>9</v>
      </c>
      <c r="C4629">
        <v>6332</v>
      </c>
      <c r="D4629" t="s">
        <v>9</v>
      </c>
      <c r="E4629">
        <v>62568821</v>
      </c>
      <c r="F4629" t="s">
        <v>8</v>
      </c>
      <c r="G4629">
        <v>0</v>
      </c>
    </row>
    <row r="4630" spans="1:7" x14ac:dyDescent="0.25">
      <c r="A4630">
        <v>4</v>
      </c>
      <c r="B4630" t="s">
        <v>9</v>
      </c>
      <c r="C4630">
        <v>6332</v>
      </c>
      <c r="D4630" t="s">
        <v>9</v>
      </c>
      <c r="E4630">
        <v>62790651</v>
      </c>
      <c r="F4630" t="s">
        <v>8</v>
      </c>
      <c r="G4630">
        <v>0</v>
      </c>
    </row>
    <row r="4631" spans="1:7" x14ac:dyDescent="0.25">
      <c r="A4631">
        <v>4</v>
      </c>
      <c r="B4631" t="s">
        <v>9</v>
      </c>
      <c r="C4631">
        <v>6332</v>
      </c>
      <c r="D4631" t="s">
        <v>9</v>
      </c>
      <c r="E4631">
        <v>62833363</v>
      </c>
      <c r="F4631" t="s">
        <v>8</v>
      </c>
      <c r="G4631">
        <v>0</v>
      </c>
    </row>
    <row r="4632" spans="1:7" x14ac:dyDescent="0.25">
      <c r="A4632">
        <v>4</v>
      </c>
      <c r="B4632" t="s">
        <v>9</v>
      </c>
      <c r="C4632">
        <v>6332</v>
      </c>
      <c r="D4632" t="s">
        <v>9</v>
      </c>
      <c r="E4632">
        <v>62966649</v>
      </c>
      <c r="F4632" t="s">
        <v>8</v>
      </c>
      <c r="G4632">
        <v>0</v>
      </c>
    </row>
    <row r="4633" spans="1:7" x14ac:dyDescent="0.25">
      <c r="A4633">
        <v>4</v>
      </c>
      <c r="B4633" t="s">
        <v>9</v>
      </c>
      <c r="C4633">
        <v>6332</v>
      </c>
      <c r="D4633" t="s">
        <v>9</v>
      </c>
      <c r="E4633">
        <v>62984875</v>
      </c>
      <c r="F4633" t="s">
        <v>8</v>
      </c>
      <c r="G4633">
        <v>0</v>
      </c>
    </row>
    <row r="4634" spans="1:7" x14ac:dyDescent="0.25">
      <c r="A4634">
        <v>4</v>
      </c>
      <c r="B4634" t="s">
        <v>9</v>
      </c>
      <c r="C4634">
        <v>6332</v>
      </c>
      <c r="D4634" t="s">
        <v>9</v>
      </c>
      <c r="E4634">
        <v>63120318</v>
      </c>
      <c r="F4634" t="s">
        <v>8</v>
      </c>
      <c r="G4634">
        <v>0</v>
      </c>
    </row>
    <row r="4635" spans="1:7" x14ac:dyDescent="0.25">
      <c r="A4635">
        <v>4</v>
      </c>
      <c r="B4635" t="s">
        <v>9</v>
      </c>
      <c r="C4635">
        <v>6332</v>
      </c>
      <c r="D4635" t="s">
        <v>9</v>
      </c>
      <c r="E4635">
        <v>63266288</v>
      </c>
      <c r="F4635" t="s">
        <v>8</v>
      </c>
      <c r="G4635">
        <v>0</v>
      </c>
    </row>
    <row r="4636" spans="1:7" x14ac:dyDescent="0.25">
      <c r="A4636">
        <v>4</v>
      </c>
      <c r="B4636" t="s">
        <v>9</v>
      </c>
      <c r="C4636">
        <v>6332</v>
      </c>
      <c r="D4636" t="s">
        <v>9</v>
      </c>
      <c r="E4636">
        <v>63344010</v>
      </c>
      <c r="F4636" t="s">
        <v>8</v>
      </c>
      <c r="G4636">
        <v>0</v>
      </c>
    </row>
    <row r="4637" spans="1:7" x14ac:dyDescent="0.25">
      <c r="A4637">
        <v>4</v>
      </c>
      <c r="B4637" t="s">
        <v>9</v>
      </c>
      <c r="C4637">
        <v>6332</v>
      </c>
      <c r="D4637" t="s">
        <v>9</v>
      </c>
      <c r="E4637">
        <v>63344091</v>
      </c>
      <c r="F4637" t="s">
        <v>8</v>
      </c>
      <c r="G4637">
        <v>0</v>
      </c>
    </row>
    <row r="4638" spans="1:7" x14ac:dyDescent="0.25">
      <c r="A4638">
        <v>4</v>
      </c>
      <c r="B4638" t="s">
        <v>9</v>
      </c>
      <c r="C4638">
        <v>6332</v>
      </c>
      <c r="D4638" t="s">
        <v>9</v>
      </c>
      <c r="E4638">
        <v>63344094</v>
      </c>
      <c r="F4638" t="s">
        <v>8</v>
      </c>
      <c r="G4638">
        <v>0</v>
      </c>
    </row>
    <row r="4639" spans="1:7" x14ac:dyDescent="0.25">
      <c r="A4639">
        <v>4</v>
      </c>
      <c r="B4639" t="s">
        <v>9</v>
      </c>
      <c r="C4639">
        <v>6332</v>
      </c>
      <c r="D4639" t="s">
        <v>9</v>
      </c>
      <c r="E4639">
        <v>70506002</v>
      </c>
      <c r="F4639" t="s">
        <v>8</v>
      </c>
      <c r="G4639">
        <v>0</v>
      </c>
    </row>
    <row r="4640" spans="1:7" x14ac:dyDescent="0.25">
      <c r="A4640">
        <v>4</v>
      </c>
      <c r="B4640" t="s">
        <v>9</v>
      </c>
      <c r="C4640">
        <v>6332</v>
      </c>
      <c r="D4640" t="s">
        <v>9</v>
      </c>
      <c r="E4640">
        <v>70712940</v>
      </c>
      <c r="F4640" t="s">
        <v>8</v>
      </c>
      <c r="G4640">
        <v>0</v>
      </c>
    </row>
    <row r="4641" spans="1:7" x14ac:dyDescent="0.25">
      <c r="A4641">
        <v>4</v>
      </c>
      <c r="B4641" t="s">
        <v>9</v>
      </c>
      <c r="C4641">
        <v>6332</v>
      </c>
      <c r="D4641" t="s">
        <v>9</v>
      </c>
      <c r="E4641">
        <v>71768734</v>
      </c>
      <c r="F4641" t="s">
        <v>8</v>
      </c>
      <c r="G4641">
        <v>0</v>
      </c>
    </row>
    <row r="4642" spans="1:7" x14ac:dyDescent="0.25">
      <c r="A4642">
        <v>4</v>
      </c>
      <c r="B4642" t="s">
        <v>9</v>
      </c>
      <c r="C4642">
        <v>6332</v>
      </c>
      <c r="D4642" t="s">
        <v>9</v>
      </c>
      <c r="E4642">
        <v>72596348</v>
      </c>
      <c r="F4642" t="s">
        <v>8</v>
      </c>
      <c r="G4642">
        <v>0</v>
      </c>
    </row>
    <row r="4643" spans="1:7" x14ac:dyDescent="0.25">
      <c r="A4643">
        <v>4</v>
      </c>
      <c r="B4643" t="s">
        <v>9</v>
      </c>
      <c r="C4643">
        <v>6332</v>
      </c>
      <c r="D4643" t="s">
        <v>9</v>
      </c>
      <c r="E4643">
        <v>73447222</v>
      </c>
      <c r="F4643" t="s">
        <v>8</v>
      </c>
      <c r="G4643">
        <v>0</v>
      </c>
    </row>
    <row r="4644" spans="1:7" x14ac:dyDescent="0.25">
      <c r="A4644">
        <v>4</v>
      </c>
      <c r="B4644" t="s">
        <v>9</v>
      </c>
      <c r="C4644">
        <v>6332</v>
      </c>
      <c r="D4644" t="s">
        <v>9</v>
      </c>
      <c r="E4644">
        <v>73506183</v>
      </c>
      <c r="F4644" t="s">
        <v>8</v>
      </c>
      <c r="G4644">
        <v>0</v>
      </c>
    </row>
    <row r="4645" spans="1:7" x14ac:dyDescent="0.25">
      <c r="A4645">
        <v>4</v>
      </c>
      <c r="B4645" t="s">
        <v>9</v>
      </c>
      <c r="C4645">
        <v>6332</v>
      </c>
      <c r="D4645" t="s">
        <v>9</v>
      </c>
      <c r="E4645">
        <v>73691740</v>
      </c>
      <c r="F4645" t="s">
        <v>8</v>
      </c>
      <c r="G4645">
        <v>0</v>
      </c>
    </row>
    <row r="4646" spans="1:7" x14ac:dyDescent="0.25">
      <c r="A4646">
        <v>4</v>
      </c>
      <c r="B4646" t="s">
        <v>9</v>
      </c>
      <c r="C4646">
        <v>6332</v>
      </c>
      <c r="D4646" t="s">
        <v>9</v>
      </c>
      <c r="E4646">
        <v>73837319</v>
      </c>
      <c r="F4646" t="s">
        <v>8</v>
      </c>
      <c r="G4646">
        <v>0</v>
      </c>
    </row>
    <row r="4647" spans="1:7" x14ac:dyDescent="0.25">
      <c r="A4647">
        <v>4</v>
      </c>
      <c r="B4647" t="s">
        <v>9</v>
      </c>
      <c r="C4647">
        <v>6332</v>
      </c>
      <c r="D4647" t="s">
        <v>9</v>
      </c>
      <c r="E4647">
        <v>74542874</v>
      </c>
      <c r="F4647" t="s">
        <v>8</v>
      </c>
      <c r="G4647">
        <v>0</v>
      </c>
    </row>
    <row r="4648" spans="1:7" x14ac:dyDescent="0.25">
      <c r="A4648">
        <v>4</v>
      </c>
      <c r="B4648" t="s">
        <v>9</v>
      </c>
      <c r="C4648">
        <v>6332</v>
      </c>
      <c r="D4648" t="s">
        <v>9</v>
      </c>
      <c r="E4648">
        <v>74622487</v>
      </c>
      <c r="F4648" t="s">
        <v>8</v>
      </c>
      <c r="G4648">
        <v>0</v>
      </c>
    </row>
    <row r="4649" spans="1:7" x14ac:dyDescent="0.25">
      <c r="A4649">
        <v>4</v>
      </c>
      <c r="B4649" t="s">
        <v>9</v>
      </c>
      <c r="C4649">
        <v>6332</v>
      </c>
      <c r="D4649" t="s">
        <v>9</v>
      </c>
      <c r="E4649">
        <v>74816987</v>
      </c>
      <c r="F4649" t="s">
        <v>8</v>
      </c>
      <c r="G4649">
        <v>0</v>
      </c>
    </row>
    <row r="4650" spans="1:7" x14ac:dyDescent="0.25">
      <c r="A4650">
        <v>4</v>
      </c>
      <c r="B4650" t="s">
        <v>9</v>
      </c>
      <c r="C4650">
        <v>6332</v>
      </c>
      <c r="D4650" t="s">
        <v>9</v>
      </c>
      <c r="E4650">
        <v>74833308</v>
      </c>
      <c r="F4650" t="s">
        <v>8</v>
      </c>
      <c r="G4650">
        <v>0</v>
      </c>
    </row>
    <row r="4651" spans="1:7" x14ac:dyDescent="0.25">
      <c r="A4651">
        <v>4</v>
      </c>
      <c r="B4651" t="s">
        <v>9</v>
      </c>
      <c r="C4651">
        <v>6332</v>
      </c>
      <c r="D4651" t="s">
        <v>9</v>
      </c>
      <c r="E4651">
        <v>75311502</v>
      </c>
      <c r="F4651" t="s">
        <v>8</v>
      </c>
      <c r="G4651">
        <v>0</v>
      </c>
    </row>
    <row r="4652" spans="1:7" x14ac:dyDescent="0.25">
      <c r="A4652">
        <v>4</v>
      </c>
      <c r="B4652" t="s">
        <v>9</v>
      </c>
      <c r="C4652">
        <v>6332</v>
      </c>
      <c r="D4652" t="s">
        <v>9</v>
      </c>
      <c r="E4652">
        <v>75320309</v>
      </c>
      <c r="F4652" t="s">
        <v>8</v>
      </c>
      <c r="G4652">
        <v>0</v>
      </c>
    </row>
    <row r="4653" spans="1:7" x14ac:dyDescent="0.25">
      <c r="A4653">
        <v>4</v>
      </c>
      <c r="B4653" t="s">
        <v>9</v>
      </c>
      <c r="C4653">
        <v>6332</v>
      </c>
      <c r="D4653" t="s">
        <v>9</v>
      </c>
      <c r="E4653">
        <v>75371234</v>
      </c>
      <c r="F4653" t="s">
        <v>8</v>
      </c>
      <c r="G4653">
        <v>0</v>
      </c>
    </row>
    <row r="4654" spans="1:7" x14ac:dyDescent="0.25">
      <c r="A4654">
        <v>4</v>
      </c>
      <c r="B4654" t="s">
        <v>9</v>
      </c>
      <c r="C4654">
        <v>6332</v>
      </c>
      <c r="D4654" t="s">
        <v>9</v>
      </c>
      <c r="E4654">
        <v>75436152</v>
      </c>
      <c r="F4654" t="s">
        <v>8</v>
      </c>
      <c r="G4654">
        <v>0</v>
      </c>
    </row>
    <row r="4655" spans="1:7" x14ac:dyDescent="0.25">
      <c r="A4655">
        <v>4</v>
      </c>
      <c r="B4655" t="s">
        <v>9</v>
      </c>
      <c r="C4655">
        <v>6332</v>
      </c>
      <c r="D4655" t="s">
        <v>9</v>
      </c>
      <c r="E4655">
        <v>75553053</v>
      </c>
      <c r="F4655" t="s">
        <v>8</v>
      </c>
      <c r="G4655">
        <v>0</v>
      </c>
    </row>
    <row r="4656" spans="1:7" x14ac:dyDescent="0.25">
      <c r="A4656">
        <v>4</v>
      </c>
      <c r="B4656" t="s">
        <v>9</v>
      </c>
      <c r="C4656">
        <v>6332</v>
      </c>
      <c r="D4656" t="s">
        <v>9</v>
      </c>
      <c r="E4656">
        <v>75667957</v>
      </c>
      <c r="F4656" t="s">
        <v>8</v>
      </c>
      <c r="G4656">
        <v>0</v>
      </c>
    </row>
    <row r="4657" spans="1:7" x14ac:dyDescent="0.25">
      <c r="A4657">
        <v>4</v>
      </c>
      <c r="B4657" t="s">
        <v>9</v>
      </c>
      <c r="C4657">
        <v>6332</v>
      </c>
      <c r="D4657" t="s">
        <v>9</v>
      </c>
      <c r="E4657">
        <v>75688368</v>
      </c>
      <c r="F4657" t="s">
        <v>8</v>
      </c>
      <c r="G4657">
        <v>0</v>
      </c>
    </row>
    <row r="4658" spans="1:7" x14ac:dyDescent="0.25">
      <c r="A4658">
        <v>4</v>
      </c>
      <c r="B4658" t="s">
        <v>9</v>
      </c>
      <c r="C4658">
        <v>6332</v>
      </c>
      <c r="D4658" t="s">
        <v>9</v>
      </c>
      <c r="E4658">
        <v>75725306</v>
      </c>
      <c r="F4658" t="s">
        <v>8</v>
      </c>
      <c r="G4658">
        <v>0</v>
      </c>
    </row>
    <row r="4659" spans="1:7" x14ac:dyDescent="0.25">
      <c r="A4659">
        <v>4</v>
      </c>
      <c r="B4659" t="s">
        <v>9</v>
      </c>
      <c r="C4659">
        <v>6332</v>
      </c>
      <c r="D4659" t="s">
        <v>9</v>
      </c>
      <c r="E4659">
        <v>75733842</v>
      </c>
      <c r="F4659" t="s">
        <v>8</v>
      </c>
      <c r="G4659">
        <v>0</v>
      </c>
    </row>
    <row r="4660" spans="1:7" x14ac:dyDescent="0.25">
      <c r="A4660">
        <v>4</v>
      </c>
      <c r="B4660" t="s">
        <v>9</v>
      </c>
      <c r="C4660">
        <v>6332</v>
      </c>
      <c r="D4660" t="s">
        <v>9</v>
      </c>
      <c r="E4660">
        <v>75759946</v>
      </c>
      <c r="F4660" t="s">
        <v>8</v>
      </c>
      <c r="G4660">
        <v>0</v>
      </c>
    </row>
    <row r="4661" spans="1:7" x14ac:dyDescent="0.25">
      <c r="A4661">
        <v>4</v>
      </c>
      <c r="B4661" t="s">
        <v>9</v>
      </c>
      <c r="C4661">
        <v>6332</v>
      </c>
      <c r="D4661" t="s">
        <v>9</v>
      </c>
      <c r="E4661">
        <v>75823396</v>
      </c>
      <c r="F4661" t="s">
        <v>8</v>
      </c>
      <c r="G4661">
        <v>0</v>
      </c>
    </row>
    <row r="4662" spans="1:7" x14ac:dyDescent="0.25">
      <c r="A4662">
        <v>4</v>
      </c>
      <c r="B4662" t="s">
        <v>9</v>
      </c>
      <c r="C4662">
        <v>6332</v>
      </c>
      <c r="D4662" t="s">
        <v>9</v>
      </c>
      <c r="E4662">
        <v>75864830</v>
      </c>
      <c r="F4662" t="s">
        <v>8</v>
      </c>
      <c r="G4662">
        <v>0</v>
      </c>
    </row>
    <row r="4663" spans="1:7" x14ac:dyDescent="0.25">
      <c r="A4663">
        <v>4</v>
      </c>
      <c r="B4663" t="s">
        <v>9</v>
      </c>
      <c r="C4663">
        <v>6332</v>
      </c>
      <c r="D4663" t="s">
        <v>9</v>
      </c>
      <c r="E4663">
        <v>75879630</v>
      </c>
      <c r="F4663" t="s">
        <v>8</v>
      </c>
      <c r="G4663">
        <v>0</v>
      </c>
    </row>
    <row r="4664" spans="1:7" x14ac:dyDescent="0.25">
      <c r="A4664">
        <v>4</v>
      </c>
      <c r="B4664" t="s">
        <v>9</v>
      </c>
      <c r="C4664">
        <v>6332</v>
      </c>
      <c r="D4664" t="s">
        <v>9</v>
      </c>
      <c r="E4664">
        <v>75881781</v>
      </c>
      <c r="F4664" t="s">
        <v>8</v>
      </c>
      <c r="G4664">
        <v>0</v>
      </c>
    </row>
    <row r="4665" spans="1:7" x14ac:dyDescent="0.25">
      <c r="A4665">
        <v>4</v>
      </c>
      <c r="B4665" t="s">
        <v>9</v>
      </c>
      <c r="C4665">
        <v>6332</v>
      </c>
      <c r="D4665" t="s">
        <v>9</v>
      </c>
      <c r="E4665">
        <v>75923439</v>
      </c>
      <c r="F4665" t="s">
        <v>8</v>
      </c>
      <c r="G4665">
        <v>0</v>
      </c>
    </row>
    <row r="4666" spans="1:7" x14ac:dyDescent="0.25">
      <c r="A4666">
        <v>4</v>
      </c>
      <c r="B4666" t="s">
        <v>9</v>
      </c>
      <c r="C4666">
        <v>6332</v>
      </c>
      <c r="D4666" t="s">
        <v>9</v>
      </c>
      <c r="E4666">
        <v>75923697</v>
      </c>
      <c r="F4666" t="s">
        <v>8</v>
      </c>
      <c r="G4666">
        <v>0</v>
      </c>
    </row>
    <row r="4667" spans="1:7" x14ac:dyDescent="0.25">
      <c r="A4667">
        <v>4</v>
      </c>
      <c r="B4667" t="s">
        <v>9</v>
      </c>
      <c r="C4667">
        <v>6332</v>
      </c>
      <c r="D4667" t="s">
        <v>9</v>
      </c>
      <c r="E4667">
        <v>76146690</v>
      </c>
      <c r="F4667" t="s">
        <v>8</v>
      </c>
      <c r="G4667">
        <v>0</v>
      </c>
    </row>
    <row r="4668" spans="1:7" x14ac:dyDescent="0.25">
      <c r="A4668">
        <v>4</v>
      </c>
      <c r="B4668" t="s">
        <v>9</v>
      </c>
      <c r="C4668">
        <v>6332</v>
      </c>
      <c r="D4668" t="s">
        <v>9</v>
      </c>
      <c r="E4668">
        <v>76593388</v>
      </c>
      <c r="F4668" t="s">
        <v>8</v>
      </c>
      <c r="G4668">
        <v>0</v>
      </c>
    </row>
    <row r="4669" spans="1:7" x14ac:dyDescent="0.25">
      <c r="A4669">
        <v>4</v>
      </c>
      <c r="B4669" t="s">
        <v>9</v>
      </c>
      <c r="C4669">
        <v>6332</v>
      </c>
      <c r="D4669" t="s">
        <v>9</v>
      </c>
      <c r="E4669">
        <v>76663123</v>
      </c>
      <c r="F4669" t="s">
        <v>8</v>
      </c>
      <c r="G4669">
        <v>0</v>
      </c>
    </row>
    <row r="4670" spans="1:7" x14ac:dyDescent="0.25">
      <c r="A4670">
        <v>4</v>
      </c>
      <c r="B4670" t="s">
        <v>9</v>
      </c>
      <c r="C4670">
        <v>6332</v>
      </c>
      <c r="D4670" t="s">
        <v>9</v>
      </c>
      <c r="E4670">
        <v>76738441</v>
      </c>
      <c r="F4670" t="s">
        <v>8</v>
      </c>
      <c r="G4670">
        <v>0</v>
      </c>
    </row>
    <row r="4671" spans="1:7" x14ac:dyDescent="0.25">
      <c r="A4671">
        <v>4</v>
      </c>
      <c r="B4671" t="s">
        <v>9</v>
      </c>
      <c r="C4671">
        <v>6332</v>
      </c>
      <c r="D4671" t="s">
        <v>9</v>
      </c>
      <c r="E4671">
        <v>77219067</v>
      </c>
      <c r="F4671" t="s">
        <v>8</v>
      </c>
      <c r="G4671">
        <v>0</v>
      </c>
    </row>
    <row r="4672" spans="1:7" x14ac:dyDescent="0.25">
      <c r="A4672">
        <v>4</v>
      </c>
      <c r="B4672" t="s">
        <v>9</v>
      </c>
      <c r="C4672">
        <v>6332</v>
      </c>
      <c r="D4672" t="s">
        <v>9</v>
      </c>
      <c r="E4672">
        <v>77270934</v>
      </c>
      <c r="F4672" t="s">
        <v>8</v>
      </c>
      <c r="G4672">
        <v>0</v>
      </c>
    </row>
    <row r="4673" spans="1:7" x14ac:dyDescent="0.25">
      <c r="A4673">
        <v>4</v>
      </c>
      <c r="B4673" t="s">
        <v>9</v>
      </c>
      <c r="C4673">
        <v>6332</v>
      </c>
      <c r="D4673" t="s">
        <v>9</v>
      </c>
      <c r="E4673">
        <v>77505777</v>
      </c>
      <c r="F4673" t="s">
        <v>8</v>
      </c>
      <c r="G4673">
        <v>0</v>
      </c>
    </row>
    <row r="4674" spans="1:7" x14ac:dyDescent="0.25">
      <c r="A4674">
        <v>4</v>
      </c>
      <c r="B4674" t="s">
        <v>9</v>
      </c>
      <c r="C4674">
        <v>6332</v>
      </c>
      <c r="D4674" t="s">
        <v>9</v>
      </c>
      <c r="E4674">
        <v>77661127</v>
      </c>
      <c r="F4674" t="s">
        <v>8</v>
      </c>
      <c r="G4674">
        <v>0</v>
      </c>
    </row>
    <row r="4675" spans="1:7" x14ac:dyDescent="0.25">
      <c r="A4675">
        <v>4</v>
      </c>
      <c r="B4675" t="s">
        <v>9</v>
      </c>
      <c r="C4675">
        <v>6332</v>
      </c>
      <c r="D4675" t="s">
        <v>9</v>
      </c>
      <c r="E4675">
        <v>77688245</v>
      </c>
      <c r="F4675" t="s">
        <v>8</v>
      </c>
      <c r="G4675">
        <v>0</v>
      </c>
    </row>
    <row r="4676" spans="1:7" x14ac:dyDescent="0.25">
      <c r="A4676">
        <v>4</v>
      </c>
      <c r="B4676" t="s">
        <v>9</v>
      </c>
      <c r="C4676">
        <v>6332</v>
      </c>
      <c r="D4676" t="s">
        <v>9</v>
      </c>
      <c r="E4676">
        <v>77702484</v>
      </c>
      <c r="F4676" t="s">
        <v>8</v>
      </c>
      <c r="G4676">
        <v>0</v>
      </c>
    </row>
    <row r="4677" spans="1:7" x14ac:dyDescent="0.25">
      <c r="A4677">
        <v>4</v>
      </c>
      <c r="B4677" t="s">
        <v>9</v>
      </c>
      <c r="C4677">
        <v>6332</v>
      </c>
      <c r="D4677" t="s">
        <v>9</v>
      </c>
      <c r="E4677">
        <v>77910605</v>
      </c>
      <c r="F4677" t="s">
        <v>8</v>
      </c>
      <c r="G4677">
        <v>0</v>
      </c>
    </row>
    <row r="4678" spans="1:7" x14ac:dyDescent="0.25">
      <c r="A4678">
        <v>4</v>
      </c>
      <c r="B4678" t="s">
        <v>9</v>
      </c>
      <c r="C4678">
        <v>6332</v>
      </c>
      <c r="D4678" t="s">
        <v>9</v>
      </c>
      <c r="E4678">
        <v>78114752</v>
      </c>
      <c r="F4678" t="s">
        <v>8</v>
      </c>
      <c r="G4678">
        <v>0</v>
      </c>
    </row>
    <row r="4679" spans="1:7" x14ac:dyDescent="0.25">
      <c r="A4679">
        <v>4</v>
      </c>
      <c r="B4679" t="s">
        <v>9</v>
      </c>
      <c r="C4679">
        <v>6332</v>
      </c>
      <c r="D4679" t="s">
        <v>9</v>
      </c>
      <c r="E4679">
        <v>78802431</v>
      </c>
      <c r="F4679" t="s">
        <v>8</v>
      </c>
      <c r="G4679">
        <v>0</v>
      </c>
    </row>
    <row r="4680" spans="1:7" x14ac:dyDescent="0.25">
      <c r="A4680">
        <v>4</v>
      </c>
      <c r="B4680" t="s">
        <v>9</v>
      </c>
      <c r="C4680">
        <v>6332</v>
      </c>
      <c r="D4680" t="s">
        <v>9</v>
      </c>
      <c r="E4680">
        <v>80815331</v>
      </c>
      <c r="F4680" t="s">
        <v>8</v>
      </c>
      <c r="G4680">
        <v>0</v>
      </c>
    </row>
    <row r="4681" spans="1:7" x14ac:dyDescent="0.25">
      <c r="A4681">
        <v>4</v>
      </c>
      <c r="B4681" t="s">
        <v>9</v>
      </c>
      <c r="C4681">
        <v>6332</v>
      </c>
      <c r="D4681" t="s">
        <v>9</v>
      </c>
      <c r="E4681">
        <v>81117205</v>
      </c>
      <c r="F4681" t="s">
        <v>8</v>
      </c>
      <c r="G4681">
        <v>0</v>
      </c>
    </row>
    <row r="4682" spans="1:7" x14ac:dyDescent="0.25">
      <c r="A4682">
        <v>4</v>
      </c>
      <c r="B4682" t="s">
        <v>9</v>
      </c>
      <c r="C4682">
        <v>6332</v>
      </c>
      <c r="D4682" t="s">
        <v>9</v>
      </c>
      <c r="E4682">
        <v>81117215</v>
      </c>
      <c r="F4682" t="s">
        <v>8</v>
      </c>
      <c r="G4682">
        <v>0</v>
      </c>
    </row>
    <row r="4683" spans="1:7" x14ac:dyDescent="0.25">
      <c r="A4683">
        <v>4</v>
      </c>
      <c r="B4683" t="s">
        <v>9</v>
      </c>
      <c r="C4683">
        <v>6332</v>
      </c>
      <c r="D4683" t="s">
        <v>9</v>
      </c>
      <c r="E4683">
        <v>81182904</v>
      </c>
      <c r="F4683" t="s">
        <v>8</v>
      </c>
      <c r="G4683">
        <v>0</v>
      </c>
    </row>
    <row r="4684" spans="1:7" x14ac:dyDescent="0.25">
      <c r="A4684">
        <v>4</v>
      </c>
      <c r="B4684" t="s">
        <v>9</v>
      </c>
      <c r="C4684">
        <v>6332</v>
      </c>
      <c r="D4684" t="s">
        <v>9</v>
      </c>
      <c r="E4684">
        <v>81601145</v>
      </c>
      <c r="F4684" t="s">
        <v>8</v>
      </c>
      <c r="G4684">
        <v>0</v>
      </c>
    </row>
    <row r="4685" spans="1:7" x14ac:dyDescent="0.25">
      <c r="A4685">
        <v>4</v>
      </c>
      <c r="B4685" t="s">
        <v>9</v>
      </c>
      <c r="C4685">
        <v>6333</v>
      </c>
      <c r="D4685" t="s">
        <v>11</v>
      </c>
      <c r="E4685">
        <v>60412126</v>
      </c>
      <c r="F4685" t="s">
        <v>8</v>
      </c>
      <c r="G4685">
        <v>0</v>
      </c>
    </row>
    <row r="4686" spans="1:7" x14ac:dyDescent="0.25">
      <c r="A4686">
        <v>4</v>
      </c>
      <c r="B4686" t="s">
        <v>9</v>
      </c>
      <c r="C4686">
        <v>6333</v>
      </c>
      <c r="D4686" t="s">
        <v>11</v>
      </c>
      <c r="E4686">
        <v>60876670</v>
      </c>
      <c r="F4686" t="s">
        <v>8</v>
      </c>
      <c r="G4686">
        <v>0</v>
      </c>
    </row>
    <row r="4687" spans="1:7" x14ac:dyDescent="0.25">
      <c r="A4687">
        <v>4</v>
      </c>
      <c r="B4687" t="s">
        <v>9</v>
      </c>
      <c r="C4687">
        <v>6333</v>
      </c>
      <c r="D4687" t="s">
        <v>11</v>
      </c>
      <c r="E4687">
        <v>62172308</v>
      </c>
      <c r="F4687" t="s">
        <v>8</v>
      </c>
      <c r="G4687">
        <v>0</v>
      </c>
    </row>
    <row r="4688" spans="1:7" x14ac:dyDescent="0.25">
      <c r="A4688">
        <v>4</v>
      </c>
      <c r="B4688" t="s">
        <v>9</v>
      </c>
      <c r="C4688">
        <v>6333</v>
      </c>
      <c r="D4688" t="s">
        <v>11</v>
      </c>
      <c r="E4688">
        <v>62172315</v>
      </c>
      <c r="F4688" t="s">
        <v>8</v>
      </c>
      <c r="G4688">
        <v>0</v>
      </c>
    </row>
    <row r="4689" spans="1:7" x14ac:dyDescent="0.25">
      <c r="A4689">
        <v>4</v>
      </c>
      <c r="B4689" t="s">
        <v>9</v>
      </c>
      <c r="C4689">
        <v>6333</v>
      </c>
      <c r="D4689" t="s">
        <v>11</v>
      </c>
      <c r="E4689">
        <v>63575467</v>
      </c>
      <c r="F4689" t="s">
        <v>8</v>
      </c>
      <c r="G4689">
        <v>0</v>
      </c>
    </row>
    <row r="4690" spans="1:7" x14ac:dyDescent="0.25">
      <c r="A4690">
        <v>4</v>
      </c>
      <c r="B4690" t="s">
        <v>9</v>
      </c>
      <c r="C4690">
        <v>6333</v>
      </c>
      <c r="D4690" t="s">
        <v>11</v>
      </c>
      <c r="E4690">
        <v>63575468</v>
      </c>
      <c r="F4690" t="s">
        <v>8</v>
      </c>
      <c r="G4690">
        <v>0</v>
      </c>
    </row>
    <row r="4691" spans="1:7" x14ac:dyDescent="0.25">
      <c r="A4691">
        <v>4</v>
      </c>
      <c r="B4691" t="s">
        <v>9</v>
      </c>
      <c r="C4691">
        <v>6333</v>
      </c>
      <c r="D4691" t="s">
        <v>11</v>
      </c>
      <c r="E4691">
        <v>75898112</v>
      </c>
      <c r="F4691" t="s">
        <v>8</v>
      </c>
      <c r="G4691">
        <v>0</v>
      </c>
    </row>
    <row r="4692" spans="1:7" x14ac:dyDescent="0.25">
      <c r="A4692">
        <v>4</v>
      </c>
      <c r="B4692" t="s">
        <v>9</v>
      </c>
      <c r="C4692">
        <v>6333</v>
      </c>
      <c r="D4692" t="s">
        <v>11</v>
      </c>
      <c r="E4692">
        <v>76200326</v>
      </c>
      <c r="F4692" t="s">
        <v>8</v>
      </c>
      <c r="G4692">
        <v>0</v>
      </c>
    </row>
    <row r="4693" spans="1:7" x14ac:dyDescent="0.25">
      <c r="A4693">
        <v>4</v>
      </c>
      <c r="B4693" t="s">
        <v>9</v>
      </c>
      <c r="C4693">
        <v>6333</v>
      </c>
      <c r="D4693" t="s">
        <v>11</v>
      </c>
      <c r="E4693">
        <v>77702784</v>
      </c>
      <c r="F4693" t="s">
        <v>8</v>
      </c>
      <c r="G4693">
        <v>0</v>
      </c>
    </row>
    <row r="4694" spans="1:7" x14ac:dyDescent="0.25">
      <c r="A4694">
        <v>4</v>
      </c>
      <c r="B4694" t="s">
        <v>9</v>
      </c>
      <c r="C4694">
        <v>6334</v>
      </c>
      <c r="D4694" t="s">
        <v>12</v>
      </c>
      <c r="E4694">
        <v>60994612</v>
      </c>
      <c r="F4694" t="s">
        <v>8</v>
      </c>
      <c r="G4694">
        <v>0</v>
      </c>
    </row>
    <row r="4695" spans="1:7" x14ac:dyDescent="0.25">
      <c r="A4695">
        <v>4</v>
      </c>
      <c r="B4695" t="s">
        <v>9</v>
      </c>
      <c r="C4695">
        <v>6334</v>
      </c>
      <c r="D4695" t="s">
        <v>12</v>
      </c>
      <c r="E4695">
        <v>61110540</v>
      </c>
      <c r="F4695" t="s">
        <v>8</v>
      </c>
      <c r="G4695">
        <v>0</v>
      </c>
    </row>
    <row r="4696" spans="1:7" x14ac:dyDescent="0.25">
      <c r="A4696">
        <v>4</v>
      </c>
      <c r="B4696" t="s">
        <v>9</v>
      </c>
      <c r="C4696">
        <v>6334</v>
      </c>
      <c r="D4696" t="s">
        <v>12</v>
      </c>
      <c r="E4696">
        <v>61593059</v>
      </c>
      <c r="F4696" t="s">
        <v>8</v>
      </c>
      <c r="G4696">
        <v>0</v>
      </c>
    </row>
    <row r="4697" spans="1:7" x14ac:dyDescent="0.25">
      <c r="A4697">
        <v>4</v>
      </c>
      <c r="B4697" t="s">
        <v>9</v>
      </c>
      <c r="C4697">
        <v>6334</v>
      </c>
      <c r="D4697" t="s">
        <v>12</v>
      </c>
      <c r="E4697">
        <v>61806066</v>
      </c>
      <c r="F4697" t="s">
        <v>8</v>
      </c>
      <c r="G4697">
        <v>0</v>
      </c>
    </row>
    <row r="4698" spans="1:7" x14ac:dyDescent="0.25">
      <c r="A4698">
        <v>4</v>
      </c>
      <c r="B4698" t="s">
        <v>9</v>
      </c>
      <c r="C4698">
        <v>6334</v>
      </c>
      <c r="D4698" t="s">
        <v>12</v>
      </c>
      <c r="E4698">
        <v>63758256</v>
      </c>
      <c r="F4698" t="s">
        <v>8</v>
      </c>
      <c r="G4698">
        <v>0</v>
      </c>
    </row>
    <row r="4699" spans="1:7" x14ac:dyDescent="0.25">
      <c r="A4699">
        <v>4</v>
      </c>
      <c r="B4699" t="s">
        <v>9</v>
      </c>
      <c r="C4699">
        <v>6334</v>
      </c>
      <c r="D4699" t="s">
        <v>12</v>
      </c>
      <c r="E4699">
        <v>74472522</v>
      </c>
      <c r="F4699" t="s">
        <v>8</v>
      </c>
      <c r="G4699">
        <v>0</v>
      </c>
    </row>
    <row r="4700" spans="1:7" x14ac:dyDescent="0.25">
      <c r="A4700">
        <v>4</v>
      </c>
      <c r="B4700" t="s">
        <v>9</v>
      </c>
      <c r="C4700">
        <v>6334</v>
      </c>
      <c r="D4700" t="s">
        <v>12</v>
      </c>
      <c r="E4700">
        <v>75557400</v>
      </c>
      <c r="F4700" t="s">
        <v>8</v>
      </c>
      <c r="G4700">
        <v>0</v>
      </c>
    </row>
    <row r="4701" spans="1:7" x14ac:dyDescent="0.25">
      <c r="A4701">
        <v>4</v>
      </c>
      <c r="B4701" t="s">
        <v>9</v>
      </c>
      <c r="C4701">
        <v>6334</v>
      </c>
      <c r="D4701" t="s">
        <v>12</v>
      </c>
      <c r="E4701">
        <v>76743239</v>
      </c>
      <c r="F4701" t="s">
        <v>8</v>
      </c>
      <c r="G4701">
        <v>0</v>
      </c>
    </row>
    <row r="4702" spans="1:7" x14ac:dyDescent="0.25">
      <c r="A4702">
        <v>4</v>
      </c>
      <c r="B4702" t="s">
        <v>9</v>
      </c>
      <c r="C4702">
        <v>6334</v>
      </c>
      <c r="D4702" t="s">
        <v>12</v>
      </c>
      <c r="E4702">
        <v>81567786</v>
      </c>
      <c r="F4702" t="s">
        <v>8</v>
      </c>
      <c r="G4702">
        <v>0</v>
      </c>
    </row>
    <row r="4703" spans="1:7" x14ac:dyDescent="0.25">
      <c r="A4703">
        <v>4</v>
      </c>
      <c r="B4703" t="s">
        <v>9</v>
      </c>
      <c r="C4703">
        <v>6335</v>
      </c>
      <c r="D4703" t="s">
        <v>13</v>
      </c>
      <c r="E4703">
        <v>60412141</v>
      </c>
      <c r="F4703" t="s">
        <v>8</v>
      </c>
      <c r="G4703">
        <v>0</v>
      </c>
    </row>
    <row r="4704" spans="1:7" x14ac:dyDescent="0.25">
      <c r="A4704">
        <v>4</v>
      </c>
      <c r="B4704" t="s">
        <v>9</v>
      </c>
      <c r="C4704">
        <v>6335</v>
      </c>
      <c r="D4704" t="s">
        <v>13</v>
      </c>
      <c r="E4704">
        <v>61110469</v>
      </c>
      <c r="F4704" t="s">
        <v>8</v>
      </c>
      <c r="G4704">
        <v>0</v>
      </c>
    </row>
    <row r="4705" spans="1:7" x14ac:dyDescent="0.25">
      <c r="A4705">
        <v>4</v>
      </c>
      <c r="B4705" t="s">
        <v>9</v>
      </c>
      <c r="C4705">
        <v>6335</v>
      </c>
      <c r="D4705" t="s">
        <v>13</v>
      </c>
      <c r="E4705">
        <v>61407676</v>
      </c>
      <c r="F4705" t="s">
        <v>8</v>
      </c>
      <c r="G4705">
        <v>0</v>
      </c>
    </row>
    <row r="4706" spans="1:7" x14ac:dyDescent="0.25">
      <c r="A4706">
        <v>4</v>
      </c>
      <c r="B4706" t="s">
        <v>9</v>
      </c>
      <c r="C4706">
        <v>6335</v>
      </c>
      <c r="D4706" t="s">
        <v>13</v>
      </c>
      <c r="E4706">
        <v>61440050</v>
      </c>
      <c r="F4706" t="s">
        <v>8</v>
      </c>
      <c r="G4706">
        <v>0</v>
      </c>
    </row>
    <row r="4707" spans="1:7" x14ac:dyDescent="0.25">
      <c r="A4707">
        <v>4</v>
      </c>
      <c r="B4707" t="s">
        <v>9</v>
      </c>
      <c r="C4707">
        <v>6335</v>
      </c>
      <c r="D4707" t="s">
        <v>13</v>
      </c>
      <c r="E4707">
        <v>61741193</v>
      </c>
      <c r="F4707" t="s">
        <v>8</v>
      </c>
      <c r="G4707">
        <v>0</v>
      </c>
    </row>
    <row r="4708" spans="1:7" x14ac:dyDescent="0.25">
      <c r="A4708">
        <v>4</v>
      </c>
      <c r="B4708" t="s">
        <v>9</v>
      </c>
      <c r="C4708">
        <v>6335</v>
      </c>
      <c r="D4708" t="s">
        <v>13</v>
      </c>
      <c r="E4708">
        <v>63266273</v>
      </c>
      <c r="F4708" t="s">
        <v>8</v>
      </c>
      <c r="G4708">
        <v>0</v>
      </c>
    </row>
    <row r="4709" spans="1:7" x14ac:dyDescent="0.25">
      <c r="A4709">
        <v>4</v>
      </c>
      <c r="B4709" t="s">
        <v>9</v>
      </c>
      <c r="C4709">
        <v>6335</v>
      </c>
      <c r="D4709" t="s">
        <v>13</v>
      </c>
      <c r="E4709">
        <v>73447222</v>
      </c>
      <c r="F4709" t="s">
        <v>8</v>
      </c>
      <c r="G4709">
        <v>0</v>
      </c>
    </row>
    <row r="4710" spans="1:7" x14ac:dyDescent="0.25">
      <c r="A4710">
        <v>4</v>
      </c>
      <c r="B4710" t="s">
        <v>9</v>
      </c>
      <c r="C4710">
        <v>6335</v>
      </c>
      <c r="D4710" t="s">
        <v>13</v>
      </c>
      <c r="E4710">
        <v>75627800</v>
      </c>
      <c r="F4710" t="s">
        <v>8</v>
      </c>
      <c r="G4710">
        <v>0</v>
      </c>
    </row>
    <row r="4711" spans="1:7" x14ac:dyDescent="0.25">
      <c r="A4711">
        <v>4</v>
      </c>
      <c r="B4711" t="s">
        <v>9</v>
      </c>
      <c r="C4711">
        <v>6335</v>
      </c>
      <c r="D4711" t="s">
        <v>13</v>
      </c>
      <c r="E4711">
        <v>77661127</v>
      </c>
      <c r="F4711" t="s">
        <v>8</v>
      </c>
      <c r="G4711">
        <v>0</v>
      </c>
    </row>
    <row r="4712" spans="1:7" x14ac:dyDescent="0.25">
      <c r="A4712">
        <v>4</v>
      </c>
      <c r="B4712" t="s">
        <v>9</v>
      </c>
      <c r="C4712">
        <v>6335</v>
      </c>
      <c r="D4712" t="s">
        <v>13</v>
      </c>
      <c r="E4712">
        <v>77802241</v>
      </c>
      <c r="F4712" t="s">
        <v>8</v>
      </c>
      <c r="G4712">
        <v>0</v>
      </c>
    </row>
    <row r="4713" spans="1:7" x14ac:dyDescent="0.25">
      <c r="A4713">
        <v>4</v>
      </c>
      <c r="B4713" t="s">
        <v>9</v>
      </c>
      <c r="C4713">
        <v>6336</v>
      </c>
      <c r="D4713" t="s">
        <v>14</v>
      </c>
      <c r="E4713">
        <v>60199656</v>
      </c>
      <c r="F4713" t="s">
        <v>8</v>
      </c>
      <c r="G4713">
        <v>0</v>
      </c>
    </row>
    <row r="4714" spans="1:7" x14ac:dyDescent="0.25">
      <c r="A4714">
        <v>4</v>
      </c>
      <c r="B4714" t="s">
        <v>9</v>
      </c>
      <c r="C4714">
        <v>6336</v>
      </c>
      <c r="D4714" t="s">
        <v>14</v>
      </c>
      <c r="E4714">
        <v>60216007</v>
      </c>
      <c r="F4714" t="s">
        <v>8</v>
      </c>
      <c r="G4714">
        <v>0</v>
      </c>
    </row>
    <row r="4715" spans="1:7" x14ac:dyDescent="0.25">
      <c r="A4715">
        <v>4</v>
      </c>
      <c r="B4715" t="s">
        <v>9</v>
      </c>
      <c r="C4715">
        <v>6336</v>
      </c>
      <c r="D4715" t="s">
        <v>14</v>
      </c>
      <c r="E4715">
        <v>60216033</v>
      </c>
      <c r="F4715" t="s">
        <v>8</v>
      </c>
      <c r="G4715">
        <v>0</v>
      </c>
    </row>
    <row r="4716" spans="1:7" x14ac:dyDescent="0.25">
      <c r="A4716">
        <v>4</v>
      </c>
      <c r="B4716" t="s">
        <v>9</v>
      </c>
      <c r="C4716">
        <v>6336</v>
      </c>
      <c r="D4716" t="s">
        <v>14</v>
      </c>
      <c r="E4716">
        <v>60280324</v>
      </c>
      <c r="F4716" t="s">
        <v>8</v>
      </c>
      <c r="G4716">
        <v>0</v>
      </c>
    </row>
    <row r="4717" spans="1:7" x14ac:dyDescent="0.25">
      <c r="A4717">
        <v>4</v>
      </c>
      <c r="B4717" t="s">
        <v>9</v>
      </c>
      <c r="C4717">
        <v>6336</v>
      </c>
      <c r="D4717" t="s">
        <v>14</v>
      </c>
      <c r="E4717">
        <v>60352611</v>
      </c>
      <c r="F4717" t="s">
        <v>8</v>
      </c>
      <c r="G4717">
        <v>0</v>
      </c>
    </row>
    <row r="4718" spans="1:7" x14ac:dyDescent="0.25">
      <c r="A4718">
        <v>4</v>
      </c>
      <c r="B4718" t="s">
        <v>9</v>
      </c>
      <c r="C4718">
        <v>6336</v>
      </c>
      <c r="D4718" t="s">
        <v>14</v>
      </c>
      <c r="E4718">
        <v>60352612</v>
      </c>
      <c r="F4718" t="s">
        <v>8</v>
      </c>
      <c r="G4718">
        <v>0</v>
      </c>
    </row>
    <row r="4719" spans="1:7" x14ac:dyDescent="0.25">
      <c r="A4719">
        <v>4</v>
      </c>
      <c r="B4719" t="s">
        <v>9</v>
      </c>
      <c r="C4719">
        <v>6336</v>
      </c>
      <c r="D4719" t="s">
        <v>14</v>
      </c>
      <c r="E4719">
        <v>60402115</v>
      </c>
      <c r="F4719" t="s">
        <v>8</v>
      </c>
      <c r="G4719">
        <v>0</v>
      </c>
    </row>
    <row r="4720" spans="1:7" x14ac:dyDescent="0.25">
      <c r="A4720">
        <v>4</v>
      </c>
      <c r="B4720" t="s">
        <v>9</v>
      </c>
      <c r="C4720">
        <v>6336</v>
      </c>
      <c r="D4720" t="s">
        <v>14</v>
      </c>
      <c r="E4720">
        <v>60949322</v>
      </c>
      <c r="F4720" t="s">
        <v>8</v>
      </c>
      <c r="G4720">
        <v>0</v>
      </c>
    </row>
    <row r="4721" spans="1:7" x14ac:dyDescent="0.25">
      <c r="A4721">
        <v>4</v>
      </c>
      <c r="B4721" t="s">
        <v>9</v>
      </c>
      <c r="C4721">
        <v>6336</v>
      </c>
      <c r="D4721" t="s">
        <v>14</v>
      </c>
      <c r="E4721">
        <v>62329246</v>
      </c>
      <c r="F4721" t="s">
        <v>8</v>
      </c>
      <c r="G4721">
        <v>0</v>
      </c>
    </row>
    <row r="4722" spans="1:7" x14ac:dyDescent="0.25">
      <c r="A4722">
        <v>4</v>
      </c>
      <c r="B4722" t="s">
        <v>9</v>
      </c>
      <c r="C4722">
        <v>6336</v>
      </c>
      <c r="D4722" t="s">
        <v>14</v>
      </c>
      <c r="E4722">
        <v>63575542</v>
      </c>
      <c r="F4722" t="s">
        <v>8</v>
      </c>
      <c r="G4722">
        <v>0</v>
      </c>
    </row>
    <row r="4723" spans="1:7" x14ac:dyDescent="0.25">
      <c r="A4723">
        <v>4</v>
      </c>
      <c r="B4723" t="s">
        <v>9</v>
      </c>
      <c r="C4723">
        <v>6336</v>
      </c>
      <c r="D4723" t="s">
        <v>14</v>
      </c>
      <c r="E4723">
        <v>73934871</v>
      </c>
      <c r="F4723" t="s">
        <v>8</v>
      </c>
      <c r="G4723">
        <v>0</v>
      </c>
    </row>
    <row r="4724" spans="1:7" x14ac:dyDescent="0.25">
      <c r="A4724">
        <v>4</v>
      </c>
      <c r="B4724" t="s">
        <v>9</v>
      </c>
      <c r="C4724">
        <v>6336</v>
      </c>
      <c r="D4724" t="s">
        <v>14</v>
      </c>
      <c r="E4724">
        <v>75613815</v>
      </c>
      <c r="F4724" t="s">
        <v>8</v>
      </c>
      <c r="G4724">
        <v>0</v>
      </c>
    </row>
    <row r="4725" spans="1:7" x14ac:dyDescent="0.25">
      <c r="A4725">
        <v>4</v>
      </c>
      <c r="B4725" t="s">
        <v>9</v>
      </c>
      <c r="C4725">
        <v>6336</v>
      </c>
      <c r="D4725" t="s">
        <v>14</v>
      </c>
      <c r="E4725">
        <v>77701003</v>
      </c>
      <c r="F4725" t="s">
        <v>8</v>
      </c>
      <c r="G4725">
        <v>0</v>
      </c>
    </row>
    <row r="4726" spans="1:7" x14ac:dyDescent="0.25">
      <c r="A4726">
        <v>5</v>
      </c>
      <c r="B4726" t="s">
        <v>15</v>
      </c>
      <c r="C4726">
        <v>6337</v>
      </c>
      <c r="D4726" t="s">
        <v>16</v>
      </c>
      <c r="E4726">
        <v>60034204</v>
      </c>
      <c r="F4726" t="s">
        <v>8</v>
      </c>
      <c r="G4726">
        <v>0</v>
      </c>
    </row>
    <row r="4727" spans="1:7" x14ac:dyDescent="0.25">
      <c r="A4727">
        <v>5</v>
      </c>
      <c r="B4727" t="s">
        <v>15</v>
      </c>
      <c r="C4727">
        <v>6337</v>
      </c>
      <c r="D4727" t="s">
        <v>16</v>
      </c>
      <c r="E4727">
        <v>60034205</v>
      </c>
      <c r="F4727" t="s">
        <v>8</v>
      </c>
      <c r="G4727">
        <v>0</v>
      </c>
    </row>
    <row r="4728" spans="1:7" x14ac:dyDescent="0.25">
      <c r="A4728">
        <v>5</v>
      </c>
      <c r="B4728" t="s">
        <v>15</v>
      </c>
      <c r="C4728">
        <v>6337</v>
      </c>
      <c r="D4728" t="s">
        <v>16</v>
      </c>
      <c r="E4728">
        <v>60034209</v>
      </c>
      <c r="F4728" t="s">
        <v>8</v>
      </c>
      <c r="G4728">
        <v>0</v>
      </c>
    </row>
    <row r="4729" spans="1:7" x14ac:dyDescent="0.25">
      <c r="A4729">
        <v>5</v>
      </c>
      <c r="B4729" t="s">
        <v>15</v>
      </c>
      <c r="C4729">
        <v>6337</v>
      </c>
      <c r="D4729" t="s">
        <v>16</v>
      </c>
      <c r="E4729">
        <v>60034234</v>
      </c>
      <c r="F4729" t="s">
        <v>8</v>
      </c>
      <c r="G4729">
        <v>0</v>
      </c>
    </row>
    <row r="4730" spans="1:7" x14ac:dyDescent="0.25">
      <c r="A4730">
        <v>5</v>
      </c>
      <c r="B4730" t="s">
        <v>15</v>
      </c>
      <c r="C4730">
        <v>6337</v>
      </c>
      <c r="D4730" t="s">
        <v>16</v>
      </c>
      <c r="E4730">
        <v>60158052</v>
      </c>
      <c r="F4730" t="s">
        <v>8</v>
      </c>
      <c r="G4730">
        <v>0</v>
      </c>
    </row>
    <row r="4731" spans="1:7" x14ac:dyDescent="0.25">
      <c r="A4731">
        <v>5</v>
      </c>
      <c r="B4731" t="s">
        <v>15</v>
      </c>
      <c r="C4731">
        <v>6337</v>
      </c>
      <c r="D4731" t="s">
        <v>16</v>
      </c>
      <c r="E4731">
        <v>60195382</v>
      </c>
      <c r="F4731" t="s">
        <v>8</v>
      </c>
      <c r="G4731">
        <v>0</v>
      </c>
    </row>
    <row r="4732" spans="1:7" x14ac:dyDescent="0.25">
      <c r="A4732">
        <v>5</v>
      </c>
      <c r="B4732" t="s">
        <v>15</v>
      </c>
      <c r="C4732">
        <v>6337</v>
      </c>
      <c r="D4732" t="s">
        <v>16</v>
      </c>
      <c r="E4732">
        <v>60195393</v>
      </c>
      <c r="F4732" t="s">
        <v>8</v>
      </c>
      <c r="G4732">
        <v>0</v>
      </c>
    </row>
    <row r="4733" spans="1:7" x14ac:dyDescent="0.25">
      <c r="A4733">
        <v>5</v>
      </c>
      <c r="B4733" t="s">
        <v>15</v>
      </c>
      <c r="C4733">
        <v>6337</v>
      </c>
      <c r="D4733" t="s">
        <v>16</v>
      </c>
      <c r="E4733">
        <v>60196475</v>
      </c>
      <c r="F4733" t="s">
        <v>8</v>
      </c>
      <c r="G4733">
        <v>0</v>
      </c>
    </row>
    <row r="4734" spans="1:7" x14ac:dyDescent="0.25">
      <c r="A4734">
        <v>5</v>
      </c>
      <c r="B4734" t="s">
        <v>15</v>
      </c>
      <c r="C4734">
        <v>6337</v>
      </c>
      <c r="D4734" t="s">
        <v>16</v>
      </c>
      <c r="E4734">
        <v>60225064</v>
      </c>
      <c r="F4734" t="s">
        <v>8</v>
      </c>
      <c r="G4734">
        <v>0</v>
      </c>
    </row>
    <row r="4735" spans="1:7" x14ac:dyDescent="0.25">
      <c r="A4735">
        <v>5</v>
      </c>
      <c r="B4735" t="s">
        <v>15</v>
      </c>
      <c r="C4735">
        <v>6337</v>
      </c>
      <c r="D4735" t="s">
        <v>16</v>
      </c>
      <c r="E4735">
        <v>60228036</v>
      </c>
      <c r="F4735" t="s">
        <v>8</v>
      </c>
      <c r="G4735">
        <v>0</v>
      </c>
    </row>
    <row r="4736" spans="1:7" x14ac:dyDescent="0.25">
      <c r="A4736">
        <v>5</v>
      </c>
      <c r="B4736" t="s">
        <v>15</v>
      </c>
      <c r="C4736">
        <v>6337</v>
      </c>
      <c r="D4736" t="s">
        <v>16</v>
      </c>
      <c r="E4736">
        <v>60270056</v>
      </c>
      <c r="F4736" t="s">
        <v>8</v>
      </c>
      <c r="G4736">
        <v>0</v>
      </c>
    </row>
    <row r="4737" spans="1:7" x14ac:dyDescent="0.25">
      <c r="A4737">
        <v>5</v>
      </c>
      <c r="B4737" t="s">
        <v>15</v>
      </c>
      <c r="C4737">
        <v>6337</v>
      </c>
      <c r="D4737" t="s">
        <v>16</v>
      </c>
      <c r="E4737">
        <v>60270073</v>
      </c>
      <c r="F4737" t="s">
        <v>8</v>
      </c>
      <c r="G4737">
        <v>0</v>
      </c>
    </row>
    <row r="4738" spans="1:7" x14ac:dyDescent="0.25">
      <c r="A4738">
        <v>5</v>
      </c>
      <c r="B4738" t="s">
        <v>15</v>
      </c>
      <c r="C4738">
        <v>6337</v>
      </c>
      <c r="D4738" t="s">
        <v>16</v>
      </c>
      <c r="E4738">
        <v>60363835</v>
      </c>
      <c r="F4738" t="s">
        <v>8</v>
      </c>
      <c r="G4738">
        <v>0</v>
      </c>
    </row>
    <row r="4739" spans="1:7" x14ac:dyDescent="0.25">
      <c r="A4739">
        <v>5</v>
      </c>
      <c r="B4739" t="s">
        <v>15</v>
      </c>
      <c r="C4739">
        <v>6337</v>
      </c>
      <c r="D4739" t="s">
        <v>16</v>
      </c>
      <c r="E4739">
        <v>60363846</v>
      </c>
      <c r="F4739" t="s">
        <v>8</v>
      </c>
      <c r="G4739">
        <v>0</v>
      </c>
    </row>
    <row r="4740" spans="1:7" x14ac:dyDescent="0.25">
      <c r="A4740">
        <v>5</v>
      </c>
      <c r="B4740" t="s">
        <v>15</v>
      </c>
      <c r="C4740">
        <v>6337</v>
      </c>
      <c r="D4740" t="s">
        <v>16</v>
      </c>
      <c r="E4740">
        <v>60370187</v>
      </c>
      <c r="F4740" t="s">
        <v>8</v>
      </c>
      <c r="G4740">
        <v>0</v>
      </c>
    </row>
    <row r="4741" spans="1:7" x14ac:dyDescent="0.25">
      <c r="A4741">
        <v>5</v>
      </c>
      <c r="B4741" t="s">
        <v>15</v>
      </c>
      <c r="C4741">
        <v>6337</v>
      </c>
      <c r="D4741" t="s">
        <v>16</v>
      </c>
      <c r="E4741">
        <v>60373984</v>
      </c>
      <c r="F4741" t="s">
        <v>8</v>
      </c>
      <c r="G4741">
        <v>0</v>
      </c>
    </row>
    <row r="4742" spans="1:7" x14ac:dyDescent="0.25">
      <c r="A4742">
        <v>5</v>
      </c>
      <c r="B4742" t="s">
        <v>15</v>
      </c>
      <c r="C4742">
        <v>6337</v>
      </c>
      <c r="D4742" t="s">
        <v>16</v>
      </c>
      <c r="E4742">
        <v>60639526</v>
      </c>
      <c r="F4742" t="s">
        <v>8</v>
      </c>
      <c r="G4742">
        <v>0</v>
      </c>
    </row>
    <row r="4743" spans="1:7" x14ac:dyDescent="0.25">
      <c r="A4743">
        <v>5</v>
      </c>
      <c r="B4743" t="s">
        <v>15</v>
      </c>
      <c r="C4743">
        <v>6337</v>
      </c>
      <c r="D4743" t="s">
        <v>16</v>
      </c>
      <c r="E4743">
        <v>61464794</v>
      </c>
      <c r="F4743">
        <v>61464794</v>
      </c>
      <c r="G4743">
        <v>1</v>
      </c>
    </row>
    <row r="4744" spans="1:7" x14ac:dyDescent="0.25">
      <c r="A4744">
        <v>5</v>
      </c>
      <c r="B4744" t="s">
        <v>15</v>
      </c>
      <c r="C4744">
        <v>6337</v>
      </c>
      <c r="D4744" t="s">
        <v>16</v>
      </c>
      <c r="E4744">
        <v>61571102</v>
      </c>
      <c r="F4744" t="s">
        <v>8</v>
      </c>
      <c r="G4744">
        <v>0</v>
      </c>
    </row>
    <row r="4745" spans="1:7" x14ac:dyDescent="0.25">
      <c r="A4745">
        <v>5</v>
      </c>
      <c r="B4745" t="s">
        <v>15</v>
      </c>
      <c r="C4745">
        <v>6337</v>
      </c>
      <c r="D4745" t="s">
        <v>16</v>
      </c>
      <c r="E4745">
        <v>61571136</v>
      </c>
      <c r="F4745" t="s">
        <v>8</v>
      </c>
      <c r="G4745">
        <v>0</v>
      </c>
    </row>
    <row r="4746" spans="1:7" x14ac:dyDescent="0.25">
      <c r="A4746">
        <v>5</v>
      </c>
      <c r="B4746" t="s">
        <v>15</v>
      </c>
      <c r="C4746">
        <v>6337</v>
      </c>
      <c r="D4746" t="s">
        <v>16</v>
      </c>
      <c r="E4746">
        <v>61571144</v>
      </c>
      <c r="F4746" t="s">
        <v>8</v>
      </c>
      <c r="G4746">
        <v>0</v>
      </c>
    </row>
    <row r="4747" spans="1:7" x14ac:dyDescent="0.25">
      <c r="A4747">
        <v>5</v>
      </c>
      <c r="B4747" t="s">
        <v>15</v>
      </c>
      <c r="C4747">
        <v>6337</v>
      </c>
      <c r="D4747" t="s">
        <v>16</v>
      </c>
      <c r="E4747">
        <v>61610015</v>
      </c>
      <c r="F4747" t="s">
        <v>8</v>
      </c>
      <c r="G4747">
        <v>0</v>
      </c>
    </row>
    <row r="4748" spans="1:7" x14ac:dyDescent="0.25">
      <c r="A4748">
        <v>5</v>
      </c>
      <c r="B4748" t="s">
        <v>15</v>
      </c>
      <c r="C4748">
        <v>6337</v>
      </c>
      <c r="D4748" t="s">
        <v>16</v>
      </c>
      <c r="E4748">
        <v>61610018</v>
      </c>
      <c r="F4748" t="s">
        <v>8</v>
      </c>
      <c r="G4748">
        <v>0</v>
      </c>
    </row>
    <row r="4749" spans="1:7" x14ac:dyDescent="0.25">
      <c r="A4749">
        <v>5</v>
      </c>
      <c r="B4749" t="s">
        <v>15</v>
      </c>
      <c r="C4749">
        <v>6337</v>
      </c>
      <c r="D4749" t="s">
        <v>16</v>
      </c>
      <c r="E4749">
        <v>61633915</v>
      </c>
      <c r="F4749" t="s">
        <v>8</v>
      </c>
      <c r="G4749">
        <v>0</v>
      </c>
    </row>
    <row r="4750" spans="1:7" x14ac:dyDescent="0.25">
      <c r="A4750">
        <v>5</v>
      </c>
      <c r="B4750" t="s">
        <v>15</v>
      </c>
      <c r="C4750">
        <v>6337</v>
      </c>
      <c r="D4750" t="s">
        <v>16</v>
      </c>
      <c r="E4750">
        <v>61700769</v>
      </c>
      <c r="F4750" t="s">
        <v>8</v>
      </c>
      <c r="G4750">
        <v>0</v>
      </c>
    </row>
    <row r="4751" spans="1:7" x14ac:dyDescent="0.25">
      <c r="A4751">
        <v>5</v>
      </c>
      <c r="B4751" t="s">
        <v>15</v>
      </c>
      <c r="C4751">
        <v>6337</v>
      </c>
      <c r="D4751" t="s">
        <v>16</v>
      </c>
      <c r="E4751">
        <v>61700771</v>
      </c>
      <c r="F4751" t="s">
        <v>8</v>
      </c>
      <c r="G4751">
        <v>0</v>
      </c>
    </row>
    <row r="4752" spans="1:7" x14ac:dyDescent="0.25">
      <c r="A4752">
        <v>5</v>
      </c>
      <c r="B4752" t="s">
        <v>15</v>
      </c>
      <c r="C4752">
        <v>6337</v>
      </c>
      <c r="D4752" t="s">
        <v>16</v>
      </c>
      <c r="E4752">
        <v>61700796</v>
      </c>
      <c r="F4752" t="s">
        <v>8</v>
      </c>
      <c r="G4752">
        <v>0</v>
      </c>
    </row>
    <row r="4753" spans="1:7" x14ac:dyDescent="0.25">
      <c r="A4753">
        <v>5</v>
      </c>
      <c r="B4753" t="s">
        <v>15</v>
      </c>
      <c r="C4753">
        <v>6337</v>
      </c>
      <c r="D4753" t="s">
        <v>16</v>
      </c>
      <c r="E4753">
        <v>61700808</v>
      </c>
      <c r="F4753" t="s">
        <v>8</v>
      </c>
      <c r="G4753">
        <v>0</v>
      </c>
    </row>
    <row r="4754" spans="1:7" x14ac:dyDescent="0.25">
      <c r="A4754">
        <v>5</v>
      </c>
      <c r="B4754" t="s">
        <v>15</v>
      </c>
      <c r="C4754">
        <v>6337</v>
      </c>
      <c r="D4754" t="s">
        <v>16</v>
      </c>
      <c r="E4754">
        <v>61728211</v>
      </c>
      <c r="F4754" t="s">
        <v>8</v>
      </c>
      <c r="G4754">
        <v>0</v>
      </c>
    </row>
    <row r="4755" spans="1:7" x14ac:dyDescent="0.25">
      <c r="A4755">
        <v>5</v>
      </c>
      <c r="B4755" t="s">
        <v>15</v>
      </c>
      <c r="C4755">
        <v>6337</v>
      </c>
      <c r="D4755" t="s">
        <v>16</v>
      </c>
      <c r="E4755">
        <v>61927068</v>
      </c>
      <c r="F4755" t="s">
        <v>8</v>
      </c>
      <c r="G4755">
        <v>0</v>
      </c>
    </row>
    <row r="4756" spans="1:7" x14ac:dyDescent="0.25">
      <c r="A4756">
        <v>5</v>
      </c>
      <c r="B4756" t="s">
        <v>15</v>
      </c>
      <c r="C4756">
        <v>6337</v>
      </c>
      <c r="D4756" t="s">
        <v>16</v>
      </c>
      <c r="E4756">
        <v>62171929</v>
      </c>
      <c r="F4756" t="s">
        <v>8</v>
      </c>
      <c r="G4756">
        <v>0</v>
      </c>
    </row>
    <row r="4757" spans="1:7" x14ac:dyDescent="0.25">
      <c r="A4757">
        <v>5</v>
      </c>
      <c r="B4757" t="s">
        <v>15</v>
      </c>
      <c r="C4757">
        <v>6337</v>
      </c>
      <c r="D4757" t="s">
        <v>16</v>
      </c>
      <c r="E4757">
        <v>62171938</v>
      </c>
      <c r="F4757" t="s">
        <v>8</v>
      </c>
      <c r="G4757">
        <v>0</v>
      </c>
    </row>
    <row r="4758" spans="1:7" x14ac:dyDescent="0.25">
      <c r="A4758">
        <v>5</v>
      </c>
      <c r="B4758" t="s">
        <v>15</v>
      </c>
      <c r="C4758">
        <v>6337</v>
      </c>
      <c r="D4758" t="s">
        <v>16</v>
      </c>
      <c r="E4758">
        <v>62462405</v>
      </c>
      <c r="F4758" t="s">
        <v>8</v>
      </c>
      <c r="G4758">
        <v>0</v>
      </c>
    </row>
    <row r="4759" spans="1:7" x14ac:dyDescent="0.25">
      <c r="A4759">
        <v>5</v>
      </c>
      <c r="B4759" t="s">
        <v>15</v>
      </c>
      <c r="C4759">
        <v>6337</v>
      </c>
      <c r="D4759" t="s">
        <v>16</v>
      </c>
      <c r="E4759">
        <v>71052908</v>
      </c>
      <c r="F4759" t="s">
        <v>8</v>
      </c>
      <c r="G4759">
        <v>0</v>
      </c>
    </row>
    <row r="4760" spans="1:7" x14ac:dyDescent="0.25">
      <c r="A4760">
        <v>5</v>
      </c>
      <c r="B4760" t="s">
        <v>15</v>
      </c>
      <c r="C4760">
        <v>6337</v>
      </c>
      <c r="D4760" t="s">
        <v>16</v>
      </c>
      <c r="E4760">
        <v>73704771</v>
      </c>
      <c r="F4760" t="s">
        <v>8</v>
      </c>
      <c r="G4760">
        <v>0</v>
      </c>
    </row>
    <row r="4761" spans="1:7" x14ac:dyDescent="0.25">
      <c r="A4761">
        <v>5</v>
      </c>
      <c r="B4761" t="s">
        <v>15</v>
      </c>
      <c r="C4761">
        <v>6337</v>
      </c>
      <c r="D4761" t="s">
        <v>16</v>
      </c>
      <c r="E4761">
        <v>73710397</v>
      </c>
      <c r="F4761" t="s">
        <v>8</v>
      </c>
      <c r="G4761">
        <v>0</v>
      </c>
    </row>
    <row r="4762" spans="1:7" x14ac:dyDescent="0.25">
      <c r="A4762">
        <v>5</v>
      </c>
      <c r="B4762" t="s">
        <v>15</v>
      </c>
      <c r="C4762">
        <v>6337</v>
      </c>
      <c r="D4762" t="s">
        <v>16</v>
      </c>
      <c r="E4762">
        <v>73710417</v>
      </c>
      <c r="F4762" t="s">
        <v>8</v>
      </c>
      <c r="G4762">
        <v>0</v>
      </c>
    </row>
    <row r="4763" spans="1:7" x14ac:dyDescent="0.25">
      <c r="A4763">
        <v>5</v>
      </c>
      <c r="B4763" t="s">
        <v>15</v>
      </c>
      <c r="C4763">
        <v>6337</v>
      </c>
      <c r="D4763" t="s">
        <v>16</v>
      </c>
      <c r="E4763">
        <v>73710469</v>
      </c>
      <c r="F4763" t="s">
        <v>8</v>
      </c>
      <c r="G4763">
        <v>0</v>
      </c>
    </row>
    <row r="4764" spans="1:7" x14ac:dyDescent="0.25">
      <c r="A4764">
        <v>5</v>
      </c>
      <c r="B4764" t="s">
        <v>15</v>
      </c>
      <c r="C4764">
        <v>6337</v>
      </c>
      <c r="D4764" t="s">
        <v>16</v>
      </c>
      <c r="E4764">
        <v>73712129</v>
      </c>
      <c r="F4764" t="s">
        <v>8</v>
      </c>
      <c r="G4764">
        <v>0</v>
      </c>
    </row>
    <row r="4765" spans="1:7" x14ac:dyDescent="0.25">
      <c r="A4765">
        <v>5</v>
      </c>
      <c r="B4765" t="s">
        <v>15</v>
      </c>
      <c r="C4765">
        <v>6337</v>
      </c>
      <c r="D4765" t="s">
        <v>16</v>
      </c>
      <c r="E4765">
        <v>74103617</v>
      </c>
      <c r="F4765" t="s">
        <v>8</v>
      </c>
      <c r="G4765">
        <v>0</v>
      </c>
    </row>
    <row r="4766" spans="1:7" x14ac:dyDescent="0.25">
      <c r="A4766">
        <v>5</v>
      </c>
      <c r="B4766" t="s">
        <v>15</v>
      </c>
      <c r="C4766">
        <v>6337</v>
      </c>
      <c r="D4766" t="s">
        <v>16</v>
      </c>
      <c r="E4766">
        <v>75053067</v>
      </c>
      <c r="F4766" t="s">
        <v>8</v>
      </c>
      <c r="G4766">
        <v>0</v>
      </c>
    </row>
    <row r="4767" spans="1:7" x14ac:dyDescent="0.25">
      <c r="A4767">
        <v>5</v>
      </c>
      <c r="B4767" t="s">
        <v>15</v>
      </c>
      <c r="C4767">
        <v>6337</v>
      </c>
      <c r="D4767" t="s">
        <v>16</v>
      </c>
      <c r="E4767">
        <v>76138154</v>
      </c>
      <c r="F4767" t="s">
        <v>8</v>
      </c>
      <c r="G4767">
        <v>0</v>
      </c>
    </row>
    <row r="4768" spans="1:7" x14ac:dyDescent="0.25">
      <c r="A4768">
        <v>5</v>
      </c>
      <c r="B4768" t="s">
        <v>15</v>
      </c>
      <c r="C4768">
        <v>6337</v>
      </c>
      <c r="D4768" t="s">
        <v>16</v>
      </c>
      <c r="E4768">
        <v>76225364</v>
      </c>
      <c r="F4768" t="s">
        <v>8</v>
      </c>
      <c r="G4768">
        <v>0</v>
      </c>
    </row>
    <row r="4769" spans="1:7" x14ac:dyDescent="0.25">
      <c r="A4769">
        <v>5</v>
      </c>
      <c r="B4769" t="s">
        <v>15</v>
      </c>
      <c r="C4769">
        <v>6337</v>
      </c>
      <c r="D4769" t="s">
        <v>16</v>
      </c>
      <c r="E4769">
        <v>76244075</v>
      </c>
      <c r="F4769" t="s">
        <v>8</v>
      </c>
      <c r="G4769">
        <v>0</v>
      </c>
    </row>
    <row r="4770" spans="1:7" x14ac:dyDescent="0.25">
      <c r="A4770">
        <v>5</v>
      </c>
      <c r="B4770" t="s">
        <v>15</v>
      </c>
      <c r="C4770">
        <v>6337</v>
      </c>
      <c r="D4770" t="s">
        <v>16</v>
      </c>
      <c r="E4770">
        <v>77029437</v>
      </c>
      <c r="F4770">
        <v>77029437</v>
      </c>
      <c r="G4770">
        <v>1</v>
      </c>
    </row>
    <row r="4771" spans="1:7" x14ac:dyDescent="0.25">
      <c r="A4771">
        <v>5</v>
      </c>
      <c r="B4771" t="s">
        <v>15</v>
      </c>
      <c r="C4771">
        <v>6337</v>
      </c>
      <c r="D4771" t="s">
        <v>16</v>
      </c>
      <c r="E4771">
        <v>77076943</v>
      </c>
      <c r="F4771" t="s">
        <v>8</v>
      </c>
      <c r="G4771">
        <v>0</v>
      </c>
    </row>
    <row r="4772" spans="1:7" x14ac:dyDescent="0.25">
      <c r="A4772">
        <v>5</v>
      </c>
      <c r="B4772" t="s">
        <v>15</v>
      </c>
      <c r="C4772">
        <v>6337</v>
      </c>
      <c r="D4772" t="s">
        <v>16</v>
      </c>
      <c r="E4772">
        <v>77085842</v>
      </c>
      <c r="F4772" t="s">
        <v>8</v>
      </c>
      <c r="G4772">
        <v>0</v>
      </c>
    </row>
    <row r="4773" spans="1:7" x14ac:dyDescent="0.25">
      <c r="A4773">
        <v>5</v>
      </c>
      <c r="B4773" t="s">
        <v>15</v>
      </c>
      <c r="C4773">
        <v>6337</v>
      </c>
      <c r="D4773" t="s">
        <v>16</v>
      </c>
      <c r="E4773">
        <v>77179474</v>
      </c>
      <c r="F4773" t="s">
        <v>8</v>
      </c>
      <c r="G4773">
        <v>0</v>
      </c>
    </row>
    <row r="4774" spans="1:7" x14ac:dyDescent="0.25">
      <c r="A4774">
        <v>5</v>
      </c>
      <c r="B4774" t="s">
        <v>15</v>
      </c>
      <c r="C4774">
        <v>6337</v>
      </c>
      <c r="D4774" t="s">
        <v>16</v>
      </c>
      <c r="E4774">
        <v>77661732</v>
      </c>
      <c r="F4774" t="s">
        <v>8</v>
      </c>
      <c r="G4774">
        <v>0</v>
      </c>
    </row>
    <row r="4775" spans="1:7" x14ac:dyDescent="0.25">
      <c r="A4775">
        <v>5</v>
      </c>
      <c r="B4775" t="s">
        <v>15</v>
      </c>
      <c r="C4775">
        <v>6337</v>
      </c>
      <c r="D4775" t="s">
        <v>16</v>
      </c>
      <c r="E4775">
        <v>80815586</v>
      </c>
      <c r="F4775" t="s">
        <v>8</v>
      </c>
      <c r="G4775">
        <v>0</v>
      </c>
    </row>
    <row r="4776" spans="1:7" x14ac:dyDescent="0.25">
      <c r="A4776">
        <v>5</v>
      </c>
      <c r="B4776" t="s">
        <v>15</v>
      </c>
      <c r="C4776">
        <v>6337</v>
      </c>
      <c r="D4776" t="s">
        <v>16</v>
      </c>
      <c r="E4776">
        <v>81107149</v>
      </c>
      <c r="F4776" t="s">
        <v>8</v>
      </c>
      <c r="G4776">
        <v>0</v>
      </c>
    </row>
    <row r="4777" spans="1:7" x14ac:dyDescent="0.25">
      <c r="A4777">
        <v>5</v>
      </c>
      <c r="B4777" t="s">
        <v>15</v>
      </c>
      <c r="C4777">
        <v>6338</v>
      </c>
      <c r="D4777" t="s">
        <v>17</v>
      </c>
      <c r="E4777">
        <v>60130802</v>
      </c>
      <c r="F4777" t="s">
        <v>8</v>
      </c>
      <c r="G4777">
        <v>0</v>
      </c>
    </row>
    <row r="4778" spans="1:7" x14ac:dyDescent="0.25">
      <c r="A4778">
        <v>5</v>
      </c>
      <c r="B4778" t="s">
        <v>15</v>
      </c>
      <c r="C4778">
        <v>6338</v>
      </c>
      <c r="D4778" t="s">
        <v>17</v>
      </c>
      <c r="E4778">
        <v>60196455</v>
      </c>
      <c r="F4778" t="s">
        <v>8</v>
      </c>
      <c r="G4778">
        <v>0</v>
      </c>
    </row>
    <row r="4779" spans="1:7" x14ac:dyDescent="0.25">
      <c r="A4779">
        <v>5</v>
      </c>
      <c r="B4779" t="s">
        <v>15</v>
      </c>
      <c r="C4779">
        <v>6338</v>
      </c>
      <c r="D4779" t="s">
        <v>17</v>
      </c>
      <c r="E4779">
        <v>60231273</v>
      </c>
      <c r="F4779" t="s">
        <v>8</v>
      </c>
      <c r="G4779">
        <v>0</v>
      </c>
    </row>
    <row r="4780" spans="1:7" x14ac:dyDescent="0.25">
      <c r="A4780">
        <v>5</v>
      </c>
      <c r="B4780" t="s">
        <v>15</v>
      </c>
      <c r="C4780">
        <v>6338</v>
      </c>
      <c r="D4780" t="s">
        <v>17</v>
      </c>
      <c r="E4780">
        <v>76743425</v>
      </c>
      <c r="F4780" t="s">
        <v>8</v>
      </c>
      <c r="G4780">
        <v>0</v>
      </c>
    </row>
    <row r="4781" spans="1:7" x14ac:dyDescent="0.25">
      <c r="A4781">
        <v>5</v>
      </c>
      <c r="B4781" t="s">
        <v>15</v>
      </c>
      <c r="C4781">
        <v>6338</v>
      </c>
      <c r="D4781" t="s">
        <v>17</v>
      </c>
      <c r="E4781">
        <v>77031392</v>
      </c>
      <c r="F4781" t="s">
        <v>8</v>
      </c>
      <c r="G4781">
        <v>0</v>
      </c>
    </row>
    <row r="4782" spans="1:7" x14ac:dyDescent="0.25">
      <c r="A4782">
        <v>5</v>
      </c>
      <c r="B4782" t="s">
        <v>15</v>
      </c>
      <c r="C4782">
        <v>6339</v>
      </c>
      <c r="D4782" t="s">
        <v>18</v>
      </c>
      <c r="E4782">
        <v>60130850</v>
      </c>
      <c r="F4782" t="s">
        <v>8</v>
      </c>
      <c r="G4782">
        <v>0</v>
      </c>
    </row>
    <row r="4783" spans="1:7" x14ac:dyDescent="0.25">
      <c r="A4783">
        <v>5</v>
      </c>
      <c r="B4783" t="s">
        <v>15</v>
      </c>
      <c r="C4783">
        <v>6339</v>
      </c>
      <c r="D4783" t="s">
        <v>18</v>
      </c>
      <c r="E4783">
        <v>60166958</v>
      </c>
      <c r="F4783" t="s">
        <v>8</v>
      </c>
      <c r="G4783">
        <v>0</v>
      </c>
    </row>
    <row r="4784" spans="1:7" x14ac:dyDescent="0.25">
      <c r="A4784">
        <v>5</v>
      </c>
      <c r="B4784" t="s">
        <v>15</v>
      </c>
      <c r="C4784">
        <v>6339</v>
      </c>
      <c r="D4784" t="s">
        <v>18</v>
      </c>
      <c r="E4784">
        <v>60204227</v>
      </c>
      <c r="F4784" t="s">
        <v>8</v>
      </c>
      <c r="G4784">
        <v>0</v>
      </c>
    </row>
    <row r="4785" spans="1:7" x14ac:dyDescent="0.25">
      <c r="A4785">
        <v>5</v>
      </c>
      <c r="B4785" t="s">
        <v>15</v>
      </c>
      <c r="C4785">
        <v>6339</v>
      </c>
      <c r="D4785" t="s">
        <v>18</v>
      </c>
      <c r="E4785">
        <v>60271805</v>
      </c>
      <c r="F4785" t="s">
        <v>8</v>
      </c>
      <c r="G4785">
        <v>0</v>
      </c>
    </row>
    <row r="4786" spans="1:7" x14ac:dyDescent="0.25">
      <c r="A4786">
        <v>5</v>
      </c>
      <c r="B4786" t="s">
        <v>15</v>
      </c>
      <c r="C4786">
        <v>6339</v>
      </c>
      <c r="D4786" t="s">
        <v>18</v>
      </c>
      <c r="E4786">
        <v>60340557</v>
      </c>
      <c r="F4786" t="s">
        <v>8</v>
      </c>
      <c r="G4786">
        <v>0</v>
      </c>
    </row>
    <row r="4787" spans="1:7" x14ac:dyDescent="0.25">
      <c r="A4787">
        <v>5</v>
      </c>
      <c r="B4787" t="s">
        <v>15</v>
      </c>
      <c r="C4787">
        <v>6339</v>
      </c>
      <c r="D4787" t="s">
        <v>18</v>
      </c>
      <c r="E4787">
        <v>60553700</v>
      </c>
      <c r="F4787" t="s">
        <v>8</v>
      </c>
      <c r="G4787">
        <v>0</v>
      </c>
    </row>
    <row r="4788" spans="1:7" x14ac:dyDescent="0.25">
      <c r="A4788">
        <v>5</v>
      </c>
      <c r="B4788" t="s">
        <v>15</v>
      </c>
      <c r="C4788">
        <v>6339</v>
      </c>
      <c r="D4788" t="s">
        <v>18</v>
      </c>
      <c r="E4788">
        <v>61949709</v>
      </c>
      <c r="F4788" t="s">
        <v>8</v>
      </c>
      <c r="G4788">
        <v>0</v>
      </c>
    </row>
    <row r="4789" spans="1:7" x14ac:dyDescent="0.25">
      <c r="A4789">
        <v>5</v>
      </c>
      <c r="B4789" t="s">
        <v>15</v>
      </c>
      <c r="C4789">
        <v>6339</v>
      </c>
      <c r="D4789" t="s">
        <v>18</v>
      </c>
      <c r="E4789">
        <v>62329303</v>
      </c>
      <c r="F4789" t="s">
        <v>8</v>
      </c>
      <c r="G4789">
        <v>0</v>
      </c>
    </row>
    <row r="4790" spans="1:7" x14ac:dyDescent="0.25">
      <c r="A4790">
        <v>5</v>
      </c>
      <c r="B4790" t="s">
        <v>15</v>
      </c>
      <c r="C4790">
        <v>6339</v>
      </c>
      <c r="D4790" t="s">
        <v>18</v>
      </c>
      <c r="E4790">
        <v>75053107</v>
      </c>
      <c r="F4790" t="s">
        <v>8</v>
      </c>
      <c r="G4790">
        <v>0</v>
      </c>
    </row>
    <row r="4791" spans="1:7" x14ac:dyDescent="0.25">
      <c r="A4791">
        <v>5</v>
      </c>
      <c r="B4791" t="s">
        <v>15</v>
      </c>
      <c r="C4791">
        <v>6339</v>
      </c>
      <c r="D4791" t="s">
        <v>18</v>
      </c>
      <c r="E4791">
        <v>75178251</v>
      </c>
      <c r="F4791" t="s">
        <v>8</v>
      </c>
      <c r="G4791">
        <v>0</v>
      </c>
    </row>
    <row r="4792" spans="1:7" x14ac:dyDescent="0.25">
      <c r="A4792">
        <v>5</v>
      </c>
      <c r="B4792" t="s">
        <v>15</v>
      </c>
      <c r="C4792">
        <v>6339</v>
      </c>
      <c r="D4792" t="s">
        <v>18</v>
      </c>
      <c r="E4792">
        <v>76244075</v>
      </c>
      <c r="F4792" t="s">
        <v>8</v>
      </c>
      <c r="G4792">
        <v>0</v>
      </c>
    </row>
    <row r="4793" spans="1:7" x14ac:dyDescent="0.25">
      <c r="A4793">
        <v>5</v>
      </c>
      <c r="B4793" t="s">
        <v>15</v>
      </c>
      <c r="C4793">
        <v>6339</v>
      </c>
      <c r="D4793" t="s">
        <v>18</v>
      </c>
      <c r="E4793">
        <v>76245743</v>
      </c>
      <c r="F4793" t="s">
        <v>8</v>
      </c>
      <c r="G4793">
        <v>0</v>
      </c>
    </row>
    <row r="4794" spans="1:7" x14ac:dyDescent="0.25">
      <c r="A4794">
        <v>5</v>
      </c>
      <c r="B4794" t="s">
        <v>15</v>
      </c>
      <c r="C4794">
        <v>6339</v>
      </c>
      <c r="D4794" t="s">
        <v>18</v>
      </c>
      <c r="E4794">
        <v>76625422</v>
      </c>
      <c r="F4794" t="s">
        <v>8</v>
      </c>
      <c r="G4794">
        <v>0</v>
      </c>
    </row>
    <row r="4795" spans="1:7" x14ac:dyDescent="0.25">
      <c r="A4795">
        <v>5</v>
      </c>
      <c r="B4795" t="s">
        <v>15</v>
      </c>
      <c r="C4795">
        <v>6339</v>
      </c>
      <c r="D4795" t="s">
        <v>18</v>
      </c>
      <c r="E4795">
        <v>76727498</v>
      </c>
      <c r="F4795" t="s">
        <v>8</v>
      </c>
      <c r="G4795">
        <v>0</v>
      </c>
    </row>
    <row r="4796" spans="1:7" x14ac:dyDescent="0.25">
      <c r="A4796">
        <v>5</v>
      </c>
      <c r="B4796" t="s">
        <v>15</v>
      </c>
      <c r="C4796">
        <v>6339</v>
      </c>
      <c r="D4796" t="s">
        <v>18</v>
      </c>
      <c r="E4796">
        <v>77089584</v>
      </c>
      <c r="F4796" t="s">
        <v>8</v>
      </c>
      <c r="G4796">
        <v>0</v>
      </c>
    </row>
    <row r="4797" spans="1:7" x14ac:dyDescent="0.25">
      <c r="A4797">
        <v>5</v>
      </c>
      <c r="B4797" t="s">
        <v>15</v>
      </c>
      <c r="C4797">
        <v>6340</v>
      </c>
      <c r="D4797" t="s">
        <v>19</v>
      </c>
      <c r="E4797">
        <v>60196459</v>
      </c>
      <c r="F4797" t="s">
        <v>8</v>
      </c>
      <c r="G4797">
        <v>0</v>
      </c>
    </row>
    <row r="4798" spans="1:7" x14ac:dyDescent="0.25">
      <c r="A4798">
        <v>5</v>
      </c>
      <c r="B4798" t="s">
        <v>15</v>
      </c>
      <c r="C4798">
        <v>6340</v>
      </c>
      <c r="D4798" t="s">
        <v>19</v>
      </c>
      <c r="E4798">
        <v>60276557</v>
      </c>
      <c r="F4798" t="s">
        <v>8</v>
      </c>
      <c r="G4798">
        <v>0</v>
      </c>
    </row>
    <row r="4799" spans="1:7" x14ac:dyDescent="0.25">
      <c r="A4799">
        <v>5</v>
      </c>
      <c r="B4799" t="s">
        <v>15</v>
      </c>
      <c r="C4799">
        <v>6340</v>
      </c>
      <c r="D4799" t="s">
        <v>19</v>
      </c>
      <c r="E4799">
        <v>60343998</v>
      </c>
      <c r="F4799" t="s">
        <v>8</v>
      </c>
      <c r="G4799">
        <v>0</v>
      </c>
    </row>
    <row r="4800" spans="1:7" x14ac:dyDescent="0.25">
      <c r="A4800">
        <v>5</v>
      </c>
      <c r="B4800" t="s">
        <v>15</v>
      </c>
      <c r="C4800">
        <v>6340</v>
      </c>
      <c r="D4800" t="s">
        <v>19</v>
      </c>
      <c r="E4800">
        <v>62002235</v>
      </c>
      <c r="F4800" t="s">
        <v>8</v>
      </c>
      <c r="G4800">
        <v>0</v>
      </c>
    </row>
    <row r="4801" spans="1:7" x14ac:dyDescent="0.25">
      <c r="A4801">
        <v>5</v>
      </c>
      <c r="B4801" t="s">
        <v>15</v>
      </c>
      <c r="C4801">
        <v>6340</v>
      </c>
      <c r="D4801" t="s">
        <v>19</v>
      </c>
      <c r="E4801">
        <v>71150677</v>
      </c>
      <c r="F4801" t="s">
        <v>8</v>
      </c>
      <c r="G4801">
        <v>0</v>
      </c>
    </row>
    <row r="4802" spans="1:7" x14ac:dyDescent="0.25">
      <c r="A4802">
        <v>5</v>
      </c>
      <c r="B4802" t="s">
        <v>15</v>
      </c>
      <c r="C4802">
        <v>6340</v>
      </c>
      <c r="D4802" t="s">
        <v>19</v>
      </c>
      <c r="E4802">
        <v>77038202</v>
      </c>
      <c r="F4802" t="s">
        <v>8</v>
      </c>
      <c r="G4802">
        <v>0</v>
      </c>
    </row>
    <row r="4803" spans="1:7" x14ac:dyDescent="0.25">
      <c r="A4803">
        <v>5</v>
      </c>
      <c r="B4803" t="s">
        <v>15</v>
      </c>
      <c r="C4803">
        <v>6340</v>
      </c>
      <c r="D4803" t="s">
        <v>19</v>
      </c>
      <c r="E4803">
        <v>77126219</v>
      </c>
      <c r="F4803" t="s">
        <v>8</v>
      </c>
      <c r="G4803">
        <v>0</v>
      </c>
    </row>
    <row r="4804" spans="1:7" x14ac:dyDescent="0.25">
      <c r="A4804">
        <v>5</v>
      </c>
      <c r="B4804" t="s">
        <v>15</v>
      </c>
      <c r="C4804">
        <v>6340</v>
      </c>
      <c r="D4804" t="s">
        <v>19</v>
      </c>
      <c r="E4804">
        <v>77389422</v>
      </c>
      <c r="F4804" t="s">
        <v>8</v>
      </c>
      <c r="G4804">
        <v>0</v>
      </c>
    </row>
    <row r="4805" spans="1:7" x14ac:dyDescent="0.25">
      <c r="A4805">
        <v>5</v>
      </c>
      <c r="B4805" t="s">
        <v>15</v>
      </c>
      <c r="C4805">
        <v>7238</v>
      </c>
      <c r="D4805" t="s">
        <v>20</v>
      </c>
      <c r="E4805">
        <v>60231243</v>
      </c>
      <c r="F4805" t="s">
        <v>8</v>
      </c>
      <c r="G4805">
        <v>0</v>
      </c>
    </row>
    <row r="4806" spans="1:7" x14ac:dyDescent="0.25">
      <c r="A4806">
        <v>5</v>
      </c>
      <c r="B4806" t="s">
        <v>15</v>
      </c>
      <c r="C4806">
        <v>7238</v>
      </c>
      <c r="D4806" t="s">
        <v>20</v>
      </c>
      <c r="E4806">
        <v>63066205</v>
      </c>
      <c r="F4806" t="s">
        <v>8</v>
      </c>
      <c r="G4806">
        <v>0</v>
      </c>
    </row>
    <row r="4807" spans="1:7" x14ac:dyDescent="0.25">
      <c r="A4807">
        <v>5</v>
      </c>
      <c r="B4807" t="s">
        <v>15</v>
      </c>
      <c r="C4807">
        <v>7238</v>
      </c>
      <c r="D4807" t="s">
        <v>20</v>
      </c>
      <c r="E4807">
        <v>63758247</v>
      </c>
      <c r="F4807" t="s">
        <v>8</v>
      </c>
      <c r="G4807">
        <v>0</v>
      </c>
    </row>
    <row r="4808" spans="1:7" x14ac:dyDescent="0.25">
      <c r="A4808">
        <v>5</v>
      </c>
      <c r="B4808" t="s">
        <v>15</v>
      </c>
      <c r="C4808">
        <v>7238</v>
      </c>
      <c r="D4808" t="s">
        <v>20</v>
      </c>
      <c r="E4808">
        <v>75067988</v>
      </c>
      <c r="F4808" t="s">
        <v>8</v>
      </c>
      <c r="G4808">
        <v>0</v>
      </c>
    </row>
    <row r="4809" spans="1:7" x14ac:dyDescent="0.25">
      <c r="A4809">
        <v>5</v>
      </c>
      <c r="B4809" t="s">
        <v>15</v>
      </c>
      <c r="C4809">
        <v>7238</v>
      </c>
      <c r="D4809" t="s">
        <v>20</v>
      </c>
      <c r="E4809">
        <v>76191407</v>
      </c>
      <c r="F4809" t="s">
        <v>8</v>
      </c>
      <c r="G4809">
        <v>0</v>
      </c>
    </row>
    <row r="4810" spans="1:7" x14ac:dyDescent="0.25">
      <c r="A4810">
        <v>5</v>
      </c>
      <c r="B4810" t="s">
        <v>15</v>
      </c>
      <c r="C4810">
        <v>7238</v>
      </c>
      <c r="D4810" t="s">
        <v>20</v>
      </c>
      <c r="E4810">
        <v>76296705</v>
      </c>
      <c r="F4810" t="s">
        <v>8</v>
      </c>
      <c r="G4810">
        <v>0</v>
      </c>
    </row>
    <row r="4811" spans="1:7" x14ac:dyDescent="0.25">
      <c r="A4811">
        <v>5</v>
      </c>
      <c r="B4811" t="s">
        <v>15</v>
      </c>
      <c r="C4811">
        <v>7238</v>
      </c>
      <c r="D4811" t="s">
        <v>20</v>
      </c>
      <c r="E4811">
        <v>76629299</v>
      </c>
      <c r="F4811" t="s">
        <v>8</v>
      </c>
      <c r="G4811">
        <v>0</v>
      </c>
    </row>
    <row r="4812" spans="1:7" x14ac:dyDescent="0.25">
      <c r="A4812">
        <v>5</v>
      </c>
      <c r="B4812" t="s">
        <v>15</v>
      </c>
      <c r="C4812">
        <v>7238</v>
      </c>
      <c r="D4812" t="s">
        <v>20</v>
      </c>
      <c r="E4812">
        <v>77389422</v>
      </c>
      <c r="F4812" t="s">
        <v>8</v>
      </c>
      <c r="G4812">
        <v>0</v>
      </c>
    </row>
    <row r="4813" spans="1:7" x14ac:dyDescent="0.25">
      <c r="A4813">
        <v>5</v>
      </c>
      <c r="B4813" t="s">
        <v>15</v>
      </c>
      <c r="C4813">
        <v>7238</v>
      </c>
      <c r="D4813" t="s">
        <v>20</v>
      </c>
      <c r="E4813">
        <v>78110659</v>
      </c>
      <c r="F4813" t="s">
        <v>8</v>
      </c>
      <c r="G4813">
        <v>0</v>
      </c>
    </row>
    <row r="4814" spans="1:7" x14ac:dyDescent="0.25">
      <c r="A4814">
        <v>7</v>
      </c>
      <c r="B4814" t="s">
        <v>21</v>
      </c>
      <c r="C4814">
        <v>6348</v>
      </c>
      <c r="D4814" t="s">
        <v>22</v>
      </c>
      <c r="E4814">
        <v>60129410</v>
      </c>
      <c r="F4814" t="s">
        <v>8</v>
      </c>
      <c r="G4814">
        <v>0</v>
      </c>
    </row>
    <row r="4815" spans="1:7" x14ac:dyDescent="0.25">
      <c r="A4815">
        <v>7</v>
      </c>
      <c r="B4815" t="s">
        <v>21</v>
      </c>
      <c r="C4815">
        <v>6348</v>
      </c>
      <c r="D4815" t="s">
        <v>22</v>
      </c>
      <c r="E4815">
        <v>60446696</v>
      </c>
      <c r="F4815" t="s">
        <v>8</v>
      </c>
      <c r="G4815">
        <v>0</v>
      </c>
    </row>
    <row r="4816" spans="1:7" x14ac:dyDescent="0.25">
      <c r="A4816">
        <v>7</v>
      </c>
      <c r="B4816" t="s">
        <v>21</v>
      </c>
      <c r="C4816">
        <v>6348</v>
      </c>
      <c r="D4816" t="s">
        <v>22</v>
      </c>
      <c r="E4816">
        <v>60478083</v>
      </c>
      <c r="F4816" t="s">
        <v>8</v>
      </c>
      <c r="G4816">
        <v>0</v>
      </c>
    </row>
    <row r="4817" spans="1:7" x14ac:dyDescent="0.25">
      <c r="A4817">
        <v>7</v>
      </c>
      <c r="B4817" t="s">
        <v>21</v>
      </c>
      <c r="C4817">
        <v>6348</v>
      </c>
      <c r="D4817" t="s">
        <v>22</v>
      </c>
      <c r="E4817">
        <v>60478089</v>
      </c>
      <c r="F4817" t="s">
        <v>8</v>
      </c>
      <c r="G4817">
        <v>0</v>
      </c>
    </row>
    <row r="4818" spans="1:7" x14ac:dyDescent="0.25">
      <c r="A4818">
        <v>7</v>
      </c>
      <c r="B4818" t="s">
        <v>21</v>
      </c>
      <c r="C4818">
        <v>6348</v>
      </c>
      <c r="D4818" t="s">
        <v>22</v>
      </c>
      <c r="E4818">
        <v>60478126</v>
      </c>
      <c r="F4818" t="s">
        <v>8</v>
      </c>
      <c r="G4818">
        <v>0</v>
      </c>
    </row>
    <row r="4819" spans="1:7" x14ac:dyDescent="0.25">
      <c r="A4819">
        <v>7</v>
      </c>
      <c r="B4819" t="s">
        <v>21</v>
      </c>
      <c r="C4819">
        <v>6348</v>
      </c>
      <c r="D4819" t="s">
        <v>22</v>
      </c>
      <c r="E4819">
        <v>60515778</v>
      </c>
      <c r="F4819" t="s">
        <v>8</v>
      </c>
      <c r="G4819">
        <v>0</v>
      </c>
    </row>
    <row r="4820" spans="1:7" x14ac:dyDescent="0.25">
      <c r="A4820">
        <v>7</v>
      </c>
      <c r="B4820" t="s">
        <v>21</v>
      </c>
      <c r="C4820">
        <v>6348</v>
      </c>
      <c r="D4820" t="s">
        <v>22</v>
      </c>
      <c r="E4820">
        <v>60515782</v>
      </c>
      <c r="F4820" t="s">
        <v>8</v>
      </c>
      <c r="G4820">
        <v>0</v>
      </c>
    </row>
    <row r="4821" spans="1:7" x14ac:dyDescent="0.25">
      <c r="A4821">
        <v>7</v>
      </c>
      <c r="B4821" t="s">
        <v>21</v>
      </c>
      <c r="C4821">
        <v>6348</v>
      </c>
      <c r="D4821" t="s">
        <v>22</v>
      </c>
      <c r="E4821">
        <v>60515795</v>
      </c>
      <c r="F4821" t="s">
        <v>8</v>
      </c>
      <c r="G4821">
        <v>0</v>
      </c>
    </row>
    <row r="4822" spans="1:7" x14ac:dyDescent="0.25">
      <c r="A4822">
        <v>7</v>
      </c>
      <c r="B4822" t="s">
        <v>21</v>
      </c>
      <c r="C4822">
        <v>6348</v>
      </c>
      <c r="D4822" t="s">
        <v>22</v>
      </c>
      <c r="E4822">
        <v>60515847</v>
      </c>
      <c r="F4822" t="s">
        <v>8</v>
      </c>
      <c r="G4822">
        <v>0</v>
      </c>
    </row>
    <row r="4823" spans="1:7" x14ac:dyDescent="0.25">
      <c r="A4823">
        <v>7</v>
      </c>
      <c r="B4823" t="s">
        <v>21</v>
      </c>
      <c r="C4823">
        <v>6348</v>
      </c>
      <c r="D4823" t="s">
        <v>22</v>
      </c>
      <c r="E4823">
        <v>60553096</v>
      </c>
      <c r="F4823" t="s">
        <v>8</v>
      </c>
      <c r="G4823">
        <v>0</v>
      </c>
    </row>
    <row r="4824" spans="1:7" x14ac:dyDescent="0.25">
      <c r="A4824">
        <v>7</v>
      </c>
      <c r="B4824" t="s">
        <v>21</v>
      </c>
      <c r="C4824">
        <v>6348</v>
      </c>
      <c r="D4824" t="s">
        <v>22</v>
      </c>
      <c r="E4824">
        <v>60553102</v>
      </c>
      <c r="F4824" t="s">
        <v>8</v>
      </c>
      <c r="G4824">
        <v>0</v>
      </c>
    </row>
    <row r="4825" spans="1:7" x14ac:dyDescent="0.25">
      <c r="A4825">
        <v>7</v>
      </c>
      <c r="B4825" t="s">
        <v>21</v>
      </c>
      <c r="C4825">
        <v>6348</v>
      </c>
      <c r="D4825" t="s">
        <v>22</v>
      </c>
      <c r="E4825">
        <v>60601897</v>
      </c>
      <c r="F4825" t="s">
        <v>8</v>
      </c>
      <c r="G4825">
        <v>0</v>
      </c>
    </row>
    <row r="4826" spans="1:7" x14ac:dyDescent="0.25">
      <c r="A4826">
        <v>7</v>
      </c>
      <c r="B4826" t="s">
        <v>21</v>
      </c>
      <c r="C4826">
        <v>6348</v>
      </c>
      <c r="D4826" t="s">
        <v>22</v>
      </c>
      <c r="E4826">
        <v>60660455</v>
      </c>
      <c r="F4826" t="s">
        <v>8</v>
      </c>
      <c r="G4826">
        <v>0</v>
      </c>
    </row>
    <row r="4827" spans="1:7" x14ac:dyDescent="0.25">
      <c r="A4827">
        <v>7</v>
      </c>
      <c r="B4827" t="s">
        <v>21</v>
      </c>
      <c r="C4827">
        <v>6348</v>
      </c>
      <c r="D4827" t="s">
        <v>22</v>
      </c>
      <c r="E4827">
        <v>60706575</v>
      </c>
      <c r="F4827" t="s">
        <v>8</v>
      </c>
      <c r="G4827">
        <v>0</v>
      </c>
    </row>
    <row r="4828" spans="1:7" x14ac:dyDescent="0.25">
      <c r="A4828">
        <v>7</v>
      </c>
      <c r="B4828" t="s">
        <v>21</v>
      </c>
      <c r="C4828">
        <v>6348</v>
      </c>
      <c r="D4828" t="s">
        <v>22</v>
      </c>
      <c r="E4828">
        <v>60706585</v>
      </c>
      <c r="F4828" t="s">
        <v>8</v>
      </c>
      <c r="G4828">
        <v>0</v>
      </c>
    </row>
    <row r="4829" spans="1:7" x14ac:dyDescent="0.25">
      <c r="A4829">
        <v>7</v>
      </c>
      <c r="B4829" t="s">
        <v>21</v>
      </c>
      <c r="C4829">
        <v>6348</v>
      </c>
      <c r="D4829" t="s">
        <v>22</v>
      </c>
      <c r="E4829">
        <v>61172789</v>
      </c>
      <c r="F4829" t="s">
        <v>8</v>
      </c>
      <c r="G4829">
        <v>0</v>
      </c>
    </row>
    <row r="4830" spans="1:7" x14ac:dyDescent="0.25">
      <c r="A4830">
        <v>7</v>
      </c>
      <c r="B4830" t="s">
        <v>21</v>
      </c>
      <c r="C4830">
        <v>6348</v>
      </c>
      <c r="D4830" t="s">
        <v>22</v>
      </c>
      <c r="E4830">
        <v>61177892</v>
      </c>
      <c r="F4830" t="s">
        <v>8</v>
      </c>
      <c r="G4830">
        <v>0</v>
      </c>
    </row>
    <row r="4831" spans="1:7" x14ac:dyDescent="0.25">
      <c r="A4831">
        <v>7</v>
      </c>
      <c r="B4831" t="s">
        <v>21</v>
      </c>
      <c r="C4831">
        <v>6348</v>
      </c>
      <c r="D4831" t="s">
        <v>22</v>
      </c>
      <c r="E4831">
        <v>61263989</v>
      </c>
      <c r="F4831" t="s">
        <v>8</v>
      </c>
      <c r="G4831">
        <v>0</v>
      </c>
    </row>
    <row r="4832" spans="1:7" x14ac:dyDescent="0.25">
      <c r="A4832">
        <v>7</v>
      </c>
      <c r="B4832" t="s">
        <v>21</v>
      </c>
      <c r="C4832">
        <v>6348</v>
      </c>
      <c r="D4832" t="s">
        <v>22</v>
      </c>
      <c r="E4832">
        <v>61590453</v>
      </c>
      <c r="F4832" t="s">
        <v>8</v>
      </c>
      <c r="G4832">
        <v>0</v>
      </c>
    </row>
    <row r="4833" spans="1:7" x14ac:dyDescent="0.25">
      <c r="A4833">
        <v>7</v>
      </c>
      <c r="B4833" t="s">
        <v>21</v>
      </c>
      <c r="C4833">
        <v>6348</v>
      </c>
      <c r="D4833" t="s">
        <v>22</v>
      </c>
      <c r="E4833">
        <v>61604998</v>
      </c>
      <c r="F4833" t="s">
        <v>8</v>
      </c>
      <c r="G4833">
        <v>0</v>
      </c>
    </row>
    <row r="4834" spans="1:7" x14ac:dyDescent="0.25">
      <c r="A4834">
        <v>7</v>
      </c>
      <c r="B4834" t="s">
        <v>21</v>
      </c>
      <c r="C4834">
        <v>6348</v>
      </c>
      <c r="D4834" t="s">
        <v>22</v>
      </c>
      <c r="E4834">
        <v>61668694</v>
      </c>
      <c r="F4834" t="s">
        <v>8</v>
      </c>
      <c r="G4834">
        <v>0</v>
      </c>
    </row>
    <row r="4835" spans="1:7" x14ac:dyDescent="0.25">
      <c r="A4835">
        <v>7</v>
      </c>
      <c r="B4835" t="s">
        <v>21</v>
      </c>
      <c r="C4835">
        <v>6348</v>
      </c>
      <c r="D4835" t="s">
        <v>22</v>
      </c>
      <c r="E4835">
        <v>61700857</v>
      </c>
      <c r="F4835" t="s">
        <v>8</v>
      </c>
      <c r="G4835">
        <v>0</v>
      </c>
    </row>
    <row r="4836" spans="1:7" x14ac:dyDescent="0.25">
      <c r="A4836">
        <v>7</v>
      </c>
      <c r="B4836" t="s">
        <v>21</v>
      </c>
      <c r="C4836">
        <v>6348</v>
      </c>
      <c r="D4836" t="s">
        <v>22</v>
      </c>
      <c r="E4836">
        <v>61700936</v>
      </c>
      <c r="F4836" t="s">
        <v>8</v>
      </c>
      <c r="G4836">
        <v>0</v>
      </c>
    </row>
    <row r="4837" spans="1:7" x14ac:dyDescent="0.25">
      <c r="A4837">
        <v>7</v>
      </c>
      <c r="B4837" t="s">
        <v>21</v>
      </c>
      <c r="C4837">
        <v>6348</v>
      </c>
      <c r="D4837" t="s">
        <v>22</v>
      </c>
      <c r="E4837">
        <v>61736865</v>
      </c>
      <c r="F4837" t="s">
        <v>8</v>
      </c>
      <c r="G4837">
        <v>0</v>
      </c>
    </row>
    <row r="4838" spans="1:7" x14ac:dyDescent="0.25">
      <c r="A4838">
        <v>7</v>
      </c>
      <c r="B4838" t="s">
        <v>21</v>
      </c>
      <c r="C4838">
        <v>6348</v>
      </c>
      <c r="D4838" t="s">
        <v>22</v>
      </c>
      <c r="E4838">
        <v>61736878</v>
      </c>
      <c r="F4838" t="s">
        <v>8</v>
      </c>
      <c r="G4838">
        <v>0</v>
      </c>
    </row>
    <row r="4839" spans="1:7" x14ac:dyDescent="0.25">
      <c r="A4839">
        <v>7</v>
      </c>
      <c r="B4839" t="s">
        <v>21</v>
      </c>
      <c r="C4839">
        <v>6348</v>
      </c>
      <c r="D4839" t="s">
        <v>22</v>
      </c>
      <c r="E4839">
        <v>61736939</v>
      </c>
      <c r="F4839" t="s">
        <v>8</v>
      </c>
      <c r="G4839">
        <v>0</v>
      </c>
    </row>
    <row r="4840" spans="1:7" x14ac:dyDescent="0.25">
      <c r="A4840">
        <v>7</v>
      </c>
      <c r="B4840" t="s">
        <v>21</v>
      </c>
      <c r="C4840">
        <v>6348</v>
      </c>
      <c r="D4840" t="s">
        <v>22</v>
      </c>
      <c r="E4840">
        <v>61744417</v>
      </c>
      <c r="F4840" t="s">
        <v>8</v>
      </c>
      <c r="G4840">
        <v>0</v>
      </c>
    </row>
    <row r="4841" spans="1:7" x14ac:dyDescent="0.25">
      <c r="A4841">
        <v>7</v>
      </c>
      <c r="B4841" t="s">
        <v>21</v>
      </c>
      <c r="C4841">
        <v>6348</v>
      </c>
      <c r="D4841" t="s">
        <v>22</v>
      </c>
      <c r="E4841">
        <v>62001372</v>
      </c>
      <c r="F4841" t="s">
        <v>8</v>
      </c>
      <c r="G4841">
        <v>0</v>
      </c>
    </row>
    <row r="4842" spans="1:7" x14ac:dyDescent="0.25">
      <c r="A4842">
        <v>7</v>
      </c>
      <c r="B4842" t="s">
        <v>21</v>
      </c>
      <c r="C4842">
        <v>6348</v>
      </c>
      <c r="D4842" t="s">
        <v>22</v>
      </c>
      <c r="E4842">
        <v>62189088</v>
      </c>
      <c r="F4842" t="s">
        <v>8</v>
      </c>
      <c r="G4842">
        <v>0</v>
      </c>
    </row>
    <row r="4843" spans="1:7" x14ac:dyDescent="0.25">
      <c r="A4843">
        <v>7</v>
      </c>
      <c r="B4843" t="s">
        <v>21</v>
      </c>
      <c r="C4843">
        <v>6348</v>
      </c>
      <c r="D4843" t="s">
        <v>22</v>
      </c>
      <c r="E4843">
        <v>62255679</v>
      </c>
      <c r="F4843" t="s">
        <v>8</v>
      </c>
      <c r="G4843">
        <v>0</v>
      </c>
    </row>
    <row r="4844" spans="1:7" x14ac:dyDescent="0.25">
      <c r="A4844">
        <v>7</v>
      </c>
      <c r="B4844" t="s">
        <v>21</v>
      </c>
      <c r="C4844">
        <v>6348</v>
      </c>
      <c r="D4844" t="s">
        <v>22</v>
      </c>
      <c r="E4844">
        <v>62384364</v>
      </c>
      <c r="F4844" t="s">
        <v>8</v>
      </c>
      <c r="G4844">
        <v>0</v>
      </c>
    </row>
    <row r="4845" spans="1:7" x14ac:dyDescent="0.25">
      <c r="A4845">
        <v>7</v>
      </c>
      <c r="B4845" t="s">
        <v>21</v>
      </c>
      <c r="C4845">
        <v>6348</v>
      </c>
      <c r="D4845" t="s">
        <v>22</v>
      </c>
      <c r="E4845">
        <v>62384396</v>
      </c>
      <c r="F4845" t="s">
        <v>8</v>
      </c>
      <c r="G4845">
        <v>0</v>
      </c>
    </row>
    <row r="4846" spans="1:7" x14ac:dyDescent="0.25">
      <c r="A4846">
        <v>7</v>
      </c>
      <c r="B4846" t="s">
        <v>21</v>
      </c>
      <c r="C4846">
        <v>6348</v>
      </c>
      <c r="D4846" t="s">
        <v>22</v>
      </c>
      <c r="E4846">
        <v>62448773</v>
      </c>
      <c r="F4846" t="s">
        <v>8</v>
      </c>
      <c r="G4846">
        <v>0</v>
      </c>
    </row>
    <row r="4847" spans="1:7" x14ac:dyDescent="0.25">
      <c r="A4847">
        <v>7</v>
      </c>
      <c r="B4847" t="s">
        <v>21</v>
      </c>
      <c r="C4847">
        <v>6348</v>
      </c>
      <c r="D4847" t="s">
        <v>22</v>
      </c>
      <c r="E4847">
        <v>63087672</v>
      </c>
      <c r="F4847" t="s">
        <v>8</v>
      </c>
      <c r="G4847">
        <v>0</v>
      </c>
    </row>
    <row r="4848" spans="1:7" x14ac:dyDescent="0.25">
      <c r="A4848">
        <v>7</v>
      </c>
      <c r="B4848" t="s">
        <v>21</v>
      </c>
      <c r="C4848">
        <v>6348</v>
      </c>
      <c r="D4848" t="s">
        <v>22</v>
      </c>
      <c r="E4848">
        <v>63283692</v>
      </c>
      <c r="F4848" t="s">
        <v>8</v>
      </c>
      <c r="G4848">
        <v>0</v>
      </c>
    </row>
    <row r="4849" spans="1:7" x14ac:dyDescent="0.25">
      <c r="A4849">
        <v>7</v>
      </c>
      <c r="B4849" t="s">
        <v>21</v>
      </c>
      <c r="C4849">
        <v>6348</v>
      </c>
      <c r="D4849" t="s">
        <v>22</v>
      </c>
      <c r="E4849">
        <v>63761729</v>
      </c>
      <c r="F4849" t="s">
        <v>8</v>
      </c>
      <c r="G4849">
        <v>0</v>
      </c>
    </row>
    <row r="4850" spans="1:7" x14ac:dyDescent="0.25">
      <c r="A4850">
        <v>7</v>
      </c>
      <c r="B4850" t="s">
        <v>21</v>
      </c>
      <c r="C4850">
        <v>6348</v>
      </c>
      <c r="D4850" t="s">
        <v>22</v>
      </c>
      <c r="E4850">
        <v>70662623</v>
      </c>
      <c r="F4850" t="s">
        <v>8</v>
      </c>
      <c r="G4850">
        <v>0</v>
      </c>
    </row>
    <row r="4851" spans="1:7" x14ac:dyDescent="0.25">
      <c r="A4851">
        <v>7</v>
      </c>
      <c r="B4851" t="s">
        <v>21</v>
      </c>
      <c r="C4851">
        <v>6348</v>
      </c>
      <c r="D4851" t="s">
        <v>22</v>
      </c>
      <c r="E4851">
        <v>73683275</v>
      </c>
      <c r="F4851" t="s">
        <v>8</v>
      </c>
      <c r="G4851">
        <v>0</v>
      </c>
    </row>
    <row r="4852" spans="1:7" x14ac:dyDescent="0.25">
      <c r="A4852">
        <v>7</v>
      </c>
      <c r="B4852" t="s">
        <v>21</v>
      </c>
      <c r="C4852">
        <v>6348</v>
      </c>
      <c r="D4852" t="s">
        <v>22</v>
      </c>
      <c r="E4852">
        <v>73685073</v>
      </c>
      <c r="F4852" t="s">
        <v>8</v>
      </c>
      <c r="G4852">
        <v>0</v>
      </c>
    </row>
    <row r="4853" spans="1:7" x14ac:dyDescent="0.25">
      <c r="A4853">
        <v>7</v>
      </c>
      <c r="B4853" t="s">
        <v>21</v>
      </c>
      <c r="C4853">
        <v>6348</v>
      </c>
      <c r="D4853" t="s">
        <v>22</v>
      </c>
      <c r="E4853">
        <v>75872981</v>
      </c>
      <c r="F4853" t="s">
        <v>8</v>
      </c>
      <c r="G4853">
        <v>0</v>
      </c>
    </row>
    <row r="4854" spans="1:7" x14ac:dyDescent="0.25">
      <c r="A4854">
        <v>7</v>
      </c>
      <c r="B4854" t="s">
        <v>21</v>
      </c>
      <c r="C4854">
        <v>6348</v>
      </c>
      <c r="D4854" t="s">
        <v>22</v>
      </c>
      <c r="E4854">
        <v>76159519</v>
      </c>
      <c r="F4854" t="s">
        <v>8</v>
      </c>
      <c r="G4854">
        <v>0</v>
      </c>
    </row>
    <row r="4855" spans="1:7" x14ac:dyDescent="0.25">
      <c r="A4855">
        <v>7</v>
      </c>
      <c r="B4855" t="s">
        <v>21</v>
      </c>
      <c r="C4855">
        <v>6348</v>
      </c>
      <c r="D4855" t="s">
        <v>22</v>
      </c>
      <c r="E4855">
        <v>76165266</v>
      </c>
      <c r="F4855" t="s">
        <v>8</v>
      </c>
      <c r="G4855">
        <v>0</v>
      </c>
    </row>
    <row r="4856" spans="1:7" x14ac:dyDescent="0.25">
      <c r="A4856">
        <v>7</v>
      </c>
      <c r="B4856" t="s">
        <v>21</v>
      </c>
      <c r="C4856">
        <v>6348</v>
      </c>
      <c r="D4856" t="s">
        <v>22</v>
      </c>
      <c r="E4856">
        <v>76192057</v>
      </c>
      <c r="F4856" t="s">
        <v>8</v>
      </c>
      <c r="G4856">
        <v>0</v>
      </c>
    </row>
    <row r="4857" spans="1:7" x14ac:dyDescent="0.25">
      <c r="A4857">
        <v>7</v>
      </c>
      <c r="B4857" t="s">
        <v>21</v>
      </c>
      <c r="C4857">
        <v>6348</v>
      </c>
      <c r="D4857" t="s">
        <v>22</v>
      </c>
      <c r="E4857">
        <v>76251009</v>
      </c>
      <c r="F4857" t="s">
        <v>8</v>
      </c>
      <c r="G4857">
        <v>0</v>
      </c>
    </row>
    <row r="4858" spans="1:7" x14ac:dyDescent="0.25">
      <c r="A4858">
        <v>7</v>
      </c>
      <c r="B4858" t="s">
        <v>21</v>
      </c>
      <c r="C4858">
        <v>6348</v>
      </c>
      <c r="D4858" t="s">
        <v>22</v>
      </c>
      <c r="E4858">
        <v>76287808</v>
      </c>
      <c r="F4858" t="s">
        <v>8</v>
      </c>
      <c r="G4858">
        <v>0</v>
      </c>
    </row>
    <row r="4859" spans="1:7" x14ac:dyDescent="0.25">
      <c r="A4859">
        <v>7</v>
      </c>
      <c r="B4859" t="s">
        <v>21</v>
      </c>
      <c r="C4859">
        <v>6348</v>
      </c>
      <c r="D4859" t="s">
        <v>22</v>
      </c>
      <c r="E4859">
        <v>76312687</v>
      </c>
      <c r="F4859" t="s">
        <v>8</v>
      </c>
      <c r="G4859">
        <v>0</v>
      </c>
    </row>
    <row r="4860" spans="1:7" x14ac:dyDescent="0.25">
      <c r="A4860">
        <v>7</v>
      </c>
      <c r="B4860" t="s">
        <v>21</v>
      </c>
      <c r="C4860">
        <v>6348</v>
      </c>
      <c r="D4860" t="s">
        <v>22</v>
      </c>
      <c r="E4860">
        <v>76772665</v>
      </c>
      <c r="F4860">
        <v>76772665</v>
      </c>
      <c r="G4860">
        <v>1</v>
      </c>
    </row>
    <row r="4861" spans="1:7" x14ac:dyDescent="0.25">
      <c r="A4861">
        <v>7</v>
      </c>
      <c r="B4861" t="s">
        <v>21</v>
      </c>
      <c r="C4861">
        <v>6348</v>
      </c>
      <c r="D4861" t="s">
        <v>22</v>
      </c>
      <c r="E4861">
        <v>76867421</v>
      </c>
      <c r="F4861" t="s">
        <v>8</v>
      </c>
      <c r="G4861">
        <v>0</v>
      </c>
    </row>
    <row r="4862" spans="1:7" x14ac:dyDescent="0.25">
      <c r="A4862">
        <v>7</v>
      </c>
      <c r="B4862" t="s">
        <v>21</v>
      </c>
      <c r="C4862">
        <v>6348</v>
      </c>
      <c r="D4862" t="s">
        <v>22</v>
      </c>
      <c r="E4862">
        <v>76959623</v>
      </c>
      <c r="F4862" t="s">
        <v>8</v>
      </c>
      <c r="G4862">
        <v>0</v>
      </c>
    </row>
    <row r="4863" spans="1:7" x14ac:dyDescent="0.25">
      <c r="A4863">
        <v>7</v>
      </c>
      <c r="B4863" t="s">
        <v>21</v>
      </c>
      <c r="C4863">
        <v>6348</v>
      </c>
      <c r="D4863" t="s">
        <v>22</v>
      </c>
      <c r="E4863">
        <v>76962125</v>
      </c>
      <c r="F4863" t="s">
        <v>8</v>
      </c>
      <c r="G4863">
        <v>0</v>
      </c>
    </row>
    <row r="4864" spans="1:7" x14ac:dyDescent="0.25">
      <c r="A4864">
        <v>7</v>
      </c>
      <c r="B4864" t="s">
        <v>21</v>
      </c>
      <c r="C4864">
        <v>6348</v>
      </c>
      <c r="D4864" t="s">
        <v>22</v>
      </c>
      <c r="E4864">
        <v>76963483</v>
      </c>
      <c r="F4864" t="s">
        <v>8</v>
      </c>
      <c r="G4864">
        <v>0</v>
      </c>
    </row>
    <row r="4865" spans="1:7" x14ac:dyDescent="0.25">
      <c r="A4865">
        <v>7</v>
      </c>
      <c r="B4865" t="s">
        <v>21</v>
      </c>
      <c r="C4865">
        <v>6348</v>
      </c>
      <c r="D4865" t="s">
        <v>22</v>
      </c>
      <c r="E4865">
        <v>77087759</v>
      </c>
      <c r="F4865" t="s">
        <v>8</v>
      </c>
      <c r="G4865">
        <v>0</v>
      </c>
    </row>
    <row r="4866" spans="1:7" x14ac:dyDescent="0.25">
      <c r="A4866">
        <v>7</v>
      </c>
      <c r="B4866" t="s">
        <v>21</v>
      </c>
      <c r="C4866">
        <v>6348</v>
      </c>
      <c r="D4866" t="s">
        <v>22</v>
      </c>
      <c r="E4866">
        <v>78634819</v>
      </c>
      <c r="F4866" t="s">
        <v>8</v>
      </c>
      <c r="G4866">
        <v>0</v>
      </c>
    </row>
    <row r="4867" spans="1:7" x14ac:dyDescent="0.25">
      <c r="A4867">
        <v>7</v>
      </c>
      <c r="B4867" t="s">
        <v>21</v>
      </c>
      <c r="C4867">
        <v>6348</v>
      </c>
      <c r="D4867" t="s">
        <v>22</v>
      </c>
      <c r="E4867">
        <v>78648039</v>
      </c>
      <c r="F4867" t="s">
        <v>8</v>
      </c>
      <c r="G4867">
        <v>0</v>
      </c>
    </row>
    <row r="4868" spans="1:7" x14ac:dyDescent="0.25">
      <c r="A4868">
        <v>7</v>
      </c>
      <c r="B4868" t="s">
        <v>21</v>
      </c>
      <c r="C4868">
        <v>6348</v>
      </c>
      <c r="D4868" t="s">
        <v>22</v>
      </c>
      <c r="E4868">
        <v>81240512</v>
      </c>
      <c r="F4868" t="s">
        <v>8</v>
      </c>
      <c r="G4868">
        <v>0</v>
      </c>
    </row>
    <row r="4869" spans="1:7" x14ac:dyDescent="0.25">
      <c r="A4869">
        <v>7</v>
      </c>
      <c r="B4869" t="s">
        <v>21</v>
      </c>
      <c r="C4869">
        <v>6348</v>
      </c>
      <c r="D4869" t="s">
        <v>22</v>
      </c>
      <c r="E4869">
        <v>81545426</v>
      </c>
      <c r="F4869" t="s">
        <v>8</v>
      </c>
      <c r="G4869">
        <v>0</v>
      </c>
    </row>
    <row r="4870" spans="1:7" x14ac:dyDescent="0.25">
      <c r="A4870">
        <v>7</v>
      </c>
      <c r="B4870" t="s">
        <v>21</v>
      </c>
      <c r="C4870">
        <v>7297</v>
      </c>
      <c r="D4870" t="s">
        <v>23</v>
      </c>
      <c r="E4870">
        <v>60913842</v>
      </c>
      <c r="F4870" t="s">
        <v>8</v>
      </c>
      <c r="G4870">
        <v>0</v>
      </c>
    </row>
    <row r="4871" spans="1:7" x14ac:dyDescent="0.25">
      <c r="A4871">
        <v>7</v>
      </c>
      <c r="B4871" t="s">
        <v>21</v>
      </c>
      <c r="C4871">
        <v>7297</v>
      </c>
      <c r="D4871" t="s">
        <v>23</v>
      </c>
      <c r="E4871">
        <v>62758231</v>
      </c>
      <c r="F4871" t="s">
        <v>8</v>
      </c>
      <c r="G4871">
        <v>0</v>
      </c>
    </row>
    <row r="4872" spans="1:7" x14ac:dyDescent="0.25">
      <c r="A4872">
        <v>7</v>
      </c>
      <c r="B4872" t="s">
        <v>21</v>
      </c>
      <c r="C4872">
        <v>10516</v>
      </c>
      <c r="D4872" t="s">
        <v>24</v>
      </c>
      <c r="E4872">
        <v>60601915</v>
      </c>
      <c r="F4872" t="s">
        <v>8</v>
      </c>
      <c r="G4872">
        <v>0</v>
      </c>
    </row>
    <row r="4873" spans="1:7" x14ac:dyDescent="0.25">
      <c r="A4873">
        <v>7</v>
      </c>
      <c r="B4873" t="s">
        <v>21</v>
      </c>
      <c r="C4873">
        <v>10516</v>
      </c>
      <c r="D4873" t="s">
        <v>24</v>
      </c>
      <c r="E4873">
        <v>61950276</v>
      </c>
      <c r="F4873" t="s">
        <v>8</v>
      </c>
      <c r="G4873">
        <v>0</v>
      </c>
    </row>
    <row r="4874" spans="1:7" x14ac:dyDescent="0.25">
      <c r="A4874">
        <v>7</v>
      </c>
      <c r="B4874" t="s">
        <v>21</v>
      </c>
      <c r="C4874">
        <v>10516</v>
      </c>
      <c r="D4874" t="s">
        <v>24</v>
      </c>
      <c r="E4874">
        <v>62448780</v>
      </c>
      <c r="F4874" t="s">
        <v>8</v>
      </c>
      <c r="G4874">
        <v>0</v>
      </c>
    </row>
    <row r="4875" spans="1:7" x14ac:dyDescent="0.25">
      <c r="A4875">
        <v>8</v>
      </c>
      <c r="B4875" t="s">
        <v>25</v>
      </c>
      <c r="C4875">
        <v>6326</v>
      </c>
      <c r="D4875" t="s">
        <v>25</v>
      </c>
      <c r="E4875">
        <v>60034104</v>
      </c>
      <c r="F4875">
        <v>60034104</v>
      </c>
      <c r="G4875">
        <v>1</v>
      </c>
    </row>
    <row r="4876" spans="1:7" x14ac:dyDescent="0.25">
      <c r="A4876">
        <v>8</v>
      </c>
      <c r="B4876" t="s">
        <v>25</v>
      </c>
      <c r="C4876">
        <v>6326</v>
      </c>
      <c r="D4876" t="s">
        <v>25</v>
      </c>
      <c r="E4876">
        <v>60368724</v>
      </c>
      <c r="F4876">
        <v>60368724</v>
      </c>
      <c r="G4876">
        <v>1</v>
      </c>
    </row>
    <row r="4877" spans="1:7" x14ac:dyDescent="0.25">
      <c r="A4877">
        <v>8</v>
      </c>
      <c r="B4877" t="s">
        <v>25</v>
      </c>
      <c r="C4877">
        <v>6326</v>
      </c>
      <c r="D4877" t="s">
        <v>25</v>
      </c>
      <c r="E4877">
        <v>61034671</v>
      </c>
      <c r="F4877" t="s">
        <v>8</v>
      </c>
      <c r="G4877">
        <v>0</v>
      </c>
    </row>
    <row r="4878" spans="1:7" x14ac:dyDescent="0.25">
      <c r="A4878">
        <v>8</v>
      </c>
      <c r="B4878" t="s">
        <v>25</v>
      </c>
      <c r="C4878">
        <v>6326</v>
      </c>
      <c r="D4878" t="s">
        <v>25</v>
      </c>
      <c r="E4878">
        <v>61224854</v>
      </c>
      <c r="F4878">
        <v>61224854</v>
      </c>
      <c r="G4878">
        <v>1</v>
      </c>
    </row>
    <row r="4879" spans="1:7" x14ac:dyDescent="0.25">
      <c r="A4879">
        <v>8</v>
      </c>
      <c r="B4879" t="s">
        <v>25</v>
      </c>
      <c r="C4879">
        <v>6326</v>
      </c>
      <c r="D4879" t="s">
        <v>25</v>
      </c>
      <c r="E4879">
        <v>61262334</v>
      </c>
      <c r="F4879" t="s">
        <v>8</v>
      </c>
      <c r="G4879">
        <v>0</v>
      </c>
    </row>
    <row r="4880" spans="1:7" x14ac:dyDescent="0.25">
      <c r="A4880">
        <v>8</v>
      </c>
      <c r="B4880" t="s">
        <v>25</v>
      </c>
      <c r="C4880">
        <v>6326</v>
      </c>
      <c r="D4880" t="s">
        <v>25</v>
      </c>
      <c r="E4880">
        <v>61464614</v>
      </c>
      <c r="F4880" t="s">
        <v>8</v>
      </c>
      <c r="G4880">
        <v>0</v>
      </c>
    </row>
    <row r="4881" spans="1:7" x14ac:dyDescent="0.25">
      <c r="A4881">
        <v>8</v>
      </c>
      <c r="B4881" t="s">
        <v>25</v>
      </c>
      <c r="C4881">
        <v>6326</v>
      </c>
      <c r="D4881" t="s">
        <v>25</v>
      </c>
      <c r="E4881">
        <v>61464676</v>
      </c>
      <c r="F4881">
        <v>61464676</v>
      </c>
      <c r="G4881">
        <v>1</v>
      </c>
    </row>
    <row r="4882" spans="1:7" x14ac:dyDescent="0.25">
      <c r="A4882">
        <v>8</v>
      </c>
      <c r="B4882" t="s">
        <v>25</v>
      </c>
      <c r="C4882">
        <v>6326</v>
      </c>
      <c r="D4882" t="s">
        <v>25</v>
      </c>
      <c r="E4882">
        <v>61478430</v>
      </c>
      <c r="F4882" t="s">
        <v>8</v>
      </c>
      <c r="G4882">
        <v>0</v>
      </c>
    </row>
    <row r="4883" spans="1:7" x14ac:dyDescent="0.25">
      <c r="A4883">
        <v>8</v>
      </c>
      <c r="B4883" t="s">
        <v>25</v>
      </c>
      <c r="C4883">
        <v>6326</v>
      </c>
      <c r="D4883" t="s">
        <v>25</v>
      </c>
      <c r="E4883">
        <v>61674377</v>
      </c>
      <c r="F4883">
        <v>61674377</v>
      </c>
      <c r="G4883">
        <v>1</v>
      </c>
    </row>
    <row r="4884" spans="1:7" x14ac:dyDescent="0.25">
      <c r="A4884">
        <v>8</v>
      </c>
      <c r="B4884" t="s">
        <v>25</v>
      </c>
      <c r="C4884">
        <v>6326</v>
      </c>
      <c r="D4884" t="s">
        <v>25</v>
      </c>
      <c r="E4884">
        <v>62054431</v>
      </c>
      <c r="F4884">
        <v>62054431</v>
      </c>
      <c r="G4884">
        <v>1</v>
      </c>
    </row>
    <row r="4885" spans="1:7" x14ac:dyDescent="0.25">
      <c r="A4885">
        <v>8</v>
      </c>
      <c r="B4885" t="s">
        <v>25</v>
      </c>
      <c r="C4885">
        <v>6326</v>
      </c>
      <c r="D4885" t="s">
        <v>25</v>
      </c>
      <c r="E4885">
        <v>62067705</v>
      </c>
      <c r="F4885">
        <v>62067705</v>
      </c>
      <c r="G4885">
        <v>1</v>
      </c>
    </row>
    <row r="4886" spans="1:7" x14ac:dyDescent="0.25">
      <c r="A4886">
        <v>8</v>
      </c>
      <c r="B4886" t="s">
        <v>25</v>
      </c>
      <c r="C4886">
        <v>6326</v>
      </c>
      <c r="D4886" t="s">
        <v>25</v>
      </c>
      <c r="E4886">
        <v>62067733</v>
      </c>
      <c r="F4886" t="s">
        <v>8</v>
      </c>
      <c r="G4886">
        <v>0</v>
      </c>
    </row>
    <row r="4887" spans="1:7" x14ac:dyDescent="0.25">
      <c r="A4887">
        <v>8</v>
      </c>
      <c r="B4887" t="s">
        <v>25</v>
      </c>
      <c r="C4887">
        <v>6326</v>
      </c>
      <c r="D4887" t="s">
        <v>25</v>
      </c>
      <c r="E4887">
        <v>62340101</v>
      </c>
      <c r="F4887" t="s">
        <v>8</v>
      </c>
      <c r="G4887">
        <v>0</v>
      </c>
    </row>
    <row r="4888" spans="1:7" x14ac:dyDescent="0.25">
      <c r="A4888">
        <v>8</v>
      </c>
      <c r="B4888" t="s">
        <v>25</v>
      </c>
      <c r="C4888">
        <v>6326</v>
      </c>
      <c r="D4888" t="s">
        <v>25</v>
      </c>
      <c r="E4888">
        <v>63291109</v>
      </c>
      <c r="F4888">
        <v>63291109</v>
      </c>
      <c r="G4888">
        <v>1</v>
      </c>
    </row>
    <row r="4889" spans="1:7" x14ac:dyDescent="0.25">
      <c r="A4889">
        <v>8</v>
      </c>
      <c r="B4889" t="s">
        <v>25</v>
      </c>
      <c r="C4889">
        <v>6326</v>
      </c>
      <c r="D4889" t="s">
        <v>25</v>
      </c>
      <c r="E4889">
        <v>72088806</v>
      </c>
      <c r="F4889" t="s">
        <v>8</v>
      </c>
      <c r="G4889">
        <v>0</v>
      </c>
    </row>
    <row r="4890" spans="1:7" x14ac:dyDescent="0.25">
      <c r="A4890">
        <v>8</v>
      </c>
      <c r="B4890" t="s">
        <v>25</v>
      </c>
      <c r="C4890">
        <v>6326</v>
      </c>
      <c r="D4890" t="s">
        <v>25</v>
      </c>
      <c r="E4890">
        <v>73325492</v>
      </c>
      <c r="F4890" t="s">
        <v>8</v>
      </c>
      <c r="G4890">
        <v>0</v>
      </c>
    </row>
    <row r="4891" spans="1:7" x14ac:dyDescent="0.25">
      <c r="A4891">
        <v>8</v>
      </c>
      <c r="B4891" t="s">
        <v>25</v>
      </c>
      <c r="C4891">
        <v>6326</v>
      </c>
      <c r="D4891" t="s">
        <v>25</v>
      </c>
      <c r="E4891">
        <v>73760607</v>
      </c>
      <c r="F4891" t="s">
        <v>8</v>
      </c>
      <c r="G4891">
        <v>0</v>
      </c>
    </row>
    <row r="4892" spans="1:7" x14ac:dyDescent="0.25">
      <c r="A4892">
        <v>8</v>
      </c>
      <c r="B4892" t="s">
        <v>25</v>
      </c>
      <c r="C4892">
        <v>6326</v>
      </c>
      <c r="D4892" t="s">
        <v>25</v>
      </c>
      <c r="E4892">
        <v>74929356</v>
      </c>
      <c r="F4892">
        <v>74929356</v>
      </c>
      <c r="G4892">
        <v>1</v>
      </c>
    </row>
    <row r="4893" spans="1:7" x14ac:dyDescent="0.25">
      <c r="A4893">
        <v>8</v>
      </c>
      <c r="B4893" t="s">
        <v>25</v>
      </c>
      <c r="C4893">
        <v>6326</v>
      </c>
      <c r="D4893" t="s">
        <v>25</v>
      </c>
      <c r="E4893">
        <v>75812391</v>
      </c>
      <c r="F4893" t="s">
        <v>8</v>
      </c>
      <c r="G4893">
        <v>0</v>
      </c>
    </row>
    <row r="4894" spans="1:7" x14ac:dyDescent="0.25">
      <c r="A4894">
        <v>8</v>
      </c>
      <c r="B4894" t="s">
        <v>25</v>
      </c>
      <c r="C4894">
        <v>6326</v>
      </c>
      <c r="D4894" t="s">
        <v>25</v>
      </c>
      <c r="E4894">
        <v>75927934</v>
      </c>
      <c r="F4894" t="s">
        <v>8</v>
      </c>
      <c r="G4894">
        <v>0</v>
      </c>
    </row>
    <row r="4895" spans="1:7" x14ac:dyDescent="0.25">
      <c r="A4895">
        <v>8</v>
      </c>
      <c r="B4895" t="s">
        <v>25</v>
      </c>
      <c r="C4895">
        <v>6326</v>
      </c>
      <c r="D4895" t="s">
        <v>25</v>
      </c>
      <c r="E4895">
        <v>76464084</v>
      </c>
      <c r="F4895" t="s">
        <v>8</v>
      </c>
      <c r="G4895">
        <v>0</v>
      </c>
    </row>
    <row r="4896" spans="1:7" x14ac:dyDescent="0.25">
      <c r="A4896">
        <v>8</v>
      </c>
      <c r="B4896" t="s">
        <v>25</v>
      </c>
      <c r="C4896">
        <v>6326</v>
      </c>
      <c r="D4896" t="s">
        <v>25</v>
      </c>
      <c r="E4896">
        <v>76868798</v>
      </c>
      <c r="F4896" t="s">
        <v>8</v>
      </c>
      <c r="G4896">
        <v>0</v>
      </c>
    </row>
    <row r="4897" spans="1:7" x14ac:dyDescent="0.25">
      <c r="A4897">
        <v>8</v>
      </c>
      <c r="B4897" t="s">
        <v>25</v>
      </c>
      <c r="C4897">
        <v>6326</v>
      </c>
      <c r="D4897" t="s">
        <v>25</v>
      </c>
      <c r="E4897">
        <v>77213506</v>
      </c>
      <c r="F4897">
        <v>77213506</v>
      </c>
      <c r="G4897">
        <v>1</v>
      </c>
    </row>
    <row r="4898" spans="1:7" x14ac:dyDescent="0.25">
      <c r="A4898">
        <v>8</v>
      </c>
      <c r="B4898" t="s">
        <v>25</v>
      </c>
      <c r="C4898">
        <v>6326</v>
      </c>
      <c r="D4898" t="s">
        <v>25</v>
      </c>
      <c r="E4898">
        <v>77242744</v>
      </c>
      <c r="F4898" t="s">
        <v>8</v>
      </c>
      <c r="G4898">
        <v>0</v>
      </c>
    </row>
    <row r="4899" spans="1:7" x14ac:dyDescent="0.25">
      <c r="A4899">
        <v>8</v>
      </c>
      <c r="B4899" t="s">
        <v>25</v>
      </c>
      <c r="C4899">
        <v>6326</v>
      </c>
      <c r="D4899" t="s">
        <v>25</v>
      </c>
      <c r="E4899">
        <v>78635533</v>
      </c>
      <c r="F4899">
        <v>78635533</v>
      </c>
      <c r="G4899">
        <v>1</v>
      </c>
    </row>
    <row r="4900" spans="1:7" x14ac:dyDescent="0.25">
      <c r="A4900">
        <v>8</v>
      </c>
      <c r="B4900" t="s">
        <v>25</v>
      </c>
      <c r="C4900">
        <v>6330</v>
      </c>
      <c r="D4900" t="s">
        <v>27</v>
      </c>
      <c r="E4900">
        <v>63132527</v>
      </c>
      <c r="F4900" t="s">
        <v>8</v>
      </c>
      <c r="G4900">
        <v>0</v>
      </c>
    </row>
    <row r="4901" spans="1:7" x14ac:dyDescent="0.25">
      <c r="A4901">
        <v>8</v>
      </c>
      <c r="B4901" t="s">
        <v>25</v>
      </c>
      <c r="C4901">
        <v>6330</v>
      </c>
      <c r="D4901" t="s">
        <v>27</v>
      </c>
      <c r="E4901">
        <v>76172201</v>
      </c>
      <c r="F4901" t="s">
        <v>8</v>
      </c>
      <c r="G4901">
        <v>0</v>
      </c>
    </row>
    <row r="4902" spans="1:7" x14ac:dyDescent="0.25">
      <c r="A4902">
        <v>8</v>
      </c>
      <c r="B4902" t="s">
        <v>25</v>
      </c>
      <c r="C4902">
        <v>6330</v>
      </c>
      <c r="D4902" t="s">
        <v>27</v>
      </c>
      <c r="E4902">
        <v>76874355</v>
      </c>
      <c r="F4902" t="s">
        <v>8</v>
      </c>
      <c r="G4902">
        <v>0</v>
      </c>
    </row>
    <row r="4903" spans="1:7" x14ac:dyDescent="0.25">
      <c r="A4903">
        <v>8</v>
      </c>
      <c r="B4903" t="s">
        <v>25</v>
      </c>
      <c r="C4903">
        <v>6331</v>
      </c>
      <c r="D4903" t="s">
        <v>28</v>
      </c>
      <c r="E4903">
        <v>72169723</v>
      </c>
      <c r="F4903" t="s">
        <v>8</v>
      </c>
      <c r="G4903">
        <v>0</v>
      </c>
    </row>
    <row r="4904" spans="1:7" x14ac:dyDescent="0.25">
      <c r="A4904">
        <v>8</v>
      </c>
      <c r="B4904" t="s">
        <v>25</v>
      </c>
      <c r="C4904">
        <v>6331</v>
      </c>
      <c r="D4904" t="s">
        <v>28</v>
      </c>
      <c r="E4904">
        <v>75432428</v>
      </c>
      <c r="F4904" t="s">
        <v>8</v>
      </c>
      <c r="G4904">
        <v>0</v>
      </c>
    </row>
    <row r="4905" spans="1:7" x14ac:dyDescent="0.25">
      <c r="A4905">
        <v>8</v>
      </c>
      <c r="B4905" t="s">
        <v>25</v>
      </c>
      <c r="C4905">
        <v>6331</v>
      </c>
      <c r="D4905" t="s">
        <v>28</v>
      </c>
      <c r="E4905">
        <v>77489311</v>
      </c>
      <c r="F4905">
        <v>77489311</v>
      </c>
      <c r="G4905">
        <v>1</v>
      </c>
    </row>
    <row r="4906" spans="1:7" x14ac:dyDescent="0.25">
      <c r="A4906">
        <v>10</v>
      </c>
      <c r="B4906" t="s">
        <v>29</v>
      </c>
      <c r="C4906">
        <v>6322</v>
      </c>
      <c r="D4906" t="s">
        <v>29</v>
      </c>
      <c r="E4906">
        <v>60053307</v>
      </c>
      <c r="F4906" t="s">
        <v>8</v>
      </c>
      <c r="G4906">
        <v>0</v>
      </c>
    </row>
    <row r="4907" spans="1:7" x14ac:dyDescent="0.25">
      <c r="A4907">
        <v>10</v>
      </c>
      <c r="B4907" t="s">
        <v>29</v>
      </c>
      <c r="C4907">
        <v>6322</v>
      </c>
      <c r="D4907" t="s">
        <v>29</v>
      </c>
      <c r="E4907">
        <v>60131001</v>
      </c>
      <c r="F4907" t="s">
        <v>8</v>
      </c>
      <c r="G4907">
        <v>0</v>
      </c>
    </row>
    <row r="4908" spans="1:7" x14ac:dyDescent="0.25">
      <c r="A4908">
        <v>10</v>
      </c>
      <c r="B4908" t="s">
        <v>29</v>
      </c>
      <c r="C4908">
        <v>6322</v>
      </c>
      <c r="D4908" t="s">
        <v>29</v>
      </c>
      <c r="E4908">
        <v>60131204</v>
      </c>
      <c r="F4908" t="s">
        <v>8</v>
      </c>
      <c r="G4908">
        <v>0</v>
      </c>
    </row>
    <row r="4909" spans="1:7" x14ac:dyDescent="0.25">
      <c r="A4909">
        <v>10</v>
      </c>
      <c r="B4909" t="s">
        <v>29</v>
      </c>
      <c r="C4909">
        <v>6322</v>
      </c>
      <c r="D4909" t="s">
        <v>29</v>
      </c>
      <c r="E4909">
        <v>60131212</v>
      </c>
      <c r="F4909" t="s">
        <v>8</v>
      </c>
      <c r="G4909">
        <v>0</v>
      </c>
    </row>
    <row r="4910" spans="1:7" x14ac:dyDescent="0.25">
      <c r="A4910">
        <v>10</v>
      </c>
      <c r="B4910" t="s">
        <v>29</v>
      </c>
      <c r="C4910">
        <v>6322</v>
      </c>
      <c r="D4910" t="s">
        <v>29</v>
      </c>
      <c r="E4910">
        <v>60263011</v>
      </c>
      <c r="F4910">
        <v>60263011</v>
      </c>
      <c r="G4910">
        <v>1</v>
      </c>
    </row>
    <row r="4911" spans="1:7" x14ac:dyDescent="0.25">
      <c r="A4911">
        <v>10</v>
      </c>
      <c r="B4911" t="s">
        <v>29</v>
      </c>
      <c r="C4911">
        <v>6322</v>
      </c>
      <c r="D4911" t="s">
        <v>29</v>
      </c>
      <c r="E4911">
        <v>60317638</v>
      </c>
      <c r="F4911" t="s">
        <v>8</v>
      </c>
      <c r="G4911">
        <v>0</v>
      </c>
    </row>
    <row r="4912" spans="1:7" x14ac:dyDescent="0.25">
      <c r="A4912">
        <v>10</v>
      </c>
      <c r="B4912" t="s">
        <v>29</v>
      </c>
      <c r="C4912">
        <v>6322</v>
      </c>
      <c r="D4912" t="s">
        <v>29</v>
      </c>
      <c r="E4912">
        <v>60394797</v>
      </c>
      <c r="F4912" t="s">
        <v>8</v>
      </c>
      <c r="G4912">
        <v>0</v>
      </c>
    </row>
    <row r="4913" spans="1:7" x14ac:dyDescent="0.25">
      <c r="A4913">
        <v>10</v>
      </c>
      <c r="B4913" t="s">
        <v>29</v>
      </c>
      <c r="C4913">
        <v>6322</v>
      </c>
      <c r="D4913" t="s">
        <v>29</v>
      </c>
      <c r="E4913">
        <v>60483553</v>
      </c>
      <c r="F4913" t="s">
        <v>8</v>
      </c>
      <c r="G4913">
        <v>0</v>
      </c>
    </row>
    <row r="4914" spans="1:7" x14ac:dyDescent="0.25">
      <c r="A4914">
        <v>10</v>
      </c>
      <c r="B4914" t="s">
        <v>29</v>
      </c>
      <c r="C4914">
        <v>6322</v>
      </c>
      <c r="D4914" t="s">
        <v>29</v>
      </c>
      <c r="E4914">
        <v>60570964</v>
      </c>
      <c r="F4914" t="s">
        <v>8</v>
      </c>
      <c r="G4914">
        <v>0</v>
      </c>
    </row>
    <row r="4915" spans="1:7" x14ac:dyDescent="0.25">
      <c r="A4915">
        <v>10</v>
      </c>
      <c r="B4915" t="s">
        <v>29</v>
      </c>
      <c r="C4915">
        <v>6322</v>
      </c>
      <c r="D4915" t="s">
        <v>29</v>
      </c>
      <c r="E4915">
        <v>61689776</v>
      </c>
      <c r="F4915" t="s">
        <v>8</v>
      </c>
      <c r="G4915">
        <v>0</v>
      </c>
    </row>
    <row r="4916" spans="1:7" x14ac:dyDescent="0.25">
      <c r="A4916">
        <v>10</v>
      </c>
      <c r="B4916" t="s">
        <v>29</v>
      </c>
      <c r="C4916">
        <v>6322</v>
      </c>
      <c r="D4916" t="s">
        <v>29</v>
      </c>
      <c r="E4916">
        <v>61999556</v>
      </c>
      <c r="F4916" t="s">
        <v>8</v>
      </c>
      <c r="G4916">
        <v>0</v>
      </c>
    </row>
    <row r="4917" spans="1:7" x14ac:dyDescent="0.25">
      <c r="A4917">
        <v>10</v>
      </c>
      <c r="B4917" t="s">
        <v>29</v>
      </c>
      <c r="C4917">
        <v>6322</v>
      </c>
      <c r="D4917" t="s">
        <v>29</v>
      </c>
      <c r="E4917">
        <v>62279049</v>
      </c>
      <c r="F4917" t="s">
        <v>8</v>
      </c>
      <c r="G4917">
        <v>0</v>
      </c>
    </row>
    <row r="4918" spans="1:7" x14ac:dyDescent="0.25">
      <c r="A4918">
        <v>10</v>
      </c>
      <c r="B4918" t="s">
        <v>29</v>
      </c>
      <c r="C4918">
        <v>6322</v>
      </c>
      <c r="D4918" t="s">
        <v>29</v>
      </c>
      <c r="E4918">
        <v>62365941</v>
      </c>
      <c r="F4918" t="s">
        <v>8</v>
      </c>
      <c r="G4918">
        <v>0</v>
      </c>
    </row>
    <row r="4919" spans="1:7" x14ac:dyDescent="0.25">
      <c r="A4919">
        <v>10</v>
      </c>
      <c r="B4919" t="s">
        <v>29</v>
      </c>
      <c r="C4919">
        <v>6322</v>
      </c>
      <c r="D4919" t="s">
        <v>29</v>
      </c>
      <c r="E4919">
        <v>62500744</v>
      </c>
      <c r="F4919" t="s">
        <v>8</v>
      </c>
      <c r="G4919">
        <v>0</v>
      </c>
    </row>
    <row r="4920" spans="1:7" x14ac:dyDescent="0.25">
      <c r="A4920">
        <v>10</v>
      </c>
      <c r="B4920" t="s">
        <v>29</v>
      </c>
      <c r="C4920">
        <v>6322</v>
      </c>
      <c r="D4920" t="s">
        <v>29</v>
      </c>
      <c r="E4920">
        <v>63154030</v>
      </c>
      <c r="F4920" t="s">
        <v>8</v>
      </c>
      <c r="G4920">
        <v>0</v>
      </c>
    </row>
    <row r="4921" spans="1:7" x14ac:dyDescent="0.25">
      <c r="A4921">
        <v>10</v>
      </c>
      <c r="B4921" t="s">
        <v>29</v>
      </c>
      <c r="C4921">
        <v>6322</v>
      </c>
      <c r="D4921" t="s">
        <v>29</v>
      </c>
      <c r="E4921">
        <v>71620366</v>
      </c>
      <c r="F4921" t="s">
        <v>8</v>
      </c>
      <c r="G4921">
        <v>0</v>
      </c>
    </row>
    <row r="4922" spans="1:7" x14ac:dyDescent="0.25">
      <c r="A4922">
        <v>10</v>
      </c>
      <c r="B4922" t="s">
        <v>29</v>
      </c>
      <c r="C4922">
        <v>6322</v>
      </c>
      <c r="D4922" t="s">
        <v>29</v>
      </c>
      <c r="E4922">
        <v>74761702</v>
      </c>
      <c r="F4922" t="s">
        <v>8</v>
      </c>
      <c r="G4922">
        <v>0</v>
      </c>
    </row>
    <row r="4923" spans="1:7" x14ac:dyDescent="0.25">
      <c r="A4923">
        <v>10</v>
      </c>
      <c r="B4923" t="s">
        <v>29</v>
      </c>
      <c r="C4923">
        <v>6322</v>
      </c>
      <c r="D4923" t="s">
        <v>29</v>
      </c>
      <c r="E4923">
        <v>74865274</v>
      </c>
      <c r="F4923" t="s">
        <v>8</v>
      </c>
      <c r="G4923">
        <v>0</v>
      </c>
    </row>
    <row r="4924" spans="1:7" x14ac:dyDescent="0.25">
      <c r="A4924">
        <v>10</v>
      </c>
      <c r="B4924" t="s">
        <v>29</v>
      </c>
      <c r="C4924">
        <v>6322</v>
      </c>
      <c r="D4924" t="s">
        <v>29</v>
      </c>
      <c r="E4924">
        <v>74956857</v>
      </c>
      <c r="F4924" t="s">
        <v>8</v>
      </c>
      <c r="G4924">
        <v>0</v>
      </c>
    </row>
    <row r="4925" spans="1:7" x14ac:dyDescent="0.25">
      <c r="A4925">
        <v>10</v>
      </c>
      <c r="B4925" t="s">
        <v>29</v>
      </c>
      <c r="C4925">
        <v>6322</v>
      </c>
      <c r="D4925" t="s">
        <v>29</v>
      </c>
      <c r="E4925">
        <v>75713822</v>
      </c>
      <c r="F4925" t="s">
        <v>8</v>
      </c>
      <c r="G4925">
        <v>0</v>
      </c>
    </row>
    <row r="4926" spans="1:7" x14ac:dyDescent="0.25">
      <c r="A4926">
        <v>10</v>
      </c>
      <c r="B4926" t="s">
        <v>29</v>
      </c>
      <c r="C4926">
        <v>6322</v>
      </c>
      <c r="D4926" t="s">
        <v>29</v>
      </c>
      <c r="E4926">
        <v>75741705</v>
      </c>
      <c r="F4926" t="s">
        <v>8</v>
      </c>
      <c r="G4926">
        <v>0</v>
      </c>
    </row>
    <row r="4927" spans="1:7" x14ac:dyDescent="0.25">
      <c r="A4927">
        <v>10</v>
      </c>
      <c r="B4927" t="s">
        <v>29</v>
      </c>
      <c r="C4927">
        <v>6322</v>
      </c>
      <c r="D4927" t="s">
        <v>29</v>
      </c>
      <c r="E4927">
        <v>75798406</v>
      </c>
      <c r="F4927" t="s">
        <v>8</v>
      </c>
      <c r="G4927">
        <v>0</v>
      </c>
    </row>
    <row r="4928" spans="1:7" x14ac:dyDescent="0.25">
      <c r="A4928">
        <v>10</v>
      </c>
      <c r="B4928" t="s">
        <v>29</v>
      </c>
      <c r="C4928">
        <v>6322</v>
      </c>
      <c r="D4928" t="s">
        <v>29</v>
      </c>
      <c r="E4928">
        <v>75865139</v>
      </c>
      <c r="F4928" t="s">
        <v>8</v>
      </c>
      <c r="G4928">
        <v>0</v>
      </c>
    </row>
    <row r="4929" spans="1:7" x14ac:dyDescent="0.25">
      <c r="A4929">
        <v>10</v>
      </c>
      <c r="B4929" t="s">
        <v>29</v>
      </c>
      <c r="C4929">
        <v>6322</v>
      </c>
      <c r="D4929" t="s">
        <v>29</v>
      </c>
      <c r="E4929">
        <v>75880371</v>
      </c>
      <c r="F4929" t="s">
        <v>8</v>
      </c>
      <c r="G4929">
        <v>0</v>
      </c>
    </row>
    <row r="4930" spans="1:7" x14ac:dyDescent="0.25">
      <c r="A4930">
        <v>10</v>
      </c>
      <c r="B4930" t="s">
        <v>29</v>
      </c>
      <c r="C4930">
        <v>6322</v>
      </c>
      <c r="D4930" t="s">
        <v>29</v>
      </c>
      <c r="E4930">
        <v>75901480</v>
      </c>
      <c r="F4930" t="s">
        <v>8</v>
      </c>
      <c r="G4930">
        <v>0</v>
      </c>
    </row>
    <row r="4931" spans="1:7" x14ac:dyDescent="0.25">
      <c r="A4931">
        <v>10</v>
      </c>
      <c r="B4931" t="s">
        <v>29</v>
      </c>
      <c r="C4931">
        <v>6322</v>
      </c>
      <c r="D4931" t="s">
        <v>29</v>
      </c>
      <c r="E4931">
        <v>76140161</v>
      </c>
      <c r="F4931" t="s">
        <v>8</v>
      </c>
      <c r="G4931">
        <v>0</v>
      </c>
    </row>
    <row r="4932" spans="1:7" x14ac:dyDescent="0.25">
      <c r="A4932">
        <v>10</v>
      </c>
      <c r="B4932" t="s">
        <v>29</v>
      </c>
      <c r="C4932">
        <v>6322</v>
      </c>
      <c r="D4932" t="s">
        <v>29</v>
      </c>
      <c r="E4932">
        <v>76328035</v>
      </c>
      <c r="F4932" t="s">
        <v>8</v>
      </c>
      <c r="G4932">
        <v>0</v>
      </c>
    </row>
    <row r="4933" spans="1:7" x14ac:dyDescent="0.25">
      <c r="A4933">
        <v>10</v>
      </c>
      <c r="B4933" t="s">
        <v>29</v>
      </c>
      <c r="C4933">
        <v>6322</v>
      </c>
      <c r="D4933" t="s">
        <v>29</v>
      </c>
      <c r="E4933">
        <v>76948372</v>
      </c>
      <c r="F4933" t="s">
        <v>8</v>
      </c>
      <c r="G4933">
        <v>0</v>
      </c>
    </row>
    <row r="4934" spans="1:7" x14ac:dyDescent="0.25">
      <c r="A4934">
        <v>10</v>
      </c>
      <c r="B4934" t="s">
        <v>29</v>
      </c>
      <c r="C4934">
        <v>6322</v>
      </c>
      <c r="D4934" t="s">
        <v>29</v>
      </c>
      <c r="E4934">
        <v>78006361</v>
      </c>
      <c r="F4934" t="s">
        <v>8</v>
      </c>
      <c r="G4934">
        <v>0</v>
      </c>
    </row>
    <row r="4935" spans="1:7" x14ac:dyDescent="0.25">
      <c r="A4935">
        <v>10</v>
      </c>
      <c r="B4935" t="s">
        <v>29</v>
      </c>
      <c r="C4935">
        <v>6323</v>
      </c>
      <c r="D4935" t="s">
        <v>30</v>
      </c>
      <c r="E4935">
        <v>62086876</v>
      </c>
      <c r="F4935" t="s">
        <v>8</v>
      </c>
      <c r="G4935">
        <v>0</v>
      </c>
    </row>
    <row r="4936" spans="1:7" x14ac:dyDescent="0.25">
      <c r="A4936">
        <v>10</v>
      </c>
      <c r="B4936" t="s">
        <v>29</v>
      </c>
      <c r="C4936">
        <v>6323</v>
      </c>
      <c r="D4936" t="s">
        <v>30</v>
      </c>
      <c r="E4936">
        <v>80900264</v>
      </c>
      <c r="F4936" t="s">
        <v>8</v>
      </c>
      <c r="G4936">
        <v>0</v>
      </c>
    </row>
    <row r="4937" spans="1:7" x14ac:dyDescent="0.25">
      <c r="A4937">
        <v>10</v>
      </c>
      <c r="B4937" t="s">
        <v>29</v>
      </c>
      <c r="C4937">
        <v>6324</v>
      </c>
      <c r="D4937" t="s">
        <v>31</v>
      </c>
      <c r="E4937">
        <v>61219605</v>
      </c>
      <c r="F4937" t="s">
        <v>8</v>
      </c>
      <c r="G4937">
        <v>0</v>
      </c>
    </row>
    <row r="4938" spans="1:7" x14ac:dyDescent="0.25">
      <c r="A4938">
        <v>10</v>
      </c>
      <c r="B4938" t="s">
        <v>29</v>
      </c>
      <c r="C4938">
        <v>6324</v>
      </c>
      <c r="D4938" t="s">
        <v>31</v>
      </c>
      <c r="E4938">
        <v>61397859</v>
      </c>
      <c r="F4938" t="s">
        <v>8</v>
      </c>
      <c r="G4938">
        <v>0</v>
      </c>
    </row>
    <row r="4939" spans="1:7" x14ac:dyDescent="0.25">
      <c r="A4939">
        <v>10</v>
      </c>
      <c r="B4939" t="s">
        <v>29</v>
      </c>
      <c r="C4939">
        <v>6324</v>
      </c>
      <c r="D4939" t="s">
        <v>31</v>
      </c>
      <c r="E4939">
        <v>61398056</v>
      </c>
      <c r="F4939">
        <v>61398056</v>
      </c>
      <c r="G4939">
        <v>1</v>
      </c>
    </row>
    <row r="4940" spans="1:7" x14ac:dyDescent="0.25">
      <c r="A4940">
        <v>10</v>
      </c>
      <c r="B4940" t="s">
        <v>29</v>
      </c>
      <c r="C4940">
        <v>6324</v>
      </c>
      <c r="D4940" t="s">
        <v>31</v>
      </c>
      <c r="E4940">
        <v>61556301</v>
      </c>
      <c r="F4940" t="s">
        <v>8</v>
      </c>
      <c r="G4940">
        <v>0</v>
      </c>
    </row>
    <row r="4941" spans="1:7" x14ac:dyDescent="0.25">
      <c r="A4941">
        <v>10</v>
      </c>
      <c r="B4941" t="s">
        <v>29</v>
      </c>
      <c r="C4941">
        <v>6324</v>
      </c>
      <c r="D4941" t="s">
        <v>31</v>
      </c>
      <c r="E4941">
        <v>75865338</v>
      </c>
      <c r="F4941" t="s">
        <v>8</v>
      </c>
      <c r="G4941">
        <v>0</v>
      </c>
    </row>
    <row r="4942" spans="1:7" x14ac:dyDescent="0.25">
      <c r="A4942">
        <v>10</v>
      </c>
      <c r="B4942" t="s">
        <v>29</v>
      </c>
      <c r="C4942">
        <v>6324</v>
      </c>
      <c r="D4942" t="s">
        <v>31</v>
      </c>
      <c r="E4942">
        <v>80900193</v>
      </c>
      <c r="F4942" t="s">
        <v>8</v>
      </c>
      <c r="G4942">
        <v>0</v>
      </c>
    </row>
    <row r="4943" spans="1:7" x14ac:dyDescent="0.25">
      <c r="A4943">
        <v>10</v>
      </c>
      <c r="B4943" t="s">
        <v>29</v>
      </c>
      <c r="C4943">
        <v>6324</v>
      </c>
      <c r="D4943" t="s">
        <v>31</v>
      </c>
      <c r="E4943">
        <v>80900342</v>
      </c>
      <c r="F4943" t="s">
        <v>8</v>
      </c>
      <c r="G4943">
        <v>0</v>
      </c>
    </row>
    <row r="4944" spans="1:7" x14ac:dyDescent="0.25">
      <c r="A4944">
        <v>10</v>
      </c>
      <c r="B4944" t="s">
        <v>29</v>
      </c>
      <c r="C4944">
        <v>6324</v>
      </c>
      <c r="D4944" t="s">
        <v>31</v>
      </c>
      <c r="E4944">
        <v>81400964</v>
      </c>
      <c r="F4944" t="s">
        <v>8</v>
      </c>
      <c r="G4944">
        <v>0</v>
      </c>
    </row>
    <row r="4945" spans="1:7" x14ac:dyDescent="0.25">
      <c r="A4945">
        <v>10</v>
      </c>
      <c r="B4945" t="s">
        <v>29</v>
      </c>
      <c r="C4945">
        <v>6325</v>
      </c>
      <c r="D4945" t="s">
        <v>32</v>
      </c>
      <c r="E4945">
        <v>60129217</v>
      </c>
      <c r="F4945" t="s">
        <v>8</v>
      </c>
      <c r="G4945">
        <v>0</v>
      </c>
    </row>
    <row r="4946" spans="1:7" x14ac:dyDescent="0.25">
      <c r="A4946">
        <v>10</v>
      </c>
      <c r="B4946" t="s">
        <v>29</v>
      </c>
      <c r="C4946">
        <v>6325</v>
      </c>
      <c r="D4946" t="s">
        <v>32</v>
      </c>
      <c r="E4946">
        <v>61556328</v>
      </c>
      <c r="F4946">
        <v>61556328</v>
      </c>
      <c r="G4946">
        <v>1</v>
      </c>
    </row>
    <row r="4947" spans="1:7" x14ac:dyDescent="0.25">
      <c r="A4947">
        <v>10</v>
      </c>
      <c r="B4947" t="s">
        <v>29</v>
      </c>
      <c r="C4947">
        <v>6325</v>
      </c>
      <c r="D4947" t="s">
        <v>32</v>
      </c>
      <c r="E4947">
        <v>61914412</v>
      </c>
      <c r="F4947" t="s">
        <v>8</v>
      </c>
      <c r="G4947">
        <v>0</v>
      </c>
    </row>
    <row r="4948" spans="1:7" x14ac:dyDescent="0.25">
      <c r="A4948">
        <v>10</v>
      </c>
      <c r="B4948" t="s">
        <v>29</v>
      </c>
      <c r="C4948">
        <v>6325</v>
      </c>
      <c r="D4948" t="s">
        <v>32</v>
      </c>
      <c r="E4948">
        <v>63427031</v>
      </c>
      <c r="F4948" t="s">
        <v>8</v>
      </c>
      <c r="G4948">
        <v>0</v>
      </c>
    </row>
    <row r="4949" spans="1:7" x14ac:dyDescent="0.25">
      <c r="A4949">
        <v>10</v>
      </c>
      <c r="B4949" t="s">
        <v>29</v>
      </c>
      <c r="C4949">
        <v>6325</v>
      </c>
      <c r="D4949" t="s">
        <v>32</v>
      </c>
      <c r="E4949">
        <v>77692280</v>
      </c>
      <c r="F4949" t="s">
        <v>8</v>
      </c>
      <c r="G4949">
        <v>0</v>
      </c>
    </row>
    <row r="4950" spans="1:7" x14ac:dyDescent="0.25">
      <c r="A4950">
        <v>10</v>
      </c>
      <c r="B4950" t="s">
        <v>29</v>
      </c>
      <c r="C4950">
        <v>6325</v>
      </c>
      <c r="D4950" t="s">
        <v>32</v>
      </c>
      <c r="E4950">
        <v>77817775</v>
      </c>
      <c r="F4950">
        <v>77817775</v>
      </c>
      <c r="G4950">
        <v>1</v>
      </c>
    </row>
    <row r="4951" spans="1:7" x14ac:dyDescent="0.25">
      <c r="A4951">
        <v>0</v>
      </c>
      <c r="B4951" t="s">
        <v>35</v>
      </c>
      <c r="C4951">
        <v>6733</v>
      </c>
      <c r="D4951" t="s">
        <v>36</v>
      </c>
      <c r="E4951">
        <v>60034137</v>
      </c>
      <c r="F4951" t="s">
        <v>8</v>
      </c>
      <c r="G4951">
        <v>0</v>
      </c>
    </row>
    <row r="4952" spans="1:7" x14ac:dyDescent="0.25">
      <c r="A4952">
        <v>0</v>
      </c>
      <c r="B4952" t="s">
        <v>35</v>
      </c>
      <c r="C4952">
        <v>6733</v>
      </c>
      <c r="D4952" t="s">
        <v>36</v>
      </c>
      <c r="E4952">
        <v>60034898</v>
      </c>
      <c r="F4952" t="s">
        <v>8</v>
      </c>
      <c r="G4952">
        <v>0</v>
      </c>
    </row>
    <row r="4953" spans="1:7" x14ac:dyDescent="0.25">
      <c r="A4953">
        <v>0</v>
      </c>
      <c r="B4953" t="s">
        <v>35</v>
      </c>
      <c r="C4953">
        <v>6733</v>
      </c>
      <c r="D4953" t="s">
        <v>36</v>
      </c>
      <c r="E4953">
        <v>60035131</v>
      </c>
      <c r="F4953" t="s">
        <v>8</v>
      </c>
      <c r="G4953">
        <v>0</v>
      </c>
    </row>
    <row r="4954" spans="1:7" x14ac:dyDescent="0.25">
      <c r="A4954">
        <v>0</v>
      </c>
      <c r="B4954" t="s">
        <v>35</v>
      </c>
      <c r="C4954">
        <v>6733</v>
      </c>
      <c r="D4954" t="s">
        <v>36</v>
      </c>
      <c r="E4954">
        <v>60130325</v>
      </c>
      <c r="F4954" t="s">
        <v>8</v>
      </c>
      <c r="G4954">
        <v>0</v>
      </c>
    </row>
    <row r="4955" spans="1:7" x14ac:dyDescent="0.25">
      <c r="A4955">
        <v>0</v>
      </c>
      <c r="B4955" t="s">
        <v>35</v>
      </c>
      <c r="C4955">
        <v>6733</v>
      </c>
      <c r="D4955" t="s">
        <v>36</v>
      </c>
      <c r="E4955">
        <v>60130802</v>
      </c>
      <c r="F4955" t="s">
        <v>8</v>
      </c>
      <c r="G4955">
        <v>0</v>
      </c>
    </row>
    <row r="4956" spans="1:7" x14ac:dyDescent="0.25">
      <c r="A4956">
        <v>0</v>
      </c>
      <c r="B4956" t="s">
        <v>35</v>
      </c>
      <c r="C4956">
        <v>6733</v>
      </c>
      <c r="D4956" t="s">
        <v>36</v>
      </c>
      <c r="E4956">
        <v>60131155</v>
      </c>
      <c r="F4956" t="s">
        <v>8</v>
      </c>
      <c r="G4956">
        <v>0</v>
      </c>
    </row>
    <row r="4957" spans="1:7" x14ac:dyDescent="0.25">
      <c r="A4957">
        <v>0</v>
      </c>
      <c r="B4957" t="s">
        <v>35</v>
      </c>
      <c r="C4957">
        <v>6733</v>
      </c>
      <c r="D4957" t="s">
        <v>36</v>
      </c>
      <c r="E4957">
        <v>60166099</v>
      </c>
      <c r="F4957">
        <v>60166099</v>
      </c>
      <c r="G4957">
        <v>1</v>
      </c>
    </row>
    <row r="4958" spans="1:7" x14ac:dyDescent="0.25">
      <c r="A4958">
        <v>0</v>
      </c>
      <c r="B4958" t="s">
        <v>35</v>
      </c>
      <c r="C4958">
        <v>6733</v>
      </c>
      <c r="D4958" t="s">
        <v>36</v>
      </c>
      <c r="E4958">
        <v>60204249</v>
      </c>
      <c r="F4958" t="s">
        <v>8</v>
      </c>
      <c r="G4958">
        <v>0</v>
      </c>
    </row>
    <row r="4959" spans="1:7" x14ac:dyDescent="0.25">
      <c r="A4959">
        <v>0</v>
      </c>
      <c r="B4959" t="s">
        <v>35</v>
      </c>
      <c r="C4959">
        <v>6733</v>
      </c>
      <c r="D4959" t="s">
        <v>36</v>
      </c>
      <c r="E4959">
        <v>60218498</v>
      </c>
      <c r="F4959">
        <v>60218498</v>
      </c>
      <c r="G4959">
        <v>1</v>
      </c>
    </row>
    <row r="4960" spans="1:7" x14ac:dyDescent="0.25">
      <c r="A4960">
        <v>0</v>
      </c>
      <c r="B4960" t="s">
        <v>35</v>
      </c>
      <c r="C4960">
        <v>6733</v>
      </c>
      <c r="D4960" t="s">
        <v>36</v>
      </c>
      <c r="E4960">
        <v>60247669</v>
      </c>
      <c r="F4960" t="s">
        <v>8</v>
      </c>
      <c r="G4960">
        <v>0</v>
      </c>
    </row>
    <row r="4961" spans="1:7" x14ac:dyDescent="0.25">
      <c r="A4961">
        <v>0</v>
      </c>
      <c r="B4961" t="s">
        <v>35</v>
      </c>
      <c r="C4961">
        <v>6733</v>
      </c>
      <c r="D4961" t="s">
        <v>36</v>
      </c>
      <c r="E4961">
        <v>60253048</v>
      </c>
      <c r="F4961" t="s">
        <v>8</v>
      </c>
      <c r="G4961">
        <v>0</v>
      </c>
    </row>
    <row r="4962" spans="1:7" x14ac:dyDescent="0.25">
      <c r="A4962">
        <v>0</v>
      </c>
      <c r="B4962" t="s">
        <v>35</v>
      </c>
      <c r="C4962">
        <v>6733</v>
      </c>
      <c r="D4962" t="s">
        <v>36</v>
      </c>
      <c r="E4962">
        <v>60288953</v>
      </c>
      <c r="F4962" t="s">
        <v>8</v>
      </c>
      <c r="G4962">
        <v>0</v>
      </c>
    </row>
    <row r="4963" spans="1:7" x14ac:dyDescent="0.25">
      <c r="A4963">
        <v>0</v>
      </c>
      <c r="B4963" t="s">
        <v>35</v>
      </c>
      <c r="C4963">
        <v>6733</v>
      </c>
      <c r="D4963" t="s">
        <v>36</v>
      </c>
      <c r="E4963">
        <v>60317611</v>
      </c>
      <c r="F4963" t="s">
        <v>8</v>
      </c>
      <c r="G4963">
        <v>0</v>
      </c>
    </row>
    <row r="4964" spans="1:7" x14ac:dyDescent="0.25">
      <c r="A4964">
        <v>0</v>
      </c>
      <c r="B4964" t="s">
        <v>35</v>
      </c>
      <c r="C4964">
        <v>6733</v>
      </c>
      <c r="D4964" t="s">
        <v>36</v>
      </c>
      <c r="E4964">
        <v>60326045</v>
      </c>
      <c r="F4964">
        <v>60326045</v>
      </c>
      <c r="G4964">
        <v>1</v>
      </c>
    </row>
    <row r="4965" spans="1:7" x14ac:dyDescent="0.25">
      <c r="A4965">
        <v>0</v>
      </c>
      <c r="B4965" t="s">
        <v>35</v>
      </c>
      <c r="C4965">
        <v>6733</v>
      </c>
      <c r="D4965" t="s">
        <v>36</v>
      </c>
      <c r="E4965">
        <v>60412105</v>
      </c>
      <c r="F4965" t="s">
        <v>8</v>
      </c>
      <c r="G4965">
        <v>0</v>
      </c>
    </row>
    <row r="4966" spans="1:7" x14ac:dyDescent="0.25">
      <c r="A4966">
        <v>0</v>
      </c>
      <c r="B4966" t="s">
        <v>35</v>
      </c>
      <c r="C4966">
        <v>6733</v>
      </c>
      <c r="D4966" t="s">
        <v>36</v>
      </c>
      <c r="E4966">
        <v>60412174</v>
      </c>
      <c r="F4966" t="s">
        <v>8</v>
      </c>
      <c r="G4966">
        <v>0</v>
      </c>
    </row>
    <row r="4967" spans="1:7" x14ac:dyDescent="0.25">
      <c r="A4967">
        <v>0</v>
      </c>
      <c r="B4967" t="s">
        <v>35</v>
      </c>
      <c r="C4967">
        <v>6733</v>
      </c>
      <c r="D4967" t="s">
        <v>36</v>
      </c>
      <c r="E4967">
        <v>60437687</v>
      </c>
      <c r="F4967" t="s">
        <v>8</v>
      </c>
      <c r="G4967">
        <v>0</v>
      </c>
    </row>
    <row r="4968" spans="1:7" x14ac:dyDescent="0.25">
      <c r="A4968">
        <v>0</v>
      </c>
      <c r="B4968" t="s">
        <v>35</v>
      </c>
      <c r="C4968">
        <v>6733</v>
      </c>
      <c r="D4968" t="s">
        <v>36</v>
      </c>
      <c r="E4968">
        <v>60498228</v>
      </c>
      <c r="F4968" t="s">
        <v>8</v>
      </c>
      <c r="G4968">
        <v>0</v>
      </c>
    </row>
    <row r="4969" spans="1:7" x14ac:dyDescent="0.25">
      <c r="A4969">
        <v>0</v>
      </c>
      <c r="B4969" t="s">
        <v>35</v>
      </c>
      <c r="C4969">
        <v>6733</v>
      </c>
      <c r="D4969" t="s">
        <v>36</v>
      </c>
      <c r="E4969">
        <v>60527534</v>
      </c>
      <c r="F4969" t="s">
        <v>8</v>
      </c>
      <c r="G4969">
        <v>0</v>
      </c>
    </row>
    <row r="4970" spans="1:7" x14ac:dyDescent="0.25">
      <c r="A4970">
        <v>0</v>
      </c>
      <c r="B4970" t="s">
        <v>35</v>
      </c>
      <c r="C4970">
        <v>6733</v>
      </c>
      <c r="D4970" t="s">
        <v>36</v>
      </c>
      <c r="E4970">
        <v>60546357</v>
      </c>
      <c r="F4970" t="s">
        <v>8</v>
      </c>
      <c r="G4970">
        <v>0</v>
      </c>
    </row>
    <row r="4971" spans="1:7" x14ac:dyDescent="0.25">
      <c r="A4971">
        <v>0</v>
      </c>
      <c r="B4971" t="s">
        <v>35</v>
      </c>
      <c r="C4971">
        <v>6733</v>
      </c>
      <c r="D4971" t="s">
        <v>36</v>
      </c>
      <c r="E4971">
        <v>60619981</v>
      </c>
      <c r="F4971" t="s">
        <v>8</v>
      </c>
      <c r="G4971">
        <v>0</v>
      </c>
    </row>
    <row r="4972" spans="1:7" x14ac:dyDescent="0.25">
      <c r="A4972">
        <v>0</v>
      </c>
      <c r="B4972" t="s">
        <v>35</v>
      </c>
      <c r="C4972">
        <v>6733</v>
      </c>
      <c r="D4972" t="s">
        <v>36</v>
      </c>
      <c r="E4972">
        <v>60624889</v>
      </c>
      <c r="F4972" t="s">
        <v>8</v>
      </c>
      <c r="G4972">
        <v>0</v>
      </c>
    </row>
    <row r="4973" spans="1:7" x14ac:dyDescent="0.25">
      <c r="A4973">
        <v>0</v>
      </c>
      <c r="B4973" t="s">
        <v>35</v>
      </c>
      <c r="C4973">
        <v>6733</v>
      </c>
      <c r="D4973" t="s">
        <v>36</v>
      </c>
      <c r="E4973">
        <v>60831393</v>
      </c>
      <c r="F4973" t="s">
        <v>8</v>
      </c>
      <c r="G4973">
        <v>0</v>
      </c>
    </row>
    <row r="4974" spans="1:7" x14ac:dyDescent="0.25">
      <c r="A4974">
        <v>0</v>
      </c>
      <c r="B4974" t="s">
        <v>35</v>
      </c>
      <c r="C4974">
        <v>6733</v>
      </c>
      <c r="D4974" t="s">
        <v>36</v>
      </c>
      <c r="E4974">
        <v>60831498</v>
      </c>
      <c r="F4974">
        <v>60831498</v>
      </c>
      <c r="G4974">
        <v>1</v>
      </c>
    </row>
    <row r="4975" spans="1:7" x14ac:dyDescent="0.25">
      <c r="A4975">
        <v>0</v>
      </c>
      <c r="B4975" t="s">
        <v>35</v>
      </c>
      <c r="C4975">
        <v>6733</v>
      </c>
      <c r="D4975" t="s">
        <v>36</v>
      </c>
      <c r="E4975">
        <v>60874958</v>
      </c>
      <c r="F4975">
        <v>60874958</v>
      </c>
      <c r="G4975">
        <v>1</v>
      </c>
    </row>
    <row r="4976" spans="1:7" x14ac:dyDescent="0.25">
      <c r="A4976">
        <v>0</v>
      </c>
      <c r="B4976" t="s">
        <v>35</v>
      </c>
      <c r="C4976">
        <v>6733</v>
      </c>
      <c r="D4976" t="s">
        <v>36</v>
      </c>
      <c r="E4976">
        <v>60875131</v>
      </c>
      <c r="F4976">
        <v>60875131</v>
      </c>
      <c r="G4976">
        <v>1</v>
      </c>
    </row>
    <row r="4977" spans="1:7" x14ac:dyDescent="0.25">
      <c r="A4977">
        <v>0</v>
      </c>
      <c r="B4977" t="s">
        <v>35</v>
      </c>
      <c r="C4977">
        <v>6733</v>
      </c>
      <c r="D4977" t="s">
        <v>36</v>
      </c>
      <c r="E4977">
        <v>60876719</v>
      </c>
      <c r="F4977" t="s">
        <v>8</v>
      </c>
      <c r="G4977">
        <v>0</v>
      </c>
    </row>
    <row r="4978" spans="1:7" x14ac:dyDescent="0.25">
      <c r="A4978">
        <v>0</v>
      </c>
      <c r="B4978" t="s">
        <v>35</v>
      </c>
      <c r="C4978">
        <v>6733</v>
      </c>
      <c r="D4978" t="s">
        <v>36</v>
      </c>
      <c r="E4978">
        <v>60948081</v>
      </c>
      <c r="F4978" t="s">
        <v>8</v>
      </c>
      <c r="G4978">
        <v>0</v>
      </c>
    </row>
    <row r="4979" spans="1:7" x14ac:dyDescent="0.25">
      <c r="A4979">
        <v>0</v>
      </c>
      <c r="B4979" t="s">
        <v>35</v>
      </c>
      <c r="C4979">
        <v>6733</v>
      </c>
      <c r="D4979" t="s">
        <v>36</v>
      </c>
      <c r="E4979">
        <v>60948181</v>
      </c>
      <c r="F4979">
        <v>60948181</v>
      </c>
      <c r="G4979">
        <v>1</v>
      </c>
    </row>
    <row r="4980" spans="1:7" x14ac:dyDescent="0.25">
      <c r="A4980">
        <v>0</v>
      </c>
      <c r="B4980" t="s">
        <v>35</v>
      </c>
      <c r="C4980">
        <v>6733</v>
      </c>
      <c r="D4980" t="s">
        <v>36</v>
      </c>
      <c r="E4980">
        <v>60948428</v>
      </c>
      <c r="F4980">
        <v>60948428</v>
      </c>
      <c r="G4980">
        <v>1</v>
      </c>
    </row>
    <row r="4981" spans="1:7" x14ac:dyDescent="0.25">
      <c r="A4981">
        <v>0</v>
      </c>
      <c r="B4981" t="s">
        <v>35</v>
      </c>
      <c r="C4981">
        <v>6733</v>
      </c>
      <c r="D4981" t="s">
        <v>36</v>
      </c>
      <c r="E4981">
        <v>60955000</v>
      </c>
      <c r="F4981">
        <v>60955000</v>
      </c>
      <c r="G4981">
        <v>1</v>
      </c>
    </row>
    <row r="4982" spans="1:7" x14ac:dyDescent="0.25">
      <c r="A4982">
        <v>0</v>
      </c>
      <c r="B4982" t="s">
        <v>35</v>
      </c>
      <c r="C4982">
        <v>6733</v>
      </c>
      <c r="D4982" t="s">
        <v>36</v>
      </c>
      <c r="E4982">
        <v>61034444</v>
      </c>
      <c r="F4982">
        <v>61034444</v>
      </c>
      <c r="G4982">
        <v>1</v>
      </c>
    </row>
    <row r="4983" spans="1:7" x14ac:dyDescent="0.25">
      <c r="A4983">
        <v>0</v>
      </c>
      <c r="B4983" t="s">
        <v>35</v>
      </c>
      <c r="C4983">
        <v>6733</v>
      </c>
      <c r="D4983" t="s">
        <v>36</v>
      </c>
      <c r="E4983">
        <v>61034639</v>
      </c>
      <c r="F4983">
        <v>61034639</v>
      </c>
      <c r="G4983">
        <v>1</v>
      </c>
    </row>
    <row r="4984" spans="1:7" x14ac:dyDescent="0.25">
      <c r="A4984">
        <v>0</v>
      </c>
      <c r="B4984" t="s">
        <v>35</v>
      </c>
      <c r="C4984">
        <v>6733</v>
      </c>
      <c r="D4984" t="s">
        <v>36</v>
      </c>
      <c r="E4984">
        <v>61034696</v>
      </c>
      <c r="F4984" t="s">
        <v>8</v>
      </c>
      <c r="G4984">
        <v>0</v>
      </c>
    </row>
    <row r="4985" spans="1:7" x14ac:dyDescent="0.25">
      <c r="A4985">
        <v>0</v>
      </c>
      <c r="B4985" t="s">
        <v>35</v>
      </c>
      <c r="C4985">
        <v>6733</v>
      </c>
      <c r="D4985" t="s">
        <v>36</v>
      </c>
      <c r="E4985">
        <v>61043221</v>
      </c>
      <c r="F4985" t="s">
        <v>8</v>
      </c>
      <c r="G4985">
        <v>0</v>
      </c>
    </row>
    <row r="4986" spans="1:7" x14ac:dyDescent="0.25">
      <c r="A4986">
        <v>0</v>
      </c>
      <c r="B4986" t="s">
        <v>35</v>
      </c>
      <c r="C4986">
        <v>6733</v>
      </c>
      <c r="D4986" t="s">
        <v>36</v>
      </c>
      <c r="E4986">
        <v>61068995</v>
      </c>
      <c r="F4986" t="s">
        <v>8</v>
      </c>
      <c r="G4986">
        <v>0</v>
      </c>
    </row>
    <row r="4987" spans="1:7" x14ac:dyDescent="0.25">
      <c r="A4987">
        <v>0</v>
      </c>
      <c r="B4987" t="s">
        <v>35</v>
      </c>
      <c r="C4987">
        <v>6733</v>
      </c>
      <c r="D4987" t="s">
        <v>36</v>
      </c>
      <c r="E4987">
        <v>61078429</v>
      </c>
      <c r="F4987" t="s">
        <v>8</v>
      </c>
      <c r="G4987">
        <v>0</v>
      </c>
    </row>
    <row r="4988" spans="1:7" x14ac:dyDescent="0.25">
      <c r="A4988">
        <v>0</v>
      </c>
      <c r="B4988" t="s">
        <v>35</v>
      </c>
      <c r="C4988">
        <v>6733</v>
      </c>
      <c r="D4988" t="s">
        <v>36</v>
      </c>
      <c r="E4988">
        <v>61102813</v>
      </c>
      <c r="F4988" t="s">
        <v>8</v>
      </c>
      <c r="G4988">
        <v>0</v>
      </c>
    </row>
    <row r="4989" spans="1:7" x14ac:dyDescent="0.25">
      <c r="A4989">
        <v>0</v>
      </c>
      <c r="B4989" t="s">
        <v>35</v>
      </c>
      <c r="C4989">
        <v>6733</v>
      </c>
      <c r="D4989" t="s">
        <v>36</v>
      </c>
      <c r="E4989">
        <v>61136428</v>
      </c>
      <c r="F4989">
        <v>61136428</v>
      </c>
      <c r="G4989">
        <v>1</v>
      </c>
    </row>
    <row r="4990" spans="1:7" x14ac:dyDescent="0.25">
      <c r="A4990">
        <v>0</v>
      </c>
      <c r="B4990" t="s">
        <v>35</v>
      </c>
      <c r="C4990">
        <v>6733</v>
      </c>
      <c r="D4990" t="s">
        <v>36</v>
      </c>
      <c r="E4990">
        <v>61136429</v>
      </c>
      <c r="F4990">
        <v>61136429</v>
      </c>
      <c r="G4990">
        <v>1</v>
      </c>
    </row>
    <row r="4991" spans="1:7" x14ac:dyDescent="0.25">
      <c r="A4991">
        <v>0</v>
      </c>
      <c r="B4991" t="s">
        <v>35</v>
      </c>
      <c r="C4991">
        <v>6733</v>
      </c>
      <c r="D4991" t="s">
        <v>36</v>
      </c>
      <c r="E4991">
        <v>61149361</v>
      </c>
      <c r="F4991" t="s">
        <v>8</v>
      </c>
      <c r="G4991">
        <v>0</v>
      </c>
    </row>
    <row r="4992" spans="1:7" x14ac:dyDescent="0.25">
      <c r="A4992">
        <v>0</v>
      </c>
      <c r="B4992" t="s">
        <v>35</v>
      </c>
      <c r="C4992">
        <v>6733</v>
      </c>
      <c r="D4992" t="s">
        <v>36</v>
      </c>
      <c r="E4992">
        <v>61172631</v>
      </c>
      <c r="F4992">
        <v>61172631</v>
      </c>
      <c r="G4992">
        <v>1</v>
      </c>
    </row>
    <row r="4993" spans="1:7" x14ac:dyDescent="0.25">
      <c r="A4993">
        <v>0</v>
      </c>
      <c r="B4993" t="s">
        <v>35</v>
      </c>
      <c r="C4993">
        <v>6733</v>
      </c>
      <c r="D4993" t="s">
        <v>36</v>
      </c>
      <c r="E4993">
        <v>61172697</v>
      </c>
      <c r="F4993">
        <v>61172697</v>
      </c>
      <c r="G4993">
        <v>1</v>
      </c>
    </row>
    <row r="4994" spans="1:7" x14ac:dyDescent="0.25">
      <c r="A4994">
        <v>0</v>
      </c>
      <c r="B4994" t="s">
        <v>35</v>
      </c>
      <c r="C4994">
        <v>6733</v>
      </c>
      <c r="D4994" t="s">
        <v>36</v>
      </c>
      <c r="E4994">
        <v>61224620</v>
      </c>
      <c r="F4994" t="s">
        <v>8</v>
      </c>
      <c r="G4994">
        <v>0</v>
      </c>
    </row>
    <row r="4995" spans="1:7" x14ac:dyDescent="0.25">
      <c r="A4995">
        <v>0</v>
      </c>
      <c r="B4995" t="s">
        <v>35</v>
      </c>
      <c r="C4995">
        <v>6733</v>
      </c>
      <c r="D4995" t="s">
        <v>36</v>
      </c>
      <c r="E4995">
        <v>61244961</v>
      </c>
      <c r="F4995" t="s">
        <v>8</v>
      </c>
      <c r="G4995">
        <v>0</v>
      </c>
    </row>
    <row r="4996" spans="1:7" x14ac:dyDescent="0.25">
      <c r="A4996">
        <v>0</v>
      </c>
      <c r="B4996" t="s">
        <v>35</v>
      </c>
      <c r="C4996">
        <v>6733</v>
      </c>
      <c r="D4996" t="s">
        <v>36</v>
      </c>
      <c r="E4996">
        <v>61245100</v>
      </c>
      <c r="F4996" t="s">
        <v>8</v>
      </c>
      <c r="G4996">
        <v>0</v>
      </c>
    </row>
    <row r="4997" spans="1:7" x14ac:dyDescent="0.25">
      <c r="A4997">
        <v>0</v>
      </c>
      <c r="B4997" t="s">
        <v>35</v>
      </c>
      <c r="C4997">
        <v>6733</v>
      </c>
      <c r="D4997" t="s">
        <v>36</v>
      </c>
      <c r="E4997">
        <v>61317974</v>
      </c>
      <c r="F4997" t="s">
        <v>8</v>
      </c>
      <c r="G4997">
        <v>0</v>
      </c>
    </row>
    <row r="4998" spans="1:7" x14ac:dyDescent="0.25">
      <c r="A4998">
        <v>0</v>
      </c>
      <c r="B4998" t="s">
        <v>35</v>
      </c>
      <c r="C4998">
        <v>6733</v>
      </c>
      <c r="D4998" t="s">
        <v>36</v>
      </c>
      <c r="E4998">
        <v>61321895</v>
      </c>
      <c r="F4998">
        <v>61321895</v>
      </c>
      <c r="G4998">
        <v>1</v>
      </c>
    </row>
    <row r="4999" spans="1:7" x14ac:dyDescent="0.25">
      <c r="A4999">
        <v>0</v>
      </c>
      <c r="B4999" t="s">
        <v>35</v>
      </c>
      <c r="C4999">
        <v>6733</v>
      </c>
      <c r="D4999" t="s">
        <v>36</v>
      </c>
      <c r="E4999">
        <v>61440050</v>
      </c>
      <c r="F4999" t="s">
        <v>8</v>
      </c>
      <c r="G4999">
        <v>0</v>
      </c>
    </row>
    <row r="5000" spans="1:7" x14ac:dyDescent="0.25">
      <c r="A5000">
        <v>0</v>
      </c>
      <c r="B5000" t="s">
        <v>35</v>
      </c>
      <c r="C5000">
        <v>6733</v>
      </c>
      <c r="D5000" t="s">
        <v>36</v>
      </c>
      <c r="E5000">
        <v>61464735</v>
      </c>
      <c r="F5000">
        <v>61464735</v>
      </c>
      <c r="G5000">
        <v>1</v>
      </c>
    </row>
    <row r="5001" spans="1:7" x14ac:dyDescent="0.25">
      <c r="A5001">
        <v>0</v>
      </c>
      <c r="B5001" t="s">
        <v>35</v>
      </c>
      <c r="C5001">
        <v>6733</v>
      </c>
      <c r="D5001" t="s">
        <v>36</v>
      </c>
      <c r="E5001">
        <v>61464866</v>
      </c>
      <c r="F5001">
        <v>61464866</v>
      </c>
      <c r="G5001">
        <v>1</v>
      </c>
    </row>
    <row r="5002" spans="1:7" x14ac:dyDescent="0.25">
      <c r="A5002">
        <v>0</v>
      </c>
      <c r="B5002" t="s">
        <v>35</v>
      </c>
      <c r="C5002">
        <v>6733</v>
      </c>
      <c r="D5002" t="s">
        <v>36</v>
      </c>
      <c r="E5002">
        <v>61478416</v>
      </c>
      <c r="F5002" t="s">
        <v>8</v>
      </c>
      <c r="G5002">
        <v>0</v>
      </c>
    </row>
    <row r="5003" spans="1:7" x14ac:dyDescent="0.25">
      <c r="A5003">
        <v>0</v>
      </c>
      <c r="B5003" t="s">
        <v>35</v>
      </c>
      <c r="C5003">
        <v>6733</v>
      </c>
      <c r="D5003" t="s">
        <v>36</v>
      </c>
      <c r="E5003">
        <v>61503459</v>
      </c>
      <c r="F5003" t="s">
        <v>8</v>
      </c>
      <c r="G5003">
        <v>0</v>
      </c>
    </row>
    <row r="5004" spans="1:7" x14ac:dyDescent="0.25">
      <c r="A5004">
        <v>0</v>
      </c>
      <c r="B5004" t="s">
        <v>35</v>
      </c>
      <c r="C5004">
        <v>6733</v>
      </c>
      <c r="D5004" t="s">
        <v>36</v>
      </c>
      <c r="E5004">
        <v>61519222</v>
      </c>
      <c r="F5004" t="s">
        <v>8</v>
      </c>
      <c r="G5004">
        <v>0</v>
      </c>
    </row>
    <row r="5005" spans="1:7" x14ac:dyDescent="0.25">
      <c r="A5005">
        <v>0</v>
      </c>
      <c r="B5005" t="s">
        <v>35</v>
      </c>
      <c r="C5005">
        <v>6733</v>
      </c>
      <c r="D5005" t="s">
        <v>36</v>
      </c>
      <c r="E5005">
        <v>61519343</v>
      </c>
      <c r="F5005">
        <v>61519343</v>
      </c>
      <c r="G5005">
        <v>1</v>
      </c>
    </row>
    <row r="5006" spans="1:7" x14ac:dyDescent="0.25">
      <c r="A5006">
        <v>0</v>
      </c>
      <c r="B5006" t="s">
        <v>35</v>
      </c>
      <c r="C5006">
        <v>6733</v>
      </c>
      <c r="D5006" t="s">
        <v>36</v>
      </c>
      <c r="E5006">
        <v>61575378</v>
      </c>
      <c r="F5006" t="s">
        <v>8</v>
      </c>
      <c r="G5006">
        <v>0</v>
      </c>
    </row>
    <row r="5007" spans="1:7" x14ac:dyDescent="0.25">
      <c r="A5007">
        <v>0</v>
      </c>
      <c r="B5007" t="s">
        <v>35</v>
      </c>
      <c r="C5007">
        <v>6733</v>
      </c>
      <c r="D5007" t="s">
        <v>36</v>
      </c>
      <c r="E5007">
        <v>61682227</v>
      </c>
      <c r="F5007" t="s">
        <v>8</v>
      </c>
      <c r="G5007">
        <v>0</v>
      </c>
    </row>
    <row r="5008" spans="1:7" x14ac:dyDescent="0.25">
      <c r="A5008">
        <v>0</v>
      </c>
      <c r="B5008" t="s">
        <v>35</v>
      </c>
      <c r="C5008">
        <v>6733</v>
      </c>
      <c r="D5008" t="s">
        <v>36</v>
      </c>
      <c r="E5008">
        <v>61700757</v>
      </c>
      <c r="F5008" t="s">
        <v>8</v>
      </c>
      <c r="G5008">
        <v>0</v>
      </c>
    </row>
    <row r="5009" spans="1:7" x14ac:dyDescent="0.25">
      <c r="A5009">
        <v>0</v>
      </c>
      <c r="B5009" t="s">
        <v>35</v>
      </c>
      <c r="C5009">
        <v>6733</v>
      </c>
      <c r="D5009" t="s">
        <v>36</v>
      </c>
      <c r="E5009">
        <v>61755817</v>
      </c>
      <c r="F5009">
        <v>61755817</v>
      </c>
      <c r="G5009">
        <v>1</v>
      </c>
    </row>
    <row r="5010" spans="1:7" x14ac:dyDescent="0.25">
      <c r="A5010">
        <v>0</v>
      </c>
      <c r="B5010" t="s">
        <v>35</v>
      </c>
      <c r="C5010">
        <v>6733</v>
      </c>
      <c r="D5010" t="s">
        <v>36</v>
      </c>
      <c r="E5010">
        <v>61755980</v>
      </c>
      <c r="F5010">
        <v>61755980</v>
      </c>
      <c r="G5010">
        <v>1</v>
      </c>
    </row>
    <row r="5011" spans="1:7" x14ac:dyDescent="0.25">
      <c r="A5011">
        <v>0</v>
      </c>
      <c r="B5011" t="s">
        <v>35</v>
      </c>
      <c r="C5011">
        <v>6733</v>
      </c>
      <c r="D5011" t="s">
        <v>36</v>
      </c>
      <c r="E5011">
        <v>61812322</v>
      </c>
      <c r="F5011">
        <v>61812322</v>
      </c>
      <c r="G5011">
        <v>1</v>
      </c>
    </row>
    <row r="5012" spans="1:7" x14ac:dyDescent="0.25">
      <c r="A5012">
        <v>0</v>
      </c>
      <c r="B5012" t="s">
        <v>35</v>
      </c>
      <c r="C5012">
        <v>6733</v>
      </c>
      <c r="D5012" t="s">
        <v>36</v>
      </c>
      <c r="E5012">
        <v>61855504</v>
      </c>
      <c r="F5012">
        <v>61855504</v>
      </c>
      <c r="G5012">
        <v>1</v>
      </c>
    </row>
    <row r="5013" spans="1:7" x14ac:dyDescent="0.25">
      <c r="A5013">
        <v>0</v>
      </c>
      <c r="B5013" t="s">
        <v>35</v>
      </c>
      <c r="C5013">
        <v>6733</v>
      </c>
      <c r="D5013" t="s">
        <v>36</v>
      </c>
      <c r="E5013">
        <v>61856134</v>
      </c>
      <c r="F5013" t="s">
        <v>8</v>
      </c>
      <c r="G5013">
        <v>0</v>
      </c>
    </row>
    <row r="5014" spans="1:7" x14ac:dyDescent="0.25">
      <c r="A5014">
        <v>0</v>
      </c>
      <c r="B5014" t="s">
        <v>35</v>
      </c>
      <c r="C5014">
        <v>6733</v>
      </c>
      <c r="D5014" t="s">
        <v>36</v>
      </c>
      <c r="E5014">
        <v>61949734</v>
      </c>
      <c r="F5014" t="s">
        <v>8</v>
      </c>
      <c r="G5014">
        <v>0</v>
      </c>
    </row>
    <row r="5015" spans="1:7" x14ac:dyDescent="0.25">
      <c r="A5015">
        <v>0</v>
      </c>
      <c r="B5015" t="s">
        <v>35</v>
      </c>
      <c r="C5015">
        <v>6733</v>
      </c>
      <c r="D5015" t="s">
        <v>36</v>
      </c>
      <c r="E5015">
        <v>61950221</v>
      </c>
      <c r="F5015" t="s">
        <v>8</v>
      </c>
      <c r="G5015">
        <v>0</v>
      </c>
    </row>
    <row r="5016" spans="1:7" x14ac:dyDescent="0.25">
      <c r="A5016">
        <v>0</v>
      </c>
      <c r="B5016" t="s">
        <v>35</v>
      </c>
      <c r="C5016">
        <v>6733</v>
      </c>
      <c r="D5016" t="s">
        <v>36</v>
      </c>
      <c r="E5016">
        <v>61950337</v>
      </c>
      <c r="F5016" t="s">
        <v>8</v>
      </c>
      <c r="G5016">
        <v>0</v>
      </c>
    </row>
    <row r="5017" spans="1:7" x14ac:dyDescent="0.25">
      <c r="A5017">
        <v>0</v>
      </c>
      <c r="B5017" t="s">
        <v>35</v>
      </c>
      <c r="C5017">
        <v>6733</v>
      </c>
      <c r="D5017" t="s">
        <v>36</v>
      </c>
      <c r="E5017">
        <v>62021754</v>
      </c>
      <c r="F5017">
        <v>62021754</v>
      </c>
      <c r="G5017">
        <v>1</v>
      </c>
    </row>
    <row r="5018" spans="1:7" x14ac:dyDescent="0.25">
      <c r="A5018">
        <v>0</v>
      </c>
      <c r="B5018" t="s">
        <v>35</v>
      </c>
      <c r="C5018">
        <v>6733</v>
      </c>
      <c r="D5018" t="s">
        <v>36</v>
      </c>
      <c r="E5018">
        <v>62054148</v>
      </c>
      <c r="F5018" t="s">
        <v>8</v>
      </c>
      <c r="G5018">
        <v>0</v>
      </c>
    </row>
    <row r="5019" spans="1:7" x14ac:dyDescent="0.25">
      <c r="A5019">
        <v>0</v>
      </c>
      <c r="B5019" t="s">
        <v>35</v>
      </c>
      <c r="C5019">
        <v>6733</v>
      </c>
      <c r="D5019" t="s">
        <v>36</v>
      </c>
      <c r="E5019">
        <v>62277285</v>
      </c>
      <c r="F5019" t="s">
        <v>8</v>
      </c>
      <c r="G5019">
        <v>0</v>
      </c>
    </row>
    <row r="5020" spans="1:7" x14ac:dyDescent="0.25">
      <c r="A5020">
        <v>0</v>
      </c>
      <c r="B5020" t="s">
        <v>35</v>
      </c>
      <c r="C5020">
        <v>6733</v>
      </c>
      <c r="D5020" t="s">
        <v>36</v>
      </c>
      <c r="E5020">
        <v>62280265</v>
      </c>
      <c r="F5020" t="s">
        <v>8</v>
      </c>
      <c r="G5020">
        <v>0</v>
      </c>
    </row>
    <row r="5021" spans="1:7" x14ac:dyDescent="0.25">
      <c r="A5021">
        <v>0</v>
      </c>
      <c r="B5021" t="s">
        <v>35</v>
      </c>
      <c r="C5021">
        <v>6733</v>
      </c>
      <c r="D5021" t="s">
        <v>36</v>
      </c>
      <c r="E5021">
        <v>62396826</v>
      </c>
      <c r="F5021" t="s">
        <v>8</v>
      </c>
      <c r="G5021">
        <v>0</v>
      </c>
    </row>
    <row r="5022" spans="1:7" x14ac:dyDescent="0.25">
      <c r="A5022">
        <v>0</v>
      </c>
      <c r="B5022" t="s">
        <v>35</v>
      </c>
      <c r="C5022">
        <v>6733</v>
      </c>
      <c r="D5022" t="s">
        <v>36</v>
      </c>
      <c r="E5022">
        <v>62397740</v>
      </c>
      <c r="F5022">
        <v>62397740</v>
      </c>
      <c r="G5022">
        <v>1</v>
      </c>
    </row>
    <row r="5023" spans="1:7" x14ac:dyDescent="0.25">
      <c r="A5023">
        <v>0</v>
      </c>
      <c r="B5023" t="s">
        <v>35</v>
      </c>
      <c r="C5023">
        <v>6733</v>
      </c>
      <c r="D5023" t="s">
        <v>36</v>
      </c>
      <c r="E5023">
        <v>62469412</v>
      </c>
      <c r="F5023" t="s">
        <v>8</v>
      </c>
      <c r="G5023">
        <v>0</v>
      </c>
    </row>
    <row r="5024" spans="1:7" x14ac:dyDescent="0.25">
      <c r="A5024">
        <v>0</v>
      </c>
      <c r="B5024" t="s">
        <v>35</v>
      </c>
      <c r="C5024">
        <v>6733</v>
      </c>
      <c r="D5024" t="s">
        <v>36</v>
      </c>
      <c r="E5024">
        <v>62568692</v>
      </c>
      <c r="F5024">
        <v>62568692</v>
      </c>
      <c r="G5024">
        <v>1</v>
      </c>
    </row>
    <row r="5025" spans="1:7" x14ac:dyDescent="0.25">
      <c r="A5025">
        <v>0</v>
      </c>
      <c r="B5025" t="s">
        <v>35</v>
      </c>
      <c r="C5025">
        <v>6733</v>
      </c>
      <c r="D5025" t="s">
        <v>36</v>
      </c>
      <c r="E5025">
        <v>62568783</v>
      </c>
      <c r="F5025">
        <v>62568783</v>
      </c>
      <c r="G5025">
        <v>1</v>
      </c>
    </row>
    <row r="5026" spans="1:7" x14ac:dyDescent="0.25">
      <c r="A5026">
        <v>0</v>
      </c>
      <c r="B5026" t="s">
        <v>35</v>
      </c>
      <c r="C5026">
        <v>6733</v>
      </c>
      <c r="D5026" t="s">
        <v>36</v>
      </c>
      <c r="E5026">
        <v>62568925</v>
      </c>
      <c r="F5026" t="s">
        <v>8</v>
      </c>
      <c r="G5026">
        <v>0</v>
      </c>
    </row>
    <row r="5027" spans="1:7" x14ac:dyDescent="0.25">
      <c r="A5027">
        <v>0</v>
      </c>
      <c r="B5027" t="s">
        <v>35</v>
      </c>
      <c r="C5027">
        <v>6733</v>
      </c>
      <c r="D5027" t="s">
        <v>36</v>
      </c>
      <c r="E5027">
        <v>62714601</v>
      </c>
      <c r="F5027" t="s">
        <v>8</v>
      </c>
      <c r="G5027">
        <v>0</v>
      </c>
    </row>
    <row r="5028" spans="1:7" x14ac:dyDescent="0.25">
      <c r="A5028">
        <v>0</v>
      </c>
      <c r="B5028" t="s">
        <v>35</v>
      </c>
      <c r="C5028">
        <v>6733</v>
      </c>
      <c r="D5028" t="s">
        <v>36</v>
      </c>
      <c r="E5028">
        <v>62881800</v>
      </c>
      <c r="F5028">
        <v>62881800</v>
      </c>
      <c r="G5028">
        <v>1</v>
      </c>
    </row>
    <row r="5029" spans="1:7" x14ac:dyDescent="0.25">
      <c r="A5029">
        <v>0</v>
      </c>
      <c r="B5029" t="s">
        <v>35</v>
      </c>
      <c r="C5029">
        <v>6733</v>
      </c>
      <c r="D5029" t="s">
        <v>36</v>
      </c>
      <c r="E5029">
        <v>63109018</v>
      </c>
      <c r="F5029" t="s">
        <v>8</v>
      </c>
      <c r="G5029">
        <v>0</v>
      </c>
    </row>
    <row r="5030" spans="1:7" x14ac:dyDescent="0.25">
      <c r="A5030">
        <v>0</v>
      </c>
      <c r="B5030" t="s">
        <v>35</v>
      </c>
      <c r="C5030">
        <v>6733</v>
      </c>
      <c r="D5030" t="s">
        <v>36</v>
      </c>
      <c r="E5030">
        <v>63283843</v>
      </c>
      <c r="F5030" t="s">
        <v>8</v>
      </c>
      <c r="G5030">
        <v>0</v>
      </c>
    </row>
    <row r="5031" spans="1:7" x14ac:dyDescent="0.25">
      <c r="A5031">
        <v>0</v>
      </c>
      <c r="B5031" t="s">
        <v>35</v>
      </c>
      <c r="C5031">
        <v>6733</v>
      </c>
      <c r="D5031" t="s">
        <v>36</v>
      </c>
      <c r="E5031">
        <v>70711659</v>
      </c>
      <c r="F5031" t="s">
        <v>8</v>
      </c>
      <c r="G5031">
        <v>0</v>
      </c>
    </row>
    <row r="5032" spans="1:7" x14ac:dyDescent="0.25">
      <c r="A5032">
        <v>0</v>
      </c>
      <c r="B5032" t="s">
        <v>35</v>
      </c>
      <c r="C5032">
        <v>6733</v>
      </c>
      <c r="D5032" t="s">
        <v>36</v>
      </c>
      <c r="E5032">
        <v>71580624</v>
      </c>
      <c r="F5032" t="s">
        <v>8</v>
      </c>
      <c r="G5032">
        <v>0</v>
      </c>
    </row>
    <row r="5033" spans="1:7" x14ac:dyDescent="0.25">
      <c r="A5033">
        <v>0</v>
      </c>
      <c r="B5033" t="s">
        <v>35</v>
      </c>
      <c r="C5033">
        <v>6733</v>
      </c>
      <c r="D5033" t="s">
        <v>36</v>
      </c>
      <c r="E5033">
        <v>71998307</v>
      </c>
      <c r="F5033" t="s">
        <v>8</v>
      </c>
      <c r="G5033">
        <v>0</v>
      </c>
    </row>
    <row r="5034" spans="1:7" x14ac:dyDescent="0.25">
      <c r="A5034">
        <v>0</v>
      </c>
      <c r="B5034" t="s">
        <v>35</v>
      </c>
      <c r="C5034">
        <v>6733</v>
      </c>
      <c r="D5034" t="s">
        <v>36</v>
      </c>
      <c r="E5034">
        <v>72742687</v>
      </c>
      <c r="F5034" t="s">
        <v>8</v>
      </c>
      <c r="G5034">
        <v>0</v>
      </c>
    </row>
    <row r="5035" spans="1:7" x14ac:dyDescent="0.25">
      <c r="A5035">
        <v>0</v>
      </c>
      <c r="B5035" t="s">
        <v>35</v>
      </c>
      <c r="C5035">
        <v>6733</v>
      </c>
      <c r="D5035" t="s">
        <v>36</v>
      </c>
      <c r="E5035">
        <v>72875078</v>
      </c>
      <c r="F5035" t="s">
        <v>8</v>
      </c>
      <c r="G5035">
        <v>0</v>
      </c>
    </row>
    <row r="5036" spans="1:7" x14ac:dyDescent="0.25">
      <c r="A5036">
        <v>0</v>
      </c>
      <c r="B5036" t="s">
        <v>35</v>
      </c>
      <c r="C5036">
        <v>6733</v>
      </c>
      <c r="D5036" t="s">
        <v>36</v>
      </c>
      <c r="E5036">
        <v>72999801</v>
      </c>
      <c r="F5036">
        <v>72999801</v>
      </c>
      <c r="G5036">
        <v>1</v>
      </c>
    </row>
    <row r="5037" spans="1:7" x14ac:dyDescent="0.25">
      <c r="A5037">
        <v>0</v>
      </c>
      <c r="B5037" t="s">
        <v>35</v>
      </c>
      <c r="C5037">
        <v>6733</v>
      </c>
      <c r="D5037" t="s">
        <v>36</v>
      </c>
      <c r="E5037">
        <v>73014531</v>
      </c>
      <c r="F5037">
        <v>73014531</v>
      </c>
      <c r="G5037">
        <v>1</v>
      </c>
    </row>
    <row r="5038" spans="1:7" x14ac:dyDescent="0.25">
      <c r="A5038">
        <v>0</v>
      </c>
      <c r="B5038" t="s">
        <v>35</v>
      </c>
      <c r="C5038">
        <v>6733</v>
      </c>
      <c r="D5038" t="s">
        <v>36</v>
      </c>
      <c r="E5038">
        <v>73767251</v>
      </c>
      <c r="F5038" t="s">
        <v>8</v>
      </c>
      <c r="G5038">
        <v>0</v>
      </c>
    </row>
    <row r="5039" spans="1:7" x14ac:dyDescent="0.25">
      <c r="A5039">
        <v>0</v>
      </c>
      <c r="B5039" t="s">
        <v>35</v>
      </c>
      <c r="C5039">
        <v>6733</v>
      </c>
      <c r="D5039" t="s">
        <v>36</v>
      </c>
      <c r="E5039">
        <v>74416696</v>
      </c>
      <c r="F5039" t="s">
        <v>8</v>
      </c>
      <c r="G5039">
        <v>0</v>
      </c>
    </row>
    <row r="5040" spans="1:7" x14ac:dyDescent="0.25">
      <c r="A5040">
        <v>0</v>
      </c>
      <c r="B5040" t="s">
        <v>35</v>
      </c>
      <c r="C5040">
        <v>6733</v>
      </c>
      <c r="D5040" t="s">
        <v>36</v>
      </c>
      <c r="E5040">
        <v>74435925</v>
      </c>
      <c r="F5040" t="s">
        <v>8</v>
      </c>
      <c r="G5040">
        <v>0</v>
      </c>
    </row>
    <row r="5041" spans="1:7" x14ac:dyDescent="0.25">
      <c r="A5041">
        <v>0</v>
      </c>
      <c r="B5041" t="s">
        <v>35</v>
      </c>
      <c r="C5041">
        <v>6733</v>
      </c>
      <c r="D5041" t="s">
        <v>36</v>
      </c>
      <c r="E5041">
        <v>74580009</v>
      </c>
      <c r="F5041" t="s">
        <v>8</v>
      </c>
      <c r="G5041">
        <v>0</v>
      </c>
    </row>
    <row r="5042" spans="1:7" x14ac:dyDescent="0.25">
      <c r="A5042">
        <v>0</v>
      </c>
      <c r="B5042" t="s">
        <v>35</v>
      </c>
      <c r="C5042">
        <v>6733</v>
      </c>
      <c r="D5042" t="s">
        <v>36</v>
      </c>
      <c r="E5042">
        <v>74590578</v>
      </c>
      <c r="F5042" t="s">
        <v>8</v>
      </c>
      <c r="G5042">
        <v>0</v>
      </c>
    </row>
    <row r="5043" spans="1:7" x14ac:dyDescent="0.25">
      <c r="A5043">
        <v>0</v>
      </c>
      <c r="B5043" t="s">
        <v>35</v>
      </c>
      <c r="C5043">
        <v>6733</v>
      </c>
      <c r="D5043" t="s">
        <v>36</v>
      </c>
      <c r="E5043">
        <v>74634339</v>
      </c>
      <c r="F5043" t="s">
        <v>8</v>
      </c>
      <c r="G5043">
        <v>0</v>
      </c>
    </row>
    <row r="5044" spans="1:7" x14ac:dyDescent="0.25">
      <c r="A5044">
        <v>0</v>
      </c>
      <c r="B5044" t="s">
        <v>35</v>
      </c>
      <c r="C5044">
        <v>6733</v>
      </c>
      <c r="D5044" t="s">
        <v>36</v>
      </c>
      <c r="E5044">
        <v>74635948</v>
      </c>
      <c r="F5044">
        <v>74635948</v>
      </c>
      <c r="G5044">
        <v>1</v>
      </c>
    </row>
    <row r="5045" spans="1:7" x14ac:dyDescent="0.25">
      <c r="A5045">
        <v>0</v>
      </c>
      <c r="B5045" t="s">
        <v>35</v>
      </c>
      <c r="C5045">
        <v>6733</v>
      </c>
      <c r="D5045" t="s">
        <v>36</v>
      </c>
      <c r="E5045">
        <v>74779690</v>
      </c>
      <c r="F5045" t="s">
        <v>8</v>
      </c>
      <c r="G5045">
        <v>0</v>
      </c>
    </row>
    <row r="5046" spans="1:7" x14ac:dyDescent="0.25">
      <c r="A5046">
        <v>0</v>
      </c>
      <c r="B5046" t="s">
        <v>35</v>
      </c>
      <c r="C5046">
        <v>6733</v>
      </c>
      <c r="D5046" t="s">
        <v>36</v>
      </c>
      <c r="E5046">
        <v>74792252</v>
      </c>
      <c r="F5046" t="s">
        <v>8</v>
      </c>
      <c r="G5046">
        <v>0</v>
      </c>
    </row>
    <row r="5047" spans="1:7" x14ac:dyDescent="0.25">
      <c r="A5047">
        <v>0</v>
      </c>
      <c r="B5047" t="s">
        <v>35</v>
      </c>
      <c r="C5047">
        <v>6733</v>
      </c>
      <c r="D5047" t="s">
        <v>36</v>
      </c>
      <c r="E5047">
        <v>75052173</v>
      </c>
      <c r="F5047" t="s">
        <v>8</v>
      </c>
      <c r="G5047">
        <v>0</v>
      </c>
    </row>
    <row r="5048" spans="1:7" x14ac:dyDescent="0.25">
      <c r="A5048">
        <v>0</v>
      </c>
      <c r="B5048" t="s">
        <v>35</v>
      </c>
      <c r="C5048">
        <v>6733</v>
      </c>
      <c r="D5048" t="s">
        <v>36</v>
      </c>
      <c r="E5048">
        <v>75112197</v>
      </c>
      <c r="F5048" t="s">
        <v>8</v>
      </c>
      <c r="G5048">
        <v>0</v>
      </c>
    </row>
    <row r="5049" spans="1:7" x14ac:dyDescent="0.25">
      <c r="A5049">
        <v>0</v>
      </c>
      <c r="B5049" t="s">
        <v>35</v>
      </c>
      <c r="C5049">
        <v>6733</v>
      </c>
      <c r="D5049" t="s">
        <v>36</v>
      </c>
      <c r="E5049">
        <v>75331612</v>
      </c>
      <c r="F5049" t="s">
        <v>8</v>
      </c>
      <c r="G5049">
        <v>0</v>
      </c>
    </row>
    <row r="5050" spans="1:7" x14ac:dyDescent="0.25">
      <c r="A5050">
        <v>0</v>
      </c>
      <c r="B5050" t="s">
        <v>35</v>
      </c>
      <c r="C5050">
        <v>6733</v>
      </c>
      <c r="D5050" t="s">
        <v>36</v>
      </c>
      <c r="E5050">
        <v>75478082</v>
      </c>
      <c r="F5050" t="s">
        <v>8</v>
      </c>
      <c r="G5050">
        <v>0</v>
      </c>
    </row>
    <row r="5051" spans="1:7" x14ac:dyDescent="0.25">
      <c r="A5051">
        <v>0</v>
      </c>
      <c r="B5051" t="s">
        <v>35</v>
      </c>
      <c r="C5051">
        <v>6733</v>
      </c>
      <c r="D5051" t="s">
        <v>36</v>
      </c>
      <c r="E5051">
        <v>75498128</v>
      </c>
      <c r="F5051" t="s">
        <v>8</v>
      </c>
      <c r="G5051">
        <v>0</v>
      </c>
    </row>
    <row r="5052" spans="1:7" x14ac:dyDescent="0.25">
      <c r="A5052">
        <v>0</v>
      </c>
      <c r="B5052" t="s">
        <v>35</v>
      </c>
      <c r="C5052">
        <v>6733</v>
      </c>
      <c r="D5052" t="s">
        <v>36</v>
      </c>
      <c r="E5052">
        <v>75619447</v>
      </c>
      <c r="F5052" t="s">
        <v>8</v>
      </c>
      <c r="G5052">
        <v>0</v>
      </c>
    </row>
    <row r="5053" spans="1:7" x14ac:dyDescent="0.25">
      <c r="A5053">
        <v>0</v>
      </c>
      <c r="B5053" t="s">
        <v>35</v>
      </c>
      <c r="C5053">
        <v>6733</v>
      </c>
      <c r="D5053" t="s">
        <v>36</v>
      </c>
      <c r="E5053">
        <v>75724474</v>
      </c>
      <c r="F5053" t="s">
        <v>8</v>
      </c>
      <c r="G5053">
        <v>0</v>
      </c>
    </row>
    <row r="5054" spans="1:7" x14ac:dyDescent="0.25">
      <c r="A5054">
        <v>0</v>
      </c>
      <c r="B5054" t="s">
        <v>35</v>
      </c>
      <c r="C5054">
        <v>6733</v>
      </c>
      <c r="D5054" t="s">
        <v>36</v>
      </c>
      <c r="E5054">
        <v>75760201</v>
      </c>
      <c r="F5054" t="s">
        <v>8</v>
      </c>
      <c r="G5054">
        <v>0</v>
      </c>
    </row>
    <row r="5055" spans="1:7" x14ac:dyDescent="0.25">
      <c r="A5055">
        <v>0</v>
      </c>
      <c r="B5055" t="s">
        <v>35</v>
      </c>
      <c r="C5055">
        <v>6733</v>
      </c>
      <c r="D5055" t="s">
        <v>36</v>
      </c>
      <c r="E5055">
        <v>75767384</v>
      </c>
      <c r="F5055" t="s">
        <v>8</v>
      </c>
      <c r="G5055">
        <v>0</v>
      </c>
    </row>
    <row r="5056" spans="1:7" x14ac:dyDescent="0.25">
      <c r="A5056">
        <v>0</v>
      </c>
      <c r="B5056" t="s">
        <v>35</v>
      </c>
      <c r="C5056">
        <v>6733</v>
      </c>
      <c r="D5056" t="s">
        <v>36</v>
      </c>
      <c r="E5056">
        <v>75791730</v>
      </c>
      <c r="F5056" t="s">
        <v>8</v>
      </c>
      <c r="G5056">
        <v>0</v>
      </c>
    </row>
    <row r="5057" spans="1:7" x14ac:dyDescent="0.25">
      <c r="A5057">
        <v>0</v>
      </c>
      <c r="B5057" t="s">
        <v>35</v>
      </c>
      <c r="C5057">
        <v>6733</v>
      </c>
      <c r="D5057" t="s">
        <v>36</v>
      </c>
      <c r="E5057">
        <v>75812384</v>
      </c>
      <c r="F5057" t="s">
        <v>8</v>
      </c>
      <c r="G5057">
        <v>0</v>
      </c>
    </row>
    <row r="5058" spans="1:7" x14ac:dyDescent="0.25">
      <c r="A5058">
        <v>0</v>
      </c>
      <c r="B5058" t="s">
        <v>35</v>
      </c>
      <c r="C5058">
        <v>6733</v>
      </c>
      <c r="D5058" t="s">
        <v>36</v>
      </c>
      <c r="E5058">
        <v>75928772</v>
      </c>
      <c r="F5058">
        <v>75928772</v>
      </c>
      <c r="G5058">
        <v>1</v>
      </c>
    </row>
    <row r="5059" spans="1:7" x14ac:dyDescent="0.25">
      <c r="A5059">
        <v>0</v>
      </c>
      <c r="B5059" t="s">
        <v>35</v>
      </c>
      <c r="C5059">
        <v>6733</v>
      </c>
      <c r="D5059" t="s">
        <v>36</v>
      </c>
      <c r="E5059">
        <v>76083330</v>
      </c>
      <c r="F5059" t="s">
        <v>8</v>
      </c>
      <c r="G5059">
        <v>0</v>
      </c>
    </row>
    <row r="5060" spans="1:7" x14ac:dyDescent="0.25">
      <c r="A5060">
        <v>0</v>
      </c>
      <c r="B5060" t="s">
        <v>35</v>
      </c>
      <c r="C5060">
        <v>6733</v>
      </c>
      <c r="D5060" t="s">
        <v>36</v>
      </c>
      <c r="E5060">
        <v>76154554</v>
      </c>
      <c r="F5060" t="s">
        <v>8</v>
      </c>
      <c r="G5060">
        <v>0</v>
      </c>
    </row>
    <row r="5061" spans="1:7" x14ac:dyDescent="0.25">
      <c r="A5061">
        <v>0</v>
      </c>
      <c r="B5061" t="s">
        <v>35</v>
      </c>
      <c r="C5061">
        <v>6733</v>
      </c>
      <c r="D5061" t="s">
        <v>36</v>
      </c>
      <c r="E5061">
        <v>76159288</v>
      </c>
      <c r="F5061" t="s">
        <v>8</v>
      </c>
      <c r="G5061">
        <v>0</v>
      </c>
    </row>
    <row r="5062" spans="1:7" x14ac:dyDescent="0.25">
      <c r="A5062">
        <v>0</v>
      </c>
      <c r="B5062" t="s">
        <v>35</v>
      </c>
      <c r="C5062">
        <v>6733</v>
      </c>
      <c r="D5062" t="s">
        <v>36</v>
      </c>
      <c r="E5062">
        <v>76175292</v>
      </c>
      <c r="F5062" t="s">
        <v>8</v>
      </c>
      <c r="G5062">
        <v>0</v>
      </c>
    </row>
    <row r="5063" spans="1:7" x14ac:dyDescent="0.25">
      <c r="A5063">
        <v>0</v>
      </c>
      <c r="B5063" t="s">
        <v>35</v>
      </c>
      <c r="C5063">
        <v>6733</v>
      </c>
      <c r="D5063" t="s">
        <v>36</v>
      </c>
      <c r="E5063">
        <v>76200512</v>
      </c>
      <c r="F5063" t="s">
        <v>8</v>
      </c>
      <c r="G5063">
        <v>0</v>
      </c>
    </row>
    <row r="5064" spans="1:7" x14ac:dyDescent="0.25">
      <c r="A5064">
        <v>0</v>
      </c>
      <c r="B5064" t="s">
        <v>35</v>
      </c>
      <c r="C5064">
        <v>6733</v>
      </c>
      <c r="D5064" t="s">
        <v>36</v>
      </c>
      <c r="E5064">
        <v>76328034</v>
      </c>
      <c r="F5064" t="s">
        <v>8</v>
      </c>
      <c r="G5064">
        <v>0</v>
      </c>
    </row>
    <row r="5065" spans="1:7" x14ac:dyDescent="0.25">
      <c r="A5065">
        <v>0</v>
      </c>
      <c r="B5065" t="s">
        <v>35</v>
      </c>
      <c r="C5065">
        <v>6733</v>
      </c>
      <c r="D5065" t="s">
        <v>36</v>
      </c>
      <c r="E5065">
        <v>76341869</v>
      </c>
      <c r="F5065" t="s">
        <v>8</v>
      </c>
      <c r="G5065">
        <v>0</v>
      </c>
    </row>
    <row r="5066" spans="1:7" x14ac:dyDescent="0.25">
      <c r="A5066">
        <v>0</v>
      </c>
      <c r="B5066" t="s">
        <v>35</v>
      </c>
      <c r="C5066">
        <v>6733</v>
      </c>
      <c r="D5066" t="s">
        <v>36</v>
      </c>
      <c r="E5066">
        <v>76398935</v>
      </c>
      <c r="F5066" t="s">
        <v>8</v>
      </c>
      <c r="G5066">
        <v>0</v>
      </c>
    </row>
    <row r="5067" spans="1:7" x14ac:dyDescent="0.25">
      <c r="A5067">
        <v>0</v>
      </c>
      <c r="B5067" t="s">
        <v>35</v>
      </c>
      <c r="C5067">
        <v>6733</v>
      </c>
      <c r="D5067" t="s">
        <v>36</v>
      </c>
      <c r="E5067">
        <v>76863808</v>
      </c>
      <c r="F5067" t="s">
        <v>8</v>
      </c>
      <c r="G5067">
        <v>0</v>
      </c>
    </row>
    <row r="5068" spans="1:7" x14ac:dyDescent="0.25">
      <c r="A5068">
        <v>0</v>
      </c>
      <c r="B5068" t="s">
        <v>35</v>
      </c>
      <c r="C5068">
        <v>6733</v>
      </c>
      <c r="D5068" t="s">
        <v>36</v>
      </c>
      <c r="E5068">
        <v>77045164</v>
      </c>
      <c r="F5068" t="s">
        <v>8</v>
      </c>
      <c r="G5068">
        <v>0</v>
      </c>
    </row>
    <row r="5069" spans="1:7" x14ac:dyDescent="0.25">
      <c r="A5069">
        <v>0</v>
      </c>
      <c r="B5069" t="s">
        <v>35</v>
      </c>
      <c r="C5069">
        <v>6733</v>
      </c>
      <c r="D5069" t="s">
        <v>36</v>
      </c>
      <c r="E5069">
        <v>77045946</v>
      </c>
      <c r="F5069" t="s">
        <v>8</v>
      </c>
      <c r="G5069">
        <v>0</v>
      </c>
    </row>
    <row r="5070" spans="1:7" x14ac:dyDescent="0.25">
      <c r="A5070">
        <v>0</v>
      </c>
      <c r="B5070" t="s">
        <v>35</v>
      </c>
      <c r="C5070">
        <v>6733</v>
      </c>
      <c r="D5070" t="s">
        <v>36</v>
      </c>
      <c r="E5070">
        <v>77050431</v>
      </c>
      <c r="F5070" t="s">
        <v>8</v>
      </c>
      <c r="G5070">
        <v>0</v>
      </c>
    </row>
    <row r="5071" spans="1:7" x14ac:dyDescent="0.25">
      <c r="A5071">
        <v>0</v>
      </c>
      <c r="B5071" t="s">
        <v>35</v>
      </c>
      <c r="C5071">
        <v>6733</v>
      </c>
      <c r="D5071" t="s">
        <v>36</v>
      </c>
      <c r="E5071">
        <v>77658179</v>
      </c>
      <c r="F5071" t="s">
        <v>8</v>
      </c>
      <c r="G5071">
        <v>0</v>
      </c>
    </row>
    <row r="5072" spans="1:7" x14ac:dyDescent="0.25">
      <c r="A5072">
        <v>0</v>
      </c>
      <c r="B5072" t="s">
        <v>35</v>
      </c>
      <c r="C5072">
        <v>6733</v>
      </c>
      <c r="D5072" t="s">
        <v>36</v>
      </c>
      <c r="E5072">
        <v>77809715</v>
      </c>
      <c r="F5072">
        <v>77809715</v>
      </c>
      <c r="G5072">
        <v>1</v>
      </c>
    </row>
    <row r="5073" spans="1:7" x14ac:dyDescent="0.25">
      <c r="A5073">
        <v>0</v>
      </c>
      <c r="B5073" t="s">
        <v>35</v>
      </c>
      <c r="C5073">
        <v>6733</v>
      </c>
      <c r="D5073" t="s">
        <v>36</v>
      </c>
      <c r="E5073">
        <v>78550133</v>
      </c>
      <c r="F5073" t="s">
        <v>8</v>
      </c>
      <c r="G5073">
        <v>0</v>
      </c>
    </row>
    <row r="5074" spans="1:7" x14ac:dyDescent="0.25">
      <c r="A5074">
        <v>0</v>
      </c>
      <c r="B5074" t="s">
        <v>35</v>
      </c>
      <c r="C5074">
        <v>6733</v>
      </c>
      <c r="D5074" t="s">
        <v>36</v>
      </c>
      <c r="E5074">
        <v>79278570</v>
      </c>
      <c r="F5074" t="s">
        <v>8</v>
      </c>
      <c r="G5074">
        <v>0</v>
      </c>
    </row>
    <row r="5075" spans="1:7" x14ac:dyDescent="0.25">
      <c r="A5075">
        <v>0</v>
      </c>
      <c r="B5075" t="s">
        <v>35</v>
      </c>
      <c r="C5075">
        <v>6733</v>
      </c>
      <c r="D5075" t="s">
        <v>36</v>
      </c>
      <c r="E5075">
        <v>80813923</v>
      </c>
      <c r="F5075">
        <v>80813923</v>
      </c>
      <c r="G5075">
        <v>1</v>
      </c>
    </row>
    <row r="5076" spans="1:7" x14ac:dyDescent="0.25">
      <c r="A5076">
        <v>0</v>
      </c>
      <c r="B5076" t="s">
        <v>35</v>
      </c>
      <c r="C5076">
        <v>6733</v>
      </c>
      <c r="D5076" t="s">
        <v>36</v>
      </c>
      <c r="E5076">
        <v>80815421</v>
      </c>
      <c r="F5076" t="s">
        <v>8</v>
      </c>
      <c r="G5076">
        <v>0</v>
      </c>
    </row>
    <row r="5077" spans="1:7" x14ac:dyDescent="0.25">
      <c r="A5077">
        <v>0</v>
      </c>
      <c r="B5077" t="s">
        <v>35</v>
      </c>
      <c r="C5077">
        <v>6733</v>
      </c>
      <c r="D5077" t="s">
        <v>36</v>
      </c>
      <c r="E5077">
        <v>81661068</v>
      </c>
      <c r="F5077" t="s">
        <v>8</v>
      </c>
      <c r="G5077">
        <v>0</v>
      </c>
    </row>
    <row r="5078" spans="1:7" x14ac:dyDescent="0.25">
      <c r="A5078">
        <v>0</v>
      </c>
      <c r="B5078" t="s">
        <v>35</v>
      </c>
      <c r="C5078">
        <v>31275</v>
      </c>
      <c r="D5078" t="s">
        <v>37</v>
      </c>
      <c r="E5078">
        <v>60034103</v>
      </c>
      <c r="F5078">
        <v>60034103</v>
      </c>
      <c r="G5078">
        <v>1</v>
      </c>
    </row>
    <row r="5079" spans="1:7" x14ac:dyDescent="0.25">
      <c r="A5079">
        <v>0</v>
      </c>
      <c r="B5079" t="s">
        <v>35</v>
      </c>
      <c r="C5079">
        <v>31275</v>
      </c>
      <c r="D5079" t="s">
        <v>37</v>
      </c>
      <c r="E5079">
        <v>60034227</v>
      </c>
      <c r="F5079">
        <v>60034227</v>
      </c>
      <c r="G5079">
        <v>1</v>
      </c>
    </row>
    <row r="5080" spans="1:7" x14ac:dyDescent="0.25">
      <c r="A5080">
        <v>0</v>
      </c>
      <c r="B5080" t="s">
        <v>35</v>
      </c>
      <c r="C5080">
        <v>31275</v>
      </c>
      <c r="D5080" t="s">
        <v>37</v>
      </c>
      <c r="E5080">
        <v>60419854</v>
      </c>
      <c r="F5080">
        <v>60419854</v>
      </c>
      <c r="G5080">
        <v>1</v>
      </c>
    </row>
    <row r="5081" spans="1:7" x14ac:dyDescent="0.25">
      <c r="A5081">
        <v>0</v>
      </c>
      <c r="B5081" t="s">
        <v>35</v>
      </c>
      <c r="C5081">
        <v>31275</v>
      </c>
      <c r="D5081" t="s">
        <v>37</v>
      </c>
      <c r="E5081">
        <v>60419907</v>
      </c>
      <c r="F5081">
        <v>60419907</v>
      </c>
      <c r="G5081">
        <v>1</v>
      </c>
    </row>
    <row r="5082" spans="1:7" x14ac:dyDescent="0.25">
      <c r="A5082">
        <v>0</v>
      </c>
      <c r="B5082" t="s">
        <v>35</v>
      </c>
      <c r="C5082">
        <v>31275</v>
      </c>
      <c r="D5082" t="s">
        <v>37</v>
      </c>
      <c r="E5082">
        <v>60419942</v>
      </c>
      <c r="F5082" t="s">
        <v>8</v>
      </c>
      <c r="G5082">
        <v>0</v>
      </c>
    </row>
    <row r="5083" spans="1:7" x14ac:dyDescent="0.25">
      <c r="A5083">
        <v>0</v>
      </c>
      <c r="B5083" t="s">
        <v>35</v>
      </c>
      <c r="C5083">
        <v>31275</v>
      </c>
      <c r="D5083" t="s">
        <v>37</v>
      </c>
      <c r="E5083">
        <v>60547057</v>
      </c>
      <c r="F5083">
        <v>60547057</v>
      </c>
      <c r="G5083">
        <v>1</v>
      </c>
    </row>
    <row r="5084" spans="1:7" x14ac:dyDescent="0.25">
      <c r="A5084">
        <v>0</v>
      </c>
      <c r="B5084" t="s">
        <v>35</v>
      </c>
      <c r="C5084">
        <v>31275</v>
      </c>
      <c r="D5084" t="s">
        <v>37</v>
      </c>
      <c r="E5084">
        <v>60602465</v>
      </c>
      <c r="F5084">
        <v>60602465</v>
      </c>
      <c r="G5084">
        <v>1</v>
      </c>
    </row>
    <row r="5085" spans="1:7" x14ac:dyDescent="0.25">
      <c r="A5085">
        <v>0</v>
      </c>
      <c r="B5085" t="s">
        <v>35</v>
      </c>
      <c r="C5085">
        <v>31275</v>
      </c>
      <c r="D5085" t="s">
        <v>37</v>
      </c>
      <c r="E5085">
        <v>60706550</v>
      </c>
      <c r="F5085" t="s">
        <v>8</v>
      </c>
      <c r="G5085">
        <v>0</v>
      </c>
    </row>
    <row r="5086" spans="1:7" x14ac:dyDescent="0.25">
      <c r="A5086">
        <v>0</v>
      </c>
      <c r="B5086" t="s">
        <v>35</v>
      </c>
      <c r="C5086">
        <v>31275</v>
      </c>
      <c r="D5086" t="s">
        <v>37</v>
      </c>
      <c r="E5086">
        <v>60709666</v>
      </c>
      <c r="F5086">
        <v>60709666</v>
      </c>
      <c r="G5086">
        <v>1</v>
      </c>
    </row>
    <row r="5087" spans="1:7" x14ac:dyDescent="0.25">
      <c r="A5087">
        <v>0</v>
      </c>
      <c r="B5087" t="s">
        <v>35</v>
      </c>
      <c r="C5087">
        <v>31275</v>
      </c>
      <c r="D5087" t="s">
        <v>37</v>
      </c>
      <c r="E5087">
        <v>60772080</v>
      </c>
      <c r="F5087">
        <v>60772080</v>
      </c>
      <c r="G5087">
        <v>1</v>
      </c>
    </row>
    <row r="5088" spans="1:7" x14ac:dyDescent="0.25">
      <c r="A5088">
        <v>0</v>
      </c>
      <c r="B5088" t="s">
        <v>35</v>
      </c>
      <c r="C5088">
        <v>31275</v>
      </c>
      <c r="D5088" t="s">
        <v>37</v>
      </c>
      <c r="E5088">
        <v>60827256</v>
      </c>
      <c r="F5088">
        <v>60827256</v>
      </c>
      <c r="G5088">
        <v>1</v>
      </c>
    </row>
    <row r="5089" spans="1:7" x14ac:dyDescent="0.25">
      <c r="A5089">
        <v>0</v>
      </c>
      <c r="B5089" t="s">
        <v>35</v>
      </c>
      <c r="C5089">
        <v>31275</v>
      </c>
      <c r="D5089" t="s">
        <v>37</v>
      </c>
      <c r="E5089">
        <v>60875234</v>
      </c>
      <c r="F5089" t="s">
        <v>8</v>
      </c>
      <c r="G5089">
        <v>0</v>
      </c>
    </row>
    <row r="5090" spans="1:7" x14ac:dyDescent="0.25">
      <c r="A5090">
        <v>0</v>
      </c>
      <c r="B5090" t="s">
        <v>35</v>
      </c>
      <c r="C5090">
        <v>31275</v>
      </c>
      <c r="D5090" t="s">
        <v>37</v>
      </c>
      <c r="E5090">
        <v>60875247</v>
      </c>
      <c r="F5090" t="s">
        <v>8</v>
      </c>
      <c r="G5090">
        <v>0</v>
      </c>
    </row>
    <row r="5091" spans="1:7" x14ac:dyDescent="0.25">
      <c r="A5091">
        <v>0</v>
      </c>
      <c r="B5091" t="s">
        <v>35</v>
      </c>
      <c r="C5091">
        <v>31275</v>
      </c>
      <c r="D5091" t="s">
        <v>37</v>
      </c>
      <c r="E5091">
        <v>60948185</v>
      </c>
      <c r="F5091" t="s">
        <v>8</v>
      </c>
      <c r="G5091">
        <v>0</v>
      </c>
    </row>
    <row r="5092" spans="1:7" x14ac:dyDescent="0.25">
      <c r="A5092">
        <v>0</v>
      </c>
      <c r="B5092" t="s">
        <v>35</v>
      </c>
      <c r="C5092">
        <v>31275</v>
      </c>
      <c r="D5092" t="s">
        <v>37</v>
      </c>
      <c r="E5092">
        <v>60948409</v>
      </c>
      <c r="F5092" t="s">
        <v>8</v>
      </c>
      <c r="G5092">
        <v>0</v>
      </c>
    </row>
    <row r="5093" spans="1:7" x14ac:dyDescent="0.25">
      <c r="A5093">
        <v>0</v>
      </c>
      <c r="B5093" t="s">
        <v>35</v>
      </c>
      <c r="C5093">
        <v>31275</v>
      </c>
      <c r="D5093" t="s">
        <v>37</v>
      </c>
      <c r="E5093">
        <v>61045507</v>
      </c>
      <c r="F5093">
        <v>61045507</v>
      </c>
      <c r="G5093">
        <v>1</v>
      </c>
    </row>
    <row r="5094" spans="1:7" x14ac:dyDescent="0.25">
      <c r="A5094">
        <v>0</v>
      </c>
      <c r="B5094" t="s">
        <v>35</v>
      </c>
      <c r="C5094">
        <v>31275</v>
      </c>
      <c r="D5094" t="s">
        <v>37</v>
      </c>
      <c r="E5094">
        <v>61062570</v>
      </c>
      <c r="F5094">
        <v>61062570</v>
      </c>
      <c r="G5094">
        <v>1</v>
      </c>
    </row>
    <row r="5095" spans="1:7" x14ac:dyDescent="0.25">
      <c r="A5095">
        <v>0</v>
      </c>
      <c r="B5095" t="s">
        <v>35</v>
      </c>
      <c r="C5095">
        <v>31275</v>
      </c>
      <c r="D5095" t="s">
        <v>37</v>
      </c>
      <c r="E5095">
        <v>61098363</v>
      </c>
      <c r="F5095">
        <v>61098363</v>
      </c>
      <c r="G5095">
        <v>1</v>
      </c>
    </row>
    <row r="5096" spans="1:7" x14ac:dyDescent="0.25">
      <c r="A5096">
        <v>0</v>
      </c>
      <c r="B5096" t="s">
        <v>35</v>
      </c>
      <c r="C5096">
        <v>31275</v>
      </c>
      <c r="D5096" t="s">
        <v>37</v>
      </c>
      <c r="E5096">
        <v>61098418</v>
      </c>
      <c r="F5096" t="s">
        <v>8</v>
      </c>
      <c r="G5096">
        <v>0</v>
      </c>
    </row>
    <row r="5097" spans="1:7" x14ac:dyDescent="0.25">
      <c r="A5097">
        <v>0</v>
      </c>
      <c r="B5097" t="s">
        <v>35</v>
      </c>
      <c r="C5097">
        <v>31275</v>
      </c>
      <c r="D5097" t="s">
        <v>37</v>
      </c>
      <c r="E5097">
        <v>61150902</v>
      </c>
      <c r="F5097" t="s">
        <v>8</v>
      </c>
      <c r="G5097">
        <v>0</v>
      </c>
    </row>
    <row r="5098" spans="1:7" x14ac:dyDescent="0.25">
      <c r="A5098">
        <v>0</v>
      </c>
      <c r="B5098" t="s">
        <v>35</v>
      </c>
      <c r="C5098">
        <v>31275</v>
      </c>
      <c r="D5098" t="s">
        <v>37</v>
      </c>
      <c r="E5098">
        <v>61317761</v>
      </c>
      <c r="F5098" t="s">
        <v>8</v>
      </c>
      <c r="G5098">
        <v>0</v>
      </c>
    </row>
    <row r="5099" spans="1:7" x14ac:dyDescent="0.25">
      <c r="A5099">
        <v>0</v>
      </c>
      <c r="B5099" t="s">
        <v>35</v>
      </c>
      <c r="C5099">
        <v>31275</v>
      </c>
      <c r="D5099" t="s">
        <v>37</v>
      </c>
      <c r="E5099">
        <v>61317817</v>
      </c>
      <c r="F5099">
        <v>61317817</v>
      </c>
      <c r="G5099">
        <v>1</v>
      </c>
    </row>
    <row r="5100" spans="1:7" x14ac:dyDescent="0.25">
      <c r="A5100">
        <v>0</v>
      </c>
      <c r="B5100" t="s">
        <v>35</v>
      </c>
      <c r="C5100">
        <v>31275</v>
      </c>
      <c r="D5100" t="s">
        <v>37</v>
      </c>
      <c r="E5100">
        <v>61317840</v>
      </c>
      <c r="F5100">
        <v>61317840</v>
      </c>
      <c r="G5100">
        <v>1</v>
      </c>
    </row>
    <row r="5101" spans="1:7" x14ac:dyDescent="0.25">
      <c r="A5101">
        <v>0</v>
      </c>
      <c r="B5101" t="s">
        <v>35</v>
      </c>
      <c r="C5101">
        <v>31275</v>
      </c>
      <c r="D5101" t="s">
        <v>37</v>
      </c>
      <c r="E5101">
        <v>61317874</v>
      </c>
      <c r="F5101">
        <v>61317874</v>
      </c>
      <c r="G5101">
        <v>1</v>
      </c>
    </row>
    <row r="5102" spans="1:7" x14ac:dyDescent="0.25">
      <c r="A5102">
        <v>0</v>
      </c>
      <c r="B5102" t="s">
        <v>35</v>
      </c>
      <c r="C5102">
        <v>31275</v>
      </c>
      <c r="D5102" t="s">
        <v>37</v>
      </c>
      <c r="E5102">
        <v>61317913</v>
      </c>
      <c r="F5102">
        <v>61317913</v>
      </c>
      <c r="G5102">
        <v>1</v>
      </c>
    </row>
    <row r="5103" spans="1:7" x14ac:dyDescent="0.25">
      <c r="A5103">
        <v>0</v>
      </c>
      <c r="B5103" t="s">
        <v>35</v>
      </c>
      <c r="C5103">
        <v>31275</v>
      </c>
      <c r="D5103" t="s">
        <v>37</v>
      </c>
      <c r="E5103">
        <v>61350141</v>
      </c>
      <c r="F5103">
        <v>61350141</v>
      </c>
      <c r="G5103">
        <v>1</v>
      </c>
    </row>
    <row r="5104" spans="1:7" x14ac:dyDescent="0.25">
      <c r="A5104">
        <v>0</v>
      </c>
      <c r="B5104" t="s">
        <v>35</v>
      </c>
      <c r="C5104">
        <v>31275</v>
      </c>
      <c r="D5104" t="s">
        <v>37</v>
      </c>
      <c r="E5104">
        <v>61397898</v>
      </c>
      <c r="F5104">
        <v>61397898</v>
      </c>
      <c r="G5104">
        <v>1</v>
      </c>
    </row>
    <row r="5105" spans="1:7" x14ac:dyDescent="0.25">
      <c r="A5105">
        <v>0</v>
      </c>
      <c r="B5105" t="s">
        <v>35</v>
      </c>
      <c r="C5105">
        <v>31275</v>
      </c>
      <c r="D5105" t="s">
        <v>37</v>
      </c>
      <c r="E5105">
        <v>61397980</v>
      </c>
      <c r="F5105">
        <v>61397980</v>
      </c>
      <c r="G5105">
        <v>1</v>
      </c>
    </row>
    <row r="5106" spans="1:7" x14ac:dyDescent="0.25">
      <c r="A5106">
        <v>0</v>
      </c>
      <c r="B5106" t="s">
        <v>35</v>
      </c>
      <c r="C5106">
        <v>31275</v>
      </c>
      <c r="D5106" t="s">
        <v>37</v>
      </c>
      <c r="E5106">
        <v>61464663</v>
      </c>
      <c r="F5106">
        <v>61464663</v>
      </c>
      <c r="G5106">
        <v>1</v>
      </c>
    </row>
    <row r="5107" spans="1:7" x14ac:dyDescent="0.25">
      <c r="A5107">
        <v>0</v>
      </c>
      <c r="B5107" t="s">
        <v>35</v>
      </c>
      <c r="C5107">
        <v>31275</v>
      </c>
      <c r="D5107" t="s">
        <v>37</v>
      </c>
      <c r="E5107">
        <v>61519272</v>
      </c>
      <c r="F5107">
        <v>61519272</v>
      </c>
      <c r="G5107">
        <v>1</v>
      </c>
    </row>
    <row r="5108" spans="1:7" x14ac:dyDescent="0.25">
      <c r="A5108">
        <v>0</v>
      </c>
      <c r="B5108" t="s">
        <v>35</v>
      </c>
      <c r="C5108">
        <v>31275</v>
      </c>
      <c r="D5108" t="s">
        <v>37</v>
      </c>
      <c r="E5108">
        <v>61519301</v>
      </c>
      <c r="F5108">
        <v>61519301</v>
      </c>
      <c r="G5108">
        <v>1</v>
      </c>
    </row>
    <row r="5109" spans="1:7" x14ac:dyDescent="0.25">
      <c r="A5109">
        <v>0</v>
      </c>
      <c r="B5109" t="s">
        <v>35</v>
      </c>
      <c r="C5109">
        <v>31275</v>
      </c>
      <c r="D5109" t="s">
        <v>37</v>
      </c>
      <c r="E5109">
        <v>61519331</v>
      </c>
      <c r="F5109">
        <v>61519331</v>
      </c>
      <c r="G5109">
        <v>1</v>
      </c>
    </row>
    <row r="5110" spans="1:7" x14ac:dyDescent="0.25">
      <c r="A5110">
        <v>0</v>
      </c>
      <c r="B5110" t="s">
        <v>35</v>
      </c>
      <c r="C5110">
        <v>31275</v>
      </c>
      <c r="D5110" t="s">
        <v>37</v>
      </c>
      <c r="E5110">
        <v>61755782</v>
      </c>
      <c r="F5110">
        <v>61755782</v>
      </c>
      <c r="G5110">
        <v>1</v>
      </c>
    </row>
    <row r="5111" spans="1:7" x14ac:dyDescent="0.25">
      <c r="A5111">
        <v>0</v>
      </c>
      <c r="B5111" t="s">
        <v>35</v>
      </c>
      <c r="C5111">
        <v>31275</v>
      </c>
      <c r="D5111" t="s">
        <v>37</v>
      </c>
      <c r="E5111">
        <v>61755834</v>
      </c>
      <c r="F5111">
        <v>61755834</v>
      </c>
      <c r="G5111">
        <v>1</v>
      </c>
    </row>
    <row r="5112" spans="1:7" x14ac:dyDescent="0.25">
      <c r="A5112">
        <v>0</v>
      </c>
      <c r="B5112" t="s">
        <v>35</v>
      </c>
      <c r="C5112">
        <v>31275</v>
      </c>
      <c r="D5112" t="s">
        <v>37</v>
      </c>
      <c r="E5112">
        <v>61812306</v>
      </c>
      <c r="F5112">
        <v>61812306</v>
      </c>
      <c r="G5112">
        <v>1</v>
      </c>
    </row>
    <row r="5113" spans="1:7" x14ac:dyDescent="0.25">
      <c r="A5113">
        <v>0</v>
      </c>
      <c r="B5113" t="s">
        <v>35</v>
      </c>
      <c r="C5113">
        <v>31275</v>
      </c>
      <c r="D5113" t="s">
        <v>37</v>
      </c>
      <c r="E5113">
        <v>62021536</v>
      </c>
      <c r="F5113">
        <v>62021536</v>
      </c>
      <c r="G5113">
        <v>1</v>
      </c>
    </row>
    <row r="5114" spans="1:7" x14ac:dyDescent="0.25">
      <c r="A5114">
        <v>0</v>
      </c>
      <c r="B5114" t="s">
        <v>35</v>
      </c>
      <c r="C5114">
        <v>31275</v>
      </c>
      <c r="D5114" t="s">
        <v>37</v>
      </c>
      <c r="E5114">
        <v>62021623</v>
      </c>
      <c r="F5114">
        <v>62021623</v>
      </c>
      <c r="G5114">
        <v>1</v>
      </c>
    </row>
    <row r="5115" spans="1:7" x14ac:dyDescent="0.25">
      <c r="A5115">
        <v>0</v>
      </c>
      <c r="B5115" t="s">
        <v>35</v>
      </c>
      <c r="C5115">
        <v>31275</v>
      </c>
      <c r="D5115" t="s">
        <v>37</v>
      </c>
      <c r="E5115">
        <v>62021631</v>
      </c>
      <c r="F5115">
        <v>62021631</v>
      </c>
      <c r="G5115">
        <v>1</v>
      </c>
    </row>
    <row r="5116" spans="1:7" x14ac:dyDescent="0.25">
      <c r="A5116">
        <v>0</v>
      </c>
      <c r="B5116" t="s">
        <v>35</v>
      </c>
      <c r="C5116">
        <v>31275</v>
      </c>
      <c r="D5116" t="s">
        <v>37</v>
      </c>
      <c r="E5116">
        <v>62021650</v>
      </c>
      <c r="F5116">
        <v>62021650</v>
      </c>
      <c r="G5116">
        <v>1</v>
      </c>
    </row>
    <row r="5117" spans="1:7" x14ac:dyDescent="0.25">
      <c r="A5117">
        <v>0</v>
      </c>
      <c r="B5117" t="s">
        <v>35</v>
      </c>
      <c r="C5117">
        <v>31275</v>
      </c>
      <c r="D5117" t="s">
        <v>37</v>
      </c>
      <c r="E5117">
        <v>62021754</v>
      </c>
      <c r="F5117">
        <v>62021754</v>
      </c>
      <c r="G5117">
        <v>1</v>
      </c>
    </row>
    <row r="5118" spans="1:7" x14ac:dyDescent="0.25">
      <c r="A5118">
        <v>0</v>
      </c>
      <c r="B5118" t="s">
        <v>35</v>
      </c>
      <c r="C5118">
        <v>31275</v>
      </c>
      <c r="D5118" t="s">
        <v>37</v>
      </c>
      <c r="E5118">
        <v>62049449</v>
      </c>
      <c r="F5118">
        <v>62049449</v>
      </c>
      <c r="G5118">
        <v>1</v>
      </c>
    </row>
    <row r="5119" spans="1:7" x14ac:dyDescent="0.25">
      <c r="A5119">
        <v>0</v>
      </c>
      <c r="B5119" t="s">
        <v>35</v>
      </c>
      <c r="C5119">
        <v>31275</v>
      </c>
      <c r="D5119" t="s">
        <v>37</v>
      </c>
      <c r="E5119">
        <v>62325031</v>
      </c>
      <c r="F5119" t="s">
        <v>8</v>
      </c>
      <c r="G5119">
        <v>0</v>
      </c>
    </row>
    <row r="5120" spans="1:7" x14ac:dyDescent="0.25">
      <c r="A5120">
        <v>0</v>
      </c>
      <c r="B5120" t="s">
        <v>35</v>
      </c>
      <c r="C5120">
        <v>31275</v>
      </c>
      <c r="D5120" t="s">
        <v>37</v>
      </c>
      <c r="E5120">
        <v>62731341</v>
      </c>
      <c r="F5120">
        <v>62731341</v>
      </c>
      <c r="G5120">
        <v>1</v>
      </c>
    </row>
    <row r="5121" spans="1:7" x14ac:dyDescent="0.25">
      <c r="A5121">
        <v>0</v>
      </c>
      <c r="B5121" t="s">
        <v>35</v>
      </c>
      <c r="C5121">
        <v>31275</v>
      </c>
      <c r="D5121" t="s">
        <v>37</v>
      </c>
      <c r="E5121">
        <v>62987657</v>
      </c>
      <c r="F5121">
        <v>62987657</v>
      </c>
      <c r="G5121">
        <v>1</v>
      </c>
    </row>
    <row r="5122" spans="1:7" x14ac:dyDescent="0.25">
      <c r="A5122">
        <v>0</v>
      </c>
      <c r="B5122" t="s">
        <v>35</v>
      </c>
      <c r="C5122">
        <v>31275</v>
      </c>
      <c r="D5122" t="s">
        <v>37</v>
      </c>
      <c r="E5122">
        <v>71861015</v>
      </c>
      <c r="F5122">
        <v>71861015</v>
      </c>
      <c r="G5122">
        <v>1</v>
      </c>
    </row>
    <row r="5123" spans="1:7" x14ac:dyDescent="0.25">
      <c r="A5123">
        <v>0</v>
      </c>
      <c r="B5123" t="s">
        <v>35</v>
      </c>
      <c r="C5123">
        <v>31275</v>
      </c>
      <c r="D5123" t="s">
        <v>37</v>
      </c>
      <c r="E5123">
        <v>72202412</v>
      </c>
      <c r="F5123">
        <v>72202412</v>
      </c>
      <c r="G5123">
        <v>1</v>
      </c>
    </row>
    <row r="5124" spans="1:7" x14ac:dyDescent="0.25">
      <c r="A5124">
        <v>0</v>
      </c>
      <c r="B5124" t="s">
        <v>35</v>
      </c>
      <c r="C5124">
        <v>31275</v>
      </c>
      <c r="D5124" t="s">
        <v>37</v>
      </c>
      <c r="E5124">
        <v>72424911</v>
      </c>
      <c r="F5124">
        <v>72424911</v>
      </c>
      <c r="G5124">
        <v>1</v>
      </c>
    </row>
    <row r="5125" spans="1:7" x14ac:dyDescent="0.25">
      <c r="A5125">
        <v>0</v>
      </c>
      <c r="B5125" t="s">
        <v>35</v>
      </c>
      <c r="C5125">
        <v>31275</v>
      </c>
      <c r="D5125" t="s">
        <v>37</v>
      </c>
      <c r="E5125">
        <v>72593925</v>
      </c>
      <c r="F5125">
        <v>72593925</v>
      </c>
      <c r="G5125">
        <v>1</v>
      </c>
    </row>
    <row r="5126" spans="1:7" x14ac:dyDescent="0.25">
      <c r="A5126">
        <v>0</v>
      </c>
      <c r="B5126" t="s">
        <v>35</v>
      </c>
      <c r="C5126">
        <v>31275</v>
      </c>
      <c r="D5126" t="s">
        <v>37</v>
      </c>
      <c r="E5126">
        <v>72743171</v>
      </c>
      <c r="F5126">
        <v>72743171</v>
      </c>
      <c r="G5126">
        <v>1</v>
      </c>
    </row>
    <row r="5127" spans="1:7" x14ac:dyDescent="0.25">
      <c r="A5127">
        <v>0</v>
      </c>
      <c r="B5127" t="s">
        <v>35</v>
      </c>
      <c r="C5127">
        <v>31275</v>
      </c>
      <c r="D5127" t="s">
        <v>37</v>
      </c>
      <c r="E5127">
        <v>72774924</v>
      </c>
      <c r="F5127">
        <v>72774924</v>
      </c>
      <c r="G5127">
        <v>1</v>
      </c>
    </row>
    <row r="5128" spans="1:7" x14ac:dyDescent="0.25">
      <c r="A5128">
        <v>0</v>
      </c>
      <c r="B5128" t="s">
        <v>35</v>
      </c>
      <c r="C5128">
        <v>31275</v>
      </c>
      <c r="D5128" t="s">
        <v>37</v>
      </c>
      <c r="E5128">
        <v>73250168</v>
      </c>
      <c r="F5128">
        <v>73250168</v>
      </c>
      <c r="G5128">
        <v>1</v>
      </c>
    </row>
    <row r="5129" spans="1:7" x14ac:dyDescent="0.25">
      <c r="A5129">
        <v>0</v>
      </c>
      <c r="B5129" t="s">
        <v>35</v>
      </c>
      <c r="C5129">
        <v>31275</v>
      </c>
      <c r="D5129" t="s">
        <v>37</v>
      </c>
      <c r="E5129">
        <v>73252375</v>
      </c>
      <c r="F5129">
        <v>73252375</v>
      </c>
      <c r="G5129">
        <v>1</v>
      </c>
    </row>
    <row r="5130" spans="1:7" x14ac:dyDescent="0.25">
      <c r="A5130">
        <v>0</v>
      </c>
      <c r="B5130" t="s">
        <v>35</v>
      </c>
      <c r="C5130">
        <v>31275</v>
      </c>
      <c r="D5130" t="s">
        <v>37</v>
      </c>
      <c r="E5130">
        <v>73306275</v>
      </c>
      <c r="F5130">
        <v>73306275</v>
      </c>
      <c r="G5130">
        <v>1</v>
      </c>
    </row>
    <row r="5131" spans="1:7" x14ac:dyDescent="0.25">
      <c r="A5131">
        <v>0</v>
      </c>
      <c r="B5131" t="s">
        <v>35</v>
      </c>
      <c r="C5131">
        <v>31275</v>
      </c>
      <c r="D5131" t="s">
        <v>37</v>
      </c>
      <c r="E5131">
        <v>73409781</v>
      </c>
      <c r="F5131">
        <v>73409781</v>
      </c>
      <c r="G5131">
        <v>1</v>
      </c>
    </row>
    <row r="5132" spans="1:7" x14ac:dyDescent="0.25">
      <c r="A5132">
        <v>0</v>
      </c>
      <c r="B5132" t="s">
        <v>35</v>
      </c>
      <c r="C5132">
        <v>31275</v>
      </c>
      <c r="D5132" t="s">
        <v>37</v>
      </c>
      <c r="E5132">
        <v>73486489</v>
      </c>
      <c r="F5132" t="s">
        <v>8</v>
      </c>
      <c r="G5132">
        <v>0</v>
      </c>
    </row>
    <row r="5133" spans="1:7" x14ac:dyDescent="0.25">
      <c r="A5133">
        <v>0</v>
      </c>
      <c r="B5133" t="s">
        <v>35</v>
      </c>
      <c r="C5133">
        <v>31275</v>
      </c>
      <c r="D5133" t="s">
        <v>37</v>
      </c>
      <c r="E5133">
        <v>73893970</v>
      </c>
      <c r="F5133">
        <v>73893970</v>
      </c>
      <c r="G5133">
        <v>1</v>
      </c>
    </row>
    <row r="5134" spans="1:7" x14ac:dyDescent="0.25">
      <c r="A5134">
        <v>0</v>
      </c>
      <c r="B5134" t="s">
        <v>35</v>
      </c>
      <c r="C5134">
        <v>31275</v>
      </c>
      <c r="D5134" t="s">
        <v>37</v>
      </c>
      <c r="E5134">
        <v>74634339</v>
      </c>
      <c r="F5134" t="s">
        <v>8</v>
      </c>
      <c r="G5134">
        <v>0</v>
      </c>
    </row>
    <row r="5135" spans="1:7" x14ac:dyDescent="0.25">
      <c r="A5135">
        <v>0</v>
      </c>
      <c r="B5135" t="s">
        <v>35</v>
      </c>
      <c r="C5135">
        <v>31275</v>
      </c>
      <c r="D5135" t="s">
        <v>37</v>
      </c>
      <c r="E5135">
        <v>74735452</v>
      </c>
      <c r="F5135">
        <v>74735452</v>
      </c>
      <c r="G5135">
        <v>1</v>
      </c>
    </row>
    <row r="5136" spans="1:7" x14ac:dyDescent="0.25">
      <c r="A5136">
        <v>0</v>
      </c>
      <c r="B5136" t="s">
        <v>35</v>
      </c>
      <c r="C5136">
        <v>31275</v>
      </c>
      <c r="D5136" t="s">
        <v>37</v>
      </c>
      <c r="E5136">
        <v>75017271</v>
      </c>
      <c r="F5136">
        <v>75017271</v>
      </c>
      <c r="G5136">
        <v>1</v>
      </c>
    </row>
    <row r="5137" spans="1:7" x14ac:dyDescent="0.25">
      <c r="A5137">
        <v>0</v>
      </c>
      <c r="B5137" t="s">
        <v>35</v>
      </c>
      <c r="C5137">
        <v>31275</v>
      </c>
      <c r="D5137" t="s">
        <v>37</v>
      </c>
      <c r="E5137">
        <v>75181788</v>
      </c>
      <c r="F5137">
        <v>75181788</v>
      </c>
      <c r="G5137">
        <v>1</v>
      </c>
    </row>
    <row r="5138" spans="1:7" x14ac:dyDescent="0.25">
      <c r="A5138">
        <v>0</v>
      </c>
      <c r="B5138" t="s">
        <v>35</v>
      </c>
      <c r="C5138">
        <v>31275</v>
      </c>
      <c r="D5138" t="s">
        <v>37</v>
      </c>
      <c r="E5138">
        <v>75673600</v>
      </c>
      <c r="F5138">
        <v>75673600</v>
      </c>
      <c r="G5138">
        <v>1</v>
      </c>
    </row>
    <row r="5139" spans="1:7" x14ac:dyDescent="0.25">
      <c r="A5139">
        <v>0</v>
      </c>
      <c r="B5139" t="s">
        <v>35</v>
      </c>
      <c r="C5139">
        <v>31275</v>
      </c>
      <c r="D5139" t="s">
        <v>37</v>
      </c>
      <c r="E5139">
        <v>75899374</v>
      </c>
      <c r="F5139" t="s">
        <v>8</v>
      </c>
      <c r="G5139">
        <v>0</v>
      </c>
    </row>
    <row r="5140" spans="1:7" x14ac:dyDescent="0.25">
      <c r="A5140">
        <v>0</v>
      </c>
      <c r="B5140" t="s">
        <v>35</v>
      </c>
      <c r="C5140">
        <v>31275</v>
      </c>
      <c r="D5140" t="s">
        <v>37</v>
      </c>
      <c r="E5140">
        <v>76330852</v>
      </c>
      <c r="F5140" t="s">
        <v>8</v>
      </c>
      <c r="G5140">
        <v>0</v>
      </c>
    </row>
    <row r="5141" spans="1:7" x14ac:dyDescent="0.25">
      <c r="A5141">
        <v>0</v>
      </c>
      <c r="B5141" t="s">
        <v>35</v>
      </c>
      <c r="C5141">
        <v>31275</v>
      </c>
      <c r="D5141" t="s">
        <v>37</v>
      </c>
      <c r="E5141">
        <v>76772665</v>
      </c>
      <c r="F5141">
        <v>76772665</v>
      </c>
      <c r="G5141">
        <v>1</v>
      </c>
    </row>
    <row r="5142" spans="1:7" x14ac:dyDescent="0.25">
      <c r="A5142">
        <v>0</v>
      </c>
      <c r="B5142" t="s">
        <v>35</v>
      </c>
      <c r="C5142">
        <v>31275</v>
      </c>
      <c r="D5142" t="s">
        <v>37</v>
      </c>
      <c r="E5142">
        <v>76990995</v>
      </c>
      <c r="F5142">
        <v>76990995</v>
      </c>
      <c r="G5142">
        <v>1</v>
      </c>
    </row>
    <row r="5143" spans="1:7" x14ac:dyDescent="0.25">
      <c r="A5143">
        <v>0</v>
      </c>
      <c r="B5143" t="s">
        <v>35</v>
      </c>
      <c r="C5143">
        <v>31275</v>
      </c>
      <c r="D5143" t="s">
        <v>37</v>
      </c>
      <c r="E5143">
        <v>77792743</v>
      </c>
      <c r="F5143">
        <v>77792743</v>
      </c>
      <c r="G5143">
        <v>1</v>
      </c>
    </row>
    <row r="5144" spans="1:7" x14ac:dyDescent="0.25">
      <c r="A5144">
        <v>1</v>
      </c>
      <c r="B5144" t="s">
        <v>38</v>
      </c>
      <c r="C5144">
        <v>6312</v>
      </c>
      <c r="D5144" t="s">
        <v>39</v>
      </c>
      <c r="E5144">
        <v>60033033</v>
      </c>
      <c r="F5144" t="s">
        <v>8</v>
      </c>
      <c r="G5144">
        <v>0</v>
      </c>
    </row>
    <row r="5145" spans="1:7" x14ac:dyDescent="0.25">
      <c r="A5145">
        <v>1</v>
      </c>
      <c r="B5145" t="s">
        <v>38</v>
      </c>
      <c r="C5145">
        <v>6312</v>
      </c>
      <c r="D5145" t="s">
        <v>39</v>
      </c>
      <c r="E5145">
        <v>60033046</v>
      </c>
      <c r="F5145" t="s">
        <v>8</v>
      </c>
      <c r="G5145">
        <v>0</v>
      </c>
    </row>
    <row r="5146" spans="1:7" x14ac:dyDescent="0.25">
      <c r="A5146">
        <v>1</v>
      </c>
      <c r="B5146" t="s">
        <v>38</v>
      </c>
      <c r="C5146">
        <v>6312</v>
      </c>
      <c r="D5146" t="s">
        <v>39</v>
      </c>
      <c r="E5146">
        <v>60033573</v>
      </c>
      <c r="F5146" t="s">
        <v>8</v>
      </c>
      <c r="G5146">
        <v>0</v>
      </c>
    </row>
    <row r="5147" spans="1:7" x14ac:dyDescent="0.25">
      <c r="A5147">
        <v>1</v>
      </c>
      <c r="B5147" t="s">
        <v>38</v>
      </c>
      <c r="C5147">
        <v>6312</v>
      </c>
      <c r="D5147" t="s">
        <v>39</v>
      </c>
      <c r="E5147">
        <v>60033948</v>
      </c>
      <c r="F5147" t="s">
        <v>8</v>
      </c>
      <c r="G5147">
        <v>0</v>
      </c>
    </row>
    <row r="5148" spans="1:7" x14ac:dyDescent="0.25">
      <c r="A5148">
        <v>1</v>
      </c>
      <c r="B5148" t="s">
        <v>38</v>
      </c>
      <c r="C5148">
        <v>6312</v>
      </c>
      <c r="D5148" t="s">
        <v>39</v>
      </c>
      <c r="E5148">
        <v>60034266</v>
      </c>
      <c r="F5148" t="s">
        <v>8</v>
      </c>
      <c r="G5148">
        <v>0</v>
      </c>
    </row>
    <row r="5149" spans="1:7" x14ac:dyDescent="0.25">
      <c r="A5149">
        <v>1</v>
      </c>
      <c r="B5149" t="s">
        <v>38</v>
      </c>
      <c r="C5149">
        <v>6312</v>
      </c>
      <c r="D5149" t="s">
        <v>39</v>
      </c>
      <c r="E5149">
        <v>60034662</v>
      </c>
      <c r="F5149" t="s">
        <v>8</v>
      </c>
      <c r="G5149">
        <v>0</v>
      </c>
    </row>
    <row r="5150" spans="1:7" x14ac:dyDescent="0.25">
      <c r="A5150">
        <v>1</v>
      </c>
      <c r="B5150" t="s">
        <v>38</v>
      </c>
      <c r="C5150">
        <v>6312</v>
      </c>
      <c r="D5150" t="s">
        <v>39</v>
      </c>
      <c r="E5150">
        <v>60034869</v>
      </c>
      <c r="F5150" t="s">
        <v>8</v>
      </c>
      <c r="G5150">
        <v>0</v>
      </c>
    </row>
    <row r="5151" spans="1:7" x14ac:dyDescent="0.25">
      <c r="A5151">
        <v>1</v>
      </c>
      <c r="B5151" t="s">
        <v>38</v>
      </c>
      <c r="C5151">
        <v>6312</v>
      </c>
      <c r="D5151" t="s">
        <v>39</v>
      </c>
      <c r="E5151">
        <v>60129022</v>
      </c>
      <c r="F5151" t="s">
        <v>8</v>
      </c>
      <c r="G5151">
        <v>0</v>
      </c>
    </row>
    <row r="5152" spans="1:7" x14ac:dyDescent="0.25">
      <c r="A5152">
        <v>1</v>
      </c>
      <c r="B5152" t="s">
        <v>38</v>
      </c>
      <c r="C5152">
        <v>6312</v>
      </c>
      <c r="D5152" t="s">
        <v>39</v>
      </c>
      <c r="E5152">
        <v>60129098</v>
      </c>
      <c r="F5152" t="s">
        <v>8</v>
      </c>
      <c r="G5152">
        <v>0</v>
      </c>
    </row>
    <row r="5153" spans="1:7" x14ac:dyDescent="0.25">
      <c r="A5153">
        <v>1</v>
      </c>
      <c r="B5153" t="s">
        <v>38</v>
      </c>
      <c r="C5153">
        <v>6312</v>
      </c>
      <c r="D5153" t="s">
        <v>39</v>
      </c>
      <c r="E5153">
        <v>60130164</v>
      </c>
      <c r="F5153" t="s">
        <v>8</v>
      </c>
      <c r="G5153">
        <v>0</v>
      </c>
    </row>
    <row r="5154" spans="1:7" x14ac:dyDescent="0.25">
      <c r="A5154">
        <v>1</v>
      </c>
      <c r="B5154" t="s">
        <v>38</v>
      </c>
      <c r="C5154">
        <v>6312</v>
      </c>
      <c r="D5154" t="s">
        <v>39</v>
      </c>
      <c r="E5154">
        <v>60130884</v>
      </c>
      <c r="F5154" t="s">
        <v>8</v>
      </c>
      <c r="G5154">
        <v>0</v>
      </c>
    </row>
    <row r="5155" spans="1:7" x14ac:dyDescent="0.25">
      <c r="A5155">
        <v>1</v>
      </c>
      <c r="B5155" t="s">
        <v>38</v>
      </c>
      <c r="C5155">
        <v>6312</v>
      </c>
      <c r="D5155" t="s">
        <v>39</v>
      </c>
      <c r="E5155">
        <v>60131010</v>
      </c>
      <c r="F5155" t="s">
        <v>8</v>
      </c>
      <c r="G5155">
        <v>0</v>
      </c>
    </row>
    <row r="5156" spans="1:7" x14ac:dyDescent="0.25">
      <c r="A5156">
        <v>1</v>
      </c>
      <c r="B5156" t="s">
        <v>38</v>
      </c>
      <c r="C5156">
        <v>6312</v>
      </c>
      <c r="D5156" t="s">
        <v>39</v>
      </c>
      <c r="E5156">
        <v>60131117</v>
      </c>
      <c r="F5156">
        <v>60131117</v>
      </c>
      <c r="G5156">
        <v>1</v>
      </c>
    </row>
    <row r="5157" spans="1:7" x14ac:dyDescent="0.25">
      <c r="A5157">
        <v>1</v>
      </c>
      <c r="B5157" t="s">
        <v>38</v>
      </c>
      <c r="C5157">
        <v>6312</v>
      </c>
      <c r="D5157" t="s">
        <v>39</v>
      </c>
      <c r="E5157">
        <v>60131160</v>
      </c>
      <c r="F5157">
        <v>60131160</v>
      </c>
      <c r="G5157">
        <v>1</v>
      </c>
    </row>
    <row r="5158" spans="1:7" x14ac:dyDescent="0.25">
      <c r="A5158">
        <v>1</v>
      </c>
      <c r="B5158" t="s">
        <v>38</v>
      </c>
      <c r="C5158">
        <v>6312</v>
      </c>
      <c r="D5158" t="s">
        <v>39</v>
      </c>
      <c r="E5158">
        <v>60131301</v>
      </c>
      <c r="F5158">
        <v>60131301</v>
      </c>
      <c r="G5158">
        <v>1</v>
      </c>
    </row>
    <row r="5159" spans="1:7" x14ac:dyDescent="0.25">
      <c r="A5159">
        <v>1</v>
      </c>
      <c r="B5159" t="s">
        <v>38</v>
      </c>
      <c r="C5159">
        <v>6312</v>
      </c>
      <c r="D5159" t="s">
        <v>39</v>
      </c>
      <c r="E5159">
        <v>60131335</v>
      </c>
      <c r="F5159">
        <v>60131335</v>
      </c>
      <c r="G5159">
        <v>1</v>
      </c>
    </row>
    <row r="5160" spans="1:7" x14ac:dyDescent="0.25">
      <c r="A5160">
        <v>1</v>
      </c>
      <c r="B5160" t="s">
        <v>38</v>
      </c>
      <c r="C5160">
        <v>6312</v>
      </c>
      <c r="D5160" t="s">
        <v>39</v>
      </c>
      <c r="E5160">
        <v>60132001</v>
      </c>
      <c r="F5160" t="s">
        <v>8</v>
      </c>
      <c r="G5160">
        <v>0</v>
      </c>
    </row>
    <row r="5161" spans="1:7" x14ac:dyDescent="0.25">
      <c r="A5161">
        <v>1</v>
      </c>
      <c r="B5161" t="s">
        <v>38</v>
      </c>
      <c r="C5161">
        <v>6312</v>
      </c>
      <c r="D5161" t="s">
        <v>39</v>
      </c>
      <c r="E5161">
        <v>60164670</v>
      </c>
      <c r="F5161" t="s">
        <v>8</v>
      </c>
      <c r="G5161">
        <v>0</v>
      </c>
    </row>
    <row r="5162" spans="1:7" x14ac:dyDescent="0.25">
      <c r="A5162">
        <v>1</v>
      </c>
      <c r="B5162" t="s">
        <v>38</v>
      </c>
      <c r="C5162">
        <v>6312</v>
      </c>
      <c r="D5162" t="s">
        <v>39</v>
      </c>
      <c r="E5162">
        <v>60196491</v>
      </c>
      <c r="F5162" t="s">
        <v>8</v>
      </c>
      <c r="G5162">
        <v>0</v>
      </c>
    </row>
    <row r="5163" spans="1:7" x14ac:dyDescent="0.25">
      <c r="A5163">
        <v>1</v>
      </c>
      <c r="B5163" t="s">
        <v>38</v>
      </c>
      <c r="C5163">
        <v>6312</v>
      </c>
      <c r="D5163" t="s">
        <v>39</v>
      </c>
      <c r="E5163">
        <v>60196694</v>
      </c>
      <c r="F5163" t="s">
        <v>8</v>
      </c>
      <c r="G5163">
        <v>0</v>
      </c>
    </row>
    <row r="5164" spans="1:7" x14ac:dyDescent="0.25">
      <c r="A5164">
        <v>1</v>
      </c>
      <c r="B5164" t="s">
        <v>38</v>
      </c>
      <c r="C5164">
        <v>6312</v>
      </c>
      <c r="D5164" t="s">
        <v>39</v>
      </c>
      <c r="E5164">
        <v>60198245</v>
      </c>
      <c r="F5164" t="s">
        <v>8</v>
      </c>
      <c r="G5164">
        <v>0</v>
      </c>
    </row>
    <row r="5165" spans="1:7" x14ac:dyDescent="0.25">
      <c r="A5165">
        <v>1</v>
      </c>
      <c r="B5165" t="s">
        <v>38</v>
      </c>
      <c r="C5165">
        <v>6312</v>
      </c>
      <c r="D5165" t="s">
        <v>39</v>
      </c>
      <c r="E5165">
        <v>60211858</v>
      </c>
      <c r="F5165">
        <v>60211858</v>
      </c>
      <c r="G5165">
        <v>1</v>
      </c>
    </row>
    <row r="5166" spans="1:7" x14ac:dyDescent="0.25">
      <c r="A5166">
        <v>1</v>
      </c>
      <c r="B5166" t="s">
        <v>38</v>
      </c>
      <c r="C5166">
        <v>6312</v>
      </c>
      <c r="D5166" t="s">
        <v>39</v>
      </c>
      <c r="E5166">
        <v>60218495</v>
      </c>
      <c r="F5166">
        <v>60218495</v>
      </c>
      <c r="G5166">
        <v>1</v>
      </c>
    </row>
    <row r="5167" spans="1:7" x14ac:dyDescent="0.25">
      <c r="A5167">
        <v>1</v>
      </c>
      <c r="B5167" t="s">
        <v>38</v>
      </c>
      <c r="C5167">
        <v>6312</v>
      </c>
      <c r="D5167" t="s">
        <v>39</v>
      </c>
      <c r="E5167">
        <v>60225025</v>
      </c>
      <c r="F5167">
        <v>60225025</v>
      </c>
      <c r="G5167">
        <v>1</v>
      </c>
    </row>
    <row r="5168" spans="1:7" x14ac:dyDescent="0.25">
      <c r="A5168">
        <v>1</v>
      </c>
      <c r="B5168" t="s">
        <v>38</v>
      </c>
      <c r="C5168">
        <v>6312</v>
      </c>
      <c r="D5168" t="s">
        <v>39</v>
      </c>
      <c r="E5168">
        <v>60231232</v>
      </c>
      <c r="F5168" t="s">
        <v>8</v>
      </c>
      <c r="G5168">
        <v>0</v>
      </c>
    </row>
    <row r="5169" spans="1:7" x14ac:dyDescent="0.25">
      <c r="A5169">
        <v>1</v>
      </c>
      <c r="B5169" t="s">
        <v>38</v>
      </c>
      <c r="C5169">
        <v>6312</v>
      </c>
      <c r="D5169" t="s">
        <v>39</v>
      </c>
      <c r="E5169">
        <v>60232388</v>
      </c>
      <c r="F5169">
        <v>60232388</v>
      </c>
      <c r="G5169">
        <v>1</v>
      </c>
    </row>
    <row r="5170" spans="1:7" x14ac:dyDescent="0.25">
      <c r="A5170">
        <v>1</v>
      </c>
      <c r="B5170" t="s">
        <v>38</v>
      </c>
      <c r="C5170">
        <v>6312</v>
      </c>
      <c r="D5170" t="s">
        <v>39</v>
      </c>
      <c r="E5170">
        <v>60253031</v>
      </c>
      <c r="F5170">
        <v>60253031</v>
      </c>
      <c r="G5170">
        <v>1</v>
      </c>
    </row>
    <row r="5171" spans="1:7" x14ac:dyDescent="0.25">
      <c r="A5171">
        <v>1</v>
      </c>
      <c r="B5171" t="s">
        <v>38</v>
      </c>
      <c r="C5171">
        <v>6312</v>
      </c>
      <c r="D5171" t="s">
        <v>39</v>
      </c>
      <c r="E5171">
        <v>60262952</v>
      </c>
      <c r="F5171" t="s">
        <v>8</v>
      </c>
      <c r="G5171">
        <v>0</v>
      </c>
    </row>
    <row r="5172" spans="1:7" x14ac:dyDescent="0.25">
      <c r="A5172">
        <v>1</v>
      </c>
      <c r="B5172" t="s">
        <v>38</v>
      </c>
      <c r="C5172">
        <v>6312</v>
      </c>
      <c r="D5172" t="s">
        <v>39</v>
      </c>
      <c r="E5172">
        <v>60263008</v>
      </c>
      <c r="F5172">
        <v>60263008</v>
      </c>
      <c r="G5172">
        <v>1</v>
      </c>
    </row>
    <row r="5173" spans="1:7" x14ac:dyDescent="0.25">
      <c r="A5173">
        <v>1</v>
      </c>
      <c r="B5173" t="s">
        <v>38</v>
      </c>
      <c r="C5173">
        <v>6312</v>
      </c>
      <c r="D5173" t="s">
        <v>39</v>
      </c>
      <c r="E5173">
        <v>60272098</v>
      </c>
      <c r="F5173" t="s">
        <v>8</v>
      </c>
      <c r="G5173">
        <v>0</v>
      </c>
    </row>
    <row r="5174" spans="1:7" x14ac:dyDescent="0.25">
      <c r="A5174">
        <v>1</v>
      </c>
      <c r="B5174" t="s">
        <v>38</v>
      </c>
      <c r="C5174">
        <v>6312</v>
      </c>
      <c r="D5174" t="s">
        <v>39</v>
      </c>
      <c r="E5174">
        <v>60276586</v>
      </c>
      <c r="F5174">
        <v>60276586</v>
      </c>
      <c r="G5174">
        <v>1</v>
      </c>
    </row>
    <row r="5175" spans="1:7" x14ac:dyDescent="0.25">
      <c r="A5175">
        <v>1</v>
      </c>
      <c r="B5175" t="s">
        <v>38</v>
      </c>
      <c r="C5175">
        <v>6312</v>
      </c>
      <c r="D5175" t="s">
        <v>39</v>
      </c>
      <c r="E5175">
        <v>60326003</v>
      </c>
      <c r="F5175" t="s">
        <v>8</v>
      </c>
      <c r="G5175">
        <v>0</v>
      </c>
    </row>
    <row r="5176" spans="1:7" x14ac:dyDescent="0.25">
      <c r="A5176">
        <v>1</v>
      </c>
      <c r="B5176" t="s">
        <v>38</v>
      </c>
      <c r="C5176">
        <v>6312</v>
      </c>
      <c r="D5176" t="s">
        <v>39</v>
      </c>
      <c r="E5176">
        <v>60326919</v>
      </c>
      <c r="F5176">
        <v>60326919</v>
      </c>
      <c r="G5176">
        <v>1</v>
      </c>
    </row>
    <row r="5177" spans="1:7" x14ac:dyDescent="0.25">
      <c r="A5177">
        <v>1</v>
      </c>
      <c r="B5177" t="s">
        <v>38</v>
      </c>
      <c r="C5177">
        <v>6312</v>
      </c>
      <c r="D5177" t="s">
        <v>39</v>
      </c>
      <c r="E5177">
        <v>60329075</v>
      </c>
      <c r="F5177" t="s">
        <v>8</v>
      </c>
      <c r="G5177">
        <v>0</v>
      </c>
    </row>
    <row r="5178" spans="1:7" x14ac:dyDescent="0.25">
      <c r="A5178">
        <v>1</v>
      </c>
      <c r="B5178" t="s">
        <v>38</v>
      </c>
      <c r="C5178">
        <v>6312</v>
      </c>
      <c r="D5178" t="s">
        <v>39</v>
      </c>
      <c r="E5178">
        <v>60368270</v>
      </c>
      <c r="F5178">
        <v>60368270</v>
      </c>
      <c r="G5178">
        <v>1</v>
      </c>
    </row>
    <row r="5179" spans="1:7" x14ac:dyDescent="0.25">
      <c r="A5179">
        <v>1</v>
      </c>
      <c r="B5179" t="s">
        <v>38</v>
      </c>
      <c r="C5179">
        <v>6312</v>
      </c>
      <c r="D5179" t="s">
        <v>39</v>
      </c>
      <c r="E5179">
        <v>60376986</v>
      </c>
      <c r="F5179">
        <v>60376986</v>
      </c>
      <c r="G5179">
        <v>1</v>
      </c>
    </row>
    <row r="5180" spans="1:7" x14ac:dyDescent="0.25">
      <c r="A5180">
        <v>1</v>
      </c>
      <c r="B5180" t="s">
        <v>38</v>
      </c>
      <c r="C5180">
        <v>6312</v>
      </c>
      <c r="D5180" t="s">
        <v>39</v>
      </c>
      <c r="E5180">
        <v>60402196</v>
      </c>
      <c r="F5180" t="s">
        <v>8</v>
      </c>
      <c r="G5180">
        <v>0</v>
      </c>
    </row>
    <row r="5181" spans="1:7" x14ac:dyDescent="0.25">
      <c r="A5181">
        <v>1</v>
      </c>
      <c r="B5181" t="s">
        <v>38</v>
      </c>
      <c r="C5181">
        <v>6312</v>
      </c>
      <c r="D5181" t="s">
        <v>39</v>
      </c>
      <c r="E5181">
        <v>60402197</v>
      </c>
      <c r="F5181" t="s">
        <v>8</v>
      </c>
      <c r="G5181">
        <v>0</v>
      </c>
    </row>
    <row r="5182" spans="1:7" x14ac:dyDescent="0.25">
      <c r="A5182">
        <v>1</v>
      </c>
      <c r="B5182" t="s">
        <v>38</v>
      </c>
      <c r="C5182">
        <v>6312</v>
      </c>
      <c r="D5182" t="s">
        <v>39</v>
      </c>
      <c r="E5182">
        <v>60405290</v>
      </c>
      <c r="F5182" t="s">
        <v>8</v>
      </c>
      <c r="G5182">
        <v>0</v>
      </c>
    </row>
    <row r="5183" spans="1:7" x14ac:dyDescent="0.25">
      <c r="A5183">
        <v>1</v>
      </c>
      <c r="B5183" t="s">
        <v>38</v>
      </c>
      <c r="C5183">
        <v>6312</v>
      </c>
      <c r="D5183" t="s">
        <v>39</v>
      </c>
      <c r="E5183">
        <v>60419854</v>
      </c>
      <c r="F5183">
        <v>60419854</v>
      </c>
      <c r="G5183">
        <v>1</v>
      </c>
    </row>
    <row r="5184" spans="1:7" x14ac:dyDescent="0.25">
      <c r="A5184">
        <v>1</v>
      </c>
      <c r="B5184" t="s">
        <v>38</v>
      </c>
      <c r="C5184">
        <v>6312</v>
      </c>
      <c r="D5184" t="s">
        <v>39</v>
      </c>
      <c r="E5184">
        <v>60419862</v>
      </c>
      <c r="F5184" t="s">
        <v>8</v>
      </c>
      <c r="G5184">
        <v>0</v>
      </c>
    </row>
    <row r="5185" spans="1:7" x14ac:dyDescent="0.25">
      <c r="A5185">
        <v>1</v>
      </c>
      <c r="B5185" t="s">
        <v>38</v>
      </c>
      <c r="C5185">
        <v>6312</v>
      </c>
      <c r="D5185" t="s">
        <v>39</v>
      </c>
      <c r="E5185">
        <v>60419886</v>
      </c>
      <c r="F5185" t="s">
        <v>8</v>
      </c>
      <c r="G5185">
        <v>0</v>
      </c>
    </row>
    <row r="5186" spans="1:7" x14ac:dyDescent="0.25">
      <c r="A5186">
        <v>1</v>
      </c>
      <c r="B5186" t="s">
        <v>38</v>
      </c>
      <c r="C5186">
        <v>6312</v>
      </c>
      <c r="D5186" t="s">
        <v>39</v>
      </c>
      <c r="E5186">
        <v>60419896</v>
      </c>
      <c r="F5186" t="s">
        <v>8</v>
      </c>
      <c r="G5186">
        <v>0</v>
      </c>
    </row>
    <row r="5187" spans="1:7" x14ac:dyDescent="0.25">
      <c r="A5187">
        <v>1</v>
      </c>
      <c r="B5187" t="s">
        <v>38</v>
      </c>
      <c r="C5187">
        <v>6312</v>
      </c>
      <c r="D5187" t="s">
        <v>39</v>
      </c>
      <c r="E5187">
        <v>60419975</v>
      </c>
      <c r="F5187" t="s">
        <v>8</v>
      </c>
      <c r="G5187">
        <v>0</v>
      </c>
    </row>
    <row r="5188" spans="1:7" x14ac:dyDescent="0.25">
      <c r="A5188">
        <v>1</v>
      </c>
      <c r="B5188" t="s">
        <v>38</v>
      </c>
      <c r="C5188">
        <v>6312</v>
      </c>
      <c r="D5188" t="s">
        <v>39</v>
      </c>
      <c r="E5188">
        <v>60419979</v>
      </c>
      <c r="F5188">
        <v>60419979</v>
      </c>
      <c r="G5188">
        <v>1</v>
      </c>
    </row>
    <row r="5189" spans="1:7" x14ac:dyDescent="0.25">
      <c r="A5189">
        <v>1</v>
      </c>
      <c r="B5189" t="s">
        <v>38</v>
      </c>
      <c r="C5189">
        <v>6312</v>
      </c>
      <c r="D5189" t="s">
        <v>39</v>
      </c>
      <c r="E5189">
        <v>60420033</v>
      </c>
      <c r="F5189">
        <v>60420033</v>
      </c>
      <c r="G5189">
        <v>1</v>
      </c>
    </row>
    <row r="5190" spans="1:7" x14ac:dyDescent="0.25">
      <c r="A5190">
        <v>1</v>
      </c>
      <c r="B5190" t="s">
        <v>38</v>
      </c>
      <c r="C5190">
        <v>6312</v>
      </c>
      <c r="D5190" t="s">
        <v>39</v>
      </c>
      <c r="E5190">
        <v>60442274</v>
      </c>
      <c r="F5190" t="s">
        <v>8</v>
      </c>
      <c r="G5190">
        <v>0</v>
      </c>
    </row>
    <row r="5191" spans="1:7" x14ac:dyDescent="0.25">
      <c r="A5191">
        <v>1</v>
      </c>
      <c r="B5191" t="s">
        <v>38</v>
      </c>
      <c r="C5191">
        <v>6312</v>
      </c>
      <c r="D5191" t="s">
        <v>39</v>
      </c>
      <c r="E5191">
        <v>60447077</v>
      </c>
      <c r="F5191" t="s">
        <v>8</v>
      </c>
      <c r="G5191">
        <v>0</v>
      </c>
    </row>
    <row r="5192" spans="1:7" x14ac:dyDescent="0.25">
      <c r="A5192">
        <v>1</v>
      </c>
      <c r="B5192" t="s">
        <v>38</v>
      </c>
      <c r="C5192">
        <v>6312</v>
      </c>
      <c r="D5192" t="s">
        <v>39</v>
      </c>
      <c r="E5192">
        <v>60457200</v>
      </c>
      <c r="F5192" t="s">
        <v>8</v>
      </c>
      <c r="G5192">
        <v>0</v>
      </c>
    </row>
    <row r="5193" spans="1:7" x14ac:dyDescent="0.25">
      <c r="A5193">
        <v>1</v>
      </c>
      <c r="B5193" t="s">
        <v>38</v>
      </c>
      <c r="C5193">
        <v>6312</v>
      </c>
      <c r="D5193" t="s">
        <v>39</v>
      </c>
      <c r="E5193">
        <v>60465616</v>
      </c>
      <c r="F5193" t="s">
        <v>8</v>
      </c>
      <c r="G5193">
        <v>0</v>
      </c>
    </row>
    <row r="5194" spans="1:7" x14ac:dyDescent="0.25">
      <c r="A5194">
        <v>1</v>
      </c>
      <c r="B5194" t="s">
        <v>38</v>
      </c>
      <c r="C5194">
        <v>6312</v>
      </c>
      <c r="D5194" t="s">
        <v>39</v>
      </c>
      <c r="E5194">
        <v>60470555</v>
      </c>
      <c r="F5194">
        <v>60470555</v>
      </c>
      <c r="G5194">
        <v>1</v>
      </c>
    </row>
    <row r="5195" spans="1:7" x14ac:dyDescent="0.25">
      <c r="A5195">
        <v>1</v>
      </c>
      <c r="B5195" t="s">
        <v>38</v>
      </c>
      <c r="C5195">
        <v>6312</v>
      </c>
      <c r="D5195" t="s">
        <v>39</v>
      </c>
      <c r="E5195">
        <v>60478080</v>
      </c>
      <c r="F5195" t="s">
        <v>8</v>
      </c>
      <c r="G5195">
        <v>0</v>
      </c>
    </row>
    <row r="5196" spans="1:7" x14ac:dyDescent="0.25">
      <c r="A5196">
        <v>1</v>
      </c>
      <c r="B5196" t="s">
        <v>38</v>
      </c>
      <c r="C5196">
        <v>6312</v>
      </c>
      <c r="D5196" t="s">
        <v>39</v>
      </c>
      <c r="E5196">
        <v>60491274</v>
      </c>
      <c r="F5196" t="s">
        <v>8</v>
      </c>
      <c r="G5196">
        <v>0</v>
      </c>
    </row>
    <row r="5197" spans="1:7" x14ac:dyDescent="0.25">
      <c r="A5197">
        <v>1</v>
      </c>
      <c r="B5197" t="s">
        <v>38</v>
      </c>
      <c r="C5197">
        <v>6312</v>
      </c>
      <c r="D5197" t="s">
        <v>39</v>
      </c>
      <c r="E5197">
        <v>60505760</v>
      </c>
      <c r="F5197" t="s">
        <v>8</v>
      </c>
      <c r="G5197">
        <v>0</v>
      </c>
    </row>
    <row r="5198" spans="1:7" x14ac:dyDescent="0.25">
      <c r="A5198">
        <v>1</v>
      </c>
      <c r="B5198" t="s">
        <v>38</v>
      </c>
      <c r="C5198">
        <v>6312</v>
      </c>
      <c r="D5198" t="s">
        <v>39</v>
      </c>
      <c r="E5198">
        <v>60505799</v>
      </c>
      <c r="F5198" t="s">
        <v>8</v>
      </c>
      <c r="G5198">
        <v>0</v>
      </c>
    </row>
    <row r="5199" spans="1:7" x14ac:dyDescent="0.25">
      <c r="A5199">
        <v>1</v>
      </c>
      <c r="B5199" t="s">
        <v>38</v>
      </c>
      <c r="C5199">
        <v>6312</v>
      </c>
      <c r="D5199" t="s">
        <v>39</v>
      </c>
      <c r="E5199">
        <v>60533803</v>
      </c>
      <c r="F5199" t="s">
        <v>8</v>
      </c>
      <c r="G5199">
        <v>0</v>
      </c>
    </row>
    <row r="5200" spans="1:7" x14ac:dyDescent="0.25">
      <c r="A5200">
        <v>1</v>
      </c>
      <c r="B5200" t="s">
        <v>38</v>
      </c>
      <c r="C5200">
        <v>6312</v>
      </c>
      <c r="D5200" t="s">
        <v>39</v>
      </c>
      <c r="E5200">
        <v>60533817</v>
      </c>
      <c r="F5200" t="s">
        <v>8</v>
      </c>
      <c r="G5200">
        <v>0</v>
      </c>
    </row>
    <row r="5201" spans="1:7" x14ac:dyDescent="0.25">
      <c r="A5201">
        <v>1</v>
      </c>
      <c r="B5201" t="s">
        <v>38</v>
      </c>
      <c r="C5201">
        <v>6312</v>
      </c>
      <c r="D5201" t="s">
        <v>39</v>
      </c>
      <c r="E5201">
        <v>60535955</v>
      </c>
      <c r="F5201" t="s">
        <v>8</v>
      </c>
      <c r="G5201">
        <v>0</v>
      </c>
    </row>
    <row r="5202" spans="1:7" x14ac:dyDescent="0.25">
      <c r="A5202">
        <v>1</v>
      </c>
      <c r="B5202" t="s">
        <v>38</v>
      </c>
      <c r="C5202">
        <v>6312</v>
      </c>
      <c r="D5202" t="s">
        <v>39</v>
      </c>
      <c r="E5202">
        <v>60536932</v>
      </c>
      <c r="F5202" t="s">
        <v>8</v>
      </c>
      <c r="G5202">
        <v>0</v>
      </c>
    </row>
    <row r="5203" spans="1:7" x14ac:dyDescent="0.25">
      <c r="A5203">
        <v>1</v>
      </c>
      <c r="B5203" t="s">
        <v>38</v>
      </c>
      <c r="C5203">
        <v>6312</v>
      </c>
      <c r="D5203" t="s">
        <v>39</v>
      </c>
      <c r="E5203">
        <v>60608806</v>
      </c>
      <c r="F5203">
        <v>60608806</v>
      </c>
      <c r="G5203">
        <v>1</v>
      </c>
    </row>
    <row r="5204" spans="1:7" x14ac:dyDescent="0.25">
      <c r="A5204">
        <v>1</v>
      </c>
      <c r="B5204" t="s">
        <v>38</v>
      </c>
      <c r="C5204">
        <v>6312</v>
      </c>
      <c r="D5204" t="s">
        <v>39</v>
      </c>
      <c r="E5204">
        <v>60639480</v>
      </c>
      <c r="F5204" t="s">
        <v>8</v>
      </c>
      <c r="G5204">
        <v>0</v>
      </c>
    </row>
    <row r="5205" spans="1:7" x14ac:dyDescent="0.25">
      <c r="A5205">
        <v>1</v>
      </c>
      <c r="B5205" t="s">
        <v>38</v>
      </c>
      <c r="C5205">
        <v>6312</v>
      </c>
      <c r="D5205" t="s">
        <v>39</v>
      </c>
      <c r="E5205">
        <v>60694964</v>
      </c>
      <c r="F5205" t="s">
        <v>8</v>
      </c>
      <c r="G5205">
        <v>0</v>
      </c>
    </row>
    <row r="5206" spans="1:7" x14ac:dyDescent="0.25">
      <c r="A5206">
        <v>1</v>
      </c>
      <c r="B5206" t="s">
        <v>38</v>
      </c>
      <c r="C5206">
        <v>6312</v>
      </c>
      <c r="D5206" t="s">
        <v>39</v>
      </c>
      <c r="E5206">
        <v>60708230</v>
      </c>
      <c r="F5206" t="s">
        <v>8</v>
      </c>
      <c r="G5206">
        <v>0</v>
      </c>
    </row>
    <row r="5207" spans="1:7" x14ac:dyDescent="0.25">
      <c r="A5207">
        <v>1</v>
      </c>
      <c r="B5207" t="s">
        <v>38</v>
      </c>
      <c r="C5207">
        <v>6312</v>
      </c>
      <c r="D5207" t="s">
        <v>39</v>
      </c>
      <c r="E5207">
        <v>60709666</v>
      </c>
      <c r="F5207">
        <v>60709666</v>
      </c>
      <c r="G5207">
        <v>1</v>
      </c>
    </row>
    <row r="5208" spans="1:7" x14ac:dyDescent="0.25">
      <c r="A5208">
        <v>1</v>
      </c>
      <c r="B5208" t="s">
        <v>38</v>
      </c>
      <c r="C5208">
        <v>6312</v>
      </c>
      <c r="D5208" t="s">
        <v>39</v>
      </c>
      <c r="E5208">
        <v>60711537</v>
      </c>
      <c r="F5208" t="s">
        <v>8</v>
      </c>
      <c r="G5208">
        <v>0</v>
      </c>
    </row>
    <row r="5209" spans="1:7" x14ac:dyDescent="0.25">
      <c r="A5209">
        <v>1</v>
      </c>
      <c r="B5209" t="s">
        <v>38</v>
      </c>
      <c r="C5209">
        <v>6312</v>
      </c>
      <c r="D5209" t="s">
        <v>39</v>
      </c>
      <c r="E5209">
        <v>60734671</v>
      </c>
      <c r="F5209" t="s">
        <v>8</v>
      </c>
      <c r="G5209">
        <v>0</v>
      </c>
    </row>
    <row r="5210" spans="1:7" x14ac:dyDescent="0.25">
      <c r="A5210">
        <v>1</v>
      </c>
      <c r="B5210" t="s">
        <v>38</v>
      </c>
      <c r="C5210">
        <v>6312</v>
      </c>
      <c r="D5210" t="s">
        <v>39</v>
      </c>
      <c r="E5210">
        <v>60738086</v>
      </c>
      <c r="F5210" t="s">
        <v>8</v>
      </c>
      <c r="G5210">
        <v>0</v>
      </c>
    </row>
    <row r="5211" spans="1:7" x14ac:dyDescent="0.25">
      <c r="A5211">
        <v>1</v>
      </c>
      <c r="B5211" t="s">
        <v>38</v>
      </c>
      <c r="C5211">
        <v>6312</v>
      </c>
      <c r="D5211" t="s">
        <v>39</v>
      </c>
      <c r="E5211">
        <v>60767164</v>
      </c>
      <c r="F5211" t="s">
        <v>8</v>
      </c>
      <c r="G5211">
        <v>0</v>
      </c>
    </row>
    <row r="5212" spans="1:7" x14ac:dyDescent="0.25">
      <c r="A5212">
        <v>1</v>
      </c>
      <c r="B5212" t="s">
        <v>38</v>
      </c>
      <c r="C5212">
        <v>6312</v>
      </c>
      <c r="D5212" t="s">
        <v>39</v>
      </c>
      <c r="E5212">
        <v>60811812</v>
      </c>
      <c r="F5212" t="s">
        <v>8</v>
      </c>
      <c r="G5212">
        <v>0</v>
      </c>
    </row>
    <row r="5213" spans="1:7" x14ac:dyDescent="0.25">
      <c r="A5213">
        <v>1</v>
      </c>
      <c r="B5213" t="s">
        <v>38</v>
      </c>
      <c r="C5213">
        <v>6312</v>
      </c>
      <c r="D5213" t="s">
        <v>39</v>
      </c>
      <c r="E5213">
        <v>60815659</v>
      </c>
      <c r="F5213" t="s">
        <v>8</v>
      </c>
      <c r="G5213">
        <v>0</v>
      </c>
    </row>
    <row r="5214" spans="1:7" x14ac:dyDescent="0.25">
      <c r="A5214">
        <v>1</v>
      </c>
      <c r="B5214" t="s">
        <v>38</v>
      </c>
      <c r="C5214">
        <v>6312</v>
      </c>
      <c r="D5214" t="s">
        <v>39</v>
      </c>
      <c r="E5214">
        <v>60830616</v>
      </c>
      <c r="F5214">
        <v>60830616</v>
      </c>
      <c r="G5214">
        <v>1</v>
      </c>
    </row>
    <row r="5215" spans="1:7" x14ac:dyDescent="0.25">
      <c r="A5215">
        <v>1</v>
      </c>
      <c r="B5215" t="s">
        <v>38</v>
      </c>
      <c r="C5215">
        <v>6312</v>
      </c>
      <c r="D5215" t="s">
        <v>39</v>
      </c>
      <c r="E5215">
        <v>60831352</v>
      </c>
      <c r="F5215" t="s">
        <v>8</v>
      </c>
      <c r="G5215">
        <v>0</v>
      </c>
    </row>
    <row r="5216" spans="1:7" x14ac:dyDescent="0.25">
      <c r="A5216">
        <v>1</v>
      </c>
      <c r="B5216" t="s">
        <v>38</v>
      </c>
      <c r="C5216">
        <v>6312</v>
      </c>
      <c r="D5216" t="s">
        <v>39</v>
      </c>
      <c r="E5216">
        <v>60831411</v>
      </c>
      <c r="F5216" t="s">
        <v>8</v>
      </c>
      <c r="G5216">
        <v>0</v>
      </c>
    </row>
    <row r="5217" spans="1:7" x14ac:dyDescent="0.25">
      <c r="A5217">
        <v>1</v>
      </c>
      <c r="B5217" t="s">
        <v>38</v>
      </c>
      <c r="C5217">
        <v>6312</v>
      </c>
      <c r="D5217" t="s">
        <v>39</v>
      </c>
      <c r="E5217">
        <v>60831431</v>
      </c>
      <c r="F5217">
        <v>60831431</v>
      </c>
      <c r="G5217">
        <v>1</v>
      </c>
    </row>
    <row r="5218" spans="1:7" x14ac:dyDescent="0.25">
      <c r="A5218">
        <v>1</v>
      </c>
      <c r="B5218" t="s">
        <v>38</v>
      </c>
      <c r="C5218">
        <v>6312</v>
      </c>
      <c r="D5218" t="s">
        <v>39</v>
      </c>
      <c r="E5218">
        <v>60831456</v>
      </c>
      <c r="F5218" t="s">
        <v>8</v>
      </c>
      <c r="G5218">
        <v>0</v>
      </c>
    </row>
    <row r="5219" spans="1:7" x14ac:dyDescent="0.25">
      <c r="A5219">
        <v>1</v>
      </c>
      <c r="B5219" t="s">
        <v>38</v>
      </c>
      <c r="C5219">
        <v>6312</v>
      </c>
      <c r="D5219" t="s">
        <v>39</v>
      </c>
      <c r="E5219">
        <v>60831487</v>
      </c>
      <c r="F5219" t="s">
        <v>8</v>
      </c>
      <c r="G5219">
        <v>0</v>
      </c>
    </row>
    <row r="5220" spans="1:7" x14ac:dyDescent="0.25">
      <c r="A5220">
        <v>1</v>
      </c>
      <c r="B5220" t="s">
        <v>38</v>
      </c>
      <c r="C5220">
        <v>6312</v>
      </c>
      <c r="D5220" t="s">
        <v>39</v>
      </c>
      <c r="E5220">
        <v>60831488</v>
      </c>
      <c r="F5220">
        <v>60831488</v>
      </c>
      <c r="G5220">
        <v>1</v>
      </c>
    </row>
    <row r="5221" spans="1:7" x14ac:dyDescent="0.25">
      <c r="A5221">
        <v>1</v>
      </c>
      <c r="B5221" t="s">
        <v>38</v>
      </c>
      <c r="C5221">
        <v>6312</v>
      </c>
      <c r="D5221" t="s">
        <v>39</v>
      </c>
      <c r="E5221">
        <v>60831536</v>
      </c>
      <c r="F5221">
        <v>60831536</v>
      </c>
      <c r="G5221">
        <v>1</v>
      </c>
    </row>
    <row r="5222" spans="1:7" x14ac:dyDescent="0.25">
      <c r="A5222">
        <v>1</v>
      </c>
      <c r="B5222" t="s">
        <v>38</v>
      </c>
      <c r="C5222">
        <v>6312</v>
      </c>
      <c r="D5222" t="s">
        <v>39</v>
      </c>
      <c r="E5222">
        <v>60831564</v>
      </c>
      <c r="F5222" t="s">
        <v>8</v>
      </c>
      <c r="G5222">
        <v>0</v>
      </c>
    </row>
    <row r="5223" spans="1:7" x14ac:dyDescent="0.25">
      <c r="A5223">
        <v>1</v>
      </c>
      <c r="B5223" t="s">
        <v>38</v>
      </c>
      <c r="C5223">
        <v>6312</v>
      </c>
      <c r="D5223" t="s">
        <v>39</v>
      </c>
      <c r="E5223">
        <v>60873158</v>
      </c>
      <c r="F5223" t="s">
        <v>8</v>
      </c>
      <c r="G5223">
        <v>0</v>
      </c>
    </row>
    <row r="5224" spans="1:7" x14ac:dyDescent="0.25">
      <c r="A5224">
        <v>1</v>
      </c>
      <c r="B5224" t="s">
        <v>38</v>
      </c>
      <c r="C5224">
        <v>6312</v>
      </c>
      <c r="D5224" t="s">
        <v>39</v>
      </c>
      <c r="E5224">
        <v>60874969</v>
      </c>
      <c r="F5224" t="s">
        <v>8</v>
      </c>
      <c r="G5224">
        <v>0</v>
      </c>
    </row>
    <row r="5225" spans="1:7" x14ac:dyDescent="0.25">
      <c r="A5225">
        <v>1</v>
      </c>
      <c r="B5225" t="s">
        <v>38</v>
      </c>
      <c r="C5225">
        <v>6312</v>
      </c>
      <c r="D5225" t="s">
        <v>39</v>
      </c>
      <c r="E5225">
        <v>60874974</v>
      </c>
      <c r="F5225" t="s">
        <v>8</v>
      </c>
      <c r="G5225">
        <v>0</v>
      </c>
    </row>
    <row r="5226" spans="1:7" x14ac:dyDescent="0.25">
      <c r="A5226">
        <v>1</v>
      </c>
      <c r="B5226" t="s">
        <v>38</v>
      </c>
      <c r="C5226">
        <v>6312</v>
      </c>
      <c r="D5226" t="s">
        <v>39</v>
      </c>
      <c r="E5226">
        <v>60874996</v>
      </c>
      <c r="F5226" t="s">
        <v>8</v>
      </c>
      <c r="G5226">
        <v>0</v>
      </c>
    </row>
    <row r="5227" spans="1:7" x14ac:dyDescent="0.25">
      <c r="A5227">
        <v>1</v>
      </c>
      <c r="B5227" t="s">
        <v>38</v>
      </c>
      <c r="C5227">
        <v>6312</v>
      </c>
      <c r="D5227" t="s">
        <v>39</v>
      </c>
      <c r="E5227">
        <v>60874997</v>
      </c>
      <c r="F5227" t="s">
        <v>8</v>
      </c>
      <c r="G5227">
        <v>0</v>
      </c>
    </row>
    <row r="5228" spans="1:7" x14ac:dyDescent="0.25">
      <c r="A5228">
        <v>1</v>
      </c>
      <c r="B5228" t="s">
        <v>38</v>
      </c>
      <c r="C5228">
        <v>6312</v>
      </c>
      <c r="D5228" t="s">
        <v>39</v>
      </c>
      <c r="E5228">
        <v>60875003</v>
      </c>
      <c r="F5228" t="s">
        <v>8</v>
      </c>
      <c r="G5228">
        <v>0</v>
      </c>
    </row>
    <row r="5229" spans="1:7" x14ac:dyDescent="0.25">
      <c r="A5229">
        <v>1</v>
      </c>
      <c r="B5229" t="s">
        <v>38</v>
      </c>
      <c r="C5229">
        <v>6312</v>
      </c>
      <c r="D5229" t="s">
        <v>39</v>
      </c>
      <c r="E5229">
        <v>60875009</v>
      </c>
      <c r="F5229" t="s">
        <v>8</v>
      </c>
      <c r="G5229">
        <v>0</v>
      </c>
    </row>
    <row r="5230" spans="1:7" x14ac:dyDescent="0.25">
      <c r="A5230">
        <v>1</v>
      </c>
      <c r="B5230" t="s">
        <v>38</v>
      </c>
      <c r="C5230">
        <v>6312</v>
      </c>
      <c r="D5230" t="s">
        <v>39</v>
      </c>
      <c r="E5230">
        <v>60875062</v>
      </c>
      <c r="F5230" t="s">
        <v>8</v>
      </c>
      <c r="G5230">
        <v>0</v>
      </c>
    </row>
    <row r="5231" spans="1:7" x14ac:dyDescent="0.25">
      <c r="A5231">
        <v>1</v>
      </c>
      <c r="B5231" t="s">
        <v>38</v>
      </c>
      <c r="C5231">
        <v>6312</v>
      </c>
      <c r="D5231" t="s">
        <v>39</v>
      </c>
      <c r="E5231">
        <v>60875112</v>
      </c>
      <c r="F5231">
        <v>60875112</v>
      </c>
      <c r="G5231">
        <v>1</v>
      </c>
    </row>
    <row r="5232" spans="1:7" x14ac:dyDescent="0.25">
      <c r="A5232">
        <v>1</v>
      </c>
      <c r="B5232" t="s">
        <v>38</v>
      </c>
      <c r="C5232">
        <v>6312</v>
      </c>
      <c r="D5232" t="s">
        <v>39</v>
      </c>
      <c r="E5232">
        <v>60875162</v>
      </c>
      <c r="F5232">
        <v>60875162</v>
      </c>
      <c r="G5232">
        <v>1</v>
      </c>
    </row>
    <row r="5233" spans="1:7" x14ac:dyDescent="0.25">
      <c r="A5233">
        <v>1</v>
      </c>
      <c r="B5233" t="s">
        <v>38</v>
      </c>
      <c r="C5233">
        <v>6312</v>
      </c>
      <c r="D5233" t="s">
        <v>39</v>
      </c>
      <c r="E5233">
        <v>60875166</v>
      </c>
      <c r="F5233" t="s">
        <v>8</v>
      </c>
      <c r="G5233">
        <v>0</v>
      </c>
    </row>
    <row r="5234" spans="1:7" x14ac:dyDescent="0.25">
      <c r="A5234">
        <v>1</v>
      </c>
      <c r="B5234" t="s">
        <v>38</v>
      </c>
      <c r="C5234">
        <v>6312</v>
      </c>
      <c r="D5234" t="s">
        <v>39</v>
      </c>
      <c r="E5234">
        <v>60875234</v>
      </c>
      <c r="F5234" t="s">
        <v>8</v>
      </c>
      <c r="G5234">
        <v>0</v>
      </c>
    </row>
    <row r="5235" spans="1:7" x14ac:dyDescent="0.25">
      <c r="A5235">
        <v>1</v>
      </c>
      <c r="B5235" t="s">
        <v>38</v>
      </c>
      <c r="C5235">
        <v>6312</v>
      </c>
      <c r="D5235" t="s">
        <v>39</v>
      </c>
      <c r="E5235">
        <v>60876672</v>
      </c>
      <c r="F5235" t="s">
        <v>8</v>
      </c>
      <c r="G5235">
        <v>0</v>
      </c>
    </row>
    <row r="5236" spans="1:7" x14ac:dyDescent="0.25">
      <c r="A5236">
        <v>1</v>
      </c>
      <c r="B5236" t="s">
        <v>38</v>
      </c>
      <c r="C5236">
        <v>6312</v>
      </c>
      <c r="D5236" t="s">
        <v>39</v>
      </c>
      <c r="E5236">
        <v>60878565</v>
      </c>
      <c r="F5236">
        <v>60878565</v>
      </c>
      <c r="G5236">
        <v>1</v>
      </c>
    </row>
    <row r="5237" spans="1:7" x14ac:dyDescent="0.25">
      <c r="A5237">
        <v>1</v>
      </c>
      <c r="B5237" t="s">
        <v>38</v>
      </c>
      <c r="C5237">
        <v>6312</v>
      </c>
      <c r="D5237" t="s">
        <v>39</v>
      </c>
      <c r="E5237">
        <v>60892491</v>
      </c>
      <c r="F5237" t="s">
        <v>8</v>
      </c>
      <c r="G5237">
        <v>0</v>
      </c>
    </row>
    <row r="5238" spans="1:7" x14ac:dyDescent="0.25">
      <c r="A5238">
        <v>1</v>
      </c>
      <c r="B5238" t="s">
        <v>38</v>
      </c>
      <c r="C5238">
        <v>6312</v>
      </c>
      <c r="D5238" t="s">
        <v>39</v>
      </c>
      <c r="E5238">
        <v>60903898</v>
      </c>
      <c r="F5238" t="s">
        <v>8</v>
      </c>
      <c r="G5238">
        <v>0</v>
      </c>
    </row>
    <row r="5239" spans="1:7" x14ac:dyDescent="0.25">
      <c r="A5239">
        <v>1</v>
      </c>
      <c r="B5239" t="s">
        <v>38</v>
      </c>
      <c r="C5239">
        <v>6312</v>
      </c>
      <c r="D5239" t="s">
        <v>39</v>
      </c>
      <c r="E5239">
        <v>60910249</v>
      </c>
      <c r="F5239" t="s">
        <v>8</v>
      </c>
      <c r="G5239">
        <v>0</v>
      </c>
    </row>
    <row r="5240" spans="1:7" x14ac:dyDescent="0.25">
      <c r="A5240">
        <v>1</v>
      </c>
      <c r="B5240" t="s">
        <v>38</v>
      </c>
      <c r="C5240">
        <v>6312</v>
      </c>
      <c r="D5240" t="s">
        <v>39</v>
      </c>
      <c r="E5240">
        <v>60948242</v>
      </c>
      <c r="F5240" t="s">
        <v>8</v>
      </c>
      <c r="G5240">
        <v>0</v>
      </c>
    </row>
    <row r="5241" spans="1:7" x14ac:dyDescent="0.25">
      <c r="A5241">
        <v>1</v>
      </c>
      <c r="B5241" t="s">
        <v>38</v>
      </c>
      <c r="C5241">
        <v>6312</v>
      </c>
      <c r="D5241" t="s">
        <v>39</v>
      </c>
      <c r="E5241">
        <v>60948245</v>
      </c>
      <c r="F5241" t="s">
        <v>8</v>
      </c>
      <c r="G5241">
        <v>0</v>
      </c>
    </row>
    <row r="5242" spans="1:7" x14ac:dyDescent="0.25">
      <c r="A5242">
        <v>1</v>
      </c>
      <c r="B5242" t="s">
        <v>38</v>
      </c>
      <c r="C5242">
        <v>6312</v>
      </c>
      <c r="D5242" t="s">
        <v>39</v>
      </c>
      <c r="E5242">
        <v>60948320</v>
      </c>
      <c r="F5242" t="s">
        <v>8</v>
      </c>
      <c r="G5242">
        <v>0</v>
      </c>
    </row>
    <row r="5243" spans="1:7" x14ac:dyDescent="0.25">
      <c r="A5243">
        <v>1</v>
      </c>
      <c r="B5243" t="s">
        <v>38</v>
      </c>
      <c r="C5243">
        <v>6312</v>
      </c>
      <c r="D5243" t="s">
        <v>39</v>
      </c>
      <c r="E5243">
        <v>60948335</v>
      </c>
      <c r="F5243">
        <v>60948335</v>
      </c>
      <c r="G5243">
        <v>1</v>
      </c>
    </row>
    <row r="5244" spans="1:7" x14ac:dyDescent="0.25">
      <c r="A5244">
        <v>1</v>
      </c>
      <c r="B5244" t="s">
        <v>38</v>
      </c>
      <c r="C5244">
        <v>6312</v>
      </c>
      <c r="D5244" t="s">
        <v>39</v>
      </c>
      <c r="E5244">
        <v>60948362</v>
      </c>
      <c r="F5244">
        <v>60948362</v>
      </c>
      <c r="G5244">
        <v>1</v>
      </c>
    </row>
    <row r="5245" spans="1:7" x14ac:dyDescent="0.25">
      <c r="A5245">
        <v>1</v>
      </c>
      <c r="B5245" t="s">
        <v>38</v>
      </c>
      <c r="C5245">
        <v>6312</v>
      </c>
      <c r="D5245" t="s">
        <v>39</v>
      </c>
      <c r="E5245">
        <v>60948383</v>
      </c>
      <c r="F5245">
        <v>60948383</v>
      </c>
      <c r="G5245">
        <v>1</v>
      </c>
    </row>
    <row r="5246" spans="1:7" x14ac:dyDescent="0.25">
      <c r="A5246">
        <v>1</v>
      </c>
      <c r="B5246" t="s">
        <v>38</v>
      </c>
      <c r="C5246">
        <v>6312</v>
      </c>
      <c r="D5246" t="s">
        <v>39</v>
      </c>
      <c r="E5246">
        <v>60949209</v>
      </c>
      <c r="F5246" t="s">
        <v>8</v>
      </c>
      <c r="G5246">
        <v>0</v>
      </c>
    </row>
    <row r="5247" spans="1:7" x14ac:dyDescent="0.25">
      <c r="A5247">
        <v>1</v>
      </c>
      <c r="B5247" t="s">
        <v>38</v>
      </c>
      <c r="C5247">
        <v>6312</v>
      </c>
      <c r="D5247" t="s">
        <v>39</v>
      </c>
      <c r="E5247">
        <v>60949344</v>
      </c>
      <c r="F5247">
        <v>60949344</v>
      </c>
      <c r="G5247">
        <v>1</v>
      </c>
    </row>
    <row r="5248" spans="1:7" x14ac:dyDescent="0.25">
      <c r="A5248">
        <v>1</v>
      </c>
      <c r="B5248" t="s">
        <v>38</v>
      </c>
      <c r="C5248">
        <v>6312</v>
      </c>
      <c r="D5248" t="s">
        <v>39</v>
      </c>
      <c r="E5248">
        <v>60955010</v>
      </c>
      <c r="F5248" t="s">
        <v>8</v>
      </c>
      <c r="G5248">
        <v>0</v>
      </c>
    </row>
    <row r="5249" spans="1:7" x14ac:dyDescent="0.25">
      <c r="A5249">
        <v>1</v>
      </c>
      <c r="B5249" t="s">
        <v>38</v>
      </c>
      <c r="C5249">
        <v>6312</v>
      </c>
      <c r="D5249" t="s">
        <v>39</v>
      </c>
      <c r="E5249">
        <v>60982706</v>
      </c>
      <c r="F5249" t="s">
        <v>8</v>
      </c>
      <c r="G5249">
        <v>0</v>
      </c>
    </row>
    <row r="5250" spans="1:7" x14ac:dyDescent="0.25">
      <c r="A5250">
        <v>1</v>
      </c>
      <c r="B5250" t="s">
        <v>38</v>
      </c>
      <c r="C5250">
        <v>6312</v>
      </c>
      <c r="D5250" t="s">
        <v>39</v>
      </c>
      <c r="E5250">
        <v>61009575</v>
      </c>
      <c r="F5250" t="s">
        <v>8</v>
      </c>
      <c r="G5250">
        <v>0</v>
      </c>
    </row>
    <row r="5251" spans="1:7" x14ac:dyDescent="0.25">
      <c r="A5251">
        <v>1</v>
      </c>
      <c r="B5251" t="s">
        <v>38</v>
      </c>
      <c r="C5251">
        <v>6312</v>
      </c>
      <c r="D5251" t="s">
        <v>39</v>
      </c>
      <c r="E5251">
        <v>61034475</v>
      </c>
      <c r="F5251" t="s">
        <v>8</v>
      </c>
      <c r="G5251">
        <v>0</v>
      </c>
    </row>
    <row r="5252" spans="1:7" x14ac:dyDescent="0.25">
      <c r="A5252">
        <v>1</v>
      </c>
      <c r="B5252" t="s">
        <v>38</v>
      </c>
      <c r="C5252">
        <v>6312</v>
      </c>
      <c r="D5252" t="s">
        <v>39</v>
      </c>
      <c r="E5252">
        <v>61034506</v>
      </c>
      <c r="F5252" t="s">
        <v>8</v>
      </c>
      <c r="G5252">
        <v>0</v>
      </c>
    </row>
    <row r="5253" spans="1:7" x14ac:dyDescent="0.25">
      <c r="A5253">
        <v>1</v>
      </c>
      <c r="B5253" t="s">
        <v>38</v>
      </c>
      <c r="C5253">
        <v>6312</v>
      </c>
      <c r="D5253" t="s">
        <v>39</v>
      </c>
      <c r="E5253">
        <v>61034616</v>
      </c>
      <c r="F5253" t="s">
        <v>8</v>
      </c>
      <c r="G5253">
        <v>0</v>
      </c>
    </row>
    <row r="5254" spans="1:7" x14ac:dyDescent="0.25">
      <c r="A5254">
        <v>1</v>
      </c>
      <c r="B5254" t="s">
        <v>38</v>
      </c>
      <c r="C5254">
        <v>6312</v>
      </c>
      <c r="D5254" t="s">
        <v>39</v>
      </c>
      <c r="E5254">
        <v>61034628</v>
      </c>
      <c r="F5254" t="s">
        <v>8</v>
      </c>
      <c r="G5254">
        <v>0</v>
      </c>
    </row>
    <row r="5255" spans="1:7" x14ac:dyDescent="0.25">
      <c r="A5255">
        <v>1</v>
      </c>
      <c r="B5255" t="s">
        <v>38</v>
      </c>
      <c r="C5255">
        <v>6312</v>
      </c>
      <c r="D5255" t="s">
        <v>39</v>
      </c>
      <c r="E5255">
        <v>61034650</v>
      </c>
      <c r="F5255">
        <v>61034650</v>
      </c>
      <c r="G5255">
        <v>1</v>
      </c>
    </row>
    <row r="5256" spans="1:7" x14ac:dyDescent="0.25">
      <c r="A5256">
        <v>1</v>
      </c>
      <c r="B5256" t="s">
        <v>38</v>
      </c>
      <c r="C5256">
        <v>6312</v>
      </c>
      <c r="D5256" t="s">
        <v>39</v>
      </c>
      <c r="E5256">
        <v>61034683</v>
      </c>
      <c r="F5256" t="s">
        <v>8</v>
      </c>
      <c r="G5256">
        <v>0</v>
      </c>
    </row>
    <row r="5257" spans="1:7" x14ac:dyDescent="0.25">
      <c r="A5257">
        <v>1</v>
      </c>
      <c r="B5257" t="s">
        <v>38</v>
      </c>
      <c r="C5257">
        <v>6312</v>
      </c>
      <c r="D5257" t="s">
        <v>39</v>
      </c>
      <c r="E5257">
        <v>61048682</v>
      </c>
      <c r="F5257">
        <v>61048682</v>
      </c>
      <c r="G5257">
        <v>1</v>
      </c>
    </row>
    <row r="5258" spans="1:7" x14ac:dyDescent="0.25">
      <c r="A5258">
        <v>1</v>
      </c>
      <c r="B5258" t="s">
        <v>38</v>
      </c>
      <c r="C5258">
        <v>6312</v>
      </c>
      <c r="D5258" t="s">
        <v>39</v>
      </c>
      <c r="E5258">
        <v>61052673</v>
      </c>
      <c r="F5258" t="s">
        <v>8</v>
      </c>
      <c r="G5258">
        <v>0</v>
      </c>
    </row>
    <row r="5259" spans="1:7" x14ac:dyDescent="0.25">
      <c r="A5259">
        <v>1</v>
      </c>
      <c r="B5259" t="s">
        <v>38</v>
      </c>
      <c r="C5259">
        <v>6312</v>
      </c>
      <c r="D5259" t="s">
        <v>39</v>
      </c>
      <c r="E5259">
        <v>61073032</v>
      </c>
      <c r="F5259" t="s">
        <v>8</v>
      </c>
      <c r="G5259">
        <v>0</v>
      </c>
    </row>
    <row r="5260" spans="1:7" x14ac:dyDescent="0.25">
      <c r="A5260">
        <v>1</v>
      </c>
      <c r="B5260" t="s">
        <v>38</v>
      </c>
      <c r="C5260">
        <v>6312</v>
      </c>
      <c r="D5260" t="s">
        <v>39</v>
      </c>
      <c r="E5260">
        <v>61080089</v>
      </c>
      <c r="F5260" t="s">
        <v>8</v>
      </c>
      <c r="G5260">
        <v>0</v>
      </c>
    </row>
    <row r="5261" spans="1:7" x14ac:dyDescent="0.25">
      <c r="A5261">
        <v>1</v>
      </c>
      <c r="B5261" t="s">
        <v>38</v>
      </c>
      <c r="C5261">
        <v>6312</v>
      </c>
      <c r="D5261" t="s">
        <v>39</v>
      </c>
      <c r="E5261">
        <v>61098388</v>
      </c>
      <c r="F5261" t="s">
        <v>8</v>
      </c>
      <c r="G5261">
        <v>0</v>
      </c>
    </row>
    <row r="5262" spans="1:7" x14ac:dyDescent="0.25">
      <c r="A5262">
        <v>1</v>
      </c>
      <c r="B5262" t="s">
        <v>38</v>
      </c>
      <c r="C5262">
        <v>6312</v>
      </c>
      <c r="D5262" t="s">
        <v>39</v>
      </c>
      <c r="E5262">
        <v>61098451</v>
      </c>
      <c r="F5262" t="s">
        <v>8</v>
      </c>
      <c r="G5262">
        <v>0</v>
      </c>
    </row>
    <row r="5263" spans="1:7" x14ac:dyDescent="0.25">
      <c r="A5263">
        <v>1</v>
      </c>
      <c r="B5263" t="s">
        <v>38</v>
      </c>
      <c r="C5263">
        <v>6312</v>
      </c>
      <c r="D5263" t="s">
        <v>39</v>
      </c>
      <c r="E5263">
        <v>61098455</v>
      </c>
      <c r="F5263" t="s">
        <v>8</v>
      </c>
      <c r="G5263">
        <v>0</v>
      </c>
    </row>
    <row r="5264" spans="1:7" x14ac:dyDescent="0.25">
      <c r="A5264">
        <v>1</v>
      </c>
      <c r="B5264" t="s">
        <v>38</v>
      </c>
      <c r="C5264">
        <v>6312</v>
      </c>
      <c r="D5264" t="s">
        <v>39</v>
      </c>
      <c r="E5264">
        <v>61098512</v>
      </c>
      <c r="F5264" t="s">
        <v>8</v>
      </c>
      <c r="G5264">
        <v>0</v>
      </c>
    </row>
    <row r="5265" spans="1:7" x14ac:dyDescent="0.25">
      <c r="A5265">
        <v>1</v>
      </c>
      <c r="B5265" t="s">
        <v>38</v>
      </c>
      <c r="C5265">
        <v>6312</v>
      </c>
      <c r="D5265" t="s">
        <v>39</v>
      </c>
      <c r="E5265">
        <v>61098573</v>
      </c>
      <c r="F5265" t="s">
        <v>8</v>
      </c>
      <c r="G5265">
        <v>0</v>
      </c>
    </row>
    <row r="5266" spans="1:7" x14ac:dyDescent="0.25">
      <c r="A5266">
        <v>1</v>
      </c>
      <c r="B5266" t="s">
        <v>38</v>
      </c>
      <c r="C5266">
        <v>6312</v>
      </c>
      <c r="D5266" t="s">
        <v>39</v>
      </c>
      <c r="E5266">
        <v>61098598</v>
      </c>
      <c r="F5266">
        <v>61098598</v>
      </c>
      <c r="G5266">
        <v>1</v>
      </c>
    </row>
    <row r="5267" spans="1:7" x14ac:dyDescent="0.25">
      <c r="A5267">
        <v>1</v>
      </c>
      <c r="B5267" t="s">
        <v>38</v>
      </c>
      <c r="C5267">
        <v>6312</v>
      </c>
      <c r="D5267" t="s">
        <v>39</v>
      </c>
      <c r="E5267">
        <v>61112523</v>
      </c>
      <c r="F5267" t="s">
        <v>8</v>
      </c>
      <c r="G5267">
        <v>0</v>
      </c>
    </row>
    <row r="5268" spans="1:7" x14ac:dyDescent="0.25">
      <c r="A5268">
        <v>1</v>
      </c>
      <c r="B5268" t="s">
        <v>38</v>
      </c>
      <c r="C5268">
        <v>6312</v>
      </c>
      <c r="D5268" t="s">
        <v>39</v>
      </c>
      <c r="E5268">
        <v>61126193</v>
      </c>
      <c r="F5268" t="s">
        <v>8</v>
      </c>
      <c r="G5268">
        <v>0</v>
      </c>
    </row>
    <row r="5269" spans="1:7" x14ac:dyDescent="0.25">
      <c r="A5269">
        <v>1</v>
      </c>
      <c r="B5269" t="s">
        <v>38</v>
      </c>
      <c r="C5269">
        <v>6312</v>
      </c>
      <c r="D5269" t="s">
        <v>39</v>
      </c>
      <c r="E5269">
        <v>61172608</v>
      </c>
      <c r="F5269" t="s">
        <v>8</v>
      </c>
      <c r="G5269">
        <v>0</v>
      </c>
    </row>
    <row r="5270" spans="1:7" x14ac:dyDescent="0.25">
      <c r="A5270">
        <v>1</v>
      </c>
      <c r="B5270" t="s">
        <v>38</v>
      </c>
      <c r="C5270">
        <v>6312</v>
      </c>
      <c r="D5270" t="s">
        <v>39</v>
      </c>
      <c r="E5270">
        <v>61172619</v>
      </c>
      <c r="F5270" t="s">
        <v>8</v>
      </c>
      <c r="G5270">
        <v>0</v>
      </c>
    </row>
    <row r="5271" spans="1:7" x14ac:dyDescent="0.25">
      <c r="A5271">
        <v>1</v>
      </c>
      <c r="B5271" t="s">
        <v>38</v>
      </c>
      <c r="C5271">
        <v>6312</v>
      </c>
      <c r="D5271" t="s">
        <v>39</v>
      </c>
      <c r="E5271">
        <v>61172650</v>
      </c>
      <c r="F5271">
        <v>61172650</v>
      </c>
      <c r="G5271">
        <v>1</v>
      </c>
    </row>
    <row r="5272" spans="1:7" x14ac:dyDescent="0.25">
      <c r="A5272">
        <v>1</v>
      </c>
      <c r="B5272" t="s">
        <v>38</v>
      </c>
      <c r="C5272">
        <v>6312</v>
      </c>
      <c r="D5272" t="s">
        <v>39</v>
      </c>
      <c r="E5272">
        <v>61172659</v>
      </c>
      <c r="F5272" t="s">
        <v>8</v>
      </c>
      <c r="G5272">
        <v>0</v>
      </c>
    </row>
    <row r="5273" spans="1:7" x14ac:dyDescent="0.25">
      <c r="A5273">
        <v>1</v>
      </c>
      <c r="B5273" t="s">
        <v>38</v>
      </c>
      <c r="C5273">
        <v>6312</v>
      </c>
      <c r="D5273" t="s">
        <v>39</v>
      </c>
      <c r="E5273">
        <v>61172693</v>
      </c>
      <c r="F5273">
        <v>61172693</v>
      </c>
      <c r="G5273">
        <v>1</v>
      </c>
    </row>
    <row r="5274" spans="1:7" x14ac:dyDescent="0.25">
      <c r="A5274">
        <v>1</v>
      </c>
      <c r="B5274" t="s">
        <v>38</v>
      </c>
      <c r="C5274">
        <v>6312</v>
      </c>
      <c r="D5274" t="s">
        <v>39</v>
      </c>
      <c r="E5274">
        <v>61172696</v>
      </c>
      <c r="F5274" t="s">
        <v>8</v>
      </c>
      <c r="G5274">
        <v>0</v>
      </c>
    </row>
    <row r="5275" spans="1:7" x14ac:dyDescent="0.25">
      <c r="A5275">
        <v>1</v>
      </c>
      <c r="B5275" t="s">
        <v>38</v>
      </c>
      <c r="C5275">
        <v>6312</v>
      </c>
      <c r="D5275" t="s">
        <v>39</v>
      </c>
      <c r="E5275">
        <v>61172711</v>
      </c>
      <c r="F5275" t="s">
        <v>8</v>
      </c>
      <c r="G5275">
        <v>0</v>
      </c>
    </row>
    <row r="5276" spans="1:7" x14ac:dyDescent="0.25">
      <c r="A5276">
        <v>1</v>
      </c>
      <c r="B5276" t="s">
        <v>38</v>
      </c>
      <c r="C5276">
        <v>6312</v>
      </c>
      <c r="D5276" t="s">
        <v>39</v>
      </c>
      <c r="E5276">
        <v>61172744</v>
      </c>
      <c r="F5276">
        <v>61172744</v>
      </c>
      <c r="G5276">
        <v>1</v>
      </c>
    </row>
    <row r="5277" spans="1:7" x14ac:dyDescent="0.25">
      <c r="A5277">
        <v>1</v>
      </c>
      <c r="B5277" t="s">
        <v>38</v>
      </c>
      <c r="C5277">
        <v>6312</v>
      </c>
      <c r="D5277" t="s">
        <v>39</v>
      </c>
      <c r="E5277">
        <v>61172806</v>
      </c>
      <c r="F5277" t="s">
        <v>8</v>
      </c>
      <c r="G5277">
        <v>0</v>
      </c>
    </row>
    <row r="5278" spans="1:7" x14ac:dyDescent="0.25">
      <c r="A5278">
        <v>1</v>
      </c>
      <c r="B5278" t="s">
        <v>38</v>
      </c>
      <c r="C5278">
        <v>6312</v>
      </c>
      <c r="D5278" t="s">
        <v>39</v>
      </c>
      <c r="E5278">
        <v>61172842</v>
      </c>
      <c r="F5278" t="s">
        <v>8</v>
      </c>
      <c r="G5278">
        <v>0</v>
      </c>
    </row>
    <row r="5279" spans="1:7" x14ac:dyDescent="0.25">
      <c r="A5279">
        <v>1</v>
      </c>
      <c r="B5279" t="s">
        <v>38</v>
      </c>
      <c r="C5279">
        <v>6312</v>
      </c>
      <c r="D5279" t="s">
        <v>39</v>
      </c>
      <c r="E5279">
        <v>61172849</v>
      </c>
      <c r="F5279">
        <v>61172849</v>
      </c>
      <c r="G5279">
        <v>1</v>
      </c>
    </row>
    <row r="5280" spans="1:7" x14ac:dyDescent="0.25">
      <c r="A5280">
        <v>1</v>
      </c>
      <c r="B5280" t="s">
        <v>38</v>
      </c>
      <c r="C5280">
        <v>6312</v>
      </c>
      <c r="D5280" t="s">
        <v>39</v>
      </c>
      <c r="E5280">
        <v>61209212</v>
      </c>
      <c r="F5280">
        <v>61209212</v>
      </c>
      <c r="G5280">
        <v>1</v>
      </c>
    </row>
    <row r="5281" spans="1:7" x14ac:dyDescent="0.25">
      <c r="A5281">
        <v>1</v>
      </c>
      <c r="B5281" t="s">
        <v>38</v>
      </c>
      <c r="C5281">
        <v>6312</v>
      </c>
      <c r="D5281" t="s">
        <v>39</v>
      </c>
      <c r="E5281">
        <v>61231014</v>
      </c>
      <c r="F5281" t="s">
        <v>8</v>
      </c>
      <c r="G5281">
        <v>0</v>
      </c>
    </row>
    <row r="5282" spans="1:7" x14ac:dyDescent="0.25">
      <c r="A5282">
        <v>1</v>
      </c>
      <c r="B5282" t="s">
        <v>38</v>
      </c>
      <c r="C5282">
        <v>6312</v>
      </c>
      <c r="D5282" t="s">
        <v>39</v>
      </c>
      <c r="E5282">
        <v>61244917</v>
      </c>
      <c r="F5282" t="s">
        <v>8</v>
      </c>
      <c r="G5282">
        <v>0</v>
      </c>
    </row>
    <row r="5283" spans="1:7" x14ac:dyDescent="0.25">
      <c r="A5283">
        <v>1</v>
      </c>
      <c r="B5283" t="s">
        <v>38</v>
      </c>
      <c r="C5283">
        <v>6312</v>
      </c>
      <c r="D5283" t="s">
        <v>39</v>
      </c>
      <c r="E5283">
        <v>61245004</v>
      </c>
      <c r="F5283">
        <v>61245004</v>
      </c>
      <c r="G5283">
        <v>1</v>
      </c>
    </row>
    <row r="5284" spans="1:7" x14ac:dyDescent="0.25">
      <c r="A5284">
        <v>1</v>
      </c>
      <c r="B5284" t="s">
        <v>38</v>
      </c>
      <c r="C5284">
        <v>6312</v>
      </c>
      <c r="D5284" t="s">
        <v>39</v>
      </c>
      <c r="E5284">
        <v>61245020</v>
      </c>
      <c r="F5284" t="s">
        <v>8</v>
      </c>
      <c r="G5284">
        <v>0</v>
      </c>
    </row>
    <row r="5285" spans="1:7" x14ac:dyDescent="0.25">
      <c r="A5285">
        <v>1</v>
      </c>
      <c r="B5285" t="s">
        <v>38</v>
      </c>
      <c r="C5285">
        <v>6312</v>
      </c>
      <c r="D5285" t="s">
        <v>39</v>
      </c>
      <c r="E5285">
        <v>61245103</v>
      </c>
      <c r="F5285" t="s">
        <v>8</v>
      </c>
      <c r="G5285">
        <v>0</v>
      </c>
    </row>
    <row r="5286" spans="1:7" x14ac:dyDescent="0.25">
      <c r="A5286">
        <v>1</v>
      </c>
      <c r="B5286" t="s">
        <v>38</v>
      </c>
      <c r="C5286">
        <v>6312</v>
      </c>
      <c r="D5286" t="s">
        <v>39</v>
      </c>
      <c r="E5286">
        <v>61245120</v>
      </c>
      <c r="F5286">
        <v>61245120</v>
      </c>
      <c r="G5286">
        <v>1</v>
      </c>
    </row>
    <row r="5287" spans="1:7" x14ac:dyDescent="0.25">
      <c r="A5287">
        <v>1</v>
      </c>
      <c r="B5287" t="s">
        <v>38</v>
      </c>
      <c r="C5287">
        <v>6312</v>
      </c>
      <c r="D5287" t="s">
        <v>39</v>
      </c>
      <c r="E5287">
        <v>61261990</v>
      </c>
      <c r="F5287" t="s">
        <v>8</v>
      </c>
      <c r="G5287">
        <v>0</v>
      </c>
    </row>
    <row r="5288" spans="1:7" x14ac:dyDescent="0.25">
      <c r="A5288">
        <v>1</v>
      </c>
      <c r="B5288" t="s">
        <v>38</v>
      </c>
      <c r="C5288">
        <v>6312</v>
      </c>
      <c r="D5288" t="s">
        <v>39</v>
      </c>
      <c r="E5288">
        <v>61303751</v>
      </c>
      <c r="F5288" t="s">
        <v>8</v>
      </c>
      <c r="G5288">
        <v>0</v>
      </c>
    </row>
    <row r="5289" spans="1:7" x14ac:dyDescent="0.25">
      <c r="A5289">
        <v>1</v>
      </c>
      <c r="B5289" t="s">
        <v>38</v>
      </c>
      <c r="C5289">
        <v>6312</v>
      </c>
      <c r="D5289" t="s">
        <v>39</v>
      </c>
      <c r="E5289">
        <v>61308043</v>
      </c>
      <c r="F5289" t="s">
        <v>8</v>
      </c>
      <c r="G5289">
        <v>0</v>
      </c>
    </row>
    <row r="5290" spans="1:7" x14ac:dyDescent="0.25">
      <c r="A5290">
        <v>1</v>
      </c>
      <c r="B5290" t="s">
        <v>38</v>
      </c>
      <c r="C5290">
        <v>6312</v>
      </c>
      <c r="D5290" t="s">
        <v>39</v>
      </c>
      <c r="E5290">
        <v>61317761</v>
      </c>
      <c r="F5290" t="s">
        <v>8</v>
      </c>
      <c r="G5290">
        <v>0</v>
      </c>
    </row>
    <row r="5291" spans="1:7" x14ac:dyDescent="0.25">
      <c r="A5291">
        <v>1</v>
      </c>
      <c r="B5291" t="s">
        <v>38</v>
      </c>
      <c r="C5291">
        <v>6312</v>
      </c>
      <c r="D5291" t="s">
        <v>39</v>
      </c>
      <c r="E5291">
        <v>61317763</v>
      </c>
      <c r="F5291" t="s">
        <v>8</v>
      </c>
      <c r="G5291">
        <v>0</v>
      </c>
    </row>
    <row r="5292" spans="1:7" x14ac:dyDescent="0.25">
      <c r="A5292">
        <v>1</v>
      </c>
      <c r="B5292" t="s">
        <v>38</v>
      </c>
      <c r="C5292">
        <v>6312</v>
      </c>
      <c r="D5292" t="s">
        <v>39</v>
      </c>
      <c r="E5292">
        <v>61317775</v>
      </c>
      <c r="F5292">
        <v>61317775</v>
      </c>
      <c r="G5292">
        <v>1</v>
      </c>
    </row>
    <row r="5293" spans="1:7" x14ac:dyDescent="0.25">
      <c r="A5293">
        <v>1</v>
      </c>
      <c r="B5293" t="s">
        <v>38</v>
      </c>
      <c r="C5293">
        <v>6312</v>
      </c>
      <c r="D5293" t="s">
        <v>39</v>
      </c>
      <c r="E5293">
        <v>61317802</v>
      </c>
      <c r="F5293">
        <v>61317802</v>
      </c>
      <c r="G5293">
        <v>1</v>
      </c>
    </row>
    <row r="5294" spans="1:7" x14ac:dyDescent="0.25">
      <c r="A5294">
        <v>1</v>
      </c>
      <c r="B5294" t="s">
        <v>38</v>
      </c>
      <c r="C5294">
        <v>6312</v>
      </c>
      <c r="D5294" t="s">
        <v>39</v>
      </c>
      <c r="E5294">
        <v>61317829</v>
      </c>
      <c r="F5294">
        <v>61317829</v>
      </c>
      <c r="G5294">
        <v>1</v>
      </c>
    </row>
    <row r="5295" spans="1:7" x14ac:dyDescent="0.25">
      <c r="A5295">
        <v>1</v>
      </c>
      <c r="B5295" t="s">
        <v>38</v>
      </c>
      <c r="C5295">
        <v>6312</v>
      </c>
      <c r="D5295" t="s">
        <v>39</v>
      </c>
      <c r="E5295">
        <v>61323553</v>
      </c>
      <c r="F5295" t="s">
        <v>8</v>
      </c>
      <c r="G5295">
        <v>0</v>
      </c>
    </row>
    <row r="5296" spans="1:7" x14ac:dyDescent="0.25">
      <c r="A5296">
        <v>1</v>
      </c>
      <c r="B5296" t="s">
        <v>38</v>
      </c>
      <c r="C5296">
        <v>6312</v>
      </c>
      <c r="D5296" t="s">
        <v>39</v>
      </c>
      <c r="E5296">
        <v>61356027</v>
      </c>
      <c r="F5296">
        <v>61356027</v>
      </c>
      <c r="G5296">
        <v>1</v>
      </c>
    </row>
    <row r="5297" spans="1:7" x14ac:dyDescent="0.25">
      <c r="A5297">
        <v>1</v>
      </c>
      <c r="B5297" t="s">
        <v>38</v>
      </c>
      <c r="C5297">
        <v>6312</v>
      </c>
      <c r="D5297" t="s">
        <v>39</v>
      </c>
      <c r="E5297">
        <v>61397852</v>
      </c>
      <c r="F5297">
        <v>61397852</v>
      </c>
      <c r="G5297">
        <v>1</v>
      </c>
    </row>
    <row r="5298" spans="1:7" x14ac:dyDescent="0.25">
      <c r="A5298">
        <v>1</v>
      </c>
      <c r="B5298" t="s">
        <v>38</v>
      </c>
      <c r="C5298">
        <v>6312</v>
      </c>
      <c r="D5298" t="s">
        <v>39</v>
      </c>
      <c r="E5298">
        <v>61397914</v>
      </c>
      <c r="F5298">
        <v>61397914</v>
      </c>
      <c r="G5298">
        <v>1</v>
      </c>
    </row>
    <row r="5299" spans="1:7" x14ac:dyDescent="0.25">
      <c r="A5299">
        <v>1</v>
      </c>
      <c r="B5299" t="s">
        <v>38</v>
      </c>
      <c r="C5299">
        <v>6312</v>
      </c>
      <c r="D5299" t="s">
        <v>39</v>
      </c>
      <c r="E5299">
        <v>61397985</v>
      </c>
      <c r="F5299">
        <v>61397985</v>
      </c>
      <c r="G5299">
        <v>1</v>
      </c>
    </row>
    <row r="5300" spans="1:7" x14ac:dyDescent="0.25">
      <c r="A5300">
        <v>1</v>
      </c>
      <c r="B5300" t="s">
        <v>38</v>
      </c>
      <c r="C5300">
        <v>6312</v>
      </c>
      <c r="D5300" t="s">
        <v>39</v>
      </c>
      <c r="E5300">
        <v>61398111</v>
      </c>
      <c r="F5300">
        <v>61398111</v>
      </c>
      <c r="G5300">
        <v>1</v>
      </c>
    </row>
    <row r="5301" spans="1:7" x14ac:dyDescent="0.25">
      <c r="A5301">
        <v>1</v>
      </c>
      <c r="B5301" t="s">
        <v>38</v>
      </c>
      <c r="C5301">
        <v>6312</v>
      </c>
      <c r="D5301" t="s">
        <v>39</v>
      </c>
      <c r="E5301">
        <v>61408601</v>
      </c>
      <c r="F5301">
        <v>61408601</v>
      </c>
      <c r="G5301">
        <v>1</v>
      </c>
    </row>
    <row r="5302" spans="1:7" x14ac:dyDescent="0.25">
      <c r="A5302">
        <v>1</v>
      </c>
      <c r="B5302" t="s">
        <v>38</v>
      </c>
      <c r="C5302">
        <v>6312</v>
      </c>
      <c r="D5302" t="s">
        <v>39</v>
      </c>
      <c r="E5302">
        <v>61413012</v>
      </c>
      <c r="F5302" t="s">
        <v>8</v>
      </c>
      <c r="G5302">
        <v>0</v>
      </c>
    </row>
    <row r="5303" spans="1:7" x14ac:dyDescent="0.25">
      <c r="A5303">
        <v>1</v>
      </c>
      <c r="B5303" t="s">
        <v>38</v>
      </c>
      <c r="C5303">
        <v>6312</v>
      </c>
      <c r="D5303" t="s">
        <v>39</v>
      </c>
      <c r="E5303">
        <v>61428289</v>
      </c>
      <c r="F5303" t="s">
        <v>8</v>
      </c>
      <c r="G5303">
        <v>0</v>
      </c>
    </row>
    <row r="5304" spans="1:7" x14ac:dyDescent="0.25">
      <c r="A5304">
        <v>1</v>
      </c>
      <c r="B5304" t="s">
        <v>38</v>
      </c>
      <c r="C5304">
        <v>6312</v>
      </c>
      <c r="D5304" t="s">
        <v>39</v>
      </c>
      <c r="E5304">
        <v>61428295</v>
      </c>
      <c r="F5304">
        <v>61428295</v>
      </c>
      <c r="G5304">
        <v>1</v>
      </c>
    </row>
    <row r="5305" spans="1:7" x14ac:dyDescent="0.25">
      <c r="A5305">
        <v>1</v>
      </c>
      <c r="B5305" t="s">
        <v>38</v>
      </c>
      <c r="C5305">
        <v>6312</v>
      </c>
      <c r="D5305" t="s">
        <v>39</v>
      </c>
      <c r="E5305">
        <v>61431142</v>
      </c>
      <c r="F5305">
        <v>61431142</v>
      </c>
      <c r="G5305">
        <v>1</v>
      </c>
    </row>
    <row r="5306" spans="1:7" x14ac:dyDescent="0.25">
      <c r="A5306">
        <v>1</v>
      </c>
      <c r="B5306" t="s">
        <v>38</v>
      </c>
      <c r="C5306">
        <v>6312</v>
      </c>
      <c r="D5306" t="s">
        <v>39</v>
      </c>
      <c r="E5306">
        <v>61453673</v>
      </c>
      <c r="F5306" t="s">
        <v>8</v>
      </c>
      <c r="G5306">
        <v>0</v>
      </c>
    </row>
    <row r="5307" spans="1:7" x14ac:dyDescent="0.25">
      <c r="A5307">
        <v>1</v>
      </c>
      <c r="B5307" t="s">
        <v>38</v>
      </c>
      <c r="C5307">
        <v>6312</v>
      </c>
      <c r="D5307" t="s">
        <v>39</v>
      </c>
      <c r="E5307">
        <v>61464786</v>
      </c>
      <c r="F5307">
        <v>61464786</v>
      </c>
      <c r="G5307">
        <v>1</v>
      </c>
    </row>
    <row r="5308" spans="1:7" x14ac:dyDescent="0.25">
      <c r="A5308">
        <v>1</v>
      </c>
      <c r="B5308" t="s">
        <v>38</v>
      </c>
      <c r="C5308">
        <v>6312</v>
      </c>
      <c r="D5308" t="s">
        <v>39</v>
      </c>
      <c r="E5308">
        <v>61464795</v>
      </c>
      <c r="F5308">
        <v>61464795</v>
      </c>
      <c r="G5308">
        <v>1</v>
      </c>
    </row>
    <row r="5309" spans="1:7" x14ac:dyDescent="0.25">
      <c r="A5309">
        <v>1</v>
      </c>
      <c r="B5309" t="s">
        <v>38</v>
      </c>
      <c r="C5309">
        <v>6312</v>
      </c>
      <c r="D5309" t="s">
        <v>39</v>
      </c>
      <c r="E5309">
        <v>61464802</v>
      </c>
      <c r="F5309" t="s">
        <v>8</v>
      </c>
      <c r="G5309">
        <v>0</v>
      </c>
    </row>
    <row r="5310" spans="1:7" x14ac:dyDescent="0.25">
      <c r="A5310">
        <v>1</v>
      </c>
      <c r="B5310" t="s">
        <v>38</v>
      </c>
      <c r="C5310">
        <v>6312</v>
      </c>
      <c r="D5310" t="s">
        <v>39</v>
      </c>
      <c r="E5310">
        <v>61464870</v>
      </c>
      <c r="F5310">
        <v>61464870</v>
      </c>
      <c r="G5310">
        <v>1</v>
      </c>
    </row>
    <row r="5311" spans="1:7" x14ac:dyDescent="0.25">
      <c r="A5311">
        <v>1</v>
      </c>
      <c r="B5311" t="s">
        <v>38</v>
      </c>
      <c r="C5311">
        <v>6312</v>
      </c>
      <c r="D5311" t="s">
        <v>39</v>
      </c>
      <c r="E5311">
        <v>61464881</v>
      </c>
      <c r="F5311" t="s">
        <v>8</v>
      </c>
      <c r="G5311">
        <v>0</v>
      </c>
    </row>
    <row r="5312" spans="1:7" x14ac:dyDescent="0.25">
      <c r="A5312">
        <v>1</v>
      </c>
      <c r="B5312" t="s">
        <v>38</v>
      </c>
      <c r="C5312">
        <v>6312</v>
      </c>
      <c r="D5312" t="s">
        <v>39</v>
      </c>
      <c r="E5312">
        <v>61491241</v>
      </c>
      <c r="F5312">
        <v>61491241</v>
      </c>
      <c r="G5312">
        <v>1</v>
      </c>
    </row>
    <row r="5313" spans="1:7" x14ac:dyDescent="0.25">
      <c r="A5313">
        <v>1</v>
      </c>
      <c r="B5313" t="s">
        <v>38</v>
      </c>
      <c r="C5313">
        <v>6312</v>
      </c>
      <c r="D5313" t="s">
        <v>39</v>
      </c>
      <c r="E5313">
        <v>61519201</v>
      </c>
      <c r="F5313">
        <v>61519201</v>
      </c>
      <c r="G5313">
        <v>1</v>
      </c>
    </row>
    <row r="5314" spans="1:7" x14ac:dyDescent="0.25">
      <c r="A5314">
        <v>1</v>
      </c>
      <c r="B5314" t="s">
        <v>38</v>
      </c>
      <c r="C5314">
        <v>6312</v>
      </c>
      <c r="D5314" t="s">
        <v>39</v>
      </c>
      <c r="E5314">
        <v>61519207</v>
      </c>
      <c r="F5314">
        <v>61519207</v>
      </c>
      <c r="G5314">
        <v>1</v>
      </c>
    </row>
    <row r="5315" spans="1:7" x14ac:dyDescent="0.25">
      <c r="A5315">
        <v>1</v>
      </c>
      <c r="B5315" t="s">
        <v>38</v>
      </c>
      <c r="C5315">
        <v>6312</v>
      </c>
      <c r="D5315" t="s">
        <v>39</v>
      </c>
      <c r="E5315">
        <v>61519231</v>
      </c>
      <c r="F5315" t="s">
        <v>8</v>
      </c>
      <c r="G5315">
        <v>0</v>
      </c>
    </row>
    <row r="5316" spans="1:7" x14ac:dyDescent="0.25">
      <c r="A5316">
        <v>1</v>
      </c>
      <c r="B5316" t="s">
        <v>38</v>
      </c>
      <c r="C5316">
        <v>6312</v>
      </c>
      <c r="D5316" t="s">
        <v>39</v>
      </c>
      <c r="E5316">
        <v>61519263</v>
      </c>
      <c r="F5316">
        <v>61519263</v>
      </c>
      <c r="G5316">
        <v>1</v>
      </c>
    </row>
    <row r="5317" spans="1:7" x14ac:dyDescent="0.25">
      <c r="A5317">
        <v>1</v>
      </c>
      <c r="B5317" t="s">
        <v>38</v>
      </c>
      <c r="C5317">
        <v>6312</v>
      </c>
      <c r="D5317" t="s">
        <v>39</v>
      </c>
      <c r="E5317">
        <v>61519294</v>
      </c>
      <c r="F5317">
        <v>61519294</v>
      </c>
      <c r="G5317">
        <v>1</v>
      </c>
    </row>
    <row r="5318" spans="1:7" x14ac:dyDescent="0.25">
      <c r="A5318">
        <v>1</v>
      </c>
      <c r="B5318" t="s">
        <v>38</v>
      </c>
      <c r="C5318">
        <v>6312</v>
      </c>
      <c r="D5318" t="s">
        <v>39</v>
      </c>
      <c r="E5318">
        <v>61519319</v>
      </c>
      <c r="F5318">
        <v>61519319</v>
      </c>
      <c r="G5318">
        <v>1</v>
      </c>
    </row>
    <row r="5319" spans="1:7" x14ac:dyDescent="0.25">
      <c r="A5319">
        <v>1</v>
      </c>
      <c r="B5319" t="s">
        <v>38</v>
      </c>
      <c r="C5319">
        <v>6312</v>
      </c>
      <c r="D5319" t="s">
        <v>39</v>
      </c>
      <c r="E5319">
        <v>61527438</v>
      </c>
      <c r="F5319" t="s">
        <v>8</v>
      </c>
      <c r="G5319">
        <v>0</v>
      </c>
    </row>
    <row r="5320" spans="1:7" x14ac:dyDescent="0.25">
      <c r="A5320">
        <v>1</v>
      </c>
      <c r="B5320" t="s">
        <v>38</v>
      </c>
      <c r="C5320">
        <v>6312</v>
      </c>
      <c r="D5320" t="s">
        <v>39</v>
      </c>
      <c r="E5320">
        <v>61567064</v>
      </c>
      <c r="F5320">
        <v>61567064</v>
      </c>
      <c r="G5320">
        <v>1</v>
      </c>
    </row>
    <row r="5321" spans="1:7" x14ac:dyDescent="0.25">
      <c r="A5321">
        <v>1</v>
      </c>
      <c r="B5321" t="s">
        <v>38</v>
      </c>
      <c r="C5321">
        <v>6312</v>
      </c>
      <c r="D5321" t="s">
        <v>39</v>
      </c>
      <c r="E5321">
        <v>61571140</v>
      </c>
      <c r="F5321">
        <v>61571140</v>
      </c>
      <c r="G5321">
        <v>1</v>
      </c>
    </row>
    <row r="5322" spans="1:7" x14ac:dyDescent="0.25">
      <c r="A5322">
        <v>1</v>
      </c>
      <c r="B5322" t="s">
        <v>38</v>
      </c>
      <c r="C5322">
        <v>6312</v>
      </c>
      <c r="D5322" t="s">
        <v>39</v>
      </c>
      <c r="E5322">
        <v>61572942</v>
      </c>
      <c r="F5322" t="s">
        <v>8</v>
      </c>
      <c r="G5322">
        <v>0</v>
      </c>
    </row>
    <row r="5323" spans="1:7" x14ac:dyDescent="0.25">
      <c r="A5323">
        <v>1</v>
      </c>
      <c r="B5323" t="s">
        <v>38</v>
      </c>
      <c r="C5323">
        <v>6312</v>
      </c>
      <c r="D5323" t="s">
        <v>39</v>
      </c>
      <c r="E5323">
        <v>61575808</v>
      </c>
      <c r="F5323" t="s">
        <v>8</v>
      </c>
      <c r="G5323">
        <v>0</v>
      </c>
    </row>
    <row r="5324" spans="1:7" x14ac:dyDescent="0.25">
      <c r="A5324">
        <v>1</v>
      </c>
      <c r="B5324" t="s">
        <v>38</v>
      </c>
      <c r="C5324">
        <v>6312</v>
      </c>
      <c r="D5324" t="s">
        <v>39</v>
      </c>
      <c r="E5324">
        <v>61575815</v>
      </c>
      <c r="F5324" t="s">
        <v>8</v>
      </c>
      <c r="G5324">
        <v>0</v>
      </c>
    </row>
    <row r="5325" spans="1:7" x14ac:dyDescent="0.25">
      <c r="A5325">
        <v>1</v>
      </c>
      <c r="B5325" t="s">
        <v>38</v>
      </c>
      <c r="C5325">
        <v>6312</v>
      </c>
      <c r="D5325" t="s">
        <v>39</v>
      </c>
      <c r="E5325">
        <v>61575824</v>
      </c>
      <c r="F5325">
        <v>61575824</v>
      </c>
      <c r="G5325">
        <v>1</v>
      </c>
    </row>
    <row r="5326" spans="1:7" x14ac:dyDescent="0.25">
      <c r="A5326">
        <v>1</v>
      </c>
      <c r="B5326" t="s">
        <v>38</v>
      </c>
      <c r="C5326">
        <v>6312</v>
      </c>
      <c r="D5326" t="s">
        <v>39</v>
      </c>
      <c r="E5326">
        <v>61623674</v>
      </c>
      <c r="F5326">
        <v>61623674</v>
      </c>
      <c r="G5326">
        <v>1</v>
      </c>
    </row>
    <row r="5327" spans="1:7" x14ac:dyDescent="0.25">
      <c r="A5327">
        <v>1</v>
      </c>
      <c r="B5327" t="s">
        <v>38</v>
      </c>
      <c r="C5327">
        <v>6312</v>
      </c>
      <c r="D5327" t="s">
        <v>39</v>
      </c>
      <c r="E5327">
        <v>61623827</v>
      </c>
      <c r="F5327">
        <v>61623827</v>
      </c>
      <c r="G5327">
        <v>1</v>
      </c>
    </row>
    <row r="5328" spans="1:7" x14ac:dyDescent="0.25">
      <c r="A5328">
        <v>1</v>
      </c>
      <c r="B5328" t="s">
        <v>38</v>
      </c>
      <c r="C5328">
        <v>6312</v>
      </c>
      <c r="D5328" t="s">
        <v>39</v>
      </c>
      <c r="E5328">
        <v>61624299</v>
      </c>
      <c r="F5328">
        <v>61624299</v>
      </c>
      <c r="G5328">
        <v>1</v>
      </c>
    </row>
    <row r="5329" spans="1:7" x14ac:dyDescent="0.25">
      <c r="A5329">
        <v>1</v>
      </c>
      <c r="B5329" t="s">
        <v>38</v>
      </c>
      <c r="C5329">
        <v>6312</v>
      </c>
      <c r="D5329" t="s">
        <v>39</v>
      </c>
      <c r="E5329">
        <v>61659194</v>
      </c>
      <c r="F5329">
        <v>61659194</v>
      </c>
      <c r="G5329">
        <v>1</v>
      </c>
    </row>
    <row r="5330" spans="1:7" x14ac:dyDescent="0.25">
      <c r="A5330">
        <v>1</v>
      </c>
      <c r="B5330" t="s">
        <v>38</v>
      </c>
      <c r="C5330">
        <v>6312</v>
      </c>
      <c r="D5330" t="s">
        <v>39</v>
      </c>
      <c r="E5330">
        <v>61668782</v>
      </c>
      <c r="F5330">
        <v>61668782</v>
      </c>
      <c r="G5330">
        <v>1</v>
      </c>
    </row>
    <row r="5331" spans="1:7" x14ac:dyDescent="0.25">
      <c r="A5331">
        <v>1</v>
      </c>
      <c r="B5331" t="s">
        <v>38</v>
      </c>
      <c r="C5331">
        <v>6312</v>
      </c>
      <c r="D5331" t="s">
        <v>39</v>
      </c>
      <c r="E5331">
        <v>61668855</v>
      </c>
      <c r="F5331">
        <v>61668855</v>
      </c>
      <c r="G5331">
        <v>1</v>
      </c>
    </row>
    <row r="5332" spans="1:7" x14ac:dyDescent="0.25">
      <c r="A5332">
        <v>1</v>
      </c>
      <c r="B5332" t="s">
        <v>38</v>
      </c>
      <c r="C5332">
        <v>6312</v>
      </c>
      <c r="D5332" t="s">
        <v>39</v>
      </c>
      <c r="E5332">
        <v>61668862</v>
      </c>
      <c r="F5332" t="s">
        <v>8</v>
      </c>
      <c r="G5332">
        <v>0</v>
      </c>
    </row>
    <row r="5333" spans="1:7" x14ac:dyDescent="0.25">
      <c r="A5333">
        <v>1</v>
      </c>
      <c r="B5333" t="s">
        <v>38</v>
      </c>
      <c r="C5333">
        <v>6312</v>
      </c>
      <c r="D5333" t="s">
        <v>39</v>
      </c>
      <c r="E5333">
        <v>61668869</v>
      </c>
      <c r="F5333" t="s">
        <v>8</v>
      </c>
      <c r="G5333">
        <v>0</v>
      </c>
    </row>
    <row r="5334" spans="1:7" x14ac:dyDescent="0.25">
      <c r="A5334">
        <v>1</v>
      </c>
      <c r="B5334" t="s">
        <v>38</v>
      </c>
      <c r="C5334">
        <v>6312</v>
      </c>
      <c r="D5334" t="s">
        <v>39</v>
      </c>
      <c r="E5334">
        <v>61668872</v>
      </c>
      <c r="F5334">
        <v>61668872</v>
      </c>
      <c r="G5334">
        <v>1</v>
      </c>
    </row>
    <row r="5335" spans="1:7" x14ac:dyDescent="0.25">
      <c r="A5335">
        <v>1</v>
      </c>
      <c r="B5335" t="s">
        <v>38</v>
      </c>
      <c r="C5335">
        <v>6312</v>
      </c>
      <c r="D5335" t="s">
        <v>39</v>
      </c>
      <c r="E5335">
        <v>61671396</v>
      </c>
      <c r="F5335" t="s">
        <v>8</v>
      </c>
      <c r="G5335">
        <v>0</v>
      </c>
    </row>
    <row r="5336" spans="1:7" x14ac:dyDescent="0.25">
      <c r="A5336">
        <v>1</v>
      </c>
      <c r="B5336" t="s">
        <v>38</v>
      </c>
      <c r="C5336">
        <v>6312</v>
      </c>
      <c r="D5336" t="s">
        <v>39</v>
      </c>
      <c r="E5336">
        <v>61674383</v>
      </c>
      <c r="F5336">
        <v>61674383</v>
      </c>
      <c r="G5336">
        <v>1</v>
      </c>
    </row>
    <row r="5337" spans="1:7" x14ac:dyDescent="0.25">
      <c r="A5337">
        <v>1</v>
      </c>
      <c r="B5337" t="s">
        <v>38</v>
      </c>
      <c r="C5337">
        <v>6312</v>
      </c>
      <c r="D5337" t="s">
        <v>39</v>
      </c>
      <c r="E5337">
        <v>61679720</v>
      </c>
      <c r="F5337" t="s">
        <v>8</v>
      </c>
      <c r="G5337">
        <v>0</v>
      </c>
    </row>
    <row r="5338" spans="1:7" x14ac:dyDescent="0.25">
      <c r="A5338">
        <v>1</v>
      </c>
      <c r="B5338" t="s">
        <v>38</v>
      </c>
      <c r="C5338">
        <v>6312</v>
      </c>
      <c r="D5338" t="s">
        <v>39</v>
      </c>
      <c r="E5338">
        <v>61689797</v>
      </c>
      <c r="F5338">
        <v>61689797</v>
      </c>
      <c r="G5338">
        <v>1</v>
      </c>
    </row>
    <row r="5339" spans="1:7" x14ac:dyDescent="0.25">
      <c r="A5339">
        <v>1</v>
      </c>
      <c r="B5339" t="s">
        <v>38</v>
      </c>
      <c r="C5339">
        <v>6312</v>
      </c>
      <c r="D5339" t="s">
        <v>39</v>
      </c>
      <c r="E5339">
        <v>61727671</v>
      </c>
      <c r="F5339" t="s">
        <v>8</v>
      </c>
      <c r="G5339">
        <v>0</v>
      </c>
    </row>
    <row r="5340" spans="1:7" x14ac:dyDescent="0.25">
      <c r="A5340">
        <v>1</v>
      </c>
      <c r="B5340" t="s">
        <v>38</v>
      </c>
      <c r="C5340">
        <v>6312</v>
      </c>
      <c r="D5340" t="s">
        <v>39</v>
      </c>
      <c r="E5340">
        <v>61727996</v>
      </c>
      <c r="F5340" t="s">
        <v>8</v>
      </c>
      <c r="G5340">
        <v>0</v>
      </c>
    </row>
    <row r="5341" spans="1:7" x14ac:dyDescent="0.25">
      <c r="A5341">
        <v>1</v>
      </c>
      <c r="B5341" t="s">
        <v>38</v>
      </c>
      <c r="C5341">
        <v>6312</v>
      </c>
      <c r="D5341" t="s">
        <v>39</v>
      </c>
      <c r="E5341">
        <v>61728000</v>
      </c>
      <c r="F5341" t="s">
        <v>8</v>
      </c>
      <c r="G5341">
        <v>0</v>
      </c>
    </row>
    <row r="5342" spans="1:7" x14ac:dyDescent="0.25">
      <c r="A5342">
        <v>1</v>
      </c>
      <c r="B5342" t="s">
        <v>38</v>
      </c>
      <c r="C5342">
        <v>6312</v>
      </c>
      <c r="D5342" t="s">
        <v>39</v>
      </c>
      <c r="E5342">
        <v>61728014</v>
      </c>
      <c r="F5342">
        <v>61728014</v>
      </c>
      <c r="G5342">
        <v>1</v>
      </c>
    </row>
    <row r="5343" spans="1:7" x14ac:dyDescent="0.25">
      <c r="A5343">
        <v>1</v>
      </c>
      <c r="B5343" t="s">
        <v>38</v>
      </c>
      <c r="C5343">
        <v>6312</v>
      </c>
      <c r="D5343" t="s">
        <v>39</v>
      </c>
      <c r="E5343">
        <v>61728023</v>
      </c>
      <c r="F5343">
        <v>61728023</v>
      </c>
      <c r="G5343">
        <v>1</v>
      </c>
    </row>
    <row r="5344" spans="1:7" x14ac:dyDescent="0.25">
      <c r="A5344">
        <v>1</v>
      </c>
      <c r="B5344" t="s">
        <v>38</v>
      </c>
      <c r="C5344">
        <v>6312</v>
      </c>
      <c r="D5344" t="s">
        <v>39</v>
      </c>
      <c r="E5344">
        <v>61728051</v>
      </c>
      <c r="F5344" t="s">
        <v>8</v>
      </c>
      <c r="G5344">
        <v>0</v>
      </c>
    </row>
    <row r="5345" spans="1:7" x14ac:dyDescent="0.25">
      <c r="A5345">
        <v>1</v>
      </c>
      <c r="B5345" t="s">
        <v>38</v>
      </c>
      <c r="C5345">
        <v>6312</v>
      </c>
      <c r="D5345" t="s">
        <v>39</v>
      </c>
      <c r="E5345">
        <v>61728057</v>
      </c>
      <c r="F5345" t="s">
        <v>8</v>
      </c>
      <c r="G5345">
        <v>0</v>
      </c>
    </row>
    <row r="5346" spans="1:7" x14ac:dyDescent="0.25">
      <c r="A5346">
        <v>1</v>
      </c>
      <c r="B5346" t="s">
        <v>38</v>
      </c>
      <c r="C5346">
        <v>6312</v>
      </c>
      <c r="D5346" t="s">
        <v>39</v>
      </c>
      <c r="E5346">
        <v>61728066</v>
      </c>
      <c r="F5346">
        <v>61728066</v>
      </c>
      <c r="G5346">
        <v>1</v>
      </c>
    </row>
    <row r="5347" spans="1:7" x14ac:dyDescent="0.25">
      <c r="A5347">
        <v>1</v>
      </c>
      <c r="B5347" t="s">
        <v>38</v>
      </c>
      <c r="C5347">
        <v>6312</v>
      </c>
      <c r="D5347" t="s">
        <v>39</v>
      </c>
      <c r="E5347">
        <v>61728084</v>
      </c>
      <c r="F5347">
        <v>61728084</v>
      </c>
      <c r="G5347">
        <v>1</v>
      </c>
    </row>
    <row r="5348" spans="1:7" x14ac:dyDescent="0.25">
      <c r="A5348">
        <v>1</v>
      </c>
      <c r="B5348" t="s">
        <v>38</v>
      </c>
      <c r="C5348">
        <v>6312</v>
      </c>
      <c r="D5348" t="s">
        <v>39</v>
      </c>
      <c r="E5348">
        <v>61728114</v>
      </c>
      <c r="F5348" t="s">
        <v>8</v>
      </c>
      <c r="G5348">
        <v>0</v>
      </c>
    </row>
    <row r="5349" spans="1:7" x14ac:dyDescent="0.25">
      <c r="A5349">
        <v>1</v>
      </c>
      <c r="B5349" t="s">
        <v>38</v>
      </c>
      <c r="C5349">
        <v>6312</v>
      </c>
      <c r="D5349" t="s">
        <v>39</v>
      </c>
      <c r="E5349">
        <v>61728134</v>
      </c>
      <c r="F5349" t="s">
        <v>8</v>
      </c>
      <c r="G5349">
        <v>0</v>
      </c>
    </row>
    <row r="5350" spans="1:7" x14ac:dyDescent="0.25">
      <c r="A5350">
        <v>1</v>
      </c>
      <c r="B5350" t="s">
        <v>38</v>
      </c>
      <c r="C5350">
        <v>6312</v>
      </c>
      <c r="D5350" t="s">
        <v>39</v>
      </c>
      <c r="E5350">
        <v>61728185</v>
      </c>
      <c r="F5350" t="s">
        <v>8</v>
      </c>
      <c r="G5350">
        <v>0</v>
      </c>
    </row>
    <row r="5351" spans="1:7" x14ac:dyDescent="0.25">
      <c r="A5351">
        <v>1</v>
      </c>
      <c r="B5351" t="s">
        <v>38</v>
      </c>
      <c r="C5351">
        <v>6312</v>
      </c>
      <c r="D5351" t="s">
        <v>39</v>
      </c>
      <c r="E5351">
        <v>61728198</v>
      </c>
      <c r="F5351" t="s">
        <v>8</v>
      </c>
      <c r="G5351">
        <v>0</v>
      </c>
    </row>
    <row r="5352" spans="1:7" x14ac:dyDescent="0.25">
      <c r="A5352">
        <v>1</v>
      </c>
      <c r="B5352" t="s">
        <v>38</v>
      </c>
      <c r="C5352">
        <v>6312</v>
      </c>
      <c r="D5352" t="s">
        <v>39</v>
      </c>
      <c r="E5352">
        <v>61728199</v>
      </c>
      <c r="F5352" t="s">
        <v>8</v>
      </c>
      <c r="G5352">
        <v>0</v>
      </c>
    </row>
    <row r="5353" spans="1:7" x14ac:dyDescent="0.25">
      <c r="A5353">
        <v>1</v>
      </c>
      <c r="B5353" t="s">
        <v>38</v>
      </c>
      <c r="C5353">
        <v>6312</v>
      </c>
      <c r="D5353" t="s">
        <v>39</v>
      </c>
      <c r="E5353">
        <v>61728229</v>
      </c>
      <c r="F5353">
        <v>61728229</v>
      </c>
      <c r="G5353">
        <v>1</v>
      </c>
    </row>
    <row r="5354" spans="1:7" x14ac:dyDescent="0.25">
      <c r="A5354">
        <v>1</v>
      </c>
      <c r="B5354" t="s">
        <v>38</v>
      </c>
      <c r="C5354">
        <v>6312</v>
      </c>
      <c r="D5354" t="s">
        <v>39</v>
      </c>
      <c r="E5354">
        <v>61743585</v>
      </c>
      <c r="F5354" t="s">
        <v>8</v>
      </c>
      <c r="G5354">
        <v>0</v>
      </c>
    </row>
    <row r="5355" spans="1:7" x14ac:dyDescent="0.25">
      <c r="A5355">
        <v>1</v>
      </c>
      <c r="B5355" t="s">
        <v>38</v>
      </c>
      <c r="C5355">
        <v>6312</v>
      </c>
      <c r="D5355" t="s">
        <v>39</v>
      </c>
      <c r="E5355">
        <v>61755823</v>
      </c>
      <c r="F5355" t="s">
        <v>8</v>
      </c>
      <c r="G5355">
        <v>0</v>
      </c>
    </row>
    <row r="5356" spans="1:7" x14ac:dyDescent="0.25">
      <c r="A5356">
        <v>1</v>
      </c>
      <c r="B5356" t="s">
        <v>38</v>
      </c>
      <c r="C5356">
        <v>6312</v>
      </c>
      <c r="D5356" t="s">
        <v>39</v>
      </c>
      <c r="E5356">
        <v>61755834</v>
      </c>
      <c r="F5356">
        <v>61755834</v>
      </c>
      <c r="G5356">
        <v>1</v>
      </c>
    </row>
    <row r="5357" spans="1:7" x14ac:dyDescent="0.25">
      <c r="A5357">
        <v>1</v>
      </c>
      <c r="B5357" t="s">
        <v>38</v>
      </c>
      <c r="C5357">
        <v>6312</v>
      </c>
      <c r="D5357" t="s">
        <v>39</v>
      </c>
      <c r="E5357">
        <v>61755849</v>
      </c>
      <c r="F5357">
        <v>61755849</v>
      </c>
      <c r="G5357">
        <v>1</v>
      </c>
    </row>
    <row r="5358" spans="1:7" x14ac:dyDescent="0.25">
      <c r="A5358">
        <v>1</v>
      </c>
      <c r="B5358" t="s">
        <v>38</v>
      </c>
      <c r="C5358">
        <v>6312</v>
      </c>
      <c r="D5358" t="s">
        <v>39</v>
      </c>
      <c r="E5358">
        <v>61755910</v>
      </c>
      <c r="F5358" t="s">
        <v>8</v>
      </c>
      <c r="G5358">
        <v>0</v>
      </c>
    </row>
    <row r="5359" spans="1:7" x14ac:dyDescent="0.25">
      <c r="A5359">
        <v>1</v>
      </c>
      <c r="B5359" t="s">
        <v>38</v>
      </c>
      <c r="C5359">
        <v>6312</v>
      </c>
      <c r="D5359" t="s">
        <v>39</v>
      </c>
      <c r="E5359">
        <v>61755986</v>
      </c>
      <c r="F5359">
        <v>61755986</v>
      </c>
      <c r="G5359">
        <v>1</v>
      </c>
    </row>
    <row r="5360" spans="1:7" x14ac:dyDescent="0.25">
      <c r="A5360">
        <v>1</v>
      </c>
      <c r="B5360" t="s">
        <v>38</v>
      </c>
      <c r="C5360">
        <v>6312</v>
      </c>
      <c r="D5360" t="s">
        <v>39</v>
      </c>
      <c r="E5360">
        <v>61756047</v>
      </c>
      <c r="F5360">
        <v>61756047</v>
      </c>
      <c r="G5360">
        <v>1</v>
      </c>
    </row>
    <row r="5361" spans="1:7" x14ac:dyDescent="0.25">
      <c r="A5361">
        <v>1</v>
      </c>
      <c r="B5361" t="s">
        <v>38</v>
      </c>
      <c r="C5361">
        <v>6312</v>
      </c>
      <c r="D5361" t="s">
        <v>39</v>
      </c>
      <c r="E5361">
        <v>61792698</v>
      </c>
      <c r="F5361">
        <v>61792698</v>
      </c>
      <c r="G5361">
        <v>1</v>
      </c>
    </row>
    <row r="5362" spans="1:7" x14ac:dyDescent="0.25">
      <c r="A5362">
        <v>1</v>
      </c>
      <c r="B5362" t="s">
        <v>38</v>
      </c>
      <c r="C5362">
        <v>6312</v>
      </c>
      <c r="D5362" t="s">
        <v>39</v>
      </c>
      <c r="E5362">
        <v>61793338</v>
      </c>
      <c r="F5362">
        <v>61793338</v>
      </c>
      <c r="G5362">
        <v>1</v>
      </c>
    </row>
    <row r="5363" spans="1:7" x14ac:dyDescent="0.25">
      <c r="A5363">
        <v>1</v>
      </c>
      <c r="B5363" t="s">
        <v>38</v>
      </c>
      <c r="C5363">
        <v>6312</v>
      </c>
      <c r="D5363" t="s">
        <v>39</v>
      </c>
      <c r="E5363">
        <v>61812176</v>
      </c>
      <c r="F5363" t="s">
        <v>8</v>
      </c>
      <c r="G5363">
        <v>0</v>
      </c>
    </row>
    <row r="5364" spans="1:7" x14ac:dyDescent="0.25">
      <c r="A5364">
        <v>1</v>
      </c>
      <c r="B5364" t="s">
        <v>38</v>
      </c>
      <c r="C5364">
        <v>6312</v>
      </c>
      <c r="D5364" t="s">
        <v>39</v>
      </c>
      <c r="E5364">
        <v>61812239</v>
      </c>
      <c r="F5364">
        <v>61812239</v>
      </c>
      <c r="G5364">
        <v>1</v>
      </c>
    </row>
    <row r="5365" spans="1:7" x14ac:dyDescent="0.25">
      <c r="A5365">
        <v>1</v>
      </c>
      <c r="B5365" t="s">
        <v>38</v>
      </c>
      <c r="C5365">
        <v>6312</v>
      </c>
      <c r="D5365" t="s">
        <v>39</v>
      </c>
      <c r="E5365">
        <v>61812271</v>
      </c>
      <c r="F5365">
        <v>61812271</v>
      </c>
      <c r="G5365">
        <v>1</v>
      </c>
    </row>
    <row r="5366" spans="1:7" x14ac:dyDescent="0.25">
      <c r="A5366">
        <v>1</v>
      </c>
      <c r="B5366" t="s">
        <v>38</v>
      </c>
      <c r="C5366">
        <v>6312</v>
      </c>
      <c r="D5366" t="s">
        <v>39</v>
      </c>
      <c r="E5366">
        <v>61812378</v>
      </c>
      <c r="F5366" t="s">
        <v>8</v>
      </c>
      <c r="G5366">
        <v>0</v>
      </c>
    </row>
    <row r="5367" spans="1:7" x14ac:dyDescent="0.25">
      <c r="A5367">
        <v>1</v>
      </c>
      <c r="B5367" t="s">
        <v>38</v>
      </c>
      <c r="C5367">
        <v>6312</v>
      </c>
      <c r="D5367" t="s">
        <v>39</v>
      </c>
      <c r="E5367">
        <v>61812394</v>
      </c>
      <c r="F5367" t="s">
        <v>8</v>
      </c>
      <c r="G5367">
        <v>0</v>
      </c>
    </row>
    <row r="5368" spans="1:7" x14ac:dyDescent="0.25">
      <c r="A5368">
        <v>1</v>
      </c>
      <c r="B5368" t="s">
        <v>38</v>
      </c>
      <c r="C5368">
        <v>6312</v>
      </c>
      <c r="D5368" t="s">
        <v>39</v>
      </c>
      <c r="E5368">
        <v>61812437</v>
      </c>
      <c r="F5368">
        <v>61812437</v>
      </c>
      <c r="G5368">
        <v>1</v>
      </c>
    </row>
    <row r="5369" spans="1:7" x14ac:dyDescent="0.25">
      <c r="A5369">
        <v>1</v>
      </c>
      <c r="B5369" t="s">
        <v>38</v>
      </c>
      <c r="C5369">
        <v>6312</v>
      </c>
      <c r="D5369" t="s">
        <v>39</v>
      </c>
      <c r="E5369">
        <v>61812443</v>
      </c>
      <c r="F5369" t="s">
        <v>8</v>
      </c>
      <c r="G5369">
        <v>0</v>
      </c>
    </row>
    <row r="5370" spans="1:7" x14ac:dyDescent="0.25">
      <c r="A5370">
        <v>1</v>
      </c>
      <c r="B5370" t="s">
        <v>38</v>
      </c>
      <c r="C5370">
        <v>6312</v>
      </c>
      <c r="D5370" t="s">
        <v>39</v>
      </c>
      <c r="E5370">
        <v>61900911</v>
      </c>
      <c r="F5370" t="s">
        <v>8</v>
      </c>
      <c r="G5370">
        <v>0</v>
      </c>
    </row>
    <row r="5371" spans="1:7" x14ac:dyDescent="0.25">
      <c r="A5371">
        <v>1</v>
      </c>
      <c r="B5371" t="s">
        <v>38</v>
      </c>
      <c r="C5371">
        <v>6312</v>
      </c>
      <c r="D5371" t="s">
        <v>39</v>
      </c>
      <c r="E5371">
        <v>61917911</v>
      </c>
      <c r="F5371" t="s">
        <v>8</v>
      </c>
      <c r="G5371">
        <v>0</v>
      </c>
    </row>
    <row r="5372" spans="1:7" x14ac:dyDescent="0.25">
      <c r="A5372">
        <v>1</v>
      </c>
      <c r="B5372" t="s">
        <v>38</v>
      </c>
      <c r="C5372">
        <v>6312</v>
      </c>
      <c r="D5372" t="s">
        <v>39</v>
      </c>
      <c r="E5372">
        <v>61950296</v>
      </c>
      <c r="F5372" t="s">
        <v>8</v>
      </c>
      <c r="G5372">
        <v>0</v>
      </c>
    </row>
    <row r="5373" spans="1:7" x14ac:dyDescent="0.25">
      <c r="A5373">
        <v>1</v>
      </c>
      <c r="B5373" t="s">
        <v>38</v>
      </c>
      <c r="C5373">
        <v>6312</v>
      </c>
      <c r="D5373" t="s">
        <v>39</v>
      </c>
      <c r="E5373">
        <v>61950769</v>
      </c>
      <c r="F5373" t="s">
        <v>8</v>
      </c>
      <c r="G5373">
        <v>0</v>
      </c>
    </row>
    <row r="5374" spans="1:7" x14ac:dyDescent="0.25">
      <c r="A5374">
        <v>1</v>
      </c>
      <c r="B5374" t="s">
        <v>38</v>
      </c>
      <c r="C5374">
        <v>6312</v>
      </c>
      <c r="D5374" t="s">
        <v>39</v>
      </c>
      <c r="E5374">
        <v>61973315</v>
      </c>
      <c r="F5374">
        <v>61973315</v>
      </c>
      <c r="G5374">
        <v>1</v>
      </c>
    </row>
    <row r="5375" spans="1:7" x14ac:dyDescent="0.25">
      <c r="A5375">
        <v>1</v>
      </c>
      <c r="B5375" t="s">
        <v>38</v>
      </c>
      <c r="C5375">
        <v>6312</v>
      </c>
      <c r="D5375" t="s">
        <v>39</v>
      </c>
      <c r="E5375">
        <v>61976117</v>
      </c>
      <c r="F5375" t="s">
        <v>8</v>
      </c>
      <c r="G5375">
        <v>0</v>
      </c>
    </row>
    <row r="5376" spans="1:7" x14ac:dyDescent="0.25">
      <c r="A5376">
        <v>1</v>
      </c>
      <c r="B5376" t="s">
        <v>38</v>
      </c>
      <c r="C5376">
        <v>6312</v>
      </c>
      <c r="D5376" t="s">
        <v>39</v>
      </c>
      <c r="E5376">
        <v>62001652</v>
      </c>
      <c r="F5376" t="s">
        <v>8</v>
      </c>
      <c r="G5376">
        <v>0</v>
      </c>
    </row>
    <row r="5377" spans="1:7" x14ac:dyDescent="0.25">
      <c r="A5377">
        <v>1</v>
      </c>
      <c r="B5377" t="s">
        <v>38</v>
      </c>
      <c r="C5377">
        <v>6312</v>
      </c>
      <c r="D5377" t="s">
        <v>39</v>
      </c>
      <c r="E5377">
        <v>62009726</v>
      </c>
      <c r="F5377">
        <v>62009726</v>
      </c>
      <c r="G5377">
        <v>1</v>
      </c>
    </row>
    <row r="5378" spans="1:7" x14ac:dyDescent="0.25">
      <c r="A5378">
        <v>1</v>
      </c>
      <c r="B5378" t="s">
        <v>38</v>
      </c>
      <c r="C5378">
        <v>6312</v>
      </c>
      <c r="D5378" t="s">
        <v>39</v>
      </c>
      <c r="E5378">
        <v>62021534</v>
      </c>
      <c r="F5378">
        <v>62021534</v>
      </c>
      <c r="G5378">
        <v>1</v>
      </c>
    </row>
    <row r="5379" spans="1:7" x14ac:dyDescent="0.25">
      <c r="A5379">
        <v>1</v>
      </c>
      <c r="B5379" t="s">
        <v>38</v>
      </c>
      <c r="C5379">
        <v>6312</v>
      </c>
      <c r="D5379" t="s">
        <v>39</v>
      </c>
      <c r="E5379">
        <v>62021631</v>
      </c>
      <c r="F5379">
        <v>62021631</v>
      </c>
      <c r="G5379">
        <v>1</v>
      </c>
    </row>
    <row r="5380" spans="1:7" x14ac:dyDescent="0.25">
      <c r="A5380">
        <v>1</v>
      </c>
      <c r="B5380" t="s">
        <v>38</v>
      </c>
      <c r="C5380">
        <v>6312</v>
      </c>
      <c r="D5380" t="s">
        <v>39</v>
      </c>
      <c r="E5380">
        <v>62021666</v>
      </c>
      <c r="F5380" t="s">
        <v>8</v>
      </c>
      <c r="G5380">
        <v>0</v>
      </c>
    </row>
    <row r="5381" spans="1:7" x14ac:dyDescent="0.25">
      <c r="A5381">
        <v>1</v>
      </c>
      <c r="B5381" t="s">
        <v>38</v>
      </c>
      <c r="C5381">
        <v>6312</v>
      </c>
      <c r="D5381" t="s">
        <v>39</v>
      </c>
      <c r="E5381">
        <v>62021680</v>
      </c>
      <c r="F5381">
        <v>62021680</v>
      </c>
      <c r="G5381">
        <v>1</v>
      </c>
    </row>
    <row r="5382" spans="1:7" x14ac:dyDescent="0.25">
      <c r="A5382">
        <v>1</v>
      </c>
      <c r="B5382" t="s">
        <v>38</v>
      </c>
      <c r="C5382">
        <v>6312</v>
      </c>
      <c r="D5382" t="s">
        <v>39</v>
      </c>
      <c r="E5382">
        <v>62021690</v>
      </c>
      <c r="F5382" t="s">
        <v>8</v>
      </c>
      <c r="G5382">
        <v>0</v>
      </c>
    </row>
    <row r="5383" spans="1:7" x14ac:dyDescent="0.25">
      <c r="A5383">
        <v>1</v>
      </c>
      <c r="B5383" t="s">
        <v>38</v>
      </c>
      <c r="C5383">
        <v>6312</v>
      </c>
      <c r="D5383" t="s">
        <v>39</v>
      </c>
      <c r="E5383">
        <v>62021727</v>
      </c>
      <c r="F5383">
        <v>62021727</v>
      </c>
      <c r="G5383">
        <v>1</v>
      </c>
    </row>
    <row r="5384" spans="1:7" x14ac:dyDescent="0.25">
      <c r="A5384">
        <v>1</v>
      </c>
      <c r="B5384" t="s">
        <v>38</v>
      </c>
      <c r="C5384">
        <v>6312</v>
      </c>
      <c r="D5384" t="s">
        <v>39</v>
      </c>
      <c r="E5384">
        <v>62060326</v>
      </c>
      <c r="F5384" t="s">
        <v>8</v>
      </c>
      <c r="G5384">
        <v>0</v>
      </c>
    </row>
    <row r="5385" spans="1:7" x14ac:dyDescent="0.25">
      <c r="A5385">
        <v>1</v>
      </c>
      <c r="B5385" t="s">
        <v>38</v>
      </c>
      <c r="C5385">
        <v>6312</v>
      </c>
      <c r="D5385" t="s">
        <v>39</v>
      </c>
      <c r="E5385">
        <v>62067735</v>
      </c>
      <c r="F5385">
        <v>62067735</v>
      </c>
      <c r="G5385">
        <v>1</v>
      </c>
    </row>
    <row r="5386" spans="1:7" x14ac:dyDescent="0.25">
      <c r="A5386">
        <v>1</v>
      </c>
      <c r="B5386" t="s">
        <v>38</v>
      </c>
      <c r="C5386">
        <v>6312</v>
      </c>
      <c r="D5386" t="s">
        <v>39</v>
      </c>
      <c r="E5386">
        <v>62117668</v>
      </c>
      <c r="F5386" t="s">
        <v>8</v>
      </c>
      <c r="G5386">
        <v>0</v>
      </c>
    </row>
    <row r="5387" spans="1:7" x14ac:dyDescent="0.25">
      <c r="A5387">
        <v>1</v>
      </c>
      <c r="B5387" t="s">
        <v>38</v>
      </c>
      <c r="C5387">
        <v>6312</v>
      </c>
      <c r="D5387" t="s">
        <v>39</v>
      </c>
      <c r="E5387">
        <v>62119200</v>
      </c>
      <c r="F5387">
        <v>62119200</v>
      </c>
      <c r="G5387">
        <v>1</v>
      </c>
    </row>
    <row r="5388" spans="1:7" x14ac:dyDescent="0.25">
      <c r="A5388">
        <v>1</v>
      </c>
      <c r="B5388" t="s">
        <v>38</v>
      </c>
      <c r="C5388">
        <v>6312</v>
      </c>
      <c r="D5388" t="s">
        <v>39</v>
      </c>
      <c r="E5388">
        <v>62174996</v>
      </c>
      <c r="F5388" t="s">
        <v>8</v>
      </c>
      <c r="G5388">
        <v>0</v>
      </c>
    </row>
    <row r="5389" spans="1:7" x14ac:dyDescent="0.25">
      <c r="A5389">
        <v>1</v>
      </c>
      <c r="B5389" t="s">
        <v>38</v>
      </c>
      <c r="C5389">
        <v>6312</v>
      </c>
      <c r="D5389" t="s">
        <v>39</v>
      </c>
      <c r="E5389">
        <v>62193083</v>
      </c>
      <c r="F5389" t="s">
        <v>8</v>
      </c>
      <c r="G5389">
        <v>0</v>
      </c>
    </row>
    <row r="5390" spans="1:7" x14ac:dyDescent="0.25">
      <c r="A5390">
        <v>1</v>
      </c>
      <c r="B5390" t="s">
        <v>38</v>
      </c>
      <c r="C5390">
        <v>6312</v>
      </c>
      <c r="D5390" t="s">
        <v>39</v>
      </c>
      <c r="E5390">
        <v>62196624</v>
      </c>
      <c r="F5390" t="s">
        <v>8</v>
      </c>
      <c r="G5390">
        <v>0</v>
      </c>
    </row>
    <row r="5391" spans="1:7" x14ac:dyDescent="0.25">
      <c r="A5391">
        <v>1</v>
      </c>
      <c r="B5391" t="s">
        <v>38</v>
      </c>
      <c r="C5391">
        <v>6312</v>
      </c>
      <c r="D5391" t="s">
        <v>39</v>
      </c>
      <c r="E5391">
        <v>62199912</v>
      </c>
      <c r="F5391" t="s">
        <v>8</v>
      </c>
      <c r="G5391">
        <v>0</v>
      </c>
    </row>
    <row r="5392" spans="1:7" x14ac:dyDescent="0.25">
      <c r="A5392">
        <v>1</v>
      </c>
      <c r="B5392" t="s">
        <v>38</v>
      </c>
      <c r="C5392">
        <v>6312</v>
      </c>
      <c r="D5392" t="s">
        <v>39</v>
      </c>
      <c r="E5392">
        <v>62248997</v>
      </c>
      <c r="F5392" t="s">
        <v>8</v>
      </c>
      <c r="G5392">
        <v>0</v>
      </c>
    </row>
    <row r="5393" spans="1:7" x14ac:dyDescent="0.25">
      <c r="A5393">
        <v>1</v>
      </c>
      <c r="B5393" t="s">
        <v>38</v>
      </c>
      <c r="C5393">
        <v>6312</v>
      </c>
      <c r="D5393" t="s">
        <v>39</v>
      </c>
      <c r="E5393">
        <v>62324950</v>
      </c>
      <c r="F5393" t="s">
        <v>8</v>
      </c>
      <c r="G5393">
        <v>0</v>
      </c>
    </row>
    <row r="5394" spans="1:7" x14ac:dyDescent="0.25">
      <c r="A5394">
        <v>1</v>
      </c>
      <c r="B5394" t="s">
        <v>38</v>
      </c>
      <c r="C5394">
        <v>6312</v>
      </c>
      <c r="D5394" t="s">
        <v>39</v>
      </c>
      <c r="E5394">
        <v>62325013</v>
      </c>
      <c r="F5394">
        <v>62325013</v>
      </c>
      <c r="G5394">
        <v>1</v>
      </c>
    </row>
    <row r="5395" spans="1:7" x14ac:dyDescent="0.25">
      <c r="A5395">
        <v>1</v>
      </c>
      <c r="B5395" t="s">
        <v>38</v>
      </c>
      <c r="C5395">
        <v>6312</v>
      </c>
      <c r="D5395" t="s">
        <v>39</v>
      </c>
      <c r="E5395">
        <v>62325059</v>
      </c>
      <c r="F5395" t="s">
        <v>8</v>
      </c>
      <c r="G5395">
        <v>0</v>
      </c>
    </row>
    <row r="5396" spans="1:7" x14ac:dyDescent="0.25">
      <c r="A5396">
        <v>1</v>
      </c>
      <c r="B5396" t="s">
        <v>38</v>
      </c>
      <c r="C5396">
        <v>6312</v>
      </c>
      <c r="D5396" t="s">
        <v>39</v>
      </c>
      <c r="E5396">
        <v>62325089</v>
      </c>
      <c r="F5396">
        <v>62325089</v>
      </c>
      <c r="G5396">
        <v>1</v>
      </c>
    </row>
    <row r="5397" spans="1:7" x14ac:dyDescent="0.25">
      <c r="A5397">
        <v>1</v>
      </c>
      <c r="B5397" t="s">
        <v>38</v>
      </c>
      <c r="C5397">
        <v>6312</v>
      </c>
      <c r="D5397" t="s">
        <v>39</v>
      </c>
      <c r="E5397">
        <v>62325096</v>
      </c>
      <c r="F5397" t="s">
        <v>8</v>
      </c>
      <c r="G5397">
        <v>0</v>
      </c>
    </row>
    <row r="5398" spans="1:7" x14ac:dyDescent="0.25">
      <c r="A5398">
        <v>1</v>
      </c>
      <c r="B5398" t="s">
        <v>38</v>
      </c>
      <c r="C5398">
        <v>6312</v>
      </c>
      <c r="D5398" t="s">
        <v>39</v>
      </c>
      <c r="E5398">
        <v>62325098</v>
      </c>
      <c r="F5398" t="s">
        <v>8</v>
      </c>
      <c r="G5398">
        <v>0</v>
      </c>
    </row>
    <row r="5399" spans="1:7" x14ac:dyDescent="0.25">
      <c r="A5399">
        <v>1</v>
      </c>
      <c r="B5399" t="s">
        <v>38</v>
      </c>
      <c r="C5399">
        <v>6312</v>
      </c>
      <c r="D5399" t="s">
        <v>39</v>
      </c>
      <c r="E5399">
        <v>62325143</v>
      </c>
      <c r="F5399">
        <v>62325143</v>
      </c>
      <c r="G5399">
        <v>1</v>
      </c>
    </row>
    <row r="5400" spans="1:7" x14ac:dyDescent="0.25">
      <c r="A5400">
        <v>1</v>
      </c>
      <c r="B5400" t="s">
        <v>38</v>
      </c>
      <c r="C5400">
        <v>6312</v>
      </c>
      <c r="D5400" t="s">
        <v>39</v>
      </c>
      <c r="E5400">
        <v>62329273</v>
      </c>
      <c r="F5400">
        <v>62329273</v>
      </c>
      <c r="G5400">
        <v>1</v>
      </c>
    </row>
    <row r="5401" spans="1:7" x14ac:dyDescent="0.25">
      <c r="A5401">
        <v>1</v>
      </c>
      <c r="B5401" t="s">
        <v>38</v>
      </c>
      <c r="C5401">
        <v>6312</v>
      </c>
      <c r="D5401" t="s">
        <v>39</v>
      </c>
      <c r="E5401">
        <v>62329274</v>
      </c>
      <c r="F5401">
        <v>62329274</v>
      </c>
      <c r="G5401">
        <v>1</v>
      </c>
    </row>
    <row r="5402" spans="1:7" x14ac:dyDescent="0.25">
      <c r="A5402">
        <v>1</v>
      </c>
      <c r="B5402" t="s">
        <v>38</v>
      </c>
      <c r="C5402">
        <v>6312</v>
      </c>
      <c r="D5402" t="s">
        <v>39</v>
      </c>
      <c r="E5402">
        <v>62329278</v>
      </c>
      <c r="F5402">
        <v>62329278</v>
      </c>
      <c r="G5402">
        <v>1</v>
      </c>
    </row>
    <row r="5403" spans="1:7" x14ac:dyDescent="0.25">
      <c r="A5403">
        <v>1</v>
      </c>
      <c r="B5403" t="s">
        <v>38</v>
      </c>
      <c r="C5403">
        <v>6312</v>
      </c>
      <c r="D5403" t="s">
        <v>39</v>
      </c>
      <c r="E5403">
        <v>62329337</v>
      </c>
      <c r="F5403" t="s">
        <v>8</v>
      </c>
      <c r="G5403">
        <v>0</v>
      </c>
    </row>
    <row r="5404" spans="1:7" x14ac:dyDescent="0.25">
      <c r="A5404">
        <v>1</v>
      </c>
      <c r="B5404" t="s">
        <v>38</v>
      </c>
      <c r="C5404">
        <v>6312</v>
      </c>
      <c r="D5404" t="s">
        <v>39</v>
      </c>
      <c r="E5404">
        <v>62329402</v>
      </c>
      <c r="F5404" t="s">
        <v>8</v>
      </c>
      <c r="G5404">
        <v>0</v>
      </c>
    </row>
    <row r="5405" spans="1:7" x14ac:dyDescent="0.25">
      <c r="A5405">
        <v>1</v>
      </c>
      <c r="B5405" t="s">
        <v>38</v>
      </c>
      <c r="C5405">
        <v>6312</v>
      </c>
      <c r="D5405" t="s">
        <v>39</v>
      </c>
      <c r="E5405">
        <v>62329433</v>
      </c>
      <c r="F5405" t="s">
        <v>8</v>
      </c>
      <c r="G5405">
        <v>0</v>
      </c>
    </row>
    <row r="5406" spans="1:7" x14ac:dyDescent="0.25">
      <c r="A5406">
        <v>1</v>
      </c>
      <c r="B5406" t="s">
        <v>38</v>
      </c>
      <c r="C5406">
        <v>6312</v>
      </c>
      <c r="D5406" t="s">
        <v>39</v>
      </c>
      <c r="E5406">
        <v>62330148</v>
      </c>
      <c r="F5406">
        <v>62330148</v>
      </c>
      <c r="G5406">
        <v>1</v>
      </c>
    </row>
    <row r="5407" spans="1:7" x14ac:dyDescent="0.25">
      <c r="A5407">
        <v>1</v>
      </c>
      <c r="B5407" t="s">
        <v>38</v>
      </c>
      <c r="C5407">
        <v>6312</v>
      </c>
      <c r="D5407" t="s">
        <v>39</v>
      </c>
      <c r="E5407">
        <v>62363915</v>
      </c>
      <c r="F5407">
        <v>62363915</v>
      </c>
      <c r="G5407">
        <v>1</v>
      </c>
    </row>
    <row r="5408" spans="1:7" x14ac:dyDescent="0.25">
      <c r="A5408">
        <v>1</v>
      </c>
      <c r="B5408" t="s">
        <v>38</v>
      </c>
      <c r="C5408">
        <v>6312</v>
      </c>
      <c r="D5408" t="s">
        <v>39</v>
      </c>
      <c r="E5408">
        <v>62469370</v>
      </c>
      <c r="F5408" t="s">
        <v>8</v>
      </c>
      <c r="G5408">
        <v>0</v>
      </c>
    </row>
    <row r="5409" spans="1:7" x14ac:dyDescent="0.25">
      <c r="A5409">
        <v>1</v>
      </c>
      <c r="B5409" t="s">
        <v>38</v>
      </c>
      <c r="C5409">
        <v>6312</v>
      </c>
      <c r="D5409" t="s">
        <v>39</v>
      </c>
      <c r="E5409">
        <v>62469386</v>
      </c>
      <c r="F5409">
        <v>62469386</v>
      </c>
      <c r="G5409">
        <v>1</v>
      </c>
    </row>
    <row r="5410" spans="1:7" x14ac:dyDescent="0.25">
      <c r="A5410">
        <v>1</v>
      </c>
      <c r="B5410" t="s">
        <v>38</v>
      </c>
      <c r="C5410">
        <v>6312</v>
      </c>
      <c r="D5410" t="s">
        <v>39</v>
      </c>
      <c r="E5410">
        <v>62469482</v>
      </c>
      <c r="F5410" t="s">
        <v>8</v>
      </c>
      <c r="G5410">
        <v>0</v>
      </c>
    </row>
    <row r="5411" spans="1:7" x14ac:dyDescent="0.25">
      <c r="A5411">
        <v>1</v>
      </c>
      <c r="B5411" t="s">
        <v>38</v>
      </c>
      <c r="C5411">
        <v>6312</v>
      </c>
      <c r="D5411" t="s">
        <v>39</v>
      </c>
      <c r="E5411">
        <v>62538871</v>
      </c>
      <c r="F5411" t="s">
        <v>8</v>
      </c>
      <c r="G5411">
        <v>0</v>
      </c>
    </row>
    <row r="5412" spans="1:7" x14ac:dyDescent="0.25">
      <c r="A5412">
        <v>1</v>
      </c>
      <c r="B5412" t="s">
        <v>38</v>
      </c>
      <c r="C5412">
        <v>6312</v>
      </c>
      <c r="D5412" t="s">
        <v>39</v>
      </c>
      <c r="E5412">
        <v>62541703</v>
      </c>
      <c r="F5412">
        <v>62541703</v>
      </c>
      <c r="G5412">
        <v>1</v>
      </c>
    </row>
    <row r="5413" spans="1:7" x14ac:dyDescent="0.25">
      <c r="A5413">
        <v>1</v>
      </c>
      <c r="B5413" t="s">
        <v>38</v>
      </c>
      <c r="C5413">
        <v>6312</v>
      </c>
      <c r="D5413" t="s">
        <v>39</v>
      </c>
      <c r="E5413">
        <v>62541720</v>
      </c>
      <c r="F5413">
        <v>62541720</v>
      </c>
      <c r="G5413">
        <v>1</v>
      </c>
    </row>
    <row r="5414" spans="1:7" x14ac:dyDescent="0.25">
      <c r="A5414">
        <v>1</v>
      </c>
      <c r="B5414" t="s">
        <v>38</v>
      </c>
      <c r="C5414">
        <v>6312</v>
      </c>
      <c r="D5414" t="s">
        <v>39</v>
      </c>
      <c r="E5414">
        <v>62541727</v>
      </c>
      <c r="F5414" t="s">
        <v>8</v>
      </c>
      <c r="G5414">
        <v>0</v>
      </c>
    </row>
    <row r="5415" spans="1:7" x14ac:dyDescent="0.25">
      <c r="A5415">
        <v>1</v>
      </c>
      <c r="B5415" t="s">
        <v>38</v>
      </c>
      <c r="C5415">
        <v>6312</v>
      </c>
      <c r="D5415" t="s">
        <v>39</v>
      </c>
      <c r="E5415">
        <v>62541755</v>
      </c>
      <c r="F5415" t="s">
        <v>8</v>
      </c>
      <c r="G5415">
        <v>0</v>
      </c>
    </row>
    <row r="5416" spans="1:7" x14ac:dyDescent="0.25">
      <c r="A5416">
        <v>1</v>
      </c>
      <c r="B5416" t="s">
        <v>38</v>
      </c>
      <c r="C5416">
        <v>6312</v>
      </c>
      <c r="D5416" t="s">
        <v>39</v>
      </c>
      <c r="E5416">
        <v>62541772</v>
      </c>
      <c r="F5416" t="s">
        <v>8</v>
      </c>
      <c r="G5416">
        <v>0</v>
      </c>
    </row>
    <row r="5417" spans="1:7" x14ac:dyDescent="0.25">
      <c r="A5417">
        <v>1</v>
      </c>
      <c r="B5417" t="s">
        <v>38</v>
      </c>
      <c r="C5417">
        <v>6312</v>
      </c>
      <c r="D5417" t="s">
        <v>39</v>
      </c>
      <c r="E5417">
        <v>62541782</v>
      </c>
      <c r="F5417" t="s">
        <v>8</v>
      </c>
      <c r="G5417">
        <v>0</v>
      </c>
    </row>
    <row r="5418" spans="1:7" x14ac:dyDescent="0.25">
      <c r="A5418">
        <v>1</v>
      </c>
      <c r="B5418" t="s">
        <v>38</v>
      </c>
      <c r="C5418">
        <v>6312</v>
      </c>
      <c r="D5418" t="s">
        <v>39</v>
      </c>
      <c r="E5418">
        <v>62541806</v>
      </c>
      <c r="F5418" t="s">
        <v>8</v>
      </c>
      <c r="G5418">
        <v>0</v>
      </c>
    </row>
    <row r="5419" spans="1:7" x14ac:dyDescent="0.25">
      <c r="A5419">
        <v>1</v>
      </c>
      <c r="B5419" t="s">
        <v>38</v>
      </c>
      <c r="C5419">
        <v>6312</v>
      </c>
      <c r="D5419" t="s">
        <v>39</v>
      </c>
      <c r="E5419">
        <v>62541829</v>
      </c>
      <c r="F5419">
        <v>62541829</v>
      </c>
      <c r="G5419">
        <v>1</v>
      </c>
    </row>
    <row r="5420" spans="1:7" x14ac:dyDescent="0.25">
      <c r="A5420">
        <v>1</v>
      </c>
      <c r="B5420" t="s">
        <v>38</v>
      </c>
      <c r="C5420">
        <v>6312</v>
      </c>
      <c r="D5420" t="s">
        <v>39</v>
      </c>
      <c r="E5420">
        <v>62541842</v>
      </c>
      <c r="F5420">
        <v>62541842</v>
      </c>
      <c r="G5420">
        <v>1</v>
      </c>
    </row>
    <row r="5421" spans="1:7" x14ac:dyDescent="0.25">
      <c r="A5421">
        <v>1</v>
      </c>
      <c r="B5421" t="s">
        <v>38</v>
      </c>
      <c r="C5421">
        <v>6312</v>
      </c>
      <c r="D5421" t="s">
        <v>39</v>
      </c>
      <c r="E5421">
        <v>62541843</v>
      </c>
      <c r="F5421">
        <v>62541843</v>
      </c>
      <c r="G5421">
        <v>1</v>
      </c>
    </row>
    <row r="5422" spans="1:7" x14ac:dyDescent="0.25">
      <c r="A5422">
        <v>1</v>
      </c>
      <c r="B5422" t="s">
        <v>38</v>
      </c>
      <c r="C5422">
        <v>6312</v>
      </c>
      <c r="D5422" t="s">
        <v>39</v>
      </c>
      <c r="E5422">
        <v>62541870</v>
      </c>
      <c r="F5422" t="s">
        <v>8</v>
      </c>
      <c r="G5422">
        <v>0</v>
      </c>
    </row>
    <row r="5423" spans="1:7" x14ac:dyDescent="0.25">
      <c r="A5423">
        <v>1</v>
      </c>
      <c r="B5423" t="s">
        <v>38</v>
      </c>
      <c r="C5423">
        <v>6312</v>
      </c>
      <c r="D5423" t="s">
        <v>39</v>
      </c>
      <c r="E5423">
        <v>62541895</v>
      </c>
      <c r="F5423" t="s">
        <v>8</v>
      </c>
      <c r="G5423">
        <v>0</v>
      </c>
    </row>
    <row r="5424" spans="1:7" x14ac:dyDescent="0.25">
      <c r="A5424">
        <v>1</v>
      </c>
      <c r="B5424" t="s">
        <v>38</v>
      </c>
      <c r="C5424">
        <v>6312</v>
      </c>
      <c r="D5424" t="s">
        <v>39</v>
      </c>
      <c r="E5424">
        <v>62541902</v>
      </c>
      <c r="F5424">
        <v>62541902</v>
      </c>
      <c r="G5424">
        <v>1</v>
      </c>
    </row>
    <row r="5425" spans="1:7" x14ac:dyDescent="0.25">
      <c r="A5425">
        <v>1</v>
      </c>
      <c r="B5425" t="s">
        <v>38</v>
      </c>
      <c r="C5425">
        <v>6312</v>
      </c>
      <c r="D5425" t="s">
        <v>39</v>
      </c>
      <c r="E5425">
        <v>62541910</v>
      </c>
      <c r="F5425">
        <v>62541910</v>
      </c>
      <c r="G5425">
        <v>1</v>
      </c>
    </row>
    <row r="5426" spans="1:7" x14ac:dyDescent="0.25">
      <c r="A5426">
        <v>1</v>
      </c>
      <c r="B5426" t="s">
        <v>38</v>
      </c>
      <c r="C5426">
        <v>6312</v>
      </c>
      <c r="D5426" t="s">
        <v>39</v>
      </c>
      <c r="E5426">
        <v>62541920</v>
      </c>
      <c r="F5426">
        <v>62541920</v>
      </c>
      <c r="G5426">
        <v>1</v>
      </c>
    </row>
    <row r="5427" spans="1:7" x14ac:dyDescent="0.25">
      <c r="A5427">
        <v>1</v>
      </c>
      <c r="B5427" t="s">
        <v>38</v>
      </c>
      <c r="C5427">
        <v>6312</v>
      </c>
      <c r="D5427" t="s">
        <v>39</v>
      </c>
      <c r="E5427">
        <v>62541921</v>
      </c>
      <c r="F5427">
        <v>62541921</v>
      </c>
      <c r="G5427">
        <v>1</v>
      </c>
    </row>
    <row r="5428" spans="1:7" x14ac:dyDescent="0.25">
      <c r="A5428">
        <v>1</v>
      </c>
      <c r="B5428" t="s">
        <v>38</v>
      </c>
      <c r="C5428">
        <v>6312</v>
      </c>
      <c r="D5428" t="s">
        <v>39</v>
      </c>
      <c r="E5428">
        <v>62541923</v>
      </c>
      <c r="F5428">
        <v>62541923</v>
      </c>
      <c r="G5428">
        <v>1</v>
      </c>
    </row>
    <row r="5429" spans="1:7" x14ac:dyDescent="0.25">
      <c r="A5429">
        <v>1</v>
      </c>
      <c r="B5429" t="s">
        <v>38</v>
      </c>
      <c r="C5429">
        <v>6312</v>
      </c>
      <c r="D5429" t="s">
        <v>39</v>
      </c>
      <c r="E5429">
        <v>62541929</v>
      </c>
      <c r="F5429">
        <v>62541929</v>
      </c>
      <c r="G5429">
        <v>1</v>
      </c>
    </row>
    <row r="5430" spans="1:7" x14ac:dyDescent="0.25">
      <c r="A5430">
        <v>1</v>
      </c>
      <c r="B5430" t="s">
        <v>38</v>
      </c>
      <c r="C5430">
        <v>6312</v>
      </c>
      <c r="D5430" t="s">
        <v>39</v>
      </c>
      <c r="E5430">
        <v>62541940</v>
      </c>
      <c r="F5430" t="s">
        <v>8</v>
      </c>
      <c r="G5430">
        <v>0</v>
      </c>
    </row>
    <row r="5431" spans="1:7" x14ac:dyDescent="0.25">
      <c r="A5431">
        <v>1</v>
      </c>
      <c r="B5431" t="s">
        <v>38</v>
      </c>
      <c r="C5431">
        <v>6312</v>
      </c>
      <c r="D5431" t="s">
        <v>39</v>
      </c>
      <c r="E5431">
        <v>62541947</v>
      </c>
      <c r="F5431">
        <v>62541947</v>
      </c>
      <c r="G5431">
        <v>1</v>
      </c>
    </row>
    <row r="5432" spans="1:7" x14ac:dyDescent="0.25">
      <c r="A5432">
        <v>1</v>
      </c>
      <c r="B5432" t="s">
        <v>38</v>
      </c>
      <c r="C5432">
        <v>6312</v>
      </c>
      <c r="D5432" t="s">
        <v>39</v>
      </c>
      <c r="E5432">
        <v>62553596</v>
      </c>
      <c r="F5432">
        <v>62553596</v>
      </c>
      <c r="G5432">
        <v>1</v>
      </c>
    </row>
    <row r="5433" spans="1:7" x14ac:dyDescent="0.25">
      <c r="A5433">
        <v>1</v>
      </c>
      <c r="B5433" t="s">
        <v>38</v>
      </c>
      <c r="C5433">
        <v>6312</v>
      </c>
      <c r="D5433" t="s">
        <v>39</v>
      </c>
      <c r="E5433">
        <v>62554555</v>
      </c>
      <c r="F5433" t="s">
        <v>8</v>
      </c>
      <c r="G5433">
        <v>0</v>
      </c>
    </row>
    <row r="5434" spans="1:7" x14ac:dyDescent="0.25">
      <c r="A5434">
        <v>1</v>
      </c>
      <c r="B5434" t="s">
        <v>38</v>
      </c>
      <c r="C5434">
        <v>6312</v>
      </c>
      <c r="D5434" t="s">
        <v>39</v>
      </c>
      <c r="E5434">
        <v>62556094</v>
      </c>
      <c r="F5434" t="s">
        <v>8</v>
      </c>
      <c r="G5434">
        <v>0</v>
      </c>
    </row>
    <row r="5435" spans="1:7" x14ac:dyDescent="0.25">
      <c r="A5435">
        <v>1</v>
      </c>
      <c r="B5435" t="s">
        <v>38</v>
      </c>
      <c r="C5435">
        <v>6312</v>
      </c>
      <c r="D5435" t="s">
        <v>39</v>
      </c>
      <c r="E5435">
        <v>62567506</v>
      </c>
      <c r="F5435" t="s">
        <v>8</v>
      </c>
      <c r="G5435">
        <v>0</v>
      </c>
    </row>
    <row r="5436" spans="1:7" x14ac:dyDescent="0.25">
      <c r="A5436">
        <v>1</v>
      </c>
      <c r="B5436" t="s">
        <v>38</v>
      </c>
      <c r="C5436">
        <v>6312</v>
      </c>
      <c r="D5436" t="s">
        <v>39</v>
      </c>
      <c r="E5436">
        <v>62568553</v>
      </c>
      <c r="F5436">
        <v>62568553</v>
      </c>
      <c r="G5436">
        <v>1</v>
      </c>
    </row>
    <row r="5437" spans="1:7" x14ac:dyDescent="0.25">
      <c r="A5437">
        <v>1</v>
      </c>
      <c r="B5437" t="s">
        <v>38</v>
      </c>
      <c r="C5437">
        <v>6312</v>
      </c>
      <c r="D5437" t="s">
        <v>39</v>
      </c>
      <c r="E5437">
        <v>62568572</v>
      </c>
      <c r="F5437">
        <v>62568572</v>
      </c>
      <c r="G5437">
        <v>1</v>
      </c>
    </row>
    <row r="5438" spans="1:7" x14ac:dyDescent="0.25">
      <c r="A5438">
        <v>1</v>
      </c>
      <c r="B5438" t="s">
        <v>38</v>
      </c>
      <c r="C5438">
        <v>6312</v>
      </c>
      <c r="D5438" t="s">
        <v>39</v>
      </c>
      <c r="E5438">
        <v>62568573</v>
      </c>
      <c r="F5438" t="s">
        <v>8</v>
      </c>
      <c r="G5438">
        <v>0</v>
      </c>
    </row>
    <row r="5439" spans="1:7" x14ac:dyDescent="0.25">
      <c r="A5439">
        <v>1</v>
      </c>
      <c r="B5439" t="s">
        <v>38</v>
      </c>
      <c r="C5439">
        <v>6312</v>
      </c>
      <c r="D5439" t="s">
        <v>39</v>
      </c>
      <c r="E5439">
        <v>62568585</v>
      </c>
      <c r="F5439">
        <v>62568585</v>
      </c>
      <c r="G5439">
        <v>1</v>
      </c>
    </row>
    <row r="5440" spans="1:7" x14ac:dyDescent="0.25">
      <c r="A5440">
        <v>1</v>
      </c>
      <c r="B5440" t="s">
        <v>38</v>
      </c>
      <c r="C5440">
        <v>6312</v>
      </c>
      <c r="D5440" t="s">
        <v>39</v>
      </c>
      <c r="E5440">
        <v>62568741</v>
      </c>
      <c r="F5440" t="s">
        <v>8</v>
      </c>
      <c r="G5440">
        <v>0</v>
      </c>
    </row>
    <row r="5441" spans="1:7" x14ac:dyDescent="0.25">
      <c r="A5441">
        <v>1</v>
      </c>
      <c r="B5441" t="s">
        <v>38</v>
      </c>
      <c r="C5441">
        <v>6312</v>
      </c>
      <c r="D5441" t="s">
        <v>39</v>
      </c>
      <c r="E5441">
        <v>62568777</v>
      </c>
      <c r="F5441">
        <v>62568777</v>
      </c>
      <c r="G5441">
        <v>1</v>
      </c>
    </row>
    <row r="5442" spans="1:7" x14ac:dyDescent="0.25">
      <c r="A5442">
        <v>1</v>
      </c>
      <c r="B5442" t="s">
        <v>38</v>
      </c>
      <c r="C5442">
        <v>6312</v>
      </c>
      <c r="D5442" t="s">
        <v>39</v>
      </c>
      <c r="E5442">
        <v>62568839</v>
      </c>
      <c r="F5442" t="s">
        <v>8</v>
      </c>
      <c r="G5442">
        <v>0</v>
      </c>
    </row>
    <row r="5443" spans="1:7" x14ac:dyDescent="0.25">
      <c r="A5443">
        <v>1</v>
      </c>
      <c r="B5443" t="s">
        <v>38</v>
      </c>
      <c r="C5443">
        <v>6312</v>
      </c>
      <c r="D5443" t="s">
        <v>39</v>
      </c>
      <c r="E5443">
        <v>62620066</v>
      </c>
      <c r="F5443">
        <v>62620066</v>
      </c>
      <c r="G5443">
        <v>1</v>
      </c>
    </row>
    <row r="5444" spans="1:7" x14ac:dyDescent="0.25">
      <c r="A5444">
        <v>1</v>
      </c>
      <c r="B5444" t="s">
        <v>38</v>
      </c>
      <c r="C5444">
        <v>6312</v>
      </c>
      <c r="D5444" t="s">
        <v>39</v>
      </c>
      <c r="E5444">
        <v>62627353</v>
      </c>
      <c r="F5444" t="s">
        <v>8</v>
      </c>
      <c r="G5444">
        <v>0</v>
      </c>
    </row>
    <row r="5445" spans="1:7" x14ac:dyDescent="0.25">
      <c r="A5445">
        <v>1</v>
      </c>
      <c r="B5445" t="s">
        <v>38</v>
      </c>
      <c r="C5445">
        <v>6312</v>
      </c>
      <c r="D5445" t="s">
        <v>39</v>
      </c>
      <c r="E5445">
        <v>62627596</v>
      </c>
      <c r="F5445">
        <v>62627596</v>
      </c>
      <c r="G5445">
        <v>1</v>
      </c>
    </row>
    <row r="5446" spans="1:7" x14ac:dyDescent="0.25">
      <c r="A5446">
        <v>1</v>
      </c>
      <c r="B5446" t="s">
        <v>38</v>
      </c>
      <c r="C5446">
        <v>6312</v>
      </c>
      <c r="D5446" t="s">
        <v>39</v>
      </c>
      <c r="E5446">
        <v>62627692</v>
      </c>
      <c r="F5446" t="s">
        <v>8</v>
      </c>
      <c r="G5446">
        <v>0</v>
      </c>
    </row>
    <row r="5447" spans="1:7" x14ac:dyDescent="0.25">
      <c r="A5447">
        <v>1</v>
      </c>
      <c r="B5447" t="s">
        <v>38</v>
      </c>
      <c r="C5447">
        <v>6312</v>
      </c>
      <c r="D5447" t="s">
        <v>39</v>
      </c>
      <c r="E5447">
        <v>62700158</v>
      </c>
      <c r="F5447" t="s">
        <v>8</v>
      </c>
      <c r="G5447">
        <v>0</v>
      </c>
    </row>
    <row r="5448" spans="1:7" x14ac:dyDescent="0.25">
      <c r="A5448">
        <v>1</v>
      </c>
      <c r="B5448" t="s">
        <v>38</v>
      </c>
      <c r="C5448">
        <v>6312</v>
      </c>
      <c r="D5448" t="s">
        <v>39</v>
      </c>
      <c r="E5448">
        <v>62726172</v>
      </c>
      <c r="F5448" t="s">
        <v>8</v>
      </c>
      <c r="G5448">
        <v>0</v>
      </c>
    </row>
    <row r="5449" spans="1:7" x14ac:dyDescent="0.25">
      <c r="A5449">
        <v>1</v>
      </c>
      <c r="B5449" t="s">
        <v>38</v>
      </c>
      <c r="C5449">
        <v>6312</v>
      </c>
      <c r="D5449" t="s">
        <v>39</v>
      </c>
      <c r="E5449">
        <v>62731331</v>
      </c>
      <c r="F5449">
        <v>62731331</v>
      </c>
      <c r="G5449">
        <v>1</v>
      </c>
    </row>
    <row r="5450" spans="1:7" x14ac:dyDescent="0.25">
      <c r="A5450">
        <v>1</v>
      </c>
      <c r="B5450" t="s">
        <v>38</v>
      </c>
      <c r="C5450">
        <v>6312</v>
      </c>
      <c r="D5450" t="s">
        <v>39</v>
      </c>
      <c r="E5450">
        <v>62731333</v>
      </c>
      <c r="F5450" t="s">
        <v>8</v>
      </c>
      <c r="G5450">
        <v>0</v>
      </c>
    </row>
    <row r="5451" spans="1:7" x14ac:dyDescent="0.25">
      <c r="A5451">
        <v>1</v>
      </c>
      <c r="B5451" t="s">
        <v>38</v>
      </c>
      <c r="C5451">
        <v>6312</v>
      </c>
      <c r="D5451" t="s">
        <v>39</v>
      </c>
      <c r="E5451">
        <v>62731334</v>
      </c>
      <c r="F5451" t="s">
        <v>8</v>
      </c>
      <c r="G5451">
        <v>0</v>
      </c>
    </row>
    <row r="5452" spans="1:7" x14ac:dyDescent="0.25">
      <c r="A5452">
        <v>1</v>
      </c>
      <c r="B5452" t="s">
        <v>38</v>
      </c>
      <c r="C5452">
        <v>6312</v>
      </c>
      <c r="D5452" t="s">
        <v>39</v>
      </c>
      <c r="E5452">
        <v>62731478</v>
      </c>
      <c r="F5452">
        <v>62731478</v>
      </c>
      <c r="G5452">
        <v>1</v>
      </c>
    </row>
    <row r="5453" spans="1:7" x14ac:dyDescent="0.25">
      <c r="A5453">
        <v>1</v>
      </c>
      <c r="B5453" t="s">
        <v>38</v>
      </c>
      <c r="C5453">
        <v>6312</v>
      </c>
      <c r="D5453" t="s">
        <v>39</v>
      </c>
      <c r="E5453">
        <v>62800921</v>
      </c>
      <c r="F5453" t="s">
        <v>8</v>
      </c>
      <c r="G5453">
        <v>0</v>
      </c>
    </row>
    <row r="5454" spans="1:7" x14ac:dyDescent="0.25">
      <c r="A5454">
        <v>1</v>
      </c>
      <c r="B5454" t="s">
        <v>38</v>
      </c>
      <c r="C5454">
        <v>6312</v>
      </c>
      <c r="D5454" t="s">
        <v>39</v>
      </c>
      <c r="E5454">
        <v>62833375</v>
      </c>
      <c r="F5454">
        <v>62833375</v>
      </c>
      <c r="G5454">
        <v>1</v>
      </c>
    </row>
    <row r="5455" spans="1:7" x14ac:dyDescent="0.25">
      <c r="A5455">
        <v>1</v>
      </c>
      <c r="B5455" t="s">
        <v>38</v>
      </c>
      <c r="C5455">
        <v>6312</v>
      </c>
      <c r="D5455" t="s">
        <v>39</v>
      </c>
      <c r="E5455">
        <v>62881774</v>
      </c>
      <c r="F5455">
        <v>62881774</v>
      </c>
      <c r="G5455">
        <v>1</v>
      </c>
    </row>
    <row r="5456" spans="1:7" x14ac:dyDescent="0.25">
      <c r="A5456">
        <v>1</v>
      </c>
      <c r="B5456" t="s">
        <v>38</v>
      </c>
      <c r="C5456">
        <v>6312</v>
      </c>
      <c r="D5456" t="s">
        <v>39</v>
      </c>
      <c r="E5456">
        <v>62881776</v>
      </c>
      <c r="F5456">
        <v>62881776</v>
      </c>
      <c r="G5456">
        <v>1</v>
      </c>
    </row>
    <row r="5457" spans="1:7" x14ac:dyDescent="0.25">
      <c r="A5457">
        <v>1</v>
      </c>
      <c r="B5457" t="s">
        <v>38</v>
      </c>
      <c r="C5457">
        <v>6312</v>
      </c>
      <c r="D5457" t="s">
        <v>39</v>
      </c>
      <c r="E5457">
        <v>62923194</v>
      </c>
      <c r="F5457">
        <v>62923194</v>
      </c>
      <c r="G5457">
        <v>1</v>
      </c>
    </row>
    <row r="5458" spans="1:7" x14ac:dyDescent="0.25">
      <c r="A5458">
        <v>1</v>
      </c>
      <c r="B5458" t="s">
        <v>38</v>
      </c>
      <c r="C5458">
        <v>6312</v>
      </c>
      <c r="D5458" t="s">
        <v>39</v>
      </c>
      <c r="E5458">
        <v>62931166</v>
      </c>
      <c r="F5458" t="s">
        <v>8</v>
      </c>
      <c r="G5458">
        <v>0</v>
      </c>
    </row>
    <row r="5459" spans="1:7" x14ac:dyDescent="0.25">
      <c r="A5459">
        <v>1</v>
      </c>
      <c r="B5459" t="s">
        <v>38</v>
      </c>
      <c r="C5459">
        <v>6312</v>
      </c>
      <c r="D5459" t="s">
        <v>39</v>
      </c>
      <c r="E5459">
        <v>63260581</v>
      </c>
      <c r="F5459">
        <v>63260581</v>
      </c>
      <c r="G5459">
        <v>1</v>
      </c>
    </row>
    <row r="5460" spans="1:7" x14ac:dyDescent="0.25">
      <c r="A5460">
        <v>1</v>
      </c>
      <c r="B5460" t="s">
        <v>38</v>
      </c>
      <c r="C5460">
        <v>6312</v>
      </c>
      <c r="D5460" t="s">
        <v>39</v>
      </c>
      <c r="E5460">
        <v>63281291</v>
      </c>
      <c r="F5460" t="s">
        <v>8</v>
      </c>
      <c r="G5460">
        <v>0</v>
      </c>
    </row>
    <row r="5461" spans="1:7" x14ac:dyDescent="0.25">
      <c r="A5461">
        <v>1</v>
      </c>
      <c r="B5461" t="s">
        <v>38</v>
      </c>
      <c r="C5461">
        <v>6312</v>
      </c>
      <c r="D5461" t="s">
        <v>39</v>
      </c>
      <c r="E5461">
        <v>63312953</v>
      </c>
      <c r="F5461" t="s">
        <v>8</v>
      </c>
      <c r="G5461">
        <v>0</v>
      </c>
    </row>
    <row r="5462" spans="1:7" x14ac:dyDescent="0.25">
      <c r="A5462">
        <v>1</v>
      </c>
      <c r="B5462" t="s">
        <v>38</v>
      </c>
      <c r="C5462">
        <v>6312</v>
      </c>
      <c r="D5462" t="s">
        <v>39</v>
      </c>
      <c r="E5462">
        <v>63427003</v>
      </c>
      <c r="F5462" t="s">
        <v>8</v>
      </c>
      <c r="G5462">
        <v>0</v>
      </c>
    </row>
    <row r="5463" spans="1:7" x14ac:dyDescent="0.25">
      <c r="A5463">
        <v>1</v>
      </c>
      <c r="B5463" t="s">
        <v>38</v>
      </c>
      <c r="C5463">
        <v>6312</v>
      </c>
      <c r="D5463" t="s">
        <v>39</v>
      </c>
      <c r="E5463">
        <v>63713364</v>
      </c>
      <c r="F5463" t="s">
        <v>8</v>
      </c>
      <c r="G5463">
        <v>0</v>
      </c>
    </row>
    <row r="5464" spans="1:7" x14ac:dyDescent="0.25">
      <c r="A5464">
        <v>1</v>
      </c>
      <c r="B5464" t="s">
        <v>38</v>
      </c>
      <c r="C5464">
        <v>6312</v>
      </c>
      <c r="D5464" t="s">
        <v>39</v>
      </c>
      <c r="E5464">
        <v>70628266</v>
      </c>
      <c r="F5464" t="s">
        <v>8</v>
      </c>
      <c r="G5464">
        <v>0</v>
      </c>
    </row>
    <row r="5465" spans="1:7" x14ac:dyDescent="0.25">
      <c r="A5465">
        <v>1</v>
      </c>
      <c r="B5465" t="s">
        <v>38</v>
      </c>
      <c r="C5465">
        <v>6312</v>
      </c>
      <c r="D5465" t="s">
        <v>39</v>
      </c>
      <c r="E5465">
        <v>70667135</v>
      </c>
      <c r="F5465" t="s">
        <v>8</v>
      </c>
      <c r="G5465">
        <v>0</v>
      </c>
    </row>
    <row r="5466" spans="1:7" x14ac:dyDescent="0.25">
      <c r="A5466">
        <v>1</v>
      </c>
      <c r="B5466" t="s">
        <v>38</v>
      </c>
      <c r="C5466">
        <v>6312</v>
      </c>
      <c r="D5466" t="s">
        <v>39</v>
      </c>
      <c r="E5466">
        <v>70695732</v>
      </c>
      <c r="F5466" t="s">
        <v>8</v>
      </c>
      <c r="G5466">
        <v>0</v>
      </c>
    </row>
    <row r="5467" spans="1:7" x14ac:dyDescent="0.25">
      <c r="A5467">
        <v>1</v>
      </c>
      <c r="B5467" t="s">
        <v>38</v>
      </c>
      <c r="C5467">
        <v>6312</v>
      </c>
      <c r="D5467" t="s">
        <v>39</v>
      </c>
      <c r="E5467">
        <v>70715418</v>
      </c>
      <c r="F5467">
        <v>70715418</v>
      </c>
      <c r="G5467">
        <v>1</v>
      </c>
    </row>
    <row r="5468" spans="1:7" x14ac:dyDescent="0.25">
      <c r="A5468">
        <v>1</v>
      </c>
      <c r="B5468" t="s">
        <v>38</v>
      </c>
      <c r="C5468">
        <v>6312</v>
      </c>
      <c r="D5468" t="s">
        <v>39</v>
      </c>
      <c r="E5468">
        <v>70717840</v>
      </c>
      <c r="F5468" t="s">
        <v>8</v>
      </c>
      <c r="G5468">
        <v>0</v>
      </c>
    </row>
    <row r="5469" spans="1:7" x14ac:dyDescent="0.25">
      <c r="A5469">
        <v>1</v>
      </c>
      <c r="B5469" t="s">
        <v>38</v>
      </c>
      <c r="C5469">
        <v>6312</v>
      </c>
      <c r="D5469" t="s">
        <v>39</v>
      </c>
      <c r="E5469">
        <v>70731769</v>
      </c>
      <c r="F5469" t="s">
        <v>8</v>
      </c>
      <c r="G5469">
        <v>0</v>
      </c>
    </row>
    <row r="5470" spans="1:7" x14ac:dyDescent="0.25">
      <c r="A5470">
        <v>1</v>
      </c>
      <c r="B5470" t="s">
        <v>38</v>
      </c>
      <c r="C5470">
        <v>6312</v>
      </c>
      <c r="D5470" t="s">
        <v>39</v>
      </c>
      <c r="E5470">
        <v>71169986</v>
      </c>
      <c r="F5470" t="s">
        <v>8</v>
      </c>
      <c r="G5470">
        <v>0</v>
      </c>
    </row>
    <row r="5471" spans="1:7" x14ac:dyDescent="0.25">
      <c r="A5471">
        <v>1</v>
      </c>
      <c r="B5471" t="s">
        <v>38</v>
      </c>
      <c r="C5471">
        <v>6312</v>
      </c>
      <c r="D5471" t="s">
        <v>39</v>
      </c>
      <c r="E5471">
        <v>71235005</v>
      </c>
      <c r="F5471" t="s">
        <v>8</v>
      </c>
      <c r="G5471">
        <v>0</v>
      </c>
    </row>
    <row r="5472" spans="1:7" x14ac:dyDescent="0.25">
      <c r="A5472">
        <v>1</v>
      </c>
      <c r="B5472" t="s">
        <v>38</v>
      </c>
      <c r="C5472">
        <v>6312</v>
      </c>
      <c r="D5472" t="s">
        <v>39</v>
      </c>
      <c r="E5472">
        <v>71340848</v>
      </c>
      <c r="F5472" t="s">
        <v>8</v>
      </c>
      <c r="G5472">
        <v>0</v>
      </c>
    </row>
    <row r="5473" spans="1:7" x14ac:dyDescent="0.25">
      <c r="A5473">
        <v>1</v>
      </c>
      <c r="B5473" t="s">
        <v>38</v>
      </c>
      <c r="C5473">
        <v>6312</v>
      </c>
      <c r="D5473" t="s">
        <v>39</v>
      </c>
      <c r="E5473">
        <v>71447548</v>
      </c>
      <c r="F5473" t="s">
        <v>8</v>
      </c>
      <c r="G5473">
        <v>0</v>
      </c>
    </row>
    <row r="5474" spans="1:7" x14ac:dyDescent="0.25">
      <c r="A5474">
        <v>1</v>
      </c>
      <c r="B5474" t="s">
        <v>38</v>
      </c>
      <c r="C5474">
        <v>6312</v>
      </c>
      <c r="D5474" t="s">
        <v>39</v>
      </c>
      <c r="E5474">
        <v>71458608</v>
      </c>
      <c r="F5474" t="s">
        <v>8</v>
      </c>
      <c r="G5474">
        <v>0</v>
      </c>
    </row>
    <row r="5475" spans="1:7" x14ac:dyDescent="0.25">
      <c r="A5475">
        <v>1</v>
      </c>
      <c r="B5475" t="s">
        <v>38</v>
      </c>
      <c r="C5475">
        <v>6312</v>
      </c>
      <c r="D5475" t="s">
        <v>39</v>
      </c>
      <c r="E5475">
        <v>71471843</v>
      </c>
      <c r="F5475" t="s">
        <v>8</v>
      </c>
      <c r="G5475">
        <v>0</v>
      </c>
    </row>
    <row r="5476" spans="1:7" x14ac:dyDescent="0.25">
      <c r="A5476">
        <v>1</v>
      </c>
      <c r="B5476" t="s">
        <v>38</v>
      </c>
      <c r="C5476">
        <v>6312</v>
      </c>
      <c r="D5476" t="s">
        <v>39</v>
      </c>
      <c r="E5476">
        <v>71500009</v>
      </c>
      <c r="F5476" t="s">
        <v>8</v>
      </c>
      <c r="G5476">
        <v>0</v>
      </c>
    </row>
    <row r="5477" spans="1:7" x14ac:dyDescent="0.25">
      <c r="A5477">
        <v>1</v>
      </c>
      <c r="B5477" t="s">
        <v>38</v>
      </c>
      <c r="C5477">
        <v>6312</v>
      </c>
      <c r="D5477" t="s">
        <v>39</v>
      </c>
      <c r="E5477">
        <v>71530561</v>
      </c>
      <c r="F5477" t="s">
        <v>8</v>
      </c>
      <c r="G5477">
        <v>0</v>
      </c>
    </row>
    <row r="5478" spans="1:7" x14ac:dyDescent="0.25">
      <c r="A5478">
        <v>1</v>
      </c>
      <c r="B5478" t="s">
        <v>38</v>
      </c>
      <c r="C5478">
        <v>6312</v>
      </c>
      <c r="D5478" t="s">
        <v>39</v>
      </c>
      <c r="E5478">
        <v>71539585</v>
      </c>
      <c r="F5478" t="s">
        <v>8</v>
      </c>
      <c r="G5478">
        <v>0</v>
      </c>
    </row>
    <row r="5479" spans="1:7" x14ac:dyDescent="0.25">
      <c r="A5479">
        <v>1</v>
      </c>
      <c r="B5479" t="s">
        <v>38</v>
      </c>
      <c r="C5479">
        <v>6312</v>
      </c>
      <c r="D5479" t="s">
        <v>39</v>
      </c>
      <c r="E5479">
        <v>71592737</v>
      </c>
      <c r="F5479" t="s">
        <v>8</v>
      </c>
      <c r="G5479">
        <v>0</v>
      </c>
    </row>
    <row r="5480" spans="1:7" x14ac:dyDescent="0.25">
      <c r="A5480">
        <v>1</v>
      </c>
      <c r="B5480" t="s">
        <v>38</v>
      </c>
      <c r="C5480">
        <v>6312</v>
      </c>
      <c r="D5480" t="s">
        <v>39</v>
      </c>
      <c r="E5480">
        <v>71681984</v>
      </c>
      <c r="F5480" t="s">
        <v>8</v>
      </c>
      <c r="G5480">
        <v>0</v>
      </c>
    </row>
    <row r="5481" spans="1:7" x14ac:dyDescent="0.25">
      <c r="A5481">
        <v>1</v>
      </c>
      <c r="B5481" t="s">
        <v>38</v>
      </c>
      <c r="C5481">
        <v>6312</v>
      </c>
      <c r="D5481" t="s">
        <v>39</v>
      </c>
      <c r="E5481">
        <v>71682008</v>
      </c>
      <c r="F5481" t="s">
        <v>8</v>
      </c>
      <c r="G5481">
        <v>0</v>
      </c>
    </row>
    <row r="5482" spans="1:7" x14ac:dyDescent="0.25">
      <c r="A5482">
        <v>1</v>
      </c>
      <c r="B5482" t="s">
        <v>38</v>
      </c>
      <c r="C5482">
        <v>6312</v>
      </c>
      <c r="D5482" t="s">
        <v>39</v>
      </c>
      <c r="E5482">
        <v>71682672</v>
      </c>
      <c r="F5482" t="s">
        <v>8</v>
      </c>
      <c r="G5482">
        <v>0</v>
      </c>
    </row>
    <row r="5483" spans="1:7" x14ac:dyDescent="0.25">
      <c r="A5483">
        <v>1</v>
      </c>
      <c r="B5483" t="s">
        <v>38</v>
      </c>
      <c r="C5483">
        <v>6312</v>
      </c>
      <c r="D5483" t="s">
        <v>39</v>
      </c>
      <c r="E5483">
        <v>71821340</v>
      </c>
      <c r="F5483" t="s">
        <v>8</v>
      </c>
      <c r="G5483">
        <v>0</v>
      </c>
    </row>
    <row r="5484" spans="1:7" x14ac:dyDescent="0.25">
      <c r="A5484">
        <v>1</v>
      </c>
      <c r="B5484" t="s">
        <v>38</v>
      </c>
      <c r="C5484">
        <v>6312</v>
      </c>
      <c r="D5484" t="s">
        <v>39</v>
      </c>
      <c r="E5484">
        <v>71848754</v>
      </c>
      <c r="F5484" t="s">
        <v>8</v>
      </c>
      <c r="G5484">
        <v>0</v>
      </c>
    </row>
    <row r="5485" spans="1:7" x14ac:dyDescent="0.25">
      <c r="A5485">
        <v>1</v>
      </c>
      <c r="B5485" t="s">
        <v>38</v>
      </c>
      <c r="C5485">
        <v>6312</v>
      </c>
      <c r="D5485" t="s">
        <v>39</v>
      </c>
      <c r="E5485">
        <v>71848760</v>
      </c>
      <c r="F5485" t="s">
        <v>8</v>
      </c>
      <c r="G5485">
        <v>0</v>
      </c>
    </row>
    <row r="5486" spans="1:7" x14ac:dyDescent="0.25">
      <c r="A5486">
        <v>1</v>
      </c>
      <c r="B5486" t="s">
        <v>38</v>
      </c>
      <c r="C5486">
        <v>6312</v>
      </c>
      <c r="D5486" t="s">
        <v>39</v>
      </c>
      <c r="E5486">
        <v>71929853</v>
      </c>
      <c r="F5486" t="s">
        <v>8</v>
      </c>
      <c r="G5486">
        <v>0</v>
      </c>
    </row>
    <row r="5487" spans="1:7" x14ac:dyDescent="0.25">
      <c r="A5487">
        <v>1</v>
      </c>
      <c r="B5487" t="s">
        <v>38</v>
      </c>
      <c r="C5487">
        <v>6312</v>
      </c>
      <c r="D5487" t="s">
        <v>39</v>
      </c>
      <c r="E5487">
        <v>71933350</v>
      </c>
      <c r="F5487" t="s">
        <v>8</v>
      </c>
      <c r="G5487">
        <v>0</v>
      </c>
    </row>
    <row r="5488" spans="1:7" x14ac:dyDescent="0.25">
      <c r="A5488">
        <v>1</v>
      </c>
      <c r="B5488" t="s">
        <v>38</v>
      </c>
      <c r="C5488">
        <v>6312</v>
      </c>
      <c r="D5488" t="s">
        <v>39</v>
      </c>
      <c r="E5488">
        <v>72060269</v>
      </c>
      <c r="F5488" t="s">
        <v>8</v>
      </c>
      <c r="G5488">
        <v>0</v>
      </c>
    </row>
    <row r="5489" spans="1:7" x14ac:dyDescent="0.25">
      <c r="A5489">
        <v>1</v>
      </c>
      <c r="B5489" t="s">
        <v>38</v>
      </c>
      <c r="C5489">
        <v>6312</v>
      </c>
      <c r="D5489" t="s">
        <v>39</v>
      </c>
      <c r="E5489">
        <v>72138876</v>
      </c>
      <c r="F5489" t="s">
        <v>8</v>
      </c>
      <c r="G5489">
        <v>0</v>
      </c>
    </row>
    <row r="5490" spans="1:7" x14ac:dyDescent="0.25">
      <c r="A5490">
        <v>1</v>
      </c>
      <c r="B5490" t="s">
        <v>38</v>
      </c>
      <c r="C5490">
        <v>6312</v>
      </c>
      <c r="D5490" t="s">
        <v>39</v>
      </c>
      <c r="E5490">
        <v>72317992</v>
      </c>
      <c r="F5490" t="s">
        <v>8</v>
      </c>
      <c r="G5490">
        <v>0</v>
      </c>
    </row>
    <row r="5491" spans="1:7" x14ac:dyDescent="0.25">
      <c r="A5491">
        <v>1</v>
      </c>
      <c r="B5491" t="s">
        <v>38</v>
      </c>
      <c r="C5491">
        <v>6312</v>
      </c>
      <c r="D5491" t="s">
        <v>39</v>
      </c>
      <c r="E5491">
        <v>72346237</v>
      </c>
      <c r="F5491" t="s">
        <v>8</v>
      </c>
      <c r="G5491">
        <v>0</v>
      </c>
    </row>
    <row r="5492" spans="1:7" x14ac:dyDescent="0.25">
      <c r="A5492">
        <v>1</v>
      </c>
      <c r="B5492" t="s">
        <v>38</v>
      </c>
      <c r="C5492">
        <v>6312</v>
      </c>
      <c r="D5492" t="s">
        <v>39</v>
      </c>
      <c r="E5492">
        <v>72374900</v>
      </c>
      <c r="F5492">
        <v>72374900</v>
      </c>
      <c r="G5492">
        <v>1</v>
      </c>
    </row>
    <row r="5493" spans="1:7" x14ac:dyDescent="0.25">
      <c r="A5493">
        <v>1</v>
      </c>
      <c r="B5493" t="s">
        <v>38</v>
      </c>
      <c r="C5493">
        <v>6312</v>
      </c>
      <c r="D5493" t="s">
        <v>39</v>
      </c>
      <c r="E5493">
        <v>72384608</v>
      </c>
      <c r="F5493" t="s">
        <v>8</v>
      </c>
      <c r="G5493">
        <v>0</v>
      </c>
    </row>
    <row r="5494" spans="1:7" x14ac:dyDescent="0.25">
      <c r="A5494">
        <v>1</v>
      </c>
      <c r="B5494" t="s">
        <v>38</v>
      </c>
      <c r="C5494">
        <v>6312</v>
      </c>
      <c r="D5494" t="s">
        <v>39</v>
      </c>
      <c r="E5494">
        <v>72384615</v>
      </c>
      <c r="F5494" t="s">
        <v>8</v>
      </c>
      <c r="G5494">
        <v>0</v>
      </c>
    </row>
    <row r="5495" spans="1:7" x14ac:dyDescent="0.25">
      <c r="A5495">
        <v>1</v>
      </c>
      <c r="B5495" t="s">
        <v>38</v>
      </c>
      <c r="C5495">
        <v>6312</v>
      </c>
      <c r="D5495" t="s">
        <v>39</v>
      </c>
      <c r="E5495">
        <v>72441228</v>
      </c>
      <c r="F5495" t="s">
        <v>8</v>
      </c>
      <c r="G5495">
        <v>0</v>
      </c>
    </row>
    <row r="5496" spans="1:7" x14ac:dyDescent="0.25">
      <c r="A5496">
        <v>1</v>
      </c>
      <c r="B5496" t="s">
        <v>38</v>
      </c>
      <c r="C5496">
        <v>6312</v>
      </c>
      <c r="D5496" t="s">
        <v>39</v>
      </c>
      <c r="E5496">
        <v>72497732</v>
      </c>
      <c r="F5496" t="s">
        <v>8</v>
      </c>
      <c r="G5496">
        <v>0</v>
      </c>
    </row>
    <row r="5497" spans="1:7" x14ac:dyDescent="0.25">
      <c r="A5497">
        <v>1</v>
      </c>
      <c r="B5497" t="s">
        <v>38</v>
      </c>
      <c r="C5497">
        <v>6312</v>
      </c>
      <c r="D5497" t="s">
        <v>39</v>
      </c>
      <c r="E5497">
        <v>72568023</v>
      </c>
      <c r="F5497" t="s">
        <v>8</v>
      </c>
      <c r="G5497">
        <v>0</v>
      </c>
    </row>
    <row r="5498" spans="1:7" x14ac:dyDescent="0.25">
      <c r="A5498">
        <v>1</v>
      </c>
      <c r="B5498" t="s">
        <v>38</v>
      </c>
      <c r="C5498">
        <v>6312</v>
      </c>
      <c r="D5498" t="s">
        <v>39</v>
      </c>
      <c r="E5498">
        <v>72631487</v>
      </c>
      <c r="F5498" t="s">
        <v>8</v>
      </c>
      <c r="G5498">
        <v>0</v>
      </c>
    </row>
    <row r="5499" spans="1:7" x14ac:dyDescent="0.25">
      <c r="A5499">
        <v>1</v>
      </c>
      <c r="B5499" t="s">
        <v>38</v>
      </c>
      <c r="C5499">
        <v>6312</v>
      </c>
      <c r="D5499" t="s">
        <v>39</v>
      </c>
      <c r="E5499">
        <v>72741101</v>
      </c>
      <c r="F5499" t="s">
        <v>8</v>
      </c>
      <c r="G5499">
        <v>0</v>
      </c>
    </row>
    <row r="5500" spans="1:7" x14ac:dyDescent="0.25">
      <c r="A5500">
        <v>1</v>
      </c>
      <c r="B5500" t="s">
        <v>38</v>
      </c>
      <c r="C5500">
        <v>6312</v>
      </c>
      <c r="D5500" t="s">
        <v>39</v>
      </c>
      <c r="E5500">
        <v>72743156</v>
      </c>
      <c r="F5500" t="s">
        <v>8</v>
      </c>
      <c r="G5500">
        <v>0</v>
      </c>
    </row>
    <row r="5501" spans="1:7" x14ac:dyDescent="0.25">
      <c r="A5501">
        <v>1</v>
      </c>
      <c r="B5501" t="s">
        <v>38</v>
      </c>
      <c r="C5501">
        <v>6312</v>
      </c>
      <c r="D5501" t="s">
        <v>39</v>
      </c>
      <c r="E5501">
        <v>72760681</v>
      </c>
      <c r="F5501" t="s">
        <v>8</v>
      </c>
      <c r="G5501">
        <v>0</v>
      </c>
    </row>
    <row r="5502" spans="1:7" x14ac:dyDescent="0.25">
      <c r="A5502">
        <v>1</v>
      </c>
      <c r="B5502" t="s">
        <v>38</v>
      </c>
      <c r="C5502">
        <v>6312</v>
      </c>
      <c r="D5502" t="s">
        <v>39</v>
      </c>
      <c r="E5502">
        <v>72760912</v>
      </c>
      <c r="F5502" t="s">
        <v>8</v>
      </c>
      <c r="G5502">
        <v>0</v>
      </c>
    </row>
    <row r="5503" spans="1:7" x14ac:dyDescent="0.25">
      <c r="A5503">
        <v>1</v>
      </c>
      <c r="B5503" t="s">
        <v>38</v>
      </c>
      <c r="C5503">
        <v>6312</v>
      </c>
      <c r="D5503" t="s">
        <v>39</v>
      </c>
      <c r="E5503">
        <v>72855888</v>
      </c>
      <c r="F5503" t="s">
        <v>8</v>
      </c>
      <c r="G5503">
        <v>0</v>
      </c>
    </row>
    <row r="5504" spans="1:7" x14ac:dyDescent="0.25">
      <c r="A5504">
        <v>1</v>
      </c>
      <c r="B5504" t="s">
        <v>38</v>
      </c>
      <c r="C5504">
        <v>6312</v>
      </c>
      <c r="D5504" t="s">
        <v>39</v>
      </c>
      <c r="E5504">
        <v>72855932</v>
      </c>
      <c r="F5504" t="s">
        <v>8</v>
      </c>
      <c r="G5504">
        <v>0</v>
      </c>
    </row>
    <row r="5505" spans="1:7" x14ac:dyDescent="0.25">
      <c r="A5505">
        <v>1</v>
      </c>
      <c r="B5505" t="s">
        <v>38</v>
      </c>
      <c r="C5505">
        <v>6312</v>
      </c>
      <c r="D5505" t="s">
        <v>39</v>
      </c>
      <c r="E5505">
        <v>72893836</v>
      </c>
      <c r="F5505" t="s">
        <v>8</v>
      </c>
      <c r="G5505">
        <v>0</v>
      </c>
    </row>
    <row r="5506" spans="1:7" x14ac:dyDescent="0.25">
      <c r="A5506">
        <v>1</v>
      </c>
      <c r="B5506" t="s">
        <v>38</v>
      </c>
      <c r="C5506">
        <v>6312</v>
      </c>
      <c r="D5506" t="s">
        <v>39</v>
      </c>
      <c r="E5506">
        <v>72895182</v>
      </c>
      <c r="F5506" t="s">
        <v>8</v>
      </c>
      <c r="G5506">
        <v>0</v>
      </c>
    </row>
    <row r="5507" spans="1:7" x14ac:dyDescent="0.25">
      <c r="A5507">
        <v>1</v>
      </c>
      <c r="B5507" t="s">
        <v>38</v>
      </c>
      <c r="C5507">
        <v>6312</v>
      </c>
      <c r="D5507" t="s">
        <v>39</v>
      </c>
      <c r="E5507">
        <v>72934655</v>
      </c>
      <c r="F5507" t="s">
        <v>8</v>
      </c>
      <c r="G5507">
        <v>0</v>
      </c>
    </row>
    <row r="5508" spans="1:7" x14ac:dyDescent="0.25">
      <c r="A5508">
        <v>1</v>
      </c>
      <c r="B5508" t="s">
        <v>38</v>
      </c>
      <c r="C5508">
        <v>6312</v>
      </c>
      <c r="D5508" t="s">
        <v>39</v>
      </c>
      <c r="E5508">
        <v>72953020</v>
      </c>
      <c r="F5508" t="s">
        <v>8</v>
      </c>
      <c r="G5508">
        <v>0</v>
      </c>
    </row>
    <row r="5509" spans="1:7" x14ac:dyDescent="0.25">
      <c r="A5509">
        <v>1</v>
      </c>
      <c r="B5509" t="s">
        <v>38</v>
      </c>
      <c r="C5509">
        <v>6312</v>
      </c>
      <c r="D5509" t="s">
        <v>39</v>
      </c>
      <c r="E5509">
        <v>73056850</v>
      </c>
      <c r="F5509" t="s">
        <v>8</v>
      </c>
      <c r="G5509">
        <v>0</v>
      </c>
    </row>
    <row r="5510" spans="1:7" x14ac:dyDescent="0.25">
      <c r="A5510">
        <v>1</v>
      </c>
      <c r="B5510" t="s">
        <v>38</v>
      </c>
      <c r="C5510">
        <v>6312</v>
      </c>
      <c r="D5510" t="s">
        <v>39</v>
      </c>
      <c r="E5510">
        <v>73090904</v>
      </c>
      <c r="F5510" t="s">
        <v>8</v>
      </c>
      <c r="G5510">
        <v>0</v>
      </c>
    </row>
    <row r="5511" spans="1:7" x14ac:dyDescent="0.25">
      <c r="A5511">
        <v>1</v>
      </c>
      <c r="B5511" t="s">
        <v>38</v>
      </c>
      <c r="C5511">
        <v>6312</v>
      </c>
      <c r="D5511" t="s">
        <v>39</v>
      </c>
      <c r="E5511">
        <v>73129370</v>
      </c>
      <c r="F5511" t="s">
        <v>8</v>
      </c>
      <c r="G5511">
        <v>0</v>
      </c>
    </row>
    <row r="5512" spans="1:7" x14ac:dyDescent="0.25">
      <c r="A5512">
        <v>1</v>
      </c>
      <c r="B5512" t="s">
        <v>38</v>
      </c>
      <c r="C5512">
        <v>6312</v>
      </c>
      <c r="D5512" t="s">
        <v>39</v>
      </c>
      <c r="E5512">
        <v>73185597</v>
      </c>
      <c r="F5512" t="s">
        <v>8</v>
      </c>
      <c r="G5512">
        <v>0</v>
      </c>
    </row>
    <row r="5513" spans="1:7" x14ac:dyDescent="0.25">
      <c r="A5513">
        <v>1</v>
      </c>
      <c r="B5513" t="s">
        <v>38</v>
      </c>
      <c r="C5513">
        <v>6312</v>
      </c>
      <c r="D5513" t="s">
        <v>39</v>
      </c>
      <c r="E5513">
        <v>73203983</v>
      </c>
      <c r="F5513" t="s">
        <v>8</v>
      </c>
      <c r="G5513">
        <v>0</v>
      </c>
    </row>
    <row r="5514" spans="1:7" x14ac:dyDescent="0.25">
      <c r="A5514">
        <v>1</v>
      </c>
      <c r="B5514" t="s">
        <v>38</v>
      </c>
      <c r="C5514">
        <v>6312</v>
      </c>
      <c r="D5514" t="s">
        <v>39</v>
      </c>
      <c r="E5514">
        <v>73234508</v>
      </c>
      <c r="F5514" t="s">
        <v>8</v>
      </c>
      <c r="G5514">
        <v>0</v>
      </c>
    </row>
    <row r="5515" spans="1:7" x14ac:dyDescent="0.25">
      <c r="A5515">
        <v>1</v>
      </c>
      <c r="B5515" t="s">
        <v>38</v>
      </c>
      <c r="C5515">
        <v>6312</v>
      </c>
      <c r="D5515" t="s">
        <v>39</v>
      </c>
      <c r="E5515">
        <v>73288966</v>
      </c>
      <c r="F5515" t="s">
        <v>8</v>
      </c>
      <c r="G5515">
        <v>0</v>
      </c>
    </row>
    <row r="5516" spans="1:7" x14ac:dyDescent="0.25">
      <c r="A5516">
        <v>1</v>
      </c>
      <c r="B5516" t="s">
        <v>38</v>
      </c>
      <c r="C5516">
        <v>6312</v>
      </c>
      <c r="D5516" t="s">
        <v>39</v>
      </c>
      <c r="E5516">
        <v>73306277</v>
      </c>
      <c r="F5516" t="s">
        <v>8</v>
      </c>
      <c r="G5516">
        <v>0</v>
      </c>
    </row>
    <row r="5517" spans="1:7" x14ac:dyDescent="0.25">
      <c r="A5517">
        <v>1</v>
      </c>
      <c r="B5517" t="s">
        <v>38</v>
      </c>
      <c r="C5517">
        <v>6312</v>
      </c>
      <c r="D5517" t="s">
        <v>39</v>
      </c>
      <c r="E5517">
        <v>73308217</v>
      </c>
      <c r="F5517" t="s">
        <v>8</v>
      </c>
      <c r="G5517">
        <v>0</v>
      </c>
    </row>
    <row r="5518" spans="1:7" x14ac:dyDescent="0.25">
      <c r="A5518">
        <v>1</v>
      </c>
      <c r="B5518" t="s">
        <v>38</v>
      </c>
      <c r="C5518">
        <v>6312</v>
      </c>
      <c r="D5518" t="s">
        <v>39</v>
      </c>
      <c r="E5518">
        <v>73366240</v>
      </c>
      <c r="F5518" t="s">
        <v>8</v>
      </c>
      <c r="G5518">
        <v>0</v>
      </c>
    </row>
    <row r="5519" spans="1:7" x14ac:dyDescent="0.25">
      <c r="A5519">
        <v>1</v>
      </c>
      <c r="B5519" t="s">
        <v>38</v>
      </c>
      <c r="C5519">
        <v>6312</v>
      </c>
      <c r="D5519" t="s">
        <v>39</v>
      </c>
      <c r="E5519">
        <v>73387634</v>
      </c>
      <c r="F5519" t="s">
        <v>8</v>
      </c>
      <c r="G5519">
        <v>0</v>
      </c>
    </row>
    <row r="5520" spans="1:7" x14ac:dyDescent="0.25">
      <c r="A5520">
        <v>1</v>
      </c>
      <c r="B5520" t="s">
        <v>38</v>
      </c>
      <c r="C5520">
        <v>6312</v>
      </c>
      <c r="D5520" t="s">
        <v>39</v>
      </c>
      <c r="E5520">
        <v>73409781</v>
      </c>
      <c r="F5520">
        <v>73409781</v>
      </c>
      <c r="G5520">
        <v>1</v>
      </c>
    </row>
    <row r="5521" spans="1:7" x14ac:dyDescent="0.25">
      <c r="A5521">
        <v>1</v>
      </c>
      <c r="B5521" t="s">
        <v>38</v>
      </c>
      <c r="C5521">
        <v>6312</v>
      </c>
      <c r="D5521" t="s">
        <v>39</v>
      </c>
      <c r="E5521">
        <v>73448504</v>
      </c>
      <c r="F5521" t="s">
        <v>8</v>
      </c>
      <c r="G5521">
        <v>0</v>
      </c>
    </row>
    <row r="5522" spans="1:7" x14ac:dyDescent="0.25">
      <c r="A5522">
        <v>1</v>
      </c>
      <c r="B5522" t="s">
        <v>38</v>
      </c>
      <c r="C5522">
        <v>6312</v>
      </c>
      <c r="D5522" t="s">
        <v>39</v>
      </c>
      <c r="E5522">
        <v>73486489</v>
      </c>
      <c r="F5522" t="s">
        <v>8</v>
      </c>
      <c r="G5522">
        <v>0</v>
      </c>
    </row>
    <row r="5523" spans="1:7" x14ac:dyDescent="0.25">
      <c r="A5523">
        <v>1</v>
      </c>
      <c r="B5523" t="s">
        <v>38</v>
      </c>
      <c r="C5523">
        <v>6312</v>
      </c>
      <c r="D5523" t="s">
        <v>39</v>
      </c>
      <c r="E5523">
        <v>73546169</v>
      </c>
      <c r="F5523" t="s">
        <v>8</v>
      </c>
      <c r="G5523">
        <v>0</v>
      </c>
    </row>
    <row r="5524" spans="1:7" x14ac:dyDescent="0.25">
      <c r="A5524">
        <v>1</v>
      </c>
      <c r="B5524" t="s">
        <v>38</v>
      </c>
      <c r="C5524">
        <v>6312</v>
      </c>
      <c r="D5524" t="s">
        <v>39</v>
      </c>
      <c r="E5524">
        <v>73558977</v>
      </c>
      <c r="F5524" t="s">
        <v>8</v>
      </c>
      <c r="G5524">
        <v>0</v>
      </c>
    </row>
    <row r="5525" spans="1:7" x14ac:dyDescent="0.25">
      <c r="A5525">
        <v>1</v>
      </c>
      <c r="B5525" t="s">
        <v>38</v>
      </c>
      <c r="C5525">
        <v>6312</v>
      </c>
      <c r="D5525" t="s">
        <v>39</v>
      </c>
      <c r="E5525">
        <v>73653644</v>
      </c>
      <c r="F5525" t="s">
        <v>8</v>
      </c>
      <c r="G5525">
        <v>0</v>
      </c>
    </row>
    <row r="5526" spans="1:7" x14ac:dyDescent="0.25">
      <c r="A5526">
        <v>1</v>
      </c>
      <c r="B5526" t="s">
        <v>38</v>
      </c>
      <c r="C5526">
        <v>6312</v>
      </c>
      <c r="D5526" t="s">
        <v>39</v>
      </c>
      <c r="E5526">
        <v>73708370</v>
      </c>
      <c r="F5526" t="s">
        <v>8</v>
      </c>
      <c r="G5526">
        <v>0</v>
      </c>
    </row>
    <row r="5527" spans="1:7" x14ac:dyDescent="0.25">
      <c r="A5527">
        <v>1</v>
      </c>
      <c r="B5527" t="s">
        <v>38</v>
      </c>
      <c r="C5527">
        <v>6312</v>
      </c>
      <c r="D5527" t="s">
        <v>39</v>
      </c>
      <c r="E5527">
        <v>73807355</v>
      </c>
      <c r="F5527" t="s">
        <v>8</v>
      </c>
      <c r="G5527">
        <v>0</v>
      </c>
    </row>
    <row r="5528" spans="1:7" x14ac:dyDescent="0.25">
      <c r="A5528">
        <v>1</v>
      </c>
      <c r="B5528" t="s">
        <v>38</v>
      </c>
      <c r="C5528">
        <v>6312</v>
      </c>
      <c r="D5528" t="s">
        <v>39</v>
      </c>
      <c r="E5528">
        <v>73859707</v>
      </c>
      <c r="F5528" t="s">
        <v>8</v>
      </c>
      <c r="G5528">
        <v>0</v>
      </c>
    </row>
    <row r="5529" spans="1:7" x14ac:dyDescent="0.25">
      <c r="A5529">
        <v>1</v>
      </c>
      <c r="B5529" t="s">
        <v>38</v>
      </c>
      <c r="C5529">
        <v>6312</v>
      </c>
      <c r="D5529" t="s">
        <v>39</v>
      </c>
      <c r="E5529">
        <v>73886227</v>
      </c>
      <c r="F5529" t="s">
        <v>8</v>
      </c>
      <c r="G5529">
        <v>0</v>
      </c>
    </row>
    <row r="5530" spans="1:7" x14ac:dyDescent="0.25">
      <c r="A5530">
        <v>1</v>
      </c>
      <c r="B5530" t="s">
        <v>38</v>
      </c>
      <c r="C5530">
        <v>6312</v>
      </c>
      <c r="D5530" t="s">
        <v>39</v>
      </c>
      <c r="E5530">
        <v>73888301</v>
      </c>
      <c r="F5530" t="s">
        <v>8</v>
      </c>
      <c r="G5530">
        <v>0</v>
      </c>
    </row>
    <row r="5531" spans="1:7" x14ac:dyDescent="0.25">
      <c r="A5531">
        <v>1</v>
      </c>
      <c r="B5531" t="s">
        <v>38</v>
      </c>
      <c r="C5531">
        <v>6312</v>
      </c>
      <c r="D5531" t="s">
        <v>39</v>
      </c>
      <c r="E5531">
        <v>73909005</v>
      </c>
      <c r="F5531" t="s">
        <v>8</v>
      </c>
      <c r="G5531">
        <v>0</v>
      </c>
    </row>
    <row r="5532" spans="1:7" x14ac:dyDescent="0.25">
      <c r="A5532">
        <v>1</v>
      </c>
      <c r="B5532" t="s">
        <v>38</v>
      </c>
      <c r="C5532">
        <v>6312</v>
      </c>
      <c r="D5532" t="s">
        <v>39</v>
      </c>
      <c r="E5532">
        <v>73927425</v>
      </c>
      <c r="F5532">
        <v>73927425</v>
      </c>
      <c r="G5532">
        <v>1</v>
      </c>
    </row>
    <row r="5533" spans="1:7" x14ac:dyDescent="0.25">
      <c r="A5533">
        <v>1</v>
      </c>
      <c r="B5533" t="s">
        <v>38</v>
      </c>
      <c r="C5533">
        <v>6312</v>
      </c>
      <c r="D5533" t="s">
        <v>39</v>
      </c>
      <c r="E5533">
        <v>73927566</v>
      </c>
      <c r="F5533" t="s">
        <v>8</v>
      </c>
      <c r="G5533">
        <v>0</v>
      </c>
    </row>
    <row r="5534" spans="1:7" x14ac:dyDescent="0.25">
      <c r="A5534">
        <v>1</v>
      </c>
      <c r="B5534" t="s">
        <v>38</v>
      </c>
      <c r="C5534">
        <v>6312</v>
      </c>
      <c r="D5534" t="s">
        <v>39</v>
      </c>
      <c r="E5534">
        <v>73976976</v>
      </c>
      <c r="F5534">
        <v>73976976</v>
      </c>
      <c r="G5534">
        <v>1</v>
      </c>
    </row>
    <row r="5535" spans="1:7" x14ac:dyDescent="0.25">
      <c r="A5535">
        <v>1</v>
      </c>
      <c r="B5535" t="s">
        <v>38</v>
      </c>
      <c r="C5535">
        <v>6312</v>
      </c>
      <c r="D5535" t="s">
        <v>39</v>
      </c>
      <c r="E5535">
        <v>73989853</v>
      </c>
      <c r="F5535" t="s">
        <v>8</v>
      </c>
      <c r="G5535">
        <v>0</v>
      </c>
    </row>
    <row r="5536" spans="1:7" x14ac:dyDescent="0.25">
      <c r="A5536">
        <v>1</v>
      </c>
      <c r="B5536" t="s">
        <v>38</v>
      </c>
      <c r="C5536">
        <v>6312</v>
      </c>
      <c r="D5536" t="s">
        <v>39</v>
      </c>
      <c r="E5536">
        <v>74008500</v>
      </c>
      <c r="F5536">
        <v>74008500</v>
      </c>
      <c r="G5536">
        <v>1</v>
      </c>
    </row>
    <row r="5537" spans="1:7" x14ac:dyDescent="0.25">
      <c r="A5537">
        <v>1</v>
      </c>
      <c r="B5537" t="s">
        <v>38</v>
      </c>
      <c r="C5537">
        <v>6312</v>
      </c>
      <c r="D5537" t="s">
        <v>39</v>
      </c>
      <c r="E5537">
        <v>74071938</v>
      </c>
      <c r="F5537" t="s">
        <v>8</v>
      </c>
      <c r="G5537">
        <v>0</v>
      </c>
    </row>
    <row r="5538" spans="1:7" x14ac:dyDescent="0.25">
      <c r="A5538">
        <v>1</v>
      </c>
      <c r="B5538" t="s">
        <v>38</v>
      </c>
      <c r="C5538">
        <v>6312</v>
      </c>
      <c r="D5538" t="s">
        <v>39</v>
      </c>
      <c r="E5538">
        <v>74174477</v>
      </c>
      <c r="F5538" t="s">
        <v>8</v>
      </c>
      <c r="G5538">
        <v>0</v>
      </c>
    </row>
    <row r="5539" spans="1:7" x14ac:dyDescent="0.25">
      <c r="A5539">
        <v>1</v>
      </c>
      <c r="B5539" t="s">
        <v>38</v>
      </c>
      <c r="C5539">
        <v>6312</v>
      </c>
      <c r="D5539" t="s">
        <v>39</v>
      </c>
      <c r="E5539">
        <v>74201908</v>
      </c>
      <c r="F5539" t="s">
        <v>8</v>
      </c>
      <c r="G5539">
        <v>0</v>
      </c>
    </row>
    <row r="5540" spans="1:7" x14ac:dyDescent="0.25">
      <c r="A5540">
        <v>1</v>
      </c>
      <c r="B5540" t="s">
        <v>38</v>
      </c>
      <c r="C5540">
        <v>6312</v>
      </c>
      <c r="D5540" t="s">
        <v>39</v>
      </c>
      <c r="E5540">
        <v>74239221</v>
      </c>
      <c r="F5540" t="s">
        <v>8</v>
      </c>
      <c r="G5540">
        <v>0</v>
      </c>
    </row>
    <row r="5541" spans="1:7" x14ac:dyDescent="0.25">
      <c r="A5541">
        <v>1</v>
      </c>
      <c r="B5541" t="s">
        <v>38</v>
      </c>
      <c r="C5541">
        <v>6312</v>
      </c>
      <c r="D5541" t="s">
        <v>39</v>
      </c>
      <c r="E5541">
        <v>74274053</v>
      </c>
      <c r="F5541">
        <v>74274053</v>
      </c>
      <c r="G5541">
        <v>1</v>
      </c>
    </row>
    <row r="5542" spans="1:7" x14ac:dyDescent="0.25">
      <c r="A5542">
        <v>1</v>
      </c>
      <c r="B5542" t="s">
        <v>38</v>
      </c>
      <c r="C5542">
        <v>6312</v>
      </c>
      <c r="D5542" t="s">
        <v>39</v>
      </c>
      <c r="E5542">
        <v>74388818</v>
      </c>
      <c r="F5542" t="s">
        <v>8</v>
      </c>
      <c r="G5542">
        <v>0</v>
      </c>
    </row>
    <row r="5543" spans="1:7" x14ac:dyDescent="0.25">
      <c r="A5543">
        <v>1</v>
      </c>
      <c r="B5543" t="s">
        <v>38</v>
      </c>
      <c r="C5543">
        <v>6312</v>
      </c>
      <c r="D5543" t="s">
        <v>39</v>
      </c>
      <c r="E5543">
        <v>74531985</v>
      </c>
      <c r="F5543">
        <v>74531985</v>
      </c>
      <c r="G5543">
        <v>1</v>
      </c>
    </row>
    <row r="5544" spans="1:7" x14ac:dyDescent="0.25">
      <c r="A5544">
        <v>1</v>
      </c>
      <c r="B5544" t="s">
        <v>38</v>
      </c>
      <c r="C5544">
        <v>6312</v>
      </c>
      <c r="D5544" t="s">
        <v>39</v>
      </c>
      <c r="E5544">
        <v>74532052</v>
      </c>
      <c r="F5544" t="s">
        <v>8</v>
      </c>
      <c r="G5544">
        <v>0</v>
      </c>
    </row>
    <row r="5545" spans="1:7" x14ac:dyDescent="0.25">
      <c r="A5545">
        <v>1</v>
      </c>
      <c r="B5545" t="s">
        <v>38</v>
      </c>
      <c r="C5545">
        <v>6312</v>
      </c>
      <c r="D5545" t="s">
        <v>39</v>
      </c>
      <c r="E5545">
        <v>74546677</v>
      </c>
      <c r="F5545" t="s">
        <v>8</v>
      </c>
      <c r="G5545">
        <v>0</v>
      </c>
    </row>
    <row r="5546" spans="1:7" x14ac:dyDescent="0.25">
      <c r="A5546">
        <v>1</v>
      </c>
      <c r="B5546" t="s">
        <v>38</v>
      </c>
      <c r="C5546">
        <v>6312</v>
      </c>
      <c r="D5546" t="s">
        <v>39</v>
      </c>
      <c r="E5546">
        <v>74569439</v>
      </c>
      <c r="F5546" t="s">
        <v>8</v>
      </c>
      <c r="G5546">
        <v>0</v>
      </c>
    </row>
    <row r="5547" spans="1:7" x14ac:dyDescent="0.25">
      <c r="A5547">
        <v>1</v>
      </c>
      <c r="B5547" t="s">
        <v>38</v>
      </c>
      <c r="C5547">
        <v>6312</v>
      </c>
      <c r="D5547" t="s">
        <v>39</v>
      </c>
      <c r="E5547">
        <v>74596693</v>
      </c>
      <c r="F5547" t="s">
        <v>8</v>
      </c>
      <c r="G5547">
        <v>0</v>
      </c>
    </row>
    <row r="5548" spans="1:7" x14ac:dyDescent="0.25">
      <c r="A5548">
        <v>1</v>
      </c>
      <c r="B5548" t="s">
        <v>38</v>
      </c>
      <c r="C5548">
        <v>6312</v>
      </c>
      <c r="D5548" t="s">
        <v>39</v>
      </c>
      <c r="E5548">
        <v>74605533</v>
      </c>
      <c r="F5548" t="s">
        <v>8</v>
      </c>
      <c r="G5548">
        <v>0</v>
      </c>
    </row>
    <row r="5549" spans="1:7" x14ac:dyDescent="0.25">
      <c r="A5549">
        <v>1</v>
      </c>
      <c r="B5549" t="s">
        <v>38</v>
      </c>
      <c r="C5549">
        <v>6312</v>
      </c>
      <c r="D5549" t="s">
        <v>39</v>
      </c>
      <c r="E5549">
        <v>74607654</v>
      </c>
      <c r="F5549" t="s">
        <v>8</v>
      </c>
      <c r="G5549">
        <v>0</v>
      </c>
    </row>
    <row r="5550" spans="1:7" x14ac:dyDescent="0.25">
      <c r="A5550">
        <v>1</v>
      </c>
      <c r="B5550" t="s">
        <v>38</v>
      </c>
      <c r="C5550">
        <v>6312</v>
      </c>
      <c r="D5550" t="s">
        <v>39</v>
      </c>
      <c r="E5550">
        <v>74623154</v>
      </c>
      <c r="F5550" t="s">
        <v>8</v>
      </c>
      <c r="G5550">
        <v>0</v>
      </c>
    </row>
    <row r="5551" spans="1:7" x14ac:dyDescent="0.25">
      <c r="A5551">
        <v>1</v>
      </c>
      <c r="B5551" t="s">
        <v>38</v>
      </c>
      <c r="C5551">
        <v>6312</v>
      </c>
      <c r="D5551" t="s">
        <v>39</v>
      </c>
      <c r="E5551">
        <v>74739997</v>
      </c>
      <c r="F5551" t="s">
        <v>8</v>
      </c>
      <c r="G5551">
        <v>0</v>
      </c>
    </row>
    <row r="5552" spans="1:7" x14ac:dyDescent="0.25">
      <c r="A5552">
        <v>1</v>
      </c>
      <c r="B5552" t="s">
        <v>38</v>
      </c>
      <c r="C5552">
        <v>6312</v>
      </c>
      <c r="D5552" t="s">
        <v>39</v>
      </c>
      <c r="E5552">
        <v>74747164</v>
      </c>
      <c r="F5552" t="s">
        <v>8</v>
      </c>
      <c r="G5552">
        <v>0</v>
      </c>
    </row>
    <row r="5553" spans="1:7" x14ac:dyDescent="0.25">
      <c r="A5553">
        <v>1</v>
      </c>
      <c r="B5553" t="s">
        <v>38</v>
      </c>
      <c r="C5553">
        <v>6312</v>
      </c>
      <c r="D5553" t="s">
        <v>39</v>
      </c>
      <c r="E5553">
        <v>74755782</v>
      </c>
      <c r="F5553" t="s">
        <v>8</v>
      </c>
      <c r="G5553">
        <v>0</v>
      </c>
    </row>
    <row r="5554" spans="1:7" x14ac:dyDescent="0.25">
      <c r="A5554">
        <v>1</v>
      </c>
      <c r="B5554" t="s">
        <v>38</v>
      </c>
      <c r="C5554">
        <v>6312</v>
      </c>
      <c r="D5554" t="s">
        <v>39</v>
      </c>
      <c r="E5554">
        <v>74850224</v>
      </c>
      <c r="F5554" t="s">
        <v>8</v>
      </c>
      <c r="G5554">
        <v>0</v>
      </c>
    </row>
    <row r="5555" spans="1:7" x14ac:dyDescent="0.25">
      <c r="A5555">
        <v>1</v>
      </c>
      <c r="B5555" t="s">
        <v>38</v>
      </c>
      <c r="C5555">
        <v>6312</v>
      </c>
      <c r="D5555" t="s">
        <v>39</v>
      </c>
      <c r="E5555">
        <v>74885608</v>
      </c>
      <c r="F5555" t="s">
        <v>8</v>
      </c>
      <c r="G5555">
        <v>0</v>
      </c>
    </row>
    <row r="5556" spans="1:7" x14ac:dyDescent="0.25">
      <c r="A5556">
        <v>1</v>
      </c>
      <c r="B5556" t="s">
        <v>38</v>
      </c>
      <c r="C5556">
        <v>6312</v>
      </c>
      <c r="D5556" t="s">
        <v>39</v>
      </c>
      <c r="E5556">
        <v>74938684</v>
      </c>
      <c r="F5556" t="s">
        <v>8</v>
      </c>
      <c r="G5556">
        <v>0</v>
      </c>
    </row>
    <row r="5557" spans="1:7" x14ac:dyDescent="0.25">
      <c r="A5557">
        <v>1</v>
      </c>
      <c r="B5557" t="s">
        <v>38</v>
      </c>
      <c r="C5557">
        <v>6312</v>
      </c>
      <c r="D5557" t="s">
        <v>39</v>
      </c>
      <c r="E5557">
        <v>74984655</v>
      </c>
      <c r="F5557" t="s">
        <v>8</v>
      </c>
      <c r="G5557">
        <v>0</v>
      </c>
    </row>
    <row r="5558" spans="1:7" x14ac:dyDescent="0.25">
      <c r="A5558">
        <v>1</v>
      </c>
      <c r="B5558" t="s">
        <v>38</v>
      </c>
      <c r="C5558">
        <v>6312</v>
      </c>
      <c r="D5558" t="s">
        <v>39</v>
      </c>
      <c r="E5558">
        <v>75053058</v>
      </c>
      <c r="F5558" t="s">
        <v>8</v>
      </c>
      <c r="G5558">
        <v>0</v>
      </c>
    </row>
    <row r="5559" spans="1:7" x14ac:dyDescent="0.25">
      <c r="A5559">
        <v>1</v>
      </c>
      <c r="B5559" t="s">
        <v>38</v>
      </c>
      <c r="C5559">
        <v>6312</v>
      </c>
      <c r="D5559" t="s">
        <v>39</v>
      </c>
      <c r="E5559">
        <v>75073618</v>
      </c>
      <c r="F5559" t="s">
        <v>8</v>
      </c>
      <c r="G5559">
        <v>0</v>
      </c>
    </row>
    <row r="5560" spans="1:7" x14ac:dyDescent="0.25">
      <c r="A5560">
        <v>1</v>
      </c>
      <c r="B5560" t="s">
        <v>38</v>
      </c>
      <c r="C5560">
        <v>6312</v>
      </c>
      <c r="D5560" t="s">
        <v>39</v>
      </c>
      <c r="E5560">
        <v>75181788</v>
      </c>
      <c r="F5560">
        <v>75181788</v>
      </c>
      <c r="G5560">
        <v>1</v>
      </c>
    </row>
    <row r="5561" spans="1:7" x14ac:dyDescent="0.25">
      <c r="A5561">
        <v>1</v>
      </c>
      <c r="B5561" t="s">
        <v>38</v>
      </c>
      <c r="C5561">
        <v>6312</v>
      </c>
      <c r="D5561" t="s">
        <v>39</v>
      </c>
      <c r="E5561">
        <v>75191847</v>
      </c>
      <c r="F5561" t="s">
        <v>8</v>
      </c>
      <c r="G5561">
        <v>0</v>
      </c>
    </row>
    <row r="5562" spans="1:7" x14ac:dyDescent="0.25">
      <c r="A5562">
        <v>1</v>
      </c>
      <c r="B5562" t="s">
        <v>38</v>
      </c>
      <c r="C5562">
        <v>6312</v>
      </c>
      <c r="D5562" t="s">
        <v>39</v>
      </c>
      <c r="E5562">
        <v>75233516</v>
      </c>
      <c r="F5562" t="s">
        <v>8</v>
      </c>
      <c r="G5562">
        <v>0</v>
      </c>
    </row>
    <row r="5563" spans="1:7" x14ac:dyDescent="0.25">
      <c r="A5563">
        <v>1</v>
      </c>
      <c r="B5563" t="s">
        <v>38</v>
      </c>
      <c r="C5563">
        <v>6312</v>
      </c>
      <c r="D5563" t="s">
        <v>39</v>
      </c>
      <c r="E5563">
        <v>75316510</v>
      </c>
      <c r="F5563" t="s">
        <v>8</v>
      </c>
      <c r="G5563">
        <v>0</v>
      </c>
    </row>
    <row r="5564" spans="1:7" x14ac:dyDescent="0.25">
      <c r="A5564">
        <v>1</v>
      </c>
      <c r="B5564" t="s">
        <v>38</v>
      </c>
      <c r="C5564">
        <v>6312</v>
      </c>
      <c r="D5564" t="s">
        <v>39</v>
      </c>
      <c r="E5564">
        <v>75396455</v>
      </c>
      <c r="F5564" t="s">
        <v>8</v>
      </c>
      <c r="G5564">
        <v>0</v>
      </c>
    </row>
    <row r="5565" spans="1:7" x14ac:dyDescent="0.25">
      <c r="A5565">
        <v>1</v>
      </c>
      <c r="B5565" t="s">
        <v>38</v>
      </c>
      <c r="C5565">
        <v>6312</v>
      </c>
      <c r="D5565" t="s">
        <v>39</v>
      </c>
      <c r="E5565">
        <v>75419793</v>
      </c>
      <c r="F5565">
        <v>75419793</v>
      </c>
      <c r="G5565">
        <v>1</v>
      </c>
    </row>
    <row r="5566" spans="1:7" x14ac:dyDescent="0.25">
      <c r="A5566">
        <v>1</v>
      </c>
      <c r="B5566" t="s">
        <v>38</v>
      </c>
      <c r="C5566">
        <v>6312</v>
      </c>
      <c r="D5566" t="s">
        <v>39</v>
      </c>
      <c r="E5566">
        <v>75468182</v>
      </c>
      <c r="F5566" t="s">
        <v>8</v>
      </c>
      <c r="G5566">
        <v>0</v>
      </c>
    </row>
    <row r="5567" spans="1:7" x14ac:dyDescent="0.25">
      <c r="A5567">
        <v>1</v>
      </c>
      <c r="B5567" t="s">
        <v>38</v>
      </c>
      <c r="C5567">
        <v>6312</v>
      </c>
      <c r="D5567" t="s">
        <v>39</v>
      </c>
      <c r="E5567">
        <v>75493572</v>
      </c>
      <c r="F5567">
        <v>75493572</v>
      </c>
      <c r="G5567">
        <v>1</v>
      </c>
    </row>
    <row r="5568" spans="1:7" x14ac:dyDescent="0.25">
      <c r="A5568">
        <v>1</v>
      </c>
      <c r="B5568" t="s">
        <v>38</v>
      </c>
      <c r="C5568">
        <v>6312</v>
      </c>
      <c r="D5568" t="s">
        <v>39</v>
      </c>
      <c r="E5568">
        <v>75568767</v>
      </c>
      <c r="F5568" t="s">
        <v>8</v>
      </c>
      <c r="G5568">
        <v>0</v>
      </c>
    </row>
    <row r="5569" spans="1:7" x14ac:dyDescent="0.25">
      <c r="A5569">
        <v>1</v>
      </c>
      <c r="B5569" t="s">
        <v>38</v>
      </c>
      <c r="C5569">
        <v>6312</v>
      </c>
      <c r="D5569" t="s">
        <v>39</v>
      </c>
      <c r="E5569">
        <v>75618612</v>
      </c>
      <c r="F5569" t="s">
        <v>8</v>
      </c>
      <c r="G5569">
        <v>0</v>
      </c>
    </row>
    <row r="5570" spans="1:7" x14ac:dyDescent="0.25">
      <c r="A5570">
        <v>1</v>
      </c>
      <c r="B5570" t="s">
        <v>38</v>
      </c>
      <c r="C5570">
        <v>6312</v>
      </c>
      <c r="D5570" t="s">
        <v>39</v>
      </c>
      <c r="E5570">
        <v>75627779</v>
      </c>
      <c r="F5570" t="s">
        <v>8</v>
      </c>
      <c r="G5570">
        <v>0</v>
      </c>
    </row>
    <row r="5571" spans="1:7" x14ac:dyDescent="0.25">
      <c r="A5571">
        <v>1</v>
      </c>
      <c r="B5571" t="s">
        <v>38</v>
      </c>
      <c r="C5571">
        <v>6312</v>
      </c>
      <c r="D5571" t="s">
        <v>39</v>
      </c>
      <c r="E5571">
        <v>75651681</v>
      </c>
      <c r="F5571" t="s">
        <v>8</v>
      </c>
      <c r="G5571">
        <v>0</v>
      </c>
    </row>
    <row r="5572" spans="1:7" x14ac:dyDescent="0.25">
      <c r="A5572">
        <v>1</v>
      </c>
      <c r="B5572" t="s">
        <v>38</v>
      </c>
      <c r="C5572">
        <v>6312</v>
      </c>
      <c r="D5572" t="s">
        <v>39</v>
      </c>
      <c r="E5572">
        <v>75687784</v>
      </c>
      <c r="F5572" t="s">
        <v>8</v>
      </c>
      <c r="G5572">
        <v>0</v>
      </c>
    </row>
    <row r="5573" spans="1:7" x14ac:dyDescent="0.25">
      <c r="A5573">
        <v>1</v>
      </c>
      <c r="B5573" t="s">
        <v>38</v>
      </c>
      <c r="C5573">
        <v>6312</v>
      </c>
      <c r="D5573" t="s">
        <v>39</v>
      </c>
      <c r="E5573">
        <v>75713700</v>
      </c>
      <c r="F5573" t="s">
        <v>8</v>
      </c>
      <c r="G5573">
        <v>0</v>
      </c>
    </row>
    <row r="5574" spans="1:7" x14ac:dyDescent="0.25">
      <c r="A5574">
        <v>1</v>
      </c>
      <c r="B5574" t="s">
        <v>38</v>
      </c>
      <c r="C5574">
        <v>6312</v>
      </c>
      <c r="D5574" t="s">
        <v>39</v>
      </c>
      <c r="E5574">
        <v>75717403</v>
      </c>
      <c r="F5574" t="s">
        <v>8</v>
      </c>
      <c r="G5574">
        <v>0</v>
      </c>
    </row>
    <row r="5575" spans="1:7" x14ac:dyDescent="0.25">
      <c r="A5575">
        <v>1</v>
      </c>
      <c r="B5575" t="s">
        <v>38</v>
      </c>
      <c r="C5575">
        <v>6312</v>
      </c>
      <c r="D5575" t="s">
        <v>39</v>
      </c>
      <c r="E5575">
        <v>75724458</v>
      </c>
      <c r="F5575">
        <v>75724458</v>
      </c>
      <c r="G5575">
        <v>1</v>
      </c>
    </row>
    <row r="5576" spans="1:7" x14ac:dyDescent="0.25">
      <c r="A5576">
        <v>1</v>
      </c>
      <c r="B5576" t="s">
        <v>38</v>
      </c>
      <c r="C5576">
        <v>6312</v>
      </c>
      <c r="D5576" t="s">
        <v>39</v>
      </c>
      <c r="E5576">
        <v>75733372</v>
      </c>
      <c r="F5576">
        <v>75733372</v>
      </c>
      <c r="G5576">
        <v>1</v>
      </c>
    </row>
    <row r="5577" spans="1:7" x14ac:dyDescent="0.25">
      <c r="A5577">
        <v>1</v>
      </c>
      <c r="B5577" t="s">
        <v>38</v>
      </c>
      <c r="C5577">
        <v>6312</v>
      </c>
      <c r="D5577" t="s">
        <v>39</v>
      </c>
      <c r="E5577">
        <v>75733392</v>
      </c>
      <c r="F5577" t="s">
        <v>8</v>
      </c>
      <c r="G5577">
        <v>0</v>
      </c>
    </row>
    <row r="5578" spans="1:7" x14ac:dyDescent="0.25">
      <c r="A5578">
        <v>1</v>
      </c>
      <c r="B5578" t="s">
        <v>38</v>
      </c>
      <c r="C5578">
        <v>6312</v>
      </c>
      <c r="D5578" t="s">
        <v>39</v>
      </c>
      <c r="E5578">
        <v>75741493</v>
      </c>
      <c r="F5578" t="s">
        <v>8</v>
      </c>
      <c r="G5578">
        <v>0</v>
      </c>
    </row>
    <row r="5579" spans="1:7" x14ac:dyDescent="0.25">
      <c r="A5579">
        <v>1</v>
      </c>
      <c r="B5579" t="s">
        <v>38</v>
      </c>
      <c r="C5579">
        <v>6312</v>
      </c>
      <c r="D5579" t="s">
        <v>39</v>
      </c>
      <c r="E5579">
        <v>75749859</v>
      </c>
      <c r="F5579">
        <v>75749859</v>
      </c>
      <c r="G5579">
        <v>1</v>
      </c>
    </row>
    <row r="5580" spans="1:7" x14ac:dyDescent="0.25">
      <c r="A5580">
        <v>1</v>
      </c>
      <c r="B5580" t="s">
        <v>38</v>
      </c>
      <c r="C5580">
        <v>6312</v>
      </c>
      <c r="D5580" t="s">
        <v>39</v>
      </c>
      <c r="E5580">
        <v>75762449</v>
      </c>
      <c r="F5580" t="s">
        <v>8</v>
      </c>
      <c r="G5580">
        <v>0</v>
      </c>
    </row>
    <row r="5581" spans="1:7" x14ac:dyDescent="0.25">
      <c r="A5581">
        <v>1</v>
      </c>
      <c r="B5581" t="s">
        <v>38</v>
      </c>
      <c r="C5581">
        <v>6312</v>
      </c>
      <c r="D5581" t="s">
        <v>39</v>
      </c>
      <c r="E5581">
        <v>75793649</v>
      </c>
      <c r="F5581" t="s">
        <v>8</v>
      </c>
      <c r="G5581">
        <v>0</v>
      </c>
    </row>
    <row r="5582" spans="1:7" x14ac:dyDescent="0.25">
      <c r="A5582">
        <v>1</v>
      </c>
      <c r="B5582" t="s">
        <v>38</v>
      </c>
      <c r="C5582">
        <v>6312</v>
      </c>
      <c r="D5582" t="s">
        <v>39</v>
      </c>
      <c r="E5582">
        <v>75794380</v>
      </c>
      <c r="F5582" t="s">
        <v>8</v>
      </c>
      <c r="G5582">
        <v>0</v>
      </c>
    </row>
    <row r="5583" spans="1:7" x14ac:dyDescent="0.25">
      <c r="A5583">
        <v>1</v>
      </c>
      <c r="B5583" t="s">
        <v>38</v>
      </c>
      <c r="C5583">
        <v>6312</v>
      </c>
      <c r="D5583" t="s">
        <v>39</v>
      </c>
      <c r="E5583">
        <v>75797302</v>
      </c>
      <c r="F5583" t="s">
        <v>8</v>
      </c>
      <c r="G5583">
        <v>0</v>
      </c>
    </row>
    <row r="5584" spans="1:7" x14ac:dyDescent="0.25">
      <c r="A5584">
        <v>1</v>
      </c>
      <c r="B5584" t="s">
        <v>38</v>
      </c>
      <c r="C5584">
        <v>6312</v>
      </c>
      <c r="D5584" t="s">
        <v>39</v>
      </c>
      <c r="E5584">
        <v>75809643</v>
      </c>
      <c r="F5584" t="s">
        <v>8</v>
      </c>
      <c r="G5584">
        <v>0</v>
      </c>
    </row>
    <row r="5585" spans="1:7" x14ac:dyDescent="0.25">
      <c r="A5585">
        <v>1</v>
      </c>
      <c r="B5585" t="s">
        <v>38</v>
      </c>
      <c r="C5585">
        <v>6312</v>
      </c>
      <c r="D5585" t="s">
        <v>39</v>
      </c>
      <c r="E5585">
        <v>75810661</v>
      </c>
      <c r="F5585" t="s">
        <v>8</v>
      </c>
      <c r="G5585">
        <v>0</v>
      </c>
    </row>
    <row r="5586" spans="1:7" x14ac:dyDescent="0.25">
      <c r="A5586">
        <v>1</v>
      </c>
      <c r="B5586" t="s">
        <v>38</v>
      </c>
      <c r="C5586">
        <v>6312</v>
      </c>
      <c r="D5586" t="s">
        <v>39</v>
      </c>
      <c r="E5586">
        <v>75845158</v>
      </c>
      <c r="F5586" t="s">
        <v>8</v>
      </c>
      <c r="G5586">
        <v>0</v>
      </c>
    </row>
    <row r="5587" spans="1:7" x14ac:dyDescent="0.25">
      <c r="A5587">
        <v>1</v>
      </c>
      <c r="B5587" t="s">
        <v>38</v>
      </c>
      <c r="C5587">
        <v>6312</v>
      </c>
      <c r="D5587" t="s">
        <v>39</v>
      </c>
      <c r="E5587">
        <v>75845418</v>
      </c>
      <c r="F5587" t="s">
        <v>8</v>
      </c>
      <c r="G5587">
        <v>0</v>
      </c>
    </row>
    <row r="5588" spans="1:7" x14ac:dyDescent="0.25">
      <c r="A5588">
        <v>1</v>
      </c>
      <c r="B5588" t="s">
        <v>38</v>
      </c>
      <c r="C5588">
        <v>6312</v>
      </c>
      <c r="D5588" t="s">
        <v>39</v>
      </c>
      <c r="E5588">
        <v>75855712</v>
      </c>
      <c r="F5588" t="s">
        <v>8</v>
      </c>
      <c r="G5588">
        <v>0</v>
      </c>
    </row>
    <row r="5589" spans="1:7" x14ac:dyDescent="0.25">
      <c r="A5589">
        <v>1</v>
      </c>
      <c r="B5589" t="s">
        <v>38</v>
      </c>
      <c r="C5589">
        <v>6312</v>
      </c>
      <c r="D5589" t="s">
        <v>39</v>
      </c>
      <c r="E5589">
        <v>75933399</v>
      </c>
      <c r="F5589" t="s">
        <v>8</v>
      </c>
      <c r="G5589">
        <v>0</v>
      </c>
    </row>
    <row r="5590" spans="1:7" x14ac:dyDescent="0.25">
      <c r="A5590">
        <v>1</v>
      </c>
      <c r="B5590" t="s">
        <v>38</v>
      </c>
      <c r="C5590">
        <v>6312</v>
      </c>
      <c r="D5590" t="s">
        <v>39</v>
      </c>
      <c r="E5590">
        <v>75934393</v>
      </c>
      <c r="F5590" t="s">
        <v>8</v>
      </c>
      <c r="G5590">
        <v>0</v>
      </c>
    </row>
    <row r="5591" spans="1:7" x14ac:dyDescent="0.25">
      <c r="A5591">
        <v>1</v>
      </c>
      <c r="B5591" t="s">
        <v>38</v>
      </c>
      <c r="C5591">
        <v>6312</v>
      </c>
      <c r="D5591" t="s">
        <v>39</v>
      </c>
      <c r="E5591">
        <v>75937902</v>
      </c>
      <c r="F5591" t="s">
        <v>8</v>
      </c>
      <c r="G5591">
        <v>0</v>
      </c>
    </row>
    <row r="5592" spans="1:7" x14ac:dyDescent="0.25">
      <c r="A5592">
        <v>1</v>
      </c>
      <c r="B5592" t="s">
        <v>38</v>
      </c>
      <c r="C5592">
        <v>6312</v>
      </c>
      <c r="D5592" t="s">
        <v>39</v>
      </c>
      <c r="E5592">
        <v>75938974</v>
      </c>
      <c r="F5592" t="s">
        <v>8</v>
      </c>
      <c r="G5592">
        <v>0</v>
      </c>
    </row>
    <row r="5593" spans="1:7" x14ac:dyDescent="0.25">
      <c r="A5593">
        <v>1</v>
      </c>
      <c r="B5593" t="s">
        <v>38</v>
      </c>
      <c r="C5593">
        <v>6312</v>
      </c>
      <c r="D5593" t="s">
        <v>39</v>
      </c>
      <c r="E5593">
        <v>75943088</v>
      </c>
      <c r="F5593" t="s">
        <v>8</v>
      </c>
      <c r="G5593">
        <v>0</v>
      </c>
    </row>
    <row r="5594" spans="1:7" x14ac:dyDescent="0.25">
      <c r="A5594">
        <v>1</v>
      </c>
      <c r="B5594" t="s">
        <v>38</v>
      </c>
      <c r="C5594">
        <v>6312</v>
      </c>
      <c r="D5594" t="s">
        <v>39</v>
      </c>
      <c r="E5594">
        <v>76038250</v>
      </c>
      <c r="F5594">
        <v>76038250</v>
      </c>
      <c r="G5594">
        <v>1</v>
      </c>
    </row>
    <row r="5595" spans="1:7" x14ac:dyDescent="0.25">
      <c r="A5595">
        <v>1</v>
      </c>
      <c r="B5595" t="s">
        <v>38</v>
      </c>
      <c r="C5595">
        <v>6312</v>
      </c>
      <c r="D5595" t="s">
        <v>39</v>
      </c>
      <c r="E5595">
        <v>76058685</v>
      </c>
      <c r="F5595" t="s">
        <v>8</v>
      </c>
      <c r="G5595">
        <v>0</v>
      </c>
    </row>
    <row r="5596" spans="1:7" x14ac:dyDescent="0.25">
      <c r="A5596">
        <v>1</v>
      </c>
      <c r="B5596" t="s">
        <v>38</v>
      </c>
      <c r="C5596">
        <v>6312</v>
      </c>
      <c r="D5596" t="s">
        <v>39</v>
      </c>
      <c r="E5596">
        <v>76065759</v>
      </c>
      <c r="F5596" t="s">
        <v>8</v>
      </c>
      <c r="G5596">
        <v>0</v>
      </c>
    </row>
    <row r="5597" spans="1:7" x14ac:dyDescent="0.25">
      <c r="A5597">
        <v>1</v>
      </c>
      <c r="B5597" t="s">
        <v>38</v>
      </c>
      <c r="C5597">
        <v>6312</v>
      </c>
      <c r="D5597" t="s">
        <v>39</v>
      </c>
      <c r="E5597">
        <v>76076411</v>
      </c>
      <c r="F5597">
        <v>76076411</v>
      </c>
      <c r="G5597">
        <v>1</v>
      </c>
    </row>
    <row r="5598" spans="1:7" x14ac:dyDescent="0.25">
      <c r="A5598">
        <v>1</v>
      </c>
      <c r="B5598" t="s">
        <v>38</v>
      </c>
      <c r="C5598">
        <v>6312</v>
      </c>
      <c r="D5598" t="s">
        <v>39</v>
      </c>
      <c r="E5598">
        <v>76100512</v>
      </c>
      <c r="F5598" t="s">
        <v>8</v>
      </c>
      <c r="G5598">
        <v>0</v>
      </c>
    </row>
    <row r="5599" spans="1:7" x14ac:dyDescent="0.25">
      <c r="A5599">
        <v>1</v>
      </c>
      <c r="B5599" t="s">
        <v>38</v>
      </c>
      <c r="C5599">
        <v>6312</v>
      </c>
      <c r="D5599" t="s">
        <v>39</v>
      </c>
      <c r="E5599">
        <v>76121586</v>
      </c>
      <c r="F5599" t="s">
        <v>8</v>
      </c>
      <c r="G5599">
        <v>0</v>
      </c>
    </row>
    <row r="5600" spans="1:7" x14ac:dyDescent="0.25">
      <c r="A5600">
        <v>1</v>
      </c>
      <c r="B5600" t="s">
        <v>38</v>
      </c>
      <c r="C5600">
        <v>6312</v>
      </c>
      <c r="D5600" t="s">
        <v>39</v>
      </c>
      <c r="E5600">
        <v>76132305</v>
      </c>
      <c r="F5600">
        <v>76132305</v>
      </c>
      <c r="G5600">
        <v>1</v>
      </c>
    </row>
    <row r="5601" spans="1:7" x14ac:dyDescent="0.25">
      <c r="A5601">
        <v>1</v>
      </c>
      <c r="B5601" t="s">
        <v>38</v>
      </c>
      <c r="C5601">
        <v>6312</v>
      </c>
      <c r="D5601" t="s">
        <v>39</v>
      </c>
      <c r="E5601">
        <v>76139024</v>
      </c>
      <c r="F5601" t="s">
        <v>8</v>
      </c>
      <c r="G5601">
        <v>0</v>
      </c>
    </row>
    <row r="5602" spans="1:7" x14ac:dyDescent="0.25">
      <c r="A5602">
        <v>1</v>
      </c>
      <c r="B5602" t="s">
        <v>38</v>
      </c>
      <c r="C5602">
        <v>6312</v>
      </c>
      <c r="D5602" t="s">
        <v>39</v>
      </c>
      <c r="E5602">
        <v>76139038</v>
      </c>
      <c r="F5602" t="s">
        <v>8</v>
      </c>
      <c r="G5602">
        <v>0</v>
      </c>
    </row>
    <row r="5603" spans="1:7" x14ac:dyDescent="0.25">
      <c r="A5603">
        <v>1</v>
      </c>
      <c r="B5603" t="s">
        <v>38</v>
      </c>
      <c r="C5603">
        <v>6312</v>
      </c>
      <c r="D5603" t="s">
        <v>39</v>
      </c>
      <c r="E5603">
        <v>76144236</v>
      </c>
      <c r="F5603" t="s">
        <v>8</v>
      </c>
      <c r="G5603">
        <v>0</v>
      </c>
    </row>
    <row r="5604" spans="1:7" x14ac:dyDescent="0.25">
      <c r="A5604">
        <v>1</v>
      </c>
      <c r="B5604" t="s">
        <v>38</v>
      </c>
      <c r="C5604">
        <v>6312</v>
      </c>
      <c r="D5604" t="s">
        <v>39</v>
      </c>
      <c r="E5604">
        <v>76160427</v>
      </c>
      <c r="F5604">
        <v>76160427</v>
      </c>
      <c r="G5604">
        <v>1</v>
      </c>
    </row>
    <row r="5605" spans="1:7" x14ac:dyDescent="0.25">
      <c r="A5605">
        <v>1</v>
      </c>
      <c r="B5605" t="s">
        <v>38</v>
      </c>
      <c r="C5605">
        <v>6312</v>
      </c>
      <c r="D5605" t="s">
        <v>39</v>
      </c>
      <c r="E5605">
        <v>76164096</v>
      </c>
      <c r="F5605" t="s">
        <v>8</v>
      </c>
      <c r="G5605">
        <v>0</v>
      </c>
    </row>
    <row r="5606" spans="1:7" x14ac:dyDescent="0.25">
      <c r="A5606">
        <v>1</v>
      </c>
      <c r="B5606" t="s">
        <v>38</v>
      </c>
      <c r="C5606">
        <v>6312</v>
      </c>
      <c r="D5606" t="s">
        <v>39</v>
      </c>
      <c r="E5606">
        <v>76164891</v>
      </c>
      <c r="F5606">
        <v>76164891</v>
      </c>
      <c r="G5606">
        <v>1</v>
      </c>
    </row>
    <row r="5607" spans="1:7" x14ac:dyDescent="0.25">
      <c r="A5607">
        <v>1</v>
      </c>
      <c r="B5607" t="s">
        <v>38</v>
      </c>
      <c r="C5607">
        <v>6312</v>
      </c>
      <c r="D5607" t="s">
        <v>39</v>
      </c>
      <c r="E5607">
        <v>76164894</v>
      </c>
      <c r="F5607" t="s">
        <v>8</v>
      </c>
      <c r="G5607">
        <v>0</v>
      </c>
    </row>
    <row r="5608" spans="1:7" x14ac:dyDescent="0.25">
      <c r="A5608">
        <v>1</v>
      </c>
      <c r="B5608" t="s">
        <v>38</v>
      </c>
      <c r="C5608">
        <v>6312</v>
      </c>
      <c r="D5608" t="s">
        <v>39</v>
      </c>
      <c r="E5608">
        <v>76165021</v>
      </c>
      <c r="F5608" t="s">
        <v>8</v>
      </c>
      <c r="G5608">
        <v>0</v>
      </c>
    </row>
    <row r="5609" spans="1:7" x14ac:dyDescent="0.25">
      <c r="A5609">
        <v>1</v>
      </c>
      <c r="B5609" t="s">
        <v>38</v>
      </c>
      <c r="C5609">
        <v>6312</v>
      </c>
      <c r="D5609" t="s">
        <v>39</v>
      </c>
      <c r="E5609">
        <v>76171408</v>
      </c>
      <c r="F5609" t="s">
        <v>8</v>
      </c>
      <c r="G5609">
        <v>0</v>
      </c>
    </row>
    <row r="5610" spans="1:7" x14ac:dyDescent="0.25">
      <c r="A5610">
        <v>1</v>
      </c>
      <c r="B5610" t="s">
        <v>38</v>
      </c>
      <c r="C5610">
        <v>6312</v>
      </c>
      <c r="D5610" t="s">
        <v>39</v>
      </c>
      <c r="E5610">
        <v>76179169</v>
      </c>
      <c r="F5610" t="s">
        <v>8</v>
      </c>
      <c r="G5610">
        <v>0</v>
      </c>
    </row>
    <row r="5611" spans="1:7" x14ac:dyDescent="0.25">
      <c r="A5611">
        <v>1</v>
      </c>
      <c r="B5611" t="s">
        <v>38</v>
      </c>
      <c r="C5611">
        <v>6312</v>
      </c>
      <c r="D5611" t="s">
        <v>39</v>
      </c>
      <c r="E5611">
        <v>76191548</v>
      </c>
      <c r="F5611" t="s">
        <v>8</v>
      </c>
      <c r="G5611">
        <v>0</v>
      </c>
    </row>
    <row r="5612" spans="1:7" x14ac:dyDescent="0.25">
      <c r="A5612">
        <v>1</v>
      </c>
      <c r="B5612" t="s">
        <v>38</v>
      </c>
      <c r="C5612">
        <v>6312</v>
      </c>
      <c r="D5612" t="s">
        <v>39</v>
      </c>
      <c r="E5612">
        <v>76191679</v>
      </c>
      <c r="F5612">
        <v>76191679</v>
      </c>
      <c r="G5612">
        <v>1</v>
      </c>
    </row>
    <row r="5613" spans="1:7" x14ac:dyDescent="0.25">
      <c r="A5613">
        <v>1</v>
      </c>
      <c r="B5613" t="s">
        <v>38</v>
      </c>
      <c r="C5613">
        <v>6312</v>
      </c>
      <c r="D5613" t="s">
        <v>39</v>
      </c>
      <c r="E5613">
        <v>76263142</v>
      </c>
      <c r="F5613" t="s">
        <v>8</v>
      </c>
      <c r="G5613">
        <v>0</v>
      </c>
    </row>
    <row r="5614" spans="1:7" x14ac:dyDescent="0.25">
      <c r="A5614">
        <v>1</v>
      </c>
      <c r="B5614" t="s">
        <v>38</v>
      </c>
      <c r="C5614">
        <v>6312</v>
      </c>
      <c r="D5614" t="s">
        <v>39</v>
      </c>
      <c r="E5614">
        <v>76266919</v>
      </c>
      <c r="F5614" t="s">
        <v>8</v>
      </c>
      <c r="G5614">
        <v>0</v>
      </c>
    </row>
    <row r="5615" spans="1:7" x14ac:dyDescent="0.25">
      <c r="A5615">
        <v>1</v>
      </c>
      <c r="B5615" t="s">
        <v>38</v>
      </c>
      <c r="C5615">
        <v>6312</v>
      </c>
      <c r="D5615" t="s">
        <v>39</v>
      </c>
      <c r="E5615">
        <v>76355982</v>
      </c>
      <c r="F5615" t="s">
        <v>8</v>
      </c>
      <c r="G5615">
        <v>0</v>
      </c>
    </row>
    <row r="5616" spans="1:7" x14ac:dyDescent="0.25">
      <c r="A5616">
        <v>1</v>
      </c>
      <c r="B5616" t="s">
        <v>38</v>
      </c>
      <c r="C5616">
        <v>6312</v>
      </c>
      <c r="D5616" t="s">
        <v>39</v>
      </c>
      <c r="E5616">
        <v>76359877</v>
      </c>
      <c r="F5616" t="s">
        <v>8</v>
      </c>
      <c r="G5616">
        <v>0</v>
      </c>
    </row>
    <row r="5617" spans="1:7" x14ac:dyDescent="0.25">
      <c r="A5617">
        <v>1</v>
      </c>
      <c r="B5617" t="s">
        <v>38</v>
      </c>
      <c r="C5617">
        <v>6312</v>
      </c>
      <c r="D5617" t="s">
        <v>39</v>
      </c>
      <c r="E5617">
        <v>76379920</v>
      </c>
      <c r="F5617" t="s">
        <v>8</v>
      </c>
      <c r="G5617">
        <v>0</v>
      </c>
    </row>
    <row r="5618" spans="1:7" x14ac:dyDescent="0.25">
      <c r="A5618">
        <v>1</v>
      </c>
      <c r="B5618" t="s">
        <v>38</v>
      </c>
      <c r="C5618">
        <v>6312</v>
      </c>
      <c r="D5618" t="s">
        <v>39</v>
      </c>
      <c r="E5618">
        <v>76402795</v>
      </c>
      <c r="F5618" t="s">
        <v>8</v>
      </c>
      <c r="G5618">
        <v>0</v>
      </c>
    </row>
    <row r="5619" spans="1:7" x14ac:dyDescent="0.25">
      <c r="A5619">
        <v>1</v>
      </c>
      <c r="B5619" t="s">
        <v>38</v>
      </c>
      <c r="C5619">
        <v>6312</v>
      </c>
      <c r="D5619" t="s">
        <v>39</v>
      </c>
      <c r="E5619">
        <v>76464143</v>
      </c>
      <c r="F5619" t="s">
        <v>8</v>
      </c>
      <c r="G5619">
        <v>0</v>
      </c>
    </row>
    <row r="5620" spans="1:7" x14ac:dyDescent="0.25">
      <c r="A5620">
        <v>1</v>
      </c>
      <c r="B5620" t="s">
        <v>38</v>
      </c>
      <c r="C5620">
        <v>6312</v>
      </c>
      <c r="D5620" t="s">
        <v>39</v>
      </c>
      <c r="E5620">
        <v>76611186</v>
      </c>
      <c r="F5620">
        <v>76611186</v>
      </c>
      <c r="G5620">
        <v>1</v>
      </c>
    </row>
    <row r="5621" spans="1:7" x14ac:dyDescent="0.25">
      <c r="A5621">
        <v>1</v>
      </c>
      <c r="B5621" t="s">
        <v>38</v>
      </c>
      <c r="C5621">
        <v>6312</v>
      </c>
      <c r="D5621" t="s">
        <v>39</v>
      </c>
      <c r="E5621">
        <v>76630087</v>
      </c>
      <c r="F5621" t="s">
        <v>8</v>
      </c>
      <c r="G5621">
        <v>0</v>
      </c>
    </row>
    <row r="5622" spans="1:7" x14ac:dyDescent="0.25">
      <c r="A5622">
        <v>1</v>
      </c>
      <c r="B5622" t="s">
        <v>38</v>
      </c>
      <c r="C5622">
        <v>6312</v>
      </c>
      <c r="D5622" t="s">
        <v>39</v>
      </c>
      <c r="E5622">
        <v>76646302</v>
      </c>
      <c r="F5622" t="s">
        <v>8</v>
      </c>
      <c r="G5622">
        <v>0</v>
      </c>
    </row>
    <row r="5623" spans="1:7" x14ac:dyDescent="0.25">
      <c r="A5623">
        <v>1</v>
      </c>
      <c r="B5623" t="s">
        <v>38</v>
      </c>
      <c r="C5623">
        <v>6312</v>
      </c>
      <c r="D5623" t="s">
        <v>39</v>
      </c>
      <c r="E5623">
        <v>76653893</v>
      </c>
      <c r="F5623" t="s">
        <v>8</v>
      </c>
      <c r="G5623">
        <v>0</v>
      </c>
    </row>
    <row r="5624" spans="1:7" x14ac:dyDescent="0.25">
      <c r="A5624">
        <v>1</v>
      </c>
      <c r="B5624" t="s">
        <v>38</v>
      </c>
      <c r="C5624">
        <v>6312</v>
      </c>
      <c r="D5624" t="s">
        <v>39</v>
      </c>
      <c r="E5624">
        <v>76672258</v>
      </c>
      <c r="F5624" t="s">
        <v>8</v>
      </c>
      <c r="G5624">
        <v>0</v>
      </c>
    </row>
    <row r="5625" spans="1:7" x14ac:dyDescent="0.25">
      <c r="A5625">
        <v>1</v>
      </c>
      <c r="B5625" t="s">
        <v>38</v>
      </c>
      <c r="C5625">
        <v>6312</v>
      </c>
      <c r="D5625" t="s">
        <v>39</v>
      </c>
      <c r="E5625">
        <v>76691747</v>
      </c>
      <c r="F5625" t="s">
        <v>8</v>
      </c>
      <c r="G5625">
        <v>0</v>
      </c>
    </row>
    <row r="5626" spans="1:7" x14ac:dyDescent="0.25">
      <c r="A5626">
        <v>1</v>
      </c>
      <c r="B5626" t="s">
        <v>38</v>
      </c>
      <c r="C5626">
        <v>6312</v>
      </c>
      <c r="D5626" t="s">
        <v>39</v>
      </c>
      <c r="E5626">
        <v>76693690</v>
      </c>
      <c r="F5626" t="s">
        <v>8</v>
      </c>
      <c r="G5626">
        <v>0</v>
      </c>
    </row>
    <row r="5627" spans="1:7" x14ac:dyDescent="0.25">
      <c r="A5627">
        <v>1</v>
      </c>
      <c r="B5627" t="s">
        <v>38</v>
      </c>
      <c r="C5627">
        <v>6312</v>
      </c>
      <c r="D5627" t="s">
        <v>39</v>
      </c>
      <c r="E5627">
        <v>76727314</v>
      </c>
      <c r="F5627" t="s">
        <v>8</v>
      </c>
      <c r="G5627">
        <v>0</v>
      </c>
    </row>
    <row r="5628" spans="1:7" x14ac:dyDescent="0.25">
      <c r="A5628">
        <v>1</v>
      </c>
      <c r="B5628" t="s">
        <v>38</v>
      </c>
      <c r="C5628">
        <v>6312</v>
      </c>
      <c r="D5628" t="s">
        <v>39</v>
      </c>
      <c r="E5628">
        <v>76777080</v>
      </c>
      <c r="F5628" t="s">
        <v>8</v>
      </c>
      <c r="G5628">
        <v>0</v>
      </c>
    </row>
    <row r="5629" spans="1:7" x14ac:dyDescent="0.25">
      <c r="A5629">
        <v>1</v>
      </c>
      <c r="B5629" t="s">
        <v>38</v>
      </c>
      <c r="C5629">
        <v>6312</v>
      </c>
      <c r="D5629" t="s">
        <v>39</v>
      </c>
      <c r="E5629">
        <v>76802292</v>
      </c>
      <c r="F5629" t="s">
        <v>8</v>
      </c>
      <c r="G5629">
        <v>0</v>
      </c>
    </row>
    <row r="5630" spans="1:7" x14ac:dyDescent="0.25">
      <c r="A5630">
        <v>1</v>
      </c>
      <c r="B5630" t="s">
        <v>38</v>
      </c>
      <c r="C5630">
        <v>6312</v>
      </c>
      <c r="D5630" t="s">
        <v>39</v>
      </c>
      <c r="E5630">
        <v>76846880</v>
      </c>
      <c r="F5630" t="s">
        <v>8</v>
      </c>
      <c r="G5630">
        <v>0</v>
      </c>
    </row>
    <row r="5631" spans="1:7" x14ac:dyDescent="0.25">
      <c r="A5631">
        <v>1</v>
      </c>
      <c r="B5631" t="s">
        <v>38</v>
      </c>
      <c r="C5631">
        <v>6312</v>
      </c>
      <c r="D5631" t="s">
        <v>39</v>
      </c>
      <c r="E5631">
        <v>76865488</v>
      </c>
      <c r="F5631" t="s">
        <v>8</v>
      </c>
      <c r="G5631">
        <v>0</v>
      </c>
    </row>
    <row r="5632" spans="1:7" x14ac:dyDescent="0.25">
      <c r="A5632">
        <v>1</v>
      </c>
      <c r="B5632" t="s">
        <v>38</v>
      </c>
      <c r="C5632">
        <v>6312</v>
      </c>
      <c r="D5632" t="s">
        <v>39</v>
      </c>
      <c r="E5632">
        <v>76874332</v>
      </c>
      <c r="F5632">
        <v>76874332</v>
      </c>
      <c r="G5632">
        <v>1</v>
      </c>
    </row>
    <row r="5633" spans="1:7" x14ac:dyDescent="0.25">
      <c r="A5633">
        <v>1</v>
      </c>
      <c r="B5633" t="s">
        <v>38</v>
      </c>
      <c r="C5633">
        <v>6312</v>
      </c>
      <c r="D5633" t="s">
        <v>39</v>
      </c>
      <c r="E5633">
        <v>76874370</v>
      </c>
      <c r="F5633" t="s">
        <v>8</v>
      </c>
      <c r="G5633">
        <v>0</v>
      </c>
    </row>
    <row r="5634" spans="1:7" x14ac:dyDescent="0.25">
      <c r="A5634">
        <v>1</v>
      </c>
      <c r="B5634" t="s">
        <v>38</v>
      </c>
      <c r="C5634">
        <v>6312</v>
      </c>
      <c r="D5634" t="s">
        <v>39</v>
      </c>
      <c r="E5634">
        <v>76907148</v>
      </c>
      <c r="F5634" t="s">
        <v>8</v>
      </c>
      <c r="G5634">
        <v>0</v>
      </c>
    </row>
    <row r="5635" spans="1:7" x14ac:dyDescent="0.25">
      <c r="A5635">
        <v>1</v>
      </c>
      <c r="B5635" t="s">
        <v>38</v>
      </c>
      <c r="C5635">
        <v>6312</v>
      </c>
      <c r="D5635" t="s">
        <v>39</v>
      </c>
      <c r="E5635">
        <v>76951347</v>
      </c>
      <c r="F5635" t="s">
        <v>8</v>
      </c>
      <c r="G5635">
        <v>0</v>
      </c>
    </row>
    <row r="5636" spans="1:7" x14ac:dyDescent="0.25">
      <c r="A5636">
        <v>1</v>
      </c>
      <c r="B5636" t="s">
        <v>38</v>
      </c>
      <c r="C5636">
        <v>6312</v>
      </c>
      <c r="D5636" t="s">
        <v>39</v>
      </c>
      <c r="E5636">
        <v>76954705</v>
      </c>
      <c r="F5636" t="s">
        <v>8</v>
      </c>
      <c r="G5636">
        <v>0</v>
      </c>
    </row>
    <row r="5637" spans="1:7" x14ac:dyDescent="0.25">
      <c r="A5637">
        <v>1</v>
      </c>
      <c r="B5637" t="s">
        <v>38</v>
      </c>
      <c r="C5637">
        <v>6312</v>
      </c>
      <c r="D5637" t="s">
        <v>39</v>
      </c>
      <c r="E5637">
        <v>76983442</v>
      </c>
      <c r="F5637" t="s">
        <v>8</v>
      </c>
      <c r="G5637">
        <v>0</v>
      </c>
    </row>
    <row r="5638" spans="1:7" x14ac:dyDescent="0.25">
      <c r="A5638">
        <v>1</v>
      </c>
      <c r="B5638" t="s">
        <v>38</v>
      </c>
      <c r="C5638">
        <v>6312</v>
      </c>
      <c r="D5638" t="s">
        <v>39</v>
      </c>
      <c r="E5638">
        <v>77030553</v>
      </c>
      <c r="F5638" t="s">
        <v>8</v>
      </c>
      <c r="G5638">
        <v>0</v>
      </c>
    </row>
    <row r="5639" spans="1:7" x14ac:dyDescent="0.25">
      <c r="A5639">
        <v>1</v>
      </c>
      <c r="B5639" t="s">
        <v>38</v>
      </c>
      <c r="C5639">
        <v>6312</v>
      </c>
      <c r="D5639" t="s">
        <v>39</v>
      </c>
      <c r="E5639">
        <v>77034017</v>
      </c>
      <c r="F5639">
        <v>77034017</v>
      </c>
      <c r="G5639">
        <v>1</v>
      </c>
    </row>
    <row r="5640" spans="1:7" x14ac:dyDescent="0.25">
      <c r="A5640">
        <v>1</v>
      </c>
      <c r="B5640" t="s">
        <v>38</v>
      </c>
      <c r="C5640">
        <v>6312</v>
      </c>
      <c r="D5640" t="s">
        <v>39</v>
      </c>
      <c r="E5640">
        <v>77037440</v>
      </c>
      <c r="F5640" t="s">
        <v>8</v>
      </c>
      <c r="G5640">
        <v>0</v>
      </c>
    </row>
    <row r="5641" spans="1:7" x14ac:dyDescent="0.25">
      <c r="A5641">
        <v>1</v>
      </c>
      <c r="B5641" t="s">
        <v>38</v>
      </c>
      <c r="C5641">
        <v>6312</v>
      </c>
      <c r="D5641" t="s">
        <v>39</v>
      </c>
      <c r="E5641">
        <v>77045936</v>
      </c>
      <c r="F5641" t="s">
        <v>8</v>
      </c>
      <c r="G5641">
        <v>0</v>
      </c>
    </row>
    <row r="5642" spans="1:7" x14ac:dyDescent="0.25">
      <c r="A5642">
        <v>1</v>
      </c>
      <c r="B5642" t="s">
        <v>38</v>
      </c>
      <c r="C5642">
        <v>6312</v>
      </c>
      <c r="D5642" t="s">
        <v>39</v>
      </c>
      <c r="E5642">
        <v>77073895</v>
      </c>
      <c r="F5642" t="s">
        <v>8</v>
      </c>
      <c r="G5642">
        <v>0</v>
      </c>
    </row>
    <row r="5643" spans="1:7" x14ac:dyDescent="0.25">
      <c r="A5643">
        <v>1</v>
      </c>
      <c r="B5643" t="s">
        <v>38</v>
      </c>
      <c r="C5643">
        <v>6312</v>
      </c>
      <c r="D5643" t="s">
        <v>39</v>
      </c>
      <c r="E5643">
        <v>77139898</v>
      </c>
      <c r="F5643" t="s">
        <v>8</v>
      </c>
      <c r="G5643">
        <v>0</v>
      </c>
    </row>
    <row r="5644" spans="1:7" x14ac:dyDescent="0.25">
      <c r="A5644">
        <v>1</v>
      </c>
      <c r="B5644" t="s">
        <v>38</v>
      </c>
      <c r="C5644">
        <v>6312</v>
      </c>
      <c r="D5644" t="s">
        <v>39</v>
      </c>
      <c r="E5644">
        <v>77163339</v>
      </c>
      <c r="F5644">
        <v>77163339</v>
      </c>
      <c r="G5644">
        <v>1</v>
      </c>
    </row>
    <row r="5645" spans="1:7" x14ac:dyDescent="0.25">
      <c r="A5645">
        <v>1</v>
      </c>
      <c r="B5645" t="s">
        <v>38</v>
      </c>
      <c r="C5645">
        <v>6312</v>
      </c>
      <c r="D5645" t="s">
        <v>39</v>
      </c>
      <c r="E5645">
        <v>77233643</v>
      </c>
      <c r="F5645" t="s">
        <v>8</v>
      </c>
      <c r="G5645">
        <v>0</v>
      </c>
    </row>
    <row r="5646" spans="1:7" x14ac:dyDescent="0.25">
      <c r="A5646">
        <v>1</v>
      </c>
      <c r="B5646" t="s">
        <v>38</v>
      </c>
      <c r="C5646">
        <v>6312</v>
      </c>
      <c r="D5646" t="s">
        <v>39</v>
      </c>
      <c r="E5646">
        <v>77234963</v>
      </c>
      <c r="F5646">
        <v>77234963</v>
      </c>
      <c r="G5646">
        <v>1</v>
      </c>
    </row>
    <row r="5647" spans="1:7" x14ac:dyDescent="0.25">
      <c r="A5647">
        <v>1</v>
      </c>
      <c r="B5647" t="s">
        <v>38</v>
      </c>
      <c r="C5647">
        <v>6312</v>
      </c>
      <c r="D5647" t="s">
        <v>39</v>
      </c>
      <c r="E5647">
        <v>77352612</v>
      </c>
      <c r="F5647" t="s">
        <v>8</v>
      </c>
      <c r="G5647">
        <v>0</v>
      </c>
    </row>
    <row r="5648" spans="1:7" x14ac:dyDescent="0.25">
      <c r="A5648">
        <v>1</v>
      </c>
      <c r="B5648" t="s">
        <v>38</v>
      </c>
      <c r="C5648">
        <v>6312</v>
      </c>
      <c r="D5648" t="s">
        <v>39</v>
      </c>
      <c r="E5648">
        <v>77383975</v>
      </c>
      <c r="F5648">
        <v>77383975</v>
      </c>
      <c r="G5648">
        <v>1</v>
      </c>
    </row>
    <row r="5649" spans="1:7" x14ac:dyDescent="0.25">
      <c r="A5649">
        <v>1</v>
      </c>
      <c r="B5649" t="s">
        <v>38</v>
      </c>
      <c r="C5649">
        <v>6312</v>
      </c>
      <c r="D5649" t="s">
        <v>39</v>
      </c>
      <c r="E5649">
        <v>77432502</v>
      </c>
      <c r="F5649" t="s">
        <v>8</v>
      </c>
      <c r="G5649">
        <v>0</v>
      </c>
    </row>
    <row r="5650" spans="1:7" x14ac:dyDescent="0.25">
      <c r="A5650">
        <v>1</v>
      </c>
      <c r="B5650" t="s">
        <v>38</v>
      </c>
      <c r="C5650">
        <v>6312</v>
      </c>
      <c r="D5650" t="s">
        <v>39</v>
      </c>
      <c r="E5650">
        <v>77503145</v>
      </c>
      <c r="F5650" t="s">
        <v>8</v>
      </c>
      <c r="G5650">
        <v>0</v>
      </c>
    </row>
    <row r="5651" spans="1:7" x14ac:dyDescent="0.25">
      <c r="A5651">
        <v>1</v>
      </c>
      <c r="B5651" t="s">
        <v>38</v>
      </c>
      <c r="C5651">
        <v>6312</v>
      </c>
      <c r="D5651" t="s">
        <v>39</v>
      </c>
      <c r="E5651">
        <v>77601760</v>
      </c>
      <c r="F5651" t="s">
        <v>8</v>
      </c>
      <c r="G5651">
        <v>0</v>
      </c>
    </row>
    <row r="5652" spans="1:7" x14ac:dyDescent="0.25">
      <c r="A5652">
        <v>1</v>
      </c>
      <c r="B5652" t="s">
        <v>38</v>
      </c>
      <c r="C5652">
        <v>6312</v>
      </c>
      <c r="D5652" t="s">
        <v>39</v>
      </c>
      <c r="E5652">
        <v>77676466</v>
      </c>
      <c r="F5652" t="s">
        <v>8</v>
      </c>
      <c r="G5652">
        <v>0</v>
      </c>
    </row>
    <row r="5653" spans="1:7" x14ac:dyDescent="0.25">
      <c r="A5653">
        <v>1</v>
      </c>
      <c r="B5653" t="s">
        <v>38</v>
      </c>
      <c r="C5653">
        <v>6312</v>
      </c>
      <c r="D5653" t="s">
        <v>39</v>
      </c>
      <c r="E5653">
        <v>77684068</v>
      </c>
      <c r="F5653" t="s">
        <v>8</v>
      </c>
      <c r="G5653">
        <v>0</v>
      </c>
    </row>
    <row r="5654" spans="1:7" x14ac:dyDescent="0.25">
      <c r="A5654">
        <v>1</v>
      </c>
      <c r="B5654" t="s">
        <v>38</v>
      </c>
      <c r="C5654">
        <v>6312</v>
      </c>
      <c r="D5654" t="s">
        <v>39</v>
      </c>
      <c r="E5654">
        <v>77687818</v>
      </c>
      <c r="F5654" t="s">
        <v>8</v>
      </c>
      <c r="G5654">
        <v>0</v>
      </c>
    </row>
    <row r="5655" spans="1:7" x14ac:dyDescent="0.25">
      <c r="A5655">
        <v>1</v>
      </c>
      <c r="B5655" t="s">
        <v>38</v>
      </c>
      <c r="C5655">
        <v>6312</v>
      </c>
      <c r="D5655" t="s">
        <v>39</v>
      </c>
      <c r="E5655">
        <v>77705454</v>
      </c>
      <c r="F5655" t="s">
        <v>8</v>
      </c>
      <c r="G5655">
        <v>0</v>
      </c>
    </row>
    <row r="5656" spans="1:7" x14ac:dyDescent="0.25">
      <c r="A5656">
        <v>1</v>
      </c>
      <c r="B5656" t="s">
        <v>38</v>
      </c>
      <c r="C5656">
        <v>6312</v>
      </c>
      <c r="D5656" t="s">
        <v>39</v>
      </c>
      <c r="E5656">
        <v>77785621</v>
      </c>
      <c r="F5656">
        <v>77785621</v>
      </c>
      <c r="G5656">
        <v>1</v>
      </c>
    </row>
    <row r="5657" spans="1:7" x14ac:dyDescent="0.25">
      <c r="A5657">
        <v>1</v>
      </c>
      <c r="B5657" t="s">
        <v>38</v>
      </c>
      <c r="C5657">
        <v>6312</v>
      </c>
      <c r="D5657" t="s">
        <v>39</v>
      </c>
      <c r="E5657">
        <v>77802203</v>
      </c>
      <c r="F5657">
        <v>77802203</v>
      </c>
      <c r="G5657">
        <v>1</v>
      </c>
    </row>
    <row r="5658" spans="1:7" x14ac:dyDescent="0.25">
      <c r="A5658">
        <v>1</v>
      </c>
      <c r="B5658" t="s">
        <v>38</v>
      </c>
      <c r="C5658">
        <v>6312</v>
      </c>
      <c r="D5658" t="s">
        <v>39</v>
      </c>
      <c r="E5658">
        <v>77821708</v>
      </c>
      <c r="F5658" t="s">
        <v>8</v>
      </c>
      <c r="G5658">
        <v>0</v>
      </c>
    </row>
    <row r="5659" spans="1:7" x14ac:dyDescent="0.25">
      <c r="A5659">
        <v>1</v>
      </c>
      <c r="B5659" t="s">
        <v>38</v>
      </c>
      <c r="C5659">
        <v>6312</v>
      </c>
      <c r="D5659" t="s">
        <v>39</v>
      </c>
      <c r="E5659">
        <v>77921700</v>
      </c>
      <c r="F5659" t="s">
        <v>8</v>
      </c>
      <c r="G5659">
        <v>0</v>
      </c>
    </row>
    <row r="5660" spans="1:7" x14ac:dyDescent="0.25">
      <c r="A5660">
        <v>1</v>
      </c>
      <c r="B5660" t="s">
        <v>38</v>
      </c>
      <c r="C5660">
        <v>6312</v>
      </c>
      <c r="D5660" t="s">
        <v>39</v>
      </c>
      <c r="E5660">
        <v>77924086</v>
      </c>
      <c r="F5660" t="s">
        <v>8</v>
      </c>
      <c r="G5660">
        <v>0</v>
      </c>
    </row>
    <row r="5661" spans="1:7" x14ac:dyDescent="0.25">
      <c r="A5661">
        <v>1</v>
      </c>
      <c r="B5661" t="s">
        <v>38</v>
      </c>
      <c r="C5661">
        <v>6312</v>
      </c>
      <c r="D5661" t="s">
        <v>39</v>
      </c>
      <c r="E5661">
        <v>77950103</v>
      </c>
      <c r="F5661" t="s">
        <v>8</v>
      </c>
      <c r="G5661">
        <v>0</v>
      </c>
    </row>
    <row r="5662" spans="1:7" x14ac:dyDescent="0.25">
      <c r="A5662">
        <v>1</v>
      </c>
      <c r="B5662" t="s">
        <v>38</v>
      </c>
      <c r="C5662">
        <v>6312</v>
      </c>
      <c r="D5662" t="s">
        <v>39</v>
      </c>
      <c r="E5662">
        <v>78369782</v>
      </c>
      <c r="F5662">
        <v>78369782</v>
      </c>
      <c r="G5662">
        <v>1</v>
      </c>
    </row>
    <row r="5663" spans="1:7" x14ac:dyDescent="0.25">
      <c r="A5663">
        <v>1</v>
      </c>
      <c r="B5663" t="s">
        <v>38</v>
      </c>
      <c r="C5663">
        <v>6312</v>
      </c>
      <c r="D5663" t="s">
        <v>39</v>
      </c>
      <c r="E5663">
        <v>78476505</v>
      </c>
      <c r="F5663">
        <v>78476505</v>
      </c>
      <c r="G5663">
        <v>1</v>
      </c>
    </row>
    <row r="5664" spans="1:7" x14ac:dyDescent="0.25">
      <c r="A5664">
        <v>1</v>
      </c>
      <c r="B5664" t="s">
        <v>38</v>
      </c>
      <c r="C5664">
        <v>6312</v>
      </c>
      <c r="D5664" t="s">
        <v>39</v>
      </c>
      <c r="E5664">
        <v>78717359</v>
      </c>
      <c r="F5664" t="s">
        <v>8</v>
      </c>
      <c r="G5664">
        <v>0</v>
      </c>
    </row>
    <row r="5665" spans="1:7" x14ac:dyDescent="0.25">
      <c r="A5665">
        <v>1</v>
      </c>
      <c r="B5665" t="s">
        <v>38</v>
      </c>
      <c r="C5665">
        <v>6312</v>
      </c>
      <c r="D5665" t="s">
        <v>39</v>
      </c>
      <c r="E5665">
        <v>78802454</v>
      </c>
      <c r="F5665">
        <v>78802454</v>
      </c>
      <c r="G5665">
        <v>1</v>
      </c>
    </row>
    <row r="5666" spans="1:7" x14ac:dyDescent="0.25">
      <c r="A5666">
        <v>1</v>
      </c>
      <c r="B5666" t="s">
        <v>38</v>
      </c>
      <c r="C5666">
        <v>6312</v>
      </c>
      <c r="D5666" t="s">
        <v>39</v>
      </c>
      <c r="E5666">
        <v>79863554</v>
      </c>
      <c r="F5666" t="s">
        <v>8</v>
      </c>
      <c r="G5666">
        <v>0</v>
      </c>
    </row>
    <row r="5667" spans="1:7" x14ac:dyDescent="0.25">
      <c r="A5667">
        <v>1</v>
      </c>
      <c r="B5667" t="s">
        <v>38</v>
      </c>
      <c r="C5667">
        <v>6312</v>
      </c>
      <c r="D5667" t="s">
        <v>39</v>
      </c>
      <c r="E5667">
        <v>80693153</v>
      </c>
      <c r="F5667" t="s">
        <v>8</v>
      </c>
      <c r="G5667">
        <v>0</v>
      </c>
    </row>
    <row r="5668" spans="1:7" x14ac:dyDescent="0.25">
      <c r="A5668">
        <v>1</v>
      </c>
      <c r="B5668" t="s">
        <v>38</v>
      </c>
      <c r="C5668">
        <v>6312</v>
      </c>
      <c r="D5668" t="s">
        <v>39</v>
      </c>
      <c r="E5668">
        <v>80695242</v>
      </c>
      <c r="F5668" t="s">
        <v>8</v>
      </c>
      <c r="G5668">
        <v>0</v>
      </c>
    </row>
    <row r="5669" spans="1:7" x14ac:dyDescent="0.25">
      <c r="A5669">
        <v>1</v>
      </c>
      <c r="B5669" t="s">
        <v>38</v>
      </c>
      <c r="C5669">
        <v>6312</v>
      </c>
      <c r="D5669" t="s">
        <v>39</v>
      </c>
      <c r="E5669">
        <v>80801554</v>
      </c>
      <c r="F5669" t="s">
        <v>8</v>
      </c>
      <c r="G5669">
        <v>0</v>
      </c>
    </row>
    <row r="5670" spans="1:7" x14ac:dyDescent="0.25">
      <c r="A5670">
        <v>1</v>
      </c>
      <c r="B5670" t="s">
        <v>38</v>
      </c>
      <c r="C5670">
        <v>6312</v>
      </c>
      <c r="D5670" t="s">
        <v>39</v>
      </c>
      <c r="E5670">
        <v>81015922</v>
      </c>
      <c r="F5670" t="s">
        <v>8</v>
      </c>
      <c r="G5670">
        <v>0</v>
      </c>
    </row>
    <row r="5671" spans="1:7" x14ac:dyDescent="0.25">
      <c r="A5671">
        <v>1</v>
      </c>
      <c r="B5671" t="s">
        <v>38</v>
      </c>
      <c r="C5671">
        <v>6312</v>
      </c>
      <c r="D5671" t="s">
        <v>39</v>
      </c>
      <c r="E5671">
        <v>81164354</v>
      </c>
      <c r="F5671" t="s">
        <v>8</v>
      </c>
      <c r="G5671">
        <v>0</v>
      </c>
    </row>
    <row r="5672" spans="1:7" x14ac:dyDescent="0.25">
      <c r="A5672">
        <v>1</v>
      </c>
      <c r="B5672" t="s">
        <v>38</v>
      </c>
      <c r="C5672">
        <v>6312</v>
      </c>
      <c r="D5672" t="s">
        <v>39</v>
      </c>
      <c r="E5672">
        <v>81458972</v>
      </c>
      <c r="F5672">
        <v>81458972</v>
      </c>
      <c r="G5672">
        <v>1</v>
      </c>
    </row>
    <row r="5673" spans="1:7" x14ac:dyDescent="0.25">
      <c r="A5673">
        <v>1</v>
      </c>
      <c r="B5673" t="s">
        <v>38</v>
      </c>
      <c r="C5673">
        <v>6312</v>
      </c>
      <c r="D5673" t="s">
        <v>39</v>
      </c>
      <c r="E5673">
        <v>81498229</v>
      </c>
      <c r="F5673" t="s">
        <v>8</v>
      </c>
      <c r="G5673">
        <v>0</v>
      </c>
    </row>
    <row r="5674" spans="1:7" x14ac:dyDescent="0.25">
      <c r="A5674">
        <v>1</v>
      </c>
      <c r="B5674" t="s">
        <v>38</v>
      </c>
      <c r="C5674">
        <v>6312</v>
      </c>
      <c r="D5674" t="s">
        <v>39</v>
      </c>
      <c r="E5674">
        <v>81983736</v>
      </c>
      <c r="F5674" t="s">
        <v>8</v>
      </c>
      <c r="G5674">
        <v>0</v>
      </c>
    </row>
    <row r="5675" spans="1:7" x14ac:dyDescent="0.25">
      <c r="A5675">
        <v>1</v>
      </c>
      <c r="B5675" t="s">
        <v>38</v>
      </c>
      <c r="C5675">
        <v>6313</v>
      </c>
      <c r="D5675" t="s">
        <v>40</v>
      </c>
      <c r="E5675">
        <v>62731504</v>
      </c>
      <c r="F5675" t="s">
        <v>8</v>
      </c>
      <c r="G5675">
        <v>0</v>
      </c>
    </row>
    <row r="5676" spans="1:7" x14ac:dyDescent="0.25">
      <c r="A5676">
        <v>1</v>
      </c>
      <c r="B5676" t="s">
        <v>38</v>
      </c>
      <c r="C5676">
        <v>6313</v>
      </c>
      <c r="D5676" t="s">
        <v>40</v>
      </c>
      <c r="E5676">
        <v>76255582</v>
      </c>
      <c r="F5676" t="s">
        <v>8</v>
      </c>
      <c r="G5676">
        <v>0</v>
      </c>
    </row>
    <row r="5677" spans="1:7" x14ac:dyDescent="0.25">
      <c r="A5677">
        <v>1</v>
      </c>
      <c r="B5677" t="s">
        <v>38</v>
      </c>
      <c r="C5677">
        <v>6313</v>
      </c>
      <c r="D5677" t="s">
        <v>40</v>
      </c>
      <c r="E5677">
        <v>78551064</v>
      </c>
      <c r="F5677" t="s">
        <v>8</v>
      </c>
      <c r="G5677">
        <v>0</v>
      </c>
    </row>
    <row r="5678" spans="1:7" x14ac:dyDescent="0.25">
      <c r="A5678">
        <v>1</v>
      </c>
      <c r="B5678" t="s">
        <v>38</v>
      </c>
      <c r="C5678">
        <v>6314</v>
      </c>
      <c r="D5678" t="s">
        <v>41</v>
      </c>
      <c r="E5678">
        <v>60132059</v>
      </c>
      <c r="F5678" t="s">
        <v>8</v>
      </c>
      <c r="G5678">
        <v>0</v>
      </c>
    </row>
    <row r="5679" spans="1:7" x14ac:dyDescent="0.25">
      <c r="A5679">
        <v>1</v>
      </c>
      <c r="B5679" t="s">
        <v>38</v>
      </c>
      <c r="C5679">
        <v>6314</v>
      </c>
      <c r="D5679" t="s">
        <v>41</v>
      </c>
      <c r="E5679">
        <v>60326003</v>
      </c>
      <c r="F5679" t="s">
        <v>8</v>
      </c>
      <c r="G5679">
        <v>0</v>
      </c>
    </row>
    <row r="5680" spans="1:7" x14ac:dyDescent="0.25">
      <c r="A5680">
        <v>1</v>
      </c>
      <c r="B5680" t="s">
        <v>38</v>
      </c>
      <c r="C5680">
        <v>6314</v>
      </c>
      <c r="D5680" t="s">
        <v>41</v>
      </c>
      <c r="E5680">
        <v>62168269</v>
      </c>
      <c r="F5680" t="s">
        <v>8</v>
      </c>
      <c r="G5680">
        <v>0</v>
      </c>
    </row>
    <row r="5681" spans="1:7" x14ac:dyDescent="0.25">
      <c r="A5681">
        <v>1</v>
      </c>
      <c r="B5681" t="s">
        <v>38</v>
      </c>
      <c r="C5681">
        <v>6315</v>
      </c>
      <c r="D5681" t="s">
        <v>42</v>
      </c>
      <c r="E5681">
        <v>60218463</v>
      </c>
      <c r="F5681">
        <v>60218463</v>
      </c>
      <c r="G5681">
        <v>1</v>
      </c>
    </row>
    <row r="5682" spans="1:7" x14ac:dyDescent="0.25">
      <c r="A5682">
        <v>1</v>
      </c>
      <c r="B5682" t="s">
        <v>38</v>
      </c>
      <c r="C5682">
        <v>6315</v>
      </c>
      <c r="D5682" t="s">
        <v>42</v>
      </c>
      <c r="E5682">
        <v>60326008</v>
      </c>
      <c r="F5682" t="s">
        <v>8</v>
      </c>
      <c r="G5682">
        <v>0</v>
      </c>
    </row>
    <row r="5683" spans="1:7" x14ac:dyDescent="0.25">
      <c r="A5683">
        <v>1</v>
      </c>
      <c r="B5683" t="s">
        <v>38</v>
      </c>
      <c r="C5683">
        <v>6315</v>
      </c>
      <c r="D5683" t="s">
        <v>42</v>
      </c>
      <c r="E5683">
        <v>61688857</v>
      </c>
      <c r="F5683">
        <v>61688857</v>
      </c>
      <c r="G5683">
        <v>1</v>
      </c>
    </row>
    <row r="5684" spans="1:7" x14ac:dyDescent="0.25">
      <c r="A5684">
        <v>1</v>
      </c>
      <c r="B5684" t="s">
        <v>38</v>
      </c>
      <c r="C5684">
        <v>6316</v>
      </c>
      <c r="D5684" t="s">
        <v>43</v>
      </c>
      <c r="E5684">
        <v>60129732</v>
      </c>
      <c r="F5684" t="s">
        <v>8</v>
      </c>
      <c r="G5684">
        <v>0</v>
      </c>
    </row>
    <row r="5685" spans="1:7" x14ac:dyDescent="0.25">
      <c r="A5685">
        <v>1</v>
      </c>
      <c r="B5685" t="s">
        <v>38</v>
      </c>
      <c r="C5685">
        <v>6316</v>
      </c>
      <c r="D5685" t="s">
        <v>43</v>
      </c>
      <c r="E5685">
        <v>60389286</v>
      </c>
      <c r="F5685" t="s">
        <v>8</v>
      </c>
      <c r="G5685">
        <v>0</v>
      </c>
    </row>
    <row r="5686" spans="1:7" x14ac:dyDescent="0.25">
      <c r="A5686">
        <v>1</v>
      </c>
      <c r="B5686" t="s">
        <v>38</v>
      </c>
      <c r="C5686">
        <v>6316</v>
      </c>
      <c r="D5686" t="s">
        <v>43</v>
      </c>
      <c r="E5686">
        <v>61219657</v>
      </c>
      <c r="F5686" t="s">
        <v>8</v>
      </c>
      <c r="G5686">
        <v>0</v>
      </c>
    </row>
    <row r="5687" spans="1:7" x14ac:dyDescent="0.25">
      <c r="A5687">
        <v>1</v>
      </c>
      <c r="B5687" t="s">
        <v>38</v>
      </c>
      <c r="C5687">
        <v>6316</v>
      </c>
      <c r="D5687" t="s">
        <v>43</v>
      </c>
      <c r="E5687">
        <v>61245094</v>
      </c>
      <c r="F5687" t="s">
        <v>8</v>
      </c>
      <c r="G5687">
        <v>0</v>
      </c>
    </row>
    <row r="5688" spans="1:7" x14ac:dyDescent="0.25">
      <c r="A5688">
        <v>1</v>
      </c>
      <c r="B5688" t="s">
        <v>38</v>
      </c>
      <c r="C5688">
        <v>6316</v>
      </c>
      <c r="D5688" t="s">
        <v>43</v>
      </c>
      <c r="E5688">
        <v>62568554</v>
      </c>
      <c r="F5688" t="s">
        <v>8</v>
      </c>
      <c r="G5688">
        <v>0</v>
      </c>
    </row>
    <row r="5689" spans="1:7" x14ac:dyDescent="0.25">
      <c r="A5689">
        <v>1</v>
      </c>
      <c r="B5689" t="s">
        <v>38</v>
      </c>
      <c r="C5689">
        <v>6316</v>
      </c>
      <c r="D5689" t="s">
        <v>43</v>
      </c>
      <c r="E5689">
        <v>63432774</v>
      </c>
      <c r="F5689" t="s">
        <v>8</v>
      </c>
      <c r="G5689">
        <v>0</v>
      </c>
    </row>
    <row r="5690" spans="1:7" x14ac:dyDescent="0.25">
      <c r="A5690">
        <v>1</v>
      </c>
      <c r="B5690" t="s">
        <v>38</v>
      </c>
      <c r="C5690">
        <v>6316</v>
      </c>
      <c r="D5690" t="s">
        <v>43</v>
      </c>
      <c r="E5690">
        <v>74560368</v>
      </c>
      <c r="F5690">
        <v>74560368</v>
      </c>
      <c r="G5690">
        <v>1</v>
      </c>
    </row>
    <row r="5691" spans="1:7" x14ac:dyDescent="0.25">
      <c r="A5691">
        <v>1</v>
      </c>
      <c r="B5691" t="s">
        <v>38</v>
      </c>
      <c r="C5691">
        <v>6316</v>
      </c>
      <c r="D5691" t="s">
        <v>43</v>
      </c>
      <c r="E5691">
        <v>76052703</v>
      </c>
      <c r="F5691" t="s">
        <v>8</v>
      </c>
      <c r="G5691">
        <v>0</v>
      </c>
    </row>
    <row r="5692" spans="1:7" x14ac:dyDescent="0.25">
      <c r="A5692">
        <v>1</v>
      </c>
      <c r="B5692" t="s">
        <v>38</v>
      </c>
      <c r="C5692">
        <v>6316</v>
      </c>
      <c r="D5692" t="s">
        <v>43</v>
      </c>
      <c r="E5692">
        <v>76868807</v>
      </c>
      <c r="F5692" t="s">
        <v>8</v>
      </c>
      <c r="G569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44"/>
  <sheetViews>
    <sheetView workbookViewId="0">
      <selection activeCell="J23" sqref="J23"/>
    </sheetView>
  </sheetViews>
  <sheetFormatPr baseColWidth="10" defaultRowHeight="15" x14ac:dyDescent="0.25"/>
  <cols>
    <col min="2" max="2" width="3.85546875" bestFit="1" customWidth="1"/>
    <col min="3" max="3" width="7.85546875" bestFit="1" customWidth="1"/>
    <col min="4" max="4" width="51.7109375" bestFit="1" customWidth="1"/>
    <col min="5" max="5" width="6" style="34" bestFit="1" customWidth="1"/>
    <col min="6" max="6" width="8.42578125" style="34" bestFit="1" customWidth="1"/>
    <col min="7" max="7" width="8.140625" style="34" bestFit="1" customWidth="1"/>
    <col min="8" max="8" width="11.42578125" style="34"/>
    <col min="9" max="9" width="3.85546875" style="34" bestFit="1" customWidth="1"/>
    <col min="10" max="10" width="35.42578125" style="35" bestFit="1" customWidth="1"/>
    <col min="11" max="11" width="6" style="34" bestFit="1" customWidth="1"/>
    <col min="12" max="12" width="8.42578125" style="34" bestFit="1" customWidth="1"/>
    <col min="13" max="13" width="8.140625" style="34" bestFit="1" customWidth="1"/>
  </cols>
  <sheetData>
    <row r="1" spans="2:13" ht="18.75" x14ac:dyDescent="0.3">
      <c r="B1" s="6" t="s">
        <v>3960</v>
      </c>
    </row>
    <row r="2" spans="2:13" x14ac:dyDescent="0.25">
      <c r="B2" s="64" t="s">
        <v>3131</v>
      </c>
      <c r="C2" s="64" t="s">
        <v>2</v>
      </c>
      <c r="D2" s="64" t="s">
        <v>2307</v>
      </c>
      <c r="E2" s="65" t="s">
        <v>3119</v>
      </c>
      <c r="F2" s="65" t="s">
        <v>3120</v>
      </c>
      <c r="G2" s="65" t="s">
        <v>3132</v>
      </c>
      <c r="H2"/>
      <c r="I2" s="64" t="s">
        <v>3131</v>
      </c>
      <c r="J2" s="64" t="s">
        <v>2191</v>
      </c>
      <c r="K2" s="65" t="s">
        <v>3119</v>
      </c>
      <c r="L2" s="65" t="s">
        <v>3120</v>
      </c>
      <c r="M2" s="65" t="s">
        <v>3132</v>
      </c>
    </row>
    <row r="3" spans="2:13" x14ac:dyDescent="0.25">
      <c r="B3" s="66"/>
      <c r="C3" s="66"/>
      <c r="D3" s="66" t="s">
        <v>3134</v>
      </c>
      <c r="E3" s="67">
        <f>SUM(E4:E44)</f>
        <v>191</v>
      </c>
      <c r="F3" s="67">
        <f>SUM(F4:F44)</f>
        <v>0</v>
      </c>
      <c r="G3" s="68">
        <f>IFERROR(F3/E3*100,0)</f>
        <v>0</v>
      </c>
      <c r="H3"/>
      <c r="I3" s="66"/>
      <c r="J3" s="66" t="s">
        <v>3134</v>
      </c>
      <c r="K3" s="67">
        <f>SUM(K4:K12)</f>
        <v>191</v>
      </c>
      <c r="L3" s="67">
        <f>SUM(L4:L12)</f>
        <v>0</v>
      </c>
      <c r="M3" s="68">
        <f>IFERROR(L3/K3*100,0)</f>
        <v>0</v>
      </c>
    </row>
    <row r="4" spans="2:13" x14ac:dyDescent="0.25">
      <c r="B4" s="69">
        <v>0</v>
      </c>
      <c r="C4" s="69">
        <v>6733</v>
      </c>
      <c r="D4" s="69" t="s">
        <v>36</v>
      </c>
      <c r="E4" s="70">
        <v>2</v>
      </c>
      <c r="F4" s="70">
        <v>0</v>
      </c>
      <c r="G4" s="71">
        <f>IFERROR(F4/E4*100,0)</f>
        <v>0</v>
      </c>
      <c r="I4" s="70">
        <v>0</v>
      </c>
      <c r="J4" s="72" t="s">
        <v>35</v>
      </c>
      <c r="K4" s="70">
        <v>2</v>
      </c>
      <c r="L4" s="70">
        <v>0</v>
      </c>
      <c r="M4" s="71">
        <f>IFERROR(L4/K4*100,0)</f>
        <v>0</v>
      </c>
    </row>
    <row r="5" spans="2:13" x14ac:dyDescent="0.25">
      <c r="B5" s="69">
        <v>0</v>
      </c>
      <c r="C5" s="69">
        <v>31275</v>
      </c>
      <c r="D5" s="69" t="s">
        <v>37</v>
      </c>
      <c r="E5" s="70">
        <v>0</v>
      </c>
      <c r="F5" s="70">
        <v>0</v>
      </c>
      <c r="G5" s="71">
        <f t="shared" ref="G5:G44" si="0">IFERROR(F5/E5*100,0)</f>
        <v>0</v>
      </c>
      <c r="I5" s="70">
        <v>1</v>
      </c>
      <c r="J5" s="72" t="s">
        <v>38</v>
      </c>
      <c r="K5" s="70">
        <v>97</v>
      </c>
      <c r="L5" s="70">
        <v>0</v>
      </c>
      <c r="M5" s="71">
        <f t="shared" ref="M5:M12" si="1">IFERROR(L5/K5*100,0)</f>
        <v>0</v>
      </c>
    </row>
    <row r="6" spans="2:13" x14ac:dyDescent="0.25">
      <c r="B6" s="69">
        <v>1</v>
      </c>
      <c r="C6" s="69">
        <v>6312</v>
      </c>
      <c r="D6" s="69" t="s">
        <v>39</v>
      </c>
      <c r="E6" s="70">
        <v>73</v>
      </c>
      <c r="F6" s="70">
        <v>0</v>
      </c>
      <c r="G6" s="71">
        <f t="shared" si="0"/>
        <v>0</v>
      </c>
      <c r="I6" s="70">
        <v>2</v>
      </c>
      <c r="J6" s="72" t="s">
        <v>49</v>
      </c>
      <c r="K6" s="70">
        <v>5</v>
      </c>
      <c r="L6" s="70">
        <v>0</v>
      </c>
      <c r="M6" s="71">
        <f t="shared" si="1"/>
        <v>0</v>
      </c>
    </row>
    <row r="7" spans="2:13" x14ac:dyDescent="0.25">
      <c r="B7" s="69">
        <v>1</v>
      </c>
      <c r="C7" s="69">
        <v>6313</v>
      </c>
      <c r="D7" s="69" t="s">
        <v>40</v>
      </c>
      <c r="E7" s="70">
        <v>2</v>
      </c>
      <c r="F7" s="70">
        <v>0</v>
      </c>
      <c r="G7" s="71">
        <f t="shared" si="0"/>
        <v>0</v>
      </c>
      <c r="I7" s="70">
        <v>3</v>
      </c>
      <c r="J7" s="72" t="s">
        <v>6</v>
      </c>
      <c r="K7" s="70">
        <v>11</v>
      </c>
      <c r="L7" s="70">
        <v>0</v>
      </c>
      <c r="M7" s="71">
        <f t="shared" si="1"/>
        <v>0</v>
      </c>
    </row>
    <row r="8" spans="2:13" x14ac:dyDescent="0.25">
      <c r="B8" s="69">
        <v>1</v>
      </c>
      <c r="C8" s="69">
        <v>6314</v>
      </c>
      <c r="D8" s="69" t="s">
        <v>41</v>
      </c>
      <c r="E8" s="70">
        <v>3</v>
      </c>
      <c r="F8" s="70">
        <v>0</v>
      </c>
      <c r="G8" s="71">
        <f t="shared" si="0"/>
        <v>0</v>
      </c>
      <c r="I8" s="70">
        <v>4</v>
      </c>
      <c r="J8" s="72" t="s">
        <v>9</v>
      </c>
      <c r="K8" s="70">
        <v>31</v>
      </c>
      <c r="L8" s="70">
        <v>0</v>
      </c>
      <c r="M8" s="71">
        <f t="shared" si="1"/>
        <v>0</v>
      </c>
    </row>
    <row r="9" spans="2:13" x14ac:dyDescent="0.25">
      <c r="B9" s="69">
        <v>1</v>
      </c>
      <c r="C9" s="69">
        <v>6315</v>
      </c>
      <c r="D9" s="69" t="s">
        <v>42</v>
      </c>
      <c r="E9" s="70">
        <v>1</v>
      </c>
      <c r="F9" s="70">
        <v>0</v>
      </c>
      <c r="G9" s="71">
        <f t="shared" si="0"/>
        <v>0</v>
      </c>
      <c r="I9" s="70">
        <v>5</v>
      </c>
      <c r="J9" s="72" t="s">
        <v>15</v>
      </c>
      <c r="K9" s="70">
        <v>12</v>
      </c>
      <c r="L9" s="70">
        <v>0</v>
      </c>
      <c r="M9" s="71">
        <f t="shared" si="1"/>
        <v>0</v>
      </c>
    </row>
    <row r="10" spans="2:13" x14ac:dyDescent="0.25">
      <c r="B10" s="69">
        <v>1</v>
      </c>
      <c r="C10" s="69">
        <v>6316</v>
      </c>
      <c r="D10" s="69" t="s">
        <v>43</v>
      </c>
      <c r="E10" s="70">
        <v>8</v>
      </c>
      <c r="F10" s="70">
        <v>0</v>
      </c>
      <c r="G10" s="71">
        <f t="shared" si="0"/>
        <v>0</v>
      </c>
      <c r="I10" s="70">
        <v>7</v>
      </c>
      <c r="J10" s="72" t="s">
        <v>21</v>
      </c>
      <c r="K10" s="70">
        <v>13</v>
      </c>
      <c r="L10" s="70">
        <v>0</v>
      </c>
      <c r="M10" s="71">
        <f t="shared" si="1"/>
        <v>0</v>
      </c>
    </row>
    <row r="11" spans="2:13" x14ac:dyDescent="0.25">
      <c r="B11" s="69">
        <v>1</v>
      </c>
      <c r="C11" s="69">
        <v>6317</v>
      </c>
      <c r="D11" s="69" t="s">
        <v>44</v>
      </c>
      <c r="E11" s="70">
        <v>0</v>
      </c>
      <c r="F11" s="70">
        <v>0</v>
      </c>
      <c r="G11" s="71">
        <f t="shared" si="0"/>
        <v>0</v>
      </c>
      <c r="I11" s="70">
        <v>8</v>
      </c>
      <c r="J11" s="72" t="s">
        <v>25</v>
      </c>
      <c r="K11" s="70">
        <v>8</v>
      </c>
      <c r="L11" s="70">
        <v>0</v>
      </c>
      <c r="M11" s="71">
        <f t="shared" si="1"/>
        <v>0</v>
      </c>
    </row>
    <row r="12" spans="2:13" x14ac:dyDescent="0.25">
      <c r="B12" s="69">
        <v>1</v>
      </c>
      <c r="C12" s="69">
        <v>6707</v>
      </c>
      <c r="D12" s="69" t="s">
        <v>45</v>
      </c>
      <c r="E12" s="70">
        <v>2</v>
      </c>
      <c r="F12" s="70">
        <v>0</v>
      </c>
      <c r="G12" s="71">
        <f t="shared" si="0"/>
        <v>0</v>
      </c>
      <c r="I12" s="70">
        <v>10</v>
      </c>
      <c r="J12" s="72" t="s">
        <v>29</v>
      </c>
      <c r="K12" s="70">
        <v>12</v>
      </c>
      <c r="L12" s="70">
        <v>0</v>
      </c>
      <c r="M12" s="71">
        <f t="shared" si="1"/>
        <v>0</v>
      </c>
    </row>
    <row r="13" spans="2:13" x14ac:dyDescent="0.25">
      <c r="B13" s="69">
        <v>1</v>
      </c>
      <c r="C13" s="69">
        <v>10110</v>
      </c>
      <c r="D13" s="69" t="s">
        <v>46</v>
      </c>
      <c r="E13" s="70">
        <v>4</v>
      </c>
      <c r="F13" s="70">
        <v>0</v>
      </c>
      <c r="G13" s="71">
        <f t="shared" si="0"/>
        <v>0</v>
      </c>
    </row>
    <row r="14" spans="2:13" x14ac:dyDescent="0.25">
      <c r="B14" s="69">
        <v>1</v>
      </c>
      <c r="C14" s="69">
        <v>27097</v>
      </c>
      <c r="D14" s="69" t="s">
        <v>47</v>
      </c>
      <c r="E14" s="70">
        <v>4</v>
      </c>
      <c r="F14" s="70">
        <v>0</v>
      </c>
      <c r="G14" s="71">
        <f t="shared" si="0"/>
        <v>0</v>
      </c>
    </row>
    <row r="15" spans="2:13" x14ac:dyDescent="0.25">
      <c r="B15" s="69">
        <v>1</v>
      </c>
      <c r="C15" s="69">
        <v>31276</v>
      </c>
      <c r="D15" s="69" t="s">
        <v>48</v>
      </c>
      <c r="E15" s="70">
        <v>0</v>
      </c>
      <c r="F15" s="70">
        <v>0</v>
      </c>
      <c r="G15" s="71">
        <f t="shared" si="0"/>
        <v>0</v>
      </c>
    </row>
    <row r="16" spans="2:13" x14ac:dyDescent="0.25">
      <c r="B16" s="69">
        <v>2</v>
      </c>
      <c r="C16" s="69">
        <v>6341</v>
      </c>
      <c r="D16" s="69" t="s">
        <v>49</v>
      </c>
      <c r="E16" s="70">
        <v>4</v>
      </c>
      <c r="F16" s="70">
        <v>0</v>
      </c>
      <c r="G16" s="71">
        <f t="shared" si="0"/>
        <v>0</v>
      </c>
    </row>
    <row r="17" spans="2:7" x14ac:dyDescent="0.25">
      <c r="B17" s="69">
        <v>2</v>
      </c>
      <c r="C17" s="69">
        <v>6346</v>
      </c>
      <c r="D17" s="69" t="s">
        <v>50</v>
      </c>
      <c r="E17" s="70">
        <v>0</v>
      </c>
      <c r="F17" s="70">
        <v>0</v>
      </c>
      <c r="G17" s="71">
        <f t="shared" si="0"/>
        <v>0</v>
      </c>
    </row>
    <row r="18" spans="2:7" x14ac:dyDescent="0.25">
      <c r="B18" s="69">
        <v>2</v>
      </c>
      <c r="C18" s="69">
        <v>6349</v>
      </c>
      <c r="D18" s="69" t="s">
        <v>51</v>
      </c>
      <c r="E18" s="70">
        <v>1</v>
      </c>
      <c r="F18" s="70">
        <v>0</v>
      </c>
      <c r="G18" s="71">
        <f t="shared" si="0"/>
        <v>0</v>
      </c>
    </row>
    <row r="19" spans="2:7" x14ac:dyDescent="0.25">
      <c r="B19" s="69">
        <v>3</v>
      </c>
      <c r="C19" s="69">
        <v>6318</v>
      </c>
      <c r="D19" s="69" t="s">
        <v>6</v>
      </c>
      <c r="E19" s="70">
        <v>3</v>
      </c>
      <c r="F19" s="70">
        <v>0</v>
      </c>
      <c r="G19" s="71">
        <f t="shared" si="0"/>
        <v>0</v>
      </c>
    </row>
    <row r="20" spans="2:7" x14ac:dyDescent="0.25">
      <c r="B20" s="69">
        <v>3</v>
      </c>
      <c r="C20" s="69">
        <v>6319</v>
      </c>
      <c r="D20" s="69" t="s">
        <v>33</v>
      </c>
      <c r="E20" s="70">
        <v>0</v>
      </c>
      <c r="F20" s="70">
        <v>0</v>
      </c>
      <c r="G20" s="71">
        <f t="shared" si="0"/>
        <v>0</v>
      </c>
    </row>
    <row r="21" spans="2:7" x14ac:dyDescent="0.25">
      <c r="B21" s="69">
        <v>3</v>
      </c>
      <c r="C21" s="69">
        <v>6320</v>
      </c>
      <c r="D21" s="69" t="s">
        <v>34</v>
      </c>
      <c r="E21" s="70">
        <v>4</v>
      </c>
      <c r="F21" s="70">
        <v>0</v>
      </c>
      <c r="G21" s="71">
        <f t="shared" si="0"/>
        <v>0</v>
      </c>
    </row>
    <row r="22" spans="2:7" x14ac:dyDescent="0.25">
      <c r="B22" s="69">
        <v>3</v>
      </c>
      <c r="C22" s="69">
        <v>6321</v>
      </c>
      <c r="D22" s="69" t="s">
        <v>7</v>
      </c>
      <c r="E22" s="70">
        <v>4</v>
      </c>
      <c r="F22" s="70">
        <v>0</v>
      </c>
      <c r="G22" s="71">
        <f>IFERROR(F22/E22*100,0)</f>
        <v>0</v>
      </c>
    </row>
    <row r="23" spans="2:7" x14ac:dyDescent="0.25">
      <c r="B23" s="69">
        <v>4</v>
      </c>
      <c r="C23" s="69">
        <v>6327</v>
      </c>
      <c r="D23" s="69" t="s">
        <v>10</v>
      </c>
      <c r="E23" s="70">
        <v>2</v>
      </c>
      <c r="F23" s="70">
        <v>0</v>
      </c>
      <c r="G23" s="71">
        <f t="shared" si="0"/>
        <v>0</v>
      </c>
    </row>
    <row r="24" spans="2:7" x14ac:dyDescent="0.25">
      <c r="B24" s="69">
        <v>4</v>
      </c>
      <c r="C24" s="69">
        <v>6332</v>
      </c>
      <c r="D24" s="69" t="s">
        <v>9</v>
      </c>
      <c r="E24" s="70">
        <v>15</v>
      </c>
      <c r="F24" s="70">
        <v>0</v>
      </c>
      <c r="G24" s="71">
        <f t="shared" si="0"/>
        <v>0</v>
      </c>
    </row>
    <row r="25" spans="2:7" x14ac:dyDescent="0.25">
      <c r="B25" s="69">
        <v>4</v>
      </c>
      <c r="C25" s="69">
        <v>6333</v>
      </c>
      <c r="D25" s="69" t="s">
        <v>11</v>
      </c>
      <c r="E25" s="70">
        <v>4</v>
      </c>
      <c r="F25" s="70">
        <v>0</v>
      </c>
      <c r="G25" s="71">
        <f t="shared" si="0"/>
        <v>0</v>
      </c>
    </row>
    <row r="26" spans="2:7" x14ac:dyDescent="0.25">
      <c r="B26" s="69">
        <v>4</v>
      </c>
      <c r="C26" s="69">
        <v>6334</v>
      </c>
      <c r="D26" s="69" t="s">
        <v>12</v>
      </c>
      <c r="E26" s="70">
        <v>3</v>
      </c>
      <c r="F26" s="70">
        <v>0</v>
      </c>
      <c r="G26" s="71">
        <f t="shared" si="0"/>
        <v>0</v>
      </c>
    </row>
    <row r="27" spans="2:7" x14ac:dyDescent="0.25">
      <c r="B27" s="69">
        <v>4</v>
      </c>
      <c r="C27" s="69">
        <v>6335</v>
      </c>
      <c r="D27" s="69" t="s">
        <v>13</v>
      </c>
      <c r="E27" s="70">
        <v>6</v>
      </c>
      <c r="F27" s="70">
        <v>0</v>
      </c>
      <c r="G27" s="71">
        <f t="shared" si="0"/>
        <v>0</v>
      </c>
    </row>
    <row r="28" spans="2:7" x14ac:dyDescent="0.25">
      <c r="B28" s="69">
        <v>4</v>
      </c>
      <c r="C28" s="69">
        <v>6336</v>
      </c>
      <c r="D28" s="69" t="s">
        <v>14</v>
      </c>
      <c r="E28" s="70">
        <v>1</v>
      </c>
      <c r="F28" s="70">
        <v>0</v>
      </c>
      <c r="G28" s="71">
        <f t="shared" si="0"/>
        <v>0</v>
      </c>
    </row>
    <row r="29" spans="2:7" x14ac:dyDescent="0.25">
      <c r="B29" s="69">
        <v>5</v>
      </c>
      <c r="C29" s="69">
        <v>6337</v>
      </c>
      <c r="D29" s="69" t="s">
        <v>16</v>
      </c>
      <c r="E29" s="70">
        <v>4</v>
      </c>
      <c r="F29" s="70">
        <v>0</v>
      </c>
      <c r="G29" s="71">
        <f t="shared" si="0"/>
        <v>0</v>
      </c>
    </row>
    <row r="30" spans="2:7" x14ac:dyDescent="0.25">
      <c r="B30" s="69">
        <v>5</v>
      </c>
      <c r="C30" s="69">
        <v>6338</v>
      </c>
      <c r="D30" s="69" t="s">
        <v>17</v>
      </c>
      <c r="E30" s="70">
        <v>2</v>
      </c>
      <c r="F30" s="70">
        <v>0</v>
      </c>
      <c r="G30" s="71">
        <f t="shared" si="0"/>
        <v>0</v>
      </c>
    </row>
    <row r="31" spans="2:7" x14ac:dyDescent="0.25">
      <c r="B31" s="69">
        <v>5</v>
      </c>
      <c r="C31" s="69">
        <v>6339</v>
      </c>
      <c r="D31" s="69" t="s">
        <v>18</v>
      </c>
      <c r="E31" s="70">
        <v>2</v>
      </c>
      <c r="F31" s="70">
        <v>0</v>
      </c>
      <c r="G31" s="71">
        <f t="shared" si="0"/>
        <v>0</v>
      </c>
    </row>
    <row r="32" spans="2:7" x14ac:dyDescent="0.25">
      <c r="B32" s="69">
        <v>5</v>
      </c>
      <c r="C32" s="69">
        <v>6340</v>
      </c>
      <c r="D32" s="69" t="s">
        <v>19</v>
      </c>
      <c r="E32" s="70">
        <v>1</v>
      </c>
      <c r="F32" s="70">
        <v>0</v>
      </c>
      <c r="G32" s="71">
        <f t="shared" si="0"/>
        <v>0</v>
      </c>
    </row>
    <row r="33" spans="2:7" x14ac:dyDescent="0.25">
      <c r="B33" s="69">
        <v>5</v>
      </c>
      <c r="C33" s="69">
        <v>7238</v>
      </c>
      <c r="D33" s="69" t="s">
        <v>20</v>
      </c>
      <c r="E33" s="70">
        <v>3</v>
      </c>
      <c r="F33" s="70">
        <v>0</v>
      </c>
      <c r="G33" s="71">
        <f t="shared" si="0"/>
        <v>0</v>
      </c>
    </row>
    <row r="34" spans="2:7" x14ac:dyDescent="0.25">
      <c r="B34" s="69">
        <v>7</v>
      </c>
      <c r="C34" s="69">
        <v>6348</v>
      </c>
      <c r="D34" s="69" t="s">
        <v>22</v>
      </c>
      <c r="E34" s="70">
        <v>10</v>
      </c>
      <c r="F34" s="70">
        <v>0</v>
      </c>
      <c r="G34" s="71">
        <f t="shared" si="0"/>
        <v>0</v>
      </c>
    </row>
    <row r="35" spans="2:7" x14ac:dyDescent="0.25">
      <c r="B35" s="69">
        <v>7</v>
      </c>
      <c r="C35" s="69">
        <v>7297</v>
      </c>
      <c r="D35" s="69" t="s">
        <v>23</v>
      </c>
      <c r="E35" s="70">
        <v>0</v>
      </c>
      <c r="F35" s="70">
        <v>0</v>
      </c>
      <c r="G35" s="71">
        <f t="shared" si="0"/>
        <v>0</v>
      </c>
    </row>
    <row r="36" spans="2:7" x14ac:dyDescent="0.25">
      <c r="B36" s="69">
        <v>7</v>
      </c>
      <c r="C36" s="69">
        <v>10516</v>
      </c>
      <c r="D36" s="69" t="s">
        <v>24</v>
      </c>
      <c r="E36" s="70">
        <v>3</v>
      </c>
      <c r="F36" s="70">
        <v>0</v>
      </c>
      <c r="G36" s="71">
        <f t="shared" si="0"/>
        <v>0</v>
      </c>
    </row>
    <row r="37" spans="2:7" x14ac:dyDescent="0.25">
      <c r="B37" s="69">
        <v>8</v>
      </c>
      <c r="C37" s="69">
        <v>6326</v>
      </c>
      <c r="D37" s="69" t="s">
        <v>25</v>
      </c>
      <c r="E37" s="70">
        <v>6</v>
      </c>
      <c r="F37" s="70">
        <v>0</v>
      </c>
      <c r="G37" s="71">
        <f t="shared" si="0"/>
        <v>0</v>
      </c>
    </row>
    <row r="38" spans="2:7" x14ac:dyDescent="0.25">
      <c r="B38" s="69">
        <v>8</v>
      </c>
      <c r="C38" s="69">
        <v>6329</v>
      </c>
      <c r="D38" s="69" t="s">
        <v>26</v>
      </c>
      <c r="E38" s="70">
        <v>0</v>
      </c>
      <c r="F38" s="70">
        <v>0</v>
      </c>
      <c r="G38" s="71">
        <f t="shared" si="0"/>
        <v>0</v>
      </c>
    </row>
    <row r="39" spans="2:7" x14ac:dyDescent="0.25">
      <c r="B39" s="69">
        <v>8</v>
      </c>
      <c r="C39" s="69">
        <v>6330</v>
      </c>
      <c r="D39" s="69" t="s">
        <v>27</v>
      </c>
      <c r="E39" s="70">
        <v>1</v>
      </c>
      <c r="F39" s="70">
        <v>0</v>
      </c>
      <c r="G39" s="71">
        <f t="shared" si="0"/>
        <v>0</v>
      </c>
    </row>
    <row r="40" spans="2:7" x14ac:dyDescent="0.25">
      <c r="B40" s="69">
        <v>8</v>
      </c>
      <c r="C40" s="69">
        <v>6331</v>
      </c>
      <c r="D40" s="69" t="s">
        <v>28</v>
      </c>
      <c r="E40" s="70">
        <v>1</v>
      </c>
      <c r="F40" s="70">
        <v>0</v>
      </c>
      <c r="G40" s="71">
        <f t="shared" si="0"/>
        <v>0</v>
      </c>
    </row>
    <row r="41" spans="2:7" x14ac:dyDescent="0.25">
      <c r="B41" s="69">
        <v>10</v>
      </c>
      <c r="C41" s="69">
        <v>6322</v>
      </c>
      <c r="D41" s="69" t="s">
        <v>29</v>
      </c>
      <c r="E41" s="70">
        <v>7</v>
      </c>
      <c r="F41" s="70">
        <v>0</v>
      </c>
      <c r="G41" s="71">
        <f t="shared" si="0"/>
        <v>0</v>
      </c>
    </row>
    <row r="42" spans="2:7" x14ac:dyDescent="0.25">
      <c r="B42" s="69">
        <v>10</v>
      </c>
      <c r="C42" s="69">
        <v>6323</v>
      </c>
      <c r="D42" s="69" t="s">
        <v>30</v>
      </c>
      <c r="E42" s="70">
        <v>0</v>
      </c>
      <c r="F42" s="70">
        <v>0</v>
      </c>
      <c r="G42" s="71">
        <f t="shared" si="0"/>
        <v>0</v>
      </c>
    </row>
    <row r="43" spans="2:7" x14ac:dyDescent="0.25">
      <c r="B43" s="69">
        <v>10</v>
      </c>
      <c r="C43" s="69">
        <v>6324</v>
      </c>
      <c r="D43" s="69" t="s">
        <v>31</v>
      </c>
      <c r="E43" s="70">
        <v>1</v>
      </c>
      <c r="F43" s="70">
        <v>0</v>
      </c>
      <c r="G43" s="71">
        <f t="shared" si="0"/>
        <v>0</v>
      </c>
    </row>
    <row r="44" spans="2:7" x14ac:dyDescent="0.25">
      <c r="B44" s="69">
        <v>10</v>
      </c>
      <c r="C44" s="69">
        <v>6325</v>
      </c>
      <c r="D44" s="69" t="s">
        <v>32</v>
      </c>
      <c r="E44" s="70">
        <v>4</v>
      </c>
      <c r="F44" s="70">
        <v>0</v>
      </c>
      <c r="G44" s="71">
        <f t="shared" si="0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M45"/>
  <sheetViews>
    <sheetView workbookViewId="0">
      <selection activeCell="B1" sqref="B1"/>
    </sheetView>
  </sheetViews>
  <sheetFormatPr baseColWidth="10" defaultRowHeight="15" x14ac:dyDescent="0.25"/>
  <cols>
    <col min="2" max="2" width="3.85546875" bestFit="1" customWidth="1"/>
    <col min="3" max="3" width="7.85546875" bestFit="1" customWidth="1"/>
    <col min="4" max="4" width="51.7109375" bestFit="1" customWidth="1"/>
    <col min="5" max="5" width="6" style="34" bestFit="1" customWidth="1"/>
    <col min="6" max="6" width="8.42578125" style="34" bestFit="1" customWidth="1"/>
    <col min="7" max="7" width="8.140625" style="34" bestFit="1" customWidth="1"/>
    <col min="8" max="8" width="11.42578125" style="34"/>
    <col min="9" max="9" width="3.85546875" style="34" bestFit="1" customWidth="1"/>
    <col min="10" max="10" width="35.42578125" style="35" bestFit="1" customWidth="1"/>
    <col min="11" max="11" width="6" style="34" bestFit="1" customWidth="1"/>
    <col min="12" max="12" width="8.42578125" style="34" bestFit="1" customWidth="1"/>
    <col min="13" max="13" width="8.140625" style="34" bestFit="1" customWidth="1"/>
  </cols>
  <sheetData>
    <row r="1" spans="2:13" ht="18.75" x14ac:dyDescent="0.3">
      <c r="B1" s="6" t="s">
        <v>3961</v>
      </c>
    </row>
    <row r="3" spans="2:13" x14ac:dyDescent="0.25">
      <c r="B3" s="64" t="s">
        <v>3131</v>
      </c>
      <c r="C3" s="64" t="s">
        <v>2</v>
      </c>
      <c r="D3" s="64" t="s">
        <v>2307</v>
      </c>
      <c r="E3" s="65" t="s">
        <v>3119</v>
      </c>
      <c r="F3" s="65" t="s">
        <v>3120</v>
      </c>
      <c r="G3" s="65" t="s">
        <v>3132</v>
      </c>
      <c r="H3"/>
      <c r="I3" s="64" t="s">
        <v>3131</v>
      </c>
      <c r="J3" s="64" t="s">
        <v>2191</v>
      </c>
      <c r="K3" s="65" t="s">
        <v>3119</v>
      </c>
      <c r="L3" s="65" t="s">
        <v>3120</v>
      </c>
      <c r="M3" s="65" t="s">
        <v>3132</v>
      </c>
    </row>
    <row r="4" spans="2:13" x14ac:dyDescent="0.25">
      <c r="B4" s="66"/>
      <c r="C4" s="66"/>
      <c r="D4" s="66" t="s">
        <v>3134</v>
      </c>
      <c r="E4" s="67">
        <f>SUM(E5:E45)</f>
        <v>1469</v>
      </c>
      <c r="F4" s="67">
        <f>SUM(F5:F45)</f>
        <v>640</v>
      </c>
      <c r="G4" s="68">
        <f>IFERROR(F4/E4*100,0)</f>
        <v>43.567052416609933</v>
      </c>
      <c r="H4"/>
      <c r="I4" s="66"/>
      <c r="J4" s="66" t="s">
        <v>3134</v>
      </c>
      <c r="K4" s="67">
        <f>SUM(K5:K13)</f>
        <v>1469</v>
      </c>
      <c r="L4" s="67">
        <f>SUM(L5:L13)</f>
        <v>640</v>
      </c>
      <c r="M4" s="68">
        <f>IFERROR(L4/K4*100,0)</f>
        <v>43.567052416609933</v>
      </c>
    </row>
    <row r="5" spans="2:13" x14ac:dyDescent="0.25">
      <c r="B5" s="69">
        <v>0</v>
      </c>
      <c r="C5" s="69">
        <v>6733</v>
      </c>
      <c r="D5" s="69" t="s">
        <v>36</v>
      </c>
      <c r="E5" s="70">
        <v>7</v>
      </c>
      <c r="F5" s="70">
        <v>2</v>
      </c>
      <c r="G5" s="71">
        <f>IFERROR(F5/E5*100,0)</f>
        <v>28.571428571428569</v>
      </c>
      <c r="I5" s="70">
        <v>0</v>
      </c>
      <c r="J5" s="72" t="s">
        <v>35</v>
      </c>
      <c r="K5" s="70">
        <v>7</v>
      </c>
      <c r="L5" s="70">
        <v>2</v>
      </c>
      <c r="M5" s="71">
        <f>IFERROR(L5/K5*100,0)</f>
        <v>28.571428571428569</v>
      </c>
    </row>
    <row r="6" spans="2:13" x14ac:dyDescent="0.25">
      <c r="B6" s="69">
        <v>0</v>
      </c>
      <c r="C6" s="69">
        <v>31275</v>
      </c>
      <c r="D6" s="69" t="s">
        <v>37</v>
      </c>
      <c r="E6" s="70">
        <v>0</v>
      </c>
      <c r="F6" s="70">
        <v>0</v>
      </c>
      <c r="G6" s="71">
        <f t="shared" ref="G6:G45" si="0">IFERROR(F6/E6*100,0)</f>
        <v>0</v>
      </c>
      <c r="I6" s="70">
        <v>1</v>
      </c>
      <c r="J6" s="72" t="s">
        <v>38</v>
      </c>
      <c r="K6" s="70">
        <v>557</v>
      </c>
      <c r="L6" s="70">
        <v>254</v>
      </c>
      <c r="M6" s="71">
        <f t="shared" ref="M6:M13" si="1">IFERROR(L6/K6*100,0)</f>
        <v>45.601436265709154</v>
      </c>
    </row>
    <row r="7" spans="2:13" x14ac:dyDescent="0.25">
      <c r="B7" s="69">
        <v>1</v>
      </c>
      <c r="C7" s="69">
        <v>6312</v>
      </c>
      <c r="D7" s="69" t="s">
        <v>39</v>
      </c>
      <c r="E7" s="70">
        <v>418</v>
      </c>
      <c r="F7" s="70">
        <v>218</v>
      </c>
      <c r="G7" s="71">
        <f t="shared" si="0"/>
        <v>52.153110047846887</v>
      </c>
      <c r="I7" s="70">
        <v>2</v>
      </c>
      <c r="J7" s="72" t="s">
        <v>49</v>
      </c>
      <c r="K7" s="70">
        <v>46</v>
      </c>
      <c r="L7" s="70">
        <v>30</v>
      </c>
      <c r="M7" s="71">
        <f t="shared" si="1"/>
        <v>65.217391304347828</v>
      </c>
    </row>
    <row r="8" spans="2:13" x14ac:dyDescent="0.25">
      <c r="B8" s="69">
        <v>1</v>
      </c>
      <c r="C8" s="69">
        <v>6313</v>
      </c>
      <c r="D8" s="69" t="s">
        <v>40</v>
      </c>
      <c r="E8" s="70">
        <v>17</v>
      </c>
      <c r="F8" s="70">
        <v>0</v>
      </c>
      <c r="G8" s="71">
        <f t="shared" si="0"/>
        <v>0</v>
      </c>
      <c r="I8" s="70">
        <v>3</v>
      </c>
      <c r="J8" s="72" t="s">
        <v>6</v>
      </c>
      <c r="K8" s="70">
        <v>93</v>
      </c>
      <c r="L8" s="70">
        <v>49</v>
      </c>
      <c r="M8" s="71">
        <f t="shared" si="1"/>
        <v>52.688172043010752</v>
      </c>
    </row>
    <row r="9" spans="2:13" x14ac:dyDescent="0.25">
      <c r="B9" s="69">
        <v>1</v>
      </c>
      <c r="C9" s="69">
        <v>6314</v>
      </c>
      <c r="D9" s="69" t="s">
        <v>41</v>
      </c>
      <c r="E9" s="70">
        <v>8</v>
      </c>
      <c r="F9" s="70">
        <v>0</v>
      </c>
      <c r="G9" s="71">
        <f t="shared" si="0"/>
        <v>0</v>
      </c>
      <c r="I9" s="70">
        <v>4</v>
      </c>
      <c r="J9" s="72" t="s">
        <v>9</v>
      </c>
      <c r="K9" s="70">
        <v>313</v>
      </c>
      <c r="L9" s="70">
        <v>114</v>
      </c>
      <c r="M9" s="71">
        <f t="shared" si="1"/>
        <v>36.421725239616613</v>
      </c>
    </row>
    <row r="10" spans="2:13" x14ac:dyDescent="0.25">
      <c r="B10" s="69">
        <v>1</v>
      </c>
      <c r="C10" s="69">
        <v>6315</v>
      </c>
      <c r="D10" s="69" t="s">
        <v>42</v>
      </c>
      <c r="E10" s="70">
        <v>17</v>
      </c>
      <c r="F10" s="70">
        <v>3</v>
      </c>
      <c r="G10" s="71">
        <f t="shared" si="0"/>
        <v>17.647058823529413</v>
      </c>
      <c r="I10" s="70">
        <v>5</v>
      </c>
      <c r="J10" s="72" t="s">
        <v>15</v>
      </c>
      <c r="K10" s="70">
        <v>142</v>
      </c>
      <c r="L10" s="70">
        <v>57</v>
      </c>
      <c r="M10" s="71">
        <f t="shared" si="1"/>
        <v>40.140845070422536</v>
      </c>
    </row>
    <row r="11" spans="2:13" x14ac:dyDescent="0.25">
      <c r="B11" s="69">
        <v>1</v>
      </c>
      <c r="C11" s="69">
        <v>6316</v>
      </c>
      <c r="D11" s="69" t="s">
        <v>43</v>
      </c>
      <c r="E11" s="70">
        <v>32</v>
      </c>
      <c r="F11" s="70">
        <v>27</v>
      </c>
      <c r="G11" s="71">
        <f t="shared" si="0"/>
        <v>84.375</v>
      </c>
      <c r="I11" s="70">
        <v>7</v>
      </c>
      <c r="J11" s="72" t="s">
        <v>21</v>
      </c>
      <c r="K11" s="70">
        <v>126</v>
      </c>
      <c r="L11" s="70">
        <v>74</v>
      </c>
      <c r="M11" s="71">
        <f t="shared" si="1"/>
        <v>58.730158730158735</v>
      </c>
    </row>
    <row r="12" spans="2:13" x14ac:dyDescent="0.25">
      <c r="B12" s="69">
        <v>1</v>
      </c>
      <c r="C12" s="69">
        <v>6317</v>
      </c>
      <c r="D12" s="69" t="s">
        <v>44</v>
      </c>
      <c r="E12" s="70">
        <v>2</v>
      </c>
      <c r="F12" s="70">
        <v>0</v>
      </c>
      <c r="G12" s="71">
        <f t="shared" si="0"/>
        <v>0</v>
      </c>
      <c r="I12" s="70">
        <v>8</v>
      </c>
      <c r="J12" s="72" t="s">
        <v>25</v>
      </c>
      <c r="K12" s="70">
        <v>75</v>
      </c>
      <c r="L12" s="70">
        <v>55</v>
      </c>
      <c r="M12" s="71">
        <f t="shared" si="1"/>
        <v>73.333333333333329</v>
      </c>
    </row>
    <row r="13" spans="2:13" x14ac:dyDescent="0.25">
      <c r="B13" s="69">
        <v>1</v>
      </c>
      <c r="C13" s="69">
        <v>6707</v>
      </c>
      <c r="D13" s="69" t="s">
        <v>45</v>
      </c>
      <c r="E13" s="70">
        <v>22</v>
      </c>
      <c r="F13" s="70">
        <v>6</v>
      </c>
      <c r="G13" s="71">
        <f t="shared" si="0"/>
        <v>27.27272727272727</v>
      </c>
      <c r="I13" s="70">
        <v>10</v>
      </c>
      <c r="J13" s="72" t="s">
        <v>29</v>
      </c>
      <c r="K13" s="70">
        <v>110</v>
      </c>
      <c r="L13" s="70">
        <v>5</v>
      </c>
      <c r="M13" s="71">
        <f t="shared" si="1"/>
        <v>4.5454545454545459</v>
      </c>
    </row>
    <row r="14" spans="2:13" x14ac:dyDescent="0.25">
      <c r="B14" s="69">
        <v>1</v>
      </c>
      <c r="C14" s="69">
        <v>10110</v>
      </c>
      <c r="D14" s="69" t="s">
        <v>46</v>
      </c>
      <c r="E14" s="70">
        <v>17</v>
      </c>
      <c r="F14" s="70">
        <v>0</v>
      </c>
      <c r="G14" s="71">
        <f t="shared" si="0"/>
        <v>0</v>
      </c>
    </row>
    <row r="15" spans="2:13" x14ac:dyDescent="0.25">
      <c r="B15" s="69">
        <v>1</v>
      </c>
      <c r="C15" s="69">
        <v>27097</v>
      </c>
      <c r="D15" s="69" t="s">
        <v>47</v>
      </c>
      <c r="E15" s="70">
        <v>24</v>
      </c>
      <c r="F15" s="70">
        <v>0</v>
      </c>
      <c r="G15" s="71">
        <f t="shared" si="0"/>
        <v>0</v>
      </c>
    </row>
    <row r="16" spans="2:13" x14ac:dyDescent="0.25">
      <c r="B16" s="69">
        <v>1</v>
      </c>
      <c r="C16" s="69">
        <v>31276</v>
      </c>
      <c r="D16" s="69" t="s">
        <v>48</v>
      </c>
      <c r="E16" s="70">
        <v>0</v>
      </c>
      <c r="F16" s="70">
        <v>0</v>
      </c>
      <c r="G16" s="71">
        <f t="shared" si="0"/>
        <v>0</v>
      </c>
    </row>
    <row r="17" spans="2:10" x14ac:dyDescent="0.25">
      <c r="B17" s="69">
        <v>2</v>
      </c>
      <c r="C17" s="69">
        <v>6341</v>
      </c>
      <c r="D17" s="69" t="s">
        <v>49</v>
      </c>
      <c r="E17" s="70">
        <v>22</v>
      </c>
      <c r="F17" s="70">
        <v>13</v>
      </c>
      <c r="G17" s="71">
        <f t="shared" si="0"/>
        <v>59.090909090909093</v>
      </c>
    </row>
    <row r="18" spans="2:10" s="34" customFormat="1" x14ac:dyDescent="0.25">
      <c r="B18" s="69">
        <v>2</v>
      </c>
      <c r="C18" s="69">
        <v>6346</v>
      </c>
      <c r="D18" s="69" t="s">
        <v>50</v>
      </c>
      <c r="E18" s="70">
        <v>8</v>
      </c>
      <c r="F18" s="70">
        <v>4</v>
      </c>
      <c r="G18" s="71">
        <f t="shared" si="0"/>
        <v>50</v>
      </c>
      <c r="J18" s="35"/>
    </row>
    <row r="19" spans="2:10" s="34" customFormat="1" x14ac:dyDescent="0.25">
      <c r="B19" s="69">
        <v>2</v>
      </c>
      <c r="C19" s="69">
        <v>6349</v>
      </c>
      <c r="D19" s="69" t="s">
        <v>51</v>
      </c>
      <c r="E19" s="70">
        <v>16</v>
      </c>
      <c r="F19" s="70">
        <v>13</v>
      </c>
      <c r="G19" s="71">
        <f t="shared" si="0"/>
        <v>81.25</v>
      </c>
      <c r="J19" s="35"/>
    </row>
    <row r="20" spans="2:10" s="34" customFormat="1" x14ac:dyDescent="0.25">
      <c r="B20" s="69">
        <v>3</v>
      </c>
      <c r="C20" s="69">
        <v>6318</v>
      </c>
      <c r="D20" s="69" t="s">
        <v>6</v>
      </c>
      <c r="E20" s="70">
        <v>40</v>
      </c>
      <c r="F20" s="70">
        <v>33</v>
      </c>
      <c r="G20" s="71">
        <f t="shared" si="0"/>
        <v>82.5</v>
      </c>
      <c r="J20" s="35"/>
    </row>
    <row r="21" spans="2:10" s="34" customFormat="1" x14ac:dyDescent="0.25">
      <c r="B21" s="69">
        <v>3</v>
      </c>
      <c r="C21" s="69">
        <v>6319</v>
      </c>
      <c r="D21" s="69" t="s">
        <v>33</v>
      </c>
      <c r="E21" s="70">
        <v>17</v>
      </c>
      <c r="F21" s="70">
        <v>12</v>
      </c>
      <c r="G21" s="71">
        <f t="shared" si="0"/>
        <v>70.588235294117652</v>
      </c>
      <c r="J21" s="35"/>
    </row>
    <row r="22" spans="2:10" s="34" customFormat="1" x14ac:dyDescent="0.25">
      <c r="B22" s="69">
        <v>3</v>
      </c>
      <c r="C22" s="69">
        <v>6320</v>
      </c>
      <c r="D22" s="69" t="s">
        <v>34</v>
      </c>
      <c r="E22" s="70">
        <v>10</v>
      </c>
      <c r="F22" s="70">
        <v>3</v>
      </c>
      <c r="G22" s="71">
        <f t="shared" si="0"/>
        <v>30</v>
      </c>
      <c r="J22" s="35"/>
    </row>
    <row r="23" spans="2:10" s="34" customFormat="1" x14ac:dyDescent="0.25">
      <c r="B23" s="69">
        <v>3</v>
      </c>
      <c r="C23" s="69">
        <v>6321</v>
      </c>
      <c r="D23" s="69" t="s">
        <v>7</v>
      </c>
      <c r="E23" s="70">
        <v>26</v>
      </c>
      <c r="F23" s="70">
        <v>1</v>
      </c>
      <c r="G23" s="71">
        <f>IFERROR(F23/E23*100,0)</f>
        <v>3.8461538461538463</v>
      </c>
      <c r="J23" s="35"/>
    </row>
    <row r="24" spans="2:10" s="34" customFormat="1" x14ac:dyDescent="0.25">
      <c r="B24" s="69">
        <v>4</v>
      </c>
      <c r="C24" s="69">
        <v>6327</v>
      </c>
      <c r="D24" s="69" t="s">
        <v>10</v>
      </c>
      <c r="E24" s="70">
        <v>35</v>
      </c>
      <c r="F24" s="70">
        <v>0</v>
      </c>
      <c r="G24" s="71">
        <f t="shared" si="0"/>
        <v>0</v>
      </c>
      <c r="J24" s="35"/>
    </row>
    <row r="25" spans="2:10" s="34" customFormat="1" x14ac:dyDescent="0.25">
      <c r="B25" s="69">
        <v>4</v>
      </c>
      <c r="C25" s="69">
        <v>6332</v>
      </c>
      <c r="D25" s="69" t="s">
        <v>9</v>
      </c>
      <c r="E25" s="70">
        <v>183</v>
      </c>
      <c r="F25" s="70">
        <v>98</v>
      </c>
      <c r="G25" s="71">
        <f t="shared" si="0"/>
        <v>53.551912568306015</v>
      </c>
      <c r="J25" s="35"/>
    </row>
    <row r="26" spans="2:10" s="34" customFormat="1" x14ac:dyDescent="0.25">
      <c r="B26" s="69">
        <v>4</v>
      </c>
      <c r="C26" s="69">
        <v>6333</v>
      </c>
      <c r="D26" s="69" t="s">
        <v>11</v>
      </c>
      <c r="E26" s="70">
        <v>20</v>
      </c>
      <c r="F26" s="70">
        <v>1</v>
      </c>
      <c r="G26" s="71">
        <f t="shared" si="0"/>
        <v>5</v>
      </c>
      <c r="J26" s="35"/>
    </row>
    <row r="27" spans="2:10" s="34" customFormat="1" x14ac:dyDescent="0.25">
      <c r="B27" s="69">
        <v>4</v>
      </c>
      <c r="C27" s="69">
        <v>6334</v>
      </c>
      <c r="D27" s="69" t="s">
        <v>12</v>
      </c>
      <c r="E27" s="70">
        <v>41</v>
      </c>
      <c r="F27" s="70">
        <v>4</v>
      </c>
      <c r="G27" s="71">
        <f t="shared" si="0"/>
        <v>9.7560975609756095</v>
      </c>
      <c r="J27" s="35"/>
    </row>
    <row r="28" spans="2:10" s="34" customFormat="1" x14ac:dyDescent="0.25">
      <c r="B28" s="69">
        <v>4</v>
      </c>
      <c r="C28" s="69">
        <v>6335</v>
      </c>
      <c r="D28" s="69" t="s">
        <v>13</v>
      </c>
      <c r="E28" s="70">
        <v>13</v>
      </c>
      <c r="F28" s="70">
        <v>2</v>
      </c>
      <c r="G28" s="71">
        <f t="shared" si="0"/>
        <v>15.384615384615385</v>
      </c>
      <c r="J28" s="35"/>
    </row>
    <row r="29" spans="2:10" s="34" customFormat="1" x14ac:dyDescent="0.25">
      <c r="B29" s="69">
        <v>4</v>
      </c>
      <c r="C29" s="69">
        <v>6336</v>
      </c>
      <c r="D29" s="69" t="s">
        <v>14</v>
      </c>
      <c r="E29" s="70">
        <v>21</v>
      </c>
      <c r="F29" s="70">
        <v>9</v>
      </c>
      <c r="G29" s="71">
        <f t="shared" si="0"/>
        <v>42.857142857142854</v>
      </c>
      <c r="J29" s="35"/>
    </row>
    <row r="30" spans="2:10" s="34" customFormat="1" x14ac:dyDescent="0.25">
      <c r="B30" s="69">
        <v>5</v>
      </c>
      <c r="C30" s="69">
        <v>6337</v>
      </c>
      <c r="D30" s="69" t="s">
        <v>16</v>
      </c>
      <c r="E30" s="70">
        <v>66</v>
      </c>
      <c r="F30" s="70">
        <v>53</v>
      </c>
      <c r="G30" s="71">
        <f t="shared" si="0"/>
        <v>80.303030303030297</v>
      </c>
      <c r="J30" s="35"/>
    </row>
    <row r="31" spans="2:10" s="34" customFormat="1" x14ac:dyDescent="0.25">
      <c r="B31" s="69">
        <v>5</v>
      </c>
      <c r="C31" s="69">
        <v>6338</v>
      </c>
      <c r="D31" s="69" t="s">
        <v>17</v>
      </c>
      <c r="E31" s="70">
        <v>12</v>
      </c>
      <c r="F31" s="70">
        <v>1</v>
      </c>
      <c r="G31" s="71">
        <f t="shared" si="0"/>
        <v>8.3333333333333321</v>
      </c>
      <c r="J31" s="35"/>
    </row>
    <row r="32" spans="2:10" s="34" customFormat="1" x14ac:dyDescent="0.25">
      <c r="B32" s="69">
        <v>5</v>
      </c>
      <c r="C32" s="69">
        <v>6339</v>
      </c>
      <c r="D32" s="69" t="s">
        <v>18</v>
      </c>
      <c r="E32" s="70">
        <v>26</v>
      </c>
      <c r="F32" s="70">
        <v>1</v>
      </c>
      <c r="G32" s="71">
        <f t="shared" si="0"/>
        <v>3.8461538461538463</v>
      </c>
      <c r="J32" s="35"/>
    </row>
    <row r="33" spans="2:10" s="34" customFormat="1" x14ac:dyDescent="0.25">
      <c r="B33" s="69">
        <v>5</v>
      </c>
      <c r="C33" s="69">
        <v>6340</v>
      </c>
      <c r="D33" s="69" t="s">
        <v>19</v>
      </c>
      <c r="E33" s="70">
        <v>17</v>
      </c>
      <c r="F33" s="70">
        <v>1</v>
      </c>
      <c r="G33" s="71">
        <f t="shared" si="0"/>
        <v>5.8823529411764701</v>
      </c>
      <c r="J33" s="35"/>
    </row>
    <row r="34" spans="2:10" s="34" customFormat="1" x14ac:dyDescent="0.25">
      <c r="B34" s="69">
        <v>5</v>
      </c>
      <c r="C34" s="69">
        <v>7238</v>
      </c>
      <c r="D34" s="69" t="s">
        <v>20</v>
      </c>
      <c r="E34" s="70">
        <v>21</v>
      </c>
      <c r="F34" s="70">
        <v>1</v>
      </c>
      <c r="G34" s="71">
        <f t="shared" si="0"/>
        <v>4.7619047619047619</v>
      </c>
      <c r="J34" s="35"/>
    </row>
    <row r="35" spans="2:10" s="34" customFormat="1" x14ac:dyDescent="0.25">
      <c r="B35" s="69">
        <v>7</v>
      </c>
      <c r="C35" s="69">
        <v>6348</v>
      </c>
      <c r="D35" s="69" t="s">
        <v>22</v>
      </c>
      <c r="E35" s="70">
        <v>100</v>
      </c>
      <c r="F35" s="70">
        <v>72</v>
      </c>
      <c r="G35" s="71">
        <f t="shared" si="0"/>
        <v>72</v>
      </c>
      <c r="J35" s="35"/>
    </row>
    <row r="36" spans="2:10" s="34" customFormat="1" x14ac:dyDescent="0.25">
      <c r="B36" s="69">
        <v>7</v>
      </c>
      <c r="C36" s="69">
        <v>7297</v>
      </c>
      <c r="D36" s="69" t="s">
        <v>23</v>
      </c>
      <c r="E36" s="70">
        <v>15</v>
      </c>
      <c r="F36" s="70">
        <v>1</v>
      </c>
      <c r="G36" s="71">
        <f t="shared" si="0"/>
        <v>6.666666666666667</v>
      </c>
      <c r="J36" s="35"/>
    </row>
    <row r="37" spans="2:10" s="34" customFormat="1" x14ac:dyDescent="0.25">
      <c r="B37" s="69">
        <v>7</v>
      </c>
      <c r="C37" s="69">
        <v>10516</v>
      </c>
      <c r="D37" s="69" t="s">
        <v>24</v>
      </c>
      <c r="E37" s="70">
        <v>11</v>
      </c>
      <c r="F37" s="70">
        <v>1</v>
      </c>
      <c r="G37" s="71">
        <f t="shared" si="0"/>
        <v>9.0909090909090917</v>
      </c>
      <c r="J37" s="35"/>
    </row>
    <row r="38" spans="2:10" s="34" customFormat="1" x14ac:dyDescent="0.25">
      <c r="B38" s="69">
        <v>8</v>
      </c>
      <c r="C38" s="69">
        <v>6326</v>
      </c>
      <c r="D38" s="69" t="s">
        <v>25</v>
      </c>
      <c r="E38" s="70">
        <v>58</v>
      </c>
      <c r="F38" s="70">
        <v>43</v>
      </c>
      <c r="G38" s="71">
        <f t="shared" si="0"/>
        <v>74.137931034482762</v>
      </c>
      <c r="J38" s="35"/>
    </row>
    <row r="39" spans="2:10" s="34" customFormat="1" x14ac:dyDescent="0.25">
      <c r="B39" s="69">
        <v>8</v>
      </c>
      <c r="C39" s="69">
        <v>6329</v>
      </c>
      <c r="D39" s="69" t="s">
        <v>26</v>
      </c>
      <c r="E39" s="70">
        <v>6</v>
      </c>
      <c r="F39" s="70">
        <v>6</v>
      </c>
      <c r="G39" s="71">
        <f t="shared" si="0"/>
        <v>100</v>
      </c>
      <c r="J39" s="35"/>
    </row>
    <row r="40" spans="2:10" s="34" customFormat="1" x14ac:dyDescent="0.25">
      <c r="B40" s="69">
        <v>8</v>
      </c>
      <c r="C40" s="69">
        <v>6330</v>
      </c>
      <c r="D40" s="69" t="s">
        <v>27</v>
      </c>
      <c r="E40" s="70">
        <v>7</v>
      </c>
      <c r="F40" s="70">
        <v>5</v>
      </c>
      <c r="G40" s="71">
        <f t="shared" si="0"/>
        <v>71.428571428571431</v>
      </c>
      <c r="J40" s="35"/>
    </row>
    <row r="41" spans="2:10" s="34" customFormat="1" x14ac:dyDescent="0.25">
      <c r="B41" s="69">
        <v>8</v>
      </c>
      <c r="C41" s="69">
        <v>6331</v>
      </c>
      <c r="D41" s="69" t="s">
        <v>28</v>
      </c>
      <c r="E41" s="70">
        <v>4</v>
      </c>
      <c r="F41" s="70">
        <v>1</v>
      </c>
      <c r="G41" s="71">
        <f t="shared" si="0"/>
        <v>25</v>
      </c>
      <c r="J41" s="35"/>
    </row>
    <row r="42" spans="2:10" s="34" customFormat="1" x14ac:dyDescent="0.25">
      <c r="B42" s="69">
        <v>10</v>
      </c>
      <c r="C42" s="69">
        <v>6322</v>
      </c>
      <c r="D42" s="69" t="s">
        <v>29</v>
      </c>
      <c r="E42" s="70">
        <v>75</v>
      </c>
      <c r="F42" s="70">
        <v>2</v>
      </c>
      <c r="G42" s="71">
        <f t="shared" si="0"/>
        <v>2.666666666666667</v>
      </c>
      <c r="J42" s="35"/>
    </row>
    <row r="43" spans="2:10" s="34" customFormat="1" x14ac:dyDescent="0.25">
      <c r="B43" s="69">
        <v>10</v>
      </c>
      <c r="C43" s="69">
        <v>6323</v>
      </c>
      <c r="D43" s="69" t="s">
        <v>30</v>
      </c>
      <c r="E43" s="70">
        <v>3</v>
      </c>
      <c r="F43" s="70">
        <v>0</v>
      </c>
      <c r="G43" s="71">
        <f t="shared" si="0"/>
        <v>0</v>
      </c>
      <c r="J43" s="35"/>
    </row>
    <row r="44" spans="2:10" s="34" customFormat="1" x14ac:dyDescent="0.25">
      <c r="B44" s="69">
        <v>10</v>
      </c>
      <c r="C44" s="69">
        <v>6324</v>
      </c>
      <c r="D44" s="69" t="s">
        <v>31</v>
      </c>
      <c r="E44" s="70">
        <v>5</v>
      </c>
      <c r="F44" s="70">
        <v>1</v>
      </c>
      <c r="G44" s="71">
        <f t="shared" si="0"/>
        <v>20</v>
      </c>
      <c r="J44" s="35"/>
    </row>
    <row r="45" spans="2:10" x14ac:dyDescent="0.25">
      <c r="B45" s="69">
        <v>10</v>
      </c>
      <c r="C45" s="69">
        <v>6325</v>
      </c>
      <c r="D45" s="69" t="s">
        <v>32</v>
      </c>
      <c r="E45" s="70">
        <v>27</v>
      </c>
      <c r="F45" s="70">
        <v>2</v>
      </c>
      <c r="G45" s="71">
        <f t="shared" si="0"/>
        <v>7.4074074074074066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M45"/>
  <sheetViews>
    <sheetView workbookViewId="0">
      <selection activeCell="B2" sqref="B2"/>
    </sheetView>
  </sheetViews>
  <sheetFormatPr baseColWidth="10" defaultRowHeight="15" x14ac:dyDescent="0.25"/>
  <cols>
    <col min="2" max="2" width="3.85546875" bestFit="1" customWidth="1"/>
    <col min="3" max="3" width="7.85546875" bestFit="1" customWidth="1"/>
    <col min="4" max="4" width="51.7109375" bestFit="1" customWidth="1"/>
    <col min="5" max="5" width="6" style="34" bestFit="1" customWidth="1"/>
    <col min="6" max="6" width="8.42578125" style="34" bestFit="1" customWidth="1"/>
    <col min="7" max="7" width="8.140625" style="34" bestFit="1" customWidth="1"/>
    <col min="8" max="8" width="11.42578125" style="34"/>
    <col min="9" max="9" width="3.85546875" style="34" bestFit="1" customWidth="1"/>
    <col min="10" max="10" width="35.42578125" style="35" bestFit="1" customWidth="1"/>
    <col min="11" max="11" width="6" style="34" bestFit="1" customWidth="1"/>
    <col min="12" max="12" width="8.42578125" style="34" bestFit="1" customWidth="1"/>
    <col min="13" max="13" width="8.140625" style="34" bestFit="1" customWidth="1"/>
  </cols>
  <sheetData>
    <row r="1" spans="2:13" ht="18.75" x14ac:dyDescent="0.3">
      <c r="B1" s="6" t="s">
        <v>3962</v>
      </c>
    </row>
    <row r="3" spans="2:13" x14ac:dyDescent="0.25">
      <c r="B3" s="64" t="s">
        <v>3131</v>
      </c>
      <c r="C3" s="64" t="s">
        <v>2</v>
      </c>
      <c r="D3" s="64" t="s">
        <v>2307</v>
      </c>
      <c r="E3" s="65" t="s">
        <v>3119</v>
      </c>
      <c r="F3" s="65" t="s">
        <v>3120</v>
      </c>
      <c r="G3" s="65" t="s">
        <v>3132</v>
      </c>
      <c r="H3"/>
      <c r="I3" s="64" t="s">
        <v>3131</v>
      </c>
      <c r="J3" s="64" t="s">
        <v>2191</v>
      </c>
      <c r="K3" s="65" t="s">
        <v>3119</v>
      </c>
      <c r="L3" s="65" t="s">
        <v>3120</v>
      </c>
      <c r="M3" s="65" t="s">
        <v>3132</v>
      </c>
    </row>
    <row r="4" spans="2:13" x14ac:dyDescent="0.25">
      <c r="B4" s="66"/>
      <c r="C4" s="66"/>
      <c r="D4" s="66" t="s">
        <v>3134</v>
      </c>
      <c r="E4" s="67">
        <f>SUM(E5:E45)</f>
        <v>1783</v>
      </c>
      <c r="F4" s="67">
        <f>SUM(F5:F45)</f>
        <v>1524</v>
      </c>
      <c r="G4" s="68">
        <f>IFERROR(F4/E4*100,0)</f>
        <v>85.473920358945605</v>
      </c>
      <c r="H4"/>
      <c r="I4" s="66"/>
      <c r="J4" s="66" t="s">
        <v>3134</v>
      </c>
      <c r="K4" s="67">
        <f>SUM(K5:K13)</f>
        <v>1783</v>
      </c>
      <c r="L4" s="67">
        <f>SUM(L5:L13)</f>
        <v>1524</v>
      </c>
      <c r="M4" s="68">
        <f>IFERROR(L4/K4*100,0)</f>
        <v>85.473920358945605</v>
      </c>
    </row>
    <row r="5" spans="2:13" x14ac:dyDescent="0.25">
      <c r="B5" s="69">
        <v>0</v>
      </c>
      <c r="C5" s="69">
        <v>6733</v>
      </c>
      <c r="D5" s="69" t="s">
        <v>36</v>
      </c>
      <c r="E5" s="70">
        <v>46</v>
      </c>
      <c r="F5" s="70">
        <v>0</v>
      </c>
      <c r="G5" s="71">
        <f>IFERROR(F5/E5*100,0)</f>
        <v>0</v>
      </c>
      <c r="I5" s="70">
        <v>0</v>
      </c>
      <c r="J5" s="72" t="s">
        <v>35</v>
      </c>
      <c r="K5" s="70">
        <v>46</v>
      </c>
      <c r="L5" s="70">
        <v>0</v>
      </c>
      <c r="M5" s="71">
        <f>IFERROR(L5/K5*100,0)</f>
        <v>0</v>
      </c>
    </row>
    <row r="6" spans="2:13" x14ac:dyDescent="0.25">
      <c r="B6" s="69">
        <v>0</v>
      </c>
      <c r="C6" s="69">
        <v>31275</v>
      </c>
      <c r="D6" s="69" t="s">
        <v>37</v>
      </c>
      <c r="E6" s="70">
        <v>0</v>
      </c>
      <c r="F6" s="70">
        <v>0</v>
      </c>
      <c r="G6" s="71">
        <f t="shared" ref="G6:G45" si="0">IFERROR(F6/E6*100,0)</f>
        <v>0</v>
      </c>
      <c r="I6" s="70">
        <v>1</v>
      </c>
      <c r="J6" s="72" t="s">
        <v>38</v>
      </c>
      <c r="K6" s="70">
        <v>709</v>
      </c>
      <c r="L6" s="70">
        <v>594</v>
      </c>
      <c r="M6" s="71">
        <f t="shared" ref="M6:M13" si="1">IFERROR(L6/K6*100,0)</f>
        <v>83.779971791255292</v>
      </c>
    </row>
    <row r="7" spans="2:13" x14ac:dyDescent="0.25">
      <c r="B7" s="69">
        <v>1</v>
      </c>
      <c r="C7" s="69">
        <v>6312</v>
      </c>
      <c r="D7" s="69" t="s">
        <v>39</v>
      </c>
      <c r="E7" s="70">
        <v>439</v>
      </c>
      <c r="F7" s="70">
        <v>366</v>
      </c>
      <c r="G7" s="71">
        <f t="shared" si="0"/>
        <v>83.371298405466973</v>
      </c>
      <c r="I7" s="70">
        <v>2</v>
      </c>
      <c r="J7" s="72" t="s">
        <v>49</v>
      </c>
      <c r="K7" s="70">
        <v>85</v>
      </c>
      <c r="L7" s="70">
        <v>69</v>
      </c>
      <c r="M7" s="71">
        <f t="shared" si="1"/>
        <v>81.17647058823529</v>
      </c>
    </row>
    <row r="8" spans="2:13" x14ac:dyDescent="0.25">
      <c r="B8" s="69">
        <v>1</v>
      </c>
      <c r="C8" s="69">
        <v>6313</v>
      </c>
      <c r="D8" s="69" t="s">
        <v>40</v>
      </c>
      <c r="E8" s="70">
        <v>20</v>
      </c>
      <c r="F8" s="70">
        <v>19</v>
      </c>
      <c r="G8" s="71">
        <f t="shared" si="0"/>
        <v>95</v>
      </c>
      <c r="I8" s="70">
        <v>3</v>
      </c>
      <c r="J8" s="72" t="s">
        <v>6</v>
      </c>
      <c r="K8" s="70">
        <v>112</v>
      </c>
      <c r="L8" s="70">
        <v>102</v>
      </c>
      <c r="M8" s="71">
        <f t="shared" si="1"/>
        <v>91.071428571428569</v>
      </c>
    </row>
    <row r="9" spans="2:13" x14ac:dyDescent="0.25">
      <c r="B9" s="69">
        <v>1</v>
      </c>
      <c r="C9" s="69">
        <v>6314</v>
      </c>
      <c r="D9" s="69" t="s">
        <v>41</v>
      </c>
      <c r="E9" s="70">
        <v>13</v>
      </c>
      <c r="F9" s="70">
        <v>12</v>
      </c>
      <c r="G9" s="71">
        <f t="shared" si="0"/>
        <v>92.307692307692307</v>
      </c>
      <c r="I9" s="70">
        <v>4</v>
      </c>
      <c r="J9" s="72" t="s">
        <v>9</v>
      </c>
      <c r="K9" s="70">
        <v>383</v>
      </c>
      <c r="L9" s="70">
        <v>341</v>
      </c>
      <c r="M9" s="71">
        <f t="shared" si="1"/>
        <v>89.03394255874673</v>
      </c>
    </row>
    <row r="10" spans="2:13" x14ac:dyDescent="0.25">
      <c r="B10" s="69">
        <v>1</v>
      </c>
      <c r="C10" s="69">
        <v>6315</v>
      </c>
      <c r="D10" s="69" t="s">
        <v>42</v>
      </c>
      <c r="E10" s="70">
        <v>20</v>
      </c>
      <c r="F10" s="70">
        <v>15</v>
      </c>
      <c r="G10" s="71">
        <f t="shared" si="0"/>
        <v>75</v>
      </c>
      <c r="I10" s="70">
        <v>5</v>
      </c>
      <c r="J10" s="72" t="s">
        <v>15</v>
      </c>
      <c r="K10" s="70">
        <v>146</v>
      </c>
      <c r="L10" s="70">
        <v>138</v>
      </c>
      <c r="M10" s="71">
        <f t="shared" si="1"/>
        <v>94.520547945205479</v>
      </c>
    </row>
    <row r="11" spans="2:13" x14ac:dyDescent="0.25">
      <c r="B11" s="69">
        <v>1</v>
      </c>
      <c r="C11" s="69">
        <v>6316</v>
      </c>
      <c r="D11" s="69" t="s">
        <v>43</v>
      </c>
      <c r="E11" s="70">
        <v>47</v>
      </c>
      <c r="F11" s="70">
        <v>43</v>
      </c>
      <c r="G11" s="71">
        <f t="shared" si="0"/>
        <v>91.489361702127653</v>
      </c>
      <c r="I11" s="70">
        <v>7</v>
      </c>
      <c r="J11" s="72" t="s">
        <v>21</v>
      </c>
      <c r="K11" s="70">
        <v>128</v>
      </c>
      <c r="L11" s="70">
        <v>119</v>
      </c>
      <c r="M11" s="71">
        <f t="shared" si="1"/>
        <v>92.96875</v>
      </c>
    </row>
    <row r="12" spans="2:13" x14ac:dyDescent="0.25">
      <c r="B12" s="69">
        <v>1</v>
      </c>
      <c r="C12" s="69">
        <v>6317</v>
      </c>
      <c r="D12" s="69" t="s">
        <v>44</v>
      </c>
      <c r="E12" s="70">
        <v>3</v>
      </c>
      <c r="F12" s="70">
        <v>1</v>
      </c>
      <c r="G12" s="71">
        <f t="shared" si="0"/>
        <v>33.333333333333329</v>
      </c>
      <c r="I12" s="70">
        <v>8</v>
      </c>
      <c r="J12" s="72" t="s">
        <v>25</v>
      </c>
      <c r="K12" s="70">
        <v>81</v>
      </c>
      <c r="L12" s="70">
        <v>75</v>
      </c>
      <c r="M12" s="71">
        <f t="shared" si="1"/>
        <v>92.592592592592595</v>
      </c>
    </row>
    <row r="13" spans="2:13" x14ac:dyDescent="0.25">
      <c r="B13" s="69">
        <v>1</v>
      </c>
      <c r="C13" s="69">
        <v>6707</v>
      </c>
      <c r="D13" s="69" t="s">
        <v>45</v>
      </c>
      <c r="E13" s="70">
        <v>27</v>
      </c>
      <c r="F13" s="70">
        <v>24</v>
      </c>
      <c r="G13" s="71">
        <f t="shared" si="0"/>
        <v>88.888888888888886</v>
      </c>
      <c r="I13" s="70">
        <v>10</v>
      </c>
      <c r="J13" s="72" t="s">
        <v>29</v>
      </c>
      <c r="K13" s="70">
        <v>93</v>
      </c>
      <c r="L13" s="70">
        <v>86</v>
      </c>
      <c r="M13" s="71">
        <f t="shared" si="1"/>
        <v>92.473118279569889</v>
      </c>
    </row>
    <row r="14" spans="2:13" x14ac:dyDescent="0.25">
      <c r="B14" s="69">
        <v>1</v>
      </c>
      <c r="C14" s="69">
        <v>10110</v>
      </c>
      <c r="D14" s="69" t="s">
        <v>46</v>
      </c>
      <c r="E14" s="70">
        <v>13</v>
      </c>
      <c r="F14" s="70">
        <v>13</v>
      </c>
      <c r="G14" s="71">
        <f t="shared" si="0"/>
        <v>100</v>
      </c>
    </row>
    <row r="15" spans="2:13" x14ac:dyDescent="0.25">
      <c r="B15" s="69">
        <v>1</v>
      </c>
      <c r="C15" s="69">
        <v>27097</v>
      </c>
      <c r="D15" s="69" t="s">
        <v>47</v>
      </c>
      <c r="E15" s="70">
        <v>28</v>
      </c>
      <c r="F15" s="70">
        <v>23</v>
      </c>
      <c r="G15" s="71">
        <f t="shared" si="0"/>
        <v>82.142857142857139</v>
      </c>
    </row>
    <row r="16" spans="2:13" x14ac:dyDescent="0.25">
      <c r="B16" s="69">
        <v>1</v>
      </c>
      <c r="C16" s="69">
        <v>31276</v>
      </c>
      <c r="D16" s="69" t="s">
        <v>48</v>
      </c>
      <c r="E16" s="70">
        <v>99</v>
      </c>
      <c r="F16" s="70">
        <v>78</v>
      </c>
      <c r="G16" s="71">
        <f t="shared" si="0"/>
        <v>78.787878787878782</v>
      </c>
    </row>
    <row r="17" spans="2:10" x14ac:dyDescent="0.25">
      <c r="B17" s="69">
        <v>2</v>
      </c>
      <c r="C17" s="69">
        <v>6341</v>
      </c>
      <c r="D17" s="69" t="s">
        <v>49</v>
      </c>
      <c r="E17" s="70">
        <v>35</v>
      </c>
      <c r="F17" s="70">
        <v>32</v>
      </c>
      <c r="G17" s="71">
        <f t="shared" si="0"/>
        <v>91.428571428571431</v>
      </c>
    </row>
    <row r="18" spans="2:10" s="34" customFormat="1" x14ac:dyDescent="0.25">
      <c r="B18" s="69">
        <v>2</v>
      </c>
      <c r="C18" s="69">
        <v>6346</v>
      </c>
      <c r="D18" s="69" t="s">
        <v>50</v>
      </c>
      <c r="E18" s="70">
        <v>15</v>
      </c>
      <c r="F18" s="70">
        <v>10</v>
      </c>
      <c r="G18" s="71">
        <f t="shared" si="0"/>
        <v>66.666666666666657</v>
      </c>
      <c r="J18" s="35"/>
    </row>
    <row r="19" spans="2:10" s="34" customFormat="1" x14ac:dyDescent="0.25">
      <c r="B19" s="69">
        <v>2</v>
      </c>
      <c r="C19" s="69">
        <v>6349</v>
      </c>
      <c r="D19" s="69" t="s">
        <v>51</v>
      </c>
      <c r="E19" s="70">
        <v>35</v>
      </c>
      <c r="F19" s="70">
        <v>27</v>
      </c>
      <c r="G19" s="71">
        <f t="shared" si="0"/>
        <v>77.142857142857153</v>
      </c>
      <c r="J19" s="35"/>
    </row>
    <row r="20" spans="2:10" s="34" customFormat="1" x14ac:dyDescent="0.25">
      <c r="B20" s="69">
        <v>3</v>
      </c>
      <c r="C20" s="69">
        <v>6318</v>
      </c>
      <c r="D20" s="69" t="s">
        <v>6</v>
      </c>
      <c r="E20" s="70">
        <v>51</v>
      </c>
      <c r="F20" s="70">
        <v>51</v>
      </c>
      <c r="G20" s="71">
        <f t="shared" si="0"/>
        <v>100</v>
      </c>
      <c r="J20" s="35"/>
    </row>
    <row r="21" spans="2:10" s="34" customFormat="1" x14ac:dyDescent="0.25">
      <c r="B21" s="69">
        <v>3</v>
      </c>
      <c r="C21" s="69">
        <v>6319</v>
      </c>
      <c r="D21" s="69" t="s">
        <v>33</v>
      </c>
      <c r="E21" s="70">
        <v>21</v>
      </c>
      <c r="F21" s="70">
        <v>14</v>
      </c>
      <c r="G21" s="71">
        <f t="shared" si="0"/>
        <v>66.666666666666657</v>
      </c>
      <c r="J21" s="35"/>
    </row>
    <row r="22" spans="2:10" s="34" customFormat="1" x14ac:dyDescent="0.25">
      <c r="B22" s="69">
        <v>3</v>
      </c>
      <c r="C22" s="69">
        <v>6320</v>
      </c>
      <c r="D22" s="69" t="s">
        <v>34</v>
      </c>
      <c r="E22" s="70">
        <v>12</v>
      </c>
      <c r="F22" s="70">
        <v>9</v>
      </c>
      <c r="G22" s="71">
        <f t="shared" si="0"/>
        <v>75</v>
      </c>
      <c r="J22" s="35"/>
    </row>
    <row r="23" spans="2:10" s="34" customFormat="1" x14ac:dyDescent="0.25">
      <c r="B23" s="69">
        <v>3</v>
      </c>
      <c r="C23" s="69">
        <v>6321</v>
      </c>
      <c r="D23" s="69" t="s">
        <v>7</v>
      </c>
      <c r="E23" s="70">
        <v>28</v>
      </c>
      <c r="F23" s="70">
        <v>28</v>
      </c>
      <c r="G23" s="71">
        <f>IFERROR(F23/E23*100,0)</f>
        <v>100</v>
      </c>
      <c r="J23" s="35"/>
    </row>
    <row r="24" spans="2:10" s="34" customFormat="1" x14ac:dyDescent="0.25">
      <c r="B24" s="69">
        <v>4</v>
      </c>
      <c r="C24" s="69">
        <v>6327</v>
      </c>
      <c r="D24" s="69" t="s">
        <v>10</v>
      </c>
      <c r="E24" s="70">
        <v>35</v>
      </c>
      <c r="F24" s="70">
        <v>32</v>
      </c>
      <c r="G24" s="71">
        <f t="shared" si="0"/>
        <v>91.428571428571431</v>
      </c>
      <c r="J24" s="35"/>
    </row>
    <row r="25" spans="2:10" s="34" customFormat="1" x14ac:dyDescent="0.25">
      <c r="B25" s="69">
        <v>4</v>
      </c>
      <c r="C25" s="69">
        <v>6332</v>
      </c>
      <c r="D25" s="69" t="s">
        <v>9</v>
      </c>
      <c r="E25" s="70">
        <v>234</v>
      </c>
      <c r="F25" s="70">
        <v>198</v>
      </c>
      <c r="G25" s="71">
        <f t="shared" si="0"/>
        <v>84.615384615384613</v>
      </c>
      <c r="J25" s="35"/>
    </row>
    <row r="26" spans="2:10" s="34" customFormat="1" x14ac:dyDescent="0.25">
      <c r="B26" s="69">
        <v>4</v>
      </c>
      <c r="C26" s="69">
        <v>6333</v>
      </c>
      <c r="D26" s="69" t="s">
        <v>11</v>
      </c>
      <c r="E26" s="70">
        <v>20</v>
      </c>
      <c r="F26" s="70">
        <v>20</v>
      </c>
      <c r="G26" s="71">
        <f t="shared" si="0"/>
        <v>100</v>
      </c>
      <c r="J26" s="35"/>
    </row>
    <row r="27" spans="2:10" s="34" customFormat="1" x14ac:dyDescent="0.25">
      <c r="B27" s="69">
        <v>4</v>
      </c>
      <c r="C27" s="69">
        <v>6334</v>
      </c>
      <c r="D27" s="69" t="s">
        <v>12</v>
      </c>
      <c r="E27" s="70">
        <v>43</v>
      </c>
      <c r="F27" s="70">
        <v>42</v>
      </c>
      <c r="G27" s="71">
        <f t="shared" si="0"/>
        <v>97.674418604651152</v>
      </c>
      <c r="J27" s="35"/>
    </row>
    <row r="28" spans="2:10" s="34" customFormat="1" x14ac:dyDescent="0.25">
      <c r="B28" s="69">
        <v>4</v>
      </c>
      <c r="C28" s="69">
        <v>6335</v>
      </c>
      <c r="D28" s="69" t="s">
        <v>13</v>
      </c>
      <c r="E28" s="70">
        <v>15</v>
      </c>
      <c r="F28" s="70">
        <v>14</v>
      </c>
      <c r="G28" s="71">
        <f t="shared" si="0"/>
        <v>93.333333333333329</v>
      </c>
      <c r="J28" s="35"/>
    </row>
    <row r="29" spans="2:10" s="34" customFormat="1" x14ac:dyDescent="0.25">
      <c r="B29" s="69">
        <v>4</v>
      </c>
      <c r="C29" s="69">
        <v>6336</v>
      </c>
      <c r="D29" s="69" t="s">
        <v>14</v>
      </c>
      <c r="E29" s="70">
        <v>36</v>
      </c>
      <c r="F29" s="70">
        <v>35</v>
      </c>
      <c r="G29" s="71">
        <f t="shared" si="0"/>
        <v>97.222222222222214</v>
      </c>
      <c r="J29" s="35"/>
    </row>
    <row r="30" spans="2:10" s="34" customFormat="1" x14ac:dyDescent="0.25">
      <c r="B30" s="69">
        <v>5</v>
      </c>
      <c r="C30" s="69">
        <v>6337</v>
      </c>
      <c r="D30" s="69" t="s">
        <v>16</v>
      </c>
      <c r="E30" s="70">
        <v>65</v>
      </c>
      <c r="F30" s="70">
        <v>61</v>
      </c>
      <c r="G30" s="71">
        <f t="shared" si="0"/>
        <v>93.84615384615384</v>
      </c>
      <c r="J30" s="35"/>
    </row>
    <row r="31" spans="2:10" s="34" customFormat="1" x14ac:dyDescent="0.25">
      <c r="B31" s="69">
        <v>5</v>
      </c>
      <c r="C31" s="69">
        <v>6338</v>
      </c>
      <c r="D31" s="69" t="s">
        <v>17</v>
      </c>
      <c r="E31" s="70">
        <v>11</v>
      </c>
      <c r="F31" s="70">
        <v>11</v>
      </c>
      <c r="G31" s="71">
        <f t="shared" si="0"/>
        <v>100</v>
      </c>
      <c r="J31" s="35"/>
    </row>
    <row r="32" spans="2:10" s="34" customFormat="1" x14ac:dyDescent="0.25">
      <c r="B32" s="69">
        <v>5</v>
      </c>
      <c r="C32" s="69">
        <v>6339</v>
      </c>
      <c r="D32" s="69" t="s">
        <v>18</v>
      </c>
      <c r="E32" s="70">
        <v>27</v>
      </c>
      <c r="F32" s="70">
        <v>23</v>
      </c>
      <c r="G32" s="71">
        <f t="shared" si="0"/>
        <v>85.18518518518519</v>
      </c>
      <c r="J32" s="35"/>
    </row>
    <row r="33" spans="2:10" s="34" customFormat="1" x14ac:dyDescent="0.25">
      <c r="B33" s="69">
        <v>5</v>
      </c>
      <c r="C33" s="69">
        <v>6340</v>
      </c>
      <c r="D33" s="69" t="s">
        <v>19</v>
      </c>
      <c r="E33" s="70">
        <v>16</v>
      </c>
      <c r="F33" s="70">
        <v>16</v>
      </c>
      <c r="G33" s="71">
        <f t="shared" si="0"/>
        <v>100</v>
      </c>
      <c r="J33" s="35"/>
    </row>
    <row r="34" spans="2:10" s="34" customFormat="1" x14ac:dyDescent="0.25">
      <c r="B34" s="69">
        <v>5</v>
      </c>
      <c r="C34" s="69">
        <v>7238</v>
      </c>
      <c r="D34" s="69" t="s">
        <v>20</v>
      </c>
      <c r="E34" s="70">
        <v>27</v>
      </c>
      <c r="F34" s="70">
        <v>27</v>
      </c>
      <c r="G34" s="71">
        <f t="shared" si="0"/>
        <v>100</v>
      </c>
      <c r="J34" s="35"/>
    </row>
    <row r="35" spans="2:10" s="34" customFormat="1" x14ac:dyDescent="0.25">
      <c r="B35" s="69">
        <v>7</v>
      </c>
      <c r="C35" s="69">
        <v>6348</v>
      </c>
      <c r="D35" s="69" t="s">
        <v>22</v>
      </c>
      <c r="E35" s="70">
        <v>92</v>
      </c>
      <c r="F35" s="70">
        <v>83</v>
      </c>
      <c r="G35" s="71">
        <f t="shared" si="0"/>
        <v>90.217391304347828</v>
      </c>
      <c r="J35" s="35"/>
    </row>
    <row r="36" spans="2:10" s="34" customFormat="1" x14ac:dyDescent="0.25">
      <c r="B36" s="69">
        <v>7</v>
      </c>
      <c r="C36" s="69">
        <v>7297</v>
      </c>
      <c r="D36" s="69" t="s">
        <v>23</v>
      </c>
      <c r="E36" s="70">
        <v>23</v>
      </c>
      <c r="F36" s="70">
        <v>23</v>
      </c>
      <c r="G36" s="71">
        <f t="shared" si="0"/>
        <v>100</v>
      </c>
      <c r="J36" s="35"/>
    </row>
    <row r="37" spans="2:10" s="34" customFormat="1" x14ac:dyDescent="0.25">
      <c r="B37" s="69">
        <v>7</v>
      </c>
      <c r="C37" s="69">
        <v>10516</v>
      </c>
      <c r="D37" s="69" t="s">
        <v>24</v>
      </c>
      <c r="E37" s="70">
        <v>13</v>
      </c>
      <c r="F37" s="70">
        <v>13</v>
      </c>
      <c r="G37" s="71">
        <f t="shared" si="0"/>
        <v>100</v>
      </c>
      <c r="J37" s="35"/>
    </row>
    <row r="38" spans="2:10" s="34" customFormat="1" x14ac:dyDescent="0.25">
      <c r="B38" s="69">
        <v>8</v>
      </c>
      <c r="C38" s="69">
        <v>6326</v>
      </c>
      <c r="D38" s="69" t="s">
        <v>25</v>
      </c>
      <c r="E38" s="70">
        <v>61</v>
      </c>
      <c r="F38" s="70">
        <v>58</v>
      </c>
      <c r="G38" s="71">
        <f t="shared" si="0"/>
        <v>95.081967213114751</v>
      </c>
      <c r="J38" s="35"/>
    </row>
    <row r="39" spans="2:10" s="34" customFormat="1" x14ac:dyDescent="0.25">
      <c r="B39" s="69">
        <v>8</v>
      </c>
      <c r="C39" s="69">
        <v>6329</v>
      </c>
      <c r="D39" s="69" t="s">
        <v>26</v>
      </c>
      <c r="E39" s="70">
        <v>5</v>
      </c>
      <c r="F39" s="70">
        <v>4</v>
      </c>
      <c r="G39" s="71">
        <f t="shared" si="0"/>
        <v>80</v>
      </c>
      <c r="J39" s="35"/>
    </row>
    <row r="40" spans="2:10" s="34" customFormat="1" x14ac:dyDescent="0.25">
      <c r="B40" s="69">
        <v>8</v>
      </c>
      <c r="C40" s="69">
        <v>6330</v>
      </c>
      <c r="D40" s="69" t="s">
        <v>27</v>
      </c>
      <c r="E40" s="70">
        <v>7</v>
      </c>
      <c r="F40" s="70">
        <v>7</v>
      </c>
      <c r="G40" s="71">
        <f t="shared" si="0"/>
        <v>100</v>
      </c>
      <c r="J40" s="35"/>
    </row>
    <row r="41" spans="2:10" s="34" customFormat="1" x14ac:dyDescent="0.25">
      <c r="B41" s="69">
        <v>8</v>
      </c>
      <c r="C41" s="69">
        <v>6331</v>
      </c>
      <c r="D41" s="69" t="s">
        <v>28</v>
      </c>
      <c r="E41" s="70">
        <v>8</v>
      </c>
      <c r="F41" s="70">
        <v>6</v>
      </c>
      <c r="G41" s="71">
        <f t="shared" si="0"/>
        <v>75</v>
      </c>
      <c r="J41" s="35"/>
    </row>
    <row r="42" spans="2:10" s="34" customFormat="1" x14ac:dyDescent="0.25">
      <c r="B42" s="69">
        <v>10</v>
      </c>
      <c r="C42" s="69">
        <v>6322</v>
      </c>
      <c r="D42" s="69" t="s">
        <v>29</v>
      </c>
      <c r="E42" s="70">
        <v>67</v>
      </c>
      <c r="F42" s="70">
        <v>62</v>
      </c>
      <c r="G42" s="71">
        <f t="shared" si="0"/>
        <v>92.537313432835816</v>
      </c>
      <c r="J42" s="35"/>
    </row>
    <row r="43" spans="2:10" s="34" customFormat="1" x14ac:dyDescent="0.25">
      <c r="B43" s="69">
        <v>10</v>
      </c>
      <c r="C43" s="69">
        <v>6323</v>
      </c>
      <c r="D43" s="69" t="s">
        <v>30</v>
      </c>
      <c r="E43" s="70">
        <v>1</v>
      </c>
      <c r="F43" s="70">
        <v>0</v>
      </c>
      <c r="G43" s="71">
        <f t="shared" si="0"/>
        <v>0</v>
      </c>
      <c r="J43" s="35"/>
    </row>
    <row r="44" spans="2:10" s="34" customFormat="1" x14ac:dyDescent="0.25">
      <c r="B44" s="69">
        <v>10</v>
      </c>
      <c r="C44" s="69">
        <v>6324</v>
      </c>
      <c r="D44" s="69" t="s">
        <v>31</v>
      </c>
      <c r="E44" s="70">
        <v>1</v>
      </c>
      <c r="F44" s="70">
        <v>1</v>
      </c>
      <c r="G44" s="71">
        <f t="shared" si="0"/>
        <v>100</v>
      </c>
      <c r="J44" s="35"/>
    </row>
    <row r="45" spans="2:10" x14ac:dyDescent="0.25">
      <c r="B45" s="69">
        <v>10</v>
      </c>
      <c r="C45" s="69">
        <v>6325</v>
      </c>
      <c r="D45" s="69" t="s">
        <v>32</v>
      </c>
      <c r="E45" s="70">
        <v>24</v>
      </c>
      <c r="F45" s="70">
        <v>23</v>
      </c>
      <c r="G45" s="71">
        <f t="shared" si="0"/>
        <v>95.833333333333343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A59"/>
  <sheetViews>
    <sheetView workbookViewId="0"/>
  </sheetViews>
  <sheetFormatPr baseColWidth="10" defaultRowHeight="15" x14ac:dyDescent="0.25"/>
  <cols>
    <col min="1" max="1" width="13.7109375" bestFit="1" customWidth="1"/>
    <col min="2" max="2" width="30.42578125" bestFit="1" customWidth="1"/>
    <col min="3" max="3" width="8" bestFit="1" customWidth="1"/>
    <col min="4" max="4" width="9.28515625" bestFit="1" customWidth="1"/>
    <col min="5" max="5" width="10.42578125" style="4" customWidth="1"/>
    <col min="6" max="6" width="11.42578125" style="4"/>
  </cols>
  <sheetData>
    <row r="1" spans="1:27" ht="18.75" x14ac:dyDescent="0.3">
      <c r="A1" s="6" t="s">
        <v>3900</v>
      </c>
    </row>
    <row r="4" spans="1:27" x14ac:dyDescent="0.25">
      <c r="A4" s="1" t="s">
        <v>2191</v>
      </c>
      <c r="B4" t="s">
        <v>2192</v>
      </c>
      <c r="C4" t="s">
        <v>2193</v>
      </c>
      <c r="E4" s="4" t="s">
        <v>56</v>
      </c>
      <c r="AA4" t="s">
        <v>3899</v>
      </c>
    </row>
    <row r="5" spans="1:27" x14ac:dyDescent="0.25">
      <c r="A5" s="2" t="s">
        <v>25</v>
      </c>
      <c r="B5">
        <v>43</v>
      </c>
      <c r="C5">
        <v>27</v>
      </c>
      <c r="E5" s="3">
        <f>+C5*100/B5</f>
        <v>62.790697674418603</v>
      </c>
      <c r="AA5" t="str">
        <f t="shared" ref="AA5:AA14" si="0">+A5</f>
        <v>CALZADA</v>
      </c>
    </row>
    <row r="6" spans="1:27" x14ac:dyDescent="0.25">
      <c r="A6" s="2" t="s">
        <v>2045</v>
      </c>
      <c r="B6">
        <v>22</v>
      </c>
      <c r="C6">
        <v>11</v>
      </c>
      <c r="E6" s="3">
        <f t="shared" ref="E6:E14" si="1">+C6*100/B6</f>
        <v>50</v>
      </c>
      <c r="AA6" t="str">
        <f t="shared" si="0"/>
        <v>HOSPITAL</v>
      </c>
    </row>
    <row r="7" spans="1:27" x14ac:dyDescent="0.25">
      <c r="A7" s="2" t="s">
        <v>16</v>
      </c>
      <c r="B7">
        <v>107</v>
      </c>
      <c r="C7">
        <v>57</v>
      </c>
      <c r="E7" s="3">
        <f t="shared" si="1"/>
        <v>53.271028037383175</v>
      </c>
      <c r="AA7" t="str">
        <f t="shared" si="0"/>
        <v>JEPELACIO</v>
      </c>
    </row>
    <row r="8" spans="1:27" x14ac:dyDescent="0.25">
      <c r="A8" s="2" t="s">
        <v>49</v>
      </c>
      <c r="B8">
        <v>50</v>
      </c>
      <c r="C8">
        <v>19</v>
      </c>
      <c r="E8" s="3">
        <f t="shared" si="1"/>
        <v>38</v>
      </c>
      <c r="AA8" t="str">
        <f t="shared" si="0"/>
        <v>JERILLO</v>
      </c>
    </row>
    <row r="9" spans="1:27" x14ac:dyDescent="0.25">
      <c r="A9" s="2" t="s">
        <v>38</v>
      </c>
      <c r="B9">
        <v>459</v>
      </c>
      <c r="C9">
        <v>199</v>
      </c>
      <c r="E9" s="3">
        <f t="shared" si="1"/>
        <v>43.355119825708059</v>
      </c>
      <c r="AA9" t="str">
        <f t="shared" si="0"/>
        <v>LLUILLUCUCHA</v>
      </c>
    </row>
    <row r="10" spans="1:27" x14ac:dyDescent="0.25">
      <c r="A10" s="2" t="s">
        <v>29</v>
      </c>
      <c r="B10">
        <v>95</v>
      </c>
      <c r="C10">
        <v>22</v>
      </c>
      <c r="E10" s="3">
        <f t="shared" si="1"/>
        <v>23.157894736842106</v>
      </c>
      <c r="AA10" t="str">
        <f t="shared" si="0"/>
        <v>PUEBLO LIBRE</v>
      </c>
    </row>
    <row r="11" spans="1:27" x14ac:dyDescent="0.25">
      <c r="A11" s="2" t="s">
        <v>22</v>
      </c>
      <c r="B11">
        <v>100</v>
      </c>
      <c r="C11">
        <v>33</v>
      </c>
      <c r="E11" s="3">
        <f t="shared" si="1"/>
        <v>33</v>
      </c>
      <c r="AA11" t="str">
        <f t="shared" si="0"/>
        <v>ROQUE</v>
      </c>
    </row>
    <row r="12" spans="1:27" x14ac:dyDescent="0.25">
      <c r="A12" s="2" t="s">
        <v>9</v>
      </c>
      <c r="B12">
        <v>258</v>
      </c>
      <c r="C12">
        <v>116</v>
      </c>
      <c r="E12" s="3">
        <f t="shared" si="1"/>
        <v>44.961240310077521</v>
      </c>
      <c r="AA12" t="str">
        <f t="shared" si="0"/>
        <v>SORITOR</v>
      </c>
    </row>
    <row r="13" spans="1:27" x14ac:dyDescent="0.25">
      <c r="A13" s="2" t="s">
        <v>6</v>
      </c>
      <c r="B13">
        <v>65</v>
      </c>
      <c r="C13">
        <v>37</v>
      </c>
      <c r="E13" s="3">
        <f t="shared" si="1"/>
        <v>56.92307692307692</v>
      </c>
      <c r="AA13" t="str">
        <f t="shared" si="0"/>
        <v>YANTALO</v>
      </c>
    </row>
    <row r="14" spans="1:27" x14ac:dyDescent="0.25">
      <c r="A14" s="2" t="s">
        <v>3134</v>
      </c>
      <c r="B14">
        <v>1199</v>
      </c>
      <c r="C14">
        <v>521</v>
      </c>
      <c r="E14" s="3">
        <f t="shared" si="1"/>
        <v>43.452877397831529</v>
      </c>
      <c r="AA14" t="str">
        <f t="shared" si="0"/>
        <v>RED</v>
      </c>
    </row>
    <row r="19" spans="1:6" x14ac:dyDescent="0.25">
      <c r="C19" s="1" t="s">
        <v>3111</v>
      </c>
    </row>
    <row r="20" spans="1:6" x14ac:dyDescent="0.25">
      <c r="A20" s="1" t="s">
        <v>1</v>
      </c>
      <c r="B20" s="1" t="s">
        <v>62</v>
      </c>
      <c r="C20" t="s">
        <v>2192</v>
      </c>
      <c r="D20" t="s">
        <v>2193</v>
      </c>
      <c r="F20" s="5" t="s">
        <v>56</v>
      </c>
    </row>
    <row r="21" spans="1:6" x14ac:dyDescent="0.25">
      <c r="A21" t="s">
        <v>25</v>
      </c>
      <c r="B21" t="s">
        <v>1225</v>
      </c>
      <c r="C21">
        <v>34</v>
      </c>
      <c r="D21">
        <v>20</v>
      </c>
      <c r="F21" s="3">
        <f>+D21*100/C21</f>
        <v>58.823529411764703</v>
      </c>
    </row>
    <row r="22" spans="1:6" x14ac:dyDescent="0.25">
      <c r="B22" t="s">
        <v>1309</v>
      </c>
      <c r="C22">
        <v>4</v>
      </c>
      <c r="D22">
        <v>4</v>
      </c>
      <c r="F22" s="3">
        <f t="shared" ref="F22:F59" si="2">+D22*100/C22</f>
        <v>100</v>
      </c>
    </row>
    <row r="23" spans="1:6" x14ac:dyDescent="0.25">
      <c r="B23" t="s">
        <v>1321</v>
      </c>
      <c r="C23">
        <v>2</v>
      </c>
      <c r="D23">
        <v>1</v>
      </c>
      <c r="F23" s="3">
        <f t="shared" si="2"/>
        <v>50</v>
      </c>
    </row>
    <row r="24" spans="1:6" x14ac:dyDescent="0.25">
      <c r="B24" t="s">
        <v>1314</v>
      </c>
      <c r="C24">
        <v>3</v>
      </c>
      <c r="D24">
        <v>2</v>
      </c>
      <c r="F24" s="3">
        <f t="shared" si="2"/>
        <v>66.666666666666671</v>
      </c>
    </row>
    <row r="25" spans="1:6" x14ac:dyDescent="0.25">
      <c r="A25" t="s">
        <v>2045</v>
      </c>
      <c r="B25" t="s">
        <v>2044</v>
      </c>
      <c r="C25">
        <v>22</v>
      </c>
      <c r="D25">
        <v>11</v>
      </c>
      <c r="F25" s="3">
        <f t="shared" si="2"/>
        <v>50</v>
      </c>
    </row>
    <row r="26" spans="1:6" x14ac:dyDescent="0.25">
      <c r="A26" t="s">
        <v>16</v>
      </c>
      <c r="B26" t="s">
        <v>1677</v>
      </c>
      <c r="C26">
        <v>56</v>
      </c>
      <c r="D26">
        <v>26</v>
      </c>
      <c r="F26" s="3">
        <f t="shared" si="2"/>
        <v>46.428571428571431</v>
      </c>
    </row>
    <row r="27" spans="1:6" x14ac:dyDescent="0.25">
      <c r="B27" t="s">
        <v>1764</v>
      </c>
      <c r="C27">
        <v>9</v>
      </c>
      <c r="D27">
        <v>6</v>
      </c>
      <c r="F27" s="3">
        <f t="shared" si="2"/>
        <v>66.666666666666671</v>
      </c>
    </row>
    <row r="28" spans="1:6" x14ac:dyDescent="0.25">
      <c r="B28" t="s">
        <v>1802</v>
      </c>
      <c r="C28">
        <v>10</v>
      </c>
      <c r="D28">
        <v>8</v>
      </c>
      <c r="F28" s="3">
        <f t="shared" si="2"/>
        <v>80</v>
      </c>
    </row>
    <row r="29" spans="1:6" x14ac:dyDescent="0.25">
      <c r="B29" t="s">
        <v>2080</v>
      </c>
      <c r="C29">
        <v>12</v>
      </c>
      <c r="D29">
        <v>7</v>
      </c>
      <c r="F29" s="3">
        <f t="shared" si="2"/>
        <v>58.333333333333336</v>
      </c>
    </row>
    <row r="30" spans="1:6" x14ac:dyDescent="0.25">
      <c r="B30" t="s">
        <v>1777</v>
      </c>
      <c r="C30">
        <v>20</v>
      </c>
      <c r="D30">
        <v>10</v>
      </c>
      <c r="F30" s="3">
        <f t="shared" si="2"/>
        <v>50</v>
      </c>
    </row>
    <row r="31" spans="1:6" x14ac:dyDescent="0.25">
      <c r="A31" t="s">
        <v>49</v>
      </c>
      <c r="B31" t="s">
        <v>1817</v>
      </c>
      <c r="C31">
        <v>25</v>
      </c>
      <c r="D31">
        <v>9</v>
      </c>
      <c r="F31" s="3">
        <f t="shared" si="2"/>
        <v>36</v>
      </c>
    </row>
    <row r="32" spans="1:6" x14ac:dyDescent="0.25">
      <c r="B32" t="s">
        <v>2006</v>
      </c>
      <c r="C32">
        <v>14</v>
      </c>
      <c r="D32">
        <v>5</v>
      </c>
      <c r="F32" s="3">
        <f t="shared" si="2"/>
        <v>35.714285714285715</v>
      </c>
    </row>
    <row r="33" spans="1:6" x14ac:dyDescent="0.25">
      <c r="B33" t="s">
        <v>1860</v>
      </c>
      <c r="C33">
        <v>11</v>
      </c>
      <c r="D33">
        <v>5</v>
      </c>
      <c r="F33" s="3">
        <f t="shared" si="2"/>
        <v>45.454545454545453</v>
      </c>
    </row>
    <row r="34" spans="1:6" x14ac:dyDescent="0.25">
      <c r="A34" t="s">
        <v>38</v>
      </c>
      <c r="B34" t="s">
        <v>362</v>
      </c>
      <c r="C34">
        <v>345</v>
      </c>
      <c r="D34">
        <v>140</v>
      </c>
      <c r="F34" s="3">
        <f t="shared" si="2"/>
        <v>40.579710144927539</v>
      </c>
    </row>
    <row r="35" spans="1:6" x14ac:dyDescent="0.25">
      <c r="B35" t="s">
        <v>2029</v>
      </c>
      <c r="C35">
        <v>12</v>
      </c>
      <c r="D35">
        <v>7</v>
      </c>
      <c r="F35" s="3">
        <f t="shared" si="2"/>
        <v>58.333333333333336</v>
      </c>
    </row>
    <row r="36" spans="1:6" x14ac:dyDescent="0.25">
      <c r="B36" t="s">
        <v>2174</v>
      </c>
      <c r="C36">
        <v>8</v>
      </c>
      <c r="D36">
        <v>4</v>
      </c>
      <c r="F36" s="3">
        <f t="shared" si="2"/>
        <v>50</v>
      </c>
    </row>
    <row r="37" spans="1:6" x14ac:dyDescent="0.25">
      <c r="B37" t="s">
        <v>2116</v>
      </c>
      <c r="C37">
        <v>31</v>
      </c>
      <c r="D37">
        <v>13</v>
      </c>
      <c r="F37" s="3">
        <f t="shared" si="2"/>
        <v>41.935483870967744</v>
      </c>
    </row>
    <row r="38" spans="1:6" x14ac:dyDescent="0.25">
      <c r="B38" t="s">
        <v>855</v>
      </c>
      <c r="C38">
        <v>15</v>
      </c>
      <c r="D38">
        <v>9</v>
      </c>
      <c r="F38" s="3">
        <f t="shared" si="2"/>
        <v>60</v>
      </c>
    </row>
    <row r="39" spans="1:6" x14ac:dyDescent="0.25">
      <c r="B39" t="s">
        <v>880</v>
      </c>
      <c r="C39">
        <v>4</v>
      </c>
      <c r="D39">
        <v>3</v>
      </c>
      <c r="F39" s="3">
        <f t="shared" si="2"/>
        <v>75</v>
      </c>
    </row>
    <row r="40" spans="1:6" x14ac:dyDescent="0.25">
      <c r="B40" t="s">
        <v>961</v>
      </c>
      <c r="C40">
        <v>2</v>
      </c>
      <c r="D40">
        <v>2</v>
      </c>
      <c r="F40" s="3">
        <f t="shared" si="2"/>
        <v>100</v>
      </c>
    </row>
    <row r="41" spans="1:6" x14ac:dyDescent="0.25">
      <c r="B41" t="s">
        <v>889</v>
      </c>
      <c r="C41">
        <v>12</v>
      </c>
      <c r="D41">
        <v>12</v>
      </c>
      <c r="F41" s="3">
        <f t="shared" si="2"/>
        <v>100</v>
      </c>
    </row>
    <row r="42" spans="1:6" x14ac:dyDescent="0.25">
      <c r="B42" t="s">
        <v>908</v>
      </c>
      <c r="C42">
        <v>30</v>
      </c>
      <c r="D42">
        <v>9</v>
      </c>
      <c r="F42" s="3">
        <f t="shared" si="2"/>
        <v>30</v>
      </c>
    </row>
    <row r="43" spans="1:6" x14ac:dyDescent="0.25">
      <c r="A43" t="s">
        <v>29</v>
      </c>
      <c r="B43" t="s">
        <v>1072</v>
      </c>
      <c r="C43">
        <v>81</v>
      </c>
      <c r="D43">
        <v>18</v>
      </c>
      <c r="F43" s="3">
        <f t="shared" si="2"/>
        <v>22.222222222222221</v>
      </c>
    </row>
    <row r="44" spans="1:6" x14ac:dyDescent="0.25">
      <c r="B44" t="s">
        <v>1208</v>
      </c>
      <c r="C44">
        <v>9</v>
      </c>
      <c r="D44">
        <v>2</v>
      </c>
      <c r="F44" s="3">
        <f t="shared" si="2"/>
        <v>22.222222222222221</v>
      </c>
    </row>
    <row r="45" spans="1:6" x14ac:dyDescent="0.25">
      <c r="B45" t="s">
        <v>1201</v>
      </c>
      <c r="C45">
        <v>5</v>
      </c>
      <c r="D45">
        <v>2</v>
      </c>
      <c r="F45" s="3">
        <f t="shared" si="2"/>
        <v>40</v>
      </c>
    </row>
    <row r="46" spans="1:6" x14ac:dyDescent="0.25">
      <c r="A46" t="s">
        <v>22</v>
      </c>
      <c r="B46" t="s">
        <v>1873</v>
      </c>
      <c r="C46">
        <v>89</v>
      </c>
      <c r="D46">
        <v>28</v>
      </c>
      <c r="F46" s="3">
        <f t="shared" si="2"/>
        <v>31.460674157303369</v>
      </c>
    </row>
    <row r="47" spans="1:6" x14ac:dyDescent="0.25">
      <c r="B47" t="s">
        <v>2103</v>
      </c>
      <c r="C47">
        <v>7</v>
      </c>
      <c r="D47">
        <v>4</v>
      </c>
      <c r="F47" s="3">
        <f t="shared" si="2"/>
        <v>57.142857142857146</v>
      </c>
    </row>
    <row r="48" spans="1:6" x14ac:dyDescent="0.25">
      <c r="B48" t="s">
        <v>2165</v>
      </c>
      <c r="C48">
        <v>4</v>
      </c>
      <c r="D48">
        <v>1</v>
      </c>
      <c r="F48" s="3">
        <f t="shared" si="2"/>
        <v>25</v>
      </c>
    </row>
    <row r="49" spans="1:6" x14ac:dyDescent="0.25">
      <c r="A49" t="s">
        <v>9</v>
      </c>
      <c r="B49" t="s">
        <v>1276</v>
      </c>
      <c r="C49">
        <v>22</v>
      </c>
      <c r="D49">
        <v>13</v>
      </c>
      <c r="F49" s="3">
        <f t="shared" si="2"/>
        <v>59.090909090909093</v>
      </c>
    </row>
    <row r="50" spans="1:6" x14ac:dyDescent="0.25">
      <c r="B50" t="s">
        <v>1326</v>
      </c>
      <c r="C50">
        <v>198</v>
      </c>
      <c r="D50">
        <v>82</v>
      </c>
      <c r="F50" s="3">
        <f t="shared" si="2"/>
        <v>41.414141414141412</v>
      </c>
    </row>
    <row r="51" spans="1:6" x14ac:dyDescent="0.25">
      <c r="B51" t="s">
        <v>1617</v>
      </c>
      <c r="C51">
        <v>8</v>
      </c>
      <c r="D51">
        <v>4</v>
      </c>
      <c r="F51" s="3">
        <f t="shared" si="2"/>
        <v>50</v>
      </c>
    </row>
    <row r="52" spans="1:6" x14ac:dyDescent="0.25">
      <c r="B52" t="s">
        <v>1632</v>
      </c>
      <c r="C52">
        <v>16</v>
      </c>
      <c r="D52">
        <v>8</v>
      </c>
      <c r="F52" s="3">
        <f t="shared" si="2"/>
        <v>50</v>
      </c>
    </row>
    <row r="53" spans="1:6" x14ac:dyDescent="0.25">
      <c r="B53" t="s">
        <v>1655</v>
      </c>
      <c r="C53">
        <v>3</v>
      </c>
      <c r="D53">
        <v>1</v>
      </c>
      <c r="F53" s="3">
        <f t="shared" si="2"/>
        <v>33.333333333333336</v>
      </c>
    </row>
    <row r="54" spans="1:6" x14ac:dyDescent="0.25">
      <c r="B54" t="s">
        <v>1660</v>
      </c>
      <c r="C54">
        <v>11</v>
      </c>
      <c r="D54">
        <v>8</v>
      </c>
      <c r="F54" s="3">
        <f t="shared" si="2"/>
        <v>72.727272727272734</v>
      </c>
    </row>
    <row r="55" spans="1:6" x14ac:dyDescent="0.25">
      <c r="A55" t="s">
        <v>6</v>
      </c>
      <c r="B55" t="s">
        <v>964</v>
      </c>
      <c r="C55">
        <v>39</v>
      </c>
      <c r="D55">
        <v>23</v>
      </c>
      <c r="F55" s="3">
        <f t="shared" si="2"/>
        <v>58.974358974358971</v>
      </c>
    </row>
    <row r="56" spans="1:6" x14ac:dyDescent="0.25">
      <c r="B56" t="s">
        <v>1031</v>
      </c>
      <c r="C56">
        <v>9</v>
      </c>
      <c r="D56">
        <v>6</v>
      </c>
      <c r="F56" s="3">
        <f t="shared" si="2"/>
        <v>66.666666666666671</v>
      </c>
    </row>
    <row r="57" spans="1:6" x14ac:dyDescent="0.25">
      <c r="B57" t="s">
        <v>1046</v>
      </c>
      <c r="C57">
        <v>4</v>
      </c>
      <c r="D57">
        <v>2</v>
      </c>
      <c r="F57" s="3">
        <f t="shared" si="2"/>
        <v>50</v>
      </c>
    </row>
    <row r="58" spans="1:6" x14ac:dyDescent="0.25">
      <c r="B58" t="s">
        <v>1051</v>
      </c>
      <c r="C58">
        <v>13</v>
      </c>
      <c r="D58">
        <v>6</v>
      </c>
      <c r="F58" s="3">
        <f t="shared" si="2"/>
        <v>46.153846153846153</v>
      </c>
    </row>
    <row r="59" spans="1:6" x14ac:dyDescent="0.25">
      <c r="A59" t="s">
        <v>53</v>
      </c>
      <c r="C59">
        <v>1199</v>
      </c>
      <c r="D59">
        <v>521</v>
      </c>
      <c r="F59" s="3">
        <f t="shared" si="2"/>
        <v>43.452877397831529</v>
      </c>
    </row>
  </sheetData>
  <pageMargins left="0.7" right="0.7" top="0.75" bottom="0.75" header="0.3" footer="0.3"/>
  <pageSetup orientation="portrait" horizontalDpi="0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45"/>
  <sheetViews>
    <sheetView workbookViewId="0">
      <selection activeCell="J19" sqref="J19"/>
    </sheetView>
  </sheetViews>
  <sheetFormatPr baseColWidth="10" defaultRowHeight="15" x14ac:dyDescent="0.25"/>
  <cols>
    <col min="2" max="2" width="3.85546875" bestFit="1" customWidth="1"/>
    <col min="3" max="3" width="7.85546875" bestFit="1" customWidth="1"/>
    <col min="4" max="4" width="51.7109375" bestFit="1" customWidth="1"/>
    <col min="5" max="5" width="6" style="34" bestFit="1" customWidth="1"/>
    <col min="6" max="6" width="8.42578125" style="34" bestFit="1" customWidth="1"/>
    <col min="7" max="7" width="8.140625" style="34" bestFit="1" customWidth="1"/>
    <col min="8" max="8" width="11.42578125" style="34"/>
    <col min="9" max="9" width="3.85546875" style="34" bestFit="1" customWidth="1"/>
    <col min="10" max="10" width="35.42578125" style="35" bestFit="1" customWidth="1"/>
    <col min="11" max="11" width="6" style="34" bestFit="1" customWidth="1"/>
    <col min="12" max="12" width="8.42578125" style="34" bestFit="1" customWidth="1"/>
    <col min="13" max="13" width="8.5703125" style="34" bestFit="1" customWidth="1"/>
  </cols>
  <sheetData>
    <row r="1" spans="2:13" ht="18.75" x14ac:dyDescent="0.3">
      <c r="B1" s="6" t="s">
        <v>3963</v>
      </c>
    </row>
    <row r="3" spans="2:13" x14ac:dyDescent="0.25">
      <c r="B3" s="64" t="s">
        <v>3131</v>
      </c>
      <c r="C3" s="64" t="s">
        <v>2</v>
      </c>
      <c r="D3" s="64" t="s">
        <v>2307</v>
      </c>
      <c r="E3" s="65" t="s">
        <v>3119</v>
      </c>
      <c r="F3" s="65" t="s">
        <v>3120</v>
      </c>
      <c r="G3" s="65" t="s">
        <v>3132</v>
      </c>
      <c r="H3"/>
      <c r="I3" s="64" t="s">
        <v>3131</v>
      </c>
      <c r="J3" s="64" t="s">
        <v>2191</v>
      </c>
      <c r="K3" s="65" t="s">
        <v>3119</v>
      </c>
      <c r="L3" s="65" t="s">
        <v>3120</v>
      </c>
      <c r="M3" s="65" t="s">
        <v>3132</v>
      </c>
    </row>
    <row r="4" spans="2:13" x14ac:dyDescent="0.25">
      <c r="B4" s="66"/>
      <c r="C4" s="66"/>
      <c r="D4" s="66" t="s">
        <v>3134</v>
      </c>
      <c r="E4" s="67">
        <f>SUM(E5:E45)</f>
        <v>1858</v>
      </c>
      <c r="F4" s="67">
        <f>SUM(F5:F45)</f>
        <v>1704</v>
      </c>
      <c r="G4" s="68">
        <f>IFERROR(F4/E4*100,0)</f>
        <v>91.711517761033363</v>
      </c>
      <c r="H4"/>
      <c r="I4" s="66"/>
      <c r="J4" s="66" t="s">
        <v>3134</v>
      </c>
      <c r="K4" s="67">
        <f>SUM(K5:K13)</f>
        <v>1858</v>
      </c>
      <c r="L4" s="67">
        <f>SUM(L5:L13)</f>
        <v>1704</v>
      </c>
      <c r="M4" s="68">
        <f>IFERROR(L4/K4*100,0)</f>
        <v>91.711517761033363</v>
      </c>
    </row>
    <row r="5" spans="2:13" x14ac:dyDescent="0.25">
      <c r="B5" s="69">
        <v>0</v>
      </c>
      <c r="C5" s="69">
        <v>6733</v>
      </c>
      <c r="D5" s="69" t="s">
        <v>36</v>
      </c>
      <c r="E5" s="70">
        <v>1377</v>
      </c>
      <c r="F5" s="70">
        <v>1330</v>
      </c>
      <c r="G5" s="71">
        <f>IFERROR(F5/E5*100,0)</f>
        <v>96.586782861292662</v>
      </c>
      <c r="I5" s="70">
        <v>0</v>
      </c>
      <c r="J5" s="72" t="s">
        <v>35</v>
      </c>
      <c r="K5" s="70">
        <v>1377</v>
      </c>
      <c r="L5" s="70">
        <v>1330</v>
      </c>
      <c r="M5" s="71">
        <f>IFERROR(L5/K5*100,0)</f>
        <v>96.586782861292662</v>
      </c>
    </row>
    <row r="6" spans="2:13" x14ac:dyDescent="0.25">
      <c r="B6" s="69">
        <v>0</v>
      </c>
      <c r="C6" s="69">
        <v>31275</v>
      </c>
      <c r="D6" s="69" t="s">
        <v>37</v>
      </c>
      <c r="E6" s="70">
        <v>0</v>
      </c>
      <c r="F6" s="70">
        <v>0</v>
      </c>
      <c r="G6" s="71">
        <f t="shared" ref="G6:G45" si="0">IFERROR(F6/E6*100,0)</f>
        <v>0</v>
      </c>
      <c r="I6" s="70">
        <v>1</v>
      </c>
      <c r="J6" s="72" t="s">
        <v>38</v>
      </c>
      <c r="K6" s="70">
        <v>7</v>
      </c>
      <c r="L6" s="70">
        <v>2</v>
      </c>
      <c r="M6" s="71">
        <f t="shared" ref="M6:M13" si="1">IFERROR(L6/K6*100,0)</f>
        <v>28.571428571428569</v>
      </c>
    </row>
    <row r="7" spans="2:13" x14ac:dyDescent="0.25">
      <c r="B7" s="69">
        <v>1</v>
      </c>
      <c r="C7" s="69">
        <v>6312</v>
      </c>
      <c r="D7" s="69" t="s">
        <v>39</v>
      </c>
      <c r="E7" s="70">
        <v>1</v>
      </c>
      <c r="F7" s="70">
        <v>0</v>
      </c>
      <c r="G7" s="71">
        <f t="shared" si="0"/>
        <v>0</v>
      </c>
      <c r="I7" s="70">
        <v>2</v>
      </c>
      <c r="J7" s="72" t="s">
        <v>49</v>
      </c>
      <c r="K7" s="70">
        <v>78</v>
      </c>
      <c r="L7" s="70">
        <v>55</v>
      </c>
      <c r="M7" s="71">
        <f t="shared" si="1"/>
        <v>70.512820512820511</v>
      </c>
    </row>
    <row r="8" spans="2:13" x14ac:dyDescent="0.25">
      <c r="B8" s="69">
        <v>1</v>
      </c>
      <c r="C8" s="69">
        <v>6313</v>
      </c>
      <c r="D8" s="69" t="s">
        <v>40</v>
      </c>
      <c r="E8" s="70">
        <v>1</v>
      </c>
      <c r="F8" s="70">
        <v>0</v>
      </c>
      <c r="G8" s="71">
        <f t="shared" si="0"/>
        <v>0</v>
      </c>
      <c r="I8" s="70">
        <v>3</v>
      </c>
      <c r="J8" s="72" t="s">
        <v>6</v>
      </c>
      <c r="K8" s="70">
        <v>0</v>
      </c>
      <c r="L8" s="70">
        <v>0</v>
      </c>
      <c r="M8" s="71">
        <f t="shared" si="1"/>
        <v>0</v>
      </c>
    </row>
    <row r="9" spans="2:13" x14ac:dyDescent="0.25">
      <c r="B9" s="69">
        <v>1</v>
      </c>
      <c r="C9" s="69">
        <v>6314</v>
      </c>
      <c r="D9" s="69" t="s">
        <v>41</v>
      </c>
      <c r="E9" s="70">
        <v>0</v>
      </c>
      <c r="F9" s="70">
        <v>0</v>
      </c>
      <c r="G9" s="71">
        <f t="shared" si="0"/>
        <v>0</v>
      </c>
      <c r="I9" s="70">
        <v>4</v>
      </c>
      <c r="J9" s="72" t="s">
        <v>9</v>
      </c>
      <c r="K9" s="70">
        <v>203</v>
      </c>
      <c r="L9" s="70">
        <v>183</v>
      </c>
      <c r="M9" s="71">
        <f t="shared" si="1"/>
        <v>90.14778325123153</v>
      </c>
    </row>
    <row r="10" spans="2:13" x14ac:dyDescent="0.25">
      <c r="B10" s="69">
        <v>1</v>
      </c>
      <c r="C10" s="69">
        <v>6315</v>
      </c>
      <c r="D10" s="69" t="s">
        <v>42</v>
      </c>
      <c r="E10" s="70">
        <v>0</v>
      </c>
      <c r="F10" s="70">
        <v>0</v>
      </c>
      <c r="G10" s="71">
        <f t="shared" si="0"/>
        <v>0</v>
      </c>
      <c r="I10" s="70">
        <v>5</v>
      </c>
      <c r="J10" s="72" t="s">
        <v>15</v>
      </c>
      <c r="K10" s="70">
        <v>51</v>
      </c>
      <c r="L10" s="70">
        <v>34</v>
      </c>
      <c r="M10" s="71">
        <f t="shared" si="1"/>
        <v>66.666666666666657</v>
      </c>
    </row>
    <row r="11" spans="2:13" x14ac:dyDescent="0.25">
      <c r="B11" s="69">
        <v>1</v>
      </c>
      <c r="C11" s="69">
        <v>6316</v>
      </c>
      <c r="D11" s="69" t="s">
        <v>43</v>
      </c>
      <c r="E11" s="70">
        <v>1</v>
      </c>
      <c r="F11" s="70">
        <v>0</v>
      </c>
      <c r="G11" s="71">
        <f t="shared" si="0"/>
        <v>0</v>
      </c>
      <c r="I11" s="70">
        <v>7</v>
      </c>
      <c r="J11" s="72" t="s">
        <v>21</v>
      </c>
      <c r="K11" s="70">
        <v>99</v>
      </c>
      <c r="L11" s="70">
        <v>89</v>
      </c>
      <c r="M11" s="71">
        <f t="shared" si="1"/>
        <v>89.898989898989896</v>
      </c>
    </row>
    <row r="12" spans="2:13" x14ac:dyDescent="0.25">
      <c r="B12" s="69">
        <v>1</v>
      </c>
      <c r="C12" s="69">
        <v>6317</v>
      </c>
      <c r="D12" s="69" t="s">
        <v>44</v>
      </c>
      <c r="E12" s="70">
        <v>0</v>
      </c>
      <c r="F12" s="70">
        <v>0</v>
      </c>
      <c r="G12" s="71">
        <f t="shared" si="0"/>
        <v>0</v>
      </c>
      <c r="I12" s="70">
        <v>8</v>
      </c>
      <c r="J12" s="72" t="s">
        <v>25</v>
      </c>
      <c r="K12" s="70">
        <v>2</v>
      </c>
      <c r="L12" s="70">
        <v>2</v>
      </c>
      <c r="M12" s="71">
        <f t="shared" si="1"/>
        <v>100</v>
      </c>
    </row>
    <row r="13" spans="2:13" x14ac:dyDescent="0.25">
      <c r="B13" s="69">
        <v>1</v>
      </c>
      <c r="C13" s="69">
        <v>6707</v>
      </c>
      <c r="D13" s="69" t="s">
        <v>45</v>
      </c>
      <c r="E13" s="70">
        <v>2</v>
      </c>
      <c r="F13" s="70">
        <v>0</v>
      </c>
      <c r="G13" s="71">
        <f t="shared" si="0"/>
        <v>0</v>
      </c>
      <c r="I13" s="70">
        <v>10</v>
      </c>
      <c r="J13" s="72" t="s">
        <v>29</v>
      </c>
      <c r="K13" s="70">
        <v>41</v>
      </c>
      <c r="L13" s="70">
        <v>9</v>
      </c>
      <c r="M13" s="71">
        <f t="shared" si="1"/>
        <v>21.951219512195124</v>
      </c>
    </row>
    <row r="14" spans="2:13" x14ac:dyDescent="0.25">
      <c r="B14" s="69">
        <v>1</v>
      </c>
      <c r="C14" s="69">
        <v>10110</v>
      </c>
      <c r="D14" s="69" t="s">
        <v>46</v>
      </c>
      <c r="E14" s="70">
        <v>2</v>
      </c>
      <c r="F14" s="70">
        <v>2</v>
      </c>
      <c r="G14" s="71">
        <f t="shared" si="0"/>
        <v>100</v>
      </c>
    </row>
    <row r="15" spans="2:13" x14ac:dyDescent="0.25">
      <c r="B15" s="69">
        <v>1</v>
      </c>
      <c r="C15" s="69">
        <v>27097</v>
      </c>
      <c r="D15" s="69" t="s">
        <v>47</v>
      </c>
      <c r="E15" s="70">
        <v>0</v>
      </c>
      <c r="F15" s="70">
        <v>0</v>
      </c>
      <c r="G15" s="71">
        <f t="shared" si="0"/>
        <v>0</v>
      </c>
    </row>
    <row r="16" spans="2:13" x14ac:dyDescent="0.25">
      <c r="B16" s="69">
        <v>1</v>
      </c>
      <c r="C16" s="69">
        <v>31276</v>
      </c>
      <c r="D16" s="69" t="s">
        <v>48</v>
      </c>
      <c r="E16" s="70">
        <v>0</v>
      </c>
      <c r="F16" s="70">
        <v>0</v>
      </c>
      <c r="G16" s="71">
        <f t="shared" si="0"/>
        <v>0</v>
      </c>
    </row>
    <row r="17" spans="2:10" x14ac:dyDescent="0.25">
      <c r="B17" s="69">
        <v>2</v>
      </c>
      <c r="C17" s="69">
        <v>6341</v>
      </c>
      <c r="D17" s="69" t="s">
        <v>49</v>
      </c>
      <c r="E17" s="70">
        <v>78</v>
      </c>
      <c r="F17" s="70">
        <v>55</v>
      </c>
      <c r="G17" s="71">
        <f t="shared" si="0"/>
        <v>70.512820512820511</v>
      </c>
    </row>
    <row r="18" spans="2:10" s="34" customFormat="1" x14ac:dyDescent="0.25">
      <c r="B18" s="69">
        <v>2</v>
      </c>
      <c r="C18" s="69">
        <v>6346</v>
      </c>
      <c r="D18" s="69" t="s">
        <v>50</v>
      </c>
      <c r="E18" s="70">
        <v>0</v>
      </c>
      <c r="F18" s="70">
        <v>0</v>
      </c>
      <c r="G18" s="71">
        <f t="shared" si="0"/>
        <v>0</v>
      </c>
      <c r="J18" s="35"/>
    </row>
    <row r="19" spans="2:10" s="34" customFormat="1" x14ac:dyDescent="0.25">
      <c r="B19" s="69">
        <v>2</v>
      </c>
      <c r="C19" s="69">
        <v>6349</v>
      </c>
      <c r="D19" s="69" t="s">
        <v>51</v>
      </c>
      <c r="E19" s="70">
        <v>0</v>
      </c>
      <c r="F19" s="70">
        <v>0</v>
      </c>
      <c r="G19" s="71">
        <f t="shared" si="0"/>
        <v>0</v>
      </c>
      <c r="J19" s="35"/>
    </row>
    <row r="20" spans="2:10" s="34" customFormat="1" x14ac:dyDescent="0.25">
      <c r="B20" s="69">
        <v>3</v>
      </c>
      <c r="C20" s="69">
        <v>6318</v>
      </c>
      <c r="D20" s="69" t="s">
        <v>6</v>
      </c>
      <c r="E20" s="70">
        <v>0</v>
      </c>
      <c r="F20" s="70">
        <v>0</v>
      </c>
      <c r="G20" s="71">
        <f t="shared" si="0"/>
        <v>0</v>
      </c>
      <c r="J20" s="35"/>
    </row>
    <row r="21" spans="2:10" s="34" customFormat="1" x14ac:dyDescent="0.25">
      <c r="B21" s="69">
        <v>3</v>
      </c>
      <c r="C21" s="69">
        <v>6319</v>
      </c>
      <c r="D21" s="69" t="s">
        <v>33</v>
      </c>
      <c r="E21" s="70">
        <v>0</v>
      </c>
      <c r="F21" s="70">
        <v>0</v>
      </c>
      <c r="G21" s="71">
        <f t="shared" si="0"/>
        <v>0</v>
      </c>
      <c r="J21" s="35"/>
    </row>
    <row r="22" spans="2:10" s="34" customFormat="1" x14ac:dyDescent="0.25">
      <c r="B22" s="69">
        <v>3</v>
      </c>
      <c r="C22" s="69">
        <v>6320</v>
      </c>
      <c r="D22" s="69" t="s">
        <v>34</v>
      </c>
      <c r="E22" s="70">
        <v>0</v>
      </c>
      <c r="F22" s="70">
        <v>0</v>
      </c>
      <c r="G22" s="71">
        <f t="shared" si="0"/>
        <v>0</v>
      </c>
      <c r="J22" s="35"/>
    </row>
    <row r="23" spans="2:10" s="34" customFormat="1" x14ac:dyDescent="0.25">
      <c r="B23" s="69">
        <v>3</v>
      </c>
      <c r="C23" s="69">
        <v>6321</v>
      </c>
      <c r="D23" s="69" t="s">
        <v>7</v>
      </c>
      <c r="E23" s="70">
        <v>0</v>
      </c>
      <c r="F23" s="70">
        <v>0</v>
      </c>
      <c r="G23" s="71">
        <f>IFERROR(F23/E23*100,0)</f>
        <v>0</v>
      </c>
      <c r="J23" s="35"/>
    </row>
    <row r="24" spans="2:10" s="34" customFormat="1" x14ac:dyDescent="0.25">
      <c r="B24" s="69">
        <v>4</v>
      </c>
      <c r="C24" s="69">
        <v>6327</v>
      </c>
      <c r="D24" s="69" t="s">
        <v>10</v>
      </c>
      <c r="E24" s="70">
        <v>0</v>
      </c>
      <c r="F24" s="70">
        <v>0</v>
      </c>
      <c r="G24" s="71">
        <f t="shared" si="0"/>
        <v>0</v>
      </c>
      <c r="J24" s="35"/>
    </row>
    <row r="25" spans="2:10" s="34" customFormat="1" x14ac:dyDescent="0.25">
      <c r="B25" s="69">
        <v>4</v>
      </c>
      <c r="C25" s="69">
        <v>6332</v>
      </c>
      <c r="D25" s="69" t="s">
        <v>9</v>
      </c>
      <c r="E25" s="70">
        <v>203</v>
      </c>
      <c r="F25" s="70">
        <v>183</v>
      </c>
      <c r="G25" s="71">
        <f t="shared" si="0"/>
        <v>90.14778325123153</v>
      </c>
      <c r="J25" s="35"/>
    </row>
    <row r="26" spans="2:10" s="34" customFormat="1" x14ac:dyDescent="0.25">
      <c r="B26" s="69">
        <v>4</v>
      </c>
      <c r="C26" s="69">
        <v>6333</v>
      </c>
      <c r="D26" s="69" t="s">
        <v>11</v>
      </c>
      <c r="E26" s="70">
        <v>0</v>
      </c>
      <c r="F26" s="70">
        <v>0</v>
      </c>
      <c r="G26" s="71">
        <f t="shared" si="0"/>
        <v>0</v>
      </c>
      <c r="J26" s="35"/>
    </row>
    <row r="27" spans="2:10" s="34" customFormat="1" x14ac:dyDescent="0.25">
      <c r="B27" s="69">
        <v>4</v>
      </c>
      <c r="C27" s="69">
        <v>6334</v>
      </c>
      <c r="D27" s="69" t="s">
        <v>12</v>
      </c>
      <c r="E27" s="70">
        <v>0</v>
      </c>
      <c r="F27" s="70">
        <v>0</v>
      </c>
      <c r="G27" s="71">
        <f t="shared" si="0"/>
        <v>0</v>
      </c>
      <c r="J27" s="35"/>
    </row>
    <row r="28" spans="2:10" s="34" customFormat="1" x14ac:dyDescent="0.25">
      <c r="B28" s="69">
        <v>4</v>
      </c>
      <c r="C28" s="69">
        <v>6335</v>
      </c>
      <c r="D28" s="69" t="s">
        <v>13</v>
      </c>
      <c r="E28" s="70">
        <v>0</v>
      </c>
      <c r="F28" s="70">
        <v>0</v>
      </c>
      <c r="G28" s="71">
        <f t="shared" si="0"/>
        <v>0</v>
      </c>
      <c r="J28" s="35"/>
    </row>
    <row r="29" spans="2:10" s="34" customFormat="1" x14ac:dyDescent="0.25">
      <c r="B29" s="69">
        <v>4</v>
      </c>
      <c r="C29" s="69">
        <v>6336</v>
      </c>
      <c r="D29" s="69" t="s">
        <v>14</v>
      </c>
      <c r="E29" s="70">
        <v>0</v>
      </c>
      <c r="F29" s="70">
        <v>0</v>
      </c>
      <c r="G29" s="71">
        <f t="shared" si="0"/>
        <v>0</v>
      </c>
      <c r="J29" s="35"/>
    </row>
    <row r="30" spans="2:10" s="34" customFormat="1" x14ac:dyDescent="0.25">
      <c r="B30" s="69">
        <v>5</v>
      </c>
      <c r="C30" s="69">
        <v>6337</v>
      </c>
      <c r="D30" s="69" t="s">
        <v>16</v>
      </c>
      <c r="E30" s="70">
        <v>51</v>
      </c>
      <c r="F30" s="70">
        <v>34</v>
      </c>
      <c r="G30" s="71">
        <f t="shared" si="0"/>
        <v>66.666666666666657</v>
      </c>
      <c r="J30" s="35"/>
    </row>
    <row r="31" spans="2:10" s="34" customFormat="1" x14ac:dyDescent="0.25">
      <c r="B31" s="69">
        <v>5</v>
      </c>
      <c r="C31" s="69">
        <v>6338</v>
      </c>
      <c r="D31" s="69" t="s">
        <v>17</v>
      </c>
      <c r="E31" s="70">
        <v>0</v>
      </c>
      <c r="F31" s="70">
        <v>0</v>
      </c>
      <c r="G31" s="71">
        <f t="shared" si="0"/>
        <v>0</v>
      </c>
      <c r="J31" s="35"/>
    </row>
    <row r="32" spans="2:10" s="34" customFormat="1" x14ac:dyDescent="0.25">
      <c r="B32" s="69">
        <v>5</v>
      </c>
      <c r="C32" s="69">
        <v>6339</v>
      </c>
      <c r="D32" s="69" t="s">
        <v>18</v>
      </c>
      <c r="E32" s="70">
        <v>0</v>
      </c>
      <c r="F32" s="70">
        <v>0</v>
      </c>
      <c r="G32" s="71">
        <f t="shared" si="0"/>
        <v>0</v>
      </c>
      <c r="J32" s="35"/>
    </row>
    <row r="33" spans="2:10" s="34" customFormat="1" x14ac:dyDescent="0.25">
      <c r="B33" s="69">
        <v>5</v>
      </c>
      <c r="C33" s="69">
        <v>6340</v>
      </c>
      <c r="D33" s="69" t="s">
        <v>19</v>
      </c>
      <c r="E33" s="70">
        <v>0</v>
      </c>
      <c r="F33" s="70">
        <v>0</v>
      </c>
      <c r="G33" s="71">
        <f t="shared" si="0"/>
        <v>0</v>
      </c>
      <c r="J33" s="35"/>
    </row>
    <row r="34" spans="2:10" s="34" customFormat="1" x14ac:dyDescent="0.25">
      <c r="B34" s="69">
        <v>5</v>
      </c>
      <c r="C34" s="69">
        <v>7238</v>
      </c>
      <c r="D34" s="69" t="s">
        <v>20</v>
      </c>
      <c r="E34" s="70">
        <v>0</v>
      </c>
      <c r="F34" s="70">
        <v>0</v>
      </c>
      <c r="G34" s="71">
        <f t="shared" si="0"/>
        <v>0</v>
      </c>
      <c r="J34" s="35"/>
    </row>
    <row r="35" spans="2:10" s="34" customFormat="1" x14ac:dyDescent="0.25">
      <c r="B35" s="69">
        <v>7</v>
      </c>
      <c r="C35" s="69">
        <v>6348</v>
      </c>
      <c r="D35" s="69" t="s">
        <v>22</v>
      </c>
      <c r="E35" s="70">
        <v>99</v>
      </c>
      <c r="F35" s="70">
        <v>89</v>
      </c>
      <c r="G35" s="71">
        <f t="shared" si="0"/>
        <v>89.898989898989896</v>
      </c>
      <c r="J35" s="35"/>
    </row>
    <row r="36" spans="2:10" s="34" customFormat="1" x14ac:dyDescent="0.25">
      <c r="B36" s="69">
        <v>7</v>
      </c>
      <c r="C36" s="69">
        <v>7297</v>
      </c>
      <c r="D36" s="69" t="s">
        <v>23</v>
      </c>
      <c r="E36" s="70">
        <v>0</v>
      </c>
      <c r="F36" s="70">
        <v>0</v>
      </c>
      <c r="G36" s="71">
        <f t="shared" si="0"/>
        <v>0</v>
      </c>
      <c r="J36" s="35"/>
    </row>
    <row r="37" spans="2:10" s="34" customFormat="1" x14ac:dyDescent="0.25">
      <c r="B37" s="69">
        <v>7</v>
      </c>
      <c r="C37" s="69">
        <v>10516</v>
      </c>
      <c r="D37" s="69" t="s">
        <v>24</v>
      </c>
      <c r="E37" s="70">
        <v>0</v>
      </c>
      <c r="F37" s="70">
        <v>0</v>
      </c>
      <c r="G37" s="71">
        <f t="shared" si="0"/>
        <v>0</v>
      </c>
      <c r="J37" s="35"/>
    </row>
    <row r="38" spans="2:10" s="34" customFormat="1" x14ac:dyDescent="0.25">
      <c r="B38" s="69">
        <v>8</v>
      </c>
      <c r="C38" s="69">
        <v>6326</v>
      </c>
      <c r="D38" s="69" t="s">
        <v>25</v>
      </c>
      <c r="E38" s="70">
        <v>2</v>
      </c>
      <c r="F38" s="70">
        <v>2</v>
      </c>
      <c r="G38" s="71">
        <f t="shared" si="0"/>
        <v>100</v>
      </c>
      <c r="J38" s="35"/>
    </row>
    <row r="39" spans="2:10" s="34" customFormat="1" x14ac:dyDescent="0.25">
      <c r="B39" s="69">
        <v>8</v>
      </c>
      <c r="C39" s="69">
        <v>6329</v>
      </c>
      <c r="D39" s="69" t="s">
        <v>26</v>
      </c>
      <c r="E39" s="70">
        <v>0</v>
      </c>
      <c r="F39" s="70">
        <v>0</v>
      </c>
      <c r="G39" s="71">
        <f t="shared" si="0"/>
        <v>0</v>
      </c>
      <c r="J39" s="35"/>
    </row>
    <row r="40" spans="2:10" s="34" customFormat="1" x14ac:dyDescent="0.25">
      <c r="B40" s="69">
        <v>8</v>
      </c>
      <c r="C40" s="69">
        <v>6330</v>
      </c>
      <c r="D40" s="69" t="s">
        <v>27</v>
      </c>
      <c r="E40" s="70">
        <v>0</v>
      </c>
      <c r="F40" s="70">
        <v>0</v>
      </c>
      <c r="G40" s="71">
        <f t="shared" si="0"/>
        <v>0</v>
      </c>
      <c r="J40" s="35"/>
    </row>
    <row r="41" spans="2:10" s="34" customFormat="1" x14ac:dyDescent="0.25">
      <c r="B41" s="69">
        <v>8</v>
      </c>
      <c r="C41" s="69">
        <v>6331</v>
      </c>
      <c r="D41" s="69" t="s">
        <v>28</v>
      </c>
      <c r="E41" s="70">
        <v>0</v>
      </c>
      <c r="F41" s="70">
        <v>0</v>
      </c>
      <c r="G41" s="71">
        <f t="shared" si="0"/>
        <v>0</v>
      </c>
      <c r="J41" s="35"/>
    </row>
    <row r="42" spans="2:10" s="34" customFormat="1" x14ac:dyDescent="0.25">
      <c r="B42" s="69">
        <v>10</v>
      </c>
      <c r="C42" s="69">
        <v>6322</v>
      </c>
      <c r="D42" s="69" t="s">
        <v>29</v>
      </c>
      <c r="E42" s="70">
        <v>41</v>
      </c>
      <c r="F42" s="70">
        <v>9</v>
      </c>
      <c r="G42" s="71">
        <f t="shared" si="0"/>
        <v>21.951219512195124</v>
      </c>
      <c r="J42" s="35"/>
    </row>
    <row r="43" spans="2:10" s="34" customFormat="1" x14ac:dyDescent="0.25">
      <c r="B43" s="69">
        <v>10</v>
      </c>
      <c r="C43" s="69">
        <v>6323</v>
      </c>
      <c r="D43" s="69" t="s">
        <v>30</v>
      </c>
      <c r="E43" s="70">
        <v>0</v>
      </c>
      <c r="F43" s="70">
        <v>0</v>
      </c>
      <c r="G43" s="71">
        <f t="shared" si="0"/>
        <v>0</v>
      </c>
      <c r="J43" s="35"/>
    </row>
    <row r="44" spans="2:10" s="34" customFormat="1" x14ac:dyDescent="0.25">
      <c r="B44" s="69">
        <v>10</v>
      </c>
      <c r="C44" s="69">
        <v>6324</v>
      </c>
      <c r="D44" s="69" t="s">
        <v>31</v>
      </c>
      <c r="E44" s="70">
        <v>0</v>
      </c>
      <c r="F44" s="70">
        <v>0</v>
      </c>
      <c r="G44" s="71">
        <f t="shared" si="0"/>
        <v>0</v>
      </c>
      <c r="J44" s="35"/>
    </row>
    <row r="45" spans="2:10" x14ac:dyDescent="0.25">
      <c r="B45" s="69">
        <v>10</v>
      </c>
      <c r="C45" s="69">
        <v>6325</v>
      </c>
      <c r="D45" s="69" t="s">
        <v>32</v>
      </c>
      <c r="E45" s="70">
        <v>0</v>
      </c>
      <c r="F45" s="70">
        <v>0</v>
      </c>
      <c r="G45" s="71">
        <f t="shared" si="0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57"/>
  <sheetViews>
    <sheetView workbookViewId="0">
      <selection activeCell="J8" sqref="J8"/>
    </sheetView>
  </sheetViews>
  <sheetFormatPr baseColWidth="10" defaultRowHeight="15" x14ac:dyDescent="0.25"/>
  <cols>
    <col min="2" max="2" width="38.28515625" customWidth="1"/>
  </cols>
  <sheetData>
    <row r="2" spans="1:13" ht="22.5" x14ac:dyDescent="0.35">
      <c r="A2" s="9" t="s">
        <v>3964</v>
      </c>
    </row>
    <row r="5" spans="1:13" x14ac:dyDescent="0.25">
      <c r="A5" s="73" t="s">
        <v>2306</v>
      </c>
      <c r="B5" s="73" t="s">
        <v>2307</v>
      </c>
      <c r="C5" s="73"/>
      <c r="D5" s="73"/>
      <c r="E5" s="73" t="s">
        <v>2308</v>
      </c>
      <c r="F5" s="73" t="s">
        <v>2309</v>
      </c>
      <c r="G5" s="73" t="s">
        <v>56</v>
      </c>
    </row>
    <row r="6" spans="1:13" x14ac:dyDescent="0.25">
      <c r="A6" s="73"/>
      <c r="B6" s="73"/>
      <c r="C6" s="73"/>
      <c r="D6" s="73"/>
      <c r="E6" s="73"/>
      <c r="F6" s="73"/>
      <c r="G6" s="73"/>
    </row>
    <row r="7" spans="1:13" x14ac:dyDescent="0.25">
      <c r="A7" s="73"/>
      <c r="B7" s="73"/>
      <c r="C7" s="73"/>
      <c r="D7" s="73"/>
      <c r="E7" s="73" t="s">
        <v>2308</v>
      </c>
      <c r="F7" s="73" t="s">
        <v>2309</v>
      </c>
      <c r="G7" s="73" t="s">
        <v>2309</v>
      </c>
    </row>
    <row r="8" spans="1:13" x14ac:dyDescent="0.25">
      <c r="A8" s="10">
        <v>1</v>
      </c>
      <c r="B8" s="76" t="s">
        <v>2310</v>
      </c>
      <c r="C8" s="76"/>
      <c r="D8" s="76"/>
      <c r="E8" s="11">
        <f>SUM(E9:E18)</f>
        <v>4317</v>
      </c>
      <c r="F8" s="11">
        <f>SUM(F9:F18)</f>
        <v>25</v>
      </c>
      <c r="G8" s="12">
        <f>IFERROR(F8/E8*100,0)</f>
        <v>0.57910586055130875</v>
      </c>
    </row>
    <row r="9" spans="1:13" x14ac:dyDescent="0.25">
      <c r="A9" s="13">
        <v>2</v>
      </c>
      <c r="B9" s="14" t="s">
        <v>2311</v>
      </c>
      <c r="C9" s="15"/>
      <c r="D9" s="11"/>
      <c r="E9" s="11">
        <f>SUM(E19:E28)</f>
        <v>23</v>
      </c>
      <c r="F9" s="11">
        <f>SUM(F19:F28)</f>
        <v>0</v>
      </c>
      <c r="G9" s="12">
        <f t="shared" ref="G9:G57" si="0">IFERROR(F9/E9*100,0)</f>
        <v>0</v>
      </c>
    </row>
    <row r="10" spans="1:13" x14ac:dyDescent="0.25">
      <c r="A10" s="13">
        <v>3</v>
      </c>
      <c r="B10" s="14" t="s">
        <v>2312</v>
      </c>
      <c r="C10" s="15"/>
      <c r="D10" s="11"/>
      <c r="E10" s="11">
        <f>SUM(E29:E31)</f>
        <v>583</v>
      </c>
      <c r="F10" s="11">
        <f>SUM(F29:F31)</f>
        <v>1</v>
      </c>
      <c r="G10" s="12">
        <f t="shared" si="0"/>
        <v>0.17152658662092624</v>
      </c>
    </row>
    <row r="11" spans="1:13" x14ac:dyDescent="0.25">
      <c r="A11" s="13">
        <v>4</v>
      </c>
      <c r="B11" s="14" t="s">
        <v>2313</v>
      </c>
      <c r="C11" s="15"/>
      <c r="D11" s="11"/>
      <c r="E11" s="11">
        <f>SUM(E32:E35)</f>
        <v>468</v>
      </c>
      <c r="F11" s="11">
        <f>SUM(F32:F35)</f>
        <v>0</v>
      </c>
      <c r="G11" s="12">
        <f t="shared" si="0"/>
        <v>0</v>
      </c>
    </row>
    <row r="12" spans="1:13" x14ac:dyDescent="0.25">
      <c r="A12" s="13">
        <v>5</v>
      </c>
      <c r="B12" s="14" t="s">
        <v>2314</v>
      </c>
      <c r="C12" s="15"/>
      <c r="D12" s="11"/>
      <c r="E12" s="11">
        <f>SUM(E36:E41)</f>
        <v>1686</v>
      </c>
      <c r="F12" s="11">
        <f>SUM(F36:F41)</f>
        <v>1</v>
      </c>
      <c r="G12" s="12">
        <f t="shared" si="0"/>
        <v>5.9311981020166077E-2</v>
      </c>
    </row>
    <row r="13" spans="1:13" x14ac:dyDescent="0.25">
      <c r="A13" s="13">
        <v>6</v>
      </c>
      <c r="B13" s="14" t="s">
        <v>2315</v>
      </c>
      <c r="C13" s="15"/>
      <c r="D13" s="11"/>
      <c r="E13" s="11">
        <f>SUM(E42:E46)</f>
        <v>339</v>
      </c>
      <c r="F13" s="11">
        <f>SUM(F42:F46)</f>
        <v>1</v>
      </c>
      <c r="G13" s="12">
        <f t="shared" si="0"/>
        <v>0.29498525073746312</v>
      </c>
    </row>
    <row r="14" spans="1:13" x14ac:dyDescent="0.25">
      <c r="A14" s="13">
        <v>7</v>
      </c>
      <c r="B14" s="14" t="s">
        <v>2316</v>
      </c>
      <c r="C14" s="15"/>
      <c r="D14" s="11"/>
      <c r="E14" s="11">
        <f>SUM(E47:E49)</f>
        <v>26</v>
      </c>
      <c r="F14" s="11">
        <f>SUM(F47:F49)</f>
        <v>1</v>
      </c>
      <c r="G14" s="12">
        <f t="shared" si="0"/>
        <v>3.8461538461538463</v>
      </c>
      <c r="M14" s="60"/>
    </row>
    <row r="15" spans="1:13" x14ac:dyDescent="0.25">
      <c r="A15" s="13">
        <v>8</v>
      </c>
      <c r="B15" s="14" t="s">
        <v>2317</v>
      </c>
      <c r="C15" s="15"/>
      <c r="D15" s="11"/>
      <c r="E15" s="11">
        <f>SUM(E50:E53)</f>
        <v>444</v>
      </c>
      <c r="F15" s="11">
        <f>SUM(F50:F53)</f>
        <v>1</v>
      </c>
      <c r="G15" s="12">
        <f t="shared" si="0"/>
        <v>0.22522522522522523</v>
      </c>
    </row>
    <row r="16" spans="1:13" x14ac:dyDescent="0.25">
      <c r="A16" s="13">
        <v>9</v>
      </c>
      <c r="B16" s="14" t="s">
        <v>2318</v>
      </c>
      <c r="C16" s="15"/>
      <c r="D16" s="11"/>
      <c r="E16" s="11">
        <f>SUM(E54:E57)</f>
        <v>11</v>
      </c>
      <c r="F16" s="11">
        <f>SUM(F54:F57)</f>
        <v>2</v>
      </c>
      <c r="G16" s="12">
        <f t="shared" si="0"/>
        <v>18.181818181818183</v>
      </c>
    </row>
    <row r="17" spans="1:7" x14ac:dyDescent="0.25">
      <c r="A17" s="16">
        <v>10</v>
      </c>
      <c r="B17" s="78" t="s">
        <v>36</v>
      </c>
      <c r="C17" s="79"/>
      <c r="D17" s="80"/>
      <c r="E17" s="17">
        <v>737</v>
      </c>
      <c r="F17" s="17">
        <v>18</v>
      </c>
      <c r="G17" s="18">
        <f t="shared" si="0"/>
        <v>2.4423337856173677</v>
      </c>
    </row>
    <row r="18" spans="1:7" x14ac:dyDescent="0.25">
      <c r="A18" s="16">
        <v>11</v>
      </c>
      <c r="B18" s="78" t="s">
        <v>37</v>
      </c>
      <c r="C18" s="79"/>
      <c r="D18" s="80"/>
      <c r="E18" s="17"/>
      <c r="F18" s="17">
        <v>0</v>
      </c>
      <c r="G18" s="17">
        <f t="shared" si="0"/>
        <v>0</v>
      </c>
    </row>
    <row r="19" spans="1:7" x14ac:dyDescent="0.25">
      <c r="A19" s="16">
        <v>12</v>
      </c>
      <c r="B19" s="74" t="s">
        <v>39</v>
      </c>
      <c r="C19" s="74"/>
      <c r="D19" s="74"/>
      <c r="E19" s="19">
        <v>23</v>
      </c>
      <c r="F19" s="19">
        <v>0</v>
      </c>
      <c r="G19" s="19">
        <f t="shared" si="0"/>
        <v>0</v>
      </c>
    </row>
    <row r="20" spans="1:7" x14ac:dyDescent="0.25">
      <c r="A20" s="16">
        <v>13</v>
      </c>
      <c r="B20" s="74" t="s">
        <v>40</v>
      </c>
      <c r="C20" s="74"/>
      <c r="D20" s="74"/>
      <c r="E20" s="19">
        <v>0</v>
      </c>
      <c r="F20" s="19">
        <v>0</v>
      </c>
      <c r="G20" s="19">
        <f t="shared" si="0"/>
        <v>0</v>
      </c>
    </row>
    <row r="21" spans="1:7" x14ac:dyDescent="0.25">
      <c r="A21" s="16">
        <v>14</v>
      </c>
      <c r="B21" s="74" t="s">
        <v>41</v>
      </c>
      <c r="C21" s="74"/>
      <c r="D21" s="74"/>
      <c r="E21" s="19">
        <v>0</v>
      </c>
      <c r="F21" s="19">
        <v>0</v>
      </c>
      <c r="G21" s="19">
        <f t="shared" si="0"/>
        <v>0</v>
      </c>
    </row>
    <row r="22" spans="1:7" x14ac:dyDescent="0.25">
      <c r="A22" s="16">
        <v>15</v>
      </c>
      <c r="B22" s="74" t="s">
        <v>42</v>
      </c>
      <c r="C22" s="74"/>
      <c r="D22" s="74"/>
      <c r="E22" s="19">
        <v>0</v>
      </c>
      <c r="F22" s="19">
        <v>0</v>
      </c>
      <c r="G22" s="19">
        <f t="shared" si="0"/>
        <v>0</v>
      </c>
    </row>
    <row r="23" spans="1:7" x14ac:dyDescent="0.25">
      <c r="A23" s="16">
        <v>16</v>
      </c>
      <c r="B23" s="74" t="s">
        <v>43</v>
      </c>
      <c r="C23" s="74"/>
      <c r="D23" s="74"/>
      <c r="E23" s="19">
        <v>0</v>
      </c>
      <c r="F23" s="19">
        <v>0</v>
      </c>
      <c r="G23" s="19">
        <f t="shared" si="0"/>
        <v>0</v>
      </c>
    </row>
    <row r="24" spans="1:7" x14ac:dyDescent="0.25">
      <c r="A24" s="16">
        <v>17</v>
      </c>
      <c r="B24" s="74" t="s">
        <v>44</v>
      </c>
      <c r="C24" s="74"/>
      <c r="D24" s="74"/>
      <c r="E24" s="19">
        <v>0</v>
      </c>
      <c r="F24" s="19">
        <v>0</v>
      </c>
      <c r="G24" s="19">
        <f t="shared" si="0"/>
        <v>0</v>
      </c>
    </row>
    <row r="25" spans="1:7" x14ac:dyDescent="0.25">
      <c r="A25" s="16">
        <v>18</v>
      </c>
      <c r="B25" s="74" t="s">
        <v>45</v>
      </c>
      <c r="C25" s="74"/>
      <c r="D25" s="74"/>
      <c r="E25" s="19">
        <v>0</v>
      </c>
      <c r="F25" s="19">
        <v>0</v>
      </c>
      <c r="G25" s="19">
        <f t="shared" si="0"/>
        <v>0</v>
      </c>
    </row>
    <row r="26" spans="1:7" x14ac:dyDescent="0.25">
      <c r="A26" s="16">
        <v>19</v>
      </c>
      <c r="B26" s="74" t="s">
        <v>46</v>
      </c>
      <c r="C26" s="74"/>
      <c r="D26" s="74"/>
      <c r="E26" s="19">
        <v>0</v>
      </c>
      <c r="F26" s="19">
        <v>0</v>
      </c>
      <c r="G26" s="19">
        <f t="shared" si="0"/>
        <v>0</v>
      </c>
    </row>
    <row r="27" spans="1:7" x14ac:dyDescent="0.25">
      <c r="A27" s="16">
        <v>20</v>
      </c>
      <c r="B27" s="74" t="s">
        <v>47</v>
      </c>
      <c r="C27" s="74"/>
      <c r="D27" s="74"/>
      <c r="E27" s="19">
        <v>0</v>
      </c>
      <c r="F27" s="19">
        <v>0</v>
      </c>
      <c r="G27" s="19">
        <f t="shared" si="0"/>
        <v>0</v>
      </c>
    </row>
    <row r="28" spans="1:7" x14ac:dyDescent="0.25">
      <c r="A28" s="16">
        <v>21</v>
      </c>
      <c r="B28" s="74" t="s">
        <v>48</v>
      </c>
      <c r="C28" s="74"/>
      <c r="D28" s="74"/>
      <c r="E28" s="19"/>
      <c r="F28" s="19">
        <v>0</v>
      </c>
      <c r="G28" s="19">
        <f t="shared" si="0"/>
        <v>0</v>
      </c>
    </row>
    <row r="29" spans="1:7" x14ac:dyDescent="0.25">
      <c r="A29" s="16">
        <v>22</v>
      </c>
      <c r="B29" s="75" t="s">
        <v>49</v>
      </c>
      <c r="C29" s="75"/>
      <c r="D29" s="75"/>
      <c r="E29" s="20">
        <v>388</v>
      </c>
      <c r="F29" s="20">
        <v>0</v>
      </c>
      <c r="G29" s="20">
        <f t="shared" si="0"/>
        <v>0</v>
      </c>
    </row>
    <row r="30" spans="1:7" x14ac:dyDescent="0.25">
      <c r="A30" s="16">
        <v>23</v>
      </c>
      <c r="B30" s="75" t="s">
        <v>50</v>
      </c>
      <c r="C30" s="75"/>
      <c r="D30" s="75"/>
      <c r="E30" s="20">
        <v>87</v>
      </c>
      <c r="F30" s="20">
        <v>1</v>
      </c>
      <c r="G30" s="21">
        <f t="shared" si="0"/>
        <v>1.1494252873563218</v>
      </c>
    </row>
    <row r="31" spans="1:7" x14ac:dyDescent="0.25">
      <c r="A31" s="16">
        <v>24</v>
      </c>
      <c r="B31" s="75" t="s">
        <v>51</v>
      </c>
      <c r="C31" s="75"/>
      <c r="D31" s="75"/>
      <c r="E31" s="20">
        <v>108</v>
      </c>
      <c r="F31" s="20">
        <v>0</v>
      </c>
      <c r="G31" s="20">
        <f t="shared" si="0"/>
        <v>0</v>
      </c>
    </row>
    <row r="32" spans="1:7" x14ac:dyDescent="0.25">
      <c r="A32" s="16">
        <v>25</v>
      </c>
      <c r="B32" s="77" t="s">
        <v>6</v>
      </c>
      <c r="C32" s="77"/>
      <c r="D32" s="77"/>
      <c r="E32" s="22">
        <v>274</v>
      </c>
      <c r="F32" s="22">
        <v>0</v>
      </c>
      <c r="G32" s="22">
        <f t="shared" si="0"/>
        <v>0</v>
      </c>
    </row>
    <row r="33" spans="1:7" x14ac:dyDescent="0.25">
      <c r="A33" s="16">
        <v>26</v>
      </c>
      <c r="B33" s="77" t="s">
        <v>33</v>
      </c>
      <c r="C33" s="77"/>
      <c r="D33" s="77"/>
      <c r="E33" s="22">
        <v>76</v>
      </c>
      <c r="F33" s="22">
        <v>0</v>
      </c>
      <c r="G33" s="22">
        <f t="shared" si="0"/>
        <v>0</v>
      </c>
    </row>
    <row r="34" spans="1:7" x14ac:dyDescent="0.25">
      <c r="A34" s="16">
        <v>27</v>
      </c>
      <c r="B34" s="77" t="s">
        <v>34</v>
      </c>
      <c r="C34" s="77"/>
      <c r="D34" s="77"/>
      <c r="E34" s="22">
        <v>47</v>
      </c>
      <c r="F34" s="22">
        <v>0</v>
      </c>
      <c r="G34" s="22">
        <f t="shared" si="0"/>
        <v>0</v>
      </c>
    </row>
    <row r="35" spans="1:7" x14ac:dyDescent="0.25">
      <c r="A35" s="16">
        <v>28</v>
      </c>
      <c r="B35" s="77" t="s">
        <v>7</v>
      </c>
      <c r="C35" s="77"/>
      <c r="D35" s="77"/>
      <c r="E35" s="22">
        <v>71</v>
      </c>
      <c r="F35" s="22">
        <v>0</v>
      </c>
      <c r="G35" s="22">
        <f t="shared" si="0"/>
        <v>0</v>
      </c>
    </row>
    <row r="36" spans="1:7" x14ac:dyDescent="0.25">
      <c r="A36" s="16">
        <v>29</v>
      </c>
      <c r="B36" s="75" t="s">
        <v>10</v>
      </c>
      <c r="C36" s="75"/>
      <c r="D36" s="75"/>
      <c r="E36" s="20">
        <v>128</v>
      </c>
      <c r="F36" s="20">
        <v>0</v>
      </c>
      <c r="G36" s="20">
        <f t="shared" si="0"/>
        <v>0</v>
      </c>
    </row>
    <row r="37" spans="1:7" x14ac:dyDescent="0.25">
      <c r="A37" s="16">
        <v>30</v>
      </c>
      <c r="B37" s="75" t="s">
        <v>9</v>
      </c>
      <c r="C37" s="75"/>
      <c r="D37" s="75"/>
      <c r="E37" s="20">
        <v>871</v>
      </c>
      <c r="F37" s="20">
        <v>1</v>
      </c>
      <c r="G37" s="61">
        <f t="shared" si="0"/>
        <v>0.11481056257175661</v>
      </c>
    </row>
    <row r="38" spans="1:7" x14ac:dyDescent="0.25">
      <c r="A38" s="16">
        <v>31</v>
      </c>
      <c r="B38" s="75" t="s">
        <v>11</v>
      </c>
      <c r="C38" s="75"/>
      <c r="D38" s="75"/>
      <c r="E38" s="20">
        <v>159</v>
      </c>
      <c r="F38" s="20">
        <v>0</v>
      </c>
      <c r="G38" s="20">
        <f t="shared" si="0"/>
        <v>0</v>
      </c>
    </row>
    <row r="39" spans="1:7" x14ac:dyDescent="0.25">
      <c r="A39" s="16">
        <v>32</v>
      </c>
      <c r="B39" s="75" t="s">
        <v>12</v>
      </c>
      <c r="C39" s="75"/>
      <c r="D39" s="75"/>
      <c r="E39" s="20">
        <v>153</v>
      </c>
      <c r="F39" s="20">
        <v>0</v>
      </c>
      <c r="G39" s="20">
        <f t="shared" si="0"/>
        <v>0</v>
      </c>
    </row>
    <row r="40" spans="1:7" x14ac:dyDescent="0.25">
      <c r="A40" s="16">
        <v>33</v>
      </c>
      <c r="B40" s="75" t="s">
        <v>13</v>
      </c>
      <c r="C40" s="75"/>
      <c r="D40" s="75"/>
      <c r="E40" s="20">
        <v>120</v>
      </c>
      <c r="F40" s="20">
        <v>0</v>
      </c>
      <c r="G40" s="20">
        <f t="shared" si="0"/>
        <v>0</v>
      </c>
    </row>
    <row r="41" spans="1:7" x14ac:dyDescent="0.25">
      <c r="A41" s="16">
        <v>34</v>
      </c>
      <c r="B41" s="75" t="s">
        <v>14</v>
      </c>
      <c r="C41" s="75"/>
      <c r="D41" s="75"/>
      <c r="E41" s="20">
        <v>255</v>
      </c>
      <c r="F41" s="20">
        <v>0</v>
      </c>
      <c r="G41" s="20">
        <f t="shared" si="0"/>
        <v>0</v>
      </c>
    </row>
    <row r="42" spans="1:7" x14ac:dyDescent="0.25">
      <c r="A42" s="16">
        <v>35</v>
      </c>
      <c r="B42" s="82" t="s">
        <v>16</v>
      </c>
      <c r="C42" s="82"/>
      <c r="D42" s="82"/>
      <c r="E42" s="23">
        <v>195</v>
      </c>
      <c r="F42" s="23">
        <v>0</v>
      </c>
      <c r="G42" s="63">
        <f t="shared" si="0"/>
        <v>0</v>
      </c>
    </row>
    <row r="43" spans="1:7" x14ac:dyDescent="0.25">
      <c r="A43" s="16">
        <v>36</v>
      </c>
      <c r="B43" s="82" t="s">
        <v>17</v>
      </c>
      <c r="C43" s="82"/>
      <c r="D43" s="82"/>
      <c r="E43" s="23">
        <v>44</v>
      </c>
      <c r="F43" s="23">
        <v>0</v>
      </c>
      <c r="G43" s="23">
        <f t="shared" si="0"/>
        <v>0</v>
      </c>
    </row>
    <row r="44" spans="1:7" x14ac:dyDescent="0.25">
      <c r="A44" s="16">
        <v>37</v>
      </c>
      <c r="B44" s="82" t="s">
        <v>18</v>
      </c>
      <c r="C44" s="82"/>
      <c r="D44" s="82"/>
      <c r="E44" s="23">
        <v>74</v>
      </c>
      <c r="F44" s="23">
        <v>1</v>
      </c>
      <c r="G44" s="62">
        <f t="shared" si="0"/>
        <v>1.3513513513513513</v>
      </c>
    </row>
    <row r="45" spans="1:7" x14ac:dyDescent="0.25">
      <c r="A45" s="16">
        <v>38</v>
      </c>
      <c r="B45" s="82" t="s">
        <v>19</v>
      </c>
      <c r="C45" s="82"/>
      <c r="D45" s="82"/>
      <c r="E45" s="23">
        <v>14</v>
      </c>
      <c r="F45" s="23">
        <v>0</v>
      </c>
      <c r="G45" s="23">
        <f t="shared" si="0"/>
        <v>0</v>
      </c>
    </row>
    <row r="46" spans="1:7" x14ac:dyDescent="0.25">
      <c r="A46" s="16">
        <v>39</v>
      </c>
      <c r="B46" s="82" t="s">
        <v>20</v>
      </c>
      <c r="C46" s="82"/>
      <c r="D46" s="82"/>
      <c r="E46" s="23">
        <v>12</v>
      </c>
      <c r="F46" s="23">
        <v>0</v>
      </c>
      <c r="G46" s="23">
        <f t="shared" si="0"/>
        <v>0</v>
      </c>
    </row>
    <row r="47" spans="1:7" x14ac:dyDescent="0.25">
      <c r="A47" s="16">
        <v>40</v>
      </c>
      <c r="B47" s="75" t="s">
        <v>22</v>
      </c>
      <c r="C47" s="75"/>
      <c r="D47" s="75"/>
      <c r="E47" s="20">
        <v>26</v>
      </c>
      <c r="F47" s="20">
        <v>1</v>
      </c>
      <c r="G47" s="61">
        <f t="shared" si="0"/>
        <v>3.8461538461538463</v>
      </c>
    </row>
    <row r="48" spans="1:7" x14ac:dyDescent="0.25">
      <c r="A48" s="16">
        <v>41</v>
      </c>
      <c r="B48" s="75" t="s">
        <v>23</v>
      </c>
      <c r="C48" s="75"/>
      <c r="D48" s="75"/>
      <c r="E48" s="20">
        <v>0</v>
      </c>
      <c r="F48" s="20">
        <v>0</v>
      </c>
      <c r="G48" s="20">
        <f t="shared" si="0"/>
        <v>0</v>
      </c>
    </row>
    <row r="49" spans="1:7" x14ac:dyDescent="0.25">
      <c r="A49" s="16">
        <v>42</v>
      </c>
      <c r="B49" s="75" t="s">
        <v>24</v>
      </c>
      <c r="C49" s="75"/>
      <c r="D49" s="75"/>
      <c r="E49" s="20">
        <v>0</v>
      </c>
      <c r="F49" s="20">
        <v>0</v>
      </c>
      <c r="G49" s="20">
        <f t="shared" si="0"/>
        <v>0</v>
      </c>
    </row>
    <row r="50" spans="1:7" x14ac:dyDescent="0.25">
      <c r="A50" s="16">
        <v>43</v>
      </c>
      <c r="B50" s="81" t="s">
        <v>25</v>
      </c>
      <c r="C50" s="81"/>
      <c r="D50" s="81"/>
      <c r="E50" s="24">
        <v>314</v>
      </c>
      <c r="F50" s="24">
        <v>1</v>
      </c>
      <c r="G50" s="25">
        <f t="shared" si="0"/>
        <v>0.31847133757961787</v>
      </c>
    </row>
    <row r="51" spans="1:7" x14ac:dyDescent="0.25">
      <c r="A51" s="16">
        <v>44</v>
      </c>
      <c r="B51" s="81" t="s">
        <v>26</v>
      </c>
      <c r="C51" s="81"/>
      <c r="D51" s="81"/>
      <c r="E51" s="24">
        <v>45</v>
      </c>
      <c r="F51" s="24">
        <v>0</v>
      </c>
      <c r="G51" s="24">
        <f t="shared" si="0"/>
        <v>0</v>
      </c>
    </row>
    <row r="52" spans="1:7" x14ac:dyDescent="0.25">
      <c r="A52" s="16">
        <v>45</v>
      </c>
      <c r="B52" s="81" t="s">
        <v>27</v>
      </c>
      <c r="C52" s="81"/>
      <c r="D52" s="81"/>
      <c r="E52" s="24">
        <v>54</v>
      </c>
      <c r="F52" s="24">
        <v>0</v>
      </c>
      <c r="G52" s="24">
        <f t="shared" si="0"/>
        <v>0</v>
      </c>
    </row>
    <row r="53" spans="1:7" x14ac:dyDescent="0.25">
      <c r="A53" s="16">
        <v>46</v>
      </c>
      <c r="B53" s="81" t="s">
        <v>28</v>
      </c>
      <c r="C53" s="81"/>
      <c r="D53" s="81"/>
      <c r="E53" s="24">
        <v>31</v>
      </c>
      <c r="F53" s="24">
        <v>0</v>
      </c>
      <c r="G53" s="24">
        <f t="shared" si="0"/>
        <v>0</v>
      </c>
    </row>
    <row r="54" spans="1:7" x14ac:dyDescent="0.25">
      <c r="A54" s="16">
        <v>47</v>
      </c>
      <c r="B54" s="75" t="s">
        <v>29</v>
      </c>
      <c r="C54" s="75"/>
      <c r="D54" s="75"/>
      <c r="E54" s="20">
        <v>11</v>
      </c>
      <c r="F54" s="20">
        <v>2</v>
      </c>
      <c r="G54" s="21">
        <f t="shared" si="0"/>
        <v>18.181818181818183</v>
      </c>
    </row>
    <row r="55" spans="1:7" x14ac:dyDescent="0.25">
      <c r="A55" s="16">
        <v>48</v>
      </c>
      <c r="B55" s="75" t="s">
        <v>30</v>
      </c>
      <c r="C55" s="75"/>
      <c r="D55" s="75"/>
      <c r="E55" s="20">
        <v>0</v>
      </c>
      <c r="F55" s="20">
        <v>0</v>
      </c>
      <c r="G55" s="20">
        <f t="shared" si="0"/>
        <v>0</v>
      </c>
    </row>
    <row r="56" spans="1:7" x14ac:dyDescent="0.25">
      <c r="A56" s="16">
        <v>49</v>
      </c>
      <c r="B56" s="75" t="s">
        <v>31</v>
      </c>
      <c r="C56" s="75"/>
      <c r="D56" s="75"/>
      <c r="E56" s="20">
        <v>0</v>
      </c>
      <c r="F56" s="20">
        <v>0</v>
      </c>
      <c r="G56" s="20">
        <f t="shared" si="0"/>
        <v>0</v>
      </c>
    </row>
    <row r="57" spans="1:7" x14ac:dyDescent="0.25">
      <c r="A57" s="16">
        <v>50</v>
      </c>
      <c r="B57" s="75" t="s">
        <v>32</v>
      </c>
      <c r="C57" s="75"/>
      <c r="D57" s="75"/>
      <c r="E57" s="20">
        <v>0</v>
      </c>
      <c r="F57" s="20">
        <v>0</v>
      </c>
      <c r="G57" s="20">
        <f t="shared" si="0"/>
        <v>0</v>
      </c>
    </row>
  </sheetData>
  <mergeCells count="47">
    <mergeCell ref="B53:D53"/>
    <mergeCell ref="B54:D54"/>
    <mergeCell ref="B55:D55"/>
    <mergeCell ref="B56:D56"/>
    <mergeCell ref="B57:D57"/>
    <mergeCell ref="B28:D28"/>
    <mergeCell ref="B17:D17"/>
    <mergeCell ref="B18:D18"/>
    <mergeCell ref="B52:D52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40:D40"/>
    <mergeCell ref="B29:D29"/>
    <mergeCell ref="B30:D30"/>
    <mergeCell ref="B31:D31"/>
    <mergeCell ref="B32:D32"/>
    <mergeCell ref="B33:D33"/>
    <mergeCell ref="B39:D39"/>
    <mergeCell ref="B26:D26"/>
    <mergeCell ref="B27:D27"/>
    <mergeCell ref="A5:A7"/>
    <mergeCell ref="B5:D7"/>
    <mergeCell ref="B19:D19"/>
    <mergeCell ref="B20:D20"/>
    <mergeCell ref="B21:D21"/>
    <mergeCell ref="B22:D22"/>
    <mergeCell ref="B23:D23"/>
    <mergeCell ref="B8:D8"/>
    <mergeCell ref="B34:D34"/>
    <mergeCell ref="B35:D35"/>
    <mergeCell ref="B36:D36"/>
    <mergeCell ref="B37:D37"/>
    <mergeCell ref="B38:D38"/>
    <mergeCell ref="E5:E7"/>
    <mergeCell ref="F5:F7"/>
    <mergeCell ref="G5:G7"/>
    <mergeCell ref="B24:D24"/>
    <mergeCell ref="B25:D2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7175"/>
  <sheetViews>
    <sheetView topLeftCell="A184" workbookViewId="0">
      <selection activeCell="O20" sqref="O20"/>
    </sheetView>
  </sheetViews>
  <sheetFormatPr baseColWidth="10" defaultRowHeight="15" x14ac:dyDescent="0.25"/>
  <sheetData>
    <row r="1" spans="1:12" x14ac:dyDescent="0.25">
      <c r="A1" t="s">
        <v>3292</v>
      </c>
      <c r="B1" t="s">
        <v>3293</v>
      </c>
      <c r="C1" t="s">
        <v>3295</v>
      </c>
      <c r="D1" t="s">
        <v>3296</v>
      </c>
      <c r="E1" t="s">
        <v>3297</v>
      </c>
      <c r="F1" t="s">
        <v>3298</v>
      </c>
      <c r="G1" t="s">
        <v>3299</v>
      </c>
      <c r="H1" t="s">
        <v>3294</v>
      </c>
      <c r="I1" t="s">
        <v>3300</v>
      </c>
      <c r="J1" t="s">
        <v>3301</v>
      </c>
      <c r="K1" t="s">
        <v>3302</v>
      </c>
      <c r="L1" t="s">
        <v>3303</v>
      </c>
    </row>
    <row r="2" spans="1:12" x14ac:dyDescent="0.25">
      <c r="A2">
        <v>2022</v>
      </c>
      <c r="B2">
        <v>1</v>
      </c>
      <c r="C2">
        <v>220101</v>
      </c>
      <c r="D2" t="s">
        <v>3128</v>
      </c>
      <c r="E2" t="s">
        <v>3128</v>
      </c>
      <c r="F2" t="s">
        <v>3128</v>
      </c>
      <c r="G2">
        <v>5</v>
      </c>
      <c r="H2">
        <v>0</v>
      </c>
      <c r="I2">
        <v>6733</v>
      </c>
      <c r="J2">
        <v>62850474</v>
      </c>
      <c r="K2">
        <v>0</v>
      </c>
      <c r="L2">
        <v>1</v>
      </c>
    </row>
    <row r="3" spans="1:12" x14ac:dyDescent="0.25">
      <c r="A3">
        <v>2022</v>
      </c>
      <c r="B3">
        <v>1</v>
      </c>
      <c r="C3">
        <v>220101</v>
      </c>
      <c r="D3" t="s">
        <v>3128</v>
      </c>
      <c r="E3" t="s">
        <v>3128</v>
      </c>
      <c r="F3" t="s">
        <v>3128</v>
      </c>
      <c r="G3">
        <v>5</v>
      </c>
      <c r="H3">
        <v>0</v>
      </c>
      <c r="I3">
        <v>6733</v>
      </c>
      <c r="J3">
        <v>63186312</v>
      </c>
      <c r="K3">
        <v>1</v>
      </c>
      <c r="L3">
        <v>1</v>
      </c>
    </row>
    <row r="4" spans="1:12" x14ac:dyDescent="0.25">
      <c r="A4">
        <v>2022</v>
      </c>
      <c r="B4">
        <v>1</v>
      </c>
      <c r="C4">
        <v>220101</v>
      </c>
      <c r="D4" t="s">
        <v>3128</v>
      </c>
      <c r="E4" t="s">
        <v>3128</v>
      </c>
      <c r="F4" t="s">
        <v>3128</v>
      </c>
      <c r="G4">
        <v>5</v>
      </c>
      <c r="H4">
        <v>0</v>
      </c>
      <c r="I4">
        <v>6733</v>
      </c>
      <c r="J4">
        <v>78043485</v>
      </c>
      <c r="K4">
        <v>0</v>
      </c>
      <c r="L4">
        <v>1</v>
      </c>
    </row>
    <row r="5" spans="1:12" x14ac:dyDescent="0.25">
      <c r="A5">
        <v>2022</v>
      </c>
      <c r="B5">
        <v>1</v>
      </c>
      <c r="C5">
        <v>220101</v>
      </c>
      <c r="D5" t="s">
        <v>3128</v>
      </c>
      <c r="E5" t="s">
        <v>3128</v>
      </c>
      <c r="F5" t="s">
        <v>3128</v>
      </c>
      <c r="G5">
        <v>5</v>
      </c>
      <c r="H5">
        <v>0</v>
      </c>
      <c r="I5">
        <v>6733</v>
      </c>
      <c r="J5">
        <v>78387167</v>
      </c>
      <c r="K5">
        <v>0</v>
      </c>
      <c r="L5">
        <v>1</v>
      </c>
    </row>
    <row r="6" spans="1:12" x14ac:dyDescent="0.25">
      <c r="A6">
        <v>2022</v>
      </c>
      <c r="B6">
        <v>1</v>
      </c>
      <c r="C6">
        <v>220101</v>
      </c>
      <c r="D6" t="s">
        <v>3128</v>
      </c>
      <c r="E6" t="s">
        <v>3128</v>
      </c>
      <c r="F6" t="s">
        <v>3128</v>
      </c>
      <c r="G6">
        <v>5</v>
      </c>
      <c r="H6">
        <v>0</v>
      </c>
      <c r="I6">
        <v>6733</v>
      </c>
      <c r="J6">
        <v>78739359</v>
      </c>
      <c r="K6">
        <v>0</v>
      </c>
      <c r="L6">
        <v>1</v>
      </c>
    </row>
    <row r="7" spans="1:12" x14ac:dyDescent="0.25">
      <c r="A7">
        <v>2022</v>
      </c>
      <c r="B7">
        <v>1</v>
      </c>
      <c r="C7">
        <v>220101</v>
      </c>
      <c r="D7" t="s">
        <v>3128</v>
      </c>
      <c r="E7" t="s">
        <v>3128</v>
      </c>
      <c r="F7" t="s">
        <v>3128</v>
      </c>
      <c r="G7">
        <v>5</v>
      </c>
      <c r="H7">
        <v>0</v>
      </c>
      <c r="I7">
        <v>6733</v>
      </c>
      <c r="J7">
        <v>78812033</v>
      </c>
      <c r="K7">
        <v>0</v>
      </c>
      <c r="L7">
        <v>1</v>
      </c>
    </row>
    <row r="8" spans="1:12" x14ac:dyDescent="0.25">
      <c r="A8">
        <v>2022</v>
      </c>
      <c r="B8">
        <v>1</v>
      </c>
      <c r="C8">
        <v>220101</v>
      </c>
      <c r="D8" t="s">
        <v>3128</v>
      </c>
      <c r="E8" t="s">
        <v>3128</v>
      </c>
      <c r="F8" t="s">
        <v>3128</v>
      </c>
      <c r="G8">
        <v>5</v>
      </c>
      <c r="H8">
        <v>0</v>
      </c>
      <c r="I8">
        <v>6733</v>
      </c>
      <c r="J8">
        <v>79289934</v>
      </c>
      <c r="K8">
        <v>0</v>
      </c>
      <c r="L8">
        <v>1</v>
      </c>
    </row>
    <row r="9" spans="1:12" x14ac:dyDescent="0.25">
      <c r="A9">
        <v>2022</v>
      </c>
      <c r="B9">
        <v>1</v>
      </c>
      <c r="C9">
        <v>220101</v>
      </c>
      <c r="D9" t="s">
        <v>3128</v>
      </c>
      <c r="E9" t="s">
        <v>3128</v>
      </c>
      <c r="F9" t="s">
        <v>3128</v>
      </c>
      <c r="G9">
        <v>5</v>
      </c>
      <c r="H9">
        <v>0</v>
      </c>
      <c r="I9">
        <v>6733</v>
      </c>
      <c r="J9">
        <v>79382817</v>
      </c>
      <c r="K9">
        <v>0</v>
      </c>
      <c r="L9">
        <v>1</v>
      </c>
    </row>
    <row r="10" spans="1:12" x14ac:dyDescent="0.25">
      <c r="A10">
        <v>2022</v>
      </c>
      <c r="B10">
        <v>1</v>
      </c>
      <c r="C10">
        <v>220101</v>
      </c>
      <c r="D10" t="s">
        <v>3128</v>
      </c>
      <c r="E10" t="s">
        <v>3128</v>
      </c>
      <c r="F10" t="s">
        <v>3128</v>
      </c>
      <c r="G10">
        <v>5</v>
      </c>
      <c r="H10">
        <v>0</v>
      </c>
      <c r="I10">
        <v>6733</v>
      </c>
      <c r="J10">
        <v>79882211</v>
      </c>
      <c r="K10">
        <v>0</v>
      </c>
      <c r="L10">
        <v>1</v>
      </c>
    </row>
    <row r="11" spans="1:12" x14ac:dyDescent="0.25">
      <c r="A11">
        <v>2022</v>
      </c>
      <c r="B11">
        <v>1</v>
      </c>
      <c r="C11">
        <v>220101</v>
      </c>
      <c r="D11" t="s">
        <v>3128</v>
      </c>
      <c r="E11" t="s">
        <v>3128</v>
      </c>
      <c r="F11" t="s">
        <v>3128</v>
      </c>
      <c r="G11">
        <v>5</v>
      </c>
      <c r="H11">
        <v>0</v>
      </c>
      <c r="I11">
        <v>6733</v>
      </c>
      <c r="J11">
        <v>81065806</v>
      </c>
      <c r="K11">
        <v>0</v>
      </c>
      <c r="L11">
        <v>1</v>
      </c>
    </row>
    <row r="12" spans="1:12" x14ac:dyDescent="0.25">
      <c r="A12">
        <v>2022</v>
      </c>
      <c r="B12">
        <v>1</v>
      </c>
      <c r="C12">
        <v>220101</v>
      </c>
      <c r="D12" t="s">
        <v>3128</v>
      </c>
      <c r="E12" t="s">
        <v>3128</v>
      </c>
      <c r="F12" t="s">
        <v>3128</v>
      </c>
      <c r="G12">
        <v>5</v>
      </c>
      <c r="H12">
        <v>0</v>
      </c>
      <c r="I12">
        <v>6733</v>
      </c>
      <c r="J12">
        <v>90173600</v>
      </c>
      <c r="K12">
        <v>0</v>
      </c>
      <c r="L12">
        <v>1</v>
      </c>
    </row>
    <row r="13" spans="1:12" x14ac:dyDescent="0.25">
      <c r="A13">
        <v>2022</v>
      </c>
      <c r="B13">
        <v>1</v>
      </c>
      <c r="C13">
        <v>220101</v>
      </c>
      <c r="D13" t="s">
        <v>3128</v>
      </c>
      <c r="E13" t="s">
        <v>3128</v>
      </c>
      <c r="F13" t="s">
        <v>3128</v>
      </c>
      <c r="G13">
        <v>5</v>
      </c>
      <c r="H13">
        <v>0</v>
      </c>
      <c r="I13">
        <v>6733</v>
      </c>
      <c r="J13">
        <v>90601119</v>
      </c>
      <c r="K13">
        <v>0</v>
      </c>
      <c r="L13">
        <v>1</v>
      </c>
    </row>
    <row r="14" spans="1:12" x14ac:dyDescent="0.25">
      <c r="A14">
        <v>2022</v>
      </c>
      <c r="B14">
        <v>1</v>
      </c>
      <c r="C14">
        <v>220101</v>
      </c>
      <c r="D14" t="s">
        <v>3128</v>
      </c>
      <c r="E14" t="s">
        <v>3128</v>
      </c>
      <c r="F14" t="s">
        <v>3128</v>
      </c>
      <c r="G14">
        <v>5</v>
      </c>
      <c r="H14">
        <v>0</v>
      </c>
      <c r="I14">
        <v>6733</v>
      </c>
      <c r="J14">
        <v>90678359</v>
      </c>
      <c r="K14">
        <v>0</v>
      </c>
      <c r="L14">
        <v>1</v>
      </c>
    </row>
    <row r="15" spans="1:12" x14ac:dyDescent="0.25">
      <c r="A15">
        <v>2022</v>
      </c>
      <c r="B15">
        <v>1</v>
      </c>
      <c r="C15">
        <v>220101</v>
      </c>
      <c r="D15" t="s">
        <v>3128</v>
      </c>
      <c r="E15" t="s">
        <v>3128</v>
      </c>
      <c r="F15" t="s">
        <v>3128</v>
      </c>
      <c r="G15">
        <v>5</v>
      </c>
      <c r="H15">
        <v>0</v>
      </c>
      <c r="I15">
        <v>6733</v>
      </c>
      <c r="J15">
        <v>90842121</v>
      </c>
      <c r="K15">
        <v>0</v>
      </c>
      <c r="L15">
        <v>1</v>
      </c>
    </row>
    <row r="16" spans="1:12" x14ac:dyDescent="0.25">
      <c r="A16">
        <v>2022</v>
      </c>
      <c r="B16">
        <v>1</v>
      </c>
      <c r="C16">
        <v>220101</v>
      </c>
      <c r="D16" t="s">
        <v>3128</v>
      </c>
      <c r="E16" t="s">
        <v>3128</v>
      </c>
      <c r="F16" t="s">
        <v>3128</v>
      </c>
      <c r="G16">
        <v>5</v>
      </c>
      <c r="H16">
        <v>1</v>
      </c>
      <c r="I16">
        <v>6312</v>
      </c>
      <c r="J16">
        <v>62731311</v>
      </c>
      <c r="K16">
        <v>0</v>
      </c>
      <c r="L16">
        <v>1</v>
      </c>
    </row>
    <row r="17" spans="1:12" x14ac:dyDescent="0.25">
      <c r="A17">
        <v>2022</v>
      </c>
      <c r="B17">
        <v>1</v>
      </c>
      <c r="C17">
        <v>220101</v>
      </c>
      <c r="D17" t="s">
        <v>3128</v>
      </c>
      <c r="E17" t="s">
        <v>3128</v>
      </c>
      <c r="F17" t="s">
        <v>3128</v>
      </c>
      <c r="G17">
        <v>5</v>
      </c>
      <c r="H17">
        <v>1</v>
      </c>
      <c r="I17">
        <v>6312</v>
      </c>
      <c r="J17">
        <v>63186161</v>
      </c>
      <c r="K17">
        <v>0</v>
      </c>
      <c r="L17">
        <v>1</v>
      </c>
    </row>
    <row r="18" spans="1:12" x14ac:dyDescent="0.25">
      <c r="A18">
        <v>2022</v>
      </c>
      <c r="B18">
        <v>1</v>
      </c>
      <c r="C18">
        <v>220101</v>
      </c>
      <c r="D18" t="s">
        <v>3128</v>
      </c>
      <c r="E18" t="s">
        <v>3128</v>
      </c>
      <c r="F18" t="s">
        <v>3128</v>
      </c>
      <c r="G18">
        <v>5</v>
      </c>
      <c r="H18">
        <v>1</v>
      </c>
      <c r="I18">
        <v>6312</v>
      </c>
      <c r="J18">
        <v>77972275</v>
      </c>
      <c r="K18">
        <v>0</v>
      </c>
      <c r="L18">
        <v>1</v>
      </c>
    </row>
    <row r="19" spans="1:12" x14ac:dyDescent="0.25">
      <c r="A19">
        <v>2022</v>
      </c>
      <c r="B19">
        <v>1</v>
      </c>
      <c r="C19">
        <v>220101</v>
      </c>
      <c r="D19" t="s">
        <v>3128</v>
      </c>
      <c r="E19" t="s">
        <v>3128</v>
      </c>
      <c r="F19" t="s">
        <v>3128</v>
      </c>
      <c r="G19">
        <v>5</v>
      </c>
      <c r="H19">
        <v>1</v>
      </c>
      <c r="I19">
        <v>6312</v>
      </c>
      <c r="J19">
        <v>77983762</v>
      </c>
      <c r="K19">
        <v>0</v>
      </c>
      <c r="L19">
        <v>1</v>
      </c>
    </row>
    <row r="20" spans="1:12" x14ac:dyDescent="0.25">
      <c r="A20">
        <v>2022</v>
      </c>
      <c r="B20">
        <v>1</v>
      </c>
      <c r="C20">
        <v>220101</v>
      </c>
      <c r="D20" t="s">
        <v>3128</v>
      </c>
      <c r="E20" t="s">
        <v>3128</v>
      </c>
      <c r="F20" t="s">
        <v>3128</v>
      </c>
      <c r="G20">
        <v>5</v>
      </c>
      <c r="H20">
        <v>1</v>
      </c>
      <c r="I20">
        <v>6312</v>
      </c>
      <c r="J20">
        <v>77991603</v>
      </c>
      <c r="K20">
        <v>0</v>
      </c>
      <c r="L20">
        <v>1</v>
      </c>
    </row>
    <row r="21" spans="1:12" x14ac:dyDescent="0.25">
      <c r="A21">
        <v>2022</v>
      </c>
      <c r="B21">
        <v>1</v>
      </c>
      <c r="C21">
        <v>220101</v>
      </c>
      <c r="D21" t="s">
        <v>3128</v>
      </c>
      <c r="E21" t="s">
        <v>3128</v>
      </c>
      <c r="F21" t="s">
        <v>3128</v>
      </c>
      <c r="G21">
        <v>5</v>
      </c>
      <c r="H21">
        <v>1</v>
      </c>
      <c r="I21">
        <v>6312</v>
      </c>
      <c r="J21">
        <v>77993341</v>
      </c>
      <c r="K21">
        <v>0</v>
      </c>
      <c r="L21">
        <v>1</v>
      </c>
    </row>
    <row r="22" spans="1:12" x14ac:dyDescent="0.25">
      <c r="A22">
        <v>2022</v>
      </c>
      <c r="B22">
        <v>1</v>
      </c>
      <c r="C22">
        <v>220101</v>
      </c>
      <c r="D22" t="s">
        <v>3128</v>
      </c>
      <c r="E22" t="s">
        <v>3128</v>
      </c>
      <c r="F22" t="s">
        <v>3128</v>
      </c>
      <c r="G22">
        <v>5</v>
      </c>
      <c r="H22">
        <v>1</v>
      </c>
      <c r="I22">
        <v>6312</v>
      </c>
      <c r="J22">
        <v>78637989</v>
      </c>
      <c r="K22">
        <v>0</v>
      </c>
      <c r="L22">
        <v>1</v>
      </c>
    </row>
    <row r="23" spans="1:12" x14ac:dyDescent="0.25">
      <c r="A23">
        <v>2022</v>
      </c>
      <c r="B23">
        <v>1</v>
      </c>
      <c r="C23">
        <v>220101</v>
      </c>
      <c r="D23" t="s">
        <v>3128</v>
      </c>
      <c r="E23" t="s">
        <v>3128</v>
      </c>
      <c r="F23" t="s">
        <v>3128</v>
      </c>
      <c r="G23">
        <v>5</v>
      </c>
      <c r="H23">
        <v>1</v>
      </c>
      <c r="I23">
        <v>6312</v>
      </c>
      <c r="J23">
        <v>78872066</v>
      </c>
      <c r="K23">
        <v>0</v>
      </c>
      <c r="L23">
        <v>1</v>
      </c>
    </row>
    <row r="24" spans="1:12" x14ac:dyDescent="0.25">
      <c r="A24">
        <v>2022</v>
      </c>
      <c r="B24">
        <v>1</v>
      </c>
      <c r="C24">
        <v>220101</v>
      </c>
      <c r="D24" t="s">
        <v>3128</v>
      </c>
      <c r="E24" t="s">
        <v>3128</v>
      </c>
      <c r="F24" t="s">
        <v>3128</v>
      </c>
      <c r="G24">
        <v>5</v>
      </c>
      <c r="H24">
        <v>1</v>
      </c>
      <c r="I24">
        <v>6312</v>
      </c>
      <c r="J24">
        <v>78889664</v>
      </c>
      <c r="K24">
        <v>0</v>
      </c>
      <c r="L24">
        <v>1</v>
      </c>
    </row>
    <row r="25" spans="1:12" x14ac:dyDescent="0.25">
      <c r="A25">
        <v>2022</v>
      </c>
      <c r="B25">
        <v>1</v>
      </c>
      <c r="C25">
        <v>220101</v>
      </c>
      <c r="D25" t="s">
        <v>3128</v>
      </c>
      <c r="E25" t="s">
        <v>3128</v>
      </c>
      <c r="F25" t="s">
        <v>3128</v>
      </c>
      <c r="G25">
        <v>5</v>
      </c>
      <c r="H25">
        <v>1</v>
      </c>
      <c r="I25">
        <v>6312</v>
      </c>
      <c r="J25">
        <v>79290846</v>
      </c>
      <c r="K25">
        <v>0</v>
      </c>
      <c r="L25">
        <v>1</v>
      </c>
    </row>
    <row r="26" spans="1:12" x14ac:dyDescent="0.25">
      <c r="A26">
        <v>2022</v>
      </c>
      <c r="B26">
        <v>1</v>
      </c>
      <c r="C26">
        <v>220101</v>
      </c>
      <c r="D26" t="s">
        <v>3128</v>
      </c>
      <c r="E26" t="s">
        <v>3128</v>
      </c>
      <c r="F26" t="s">
        <v>3128</v>
      </c>
      <c r="G26">
        <v>5</v>
      </c>
      <c r="H26">
        <v>1</v>
      </c>
      <c r="I26">
        <v>6312</v>
      </c>
      <c r="J26">
        <v>81065723</v>
      </c>
      <c r="K26">
        <v>0</v>
      </c>
      <c r="L26">
        <v>1</v>
      </c>
    </row>
    <row r="27" spans="1:12" x14ac:dyDescent="0.25">
      <c r="A27">
        <v>2022</v>
      </c>
      <c r="B27">
        <v>1</v>
      </c>
      <c r="C27">
        <v>220101</v>
      </c>
      <c r="D27" t="s">
        <v>3128</v>
      </c>
      <c r="E27" t="s">
        <v>3128</v>
      </c>
      <c r="F27" t="s">
        <v>3128</v>
      </c>
      <c r="G27">
        <v>5</v>
      </c>
      <c r="H27">
        <v>1</v>
      </c>
      <c r="I27">
        <v>6312</v>
      </c>
      <c r="J27">
        <v>81219208</v>
      </c>
      <c r="K27">
        <v>0</v>
      </c>
      <c r="L27">
        <v>1</v>
      </c>
    </row>
    <row r="28" spans="1:12" x14ac:dyDescent="0.25">
      <c r="A28">
        <v>2022</v>
      </c>
      <c r="B28">
        <v>1</v>
      </c>
      <c r="C28">
        <v>220101</v>
      </c>
      <c r="D28" t="s">
        <v>3128</v>
      </c>
      <c r="E28" t="s">
        <v>3128</v>
      </c>
      <c r="F28" t="s">
        <v>3128</v>
      </c>
      <c r="G28">
        <v>5</v>
      </c>
      <c r="H28">
        <v>1</v>
      </c>
      <c r="I28">
        <v>6312</v>
      </c>
      <c r="J28">
        <v>81556675</v>
      </c>
      <c r="K28">
        <v>0</v>
      </c>
      <c r="L28">
        <v>1</v>
      </c>
    </row>
    <row r="29" spans="1:12" x14ac:dyDescent="0.25">
      <c r="A29">
        <v>2022</v>
      </c>
      <c r="B29">
        <v>1</v>
      </c>
      <c r="C29">
        <v>220101</v>
      </c>
      <c r="D29" t="s">
        <v>3128</v>
      </c>
      <c r="E29" t="s">
        <v>3128</v>
      </c>
      <c r="F29" t="s">
        <v>3128</v>
      </c>
      <c r="G29">
        <v>5</v>
      </c>
      <c r="H29">
        <v>1</v>
      </c>
      <c r="I29">
        <v>6312</v>
      </c>
      <c r="J29">
        <v>81556784</v>
      </c>
      <c r="K29">
        <v>0</v>
      </c>
      <c r="L29">
        <v>1</v>
      </c>
    </row>
    <row r="30" spans="1:12" x14ac:dyDescent="0.25">
      <c r="A30">
        <v>2022</v>
      </c>
      <c r="B30">
        <v>1</v>
      </c>
      <c r="C30">
        <v>220101</v>
      </c>
      <c r="D30" t="s">
        <v>3128</v>
      </c>
      <c r="E30" t="s">
        <v>3128</v>
      </c>
      <c r="F30" t="s">
        <v>3128</v>
      </c>
      <c r="G30">
        <v>5</v>
      </c>
      <c r="H30">
        <v>1</v>
      </c>
      <c r="I30">
        <v>6312</v>
      </c>
      <c r="J30">
        <v>81632084</v>
      </c>
      <c r="K30">
        <v>0</v>
      </c>
      <c r="L30">
        <v>1</v>
      </c>
    </row>
    <row r="31" spans="1:12" x14ac:dyDescent="0.25">
      <c r="A31">
        <v>2022</v>
      </c>
      <c r="B31">
        <v>1</v>
      </c>
      <c r="C31">
        <v>220101</v>
      </c>
      <c r="D31" t="s">
        <v>3128</v>
      </c>
      <c r="E31" t="s">
        <v>3128</v>
      </c>
      <c r="F31" t="s">
        <v>3128</v>
      </c>
      <c r="G31">
        <v>5</v>
      </c>
      <c r="H31">
        <v>1</v>
      </c>
      <c r="I31">
        <v>6312</v>
      </c>
      <c r="J31">
        <v>81632142</v>
      </c>
      <c r="K31">
        <v>0</v>
      </c>
      <c r="L31">
        <v>1</v>
      </c>
    </row>
    <row r="32" spans="1:12" x14ac:dyDescent="0.25">
      <c r="A32">
        <v>2022</v>
      </c>
      <c r="B32">
        <v>1</v>
      </c>
      <c r="C32">
        <v>220101</v>
      </c>
      <c r="D32" t="s">
        <v>3128</v>
      </c>
      <c r="E32" t="s">
        <v>3128</v>
      </c>
      <c r="F32" t="s">
        <v>3128</v>
      </c>
      <c r="G32">
        <v>5</v>
      </c>
      <c r="H32">
        <v>1</v>
      </c>
      <c r="I32">
        <v>6312</v>
      </c>
      <c r="J32">
        <v>90317849</v>
      </c>
      <c r="K32">
        <v>0</v>
      </c>
      <c r="L32">
        <v>1</v>
      </c>
    </row>
    <row r="33" spans="1:12" x14ac:dyDescent="0.25">
      <c r="A33">
        <v>2022</v>
      </c>
      <c r="B33">
        <v>1</v>
      </c>
      <c r="C33">
        <v>220101</v>
      </c>
      <c r="D33" t="s">
        <v>3128</v>
      </c>
      <c r="E33" t="s">
        <v>3128</v>
      </c>
      <c r="F33" t="s">
        <v>3128</v>
      </c>
      <c r="G33">
        <v>5</v>
      </c>
      <c r="H33">
        <v>1</v>
      </c>
      <c r="I33">
        <v>6312</v>
      </c>
      <c r="J33">
        <v>90501588</v>
      </c>
      <c r="K33">
        <v>0</v>
      </c>
      <c r="L33">
        <v>1</v>
      </c>
    </row>
    <row r="34" spans="1:12" x14ac:dyDescent="0.25">
      <c r="A34">
        <v>2022</v>
      </c>
      <c r="B34">
        <v>1</v>
      </c>
      <c r="C34">
        <v>220101</v>
      </c>
      <c r="D34" t="s">
        <v>3128</v>
      </c>
      <c r="E34" t="s">
        <v>3128</v>
      </c>
      <c r="F34" t="s">
        <v>3128</v>
      </c>
      <c r="G34">
        <v>5</v>
      </c>
      <c r="H34">
        <v>1</v>
      </c>
      <c r="I34">
        <v>6312</v>
      </c>
      <c r="J34">
        <v>90558538</v>
      </c>
      <c r="K34">
        <v>0</v>
      </c>
      <c r="L34">
        <v>1</v>
      </c>
    </row>
    <row r="35" spans="1:12" x14ac:dyDescent="0.25">
      <c r="A35">
        <v>2022</v>
      </c>
      <c r="B35">
        <v>1</v>
      </c>
      <c r="C35">
        <v>220101</v>
      </c>
      <c r="D35" t="s">
        <v>3128</v>
      </c>
      <c r="E35" t="s">
        <v>3128</v>
      </c>
      <c r="F35" t="s">
        <v>3128</v>
      </c>
      <c r="G35">
        <v>5</v>
      </c>
      <c r="H35">
        <v>1</v>
      </c>
      <c r="I35">
        <v>6312</v>
      </c>
      <c r="J35">
        <v>90888499</v>
      </c>
      <c r="K35">
        <v>0</v>
      </c>
      <c r="L35">
        <v>1</v>
      </c>
    </row>
    <row r="36" spans="1:12" x14ac:dyDescent="0.25">
      <c r="A36">
        <v>2022</v>
      </c>
      <c r="B36">
        <v>1</v>
      </c>
      <c r="C36">
        <v>220101</v>
      </c>
      <c r="D36" t="s">
        <v>3128</v>
      </c>
      <c r="E36" t="s">
        <v>3128</v>
      </c>
      <c r="F36" t="s">
        <v>3128</v>
      </c>
      <c r="G36">
        <v>5</v>
      </c>
      <c r="H36">
        <v>1</v>
      </c>
      <c r="I36">
        <v>6313</v>
      </c>
      <c r="J36">
        <v>78068552</v>
      </c>
      <c r="K36">
        <v>0</v>
      </c>
      <c r="L36">
        <v>1</v>
      </c>
    </row>
    <row r="37" spans="1:12" x14ac:dyDescent="0.25">
      <c r="A37">
        <v>2022</v>
      </c>
      <c r="B37">
        <v>1</v>
      </c>
      <c r="C37">
        <v>220101</v>
      </c>
      <c r="D37" t="s">
        <v>3128</v>
      </c>
      <c r="E37" t="s">
        <v>3128</v>
      </c>
      <c r="F37" t="s">
        <v>3128</v>
      </c>
      <c r="G37">
        <v>5</v>
      </c>
      <c r="H37">
        <v>1</v>
      </c>
      <c r="I37">
        <v>6313</v>
      </c>
      <c r="J37">
        <v>78103786</v>
      </c>
      <c r="K37">
        <v>0</v>
      </c>
      <c r="L37">
        <v>1</v>
      </c>
    </row>
    <row r="38" spans="1:12" x14ac:dyDescent="0.25">
      <c r="A38">
        <v>2022</v>
      </c>
      <c r="B38">
        <v>1</v>
      </c>
      <c r="C38">
        <v>220101</v>
      </c>
      <c r="D38" t="s">
        <v>3128</v>
      </c>
      <c r="E38" t="s">
        <v>3128</v>
      </c>
      <c r="F38" t="s">
        <v>3128</v>
      </c>
      <c r="G38">
        <v>5</v>
      </c>
      <c r="H38">
        <v>1</v>
      </c>
      <c r="I38">
        <v>6313</v>
      </c>
      <c r="J38">
        <v>79194037</v>
      </c>
      <c r="K38">
        <v>0</v>
      </c>
      <c r="L38">
        <v>1</v>
      </c>
    </row>
    <row r="39" spans="1:12" x14ac:dyDescent="0.25">
      <c r="A39">
        <v>2022</v>
      </c>
      <c r="B39">
        <v>1</v>
      </c>
      <c r="C39">
        <v>220101</v>
      </c>
      <c r="D39" t="s">
        <v>3128</v>
      </c>
      <c r="E39" t="s">
        <v>3128</v>
      </c>
      <c r="F39" t="s">
        <v>3128</v>
      </c>
      <c r="G39">
        <v>5</v>
      </c>
      <c r="H39">
        <v>1</v>
      </c>
      <c r="I39">
        <v>6313</v>
      </c>
      <c r="J39">
        <v>81581806</v>
      </c>
      <c r="K39">
        <v>0</v>
      </c>
      <c r="L39">
        <v>1</v>
      </c>
    </row>
    <row r="40" spans="1:12" x14ac:dyDescent="0.25">
      <c r="A40">
        <v>2022</v>
      </c>
      <c r="B40">
        <v>1</v>
      </c>
      <c r="C40">
        <v>220101</v>
      </c>
      <c r="D40" t="s">
        <v>3128</v>
      </c>
      <c r="E40" t="s">
        <v>3128</v>
      </c>
      <c r="F40" t="s">
        <v>3128</v>
      </c>
      <c r="G40">
        <v>5</v>
      </c>
      <c r="H40">
        <v>1</v>
      </c>
      <c r="I40">
        <v>6316</v>
      </c>
      <c r="J40">
        <v>62731318</v>
      </c>
      <c r="K40">
        <v>0</v>
      </c>
      <c r="L40">
        <v>1</v>
      </c>
    </row>
    <row r="41" spans="1:12" x14ac:dyDescent="0.25">
      <c r="A41">
        <v>2022</v>
      </c>
      <c r="B41">
        <v>1</v>
      </c>
      <c r="C41">
        <v>220101</v>
      </c>
      <c r="D41" t="s">
        <v>3128</v>
      </c>
      <c r="E41" t="s">
        <v>3128</v>
      </c>
      <c r="F41" t="s">
        <v>3128</v>
      </c>
      <c r="G41">
        <v>5</v>
      </c>
      <c r="H41">
        <v>1</v>
      </c>
      <c r="I41">
        <v>6316</v>
      </c>
      <c r="J41">
        <v>63186079</v>
      </c>
      <c r="K41">
        <v>0</v>
      </c>
      <c r="L41">
        <v>1</v>
      </c>
    </row>
    <row r="42" spans="1:12" x14ac:dyDescent="0.25">
      <c r="A42">
        <v>2022</v>
      </c>
      <c r="B42">
        <v>1</v>
      </c>
      <c r="C42">
        <v>220101</v>
      </c>
      <c r="D42" t="s">
        <v>3128</v>
      </c>
      <c r="E42" t="s">
        <v>3128</v>
      </c>
      <c r="F42" t="s">
        <v>3128</v>
      </c>
      <c r="G42">
        <v>5</v>
      </c>
      <c r="H42">
        <v>1</v>
      </c>
      <c r="I42">
        <v>6316</v>
      </c>
      <c r="J42">
        <v>77962405</v>
      </c>
      <c r="K42">
        <v>0</v>
      </c>
      <c r="L42">
        <v>1</v>
      </c>
    </row>
    <row r="43" spans="1:12" x14ac:dyDescent="0.25">
      <c r="A43">
        <v>2022</v>
      </c>
      <c r="B43">
        <v>1</v>
      </c>
      <c r="C43">
        <v>220101</v>
      </c>
      <c r="D43" t="s">
        <v>3128</v>
      </c>
      <c r="E43" t="s">
        <v>3128</v>
      </c>
      <c r="F43" t="s">
        <v>3128</v>
      </c>
      <c r="G43">
        <v>5</v>
      </c>
      <c r="H43">
        <v>1</v>
      </c>
      <c r="I43">
        <v>6316</v>
      </c>
      <c r="J43">
        <v>78995851</v>
      </c>
      <c r="K43">
        <v>0</v>
      </c>
      <c r="L43">
        <v>1</v>
      </c>
    </row>
    <row r="44" spans="1:12" x14ac:dyDescent="0.25">
      <c r="A44">
        <v>2022</v>
      </c>
      <c r="B44">
        <v>1</v>
      </c>
      <c r="C44">
        <v>220101</v>
      </c>
      <c r="D44" t="s">
        <v>3128</v>
      </c>
      <c r="E44" t="s">
        <v>3128</v>
      </c>
      <c r="F44" t="s">
        <v>3128</v>
      </c>
      <c r="G44">
        <v>5</v>
      </c>
      <c r="H44">
        <v>1</v>
      </c>
      <c r="I44">
        <v>6316</v>
      </c>
      <c r="J44">
        <v>91470446</v>
      </c>
      <c r="K44">
        <v>0</v>
      </c>
      <c r="L44">
        <v>1</v>
      </c>
    </row>
    <row r="45" spans="1:12" x14ac:dyDescent="0.25">
      <c r="A45">
        <v>2022</v>
      </c>
      <c r="B45">
        <v>1</v>
      </c>
      <c r="C45">
        <v>220101</v>
      </c>
      <c r="D45" t="s">
        <v>3128</v>
      </c>
      <c r="E45" t="s">
        <v>3128</v>
      </c>
      <c r="F45" t="s">
        <v>3128</v>
      </c>
      <c r="G45">
        <v>5</v>
      </c>
      <c r="H45">
        <v>10</v>
      </c>
      <c r="I45">
        <v>6322</v>
      </c>
      <c r="J45">
        <v>62276092</v>
      </c>
      <c r="K45">
        <v>0</v>
      </c>
      <c r="L45">
        <v>1</v>
      </c>
    </row>
    <row r="46" spans="1:12" x14ac:dyDescent="0.25">
      <c r="A46">
        <v>2022</v>
      </c>
      <c r="B46">
        <v>1</v>
      </c>
      <c r="C46">
        <v>220101</v>
      </c>
      <c r="D46" t="s">
        <v>3128</v>
      </c>
      <c r="E46" t="s">
        <v>3128</v>
      </c>
      <c r="F46" t="s">
        <v>3128</v>
      </c>
      <c r="G46">
        <v>5</v>
      </c>
      <c r="H46">
        <v>10</v>
      </c>
      <c r="I46">
        <v>6322</v>
      </c>
      <c r="J46">
        <v>62329080</v>
      </c>
      <c r="K46">
        <v>0</v>
      </c>
      <c r="L46">
        <v>1</v>
      </c>
    </row>
    <row r="47" spans="1:12" x14ac:dyDescent="0.25">
      <c r="A47">
        <v>2022</v>
      </c>
      <c r="B47">
        <v>1</v>
      </c>
      <c r="C47">
        <v>220101</v>
      </c>
      <c r="D47" t="s">
        <v>3128</v>
      </c>
      <c r="E47" t="s">
        <v>3128</v>
      </c>
      <c r="F47" t="s">
        <v>3128</v>
      </c>
      <c r="G47">
        <v>5</v>
      </c>
      <c r="H47">
        <v>10</v>
      </c>
      <c r="I47">
        <v>6322</v>
      </c>
      <c r="J47">
        <v>62329084</v>
      </c>
      <c r="K47">
        <v>0</v>
      </c>
      <c r="L47">
        <v>1</v>
      </c>
    </row>
    <row r="48" spans="1:12" x14ac:dyDescent="0.25">
      <c r="A48">
        <v>2022</v>
      </c>
      <c r="B48">
        <v>1</v>
      </c>
      <c r="C48">
        <v>220101</v>
      </c>
      <c r="D48" t="s">
        <v>3128</v>
      </c>
      <c r="E48" t="s">
        <v>3128</v>
      </c>
      <c r="F48" t="s">
        <v>3128</v>
      </c>
      <c r="G48">
        <v>5</v>
      </c>
      <c r="H48">
        <v>10</v>
      </c>
      <c r="I48">
        <v>6322</v>
      </c>
      <c r="J48">
        <v>62329138</v>
      </c>
      <c r="K48">
        <v>0</v>
      </c>
      <c r="L48">
        <v>1</v>
      </c>
    </row>
    <row r="49" spans="1:12" x14ac:dyDescent="0.25">
      <c r="A49">
        <v>2022</v>
      </c>
      <c r="B49">
        <v>1</v>
      </c>
      <c r="C49">
        <v>220101</v>
      </c>
      <c r="D49" t="s">
        <v>3128</v>
      </c>
      <c r="E49" t="s">
        <v>3128</v>
      </c>
      <c r="F49" t="s">
        <v>3128</v>
      </c>
      <c r="G49">
        <v>5</v>
      </c>
      <c r="H49">
        <v>10</v>
      </c>
      <c r="I49">
        <v>6322</v>
      </c>
      <c r="J49">
        <v>62770466</v>
      </c>
      <c r="K49">
        <v>0</v>
      </c>
      <c r="L49">
        <v>1</v>
      </c>
    </row>
    <row r="50" spans="1:12" x14ac:dyDescent="0.25">
      <c r="A50">
        <v>2022</v>
      </c>
      <c r="B50">
        <v>1</v>
      </c>
      <c r="C50">
        <v>220101</v>
      </c>
      <c r="D50" t="s">
        <v>3128</v>
      </c>
      <c r="E50" t="s">
        <v>3128</v>
      </c>
      <c r="F50" t="s">
        <v>3128</v>
      </c>
      <c r="G50">
        <v>5</v>
      </c>
      <c r="H50">
        <v>10</v>
      </c>
      <c r="I50">
        <v>6322</v>
      </c>
      <c r="J50">
        <v>63168065</v>
      </c>
      <c r="K50">
        <v>0</v>
      </c>
      <c r="L50">
        <v>1</v>
      </c>
    </row>
    <row r="51" spans="1:12" x14ac:dyDescent="0.25">
      <c r="A51">
        <v>2022</v>
      </c>
      <c r="B51">
        <v>1</v>
      </c>
      <c r="C51">
        <v>220101</v>
      </c>
      <c r="D51" t="s">
        <v>3128</v>
      </c>
      <c r="E51" t="s">
        <v>3128</v>
      </c>
      <c r="F51" t="s">
        <v>3128</v>
      </c>
      <c r="G51">
        <v>5</v>
      </c>
      <c r="H51">
        <v>10</v>
      </c>
      <c r="I51">
        <v>6322</v>
      </c>
      <c r="J51">
        <v>63296509</v>
      </c>
      <c r="K51">
        <v>0</v>
      </c>
      <c r="L51">
        <v>1</v>
      </c>
    </row>
    <row r="52" spans="1:12" x14ac:dyDescent="0.25">
      <c r="A52">
        <v>2022</v>
      </c>
      <c r="B52">
        <v>1</v>
      </c>
      <c r="C52">
        <v>220101</v>
      </c>
      <c r="D52" t="s">
        <v>3128</v>
      </c>
      <c r="E52" t="s">
        <v>3128</v>
      </c>
      <c r="F52" t="s">
        <v>3128</v>
      </c>
      <c r="G52">
        <v>5</v>
      </c>
      <c r="H52">
        <v>10</v>
      </c>
      <c r="I52">
        <v>6322</v>
      </c>
      <c r="J52">
        <v>63323275</v>
      </c>
      <c r="K52">
        <v>0</v>
      </c>
      <c r="L52">
        <v>1</v>
      </c>
    </row>
    <row r="53" spans="1:12" x14ac:dyDescent="0.25">
      <c r="A53">
        <v>2022</v>
      </c>
      <c r="B53">
        <v>1</v>
      </c>
      <c r="C53">
        <v>220101</v>
      </c>
      <c r="D53" t="s">
        <v>3128</v>
      </c>
      <c r="E53" t="s">
        <v>3128</v>
      </c>
      <c r="F53" t="s">
        <v>3128</v>
      </c>
      <c r="G53">
        <v>5</v>
      </c>
      <c r="H53">
        <v>10</v>
      </c>
      <c r="I53">
        <v>6322</v>
      </c>
      <c r="J53">
        <v>63323296</v>
      </c>
      <c r="K53">
        <v>0</v>
      </c>
      <c r="L53">
        <v>1</v>
      </c>
    </row>
    <row r="54" spans="1:12" x14ac:dyDescent="0.25">
      <c r="A54">
        <v>2022</v>
      </c>
      <c r="B54">
        <v>1</v>
      </c>
      <c r="C54">
        <v>220101</v>
      </c>
      <c r="D54" t="s">
        <v>3128</v>
      </c>
      <c r="E54" t="s">
        <v>3128</v>
      </c>
      <c r="F54" t="s">
        <v>3128</v>
      </c>
      <c r="G54">
        <v>5</v>
      </c>
      <c r="H54">
        <v>10</v>
      </c>
      <c r="I54">
        <v>6322</v>
      </c>
      <c r="J54">
        <v>63417346</v>
      </c>
      <c r="K54">
        <v>0</v>
      </c>
      <c r="L54">
        <v>1</v>
      </c>
    </row>
    <row r="55" spans="1:12" x14ac:dyDescent="0.25">
      <c r="A55">
        <v>2022</v>
      </c>
      <c r="B55">
        <v>1</v>
      </c>
      <c r="C55">
        <v>220101</v>
      </c>
      <c r="D55" t="s">
        <v>3128</v>
      </c>
      <c r="E55" t="s">
        <v>3128</v>
      </c>
      <c r="F55" t="s">
        <v>3128</v>
      </c>
      <c r="G55">
        <v>5</v>
      </c>
      <c r="H55">
        <v>10</v>
      </c>
      <c r="I55">
        <v>6322</v>
      </c>
      <c r="J55">
        <v>63492684</v>
      </c>
      <c r="K55">
        <v>0</v>
      </c>
      <c r="L55">
        <v>1</v>
      </c>
    </row>
    <row r="56" spans="1:12" x14ac:dyDescent="0.25">
      <c r="A56">
        <v>2022</v>
      </c>
      <c r="B56">
        <v>1</v>
      </c>
      <c r="C56">
        <v>220101</v>
      </c>
      <c r="D56" t="s">
        <v>3128</v>
      </c>
      <c r="E56" t="s">
        <v>3128</v>
      </c>
      <c r="F56" t="s">
        <v>3128</v>
      </c>
      <c r="G56">
        <v>5</v>
      </c>
      <c r="H56">
        <v>10</v>
      </c>
      <c r="I56">
        <v>6322</v>
      </c>
      <c r="J56">
        <v>63492720</v>
      </c>
      <c r="K56">
        <v>0</v>
      </c>
      <c r="L56">
        <v>1</v>
      </c>
    </row>
    <row r="57" spans="1:12" x14ac:dyDescent="0.25">
      <c r="A57">
        <v>2022</v>
      </c>
      <c r="B57">
        <v>1</v>
      </c>
      <c r="C57">
        <v>220101</v>
      </c>
      <c r="D57" t="s">
        <v>3128</v>
      </c>
      <c r="E57" t="s">
        <v>3128</v>
      </c>
      <c r="F57" t="s">
        <v>3128</v>
      </c>
      <c r="G57">
        <v>5</v>
      </c>
      <c r="H57">
        <v>10</v>
      </c>
      <c r="I57">
        <v>6322</v>
      </c>
      <c r="J57">
        <v>63492736</v>
      </c>
      <c r="K57">
        <v>0</v>
      </c>
      <c r="L57">
        <v>1</v>
      </c>
    </row>
    <row r="58" spans="1:12" x14ac:dyDescent="0.25">
      <c r="A58">
        <v>2022</v>
      </c>
      <c r="B58">
        <v>1</v>
      </c>
      <c r="C58">
        <v>220101</v>
      </c>
      <c r="D58" t="s">
        <v>3128</v>
      </c>
      <c r="E58" t="s">
        <v>3128</v>
      </c>
      <c r="F58" t="s">
        <v>3128</v>
      </c>
      <c r="G58">
        <v>5</v>
      </c>
      <c r="H58">
        <v>10</v>
      </c>
      <c r="I58">
        <v>6322</v>
      </c>
      <c r="J58">
        <v>63492825</v>
      </c>
      <c r="K58">
        <v>0</v>
      </c>
      <c r="L58">
        <v>1</v>
      </c>
    </row>
    <row r="59" spans="1:12" x14ac:dyDescent="0.25">
      <c r="A59">
        <v>2022</v>
      </c>
      <c r="B59">
        <v>1</v>
      </c>
      <c r="C59">
        <v>220101</v>
      </c>
      <c r="D59" t="s">
        <v>3128</v>
      </c>
      <c r="E59" t="s">
        <v>3128</v>
      </c>
      <c r="F59" t="s">
        <v>3128</v>
      </c>
      <c r="G59">
        <v>5</v>
      </c>
      <c r="H59">
        <v>10</v>
      </c>
      <c r="I59">
        <v>6322</v>
      </c>
      <c r="J59">
        <v>63537411</v>
      </c>
      <c r="K59">
        <v>0</v>
      </c>
      <c r="L59">
        <v>1</v>
      </c>
    </row>
    <row r="60" spans="1:12" x14ac:dyDescent="0.25">
      <c r="A60">
        <v>2022</v>
      </c>
      <c r="B60">
        <v>1</v>
      </c>
      <c r="C60">
        <v>220101</v>
      </c>
      <c r="D60" t="s">
        <v>3128</v>
      </c>
      <c r="E60" t="s">
        <v>3128</v>
      </c>
      <c r="F60" t="s">
        <v>3128</v>
      </c>
      <c r="G60">
        <v>5</v>
      </c>
      <c r="H60">
        <v>10</v>
      </c>
      <c r="I60">
        <v>6322</v>
      </c>
      <c r="J60">
        <v>63537443</v>
      </c>
      <c r="K60">
        <v>0</v>
      </c>
      <c r="L60">
        <v>1</v>
      </c>
    </row>
    <row r="61" spans="1:12" x14ac:dyDescent="0.25">
      <c r="A61">
        <v>2022</v>
      </c>
      <c r="B61">
        <v>1</v>
      </c>
      <c r="C61">
        <v>220101</v>
      </c>
      <c r="D61" t="s">
        <v>3128</v>
      </c>
      <c r="E61" t="s">
        <v>3128</v>
      </c>
      <c r="F61" t="s">
        <v>3128</v>
      </c>
      <c r="G61">
        <v>5</v>
      </c>
      <c r="H61">
        <v>10</v>
      </c>
      <c r="I61">
        <v>6322</v>
      </c>
      <c r="J61">
        <v>77779606</v>
      </c>
      <c r="K61">
        <v>0</v>
      </c>
      <c r="L61">
        <v>1</v>
      </c>
    </row>
    <row r="62" spans="1:12" x14ac:dyDescent="0.25">
      <c r="A62">
        <v>2022</v>
      </c>
      <c r="B62">
        <v>1</v>
      </c>
      <c r="C62">
        <v>220101</v>
      </c>
      <c r="D62" t="s">
        <v>3128</v>
      </c>
      <c r="E62" t="s">
        <v>3128</v>
      </c>
      <c r="F62" t="s">
        <v>3128</v>
      </c>
      <c r="G62">
        <v>5</v>
      </c>
      <c r="H62">
        <v>10</v>
      </c>
      <c r="I62">
        <v>6322</v>
      </c>
      <c r="J62">
        <v>77961125</v>
      </c>
      <c r="K62">
        <v>0</v>
      </c>
      <c r="L62">
        <v>1</v>
      </c>
    </row>
    <row r="63" spans="1:12" x14ac:dyDescent="0.25">
      <c r="A63">
        <v>2022</v>
      </c>
      <c r="B63">
        <v>1</v>
      </c>
      <c r="C63">
        <v>220101</v>
      </c>
      <c r="D63" t="s">
        <v>3128</v>
      </c>
      <c r="E63" t="s">
        <v>3128</v>
      </c>
      <c r="F63" t="s">
        <v>3128</v>
      </c>
      <c r="G63">
        <v>5</v>
      </c>
      <c r="H63">
        <v>10</v>
      </c>
      <c r="I63">
        <v>6322</v>
      </c>
      <c r="J63">
        <v>78359990</v>
      </c>
      <c r="K63">
        <v>0</v>
      </c>
      <c r="L63">
        <v>1</v>
      </c>
    </row>
    <row r="64" spans="1:12" x14ac:dyDescent="0.25">
      <c r="A64">
        <v>2022</v>
      </c>
      <c r="B64">
        <v>1</v>
      </c>
      <c r="C64">
        <v>220101</v>
      </c>
      <c r="D64" t="s">
        <v>3128</v>
      </c>
      <c r="E64" t="s">
        <v>3128</v>
      </c>
      <c r="F64" t="s">
        <v>3128</v>
      </c>
      <c r="G64">
        <v>5</v>
      </c>
      <c r="H64">
        <v>10</v>
      </c>
      <c r="I64">
        <v>6322</v>
      </c>
      <c r="J64">
        <v>79482388</v>
      </c>
      <c r="K64">
        <v>0</v>
      </c>
      <c r="L64">
        <v>1</v>
      </c>
    </row>
    <row r="65" spans="1:12" x14ac:dyDescent="0.25">
      <c r="A65">
        <v>2022</v>
      </c>
      <c r="B65">
        <v>1</v>
      </c>
      <c r="C65">
        <v>220101</v>
      </c>
      <c r="D65" t="s">
        <v>3128</v>
      </c>
      <c r="E65" t="s">
        <v>3128</v>
      </c>
      <c r="F65" t="s">
        <v>3128</v>
      </c>
      <c r="G65">
        <v>5</v>
      </c>
      <c r="H65">
        <v>10</v>
      </c>
      <c r="I65">
        <v>6322</v>
      </c>
      <c r="J65">
        <v>79766890</v>
      </c>
      <c r="K65">
        <v>0</v>
      </c>
      <c r="L65">
        <v>1</v>
      </c>
    </row>
    <row r="66" spans="1:12" x14ac:dyDescent="0.25">
      <c r="A66">
        <v>2022</v>
      </c>
      <c r="B66">
        <v>1</v>
      </c>
      <c r="C66">
        <v>220101</v>
      </c>
      <c r="D66" t="s">
        <v>3128</v>
      </c>
      <c r="E66" t="s">
        <v>3128</v>
      </c>
      <c r="F66" t="s">
        <v>3128</v>
      </c>
      <c r="G66">
        <v>5</v>
      </c>
      <c r="H66">
        <v>10</v>
      </c>
      <c r="I66">
        <v>6322</v>
      </c>
      <c r="J66">
        <v>79917257</v>
      </c>
      <c r="K66">
        <v>0</v>
      </c>
      <c r="L66">
        <v>1</v>
      </c>
    </row>
    <row r="67" spans="1:12" x14ac:dyDescent="0.25">
      <c r="A67">
        <v>2022</v>
      </c>
      <c r="B67">
        <v>1</v>
      </c>
      <c r="C67">
        <v>220101</v>
      </c>
      <c r="D67" t="s">
        <v>3128</v>
      </c>
      <c r="E67" t="s">
        <v>3128</v>
      </c>
      <c r="F67" t="s">
        <v>3128</v>
      </c>
      <c r="G67">
        <v>5</v>
      </c>
      <c r="H67">
        <v>10</v>
      </c>
      <c r="I67">
        <v>6322</v>
      </c>
      <c r="J67">
        <v>80694509</v>
      </c>
      <c r="K67">
        <v>0</v>
      </c>
      <c r="L67">
        <v>1</v>
      </c>
    </row>
    <row r="68" spans="1:12" x14ac:dyDescent="0.25">
      <c r="A68">
        <v>2022</v>
      </c>
      <c r="B68">
        <v>1</v>
      </c>
      <c r="C68">
        <v>220101</v>
      </c>
      <c r="D68" t="s">
        <v>3128</v>
      </c>
      <c r="E68" t="s">
        <v>3128</v>
      </c>
      <c r="F68" t="s">
        <v>3128</v>
      </c>
      <c r="G68">
        <v>5</v>
      </c>
      <c r="H68">
        <v>10</v>
      </c>
      <c r="I68">
        <v>6322</v>
      </c>
      <c r="J68">
        <v>80694533</v>
      </c>
      <c r="K68">
        <v>0</v>
      </c>
      <c r="L68">
        <v>1</v>
      </c>
    </row>
    <row r="69" spans="1:12" x14ac:dyDescent="0.25">
      <c r="A69">
        <v>2022</v>
      </c>
      <c r="B69">
        <v>1</v>
      </c>
      <c r="C69">
        <v>220101</v>
      </c>
      <c r="D69" t="s">
        <v>3128</v>
      </c>
      <c r="E69" t="s">
        <v>3128</v>
      </c>
      <c r="F69" t="s">
        <v>3128</v>
      </c>
      <c r="G69">
        <v>5</v>
      </c>
      <c r="H69">
        <v>10</v>
      </c>
      <c r="I69">
        <v>6322</v>
      </c>
      <c r="J69">
        <v>80900375</v>
      </c>
      <c r="K69">
        <v>0</v>
      </c>
      <c r="L69">
        <v>1</v>
      </c>
    </row>
    <row r="70" spans="1:12" x14ac:dyDescent="0.25">
      <c r="A70">
        <v>2022</v>
      </c>
      <c r="B70">
        <v>1</v>
      </c>
      <c r="C70">
        <v>220101</v>
      </c>
      <c r="D70" t="s">
        <v>3128</v>
      </c>
      <c r="E70" t="s">
        <v>3128</v>
      </c>
      <c r="F70" t="s">
        <v>3128</v>
      </c>
      <c r="G70">
        <v>5</v>
      </c>
      <c r="H70">
        <v>10</v>
      </c>
      <c r="I70">
        <v>6322</v>
      </c>
      <c r="J70">
        <v>81276854</v>
      </c>
      <c r="K70">
        <v>0</v>
      </c>
      <c r="L70">
        <v>1</v>
      </c>
    </row>
    <row r="71" spans="1:12" x14ac:dyDescent="0.25">
      <c r="A71">
        <v>2022</v>
      </c>
      <c r="B71">
        <v>1</v>
      </c>
      <c r="C71">
        <v>220101</v>
      </c>
      <c r="D71" t="s">
        <v>3128</v>
      </c>
      <c r="E71" t="s">
        <v>3128</v>
      </c>
      <c r="F71" t="s">
        <v>3128</v>
      </c>
      <c r="G71">
        <v>5</v>
      </c>
      <c r="H71">
        <v>10</v>
      </c>
      <c r="I71">
        <v>6322</v>
      </c>
      <c r="J71">
        <v>81276868</v>
      </c>
      <c r="K71">
        <v>0</v>
      </c>
      <c r="L71">
        <v>1</v>
      </c>
    </row>
    <row r="72" spans="1:12" x14ac:dyDescent="0.25">
      <c r="A72">
        <v>2022</v>
      </c>
      <c r="B72">
        <v>1</v>
      </c>
      <c r="C72">
        <v>220101</v>
      </c>
      <c r="D72" t="s">
        <v>3128</v>
      </c>
      <c r="E72" t="s">
        <v>3128</v>
      </c>
      <c r="F72" t="s">
        <v>3128</v>
      </c>
      <c r="G72">
        <v>5</v>
      </c>
      <c r="H72">
        <v>10</v>
      </c>
      <c r="I72">
        <v>6322</v>
      </c>
      <c r="J72">
        <v>81318034</v>
      </c>
      <c r="K72">
        <v>0</v>
      </c>
      <c r="L72">
        <v>1</v>
      </c>
    </row>
    <row r="73" spans="1:12" x14ac:dyDescent="0.25">
      <c r="A73">
        <v>2022</v>
      </c>
      <c r="B73">
        <v>1</v>
      </c>
      <c r="C73">
        <v>220101</v>
      </c>
      <c r="D73" t="s">
        <v>3128</v>
      </c>
      <c r="E73" t="s">
        <v>3128</v>
      </c>
      <c r="F73" t="s">
        <v>3128</v>
      </c>
      <c r="G73">
        <v>5</v>
      </c>
      <c r="H73">
        <v>10</v>
      </c>
      <c r="I73">
        <v>6322</v>
      </c>
      <c r="J73">
        <v>81338526</v>
      </c>
      <c r="K73">
        <v>0</v>
      </c>
      <c r="L73">
        <v>1</v>
      </c>
    </row>
    <row r="74" spans="1:12" x14ac:dyDescent="0.25">
      <c r="A74">
        <v>2022</v>
      </c>
      <c r="B74">
        <v>1</v>
      </c>
      <c r="C74">
        <v>220101</v>
      </c>
      <c r="D74" t="s">
        <v>3128</v>
      </c>
      <c r="E74" t="s">
        <v>3128</v>
      </c>
      <c r="F74" t="s">
        <v>3128</v>
      </c>
      <c r="G74">
        <v>5</v>
      </c>
      <c r="H74">
        <v>10</v>
      </c>
      <c r="I74">
        <v>6322</v>
      </c>
      <c r="J74">
        <v>81821929</v>
      </c>
      <c r="K74">
        <v>0</v>
      </c>
      <c r="L74">
        <v>1</v>
      </c>
    </row>
    <row r="75" spans="1:12" x14ac:dyDescent="0.25">
      <c r="A75">
        <v>2022</v>
      </c>
      <c r="B75">
        <v>1</v>
      </c>
      <c r="C75">
        <v>220104</v>
      </c>
      <c r="D75" t="s">
        <v>3128</v>
      </c>
      <c r="E75" t="s">
        <v>16</v>
      </c>
      <c r="F75" t="s">
        <v>3128</v>
      </c>
      <c r="G75">
        <v>5</v>
      </c>
      <c r="H75">
        <v>2</v>
      </c>
      <c r="I75">
        <v>6341</v>
      </c>
      <c r="J75">
        <v>62284527</v>
      </c>
      <c r="K75">
        <v>0</v>
      </c>
      <c r="L75">
        <v>1</v>
      </c>
    </row>
    <row r="76" spans="1:12" x14ac:dyDescent="0.25">
      <c r="A76">
        <v>2022</v>
      </c>
      <c r="B76">
        <v>1</v>
      </c>
      <c r="C76">
        <v>220104</v>
      </c>
      <c r="D76" t="s">
        <v>3128</v>
      </c>
      <c r="E76" t="s">
        <v>16</v>
      </c>
      <c r="F76" t="s">
        <v>3128</v>
      </c>
      <c r="G76">
        <v>5</v>
      </c>
      <c r="H76">
        <v>2</v>
      </c>
      <c r="I76">
        <v>6341</v>
      </c>
      <c r="J76">
        <v>62627774</v>
      </c>
      <c r="K76">
        <v>0</v>
      </c>
      <c r="L76">
        <v>1</v>
      </c>
    </row>
    <row r="77" spans="1:12" x14ac:dyDescent="0.25">
      <c r="A77">
        <v>2022</v>
      </c>
      <c r="B77">
        <v>1</v>
      </c>
      <c r="C77">
        <v>220104</v>
      </c>
      <c r="D77" t="s">
        <v>3128</v>
      </c>
      <c r="E77" t="s">
        <v>16</v>
      </c>
      <c r="F77" t="s">
        <v>3128</v>
      </c>
      <c r="G77">
        <v>5</v>
      </c>
      <c r="H77">
        <v>2</v>
      </c>
      <c r="I77">
        <v>6341</v>
      </c>
      <c r="J77">
        <v>79358917</v>
      </c>
      <c r="K77">
        <v>0</v>
      </c>
      <c r="L77">
        <v>1</v>
      </c>
    </row>
    <row r="78" spans="1:12" x14ac:dyDescent="0.25">
      <c r="A78">
        <v>2022</v>
      </c>
      <c r="B78">
        <v>1</v>
      </c>
      <c r="C78">
        <v>220104</v>
      </c>
      <c r="D78" t="s">
        <v>3128</v>
      </c>
      <c r="E78" t="s">
        <v>16</v>
      </c>
      <c r="F78" t="s">
        <v>3128</v>
      </c>
      <c r="G78">
        <v>5</v>
      </c>
      <c r="H78">
        <v>2</v>
      </c>
      <c r="I78">
        <v>6341</v>
      </c>
      <c r="J78">
        <v>79698877</v>
      </c>
      <c r="K78">
        <v>0</v>
      </c>
      <c r="L78">
        <v>1</v>
      </c>
    </row>
    <row r="79" spans="1:12" x14ac:dyDescent="0.25">
      <c r="A79">
        <v>2022</v>
      </c>
      <c r="B79">
        <v>1</v>
      </c>
      <c r="C79">
        <v>220104</v>
      </c>
      <c r="D79" t="s">
        <v>3128</v>
      </c>
      <c r="E79" t="s">
        <v>16</v>
      </c>
      <c r="F79" t="s">
        <v>3128</v>
      </c>
      <c r="G79">
        <v>5</v>
      </c>
      <c r="H79">
        <v>2</v>
      </c>
      <c r="I79">
        <v>6341</v>
      </c>
      <c r="J79">
        <v>90829498</v>
      </c>
      <c r="K79">
        <v>0</v>
      </c>
      <c r="L79">
        <v>1</v>
      </c>
    </row>
    <row r="80" spans="1:12" x14ac:dyDescent="0.25">
      <c r="A80">
        <v>2022</v>
      </c>
      <c r="B80">
        <v>1</v>
      </c>
      <c r="C80">
        <v>220104</v>
      </c>
      <c r="D80" t="s">
        <v>3128</v>
      </c>
      <c r="E80" t="s">
        <v>16</v>
      </c>
      <c r="F80" t="s">
        <v>3128</v>
      </c>
      <c r="G80">
        <v>5</v>
      </c>
      <c r="H80">
        <v>5</v>
      </c>
      <c r="I80">
        <v>6337</v>
      </c>
      <c r="J80">
        <v>62462443</v>
      </c>
      <c r="K80">
        <v>0</v>
      </c>
      <c r="L80">
        <v>1</v>
      </c>
    </row>
    <row r="81" spans="1:12" x14ac:dyDescent="0.25">
      <c r="A81">
        <v>2022</v>
      </c>
      <c r="B81">
        <v>1</v>
      </c>
      <c r="C81">
        <v>220104</v>
      </c>
      <c r="D81" t="s">
        <v>3128</v>
      </c>
      <c r="E81" t="s">
        <v>16</v>
      </c>
      <c r="F81" t="s">
        <v>3128</v>
      </c>
      <c r="G81">
        <v>5</v>
      </c>
      <c r="H81">
        <v>5</v>
      </c>
      <c r="I81">
        <v>6337</v>
      </c>
      <c r="J81">
        <v>62767014</v>
      </c>
      <c r="K81">
        <v>0</v>
      </c>
      <c r="L81">
        <v>1</v>
      </c>
    </row>
    <row r="82" spans="1:12" x14ac:dyDescent="0.25">
      <c r="A82">
        <v>2022</v>
      </c>
      <c r="B82">
        <v>1</v>
      </c>
      <c r="C82">
        <v>220104</v>
      </c>
      <c r="D82" t="s">
        <v>3128</v>
      </c>
      <c r="E82" t="s">
        <v>16</v>
      </c>
      <c r="F82" t="s">
        <v>3128</v>
      </c>
      <c r="G82">
        <v>5</v>
      </c>
      <c r="H82">
        <v>5</v>
      </c>
      <c r="I82">
        <v>6337</v>
      </c>
      <c r="J82">
        <v>62923287</v>
      </c>
      <c r="K82">
        <v>0</v>
      </c>
      <c r="L82">
        <v>1</v>
      </c>
    </row>
    <row r="83" spans="1:12" x14ac:dyDescent="0.25">
      <c r="A83">
        <v>2022</v>
      </c>
      <c r="B83">
        <v>1</v>
      </c>
      <c r="C83">
        <v>220104</v>
      </c>
      <c r="D83" t="s">
        <v>3128</v>
      </c>
      <c r="E83" t="s">
        <v>16</v>
      </c>
      <c r="F83" t="s">
        <v>3128</v>
      </c>
      <c r="G83">
        <v>5</v>
      </c>
      <c r="H83">
        <v>5</v>
      </c>
      <c r="I83">
        <v>6337</v>
      </c>
      <c r="J83">
        <v>63447843</v>
      </c>
      <c r="K83">
        <v>0</v>
      </c>
      <c r="L83">
        <v>1</v>
      </c>
    </row>
    <row r="84" spans="1:12" x14ac:dyDescent="0.25">
      <c r="A84">
        <v>2022</v>
      </c>
      <c r="B84">
        <v>1</v>
      </c>
      <c r="C84">
        <v>220104</v>
      </c>
      <c r="D84" t="s">
        <v>3128</v>
      </c>
      <c r="E84" t="s">
        <v>16</v>
      </c>
      <c r="F84" t="s">
        <v>3128</v>
      </c>
      <c r="G84">
        <v>5</v>
      </c>
      <c r="H84">
        <v>5</v>
      </c>
      <c r="I84">
        <v>6337</v>
      </c>
      <c r="J84">
        <v>79811429</v>
      </c>
      <c r="K84">
        <v>0</v>
      </c>
      <c r="L84">
        <v>1</v>
      </c>
    </row>
    <row r="85" spans="1:12" x14ac:dyDescent="0.25">
      <c r="A85">
        <v>2022</v>
      </c>
      <c r="B85">
        <v>1</v>
      </c>
      <c r="C85">
        <v>220104</v>
      </c>
      <c r="D85" t="s">
        <v>3128</v>
      </c>
      <c r="E85" t="s">
        <v>16</v>
      </c>
      <c r="F85" t="s">
        <v>3128</v>
      </c>
      <c r="G85">
        <v>5</v>
      </c>
      <c r="H85">
        <v>5</v>
      </c>
      <c r="I85">
        <v>6337</v>
      </c>
      <c r="J85">
        <v>79847231</v>
      </c>
      <c r="K85">
        <v>0</v>
      </c>
      <c r="L85">
        <v>1</v>
      </c>
    </row>
    <row r="86" spans="1:12" x14ac:dyDescent="0.25">
      <c r="A86">
        <v>2022</v>
      </c>
      <c r="B86">
        <v>1</v>
      </c>
      <c r="C86">
        <v>220104</v>
      </c>
      <c r="D86" t="s">
        <v>3128</v>
      </c>
      <c r="E86" t="s">
        <v>16</v>
      </c>
      <c r="F86" t="s">
        <v>3128</v>
      </c>
      <c r="G86">
        <v>5</v>
      </c>
      <c r="H86">
        <v>5</v>
      </c>
      <c r="I86">
        <v>6337</v>
      </c>
      <c r="J86">
        <v>80695690</v>
      </c>
      <c r="K86">
        <v>0</v>
      </c>
      <c r="L86">
        <v>1</v>
      </c>
    </row>
    <row r="87" spans="1:12" x14ac:dyDescent="0.25">
      <c r="A87">
        <v>2022</v>
      </c>
      <c r="B87">
        <v>1</v>
      </c>
      <c r="C87">
        <v>220104</v>
      </c>
      <c r="D87" t="s">
        <v>3128</v>
      </c>
      <c r="E87" t="s">
        <v>16</v>
      </c>
      <c r="F87" t="s">
        <v>3128</v>
      </c>
      <c r="G87">
        <v>5</v>
      </c>
      <c r="H87">
        <v>5</v>
      </c>
      <c r="I87">
        <v>6337</v>
      </c>
      <c r="J87">
        <v>80815360</v>
      </c>
      <c r="K87">
        <v>1</v>
      </c>
      <c r="L87">
        <v>1</v>
      </c>
    </row>
    <row r="88" spans="1:12" x14ac:dyDescent="0.25">
      <c r="A88">
        <v>2022</v>
      </c>
      <c r="B88">
        <v>1</v>
      </c>
      <c r="C88">
        <v>220104</v>
      </c>
      <c r="D88" t="s">
        <v>3128</v>
      </c>
      <c r="E88" t="s">
        <v>16</v>
      </c>
      <c r="F88" t="s">
        <v>3128</v>
      </c>
      <c r="G88">
        <v>5</v>
      </c>
      <c r="H88">
        <v>5</v>
      </c>
      <c r="I88">
        <v>6337</v>
      </c>
      <c r="J88">
        <v>81409592</v>
      </c>
      <c r="K88">
        <v>0</v>
      </c>
      <c r="L88">
        <v>1</v>
      </c>
    </row>
    <row r="89" spans="1:12" x14ac:dyDescent="0.25">
      <c r="A89">
        <v>2022</v>
      </c>
      <c r="B89">
        <v>1</v>
      </c>
      <c r="C89">
        <v>220104</v>
      </c>
      <c r="D89" t="s">
        <v>3128</v>
      </c>
      <c r="E89" t="s">
        <v>16</v>
      </c>
      <c r="F89" t="s">
        <v>3128</v>
      </c>
      <c r="G89">
        <v>5</v>
      </c>
      <c r="H89">
        <v>5</v>
      </c>
      <c r="I89">
        <v>6337</v>
      </c>
      <c r="J89">
        <v>81458925</v>
      </c>
      <c r="K89">
        <v>0</v>
      </c>
      <c r="L89">
        <v>1</v>
      </c>
    </row>
    <row r="90" spans="1:12" x14ac:dyDescent="0.25">
      <c r="A90">
        <v>2022</v>
      </c>
      <c r="B90">
        <v>1</v>
      </c>
      <c r="C90">
        <v>220104</v>
      </c>
      <c r="D90" t="s">
        <v>3128</v>
      </c>
      <c r="E90" t="s">
        <v>16</v>
      </c>
      <c r="F90" t="s">
        <v>3128</v>
      </c>
      <c r="G90">
        <v>5</v>
      </c>
      <c r="H90">
        <v>5</v>
      </c>
      <c r="I90">
        <v>6337</v>
      </c>
      <c r="J90">
        <v>81458961</v>
      </c>
      <c r="K90">
        <v>0</v>
      </c>
      <c r="L90">
        <v>1</v>
      </c>
    </row>
    <row r="91" spans="1:12" x14ac:dyDescent="0.25">
      <c r="A91">
        <v>2022</v>
      </c>
      <c r="B91">
        <v>1</v>
      </c>
      <c r="C91">
        <v>220104</v>
      </c>
      <c r="D91" t="s">
        <v>3128</v>
      </c>
      <c r="E91" t="s">
        <v>16</v>
      </c>
      <c r="F91" t="s">
        <v>3128</v>
      </c>
      <c r="G91">
        <v>5</v>
      </c>
      <c r="H91">
        <v>5</v>
      </c>
      <c r="I91">
        <v>6337</v>
      </c>
      <c r="J91">
        <v>81458997</v>
      </c>
      <c r="K91">
        <v>0</v>
      </c>
      <c r="L91">
        <v>1</v>
      </c>
    </row>
    <row r="92" spans="1:12" x14ac:dyDescent="0.25">
      <c r="A92">
        <v>2022</v>
      </c>
      <c r="B92">
        <v>1</v>
      </c>
      <c r="C92">
        <v>220104</v>
      </c>
      <c r="D92" t="s">
        <v>3128</v>
      </c>
      <c r="E92" t="s">
        <v>16</v>
      </c>
      <c r="F92" t="s">
        <v>3128</v>
      </c>
      <c r="G92">
        <v>5</v>
      </c>
      <c r="H92">
        <v>5</v>
      </c>
      <c r="I92">
        <v>6337</v>
      </c>
      <c r="J92">
        <v>81581848</v>
      </c>
      <c r="K92">
        <v>0</v>
      </c>
      <c r="L92">
        <v>1</v>
      </c>
    </row>
    <row r="93" spans="1:12" x14ac:dyDescent="0.25">
      <c r="A93">
        <v>2022</v>
      </c>
      <c r="B93">
        <v>1</v>
      </c>
      <c r="C93">
        <v>220104</v>
      </c>
      <c r="D93" t="s">
        <v>3128</v>
      </c>
      <c r="E93" t="s">
        <v>16</v>
      </c>
      <c r="F93" t="s">
        <v>3128</v>
      </c>
      <c r="G93">
        <v>5</v>
      </c>
      <c r="H93">
        <v>5</v>
      </c>
      <c r="I93">
        <v>6337</v>
      </c>
      <c r="J93">
        <v>90472218</v>
      </c>
      <c r="K93">
        <v>0</v>
      </c>
      <c r="L93">
        <v>1</v>
      </c>
    </row>
    <row r="94" spans="1:12" x14ac:dyDescent="0.25">
      <c r="A94">
        <v>2022</v>
      </c>
      <c r="B94">
        <v>1</v>
      </c>
      <c r="C94">
        <v>220104</v>
      </c>
      <c r="D94" t="s">
        <v>3128</v>
      </c>
      <c r="E94" t="s">
        <v>16</v>
      </c>
      <c r="F94" t="s">
        <v>3128</v>
      </c>
      <c r="G94">
        <v>5</v>
      </c>
      <c r="H94">
        <v>5</v>
      </c>
      <c r="I94">
        <v>6337</v>
      </c>
      <c r="J94">
        <v>90842767</v>
      </c>
      <c r="K94">
        <v>0</v>
      </c>
      <c r="L94">
        <v>1</v>
      </c>
    </row>
    <row r="95" spans="1:12" x14ac:dyDescent="0.25">
      <c r="A95">
        <v>2022</v>
      </c>
      <c r="B95">
        <v>1</v>
      </c>
      <c r="C95">
        <v>220104</v>
      </c>
      <c r="D95" t="s">
        <v>3128</v>
      </c>
      <c r="E95" t="s">
        <v>16</v>
      </c>
      <c r="F95" t="s">
        <v>3128</v>
      </c>
      <c r="G95">
        <v>5</v>
      </c>
      <c r="H95">
        <v>5</v>
      </c>
      <c r="I95">
        <v>6339</v>
      </c>
      <c r="J95">
        <v>62171925</v>
      </c>
      <c r="K95">
        <v>0</v>
      </c>
      <c r="L95">
        <v>1</v>
      </c>
    </row>
    <row r="96" spans="1:12" x14ac:dyDescent="0.25">
      <c r="A96">
        <v>2022</v>
      </c>
      <c r="B96">
        <v>1</v>
      </c>
      <c r="C96">
        <v>220104</v>
      </c>
      <c r="D96" t="s">
        <v>3128</v>
      </c>
      <c r="E96" t="s">
        <v>16</v>
      </c>
      <c r="F96" t="s">
        <v>3128</v>
      </c>
      <c r="G96">
        <v>5</v>
      </c>
      <c r="H96">
        <v>5</v>
      </c>
      <c r="I96">
        <v>6339</v>
      </c>
      <c r="J96">
        <v>63066115</v>
      </c>
      <c r="K96">
        <v>0</v>
      </c>
      <c r="L96">
        <v>1</v>
      </c>
    </row>
    <row r="97" spans="1:12" x14ac:dyDescent="0.25">
      <c r="A97">
        <v>2022</v>
      </c>
      <c r="B97">
        <v>1</v>
      </c>
      <c r="C97">
        <v>220104</v>
      </c>
      <c r="D97" t="s">
        <v>3128</v>
      </c>
      <c r="E97" t="s">
        <v>16</v>
      </c>
      <c r="F97" t="s">
        <v>3128</v>
      </c>
      <c r="G97">
        <v>5</v>
      </c>
      <c r="H97">
        <v>5</v>
      </c>
      <c r="I97">
        <v>6339</v>
      </c>
      <c r="J97">
        <v>81502339</v>
      </c>
      <c r="K97">
        <v>0</v>
      </c>
      <c r="L97">
        <v>1</v>
      </c>
    </row>
    <row r="98" spans="1:12" x14ac:dyDescent="0.25">
      <c r="A98">
        <v>2022</v>
      </c>
      <c r="B98">
        <v>1</v>
      </c>
      <c r="C98">
        <v>220105</v>
      </c>
      <c r="D98" t="s">
        <v>3128</v>
      </c>
      <c r="E98" t="s">
        <v>9</v>
      </c>
      <c r="F98" t="s">
        <v>3128</v>
      </c>
      <c r="G98">
        <v>5</v>
      </c>
      <c r="H98">
        <v>4</v>
      </c>
      <c r="I98">
        <v>6332</v>
      </c>
      <c r="J98">
        <v>62727701</v>
      </c>
      <c r="K98">
        <v>0</v>
      </c>
      <c r="L98">
        <v>1</v>
      </c>
    </row>
    <row r="99" spans="1:12" x14ac:dyDescent="0.25">
      <c r="A99">
        <v>2022</v>
      </c>
      <c r="B99">
        <v>1</v>
      </c>
      <c r="C99">
        <v>220105</v>
      </c>
      <c r="D99" t="s">
        <v>3128</v>
      </c>
      <c r="E99" t="s">
        <v>9</v>
      </c>
      <c r="F99" t="s">
        <v>3128</v>
      </c>
      <c r="G99">
        <v>5</v>
      </c>
      <c r="H99">
        <v>4</v>
      </c>
      <c r="I99">
        <v>6332</v>
      </c>
      <c r="J99">
        <v>63134616</v>
      </c>
      <c r="K99">
        <v>0</v>
      </c>
      <c r="L99">
        <v>1</v>
      </c>
    </row>
    <row r="100" spans="1:12" x14ac:dyDescent="0.25">
      <c r="A100">
        <v>2022</v>
      </c>
      <c r="B100">
        <v>1</v>
      </c>
      <c r="C100">
        <v>220105</v>
      </c>
      <c r="D100" t="s">
        <v>3128</v>
      </c>
      <c r="E100" t="s">
        <v>9</v>
      </c>
      <c r="F100" t="s">
        <v>3128</v>
      </c>
      <c r="G100">
        <v>5</v>
      </c>
      <c r="H100">
        <v>4</v>
      </c>
      <c r="I100">
        <v>6332</v>
      </c>
      <c r="J100">
        <v>79267120</v>
      </c>
      <c r="K100">
        <v>0</v>
      </c>
      <c r="L100">
        <v>1</v>
      </c>
    </row>
    <row r="101" spans="1:12" x14ac:dyDescent="0.25">
      <c r="A101">
        <v>2022</v>
      </c>
      <c r="B101">
        <v>1</v>
      </c>
      <c r="C101">
        <v>220105</v>
      </c>
      <c r="D101" t="s">
        <v>3128</v>
      </c>
      <c r="E101" t="s">
        <v>9</v>
      </c>
      <c r="F101" t="s">
        <v>3128</v>
      </c>
      <c r="G101">
        <v>5</v>
      </c>
      <c r="H101">
        <v>4</v>
      </c>
      <c r="I101">
        <v>6332</v>
      </c>
      <c r="J101">
        <v>79357018</v>
      </c>
      <c r="K101">
        <v>0</v>
      </c>
      <c r="L101">
        <v>1</v>
      </c>
    </row>
    <row r="102" spans="1:12" x14ac:dyDescent="0.25">
      <c r="A102">
        <v>2022</v>
      </c>
      <c r="B102">
        <v>1</v>
      </c>
      <c r="C102">
        <v>220105</v>
      </c>
      <c r="D102" t="s">
        <v>3128</v>
      </c>
      <c r="E102" t="s">
        <v>9</v>
      </c>
      <c r="F102" t="s">
        <v>3128</v>
      </c>
      <c r="G102">
        <v>5</v>
      </c>
      <c r="H102">
        <v>4</v>
      </c>
      <c r="I102">
        <v>6332</v>
      </c>
      <c r="J102">
        <v>79586217</v>
      </c>
      <c r="K102">
        <v>0</v>
      </c>
      <c r="L102">
        <v>1</v>
      </c>
    </row>
    <row r="103" spans="1:12" x14ac:dyDescent="0.25">
      <c r="A103">
        <v>2022</v>
      </c>
      <c r="B103">
        <v>1</v>
      </c>
      <c r="C103">
        <v>220105</v>
      </c>
      <c r="D103" t="s">
        <v>3128</v>
      </c>
      <c r="E103" t="s">
        <v>9</v>
      </c>
      <c r="F103" t="s">
        <v>3128</v>
      </c>
      <c r="G103">
        <v>5</v>
      </c>
      <c r="H103">
        <v>4</v>
      </c>
      <c r="I103">
        <v>6332</v>
      </c>
      <c r="J103">
        <v>79700788</v>
      </c>
      <c r="K103">
        <v>0</v>
      </c>
      <c r="L103">
        <v>1</v>
      </c>
    </row>
    <row r="104" spans="1:12" x14ac:dyDescent="0.25">
      <c r="A104">
        <v>2022</v>
      </c>
      <c r="B104">
        <v>1</v>
      </c>
      <c r="C104">
        <v>220105</v>
      </c>
      <c r="D104" t="s">
        <v>3128</v>
      </c>
      <c r="E104" t="s">
        <v>9</v>
      </c>
      <c r="F104" t="s">
        <v>3128</v>
      </c>
      <c r="G104">
        <v>5</v>
      </c>
      <c r="H104">
        <v>4</v>
      </c>
      <c r="I104">
        <v>6332</v>
      </c>
      <c r="J104">
        <v>79942549</v>
      </c>
      <c r="K104">
        <v>0</v>
      </c>
      <c r="L104">
        <v>1</v>
      </c>
    </row>
    <row r="105" spans="1:12" x14ac:dyDescent="0.25">
      <c r="A105">
        <v>2022</v>
      </c>
      <c r="B105">
        <v>1</v>
      </c>
      <c r="C105">
        <v>220105</v>
      </c>
      <c r="D105" t="s">
        <v>3128</v>
      </c>
      <c r="E105" t="s">
        <v>9</v>
      </c>
      <c r="F105" t="s">
        <v>3128</v>
      </c>
      <c r="G105">
        <v>5</v>
      </c>
      <c r="H105">
        <v>4</v>
      </c>
      <c r="I105">
        <v>6332</v>
      </c>
      <c r="J105">
        <v>81182922</v>
      </c>
      <c r="K105">
        <v>0</v>
      </c>
      <c r="L105">
        <v>1</v>
      </c>
    </row>
    <row r="106" spans="1:12" x14ac:dyDescent="0.25">
      <c r="A106">
        <v>2022</v>
      </c>
      <c r="B106">
        <v>1</v>
      </c>
      <c r="C106">
        <v>220105</v>
      </c>
      <c r="D106" t="s">
        <v>3128</v>
      </c>
      <c r="E106" t="s">
        <v>9</v>
      </c>
      <c r="F106" t="s">
        <v>3128</v>
      </c>
      <c r="G106">
        <v>5</v>
      </c>
      <c r="H106">
        <v>4</v>
      </c>
      <c r="I106">
        <v>6332</v>
      </c>
      <c r="J106">
        <v>81498299</v>
      </c>
      <c r="K106">
        <v>0</v>
      </c>
      <c r="L106">
        <v>1</v>
      </c>
    </row>
    <row r="107" spans="1:12" x14ac:dyDescent="0.25">
      <c r="A107">
        <v>2022</v>
      </c>
      <c r="B107">
        <v>1</v>
      </c>
      <c r="C107">
        <v>220105</v>
      </c>
      <c r="D107" t="s">
        <v>3128</v>
      </c>
      <c r="E107" t="s">
        <v>9</v>
      </c>
      <c r="F107" t="s">
        <v>3128</v>
      </c>
      <c r="G107">
        <v>5</v>
      </c>
      <c r="H107">
        <v>4</v>
      </c>
      <c r="I107">
        <v>6332</v>
      </c>
      <c r="J107">
        <v>90392087</v>
      </c>
      <c r="K107">
        <v>0</v>
      </c>
      <c r="L107">
        <v>1</v>
      </c>
    </row>
    <row r="108" spans="1:12" x14ac:dyDescent="0.25">
      <c r="A108">
        <v>2022</v>
      </c>
      <c r="B108">
        <v>1</v>
      </c>
      <c r="C108">
        <v>220105</v>
      </c>
      <c r="D108" t="s">
        <v>3128</v>
      </c>
      <c r="E108" t="s">
        <v>9</v>
      </c>
      <c r="F108" t="s">
        <v>3128</v>
      </c>
      <c r="G108">
        <v>5</v>
      </c>
      <c r="H108">
        <v>4</v>
      </c>
      <c r="I108">
        <v>6332</v>
      </c>
      <c r="J108">
        <v>90575782</v>
      </c>
      <c r="K108">
        <v>0</v>
      </c>
      <c r="L108">
        <v>1</v>
      </c>
    </row>
    <row r="109" spans="1:12" x14ac:dyDescent="0.25">
      <c r="A109">
        <v>2022</v>
      </c>
      <c r="B109">
        <v>1</v>
      </c>
      <c r="C109">
        <v>220105</v>
      </c>
      <c r="D109" t="s">
        <v>3128</v>
      </c>
      <c r="E109" t="s">
        <v>9</v>
      </c>
      <c r="F109" t="s">
        <v>3128</v>
      </c>
      <c r="G109">
        <v>5</v>
      </c>
      <c r="H109">
        <v>4</v>
      </c>
      <c r="I109">
        <v>6332</v>
      </c>
      <c r="J109">
        <v>90704681</v>
      </c>
      <c r="K109">
        <v>0</v>
      </c>
      <c r="L109">
        <v>1</v>
      </c>
    </row>
    <row r="110" spans="1:12" x14ac:dyDescent="0.25">
      <c r="A110">
        <v>2022</v>
      </c>
      <c r="B110">
        <v>1</v>
      </c>
      <c r="C110">
        <v>220105</v>
      </c>
      <c r="D110" t="s">
        <v>3128</v>
      </c>
      <c r="E110" t="s">
        <v>9</v>
      </c>
      <c r="F110" t="s">
        <v>3128</v>
      </c>
      <c r="G110">
        <v>5</v>
      </c>
      <c r="H110">
        <v>4</v>
      </c>
      <c r="I110">
        <v>6332</v>
      </c>
      <c r="J110">
        <v>90804734</v>
      </c>
      <c r="K110">
        <v>0</v>
      </c>
      <c r="L110">
        <v>1</v>
      </c>
    </row>
    <row r="111" spans="1:12" x14ac:dyDescent="0.25">
      <c r="A111">
        <v>2022</v>
      </c>
      <c r="B111">
        <v>1</v>
      </c>
      <c r="C111">
        <v>220105</v>
      </c>
      <c r="D111" t="s">
        <v>3128</v>
      </c>
      <c r="E111" t="s">
        <v>9</v>
      </c>
      <c r="F111" t="s">
        <v>3128</v>
      </c>
      <c r="G111">
        <v>5</v>
      </c>
      <c r="H111">
        <v>4</v>
      </c>
      <c r="I111">
        <v>6332</v>
      </c>
      <c r="J111">
        <v>90811346</v>
      </c>
      <c r="K111">
        <v>1</v>
      </c>
      <c r="L111">
        <v>1</v>
      </c>
    </row>
    <row r="112" spans="1:12" x14ac:dyDescent="0.25">
      <c r="A112">
        <v>2022</v>
      </c>
      <c r="B112">
        <v>1</v>
      </c>
      <c r="C112">
        <v>220105</v>
      </c>
      <c r="D112" t="s">
        <v>3128</v>
      </c>
      <c r="E112" t="s">
        <v>9</v>
      </c>
      <c r="F112" t="s">
        <v>3128</v>
      </c>
      <c r="G112">
        <v>5</v>
      </c>
      <c r="H112">
        <v>4</v>
      </c>
      <c r="I112">
        <v>6332</v>
      </c>
      <c r="J112">
        <v>90872694</v>
      </c>
      <c r="K112">
        <v>1</v>
      </c>
      <c r="L112">
        <v>1</v>
      </c>
    </row>
    <row r="113" spans="1:12" x14ac:dyDescent="0.25">
      <c r="A113">
        <v>2022</v>
      </c>
      <c r="B113">
        <v>1</v>
      </c>
      <c r="C113">
        <v>220105</v>
      </c>
      <c r="D113" t="s">
        <v>3128</v>
      </c>
      <c r="E113" t="s">
        <v>9</v>
      </c>
      <c r="F113" t="s">
        <v>3128</v>
      </c>
      <c r="G113">
        <v>5</v>
      </c>
      <c r="H113">
        <v>4</v>
      </c>
      <c r="I113">
        <v>6332</v>
      </c>
      <c r="J113">
        <v>90976880</v>
      </c>
      <c r="K113">
        <v>0</v>
      </c>
      <c r="L113">
        <v>1</v>
      </c>
    </row>
    <row r="114" spans="1:12" x14ac:dyDescent="0.25">
      <c r="A114">
        <v>2022</v>
      </c>
      <c r="B114">
        <v>1</v>
      </c>
      <c r="C114">
        <v>220105</v>
      </c>
      <c r="D114" t="s">
        <v>3128</v>
      </c>
      <c r="E114" t="s">
        <v>9</v>
      </c>
      <c r="F114" t="s">
        <v>3128</v>
      </c>
      <c r="G114">
        <v>5</v>
      </c>
      <c r="H114">
        <v>4</v>
      </c>
      <c r="I114">
        <v>6332</v>
      </c>
      <c r="J114">
        <v>91050796</v>
      </c>
      <c r="K114">
        <v>0</v>
      </c>
      <c r="L114">
        <v>1</v>
      </c>
    </row>
    <row r="115" spans="1:12" x14ac:dyDescent="0.25">
      <c r="A115">
        <v>2022</v>
      </c>
      <c r="B115">
        <v>1</v>
      </c>
      <c r="C115">
        <v>220106</v>
      </c>
      <c r="D115" t="s">
        <v>3128</v>
      </c>
      <c r="E115" t="s">
        <v>6</v>
      </c>
      <c r="F115" t="s">
        <v>3128</v>
      </c>
      <c r="G115">
        <v>5</v>
      </c>
      <c r="H115">
        <v>3</v>
      </c>
      <c r="I115">
        <v>6318</v>
      </c>
      <c r="J115">
        <v>62247922</v>
      </c>
      <c r="K115">
        <v>0</v>
      </c>
      <c r="L115">
        <v>1</v>
      </c>
    </row>
    <row r="116" spans="1:12" x14ac:dyDescent="0.25">
      <c r="A116">
        <v>2022</v>
      </c>
      <c r="B116">
        <v>1</v>
      </c>
      <c r="C116">
        <v>220106</v>
      </c>
      <c r="D116" t="s">
        <v>3128</v>
      </c>
      <c r="E116" t="s">
        <v>6</v>
      </c>
      <c r="F116" t="s">
        <v>3128</v>
      </c>
      <c r="G116">
        <v>5</v>
      </c>
      <c r="H116">
        <v>3</v>
      </c>
      <c r="I116">
        <v>6318</v>
      </c>
      <c r="J116">
        <v>62731402</v>
      </c>
      <c r="K116">
        <v>0</v>
      </c>
      <c r="L116">
        <v>1</v>
      </c>
    </row>
    <row r="117" spans="1:12" x14ac:dyDescent="0.25">
      <c r="A117">
        <v>2022</v>
      </c>
      <c r="B117">
        <v>1</v>
      </c>
      <c r="C117">
        <v>220106</v>
      </c>
      <c r="D117" t="s">
        <v>3128</v>
      </c>
      <c r="E117" t="s">
        <v>6</v>
      </c>
      <c r="F117" t="s">
        <v>3128</v>
      </c>
      <c r="G117">
        <v>5</v>
      </c>
      <c r="H117">
        <v>3</v>
      </c>
      <c r="I117">
        <v>6318</v>
      </c>
      <c r="J117">
        <v>62971547</v>
      </c>
      <c r="K117">
        <v>0</v>
      </c>
      <c r="L117">
        <v>1</v>
      </c>
    </row>
    <row r="118" spans="1:12" x14ac:dyDescent="0.25">
      <c r="A118">
        <v>2022</v>
      </c>
      <c r="B118">
        <v>1</v>
      </c>
      <c r="C118">
        <v>220106</v>
      </c>
      <c r="D118" t="s">
        <v>3128</v>
      </c>
      <c r="E118" t="s">
        <v>6</v>
      </c>
      <c r="F118" t="s">
        <v>3128</v>
      </c>
      <c r="G118">
        <v>5</v>
      </c>
      <c r="H118">
        <v>3</v>
      </c>
      <c r="I118">
        <v>6318</v>
      </c>
      <c r="J118">
        <v>63382655</v>
      </c>
      <c r="K118">
        <v>0</v>
      </c>
      <c r="L118">
        <v>1</v>
      </c>
    </row>
    <row r="119" spans="1:12" x14ac:dyDescent="0.25">
      <c r="A119">
        <v>2022</v>
      </c>
      <c r="B119">
        <v>1</v>
      </c>
      <c r="C119">
        <v>220106</v>
      </c>
      <c r="D119" t="s">
        <v>3128</v>
      </c>
      <c r="E119" t="s">
        <v>6</v>
      </c>
      <c r="F119" t="s">
        <v>3128</v>
      </c>
      <c r="G119">
        <v>5</v>
      </c>
      <c r="H119">
        <v>3</v>
      </c>
      <c r="I119">
        <v>6318</v>
      </c>
      <c r="J119">
        <v>63382656</v>
      </c>
      <c r="K119">
        <v>0</v>
      </c>
      <c r="L119">
        <v>1</v>
      </c>
    </row>
    <row r="120" spans="1:12" x14ac:dyDescent="0.25">
      <c r="A120">
        <v>2022</v>
      </c>
      <c r="B120">
        <v>1</v>
      </c>
      <c r="C120">
        <v>220106</v>
      </c>
      <c r="D120" t="s">
        <v>3128</v>
      </c>
      <c r="E120" t="s">
        <v>6</v>
      </c>
      <c r="F120" t="s">
        <v>3128</v>
      </c>
      <c r="G120">
        <v>5</v>
      </c>
      <c r="H120">
        <v>3</v>
      </c>
      <c r="I120">
        <v>6318</v>
      </c>
      <c r="J120">
        <v>78925080</v>
      </c>
      <c r="K120">
        <v>0</v>
      </c>
      <c r="L120">
        <v>1</v>
      </c>
    </row>
    <row r="121" spans="1:12" x14ac:dyDescent="0.25">
      <c r="A121">
        <v>2022</v>
      </c>
      <c r="B121">
        <v>1</v>
      </c>
      <c r="C121">
        <v>220106</v>
      </c>
      <c r="D121" t="s">
        <v>3128</v>
      </c>
      <c r="E121" t="s">
        <v>6</v>
      </c>
      <c r="F121" t="s">
        <v>3128</v>
      </c>
      <c r="G121">
        <v>5</v>
      </c>
      <c r="H121">
        <v>3</v>
      </c>
      <c r="I121">
        <v>6318</v>
      </c>
      <c r="J121">
        <v>79231846</v>
      </c>
      <c r="K121">
        <v>0</v>
      </c>
      <c r="L121">
        <v>1</v>
      </c>
    </row>
    <row r="122" spans="1:12" x14ac:dyDescent="0.25">
      <c r="A122">
        <v>2022</v>
      </c>
      <c r="B122">
        <v>1</v>
      </c>
      <c r="C122">
        <v>220106</v>
      </c>
      <c r="D122" t="s">
        <v>3128</v>
      </c>
      <c r="E122" t="s">
        <v>6</v>
      </c>
      <c r="F122" t="s">
        <v>3128</v>
      </c>
      <c r="G122">
        <v>5</v>
      </c>
      <c r="H122">
        <v>3</v>
      </c>
      <c r="I122">
        <v>6318</v>
      </c>
      <c r="J122">
        <v>79304877</v>
      </c>
      <c r="K122">
        <v>0</v>
      </c>
      <c r="L122">
        <v>1</v>
      </c>
    </row>
    <row r="123" spans="1:12" x14ac:dyDescent="0.25">
      <c r="A123">
        <v>2022</v>
      </c>
      <c r="B123">
        <v>1</v>
      </c>
      <c r="C123">
        <v>220106</v>
      </c>
      <c r="D123" t="s">
        <v>3128</v>
      </c>
      <c r="E123" t="s">
        <v>6</v>
      </c>
      <c r="F123" t="s">
        <v>3128</v>
      </c>
      <c r="G123">
        <v>5</v>
      </c>
      <c r="H123">
        <v>3</v>
      </c>
      <c r="I123">
        <v>6318</v>
      </c>
      <c r="J123">
        <v>79895909</v>
      </c>
      <c r="K123">
        <v>0</v>
      </c>
      <c r="L123">
        <v>1</v>
      </c>
    </row>
    <row r="124" spans="1:12" x14ac:dyDescent="0.25">
      <c r="A124">
        <v>2022</v>
      </c>
      <c r="B124">
        <v>1</v>
      </c>
      <c r="C124">
        <v>220106</v>
      </c>
      <c r="D124" t="s">
        <v>3128</v>
      </c>
      <c r="E124" t="s">
        <v>6</v>
      </c>
      <c r="F124" t="s">
        <v>3128</v>
      </c>
      <c r="G124">
        <v>5</v>
      </c>
      <c r="H124">
        <v>3</v>
      </c>
      <c r="I124">
        <v>6318</v>
      </c>
      <c r="J124">
        <v>81401866</v>
      </c>
      <c r="K124">
        <v>0</v>
      </c>
      <c r="L124">
        <v>1</v>
      </c>
    </row>
    <row r="125" spans="1:12" x14ac:dyDescent="0.25">
      <c r="A125">
        <v>2022</v>
      </c>
      <c r="B125">
        <v>1</v>
      </c>
      <c r="C125">
        <v>220106</v>
      </c>
      <c r="D125" t="s">
        <v>3128</v>
      </c>
      <c r="E125" t="s">
        <v>6</v>
      </c>
      <c r="F125" t="s">
        <v>3128</v>
      </c>
      <c r="G125">
        <v>5</v>
      </c>
      <c r="H125">
        <v>3</v>
      </c>
      <c r="I125">
        <v>6318</v>
      </c>
      <c r="J125">
        <v>81460751</v>
      </c>
      <c r="K125">
        <v>0</v>
      </c>
      <c r="L125">
        <v>1</v>
      </c>
    </row>
    <row r="126" spans="1:12" x14ac:dyDescent="0.25">
      <c r="A126">
        <v>2022</v>
      </c>
      <c r="B126">
        <v>1</v>
      </c>
      <c r="C126">
        <v>220106</v>
      </c>
      <c r="D126" t="s">
        <v>3128</v>
      </c>
      <c r="E126" t="s">
        <v>6</v>
      </c>
      <c r="F126" t="s">
        <v>3128</v>
      </c>
      <c r="G126">
        <v>5</v>
      </c>
      <c r="H126">
        <v>3</v>
      </c>
      <c r="I126">
        <v>6318</v>
      </c>
      <c r="J126">
        <v>81556737</v>
      </c>
      <c r="K126">
        <v>0</v>
      </c>
      <c r="L126">
        <v>1</v>
      </c>
    </row>
    <row r="127" spans="1:12" x14ac:dyDescent="0.25">
      <c r="A127">
        <v>2022</v>
      </c>
      <c r="B127">
        <v>1</v>
      </c>
      <c r="C127">
        <v>220106</v>
      </c>
      <c r="D127" t="s">
        <v>3128</v>
      </c>
      <c r="E127" t="s">
        <v>6</v>
      </c>
      <c r="F127" t="s">
        <v>3128</v>
      </c>
      <c r="G127">
        <v>5</v>
      </c>
      <c r="H127">
        <v>3</v>
      </c>
      <c r="I127">
        <v>6318</v>
      </c>
      <c r="J127">
        <v>81581810</v>
      </c>
      <c r="K127">
        <v>0</v>
      </c>
      <c r="L127">
        <v>1</v>
      </c>
    </row>
    <row r="128" spans="1:12" x14ac:dyDescent="0.25">
      <c r="A128">
        <v>2022</v>
      </c>
      <c r="B128">
        <v>1</v>
      </c>
      <c r="C128">
        <v>220106</v>
      </c>
      <c r="D128" t="s">
        <v>3128</v>
      </c>
      <c r="E128" t="s">
        <v>6</v>
      </c>
      <c r="F128" t="s">
        <v>3128</v>
      </c>
      <c r="G128">
        <v>5</v>
      </c>
      <c r="H128">
        <v>3</v>
      </c>
      <c r="I128">
        <v>6318</v>
      </c>
      <c r="J128">
        <v>81798557</v>
      </c>
      <c r="K128">
        <v>0</v>
      </c>
      <c r="L128">
        <v>1</v>
      </c>
    </row>
    <row r="129" spans="1:12" x14ac:dyDescent="0.25">
      <c r="A129">
        <v>2022</v>
      </c>
      <c r="B129">
        <v>1</v>
      </c>
      <c r="C129">
        <v>220106</v>
      </c>
      <c r="D129" t="s">
        <v>3128</v>
      </c>
      <c r="E129" t="s">
        <v>6</v>
      </c>
      <c r="F129" t="s">
        <v>3128</v>
      </c>
      <c r="G129">
        <v>5</v>
      </c>
      <c r="H129">
        <v>3</v>
      </c>
      <c r="I129">
        <v>6318</v>
      </c>
      <c r="J129">
        <v>90029790</v>
      </c>
      <c r="K129">
        <v>0</v>
      </c>
      <c r="L129">
        <v>1</v>
      </c>
    </row>
    <row r="130" spans="1:12" x14ac:dyDescent="0.25">
      <c r="A130">
        <v>2022</v>
      </c>
      <c r="B130">
        <v>1</v>
      </c>
      <c r="C130">
        <v>220106</v>
      </c>
      <c r="D130" t="s">
        <v>3128</v>
      </c>
      <c r="E130" t="s">
        <v>6</v>
      </c>
      <c r="F130" t="s">
        <v>3128</v>
      </c>
      <c r="G130">
        <v>5</v>
      </c>
      <c r="H130">
        <v>3</v>
      </c>
      <c r="I130">
        <v>6318</v>
      </c>
      <c r="J130">
        <v>90107815</v>
      </c>
      <c r="K130">
        <v>0</v>
      </c>
      <c r="L130">
        <v>1</v>
      </c>
    </row>
    <row r="131" spans="1:12" x14ac:dyDescent="0.25">
      <c r="A131">
        <v>2022</v>
      </c>
      <c r="B131">
        <v>1</v>
      </c>
      <c r="C131">
        <v>220106</v>
      </c>
      <c r="D131" t="s">
        <v>3128</v>
      </c>
      <c r="E131" t="s">
        <v>6</v>
      </c>
      <c r="F131" t="s">
        <v>3128</v>
      </c>
      <c r="G131">
        <v>5</v>
      </c>
      <c r="H131">
        <v>3</v>
      </c>
      <c r="I131">
        <v>6318</v>
      </c>
      <c r="J131">
        <v>90382308</v>
      </c>
      <c r="K131">
        <v>0</v>
      </c>
      <c r="L131">
        <v>1</v>
      </c>
    </row>
    <row r="132" spans="1:12" x14ac:dyDescent="0.25">
      <c r="A132">
        <v>2022</v>
      </c>
      <c r="B132">
        <v>1</v>
      </c>
      <c r="C132">
        <v>220106</v>
      </c>
      <c r="D132" t="s">
        <v>3128</v>
      </c>
      <c r="E132" t="s">
        <v>6</v>
      </c>
      <c r="F132" t="s">
        <v>3128</v>
      </c>
      <c r="G132">
        <v>5</v>
      </c>
      <c r="H132">
        <v>3</v>
      </c>
      <c r="I132">
        <v>6318</v>
      </c>
      <c r="J132">
        <v>90608094</v>
      </c>
      <c r="K132">
        <v>0</v>
      </c>
      <c r="L132">
        <v>1</v>
      </c>
    </row>
    <row r="133" spans="1:12" x14ac:dyDescent="0.25">
      <c r="A133">
        <v>2022</v>
      </c>
      <c r="B133">
        <v>1</v>
      </c>
      <c r="C133">
        <v>220106</v>
      </c>
      <c r="D133" t="s">
        <v>3128</v>
      </c>
      <c r="E133" t="s">
        <v>6</v>
      </c>
      <c r="F133" t="s">
        <v>3128</v>
      </c>
      <c r="G133">
        <v>5</v>
      </c>
      <c r="H133">
        <v>3</v>
      </c>
      <c r="I133">
        <v>6318</v>
      </c>
      <c r="J133">
        <v>90837735</v>
      </c>
      <c r="K133">
        <v>0</v>
      </c>
      <c r="L133">
        <v>1</v>
      </c>
    </row>
    <row r="134" spans="1:12" x14ac:dyDescent="0.25">
      <c r="A134">
        <v>2022</v>
      </c>
      <c r="B134">
        <v>2</v>
      </c>
      <c r="C134">
        <v>220101</v>
      </c>
      <c r="D134" t="s">
        <v>3128</v>
      </c>
      <c r="E134" t="s">
        <v>3128</v>
      </c>
      <c r="F134" t="s">
        <v>3128</v>
      </c>
      <c r="G134">
        <v>5</v>
      </c>
      <c r="H134">
        <v>0</v>
      </c>
      <c r="I134">
        <v>6733</v>
      </c>
      <c r="J134">
        <v>78242788</v>
      </c>
      <c r="K134">
        <v>0</v>
      </c>
      <c r="L134">
        <v>1</v>
      </c>
    </row>
    <row r="135" spans="1:12" x14ac:dyDescent="0.25">
      <c r="A135">
        <v>2022</v>
      </c>
      <c r="B135">
        <v>2</v>
      </c>
      <c r="C135">
        <v>220101</v>
      </c>
      <c r="D135" t="s">
        <v>3128</v>
      </c>
      <c r="E135" t="s">
        <v>3128</v>
      </c>
      <c r="F135" t="s">
        <v>3128</v>
      </c>
      <c r="G135">
        <v>5</v>
      </c>
      <c r="H135">
        <v>0</v>
      </c>
      <c r="I135">
        <v>6733</v>
      </c>
      <c r="J135">
        <v>79225691</v>
      </c>
      <c r="K135">
        <v>0</v>
      </c>
      <c r="L135">
        <v>1</v>
      </c>
    </row>
    <row r="136" spans="1:12" x14ac:dyDescent="0.25">
      <c r="A136">
        <v>2022</v>
      </c>
      <c r="B136">
        <v>2</v>
      </c>
      <c r="C136">
        <v>220101</v>
      </c>
      <c r="D136" t="s">
        <v>3128</v>
      </c>
      <c r="E136" t="s">
        <v>3128</v>
      </c>
      <c r="F136" t="s">
        <v>3128</v>
      </c>
      <c r="G136">
        <v>5</v>
      </c>
      <c r="H136">
        <v>0</v>
      </c>
      <c r="I136">
        <v>6733</v>
      </c>
      <c r="J136">
        <v>90317899</v>
      </c>
      <c r="K136">
        <v>0</v>
      </c>
      <c r="L136">
        <v>1</v>
      </c>
    </row>
    <row r="137" spans="1:12" x14ac:dyDescent="0.25">
      <c r="A137">
        <v>2022</v>
      </c>
      <c r="B137">
        <v>2</v>
      </c>
      <c r="C137">
        <v>220101</v>
      </c>
      <c r="D137" t="s">
        <v>3128</v>
      </c>
      <c r="E137" t="s">
        <v>3128</v>
      </c>
      <c r="F137" t="s">
        <v>3128</v>
      </c>
      <c r="G137">
        <v>5</v>
      </c>
      <c r="H137">
        <v>0</v>
      </c>
      <c r="I137">
        <v>6733</v>
      </c>
      <c r="J137">
        <v>90598929</v>
      </c>
      <c r="K137">
        <v>1</v>
      </c>
      <c r="L137">
        <v>1</v>
      </c>
    </row>
    <row r="138" spans="1:12" x14ac:dyDescent="0.25">
      <c r="A138">
        <v>2022</v>
      </c>
      <c r="B138">
        <v>2</v>
      </c>
      <c r="C138">
        <v>220101</v>
      </c>
      <c r="D138" t="s">
        <v>3128</v>
      </c>
      <c r="E138" t="s">
        <v>3128</v>
      </c>
      <c r="F138" t="s">
        <v>3128</v>
      </c>
      <c r="G138">
        <v>5</v>
      </c>
      <c r="H138">
        <v>1</v>
      </c>
      <c r="I138">
        <v>6312</v>
      </c>
      <c r="J138">
        <v>62833261</v>
      </c>
      <c r="K138">
        <v>0</v>
      </c>
      <c r="L138">
        <v>1</v>
      </c>
    </row>
    <row r="139" spans="1:12" x14ac:dyDescent="0.25">
      <c r="A139">
        <v>2022</v>
      </c>
      <c r="B139">
        <v>2</v>
      </c>
      <c r="C139">
        <v>220101</v>
      </c>
      <c r="D139" t="s">
        <v>3128</v>
      </c>
      <c r="E139" t="s">
        <v>3128</v>
      </c>
      <c r="F139" t="s">
        <v>3128</v>
      </c>
      <c r="G139">
        <v>5</v>
      </c>
      <c r="H139">
        <v>1</v>
      </c>
      <c r="I139">
        <v>6312</v>
      </c>
      <c r="J139">
        <v>63186104</v>
      </c>
      <c r="K139">
        <v>1</v>
      </c>
      <c r="L139">
        <v>1</v>
      </c>
    </row>
    <row r="140" spans="1:12" x14ac:dyDescent="0.25">
      <c r="A140">
        <v>2022</v>
      </c>
      <c r="B140">
        <v>2</v>
      </c>
      <c r="C140">
        <v>220101</v>
      </c>
      <c r="D140" t="s">
        <v>3128</v>
      </c>
      <c r="E140" t="s">
        <v>3128</v>
      </c>
      <c r="F140" t="s">
        <v>3128</v>
      </c>
      <c r="G140">
        <v>5</v>
      </c>
      <c r="H140">
        <v>1</v>
      </c>
      <c r="I140">
        <v>6312</v>
      </c>
      <c r="J140">
        <v>63186398</v>
      </c>
      <c r="K140">
        <v>0</v>
      </c>
      <c r="L140">
        <v>1</v>
      </c>
    </row>
    <row r="141" spans="1:12" x14ac:dyDescent="0.25">
      <c r="A141">
        <v>2022</v>
      </c>
      <c r="B141">
        <v>2</v>
      </c>
      <c r="C141">
        <v>220101</v>
      </c>
      <c r="D141" t="s">
        <v>3128</v>
      </c>
      <c r="E141" t="s">
        <v>3128</v>
      </c>
      <c r="F141" t="s">
        <v>3128</v>
      </c>
      <c r="G141">
        <v>5</v>
      </c>
      <c r="H141">
        <v>1</v>
      </c>
      <c r="I141">
        <v>6312</v>
      </c>
      <c r="J141">
        <v>63259966</v>
      </c>
      <c r="K141">
        <v>0</v>
      </c>
      <c r="L141">
        <v>1</v>
      </c>
    </row>
    <row r="142" spans="1:12" x14ac:dyDescent="0.25">
      <c r="A142">
        <v>2022</v>
      </c>
      <c r="B142">
        <v>2</v>
      </c>
      <c r="C142">
        <v>220101</v>
      </c>
      <c r="D142" t="s">
        <v>3128</v>
      </c>
      <c r="E142" t="s">
        <v>3128</v>
      </c>
      <c r="F142" t="s">
        <v>3128</v>
      </c>
      <c r="G142">
        <v>5</v>
      </c>
      <c r="H142">
        <v>1</v>
      </c>
      <c r="I142">
        <v>6312</v>
      </c>
      <c r="J142">
        <v>63385357</v>
      </c>
      <c r="K142">
        <v>0</v>
      </c>
      <c r="L142">
        <v>1</v>
      </c>
    </row>
    <row r="143" spans="1:12" x14ac:dyDescent="0.25">
      <c r="A143">
        <v>2022</v>
      </c>
      <c r="B143">
        <v>2</v>
      </c>
      <c r="C143">
        <v>220101</v>
      </c>
      <c r="D143" t="s">
        <v>3128</v>
      </c>
      <c r="E143" t="s">
        <v>3128</v>
      </c>
      <c r="F143" t="s">
        <v>3128</v>
      </c>
      <c r="G143">
        <v>5</v>
      </c>
      <c r="H143">
        <v>1</v>
      </c>
      <c r="I143">
        <v>6312</v>
      </c>
      <c r="J143">
        <v>77790206</v>
      </c>
      <c r="K143">
        <v>0</v>
      </c>
      <c r="L143">
        <v>1</v>
      </c>
    </row>
    <row r="144" spans="1:12" x14ac:dyDescent="0.25">
      <c r="A144">
        <v>2022</v>
      </c>
      <c r="B144">
        <v>2</v>
      </c>
      <c r="C144">
        <v>220101</v>
      </c>
      <c r="D144" t="s">
        <v>3128</v>
      </c>
      <c r="E144" t="s">
        <v>3128</v>
      </c>
      <c r="F144" t="s">
        <v>3128</v>
      </c>
      <c r="G144">
        <v>5</v>
      </c>
      <c r="H144">
        <v>1</v>
      </c>
      <c r="I144">
        <v>6312</v>
      </c>
      <c r="J144">
        <v>78162330</v>
      </c>
      <c r="K144">
        <v>0</v>
      </c>
      <c r="L144">
        <v>1</v>
      </c>
    </row>
    <row r="145" spans="1:12" x14ac:dyDescent="0.25">
      <c r="A145">
        <v>2022</v>
      </c>
      <c r="B145">
        <v>2</v>
      </c>
      <c r="C145">
        <v>220101</v>
      </c>
      <c r="D145" t="s">
        <v>3128</v>
      </c>
      <c r="E145" t="s">
        <v>3128</v>
      </c>
      <c r="F145" t="s">
        <v>3128</v>
      </c>
      <c r="G145">
        <v>5</v>
      </c>
      <c r="H145">
        <v>1</v>
      </c>
      <c r="I145">
        <v>6312</v>
      </c>
      <c r="J145">
        <v>78456293</v>
      </c>
      <c r="K145">
        <v>0</v>
      </c>
      <c r="L145">
        <v>1</v>
      </c>
    </row>
    <row r="146" spans="1:12" x14ac:dyDescent="0.25">
      <c r="A146">
        <v>2022</v>
      </c>
      <c r="B146">
        <v>2</v>
      </c>
      <c r="C146">
        <v>220101</v>
      </c>
      <c r="D146" t="s">
        <v>3128</v>
      </c>
      <c r="E146" t="s">
        <v>3128</v>
      </c>
      <c r="F146" t="s">
        <v>3128</v>
      </c>
      <c r="G146">
        <v>5</v>
      </c>
      <c r="H146">
        <v>1</v>
      </c>
      <c r="I146">
        <v>6312</v>
      </c>
      <c r="J146">
        <v>78469229</v>
      </c>
      <c r="K146">
        <v>0</v>
      </c>
      <c r="L146">
        <v>1</v>
      </c>
    </row>
    <row r="147" spans="1:12" x14ac:dyDescent="0.25">
      <c r="A147">
        <v>2022</v>
      </c>
      <c r="B147">
        <v>2</v>
      </c>
      <c r="C147">
        <v>220101</v>
      </c>
      <c r="D147" t="s">
        <v>3128</v>
      </c>
      <c r="E147" t="s">
        <v>3128</v>
      </c>
      <c r="F147" t="s">
        <v>3128</v>
      </c>
      <c r="G147">
        <v>5</v>
      </c>
      <c r="H147">
        <v>1</v>
      </c>
      <c r="I147">
        <v>6312</v>
      </c>
      <c r="J147">
        <v>78780934</v>
      </c>
      <c r="K147">
        <v>0</v>
      </c>
      <c r="L147">
        <v>1</v>
      </c>
    </row>
    <row r="148" spans="1:12" x14ac:dyDescent="0.25">
      <c r="A148">
        <v>2022</v>
      </c>
      <c r="B148">
        <v>2</v>
      </c>
      <c r="C148">
        <v>220101</v>
      </c>
      <c r="D148" t="s">
        <v>3128</v>
      </c>
      <c r="E148" t="s">
        <v>3128</v>
      </c>
      <c r="F148" t="s">
        <v>3128</v>
      </c>
      <c r="G148">
        <v>5</v>
      </c>
      <c r="H148">
        <v>1</v>
      </c>
      <c r="I148">
        <v>6312</v>
      </c>
      <c r="J148">
        <v>79036961</v>
      </c>
      <c r="K148">
        <v>0</v>
      </c>
      <c r="L148">
        <v>1</v>
      </c>
    </row>
    <row r="149" spans="1:12" x14ac:dyDescent="0.25">
      <c r="A149">
        <v>2022</v>
      </c>
      <c r="B149">
        <v>2</v>
      </c>
      <c r="C149">
        <v>220101</v>
      </c>
      <c r="D149" t="s">
        <v>3128</v>
      </c>
      <c r="E149" t="s">
        <v>3128</v>
      </c>
      <c r="F149" t="s">
        <v>3128</v>
      </c>
      <c r="G149">
        <v>5</v>
      </c>
      <c r="H149">
        <v>1</v>
      </c>
      <c r="I149">
        <v>6312</v>
      </c>
      <c r="J149">
        <v>79337135</v>
      </c>
      <c r="K149">
        <v>1</v>
      </c>
      <c r="L149">
        <v>1</v>
      </c>
    </row>
    <row r="150" spans="1:12" x14ac:dyDescent="0.25">
      <c r="A150">
        <v>2022</v>
      </c>
      <c r="B150">
        <v>2</v>
      </c>
      <c r="C150">
        <v>220101</v>
      </c>
      <c r="D150" t="s">
        <v>3128</v>
      </c>
      <c r="E150" t="s">
        <v>3128</v>
      </c>
      <c r="F150" t="s">
        <v>3128</v>
      </c>
      <c r="G150">
        <v>5</v>
      </c>
      <c r="H150">
        <v>1</v>
      </c>
      <c r="I150">
        <v>6312</v>
      </c>
      <c r="J150">
        <v>79419745</v>
      </c>
      <c r="K150">
        <v>0</v>
      </c>
      <c r="L150">
        <v>1</v>
      </c>
    </row>
    <row r="151" spans="1:12" x14ac:dyDescent="0.25">
      <c r="A151">
        <v>2022</v>
      </c>
      <c r="B151">
        <v>2</v>
      </c>
      <c r="C151">
        <v>220101</v>
      </c>
      <c r="D151" t="s">
        <v>3128</v>
      </c>
      <c r="E151" t="s">
        <v>3128</v>
      </c>
      <c r="F151" t="s">
        <v>3128</v>
      </c>
      <c r="G151">
        <v>5</v>
      </c>
      <c r="H151">
        <v>1</v>
      </c>
      <c r="I151">
        <v>6312</v>
      </c>
      <c r="J151">
        <v>79454162</v>
      </c>
      <c r="K151">
        <v>0</v>
      </c>
      <c r="L151">
        <v>1</v>
      </c>
    </row>
    <row r="152" spans="1:12" x14ac:dyDescent="0.25">
      <c r="A152">
        <v>2022</v>
      </c>
      <c r="B152">
        <v>2</v>
      </c>
      <c r="C152">
        <v>220101</v>
      </c>
      <c r="D152" t="s">
        <v>3128</v>
      </c>
      <c r="E152" t="s">
        <v>3128</v>
      </c>
      <c r="F152" t="s">
        <v>3128</v>
      </c>
      <c r="G152">
        <v>5</v>
      </c>
      <c r="H152">
        <v>1</v>
      </c>
      <c r="I152">
        <v>6312</v>
      </c>
      <c r="J152">
        <v>79493543</v>
      </c>
      <c r="K152">
        <v>1</v>
      </c>
      <c r="L152">
        <v>1</v>
      </c>
    </row>
    <row r="153" spans="1:12" x14ac:dyDescent="0.25">
      <c r="A153">
        <v>2022</v>
      </c>
      <c r="B153">
        <v>2</v>
      </c>
      <c r="C153">
        <v>220101</v>
      </c>
      <c r="D153" t="s">
        <v>3128</v>
      </c>
      <c r="E153" t="s">
        <v>3128</v>
      </c>
      <c r="F153" t="s">
        <v>3128</v>
      </c>
      <c r="G153">
        <v>5</v>
      </c>
      <c r="H153">
        <v>1</v>
      </c>
      <c r="I153">
        <v>6312</v>
      </c>
      <c r="J153">
        <v>81065776</v>
      </c>
      <c r="K153">
        <v>0</v>
      </c>
      <c r="L153">
        <v>1</v>
      </c>
    </row>
    <row r="154" spans="1:12" x14ac:dyDescent="0.25">
      <c r="A154">
        <v>2022</v>
      </c>
      <c r="B154">
        <v>2</v>
      </c>
      <c r="C154">
        <v>220101</v>
      </c>
      <c r="D154" t="s">
        <v>3128</v>
      </c>
      <c r="E154" t="s">
        <v>3128</v>
      </c>
      <c r="F154" t="s">
        <v>3128</v>
      </c>
      <c r="G154">
        <v>5</v>
      </c>
      <c r="H154">
        <v>1</v>
      </c>
      <c r="I154">
        <v>6312</v>
      </c>
      <c r="J154">
        <v>81632071</v>
      </c>
      <c r="K154">
        <v>1</v>
      </c>
      <c r="L154">
        <v>1</v>
      </c>
    </row>
    <row r="155" spans="1:12" x14ac:dyDescent="0.25">
      <c r="A155">
        <v>2022</v>
      </c>
      <c r="B155">
        <v>2</v>
      </c>
      <c r="C155">
        <v>220101</v>
      </c>
      <c r="D155" t="s">
        <v>3128</v>
      </c>
      <c r="E155" t="s">
        <v>3128</v>
      </c>
      <c r="F155" t="s">
        <v>3128</v>
      </c>
      <c r="G155">
        <v>5</v>
      </c>
      <c r="H155">
        <v>1</v>
      </c>
      <c r="I155">
        <v>6316</v>
      </c>
      <c r="J155">
        <v>62469456</v>
      </c>
      <c r="K155">
        <v>0</v>
      </c>
      <c r="L155">
        <v>1</v>
      </c>
    </row>
    <row r="156" spans="1:12" x14ac:dyDescent="0.25">
      <c r="A156">
        <v>2022</v>
      </c>
      <c r="B156">
        <v>2</v>
      </c>
      <c r="C156">
        <v>220101</v>
      </c>
      <c r="D156" t="s">
        <v>3128</v>
      </c>
      <c r="E156" t="s">
        <v>3128</v>
      </c>
      <c r="F156" t="s">
        <v>3128</v>
      </c>
      <c r="G156">
        <v>5</v>
      </c>
      <c r="H156">
        <v>3</v>
      </c>
      <c r="I156">
        <v>6320</v>
      </c>
      <c r="J156">
        <v>63436424</v>
      </c>
      <c r="K156">
        <v>0</v>
      </c>
      <c r="L156">
        <v>1</v>
      </c>
    </row>
    <row r="157" spans="1:12" x14ac:dyDescent="0.25">
      <c r="A157">
        <v>2022</v>
      </c>
      <c r="B157">
        <v>2</v>
      </c>
      <c r="C157">
        <v>220101</v>
      </c>
      <c r="D157" t="s">
        <v>3128</v>
      </c>
      <c r="E157" t="s">
        <v>3128</v>
      </c>
      <c r="F157" t="s">
        <v>3128</v>
      </c>
      <c r="G157">
        <v>5</v>
      </c>
      <c r="H157">
        <v>3</v>
      </c>
      <c r="I157">
        <v>6320</v>
      </c>
      <c r="J157">
        <v>63436449</v>
      </c>
      <c r="K157">
        <v>0</v>
      </c>
      <c r="L157">
        <v>1</v>
      </c>
    </row>
    <row r="158" spans="1:12" x14ac:dyDescent="0.25">
      <c r="A158">
        <v>2022</v>
      </c>
      <c r="B158">
        <v>2</v>
      </c>
      <c r="C158">
        <v>220101</v>
      </c>
      <c r="D158" t="s">
        <v>3128</v>
      </c>
      <c r="E158" t="s">
        <v>3128</v>
      </c>
      <c r="F158" t="s">
        <v>3128</v>
      </c>
      <c r="G158">
        <v>5</v>
      </c>
      <c r="H158">
        <v>3</v>
      </c>
      <c r="I158">
        <v>6320</v>
      </c>
      <c r="J158">
        <v>81258117</v>
      </c>
      <c r="K158">
        <v>0</v>
      </c>
      <c r="L158">
        <v>1</v>
      </c>
    </row>
    <row r="159" spans="1:12" x14ac:dyDescent="0.25">
      <c r="A159">
        <v>2022</v>
      </c>
      <c r="B159">
        <v>2</v>
      </c>
      <c r="C159">
        <v>220101</v>
      </c>
      <c r="D159" t="s">
        <v>3128</v>
      </c>
      <c r="E159" t="s">
        <v>3128</v>
      </c>
      <c r="F159" t="s">
        <v>3128</v>
      </c>
      <c r="G159">
        <v>5</v>
      </c>
      <c r="H159">
        <v>3</v>
      </c>
      <c r="I159">
        <v>6320</v>
      </c>
      <c r="J159">
        <v>91004287</v>
      </c>
      <c r="K159">
        <v>0</v>
      </c>
      <c r="L159">
        <v>1</v>
      </c>
    </row>
    <row r="160" spans="1:12" x14ac:dyDescent="0.25">
      <c r="A160">
        <v>2022</v>
      </c>
      <c r="B160">
        <v>2</v>
      </c>
      <c r="C160">
        <v>220101</v>
      </c>
      <c r="D160" t="s">
        <v>3128</v>
      </c>
      <c r="E160" t="s">
        <v>3128</v>
      </c>
      <c r="F160" t="s">
        <v>3128</v>
      </c>
      <c r="G160">
        <v>5</v>
      </c>
      <c r="H160">
        <v>3</v>
      </c>
      <c r="I160">
        <v>6320</v>
      </c>
      <c r="J160">
        <v>91181595</v>
      </c>
      <c r="K160">
        <v>0</v>
      </c>
      <c r="L160">
        <v>1</v>
      </c>
    </row>
    <row r="161" spans="1:12" x14ac:dyDescent="0.25">
      <c r="A161">
        <v>2022</v>
      </c>
      <c r="B161">
        <v>2</v>
      </c>
      <c r="C161">
        <v>220101</v>
      </c>
      <c r="D161" t="s">
        <v>3128</v>
      </c>
      <c r="E161" t="s">
        <v>3128</v>
      </c>
      <c r="F161" t="s">
        <v>3128</v>
      </c>
      <c r="G161">
        <v>5</v>
      </c>
      <c r="H161">
        <v>10</v>
      </c>
      <c r="I161">
        <v>6322</v>
      </c>
      <c r="J161">
        <v>62745107</v>
      </c>
      <c r="K161">
        <v>1</v>
      </c>
      <c r="L161">
        <v>1</v>
      </c>
    </row>
    <row r="162" spans="1:12" x14ac:dyDescent="0.25">
      <c r="A162">
        <v>2022</v>
      </c>
      <c r="B162">
        <v>2</v>
      </c>
      <c r="C162">
        <v>220101</v>
      </c>
      <c r="D162" t="s">
        <v>3128</v>
      </c>
      <c r="E162" t="s">
        <v>3128</v>
      </c>
      <c r="F162" t="s">
        <v>3128</v>
      </c>
      <c r="G162">
        <v>5</v>
      </c>
      <c r="H162">
        <v>10</v>
      </c>
      <c r="I162">
        <v>6322</v>
      </c>
      <c r="J162">
        <v>63126993</v>
      </c>
      <c r="K162">
        <v>0</v>
      </c>
      <c r="L162">
        <v>1</v>
      </c>
    </row>
    <row r="163" spans="1:12" x14ac:dyDescent="0.25">
      <c r="A163">
        <v>2022</v>
      </c>
      <c r="B163">
        <v>2</v>
      </c>
      <c r="C163">
        <v>220101</v>
      </c>
      <c r="D163" t="s">
        <v>3128</v>
      </c>
      <c r="E163" t="s">
        <v>3128</v>
      </c>
      <c r="F163" t="s">
        <v>3128</v>
      </c>
      <c r="G163">
        <v>5</v>
      </c>
      <c r="H163">
        <v>10</v>
      </c>
      <c r="I163">
        <v>6322</v>
      </c>
      <c r="J163">
        <v>63186610</v>
      </c>
      <c r="K163">
        <v>1</v>
      </c>
      <c r="L163">
        <v>1</v>
      </c>
    </row>
    <row r="164" spans="1:12" x14ac:dyDescent="0.25">
      <c r="A164">
        <v>2022</v>
      </c>
      <c r="B164">
        <v>2</v>
      </c>
      <c r="C164">
        <v>220101</v>
      </c>
      <c r="D164" t="s">
        <v>3128</v>
      </c>
      <c r="E164" t="s">
        <v>3128</v>
      </c>
      <c r="F164" t="s">
        <v>3128</v>
      </c>
      <c r="G164">
        <v>5</v>
      </c>
      <c r="H164">
        <v>10</v>
      </c>
      <c r="I164">
        <v>6322</v>
      </c>
      <c r="J164">
        <v>63405619</v>
      </c>
      <c r="K164">
        <v>1</v>
      </c>
      <c r="L164">
        <v>1</v>
      </c>
    </row>
    <row r="165" spans="1:12" x14ac:dyDescent="0.25">
      <c r="A165">
        <v>2022</v>
      </c>
      <c r="B165">
        <v>2</v>
      </c>
      <c r="C165">
        <v>220101</v>
      </c>
      <c r="D165" t="s">
        <v>3128</v>
      </c>
      <c r="E165" t="s">
        <v>3128</v>
      </c>
      <c r="F165" t="s">
        <v>3128</v>
      </c>
      <c r="G165">
        <v>5</v>
      </c>
      <c r="H165">
        <v>10</v>
      </c>
      <c r="I165">
        <v>6322</v>
      </c>
      <c r="J165">
        <v>63492752</v>
      </c>
      <c r="K165">
        <v>1</v>
      </c>
      <c r="L165">
        <v>1</v>
      </c>
    </row>
    <row r="166" spans="1:12" x14ac:dyDescent="0.25">
      <c r="A166">
        <v>2022</v>
      </c>
      <c r="B166">
        <v>2</v>
      </c>
      <c r="C166">
        <v>220101</v>
      </c>
      <c r="D166" t="s">
        <v>3128</v>
      </c>
      <c r="E166" t="s">
        <v>3128</v>
      </c>
      <c r="F166" t="s">
        <v>3128</v>
      </c>
      <c r="G166">
        <v>5</v>
      </c>
      <c r="H166">
        <v>10</v>
      </c>
      <c r="I166">
        <v>6322</v>
      </c>
      <c r="J166">
        <v>63492835</v>
      </c>
      <c r="K166">
        <v>0</v>
      </c>
      <c r="L166">
        <v>1</v>
      </c>
    </row>
    <row r="167" spans="1:12" x14ac:dyDescent="0.25">
      <c r="A167">
        <v>2022</v>
      </c>
      <c r="B167">
        <v>2</v>
      </c>
      <c r="C167">
        <v>220101</v>
      </c>
      <c r="D167" t="s">
        <v>3128</v>
      </c>
      <c r="E167" t="s">
        <v>3128</v>
      </c>
      <c r="F167" t="s">
        <v>3128</v>
      </c>
      <c r="G167">
        <v>5</v>
      </c>
      <c r="H167">
        <v>10</v>
      </c>
      <c r="I167">
        <v>6322</v>
      </c>
      <c r="J167">
        <v>78053191</v>
      </c>
      <c r="K167">
        <v>0</v>
      </c>
      <c r="L167">
        <v>1</v>
      </c>
    </row>
    <row r="168" spans="1:12" x14ac:dyDescent="0.25">
      <c r="A168">
        <v>2022</v>
      </c>
      <c r="B168">
        <v>2</v>
      </c>
      <c r="C168">
        <v>220101</v>
      </c>
      <c r="D168" t="s">
        <v>3128</v>
      </c>
      <c r="E168" t="s">
        <v>3128</v>
      </c>
      <c r="F168" t="s">
        <v>3128</v>
      </c>
      <c r="G168">
        <v>5</v>
      </c>
      <c r="H168">
        <v>10</v>
      </c>
      <c r="I168">
        <v>6322</v>
      </c>
      <c r="J168">
        <v>79481498</v>
      </c>
      <c r="K168">
        <v>1</v>
      </c>
      <c r="L168">
        <v>1</v>
      </c>
    </row>
    <row r="169" spans="1:12" x14ac:dyDescent="0.25">
      <c r="A169">
        <v>2022</v>
      </c>
      <c r="B169">
        <v>2</v>
      </c>
      <c r="C169">
        <v>220101</v>
      </c>
      <c r="D169" t="s">
        <v>3128</v>
      </c>
      <c r="E169" t="s">
        <v>3128</v>
      </c>
      <c r="F169" t="s">
        <v>3128</v>
      </c>
      <c r="G169">
        <v>5</v>
      </c>
      <c r="H169">
        <v>10</v>
      </c>
      <c r="I169">
        <v>6322</v>
      </c>
      <c r="J169">
        <v>79730404</v>
      </c>
      <c r="K169">
        <v>0</v>
      </c>
      <c r="L169">
        <v>1</v>
      </c>
    </row>
    <row r="170" spans="1:12" x14ac:dyDescent="0.25">
      <c r="A170">
        <v>2022</v>
      </c>
      <c r="B170">
        <v>2</v>
      </c>
      <c r="C170">
        <v>220101</v>
      </c>
      <c r="D170" t="s">
        <v>3128</v>
      </c>
      <c r="E170" t="s">
        <v>3128</v>
      </c>
      <c r="F170" t="s">
        <v>3128</v>
      </c>
      <c r="G170">
        <v>5</v>
      </c>
      <c r="H170">
        <v>10</v>
      </c>
      <c r="I170">
        <v>6322</v>
      </c>
      <c r="J170">
        <v>81151834</v>
      </c>
      <c r="K170">
        <v>0</v>
      </c>
      <c r="L170">
        <v>1</v>
      </c>
    </row>
    <row r="171" spans="1:12" x14ac:dyDescent="0.25">
      <c r="A171">
        <v>2022</v>
      </c>
      <c r="B171">
        <v>2</v>
      </c>
      <c r="C171">
        <v>220101</v>
      </c>
      <c r="D171" t="s">
        <v>3128</v>
      </c>
      <c r="E171" t="s">
        <v>3128</v>
      </c>
      <c r="F171" t="s">
        <v>3128</v>
      </c>
      <c r="G171">
        <v>5</v>
      </c>
      <c r="H171">
        <v>10</v>
      </c>
      <c r="I171">
        <v>6322</v>
      </c>
      <c r="J171">
        <v>81261617</v>
      </c>
      <c r="K171">
        <v>0</v>
      </c>
      <c r="L171">
        <v>1</v>
      </c>
    </row>
    <row r="172" spans="1:12" x14ac:dyDescent="0.25">
      <c r="A172">
        <v>2022</v>
      </c>
      <c r="B172">
        <v>2</v>
      </c>
      <c r="C172">
        <v>220101</v>
      </c>
      <c r="D172" t="s">
        <v>3128</v>
      </c>
      <c r="E172" t="s">
        <v>3128</v>
      </c>
      <c r="F172" t="s">
        <v>3128</v>
      </c>
      <c r="G172">
        <v>5</v>
      </c>
      <c r="H172">
        <v>10</v>
      </c>
      <c r="I172">
        <v>6322</v>
      </c>
      <c r="J172">
        <v>81318048</v>
      </c>
      <c r="K172">
        <v>0</v>
      </c>
      <c r="L172">
        <v>1</v>
      </c>
    </row>
    <row r="173" spans="1:12" x14ac:dyDescent="0.25">
      <c r="A173">
        <v>2022</v>
      </c>
      <c r="B173">
        <v>2</v>
      </c>
      <c r="C173">
        <v>220101</v>
      </c>
      <c r="D173" t="s">
        <v>3128</v>
      </c>
      <c r="E173" t="s">
        <v>3128</v>
      </c>
      <c r="F173" t="s">
        <v>3128</v>
      </c>
      <c r="G173">
        <v>5</v>
      </c>
      <c r="H173">
        <v>10</v>
      </c>
      <c r="I173">
        <v>6322</v>
      </c>
      <c r="J173">
        <v>81362982</v>
      </c>
      <c r="K173">
        <v>1</v>
      </c>
      <c r="L173">
        <v>1</v>
      </c>
    </row>
    <row r="174" spans="1:12" x14ac:dyDescent="0.25">
      <c r="A174">
        <v>2022</v>
      </c>
      <c r="B174">
        <v>2</v>
      </c>
      <c r="C174">
        <v>220101</v>
      </c>
      <c r="D174" t="s">
        <v>3128</v>
      </c>
      <c r="E174" t="s">
        <v>3128</v>
      </c>
      <c r="F174" t="s">
        <v>3128</v>
      </c>
      <c r="G174">
        <v>5</v>
      </c>
      <c r="H174">
        <v>10</v>
      </c>
      <c r="I174">
        <v>6322</v>
      </c>
      <c r="J174">
        <v>81362997</v>
      </c>
      <c r="K174">
        <v>1</v>
      </c>
      <c r="L174">
        <v>1</v>
      </c>
    </row>
    <row r="175" spans="1:12" x14ac:dyDescent="0.25">
      <c r="A175">
        <v>2022</v>
      </c>
      <c r="B175">
        <v>2</v>
      </c>
      <c r="C175">
        <v>220101</v>
      </c>
      <c r="D175" t="s">
        <v>3128</v>
      </c>
      <c r="E175" t="s">
        <v>3128</v>
      </c>
      <c r="F175" t="s">
        <v>3128</v>
      </c>
      <c r="G175">
        <v>5</v>
      </c>
      <c r="H175">
        <v>10</v>
      </c>
      <c r="I175">
        <v>6322</v>
      </c>
      <c r="J175">
        <v>81419970</v>
      </c>
      <c r="K175">
        <v>1</v>
      </c>
      <c r="L175">
        <v>1</v>
      </c>
    </row>
    <row r="176" spans="1:12" x14ac:dyDescent="0.25">
      <c r="A176">
        <v>2022</v>
      </c>
      <c r="B176">
        <v>2</v>
      </c>
      <c r="C176">
        <v>220101</v>
      </c>
      <c r="D176" t="s">
        <v>3128</v>
      </c>
      <c r="E176" t="s">
        <v>3128</v>
      </c>
      <c r="F176" t="s">
        <v>3128</v>
      </c>
      <c r="G176">
        <v>5</v>
      </c>
      <c r="H176">
        <v>10</v>
      </c>
      <c r="I176">
        <v>6322</v>
      </c>
      <c r="J176">
        <v>90028867</v>
      </c>
      <c r="K176">
        <v>0</v>
      </c>
      <c r="L176">
        <v>1</v>
      </c>
    </row>
    <row r="177" spans="1:12" x14ac:dyDescent="0.25">
      <c r="A177">
        <v>2022</v>
      </c>
      <c r="B177">
        <v>2</v>
      </c>
      <c r="C177">
        <v>220101</v>
      </c>
      <c r="D177" t="s">
        <v>3128</v>
      </c>
      <c r="E177" t="s">
        <v>3128</v>
      </c>
      <c r="F177" t="s">
        <v>3128</v>
      </c>
      <c r="G177">
        <v>5</v>
      </c>
      <c r="H177">
        <v>10</v>
      </c>
      <c r="I177">
        <v>6322</v>
      </c>
      <c r="J177">
        <v>90191254</v>
      </c>
      <c r="K177">
        <v>0</v>
      </c>
      <c r="L177">
        <v>1</v>
      </c>
    </row>
    <row r="178" spans="1:12" x14ac:dyDescent="0.25">
      <c r="A178">
        <v>2022</v>
      </c>
      <c r="B178">
        <v>2</v>
      </c>
      <c r="C178">
        <v>220101</v>
      </c>
      <c r="D178" t="s">
        <v>3128</v>
      </c>
      <c r="E178" t="s">
        <v>3128</v>
      </c>
      <c r="F178" t="s">
        <v>3128</v>
      </c>
      <c r="G178">
        <v>5</v>
      </c>
      <c r="H178">
        <v>10</v>
      </c>
      <c r="I178">
        <v>6322</v>
      </c>
      <c r="J178">
        <v>90272301</v>
      </c>
      <c r="K178">
        <v>1</v>
      </c>
      <c r="L178">
        <v>1</v>
      </c>
    </row>
    <row r="179" spans="1:12" x14ac:dyDescent="0.25">
      <c r="A179">
        <v>2022</v>
      </c>
      <c r="B179">
        <v>2</v>
      </c>
      <c r="C179">
        <v>220101</v>
      </c>
      <c r="D179" t="s">
        <v>3128</v>
      </c>
      <c r="E179" t="s">
        <v>3128</v>
      </c>
      <c r="F179" t="s">
        <v>3128</v>
      </c>
      <c r="G179">
        <v>5</v>
      </c>
      <c r="H179">
        <v>10</v>
      </c>
      <c r="I179">
        <v>6322</v>
      </c>
      <c r="J179">
        <v>90276538</v>
      </c>
      <c r="K179">
        <v>0</v>
      </c>
      <c r="L179">
        <v>1</v>
      </c>
    </row>
    <row r="180" spans="1:12" x14ac:dyDescent="0.25">
      <c r="A180">
        <v>2022</v>
      </c>
      <c r="B180">
        <v>2</v>
      </c>
      <c r="C180">
        <v>220104</v>
      </c>
      <c r="D180" t="s">
        <v>3128</v>
      </c>
      <c r="E180" t="s">
        <v>16</v>
      </c>
      <c r="F180" t="s">
        <v>3128</v>
      </c>
      <c r="G180">
        <v>5</v>
      </c>
      <c r="H180">
        <v>2</v>
      </c>
      <c r="I180">
        <v>6341</v>
      </c>
      <c r="J180">
        <v>62497203</v>
      </c>
      <c r="K180">
        <v>0</v>
      </c>
      <c r="L180">
        <v>1</v>
      </c>
    </row>
    <row r="181" spans="1:12" x14ac:dyDescent="0.25">
      <c r="A181">
        <v>2022</v>
      </c>
      <c r="B181">
        <v>2</v>
      </c>
      <c r="C181">
        <v>220104</v>
      </c>
      <c r="D181" t="s">
        <v>3128</v>
      </c>
      <c r="E181" t="s">
        <v>16</v>
      </c>
      <c r="F181" t="s">
        <v>3128</v>
      </c>
      <c r="G181">
        <v>5</v>
      </c>
      <c r="H181">
        <v>2</v>
      </c>
      <c r="I181">
        <v>6341</v>
      </c>
      <c r="J181">
        <v>62619345</v>
      </c>
      <c r="K181">
        <v>1</v>
      </c>
      <c r="L181">
        <v>1</v>
      </c>
    </row>
    <row r="182" spans="1:12" x14ac:dyDescent="0.25">
      <c r="A182">
        <v>2022</v>
      </c>
      <c r="B182">
        <v>2</v>
      </c>
      <c r="C182">
        <v>220104</v>
      </c>
      <c r="D182" t="s">
        <v>3128</v>
      </c>
      <c r="E182" t="s">
        <v>16</v>
      </c>
      <c r="F182" t="s">
        <v>3128</v>
      </c>
      <c r="G182">
        <v>5</v>
      </c>
      <c r="H182">
        <v>2</v>
      </c>
      <c r="I182">
        <v>6341</v>
      </c>
      <c r="J182">
        <v>79172105</v>
      </c>
      <c r="K182">
        <v>0</v>
      </c>
      <c r="L182">
        <v>1</v>
      </c>
    </row>
    <row r="183" spans="1:12" x14ac:dyDescent="0.25">
      <c r="A183">
        <v>2022</v>
      </c>
      <c r="B183">
        <v>2</v>
      </c>
      <c r="C183">
        <v>220104</v>
      </c>
      <c r="D183" t="s">
        <v>3128</v>
      </c>
      <c r="E183" t="s">
        <v>16</v>
      </c>
      <c r="F183" t="s">
        <v>3128</v>
      </c>
      <c r="G183">
        <v>5</v>
      </c>
      <c r="H183">
        <v>2</v>
      </c>
      <c r="I183">
        <v>6341</v>
      </c>
      <c r="J183">
        <v>90706324</v>
      </c>
      <c r="K183">
        <v>0</v>
      </c>
      <c r="L183">
        <v>1</v>
      </c>
    </row>
    <row r="184" spans="1:12" x14ac:dyDescent="0.25">
      <c r="A184">
        <v>2022</v>
      </c>
      <c r="B184">
        <v>2</v>
      </c>
      <c r="C184">
        <v>220104</v>
      </c>
      <c r="D184" t="s">
        <v>3128</v>
      </c>
      <c r="E184" t="s">
        <v>16</v>
      </c>
      <c r="F184" t="s">
        <v>3128</v>
      </c>
      <c r="G184">
        <v>5</v>
      </c>
      <c r="H184">
        <v>2</v>
      </c>
      <c r="I184">
        <v>6346</v>
      </c>
      <c r="J184">
        <v>62731403</v>
      </c>
      <c r="K184">
        <v>0</v>
      </c>
      <c r="L184">
        <v>1</v>
      </c>
    </row>
    <row r="185" spans="1:12" x14ac:dyDescent="0.25">
      <c r="A185">
        <v>2022</v>
      </c>
      <c r="B185">
        <v>2</v>
      </c>
      <c r="C185">
        <v>220104</v>
      </c>
      <c r="D185" t="s">
        <v>3128</v>
      </c>
      <c r="E185" t="s">
        <v>16</v>
      </c>
      <c r="F185" t="s">
        <v>3128</v>
      </c>
      <c r="G185">
        <v>5</v>
      </c>
      <c r="H185">
        <v>2</v>
      </c>
      <c r="I185">
        <v>6346</v>
      </c>
      <c r="J185">
        <v>62731466</v>
      </c>
      <c r="K185">
        <v>0</v>
      </c>
      <c r="L185">
        <v>1</v>
      </c>
    </row>
    <row r="186" spans="1:12" x14ac:dyDescent="0.25">
      <c r="A186">
        <v>2022</v>
      </c>
      <c r="B186">
        <v>2</v>
      </c>
      <c r="C186">
        <v>220104</v>
      </c>
      <c r="D186" t="s">
        <v>3128</v>
      </c>
      <c r="E186" t="s">
        <v>16</v>
      </c>
      <c r="F186" t="s">
        <v>3128</v>
      </c>
      <c r="G186">
        <v>5</v>
      </c>
      <c r="H186">
        <v>2</v>
      </c>
      <c r="I186">
        <v>6346</v>
      </c>
      <c r="J186">
        <v>62882154</v>
      </c>
      <c r="K186">
        <v>0</v>
      </c>
      <c r="L186">
        <v>1</v>
      </c>
    </row>
    <row r="187" spans="1:12" x14ac:dyDescent="0.25">
      <c r="A187">
        <v>2022</v>
      </c>
      <c r="B187">
        <v>2</v>
      </c>
      <c r="C187">
        <v>220104</v>
      </c>
      <c r="D187" t="s">
        <v>3128</v>
      </c>
      <c r="E187" t="s">
        <v>16</v>
      </c>
      <c r="F187" t="s">
        <v>3128</v>
      </c>
      <c r="G187">
        <v>5</v>
      </c>
      <c r="H187">
        <v>2</v>
      </c>
      <c r="I187">
        <v>6346</v>
      </c>
      <c r="J187">
        <v>63119166</v>
      </c>
      <c r="K187">
        <v>0</v>
      </c>
      <c r="L187">
        <v>1</v>
      </c>
    </row>
    <row r="188" spans="1:12" x14ac:dyDescent="0.25">
      <c r="A188">
        <v>2022</v>
      </c>
      <c r="B188">
        <v>2</v>
      </c>
      <c r="C188">
        <v>220104</v>
      </c>
      <c r="D188" t="s">
        <v>3128</v>
      </c>
      <c r="E188" t="s">
        <v>16</v>
      </c>
      <c r="F188" t="s">
        <v>3128</v>
      </c>
      <c r="G188">
        <v>5</v>
      </c>
      <c r="H188">
        <v>2</v>
      </c>
      <c r="I188">
        <v>6346</v>
      </c>
      <c r="J188">
        <v>77746789</v>
      </c>
      <c r="K188">
        <v>0</v>
      </c>
      <c r="L188">
        <v>1</v>
      </c>
    </row>
    <row r="189" spans="1:12" x14ac:dyDescent="0.25">
      <c r="A189">
        <v>2022</v>
      </c>
      <c r="B189">
        <v>2</v>
      </c>
      <c r="C189">
        <v>220104</v>
      </c>
      <c r="D189" t="s">
        <v>3128</v>
      </c>
      <c r="E189" t="s">
        <v>16</v>
      </c>
      <c r="F189" t="s">
        <v>3128</v>
      </c>
      <c r="G189">
        <v>5</v>
      </c>
      <c r="H189">
        <v>2</v>
      </c>
      <c r="I189">
        <v>6346</v>
      </c>
      <c r="J189">
        <v>77959555</v>
      </c>
      <c r="K189">
        <v>0</v>
      </c>
      <c r="L189">
        <v>1</v>
      </c>
    </row>
    <row r="190" spans="1:12" x14ac:dyDescent="0.25">
      <c r="A190">
        <v>2022</v>
      </c>
      <c r="B190">
        <v>2</v>
      </c>
      <c r="C190">
        <v>220104</v>
      </c>
      <c r="D190" t="s">
        <v>3128</v>
      </c>
      <c r="E190" t="s">
        <v>16</v>
      </c>
      <c r="F190" t="s">
        <v>3128</v>
      </c>
      <c r="G190">
        <v>5</v>
      </c>
      <c r="H190">
        <v>2</v>
      </c>
      <c r="I190">
        <v>6346</v>
      </c>
      <c r="J190">
        <v>79647494</v>
      </c>
      <c r="K190">
        <v>0</v>
      </c>
      <c r="L190">
        <v>1</v>
      </c>
    </row>
    <row r="191" spans="1:12" x14ac:dyDescent="0.25">
      <c r="A191">
        <v>2022</v>
      </c>
      <c r="B191">
        <v>2</v>
      </c>
      <c r="C191">
        <v>220104</v>
      </c>
      <c r="D191" t="s">
        <v>3128</v>
      </c>
      <c r="E191" t="s">
        <v>16</v>
      </c>
      <c r="F191" t="s">
        <v>3128</v>
      </c>
      <c r="G191">
        <v>5</v>
      </c>
      <c r="H191">
        <v>2</v>
      </c>
      <c r="I191">
        <v>6346</v>
      </c>
      <c r="J191">
        <v>80692833</v>
      </c>
      <c r="K191">
        <v>0</v>
      </c>
      <c r="L191">
        <v>1</v>
      </c>
    </row>
    <row r="192" spans="1:12" x14ac:dyDescent="0.25">
      <c r="A192">
        <v>2022</v>
      </c>
      <c r="B192">
        <v>2</v>
      </c>
      <c r="C192">
        <v>220104</v>
      </c>
      <c r="D192" t="s">
        <v>3128</v>
      </c>
      <c r="E192" t="s">
        <v>16</v>
      </c>
      <c r="F192" t="s">
        <v>3128</v>
      </c>
      <c r="G192">
        <v>5</v>
      </c>
      <c r="H192">
        <v>2</v>
      </c>
      <c r="I192">
        <v>6346</v>
      </c>
      <c r="J192">
        <v>80692846</v>
      </c>
      <c r="K192">
        <v>0</v>
      </c>
      <c r="L192">
        <v>1</v>
      </c>
    </row>
    <row r="193" spans="1:12" x14ac:dyDescent="0.25">
      <c r="A193">
        <v>2022</v>
      </c>
      <c r="B193">
        <v>2</v>
      </c>
      <c r="C193">
        <v>220104</v>
      </c>
      <c r="D193" t="s">
        <v>3128</v>
      </c>
      <c r="E193" t="s">
        <v>16</v>
      </c>
      <c r="F193" t="s">
        <v>3128</v>
      </c>
      <c r="G193">
        <v>5</v>
      </c>
      <c r="H193">
        <v>2</v>
      </c>
      <c r="I193">
        <v>6346</v>
      </c>
      <c r="J193">
        <v>81606051</v>
      </c>
      <c r="K193">
        <v>0</v>
      </c>
      <c r="L193">
        <v>1</v>
      </c>
    </row>
    <row r="194" spans="1:12" x14ac:dyDescent="0.25">
      <c r="A194">
        <v>2022</v>
      </c>
      <c r="B194">
        <v>2</v>
      </c>
      <c r="C194">
        <v>220104</v>
      </c>
      <c r="D194" t="s">
        <v>3128</v>
      </c>
      <c r="E194" t="s">
        <v>16</v>
      </c>
      <c r="F194" t="s">
        <v>3128</v>
      </c>
      <c r="G194">
        <v>5</v>
      </c>
      <c r="H194">
        <v>2</v>
      </c>
      <c r="I194">
        <v>6346</v>
      </c>
      <c r="J194">
        <v>90398788</v>
      </c>
      <c r="K194">
        <v>0</v>
      </c>
      <c r="L194">
        <v>1</v>
      </c>
    </row>
    <row r="195" spans="1:12" x14ac:dyDescent="0.25">
      <c r="A195">
        <v>2022</v>
      </c>
      <c r="B195">
        <v>2</v>
      </c>
      <c r="C195">
        <v>220104</v>
      </c>
      <c r="D195" t="s">
        <v>3128</v>
      </c>
      <c r="E195" t="s">
        <v>16</v>
      </c>
      <c r="F195" t="s">
        <v>3128</v>
      </c>
      <c r="G195">
        <v>5</v>
      </c>
      <c r="H195">
        <v>2</v>
      </c>
      <c r="I195">
        <v>6346</v>
      </c>
      <c r="J195">
        <v>90629738</v>
      </c>
      <c r="K195">
        <v>0</v>
      </c>
      <c r="L195">
        <v>1</v>
      </c>
    </row>
    <row r="196" spans="1:12" x14ac:dyDescent="0.25">
      <c r="A196">
        <v>2022</v>
      </c>
      <c r="B196">
        <v>2</v>
      </c>
      <c r="C196">
        <v>220104</v>
      </c>
      <c r="D196" t="s">
        <v>3128</v>
      </c>
      <c r="E196" t="s">
        <v>16</v>
      </c>
      <c r="F196" t="s">
        <v>3128</v>
      </c>
      <c r="G196">
        <v>5</v>
      </c>
      <c r="H196">
        <v>2</v>
      </c>
      <c r="I196">
        <v>6346</v>
      </c>
      <c r="J196">
        <v>90902237</v>
      </c>
      <c r="K196">
        <v>0</v>
      </c>
      <c r="L196">
        <v>1</v>
      </c>
    </row>
    <row r="197" spans="1:12" x14ac:dyDescent="0.25">
      <c r="A197">
        <v>2022</v>
      </c>
      <c r="B197">
        <v>2</v>
      </c>
      <c r="C197">
        <v>220104</v>
      </c>
      <c r="D197" t="s">
        <v>3128</v>
      </c>
      <c r="E197" t="s">
        <v>16</v>
      </c>
      <c r="F197" t="s">
        <v>3128</v>
      </c>
      <c r="G197">
        <v>5</v>
      </c>
      <c r="H197">
        <v>2</v>
      </c>
      <c r="I197">
        <v>6346</v>
      </c>
      <c r="J197">
        <v>90917330</v>
      </c>
      <c r="K197">
        <v>0</v>
      </c>
      <c r="L197">
        <v>1</v>
      </c>
    </row>
    <row r="198" spans="1:12" x14ac:dyDescent="0.25">
      <c r="A198">
        <v>2022</v>
      </c>
      <c r="B198">
        <v>2</v>
      </c>
      <c r="C198">
        <v>220104</v>
      </c>
      <c r="D198" t="s">
        <v>3128</v>
      </c>
      <c r="E198" t="s">
        <v>16</v>
      </c>
      <c r="F198" t="s">
        <v>3128</v>
      </c>
      <c r="G198">
        <v>5</v>
      </c>
      <c r="H198">
        <v>2</v>
      </c>
      <c r="I198">
        <v>6346</v>
      </c>
      <c r="J198">
        <v>91049810</v>
      </c>
      <c r="K198">
        <v>0</v>
      </c>
      <c r="L198">
        <v>1</v>
      </c>
    </row>
    <row r="199" spans="1:12" x14ac:dyDescent="0.25">
      <c r="A199">
        <v>2022</v>
      </c>
      <c r="B199">
        <v>2</v>
      </c>
      <c r="C199">
        <v>220104</v>
      </c>
      <c r="D199" t="s">
        <v>3128</v>
      </c>
      <c r="E199" t="s">
        <v>16</v>
      </c>
      <c r="F199" t="s">
        <v>3128</v>
      </c>
      <c r="G199">
        <v>5</v>
      </c>
      <c r="H199">
        <v>2</v>
      </c>
      <c r="I199">
        <v>6349</v>
      </c>
      <c r="J199">
        <v>63119194</v>
      </c>
      <c r="K199">
        <v>0</v>
      </c>
      <c r="L199">
        <v>1</v>
      </c>
    </row>
    <row r="200" spans="1:12" x14ac:dyDescent="0.25">
      <c r="A200">
        <v>2022</v>
      </c>
      <c r="B200">
        <v>2</v>
      </c>
      <c r="C200">
        <v>220104</v>
      </c>
      <c r="D200" t="s">
        <v>3128</v>
      </c>
      <c r="E200" t="s">
        <v>16</v>
      </c>
      <c r="F200" t="s">
        <v>3128</v>
      </c>
      <c r="G200">
        <v>5</v>
      </c>
      <c r="H200">
        <v>2</v>
      </c>
      <c r="I200">
        <v>6349</v>
      </c>
      <c r="J200">
        <v>81447586</v>
      </c>
      <c r="K200">
        <v>0</v>
      </c>
      <c r="L200">
        <v>1</v>
      </c>
    </row>
    <row r="201" spans="1:12" x14ac:dyDescent="0.25">
      <c r="A201">
        <v>2022</v>
      </c>
      <c r="B201">
        <v>2</v>
      </c>
      <c r="C201">
        <v>220104</v>
      </c>
      <c r="D201" t="s">
        <v>3128</v>
      </c>
      <c r="E201" t="s">
        <v>16</v>
      </c>
      <c r="F201" t="s">
        <v>3128</v>
      </c>
      <c r="G201">
        <v>5</v>
      </c>
      <c r="H201">
        <v>5</v>
      </c>
      <c r="I201">
        <v>6337</v>
      </c>
      <c r="J201">
        <v>62124838</v>
      </c>
      <c r="K201">
        <v>0</v>
      </c>
      <c r="L201">
        <v>1</v>
      </c>
    </row>
    <row r="202" spans="1:12" x14ac:dyDescent="0.25">
      <c r="A202">
        <v>2022</v>
      </c>
      <c r="B202">
        <v>2</v>
      </c>
      <c r="C202">
        <v>220104</v>
      </c>
      <c r="D202" t="s">
        <v>3128</v>
      </c>
      <c r="E202" t="s">
        <v>16</v>
      </c>
      <c r="F202" t="s">
        <v>3128</v>
      </c>
      <c r="G202">
        <v>5</v>
      </c>
      <c r="H202">
        <v>5</v>
      </c>
      <c r="I202">
        <v>6337</v>
      </c>
      <c r="J202">
        <v>62462353</v>
      </c>
      <c r="K202">
        <v>0</v>
      </c>
      <c r="L202">
        <v>1</v>
      </c>
    </row>
    <row r="203" spans="1:12" x14ac:dyDescent="0.25">
      <c r="A203">
        <v>2022</v>
      </c>
      <c r="B203">
        <v>2</v>
      </c>
      <c r="C203">
        <v>220104</v>
      </c>
      <c r="D203" t="s">
        <v>3128</v>
      </c>
      <c r="E203" t="s">
        <v>16</v>
      </c>
      <c r="F203" t="s">
        <v>3128</v>
      </c>
      <c r="G203">
        <v>5</v>
      </c>
      <c r="H203">
        <v>5</v>
      </c>
      <c r="I203">
        <v>6337</v>
      </c>
      <c r="J203">
        <v>81458928</v>
      </c>
      <c r="K203">
        <v>0</v>
      </c>
      <c r="L203">
        <v>1</v>
      </c>
    </row>
    <row r="204" spans="1:12" x14ac:dyDescent="0.25">
      <c r="A204">
        <v>2022</v>
      </c>
      <c r="B204">
        <v>2</v>
      </c>
      <c r="C204">
        <v>220104</v>
      </c>
      <c r="D204" t="s">
        <v>3128</v>
      </c>
      <c r="E204" t="s">
        <v>16</v>
      </c>
      <c r="F204" t="s">
        <v>3128</v>
      </c>
      <c r="G204">
        <v>5</v>
      </c>
      <c r="H204">
        <v>5</v>
      </c>
      <c r="I204">
        <v>6337</v>
      </c>
      <c r="J204">
        <v>81458955</v>
      </c>
      <c r="K204">
        <v>0</v>
      </c>
      <c r="L204">
        <v>1</v>
      </c>
    </row>
    <row r="205" spans="1:12" x14ac:dyDescent="0.25">
      <c r="A205">
        <v>2022</v>
      </c>
      <c r="B205">
        <v>2</v>
      </c>
      <c r="C205">
        <v>220104</v>
      </c>
      <c r="D205" t="s">
        <v>3128</v>
      </c>
      <c r="E205" t="s">
        <v>16</v>
      </c>
      <c r="F205" t="s">
        <v>3128</v>
      </c>
      <c r="G205">
        <v>5</v>
      </c>
      <c r="H205">
        <v>5</v>
      </c>
      <c r="I205">
        <v>6337</v>
      </c>
      <c r="J205">
        <v>90652070</v>
      </c>
      <c r="K205">
        <v>0</v>
      </c>
      <c r="L205">
        <v>1</v>
      </c>
    </row>
    <row r="206" spans="1:12" x14ac:dyDescent="0.25">
      <c r="A206">
        <v>2022</v>
      </c>
      <c r="B206">
        <v>2</v>
      </c>
      <c r="C206">
        <v>220104</v>
      </c>
      <c r="D206" t="s">
        <v>3128</v>
      </c>
      <c r="E206" t="s">
        <v>16</v>
      </c>
      <c r="F206" t="s">
        <v>3128</v>
      </c>
      <c r="G206">
        <v>5</v>
      </c>
      <c r="H206">
        <v>5</v>
      </c>
      <c r="I206">
        <v>6338</v>
      </c>
      <c r="J206">
        <v>90345883</v>
      </c>
      <c r="K206">
        <v>0</v>
      </c>
      <c r="L206">
        <v>1</v>
      </c>
    </row>
    <row r="207" spans="1:12" x14ac:dyDescent="0.25">
      <c r="A207">
        <v>2022</v>
      </c>
      <c r="B207">
        <v>2</v>
      </c>
      <c r="C207">
        <v>220104</v>
      </c>
      <c r="D207" t="s">
        <v>3128</v>
      </c>
      <c r="E207" t="s">
        <v>16</v>
      </c>
      <c r="F207" t="s">
        <v>3128</v>
      </c>
      <c r="G207">
        <v>5</v>
      </c>
      <c r="H207">
        <v>5</v>
      </c>
      <c r="I207">
        <v>6339</v>
      </c>
      <c r="J207">
        <v>62171915</v>
      </c>
      <c r="K207">
        <v>0</v>
      </c>
      <c r="L207">
        <v>1</v>
      </c>
    </row>
    <row r="208" spans="1:12" x14ac:dyDescent="0.25">
      <c r="A208">
        <v>2022</v>
      </c>
      <c r="B208">
        <v>2</v>
      </c>
      <c r="C208">
        <v>220104</v>
      </c>
      <c r="D208" t="s">
        <v>3128</v>
      </c>
      <c r="E208" t="s">
        <v>16</v>
      </c>
      <c r="F208" t="s">
        <v>3128</v>
      </c>
      <c r="G208">
        <v>5</v>
      </c>
      <c r="H208">
        <v>5</v>
      </c>
      <c r="I208">
        <v>6339</v>
      </c>
      <c r="J208">
        <v>63066232</v>
      </c>
      <c r="K208">
        <v>0</v>
      </c>
      <c r="L208">
        <v>1</v>
      </c>
    </row>
    <row r="209" spans="1:12" x14ac:dyDescent="0.25">
      <c r="A209">
        <v>2022</v>
      </c>
      <c r="B209">
        <v>2</v>
      </c>
      <c r="C209">
        <v>220104</v>
      </c>
      <c r="D209" t="s">
        <v>3128</v>
      </c>
      <c r="E209" t="s">
        <v>16</v>
      </c>
      <c r="F209" t="s">
        <v>3128</v>
      </c>
      <c r="G209">
        <v>5</v>
      </c>
      <c r="H209">
        <v>5</v>
      </c>
      <c r="I209">
        <v>6339</v>
      </c>
      <c r="J209">
        <v>63066236</v>
      </c>
      <c r="K209">
        <v>0</v>
      </c>
      <c r="L209">
        <v>1</v>
      </c>
    </row>
    <row r="210" spans="1:12" x14ac:dyDescent="0.25">
      <c r="A210">
        <v>2022</v>
      </c>
      <c r="B210">
        <v>2</v>
      </c>
      <c r="C210">
        <v>220104</v>
      </c>
      <c r="D210" t="s">
        <v>3128</v>
      </c>
      <c r="E210" t="s">
        <v>16</v>
      </c>
      <c r="F210" t="s">
        <v>3128</v>
      </c>
      <c r="G210">
        <v>5</v>
      </c>
      <c r="H210">
        <v>5</v>
      </c>
      <c r="I210">
        <v>6339</v>
      </c>
      <c r="J210">
        <v>79714368</v>
      </c>
      <c r="K210">
        <v>0</v>
      </c>
      <c r="L210">
        <v>1</v>
      </c>
    </row>
    <row r="211" spans="1:12" x14ac:dyDescent="0.25">
      <c r="A211">
        <v>2022</v>
      </c>
      <c r="B211">
        <v>2</v>
      </c>
      <c r="C211">
        <v>220104</v>
      </c>
      <c r="D211" t="s">
        <v>3128</v>
      </c>
      <c r="E211" t="s">
        <v>16</v>
      </c>
      <c r="F211" t="s">
        <v>3128</v>
      </c>
      <c r="G211">
        <v>5</v>
      </c>
      <c r="H211">
        <v>5</v>
      </c>
      <c r="I211">
        <v>6339</v>
      </c>
      <c r="J211">
        <v>81300010</v>
      </c>
      <c r="K211">
        <v>0</v>
      </c>
      <c r="L211">
        <v>1</v>
      </c>
    </row>
    <row r="212" spans="1:12" x14ac:dyDescent="0.25">
      <c r="A212">
        <v>2022</v>
      </c>
      <c r="B212">
        <v>2</v>
      </c>
      <c r="C212">
        <v>220104</v>
      </c>
      <c r="D212" t="s">
        <v>3128</v>
      </c>
      <c r="E212" t="s">
        <v>16</v>
      </c>
      <c r="F212" t="s">
        <v>3128</v>
      </c>
      <c r="G212">
        <v>5</v>
      </c>
      <c r="H212">
        <v>5</v>
      </c>
      <c r="I212">
        <v>6340</v>
      </c>
      <c r="J212">
        <v>62289429</v>
      </c>
      <c r="K212">
        <v>0</v>
      </c>
      <c r="L212">
        <v>1</v>
      </c>
    </row>
    <row r="213" spans="1:12" x14ac:dyDescent="0.25">
      <c r="A213">
        <v>2022</v>
      </c>
      <c r="B213">
        <v>2</v>
      </c>
      <c r="C213">
        <v>220104</v>
      </c>
      <c r="D213" t="s">
        <v>3128</v>
      </c>
      <c r="E213" t="s">
        <v>16</v>
      </c>
      <c r="F213" t="s">
        <v>3128</v>
      </c>
      <c r="G213">
        <v>5</v>
      </c>
      <c r="H213">
        <v>5</v>
      </c>
      <c r="I213">
        <v>7238</v>
      </c>
      <c r="J213">
        <v>63386611</v>
      </c>
      <c r="K213">
        <v>0</v>
      </c>
      <c r="L213">
        <v>1</v>
      </c>
    </row>
    <row r="214" spans="1:12" x14ac:dyDescent="0.25">
      <c r="A214">
        <v>2022</v>
      </c>
      <c r="B214">
        <v>2</v>
      </c>
      <c r="C214">
        <v>220104</v>
      </c>
      <c r="D214" t="s">
        <v>3128</v>
      </c>
      <c r="E214" t="s">
        <v>16</v>
      </c>
      <c r="F214" t="s">
        <v>3128</v>
      </c>
      <c r="G214">
        <v>5</v>
      </c>
      <c r="H214">
        <v>5</v>
      </c>
      <c r="I214">
        <v>7238</v>
      </c>
      <c r="J214">
        <v>63711218</v>
      </c>
      <c r="K214">
        <v>0</v>
      </c>
      <c r="L214">
        <v>1</v>
      </c>
    </row>
    <row r="215" spans="1:12" x14ac:dyDescent="0.25">
      <c r="A215">
        <v>2022</v>
      </c>
      <c r="B215">
        <v>2</v>
      </c>
      <c r="C215">
        <v>220105</v>
      </c>
      <c r="D215" t="s">
        <v>3128</v>
      </c>
      <c r="E215" t="s">
        <v>9</v>
      </c>
      <c r="F215" t="s">
        <v>3128</v>
      </c>
      <c r="G215">
        <v>5</v>
      </c>
      <c r="H215">
        <v>4</v>
      </c>
      <c r="I215">
        <v>6332</v>
      </c>
      <c r="J215">
        <v>78660522</v>
      </c>
      <c r="K215">
        <v>0</v>
      </c>
      <c r="L215">
        <v>1</v>
      </c>
    </row>
    <row r="216" spans="1:12" x14ac:dyDescent="0.25">
      <c r="A216">
        <v>2022</v>
      </c>
      <c r="B216">
        <v>2</v>
      </c>
      <c r="C216">
        <v>220105</v>
      </c>
      <c r="D216" t="s">
        <v>3128</v>
      </c>
      <c r="E216" t="s">
        <v>9</v>
      </c>
      <c r="F216" t="s">
        <v>3128</v>
      </c>
      <c r="G216">
        <v>5</v>
      </c>
      <c r="H216">
        <v>4</v>
      </c>
      <c r="I216">
        <v>6332</v>
      </c>
      <c r="J216">
        <v>79696622</v>
      </c>
      <c r="K216">
        <v>0</v>
      </c>
      <c r="L216">
        <v>1</v>
      </c>
    </row>
    <row r="217" spans="1:12" x14ac:dyDescent="0.25">
      <c r="A217">
        <v>2022</v>
      </c>
      <c r="B217">
        <v>2</v>
      </c>
      <c r="C217">
        <v>220105</v>
      </c>
      <c r="D217" t="s">
        <v>3128</v>
      </c>
      <c r="E217" t="s">
        <v>9</v>
      </c>
      <c r="F217" t="s">
        <v>3128</v>
      </c>
      <c r="G217">
        <v>5</v>
      </c>
      <c r="H217">
        <v>4</v>
      </c>
      <c r="I217">
        <v>6332</v>
      </c>
      <c r="J217">
        <v>81091431</v>
      </c>
      <c r="K217">
        <v>0</v>
      </c>
      <c r="L217">
        <v>1</v>
      </c>
    </row>
    <row r="218" spans="1:12" x14ac:dyDescent="0.25">
      <c r="A218">
        <v>2022</v>
      </c>
      <c r="B218">
        <v>2</v>
      </c>
      <c r="C218">
        <v>220105</v>
      </c>
      <c r="D218" t="s">
        <v>3128</v>
      </c>
      <c r="E218" t="s">
        <v>9</v>
      </c>
      <c r="F218" t="s">
        <v>3128</v>
      </c>
      <c r="G218">
        <v>5</v>
      </c>
      <c r="H218">
        <v>4</v>
      </c>
      <c r="I218">
        <v>6332</v>
      </c>
      <c r="J218">
        <v>81223306</v>
      </c>
      <c r="K218">
        <v>0</v>
      </c>
      <c r="L218">
        <v>1</v>
      </c>
    </row>
    <row r="219" spans="1:12" x14ac:dyDescent="0.25">
      <c r="A219">
        <v>2022</v>
      </c>
      <c r="B219">
        <v>2</v>
      </c>
      <c r="C219">
        <v>220105</v>
      </c>
      <c r="D219" t="s">
        <v>3128</v>
      </c>
      <c r="E219" t="s">
        <v>9</v>
      </c>
      <c r="F219" t="s">
        <v>3128</v>
      </c>
      <c r="G219">
        <v>5</v>
      </c>
      <c r="H219">
        <v>4</v>
      </c>
      <c r="I219">
        <v>6332</v>
      </c>
      <c r="J219">
        <v>81581891</v>
      </c>
      <c r="K219">
        <v>0</v>
      </c>
      <c r="L219">
        <v>1</v>
      </c>
    </row>
    <row r="220" spans="1:12" x14ac:dyDescent="0.25">
      <c r="A220">
        <v>2022</v>
      </c>
      <c r="B220">
        <v>2</v>
      </c>
      <c r="C220">
        <v>220105</v>
      </c>
      <c r="D220" t="s">
        <v>3128</v>
      </c>
      <c r="E220" t="s">
        <v>9</v>
      </c>
      <c r="F220" t="s">
        <v>3128</v>
      </c>
      <c r="G220">
        <v>5</v>
      </c>
      <c r="H220">
        <v>4</v>
      </c>
      <c r="I220">
        <v>6332</v>
      </c>
      <c r="J220">
        <v>81601163</v>
      </c>
      <c r="K220">
        <v>0</v>
      </c>
      <c r="L220">
        <v>1</v>
      </c>
    </row>
    <row r="221" spans="1:12" x14ac:dyDescent="0.25">
      <c r="A221">
        <v>2022</v>
      </c>
      <c r="B221">
        <v>2</v>
      </c>
      <c r="C221">
        <v>220105</v>
      </c>
      <c r="D221" t="s">
        <v>3128</v>
      </c>
      <c r="E221" t="s">
        <v>9</v>
      </c>
      <c r="F221" t="s">
        <v>3128</v>
      </c>
      <c r="G221">
        <v>5</v>
      </c>
      <c r="H221">
        <v>4</v>
      </c>
      <c r="I221">
        <v>6336</v>
      </c>
      <c r="J221">
        <v>62172333</v>
      </c>
      <c r="K221">
        <v>0</v>
      </c>
      <c r="L221">
        <v>1</v>
      </c>
    </row>
    <row r="222" spans="1:12" x14ac:dyDescent="0.25">
      <c r="A222">
        <v>2022</v>
      </c>
      <c r="B222">
        <v>2</v>
      </c>
      <c r="C222">
        <v>220105</v>
      </c>
      <c r="D222" t="s">
        <v>3128</v>
      </c>
      <c r="E222" t="s">
        <v>9</v>
      </c>
      <c r="F222" t="s">
        <v>3128</v>
      </c>
      <c r="G222">
        <v>5</v>
      </c>
      <c r="H222">
        <v>4</v>
      </c>
      <c r="I222">
        <v>6336</v>
      </c>
      <c r="J222">
        <v>62226362</v>
      </c>
      <c r="K222">
        <v>0</v>
      </c>
      <c r="L222">
        <v>1</v>
      </c>
    </row>
    <row r="223" spans="1:12" x14ac:dyDescent="0.25">
      <c r="A223">
        <v>2022</v>
      </c>
      <c r="B223">
        <v>2</v>
      </c>
      <c r="C223">
        <v>220105</v>
      </c>
      <c r="D223" t="s">
        <v>3128</v>
      </c>
      <c r="E223" t="s">
        <v>9</v>
      </c>
      <c r="F223" t="s">
        <v>3128</v>
      </c>
      <c r="G223">
        <v>5</v>
      </c>
      <c r="H223">
        <v>4</v>
      </c>
      <c r="I223">
        <v>6336</v>
      </c>
      <c r="J223">
        <v>62226368</v>
      </c>
      <c r="K223">
        <v>0</v>
      </c>
      <c r="L223">
        <v>1</v>
      </c>
    </row>
    <row r="224" spans="1:12" x14ac:dyDescent="0.25">
      <c r="A224">
        <v>2022</v>
      </c>
      <c r="B224">
        <v>2</v>
      </c>
      <c r="C224">
        <v>220105</v>
      </c>
      <c r="D224" t="s">
        <v>3128</v>
      </c>
      <c r="E224" t="s">
        <v>9</v>
      </c>
      <c r="F224" t="s">
        <v>3128</v>
      </c>
      <c r="G224">
        <v>5</v>
      </c>
      <c r="H224">
        <v>4</v>
      </c>
      <c r="I224">
        <v>6336</v>
      </c>
      <c r="J224">
        <v>62474911</v>
      </c>
      <c r="K224">
        <v>0</v>
      </c>
      <c r="L224">
        <v>1</v>
      </c>
    </row>
    <row r="225" spans="1:12" x14ac:dyDescent="0.25">
      <c r="A225">
        <v>2022</v>
      </c>
      <c r="B225">
        <v>2</v>
      </c>
      <c r="C225">
        <v>220105</v>
      </c>
      <c r="D225" t="s">
        <v>3128</v>
      </c>
      <c r="E225" t="s">
        <v>9</v>
      </c>
      <c r="F225" t="s">
        <v>3128</v>
      </c>
      <c r="G225">
        <v>5</v>
      </c>
      <c r="H225">
        <v>4</v>
      </c>
      <c r="I225">
        <v>6336</v>
      </c>
      <c r="J225">
        <v>63575472</v>
      </c>
      <c r="K225">
        <v>0</v>
      </c>
      <c r="L225">
        <v>1</v>
      </c>
    </row>
    <row r="226" spans="1:12" x14ac:dyDescent="0.25">
      <c r="A226">
        <v>2022</v>
      </c>
      <c r="B226">
        <v>2</v>
      </c>
      <c r="C226">
        <v>220105</v>
      </c>
      <c r="D226" t="s">
        <v>3128</v>
      </c>
      <c r="E226" t="s">
        <v>9</v>
      </c>
      <c r="F226" t="s">
        <v>3128</v>
      </c>
      <c r="G226">
        <v>5</v>
      </c>
      <c r="H226">
        <v>4</v>
      </c>
      <c r="I226">
        <v>6336</v>
      </c>
      <c r="J226">
        <v>63575479</v>
      </c>
      <c r="K226">
        <v>0</v>
      </c>
      <c r="L226">
        <v>1</v>
      </c>
    </row>
    <row r="227" spans="1:12" x14ac:dyDescent="0.25">
      <c r="A227">
        <v>2022</v>
      </c>
      <c r="B227">
        <v>2</v>
      </c>
      <c r="C227">
        <v>220105</v>
      </c>
      <c r="D227" t="s">
        <v>3128</v>
      </c>
      <c r="E227" t="s">
        <v>9</v>
      </c>
      <c r="F227" t="s">
        <v>3128</v>
      </c>
      <c r="G227">
        <v>5</v>
      </c>
      <c r="H227">
        <v>4</v>
      </c>
      <c r="I227">
        <v>6336</v>
      </c>
      <c r="J227">
        <v>63575518</v>
      </c>
      <c r="K227">
        <v>0</v>
      </c>
      <c r="L227">
        <v>1</v>
      </c>
    </row>
    <row r="228" spans="1:12" x14ac:dyDescent="0.25">
      <c r="A228">
        <v>2022</v>
      </c>
      <c r="B228">
        <v>2</v>
      </c>
      <c r="C228">
        <v>220105</v>
      </c>
      <c r="D228" t="s">
        <v>3128</v>
      </c>
      <c r="E228" t="s">
        <v>9</v>
      </c>
      <c r="F228" t="s">
        <v>3128</v>
      </c>
      <c r="G228">
        <v>5</v>
      </c>
      <c r="H228">
        <v>4</v>
      </c>
      <c r="I228">
        <v>6336</v>
      </c>
      <c r="J228">
        <v>63575523</v>
      </c>
      <c r="K228">
        <v>0</v>
      </c>
      <c r="L228">
        <v>1</v>
      </c>
    </row>
    <row r="229" spans="1:12" x14ac:dyDescent="0.25">
      <c r="A229">
        <v>2022</v>
      </c>
      <c r="B229">
        <v>2</v>
      </c>
      <c r="C229">
        <v>220105</v>
      </c>
      <c r="D229" t="s">
        <v>3128</v>
      </c>
      <c r="E229" t="s">
        <v>9</v>
      </c>
      <c r="F229" t="s">
        <v>3128</v>
      </c>
      <c r="G229">
        <v>5</v>
      </c>
      <c r="H229">
        <v>4</v>
      </c>
      <c r="I229">
        <v>6336</v>
      </c>
      <c r="J229">
        <v>63691830</v>
      </c>
      <c r="K229">
        <v>0</v>
      </c>
      <c r="L229">
        <v>1</v>
      </c>
    </row>
    <row r="230" spans="1:12" x14ac:dyDescent="0.25">
      <c r="A230">
        <v>2022</v>
      </c>
      <c r="B230">
        <v>2</v>
      </c>
      <c r="C230">
        <v>220105</v>
      </c>
      <c r="D230" t="s">
        <v>3128</v>
      </c>
      <c r="E230" t="s">
        <v>9</v>
      </c>
      <c r="F230" t="s">
        <v>3128</v>
      </c>
      <c r="G230">
        <v>5</v>
      </c>
      <c r="H230">
        <v>4</v>
      </c>
      <c r="I230">
        <v>6336</v>
      </c>
      <c r="J230">
        <v>78983011</v>
      </c>
      <c r="K230">
        <v>0</v>
      </c>
      <c r="L230">
        <v>1</v>
      </c>
    </row>
    <row r="231" spans="1:12" x14ac:dyDescent="0.25">
      <c r="A231">
        <v>2022</v>
      </c>
      <c r="B231">
        <v>2</v>
      </c>
      <c r="C231">
        <v>220105</v>
      </c>
      <c r="D231" t="s">
        <v>3128</v>
      </c>
      <c r="E231" t="s">
        <v>9</v>
      </c>
      <c r="F231" t="s">
        <v>3128</v>
      </c>
      <c r="G231">
        <v>5</v>
      </c>
      <c r="H231">
        <v>4</v>
      </c>
      <c r="I231">
        <v>6336</v>
      </c>
      <c r="J231">
        <v>79502886</v>
      </c>
      <c r="K231">
        <v>0</v>
      </c>
      <c r="L231">
        <v>1</v>
      </c>
    </row>
    <row r="232" spans="1:12" x14ac:dyDescent="0.25">
      <c r="A232">
        <v>2022</v>
      </c>
      <c r="B232">
        <v>2</v>
      </c>
      <c r="C232">
        <v>220105</v>
      </c>
      <c r="D232" t="s">
        <v>3128</v>
      </c>
      <c r="E232" t="s">
        <v>9</v>
      </c>
      <c r="F232" t="s">
        <v>3128</v>
      </c>
      <c r="G232">
        <v>5</v>
      </c>
      <c r="H232">
        <v>4</v>
      </c>
      <c r="I232">
        <v>6336</v>
      </c>
      <c r="J232">
        <v>79713635</v>
      </c>
      <c r="K232">
        <v>0</v>
      </c>
      <c r="L232">
        <v>1</v>
      </c>
    </row>
    <row r="233" spans="1:12" x14ac:dyDescent="0.25">
      <c r="A233">
        <v>2022</v>
      </c>
      <c r="B233">
        <v>2</v>
      </c>
      <c r="C233">
        <v>220105</v>
      </c>
      <c r="D233" t="s">
        <v>3128</v>
      </c>
      <c r="E233" t="s">
        <v>9</v>
      </c>
      <c r="F233" t="s">
        <v>3128</v>
      </c>
      <c r="G233">
        <v>5</v>
      </c>
      <c r="H233">
        <v>4</v>
      </c>
      <c r="I233">
        <v>6336</v>
      </c>
      <c r="J233">
        <v>81253905</v>
      </c>
      <c r="K233">
        <v>0</v>
      </c>
      <c r="L233">
        <v>1</v>
      </c>
    </row>
    <row r="234" spans="1:12" x14ac:dyDescent="0.25">
      <c r="A234">
        <v>2022</v>
      </c>
      <c r="B234">
        <v>2</v>
      </c>
      <c r="C234">
        <v>220105</v>
      </c>
      <c r="D234" t="s">
        <v>3128</v>
      </c>
      <c r="E234" t="s">
        <v>9</v>
      </c>
      <c r="F234" t="s">
        <v>3128</v>
      </c>
      <c r="G234">
        <v>5</v>
      </c>
      <c r="H234">
        <v>4</v>
      </c>
      <c r="I234">
        <v>6336</v>
      </c>
      <c r="J234">
        <v>81253934</v>
      </c>
      <c r="K234">
        <v>0</v>
      </c>
      <c r="L234">
        <v>1</v>
      </c>
    </row>
    <row r="235" spans="1:12" x14ac:dyDescent="0.25">
      <c r="A235">
        <v>2022</v>
      </c>
      <c r="B235">
        <v>2</v>
      </c>
      <c r="C235">
        <v>220105</v>
      </c>
      <c r="D235" t="s">
        <v>3128</v>
      </c>
      <c r="E235" t="s">
        <v>9</v>
      </c>
      <c r="F235" t="s">
        <v>3128</v>
      </c>
      <c r="G235">
        <v>5</v>
      </c>
      <c r="H235">
        <v>4</v>
      </c>
      <c r="I235">
        <v>6336</v>
      </c>
      <c r="J235">
        <v>81371751</v>
      </c>
      <c r="K235">
        <v>0</v>
      </c>
      <c r="L235">
        <v>1</v>
      </c>
    </row>
    <row r="236" spans="1:12" x14ac:dyDescent="0.25">
      <c r="A236">
        <v>2022</v>
      </c>
      <c r="B236">
        <v>2</v>
      </c>
      <c r="C236">
        <v>220106</v>
      </c>
      <c r="D236" t="s">
        <v>3128</v>
      </c>
      <c r="E236" t="s">
        <v>6</v>
      </c>
      <c r="F236" t="s">
        <v>3128</v>
      </c>
      <c r="G236">
        <v>5</v>
      </c>
      <c r="H236">
        <v>3</v>
      </c>
      <c r="I236">
        <v>6318</v>
      </c>
      <c r="J236">
        <v>62180018</v>
      </c>
      <c r="K236">
        <v>0</v>
      </c>
      <c r="L236">
        <v>1</v>
      </c>
    </row>
    <row r="237" spans="1:12" x14ac:dyDescent="0.25">
      <c r="A237">
        <v>2022</v>
      </c>
      <c r="B237">
        <v>2</v>
      </c>
      <c r="C237">
        <v>220106</v>
      </c>
      <c r="D237" t="s">
        <v>3128</v>
      </c>
      <c r="E237" t="s">
        <v>6</v>
      </c>
      <c r="F237" t="s">
        <v>3128</v>
      </c>
      <c r="G237">
        <v>5</v>
      </c>
      <c r="H237">
        <v>3</v>
      </c>
      <c r="I237">
        <v>6318</v>
      </c>
      <c r="J237">
        <v>62893857</v>
      </c>
      <c r="K237">
        <v>0</v>
      </c>
      <c r="L237">
        <v>1</v>
      </c>
    </row>
    <row r="238" spans="1:12" x14ac:dyDescent="0.25">
      <c r="A238">
        <v>2022</v>
      </c>
      <c r="B238">
        <v>2</v>
      </c>
      <c r="C238">
        <v>220106</v>
      </c>
      <c r="D238" t="s">
        <v>3128</v>
      </c>
      <c r="E238" t="s">
        <v>6</v>
      </c>
      <c r="F238" t="s">
        <v>3128</v>
      </c>
      <c r="G238">
        <v>5</v>
      </c>
      <c r="H238">
        <v>3</v>
      </c>
      <c r="I238">
        <v>6318</v>
      </c>
      <c r="J238">
        <v>62971503</v>
      </c>
      <c r="K238">
        <v>0</v>
      </c>
      <c r="L238">
        <v>1</v>
      </c>
    </row>
    <row r="239" spans="1:12" x14ac:dyDescent="0.25">
      <c r="A239">
        <v>2022</v>
      </c>
      <c r="B239">
        <v>2</v>
      </c>
      <c r="C239">
        <v>220106</v>
      </c>
      <c r="D239" t="s">
        <v>3128</v>
      </c>
      <c r="E239" t="s">
        <v>6</v>
      </c>
      <c r="F239" t="s">
        <v>3128</v>
      </c>
      <c r="G239">
        <v>5</v>
      </c>
      <c r="H239">
        <v>3</v>
      </c>
      <c r="I239">
        <v>6318</v>
      </c>
      <c r="J239">
        <v>62971598</v>
      </c>
      <c r="K239">
        <v>0</v>
      </c>
      <c r="L239">
        <v>1</v>
      </c>
    </row>
    <row r="240" spans="1:12" x14ac:dyDescent="0.25">
      <c r="A240">
        <v>2022</v>
      </c>
      <c r="B240">
        <v>2</v>
      </c>
      <c r="C240">
        <v>220106</v>
      </c>
      <c r="D240" t="s">
        <v>3128</v>
      </c>
      <c r="E240" t="s">
        <v>6</v>
      </c>
      <c r="F240" t="s">
        <v>3128</v>
      </c>
      <c r="G240">
        <v>5</v>
      </c>
      <c r="H240">
        <v>3</v>
      </c>
      <c r="I240">
        <v>6318</v>
      </c>
      <c r="J240">
        <v>63168121</v>
      </c>
      <c r="K240">
        <v>1</v>
      </c>
      <c r="L240">
        <v>1</v>
      </c>
    </row>
    <row r="241" spans="1:12" x14ac:dyDescent="0.25">
      <c r="A241">
        <v>2022</v>
      </c>
      <c r="B241">
        <v>2</v>
      </c>
      <c r="C241">
        <v>220106</v>
      </c>
      <c r="D241" t="s">
        <v>3128</v>
      </c>
      <c r="E241" t="s">
        <v>6</v>
      </c>
      <c r="F241" t="s">
        <v>3128</v>
      </c>
      <c r="G241">
        <v>5</v>
      </c>
      <c r="H241">
        <v>3</v>
      </c>
      <c r="I241">
        <v>6318</v>
      </c>
      <c r="J241">
        <v>63436412</v>
      </c>
      <c r="K241">
        <v>0</v>
      </c>
      <c r="L241">
        <v>1</v>
      </c>
    </row>
    <row r="242" spans="1:12" x14ac:dyDescent="0.25">
      <c r="A242">
        <v>2022</v>
      </c>
      <c r="B242">
        <v>2</v>
      </c>
      <c r="C242">
        <v>220106</v>
      </c>
      <c r="D242" t="s">
        <v>3128</v>
      </c>
      <c r="E242" t="s">
        <v>6</v>
      </c>
      <c r="F242" t="s">
        <v>3128</v>
      </c>
      <c r="G242">
        <v>5</v>
      </c>
      <c r="H242">
        <v>3</v>
      </c>
      <c r="I242">
        <v>6318</v>
      </c>
      <c r="J242">
        <v>63492675</v>
      </c>
      <c r="K242">
        <v>0</v>
      </c>
      <c r="L242">
        <v>1</v>
      </c>
    </row>
    <row r="243" spans="1:12" x14ac:dyDescent="0.25">
      <c r="A243">
        <v>2022</v>
      </c>
      <c r="B243">
        <v>2</v>
      </c>
      <c r="C243">
        <v>220106</v>
      </c>
      <c r="D243" t="s">
        <v>3128</v>
      </c>
      <c r="E243" t="s">
        <v>6</v>
      </c>
      <c r="F243" t="s">
        <v>3128</v>
      </c>
      <c r="G243">
        <v>5</v>
      </c>
      <c r="H243">
        <v>3</v>
      </c>
      <c r="I243">
        <v>6318</v>
      </c>
      <c r="J243">
        <v>79184965</v>
      </c>
      <c r="K243">
        <v>0</v>
      </c>
      <c r="L243">
        <v>1</v>
      </c>
    </row>
    <row r="244" spans="1:12" x14ac:dyDescent="0.25">
      <c r="A244">
        <v>2022</v>
      </c>
      <c r="B244">
        <v>2</v>
      </c>
      <c r="C244">
        <v>220106</v>
      </c>
      <c r="D244" t="s">
        <v>3128</v>
      </c>
      <c r="E244" t="s">
        <v>6</v>
      </c>
      <c r="F244" t="s">
        <v>3128</v>
      </c>
      <c r="G244">
        <v>5</v>
      </c>
      <c r="H244">
        <v>3</v>
      </c>
      <c r="I244">
        <v>6318</v>
      </c>
      <c r="J244">
        <v>79340438</v>
      </c>
      <c r="K244">
        <v>0</v>
      </c>
      <c r="L244">
        <v>1</v>
      </c>
    </row>
    <row r="245" spans="1:12" x14ac:dyDescent="0.25">
      <c r="A245">
        <v>2022</v>
      </c>
      <c r="B245">
        <v>2</v>
      </c>
      <c r="C245">
        <v>220106</v>
      </c>
      <c r="D245" t="s">
        <v>3128</v>
      </c>
      <c r="E245" t="s">
        <v>6</v>
      </c>
      <c r="F245" t="s">
        <v>3128</v>
      </c>
      <c r="G245">
        <v>5</v>
      </c>
      <c r="H245">
        <v>3</v>
      </c>
      <c r="I245">
        <v>6318</v>
      </c>
      <c r="J245">
        <v>79409546</v>
      </c>
      <c r="K245">
        <v>0</v>
      </c>
      <c r="L245">
        <v>1</v>
      </c>
    </row>
    <row r="246" spans="1:12" x14ac:dyDescent="0.25">
      <c r="A246">
        <v>2022</v>
      </c>
      <c r="B246">
        <v>2</v>
      </c>
      <c r="C246">
        <v>220106</v>
      </c>
      <c r="D246" t="s">
        <v>3128</v>
      </c>
      <c r="E246" t="s">
        <v>6</v>
      </c>
      <c r="F246" t="s">
        <v>3128</v>
      </c>
      <c r="G246">
        <v>5</v>
      </c>
      <c r="H246">
        <v>3</v>
      </c>
      <c r="I246">
        <v>6318</v>
      </c>
      <c r="J246">
        <v>79674964</v>
      </c>
      <c r="K246">
        <v>0</v>
      </c>
      <c r="L246">
        <v>1</v>
      </c>
    </row>
    <row r="247" spans="1:12" x14ac:dyDescent="0.25">
      <c r="A247">
        <v>2022</v>
      </c>
      <c r="B247">
        <v>2</v>
      </c>
      <c r="C247">
        <v>220106</v>
      </c>
      <c r="D247" t="s">
        <v>3128</v>
      </c>
      <c r="E247" t="s">
        <v>6</v>
      </c>
      <c r="F247" t="s">
        <v>3128</v>
      </c>
      <c r="G247">
        <v>5</v>
      </c>
      <c r="H247">
        <v>3</v>
      </c>
      <c r="I247">
        <v>6318</v>
      </c>
      <c r="J247">
        <v>79792904</v>
      </c>
      <c r="K247">
        <v>0</v>
      </c>
      <c r="L247">
        <v>1</v>
      </c>
    </row>
    <row r="248" spans="1:12" x14ac:dyDescent="0.25">
      <c r="A248">
        <v>2022</v>
      </c>
      <c r="B248">
        <v>2</v>
      </c>
      <c r="C248">
        <v>220106</v>
      </c>
      <c r="D248" t="s">
        <v>3128</v>
      </c>
      <c r="E248" t="s">
        <v>6</v>
      </c>
      <c r="F248" t="s">
        <v>3128</v>
      </c>
      <c r="G248">
        <v>5</v>
      </c>
      <c r="H248">
        <v>3</v>
      </c>
      <c r="I248">
        <v>6318</v>
      </c>
      <c r="J248">
        <v>81401879</v>
      </c>
      <c r="K248">
        <v>0</v>
      </c>
      <c r="L248">
        <v>1</v>
      </c>
    </row>
    <row r="249" spans="1:12" x14ac:dyDescent="0.25">
      <c r="A249">
        <v>2022</v>
      </c>
      <c r="B249">
        <v>2</v>
      </c>
      <c r="C249">
        <v>220106</v>
      </c>
      <c r="D249" t="s">
        <v>3128</v>
      </c>
      <c r="E249" t="s">
        <v>6</v>
      </c>
      <c r="F249" t="s">
        <v>3128</v>
      </c>
      <c r="G249">
        <v>5</v>
      </c>
      <c r="H249">
        <v>3</v>
      </c>
      <c r="I249">
        <v>6318</v>
      </c>
      <c r="J249">
        <v>81605990</v>
      </c>
      <c r="K249">
        <v>0</v>
      </c>
      <c r="L249">
        <v>1</v>
      </c>
    </row>
    <row r="250" spans="1:12" x14ac:dyDescent="0.25">
      <c r="A250">
        <v>2022</v>
      </c>
      <c r="B250">
        <v>2</v>
      </c>
      <c r="C250">
        <v>220106</v>
      </c>
      <c r="D250" t="s">
        <v>3128</v>
      </c>
      <c r="E250" t="s">
        <v>6</v>
      </c>
      <c r="F250" t="s">
        <v>3128</v>
      </c>
      <c r="G250">
        <v>5</v>
      </c>
      <c r="H250">
        <v>3</v>
      </c>
      <c r="I250">
        <v>6318</v>
      </c>
      <c r="J250">
        <v>81606116</v>
      </c>
      <c r="K250">
        <v>0</v>
      </c>
      <c r="L250">
        <v>1</v>
      </c>
    </row>
    <row r="251" spans="1:12" x14ac:dyDescent="0.25">
      <c r="A251">
        <v>2022</v>
      </c>
      <c r="B251">
        <v>2</v>
      </c>
      <c r="C251">
        <v>220106</v>
      </c>
      <c r="D251" t="s">
        <v>3128</v>
      </c>
      <c r="E251" t="s">
        <v>6</v>
      </c>
      <c r="F251" t="s">
        <v>3128</v>
      </c>
      <c r="G251">
        <v>5</v>
      </c>
      <c r="H251">
        <v>3</v>
      </c>
      <c r="I251">
        <v>6318</v>
      </c>
      <c r="J251">
        <v>90068588</v>
      </c>
      <c r="K251">
        <v>1</v>
      </c>
      <c r="L251">
        <v>1</v>
      </c>
    </row>
    <row r="252" spans="1:12" x14ac:dyDescent="0.25">
      <c r="A252">
        <v>2022</v>
      </c>
      <c r="B252">
        <v>2</v>
      </c>
      <c r="C252">
        <v>220106</v>
      </c>
      <c r="D252" t="s">
        <v>3128</v>
      </c>
      <c r="E252" t="s">
        <v>6</v>
      </c>
      <c r="F252" t="s">
        <v>3128</v>
      </c>
      <c r="G252">
        <v>5</v>
      </c>
      <c r="H252">
        <v>3</v>
      </c>
      <c r="I252">
        <v>6318</v>
      </c>
      <c r="J252">
        <v>90125383</v>
      </c>
      <c r="K252">
        <v>1</v>
      </c>
      <c r="L252">
        <v>1</v>
      </c>
    </row>
    <row r="253" spans="1:12" x14ac:dyDescent="0.25">
      <c r="A253">
        <v>2022</v>
      </c>
      <c r="B253">
        <v>2</v>
      </c>
      <c r="C253">
        <v>220106</v>
      </c>
      <c r="D253" t="s">
        <v>3128</v>
      </c>
      <c r="E253" t="s">
        <v>6</v>
      </c>
      <c r="F253" t="s">
        <v>3128</v>
      </c>
      <c r="G253">
        <v>5</v>
      </c>
      <c r="H253">
        <v>3</v>
      </c>
      <c r="I253">
        <v>6318</v>
      </c>
      <c r="J253">
        <v>90506750</v>
      </c>
      <c r="K253">
        <v>1</v>
      </c>
      <c r="L253">
        <v>1</v>
      </c>
    </row>
    <row r="254" spans="1:12" x14ac:dyDescent="0.25">
      <c r="A254">
        <v>2022</v>
      </c>
      <c r="B254">
        <v>2</v>
      </c>
      <c r="C254">
        <v>220502</v>
      </c>
      <c r="D254" t="s">
        <v>3304</v>
      </c>
      <c r="E254" t="s">
        <v>2320</v>
      </c>
      <c r="F254" t="s">
        <v>3304</v>
      </c>
      <c r="G254">
        <v>5</v>
      </c>
      <c r="H254">
        <v>7</v>
      </c>
      <c r="I254">
        <v>6348</v>
      </c>
      <c r="J254">
        <v>62758224</v>
      </c>
      <c r="K254">
        <v>0</v>
      </c>
      <c r="L254">
        <v>1</v>
      </c>
    </row>
    <row r="255" spans="1:12" x14ac:dyDescent="0.25">
      <c r="A255">
        <v>2022</v>
      </c>
      <c r="B255">
        <v>3</v>
      </c>
      <c r="C255">
        <v>220101</v>
      </c>
      <c r="D255" t="s">
        <v>3128</v>
      </c>
      <c r="E255" t="s">
        <v>3128</v>
      </c>
      <c r="F255" t="s">
        <v>3128</v>
      </c>
      <c r="G255">
        <v>5</v>
      </c>
      <c r="H255">
        <v>0</v>
      </c>
      <c r="I255">
        <v>6733</v>
      </c>
      <c r="J255">
        <v>79359150</v>
      </c>
      <c r="K255">
        <v>0</v>
      </c>
      <c r="L255">
        <v>1</v>
      </c>
    </row>
    <row r="256" spans="1:12" x14ac:dyDescent="0.25">
      <c r="A256">
        <v>2022</v>
      </c>
      <c r="B256">
        <v>3</v>
      </c>
      <c r="C256">
        <v>220101</v>
      </c>
      <c r="D256" t="s">
        <v>3128</v>
      </c>
      <c r="E256" t="s">
        <v>3128</v>
      </c>
      <c r="F256" t="s">
        <v>3128</v>
      </c>
      <c r="G256">
        <v>5</v>
      </c>
      <c r="H256">
        <v>0</v>
      </c>
      <c r="I256">
        <v>6733</v>
      </c>
      <c r="J256">
        <v>79534269</v>
      </c>
      <c r="K256">
        <v>0</v>
      </c>
      <c r="L256">
        <v>1</v>
      </c>
    </row>
    <row r="257" spans="1:12" x14ac:dyDescent="0.25">
      <c r="A257">
        <v>2022</v>
      </c>
      <c r="B257">
        <v>3</v>
      </c>
      <c r="C257">
        <v>220101</v>
      </c>
      <c r="D257" t="s">
        <v>3128</v>
      </c>
      <c r="E257" t="s">
        <v>3128</v>
      </c>
      <c r="F257" t="s">
        <v>3128</v>
      </c>
      <c r="G257">
        <v>5</v>
      </c>
      <c r="H257">
        <v>0</v>
      </c>
      <c r="I257">
        <v>6733</v>
      </c>
      <c r="J257">
        <v>79871973</v>
      </c>
      <c r="K257">
        <v>0</v>
      </c>
      <c r="L257">
        <v>1</v>
      </c>
    </row>
    <row r="258" spans="1:12" x14ac:dyDescent="0.25">
      <c r="A258">
        <v>2022</v>
      </c>
      <c r="B258">
        <v>3</v>
      </c>
      <c r="C258">
        <v>220101</v>
      </c>
      <c r="D258" t="s">
        <v>3128</v>
      </c>
      <c r="E258" t="s">
        <v>3128</v>
      </c>
      <c r="F258" t="s">
        <v>3128</v>
      </c>
      <c r="G258">
        <v>5</v>
      </c>
      <c r="H258">
        <v>0</v>
      </c>
      <c r="I258">
        <v>6733</v>
      </c>
      <c r="J258">
        <v>81386529</v>
      </c>
      <c r="K258">
        <v>1</v>
      </c>
      <c r="L258">
        <v>1</v>
      </c>
    </row>
    <row r="259" spans="1:12" x14ac:dyDescent="0.25">
      <c r="A259">
        <v>2022</v>
      </c>
      <c r="B259">
        <v>3</v>
      </c>
      <c r="C259">
        <v>220101</v>
      </c>
      <c r="D259" t="s">
        <v>3128</v>
      </c>
      <c r="E259" t="s">
        <v>3128</v>
      </c>
      <c r="F259" t="s">
        <v>3128</v>
      </c>
      <c r="G259">
        <v>5</v>
      </c>
      <c r="H259">
        <v>0</v>
      </c>
      <c r="I259">
        <v>6733</v>
      </c>
      <c r="J259">
        <v>81669278</v>
      </c>
      <c r="K259">
        <v>0</v>
      </c>
      <c r="L259">
        <v>1</v>
      </c>
    </row>
    <row r="260" spans="1:12" x14ac:dyDescent="0.25">
      <c r="A260">
        <v>2022</v>
      </c>
      <c r="B260">
        <v>3</v>
      </c>
      <c r="C260">
        <v>220101</v>
      </c>
      <c r="D260" t="s">
        <v>3128</v>
      </c>
      <c r="E260" t="s">
        <v>3128</v>
      </c>
      <c r="F260" t="s">
        <v>3128</v>
      </c>
      <c r="G260">
        <v>5</v>
      </c>
      <c r="H260">
        <v>0</v>
      </c>
      <c r="I260">
        <v>6733</v>
      </c>
      <c r="J260">
        <v>90005362</v>
      </c>
      <c r="K260">
        <v>0</v>
      </c>
      <c r="L260">
        <v>1</v>
      </c>
    </row>
    <row r="261" spans="1:12" x14ac:dyDescent="0.25">
      <c r="A261">
        <v>2022</v>
      </c>
      <c r="B261">
        <v>3</v>
      </c>
      <c r="C261">
        <v>220101</v>
      </c>
      <c r="D261" t="s">
        <v>3128</v>
      </c>
      <c r="E261" t="s">
        <v>3128</v>
      </c>
      <c r="F261" t="s">
        <v>3128</v>
      </c>
      <c r="G261">
        <v>5</v>
      </c>
      <c r="H261">
        <v>0</v>
      </c>
      <c r="I261">
        <v>6733</v>
      </c>
      <c r="J261">
        <v>90180685</v>
      </c>
      <c r="K261">
        <v>0</v>
      </c>
      <c r="L261">
        <v>1</v>
      </c>
    </row>
    <row r="262" spans="1:12" x14ac:dyDescent="0.25">
      <c r="A262">
        <v>2022</v>
      </c>
      <c r="B262">
        <v>3</v>
      </c>
      <c r="C262">
        <v>220101</v>
      </c>
      <c r="D262" t="s">
        <v>3128</v>
      </c>
      <c r="E262" t="s">
        <v>3128</v>
      </c>
      <c r="F262" t="s">
        <v>3128</v>
      </c>
      <c r="G262">
        <v>5</v>
      </c>
      <c r="H262">
        <v>0</v>
      </c>
      <c r="I262">
        <v>6733</v>
      </c>
      <c r="J262">
        <v>90625367</v>
      </c>
      <c r="K262">
        <v>0</v>
      </c>
      <c r="L262">
        <v>1</v>
      </c>
    </row>
    <row r="263" spans="1:12" x14ac:dyDescent="0.25">
      <c r="A263">
        <v>2022</v>
      </c>
      <c r="B263">
        <v>3</v>
      </c>
      <c r="C263">
        <v>220101</v>
      </c>
      <c r="D263" t="s">
        <v>3128</v>
      </c>
      <c r="E263" t="s">
        <v>3128</v>
      </c>
      <c r="F263" t="s">
        <v>3128</v>
      </c>
      <c r="G263">
        <v>5</v>
      </c>
      <c r="H263">
        <v>1</v>
      </c>
      <c r="I263">
        <v>6312</v>
      </c>
      <c r="J263">
        <v>62178414</v>
      </c>
      <c r="K263">
        <v>1</v>
      </c>
      <c r="L263">
        <v>1</v>
      </c>
    </row>
    <row r="264" spans="1:12" x14ac:dyDescent="0.25">
      <c r="A264">
        <v>2022</v>
      </c>
      <c r="B264">
        <v>3</v>
      </c>
      <c r="C264">
        <v>220101</v>
      </c>
      <c r="D264" t="s">
        <v>3128</v>
      </c>
      <c r="E264" t="s">
        <v>3128</v>
      </c>
      <c r="F264" t="s">
        <v>3128</v>
      </c>
      <c r="G264">
        <v>5</v>
      </c>
      <c r="H264">
        <v>1</v>
      </c>
      <c r="I264">
        <v>6312</v>
      </c>
      <c r="J264">
        <v>62241739</v>
      </c>
      <c r="K264">
        <v>1</v>
      </c>
      <c r="L264">
        <v>1</v>
      </c>
    </row>
    <row r="265" spans="1:12" x14ac:dyDescent="0.25">
      <c r="A265">
        <v>2022</v>
      </c>
      <c r="B265">
        <v>3</v>
      </c>
      <c r="C265">
        <v>220101</v>
      </c>
      <c r="D265" t="s">
        <v>3128</v>
      </c>
      <c r="E265" t="s">
        <v>3128</v>
      </c>
      <c r="F265" t="s">
        <v>3128</v>
      </c>
      <c r="G265">
        <v>5</v>
      </c>
      <c r="H265">
        <v>1</v>
      </c>
      <c r="I265">
        <v>6312</v>
      </c>
      <c r="J265">
        <v>62329245</v>
      </c>
      <c r="K265">
        <v>1</v>
      </c>
      <c r="L265">
        <v>1</v>
      </c>
    </row>
    <row r="266" spans="1:12" x14ac:dyDescent="0.25">
      <c r="A266">
        <v>2022</v>
      </c>
      <c r="B266">
        <v>3</v>
      </c>
      <c r="C266">
        <v>220101</v>
      </c>
      <c r="D266" t="s">
        <v>3128</v>
      </c>
      <c r="E266" t="s">
        <v>3128</v>
      </c>
      <c r="F266" t="s">
        <v>3128</v>
      </c>
      <c r="G266">
        <v>5</v>
      </c>
      <c r="H266">
        <v>1</v>
      </c>
      <c r="I266">
        <v>6312</v>
      </c>
      <c r="J266">
        <v>62395010</v>
      </c>
      <c r="K266">
        <v>1</v>
      </c>
      <c r="L266">
        <v>1</v>
      </c>
    </row>
    <row r="267" spans="1:12" x14ac:dyDescent="0.25">
      <c r="A267">
        <v>2022</v>
      </c>
      <c r="B267">
        <v>3</v>
      </c>
      <c r="C267">
        <v>220101</v>
      </c>
      <c r="D267" t="s">
        <v>3128</v>
      </c>
      <c r="E267" t="s">
        <v>3128</v>
      </c>
      <c r="F267" t="s">
        <v>3128</v>
      </c>
      <c r="G267">
        <v>5</v>
      </c>
      <c r="H267">
        <v>1</v>
      </c>
      <c r="I267">
        <v>6312</v>
      </c>
      <c r="J267">
        <v>62469332</v>
      </c>
      <c r="K267">
        <v>1</v>
      </c>
      <c r="L267">
        <v>1</v>
      </c>
    </row>
    <row r="268" spans="1:12" x14ac:dyDescent="0.25">
      <c r="A268">
        <v>2022</v>
      </c>
      <c r="B268">
        <v>3</v>
      </c>
      <c r="C268">
        <v>220101</v>
      </c>
      <c r="D268" t="s">
        <v>3128</v>
      </c>
      <c r="E268" t="s">
        <v>3128</v>
      </c>
      <c r="F268" t="s">
        <v>3128</v>
      </c>
      <c r="G268">
        <v>5</v>
      </c>
      <c r="H268">
        <v>1</v>
      </c>
      <c r="I268">
        <v>6312</v>
      </c>
      <c r="J268">
        <v>62469418</v>
      </c>
      <c r="K268">
        <v>1</v>
      </c>
      <c r="L268">
        <v>1</v>
      </c>
    </row>
    <row r="269" spans="1:12" x14ac:dyDescent="0.25">
      <c r="A269">
        <v>2022</v>
      </c>
      <c r="B269">
        <v>3</v>
      </c>
      <c r="C269">
        <v>220101</v>
      </c>
      <c r="D269" t="s">
        <v>3128</v>
      </c>
      <c r="E269" t="s">
        <v>3128</v>
      </c>
      <c r="F269" t="s">
        <v>3128</v>
      </c>
      <c r="G269">
        <v>5</v>
      </c>
      <c r="H269">
        <v>1</v>
      </c>
      <c r="I269">
        <v>6312</v>
      </c>
      <c r="J269">
        <v>62469427</v>
      </c>
      <c r="K269">
        <v>1</v>
      </c>
      <c r="L269">
        <v>1</v>
      </c>
    </row>
    <row r="270" spans="1:12" x14ac:dyDescent="0.25">
      <c r="A270">
        <v>2022</v>
      </c>
      <c r="B270">
        <v>3</v>
      </c>
      <c r="C270">
        <v>220101</v>
      </c>
      <c r="D270" t="s">
        <v>3128</v>
      </c>
      <c r="E270" t="s">
        <v>3128</v>
      </c>
      <c r="F270" t="s">
        <v>3128</v>
      </c>
      <c r="G270">
        <v>5</v>
      </c>
      <c r="H270">
        <v>1</v>
      </c>
      <c r="I270">
        <v>6312</v>
      </c>
      <c r="J270">
        <v>62469498</v>
      </c>
      <c r="K270">
        <v>1</v>
      </c>
      <c r="L270">
        <v>1</v>
      </c>
    </row>
    <row r="271" spans="1:12" x14ac:dyDescent="0.25">
      <c r="A271">
        <v>2022</v>
      </c>
      <c r="B271">
        <v>3</v>
      </c>
      <c r="C271">
        <v>220101</v>
      </c>
      <c r="D271" t="s">
        <v>3128</v>
      </c>
      <c r="E271" t="s">
        <v>3128</v>
      </c>
      <c r="F271" t="s">
        <v>3128</v>
      </c>
      <c r="G271">
        <v>5</v>
      </c>
      <c r="H271">
        <v>1</v>
      </c>
      <c r="I271">
        <v>6312</v>
      </c>
      <c r="J271">
        <v>62469535</v>
      </c>
      <c r="K271">
        <v>1</v>
      </c>
      <c r="L271">
        <v>1</v>
      </c>
    </row>
    <row r="272" spans="1:12" x14ac:dyDescent="0.25">
      <c r="A272">
        <v>2022</v>
      </c>
      <c r="B272">
        <v>3</v>
      </c>
      <c r="C272">
        <v>220101</v>
      </c>
      <c r="D272" t="s">
        <v>3128</v>
      </c>
      <c r="E272" t="s">
        <v>3128</v>
      </c>
      <c r="F272" t="s">
        <v>3128</v>
      </c>
      <c r="G272">
        <v>5</v>
      </c>
      <c r="H272">
        <v>1</v>
      </c>
      <c r="I272">
        <v>6312</v>
      </c>
      <c r="J272">
        <v>62481901</v>
      </c>
      <c r="K272">
        <v>1</v>
      </c>
      <c r="L272">
        <v>1</v>
      </c>
    </row>
    <row r="273" spans="1:12" x14ac:dyDescent="0.25">
      <c r="A273">
        <v>2022</v>
      </c>
      <c r="B273">
        <v>3</v>
      </c>
      <c r="C273">
        <v>220101</v>
      </c>
      <c r="D273" t="s">
        <v>3128</v>
      </c>
      <c r="E273" t="s">
        <v>3128</v>
      </c>
      <c r="F273" t="s">
        <v>3128</v>
      </c>
      <c r="G273">
        <v>5</v>
      </c>
      <c r="H273">
        <v>1</v>
      </c>
      <c r="I273">
        <v>6312</v>
      </c>
      <c r="J273">
        <v>62499167</v>
      </c>
      <c r="K273">
        <v>1</v>
      </c>
      <c r="L273">
        <v>1</v>
      </c>
    </row>
    <row r="274" spans="1:12" x14ac:dyDescent="0.25">
      <c r="A274">
        <v>2022</v>
      </c>
      <c r="B274">
        <v>3</v>
      </c>
      <c r="C274">
        <v>220101</v>
      </c>
      <c r="D274" t="s">
        <v>3128</v>
      </c>
      <c r="E274" t="s">
        <v>3128</v>
      </c>
      <c r="F274" t="s">
        <v>3128</v>
      </c>
      <c r="G274">
        <v>5</v>
      </c>
      <c r="H274">
        <v>1</v>
      </c>
      <c r="I274">
        <v>6312</v>
      </c>
      <c r="J274">
        <v>62568843</v>
      </c>
      <c r="K274">
        <v>1</v>
      </c>
      <c r="L274">
        <v>1</v>
      </c>
    </row>
    <row r="275" spans="1:12" x14ac:dyDescent="0.25">
      <c r="A275">
        <v>2022</v>
      </c>
      <c r="B275">
        <v>3</v>
      </c>
      <c r="C275">
        <v>220101</v>
      </c>
      <c r="D275" t="s">
        <v>3128</v>
      </c>
      <c r="E275" t="s">
        <v>3128</v>
      </c>
      <c r="F275" t="s">
        <v>3128</v>
      </c>
      <c r="G275">
        <v>5</v>
      </c>
      <c r="H275">
        <v>1</v>
      </c>
      <c r="I275">
        <v>6312</v>
      </c>
      <c r="J275">
        <v>62568920</v>
      </c>
      <c r="K275">
        <v>1</v>
      </c>
      <c r="L275">
        <v>1</v>
      </c>
    </row>
    <row r="276" spans="1:12" x14ac:dyDescent="0.25">
      <c r="A276">
        <v>2022</v>
      </c>
      <c r="B276">
        <v>3</v>
      </c>
      <c r="C276">
        <v>220101</v>
      </c>
      <c r="D276" t="s">
        <v>3128</v>
      </c>
      <c r="E276" t="s">
        <v>3128</v>
      </c>
      <c r="F276" t="s">
        <v>3128</v>
      </c>
      <c r="G276">
        <v>5</v>
      </c>
      <c r="H276">
        <v>1</v>
      </c>
      <c r="I276">
        <v>6312</v>
      </c>
      <c r="J276">
        <v>62568953</v>
      </c>
      <c r="K276">
        <v>1</v>
      </c>
      <c r="L276">
        <v>1</v>
      </c>
    </row>
    <row r="277" spans="1:12" x14ac:dyDescent="0.25">
      <c r="A277">
        <v>2022</v>
      </c>
      <c r="B277">
        <v>3</v>
      </c>
      <c r="C277">
        <v>220101</v>
      </c>
      <c r="D277" t="s">
        <v>3128</v>
      </c>
      <c r="E277" t="s">
        <v>3128</v>
      </c>
      <c r="F277" t="s">
        <v>3128</v>
      </c>
      <c r="G277">
        <v>5</v>
      </c>
      <c r="H277">
        <v>1</v>
      </c>
      <c r="I277">
        <v>6312</v>
      </c>
      <c r="J277">
        <v>62627375</v>
      </c>
      <c r="K277">
        <v>1</v>
      </c>
      <c r="L277">
        <v>1</v>
      </c>
    </row>
    <row r="278" spans="1:12" x14ac:dyDescent="0.25">
      <c r="A278">
        <v>2022</v>
      </c>
      <c r="B278">
        <v>3</v>
      </c>
      <c r="C278">
        <v>220101</v>
      </c>
      <c r="D278" t="s">
        <v>3128</v>
      </c>
      <c r="E278" t="s">
        <v>3128</v>
      </c>
      <c r="F278" t="s">
        <v>3128</v>
      </c>
      <c r="G278">
        <v>5</v>
      </c>
      <c r="H278">
        <v>1</v>
      </c>
      <c r="I278">
        <v>6312</v>
      </c>
      <c r="J278">
        <v>62627405</v>
      </c>
      <c r="K278">
        <v>1</v>
      </c>
      <c r="L278">
        <v>1</v>
      </c>
    </row>
    <row r="279" spans="1:12" x14ac:dyDescent="0.25">
      <c r="A279">
        <v>2022</v>
      </c>
      <c r="B279">
        <v>3</v>
      </c>
      <c r="C279">
        <v>220101</v>
      </c>
      <c r="D279" t="s">
        <v>3128</v>
      </c>
      <c r="E279" t="s">
        <v>3128</v>
      </c>
      <c r="F279" t="s">
        <v>3128</v>
      </c>
      <c r="G279">
        <v>5</v>
      </c>
      <c r="H279">
        <v>1</v>
      </c>
      <c r="I279">
        <v>6312</v>
      </c>
      <c r="J279">
        <v>62627471</v>
      </c>
      <c r="K279">
        <v>1</v>
      </c>
      <c r="L279">
        <v>1</v>
      </c>
    </row>
    <row r="280" spans="1:12" x14ac:dyDescent="0.25">
      <c r="A280">
        <v>2022</v>
      </c>
      <c r="B280">
        <v>3</v>
      </c>
      <c r="C280">
        <v>220101</v>
      </c>
      <c r="D280" t="s">
        <v>3128</v>
      </c>
      <c r="E280" t="s">
        <v>3128</v>
      </c>
      <c r="F280" t="s">
        <v>3128</v>
      </c>
      <c r="G280">
        <v>5</v>
      </c>
      <c r="H280">
        <v>1</v>
      </c>
      <c r="I280">
        <v>6312</v>
      </c>
      <c r="J280">
        <v>62627520</v>
      </c>
      <c r="K280">
        <v>1</v>
      </c>
      <c r="L280">
        <v>1</v>
      </c>
    </row>
    <row r="281" spans="1:12" x14ac:dyDescent="0.25">
      <c r="A281">
        <v>2022</v>
      </c>
      <c r="B281">
        <v>3</v>
      </c>
      <c r="C281">
        <v>220101</v>
      </c>
      <c r="D281" t="s">
        <v>3128</v>
      </c>
      <c r="E281" t="s">
        <v>3128</v>
      </c>
      <c r="F281" t="s">
        <v>3128</v>
      </c>
      <c r="G281">
        <v>5</v>
      </c>
      <c r="H281">
        <v>1</v>
      </c>
      <c r="I281">
        <v>6312</v>
      </c>
      <c r="J281">
        <v>62627597</v>
      </c>
      <c r="K281">
        <v>1</v>
      </c>
      <c r="L281">
        <v>1</v>
      </c>
    </row>
    <row r="282" spans="1:12" x14ac:dyDescent="0.25">
      <c r="A282">
        <v>2022</v>
      </c>
      <c r="B282">
        <v>3</v>
      </c>
      <c r="C282">
        <v>220101</v>
      </c>
      <c r="D282" t="s">
        <v>3128</v>
      </c>
      <c r="E282" t="s">
        <v>3128</v>
      </c>
      <c r="F282" t="s">
        <v>3128</v>
      </c>
      <c r="G282">
        <v>5</v>
      </c>
      <c r="H282">
        <v>1</v>
      </c>
      <c r="I282">
        <v>6312</v>
      </c>
      <c r="J282">
        <v>62627612</v>
      </c>
      <c r="K282">
        <v>1</v>
      </c>
      <c r="L282">
        <v>1</v>
      </c>
    </row>
    <row r="283" spans="1:12" x14ac:dyDescent="0.25">
      <c r="A283">
        <v>2022</v>
      </c>
      <c r="B283">
        <v>3</v>
      </c>
      <c r="C283">
        <v>220101</v>
      </c>
      <c r="D283" t="s">
        <v>3128</v>
      </c>
      <c r="E283" t="s">
        <v>3128</v>
      </c>
      <c r="F283" t="s">
        <v>3128</v>
      </c>
      <c r="G283">
        <v>5</v>
      </c>
      <c r="H283">
        <v>1</v>
      </c>
      <c r="I283">
        <v>6312</v>
      </c>
      <c r="J283">
        <v>62627624</v>
      </c>
      <c r="K283">
        <v>1</v>
      </c>
      <c r="L283">
        <v>1</v>
      </c>
    </row>
    <row r="284" spans="1:12" x14ac:dyDescent="0.25">
      <c r="A284">
        <v>2022</v>
      </c>
      <c r="B284">
        <v>3</v>
      </c>
      <c r="C284">
        <v>220101</v>
      </c>
      <c r="D284" t="s">
        <v>3128</v>
      </c>
      <c r="E284" t="s">
        <v>3128</v>
      </c>
      <c r="F284" t="s">
        <v>3128</v>
      </c>
      <c r="G284">
        <v>5</v>
      </c>
      <c r="H284">
        <v>1</v>
      </c>
      <c r="I284">
        <v>6312</v>
      </c>
      <c r="J284">
        <v>62627643</v>
      </c>
      <c r="K284">
        <v>1</v>
      </c>
      <c r="L284">
        <v>1</v>
      </c>
    </row>
    <row r="285" spans="1:12" x14ac:dyDescent="0.25">
      <c r="A285">
        <v>2022</v>
      </c>
      <c r="B285">
        <v>3</v>
      </c>
      <c r="C285">
        <v>220101</v>
      </c>
      <c r="D285" t="s">
        <v>3128</v>
      </c>
      <c r="E285" t="s">
        <v>3128</v>
      </c>
      <c r="F285" t="s">
        <v>3128</v>
      </c>
      <c r="G285">
        <v>5</v>
      </c>
      <c r="H285">
        <v>1</v>
      </c>
      <c r="I285">
        <v>6312</v>
      </c>
      <c r="J285">
        <v>62627661</v>
      </c>
      <c r="K285">
        <v>1</v>
      </c>
      <c r="L285">
        <v>1</v>
      </c>
    </row>
    <row r="286" spans="1:12" x14ac:dyDescent="0.25">
      <c r="A286">
        <v>2022</v>
      </c>
      <c r="B286">
        <v>3</v>
      </c>
      <c r="C286">
        <v>220101</v>
      </c>
      <c r="D286" t="s">
        <v>3128</v>
      </c>
      <c r="E286" t="s">
        <v>3128</v>
      </c>
      <c r="F286" t="s">
        <v>3128</v>
      </c>
      <c r="G286">
        <v>5</v>
      </c>
      <c r="H286">
        <v>1</v>
      </c>
      <c r="I286">
        <v>6312</v>
      </c>
      <c r="J286">
        <v>62671152</v>
      </c>
      <c r="K286">
        <v>1</v>
      </c>
      <c r="L286">
        <v>1</v>
      </c>
    </row>
    <row r="287" spans="1:12" x14ac:dyDescent="0.25">
      <c r="A287">
        <v>2022</v>
      </c>
      <c r="B287">
        <v>3</v>
      </c>
      <c r="C287">
        <v>220101</v>
      </c>
      <c r="D287" t="s">
        <v>3128</v>
      </c>
      <c r="E287" t="s">
        <v>3128</v>
      </c>
      <c r="F287" t="s">
        <v>3128</v>
      </c>
      <c r="G287">
        <v>5</v>
      </c>
      <c r="H287">
        <v>1</v>
      </c>
      <c r="I287">
        <v>6312</v>
      </c>
      <c r="J287">
        <v>62700101</v>
      </c>
      <c r="K287">
        <v>1</v>
      </c>
      <c r="L287">
        <v>1</v>
      </c>
    </row>
    <row r="288" spans="1:12" x14ac:dyDescent="0.25">
      <c r="A288">
        <v>2022</v>
      </c>
      <c r="B288">
        <v>3</v>
      </c>
      <c r="C288">
        <v>220101</v>
      </c>
      <c r="D288" t="s">
        <v>3128</v>
      </c>
      <c r="E288" t="s">
        <v>3128</v>
      </c>
      <c r="F288" t="s">
        <v>3128</v>
      </c>
      <c r="G288">
        <v>5</v>
      </c>
      <c r="H288">
        <v>1</v>
      </c>
      <c r="I288">
        <v>6312</v>
      </c>
      <c r="J288">
        <v>62700103</v>
      </c>
      <c r="K288">
        <v>1</v>
      </c>
      <c r="L288">
        <v>1</v>
      </c>
    </row>
    <row r="289" spans="1:12" x14ac:dyDescent="0.25">
      <c r="A289">
        <v>2022</v>
      </c>
      <c r="B289">
        <v>3</v>
      </c>
      <c r="C289">
        <v>220101</v>
      </c>
      <c r="D289" t="s">
        <v>3128</v>
      </c>
      <c r="E289" t="s">
        <v>3128</v>
      </c>
      <c r="F289" t="s">
        <v>3128</v>
      </c>
      <c r="G289">
        <v>5</v>
      </c>
      <c r="H289">
        <v>1</v>
      </c>
      <c r="I289">
        <v>6312</v>
      </c>
      <c r="J289">
        <v>62700108</v>
      </c>
      <c r="K289">
        <v>1</v>
      </c>
      <c r="L289">
        <v>1</v>
      </c>
    </row>
    <row r="290" spans="1:12" x14ac:dyDescent="0.25">
      <c r="A290">
        <v>2022</v>
      </c>
      <c r="B290">
        <v>3</v>
      </c>
      <c r="C290">
        <v>220101</v>
      </c>
      <c r="D290" t="s">
        <v>3128</v>
      </c>
      <c r="E290" t="s">
        <v>3128</v>
      </c>
      <c r="F290" t="s">
        <v>3128</v>
      </c>
      <c r="G290">
        <v>5</v>
      </c>
      <c r="H290">
        <v>1</v>
      </c>
      <c r="I290">
        <v>6312</v>
      </c>
      <c r="J290">
        <v>62700210</v>
      </c>
      <c r="K290">
        <v>1</v>
      </c>
      <c r="L290">
        <v>1</v>
      </c>
    </row>
    <row r="291" spans="1:12" x14ac:dyDescent="0.25">
      <c r="A291">
        <v>2022</v>
      </c>
      <c r="B291">
        <v>3</v>
      </c>
      <c r="C291">
        <v>220101</v>
      </c>
      <c r="D291" t="s">
        <v>3128</v>
      </c>
      <c r="E291" t="s">
        <v>3128</v>
      </c>
      <c r="F291" t="s">
        <v>3128</v>
      </c>
      <c r="G291">
        <v>5</v>
      </c>
      <c r="H291">
        <v>1</v>
      </c>
      <c r="I291">
        <v>6312</v>
      </c>
      <c r="J291">
        <v>62700230</v>
      </c>
      <c r="K291">
        <v>1</v>
      </c>
      <c r="L291">
        <v>1</v>
      </c>
    </row>
    <row r="292" spans="1:12" x14ac:dyDescent="0.25">
      <c r="A292">
        <v>2022</v>
      </c>
      <c r="B292">
        <v>3</v>
      </c>
      <c r="C292">
        <v>220101</v>
      </c>
      <c r="D292" t="s">
        <v>3128</v>
      </c>
      <c r="E292" t="s">
        <v>3128</v>
      </c>
      <c r="F292" t="s">
        <v>3128</v>
      </c>
      <c r="G292">
        <v>5</v>
      </c>
      <c r="H292">
        <v>1</v>
      </c>
      <c r="I292">
        <v>6312</v>
      </c>
      <c r="J292">
        <v>62700271</v>
      </c>
      <c r="K292">
        <v>1</v>
      </c>
      <c r="L292">
        <v>1</v>
      </c>
    </row>
    <row r="293" spans="1:12" x14ac:dyDescent="0.25">
      <c r="A293">
        <v>2022</v>
      </c>
      <c r="B293">
        <v>3</v>
      </c>
      <c r="C293">
        <v>220101</v>
      </c>
      <c r="D293" t="s">
        <v>3128</v>
      </c>
      <c r="E293" t="s">
        <v>3128</v>
      </c>
      <c r="F293" t="s">
        <v>3128</v>
      </c>
      <c r="G293">
        <v>5</v>
      </c>
      <c r="H293">
        <v>1</v>
      </c>
      <c r="I293">
        <v>6312</v>
      </c>
      <c r="J293">
        <v>62700273</v>
      </c>
      <c r="K293">
        <v>1</v>
      </c>
      <c r="L293">
        <v>1</v>
      </c>
    </row>
    <row r="294" spans="1:12" x14ac:dyDescent="0.25">
      <c r="A294">
        <v>2022</v>
      </c>
      <c r="B294">
        <v>3</v>
      </c>
      <c r="C294">
        <v>220101</v>
      </c>
      <c r="D294" t="s">
        <v>3128</v>
      </c>
      <c r="E294" t="s">
        <v>3128</v>
      </c>
      <c r="F294" t="s">
        <v>3128</v>
      </c>
      <c r="G294">
        <v>5</v>
      </c>
      <c r="H294">
        <v>1</v>
      </c>
      <c r="I294">
        <v>6312</v>
      </c>
      <c r="J294">
        <v>62700361</v>
      </c>
      <c r="K294">
        <v>1</v>
      </c>
      <c r="L294">
        <v>1</v>
      </c>
    </row>
    <row r="295" spans="1:12" x14ac:dyDescent="0.25">
      <c r="A295">
        <v>2022</v>
      </c>
      <c r="B295">
        <v>3</v>
      </c>
      <c r="C295">
        <v>220101</v>
      </c>
      <c r="D295" t="s">
        <v>3128</v>
      </c>
      <c r="E295" t="s">
        <v>3128</v>
      </c>
      <c r="F295" t="s">
        <v>3128</v>
      </c>
      <c r="G295">
        <v>5</v>
      </c>
      <c r="H295">
        <v>1</v>
      </c>
      <c r="I295">
        <v>6312</v>
      </c>
      <c r="J295">
        <v>62728902</v>
      </c>
      <c r="K295">
        <v>1</v>
      </c>
      <c r="L295">
        <v>1</v>
      </c>
    </row>
    <row r="296" spans="1:12" x14ac:dyDescent="0.25">
      <c r="A296">
        <v>2022</v>
      </c>
      <c r="B296">
        <v>3</v>
      </c>
      <c r="C296">
        <v>220101</v>
      </c>
      <c r="D296" t="s">
        <v>3128</v>
      </c>
      <c r="E296" t="s">
        <v>3128</v>
      </c>
      <c r="F296" t="s">
        <v>3128</v>
      </c>
      <c r="G296">
        <v>5</v>
      </c>
      <c r="H296">
        <v>1</v>
      </c>
      <c r="I296">
        <v>6312</v>
      </c>
      <c r="J296">
        <v>62731355</v>
      </c>
      <c r="K296">
        <v>0</v>
      </c>
      <c r="L296">
        <v>1</v>
      </c>
    </row>
    <row r="297" spans="1:12" x14ac:dyDescent="0.25">
      <c r="A297">
        <v>2022</v>
      </c>
      <c r="B297">
        <v>3</v>
      </c>
      <c r="C297">
        <v>220101</v>
      </c>
      <c r="D297" t="s">
        <v>3128</v>
      </c>
      <c r="E297" t="s">
        <v>3128</v>
      </c>
      <c r="F297" t="s">
        <v>3128</v>
      </c>
      <c r="G297">
        <v>5</v>
      </c>
      <c r="H297">
        <v>1</v>
      </c>
      <c r="I297">
        <v>6312</v>
      </c>
      <c r="J297">
        <v>62731375</v>
      </c>
      <c r="K297">
        <v>1</v>
      </c>
      <c r="L297">
        <v>1</v>
      </c>
    </row>
    <row r="298" spans="1:12" x14ac:dyDescent="0.25">
      <c r="A298">
        <v>2022</v>
      </c>
      <c r="B298">
        <v>3</v>
      </c>
      <c r="C298">
        <v>220101</v>
      </c>
      <c r="D298" t="s">
        <v>3128</v>
      </c>
      <c r="E298" t="s">
        <v>3128</v>
      </c>
      <c r="F298" t="s">
        <v>3128</v>
      </c>
      <c r="G298">
        <v>5</v>
      </c>
      <c r="H298">
        <v>1</v>
      </c>
      <c r="I298">
        <v>6312</v>
      </c>
      <c r="J298">
        <v>62731380</v>
      </c>
      <c r="K298">
        <v>1</v>
      </c>
      <c r="L298">
        <v>1</v>
      </c>
    </row>
    <row r="299" spans="1:12" x14ac:dyDescent="0.25">
      <c r="A299">
        <v>2022</v>
      </c>
      <c r="B299">
        <v>3</v>
      </c>
      <c r="C299">
        <v>220101</v>
      </c>
      <c r="D299" t="s">
        <v>3128</v>
      </c>
      <c r="E299" t="s">
        <v>3128</v>
      </c>
      <c r="F299" t="s">
        <v>3128</v>
      </c>
      <c r="G299">
        <v>5</v>
      </c>
      <c r="H299">
        <v>1</v>
      </c>
      <c r="I299">
        <v>6312</v>
      </c>
      <c r="J299">
        <v>62731399</v>
      </c>
      <c r="K299">
        <v>1</v>
      </c>
      <c r="L299">
        <v>1</v>
      </c>
    </row>
    <row r="300" spans="1:12" x14ac:dyDescent="0.25">
      <c r="A300">
        <v>2022</v>
      </c>
      <c r="B300">
        <v>3</v>
      </c>
      <c r="C300">
        <v>220101</v>
      </c>
      <c r="D300" t="s">
        <v>3128</v>
      </c>
      <c r="E300" t="s">
        <v>3128</v>
      </c>
      <c r="F300" t="s">
        <v>3128</v>
      </c>
      <c r="G300">
        <v>5</v>
      </c>
      <c r="H300">
        <v>1</v>
      </c>
      <c r="I300">
        <v>6312</v>
      </c>
      <c r="J300">
        <v>62731441</v>
      </c>
      <c r="K300">
        <v>1</v>
      </c>
      <c r="L300">
        <v>1</v>
      </c>
    </row>
    <row r="301" spans="1:12" x14ac:dyDescent="0.25">
      <c r="A301">
        <v>2022</v>
      </c>
      <c r="B301">
        <v>3</v>
      </c>
      <c r="C301">
        <v>220101</v>
      </c>
      <c r="D301" t="s">
        <v>3128</v>
      </c>
      <c r="E301" t="s">
        <v>3128</v>
      </c>
      <c r="F301" t="s">
        <v>3128</v>
      </c>
      <c r="G301">
        <v>5</v>
      </c>
      <c r="H301">
        <v>1</v>
      </c>
      <c r="I301">
        <v>6312</v>
      </c>
      <c r="J301">
        <v>62731484</v>
      </c>
      <c r="K301">
        <v>1</v>
      </c>
      <c r="L301">
        <v>1</v>
      </c>
    </row>
    <row r="302" spans="1:12" x14ac:dyDescent="0.25">
      <c r="A302">
        <v>2022</v>
      </c>
      <c r="B302">
        <v>3</v>
      </c>
      <c r="C302">
        <v>220101</v>
      </c>
      <c r="D302" t="s">
        <v>3128</v>
      </c>
      <c r="E302" t="s">
        <v>3128</v>
      </c>
      <c r="F302" t="s">
        <v>3128</v>
      </c>
      <c r="G302">
        <v>5</v>
      </c>
      <c r="H302">
        <v>1</v>
      </c>
      <c r="I302">
        <v>6312</v>
      </c>
      <c r="J302">
        <v>62731491</v>
      </c>
      <c r="K302">
        <v>1</v>
      </c>
      <c r="L302">
        <v>1</v>
      </c>
    </row>
    <row r="303" spans="1:12" x14ac:dyDescent="0.25">
      <c r="A303">
        <v>2022</v>
      </c>
      <c r="B303">
        <v>3</v>
      </c>
      <c r="C303">
        <v>220101</v>
      </c>
      <c r="D303" t="s">
        <v>3128</v>
      </c>
      <c r="E303" t="s">
        <v>3128</v>
      </c>
      <c r="F303" t="s">
        <v>3128</v>
      </c>
      <c r="G303">
        <v>5</v>
      </c>
      <c r="H303">
        <v>1</v>
      </c>
      <c r="I303">
        <v>6312</v>
      </c>
      <c r="J303">
        <v>62731498</v>
      </c>
      <c r="K303">
        <v>1</v>
      </c>
      <c r="L303">
        <v>1</v>
      </c>
    </row>
    <row r="304" spans="1:12" x14ac:dyDescent="0.25">
      <c r="A304">
        <v>2022</v>
      </c>
      <c r="B304">
        <v>3</v>
      </c>
      <c r="C304">
        <v>220101</v>
      </c>
      <c r="D304" t="s">
        <v>3128</v>
      </c>
      <c r="E304" t="s">
        <v>3128</v>
      </c>
      <c r="F304" t="s">
        <v>3128</v>
      </c>
      <c r="G304">
        <v>5</v>
      </c>
      <c r="H304">
        <v>1</v>
      </c>
      <c r="I304">
        <v>6312</v>
      </c>
      <c r="J304">
        <v>62731520</v>
      </c>
      <c r="K304">
        <v>1</v>
      </c>
      <c r="L304">
        <v>1</v>
      </c>
    </row>
    <row r="305" spans="1:12" x14ac:dyDescent="0.25">
      <c r="A305">
        <v>2022</v>
      </c>
      <c r="B305">
        <v>3</v>
      </c>
      <c r="C305">
        <v>220101</v>
      </c>
      <c r="D305" t="s">
        <v>3128</v>
      </c>
      <c r="E305" t="s">
        <v>3128</v>
      </c>
      <c r="F305" t="s">
        <v>3128</v>
      </c>
      <c r="G305">
        <v>5</v>
      </c>
      <c r="H305">
        <v>1</v>
      </c>
      <c r="I305">
        <v>6312</v>
      </c>
      <c r="J305">
        <v>62731525</v>
      </c>
      <c r="K305">
        <v>1</v>
      </c>
      <c r="L305">
        <v>1</v>
      </c>
    </row>
    <row r="306" spans="1:12" x14ac:dyDescent="0.25">
      <c r="A306">
        <v>2022</v>
      </c>
      <c r="B306">
        <v>3</v>
      </c>
      <c r="C306">
        <v>220101</v>
      </c>
      <c r="D306" t="s">
        <v>3128</v>
      </c>
      <c r="E306" t="s">
        <v>3128</v>
      </c>
      <c r="F306" t="s">
        <v>3128</v>
      </c>
      <c r="G306">
        <v>5</v>
      </c>
      <c r="H306">
        <v>1</v>
      </c>
      <c r="I306">
        <v>6312</v>
      </c>
      <c r="J306">
        <v>62731557</v>
      </c>
      <c r="K306">
        <v>1</v>
      </c>
      <c r="L306">
        <v>1</v>
      </c>
    </row>
    <row r="307" spans="1:12" x14ac:dyDescent="0.25">
      <c r="A307">
        <v>2022</v>
      </c>
      <c r="B307">
        <v>3</v>
      </c>
      <c r="C307">
        <v>220101</v>
      </c>
      <c r="D307" t="s">
        <v>3128</v>
      </c>
      <c r="E307" t="s">
        <v>3128</v>
      </c>
      <c r="F307" t="s">
        <v>3128</v>
      </c>
      <c r="G307">
        <v>5</v>
      </c>
      <c r="H307">
        <v>1</v>
      </c>
      <c r="I307">
        <v>6312</v>
      </c>
      <c r="J307">
        <v>62731560</v>
      </c>
      <c r="K307">
        <v>1</v>
      </c>
      <c r="L307">
        <v>1</v>
      </c>
    </row>
    <row r="308" spans="1:12" x14ac:dyDescent="0.25">
      <c r="A308">
        <v>2022</v>
      </c>
      <c r="B308">
        <v>3</v>
      </c>
      <c r="C308">
        <v>220101</v>
      </c>
      <c r="D308" t="s">
        <v>3128</v>
      </c>
      <c r="E308" t="s">
        <v>3128</v>
      </c>
      <c r="F308" t="s">
        <v>3128</v>
      </c>
      <c r="G308">
        <v>5</v>
      </c>
      <c r="H308">
        <v>1</v>
      </c>
      <c r="I308">
        <v>6312</v>
      </c>
      <c r="J308">
        <v>62731564</v>
      </c>
      <c r="K308">
        <v>1</v>
      </c>
      <c r="L308">
        <v>1</v>
      </c>
    </row>
    <row r="309" spans="1:12" x14ac:dyDescent="0.25">
      <c r="A309">
        <v>2022</v>
      </c>
      <c r="B309">
        <v>3</v>
      </c>
      <c r="C309">
        <v>220101</v>
      </c>
      <c r="D309" t="s">
        <v>3128</v>
      </c>
      <c r="E309" t="s">
        <v>3128</v>
      </c>
      <c r="F309" t="s">
        <v>3128</v>
      </c>
      <c r="G309">
        <v>5</v>
      </c>
      <c r="H309">
        <v>1</v>
      </c>
      <c r="I309">
        <v>6312</v>
      </c>
      <c r="J309">
        <v>62833176</v>
      </c>
      <c r="K309">
        <v>1</v>
      </c>
      <c r="L309">
        <v>1</v>
      </c>
    </row>
    <row r="310" spans="1:12" x14ac:dyDescent="0.25">
      <c r="A310">
        <v>2022</v>
      </c>
      <c r="B310">
        <v>3</v>
      </c>
      <c r="C310">
        <v>220101</v>
      </c>
      <c r="D310" t="s">
        <v>3128</v>
      </c>
      <c r="E310" t="s">
        <v>3128</v>
      </c>
      <c r="F310" t="s">
        <v>3128</v>
      </c>
      <c r="G310">
        <v>5</v>
      </c>
      <c r="H310">
        <v>1</v>
      </c>
      <c r="I310">
        <v>6312</v>
      </c>
      <c r="J310">
        <v>62833197</v>
      </c>
      <c r="K310">
        <v>1</v>
      </c>
      <c r="L310">
        <v>1</v>
      </c>
    </row>
    <row r="311" spans="1:12" x14ac:dyDescent="0.25">
      <c r="A311">
        <v>2022</v>
      </c>
      <c r="B311">
        <v>3</v>
      </c>
      <c r="C311">
        <v>220101</v>
      </c>
      <c r="D311" t="s">
        <v>3128</v>
      </c>
      <c r="E311" t="s">
        <v>3128</v>
      </c>
      <c r="F311" t="s">
        <v>3128</v>
      </c>
      <c r="G311">
        <v>5</v>
      </c>
      <c r="H311">
        <v>1</v>
      </c>
      <c r="I311">
        <v>6312</v>
      </c>
      <c r="J311">
        <v>62833202</v>
      </c>
      <c r="K311">
        <v>1</v>
      </c>
      <c r="L311">
        <v>1</v>
      </c>
    </row>
    <row r="312" spans="1:12" x14ac:dyDescent="0.25">
      <c r="A312">
        <v>2022</v>
      </c>
      <c r="B312">
        <v>3</v>
      </c>
      <c r="C312">
        <v>220101</v>
      </c>
      <c r="D312" t="s">
        <v>3128</v>
      </c>
      <c r="E312" t="s">
        <v>3128</v>
      </c>
      <c r="F312" t="s">
        <v>3128</v>
      </c>
      <c r="G312">
        <v>5</v>
      </c>
      <c r="H312">
        <v>1</v>
      </c>
      <c r="I312">
        <v>6312</v>
      </c>
      <c r="J312">
        <v>62833231</v>
      </c>
      <c r="K312">
        <v>1</v>
      </c>
      <c r="L312">
        <v>1</v>
      </c>
    </row>
    <row r="313" spans="1:12" x14ac:dyDescent="0.25">
      <c r="A313">
        <v>2022</v>
      </c>
      <c r="B313">
        <v>3</v>
      </c>
      <c r="C313">
        <v>220101</v>
      </c>
      <c r="D313" t="s">
        <v>3128</v>
      </c>
      <c r="E313" t="s">
        <v>3128</v>
      </c>
      <c r="F313" t="s">
        <v>3128</v>
      </c>
      <c r="G313">
        <v>5</v>
      </c>
      <c r="H313">
        <v>1</v>
      </c>
      <c r="I313">
        <v>6312</v>
      </c>
      <c r="J313">
        <v>62833237</v>
      </c>
      <c r="K313">
        <v>1</v>
      </c>
      <c r="L313">
        <v>1</v>
      </c>
    </row>
    <row r="314" spans="1:12" x14ac:dyDescent="0.25">
      <c r="A314">
        <v>2022</v>
      </c>
      <c r="B314">
        <v>3</v>
      </c>
      <c r="C314">
        <v>220101</v>
      </c>
      <c r="D314" t="s">
        <v>3128</v>
      </c>
      <c r="E314" t="s">
        <v>3128</v>
      </c>
      <c r="F314" t="s">
        <v>3128</v>
      </c>
      <c r="G314">
        <v>5</v>
      </c>
      <c r="H314">
        <v>1</v>
      </c>
      <c r="I314">
        <v>6312</v>
      </c>
      <c r="J314">
        <v>62833283</v>
      </c>
      <c r="K314">
        <v>1</v>
      </c>
      <c r="L314">
        <v>1</v>
      </c>
    </row>
    <row r="315" spans="1:12" x14ac:dyDescent="0.25">
      <c r="A315">
        <v>2022</v>
      </c>
      <c r="B315">
        <v>3</v>
      </c>
      <c r="C315">
        <v>220101</v>
      </c>
      <c r="D315" t="s">
        <v>3128</v>
      </c>
      <c r="E315" t="s">
        <v>3128</v>
      </c>
      <c r="F315" t="s">
        <v>3128</v>
      </c>
      <c r="G315">
        <v>5</v>
      </c>
      <c r="H315">
        <v>1</v>
      </c>
      <c r="I315">
        <v>6312</v>
      </c>
      <c r="J315">
        <v>62833444</v>
      </c>
      <c r="K315">
        <v>1</v>
      </c>
      <c r="L315">
        <v>1</v>
      </c>
    </row>
    <row r="316" spans="1:12" x14ac:dyDescent="0.25">
      <c r="A316">
        <v>2022</v>
      </c>
      <c r="B316">
        <v>3</v>
      </c>
      <c r="C316">
        <v>220101</v>
      </c>
      <c r="D316" t="s">
        <v>3128</v>
      </c>
      <c r="E316" t="s">
        <v>3128</v>
      </c>
      <c r="F316" t="s">
        <v>3128</v>
      </c>
      <c r="G316">
        <v>5</v>
      </c>
      <c r="H316">
        <v>1</v>
      </c>
      <c r="I316">
        <v>6312</v>
      </c>
      <c r="J316">
        <v>62833730</v>
      </c>
      <c r="K316">
        <v>1</v>
      </c>
      <c r="L316">
        <v>1</v>
      </c>
    </row>
    <row r="317" spans="1:12" x14ac:dyDescent="0.25">
      <c r="A317">
        <v>2022</v>
      </c>
      <c r="B317">
        <v>3</v>
      </c>
      <c r="C317">
        <v>220101</v>
      </c>
      <c r="D317" t="s">
        <v>3128</v>
      </c>
      <c r="E317" t="s">
        <v>3128</v>
      </c>
      <c r="F317" t="s">
        <v>3128</v>
      </c>
      <c r="G317">
        <v>5</v>
      </c>
      <c r="H317">
        <v>1</v>
      </c>
      <c r="I317">
        <v>6312</v>
      </c>
      <c r="J317">
        <v>62850325</v>
      </c>
      <c r="K317">
        <v>1</v>
      </c>
      <c r="L317">
        <v>1</v>
      </c>
    </row>
    <row r="318" spans="1:12" x14ac:dyDescent="0.25">
      <c r="A318">
        <v>2022</v>
      </c>
      <c r="B318">
        <v>3</v>
      </c>
      <c r="C318">
        <v>220101</v>
      </c>
      <c r="D318" t="s">
        <v>3128</v>
      </c>
      <c r="E318" t="s">
        <v>3128</v>
      </c>
      <c r="F318" t="s">
        <v>3128</v>
      </c>
      <c r="G318">
        <v>5</v>
      </c>
      <c r="H318">
        <v>1</v>
      </c>
      <c r="I318">
        <v>6312</v>
      </c>
      <c r="J318">
        <v>62861062</v>
      </c>
      <c r="K318">
        <v>1</v>
      </c>
      <c r="L318">
        <v>1</v>
      </c>
    </row>
    <row r="319" spans="1:12" x14ac:dyDescent="0.25">
      <c r="A319">
        <v>2022</v>
      </c>
      <c r="B319">
        <v>3</v>
      </c>
      <c r="C319">
        <v>220101</v>
      </c>
      <c r="D319" t="s">
        <v>3128</v>
      </c>
      <c r="E319" t="s">
        <v>3128</v>
      </c>
      <c r="F319" t="s">
        <v>3128</v>
      </c>
      <c r="G319">
        <v>5</v>
      </c>
      <c r="H319">
        <v>1</v>
      </c>
      <c r="I319">
        <v>6312</v>
      </c>
      <c r="J319">
        <v>62881750</v>
      </c>
      <c r="K319">
        <v>1</v>
      </c>
      <c r="L319">
        <v>1</v>
      </c>
    </row>
    <row r="320" spans="1:12" x14ac:dyDescent="0.25">
      <c r="A320">
        <v>2022</v>
      </c>
      <c r="B320">
        <v>3</v>
      </c>
      <c r="C320">
        <v>220101</v>
      </c>
      <c r="D320" t="s">
        <v>3128</v>
      </c>
      <c r="E320" t="s">
        <v>3128</v>
      </c>
      <c r="F320" t="s">
        <v>3128</v>
      </c>
      <c r="G320">
        <v>5</v>
      </c>
      <c r="H320">
        <v>1</v>
      </c>
      <c r="I320">
        <v>6312</v>
      </c>
      <c r="J320">
        <v>62881786</v>
      </c>
      <c r="K320">
        <v>1</v>
      </c>
      <c r="L320">
        <v>1</v>
      </c>
    </row>
    <row r="321" spans="1:12" x14ac:dyDescent="0.25">
      <c r="A321">
        <v>2022</v>
      </c>
      <c r="B321">
        <v>3</v>
      </c>
      <c r="C321">
        <v>220101</v>
      </c>
      <c r="D321" t="s">
        <v>3128</v>
      </c>
      <c r="E321" t="s">
        <v>3128</v>
      </c>
      <c r="F321" t="s">
        <v>3128</v>
      </c>
      <c r="G321">
        <v>5</v>
      </c>
      <c r="H321">
        <v>1</v>
      </c>
      <c r="I321">
        <v>6312</v>
      </c>
      <c r="J321">
        <v>62881792</v>
      </c>
      <c r="K321">
        <v>1</v>
      </c>
      <c r="L321">
        <v>1</v>
      </c>
    </row>
    <row r="322" spans="1:12" x14ac:dyDescent="0.25">
      <c r="A322">
        <v>2022</v>
      </c>
      <c r="B322">
        <v>3</v>
      </c>
      <c r="C322">
        <v>220101</v>
      </c>
      <c r="D322" t="s">
        <v>3128</v>
      </c>
      <c r="E322" t="s">
        <v>3128</v>
      </c>
      <c r="F322" t="s">
        <v>3128</v>
      </c>
      <c r="G322">
        <v>5</v>
      </c>
      <c r="H322">
        <v>1</v>
      </c>
      <c r="I322">
        <v>6312</v>
      </c>
      <c r="J322">
        <v>62881803</v>
      </c>
      <c r="K322">
        <v>1</v>
      </c>
      <c r="L322">
        <v>1</v>
      </c>
    </row>
    <row r="323" spans="1:12" x14ac:dyDescent="0.25">
      <c r="A323">
        <v>2022</v>
      </c>
      <c r="B323">
        <v>3</v>
      </c>
      <c r="C323">
        <v>220101</v>
      </c>
      <c r="D323" t="s">
        <v>3128</v>
      </c>
      <c r="E323" t="s">
        <v>3128</v>
      </c>
      <c r="F323" t="s">
        <v>3128</v>
      </c>
      <c r="G323">
        <v>5</v>
      </c>
      <c r="H323">
        <v>1</v>
      </c>
      <c r="I323">
        <v>6312</v>
      </c>
      <c r="J323">
        <v>62881887</v>
      </c>
      <c r="K323">
        <v>1</v>
      </c>
      <c r="L323">
        <v>1</v>
      </c>
    </row>
    <row r="324" spans="1:12" x14ac:dyDescent="0.25">
      <c r="A324">
        <v>2022</v>
      </c>
      <c r="B324">
        <v>3</v>
      </c>
      <c r="C324">
        <v>220101</v>
      </c>
      <c r="D324" t="s">
        <v>3128</v>
      </c>
      <c r="E324" t="s">
        <v>3128</v>
      </c>
      <c r="F324" t="s">
        <v>3128</v>
      </c>
      <c r="G324">
        <v>5</v>
      </c>
      <c r="H324">
        <v>1</v>
      </c>
      <c r="I324">
        <v>6312</v>
      </c>
      <c r="J324">
        <v>62881995</v>
      </c>
      <c r="K324">
        <v>1</v>
      </c>
      <c r="L324">
        <v>1</v>
      </c>
    </row>
    <row r="325" spans="1:12" x14ac:dyDescent="0.25">
      <c r="A325">
        <v>2022</v>
      </c>
      <c r="B325">
        <v>3</v>
      </c>
      <c r="C325">
        <v>220101</v>
      </c>
      <c r="D325" t="s">
        <v>3128</v>
      </c>
      <c r="E325" t="s">
        <v>3128</v>
      </c>
      <c r="F325" t="s">
        <v>3128</v>
      </c>
      <c r="G325">
        <v>5</v>
      </c>
      <c r="H325">
        <v>1</v>
      </c>
      <c r="I325">
        <v>6312</v>
      </c>
      <c r="J325">
        <v>62882055</v>
      </c>
      <c r="K325">
        <v>1</v>
      </c>
      <c r="L325">
        <v>1</v>
      </c>
    </row>
    <row r="326" spans="1:12" x14ac:dyDescent="0.25">
      <c r="A326">
        <v>2022</v>
      </c>
      <c r="B326">
        <v>3</v>
      </c>
      <c r="C326">
        <v>220101</v>
      </c>
      <c r="D326" t="s">
        <v>3128</v>
      </c>
      <c r="E326" t="s">
        <v>3128</v>
      </c>
      <c r="F326" t="s">
        <v>3128</v>
      </c>
      <c r="G326">
        <v>5</v>
      </c>
      <c r="H326">
        <v>1</v>
      </c>
      <c r="I326">
        <v>6312</v>
      </c>
      <c r="J326">
        <v>62882081</v>
      </c>
      <c r="K326">
        <v>1</v>
      </c>
      <c r="L326">
        <v>1</v>
      </c>
    </row>
    <row r="327" spans="1:12" x14ac:dyDescent="0.25">
      <c r="A327">
        <v>2022</v>
      </c>
      <c r="B327">
        <v>3</v>
      </c>
      <c r="C327">
        <v>220101</v>
      </c>
      <c r="D327" t="s">
        <v>3128</v>
      </c>
      <c r="E327" t="s">
        <v>3128</v>
      </c>
      <c r="F327" t="s">
        <v>3128</v>
      </c>
      <c r="G327">
        <v>5</v>
      </c>
      <c r="H327">
        <v>1</v>
      </c>
      <c r="I327">
        <v>6312</v>
      </c>
      <c r="J327">
        <v>62882101</v>
      </c>
      <c r="K327">
        <v>1</v>
      </c>
      <c r="L327">
        <v>1</v>
      </c>
    </row>
    <row r="328" spans="1:12" x14ac:dyDescent="0.25">
      <c r="A328">
        <v>2022</v>
      </c>
      <c r="B328">
        <v>3</v>
      </c>
      <c r="C328">
        <v>220101</v>
      </c>
      <c r="D328" t="s">
        <v>3128</v>
      </c>
      <c r="E328" t="s">
        <v>3128</v>
      </c>
      <c r="F328" t="s">
        <v>3128</v>
      </c>
      <c r="G328">
        <v>5</v>
      </c>
      <c r="H328">
        <v>1</v>
      </c>
      <c r="I328">
        <v>6312</v>
      </c>
      <c r="J328">
        <v>62882152</v>
      </c>
      <c r="K328">
        <v>0</v>
      </c>
      <c r="L328">
        <v>1</v>
      </c>
    </row>
    <row r="329" spans="1:12" x14ac:dyDescent="0.25">
      <c r="A329">
        <v>2022</v>
      </c>
      <c r="B329">
        <v>3</v>
      </c>
      <c r="C329">
        <v>220101</v>
      </c>
      <c r="D329" t="s">
        <v>3128</v>
      </c>
      <c r="E329" t="s">
        <v>3128</v>
      </c>
      <c r="F329" t="s">
        <v>3128</v>
      </c>
      <c r="G329">
        <v>5</v>
      </c>
      <c r="H329">
        <v>1</v>
      </c>
      <c r="I329">
        <v>6312</v>
      </c>
      <c r="J329">
        <v>62884158</v>
      </c>
      <c r="K329">
        <v>1</v>
      </c>
      <c r="L329">
        <v>1</v>
      </c>
    </row>
    <row r="330" spans="1:12" x14ac:dyDescent="0.25">
      <c r="A330">
        <v>2022</v>
      </c>
      <c r="B330">
        <v>3</v>
      </c>
      <c r="C330">
        <v>220101</v>
      </c>
      <c r="D330" t="s">
        <v>3128</v>
      </c>
      <c r="E330" t="s">
        <v>3128</v>
      </c>
      <c r="F330" t="s">
        <v>3128</v>
      </c>
      <c r="G330">
        <v>5</v>
      </c>
      <c r="H330">
        <v>1</v>
      </c>
      <c r="I330">
        <v>6312</v>
      </c>
      <c r="J330">
        <v>62894551</v>
      </c>
      <c r="K330">
        <v>1</v>
      </c>
      <c r="L330">
        <v>1</v>
      </c>
    </row>
    <row r="331" spans="1:12" x14ac:dyDescent="0.25">
      <c r="A331">
        <v>2022</v>
      </c>
      <c r="B331">
        <v>3</v>
      </c>
      <c r="C331">
        <v>220101</v>
      </c>
      <c r="D331" t="s">
        <v>3128</v>
      </c>
      <c r="E331" t="s">
        <v>3128</v>
      </c>
      <c r="F331" t="s">
        <v>3128</v>
      </c>
      <c r="G331">
        <v>5</v>
      </c>
      <c r="H331">
        <v>1</v>
      </c>
      <c r="I331">
        <v>6312</v>
      </c>
      <c r="J331">
        <v>62894556</v>
      </c>
      <c r="K331">
        <v>1</v>
      </c>
      <c r="L331">
        <v>1</v>
      </c>
    </row>
    <row r="332" spans="1:12" x14ac:dyDescent="0.25">
      <c r="A332">
        <v>2022</v>
      </c>
      <c r="B332">
        <v>3</v>
      </c>
      <c r="C332">
        <v>220101</v>
      </c>
      <c r="D332" t="s">
        <v>3128</v>
      </c>
      <c r="E332" t="s">
        <v>3128</v>
      </c>
      <c r="F332" t="s">
        <v>3128</v>
      </c>
      <c r="G332">
        <v>5</v>
      </c>
      <c r="H332">
        <v>1</v>
      </c>
      <c r="I332">
        <v>6312</v>
      </c>
      <c r="J332">
        <v>62974374</v>
      </c>
      <c r="K332">
        <v>1</v>
      </c>
      <c r="L332">
        <v>1</v>
      </c>
    </row>
    <row r="333" spans="1:12" x14ac:dyDescent="0.25">
      <c r="A333">
        <v>2022</v>
      </c>
      <c r="B333">
        <v>3</v>
      </c>
      <c r="C333">
        <v>220101</v>
      </c>
      <c r="D333" t="s">
        <v>3128</v>
      </c>
      <c r="E333" t="s">
        <v>3128</v>
      </c>
      <c r="F333" t="s">
        <v>3128</v>
      </c>
      <c r="G333">
        <v>5</v>
      </c>
      <c r="H333">
        <v>1</v>
      </c>
      <c r="I333">
        <v>6312</v>
      </c>
      <c r="J333">
        <v>62987538</v>
      </c>
      <c r="K333">
        <v>1</v>
      </c>
      <c r="L333">
        <v>1</v>
      </c>
    </row>
    <row r="334" spans="1:12" x14ac:dyDescent="0.25">
      <c r="A334">
        <v>2022</v>
      </c>
      <c r="B334">
        <v>3</v>
      </c>
      <c r="C334">
        <v>220101</v>
      </c>
      <c r="D334" t="s">
        <v>3128</v>
      </c>
      <c r="E334" t="s">
        <v>3128</v>
      </c>
      <c r="F334" t="s">
        <v>3128</v>
      </c>
      <c r="G334">
        <v>5</v>
      </c>
      <c r="H334">
        <v>1</v>
      </c>
      <c r="I334">
        <v>6312</v>
      </c>
      <c r="J334">
        <v>62987636</v>
      </c>
      <c r="K334">
        <v>1</v>
      </c>
      <c r="L334">
        <v>1</v>
      </c>
    </row>
    <row r="335" spans="1:12" x14ac:dyDescent="0.25">
      <c r="A335">
        <v>2022</v>
      </c>
      <c r="B335">
        <v>3</v>
      </c>
      <c r="C335">
        <v>220101</v>
      </c>
      <c r="D335" t="s">
        <v>3128</v>
      </c>
      <c r="E335" t="s">
        <v>3128</v>
      </c>
      <c r="F335" t="s">
        <v>3128</v>
      </c>
      <c r="G335">
        <v>5</v>
      </c>
      <c r="H335">
        <v>1</v>
      </c>
      <c r="I335">
        <v>6312</v>
      </c>
      <c r="J335">
        <v>62987645</v>
      </c>
      <c r="K335">
        <v>1</v>
      </c>
      <c r="L335">
        <v>1</v>
      </c>
    </row>
    <row r="336" spans="1:12" x14ac:dyDescent="0.25">
      <c r="A336">
        <v>2022</v>
      </c>
      <c r="B336">
        <v>3</v>
      </c>
      <c r="C336">
        <v>220101</v>
      </c>
      <c r="D336" t="s">
        <v>3128</v>
      </c>
      <c r="E336" t="s">
        <v>3128</v>
      </c>
      <c r="F336" t="s">
        <v>3128</v>
      </c>
      <c r="G336">
        <v>5</v>
      </c>
      <c r="H336">
        <v>1</v>
      </c>
      <c r="I336">
        <v>6312</v>
      </c>
      <c r="J336">
        <v>62987649</v>
      </c>
      <c r="K336">
        <v>1</v>
      </c>
      <c r="L336">
        <v>1</v>
      </c>
    </row>
    <row r="337" spans="1:12" x14ac:dyDescent="0.25">
      <c r="A337">
        <v>2022</v>
      </c>
      <c r="B337">
        <v>3</v>
      </c>
      <c r="C337">
        <v>220101</v>
      </c>
      <c r="D337" t="s">
        <v>3128</v>
      </c>
      <c r="E337" t="s">
        <v>3128</v>
      </c>
      <c r="F337" t="s">
        <v>3128</v>
      </c>
      <c r="G337">
        <v>5</v>
      </c>
      <c r="H337">
        <v>1</v>
      </c>
      <c r="I337">
        <v>6312</v>
      </c>
      <c r="J337">
        <v>62987658</v>
      </c>
      <c r="K337">
        <v>1</v>
      </c>
      <c r="L337">
        <v>1</v>
      </c>
    </row>
    <row r="338" spans="1:12" x14ac:dyDescent="0.25">
      <c r="A338">
        <v>2022</v>
      </c>
      <c r="B338">
        <v>3</v>
      </c>
      <c r="C338">
        <v>220101</v>
      </c>
      <c r="D338" t="s">
        <v>3128</v>
      </c>
      <c r="E338" t="s">
        <v>3128</v>
      </c>
      <c r="F338" t="s">
        <v>3128</v>
      </c>
      <c r="G338">
        <v>5</v>
      </c>
      <c r="H338">
        <v>1</v>
      </c>
      <c r="I338">
        <v>6312</v>
      </c>
      <c r="J338">
        <v>62987711</v>
      </c>
      <c r="K338">
        <v>1</v>
      </c>
      <c r="L338">
        <v>1</v>
      </c>
    </row>
    <row r="339" spans="1:12" x14ac:dyDescent="0.25">
      <c r="A339">
        <v>2022</v>
      </c>
      <c r="B339">
        <v>3</v>
      </c>
      <c r="C339">
        <v>220101</v>
      </c>
      <c r="D339" t="s">
        <v>3128</v>
      </c>
      <c r="E339" t="s">
        <v>3128</v>
      </c>
      <c r="F339" t="s">
        <v>3128</v>
      </c>
      <c r="G339">
        <v>5</v>
      </c>
      <c r="H339">
        <v>1</v>
      </c>
      <c r="I339">
        <v>6312</v>
      </c>
      <c r="J339">
        <v>62987714</v>
      </c>
      <c r="K339">
        <v>1</v>
      </c>
      <c r="L339">
        <v>1</v>
      </c>
    </row>
    <row r="340" spans="1:12" x14ac:dyDescent="0.25">
      <c r="A340">
        <v>2022</v>
      </c>
      <c r="B340">
        <v>3</v>
      </c>
      <c r="C340">
        <v>220101</v>
      </c>
      <c r="D340" t="s">
        <v>3128</v>
      </c>
      <c r="E340" t="s">
        <v>3128</v>
      </c>
      <c r="F340" t="s">
        <v>3128</v>
      </c>
      <c r="G340">
        <v>5</v>
      </c>
      <c r="H340">
        <v>1</v>
      </c>
      <c r="I340">
        <v>6312</v>
      </c>
      <c r="J340">
        <v>62987715</v>
      </c>
      <c r="K340">
        <v>1</v>
      </c>
      <c r="L340">
        <v>1</v>
      </c>
    </row>
    <row r="341" spans="1:12" x14ac:dyDescent="0.25">
      <c r="A341">
        <v>2022</v>
      </c>
      <c r="B341">
        <v>3</v>
      </c>
      <c r="C341">
        <v>220101</v>
      </c>
      <c r="D341" t="s">
        <v>3128</v>
      </c>
      <c r="E341" t="s">
        <v>3128</v>
      </c>
      <c r="F341" t="s">
        <v>3128</v>
      </c>
      <c r="G341">
        <v>5</v>
      </c>
      <c r="H341">
        <v>1</v>
      </c>
      <c r="I341">
        <v>6312</v>
      </c>
      <c r="J341">
        <v>62987726</v>
      </c>
      <c r="K341">
        <v>1</v>
      </c>
      <c r="L341">
        <v>1</v>
      </c>
    </row>
    <row r="342" spans="1:12" x14ac:dyDescent="0.25">
      <c r="A342">
        <v>2022</v>
      </c>
      <c r="B342">
        <v>3</v>
      </c>
      <c r="C342">
        <v>220101</v>
      </c>
      <c r="D342" t="s">
        <v>3128</v>
      </c>
      <c r="E342" t="s">
        <v>3128</v>
      </c>
      <c r="F342" t="s">
        <v>3128</v>
      </c>
      <c r="G342">
        <v>5</v>
      </c>
      <c r="H342">
        <v>1</v>
      </c>
      <c r="I342">
        <v>6312</v>
      </c>
      <c r="J342">
        <v>62987734</v>
      </c>
      <c r="K342">
        <v>1</v>
      </c>
      <c r="L342">
        <v>1</v>
      </c>
    </row>
    <row r="343" spans="1:12" x14ac:dyDescent="0.25">
      <c r="A343">
        <v>2022</v>
      </c>
      <c r="B343">
        <v>3</v>
      </c>
      <c r="C343">
        <v>220101</v>
      </c>
      <c r="D343" t="s">
        <v>3128</v>
      </c>
      <c r="E343" t="s">
        <v>3128</v>
      </c>
      <c r="F343" t="s">
        <v>3128</v>
      </c>
      <c r="G343">
        <v>5</v>
      </c>
      <c r="H343">
        <v>1</v>
      </c>
      <c r="I343">
        <v>6312</v>
      </c>
      <c r="J343">
        <v>62987741</v>
      </c>
      <c r="K343">
        <v>1</v>
      </c>
      <c r="L343">
        <v>1</v>
      </c>
    </row>
    <row r="344" spans="1:12" x14ac:dyDescent="0.25">
      <c r="A344">
        <v>2022</v>
      </c>
      <c r="B344">
        <v>3</v>
      </c>
      <c r="C344">
        <v>220101</v>
      </c>
      <c r="D344" t="s">
        <v>3128</v>
      </c>
      <c r="E344" t="s">
        <v>3128</v>
      </c>
      <c r="F344" t="s">
        <v>3128</v>
      </c>
      <c r="G344">
        <v>5</v>
      </c>
      <c r="H344">
        <v>1</v>
      </c>
      <c r="I344">
        <v>6312</v>
      </c>
      <c r="J344">
        <v>62987777</v>
      </c>
      <c r="K344">
        <v>1</v>
      </c>
      <c r="L344">
        <v>1</v>
      </c>
    </row>
    <row r="345" spans="1:12" x14ac:dyDescent="0.25">
      <c r="A345">
        <v>2022</v>
      </c>
      <c r="B345">
        <v>3</v>
      </c>
      <c r="C345">
        <v>220101</v>
      </c>
      <c r="D345" t="s">
        <v>3128</v>
      </c>
      <c r="E345" t="s">
        <v>3128</v>
      </c>
      <c r="F345" t="s">
        <v>3128</v>
      </c>
      <c r="G345">
        <v>5</v>
      </c>
      <c r="H345">
        <v>1</v>
      </c>
      <c r="I345">
        <v>6312</v>
      </c>
      <c r="J345">
        <v>63053852</v>
      </c>
      <c r="K345">
        <v>1</v>
      </c>
      <c r="L345">
        <v>1</v>
      </c>
    </row>
    <row r="346" spans="1:12" x14ac:dyDescent="0.25">
      <c r="A346">
        <v>2022</v>
      </c>
      <c r="B346">
        <v>3</v>
      </c>
      <c r="C346">
        <v>220101</v>
      </c>
      <c r="D346" t="s">
        <v>3128</v>
      </c>
      <c r="E346" t="s">
        <v>3128</v>
      </c>
      <c r="F346" t="s">
        <v>3128</v>
      </c>
      <c r="G346">
        <v>5</v>
      </c>
      <c r="H346">
        <v>1</v>
      </c>
      <c r="I346">
        <v>6312</v>
      </c>
      <c r="J346">
        <v>63109010</v>
      </c>
      <c r="K346">
        <v>1</v>
      </c>
      <c r="L346">
        <v>1</v>
      </c>
    </row>
    <row r="347" spans="1:12" x14ac:dyDescent="0.25">
      <c r="A347">
        <v>2022</v>
      </c>
      <c r="B347">
        <v>3</v>
      </c>
      <c r="C347">
        <v>220101</v>
      </c>
      <c r="D347" t="s">
        <v>3128</v>
      </c>
      <c r="E347" t="s">
        <v>3128</v>
      </c>
      <c r="F347" t="s">
        <v>3128</v>
      </c>
      <c r="G347">
        <v>5</v>
      </c>
      <c r="H347">
        <v>1</v>
      </c>
      <c r="I347">
        <v>6312</v>
      </c>
      <c r="J347">
        <v>63109055</v>
      </c>
      <c r="K347">
        <v>1</v>
      </c>
      <c r="L347">
        <v>1</v>
      </c>
    </row>
    <row r="348" spans="1:12" x14ac:dyDescent="0.25">
      <c r="A348">
        <v>2022</v>
      </c>
      <c r="B348">
        <v>3</v>
      </c>
      <c r="C348">
        <v>220101</v>
      </c>
      <c r="D348" t="s">
        <v>3128</v>
      </c>
      <c r="E348" t="s">
        <v>3128</v>
      </c>
      <c r="F348" t="s">
        <v>3128</v>
      </c>
      <c r="G348">
        <v>5</v>
      </c>
      <c r="H348">
        <v>1</v>
      </c>
      <c r="I348">
        <v>6312</v>
      </c>
      <c r="J348">
        <v>63109077</v>
      </c>
      <c r="K348">
        <v>1</v>
      </c>
      <c r="L348">
        <v>1</v>
      </c>
    </row>
    <row r="349" spans="1:12" x14ac:dyDescent="0.25">
      <c r="A349">
        <v>2022</v>
      </c>
      <c r="B349">
        <v>3</v>
      </c>
      <c r="C349">
        <v>220101</v>
      </c>
      <c r="D349" t="s">
        <v>3128</v>
      </c>
      <c r="E349" t="s">
        <v>3128</v>
      </c>
      <c r="F349" t="s">
        <v>3128</v>
      </c>
      <c r="G349">
        <v>5</v>
      </c>
      <c r="H349">
        <v>1</v>
      </c>
      <c r="I349">
        <v>6312</v>
      </c>
      <c r="J349">
        <v>63109126</v>
      </c>
      <c r="K349">
        <v>1</v>
      </c>
      <c r="L349">
        <v>1</v>
      </c>
    </row>
    <row r="350" spans="1:12" x14ac:dyDescent="0.25">
      <c r="A350">
        <v>2022</v>
      </c>
      <c r="B350">
        <v>3</v>
      </c>
      <c r="C350">
        <v>220101</v>
      </c>
      <c r="D350" t="s">
        <v>3128</v>
      </c>
      <c r="E350" t="s">
        <v>3128</v>
      </c>
      <c r="F350" t="s">
        <v>3128</v>
      </c>
      <c r="G350">
        <v>5</v>
      </c>
      <c r="H350">
        <v>1</v>
      </c>
      <c r="I350">
        <v>6312</v>
      </c>
      <c r="J350">
        <v>63344147</v>
      </c>
      <c r="K350">
        <v>1</v>
      </c>
      <c r="L350">
        <v>1</v>
      </c>
    </row>
    <row r="351" spans="1:12" x14ac:dyDescent="0.25">
      <c r="A351">
        <v>2022</v>
      </c>
      <c r="B351">
        <v>3</v>
      </c>
      <c r="C351">
        <v>220101</v>
      </c>
      <c r="D351" t="s">
        <v>3128</v>
      </c>
      <c r="E351" t="s">
        <v>3128</v>
      </c>
      <c r="F351" t="s">
        <v>3128</v>
      </c>
      <c r="G351">
        <v>5</v>
      </c>
      <c r="H351">
        <v>1</v>
      </c>
      <c r="I351">
        <v>6312</v>
      </c>
      <c r="J351">
        <v>74512380</v>
      </c>
      <c r="K351">
        <v>1</v>
      </c>
      <c r="L351">
        <v>1</v>
      </c>
    </row>
    <row r="352" spans="1:12" x14ac:dyDescent="0.25">
      <c r="A352">
        <v>2022</v>
      </c>
      <c r="B352">
        <v>3</v>
      </c>
      <c r="C352">
        <v>220101</v>
      </c>
      <c r="D352" t="s">
        <v>3128</v>
      </c>
      <c r="E352" t="s">
        <v>3128</v>
      </c>
      <c r="F352" t="s">
        <v>3128</v>
      </c>
      <c r="G352">
        <v>5</v>
      </c>
      <c r="H352">
        <v>1</v>
      </c>
      <c r="I352">
        <v>6312</v>
      </c>
      <c r="J352">
        <v>74679143</v>
      </c>
      <c r="K352">
        <v>1</v>
      </c>
      <c r="L352">
        <v>1</v>
      </c>
    </row>
    <row r="353" spans="1:12" x14ac:dyDescent="0.25">
      <c r="A353">
        <v>2022</v>
      </c>
      <c r="B353">
        <v>3</v>
      </c>
      <c r="C353">
        <v>220101</v>
      </c>
      <c r="D353" t="s">
        <v>3128</v>
      </c>
      <c r="E353" t="s">
        <v>3128</v>
      </c>
      <c r="F353" t="s">
        <v>3128</v>
      </c>
      <c r="G353">
        <v>5</v>
      </c>
      <c r="H353">
        <v>1</v>
      </c>
      <c r="I353">
        <v>6312</v>
      </c>
      <c r="J353">
        <v>75294481</v>
      </c>
      <c r="K353">
        <v>1</v>
      </c>
      <c r="L353">
        <v>1</v>
      </c>
    </row>
    <row r="354" spans="1:12" x14ac:dyDescent="0.25">
      <c r="A354">
        <v>2022</v>
      </c>
      <c r="B354">
        <v>3</v>
      </c>
      <c r="C354">
        <v>220101</v>
      </c>
      <c r="D354" t="s">
        <v>3128</v>
      </c>
      <c r="E354" t="s">
        <v>3128</v>
      </c>
      <c r="F354" t="s">
        <v>3128</v>
      </c>
      <c r="G354">
        <v>5</v>
      </c>
      <c r="H354">
        <v>1</v>
      </c>
      <c r="I354">
        <v>6312</v>
      </c>
      <c r="J354">
        <v>75305075</v>
      </c>
      <c r="K354">
        <v>1</v>
      </c>
      <c r="L354">
        <v>1</v>
      </c>
    </row>
    <row r="355" spans="1:12" x14ac:dyDescent="0.25">
      <c r="A355">
        <v>2022</v>
      </c>
      <c r="B355">
        <v>3</v>
      </c>
      <c r="C355">
        <v>220101</v>
      </c>
      <c r="D355" t="s">
        <v>3128</v>
      </c>
      <c r="E355" t="s">
        <v>3128</v>
      </c>
      <c r="F355" t="s">
        <v>3128</v>
      </c>
      <c r="G355">
        <v>5</v>
      </c>
      <c r="H355">
        <v>1</v>
      </c>
      <c r="I355">
        <v>6312</v>
      </c>
      <c r="J355">
        <v>75631376</v>
      </c>
      <c r="K355">
        <v>1</v>
      </c>
      <c r="L355">
        <v>1</v>
      </c>
    </row>
    <row r="356" spans="1:12" x14ac:dyDescent="0.25">
      <c r="A356">
        <v>2022</v>
      </c>
      <c r="B356">
        <v>3</v>
      </c>
      <c r="C356">
        <v>220101</v>
      </c>
      <c r="D356" t="s">
        <v>3128</v>
      </c>
      <c r="E356" t="s">
        <v>3128</v>
      </c>
      <c r="F356" t="s">
        <v>3128</v>
      </c>
      <c r="G356">
        <v>5</v>
      </c>
      <c r="H356">
        <v>1</v>
      </c>
      <c r="I356">
        <v>6312</v>
      </c>
      <c r="J356">
        <v>76099294</v>
      </c>
      <c r="K356">
        <v>1</v>
      </c>
      <c r="L356">
        <v>1</v>
      </c>
    </row>
    <row r="357" spans="1:12" x14ac:dyDescent="0.25">
      <c r="A357">
        <v>2022</v>
      </c>
      <c r="B357">
        <v>3</v>
      </c>
      <c r="C357">
        <v>220101</v>
      </c>
      <c r="D357" t="s">
        <v>3128</v>
      </c>
      <c r="E357" t="s">
        <v>3128</v>
      </c>
      <c r="F357" t="s">
        <v>3128</v>
      </c>
      <c r="G357">
        <v>5</v>
      </c>
      <c r="H357">
        <v>1</v>
      </c>
      <c r="I357">
        <v>6312</v>
      </c>
      <c r="J357">
        <v>76711718</v>
      </c>
      <c r="K357">
        <v>1</v>
      </c>
      <c r="L357">
        <v>1</v>
      </c>
    </row>
    <row r="358" spans="1:12" x14ac:dyDescent="0.25">
      <c r="A358">
        <v>2022</v>
      </c>
      <c r="B358">
        <v>3</v>
      </c>
      <c r="C358">
        <v>220101</v>
      </c>
      <c r="D358" t="s">
        <v>3128</v>
      </c>
      <c r="E358" t="s">
        <v>3128</v>
      </c>
      <c r="F358" t="s">
        <v>3128</v>
      </c>
      <c r="G358">
        <v>5</v>
      </c>
      <c r="H358">
        <v>1</v>
      </c>
      <c r="I358">
        <v>6312</v>
      </c>
      <c r="J358">
        <v>76713542</v>
      </c>
      <c r="K358">
        <v>1</v>
      </c>
      <c r="L358">
        <v>1</v>
      </c>
    </row>
    <row r="359" spans="1:12" x14ac:dyDescent="0.25">
      <c r="A359">
        <v>2022</v>
      </c>
      <c r="B359">
        <v>3</v>
      </c>
      <c r="C359">
        <v>220101</v>
      </c>
      <c r="D359" t="s">
        <v>3128</v>
      </c>
      <c r="E359" t="s">
        <v>3128</v>
      </c>
      <c r="F359" t="s">
        <v>3128</v>
      </c>
      <c r="G359">
        <v>5</v>
      </c>
      <c r="H359">
        <v>1</v>
      </c>
      <c r="I359">
        <v>6312</v>
      </c>
      <c r="J359">
        <v>76891632</v>
      </c>
      <c r="K359">
        <v>1</v>
      </c>
      <c r="L359">
        <v>1</v>
      </c>
    </row>
    <row r="360" spans="1:12" x14ac:dyDescent="0.25">
      <c r="A360">
        <v>2022</v>
      </c>
      <c r="B360">
        <v>3</v>
      </c>
      <c r="C360">
        <v>220101</v>
      </c>
      <c r="D360" t="s">
        <v>3128</v>
      </c>
      <c r="E360" t="s">
        <v>3128</v>
      </c>
      <c r="F360" t="s">
        <v>3128</v>
      </c>
      <c r="G360">
        <v>5</v>
      </c>
      <c r="H360">
        <v>1</v>
      </c>
      <c r="I360">
        <v>6312</v>
      </c>
      <c r="J360">
        <v>76898528</v>
      </c>
      <c r="K360">
        <v>1</v>
      </c>
      <c r="L360">
        <v>1</v>
      </c>
    </row>
    <row r="361" spans="1:12" x14ac:dyDescent="0.25">
      <c r="A361">
        <v>2022</v>
      </c>
      <c r="B361">
        <v>3</v>
      </c>
      <c r="C361">
        <v>220101</v>
      </c>
      <c r="D361" t="s">
        <v>3128</v>
      </c>
      <c r="E361" t="s">
        <v>3128</v>
      </c>
      <c r="F361" t="s">
        <v>3128</v>
      </c>
      <c r="G361">
        <v>5</v>
      </c>
      <c r="H361">
        <v>1</v>
      </c>
      <c r="I361">
        <v>6312</v>
      </c>
      <c r="J361">
        <v>77777748</v>
      </c>
      <c r="K361">
        <v>1</v>
      </c>
      <c r="L361">
        <v>1</v>
      </c>
    </row>
    <row r="362" spans="1:12" x14ac:dyDescent="0.25">
      <c r="A362">
        <v>2022</v>
      </c>
      <c r="B362">
        <v>3</v>
      </c>
      <c r="C362">
        <v>220101</v>
      </c>
      <c r="D362" t="s">
        <v>3128</v>
      </c>
      <c r="E362" t="s">
        <v>3128</v>
      </c>
      <c r="F362" t="s">
        <v>3128</v>
      </c>
      <c r="G362">
        <v>5</v>
      </c>
      <c r="H362">
        <v>1</v>
      </c>
      <c r="I362">
        <v>6312</v>
      </c>
      <c r="J362">
        <v>77853129</v>
      </c>
      <c r="K362">
        <v>0</v>
      </c>
      <c r="L362">
        <v>1</v>
      </c>
    </row>
    <row r="363" spans="1:12" x14ac:dyDescent="0.25">
      <c r="A363">
        <v>2022</v>
      </c>
      <c r="B363">
        <v>3</v>
      </c>
      <c r="C363">
        <v>220101</v>
      </c>
      <c r="D363" t="s">
        <v>3128</v>
      </c>
      <c r="E363" t="s">
        <v>3128</v>
      </c>
      <c r="F363" t="s">
        <v>3128</v>
      </c>
      <c r="G363">
        <v>5</v>
      </c>
      <c r="H363">
        <v>1</v>
      </c>
      <c r="I363">
        <v>6312</v>
      </c>
      <c r="J363">
        <v>78061127</v>
      </c>
      <c r="K363">
        <v>0</v>
      </c>
      <c r="L363">
        <v>1</v>
      </c>
    </row>
    <row r="364" spans="1:12" x14ac:dyDescent="0.25">
      <c r="A364">
        <v>2022</v>
      </c>
      <c r="B364">
        <v>3</v>
      </c>
      <c r="C364">
        <v>220101</v>
      </c>
      <c r="D364" t="s">
        <v>3128</v>
      </c>
      <c r="E364" t="s">
        <v>3128</v>
      </c>
      <c r="F364" t="s">
        <v>3128</v>
      </c>
      <c r="G364">
        <v>5</v>
      </c>
      <c r="H364">
        <v>1</v>
      </c>
      <c r="I364">
        <v>6312</v>
      </c>
      <c r="J364">
        <v>78216805</v>
      </c>
      <c r="K364">
        <v>0</v>
      </c>
      <c r="L364">
        <v>1</v>
      </c>
    </row>
    <row r="365" spans="1:12" x14ac:dyDescent="0.25">
      <c r="A365">
        <v>2022</v>
      </c>
      <c r="B365">
        <v>3</v>
      </c>
      <c r="C365">
        <v>220101</v>
      </c>
      <c r="D365" t="s">
        <v>3128</v>
      </c>
      <c r="E365" t="s">
        <v>3128</v>
      </c>
      <c r="F365" t="s">
        <v>3128</v>
      </c>
      <c r="G365">
        <v>5</v>
      </c>
      <c r="H365">
        <v>1</v>
      </c>
      <c r="I365">
        <v>6312</v>
      </c>
      <c r="J365">
        <v>78278841</v>
      </c>
      <c r="K365">
        <v>0</v>
      </c>
      <c r="L365">
        <v>1</v>
      </c>
    </row>
    <row r="366" spans="1:12" x14ac:dyDescent="0.25">
      <c r="A366">
        <v>2022</v>
      </c>
      <c r="B366">
        <v>3</v>
      </c>
      <c r="C366">
        <v>220101</v>
      </c>
      <c r="D366" t="s">
        <v>3128</v>
      </c>
      <c r="E366" t="s">
        <v>3128</v>
      </c>
      <c r="F366" t="s">
        <v>3128</v>
      </c>
      <c r="G366">
        <v>5</v>
      </c>
      <c r="H366">
        <v>1</v>
      </c>
      <c r="I366">
        <v>6312</v>
      </c>
      <c r="J366">
        <v>78318672</v>
      </c>
      <c r="K366">
        <v>0</v>
      </c>
      <c r="L366">
        <v>1</v>
      </c>
    </row>
    <row r="367" spans="1:12" x14ac:dyDescent="0.25">
      <c r="A367">
        <v>2022</v>
      </c>
      <c r="B367">
        <v>3</v>
      </c>
      <c r="C367">
        <v>220101</v>
      </c>
      <c r="D367" t="s">
        <v>3128</v>
      </c>
      <c r="E367" t="s">
        <v>3128</v>
      </c>
      <c r="F367" t="s">
        <v>3128</v>
      </c>
      <c r="G367">
        <v>5</v>
      </c>
      <c r="H367">
        <v>1</v>
      </c>
      <c r="I367">
        <v>6312</v>
      </c>
      <c r="J367">
        <v>78335966</v>
      </c>
      <c r="K367">
        <v>1</v>
      </c>
      <c r="L367">
        <v>1</v>
      </c>
    </row>
    <row r="368" spans="1:12" x14ac:dyDescent="0.25">
      <c r="A368">
        <v>2022</v>
      </c>
      <c r="B368">
        <v>3</v>
      </c>
      <c r="C368">
        <v>220101</v>
      </c>
      <c r="D368" t="s">
        <v>3128</v>
      </c>
      <c r="E368" t="s">
        <v>3128</v>
      </c>
      <c r="F368" t="s">
        <v>3128</v>
      </c>
      <c r="G368">
        <v>5</v>
      </c>
      <c r="H368">
        <v>1</v>
      </c>
      <c r="I368">
        <v>6312</v>
      </c>
      <c r="J368">
        <v>78523876</v>
      </c>
      <c r="K368">
        <v>0</v>
      </c>
      <c r="L368">
        <v>1</v>
      </c>
    </row>
    <row r="369" spans="1:12" x14ac:dyDescent="0.25">
      <c r="A369">
        <v>2022</v>
      </c>
      <c r="B369">
        <v>3</v>
      </c>
      <c r="C369">
        <v>220101</v>
      </c>
      <c r="D369" t="s">
        <v>3128</v>
      </c>
      <c r="E369" t="s">
        <v>3128</v>
      </c>
      <c r="F369" t="s">
        <v>3128</v>
      </c>
      <c r="G369">
        <v>5</v>
      </c>
      <c r="H369">
        <v>1</v>
      </c>
      <c r="I369">
        <v>6312</v>
      </c>
      <c r="J369">
        <v>78532035</v>
      </c>
      <c r="K369">
        <v>0</v>
      </c>
      <c r="L369">
        <v>1</v>
      </c>
    </row>
    <row r="370" spans="1:12" x14ac:dyDescent="0.25">
      <c r="A370">
        <v>2022</v>
      </c>
      <c r="B370">
        <v>3</v>
      </c>
      <c r="C370">
        <v>220101</v>
      </c>
      <c r="D370" t="s">
        <v>3128</v>
      </c>
      <c r="E370" t="s">
        <v>3128</v>
      </c>
      <c r="F370" t="s">
        <v>3128</v>
      </c>
      <c r="G370">
        <v>5</v>
      </c>
      <c r="H370">
        <v>1</v>
      </c>
      <c r="I370">
        <v>6312</v>
      </c>
      <c r="J370">
        <v>78534971</v>
      </c>
      <c r="K370">
        <v>1</v>
      </c>
      <c r="L370">
        <v>1</v>
      </c>
    </row>
    <row r="371" spans="1:12" x14ac:dyDescent="0.25">
      <c r="A371">
        <v>2022</v>
      </c>
      <c r="B371">
        <v>3</v>
      </c>
      <c r="C371">
        <v>220101</v>
      </c>
      <c r="D371" t="s">
        <v>3128</v>
      </c>
      <c r="E371" t="s">
        <v>3128</v>
      </c>
      <c r="F371" t="s">
        <v>3128</v>
      </c>
      <c r="G371">
        <v>5</v>
      </c>
      <c r="H371">
        <v>1</v>
      </c>
      <c r="I371">
        <v>6312</v>
      </c>
      <c r="J371">
        <v>78963487</v>
      </c>
      <c r="K371">
        <v>1</v>
      </c>
      <c r="L371">
        <v>1</v>
      </c>
    </row>
    <row r="372" spans="1:12" x14ac:dyDescent="0.25">
      <c r="A372">
        <v>2022</v>
      </c>
      <c r="B372">
        <v>3</v>
      </c>
      <c r="C372">
        <v>220101</v>
      </c>
      <c r="D372" t="s">
        <v>3128</v>
      </c>
      <c r="E372" t="s">
        <v>3128</v>
      </c>
      <c r="F372" t="s">
        <v>3128</v>
      </c>
      <c r="G372">
        <v>5</v>
      </c>
      <c r="H372">
        <v>1</v>
      </c>
      <c r="I372">
        <v>6312</v>
      </c>
      <c r="J372">
        <v>78997479</v>
      </c>
      <c r="K372">
        <v>1</v>
      </c>
      <c r="L372">
        <v>1</v>
      </c>
    </row>
    <row r="373" spans="1:12" x14ac:dyDescent="0.25">
      <c r="A373">
        <v>2022</v>
      </c>
      <c r="B373">
        <v>3</v>
      </c>
      <c r="C373">
        <v>220101</v>
      </c>
      <c r="D373" t="s">
        <v>3128</v>
      </c>
      <c r="E373" t="s">
        <v>3128</v>
      </c>
      <c r="F373" t="s">
        <v>3128</v>
      </c>
      <c r="G373">
        <v>5</v>
      </c>
      <c r="H373">
        <v>1</v>
      </c>
      <c r="I373">
        <v>6312</v>
      </c>
      <c r="J373">
        <v>79038562</v>
      </c>
      <c r="K373">
        <v>0</v>
      </c>
      <c r="L373">
        <v>1</v>
      </c>
    </row>
    <row r="374" spans="1:12" x14ac:dyDescent="0.25">
      <c r="A374">
        <v>2022</v>
      </c>
      <c r="B374">
        <v>3</v>
      </c>
      <c r="C374">
        <v>220101</v>
      </c>
      <c r="D374" t="s">
        <v>3128</v>
      </c>
      <c r="E374" t="s">
        <v>3128</v>
      </c>
      <c r="F374" t="s">
        <v>3128</v>
      </c>
      <c r="G374">
        <v>5</v>
      </c>
      <c r="H374">
        <v>1</v>
      </c>
      <c r="I374">
        <v>6312</v>
      </c>
      <c r="J374">
        <v>79410758</v>
      </c>
      <c r="K374">
        <v>1</v>
      </c>
      <c r="L374">
        <v>1</v>
      </c>
    </row>
    <row r="375" spans="1:12" x14ac:dyDescent="0.25">
      <c r="A375">
        <v>2022</v>
      </c>
      <c r="B375">
        <v>3</v>
      </c>
      <c r="C375">
        <v>220101</v>
      </c>
      <c r="D375" t="s">
        <v>3128</v>
      </c>
      <c r="E375" t="s">
        <v>3128</v>
      </c>
      <c r="F375" t="s">
        <v>3128</v>
      </c>
      <c r="G375">
        <v>5</v>
      </c>
      <c r="H375">
        <v>1</v>
      </c>
      <c r="I375">
        <v>6312</v>
      </c>
      <c r="J375">
        <v>79518780</v>
      </c>
      <c r="K375">
        <v>1</v>
      </c>
      <c r="L375">
        <v>1</v>
      </c>
    </row>
    <row r="376" spans="1:12" x14ac:dyDescent="0.25">
      <c r="A376">
        <v>2022</v>
      </c>
      <c r="B376">
        <v>3</v>
      </c>
      <c r="C376">
        <v>220101</v>
      </c>
      <c r="D376" t="s">
        <v>3128</v>
      </c>
      <c r="E376" t="s">
        <v>3128</v>
      </c>
      <c r="F376" t="s">
        <v>3128</v>
      </c>
      <c r="G376">
        <v>5</v>
      </c>
      <c r="H376">
        <v>1</v>
      </c>
      <c r="I376">
        <v>6312</v>
      </c>
      <c r="J376">
        <v>81139923</v>
      </c>
      <c r="K376">
        <v>1</v>
      </c>
      <c r="L376">
        <v>1</v>
      </c>
    </row>
    <row r="377" spans="1:12" x14ac:dyDescent="0.25">
      <c r="A377">
        <v>2022</v>
      </c>
      <c r="B377">
        <v>3</v>
      </c>
      <c r="C377">
        <v>220101</v>
      </c>
      <c r="D377" t="s">
        <v>3128</v>
      </c>
      <c r="E377" t="s">
        <v>3128</v>
      </c>
      <c r="F377" t="s">
        <v>3128</v>
      </c>
      <c r="G377">
        <v>5</v>
      </c>
      <c r="H377">
        <v>1</v>
      </c>
      <c r="I377">
        <v>6312</v>
      </c>
      <c r="J377">
        <v>81223277</v>
      </c>
      <c r="K377">
        <v>1</v>
      </c>
      <c r="L377">
        <v>1</v>
      </c>
    </row>
    <row r="378" spans="1:12" x14ac:dyDescent="0.25">
      <c r="A378">
        <v>2022</v>
      </c>
      <c r="B378">
        <v>3</v>
      </c>
      <c r="C378">
        <v>220101</v>
      </c>
      <c r="D378" t="s">
        <v>3128</v>
      </c>
      <c r="E378" t="s">
        <v>3128</v>
      </c>
      <c r="F378" t="s">
        <v>3128</v>
      </c>
      <c r="G378">
        <v>5</v>
      </c>
      <c r="H378">
        <v>1</v>
      </c>
      <c r="I378">
        <v>6312</v>
      </c>
      <c r="J378">
        <v>81278881</v>
      </c>
      <c r="K378">
        <v>1</v>
      </c>
      <c r="L378">
        <v>1</v>
      </c>
    </row>
    <row r="379" spans="1:12" x14ac:dyDescent="0.25">
      <c r="A379">
        <v>2022</v>
      </c>
      <c r="B379">
        <v>3</v>
      </c>
      <c r="C379">
        <v>220101</v>
      </c>
      <c r="D379" t="s">
        <v>3128</v>
      </c>
      <c r="E379" t="s">
        <v>3128</v>
      </c>
      <c r="F379" t="s">
        <v>3128</v>
      </c>
      <c r="G379">
        <v>5</v>
      </c>
      <c r="H379">
        <v>1</v>
      </c>
      <c r="I379">
        <v>6312</v>
      </c>
      <c r="J379">
        <v>81605874</v>
      </c>
      <c r="K379">
        <v>0</v>
      </c>
      <c r="L379">
        <v>1</v>
      </c>
    </row>
    <row r="380" spans="1:12" x14ac:dyDescent="0.25">
      <c r="A380">
        <v>2022</v>
      </c>
      <c r="B380">
        <v>3</v>
      </c>
      <c r="C380">
        <v>220101</v>
      </c>
      <c r="D380" t="s">
        <v>3128</v>
      </c>
      <c r="E380" t="s">
        <v>3128</v>
      </c>
      <c r="F380" t="s">
        <v>3128</v>
      </c>
      <c r="G380">
        <v>5</v>
      </c>
      <c r="H380">
        <v>1</v>
      </c>
      <c r="I380">
        <v>6312</v>
      </c>
      <c r="J380">
        <v>81605922</v>
      </c>
      <c r="K380">
        <v>1</v>
      </c>
      <c r="L380">
        <v>1</v>
      </c>
    </row>
    <row r="381" spans="1:12" x14ac:dyDescent="0.25">
      <c r="A381">
        <v>2022</v>
      </c>
      <c r="B381">
        <v>3</v>
      </c>
      <c r="C381">
        <v>220101</v>
      </c>
      <c r="D381" t="s">
        <v>3128</v>
      </c>
      <c r="E381" t="s">
        <v>3128</v>
      </c>
      <c r="F381" t="s">
        <v>3128</v>
      </c>
      <c r="G381">
        <v>5</v>
      </c>
      <c r="H381">
        <v>1</v>
      </c>
      <c r="I381">
        <v>6312</v>
      </c>
      <c r="J381">
        <v>81632079</v>
      </c>
      <c r="K381">
        <v>1</v>
      </c>
      <c r="L381">
        <v>1</v>
      </c>
    </row>
    <row r="382" spans="1:12" x14ac:dyDescent="0.25">
      <c r="A382">
        <v>2022</v>
      </c>
      <c r="B382">
        <v>3</v>
      </c>
      <c r="C382">
        <v>220101</v>
      </c>
      <c r="D382" t="s">
        <v>3128</v>
      </c>
      <c r="E382" t="s">
        <v>3128</v>
      </c>
      <c r="F382" t="s">
        <v>3128</v>
      </c>
      <c r="G382">
        <v>5</v>
      </c>
      <c r="H382">
        <v>1</v>
      </c>
      <c r="I382">
        <v>6312</v>
      </c>
      <c r="J382">
        <v>81743216</v>
      </c>
      <c r="K382">
        <v>0</v>
      </c>
      <c r="L382">
        <v>1</v>
      </c>
    </row>
    <row r="383" spans="1:12" x14ac:dyDescent="0.25">
      <c r="A383">
        <v>2022</v>
      </c>
      <c r="B383">
        <v>3</v>
      </c>
      <c r="C383">
        <v>220101</v>
      </c>
      <c r="D383" t="s">
        <v>3128</v>
      </c>
      <c r="E383" t="s">
        <v>3128</v>
      </c>
      <c r="F383" t="s">
        <v>3128</v>
      </c>
      <c r="G383">
        <v>5</v>
      </c>
      <c r="H383">
        <v>1</v>
      </c>
      <c r="I383">
        <v>6312</v>
      </c>
      <c r="J383">
        <v>90065929</v>
      </c>
      <c r="K383">
        <v>0</v>
      </c>
      <c r="L383">
        <v>1</v>
      </c>
    </row>
    <row r="384" spans="1:12" x14ac:dyDescent="0.25">
      <c r="A384">
        <v>2022</v>
      </c>
      <c r="B384">
        <v>3</v>
      </c>
      <c r="C384">
        <v>220101</v>
      </c>
      <c r="D384" t="s">
        <v>3128</v>
      </c>
      <c r="E384" t="s">
        <v>3128</v>
      </c>
      <c r="F384" t="s">
        <v>3128</v>
      </c>
      <c r="G384">
        <v>5</v>
      </c>
      <c r="H384">
        <v>1</v>
      </c>
      <c r="I384">
        <v>6312</v>
      </c>
      <c r="J384">
        <v>91116757</v>
      </c>
      <c r="K384">
        <v>1</v>
      </c>
      <c r="L384">
        <v>1</v>
      </c>
    </row>
    <row r="385" spans="1:12" x14ac:dyDescent="0.25">
      <c r="A385">
        <v>2022</v>
      </c>
      <c r="B385">
        <v>3</v>
      </c>
      <c r="C385">
        <v>220101</v>
      </c>
      <c r="D385" t="s">
        <v>3128</v>
      </c>
      <c r="E385" t="s">
        <v>3128</v>
      </c>
      <c r="F385" t="s">
        <v>3128</v>
      </c>
      <c r="G385">
        <v>5</v>
      </c>
      <c r="H385">
        <v>1</v>
      </c>
      <c r="I385">
        <v>6316</v>
      </c>
      <c r="J385">
        <v>78810968</v>
      </c>
      <c r="K385">
        <v>0</v>
      </c>
      <c r="L385">
        <v>1</v>
      </c>
    </row>
    <row r="386" spans="1:12" x14ac:dyDescent="0.25">
      <c r="A386">
        <v>2022</v>
      </c>
      <c r="B386">
        <v>3</v>
      </c>
      <c r="C386">
        <v>220101</v>
      </c>
      <c r="D386" t="s">
        <v>3128</v>
      </c>
      <c r="E386" t="s">
        <v>3128</v>
      </c>
      <c r="F386" t="s">
        <v>3128</v>
      </c>
      <c r="G386">
        <v>5</v>
      </c>
      <c r="H386">
        <v>1</v>
      </c>
      <c r="I386">
        <v>6316</v>
      </c>
      <c r="J386">
        <v>78914878</v>
      </c>
      <c r="K386">
        <v>0</v>
      </c>
      <c r="L386">
        <v>1</v>
      </c>
    </row>
    <row r="387" spans="1:12" x14ac:dyDescent="0.25">
      <c r="A387">
        <v>2022</v>
      </c>
      <c r="B387">
        <v>3</v>
      </c>
      <c r="C387">
        <v>220101</v>
      </c>
      <c r="D387" t="s">
        <v>3128</v>
      </c>
      <c r="E387" t="s">
        <v>3128</v>
      </c>
      <c r="F387" t="s">
        <v>3128</v>
      </c>
      <c r="G387">
        <v>5</v>
      </c>
      <c r="H387">
        <v>1</v>
      </c>
      <c r="I387">
        <v>6316</v>
      </c>
      <c r="J387">
        <v>79785533</v>
      </c>
      <c r="K387">
        <v>1</v>
      </c>
      <c r="L387">
        <v>1</v>
      </c>
    </row>
    <row r="388" spans="1:12" x14ac:dyDescent="0.25">
      <c r="A388">
        <v>2022</v>
      </c>
      <c r="B388">
        <v>3</v>
      </c>
      <c r="C388">
        <v>220101</v>
      </c>
      <c r="D388" t="s">
        <v>3128</v>
      </c>
      <c r="E388" t="s">
        <v>3128</v>
      </c>
      <c r="F388" t="s">
        <v>3128</v>
      </c>
      <c r="G388">
        <v>5</v>
      </c>
      <c r="H388">
        <v>1</v>
      </c>
      <c r="I388">
        <v>6316</v>
      </c>
      <c r="J388">
        <v>90892517</v>
      </c>
      <c r="K388">
        <v>0</v>
      </c>
      <c r="L388">
        <v>1</v>
      </c>
    </row>
    <row r="389" spans="1:12" x14ac:dyDescent="0.25">
      <c r="A389">
        <v>2022</v>
      </c>
      <c r="B389">
        <v>3</v>
      </c>
      <c r="C389">
        <v>220101</v>
      </c>
      <c r="D389" t="s">
        <v>3128</v>
      </c>
      <c r="E389" t="s">
        <v>3128</v>
      </c>
      <c r="F389" t="s">
        <v>3128</v>
      </c>
      <c r="G389">
        <v>5</v>
      </c>
      <c r="H389">
        <v>10</v>
      </c>
      <c r="I389">
        <v>6322</v>
      </c>
      <c r="J389">
        <v>79198589</v>
      </c>
      <c r="K389">
        <v>0</v>
      </c>
      <c r="L389">
        <v>1</v>
      </c>
    </row>
    <row r="390" spans="1:12" x14ac:dyDescent="0.25">
      <c r="A390">
        <v>2022</v>
      </c>
      <c r="B390">
        <v>3</v>
      </c>
      <c r="C390">
        <v>220101</v>
      </c>
      <c r="D390" t="s">
        <v>3128</v>
      </c>
      <c r="E390" t="s">
        <v>3128</v>
      </c>
      <c r="F390" t="s">
        <v>3128</v>
      </c>
      <c r="G390">
        <v>5</v>
      </c>
      <c r="H390">
        <v>10</v>
      </c>
      <c r="I390">
        <v>6322</v>
      </c>
      <c r="J390">
        <v>90525312</v>
      </c>
      <c r="K390">
        <v>0</v>
      </c>
      <c r="L390">
        <v>1</v>
      </c>
    </row>
    <row r="391" spans="1:12" x14ac:dyDescent="0.25">
      <c r="A391">
        <v>2022</v>
      </c>
      <c r="B391">
        <v>3</v>
      </c>
      <c r="C391">
        <v>220101</v>
      </c>
      <c r="D391" t="s">
        <v>3128</v>
      </c>
      <c r="E391" t="s">
        <v>3128</v>
      </c>
      <c r="F391" t="s">
        <v>3128</v>
      </c>
      <c r="G391">
        <v>5</v>
      </c>
      <c r="H391">
        <v>10</v>
      </c>
      <c r="I391">
        <v>6322</v>
      </c>
      <c r="J391">
        <v>91023860</v>
      </c>
      <c r="K391">
        <v>1</v>
      </c>
      <c r="L391">
        <v>1</v>
      </c>
    </row>
    <row r="392" spans="1:12" x14ac:dyDescent="0.25">
      <c r="A392">
        <v>2022</v>
      </c>
      <c r="B392">
        <v>3</v>
      </c>
      <c r="C392">
        <v>220101</v>
      </c>
      <c r="D392" t="s">
        <v>3128</v>
      </c>
      <c r="E392" t="s">
        <v>3128</v>
      </c>
      <c r="F392" t="s">
        <v>3128</v>
      </c>
      <c r="G392">
        <v>5</v>
      </c>
      <c r="H392">
        <v>10</v>
      </c>
      <c r="I392">
        <v>6322</v>
      </c>
      <c r="J392">
        <v>91233612</v>
      </c>
      <c r="K392">
        <v>0</v>
      </c>
      <c r="L392">
        <v>1</v>
      </c>
    </row>
    <row r="393" spans="1:12" x14ac:dyDescent="0.25">
      <c r="A393">
        <v>2022</v>
      </c>
      <c r="B393">
        <v>3</v>
      </c>
      <c r="C393">
        <v>220101</v>
      </c>
      <c r="D393" t="s">
        <v>3128</v>
      </c>
      <c r="E393" t="s">
        <v>3128</v>
      </c>
      <c r="F393" t="s">
        <v>3128</v>
      </c>
      <c r="G393">
        <v>5</v>
      </c>
      <c r="H393">
        <v>10</v>
      </c>
      <c r="I393">
        <v>6325</v>
      </c>
      <c r="J393">
        <v>62169958</v>
      </c>
      <c r="K393">
        <v>0</v>
      </c>
      <c r="L393">
        <v>1</v>
      </c>
    </row>
    <row r="394" spans="1:12" x14ac:dyDescent="0.25">
      <c r="A394">
        <v>2022</v>
      </c>
      <c r="B394">
        <v>3</v>
      </c>
      <c r="C394">
        <v>220101</v>
      </c>
      <c r="D394" t="s">
        <v>3128</v>
      </c>
      <c r="E394" t="s">
        <v>3128</v>
      </c>
      <c r="F394" t="s">
        <v>3128</v>
      </c>
      <c r="G394">
        <v>5</v>
      </c>
      <c r="H394">
        <v>10</v>
      </c>
      <c r="I394">
        <v>6325</v>
      </c>
      <c r="J394">
        <v>62329063</v>
      </c>
      <c r="K394">
        <v>0</v>
      </c>
      <c r="L394">
        <v>1</v>
      </c>
    </row>
    <row r="395" spans="1:12" x14ac:dyDescent="0.25">
      <c r="A395">
        <v>2022</v>
      </c>
      <c r="B395">
        <v>3</v>
      </c>
      <c r="C395">
        <v>220101</v>
      </c>
      <c r="D395" t="s">
        <v>3128</v>
      </c>
      <c r="E395" t="s">
        <v>3128</v>
      </c>
      <c r="F395" t="s">
        <v>3128</v>
      </c>
      <c r="G395">
        <v>5</v>
      </c>
      <c r="H395">
        <v>10</v>
      </c>
      <c r="I395">
        <v>6325</v>
      </c>
      <c r="J395">
        <v>63323297</v>
      </c>
      <c r="K395">
        <v>0</v>
      </c>
      <c r="L395">
        <v>1</v>
      </c>
    </row>
    <row r="396" spans="1:12" x14ac:dyDescent="0.25">
      <c r="A396">
        <v>2022</v>
      </c>
      <c r="B396">
        <v>3</v>
      </c>
      <c r="C396">
        <v>220101</v>
      </c>
      <c r="D396" t="s">
        <v>3128</v>
      </c>
      <c r="E396" t="s">
        <v>3128</v>
      </c>
      <c r="F396" t="s">
        <v>3128</v>
      </c>
      <c r="G396">
        <v>5</v>
      </c>
      <c r="H396">
        <v>10</v>
      </c>
      <c r="I396">
        <v>6325</v>
      </c>
      <c r="J396">
        <v>63417326</v>
      </c>
      <c r="K396">
        <v>0</v>
      </c>
      <c r="L396">
        <v>1</v>
      </c>
    </row>
    <row r="397" spans="1:12" x14ac:dyDescent="0.25">
      <c r="A397">
        <v>2022</v>
      </c>
      <c r="B397">
        <v>3</v>
      </c>
      <c r="C397">
        <v>220101</v>
      </c>
      <c r="D397" t="s">
        <v>3128</v>
      </c>
      <c r="E397" t="s">
        <v>3128</v>
      </c>
      <c r="F397" t="s">
        <v>3128</v>
      </c>
      <c r="G397">
        <v>5</v>
      </c>
      <c r="H397">
        <v>10</v>
      </c>
      <c r="I397">
        <v>6325</v>
      </c>
      <c r="J397">
        <v>79549092</v>
      </c>
      <c r="K397">
        <v>0</v>
      </c>
      <c r="L397">
        <v>1</v>
      </c>
    </row>
    <row r="398" spans="1:12" x14ac:dyDescent="0.25">
      <c r="A398">
        <v>2022</v>
      </c>
      <c r="B398">
        <v>3</v>
      </c>
      <c r="C398">
        <v>220101</v>
      </c>
      <c r="D398" t="s">
        <v>3128</v>
      </c>
      <c r="E398" t="s">
        <v>3128</v>
      </c>
      <c r="F398" t="s">
        <v>3128</v>
      </c>
      <c r="G398">
        <v>5</v>
      </c>
      <c r="H398">
        <v>10</v>
      </c>
      <c r="I398">
        <v>6325</v>
      </c>
      <c r="J398">
        <v>80691808</v>
      </c>
      <c r="K398">
        <v>0</v>
      </c>
      <c r="L398">
        <v>1</v>
      </c>
    </row>
    <row r="399" spans="1:12" x14ac:dyDescent="0.25">
      <c r="A399">
        <v>2022</v>
      </c>
      <c r="B399">
        <v>3</v>
      </c>
      <c r="C399">
        <v>220101</v>
      </c>
      <c r="D399" t="s">
        <v>3128</v>
      </c>
      <c r="E399" t="s">
        <v>3128</v>
      </c>
      <c r="F399" t="s">
        <v>3128</v>
      </c>
      <c r="G399">
        <v>5</v>
      </c>
      <c r="H399">
        <v>10</v>
      </c>
      <c r="I399">
        <v>6325</v>
      </c>
      <c r="J399">
        <v>80694523</v>
      </c>
      <c r="K399">
        <v>0</v>
      </c>
      <c r="L399">
        <v>1</v>
      </c>
    </row>
    <row r="400" spans="1:12" x14ac:dyDescent="0.25">
      <c r="A400">
        <v>2022</v>
      </c>
      <c r="B400">
        <v>3</v>
      </c>
      <c r="C400">
        <v>220101</v>
      </c>
      <c r="D400" t="s">
        <v>3128</v>
      </c>
      <c r="E400" t="s">
        <v>3128</v>
      </c>
      <c r="F400" t="s">
        <v>3128</v>
      </c>
      <c r="G400">
        <v>5</v>
      </c>
      <c r="H400">
        <v>10</v>
      </c>
      <c r="I400">
        <v>6325</v>
      </c>
      <c r="J400">
        <v>80900343</v>
      </c>
      <c r="K400">
        <v>0</v>
      </c>
      <c r="L400">
        <v>1</v>
      </c>
    </row>
    <row r="401" spans="1:12" x14ac:dyDescent="0.25">
      <c r="A401">
        <v>2022</v>
      </c>
      <c r="B401">
        <v>3</v>
      </c>
      <c r="C401">
        <v>220101</v>
      </c>
      <c r="D401" t="s">
        <v>3128</v>
      </c>
      <c r="E401" t="s">
        <v>3128</v>
      </c>
      <c r="F401" t="s">
        <v>3128</v>
      </c>
      <c r="G401">
        <v>5</v>
      </c>
      <c r="H401">
        <v>10</v>
      </c>
      <c r="I401">
        <v>6325</v>
      </c>
      <c r="J401">
        <v>81292237</v>
      </c>
      <c r="K401">
        <v>0</v>
      </c>
      <c r="L401">
        <v>1</v>
      </c>
    </row>
    <row r="402" spans="1:12" x14ac:dyDescent="0.25">
      <c r="A402">
        <v>2022</v>
      </c>
      <c r="B402">
        <v>3</v>
      </c>
      <c r="C402">
        <v>220101</v>
      </c>
      <c r="D402" t="s">
        <v>3128</v>
      </c>
      <c r="E402" t="s">
        <v>3128</v>
      </c>
      <c r="F402" t="s">
        <v>3128</v>
      </c>
      <c r="G402">
        <v>5</v>
      </c>
      <c r="H402">
        <v>10</v>
      </c>
      <c r="I402">
        <v>6325</v>
      </c>
      <c r="J402">
        <v>81362965</v>
      </c>
      <c r="K402">
        <v>0</v>
      </c>
      <c r="L402">
        <v>1</v>
      </c>
    </row>
    <row r="403" spans="1:12" x14ac:dyDescent="0.25">
      <c r="A403">
        <v>2022</v>
      </c>
      <c r="B403">
        <v>3</v>
      </c>
      <c r="C403">
        <v>220101</v>
      </c>
      <c r="D403" t="s">
        <v>3128</v>
      </c>
      <c r="E403" t="s">
        <v>3128</v>
      </c>
      <c r="F403" t="s">
        <v>3128</v>
      </c>
      <c r="G403">
        <v>5</v>
      </c>
      <c r="H403">
        <v>10</v>
      </c>
      <c r="I403">
        <v>6325</v>
      </c>
      <c r="J403">
        <v>81739451</v>
      </c>
      <c r="K403">
        <v>0</v>
      </c>
      <c r="L403">
        <v>1</v>
      </c>
    </row>
    <row r="404" spans="1:12" x14ac:dyDescent="0.25">
      <c r="A404">
        <v>2022</v>
      </c>
      <c r="B404">
        <v>3</v>
      </c>
      <c r="C404">
        <v>220101</v>
      </c>
      <c r="D404" t="s">
        <v>3128</v>
      </c>
      <c r="E404" t="s">
        <v>3128</v>
      </c>
      <c r="F404" t="s">
        <v>3128</v>
      </c>
      <c r="G404">
        <v>5</v>
      </c>
      <c r="H404">
        <v>10</v>
      </c>
      <c r="I404">
        <v>6325</v>
      </c>
      <c r="J404">
        <v>81850986</v>
      </c>
      <c r="K404">
        <v>0</v>
      </c>
      <c r="L404">
        <v>1</v>
      </c>
    </row>
    <row r="405" spans="1:12" x14ac:dyDescent="0.25">
      <c r="A405">
        <v>2022</v>
      </c>
      <c r="B405">
        <v>3</v>
      </c>
      <c r="C405">
        <v>220101</v>
      </c>
      <c r="D405" t="s">
        <v>3128</v>
      </c>
      <c r="E405" t="s">
        <v>3128</v>
      </c>
      <c r="F405" t="s">
        <v>3128</v>
      </c>
      <c r="G405">
        <v>5</v>
      </c>
      <c r="H405">
        <v>10</v>
      </c>
      <c r="I405">
        <v>6325</v>
      </c>
      <c r="J405">
        <v>90227640</v>
      </c>
      <c r="K405">
        <v>0</v>
      </c>
      <c r="L405">
        <v>1</v>
      </c>
    </row>
    <row r="406" spans="1:12" x14ac:dyDescent="0.25">
      <c r="A406">
        <v>2022</v>
      </c>
      <c r="B406">
        <v>3</v>
      </c>
      <c r="C406">
        <v>220101</v>
      </c>
      <c r="D406" t="s">
        <v>3128</v>
      </c>
      <c r="E406" t="s">
        <v>3128</v>
      </c>
      <c r="F406" t="s">
        <v>3128</v>
      </c>
      <c r="G406">
        <v>5</v>
      </c>
      <c r="H406">
        <v>10</v>
      </c>
      <c r="I406">
        <v>6325</v>
      </c>
      <c r="J406">
        <v>90542953</v>
      </c>
      <c r="K406">
        <v>0</v>
      </c>
      <c r="L406">
        <v>1</v>
      </c>
    </row>
    <row r="407" spans="1:12" x14ac:dyDescent="0.25">
      <c r="A407">
        <v>2022</v>
      </c>
      <c r="B407">
        <v>3</v>
      </c>
      <c r="C407">
        <v>220101</v>
      </c>
      <c r="D407" t="s">
        <v>3128</v>
      </c>
      <c r="E407" t="s">
        <v>3128</v>
      </c>
      <c r="F407" t="s">
        <v>3128</v>
      </c>
      <c r="G407">
        <v>5</v>
      </c>
      <c r="H407">
        <v>10</v>
      </c>
      <c r="I407">
        <v>6325</v>
      </c>
      <c r="J407">
        <v>90649375</v>
      </c>
      <c r="K407">
        <v>0</v>
      </c>
      <c r="L407">
        <v>1</v>
      </c>
    </row>
    <row r="408" spans="1:12" x14ac:dyDescent="0.25">
      <c r="A408">
        <v>2022</v>
      </c>
      <c r="B408">
        <v>3</v>
      </c>
      <c r="C408">
        <v>220102</v>
      </c>
      <c r="D408" t="s">
        <v>3128</v>
      </c>
      <c r="E408" t="s">
        <v>25</v>
      </c>
      <c r="F408" t="s">
        <v>3128</v>
      </c>
      <c r="G408">
        <v>5</v>
      </c>
      <c r="H408">
        <v>8</v>
      </c>
      <c r="I408">
        <v>6326</v>
      </c>
      <c r="J408">
        <v>62119236</v>
      </c>
      <c r="K408">
        <v>0</v>
      </c>
      <c r="L408">
        <v>1</v>
      </c>
    </row>
    <row r="409" spans="1:12" x14ac:dyDescent="0.25">
      <c r="A409">
        <v>2022</v>
      </c>
      <c r="B409">
        <v>3</v>
      </c>
      <c r="C409">
        <v>220102</v>
      </c>
      <c r="D409" t="s">
        <v>3128</v>
      </c>
      <c r="E409" t="s">
        <v>25</v>
      </c>
      <c r="F409" t="s">
        <v>3128</v>
      </c>
      <c r="G409">
        <v>5</v>
      </c>
      <c r="H409">
        <v>8</v>
      </c>
      <c r="I409">
        <v>6326</v>
      </c>
      <c r="J409">
        <v>62119240</v>
      </c>
      <c r="K409">
        <v>0</v>
      </c>
      <c r="L409">
        <v>1</v>
      </c>
    </row>
    <row r="410" spans="1:12" x14ac:dyDescent="0.25">
      <c r="A410">
        <v>2022</v>
      </c>
      <c r="B410">
        <v>3</v>
      </c>
      <c r="C410">
        <v>220102</v>
      </c>
      <c r="D410" t="s">
        <v>3128</v>
      </c>
      <c r="E410" t="s">
        <v>25</v>
      </c>
      <c r="F410" t="s">
        <v>3128</v>
      </c>
      <c r="G410">
        <v>5</v>
      </c>
      <c r="H410">
        <v>8</v>
      </c>
      <c r="I410">
        <v>6326</v>
      </c>
      <c r="J410">
        <v>79563584</v>
      </c>
      <c r="K410">
        <v>1</v>
      </c>
      <c r="L410">
        <v>1</v>
      </c>
    </row>
    <row r="411" spans="1:12" x14ac:dyDescent="0.25">
      <c r="A411">
        <v>2022</v>
      </c>
      <c r="B411">
        <v>3</v>
      </c>
      <c r="C411">
        <v>220102</v>
      </c>
      <c r="D411" t="s">
        <v>3128</v>
      </c>
      <c r="E411" t="s">
        <v>25</v>
      </c>
      <c r="F411" t="s">
        <v>3128</v>
      </c>
      <c r="G411">
        <v>5</v>
      </c>
      <c r="H411">
        <v>8</v>
      </c>
      <c r="I411">
        <v>6326</v>
      </c>
      <c r="J411">
        <v>90399198</v>
      </c>
      <c r="K411">
        <v>1</v>
      </c>
      <c r="L411">
        <v>1</v>
      </c>
    </row>
    <row r="412" spans="1:12" x14ac:dyDescent="0.25">
      <c r="A412">
        <v>2022</v>
      </c>
      <c r="B412">
        <v>3</v>
      </c>
      <c r="C412">
        <v>220103</v>
      </c>
      <c r="D412" t="s">
        <v>3128</v>
      </c>
      <c r="E412" t="s">
        <v>10</v>
      </c>
      <c r="F412" t="s">
        <v>3128</v>
      </c>
      <c r="G412">
        <v>5</v>
      </c>
      <c r="H412">
        <v>4</v>
      </c>
      <c r="I412">
        <v>6327</v>
      </c>
      <c r="J412">
        <v>62286436</v>
      </c>
      <c r="K412">
        <v>0</v>
      </c>
      <c r="L412">
        <v>1</v>
      </c>
    </row>
    <row r="413" spans="1:12" x14ac:dyDescent="0.25">
      <c r="A413">
        <v>2022</v>
      </c>
      <c r="B413">
        <v>3</v>
      </c>
      <c r="C413">
        <v>220103</v>
      </c>
      <c r="D413" t="s">
        <v>3128</v>
      </c>
      <c r="E413" t="s">
        <v>10</v>
      </c>
      <c r="F413" t="s">
        <v>3128</v>
      </c>
      <c r="G413">
        <v>5</v>
      </c>
      <c r="H413">
        <v>4</v>
      </c>
      <c r="I413">
        <v>6327</v>
      </c>
      <c r="J413">
        <v>63132516</v>
      </c>
      <c r="K413">
        <v>0</v>
      </c>
      <c r="L413">
        <v>1</v>
      </c>
    </row>
    <row r="414" spans="1:12" x14ac:dyDescent="0.25">
      <c r="A414">
        <v>2022</v>
      </c>
      <c r="B414">
        <v>3</v>
      </c>
      <c r="C414">
        <v>220103</v>
      </c>
      <c r="D414" t="s">
        <v>3128</v>
      </c>
      <c r="E414" t="s">
        <v>10</v>
      </c>
      <c r="F414" t="s">
        <v>3128</v>
      </c>
      <c r="G414">
        <v>5</v>
      </c>
      <c r="H414">
        <v>4</v>
      </c>
      <c r="I414">
        <v>6327</v>
      </c>
      <c r="J414">
        <v>79008003</v>
      </c>
      <c r="K414">
        <v>0</v>
      </c>
      <c r="L414">
        <v>1</v>
      </c>
    </row>
    <row r="415" spans="1:12" x14ac:dyDescent="0.25">
      <c r="A415">
        <v>2022</v>
      </c>
      <c r="B415">
        <v>3</v>
      </c>
      <c r="C415">
        <v>220103</v>
      </c>
      <c r="D415" t="s">
        <v>3128</v>
      </c>
      <c r="E415" t="s">
        <v>10</v>
      </c>
      <c r="F415" t="s">
        <v>3128</v>
      </c>
      <c r="G415">
        <v>5</v>
      </c>
      <c r="H415">
        <v>4</v>
      </c>
      <c r="I415">
        <v>6327</v>
      </c>
      <c r="J415">
        <v>79253104</v>
      </c>
      <c r="K415">
        <v>0</v>
      </c>
      <c r="L415">
        <v>1</v>
      </c>
    </row>
    <row r="416" spans="1:12" x14ac:dyDescent="0.25">
      <c r="A416">
        <v>2022</v>
      </c>
      <c r="B416">
        <v>3</v>
      </c>
      <c r="C416">
        <v>220103</v>
      </c>
      <c r="D416" t="s">
        <v>3128</v>
      </c>
      <c r="E416" t="s">
        <v>10</v>
      </c>
      <c r="F416" t="s">
        <v>3128</v>
      </c>
      <c r="G416">
        <v>5</v>
      </c>
      <c r="H416">
        <v>4</v>
      </c>
      <c r="I416">
        <v>6327</v>
      </c>
      <c r="J416">
        <v>79384120</v>
      </c>
      <c r="K416">
        <v>0</v>
      </c>
      <c r="L416">
        <v>1</v>
      </c>
    </row>
    <row r="417" spans="1:12" x14ac:dyDescent="0.25">
      <c r="A417">
        <v>2022</v>
      </c>
      <c r="B417">
        <v>3</v>
      </c>
      <c r="C417">
        <v>220103</v>
      </c>
      <c r="D417" t="s">
        <v>3128</v>
      </c>
      <c r="E417" t="s">
        <v>10</v>
      </c>
      <c r="F417" t="s">
        <v>3128</v>
      </c>
      <c r="G417">
        <v>5</v>
      </c>
      <c r="H417">
        <v>4</v>
      </c>
      <c r="I417">
        <v>6327</v>
      </c>
      <c r="J417">
        <v>79403221</v>
      </c>
      <c r="K417">
        <v>0</v>
      </c>
      <c r="L417">
        <v>1</v>
      </c>
    </row>
    <row r="418" spans="1:12" x14ac:dyDescent="0.25">
      <c r="A418">
        <v>2022</v>
      </c>
      <c r="B418">
        <v>3</v>
      </c>
      <c r="C418">
        <v>220103</v>
      </c>
      <c r="D418" t="s">
        <v>3128</v>
      </c>
      <c r="E418" t="s">
        <v>10</v>
      </c>
      <c r="F418" t="s">
        <v>3128</v>
      </c>
      <c r="G418">
        <v>5</v>
      </c>
      <c r="H418">
        <v>4</v>
      </c>
      <c r="I418">
        <v>6327</v>
      </c>
      <c r="J418">
        <v>79962071</v>
      </c>
      <c r="K418">
        <v>0</v>
      </c>
      <c r="L418">
        <v>1</v>
      </c>
    </row>
    <row r="419" spans="1:12" x14ac:dyDescent="0.25">
      <c r="A419">
        <v>2022</v>
      </c>
      <c r="B419">
        <v>3</v>
      </c>
      <c r="C419">
        <v>220103</v>
      </c>
      <c r="D419" t="s">
        <v>3128</v>
      </c>
      <c r="E419" t="s">
        <v>10</v>
      </c>
      <c r="F419" t="s">
        <v>3128</v>
      </c>
      <c r="G419">
        <v>5</v>
      </c>
      <c r="H419">
        <v>4</v>
      </c>
      <c r="I419">
        <v>6327</v>
      </c>
      <c r="J419">
        <v>81632199</v>
      </c>
      <c r="K419">
        <v>0</v>
      </c>
      <c r="L419">
        <v>1</v>
      </c>
    </row>
    <row r="420" spans="1:12" x14ac:dyDescent="0.25">
      <c r="A420">
        <v>2022</v>
      </c>
      <c r="B420">
        <v>3</v>
      </c>
      <c r="C420">
        <v>220103</v>
      </c>
      <c r="D420" t="s">
        <v>3128</v>
      </c>
      <c r="E420" t="s">
        <v>10</v>
      </c>
      <c r="F420" t="s">
        <v>3128</v>
      </c>
      <c r="G420">
        <v>5</v>
      </c>
      <c r="H420">
        <v>4</v>
      </c>
      <c r="I420">
        <v>6327</v>
      </c>
      <c r="J420">
        <v>90306789</v>
      </c>
      <c r="K420">
        <v>0</v>
      </c>
      <c r="L420">
        <v>1</v>
      </c>
    </row>
    <row r="421" spans="1:12" x14ac:dyDescent="0.25">
      <c r="A421">
        <v>2022</v>
      </c>
      <c r="B421">
        <v>3</v>
      </c>
      <c r="C421">
        <v>220103</v>
      </c>
      <c r="D421" t="s">
        <v>3128</v>
      </c>
      <c r="E421" t="s">
        <v>10</v>
      </c>
      <c r="F421" t="s">
        <v>3128</v>
      </c>
      <c r="G421">
        <v>5</v>
      </c>
      <c r="H421">
        <v>4</v>
      </c>
      <c r="I421">
        <v>6327</v>
      </c>
      <c r="J421">
        <v>90682628</v>
      </c>
      <c r="K421">
        <v>0</v>
      </c>
      <c r="L421">
        <v>1</v>
      </c>
    </row>
    <row r="422" spans="1:12" x14ac:dyDescent="0.25">
      <c r="A422">
        <v>2022</v>
      </c>
      <c r="B422">
        <v>3</v>
      </c>
      <c r="C422">
        <v>220103</v>
      </c>
      <c r="D422" t="s">
        <v>3128</v>
      </c>
      <c r="E422" t="s">
        <v>10</v>
      </c>
      <c r="F422" t="s">
        <v>3128</v>
      </c>
      <c r="G422">
        <v>5</v>
      </c>
      <c r="H422">
        <v>4</v>
      </c>
      <c r="I422">
        <v>6327</v>
      </c>
      <c r="J422">
        <v>90704163</v>
      </c>
      <c r="K422">
        <v>0</v>
      </c>
      <c r="L422">
        <v>1</v>
      </c>
    </row>
    <row r="423" spans="1:12" x14ac:dyDescent="0.25">
      <c r="A423">
        <v>2022</v>
      </c>
      <c r="B423">
        <v>3</v>
      </c>
      <c r="C423">
        <v>220103</v>
      </c>
      <c r="D423" t="s">
        <v>3128</v>
      </c>
      <c r="E423" t="s">
        <v>10</v>
      </c>
      <c r="F423" t="s">
        <v>3128</v>
      </c>
      <c r="G423">
        <v>5</v>
      </c>
      <c r="H423">
        <v>4</v>
      </c>
      <c r="I423">
        <v>6327</v>
      </c>
      <c r="J423">
        <v>90987752</v>
      </c>
      <c r="K423">
        <v>1</v>
      </c>
      <c r="L423">
        <v>1</v>
      </c>
    </row>
    <row r="424" spans="1:12" x14ac:dyDescent="0.25">
      <c r="A424">
        <v>2022</v>
      </c>
      <c r="B424">
        <v>3</v>
      </c>
      <c r="C424">
        <v>220104</v>
      </c>
      <c r="D424" t="s">
        <v>3128</v>
      </c>
      <c r="E424" t="s">
        <v>16</v>
      </c>
      <c r="F424" t="s">
        <v>3128</v>
      </c>
      <c r="G424">
        <v>5</v>
      </c>
      <c r="H424">
        <v>2</v>
      </c>
      <c r="I424">
        <v>6341</v>
      </c>
      <c r="J424">
        <v>63072285</v>
      </c>
      <c r="K424">
        <v>0</v>
      </c>
      <c r="L424">
        <v>1</v>
      </c>
    </row>
    <row r="425" spans="1:12" x14ac:dyDescent="0.25">
      <c r="A425">
        <v>2022</v>
      </c>
      <c r="B425">
        <v>3</v>
      </c>
      <c r="C425">
        <v>220104</v>
      </c>
      <c r="D425" t="s">
        <v>3128</v>
      </c>
      <c r="E425" t="s">
        <v>16</v>
      </c>
      <c r="F425" t="s">
        <v>3128</v>
      </c>
      <c r="G425">
        <v>5</v>
      </c>
      <c r="H425">
        <v>2</v>
      </c>
      <c r="I425">
        <v>6341</v>
      </c>
      <c r="J425">
        <v>63281342</v>
      </c>
      <c r="K425">
        <v>0</v>
      </c>
      <c r="L425">
        <v>1</v>
      </c>
    </row>
    <row r="426" spans="1:12" x14ac:dyDescent="0.25">
      <c r="A426">
        <v>2022</v>
      </c>
      <c r="B426">
        <v>3</v>
      </c>
      <c r="C426">
        <v>220104</v>
      </c>
      <c r="D426" t="s">
        <v>3128</v>
      </c>
      <c r="E426" t="s">
        <v>16</v>
      </c>
      <c r="F426" t="s">
        <v>3128</v>
      </c>
      <c r="G426">
        <v>5</v>
      </c>
      <c r="H426">
        <v>2</v>
      </c>
      <c r="I426">
        <v>6341</v>
      </c>
      <c r="J426">
        <v>78027332</v>
      </c>
      <c r="K426">
        <v>0</v>
      </c>
      <c r="L426">
        <v>1</v>
      </c>
    </row>
    <row r="427" spans="1:12" x14ac:dyDescent="0.25">
      <c r="A427">
        <v>2022</v>
      </c>
      <c r="B427">
        <v>3</v>
      </c>
      <c r="C427">
        <v>220104</v>
      </c>
      <c r="D427" t="s">
        <v>3128</v>
      </c>
      <c r="E427" t="s">
        <v>16</v>
      </c>
      <c r="F427" t="s">
        <v>3128</v>
      </c>
      <c r="G427">
        <v>5</v>
      </c>
      <c r="H427">
        <v>2</v>
      </c>
      <c r="I427">
        <v>6341</v>
      </c>
      <c r="J427">
        <v>79193061</v>
      </c>
      <c r="K427">
        <v>0</v>
      </c>
      <c r="L427">
        <v>1</v>
      </c>
    </row>
    <row r="428" spans="1:12" x14ac:dyDescent="0.25">
      <c r="A428">
        <v>2022</v>
      </c>
      <c r="B428">
        <v>3</v>
      </c>
      <c r="C428">
        <v>220104</v>
      </c>
      <c r="D428" t="s">
        <v>3128</v>
      </c>
      <c r="E428" t="s">
        <v>16</v>
      </c>
      <c r="F428" t="s">
        <v>3128</v>
      </c>
      <c r="G428">
        <v>5</v>
      </c>
      <c r="H428">
        <v>2</v>
      </c>
      <c r="I428">
        <v>6341</v>
      </c>
      <c r="J428">
        <v>79416180</v>
      </c>
      <c r="K428">
        <v>0</v>
      </c>
      <c r="L428">
        <v>1</v>
      </c>
    </row>
    <row r="429" spans="1:12" x14ac:dyDescent="0.25">
      <c r="A429">
        <v>2022</v>
      </c>
      <c r="B429">
        <v>3</v>
      </c>
      <c r="C429">
        <v>220104</v>
      </c>
      <c r="D429" t="s">
        <v>3128</v>
      </c>
      <c r="E429" t="s">
        <v>16</v>
      </c>
      <c r="F429" t="s">
        <v>3128</v>
      </c>
      <c r="G429">
        <v>5</v>
      </c>
      <c r="H429">
        <v>2</v>
      </c>
      <c r="I429">
        <v>6341</v>
      </c>
      <c r="J429">
        <v>81266886</v>
      </c>
      <c r="K429">
        <v>0</v>
      </c>
      <c r="L429">
        <v>1</v>
      </c>
    </row>
    <row r="430" spans="1:12" x14ac:dyDescent="0.25">
      <c r="A430">
        <v>2022</v>
      </c>
      <c r="B430">
        <v>3</v>
      </c>
      <c r="C430">
        <v>220104</v>
      </c>
      <c r="D430" t="s">
        <v>3128</v>
      </c>
      <c r="E430" t="s">
        <v>16</v>
      </c>
      <c r="F430" t="s">
        <v>3128</v>
      </c>
      <c r="G430">
        <v>5</v>
      </c>
      <c r="H430">
        <v>2</v>
      </c>
      <c r="I430">
        <v>6341</v>
      </c>
      <c r="J430">
        <v>81334307</v>
      </c>
      <c r="K430">
        <v>1</v>
      </c>
      <c r="L430">
        <v>1</v>
      </c>
    </row>
    <row r="431" spans="1:12" x14ac:dyDescent="0.25">
      <c r="A431">
        <v>2022</v>
      </c>
      <c r="B431">
        <v>3</v>
      </c>
      <c r="C431">
        <v>220104</v>
      </c>
      <c r="D431" t="s">
        <v>3128</v>
      </c>
      <c r="E431" t="s">
        <v>16</v>
      </c>
      <c r="F431" t="s">
        <v>3128</v>
      </c>
      <c r="G431">
        <v>5</v>
      </c>
      <c r="H431">
        <v>2</v>
      </c>
      <c r="I431">
        <v>6341</v>
      </c>
      <c r="J431">
        <v>81359555</v>
      </c>
      <c r="K431">
        <v>0</v>
      </c>
      <c r="L431">
        <v>1</v>
      </c>
    </row>
    <row r="432" spans="1:12" x14ac:dyDescent="0.25">
      <c r="A432">
        <v>2022</v>
      </c>
      <c r="B432">
        <v>3</v>
      </c>
      <c r="C432">
        <v>220104</v>
      </c>
      <c r="D432" t="s">
        <v>3128</v>
      </c>
      <c r="E432" t="s">
        <v>16</v>
      </c>
      <c r="F432" t="s">
        <v>3128</v>
      </c>
      <c r="G432">
        <v>5</v>
      </c>
      <c r="H432">
        <v>2</v>
      </c>
      <c r="I432">
        <v>6341</v>
      </c>
      <c r="J432">
        <v>81581799</v>
      </c>
      <c r="K432">
        <v>0</v>
      </c>
      <c r="L432">
        <v>1</v>
      </c>
    </row>
    <row r="433" spans="1:12" x14ac:dyDescent="0.25">
      <c r="A433">
        <v>2022</v>
      </c>
      <c r="B433">
        <v>3</v>
      </c>
      <c r="C433">
        <v>220104</v>
      </c>
      <c r="D433" t="s">
        <v>3128</v>
      </c>
      <c r="E433" t="s">
        <v>16</v>
      </c>
      <c r="F433" t="s">
        <v>3128</v>
      </c>
      <c r="G433">
        <v>5</v>
      </c>
      <c r="H433">
        <v>2</v>
      </c>
      <c r="I433">
        <v>6341</v>
      </c>
      <c r="J433">
        <v>90961633</v>
      </c>
      <c r="K433">
        <v>0</v>
      </c>
      <c r="L433">
        <v>1</v>
      </c>
    </row>
    <row r="434" spans="1:12" x14ac:dyDescent="0.25">
      <c r="A434">
        <v>2022</v>
      </c>
      <c r="B434">
        <v>3</v>
      </c>
      <c r="C434">
        <v>220104</v>
      </c>
      <c r="D434" t="s">
        <v>3128</v>
      </c>
      <c r="E434" t="s">
        <v>16</v>
      </c>
      <c r="F434" t="s">
        <v>3128</v>
      </c>
      <c r="G434">
        <v>5</v>
      </c>
      <c r="H434">
        <v>2</v>
      </c>
      <c r="I434">
        <v>6341</v>
      </c>
      <c r="J434">
        <v>91128474</v>
      </c>
      <c r="K434">
        <v>1</v>
      </c>
      <c r="L434">
        <v>1</v>
      </c>
    </row>
    <row r="435" spans="1:12" x14ac:dyDescent="0.25">
      <c r="A435">
        <v>2022</v>
      </c>
      <c r="B435">
        <v>3</v>
      </c>
      <c r="C435">
        <v>220104</v>
      </c>
      <c r="D435" t="s">
        <v>3128</v>
      </c>
      <c r="E435" t="s">
        <v>16</v>
      </c>
      <c r="F435" t="s">
        <v>3128</v>
      </c>
      <c r="G435">
        <v>5</v>
      </c>
      <c r="H435">
        <v>2</v>
      </c>
      <c r="I435">
        <v>6349</v>
      </c>
      <c r="J435">
        <v>79278685</v>
      </c>
      <c r="K435">
        <v>1</v>
      </c>
      <c r="L435">
        <v>1</v>
      </c>
    </row>
    <row r="436" spans="1:12" x14ac:dyDescent="0.25">
      <c r="A436">
        <v>2022</v>
      </c>
      <c r="B436">
        <v>3</v>
      </c>
      <c r="C436">
        <v>220104</v>
      </c>
      <c r="D436" t="s">
        <v>3128</v>
      </c>
      <c r="E436" t="s">
        <v>16</v>
      </c>
      <c r="F436" t="s">
        <v>3128</v>
      </c>
      <c r="G436">
        <v>5</v>
      </c>
      <c r="H436">
        <v>5</v>
      </c>
      <c r="I436">
        <v>6337</v>
      </c>
      <c r="J436">
        <v>62767142</v>
      </c>
      <c r="K436">
        <v>0</v>
      </c>
      <c r="L436">
        <v>1</v>
      </c>
    </row>
    <row r="437" spans="1:12" x14ac:dyDescent="0.25">
      <c r="A437">
        <v>2022</v>
      </c>
      <c r="B437">
        <v>3</v>
      </c>
      <c r="C437">
        <v>220104</v>
      </c>
      <c r="D437" t="s">
        <v>3128</v>
      </c>
      <c r="E437" t="s">
        <v>16</v>
      </c>
      <c r="F437" t="s">
        <v>3128</v>
      </c>
      <c r="G437">
        <v>5</v>
      </c>
      <c r="H437">
        <v>5</v>
      </c>
      <c r="I437">
        <v>6337</v>
      </c>
      <c r="J437">
        <v>62923243</v>
      </c>
      <c r="K437">
        <v>1</v>
      </c>
      <c r="L437">
        <v>1</v>
      </c>
    </row>
    <row r="438" spans="1:12" x14ac:dyDescent="0.25">
      <c r="A438">
        <v>2022</v>
      </c>
      <c r="B438">
        <v>3</v>
      </c>
      <c r="C438">
        <v>220104</v>
      </c>
      <c r="D438" t="s">
        <v>3128</v>
      </c>
      <c r="E438" t="s">
        <v>16</v>
      </c>
      <c r="F438" t="s">
        <v>3128</v>
      </c>
      <c r="G438">
        <v>5</v>
      </c>
      <c r="H438">
        <v>5</v>
      </c>
      <c r="I438">
        <v>6337</v>
      </c>
      <c r="J438">
        <v>63424637</v>
      </c>
      <c r="K438">
        <v>0</v>
      </c>
      <c r="L438">
        <v>1</v>
      </c>
    </row>
    <row r="439" spans="1:12" x14ac:dyDescent="0.25">
      <c r="A439">
        <v>2022</v>
      </c>
      <c r="B439">
        <v>3</v>
      </c>
      <c r="C439">
        <v>220104</v>
      </c>
      <c r="D439" t="s">
        <v>3128</v>
      </c>
      <c r="E439" t="s">
        <v>16</v>
      </c>
      <c r="F439" t="s">
        <v>3128</v>
      </c>
      <c r="G439">
        <v>5</v>
      </c>
      <c r="H439">
        <v>5</v>
      </c>
      <c r="I439">
        <v>6337</v>
      </c>
      <c r="J439">
        <v>78212055</v>
      </c>
      <c r="K439">
        <v>0</v>
      </c>
      <c r="L439">
        <v>1</v>
      </c>
    </row>
    <row r="440" spans="1:12" x14ac:dyDescent="0.25">
      <c r="A440">
        <v>2022</v>
      </c>
      <c r="B440">
        <v>3</v>
      </c>
      <c r="C440">
        <v>220104</v>
      </c>
      <c r="D440" t="s">
        <v>3128</v>
      </c>
      <c r="E440" t="s">
        <v>16</v>
      </c>
      <c r="F440" t="s">
        <v>3128</v>
      </c>
      <c r="G440">
        <v>5</v>
      </c>
      <c r="H440">
        <v>5</v>
      </c>
      <c r="I440">
        <v>6337</v>
      </c>
      <c r="J440">
        <v>79509608</v>
      </c>
      <c r="K440">
        <v>0</v>
      </c>
      <c r="L440">
        <v>1</v>
      </c>
    </row>
    <row r="441" spans="1:12" x14ac:dyDescent="0.25">
      <c r="A441">
        <v>2022</v>
      </c>
      <c r="B441">
        <v>3</v>
      </c>
      <c r="C441">
        <v>220104</v>
      </c>
      <c r="D441" t="s">
        <v>3128</v>
      </c>
      <c r="E441" t="s">
        <v>16</v>
      </c>
      <c r="F441" t="s">
        <v>3128</v>
      </c>
      <c r="G441">
        <v>5</v>
      </c>
      <c r="H441">
        <v>5</v>
      </c>
      <c r="I441">
        <v>6337</v>
      </c>
      <c r="J441">
        <v>79940786</v>
      </c>
      <c r="K441">
        <v>0</v>
      </c>
      <c r="L441">
        <v>1</v>
      </c>
    </row>
    <row r="442" spans="1:12" x14ac:dyDescent="0.25">
      <c r="A442">
        <v>2022</v>
      </c>
      <c r="B442">
        <v>3</v>
      </c>
      <c r="C442">
        <v>220104</v>
      </c>
      <c r="D442" t="s">
        <v>3128</v>
      </c>
      <c r="E442" t="s">
        <v>16</v>
      </c>
      <c r="F442" t="s">
        <v>3128</v>
      </c>
      <c r="G442">
        <v>5</v>
      </c>
      <c r="H442">
        <v>5</v>
      </c>
      <c r="I442">
        <v>6337</v>
      </c>
      <c r="J442">
        <v>79976407</v>
      </c>
      <c r="K442">
        <v>0</v>
      </c>
      <c r="L442">
        <v>1</v>
      </c>
    </row>
    <row r="443" spans="1:12" x14ac:dyDescent="0.25">
      <c r="A443">
        <v>2022</v>
      </c>
      <c r="B443">
        <v>3</v>
      </c>
      <c r="C443">
        <v>220104</v>
      </c>
      <c r="D443" t="s">
        <v>3128</v>
      </c>
      <c r="E443" t="s">
        <v>16</v>
      </c>
      <c r="F443" t="s">
        <v>3128</v>
      </c>
      <c r="G443">
        <v>5</v>
      </c>
      <c r="H443">
        <v>5</v>
      </c>
      <c r="I443">
        <v>6337</v>
      </c>
      <c r="J443">
        <v>80815400</v>
      </c>
      <c r="K443">
        <v>0</v>
      </c>
      <c r="L443">
        <v>1</v>
      </c>
    </row>
    <row r="444" spans="1:12" x14ac:dyDescent="0.25">
      <c r="A444">
        <v>2022</v>
      </c>
      <c r="B444">
        <v>3</v>
      </c>
      <c r="C444">
        <v>220104</v>
      </c>
      <c r="D444" t="s">
        <v>3128</v>
      </c>
      <c r="E444" t="s">
        <v>16</v>
      </c>
      <c r="F444" t="s">
        <v>3128</v>
      </c>
      <c r="G444">
        <v>5</v>
      </c>
      <c r="H444">
        <v>5</v>
      </c>
      <c r="I444">
        <v>6337</v>
      </c>
      <c r="J444">
        <v>81015966</v>
      </c>
      <c r="K444">
        <v>1</v>
      </c>
      <c r="L444">
        <v>1</v>
      </c>
    </row>
    <row r="445" spans="1:12" x14ac:dyDescent="0.25">
      <c r="A445">
        <v>2022</v>
      </c>
      <c r="B445">
        <v>3</v>
      </c>
      <c r="C445">
        <v>220104</v>
      </c>
      <c r="D445" t="s">
        <v>3128</v>
      </c>
      <c r="E445" t="s">
        <v>16</v>
      </c>
      <c r="F445" t="s">
        <v>3128</v>
      </c>
      <c r="G445">
        <v>5</v>
      </c>
      <c r="H445">
        <v>5</v>
      </c>
      <c r="I445">
        <v>6337</v>
      </c>
      <c r="J445">
        <v>81409517</v>
      </c>
      <c r="K445">
        <v>0</v>
      </c>
      <c r="L445">
        <v>1</v>
      </c>
    </row>
    <row r="446" spans="1:12" x14ac:dyDescent="0.25">
      <c r="A446">
        <v>2022</v>
      </c>
      <c r="B446">
        <v>3</v>
      </c>
      <c r="C446">
        <v>220104</v>
      </c>
      <c r="D446" t="s">
        <v>3128</v>
      </c>
      <c r="E446" t="s">
        <v>16</v>
      </c>
      <c r="F446" t="s">
        <v>3128</v>
      </c>
      <c r="G446">
        <v>5</v>
      </c>
      <c r="H446">
        <v>5</v>
      </c>
      <c r="I446">
        <v>6337</v>
      </c>
      <c r="J446">
        <v>81458932</v>
      </c>
      <c r="K446">
        <v>0</v>
      </c>
      <c r="L446">
        <v>1</v>
      </c>
    </row>
    <row r="447" spans="1:12" x14ac:dyDescent="0.25">
      <c r="A447">
        <v>2022</v>
      </c>
      <c r="B447">
        <v>3</v>
      </c>
      <c r="C447">
        <v>220104</v>
      </c>
      <c r="D447" t="s">
        <v>3128</v>
      </c>
      <c r="E447" t="s">
        <v>16</v>
      </c>
      <c r="F447" t="s">
        <v>3128</v>
      </c>
      <c r="G447">
        <v>5</v>
      </c>
      <c r="H447">
        <v>5</v>
      </c>
      <c r="I447">
        <v>6337</v>
      </c>
      <c r="J447">
        <v>81458942</v>
      </c>
      <c r="K447">
        <v>0</v>
      </c>
      <c r="L447">
        <v>1</v>
      </c>
    </row>
    <row r="448" spans="1:12" x14ac:dyDescent="0.25">
      <c r="A448">
        <v>2022</v>
      </c>
      <c r="B448">
        <v>3</v>
      </c>
      <c r="C448">
        <v>220104</v>
      </c>
      <c r="D448" t="s">
        <v>3128</v>
      </c>
      <c r="E448" t="s">
        <v>16</v>
      </c>
      <c r="F448" t="s">
        <v>3128</v>
      </c>
      <c r="G448">
        <v>5</v>
      </c>
      <c r="H448">
        <v>5</v>
      </c>
      <c r="I448">
        <v>6337</v>
      </c>
      <c r="J448">
        <v>90114586</v>
      </c>
      <c r="K448">
        <v>1</v>
      </c>
      <c r="L448">
        <v>1</v>
      </c>
    </row>
    <row r="449" spans="1:12" x14ac:dyDescent="0.25">
      <c r="A449">
        <v>2022</v>
      </c>
      <c r="B449">
        <v>3</v>
      </c>
      <c r="C449">
        <v>220104</v>
      </c>
      <c r="D449" t="s">
        <v>3128</v>
      </c>
      <c r="E449" t="s">
        <v>16</v>
      </c>
      <c r="F449" t="s">
        <v>3128</v>
      </c>
      <c r="G449">
        <v>5</v>
      </c>
      <c r="H449">
        <v>5</v>
      </c>
      <c r="I449">
        <v>6337</v>
      </c>
      <c r="J449">
        <v>90566639</v>
      </c>
      <c r="K449">
        <v>0</v>
      </c>
      <c r="L449">
        <v>1</v>
      </c>
    </row>
    <row r="450" spans="1:12" x14ac:dyDescent="0.25">
      <c r="A450">
        <v>2022</v>
      </c>
      <c r="B450">
        <v>3</v>
      </c>
      <c r="C450">
        <v>220104</v>
      </c>
      <c r="D450" t="s">
        <v>3128</v>
      </c>
      <c r="E450" t="s">
        <v>16</v>
      </c>
      <c r="F450" t="s">
        <v>3128</v>
      </c>
      <c r="G450">
        <v>5</v>
      </c>
      <c r="H450">
        <v>5</v>
      </c>
      <c r="I450">
        <v>6339</v>
      </c>
      <c r="J450">
        <v>63066143</v>
      </c>
      <c r="K450">
        <v>0</v>
      </c>
      <c r="L450">
        <v>1</v>
      </c>
    </row>
    <row r="451" spans="1:12" x14ac:dyDescent="0.25">
      <c r="A451">
        <v>2022</v>
      </c>
      <c r="B451">
        <v>3</v>
      </c>
      <c r="C451">
        <v>220104</v>
      </c>
      <c r="D451" t="s">
        <v>3128</v>
      </c>
      <c r="E451" t="s">
        <v>16</v>
      </c>
      <c r="F451" t="s">
        <v>3128</v>
      </c>
      <c r="G451">
        <v>5</v>
      </c>
      <c r="H451">
        <v>5</v>
      </c>
      <c r="I451">
        <v>6339</v>
      </c>
      <c r="J451">
        <v>79446134</v>
      </c>
      <c r="K451">
        <v>0</v>
      </c>
      <c r="L451">
        <v>1</v>
      </c>
    </row>
    <row r="452" spans="1:12" x14ac:dyDescent="0.25">
      <c r="A452">
        <v>2022</v>
      </c>
      <c r="B452">
        <v>3</v>
      </c>
      <c r="C452">
        <v>220104</v>
      </c>
      <c r="D452" t="s">
        <v>3128</v>
      </c>
      <c r="E452" t="s">
        <v>16</v>
      </c>
      <c r="F452" t="s">
        <v>3128</v>
      </c>
      <c r="G452">
        <v>5</v>
      </c>
      <c r="H452">
        <v>5</v>
      </c>
      <c r="I452">
        <v>6339</v>
      </c>
      <c r="J452">
        <v>81015908</v>
      </c>
      <c r="K452">
        <v>0</v>
      </c>
      <c r="L452">
        <v>1</v>
      </c>
    </row>
    <row r="453" spans="1:12" x14ac:dyDescent="0.25">
      <c r="A453">
        <v>2022</v>
      </c>
      <c r="B453">
        <v>3</v>
      </c>
      <c r="C453">
        <v>220104</v>
      </c>
      <c r="D453" t="s">
        <v>3128</v>
      </c>
      <c r="E453" t="s">
        <v>16</v>
      </c>
      <c r="F453" t="s">
        <v>3128</v>
      </c>
      <c r="G453">
        <v>5</v>
      </c>
      <c r="H453">
        <v>5</v>
      </c>
      <c r="I453">
        <v>6339</v>
      </c>
      <c r="J453">
        <v>81759645</v>
      </c>
      <c r="K453">
        <v>0</v>
      </c>
      <c r="L453">
        <v>1</v>
      </c>
    </row>
    <row r="454" spans="1:12" x14ac:dyDescent="0.25">
      <c r="A454">
        <v>2022</v>
      </c>
      <c r="B454">
        <v>3</v>
      </c>
      <c r="C454">
        <v>220104</v>
      </c>
      <c r="D454" t="s">
        <v>3128</v>
      </c>
      <c r="E454" t="s">
        <v>16</v>
      </c>
      <c r="F454" t="s">
        <v>3128</v>
      </c>
      <c r="G454">
        <v>5</v>
      </c>
      <c r="H454">
        <v>5</v>
      </c>
      <c r="I454">
        <v>6339</v>
      </c>
      <c r="J454">
        <v>90106375</v>
      </c>
      <c r="K454">
        <v>0</v>
      </c>
      <c r="L454">
        <v>1</v>
      </c>
    </row>
    <row r="455" spans="1:12" x14ac:dyDescent="0.25">
      <c r="A455">
        <v>2022</v>
      </c>
      <c r="B455">
        <v>3</v>
      </c>
      <c r="C455">
        <v>220104</v>
      </c>
      <c r="D455" t="s">
        <v>3128</v>
      </c>
      <c r="E455" t="s">
        <v>16</v>
      </c>
      <c r="F455" t="s">
        <v>3128</v>
      </c>
      <c r="G455">
        <v>5</v>
      </c>
      <c r="H455">
        <v>5</v>
      </c>
      <c r="I455">
        <v>6339</v>
      </c>
      <c r="J455">
        <v>90405451</v>
      </c>
      <c r="K455">
        <v>0</v>
      </c>
      <c r="L455">
        <v>1</v>
      </c>
    </row>
    <row r="456" spans="1:12" x14ac:dyDescent="0.25">
      <c r="A456">
        <v>2022</v>
      </c>
      <c r="B456">
        <v>3</v>
      </c>
      <c r="C456">
        <v>220104</v>
      </c>
      <c r="D456" t="s">
        <v>3128</v>
      </c>
      <c r="E456" t="s">
        <v>16</v>
      </c>
      <c r="F456" t="s">
        <v>3128</v>
      </c>
      <c r="G456">
        <v>5</v>
      </c>
      <c r="H456">
        <v>5</v>
      </c>
      <c r="I456">
        <v>6339</v>
      </c>
      <c r="J456">
        <v>90629794</v>
      </c>
      <c r="K456">
        <v>0</v>
      </c>
      <c r="L456">
        <v>1</v>
      </c>
    </row>
    <row r="457" spans="1:12" x14ac:dyDescent="0.25">
      <c r="A457">
        <v>2022</v>
      </c>
      <c r="B457">
        <v>3</v>
      </c>
      <c r="C457">
        <v>220104</v>
      </c>
      <c r="D457" t="s">
        <v>3128</v>
      </c>
      <c r="E457" t="s">
        <v>16</v>
      </c>
      <c r="F457" t="s">
        <v>3128</v>
      </c>
      <c r="G457">
        <v>5</v>
      </c>
      <c r="H457">
        <v>5</v>
      </c>
      <c r="I457">
        <v>6339</v>
      </c>
      <c r="J457">
        <v>90839956</v>
      </c>
      <c r="K457">
        <v>0</v>
      </c>
      <c r="L457">
        <v>1</v>
      </c>
    </row>
    <row r="458" spans="1:12" x14ac:dyDescent="0.25">
      <c r="A458">
        <v>2022</v>
      </c>
      <c r="B458">
        <v>3</v>
      </c>
      <c r="C458">
        <v>220105</v>
      </c>
      <c r="D458" t="s">
        <v>3128</v>
      </c>
      <c r="E458" t="s">
        <v>9</v>
      </c>
      <c r="F458" t="s">
        <v>3128</v>
      </c>
      <c r="G458">
        <v>5</v>
      </c>
      <c r="H458">
        <v>4</v>
      </c>
      <c r="I458">
        <v>6332</v>
      </c>
      <c r="J458">
        <v>61999809</v>
      </c>
      <c r="K458">
        <v>0</v>
      </c>
      <c r="L458">
        <v>1</v>
      </c>
    </row>
    <row r="459" spans="1:12" x14ac:dyDescent="0.25">
      <c r="A459">
        <v>2022</v>
      </c>
      <c r="B459">
        <v>3</v>
      </c>
      <c r="C459">
        <v>220105</v>
      </c>
      <c r="D459" t="s">
        <v>3128</v>
      </c>
      <c r="E459" t="s">
        <v>9</v>
      </c>
      <c r="F459" t="s">
        <v>3128</v>
      </c>
      <c r="G459">
        <v>5</v>
      </c>
      <c r="H459">
        <v>4</v>
      </c>
      <c r="I459">
        <v>6332</v>
      </c>
      <c r="J459">
        <v>61999839</v>
      </c>
      <c r="K459">
        <v>0</v>
      </c>
      <c r="L459">
        <v>1</v>
      </c>
    </row>
    <row r="460" spans="1:12" x14ac:dyDescent="0.25">
      <c r="A460">
        <v>2022</v>
      </c>
      <c r="B460">
        <v>3</v>
      </c>
      <c r="C460">
        <v>220105</v>
      </c>
      <c r="D460" t="s">
        <v>3128</v>
      </c>
      <c r="E460" t="s">
        <v>9</v>
      </c>
      <c r="F460" t="s">
        <v>3128</v>
      </c>
      <c r="G460">
        <v>5</v>
      </c>
      <c r="H460">
        <v>4</v>
      </c>
      <c r="I460">
        <v>6332</v>
      </c>
      <c r="J460">
        <v>62172348</v>
      </c>
      <c r="K460">
        <v>1</v>
      </c>
      <c r="L460">
        <v>1</v>
      </c>
    </row>
    <row r="461" spans="1:12" x14ac:dyDescent="0.25">
      <c r="A461">
        <v>2022</v>
      </c>
      <c r="B461">
        <v>3</v>
      </c>
      <c r="C461">
        <v>220105</v>
      </c>
      <c r="D461" t="s">
        <v>3128</v>
      </c>
      <c r="E461" t="s">
        <v>9</v>
      </c>
      <c r="F461" t="s">
        <v>3128</v>
      </c>
      <c r="G461">
        <v>5</v>
      </c>
      <c r="H461">
        <v>4</v>
      </c>
      <c r="I461">
        <v>6332</v>
      </c>
      <c r="J461">
        <v>62370095</v>
      </c>
      <c r="K461">
        <v>0</v>
      </c>
      <c r="L461">
        <v>1</v>
      </c>
    </row>
    <row r="462" spans="1:12" x14ac:dyDescent="0.25">
      <c r="A462">
        <v>2022</v>
      </c>
      <c r="B462">
        <v>3</v>
      </c>
      <c r="C462">
        <v>220105</v>
      </c>
      <c r="D462" t="s">
        <v>3128</v>
      </c>
      <c r="E462" t="s">
        <v>9</v>
      </c>
      <c r="F462" t="s">
        <v>3128</v>
      </c>
      <c r="G462">
        <v>5</v>
      </c>
      <c r="H462">
        <v>4</v>
      </c>
      <c r="I462">
        <v>6332</v>
      </c>
      <c r="J462">
        <v>62437592</v>
      </c>
      <c r="K462">
        <v>0</v>
      </c>
      <c r="L462">
        <v>1</v>
      </c>
    </row>
    <row r="463" spans="1:12" x14ac:dyDescent="0.25">
      <c r="A463">
        <v>2022</v>
      </c>
      <c r="B463">
        <v>3</v>
      </c>
      <c r="C463">
        <v>220105</v>
      </c>
      <c r="D463" t="s">
        <v>3128</v>
      </c>
      <c r="E463" t="s">
        <v>9</v>
      </c>
      <c r="F463" t="s">
        <v>3128</v>
      </c>
      <c r="G463">
        <v>5</v>
      </c>
      <c r="H463">
        <v>4</v>
      </c>
      <c r="I463">
        <v>6332</v>
      </c>
      <c r="J463">
        <v>62675349</v>
      </c>
      <c r="K463">
        <v>0</v>
      </c>
      <c r="L463">
        <v>1</v>
      </c>
    </row>
    <row r="464" spans="1:12" x14ac:dyDescent="0.25">
      <c r="A464">
        <v>2022</v>
      </c>
      <c r="B464">
        <v>3</v>
      </c>
      <c r="C464">
        <v>220105</v>
      </c>
      <c r="D464" t="s">
        <v>3128</v>
      </c>
      <c r="E464" t="s">
        <v>9</v>
      </c>
      <c r="F464" t="s">
        <v>3128</v>
      </c>
      <c r="G464">
        <v>5</v>
      </c>
      <c r="H464">
        <v>4</v>
      </c>
      <c r="I464">
        <v>6332</v>
      </c>
      <c r="J464">
        <v>62966598</v>
      </c>
      <c r="K464">
        <v>0</v>
      </c>
      <c r="L464">
        <v>1</v>
      </c>
    </row>
    <row r="465" spans="1:12" x14ac:dyDescent="0.25">
      <c r="A465">
        <v>2022</v>
      </c>
      <c r="B465">
        <v>3</v>
      </c>
      <c r="C465">
        <v>220105</v>
      </c>
      <c r="D465" t="s">
        <v>3128</v>
      </c>
      <c r="E465" t="s">
        <v>9</v>
      </c>
      <c r="F465" t="s">
        <v>3128</v>
      </c>
      <c r="G465">
        <v>5</v>
      </c>
      <c r="H465">
        <v>4</v>
      </c>
      <c r="I465">
        <v>6332</v>
      </c>
      <c r="J465">
        <v>62987361</v>
      </c>
      <c r="K465">
        <v>0</v>
      </c>
      <c r="L465">
        <v>1</v>
      </c>
    </row>
    <row r="466" spans="1:12" x14ac:dyDescent="0.25">
      <c r="A466">
        <v>2022</v>
      </c>
      <c r="B466">
        <v>3</v>
      </c>
      <c r="C466">
        <v>220105</v>
      </c>
      <c r="D466" t="s">
        <v>3128</v>
      </c>
      <c r="E466" t="s">
        <v>9</v>
      </c>
      <c r="F466" t="s">
        <v>3128</v>
      </c>
      <c r="G466">
        <v>5</v>
      </c>
      <c r="H466">
        <v>4</v>
      </c>
      <c r="I466">
        <v>6332</v>
      </c>
      <c r="J466">
        <v>77191185</v>
      </c>
      <c r="K466">
        <v>0</v>
      </c>
      <c r="L466">
        <v>1</v>
      </c>
    </row>
    <row r="467" spans="1:12" x14ac:dyDescent="0.25">
      <c r="A467">
        <v>2022</v>
      </c>
      <c r="B467">
        <v>3</v>
      </c>
      <c r="C467">
        <v>220105</v>
      </c>
      <c r="D467" t="s">
        <v>3128</v>
      </c>
      <c r="E467" t="s">
        <v>9</v>
      </c>
      <c r="F467" t="s">
        <v>3128</v>
      </c>
      <c r="G467">
        <v>5</v>
      </c>
      <c r="H467">
        <v>4</v>
      </c>
      <c r="I467">
        <v>6332</v>
      </c>
      <c r="J467">
        <v>77890007</v>
      </c>
      <c r="K467">
        <v>0</v>
      </c>
      <c r="L467">
        <v>1</v>
      </c>
    </row>
    <row r="468" spans="1:12" x14ac:dyDescent="0.25">
      <c r="A468">
        <v>2022</v>
      </c>
      <c r="B468">
        <v>3</v>
      </c>
      <c r="C468">
        <v>220105</v>
      </c>
      <c r="D468" t="s">
        <v>3128</v>
      </c>
      <c r="E468" t="s">
        <v>9</v>
      </c>
      <c r="F468" t="s">
        <v>3128</v>
      </c>
      <c r="G468">
        <v>5</v>
      </c>
      <c r="H468">
        <v>4</v>
      </c>
      <c r="I468">
        <v>6332</v>
      </c>
      <c r="J468">
        <v>78190951</v>
      </c>
      <c r="K468">
        <v>1</v>
      </c>
      <c r="L468">
        <v>1</v>
      </c>
    </row>
    <row r="469" spans="1:12" x14ac:dyDescent="0.25">
      <c r="A469">
        <v>2022</v>
      </c>
      <c r="B469">
        <v>3</v>
      </c>
      <c r="C469">
        <v>220105</v>
      </c>
      <c r="D469" t="s">
        <v>3128</v>
      </c>
      <c r="E469" t="s">
        <v>9</v>
      </c>
      <c r="F469" t="s">
        <v>3128</v>
      </c>
      <c r="G469">
        <v>5</v>
      </c>
      <c r="H469">
        <v>4</v>
      </c>
      <c r="I469">
        <v>6332</v>
      </c>
      <c r="J469">
        <v>78943468</v>
      </c>
      <c r="K469">
        <v>0</v>
      </c>
      <c r="L469">
        <v>1</v>
      </c>
    </row>
    <row r="470" spans="1:12" x14ac:dyDescent="0.25">
      <c r="A470">
        <v>2022</v>
      </c>
      <c r="B470">
        <v>3</v>
      </c>
      <c r="C470">
        <v>220105</v>
      </c>
      <c r="D470" t="s">
        <v>3128</v>
      </c>
      <c r="E470" t="s">
        <v>9</v>
      </c>
      <c r="F470" t="s">
        <v>3128</v>
      </c>
      <c r="G470">
        <v>5</v>
      </c>
      <c r="H470">
        <v>4</v>
      </c>
      <c r="I470">
        <v>6332</v>
      </c>
      <c r="J470">
        <v>79223205</v>
      </c>
      <c r="K470">
        <v>0</v>
      </c>
      <c r="L470">
        <v>1</v>
      </c>
    </row>
    <row r="471" spans="1:12" x14ac:dyDescent="0.25">
      <c r="A471">
        <v>2022</v>
      </c>
      <c r="B471">
        <v>3</v>
      </c>
      <c r="C471">
        <v>220105</v>
      </c>
      <c r="D471" t="s">
        <v>3128</v>
      </c>
      <c r="E471" t="s">
        <v>9</v>
      </c>
      <c r="F471" t="s">
        <v>3128</v>
      </c>
      <c r="G471">
        <v>5</v>
      </c>
      <c r="H471">
        <v>4</v>
      </c>
      <c r="I471">
        <v>6332</v>
      </c>
      <c r="J471">
        <v>79305081</v>
      </c>
      <c r="K471">
        <v>0</v>
      </c>
      <c r="L471">
        <v>1</v>
      </c>
    </row>
    <row r="472" spans="1:12" x14ac:dyDescent="0.25">
      <c r="A472">
        <v>2022</v>
      </c>
      <c r="B472">
        <v>3</v>
      </c>
      <c r="C472">
        <v>220105</v>
      </c>
      <c r="D472" t="s">
        <v>3128</v>
      </c>
      <c r="E472" t="s">
        <v>9</v>
      </c>
      <c r="F472" t="s">
        <v>3128</v>
      </c>
      <c r="G472">
        <v>5</v>
      </c>
      <c r="H472">
        <v>4</v>
      </c>
      <c r="I472">
        <v>6332</v>
      </c>
      <c r="J472">
        <v>79480538</v>
      </c>
      <c r="K472">
        <v>0</v>
      </c>
      <c r="L472">
        <v>1</v>
      </c>
    </row>
    <row r="473" spans="1:12" x14ac:dyDescent="0.25">
      <c r="A473">
        <v>2022</v>
      </c>
      <c r="B473">
        <v>3</v>
      </c>
      <c r="C473">
        <v>220105</v>
      </c>
      <c r="D473" t="s">
        <v>3128</v>
      </c>
      <c r="E473" t="s">
        <v>9</v>
      </c>
      <c r="F473" t="s">
        <v>3128</v>
      </c>
      <c r="G473">
        <v>5</v>
      </c>
      <c r="H473">
        <v>4</v>
      </c>
      <c r="I473">
        <v>6332</v>
      </c>
      <c r="J473">
        <v>79838117</v>
      </c>
      <c r="K473">
        <v>0</v>
      </c>
      <c r="L473">
        <v>1</v>
      </c>
    </row>
    <row r="474" spans="1:12" x14ac:dyDescent="0.25">
      <c r="A474">
        <v>2022</v>
      </c>
      <c r="B474">
        <v>3</v>
      </c>
      <c r="C474">
        <v>220105</v>
      </c>
      <c r="D474" t="s">
        <v>3128</v>
      </c>
      <c r="E474" t="s">
        <v>9</v>
      </c>
      <c r="F474" t="s">
        <v>3128</v>
      </c>
      <c r="G474">
        <v>5</v>
      </c>
      <c r="H474">
        <v>4</v>
      </c>
      <c r="I474">
        <v>6332</v>
      </c>
      <c r="J474">
        <v>79871854</v>
      </c>
      <c r="K474">
        <v>0</v>
      </c>
      <c r="L474">
        <v>1</v>
      </c>
    </row>
    <row r="475" spans="1:12" x14ac:dyDescent="0.25">
      <c r="A475">
        <v>2022</v>
      </c>
      <c r="B475">
        <v>3</v>
      </c>
      <c r="C475">
        <v>220105</v>
      </c>
      <c r="D475" t="s">
        <v>3128</v>
      </c>
      <c r="E475" t="s">
        <v>9</v>
      </c>
      <c r="F475" t="s">
        <v>3128</v>
      </c>
      <c r="G475">
        <v>5</v>
      </c>
      <c r="H475">
        <v>4</v>
      </c>
      <c r="I475">
        <v>6332</v>
      </c>
      <c r="J475">
        <v>79931598</v>
      </c>
      <c r="K475">
        <v>0</v>
      </c>
      <c r="L475">
        <v>1</v>
      </c>
    </row>
    <row r="476" spans="1:12" x14ac:dyDescent="0.25">
      <c r="A476">
        <v>2022</v>
      </c>
      <c r="B476">
        <v>3</v>
      </c>
      <c r="C476">
        <v>220105</v>
      </c>
      <c r="D476" t="s">
        <v>3128</v>
      </c>
      <c r="E476" t="s">
        <v>9</v>
      </c>
      <c r="F476" t="s">
        <v>3128</v>
      </c>
      <c r="G476">
        <v>5</v>
      </c>
      <c r="H476">
        <v>4</v>
      </c>
      <c r="I476">
        <v>6332</v>
      </c>
      <c r="J476">
        <v>79953766</v>
      </c>
      <c r="K476">
        <v>0</v>
      </c>
      <c r="L476">
        <v>1</v>
      </c>
    </row>
    <row r="477" spans="1:12" x14ac:dyDescent="0.25">
      <c r="A477">
        <v>2022</v>
      </c>
      <c r="B477">
        <v>3</v>
      </c>
      <c r="C477">
        <v>220105</v>
      </c>
      <c r="D477" t="s">
        <v>3128</v>
      </c>
      <c r="E477" t="s">
        <v>9</v>
      </c>
      <c r="F477" t="s">
        <v>3128</v>
      </c>
      <c r="G477">
        <v>5</v>
      </c>
      <c r="H477">
        <v>4</v>
      </c>
      <c r="I477">
        <v>6332</v>
      </c>
      <c r="J477">
        <v>81009969</v>
      </c>
      <c r="K477">
        <v>0</v>
      </c>
      <c r="L477">
        <v>1</v>
      </c>
    </row>
    <row r="478" spans="1:12" x14ac:dyDescent="0.25">
      <c r="A478">
        <v>2022</v>
      </c>
      <c r="B478">
        <v>3</v>
      </c>
      <c r="C478">
        <v>220105</v>
      </c>
      <c r="D478" t="s">
        <v>3128</v>
      </c>
      <c r="E478" t="s">
        <v>9</v>
      </c>
      <c r="F478" t="s">
        <v>3128</v>
      </c>
      <c r="G478">
        <v>5</v>
      </c>
      <c r="H478">
        <v>4</v>
      </c>
      <c r="I478">
        <v>6332</v>
      </c>
      <c r="J478">
        <v>81091360</v>
      </c>
      <c r="K478">
        <v>0</v>
      </c>
      <c r="L478">
        <v>1</v>
      </c>
    </row>
    <row r="479" spans="1:12" x14ac:dyDescent="0.25">
      <c r="A479">
        <v>2022</v>
      </c>
      <c r="B479">
        <v>3</v>
      </c>
      <c r="C479">
        <v>220105</v>
      </c>
      <c r="D479" t="s">
        <v>3128</v>
      </c>
      <c r="E479" t="s">
        <v>9</v>
      </c>
      <c r="F479" t="s">
        <v>3128</v>
      </c>
      <c r="G479">
        <v>5</v>
      </c>
      <c r="H479">
        <v>4</v>
      </c>
      <c r="I479">
        <v>6332</v>
      </c>
      <c r="J479">
        <v>81091440</v>
      </c>
      <c r="K479">
        <v>0</v>
      </c>
      <c r="L479">
        <v>1</v>
      </c>
    </row>
    <row r="480" spans="1:12" x14ac:dyDescent="0.25">
      <c r="A480">
        <v>2022</v>
      </c>
      <c r="B480">
        <v>3</v>
      </c>
      <c r="C480">
        <v>220105</v>
      </c>
      <c r="D480" t="s">
        <v>3128</v>
      </c>
      <c r="E480" t="s">
        <v>9</v>
      </c>
      <c r="F480" t="s">
        <v>3128</v>
      </c>
      <c r="G480">
        <v>5</v>
      </c>
      <c r="H480">
        <v>4</v>
      </c>
      <c r="I480">
        <v>6332</v>
      </c>
      <c r="J480">
        <v>81091474</v>
      </c>
      <c r="K480">
        <v>0</v>
      </c>
      <c r="L480">
        <v>1</v>
      </c>
    </row>
    <row r="481" spans="1:12" x14ac:dyDescent="0.25">
      <c r="A481">
        <v>2022</v>
      </c>
      <c r="B481">
        <v>3</v>
      </c>
      <c r="C481">
        <v>220105</v>
      </c>
      <c r="D481" t="s">
        <v>3128</v>
      </c>
      <c r="E481" t="s">
        <v>9</v>
      </c>
      <c r="F481" t="s">
        <v>3128</v>
      </c>
      <c r="G481">
        <v>5</v>
      </c>
      <c r="H481">
        <v>4</v>
      </c>
      <c r="I481">
        <v>6332</v>
      </c>
      <c r="J481">
        <v>81152711</v>
      </c>
      <c r="K481">
        <v>0</v>
      </c>
      <c r="L481">
        <v>1</v>
      </c>
    </row>
    <row r="482" spans="1:12" x14ac:dyDescent="0.25">
      <c r="A482">
        <v>2022</v>
      </c>
      <c r="B482">
        <v>3</v>
      </c>
      <c r="C482">
        <v>220105</v>
      </c>
      <c r="D482" t="s">
        <v>3128</v>
      </c>
      <c r="E482" t="s">
        <v>9</v>
      </c>
      <c r="F482" t="s">
        <v>3128</v>
      </c>
      <c r="G482">
        <v>5</v>
      </c>
      <c r="H482">
        <v>4</v>
      </c>
      <c r="I482">
        <v>6332</v>
      </c>
      <c r="J482">
        <v>81152799</v>
      </c>
      <c r="K482">
        <v>0</v>
      </c>
      <c r="L482">
        <v>1</v>
      </c>
    </row>
    <row r="483" spans="1:12" x14ac:dyDescent="0.25">
      <c r="A483">
        <v>2022</v>
      </c>
      <c r="B483">
        <v>3</v>
      </c>
      <c r="C483">
        <v>220105</v>
      </c>
      <c r="D483" t="s">
        <v>3128</v>
      </c>
      <c r="E483" t="s">
        <v>9</v>
      </c>
      <c r="F483" t="s">
        <v>3128</v>
      </c>
      <c r="G483">
        <v>5</v>
      </c>
      <c r="H483">
        <v>4</v>
      </c>
      <c r="I483">
        <v>6332</v>
      </c>
      <c r="J483">
        <v>81223231</v>
      </c>
      <c r="K483">
        <v>0</v>
      </c>
      <c r="L483">
        <v>1</v>
      </c>
    </row>
    <row r="484" spans="1:12" x14ac:dyDescent="0.25">
      <c r="A484">
        <v>2022</v>
      </c>
      <c r="B484">
        <v>3</v>
      </c>
      <c r="C484">
        <v>220105</v>
      </c>
      <c r="D484" t="s">
        <v>3128</v>
      </c>
      <c r="E484" t="s">
        <v>9</v>
      </c>
      <c r="F484" t="s">
        <v>3128</v>
      </c>
      <c r="G484">
        <v>5</v>
      </c>
      <c r="H484">
        <v>4</v>
      </c>
      <c r="I484">
        <v>6332</v>
      </c>
      <c r="J484">
        <v>81223240</v>
      </c>
      <c r="K484">
        <v>0</v>
      </c>
      <c r="L484">
        <v>1</v>
      </c>
    </row>
    <row r="485" spans="1:12" x14ac:dyDescent="0.25">
      <c r="A485">
        <v>2022</v>
      </c>
      <c r="B485">
        <v>3</v>
      </c>
      <c r="C485">
        <v>220105</v>
      </c>
      <c r="D485" t="s">
        <v>3128</v>
      </c>
      <c r="E485" t="s">
        <v>9</v>
      </c>
      <c r="F485" t="s">
        <v>3128</v>
      </c>
      <c r="G485">
        <v>5</v>
      </c>
      <c r="H485">
        <v>4</v>
      </c>
      <c r="I485">
        <v>6332</v>
      </c>
      <c r="J485">
        <v>81250625</v>
      </c>
      <c r="K485">
        <v>0</v>
      </c>
      <c r="L485">
        <v>1</v>
      </c>
    </row>
    <row r="486" spans="1:12" x14ac:dyDescent="0.25">
      <c r="A486">
        <v>2022</v>
      </c>
      <c r="B486">
        <v>3</v>
      </c>
      <c r="C486">
        <v>220105</v>
      </c>
      <c r="D486" t="s">
        <v>3128</v>
      </c>
      <c r="E486" t="s">
        <v>9</v>
      </c>
      <c r="F486" t="s">
        <v>3128</v>
      </c>
      <c r="G486">
        <v>5</v>
      </c>
      <c r="H486">
        <v>4</v>
      </c>
      <c r="I486">
        <v>6332</v>
      </c>
      <c r="J486">
        <v>81549146</v>
      </c>
      <c r="K486">
        <v>0</v>
      </c>
      <c r="L486">
        <v>1</v>
      </c>
    </row>
    <row r="487" spans="1:12" x14ac:dyDescent="0.25">
      <c r="A487">
        <v>2022</v>
      </c>
      <c r="B487">
        <v>3</v>
      </c>
      <c r="C487">
        <v>220105</v>
      </c>
      <c r="D487" t="s">
        <v>3128</v>
      </c>
      <c r="E487" t="s">
        <v>9</v>
      </c>
      <c r="F487" t="s">
        <v>3128</v>
      </c>
      <c r="G487">
        <v>5</v>
      </c>
      <c r="H487">
        <v>4</v>
      </c>
      <c r="I487">
        <v>6332</v>
      </c>
      <c r="J487">
        <v>81589878</v>
      </c>
      <c r="K487">
        <v>0</v>
      </c>
      <c r="L487">
        <v>1</v>
      </c>
    </row>
    <row r="488" spans="1:12" x14ac:dyDescent="0.25">
      <c r="A488">
        <v>2022</v>
      </c>
      <c r="B488">
        <v>3</v>
      </c>
      <c r="C488">
        <v>220105</v>
      </c>
      <c r="D488" t="s">
        <v>3128</v>
      </c>
      <c r="E488" t="s">
        <v>9</v>
      </c>
      <c r="F488" t="s">
        <v>3128</v>
      </c>
      <c r="G488">
        <v>5</v>
      </c>
      <c r="H488">
        <v>4</v>
      </c>
      <c r="I488">
        <v>6332</v>
      </c>
      <c r="J488">
        <v>81611741</v>
      </c>
      <c r="K488">
        <v>0</v>
      </c>
      <c r="L488">
        <v>1</v>
      </c>
    </row>
    <row r="489" spans="1:12" x14ac:dyDescent="0.25">
      <c r="A489">
        <v>2022</v>
      </c>
      <c r="B489">
        <v>3</v>
      </c>
      <c r="C489">
        <v>220105</v>
      </c>
      <c r="D489" t="s">
        <v>3128</v>
      </c>
      <c r="E489" t="s">
        <v>9</v>
      </c>
      <c r="F489" t="s">
        <v>3128</v>
      </c>
      <c r="G489">
        <v>5</v>
      </c>
      <c r="H489">
        <v>4</v>
      </c>
      <c r="I489">
        <v>6332</v>
      </c>
      <c r="J489">
        <v>81624975</v>
      </c>
      <c r="K489">
        <v>0</v>
      </c>
      <c r="L489">
        <v>1</v>
      </c>
    </row>
    <row r="490" spans="1:12" x14ac:dyDescent="0.25">
      <c r="A490">
        <v>2022</v>
      </c>
      <c r="B490">
        <v>3</v>
      </c>
      <c r="C490">
        <v>220105</v>
      </c>
      <c r="D490" t="s">
        <v>3128</v>
      </c>
      <c r="E490" t="s">
        <v>9</v>
      </c>
      <c r="F490" t="s">
        <v>3128</v>
      </c>
      <c r="G490">
        <v>5</v>
      </c>
      <c r="H490">
        <v>4</v>
      </c>
      <c r="I490">
        <v>6332</v>
      </c>
      <c r="J490">
        <v>81631553</v>
      </c>
      <c r="K490">
        <v>0</v>
      </c>
      <c r="L490">
        <v>1</v>
      </c>
    </row>
    <row r="491" spans="1:12" x14ac:dyDescent="0.25">
      <c r="A491">
        <v>2022</v>
      </c>
      <c r="B491">
        <v>3</v>
      </c>
      <c r="C491">
        <v>220105</v>
      </c>
      <c r="D491" t="s">
        <v>3128</v>
      </c>
      <c r="E491" t="s">
        <v>9</v>
      </c>
      <c r="F491" t="s">
        <v>3128</v>
      </c>
      <c r="G491">
        <v>5</v>
      </c>
      <c r="H491">
        <v>4</v>
      </c>
      <c r="I491">
        <v>6332</v>
      </c>
      <c r="J491">
        <v>81632106</v>
      </c>
      <c r="K491">
        <v>0</v>
      </c>
      <c r="L491">
        <v>1</v>
      </c>
    </row>
    <row r="492" spans="1:12" x14ac:dyDescent="0.25">
      <c r="A492">
        <v>2022</v>
      </c>
      <c r="B492">
        <v>3</v>
      </c>
      <c r="C492">
        <v>220105</v>
      </c>
      <c r="D492" t="s">
        <v>3128</v>
      </c>
      <c r="E492" t="s">
        <v>9</v>
      </c>
      <c r="F492" t="s">
        <v>3128</v>
      </c>
      <c r="G492">
        <v>5</v>
      </c>
      <c r="H492">
        <v>4</v>
      </c>
      <c r="I492">
        <v>6332</v>
      </c>
      <c r="J492">
        <v>90217327</v>
      </c>
      <c r="K492">
        <v>0</v>
      </c>
      <c r="L492">
        <v>1</v>
      </c>
    </row>
    <row r="493" spans="1:12" x14ac:dyDescent="0.25">
      <c r="A493">
        <v>2022</v>
      </c>
      <c r="B493">
        <v>3</v>
      </c>
      <c r="C493">
        <v>220105</v>
      </c>
      <c r="D493" t="s">
        <v>3128</v>
      </c>
      <c r="E493" t="s">
        <v>9</v>
      </c>
      <c r="F493" t="s">
        <v>3128</v>
      </c>
      <c r="G493">
        <v>5</v>
      </c>
      <c r="H493">
        <v>4</v>
      </c>
      <c r="I493">
        <v>6332</v>
      </c>
      <c r="J493">
        <v>90315674</v>
      </c>
      <c r="K493">
        <v>0</v>
      </c>
      <c r="L493">
        <v>1</v>
      </c>
    </row>
    <row r="494" spans="1:12" x14ac:dyDescent="0.25">
      <c r="A494">
        <v>2022</v>
      </c>
      <c r="B494">
        <v>3</v>
      </c>
      <c r="C494">
        <v>220105</v>
      </c>
      <c r="D494" t="s">
        <v>3128</v>
      </c>
      <c r="E494" t="s">
        <v>9</v>
      </c>
      <c r="F494" t="s">
        <v>3128</v>
      </c>
      <c r="G494">
        <v>5</v>
      </c>
      <c r="H494">
        <v>4</v>
      </c>
      <c r="I494">
        <v>6332</v>
      </c>
      <c r="J494">
        <v>90750178</v>
      </c>
      <c r="K494">
        <v>0</v>
      </c>
      <c r="L494">
        <v>1</v>
      </c>
    </row>
    <row r="495" spans="1:12" x14ac:dyDescent="0.25">
      <c r="A495">
        <v>2022</v>
      </c>
      <c r="B495">
        <v>3</v>
      </c>
      <c r="C495">
        <v>220105</v>
      </c>
      <c r="D495" t="s">
        <v>3128</v>
      </c>
      <c r="E495" t="s">
        <v>9</v>
      </c>
      <c r="F495" t="s">
        <v>3128</v>
      </c>
      <c r="G495">
        <v>5</v>
      </c>
      <c r="H495">
        <v>4</v>
      </c>
      <c r="I495">
        <v>6332</v>
      </c>
      <c r="J495">
        <v>90774342</v>
      </c>
      <c r="K495">
        <v>0</v>
      </c>
      <c r="L495">
        <v>1</v>
      </c>
    </row>
    <row r="496" spans="1:12" x14ac:dyDescent="0.25">
      <c r="A496">
        <v>2022</v>
      </c>
      <c r="B496">
        <v>3</v>
      </c>
      <c r="C496">
        <v>220105</v>
      </c>
      <c r="D496" t="s">
        <v>3128</v>
      </c>
      <c r="E496" t="s">
        <v>9</v>
      </c>
      <c r="F496" t="s">
        <v>3128</v>
      </c>
      <c r="G496">
        <v>5</v>
      </c>
      <c r="H496">
        <v>4</v>
      </c>
      <c r="I496">
        <v>6332</v>
      </c>
      <c r="J496">
        <v>90787678</v>
      </c>
      <c r="K496">
        <v>0</v>
      </c>
      <c r="L496">
        <v>1</v>
      </c>
    </row>
    <row r="497" spans="1:12" x14ac:dyDescent="0.25">
      <c r="A497">
        <v>2022</v>
      </c>
      <c r="B497">
        <v>3</v>
      </c>
      <c r="C497">
        <v>220105</v>
      </c>
      <c r="D497" t="s">
        <v>3128</v>
      </c>
      <c r="E497" t="s">
        <v>9</v>
      </c>
      <c r="F497" t="s">
        <v>3128</v>
      </c>
      <c r="G497">
        <v>5</v>
      </c>
      <c r="H497">
        <v>4</v>
      </c>
      <c r="I497">
        <v>6332</v>
      </c>
      <c r="J497">
        <v>90837754</v>
      </c>
      <c r="K497">
        <v>0</v>
      </c>
      <c r="L497">
        <v>1</v>
      </c>
    </row>
    <row r="498" spans="1:12" x14ac:dyDescent="0.25">
      <c r="A498">
        <v>2022</v>
      </c>
      <c r="B498">
        <v>3</v>
      </c>
      <c r="C498">
        <v>220105</v>
      </c>
      <c r="D498" t="s">
        <v>3128</v>
      </c>
      <c r="E498" t="s">
        <v>9</v>
      </c>
      <c r="F498" t="s">
        <v>3128</v>
      </c>
      <c r="G498">
        <v>5</v>
      </c>
      <c r="H498">
        <v>4</v>
      </c>
      <c r="I498">
        <v>6333</v>
      </c>
      <c r="J498">
        <v>77881589</v>
      </c>
      <c r="K498">
        <v>0</v>
      </c>
      <c r="L498">
        <v>1</v>
      </c>
    </row>
    <row r="499" spans="1:12" x14ac:dyDescent="0.25">
      <c r="A499">
        <v>2022</v>
      </c>
      <c r="B499">
        <v>3</v>
      </c>
      <c r="C499">
        <v>220105</v>
      </c>
      <c r="D499" t="s">
        <v>3128</v>
      </c>
      <c r="E499" t="s">
        <v>9</v>
      </c>
      <c r="F499" t="s">
        <v>3128</v>
      </c>
      <c r="G499">
        <v>5</v>
      </c>
      <c r="H499">
        <v>4</v>
      </c>
      <c r="I499">
        <v>6333</v>
      </c>
      <c r="J499">
        <v>79925425</v>
      </c>
      <c r="K499">
        <v>0</v>
      </c>
      <c r="L499">
        <v>1</v>
      </c>
    </row>
    <row r="500" spans="1:12" x14ac:dyDescent="0.25">
      <c r="A500">
        <v>2022</v>
      </c>
      <c r="B500">
        <v>3</v>
      </c>
      <c r="C500">
        <v>220105</v>
      </c>
      <c r="D500" t="s">
        <v>3128</v>
      </c>
      <c r="E500" t="s">
        <v>9</v>
      </c>
      <c r="F500" t="s">
        <v>3128</v>
      </c>
      <c r="G500">
        <v>5</v>
      </c>
      <c r="H500">
        <v>4</v>
      </c>
      <c r="I500">
        <v>6333</v>
      </c>
      <c r="J500">
        <v>90032510</v>
      </c>
      <c r="K500">
        <v>0</v>
      </c>
      <c r="L500">
        <v>1</v>
      </c>
    </row>
    <row r="501" spans="1:12" x14ac:dyDescent="0.25">
      <c r="A501">
        <v>2022</v>
      </c>
      <c r="B501">
        <v>3</v>
      </c>
      <c r="C501">
        <v>220105</v>
      </c>
      <c r="D501" t="s">
        <v>3128</v>
      </c>
      <c r="E501" t="s">
        <v>9</v>
      </c>
      <c r="F501" t="s">
        <v>3128</v>
      </c>
      <c r="G501">
        <v>5</v>
      </c>
      <c r="H501">
        <v>4</v>
      </c>
      <c r="I501">
        <v>6333</v>
      </c>
      <c r="J501">
        <v>90160601</v>
      </c>
      <c r="K501">
        <v>0</v>
      </c>
      <c r="L501">
        <v>1</v>
      </c>
    </row>
    <row r="502" spans="1:12" x14ac:dyDescent="0.25">
      <c r="A502">
        <v>2022</v>
      </c>
      <c r="B502">
        <v>3</v>
      </c>
      <c r="C502">
        <v>220105</v>
      </c>
      <c r="D502" t="s">
        <v>3128</v>
      </c>
      <c r="E502" t="s">
        <v>9</v>
      </c>
      <c r="F502" t="s">
        <v>3128</v>
      </c>
      <c r="G502">
        <v>5</v>
      </c>
      <c r="H502">
        <v>4</v>
      </c>
      <c r="I502">
        <v>6334</v>
      </c>
      <c r="J502">
        <v>79976185</v>
      </c>
      <c r="K502">
        <v>0</v>
      </c>
      <c r="L502">
        <v>1</v>
      </c>
    </row>
    <row r="503" spans="1:12" x14ac:dyDescent="0.25">
      <c r="A503">
        <v>2022</v>
      </c>
      <c r="B503">
        <v>3</v>
      </c>
      <c r="C503">
        <v>220105</v>
      </c>
      <c r="D503" t="s">
        <v>3128</v>
      </c>
      <c r="E503" t="s">
        <v>9</v>
      </c>
      <c r="F503" t="s">
        <v>3128</v>
      </c>
      <c r="G503">
        <v>5</v>
      </c>
      <c r="H503">
        <v>4</v>
      </c>
      <c r="I503">
        <v>6334</v>
      </c>
      <c r="J503">
        <v>79987686</v>
      </c>
      <c r="K503">
        <v>0</v>
      </c>
      <c r="L503">
        <v>1</v>
      </c>
    </row>
    <row r="504" spans="1:12" x14ac:dyDescent="0.25">
      <c r="A504">
        <v>2022</v>
      </c>
      <c r="B504">
        <v>3</v>
      </c>
      <c r="C504">
        <v>220105</v>
      </c>
      <c r="D504" t="s">
        <v>3128</v>
      </c>
      <c r="E504" t="s">
        <v>9</v>
      </c>
      <c r="F504" t="s">
        <v>3128</v>
      </c>
      <c r="G504">
        <v>5</v>
      </c>
      <c r="H504">
        <v>4</v>
      </c>
      <c r="I504">
        <v>6334</v>
      </c>
      <c r="J504">
        <v>81182871</v>
      </c>
      <c r="K504">
        <v>0</v>
      </c>
      <c r="L504">
        <v>1</v>
      </c>
    </row>
    <row r="505" spans="1:12" x14ac:dyDescent="0.25">
      <c r="A505">
        <v>2022</v>
      </c>
      <c r="B505">
        <v>3</v>
      </c>
      <c r="C505">
        <v>220105</v>
      </c>
      <c r="D505" t="s">
        <v>3128</v>
      </c>
      <c r="E505" t="s">
        <v>9</v>
      </c>
      <c r="F505" t="s">
        <v>3128</v>
      </c>
      <c r="G505">
        <v>5</v>
      </c>
      <c r="H505">
        <v>4</v>
      </c>
      <c r="I505">
        <v>6334</v>
      </c>
      <c r="J505">
        <v>90115096</v>
      </c>
      <c r="K505">
        <v>0</v>
      </c>
      <c r="L505">
        <v>1</v>
      </c>
    </row>
    <row r="506" spans="1:12" x14ac:dyDescent="0.25">
      <c r="A506">
        <v>2022</v>
      </c>
      <c r="B506">
        <v>3</v>
      </c>
      <c r="C506">
        <v>220105</v>
      </c>
      <c r="D506" t="s">
        <v>3128</v>
      </c>
      <c r="E506" t="s">
        <v>9</v>
      </c>
      <c r="F506" t="s">
        <v>3128</v>
      </c>
      <c r="G506">
        <v>5</v>
      </c>
      <c r="H506">
        <v>4</v>
      </c>
      <c r="I506">
        <v>6334</v>
      </c>
      <c r="J506">
        <v>91206583</v>
      </c>
      <c r="K506">
        <v>0</v>
      </c>
      <c r="L506">
        <v>1</v>
      </c>
    </row>
    <row r="507" spans="1:12" x14ac:dyDescent="0.25">
      <c r="A507">
        <v>2022</v>
      </c>
      <c r="B507">
        <v>3</v>
      </c>
      <c r="C507">
        <v>220105</v>
      </c>
      <c r="D507" t="s">
        <v>3128</v>
      </c>
      <c r="E507" t="s">
        <v>9</v>
      </c>
      <c r="F507" t="s">
        <v>3128</v>
      </c>
      <c r="G507">
        <v>5</v>
      </c>
      <c r="H507">
        <v>4</v>
      </c>
      <c r="I507">
        <v>6335</v>
      </c>
      <c r="J507">
        <v>63120314</v>
      </c>
      <c r="K507">
        <v>0</v>
      </c>
      <c r="L507">
        <v>1</v>
      </c>
    </row>
    <row r="508" spans="1:12" x14ac:dyDescent="0.25">
      <c r="A508">
        <v>2022</v>
      </c>
      <c r="B508">
        <v>3</v>
      </c>
      <c r="C508">
        <v>220105</v>
      </c>
      <c r="D508" t="s">
        <v>3128</v>
      </c>
      <c r="E508" t="s">
        <v>9</v>
      </c>
      <c r="F508" t="s">
        <v>3128</v>
      </c>
      <c r="G508">
        <v>5</v>
      </c>
      <c r="H508">
        <v>4</v>
      </c>
      <c r="I508">
        <v>6335</v>
      </c>
      <c r="J508">
        <v>63266445</v>
      </c>
      <c r="K508">
        <v>0</v>
      </c>
      <c r="L508">
        <v>1</v>
      </c>
    </row>
    <row r="509" spans="1:12" x14ac:dyDescent="0.25">
      <c r="A509">
        <v>2022</v>
      </c>
      <c r="B509">
        <v>3</v>
      </c>
      <c r="C509">
        <v>220105</v>
      </c>
      <c r="D509" t="s">
        <v>3128</v>
      </c>
      <c r="E509" t="s">
        <v>9</v>
      </c>
      <c r="F509" t="s">
        <v>3128</v>
      </c>
      <c r="G509">
        <v>5</v>
      </c>
      <c r="H509">
        <v>4</v>
      </c>
      <c r="I509">
        <v>6335</v>
      </c>
      <c r="J509">
        <v>63691816</v>
      </c>
      <c r="K509">
        <v>0</v>
      </c>
      <c r="L509">
        <v>1</v>
      </c>
    </row>
    <row r="510" spans="1:12" x14ac:dyDescent="0.25">
      <c r="A510">
        <v>2022</v>
      </c>
      <c r="B510">
        <v>3</v>
      </c>
      <c r="C510">
        <v>220105</v>
      </c>
      <c r="D510" t="s">
        <v>3128</v>
      </c>
      <c r="E510" t="s">
        <v>9</v>
      </c>
      <c r="F510" t="s">
        <v>3128</v>
      </c>
      <c r="G510">
        <v>5</v>
      </c>
      <c r="H510">
        <v>4</v>
      </c>
      <c r="I510">
        <v>6335</v>
      </c>
      <c r="J510">
        <v>79770686</v>
      </c>
      <c r="K510">
        <v>0</v>
      </c>
      <c r="L510">
        <v>1</v>
      </c>
    </row>
    <row r="511" spans="1:12" x14ac:dyDescent="0.25">
      <c r="A511">
        <v>2022</v>
      </c>
      <c r="B511">
        <v>3</v>
      </c>
      <c r="C511">
        <v>220105</v>
      </c>
      <c r="D511" t="s">
        <v>3128</v>
      </c>
      <c r="E511" t="s">
        <v>9</v>
      </c>
      <c r="F511" t="s">
        <v>3128</v>
      </c>
      <c r="G511">
        <v>5</v>
      </c>
      <c r="H511">
        <v>4</v>
      </c>
      <c r="I511">
        <v>6335</v>
      </c>
      <c r="J511">
        <v>79842889</v>
      </c>
      <c r="K511">
        <v>0</v>
      </c>
      <c r="L511">
        <v>1</v>
      </c>
    </row>
    <row r="512" spans="1:12" x14ac:dyDescent="0.25">
      <c r="A512">
        <v>2022</v>
      </c>
      <c r="B512">
        <v>3</v>
      </c>
      <c r="C512">
        <v>220105</v>
      </c>
      <c r="D512" t="s">
        <v>3128</v>
      </c>
      <c r="E512" t="s">
        <v>9</v>
      </c>
      <c r="F512" t="s">
        <v>3128</v>
      </c>
      <c r="G512">
        <v>5</v>
      </c>
      <c r="H512">
        <v>4</v>
      </c>
      <c r="I512">
        <v>6335</v>
      </c>
      <c r="J512">
        <v>79868341</v>
      </c>
      <c r="K512">
        <v>0</v>
      </c>
      <c r="L512">
        <v>1</v>
      </c>
    </row>
    <row r="513" spans="1:12" x14ac:dyDescent="0.25">
      <c r="A513">
        <v>2022</v>
      </c>
      <c r="B513">
        <v>3</v>
      </c>
      <c r="C513">
        <v>220105</v>
      </c>
      <c r="D513" t="s">
        <v>3128</v>
      </c>
      <c r="E513" t="s">
        <v>9</v>
      </c>
      <c r="F513" t="s">
        <v>3128</v>
      </c>
      <c r="G513">
        <v>5</v>
      </c>
      <c r="H513">
        <v>4</v>
      </c>
      <c r="I513">
        <v>6335</v>
      </c>
      <c r="J513">
        <v>79895419</v>
      </c>
      <c r="K513">
        <v>0</v>
      </c>
      <c r="L513">
        <v>1</v>
      </c>
    </row>
    <row r="514" spans="1:12" x14ac:dyDescent="0.25">
      <c r="A514">
        <v>2022</v>
      </c>
      <c r="B514">
        <v>3</v>
      </c>
      <c r="C514">
        <v>220105</v>
      </c>
      <c r="D514" t="s">
        <v>3128</v>
      </c>
      <c r="E514" t="s">
        <v>9</v>
      </c>
      <c r="F514" t="s">
        <v>3128</v>
      </c>
      <c r="G514">
        <v>5</v>
      </c>
      <c r="H514">
        <v>4</v>
      </c>
      <c r="I514">
        <v>6335</v>
      </c>
      <c r="J514">
        <v>81091426</v>
      </c>
      <c r="K514">
        <v>0</v>
      </c>
      <c r="L514">
        <v>1</v>
      </c>
    </row>
    <row r="515" spans="1:12" x14ac:dyDescent="0.25">
      <c r="A515">
        <v>2022</v>
      </c>
      <c r="B515">
        <v>3</v>
      </c>
      <c r="C515">
        <v>220105</v>
      </c>
      <c r="D515" t="s">
        <v>3128</v>
      </c>
      <c r="E515" t="s">
        <v>9</v>
      </c>
      <c r="F515" t="s">
        <v>3128</v>
      </c>
      <c r="G515">
        <v>5</v>
      </c>
      <c r="H515">
        <v>4</v>
      </c>
      <c r="I515">
        <v>6335</v>
      </c>
      <c r="J515">
        <v>81091436</v>
      </c>
      <c r="K515">
        <v>0</v>
      </c>
      <c r="L515">
        <v>1</v>
      </c>
    </row>
    <row r="516" spans="1:12" x14ac:dyDescent="0.25">
      <c r="A516">
        <v>2022</v>
      </c>
      <c r="B516">
        <v>3</v>
      </c>
      <c r="C516">
        <v>220105</v>
      </c>
      <c r="D516" t="s">
        <v>3128</v>
      </c>
      <c r="E516" t="s">
        <v>9</v>
      </c>
      <c r="F516" t="s">
        <v>3128</v>
      </c>
      <c r="G516">
        <v>5</v>
      </c>
      <c r="H516">
        <v>4</v>
      </c>
      <c r="I516">
        <v>6335</v>
      </c>
      <c r="J516">
        <v>81601141</v>
      </c>
      <c r="K516">
        <v>0</v>
      </c>
      <c r="L516">
        <v>1</v>
      </c>
    </row>
    <row r="517" spans="1:12" x14ac:dyDescent="0.25">
      <c r="A517">
        <v>2022</v>
      </c>
      <c r="B517">
        <v>3</v>
      </c>
      <c r="C517">
        <v>220105</v>
      </c>
      <c r="D517" t="s">
        <v>3128</v>
      </c>
      <c r="E517" t="s">
        <v>9</v>
      </c>
      <c r="F517" t="s">
        <v>3128</v>
      </c>
      <c r="G517">
        <v>5</v>
      </c>
      <c r="H517">
        <v>4</v>
      </c>
      <c r="I517">
        <v>6335</v>
      </c>
      <c r="J517">
        <v>81631590</v>
      </c>
      <c r="K517">
        <v>0</v>
      </c>
      <c r="L517">
        <v>1</v>
      </c>
    </row>
    <row r="518" spans="1:12" x14ac:dyDescent="0.25">
      <c r="A518">
        <v>2022</v>
      </c>
      <c r="B518">
        <v>3</v>
      </c>
      <c r="C518">
        <v>220105</v>
      </c>
      <c r="D518" t="s">
        <v>3128</v>
      </c>
      <c r="E518" t="s">
        <v>9</v>
      </c>
      <c r="F518" t="s">
        <v>3128</v>
      </c>
      <c r="G518">
        <v>5</v>
      </c>
      <c r="H518">
        <v>4</v>
      </c>
      <c r="I518">
        <v>6335</v>
      </c>
      <c r="J518">
        <v>90397070</v>
      </c>
      <c r="K518">
        <v>0</v>
      </c>
      <c r="L518">
        <v>1</v>
      </c>
    </row>
    <row r="519" spans="1:12" x14ac:dyDescent="0.25">
      <c r="A519">
        <v>2022</v>
      </c>
      <c r="B519">
        <v>3</v>
      </c>
      <c r="C519">
        <v>220105</v>
      </c>
      <c r="D519" t="s">
        <v>3128</v>
      </c>
      <c r="E519" t="s">
        <v>9</v>
      </c>
      <c r="F519" t="s">
        <v>3128</v>
      </c>
      <c r="G519">
        <v>5</v>
      </c>
      <c r="H519">
        <v>4</v>
      </c>
      <c r="I519">
        <v>6335</v>
      </c>
      <c r="J519">
        <v>90478391</v>
      </c>
      <c r="K519">
        <v>0</v>
      </c>
      <c r="L519">
        <v>1</v>
      </c>
    </row>
    <row r="520" spans="1:12" x14ac:dyDescent="0.25">
      <c r="A520">
        <v>2022</v>
      </c>
      <c r="B520">
        <v>3</v>
      </c>
      <c r="C520">
        <v>220105</v>
      </c>
      <c r="D520" t="s">
        <v>3128</v>
      </c>
      <c r="E520" t="s">
        <v>9</v>
      </c>
      <c r="F520" t="s">
        <v>3128</v>
      </c>
      <c r="G520">
        <v>5</v>
      </c>
      <c r="H520">
        <v>4</v>
      </c>
      <c r="I520">
        <v>6335</v>
      </c>
      <c r="J520">
        <v>90537046</v>
      </c>
      <c r="K520">
        <v>0</v>
      </c>
      <c r="L520">
        <v>1</v>
      </c>
    </row>
    <row r="521" spans="1:12" x14ac:dyDescent="0.25">
      <c r="A521">
        <v>2022</v>
      </c>
      <c r="B521">
        <v>3</v>
      </c>
      <c r="C521">
        <v>220105</v>
      </c>
      <c r="D521" t="s">
        <v>3128</v>
      </c>
      <c r="E521" t="s">
        <v>9</v>
      </c>
      <c r="F521" t="s">
        <v>3128</v>
      </c>
      <c r="G521">
        <v>5</v>
      </c>
      <c r="H521">
        <v>4</v>
      </c>
      <c r="I521">
        <v>6335</v>
      </c>
      <c r="J521">
        <v>91032012</v>
      </c>
      <c r="K521">
        <v>0</v>
      </c>
      <c r="L521">
        <v>1</v>
      </c>
    </row>
    <row r="522" spans="1:12" x14ac:dyDescent="0.25">
      <c r="A522">
        <v>2022</v>
      </c>
      <c r="B522">
        <v>3</v>
      </c>
      <c r="C522">
        <v>220105</v>
      </c>
      <c r="D522" t="s">
        <v>3128</v>
      </c>
      <c r="E522" t="s">
        <v>9</v>
      </c>
      <c r="F522" t="s">
        <v>3128</v>
      </c>
      <c r="G522">
        <v>5</v>
      </c>
      <c r="H522">
        <v>4</v>
      </c>
      <c r="I522">
        <v>6336</v>
      </c>
      <c r="J522">
        <v>81253910</v>
      </c>
      <c r="K522">
        <v>0</v>
      </c>
      <c r="L522">
        <v>1</v>
      </c>
    </row>
    <row r="523" spans="1:12" x14ac:dyDescent="0.25">
      <c r="A523">
        <v>2022</v>
      </c>
      <c r="B523">
        <v>3</v>
      </c>
      <c r="C523">
        <v>220105</v>
      </c>
      <c r="D523" t="s">
        <v>3128</v>
      </c>
      <c r="E523" t="s">
        <v>9</v>
      </c>
      <c r="F523" t="s">
        <v>3128</v>
      </c>
      <c r="G523">
        <v>5</v>
      </c>
      <c r="H523">
        <v>4</v>
      </c>
      <c r="I523">
        <v>6336</v>
      </c>
      <c r="J523">
        <v>81752609</v>
      </c>
      <c r="K523">
        <v>0</v>
      </c>
      <c r="L523">
        <v>1</v>
      </c>
    </row>
    <row r="524" spans="1:12" x14ac:dyDescent="0.25">
      <c r="A524">
        <v>2022</v>
      </c>
      <c r="B524">
        <v>3</v>
      </c>
      <c r="C524">
        <v>220105</v>
      </c>
      <c r="D524" t="s">
        <v>3128</v>
      </c>
      <c r="E524" t="s">
        <v>9</v>
      </c>
      <c r="F524" t="s">
        <v>3128</v>
      </c>
      <c r="G524">
        <v>5</v>
      </c>
      <c r="H524">
        <v>4</v>
      </c>
      <c r="I524">
        <v>6336</v>
      </c>
      <c r="J524">
        <v>90568447</v>
      </c>
      <c r="K524">
        <v>0</v>
      </c>
      <c r="L524">
        <v>1</v>
      </c>
    </row>
    <row r="525" spans="1:12" x14ac:dyDescent="0.25">
      <c r="A525">
        <v>2022</v>
      </c>
      <c r="B525">
        <v>3</v>
      </c>
      <c r="C525">
        <v>220105</v>
      </c>
      <c r="D525" t="s">
        <v>3128</v>
      </c>
      <c r="E525" t="s">
        <v>9</v>
      </c>
      <c r="F525" t="s">
        <v>3128</v>
      </c>
      <c r="G525">
        <v>5</v>
      </c>
      <c r="H525">
        <v>4</v>
      </c>
      <c r="I525">
        <v>6336</v>
      </c>
      <c r="J525">
        <v>90699729</v>
      </c>
      <c r="K525">
        <v>0</v>
      </c>
      <c r="L525">
        <v>1</v>
      </c>
    </row>
    <row r="526" spans="1:12" x14ac:dyDescent="0.25">
      <c r="A526">
        <v>2022</v>
      </c>
      <c r="B526">
        <v>3</v>
      </c>
      <c r="C526">
        <v>220106</v>
      </c>
      <c r="D526" t="s">
        <v>3128</v>
      </c>
      <c r="E526" t="s">
        <v>6</v>
      </c>
      <c r="F526" t="s">
        <v>3128</v>
      </c>
      <c r="G526">
        <v>5</v>
      </c>
      <c r="H526">
        <v>3</v>
      </c>
      <c r="I526">
        <v>6318</v>
      </c>
      <c r="J526">
        <v>62298130</v>
      </c>
      <c r="K526">
        <v>0</v>
      </c>
      <c r="L526">
        <v>1</v>
      </c>
    </row>
    <row r="527" spans="1:12" x14ac:dyDescent="0.25">
      <c r="A527">
        <v>2022</v>
      </c>
      <c r="B527">
        <v>3</v>
      </c>
      <c r="C527">
        <v>220106</v>
      </c>
      <c r="D527" t="s">
        <v>3128</v>
      </c>
      <c r="E527" t="s">
        <v>6</v>
      </c>
      <c r="F527" t="s">
        <v>3128</v>
      </c>
      <c r="G527">
        <v>5</v>
      </c>
      <c r="H527">
        <v>3</v>
      </c>
      <c r="I527">
        <v>6318</v>
      </c>
      <c r="J527">
        <v>62971482</v>
      </c>
      <c r="K527">
        <v>0</v>
      </c>
      <c r="L527">
        <v>1</v>
      </c>
    </row>
    <row r="528" spans="1:12" x14ac:dyDescent="0.25">
      <c r="A528">
        <v>2022</v>
      </c>
      <c r="B528">
        <v>3</v>
      </c>
      <c r="C528">
        <v>220106</v>
      </c>
      <c r="D528" t="s">
        <v>3128</v>
      </c>
      <c r="E528" t="s">
        <v>6</v>
      </c>
      <c r="F528" t="s">
        <v>3128</v>
      </c>
      <c r="G528">
        <v>5</v>
      </c>
      <c r="H528">
        <v>3</v>
      </c>
      <c r="I528">
        <v>6318</v>
      </c>
      <c r="J528">
        <v>63108231</v>
      </c>
      <c r="K528">
        <v>0</v>
      </c>
      <c r="L528">
        <v>1</v>
      </c>
    </row>
    <row r="529" spans="1:12" x14ac:dyDescent="0.25">
      <c r="A529">
        <v>2022</v>
      </c>
      <c r="B529">
        <v>3</v>
      </c>
      <c r="C529">
        <v>220106</v>
      </c>
      <c r="D529" t="s">
        <v>3128</v>
      </c>
      <c r="E529" t="s">
        <v>6</v>
      </c>
      <c r="F529" t="s">
        <v>3128</v>
      </c>
      <c r="G529">
        <v>5</v>
      </c>
      <c r="H529">
        <v>3</v>
      </c>
      <c r="I529">
        <v>6318</v>
      </c>
      <c r="J529">
        <v>63369047</v>
      </c>
      <c r="K529">
        <v>0</v>
      </c>
      <c r="L529">
        <v>1</v>
      </c>
    </row>
    <row r="530" spans="1:12" x14ac:dyDescent="0.25">
      <c r="A530">
        <v>2022</v>
      </c>
      <c r="B530">
        <v>3</v>
      </c>
      <c r="C530">
        <v>220106</v>
      </c>
      <c r="D530" t="s">
        <v>3128</v>
      </c>
      <c r="E530" t="s">
        <v>6</v>
      </c>
      <c r="F530" t="s">
        <v>3128</v>
      </c>
      <c r="G530">
        <v>5</v>
      </c>
      <c r="H530">
        <v>3</v>
      </c>
      <c r="I530">
        <v>6318</v>
      </c>
      <c r="J530">
        <v>63382687</v>
      </c>
      <c r="K530">
        <v>1</v>
      </c>
      <c r="L530">
        <v>1</v>
      </c>
    </row>
    <row r="531" spans="1:12" x14ac:dyDescent="0.25">
      <c r="A531">
        <v>2022</v>
      </c>
      <c r="B531">
        <v>3</v>
      </c>
      <c r="C531">
        <v>220106</v>
      </c>
      <c r="D531" t="s">
        <v>3128</v>
      </c>
      <c r="E531" t="s">
        <v>6</v>
      </c>
      <c r="F531" t="s">
        <v>3128</v>
      </c>
      <c r="G531">
        <v>5</v>
      </c>
      <c r="H531">
        <v>3</v>
      </c>
      <c r="I531">
        <v>6318</v>
      </c>
      <c r="J531">
        <v>63408411</v>
      </c>
      <c r="K531">
        <v>0</v>
      </c>
      <c r="L531">
        <v>1</v>
      </c>
    </row>
    <row r="532" spans="1:12" x14ac:dyDescent="0.25">
      <c r="A532">
        <v>2022</v>
      </c>
      <c r="B532">
        <v>3</v>
      </c>
      <c r="C532">
        <v>220106</v>
      </c>
      <c r="D532" t="s">
        <v>3128</v>
      </c>
      <c r="E532" t="s">
        <v>6</v>
      </c>
      <c r="F532" t="s">
        <v>3128</v>
      </c>
      <c r="G532">
        <v>5</v>
      </c>
      <c r="H532">
        <v>3</v>
      </c>
      <c r="I532">
        <v>6318</v>
      </c>
      <c r="J532">
        <v>63408416</v>
      </c>
      <c r="K532">
        <v>0</v>
      </c>
      <c r="L532">
        <v>1</v>
      </c>
    </row>
    <row r="533" spans="1:12" x14ac:dyDescent="0.25">
      <c r="A533">
        <v>2022</v>
      </c>
      <c r="B533">
        <v>3</v>
      </c>
      <c r="C533">
        <v>220106</v>
      </c>
      <c r="D533" t="s">
        <v>3128</v>
      </c>
      <c r="E533" t="s">
        <v>6</v>
      </c>
      <c r="F533" t="s">
        <v>3128</v>
      </c>
      <c r="G533">
        <v>5</v>
      </c>
      <c r="H533">
        <v>3</v>
      </c>
      <c r="I533">
        <v>6318</v>
      </c>
      <c r="J533">
        <v>78334498</v>
      </c>
      <c r="K533">
        <v>0</v>
      </c>
      <c r="L533">
        <v>1</v>
      </c>
    </row>
    <row r="534" spans="1:12" x14ac:dyDescent="0.25">
      <c r="A534">
        <v>2022</v>
      </c>
      <c r="B534">
        <v>3</v>
      </c>
      <c r="C534">
        <v>220106</v>
      </c>
      <c r="D534" t="s">
        <v>3128</v>
      </c>
      <c r="E534" t="s">
        <v>6</v>
      </c>
      <c r="F534" t="s">
        <v>3128</v>
      </c>
      <c r="G534">
        <v>5</v>
      </c>
      <c r="H534">
        <v>3</v>
      </c>
      <c r="I534">
        <v>6318</v>
      </c>
      <c r="J534">
        <v>78679461</v>
      </c>
      <c r="K534">
        <v>0</v>
      </c>
      <c r="L534">
        <v>1</v>
      </c>
    </row>
    <row r="535" spans="1:12" x14ac:dyDescent="0.25">
      <c r="A535">
        <v>2022</v>
      </c>
      <c r="B535">
        <v>3</v>
      </c>
      <c r="C535">
        <v>220106</v>
      </c>
      <c r="D535" t="s">
        <v>3128</v>
      </c>
      <c r="E535" t="s">
        <v>6</v>
      </c>
      <c r="F535" t="s">
        <v>3128</v>
      </c>
      <c r="G535">
        <v>5</v>
      </c>
      <c r="H535">
        <v>3</v>
      </c>
      <c r="I535">
        <v>6318</v>
      </c>
      <c r="J535">
        <v>79033765</v>
      </c>
      <c r="K535">
        <v>0</v>
      </c>
      <c r="L535">
        <v>1</v>
      </c>
    </row>
    <row r="536" spans="1:12" x14ac:dyDescent="0.25">
      <c r="A536">
        <v>2022</v>
      </c>
      <c r="B536">
        <v>3</v>
      </c>
      <c r="C536">
        <v>220106</v>
      </c>
      <c r="D536" t="s">
        <v>3128</v>
      </c>
      <c r="E536" t="s">
        <v>6</v>
      </c>
      <c r="F536" t="s">
        <v>3128</v>
      </c>
      <c r="G536">
        <v>5</v>
      </c>
      <c r="H536">
        <v>3</v>
      </c>
      <c r="I536">
        <v>6318</v>
      </c>
      <c r="J536">
        <v>79362768</v>
      </c>
      <c r="K536">
        <v>1</v>
      </c>
      <c r="L536">
        <v>1</v>
      </c>
    </row>
    <row r="537" spans="1:12" x14ac:dyDescent="0.25">
      <c r="A537">
        <v>2022</v>
      </c>
      <c r="B537">
        <v>3</v>
      </c>
      <c r="C537">
        <v>220106</v>
      </c>
      <c r="D537" t="s">
        <v>3128</v>
      </c>
      <c r="E537" t="s">
        <v>6</v>
      </c>
      <c r="F537" t="s">
        <v>3128</v>
      </c>
      <c r="G537">
        <v>5</v>
      </c>
      <c r="H537">
        <v>3</v>
      </c>
      <c r="I537">
        <v>6318</v>
      </c>
      <c r="J537">
        <v>79495863</v>
      </c>
      <c r="K537">
        <v>0</v>
      </c>
      <c r="L537">
        <v>1</v>
      </c>
    </row>
    <row r="538" spans="1:12" x14ac:dyDescent="0.25">
      <c r="A538">
        <v>2022</v>
      </c>
      <c r="B538">
        <v>3</v>
      </c>
      <c r="C538">
        <v>220106</v>
      </c>
      <c r="D538" t="s">
        <v>3128</v>
      </c>
      <c r="E538" t="s">
        <v>6</v>
      </c>
      <c r="F538" t="s">
        <v>3128</v>
      </c>
      <c r="G538">
        <v>5</v>
      </c>
      <c r="H538">
        <v>3</v>
      </c>
      <c r="I538">
        <v>6318</v>
      </c>
      <c r="J538">
        <v>79511388</v>
      </c>
      <c r="K538">
        <v>0</v>
      </c>
      <c r="L538">
        <v>1</v>
      </c>
    </row>
    <row r="539" spans="1:12" x14ac:dyDescent="0.25">
      <c r="A539">
        <v>2022</v>
      </c>
      <c r="B539">
        <v>3</v>
      </c>
      <c r="C539">
        <v>220106</v>
      </c>
      <c r="D539" t="s">
        <v>3128</v>
      </c>
      <c r="E539" t="s">
        <v>6</v>
      </c>
      <c r="F539" t="s">
        <v>3128</v>
      </c>
      <c r="G539">
        <v>5</v>
      </c>
      <c r="H539">
        <v>3</v>
      </c>
      <c r="I539">
        <v>6318</v>
      </c>
      <c r="J539">
        <v>79740685</v>
      </c>
      <c r="K539">
        <v>1</v>
      </c>
      <c r="L539">
        <v>1</v>
      </c>
    </row>
    <row r="540" spans="1:12" x14ac:dyDescent="0.25">
      <c r="A540">
        <v>2022</v>
      </c>
      <c r="B540">
        <v>3</v>
      </c>
      <c r="C540">
        <v>220106</v>
      </c>
      <c r="D540" t="s">
        <v>3128</v>
      </c>
      <c r="E540" t="s">
        <v>6</v>
      </c>
      <c r="F540" t="s">
        <v>3128</v>
      </c>
      <c r="G540">
        <v>5</v>
      </c>
      <c r="H540">
        <v>3</v>
      </c>
      <c r="I540">
        <v>6318</v>
      </c>
      <c r="J540">
        <v>79896029</v>
      </c>
      <c r="K540">
        <v>0</v>
      </c>
      <c r="L540">
        <v>1</v>
      </c>
    </row>
    <row r="541" spans="1:12" x14ac:dyDescent="0.25">
      <c r="A541">
        <v>2022</v>
      </c>
      <c r="B541">
        <v>3</v>
      </c>
      <c r="C541">
        <v>220106</v>
      </c>
      <c r="D541" t="s">
        <v>3128</v>
      </c>
      <c r="E541" t="s">
        <v>6</v>
      </c>
      <c r="F541" t="s">
        <v>3128</v>
      </c>
      <c r="G541">
        <v>5</v>
      </c>
      <c r="H541">
        <v>3</v>
      </c>
      <c r="I541">
        <v>6318</v>
      </c>
      <c r="J541">
        <v>79928357</v>
      </c>
      <c r="K541">
        <v>1</v>
      </c>
      <c r="L541">
        <v>1</v>
      </c>
    </row>
    <row r="542" spans="1:12" x14ac:dyDescent="0.25">
      <c r="A542">
        <v>2022</v>
      </c>
      <c r="B542">
        <v>3</v>
      </c>
      <c r="C542">
        <v>220106</v>
      </c>
      <c r="D542" t="s">
        <v>3128</v>
      </c>
      <c r="E542" t="s">
        <v>6</v>
      </c>
      <c r="F542" t="s">
        <v>3128</v>
      </c>
      <c r="G542">
        <v>5</v>
      </c>
      <c r="H542">
        <v>3</v>
      </c>
      <c r="I542">
        <v>6318</v>
      </c>
      <c r="J542">
        <v>81450703</v>
      </c>
      <c r="K542">
        <v>0</v>
      </c>
      <c r="L542">
        <v>1</v>
      </c>
    </row>
    <row r="543" spans="1:12" x14ac:dyDescent="0.25">
      <c r="A543">
        <v>2022</v>
      </c>
      <c r="B543">
        <v>3</v>
      </c>
      <c r="C543">
        <v>220106</v>
      </c>
      <c r="D543" t="s">
        <v>3128</v>
      </c>
      <c r="E543" t="s">
        <v>6</v>
      </c>
      <c r="F543" t="s">
        <v>3128</v>
      </c>
      <c r="G543">
        <v>5</v>
      </c>
      <c r="H543">
        <v>3</v>
      </c>
      <c r="I543">
        <v>6318</v>
      </c>
      <c r="J543">
        <v>81450708</v>
      </c>
      <c r="K543">
        <v>0</v>
      </c>
      <c r="L543">
        <v>1</v>
      </c>
    </row>
    <row r="544" spans="1:12" x14ac:dyDescent="0.25">
      <c r="A544">
        <v>2022</v>
      </c>
      <c r="B544">
        <v>3</v>
      </c>
      <c r="C544">
        <v>220106</v>
      </c>
      <c r="D544" t="s">
        <v>3128</v>
      </c>
      <c r="E544" t="s">
        <v>6</v>
      </c>
      <c r="F544" t="s">
        <v>3128</v>
      </c>
      <c r="G544">
        <v>5</v>
      </c>
      <c r="H544">
        <v>3</v>
      </c>
      <c r="I544">
        <v>6318</v>
      </c>
      <c r="J544">
        <v>81590850</v>
      </c>
      <c r="K544">
        <v>0</v>
      </c>
      <c r="L544">
        <v>1</v>
      </c>
    </row>
    <row r="545" spans="1:12" x14ac:dyDescent="0.25">
      <c r="A545">
        <v>2022</v>
      </c>
      <c r="B545">
        <v>3</v>
      </c>
      <c r="C545">
        <v>220106</v>
      </c>
      <c r="D545" t="s">
        <v>3128</v>
      </c>
      <c r="E545" t="s">
        <v>6</v>
      </c>
      <c r="F545" t="s">
        <v>3128</v>
      </c>
      <c r="G545">
        <v>5</v>
      </c>
      <c r="H545">
        <v>3</v>
      </c>
      <c r="I545">
        <v>6318</v>
      </c>
      <c r="J545">
        <v>90126808</v>
      </c>
      <c r="K545">
        <v>0</v>
      </c>
      <c r="L545">
        <v>1</v>
      </c>
    </row>
    <row r="546" spans="1:12" x14ac:dyDescent="0.25">
      <c r="A546">
        <v>2022</v>
      </c>
      <c r="B546">
        <v>3</v>
      </c>
      <c r="C546">
        <v>220106</v>
      </c>
      <c r="D546" t="s">
        <v>3128</v>
      </c>
      <c r="E546" t="s">
        <v>6</v>
      </c>
      <c r="F546" t="s">
        <v>3128</v>
      </c>
      <c r="G546">
        <v>5</v>
      </c>
      <c r="H546">
        <v>3</v>
      </c>
      <c r="I546">
        <v>6318</v>
      </c>
      <c r="J546">
        <v>91200051</v>
      </c>
      <c r="K546">
        <v>1</v>
      </c>
      <c r="L546">
        <v>1</v>
      </c>
    </row>
    <row r="547" spans="1:12" x14ac:dyDescent="0.25">
      <c r="A547">
        <v>2022</v>
      </c>
      <c r="B547">
        <v>3</v>
      </c>
      <c r="C547">
        <v>220502</v>
      </c>
      <c r="D547" t="s">
        <v>3304</v>
      </c>
      <c r="E547" t="s">
        <v>2320</v>
      </c>
      <c r="F547" t="s">
        <v>3304</v>
      </c>
      <c r="G547">
        <v>5</v>
      </c>
      <c r="H547">
        <v>7</v>
      </c>
      <c r="I547">
        <v>6348</v>
      </c>
      <c r="J547">
        <v>62244834</v>
      </c>
      <c r="K547">
        <v>0</v>
      </c>
      <c r="L547">
        <v>1</v>
      </c>
    </row>
    <row r="548" spans="1:12" x14ac:dyDescent="0.25">
      <c r="A548">
        <v>2022</v>
      </c>
      <c r="B548">
        <v>3</v>
      </c>
      <c r="C548">
        <v>220502</v>
      </c>
      <c r="D548" t="s">
        <v>3304</v>
      </c>
      <c r="E548" t="s">
        <v>2320</v>
      </c>
      <c r="F548" t="s">
        <v>3304</v>
      </c>
      <c r="G548">
        <v>5</v>
      </c>
      <c r="H548">
        <v>7</v>
      </c>
      <c r="I548">
        <v>6348</v>
      </c>
      <c r="J548">
        <v>63087656</v>
      </c>
      <c r="K548">
        <v>0</v>
      </c>
      <c r="L548">
        <v>1</v>
      </c>
    </row>
    <row r="549" spans="1:12" x14ac:dyDescent="0.25">
      <c r="A549">
        <v>2022</v>
      </c>
      <c r="B549">
        <v>3</v>
      </c>
      <c r="C549">
        <v>220502</v>
      </c>
      <c r="D549" t="s">
        <v>3304</v>
      </c>
      <c r="E549" t="s">
        <v>2320</v>
      </c>
      <c r="F549" t="s">
        <v>3304</v>
      </c>
      <c r="G549">
        <v>5</v>
      </c>
      <c r="H549">
        <v>7</v>
      </c>
      <c r="I549">
        <v>6348</v>
      </c>
      <c r="J549">
        <v>63761675</v>
      </c>
      <c r="K549">
        <v>0</v>
      </c>
      <c r="L549">
        <v>1</v>
      </c>
    </row>
    <row r="550" spans="1:12" x14ac:dyDescent="0.25">
      <c r="A550">
        <v>2022</v>
      </c>
      <c r="B550">
        <v>3</v>
      </c>
      <c r="C550">
        <v>220502</v>
      </c>
      <c r="D550" t="s">
        <v>3304</v>
      </c>
      <c r="E550" t="s">
        <v>2320</v>
      </c>
      <c r="F550" t="s">
        <v>3304</v>
      </c>
      <c r="G550">
        <v>5</v>
      </c>
      <c r="H550">
        <v>7</v>
      </c>
      <c r="I550">
        <v>6348</v>
      </c>
      <c r="J550">
        <v>90926368</v>
      </c>
      <c r="K550">
        <v>0</v>
      </c>
      <c r="L550">
        <v>1</v>
      </c>
    </row>
    <row r="551" spans="1:12" x14ac:dyDescent="0.25">
      <c r="A551">
        <v>2022</v>
      </c>
      <c r="B551">
        <v>4</v>
      </c>
      <c r="C551">
        <v>220101</v>
      </c>
      <c r="D551" t="s">
        <v>3128</v>
      </c>
      <c r="E551" t="s">
        <v>3128</v>
      </c>
      <c r="F551" t="s">
        <v>3128</v>
      </c>
      <c r="G551">
        <v>5</v>
      </c>
      <c r="H551">
        <v>0</v>
      </c>
      <c r="I551">
        <v>6733</v>
      </c>
      <c r="J551">
        <v>77997669</v>
      </c>
      <c r="K551">
        <v>0</v>
      </c>
      <c r="L551">
        <v>1</v>
      </c>
    </row>
    <row r="552" spans="1:12" x14ac:dyDescent="0.25">
      <c r="A552">
        <v>2022</v>
      </c>
      <c r="B552">
        <v>4</v>
      </c>
      <c r="C552">
        <v>220101</v>
      </c>
      <c r="D552" t="s">
        <v>3128</v>
      </c>
      <c r="E552" t="s">
        <v>3128</v>
      </c>
      <c r="F552" t="s">
        <v>3128</v>
      </c>
      <c r="G552">
        <v>5</v>
      </c>
      <c r="H552">
        <v>0</v>
      </c>
      <c r="I552">
        <v>6733</v>
      </c>
      <c r="J552">
        <v>78995198</v>
      </c>
      <c r="K552">
        <v>0</v>
      </c>
      <c r="L552">
        <v>1</v>
      </c>
    </row>
    <row r="553" spans="1:12" x14ac:dyDescent="0.25">
      <c r="A553">
        <v>2022</v>
      </c>
      <c r="B553">
        <v>4</v>
      </c>
      <c r="C553">
        <v>220101</v>
      </c>
      <c r="D553" t="s">
        <v>3128</v>
      </c>
      <c r="E553" t="s">
        <v>3128</v>
      </c>
      <c r="F553" t="s">
        <v>3128</v>
      </c>
      <c r="G553">
        <v>5</v>
      </c>
      <c r="H553">
        <v>0</v>
      </c>
      <c r="I553">
        <v>6733</v>
      </c>
      <c r="J553">
        <v>79255339</v>
      </c>
      <c r="K553">
        <v>0</v>
      </c>
      <c r="L553">
        <v>1</v>
      </c>
    </row>
    <row r="554" spans="1:12" x14ac:dyDescent="0.25">
      <c r="A554">
        <v>2022</v>
      </c>
      <c r="B554">
        <v>4</v>
      </c>
      <c r="C554">
        <v>220101</v>
      </c>
      <c r="D554" t="s">
        <v>3128</v>
      </c>
      <c r="E554" t="s">
        <v>3128</v>
      </c>
      <c r="F554" t="s">
        <v>3128</v>
      </c>
      <c r="G554">
        <v>5</v>
      </c>
      <c r="H554">
        <v>0</v>
      </c>
      <c r="I554">
        <v>6733</v>
      </c>
      <c r="J554">
        <v>79523755</v>
      </c>
      <c r="K554">
        <v>1</v>
      </c>
      <c r="L554">
        <v>1</v>
      </c>
    </row>
    <row r="555" spans="1:12" x14ac:dyDescent="0.25">
      <c r="A555">
        <v>2022</v>
      </c>
      <c r="B555">
        <v>4</v>
      </c>
      <c r="C555">
        <v>220101</v>
      </c>
      <c r="D555" t="s">
        <v>3128</v>
      </c>
      <c r="E555" t="s">
        <v>3128</v>
      </c>
      <c r="F555" t="s">
        <v>3128</v>
      </c>
      <c r="G555">
        <v>5</v>
      </c>
      <c r="H555">
        <v>0</v>
      </c>
      <c r="I555">
        <v>6733</v>
      </c>
      <c r="J555">
        <v>81526496</v>
      </c>
      <c r="K555">
        <v>0</v>
      </c>
      <c r="L555">
        <v>1</v>
      </c>
    </row>
    <row r="556" spans="1:12" x14ac:dyDescent="0.25">
      <c r="A556">
        <v>2022</v>
      </c>
      <c r="B556">
        <v>4</v>
      </c>
      <c r="C556">
        <v>220101</v>
      </c>
      <c r="D556" t="s">
        <v>3128</v>
      </c>
      <c r="E556" t="s">
        <v>3128</v>
      </c>
      <c r="F556" t="s">
        <v>3128</v>
      </c>
      <c r="G556">
        <v>5</v>
      </c>
      <c r="H556">
        <v>0</v>
      </c>
      <c r="I556">
        <v>6733</v>
      </c>
      <c r="J556">
        <v>90149677</v>
      </c>
      <c r="K556">
        <v>0</v>
      </c>
      <c r="L556">
        <v>1</v>
      </c>
    </row>
    <row r="557" spans="1:12" x14ac:dyDescent="0.25">
      <c r="A557">
        <v>2022</v>
      </c>
      <c r="B557">
        <v>4</v>
      </c>
      <c r="C557">
        <v>220101</v>
      </c>
      <c r="D557" t="s">
        <v>3128</v>
      </c>
      <c r="E557" t="s">
        <v>3128</v>
      </c>
      <c r="F557" t="s">
        <v>3128</v>
      </c>
      <c r="G557">
        <v>5</v>
      </c>
      <c r="H557">
        <v>1</v>
      </c>
      <c r="I557">
        <v>6312</v>
      </c>
      <c r="J557">
        <v>62140046</v>
      </c>
      <c r="K557">
        <v>1</v>
      </c>
      <c r="L557">
        <v>1</v>
      </c>
    </row>
    <row r="558" spans="1:12" x14ac:dyDescent="0.25">
      <c r="A558">
        <v>2022</v>
      </c>
      <c r="B558">
        <v>4</v>
      </c>
      <c r="C558">
        <v>220101</v>
      </c>
      <c r="D558" t="s">
        <v>3128</v>
      </c>
      <c r="E558" t="s">
        <v>3128</v>
      </c>
      <c r="F558" t="s">
        <v>3128</v>
      </c>
      <c r="G558">
        <v>5</v>
      </c>
      <c r="H558">
        <v>1</v>
      </c>
      <c r="I558">
        <v>6312</v>
      </c>
      <c r="J558">
        <v>62192997</v>
      </c>
      <c r="K558">
        <v>1</v>
      </c>
      <c r="L558">
        <v>1</v>
      </c>
    </row>
    <row r="559" spans="1:12" x14ac:dyDescent="0.25">
      <c r="A559">
        <v>2022</v>
      </c>
      <c r="B559">
        <v>4</v>
      </c>
      <c r="C559">
        <v>220101</v>
      </c>
      <c r="D559" t="s">
        <v>3128</v>
      </c>
      <c r="E559" t="s">
        <v>3128</v>
      </c>
      <c r="F559" t="s">
        <v>3128</v>
      </c>
      <c r="G559">
        <v>5</v>
      </c>
      <c r="H559">
        <v>1</v>
      </c>
      <c r="I559">
        <v>6312</v>
      </c>
      <c r="J559">
        <v>62568956</v>
      </c>
      <c r="K559">
        <v>1</v>
      </c>
      <c r="L559">
        <v>1</v>
      </c>
    </row>
    <row r="560" spans="1:12" x14ac:dyDescent="0.25">
      <c r="A560">
        <v>2022</v>
      </c>
      <c r="B560">
        <v>4</v>
      </c>
      <c r="C560">
        <v>220101</v>
      </c>
      <c r="D560" t="s">
        <v>3128</v>
      </c>
      <c r="E560" t="s">
        <v>3128</v>
      </c>
      <c r="F560" t="s">
        <v>3128</v>
      </c>
      <c r="G560">
        <v>5</v>
      </c>
      <c r="H560">
        <v>1</v>
      </c>
      <c r="I560">
        <v>6312</v>
      </c>
      <c r="J560">
        <v>62627355</v>
      </c>
      <c r="K560">
        <v>1</v>
      </c>
      <c r="L560">
        <v>1</v>
      </c>
    </row>
    <row r="561" spans="1:12" x14ac:dyDescent="0.25">
      <c r="A561">
        <v>2022</v>
      </c>
      <c r="B561">
        <v>4</v>
      </c>
      <c r="C561">
        <v>220101</v>
      </c>
      <c r="D561" t="s">
        <v>3128</v>
      </c>
      <c r="E561" t="s">
        <v>3128</v>
      </c>
      <c r="F561" t="s">
        <v>3128</v>
      </c>
      <c r="G561">
        <v>5</v>
      </c>
      <c r="H561">
        <v>1</v>
      </c>
      <c r="I561">
        <v>6312</v>
      </c>
      <c r="J561">
        <v>62627397</v>
      </c>
      <c r="K561">
        <v>1</v>
      </c>
      <c r="L561">
        <v>1</v>
      </c>
    </row>
    <row r="562" spans="1:12" x14ac:dyDescent="0.25">
      <c r="A562">
        <v>2022</v>
      </c>
      <c r="B562">
        <v>4</v>
      </c>
      <c r="C562">
        <v>220101</v>
      </c>
      <c r="D562" t="s">
        <v>3128</v>
      </c>
      <c r="E562" t="s">
        <v>3128</v>
      </c>
      <c r="F562" t="s">
        <v>3128</v>
      </c>
      <c r="G562">
        <v>5</v>
      </c>
      <c r="H562">
        <v>1</v>
      </c>
      <c r="I562">
        <v>6312</v>
      </c>
      <c r="J562">
        <v>62627579</v>
      </c>
      <c r="K562">
        <v>1</v>
      </c>
      <c r="L562">
        <v>1</v>
      </c>
    </row>
    <row r="563" spans="1:12" x14ac:dyDescent="0.25">
      <c r="A563">
        <v>2022</v>
      </c>
      <c r="B563">
        <v>4</v>
      </c>
      <c r="C563">
        <v>220101</v>
      </c>
      <c r="D563" t="s">
        <v>3128</v>
      </c>
      <c r="E563" t="s">
        <v>3128</v>
      </c>
      <c r="F563" t="s">
        <v>3128</v>
      </c>
      <c r="G563">
        <v>5</v>
      </c>
      <c r="H563">
        <v>1</v>
      </c>
      <c r="I563">
        <v>6312</v>
      </c>
      <c r="J563">
        <v>62627602</v>
      </c>
      <c r="K563">
        <v>1</v>
      </c>
      <c r="L563">
        <v>1</v>
      </c>
    </row>
    <row r="564" spans="1:12" x14ac:dyDescent="0.25">
      <c r="A564">
        <v>2022</v>
      </c>
      <c r="B564">
        <v>4</v>
      </c>
      <c r="C564">
        <v>220101</v>
      </c>
      <c r="D564" t="s">
        <v>3128</v>
      </c>
      <c r="E564" t="s">
        <v>3128</v>
      </c>
      <c r="F564" t="s">
        <v>3128</v>
      </c>
      <c r="G564">
        <v>5</v>
      </c>
      <c r="H564">
        <v>1</v>
      </c>
      <c r="I564">
        <v>6312</v>
      </c>
      <c r="J564">
        <v>62675251</v>
      </c>
      <c r="K564">
        <v>1</v>
      </c>
      <c r="L564">
        <v>1</v>
      </c>
    </row>
    <row r="565" spans="1:12" x14ac:dyDescent="0.25">
      <c r="A565">
        <v>2022</v>
      </c>
      <c r="B565">
        <v>4</v>
      </c>
      <c r="C565">
        <v>220101</v>
      </c>
      <c r="D565" t="s">
        <v>3128</v>
      </c>
      <c r="E565" t="s">
        <v>3128</v>
      </c>
      <c r="F565" t="s">
        <v>3128</v>
      </c>
      <c r="G565">
        <v>5</v>
      </c>
      <c r="H565">
        <v>1</v>
      </c>
      <c r="I565">
        <v>6312</v>
      </c>
      <c r="J565">
        <v>62700127</v>
      </c>
      <c r="K565">
        <v>1</v>
      </c>
      <c r="L565">
        <v>1</v>
      </c>
    </row>
    <row r="566" spans="1:12" x14ac:dyDescent="0.25">
      <c r="A566">
        <v>2022</v>
      </c>
      <c r="B566">
        <v>4</v>
      </c>
      <c r="C566">
        <v>220101</v>
      </c>
      <c r="D566" t="s">
        <v>3128</v>
      </c>
      <c r="E566" t="s">
        <v>3128</v>
      </c>
      <c r="F566" t="s">
        <v>3128</v>
      </c>
      <c r="G566">
        <v>5</v>
      </c>
      <c r="H566">
        <v>1</v>
      </c>
      <c r="I566">
        <v>6312</v>
      </c>
      <c r="J566">
        <v>62700250</v>
      </c>
      <c r="K566">
        <v>1</v>
      </c>
      <c r="L566">
        <v>1</v>
      </c>
    </row>
    <row r="567" spans="1:12" x14ac:dyDescent="0.25">
      <c r="A567">
        <v>2022</v>
      </c>
      <c r="B567">
        <v>4</v>
      </c>
      <c r="C567">
        <v>220101</v>
      </c>
      <c r="D567" t="s">
        <v>3128</v>
      </c>
      <c r="E567" t="s">
        <v>3128</v>
      </c>
      <c r="F567" t="s">
        <v>3128</v>
      </c>
      <c r="G567">
        <v>5</v>
      </c>
      <c r="H567">
        <v>1</v>
      </c>
      <c r="I567">
        <v>6312</v>
      </c>
      <c r="J567">
        <v>62801040</v>
      </c>
      <c r="K567">
        <v>1</v>
      </c>
      <c r="L567">
        <v>1</v>
      </c>
    </row>
    <row r="568" spans="1:12" x14ac:dyDescent="0.25">
      <c r="A568">
        <v>2022</v>
      </c>
      <c r="B568">
        <v>4</v>
      </c>
      <c r="C568">
        <v>220101</v>
      </c>
      <c r="D568" t="s">
        <v>3128</v>
      </c>
      <c r="E568" t="s">
        <v>3128</v>
      </c>
      <c r="F568" t="s">
        <v>3128</v>
      </c>
      <c r="G568">
        <v>5</v>
      </c>
      <c r="H568">
        <v>1</v>
      </c>
      <c r="I568">
        <v>6312</v>
      </c>
      <c r="J568">
        <v>62881763</v>
      </c>
      <c r="K568">
        <v>1</v>
      </c>
      <c r="L568">
        <v>1</v>
      </c>
    </row>
    <row r="569" spans="1:12" x14ac:dyDescent="0.25">
      <c r="A569">
        <v>2022</v>
      </c>
      <c r="B569">
        <v>4</v>
      </c>
      <c r="C569">
        <v>220101</v>
      </c>
      <c r="D569" t="s">
        <v>3128</v>
      </c>
      <c r="E569" t="s">
        <v>3128</v>
      </c>
      <c r="F569" t="s">
        <v>3128</v>
      </c>
      <c r="G569">
        <v>5</v>
      </c>
      <c r="H569">
        <v>1</v>
      </c>
      <c r="I569">
        <v>6312</v>
      </c>
      <c r="J569">
        <v>62881933</v>
      </c>
      <c r="K569">
        <v>1</v>
      </c>
      <c r="L569">
        <v>1</v>
      </c>
    </row>
    <row r="570" spans="1:12" x14ac:dyDescent="0.25">
      <c r="A570">
        <v>2022</v>
      </c>
      <c r="B570">
        <v>4</v>
      </c>
      <c r="C570">
        <v>220101</v>
      </c>
      <c r="D570" t="s">
        <v>3128</v>
      </c>
      <c r="E570" t="s">
        <v>3128</v>
      </c>
      <c r="F570" t="s">
        <v>3128</v>
      </c>
      <c r="G570">
        <v>5</v>
      </c>
      <c r="H570">
        <v>1</v>
      </c>
      <c r="I570">
        <v>6312</v>
      </c>
      <c r="J570">
        <v>62882057</v>
      </c>
      <c r="K570">
        <v>1</v>
      </c>
      <c r="L570">
        <v>1</v>
      </c>
    </row>
    <row r="571" spans="1:12" x14ac:dyDescent="0.25">
      <c r="A571">
        <v>2022</v>
      </c>
      <c r="B571">
        <v>4</v>
      </c>
      <c r="C571">
        <v>220101</v>
      </c>
      <c r="D571" t="s">
        <v>3128</v>
      </c>
      <c r="E571" t="s">
        <v>3128</v>
      </c>
      <c r="F571" t="s">
        <v>3128</v>
      </c>
      <c r="G571">
        <v>5</v>
      </c>
      <c r="H571">
        <v>1</v>
      </c>
      <c r="I571">
        <v>6312</v>
      </c>
      <c r="J571">
        <v>62882095</v>
      </c>
      <c r="K571">
        <v>1</v>
      </c>
      <c r="L571">
        <v>1</v>
      </c>
    </row>
    <row r="572" spans="1:12" x14ac:dyDescent="0.25">
      <c r="A572">
        <v>2022</v>
      </c>
      <c r="B572">
        <v>4</v>
      </c>
      <c r="C572">
        <v>220101</v>
      </c>
      <c r="D572" t="s">
        <v>3128</v>
      </c>
      <c r="E572" t="s">
        <v>3128</v>
      </c>
      <c r="F572" t="s">
        <v>3128</v>
      </c>
      <c r="G572">
        <v>5</v>
      </c>
      <c r="H572">
        <v>1</v>
      </c>
      <c r="I572">
        <v>6312</v>
      </c>
      <c r="J572">
        <v>62882198</v>
      </c>
      <c r="K572">
        <v>1</v>
      </c>
      <c r="L572">
        <v>1</v>
      </c>
    </row>
    <row r="573" spans="1:12" x14ac:dyDescent="0.25">
      <c r="A573">
        <v>2022</v>
      </c>
      <c r="B573">
        <v>4</v>
      </c>
      <c r="C573">
        <v>220101</v>
      </c>
      <c r="D573" t="s">
        <v>3128</v>
      </c>
      <c r="E573" t="s">
        <v>3128</v>
      </c>
      <c r="F573" t="s">
        <v>3128</v>
      </c>
      <c r="G573">
        <v>5</v>
      </c>
      <c r="H573">
        <v>1</v>
      </c>
      <c r="I573">
        <v>6312</v>
      </c>
      <c r="J573">
        <v>62987584</v>
      </c>
      <c r="K573">
        <v>1</v>
      </c>
      <c r="L573">
        <v>1</v>
      </c>
    </row>
    <row r="574" spans="1:12" x14ac:dyDescent="0.25">
      <c r="A574">
        <v>2022</v>
      </c>
      <c r="B574">
        <v>4</v>
      </c>
      <c r="C574">
        <v>220101</v>
      </c>
      <c r="D574" t="s">
        <v>3128</v>
      </c>
      <c r="E574" t="s">
        <v>3128</v>
      </c>
      <c r="F574" t="s">
        <v>3128</v>
      </c>
      <c r="G574">
        <v>5</v>
      </c>
      <c r="H574">
        <v>1</v>
      </c>
      <c r="I574">
        <v>6312</v>
      </c>
      <c r="J574">
        <v>62987713</v>
      </c>
      <c r="K574">
        <v>1</v>
      </c>
      <c r="L574">
        <v>1</v>
      </c>
    </row>
    <row r="575" spans="1:12" x14ac:dyDescent="0.25">
      <c r="A575">
        <v>2022</v>
      </c>
      <c r="B575">
        <v>4</v>
      </c>
      <c r="C575">
        <v>220101</v>
      </c>
      <c r="D575" t="s">
        <v>3128</v>
      </c>
      <c r="E575" t="s">
        <v>3128</v>
      </c>
      <c r="F575" t="s">
        <v>3128</v>
      </c>
      <c r="G575">
        <v>5</v>
      </c>
      <c r="H575">
        <v>1</v>
      </c>
      <c r="I575">
        <v>6312</v>
      </c>
      <c r="J575">
        <v>62987765</v>
      </c>
      <c r="K575">
        <v>1</v>
      </c>
      <c r="L575">
        <v>1</v>
      </c>
    </row>
    <row r="576" spans="1:12" x14ac:dyDescent="0.25">
      <c r="A576">
        <v>2022</v>
      </c>
      <c r="B576">
        <v>4</v>
      </c>
      <c r="C576">
        <v>220101</v>
      </c>
      <c r="D576" t="s">
        <v>3128</v>
      </c>
      <c r="E576" t="s">
        <v>3128</v>
      </c>
      <c r="F576" t="s">
        <v>3128</v>
      </c>
      <c r="G576">
        <v>5</v>
      </c>
      <c r="H576">
        <v>1</v>
      </c>
      <c r="I576">
        <v>6312</v>
      </c>
      <c r="J576">
        <v>63109143</v>
      </c>
      <c r="K576">
        <v>1</v>
      </c>
      <c r="L576">
        <v>1</v>
      </c>
    </row>
    <row r="577" spans="1:12" x14ac:dyDescent="0.25">
      <c r="A577">
        <v>2022</v>
      </c>
      <c r="B577">
        <v>4</v>
      </c>
      <c r="C577">
        <v>220101</v>
      </c>
      <c r="D577" t="s">
        <v>3128</v>
      </c>
      <c r="E577" t="s">
        <v>3128</v>
      </c>
      <c r="F577" t="s">
        <v>3128</v>
      </c>
      <c r="G577">
        <v>5</v>
      </c>
      <c r="H577">
        <v>1</v>
      </c>
      <c r="I577">
        <v>6312</v>
      </c>
      <c r="J577">
        <v>63119869</v>
      </c>
      <c r="K577">
        <v>1</v>
      </c>
      <c r="L577">
        <v>1</v>
      </c>
    </row>
    <row r="578" spans="1:12" x14ac:dyDescent="0.25">
      <c r="A578">
        <v>2022</v>
      </c>
      <c r="B578">
        <v>4</v>
      </c>
      <c r="C578">
        <v>220101</v>
      </c>
      <c r="D578" t="s">
        <v>3128</v>
      </c>
      <c r="E578" t="s">
        <v>3128</v>
      </c>
      <c r="F578" t="s">
        <v>3128</v>
      </c>
      <c r="G578">
        <v>5</v>
      </c>
      <c r="H578">
        <v>1</v>
      </c>
      <c r="I578">
        <v>6312</v>
      </c>
      <c r="J578">
        <v>63168054</v>
      </c>
      <c r="K578">
        <v>1</v>
      </c>
      <c r="L578">
        <v>1</v>
      </c>
    </row>
    <row r="579" spans="1:12" x14ac:dyDescent="0.25">
      <c r="A579">
        <v>2022</v>
      </c>
      <c r="B579">
        <v>4</v>
      </c>
      <c r="C579">
        <v>220101</v>
      </c>
      <c r="D579" t="s">
        <v>3128</v>
      </c>
      <c r="E579" t="s">
        <v>3128</v>
      </c>
      <c r="F579" t="s">
        <v>3128</v>
      </c>
      <c r="G579">
        <v>5</v>
      </c>
      <c r="H579">
        <v>1</v>
      </c>
      <c r="I579">
        <v>6312</v>
      </c>
      <c r="J579">
        <v>63168070</v>
      </c>
      <c r="K579">
        <v>1</v>
      </c>
      <c r="L579">
        <v>1</v>
      </c>
    </row>
    <row r="580" spans="1:12" x14ac:dyDescent="0.25">
      <c r="A580">
        <v>2022</v>
      </c>
      <c r="B580">
        <v>4</v>
      </c>
      <c r="C580">
        <v>220101</v>
      </c>
      <c r="D580" t="s">
        <v>3128</v>
      </c>
      <c r="E580" t="s">
        <v>3128</v>
      </c>
      <c r="F580" t="s">
        <v>3128</v>
      </c>
      <c r="G580">
        <v>5</v>
      </c>
      <c r="H580">
        <v>1</v>
      </c>
      <c r="I580">
        <v>6312</v>
      </c>
      <c r="J580">
        <v>63186110</v>
      </c>
      <c r="K580">
        <v>0</v>
      </c>
      <c r="L580">
        <v>1</v>
      </c>
    </row>
    <row r="581" spans="1:12" x14ac:dyDescent="0.25">
      <c r="A581">
        <v>2022</v>
      </c>
      <c r="B581">
        <v>4</v>
      </c>
      <c r="C581">
        <v>220101</v>
      </c>
      <c r="D581" t="s">
        <v>3128</v>
      </c>
      <c r="E581" t="s">
        <v>3128</v>
      </c>
      <c r="F581" t="s">
        <v>3128</v>
      </c>
      <c r="G581">
        <v>5</v>
      </c>
      <c r="H581">
        <v>1</v>
      </c>
      <c r="I581">
        <v>6312</v>
      </c>
      <c r="J581">
        <v>63186357</v>
      </c>
      <c r="K581">
        <v>0</v>
      </c>
      <c r="L581">
        <v>1</v>
      </c>
    </row>
    <row r="582" spans="1:12" x14ac:dyDescent="0.25">
      <c r="A582">
        <v>2022</v>
      </c>
      <c r="B582">
        <v>4</v>
      </c>
      <c r="C582">
        <v>220101</v>
      </c>
      <c r="D582" t="s">
        <v>3128</v>
      </c>
      <c r="E582" t="s">
        <v>3128</v>
      </c>
      <c r="F582" t="s">
        <v>3128</v>
      </c>
      <c r="G582">
        <v>5</v>
      </c>
      <c r="H582">
        <v>1</v>
      </c>
      <c r="I582">
        <v>6312</v>
      </c>
      <c r="J582">
        <v>63424424</v>
      </c>
      <c r="K582">
        <v>1</v>
      </c>
      <c r="L582">
        <v>1</v>
      </c>
    </row>
    <row r="583" spans="1:12" x14ac:dyDescent="0.25">
      <c r="A583">
        <v>2022</v>
      </c>
      <c r="B583">
        <v>4</v>
      </c>
      <c r="C583">
        <v>220101</v>
      </c>
      <c r="D583" t="s">
        <v>3128</v>
      </c>
      <c r="E583" t="s">
        <v>3128</v>
      </c>
      <c r="F583" t="s">
        <v>3128</v>
      </c>
      <c r="G583">
        <v>5</v>
      </c>
      <c r="H583">
        <v>1</v>
      </c>
      <c r="I583">
        <v>6312</v>
      </c>
      <c r="J583">
        <v>78038683</v>
      </c>
      <c r="K583">
        <v>0</v>
      </c>
      <c r="L583">
        <v>1</v>
      </c>
    </row>
    <row r="584" spans="1:12" x14ac:dyDescent="0.25">
      <c r="A584">
        <v>2022</v>
      </c>
      <c r="B584">
        <v>4</v>
      </c>
      <c r="C584">
        <v>220101</v>
      </c>
      <c r="D584" t="s">
        <v>3128</v>
      </c>
      <c r="E584" t="s">
        <v>3128</v>
      </c>
      <c r="F584" t="s">
        <v>3128</v>
      </c>
      <c r="G584">
        <v>5</v>
      </c>
      <c r="H584">
        <v>1</v>
      </c>
      <c r="I584">
        <v>6312</v>
      </c>
      <c r="J584">
        <v>78311669</v>
      </c>
      <c r="K584">
        <v>1</v>
      </c>
      <c r="L584">
        <v>1</v>
      </c>
    </row>
    <row r="585" spans="1:12" x14ac:dyDescent="0.25">
      <c r="A585">
        <v>2022</v>
      </c>
      <c r="B585">
        <v>4</v>
      </c>
      <c r="C585">
        <v>220101</v>
      </c>
      <c r="D585" t="s">
        <v>3128</v>
      </c>
      <c r="E585" t="s">
        <v>3128</v>
      </c>
      <c r="F585" t="s">
        <v>3128</v>
      </c>
      <c r="G585">
        <v>5</v>
      </c>
      <c r="H585">
        <v>1</v>
      </c>
      <c r="I585">
        <v>6312</v>
      </c>
      <c r="J585">
        <v>78360863</v>
      </c>
      <c r="K585">
        <v>1</v>
      </c>
      <c r="L585">
        <v>1</v>
      </c>
    </row>
    <row r="586" spans="1:12" x14ac:dyDescent="0.25">
      <c r="A586">
        <v>2022</v>
      </c>
      <c r="B586">
        <v>4</v>
      </c>
      <c r="C586">
        <v>220101</v>
      </c>
      <c r="D586" t="s">
        <v>3128</v>
      </c>
      <c r="E586" t="s">
        <v>3128</v>
      </c>
      <c r="F586" t="s">
        <v>3128</v>
      </c>
      <c r="G586">
        <v>5</v>
      </c>
      <c r="H586">
        <v>1</v>
      </c>
      <c r="I586">
        <v>6312</v>
      </c>
      <c r="J586">
        <v>78382444</v>
      </c>
      <c r="K586">
        <v>1</v>
      </c>
      <c r="L586">
        <v>1</v>
      </c>
    </row>
    <row r="587" spans="1:12" x14ac:dyDescent="0.25">
      <c r="A587">
        <v>2022</v>
      </c>
      <c r="B587">
        <v>4</v>
      </c>
      <c r="C587">
        <v>220101</v>
      </c>
      <c r="D587" t="s">
        <v>3128</v>
      </c>
      <c r="E587" t="s">
        <v>3128</v>
      </c>
      <c r="F587" t="s">
        <v>3128</v>
      </c>
      <c r="G587">
        <v>5</v>
      </c>
      <c r="H587">
        <v>1</v>
      </c>
      <c r="I587">
        <v>6312</v>
      </c>
      <c r="J587">
        <v>78619317</v>
      </c>
      <c r="K587">
        <v>1</v>
      </c>
      <c r="L587">
        <v>1</v>
      </c>
    </row>
    <row r="588" spans="1:12" x14ac:dyDescent="0.25">
      <c r="A588">
        <v>2022</v>
      </c>
      <c r="B588">
        <v>4</v>
      </c>
      <c r="C588">
        <v>220101</v>
      </c>
      <c r="D588" t="s">
        <v>3128</v>
      </c>
      <c r="E588" t="s">
        <v>3128</v>
      </c>
      <c r="F588" t="s">
        <v>3128</v>
      </c>
      <c r="G588">
        <v>5</v>
      </c>
      <c r="H588">
        <v>1</v>
      </c>
      <c r="I588">
        <v>6312</v>
      </c>
      <c r="J588">
        <v>78700171</v>
      </c>
      <c r="K588">
        <v>1</v>
      </c>
      <c r="L588">
        <v>1</v>
      </c>
    </row>
    <row r="589" spans="1:12" x14ac:dyDescent="0.25">
      <c r="A589">
        <v>2022</v>
      </c>
      <c r="B589">
        <v>4</v>
      </c>
      <c r="C589">
        <v>220101</v>
      </c>
      <c r="D589" t="s">
        <v>3128</v>
      </c>
      <c r="E589" t="s">
        <v>3128</v>
      </c>
      <c r="F589" t="s">
        <v>3128</v>
      </c>
      <c r="G589">
        <v>5</v>
      </c>
      <c r="H589">
        <v>1</v>
      </c>
      <c r="I589">
        <v>6312</v>
      </c>
      <c r="J589">
        <v>78704329</v>
      </c>
      <c r="K589">
        <v>1</v>
      </c>
      <c r="L589">
        <v>1</v>
      </c>
    </row>
    <row r="590" spans="1:12" x14ac:dyDescent="0.25">
      <c r="A590">
        <v>2022</v>
      </c>
      <c r="B590">
        <v>4</v>
      </c>
      <c r="C590">
        <v>220101</v>
      </c>
      <c r="D590" t="s">
        <v>3128</v>
      </c>
      <c r="E590" t="s">
        <v>3128</v>
      </c>
      <c r="F590" t="s">
        <v>3128</v>
      </c>
      <c r="G590">
        <v>5</v>
      </c>
      <c r="H590">
        <v>1</v>
      </c>
      <c r="I590">
        <v>6312</v>
      </c>
      <c r="J590">
        <v>78863389</v>
      </c>
      <c r="K590">
        <v>0</v>
      </c>
      <c r="L590">
        <v>1</v>
      </c>
    </row>
    <row r="591" spans="1:12" x14ac:dyDescent="0.25">
      <c r="A591">
        <v>2022</v>
      </c>
      <c r="B591">
        <v>4</v>
      </c>
      <c r="C591">
        <v>220101</v>
      </c>
      <c r="D591" t="s">
        <v>3128</v>
      </c>
      <c r="E591" t="s">
        <v>3128</v>
      </c>
      <c r="F591" t="s">
        <v>3128</v>
      </c>
      <c r="G591">
        <v>5</v>
      </c>
      <c r="H591">
        <v>1</v>
      </c>
      <c r="I591">
        <v>6312</v>
      </c>
      <c r="J591">
        <v>79089503</v>
      </c>
      <c r="K591">
        <v>1</v>
      </c>
      <c r="L591">
        <v>1</v>
      </c>
    </row>
    <row r="592" spans="1:12" x14ac:dyDescent="0.25">
      <c r="A592">
        <v>2022</v>
      </c>
      <c r="B592">
        <v>4</v>
      </c>
      <c r="C592">
        <v>220101</v>
      </c>
      <c r="D592" t="s">
        <v>3128</v>
      </c>
      <c r="E592" t="s">
        <v>3128</v>
      </c>
      <c r="F592" t="s">
        <v>3128</v>
      </c>
      <c r="G592">
        <v>5</v>
      </c>
      <c r="H592">
        <v>1</v>
      </c>
      <c r="I592">
        <v>6312</v>
      </c>
      <c r="J592">
        <v>79290969</v>
      </c>
      <c r="K592">
        <v>1</v>
      </c>
      <c r="L592">
        <v>1</v>
      </c>
    </row>
    <row r="593" spans="1:12" x14ac:dyDescent="0.25">
      <c r="A593">
        <v>2022</v>
      </c>
      <c r="B593">
        <v>4</v>
      </c>
      <c r="C593">
        <v>220101</v>
      </c>
      <c r="D593" t="s">
        <v>3128</v>
      </c>
      <c r="E593" t="s">
        <v>3128</v>
      </c>
      <c r="F593" t="s">
        <v>3128</v>
      </c>
      <c r="G593">
        <v>5</v>
      </c>
      <c r="H593">
        <v>1</v>
      </c>
      <c r="I593">
        <v>6312</v>
      </c>
      <c r="J593">
        <v>79318018</v>
      </c>
      <c r="K593">
        <v>1</v>
      </c>
      <c r="L593">
        <v>1</v>
      </c>
    </row>
    <row r="594" spans="1:12" x14ac:dyDescent="0.25">
      <c r="A594">
        <v>2022</v>
      </c>
      <c r="B594">
        <v>4</v>
      </c>
      <c r="C594">
        <v>220101</v>
      </c>
      <c r="D594" t="s">
        <v>3128</v>
      </c>
      <c r="E594" t="s">
        <v>3128</v>
      </c>
      <c r="F594" t="s">
        <v>3128</v>
      </c>
      <c r="G594">
        <v>5</v>
      </c>
      <c r="H594">
        <v>1</v>
      </c>
      <c r="I594">
        <v>6312</v>
      </c>
      <c r="J594">
        <v>79391641</v>
      </c>
      <c r="K594">
        <v>1</v>
      </c>
      <c r="L594">
        <v>1</v>
      </c>
    </row>
    <row r="595" spans="1:12" x14ac:dyDescent="0.25">
      <c r="A595">
        <v>2022</v>
      </c>
      <c r="B595">
        <v>4</v>
      </c>
      <c r="C595">
        <v>220101</v>
      </c>
      <c r="D595" t="s">
        <v>3128</v>
      </c>
      <c r="E595" t="s">
        <v>3128</v>
      </c>
      <c r="F595" t="s">
        <v>3128</v>
      </c>
      <c r="G595">
        <v>5</v>
      </c>
      <c r="H595">
        <v>1</v>
      </c>
      <c r="I595">
        <v>6312</v>
      </c>
      <c r="J595">
        <v>79456276</v>
      </c>
      <c r="K595">
        <v>1</v>
      </c>
      <c r="L595">
        <v>1</v>
      </c>
    </row>
    <row r="596" spans="1:12" x14ac:dyDescent="0.25">
      <c r="A596">
        <v>2022</v>
      </c>
      <c r="B596">
        <v>4</v>
      </c>
      <c r="C596">
        <v>220101</v>
      </c>
      <c r="D596" t="s">
        <v>3128</v>
      </c>
      <c r="E596" t="s">
        <v>3128</v>
      </c>
      <c r="F596" t="s">
        <v>3128</v>
      </c>
      <c r="G596">
        <v>5</v>
      </c>
      <c r="H596">
        <v>1</v>
      </c>
      <c r="I596">
        <v>6312</v>
      </c>
      <c r="J596">
        <v>79480739</v>
      </c>
      <c r="K596">
        <v>1</v>
      </c>
      <c r="L596">
        <v>1</v>
      </c>
    </row>
    <row r="597" spans="1:12" x14ac:dyDescent="0.25">
      <c r="A597">
        <v>2022</v>
      </c>
      <c r="B597">
        <v>4</v>
      </c>
      <c r="C597">
        <v>220101</v>
      </c>
      <c r="D597" t="s">
        <v>3128</v>
      </c>
      <c r="E597" t="s">
        <v>3128</v>
      </c>
      <c r="F597" t="s">
        <v>3128</v>
      </c>
      <c r="G597">
        <v>5</v>
      </c>
      <c r="H597">
        <v>1</v>
      </c>
      <c r="I597">
        <v>6312</v>
      </c>
      <c r="J597">
        <v>79501059</v>
      </c>
      <c r="K597">
        <v>1</v>
      </c>
      <c r="L597">
        <v>1</v>
      </c>
    </row>
    <row r="598" spans="1:12" x14ac:dyDescent="0.25">
      <c r="A598">
        <v>2022</v>
      </c>
      <c r="B598">
        <v>4</v>
      </c>
      <c r="C598">
        <v>220101</v>
      </c>
      <c r="D598" t="s">
        <v>3128</v>
      </c>
      <c r="E598" t="s">
        <v>3128</v>
      </c>
      <c r="F598" t="s">
        <v>3128</v>
      </c>
      <c r="G598">
        <v>5</v>
      </c>
      <c r="H598">
        <v>1</v>
      </c>
      <c r="I598">
        <v>6312</v>
      </c>
      <c r="J598">
        <v>79505421</v>
      </c>
      <c r="K598">
        <v>1</v>
      </c>
      <c r="L598">
        <v>1</v>
      </c>
    </row>
    <row r="599" spans="1:12" x14ac:dyDescent="0.25">
      <c r="A599">
        <v>2022</v>
      </c>
      <c r="B599">
        <v>4</v>
      </c>
      <c r="C599">
        <v>220101</v>
      </c>
      <c r="D599" t="s">
        <v>3128</v>
      </c>
      <c r="E599" t="s">
        <v>3128</v>
      </c>
      <c r="F599" t="s">
        <v>3128</v>
      </c>
      <c r="G599">
        <v>5</v>
      </c>
      <c r="H599">
        <v>1</v>
      </c>
      <c r="I599">
        <v>6312</v>
      </c>
      <c r="J599">
        <v>79519873</v>
      </c>
      <c r="K599">
        <v>1</v>
      </c>
      <c r="L599">
        <v>1</v>
      </c>
    </row>
    <row r="600" spans="1:12" x14ac:dyDescent="0.25">
      <c r="A600">
        <v>2022</v>
      </c>
      <c r="B600">
        <v>4</v>
      </c>
      <c r="C600">
        <v>220101</v>
      </c>
      <c r="D600" t="s">
        <v>3128</v>
      </c>
      <c r="E600" t="s">
        <v>3128</v>
      </c>
      <c r="F600" t="s">
        <v>3128</v>
      </c>
      <c r="G600">
        <v>5</v>
      </c>
      <c r="H600">
        <v>1</v>
      </c>
      <c r="I600">
        <v>6312</v>
      </c>
      <c r="J600">
        <v>79521147</v>
      </c>
      <c r="K600">
        <v>1</v>
      </c>
      <c r="L600">
        <v>1</v>
      </c>
    </row>
    <row r="601" spans="1:12" x14ac:dyDescent="0.25">
      <c r="A601">
        <v>2022</v>
      </c>
      <c r="B601">
        <v>4</v>
      </c>
      <c r="C601">
        <v>220101</v>
      </c>
      <c r="D601" t="s">
        <v>3128</v>
      </c>
      <c r="E601" t="s">
        <v>3128</v>
      </c>
      <c r="F601" t="s">
        <v>3128</v>
      </c>
      <c r="G601">
        <v>5</v>
      </c>
      <c r="H601">
        <v>1</v>
      </c>
      <c r="I601">
        <v>6312</v>
      </c>
      <c r="J601">
        <v>79609435</v>
      </c>
      <c r="K601">
        <v>0</v>
      </c>
      <c r="L601">
        <v>1</v>
      </c>
    </row>
    <row r="602" spans="1:12" x14ac:dyDescent="0.25">
      <c r="A602">
        <v>2022</v>
      </c>
      <c r="B602">
        <v>4</v>
      </c>
      <c r="C602">
        <v>220101</v>
      </c>
      <c r="D602" t="s">
        <v>3128</v>
      </c>
      <c r="E602" t="s">
        <v>3128</v>
      </c>
      <c r="F602" t="s">
        <v>3128</v>
      </c>
      <c r="G602">
        <v>5</v>
      </c>
      <c r="H602">
        <v>1</v>
      </c>
      <c r="I602">
        <v>6312</v>
      </c>
      <c r="J602">
        <v>79687420</v>
      </c>
      <c r="K602">
        <v>1</v>
      </c>
      <c r="L602">
        <v>1</v>
      </c>
    </row>
    <row r="603" spans="1:12" x14ac:dyDescent="0.25">
      <c r="A603">
        <v>2022</v>
      </c>
      <c r="B603">
        <v>4</v>
      </c>
      <c r="C603">
        <v>220101</v>
      </c>
      <c r="D603" t="s">
        <v>3128</v>
      </c>
      <c r="E603" t="s">
        <v>3128</v>
      </c>
      <c r="F603" t="s">
        <v>3128</v>
      </c>
      <c r="G603">
        <v>5</v>
      </c>
      <c r="H603">
        <v>1</v>
      </c>
      <c r="I603">
        <v>6312</v>
      </c>
      <c r="J603">
        <v>79777850</v>
      </c>
      <c r="K603">
        <v>0</v>
      </c>
      <c r="L603">
        <v>1</v>
      </c>
    </row>
    <row r="604" spans="1:12" x14ac:dyDescent="0.25">
      <c r="A604">
        <v>2022</v>
      </c>
      <c r="B604">
        <v>4</v>
      </c>
      <c r="C604">
        <v>220101</v>
      </c>
      <c r="D604" t="s">
        <v>3128</v>
      </c>
      <c r="E604" t="s">
        <v>3128</v>
      </c>
      <c r="F604" t="s">
        <v>3128</v>
      </c>
      <c r="G604">
        <v>5</v>
      </c>
      <c r="H604">
        <v>1</v>
      </c>
      <c r="I604">
        <v>6312</v>
      </c>
      <c r="J604">
        <v>79798678</v>
      </c>
      <c r="K604">
        <v>0</v>
      </c>
      <c r="L604">
        <v>1</v>
      </c>
    </row>
    <row r="605" spans="1:12" x14ac:dyDescent="0.25">
      <c r="A605">
        <v>2022</v>
      </c>
      <c r="B605">
        <v>4</v>
      </c>
      <c r="C605">
        <v>220101</v>
      </c>
      <c r="D605" t="s">
        <v>3128</v>
      </c>
      <c r="E605" t="s">
        <v>3128</v>
      </c>
      <c r="F605" t="s">
        <v>3128</v>
      </c>
      <c r="G605">
        <v>5</v>
      </c>
      <c r="H605">
        <v>1</v>
      </c>
      <c r="I605">
        <v>6312</v>
      </c>
      <c r="J605">
        <v>79809662</v>
      </c>
      <c r="K605">
        <v>1</v>
      </c>
      <c r="L605">
        <v>1</v>
      </c>
    </row>
    <row r="606" spans="1:12" x14ac:dyDescent="0.25">
      <c r="A606">
        <v>2022</v>
      </c>
      <c r="B606">
        <v>4</v>
      </c>
      <c r="C606">
        <v>220101</v>
      </c>
      <c r="D606" t="s">
        <v>3128</v>
      </c>
      <c r="E606" t="s">
        <v>3128</v>
      </c>
      <c r="F606" t="s">
        <v>3128</v>
      </c>
      <c r="G606">
        <v>5</v>
      </c>
      <c r="H606">
        <v>1</v>
      </c>
      <c r="I606">
        <v>6312</v>
      </c>
      <c r="J606">
        <v>79810883</v>
      </c>
      <c r="K606">
        <v>1</v>
      </c>
      <c r="L606">
        <v>1</v>
      </c>
    </row>
    <row r="607" spans="1:12" x14ac:dyDescent="0.25">
      <c r="A607">
        <v>2022</v>
      </c>
      <c r="B607">
        <v>4</v>
      </c>
      <c r="C607">
        <v>220101</v>
      </c>
      <c r="D607" t="s">
        <v>3128</v>
      </c>
      <c r="E607" t="s">
        <v>3128</v>
      </c>
      <c r="F607" t="s">
        <v>3128</v>
      </c>
      <c r="G607">
        <v>5</v>
      </c>
      <c r="H607">
        <v>1</v>
      </c>
      <c r="I607">
        <v>6312</v>
      </c>
      <c r="J607">
        <v>79816374</v>
      </c>
      <c r="K607">
        <v>1</v>
      </c>
      <c r="L607">
        <v>1</v>
      </c>
    </row>
    <row r="608" spans="1:12" x14ac:dyDescent="0.25">
      <c r="A608">
        <v>2022</v>
      </c>
      <c r="B608">
        <v>4</v>
      </c>
      <c r="C608">
        <v>220101</v>
      </c>
      <c r="D608" t="s">
        <v>3128</v>
      </c>
      <c r="E608" t="s">
        <v>3128</v>
      </c>
      <c r="F608" t="s">
        <v>3128</v>
      </c>
      <c r="G608">
        <v>5</v>
      </c>
      <c r="H608">
        <v>1</v>
      </c>
      <c r="I608">
        <v>6312</v>
      </c>
      <c r="J608">
        <v>79820242</v>
      </c>
      <c r="K608">
        <v>1</v>
      </c>
      <c r="L608">
        <v>1</v>
      </c>
    </row>
    <row r="609" spans="1:12" x14ac:dyDescent="0.25">
      <c r="A609">
        <v>2022</v>
      </c>
      <c r="B609">
        <v>4</v>
      </c>
      <c r="C609">
        <v>220101</v>
      </c>
      <c r="D609" t="s">
        <v>3128</v>
      </c>
      <c r="E609" t="s">
        <v>3128</v>
      </c>
      <c r="F609" t="s">
        <v>3128</v>
      </c>
      <c r="G609">
        <v>5</v>
      </c>
      <c r="H609">
        <v>1</v>
      </c>
      <c r="I609">
        <v>6312</v>
      </c>
      <c r="J609">
        <v>79822991</v>
      </c>
      <c r="K609">
        <v>1</v>
      </c>
      <c r="L609">
        <v>1</v>
      </c>
    </row>
    <row r="610" spans="1:12" x14ac:dyDescent="0.25">
      <c r="A610">
        <v>2022</v>
      </c>
      <c r="B610">
        <v>4</v>
      </c>
      <c r="C610">
        <v>220101</v>
      </c>
      <c r="D610" t="s">
        <v>3128</v>
      </c>
      <c r="E610" t="s">
        <v>3128</v>
      </c>
      <c r="F610" t="s">
        <v>3128</v>
      </c>
      <c r="G610">
        <v>5</v>
      </c>
      <c r="H610">
        <v>1</v>
      </c>
      <c r="I610">
        <v>6312</v>
      </c>
      <c r="J610">
        <v>79826062</v>
      </c>
      <c r="K610">
        <v>1</v>
      </c>
      <c r="L610">
        <v>1</v>
      </c>
    </row>
    <row r="611" spans="1:12" x14ac:dyDescent="0.25">
      <c r="A611">
        <v>2022</v>
      </c>
      <c r="B611">
        <v>4</v>
      </c>
      <c r="C611">
        <v>220101</v>
      </c>
      <c r="D611" t="s">
        <v>3128</v>
      </c>
      <c r="E611" t="s">
        <v>3128</v>
      </c>
      <c r="F611" t="s">
        <v>3128</v>
      </c>
      <c r="G611">
        <v>5</v>
      </c>
      <c r="H611">
        <v>1</v>
      </c>
      <c r="I611">
        <v>6312</v>
      </c>
      <c r="J611">
        <v>79838570</v>
      </c>
      <c r="K611">
        <v>1</v>
      </c>
      <c r="L611">
        <v>1</v>
      </c>
    </row>
    <row r="612" spans="1:12" x14ac:dyDescent="0.25">
      <c r="A612">
        <v>2022</v>
      </c>
      <c r="B612">
        <v>4</v>
      </c>
      <c r="C612">
        <v>220101</v>
      </c>
      <c r="D612" t="s">
        <v>3128</v>
      </c>
      <c r="E612" t="s">
        <v>3128</v>
      </c>
      <c r="F612" t="s">
        <v>3128</v>
      </c>
      <c r="G612">
        <v>5</v>
      </c>
      <c r="H612">
        <v>1</v>
      </c>
      <c r="I612">
        <v>6312</v>
      </c>
      <c r="J612">
        <v>79859255</v>
      </c>
      <c r="K612">
        <v>1</v>
      </c>
      <c r="L612">
        <v>1</v>
      </c>
    </row>
    <row r="613" spans="1:12" x14ac:dyDescent="0.25">
      <c r="A613">
        <v>2022</v>
      </c>
      <c r="B613">
        <v>4</v>
      </c>
      <c r="C613">
        <v>220101</v>
      </c>
      <c r="D613" t="s">
        <v>3128</v>
      </c>
      <c r="E613" t="s">
        <v>3128</v>
      </c>
      <c r="F613" t="s">
        <v>3128</v>
      </c>
      <c r="G613">
        <v>5</v>
      </c>
      <c r="H613">
        <v>1</v>
      </c>
      <c r="I613">
        <v>6312</v>
      </c>
      <c r="J613">
        <v>79908290</v>
      </c>
      <c r="K613">
        <v>1</v>
      </c>
      <c r="L613">
        <v>1</v>
      </c>
    </row>
    <row r="614" spans="1:12" x14ac:dyDescent="0.25">
      <c r="A614">
        <v>2022</v>
      </c>
      <c r="B614">
        <v>4</v>
      </c>
      <c r="C614">
        <v>220101</v>
      </c>
      <c r="D614" t="s">
        <v>3128</v>
      </c>
      <c r="E614" t="s">
        <v>3128</v>
      </c>
      <c r="F614" t="s">
        <v>3128</v>
      </c>
      <c r="G614">
        <v>5</v>
      </c>
      <c r="H614">
        <v>1</v>
      </c>
      <c r="I614">
        <v>6312</v>
      </c>
      <c r="J614">
        <v>79945774</v>
      </c>
      <c r="K614">
        <v>1</v>
      </c>
      <c r="L614">
        <v>1</v>
      </c>
    </row>
    <row r="615" spans="1:12" x14ac:dyDescent="0.25">
      <c r="A615">
        <v>2022</v>
      </c>
      <c r="B615">
        <v>4</v>
      </c>
      <c r="C615">
        <v>220101</v>
      </c>
      <c r="D615" t="s">
        <v>3128</v>
      </c>
      <c r="E615" t="s">
        <v>3128</v>
      </c>
      <c r="F615" t="s">
        <v>3128</v>
      </c>
      <c r="G615">
        <v>5</v>
      </c>
      <c r="H615">
        <v>1</v>
      </c>
      <c r="I615">
        <v>6312</v>
      </c>
      <c r="J615">
        <v>79974557</v>
      </c>
      <c r="K615">
        <v>1</v>
      </c>
      <c r="L615">
        <v>1</v>
      </c>
    </row>
    <row r="616" spans="1:12" x14ac:dyDescent="0.25">
      <c r="A616">
        <v>2022</v>
      </c>
      <c r="B616">
        <v>4</v>
      </c>
      <c r="C616">
        <v>220101</v>
      </c>
      <c r="D616" t="s">
        <v>3128</v>
      </c>
      <c r="E616" t="s">
        <v>3128</v>
      </c>
      <c r="F616" t="s">
        <v>3128</v>
      </c>
      <c r="G616">
        <v>5</v>
      </c>
      <c r="H616">
        <v>1</v>
      </c>
      <c r="I616">
        <v>6312</v>
      </c>
      <c r="J616">
        <v>79982040</v>
      </c>
      <c r="K616">
        <v>1</v>
      </c>
      <c r="L616">
        <v>1</v>
      </c>
    </row>
    <row r="617" spans="1:12" x14ac:dyDescent="0.25">
      <c r="A617">
        <v>2022</v>
      </c>
      <c r="B617">
        <v>4</v>
      </c>
      <c r="C617">
        <v>220101</v>
      </c>
      <c r="D617" t="s">
        <v>3128</v>
      </c>
      <c r="E617" t="s">
        <v>3128</v>
      </c>
      <c r="F617" t="s">
        <v>3128</v>
      </c>
      <c r="G617">
        <v>5</v>
      </c>
      <c r="H617">
        <v>1</v>
      </c>
      <c r="I617">
        <v>6312</v>
      </c>
      <c r="J617">
        <v>80691893</v>
      </c>
      <c r="K617">
        <v>1</v>
      </c>
      <c r="L617">
        <v>1</v>
      </c>
    </row>
    <row r="618" spans="1:12" x14ac:dyDescent="0.25">
      <c r="A618">
        <v>2022</v>
      </c>
      <c r="B618">
        <v>4</v>
      </c>
      <c r="C618">
        <v>220101</v>
      </c>
      <c r="D618" t="s">
        <v>3128</v>
      </c>
      <c r="E618" t="s">
        <v>3128</v>
      </c>
      <c r="F618" t="s">
        <v>3128</v>
      </c>
      <c r="G618">
        <v>5</v>
      </c>
      <c r="H618">
        <v>1</v>
      </c>
      <c r="I618">
        <v>6312</v>
      </c>
      <c r="J618">
        <v>81065805</v>
      </c>
      <c r="K618">
        <v>1</v>
      </c>
      <c r="L618">
        <v>1</v>
      </c>
    </row>
    <row r="619" spans="1:12" x14ac:dyDescent="0.25">
      <c r="A619">
        <v>2022</v>
      </c>
      <c r="B619">
        <v>4</v>
      </c>
      <c r="C619">
        <v>220101</v>
      </c>
      <c r="D619" t="s">
        <v>3128</v>
      </c>
      <c r="E619" t="s">
        <v>3128</v>
      </c>
      <c r="F619" t="s">
        <v>3128</v>
      </c>
      <c r="G619">
        <v>5</v>
      </c>
      <c r="H619">
        <v>1</v>
      </c>
      <c r="I619">
        <v>6312</v>
      </c>
      <c r="J619">
        <v>81493971</v>
      </c>
      <c r="K619">
        <v>1</v>
      </c>
      <c r="L619">
        <v>1</v>
      </c>
    </row>
    <row r="620" spans="1:12" x14ac:dyDescent="0.25">
      <c r="A620">
        <v>2022</v>
      </c>
      <c r="B620">
        <v>4</v>
      </c>
      <c r="C620">
        <v>220101</v>
      </c>
      <c r="D620" t="s">
        <v>3128</v>
      </c>
      <c r="E620" t="s">
        <v>3128</v>
      </c>
      <c r="F620" t="s">
        <v>3128</v>
      </c>
      <c r="G620">
        <v>5</v>
      </c>
      <c r="H620">
        <v>1</v>
      </c>
      <c r="I620">
        <v>6312</v>
      </c>
      <c r="J620">
        <v>81581873</v>
      </c>
      <c r="K620">
        <v>1</v>
      </c>
      <c r="L620">
        <v>1</v>
      </c>
    </row>
    <row r="621" spans="1:12" x14ac:dyDescent="0.25">
      <c r="A621">
        <v>2022</v>
      </c>
      <c r="B621">
        <v>4</v>
      </c>
      <c r="C621">
        <v>220101</v>
      </c>
      <c r="D621" t="s">
        <v>3128</v>
      </c>
      <c r="E621" t="s">
        <v>3128</v>
      </c>
      <c r="F621" t="s">
        <v>3128</v>
      </c>
      <c r="G621">
        <v>5</v>
      </c>
      <c r="H621">
        <v>1</v>
      </c>
      <c r="I621">
        <v>6312</v>
      </c>
      <c r="J621">
        <v>81694707</v>
      </c>
      <c r="K621">
        <v>1</v>
      </c>
      <c r="L621">
        <v>1</v>
      </c>
    </row>
    <row r="622" spans="1:12" x14ac:dyDescent="0.25">
      <c r="A622">
        <v>2022</v>
      </c>
      <c r="B622">
        <v>4</v>
      </c>
      <c r="C622">
        <v>220101</v>
      </c>
      <c r="D622" t="s">
        <v>3128</v>
      </c>
      <c r="E622" t="s">
        <v>3128</v>
      </c>
      <c r="F622" t="s">
        <v>3128</v>
      </c>
      <c r="G622">
        <v>5</v>
      </c>
      <c r="H622">
        <v>1</v>
      </c>
      <c r="I622">
        <v>6312</v>
      </c>
      <c r="J622">
        <v>81739475</v>
      </c>
      <c r="K622">
        <v>1</v>
      </c>
      <c r="L622">
        <v>1</v>
      </c>
    </row>
    <row r="623" spans="1:12" x14ac:dyDescent="0.25">
      <c r="A623">
        <v>2022</v>
      </c>
      <c r="B623">
        <v>4</v>
      </c>
      <c r="C623">
        <v>220101</v>
      </c>
      <c r="D623" t="s">
        <v>3128</v>
      </c>
      <c r="E623" t="s">
        <v>3128</v>
      </c>
      <c r="F623" t="s">
        <v>3128</v>
      </c>
      <c r="G623">
        <v>5</v>
      </c>
      <c r="H623">
        <v>1</v>
      </c>
      <c r="I623">
        <v>6312</v>
      </c>
      <c r="J623">
        <v>90015139</v>
      </c>
      <c r="K623">
        <v>1</v>
      </c>
      <c r="L623">
        <v>1</v>
      </c>
    </row>
    <row r="624" spans="1:12" x14ac:dyDescent="0.25">
      <c r="A624">
        <v>2022</v>
      </c>
      <c r="B624">
        <v>4</v>
      </c>
      <c r="C624">
        <v>220101</v>
      </c>
      <c r="D624" t="s">
        <v>3128</v>
      </c>
      <c r="E624" t="s">
        <v>3128</v>
      </c>
      <c r="F624" t="s">
        <v>3128</v>
      </c>
      <c r="G624">
        <v>5</v>
      </c>
      <c r="H624">
        <v>1</v>
      </c>
      <c r="I624">
        <v>6312</v>
      </c>
      <c r="J624">
        <v>90021131</v>
      </c>
      <c r="K624">
        <v>1</v>
      </c>
      <c r="L624">
        <v>1</v>
      </c>
    </row>
    <row r="625" spans="1:12" x14ac:dyDescent="0.25">
      <c r="A625">
        <v>2022</v>
      </c>
      <c r="B625">
        <v>4</v>
      </c>
      <c r="C625">
        <v>220101</v>
      </c>
      <c r="D625" t="s">
        <v>3128</v>
      </c>
      <c r="E625" t="s">
        <v>3128</v>
      </c>
      <c r="F625" t="s">
        <v>3128</v>
      </c>
      <c r="G625">
        <v>5</v>
      </c>
      <c r="H625">
        <v>1</v>
      </c>
      <c r="I625">
        <v>6312</v>
      </c>
      <c r="J625">
        <v>90029263</v>
      </c>
      <c r="K625">
        <v>1</v>
      </c>
      <c r="L625">
        <v>1</v>
      </c>
    </row>
    <row r="626" spans="1:12" x14ac:dyDescent="0.25">
      <c r="A626">
        <v>2022</v>
      </c>
      <c r="B626">
        <v>4</v>
      </c>
      <c r="C626">
        <v>220101</v>
      </c>
      <c r="D626" t="s">
        <v>3128</v>
      </c>
      <c r="E626" t="s">
        <v>3128</v>
      </c>
      <c r="F626" t="s">
        <v>3128</v>
      </c>
      <c r="G626">
        <v>5</v>
      </c>
      <c r="H626">
        <v>1</v>
      </c>
      <c r="I626">
        <v>6312</v>
      </c>
      <c r="J626">
        <v>90030480</v>
      </c>
      <c r="K626">
        <v>1</v>
      </c>
      <c r="L626">
        <v>1</v>
      </c>
    </row>
    <row r="627" spans="1:12" x14ac:dyDescent="0.25">
      <c r="A627">
        <v>2022</v>
      </c>
      <c r="B627">
        <v>4</v>
      </c>
      <c r="C627">
        <v>220101</v>
      </c>
      <c r="D627" t="s">
        <v>3128</v>
      </c>
      <c r="E627" t="s">
        <v>3128</v>
      </c>
      <c r="F627" t="s">
        <v>3128</v>
      </c>
      <c r="G627">
        <v>5</v>
      </c>
      <c r="H627">
        <v>1</v>
      </c>
      <c r="I627">
        <v>6312</v>
      </c>
      <c r="J627">
        <v>90035611</v>
      </c>
      <c r="K627">
        <v>1</v>
      </c>
      <c r="L627">
        <v>1</v>
      </c>
    </row>
    <row r="628" spans="1:12" x14ac:dyDescent="0.25">
      <c r="A628">
        <v>2022</v>
      </c>
      <c r="B628">
        <v>4</v>
      </c>
      <c r="C628">
        <v>220101</v>
      </c>
      <c r="D628" t="s">
        <v>3128</v>
      </c>
      <c r="E628" t="s">
        <v>3128</v>
      </c>
      <c r="F628" t="s">
        <v>3128</v>
      </c>
      <c r="G628">
        <v>5</v>
      </c>
      <c r="H628">
        <v>1</v>
      </c>
      <c r="I628">
        <v>6312</v>
      </c>
      <c r="J628">
        <v>90061117</v>
      </c>
      <c r="K628">
        <v>1</v>
      </c>
      <c r="L628">
        <v>1</v>
      </c>
    </row>
    <row r="629" spans="1:12" x14ac:dyDescent="0.25">
      <c r="A629">
        <v>2022</v>
      </c>
      <c r="B629">
        <v>4</v>
      </c>
      <c r="C629">
        <v>220101</v>
      </c>
      <c r="D629" t="s">
        <v>3128</v>
      </c>
      <c r="E629" t="s">
        <v>3128</v>
      </c>
      <c r="F629" t="s">
        <v>3128</v>
      </c>
      <c r="G629">
        <v>5</v>
      </c>
      <c r="H629">
        <v>1</v>
      </c>
      <c r="I629">
        <v>6312</v>
      </c>
      <c r="J629">
        <v>90070980</v>
      </c>
      <c r="K629">
        <v>1</v>
      </c>
      <c r="L629">
        <v>1</v>
      </c>
    </row>
    <row r="630" spans="1:12" x14ac:dyDescent="0.25">
      <c r="A630">
        <v>2022</v>
      </c>
      <c r="B630">
        <v>4</v>
      </c>
      <c r="C630">
        <v>220101</v>
      </c>
      <c r="D630" t="s">
        <v>3128</v>
      </c>
      <c r="E630" t="s">
        <v>3128</v>
      </c>
      <c r="F630" t="s">
        <v>3128</v>
      </c>
      <c r="G630">
        <v>5</v>
      </c>
      <c r="H630">
        <v>1</v>
      </c>
      <c r="I630">
        <v>6312</v>
      </c>
      <c r="J630">
        <v>90092426</v>
      </c>
      <c r="K630">
        <v>1</v>
      </c>
      <c r="L630">
        <v>1</v>
      </c>
    </row>
    <row r="631" spans="1:12" x14ac:dyDescent="0.25">
      <c r="A631">
        <v>2022</v>
      </c>
      <c r="B631">
        <v>4</v>
      </c>
      <c r="C631">
        <v>220101</v>
      </c>
      <c r="D631" t="s">
        <v>3128</v>
      </c>
      <c r="E631" t="s">
        <v>3128</v>
      </c>
      <c r="F631" t="s">
        <v>3128</v>
      </c>
      <c r="G631">
        <v>5</v>
      </c>
      <c r="H631">
        <v>1</v>
      </c>
      <c r="I631">
        <v>6312</v>
      </c>
      <c r="J631">
        <v>90151255</v>
      </c>
      <c r="K631">
        <v>1</v>
      </c>
      <c r="L631">
        <v>1</v>
      </c>
    </row>
    <row r="632" spans="1:12" x14ac:dyDescent="0.25">
      <c r="A632">
        <v>2022</v>
      </c>
      <c r="B632">
        <v>4</v>
      </c>
      <c r="C632">
        <v>220101</v>
      </c>
      <c r="D632" t="s">
        <v>3128</v>
      </c>
      <c r="E632" t="s">
        <v>3128</v>
      </c>
      <c r="F632" t="s">
        <v>3128</v>
      </c>
      <c r="G632">
        <v>5</v>
      </c>
      <c r="H632">
        <v>1</v>
      </c>
      <c r="I632">
        <v>6312</v>
      </c>
      <c r="J632">
        <v>90181460</v>
      </c>
      <c r="K632">
        <v>1</v>
      </c>
      <c r="L632">
        <v>1</v>
      </c>
    </row>
    <row r="633" spans="1:12" x14ac:dyDescent="0.25">
      <c r="A633">
        <v>2022</v>
      </c>
      <c r="B633">
        <v>4</v>
      </c>
      <c r="C633">
        <v>220101</v>
      </c>
      <c r="D633" t="s">
        <v>3128</v>
      </c>
      <c r="E633" t="s">
        <v>3128</v>
      </c>
      <c r="F633" t="s">
        <v>3128</v>
      </c>
      <c r="G633">
        <v>5</v>
      </c>
      <c r="H633">
        <v>1</v>
      </c>
      <c r="I633">
        <v>6312</v>
      </c>
      <c r="J633">
        <v>90183245</v>
      </c>
      <c r="K633">
        <v>0</v>
      </c>
      <c r="L633">
        <v>1</v>
      </c>
    </row>
    <row r="634" spans="1:12" x14ac:dyDescent="0.25">
      <c r="A634">
        <v>2022</v>
      </c>
      <c r="B634">
        <v>4</v>
      </c>
      <c r="C634">
        <v>220101</v>
      </c>
      <c r="D634" t="s">
        <v>3128</v>
      </c>
      <c r="E634" t="s">
        <v>3128</v>
      </c>
      <c r="F634" t="s">
        <v>3128</v>
      </c>
      <c r="G634">
        <v>5</v>
      </c>
      <c r="H634">
        <v>1</v>
      </c>
      <c r="I634">
        <v>6312</v>
      </c>
      <c r="J634">
        <v>90195651</v>
      </c>
      <c r="K634">
        <v>0</v>
      </c>
      <c r="L634">
        <v>1</v>
      </c>
    </row>
    <row r="635" spans="1:12" x14ac:dyDescent="0.25">
      <c r="A635">
        <v>2022</v>
      </c>
      <c r="B635">
        <v>4</v>
      </c>
      <c r="C635">
        <v>220101</v>
      </c>
      <c r="D635" t="s">
        <v>3128</v>
      </c>
      <c r="E635" t="s">
        <v>3128</v>
      </c>
      <c r="F635" t="s">
        <v>3128</v>
      </c>
      <c r="G635">
        <v>5</v>
      </c>
      <c r="H635">
        <v>1</v>
      </c>
      <c r="I635">
        <v>6312</v>
      </c>
      <c r="J635">
        <v>90220124</v>
      </c>
      <c r="K635">
        <v>1</v>
      </c>
      <c r="L635">
        <v>1</v>
      </c>
    </row>
    <row r="636" spans="1:12" x14ac:dyDescent="0.25">
      <c r="A636">
        <v>2022</v>
      </c>
      <c r="B636">
        <v>4</v>
      </c>
      <c r="C636">
        <v>220101</v>
      </c>
      <c r="D636" t="s">
        <v>3128</v>
      </c>
      <c r="E636" t="s">
        <v>3128</v>
      </c>
      <c r="F636" t="s">
        <v>3128</v>
      </c>
      <c r="G636">
        <v>5</v>
      </c>
      <c r="H636">
        <v>1</v>
      </c>
      <c r="I636">
        <v>6312</v>
      </c>
      <c r="J636">
        <v>90223897</v>
      </c>
      <c r="K636">
        <v>1</v>
      </c>
      <c r="L636">
        <v>1</v>
      </c>
    </row>
    <row r="637" spans="1:12" x14ac:dyDescent="0.25">
      <c r="A637">
        <v>2022</v>
      </c>
      <c r="B637">
        <v>4</v>
      </c>
      <c r="C637">
        <v>220101</v>
      </c>
      <c r="D637" t="s">
        <v>3128</v>
      </c>
      <c r="E637" t="s">
        <v>3128</v>
      </c>
      <c r="F637" t="s">
        <v>3128</v>
      </c>
      <c r="G637">
        <v>5</v>
      </c>
      <c r="H637">
        <v>1</v>
      </c>
      <c r="I637">
        <v>6312</v>
      </c>
      <c r="J637">
        <v>90284570</v>
      </c>
      <c r="K637">
        <v>1</v>
      </c>
      <c r="L637">
        <v>1</v>
      </c>
    </row>
    <row r="638" spans="1:12" x14ac:dyDescent="0.25">
      <c r="A638">
        <v>2022</v>
      </c>
      <c r="B638">
        <v>4</v>
      </c>
      <c r="C638">
        <v>220101</v>
      </c>
      <c r="D638" t="s">
        <v>3128</v>
      </c>
      <c r="E638" t="s">
        <v>3128</v>
      </c>
      <c r="F638" t="s">
        <v>3128</v>
      </c>
      <c r="G638">
        <v>5</v>
      </c>
      <c r="H638">
        <v>1</v>
      </c>
      <c r="I638">
        <v>6312</v>
      </c>
      <c r="J638">
        <v>90293135</v>
      </c>
      <c r="K638">
        <v>1</v>
      </c>
      <c r="L638">
        <v>1</v>
      </c>
    </row>
    <row r="639" spans="1:12" x14ac:dyDescent="0.25">
      <c r="A639">
        <v>2022</v>
      </c>
      <c r="B639">
        <v>4</v>
      </c>
      <c r="C639">
        <v>220101</v>
      </c>
      <c r="D639" t="s">
        <v>3128</v>
      </c>
      <c r="E639" t="s">
        <v>3128</v>
      </c>
      <c r="F639" t="s">
        <v>3128</v>
      </c>
      <c r="G639">
        <v>5</v>
      </c>
      <c r="H639">
        <v>1</v>
      </c>
      <c r="I639">
        <v>6312</v>
      </c>
      <c r="J639">
        <v>90387743</v>
      </c>
      <c r="K639">
        <v>1</v>
      </c>
      <c r="L639">
        <v>1</v>
      </c>
    </row>
    <row r="640" spans="1:12" x14ac:dyDescent="0.25">
      <c r="A640">
        <v>2022</v>
      </c>
      <c r="B640">
        <v>4</v>
      </c>
      <c r="C640">
        <v>220101</v>
      </c>
      <c r="D640" t="s">
        <v>3128</v>
      </c>
      <c r="E640" t="s">
        <v>3128</v>
      </c>
      <c r="F640" t="s">
        <v>3128</v>
      </c>
      <c r="G640">
        <v>5</v>
      </c>
      <c r="H640">
        <v>1</v>
      </c>
      <c r="I640">
        <v>6312</v>
      </c>
      <c r="J640">
        <v>90409975</v>
      </c>
      <c r="K640">
        <v>1</v>
      </c>
      <c r="L640">
        <v>1</v>
      </c>
    </row>
    <row r="641" spans="1:12" x14ac:dyDescent="0.25">
      <c r="A641">
        <v>2022</v>
      </c>
      <c r="B641">
        <v>4</v>
      </c>
      <c r="C641">
        <v>220101</v>
      </c>
      <c r="D641" t="s">
        <v>3128</v>
      </c>
      <c r="E641" t="s">
        <v>3128</v>
      </c>
      <c r="F641" t="s">
        <v>3128</v>
      </c>
      <c r="G641">
        <v>5</v>
      </c>
      <c r="H641">
        <v>1</v>
      </c>
      <c r="I641">
        <v>6312</v>
      </c>
      <c r="J641">
        <v>90410177</v>
      </c>
      <c r="K641">
        <v>1</v>
      </c>
      <c r="L641">
        <v>1</v>
      </c>
    </row>
    <row r="642" spans="1:12" x14ac:dyDescent="0.25">
      <c r="A642">
        <v>2022</v>
      </c>
      <c r="B642">
        <v>4</v>
      </c>
      <c r="C642">
        <v>220101</v>
      </c>
      <c r="D642" t="s">
        <v>3128</v>
      </c>
      <c r="E642" t="s">
        <v>3128</v>
      </c>
      <c r="F642" t="s">
        <v>3128</v>
      </c>
      <c r="G642">
        <v>5</v>
      </c>
      <c r="H642">
        <v>1</v>
      </c>
      <c r="I642">
        <v>6312</v>
      </c>
      <c r="J642">
        <v>90410361</v>
      </c>
      <c r="K642">
        <v>1</v>
      </c>
      <c r="L642">
        <v>1</v>
      </c>
    </row>
    <row r="643" spans="1:12" x14ac:dyDescent="0.25">
      <c r="A643">
        <v>2022</v>
      </c>
      <c r="B643">
        <v>4</v>
      </c>
      <c r="C643">
        <v>220101</v>
      </c>
      <c r="D643" t="s">
        <v>3128</v>
      </c>
      <c r="E643" t="s">
        <v>3128</v>
      </c>
      <c r="F643" t="s">
        <v>3128</v>
      </c>
      <c r="G643">
        <v>5</v>
      </c>
      <c r="H643">
        <v>1</v>
      </c>
      <c r="I643">
        <v>6312</v>
      </c>
      <c r="J643">
        <v>90414554</v>
      </c>
      <c r="K643">
        <v>1</v>
      </c>
      <c r="L643">
        <v>1</v>
      </c>
    </row>
    <row r="644" spans="1:12" x14ac:dyDescent="0.25">
      <c r="A644">
        <v>2022</v>
      </c>
      <c r="B644">
        <v>4</v>
      </c>
      <c r="C644">
        <v>220101</v>
      </c>
      <c r="D644" t="s">
        <v>3128</v>
      </c>
      <c r="E644" t="s">
        <v>3128</v>
      </c>
      <c r="F644" t="s">
        <v>3128</v>
      </c>
      <c r="G644">
        <v>5</v>
      </c>
      <c r="H644">
        <v>1</v>
      </c>
      <c r="I644">
        <v>6312</v>
      </c>
      <c r="J644">
        <v>90417003</v>
      </c>
      <c r="K644">
        <v>1</v>
      </c>
      <c r="L644">
        <v>1</v>
      </c>
    </row>
    <row r="645" spans="1:12" x14ac:dyDescent="0.25">
      <c r="A645">
        <v>2022</v>
      </c>
      <c r="B645">
        <v>4</v>
      </c>
      <c r="C645">
        <v>220101</v>
      </c>
      <c r="D645" t="s">
        <v>3128</v>
      </c>
      <c r="E645" t="s">
        <v>3128</v>
      </c>
      <c r="F645" t="s">
        <v>3128</v>
      </c>
      <c r="G645">
        <v>5</v>
      </c>
      <c r="H645">
        <v>1</v>
      </c>
      <c r="I645">
        <v>6312</v>
      </c>
      <c r="J645">
        <v>90417564</v>
      </c>
      <c r="K645">
        <v>1</v>
      </c>
      <c r="L645">
        <v>1</v>
      </c>
    </row>
    <row r="646" spans="1:12" x14ac:dyDescent="0.25">
      <c r="A646">
        <v>2022</v>
      </c>
      <c r="B646">
        <v>4</v>
      </c>
      <c r="C646">
        <v>220101</v>
      </c>
      <c r="D646" t="s">
        <v>3128</v>
      </c>
      <c r="E646" t="s">
        <v>3128</v>
      </c>
      <c r="F646" t="s">
        <v>3128</v>
      </c>
      <c r="G646">
        <v>5</v>
      </c>
      <c r="H646">
        <v>1</v>
      </c>
      <c r="I646">
        <v>6312</v>
      </c>
      <c r="J646">
        <v>90420544</v>
      </c>
      <c r="K646">
        <v>1</v>
      </c>
      <c r="L646">
        <v>1</v>
      </c>
    </row>
    <row r="647" spans="1:12" x14ac:dyDescent="0.25">
      <c r="A647">
        <v>2022</v>
      </c>
      <c r="B647">
        <v>4</v>
      </c>
      <c r="C647">
        <v>220101</v>
      </c>
      <c r="D647" t="s">
        <v>3128</v>
      </c>
      <c r="E647" t="s">
        <v>3128</v>
      </c>
      <c r="F647" t="s">
        <v>3128</v>
      </c>
      <c r="G647">
        <v>5</v>
      </c>
      <c r="H647">
        <v>1</v>
      </c>
      <c r="I647">
        <v>6312</v>
      </c>
      <c r="J647">
        <v>90420861</v>
      </c>
      <c r="K647">
        <v>1</v>
      </c>
      <c r="L647">
        <v>1</v>
      </c>
    </row>
    <row r="648" spans="1:12" x14ac:dyDescent="0.25">
      <c r="A648">
        <v>2022</v>
      </c>
      <c r="B648">
        <v>4</v>
      </c>
      <c r="C648">
        <v>220101</v>
      </c>
      <c r="D648" t="s">
        <v>3128</v>
      </c>
      <c r="E648" t="s">
        <v>3128</v>
      </c>
      <c r="F648" t="s">
        <v>3128</v>
      </c>
      <c r="G648">
        <v>5</v>
      </c>
      <c r="H648">
        <v>1</v>
      </c>
      <c r="I648">
        <v>6312</v>
      </c>
      <c r="J648">
        <v>90420949</v>
      </c>
      <c r="K648">
        <v>1</v>
      </c>
      <c r="L648">
        <v>1</v>
      </c>
    </row>
    <row r="649" spans="1:12" x14ac:dyDescent="0.25">
      <c r="A649">
        <v>2022</v>
      </c>
      <c r="B649">
        <v>4</v>
      </c>
      <c r="C649">
        <v>220101</v>
      </c>
      <c r="D649" t="s">
        <v>3128</v>
      </c>
      <c r="E649" t="s">
        <v>3128</v>
      </c>
      <c r="F649" t="s">
        <v>3128</v>
      </c>
      <c r="G649">
        <v>5</v>
      </c>
      <c r="H649">
        <v>1</v>
      </c>
      <c r="I649">
        <v>6312</v>
      </c>
      <c r="J649">
        <v>90431912</v>
      </c>
      <c r="K649">
        <v>1</v>
      </c>
      <c r="L649">
        <v>1</v>
      </c>
    </row>
    <row r="650" spans="1:12" x14ac:dyDescent="0.25">
      <c r="A650">
        <v>2022</v>
      </c>
      <c r="B650">
        <v>4</v>
      </c>
      <c r="C650">
        <v>220101</v>
      </c>
      <c r="D650" t="s">
        <v>3128</v>
      </c>
      <c r="E650" t="s">
        <v>3128</v>
      </c>
      <c r="F650" t="s">
        <v>3128</v>
      </c>
      <c r="G650">
        <v>5</v>
      </c>
      <c r="H650">
        <v>1</v>
      </c>
      <c r="I650">
        <v>6312</v>
      </c>
      <c r="J650">
        <v>90434057</v>
      </c>
      <c r="K650">
        <v>1</v>
      </c>
      <c r="L650">
        <v>1</v>
      </c>
    </row>
    <row r="651" spans="1:12" x14ac:dyDescent="0.25">
      <c r="A651">
        <v>2022</v>
      </c>
      <c r="B651">
        <v>4</v>
      </c>
      <c r="C651">
        <v>220101</v>
      </c>
      <c r="D651" t="s">
        <v>3128</v>
      </c>
      <c r="E651" t="s">
        <v>3128</v>
      </c>
      <c r="F651" t="s">
        <v>3128</v>
      </c>
      <c r="G651">
        <v>5</v>
      </c>
      <c r="H651">
        <v>1</v>
      </c>
      <c r="I651">
        <v>6312</v>
      </c>
      <c r="J651">
        <v>90434888</v>
      </c>
      <c r="K651">
        <v>1</v>
      </c>
      <c r="L651">
        <v>1</v>
      </c>
    </row>
    <row r="652" spans="1:12" x14ac:dyDescent="0.25">
      <c r="A652">
        <v>2022</v>
      </c>
      <c r="B652">
        <v>4</v>
      </c>
      <c r="C652">
        <v>220101</v>
      </c>
      <c r="D652" t="s">
        <v>3128</v>
      </c>
      <c r="E652" t="s">
        <v>3128</v>
      </c>
      <c r="F652" t="s">
        <v>3128</v>
      </c>
      <c r="G652">
        <v>5</v>
      </c>
      <c r="H652">
        <v>1</v>
      </c>
      <c r="I652">
        <v>6312</v>
      </c>
      <c r="J652">
        <v>90436759</v>
      </c>
      <c r="K652">
        <v>1</v>
      </c>
      <c r="L652">
        <v>1</v>
      </c>
    </row>
    <row r="653" spans="1:12" x14ac:dyDescent="0.25">
      <c r="A653">
        <v>2022</v>
      </c>
      <c r="B653">
        <v>4</v>
      </c>
      <c r="C653">
        <v>220101</v>
      </c>
      <c r="D653" t="s">
        <v>3128</v>
      </c>
      <c r="E653" t="s">
        <v>3128</v>
      </c>
      <c r="F653" t="s">
        <v>3128</v>
      </c>
      <c r="G653">
        <v>5</v>
      </c>
      <c r="H653">
        <v>1</v>
      </c>
      <c r="I653">
        <v>6312</v>
      </c>
      <c r="J653">
        <v>90438134</v>
      </c>
      <c r="K653">
        <v>1</v>
      </c>
      <c r="L653">
        <v>1</v>
      </c>
    </row>
    <row r="654" spans="1:12" x14ac:dyDescent="0.25">
      <c r="A654">
        <v>2022</v>
      </c>
      <c r="B654">
        <v>4</v>
      </c>
      <c r="C654">
        <v>220101</v>
      </c>
      <c r="D654" t="s">
        <v>3128</v>
      </c>
      <c r="E654" t="s">
        <v>3128</v>
      </c>
      <c r="F654" t="s">
        <v>3128</v>
      </c>
      <c r="G654">
        <v>5</v>
      </c>
      <c r="H654">
        <v>1</v>
      </c>
      <c r="I654">
        <v>6312</v>
      </c>
      <c r="J654">
        <v>90438184</v>
      </c>
      <c r="K654">
        <v>0</v>
      </c>
      <c r="L654">
        <v>1</v>
      </c>
    </row>
    <row r="655" spans="1:12" x14ac:dyDescent="0.25">
      <c r="A655">
        <v>2022</v>
      </c>
      <c r="B655">
        <v>4</v>
      </c>
      <c r="C655">
        <v>220101</v>
      </c>
      <c r="D655" t="s">
        <v>3128</v>
      </c>
      <c r="E655" t="s">
        <v>3128</v>
      </c>
      <c r="F655" t="s">
        <v>3128</v>
      </c>
      <c r="G655">
        <v>5</v>
      </c>
      <c r="H655">
        <v>1</v>
      </c>
      <c r="I655">
        <v>6312</v>
      </c>
      <c r="J655">
        <v>90439239</v>
      </c>
      <c r="K655">
        <v>1</v>
      </c>
      <c r="L655">
        <v>1</v>
      </c>
    </row>
    <row r="656" spans="1:12" x14ac:dyDescent="0.25">
      <c r="A656">
        <v>2022</v>
      </c>
      <c r="B656">
        <v>4</v>
      </c>
      <c r="C656">
        <v>220101</v>
      </c>
      <c r="D656" t="s">
        <v>3128</v>
      </c>
      <c r="E656" t="s">
        <v>3128</v>
      </c>
      <c r="F656" t="s">
        <v>3128</v>
      </c>
      <c r="G656">
        <v>5</v>
      </c>
      <c r="H656">
        <v>1</v>
      </c>
      <c r="I656">
        <v>6312</v>
      </c>
      <c r="J656">
        <v>90439898</v>
      </c>
      <c r="K656">
        <v>1</v>
      </c>
      <c r="L656">
        <v>1</v>
      </c>
    </row>
    <row r="657" spans="1:12" x14ac:dyDescent="0.25">
      <c r="A657">
        <v>2022</v>
      </c>
      <c r="B657">
        <v>4</v>
      </c>
      <c r="C657">
        <v>220101</v>
      </c>
      <c r="D657" t="s">
        <v>3128</v>
      </c>
      <c r="E657" t="s">
        <v>3128</v>
      </c>
      <c r="F657" t="s">
        <v>3128</v>
      </c>
      <c r="G657">
        <v>5</v>
      </c>
      <c r="H657">
        <v>1</v>
      </c>
      <c r="I657">
        <v>6312</v>
      </c>
      <c r="J657">
        <v>90441777</v>
      </c>
      <c r="K657">
        <v>1</v>
      </c>
      <c r="L657">
        <v>1</v>
      </c>
    </row>
    <row r="658" spans="1:12" x14ac:dyDescent="0.25">
      <c r="A658">
        <v>2022</v>
      </c>
      <c r="B658">
        <v>4</v>
      </c>
      <c r="C658">
        <v>220101</v>
      </c>
      <c r="D658" t="s">
        <v>3128</v>
      </c>
      <c r="E658" t="s">
        <v>3128</v>
      </c>
      <c r="F658" t="s">
        <v>3128</v>
      </c>
      <c r="G658">
        <v>5</v>
      </c>
      <c r="H658">
        <v>1</v>
      </c>
      <c r="I658">
        <v>6312</v>
      </c>
      <c r="J658">
        <v>90442608</v>
      </c>
      <c r="K658">
        <v>1</v>
      </c>
      <c r="L658">
        <v>1</v>
      </c>
    </row>
    <row r="659" spans="1:12" x14ac:dyDescent="0.25">
      <c r="A659">
        <v>2022</v>
      </c>
      <c r="B659">
        <v>4</v>
      </c>
      <c r="C659">
        <v>220101</v>
      </c>
      <c r="D659" t="s">
        <v>3128</v>
      </c>
      <c r="E659" t="s">
        <v>3128</v>
      </c>
      <c r="F659" t="s">
        <v>3128</v>
      </c>
      <c r="G659">
        <v>5</v>
      </c>
      <c r="H659">
        <v>1</v>
      </c>
      <c r="I659">
        <v>6312</v>
      </c>
      <c r="J659">
        <v>90446465</v>
      </c>
      <c r="K659">
        <v>1</v>
      </c>
      <c r="L659">
        <v>1</v>
      </c>
    </row>
    <row r="660" spans="1:12" x14ac:dyDescent="0.25">
      <c r="A660">
        <v>2022</v>
      </c>
      <c r="B660">
        <v>4</v>
      </c>
      <c r="C660">
        <v>220101</v>
      </c>
      <c r="D660" t="s">
        <v>3128</v>
      </c>
      <c r="E660" t="s">
        <v>3128</v>
      </c>
      <c r="F660" t="s">
        <v>3128</v>
      </c>
      <c r="G660">
        <v>5</v>
      </c>
      <c r="H660">
        <v>1</v>
      </c>
      <c r="I660">
        <v>6312</v>
      </c>
      <c r="J660">
        <v>90447137</v>
      </c>
      <c r="K660">
        <v>1</v>
      </c>
      <c r="L660">
        <v>1</v>
      </c>
    </row>
    <row r="661" spans="1:12" x14ac:dyDescent="0.25">
      <c r="A661">
        <v>2022</v>
      </c>
      <c r="B661">
        <v>4</v>
      </c>
      <c r="C661">
        <v>220101</v>
      </c>
      <c r="D661" t="s">
        <v>3128</v>
      </c>
      <c r="E661" t="s">
        <v>3128</v>
      </c>
      <c r="F661" t="s">
        <v>3128</v>
      </c>
      <c r="G661">
        <v>5</v>
      </c>
      <c r="H661">
        <v>1</v>
      </c>
      <c r="I661">
        <v>6312</v>
      </c>
      <c r="J661">
        <v>90447345</v>
      </c>
      <c r="K661">
        <v>1</v>
      </c>
      <c r="L661">
        <v>1</v>
      </c>
    </row>
    <row r="662" spans="1:12" x14ac:dyDescent="0.25">
      <c r="A662">
        <v>2022</v>
      </c>
      <c r="B662">
        <v>4</v>
      </c>
      <c r="C662">
        <v>220101</v>
      </c>
      <c r="D662" t="s">
        <v>3128</v>
      </c>
      <c r="E662" t="s">
        <v>3128</v>
      </c>
      <c r="F662" t="s">
        <v>3128</v>
      </c>
      <c r="G662">
        <v>5</v>
      </c>
      <c r="H662">
        <v>1</v>
      </c>
      <c r="I662">
        <v>6312</v>
      </c>
      <c r="J662">
        <v>90448491</v>
      </c>
      <c r="K662">
        <v>1</v>
      </c>
      <c r="L662">
        <v>1</v>
      </c>
    </row>
    <row r="663" spans="1:12" x14ac:dyDescent="0.25">
      <c r="A663">
        <v>2022</v>
      </c>
      <c r="B663">
        <v>4</v>
      </c>
      <c r="C663">
        <v>220101</v>
      </c>
      <c r="D663" t="s">
        <v>3128</v>
      </c>
      <c r="E663" t="s">
        <v>3128</v>
      </c>
      <c r="F663" t="s">
        <v>3128</v>
      </c>
      <c r="G663">
        <v>5</v>
      </c>
      <c r="H663">
        <v>1</v>
      </c>
      <c r="I663">
        <v>6312</v>
      </c>
      <c r="J663">
        <v>90451449</v>
      </c>
      <c r="K663">
        <v>1</v>
      </c>
      <c r="L663">
        <v>1</v>
      </c>
    </row>
    <row r="664" spans="1:12" x14ac:dyDescent="0.25">
      <c r="A664">
        <v>2022</v>
      </c>
      <c r="B664">
        <v>4</v>
      </c>
      <c r="C664">
        <v>220101</v>
      </c>
      <c r="D664" t="s">
        <v>3128</v>
      </c>
      <c r="E664" t="s">
        <v>3128</v>
      </c>
      <c r="F664" t="s">
        <v>3128</v>
      </c>
      <c r="G664">
        <v>5</v>
      </c>
      <c r="H664">
        <v>1</v>
      </c>
      <c r="I664">
        <v>6312</v>
      </c>
      <c r="J664">
        <v>90452248</v>
      </c>
      <c r="K664">
        <v>1</v>
      </c>
      <c r="L664">
        <v>1</v>
      </c>
    </row>
    <row r="665" spans="1:12" x14ac:dyDescent="0.25">
      <c r="A665">
        <v>2022</v>
      </c>
      <c r="B665">
        <v>4</v>
      </c>
      <c r="C665">
        <v>220101</v>
      </c>
      <c r="D665" t="s">
        <v>3128</v>
      </c>
      <c r="E665" t="s">
        <v>3128</v>
      </c>
      <c r="F665" t="s">
        <v>3128</v>
      </c>
      <c r="G665">
        <v>5</v>
      </c>
      <c r="H665">
        <v>1</v>
      </c>
      <c r="I665">
        <v>6312</v>
      </c>
      <c r="J665">
        <v>90452687</v>
      </c>
      <c r="K665">
        <v>1</v>
      </c>
      <c r="L665">
        <v>1</v>
      </c>
    </row>
    <row r="666" spans="1:12" x14ac:dyDescent="0.25">
      <c r="A666">
        <v>2022</v>
      </c>
      <c r="B666">
        <v>4</v>
      </c>
      <c r="C666">
        <v>220101</v>
      </c>
      <c r="D666" t="s">
        <v>3128</v>
      </c>
      <c r="E666" t="s">
        <v>3128</v>
      </c>
      <c r="F666" t="s">
        <v>3128</v>
      </c>
      <c r="G666">
        <v>5</v>
      </c>
      <c r="H666">
        <v>1</v>
      </c>
      <c r="I666">
        <v>6312</v>
      </c>
      <c r="J666">
        <v>90455902</v>
      </c>
      <c r="K666">
        <v>1</v>
      </c>
      <c r="L666">
        <v>1</v>
      </c>
    </row>
    <row r="667" spans="1:12" x14ac:dyDescent="0.25">
      <c r="A667">
        <v>2022</v>
      </c>
      <c r="B667">
        <v>4</v>
      </c>
      <c r="C667">
        <v>220101</v>
      </c>
      <c r="D667" t="s">
        <v>3128</v>
      </c>
      <c r="E667" t="s">
        <v>3128</v>
      </c>
      <c r="F667" t="s">
        <v>3128</v>
      </c>
      <c r="G667">
        <v>5</v>
      </c>
      <c r="H667">
        <v>1</v>
      </c>
      <c r="I667">
        <v>6312</v>
      </c>
      <c r="J667">
        <v>90456317</v>
      </c>
      <c r="K667">
        <v>1</v>
      </c>
      <c r="L667">
        <v>1</v>
      </c>
    </row>
    <row r="668" spans="1:12" x14ac:dyDescent="0.25">
      <c r="A668">
        <v>2022</v>
      </c>
      <c r="B668">
        <v>4</v>
      </c>
      <c r="C668">
        <v>220101</v>
      </c>
      <c r="D668" t="s">
        <v>3128</v>
      </c>
      <c r="E668" t="s">
        <v>3128</v>
      </c>
      <c r="F668" t="s">
        <v>3128</v>
      </c>
      <c r="G668">
        <v>5</v>
      </c>
      <c r="H668">
        <v>1</v>
      </c>
      <c r="I668">
        <v>6312</v>
      </c>
      <c r="J668">
        <v>90457228</v>
      </c>
      <c r="K668">
        <v>1</v>
      </c>
      <c r="L668">
        <v>1</v>
      </c>
    </row>
    <row r="669" spans="1:12" x14ac:dyDescent="0.25">
      <c r="A669">
        <v>2022</v>
      </c>
      <c r="B669">
        <v>4</v>
      </c>
      <c r="C669">
        <v>220101</v>
      </c>
      <c r="D669" t="s">
        <v>3128</v>
      </c>
      <c r="E669" t="s">
        <v>3128</v>
      </c>
      <c r="F669" t="s">
        <v>3128</v>
      </c>
      <c r="G669">
        <v>5</v>
      </c>
      <c r="H669">
        <v>1</v>
      </c>
      <c r="I669">
        <v>6312</v>
      </c>
      <c r="J669">
        <v>90459247</v>
      </c>
      <c r="K669">
        <v>1</v>
      </c>
      <c r="L669">
        <v>1</v>
      </c>
    </row>
    <row r="670" spans="1:12" x14ac:dyDescent="0.25">
      <c r="A670">
        <v>2022</v>
      </c>
      <c r="B670">
        <v>4</v>
      </c>
      <c r="C670">
        <v>220101</v>
      </c>
      <c r="D670" t="s">
        <v>3128</v>
      </c>
      <c r="E670" t="s">
        <v>3128</v>
      </c>
      <c r="F670" t="s">
        <v>3128</v>
      </c>
      <c r="G670">
        <v>5</v>
      </c>
      <c r="H670">
        <v>1</v>
      </c>
      <c r="I670">
        <v>6312</v>
      </c>
      <c r="J670">
        <v>90474634</v>
      </c>
      <c r="K670">
        <v>1</v>
      </c>
      <c r="L670">
        <v>1</v>
      </c>
    </row>
    <row r="671" spans="1:12" x14ac:dyDescent="0.25">
      <c r="A671">
        <v>2022</v>
      </c>
      <c r="B671">
        <v>4</v>
      </c>
      <c r="C671">
        <v>220101</v>
      </c>
      <c r="D671" t="s">
        <v>3128</v>
      </c>
      <c r="E671" t="s">
        <v>3128</v>
      </c>
      <c r="F671" t="s">
        <v>3128</v>
      </c>
      <c r="G671">
        <v>5</v>
      </c>
      <c r="H671">
        <v>1</v>
      </c>
      <c r="I671">
        <v>6312</v>
      </c>
      <c r="J671">
        <v>90474827</v>
      </c>
      <c r="K671">
        <v>1</v>
      </c>
      <c r="L671">
        <v>1</v>
      </c>
    </row>
    <row r="672" spans="1:12" x14ac:dyDescent="0.25">
      <c r="A672">
        <v>2022</v>
      </c>
      <c r="B672">
        <v>4</v>
      </c>
      <c r="C672">
        <v>220101</v>
      </c>
      <c r="D672" t="s">
        <v>3128</v>
      </c>
      <c r="E672" t="s">
        <v>3128</v>
      </c>
      <c r="F672" t="s">
        <v>3128</v>
      </c>
      <c r="G672">
        <v>5</v>
      </c>
      <c r="H672">
        <v>1</v>
      </c>
      <c r="I672">
        <v>6312</v>
      </c>
      <c r="J672">
        <v>90475920</v>
      </c>
      <c r="K672">
        <v>1</v>
      </c>
      <c r="L672">
        <v>1</v>
      </c>
    </row>
    <row r="673" spans="1:12" x14ac:dyDescent="0.25">
      <c r="A673">
        <v>2022</v>
      </c>
      <c r="B673">
        <v>4</v>
      </c>
      <c r="C673">
        <v>220101</v>
      </c>
      <c r="D673" t="s">
        <v>3128</v>
      </c>
      <c r="E673" t="s">
        <v>3128</v>
      </c>
      <c r="F673" t="s">
        <v>3128</v>
      </c>
      <c r="G673">
        <v>5</v>
      </c>
      <c r="H673">
        <v>1</v>
      </c>
      <c r="I673">
        <v>6312</v>
      </c>
      <c r="J673">
        <v>90476227</v>
      </c>
      <c r="K673">
        <v>1</v>
      </c>
      <c r="L673">
        <v>1</v>
      </c>
    </row>
    <row r="674" spans="1:12" x14ac:dyDescent="0.25">
      <c r="A674">
        <v>2022</v>
      </c>
      <c r="B674">
        <v>4</v>
      </c>
      <c r="C674">
        <v>220101</v>
      </c>
      <c r="D674" t="s">
        <v>3128</v>
      </c>
      <c r="E674" t="s">
        <v>3128</v>
      </c>
      <c r="F674" t="s">
        <v>3128</v>
      </c>
      <c r="G674">
        <v>5</v>
      </c>
      <c r="H674">
        <v>1</v>
      </c>
      <c r="I674">
        <v>6312</v>
      </c>
      <c r="J674">
        <v>90477908</v>
      </c>
      <c r="K674">
        <v>1</v>
      </c>
      <c r="L674">
        <v>1</v>
      </c>
    </row>
    <row r="675" spans="1:12" x14ac:dyDescent="0.25">
      <c r="A675">
        <v>2022</v>
      </c>
      <c r="B675">
        <v>4</v>
      </c>
      <c r="C675">
        <v>220101</v>
      </c>
      <c r="D675" t="s">
        <v>3128</v>
      </c>
      <c r="E675" t="s">
        <v>3128</v>
      </c>
      <c r="F675" t="s">
        <v>3128</v>
      </c>
      <c r="G675">
        <v>5</v>
      </c>
      <c r="H675">
        <v>1</v>
      </c>
      <c r="I675">
        <v>6312</v>
      </c>
      <c r="J675">
        <v>90478758</v>
      </c>
      <c r="K675">
        <v>1</v>
      </c>
      <c r="L675">
        <v>1</v>
      </c>
    </row>
    <row r="676" spans="1:12" x14ac:dyDescent="0.25">
      <c r="A676">
        <v>2022</v>
      </c>
      <c r="B676">
        <v>4</v>
      </c>
      <c r="C676">
        <v>220101</v>
      </c>
      <c r="D676" t="s">
        <v>3128</v>
      </c>
      <c r="E676" t="s">
        <v>3128</v>
      </c>
      <c r="F676" t="s">
        <v>3128</v>
      </c>
      <c r="G676">
        <v>5</v>
      </c>
      <c r="H676">
        <v>1</v>
      </c>
      <c r="I676">
        <v>6312</v>
      </c>
      <c r="J676">
        <v>90481584</v>
      </c>
      <c r="K676">
        <v>1</v>
      </c>
      <c r="L676">
        <v>1</v>
      </c>
    </row>
    <row r="677" spans="1:12" x14ac:dyDescent="0.25">
      <c r="A677">
        <v>2022</v>
      </c>
      <c r="B677">
        <v>4</v>
      </c>
      <c r="C677">
        <v>220101</v>
      </c>
      <c r="D677" t="s">
        <v>3128</v>
      </c>
      <c r="E677" t="s">
        <v>3128</v>
      </c>
      <c r="F677" t="s">
        <v>3128</v>
      </c>
      <c r="G677">
        <v>5</v>
      </c>
      <c r="H677">
        <v>1</v>
      </c>
      <c r="I677">
        <v>6312</v>
      </c>
      <c r="J677">
        <v>90487176</v>
      </c>
      <c r="K677">
        <v>1</v>
      </c>
      <c r="L677">
        <v>1</v>
      </c>
    </row>
    <row r="678" spans="1:12" x14ac:dyDescent="0.25">
      <c r="A678">
        <v>2022</v>
      </c>
      <c r="B678">
        <v>4</v>
      </c>
      <c r="C678">
        <v>220101</v>
      </c>
      <c r="D678" t="s">
        <v>3128</v>
      </c>
      <c r="E678" t="s">
        <v>3128</v>
      </c>
      <c r="F678" t="s">
        <v>3128</v>
      </c>
      <c r="G678">
        <v>5</v>
      </c>
      <c r="H678">
        <v>1</v>
      </c>
      <c r="I678">
        <v>6312</v>
      </c>
      <c r="J678">
        <v>90487199</v>
      </c>
      <c r="K678">
        <v>1</v>
      </c>
      <c r="L678">
        <v>1</v>
      </c>
    </row>
    <row r="679" spans="1:12" x14ac:dyDescent="0.25">
      <c r="A679">
        <v>2022</v>
      </c>
      <c r="B679">
        <v>4</v>
      </c>
      <c r="C679">
        <v>220101</v>
      </c>
      <c r="D679" t="s">
        <v>3128</v>
      </c>
      <c r="E679" t="s">
        <v>3128</v>
      </c>
      <c r="F679" t="s">
        <v>3128</v>
      </c>
      <c r="G679">
        <v>5</v>
      </c>
      <c r="H679">
        <v>1</v>
      </c>
      <c r="I679">
        <v>6312</v>
      </c>
      <c r="J679">
        <v>90488715</v>
      </c>
      <c r="K679">
        <v>1</v>
      </c>
      <c r="L679">
        <v>1</v>
      </c>
    </row>
    <row r="680" spans="1:12" x14ac:dyDescent="0.25">
      <c r="A680">
        <v>2022</v>
      </c>
      <c r="B680">
        <v>4</v>
      </c>
      <c r="C680">
        <v>220101</v>
      </c>
      <c r="D680" t="s">
        <v>3128</v>
      </c>
      <c r="E680" t="s">
        <v>3128</v>
      </c>
      <c r="F680" t="s">
        <v>3128</v>
      </c>
      <c r="G680">
        <v>5</v>
      </c>
      <c r="H680">
        <v>1</v>
      </c>
      <c r="I680">
        <v>6312</v>
      </c>
      <c r="J680">
        <v>90490236</v>
      </c>
      <c r="K680">
        <v>1</v>
      </c>
      <c r="L680">
        <v>1</v>
      </c>
    </row>
    <row r="681" spans="1:12" x14ac:dyDescent="0.25">
      <c r="A681">
        <v>2022</v>
      </c>
      <c r="B681">
        <v>4</v>
      </c>
      <c r="C681">
        <v>220101</v>
      </c>
      <c r="D681" t="s">
        <v>3128</v>
      </c>
      <c r="E681" t="s">
        <v>3128</v>
      </c>
      <c r="F681" t="s">
        <v>3128</v>
      </c>
      <c r="G681">
        <v>5</v>
      </c>
      <c r="H681">
        <v>1</v>
      </c>
      <c r="I681">
        <v>6312</v>
      </c>
      <c r="J681">
        <v>90490447</v>
      </c>
      <c r="K681">
        <v>1</v>
      </c>
      <c r="L681">
        <v>1</v>
      </c>
    </row>
    <row r="682" spans="1:12" x14ac:dyDescent="0.25">
      <c r="A682">
        <v>2022</v>
      </c>
      <c r="B682">
        <v>4</v>
      </c>
      <c r="C682">
        <v>220101</v>
      </c>
      <c r="D682" t="s">
        <v>3128</v>
      </c>
      <c r="E682" t="s">
        <v>3128</v>
      </c>
      <c r="F682" t="s">
        <v>3128</v>
      </c>
      <c r="G682">
        <v>5</v>
      </c>
      <c r="H682">
        <v>1</v>
      </c>
      <c r="I682">
        <v>6312</v>
      </c>
      <c r="J682">
        <v>90494379</v>
      </c>
      <c r="K682">
        <v>1</v>
      </c>
      <c r="L682">
        <v>1</v>
      </c>
    </row>
    <row r="683" spans="1:12" x14ac:dyDescent="0.25">
      <c r="A683">
        <v>2022</v>
      </c>
      <c r="B683">
        <v>4</v>
      </c>
      <c r="C683">
        <v>220101</v>
      </c>
      <c r="D683" t="s">
        <v>3128</v>
      </c>
      <c r="E683" t="s">
        <v>3128</v>
      </c>
      <c r="F683" t="s">
        <v>3128</v>
      </c>
      <c r="G683">
        <v>5</v>
      </c>
      <c r="H683">
        <v>1</v>
      </c>
      <c r="I683">
        <v>6312</v>
      </c>
      <c r="J683">
        <v>90496709</v>
      </c>
      <c r="K683">
        <v>1</v>
      </c>
      <c r="L683">
        <v>1</v>
      </c>
    </row>
    <row r="684" spans="1:12" x14ac:dyDescent="0.25">
      <c r="A684">
        <v>2022</v>
      </c>
      <c r="B684">
        <v>4</v>
      </c>
      <c r="C684">
        <v>220101</v>
      </c>
      <c r="D684" t="s">
        <v>3128</v>
      </c>
      <c r="E684" t="s">
        <v>3128</v>
      </c>
      <c r="F684" t="s">
        <v>3128</v>
      </c>
      <c r="G684">
        <v>5</v>
      </c>
      <c r="H684">
        <v>1</v>
      </c>
      <c r="I684">
        <v>6312</v>
      </c>
      <c r="J684">
        <v>90500218</v>
      </c>
      <c r="K684">
        <v>1</v>
      </c>
      <c r="L684">
        <v>1</v>
      </c>
    </row>
    <row r="685" spans="1:12" x14ac:dyDescent="0.25">
      <c r="A685">
        <v>2022</v>
      </c>
      <c r="B685">
        <v>4</v>
      </c>
      <c r="C685">
        <v>220101</v>
      </c>
      <c r="D685" t="s">
        <v>3128</v>
      </c>
      <c r="E685" t="s">
        <v>3128</v>
      </c>
      <c r="F685" t="s">
        <v>3128</v>
      </c>
      <c r="G685">
        <v>5</v>
      </c>
      <c r="H685">
        <v>1</v>
      </c>
      <c r="I685">
        <v>6312</v>
      </c>
      <c r="J685">
        <v>90501735</v>
      </c>
      <c r="K685">
        <v>1</v>
      </c>
      <c r="L685">
        <v>1</v>
      </c>
    </row>
    <row r="686" spans="1:12" x14ac:dyDescent="0.25">
      <c r="A686">
        <v>2022</v>
      </c>
      <c r="B686">
        <v>4</v>
      </c>
      <c r="C686">
        <v>220101</v>
      </c>
      <c r="D686" t="s">
        <v>3128</v>
      </c>
      <c r="E686" t="s">
        <v>3128</v>
      </c>
      <c r="F686" t="s">
        <v>3128</v>
      </c>
      <c r="G686">
        <v>5</v>
      </c>
      <c r="H686">
        <v>1</v>
      </c>
      <c r="I686">
        <v>6312</v>
      </c>
      <c r="J686">
        <v>90503841</v>
      </c>
      <c r="K686">
        <v>1</v>
      </c>
      <c r="L686">
        <v>1</v>
      </c>
    </row>
    <row r="687" spans="1:12" x14ac:dyDescent="0.25">
      <c r="A687">
        <v>2022</v>
      </c>
      <c r="B687">
        <v>4</v>
      </c>
      <c r="C687">
        <v>220101</v>
      </c>
      <c r="D687" t="s">
        <v>3128</v>
      </c>
      <c r="E687" t="s">
        <v>3128</v>
      </c>
      <c r="F687" t="s">
        <v>3128</v>
      </c>
      <c r="G687">
        <v>5</v>
      </c>
      <c r="H687">
        <v>1</v>
      </c>
      <c r="I687">
        <v>6312</v>
      </c>
      <c r="J687">
        <v>90506184</v>
      </c>
      <c r="K687">
        <v>1</v>
      </c>
      <c r="L687">
        <v>1</v>
      </c>
    </row>
    <row r="688" spans="1:12" x14ac:dyDescent="0.25">
      <c r="A688">
        <v>2022</v>
      </c>
      <c r="B688">
        <v>4</v>
      </c>
      <c r="C688">
        <v>220101</v>
      </c>
      <c r="D688" t="s">
        <v>3128</v>
      </c>
      <c r="E688" t="s">
        <v>3128</v>
      </c>
      <c r="F688" t="s">
        <v>3128</v>
      </c>
      <c r="G688">
        <v>5</v>
      </c>
      <c r="H688">
        <v>1</v>
      </c>
      <c r="I688">
        <v>6312</v>
      </c>
      <c r="J688">
        <v>90508766</v>
      </c>
      <c r="K688">
        <v>1</v>
      </c>
      <c r="L688">
        <v>1</v>
      </c>
    </row>
    <row r="689" spans="1:12" x14ac:dyDescent="0.25">
      <c r="A689">
        <v>2022</v>
      </c>
      <c r="B689">
        <v>4</v>
      </c>
      <c r="C689">
        <v>220101</v>
      </c>
      <c r="D689" t="s">
        <v>3128</v>
      </c>
      <c r="E689" t="s">
        <v>3128</v>
      </c>
      <c r="F689" t="s">
        <v>3128</v>
      </c>
      <c r="G689">
        <v>5</v>
      </c>
      <c r="H689">
        <v>1</v>
      </c>
      <c r="I689">
        <v>6312</v>
      </c>
      <c r="J689">
        <v>90517104</v>
      </c>
      <c r="K689">
        <v>0</v>
      </c>
      <c r="L689">
        <v>1</v>
      </c>
    </row>
    <row r="690" spans="1:12" x14ac:dyDescent="0.25">
      <c r="A690">
        <v>2022</v>
      </c>
      <c r="B690">
        <v>4</v>
      </c>
      <c r="C690">
        <v>220101</v>
      </c>
      <c r="D690" t="s">
        <v>3128</v>
      </c>
      <c r="E690" t="s">
        <v>3128</v>
      </c>
      <c r="F690" t="s">
        <v>3128</v>
      </c>
      <c r="G690">
        <v>5</v>
      </c>
      <c r="H690">
        <v>1</v>
      </c>
      <c r="I690">
        <v>6312</v>
      </c>
      <c r="J690">
        <v>90517365</v>
      </c>
      <c r="K690">
        <v>0</v>
      </c>
      <c r="L690">
        <v>1</v>
      </c>
    </row>
    <row r="691" spans="1:12" x14ac:dyDescent="0.25">
      <c r="A691">
        <v>2022</v>
      </c>
      <c r="B691">
        <v>4</v>
      </c>
      <c r="C691">
        <v>220101</v>
      </c>
      <c r="D691" t="s">
        <v>3128</v>
      </c>
      <c r="E691" t="s">
        <v>3128</v>
      </c>
      <c r="F691" t="s">
        <v>3128</v>
      </c>
      <c r="G691">
        <v>5</v>
      </c>
      <c r="H691">
        <v>1</v>
      </c>
      <c r="I691">
        <v>6312</v>
      </c>
      <c r="J691">
        <v>90569463</v>
      </c>
      <c r="K691">
        <v>1</v>
      </c>
      <c r="L691">
        <v>1</v>
      </c>
    </row>
    <row r="692" spans="1:12" x14ac:dyDescent="0.25">
      <c r="A692">
        <v>2022</v>
      </c>
      <c r="B692">
        <v>4</v>
      </c>
      <c r="C692">
        <v>220101</v>
      </c>
      <c r="D692" t="s">
        <v>3128</v>
      </c>
      <c r="E692" t="s">
        <v>3128</v>
      </c>
      <c r="F692" t="s">
        <v>3128</v>
      </c>
      <c r="G692">
        <v>5</v>
      </c>
      <c r="H692">
        <v>1</v>
      </c>
      <c r="I692">
        <v>6312</v>
      </c>
      <c r="J692">
        <v>90570956</v>
      </c>
      <c r="K692">
        <v>1</v>
      </c>
      <c r="L692">
        <v>1</v>
      </c>
    </row>
    <row r="693" spans="1:12" x14ac:dyDescent="0.25">
      <c r="A693">
        <v>2022</v>
      </c>
      <c r="B693">
        <v>4</v>
      </c>
      <c r="C693">
        <v>220101</v>
      </c>
      <c r="D693" t="s">
        <v>3128</v>
      </c>
      <c r="E693" t="s">
        <v>3128</v>
      </c>
      <c r="F693" t="s">
        <v>3128</v>
      </c>
      <c r="G693">
        <v>5</v>
      </c>
      <c r="H693">
        <v>1</v>
      </c>
      <c r="I693">
        <v>6312</v>
      </c>
      <c r="J693">
        <v>90609111</v>
      </c>
      <c r="K693">
        <v>1</v>
      </c>
      <c r="L693">
        <v>1</v>
      </c>
    </row>
    <row r="694" spans="1:12" x14ac:dyDescent="0.25">
      <c r="A694">
        <v>2022</v>
      </c>
      <c r="B694">
        <v>4</v>
      </c>
      <c r="C694">
        <v>220101</v>
      </c>
      <c r="D694" t="s">
        <v>3128</v>
      </c>
      <c r="E694" t="s">
        <v>3128</v>
      </c>
      <c r="F694" t="s">
        <v>3128</v>
      </c>
      <c r="G694">
        <v>5</v>
      </c>
      <c r="H694">
        <v>1</v>
      </c>
      <c r="I694">
        <v>6312</v>
      </c>
      <c r="J694">
        <v>90704996</v>
      </c>
      <c r="K694">
        <v>1</v>
      </c>
      <c r="L694">
        <v>1</v>
      </c>
    </row>
    <row r="695" spans="1:12" x14ac:dyDescent="0.25">
      <c r="A695">
        <v>2022</v>
      </c>
      <c r="B695">
        <v>4</v>
      </c>
      <c r="C695">
        <v>220101</v>
      </c>
      <c r="D695" t="s">
        <v>3128</v>
      </c>
      <c r="E695" t="s">
        <v>3128</v>
      </c>
      <c r="F695" t="s">
        <v>3128</v>
      </c>
      <c r="G695">
        <v>5</v>
      </c>
      <c r="H695">
        <v>1</v>
      </c>
      <c r="I695">
        <v>6312</v>
      </c>
      <c r="J695">
        <v>90762694</v>
      </c>
      <c r="K695">
        <v>0</v>
      </c>
      <c r="L695">
        <v>1</v>
      </c>
    </row>
    <row r="696" spans="1:12" x14ac:dyDescent="0.25">
      <c r="A696">
        <v>2022</v>
      </c>
      <c r="B696">
        <v>4</v>
      </c>
      <c r="C696">
        <v>220101</v>
      </c>
      <c r="D696" t="s">
        <v>3128</v>
      </c>
      <c r="E696" t="s">
        <v>3128</v>
      </c>
      <c r="F696" t="s">
        <v>3128</v>
      </c>
      <c r="G696">
        <v>5</v>
      </c>
      <c r="H696">
        <v>1</v>
      </c>
      <c r="I696">
        <v>6312</v>
      </c>
      <c r="J696">
        <v>90778907</v>
      </c>
      <c r="K696">
        <v>1</v>
      </c>
      <c r="L696">
        <v>1</v>
      </c>
    </row>
    <row r="697" spans="1:12" x14ac:dyDescent="0.25">
      <c r="A697">
        <v>2022</v>
      </c>
      <c r="B697">
        <v>4</v>
      </c>
      <c r="C697">
        <v>220101</v>
      </c>
      <c r="D697" t="s">
        <v>3128</v>
      </c>
      <c r="E697" t="s">
        <v>3128</v>
      </c>
      <c r="F697" t="s">
        <v>3128</v>
      </c>
      <c r="G697">
        <v>5</v>
      </c>
      <c r="H697">
        <v>1</v>
      </c>
      <c r="I697">
        <v>6312</v>
      </c>
      <c r="J697">
        <v>90780913</v>
      </c>
      <c r="K697">
        <v>1</v>
      </c>
      <c r="L697">
        <v>1</v>
      </c>
    </row>
    <row r="698" spans="1:12" x14ac:dyDescent="0.25">
      <c r="A698">
        <v>2022</v>
      </c>
      <c r="B698">
        <v>4</v>
      </c>
      <c r="C698">
        <v>220101</v>
      </c>
      <c r="D698" t="s">
        <v>3128</v>
      </c>
      <c r="E698" t="s">
        <v>3128</v>
      </c>
      <c r="F698" t="s">
        <v>3128</v>
      </c>
      <c r="G698">
        <v>5</v>
      </c>
      <c r="H698">
        <v>1</v>
      </c>
      <c r="I698">
        <v>6312</v>
      </c>
      <c r="J698">
        <v>90782528</v>
      </c>
      <c r="K698">
        <v>1</v>
      </c>
      <c r="L698">
        <v>1</v>
      </c>
    </row>
    <row r="699" spans="1:12" x14ac:dyDescent="0.25">
      <c r="A699">
        <v>2022</v>
      </c>
      <c r="B699">
        <v>4</v>
      </c>
      <c r="C699">
        <v>220101</v>
      </c>
      <c r="D699" t="s">
        <v>3128</v>
      </c>
      <c r="E699" t="s">
        <v>3128</v>
      </c>
      <c r="F699" t="s">
        <v>3128</v>
      </c>
      <c r="G699">
        <v>5</v>
      </c>
      <c r="H699">
        <v>1</v>
      </c>
      <c r="I699">
        <v>6312</v>
      </c>
      <c r="J699">
        <v>90784505</v>
      </c>
      <c r="K699">
        <v>1</v>
      </c>
      <c r="L699">
        <v>1</v>
      </c>
    </row>
    <row r="700" spans="1:12" x14ac:dyDescent="0.25">
      <c r="A700">
        <v>2022</v>
      </c>
      <c r="B700">
        <v>4</v>
      </c>
      <c r="C700">
        <v>220101</v>
      </c>
      <c r="D700" t="s">
        <v>3128</v>
      </c>
      <c r="E700" t="s">
        <v>3128</v>
      </c>
      <c r="F700" t="s">
        <v>3128</v>
      </c>
      <c r="G700">
        <v>5</v>
      </c>
      <c r="H700">
        <v>1</v>
      </c>
      <c r="I700">
        <v>6312</v>
      </c>
      <c r="J700">
        <v>90784584</v>
      </c>
      <c r="K700">
        <v>1</v>
      </c>
      <c r="L700">
        <v>1</v>
      </c>
    </row>
    <row r="701" spans="1:12" x14ac:dyDescent="0.25">
      <c r="A701">
        <v>2022</v>
      </c>
      <c r="B701">
        <v>4</v>
      </c>
      <c r="C701">
        <v>220101</v>
      </c>
      <c r="D701" t="s">
        <v>3128</v>
      </c>
      <c r="E701" t="s">
        <v>3128</v>
      </c>
      <c r="F701" t="s">
        <v>3128</v>
      </c>
      <c r="G701">
        <v>5</v>
      </c>
      <c r="H701">
        <v>1</v>
      </c>
      <c r="I701">
        <v>6312</v>
      </c>
      <c r="J701">
        <v>90788194</v>
      </c>
      <c r="K701">
        <v>1</v>
      </c>
      <c r="L701">
        <v>1</v>
      </c>
    </row>
    <row r="702" spans="1:12" x14ac:dyDescent="0.25">
      <c r="A702">
        <v>2022</v>
      </c>
      <c r="B702">
        <v>4</v>
      </c>
      <c r="C702">
        <v>220101</v>
      </c>
      <c r="D702" t="s">
        <v>3128</v>
      </c>
      <c r="E702" t="s">
        <v>3128</v>
      </c>
      <c r="F702" t="s">
        <v>3128</v>
      </c>
      <c r="G702">
        <v>5</v>
      </c>
      <c r="H702">
        <v>1</v>
      </c>
      <c r="I702">
        <v>6312</v>
      </c>
      <c r="J702">
        <v>90790041</v>
      </c>
      <c r="K702">
        <v>1</v>
      </c>
      <c r="L702">
        <v>1</v>
      </c>
    </row>
    <row r="703" spans="1:12" x14ac:dyDescent="0.25">
      <c r="A703">
        <v>2022</v>
      </c>
      <c r="B703">
        <v>4</v>
      </c>
      <c r="C703">
        <v>220101</v>
      </c>
      <c r="D703" t="s">
        <v>3128</v>
      </c>
      <c r="E703" t="s">
        <v>3128</v>
      </c>
      <c r="F703" t="s">
        <v>3128</v>
      </c>
      <c r="G703">
        <v>5</v>
      </c>
      <c r="H703">
        <v>1</v>
      </c>
      <c r="I703">
        <v>6312</v>
      </c>
      <c r="J703">
        <v>90791578</v>
      </c>
      <c r="K703">
        <v>1</v>
      </c>
      <c r="L703">
        <v>1</v>
      </c>
    </row>
    <row r="704" spans="1:12" x14ac:dyDescent="0.25">
      <c r="A704">
        <v>2022</v>
      </c>
      <c r="B704">
        <v>4</v>
      </c>
      <c r="C704">
        <v>220101</v>
      </c>
      <c r="D704" t="s">
        <v>3128</v>
      </c>
      <c r="E704" t="s">
        <v>3128</v>
      </c>
      <c r="F704" t="s">
        <v>3128</v>
      </c>
      <c r="G704">
        <v>5</v>
      </c>
      <c r="H704">
        <v>1</v>
      </c>
      <c r="I704">
        <v>6312</v>
      </c>
      <c r="J704">
        <v>90793076</v>
      </c>
      <c r="K704">
        <v>1</v>
      </c>
      <c r="L704">
        <v>1</v>
      </c>
    </row>
    <row r="705" spans="1:12" x14ac:dyDescent="0.25">
      <c r="A705">
        <v>2022</v>
      </c>
      <c r="B705">
        <v>4</v>
      </c>
      <c r="C705">
        <v>220101</v>
      </c>
      <c r="D705" t="s">
        <v>3128</v>
      </c>
      <c r="E705" t="s">
        <v>3128</v>
      </c>
      <c r="F705" t="s">
        <v>3128</v>
      </c>
      <c r="G705">
        <v>5</v>
      </c>
      <c r="H705">
        <v>1</v>
      </c>
      <c r="I705">
        <v>6312</v>
      </c>
      <c r="J705">
        <v>90797769</v>
      </c>
      <c r="K705">
        <v>1</v>
      </c>
      <c r="L705">
        <v>1</v>
      </c>
    </row>
    <row r="706" spans="1:12" x14ac:dyDescent="0.25">
      <c r="A706">
        <v>2022</v>
      </c>
      <c r="B706">
        <v>4</v>
      </c>
      <c r="C706">
        <v>220101</v>
      </c>
      <c r="D706" t="s">
        <v>3128</v>
      </c>
      <c r="E706" t="s">
        <v>3128</v>
      </c>
      <c r="F706" t="s">
        <v>3128</v>
      </c>
      <c r="G706">
        <v>5</v>
      </c>
      <c r="H706">
        <v>1</v>
      </c>
      <c r="I706">
        <v>6312</v>
      </c>
      <c r="J706">
        <v>90797782</v>
      </c>
      <c r="K706">
        <v>1</v>
      </c>
      <c r="L706">
        <v>1</v>
      </c>
    </row>
    <row r="707" spans="1:12" x14ac:dyDescent="0.25">
      <c r="A707">
        <v>2022</v>
      </c>
      <c r="B707">
        <v>4</v>
      </c>
      <c r="C707">
        <v>220101</v>
      </c>
      <c r="D707" t="s">
        <v>3128</v>
      </c>
      <c r="E707" t="s">
        <v>3128</v>
      </c>
      <c r="F707" t="s">
        <v>3128</v>
      </c>
      <c r="G707">
        <v>5</v>
      </c>
      <c r="H707">
        <v>1</v>
      </c>
      <c r="I707">
        <v>6312</v>
      </c>
      <c r="J707">
        <v>90798708</v>
      </c>
      <c r="K707">
        <v>1</v>
      </c>
      <c r="L707">
        <v>1</v>
      </c>
    </row>
    <row r="708" spans="1:12" x14ac:dyDescent="0.25">
      <c r="A708">
        <v>2022</v>
      </c>
      <c r="B708">
        <v>4</v>
      </c>
      <c r="C708">
        <v>220101</v>
      </c>
      <c r="D708" t="s">
        <v>3128</v>
      </c>
      <c r="E708" t="s">
        <v>3128</v>
      </c>
      <c r="F708" t="s">
        <v>3128</v>
      </c>
      <c r="G708">
        <v>5</v>
      </c>
      <c r="H708">
        <v>1</v>
      </c>
      <c r="I708">
        <v>6312</v>
      </c>
      <c r="J708">
        <v>90805644</v>
      </c>
      <c r="K708">
        <v>1</v>
      </c>
      <c r="L708">
        <v>1</v>
      </c>
    </row>
    <row r="709" spans="1:12" x14ac:dyDescent="0.25">
      <c r="A709">
        <v>2022</v>
      </c>
      <c r="B709">
        <v>4</v>
      </c>
      <c r="C709">
        <v>220101</v>
      </c>
      <c r="D709" t="s">
        <v>3128</v>
      </c>
      <c r="E709" t="s">
        <v>3128</v>
      </c>
      <c r="F709" t="s">
        <v>3128</v>
      </c>
      <c r="G709">
        <v>5</v>
      </c>
      <c r="H709">
        <v>1</v>
      </c>
      <c r="I709">
        <v>6312</v>
      </c>
      <c r="J709">
        <v>90805899</v>
      </c>
      <c r="K709">
        <v>1</v>
      </c>
      <c r="L709">
        <v>1</v>
      </c>
    </row>
    <row r="710" spans="1:12" x14ac:dyDescent="0.25">
      <c r="A710">
        <v>2022</v>
      </c>
      <c r="B710">
        <v>4</v>
      </c>
      <c r="C710">
        <v>220101</v>
      </c>
      <c r="D710" t="s">
        <v>3128</v>
      </c>
      <c r="E710" t="s">
        <v>3128</v>
      </c>
      <c r="F710" t="s">
        <v>3128</v>
      </c>
      <c r="G710">
        <v>5</v>
      </c>
      <c r="H710">
        <v>1</v>
      </c>
      <c r="I710">
        <v>6312</v>
      </c>
      <c r="J710">
        <v>90808380</v>
      </c>
      <c r="K710">
        <v>1</v>
      </c>
      <c r="L710">
        <v>1</v>
      </c>
    </row>
    <row r="711" spans="1:12" x14ac:dyDescent="0.25">
      <c r="A711">
        <v>2022</v>
      </c>
      <c r="B711">
        <v>4</v>
      </c>
      <c r="C711">
        <v>220101</v>
      </c>
      <c r="D711" t="s">
        <v>3128</v>
      </c>
      <c r="E711" t="s">
        <v>3128</v>
      </c>
      <c r="F711" t="s">
        <v>3128</v>
      </c>
      <c r="G711">
        <v>5</v>
      </c>
      <c r="H711">
        <v>1</v>
      </c>
      <c r="I711">
        <v>6312</v>
      </c>
      <c r="J711">
        <v>90809903</v>
      </c>
      <c r="K711">
        <v>1</v>
      </c>
      <c r="L711">
        <v>1</v>
      </c>
    </row>
    <row r="712" spans="1:12" x14ac:dyDescent="0.25">
      <c r="A712">
        <v>2022</v>
      </c>
      <c r="B712">
        <v>4</v>
      </c>
      <c r="C712">
        <v>220101</v>
      </c>
      <c r="D712" t="s">
        <v>3128</v>
      </c>
      <c r="E712" t="s">
        <v>3128</v>
      </c>
      <c r="F712" t="s">
        <v>3128</v>
      </c>
      <c r="G712">
        <v>5</v>
      </c>
      <c r="H712">
        <v>1</v>
      </c>
      <c r="I712">
        <v>6312</v>
      </c>
      <c r="J712">
        <v>90841778</v>
      </c>
      <c r="K712">
        <v>1</v>
      </c>
      <c r="L712">
        <v>1</v>
      </c>
    </row>
    <row r="713" spans="1:12" x14ac:dyDescent="0.25">
      <c r="A713">
        <v>2022</v>
      </c>
      <c r="B713">
        <v>4</v>
      </c>
      <c r="C713">
        <v>220101</v>
      </c>
      <c r="D713" t="s">
        <v>3128</v>
      </c>
      <c r="E713" t="s">
        <v>3128</v>
      </c>
      <c r="F713" t="s">
        <v>3128</v>
      </c>
      <c r="G713">
        <v>5</v>
      </c>
      <c r="H713">
        <v>1</v>
      </c>
      <c r="I713">
        <v>6312</v>
      </c>
      <c r="J713">
        <v>90842157</v>
      </c>
      <c r="K713">
        <v>1</v>
      </c>
      <c r="L713">
        <v>1</v>
      </c>
    </row>
    <row r="714" spans="1:12" x14ac:dyDescent="0.25">
      <c r="A714">
        <v>2022</v>
      </c>
      <c r="B714">
        <v>4</v>
      </c>
      <c r="C714">
        <v>220101</v>
      </c>
      <c r="D714" t="s">
        <v>3128</v>
      </c>
      <c r="E714" t="s">
        <v>3128</v>
      </c>
      <c r="F714" t="s">
        <v>3128</v>
      </c>
      <c r="G714">
        <v>5</v>
      </c>
      <c r="H714">
        <v>1</v>
      </c>
      <c r="I714">
        <v>6312</v>
      </c>
      <c r="J714">
        <v>90850695</v>
      </c>
      <c r="K714">
        <v>1</v>
      </c>
      <c r="L714">
        <v>1</v>
      </c>
    </row>
    <row r="715" spans="1:12" x14ac:dyDescent="0.25">
      <c r="A715">
        <v>2022</v>
      </c>
      <c r="B715">
        <v>4</v>
      </c>
      <c r="C715">
        <v>220101</v>
      </c>
      <c r="D715" t="s">
        <v>3128</v>
      </c>
      <c r="E715" t="s">
        <v>3128</v>
      </c>
      <c r="F715" t="s">
        <v>3128</v>
      </c>
      <c r="G715">
        <v>5</v>
      </c>
      <c r="H715">
        <v>1</v>
      </c>
      <c r="I715">
        <v>6312</v>
      </c>
      <c r="J715">
        <v>90851738</v>
      </c>
      <c r="K715">
        <v>1</v>
      </c>
      <c r="L715">
        <v>1</v>
      </c>
    </row>
    <row r="716" spans="1:12" x14ac:dyDescent="0.25">
      <c r="A716">
        <v>2022</v>
      </c>
      <c r="B716">
        <v>4</v>
      </c>
      <c r="C716">
        <v>220101</v>
      </c>
      <c r="D716" t="s">
        <v>3128</v>
      </c>
      <c r="E716" t="s">
        <v>3128</v>
      </c>
      <c r="F716" t="s">
        <v>3128</v>
      </c>
      <c r="G716">
        <v>5</v>
      </c>
      <c r="H716">
        <v>1</v>
      </c>
      <c r="I716">
        <v>6312</v>
      </c>
      <c r="J716">
        <v>90864059</v>
      </c>
      <c r="K716">
        <v>1</v>
      </c>
      <c r="L716">
        <v>1</v>
      </c>
    </row>
    <row r="717" spans="1:12" x14ac:dyDescent="0.25">
      <c r="A717">
        <v>2022</v>
      </c>
      <c r="B717">
        <v>4</v>
      </c>
      <c r="C717">
        <v>220101</v>
      </c>
      <c r="D717" t="s">
        <v>3128</v>
      </c>
      <c r="E717" t="s">
        <v>3128</v>
      </c>
      <c r="F717" t="s">
        <v>3128</v>
      </c>
      <c r="G717">
        <v>5</v>
      </c>
      <c r="H717">
        <v>1</v>
      </c>
      <c r="I717">
        <v>6312</v>
      </c>
      <c r="J717">
        <v>90883828</v>
      </c>
      <c r="K717">
        <v>0</v>
      </c>
      <c r="L717">
        <v>1</v>
      </c>
    </row>
    <row r="718" spans="1:12" x14ac:dyDescent="0.25">
      <c r="A718">
        <v>2022</v>
      </c>
      <c r="B718">
        <v>4</v>
      </c>
      <c r="C718">
        <v>220101</v>
      </c>
      <c r="D718" t="s">
        <v>3128</v>
      </c>
      <c r="E718" t="s">
        <v>3128</v>
      </c>
      <c r="F718" t="s">
        <v>3128</v>
      </c>
      <c r="G718">
        <v>5</v>
      </c>
      <c r="H718">
        <v>1</v>
      </c>
      <c r="I718">
        <v>6312</v>
      </c>
      <c r="J718">
        <v>90898543</v>
      </c>
      <c r="K718">
        <v>1</v>
      </c>
      <c r="L718">
        <v>1</v>
      </c>
    </row>
    <row r="719" spans="1:12" x14ac:dyDescent="0.25">
      <c r="A719">
        <v>2022</v>
      </c>
      <c r="B719">
        <v>4</v>
      </c>
      <c r="C719">
        <v>220101</v>
      </c>
      <c r="D719" t="s">
        <v>3128</v>
      </c>
      <c r="E719" t="s">
        <v>3128</v>
      </c>
      <c r="F719" t="s">
        <v>3128</v>
      </c>
      <c r="G719">
        <v>5</v>
      </c>
      <c r="H719">
        <v>1</v>
      </c>
      <c r="I719">
        <v>6312</v>
      </c>
      <c r="J719">
        <v>90901333</v>
      </c>
      <c r="K719">
        <v>1</v>
      </c>
      <c r="L719">
        <v>1</v>
      </c>
    </row>
    <row r="720" spans="1:12" x14ac:dyDescent="0.25">
      <c r="A720">
        <v>2022</v>
      </c>
      <c r="B720">
        <v>4</v>
      </c>
      <c r="C720">
        <v>220101</v>
      </c>
      <c r="D720" t="s">
        <v>3128</v>
      </c>
      <c r="E720" t="s">
        <v>3128</v>
      </c>
      <c r="F720" t="s">
        <v>3128</v>
      </c>
      <c r="G720">
        <v>5</v>
      </c>
      <c r="H720">
        <v>1</v>
      </c>
      <c r="I720">
        <v>6312</v>
      </c>
      <c r="J720">
        <v>90906563</v>
      </c>
      <c r="K720">
        <v>1</v>
      </c>
      <c r="L720">
        <v>1</v>
      </c>
    </row>
    <row r="721" spans="1:12" x14ac:dyDescent="0.25">
      <c r="A721">
        <v>2022</v>
      </c>
      <c r="B721">
        <v>4</v>
      </c>
      <c r="C721">
        <v>220101</v>
      </c>
      <c r="D721" t="s">
        <v>3128</v>
      </c>
      <c r="E721" t="s">
        <v>3128</v>
      </c>
      <c r="F721" t="s">
        <v>3128</v>
      </c>
      <c r="G721">
        <v>5</v>
      </c>
      <c r="H721">
        <v>1</v>
      </c>
      <c r="I721">
        <v>6312</v>
      </c>
      <c r="J721">
        <v>90906983</v>
      </c>
      <c r="K721">
        <v>1</v>
      </c>
      <c r="L721">
        <v>1</v>
      </c>
    </row>
    <row r="722" spans="1:12" x14ac:dyDescent="0.25">
      <c r="A722">
        <v>2022</v>
      </c>
      <c r="B722">
        <v>4</v>
      </c>
      <c r="C722">
        <v>220101</v>
      </c>
      <c r="D722" t="s">
        <v>3128</v>
      </c>
      <c r="E722" t="s">
        <v>3128</v>
      </c>
      <c r="F722" t="s">
        <v>3128</v>
      </c>
      <c r="G722">
        <v>5</v>
      </c>
      <c r="H722">
        <v>1</v>
      </c>
      <c r="I722">
        <v>6312</v>
      </c>
      <c r="J722">
        <v>90908400</v>
      </c>
      <c r="K722">
        <v>1</v>
      </c>
      <c r="L722">
        <v>1</v>
      </c>
    </row>
    <row r="723" spans="1:12" x14ac:dyDescent="0.25">
      <c r="A723">
        <v>2022</v>
      </c>
      <c r="B723">
        <v>4</v>
      </c>
      <c r="C723">
        <v>220101</v>
      </c>
      <c r="D723" t="s">
        <v>3128</v>
      </c>
      <c r="E723" t="s">
        <v>3128</v>
      </c>
      <c r="F723" t="s">
        <v>3128</v>
      </c>
      <c r="G723">
        <v>5</v>
      </c>
      <c r="H723">
        <v>1</v>
      </c>
      <c r="I723">
        <v>6312</v>
      </c>
      <c r="J723">
        <v>90908456</v>
      </c>
      <c r="K723">
        <v>1</v>
      </c>
      <c r="L723">
        <v>1</v>
      </c>
    </row>
    <row r="724" spans="1:12" x14ac:dyDescent="0.25">
      <c r="A724">
        <v>2022</v>
      </c>
      <c r="B724">
        <v>4</v>
      </c>
      <c r="C724">
        <v>220101</v>
      </c>
      <c r="D724" t="s">
        <v>3128</v>
      </c>
      <c r="E724" t="s">
        <v>3128</v>
      </c>
      <c r="F724" t="s">
        <v>3128</v>
      </c>
      <c r="G724">
        <v>5</v>
      </c>
      <c r="H724">
        <v>1</v>
      </c>
      <c r="I724">
        <v>6312</v>
      </c>
      <c r="J724">
        <v>90909389</v>
      </c>
      <c r="K724">
        <v>1</v>
      </c>
      <c r="L724">
        <v>1</v>
      </c>
    </row>
    <row r="725" spans="1:12" x14ac:dyDescent="0.25">
      <c r="A725">
        <v>2022</v>
      </c>
      <c r="B725">
        <v>4</v>
      </c>
      <c r="C725">
        <v>220101</v>
      </c>
      <c r="D725" t="s">
        <v>3128</v>
      </c>
      <c r="E725" t="s">
        <v>3128</v>
      </c>
      <c r="F725" t="s">
        <v>3128</v>
      </c>
      <c r="G725">
        <v>5</v>
      </c>
      <c r="H725">
        <v>1</v>
      </c>
      <c r="I725">
        <v>6312</v>
      </c>
      <c r="J725">
        <v>90915194</v>
      </c>
      <c r="K725">
        <v>1</v>
      </c>
      <c r="L725">
        <v>1</v>
      </c>
    </row>
    <row r="726" spans="1:12" x14ac:dyDescent="0.25">
      <c r="A726">
        <v>2022</v>
      </c>
      <c r="B726">
        <v>4</v>
      </c>
      <c r="C726">
        <v>220101</v>
      </c>
      <c r="D726" t="s">
        <v>3128</v>
      </c>
      <c r="E726" t="s">
        <v>3128</v>
      </c>
      <c r="F726" t="s">
        <v>3128</v>
      </c>
      <c r="G726">
        <v>5</v>
      </c>
      <c r="H726">
        <v>1</v>
      </c>
      <c r="I726">
        <v>6312</v>
      </c>
      <c r="J726">
        <v>90915521</v>
      </c>
      <c r="K726">
        <v>1</v>
      </c>
      <c r="L726">
        <v>1</v>
      </c>
    </row>
    <row r="727" spans="1:12" x14ac:dyDescent="0.25">
      <c r="A727">
        <v>2022</v>
      </c>
      <c r="B727">
        <v>4</v>
      </c>
      <c r="C727">
        <v>220101</v>
      </c>
      <c r="D727" t="s">
        <v>3128</v>
      </c>
      <c r="E727" t="s">
        <v>3128</v>
      </c>
      <c r="F727" t="s">
        <v>3128</v>
      </c>
      <c r="G727">
        <v>5</v>
      </c>
      <c r="H727">
        <v>1</v>
      </c>
      <c r="I727">
        <v>6312</v>
      </c>
      <c r="J727">
        <v>90915958</v>
      </c>
      <c r="K727">
        <v>1</v>
      </c>
      <c r="L727">
        <v>1</v>
      </c>
    </row>
    <row r="728" spans="1:12" x14ac:dyDescent="0.25">
      <c r="A728">
        <v>2022</v>
      </c>
      <c r="B728">
        <v>4</v>
      </c>
      <c r="C728">
        <v>220101</v>
      </c>
      <c r="D728" t="s">
        <v>3128</v>
      </c>
      <c r="E728" t="s">
        <v>3128</v>
      </c>
      <c r="F728" t="s">
        <v>3128</v>
      </c>
      <c r="G728">
        <v>5</v>
      </c>
      <c r="H728">
        <v>1</v>
      </c>
      <c r="I728">
        <v>6312</v>
      </c>
      <c r="J728">
        <v>90920057</v>
      </c>
      <c r="K728">
        <v>1</v>
      </c>
      <c r="L728">
        <v>1</v>
      </c>
    </row>
    <row r="729" spans="1:12" x14ac:dyDescent="0.25">
      <c r="A729">
        <v>2022</v>
      </c>
      <c r="B729">
        <v>4</v>
      </c>
      <c r="C729">
        <v>220101</v>
      </c>
      <c r="D729" t="s">
        <v>3128</v>
      </c>
      <c r="E729" t="s">
        <v>3128</v>
      </c>
      <c r="F729" t="s">
        <v>3128</v>
      </c>
      <c r="G729">
        <v>5</v>
      </c>
      <c r="H729">
        <v>1</v>
      </c>
      <c r="I729">
        <v>6312</v>
      </c>
      <c r="J729">
        <v>90922472</v>
      </c>
      <c r="K729">
        <v>1</v>
      </c>
      <c r="L729">
        <v>1</v>
      </c>
    </row>
    <row r="730" spans="1:12" x14ac:dyDescent="0.25">
      <c r="A730">
        <v>2022</v>
      </c>
      <c r="B730">
        <v>4</v>
      </c>
      <c r="C730">
        <v>220101</v>
      </c>
      <c r="D730" t="s">
        <v>3128</v>
      </c>
      <c r="E730" t="s">
        <v>3128</v>
      </c>
      <c r="F730" t="s">
        <v>3128</v>
      </c>
      <c r="G730">
        <v>5</v>
      </c>
      <c r="H730">
        <v>1</v>
      </c>
      <c r="I730">
        <v>6312</v>
      </c>
      <c r="J730">
        <v>90924399</v>
      </c>
      <c r="K730">
        <v>1</v>
      </c>
      <c r="L730">
        <v>1</v>
      </c>
    </row>
    <row r="731" spans="1:12" x14ac:dyDescent="0.25">
      <c r="A731">
        <v>2022</v>
      </c>
      <c r="B731">
        <v>4</v>
      </c>
      <c r="C731">
        <v>220101</v>
      </c>
      <c r="D731" t="s">
        <v>3128</v>
      </c>
      <c r="E731" t="s">
        <v>3128</v>
      </c>
      <c r="F731" t="s">
        <v>3128</v>
      </c>
      <c r="G731">
        <v>5</v>
      </c>
      <c r="H731">
        <v>1</v>
      </c>
      <c r="I731">
        <v>6312</v>
      </c>
      <c r="J731">
        <v>90924639</v>
      </c>
      <c r="K731">
        <v>1</v>
      </c>
      <c r="L731">
        <v>1</v>
      </c>
    </row>
    <row r="732" spans="1:12" x14ac:dyDescent="0.25">
      <c r="A732">
        <v>2022</v>
      </c>
      <c r="B732">
        <v>4</v>
      </c>
      <c r="C732">
        <v>220101</v>
      </c>
      <c r="D732" t="s">
        <v>3128</v>
      </c>
      <c r="E732" t="s">
        <v>3128</v>
      </c>
      <c r="F732" t="s">
        <v>3128</v>
      </c>
      <c r="G732">
        <v>5</v>
      </c>
      <c r="H732">
        <v>1</v>
      </c>
      <c r="I732">
        <v>6312</v>
      </c>
      <c r="J732">
        <v>90926289</v>
      </c>
      <c r="K732">
        <v>1</v>
      </c>
      <c r="L732">
        <v>1</v>
      </c>
    </row>
    <row r="733" spans="1:12" x14ac:dyDescent="0.25">
      <c r="A733">
        <v>2022</v>
      </c>
      <c r="B733">
        <v>4</v>
      </c>
      <c r="C733">
        <v>220101</v>
      </c>
      <c r="D733" t="s">
        <v>3128</v>
      </c>
      <c r="E733" t="s">
        <v>3128</v>
      </c>
      <c r="F733" t="s">
        <v>3128</v>
      </c>
      <c r="G733">
        <v>5</v>
      </c>
      <c r="H733">
        <v>1</v>
      </c>
      <c r="I733">
        <v>6312</v>
      </c>
      <c r="J733">
        <v>90929269</v>
      </c>
      <c r="K733">
        <v>1</v>
      </c>
      <c r="L733">
        <v>1</v>
      </c>
    </row>
    <row r="734" spans="1:12" x14ac:dyDescent="0.25">
      <c r="A734">
        <v>2022</v>
      </c>
      <c r="B734">
        <v>4</v>
      </c>
      <c r="C734">
        <v>220101</v>
      </c>
      <c r="D734" t="s">
        <v>3128</v>
      </c>
      <c r="E734" t="s">
        <v>3128</v>
      </c>
      <c r="F734" t="s">
        <v>3128</v>
      </c>
      <c r="G734">
        <v>5</v>
      </c>
      <c r="H734">
        <v>1</v>
      </c>
      <c r="I734">
        <v>6312</v>
      </c>
      <c r="J734">
        <v>90953027</v>
      </c>
      <c r="K734">
        <v>1</v>
      </c>
      <c r="L734">
        <v>1</v>
      </c>
    </row>
    <row r="735" spans="1:12" x14ac:dyDescent="0.25">
      <c r="A735">
        <v>2022</v>
      </c>
      <c r="B735">
        <v>4</v>
      </c>
      <c r="C735">
        <v>220101</v>
      </c>
      <c r="D735" t="s">
        <v>3128</v>
      </c>
      <c r="E735" t="s">
        <v>3128</v>
      </c>
      <c r="F735" t="s">
        <v>3128</v>
      </c>
      <c r="G735">
        <v>5</v>
      </c>
      <c r="H735">
        <v>1</v>
      </c>
      <c r="I735">
        <v>6312</v>
      </c>
      <c r="J735">
        <v>91010344</v>
      </c>
      <c r="K735">
        <v>1</v>
      </c>
      <c r="L735">
        <v>1</v>
      </c>
    </row>
    <row r="736" spans="1:12" x14ac:dyDescent="0.25">
      <c r="A736">
        <v>2022</v>
      </c>
      <c r="B736">
        <v>4</v>
      </c>
      <c r="C736">
        <v>220101</v>
      </c>
      <c r="D736" t="s">
        <v>3128</v>
      </c>
      <c r="E736" t="s">
        <v>3128</v>
      </c>
      <c r="F736" t="s">
        <v>3128</v>
      </c>
      <c r="G736">
        <v>5</v>
      </c>
      <c r="H736">
        <v>1</v>
      </c>
      <c r="I736">
        <v>6312</v>
      </c>
      <c r="J736">
        <v>91059524</v>
      </c>
      <c r="K736">
        <v>1</v>
      </c>
      <c r="L736">
        <v>1</v>
      </c>
    </row>
    <row r="737" spans="1:12" x14ac:dyDescent="0.25">
      <c r="A737">
        <v>2022</v>
      </c>
      <c r="B737">
        <v>4</v>
      </c>
      <c r="C737">
        <v>220101</v>
      </c>
      <c r="D737" t="s">
        <v>3128</v>
      </c>
      <c r="E737" t="s">
        <v>3128</v>
      </c>
      <c r="F737" t="s">
        <v>3128</v>
      </c>
      <c r="G737">
        <v>5</v>
      </c>
      <c r="H737">
        <v>1</v>
      </c>
      <c r="I737">
        <v>6312</v>
      </c>
      <c r="J737">
        <v>91087274</v>
      </c>
      <c r="K737">
        <v>1</v>
      </c>
      <c r="L737">
        <v>1</v>
      </c>
    </row>
    <row r="738" spans="1:12" x14ac:dyDescent="0.25">
      <c r="A738">
        <v>2022</v>
      </c>
      <c r="B738">
        <v>4</v>
      </c>
      <c r="C738">
        <v>220101</v>
      </c>
      <c r="D738" t="s">
        <v>3128</v>
      </c>
      <c r="E738" t="s">
        <v>3128</v>
      </c>
      <c r="F738" t="s">
        <v>3128</v>
      </c>
      <c r="G738">
        <v>5</v>
      </c>
      <c r="H738">
        <v>1</v>
      </c>
      <c r="I738">
        <v>6312</v>
      </c>
      <c r="J738">
        <v>91102149</v>
      </c>
      <c r="K738">
        <v>1</v>
      </c>
      <c r="L738">
        <v>1</v>
      </c>
    </row>
    <row r="739" spans="1:12" x14ac:dyDescent="0.25">
      <c r="A739">
        <v>2022</v>
      </c>
      <c r="B739">
        <v>4</v>
      </c>
      <c r="C739">
        <v>220101</v>
      </c>
      <c r="D739" t="s">
        <v>3128</v>
      </c>
      <c r="E739" t="s">
        <v>3128</v>
      </c>
      <c r="F739" t="s">
        <v>3128</v>
      </c>
      <c r="G739">
        <v>5</v>
      </c>
      <c r="H739">
        <v>1</v>
      </c>
      <c r="I739">
        <v>6312</v>
      </c>
      <c r="J739">
        <v>91123026</v>
      </c>
      <c r="K739">
        <v>1</v>
      </c>
      <c r="L739">
        <v>1</v>
      </c>
    </row>
    <row r="740" spans="1:12" x14ac:dyDescent="0.25">
      <c r="A740">
        <v>2022</v>
      </c>
      <c r="B740">
        <v>4</v>
      </c>
      <c r="C740">
        <v>220101</v>
      </c>
      <c r="D740" t="s">
        <v>3128</v>
      </c>
      <c r="E740" t="s">
        <v>3128</v>
      </c>
      <c r="F740" t="s">
        <v>3128</v>
      </c>
      <c r="G740">
        <v>5</v>
      </c>
      <c r="H740">
        <v>1</v>
      </c>
      <c r="I740">
        <v>6312</v>
      </c>
      <c r="J740">
        <v>91134259</v>
      </c>
      <c r="K740">
        <v>1</v>
      </c>
      <c r="L740">
        <v>1</v>
      </c>
    </row>
    <row r="741" spans="1:12" x14ac:dyDescent="0.25">
      <c r="A741">
        <v>2022</v>
      </c>
      <c r="B741">
        <v>4</v>
      </c>
      <c r="C741">
        <v>220101</v>
      </c>
      <c r="D741" t="s">
        <v>3128</v>
      </c>
      <c r="E741" t="s">
        <v>3128</v>
      </c>
      <c r="F741" t="s">
        <v>3128</v>
      </c>
      <c r="G741">
        <v>5</v>
      </c>
      <c r="H741">
        <v>1</v>
      </c>
      <c r="I741">
        <v>6312</v>
      </c>
      <c r="J741">
        <v>91161216</v>
      </c>
      <c r="K741">
        <v>1</v>
      </c>
      <c r="L741">
        <v>1</v>
      </c>
    </row>
    <row r="742" spans="1:12" x14ac:dyDescent="0.25">
      <c r="A742">
        <v>2022</v>
      </c>
      <c r="B742">
        <v>4</v>
      </c>
      <c r="C742">
        <v>220101</v>
      </c>
      <c r="D742" t="s">
        <v>3128</v>
      </c>
      <c r="E742" t="s">
        <v>3128</v>
      </c>
      <c r="F742" t="s">
        <v>3128</v>
      </c>
      <c r="G742">
        <v>5</v>
      </c>
      <c r="H742">
        <v>1</v>
      </c>
      <c r="I742">
        <v>6312</v>
      </c>
      <c r="J742">
        <v>91247057</v>
      </c>
      <c r="K742">
        <v>0</v>
      </c>
      <c r="L742">
        <v>1</v>
      </c>
    </row>
    <row r="743" spans="1:12" x14ac:dyDescent="0.25">
      <c r="A743">
        <v>2022</v>
      </c>
      <c r="B743">
        <v>4</v>
      </c>
      <c r="C743">
        <v>220101</v>
      </c>
      <c r="D743" t="s">
        <v>3128</v>
      </c>
      <c r="E743" t="s">
        <v>3128</v>
      </c>
      <c r="F743" t="s">
        <v>3128</v>
      </c>
      <c r="G743">
        <v>5</v>
      </c>
      <c r="H743">
        <v>1</v>
      </c>
      <c r="I743">
        <v>6312</v>
      </c>
      <c r="J743">
        <v>91280363</v>
      </c>
      <c r="K743">
        <v>1</v>
      </c>
      <c r="L743">
        <v>1</v>
      </c>
    </row>
    <row r="744" spans="1:12" x14ac:dyDescent="0.25">
      <c r="A744">
        <v>2022</v>
      </c>
      <c r="B744">
        <v>4</v>
      </c>
      <c r="C744">
        <v>220101</v>
      </c>
      <c r="D744" t="s">
        <v>3128</v>
      </c>
      <c r="E744" t="s">
        <v>3128</v>
      </c>
      <c r="F744" t="s">
        <v>3128</v>
      </c>
      <c r="G744">
        <v>5</v>
      </c>
      <c r="H744">
        <v>3</v>
      </c>
      <c r="I744">
        <v>6321</v>
      </c>
      <c r="J744">
        <v>63347141</v>
      </c>
      <c r="K744">
        <v>0</v>
      </c>
      <c r="L744">
        <v>1</v>
      </c>
    </row>
    <row r="745" spans="1:12" x14ac:dyDescent="0.25">
      <c r="A745">
        <v>2022</v>
      </c>
      <c r="B745">
        <v>4</v>
      </c>
      <c r="C745">
        <v>220101</v>
      </c>
      <c r="D745" t="s">
        <v>3128</v>
      </c>
      <c r="E745" t="s">
        <v>3128</v>
      </c>
      <c r="F745" t="s">
        <v>3128</v>
      </c>
      <c r="G745">
        <v>5</v>
      </c>
      <c r="H745">
        <v>3</v>
      </c>
      <c r="I745">
        <v>6321</v>
      </c>
      <c r="J745">
        <v>78721945</v>
      </c>
      <c r="K745">
        <v>0</v>
      </c>
      <c r="L745">
        <v>1</v>
      </c>
    </row>
    <row r="746" spans="1:12" x14ac:dyDescent="0.25">
      <c r="A746">
        <v>2022</v>
      </c>
      <c r="B746">
        <v>4</v>
      </c>
      <c r="C746">
        <v>220101</v>
      </c>
      <c r="D746" t="s">
        <v>3128</v>
      </c>
      <c r="E746" t="s">
        <v>3128</v>
      </c>
      <c r="F746" t="s">
        <v>3128</v>
      </c>
      <c r="G746">
        <v>5</v>
      </c>
      <c r="H746">
        <v>3</v>
      </c>
      <c r="I746">
        <v>6321</v>
      </c>
      <c r="J746">
        <v>81258119</v>
      </c>
      <c r="K746">
        <v>0</v>
      </c>
      <c r="L746">
        <v>1</v>
      </c>
    </row>
    <row r="747" spans="1:12" x14ac:dyDescent="0.25">
      <c r="A747">
        <v>2022</v>
      </c>
      <c r="B747">
        <v>4</v>
      </c>
      <c r="C747">
        <v>220101</v>
      </c>
      <c r="D747" t="s">
        <v>3128</v>
      </c>
      <c r="E747" t="s">
        <v>3128</v>
      </c>
      <c r="F747" t="s">
        <v>3128</v>
      </c>
      <c r="G747">
        <v>5</v>
      </c>
      <c r="H747">
        <v>3</v>
      </c>
      <c r="I747">
        <v>6321</v>
      </c>
      <c r="J747">
        <v>81581722</v>
      </c>
      <c r="K747">
        <v>0</v>
      </c>
      <c r="L747">
        <v>1</v>
      </c>
    </row>
    <row r="748" spans="1:12" x14ac:dyDescent="0.25">
      <c r="A748">
        <v>2022</v>
      </c>
      <c r="B748">
        <v>4</v>
      </c>
      <c r="C748">
        <v>220101</v>
      </c>
      <c r="D748" t="s">
        <v>3128</v>
      </c>
      <c r="E748" t="s">
        <v>3128</v>
      </c>
      <c r="F748" t="s">
        <v>3128</v>
      </c>
      <c r="G748">
        <v>5</v>
      </c>
      <c r="H748">
        <v>3</v>
      </c>
      <c r="I748">
        <v>6321</v>
      </c>
      <c r="J748">
        <v>90622165</v>
      </c>
      <c r="K748">
        <v>1</v>
      </c>
      <c r="L748">
        <v>1</v>
      </c>
    </row>
    <row r="749" spans="1:12" x14ac:dyDescent="0.25">
      <c r="A749">
        <v>2022</v>
      </c>
      <c r="B749">
        <v>4</v>
      </c>
      <c r="C749">
        <v>220101</v>
      </c>
      <c r="D749" t="s">
        <v>3128</v>
      </c>
      <c r="E749" t="s">
        <v>3128</v>
      </c>
      <c r="F749" t="s">
        <v>3128</v>
      </c>
      <c r="G749">
        <v>5</v>
      </c>
      <c r="H749">
        <v>10</v>
      </c>
      <c r="I749">
        <v>6322</v>
      </c>
      <c r="J749">
        <v>63252244</v>
      </c>
      <c r="K749">
        <v>0</v>
      </c>
      <c r="L749">
        <v>1</v>
      </c>
    </row>
    <row r="750" spans="1:12" x14ac:dyDescent="0.25">
      <c r="A750">
        <v>2022</v>
      </c>
      <c r="B750">
        <v>4</v>
      </c>
      <c r="C750">
        <v>220101</v>
      </c>
      <c r="D750" t="s">
        <v>3128</v>
      </c>
      <c r="E750" t="s">
        <v>3128</v>
      </c>
      <c r="F750" t="s">
        <v>3128</v>
      </c>
      <c r="G750">
        <v>5</v>
      </c>
      <c r="H750">
        <v>10</v>
      </c>
      <c r="I750">
        <v>6322</v>
      </c>
      <c r="J750">
        <v>79311534</v>
      </c>
      <c r="K750">
        <v>0</v>
      </c>
      <c r="L750">
        <v>1</v>
      </c>
    </row>
    <row r="751" spans="1:12" x14ac:dyDescent="0.25">
      <c r="A751">
        <v>2022</v>
      </c>
      <c r="B751">
        <v>4</v>
      </c>
      <c r="C751">
        <v>220101</v>
      </c>
      <c r="D751" t="s">
        <v>3128</v>
      </c>
      <c r="E751" t="s">
        <v>3128</v>
      </c>
      <c r="F751" t="s">
        <v>3128</v>
      </c>
      <c r="G751">
        <v>5</v>
      </c>
      <c r="H751">
        <v>10</v>
      </c>
      <c r="I751">
        <v>6322</v>
      </c>
      <c r="J751">
        <v>79610969</v>
      </c>
      <c r="K751">
        <v>0</v>
      </c>
      <c r="L751">
        <v>1</v>
      </c>
    </row>
    <row r="752" spans="1:12" x14ac:dyDescent="0.25">
      <c r="A752">
        <v>2022</v>
      </c>
      <c r="B752">
        <v>4</v>
      </c>
      <c r="C752">
        <v>220101</v>
      </c>
      <c r="D752" t="s">
        <v>3128</v>
      </c>
      <c r="E752" t="s">
        <v>3128</v>
      </c>
      <c r="F752" t="s">
        <v>3128</v>
      </c>
      <c r="G752">
        <v>5</v>
      </c>
      <c r="H752">
        <v>10</v>
      </c>
      <c r="I752">
        <v>6322</v>
      </c>
      <c r="J752">
        <v>81276883</v>
      </c>
      <c r="K752">
        <v>0</v>
      </c>
      <c r="L752">
        <v>1</v>
      </c>
    </row>
    <row r="753" spans="1:12" x14ac:dyDescent="0.25">
      <c r="A753">
        <v>2022</v>
      </c>
      <c r="B753">
        <v>4</v>
      </c>
      <c r="C753">
        <v>220101</v>
      </c>
      <c r="D753" t="s">
        <v>3128</v>
      </c>
      <c r="E753" t="s">
        <v>3128</v>
      </c>
      <c r="F753" t="s">
        <v>3128</v>
      </c>
      <c r="G753">
        <v>5</v>
      </c>
      <c r="H753">
        <v>10</v>
      </c>
      <c r="I753">
        <v>6322</v>
      </c>
      <c r="J753">
        <v>81281390</v>
      </c>
      <c r="K753">
        <v>0</v>
      </c>
      <c r="L753">
        <v>1</v>
      </c>
    </row>
    <row r="754" spans="1:12" x14ac:dyDescent="0.25">
      <c r="A754">
        <v>2022</v>
      </c>
      <c r="B754">
        <v>4</v>
      </c>
      <c r="C754">
        <v>220101</v>
      </c>
      <c r="D754" t="s">
        <v>3128</v>
      </c>
      <c r="E754" t="s">
        <v>3128</v>
      </c>
      <c r="F754" t="s">
        <v>3128</v>
      </c>
      <c r="G754">
        <v>5</v>
      </c>
      <c r="H754">
        <v>10</v>
      </c>
      <c r="I754">
        <v>6322</v>
      </c>
      <c r="J754">
        <v>90031619</v>
      </c>
      <c r="K754">
        <v>0</v>
      </c>
      <c r="L754">
        <v>1</v>
      </c>
    </row>
    <row r="755" spans="1:12" x14ac:dyDescent="0.25">
      <c r="A755">
        <v>2022</v>
      </c>
      <c r="B755">
        <v>4</v>
      </c>
      <c r="C755">
        <v>220101</v>
      </c>
      <c r="D755" t="s">
        <v>3128</v>
      </c>
      <c r="E755" t="s">
        <v>3128</v>
      </c>
      <c r="F755" t="s">
        <v>3128</v>
      </c>
      <c r="G755">
        <v>5</v>
      </c>
      <c r="H755">
        <v>10</v>
      </c>
      <c r="I755">
        <v>6322</v>
      </c>
      <c r="J755">
        <v>90324659</v>
      </c>
      <c r="K755">
        <v>0</v>
      </c>
      <c r="L755">
        <v>1</v>
      </c>
    </row>
    <row r="756" spans="1:12" x14ac:dyDescent="0.25">
      <c r="A756">
        <v>2022</v>
      </c>
      <c r="B756">
        <v>4</v>
      </c>
      <c r="C756">
        <v>220101</v>
      </c>
      <c r="D756" t="s">
        <v>3128</v>
      </c>
      <c r="E756" t="s">
        <v>3128</v>
      </c>
      <c r="F756" t="s">
        <v>3128</v>
      </c>
      <c r="G756">
        <v>5</v>
      </c>
      <c r="H756">
        <v>10</v>
      </c>
      <c r="I756">
        <v>6322</v>
      </c>
      <c r="J756">
        <v>90446811</v>
      </c>
      <c r="K756">
        <v>0</v>
      </c>
      <c r="L756">
        <v>1</v>
      </c>
    </row>
    <row r="757" spans="1:12" x14ac:dyDescent="0.25">
      <c r="A757">
        <v>2022</v>
      </c>
      <c r="B757">
        <v>4</v>
      </c>
      <c r="C757">
        <v>220101</v>
      </c>
      <c r="D757" t="s">
        <v>3128</v>
      </c>
      <c r="E757" t="s">
        <v>3128</v>
      </c>
      <c r="F757" t="s">
        <v>3128</v>
      </c>
      <c r="G757">
        <v>5</v>
      </c>
      <c r="H757">
        <v>10</v>
      </c>
      <c r="I757">
        <v>6322</v>
      </c>
      <c r="J757">
        <v>90898852</v>
      </c>
      <c r="K757">
        <v>1</v>
      </c>
      <c r="L757">
        <v>1</v>
      </c>
    </row>
    <row r="758" spans="1:12" x14ac:dyDescent="0.25">
      <c r="A758">
        <v>2022</v>
      </c>
      <c r="B758">
        <v>4</v>
      </c>
      <c r="C758">
        <v>220101</v>
      </c>
      <c r="D758" t="s">
        <v>3128</v>
      </c>
      <c r="E758" t="s">
        <v>3128</v>
      </c>
      <c r="F758" t="s">
        <v>3128</v>
      </c>
      <c r="G758">
        <v>5</v>
      </c>
      <c r="H758">
        <v>10</v>
      </c>
      <c r="I758">
        <v>6322</v>
      </c>
      <c r="J758">
        <v>91211721</v>
      </c>
      <c r="K758">
        <v>0</v>
      </c>
      <c r="L758">
        <v>1</v>
      </c>
    </row>
    <row r="759" spans="1:12" x14ac:dyDescent="0.25">
      <c r="A759">
        <v>2022</v>
      </c>
      <c r="B759">
        <v>4</v>
      </c>
      <c r="C759">
        <v>220101</v>
      </c>
      <c r="D759" t="s">
        <v>3128</v>
      </c>
      <c r="E759" t="s">
        <v>3128</v>
      </c>
      <c r="F759" t="s">
        <v>3128</v>
      </c>
      <c r="G759">
        <v>5</v>
      </c>
      <c r="H759">
        <v>10</v>
      </c>
      <c r="I759">
        <v>6323</v>
      </c>
      <c r="J759">
        <v>82035733</v>
      </c>
      <c r="K759">
        <v>0</v>
      </c>
      <c r="L759">
        <v>1</v>
      </c>
    </row>
    <row r="760" spans="1:12" x14ac:dyDescent="0.25">
      <c r="A760">
        <v>2022</v>
      </c>
      <c r="B760">
        <v>4</v>
      </c>
      <c r="C760">
        <v>220101</v>
      </c>
      <c r="D760" t="s">
        <v>3128</v>
      </c>
      <c r="E760" t="s">
        <v>3128</v>
      </c>
      <c r="F760" t="s">
        <v>3128</v>
      </c>
      <c r="G760">
        <v>5</v>
      </c>
      <c r="H760">
        <v>10</v>
      </c>
      <c r="I760">
        <v>6323</v>
      </c>
      <c r="J760">
        <v>90733054</v>
      </c>
      <c r="K760">
        <v>0</v>
      </c>
      <c r="L760">
        <v>1</v>
      </c>
    </row>
    <row r="761" spans="1:12" x14ac:dyDescent="0.25">
      <c r="A761">
        <v>2022</v>
      </c>
      <c r="B761">
        <v>4</v>
      </c>
      <c r="C761">
        <v>220101</v>
      </c>
      <c r="D761" t="s">
        <v>3128</v>
      </c>
      <c r="E761" t="s">
        <v>3128</v>
      </c>
      <c r="F761" t="s">
        <v>3128</v>
      </c>
      <c r="G761">
        <v>5</v>
      </c>
      <c r="H761">
        <v>10</v>
      </c>
      <c r="I761">
        <v>6323</v>
      </c>
      <c r="J761">
        <v>90776655</v>
      </c>
      <c r="K761">
        <v>0</v>
      </c>
      <c r="L761">
        <v>1</v>
      </c>
    </row>
    <row r="762" spans="1:12" x14ac:dyDescent="0.25">
      <c r="A762">
        <v>2022</v>
      </c>
      <c r="B762">
        <v>4</v>
      </c>
      <c r="C762">
        <v>220101</v>
      </c>
      <c r="D762" t="s">
        <v>3128</v>
      </c>
      <c r="E762" t="s">
        <v>3128</v>
      </c>
      <c r="F762" t="s">
        <v>3128</v>
      </c>
      <c r="G762">
        <v>5</v>
      </c>
      <c r="H762">
        <v>10</v>
      </c>
      <c r="I762">
        <v>6323</v>
      </c>
      <c r="J762">
        <v>90776675</v>
      </c>
      <c r="K762">
        <v>0</v>
      </c>
      <c r="L762">
        <v>1</v>
      </c>
    </row>
    <row r="763" spans="1:12" x14ac:dyDescent="0.25">
      <c r="A763">
        <v>2022</v>
      </c>
      <c r="B763">
        <v>4</v>
      </c>
      <c r="C763">
        <v>220101</v>
      </c>
      <c r="D763" t="s">
        <v>3128</v>
      </c>
      <c r="E763" t="s">
        <v>3128</v>
      </c>
      <c r="F763" t="s">
        <v>3128</v>
      </c>
      <c r="G763">
        <v>5</v>
      </c>
      <c r="H763">
        <v>10</v>
      </c>
      <c r="I763">
        <v>6323</v>
      </c>
      <c r="J763">
        <v>90776686</v>
      </c>
      <c r="K763">
        <v>0</v>
      </c>
      <c r="L763">
        <v>1</v>
      </c>
    </row>
    <row r="764" spans="1:12" x14ac:dyDescent="0.25">
      <c r="A764">
        <v>2022</v>
      </c>
      <c r="B764">
        <v>4</v>
      </c>
      <c r="C764">
        <v>220101</v>
      </c>
      <c r="D764" t="s">
        <v>3128</v>
      </c>
      <c r="E764" t="s">
        <v>3128</v>
      </c>
      <c r="F764" t="s">
        <v>3128</v>
      </c>
      <c r="G764">
        <v>5</v>
      </c>
      <c r="H764">
        <v>10</v>
      </c>
      <c r="I764">
        <v>6324</v>
      </c>
      <c r="J764">
        <v>79778789</v>
      </c>
      <c r="K764">
        <v>0</v>
      </c>
      <c r="L764">
        <v>1</v>
      </c>
    </row>
    <row r="765" spans="1:12" x14ac:dyDescent="0.25">
      <c r="A765">
        <v>2022</v>
      </c>
      <c r="B765">
        <v>4</v>
      </c>
      <c r="C765">
        <v>220101</v>
      </c>
      <c r="D765" t="s">
        <v>3128</v>
      </c>
      <c r="E765" t="s">
        <v>3128</v>
      </c>
      <c r="F765" t="s">
        <v>3128</v>
      </c>
      <c r="G765">
        <v>5</v>
      </c>
      <c r="H765">
        <v>10</v>
      </c>
      <c r="I765">
        <v>6324</v>
      </c>
      <c r="J765">
        <v>90743919</v>
      </c>
      <c r="K765">
        <v>0</v>
      </c>
      <c r="L765">
        <v>1</v>
      </c>
    </row>
    <row r="766" spans="1:12" x14ac:dyDescent="0.25">
      <c r="A766">
        <v>2022</v>
      </c>
      <c r="B766">
        <v>4</v>
      </c>
      <c r="C766">
        <v>220102</v>
      </c>
      <c r="D766" t="s">
        <v>3128</v>
      </c>
      <c r="E766" t="s">
        <v>25</v>
      </c>
      <c r="F766" t="s">
        <v>3128</v>
      </c>
      <c r="G766">
        <v>5</v>
      </c>
      <c r="H766">
        <v>8</v>
      </c>
      <c r="I766">
        <v>6326</v>
      </c>
      <c r="J766">
        <v>63186387</v>
      </c>
      <c r="K766">
        <v>1</v>
      </c>
      <c r="L766">
        <v>1</v>
      </c>
    </row>
    <row r="767" spans="1:12" x14ac:dyDescent="0.25">
      <c r="A767">
        <v>2022</v>
      </c>
      <c r="B767">
        <v>4</v>
      </c>
      <c r="C767">
        <v>220102</v>
      </c>
      <c r="D767" t="s">
        <v>3128</v>
      </c>
      <c r="E767" t="s">
        <v>25</v>
      </c>
      <c r="F767" t="s">
        <v>3128</v>
      </c>
      <c r="G767">
        <v>5</v>
      </c>
      <c r="H767">
        <v>8</v>
      </c>
      <c r="I767">
        <v>6326</v>
      </c>
      <c r="J767">
        <v>81632074</v>
      </c>
      <c r="K767">
        <v>1</v>
      </c>
      <c r="L767">
        <v>1</v>
      </c>
    </row>
    <row r="768" spans="1:12" x14ac:dyDescent="0.25">
      <c r="A768">
        <v>2022</v>
      </c>
      <c r="B768">
        <v>4</v>
      </c>
      <c r="C768">
        <v>220102</v>
      </c>
      <c r="D768" t="s">
        <v>3128</v>
      </c>
      <c r="E768" t="s">
        <v>25</v>
      </c>
      <c r="F768" t="s">
        <v>3128</v>
      </c>
      <c r="G768">
        <v>5</v>
      </c>
      <c r="H768">
        <v>8</v>
      </c>
      <c r="I768">
        <v>6326</v>
      </c>
      <c r="J768">
        <v>90012814</v>
      </c>
      <c r="K768">
        <v>1</v>
      </c>
      <c r="L768">
        <v>1</v>
      </c>
    </row>
    <row r="769" spans="1:12" x14ac:dyDescent="0.25">
      <c r="A769">
        <v>2022</v>
      </c>
      <c r="B769">
        <v>4</v>
      </c>
      <c r="C769">
        <v>220103</v>
      </c>
      <c r="D769" t="s">
        <v>3128</v>
      </c>
      <c r="E769" t="s">
        <v>10</v>
      </c>
      <c r="F769" t="s">
        <v>3128</v>
      </c>
      <c r="G769">
        <v>5</v>
      </c>
      <c r="H769">
        <v>4</v>
      </c>
      <c r="I769">
        <v>6327</v>
      </c>
      <c r="J769">
        <v>90180740</v>
      </c>
      <c r="K769">
        <v>0</v>
      </c>
      <c r="L769">
        <v>1</v>
      </c>
    </row>
    <row r="770" spans="1:12" x14ac:dyDescent="0.25">
      <c r="A770">
        <v>2022</v>
      </c>
      <c r="B770">
        <v>4</v>
      </c>
      <c r="C770">
        <v>220103</v>
      </c>
      <c r="D770" t="s">
        <v>3128</v>
      </c>
      <c r="E770" t="s">
        <v>10</v>
      </c>
      <c r="F770" t="s">
        <v>3128</v>
      </c>
      <c r="G770">
        <v>5</v>
      </c>
      <c r="H770">
        <v>4</v>
      </c>
      <c r="I770">
        <v>6327</v>
      </c>
      <c r="J770">
        <v>90227578</v>
      </c>
      <c r="K770">
        <v>0</v>
      </c>
      <c r="L770">
        <v>1</v>
      </c>
    </row>
    <row r="771" spans="1:12" x14ac:dyDescent="0.25">
      <c r="A771">
        <v>2022</v>
      </c>
      <c r="B771">
        <v>4</v>
      </c>
      <c r="C771">
        <v>220103</v>
      </c>
      <c r="D771" t="s">
        <v>3128</v>
      </c>
      <c r="E771" t="s">
        <v>10</v>
      </c>
      <c r="F771" t="s">
        <v>3128</v>
      </c>
      <c r="G771">
        <v>5</v>
      </c>
      <c r="H771">
        <v>4</v>
      </c>
      <c r="I771">
        <v>6327</v>
      </c>
      <c r="J771">
        <v>90305672</v>
      </c>
      <c r="K771">
        <v>0</v>
      </c>
      <c r="L771">
        <v>1</v>
      </c>
    </row>
    <row r="772" spans="1:12" x14ac:dyDescent="0.25">
      <c r="A772">
        <v>2022</v>
      </c>
      <c r="B772">
        <v>4</v>
      </c>
      <c r="C772">
        <v>220103</v>
      </c>
      <c r="D772" t="s">
        <v>3128</v>
      </c>
      <c r="E772" t="s">
        <v>10</v>
      </c>
      <c r="F772" t="s">
        <v>3128</v>
      </c>
      <c r="G772">
        <v>5</v>
      </c>
      <c r="H772">
        <v>4</v>
      </c>
      <c r="I772">
        <v>6327</v>
      </c>
      <c r="J772">
        <v>90309546</v>
      </c>
      <c r="K772">
        <v>0</v>
      </c>
      <c r="L772">
        <v>1</v>
      </c>
    </row>
    <row r="773" spans="1:12" x14ac:dyDescent="0.25">
      <c r="A773">
        <v>2022</v>
      </c>
      <c r="B773">
        <v>4</v>
      </c>
      <c r="C773">
        <v>220103</v>
      </c>
      <c r="D773" t="s">
        <v>3128</v>
      </c>
      <c r="E773" t="s">
        <v>10</v>
      </c>
      <c r="F773" t="s">
        <v>3128</v>
      </c>
      <c r="G773">
        <v>5</v>
      </c>
      <c r="H773">
        <v>4</v>
      </c>
      <c r="I773">
        <v>6327</v>
      </c>
      <c r="J773">
        <v>90313347</v>
      </c>
      <c r="K773">
        <v>0</v>
      </c>
      <c r="L773">
        <v>1</v>
      </c>
    </row>
    <row r="774" spans="1:12" x14ac:dyDescent="0.25">
      <c r="A774">
        <v>2022</v>
      </c>
      <c r="B774">
        <v>4</v>
      </c>
      <c r="C774">
        <v>220103</v>
      </c>
      <c r="D774" t="s">
        <v>3128</v>
      </c>
      <c r="E774" t="s">
        <v>10</v>
      </c>
      <c r="F774" t="s">
        <v>3128</v>
      </c>
      <c r="G774">
        <v>5</v>
      </c>
      <c r="H774">
        <v>4</v>
      </c>
      <c r="I774">
        <v>6327</v>
      </c>
      <c r="J774">
        <v>90394614</v>
      </c>
      <c r="K774">
        <v>0</v>
      </c>
      <c r="L774">
        <v>1</v>
      </c>
    </row>
    <row r="775" spans="1:12" x14ac:dyDescent="0.25">
      <c r="A775">
        <v>2022</v>
      </c>
      <c r="B775">
        <v>4</v>
      </c>
      <c r="C775">
        <v>220103</v>
      </c>
      <c r="D775" t="s">
        <v>3128</v>
      </c>
      <c r="E775" t="s">
        <v>10</v>
      </c>
      <c r="F775" t="s">
        <v>3128</v>
      </c>
      <c r="G775">
        <v>5</v>
      </c>
      <c r="H775">
        <v>4</v>
      </c>
      <c r="I775">
        <v>6327</v>
      </c>
      <c r="J775">
        <v>90420612</v>
      </c>
      <c r="K775">
        <v>0</v>
      </c>
      <c r="L775">
        <v>1</v>
      </c>
    </row>
    <row r="776" spans="1:12" x14ac:dyDescent="0.25">
      <c r="A776">
        <v>2022</v>
      </c>
      <c r="B776">
        <v>4</v>
      </c>
      <c r="C776">
        <v>220103</v>
      </c>
      <c r="D776" t="s">
        <v>3128</v>
      </c>
      <c r="E776" t="s">
        <v>10</v>
      </c>
      <c r="F776" t="s">
        <v>3128</v>
      </c>
      <c r="G776">
        <v>5</v>
      </c>
      <c r="H776">
        <v>4</v>
      </c>
      <c r="I776">
        <v>6327</v>
      </c>
      <c r="J776">
        <v>90428857</v>
      </c>
      <c r="K776">
        <v>0</v>
      </c>
      <c r="L776">
        <v>1</v>
      </c>
    </row>
    <row r="777" spans="1:12" x14ac:dyDescent="0.25">
      <c r="A777">
        <v>2022</v>
      </c>
      <c r="B777">
        <v>4</v>
      </c>
      <c r="C777">
        <v>220103</v>
      </c>
      <c r="D777" t="s">
        <v>3128</v>
      </c>
      <c r="E777" t="s">
        <v>10</v>
      </c>
      <c r="F777" t="s">
        <v>3128</v>
      </c>
      <c r="G777">
        <v>5</v>
      </c>
      <c r="H777">
        <v>4</v>
      </c>
      <c r="I777">
        <v>6327</v>
      </c>
      <c r="J777">
        <v>90496740</v>
      </c>
      <c r="K777">
        <v>0</v>
      </c>
      <c r="L777">
        <v>1</v>
      </c>
    </row>
    <row r="778" spans="1:12" x14ac:dyDescent="0.25">
      <c r="A778">
        <v>2022</v>
      </c>
      <c r="B778">
        <v>4</v>
      </c>
      <c r="C778">
        <v>220103</v>
      </c>
      <c r="D778" t="s">
        <v>3128</v>
      </c>
      <c r="E778" t="s">
        <v>10</v>
      </c>
      <c r="F778" t="s">
        <v>3128</v>
      </c>
      <c r="G778">
        <v>5</v>
      </c>
      <c r="H778">
        <v>4</v>
      </c>
      <c r="I778">
        <v>6327</v>
      </c>
      <c r="J778">
        <v>90571583</v>
      </c>
      <c r="K778">
        <v>0</v>
      </c>
      <c r="L778">
        <v>1</v>
      </c>
    </row>
    <row r="779" spans="1:12" x14ac:dyDescent="0.25">
      <c r="A779">
        <v>2022</v>
      </c>
      <c r="B779">
        <v>4</v>
      </c>
      <c r="C779">
        <v>220103</v>
      </c>
      <c r="D779" t="s">
        <v>3128</v>
      </c>
      <c r="E779" t="s">
        <v>10</v>
      </c>
      <c r="F779" t="s">
        <v>3128</v>
      </c>
      <c r="G779">
        <v>5</v>
      </c>
      <c r="H779">
        <v>4</v>
      </c>
      <c r="I779">
        <v>6327</v>
      </c>
      <c r="J779">
        <v>90586784</v>
      </c>
      <c r="K779">
        <v>0</v>
      </c>
      <c r="L779">
        <v>1</v>
      </c>
    </row>
    <row r="780" spans="1:12" x14ac:dyDescent="0.25">
      <c r="A780">
        <v>2022</v>
      </c>
      <c r="B780">
        <v>4</v>
      </c>
      <c r="C780">
        <v>220103</v>
      </c>
      <c r="D780" t="s">
        <v>3128</v>
      </c>
      <c r="E780" t="s">
        <v>10</v>
      </c>
      <c r="F780" t="s">
        <v>3128</v>
      </c>
      <c r="G780">
        <v>5</v>
      </c>
      <c r="H780">
        <v>4</v>
      </c>
      <c r="I780">
        <v>6327</v>
      </c>
      <c r="J780">
        <v>90592439</v>
      </c>
      <c r="K780">
        <v>0</v>
      </c>
      <c r="L780">
        <v>1</v>
      </c>
    </row>
    <row r="781" spans="1:12" x14ac:dyDescent="0.25">
      <c r="A781">
        <v>2022</v>
      </c>
      <c r="B781">
        <v>4</v>
      </c>
      <c r="C781">
        <v>220103</v>
      </c>
      <c r="D781" t="s">
        <v>3128</v>
      </c>
      <c r="E781" t="s">
        <v>10</v>
      </c>
      <c r="F781" t="s">
        <v>3128</v>
      </c>
      <c r="G781">
        <v>5</v>
      </c>
      <c r="H781">
        <v>4</v>
      </c>
      <c r="I781">
        <v>6327</v>
      </c>
      <c r="J781">
        <v>90634683</v>
      </c>
      <c r="K781">
        <v>0</v>
      </c>
      <c r="L781">
        <v>1</v>
      </c>
    </row>
    <row r="782" spans="1:12" x14ac:dyDescent="0.25">
      <c r="A782">
        <v>2022</v>
      </c>
      <c r="B782">
        <v>4</v>
      </c>
      <c r="C782">
        <v>220103</v>
      </c>
      <c r="D782" t="s">
        <v>3128</v>
      </c>
      <c r="E782" t="s">
        <v>10</v>
      </c>
      <c r="F782" t="s">
        <v>3128</v>
      </c>
      <c r="G782">
        <v>5</v>
      </c>
      <c r="H782">
        <v>4</v>
      </c>
      <c r="I782">
        <v>6327</v>
      </c>
      <c r="J782">
        <v>90723641</v>
      </c>
      <c r="K782">
        <v>0</v>
      </c>
      <c r="L782">
        <v>1</v>
      </c>
    </row>
    <row r="783" spans="1:12" x14ac:dyDescent="0.25">
      <c r="A783">
        <v>2022</v>
      </c>
      <c r="B783">
        <v>4</v>
      </c>
      <c r="C783">
        <v>220103</v>
      </c>
      <c r="D783" t="s">
        <v>3128</v>
      </c>
      <c r="E783" t="s">
        <v>10</v>
      </c>
      <c r="F783" t="s">
        <v>3128</v>
      </c>
      <c r="G783">
        <v>5</v>
      </c>
      <c r="H783">
        <v>4</v>
      </c>
      <c r="I783">
        <v>6327</v>
      </c>
      <c r="J783">
        <v>90731066</v>
      </c>
      <c r="K783">
        <v>0</v>
      </c>
      <c r="L783">
        <v>1</v>
      </c>
    </row>
    <row r="784" spans="1:12" x14ac:dyDescent="0.25">
      <c r="A784">
        <v>2022</v>
      </c>
      <c r="B784">
        <v>4</v>
      </c>
      <c r="C784">
        <v>220104</v>
      </c>
      <c r="D784" t="s">
        <v>3128</v>
      </c>
      <c r="E784" t="s">
        <v>16</v>
      </c>
      <c r="F784" t="s">
        <v>3128</v>
      </c>
      <c r="G784">
        <v>5</v>
      </c>
      <c r="H784">
        <v>2</v>
      </c>
      <c r="I784">
        <v>6341</v>
      </c>
      <c r="J784">
        <v>62264533</v>
      </c>
      <c r="K784">
        <v>0</v>
      </c>
      <c r="L784">
        <v>1</v>
      </c>
    </row>
    <row r="785" spans="1:12" x14ac:dyDescent="0.25">
      <c r="A785">
        <v>2022</v>
      </c>
      <c r="B785">
        <v>4</v>
      </c>
      <c r="C785">
        <v>220104</v>
      </c>
      <c r="D785" t="s">
        <v>3128</v>
      </c>
      <c r="E785" t="s">
        <v>16</v>
      </c>
      <c r="F785" t="s">
        <v>3128</v>
      </c>
      <c r="G785">
        <v>5</v>
      </c>
      <c r="H785">
        <v>2</v>
      </c>
      <c r="I785">
        <v>6341</v>
      </c>
      <c r="J785">
        <v>63168122</v>
      </c>
      <c r="K785">
        <v>0</v>
      </c>
      <c r="L785">
        <v>1</v>
      </c>
    </row>
    <row r="786" spans="1:12" x14ac:dyDescent="0.25">
      <c r="A786">
        <v>2022</v>
      </c>
      <c r="B786">
        <v>4</v>
      </c>
      <c r="C786">
        <v>220104</v>
      </c>
      <c r="D786" t="s">
        <v>3128</v>
      </c>
      <c r="E786" t="s">
        <v>16</v>
      </c>
      <c r="F786" t="s">
        <v>3128</v>
      </c>
      <c r="G786">
        <v>5</v>
      </c>
      <c r="H786">
        <v>2</v>
      </c>
      <c r="I786">
        <v>6341</v>
      </c>
      <c r="J786">
        <v>79199002</v>
      </c>
      <c r="K786">
        <v>0</v>
      </c>
      <c r="L786">
        <v>1</v>
      </c>
    </row>
    <row r="787" spans="1:12" x14ac:dyDescent="0.25">
      <c r="A787">
        <v>2022</v>
      </c>
      <c r="B787">
        <v>4</v>
      </c>
      <c r="C787">
        <v>220104</v>
      </c>
      <c r="D787" t="s">
        <v>3128</v>
      </c>
      <c r="E787" t="s">
        <v>16</v>
      </c>
      <c r="F787" t="s">
        <v>3128</v>
      </c>
      <c r="G787">
        <v>5</v>
      </c>
      <c r="H787">
        <v>2</v>
      </c>
      <c r="I787">
        <v>6341</v>
      </c>
      <c r="J787">
        <v>80693009</v>
      </c>
      <c r="K787">
        <v>0</v>
      </c>
      <c r="L787">
        <v>1</v>
      </c>
    </row>
    <row r="788" spans="1:12" x14ac:dyDescent="0.25">
      <c r="A788">
        <v>2022</v>
      </c>
      <c r="B788">
        <v>4</v>
      </c>
      <c r="C788">
        <v>220104</v>
      </c>
      <c r="D788" t="s">
        <v>3128</v>
      </c>
      <c r="E788" t="s">
        <v>16</v>
      </c>
      <c r="F788" t="s">
        <v>3128</v>
      </c>
      <c r="G788">
        <v>5</v>
      </c>
      <c r="H788">
        <v>2</v>
      </c>
      <c r="I788">
        <v>6341</v>
      </c>
      <c r="J788">
        <v>81293617</v>
      </c>
      <c r="K788">
        <v>0</v>
      </c>
      <c r="L788">
        <v>1</v>
      </c>
    </row>
    <row r="789" spans="1:12" x14ac:dyDescent="0.25">
      <c r="A789">
        <v>2022</v>
      </c>
      <c r="B789">
        <v>4</v>
      </c>
      <c r="C789">
        <v>220104</v>
      </c>
      <c r="D789" t="s">
        <v>3128</v>
      </c>
      <c r="E789" t="s">
        <v>16</v>
      </c>
      <c r="F789" t="s">
        <v>3128</v>
      </c>
      <c r="G789">
        <v>5</v>
      </c>
      <c r="H789">
        <v>2</v>
      </c>
      <c r="I789">
        <v>6341</v>
      </c>
      <c r="J789">
        <v>81334313</v>
      </c>
      <c r="K789">
        <v>0</v>
      </c>
      <c r="L789">
        <v>1</v>
      </c>
    </row>
    <row r="790" spans="1:12" x14ac:dyDescent="0.25">
      <c r="A790">
        <v>2022</v>
      </c>
      <c r="B790">
        <v>4</v>
      </c>
      <c r="C790">
        <v>220104</v>
      </c>
      <c r="D790" t="s">
        <v>3128</v>
      </c>
      <c r="E790" t="s">
        <v>16</v>
      </c>
      <c r="F790" t="s">
        <v>3128</v>
      </c>
      <c r="G790">
        <v>5</v>
      </c>
      <c r="H790">
        <v>2</v>
      </c>
      <c r="I790">
        <v>6346</v>
      </c>
      <c r="J790">
        <v>90715455</v>
      </c>
      <c r="K790">
        <v>0</v>
      </c>
      <c r="L790">
        <v>1</v>
      </c>
    </row>
    <row r="791" spans="1:12" x14ac:dyDescent="0.25">
      <c r="A791">
        <v>2022</v>
      </c>
      <c r="B791">
        <v>4</v>
      </c>
      <c r="C791">
        <v>220104</v>
      </c>
      <c r="D791" t="s">
        <v>3128</v>
      </c>
      <c r="E791" t="s">
        <v>16</v>
      </c>
      <c r="F791" t="s">
        <v>3128</v>
      </c>
      <c r="G791">
        <v>5</v>
      </c>
      <c r="H791">
        <v>2</v>
      </c>
      <c r="I791">
        <v>6346</v>
      </c>
      <c r="J791">
        <v>90902572</v>
      </c>
      <c r="K791">
        <v>0</v>
      </c>
      <c r="L791">
        <v>1</v>
      </c>
    </row>
    <row r="792" spans="1:12" x14ac:dyDescent="0.25">
      <c r="A792">
        <v>2022</v>
      </c>
      <c r="B792">
        <v>4</v>
      </c>
      <c r="C792">
        <v>220104</v>
      </c>
      <c r="D792" t="s">
        <v>3128</v>
      </c>
      <c r="E792" t="s">
        <v>16</v>
      </c>
      <c r="F792" t="s">
        <v>3128</v>
      </c>
      <c r="G792">
        <v>5</v>
      </c>
      <c r="H792">
        <v>2</v>
      </c>
      <c r="I792">
        <v>6349</v>
      </c>
      <c r="J792">
        <v>78870687</v>
      </c>
      <c r="K792">
        <v>0</v>
      </c>
      <c r="L792">
        <v>1</v>
      </c>
    </row>
    <row r="793" spans="1:12" x14ac:dyDescent="0.25">
      <c r="A793">
        <v>2022</v>
      </c>
      <c r="B793">
        <v>4</v>
      </c>
      <c r="C793">
        <v>220104</v>
      </c>
      <c r="D793" t="s">
        <v>3128</v>
      </c>
      <c r="E793" t="s">
        <v>16</v>
      </c>
      <c r="F793" t="s">
        <v>3128</v>
      </c>
      <c r="G793">
        <v>5</v>
      </c>
      <c r="H793">
        <v>2</v>
      </c>
      <c r="I793">
        <v>6349</v>
      </c>
      <c r="J793">
        <v>81447554</v>
      </c>
      <c r="K793">
        <v>1</v>
      </c>
      <c r="L793">
        <v>1</v>
      </c>
    </row>
    <row r="794" spans="1:12" x14ac:dyDescent="0.25">
      <c r="A794">
        <v>2022</v>
      </c>
      <c r="B794">
        <v>4</v>
      </c>
      <c r="C794">
        <v>220104</v>
      </c>
      <c r="D794" t="s">
        <v>3128</v>
      </c>
      <c r="E794" t="s">
        <v>16</v>
      </c>
      <c r="F794" t="s">
        <v>3128</v>
      </c>
      <c r="G794">
        <v>5</v>
      </c>
      <c r="H794">
        <v>5</v>
      </c>
      <c r="I794">
        <v>6337</v>
      </c>
      <c r="J794">
        <v>62124814</v>
      </c>
      <c r="K794">
        <v>0</v>
      </c>
      <c r="L794">
        <v>1</v>
      </c>
    </row>
    <row r="795" spans="1:12" x14ac:dyDescent="0.25">
      <c r="A795">
        <v>2022</v>
      </c>
      <c r="B795">
        <v>4</v>
      </c>
      <c r="C795">
        <v>220104</v>
      </c>
      <c r="D795" t="s">
        <v>3128</v>
      </c>
      <c r="E795" t="s">
        <v>16</v>
      </c>
      <c r="F795" t="s">
        <v>3128</v>
      </c>
      <c r="G795">
        <v>5</v>
      </c>
      <c r="H795">
        <v>5</v>
      </c>
      <c r="I795">
        <v>6337</v>
      </c>
      <c r="J795">
        <v>62124844</v>
      </c>
      <c r="K795">
        <v>0</v>
      </c>
      <c r="L795">
        <v>1</v>
      </c>
    </row>
    <row r="796" spans="1:12" x14ac:dyDescent="0.25">
      <c r="A796">
        <v>2022</v>
      </c>
      <c r="B796">
        <v>4</v>
      </c>
      <c r="C796">
        <v>220104</v>
      </c>
      <c r="D796" t="s">
        <v>3128</v>
      </c>
      <c r="E796" t="s">
        <v>16</v>
      </c>
      <c r="F796" t="s">
        <v>3128</v>
      </c>
      <c r="G796">
        <v>5</v>
      </c>
      <c r="H796">
        <v>5</v>
      </c>
      <c r="I796">
        <v>6337</v>
      </c>
      <c r="J796">
        <v>62230904</v>
      </c>
      <c r="K796">
        <v>0</v>
      </c>
      <c r="L796">
        <v>1</v>
      </c>
    </row>
    <row r="797" spans="1:12" x14ac:dyDescent="0.25">
      <c r="A797">
        <v>2022</v>
      </c>
      <c r="B797">
        <v>4</v>
      </c>
      <c r="C797">
        <v>220104</v>
      </c>
      <c r="D797" t="s">
        <v>3128</v>
      </c>
      <c r="E797" t="s">
        <v>16</v>
      </c>
      <c r="F797" t="s">
        <v>3128</v>
      </c>
      <c r="G797">
        <v>5</v>
      </c>
      <c r="H797">
        <v>5</v>
      </c>
      <c r="I797">
        <v>6337</v>
      </c>
      <c r="J797">
        <v>62230925</v>
      </c>
      <c r="K797">
        <v>0</v>
      </c>
      <c r="L797">
        <v>1</v>
      </c>
    </row>
    <row r="798" spans="1:12" x14ac:dyDescent="0.25">
      <c r="A798">
        <v>2022</v>
      </c>
      <c r="B798">
        <v>4</v>
      </c>
      <c r="C798">
        <v>220104</v>
      </c>
      <c r="D798" t="s">
        <v>3128</v>
      </c>
      <c r="E798" t="s">
        <v>16</v>
      </c>
      <c r="F798" t="s">
        <v>3128</v>
      </c>
      <c r="G798">
        <v>5</v>
      </c>
      <c r="H798">
        <v>5</v>
      </c>
      <c r="I798">
        <v>6337</v>
      </c>
      <c r="J798">
        <v>62254151</v>
      </c>
      <c r="K798">
        <v>0</v>
      </c>
      <c r="L798">
        <v>1</v>
      </c>
    </row>
    <row r="799" spans="1:12" x14ac:dyDescent="0.25">
      <c r="A799">
        <v>2022</v>
      </c>
      <c r="B799">
        <v>4</v>
      </c>
      <c r="C799">
        <v>220104</v>
      </c>
      <c r="D799" t="s">
        <v>3128</v>
      </c>
      <c r="E799" t="s">
        <v>16</v>
      </c>
      <c r="F799" t="s">
        <v>3128</v>
      </c>
      <c r="G799">
        <v>5</v>
      </c>
      <c r="H799">
        <v>5</v>
      </c>
      <c r="I799">
        <v>6337</v>
      </c>
      <c r="J799">
        <v>62462351</v>
      </c>
      <c r="K799">
        <v>0</v>
      </c>
      <c r="L799">
        <v>1</v>
      </c>
    </row>
    <row r="800" spans="1:12" x14ac:dyDescent="0.25">
      <c r="A800">
        <v>2022</v>
      </c>
      <c r="B800">
        <v>4</v>
      </c>
      <c r="C800">
        <v>220104</v>
      </c>
      <c r="D800" t="s">
        <v>3128</v>
      </c>
      <c r="E800" t="s">
        <v>16</v>
      </c>
      <c r="F800" t="s">
        <v>3128</v>
      </c>
      <c r="G800">
        <v>5</v>
      </c>
      <c r="H800">
        <v>5</v>
      </c>
      <c r="I800">
        <v>6337</v>
      </c>
      <c r="J800">
        <v>62462385</v>
      </c>
      <c r="K800">
        <v>0</v>
      </c>
      <c r="L800">
        <v>1</v>
      </c>
    </row>
    <row r="801" spans="1:12" x14ac:dyDescent="0.25">
      <c r="A801">
        <v>2022</v>
      </c>
      <c r="B801">
        <v>4</v>
      </c>
      <c r="C801">
        <v>220104</v>
      </c>
      <c r="D801" t="s">
        <v>3128</v>
      </c>
      <c r="E801" t="s">
        <v>16</v>
      </c>
      <c r="F801" t="s">
        <v>3128</v>
      </c>
      <c r="G801">
        <v>5</v>
      </c>
      <c r="H801">
        <v>5</v>
      </c>
      <c r="I801">
        <v>6337</v>
      </c>
      <c r="J801">
        <v>62462386</v>
      </c>
      <c r="K801">
        <v>0</v>
      </c>
      <c r="L801">
        <v>1</v>
      </c>
    </row>
    <row r="802" spans="1:12" x14ac:dyDescent="0.25">
      <c r="A802">
        <v>2022</v>
      </c>
      <c r="B802">
        <v>4</v>
      </c>
      <c r="C802">
        <v>220104</v>
      </c>
      <c r="D802" t="s">
        <v>3128</v>
      </c>
      <c r="E802" t="s">
        <v>16</v>
      </c>
      <c r="F802" t="s">
        <v>3128</v>
      </c>
      <c r="G802">
        <v>5</v>
      </c>
      <c r="H802">
        <v>5</v>
      </c>
      <c r="I802">
        <v>6337</v>
      </c>
      <c r="J802">
        <v>62462398</v>
      </c>
      <c r="K802">
        <v>0</v>
      </c>
      <c r="L802">
        <v>1</v>
      </c>
    </row>
    <row r="803" spans="1:12" x14ac:dyDescent="0.25">
      <c r="A803">
        <v>2022</v>
      </c>
      <c r="B803">
        <v>4</v>
      </c>
      <c r="C803">
        <v>220104</v>
      </c>
      <c r="D803" t="s">
        <v>3128</v>
      </c>
      <c r="E803" t="s">
        <v>16</v>
      </c>
      <c r="F803" t="s">
        <v>3128</v>
      </c>
      <c r="G803">
        <v>5</v>
      </c>
      <c r="H803">
        <v>5</v>
      </c>
      <c r="I803">
        <v>6337</v>
      </c>
      <c r="J803">
        <v>62462422</v>
      </c>
      <c r="K803">
        <v>0</v>
      </c>
      <c r="L803">
        <v>1</v>
      </c>
    </row>
    <row r="804" spans="1:12" x14ac:dyDescent="0.25">
      <c r="A804">
        <v>2022</v>
      </c>
      <c r="B804">
        <v>4</v>
      </c>
      <c r="C804">
        <v>220104</v>
      </c>
      <c r="D804" t="s">
        <v>3128</v>
      </c>
      <c r="E804" t="s">
        <v>16</v>
      </c>
      <c r="F804" t="s">
        <v>3128</v>
      </c>
      <c r="G804">
        <v>5</v>
      </c>
      <c r="H804">
        <v>5</v>
      </c>
      <c r="I804">
        <v>6337</v>
      </c>
      <c r="J804">
        <v>62462426</v>
      </c>
      <c r="K804">
        <v>0</v>
      </c>
      <c r="L804">
        <v>1</v>
      </c>
    </row>
    <row r="805" spans="1:12" x14ac:dyDescent="0.25">
      <c r="A805">
        <v>2022</v>
      </c>
      <c r="B805">
        <v>4</v>
      </c>
      <c r="C805">
        <v>220104</v>
      </c>
      <c r="D805" t="s">
        <v>3128</v>
      </c>
      <c r="E805" t="s">
        <v>16</v>
      </c>
      <c r="F805" t="s">
        <v>3128</v>
      </c>
      <c r="G805">
        <v>5</v>
      </c>
      <c r="H805">
        <v>5</v>
      </c>
      <c r="I805">
        <v>6337</v>
      </c>
      <c r="J805">
        <v>62462439</v>
      </c>
      <c r="K805">
        <v>0</v>
      </c>
      <c r="L805">
        <v>1</v>
      </c>
    </row>
    <row r="806" spans="1:12" x14ac:dyDescent="0.25">
      <c r="A806">
        <v>2022</v>
      </c>
      <c r="B806">
        <v>4</v>
      </c>
      <c r="C806">
        <v>220104</v>
      </c>
      <c r="D806" t="s">
        <v>3128</v>
      </c>
      <c r="E806" t="s">
        <v>16</v>
      </c>
      <c r="F806" t="s">
        <v>3128</v>
      </c>
      <c r="G806">
        <v>5</v>
      </c>
      <c r="H806">
        <v>5</v>
      </c>
      <c r="I806">
        <v>6337</v>
      </c>
      <c r="J806">
        <v>62767032</v>
      </c>
      <c r="K806">
        <v>0</v>
      </c>
      <c r="L806">
        <v>1</v>
      </c>
    </row>
    <row r="807" spans="1:12" x14ac:dyDescent="0.25">
      <c r="A807">
        <v>2022</v>
      </c>
      <c r="B807">
        <v>4</v>
      </c>
      <c r="C807">
        <v>220104</v>
      </c>
      <c r="D807" t="s">
        <v>3128</v>
      </c>
      <c r="E807" t="s">
        <v>16</v>
      </c>
      <c r="F807" t="s">
        <v>3128</v>
      </c>
      <c r="G807">
        <v>5</v>
      </c>
      <c r="H807">
        <v>5</v>
      </c>
      <c r="I807">
        <v>6337</v>
      </c>
      <c r="J807">
        <v>62767084</v>
      </c>
      <c r="K807">
        <v>0</v>
      </c>
      <c r="L807">
        <v>1</v>
      </c>
    </row>
    <row r="808" spans="1:12" x14ac:dyDescent="0.25">
      <c r="A808">
        <v>2022</v>
      </c>
      <c r="B808">
        <v>4</v>
      </c>
      <c r="C808">
        <v>220104</v>
      </c>
      <c r="D808" t="s">
        <v>3128</v>
      </c>
      <c r="E808" t="s">
        <v>16</v>
      </c>
      <c r="F808" t="s">
        <v>3128</v>
      </c>
      <c r="G808">
        <v>5</v>
      </c>
      <c r="H808">
        <v>5</v>
      </c>
      <c r="I808">
        <v>6337</v>
      </c>
      <c r="J808">
        <v>62923157</v>
      </c>
      <c r="K808">
        <v>0</v>
      </c>
      <c r="L808">
        <v>1</v>
      </c>
    </row>
    <row r="809" spans="1:12" x14ac:dyDescent="0.25">
      <c r="A809">
        <v>2022</v>
      </c>
      <c r="B809">
        <v>4</v>
      </c>
      <c r="C809">
        <v>220104</v>
      </c>
      <c r="D809" t="s">
        <v>3128</v>
      </c>
      <c r="E809" t="s">
        <v>16</v>
      </c>
      <c r="F809" t="s">
        <v>3128</v>
      </c>
      <c r="G809">
        <v>5</v>
      </c>
      <c r="H809">
        <v>5</v>
      </c>
      <c r="I809">
        <v>6337</v>
      </c>
      <c r="J809">
        <v>62923177</v>
      </c>
      <c r="K809">
        <v>0</v>
      </c>
      <c r="L809">
        <v>1</v>
      </c>
    </row>
    <row r="810" spans="1:12" x14ac:dyDescent="0.25">
      <c r="A810">
        <v>2022</v>
      </c>
      <c r="B810">
        <v>4</v>
      </c>
      <c r="C810">
        <v>220104</v>
      </c>
      <c r="D810" t="s">
        <v>3128</v>
      </c>
      <c r="E810" t="s">
        <v>16</v>
      </c>
      <c r="F810" t="s">
        <v>3128</v>
      </c>
      <c r="G810">
        <v>5</v>
      </c>
      <c r="H810">
        <v>5</v>
      </c>
      <c r="I810">
        <v>6337</v>
      </c>
      <c r="J810">
        <v>62923203</v>
      </c>
      <c r="K810">
        <v>0</v>
      </c>
      <c r="L810">
        <v>1</v>
      </c>
    </row>
    <row r="811" spans="1:12" x14ac:dyDescent="0.25">
      <c r="A811">
        <v>2022</v>
      </c>
      <c r="B811">
        <v>4</v>
      </c>
      <c r="C811">
        <v>220104</v>
      </c>
      <c r="D811" t="s">
        <v>3128</v>
      </c>
      <c r="E811" t="s">
        <v>16</v>
      </c>
      <c r="F811" t="s">
        <v>3128</v>
      </c>
      <c r="G811">
        <v>5</v>
      </c>
      <c r="H811">
        <v>5</v>
      </c>
      <c r="I811">
        <v>6337</v>
      </c>
      <c r="J811">
        <v>62923245</v>
      </c>
      <c r="K811">
        <v>0</v>
      </c>
      <c r="L811">
        <v>1</v>
      </c>
    </row>
    <row r="812" spans="1:12" x14ac:dyDescent="0.25">
      <c r="A812">
        <v>2022</v>
      </c>
      <c r="B812">
        <v>4</v>
      </c>
      <c r="C812">
        <v>220104</v>
      </c>
      <c r="D812" t="s">
        <v>3128</v>
      </c>
      <c r="E812" t="s">
        <v>16</v>
      </c>
      <c r="F812" t="s">
        <v>3128</v>
      </c>
      <c r="G812">
        <v>5</v>
      </c>
      <c r="H812">
        <v>5</v>
      </c>
      <c r="I812">
        <v>6337</v>
      </c>
      <c r="J812">
        <v>62923254</v>
      </c>
      <c r="K812">
        <v>0</v>
      </c>
      <c r="L812">
        <v>1</v>
      </c>
    </row>
    <row r="813" spans="1:12" x14ac:dyDescent="0.25">
      <c r="A813">
        <v>2022</v>
      </c>
      <c r="B813">
        <v>4</v>
      </c>
      <c r="C813">
        <v>220104</v>
      </c>
      <c r="D813" t="s">
        <v>3128</v>
      </c>
      <c r="E813" t="s">
        <v>16</v>
      </c>
      <c r="F813" t="s">
        <v>3128</v>
      </c>
      <c r="G813">
        <v>5</v>
      </c>
      <c r="H813">
        <v>5</v>
      </c>
      <c r="I813">
        <v>6337</v>
      </c>
      <c r="J813">
        <v>62923271</v>
      </c>
      <c r="K813">
        <v>0</v>
      </c>
      <c r="L813">
        <v>1</v>
      </c>
    </row>
    <row r="814" spans="1:12" x14ac:dyDescent="0.25">
      <c r="A814">
        <v>2022</v>
      </c>
      <c r="B814">
        <v>4</v>
      </c>
      <c r="C814">
        <v>220104</v>
      </c>
      <c r="D814" t="s">
        <v>3128</v>
      </c>
      <c r="E814" t="s">
        <v>16</v>
      </c>
      <c r="F814" t="s">
        <v>3128</v>
      </c>
      <c r="G814">
        <v>5</v>
      </c>
      <c r="H814">
        <v>5</v>
      </c>
      <c r="I814">
        <v>6337</v>
      </c>
      <c r="J814">
        <v>62923276</v>
      </c>
      <c r="K814">
        <v>0</v>
      </c>
      <c r="L814">
        <v>1</v>
      </c>
    </row>
    <row r="815" spans="1:12" x14ac:dyDescent="0.25">
      <c r="A815">
        <v>2022</v>
      </c>
      <c r="B815">
        <v>4</v>
      </c>
      <c r="C815">
        <v>220104</v>
      </c>
      <c r="D815" t="s">
        <v>3128</v>
      </c>
      <c r="E815" t="s">
        <v>16</v>
      </c>
      <c r="F815" t="s">
        <v>3128</v>
      </c>
      <c r="G815">
        <v>5</v>
      </c>
      <c r="H815">
        <v>5</v>
      </c>
      <c r="I815">
        <v>6337</v>
      </c>
      <c r="J815">
        <v>63387255</v>
      </c>
      <c r="K815">
        <v>0</v>
      </c>
      <c r="L815">
        <v>1</v>
      </c>
    </row>
    <row r="816" spans="1:12" x14ac:dyDescent="0.25">
      <c r="A816">
        <v>2022</v>
      </c>
      <c r="B816">
        <v>4</v>
      </c>
      <c r="C816">
        <v>220104</v>
      </c>
      <c r="D816" t="s">
        <v>3128</v>
      </c>
      <c r="E816" t="s">
        <v>16</v>
      </c>
      <c r="F816" t="s">
        <v>3128</v>
      </c>
      <c r="G816">
        <v>5</v>
      </c>
      <c r="H816">
        <v>5</v>
      </c>
      <c r="I816">
        <v>6337</v>
      </c>
      <c r="J816">
        <v>63447813</v>
      </c>
      <c r="K816">
        <v>0</v>
      </c>
      <c r="L816">
        <v>1</v>
      </c>
    </row>
    <row r="817" spans="1:12" x14ac:dyDescent="0.25">
      <c r="A817">
        <v>2022</v>
      </c>
      <c r="B817">
        <v>4</v>
      </c>
      <c r="C817">
        <v>220104</v>
      </c>
      <c r="D817" t="s">
        <v>3128</v>
      </c>
      <c r="E817" t="s">
        <v>16</v>
      </c>
      <c r="F817" t="s">
        <v>3128</v>
      </c>
      <c r="G817">
        <v>5</v>
      </c>
      <c r="H817">
        <v>5</v>
      </c>
      <c r="I817">
        <v>6337</v>
      </c>
      <c r="J817">
        <v>63447837</v>
      </c>
      <c r="K817">
        <v>0</v>
      </c>
      <c r="L817">
        <v>1</v>
      </c>
    </row>
    <row r="818" spans="1:12" x14ac:dyDescent="0.25">
      <c r="A818">
        <v>2022</v>
      </c>
      <c r="B818">
        <v>4</v>
      </c>
      <c r="C818">
        <v>220104</v>
      </c>
      <c r="D818" t="s">
        <v>3128</v>
      </c>
      <c r="E818" t="s">
        <v>16</v>
      </c>
      <c r="F818" t="s">
        <v>3128</v>
      </c>
      <c r="G818">
        <v>5</v>
      </c>
      <c r="H818">
        <v>5</v>
      </c>
      <c r="I818">
        <v>6337</v>
      </c>
      <c r="J818">
        <v>63758302</v>
      </c>
      <c r="K818">
        <v>0</v>
      </c>
      <c r="L818">
        <v>1</v>
      </c>
    </row>
    <row r="819" spans="1:12" x14ac:dyDescent="0.25">
      <c r="A819">
        <v>2022</v>
      </c>
      <c r="B819">
        <v>4</v>
      </c>
      <c r="C819">
        <v>220104</v>
      </c>
      <c r="D819" t="s">
        <v>3128</v>
      </c>
      <c r="E819" t="s">
        <v>16</v>
      </c>
      <c r="F819" t="s">
        <v>3128</v>
      </c>
      <c r="G819">
        <v>5</v>
      </c>
      <c r="H819">
        <v>5</v>
      </c>
      <c r="I819">
        <v>6337</v>
      </c>
      <c r="J819">
        <v>63779829</v>
      </c>
      <c r="K819">
        <v>0</v>
      </c>
      <c r="L819">
        <v>1</v>
      </c>
    </row>
    <row r="820" spans="1:12" x14ac:dyDescent="0.25">
      <c r="A820">
        <v>2022</v>
      </c>
      <c r="B820">
        <v>4</v>
      </c>
      <c r="C820">
        <v>220104</v>
      </c>
      <c r="D820" t="s">
        <v>3128</v>
      </c>
      <c r="E820" t="s">
        <v>16</v>
      </c>
      <c r="F820" t="s">
        <v>3128</v>
      </c>
      <c r="G820">
        <v>5</v>
      </c>
      <c r="H820">
        <v>5</v>
      </c>
      <c r="I820">
        <v>6337</v>
      </c>
      <c r="J820">
        <v>77966815</v>
      </c>
      <c r="K820">
        <v>0</v>
      </c>
      <c r="L820">
        <v>1</v>
      </c>
    </row>
    <row r="821" spans="1:12" x14ac:dyDescent="0.25">
      <c r="A821">
        <v>2022</v>
      </c>
      <c r="B821">
        <v>4</v>
      </c>
      <c r="C821">
        <v>220104</v>
      </c>
      <c r="D821" t="s">
        <v>3128</v>
      </c>
      <c r="E821" t="s">
        <v>16</v>
      </c>
      <c r="F821" t="s">
        <v>3128</v>
      </c>
      <c r="G821">
        <v>5</v>
      </c>
      <c r="H821">
        <v>5</v>
      </c>
      <c r="I821">
        <v>6337</v>
      </c>
      <c r="J821">
        <v>78192384</v>
      </c>
      <c r="K821">
        <v>0</v>
      </c>
      <c r="L821">
        <v>1</v>
      </c>
    </row>
    <row r="822" spans="1:12" x14ac:dyDescent="0.25">
      <c r="A822">
        <v>2022</v>
      </c>
      <c r="B822">
        <v>4</v>
      </c>
      <c r="C822">
        <v>220104</v>
      </c>
      <c r="D822" t="s">
        <v>3128</v>
      </c>
      <c r="E822" t="s">
        <v>16</v>
      </c>
      <c r="F822" t="s">
        <v>3128</v>
      </c>
      <c r="G822">
        <v>5</v>
      </c>
      <c r="H822">
        <v>5</v>
      </c>
      <c r="I822">
        <v>6337</v>
      </c>
      <c r="J822">
        <v>78466233</v>
      </c>
      <c r="K822">
        <v>0</v>
      </c>
      <c r="L822">
        <v>1</v>
      </c>
    </row>
    <row r="823" spans="1:12" x14ac:dyDescent="0.25">
      <c r="A823">
        <v>2022</v>
      </c>
      <c r="B823">
        <v>4</v>
      </c>
      <c r="C823">
        <v>220104</v>
      </c>
      <c r="D823" t="s">
        <v>3128</v>
      </c>
      <c r="E823" t="s">
        <v>16</v>
      </c>
      <c r="F823" t="s">
        <v>3128</v>
      </c>
      <c r="G823">
        <v>5</v>
      </c>
      <c r="H823">
        <v>5</v>
      </c>
      <c r="I823">
        <v>6337</v>
      </c>
      <c r="J823">
        <v>78658522</v>
      </c>
      <c r="K823">
        <v>0</v>
      </c>
      <c r="L823">
        <v>1</v>
      </c>
    </row>
    <row r="824" spans="1:12" x14ac:dyDescent="0.25">
      <c r="A824">
        <v>2022</v>
      </c>
      <c r="B824">
        <v>4</v>
      </c>
      <c r="C824">
        <v>220104</v>
      </c>
      <c r="D824" t="s">
        <v>3128</v>
      </c>
      <c r="E824" t="s">
        <v>16</v>
      </c>
      <c r="F824" t="s">
        <v>3128</v>
      </c>
      <c r="G824">
        <v>5</v>
      </c>
      <c r="H824">
        <v>5</v>
      </c>
      <c r="I824">
        <v>6337</v>
      </c>
      <c r="J824">
        <v>78759986</v>
      </c>
      <c r="K824">
        <v>0</v>
      </c>
      <c r="L824">
        <v>1</v>
      </c>
    </row>
    <row r="825" spans="1:12" x14ac:dyDescent="0.25">
      <c r="A825">
        <v>2022</v>
      </c>
      <c r="B825">
        <v>4</v>
      </c>
      <c r="C825">
        <v>220104</v>
      </c>
      <c r="D825" t="s">
        <v>3128</v>
      </c>
      <c r="E825" t="s">
        <v>16</v>
      </c>
      <c r="F825" t="s">
        <v>3128</v>
      </c>
      <c r="G825">
        <v>5</v>
      </c>
      <c r="H825">
        <v>5</v>
      </c>
      <c r="I825">
        <v>6337</v>
      </c>
      <c r="J825">
        <v>78809722</v>
      </c>
      <c r="K825">
        <v>0</v>
      </c>
      <c r="L825">
        <v>1</v>
      </c>
    </row>
    <row r="826" spans="1:12" x14ac:dyDescent="0.25">
      <c r="A826">
        <v>2022</v>
      </c>
      <c r="B826">
        <v>4</v>
      </c>
      <c r="C826">
        <v>220104</v>
      </c>
      <c r="D826" t="s">
        <v>3128</v>
      </c>
      <c r="E826" t="s">
        <v>16</v>
      </c>
      <c r="F826" t="s">
        <v>3128</v>
      </c>
      <c r="G826">
        <v>5</v>
      </c>
      <c r="H826">
        <v>5</v>
      </c>
      <c r="I826">
        <v>6337</v>
      </c>
      <c r="J826">
        <v>78832757</v>
      </c>
      <c r="K826">
        <v>0</v>
      </c>
      <c r="L826">
        <v>1</v>
      </c>
    </row>
    <row r="827" spans="1:12" x14ac:dyDescent="0.25">
      <c r="A827">
        <v>2022</v>
      </c>
      <c r="B827">
        <v>4</v>
      </c>
      <c r="C827">
        <v>220104</v>
      </c>
      <c r="D827" t="s">
        <v>3128</v>
      </c>
      <c r="E827" t="s">
        <v>16</v>
      </c>
      <c r="F827" t="s">
        <v>3128</v>
      </c>
      <c r="G827">
        <v>5</v>
      </c>
      <c r="H827">
        <v>5</v>
      </c>
      <c r="I827">
        <v>6337</v>
      </c>
      <c r="J827">
        <v>79012479</v>
      </c>
      <c r="K827">
        <v>0</v>
      </c>
      <c r="L827">
        <v>1</v>
      </c>
    </row>
    <row r="828" spans="1:12" x14ac:dyDescent="0.25">
      <c r="A828">
        <v>2022</v>
      </c>
      <c r="B828">
        <v>4</v>
      </c>
      <c r="C828">
        <v>220104</v>
      </c>
      <c r="D828" t="s">
        <v>3128</v>
      </c>
      <c r="E828" t="s">
        <v>16</v>
      </c>
      <c r="F828" t="s">
        <v>3128</v>
      </c>
      <c r="G828">
        <v>5</v>
      </c>
      <c r="H828">
        <v>5</v>
      </c>
      <c r="I828">
        <v>6337</v>
      </c>
      <c r="J828">
        <v>79118713</v>
      </c>
      <c r="K828">
        <v>0</v>
      </c>
      <c r="L828">
        <v>1</v>
      </c>
    </row>
    <row r="829" spans="1:12" x14ac:dyDescent="0.25">
      <c r="A829">
        <v>2022</v>
      </c>
      <c r="B829">
        <v>4</v>
      </c>
      <c r="C829">
        <v>220104</v>
      </c>
      <c r="D829" t="s">
        <v>3128</v>
      </c>
      <c r="E829" t="s">
        <v>16</v>
      </c>
      <c r="F829" t="s">
        <v>3128</v>
      </c>
      <c r="G829">
        <v>5</v>
      </c>
      <c r="H829">
        <v>5</v>
      </c>
      <c r="I829">
        <v>6337</v>
      </c>
      <c r="J829">
        <v>79143146</v>
      </c>
      <c r="K829">
        <v>0</v>
      </c>
      <c r="L829">
        <v>1</v>
      </c>
    </row>
    <row r="830" spans="1:12" x14ac:dyDescent="0.25">
      <c r="A830">
        <v>2022</v>
      </c>
      <c r="B830">
        <v>4</v>
      </c>
      <c r="C830">
        <v>220104</v>
      </c>
      <c r="D830" t="s">
        <v>3128</v>
      </c>
      <c r="E830" t="s">
        <v>16</v>
      </c>
      <c r="F830" t="s">
        <v>3128</v>
      </c>
      <c r="G830">
        <v>5</v>
      </c>
      <c r="H830">
        <v>5</v>
      </c>
      <c r="I830">
        <v>6337</v>
      </c>
      <c r="J830">
        <v>79165448</v>
      </c>
      <c r="K830">
        <v>0</v>
      </c>
      <c r="L830">
        <v>1</v>
      </c>
    </row>
    <row r="831" spans="1:12" x14ac:dyDescent="0.25">
      <c r="A831">
        <v>2022</v>
      </c>
      <c r="B831">
        <v>4</v>
      </c>
      <c r="C831">
        <v>220104</v>
      </c>
      <c r="D831" t="s">
        <v>3128</v>
      </c>
      <c r="E831" t="s">
        <v>16</v>
      </c>
      <c r="F831" t="s">
        <v>3128</v>
      </c>
      <c r="G831">
        <v>5</v>
      </c>
      <c r="H831">
        <v>5</v>
      </c>
      <c r="I831">
        <v>6337</v>
      </c>
      <c r="J831">
        <v>79206387</v>
      </c>
      <c r="K831">
        <v>0</v>
      </c>
      <c r="L831">
        <v>1</v>
      </c>
    </row>
    <row r="832" spans="1:12" x14ac:dyDescent="0.25">
      <c r="A832">
        <v>2022</v>
      </c>
      <c r="B832">
        <v>4</v>
      </c>
      <c r="C832">
        <v>220104</v>
      </c>
      <c r="D832" t="s">
        <v>3128</v>
      </c>
      <c r="E832" t="s">
        <v>16</v>
      </c>
      <c r="F832" t="s">
        <v>3128</v>
      </c>
      <c r="G832">
        <v>5</v>
      </c>
      <c r="H832">
        <v>5</v>
      </c>
      <c r="I832">
        <v>6337</v>
      </c>
      <c r="J832">
        <v>79207216</v>
      </c>
      <c r="K832">
        <v>0</v>
      </c>
      <c r="L832">
        <v>1</v>
      </c>
    </row>
    <row r="833" spans="1:12" x14ac:dyDescent="0.25">
      <c r="A833">
        <v>2022</v>
      </c>
      <c r="B833">
        <v>4</v>
      </c>
      <c r="C833">
        <v>220104</v>
      </c>
      <c r="D833" t="s">
        <v>3128</v>
      </c>
      <c r="E833" t="s">
        <v>16</v>
      </c>
      <c r="F833" t="s">
        <v>3128</v>
      </c>
      <c r="G833">
        <v>5</v>
      </c>
      <c r="H833">
        <v>5</v>
      </c>
      <c r="I833">
        <v>6337</v>
      </c>
      <c r="J833">
        <v>79220734</v>
      </c>
      <c r="K833">
        <v>0</v>
      </c>
      <c r="L833">
        <v>1</v>
      </c>
    </row>
    <row r="834" spans="1:12" x14ac:dyDescent="0.25">
      <c r="A834">
        <v>2022</v>
      </c>
      <c r="B834">
        <v>4</v>
      </c>
      <c r="C834">
        <v>220104</v>
      </c>
      <c r="D834" t="s">
        <v>3128</v>
      </c>
      <c r="E834" t="s">
        <v>16</v>
      </c>
      <c r="F834" t="s">
        <v>3128</v>
      </c>
      <c r="G834">
        <v>5</v>
      </c>
      <c r="H834">
        <v>5</v>
      </c>
      <c r="I834">
        <v>6337</v>
      </c>
      <c r="J834">
        <v>79263692</v>
      </c>
      <c r="K834">
        <v>0</v>
      </c>
      <c r="L834">
        <v>1</v>
      </c>
    </row>
    <row r="835" spans="1:12" x14ac:dyDescent="0.25">
      <c r="A835">
        <v>2022</v>
      </c>
      <c r="B835">
        <v>4</v>
      </c>
      <c r="C835">
        <v>220104</v>
      </c>
      <c r="D835" t="s">
        <v>3128</v>
      </c>
      <c r="E835" t="s">
        <v>16</v>
      </c>
      <c r="F835" t="s">
        <v>3128</v>
      </c>
      <c r="G835">
        <v>5</v>
      </c>
      <c r="H835">
        <v>5</v>
      </c>
      <c r="I835">
        <v>6337</v>
      </c>
      <c r="J835">
        <v>79284867</v>
      </c>
      <c r="K835">
        <v>0</v>
      </c>
      <c r="L835">
        <v>1</v>
      </c>
    </row>
    <row r="836" spans="1:12" x14ac:dyDescent="0.25">
      <c r="A836">
        <v>2022</v>
      </c>
      <c r="B836">
        <v>4</v>
      </c>
      <c r="C836">
        <v>220104</v>
      </c>
      <c r="D836" t="s">
        <v>3128</v>
      </c>
      <c r="E836" t="s">
        <v>16</v>
      </c>
      <c r="F836" t="s">
        <v>3128</v>
      </c>
      <c r="G836">
        <v>5</v>
      </c>
      <c r="H836">
        <v>5</v>
      </c>
      <c r="I836">
        <v>6337</v>
      </c>
      <c r="J836">
        <v>79295091</v>
      </c>
      <c r="K836">
        <v>0</v>
      </c>
      <c r="L836">
        <v>1</v>
      </c>
    </row>
    <row r="837" spans="1:12" x14ac:dyDescent="0.25">
      <c r="A837">
        <v>2022</v>
      </c>
      <c r="B837">
        <v>4</v>
      </c>
      <c r="C837">
        <v>220104</v>
      </c>
      <c r="D837" t="s">
        <v>3128</v>
      </c>
      <c r="E837" t="s">
        <v>16</v>
      </c>
      <c r="F837" t="s">
        <v>3128</v>
      </c>
      <c r="G837">
        <v>5</v>
      </c>
      <c r="H837">
        <v>5</v>
      </c>
      <c r="I837">
        <v>6337</v>
      </c>
      <c r="J837">
        <v>79319625</v>
      </c>
      <c r="K837">
        <v>0</v>
      </c>
      <c r="L837">
        <v>1</v>
      </c>
    </row>
    <row r="838" spans="1:12" x14ac:dyDescent="0.25">
      <c r="A838">
        <v>2022</v>
      </c>
      <c r="B838">
        <v>4</v>
      </c>
      <c r="C838">
        <v>220104</v>
      </c>
      <c r="D838" t="s">
        <v>3128</v>
      </c>
      <c r="E838" t="s">
        <v>16</v>
      </c>
      <c r="F838" t="s">
        <v>3128</v>
      </c>
      <c r="G838">
        <v>5</v>
      </c>
      <c r="H838">
        <v>5</v>
      </c>
      <c r="I838">
        <v>6337</v>
      </c>
      <c r="J838">
        <v>79348399</v>
      </c>
      <c r="K838">
        <v>0</v>
      </c>
      <c r="L838">
        <v>1</v>
      </c>
    </row>
    <row r="839" spans="1:12" x14ac:dyDescent="0.25">
      <c r="A839">
        <v>2022</v>
      </c>
      <c r="B839">
        <v>4</v>
      </c>
      <c r="C839">
        <v>220104</v>
      </c>
      <c r="D839" t="s">
        <v>3128</v>
      </c>
      <c r="E839" t="s">
        <v>16</v>
      </c>
      <c r="F839" t="s">
        <v>3128</v>
      </c>
      <c r="G839">
        <v>5</v>
      </c>
      <c r="H839">
        <v>5</v>
      </c>
      <c r="I839">
        <v>6337</v>
      </c>
      <c r="J839">
        <v>79358096</v>
      </c>
      <c r="K839">
        <v>0</v>
      </c>
      <c r="L839">
        <v>1</v>
      </c>
    </row>
    <row r="840" spans="1:12" x14ac:dyDescent="0.25">
      <c r="A840">
        <v>2022</v>
      </c>
      <c r="B840">
        <v>4</v>
      </c>
      <c r="C840">
        <v>220104</v>
      </c>
      <c r="D840" t="s">
        <v>3128</v>
      </c>
      <c r="E840" t="s">
        <v>16</v>
      </c>
      <c r="F840" t="s">
        <v>3128</v>
      </c>
      <c r="G840">
        <v>5</v>
      </c>
      <c r="H840">
        <v>5</v>
      </c>
      <c r="I840">
        <v>6337</v>
      </c>
      <c r="J840">
        <v>79386176</v>
      </c>
      <c r="K840">
        <v>0</v>
      </c>
      <c r="L840">
        <v>1</v>
      </c>
    </row>
    <row r="841" spans="1:12" x14ac:dyDescent="0.25">
      <c r="A841">
        <v>2022</v>
      </c>
      <c r="B841">
        <v>4</v>
      </c>
      <c r="C841">
        <v>220104</v>
      </c>
      <c r="D841" t="s">
        <v>3128</v>
      </c>
      <c r="E841" t="s">
        <v>16</v>
      </c>
      <c r="F841" t="s">
        <v>3128</v>
      </c>
      <c r="G841">
        <v>5</v>
      </c>
      <c r="H841">
        <v>5</v>
      </c>
      <c r="I841">
        <v>6337</v>
      </c>
      <c r="J841">
        <v>79403806</v>
      </c>
      <c r="K841">
        <v>0</v>
      </c>
      <c r="L841">
        <v>1</v>
      </c>
    </row>
    <row r="842" spans="1:12" x14ac:dyDescent="0.25">
      <c r="A842">
        <v>2022</v>
      </c>
      <c r="B842">
        <v>4</v>
      </c>
      <c r="C842">
        <v>220104</v>
      </c>
      <c r="D842" t="s">
        <v>3128</v>
      </c>
      <c r="E842" t="s">
        <v>16</v>
      </c>
      <c r="F842" t="s">
        <v>3128</v>
      </c>
      <c r="G842">
        <v>5</v>
      </c>
      <c r="H842">
        <v>5</v>
      </c>
      <c r="I842">
        <v>6337</v>
      </c>
      <c r="J842">
        <v>79424210</v>
      </c>
      <c r="K842">
        <v>0</v>
      </c>
      <c r="L842">
        <v>1</v>
      </c>
    </row>
    <row r="843" spans="1:12" x14ac:dyDescent="0.25">
      <c r="A843">
        <v>2022</v>
      </c>
      <c r="B843">
        <v>4</v>
      </c>
      <c r="C843">
        <v>220104</v>
      </c>
      <c r="D843" t="s">
        <v>3128</v>
      </c>
      <c r="E843" t="s">
        <v>16</v>
      </c>
      <c r="F843" t="s">
        <v>3128</v>
      </c>
      <c r="G843">
        <v>5</v>
      </c>
      <c r="H843">
        <v>5</v>
      </c>
      <c r="I843">
        <v>6337</v>
      </c>
      <c r="J843">
        <v>79440465</v>
      </c>
      <c r="K843">
        <v>0</v>
      </c>
      <c r="L843">
        <v>1</v>
      </c>
    </row>
    <row r="844" spans="1:12" x14ac:dyDescent="0.25">
      <c r="A844">
        <v>2022</v>
      </c>
      <c r="B844">
        <v>4</v>
      </c>
      <c r="C844">
        <v>220104</v>
      </c>
      <c r="D844" t="s">
        <v>3128</v>
      </c>
      <c r="E844" t="s">
        <v>16</v>
      </c>
      <c r="F844" t="s">
        <v>3128</v>
      </c>
      <c r="G844">
        <v>5</v>
      </c>
      <c r="H844">
        <v>5</v>
      </c>
      <c r="I844">
        <v>6337</v>
      </c>
      <c r="J844">
        <v>79458688</v>
      </c>
      <c r="K844">
        <v>0</v>
      </c>
      <c r="L844">
        <v>1</v>
      </c>
    </row>
    <row r="845" spans="1:12" x14ac:dyDescent="0.25">
      <c r="A845">
        <v>2022</v>
      </c>
      <c r="B845">
        <v>4</v>
      </c>
      <c r="C845">
        <v>220104</v>
      </c>
      <c r="D845" t="s">
        <v>3128</v>
      </c>
      <c r="E845" t="s">
        <v>16</v>
      </c>
      <c r="F845" t="s">
        <v>3128</v>
      </c>
      <c r="G845">
        <v>5</v>
      </c>
      <c r="H845">
        <v>5</v>
      </c>
      <c r="I845">
        <v>6337</v>
      </c>
      <c r="J845">
        <v>79468579</v>
      </c>
      <c r="K845">
        <v>0</v>
      </c>
      <c r="L845">
        <v>1</v>
      </c>
    </row>
    <row r="846" spans="1:12" x14ac:dyDescent="0.25">
      <c r="A846">
        <v>2022</v>
      </c>
      <c r="B846">
        <v>4</v>
      </c>
      <c r="C846">
        <v>220104</v>
      </c>
      <c r="D846" t="s">
        <v>3128</v>
      </c>
      <c r="E846" t="s">
        <v>16</v>
      </c>
      <c r="F846" t="s">
        <v>3128</v>
      </c>
      <c r="G846">
        <v>5</v>
      </c>
      <c r="H846">
        <v>5</v>
      </c>
      <c r="I846">
        <v>6337</v>
      </c>
      <c r="J846">
        <v>79481416</v>
      </c>
      <c r="K846">
        <v>0</v>
      </c>
      <c r="L846">
        <v>1</v>
      </c>
    </row>
    <row r="847" spans="1:12" x14ac:dyDescent="0.25">
      <c r="A847">
        <v>2022</v>
      </c>
      <c r="B847">
        <v>4</v>
      </c>
      <c r="C847">
        <v>220104</v>
      </c>
      <c r="D847" t="s">
        <v>3128</v>
      </c>
      <c r="E847" t="s">
        <v>16</v>
      </c>
      <c r="F847" t="s">
        <v>3128</v>
      </c>
      <c r="G847">
        <v>5</v>
      </c>
      <c r="H847">
        <v>5</v>
      </c>
      <c r="I847">
        <v>6337</v>
      </c>
      <c r="J847">
        <v>79502527</v>
      </c>
      <c r="K847">
        <v>0</v>
      </c>
      <c r="L847">
        <v>1</v>
      </c>
    </row>
    <row r="848" spans="1:12" x14ac:dyDescent="0.25">
      <c r="A848">
        <v>2022</v>
      </c>
      <c r="B848">
        <v>4</v>
      </c>
      <c r="C848">
        <v>220104</v>
      </c>
      <c r="D848" t="s">
        <v>3128</v>
      </c>
      <c r="E848" t="s">
        <v>16</v>
      </c>
      <c r="F848" t="s">
        <v>3128</v>
      </c>
      <c r="G848">
        <v>5</v>
      </c>
      <c r="H848">
        <v>5</v>
      </c>
      <c r="I848">
        <v>6337</v>
      </c>
      <c r="J848">
        <v>79523946</v>
      </c>
      <c r="K848">
        <v>0</v>
      </c>
      <c r="L848">
        <v>1</v>
      </c>
    </row>
    <row r="849" spans="1:12" x14ac:dyDescent="0.25">
      <c r="A849">
        <v>2022</v>
      </c>
      <c r="B849">
        <v>4</v>
      </c>
      <c r="C849">
        <v>220104</v>
      </c>
      <c r="D849" t="s">
        <v>3128</v>
      </c>
      <c r="E849" t="s">
        <v>16</v>
      </c>
      <c r="F849" t="s">
        <v>3128</v>
      </c>
      <c r="G849">
        <v>5</v>
      </c>
      <c r="H849">
        <v>5</v>
      </c>
      <c r="I849">
        <v>6337</v>
      </c>
      <c r="J849">
        <v>79572470</v>
      </c>
      <c r="K849">
        <v>0</v>
      </c>
      <c r="L849">
        <v>1</v>
      </c>
    </row>
    <row r="850" spans="1:12" x14ac:dyDescent="0.25">
      <c r="A850">
        <v>2022</v>
      </c>
      <c r="B850">
        <v>4</v>
      </c>
      <c r="C850">
        <v>220104</v>
      </c>
      <c r="D850" t="s">
        <v>3128</v>
      </c>
      <c r="E850" t="s">
        <v>16</v>
      </c>
      <c r="F850" t="s">
        <v>3128</v>
      </c>
      <c r="G850">
        <v>5</v>
      </c>
      <c r="H850">
        <v>5</v>
      </c>
      <c r="I850">
        <v>6337</v>
      </c>
      <c r="J850">
        <v>79583016</v>
      </c>
      <c r="K850">
        <v>0</v>
      </c>
      <c r="L850">
        <v>1</v>
      </c>
    </row>
    <row r="851" spans="1:12" x14ac:dyDescent="0.25">
      <c r="A851">
        <v>2022</v>
      </c>
      <c r="B851">
        <v>4</v>
      </c>
      <c r="C851">
        <v>220104</v>
      </c>
      <c r="D851" t="s">
        <v>3128</v>
      </c>
      <c r="E851" t="s">
        <v>16</v>
      </c>
      <c r="F851" t="s">
        <v>3128</v>
      </c>
      <c r="G851">
        <v>5</v>
      </c>
      <c r="H851">
        <v>5</v>
      </c>
      <c r="I851">
        <v>6337</v>
      </c>
      <c r="J851">
        <v>79603675</v>
      </c>
      <c r="K851">
        <v>0</v>
      </c>
      <c r="L851">
        <v>1</v>
      </c>
    </row>
    <row r="852" spans="1:12" x14ac:dyDescent="0.25">
      <c r="A852">
        <v>2022</v>
      </c>
      <c r="B852">
        <v>4</v>
      </c>
      <c r="C852">
        <v>220104</v>
      </c>
      <c r="D852" t="s">
        <v>3128</v>
      </c>
      <c r="E852" t="s">
        <v>16</v>
      </c>
      <c r="F852" t="s">
        <v>3128</v>
      </c>
      <c r="G852">
        <v>5</v>
      </c>
      <c r="H852">
        <v>5</v>
      </c>
      <c r="I852">
        <v>6337</v>
      </c>
      <c r="J852">
        <v>79617631</v>
      </c>
      <c r="K852">
        <v>0</v>
      </c>
      <c r="L852">
        <v>1</v>
      </c>
    </row>
    <row r="853" spans="1:12" x14ac:dyDescent="0.25">
      <c r="A853">
        <v>2022</v>
      </c>
      <c r="B853">
        <v>4</v>
      </c>
      <c r="C853">
        <v>220104</v>
      </c>
      <c r="D853" t="s">
        <v>3128</v>
      </c>
      <c r="E853" t="s">
        <v>16</v>
      </c>
      <c r="F853" t="s">
        <v>3128</v>
      </c>
      <c r="G853">
        <v>5</v>
      </c>
      <c r="H853">
        <v>5</v>
      </c>
      <c r="I853">
        <v>6337</v>
      </c>
      <c r="J853">
        <v>79619788</v>
      </c>
      <c r="K853">
        <v>0</v>
      </c>
      <c r="L853">
        <v>1</v>
      </c>
    </row>
    <row r="854" spans="1:12" x14ac:dyDescent="0.25">
      <c r="A854">
        <v>2022</v>
      </c>
      <c r="B854">
        <v>4</v>
      </c>
      <c r="C854">
        <v>220104</v>
      </c>
      <c r="D854" t="s">
        <v>3128</v>
      </c>
      <c r="E854" t="s">
        <v>16</v>
      </c>
      <c r="F854" t="s">
        <v>3128</v>
      </c>
      <c r="G854">
        <v>5</v>
      </c>
      <c r="H854">
        <v>5</v>
      </c>
      <c r="I854">
        <v>6337</v>
      </c>
      <c r="J854">
        <v>79639189</v>
      </c>
      <c r="K854">
        <v>0</v>
      </c>
      <c r="L854">
        <v>1</v>
      </c>
    </row>
    <row r="855" spans="1:12" x14ac:dyDescent="0.25">
      <c r="A855">
        <v>2022</v>
      </c>
      <c r="B855">
        <v>4</v>
      </c>
      <c r="C855">
        <v>220104</v>
      </c>
      <c r="D855" t="s">
        <v>3128</v>
      </c>
      <c r="E855" t="s">
        <v>16</v>
      </c>
      <c r="F855" t="s">
        <v>3128</v>
      </c>
      <c r="G855">
        <v>5</v>
      </c>
      <c r="H855">
        <v>5</v>
      </c>
      <c r="I855">
        <v>6337</v>
      </c>
      <c r="J855">
        <v>79650439</v>
      </c>
      <c r="K855">
        <v>0</v>
      </c>
      <c r="L855">
        <v>1</v>
      </c>
    </row>
    <row r="856" spans="1:12" x14ac:dyDescent="0.25">
      <c r="A856">
        <v>2022</v>
      </c>
      <c r="B856">
        <v>4</v>
      </c>
      <c r="C856">
        <v>220104</v>
      </c>
      <c r="D856" t="s">
        <v>3128</v>
      </c>
      <c r="E856" t="s">
        <v>16</v>
      </c>
      <c r="F856" t="s">
        <v>3128</v>
      </c>
      <c r="G856">
        <v>5</v>
      </c>
      <c r="H856">
        <v>5</v>
      </c>
      <c r="I856">
        <v>6337</v>
      </c>
      <c r="J856">
        <v>79655852</v>
      </c>
      <c r="K856">
        <v>0</v>
      </c>
      <c r="L856">
        <v>1</v>
      </c>
    </row>
    <row r="857" spans="1:12" x14ac:dyDescent="0.25">
      <c r="A857">
        <v>2022</v>
      </c>
      <c r="B857">
        <v>4</v>
      </c>
      <c r="C857">
        <v>220104</v>
      </c>
      <c r="D857" t="s">
        <v>3128</v>
      </c>
      <c r="E857" t="s">
        <v>16</v>
      </c>
      <c r="F857" t="s">
        <v>3128</v>
      </c>
      <c r="G857">
        <v>5</v>
      </c>
      <c r="H857">
        <v>5</v>
      </c>
      <c r="I857">
        <v>6337</v>
      </c>
      <c r="J857">
        <v>79680666</v>
      </c>
      <c r="K857">
        <v>0</v>
      </c>
      <c r="L857">
        <v>1</v>
      </c>
    </row>
    <row r="858" spans="1:12" x14ac:dyDescent="0.25">
      <c r="A858">
        <v>2022</v>
      </c>
      <c r="B858">
        <v>4</v>
      </c>
      <c r="C858">
        <v>220104</v>
      </c>
      <c r="D858" t="s">
        <v>3128</v>
      </c>
      <c r="E858" t="s">
        <v>16</v>
      </c>
      <c r="F858" t="s">
        <v>3128</v>
      </c>
      <c r="G858">
        <v>5</v>
      </c>
      <c r="H858">
        <v>5</v>
      </c>
      <c r="I858">
        <v>6337</v>
      </c>
      <c r="J858">
        <v>79682708</v>
      </c>
      <c r="K858">
        <v>0</v>
      </c>
      <c r="L858">
        <v>1</v>
      </c>
    </row>
    <row r="859" spans="1:12" x14ac:dyDescent="0.25">
      <c r="A859">
        <v>2022</v>
      </c>
      <c r="B859">
        <v>4</v>
      </c>
      <c r="C859">
        <v>220104</v>
      </c>
      <c r="D859" t="s">
        <v>3128</v>
      </c>
      <c r="E859" t="s">
        <v>16</v>
      </c>
      <c r="F859" t="s">
        <v>3128</v>
      </c>
      <c r="G859">
        <v>5</v>
      </c>
      <c r="H859">
        <v>5</v>
      </c>
      <c r="I859">
        <v>6337</v>
      </c>
      <c r="J859">
        <v>79709739</v>
      </c>
      <c r="K859">
        <v>0</v>
      </c>
      <c r="L859">
        <v>1</v>
      </c>
    </row>
    <row r="860" spans="1:12" x14ac:dyDescent="0.25">
      <c r="A860">
        <v>2022</v>
      </c>
      <c r="B860">
        <v>4</v>
      </c>
      <c r="C860">
        <v>220104</v>
      </c>
      <c r="D860" t="s">
        <v>3128</v>
      </c>
      <c r="E860" t="s">
        <v>16</v>
      </c>
      <c r="F860" t="s">
        <v>3128</v>
      </c>
      <c r="G860">
        <v>5</v>
      </c>
      <c r="H860">
        <v>5</v>
      </c>
      <c r="I860">
        <v>6337</v>
      </c>
      <c r="J860">
        <v>79720095</v>
      </c>
      <c r="K860">
        <v>0</v>
      </c>
      <c r="L860">
        <v>1</v>
      </c>
    </row>
    <row r="861" spans="1:12" x14ac:dyDescent="0.25">
      <c r="A861">
        <v>2022</v>
      </c>
      <c r="B861">
        <v>4</v>
      </c>
      <c r="C861">
        <v>220104</v>
      </c>
      <c r="D861" t="s">
        <v>3128</v>
      </c>
      <c r="E861" t="s">
        <v>16</v>
      </c>
      <c r="F861" t="s">
        <v>3128</v>
      </c>
      <c r="G861">
        <v>5</v>
      </c>
      <c r="H861">
        <v>5</v>
      </c>
      <c r="I861">
        <v>6337</v>
      </c>
      <c r="J861">
        <v>79721043</v>
      </c>
      <c r="K861">
        <v>0</v>
      </c>
      <c r="L861">
        <v>1</v>
      </c>
    </row>
    <row r="862" spans="1:12" x14ac:dyDescent="0.25">
      <c r="A862">
        <v>2022</v>
      </c>
      <c r="B862">
        <v>4</v>
      </c>
      <c r="C862">
        <v>220104</v>
      </c>
      <c r="D862" t="s">
        <v>3128</v>
      </c>
      <c r="E862" t="s">
        <v>16</v>
      </c>
      <c r="F862" t="s">
        <v>3128</v>
      </c>
      <c r="G862">
        <v>5</v>
      </c>
      <c r="H862">
        <v>5</v>
      </c>
      <c r="I862">
        <v>6337</v>
      </c>
      <c r="J862">
        <v>79731883</v>
      </c>
      <c r="K862">
        <v>0</v>
      </c>
      <c r="L862">
        <v>1</v>
      </c>
    </row>
    <row r="863" spans="1:12" x14ac:dyDescent="0.25">
      <c r="A863">
        <v>2022</v>
      </c>
      <c r="B863">
        <v>4</v>
      </c>
      <c r="C863">
        <v>220104</v>
      </c>
      <c r="D863" t="s">
        <v>3128</v>
      </c>
      <c r="E863" t="s">
        <v>16</v>
      </c>
      <c r="F863" t="s">
        <v>3128</v>
      </c>
      <c r="G863">
        <v>5</v>
      </c>
      <c r="H863">
        <v>5</v>
      </c>
      <c r="I863">
        <v>6337</v>
      </c>
      <c r="J863">
        <v>79733983</v>
      </c>
      <c r="K863">
        <v>0</v>
      </c>
      <c r="L863">
        <v>1</v>
      </c>
    </row>
    <row r="864" spans="1:12" x14ac:dyDescent="0.25">
      <c r="A864">
        <v>2022</v>
      </c>
      <c r="B864">
        <v>4</v>
      </c>
      <c r="C864">
        <v>220104</v>
      </c>
      <c r="D864" t="s">
        <v>3128</v>
      </c>
      <c r="E864" t="s">
        <v>16</v>
      </c>
      <c r="F864" t="s">
        <v>3128</v>
      </c>
      <c r="G864">
        <v>5</v>
      </c>
      <c r="H864">
        <v>5</v>
      </c>
      <c r="I864">
        <v>6337</v>
      </c>
      <c r="J864">
        <v>79737188</v>
      </c>
      <c r="K864">
        <v>0</v>
      </c>
      <c r="L864">
        <v>1</v>
      </c>
    </row>
    <row r="865" spans="1:12" x14ac:dyDescent="0.25">
      <c r="A865">
        <v>2022</v>
      </c>
      <c r="B865">
        <v>4</v>
      </c>
      <c r="C865">
        <v>220104</v>
      </c>
      <c r="D865" t="s">
        <v>3128</v>
      </c>
      <c r="E865" t="s">
        <v>16</v>
      </c>
      <c r="F865" t="s">
        <v>3128</v>
      </c>
      <c r="G865">
        <v>5</v>
      </c>
      <c r="H865">
        <v>5</v>
      </c>
      <c r="I865">
        <v>6337</v>
      </c>
      <c r="J865">
        <v>79760330</v>
      </c>
      <c r="K865">
        <v>0</v>
      </c>
      <c r="L865">
        <v>1</v>
      </c>
    </row>
    <row r="866" spans="1:12" x14ac:dyDescent="0.25">
      <c r="A866">
        <v>2022</v>
      </c>
      <c r="B866">
        <v>4</v>
      </c>
      <c r="C866">
        <v>220104</v>
      </c>
      <c r="D866" t="s">
        <v>3128</v>
      </c>
      <c r="E866" t="s">
        <v>16</v>
      </c>
      <c r="F866" t="s">
        <v>3128</v>
      </c>
      <c r="G866">
        <v>5</v>
      </c>
      <c r="H866">
        <v>5</v>
      </c>
      <c r="I866">
        <v>6337</v>
      </c>
      <c r="J866">
        <v>79760410</v>
      </c>
      <c r="K866">
        <v>0</v>
      </c>
      <c r="L866">
        <v>1</v>
      </c>
    </row>
    <row r="867" spans="1:12" x14ac:dyDescent="0.25">
      <c r="A867">
        <v>2022</v>
      </c>
      <c r="B867">
        <v>4</v>
      </c>
      <c r="C867">
        <v>220104</v>
      </c>
      <c r="D867" t="s">
        <v>3128</v>
      </c>
      <c r="E867" t="s">
        <v>16</v>
      </c>
      <c r="F867" t="s">
        <v>3128</v>
      </c>
      <c r="G867">
        <v>5</v>
      </c>
      <c r="H867">
        <v>5</v>
      </c>
      <c r="I867">
        <v>6337</v>
      </c>
      <c r="J867">
        <v>79764014</v>
      </c>
      <c r="K867">
        <v>0</v>
      </c>
      <c r="L867">
        <v>1</v>
      </c>
    </row>
    <row r="868" spans="1:12" x14ac:dyDescent="0.25">
      <c r="A868">
        <v>2022</v>
      </c>
      <c r="B868">
        <v>4</v>
      </c>
      <c r="C868">
        <v>220104</v>
      </c>
      <c r="D868" t="s">
        <v>3128</v>
      </c>
      <c r="E868" t="s">
        <v>16</v>
      </c>
      <c r="F868" t="s">
        <v>3128</v>
      </c>
      <c r="G868">
        <v>5</v>
      </c>
      <c r="H868">
        <v>5</v>
      </c>
      <c r="I868">
        <v>6337</v>
      </c>
      <c r="J868">
        <v>79764228</v>
      </c>
      <c r="K868">
        <v>0</v>
      </c>
      <c r="L868">
        <v>1</v>
      </c>
    </row>
    <row r="869" spans="1:12" x14ac:dyDescent="0.25">
      <c r="A869">
        <v>2022</v>
      </c>
      <c r="B869">
        <v>4</v>
      </c>
      <c r="C869">
        <v>220104</v>
      </c>
      <c r="D869" t="s">
        <v>3128</v>
      </c>
      <c r="E869" t="s">
        <v>16</v>
      </c>
      <c r="F869" t="s">
        <v>3128</v>
      </c>
      <c r="G869">
        <v>5</v>
      </c>
      <c r="H869">
        <v>5</v>
      </c>
      <c r="I869">
        <v>6337</v>
      </c>
      <c r="J869">
        <v>79772212</v>
      </c>
      <c r="K869">
        <v>0</v>
      </c>
      <c r="L869">
        <v>1</v>
      </c>
    </row>
    <row r="870" spans="1:12" x14ac:dyDescent="0.25">
      <c r="A870">
        <v>2022</v>
      </c>
      <c r="B870">
        <v>4</v>
      </c>
      <c r="C870">
        <v>220104</v>
      </c>
      <c r="D870" t="s">
        <v>3128</v>
      </c>
      <c r="E870" t="s">
        <v>16</v>
      </c>
      <c r="F870" t="s">
        <v>3128</v>
      </c>
      <c r="G870">
        <v>5</v>
      </c>
      <c r="H870">
        <v>5</v>
      </c>
      <c r="I870">
        <v>6337</v>
      </c>
      <c r="J870">
        <v>79772372</v>
      </c>
      <c r="K870">
        <v>0</v>
      </c>
      <c r="L870">
        <v>1</v>
      </c>
    </row>
    <row r="871" spans="1:12" x14ac:dyDescent="0.25">
      <c r="A871">
        <v>2022</v>
      </c>
      <c r="B871">
        <v>4</v>
      </c>
      <c r="C871">
        <v>220104</v>
      </c>
      <c r="D871" t="s">
        <v>3128</v>
      </c>
      <c r="E871" t="s">
        <v>16</v>
      </c>
      <c r="F871" t="s">
        <v>3128</v>
      </c>
      <c r="G871">
        <v>5</v>
      </c>
      <c r="H871">
        <v>5</v>
      </c>
      <c r="I871">
        <v>6337</v>
      </c>
      <c r="J871">
        <v>79777669</v>
      </c>
      <c r="K871">
        <v>0</v>
      </c>
      <c r="L871">
        <v>1</v>
      </c>
    </row>
    <row r="872" spans="1:12" x14ac:dyDescent="0.25">
      <c r="A872">
        <v>2022</v>
      </c>
      <c r="B872">
        <v>4</v>
      </c>
      <c r="C872">
        <v>220104</v>
      </c>
      <c r="D872" t="s">
        <v>3128</v>
      </c>
      <c r="E872" t="s">
        <v>16</v>
      </c>
      <c r="F872" t="s">
        <v>3128</v>
      </c>
      <c r="G872">
        <v>5</v>
      </c>
      <c r="H872">
        <v>5</v>
      </c>
      <c r="I872">
        <v>6337</v>
      </c>
      <c r="J872">
        <v>79777745</v>
      </c>
      <c r="K872">
        <v>0</v>
      </c>
      <c r="L872">
        <v>1</v>
      </c>
    </row>
    <row r="873" spans="1:12" x14ac:dyDescent="0.25">
      <c r="A873">
        <v>2022</v>
      </c>
      <c r="B873">
        <v>4</v>
      </c>
      <c r="C873">
        <v>220104</v>
      </c>
      <c r="D873" t="s">
        <v>3128</v>
      </c>
      <c r="E873" t="s">
        <v>16</v>
      </c>
      <c r="F873" t="s">
        <v>3128</v>
      </c>
      <c r="G873">
        <v>5</v>
      </c>
      <c r="H873">
        <v>5</v>
      </c>
      <c r="I873">
        <v>6337</v>
      </c>
      <c r="J873">
        <v>79781060</v>
      </c>
      <c r="K873">
        <v>0</v>
      </c>
      <c r="L873">
        <v>1</v>
      </c>
    </row>
    <row r="874" spans="1:12" x14ac:dyDescent="0.25">
      <c r="A874">
        <v>2022</v>
      </c>
      <c r="B874">
        <v>4</v>
      </c>
      <c r="C874">
        <v>220104</v>
      </c>
      <c r="D874" t="s">
        <v>3128</v>
      </c>
      <c r="E874" t="s">
        <v>16</v>
      </c>
      <c r="F874" t="s">
        <v>3128</v>
      </c>
      <c r="G874">
        <v>5</v>
      </c>
      <c r="H874">
        <v>5</v>
      </c>
      <c r="I874">
        <v>6337</v>
      </c>
      <c r="J874">
        <v>79786895</v>
      </c>
      <c r="K874">
        <v>0</v>
      </c>
      <c r="L874">
        <v>1</v>
      </c>
    </row>
    <row r="875" spans="1:12" x14ac:dyDescent="0.25">
      <c r="A875">
        <v>2022</v>
      </c>
      <c r="B875">
        <v>4</v>
      </c>
      <c r="C875">
        <v>220104</v>
      </c>
      <c r="D875" t="s">
        <v>3128</v>
      </c>
      <c r="E875" t="s">
        <v>16</v>
      </c>
      <c r="F875" t="s">
        <v>3128</v>
      </c>
      <c r="G875">
        <v>5</v>
      </c>
      <c r="H875">
        <v>5</v>
      </c>
      <c r="I875">
        <v>6337</v>
      </c>
      <c r="J875">
        <v>79823561</v>
      </c>
      <c r="K875">
        <v>0</v>
      </c>
      <c r="L875">
        <v>1</v>
      </c>
    </row>
    <row r="876" spans="1:12" x14ac:dyDescent="0.25">
      <c r="A876">
        <v>2022</v>
      </c>
      <c r="B876">
        <v>4</v>
      </c>
      <c r="C876">
        <v>220104</v>
      </c>
      <c r="D876" t="s">
        <v>3128</v>
      </c>
      <c r="E876" t="s">
        <v>16</v>
      </c>
      <c r="F876" t="s">
        <v>3128</v>
      </c>
      <c r="G876">
        <v>5</v>
      </c>
      <c r="H876">
        <v>5</v>
      </c>
      <c r="I876">
        <v>6337</v>
      </c>
      <c r="J876">
        <v>79827799</v>
      </c>
      <c r="K876">
        <v>0</v>
      </c>
      <c r="L876">
        <v>1</v>
      </c>
    </row>
    <row r="877" spans="1:12" x14ac:dyDescent="0.25">
      <c r="A877">
        <v>2022</v>
      </c>
      <c r="B877">
        <v>4</v>
      </c>
      <c r="C877">
        <v>220104</v>
      </c>
      <c r="D877" t="s">
        <v>3128</v>
      </c>
      <c r="E877" t="s">
        <v>16</v>
      </c>
      <c r="F877" t="s">
        <v>3128</v>
      </c>
      <c r="G877">
        <v>5</v>
      </c>
      <c r="H877">
        <v>5</v>
      </c>
      <c r="I877">
        <v>6337</v>
      </c>
      <c r="J877">
        <v>79834523</v>
      </c>
      <c r="K877">
        <v>0</v>
      </c>
      <c r="L877">
        <v>1</v>
      </c>
    </row>
    <row r="878" spans="1:12" x14ac:dyDescent="0.25">
      <c r="A878">
        <v>2022</v>
      </c>
      <c r="B878">
        <v>4</v>
      </c>
      <c r="C878">
        <v>220104</v>
      </c>
      <c r="D878" t="s">
        <v>3128</v>
      </c>
      <c r="E878" t="s">
        <v>16</v>
      </c>
      <c r="F878" t="s">
        <v>3128</v>
      </c>
      <c r="G878">
        <v>5</v>
      </c>
      <c r="H878">
        <v>5</v>
      </c>
      <c r="I878">
        <v>6337</v>
      </c>
      <c r="J878">
        <v>79834924</v>
      </c>
      <c r="K878">
        <v>0</v>
      </c>
      <c r="L878">
        <v>1</v>
      </c>
    </row>
    <row r="879" spans="1:12" x14ac:dyDescent="0.25">
      <c r="A879">
        <v>2022</v>
      </c>
      <c r="B879">
        <v>4</v>
      </c>
      <c r="C879">
        <v>220104</v>
      </c>
      <c r="D879" t="s">
        <v>3128</v>
      </c>
      <c r="E879" t="s">
        <v>16</v>
      </c>
      <c r="F879" t="s">
        <v>3128</v>
      </c>
      <c r="G879">
        <v>5</v>
      </c>
      <c r="H879">
        <v>5</v>
      </c>
      <c r="I879">
        <v>6337</v>
      </c>
      <c r="J879">
        <v>79841861</v>
      </c>
      <c r="K879">
        <v>0</v>
      </c>
      <c r="L879">
        <v>1</v>
      </c>
    </row>
    <row r="880" spans="1:12" x14ac:dyDescent="0.25">
      <c r="A880">
        <v>2022</v>
      </c>
      <c r="B880">
        <v>4</v>
      </c>
      <c r="C880">
        <v>220104</v>
      </c>
      <c r="D880" t="s">
        <v>3128</v>
      </c>
      <c r="E880" t="s">
        <v>16</v>
      </c>
      <c r="F880" t="s">
        <v>3128</v>
      </c>
      <c r="G880">
        <v>5</v>
      </c>
      <c r="H880">
        <v>5</v>
      </c>
      <c r="I880">
        <v>6337</v>
      </c>
      <c r="J880">
        <v>79876717</v>
      </c>
      <c r="K880">
        <v>0</v>
      </c>
      <c r="L880">
        <v>1</v>
      </c>
    </row>
    <row r="881" spans="1:12" x14ac:dyDescent="0.25">
      <c r="A881">
        <v>2022</v>
      </c>
      <c r="B881">
        <v>4</v>
      </c>
      <c r="C881">
        <v>220104</v>
      </c>
      <c r="D881" t="s">
        <v>3128</v>
      </c>
      <c r="E881" t="s">
        <v>16</v>
      </c>
      <c r="F881" t="s">
        <v>3128</v>
      </c>
      <c r="G881">
        <v>5</v>
      </c>
      <c r="H881">
        <v>5</v>
      </c>
      <c r="I881">
        <v>6337</v>
      </c>
      <c r="J881">
        <v>79883866</v>
      </c>
      <c r="K881">
        <v>0</v>
      </c>
      <c r="L881">
        <v>1</v>
      </c>
    </row>
    <row r="882" spans="1:12" x14ac:dyDescent="0.25">
      <c r="A882">
        <v>2022</v>
      </c>
      <c r="B882">
        <v>4</v>
      </c>
      <c r="C882">
        <v>220104</v>
      </c>
      <c r="D882" t="s">
        <v>3128</v>
      </c>
      <c r="E882" t="s">
        <v>16</v>
      </c>
      <c r="F882" t="s">
        <v>3128</v>
      </c>
      <c r="G882">
        <v>5</v>
      </c>
      <c r="H882">
        <v>5</v>
      </c>
      <c r="I882">
        <v>6337</v>
      </c>
      <c r="J882">
        <v>79885735</v>
      </c>
      <c r="K882">
        <v>0</v>
      </c>
      <c r="L882">
        <v>1</v>
      </c>
    </row>
    <row r="883" spans="1:12" x14ac:dyDescent="0.25">
      <c r="A883">
        <v>2022</v>
      </c>
      <c r="B883">
        <v>4</v>
      </c>
      <c r="C883">
        <v>220104</v>
      </c>
      <c r="D883" t="s">
        <v>3128</v>
      </c>
      <c r="E883" t="s">
        <v>16</v>
      </c>
      <c r="F883" t="s">
        <v>3128</v>
      </c>
      <c r="G883">
        <v>5</v>
      </c>
      <c r="H883">
        <v>5</v>
      </c>
      <c r="I883">
        <v>6337</v>
      </c>
      <c r="J883">
        <v>79890236</v>
      </c>
      <c r="K883">
        <v>0</v>
      </c>
      <c r="L883">
        <v>1</v>
      </c>
    </row>
    <row r="884" spans="1:12" x14ac:dyDescent="0.25">
      <c r="A884">
        <v>2022</v>
      </c>
      <c r="B884">
        <v>4</v>
      </c>
      <c r="C884">
        <v>220104</v>
      </c>
      <c r="D884" t="s">
        <v>3128</v>
      </c>
      <c r="E884" t="s">
        <v>16</v>
      </c>
      <c r="F884" t="s">
        <v>3128</v>
      </c>
      <c r="G884">
        <v>5</v>
      </c>
      <c r="H884">
        <v>5</v>
      </c>
      <c r="I884">
        <v>6337</v>
      </c>
      <c r="J884">
        <v>79901196</v>
      </c>
      <c r="K884">
        <v>0</v>
      </c>
      <c r="L884">
        <v>1</v>
      </c>
    </row>
    <row r="885" spans="1:12" x14ac:dyDescent="0.25">
      <c r="A885">
        <v>2022</v>
      </c>
      <c r="B885">
        <v>4</v>
      </c>
      <c r="C885">
        <v>220104</v>
      </c>
      <c r="D885" t="s">
        <v>3128</v>
      </c>
      <c r="E885" t="s">
        <v>16</v>
      </c>
      <c r="F885" t="s">
        <v>3128</v>
      </c>
      <c r="G885">
        <v>5</v>
      </c>
      <c r="H885">
        <v>5</v>
      </c>
      <c r="I885">
        <v>6337</v>
      </c>
      <c r="J885">
        <v>79920566</v>
      </c>
      <c r="K885">
        <v>0</v>
      </c>
      <c r="L885">
        <v>1</v>
      </c>
    </row>
    <row r="886" spans="1:12" x14ac:dyDescent="0.25">
      <c r="A886">
        <v>2022</v>
      </c>
      <c r="B886">
        <v>4</v>
      </c>
      <c r="C886">
        <v>220104</v>
      </c>
      <c r="D886" t="s">
        <v>3128</v>
      </c>
      <c r="E886" t="s">
        <v>16</v>
      </c>
      <c r="F886" t="s">
        <v>3128</v>
      </c>
      <c r="G886">
        <v>5</v>
      </c>
      <c r="H886">
        <v>5</v>
      </c>
      <c r="I886">
        <v>6337</v>
      </c>
      <c r="J886">
        <v>79933733</v>
      </c>
      <c r="K886">
        <v>0</v>
      </c>
      <c r="L886">
        <v>1</v>
      </c>
    </row>
    <row r="887" spans="1:12" x14ac:dyDescent="0.25">
      <c r="A887">
        <v>2022</v>
      </c>
      <c r="B887">
        <v>4</v>
      </c>
      <c r="C887">
        <v>220104</v>
      </c>
      <c r="D887" t="s">
        <v>3128</v>
      </c>
      <c r="E887" t="s">
        <v>16</v>
      </c>
      <c r="F887" t="s">
        <v>3128</v>
      </c>
      <c r="G887">
        <v>5</v>
      </c>
      <c r="H887">
        <v>5</v>
      </c>
      <c r="I887">
        <v>6337</v>
      </c>
      <c r="J887">
        <v>79934665</v>
      </c>
      <c r="K887">
        <v>0</v>
      </c>
      <c r="L887">
        <v>1</v>
      </c>
    </row>
    <row r="888" spans="1:12" x14ac:dyDescent="0.25">
      <c r="A888">
        <v>2022</v>
      </c>
      <c r="B888">
        <v>4</v>
      </c>
      <c r="C888">
        <v>220104</v>
      </c>
      <c r="D888" t="s">
        <v>3128</v>
      </c>
      <c r="E888" t="s">
        <v>16</v>
      </c>
      <c r="F888" t="s">
        <v>3128</v>
      </c>
      <c r="G888">
        <v>5</v>
      </c>
      <c r="H888">
        <v>5</v>
      </c>
      <c r="I888">
        <v>6337</v>
      </c>
      <c r="J888">
        <v>79955148</v>
      </c>
      <c r="K888">
        <v>0</v>
      </c>
      <c r="L888">
        <v>1</v>
      </c>
    </row>
    <row r="889" spans="1:12" x14ac:dyDescent="0.25">
      <c r="A889">
        <v>2022</v>
      </c>
      <c r="B889">
        <v>4</v>
      </c>
      <c r="C889">
        <v>220104</v>
      </c>
      <c r="D889" t="s">
        <v>3128</v>
      </c>
      <c r="E889" t="s">
        <v>16</v>
      </c>
      <c r="F889" t="s">
        <v>3128</v>
      </c>
      <c r="G889">
        <v>5</v>
      </c>
      <c r="H889">
        <v>5</v>
      </c>
      <c r="I889">
        <v>6337</v>
      </c>
      <c r="J889">
        <v>79962328</v>
      </c>
      <c r="K889">
        <v>0</v>
      </c>
      <c r="L889">
        <v>1</v>
      </c>
    </row>
    <row r="890" spans="1:12" x14ac:dyDescent="0.25">
      <c r="A890">
        <v>2022</v>
      </c>
      <c r="B890">
        <v>4</v>
      </c>
      <c r="C890">
        <v>220104</v>
      </c>
      <c r="D890" t="s">
        <v>3128</v>
      </c>
      <c r="E890" t="s">
        <v>16</v>
      </c>
      <c r="F890" t="s">
        <v>3128</v>
      </c>
      <c r="G890">
        <v>5</v>
      </c>
      <c r="H890">
        <v>5</v>
      </c>
      <c r="I890">
        <v>6337</v>
      </c>
      <c r="J890">
        <v>79964830</v>
      </c>
      <c r="K890">
        <v>0</v>
      </c>
      <c r="L890">
        <v>1</v>
      </c>
    </row>
    <row r="891" spans="1:12" x14ac:dyDescent="0.25">
      <c r="A891">
        <v>2022</v>
      </c>
      <c r="B891">
        <v>4</v>
      </c>
      <c r="C891">
        <v>220104</v>
      </c>
      <c r="D891" t="s">
        <v>3128</v>
      </c>
      <c r="E891" t="s">
        <v>16</v>
      </c>
      <c r="F891" t="s">
        <v>3128</v>
      </c>
      <c r="G891">
        <v>5</v>
      </c>
      <c r="H891">
        <v>5</v>
      </c>
      <c r="I891">
        <v>6337</v>
      </c>
      <c r="J891">
        <v>79972873</v>
      </c>
      <c r="K891">
        <v>0</v>
      </c>
      <c r="L891">
        <v>1</v>
      </c>
    </row>
    <row r="892" spans="1:12" x14ac:dyDescent="0.25">
      <c r="A892">
        <v>2022</v>
      </c>
      <c r="B892">
        <v>4</v>
      </c>
      <c r="C892">
        <v>220104</v>
      </c>
      <c r="D892" t="s">
        <v>3128</v>
      </c>
      <c r="E892" t="s">
        <v>16</v>
      </c>
      <c r="F892" t="s">
        <v>3128</v>
      </c>
      <c r="G892">
        <v>5</v>
      </c>
      <c r="H892">
        <v>5</v>
      </c>
      <c r="I892">
        <v>6337</v>
      </c>
      <c r="J892">
        <v>79978928</v>
      </c>
      <c r="K892">
        <v>0</v>
      </c>
      <c r="L892">
        <v>1</v>
      </c>
    </row>
    <row r="893" spans="1:12" x14ac:dyDescent="0.25">
      <c r="A893">
        <v>2022</v>
      </c>
      <c r="B893">
        <v>4</v>
      </c>
      <c r="C893">
        <v>220104</v>
      </c>
      <c r="D893" t="s">
        <v>3128</v>
      </c>
      <c r="E893" t="s">
        <v>16</v>
      </c>
      <c r="F893" t="s">
        <v>3128</v>
      </c>
      <c r="G893">
        <v>5</v>
      </c>
      <c r="H893">
        <v>5</v>
      </c>
      <c r="I893">
        <v>6337</v>
      </c>
      <c r="J893">
        <v>79983383</v>
      </c>
      <c r="K893">
        <v>0</v>
      </c>
      <c r="L893">
        <v>1</v>
      </c>
    </row>
    <row r="894" spans="1:12" x14ac:dyDescent="0.25">
      <c r="A894">
        <v>2022</v>
      </c>
      <c r="B894">
        <v>4</v>
      </c>
      <c r="C894">
        <v>220104</v>
      </c>
      <c r="D894" t="s">
        <v>3128</v>
      </c>
      <c r="E894" t="s">
        <v>16</v>
      </c>
      <c r="F894" t="s">
        <v>3128</v>
      </c>
      <c r="G894">
        <v>5</v>
      </c>
      <c r="H894">
        <v>5</v>
      </c>
      <c r="I894">
        <v>6337</v>
      </c>
      <c r="J894">
        <v>79985173</v>
      </c>
      <c r="K894">
        <v>0</v>
      </c>
      <c r="L894">
        <v>1</v>
      </c>
    </row>
    <row r="895" spans="1:12" x14ac:dyDescent="0.25">
      <c r="A895">
        <v>2022</v>
      </c>
      <c r="B895">
        <v>4</v>
      </c>
      <c r="C895">
        <v>220104</v>
      </c>
      <c r="D895" t="s">
        <v>3128</v>
      </c>
      <c r="E895" t="s">
        <v>16</v>
      </c>
      <c r="F895" t="s">
        <v>3128</v>
      </c>
      <c r="G895">
        <v>5</v>
      </c>
      <c r="H895">
        <v>5</v>
      </c>
      <c r="I895">
        <v>6337</v>
      </c>
      <c r="J895">
        <v>80750488</v>
      </c>
      <c r="K895">
        <v>0</v>
      </c>
      <c r="L895">
        <v>1</v>
      </c>
    </row>
    <row r="896" spans="1:12" x14ac:dyDescent="0.25">
      <c r="A896">
        <v>2022</v>
      </c>
      <c r="B896">
        <v>4</v>
      </c>
      <c r="C896">
        <v>220104</v>
      </c>
      <c r="D896" t="s">
        <v>3128</v>
      </c>
      <c r="E896" t="s">
        <v>16</v>
      </c>
      <c r="F896" t="s">
        <v>3128</v>
      </c>
      <c r="G896">
        <v>5</v>
      </c>
      <c r="H896">
        <v>5</v>
      </c>
      <c r="I896">
        <v>6337</v>
      </c>
      <c r="J896">
        <v>80798361</v>
      </c>
      <c r="K896">
        <v>0</v>
      </c>
      <c r="L896">
        <v>1</v>
      </c>
    </row>
    <row r="897" spans="1:12" x14ac:dyDescent="0.25">
      <c r="A897">
        <v>2022</v>
      </c>
      <c r="B897">
        <v>4</v>
      </c>
      <c r="C897">
        <v>220104</v>
      </c>
      <c r="D897" t="s">
        <v>3128</v>
      </c>
      <c r="E897" t="s">
        <v>16</v>
      </c>
      <c r="F897" t="s">
        <v>3128</v>
      </c>
      <c r="G897">
        <v>5</v>
      </c>
      <c r="H897">
        <v>5</v>
      </c>
      <c r="I897">
        <v>6337</v>
      </c>
      <c r="J897">
        <v>80815366</v>
      </c>
      <c r="K897">
        <v>0</v>
      </c>
      <c r="L897">
        <v>1</v>
      </c>
    </row>
    <row r="898" spans="1:12" x14ac:dyDescent="0.25">
      <c r="A898">
        <v>2022</v>
      </c>
      <c r="B898">
        <v>4</v>
      </c>
      <c r="C898">
        <v>220104</v>
      </c>
      <c r="D898" t="s">
        <v>3128</v>
      </c>
      <c r="E898" t="s">
        <v>16</v>
      </c>
      <c r="F898" t="s">
        <v>3128</v>
      </c>
      <c r="G898">
        <v>5</v>
      </c>
      <c r="H898">
        <v>5</v>
      </c>
      <c r="I898">
        <v>6337</v>
      </c>
      <c r="J898">
        <v>80815379</v>
      </c>
      <c r="K898">
        <v>0</v>
      </c>
      <c r="L898">
        <v>1</v>
      </c>
    </row>
    <row r="899" spans="1:12" x14ac:dyDescent="0.25">
      <c r="A899">
        <v>2022</v>
      </c>
      <c r="B899">
        <v>4</v>
      </c>
      <c r="C899">
        <v>220104</v>
      </c>
      <c r="D899" t="s">
        <v>3128</v>
      </c>
      <c r="E899" t="s">
        <v>16</v>
      </c>
      <c r="F899" t="s">
        <v>3128</v>
      </c>
      <c r="G899">
        <v>5</v>
      </c>
      <c r="H899">
        <v>5</v>
      </c>
      <c r="I899">
        <v>6337</v>
      </c>
      <c r="J899">
        <v>81015902</v>
      </c>
      <c r="K899">
        <v>0</v>
      </c>
      <c r="L899">
        <v>1</v>
      </c>
    </row>
    <row r="900" spans="1:12" x14ac:dyDescent="0.25">
      <c r="A900">
        <v>2022</v>
      </c>
      <c r="B900">
        <v>4</v>
      </c>
      <c r="C900">
        <v>220104</v>
      </c>
      <c r="D900" t="s">
        <v>3128</v>
      </c>
      <c r="E900" t="s">
        <v>16</v>
      </c>
      <c r="F900" t="s">
        <v>3128</v>
      </c>
      <c r="G900">
        <v>5</v>
      </c>
      <c r="H900">
        <v>5</v>
      </c>
      <c r="I900">
        <v>6337</v>
      </c>
      <c r="J900">
        <v>81015923</v>
      </c>
      <c r="K900">
        <v>0</v>
      </c>
      <c r="L900">
        <v>1</v>
      </c>
    </row>
    <row r="901" spans="1:12" x14ac:dyDescent="0.25">
      <c r="A901">
        <v>2022</v>
      </c>
      <c r="B901">
        <v>4</v>
      </c>
      <c r="C901">
        <v>220104</v>
      </c>
      <c r="D901" t="s">
        <v>3128</v>
      </c>
      <c r="E901" t="s">
        <v>16</v>
      </c>
      <c r="F901" t="s">
        <v>3128</v>
      </c>
      <c r="G901">
        <v>5</v>
      </c>
      <c r="H901">
        <v>5</v>
      </c>
      <c r="I901">
        <v>6337</v>
      </c>
      <c r="J901">
        <v>81015937</v>
      </c>
      <c r="K901">
        <v>0</v>
      </c>
      <c r="L901">
        <v>1</v>
      </c>
    </row>
    <row r="902" spans="1:12" x14ac:dyDescent="0.25">
      <c r="A902">
        <v>2022</v>
      </c>
      <c r="B902">
        <v>4</v>
      </c>
      <c r="C902">
        <v>220104</v>
      </c>
      <c r="D902" t="s">
        <v>3128</v>
      </c>
      <c r="E902" t="s">
        <v>16</v>
      </c>
      <c r="F902" t="s">
        <v>3128</v>
      </c>
      <c r="G902">
        <v>5</v>
      </c>
      <c r="H902">
        <v>5</v>
      </c>
      <c r="I902">
        <v>6337</v>
      </c>
      <c r="J902">
        <v>81015942</v>
      </c>
      <c r="K902">
        <v>0</v>
      </c>
      <c r="L902">
        <v>1</v>
      </c>
    </row>
    <row r="903" spans="1:12" x14ac:dyDescent="0.25">
      <c r="A903">
        <v>2022</v>
      </c>
      <c r="B903">
        <v>4</v>
      </c>
      <c r="C903">
        <v>220104</v>
      </c>
      <c r="D903" t="s">
        <v>3128</v>
      </c>
      <c r="E903" t="s">
        <v>16</v>
      </c>
      <c r="F903" t="s">
        <v>3128</v>
      </c>
      <c r="G903">
        <v>5</v>
      </c>
      <c r="H903">
        <v>5</v>
      </c>
      <c r="I903">
        <v>6337</v>
      </c>
      <c r="J903">
        <v>81015944</v>
      </c>
      <c r="K903">
        <v>0</v>
      </c>
      <c r="L903">
        <v>1</v>
      </c>
    </row>
    <row r="904" spans="1:12" x14ac:dyDescent="0.25">
      <c r="A904">
        <v>2022</v>
      </c>
      <c r="B904">
        <v>4</v>
      </c>
      <c r="C904">
        <v>220104</v>
      </c>
      <c r="D904" t="s">
        <v>3128</v>
      </c>
      <c r="E904" t="s">
        <v>16</v>
      </c>
      <c r="F904" t="s">
        <v>3128</v>
      </c>
      <c r="G904">
        <v>5</v>
      </c>
      <c r="H904">
        <v>5</v>
      </c>
      <c r="I904">
        <v>6337</v>
      </c>
      <c r="J904">
        <v>81015949</v>
      </c>
      <c r="K904">
        <v>0</v>
      </c>
      <c r="L904">
        <v>1</v>
      </c>
    </row>
    <row r="905" spans="1:12" x14ac:dyDescent="0.25">
      <c r="A905">
        <v>2022</v>
      </c>
      <c r="B905">
        <v>4</v>
      </c>
      <c r="C905">
        <v>220104</v>
      </c>
      <c r="D905" t="s">
        <v>3128</v>
      </c>
      <c r="E905" t="s">
        <v>16</v>
      </c>
      <c r="F905" t="s">
        <v>3128</v>
      </c>
      <c r="G905">
        <v>5</v>
      </c>
      <c r="H905">
        <v>5</v>
      </c>
      <c r="I905">
        <v>6337</v>
      </c>
      <c r="J905">
        <v>81015954</v>
      </c>
      <c r="K905">
        <v>0</v>
      </c>
      <c r="L905">
        <v>1</v>
      </c>
    </row>
    <row r="906" spans="1:12" x14ac:dyDescent="0.25">
      <c r="A906">
        <v>2022</v>
      </c>
      <c r="B906">
        <v>4</v>
      </c>
      <c r="C906">
        <v>220104</v>
      </c>
      <c r="D906" t="s">
        <v>3128</v>
      </c>
      <c r="E906" t="s">
        <v>16</v>
      </c>
      <c r="F906" t="s">
        <v>3128</v>
      </c>
      <c r="G906">
        <v>5</v>
      </c>
      <c r="H906">
        <v>5</v>
      </c>
      <c r="I906">
        <v>6337</v>
      </c>
      <c r="J906">
        <v>81015958</v>
      </c>
      <c r="K906">
        <v>0</v>
      </c>
      <c r="L906">
        <v>1</v>
      </c>
    </row>
    <row r="907" spans="1:12" x14ac:dyDescent="0.25">
      <c r="A907">
        <v>2022</v>
      </c>
      <c r="B907">
        <v>4</v>
      </c>
      <c r="C907">
        <v>220104</v>
      </c>
      <c r="D907" t="s">
        <v>3128</v>
      </c>
      <c r="E907" t="s">
        <v>16</v>
      </c>
      <c r="F907" t="s">
        <v>3128</v>
      </c>
      <c r="G907">
        <v>5</v>
      </c>
      <c r="H907">
        <v>5</v>
      </c>
      <c r="I907">
        <v>6337</v>
      </c>
      <c r="J907">
        <v>81015967</v>
      </c>
      <c r="K907">
        <v>0</v>
      </c>
      <c r="L907">
        <v>1</v>
      </c>
    </row>
    <row r="908" spans="1:12" x14ac:dyDescent="0.25">
      <c r="A908">
        <v>2022</v>
      </c>
      <c r="B908">
        <v>4</v>
      </c>
      <c r="C908">
        <v>220104</v>
      </c>
      <c r="D908" t="s">
        <v>3128</v>
      </c>
      <c r="E908" t="s">
        <v>16</v>
      </c>
      <c r="F908" t="s">
        <v>3128</v>
      </c>
      <c r="G908">
        <v>5</v>
      </c>
      <c r="H908">
        <v>5</v>
      </c>
      <c r="I908">
        <v>6337</v>
      </c>
      <c r="J908">
        <v>81015969</v>
      </c>
      <c r="K908">
        <v>0</v>
      </c>
      <c r="L908">
        <v>1</v>
      </c>
    </row>
    <row r="909" spans="1:12" x14ac:dyDescent="0.25">
      <c r="A909">
        <v>2022</v>
      </c>
      <c r="B909">
        <v>4</v>
      </c>
      <c r="C909">
        <v>220104</v>
      </c>
      <c r="D909" t="s">
        <v>3128</v>
      </c>
      <c r="E909" t="s">
        <v>16</v>
      </c>
      <c r="F909" t="s">
        <v>3128</v>
      </c>
      <c r="G909">
        <v>5</v>
      </c>
      <c r="H909">
        <v>5</v>
      </c>
      <c r="I909">
        <v>6337</v>
      </c>
      <c r="J909">
        <v>81015989</v>
      </c>
      <c r="K909">
        <v>0</v>
      </c>
      <c r="L909">
        <v>1</v>
      </c>
    </row>
    <row r="910" spans="1:12" x14ac:dyDescent="0.25">
      <c r="A910">
        <v>2022</v>
      </c>
      <c r="B910">
        <v>4</v>
      </c>
      <c r="C910">
        <v>220104</v>
      </c>
      <c r="D910" t="s">
        <v>3128</v>
      </c>
      <c r="E910" t="s">
        <v>16</v>
      </c>
      <c r="F910" t="s">
        <v>3128</v>
      </c>
      <c r="G910">
        <v>5</v>
      </c>
      <c r="H910">
        <v>5</v>
      </c>
      <c r="I910">
        <v>6337</v>
      </c>
      <c r="J910">
        <v>81015991</v>
      </c>
      <c r="K910">
        <v>0</v>
      </c>
      <c r="L910">
        <v>1</v>
      </c>
    </row>
    <row r="911" spans="1:12" x14ac:dyDescent="0.25">
      <c r="A911">
        <v>2022</v>
      </c>
      <c r="B911">
        <v>4</v>
      </c>
      <c r="C911">
        <v>220104</v>
      </c>
      <c r="D911" t="s">
        <v>3128</v>
      </c>
      <c r="E911" t="s">
        <v>16</v>
      </c>
      <c r="F911" t="s">
        <v>3128</v>
      </c>
      <c r="G911">
        <v>5</v>
      </c>
      <c r="H911">
        <v>5</v>
      </c>
      <c r="I911">
        <v>6337</v>
      </c>
      <c r="J911">
        <v>81117299</v>
      </c>
      <c r="K911">
        <v>0</v>
      </c>
      <c r="L911">
        <v>1</v>
      </c>
    </row>
    <row r="912" spans="1:12" x14ac:dyDescent="0.25">
      <c r="A912">
        <v>2022</v>
      </c>
      <c r="B912">
        <v>4</v>
      </c>
      <c r="C912">
        <v>220104</v>
      </c>
      <c r="D912" t="s">
        <v>3128</v>
      </c>
      <c r="E912" t="s">
        <v>16</v>
      </c>
      <c r="F912" t="s">
        <v>3128</v>
      </c>
      <c r="G912">
        <v>5</v>
      </c>
      <c r="H912">
        <v>5</v>
      </c>
      <c r="I912">
        <v>6337</v>
      </c>
      <c r="J912">
        <v>81152841</v>
      </c>
      <c r="K912">
        <v>0</v>
      </c>
      <c r="L912">
        <v>1</v>
      </c>
    </row>
    <row r="913" spans="1:12" x14ac:dyDescent="0.25">
      <c r="A913">
        <v>2022</v>
      </c>
      <c r="B913">
        <v>4</v>
      </c>
      <c r="C913">
        <v>220104</v>
      </c>
      <c r="D913" t="s">
        <v>3128</v>
      </c>
      <c r="E913" t="s">
        <v>16</v>
      </c>
      <c r="F913" t="s">
        <v>3128</v>
      </c>
      <c r="G913">
        <v>5</v>
      </c>
      <c r="H913">
        <v>5</v>
      </c>
      <c r="I913">
        <v>6337</v>
      </c>
      <c r="J913">
        <v>81254072</v>
      </c>
      <c r="K913">
        <v>0</v>
      </c>
      <c r="L913">
        <v>1</v>
      </c>
    </row>
    <row r="914" spans="1:12" x14ac:dyDescent="0.25">
      <c r="A914">
        <v>2022</v>
      </c>
      <c r="B914">
        <v>4</v>
      </c>
      <c r="C914">
        <v>220104</v>
      </c>
      <c r="D914" t="s">
        <v>3128</v>
      </c>
      <c r="E914" t="s">
        <v>16</v>
      </c>
      <c r="F914" t="s">
        <v>3128</v>
      </c>
      <c r="G914">
        <v>5</v>
      </c>
      <c r="H914">
        <v>5</v>
      </c>
      <c r="I914">
        <v>6337</v>
      </c>
      <c r="J914">
        <v>81318744</v>
      </c>
      <c r="K914">
        <v>0</v>
      </c>
      <c r="L914">
        <v>1</v>
      </c>
    </row>
    <row r="915" spans="1:12" x14ac:dyDescent="0.25">
      <c r="A915">
        <v>2022</v>
      </c>
      <c r="B915">
        <v>4</v>
      </c>
      <c r="C915">
        <v>220104</v>
      </c>
      <c r="D915" t="s">
        <v>3128</v>
      </c>
      <c r="E915" t="s">
        <v>16</v>
      </c>
      <c r="F915" t="s">
        <v>3128</v>
      </c>
      <c r="G915">
        <v>5</v>
      </c>
      <c r="H915">
        <v>5</v>
      </c>
      <c r="I915">
        <v>6337</v>
      </c>
      <c r="J915">
        <v>81336998</v>
      </c>
      <c r="K915">
        <v>0</v>
      </c>
      <c r="L915">
        <v>1</v>
      </c>
    </row>
    <row r="916" spans="1:12" x14ac:dyDescent="0.25">
      <c r="A916">
        <v>2022</v>
      </c>
      <c r="B916">
        <v>4</v>
      </c>
      <c r="C916">
        <v>220104</v>
      </c>
      <c r="D916" t="s">
        <v>3128</v>
      </c>
      <c r="E916" t="s">
        <v>16</v>
      </c>
      <c r="F916" t="s">
        <v>3128</v>
      </c>
      <c r="G916">
        <v>5</v>
      </c>
      <c r="H916">
        <v>5</v>
      </c>
      <c r="I916">
        <v>6337</v>
      </c>
      <c r="J916">
        <v>81371952</v>
      </c>
      <c r="K916">
        <v>0</v>
      </c>
      <c r="L916">
        <v>1</v>
      </c>
    </row>
    <row r="917" spans="1:12" x14ac:dyDescent="0.25">
      <c r="A917">
        <v>2022</v>
      </c>
      <c r="B917">
        <v>4</v>
      </c>
      <c r="C917">
        <v>220104</v>
      </c>
      <c r="D917" t="s">
        <v>3128</v>
      </c>
      <c r="E917" t="s">
        <v>16</v>
      </c>
      <c r="F917" t="s">
        <v>3128</v>
      </c>
      <c r="G917">
        <v>5</v>
      </c>
      <c r="H917">
        <v>5</v>
      </c>
      <c r="I917">
        <v>6337</v>
      </c>
      <c r="J917">
        <v>81390225</v>
      </c>
      <c r="K917">
        <v>0</v>
      </c>
      <c r="L917">
        <v>1</v>
      </c>
    </row>
    <row r="918" spans="1:12" x14ac:dyDescent="0.25">
      <c r="A918">
        <v>2022</v>
      </c>
      <c r="B918">
        <v>4</v>
      </c>
      <c r="C918">
        <v>220104</v>
      </c>
      <c r="D918" t="s">
        <v>3128</v>
      </c>
      <c r="E918" t="s">
        <v>16</v>
      </c>
      <c r="F918" t="s">
        <v>3128</v>
      </c>
      <c r="G918">
        <v>5</v>
      </c>
      <c r="H918">
        <v>5</v>
      </c>
      <c r="I918">
        <v>6337</v>
      </c>
      <c r="J918">
        <v>81409510</v>
      </c>
      <c r="K918">
        <v>0</v>
      </c>
      <c r="L918">
        <v>1</v>
      </c>
    </row>
    <row r="919" spans="1:12" x14ac:dyDescent="0.25">
      <c r="A919">
        <v>2022</v>
      </c>
      <c r="B919">
        <v>4</v>
      </c>
      <c r="C919">
        <v>220104</v>
      </c>
      <c r="D919" t="s">
        <v>3128</v>
      </c>
      <c r="E919" t="s">
        <v>16</v>
      </c>
      <c r="F919" t="s">
        <v>3128</v>
      </c>
      <c r="G919">
        <v>5</v>
      </c>
      <c r="H919">
        <v>5</v>
      </c>
      <c r="I919">
        <v>6337</v>
      </c>
      <c r="J919">
        <v>81409518</v>
      </c>
      <c r="K919">
        <v>0</v>
      </c>
      <c r="L919">
        <v>1</v>
      </c>
    </row>
    <row r="920" spans="1:12" x14ac:dyDescent="0.25">
      <c r="A920">
        <v>2022</v>
      </c>
      <c r="B920">
        <v>4</v>
      </c>
      <c r="C920">
        <v>220104</v>
      </c>
      <c r="D920" t="s">
        <v>3128</v>
      </c>
      <c r="E920" t="s">
        <v>16</v>
      </c>
      <c r="F920" t="s">
        <v>3128</v>
      </c>
      <c r="G920">
        <v>5</v>
      </c>
      <c r="H920">
        <v>5</v>
      </c>
      <c r="I920">
        <v>6337</v>
      </c>
      <c r="J920">
        <v>81409529</v>
      </c>
      <c r="K920">
        <v>0</v>
      </c>
      <c r="L920">
        <v>1</v>
      </c>
    </row>
    <row r="921" spans="1:12" x14ac:dyDescent="0.25">
      <c r="A921">
        <v>2022</v>
      </c>
      <c r="B921">
        <v>4</v>
      </c>
      <c r="C921">
        <v>220104</v>
      </c>
      <c r="D921" t="s">
        <v>3128</v>
      </c>
      <c r="E921" t="s">
        <v>16</v>
      </c>
      <c r="F921" t="s">
        <v>3128</v>
      </c>
      <c r="G921">
        <v>5</v>
      </c>
      <c r="H921">
        <v>5</v>
      </c>
      <c r="I921">
        <v>6337</v>
      </c>
      <c r="J921">
        <v>81409532</v>
      </c>
      <c r="K921">
        <v>0</v>
      </c>
      <c r="L921">
        <v>1</v>
      </c>
    </row>
    <row r="922" spans="1:12" x14ac:dyDescent="0.25">
      <c r="A922">
        <v>2022</v>
      </c>
      <c r="B922">
        <v>4</v>
      </c>
      <c r="C922">
        <v>220104</v>
      </c>
      <c r="D922" t="s">
        <v>3128</v>
      </c>
      <c r="E922" t="s">
        <v>16</v>
      </c>
      <c r="F922" t="s">
        <v>3128</v>
      </c>
      <c r="G922">
        <v>5</v>
      </c>
      <c r="H922">
        <v>5</v>
      </c>
      <c r="I922">
        <v>6337</v>
      </c>
      <c r="J922">
        <v>81409569</v>
      </c>
      <c r="K922">
        <v>0</v>
      </c>
      <c r="L922">
        <v>1</v>
      </c>
    </row>
    <row r="923" spans="1:12" x14ac:dyDescent="0.25">
      <c r="A923">
        <v>2022</v>
      </c>
      <c r="B923">
        <v>4</v>
      </c>
      <c r="C923">
        <v>220104</v>
      </c>
      <c r="D923" t="s">
        <v>3128</v>
      </c>
      <c r="E923" t="s">
        <v>16</v>
      </c>
      <c r="F923" t="s">
        <v>3128</v>
      </c>
      <c r="G923">
        <v>5</v>
      </c>
      <c r="H923">
        <v>5</v>
      </c>
      <c r="I923">
        <v>6337</v>
      </c>
      <c r="J923">
        <v>81409571</v>
      </c>
      <c r="K923">
        <v>0</v>
      </c>
      <c r="L923">
        <v>1</v>
      </c>
    </row>
    <row r="924" spans="1:12" x14ac:dyDescent="0.25">
      <c r="A924">
        <v>2022</v>
      </c>
      <c r="B924">
        <v>4</v>
      </c>
      <c r="C924">
        <v>220104</v>
      </c>
      <c r="D924" t="s">
        <v>3128</v>
      </c>
      <c r="E924" t="s">
        <v>16</v>
      </c>
      <c r="F924" t="s">
        <v>3128</v>
      </c>
      <c r="G924">
        <v>5</v>
      </c>
      <c r="H924">
        <v>5</v>
      </c>
      <c r="I924">
        <v>6337</v>
      </c>
      <c r="J924">
        <v>81409584</v>
      </c>
      <c r="K924">
        <v>0</v>
      </c>
      <c r="L924">
        <v>1</v>
      </c>
    </row>
    <row r="925" spans="1:12" x14ac:dyDescent="0.25">
      <c r="A925">
        <v>2022</v>
      </c>
      <c r="B925">
        <v>4</v>
      </c>
      <c r="C925">
        <v>220104</v>
      </c>
      <c r="D925" t="s">
        <v>3128</v>
      </c>
      <c r="E925" t="s">
        <v>16</v>
      </c>
      <c r="F925" t="s">
        <v>3128</v>
      </c>
      <c r="G925">
        <v>5</v>
      </c>
      <c r="H925">
        <v>5</v>
      </c>
      <c r="I925">
        <v>6337</v>
      </c>
      <c r="J925">
        <v>81409587</v>
      </c>
      <c r="K925">
        <v>0</v>
      </c>
      <c r="L925">
        <v>1</v>
      </c>
    </row>
    <row r="926" spans="1:12" x14ac:dyDescent="0.25">
      <c r="A926">
        <v>2022</v>
      </c>
      <c r="B926">
        <v>4</v>
      </c>
      <c r="C926">
        <v>220104</v>
      </c>
      <c r="D926" t="s">
        <v>3128</v>
      </c>
      <c r="E926" t="s">
        <v>16</v>
      </c>
      <c r="F926" t="s">
        <v>3128</v>
      </c>
      <c r="G926">
        <v>5</v>
      </c>
      <c r="H926">
        <v>5</v>
      </c>
      <c r="I926">
        <v>6337</v>
      </c>
      <c r="J926">
        <v>81409590</v>
      </c>
      <c r="K926">
        <v>0</v>
      </c>
      <c r="L926">
        <v>1</v>
      </c>
    </row>
    <row r="927" spans="1:12" x14ac:dyDescent="0.25">
      <c r="A927">
        <v>2022</v>
      </c>
      <c r="B927">
        <v>4</v>
      </c>
      <c r="C927">
        <v>220104</v>
      </c>
      <c r="D927" t="s">
        <v>3128</v>
      </c>
      <c r="E927" t="s">
        <v>16</v>
      </c>
      <c r="F927" t="s">
        <v>3128</v>
      </c>
      <c r="G927">
        <v>5</v>
      </c>
      <c r="H927">
        <v>5</v>
      </c>
      <c r="I927">
        <v>6337</v>
      </c>
      <c r="J927">
        <v>81419323</v>
      </c>
      <c r="K927">
        <v>0</v>
      </c>
      <c r="L927">
        <v>1</v>
      </c>
    </row>
    <row r="928" spans="1:12" x14ac:dyDescent="0.25">
      <c r="A928">
        <v>2022</v>
      </c>
      <c r="B928">
        <v>4</v>
      </c>
      <c r="C928">
        <v>220104</v>
      </c>
      <c r="D928" t="s">
        <v>3128</v>
      </c>
      <c r="E928" t="s">
        <v>16</v>
      </c>
      <c r="F928" t="s">
        <v>3128</v>
      </c>
      <c r="G928">
        <v>5</v>
      </c>
      <c r="H928">
        <v>5</v>
      </c>
      <c r="I928">
        <v>6337</v>
      </c>
      <c r="J928">
        <v>81419377</v>
      </c>
      <c r="K928">
        <v>0</v>
      </c>
      <c r="L928">
        <v>1</v>
      </c>
    </row>
    <row r="929" spans="1:12" x14ac:dyDescent="0.25">
      <c r="A929">
        <v>2022</v>
      </c>
      <c r="B929">
        <v>4</v>
      </c>
      <c r="C929">
        <v>220104</v>
      </c>
      <c r="D929" t="s">
        <v>3128</v>
      </c>
      <c r="E929" t="s">
        <v>16</v>
      </c>
      <c r="F929" t="s">
        <v>3128</v>
      </c>
      <c r="G929">
        <v>5</v>
      </c>
      <c r="H929">
        <v>5</v>
      </c>
      <c r="I929">
        <v>6337</v>
      </c>
      <c r="J929">
        <v>81458907</v>
      </c>
      <c r="K929">
        <v>0</v>
      </c>
      <c r="L929">
        <v>1</v>
      </c>
    </row>
    <row r="930" spans="1:12" x14ac:dyDescent="0.25">
      <c r="A930">
        <v>2022</v>
      </c>
      <c r="B930">
        <v>4</v>
      </c>
      <c r="C930">
        <v>220104</v>
      </c>
      <c r="D930" t="s">
        <v>3128</v>
      </c>
      <c r="E930" t="s">
        <v>16</v>
      </c>
      <c r="F930" t="s">
        <v>3128</v>
      </c>
      <c r="G930">
        <v>5</v>
      </c>
      <c r="H930">
        <v>5</v>
      </c>
      <c r="I930">
        <v>6337</v>
      </c>
      <c r="J930">
        <v>81458911</v>
      </c>
      <c r="K930">
        <v>0</v>
      </c>
      <c r="L930">
        <v>1</v>
      </c>
    </row>
    <row r="931" spans="1:12" x14ac:dyDescent="0.25">
      <c r="A931">
        <v>2022</v>
      </c>
      <c r="B931">
        <v>4</v>
      </c>
      <c r="C931">
        <v>220104</v>
      </c>
      <c r="D931" t="s">
        <v>3128</v>
      </c>
      <c r="E931" t="s">
        <v>16</v>
      </c>
      <c r="F931" t="s">
        <v>3128</v>
      </c>
      <c r="G931">
        <v>5</v>
      </c>
      <c r="H931">
        <v>5</v>
      </c>
      <c r="I931">
        <v>6337</v>
      </c>
      <c r="J931">
        <v>81458970</v>
      </c>
      <c r="K931">
        <v>0</v>
      </c>
      <c r="L931">
        <v>1</v>
      </c>
    </row>
    <row r="932" spans="1:12" x14ac:dyDescent="0.25">
      <c r="A932">
        <v>2022</v>
      </c>
      <c r="B932">
        <v>4</v>
      </c>
      <c r="C932">
        <v>220104</v>
      </c>
      <c r="D932" t="s">
        <v>3128</v>
      </c>
      <c r="E932" t="s">
        <v>16</v>
      </c>
      <c r="F932" t="s">
        <v>3128</v>
      </c>
      <c r="G932">
        <v>5</v>
      </c>
      <c r="H932">
        <v>5</v>
      </c>
      <c r="I932">
        <v>6337</v>
      </c>
      <c r="J932">
        <v>81458980</v>
      </c>
      <c r="K932">
        <v>0</v>
      </c>
      <c r="L932">
        <v>1</v>
      </c>
    </row>
    <row r="933" spans="1:12" x14ac:dyDescent="0.25">
      <c r="A933">
        <v>2022</v>
      </c>
      <c r="B933">
        <v>4</v>
      </c>
      <c r="C933">
        <v>220104</v>
      </c>
      <c r="D933" t="s">
        <v>3128</v>
      </c>
      <c r="E933" t="s">
        <v>16</v>
      </c>
      <c r="F933" t="s">
        <v>3128</v>
      </c>
      <c r="G933">
        <v>5</v>
      </c>
      <c r="H933">
        <v>5</v>
      </c>
      <c r="I933">
        <v>6337</v>
      </c>
      <c r="J933">
        <v>81458983</v>
      </c>
      <c r="K933">
        <v>0</v>
      </c>
      <c r="L933">
        <v>1</v>
      </c>
    </row>
    <row r="934" spans="1:12" x14ac:dyDescent="0.25">
      <c r="A934">
        <v>2022</v>
      </c>
      <c r="B934">
        <v>4</v>
      </c>
      <c r="C934">
        <v>220104</v>
      </c>
      <c r="D934" t="s">
        <v>3128</v>
      </c>
      <c r="E934" t="s">
        <v>16</v>
      </c>
      <c r="F934" t="s">
        <v>3128</v>
      </c>
      <c r="G934">
        <v>5</v>
      </c>
      <c r="H934">
        <v>5</v>
      </c>
      <c r="I934">
        <v>6337</v>
      </c>
      <c r="J934">
        <v>81458987</v>
      </c>
      <c r="K934">
        <v>0</v>
      </c>
      <c r="L934">
        <v>1</v>
      </c>
    </row>
    <row r="935" spans="1:12" x14ac:dyDescent="0.25">
      <c r="A935">
        <v>2022</v>
      </c>
      <c r="B935">
        <v>4</v>
      </c>
      <c r="C935">
        <v>220104</v>
      </c>
      <c r="D935" t="s">
        <v>3128</v>
      </c>
      <c r="E935" t="s">
        <v>16</v>
      </c>
      <c r="F935" t="s">
        <v>3128</v>
      </c>
      <c r="G935">
        <v>5</v>
      </c>
      <c r="H935">
        <v>5</v>
      </c>
      <c r="I935">
        <v>6337</v>
      </c>
      <c r="J935">
        <v>81458989</v>
      </c>
      <c r="K935">
        <v>0</v>
      </c>
      <c r="L935">
        <v>1</v>
      </c>
    </row>
    <row r="936" spans="1:12" x14ac:dyDescent="0.25">
      <c r="A936">
        <v>2022</v>
      </c>
      <c r="B936">
        <v>4</v>
      </c>
      <c r="C936">
        <v>220104</v>
      </c>
      <c r="D936" t="s">
        <v>3128</v>
      </c>
      <c r="E936" t="s">
        <v>16</v>
      </c>
      <c r="F936" t="s">
        <v>3128</v>
      </c>
      <c r="G936">
        <v>5</v>
      </c>
      <c r="H936">
        <v>5</v>
      </c>
      <c r="I936">
        <v>6337</v>
      </c>
      <c r="J936">
        <v>81458994</v>
      </c>
      <c r="K936">
        <v>0</v>
      </c>
      <c r="L936">
        <v>1</v>
      </c>
    </row>
    <row r="937" spans="1:12" x14ac:dyDescent="0.25">
      <c r="A937">
        <v>2022</v>
      </c>
      <c r="B937">
        <v>4</v>
      </c>
      <c r="C937">
        <v>220104</v>
      </c>
      <c r="D937" t="s">
        <v>3128</v>
      </c>
      <c r="E937" t="s">
        <v>16</v>
      </c>
      <c r="F937" t="s">
        <v>3128</v>
      </c>
      <c r="G937">
        <v>5</v>
      </c>
      <c r="H937">
        <v>5</v>
      </c>
      <c r="I937">
        <v>6337</v>
      </c>
      <c r="J937">
        <v>81458995</v>
      </c>
      <c r="K937">
        <v>0</v>
      </c>
      <c r="L937">
        <v>1</v>
      </c>
    </row>
    <row r="938" spans="1:12" x14ac:dyDescent="0.25">
      <c r="A938">
        <v>2022</v>
      </c>
      <c r="B938">
        <v>4</v>
      </c>
      <c r="C938">
        <v>220104</v>
      </c>
      <c r="D938" t="s">
        <v>3128</v>
      </c>
      <c r="E938" t="s">
        <v>16</v>
      </c>
      <c r="F938" t="s">
        <v>3128</v>
      </c>
      <c r="G938">
        <v>5</v>
      </c>
      <c r="H938">
        <v>5</v>
      </c>
      <c r="I938">
        <v>6337</v>
      </c>
      <c r="J938">
        <v>81458999</v>
      </c>
      <c r="K938">
        <v>0</v>
      </c>
      <c r="L938">
        <v>1</v>
      </c>
    </row>
    <row r="939" spans="1:12" x14ac:dyDescent="0.25">
      <c r="A939">
        <v>2022</v>
      </c>
      <c r="B939">
        <v>4</v>
      </c>
      <c r="C939">
        <v>220104</v>
      </c>
      <c r="D939" t="s">
        <v>3128</v>
      </c>
      <c r="E939" t="s">
        <v>16</v>
      </c>
      <c r="F939" t="s">
        <v>3128</v>
      </c>
      <c r="G939">
        <v>5</v>
      </c>
      <c r="H939">
        <v>5</v>
      </c>
      <c r="I939">
        <v>6337</v>
      </c>
      <c r="J939">
        <v>81463000</v>
      </c>
      <c r="K939">
        <v>0</v>
      </c>
      <c r="L939">
        <v>1</v>
      </c>
    </row>
    <row r="940" spans="1:12" x14ac:dyDescent="0.25">
      <c r="A940">
        <v>2022</v>
      </c>
      <c r="B940">
        <v>4</v>
      </c>
      <c r="C940">
        <v>220104</v>
      </c>
      <c r="D940" t="s">
        <v>3128</v>
      </c>
      <c r="E940" t="s">
        <v>16</v>
      </c>
      <c r="F940" t="s">
        <v>3128</v>
      </c>
      <c r="G940">
        <v>5</v>
      </c>
      <c r="H940">
        <v>5</v>
      </c>
      <c r="I940">
        <v>6337</v>
      </c>
      <c r="J940">
        <v>81502302</v>
      </c>
      <c r="K940">
        <v>0</v>
      </c>
      <c r="L940">
        <v>1</v>
      </c>
    </row>
    <row r="941" spans="1:12" x14ac:dyDescent="0.25">
      <c r="A941">
        <v>2022</v>
      </c>
      <c r="B941">
        <v>4</v>
      </c>
      <c r="C941">
        <v>220104</v>
      </c>
      <c r="D941" t="s">
        <v>3128</v>
      </c>
      <c r="E941" t="s">
        <v>16</v>
      </c>
      <c r="F941" t="s">
        <v>3128</v>
      </c>
      <c r="G941">
        <v>5</v>
      </c>
      <c r="H941">
        <v>5</v>
      </c>
      <c r="I941">
        <v>6337</v>
      </c>
      <c r="J941">
        <v>81502310</v>
      </c>
      <c r="K941">
        <v>0</v>
      </c>
      <c r="L941">
        <v>1</v>
      </c>
    </row>
    <row r="942" spans="1:12" x14ac:dyDescent="0.25">
      <c r="A942">
        <v>2022</v>
      </c>
      <c r="B942">
        <v>4</v>
      </c>
      <c r="C942">
        <v>220104</v>
      </c>
      <c r="D942" t="s">
        <v>3128</v>
      </c>
      <c r="E942" t="s">
        <v>16</v>
      </c>
      <c r="F942" t="s">
        <v>3128</v>
      </c>
      <c r="G942">
        <v>5</v>
      </c>
      <c r="H942">
        <v>5</v>
      </c>
      <c r="I942">
        <v>6337</v>
      </c>
      <c r="J942">
        <v>81502313</v>
      </c>
      <c r="K942">
        <v>0</v>
      </c>
      <c r="L942">
        <v>1</v>
      </c>
    </row>
    <row r="943" spans="1:12" x14ac:dyDescent="0.25">
      <c r="A943">
        <v>2022</v>
      </c>
      <c r="B943">
        <v>4</v>
      </c>
      <c r="C943">
        <v>220104</v>
      </c>
      <c r="D943" t="s">
        <v>3128</v>
      </c>
      <c r="E943" t="s">
        <v>16</v>
      </c>
      <c r="F943" t="s">
        <v>3128</v>
      </c>
      <c r="G943">
        <v>5</v>
      </c>
      <c r="H943">
        <v>5</v>
      </c>
      <c r="I943">
        <v>6337</v>
      </c>
      <c r="J943">
        <v>81502315</v>
      </c>
      <c r="K943">
        <v>0</v>
      </c>
      <c r="L943">
        <v>1</v>
      </c>
    </row>
    <row r="944" spans="1:12" x14ac:dyDescent="0.25">
      <c r="A944">
        <v>2022</v>
      </c>
      <c r="B944">
        <v>4</v>
      </c>
      <c r="C944">
        <v>220104</v>
      </c>
      <c r="D944" t="s">
        <v>3128</v>
      </c>
      <c r="E944" t="s">
        <v>16</v>
      </c>
      <c r="F944" t="s">
        <v>3128</v>
      </c>
      <c r="G944">
        <v>5</v>
      </c>
      <c r="H944">
        <v>5</v>
      </c>
      <c r="I944">
        <v>6337</v>
      </c>
      <c r="J944">
        <v>81502320</v>
      </c>
      <c r="K944">
        <v>0</v>
      </c>
      <c r="L944">
        <v>1</v>
      </c>
    </row>
    <row r="945" spans="1:12" x14ac:dyDescent="0.25">
      <c r="A945">
        <v>2022</v>
      </c>
      <c r="B945">
        <v>4</v>
      </c>
      <c r="C945">
        <v>220104</v>
      </c>
      <c r="D945" t="s">
        <v>3128</v>
      </c>
      <c r="E945" t="s">
        <v>16</v>
      </c>
      <c r="F945" t="s">
        <v>3128</v>
      </c>
      <c r="G945">
        <v>5</v>
      </c>
      <c r="H945">
        <v>5</v>
      </c>
      <c r="I945">
        <v>6337</v>
      </c>
      <c r="J945">
        <v>81502321</v>
      </c>
      <c r="K945">
        <v>0</v>
      </c>
      <c r="L945">
        <v>1</v>
      </c>
    </row>
    <row r="946" spans="1:12" x14ac:dyDescent="0.25">
      <c r="A946">
        <v>2022</v>
      </c>
      <c r="B946">
        <v>4</v>
      </c>
      <c r="C946">
        <v>220104</v>
      </c>
      <c r="D946" t="s">
        <v>3128</v>
      </c>
      <c r="E946" t="s">
        <v>16</v>
      </c>
      <c r="F946" t="s">
        <v>3128</v>
      </c>
      <c r="G946">
        <v>5</v>
      </c>
      <c r="H946">
        <v>5</v>
      </c>
      <c r="I946">
        <v>6337</v>
      </c>
      <c r="J946">
        <v>81502324</v>
      </c>
      <c r="K946">
        <v>0</v>
      </c>
      <c r="L946">
        <v>1</v>
      </c>
    </row>
    <row r="947" spans="1:12" x14ac:dyDescent="0.25">
      <c r="A947">
        <v>2022</v>
      </c>
      <c r="B947">
        <v>4</v>
      </c>
      <c r="C947">
        <v>220104</v>
      </c>
      <c r="D947" t="s">
        <v>3128</v>
      </c>
      <c r="E947" t="s">
        <v>16</v>
      </c>
      <c r="F947" t="s">
        <v>3128</v>
      </c>
      <c r="G947">
        <v>5</v>
      </c>
      <c r="H947">
        <v>5</v>
      </c>
      <c r="I947">
        <v>6337</v>
      </c>
      <c r="J947">
        <v>81502327</v>
      </c>
      <c r="K947">
        <v>0</v>
      </c>
      <c r="L947">
        <v>1</v>
      </c>
    </row>
    <row r="948" spans="1:12" x14ac:dyDescent="0.25">
      <c r="A948">
        <v>2022</v>
      </c>
      <c r="B948">
        <v>4</v>
      </c>
      <c r="C948">
        <v>220104</v>
      </c>
      <c r="D948" t="s">
        <v>3128</v>
      </c>
      <c r="E948" t="s">
        <v>16</v>
      </c>
      <c r="F948" t="s">
        <v>3128</v>
      </c>
      <c r="G948">
        <v>5</v>
      </c>
      <c r="H948">
        <v>5</v>
      </c>
      <c r="I948">
        <v>6337</v>
      </c>
      <c r="J948">
        <v>81502331</v>
      </c>
      <c r="K948">
        <v>0</v>
      </c>
      <c r="L948">
        <v>1</v>
      </c>
    </row>
    <row r="949" spans="1:12" x14ac:dyDescent="0.25">
      <c r="A949">
        <v>2022</v>
      </c>
      <c r="B949">
        <v>4</v>
      </c>
      <c r="C949">
        <v>220104</v>
      </c>
      <c r="D949" t="s">
        <v>3128</v>
      </c>
      <c r="E949" t="s">
        <v>16</v>
      </c>
      <c r="F949" t="s">
        <v>3128</v>
      </c>
      <c r="G949">
        <v>5</v>
      </c>
      <c r="H949">
        <v>5</v>
      </c>
      <c r="I949">
        <v>6337</v>
      </c>
      <c r="J949">
        <v>81502334</v>
      </c>
      <c r="K949">
        <v>0</v>
      </c>
      <c r="L949">
        <v>1</v>
      </c>
    </row>
    <row r="950" spans="1:12" x14ac:dyDescent="0.25">
      <c r="A950">
        <v>2022</v>
      </c>
      <c r="B950">
        <v>4</v>
      </c>
      <c r="C950">
        <v>220104</v>
      </c>
      <c r="D950" t="s">
        <v>3128</v>
      </c>
      <c r="E950" t="s">
        <v>16</v>
      </c>
      <c r="F950" t="s">
        <v>3128</v>
      </c>
      <c r="G950">
        <v>5</v>
      </c>
      <c r="H950">
        <v>5</v>
      </c>
      <c r="I950">
        <v>6337</v>
      </c>
      <c r="J950">
        <v>81502337</v>
      </c>
      <c r="K950">
        <v>0</v>
      </c>
      <c r="L950">
        <v>1</v>
      </c>
    </row>
    <row r="951" spans="1:12" x14ac:dyDescent="0.25">
      <c r="A951">
        <v>2022</v>
      </c>
      <c r="B951">
        <v>4</v>
      </c>
      <c r="C951">
        <v>220104</v>
      </c>
      <c r="D951" t="s">
        <v>3128</v>
      </c>
      <c r="E951" t="s">
        <v>16</v>
      </c>
      <c r="F951" t="s">
        <v>3128</v>
      </c>
      <c r="G951">
        <v>5</v>
      </c>
      <c r="H951">
        <v>5</v>
      </c>
      <c r="I951">
        <v>6337</v>
      </c>
      <c r="J951">
        <v>81502338</v>
      </c>
      <c r="K951">
        <v>0</v>
      </c>
      <c r="L951">
        <v>1</v>
      </c>
    </row>
    <row r="952" spans="1:12" x14ac:dyDescent="0.25">
      <c r="A952">
        <v>2022</v>
      </c>
      <c r="B952">
        <v>4</v>
      </c>
      <c r="C952">
        <v>220104</v>
      </c>
      <c r="D952" t="s">
        <v>3128</v>
      </c>
      <c r="E952" t="s">
        <v>16</v>
      </c>
      <c r="F952" t="s">
        <v>3128</v>
      </c>
      <c r="G952">
        <v>5</v>
      </c>
      <c r="H952">
        <v>5</v>
      </c>
      <c r="I952">
        <v>6337</v>
      </c>
      <c r="J952">
        <v>81502341</v>
      </c>
      <c r="K952">
        <v>0</v>
      </c>
      <c r="L952">
        <v>1</v>
      </c>
    </row>
    <row r="953" spans="1:12" x14ac:dyDescent="0.25">
      <c r="A953">
        <v>2022</v>
      </c>
      <c r="B953">
        <v>4</v>
      </c>
      <c r="C953">
        <v>220104</v>
      </c>
      <c r="D953" t="s">
        <v>3128</v>
      </c>
      <c r="E953" t="s">
        <v>16</v>
      </c>
      <c r="F953" t="s">
        <v>3128</v>
      </c>
      <c r="G953">
        <v>5</v>
      </c>
      <c r="H953">
        <v>5</v>
      </c>
      <c r="I953">
        <v>6337</v>
      </c>
      <c r="J953">
        <v>81581910</v>
      </c>
      <c r="K953">
        <v>0</v>
      </c>
      <c r="L953">
        <v>1</v>
      </c>
    </row>
    <row r="954" spans="1:12" x14ac:dyDescent="0.25">
      <c r="A954">
        <v>2022</v>
      </c>
      <c r="B954">
        <v>4</v>
      </c>
      <c r="C954">
        <v>220104</v>
      </c>
      <c r="D954" t="s">
        <v>3128</v>
      </c>
      <c r="E954" t="s">
        <v>16</v>
      </c>
      <c r="F954" t="s">
        <v>3128</v>
      </c>
      <c r="G954">
        <v>5</v>
      </c>
      <c r="H954">
        <v>5</v>
      </c>
      <c r="I954">
        <v>6337</v>
      </c>
      <c r="J954">
        <v>81581964</v>
      </c>
      <c r="K954">
        <v>0</v>
      </c>
      <c r="L954">
        <v>1</v>
      </c>
    </row>
    <row r="955" spans="1:12" x14ac:dyDescent="0.25">
      <c r="A955">
        <v>2022</v>
      </c>
      <c r="B955">
        <v>4</v>
      </c>
      <c r="C955">
        <v>220104</v>
      </c>
      <c r="D955" t="s">
        <v>3128</v>
      </c>
      <c r="E955" t="s">
        <v>16</v>
      </c>
      <c r="F955" t="s">
        <v>3128</v>
      </c>
      <c r="G955">
        <v>5</v>
      </c>
      <c r="H955">
        <v>5</v>
      </c>
      <c r="I955">
        <v>6337</v>
      </c>
      <c r="J955">
        <v>81605915</v>
      </c>
      <c r="K955">
        <v>0</v>
      </c>
      <c r="L955">
        <v>1</v>
      </c>
    </row>
    <row r="956" spans="1:12" x14ac:dyDescent="0.25">
      <c r="A956">
        <v>2022</v>
      </c>
      <c r="B956">
        <v>4</v>
      </c>
      <c r="C956">
        <v>220104</v>
      </c>
      <c r="D956" t="s">
        <v>3128</v>
      </c>
      <c r="E956" t="s">
        <v>16</v>
      </c>
      <c r="F956" t="s">
        <v>3128</v>
      </c>
      <c r="G956">
        <v>5</v>
      </c>
      <c r="H956">
        <v>5</v>
      </c>
      <c r="I956">
        <v>6337</v>
      </c>
      <c r="J956">
        <v>81619340</v>
      </c>
      <c r="K956">
        <v>0</v>
      </c>
      <c r="L956">
        <v>1</v>
      </c>
    </row>
    <row r="957" spans="1:12" x14ac:dyDescent="0.25">
      <c r="A957">
        <v>2022</v>
      </c>
      <c r="B957">
        <v>4</v>
      </c>
      <c r="C957">
        <v>220104</v>
      </c>
      <c r="D957" t="s">
        <v>3128</v>
      </c>
      <c r="E957" t="s">
        <v>16</v>
      </c>
      <c r="F957" t="s">
        <v>3128</v>
      </c>
      <c r="G957">
        <v>5</v>
      </c>
      <c r="H957">
        <v>5</v>
      </c>
      <c r="I957">
        <v>6337</v>
      </c>
      <c r="J957">
        <v>81631998</v>
      </c>
      <c r="K957">
        <v>0</v>
      </c>
      <c r="L957">
        <v>1</v>
      </c>
    </row>
    <row r="958" spans="1:12" x14ac:dyDescent="0.25">
      <c r="A958">
        <v>2022</v>
      </c>
      <c r="B958">
        <v>4</v>
      </c>
      <c r="C958">
        <v>220104</v>
      </c>
      <c r="D958" t="s">
        <v>3128</v>
      </c>
      <c r="E958" t="s">
        <v>16</v>
      </c>
      <c r="F958" t="s">
        <v>3128</v>
      </c>
      <c r="G958">
        <v>5</v>
      </c>
      <c r="H958">
        <v>5</v>
      </c>
      <c r="I958">
        <v>6337</v>
      </c>
      <c r="J958">
        <v>81632131</v>
      </c>
      <c r="K958">
        <v>0</v>
      </c>
      <c r="L958">
        <v>1</v>
      </c>
    </row>
    <row r="959" spans="1:12" x14ac:dyDescent="0.25">
      <c r="A959">
        <v>2022</v>
      </c>
      <c r="B959">
        <v>4</v>
      </c>
      <c r="C959">
        <v>220104</v>
      </c>
      <c r="D959" t="s">
        <v>3128</v>
      </c>
      <c r="E959" t="s">
        <v>16</v>
      </c>
      <c r="F959" t="s">
        <v>3128</v>
      </c>
      <c r="G959">
        <v>5</v>
      </c>
      <c r="H959">
        <v>5</v>
      </c>
      <c r="I959">
        <v>6337</v>
      </c>
      <c r="J959">
        <v>81632143</v>
      </c>
      <c r="K959">
        <v>0</v>
      </c>
      <c r="L959">
        <v>1</v>
      </c>
    </row>
    <row r="960" spans="1:12" x14ac:dyDescent="0.25">
      <c r="A960">
        <v>2022</v>
      </c>
      <c r="B960">
        <v>4</v>
      </c>
      <c r="C960">
        <v>220104</v>
      </c>
      <c r="D960" t="s">
        <v>3128</v>
      </c>
      <c r="E960" t="s">
        <v>16</v>
      </c>
      <c r="F960" t="s">
        <v>3128</v>
      </c>
      <c r="G960">
        <v>5</v>
      </c>
      <c r="H960">
        <v>5</v>
      </c>
      <c r="I960">
        <v>6337</v>
      </c>
      <c r="J960">
        <v>81632209</v>
      </c>
      <c r="K960">
        <v>0</v>
      </c>
      <c r="L960">
        <v>1</v>
      </c>
    </row>
    <row r="961" spans="1:12" x14ac:dyDescent="0.25">
      <c r="A961">
        <v>2022</v>
      </c>
      <c r="B961">
        <v>4</v>
      </c>
      <c r="C961">
        <v>220104</v>
      </c>
      <c r="D961" t="s">
        <v>3128</v>
      </c>
      <c r="E961" t="s">
        <v>16</v>
      </c>
      <c r="F961" t="s">
        <v>3128</v>
      </c>
      <c r="G961">
        <v>5</v>
      </c>
      <c r="H961">
        <v>5</v>
      </c>
      <c r="I961">
        <v>6337</v>
      </c>
      <c r="J961">
        <v>81667683</v>
      </c>
      <c r="K961">
        <v>0</v>
      </c>
      <c r="L961">
        <v>1</v>
      </c>
    </row>
    <row r="962" spans="1:12" x14ac:dyDescent="0.25">
      <c r="A962">
        <v>2022</v>
      </c>
      <c r="B962">
        <v>4</v>
      </c>
      <c r="C962">
        <v>220104</v>
      </c>
      <c r="D962" t="s">
        <v>3128</v>
      </c>
      <c r="E962" t="s">
        <v>16</v>
      </c>
      <c r="F962" t="s">
        <v>3128</v>
      </c>
      <c r="G962">
        <v>5</v>
      </c>
      <c r="H962">
        <v>5</v>
      </c>
      <c r="I962">
        <v>6337</v>
      </c>
      <c r="J962">
        <v>81711351</v>
      </c>
      <c r="K962">
        <v>0</v>
      </c>
      <c r="L962">
        <v>1</v>
      </c>
    </row>
    <row r="963" spans="1:12" x14ac:dyDescent="0.25">
      <c r="A963">
        <v>2022</v>
      </c>
      <c r="B963">
        <v>4</v>
      </c>
      <c r="C963">
        <v>220104</v>
      </c>
      <c r="D963" t="s">
        <v>3128</v>
      </c>
      <c r="E963" t="s">
        <v>16</v>
      </c>
      <c r="F963" t="s">
        <v>3128</v>
      </c>
      <c r="G963">
        <v>5</v>
      </c>
      <c r="H963">
        <v>5</v>
      </c>
      <c r="I963">
        <v>6337</v>
      </c>
      <c r="J963">
        <v>81759625</v>
      </c>
      <c r="K963">
        <v>0</v>
      </c>
      <c r="L963">
        <v>1</v>
      </c>
    </row>
    <row r="964" spans="1:12" x14ac:dyDescent="0.25">
      <c r="A964">
        <v>2022</v>
      </c>
      <c r="B964">
        <v>4</v>
      </c>
      <c r="C964">
        <v>220104</v>
      </c>
      <c r="D964" t="s">
        <v>3128</v>
      </c>
      <c r="E964" t="s">
        <v>16</v>
      </c>
      <c r="F964" t="s">
        <v>3128</v>
      </c>
      <c r="G964">
        <v>5</v>
      </c>
      <c r="H964">
        <v>5</v>
      </c>
      <c r="I964">
        <v>6337</v>
      </c>
      <c r="J964">
        <v>81788688</v>
      </c>
      <c r="K964">
        <v>0</v>
      </c>
      <c r="L964">
        <v>1</v>
      </c>
    </row>
    <row r="965" spans="1:12" x14ac:dyDescent="0.25">
      <c r="A965">
        <v>2022</v>
      </c>
      <c r="B965">
        <v>4</v>
      </c>
      <c r="C965">
        <v>220104</v>
      </c>
      <c r="D965" t="s">
        <v>3128</v>
      </c>
      <c r="E965" t="s">
        <v>16</v>
      </c>
      <c r="F965" t="s">
        <v>3128</v>
      </c>
      <c r="G965">
        <v>5</v>
      </c>
      <c r="H965">
        <v>5</v>
      </c>
      <c r="I965">
        <v>6337</v>
      </c>
      <c r="J965">
        <v>81916285</v>
      </c>
      <c r="K965">
        <v>0</v>
      </c>
      <c r="L965">
        <v>1</v>
      </c>
    </row>
    <row r="966" spans="1:12" x14ac:dyDescent="0.25">
      <c r="A966">
        <v>2022</v>
      </c>
      <c r="B966">
        <v>4</v>
      </c>
      <c r="C966">
        <v>220104</v>
      </c>
      <c r="D966" t="s">
        <v>3128</v>
      </c>
      <c r="E966" t="s">
        <v>16</v>
      </c>
      <c r="F966" t="s">
        <v>3128</v>
      </c>
      <c r="G966">
        <v>5</v>
      </c>
      <c r="H966">
        <v>5</v>
      </c>
      <c r="I966">
        <v>6337</v>
      </c>
      <c r="J966">
        <v>90012529</v>
      </c>
      <c r="K966">
        <v>0</v>
      </c>
      <c r="L966">
        <v>1</v>
      </c>
    </row>
    <row r="967" spans="1:12" x14ac:dyDescent="0.25">
      <c r="A967">
        <v>2022</v>
      </c>
      <c r="B967">
        <v>4</v>
      </c>
      <c r="C967">
        <v>220104</v>
      </c>
      <c r="D967" t="s">
        <v>3128</v>
      </c>
      <c r="E967" t="s">
        <v>16</v>
      </c>
      <c r="F967" t="s">
        <v>3128</v>
      </c>
      <c r="G967">
        <v>5</v>
      </c>
      <c r="H967">
        <v>5</v>
      </c>
      <c r="I967">
        <v>6337</v>
      </c>
      <c r="J967">
        <v>90027719</v>
      </c>
      <c r="K967">
        <v>0</v>
      </c>
      <c r="L967">
        <v>1</v>
      </c>
    </row>
    <row r="968" spans="1:12" x14ac:dyDescent="0.25">
      <c r="A968">
        <v>2022</v>
      </c>
      <c r="B968">
        <v>4</v>
      </c>
      <c r="C968">
        <v>220104</v>
      </c>
      <c r="D968" t="s">
        <v>3128</v>
      </c>
      <c r="E968" t="s">
        <v>16</v>
      </c>
      <c r="F968" t="s">
        <v>3128</v>
      </c>
      <c r="G968">
        <v>5</v>
      </c>
      <c r="H968">
        <v>5</v>
      </c>
      <c r="I968">
        <v>6337</v>
      </c>
      <c r="J968">
        <v>90048318</v>
      </c>
      <c r="K968">
        <v>0</v>
      </c>
      <c r="L968">
        <v>1</v>
      </c>
    </row>
    <row r="969" spans="1:12" x14ac:dyDescent="0.25">
      <c r="A969">
        <v>2022</v>
      </c>
      <c r="B969">
        <v>4</v>
      </c>
      <c r="C969">
        <v>220104</v>
      </c>
      <c r="D969" t="s">
        <v>3128</v>
      </c>
      <c r="E969" t="s">
        <v>16</v>
      </c>
      <c r="F969" t="s">
        <v>3128</v>
      </c>
      <c r="G969">
        <v>5</v>
      </c>
      <c r="H969">
        <v>5</v>
      </c>
      <c r="I969">
        <v>6337</v>
      </c>
      <c r="J969">
        <v>90053003</v>
      </c>
      <c r="K969">
        <v>0</v>
      </c>
      <c r="L969">
        <v>1</v>
      </c>
    </row>
    <row r="970" spans="1:12" x14ac:dyDescent="0.25">
      <c r="A970">
        <v>2022</v>
      </c>
      <c r="B970">
        <v>4</v>
      </c>
      <c r="C970">
        <v>220104</v>
      </c>
      <c r="D970" t="s">
        <v>3128</v>
      </c>
      <c r="E970" t="s">
        <v>16</v>
      </c>
      <c r="F970" t="s">
        <v>3128</v>
      </c>
      <c r="G970">
        <v>5</v>
      </c>
      <c r="H970">
        <v>5</v>
      </c>
      <c r="I970">
        <v>6337</v>
      </c>
      <c r="J970">
        <v>90066089</v>
      </c>
      <c r="K970">
        <v>0</v>
      </c>
      <c r="L970">
        <v>1</v>
      </c>
    </row>
    <row r="971" spans="1:12" x14ac:dyDescent="0.25">
      <c r="A971">
        <v>2022</v>
      </c>
      <c r="B971">
        <v>4</v>
      </c>
      <c r="C971">
        <v>220104</v>
      </c>
      <c r="D971" t="s">
        <v>3128</v>
      </c>
      <c r="E971" t="s">
        <v>16</v>
      </c>
      <c r="F971" t="s">
        <v>3128</v>
      </c>
      <c r="G971">
        <v>5</v>
      </c>
      <c r="H971">
        <v>5</v>
      </c>
      <c r="I971">
        <v>6337</v>
      </c>
      <c r="J971">
        <v>90077177</v>
      </c>
      <c r="K971">
        <v>0</v>
      </c>
      <c r="L971">
        <v>1</v>
      </c>
    </row>
    <row r="972" spans="1:12" x14ac:dyDescent="0.25">
      <c r="A972">
        <v>2022</v>
      </c>
      <c r="B972">
        <v>4</v>
      </c>
      <c r="C972">
        <v>220104</v>
      </c>
      <c r="D972" t="s">
        <v>3128</v>
      </c>
      <c r="E972" t="s">
        <v>16</v>
      </c>
      <c r="F972" t="s">
        <v>3128</v>
      </c>
      <c r="G972">
        <v>5</v>
      </c>
      <c r="H972">
        <v>5</v>
      </c>
      <c r="I972">
        <v>6337</v>
      </c>
      <c r="J972">
        <v>90088232</v>
      </c>
      <c r="K972">
        <v>0</v>
      </c>
      <c r="L972">
        <v>1</v>
      </c>
    </row>
    <row r="973" spans="1:12" x14ac:dyDescent="0.25">
      <c r="A973">
        <v>2022</v>
      </c>
      <c r="B973">
        <v>4</v>
      </c>
      <c r="C973">
        <v>220104</v>
      </c>
      <c r="D973" t="s">
        <v>3128</v>
      </c>
      <c r="E973" t="s">
        <v>16</v>
      </c>
      <c r="F973" t="s">
        <v>3128</v>
      </c>
      <c r="G973">
        <v>5</v>
      </c>
      <c r="H973">
        <v>5</v>
      </c>
      <c r="I973">
        <v>6337</v>
      </c>
      <c r="J973">
        <v>90094147</v>
      </c>
      <c r="K973">
        <v>0</v>
      </c>
      <c r="L973">
        <v>1</v>
      </c>
    </row>
    <row r="974" spans="1:12" x14ac:dyDescent="0.25">
      <c r="A974">
        <v>2022</v>
      </c>
      <c r="B974">
        <v>4</v>
      </c>
      <c r="C974">
        <v>220104</v>
      </c>
      <c r="D974" t="s">
        <v>3128</v>
      </c>
      <c r="E974" t="s">
        <v>16</v>
      </c>
      <c r="F974" t="s">
        <v>3128</v>
      </c>
      <c r="G974">
        <v>5</v>
      </c>
      <c r="H974">
        <v>5</v>
      </c>
      <c r="I974">
        <v>6337</v>
      </c>
      <c r="J974">
        <v>90094592</v>
      </c>
      <c r="K974">
        <v>0</v>
      </c>
      <c r="L974">
        <v>1</v>
      </c>
    </row>
    <row r="975" spans="1:12" x14ac:dyDescent="0.25">
      <c r="A975">
        <v>2022</v>
      </c>
      <c r="B975">
        <v>4</v>
      </c>
      <c r="C975">
        <v>220104</v>
      </c>
      <c r="D975" t="s">
        <v>3128</v>
      </c>
      <c r="E975" t="s">
        <v>16</v>
      </c>
      <c r="F975" t="s">
        <v>3128</v>
      </c>
      <c r="G975">
        <v>5</v>
      </c>
      <c r="H975">
        <v>5</v>
      </c>
      <c r="I975">
        <v>6337</v>
      </c>
      <c r="J975">
        <v>90139092</v>
      </c>
      <c r="K975">
        <v>0</v>
      </c>
      <c r="L975">
        <v>1</v>
      </c>
    </row>
    <row r="976" spans="1:12" x14ac:dyDescent="0.25">
      <c r="A976">
        <v>2022</v>
      </c>
      <c r="B976">
        <v>4</v>
      </c>
      <c r="C976">
        <v>220104</v>
      </c>
      <c r="D976" t="s">
        <v>3128</v>
      </c>
      <c r="E976" t="s">
        <v>16</v>
      </c>
      <c r="F976" t="s">
        <v>3128</v>
      </c>
      <c r="G976">
        <v>5</v>
      </c>
      <c r="H976">
        <v>5</v>
      </c>
      <c r="I976">
        <v>6337</v>
      </c>
      <c r="J976">
        <v>90148019</v>
      </c>
      <c r="K976">
        <v>0</v>
      </c>
      <c r="L976">
        <v>1</v>
      </c>
    </row>
    <row r="977" spans="1:12" x14ac:dyDescent="0.25">
      <c r="A977">
        <v>2022</v>
      </c>
      <c r="B977">
        <v>4</v>
      </c>
      <c r="C977">
        <v>220104</v>
      </c>
      <c r="D977" t="s">
        <v>3128</v>
      </c>
      <c r="E977" t="s">
        <v>16</v>
      </c>
      <c r="F977" t="s">
        <v>3128</v>
      </c>
      <c r="G977">
        <v>5</v>
      </c>
      <c r="H977">
        <v>5</v>
      </c>
      <c r="I977">
        <v>6337</v>
      </c>
      <c r="J977">
        <v>90168991</v>
      </c>
      <c r="K977">
        <v>0</v>
      </c>
      <c r="L977">
        <v>1</v>
      </c>
    </row>
    <row r="978" spans="1:12" x14ac:dyDescent="0.25">
      <c r="A978">
        <v>2022</v>
      </c>
      <c r="B978">
        <v>4</v>
      </c>
      <c r="C978">
        <v>220104</v>
      </c>
      <c r="D978" t="s">
        <v>3128</v>
      </c>
      <c r="E978" t="s">
        <v>16</v>
      </c>
      <c r="F978" t="s">
        <v>3128</v>
      </c>
      <c r="G978">
        <v>5</v>
      </c>
      <c r="H978">
        <v>5</v>
      </c>
      <c r="I978">
        <v>6337</v>
      </c>
      <c r="J978">
        <v>90181574</v>
      </c>
      <c r="K978">
        <v>0</v>
      </c>
      <c r="L978">
        <v>1</v>
      </c>
    </row>
    <row r="979" spans="1:12" x14ac:dyDescent="0.25">
      <c r="A979">
        <v>2022</v>
      </c>
      <c r="B979">
        <v>4</v>
      </c>
      <c r="C979">
        <v>220104</v>
      </c>
      <c r="D979" t="s">
        <v>3128</v>
      </c>
      <c r="E979" t="s">
        <v>16</v>
      </c>
      <c r="F979" t="s">
        <v>3128</v>
      </c>
      <c r="G979">
        <v>5</v>
      </c>
      <c r="H979">
        <v>5</v>
      </c>
      <c r="I979">
        <v>6337</v>
      </c>
      <c r="J979">
        <v>90209331</v>
      </c>
      <c r="K979">
        <v>0</v>
      </c>
      <c r="L979">
        <v>1</v>
      </c>
    </row>
    <row r="980" spans="1:12" x14ac:dyDescent="0.25">
      <c r="A980">
        <v>2022</v>
      </c>
      <c r="B980">
        <v>4</v>
      </c>
      <c r="C980">
        <v>220104</v>
      </c>
      <c r="D980" t="s">
        <v>3128</v>
      </c>
      <c r="E980" t="s">
        <v>16</v>
      </c>
      <c r="F980" t="s">
        <v>3128</v>
      </c>
      <c r="G980">
        <v>5</v>
      </c>
      <c r="H980">
        <v>5</v>
      </c>
      <c r="I980">
        <v>6337</v>
      </c>
      <c r="J980">
        <v>90231220</v>
      </c>
      <c r="K980">
        <v>0</v>
      </c>
      <c r="L980">
        <v>1</v>
      </c>
    </row>
    <row r="981" spans="1:12" x14ac:dyDescent="0.25">
      <c r="A981">
        <v>2022</v>
      </c>
      <c r="B981">
        <v>4</v>
      </c>
      <c r="C981">
        <v>220104</v>
      </c>
      <c r="D981" t="s">
        <v>3128</v>
      </c>
      <c r="E981" t="s">
        <v>16</v>
      </c>
      <c r="F981" t="s">
        <v>3128</v>
      </c>
      <c r="G981">
        <v>5</v>
      </c>
      <c r="H981">
        <v>5</v>
      </c>
      <c r="I981">
        <v>6337</v>
      </c>
      <c r="J981">
        <v>90287484</v>
      </c>
      <c r="K981">
        <v>0</v>
      </c>
      <c r="L981">
        <v>1</v>
      </c>
    </row>
    <row r="982" spans="1:12" x14ac:dyDescent="0.25">
      <c r="A982">
        <v>2022</v>
      </c>
      <c r="B982">
        <v>4</v>
      </c>
      <c r="C982">
        <v>220104</v>
      </c>
      <c r="D982" t="s">
        <v>3128</v>
      </c>
      <c r="E982" t="s">
        <v>16</v>
      </c>
      <c r="F982" t="s">
        <v>3128</v>
      </c>
      <c r="G982">
        <v>5</v>
      </c>
      <c r="H982">
        <v>5</v>
      </c>
      <c r="I982">
        <v>6337</v>
      </c>
      <c r="J982">
        <v>90337422</v>
      </c>
      <c r="K982">
        <v>0</v>
      </c>
      <c r="L982">
        <v>1</v>
      </c>
    </row>
    <row r="983" spans="1:12" x14ac:dyDescent="0.25">
      <c r="A983">
        <v>2022</v>
      </c>
      <c r="B983">
        <v>4</v>
      </c>
      <c r="C983">
        <v>220104</v>
      </c>
      <c r="D983" t="s">
        <v>3128</v>
      </c>
      <c r="E983" t="s">
        <v>16</v>
      </c>
      <c r="F983" t="s">
        <v>3128</v>
      </c>
      <c r="G983">
        <v>5</v>
      </c>
      <c r="H983">
        <v>5</v>
      </c>
      <c r="I983">
        <v>6337</v>
      </c>
      <c r="J983">
        <v>90343843</v>
      </c>
      <c r="K983">
        <v>0</v>
      </c>
      <c r="L983">
        <v>1</v>
      </c>
    </row>
    <row r="984" spans="1:12" x14ac:dyDescent="0.25">
      <c r="A984">
        <v>2022</v>
      </c>
      <c r="B984">
        <v>4</v>
      </c>
      <c r="C984">
        <v>220104</v>
      </c>
      <c r="D984" t="s">
        <v>3128</v>
      </c>
      <c r="E984" t="s">
        <v>16</v>
      </c>
      <c r="F984" t="s">
        <v>3128</v>
      </c>
      <c r="G984">
        <v>5</v>
      </c>
      <c r="H984">
        <v>5</v>
      </c>
      <c r="I984">
        <v>6337</v>
      </c>
      <c r="J984">
        <v>90358069</v>
      </c>
      <c r="K984">
        <v>0</v>
      </c>
      <c r="L984">
        <v>1</v>
      </c>
    </row>
    <row r="985" spans="1:12" x14ac:dyDescent="0.25">
      <c r="A985">
        <v>2022</v>
      </c>
      <c r="B985">
        <v>4</v>
      </c>
      <c r="C985">
        <v>220104</v>
      </c>
      <c r="D985" t="s">
        <v>3128</v>
      </c>
      <c r="E985" t="s">
        <v>16</v>
      </c>
      <c r="F985" t="s">
        <v>3128</v>
      </c>
      <c r="G985">
        <v>5</v>
      </c>
      <c r="H985">
        <v>5</v>
      </c>
      <c r="I985">
        <v>6337</v>
      </c>
      <c r="J985">
        <v>90366942</v>
      </c>
      <c r="K985">
        <v>0</v>
      </c>
      <c r="L985">
        <v>1</v>
      </c>
    </row>
    <row r="986" spans="1:12" x14ac:dyDescent="0.25">
      <c r="A986">
        <v>2022</v>
      </c>
      <c r="B986">
        <v>4</v>
      </c>
      <c r="C986">
        <v>220104</v>
      </c>
      <c r="D986" t="s">
        <v>3128</v>
      </c>
      <c r="E986" t="s">
        <v>16</v>
      </c>
      <c r="F986" t="s">
        <v>3128</v>
      </c>
      <c r="G986">
        <v>5</v>
      </c>
      <c r="H986">
        <v>5</v>
      </c>
      <c r="I986">
        <v>6337</v>
      </c>
      <c r="J986">
        <v>90374928</v>
      </c>
      <c r="K986">
        <v>0</v>
      </c>
      <c r="L986">
        <v>1</v>
      </c>
    </row>
    <row r="987" spans="1:12" x14ac:dyDescent="0.25">
      <c r="A987">
        <v>2022</v>
      </c>
      <c r="B987">
        <v>4</v>
      </c>
      <c r="C987">
        <v>220104</v>
      </c>
      <c r="D987" t="s">
        <v>3128</v>
      </c>
      <c r="E987" t="s">
        <v>16</v>
      </c>
      <c r="F987" t="s">
        <v>3128</v>
      </c>
      <c r="G987">
        <v>5</v>
      </c>
      <c r="H987">
        <v>5</v>
      </c>
      <c r="I987">
        <v>6337</v>
      </c>
      <c r="J987">
        <v>90375181</v>
      </c>
      <c r="K987">
        <v>0</v>
      </c>
      <c r="L987">
        <v>1</v>
      </c>
    </row>
    <row r="988" spans="1:12" x14ac:dyDescent="0.25">
      <c r="A988">
        <v>2022</v>
      </c>
      <c r="B988">
        <v>4</v>
      </c>
      <c r="C988">
        <v>220104</v>
      </c>
      <c r="D988" t="s">
        <v>3128</v>
      </c>
      <c r="E988" t="s">
        <v>16</v>
      </c>
      <c r="F988" t="s">
        <v>3128</v>
      </c>
      <c r="G988">
        <v>5</v>
      </c>
      <c r="H988">
        <v>5</v>
      </c>
      <c r="I988">
        <v>6337</v>
      </c>
      <c r="J988">
        <v>90391783</v>
      </c>
      <c r="K988">
        <v>0</v>
      </c>
      <c r="L988">
        <v>1</v>
      </c>
    </row>
    <row r="989" spans="1:12" x14ac:dyDescent="0.25">
      <c r="A989">
        <v>2022</v>
      </c>
      <c r="B989">
        <v>4</v>
      </c>
      <c r="C989">
        <v>220104</v>
      </c>
      <c r="D989" t="s">
        <v>3128</v>
      </c>
      <c r="E989" t="s">
        <v>16</v>
      </c>
      <c r="F989" t="s">
        <v>3128</v>
      </c>
      <c r="G989">
        <v>5</v>
      </c>
      <c r="H989">
        <v>5</v>
      </c>
      <c r="I989">
        <v>6337</v>
      </c>
      <c r="J989">
        <v>90409646</v>
      </c>
      <c r="K989">
        <v>0</v>
      </c>
      <c r="L989">
        <v>1</v>
      </c>
    </row>
    <row r="990" spans="1:12" x14ac:dyDescent="0.25">
      <c r="A990">
        <v>2022</v>
      </c>
      <c r="B990">
        <v>4</v>
      </c>
      <c r="C990">
        <v>220104</v>
      </c>
      <c r="D990" t="s">
        <v>3128</v>
      </c>
      <c r="E990" t="s">
        <v>16</v>
      </c>
      <c r="F990" t="s">
        <v>3128</v>
      </c>
      <c r="G990">
        <v>5</v>
      </c>
      <c r="H990">
        <v>5</v>
      </c>
      <c r="I990">
        <v>6337</v>
      </c>
      <c r="J990">
        <v>90409699</v>
      </c>
      <c r="K990">
        <v>0</v>
      </c>
      <c r="L990">
        <v>1</v>
      </c>
    </row>
    <row r="991" spans="1:12" x14ac:dyDescent="0.25">
      <c r="A991">
        <v>2022</v>
      </c>
      <c r="B991">
        <v>4</v>
      </c>
      <c r="C991">
        <v>220104</v>
      </c>
      <c r="D991" t="s">
        <v>3128</v>
      </c>
      <c r="E991" t="s">
        <v>16</v>
      </c>
      <c r="F991" t="s">
        <v>3128</v>
      </c>
      <c r="G991">
        <v>5</v>
      </c>
      <c r="H991">
        <v>5</v>
      </c>
      <c r="I991">
        <v>6337</v>
      </c>
      <c r="J991">
        <v>90457234</v>
      </c>
      <c r="K991">
        <v>0</v>
      </c>
      <c r="L991">
        <v>1</v>
      </c>
    </row>
    <row r="992" spans="1:12" x14ac:dyDescent="0.25">
      <c r="A992">
        <v>2022</v>
      </c>
      <c r="B992">
        <v>4</v>
      </c>
      <c r="C992">
        <v>220104</v>
      </c>
      <c r="D992" t="s">
        <v>3128</v>
      </c>
      <c r="E992" t="s">
        <v>16</v>
      </c>
      <c r="F992" t="s">
        <v>3128</v>
      </c>
      <c r="G992">
        <v>5</v>
      </c>
      <c r="H992">
        <v>5</v>
      </c>
      <c r="I992">
        <v>6337</v>
      </c>
      <c r="J992">
        <v>90459263</v>
      </c>
      <c r="K992">
        <v>0</v>
      </c>
      <c r="L992">
        <v>1</v>
      </c>
    </row>
    <row r="993" spans="1:12" x14ac:dyDescent="0.25">
      <c r="A993">
        <v>2022</v>
      </c>
      <c r="B993">
        <v>4</v>
      </c>
      <c r="C993">
        <v>220104</v>
      </c>
      <c r="D993" t="s">
        <v>3128</v>
      </c>
      <c r="E993" t="s">
        <v>16</v>
      </c>
      <c r="F993" t="s">
        <v>3128</v>
      </c>
      <c r="G993">
        <v>5</v>
      </c>
      <c r="H993">
        <v>5</v>
      </c>
      <c r="I993">
        <v>6337</v>
      </c>
      <c r="J993">
        <v>90459665</v>
      </c>
      <c r="K993">
        <v>0</v>
      </c>
      <c r="L993">
        <v>1</v>
      </c>
    </row>
    <row r="994" spans="1:12" x14ac:dyDescent="0.25">
      <c r="A994">
        <v>2022</v>
      </c>
      <c r="B994">
        <v>4</v>
      </c>
      <c r="C994">
        <v>220104</v>
      </c>
      <c r="D994" t="s">
        <v>3128</v>
      </c>
      <c r="E994" t="s">
        <v>16</v>
      </c>
      <c r="F994" t="s">
        <v>3128</v>
      </c>
      <c r="G994">
        <v>5</v>
      </c>
      <c r="H994">
        <v>5</v>
      </c>
      <c r="I994">
        <v>6337</v>
      </c>
      <c r="J994">
        <v>90459994</v>
      </c>
      <c r="K994">
        <v>0</v>
      </c>
      <c r="L994">
        <v>1</v>
      </c>
    </row>
    <row r="995" spans="1:12" x14ac:dyDescent="0.25">
      <c r="A995">
        <v>2022</v>
      </c>
      <c r="B995">
        <v>4</v>
      </c>
      <c r="C995">
        <v>220104</v>
      </c>
      <c r="D995" t="s">
        <v>3128</v>
      </c>
      <c r="E995" t="s">
        <v>16</v>
      </c>
      <c r="F995" t="s">
        <v>3128</v>
      </c>
      <c r="G995">
        <v>5</v>
      </c>
      <c r="H995">
        <v>5</v>
      </c>
      <c r="I995">
        <v>6337</v>
      </c>
      <c r="J995">
        <v>90472432</v>
      </c>
      <c r="K995">
        <v>0</v>
      </c>
      <c r="L995">
        <v>1</v>
      </c>
    </row>
    <row r="996" spans="1:12" x14ac:dyDescent="0.25">
      <c r="A996">
        <v>2022</v>
      </c>
      <c r="B996">
        <v>4</v>
      </c>
      <c r="C996">
        <v>220104</v>
      </c>
      <c r="D996" t="s">
        <v>3128</v>
      </c>
      <c r="E996" t="s">
        <v>16</v>
      </c>
      <c r="F996" t="s">
        <v>3128</v>
      </c>
      <c r="G996">
        <v>5</v>
      </c>
      <c r="H996">
        <v>5</v>
      </c>
      <c r="I996">
        <v>6337</v>
      </c>
      <c r="J996">
        <v>90474495</v>
      </c>
      <c r="K996">
        <v>0</v>
      </c>
      <c r="L996">
        <v>1</v>
      </c>
    </row>
    <row r="997" spans="1:12" x14ac:dyDescent="0.25">
      <c r="A997">
        <v>2022</v>
      </c>
      <c r="B997">
        <v>4</v>
      </c>
      <c r="C997">
        <v>220104</v>
      </c>
      <c r="D997" t="s">
        <v>3128</v>
      </c>
      <c r="E997" t="s">
        <v>16</v>
      </c>
      <c r="F997" t="s">
        <v>3128</v>
      </c>
      <c r="G997">
        <v>5</v>
      </c>
      <c r="H997">
        <v>5</v>
      </c>
      <c r="I997">
        <v>6337</v>
      </c>
      <c r="J997">
        <v>90488273</v>
      </c>
      <c r="K997">
        <v>0</v>
      </c>
      <c r="L997">
        <v>1</v>
      </c>
    </row>
    <row r="998" spans="1:12" x14ac:dyDescent="0.25">
      <c r="A998">
        <v>2022</v>
      </c>
      <c r="B998">
        <v>4</v>
      </c>
      <c r="C998">
        <v>220104</v>
      </c>
      <c r="D998" t="s">
        <v>3128</v>
      </c>
      <c r="E998" t="s">
        <v>16</v>
      </c>
      <c r="F998" t="s">
        <v>3128</v>
      </c>
      <c r="G998">
        <v>5</v>
      </c>
      <c r="H998">
        <v>5</v>
      </c>
      <c r="I998">
        <v>6337</v>
      </c>
      <c r="J998">
        <v>90488295</v>
      </c>
      <c r="K998">
        <v>0</v>
      </c>
      <c r="L998">
        <v>1</v>
      </c>
    </row>
    <row r="999" spans="1:12" x14ac:dyDescent="0.25">
      <c r="A999">
        <v>2022</v>
      </c>
      <c r="B999">
        <v>4</v>
      </c>
      <c r="C999">
        <v>220104</v>
      </c>
      <c r="D999" t="s">
        <v>3128</v>
      </c>
      <c r="E999" t="s">
        <v>16</v>
      </c>
      <c r="F999" t="s">
        <v>3128</v>
      </c>
      <c r="G999">
        <v>5</v>
      </c>
      <c r="H999">
        <v>5</v>
      </c>
      <c r="I999">
        <v>6337</v>
      </c>
      <c r="J999">
        <v>90489306</v>
      </c>
      <c r="K999">
        <v>0</v>
      </c>
      <c r="L999">
        <v>1</v>
      </c>
    </row>
    <row r="1000" spans="1:12" x14ac:dyDescent="0.25">
      <c r="A1000">
        <v>2022</v>
      </c>
      <c r="B1000">
        <v>4</v>
      </c>
      <c r="C1000">
        <v>220104</v>
      </c>
      <c r="D1000" t="s">
        <v>3128</v>
      </c>
      <c r="E1000" t="s">
        <v>16</v>
      </c>
      <c r="F1000" t="s">
        <v>3128</v>
      </c>
      <c r="G1000">
        <v>5</v>
      </c>
      <c r="H1000">
        <v>5</v>
      </c>
      <c r="I1000">
        <v>6337</v>
      </c>
      <c r="J1000">
        <v>90510251</v>
      </c>
      <c r="K1000">
        <v>0</v>
      </c>
      <c r="L1000">
        <v>1</v>
      </c>
    </row>
    <row r="1001" spans="1:12" x14ac:dyDescent="0.25">
      <c r="A1001">
        <v>2022</v>
      </c>
      <c r="B1001">
        <v>4</v>
      </c>
      <c r="C1001">
        <v>220104</v>
      </c>
      <c r="D1001" t="s">
        <v>3128</v>
      </c>
      <c r="E1001" t="s">
        <v>16</v>
      </c>
      <c r="F1001" t="s">
        <v>3128</v>
      </c>
      <c r="G1001">
        <v>5</v>
      </c>
      <c r="H1001">
        <v>5</v>
      </c>
      <c r="I1001">
        <v>6337</v>
      </c>
      <c r="J1001">
        <v>90514780</v>
      </c>
      <c r="K1001">
        <v>0</v>
      </c>
      <c r="L1001">
        <v>1</v>
      </c>
    </row>
    <row r="1002" spans="1:12" x14ac:dyDescent="0.25">
      <c r="A1002">
        <v>2022</v>
      </c>
      <c r="B1002">
        <v>4</v>
      </c>
      <c r="C1002">
        <v>220104</v>
      </c>
      <c r="D1002" t="s">
        <v>3128</v>
      </c>
      <c r="E1002" t="s">
        <v>16</v>
      </c>
      <c r="F1002" t="s">
        <v>3128</v>
      </c>
      <c r="G1002">
        <v>5</v>
      </c>
      <c r="H1002">
        <v>5</v>
      </c>
      <c r="I1002">
        <v>6337</v>
      </c>
      <c r="J1002">
        <v>90525690</v>
      </c>
      <c r="K1002">
        <v>0</v>
      </c>
      <c r="L1002">
        <v>1</v>
      </c>
    </row>
    <row r="1003" spans="1:12" x14ac:dyDescent="0.25">
      <c r="A1003">
        <v>2022</v>
      </c>
      <c r="B1003">
        <v>4</v>
      </c>
      <c r="C1003">
        <v>220104</v>
      </c>
      <c r="D1003" t="s">
        <v>3128</v>
      </c>
      <c r="E1003" t="s">
        <v>16</v>
      </c>
      <c r="F1003" t="s">
        <v>3128</v>
      </c>
      <c r="G1003">
        <v>5</v>
      </c>
      <c r="H1003">
        <v>5</v>
      </c>
      <c r="I1003">
        <v>6337</v>
      </c>
      <c r="J1003">
        <v>90530969</v>
      </c>
      <c r="K1003">
        <v>0</v>
      </c>
      <c r="L1003">
        <v>1</v>
      </c>
    </row>
    <row r="1004" spans="1:12" x14ac:dyDescent="0.25">
      <c r="A1004">
        <v>2022</v>
      </c>
      <c r="B1004">
        <v>4</v>
      </c>
      <c r="C1004">
        <v>220104</v>
      </c>
      <c r="D1004" t="s">
        <v>3128</v>
      </c>
      <c r="E1004" t="s">
        <v>16</v>
      </c>
      <c r="F1004" t="s">
        <v>3128</v>
      </c>
      <c r="G1004">
        <v>5</v>
      </c>
      <c r="H1004">
        <v>5</v>
      </c>
      <c r="I1004">
        <v>6337</v>
      </c>
      <c r="J1004">
        <v>90546904</v>
      </c>
      <c r="K1004">
        <v>0</v>
      </c>
      <c r="L1004">
        <v>1</v>
      </c>
    </row>
    <row r="1005" spans="1:12" x14ac:dyDescent="0.25">
      <c r="A1005">
        <v>2022</v>
      </c>
      <c r="B1005">
        <v>4</v>
      </c>
      <c r="C1005">
        <v>220104</v>
      </c>
      <c r="D1005" t="s">
        <v>3128</v>
      </c>
      <c r="E1005" t="s">
        <v>16</v>
      </c>
      <c r="F1005" t="s">
        <v>3128</v>
      </c>
      <c r="G1005">
        <v>5</v>
      </c>
      <c r="H1005">
        <v>5</v>
      </c>
      <c r="I1005">
        <v>6337</v>
      </c>
      <c r="J1005">
        <v>90593115</v>
      </c>
      <c r="K1005">
        <v>0</v>
      </c>
      <c r="L1005">
        <v>1</v>
      </c>
    </row>
    <row r="1006" spans="1:12" x14ac:dyDescent="0.25">
      <c r="A1006">
        <v>2022</v>
      </c>
      <c r="B1006">
        <v>4</v>
      </c>
      <c r="C1006">
        <v>220104</v>
      </c>
      <c r="D1006" t="s">
        <v>3128</v>
      </c>
      <c r="E1006" t="s">
        <v>16</v>
      </c>
      <c r="F1006" t="s">
        <v>3128</v>
      </c>
      <c r="G1006">
        <v>5</v>
      </c>
      <c r="H1006">
        <v>5</v>
      </c>
      <c r="I1006">
        <v>6337</v>
      </c>
      <c r="J1006">
        <v>90611042</v>
      </c>
      <c r="K1006">
        <v>0</v>
      </c>
      <c r="L1006">
        <v>1</v>
      </c>
    </row>
    <row r="1007" spans="1:12" x14ac:dyDescent="0.25">
      <c r="A1007">
        <v>2022</v>
      </c>
      <c r="B1007">
        <v>4</v>
      </c>
      <c r="C1007">
        <v>220104</v>
      </c>
      <c r="D1007" t="s">
        <v>3128</v>
      </c>
      <c r="E1007" t="s">
        <v>16</v>
      </c>
      <c r="F1007" t="s">
        <v>3128</v>
      </c>
      <c r="G1007">
        <v>5</v>
      </c>
      <c r="H1007">
        <v>5</v>
      </c>
      <c r="I1007">
        <v>6337</v>
      </c>
      <c r="J1007">
        <v>90618009</v>
      </c>
      <c r="K1007">
        <v>0</v>
      </c>
      <c r="L1007">
        <v>1</v>
      </c>
    </row>
    <row r="1008" spans="1:12" x14ac:dyDescent="0.25">
      <c r="A1008">
        <v>2022</v>
      </c>
      <c r="B1008">
        <v>4</v>
      </c>
      <c r="C1008">
        <v>220104</v>
      </c>
      <c r="D1008" t="s">
        <v>3128</v>
      </c>
      <c r="E1008" t="s">
        <v>16</v>
      </c>
      <c r="F1008" t="s">
        <v>3128</v>
      </c>
      <c r="G1008">
        <v>5</v>
      </c>
      <c r="H1008">
        <v>5</v>
      </c>
      <c r="I1008">
        <v>6337</v>
      </c>
      <c r="J1008">
        <v>90624516</v>
      </c>
      <c r="K1008">
        <v>0</v>
      </c>
      <c r="L1008">
        <v>1</v>
      </c>
    </row>
    <row r="1009" spans="1:12" x14ac:dyDescent="0.25">
      <c r="A1009">
        <v>2022</v>
      </c>
      <c r="B1009">
        <v>4</v>
      </c>
      <c r="C1009">
        <v>220104</v>
      </c>
      <c r="D1009" t="s">
        <v>3128</v>
      </c>
      <c r="E1009" t="s">
        <v>16</v>
      </c>
      <c r="F1009" t="s">
        <v>3128</v>
      </c>
      <c r="G1009">
        <v>5</v>
      </c>
      <c r="H1009">
        <v>5</v>
      </c>
      <c r="I1009">
        <v>6337</v>
      </c>
      <c r="J1009">
        <v>90633771</v>
      </c>
      <c r="K1009">
        <v>0</v>
      </c>
      <c r="L1009">
        <v>1</v>
      </c>
    </row>
    <row r="1010" spans="1:12" x14ac:dyDescent="0.25">
      <c r="A1010">
        <v>2022</v>
      </c>
      <c r="B1010">
        <v>4</v>
      </c>
      <c r="C1010">
        <v>220104</v>
      </c>
      <c r="D1010" t="s">
        <v>3128</v>
      </c>
      <c r="E1010" t="s">
        <v>16</v>
      </c>
      <c r="F1010" t="s">
        <v>3128</v>
      </c>
      <c r="G1010">
        <v>5</v>
      </c>
      <c r="H1010">
        <v>5</v>
      </c>
      <c r="I1010">
        <v>6337</v>
      </c>
      <c r="J1010">
        <v>90665290</v>
      </c>
      <c r="K1010">
        <v>0</v>
      </c>
      <c r="L1010">
        <v>1</v>
      </c>
    </row>
    <row r="1011" spans="1:12" x14ac:dyDescent="0.25">
      <c r="A1011">
        <v>2022</v>
      </c>
      <c r="B1011">
        <v>4</v>
      </c>
      <c r="C1011">
        <v>220104</v>
      </c>
      <c r="D1011" t="s">
        <v>3128</v>
      </c>
      <c r="E1011" t="s">
        <v>16</v>
      </c>
      <c r="F1011" t="s">
        <v>3128</v>
      </c>
      <c r="G1011">
        <v>5</v>
      </c>
      <c r="H1011">
        <v>5</v>
      </c>
      <c r="I1011">
        <v>6337</v>
      </c>
      <c r="J1011">
        <v>90688706</v>
      </c>
      <c r="K1011">
        <v>0</v>
      </c>
      <c r="L1011">
        <v>1</v>
      </c>
    </row>
    <row r="1012" spans="1:12" x14ac:dyDescent="0.25">
      <c r="A1012">
        <v>2022</v>
      </c>
      <c r="B1012">
        <v>4</v>
      </c>
      <c r="C1012">
        <v>220104</v>
      </c>
      <c r="D1012" t="s">
        <v>3128</v>
      </c>
      <c r="E1012" t="s">
        <v>16</v>
      </c>
      <c r="F1012" t="s">
        <v>3128</v>
      </c>
      <c r="G1012">
        <v>5</v>
      </c>
      <c r="H1012">
        <v>5</v>
      </c>
      <c r="I1012">
        <v>6337</v>
      </c>
      <c r="J1012">
        <v>90719708</v>
      </c>
      <c r="K1012">
        <v>0</v>
      </c>
      <c r="L1012">
        <v>1</v>
      </c>
    </row>
    <row r="1013" spans="1:12" x14ac:dyDescent="0.25">
      <c r="A1013">
        <v>2022</v>
      </c>
      <c r="B1013">
        <v>4</v>
      </c>
      <c r="C1013">
        <v>220104</v>
      </c>
      <c r="D1013" t="s">
        <v>3128</v>
      </c>
      <c r="E1013" t="s">
        <v>16</v>
      </c>
      <c r="F1013" t="s">
        <v>3128</v>
      </c>
      <c r="G1013">
        <v>5</v>
      </c>
      <c r="H1013">
        <v>5</v>
      </c>
      <c r="I1013">
        <v>6337</v>
      </c>
      <c r="J1013">
        <v>90757591</v>
      </c>
      <c r="K1013">
        <v>0</v>
      </c>
      <c r="L1013">
        <v>1</v>
      </c>
    </row>
    <row r="1014" spans="1:12" x14ac:dyDescent="0.25">
      <c r="A1014">
        <v>2022</v>
      </c>
      <c r="B1014">
        <v>4</v>
      </c>
      <c r="C1014">
        <v>220104</v>
      </c>
      <c r="D1014" t="s">
        <v>3128</v>
      </c>
      <c r="E1014" t="s">
        <v>16</v>
      </c>
      <c r="F1014" t="s">
        <v>3128</v>
      </c>
      <c r="G1014">
        <v>5</v>
      </c>
      <c r="H1014">
        <v>5</v>
      </c>
      <c r="I1014">
        <v>6337</v>
      </c>
      <c r="J1014">
        <v>90773612</v>
      </c>
      <c r="K1014">
        <v>0</v>
      </c>
      <c r="L1014">
        <v>1</v>
      </c>
    </row>
    <row r="1015" spans="1:12" x14ac:dyDescent="0.25">
      <c r="A1015">
        <v>2022</v>
      </c>
      <c r="B1015">
        <v>4</v>
      </c>
      <c r="C1015">
        <v>220104</v>
      </c>
      <c r="D1015" t="s">
        <v>3128</v>
      </c>
      <c r="E1015" t="s">
        <v>16</v>
      </c>
      <c r="F1015" t="s">
        <v>3128</v>
      </c>
      <c r="G1015">
        <v>5</v>
      </c>
      <c r="H1015">
        <v>5</v>
      </c>
      <c r="I1015">
        <v>6337</v>
      </c>
      <c r="J1015">
        <v>90778964</v>
      </c>
      <c r="K1015">
        <v>0</v>
      </c>
      <c r="L1015">
        <v>1</v>
      </c>
    </row>
    <row r="1016" spans="1:12" x14ac:dyDescent="0.25">
      <c r="A1016">
        <v>2022</v>
      </c>
      <c r="B1016">
        <v>4</v>
      </c>
      <c r="C1016">
        <v>220104</v>
      </c>
      <c r="D1016" t="s">
        <v>3128</v>
      </c>
      <c r="E1016" t="s">
        <v>16</v>
      </c>
      <c r="F1016" t="s">
        <v>3128</v>
      </c>
      <c r="G1016">
        <v>5</v>
      </c>
      <c r="H1016">
        <v>5</v>
      </c>
      <c r="I1016">
        <v>6337</v>
      </c>
      <c r="J1016">
        <v>90780234</v>
      </c>
      <c r="K1016">
        <v>0</v>
      </c>
      <c r="L1016">
        <v>1</v>
      </c>
    </row>
    <row r="1017" spans="1:12" x14ac:dyDescent="0.25">
      <c r="A1017">
        <v>2022</v>
      </c>
      <c r="B1017">
        <v>4</v>
      </c>
      <c r="C1017">
        <v>220104</v>
      </c>
      <c r="D1017" t="s">
        <v>3128</v>
      </c>
      <c r="E1017" t="s">
        <v>16</v>
      </c>
      <c r="F1017" t="s">
        <v>3128</v>
      </c>
      <c r="G1017">
        <v>5</v>
      </c>
      <c r="H1017">
        <v>5</v>
      </c>
      <c r="I1017">
        <v>6337</v>
      </c>
      <c r="J1017">
        <v>90782923</v>
      </c>
      <c r="K1017">
        <v>0</v>
      </c>
      <c r="L1017">
        <v>1</v>
      </c>
    </row>
    <row r="1018" spans="1:12" x14ac:dyDescent="0.25">
      <c r="A1018">
        <v>2022</v>
      </c>
      <c r="B1018">
        <v>4</v>
      </c>
      <c r="C1018">
        <v>220104</v>
      </c>
      <c r="D1018" t="s">
        <v>3128</v>
      </c>
      <c r="E1018" t="s">
        <v>16</v>
      </c>
      <c r="F1018" t="s">
        <v>3128</v>
      </c>
      <c r="G1018">
        <v>5</v>
      </c>
      <c r="H1018">
        <v>5</v>
      </c>
      <c r="I1018">
        <v>6337</v>
      </c>
      <c r="J1018">
        <v>90794728</v>
      </c>
      <c r="K1018">
        <v>0</v>
      </c>
      <c r="L1018">
        <v>1</v>
      </c>
    </row>
    <row r="1019" spans="1:12" x14ac:dyDescent="0.25">
      <c r="A1019">
        <v>2022</v>
      </c>
      <c r="B1019">
        <v>4</v>
      </c>
      <c r="C1019">
        <v>220104</v>
      </c>
      <c r="D1019" t="s">
        <v>3128</v>
      </c>
      <c r="E1019" t="s">
        <v>16</v>
      </c>
      <c r="F1019" t="s">
        <v>3128</v>
      </c>
      <c r="G1019">
        <v>5</v>
      </c>
      <c r="H1019">
        <v>5</v>
      </c>
      <c r="I1019">
        <v>6337</v>
      </c>
      <c r="J1019">
        <v>90811473</v>
      </c>
      <c r="K1019">
        <v>0</v>
      </c>
      <c r="L1019">
        <v>1</v>
      </c>
    </row>
    <row r="1020" spans="1:12" x14ac:dyDescent="0.25">
      <c r="A1020">
        <v>2022</v>
      </c>
      <c r="B1020">
        <v>4</v>
      </c>
      <c r="C1020">
        <v>220104</v>
      </c>
      <c r="D1020" t="s">
        <v>3128</v>
      </c>
      <c r="E1020" t="s">
        <v>16</v>
      </c>
      <c r="F1020" t="s">
        <v>3128</v>
      </c>
      <c r="G1020">
        <v>5</v>
      </c>
      <c r="H1020">
        <v>5</v>
      </c>
      <c r="I1020">
        <v>6337</v>
      </c>
      <c r="J1020">
        <v>90816874</v>
      </c>
      <c r="K1020">
        <v>0</v>
      </c>
      <c r="L1020">
        <v>1</v>
      </c>
    </row>
    <row r="1021" spans="1:12" x14ac:dyDescent="0.25">
      <c r="A1021">
        <v>2022</v>
      </c>
      <c r="B1021">
        <v>4</v>
      </c>
      <c r="C1021">
        <v>220104</v>
      </c>
      <c r="D1021" t="s">
        <v>3128</v>
      </c>
      <c r="E1021" t="s">
        <v>16</v>
      </c>
      <c r="F1021" t="s">
        <v>3128</v>
      </c>
      <c r="G1021">
        <v>5</v>
      </c>
      <c r="H1021">
        <v>5</v>
      </c>
      <c r="I1021">
        <v>6337</v>
      </c>
      <c r="J1021">
        <v>90880156</v>
      </c>
      <c r="K1021">
        <v>0</v>
      </c>
      <c r="L1021">
        <v>1</v>
      </c>
    </row>
    <row r="1022" spans="1:12" x14ac:dyDescent="0.25">
      <c r="A1022">
        <v>2022</v>
      </c>
      <c r="B1022">
        <v>4</v>
      </c>
      <c r="C1022">
        <v>220104</v>
      </c>
      <c r="D1022" t="s">
        <v>3128</v>
      </c>
      <c r="E1022" t="s">
        <v>16</v>
      </c>
      <c r="F1022" t="s">
        <v>3128</v>
      </c>
      <c r="G1022">
        <v>5</v>
      </c>
      <c r="H1022">
        <v>5</v>
      </c>
      <c r="I1022">
        <v>6337</v>
      </c>
      <c r="J1022">
        <v>90918446</v>
      </c>
      <c r="K1022">
        <v>0</v>
      </c>
      <c r="L1022">
        <v>1</v>
      </c>
    </row>
    <row r="1023" spans="1:12" x14ac:dyDescent="0.25">
      <c r="A1023">
        <v>2022</v>
      </c>
      <c r="B1023">
        <v>4</v>
      </c>
      <c r="C1023">
        <v>220104</v>
      </c>
      <c r="D1023" t="s">
        <v>3128</v>
      </c>
      <c r="E1023" t="s">
        <v>16</v>
      </c>
      <c r="F1023" t="s">
        <v>3128</v>
      </c>
      <c r="G1023">
        <v>5</v>
      </c>
      <c r="H1023">
        <v>5</v>
      </c>
      <c r="I1023">
        <v>6337</v>
      </c>
      <c r="J1023">
        <v>90919299</v>
      </c>
      <c r="K1023">
        <v>0</v>
      </c>
      <c r="L1023">
        <v>1</v>
      </c>
    </row>
    <row r="1024" spans="1:12" x14ac:dyDescent="0.25">
      <c r="A1024">
        <v>2022</v>
      </c>
      <c r="B1024">
        <v>4</v>
      </c>
      <c r="C1024">
        <v>220104</v>
      </c>
      <c r="D1024" t="s">
        <v>3128</v>
      </c>
      <c r="E1024" t="s">
        <v>16</v>
      </c>
      <c r="F1024" t="s">
        <v>3128</v>
      </c>
      <c r="G1024">
        <v>5</v>
      </c>
      <c r="H1024">
        <v>5</v>
      </c>
      <c r="I1024">
        <v>6337</v>
      </c>
      <c r="J1024">
        <v>90922974</v>
      </c>
      <c r="K1024">
        <v>0</v>
      </c>
      <c r="L1024">
        <v>1</v>
      </c>
    </row>
    <row r="1025" spans="1:12" x14ac:dyDescent="0.25">
      <c r="A1025">
        <v>2022</v>
      </c>
      <c r="B1025">
        <v>4</v>
      </c>
      <c r="C1025">
        <v>220104</v>
      </c>
      <c r="D1025" t="s">
        <v>3128</v>
      </c>
      <c r="E1025" t="s">
        <v>16</v>
      </c>
      <c r="F1025" t="s">
        <v>3128</v>
      </c>
      <c r="G1025">
        <v>5</v>
      </c>
      <c r="H1025">
        <v>5</v>
      </c>
      <c r="I1025">
        <v>6337</v>
      </c>
      <c r="J1025">
        <v>90958792</v>
      </c>
      <c r="K1025">
        <v>0</v>
      </c>
      <c r="L1025">
        <v>1</v>
      </c>
    </row>
    <row r="1026" spans="1:12" x14ac:dyDescent="0.25">
      <c r="A1026">
        <v>2022</v>
      </c>
      <c r="B1026">
        <v>4</v>
      </c>
      <c r="C1026">
        <v>220104</v>
      </c>
      <c r="D1026" t="s">
        <v>3128</v>
      </c>
      <c r="E1026" t="s">
        <v>16</v>
      </c>
      <c r="F1026" t="s">
        <v>3128</v>
      </c>
      <c r="G1026">
        <v>5</v>
      </c>
      <c r="H1026">
        <v>5</v>
      </c>
      <c r="I1026">
        <v>6337</v>
      </c>
      <c r="J1026">
        <v>90965484</v>
      </c>
      <c r="K1026">
        <v>0</v>
      </c>
      <c r="L1026">
        <v>1</v>
      </c>
    </row>
    <row r="1027" spans="1:12" x14ac:dyDescent="0.25">
      <c r="A1027">
        <v>2022</v>
      </c>
      <c r="B1027">
        <v>4</v>
      </c>
      <c r="C1027">
        <v>220104</v>
      </c>
      <c r="D1027" t="s">
        <v>3128</v>
      </c>
      <c r="E1027" t="s">
        <v>16</v>
      </c>
      <c r="F1027" t="s">
        <v>3128</v>
      </c>
      <c r="G1027">
        <v>5</v>
      </c>
      <c r="H1027">
        <v>5</v>
      </c>
      <c r="I1027">
        <v>6337</v>
      </c>
      <c r="J1027">
        <v>90972942</v>
      </c>
      <c r="K1027">
        <v>0</v>
      </c>
      <c r="L1027">
        <v>1</v>
      </c>
    </row>
    <row r="1028" spans="1:12" x14ac:dyDescent="0.25">
      <c r="A1028">
        <v>2022</v>
      </c>
      <c r="B1028">
        <v>4</v>
      </c>
      <c r="C1028">
        <v>220104</v>
      </c>
      <c r="D1028" t="s">
        <v>3128</v>
      </c>
      <c r="E1028" t="s">
        <v>16</v>
      </c>
      <c r="F1028" t="s">
        <v>3128</v>
      </c>
      <c r="G1028">
        <v>5</v>
      </c>
      <c r="H1028">
        <v>5</v>
      </c>
      <c r="I1028">
        <v>6337</v>
      </c>
      <c r="J1028">
        <v>90991917</v>
      </c>
      <c r="K1028">
        <v>0</v>
      </c>
      <c r="L1028">
        <v>1</v>
      </c>
    </row>
    <row r="1029" spans="1:12" x14ac:dyDescent="0.25">
      <c r="A1029">
        <v>2022</v>
      </c>
      <c r="B1029">
        <v>4</v>
      </c>
      <c r="C1029">
        <v>220104</v>
      </c>
      <c r="D1029" t="s">
        <v>3128</v>
      </c>
      <c r="E1029" t="s">
        <v>16</v>
      </c>
      <c r="F1029" t="s">
        <v>3128</v>
      </c>
      <c r="G1029">
        <v>5</v>
      </c>
      <c r="H1029">
        <v>5</v>
      </c>
      <c r="I1029">
        <v>6337</v>
      </c>
      <c r="J1029">
        <v>91003961</v>
      </c>
      <c r="K1029">
        <v>0</v>
      </c>
      <c r="L1029">
        <v>1</v>
      </c>
    </row>
    <row r="1030" spans="1:12" x14ac:dyDescent="0.25">
      <c r="A1030">
        <v>2022</v>
      </c>
      <c r="B1030">
        <v>4</v>
      </c>
      <c r="C1030">
        <v>220104</v>
      </c>
      <c r="D1030" t="s">
        <v>3128</v>
      </c>
      <c r="E1030" t="s">
        <v>16</v>
      </c>
      <c r="F1030" t="s">
        <v>3128</v>
      </c>
      <c r="G1030">
        <v>5</v>
      </c>
      <c r="H1030">
        <v>5</v>
      </c>
      <c r="I1030">
        <v>6337</v>
      </c>
      <c r="J1030">
        <v>91010413</v>
      </c>
      <c r="K1030">
        <v>0</v>
      </c>
      <c r="L1030">
        <v>1</v>
      </c>
    </row>
    <row r="1031" spans="1:12" x14ac:dyDescent="0.25">
      <c r="A1031">
        <v>2022</v>
      </c>
      <c r="B1031">
        <v>4</v>
      </c>
      <c r="C1031">
        <v>220104</v>
      </c>
      <c r="D1031" t="s">
        <v>3128</v>
      </c>
      <c r="E1031" t="s">
        <v>16</v>
      </c>
      <c r="F1031" t="s">
        <v>3128</v>
      </c>
      <c r="G1031">
        <v>5</v>
      </c>
      <c r="H1031">
        <v>5</v>
      </c>
      <c r="I1031">
        <v>6337</v>
      </c>
      <c r="J1031">
        <v>91017522</v>
      </c>
      <c r="K1031">
        <v>0</v>
      </c>
      <c r="L1031">
        <v>1</v>
      </c>
    </row>
    <row r="1032" spans="1:12" x14ac:dyDescent="0.25">
      <c r="A1032">
        <v>2022</v>
      </c>
      <c r="B1032">
        <v>4</v>
      </c>
      <c r="C1032">
        <v>220104</v>
      </c>
      <c r="D1032" t="s">
        <v>3128</v>
      </c>
      <c r="E1032" t="s">
        <v>16</v>
      </c>
      <c r="F1032" t="s">
        <v>3128</v>
      </c>
      <c r="G1032">
        <v>5</v>
      </c>
      <c r="H1032">
        <v>5</v>
      </c>
      <c r="I1032">
        <v>6337</v>
      </c>
      <c r="J1032">
        <v>91061227</v>
      </c>
      <c r="K1032">
        <v>0</v>
      </c>
      <c r="L1032">
        <v>1</v>
      </c>
    </row>
    <row r="1033" spans="1:12" x14ac:dyDescent="0.25">
      <c r="A1033">
        <v>2022</v>
      </c>
      <c r="B1033">
        <v>4</v>
      </c>
      <c r="C1033">
        <v>220104</v>
      </c>
      <c r="D1033" t="s">
        <v>3128</v>
      </c>
      <c r="E1033" t="s">
        <v>16</v>
      </c>
      <c r="F1033" t="s">
        <v>3128</v>
      </c>
      <c r="G1033">
        <v>5</v>
      </c>
      <c r="H1033">
        <v>5</v>
      </c>
      <c r="I1033">
        <v>6337</v>
      </c>
      <c r="J1033">
        <v>91067737</v>
      </c>
      <c r="K1033">
        <v>0</v>
      </c>
      <c r="L1033">
        <v>1</v>
      </c>
    </row>
    <row r="1034" spans="1:12" x14ac:dyDescent="0.25">
      <c r="A1034">
        <v>2022</v>
      </c>
      <c r="B1034">
        <v>4</v>
      </c>
      <c r="C1034">
        <v>220104</v>
      </c>
      <c r="D1034" t="s">
        <v>3128</v>
      </c>
      <c r="E1034" t="s">
        <v>16</v>
      </c>
      <c r="F1034" t="s">
        <v>3128</v>
      </c>
      <c r="G1034">
        <v>5</v>
      </c>
      <c r="H1034">
        <v>5</v>
      </c>
      <c r="I1034">
        <v>6337</v>
      </c>
      <c r="J1034">
        <v>91076283</v>
      </c>
      <c r="K1034">
        <v>0</v>
      </c>
      <c r="L1034">
        <v>1</v>
      </c>
    </row>
    <row r="1035" spans="1:12" x14ac:dyDescent="0.25">
      <c r="A1035">
        <v>2022</v>
      </c>
      <c r="B1035">
        <v>4</v>
      </c>
      <c r="C1035">
        <v>220104</v>
      </c>
      <c r="D1035" t="s">
        <v>3128</v>
      </c>
      <c r="E1035" t="s">
        <v>16</v>
      </c>
      <c r="F1035" t="s">
        <v>3128</v>
      </c>
      <c r="G1035">
        <v>5</v>
      </c>
      <c r="H1035">
        <v>5</v>
      </c>
      <c r="I1035">
        <v>6337</v>
      </c>
      <c r="J1035">
        <v>91094760</v>
      </c>
      <c r="K1035">
        <v>0</v>
      </c>
      <c r="L1035">
        <v>1</v>
      </c>
    </row>
    <row r="1036" spans="1:12" x14ac:dyDescent="0.25">
      <c r="A1036">
        <v>2022</v>
      </c>
      <c r="B1036">
        <v>4</v>
      </c>
      <c r="C1036">
        <v>220104</v>
      </c>
      <c r="D1036" t="s">
        <v>3128</v>
      </c>
      <c r="E1036" t="s">
        <v>16</v>
      </c>
      <c r="F1036" t="s">
        <v>3128</v>
      </c>
      <c r="G1036">
        <v>5</v>
      </c>
      <c r="H1036">
        <v>5</v>
      </c>
      <c r="I1036">
        <v>6337</v>
      </c>
      <c r="J1036">
        <v>91098615</v>
      </c>
      <c r="K1036">
        <v>0</v>
      </c>
      <c r="L1036">
        <v>1</v>
      </c>
    </row>
    <row r="1037" spans="1:12" x14ac:dyDescent="0.25">
      <c r="A1037">
        <v>2022</v>
      </c>
      <c r="B1037">
        <v>4</v>
      </c>
      <c r="C1037">
        <v>220104</v>
      </c>
      <c r="D1037" t="s">
        <v>3128</v>
      </c>
      <c r="E1037" t="s">
        <v>16</v>
      </c>
      <c r="F1037" t="s">
        <v>3128</v>
      </c>
      <c r="G1037">
        <v>5</v>
      </c>
      <c r="H1037">
        <v>5</v>
      </c>
      <c r="I1037">
        <v>6337</v>
      </c>
      <c r="J1037">
        <v>91111571</v>
      </c>
      <c r="K1037">
        <v>0</v>
      </c>
      <c r="L1037">
        <v>1</v>
      </c>
    </row>
    <row r="1038" spans="1:12" x14ac:dyDescent="0.25">
      <c r="A1038">
        <v>2022</v>
      </c>
      <c r="B1038">
        <v>4</v>
      </c>
      <c r="C1038">
        <v>220104</v>
      </c>
      <c r="D1038" t="s">
        <v>3128</v>
      </c>
      <c r="E1038" t="s">
        <v>16</v>
      </c>
      <c r="F1038" t="s">
        <v>3128</v>
      </c>
      <c r="G1038">
        <v>5</v>
      </c>
      <c r="H1038">
        <v>5</v>
      </c>
      <c r="I1038">
        <v>6337</v>
      </c>
      <c r="J1038">
        <v>91133165</v>
      </c>
      <c r="K1038">
        <v>0</v>
      </c>
      <c r="L1038">
        <v>1</v>
      </c>
    </row>
    <row r="1039" spans="1:12" x14ac:dyDescent="0.25">
      <c r="A1039">
        <v>2022</v>
      </c>
      <c r="B1039">
        <v>4</v>
      </c>
      <c r="C1039">
        <v>220104</v>
      </c>
      <c r="D1039" t="s">
        <v>3128</v>
      </c>
      <c r="E1039" t="s">
        <v>16</v>
      </c>
      <c r="F1039" t="s">
        <v>3128</v>
      </c>
      <c r="G1039">
        <v>5</v>
      </c>
      <c r="H1039">
        <v>5</v>
      </c>
      <c r="I1039">
        <v>6337</v>
      </c>
      <c r="J1039">
        <v>91150415</v>
      </c>
      <c r="K1039">
        <v>0</v>
      </c>
      <c r="L1039">
        <v>1</v>
      </c>
    </row>
    <row r="1040" spans="1:12" x14ac:dyDescent="0.25">
      <c r="A1040">
        <v>2022</v>
      </c>
      <c r="B1040">
        <v>4</v>
      </c>
      <c r="C1040">
        <v>220104</v>
      </c>
      <c r="D1040" t="s">
        <v>3128</v>
      </c>
      <c r="E1040" t="s">
        <v>16</v>
      </c>
      <c r="F1040" t="s">
        <v>3128</v>
      </c>
      <c r="G1040">
        <v>5</v>
      </c>
      <c r="H1040">
        <v>5</v>
      </c>
      <c r="I1040">
        <v>6337</v>
      </c>
      <c r="J1040">
        <v>91163831</v>
      </c>
      <c r="K1040">
        <v>0</v>
      </c>
      <c r="L1040">
        <v>1</v>
      </c>
    </row>
    <row r="1041" spans="1:12" x14ac:dyDescent="0.25">
      <c r="A1041">
        <v>2022</v>
      </c>
      <c r="B1041">
        <v>4</v>
      </c>
      <c r="C1041">
        <v>220104</v>
      </c>
      <c r="D1041" t="s">
        <v>3128</v>
      </c>
      <c r="E1041" t="s">
        <v>16</v>
      </c>
      <c r="F1041" t="s">
        <v>3128</v>
      </c>
      <c r="G1041">
        <v>5</v>
      </c>
      <c r="H1041">
        <v>5</v>
      </c>
      <c r="I1041">
        <v>6337</v>
      </c>
      <c r="J1041">
        <v>91176714</v>
      </c>
      <c r="K1041">
        <v>0</v>
      </c>
      <c r="L1041">
        <v>1</v>
      </c>
    </row>
    <row r="1042" spans="1:12" x14ac:dyDescent="0.25">
      <c r="A1042">
        <v>2022</v>
      </c>
      <c r="B1042">
        <v>4</v>
      </c>
      <c r="C1042">
        <v>220104</v>
      </c>
      <c r="D1042" t="s">
        <v>3128</v>
      </c>
      <c r="E1042" t="s">
        <v>16</v>
      </c>
      <c r="F1042" t="s">
        <v>3128</v>
      </c>
      <c r="G1042">
        <v>5</v>
      </c>
      <c r="H1042">
        <v>5</v>
      </c>
      <c r="I1042">
        <v>6337</v>
      </c>
      <c r="J1042">
        <v>91211766</v>
      </c>
      <c r="K1042">
        <v>0</v>
      </c>
      <c r="L1042">
        <v>1</v>
      </c>
    </row>
    <row r="1043" spans="1:12" x14ac:dyDescent="0.25">
      <c r="A1043">
        <v>2022</v>
      </c>
      <c r="B1043">
        <v>4</v>
      </c>
      <c r="C1043">
        <v>220104</v>
      </c>
      <c r="D1043" t="s">
        <v>3128</v>
      </c>
      <c r="E1043" t="s">
        <v>16</v>
      </c>
      <c r="F1043" t="s">
        <v>3128</v>
      </c>
      <c r="G1043">
        <v>5</v>
      </c>
      <c r="H1043">
        <v>5</v>
      </c>
      <c r="I1043">
        <v>6337</v>
      </c>
      <c r="J1043">
        <v>91252767</v>
      </c>
      <c r="K1043">
        <v>1</v>
      </c>
      <c r="L1043">
        <v>1</v>
      </c>
    </row>
    <row r="1044" spans="1:12" x14ac:dyDescent="0.25">
      <c r="A1044">
        <v>2022</v>
      </c>
      <c r="B1044">
        <v>4</v>
      </c>
      <c r="C1044">
        <v>220104</v>
      </c>
      <c r="D1044" t="s">
        <v>3128</v>
      </c>
      <c r="E1044" t="s">
        <v>16</v>
      </c>
      <c r="F1044" t="s">
        <v>3128</v>
      </c>
      <c r="G1044">
        <v>5</v>
      </c>
      <c r="H1044">
        <v>5</v>
      </c>
      <c r="I1044">
        <v>6337</v>
      </c>
      <c r="J1044">
        <v>91255588</v>
      </c>
      <c r="K1044">
        <v>0</v>
      </c>
      <c r="L1044">
        <v>1</v>
      </c>
    </row>
    <row r="1045" spans="1:12" x14ac:dyDescent="0.25">
      <c r="A1045">
        <v>2022</v>
      </c>
      <c r="B1045">
        <v>4</v>
      </c>
      <c r="C1045">
        <v>220104</v>
      </c>
      <c r="D1045" t="s">
        <v>3128</v>
      </c>
      <c r="E1045" t="s">
        <v>16</v>
      </c>
      <c r="F1045" t="s">
        <v>3128</v>
      </c>
      <c r="G1045">
        <v>5</v>
      </c>
      <c r="H1045">
        <v>5</v>
      </c>
      <c r="I1045">
        <v>6339</v>
      </c>
      <c r="J1045">
        <v>81300001</v>
      </c>
      <c r="K1045">
        <v>0</v>
      </c>
      <c r="L1045">
        <v>1</v>
      </c>
    </row>
    <row r="1046" spans="1:12" x14ac:dyDescent="0.25">
      <c r="A1046">
        <v>2022</v>
      </c>
      <c r="B1046">
        <v>4</v>
      </c>
      <c r="C1046">
        <v>220104</v>
      </c>
      <c r="D1046" t="s">
        <v>3128</v>
      </c>
      <c r="E1046" t="s">
        <v>16</v>
      </c>
      <c r="F1046" t="s">
        <v>3128</v>
      </c>
      <c r="G1046">
        <v>5</v>
      </c>
      <c r="H1046">
        <v>5</v>
      </c>
      <c r="I1046">
        <v>6339</v>
      </c>
      <c r="J1046">
        <v>81581889</v>
      </c>
      <c r="K1046">
        <v>0</v>
      </c>
      <c r="L1046">
        <v>1</v>
      </c>
    </row>
    <row r="1047" spans="1:12" x14ac:dyDescent="0.25">
      <c r="A1047">
        <v>2022</v>
      </c>
      <c r="B1047">
        <v>4</v>
      </c>
      <c r="C1047">
        <v>220104</v>
      </c>
      <c r="D1047" t="s">
        <v>3128</v>
      </c>
      <c r="E1047" t="s">
        <v>16</v>
      </c>
      <c r="F1047" t="s">
        <v>3128</v>
      </c>
      <c r="G1047">
        <v>5</v>
      </c>
      <c r="H1047">
        <v>5</v>
      </c>
      <c r="I1047">
        <v>6339</v>
      </c>
      <c r="J1047">
        <v>90712657</v>
      </c>
      <c r="K1047">
        <v>0</v>
      </c>
      <c r="L1047">
        <v>1</v>
      </c>
    </row>
    <row r="1048" spans="1:12" x14ac:dyDescent="0.25">
      <c r="A1048">
        <v>2022</v>
      </c>
      <c r="B1048">
        <v>4</v>
      </c>
      <c r="C1048">
        <v>220104</v>
      </c>
      <c r="D1048" t="s">
        <v>3128</v>
      </c>
      <c r="E1048" t="s">
        <v>16</v>
      </c>
      <c r="F1048" t="s">
        <v>3128</v>
      </c>
      <c r="G1048">
        <v>5</v>
      </c>
      <c r="H1048">
        <v>5</v>
      </c>
      <c r="I1048">
        <v>6340</v>
      </c>
      <c r="J1048">
        <v>62117675</v>
      </c>
      <c r="K1048">
        <v>0</v>
      </c>
      <c r="L1048">
        <v>1</v>
      </c>
    </row>
    <row r="1049" spans="1:12" x14ac:dyDescent="0.25">
      <c r="A1049">
        <v>2022</v>
      </c>
      <c r="B1049">
        <v>4</v>
      </c>
      <c r="C1049">
        <v>220104</v>
      </c>
      <c r="D1049" t="s">
        <v>3128</v>
      </c>
      <c r="E1049" t="s">
        <v>16</v>
      </c>
      <c r="F1049" t="s">
        <v>3128</v>
      </c>
      <c r="G1049">
        <v>5</v>
      </c>
      <c r="H1049">
        <v>5</v>
      </c>
      <c r="I1049">
        <v>6340</v>
      </c>
      <c r="J1049">
        <v>62117679</v>
      </c>
      <c r="K1049">
        <v>0</v>
      </c>
      <c r="L1049">
        <v>1</v>
      </c>
    </row>
    <row r="1050" spans="1:12" x14ac:dyDescent="0.25">
      <c r="A1050">
        <v>2022</v>
      </c>
      <c r="B1050">
        <v>4</v>
      </c>
      <c r="C1050">
        <v>220104</v>
      </c>
      <c r="D1050" t="s">
        <v>3128</v>
      </c>
      <c r="E1050" t="s">
        <v>16</v>
      </c>
      <c r="F1050" t="s">
        <v>3128</v>
      </c>
      <c r="G1050">
        <v>5</v>
      </c>
      <c r="H1050">
        <v>5</v>
      </c>
      <c r="I1050">
        <v>6340</v>
      </c>
      <c r="J1050">
        <v>62117692</v>
      </c>
      <c r="K1050">
        <v>0</v>
      </c>
      <c r="L1050">
        <v>1</v>
      </c>
    </row>
    <row r="1051" spans="1:12" x14ac:dyDescent="0.25">
      <c r="A1051">
        <v>2022</v>
      </c>
      <c r="B1051">
        <v>4</v>
      </c>
      <c r="C1051">
        <v>220104</v>
      </c>
      <c r="D1051" t="s">
        <v>3128</v>
      </c>
      <c r="E1051" t="s">
        <v>16</v>
      </c>
      <c r="F1051" t="s">
        <v>3128</v>
      </c>
      <c r="G1051">
        <v>5</v>
      </c>
      <c r="H1051">
        <v>5</v>
      </c>
      <c r="I1051">
        <v>6340</v>
      </c>
      <c r="J1051">
        <v>62117693</v>
      </c>
      <c r="K1051">
        <v>0</v>
      </c>
      <c r="L1051">
        <v>1</v>
      </c>
    </row>
    <row r="1052" spans="1:12" x14ac:dyDescent="0.25">
      <c r="A1052">
        <v>2022</v>
      </c>
      <c r="B1052">
        <v>4</v>
      </c>
      <c r="C1052">
        <v>220104</v>
      </c>
      <c r="D1052" t="s">
        <v>3128</v>
      </c>
      <c r="E1052" t="s">
        <v>16</v>
      </c>
      <c r="F1052" t="s">
        <v>3128</v>
      </c>
      <c r="G1052">
        <v>5</v>
      </c>
      <c r="H1052">
        <v>5</v>
      </c>
      <c r="I1052">
        <v>6340</v>
      </c>
      <c r="J1052">
        <v>62117694</v>
      </c>
      <c r="K1052">
        <v>0</v>
      </c>
      <c r="L1052">
        <v>1</v>
      </c>
    </row>
    <row r="1053" spans="1:12" x14ac:dyDescent="0.25">
      <c r="A1053">
        <v>2022</v>
      </c>
      <c r="B1053">
        <v>4</v>
      </c>
      <c r="C1053">
        <v>220104</v>
      </c>
      <c r="D1053" t="s">
        <v>3128</v>
      </c>
      <c r="E1053" t="s">
        <v>16</v>
      </c>
      <c r="F1053" t="s">
        <v>3128</v>
      </c>
      <c r="G1053">
        <v>5</v>
      </c>
      <c r="H1053">
        <v>5</v>
      </c>
      <c r="I1053">
        <v>6340</v>
      </c>
      <c r="J1053">
        <v>62117695</v>
      </c>
      <c r="K1053">
        <v>0</v>
      </c>
      <c r="L1053">
        <v>1</v>
      </c>
    </row>
    <row r="1054" spans="1:12" x14ac:dyDescent="0.25">
      <c r="A1054">
        <v>2022</v>
      </c>
      <c r="B1054">
        <v>4</v>
      </c>
      <c r="C1054">
        <v>220104</v>
      </c>
      <c r="D1054" t="s">
        <v>3128</v>
      </c>
      <c r="E1054" t="s">
        <v>16</v>
      </c>
      <c r="F1054" t="s">
        <v>3128</v>
      </c>
      <c r="G1054">
        <v>5</v>
      </c>
      <c r="H1054">
        <v>5</v>
      </c>
      <c r="I1054">
        <v>6340</v>
      </c>
      <c r="J1054">
        <v>62174976</v>
      </c>
      <c r="K1054">
        <v>0</v>
      </c>
      <c r="L1054">
        <v>1</v>
      </c>
    </row>
    <row r="1055" spans="1:12" x14ac:dyDescent="0.25">
      <c r="A1055">
        <v>2022</v>
      </c>
      <c r="B1055">
        <v>4</v>
      </c>
      <c r="C1055">
        <v>220104</v>
      </c>
      <c r="D1055" t="s">
        <v>3128</v>
      </c>
      <c r="E1055" t="s">
        <v>16</v>
      </c>
      <c r="F1055" t="s">
        <v>3128</v>
      </c>
      <c r="G1055">
        <v>5</v>
      </c>
      <c r="H1055">
        <v>5</v>
      </c>
      <c r="I1055">
        <v>6340</v>
      </c>
      <c r="J1055">
        <v>62183014</v>
      </c>
      <c r="K1055">
        <v>0</v>
      </c>
      <c r="L1055">
        <v>1</v>
      </c>
    </row>
    <row r="1056" spans="1:12" x14ac:dyDescent="0.25">
      <c r="A1056">
        <v>2022</v>
      </c>
      <c r="B1056">
        <v>4</v>
      </c>
      <c r="C1056">
        <v>220104</v>
      </c>
      <c r="D1056" t="s">
        <v>3128</v>
      </c>
      <c r="E1056" t="s">
        <v>16</v>
      </c>
      <c r="F1056" t="s">
        <v>3128</v>
      </c>
      <c r="G1056">
        <v>5</v>
      </c>
      <c r="H1056">
        <v>5</v>
      </c>
      <c r="I1056">
        <v>6340</v>
      </c>
      <c r="J1056">
        <v>62219455</v>
      </c>
      <c r="K1056">
        <v>0</v>
      </c>
      <c r="L1056">
        <v>1</v>
      </c>
    </row>
    <row r="1057" spans="1:12" x14ac:dyDescent="0.25">
      <c r="A1057">
        <v>2022</v>
      </c>
      <c r="B1057">
        <v>4</v>
      </c>
      <c r="C1057">
        <v>220104</v>
      </c>
      <c r="D1057" t="s">
        <v>3128</v>
      </c>
      <c r="E1057" t="s">
        <v>16</v>
      </c>
      <c r="F1057" t="s">
        <v>3128</v>
      </c>
      <c r="G1057">
        <v>5</v>
      </c>
      <c r="H1057">
        <v>5</v>
      </c>
      <c r="I1057">
        <v>6340</v>
      </c>
      <c r="J1057">
        <v>62219457</v>
      </c>
      <c r="K1057">
        <v>0</v>
      </c>
      <c r="L1057">
        <v>1</v>
      </c>
    </row>
    <row r="1058" spans="1:12" x14ac:dyDescent="0.25">
      <c r="A1058">
        <v>2022</v>
      </c>
      <c r="B1058">
        <v>4</v>
      </c>
      <c r="C1058">
        <v>220104</v>
      </c>
      <c r="D1058" t="s">
        <v>3128</v>
      </c>
      <c r="E1058" t="s">
        <v>16</v>
      </c>
      <c r="F1058" t="s">
        <v>3128</v>
      </c>
      <c r="G1058">
        <v>5</v>
      </c>
      <c r="H1058">
        <v>5</v>
      </c>
      <c r="I1058">
        <v>6340</v>
      </c>
      <c r="J1058">
        <v>62219461</v>
      </c>
      <c r="K1058">
        <v>0</v>
      </c>
      <c r="L1058">
        <v>1</v>
      </c>
    </row>
    <row r="1059" spans="1:12" x14ac:dyDescent="0.25">
      <c r="A1059">
        <v>2022</v>
      </c>
      <c r="B1059">
        <v>4</v>
      </c>
      <c r="C1059">
        <v>220104</v>
      </c>
      <c r="D1059" t="s">
        <v>3128</v>
      </c>
      <c r="E1059" t="s">
        <v>16</v>
      </c>
      <c r="F1059" t="s">
        <v>3128</v>
      </c>
      <c r="G1059">
        <v>5</v>
      </c>
      <c r="H1059">
        <v>5</v>
      </c>
      <c r="I1059">
        <v>6340</v>
      </c>
      <c r="J1059">
        <v>62219468</v>
      </c>
      <c r="K1059">
        <v>0</v>
      </c>
      <c r="L1059">
        <v>1</v>
      </c>
    </row>
    <row r="1060" spans="1:12" x14ac:dyDescent="0.25">
      <c r="A1060">
        <v>2022</v>
      </c>
      <c r="B1060">
        <v>4</v>
      </c>
      <c r="C1060">
        <v>220104</v>
      </c>
      <c r="D1060" t="s">
        <v>3128</v>
      </c>
      <c r="E1060" t="s">
        <v>16</v>
      </c>
      <c r="F1060" t="s">
        <v>3128</v>
      </c>
      <c r="G1060">
        <v>5</v>
      </c>
      <c r="H1060">
        <v>5</v>
      </c>
      <c r="I1060">
        <v>6340</v>
      </c>
      <c r="J1060">
        <v>62289403</v>
      </c>
      <c r="K1060">
        <v>0</v>
      </c>
      <c r="L1060">
        <v>1</v>
      </c>
    </row>
    <row r="1061" spans="1:12" x14ac:dyDescent="0.25">
      <c r="A1061">
        <v>2022</v>
      </c>
      <c r="B1061">
        <v>4</v>
      </c>
      <c r="C1061">
        <v>220104</v>
      </c>
      <c r="D1061" t="s">
        <v>3128</v>
      </c>
      <c r="E1061" t="s">
        <v>16</v>
      </c>
      <c r="F1061" t="s">
        <v>3128</v>
      </c>
      <c r="G1061">
        <v>5</v>
      </c>
      <c r="H1061">
        <v>5</v>
      </c>
      <c r="I1061">
        <v>6340</v>
      </c>
      <c r="J1061">
        <v>62289418</v>
      </c>
      <c r="K1061">
        <v>0</v>
      </c>
      <c r="L1061">
        <v>1</v>
      </c>
    </row>
    <row r="1062" spans="1:12" x14ac:dyDescent="0.25">
      <c r="A1062">
        <v>2022</v>
      </c>
      <c r="B1062">
        <v>4</v>
      </c>
      <c r="C1062">
        <v>220104</v>
      </c>
      <c r="D1062" t="s">
        <v>3128</v>
      </c>
      <c r="E1062" t="s">
        <v>16</v>
      </c>
      <c r="F1062" t="s">
        <v>3128</v>
      </c>
      <c r="G1062">
        <v>5</v>
      </c>
      <c r="H1062">
        <v>5</v>
      </c>
      <c r="I1062">
        <v>6340</v>
      </c>
      <c r="J1062">
        <v>62289427</v>
      </c>
      <c r="K1062">
        <v>0</v>
      </c>
      <c r="L1062">
        <v>1</v>
      </c>
    </row>
    <row r="1063" spans="1:12" x14ac:dyDescent="0.25">
      <c r="A1063">
        <v>2022</v>
      </c>
      <c r="B1063">
        <v>4</v>
      </c>
      <c r="C1063">
        <v>220104</v>
      </c>
      <c r="D1063" t="s">
        <v>3128</v>
      </c>
      <c r="E1063" t="s">
        <v>16</v>
      </c>
      <c r="F1063" t="s">
        <v>3128</v>
      </c>
      <c r="G1063">
        <v>5</v>
      </c>
      <c r="H1063">
        <v>5</v>
      </c>
      <c r="I1063">
        <v>6340</v>
      </c>
      <c r="J1063">
        <v>62289436</v>
      </c>
      <c r="K1063">
        <v>0</v>
      </c>
      <c r="L1063">
        <v>1</v>
      </c>
    </row>
    <row r="1064" spans="1:12" x14ac:dyDescent="0.25">
      <c r="A1064">
        <v>2022</v>
      </c>
      <c r="B1064">
        <v>4</v>
      </c>
      <c r="C1064">
        <v>220104</v>
      </c>
      <c r="D1064" t="s">
        <v>3128</v>
      </c>
      <c r="E1064" t="s">
        <v>16</v>
      </c>
      <c r="F1064" t="s">
        <v>3128</v>
      </c>
      <c r="G1064">
        <v>5</v>
      </c>
      <c r="H1064">
        <v>5</v>
      </c>
      <c r="I1064">
        <v>6340</v>
      </c>
      <c r="J1064">
        <v>62289437</v>
      </c>
      <c r="K1064">
        <v>0</v>
      </c>
      <c r="L1064">
        <v>1</v>
      </c>
    </row>
    <row r="1065" spans="1:12" x14ac:dyDescent="0.25">
      <c r="A1065">
        <v>2022</v>
      </c>
      <c r="B1065">
        <v>4</v>
      </c>
      <c r="C1065">
        <v>220104</v>
      </c>
      <c r="D1065" t="s">
        <v>3128</v>
      </c>
      <c r="E1065" t="s">
        <v>16</v>
      </c>
      <c r="F1065" t="s">
        <v>3128</v>
      </c>
      <c r="G1065">
        <v>5</v>
      </c>
      <c r="H1065">
        <v>5</v>
      </c>
      <c r="I1065">
        <v>6340</v>
      </c>
      <c r="J1065">
        <v>62289439</v>
      </c>
      <c r="K1065">
        <v>0</v>
      </c>
      <c r="L1065">
        <v>1</v>
      </c>
    </row>
    <row r="1066" spans="1:12" x14ac:dyDescent="0.25">
      <c r="A1066">
        <v>2022</v>
      </c>
      <c r="B1066">
        <v>4</v>
      </c>
      <c r="C1066">
        <v>220104</v>
      </c>
      <c r="D1066" t="s">
        <v>3128</v>
      </c>
      <c r="E1066" t="s">
        <v>16</v>
      </c>
      <c r="F1066" t="s">
        <v>3128</v>
      </c>
      <c r="G1066">
        <v>5</v>
      </c>
      <c r="H1066">
        <v>5</v>
      </c>
      <c r="I1066">
        <v>6340</v>
      </c>
      <c r="J1066">
        <v>62310204</v>
      </c>
      <c r="K1066">
        <v>0</v>
      </c>
      <c r="L1066">
        <v>1</v>
      </c>
    </row>
    <row r="1067" spans="1:12" x14ac:dyDescent="0.25">
      <c r="A1067">
        <v>2022</v>
      </c>
      <c r="B1067">
        <v>4</v>
      </c>
      <c r="C1067">
        <v>220104</v>
      </c>
      <c r="D1067" t="s">
        <v>3128</v>
      </c>
      <c r="E1067" t="s">
        <v>16</v>
      </c>
      <c r="F1067" t="s">
        <v>3128</v>
      </c>
      <c r="G1067">
        <v>5</v>
      </c>
      <c r="H1067">
        <v>5</v>
      </c>
      <c r="I1067">
        <v>6340</v>
      </c>
      <c r="J1067">
        <v>62414204</v>
      </c>
      <c r="K1067">
        <v>0</v>
      </c>
      <c r="L1067">
        <v>1</v>
      </c>
    </row>
    <row r="1068" spans="1:12" x14ac:dyDescent="0.25">
      <c r="A1068">
        <v>2022</v>
      </c>
      <c r="B1068">
        <v>4</v>
      </c>
      <c r="C1068">
        <v>220104</v>
      </c>
      <c r="D1068" t="s">
        <v>3128</v>
      </c>
      <c r="E1068" t="s">
        <v>16</v>
      </c>
      <c r="F1068" t="s">
        <v>3128</v>
      </c>
      <c r="G1068">
        <v>5</v>
      </c>
      <c r="H1068">
        <v>5</v>
      </c>
      <c r="I1068">
        <v>6340</v>
      </c>
      <c r="J1068">
        <v>62767092</v>
      </c>
      <c r="K1068">
        <v>0</v>
      </c>
      <c r="L1068">
        <v>1</v>
      </c>
    </row>
    <row r="1069" spans="1:12" x14ac:dyDescent="0.25">
      <c r="A1069">
        <v>2022</v>
      </c>
      <c r="B1069">
        <v>4</v>
      </c>
      <c r="C1069">
        <v>220104</v>
      </c>
      <c r="D1069" t="s">
        <v>3128</v>
      </c>
      <c r="E1069" t="s">
        <v>16</v>
      </c>
      <c r="F1069" t="s">
        <v>3128</v>
      </c>
      <c r="G1069">
        <v>5</v>
      </c>
      <c r="H1069">
        <v>5</v>
      </c>
      <c r="I1069">
        <v>6340</v>
      </c>
      <c r="J1069">
        <v>62881823</v>
      </c>
      <c r="K1069">
        <v>0</v>
      </c>
      <c r="L1069">
        <v>1</v>
      </c>
    </row>
    <row r="1070" spans="1:12" x14ac:dyDescent="0.25">
      <c r="A1070">
        <v>2022</v>
      </c>
      <c r="B1070">
        <v>4</v>
      </c>
      <c r="C1070">
        <v>220104</v>
      </c>
      <c r="D1070" t="s">
        <v>3128</v>
      </c>
      <c r="E1070" t="s">
        <v>16</v>
      </c>
      <c r="F1070" t="s">
        <v>3128</v>
      </c>
      <c r="G1070">
        <v>5</v>
      </c>
      <c r="H1070">
        <v>5</v>
      </c>
      <c r="I1070">
        <v>6340</v>
      </c>
      <c r="J1070">
        <v>62881824</v>
      </c>
      <c r="K1070">
        <v>0</v>
      </c>
      <c r="L1070">
        <v>1</v>
      </c>
    </row>
    <row r="1071" spans="1:12" x14ac:dyDescent="0.25">
      <c r="A1071">
        <v>2022</v>
      </c>
      <c r="B1071">
        <v>4</v>
      </c>
      <c r="C1071">
        <v>220104</v>
      </c>
      <c r="D1071" t="s">
        <v>3128</v>
      </c>
      <c r="E1071" t="s">
        <v>16</v>
      </c>
      <c r="F1071" t="s">
        <v>3128</v>
      </c>
      <c r="G1071">
        <v>5</v>
      </c>
      <c r="H1071">
        <v>5</v>
      </c>
      <c r="I1071">
        <v>6340</v>
      </c>
      <c r="J1071">
        <v>62923183</v>
      </c>
      <c r="K1071">
        <v>0</v>
      </c>
      <c r="L1071">
        <v>1</v>
      </c>
    </row>
    <row r="1072" spans="1:12" x14ac:dyDescent="0.25">
      <c r="A1072">
        <v>2022</v>
      </c>
      <c r="B1072">
        <v>4</v>
      </c>
      <c r="C1072">
        <v>220104</v>
      </c>
      <c r="D1072" t="s">
        <v>3128</v>
      </c>
      <c r="E1072" t="s">
        <v>16</v>
      </c>
      <c r="F1072" t="s">
        <v>3128</v>
      </c>
      <c r="G1072">
        <v>5</v>
      </c>
      <c r="H1072">
        <v>5</v>
      </c>
      <c r="I1072">
        <v>6340</v>
      </c>
      <c r="J1072">
        <v>62923286</v>
      </c>
      <c r="K1072">
        <v>0</v>
      </c>
      <c r="L1072">
        <v>1</v>
      </c>
    </row>
    <row r="1073" spans="1:12" x14ac:dyDescent="0.25">
      <c r="A1073">
        <v>2022</v>
      </c>
      <c r="B1073">
        <v>4</v>
      </c>
      <c r="C1073">
        <v>220104</v>
      </c>
      <c r="D1073" t="s">
        <v>3128</v>
      </c>
      <c r="E1073" t="s">
        <v>16</v>
      </c>
      <c r="F1073" t="s">
        <v>3128</v>
      </c>
      <c r="G1073">
        <v>5</v>
      </c>
      <c r="H1073">
        <v>5</v>
      </c>
      <c r="I1073">
        <v>6340</v>
      </c>
      <c r="J1073">
        <v>62974390</v>
      </c>
      <c r="K1073">
        <v>0</v>
      </c>
      <c r="L1073">
        <v>1</v>
      </c>
    </row>
    <row r="1074" spans="1:12" x14ac:dyDescent="0.25">
      <c r="A1074">
        <v>2022</v>
      </c>
      <c r="B1074">
        <v>4</v>
      </c>
      <c r="C1074">
        <v>220104</v>
      </c>
      <c r="D1074" t="s">
        <v>3128</v>
      </c>
      <c r="E1074" t="s">
        <v>16</v>
      </c>
      <c r="F1074" t="s">
        <v>3128</v>
      </c>
      <c r="G1074">
        <v>5</v>
      </c>
      <c r="H1074">
        <v>5</v>
      </c>
      <c r="I1074">
        <v>6340</v>
      </c>
      <c r="J1074">
        <v>63087590</v>
      </c>
      <c r="K1074">
        <v>0</v>
      </c>
      <c r="L1074">
        <v>1</v>
      </c>
    </row>
    <row r="1075" spans="1:12" x14ac:dyDescent="0.25">
      <c r="A1075">
        <v>2022</v>
      </c>
      <c r="B1075">
        <v>4</v>
      </c>
      <c r="C1075">
        <v>220104</v>
      </c>
      <c r="D1075" t="s">
        <v>3128</v>
      </c>
      <c r="E1075" t="s">
        <v>16</v>
      </c>
      <c r="F1075" t="s">
        <v>3128</v>
      </c>
      <c r="G1075">
        <v>5</v>
      </c>
      <c r="H1075">
        <v>5</v>
      </c>
      <c r="I1075">
        <v>6340</v>
      </c>
      <c r="J1075">
        <v>63159357</v>
      </c>
      <c r="K1075">
        <v>0</v>
      </c>
      <c r="L1075">
        <v>1</v>
      </c>
    </row>
    <row r="1076" spans="1:12" x14ac:dyDescent="0.25">
      <c r="A1076">
        <v>2022</v>
      </c>
      <c r="B1076">
        <v>4</v>
      </c>
      <c r="C1076">
        <v>220104</v>
      </c>
      <c r="D1076" t="s">
        <v>3128</v>
      </c>
      <c r="E1076" t="s">
        <v>16</v>
      </c>
      <c r="F1076" t="s">
        <v>3128</v>
      </c>
      <c r="G1076">
        <v>5</v>
      </c>
      <c r="H1076">
        <v>5</v>
      </c>
      <c r="I1076">
        <v>6340</v>
      </c>
      <c r="J1076">
        <v>63344122</v>
      </c>
      <c r="K1076">
        <v>0</v>
      </c>
      <c r="L1076">
        <v>1</v>
      </c>
    </row>
    <row r="1077" spans="1:12" x14ac:dyDescent="0.25">
      <c r="A1077">
        <v>2022</v>
      </c>
      <c r="B1077">
        <v>4</v>
      </c>
      <c r="C1077">
        <v>220104</v>
      </c>
      <c r="D1077" t="s">
        <v>3128</v>
      </c>
      <c r="E1077" t="s">
        <v>16</v>
      </c>
      <c r="F1077" t="s">
        <v>3128</v>
      </c>
      <c r="G1077">
        <v>5</v>
      </c>
      <c r="H1077">
        <v>5</v>
      </c>
      <c r="I1077">
        <v>6340</v>
      </c>
      <c r="J1077">
        <v>63387607</v>
      </c>
      <c r="K1077">
        <v>0</v>
      </c>
      <c r="L1077">
        <v>1</v>
      </c>
    </row>
    <row r="1078" spans="1:12" x14ac:dyDescent="0.25">
      <c r="A1078">
        <v>2022</v>
      </c>
      <c r="B1078">
        <v>4</v>
      </c>
      <c r="C1078">
        <v>220104</v>
      </c>
      <c r="D1078" t="s">
        <v>3128</v>
      </c>
      <c r="E1078" t="s">
        <v>16</v>
      </c>
      <c r="F1078" t="s">
        <v>3128</v>
      </c>
      <c r="G1078">
        <v>5</v>
      </c>
      <c r="H1078">
        <v>5</v>
      </c>
      <c r="I1078">
        <v>6340</v>
      </c>
      <c r="J1078">
        <v>63405759</v>
      </c>
      <c r="K1078">
        <v>0</v>
      </c>
      <c r="L1078">
        <v>1</v>
      </c>
    </row>
    <row r="1079" spans="1:12" x14ac:dyDescent="0.25">
      <c r="A1079">
        <v>2022</v>
      </c>
      <c r="B1079">
        <v>4</v>
      </c>
      <c r="C1079">
        <v>220104</v>
      </c>
      <c r="D1079" t="s">
        <v>3128</v>
      </c>
      <c r="E1079" t="s">
        <v>16</v>
      </c>
      <c r="F1079" t="s">
        <v>3128</v>
      </c>
      <c r="G1079">
        <v>5</v>
      </c>
      <c r="H1079">
        <v>5</v>
      </c>
      <c r="I1079">
        <v>6340</v>
      </c>
      <c r="J1079">
        <v>63405783</v>
      </c>
      <c r="K1079">
        <v>0</v>
      </c>
      <c r="L1079">
        <v>1</v>
      </c>
    </row>
    <row r="1080" spans="1:12" x14ac:dyDescent="0.25">
      <c r="A1080">
        <v>2022</v>
      </c>
      <c r="B1080">
        <v>4</v>
      </c>
      <c r="C1080">
        <v>220104</v>
      </c>
      <c r="D1080" t="s">
        <v>3128</v>
      </c>
      <c r="E1080" t="s">
        <v>16</v>
      </c>
      <c r="F1080" t="s">
        <v>3128</v>
      </c>
      <c r="G1080">
        <v>5</v>
      </c>
      <c r="H1080">
        <v>5</v>
      </c>
      <c r="I1080">
        <v>6340</v>
      </c>
      <c r="J1080">
        <v>63405799</v>
      </c>
      <c r="K1080">
        <v>0</v>
      </c>
      <c r="L1080">
        <v>1</v>
      </c>
    </row>
    <row r="1081" spans="1:12" x14ac:dyDescent="0.25">
      <c r="A1081">
        <v>2022</v>
      </c>
      <c r="B1081">
        <v>4</v>
      </c>
      <c r="C1081">
        <v>220104</v>
      </c>
      <c r="D1081" t="s">
        <v>3128</v>
      </c>
      <c r="E1081" t="s">
        <v>16</v>
      </c>
      <c r="F1081" t="s">
        <v>3128</v>
      </c>
      <c r="G1081">
        <v>5</v>
      </c>
      <c r="H1081">
        <v>5</v>
      </c>
      <c r="I1081">
        <v>6340</v>
      </c>
      <c r="J1081">
        <v>63426957</v>
      </c>
      <c r="K1081">
        <v>0</v>
      </c>
      <c r="L1081">
        <v>1</v>
      </c>
    </row>
    <row r="1082" spans="1:12" x14ac:dyDescent="0.25">
      <c r="A1082">
        <v>2022</v>
      </c>
      <c r="B1082">
        <v>4</v>
      </c>
      <c r="C1082">
        <v>220104</v>
      </c>
      <c r="D1082" t="s">
        <v>3128</v>
      </c>
      <c r="E1082" t="s">
        <v>16</v>
      </c>
      <c r="F1082" t="s">
        <v>3128</v>
      </c>
      <c r="G1082">
        <v>5</v>
      </c>
      <c r="H1082">
        <v>5</v>
      </c>
      <c r="I1082">
        <v>6340</v>
      </c>
      <c r="J1082">
        <v>63426964</v>
      </c>
      <c r="K1082">
        <v>0</v>
      </c>
      <c r="L1082">
        <v>1</v>
      </c>
    </row>
    <row r="1083" spans="1:12" x14ac:dyDescent="0.25">
      <c r="A1083">
        <v>2022</v>
      </c>
      <c r="B1083">
        <v>4</v>
      </c>
      <c r="C1083">
        <v>220104</v>
      </c>
      <c r="D1083" t="s">
        <v>3128</v>
      </c>
      <c r="E1083" t="s">
        <v>16</v>
      </c>
      <c r="F1083" t="s">
        <v>3128</v>
      </c>
      <c r="G1083">
        <v>5</v>
      </c>
      <c r="H1083">
        <v>5</v>
      </c>
      <c r="I1083">
        <v>6340</v>
      </c>
      <c r="J1083">
        <v>63427001</v>
      </c>
      <c r="K1083">
        <v>0</v>
      </c>
      <c r="L1083">
        <v>1</v>
      </c>
    </row>
    <row r="1084" spans="1:12" x14ac:dyDescent="0.25">
      <c r="A1084">
        <v>2022</v>
      </c>
      <c r="B1084">
        <v>4</v>
      </c>
      <c r="C1084">
        <v>220104</v>
      </c>
      <c r="D1084" t="s">
        <v>3128</v>
      </c>
      <c r="E1084" t="s">
        <v>16</v>
      </c>
      <c r="F1084" t="s">
        <v>3128</v>
      </c>
      <c r="G1084">
        <v>5</v>
      </c>
      <c r="H1084">
        <v>5</v>
      </c>
      <c r="I1084">
        <v>6340</v>
      </c>
      <c r="J1084">
        <v>63427003</v>
      </c>
      <c r="K1084">
        <v>0</v>
      </c>
      <c r="L1084">
        <v>1</v>
      </c>
    </row>
    <row r="1085" spans="1:12" x14ac:dyDescent="0.25">
      <c r="A1085">
        <v>2022</v>
      </c>
      <c r="B1085">
        <v>4</v>
      </c>
      <c r="C1085">
        <v>220104</v>
      </c>
      <c r="D1085" t="s">
        <v>3128</v>
      </c>
      <c r="E1085" t="s">
        <v>16</v>
      </c>
      <c r="F1085" t="s">
        <v>3128</v>
      </c>
      <c r="G1085">
        <v>5</v>
      </c>
      <c r="H1085">
        <v>5</v>
      </c>
      <c r="I1085">
        <v>6340</v>
      </c>
      <c r="J1085">
        <v>63427005</v>
      </c>
      <c r="K1085">
        <v>0</v>
      </c>
      <c r="L1085">
        <v>1</v>
      </c>
    </row>
    <row r="1086" spans="1:12" x14ac:dyDescent="0.25">
      <c r="A1086">
        <v>2022</v>
      </c>
      <c r="B1086">
        <v>4</v>
      </c>
      <c r="C1086">
        <v>220104</v>
      </c>
      <c r="D1086" t="s">
        <v>3128</v>
      </c>
      <c r="E1086" t="s">
        <v>16</v>
      </c>
      <c r="F1086" t="s">
        <v>3128</v>
      </c>
      <c r="G1086">
        <v>5</v>
      </c>
      <c r="H1086">
        <v>5</v>
      </c>
      <c r="I1086">
        <v>6340</v>
      </c>
      <c r="J1086">
        <v>63427038</v>
      </c>
      <c r="K1086">
        <v>0</v>
      </c>
      <c r="L1086">
        <v>1</v>
      </c>
    </row>
    <row r="1087" spans="1:12" x14ac:dyDescent="0.25">
      <c r="A1087">
        <v>2022</v>
      </c>
      <c r="B1087">
        <v>4</v>
      </c>
      <c r="C1087">
        <v>220104</v>
      </c>
      <c r="D1087" t="s">
        <v>3128</v>
      </c>
      <c r="E1087" t="s">
        <v>16</v>
      </c>
      <c r="F1087" t="s">
        <v>3128</v>
      </c>
      <c r="G1087">
        <v>5</v>
      </c>
      <c r="H1087">
        <v>5</v>
      </c>
      <c r="I1087">
        <v>6340</v>
      </c>
      <c r="J1087">
        <v>63476258</v>
      </c>
      <c r="K1087">
        <v>0</v>
      </c>
      <c r="L1087">
        <v>1</v>
      </c>
    </row>
    <row r="1088" spans="1:12" x14ac:dyDescent="0.25">
      <c r="A1088">
        <v>2022</v>
      </c>
      <c r="B1088">
        <v>4</v>
      </c>
      <c r="C1088">
        <v>220104</v>
      </c>
      <c r="D1088" t="s">
        <v>3128</v>
      </c>
      <c r="E1088" t="s">
        <v>16</v>
      </c>
      <c r="F1088" t="s">
        <v>3128</v>
      </c>
      <c r="G1088">
        <v>5</v>
      </c>
      <c r="H1088">
        <v>5</v>
      </c>
      <c r="I1088">
        <v>6340</v>
      </c>
      <c r="J1088">
        <v>63493163</v>
      </c>
      <c r="K1088">
        <v>0</v>
      </c>
      <c r="L1088">
        <v>1</v>
      </c>
    </row>
    <row r="1089" spans="1:12" x14ac:dyDescent="0.25">
      <c r="A1089">
        <v>2022</v>
      </c>
      <c r="B1089">
        <v>4</v>
      </c>
      <c r="C1089">
        <v>220104</v>
      </c>
      <c r="D1089" t="s">
        <v>3128</v>
      </c>
      <c r="E1089" t="s">
        <v>16</v>
      </c>
      <c r="F1089" t="s">
        <v>3128</v>
      </c>
      <c r="G1089">
        <v>5</v>
      </c>
      <c r="H1089">
        <v>5</v>
      </c>
      <c r="I1089">
        <v>6340</v>
      </c>
      <c r="J1089">
        <v>63758201</v>
      </c>
      <c r="K1089">
        <v>0</v>
      </c>
      <c r="L1089">
        <v>1</v>
      </c>
    </row>
    <row r="1090" spans="1:12" x14ac:dyDescent="0.25">
      <c r="A1090">
        <v>2022</v>
      </c>
      <c r="B1090">
        <v>4</v>
      </c>
      <c r="C1090">
        <v>220104</v>
      </c>
      <c r="D1090" t="s">
        <v>3128</v>
      </c>
      <c r="E1090" t="s">
        <v>16</v>
      </c>
      <c r="F1090" t="s">
        <v>3128</v>
      </c>
      <c r="G1090">
        <v>5</v>
      </c>
      <c r="H1090">
        <v>5</v>
      </c>
      <c r="I1090">
        <v>6340</v>
      </c>
      <c r="J1090">
        <v>63758217</v>
      </c>
      <c r="K1090">
        <v>0</v>
      </c>
      <c r="L1090">
        <v>1</v>
      </c>
    </row>
    <row r="1091" spans="1:12" x14ac:dyDescent="0.25">
      <c r="A1091">
        <v>2022</v>
      </c>
      <c r="B1091">
        <v>4</v>
      </c>
      <c r="C1091">
        <v>220104</v>
      </c>
      <c r="D1091" t="s">
        <v>3128</v>
      </c>
      <c r="E1091" t="s">
        <v>16</v>
      </c>
      <c r="F1091" t="s">
        <v>3128</v>
      </c>
      <c r="G1091">
        <v>5</v>
      </c>
      <c r="H1091">
        <v>5</v>
      </c>
      <c r="I1091">
        <v>6340</v>
      </c>
      <c r="J1091">
        <v>63758269</v>
      </c>
      <c r="K1091">
        <v>0</v>
      </c>
      <c r="L1091">
        <v>1</v>
      </c>
    </row>
    <row r="1092" spans="1:12" x14ac:dyDescent="0.25">
      <c r="A1092">
        <v>2022</v>
      </c>
      <c r="B1092">
        <v>4</v>
      </c>
      <c r="C1092">
        <v>220104</v>
      </c>
      <c r="D1092" t="s">
        <v>3128</v>
      </c>
      <c r="E1092" t="s">
        <v>16</v>
      </c>
      <c r="F1092" t="s">
        <v>3128</v>
      </c>
      <c r="G1092">
        <v>5</v>
      </c>
      <c r="H1092">
        <v>5</v>
      </c>
      <c r="I1092">
        <v>6340</v>
      </c>
      <c r="J1092">
        <v>63758273</v>
      </c>
      <c r="K1092">
        <v>0</v>
      </c>
      <c r="L1092">
        <v>1</v>
      </c>
    </row>
    <row r="1093" spans="1:12" x14ac:dyDescent="0.25">
      <c r="A1093">
        <v>2022</v>
      </c>
      <c r="B1093">
        <v>4</v>
      </c>
      <c r="C1093">
        <v>220104</v>
      </c>
      <c r="D1093" t="s">
        <v>3128</v>
      </c>
      <c r="E1093" t="s">
        <v>16</v>
      </c>
      <c r="F1093" t="s">
        <v>3128</v>
      </c>
      <c r="G1093">
        <v>5</v>
      </c>
      <c r="H1093">
        <v>5</v>
      </c>
      <c r="I1093">
        <v>6340</v>
      </c>
      <c r="J1093">
        <v>63758276</v>
      </c>
      <c r="K1093">
        <v>0</v>
      </c>
      <c r="L1093">
        <v>1</v>
      </c>
    </row>
    <row r="1094" spans="1:12" x14ac:dyDescent="0.25">
      <c r="A1094">
        <v>2022</v>
      </c>
      <c r="B1094">
        <v>4</v>
      </c>
      <c r="C1094">
        <v>220104</v>
      </c>
      <c r="D1094" t="s">
        <v>3128</v>
      </c>
      <c r="E1094" t="s">
        <v>16</v>
      </c>
      <c r="F1094" t="s">
        <v>3128</v>
      </c>
      <c r="G1094">
        <v>5</v>
      </c>
      <c r="H1094">
        <v>5</v>
      </c>
      <c r="I1094">
        <v>6340</v>
      </c>
      <c r="J1094">
        <v>63758290</v>
      </c>
      <c r="K1094">
        <v>0</v>
      </c>
      <c r="L1094">
        <v>1</v>
      </c>
    </row>
    <row r="1095" spans="1:12" x14ac:dyDescent="0.25">
      <c r="A1095">
        <v>2022</v>
      </c>
      <c r="B1095">
        <v>4</v>
      </c>
      <c r="C1095">
        <v>220104</v>
      </c>
      <c r="D1095" t="s">
        <v>3128</v>
      </c>
      <c r="E1095" t="s">
        <v>16</v>
      </c>
      <c r="F1095" t="s">
        <v>3128</v>
      </c>
      <c r="G1095">
        <v>5</v>
      </c>
      <c r="H1095">
        <v>5</v>
      </c>
      <c r="I1095">
        <v>6340</v>
      </c>
      <c r="J1095">
        <v>63758294</v>
      </c>
      <c r="K1095">
        <v>0</v>
      </c>
      <c r="L1095">
        <v>1</v>
      </c>
    </row>
    <row r="1096" spans="1:12" x14ac:dyDescent="0.25">
      <c r="A1096">
        <v>2022</v>
      </c>
      <c r="B1096">
        <v>4</v>
      </c>
      <c r="C1096">
        <v>220104</v>
      </c>
      <c r="D1096" t="s">
        <v>3128</v>
      </c>
      <c r="E1096" t="s">
        <v>16</v>
      </c>
      <c r="F1096" t="s">
        <v>3128</v>
      </c>
      <c r="G1096">
        <v>5</v>
      </c>
      <c r="H1096">
        <v>5</v>
      </c>
      <c r="I1096">
        <v>6340</v>
      </c>
      <c r="J1096">
        <v>63758297</v>
      </c>
      <c r="K1096">
        <v>0</v>
      </c>
      <c r="L1096">
        <v>1</v>
      </c>
    </row>
    <row r="1097" spans="1:12" x14ac:dyDescent="0.25">
      <c r="A1097">
        <v>2022</v>
      </c>
      <c r="B1097">
        <v>4</v>
      </c>
      <c r="C1097">
        <v>220104</v>
      </c>
      <c r="D1097" t="s">
        <v>3128</v>
      </c>
      <c r="E1097" t="s">
        <v>16</v>
      </c>
      <c r="F1097" t="s">
        <v>3128</v>
      </c>
      <c r="G1097">
        <v>5</v>
      </c>
      <c r="H1097">
        <v>5</v>
      </c>
      <c r="I1097">
        <v>6340</v>
      </c>
      <c r="J1097">
        <v>63780780</v>
      </c>
      <c r="K1097">
        <v>0</v>
      </c>
      <c r="L1097">
        <v>1</v>
      </c>
    </row>
    <row r="1098" spans="1:12" x14ac:dyDescent="0.25">
      <c r="A1098">
        <v>2022</v>
      </c>
      <c r="B1098">
        <v>4</v>
      </c>
      <c r="C1098">
        <v>220104</v>
      </c>
      <c r="D1098" t="s">
        <v>3128</v>
      </c>
      <c r="E1098" t="s">
        <v>16</v>
      </c>
      <c r="F1098" t="s">
        <v>3128</v>
      </c>
      <c r="G1098">
        <v>5</v>
      </c>
      <c r="H1098">
        <v>5</v>
      </c>
      <c r="I1098">
        <v>6340</v>
      </c>
      <c r="J1098">
        <v>77407150</v>
      </c>
      <c r="K1098">
        <v>0</v>
      </c>
      <c r="L1098">
        <v>1</v>
      </c>
    </row>
    <row r="1099" spans="1:12" x14ac:dyDescent="0.25">
      <c r="A1099">
        <v>2022</v>
      </c>
      <c r="B1099">
        <v>4</v>
      </c>
      <c r="C1099">
        <v>220104</v>
      </c>
      <c r="D1099" t="s">
        <v>3128</v>
      </c>
      <c r="E1099" t="s">
        <v>16</v>
      </c>
      <c r="F1099" t="s">
        <v>3128</v>
      </c>
      <c r="G1099">
        <v>5</v>
      </c>
      <c r="H1099">
        <v>5</v>
      </c>
      <c r="I1099">
        <v>6340</v>
      </c>
      <c r="J1099">
        <v>77971273</v>
      </c>
      <c r="K1099">
        <v>0</v>
      </c>
      <c r="L1099">
        <v>1</v>
      </c>
    </row>
    <row r="1100" spans="1:12" x14ac:dyDescent="0.25">
      <c r="A1100">
        <v>2022</v>
      </c>
      <c r="B1100">
        <v>4</v>
      </c>
      <c r="C1100">
        <v>220104</v>
      </c>
      <c r="D1100" t="s">
        <v>3128</v>
      </c>
      <c r="E1100" t="s">
        <v>16</v>
      </c>
      <c r="F1100" t="s">
        <v>3128</v>
      </c>
      <c r="G1100">
        <v>5</v>
      </c>
      <c r="H1100">
        <v>5</v>
      </c>
      <c r="I1100">
        <v>6340</v>
      </c>
      <c r="J1100">
        <v>78057899</v>
      </c>
      <c r="K1100">
        <v>0</v>
      </c>
      <c r="L1100">
        <v>1</v>
      </c>
    </row>
    <row r="1101" spans="1:12" x14ac:dyDescent="0.25">
      <c r="A1101">
        <v>2022</v>
      </c>
      <c r="B1101">
        <v>4</v>
      </c>
      <c r="C1101">
        <v>220104</v>
      </c>
      <c r="D1101" t="s">
        <v>3128</v>
      </c>
      <c r="E1101" t="s">
        <v>16</v>
      </c>
      <c r="F1101" t="s">
        <v>3128</v>
      </c>
      <c r="G1101">
        <v>5</v>
      </c>
      <c r="H1101">
        <v>5</v>
      </c>
      <c r="I1101">
        <v>6340</v>
      </c>
      <c r="J1101">
        <v>78307546</v>
      </c>
      <c r="K1101">
        <v>0</v>
      </c>
      <c r="L1101">
        <v>1</v>
      </c>
    </row>
    <row r="1102" spans="1:12" x14ac:dyDescent="0.25">
      <c r="A1102">
        <v>2022</v>
      </c>
      <c r="B1102">
        <v>4</v>
      </c>
      <c r="C1102">
        <v>220104</v>
      </c>
      <c r="D1102" t="s">
        <v>3128</v>
      </c>
      <c r="E1102" t="s">
        <v>16</v>
      </c>
      <c r="F1102" t="s">
        <v>3128</v>
      </c>
      <c r="G1102">
        <v>5</v>
      </c>
      <c r="H1102">
        <v>5</v>
      </c>
      <c r="I1102">
        <v>6340</v>
      </c>
      <c r="J1102">
        <v>78627092</v>
      </c>
      <c r="K1102">
        <v>0</v>
      </c>
      <c r="L1102">
        <v>1</v>
      </c>
    </row>
    <row r="1103" spans="1:12" x14ac:dyDescent="0.25">
      <c r="A1103">
        <v>2022</v>
      </c>
      <c r="B1103">
        <v>4</v>
      </c>
      <c r="C1103">
        <v>220104</v>
      </c>
      <c r="D1103" t="s">
        <v>3128</v>
      </c>
      <c r="E1103" t="s">
        <v>16</v>
      </c>
      <c r="F1103" t="s">
        <v>3128</v>
      </c>
      <c r="G1103">
        <v>5</v>
      </c>
      <c r="H1103">
        <v>5</v>
      </c>
      <c r="I1103">
        <v>6340</v>
      </c>
      <c r="J1103">
        <v>78699241</v>
      </c>
      <c r="K1103">
        <v>0</v>
      </c>
      <c r="L1103">
        <v>1</v>
      </c>
    </row>
    <row r="1104" spans="1:12" x14ac:dyDescent="0.25">
      <c r="A1104">
        <v>2022</v>
      </c>
      <c r="B1104">
        <v>4</v>
      </c>
      <c r="C1104">
        <v>220104</v>
      </c>
      <c r="D1104" t="s">
        <v>3128</v>
      </c>
      <c r="E1104" t="s">
        <v>16</v>
      </c>
      <c r="F1104" t="s">
        <v>3128</v>
      </c>
      <c r="G1104">
        <v>5</v>
      </c>
      <c r="H1104">
        <v>5</v>
      </c>
      <c r="I1104">
        <v>6340</v>
      </c>
      <c r="J1104">
        <v>78809492</v>
      </c>
      <c r="K1104">
        <v>0</v>
      </c>
      <c r="L1104">
        <v>1</v>
      </c>
    </row>
    <row r="1105" spans="1:12" x14ac:dyDescent="0.25">
      <c r="A1105">
        <v>2022</v>
      </c>
      <c r="B1105">
        <v>4</v>
      </c>
      <c r="C1105">
        <v>220104</v>
      </c>
      <c r="D1105" t="s">
        <v>3128</v>
      </c>
      <c r="E1105" t="s">
        <v>16</v>
      </c>
      <c r="F1105" t="s">
        <v>3128</v>
      </c>
      <c r="G1105">
        <v>5</v>
      </c>
      <c r="H1105">
        <v>5</v>
      </c>
      <c r="I1105">
        <v>6340</v>
      </c>
      <c r="J1105">
        <v>78833080</v>
      </c>
      <c r="K1105">
        <v>0</v>
      </c>
      <c r="L1105">
        <v>1</v>
      </c>
    </row>
    <row r="1106" spans="1:12" x14ac:dyDescent="0.25">
      <c r="A1106">
        <v>2022</v>
      </c>
      <c r="B1106">
        <v>4</v>
      </c>
      <c r="C1106">
        <v>220104</v>
      </c>
      <c r="D1106" t="s">
        <v>3128</v>
      </c>
      <c r="E1106" t="s">
        <v>16</v>
      </c>
      <c r="F1106" t="s">
        <v>3128</v>
      </c>
      <c r="G1106">
        <v>5</v>
      </c>
      <c r="H1106">
        <v>5</v>
      </c>
      <c r="I1106">
        <v>6340</v>
      </c>
      <c r="J1106">
        <v>79026232</v>
      </c>
      <c r="K1106">
        <v>0</v>
      </c>
      <c r="L1106">
        <v>1</v>
      </c>
    </row>
    <row r="1107" spans="1:12" x14ac:dyDescent="0.25">
      <c r="A1107">
        <v>2022</v>
      </c>
      <c r="B1107">
        <v>4</v>
      </c>
      <c r="C1107">
        <v>220104</v>
      </c>
      <c r="D1107" t="s">
        <v>3128</v>
      </c>
      <c r="E1107" t="s">
        <v>16</v>
      </c>
      <c r="F1107" t="s">
        <v>3128</v>
      </c>
      <c r="G1107">
        <v>5</v>
      </c>
      <c r="H1107">
        <v>5</v>
      </c>
      <c r="I1107">
        <v>6340</v>
      </c>
      <c r="J1107">
        <v>79115835</v>
      </c>
      <c r="K1107">
        <v>0</v>
      </c>
      <c r="L1107">
        <v>1</v>
      </c>
    </row>
    <row r="1108" spans="1:12" x14ac:dyDescent="0.25">
      <c r="A1108">
        <v>2022</v>
      </c>
      <c r="B1108">
        <v>4</v>
      </c>
      <c r="C1108">
        <v>220104</v>
      </c>
      <c r="D1108" t="s">
        <v>3128</v>
      </c>
      <c r="E1108" t="s">
        <v>16</v>
      </c>
      <c r="F1108" t="s">
        <v>3128</v>
      </c>
      <c r="G1108">
        <v>5</v>
      </c>
      <c r="H1108">
        <v>5</v>
      </c>
      <c r="I1108">
        <v>6340</v>
      </c>
      <c r="J1108">
        <v>79204191</v>
      </c>
      <c r="K1108">
        <v>0</v>
      </c>
      <c r="L1108">
        <v>1</v>
      </c>
    </row>
    <row r="1109" spans="1:12" x14ac:dyDescent="0.25">
      <c r="A1109">
        <v>2022</v>
      </c>
      <c r="B1109">
        <v>4</v>
      </c>
      <c r="C1109">
        <v>220104</v>
      </c>
      <c r="D1109" t="s">
        <v>3128</v>
      </c>
      <c r="E1109" t="s">
        <v>16</v>
      </c>
      <c r="F1109" t="s">
        <v>3128</v>
      </c>
      <c r="G1109">
        <v>5</v>
      </c>
      <c r="H1109">
        <v>5</v>
      </c>
      <c r="I1109">
        <v>6340</v>
      </c>
      <c r="J1109">
        <v>79308466</v>
      </c>
      <c r="K1109">
        <v>0</v>
      </c>
      <c r="L1109">
        <v>1</v>
      </c>
    </row>
    <row r="1110" spans="1:12" x14ac:dyDescent="0.25">
      <c r="A1110">
        <v>2022</v>
      </c>
      <c r="B1110">
        <v>4</v>
      </c>
      <c r="C1110">
        <v>220104</v>
      </c>
      <c r="D1110" t="s">
        <v>3128</v>
      </c>
      <c r="E1110" t="s">
        <v>16</v>
      </c>
      <c r="F1110" t="s">
        <v>3128</v>
      </c>
      <c r="G1110">
        <v>5</v>
      </c>
      <c r="H1110">
        <v>5</v>
      </c>
      <c r="I1110">
        <v>6340</v>
      </c>
      <c r="J1110">
        <v>79316312</v>
      </c>
      <c r="K1110">
        <v>0</v>
      </c>
      <c r="L1110">
        <v>1</v>
      </c>
    </row>
    <row r="1111" spans="1:12" x14ac:dyDescent="0.25">
      <c r="A1111">
        <v>2022</v>
      </c>
      <c r="B1111">
        <v>4</v>
      </c>
      <c r="C1111">
        <v>220104</v>
      </c>
      <c r="D1111" t="s">
        <v>3128</v>
      </c>
      <c r="E1111" t="s">
        <v>16</v>
      </c>
      <c r="F1111" t="s">
        <v>3128</v>
      </c>
      <c r="G1111">
        <v>5</v>
      </c>
      <c r="H1111">
        <v>5</v>
      </c>
      <c r="I1111">
        <v>6340</v>
      </c>
      <c r="J1111">
        <v>79515345</v>
      </c>
      <c r="K1111">
        <v>0</v>
      </c>
      <c r="L1111">
        <v>1</v>
      </c>
    </row>
    <row r="1112" spans="1:12" x14ac:dyDescent="0.25">
      <c r="A1112">
        <v>2022</v>
      </c>
      <c r="B1112">
        <v>4</v>
      </c>
      <c r="C1112">
        <v>220104</v>
      </c>
      <c r="D1112" t="s">
        <v>3128</v>
      </c>
      <c r="E1112" t="s">
        <v>16</v>
      </c>
      <c r="F1112" t="s">
        <v>3128</v>
      </c>
      <c r="G1112">
        <v>5</v>
      </c>
      <c r="H1112">
        <v>5</v>
      </c>
      <c r="I1112">
        <v>6340</v>
      </c>
      <c r="J1112">
        <v>79577127</v>
      </c>
      <c r="K1112">
        <v>0</v>
      </c>
      <c r="L1112">
        <v>1</v>
      </c>
    </row>
    <row r="1113" spans="1:12" x14ac:dyDescent="0.25">
      <c r="A1113">
        <v>2022</v>
      </c>
      <c r="B1113">
        <v>4</v>
      </c>
      <c r="C1113">
        <v>220104</v>
      </c>
      <c r="D1113" t="s">
        <v>3128</v>
      </c>
      <c r="E1113" t="s">
        <v>16</v>
      </c>
      <c r="F1113" t="s">
        <v>3128</v>
      </c>
      <c r="G1113">
        <v>5</v>
      </c>
      <c r="H1113">
        <v>5</v>
      </c>
      <c r="I1113">
        <v>6340</v>
      </c>
      <c r="J1113">
        <v>80694003</v>
      </c>
      <c r="K1113">
        <v>0</v>
      </c>
      <c r="L1113">
        <v>1</v>
      </c>
    </row>
    <row r="1114" spans="1:12" x14ac:dyDescent="0.25">
      <c r="A1114">
        <v>2022</v>
      </c>
      <c r="B1114">
        <v>4</v>
      </c>
      <c r="C1114">
        <v>220104</v>
      </c>
      <c r="D1114" t="s">
        <v>3128</v>
      </c>
      <c r="E1114" t="s">
        <v>16</v>
      </c>
      <c r="F1114" t="s">
        <v>3128</v>
      </c>
      <c r="G1114">
        <v>5</v>
      </c>
      <c r="H1114">
        <v>5</v>
      </c>
      <c r="I1114">
        <v>6340</v>
      </c>
      <c r="J1114">
        <v>80694013</v>
      </c>
      <c r="K1114">
        <v>0</v>
      </c>
      <c r="L1114">
        <v>1</v>
      </c>
    </row>
    <row r="1115" spans="1:12" x14ac:dyDescent="0.25">
      <c r="A1115">
        <v>2022</v>
      </c>
      <c r="B1115">
        <v>4</v>
      </c>
      <c r="C1115">
        <v>220104</v>
      </c>
      <c r="D1115" t="s">
        <v>3128</v>
      </c>
      <c r="E1115" t="s">
        <v>16</v>
      </c>
      <c r="F1115" t="s">
        <v>3128</v>
      </c>
      <c r="G1115">
        <v>5</v>
      </c>
      <c r="H1115">
        <v>5</v>
      </c>
      <c r="I1115">
        <v>6340</v>
      </c>
      <c r="J1115">
        <v>80694022</v>
      </c>
      <c r="K1115">
        <v>0</v>
      </c>
      <c r="L1115">
        <v>1</v>
      </c>
    </row>
    <row r="1116" spans="1:12" x14ac:dyDescent="0.25">
      <c r="A1116">
        <v>2022</v>
      </c>
      <c r="B1116">
        <v>4</v>
      </c>
      <c r="C1116">
        <v>220104</v>
      </c>
      <c r="D1116" t="s">
        <v>3128</v>
      </c>
      <c r="E1116" t="s">
        <v>16</v>
      </c>
      <c r="F1116" t="s">
        <v>3128</v>
      </c>
      <c r="G1116">
        <v>5</v>
      </c>
      <c r="H1116">
        <v>5</v>
      </c>
      <c r="I1116">
        <v>6340</v>
      </c>
      <c r="J1116">
        <v>80694024</v>
      </c>
      <c r="K1116">
        <v>0</v>
      </c>
      <c r="L1116">
        <v>1</v>
      </c>
    </row>
    <row r="1117" spans="1:12" x14ac:dyDescent="0.25">
      <c r="A1117">
        <v>2022</v>
      </c>
      <c r="B1117">
        <v>4</v>
      </c>
      <c r="C1117">
        <v>220104</v>
      </c>
      <c r="D1117" t="s">
        <v>3128</v>
      </c>
      <c r="E1117" t="s">
        <v>16</v>
      </c>
      <c r="F1117" t="s">
        <v>3128</v>
      </c>
      <c r="G1117">
        <v>5</v>
      </c>
      <c r="H1117">
        <v>5</v>
      </c>
      <c r="I1117">
        <v>6340</v>
      </c>
      <c r="J1117">
        <v>80694025</v>
      </c>
      <c r="K1117">
        <v>0</v>
      </c>
      <c r="L1117">
        <v>1</v>
      </c>
    </row>
    <row r="1118" spans="1:12" x14ac:dyDescent="0.25">
      <c r="A1118">
        <v>2022</v>
      </c>
      <c r="B1118">
        <v>4</v>
      </c>
      <c r="C1118">
        <v>220104</v>
      </c>
      <c r="D1118" t="s">
        <v>3128</v>
      </c>
      <c r="E1118" t="s">
        <v>16</v>
      </c>
      <c r="F1118" t="s">
        <v>3128</v>
      </c>
      <c r="G1118">
        <v>5</v>
      </c>
      <c r="H1118">
        <v>5</v>
      </c>
      <c r="I1118">
        <v>6340</v>
      </c>
      <c r="J1118">
        <v>80694038</v>
      </c>
      <c r="K1118">
        <v>0</v>
      </c>
      <c r="L1118">
        <v>1</v>
      </c>
    </row>
    <row r="1119" spans="1:12" x14ac:dyDescent="0.25">
      <c r="A1119">
        <v>2022</v>
      </c>
      <c r="B1119">
        <v>4</v>
      </c>
      <c r="C1119">
        <v>220104</v>
      </c>
      <c r="D1119" t="s">
        <v>3128</v>
      </c>
      <c r="E1119" t="s">
        <v>16</v>
      </c>
      <c r="F1119" t="s">
        <v>3128</v>
      </c>
      <c r="G1119">
        <v>5</v>
      </c>
      <c r="H1119">
        <v>5</v>
      </c>
      <c r="I1119">
        <v>6340</v>
      </c>
      <c r="J1119">
        <v>80694042</v>
      </c>
      <c r="K1119">
        <v>0</v>
      </c>
      <c r="L1119">
        <v>1</v>
      </c>
    </row>
    <row r="1120" spans="1:12" x14ac:dyDescent="0.25">
      <c r="A1120">
        <v>2022</v>
      </c>
      <c r="B1120">
        <v>4</v>
      </c>
      <c r="C1120">
        <v>220104</v>
      </c>
      <c r="D1120" t="s">
        <v>3128</v>
      </c>
      <c r="E1120" t="s">
        <v>16</v>
      </c>
      <c r="F1120" t="s">
        <v>3128</v>
      </c>
      <c r="G1120">
        <v>5</v>
      </c>
      <c r="H1120">
        <v>5</v>
      </c>
      <c r="I1120">
        <v>6340</v>
      </c>
      <c r="J1120">
        <v>80768945</v>
      </c>
      <c r="K1120">
        <v>0</v>
      </c>
      <c r="L1120">
        <v>1</v>
      </c>
    </row>
    <row r="1121" spans="1:12" x14ac:dyDescent="0.25">
      <c r="A1121">
        <v>2022</v>
      </c>
      <c r="B1121">
        <v>4</v>
      </c>
      <c r="C1121">
        <v>220104</v>
      </c>
      <c r="D1121" t="s">
        <v>3128</v>
      </c>
      <c r="E1121" t="s">
        <v>16</v>
      </c>
      <c r="F1121" t="s">
        <v>3128</v>
      </c>
      <c r="G1121">
        <v>5</v>
      </c>
      <c r="H1121">
        <v>5</v>
      </c>
      <c r="I1121">
        <v>6340</v>
      </c>
      <c r="J1121">
        <v>80806608</v>
      </c>
      <c r="K1121">
        <v>0</v>
      </c>
      <c r="L1121">
        <v>1</v>
      </c>
    </row>
    <row r="1122" spans="1:12" x14ac:dyDescent="0.25">
      <c r="A1122">
        <v>2022</v>
      </c>
      <c r="B1122">
        <v>4</v>
      </c>
      <c r="C1122">
        <v>220104</v>
      </c>
      <c r="D1122" t="s">
        <v>3128</v>
      </c>
      <c r="E1122" t="s">
        <v>16</v>
      </c>
      <c r="F1122" t="s">
        <v>3128</v>
      </c>
      <c r="G1122">
        <v>5</v>
      </c>
      <c r="H1122">
        <v>5</v>
      </c>
      <c r="I1122">
        <v>6340</v>
      </c>
      <c r="J1122">
        <v>81270088</v>
      </c>
      <c r="K1122">
        <v>0</v>
      </c>
      <c r="L1122">
        <v>1</v>
      </c>
    </row>
    <row r="1123" spans="1:12" x14ac:dyDescent="0.25">
      <c r="A1123">
        <v>2022</v>
      </c>
      <c r="B1123">
        <v>4</v>
      </c>
      <c r="C1123">
        <v>220104</v>
      </c>
      <c r="D1123" t="s">
        <v>3128</v>
      </c>
      <c r="E1123" t="s">
        <v>16</v>
      </c>
      <c r="F1123" t="s">
        <v>3128</v>
      </c>
      <c r="G1123">
        <v>5</v>
      </c>
      <c r="H1123">
        <v>5</v>
      </c>
      <c r="I1123">
        <v>6340</v>
      </c>
      <c r="J1123">
        <v>81409591</v>
      </c>
      <c r="K1123">
        <v>0</v>
      </c>
      <c r="L1123">
        <v>1</v>
      </c>
    </row>
    <row r="1124" spans="1:12" x14ac:dyDescent="0.25">
      <c r="A1124">
        <v>2022</v>
      </c>
      <c r="B1124">
        <v>4</v>
      </c>
      <c r="C1124">
        <v>220104</v>
      </c>
      <c r="D1124" t="s">
        <v>3128</v>
      </c>
      <c r="E1124" t="s">
        <v>16</v>
      </c>
      <c r="F1124" t="s">
        <v>3128</v>
      </c>
      <c r="G1124">
        <v>5</v>
      </c>
      <c r="H1124">
        <v>5</v>
      </c>
      <c r="I1124">
        <v>6340</v>
      </c>
      <c r="J1124">
        <v>81419301</v>
      </c>
      <c r="K1124">
        <v>0</v>
      </c>
      <c r="L1124">
        <v>1</v>
      </c>
    </row>
    <row r="1125" spans="1:12" x14ac:dyDescent="0.25">
      <c r="A1125">
        <v>2022</v>
      </c>
      <c r="B1125">
        <v>4</v>
      </c>
      <c r="C1125">
        <v>220104</v>
      </c>
      <c r="D1125" t="s">
        <v>3128</v>
      </c>
      <c r="E1125" t="s">
        <v>16</v>
      </c>
      <c r="F1125" t="s">
        <v>3128</v>
      </c>
      <c r="G1125">
        <v>5</v>
      </c>
      <c r="H1125">
        <v>5</v>
      </c>
      <c r="I1125">
        <v>6340</v>
      </c>
      <c r="J1125">
        <v>81419304</v>
      </c>
      <c r="K1125">
        <v>0</v>
      </c>
      <c r="L1125">
        <v>1</v>
      </c>
    </row>
    <row r="1126" spans="1:12" x14ac:dyDescent="0.25">
      <c r="A1126">
        <v>2022</v>
      </c>
      <c r="B1126">
        <v>4</v>
      </c>
      <c r="C1126">
        <v>220104</v>
      </c>
      <c r="D1126" t="s">
        <v>3128</v>
      </c>
      <c r="E1126" t="s">
        <v>16</v>
      </c>
      <c r="F1126" t="s">
        <v>3128</v>
      </c>
      <c r="G1126">
        <v>5</v>
      </c>
      <c r="H1126">
        <v>5</v>
      </c>
      <c r="I1126">
        <v>6340</v>
      </c>
      <c r="J1126">
        <v>81419305</v>
      </c>
      <c r="K1126">
        <v>0</v>
      </c>
      <c r="L1126">
        <v>1</v>
      </c>
    </row>
    <row r="1127" spans="1:12" x14ac:dyDescent="0.25">
      <c r="A1127">
        <v>2022</v>
      </c>
      <c r="B1127">
        <v>4</v>
      </c>
      <c r="C1127">
        <v>220104</v>
      </c>
      <c r="D1127" t="s">
        <v>3128</v>
      </c>
      <c r="E1127" t="s">
        <v>16</v>
      </c>
      <c r="F1127" t="s">
        <v>3128</v>
      </c>
      <c r="G1127">
        <v>5</v>
      </c>
      <c r="H1127">
        <v>5</v>
      </c>
      <c r="I1127">
        <v>6340</v>
      </c>
      <c r="J1127">
        <v>81419308</v>
      </c>
      <c r="K1127">
        <v>0</v>
      </c>
      <c r="L1127">
        <v>1</v>
      </c>
    </row>
    <row r="1128" spans="1:12" x14ac:dyDescent="0.25">
      <c r="A1128">
        <v>2022</v>
      </c>
      <c r="B1128">
        <v>4</v>
      </c>
      <c r="C1128">
        <v>220104</v>
      </c>
      <c r="D1128" t="s">
        <v>3128</v>
      </c>
      <c r="E1128" t="s">
        <v>16</v>
      </c>
      <c r="F1128" t="s">
        <v>3128</v>
      </c>
      <c r="G1128">
        <v>5</v>
      </c>
      <c r="H1128">
        <v>5</v>
      </c>
      <c r="I1128">
        <v>6340</v>
      </c>
      <c r="J1128">
        <v>81419329</v>
      </c>
      <c r="K1128">
        <v>0</v>
      </c>
      <c r="L1128">
        <v>1</v>
      </c>
    </row>
    <row r="1129" spans="1:12" x14ac:dyDescent="0.25">
      <c r="A1129">
        <v>2022</v>
      </c>
      <c r="B1129">
        <v>4</v>
      </c>
      <c r="C1129">
        <v>220104</v>
      </c>
      <c r="D1129" t="s">
        <v>3128</v>
      </c>
      <c r="E1129" t="s">
        <v>16</v>
      </c>
      <c r="F1129" t="s">
        <v>3128</v>
      </c>
      <c r="G1129">
        <v>5</v>
      </c>
      <c r="H1129">
        <v>5</v>
      </c>
      <c r="I1129">
        <v>6340</v>
      </c>
      <c r="J1129">
        <v>81419336</v>
      </c>
      <c r="K1129">
        <v>0</v>
      </c>
      <c r="L1129">
        <v>1</v>
      </c>
    </row>
    <row r="1130" spans="1:12" x14ac:dyDescent="0.25">
      <c r="A1130">
        <v>2022</v>
      </c>
      <c r="B1130">
        <v>4</v>
      </c>
      <c r="C1130">
        <v>220104</v>
      </c>
      <c r="D1130" t="s">
        <v>3128</v>
      </c>
      <c r="E1130" t="s">
        <v>16</v>
      </c>
      <c r="F1130" t="s">
        <v>3128</v>
      </c>
      <c r="G1130">
        <v>5</v>
      </c>
      <c r="H1130">
        <v>5</v>
      </c>
      <c r="I1130">
        <v>6340</v>
      </c>
      <c r="J1130">
        <v>81419343</v>
      </c>
      <c r="K1130">
        <v>0</v>
      </c>
      <c r="L1130">
        <v>1</v>
      </c>
    </row>
    <row r="1131" spans="1:12" x14ac:dyDescent="0.25">
      <c r="A1131">
        <v>2022</v>
      </c>
      <c r="B1131">
        <v>4</v>
      </c>
      <c r="C1131">
        <v>220104</v>
      </c>
      <c r="D1131" t="s">
        <v>3128</v>
      </c>
      <c r="E1131" t="s">
        <v>16</v>
      </c>
      <c r="F1131" t="s">
        <v>3128</v>
      </c>
      <c r="G1131">
        <v>5</v>
      </c>
      <c r="H1131">
        <v>5</v>
      </c>
      <c r="I1131">
        <v>6340</v>
      </c>
      <c r="J1131">
        <v>81419359</v>
      </c>
      <c r="K1131">
        <v>0</v>
      </c>
      <c r="L1131">
        <v>1</v>
      </c>
    </row>
    <row r="1132" spans="1:12" x14ac:dyDescent="0.25">
      <c r="A1132">
        <v>2022</v>
      </c>
      <c r="B1132">
        <v>4</v>
      </c>
      <c r="C1132">
        <v>220104</v>
      </c>
      <c r="D1132" t="s">
        <v>3128</v>
      </c>
      <c r="E1132" t="s">
        <v>16</v>
      </c>
      <c r="F1132" t="s">
        <v>3128</v>
      </c>
      <c r="G1132">
        <v>5</v>
      </c>
      <c r="H1132">
        <v>5</v>
      </c>
      <c r="I1132">
        <v>6340</v>
      </c>
      <c r="J1132">
        <v>81419360</v>
      </c>
      <c r="K1132">
        <v>0</v>
      </c>
      <c r="L1132">
        <v>1</v>
      </c>
    </row>
    <row r="1133" spans="1:12" x14ac:dyDescent="0.25">
      <c r="A1133">
        <v>2022</v>
      </c>
      <c r="B1133">
        <v>4</v>
      </c>
      <c r="C1133">
        <v>220104</v>
      </c>
      <c r="D1133" t="s">
        <v>3128</v>
      </c>
      <c r="E1133" t="s">
        <v>16</v>
      </c>
      <c r="F1133" t="s">
        <v>3128</v>
      </c>
      <c r="G1133">
        <v>5</v>
      </c>
      <c r="H1133">
        <v>5</v>
      </c>
      <c r="I1133">
        <v>6340</v>
      </c>
      <c r="J1133">
        <v>81419370</v>
      </c>
      <c r="K1133">
        <v>0</v>
      </c>
      <c r="L1133">
        <v>1</v>
      </c>
    </row>
    <row r="1134" spans="1:12" x14ac:dyDescent="0.25">
      <c r="A1134">
        <v>2022</v>
      </c>
      <c r="B1134">
        <v>4</v>
      </c>
      <c r="C1134">
        <v>220104</v>
      </c>
      <c r="D1134" t="s">
        <v>3128</v>
      </c>
      <c r="E1134" t="s">
        <v>16</v>
      </c>
      <c r="F1134" t="s">
        <v>3128</v>
      </c>
      <c r="G1134">
        <v>5</v>
      </c>
      <c r="H1134">
        <v>5</v>
      </c>
      <c r="I1134">
        <v>6340</v>
      </c>
      <c r="J1134">
        <v>81419375</v>
      </c>
      <c r="K1134">
        <v>0</v>
      </c>
      <c r="L1134">
        <v>1</v>
      </c>
    </row>
    <row r="1135" spans="1:12" x14ac:dyDescent="0.25">
      <c r="A1135">
        <v>2022</v>
      </c>
      <c r="B1135">
        <v>4</v>
      </c>
      <c r="C1135">
        <v>220104</v>
      </c>
      <c r="D1135" t="s">
        <v>3128</v>
      </c>
      <c r="E1135" t="s">
        <v>16</v>
      </c>
      <c r="F1135" t="s">
        <v>3128</v>
      </c>
      <c r="G1135">
        <v>5</v>
      </c>
      <c r="H1135">
        <v>5</v>
      </c>
      <c r="I1135">
        <v>6340</v>
      </c>
      <c r="J1135">
        <v>81419378</v>
      </c>
      <c r="K1135">
        <v>0</v>
      </c>
      <c r="L1135">
        <v>1</v>
      </c>
    </row>
    <row r="1136" spans="1:12" x14ac:dyDescent="0.25">
      <c r="A1136">
        <v>2022</v>
      </c>
      <c r="B1136">
        <v>4</v>
      </c>
      <c r="C1136">
        <v>220104</v>
      </c>
      <c r="D1136" t="s">
        <v>3128</v>
      </c>
      <c r="E1136" t="s">
        <v>16</v>
      </c>
      <c r="F1136" t="s">
        <v>3128</v>
      </c>
      <c r="G1136">
        <v>5</v>
      </c>
      <c r="H1136">
        <v>5</v>
      </c>
      <c r="I1136">
        <v>6340</v>
      </c>
      <c r="J1136">
        <v>81419380</v>
      </c>
      <c r="K1136">
        <v>0</v>
      </c>
      <c r="L1136">
        <v>1</v>
      </c>
    </row>
    <row r="1137" spans="1:12" x14ac:dyDescent="0.25">
      <c r="A1137">
        <v>2022</v>
      </c>
      <c r="B1137">
        <v>4</v>
      </c>
      <c r="C1137">
        <v>220104</v>
      </c>
      <c r="D1137" t="s">
        <v>3128</v>
      </c>
      <c r="E1137" t="s">
        <v>16</v>
      </c>
      <c r="F1137" t="s">
        <v>3128</v>
      </c>
      <c r="G1137">
        <v>5</v>
      </c>
      <c r="H1137">
        <v>5</v>
      </c>
      <c r="I1137">
        <v>6340</v>
      </c>
      <c r="J1137">
        <v>81419385</v>
      </c>
      <c r="K1137">
        <v>0</v>
      </c>
      <c r="L1137">
        <v>1</v>
      </c>
    </row>
    <row r="1138" spans="1:12" x14ac:dyDescent="0.25">
      <c r="A1138">
        <v>2022</v>
      </c>
      <c r="B1138">
        <v>4</v>
      </c>
      <c r="C1138">
        <v>220104</v>
      </c>
      <c r="D1138" t="s">
        <v>3128</v>
      </c>
      <c r="E1138" t="s">
        <v>16</v>
      </c>
      <c r="F1138" t="s">
        <v>3128</v>
      </c>
      <c r="G1138">
        <v>5</v>
      </c>
      <c r="H1138">
        <v>5</v>
      </c>
      <c r="I1138">
        <v>6340</v>
      </c>
      <c r="J1138">
        <v>81499402</v>
      </c>
      <c r="K1138">
        <v>0</v>
      </c>
      <c r="L1138">
        <v>1</v>
      </c>
    </row>
    <row r="1139" spans="1:12" x14ac:dyDescent="0.25">
      <c r="A1139">
        <v>2022</v>
      </c>
      <c r="B1139">
        <v>4</v>
      </c>
      <c r="C1139">
        <v>220104</v>
      </c>
      <c r="D1139" t="s">
        <v>3128</v>
      </c>
      <c r="E1139" t="s">
        <v>16</v>
      </c>
      <c r="F1139" t="s">
        <v>3128</v>
      </c>
      <c r="G1139">
        <v>5</v>
      </c>
      <c r="H1139">
        <v>5</v>
      </c>
      <c r="I1139">
        <v>6340</v>
      </c>
      <c r="J1139">
        <v>81499418</v>
      </c>
      <c r="K1139">
        <v>0</v>
      </c>
      <c r="L1139">
        <v>1</v>
      </c>
    </row>
    <row r="1140" spans="1:12" x14ac:dyDescent="0.25">
      <c r="A1140">
        <v>2022</v>
      </c>
      <c r="B1140">
        <v>4</v>
      </c>
      <c r="C1140">
        <v>220104</v>
      </c>
      <c r="D1140" t="s">
        <v>3128</v>
      </c>
      <c r="E1140" t="s">
        <v>16</v>
      </c>
      <c r="F1140" t="s">
        <v>3128</v>
      </c>
      <c r="G1140">
        <v>5</v>
      </c>
      <c r="H1140">
        <v>5</v>
      </c>
      <c r="I1140">
        <v>6340</v>
      </c>
      <c r="J1140">
        <v>81499431</v>
      </c>
      <c r="K1140">
        <v>0</v>
      </c>
      <c r="L1140">
        <v>1</v>
      </c>
    </row>
    <row r="1141" spans="1:12" x14ac:dyDescent="0.25">
      <c r="A1141">
        <v>2022</v>
      </c>
      <c r="B1141">
        <v>4</v>
      </c>
      <c r="C1141">
        <v>220104</v>
      </c>
      <c r="D1141" t="s">
        <v>3128</v>
      </c>
      <c r="E1141" t="s">
        <v>16</v>
      </c>
      <c r="F1141" t="s">
        <v>3128</v>
      </c>
      <c r="G1141">
        <v>5</v>
      </c>
      <c r="H1141">
        <v>5</v>
      </c>
      <c r="I1141">
        <v>6340</v>
      </c>
      <c r="J1141">
        <v>81499445</v>
      </c>
      <c r="K1141">
        <v>0</v>
      </c>
      <c r="L1141">
        <v>1</v>
      </c>
    </row>
    <row r="1142" spans="1:12" x14ac:dyDescent="0.25">
      <c r="A1142">
        <v>2022</v>
      </c>
      <c r="B1142">
        <v>4</v>
      </c>
      <c r="C1142">
        <v>220104</v>
      </c>
      <c r="D1142" t="s">
        <v>3128</v>
      </c>
      <c r="E1142" t="s">
        <v>16</v>
      </c>
      <c r="F1142" t="s">
        <v>3128</v>
      </c>
      <c r="G1142">
        <v>5</v>
      </c>
      <c r="H1142">
        <v>5</v>
      </c>
      <c r="I1142">
        <v>6340</v>
      </c>
      <c r="J1142">
        <v>81499469</v>
      </c>
      <c r="K1142">
        <v>0</v>
      </c>
      <c r="L1142">
        <v>1</v>
      </c>
    </row>
    <row r="1143" spans="1:12" x14ac:dyDescent="0.25">
      <c r="A1143">
        <v>2022</v>
      </c>
      <c r="B1143">
        <v>4</v>
      </c>
      <c r="C1143">
        <v>220104</v>
      </c>
      <c r="D1143" t="s">
        <v>3128</v>
      </c>
      <c r="E1143" t="s">
        <v>16</v>
      </c>
      <c r="F1143" t="s">
        <v>3128</v>
      </c>
      <c r="G1143">
        <v>5</v>
      </c>
      <c r="H1143">
        <v>5</v>
      </c>
      <c r="I1143">
        <v>6340</v>
      </c>
      <c r="J1143">
        <v>81556666</v>
      </c>
      <c r="K1143">
        <v>0</v>
      </c>
      <c r="L1143">
        <v>1</v>
      </c>
    </row>
    <row r="1144" spans="1:12" x14ac:dyDescent="0.25">
      <c r="A1144">
        <v>2022</v>
      </c>
      <c r="B1144">
        <v>4</v>
      </c>
      <c r="C1144">
        <v>220104</v>
      </c>
      <c r="D1144" t="s">
        <v>3128</v>
      </c>
      <c r="E1144" t="s">
        <v>16</v>
      </c>
      <c r="F1144" t="s">
        <v>3128</v>
      </c>
      <c r="G1144">
        <v>5</v>
      </c>
      <c r="H1144">
        <v>5</v>
      </c>
      <c r="I1144">
        <v>6340</v>
      </c>
      <c r="J1144">
        <v>81556696</v>
      </c>
      <c r="K1144">
        <v>0</v>
      </c>
      <c r="L1144">
        <v>1</v>
      </c>
    </row>
    <row r="1145" spans="1:12" x14ac:dyDescent="0.25">
      <c r="A1145">
        <v>2022</v>
      </c>
      <c r="B1145">
        <v>4</v>
      </c>
      <c r="C1145">
        <v>220104</v>
      </c>
      <c r="D1145" t="s">
        <v>3128</v>
      </c>
      <c r="E1145" t="s">
        <v>16</v>
      </c>
      <c r="F1145" t="s">
        <v>3128</v>
      </c>
      <c r="G1145">
        <v>5</v>
      </c>
      <c r="H1145">
        <v>5</v>
      </c>
      <c r="I1145">
        <v>6340</v>
      </c>
      <c r="J1145">
        <v>81556774</v>
      </c>
      <c r="K1145">
        <v>0</v>
      </c>
      <c r="L1145">
        <v>1</v>
      </c>
    </row>
    <row r="1146" spans="1:12" x14ac:dyDescent="0.25">
      <c r="A1146">
        <v>2022</v>
      </c>
      <c r="B1146">
        <v>4</v>
      </c>
      <c r="C1146">
        <v>220104</v>
      </c>
      <c r="D1146" t="s">
        <v>3128</v>
      </c>
      <c r="E1146" t="s">
        <v>16</v>
      </c>
      <c r="F1146" t="s">
        <v>3128</v>
      </c>
      <c r="G1146">
        <v>5</v>
      </c>
      <c r="H1146">
        <v>5</v>
      </c>
      <c r="I1146">
        <v>6340</v>
      </c>
      <c r="J1146">
        <v>81581885</v>
      </c>
      <c r="K1146">
        <v>0</v>
      </c>
      <c r="L1146">
        <v>1</v>
      </c>
    </row>
    <row r="1147" spans="1:12" x14ac:dyDescent="0.25">
      <c r="A1147">
        <v>2022</v>
      </c>
      <c r="B1147">
        <v>4</v>
      </c>
      <c r="C1147">
        <v>220104</v>
      </c>
      <c r="D1147" t="s">
        <v>3128</v>
      </c>
      <c r="E1147" t="s">
        <v>16</v>
      </c>
      <c r="F1147" t="s">
        <v>3128</v>
      </c>
      <c r="G1147">
        <v>5</v>
      </c>
      <c r="H1147">
        <v>5</v>
      </c>
      <c r="I1147">
        <v>6340</v>
      </c>
      <c r="J1147">
        <v>81606008</v>
      </c>
      <c r="K1147">
        <v>0</v>
      </c>
      <c r="L1147">
        <v>1</v>
      </c>
    </row>
    <row r="1148" spans="1:12" x14ac:dyDescent="0.25">
      <c r="A1148">
        <v>2022</v>
      </c>
      <c r="B1148">
        <v>4</v>
      </c>
      <c r="C1148">
        <v>220104</v>
      </c>
      <c r="D1148" t="s">
        <v>3128</v>
      </c>
      <c r="E1148" t="s">
        <v>16</v>
      </c>
      <c r="F1148" t="s">
        <v>3128</v>
      </c>
      <c r="G1148">
        <v>5</v>
      </c>
      <c r="H1148">
        <v>5</v>
      </c>
      <c r="I1148">
        <v>6340</v>
      </c>
      <c r="J1148">
        <v>81606077</v>
      </c>
      <c r="K1148">
        <v>0</v>
      </c>
      <c r="L1148">
        <v>1</v>
      </c>
    </row>
    <row r="1149" spans="1:12" x14ac:dyDescent="0.25">
      <c r="A1149">
        <v>2022</v>
      </c>
      <c r="B1149">
        <v>4</v>
      </c>
      <c r="C1149">
        <v>220104</v>
      </c>
      <c r="D1149" t="s">
        <v>3128</v>
      </c>
      <c r="E1149" t="s">
        <v>16</v>
      </c>
      <c r="F1149" t="s">
        <v>3128</v>
      </c>
      <c r="G1149">
        <v>5</v>
      </c>
      <c r="H1149">
        <v>5</v>
      </c>
      <c r="I1149">
        <v>6340</v>
      </c>
      <c r="J1149">
        <v>81609563</v>
      </c>
      <c r="K1149">
        <v>0</v>
      </c>
      <c r="L1149">
        <v>1</v>
      </c>
    </row>
    <row r="1150" spans="1:12" x14ac:dyDescent="0.25">
      <c r="A1150">
        <v>2022</v>
      </c>
      <c r="B1150">
        <v>4</v>
      </c>
      <c r="C1150">
        <v>220104</v>
      </c>
      <c r="D1150" t="s">
        <v>3128</v>
      </c>
      <c r="E1150" t="s">
        <v>16</v>
      </c>
      <c r="F1150" t="s">
        <v>3128</v>
      </c>
      <c r="G1150">
        <v>5</v>
      </c>
      <c r="H1150">
        <v>5</v>
      </c>
      <c r="I1150">
        <v>6340</v>
      </c>
      <c r="J1150">
        <v>81619339</v>
      </c>
      <c r="K1150">
        <v>0</v>
      </c>
      <c r="L1150">
        <v>1</v>
      </c>
    </row>
    <row r="1151" spans="1:12" x14ac:dyDescent="0.25">
      <c r="A1151">
        <v>2022</v>
      </c>
      <c r="B1151">
        <v>4</v>
      </c>
      <c r="C1151">
        <v>220104</v>
      </c>
      <c r="D1151" t="s">
        <v>3128</v>
      </c>
      <c r="E1151" t="s">
        <v>16</v>
      </c>
      <c r="F1151" t="s">
        <v>3128</v>
      </c>
      <c r="G1151">
        <v>5</v>
      </c>
      <c r="H1151">
        <v>5</v>
      </c>
      <c r="I1151">
        <v>6340</v>
      </c>
      <c r="J1151">
        <v>81798922</v>
      </c>
      <c r="K1151">
        <v>0</v>
      </c>
      <c r="L1151">
        <v>1</v>
      </c>
    </row>
    <row r="1152" spans="1:12" x14ac:dyDescent="0.25">
      <c r="A1152">
        <v>2022</v>
      </c>
      <c r="B1152">
        <v>4</v>
      </c>
      <c r="C1152">
        <v>220104</v>
      </c>
      <c r="D1152" t="s">
        <v>3128</v>
      </c>
      <c r="E1152" t="s">
        <v>16</v>
      </c>
      <c r="F1152" t="s">
        <v>3128</v>
      </c>
      <c r="G1152">
        <v>5</v>
      </c>
      <c r="H1152">
        <v>5</v>
      </c>
      <c r="I1152">
        <v>6340</v>
      </c>
      <c r="J1152">
        <v>81798955</v>
      </c>
      <c r="K1152">
        <v>0</v>
      </c>
      <c r="L1152">
        <v>1</v>
      </c>
    </row>
    <row r="1153" spans="1:12" x14ac:dyDescent="0.25">
      <c r="A1153">
        <v>2022</v>
      </c>
      <c r="B1153">
        <v>4</v>
      </c>
      <c r="C1153">
        <v>220104</v>
      </c>
      <c r="D1153" t="s">
        <v>3128</v>
      </c>
      <c r="E1153" t="s">
        <v>16</v>
      </c>
      <c r="F1153" t="s">
        <v>3128</v>
      </c>
      <c r="G1153">
        <v>5</v>
      </c>
      <c r="H1153">
        <v>8</v>
      </c>
      <c r="I1153">
        <v>6329</v>
      </c>
      <c r="J1153">
        <v>90483588</v>
      </c>
      <c r="K1153">
        <v>1</v>
      </c>
      <c r="L1153">
        <v>1</v>
      </c>
    </row>
    <row r="1154" spans="1:12" x14ac:dyDescent="0.25">
      <c r="A1154">
        <v>2022</v>
      </c>
      <c r="B1154">
        <v>4</v>
      </c>
      <c r="C1154">
        <v>220104</v>
      </c>
      <c r="D1154" t="s">
        <v>3128</v>
      </c>
      <c r="E1154" t="s">
        <v>16</v>
      </c>
      <c r="F1154" t="s">
        <v>3128</v>
      </c>
      <c r="G1154">
        <v>5</v>
      </c>
      <c r="H1154">
        <v>8</v>
      </c>
      <c r="I1154">
        <v>6329</v>
      </c>
      <c r="J1154">
        <v>90559120</v>
      </c>
      <c r="K1154">
        <v>1</v>
      </c>
      <c r="L1154">
        <v>1</v>
      </c>
    </row>
    <row r="1155" spans="1:12" x14ac:dyDescent="0.25">
      <c r="A1155">
        <v>2022</v>
      </c>
      <c r="B1155">
        <v>4</v>
      </c>
      <c r="C1155">
        <v>220104</v>
      </c>
      <c r="D1155" t="s">
        <v>3128</v>
      </c>
      <c r="E1155" t="s">
        <v>16</v>
      </c>
      <c r="F1155" t="s">
        <v>3128</v>
      </c>
      <c r="G1155">
        <v>5</v>
      </c>
      <c r="H1155">
        <v>8</v>
      </c>
      <c r="I1155">
        <v>6329</v>
      </c>
      <c r="J1155">
        <v>90609368</v>
      </c>
      <c r="K1155">
        <v>1</v>
      </c>
      <c r="L1155">
        <v>1</v>
      </c>
    </row>
    <row r="1156" spans="1:12" x14ac:dyDescent="0.25">
      <c r="A1156">
        <v>2022</v>
      </c>
      <c r="B1156">
        <v>4</v>
      </c>
      <c r="C1156">
        <v>220104</v>
      </c>
      <c r="D1156" t="s">
        <v>3128</v>
      </c>
      <c r="E1156" t="s">
        <v>16</v>
      </c>
      <c r="F1156" t="s">
        <v>3128</v>
      </c>
      <c r="G1156">
        <v>5</v>
      </c>
      <c r="H1156">
        <v>8</v>
      </c>
      <c r="I1156">
        <v>6329</v>
      </c>
      <c r="J1156">
        <v>91124370</v>
      </c>
      <c r="K1156">
        <v>1</v>
      </c>
      <c r="L1156">
        <v>1</v>
      </c>
    </row>
    <row r="1157" spans="1:12" x14ac:dyDescent="0.25">
      <c r="A1157">
        <v>2022</v>
      </c>
      <c r="B1157">
        <v>4</v>
      </c>
      <c r="C1157">
        <v>220105</v>
      </c>
      <c r="D1157" t="s">
        <v>3128</v>
      </c>
      <c r="E1157" t="s">
        <v>9</v>
      </c>
      <c r="F1157" t="s">
        <v>3128</v>
      </c>
      <c r="G1157">
        <v>5</v>
      </c>
      <c r="H1157">
        <v>4</v>
      </c>
      <c r="I1157">
        <v>6332</v>
      </c>
      <c r="J1157">
        <v>62966646</v>
      </c>
      <c r="K1157">
        <v>0</v>
      </c>
      <c r="L1157">
        <v>1</v>
      </c>
    </row>
    <row r="1158" spans="1:12" x14ac:dyDescent="0.25">
      <c r="A1158">
        <v>2022</v>
      </c>
      <c r="B1158">
        <v>4</v>
      </c>
      <c r="C1158">
        <v>220105</v>
      </c>
      <c r="D1158" t="s">
        <v>3128</v>
      </c>
      <c r="E1158" t="s">
        <v>9</v>
      </c>
      <c r="F1158" t="s">
        <v>3128</v>
      </c>
      <c r="G1158">
        <v>5</v>
      </c>
      <c r="H1158">
        <v>4</v>
      </c>
      <c r="I1158">
        <v>6332</v>
      </c>
      <c r="J1158">
        <v>63120310</v>
      </c>
      <c r="K1158">
        <v>0</v>
      </c>
      <c r="L1158">
        <v>1</v>
      </c>
    </row>
    <row r="1159" spans="1:12" x14ac:dyDescent="0.25">
      <c r="A1159">
        <v>2022</v>
      </c>
      <c r="B1159">
        <v>4</v>
      </c>
      <c r="C1159">
        <v>220105</v>
      </c>
      <c r="D1159" t="s">
        <v>3128</v>
      </c>
      <c r="E1159" t="s">
        <v>9</v>
      </c>
      <c r="F1159" t="s">
        <v>3128</v>
      </c>
      <c r="G1159">
        <v>5</v>
      </c>
      <c r="H1159">
        <v>4</v>
      </c>
      <c r="I1159">
        <v>6332</v>
      </c>
      <c r="J1159">
        <v>63266318</v>
      </c>
      <c r="K1159">
        <v>0</v>
      </c>
      <c r="L1159">
        <v>1</v>
      </c>
    </row>
    <row r="1160" spans="1:12" x14ac:dyDescent="0.25">
      <c r="A1160">
        <v>2022</v>
      </c>
      <c r="B1160">
        <v>4</v>
      </c>
      <c r="C1160">
        <v>220105</v>
      </c>
      <c r="D1160" t="s">
        <v>3128</v>
      </c>
      <c r="E1160" t="s">
        <v>9</v>
      </c>
      <c r="F1160" t="s">
        <v>3128</v>
      </c>
      <c r="G1160">
        <v>5</v>
      </c>
      <c r="H1160">
        <v>4</v>
      </c>
      <c r="I1160">
        <v>6332</v>
      </c>
      <c r="J1160">
        <v>63266429</v>
      </c>
      <c r="K1160">
        <v>0</v>
      </c>
      <c r="L1160">
        <v>1</v>
      </c>
    </row>
    <row r="1161" spans="1:12" x14ac:dyDescent="0.25">
      <c r="A1161">
        <v>2022</v>
      </c>
      <c r="B1161">
        <v>4</v>
      </c>
      <c r="C1161">
        <v>220105</v>
      </c>
      <c r="D1161" t="s">
        <v>3128</v>
      </c>
      <c r="E1161" t="s">
        <v>9</v>
      </c>
      <c r="F1161" t="s">
        <v>3128</v>
      </c>
      <c r="G1161">
        <v>5</v>
      </c>
      <c r="H1161">
        <v>4</v>
      </c>
      <c r="I1161">
        <v>6332</v>
      </c>
      <c r="J1161">
        <v>63575502</v>
      </c>
      <c r="K1161">
        <v>0</v>
      </c>
      <c r="L1161">
        <v>1</v>
      </c>
    </row>
    <row r="1162" spans="1:12" x14ac:dyDescent="0.25">
      <c r="A1162">
        <v>2022</v>
      </c>
      <c r="B1162">
        <v>4</v>
      </c>
      <c r="C1162">
        <v>220105</v>
      </c>
      <c r="D1162" t="s">
        <v>3128</v>
      </c>
      <c r="E1162" t="s">
        <v>9</v>
      </c>
      <c r="F1162" t="s">
        <v>3128</v>
      </c>
      <c r="G1162">
        <v>5</v>
      </c>
      <c r="H1162">
        <v>4</v>
      </c>
      <c r="I1162">
        <v>6332</v>
      </c>
      <c r="J1162">
        <v>77927256</v>
      </c>
      <c r="K1162">
        <v>0</v>
      </c>
      <c r="L1162">
        <v>1</v>
      </c>
    </row>
    <row r="1163" spans="1:12" x14ac:dyDescent="0.25">
      <c r="A1163">
        <v>2022</v>
      </c>
      <c r="B1163">
        <v>4</v>
      </c>
      <c r="C1163">
        <v>220105</v>
      </c>
      <c r="D1163" t="s">
        <v>3128</v>
      </c>
      <c r="E1163" t="s">
        <v>9</v>
      </c>
      <c r="F1163" t="s">
        <v>3128</v>
      </c>
      <c r="G1163">
        <v>5</v>
      </c>
      <c r="H1163">
        <v>4</v>
      </c>
      <c r="I1163">
        <v>6332</v>
      </c>
      <c r="J1163">
        <v>78142869</v>
      </c>
      <c r="K1163">
        <v>0</v>
      </c>
      <c r="L1163">
        <v>1</v>
      </c>
    </row>
    <row r="1164" spans="1:12" x14ac:dyDescent="0.25">
      <c r="A1164">
        <v>2022</v>
      </c>
      <c r="B1164">
        <v>4</v>
      </c>
      <c r="C1164">
        <v>220105</v>
      </c>
      <c r="D1164" t="s">
        <v>3128</v>
      </c>
      <c r="E1164" t="s">
        <v>9</v>
      </c>
      <c r="F1164" t="s">
        <v>3128</v>
      </c>
      <c r="G1164">
        <v>5</v>
      </c>
      <c r="H1164">
        <v>4</v>
      </c>
      <c r="I1164">
        <v>6332</v>
      </c>
      <c r="J1164">
        <v>78467612</v>
      </c>
      <c r="K1164">
        <v>0</v>
      </c>
      <c r="L1164">
        <v>1</v>
      </c>
    </row>
    <row r="1165" spans="1:12" x14ac:dyDescent="0.25">
      <c r="A1165">
        <v>2022</v>
      </c>
      <c r="B1165">
        <v>4</v>
      </c>
      <c r="C1165">
        <v>220105</v>
      </c>
      <c r="D1165" t="s">
        <v>3128</v>
      </c>
      <c r="E1165" t="s">
        <v>9</v>
      </c>
      <c r="F1165" t="s">
        <v>3128</v>
      </c>
      <c r="G1165">
        <v>5</v>
      </c>
      <c r="H1165">
        <v>4</v>
      </c>
      <c r="I1165">
        <v>6332</v>
      </c>
      <c r="J1165">
        <v>78755558</v>
      </c>
      <c r="K1165">
        <v>1</v>
      </c>
      <c r="L1165">
        <v>1</v>
      </c>
    </row>
    <row r="1166" spans="1:12" x14ac:dyDescent="0.25">
      <c r="A1166">
        <v>2022</v>
      </c>
      <c r="B1166">
        <v>4</v>
      </c>
      <c r="C1166">
        <v>220105</v>
      </c>
      <c r="D1166" t="s">
        <v>3128</v>
      </c>
      <c r="E1166" t="s">
        <v>9</v>
      </c>
      <c r="F1166" t="s">
        <v>3128</v>
      </c>
      <c r="G1166">
        <v>5</v>
      </c>
      <c r="H1166">
        <v>4</v>
      </c>
      <c r="I1166">
        <v>6332</v>
      </c>
      <c r="J1166">
        <v>79059085</v>
      </c>
      <c r="K1166">
        <v>0</v>
      </c>
      <c r="L1166">
        <v>1</v>
      </c>
    </row>
    <row r="1167" spans="1:12" x14ac:dyDescent="0.25">
      <c r="A1167">
        <v>2022</v>
      </c>
      <c r="B1167">
        <v>4</v>
      </c>
      <c r="C1167">
        <v>220105</v>
      </c>
      <c r="D1167" t="s">
        <v>3128</v>
      </c>
      <c r="E1167" t="s">
        <v>9</v>
      </c>
      <c r="F1167" t="s">
        <v>3128</v>
      </c>
      <c r="G1167">
        <v>5</v>
      </c>
      <c r="H1167">
        <v>4</v>
      </c>
      <c r="I1167">
        <v>6332</v>
      </c>
      <c r="J1167">
        <v>79263431</v>
      </c>
      <c r="K1167">
        <v>0</v>
      </c>
      <c r="L1167">
        <v>1</v>
      </c>
    </row>
    <row r="1168" spans="1:12" x14ac:dyDescent="0.25">
      <c r="A1168">
        <v>2022</v>
      </c>
      <c r="B1168">
        <v>4</v>
      </c>
      <c r="C1168">
        <v>220105</v>
      </c>
      <c r="D1168" t="s">
        <v>3128</v>
      </c>
      <c r="E1168" t="s">
        <v>9</v>
      </c>
      <c r="F1168" t="s">
        <v>3128</v>
      </c>
      <c r="G1168">
        <v>5</v>
      </c>
      <c r="H1168">
        <v>4</v>
      </c>
      <c r="I1168">
        <v>6332</v>
      </c>
      <c r="J1168">
        <v>79421259</v>
      </c>
      <c r="K1168">
        <v>0</v>
      </c>
      <c r="L1168">
        <v>1</v>
      </c>
    </row>
    <row r="1169" spans="1:12" x14ac:dyDescent="0.25">
      <c r="A1169">
        <v>2022</v>
      </c>
      <c r="B1169">
        <v>4</v>
      </c>
      <c r="C1169">
        <v>220105</v>
      </c>
      <c r="D1169" t="s">
        <v>3128</v>
      </c>
      <c r="E1169" t="s">
        <v>9</v>
      </c>
      <c r="F1169" t="s">
        <v>3128</v>
      </c>
      <c r="G1169">
        <v>5</v>
      </c>
      <c r="H1169">
        <v>4</v>
      </c>
      <c r="I1169">
        <v>6332</v>
      </c>
      <c r="J1169">
        <v>79771728</v>
      </c>
      <c r="K1169">
        <v>0</v>
      </c>
      <c r="L1169">
        <v>1</v>
      </c>
    </row>
    <row r="1170" spans="1:12" x14ac:dyDescent="0.25">
      <c r="A1170">
        <v>2022</v>
      </c>
      <c r="B1170">
        <v>4</v>
      </c>
      <c r="C1170">
        <v>220105</v>
      </c>
      <c r="D1170" t="s">
        <v>3128</v>
      </c>
      <c r="E1170" t="s">
        <v>9</v>
      </c>
      <c r="F1170" t="s">
        <v>3128</v>
      </c>
      <c r="G1170">
        <v>5</v>
      </c>
      <c r="H1170">
        <v>4</v>
      </c>
      <c r="I1170">
        <v>6332</v>
      </c>
      <c r="J1170">
        <v>79873621</v>
      </c>
      <c r="K1170">
        <v>0</v>
      </c>
      <c r="L1170">
        <v>1</v>
      </c>
    </row>
    <row r="1171" spans="1:12" x14ac:dyDescent="0.25">
      <c r="A1171">
        <v>2022</v>
      </c>
      <c r="B1171">
        <v>4</v>
      </c>
      <c r="C1171">
        <v>220105</v>
      </c>
      <c r="D1171" t="s">
        <v>3128</v>
      </c>
      <c r="E1171" t="s">
        <v>9</v>
      </c>
      <c r="F1171" t="s">
        <v>3128</v>
      </c>
      <c r="G1171">
        <v>5</v>
      </c>
      <c r="H1171">
        <v>4</v>
      </c>
      <c r="I1171">
        <v>6332</v>
      </c>
      <c r="J1171">
        <v>79931395</v>
      </c>
      <c r="K1171">
        <v>0</v>
      </c>
      <c r="L1171">
        <v>1</v>
      </c>
    </row>
    <row r="1172" spans="1:12" x14ac:dyDescent="0.25">
      <c r="A1172">
        <v>2022</v>
      </c>
      <c r="B1172">
        <v>4</v>
      </c>
      <c r="C1172">
        <v>220105</v>
      </c>
      <c r="D1172" t="s">
        <v>3128</v>
      </c>
      <c r="E1172" t="s">
        <v>9</v>
      </c>
      <c r="F1172" t="s">
        <v>3128</v>
      </c>
      <c r="G1172">
        <v>5</v>
      </c>
      <c r="H1172">
        <v>4</v>
      </c>
      <c r="I1172">
        <v>6332</v>
      </c>
      <c r="J1172">
        <v>81091434</v>
      </c>
      <c r="K1172">
        <v>0</v>
      </c>
      <c r="L1172">
        <v>1</v>
      </c>
    </row>
    <row r="1173" spans="1:12" x14ac:dyDescent="0.25">
      <c r="A1173">
        <v>2022</v>
      </c>
      <c r="B1173">
        <v>4</v>
      </c>
      <c r="C1173">
        <v>220105</v>
      </c>
      <c r="D1173" t="s">
        <v>3128</v>
      </c>
      <c r="E1173" t="s">
        <v>9</v>
      </c>
      <c r="F1173" t="s">
        <v>3128</v>
      </c>
      <c r="G1173">
        <v>5</v>
      </c>
      <c r="H1173">
        <v>4</v>
      </c>
      <c r="I1173">
        <v>6332</v>
      </c>
      <c r="J1173">
        <v>81152797</v>
      </c>
      <c r="K1173">
        <v>0</v>
      </c>
      <c r="L1173">
        <v>1</v>
      </c>
    </row>
    <row r="1174" spans="1:12" x14ac:dyDescent="0.25">
      <c r="A1174">
        <v>2022</v>
      </c>
      <c r="B1174">
        <v>4</v>
      </c>
      <c r="C1174">
        <v>220105</v>
      </c>
      <c r="D1174" t="s">
        <v>3128</v>
      </c>
      <c r="E1174" t="s">
        <v>9</v>
      </c>
      <c r="F1174" t="s">
        <v>3128</v>
      </c>
      <c r="G1174">
        <v>5</v>
      </c>
      <c r="H1174">
        <v>4</v>
      </c>
      <c r="I1174">
        <v>6332</v>
      </c>
      <c r="J1174">
        <v>81223276</v>
      </c>
      <c r="K1174">
        <v>0</v>
      </c>
      <c r="L1174">
        <v>1</v>
      </c>
    </row>
    <row r="1175" spans="1:12" x14ac:dyDescent="0.25">
      <c r="A1175">
        <v>2022</v>
      </c>
      <c r="B1175">
        <v>4</v>
      </c>
      <c r="C1175">
        <v>220105</v>
      </c>
      <c r="D1175" t="s">
        <v>3128</v>
      </c>
      <c r="E1175" t="s">
        <v>9</v>
      </c>
      <c r="F1175" t="s">
        <v>3128</v>
      </c>
      <c r="G1175">
        <v>5</v>
      </c>
      <c r="H1175">
        <v>4</v>
      </c>
      <c r="I1175">
        <v>6332</v>
      </c>
      <c r="J1175">
        <v>81601180</v>
      </c>
      <c r="K1175">
        <v>0</v>
      </c>
      <c r="L1175">
        <v>1</v>
      </c>
    </row>
    <row r="1176" spans="1:12" x14ac:dyDescent="0.25">
      <c r="A1176">
        <v>2022</v>
      </c>
      <c r="B1176">
        <v>4</v>
      </c>
      <c r="C1176">
        <v>220105</v>
      </c>
      <c r="D1176" t="s">
        <v>3128</v>
      </c>
      <c r="E1176" t="s">
        <v>9</v>
      </c>
      <c r="F1176" t="s">
        <v>3128</v>
      </c>
      <c r="G1176">
        <v>5</v>
      </c>
      <c r="H1176">
        <v>4</v>
      </c>
      <c r="I1176">
        <v>6332</v>
      </c>
      <c r="J1176">
        <v>90296918</v>
      </c>
      <c r="K1176">
        <v>0</v>
      </c>
      <c r="L1176">
        <v>1</v>
      </c>
    </row>
    <row r="1177" spans="1:12" x14ac:dyDescent="0.25">
      <c r="A1177">
        <v>2022</v>
      </c>
      <c r="B1177">
        <v>4</v>
      </c>
      <c r="C1177">
        <v>220105</v>
      </c>
      <c r="D1177" t="s">
        <v>3128</v>
      </c>
      <c r="E1177" t="s">
        <v>9</v>
      </c>
      <c r="F1177" t="s">
        <v>3128</v>
      </c>
      <c r="G1177">
        <v>5</v>
      </c>
      <c r="H1177">
        <v>4</v>
      </c>
      <c r="I1177">
        <v>6332</v>
      </c>
      <c r="J1177">
        <v>90312782</v>
      </c>
      <c r="K1177">
        <v>0</v>
      </c>
      <c r="L1177">
        <v>1</v>
      </c>
    </row>
    <row r="1178" spans="1:12" x14ac:dyDescent="0.25">
      <c r="A1178">
        <v>2022</v>
      </c>
      <c r="B1178">
        <v>4</v>
      </c>
      <c r="C1178">
        <v>220105</v>
      </c>
      <c r="D1178" t="s">
        <v>3128</v>
      </c>
      <c r="E1178" t="s">
        <v>9</v>
      </c>
      <c r="F1178" t="s">
        <v>3128</v>
      </c>
      <c r="G1178">
        <v>5</v>
      </c>
      <c r="H1178">
        <v>4</v>
      </c>
      <c r="I1178">
        <v>6332</v>
      </c>
      <c r="J1178">
        <v>91024131</v>
      </c>
      <c r="K1178">
        <v>0</v>
      </c>
      <c r="L1178">
        <v>1</v>
      </c>
    </row>
    <row r="1179" spans="1:12" x14ac:dyDescent="0.25">
      <c r="A1179">
        <v>2022</v>
      </c>
      <c r="B1179">
        <v>4</v>
      </c>
      <c r="C1179">
        <v>220105</v>
      </c>
      <c r="D1179" t="s">
        <v>3128</v>
      </c>
      <c r="E1179" t="s">
        <v>9</v>
      </c>
      <c r="F1179" t="s">
        <v>3128</v>
      </c>
      <c r="G1179">
        <v>5</v>
      </c>
      <c r="H1179">
        <v>4</v>
      </c>
      <c r="I1179">
        <v>6332</v>
      </c>
      <c r="J1179">
        <v>91161157</v>
      </c>
      <c r="K1179">
        <v>0</v>
      </c>
      <c r="L1179">
        <v>1</v>
      </c>
    </row>
    <row r="1180" spans="1:12" x14ac:dyDescent="0.25">
      <c r="A1180">
        <v>2022</v>
      </c>
      <c r="B1180">
        <v>4</v>
      </c>
      <c r="C1180">
        <v>220105</v>
      </c>
      <c r="D1180" t="s">
        <v>3128</v>
      </c>
      <c r="E1180" t="s">
        <v>9</v>
      </c>
      <c r="F1180" t="s">
        <v>3128</v>
      </c>
      <c r="G1180">
        <v>5</v>
      </c>
      <c r="H1180">
        <v>4</v>
      </c>
      <c r="I1180">
        <v>6332</v>
      </c>
      <c r="J1180">
        <v>91271724</v>
      </c>
      <c r="K1180">
        <v>0</v>
      </c>
      <c r="L1180">
        <v>1</v>
      </c>
    </row>
    <row r="1181" spans="1:12" x14ac:dyDescent="0.25">
      <c r="A1181">
        <v>2022</v>
      </c>
      <c r="B1181">
        <v>4</v>
      </c>
      <c r="C1181">
        <v>220105</v>
      </c>
      <c r="D1181" t="s">
        <v>3128</v>
      </c>
      <c r="E1181" t="s">
        <v>9</v>
      </c>
      <c r="F1181" t="s">
        <v>3128</v>
      </c>
      <c r="G1181">
        <v>5</v>
      </c>
      <c r="H1181">
        <v>4</v>
      </c>
      <c r="I1181">
        <v>6334</v>
      </c>
      <c r="J1181">
        <v>63266256</v>
      </c>
      <c r="K1181">
        <v>0</v>
      </c>
      <c r="L1181">
        <v>1</v>
      </c>
    </row>
    <row r="1182" spans="1:12" x14ac:dyDescent="0.25">
      <c r="A1182">
        <v>2022</v>
      </c>
      <c r="B1182">
        <v>4</v>
      </c>
      <c r="C1182">
        <v>220105</v>
      </c>
      <c r="D1182" t="s">
        <v>3128</v>
      </c>
      <c r="E1182" t="s">
        <v>9</v>
      </c>
      <c r="F1182" t="s">
        <v>3128</v>
      </c>
      <c r="G1182">
        <v>5</v>
      </c>
      <c r="H1182">
        <v>4</v>
      </c>
      <c r="I1182">
        <v>6334</v>
      </c>
      <c r="J1182">
        <v>63691824</v>
      </c>
      <c r="K1182">
        <v>0</v>
      </c>
      <c r="L1182">
        <v>1</v>
      </c>
    </row>
    <row r="1183" spans="1:12" x14ac:dyDescent="0.25">
      <c r="A1183">
        <v>2022</v>
      </c>
      <c r="B1183">
        <v>4</v>
      </c>
      <c r="C1183">
        <v>220105</v>
      </c>
      <c r="D1183" t="s">
        <v>3128</v>
      </c>
      <c r="E1183" t="s">
        <v>9</v>
      </c>
      <c r="F1183" t="s">
        <v>3128</v>
      </c>
      <c r="G1183">
        <v>5</v>
      </c>
      <c r="H1183">
        <v>4</v>
      </c>
      <c r="I1183">
        <v>6334</v>
      </c>
      <c r="J1183">
        <v>79130490</v>
      </c>
      <c r="K1183">
        <v>0</v>
      </c>
      <c r="L1183">
        <v>1</v>
      </c>
    </row>
    <row r="1184" spans="1:12" x14ac:dyDescent="0.25">
      <c r="A1184">
        <v>2022</v>
      </c>
      <c r="B1184">
        <v>4</v>
      </c>
      <c r="C1184">
        <v>220105</v>
      </c>
      <c r="D1184" t="s">
        <v>3128</v>
      </c>
      <c r="E1184" t="s">
        <v>9</v>
      </c>
      <c r="F1184" t="s">
        <v>3128</v>
      </c>
      <c r="G1184">
        <v>5</v>
      </c>
      <c r="H1184">
        <v>4</v>
      </c>
      <c r="I1184">
        <v>6334</v>
      </c>
      <c r="J1184">
        <v>79857636</v>
      </c>
      <c r="K1184">
        <v>0</v>
      </c>
      <c r="L1184">
        <v>1</v>
      </c>
    </row>
    <row r="1185" spans="1:12" x14ac:dyDescent="0.25">
      <c r="A1185">
        <v>2022</v>
      </c>
      <c r="B1185">
        <v>4</v>
      </c>
      <c r="C1185">
        <v>220105</v>
      </c>
      <c r="D1185" t="s">
        <v>3128</v>
      </c>
      <c r="E1185" t="s">
        <v>9</v>
      </c>
      <c r="F1185" t="s">
        <v>3128</v>
      </c>
      <c r="G1185">
        <v>5</v>
      </c>
      <c r="H1185">
        <v>4</v>
      </c>
      <c r="I1185">
        <v>6334</v>
      </c>
      <c r="J1185">
        <v>79864615</v>
      </c>
      <c r="K1185">
        <v>0</v>
      </c>
      <c r="L1185">
        <v>1</v>
      </c>
    </row>
    <row r="1186" spans="1:12" x14ac:dyDescent="0.25">
      <c r="A1186">
        <v>2022</v>
      </c>
      <c r="B1186">
        <v>4</v>
      </c>
      <c r="C1186">
        <v>220105</v>
      </c>
      <c r="D1186" t="s">
        <v>3128</v>
      </c>
      <c r="E1186" t="s">
        <v>9</v>
      </c>
      <c r="F1186" t="s">
        <v>3128</v>
      </c>
      <c r="G1186">
        <v>5</v>
      </c>
      <c r="H1186">
        <v>4</v>
      </c>
      <c r="I1186">
        <v>6334</v>
      </c>
      <c r="J1186">
        <v>81611766</v>
      </c>
      <c r="K1186">
        <v>0</v>
      </c>
      <c r="L1186">
        <v>1</v>
      </c>
    </row>
    <row r="1187" spans="1:12" x14ac:dyDescent="0.25">
      <c r="A1187">
        <v>2022</v>
      </c>
      <c r="B1187">
        <v>4</v>
      </c>
      <c r="C1187">
        <v>220105</v>
      </c>
      <c r="D1187" t="s">
        <v>3128</v>
      </c>
      <c r="E1187" t="s">
        <v>9</v>
      </c>
      <c r="F1187" t="s">
        <v>3128</v>
      </c>
      <c r="G1187">
        <v>5</v>
      </c>
      <c r="H1187">
        <v>4</v>
      </c>
      <c r="I1187">
        <v>6334</v>
      </c>
      <c r="J1187">
        <v>81779476</v>
      </c>
      <c r="K1187">
        <v>0</v>
      </c>
      <c r="L1187">
        <v>1</v>
      </c>
    </row>
    <row r="1188" spans="1:12" x14ac:dyDescent="0.25">
      <c r="A1188">
        <v>2022</v>
      </c>
      <c r="B1188">
        <v>4</v>
      </c>
      <c r="C1188">
        <v>220105</v>
      </c>
      <c r="D1188" t="s">
        <v>3128</v>
      </c>
      <c r="E1188" t="s">
        <v>9</v>
      </c>
      <c r="F1188" t="s">
        <v>3128</v>
      </c>
      <c r="G1188">
        <v>5</v>
      </c>
      <c r="H1188">
        <v>4</v>
      </c>
      <c r="I1188">
        <v>6334</v>
      </c>
      <c r="J1188">
        <v>90136071</v>
      </c>
      <c r="K1188">
        <v>0</v>
      </c>
      <c r="L1188">
        <v>1</v>
      </c>
    </row>
    <row r="1189" spans="1:12" x14ac:dyDescent="0.25">
      <c r="A1189">
        <v>2022</v>
      </c>
      <c r="B1189">
        <v>4</v>
      </c>
      <c r="C1189">
        <v>220105</v>
      </c>
      <c r="D1189" t="s">
        <v>3128</v>
      </c>
      <c r="E1189" t="s">
        <v>9</v>
      </c>
      <c r="F1189" t="s">
        <v>3128</v>
      </c>
      <c r="G1189">
        <v>5</v>
      </c>
      <c r="H1189">
        <v>4</v>
      </c>
      <c r="I1189">
        <v>6334</v>
      </c>
      <c r="J1189">
        <v>90464695</v>
      </c>
      <c r="K1189">
        <v>0</v>
      </c>
      <c r="L1189">
        <v>1</v>
      </c>
    </row>
    <row r="1190" spans="1:12" x14ac:dyDescent="0.25">
      <c r="A1190">
        <v>2022</v>
      </c>
      <c r="B1190">
        <v>4</v>
      </c>
      <c r="C1190">
        <v>220105</v>
      </c>
      <c r="D1190" t="s">
        <v>3128</v>
      </c>
      <c r="E1190" t="s">
        <v>9</v>
      </c>
      <c r="F1190" t="s">
        <v>3128</v>
      </c>
      <c r="G1190">
        <v>5</v>
      </c>
      <c r="H1190">
        <v>4</v>
      </c>
      <c r="I1190">
        <v>6334</v>
      </c>
      <c r="J1190">
        <v>90951447</v>
      </c>
      <c r="K1190">
        <v>0</v>
      </c>
      <c r="L1190">
        <v>1</v>
      </c>
    </row>
    <row r="1191" spans="1:12" x14ac:dyDescent="0.25">
      <c r="A1191">
        <v>2022</v>
      </c>
      <c r="B1191">
        <v>4</v>
      </c>
      <c r="C1191">
        <v>220105</v>
      </c>
      <c r="D1191" t="s">
        <v>3128</v>
      </c>
      <c r="E1191" t="s">
        <v>9</v>
      </c>
      <c r="F1191" t="s">
        <v>3128</v>
      </c>
      <c r="G1191">
        <v>5</v>
      </c>
      <c r="H1191">
        <v>4</v>
      </c>
      <c r="I1191">
        <v>6335</v>
      </c>
      <c r="J1191">
        <v>62193913</v>
      </c>
      <c r="K1191">
        <v>0</v>
      </c>
      <c r="L1191">
        <v>1</v>
      </c>
    </row>
    <row r="1192" spans="1:12" x14ac:dyDescent="0.25">
      <c r="A1192">
        <v>2022</v>
      </c>
      <c r="B1192">
        <v>4</v>
      </c>
      <c r="C1192">
        <v>220105</v>
      </c>
      <c r="D1192" t="s">
        <v>3128</v>
      </c>
      <c r="E1192" t="s">
        <v>9</v>
      </c>
      <c r="F1192" t="s">
        <v>3128</v>
      </c>
      <c r="G1192">
        <v>5</v>
      </c>
      <c r="H1192">
        <v>4</v>
      </c>
      <c r="I1192">
        <v>6335</v>
      </c>
      <c r="J1192">
        <v>62474853</v>
      </c>
      <c r="K1192">
        <v>0</v>
      </c>
      <c r="L1192">
        <v>1</v>
      </c>
    </row>
    <row r="1193" spans="1:12" x14ac:dyDescent="0.25">
      <c r="A1193">
        <v>2022</v>
      </c>
      <c r="B1193">
        <v>4</v>
      </c>
      <c r="C1193">
        <v>220105</v>
      </c>
      <c r="D1193" t="s">
        <v>3128</v>
      </c>
      <c r="E1193" t="s">
        <v>9</v>
      </c>
      <c r="F1193" t="s">
        <v>3128</v>
      </c>
      <c r="G1193">
        <v>5</v>
      </c>
      <c r="H1193">
        <v>4</v>
      </c>
      <c r="I1193">
        <v>6335</v>
      </c>
      <c r="J1193">
        <v>62675221</v>
      </c>
      <c r="K1193">
        <v>0</v>
      </c>
      <c r="L1193">
        <v>1</v>
      </c>
    </row>
    <row r="1194" spans="1:12" x14ac:dyDescent="0.25">
      <c r="A1194">
        <v>2022</v>
      </c>
      <c r="B1194">
        <v>4</v>
      </c>
      <c r="C1194">
        <v>220105</v>
      </c>
      <c r="D1194" t="s">
        <v>3128</v>
      </c>
      <c r="E1194" t="s">
        <v>9</v>
      </c>
      <c r="F1194" t="s">
        <v>3128</v>
      </c>
      <c r="G1194">
        <v>5</v>
      </c>
      <c r="H1194">
        <v>4</v>
      </c>
      <c r="I1194">
        <v>6335</v>
      </c>
      <c r="J1194">
        <v>62675289</v>
      </c>
      <c r="K1194">
        <v>0</v>
      </c>
      <c r="L1194">
        <v>1</v>
      </c>
    </row>
    <row r="1195" spans="1:12" x14ac:dyDescent="0.25">
      <c r="A1195">
        <v>2022</v>
      </c>
      <c r="B1195">
        <v>4</v>
      </c>
      <c r="C1195">
        <v>220105</v>
      </c>
      <c r="D1195" t="s">
        <v>3128</v>
      </c>
      <c r="E1195" t="s">
        <v>9</v>
      </c>
      <c r="F1195" t="s">
        <v>3128</v>
      </c>
      <c r="G1195">
        <v>5</v>
      </c>
      <c r="H1195">
        <v>4</v>
      </c>
      <c r="I1195">
        <v>6335</v>
      </c>
      <c r="J1195">
        <v>62727744</v>
      </c>
      <c r="K1195">
        <v>0</v>
      </c>
      <c r="L1195">
        <v>1</v>
      </c>
    </row>
    <row r="1196" spans="1:12" x14ac:dyDescent="0.25">
      <c r="A1196">
        <v>2022</v>
      </c>
      <c r="B1196">
        <v>4</v>
      </c>
      <c r="C1196">
        <v>220105</v>
      </c>
      <c r="D1196" t="s">
        <v>3128</v>
      </c>
      <c r="E1196" t="s">
        <v>9</v>
      </c>
      <c r="F1196" t="s">
        <v>3128</v>
      </c>
      <c r="G1196">
        <v>5</v>
      </c>
      <c r="H1196">
        <v>4</v>
      </c>
      <c r="I1196">
        <v>6335</v>
      </c>
      <c r="J1196">
        <v>62966511</v>
      </c>
      <c r="K1196">
        <v>0</v>
      </c>
      <c r="L1196">
        <v>1</v>
      </c>
    </row>
    <row r="1197" spans="1:12" x14ac:dyDescent="0.25">
      <c r="A1197">
        <v>2022</v>
      </c>
      <c r="B1197">
        <v>4</v>
      </c>
      <c r="C1197">
        <v>220105</v>
      </c>
      <c r="D1197" t="s">
        <v>3128</v>
      </c>
      <c r="E1197" t="s">
        <v>9</v>
      </c>
      <c r="F1197" t="s">
        <v>3128</v>
      </c>
      <c r="G1197">
        <v>5</v>
      </c>
      <c r="H1197">
        <v>4</v>
      </c>
      <c r="I1197">
        <v>6335</v>
      </c>
      <c r="J1197">
        <v>62966616</v>
      </c>
      <c r="K1197">
        <v>0</v>
      </c>
      <c r="L1197">
        <v>1</v>
      </c>
    </row>
    <row r="1198" spans="1:12" x14ac:dyDescent="0.25">
      <c r="A1198">
        <v>2022</v>
      </c>
      <c r="B1198">
        <v>4</v>
      </c>
      <c r="C1198">
        <v>220105</v>
      </c>
      <c r="D1198" t="s">
        <v>3128</v>
      </c>
      <c r="E1198" t="s">
        <v>9</v>
      </c>
      <c r="F1198" t="s">
        <v>3128</v>
      </c>
      <c r="G1198">
        <v>5</v>
      </c>
      <c r="H1198">
        <v>4</v>
      </c>
      <c r="I1198">
        <v>6335</v>
      </c>
      <c r="J1198">
        <v>63134647</v>
      </c>
      <c r="K1198">
        <v>0</v>
      </c>
      <c r="L1198">
        <v>1</v>
      </c>
    </row>
    <row r="1199" spans="1:12" x14ac:dyDescent="0.25">
      <c r="A1199">
        <v>2022</v>
      </c>
      <c r="B1199">
        <v>4</v>
      </c>
      <c r="C1199">
        <v>220105</v>
      </c>
      <c r="D1199" t="s">
        <v>3128</v>
      </c>
      <c r="E1199" t="s">
        <v>9</v>
      </c>
      <c r="F1199" t="s">
        <v>3128</v>
      </c>
      <c r="G1199">
        <v>5</v>
      </c>
      <c r="H1199">
        <v>4</v>
      </c>
      <c r="I1199">
        <v>6335</v>
      </c>
      <c r="J1199">
        <v>63134670</v>
      </c>
      <c r="K1199">
        <v>0</v>
      </c>
      <c r="L1199">
        <v>1</v>
      </c>
    </row>
    <row r="1200" spans="1:12" x14ac:dyDescent="0.25">
      <c r="A1200">
        <v>2022</v>
      </c>
      <c r="B1200">
        <v>4</v>
      </c>
      <c r="C1200">
        <v>220105</v>
      </c>
      <c r="D1200" t="s">
        <v>3128</v>
      </c>
      <c r="E1200" t="s">
        <v>9</v>
      </c>
      <c r="F1200" t="s">
        <v>3128</v>
      </c>
      <c r="G1200">
        <v>5</v>
      </c>
      <c r="H1200">
        <v>4</v>
      </c>
      <c r="I1200">
        <v>6335</v>
      </c>
      <c r="J1200">
        <v>63134695</v>
      </c>
      <c r="K1200">
        <v>0</v>
      </c>
      <c r="L1200">
        <v>1</v>
      </c>
    </row>
    <row r="1201" spans="1:12" x14ac:dyDescent="0.25">
      <c r="A1201">
        <v>2022</v>
      </c>
      <c r="B1201">
        <v>4</v>
      </c>
      <c r="C1201">
        <v>220105</v>
      </c>
      <c r="D1201" t="s">
        <v>3128</v>
      </c>
      <c r="E1201" t="s">
        <v>9</v>
      </c>
      <c r="F1201" t="s">
        <v>3128</v>
      </c>
      <c r="G1201">
        <v>5</v>
      </c>
      <c r="H1201">
        <v>4</v>
      </c>
      <c r="I1201">
        <v>6335</v>
      </c>
      <c r="J1201">
        <v>63344018</v>
      </c>
      <c r="K1201">
        <v>0</v>
      </c>
      <c r="L1201">
        <v>1</v>
      </c>
    </row>
    <row r="1202" spans="1:12" x14ac:dyDescent="0.25">
      <c r="A1202">
        <v>2022</v>
      </c>
      <c r="B1202">
        <v>4</v>
      </c>
      <c r="C1202">
        <v>220105</v>
      </c>
      <c r="D1202" t="s">
        <v>3128</v>
      </c>
      <c r="E1202" t="s">
        <v>9</v>
      </c>
      <c r="F1202" t="s">
        <v>3128</v>
      </c>
      <c r="G1202">
        <v>5</v>
      </c>
      <c r="H1202">
        <v>4</v>
      </c>
      <c r="I1202">
        <v>6335</v>
      </c>
      <c r="J1202">
        <v>63344080</v>
      </c>
      <c r="K1202">
        <v>0</v>
      </c>
      <c r="L1202">
        <v>1</v>
      </c>
    </row>
    <row r="1203" spans="1:12" x14ac:dyDescent="0.25">
      <c r="A1203">
        <v>2022</v>
      </c>
      <c r="B1203">
        <v>4</v>
      </c>
      <c r="C1203">
        <v>220105</v>
      </c>
      <c r="D1203" t="s">
        <v>3128</v>
      </c>
      <c r="E1203" t="s">
        <v>9</v>
      </c>
      <c r="F1203" t="s">
        <v>3128</v>
      </c>
      <c r="G1203">
        <v>5</v>
      </c>
      <c r="H1203">
        <v>4</v>
      </c>
      <c r="I1203">
        <v>6335</v>
      </c>
      <c r="J1203">
        <v>63409828</v>
      </c>
      <c r="K1203">
        <v>0</v>
      </c>
      <c r="L1203">
        <v>1</v>
      </c>
    </row>
    <row r="1204" spans="1:12" x14ac:dyDescent="0.25">
      <c r="A1204">
        <v>2022</v>
      </c>
      <c r="B1204">
        <v>4</v>
      </c>
      <c r="C1204">
        <v>220105</v>
      </c>
      <c r="D1204" t="s">
        <v>3128</v>
      </c>
      <c r="E1204" t="s">
        <v>9</v>
      </c>
      <c r="F1204" t="s">
        <v>3128</v>
      </c>
      <c r="G1204">
        <v>5</v>
      </c>
      <c r="H1204">
        <v>4</v>
      </c>
      <c r="I1204">
        <v>6335</v>
      </c>
      <c r="J1204">
        <v>63691729</v>
      </c>
      <c r="K1204">
        <v>0</v>
      </c>
      <c r="L1204">
        <v>1</v>
      </c>
    </row>
    <row r="1205" spans="1:12" x14ac:dyDescent="0.25">
      <c r="A1205">
        <v>2022</v>
      </c>
      <c r="B1205">
        <v>4</v>
      </c>
      <c r="C1205">
        <v>220105</v>
      </c>
      <c r="D1205" t="s">
        <v>3128</v>
      </c>
      <c r="E1205" t="s">
        <v>9</v>
      </c>
      <c r="F1205" t="s">
        <v>3128</v>
      </c>
      <c r="G1205">
        <v>5</v>
      </c>
      <c r="H1205">
        <v>4</v>
      </c>
      <c r="I1205">
        <v>6335</v>
      </c>
      <c r="J1205">
        <v>63691866</v>
      </c>
      <c r="K1205">
        <v>0</v>
      </c>
      <c r="L1205">
        <v>1</v>
      </c>
    </row>
    <row r="1206" spans="1:12" x14ac:dyDescent="0.25">
      <c r="A1206">
        <v>2022</v>
      </c>
      <c r="B1206">
        <v>4</v>
      </c>
      <c r="C1206">
        <v>220105</v>
      </c>
      <c r="D1206" t="s">
        <v>3128</v>
      </c>
      <c r="E1206" t="s">
        <v>9</v>
      </c>
      <c r="F1206" t="s">
        <v>3128</v>
      </c>
      <c r="G1206">
        <v>5</v>
      </c>
      <c r="H1206">
        <v>4</v>
      </c>
      <c r="I1206">
        <v>6335</v>
      </c>
      <c r="J1206">
        <v>78580270</v>
      </c>
      <c r="K1206">
        <v>0</v>
      </c>
      <c r="L1206">
        <v>1</v>
      </c>
    </row>
    <row r="1207" spans="1:12" x14ac:dyDescent="0.25">
      <c r="A1207">
        <v>2022</v>
      </c>
      <c r="B1207">
        <v>4</v>
      </c>
      <c r="C1207">
        <v>220105</v>
      </c>
      <c r="D1207" t="s">
        <v>3128</v>
      </c>
      <c r="E1207" t="s">
        <v>9</v>
      </c>
      <c r="F1207" t="s">
        <v>3128</v>
      </c>
      <c r="G1207">
        <v>5</v>
      </c>
      <c r="H1207">
        <v>4</v>
      </c>
      <c r="I1207">
        <v>6335</v>
      </c>
      <c r="J1207">
        <v>79278148</v>
      </c>
      <c r="K1207">
        <v>0</v>
      </c>
      <c r="L1207">
        <v>1</v>
      </c>
    </row>
    <row r="1208" spans="1:12" x14ac:dyDescent="0.25">
      <c r="A1208">
        <v>2022</v>
      </c>
      <c r="B1208">
        <v>4</v>
      </c>
      <c r="C1208">
        <v>220105</v>
      </c>
      <c r="D1208" t="s">
        <v>3128</v>
      </c>
      <c r="E1208" t="s">
        <v>9</v>
      </c>
      <c r="F1208" t="s">
        <v>3128</v>
      </c>
      <c r="G1208">
        <v>5</v>
      </c>
      <c r="H1208">
        <v>4</v>
      </c>
      <c r="I1208">
        <v>6335</v>
      </c>
      <c r="J1208">
        <v>79374474</v>
      </c>
      <c r="K1208">
        <v>0</v>
      </c>
      <c r="L1208">
        <v>1</v>
      </c>
    </row>
    <row r="1209" spans="1:12" x14ac:dyDescent="0.25">
      <c r="A1209">
        <v>2022</v>
      </c>
      <c r="B1209">
        <v>4</v>
      </c>
      <c r="C1209">
        <v>220105</v>
      </c>
      <c r="D1209" t="s">
        <v>3128</v>
      </c>
      <c r="E1209" t="s">
        <v>9</v>
      </c>
      <c r="F1209" t="s">
        <v>3128</v>
      </c>
      <c r="G1209">
        <v>5</v>
      </c>
      <c r="H1209">
        <v>4</v>
      </c>
      <c r="I1209">
        <v>6335</v>
      </c>
      <c r="J1209">
        <v>79421405</v>
      </c>
      <c r="K1209">
        <v>0</v>
      </c>
      <c r="L1209">
        <v>1</v>
      </c>
    </row>
    <row r="1210" spans="1:12" x14ac:dyDescent="0.25">
      <c r="A1210">
        <v>2022</v>
      </c>
      <c r="B1210">
        <v>4</v>
      </c>
      <c r="C1210">
        <v>220105</v>
      </c>
      <c r="D1210" t="s">
        <v>3128</v>
      </c>
      <c r="E1210" t="s">
        <v>9</v>
      </c>
      <c r="F1210" t="s">
        <v>3128</v>
      </c>
      <c r="G1210">
        <v>5</v>
      </c>
      <c r="H1210">
        <v>4</v>
      </c>
      <c r="I1210">
        <v>6335</v>
      </c>
      <c r="J1210">
        <v>79484083</v>
      </c>
      <c r="K1210">
        <v>0</v>
      </c>
      <c r="L1210">
        <v>1</v>
      </c>
    </row>
    <row r="1211" spans="1:12" x14ac:dyDescent="0.25">
      <c r="A1211">
        <v>2022</v>
      </c>
      <c r="B1211">
        <v>4</v>
      </c>
      <c r="C1211">
        <v>220105</v>
      </c>
      <c r="D1211" t="s">
        <v>3128</v>
      </c>
      <c r="E1211" t="s">
        <v>9</v>
      </c>
      <c r="F1211" t="s">
        <v>3128</v>
      </c>
      <c r="G1211">
        <v>5</v>
      </c>
      <c r="H1211">
        <v>4</v>
      </c>
      <c r="I1211">
        <v>6335</v>
      </c>
      <c r="J1211">
        <v>79523508</v>
      </c>
      <c r="K1211">
        <v>0</v>
      </c>
      <c r="L1211">
        <v>1</v>
      </c>
    </row>
    <row r="1212" spans="1:12" x14ac:dyDescent="0.25">
      <c r="A1212">
        <v>2022</v>
      </c>
      <c r="B1212">
        <v>4</v>
      </c>
      <c r="C1212">
        <v>220105</v>
      </c>
      <c r="D1212" t="s">
        <v>3128</v>
      </c>
      <c r="E1212" t="s">
        <v>9</v>
      </c>
      <c r="F1212" t="s">
        <v>3128</v>
      </c>
      <c r="G1212">
        <v>5</v>
      </c>
      <c r="H1212">
        <v>4</v>
      </c>
      <c r="I1212">
        <v>6335</v>
      </c>
      <c r="J1212">
        <v>79603583</v>
      </c>
      <c r="K1212">
        <v>0</v>
      </c>
      <c r="L1212">
        <v>1</v>
      </c>
    </row>
    <row r="1213" spans="1:12" x14ac:dyDescent="0.25">
      <c r="A1213">
        <v>2022</v>
      </c>
      <c r="B1213">
        <v>4</v>
      </c>
      <c r="C1213">
        <v>220105</v>
      </c>
      <c r="D1213" t="s">
        <v>3128</v>
      </c>
      <c r="E1213" t="s">
        <v>9</v>
      </c>
      <c r="F1213" t="s">
        <v>3128</v>
      </c>
      <c r="G1213">
        <v>5</v>
      </c>
      <c r="H1213">
        <v>4</v>
      </c>
      <c r="I1213">
        <v>6335</v>
      </c>
      <c r="J1213">
        <v>79710573</v>
      </c>
      <c r="K1213">
        <v>0</v>
      </c>
      <c r="L1213">
        <v>1</v>
      </c>
    </row>
    <row r="1214" spans="1:12" x14ac:dyDescent="0.25">
      <c r="A1214">
        <v>2022</v>
      </c>
      <c r="B1214">
        <v>4</v>
      </c>
      <c r="C1214">
        <v>220105</v>
      </c>
      <c r="D1214" t="s">
        <v>3128</v>
      </c>
      <c r="E1214" t="s">
        <v>9</v>
      </c>
      <c r="F1214" t="s">
        <v>3128</v>
      </c>
      <c r="G1214">
        <v>5</v>
      </c>
      <c r="H1214">
        <v>4</v>
      </c>
      <c r="I1214">
        <v>6335</v>
      </c>
      <c r="J1214">
        <v>79749019</v>
      </c>
      <c r="K1214">
        <v>0</v>
      </c>
      <c r="L1214">
        <v>1</v>
      </c>
    </row>
    <row r="1215" spans="1:12" x14ac:dyDescent="0.25">
      <c r="A1215">
        <v>2022</v>
      </c>
      <c r="B1215">
        <v>4</v>
      </c>
      <c r="C1215">
        <v>220105</v>
      </c>
      <c r="D1215" t="s">
        <v>3128</v>
      </c>
      <c r="E1215" t="s">
        <v>9</v>
      </c>
      <c r="F1215" t="s">
        <v>3128</v>
      </c>
      <c r="G1215">
        <v>5</v>
      </c>
      <c r="H1215">
        <v>4</v>
      </c>
      <c r="I1215">
        <v>6335</v>
      </c>
      <c r="J1215">
        <v>79885956</v>
      </c>
      <c r="K1215">
        <v>0</v>
      </c>
      <c r="L1215">
        <v>1</v>
      </c>
    </row>
    <row r="1216" spans="1:12" x14ac:dyDescent="0.25">
      <c r="A1216">
        <v>2022</v>
      </c>
      <c r="B1216">
        <v>4</v>
      </c>
      <c r="C1216">
        <v>220105</v>
      </c>
      <c r="D1216" t="s">
        <v>3128</v>
      </c>
      <c r="E1216" t="s">
        <v>9</v>
      </c>
      <c r="F1216" t="s">
        <v>3128</v>
      </c>
      <c r="G1216">
        <v>5</v>
      </c>
      <c r="H1216">
        <v>4</v>
      </c>
      <c r="I1216">
        <v>6335</v>
      </c>
      <c r="J1216">
        <v>79943529</v>
      </c>
      <c r="K1216">
        <v>0</v>
      </c>
      <c r="L1216">
        <v>1</v>
      </c>
    </row>
    <row r="1217" spans="1:12" x14ac:dyDescent="0.25">
      <c r="A1217">
        <v>2022</v>
      </c>
      <c r="B1217">
        <v>4</v>
      </c>
      <c r="C1217">
        <v>220105</v>
      </c>
      <c r="D1217" t="s">
        <v>3128</v>
      </c>
      <c r="E1217" t="s">
        <v>9</v>
      </c>
      <c r="F1217" t="s">
        <v>3128</v>
      </c>
      <c r="G1217">
        <v>5</v>
      </c>
      <c r="H1217">
        <v>4</v>
      </c>
      <c r="I1217">
        <v>6335</v>
      </c>
      <c r="J1217">
        <v>79991533</v>
      </c>
      <c r="K1217">
        <v>0</v>
      </c>
      <c r="L1217">
        <v>1</v>
      </c>
    </row>
    <row r="1218" spans="1:12" x14ac:dyDescent="0.25">
      <c r="A1218">
        <v>2022</v>
      </c>
      <c r="B1218">
        <v>4</v>
      </c>
      <c r="C1218">
        <v>220105</v>
      </c>
      <c r="D1218" t="s">
        <v>3128</v>
      </c>
      <c r="E1218" t="s">
        <v>9</v>
      </c>
      <c r="F1218" t="s">
        <v>3128</v>
      </c>
      <c r="G1218">
        <v>5</v>
      </c>
      <c r="H1218">
        <v>4</v>
      </c>
      <c r="I1218">
        <v>6335</v>
      </c>
      <c r="J1218">
        <v>80691810</v>
      </c>
      <c r="K1218">
        <v>0</v>
      </c>
      <c r="L1218">
        <v>1</v>
      </c>
    </row>
    <row r="1219" spans="1:12" x14ac:dyDescent="0.25">
      <c r="A1219">
        <v>2022</v>
      </c>
      <c r="B1219">
        <v>4</v>
      </c>
      <c r="C1219">
        <v>220105</v>
      </c>
      <c r="D1219" t="s">
        <v>3128</v>
      </c>
      <c r="E1219" t="s">
        <v>9</v>
      </c>
      <c r="F1219" t="s">
        <v>3128</v>
      </c>
      <c r="G1219">
        <v>5</v>
      </c>
      <c r="H1219">
        <v>4</v>
      </c>
      <c r="I1219">
        <v>6335</v>
      </c>
      <c r="J1219">
        <v>81091446</v>
      </c>
      <c r="K1219">
        <v>0</v>
      </c>
      <c r="L1219">
        <v>1</v>
      </c>
    </row>
    <row r="1220" spans="1:12" x14ac:dyDescent="0.25">
      <c r="A1220">
        <v>2022</v>
      </c>
      <c r="B1220">
        <v>4</v>
      </c>
      <c r="C1220">
        <v>220105</v>
      </c>
      <c r="D1220" t="s">
        <v>3128</v>
      </c>
      <c r="E1220" t="s">
        <v>9</v>
      </c>
      <c r="F1220" t="s">
        <v>3128</v>
      </c>
      <c r="G1220">
        <v>5</v>
      </c>
      <c r="H1220">
        <v>4</v>
      </c>
      <c r="I1220">
        <v>6335</v>
      </c>
      <c r="J1220">
        <v>81117219</v>
      </c>
      <c r="K1220">
        <v>0</v>
      </c>
      <c r="L1220">
        <v>1</v>
      </c>
    </row>
    <row r="1221" spans="1:12" x14ac:dyDescent="0.25">
      <c r="A1221">
        <v>2022</v>
      </c>
      <c r="B1221">
        <v>4</v>
      </c>
      <c r="C1221">
        <v>220105</v>
      </c>
      <c r="D1221" t="s">
        <v>3128</v>
      </c>
      <c r="E1221" t="s">
        <v>9</v>
      </c>
      <c r="F1221" t="s">
        <v>3128</v>
      </c>
      <c r="G1221">
        <v>5</v>
      </c>
      <c r="H1221">
        <v>4</v>
      </c>
      <c r="I1221">
        <v>6335</v>
      </c>
      <c r="J1221">
        <v>81152743</v>
      </c>
      <c r="K1221">
        <v>0</v>
      </c>
      <c r="L1221">
        <v>1</v>
      </c>
    </row>
    <row r="1222" spans="1:12" x14ac:dyDescent="0.25">
      <c r="A1222">
        <v>2022</v>
      </c>
      <c r="B1222">
        <v>4</v>
      </c>
      <c r="C1222">
        <v>220105</v>
      </c>
      <c r="D1222" t="s">
        <v>3128</v>
      </c>
      <c r="E1222" t="s">
        <v>9</v>
      </c>
      <c r="F1222" t="s">
        <v>3128</v>
      </c>
      <c r="G1222">
        <v>5</v>
      </c>
      <c r="H1222">
        <v>4</v>
      </c>
      <c r="I1222">
        <v>6335</v>
      </c>
      <c r="J1222">
        <v>81152773</v>
      </c>
      <c r="K1222">
        <v>0</v>
      </c>
      <c r="L1222">
        <v>1</v>
      </c>
    </row>
    <row r="1223" spans="1:12" x14ac:dyDescent="0.25">
      <c r="A1223">
        <v>2022</v>
      </c>
      <c r="B1223">
        <v>4</v>
      </c>
      <c r="C1223">
        <v>220105</v>
      </c>
      <c r="D1223" t="s">
        <v>3128</v>
      </c>
      <c r="E1223" t="s">
        <v>9</v>
      </c>
      <c r="F1223" t="s">
        <v>3128</v>
      </c>
      <c r="G1223">
        <v>5</v>
      </c>
      <c r="H1223">
        <v>4</v>
      </c>
      <c r="I1223">
        <v>6335</v>
      </c>
      <c r="J1223">
        <v>81182879</v>
      </c>
      <c r="K1223">
        <v>0</v>
      </c>
      <c r="L1223">
        <v>1</v>
      </c>
    </row>
    <row r="1224" spans="1:12" x14ac:dyDescent="0.25">
      <c r="A1224">
        <v>2022</v>
      </c>
      <c r="B1224">
        <v>4</v>
      </c>
      <c r="C1224">
        <v>220105</v>
      </c>
      <c r="D1224" t="s">
        <v>3128</v>
      </c>
      <c r="E1224" t="s">
        <v>9</v>
      </c>
      <c r="F1224" t="s">
        <v>3128</v>
      </c>
      <c r="G1224">
        <v>5</v>
      </c>
      <c r="H1224">
        <v>4</v>
      </c>
      <c r="I1224">
        <v>6335</v>
      </c>
      <c r="J1224">
        <v>81182981</v>
      </c>
      <c r="K1224">
        <v>0</v>
      </c>
      <c r="L1224">
        <v>1</v>
      </c>
    </row>
    <row r="1225" spans="1:12" x14ac:dyDescent="0.25">
      <c r="A1225">
        <v>2022</v>
      </c>
      <c r="B1225">
        <v>4</v>
      </c>
      <c r="C1225">
        <v>220105</v>
      </c>
      <c r="D1225" t="s">
        <v>3128</v>
      </c>
      <c r="E1225" t="s">
        <v>9</v>
      </c>
      <c r="F1225" t="s">
        <v>3128</v>
      </c>
      <c r="G1225">
        <v>5</v>
      </c>
      <c r="H1225">
        <v>4</v>
      </c>
      <c r="I1225">
        <v>6335</v>
      </c>
      <c r="J1225">
        <v>81223292</v>
      </c>
      <c r="K1225">
        <v>0</v>
      </c>
      <c r="L1225">
        <v>1</v>
      </c>
    </row>
    <row r="1226" spans="1:12" x14ac:dyDescent="0.25">
      <c r="A1226">
        <v>2022</v>
      </c>
      <c r="B1226">
        <v>4</v>
      </c>
      <c r="C1226">
        <v>220105</v>
      </c>
      <c r="D1226" t="s">
        <v>3128</v>
      </c>
      <c r="E1226" t="s">
        <v>9</v>
      </c>
      <c r="F1226" t="s">
        <v>3128</v>
      </c>
      <c r="G1226">
        <v>5</v>
      </c>
      <c r="H1226">
        <v>4</v>
      </c>
      <c r="I1226">
        <v>6335</v>
      </c>
      <c r="J1226">
        <v>81223349</v>
      </c>
      <c r="K1226">
        <v>0</v>
      </c>
      <c r="L1226">
        <v>1</v>
      </c>
    </row>
    <row r="1227" spans="1:12" x14ac:dyDescent="0.25">
      <c r="A1227">
        <v>2022</v>
      </c>
      <c r="B1227">
        <v>4</v>
      </c>
      <c r="C1227">
        <v>220105</v>
      </c>
      <c r="D1227" t="s">
        <v>3128</v>
      </c>
      <c r="E1227" t="s">
        <v>9</v>
      </c>
      <c r="F1227" t="s">
        <v>3128</v>
      </c>
      <c r="G1227">
        <v>5</v>
      </c>
      <c r="H1227">
        <v>4</v>
      </c>
      <c r="I1227">
        <v>6335</v>
      </c>
      <c r="J1227">
        <v>81567780</v>
      </c>
      <c r="K1227">
        <v>0</v>
      </c>
      <c r="L1227">
        <v>1</v>
      </c>
    </row>
    <row r="1228" spans="1:12" x14ac:dyDescent="0.25">
      <c r="A1228">
        <v>2022</v>
      </c>
      <c r="B1228">
        <v>4</v>
      </c>
      <c r="C1228">
        <v>220105</v>
      </c>
      <c r="D1228" t="s">
        <v>3128</v>
      </c>
      <c r="E1228" t="s">
        <v>9</v>
      </c>
      <c r="F1228" t="s">
        <v>3128</v>
      </c>
      <c r="G1228">
        <v>5</v>
      </c>
      <c r="H1228">
        <v>4</v>
      </c>
      <c r="I1228">
        <v>6335</v>
      </c>
      <c r="J1228">
        <v>81567833</v>
      </c>
      <c r="K1228">
        <v>0</v>
      </c>
      <c r="L1228">
        <v>1</v>
      </c>
    </row>
    <row r="1229" spans="1:12" x14ac:dyDescent="0.25">
      <c r="A1229">
        <v>2022</v>
      </c>
      <c r="B1229">
        <v>4</v>
      </c>
      <c r="C1229">
        <v>220105</v>
      </c>
      <c r="D1229" t="s">
        <v>3128</v>
      </c>
      <c r="E1229" t="s">
        <v>9</v>
      </c>
      <c r="F1229" t="s">
        <v>3128</v>
      </c>
      <c r="G1229">
        <v>5</v>
      </c>
      <c r="H1229">
        <v>4</v>
      </c>
      <c r="I1229">
        <v>6335</v>
      </c>
      <c r="J1229">
        <v>81567863</v>
      </c>
      <c r="K1229">
        <v>0</v>
      </c>
      <c r="L1229">
        <v>1</v>
      </c>
    </row>
    <row r="1230" spans="1:12" x14ac:dyDescent="0.25">
      <c r="A1230">
        <v>2022</v>
      </c>
      <c r="B1230">
        <v>4</v>
      </c>
      <c r="C1230">
        <v>220105</v>
      </c>
      <c r="D1230" t="s">
        <v>3128</v>
      </c>
      <c r="E1230" t="s">
        <v>9</v>
      </c>
      <c r="F1230" t="s">
        <v>3128</v>
      </c>
      <c r="G1230">
        <v>5</v>
      </c>
      <c r="H1230">
        <v>4</v>
      </c>
      <c r="I1230">
        <v>6335</v>
      </c>
      <c r="J1230">
        <v>81589843</v>
      </c>
      <c r="K1230">
        <v>0</v>
      </c>
      <c r="L1230">
        <v>1</v>
      </c>
    </row>
    <row r="1231" spans="1:12" x14ac:dyDescent="0.25">
      <c r="A1231">
        <v>2022</v>
      </c>
      <c r="B1231">
        <v>4</v>
      </c>
      <c r="C1231">
        <v>220105</v>
      </c>
      <c r="D1231" t="s">
        <v>3128</v>
      </c>
      <c r="E1231" t="s">
        <v>9</v>
      </c>
      <c r="F1231" t="s">
        <v>3128</v>
      </c>
      <c r="G1231">
        <v>5</v>
      </c>
      <c r="H1231">
        <v>4</v>
      </c>
      <c r="I1231">
        <v>6335</v>
      </c>
      <c r="J1231">
        <v>81601078</v>
      </c>
      <c r="K1231">
        <v>0</v>
      </c>
      <c r="L1231">
        <v>1</v>
      </c>
    </row>
    <row r="1232" spans="1:12" x14ac:dyDescent="0.25">
      <c r="A1232">
        <v>2022</v>
      </c>
      <c r="B1232">
        <v>4</v>
      </c>
      <c r="C1232">
        <v>220105</v>
      </c>
      <c r="D1232" t="s">
        <v>3128</v>
      </c>
      <c r="E1232" t="s">
        <v>9</v>
      </c>
      <c r="F1232" t="s">
        <v>3128</v>
      </c>
      <c r="G1232">
        <v>5</v>
      </c>
      <c r="H1232">
        <v>4</v>
      </c>
      <c r="I1232">
        <v>6335</v>
      </c>
      <c r="J1232">
        <v>81601097</v>
      </c>
      <c r="K1232">
        <v>0</v>
      </c>
      <c r="L1232">
        <v>1</v>
      </c>
    </row>
    <row r="1233" spans="1:12" x14ac:dyDescent="0.25">
      <c r="A1233">
        <v>2022</v>
      </c>
      <c r="B1233">
        <v>4</v>
      </c>
      <c r="C1233">
        <v>220105</v>
      </c>
      <c r="D1233" t="s">
        <v>3128</v>
      </c>
      <c r="E1233" t="s">
        <v>9</v>
      </c>
      <c r="F1233" t="s">
        <v>3128</v>
      </c>
      <c r="G1233">
        <v>5</v>
      </c>
      <c r="H1233">
        <v>4</v>
      </c>
      <c r="I1233">
        <v>6335</v>
      </c>
      <c r="J1233">
        <v>81601173</v>
      </c>
      <c r="K1233">
        <v>0</v>
      </c>
      <c r="L1233">
        <v>1</v>
      </c>
    </row>
    <row r="1234" spans="1:12" x14ac:dyDescent="0.25">
      <c r="A1234">
        <v>2022</v>
      </c>
      <c r="B1234">
        <v>4</v>
      </c>
      <c r="C1234">
        <v>220105</v>
      </c>
      <c r="D1234" t="s">
        <v>3128</v>
      </c>
      <c r="E1234" t="s">
        <v>9</v>
      </c>
      <c r="F1234" t="s">
        <v>3128</v>
      </c>
      <c r="G1234">
        <v>5</v>
      </c>
      <c r="H1234">
        <v>4</v>
      </c>
      <c r="I1234">
        <v>6335</v>
      </c>
      <c r="J1234">
        <v>81611785</v>
      </c>
      <c r="K1234">
        <v>0</v>
      </c>
      <c r="L1234">
        <v>1</v>
      </c>
    </row>
    <row r="1235" spans="1:12" x14ac:dyDescent="0.25">
      <c r="A1235">
        <v>2022</v>
      </c>
      <c r="B1235">
        <v>4</v>
      </c>
      <c r="C1235">
        <v>220105</v>
      </c>
      <c r="D1235" t="s">
        <v>3128</v>
      </c>
      <c r="E1235" t="s">
        <v>9</v>
      </c>
      <c r="F1235" t="s">
        <v>3128</v>
      </c>
      <c r="G1235">
        <v>5</v>
      </c>
      <c r="H1235">
        <v>4</v>
      </c>
      <c r="I1235">
        <v>6335</v>
      </c>
      <c r="J1235">
        <v>81611788</v>
      </c>
      <c r="K1235">
        <v>0</v>
      </c>
      <c r="L1235">
        <v>1</v>
      </c>
    </row>
    <row r="1236" spans="1:12" x14ac:dyDescent="0.25">
      <c r="A1236">
        <v>2022</v>
      </c>
      <c r="B1236">
        <v>4</v>
      </c>
      <c r="C1236">
        <v>220105</v>
      </c>
      <c r="D1236" t="s">
        <v>3128</v>
      </c>
      <c r="E1236" t="s">
        <v>9</v>
      </c>
      <c r="F1236" t="s">
        <v>3128</v>
      </c>
      <c r="G1236">
        <v>5</v>
      </c>
      <c r="H1236">
        <v>4</v>
      </c>
      <c r="I1236">
        <v>6335</v>
      </c>
      <c r="J1236">
        <v>90037101</v>
      </c>
      <c r="K1236">
        <v>0</v>
      </c>
      <c r="L1236">
        <v>1</v>
      </c>
    </row>
    <row r="1237" spans="1:12" x14ac:dyDescent="0.25">
      <c r="A1237">
        <v>2022</v>
      </c>
      <c r="B1237">
        <v>4</v>
      </c>
      <c r="C1237">
        <v>220105</v>
      </c>
      <c r="D1237" t="s">
        <v>3128</v>
      </c>
      <c r="E1237" t="s">
        <v>9</v>
      </c>
      <c r="F1237" t="s">
        <v>3128</v>
      </c>
      <c r="G1237">
        <v>5</v>
      </c>
      <c r="H1237">
        <v>4</v>
      </c>
      <c r="I1237">
        <v>6335</v>
      </c>
      <c r="J1237">
        <v>90331111</v>
      </c>
      <c r="K1237">
        <v>0</v>
      </c>
      <c r="L1237">
        <v>1</v>
      </c>
    </row>
    <row r="1238" spans="1:12" x14ac:dyDescent="0.25">
      <c r="A1238">
        <v>2022</v>
      </c>
      <c r="B1238">
        <v>4</v>
      </c>
      <c r="C1238">
        <v>220105</v>
      </c>
      <c r="D1238" t="s">
        <v>3128</v>
      </c>
      <c r="E1238" t="s">
        <v>9</v>
      </c>
      <c r="F1238" t="s">
        <v>3128</v>
      </c>
      <c r="G1238">
        <v>5</v>
      </c>
      <c r="H1238">
        <v>4</v>
      </c>
      <c r="I1238">
        <v>6335</v>
      </c>
      <c r="J1238">
        <v>90358698</v>
      </c>
      <c r="K1238">
        <v>0</v>
      </c>
      <c r="L1238">
        <v>1</v>
      </c>
    </row>
    <row r="1239" spans="1:12" x14ac:dyDescent="0.25">
      <c r="A1239">
        <v>2022</v>
      </c>
      <c r="B1239">
        <v>4</v>
      </c>
      <c r="C1239">
        <v>220105</v>
      </c>
      <c r="D1239" t="s">
        <v>3128</v>
      </c>
      <c r="E1239" t="s">
        <v>9</v>
      </c>
      <c r="F1239" t="s">
        <v>3128</v>
      </c>
      <c r="G1239">
        <v>5</v>
      </c>
      <c r="H1239">
        <v>4</v>
      </c>
      <c r="I1239">
        <v>6335</v>
      </c>
      <c r="J1239">
        <v>90426409</v>
      </c>
      <c r="K1239">
        <v>0</v>
      </c>
      <c r="L1239">
        <v>1</v>
      </c>
    </row>
    <row r="1240" spans="1:12" x14ac:dyDescent="0.25">
      <c r="A1240">
        <v>2022</v>
      </c>
      <c r="B1240">
        <v>4</v>
      </c>
      <c r="C1240">
        <v>220105</v>
      </c>
      <c r="D1240" t="s">
        <v>3128</v>
      </c>
      <c r="E1240" t="s">
        <v>9</v>
      </c>
      <c r="F1240" t="s">
        <v>3128</v>
      </c>
      <c r="G1240">
        <v>5</v>
      </c>
      <c r="H1240">
        <v>4</v>
      </c>
      <c r="I1240">
        <v>6335</v>
      </c>
      <c r="J1240">
        <v>90481336</v>
      </c>
      <c r="K1240">
        <v>0</v>
      </c>
      <c r="L1240">
        <v>1</v>
      </c>
    </row>
    <row r="1241" spans="1:12" x14ac:dyDescent="0.25">
      <c r="A1241">
        <v>2022</v>
      </c>
      <c r="B1241">
        <v>4</v>
      </c>
      <c r="C1241">
        <v>220105</v>
      </c>
      <c r="D1241" t="s">
        <v>3128</v>
      </c>
      <c r="E1241" t="s">
        <v>9</v>
      </c>
      <c r="F1241" t="s">
        <v>3128</v>
      </c>
      <c r="G1241">
        <v>5</v>
      </c>
      <c r="H1241">
        <v>4</v>
      </c>
      <c r="I1241">
        <v>6335</v>
      </c>
      <c r="J1241">
        <v>90550864</v>
      </c>
      <c r="K1241">
        <v>0</v>
      </c>
      <c r="L1241">
        <v>1</v>
      </c>
    </row>
    <row r="1242" spans="1:12" x14ac:dyDescent="0.25">
      <c r="A1242">
        <v>2022</v>
      </c>
      <c r="B1242">
        <v>4</v>
      </c>
      <c r="C1242">
        <v>220105</v>
      </c>
      <c r="D1242" t="s">
        <v>3128</v>
      </c>
      <c r="E1242" t="s">
        <v>9</v>
      </c>
      <c r="F1242" t="s">
        <v>3128</v>
      </c>
      <c r="G1242">
        <v>5</v>
      </c>
      <c r="H1242">
        <v>4</v>
      </c>
      <c r="I1242">
        <v>6335</v>
      </c>
      <c r="J1242">
        <v>90878368</v>
      </c>
      <c r="K1242">
        <v>0</v>
      </c>
      <c r="L1242">
        <v>1</v>
      </c>
    </row>
    <row r="1243" spans="1:12" x14ac:dyDescent="0.25">
      <c r="A1243">
        <v>2022</v>
      </c>
      <c r="B1243">
        <v>4</v>
      </c>
      <c r="C1243">
        <v>220105</v>
      </c>
      <c r="D1243" t="s">
        <v>3128</v>
      </c>
      <c r="E1243" t="s">
        <v>9</v>
      </c>
      <c r="F1243" t="s">
        <v>3128</v>
      </c>
      <c r="G1243">
        <v>5</v>
      </c>
      <c r="H1243">
        <v>4</v>
      </c>
      <c r="I1243">
        <v>6335</v>
      </c>
      <c r="J1243">
        <v>90977224</v>
      </c>
      <c r="K1243">
        <v>0</v>
      </c>
      <c r="L1243">
        <v>1</v>
      </c>
    </row>
    <row r="1244" spans="1:12" x14ac:dyDescent="0.25">
      <c r="A1244">
        <v>2022</v>
      </c>
      <c r="B1244">
        <v>4</v>
      </c>
      <c r="C1244">
        <v>220105</v>
      </c>
      <c r="D1244" t="s">
        <v>3128</v>
      </c>
      <c r="E1244" t="s">
        <v>9</v>
      </c>
      <c r="F1244" t="s">
        <v>3128</v>
      </c>
      <c r="G1244">
        <v>5</v>
      </c>
      <c r="H1244">
        <v>4</v>
      </c>
      <c r="I1244">
        <v>6335</v>
      </c>
      <c r="J1244">
        <v>90994024</v>
      </c>
      <c r="K1244">
        <v>0</v>
      </c>
      <c r="L1244">
        <v>1</v>
      </c>
    </row>
    <row r="1245" spans="1:12" x14ac:dyDescent="0.25">
      <c r="A1245">
        <v>2022</v>
      </c>
      <c r="B1245">
        <v>4</v>
      </c>
      <c r="C1245">
        <v>220105</v>
      </c>
      <c r="D1245" t="s">
        <v>3128</v>
      </c>
      <c r="E1245" t="s">
        <v>9</v>
      </c>
      <c r="F1245" t="s">
        <v>3128</v>
      </c>
      <c r="G1245">
        <v>5</v>
      </c>
      <c r="H1245">
        <v>4</v>
      </c>
      <c r="I1245">
        <v>6335</v>
      </c>
      <c r="J1245">
        <v>91022968</v>
      </c>
      <c r="K1245">
        <v>0</v>
      </c>
      <c r="L1245">
        <v>1</v>
      </c>
    </row>
    <row r="1246" spans="1:12" x14ac:dyDescent="0.25">
      <c r="A1246">
        <v>2022</v>
      </c>
      <c r="B1246">
        <v>4</v>
      </c>
      <c r="C1246">
        <v>220105</v>
      </c>
      <c r="D1246" t="s">
        <v>3128</v>
      </c>
      <c r="E1246" t="s">
        <v>9</v>
      </c>
      <c r="F1246" t="s">
        <v>3128</v>
      </c>
      <c r="G1246">
        <v>5</v>
      </c>
      <c r="H1246">
        <v>4</v>
      </c>
      <c r="I1246">
        <v>6335</v>
      </c>
      <c r="J1246">
        <v>91146890</v>
      </c>
      <c r="K1246">
        <v>0</v>
      </c>
      <c r="L1246">
        <v>1</v>
      </c>
    </row>
    <row r="1247" spans="1:12" x14ac:dyDescent="0.25">
      <c r="A1247">
        <v>2022</v>
      </c>
      <c r="B1247">
        <v>4</v>
      </c>
      <c r="C1247">
        <v>220105</v>
      </c>
      <c r="D1247" t="s">
        <v>3128</v>
      </c>
      <c r="E1247" t="s">
        <v>9</v>
      </c>
      <c r="F1247" t="s">
        <v>3128</v>
      </c>
      <c r="G1247">
        <v>5</v>
      </c>
      <c r="H1247">
        <v>4</v>
      </c>
      <c r="I1247">
        <v>6336</v>
      </c>
      <c r="J1247">
        <v>91145256</v>
      </c>
      <c r="K1247">
        <v>0</v>
      </c>
      <c r="L1247">
        <v>1</v>
      </c>
    </row>
    <row r="1248" spans="1:12" x14ac:dyDescent="0.25">
      <c r="A1248">
        <v>2022</v>
      </c>
      <c r="B1248">
        <v>4</v>
      </c>
      <c r="C1248">
        <v>220106</v>
      </c>
      <c r="D1248" t="s">
        <v>3128</v>
      </c>
      <c r="E1248" t="s">
        <v>6</v>
      </c>
      <c r="F1248" t="s">
        <v>3128</v>
      </c>
      <c r="G1248">
        <v>5</v>
      </c>
      <c r="H1248">
        <v>3</v>
      </c>
      <c r="I1248">
        <v>6318</v>
      </c>
      <c r="J1248">
        <v>62742464</v>
      </c>
      <c r="K1248">
        <v>1</v>
      </c>
      <c r="L1248">
        <v>1</v>
      </c>
    </row>
    <row r="1249" spans="1:12" x14ac:dyDescent="0.25">
      <c r="A1249">
        <v>2022</v>
      </c>
      <c r="B1249">
        <v>4</v>
      </c>
      <c r="C1249">
        <v>220106</v>
      </c>
      <c r="D1249" t="s">
        <v>3128</v>
      </c>
      <c r="E1249" t="s">
        <v>6</v>
      </c>
      <c r="F1249" t="s">
        <v>3128</v>
      </c>
      <c r="G1249">
        <v>5</v>
      </c>
      <c r="H1249">
        <v>3</v>
      </c>
      <c r="I1249">
        <v>6318</v>
      </c>
      <c r="J1249">
        <v>62971564</v>
      </c>
      <c r="K1249">
        <v>0</v>
      </c>
      <c r="L1249">
        <v>1</v>
      </c>
    </row>
    <row r="1250" spans="1:12" x14ac:dyDescent="0.25">
      <c r="A1250">
        <v>2022</v>
      </c>
      <c r="B1250">
        <v>4</v>
      </c>
      <c r="C1250">
        <v>220106</v>
      </c>
      <c r="D1250" t="s">
        <v>3128</v>
      </c>
      <c r="E1250" t="s">
        <v>6</v>
      </c>
      <c r="F1250" t="s">
        <v>3128</v>
      </c>
      <c r="G1250">
        <v>5</v>
      </c>
      <c r="H1250">
        <v>3</v>
      </c>
      <c r="I1250">
        <v>6318</v>
      </c>
      <c r="J1250">
        <v>78811553</v>
      </c>
      <c r="K1250">
        <v>0</v>
      </c>
      <c r="L1250">
        <v>1</v>
      </c>
    </row>
    <row r="1251" spans="1:12" x14ac:dyDescent="0.25">
      <c r="A1251">
        <v>2022</v>
      </c>
      <c r="B1251">
        <v>4</v>
      </c>
      <c r="C1251">
        <v>220106</v>
      </c>
      <c r="D1251" t="s">
        <v>3128</v>
      </c>
      <c r="E1251" t="s">
        <v>6</v>
      </c>
      <c r="F1251" t="s">
        <v>3128</v>
      </c>
      <c r="G1251">
        <v>5</v>
      </c>
      <c r="H1251">
        <v>3</v>
      </c>
      <c r="I1251">
        <v>6318</v>
      </c>
      <c r="J1251">
        <v>79375719</v>
      </c>
      <c r="K1251">
        <v>1</v>
      </c>
      <c r="L1251">
        <v>1</v>
      </c>
    </row>
    <row r="1252" spans="1:12" x14ac:dyDescent="0.25">
      <c r="A1252">
        <v>2022</v>
      </c>
      <c r="B1252">
        <v>4</v>
      </c>
      <c r="C1252">
        <v>220106</v>
      </c>
      <c r="D1252" t="s">
        <v>3128</v>
      </c>
      <c r="E1252" t="s">
        <v>6</v>
      </c>
      <c r="F1252" t="s">
        <v>3128</v>
      </c>
      <c r="G1252">
        <v>5</v>
      </c>
      <c r="H1252">
        <v>3</v>
      </c>
      <c r="I1252">
        <v>6318</v>
      </c>
      <c r="J1252">
        <v>79667108</v>
      </c>
      <c r="K1252">
        <v>1</v>
      </c>
      <c r="L1252">
        <v>1</v>
      </c>
    </row>
    <row r="1253" spans="1:12" x14ac:dyDescent="0.25">
      <c r="A1253">
        <v>2022</v>
      </c>
      <c r="B1253">
        <v>4</v>
      </c>
      <c r="C1253">
        <v>220106</v>
      </c>
      <c r="D1253" t="s">
        <v>3128</v>
      </c>
      <c r="E1253" t="s">
        <v>6</v>
      </c>
      <c r="F1253" t="s">
        <v>3128</v>
      </c>
      <c r="G1253">
        <v>5</v>
      </c>
      <c r="H1253">
        <v>3</v>
      </c>
      <c r="I1253">
        <v>6318</v>
      </c>
      <c r="J1253">
        <v>79744051</v>
      </c>
      <c r="K1253">
        <v>0</v>
      </c>
      <c r="L1253">
        <v>1</v>
      </c>
    </row>
    <row r="1254" spans="1:12" x14ac:dyDescent="0.25">
      <c r="A1254">
        <v>2022</v>
      </c>
      <c r="B1254">
        <v>4</v>
      </c>
      <c r="C1254">
        <v>220106</v>
      </c>
      <c r="D1254" t="s">
        <v>3128</v>
      </c>
      <c r="E1254" t="s">
        <v>6</v>
      </c>
      <c r="F1254" t="s">
        <v>3128</v>
      </c>
      <c r="G1254">
        <v>5</v>
      </c>
      <c r="H1254">
        <v>3</v>
      </c>
      <c r="I1254">
        <v>6318</v>
      </c>
      <c r="J1254">
        <v>79744342</v>
      </c>
      <c r="K1254">
        <v>0</v>
      </c>
      <c r="L1254">
        <v>1</v>
      </c>
    </row>
    <row r="1255" spans="1:12" x14ac:dyDescent="0.25">
      <c r="A1255">
        <v>2022</v>
      </c>
      <c r="B1255">
        <v>4</v>
      </c>
      <c r="C1255">
        <v>220106</v>
      </c>
      <c r="D1255" t="s">
        <v>3128</v>
      </c>
      <c r="E1255" t="s">
        <v>6</v>
      </c>
      <c r="F1255" t="s">
        <v>3128</v>
      </c>
      <c r="G1255">
        <v>5</v>
      </c>
      <c r="H1255">
        <v>3</v>
      </c>
      <c r="I1255">
        <v>6318</v>
      </c>
      <c r="J1255">
        <v>79762606</v>
      </c>
      <c r="K1255">
        <v>1</v>
      </c>
      <c r="L1255">
        <v>1</v>
      </c>
    </row>
    <row r="1256" spans="1:12" x14ac:dyDescent="0.25">
      <c r="A1256">
        <v>2022</v>
      </c>
      <c r="B1256">
        <v>4</v>
      </c>
      <c r="C1256">
        <v>220106</v>
      </c>
      <c r="D1256" t="s">
        <v>3128</v>
      </c>
      <c r="E1256" t="s">
        <v>6</v>
      </c>
      <c r="F1256" t="s">
        <v>3128</v>
      </c>
      <c r="G1256">
        <v>5</v>
      </c>
      <c r="H1256">
        <v>3</v>
      </c>
      <c r="I1256">
        <v>6318</v>
      </c>
      <c r="J1256">
        <v>79811056</v>
      </c>
      <c r="K1256">
        <v>1</v>
      </c>
      <c r="L1256">
        <v>1</v>
      </c>
    </row>
    <row r="1257" spans="1:12" x14ac:dyDescent="0.25">
      <c r="A1257">
        <v>2022</v>
      </c>
      <c r="B1257">
        <v>4</v>
      </c>
      <c r="C1257">
        <v>220106</v>
      </c>
      <c r="D1257" t="s">
        <v>3128</v>
      </c>
      <c r="E1257" t="s">
        <v>6</v>
      </c>
      <c r="F1257" t="s">
        <v>3128</v>
      </c>
      <c r="G1257">
        <v>5</v>
      </c>
      <c r="H1257">
        <v>3</v>
      </c>
      <c r="I1257">
        <v>6318</v>
      </c>
      <c r="J1257">
        <v>79832889</v>
      </c>
      <c r="K1257">
        <v>1</v>
      </c>
      <c r="L1257">
        <v>1</v>
      </c>
    </row>
    <row r="1258" spans="1:12" x14ac:dyDescent="0.25">
      <c r="A1258">
        <v>2022</v>
      </c>
      <c r="B1258">
        <v>4</v>
      </c>
      <c r="C1258">
        <v>220106</v>
      </c>
      <c r="D1258" t="s">
        <v>3128</v>
      </c>
      <c r="E1258" t="s">
        <v>6</v>
      </c>
      <c r="F1258" t="s">
        <v>3128</v>
      </c>
      <c r="G1258">
        <v>5</v>
      </c>
      <c r="H1258">
        <v>3</v>
      </c>
      <c r="I1258">
        <v>6318</v>
      </c>
      <c r="J1258">
        <v>79892604</v>
      </c>
      <c r="K1258">
        <v>0</v>
      </c>
      <c r="L1258">
        <v>1</v>
      </c>
    </row>
    <row r="1259" spans="1:12" x14ac:dyDescent="0.25">
      <c r="A1259">
        <v>2022</v>
      </c>
      <c r="B1259">
        <v>4</v>
      </c>
      <c r="C1259">
        <v>220106</v>
      </c>
      <c r="D1259" t="s">
        <v>3128</v>
      </c>
      <c r="E1259" t="s">
        <v>6</v>
      </c>
      <c r="F1259" t="s">
        <v>3128</v>
      </c>
      <c r="G1259">
        <v>5</v>
      </c>
      <c r="H1259">
        <v>3</v>
      </c>
      <c r="I1259">
        <v>6318</v>
      </c>
      <c r="J1259">
        <v>79901146</v>
      </c>
      <c r="K1259">
        <v>0</v>
      </c>
      <c r="L1259">
        <v>1</v>
      </c>
    </row>
    <row r="1260" spans="1:12" x14ac:dyDescent="0.25">
      <c r="A1260">
        <v>2022</v>
      </c>
      <c r="B1260">
        <v>4</v>
      </c>
      <c r="C1260">
        <v>220106</v>
      </c>
      <c r="D1260" t="s">
        <v>3128</v>
      </c>
      <c r="E1260" t="s">
        <v>6</v>
      </c>
      <c r="F1260" t="s">
        <v>3128</v>
      </c>
      <c r="G1260">
        <v>5</v>
      </c>
      <c r="H1260">
        <v>3</v>
      </c>
      <c r="I1260">
        <v>6318</v>
      </c>
      <c r="J1260">
        <v>79982384</v>
      </c>
      <c r="K1260">
        <v>0</v>
      </c>
      <c r="L1260">
        <v>1</v>
      </c>
    </row>
    <row r="1261" spans="1:12" x14ac:dyDescent="0.25">
      <c r="A1261">
        <v>2022</v>
      </c>
      <c r="B1261">
        <v>4</v>
      </c>
      <c r="C1261">
        <v>220106</v>
      </c>
      <c r="D1261" t="s">
        <v>3128</v>
      </c>
      <c r="E1261" t="s">
        <v>6</v>
      </c>
      <c r="F1261" t="s">
        <v>3128</v>
      </c>
      <c r="G1261">
        <v>5</v>
      </c>
      <c r="H1261">
        <v>3</v>
      </c>
      <c r="I1261">
        <v>6318</v>
      </c>
      <c r="J1261">
        <v>80815483</v>
      </c>
      <c r="K1261">
        <v>0</v>
      </c>
      <c r="L1261">
        <v>1</v>
      </c>
    </row>
    <row r="1262" spans="1:12" x14ac:dyDescent="0.25">
      <c r="A1262">
        <v>2022</v>
      </c>
      <c r="B1262">
        <v>4</v>
      </c>
      <c r="C1262">
        <v>220106</v>
      </c>
      <c r="D1262" t="s">
        <v>3128</v>
      </c>
      <c r="E1262" t="s">
        <v>6</v>
      </c>
      <c r="F1262" t="s">
        <v>3128</v>
      </c>
      <c r="G1262">
        <v>5</v>
      </c>
      <c r="H1262">
        <v>3</v>
      </c>
      <c r="I1262">
        <v>6318</v>
      </c>
      <c r="J1262">
        <v>81401858</v>
      </c>
      <c r="K1262">
        <v>0</v>
      </c>
      <c r="L1262">
        <v>1</v>
      </c>
    </row>
    <row r="1263" spans="1:12" x14ac:dyDescent="0.25">
      <c r="A1263">
        <v>2022</v>
      </c>
      <c r="B1263">
        <v>4</v>
      </c>
      <c r="C1263">
        <v>220106</v>
      </c>
      <c r="D1263" t="s">
        <v>3128</v>
      </c>
      <c r="E1263" t="s">
        <v>6</v>
      </c>
      <c r="F1263" t="s">
        <v>3128</v>
      </c>
      <c r="G1263">
        <v>5</v>
      </c>
      <c r="H1263">
        <v>3</v>
      </c>
      <c r="I1263">
        <v>6318</v>
      </c>
      <c r="J1263">
        <v>81450702</v>
      </c>
      <c r="K1263">
        <v>1</v>
      </c>
      <c r="L1263">
        <v>1</v>
      </c>
    </row>
    <row r="1264" spans="1:12" x14ac:dyDescent="0.25">
      <c r="A1264">
        <v>2022</v>
      </c>
      <c r="B1264">
        <v>4</v>
      </c>
      <c r="C1264">
        <v>220106</v>
      </c>
      <c r="D1264" t="s">
        <v>3128</v>
      </c>
      <c r="E1264" t="s">
        <v>6</v>
      </c>
      <c r="F1264" t="s">
        <v>3128</v>
      </c>
      <c r="G1264">
        <v>5</v>
      </c>
      <c r="H1264">
        <v>3</v>
      </c>
      <c r="I1264">
        <v>6318</v>
      </c>
      <c r="J1264">
        <v>81450751</v>
      </c>
      <c r="K1264">
        <v>0</v>
      </c>
      <c r="L1264">
        <v>1</v>
      </c>
    </row>
    <row r="1265" spans="1:12" x14ac:dyDescent="0.25">
      <c r="A1265">
        <v>2022</v>
      </c>
      <c r="B1265">
        <v>4</v>
      </c>
      <c r="C1265">
        <v>220106</v>
      </c>
      <c r="D1265" t="s">
        <v>3128</v>
      </c>
      <c r="E1265" t="s">
        <v>6</v>
      </c>
      <c r="F1265" t="s">
        <v>3128</v>
      </c>
      <c r="G1265">
        <v>5</v>
      </c>
      <c r="H1265">
        <v>3</v>
      </c>
      <c r="I1265">
        <v>6318</v>
      </c>
      <c r="J1265">
        <v>81632089</v>
      </c>
      <c r="K1265">
        <v>0</v>
      </c>
      <c r="L1265">
        <v>1</v>
      </c>
    </row>
    <row r="1266" spans="1:12" x14ac:dyDescent="0.25">
      <c r="A1266">
        <v>2022</v>
      </c>
      <c r="B1266">
        <v>4</v>
      </c>
      <c r="C1266">
        <v>220106</v>
      </c>
      <c r="D1266" t="s">
        <v>3128</v>
      </c>
      <c r="E1266" t="s">
        <v>6</v>
      </c>
      <c r="F1266" t="s">
        <v>3128</v>
      </c>
      <c r="G1266">
        <v>5</v>
      </c>
      <c r="H1266">
        <v>3</v>
      </c>
      <c r="I1266">
        <v>6318</v>
      </c>
      <c r="J1266">
        <v>90005871</v>
      </c>
      <c r="K1266">
        <v>1</v>
      </c>
      <c r="L1266">
        <v>1</v>
      </c>
    </row>
    <row r="1267" spans="1:12" x14ac:dyDescent="0.25">
      <c r="A1267">
        <v>2022</v>
      </c>
      <c r="B1267">
        <v>4</v>
      </c>
      <c r="C1267">
        <v>220106</v>
      </c>
      <c r="D1267" t="s">
        <v>3128</v>
      </c>
      <c r="E1267" t="s">
        <v>6</v>
      </c>
      <c r="F1267" t="s">
        <v>3128</v>
      </c>
      <c r="G1267">
        <v>5</v>
      </c>
      <c r="H1267">
        <v>3</v>
      </c>
      <c r="I1267">
        <v>6318</v>
      </c>
      <c r="J1267">
        <v>90012203</v>
      </c>
      <c r="K1267">
        <v>0</v>
      </c>
      <c r="L1267">
        <v>1</v>
      </c>
    </row>
    <row r="1268" spans="1:12" x14ac:dyDescent="0.25">
      <c r="A1268">
        <v>2022</v>
      </c>
      <c r="B1268">
        <v>4</v>
      </c>
      <c r="C1268">
        <v>220106</v>
      </c>
      <c r="D1268" t="s">
        <v>3128</v>
      </c>
      <c r="E1268" t="s">
        <v>6</v>
      </c>
      <c r="F1268" t="s">
        <v>3128</v>
      </c>
      <c r="G1268">
        <v>5</v>
      </c>
      <c r="H1268">
        <v>3</v>
      </c>
      <c r="I1268">
        <v>6318</v>
      </c>
      <c r="J1268">
        <v>90013809</v>
      </c>
      <c r="K1268">
        <v>0</v>
      </c>
      <c r="L1268">
        <v>1</v>
      </c>
    </row>
    <row r="1269" spans="1:12" x14ac:dyDescent="0.25">
      <c r="A1269">
        <v>2022</v>
      </c>
      <c r="B1269">
        <v>4</v>
      </c>
      <c r="C1269">
        <v>220106</v>
      </c>
      <c r="D1269" t="s">
        <v>3128</v>
      </c>
      <c r="E1269" t="s">
        <v>6</v>
      </c>
      <c r="F1269" t="s">
        <v>3128</v>
      </c>
      <c r="G1269">
        <v>5</v>
      </c>
      <c r="H1269">
        <v>3</v>
      </c>
      <c r="I1269">
        <v>6318</v>
      </c>
      <c r="J1269">
        <v>90013886</v>
      </c>
      <c r="K1269">
        <v>0</v>
      </c>
      <c r="L1269">
        <v>1</v>
      </c>
    </row>
    <row r="1270" spans="1:12" x14ac:dyDescent="0.25">
      <c r="A1270">
        <v>2022</v>
      </c>
      <c r="B1270">
        <v>4</v>
      </c>
      <c r="C1270">
        <v>220106</v>
      </c>
      <c r="D1270" t="s">
        <v>3128</v>
      </c>
      <c r="E1270" t="s">
        <v>6</v>
      </c>
      <c r="F1270" t="s">
        <v>3128</v>
      </c>
      <c r="G1270">
        <v>5</v>
      </c>
      <c r="H1270">
        <v>3</v>
      </c>
      <c r="I1270">
        <v>6318</v>
      </c>
      <c r="J1270">
        <v>90030195</v>
      </c>
      <c r="K1270">
        <v>1</v>
      </c>
      <c r="L1270">
        <v>1</v>
      </c>
    </row>
    <row r="1271" spans="1:12" x14ac:dyDescent="0.25">
      <c r="A1271">
        <v>2022</v>
      </c>
      <c r="B1271">
        <v>4</v>
      </c>
      <c r="C1271">
        <v>220106</v>
      </c>
      <c r="D1271" t="s">
        <v>3128</v>
      </c>
      <c r="E1271" t="s">
        <v>6</v>
      </c>
      <c r="F1271" t="s">
        <v>3128</v>
      </c>
      <c r="G1271">
        <v>5</v>
      </c>
      <c r="H1271">
        <v>3</v>
      </c>
      <c r="I1271">
        <v>6318</v>
      </c>
      <c r="J1271">
        <v>90078352</v>
      </c>
      <c r="K1271">
        <v>0</v>
      </c>
      <c r="L1271">
        <v>1</v>
      </c>
    </row>
    <row r="1272" spans="1:12" x14ac:dyDescent="0.25">
      <c r="A1272">
        <v>2022</v>
      </c>
      <c r="B1272">
        <v>4</v>
      </c>
      <c r="C1272">
        <v>220106</v>
      </c>
      <c r="D1272" t="s">
        <v>3128</v>
      </c>
      <c r="E1272" t="s">
        <v>6</v>
      </c>
      <c r="F1272" t="s">
        <v>3128</v>
      </c>
      <c r="G1272">
        <v>5</v>
      </c>
      <c r="H1272">
        <v>3</v>
      </c>
      <c r="I1272">
        <v>6318</v>
      </c>
      <c r="J1272">
        <v>90094337</v>
      </c>
      <c r="K1272">
        <v>1</v>
      </c>
      <c r="L1272">
        <v>1</v>
      </c>
    </row>
    <row r="1273" spans="1:12" x14ac:dyDescent="0.25">
      <c r="A1273">
        <v>2022</v>
      </c>
      <c r="B1273">
        <v>4</v>
      </c>
      <c r="C1273">
        <v>220106</v>
      </c>
      <c r="D1273" t="s">
        <v>3128</v>
      </c>
      <c r="E1273" t="s">
        <v>6</v>
      </c>
      <c r="F1273" t="s">
        <v>3128</v>
      </c>
      <c r="G1273">
        <v>5</v>
      </c>
      <c r="H1273">
        <v>3</v>
      </c>
      <c r="I1273">
        <v>6318</v>
      </c>
      <c r="J1273">
        <v>90096990</v>
      </c>
      <c r="K1273">
        <v>0</v>
      </c>
      <c r="L1273">
        <v>1</v>
      </c>
    </row>
    <row r="1274" spans="1:12" x14ac:dyDescent="0.25">
      <c r="A1274">
        <v>2022</v>
      </c>
      <c r="B1274">
        <v>4</v>
      </c>
      <c r="C1274">
        <v>220106</v>
      </c>
      <c r="D1274" t="s">
        <v>3128</v>
      </c>
      <c r="E1274" t="s">
        <v>6</v>
      </c>
      <c r="F1274" t="s">
        <v>3128</v>
      </c>
      <c r="G1274">
        <v>5</v>
      </c>
      <c r="H1274">
        <v>3</v>
      </c>
      <c r="I1274">
        <v>6318</v>
      </c>
      <c r="J1274">
        <v>90176015</v>
      </c>
      <c r="K1274">
        <v>1</v>
      </c>
      <c r="L1274">
        <v>1</v>
      </c>
    </row>
    <row r="1275" spans="1:12" x14ac:dyDescent="0.25">
      <c r="A1275">
        <v>2022</v>
      </c>
      <c r="B1275">
        <v>4</v>
      </c>
      <c r="C1275">
        <v>220106</v>
      </c>
      <c r="D1275" t="s">
        <v>3128</v>
      </c>
      <c r="E1275" t="s">
        <v>6</v>
      </c>
      <c r="F1275" t="s">
        <v>3128</v>
      </c>
      <c r="G1275">
        <v>5</v>
      </c>
      <c r="H1275">
        <v>3</v>
      </c>
      <c r="I1275">
        <v>6318</v>
      </c>
      <c r="J1275">
        <v>90179706</v>
      </c>
      <c r="K1275">
        <v>0</v>
      </c>
      <c r="L1275">
        <v>1</v>
      </c>
    </row>
    <row r="1276" spans="1:12" x14ac:dyDescent="0.25">
      <c r="A1276">
        <v>2022</v>
      </c>
      <c r="B1276">
        <v>4</v>
      </c>
      <c r="C1276">
        <v>220106</v>
      </c>
      <c r="D1276" t="s">
        <v>3128</v>
      </c>
      <c r="E1276" t="s">
        <v>6</v>
      </c>
      <c r="F1276" t="s">
        <v>3128</v>
      </c>
      <c r="G1276">
        <v>5</v>
      </c>
      <c r="H1276">
        <v>3</v>
      </c>
      <c r="I1276">
        <v>6318</v>
      </c>
      <c r="J1276">
        <v>90196370</v>
      </c>
      <c r="K1276">
        <v>0</v>
      </c>
      <c r="L1276">
        <v>1</v>
      </c>
    </row>
    <row r="1277" spans="1:12" x14ac:dyDescent="0.25">
      <c r="A1277">
        <v>2022</v>
      </c>
      <c r="B1277">
        <v>4</v>
      </c>
      <c r="C1277">
        <v>220106</v>
      </c>
      <c r="D1277" t="s">
        <v>3128</v>
      </c>
      <c r="E1277" t="s">
        <v>6</v>
      </c>
      <c r="F1277" t="s">
        <v>3128</v>
      </c>
      <c r="G1277">
        <v>5</v>
      </c>
      <c r="H1277">
        <v>3</v>
      </c>
      <c r="I1277">
        <v>6318</v>
      </c>
      <c r="J1277">
        <v>90211419</v>
      </c>
      <c r="K1277">
        <v>1</v>
      </c>
      <c r="L1277">
        <v>1</v>
      </c>
    </row>
    <row r="1278" spans="1:12" x14ac:dyDescent="0.25">
      <c r="A1278">
        <v>2022</v>
      </c>
      <c r="B1278">
        <v>4</v>
      </c>
      <c r="C1278">
        <v>220106</v>
      </c>
      <c r="D1278" t="s">
        <v>3128</v>
      </c>
      <c r="E1278" t="s">
        <v>6</v>
      </c>
      <c r="F1278" t="s">
        <v>3128</v>
      </c>
      <c r="G1278">
        <v>5</v>
      </c>
      <c r="H1278">
        <v>3</v>
      </c>
      <c r="I1278">
        <v>6318</v>
      </c>
      <c r="J1278">
        <v>90221113</v>
      </c>
      <c r="K1278">
        <v>0</v>
      </c>
      <c r="L1278">
        <v>1</v>
      </c>
    </row>
    <row r="1279" spans="1:12" x14ac:dyDescent="0.25">
      <c r="A1279">
        <v>2022</v>
      </c>
      <c r="B1279">
        <v>4</v>
      </c>
      <c r="C1279">
        <v>220106</v>
      </c>
      <c r="D1279" t="s">
        <v>3128</v>
      </c>
      <c r="E1279" t="s">
        <v>6</v>
      </c>
      <c r="F1279" t="s">
        <v>3128</v>
      </c>
      <c r="G1279">
        <v>5</v>
      </c>
      <c r="H1279">
        <v>3</v>
      </c>
      <c r="I1279">
        <v>6318</v>
      </c>
      <c r="J1279">
        <v>90312784</v>
      </c>
      <c r="K1279">
        <v>0</v>
      </c>
      <c r="L1279">
        <v>1</v>
      </c>
    </row>
    <row r="1280" spans="1:12" x14ac:dyDescent="0.25">
      <c r="A1280">
        <v>2022</v>
      </c>
      <c r="B1280">
        <v>4</v>
      </c>
      <c r="C1280">
        <v>220106</v>
      </c>
      <c r="D1280" t="s">
        <v>3128</v>
      </c>
      <c r="E1280" t="s">
        <v>6</v>
      </c>
      <c r="F1280" t="s">
        <v>3128</v>
      </c>
      <c r="G1280">
        <v>5</v>
      </c>
      <c r="H1280">
        <v>3</v>
      </c>
      <c r="I1280">
        <v>6318</v>
      </c>
      <c r="J1280">
        <v>90344116</v>
      </c>
      <c r="K1280">
        <v>0</v>
      </c>
      <c r="L1280">
        <v>1</v>
      </c>
    </row>
    <row r="1281" spans="1:12" x14ac:dyDescent="0.25">
      <c r="A1281">
        <v>2022</v>
      </c>
      <c r="B1281">
        <v>4</v>
      </c>
      <c r="C1281">
        <v>220106</v>
      </c>
      <c r="D1281" t="s">
        <v>3128</v>
      </c>
      <c r="E1281" t="s">
        <v>6</v>
      </c>
      <c r="F1281" t="s">
        <v>3128</v>
      </c>
      <c r="G1281">
        <v>5</v>
      </c>
      <c r="H1281">
        <v>3</v>
      </c>
      <c r="I1281">
        <v>6318</v>
      </c>
      <c r="J1281">
        <v>90344343</v>
      </c>
      <c r="K1281">
        <v>1</v>
      </c>
      <c r="L1281">
        <v>1</v>
      </c>
    </row>
    <row r="1282" spans="1:12" x14ac:dyDescent="0.25">
      <c r="A1282">
        <v>2022</v>
      </c>
      <c r="B1282">
        <v>4</v>
      </c>
      <c r="C1282">
        <v>220106</v>
      </c>
      <c r="D1282" t="s">
        <v>3128</v>
      </c>
      <c r="E1282" t="s">
        <v>6</v>
      </c>
      <c r="F1282" t="s">
        <v>3128</v>
      </c>
      <c r="G1282">
        <v>5</v>
      </c>
      <c r="H1282">
        <v>3</v>
      </c>
      <c r="I1282">
        <v>6318</v>
      </c>
      <c r="J1282">
        <v>90346630</v>
      </c>
      <c r="K1282">
        <v>0</v>
      </c>
      <c r="L1282">
        <v>1</v>
      </c>
    </row>
    <row r="1283" spans="1:12" x14ac:dyDescent="0.25">
      <c r="A1283">
        <v>2022</v>
      </c>
      <c r="B1283">
        <v>4</v>
      </c>
      <c r="C1283">
        <v>220106</v>
      </c>
      <c r="D1283" t="s">
        <v>3128</v>
      </c>
      <c r="E1283" t="s">
        <v>6</v>
      </c>
      <c r="F1283" t="s">
        <v>3128</v>
      </c>
      <c r="G1283">
        <v>5</v>
      </c>
      <c r="H1283">
        <v>3</v>
      </c>
      <c r="I1283">
        <v>6318</v>
      </c>
      <c r="J1283">
        <v>90441664</v>
      </c>
      <c r="K1283">
        <v>1</v>
      </c>
      <c r="L1283">
        <v>1</v>
      </c>
    </row>
    <row r="1284" spans="1:12" x14ac:dyDescent="0.25">
      <c r="A1284">
        <v>2022</v>
      </c>
      <c r="B1284">
        <v>4</v>
      </c>
      <c r="C1284">
        <v>220106</v>
      </c>
      <c r="D1284" t="s">
        <v>3128</v>
      </c>
      <c r="E1284" t="s">
        <v>6</v>
      </c>
      <c r="F1284" t="s">
        <v>3128</v>
      </c>
      <c r="G1284">
        <v>5</v>
      </c>
      <c r="H1284">
        <v>3</v>
      </c>
      <c r="I1284">
        <v>6318</v>
      </c>
      <c r="J1284">
        <v>90505144</v>
      </c>
      <c r="K1284">
        <v>1</v>
      </c>
      <c r="L1284">
        <v>1</v>
      </c>
    </row>
    <row r="1285" spans="1:12" x14ac:dyDescent="0.25">
      <c r="A1285">
        <v>2022</v>
      </c>
      <c r="B1285">
        <v>4</v>
      </c>
      <c r="C1285">
        <v>220106</v>
      </c>
      <c r="D1285" t="s">
        <v>3128</v>
      </c>
      <c r="E1285" t="s">
        <v>6</v>
      </c>
      <c r="F1285" t="s">
        <v>3128</v>
      </c>
      <c r="G1285">
        <v>5</v>
      </c>
      <c r="H1285">
        <v>3</v>
      </c>
      <c r="I1285">
        <v>6318</v>
      </c>
      <c r="J1285">
        <v>90521861</v>
      </c>
      <c r="K1285">
        <v>0</v>
      </c>
      <c r="L1285">
        <v>1</v>
      </c>
    </row>
    <row r="1286" spans="1:12" x14ac:dyDescent="0.25">
      <c r="A1286">
        <v>2022</v>
      </c>
      <c r="B1286">
        <v>4</v>
      </c>
      <c r="C1286">
        <v>220106</v>
      </c>
      <c r="D1286" t="s">
        <v>3128</v>
      </c>
      <c r="E1286" t="s">
        <v>6</v>
      </c>
      <c r="F1286" t="s">
        <v>3128</v>
      </c>
      <c r="G1286">
        <v>5</v>
      </c>
      <c r="H1286">
        <v>3</v>
      </c>
      <c r="I1286">
        <v>6318</v>
      </c>
      <c r="J1286">
        <v>90525506</v>
      </c>
      <c r="K1286">
        <v>1</v>
      </c>
      <c r="L1286">
        <v>1</v>
      </c>
    </row>
    <row r="1287" spans="1:12" x14ac:dyDescent="0.25">
      <c r="A1287">
        <v>2022</v>
      </c>
      <c r="B1287">
        <v>4</v>
      </c>
      <c r="C1287">
        <v>220106</v>
      </c>
      <c r="D1287" t="s">
        <v>3128</v>
      </c>
      <c r="E1287" t="s">
        <v>6</v>
      </c>
      <c r="F1287" t="s">
        <v>3128</v>
      </c>
      <c r="G1287">
        <v>5</v>
      </c>
      <c r="H1287">
        <v>3</v>
      </c>
      <c r="I1287">
        <v>6318</v>
      </c>
      <c r="J1287">
        <v>90528186</v>
      </c>
      <c r="K1287">
        <v>1</v>
      </c>
      <c r="L1287">
        <v>1</v>
      </c>
    </row>
    <row r="1288" spans="1:12" x14ac:dyDescent="0.25">
      <c r="A1288">
        <v>2022</v>
      </c>
      <c r="B1288">
        <v>4</v>
      </c>
      <c r="C1288">
        <v>220106</v>
      </c>
      <c r="D1288" t="s">
        <v>3128</v>
      </c>
      <c r="E1288" t="s">
        <v>6</v>
      </c>
      <c r="F1288" t="s">
        <v>3128</v>
      </c>
      <c r="G1288">
        <v>5</v>
      </c>
      <c r="H1288">
        <v>3</v>
      </c>
      <c r="I1288">
        <v>6318</v>
      </c>
      <c r="J1288">
        <v>90594547</v>
      </c>
      <c r="K1288">
        <v>0</v>
      </c>
      <c r="L1288">
        <v>1</v>
      </c>
    </row>
    <row r="1289" spans="1:12" x14ac:dyDescent="0.25">
      <c r="A1289">
        <v>2022</v>
      </c>
      <c r="B1289">
        <v>4</v>
      </c>
      <c r="C1289">
        <v>220106</v>
      </c>
      <c r="D1289" t="s">
        <v>3128</v>
      </c>
      <c r="E1289" t="s">
        <v>6</v>
      </c>
      <c r="F1289" t="s">
        <v>3128</v>
      </c>
      <c r="G1289">
        <v>5</v>
      </c>
      <c r="H1289">
        <v>3</v>
      </c>
      <c r="I1289">
        <v>6318</v>
      </c>
      <c r="J1289">
        <v>90600000</v>
      </c>
      <c r="K1289">
        <v>1</v>
      </c>
      <c r="L1289">
        <v>1</v>
      </c>
    </row>
    <row r="1290" spans="1:12" x14ac:dyDescent="0.25">
      <c r="A1290">
        <v>2022</v>
      </c>
      <c r="B1290">
        <v>4</v>
      </c>
      <c r="C1290">
        <v>220106</v>
      </c>
      <c r="D1290" t="s">
        <v>3128</v>
      </c>
      <c r="E1290" t="s">
        <v>6</v>
      </c>
      <c r="F1290" t="s">
        <v>3128</v>
      </c>
      <c r="G1290">
        <v>5</v>
      </c>
      <c r="H1290">
        <v>3</v>
      </c>
      <c r="I1290">
        <v>6318</v>
      </c>
      <c r="J1290">
        <v>90681537</v>
      </c>
      <c r="K1290">
        <v>1</v>
      </c>
      <c r="L1290">
        <v>1</v>
      </c>
    </row>
    <row r="1291" spans="1:12" x14ac:dyDescent="0.25">
      <c r="A1291">
        <v>2022</v>
      </c>
      <c r="B1291">
        <v>4</v>
      </c>
      <c r="C1291">
        <v>220106</v>
      </c>
      <c r="D1291" t="s">
        <v>3128</v>
      </c>
      <c r="E1291" t="s">
        <v>6</v>
      </c>
      <c r="F1291" t="s">
        <v>3128</v>
      </c>
      <c r="G1291">
        <v>5</v>
      </c>
      <c r="H1291">
        <v>3</v>
      </c>
      <c r="I1291">
        <v>6318</v>
      </c>
      <c r="J1291">
        <v>90757652</v>
      </c>
      <c r="K1291">
        <v>1</v>
      </c>
      <c r="L1291">
        <v>1</v>
      </c>
    </row>
    <row r="1292" spans="1:12" x14ac:dyDescent="0.25">
      <c r="A1292">
        <v>2022</v>
      </c>
      <c r="B1292">
        <v>4</v>
      </c>
      <c r="C1292">
        <v>220106</v>
      </c>
      <c r="D1292" t="s">
        <v>3128</v>
      </c>
      <c r="E1292" t="s">
        <v>6</v>
      </c>
      <c r="F1292" t="s">
        <v>3128</v>
      </c>
      <c r="G1292">
        <v>5</v>
      </c>
      <c r="H1292">
        <v>3</v>
      </c>
      <c r="I1292">
        <v>6318</v>
      </c>
      <c r="J1292">
        <v>90782221</v>
      </c>
      <c r="K1292">
        <v>1</v>
      </c>
      <c r="L1292">
        <v>1</v>
      </c>
    </row>
    <row r="1293" spans="1:12" x14ac:dyDescent="0.25">
      <c r="A1293">
        <v>2022</v>
      </c>
      <c r="B1293">
        <v>4</v>
      </c>
      <c r="C1293">
        <v>220106</v>
      </c>
      <c r="D1293" t="s">
        <v>3128</v>
      </c>
      <c r="E1293" t="s">
        <v>6</v>
      </c>
      <c r="F1293" t="s">
        <v>3128</v>
      </c>
      <c r="G1293">
        <v>5</v>
      </c>
      <c r="H1293">
        <v>3</v>
      </c>
      <c r="I1293">
        <v>6318</v>
      </c>
      <c r="J1293">
        <v>90880152</v>
      </c>
      <c r="K1293">
        <v>1</v>
      </c>
      <c r="L1293">
        <v>1</v>
      </c>
    </row>
    <row r="1294" spans="1:12" x14ac:dyDescent="0.25">
      <c r="A1294">
        <v>2022</v>
      </c>
      <c r="B1294">
        <v>4</v>
      </c>
      <c r="C1294">
        <v>220106</v>
      </c>
      <c r="D1294" t="s">
        <v>3128</v>
      </c>
      <c r="E1294" t="s">
        <v>6</v>
      </c>
      <c r="F1294" t="s">
        <v>3128</v>
      </c>
      <c r="G1294">
        <v>5</v>
      </c>
      <c r="H1294">
        <v>3</v>
      </c>
      <c r="I1294">
        <v>6318</v>
      </c>
      <c r="J1294">
        <v>90886123</v>
      </c>
      <c r="K1294">
        <v>1</v>
      </c>
      <c r="L1294">
        <v>1</v>
      </c>
    </row>
    <row r="1295" spans="1:12" x14ac:dyDescent="0.25">
      <c r="A1295">
        <v>2022</v>
      </c>
      <c r="B1295">
        <v>4</v>
      </c>
      <c r="C1295">
        <v>220106</v>
      </c>
      <c r="D1295" t="s">
        <v>3128</v>
      </c>
      <c r="E1295" t="s">
        <v>6</v>
      </c>
      <c r="F1295" t="s">
        <v>3128</v>
      </c>
      <c r="G1295">
        <v>5</v>
      </c>
      <c r="H1295">
        <v>3</v>
      </c>
      <c r="I1295">
        <v>6318</v>
      </c>
      <c r="J1295">
        <v>90912092</v>
      </c>
      <c r="K1295">
        <v>1</v>
      </c>
      <c r="L1295">
        <v>1</v>
      </c>
    </row>
    <row r="1296" spans="1:12" x14ac:dyDescent="0.25">
      <c r="A1296">
        <v>2022</v>
      </c>
      <c r="B1296">
        <v>4</v>
      </c>
      <c r="C1296">
        <v>220106</v>
      </c>
      <c r="D1296" t="s">
        <v>3128</v>
      </c>
      <c r="E1296" t="s">
        <v>6</v>
      </c>
      <c r="F1296" t="s">
        <v>3128</v>
      </c>
      <c r="G1296">
        <v>5</v>
      </c>
      <c r="H1296">
        <v>3</v>
      </c>
      <c r="I1296">
        <v>6318</v>
      </c>
      <c r="J1296">
        <v>90932527</v>
      </c>
      <c r="K1296">
        <v>1</v>
      </c>
      <c r="L1296">
        <v>1</v>
      </c>
    </row>
    <row r="1297" spans="1:12" x14ac:dyDescent="0.25">
      <c r="A1297">
        <v>2022</v>
      </c>
      <c r="B1297">
        <v>4</v>
      </c>
      <c r="C1297">
        <v>220106</v>
      </c>
      <c r="D1297" t="s">
        <v>3128</v>
      </c>
      <c r="E1297" t="s">
        <v>6</v>
      </c>
      <c r="F1297" t="s">
        <v>3128</v>
      </c>
      <c r="G1297">
        <v>5</v>
      </c>
      <c r="H1297">
        <v>3</v>
      </c>
      <c r="I1297">
        <v>6318</v>
      </c>
      <c r="J1297">
        <v>91042544</v>
      </c>
      <c r="K1297">
        <v>1</v>
      </c>
      <c r="L1297">
        <v>1</v>
      </c>
    </row>
    <row r="1298" spans="1:12" x14ac:dyDescent="0.25">
      <c r="A1298">
        <v>2022</v>
      </c>
      <c r="B1298">
        <v>4</v>
      </c>
      <c r="C1298">
        <v>220106</v>
      </c>
      <c r="D1298" t="s">
        <v>3128</v>
      </c>
      <c r="E1298" t="s">
        <v>6</v>
      </c>
      <c r="F1298" t="s">
        <v>3128</v>
      </c>
      <c r="G1298">
        <v>5</v>
      </c>
      <c r="H1298">
        <v>3</v>
      </c>
      <c r="I1298">
        <v>6318</v>
      </c>
      <c r="J1298">
        <v>91130619</v>
      </c>
      <c r="K1298">
        <v>1</v>
      </c>
      <c r="L1298">
        <v>1</v>
      </c>
    </row>
    <row r="1299" spans="1:12" x14ac:dyDescent="0.25">
      <c r="A1299">
        <v>2022</v>
      </c>
      <c r="B1299">
        <v>4</v>
      </c>
      <c r="C1299">
        <v>220106</v>
      </c>
      <c r="D1299" t="s">
        <v>3128</v>
      </c>
      <c r="E1299" t="s">
        <v>6</v>
      </c>
      <c r="F1299" t="s">
        <v>3128</v>
      </c>
      <c r="G1299">
        <v>5</v>
      </c>
      <c r="H1299">
        <v>3</v>
      </c>
      <c r="I1299">
        <v>6318</v>
      </c>
      <c r="J1299">
        <v>91228541</v>
      </c>
      <c r="K1299">
        <v>1</v>
      </c>
      <c r="L1299">
        <v>1</v>
      </c>
    </row>
    <row r="1300" spans="1:12" x14ac:dyDescent="0.25">
      <c r="A1300">
        <v>2022</v>
      </c>
      <c r="B1300">
        <v>4</v>
      </c>
      <c r="C1300">
        <v>220502</v>
      </c>
      <c r="D1300" t="s">
        <v>3304</v>
      </c>
      <c r="E1300" t="s">
        <v>2320</v>
      </c>
      <c r="F1300" t="s">
        <v>3304</v>
      </c>
      <c r="G1300">
        <v>5</v>
      </c>
      <c r="H1300">
        <v>7</v>
      </c>
      <c r="I1300">
        <v>6348</v>
      </c>
      <c r="J1300">
        <v>76883835</v>
      </c>
      <c r="K1300">
        <v>0</v>
      </c>
      <c r="L1300">
        <v>1</v>
      </c>
    </row>
    <row r="1301" spans="1:12" x14ac:dyDescent="0.25">
      <c r="A1301">
        <v>2022</v>
      </c>
      <c r="B1301">
        <v>4</v>
      </c>
      <c r="C1301">
        <v>220502</v>
      </c>
      <c r="D1301" t="s">
        <v>3304</v>
      </c>
      <c r="E1301" t="s">
        <v>2320</v>
      </c>
      <c r="F1301" t="s">
        <v>3304</v>
      </c>
      <c r="G1301">
        <v>5</v>
      </c>
      <c r="H1301">
        <v>7</v>
      </c>
      <c r="I1301">
        <v>6348</v>
      </c>
      <c r="J1301">
        <v>78543491</v>
      </c>
      <c r="K1301">
        <v>0</v>
      </c>
      <c r="L1301">
        <v>1</v>
      </c>
    </row>
    <row r="1302" spans="1:12" x14ac:dyDescent="0.25">
      <c r="A1302">
        <v>2022</v>
      </c>
      <c r="B1302">
        <v>4</v>
      </c>
      <c r="C1302">
        <v>220502</v>
      </c>
      <c r="D1302" t="s">
        <v>3304</v>
      </c>
      <c r="E1302" t="s">
        <v>2320</v>
      </c>
      <c r="F1302" t="s">
        <v>3304</v>
      </c>
      <c r="G1302">
        <v>5</v>
      </c>
      <c r="H1302">
        <v>7</v>
      </c>
      <c r="I1302">
        <v>6348</v>
      </c>
      <c r="J1302">
        <v>90426209</v>
      </c>
      <c r="K1302">
        <v>0</v>
      </c>
      <c r="L1302">
        <v>1</v>
      </c>
    </row>
    <row r="1303" spans="1:12" x14ac:dyDescent="0.25">
      <c r="A1303">
        <v>2022</v>
      </c>
      <c r="B1303">
        <v>5</v>
      </c>
      <c r="C1303">
        <v>220101</v>
      </c>
      <c r="D1303" t="s">
        <v>3128</v>
      </c>
      <c r="E1303" t="s">
        <v>3128</v>
      </c>
      <c r="F1303" t="s">
        <v>3128</v>
      </c>
      <c r="G1303">
        <v>5</v>
      </c>
      <c r="H1303">
        <v>0</v>
      </c>
      <c r="I1303">
        <v>6733</v>
      </c>
      <c r="J1303">
        <v>63066203</v>
      </c>
      <c r="K1303">
        <v>0</v>
      </c>
      <c r="L1303">
        <v>1</v>
      </c>
    </row>
    <row r="1304" spans="1:12" x14ac:dyDescent="0.25">
      <c r="A1304">
        <v>2022</v>
      </c>
      <c r="B1304">
        <v>5</v>
      </c>
      <c r="C1304">
        <v>220101</v>
      </c>
      <c r="D1304" t="s">
        <v>3128</v>
      </c>
      <c r="E1304" t="s">
        <v>3128</v>
      </c>
      <c r="F1304" t="s">
        <v>3128</v>
      </c>
      <c r="G1304">
        <v>5</v>
      </c>
      <c r="H1304">
        <v>0</v>
      </c>
      <c r="I1304">
        <v>6733</v>
      </c>
      <c r="J1304">
        <v>63131415</v>
      </c>
      <c r="K1304">
        <v>0</v>
      </c>
      <c r="L1304">
        <v>1</v>
      </c>
    </row>
    <row r="1305" spans="1:12" x14ac:dyDescent="0.25">
      <c r="A1305">
        <v>2022</v>
      </c>
      <c r="B1305">
        <v>5</v>
      </c>
      <c r="C1305">
        <v>220101</v>
      </c>
      <c r="D1305" t="s">
        <v>3128</v>
      </c>
      <c r="E1305" t="s">
        <v>3128</v>
      </c>
      <c r="F1305" t="s">
        <v>3128</v>
      </c>
      <c r="G1305">
        <v>5</v>
      </c>
      <c r="H1305">
        <v>0</v>
      </c>
      <c r="I1305">
        <v>6733</v>
      </c>
      <c r="J1305">
        <v>63186255</v>
      </c>
      <c r="K1305">
        <v>1</v>
      </c>
      <c r="L1305">
        <v>1</v>
      </c>
    </row>
    <row r="1306" spans="1:12" x14ac:dyDescent="0.25">
      <c r="A1306">
        <v>2022</v>
      </c>
      <c r="B1306">
        <v>5</v>
      </c>
      <c r="C1306">
        <v>220101</v>
      </c>
      <c r="D1306" t="s">
        <v>3128</v>
      </c>
      <c r="E1306" t="s">
        <v>3128</v>
      </c>
      <c r="F1306" t="s">
        <v>3128</v>
      </c>
      <c r="G1306">
        <v>5</v>
      </c>
      <c r="H1306">
        <v>0</v>
      </c>
      <c r="I1306">
        <v>6733</v>
      </c>
      <c r="J1306">
        <v>78616996</v>
      </c>
      <c r="K1306">
        <v>0</v>
      </c>
      <c r="L1306">
        <v>1</v>
      </c>
    </row>
    <row r="1307" spans="1:12" x14ac:dyDescent="0.25">
      <c r="A1307">
        <v>2022</v>
      </c>
      <c r="B1307">
        <v>5</v>
      </c>
      <c r="C1307">
        <v>220101</v>
      </c>
      <c r="D1307" t="s">
        <v>3128</v>
      </c>
      <c r="E1307" t="s">
        <v>3128</v>
      </c>
      <c r="F1307" t="s">
        <v>3128</v>
      </c>
      <c r="G1307">
        <v>5</v>
      </c>
      <c r="H1307">
        <v>0</v>
      </c>
      <c r="I1307">
        <v>6733</v>
      </c>
      <c r="J1307">
        <v>90892573</v>
      </c>
      <c r="K1307">
        <v>0</v>
      </c>
      <c r="L1307">
        <v>1</v>
      </c>
    </row>
    <row r="1308" spans="1:12" x14ac:dyDescent="0.25">
      <c r="A1308">
        <v>2022</v>
      </c>
      <c r="B1308">
        <v>5</v>
      </c>
      <c r="C1308">
        <v>220101</v>
      </c>
      <c r="D1308" t="s">
        <v>3128</v>
      </c>
      <c r="E1308" t="s">
        <v>3128</v>
      </c>
      <c r="F1308" t="s">
        <v>3128</v>
      </c>
      <c r="G1308">
        <v>5</v>
      </c>
      <c r="H1308">
        <v>1</v>
      </c>
      <c r="I1308">
        <v>6312</v>
      </c>
      <c r="J1308">
        <v>62235969</v>
      </c>
      <c r="K1308">
        <v>0</v>
      </c>
      <c r="L1308">
        <v>1</v>
      </c>
    </row>
    <row r="1309" spans="1:12" x14ac:dyDescent="0.25">
      <c r="A1309">
        <v>2022</v>
      </c>
      <c r="B1309">
        <v>5</v>
      </c>
      <c r="C1309">
        <v>220101</v>
      </c>
      <c r="D1309" t="s">
        <v>3128</v>
      </c>
      <c r="E1309" t="s">
        <v>3128</v>
      </c>
      <c r="F1309" t="s">
        <v>3128</v>
      </c>
      <c r="G1309">
        <v>5</v>
      </c>
      <c r="H1309">
        <v>1</v>
      </c>
      <c r="I1309">
        <v>6312</v>
      </c>
      <c r="J1309">
        <v>62329369</v>
      </c>
      <c r="K1309">
        <v>0</v>
      </c>
      <c r="L1309">
        <v>1</v>
      </c>
    </row>
    <row r="1310" spans="1:12" x14ac:dyDescent="0.25">
      <c r="A1310">
        <v>2022</v>
      </c>
      <c r="B1310">
        <v>5</v>
      </c>
      <c r="C1310">
        <v>220101</v>
      </c>
      <c r="D1310" t="s">
        <v>3128</v>
      </c>
      <c r="E1310" t="s">
        <v>3128</v>
      </c>
      <c r="F1310" t="s">
        <v>3128</v>
      </c>
      <c r="G1310">
        <v>5</v>
      </c>
      <c r="H1310">
        <v>1</v>
      </c>
      <c r="I1310">
        <v>6312</v>
      </c>
      <c r="J1310">
        <v>62469328</v>
      </c>
      <c r="K1310">
        <v>1</v>
      </c>
      <c r="L1310">
        <v>1</v>
      </c>
    </row>
    <row r="1311" spans="1:12" x14ac:dyDescent="0.25">
      <c r="A1311">
        <v>2022</v>
      </c>
      <c r="B1311">
        <v>5</v>
      </c>
      <c r="C1311">
        <v>220101</v>
      </c>
      <c r="D1311" t="s">
        <v>3128</v>
      </c>
      <c r="E1311" t="s">
        <v>3128</v>
      </c>
      <c r="F1311" t="s">
        <v>3128</v>
      </c>
      <c r="G1311">
        <v>5</v>
      </c>
      <c r="H1311">
        <v>1</v>
      </c>
      <c r="I1311">
        <v>6312</v>
      </c>
      <c r="J1311">
        <v>62469333</v>
      </c>
      <c r="K1311">
        <v>0</v>
      </c>
      <c r="L1311">
        <v>1</v>
      </c>
    </row>
    <row r="1312" spans="1:12" x14ac:dyDescent="0.25">
      <c r="A1312">
        <v>2022</v>
      </c>
      <c r="B1312">
        <v>5</v>
      </c>
      <c r="C1312">
        <v>220101</v>
      </c>
      <c r="D1312" t="s">
        <v>3128</v>
      </c>
      <c r="E1312" t="s">
        <v>3128</v>
      </c>
      <c r="F1312" t="s">
        <v>3128</v>
      </c>
      <c r="G1312">
        <v>5</v>
      </c>
      <c r="H1312">
        <v>1</v>
      </c>
      <c r="I1312">
        <v>6312</v>
      </c>
      <c r="J1312">
        <v>62469508</v>
      </c>
      <c r="K1312">
        <v>1</v>
      </c>
      <c r="L1312">
        <v>1</v>
      </c>
    </row>
    <row r="1313" spans="1:12" x14ac:dyDescent="0.25">
      <c r="A1313">
        <v>2022</v>
      </c>
      <c r="B1313">
        <v>5</v>
      </c>
      <c r="C1313">
        <v>220101</v>
      </c>
      <c r="D1313" t="s">
        <v>3128</v>
      </c>
      <c r="E1313" t="s">
        <v>3128</v>
      </c>
      <c r="F1313" t="s">
        <v>3128</v>
      </c>
      <c r="G1313">
        <v>5</v>
      </c>
      <c r="H1313">
        <v>1</v>
      </c>
      <c r="I1313">
        <v>6312</v>
      </c>
      <c r="J1313">
        <v>62469549</v>
      </c>
      <c r="K1313">
        <v>1</v>
      </c>
      <c r="L1313">
        <v>1</v>
      </c>
    </row>
    <row r="1314" spans="1:12" x14ac:dyDescent="0.25">
      <c r="A1314">
        <v>2022</v>
      </c>
      <c r="B1314">
        <v>5</v>
      </c>
      <c r="C1314">
        <v>220101</v>
      </c>
      <c r="D1314" t="s">
        <v>3128</v>
      </c>
      <c r="E1314" t="s">
        <v>3128</v>
      </c>
      <c r="F1314" t="s">
        <v>3128</v>
      </c>
      <c r="G1314">
        <v>5</v>
      </c>
      <c r="H1314">
        <v>1</v>
      </c>
      <c r="I1314">
        <v>6312</v>
      </c>
      <c r="J1314">
        <v>62568897</v>
      </c>
      <c r="K1314">
        <v>0</v>
      </c>
      <c r="L1314">
        <v>1</v>
      </c>
    </row>
    <row r="1315" spans="1:12" x14ac:dyDescent="0.25">
      <c r="A1315">
        <v>2022</v>
      </c>
      <c r="B1315">
        <v>5</v>
      </c>
      <c r="C1315">
        <v>220101</v>
      </c>
      <c r="D1315" t="s">
        <v>3128</v>
      </c>
      <c r="E1315" t="s">
        <v>3128</v>
      </c>
      <c r="F1315" t="s">
        <v>3128</v>
      </c>
      <c r="G1315">
        <v>5</v>
      </c>
      <c r="H1315">
        <v>1</v>
      </c>
      <c r="I1315">
        <v>6312</v>
      </c>
      <c r="J1315">
        <v>62627512</v>
      </c>
      <c r="K1315">
        <v>0</v>
      </c>
      <c r="L1315">
        <v>1</v>
      </c>
    </row>
    <row r="1316" spans="1:12" x14ac:dyDescent="0.25">
      <c r="A1316">
        <v>2022</v>
      </c>
      <c r="B1316">
        <v>5</v>
      </c>
      <c r="C1316">
        <v>220101</v>
      </c>
      <c r="D1316" t="s">
        <v>3128</v>
      </c>
      <c r="E1316" t="s">
        <v>3128</v>
      </c>
      <c r="F1316" t="s">
        <v>3128</v>
      </c>
      <c r="G1316">
        <v>5</v>
      </c>
      <c r="H1316">
        <v>1</v>
      </c>
      <c r="I1316">
        <v>6312</v>
      </c>
      <c r="J1316">
        <v>62627741</v>
      </c>
      <c r="K1316">
        <v>0</v>
      </c>
      <c r="L1316">
        <v>1</v>
      </c>
    </row>
    <row r="1317" spans="1:12" x14ac:dyDescent="0.25">
      <c r="A1317">
        <v>2022</v>
      </c>
      <c r="B1317">
        <v>5</v>
      </c>
      <c r="C1317">
        <v>220101</v>
      </c>
      <c r="D1317" t="s">
        <v>3128</v>
      </c>
      <c r="E1317" t="s">
        <v>3128</v>
      </c>
      <c r="F1317" t="s">
        <v>3128</v>
      </c>
      <c r="G1317">
        <v>5</v>
      </c>
      <c r="H1317">
        <v>1</v>
      </c>
      <c r="I1317">
        <v>6312</v>
      </c>
      <c r="J1317">
        <v>62700205</v>
      </c>
      <c r="K1317">
        <v>0</v>
      </c>
      <c r="L1317">
        <v>1</v>
      </c>
    </row>
    <row r="1318" spans="1:12" x14ac:dyDescent="0.25">
      <c r="A1318">
        <v>2022</v>
      </c>
      <c r="B1318">
        <v>5</v>
      </c>
      <c r="C1318">
        <v>220101</v>
      </c>
      <c r="D1318" t="s">
        <v>3128</v>
      </c>
      <c r="E1318" t="s">
        <v>3128</v>
      </c>
      <c r="F1318" t="s">
        <v>3128</v>
      </c>
      <c r="G1318">
        <v>5</v>
      </c>
      <c r="H1318">
        <v>1</v>
      </c>
      <c r="I1318">
        <v>6312</v>
      </c>
      <c r="J1318">
        <v>62700280</v>
      </c>
      <c r="K1318">
        <v>1</v>
      </c>
      <c r="L1318">
        <v>1</v>
      </c>
    </row>
    <row r="1319" spans="1:12" x14ac:dyDescent="0.25">
      <c r="A1319">
        <v>2022</v>
      </c>
      <c r="B1319">
        <v>5</v>
      </c>
      <c r="C1319">
        <v>220101</v>
      </c>
      <c r="D1319" t="s">
        <v>3128</v>
      </c>
      <c r="E1319" t="s">
        <v>3128</v>
      </c>
      <c r="F1319" t="s">
        <v>3128</v>
      </c>
      <c r="G1319">
        <v>5</v>
      </c>
      <c r="H1319">
        <v>1</v>
      </c>
      <c r="I1319">
        <v>6312</v>
      </c>
      <c r="J1319">
        <v>62700286</v>
      </c>
      <c r="K1319">
        <v>1</v>
      </c>
      <c r="L1319">
        <v>1</v>
      </c>
    </row>
    <row r="1320" spans="1:12" x14ac:dyDescent="0.25">
      <c r="A1320">
        <v>2022</v>
      </c>
      <c r="B1320">
        <v>5</v>
      </c>
      <c r="C1320">
        <v>220101</v>
      </c>
      <c r="D1320" t="s">
        <v>3128</v>
      </c>
      <c r="E1320" t="s">
        <v>3128</v>
      </c>
      <c r="F1320" t="s">
        <v>3128</v>
      </c>
      <c r="G1320">
        <v>5</v>
      </c>
      <c r="H1320">
        <v>1</v>
      </c>
      <c r="I1320">
        <v>6312</v>
      </c>
      <c r="J1320">
        <v>62731317</v>
      </c>
      <c r="K1320">
        <v>0</v>
      </c>
      <c r="L1320">
        <v>1</v>
      </c>
    </row>
    <row r="1321" spans="1:12" x14ac:dyDescent="0.25">
      <c r="A1321">
        <v>2022</v>
      </c>
      <c r="B1321">
        <v>5</v>
      </c>
      <c r="C1321">
        <v>220101</v>
      </c>
      <c r="D1321" t="s">
        <v>3128</v>
      </c>
      <c r="E1321" t="s">
        <v>3128</v>
      </c>
      <c r="F1321" t="s">
        <v>3128</v>
      </c>
      <c r="G1321">
        <v>5</v>
      </c>
      <c r="H1321">
        <v>1</v>
      </c>
      <c r="I1321">
        <v>6312</v>
      </c>
      <c r="J1321">
        <v>62731583</v>
      </c>
      <c r="K1321">
        <v>0</v>
      </c>
      <c r="L1321">
        <v>1</v>
      </c>
    </row>
    <row r="1322" spans="1:12" x14ac:dyDescent="0.25">
      <c r="A1322">
        <v>2022</v>
      </c>
      <c r="B1322">
        <v>5</v>
      </c>
      <c r="C1322">
        <v>220101</v>
      </c>
      <c r="D1322" t="s">
        <v>3128</v>
      </c>
      <c r="E1322" t="s">
        <v>3128</v>
      </c>
      <c r="F1322" t="s">
        <v>3128</v>
      </c>
      <c r="G1322">
        <v>5</v>
      </c>
      <c r="H1322">
        <v>1</v>
      </c>
      <c r="I1322">
        <v>6312</v>
      </c>
      <c r="J1322">
        <v>62833301</v>
      </c>
      <c r="K1322">
        <v>1</v>
      </c>
      <c r="L1322">
        <v>1</v>
      </c>
    </row>
    <row r="1323" spans="1:12" x14ac:dyDescent="0.25">
      <c r="A1323">
        <v>2022</v>
      </c>
      <c r="B1323">
        <v>5</v>
      </c>
      <c r="C1323">
        <v>220101</v>
      </c>
      <c r="D1323" t="s">
        <v>3128</v>
      </c>
      <c r="E1323" t="s">
        <v>3128</v>
      </c>
      <c r="F1323" t="s">
        <v>3128</v>
      </c>
      <c r="G1323">
        <v>5</v>
      </c>
      <c r="H1323">
        <v>1</v>
      </c>
      <c r="I1323">
        <v>6312</v>
      </c>
      <c r="J1323">
        <v>62833377</v>
      </c>
      <c r="K1323">
        <v>0</v>
      </c>
      <c r="L1323">
        <v>1</v>
      </c>
    </row>
    <row r="1324" spans="1:12" x14ac:dyDescent="0.25">
      <c r="A1324">
        <v>2022</v>
      </c>
      <c r="B1324">
        <v>5</v>
      </c>
      <c r="C1324">
        <v>220101</v>
      </c>
      <c r="D1324" t="s">
        <v>3128</v>
      </c>
      <c r="E1324" t="s">
        <v>3128</v>
      </c>
      <c r="F1324" t="s">
        <v>3128</v>
      </c>
      <c r="G1324">
        <v>5</v>
      </c>
      <c r="H1324">
        <v>1</v>
      </c>
      <c r="I1324">
        <v>6312</v>
      </c>
      <c r="J1324">
        <v>62833445</v>
      </c>
      <c r="K1324">
        <v>0</v>
      </c>
      <c r="L1324">
        <v>1</v>
      </c>
    </row>
    <row r="1325" spans="1:12" x14ac:dyDescent="0.25">
      <c r="A1325">
        <v>2022</v>
      </c>
      <c r="B1325">
        <v>5</v>
      </c>
      <c r="C1325">
        <v>220101</v>
      </c>
      <c r="D1325" t="s">
        <v>3128</v>
      </c>
      <c r="E1325" t="s">
        <v>3128</v>
      </c>
      <c r="F1325" t="s">
        <v>3128</v>
      </c>
      <c r="G1325">
        <v>5</v>
      </c>
      <c r="H1325">
        <v>1</v>
      </c>
      <c r="I1325">
        <v>6312</v>
      </c>
      <c r="J1325">
        <v>62881861</v>
      </c>
      <c r="K1325">
        <v>0</v>
      </c>
      <c r="L1325">
        <v>1</v>
      </c>
    </row>
    <row r="1326" spans="1:12" x14ac:dyDescent="0.25">
      <c r="A1326">
        <v>2022</v>
      </c>
      <c r="B1326">
        <v>5</v>
      </c>
      <c r="C1326">
        <v>220101</v>
      </c>
      <c r="D1326" t="s">
        <v>3128</v>
      </c>
      <c r="E1326" t="s">
        <v>3128</v>
      </c>
      <c r="F1326" t="s">
        <v>3128</v>
      </c>
      <c r="G1326">
        <v>5</v>
      </c>
      <c r="H1326">
        <v>1</v>
      </c>
      <c r="I1326">
        <v>6312</v>
      </c>
      <c r="J1326">
        <v>62881956</v>
      </c>
      <c r="K1326">
        <v>0</v>
      </c>
      <c r="L1326">
        <v>1</v>
      </c>
    </row>
    <row r="1327" spans="1:12" x14ac:dyDescent="0.25">
      <c r="A1327">
        <v>2022</v>
      </c>
      <c r="B1327">
        <v>5</v>
      </c>
      <c r="C1327">
        <v>220101</v>
      </c>
      <c r="D1327" t="s">
        <v>3128</v>
      </c>
      <c r="E1327" t="s">
        <v>3128</v>
      </c>
      <c r="F1327" t="s">
        <v>3128</v>
      </c>
      <c r="G1327">
        <v>5</v>
      </c>
      <c r="H1327">
        <v>1</v>
      </c>
      <c r="I1327">
        <v>6312</v>
      </c>
      <c r="J1327">
        <v>62882167</v>
      </c>
      <c r="K1327">
        <v>1</v>
      </c>
      <c r="L1327">
        <v>1</v>
      </c>
    </row>
    <row r="1328" spans="1:12" x14ac:dyDescent="0.25">
      <c r="A1328">
        <v>2022</v>
      </c>
      <c r="B1328">
        <v>5</v>
      </c>
      <c r="C1328">
        <v>220101</v>
      </c>
      <c r="D1328" t="s">
        <v>3128</v>
      </c>
      <c r="E1328" t="s">
        <v>3128</v>
      </c>
      <c r="F1328" t="s">
        <v>3128</v>
      </c>
      <c r="G1328">
        <v>5</v>
      </c>
      <c r="H1328">
        <v>1</v>
      </c>
      <c r="I1328">
        <v>6312</v>
      </c>
      <c r="J1328">
        <v>62987551</v>
      </c>
      <c r="K1328">
        <v>0</v>
      </c>
      <c r="L1328">
        <v>1</v>
      </c>
    </row>
    <row r="1329" spans="1:12" x14ac:dyDescent="0.25">
      <c r="A1329">
        <v>2022</v>
      </c>
      <c r="B1329">
        <v>5</v>
      </c>
      <c r="C1329">
        <v>220101</v>
      </c>
      <c r="D1329" t="s">
        <v>3128</v>
      </c>
      <c r="E1329" t="s">
        <v>3128</v>
      </c>
      <c r="F1329" t="s">
        <v>3128</v>
      </c>
      <c r="G1329">
        <v>5</v>
      </c>
      <c r="H1329">
        <v>1</v>
      </c>
      <c r="I1329">
        <v>6312</v>
      </c>
      <c r="J1329">
        <v>62987724</v>
      </c>
      <c r="K1329">
        <v>1</v>
      </c>
      <c r="L1329">
        <v>1</v>
      </c>
    </row>
    <row r="1330" spans="1:12" x14ac:dyDescent="0.25">
      <c r="A1330">
        <v>2022</v>
      </c>
      <c r="B1330">
        <v>5</v>
      </c>
      <c r="C1330">
        <v>220101</v>
      </c>
      <c r="D1330" t="s">
        <v>3128</v>
      </c>
      <c r="E1330" t="s">
        <v>3128</v>
      </c>
      <c r="F1330" t="s">
        <v>3128</v>
      </c>
      <c r="G1330">
        <v>5</v>
      </c>
      <c r="H1330">
        <v>1</v>
      </c>
      <c r="I1330">
        <v>6312</v>
      </c>
      <c r="J1330">
        <v>63109002</v>
      </c>
      <c r="K1330">
        <v>0</v>
      </c>
      <c r="L1330">
        <v>1</v>
      </c>
    </row>
    <row r="1331" spans="1:12" x14ac:dyDescent="0.25">
      <c r="A1331">
        <v>2022</v>
      </c>
      <c r="B1331">
        <v>5</v>
      </c>
      <c r="C1331">
        <v>220101</v>
      </c>
      <c r="D1331" t="s">
        <v>3128</v>
      </c>
      <c r="E1331" t="s">
        <v>3128</v>
      </c>
      <c r="F1331" t="s">
        <v>3128</v>
      </c>
      <c r="G1331">
        <v>5</v>
      </c>
      <c r="H1331">
        <v>1</v>
      </c>
      <c r="I1331">
        <v>6312</v>
      </c>
      <c r="J1331">
        <v>63115653</v>
      </c>
      <c r="K1331">
        <v>0</v>
      </c>
      <c r="L1331">
        <v>1</v>
      </c>
    </row>
    <row r="1332" spans="1:12" x14ac:dyDescent="0.25">
      <c r="A1332">
        <v>2022</v>
      </c>
      <c r="B1332">
        <v>5</v>
      </c>
      <c r="C1332">
        <v>220101</v>
      </c>
      <c r="D1332" t="s">
        <v>3128</v>
      </c>
      <c r="E1332" t="s">
        <v>3128</v>
      </c>
      <c r="F1332" t="s">
        <v>3128</v>
      </c>
      <c r="G1332">
        <v>5</v>
      </c>
      <c r="H1332">
        <v>1</v>
      </c>
      <c r="I1332">
        <v>6312</v>
      </c>
      <c r="J1332">
        <v>63168172</v>
      </c>
      <c r="K1332">
        <v>0</v>
      </c>
      <c r="L1332">
        <v>1</v>
      </c>
    </row>
    <row r="1333" spans="1:12" x14ac:dyDescent="0.25">
      <c r="A1333">
        <v>2022</v>
      </c>
      <c r="B1333">
        <v>5</v>
      </c>
      <c r="C1333">
        <v>220101</v>
      </c>
      <c r="D1333" t="s">
        <v>3128</v>
      </c>
      <c r="E1333" t="s">
        <v>3128</v>
      </c>
      <c r="F1333" t="s">
        <v>3128</v>
      </c>
      <c r="G1333">
        <v>5</v>
      </c>
      <c r="H1333">
        <v>1</v>
      </c>
      <c r="I1333">
        <v>6312</v>
      </c>
      <c r="J1333">
        <v>63168246</v>
      </c>
      <c r="K1333">
        <v>1</v>
      </c>
      <c r="L1333">
        <v>1</v>
      </c>
    </row>
    <row r="1334" spans="1:12" x14ac:dyDescent="0.25">
      <c r="A1334">
        <v>2022</v>
      </c>
      <c r="B1334">
        <v>5</v>
      </c>
      <c r="C1334">
        <v>220101</v>
      </c>
      <c r="D1334" t="s">
        <v>3128</v>
      </c>
      <c r="E1334" t="s">
        <v>3128</v>
      </c>
      <c r="F1334" t="s">
        <v>3128</v>
      </c>
      <c r="G1334">
        <v>5</v>
      </c>
      <c r="H1334">
        <v>1</v>
      </c>
      <c r="I1334">
        <v>6312</v>
      </c>
      <c r="J1334">
        <v>63186124</v>
      </c>
      <c r="K1334">
        <v>0</v>
      </c>
      <c r="L1334">
        <v>1</v>
      </c>
    </row>
    <row r="1335" spans="1:12" x14ac:dyDescent="0.25">
      <c r="A1335">
        <v>2022</v>
      </c>
      <c r="B1335">
        <v>5</v>
      </c>
      <c r="C1335">
        <v>220101</v>
      </c>
      <c r="D1335" t="s">
        <v>3128</v>
      </c>
      <c r="E1335" t="s">
        <v>3128</v>
      </c>
      <c r="F1335" t="s">
        <v>3128</v>
      </c>
      <c r="G1335">
        <v>5</v>
      </c>
      <c r="H1335">
        <v>1</v>
      </c>
      <c r="I1335">
        <v>6312</v>
      </c>
      <c r="J1335">
        <v>63186288</v>
      </c>
      <c r="K1335">
        <v>0</v>
      </c>
      <c r="L1335">
        <v>1</v>
      </c>
    </row>
    <row r="1336" spans="1:12" x14ac:dyDescent="0.25">
      <c r="A1336">
        <v>2022</v>
      </c>
      <c r="B1336">
        <v>5</v>
      </c>
      <c r="C1336">
        <v>220101</v>
      </c>
      <c r="D1336" t="s">
        <v>3128</v>
      </c>
      <c r="E1336" t="s">
        <v>3128</v>
      </c>
      <c r="F1336" t="s">
        <v>3128</v>
      </c>
      <c r="G1336">
        <v>5</v>
      </c>
      <c r="H1336">
        <v>1</v>
      </c>
      <c r="I1336">
        <v>6312</v>
      </c>
      <c r="J1336">
        <v>63186355</v>
      </c>
      <c r="K1336">
        <v>1</v>
      </c>
      <c r="L1336">
        <v>1</v>
      </c>
    </row>
    <row r="1337" spans="1:12" x14ac:dyDescent="0.25">
      <c r="A1337">
        <v>2022</v>
      </c>
      <c r="B1337">
        <v>5</v>
      </c>
      <c r="C1337">
        <v>220101</v>
      </c>
      <c r="D1337" t="s">
        <v>3128</v>
      </c>
      <c r="E1337" t="s">
        <v>3128</v>
      </c>
      <c r="F1337" t="s">
        <v>3128</v>
      </c>
      <c r="G1337">
        <v>5</v>
      </c>
      <c r="H1337">
        <v>1</v>
      </c>
      <c r="I1337">
        <v>6312</v>
      </c>
      <c r="J1337">
        <v>63186592</v>
      </c>
      <c r="K1337">
        <v>1</v>
      </c>
      <c r="L1337">
        <v>1</v>
      </c>
    </row>
    <row r="1338" spans="1:12" x14ac:dyDescent="0.25">
      <c r="A1338">
        <v>2022</v>
      </c>
      <c r="B1338">
        <v>5</v>
      </c>
      <c r="C1338">
        <v>220101</v>
      </c>
      <c r="D1338" t="s">
        <v>3128</v>
      </c>
      <c r="E1338" t="s">
        <v>3128</v>
      </c>
      <c r="F1338" t="s">
        <v>3128</v>
      </c>
      <c r="G1338">
        <v>5</v>
      </c>
      <c r="H1338">
        <v>1</v>
      </c>
      <c r="I1338">
        <v>6312</v>
      </c>
      <c r="J1338">
        <v>63186621</v>
      </c>
      <c r="K1338">
        <v>0</v>
      </c>
      <c r="L1338">
        <v>1</v>
      </c>
    </row>
    <row r="1339" spans="1:12" x14ac:dyDescent="0.25">
      <c r="A1339">
        <v>2022</v>
      </c>
      <c r="B1339">
        <v>5</v>
      </c>
      <c r="C1339">
        <v>220101</v>
      </c>
      <c r="D1339" t="s">
        <v>3128</v>
      </c>
      <c r="E1339" t="s">
        <v>3128</v>
      </c>
      <c r="F1339" t="s">
        <v>3128</v>
      </c>
      <c r="G1339">
        <v>5</v>
      </c>
      <c r="H1339">
        <v>1</v>
      </c>
      <c r="I1339">
        <v>6312</v>
      </c>
      <c r="J1339">
        <v>63291053</v>
      </c>
      <c r="K1339">
        <v>0</v>
      </c>
      <c r="L1339">
        <v>1</v>
      </c>
    </row>
    <row r="1340" spans="1:12" x14ac:dyDescent="0.25">
      <c r="A1340">
        <v>2022</v>
      </c>
      <c r="B1340">
        <v>5</v>
      </c>
      <c r="C1340">
        <v>220101</v>
      </c>
      <c r="D1340" t="s">
        <v>3128</v>
      </c>
      <c r="E1340" t="s">
        <v>3128</v>
      </c>
      <c r="F1340" t="s">
        <v>3128</v>
      </c>
      <c r="G1340">
        <v>5</v>
      </c>
      <c r="H1340">
        <v>1</v>
      </c>
      <c r="I1340">
        <v>6312</v>
      </c>
      <c r="J1340">
        <v>63382653</v>
      </c>
      <c r="K1340">
        <v>1</v>
      </c>
      <c r="L1340">
        <v>1</v>
      </c>
    </row>
    <row r="1341" spans="1:12" x14ac:dyDescent="0.25">
      <c r="A1341">
        <v>2022</v>
      </c>
      <c r="B1341">
        <v>5</v>
      </c>
      <c r="C1341">
        <v>220101</v>
      </c>
      <c r="D1341" t="s">
        <v>3128</v>
      </c>
      <c r="E1341" t="s">
        <v>3128</v>
      </c>
      <c r="F1341" t="s">
        <v>3128</v>
      </c>
      <c r="G1341">
        <v>5</v>
      </c>
      <c r="H1341">
        <v>1</v>
      </c>
      <c r="I1341">
        <v>6312</v>
      </c>
      <c r="J1341">
        <v>63492803</v>
      </c>
      <c r="K1341">
        <v>1</v>
      </c>
      <c r="L1341">
        <v>1</v>
      </c>
    </row>
    <row r="1342" spans="1:12" x14ac:dyDescent="0.25">
      <c r="A1342">
        <v>2022</v>
      </c>
      <c r="B1342">
        <v>5</v>
      </c>
      <c r="C1342">
        <v>220101</v>
      </c>
      <c r="D1342" t="s">
        <v>3128</v>
      </c>
      <c r="E1342" t="s">
        <v>3128</v>
      </c>
      <c r="F1342" t="s">
        <v>3128</v>
      </c>
      <c r="G1342">
        <v>5</v>
      </c>
      <c r="H1342">
        <v>1</v>
      </c>
      <c r="I1342">
        <v>6312</v>
      </c>
      <c r="J1342">
        <v>77779151</v>
      </c>
      <c r="K1342">
        <v>0</v>
      </c>
      <c r="L1342">
        <v>1</v>
      </c>
    </row>
    <row r="1343" spans="1:12" x14ac:dyDescent="0.25">
      <c r="A1343">
        <v>2022</v>
      </c>
      <c r="B1343">
        <v>5</v>
      </c>
      <c r="C1343">
        <v>220101</v>
      </c>
      <c r="D1343" t="s">
        <v>3128</v>
      </c>
      <c r="E1343" t="s">
        <v>3128</v>
      </c>
      <c r="F1343" t="s">
        <v>3128</v>
      </c>
      <c r="G1343">
        <v>5</v>
      </c>
      <c r="H1343">
        <v>1</v>
      </c>
      <c r="I1343">
        <v>6312</v>
      </c>
      <c r="J1343">
        <v>77785809</v>
      </c>
      <c r="K1343">
        <v>0</v>
      </c>
      <c r="L1343">
        <v>1</v>
      </c>
    </row>
    <row r="1344" spans="1:12" x14ac:dyDescent="0.25">
      <c r="A1344">
        <v>2022</v>
      </c>
      <c r="B1344">
        <v>5</v>
      </c>
      <c r="C1344">
        <v>220101</v>
      </c>
      <c r="D1344" t="s">
        <v>3128</v>
      </c>
      <c r="E1344" t="s">
        <v>3128</v>
      </c>
      <c r="F1344" t="s">
        <v>3128</v>
      </c>
      <c r="G1344">
        <v>5</v>
      </c>
      <c r="H1344">
        <v>1</v>
      </c>
      <c r="I1344">
        <v>6312</v>
      </c>
      <c r="J1344">
        <v>77830876</v>
      </c>
      <c r="K1344">
        <v>0</v>
      </c>
      <c r="L1344">
        <v>1</v>
      </c>
    </row>
    <row r="1345" spans="1:12" x14ac:dyDescent="0.25">
      <c r="A1345">
        <v>2022</v>
      </c>
      <c r="B1345">
        <v>5</v>
      </c>
      <c r="C1345">
        <v>220101</v>
      </c>
      <c r="D1345" t="s">
        <v>3128</v>
      </c>
      <c r="E1345" t="s">
        <v>3128</v>
      </c>
      <c r="F1345" t="s">
        <v>3128</v>
      </c>
      <c r="G1345">
        <v>5</v>
      </c>
      <c r="H1345">
        <v>1</v>
      </c>
      <c r="I1345">
        <v>6312</v>
      </c>
      <c r="J1345">
        <v>77849386</v>
      </c>
      <c r="K1345">
        <v>0</v>
      </c>
      <c r="L1345">
        <v>1</v>
      </c>
    </row>
    <row r="1346" spans="1:12" x14ac:dyDescent="0.25">
      <c r="A1346">
        <v>2022</v>
      </c>
      <c r="B1346">
        <v>5</v>
      </c>
      <c r="C1346">
        <v>220101</v>
      </c>
      <c r="D1346" t="s">
        <v>3128</v>
      </c>
      <c r="E1346" t="s">
        <v>3128</v>
      </c>
      <c r="F1346" t="s">
        <v>3128</v>
      </c>
      <c r="G1346">
        <v>5</v>
      </c>
      <c r="H1346">
        <v>1</v>
      </c>
      <c r="I1346">
        <v>6312</v>
      </c>
      <c r="J1346">
        <v>77893585</v>
      </c>
      <c r="K1346">
        <v>1</v>
      </c>
      <c r="L1346">
        <v>1</v>
      </c>
    </row>
    <row r="1347" spans="1:12" x14ac:dyDescent="0.25">
      <c r="A1347">
        <v>2022</v>
      </c>
      <c r="B1347">
        <v>5</v>
      </c>
      <c r="C1347">
        <v>220101</v>
      </c>
      <c r="D1347" t="s">
        <v>3128</v>
      </c>
      <c r="E1347" t="s">
        <v>3128</v>
      </c>
      <c r="F1347" t="s">
        <v>3128</v>
      </c>
      <c r="G1347">
        <v>5</v>
      </c>
      <c r="H1347">
        <v>1</v>
      </c>
      <c r="I1347">
        <v>6312</v>
      </c>
      <c r="J1347">
        <v>77898295</v>
      </c>
      <c r="K1347">
        <v>0</v>
      </c>
      <c r="L1347">
        <v>1</v>
      </c>
    </row>
    <row r="1348" spans="1:12" x14ac:dyDescent="0.25">
      <c r="A1348">
        <v>2022</v>
      </c>
      <c r="B1348">
        <v>5</v>
      </c>
      <c r="C1348">
        <v>220101</v>
      </c>
      <c r="D1348" t="s">
        <v>3128</v>
      </c>
      <c r="E1348" t="s">
        <v>3128</v>
      </c>
      <c r="F1348" t="s">
        <v>3128</v>
      </c>
      <c r="G1348">
        <v>5</v>
      </c>
      <c r="H1348">
        <v>1</v>
      </c>
      <c r="I1348">
        <v>6312</v>
      </c>
      <c r="J1348">
        <v>77934179</v>
      </c>
      <c r="K1348">
        <v>0</v>
      </c>
      <c r="L1348">
        <v>1</v>
      </c>
    </row>
    <row r="1349" spans="1:12" x14ac:dyDescent="0.25">
      <c r="A1349">
        <v>2022</v>
      </c>
      <c r="B1349">
        <v>5</v>
      </c>
      <c r="C1349">
        <v>220101</v>
      </c>
      <c r="D1349" t="s">
        <v>3128</v>
      </c>
      <c r="E1349" t="s">
        <v>3128</v>
      </c>
      <c r="F1349" t="s">
        <v>3128</v>
      </c>
      <c r="G1349">
        <v>5</v>
      </c>
      <c r="H1349">
        <v>1</v>
      </c>
      <c r="I1349">
        <v>6312</v>
      </c>
      <c r="J1349">
        <v>77956242</v>
      </c>
      <c r="K1349">
        <v>1</v>
      </c>
      <c r="L1349">
        <v>1</v>
      </c>
    </row>
    <row r="1350" spans="1:12" x14ac:dyDescent="0.25">
      <c r="A1350">
        <v>2022</v>
      </c>
      <c r="B1350">
        <v>5</v>
      </c>
      <c r="C1350">
        <v>220101</v>
      </c>
      <c r="D1350" t="s">
        <v>3128</v>
      </c>
      <c r="E1350" t="s">
        <v>3128</v>
      </c>
      <c r="F1350" t="s">
        <v>3128</v>
      </c>
      <c r="G1350">
        <v>5</v>
      </c>
      <c r="H1350">
        <v>1</v>
      </c>
      <c r="I1350">
        <v>6312</v>
      </c>
      <c r="J1350">
        <v>78027745</v>
      </c>
      <c r="K1350">
        <v>0</v>
      </c>
      <c r="L1350">
        <v>1</v>
      </c>
    </row>
    <row r="1351" spans="1:12" x14ac:dyDescent="0.25">
      <c r="A1351">
        <v>2022</v>
      </c>
      <c r="B1351">
        <v>5</v>
      </c>
      <c r="C1351">
        <v>220101</v>
      </c>
      <c r="D1351" t="s">
        <v>3128</v>
      </c>
      <c r="E1351" t="s">
        <v>3128</v>
      </c>
      <c r="F1351" t="s">
        <v>3128</v>
      </c>
      <c r="G1351">
        <v>5</v>
      </c>
      <c r="H1351">
        <v>1</v>
      </c>
      <c r="I1351">
        <v>6312</v>
      </c>
      <c r="J1351">
        <v>78124067</v>
      </c>
      <c r="K1351">
        <v>0</v>
      </c>
      <c r="L1351">
        <v>1</v>
      </c>
    </row>
    <row r="1352" spans="1:12" x14ac:dyDescent="0.25">
      <c r="A1352">
        <v>2022</v>
      </c>
      <c r="B1352">
        <v>5</v>
      </c>
      <c r="C1352">
        <v>220101</v>
      </c>
      <c r="D1352" t="s">
        <v>3128</v>
      </c>
      <c r="E1352" t="s">
        <v>3128</v>
      </c>
      <c r="F1352" t="s">
        <v>3128</v>
      </c>
      <c r="G1352">
        <v>5</v>
      </c>
      <c r="H1352">
        <v>1</v>
      </c>
      <c r="I1352">
        <v>6312</v>
      </c>
      <c r="J1352">
        <v>78128144</v>
      </c>
      <c r="K1352">
        <v>0</v>
      </c>
      <c r="L1352">
        <v>1</v>
      </c>
    </row>
    <row r="1353" spans="1:12" x14ac:dyDescent="0.25">
      <c r="A1353">
        <v>2022</v>
      </c>
      <c r="B1353">
        <v>5</v>
      </c>
      <c r="C1353">
        <v>220101</v>
      </c>
      <c r="D1353" t="s">
        <v>3128</v>
      </c>
      <c r="E1353" t="s">
        <v>3128</v>
      </c>
      <c r="F1353" t="s">
        <v>3128</v>
      </c>
      <c r="G1353">
        <v>5</v>
      </c>
      <c r="H1353">
        <v>1</v>
      </c>
      <c r="I1353">
        <v>6312</v>
      </c>
      <c r="J1353">
        <v>78132008</v>
      </c>
      <c r="K1353">
        <v>1</v>
      </c>
      <c r="L1353">
        <v>1</v>
      </c>
    </row>
    <row r="1354" spans="1:12" x14ac:dyDescent="0.25">
      <c r="A1354">
        <v>2022</v>
      </c>
      <c r="B1354">
        <v>5</v>
      </c>
      <c r="C1354">
        <v>220101</v>
      </c>
      <c r="D1354" t="s">
        <v>3128</v>
      </c>
      <c r="E1354" t="s">
        <v>3128</v>
      </c>
      <c r="F1354" t="s">
        <v>3128</v>
      </c>
      <c r="G1354">
        <v>5</v>
      </c>
      <c r="H1354">
        <v>1</v>
      </c>
      <c r="I1354">
        <v>6312</v>
      </c>
      <c r="J1354">
        <v>78136410</v>
      </c>
      <c r="K1354">
        <v>1</v>
      </c>
      <c r="L1354">
        <v>1</v>
      </c>
    </row>
    <row r="1355" spans="1:12" x14ac:dyDescent="0.25">
      <c r="A1355">
        <v>2022</v>
      </c>
      <c r="B1355">
        <v>5</v>
      </c>
      <c r="C1355">
        <v>220101</v>
      </c>
      <c r="D1355" t="s">
        <v>3128</v>
      </c>
      <c r="E1355" t="s">
        <v>3128</v>
      </c>
      <c r="F1355" t="s">
        <v>3128</v>
      </c>
      <c r="G1355">
        <v>5</v>
      </c>
      <c r="H1355">
        <v>1</v>
      </c>
      <c r="I1355">
        <v>6312</v>
      </c>
      <c r="J1355">
        <v>78150962</v>
      </c>
      <c r="K1355">
        <v>0</v>
      </c>
      <c r="L1355">
        <v>1</v>
      </c>
    </row>
    <row r="1356" spans="1:12" x14ac:dyDescent="0.25">
      <c r="A1356">
        <v>2022</v>
      </c>
      <c r="B1356">
        <v>5</v>
      </c>
      <c r="C1356">
        <v>220101</v>
      </c>
      <c r="D1356" t="s">
        <v>3128</v>
      </c>
      <c r="E1356" t="s">
        <v>3128</v>
      </c>
      <c r="F1356" t="s">
        <v>3128</v>
      </c>
      <c r="G1356">
        <v>5</v>
      </c>
      <c r="H1356">
        <v>1</v>
      </c>
      <c r="I1356">
        <v>6312</v>
      </c>
      <c r="J1356">
        <v>78158195</v>
      </c>
      <c r="K1356">
        <v>0</v>
      </c>
      <c r="L1356">
        <v>1</v>
      </c>
    </row>
    <row r="1357" spans="1:12" x14ac:dyDescent="0.25">
      <c r="A1357">
        <v>2022</v>
      </c>
      <c r="B1357">
        <v>5</v>
      </c>
      <c r="C1357">
        <v>220101</v>
      </c>
      <c r="D1357" t="s">
        <v>3128</v>
      </c>
      <c r="E1357" t="s">
        <v>3128</v>
      </c>
      <c r="F1357" t="s">
        <v>3128</v>
      </c>
      <c r="G1357">
        <v>5</v>
      </c>
      <c r="H1357">
        <v>1</v>
      </c>
      <c r="I1357">
        <v>6312</v>
      </c>
      <c r="J1357">
        <v>78163742</v>
      </c>
      <c r="K1357">
        <v>0</v>
      </c>
      <c r="L1357">
        <v>1</v>
      </c>
    </row>
    <row r="1358" spans="1:12" x14ac:dyDescent="0.25">
      <c r="A1358">
        <v>2022</v>
      </c>
      <c r="B1358">
        <v>5</v>
      </c>
      <c r="C1358">
        <v>220101</v>
      </c>
      <c r="D1358" t="s">
        <v>3128</v>
      </c>
      <c r="E1358" t="s">
        <v>3128</v>
      </c>
      <c r="F1358" t="s">
        <v>3128</v>
      </c>
      <c r="G1358">
        <v>5</v>
      </c>
      <c r="H1358">
        <v>1</v>
      </c>
      <c r="I1358">
        <v>6312</v>
      </c>
      <c r="J1358">
        <v>78196501</v>
      </c>
      <c r="K1358">
        <v>1</v>
      </c>
      <c r="L1358">
        <v>1</v>
      </c>
    </row>
    <row r="1359" spans="1:12" x14ac:dyDescent="0.25">
      <c r="A1359">
        <v>2022</v>
      </c>
      <c r="B1359">
        <v>5</v>
      </c>
      <c r="C1359">
        <v>220101</v>
      </c>
      <c r="D1359" t="s">
        <v>3128</v>
      </c>
      <c r="E1359" t="s">
        <v>3128</v>
      </c>
      <c r="F1359" t="s">
        <v>3128</v>
      </c>
      <c r="G1359">
        <v>5</v>
      </c>
      <c r="H1359">
        <v>1</v>
      </c>
      <c r="I1359">
        <v>6312</v>
      </c>
      <c r="J1359">
        <v>78228609</v>
      </c>
      <c r="K1359">
        <v>0</v>
      </c>
      <c r="L1359">
        <v>1</v>
      </c>
    </row>
    <row r="1360" spans="1:12" x14ac:dyDescent="0.25">
      <c r="A1360">
        <v>2022</v>
      </c>
      <c r="B1360">
        <v>5</v>
      </c>
      <c r="C1360">
        <v>220101</v>
      </c>
      <c r="D1360" t="s">
        <v>3128</v>
      </c>
      <c r="E1360" t="s">
        <v>3128</v>
      </c>
      <c r="F1360" t="s">
        <v>3128</v>
      </c>
      <c r="G1360">
        <v>5</v>
      </c>
      <c r="H1360">
        <v>1</v>
      </c>
      <c r="I1360">
        <v>6312</v>
      </c>
      <c r="J1360">
        <v>78250705</v>
      </c>
      <c r="K1360">
        <v>0</v>
      </c>
      <c r="L1360">
        <v>1</v>
      </c>
    </row>
    <row r="1361" spans="1:12" x14ac:dyDescent="0.25">
      <c r="A1361">
        <v>2022</v>
      </c>
      <c r="B1361">
        <v>5</v>
      </c>
      <c r="C1361">
        <v>220101</v>
      </c>
      <c r="D1361" t="s">
        <v>3128</v>
      </c>
      <c r="E1361" t="s">
        <v>3128</v>
      </c>
      <c r="F1361" t="s">
        <v>3128</v>
      </c>
      <c r="G1361">
        <v>5</v>
      </c>
      <c r="H1361">
        <v>1</v>
      </c>
      <c r="I1361">
        <v>6312</v>
      </c>
      <c r="J1361">
        <v>78268359</v>
      </c>
      <c r="K1361">
        <v>0</v>
      </c>
      <c r="L1361">
        <v>1</v>
      </c>
    </row>
    <row r="1362" spans="1:12" x14ac:dyDescent="0.25">
      <c r="A1362">
        <v>2022</v>
      </c>
      <c r="B1362">
        <v>5</v>
      </c>
      <c r="C1362">
        <v>220101</v>
      </c>
      <c r="D1362" t="s">
        <v>3128</v>
      </c>
      <c r="E1362" t="s">
        <v>3128</v>
      </c>
      <c r="F1362" t="s">
        <v>3128</v>
      </c>
      <c r="G1362">
        <v>5</v>
      </c>
      <c r="H1362">
        <v>1</v>
      </c>
      <c r="I1362">
        <v>6312</v>
      </c>
      <c r="J1362">
        <v>78452589</v>
      </c>
      <c r="K1362">
        <v>0</v>
      </c>
      <c r="L1362">
        <v>1</v>
      </c>
    </row>
    <row r="1363" spans="1:12" x14ac:dyDescent="0.25">
      <c r="A1363">
        <v>2022</v>
      </c>
      <c r="B1363">
        <v>5</v>
      </c>
      <c r="C1363">
        <v>220101</v>
      </c>
      <c r="D1363" t="s">
        <v>3128</v>
      </c>
      <c r="E1363" t="s">
        <v>3128</v>
      </c>
      <c r="F1363" t="s">
        <v>3128</v>
      </c>
      <c r="G1363">
        <v>5</v>
      </c>
      <c r="H1363">
        <v>1</v>
      </c>
      <c r="I1363">
        <v>6312</v>
      </c>
      <c r="J1363">
        <v>78573883</v>
      </c>
      <c r="K1363">
        <v>0</v>
      </c>
      <c r="L1363">
        <v>1</v>
      </c>
    </row>
    <row r="1364" spans="1:12" x14ac:dyDescent="0.25">
      <c r="A1364">
        <v>2022</v>
      </c>
      <c r="B1364">
        <v>5</v>
      </c>
      <c r="C1364">
        <v>220101</v>
      </c>
      <c r="D1364" t="s">
        <v>3128</v>
      </c>
      <c r="E1364" t="s">
        <v>3128</v>
      </c>
      <c r="F1364" t="s">
        <v>3128</v>
      </c>
      <c r="G1364">
        <v>5</v>
      </c>
      <c r="H1364">
        <v>1</v>
      </c>
      <c r="I1364">
        <v>6312</v>
      </c>
      <c r="J1364">
        <v>78573984</v>
      </c>
      <c r="K1364">
        <v>0</v>
      </c>
      <c r="L1364">
        <v>1</v>
      </c>
    </row>
    <row r="1365" spans="1:12" x14ac:dyDescent="0.25">
      <c r="A1365">
        <v>2022</v>
      </c>
      <c r="B1365">
        <v>5</v>
      </c>
      <c r="C1365">
        <v>220101</v>
      </c>
      <c r="D1365" t="s">
        <v>3128</v>
      </c>
      <c r="E1365" t="s">
        <v>3128</v>
      </c>
      <c r="F1365" t="s">
        <v>3128</v>
      </c>
      <c r="G1365">
        <v>5</v>
      </c>
      <c r="H1365">
        <v>1</v>
      </c>
      <c r="I1365">
        <v>6312</v>
      </c>
      <c r="J1365">
        <v>78623179</v>
      </c>
      <c r="K1365">
        <v>0</v>
      </c>
      <c r="L1365">
        <v>1</v>
      </c>
    </row>
    <row r="1366" spans="1:12" x14ac:dyDescent="0.25">
      <c r="A1366">
        <v>2022</v>
      </c>
      <c r="B1366">
        <v>5</v>
      </c>
      <c r="C1366">
        <v>220101</v>
      </c>
      <c r="D1366" t="s">
        <v>3128</v>
      </c>
      <c r="E1366" t="s">
        <v>3128</v>
      </c>
      <c r="F1366" t="s">
        <v>3128</v>
      </c>
      <c r="G1366">
        <v>5</v>
      </c>
      <c r="H1366">
        <v>1</v>
      </c>
      <c r="I1366">
        <v>6312</v>
      </c>
      <c r="J1366">
        <v>78704101</v>
      </c>
      <c r="K1366">
        <v>1</v>
      </c>
      <c r="L1366">
        <v>1</v>
      </c>
    </row>
    <row r="1367" spans="1:12" x14ac:dyDescent="0.25">
      <c r="A1367">
        <v>2022</v>
      </c>
      <c r="B1367">
        <v>5</v>
      </c>
      <c r="C1367">
        <v>220101</v>
      </c>
      <c r="D1367" t="s">
        <v>3128</v>
      </c>
      <c r="E1367" t="s">
        <v>3128</v>
      </c>
      <c r="F1367" t="s">
        <v>3128</v>
      </c>
      <c r="G1367">
        <v>5</v>
      </c>
      <c r="H1367">
        <v>1</v>
      </c>
      <c r="I1367">
        <v>6312</v>
      </c>
      <c r="J1367">
        <v>78740212</v>
      </c>
      <c r="K1367">
        <v>0</v>
      </c>
      <c r="L1367">
        <v>1</v>
      </c>
    </row>
    <row r="1368" spans="1:12" x14ac:dyDescent="0.25">
      <c r="A1368">
        <v>2022</v>
      </c>
      <c r="B1368">
        <v>5</v>
      </c>
      <c r="C1368">
        <v>220101</v>
      </c>
      <c r="D1368" t="s">
        <v>3128</v>
      </c>
      <c r="E1368" t="s">
        <v>3128</v>
      </c>
      <c r="F1368" t="s">
        <v>3128</v>
      </c>
      <c r="G1368">
        <v>5</v>
      </c>
      <c r="H1368">
        <v>1</v>
      </c>
      <c r="I1368">
        <v>6312</v>
      </c>
      <c r="J1368">
        <v>78766361</v>
      </c>
      <c r="K1368">
        <v>1</v>
      </c>
      <c r="L1368">
        <v>1</v>
      </c>
    </row>
    <row r="1369" spans="1:12" x14ac:dyDescent="0.25">
      <c r="A1369">
        <v>2022</v>
      </c>
      <c r="B1369">
        <v>5</v>
      </c>
      <c r="C1369">
        <v>220101</v>
      </c>
      <c r="D1369" t="s">
        <v>3128</v>
      </c>
      <c r="E1369" t="s">
        <v>3128</v>
      </c>
      <c r="F1369" t="s">
        <v>3128</v>
      </c>
      <c r="G1369">
        <v>5</v>
      </c>
      <c r="H1369">
        <v>1</v>
      </c>
      <c r="I1369">
        <v>6312</v>
      </c>
      <c r="J1369">
        <v>78775501</v>
      </c>
      <c r="K1369">
        <v>1</v>
      </c>
      <c r="L1369">
        <v>1</v>
      </c>
    </row>
    <row r="1370" spans="1:12" x14ac:dyDescent="0.25">
      <c r="A1370">
        <v>2022</v>
      </c>
      <c r="B1370">
        <v>5</v>
      </c>
      <c r="C1370">
        <v>220101</v>
      </c>
      <c r="D1370" t="s">
        <v>3128</v>
      </c>
      <c r="E1370" t="s">
        <v>3128</v>
      </c>
      <c r="F1370" t="s">
        <v>3128</v>
      </c>
      <c r="G1370">
        <v>5</v>
      </c>
      <c r="H1370">
        <v>1</v>
      </c>
      <c r="I1370">
        <v>6312</v>
      </c>
      <c r="J1370">
        <v>78786515</v>
      </c>
      <c r="K1370">
        <v>1</v>
      </c>
      <c r="L1370">
        <v>1</v>
      </c>
    </row>
    <row r="1371" spans="1:12" x14ac:dyDescent="0.25">
      <c r="A1371">
        <v>2022</v>
      </c>
      <c r="B1371">
        <v>5</v>
      </c>
      <c r="C1371">
        <v>220101</v>
      </c>
      <c r="D1371" t="s">
        <v>3128</v>
      </c>
      <c r="E1371" t="s">
        <v>3128</v>
      </c>
      <c r="F1371" t="s">
        <v>3128</v>
      </c>
      <c r="G1371">
        <v>5</v>
      </c>
      <c r="H1371">
        <v>1</v>
      </c>
      <c r="I1371">
        <v>6312</v>
      </c>
      <c r="J1371">
        <v>78799848</v>
      </c>
      <c r="K1371">
        <v>0</v>
      </c>
      <c r="L1371">
        <v>1</v>
      </c>
    </row>
    <row r="1372" spans="1:12" x14ac:dyDescent="0.25">
      <c r="A1372">
        <v>2022</v>
      </c>
      <c r="B1372">
        <v>5</v>
      </c>
      <c r="C1372">
        <v>220101</v>
      </c>
      <c r="D1372" t="s">
        <v>3128</v>
      </c>
      <c r="E1372" t="s">
        <v>3128</v>
      </c>
      <c r="F1372" t="s">
        <v>3128</v>
      </c>
      <c r="G1372">
        <v>5</v>
      </c>
      <c r="H1372">
        <v>1</v>
      </c>
      <c r="I1372">
        <v>6312</v>
      </c>
      <c r="J1372">
        <v>78827455</v>
      </c>
      <c r="K1372">
        <v>0</v>
      </c>
      <c r="L1372">
        <v>1</v>
      </c>
    </row>
    <row r="1373" spans="1:12" x14ac:dyDescent="0.25">
      <c r="A1373">
        <v>2022</v>
      </c>
      <c r="B1373">
        <v>5</v>
      </c>
      <c r="C1373">
        <v>220101</v>
      </c>
      <c r="D1373" t="s">
        <v>3128</v>
      </c>
      <c r="E1373" t="s">
        <v>3128</v>
      </c>
      <c r="F1373" t="s">
        <v>3128</v>
      </c>
      <c r="G1373">
        <v>5</v>
      </c>
      <c r="H1373">
        <v>1</v>
      </c>
      <c r="I1373">
        <v>6312</v>
      </c>
      <c r="J1373">
        <v>78928983</v>
      </c>
      <c r="K1373">
        <v>1</v>
      </c>
      <c r="L1373">
        <v>1</v>
      </c>
    </row>
    <row r="1374" spans="1:12" x14ac:dyDescent="0.25">
      <c r="A1374">
        <v>2022</v>
      </c>
      <c r="B1374">
        <v>5</v>
      </c>
      <c r="C1374">
        <v>220101</v>
      </c>
      <c r="D1374" t="s">
        <v>3128</v>
      </c>
      <c r="E1374" t="s">
        <v>3128</v>
      </c>
      <c r="F1374" t="s">
        <v>3128</v>
      </c>
      <c r="G1374">
        <v>5</v>
      </c>
      <c r="H1374">
        <v>1</v>
      </c>
      <c r="I1374">
        <v>6312</v>
      </c>
      <c r="J1374">
        <v>78957926</v>
      </c>
      <c r="K1374">
        <v>0</v>
      </c>
      <c r="L1374">
        <v>1</v>
      </c>
    </row>
    <row r="1375" spans="1:12" x14ac:dyDescent="0.25">
      <c r="A1375">
        <v>2022</v>
      </c>
      <c r="B1375">
        <v>5</v>
      </c>
      <c r="C1375">
        <v>220101</v>
      </c>
      <c r="D1375" t="s">
        <v>3128</v>
      </c>
      <c r="E1375" t="s">
        <v>3128</v>
      </c>
      <c r="F1375" t="s">
        <v>3128</v>
      </c>
      <c r="G1375">
        <v>5</v>
      </c>
      <c r="H1375">
        <v>1</v>
      </c>
      <c r="I1375">
        <v>6312</v>
      </c>
      <c r="J1375">
        <v>78994328</v>
      </c>
      <c r="K1375">
        <v>1</v>
      </c>
      <c r="L1375">
        <v>1</v>
      </c>
    </row>
    <row r="1376" spans="1:12" x14ac:dyDescent="0.25">
      <c r="A1376">
        <v>2022</v>
      </c>
      <c r="B1376">
        <v>5</v>
      </c>
      <c r="C1376">
        <v>220101</v>
      </c>
      <c r="D1376" t="s">
        <v>3128</v>
      </c>
      <c r="E1376" t="s">
        <v>3128</v>
      </c>
      <c r="F1376" t="s">
        <v>3128</v>
      </c>
      <c r="G1376">
        <v>5</v>
      </c>
      <c r="H1376">
        <v>1</v>
      </c>
      <c r="I1376">
        <v>6312</v>
      </c>
      <c r="J1376">
        <v>79001515</v>
      </c>
      <c r="K1376">
        <v>0</v>
      </c>
      <c r="L1376">
        <v>1</v>
      </c>
    </row>
    <row r="1377" spans="1:12" x14ac:dyDescent="0.25">
      <c r="A1377">
        <v>2022</v>
      </c>
      <c r="B1377">
        <v>5</v>
      </c>
      <c r="C1377">
        <v>220101</v>
      </c>
      <c r="D1377" t="s">
        <v>3128</v>
      </c>
      <c r="E1377" t="s">
        <v>3128</v>
      </c>
      <c r="F1377" t="s">
        <v>3128</v>
      </c>
      <c r="G1377">
        <v>5</v>
      </c>
      <c r="H1377">
        <v>1</v>
      </c>
      <c r="I1377">
        <v>6312</v>
      </c>
      <c r="J1377">
        <v>79116223</v>
      </c>
      <c r="K1377">
        <v>0</v>
      </c>
      <c r="L1377">
        <v>1</v>
      </c>
    </row>
    <row r="1378" spans="1:12" x14ac:dyDescent="0.25">
      <c r="A1378">
        <v>2022</v>
      </c>
      <c r="B1378">
        <v>5</v>
      </c>
      <c r="C1378">
        <v>220101</v>
      </c>
      <c r="D1378" t="s">
        <v>3128</v>
      </c>
      <c r="E1378" t="s">
        <v>3128</v>
      </c>
      <c r="F1378" t="s">
        <v>3128</v>
      </c>
      <c r="G1378">
        <v>5</v>
      </c>
      <c r="H1378">
        <v>1</v>
      </c>
      <c r="I1378">
        <v>6312</v>
      </c>
      <c r="J1378">
        <v>79149116</v>
      </c>
      <c r="K1378">
        <v>0</v>
      </c>
      <c r="L1378">
        <v>1</v>
      </c>
    </row>
    <row r="1379" spans="1:12" x14ac:dyDescent="0.25">
      <c r="A1379">
        <v>2022</v>
      </c>
      <c r="B1379">
        <v>5</v>
      </c>
      <c r="C1379">
        <v>220101</v>
      </c>
      <c r="D1379" t="s">
        <v>3128</v>
      </c>
      <c r="E1379" t="s">
        <v>3128</v>
      </c>
      <c r="F1379" t="s">
        <v>3128</v>
      </c>
      <c r="G1379">
        <v>5</v>
      </c>
      <c r="H1379">
        <v>1</v>
      </c>
      <c r="I1379">
        <v>6312</v>
      </c>
      <c r="J1379">
        <v>79198872</v>
      </c>
      <c r="K1379">
        <v>1</v>
      </c>
      <c r="L1379">
        <v>1</v>
      </c>
    </row>
    <row r="1380" spans="1:12" x14ac:dyDescent="0.25">
      <c r="A1380">
        <v>2022</v>
      </c>
      <c r="B1380">
        <v>5</v>
      </c>
      <c r="C1380">
        <v>220101</v>
      </c>
      <c r="D1380" t="s">
        <v>3128</v>
      </c>
      <c r="E1380" t="s">
        <v>3128</v>
      </c>
      <c r="F1380" t="s">
        <v>3128</v>
      </c>
      <c r="G1380">
        <v>5</v>
      </c>
      <c r="H1380">
        <v>1</v>
      </c>
      <c r="I1380">
        <v>6312</v>
      </c>
      <c r="J1380">
        <v>79210424</v>
      </c>
      <c r="K1380">
        <v>0</v>
      </c>
      <c r="L1380">
        <v>1</v>
      </c>
    </row>
    <row r="1381" spans="1:12" x14ac:dyDescent="0.25">
      <c r="A1381">
        <v>2022</v>
      </c>
      <c r="B1381">
        <v>5</v>
      </c>
      <c r="C1381">
        <v>220101</v>
      </c>
      <c r="D1381" t="s">
        <v>3128</v>
      </c>
      <c r="E1381" t="s">
        <v>3128</v>
      </c>
      <c r="F1381" t="s">
        <v>3128</v>
      </c>
      <c r="G1381">
        <v>5</v>
      </c>
      <c r="H1381">
        <v>1</v>
      </c>
      <c r="I1381">
        <v>6312</v>
      </c>
      <c r="J1381">
        <v>79270528</v>
      </c>
      <c r="K1381">
        <v>1</v>
      </c>
      <c r="L1381">
        <v>1</v>
      </c>
    </row>
    <row r="1382" spans="1:12" x14ac:dyDescent="0.25">
      <c r="A1382">
        <v>2022</v>
      </c>
      <c r="B1382">
        <v>5</v>
      </c>
      <c r="C1382">
        <v>220101</v>
      </c>
      <c r="D1382" t="s">
        <v>3128</v>
      </c>
      <c r="E1382" t="s">
        <v>3128</v>
      </c>
      <c r="F1382" t="s">
        <v>3128</v>
      </c>
      <c r="G1382">
        <v>5</v>
      </c>
      <c r="H1382">
        <v>1</v>
      </c>
      <c r="I1382">
        <v>6312</v>
      </c>
      <c r="J1382">
        <v>79291520</v>
      </c>
      <c r="K1382">
        <v>0</v>
      </c>
      <c r="L1382">
        <v>1</v>
      </c>
    </row>
    <row r="1383" spans="1:12" x14ac:dyDescent="0.25">
      <c r="A1383">
        <v>2022</v>
      </c>
      <c r="B1383">
        <v>5</v>
      </c>
      <c r="C1383">
        <v>220101</v>
      </c>
      <c r="D1383" t="s">
        <v>3128</v>
      </c>
      <c r="E1383" t="s">
        <v>3128</v>
      </c>
      <c r="F1383" t="s">
        <v>3128</v>
      </c>
      <c r="G1383">
        <v>5</v>
      </c>
      <c r="H1383">
        <v>1</v>
      </c>
      <c r="I1383">
        <v>6312</v>
      </c>
      <c r="J1383">
        <v>79336715</v>
      </c>
      <c r="K1383">
        <v>0</v>
      </c>
      <c r="L1383">
        <v>1</v>
      </c>
    </row>
    <row r="1384" spans="1:12" x14ac:dyDescent="0.25">
      <c r="A1384">
        <v>2022</v>
      </c>
      <c r="B1384">
        <v>5</v>
      </c>
      <c r="C1384">
        <v>220101</v>
      </c>
      <c r="D1384" t="s">
        <v>3128</v>
      </c>
      <c r="E1384" t="s">
        <v>3128</v>
      </c>
      <c r="F1384" t="s">
        <v>3128</v>
      </c>
      <c r="G1384">
        <v>5</v>
      </c>
      <c r="H1384">
        <v>1</v>
      </c>
      <c r="I1384">
        <v>6312</v>
      </c>
      <c r="J1384">
        <v>79341840</v>
      </c>
      <c r="K1384">
        <v>0</v>
      </c>
      <c r="L1384">
        <v>1</v>
      </c>
    </row>
    <row r="1385" spans="1:12" x14ac:dyDescent="0.25">
      <c r="A1385">
        <v>2022</v>
      </c>
      <c r="B1385">
        <v>5</v>
      </c>
      <c r="C1385">
        <v>220101</v>
      </c>
      <c r="D1385" t="s">
        <v>3128</v>
      </c>
      <c r="E1385" t="s">
        <v>3128</v>
      </c>
      <c r="F1385" t="s">
        <v>3128</v>
      </c>
      <c r="G1385">
        <v>5</v>
      </c>
      <c r="H1385">
        <v>1</v>
      </c>
      <c r="I1385">
        <v>6312</v>
      </c>
      <c r="J1385">
        <v>79355875</v>
      </c>
      <c r="K1385">
        <v>1</v>
      </c>
      <c r="L1385">
        <v>1</v>
      </c>
    </row>
    <row r="1386" spans="1:12" x14ac:dyDescent="0.25">
      <c r="A1386">
        <v>2022</v>
      </c>
      <c r="B1386">
        <v>5</v>
      </c>
      <c r="C1386">
        <v>220101</v>
      </c>
      <c r="D1386" t="s">
        <v>3128</v>
      </c>
      <c r="E1386" t="s">
        <v>3128</v>
      </c>
      <c r="F1386" t="s">
        <v>3128</v>
      </c>
      <c r="G1386">
        <v>5</v>
      </c>
      <c r="H1386">
        <v>1</v>
      </c>
      <c r="I1386">
        <v>6312</v>
      </c>
      <c r="J1386">
        <v>79382902</v>
      </c>
      <c r="K1386">
        <v>1</v>
      </c>
      <c r="L1386">
        <v>1</v>
      </c>
    </row>
    <row r="1387" spans="1:12" x14ac:dyDescent="0.25">
      <c r="A1387">
        <v>2022</v>
      </c>
      <c r="B1387">
        <v>5</v>
      </c>
      <c r="C1387">
        <v>220101</v>
      </c>
      <c r="D1387" t="s">
        <v>3128</v>
      </c>
      <c r="E1387" t="s">
        <v>3128</v>
      </c>
      <c r="F1387" t="s">
        <v>3128</v>
      </c>
      <c r="G1387">
        <v>5</v>
      </c>
      <c r="H1387">
        <v>1</v>
      </c>
      <c r="I1387">
        <v>6312</v>
      </c>
      <c r="J1387">
        <v>79440494</v>
      </c>
      <c r="K1387">
        <v>1</v>
      </c>
      <c r="L1387">
        <v>1</v>
      </c>
    </row>
    <row r="1388" spans="1:12" x14ac:dyDescent="0.25">
      <c r="A1388">
        <v>2022</v>
      </c>
      <c r="B1388">
        <v>5</v>
      </c>
      <c r="C1388">
        <v>220101</v>
      </c>
      <c r="D1388" t="s">
        <v>3128</v>
      </c>
      <c r="E1388" t="s">
        <v>3128</v>
      </c>
      <c r="F1388" t="s">
        <v>3128</v>
      </c>
      <c r="G1388">
        <v>5</v>
      </c>
      <c r="H1388">
        <v>1</v>
      </c>
      <c r="I1388">
        <v>6312</v>
      </c>
      <c r="J1388">
        <v>79461541</v>
      </c>
      <c r="K1388">
        <v>1</v>
      </c>
      <c r="L1388">
        <v>1</v>
      </c>
    </row>
    <row r="1389" spans="1:12" x14ac:dyDescent="0.25">
      <c r="A1389">
        <v>2022</v>
      </c>
      <c r="B1389">
        <v>5</v>
      </c>
      <c r="C1389">
        <v>220101</v>
      </c>
      <c r="D1389" t="s">
        <v>3128</v>
      </c>
      <c r="E1389" t="s">
        <v>3128</v>
      </c>
      <c r="F1389" t="s">
        <v>3128</v>
      </c>
      <c r="G1389">
        <v>5</v>
      </c>
      <c r="H1389">
        <v>1</v>
      </c>
      <c r="I1389">
        <v>6312</v>
      </c>
      <c r="J1389">
        <v>79468682</v>
      </c>
      <c r="K1389">
        <v>0</v>
      </c>
      <c r="L1389">
        <v>1</v>
      </c>
    </row>
    <row r="1390" spans="1:12" x14ac:dyDescent="0.25">
      <c r="A1390">
        <v>2022</v>
      </c>
      <c r="B1390">
        <v>5</v>
      </c>
      <c r="C1390">
        <v>220101</v>
      </c>
      <c r="D1390" t="s">
        <v>3128</v>
      </c>
      <c r="E1390" t="s">
        <v>3128</v>
      </c>
      <c r="F1390" t="s">
        <v>3128</v>
      </c>
      <c r="G1390">
        <v>5</v>
      </c>
      <c r="H1390">
        <v>1</v>
      </c>
      <c r="I1390">
        <v>6312</v>
      </c>
      <c r="J1390">
        <v>79530810</v>
      </c>
      <c r="K1390">
        <v>0</v>
      </c>
      <c r="L1390">
        <v>1</v>
      </c>
    </row>
    <row r="1391" spans="1:12" x14ac:dyDescent="0.25">
      <c r="A1391">
        <v>2022</v>
      </c>
      <c r="B1391">
        <v>5</v>
      </c>
      <c r="C1391">
        <v>220101</v>
      </c>
      <c r="D1391" t="s">
        <v>3128</v>
      </c>
      <c r="E1391" t="s">
        <v>3128</v>
      </c>
      <c r="F1391" t="s">
        <v>3128</v>
      </c>
      <c r="G1391">
        <v>5</v>
      </c>
      <c r="H1391">
        <v>1</v>
      </c>
      <c r="I1391">
        <v>6312</v>
      </c>
      <c r="J1391">
        <v>79586286</v>
      </c>
      <c r="K1391">
        <v>1</v>
      </c>
      <c r="L1391">
        <v>1</v>
      </c>
    </row>
    <row r="1392" spans="1:12" x14ac:dyDescent="0.25">
      <c r="A1392">
        <v>2022</v>
      </c>
      <c r="B1392">
        <v>5</v>
      </c>
      <c r="C1392">
        <v>220101</v>
      </c>
      <c r="D1392" t="s">
        <v>3128</v>
      </c>
      <c r="E1392" t="s">
        <v>3128</v>
      </c>
      <c r="F1392" t="s">
        <v>3128</v>
      </c>
      <c r="G1392">
        <v>5</v>
      </c>
      <c r="H1392">
        <v>1</v>
      </c>
      <c r="I1392">
        <v>6312</v>
      </c>
      <c r="J1392">
        <v>79599218</v>
      </c>
      <c r="K1392">
        <v>0</v>
      </c>
      <c r="L1392">
        <v>1</v>
      </c>
    </row>
    <row r="1393" spans="1:12" x14ac:dyDescent="0.25">
      <c r="A1393">
        <v>2022</v>
      </c>
      <c r="B1393">
        <v>5</v>
      </c>
      <c r="C1393">
        <v>220101</v>
      </c>
      <c r="D1393" t="s">
        <v>3128</v>
      </c>
      <c r="E1393" t="s">
        <v>3128</v>
      </c>
      <c r="F1393" t="s">
        <v>3128</v>
      </c>
      <c r="G1393">
        <v>5</v>
      </c>
      <c r="H1393">
        <v>1</v>
      </c>
      <c r="I1393">
        <v>6312</v>
      </c>
      <c r="J1393">
        <v>79610010</v>
      </c>
      <c r="K1393">
        <v>0</v>
      </c>
      <c r="L1393">
        <v>1</v>
      </c>
    </row>
    <row r="1394" spans="1:12" x14ac:dyDescent="0.25">
      <c r="A1394">
        <v>2022</v>
      </c>
      <c r="B1394">
        <v>5</v>
      </c>
      <c r="C1394">
        <v>220101</v>
      </c>
      <c r="D1394" t="s">
        <v>3128</v>
      </c>
      <c r="E1394" t="s">
        <v>3128</v>
      </c>
      <c r="F1394" t="s">
        <v>3128</v>
      </c>
      <c r="G1394">
        <v>5</v>
      </c>
      <c r="H1394">
        <v>1</v>
      </c>
      <c r="I1394">
        <v>6312</v>
      </c>
      <c r="J1394">
        <v>79637833</v>
      </c>
      <c r="K1394">
        <v>1</v>
      </c>
      <c r="L1394">
        <v>1</v>
      </c>
    </row>
    <row r="1395" spans="1:12" x14ac:dyDescent="0.25">
      <c r="A1395">
        <v>2022</v>
      </c>
      <c r="B1395">
        <v>5</v>
      </c>
      <c r="C1395">
        <v>220101</v>
      </c>
      <c r="D1395" t="s">
        <v>3128</v>
      </c>
      <c r="E1395" t="s">
        <v>3128</v>
      </c>
      <c r="F1395" t="s">
        <v>3128</v>
      </c>
      <c r="G1395">
        <v>5</v>
      </c>
      <c r="H1395">
        <v>1</v>
      </c>
      <c r="I1395">
        <v>6312</v>
      </c>
      <c r="J1395">
        <v>79675166</v>
      </c>
      <c r="K1395">
        <v>0</v>
      </c>
      <c r="L1395">
        <v>1</v>
      </c>
    </row>
    <row r="1396" spans="1:12" x14ac:dyDescent="0.25">
      <c r="A1396">
        <v>2022</v>
      </c>
      <c r="B1396">
        <v>5</v>
      </c>
      <c r="C1396">
        <v>220101</v>
      </c>
      <c r="D1396" t="s">
        <v>3128</v>
      </c>
      <c r="E1396" t="s">
        <v>3128</v>
      </c>
      <c r="F1396" t="s">
        <v>3128</v>
      </c>
      <c r="G1396">
        <v>5</v>
      </c>
      <c r="H1396">
        <v>1</v>
      </c>
      <c r="I1396">
        <v>6312</v>
      </c>
      <c r="J1396">
        <v>79703657</v>
      </c>
      <c r="K1396">
        <v>1</v>
      </c>
      <c r="L1396">
        <v>1</v>
      </c>
    </row>
    <row r="1397" spans="1:12" x14ac:dyDescent="0.25">
      <c r="A1397">
        <v>2022</v>
      </c>
      <c r="B1397">
        <v>5</v>
      </c>
      <c r="C1397">
        <v>220101</v>
      </c>
      <c r="D1397" t="s">
        <v>3128</v>
      </c>
      <c r="E1397" t="s">
        <v>3128</v>
      </c>
      <c r="F1397" t="s">
        <v>3128</v>
      </c>
      <c r="G1397">
        <v>5</v>
      </c>
      <c r="H1397">
        <v>1</v>
      </c>
      <c r="I1397">
        <v>6312</v>
      </c>
      <c r="J1397">
        <v>79949684</v>
      </c>
      <c r="K1397">
        <v>0</v>
      </c>
      <c r="L1397">
        <v>1</v>
      </c>
    </row>
    <row r="1398" spans="1:12" x14ac:dyDescent="0.25">
      <c r="A1398">
        <v>2022</v>
      </c>
      <c r="B1398">
        <v>5</v>
      </c>
      <c r="C1398">
        <v>220101</v>
      </c>
      <c r="D1398" t="s">
        <v>3128</v>
      </c>
      <c r="E1398" t="s">
        <v>3128</v>
      </c>
      <c r="F1398" t="s">
        <v>3128</v>
      </c>
      <c r="G1398">
        <v>5</v>
      </c>
      <c r="H1398">
        <v>1</v>
      </c>
      <c r="I1398">
        <v>6312</v>
      </c>
      <c r="J1398">
        <v>79990371</v>
      </c>
      <c r="K1398">
        <v>0</v>
      </c>
      <c r="L1398">
        <v>1</v>
      </c>
    </row>
    <row r="1399" spans="1:12" x14ac:dyDescent="0.25">
      <c r="A1399">
        <v>2022</v>
      </c>
      <c r="B1399">
        <v>5</v>
      </c>
      <c r="C1399">
        <v>220101</v>
      </c>
      <c r="D1399" t="s">
        <v>3128</v>
      </c>
      <c r="E1399" t="s">
        <v>3128</v>
      </c>
      <c r="F1399" t="s">
        <v>3128</v>
      </c>
      <c r="G1399">
        <v>5</v>
      </c>
      <c r="H1399">
        <v>1</v>
      </c>
      <c r="I1399">
        <v>6312</v>
      </c>
      <c r="J1399">
        <v>81073567</v>
      </c>
      <c r="K1399">
        <v>0</v>
      </c>
      <c r="L1399">
        <v>1</v>
      </c>
    </row>
    <row r="1400" spans="1:12" x14ac:dyDescent="0.25">
      <c r="A1400">
        <v>2022</v>
      </c>
      <c r="B1400">
        <v>5</v>
      </c>
      <c r="C1400">
        <v>220101</v>
      </c>
      <c r="D1400" t="s">
        <v>3128</v>
      </c>
      <c r="E1400" t="s">
        <v>3128</v>
      </c>
      <c r="F1400" t="s">
        <v>3128</v>
      </c>
      <c r="G1400">
        <v>5</v>
      </c>
      <c r="H1400">
        <v>1</v>
      </c>
      <c r="I1400">
        <v>6312</v>
      </c>
      <c r="J1400">
        <v>81219223</v>
      </c>
      <c r="K1400">
        <v>1</v>
      </c>
      <c r="L1400">
        <v>1</v>
      </c>
    </row>
    <row r="1401" spans="1:12" x14ac:dyDescent="0.25">
      <c r="A1401">
        <v>2022</v>
      </c>
      <c r="B1401">
        <v>5</v>
      </c>
      <c r="C1401">
        <v>220101</v>
      </c>
      <c r="D1401" t="s">
        <v>3128</v>
      </c>
      <c r="E1401" t="s">
        <v>3128</v>
      </c>
      <c r="F1401" t="s">
        <v>3128</v>
      </c>
      <c r="G1401">
        <v>5</v>
      </c>
      <c r="H1401">
        <v>1</v>
      </c>
      <c r="I1401">
        <v>6312</v>
      </c>
      <c r="J1401">
        <v>81249306</v>
      </c>
      <c r="K1401">
        <v>0</v>
      </c>
      <c r="L1401">
        <v>1</v>
      </c>
    </row>
    <row r="1402" spans="1:12" x14ac:dyDescent="0.25">
      <c r="A1402">
        <v>2022</v>
      </c>
      <c r="B1402">
        <v>5</v>
      </c>
      <c r="C1402">
        <v>220101</v>
      </c>
      <c r="D1402" t="s">
        <v>3128</v>
      </c>
      <c r="E1402" t="s">
        <v>3128</v>
      </c>
      <c r="F1402" t="s">
        <v>3128</v>
      </c>
      <c r="G1402">
        <v>5</v>
      </c>
      <c r="H1402">
        <v>1</v>
      </c>
      <c r="I1402">
        <v>6312</v>
      </c>
      <c r="J1402">
        <v>81284806</v>
      </c>
      <c r="K1402">
        <v>1</v>
      </c>
      <c r="L1402">
        <v>1</v>
      </c>
    </row>
    <row r="1403" spans="1:12" x14ac:dyDescent="0.25">
      <c r="A1403">
        <v>2022</v>
      </c>
      <c r="B1403">
        <v>5</v>
      </c>
      <c r="C1403">
        <v>220101</v>
      </c>
      <c r="D1403" t="s">
        <v>3128</v>
      </c>
      <c r="E1403" t="s">
        <v>3128</v>
      </c>
      <c r="F1403" t="s">
        <v>3128</v>
      </c>
      <c r="G1403">
        <v>5</v>
      </c>
      <c r="H1403">
        <v>1</v>
      </c>
      <c r="I1403">
        <v>6312</v>
      </c>
      <c r="J1403">
        <v>81556779</v>
      </c>
      <c r="K1403">
        <v>0</v>
      </c>
      <c r="L1403">
        <v>1</v>
      </c>
    </row>
    <row r="1404" spans="1:12" x14ac:dyDescent="0.25">
      <c r="A1404">
        <v>2022</v>
      </c>
      <c r="B1404">
        <v>5</v>
      </c>
      <c r="C1404">
        <v>220101</v>
      </c>
      <c r="D1404" t="s">
        <v>3128</v>
      </c>
      <c r="E1404" t="s">
        <v>3128</v>
      </c>
      <c r="F1404" t="s">
        <v>3128</v>
      </c>
      <c r="G1404">
        <v>5</v>
      </c>
      <c r="H1404">
        <v>1</v>
      </c>
      <c r="I1404">
        <v>6312</v>
      </c>
      <c r="J1404">
        <v>81581711</v>
      </c>
      <c r="K1404">
        <v>0</v>
      </c>
      <c r="L1404">
        <v>1</v>
      </c>
    </row>
    <row r="1405" spans="1:12" x14ac:dyDescent="0.25">
      <c r="A1405">
        <v>2022</v>
      </c>
      <c r="B1405">
        <v>5</v>
      </c>
      <c r="C1405">
        <v>220101</v>
      </c>
      <c r="D1405" t="s">
        <v>3128</v>
      </c>
      <c r="E1405" t="s">
        <v>3128</v>
      </c>
      <c r="F1405" t="s">
        <v>3128</v>
      </c>
      <c r="G1405">
        <v>5</v>
      </c>
      <c r="H1405">
        <v>1</v>
      </c>
      <c r="I1405">
        <v>6312</v>
      </c>
      <c r="J1405">
        <v>81581825</v>
      </c>
      <c r="K1405">
        <v>0</v>
      </c>
      <c r="L1405">
        <v>1</v>
      </c>
    </row>
    <row r="1406" spans="1:12" x14ac:dyDescent="0.25">
      <c r="A1406">
        <v>2022</v>
      </c>
      <c r="B1406">
        <v>5</v>
      </c>
      <c r="C1406">
        <v>220101</v>
      </c>
      <c r="D1406" t="s">
        <v>3128</v>
      </c>
      <c r="E1406" t="s">
        <v>3128</v>
      </c>
      <c r="F1406" t="s">
        <v>3128</v>
      </c>
      <c r="G1406">
        <v>5</v>
      </c>
      <c r="H1406">
        <v>1</v>
      </c>
      <c r="I1406">
        <v>6312</v>
      </c>
      <c r="J1406">
        <v>81581946</v>
      </c>
      <c r="K1406">
        <v>0</v>
      </c>
      <c r="L1406">
        <v>1</v>
      </c>
    </row>
    <row r="1407" spans="1:12" x14ac:dyDescent="0.25">
      <c r="A1407">
        <v>2022</v>
      </c>
      <c r="B1407">
        <v>5</v>
      </c>
      <c r="C1407">
        <v>220101</v>
      </c>
      <c r="D1407" t="s">
        <v>3128</v>
      </c>
      <c r="E1407" t="s">
        <v>3128</v>
      </c>
      <c r="F1407" t="s">
        <v>3128</v>
      </c>
      <c r="G1407">
        <v>5</v>
      </c>
      <c r="H1407">
        <v>1</v>
      </c>
      <c r="I1407">
        <v>6312</v>
      </c>
      <c r="J1407">
        <v>81581998</v>
      </c>
      <c r="K1407">
        <v>1</v>
      </c>
      <c r="L1407">
        <v>1</v>
      </c>
    </row>
    <row r="1408" spans="1:12" x14ac:dyDescent="0.25">
      <c r="A1408">
        <v>2022</v>
      </c>
      <c r="B1408">
        <v>5</v>
      </c>
      <c r="C1408">
        <v>220101</v>
      </c>
      <c r="D1408" t="s">
        <v>3128</v>
      </c>
      <c r="E1408" t="s">
        <v>3128</v>
      </c>
      <c r="F1408" t="s">
        <v>3128</v>
      </c>
      <c r="G1408">
        <v>5</v>
      </c>
      <c r="H1408">
        <v>1</v>
      </c>
      <c r="I1408">
        <v>6312</v>
      </c>
      <c r="J1408">
        <v>81632023</v>
      </c>
      <c r="K1408">
        <v>1</v>
      </c>
      <c r="L1408">
        <v>1</v>
      </c>
    </row>
    <row r="1409" spans="1:12" x14ac:dyDescent="0.25">
      <c r="A1409">
        <v>2022</v>
      </c>
      <c r="B1409">
        <v>5</v>
      </c>
      <c r="C1409">
        <v>220101</v>
      </c>
      <c r="D1409" t="s">
        <v>3128</v>
      </c>
      <c r="E1409" t="s">
        <v>3128</v>
      </c>
      <c r="F1409" t="s">
        <v>3128</v>
      </c>
      <c r="G1409">
        <v>5</v>
      </c>
      <c r="H1409">
        <v>1</v>
      </c>
      <c r="I1409">
        <v>6312</v>
      </c>
      <c r="J1409">
        <v>81632081</v>
      </c>
      <c r="K1409">
        <v>1</v>
      </c>
      <c r="L1409">
        <v>1</v>
      </c>
    </row>
    <row r="1410" spans="1:12" x14ac:dyDescent="0.25">
      <c r="A1410">
        <v>2022</v>
      </c>
      <c r="B1410">
        <v>5</v>
      </c>
      <c r="C1410">
        <v>220101</v>
      </c>
      <c r="D1410" t="s">
        <v>3128</v>
      </c>
      <c r="E1410" t="s">
        <v>3128</v>
      </c>
      <c r="F1410" t="s">
        <v>3128</v>
      </c>
      <c r="G1410">
        <v>5</v>
      </c>
      <c r="H1410">
        <v>1</v>
      </c>
      <c r="I1410">
        <v>6312</v>
      </c>
      <c r="J1410">
        <v>81652636</v>
      </c>
      <c r="K1410">
        <v>0</v>
      </c>
      <c r="L1410">
        <v>1</v>
      </c>
    </row>
    <row r="1411" spans="1:12" x14ac:dyDescent="0.25">
      <c r="A1411">
        <v>2022</v>
      </c>
      <c r="B1411">
        <v>5</v>
      </c>
      <c r="C1411">
        <v>220101</v>
      </c>
      <c r="D1411" t="s">
        <v>3128</v>
      </c>
      <c r="E1411" t="s">
        <v>3128</v>
      </c>
      <c r="F1411" t="s">
        <v>3128</v>
      </c>
      <c r="G1411">
        <v>5</v>
      </c>
      <c r="H1411">
        <v>1</v>
      </c>
      <c r="I1411">
        <v>6312</v>
      </c>
      <c r="J1411">
        <v>81739483</v>
      </c>
      <c r="K1411">
        <v>1</v>
      </c>
      <c r="L1411">
        <v>1</v>
      </c>
    </row>
    <row r="1412" spans="1:12" x14ac:dyDescent="0.25">
      <c r="A1412">
        <v>2022</v>
      </c>
      <c r="B1412">
        <v>5</v>
      </c>
      <c r="C1412">
        <v>220101</v>
      </c>
      <c r="D1412" t="s">
        <v>3128</v>
      </c>
      <c r="E1412" t="s">
        <v>3128</v>
      </c>
      <c r="F1412" t="s">
        <v>3128</v>
      </c>
      <c r="G1412">
        <v>5</v>
      </c>
      <c r="H1412">
        <v>1</v>
      </c>
      <c r="I1412">
        <v>6312</v>
      </c>
      <c r="J1412">
        <v>90022939</v>
      </c>
      <c r="K1412">
        <v>0</v>
      </c>
      <c r="L1412">
        <v>1</v>
      </c>
    </row>
    <row r="1413" spans="1:12" x14ac:dyDescent="0.25">
      <c r="A1413">
        <v>2022</v>
      </c>
      <c r="B1413">
        <v>5</v>
      </c>
      <c r="C1413">
        <v>220101</v>
      </c>
      <c r="D1413" t="s">
        <v>3128</v>
      </c>
      <c r="E1413" t="s">
        <v>3128</v>
      </c>
      <c r="F1413" t="s">
        <v>3128</v>
      </c>
      <c r="G1413">
        <v>5</v>
      </c>
      <c r="H1413">
        <v>1</v>
      </c>
      <c r="I1413">
        <v>6312</v>
      </c>
      <c r="J1413">
        <v>90041505</v>
      </c>
      <c r="K1413">
        <v>0</v>
      </c>
      <c r="L1413">
        <v>1</v>
      </c>
    </row>
    <row r="1414" spans="1:12" x14ac:dyDescent="0.25">
      <c r="A1414">
        <v>2022</v>
      </c>
      <c r="B1414">
        <v>5</v>
      </c>
      <c r="C1414">
        <v>220101</v>
      </c>
      <c r="D1414" t="s">
        <v>3128</v>
      </c>
      <c r="E1414" t="s">
        <v>3128</v>
      </c>
      <c r="F1414" t="s">
        <v>3128</v>
      </c>
      <c r="G1414">
        <v>5</v>
      </c>
      <c r="H1414">
        <v>1</v>
      </c>
      <c r="I1414">
        <v>6312</v>
      </c>
      <c r="J1414">
        <v>90047297</v>
      </c>
      <c r="K1414">
        <v>0</v>
      </c>
      <c r="L1414">
        <v>1</v>
      </c>
    </row>
    <row r="1415" spans="1:12" x14ac:dyDescent="0.25">
      <c r="A1415">
        <v>2022</v>
      </c>
      <c r="B1415">
        <v>5</v>
      </c>
      <c r="C1415">
        <v>220101</v>
      </c>
      <c r="D1415" t="s">
        <v>3128</v>
      </c>
      <c r="E1415" t="s">
        <v>3128</v>
      </c>
      <c r="F1415" t="s">
        <v>3128</v>
      </c>
      <c r="G1415">
        <v>5</v>
      </c>
      <c r="H1415">
        <v>1</v>
      </c>
      <c r="I1415">
        <v>6312</v>
      </c>
      <c r="J1415">
        <v>90116657</v>
      </c>
      <c r="K1415">
        <v>1</v>
      </c>
      <c r="L1415">
        <v>1</v>
      </c>
    </row>
    <row r="1416" spans="1:12" x14ac:dyDescent="0.25">
      <c r="A1416">
        <v>2022</v>
      </c>
      <c r="B1416">
        <v>5</v>
      </c>
      <c r="C1416">
        <v>220101</v>
      </c>
      <c r="D1416" t="s">
        <v>3128</v>
      </c>
      <c r="E1416" t="s">
        <v>3128</v>
      </c>
      <c r="F1416" t="s">
        <v>3128</v>
      </c>
      <c r="G1416">
        <v>5</v>
      </c>
      <c r="H1416">
        <v>1</v>
      </c>
      <c r="I1416">
        <v>6312</v>
      </c>
      <c r="J1416">
        <v>90132661</v>
      </c>
      <c r="K1416">
        <v>0</v>
      </c>
      <c r="L1416">
        <v>1</v>
      </c>
    </row>
    <row r="1417" spans="1:12" x14ac:dyDescent="0.25">
      <c r="A1417">
        <v>2022</v>
      </c>
      <c r="B1417">
        <v>5</v>
      </c>
      <c r="C1417">
        <v>220101</v>
      </c>
      <c r="D1417" t="s">
        <v>3128</v>
      </c>
      <c r="E1417" t="s">
        <v>3128</v>
      </c>
      <c r="F1417" t="s">
        <v>3128</v>
      </c>
      <c r="G1417">
        <v>5</v>
      </c>
      <c r="H1417">
        <v>1</v>
      </c>
      <c r="I1417">
        <v>6312</v>
      </c>
      <c r="J1417">
        <v>90139531</v>
      </c>
      <c r="K1417">
        <v>0</v>
      </c>
      <c r="L1417">
        <v>1</v>
      </c>
    </row>
    <row r="1418" spans="1:12" x14ac:dyDescent="0.25">
      <c r="A1418">
        <v>2022</v>
      </c>
      <c r="B1418">
        <v>5</v>
      </c>
      <c r="C1418">
        <v>220101</v>
      </c>
      <c r="D1418" t="s">
        <v>3128</v>
      </c>
      <c r="E1418" t="s">
        <v>3128</v>
      </c>
      <c r="F1418" t="s">
        <v>3128</v>
      </c>
      <c r="G1418">
        <v>5</v>
      </c>
      <c r="H1418">
        <v>1</v>
      </c>
      <c r="I1418">
        <v>6312</v>
      </c>
      <c r="J1418">
        <v>90139571</v>
      </c>
      <c r="K1418">
        <v>0</v>
      </c>
      <c r="L1418">
        <v>1</v>
      </c>
    </row>
    <row r="1419" spans="1:12" x14ac:dyDescent="0.25">
      <c r="A1419">
        <v>2022</v>
      </c>
      <c r="B1419">
        <v>5</v>
      </c>
      <c r="C1419">
        <v>220101</v>
      </c>
      <c r="D1419" t="s">
        <v>3128</v>
      </c>
      <c r="E1419" t="s">
        <v>3128</v>
      </c>
      <c r="F1419" t="s">
        <v>3128</v>
      </c>
      <c r="G1419">
        <v>5</v>
      </c>
      <c r="H1419">
        <v>1</v>
      </c>
      <c r="I1419">
        <v>6312</v>
      </c>
      <c r="J1419">
        <v>90144158</v>
      </c>
      <c r="K1419">
        <v>0</v>
      </c>
      <c r="L1419">
        <v>1</v>
      </c>
    </row>
    <row r="1420" spans="1:12" x14ac:dyDescent="0.25">
      <c r="A1420">
        <v>2022</v>
      </c>
      <c r="B1420">
        <v>5</v>
      </c>
      <c r="C1420">
        <v>220101</v>
      </c>
      <c r="D1420" t="s">
        <v>3128</v>
      </c>
      <c r="E1420" t="s">
        <v>3128</v>
      </c>
      <c r="F1420" t="s">
        <v>3128</v>
      </c>
      <c r="G1420">
        <v>5</v>
      </c>
      <c r="H1420">
        <v>1</v>
      </c>
      <c r="I1420">
        <v>6312</v>
      </c>
      <c r="J1420">
        <v>90144935</v>
      </c>
      <c r="K1420">
        <v>1</v>
      </c>
      <c r="L1420">
        <v>1</v>
      </c>
    </row>
    <row r="1421" spans="1:12" x14ac:dyDescent="0.25">
      <c r="A1421">
        <v>2022</v>
      </c>
      <c r="B1421">
        <v>5</v>
      </c>
      <c r="C1421">
        <v>220101</v>
      </c>
      <c r="D1421" t="s">
        <v>3128</v>
      </c>
      <c r="E1421" t="s">
        <v>3128</v>
      </c>
      <c r="F1421" t="s">
        <v>3128</v>
      </c>
      <c r="G1421">
        <v>5</v>
      </c>
      <c r="H1421">
        <v>1</v>
      </c>
      <c r="I1421">
        <v>6312</v>
      </c>
      <c r="J1421">
        <v>90232961</v>
      </c>
      <c r="K1421">
        <v>1</v>
      </c>
      <c r="L1421">
        <v>1</v>
      </c>
    </row>
    <row r="1422" spans="1:12" x14ac:dyDescent="0.25">
      <c r="A1422">
        <v>2022</v>
      </c>
      <c r="B1422">
        <v>5</v>
      </c>
      <c r="C1422">
        <v>220101</v>
      </c>
      <c r="D1422" t="s">
        <v>3128</v>
      </c>
      <c r="E1422" t="s">
        <v>3128</v>
      </c>
      <c r="F1422" t="s">
        <v>3128</v>
      </c>
      <c r="G1422">
        <v>5</v>
      </c>
      <c r="H1422">
        <v>1</v>
      </c>
      <c r="I1422">
        <v>6312</v>
      </c>
      <c r="J1422">
        <v>90247082</v>
      </c>
      <c r="K1422">
        <v>1</v>
      </c>
      <c r="L1422">
        <v>1</v>
      </c>
    </row>
    <row r="1423" spans="1:12" x14ac:dyDescent="0.25">
      <c r="A1423">
        <v>2022</v>
      </c>
      <c r="B1423">
        <v>5</v>
      </c>
      <c r="C1423">
        <v>220101</v>
      </c>
      <c r="D1423" t="s">
        <v>3128</v>
      </c>
      <c r="E1423" t="s">
        <v>3128</v>
      </c>
      <c r="F1423" t="s">
        <v>3128</v>
      </c>
      <c r="G1423">
        <v>5</v>
      </c>
      <c r="H1423">
        <v>1</v>
      </c>
      <c r="I1423">
        <v>6312</v>
      </c>
      <c r="J1423">
        <v>90286724</v>
      </c>
      <c r="K1423">
        <v>0</v>
      </c>
      <c r="L1423">
        <v>1</v>
      </c>
    </row>
    <row r="1424" spans="1:12" x14ac:dyDescent="0.25">
      <c r="A1424">
        <v>2022</v>
      </c>
      <c r="B1424">
        <v>5</v>
      </c>
      <c r="C1424">
        <v>220101</v>
      </c>
      <c r="D1424" t="s">
        <v>3128</v>
      </c>
      <c r="E1424" t="s">
        <v>3128</v>
      </c>
      <c r="F1424" t="s">
        <v>3128</v>
      </c>
      <c r="G1424">
        <v>5</v>
      </c>
      <c r="H1424">
        <v>1</v>
      </c>
      <c r="I1424">
        <v>6312</v>
      </c>
      <c r="J1424">
        <v>90287977</v>
      </c>
      <c r="K1424">
        <v>0</v>
      </c>
      <c r="L1424">
        <v>1</v>
      </c>
    </row>
    <row r="1425" spans="1:12" x14ac:dyDescent="0.25">
      <c r="A1425">
        <v>2022</v>
      </c>
      <c r="B1425">
        <v>5</v>
      </c>
      <c r="C1425">
        <v>220101</v>
      </c>
      <c r="D1425" t="s">
        <v>3128</v>
      </c>
      <c r="E1425" t="s">
        <v>3128</v>
      </c>
      <c r="F1425" t="s">
        <v>3128</v>
      </c>
      <c r="G1425">
        <v>5</v>
      </c>
      <c r="H1425">
        <v>1</v>
      </c>
      <c r="I1425">
        <v>6312</v>
      </c>
      <c r="J1425">
        <v>90333780</v>
      </c>
      <c r="K1425">
        <v>1</v>
      </c>
      <c r="L1425">
        <v>1</v>
      </c>
    </row>
    <row r="1426" spans="1:12" x14ac:dyDescent="0.25">
      <c r="A1426">
        <v>2022</v>
      </c>
      <c r="B1426">
        <v>5</v>
      </c>
      <c r="C1426">
        <v>220101</v>
      </c>
      <c r="D1426" t="s">
        <v>3128</v>
      </c>
      <c r="E1426" t="s">
        <v>3128</v>
      </c>
      <c r="F1426" t="s">
        <v>3128</v>
      </c>
      <c r="G1426">
        <v>5</v>
      </c>
      <c r="H1426">
        <v>1</v>
      </c>
      <c r="I1426">
        <v>6312</v>
      </c>
      <c r="J1426">
        <v>90333987</v>
      </c>
      <c r="K1426">
        <v>0</v>
      </c>
      <c r="L1426">
        <v>1</v>
      </c>
    </row>
    <row r="1427" spans="1:12" x14ac:dyDescent="0.25">
      <c r="A1427">
        <v>2022</v>
      </c>
      <c r="B1427">
        <v>5</v>
      </c>
      <c r="C1427">
        <v>220101</v>
      </c>
      <c r="D1427" t="s">
        <v>3128</v>
      </c>
      <c r="E1427" t="s">
        <v>3128</v>
      </c>
      <c r="F1427" t="s">
        <v>3128</v>
      </c>
      <c r="G1427">
        <v>5</v>
      </c>
      <c r="H1427">
        <v>1</v>
      </c>
      <c r="I1427">
        <v>6312</v>
      </c>
      <c r="J1427">
        <v>90335812</v>
      </c>
      <c r="K1427">
        <v>0</v>
      </c>
      <c r="L1427">
        <v>1</v>
      </c>
    </row>
    <row r="1428" spans="1:12" x14ac:dyDescent="0.25">
      <c r="A1428">
        <v>2022</v>
      </c>
      <c r="B1428">
        <v>5</v>
      </c>
      <c r="C1428">
        <v>220101</v>
      </c>
      <c r="D1428" t="s">
        <v>3128</v>
      </c>
      <c r="E1428" t="s">
        <v>3128</v>
      </c>
      <c r="F1428" t="s">
        <v>3128</v>
      </c>
      <c r="G1428">
        <v>5</v>
      </c>
      <c r="H1428">
        <v>1</v>
      </c>
      <c r="I1428">
        <v>6312</v>
      </c>
      <c r="J1428">
        <v>90341487</v>
      </c>
      <c r="K1428">
        <v>0</v>
      </c>
      <c r="L1428">
        <v>1</v>
      </c>
    </row>
    <row r="1429" spans="1:12" x14ac:dyDescent="0.25">
      <c r="A1429">
        <v>2022</v>
      </c>
      <c r="B1429">
        <v>5</v>
      </c>
      <c r="C1429">
        <v>220101</v>
      </c>
      <c r="D1429" t="s">
        <v>3128</v>
      </c>
      <c r="E1429" t="s">
        <v>3128</v>
      </c>
      <c r="F1429" t="s">
        <v>3128</v>
      </c>
      <c r="G1429">
        <v>5</v>
      </c>
      <c r="H1429">
        <v>1</v>
      </c>
      <c r="I1429">
        <v>6312</v>
      </c>
      <c r="J1429">
        <v>90348271</v>
      </c>
      <c r="K1429">
        <v>0</v>
      </c>
      <c r="L1429">
        <v>1</v>
      </c>
    </row>
    <row r="1430" spans="1:12" x14ac:dyDescent="0.25">
      <c r="A1430">
        <v>2022</v>
      </c>
      <c r="B1430">
        <v>5</v>
      </c>
      <c r="C1430">
        <v>220101</v>
      </c>
      <c r="D1430" t="s">
        <v>3128</v>
      </c>
      <c r="E1430" t="s">
        <v>3128</v>
      </c>
      <c r="F1430" t="s">
        <v>3128</v>
      </c>
      <c r="G1430">
        <v>5</v>
      </c>
      <c r="H1430">
        <v>1</v>
      </c>
      <c r="I1430">
        <v>6312</v>
      </c>
      <c r="J1430">
        <v>90365914</v>
      </c>
      <c r="K1430">
        <v>0</v>
      </c>
      <c r="L1430">
        <v>1</v>
      </c>
    </row>
    <row r="1431" spans="1:12" x14ac:dyDescent="0.25">
      <c r="A1431">
        <v>2022</v>
      </c>
      <c r="B1431">
        <v>5</v>
      </c>
      <c r="C1431">
        <v>220101</v>
      </c>
      <c r="D1431" t="s">
        <v>3128</v>
      </c>
      <c r="E1431" t="s">
        <v>3128</v>
      </c>
      <c r="F1431" t="s">
        <v>3128</v>
      </c>
      <c r="G1431">
        <v>5</v>
      </c>
      <c r="H1431">
        <v>1</v>
      </c>
      <c r="I1431">
        <v>6312</v>
      </c>
      <c r="J1431">
        <v>90383985</v>
      </c>
      <c r="K1431">
        <v>0</v>
      </c>
      <c r="L1431">
        <v>1</v>
      </c>
    </row>
    <row r="1432" spans="1:12" x14ac:dyDescent="0.25">
      <c r="A1432">
        <v>2022</v>
      </c>
      <c r="B1432">
        <v>5</v>
      </c>
      <c r="C1432">
        <v>220101</v>
      </c>
      <c r="D1432" t="s">
        <v>3128</v>
      </c>
      <c r="E1432" t="s">
        <v>3128</v>
      </c>
      <c r="F1432" t="s">
        <v>3128</v>
      </c>
      <c r="G1432">
        <v>5</v>
      </c>
      <c r="H1432">
        <v>1</v>
      </c>
      <c r="I1432">
        <v>6312</v>
      </c>
      <c r="J1432">
        <v>90386030</v>
      </c>
      <c r="K1432">
        <v>1</v>
      </c>
      <c r="L1432">
        <v>1</v>
      </c>
    </row>
    <row r="1433" spans="1:12" x14ac:dyDescent="0.25">
      <c r="A1433">
        <v>2022</v>
      </c>
      <c r="B1433">
        <v>5</v>
      </c>
      <c r="C1433">
        <v>220101</v>
      </c>
      <c r="D1433" t="s">
        <v>3128</v>
      </c>
      <c r="E1433" t="s">
        <v>3128</v>
      </c>
      <c r="F1433" t="s">
        <v>3128</v>
      </c>
      <c r="G1433">
        <v>5</v>
      </c>
      <c r="H1433">
        <v>1</v>
      </c>
      <c r="I1433">
        <v>6312</v>
      </c>
      <c r="J1433">
        <v>90396679</v>
      </c>
      <c r="K1433">
        <v>0</v>
      </c>
      <c r="L1433">
        <v>1</v>
      </c>
    </row>
    <row r="1434" spans="1:12" x14ac:dyDescent="0.25">
      <c r="A1434">
        <v>2022</v>
      </c>
      <c r="B1434">
        <v>5</v>
      </c>
      <c r="C1434">
        <v>220101</v>
      </c>
      <c r="D1434" t="s">
        <v>3128</v>
      </c>
      <c r="E1434" t="s">
        <v>3128</v>
      </c>
      <c r="F1434" t="s">
        <v>3128</v>
      </c>
      <c r="G1434">
        <v>5</v>
      </c>
      <c r="H1434">
        <v>1</v>
      </c>
      <c r="I1434">
        <v>6312</v>
      </c>
      <c r="J1434">
        <v>90398281</v>
      </c>
      <c r="K1434">
        <v>1</v>
      </c>
      <c r="L1434">
        <v>1</v>
      </c>
    </row>
    <row r="1435" spans="1:12" x14ac:dyDescent="0.25">
      <c r="A1435">
        <v>2022</v>
      </c>
      <c r="B1435">
        <v>5</v>
      </c>
      <c r="C1435">
        <v>220101</v>
      </c>
      <c r="D1435" t="s">
        <v>3128</v>
      </c>
      <c r="E1435" t="s">
        <v>3128</v>
      </c>
      <c r="F1435" t="s">
        <v>3128</v>
      </c>
      <c r="G1435">
        <v>5</v>
      </c>
      <c r="H1435">
        <v>1</v>
      </c>
      <c r="I1435">
        <v>6312</v>
      </c>
      <c r="J1435">
        <v>90409294</v>
      </c>
      <c r="K1435">
        <v>1</v>
      </c>
      <c r="L1435">
        <v>1</v>
      </c>
    </row>
    <row r="1436" spans="1:12" x14ac:dyDescent="0.25">
      <c r="A1436">
        <v>2022</v>
      </c>
      <c r="B1436">
        <v>5</v>
      </c>
      <c r="C1436">
        <v>220101</v>
      </c>
      <c r="D1436" t="s">
        <v>3128</v>
      </c>
      <c r="E1436" t="s">
        <v>3128</v>
      </c>
      <c r="F1436" t="s">
        <v>3128</v>
      </c>
      <c r="G1436">
        <v>5</v>
      </c>
      <c r="H1436">
        <v>1</v>
      </c>
      <c r="I1436">
        <v>6312</v>
      </c>
      <c r="J1436">
        <v>90414732</v>
      </c>
      <c r="K1436">
        <v>0</v>
      </c>
      <c r="L1436">
        <v>1</v>
      </c>
    </row>
    <row r="1437" spans="1:12" x14ac:dyDescent="0.25">
      <c r="A1437">
        <v>2022</v>
      </c>
      <c r="B1437">
        <v>5</v>
      </c>
      <c r="C1437">
        <v>220101</v>
      </c>
      <c r="D1437" t="s">
        <v>3128</v>
      </c>
      <c r="E1437" t="s">
        <v>3128</v>
      </c>
      <c r="F1437" t="s">
        <v>3128</v>
      </c>
      <c r="G1437">
        <v>5</v>
      </c>
      <c r="H1437">
        <v>1</v>
      </c>
      <c r="I1437">
        <v>6312</v>
      </c>
      <c r="J1437">
        <v>90442043</v>
      </c>
      <c r="K1437">
        <v>0</v>
      </c>
      <c r="L1437">
        <v>1</v>
      </c>
    </row>
    <row r="1438" spans="1:12" x14ac:dyDescent="0.25">
      <c r="A1438">
        <v>2022</v>
      </c>
      <c r="B1438">
        <v>5</v>
      </c>
      <c r="C1438">
        <v>220101</v>
      </c>
      <c r="D1438" t="s">
        <v>3128</v>
      </c>
      <c r="E1438" t="s">
        <v>3128</v>
      </c>
      <c r="F1438" t="s">
        <v>3128</v>
      </c>
      <c r="G1438">
        <v>5</v>
      </c>
      <c r="H1438">
        <v>1</v>
      </c>
      <c r="I1438">
        <v>6312</v>
      </c>
      <c r="J1438">
        <v>90449108</v>
      </c>
      <c r="K1438">
        <v>1</v>
      </c>
      <c r="L1438">
        <v>1</v>
      </c>
    </row>
    <row r="1439" spans="1:12" x14ac:dyDescent="0.25">
      <c r="A1439">
        <v>2022</v>
      </c>
      <c r="B1439">
        <v>5</v>
      </c>
      <c r="C1439">
        <v>220101</v>
      </c>
      <c r="D1439" t="s">
        <v>3128</v>
      </c>
      <c r="E1439" t="s">
        <v>3128</v>
      </c>
      <c r="F1439" t="s">
        <v>3128</v>
      </c>
      <c r="G1439">
        <v>5</v>
      </c>
      <c r="H1439">
        <v>1</v>
      </c>
      <c r="I1439">
        <v>6312</v>
      </c>
      <c r="J1439">
        <v>90453983</v>
      </c>
      <c r="K1439">
        <v>1</v>
      </c>
      <c r="L1439">
        <v>1</v>
      </c>
    </row>
    <row r="1440" spans="1:12" x14ac:dyDescent="0.25">
      <c r="A1440">
        <v>2022</v>
      </c>
      <c r="B1440">
        <v>5</v>
      </c>
      <c r="C1440">
        <v>220101</v>
      </c>
      <c r="D1440" t="s">
        <v>3128</v>
      </c>
      <c r="E1440" t="s">
        <v>3128</v>
      </c>
      <c r="F1440" t="s">
        <v>3128</v>
      </c>
      <c r="G1440">
        <v>5</v>
      </c>
      <c r="H1440">
        <v>1</v>
      </c>
      <c r="I1440">
        <v>6312</v>
      </c>
      <c r="J1440">
        <v>90454311</v>
      </c>
      <c r="K1440">
        <v>1</v>
      </c>
      <c r="L1440">
        <v>1</v>
      </c>
    </row>
    <row r="1441" spans="1:12" x14ac:dyDescent="0.25">
      <c r="A1441">
        <v>2022</v>
      </c>
      <c r="B1441">
        <v>5</v>
      </c>
      <c r="C1441">
        <v>220101</v>
      </c>
      <c r="D1441" t="s">
        <v>3128</v>
      </c>
      <c r="E1441" t="s">
        <v>3128</v>
      </c>
      <c r="F1441" t="s">
        <v>3128</v>
      </c>
      <c r="G1441">
        <v>5</v>
      </c>
      <c r="H1441">
        <v>1</v>
      </c>
      <c r="I1441">
        <v>6312</v>
      </c>
      <c r="J1441">
        <v>90458923</v>
      </c>
      <c r="K1441">
        <v>1</v>
      </c>
      <c r="L1441">
        <v>1</v>
      </c>
    </row>
    <row r="1442" spans="1:12" x14ac:dyDescent="0.25">
      <c r="A1442">
        <v>2022</v>
      </c>
      <c r="B1442">
        <v>5</v>
      </c>
      <c r="C1442">
        <v>220101</v>
      </c>
      <c r="D1442" t="s">
        <v>3128</v>
      </c>
      <c r="E1442" t="s">
        <v>3128</v>
      </c>
      <c r="F1442" t="s">
        <v>3128</v>
      </c>
      <c r="G1442">
        <v>5</v>
      </c>
      <c r="H1442">
        <v>1</v>
      </c>
      <c r="I1442">
        <v>6312</v>
      </c>
      <c r="J1442">
        <v>90506252</v>
      </c>
      <c r="K1442">
        <v>1</v>
      </c>
      <c r="L1442">
        <v>1</v>
      </c>
    </row>
    <row r="1443" spans="1:12" x14ac:dyDescent="0.25">
      <c r="A1443">
        <v>2022</v>
      </c>
      <c r="B1443">
        <v>5</v>
      </c>
      <c r="C1443">
        <v>220101</v>
      </c>
      <c r="D1443" t="s">
        <v>3128</v>
      </c>
      <c r="E1443" t="s">
        <v>3128</v>
      </c>
      <c r="F1443" t="s">
        <v>3128</v>
      </c>
      <c r="G1443">
        <v>5</v>
      </c>
      <c r="H1443">
        <v>1</v>
      </c>
      <c r="I1443">
        <v>6312</v>
      </c>
      <c r="J1443">
        <v>90509495</v>
      </c>
      <c r="K1443">
        <v>1</v>
      </c>
      <c r="L1443">
        <v>1</v>
      </c>
    </row>
    <row r="1444" spans="1:12" x14ac:dyDescent="0.25">
      <c r="A1444">
        <v>2022</v>
      </c>
      <c r="B1444">
        <v>5</v>
      </c>
      <c r="C1444">
        <v>220101</v>
      </c>
      <c r="D1444" t="s">
        <v>3128</v>
      </c>
      <c r="E1444" t="s">
        <v>3128</v>
      </c>
      <c r="F1444" t="s">
        <v>3128</v>
      </c>
      <c r="G1444">
        <v>5</v>
      </c>
      <c r="H1444">
        <v>1</v>
      </c>
      <c r="I1444">
        <v>6312</v>
      </c>
      <c r="J1444">
        <v>90509687</v>
      </c>
      <c r="K1444">
        <v>1</v>
      </c>
      <c r="L1444">
        <v>1</v>
      </c>
    </row>
    <row r="1445" spans="1:12" x14ac:dyDescent="0.25">
      <c r="A1445">
        <v>2022</v>
      </c>
      <c r="B1445">
        <v>5</v>
      </c>
      <c r="C1445">
        <v>220101</v>
      </c>
      <c r="D1445" t="s">
        <v>3128</v>
      </c>
      <c r="E1445" t="s">
        <v>3128</v>
      </c>
      <c r="F1445" t="s">
        <v>3128</v>
      </c>
      <c r="G1445">
        <v>5</v>
      </c>
      <c r="H1445">
        <v>1</v>
      </c>
      <c r="I1445">
        <v>6312</v>
      </c>
      <c r="J1445">
        <v>90509900</v>
      </c>
      <c r="K1445">
        <v>1</v>
      </c>
      <c r="L1445">
        <v>1</v>
      </c>
    </row>
    <row r="1446" spans="1:12" x14ac:dyDescent="0.25">
      <c r="A1446">
        <v>2022</v>
      </c>
      <c r="B1446">
        <v>5</v>
      </c>
      <c r="C1446">
        <v>220101</v>
      </c>
      <c r="D1446" t="s">
        <v>3128</v>
      </c>
      <c r="E1446" t="s">
        <v>3128</v>
      </c>
      <c r="F1446" t="s">
        <v>3128</v>
      </c>
      <c r="G1446">
        <v>5</v>
      </c>
      <c r="H1446">
        <v>1</v>
      </c>
      <c r="I1446">
        <v>6312</v>
      </c>
      <c r="J1446">
        <v>90522824</v>
      </c>
      <c r="K1446">
        <v>1</v>
      </c>
      <c r="L1446">
        <v>1</v>
      </c>
    </row>
    <row r="1447" spans="1:12" x14ac:dyDescent="0.25">
      <c r="A1447">
        <v>2022</v>
      </c>
      <c r="B1447">
        <v>5</v>
      </c>
      <c r="C1447">
        <v>220101</v>
      </c>
      <c r="D1447" t="s">
        <v>3128</v>
      </c>
      <c r="E1447" t="s">
        <v>3128</v>
      </c>
      <c r="F1447" t="s">
        <v>3128</v>
      </c>
      <c r="G1447">
        <v>5</v>
      </c>
      <c r="H1447">
        <v>1</v>
      </c>
      <c r="I1447">
        <v>6312</v>
      </c>
      <c r="J1447">
        <v>90532100</v>
      </c>
      <c r="K1447">
        <v>1</v>
      </c>
      <c r="L1447">
        <v>1</v>
      </c>
    </row>
    <row r="1448" spans="1:12" x14ac:dyDescent="0.25">
      <c r="A1448">
        <v>2022</v>
      </c>
      <c r="B1448">
        <v>5</v>
      </c>
      <c r="C1448">
        <v>220101</v>
      </c>
      <c r="D1448" t="s">
        <v>3128</v>
      </c>
      <c r="E1448" t="s">
        <v>3128</v>
      </c>
      <c r="F1448" t="s">
        <v>3128</v>
      </c>
      <c r="G1448">
        <v>5</v>
      </c>
      <c r="H1448">
        <v>1</v>
      </c>
      <c r="I1448">
        <v>6312</v>
      </c>
      <c r="J1448">
        <v>90536919</v>
      </c>
      <c r="K1448">
        <v>1</v>
      </c>
      <c r="L1448">
        <v>1</v>
      </c>
    </row>
    <row r="1449" spans="1:12" x14ac:dyDescent="0.25">
      <c r="A1449">
        <v>2022</v>
      </c>
      <c r="B1449">
        <v>5</v>
      </c>
      <c r="C1449">
        <v>220101</v>
      </c>
      <c r="D1449" t="s">
        <v>3128</v>
      </c>
      <c r="E1449" t="s">
        <v>3128</v>
      </c>
      <c r="F1449" t="s">
        <v>3128</v>
      </c>
      <c r="G1449">
        <v>5</v>
      </c>
      <c r="H1449">
        <v>1</v>
      </c>
      <c r="I1449">
        <v>6312</v>
      </c>
      <c r="J1449">
        <v>90539224</v>
      </c>
      <c r="K1449">
        <v>1</v>
      </c>
      <c r="L1449">
        <v>1</v>
      </c>
    </row>
    <row r="1450" spans="1:12" x14ac:dyDescent="0.25">
      <c r="A1450">
        <v>2022</v>
      </c>
      <c r="B1450">
        <v>5</v>
      </c>
      <c r="C1450">
        <v>220101</v>
      </c>
      <c r="D1450" t="s">
        <v>3128</v>
      </c>
      <c r="E1450" t="s">
        <v>3128</v>
      </c>
      <c r="F1450" t="s">
        <v>3128</v>
      </c>
      <c r="G1450">
        <v>5</v>
      </c>
      <c r="H1450">
        <v>1</v>
      </c>
      <c r="I1450">
        <v>6312</v>
      </c>
      <c r="J1450">
        <v>90539256</v>
      </c>
      <c r="K1450">
        <v>1</v>
      </c>
      <c r="L1450">
        <v>1</v>
      </c>
    </row>
    <row r="1451" spans="1:12" x14ac:dyDescent="0.25">
      <c r="A1451">
        <v>2022</v>
      </c>
      <c r="B1451">
        <v>5</v>
      </c>
      <c r="C1451">
        <v>220101</v>
      </c>
      <c r="D1451" t="s">
        <v>3128</v>
      </c>
      <c r="E1451" t="s">
        <v>3128</v>
      </c>
      <c r="F1451" t="s">
        <v>3128</v>
      </c>
      <c r="G1451">
        <v>5</v>
      </c>
      <c r="H1451">
        <v>1</v>
      </c>
      <c r="I1451">
        <v>6312</v>
      </c>
      <c r="J1451">
        <v>90542621</v>
      </c>
      <c r="K1451">
        <v>0</v>
      </c>
      <c r="L1451">
        <v>1</v>
      </c>
    </row>
    <row r="1452" spans="1:12" x14ac:dyDescent="0.25">
      <c r="A1452">
        <v>2022</v>
      </c>
      <c r="B1452">
        <v>5</v>
      </c>
      <c r="C1452">
        <v>220101</v>
      </c>
      <c r="D1452" t="s">
        <v>3128</v>
      </c>
      <c r="E1452" t="s">
        <v>3128</v>
      </c>
      <c r="F1452" t="s">
        <v>3128</v>
      </c>
      <c r="G1452">
        <v>5</v>
      </c>
      <c r="H1452">
        <v>1</v>
      </c>
      <c r="I1452">
        <v>6312</v>
      </c>
      <c r="J1452">
        <v>90543098</v>
      </c>
      <c r="K1452">
        <v>1</v>
      </c>
      <c r="L1452">
        <v>1</v>
      </c>
    </row>
    <row r="1453" spans="1:12" x14ac:dyDescent="0.25">
      <c r="A1453">
        <v>2022</v>
      </c>
      <c r="B1453">
        <v>5</v>
      </c>
      <c r="C1453">
        <v>220101</v>
      </c>
      <c r="D1453" t="s">
        <v>3128</v>
      </c>
      <c r="E1453" t="s">
        <v>3128</v>
      </c>
      <c r="F1453" t="s">
        <v>3128</v>
      </c>
      <c r="G1453">
        <v>5</v>
      </c>
      <c r="H1453">
        <v>1</v>
      </c>
      <c r="I1453">
        <v>6312</v>
      </c>
      <c r="J1453">
        <v>90543674</v>
      </c>
      <c r="K1453">
        <v>1</v>
      </c>
      <c r="L1453">
        <v>1</v>
      </c>
    </row>
    <row r="1454" spans="1:12" x14ac:dyDescent="0.25">
      <c r="A1454">
        <v>2022</v>
      </c>
      <c r="B1454">
        <v>5</v>
      </c>
      <c r="C1454">
        <v>220101</v>
      </c>
      <c r="D1454" t="s">
        <v>3128</v>
      </c>
      <c r="E1454" t="s">
        <v>3128</v>
      </c>
      <c r="F1454" t="s">
        <v>3128</v>
      </c>
      <c r="G1454">
        <v>5</v>
      </c>
      <c r="H1454">
        <v>1</v>
      </c>
      <c r="I1454">
        <v>6312</v>
      </c>
      <c r="J1454">
        <v>90544555</v>
      </c>
      <c r="K1454">
        <v>1</v>
      </c>
      <c r="L1454">
        <v>1</v>
      </c>
    </row>
    <row r="1455" spans="1:12" x14ac:dyDescent="0.25">
      <c r="A1455">
        <v>2022</v>
      </c>
      <c r="B1455">
        <v>5</v>
      </c>
      <c r="C1455">
        <v>220101</v>
      </c>
      <c r="D1455" t="s">
        <v>3128</v>
      </c>
      <c r="E1455" t="s">
        <v>3128</v>
      </c>
      <c r="F1455" t="s">
        <v>3128</v>
      </c>
      <c r="G1455">
        <v>5</v>
      </c>
      <c r="H1455">
        <v>1</v>
      </c>
      <c r="I1455">
        <v>6312</v>
      </c>
      <c r="J1455">
        <v>90546038</v>
      </c>
      <c r="K1455">
        <v>1</v>
      </c>
      <c r="L1455">
        <v>1</v>
      </c>
    </row>
    <row r="1456" spans="1:12" x14ac:dyDescent="0.25">
      <c r="A1456">
        <v>2022</v>
      </c>
      <c r="B1456">
        <v>5</v>
      </c>
      <c r="C1456">
        <v>220101</v>
      </c>
      <c r="D1456" t="s">
        <v>3128</v>
      </c>
      <c r="E1456" t="s">
        <v>3128</v>
      </c>
      <c r="F1456" t="s">
        <v>3128</v>
      </c>
      <c r="G1456">
        <v>5</v>
      </c>
      <c r="H1456">
        <v>1</v>
      </c>
      <c r="I1456">
        <v>6312</v>
      </c>
      <c r="J1456">
        <v>90546664</v>
      </c>
      <c r="K1456">
        <v>1</v>
      </c>
      <c r="L1456">
        <v>1</v>
      </c>
    </row>
    <row r="1457" spans="1:12" x14ac:dyDescent="0.25">
      <c r="A1457">
        <v>2022</v>
      </c>
      <c r="B1457">
        <v>5</v>
      </c>
      <c r="C1457">
        <v>220101</v>
      </c>
      <c r="D1457" t="s">
        <v>3128</v>
      </c>
      <c r="E1457" t="s">
        <v>3128</v>
      </c>
      <c r="F1457" t="s">
        <v>3128</v>
      </c>
      <c r="G1457">
        <v>5</v>
      </c>
      <c r="H1457">
        <v>1</v>
      </c>
      <c r="I1457">
        <v>6312</v>
      </c>
      <c r="J1457">
        <v>90548782</v>
      </c>
      <c r="K1457">
        <v>1</v>
      </c>
      <c r="L1457">
        <v>1</v>
      </c>
    </row>
    <row r="1458" spans="1:12" x14ac:dyDescent="0.25">
      <c r="A1458">
        <v>2022</v>
      </c>
      <c r="B1458">
        <v>5</v>
      </c>
      <c r="C1458">
        <v>220101</v>
      </c>
      <c r="D1458" t="s">
        <v>3128</v>
      </c>
      <c r="E1458" t="s">
        <v>3128</v>
      </c>
      <c r="F1458" t="s">
        <v>3128</v>
      </c>
      <c r="G1458">
        <v>5</v>
      </c>
      <c r="H1458">
        <v>1</v>
      </c>
      <c r="I1458">
        <v>6312</v>
      </c>
      <c r="J1458">
        <v>90554994</v>
      </c>
      <c r="K1458">
        <v>0</v>
      </c>
      <c r="L1458">
        <v>1</v>
      </c>
    </row>
    <row r="1459" spans="1:12" x14ac:dyDescent="0.25">
      <c r="A1459">
        <v>2022</v>
      </c>
      <c r="B1459">
        <v>5</v>
      </c>
      <c r="C1459">
        <v>220101</v>
      </c>
      <c r="D1459" t="s">
        <v>3128</v>
      </c>
      <c r="E1459" t="s">
        <v>3128</v>
      </c>
      <c r="F1459" t="s">
        <v>3128</v>
      </c>
      <c r="G1459">
        <v>5</v>
      </c>
      <c r="H1459">
        <v>1</v>
      </c>
      <c r="I1459">
        <v>6312</v>
      </c>
      <c r="J1459">
        <v>90555652</v>
      </c>
      <c r="K1459">
        <v>1</v>
      </c>
      <c r="L1459">
        <v>1</v>
      </c>
    </row>
    <row r="1460" spans="1:12" x14ac:dyDescent="0.25">
      <c r="A1460">
        <v>2022</v>
      </c>
      <c r="B1460">
        <v>5</v>
      </c>
      <c r="C1460">
        <v>220101</v>
      </c>
      <c r="D1460" t="s">
        <v>3128</v>
      </c>
      <c r="E1460" t="s">
        <v>3128</v>
      </c>
      <c r="F1460" t="s">
        <v>3128</v>
      </c>
      <c r="G1460">
        <v>5</v>
      </c>
      <c r="H1460">
        <v>1</v>
      </c>
      <c r="I1460">
        <v>6312</v>
      </c>
      <c r="J1460">
        <v>90565105</v>
      </c>
      <c r="K1460">
        <v>1</v>
      </c>
      <c r="L1460">
        <v>1</v>
      </c>
    </row>
    <row r="1461" spans="1:12" x14ac:dyDescent="0.25">
      <c r="A1461">
        <v>2022</v>
      </c>
      <c r="B1461">
        <v>5</v>
      </c>
      <c r="C1461">
        <v>220101</v>
      </c>
      <c r="D1461" t="s">
        <v>3128</v>
      </c>
      <c r="E1461" t="s">
        <v>3128</v>
      </c>
      <c r="F1461" t="s">
        <v>3128</v>
      </c>
      <c r="G1461">
        <v>5</v>
      </c>
      <c r="H1461">
        <v>1</v>
      </c>
      <c r="I1461">
        <v>6312</v>
      </c>
      <c r="J1461">
        <v>90578453</v>
      </c>
      <c r="K1461">
        <v>1</v>
      </c>
      <c r="L1461">
        <v>1</v>
      </c>
    </row>
    <row r="1462" spans="1:12" x14ac:dyDescent="0.25">
      <c r="A1462">
        <v>2022</v>
      </c>
      <c r="B1462">
        <v>5</v>
      </c>
      <c r="C1462">
        <v>220101</v>
      </c>
      <c r="D1462" t="s">
        <v>3128</v>
      </c>
      <c r="E1462" t="s">
        <v>3128</v>
      </c>
      <c r="F1462" t="s">
        <v>3128</v>
      </c>
      <c r="G1462">
        <v>5</v>
      </c>
      <c r="H1462">
        <v>1</v>
      </c>
      <c r="I1462">
        <v>6312</v>
      </c>
      <c r="J1462">
        <v>90578656</v>
      </c>
      <c r="K1462">
        <v>1</v>
      </c>
      <c r="L1462">
        <v>1</v>
      </c>
    </row>
    <row r="1463" spans="1:12" x14ac:dyDescent="0.25">
      <c r="A1463">
        <v>2022</v>
      </c>
      <c r="B1463">
        <v>5</v>
      </c>
      <c r="C1463">
        <v>220101</v>
      </c>
      <c r="D1463" t="s">
        <v>3128</v>
      </c>
      <c r="E1463" t="s">
        <v>3128</v>
      </c>
      <c r="F1463" t="s">
        <v>3128</v>
      </c>
      <c r="G1463">
        <v>5</v>
      </c>
      <c r="H1463">
        <v>1</v>
      </c>
      <c r="I1463">
        <v>6312</v>
      </c>
      <c r="J1463">
        <v>90581302</v>
      </c>
      <c r="K1463">
        <v>1</v>
      </c>
      <c r="L1463">
        <v>1</v>
      </c>
    </row>
    <row r="1464" spans="1:12" x14ac:dyDescent="0.25">
      <c r="A1464">
        <v>2022</v>
      </c>
      <c r="B1464">
        <v>5</v>
      </c>
      <c r="C1464">
        <v>220101</v>
      </c>
      <c r="D1464" t="s">
        <v>3128</v>
      </c>
      <c r="E1464" t="s">
        <v>3128</v>
      </c>
      <c r="F1464" t="s">
        <v>3128</v>
      </c>
      <c r="G1464">
        <v>5</v>
      </c>
      <c r="H1464">
        <v>1</v>
      </c>
      <c r="I1464">
        <v>6312</v>
      </c>
      <c r="J1464">
        <v>90584109</v>
      </c>
      <c r="K1464">
        <v>1</v>
      </c>
      <c r="L1464">
        <v>1</v>
      </c>
    </row>
    <row r="1465" spans="1:12" x14ac:dyDescent="0.25">
      <c r="A1465">
        <v>2022</v>
      </c>
      <c r="B1465">
        <v>5</v>
      </c>
      <c r="C1465">
        <v>220101</v>
      </c>
      <c r="D1465" t="s">
        <v>3128</v>
      </c>
      <c r="E1465" t="s">
        <v>3128</v>
      </c>
      <c r="F1465" t="s">
        <v>3128</v>
      </c>
      <c r="G1465">
        <v>5</v>
      </c>
      <c r="H1465">
        <v>1</v>
      </c>
      <c r="I1465">
        <v>6312</v>
      </c>
      <c r="J1465">
        <v>90585307</v>
      </c>
      <c r="K1465">
        <v>1</v>
      </c>
      <c r="L1465">
        <v>1</v>
      </c>
    </row>
    <row r="1466" spans="1:12" x14ac:dyDescent="0.25">
      <c r="A1466">
        <v>2022</v>
      </c>
      <c r="B1466">
        <v>5</v>
      </c>
      <c r="C1466">
        <v>220101</v>
      </c>
      <c r="D1466" t="s">
        <v>3128</v>
      </c>
      <c r="E1466" t="s">
        <v>3128</v>
      </c>
      <c r="F1466" t="s">
        <v>3128</v>
      </c>
      <c r="G1466">
        <v>5</v>
      </c>
      <c r="H1466">
        <v>1</v>
      </c>
      <c r="I1466">
        <v>6312</v>
      </c>
      <c r="J1466">
        <v>90589270</v>
      </c>
      <c r="K1466">
        <v>1</v>
      </c>
      <c r="L1466">
        <v>1</v>
      </c>
    </row>
    <row r="1467" spans="1:12" x14ac:dyDescent="0.25">
      <c r="A1467">
        <v>2022</v>
      </c>
      <c r="B1467">
        <v>5</v>
      </c>
      <c r="C1467">
        <v>220101</v>
      </c>
      <c r="D1467" t="s">
        <v>3128</v>
      </c>
      <c r="E1467" t="s">
        <v>3128</v>
      </c>
      <c r="F1467" t="s">
        <v>3128</v>
      </c>
      <c r="G1467">
        <v>5</v>
      </c>
      <c r="H1467">
        <v>1</v>
      </c>
      <c r="I1467">
        <v>6312</v>
      </c>
      <c r="J1467">
        <v>90592119</v>
      </c>
      <c r="K1467">
        <v>1</v>
      </c>
      <c r="L1467">
        <v>1</v>
      </c>
    </row>
    <row r="1468" spans="1:12" x14ac:dyDescent="0.25">
      <c r="A1468">
        <v>2022</v>
      </c>
      <c r="B1468">
        <v>5</v>
      </c>
      <c r="C1468">
        <v>220101</v>
      </c>
      <c r="D1468" t="s">
        <v>3128</v>
      </c>
      <c r="E1468" t="s">
        <v>3128</v>
      </c>
      <c r="F1468" t="s">
        <v>3128</v>
      </c>
      <c r="G1468">
        <v>5</v>
      </c>
      <c r="H1468">
        <v>1</v>
      </c>
      <c r="I1468">
        <v>6312</v>
      </c>
      <c r="J1468">
        <v>90597787</v>
      </c>
      <c r="K1468">
        <v>1</v>
      </c>
      <c r="L1468">
        <v>1</v>
      </c>
    </row>
    <row r="1469" spans="1:12" x14ac:dyDescent="0.25">
      <c r="A1469">
        <v>2022</v>
      </c>
      <c r="B1469">
        <v>5</v>
      </c>
      <c r="C1469">
        <v>220101</v>
      </c>
      <c r="D1469" t="s">
        <v>3128</v>
      </c>
      <c r="E1469" t="s">
        <v>3128</v>
      </c>
      <c r="F1469" t="s">
        <v>3128</v>
      </c>
      <c r="G1469">
        <v>5</v>
      </c>
      <c r="H1469">
        <v>1</v>
      </c>
      <c r="I1469">
        <v>6312</v>
      </c>
      <c r="J1469">
        <v>90598992</v>
      </c>
      <c r="K1469">
        <v>1</v>
      </c>
      <c r="L1469">
        <v>1</v>
      </c>
    </row>
    <row r="1470" spans="1:12" x14ac:dyDescent="0.25">
      <c r="A1470">
        <v>2022</v>
      </c>
      <c r="B1470">
        <v>5</v>
      </c>
      <c r="C1470">
        <v>220101</v>
      </c>
      <c r="D1470" t="s">
        <v>3128</v>
      </c>
      <c r="E1470" t="s">
        <v>3128</v>
      </c>
      <c r="F1470" t="s">
        <v>3128</v>
      </c>
      <c r="G1470">
        <v>5</v>
      </c>
      <c r="H1470">
        <v>1</v>
      </c>
      <c r="I1470">
        <v>6312</v>
      </c>
      <c r="J1470">
        <v>90603806</v>
      </c>
      <c r="K1470">
        <v>1</v>
      </c>
      <c r="L1470">
        <v>1</v>
      </c>
    </row>
    <row r="1471" spans="1:12" x14ac:dyDescent="0.25">
      <c r="A1471">
        <v>2022</v>
      </c>
      <c r="B1471">
        <v>5</v>
      </c>
      <c r="C1471">
        <v>220101</v>
      </c>
      <c r="D1471" t="s">
        <v>3128</v>
      </c>
      <c r="E1471" t="s">
        <v>3128</v>
      </c>
      <c r="F1471" t="s">
        <v>3128</v>
      </c>
      <c r="G1471">
        <v>5</v>
      </c>
      <c r="H1471">
        <v>1</v>
      </c>
      <c r="I1471">
        <v>6312</v>
      </c>
      <c r="J1471">
        <v>90619696</v>
      </c>
      <c r="K1471">
        <v>0</v>
      </c>
      <c r="L1471">
        <v>1</v>
      </c>
    </row>
    <row r="1472" spans="1:12" x14ac:dyDescent="0.25">
      <c r="A1472">
        <v>2022</v>
      </c>
      <c r="B1472">
        <v>5</v>
      </c>
      <c r="C1472">
        <v>220101</v>
      </c>
      <c r="D1472" t="s">
        <v>3128</v>
      </c>
      <c r="E1472" t="s">
        <v>3128</v>
      </c>
      <c r="F1472" t="s">
        <v>3128</v>
      </c>
      <c r="G1472">
        <v>5</v>
      </c>
      <c r="H1472">
        <v>1</v>
      </c>
      <c r="I1472">
        <v>6312</v>
      </c>
      <c r="J1472">
        <v>90681803</v>
      </c>
      <c r="K1472">
        <v>0</v>
      </c>
      <c r="L1472">
        <v>1</v>
      </c>
    </row>
    <row r="1473" spans="1:12" x14ac:dyDescent="0.25">
      <c r="A1473">
        <v>2022</v>
      </c>
      <c r="B1473">
        <v>5</v>
      </c>
      <c r="C1473">
        <v>220101</v>
      </c>
      <c r="D1473" t="s">
        <v>3128</v>
      </c>
      <c r="E1473" t="s">
        <v>3128</v>
      </c>
      <c r="F1473" t="s">
        <v>3128</v>
      </c>
      <c r="G1473">
        <v>5</v>
      </c>
      <c r="H1473">
        <v>1</v>
      </c>
      <c r="I1473">
        <v>6312</v>
      </c>
      <c r="J1473">
        <v>90693344</v>
      </c>
      <c r="K1473">
        <v>1</v>
      </c>
      <c r="L1473">
        <v>1</v>
      </c>
    </row>
    <row r="1474" spans="1:12" x14ac:dyDescent="0.25">
      <c r="A1474">
        <v>2022</v>
      </c>
      <c r="B1474">
        <v>5</v>
      </c>
      <c r="C1474">
        <v>220101</v>
      </c>
      <c r="D1474" t="s">
        <v>3128</v>
      </c>
      <c r="E1474" t="s">
        <v>3128</v>
      </c>
      <c r="F1474" t="s">
        <v>3128</v>
      </c>
      <c r="G1474">
        <v>5</v>
      </c>
      <c r="H1474">
        <v>1</v>
      </c>
      <c r="I1474">
        <v>6312</v>
      </c>
      <c r="J1474">
        <v>90705447</v>
      </c>
      <c r="K1474">
        <v>0</v>
      </c>
      <c r="L1474">
        <v>1</v>
      </c>
    </row>
    <row r="1475" spans="1:12" x14ac:dyDescent="0.25">
      <c r="A1475">
        <v>2022</v>
      </c>
      <c r="B1475">
        <v>5</v>
      </c>
      <c r="C1475">
        <v>220101</v>
      </c>
      <c r="D1475" t="s">
        <v>3128</v>
      </c>
      <c r="E1475" t="s">
        <v>3128</v>
      </c>
      <c r="F1475" t="s">
        <v>3128</v>
      </c>
      <c r="G1475">
        <v>5</v>
      </c>
      <c r="H1475">
        <v>1</v>
      </c>
      <c r="I1475">
        <v>6312</v>
      </c>
      <c r="J1475">
        <v>90714667</v>
      </c>
      <c r="K1475">
        <v>0</v>
      </c>
      <c r="L1475">
        <v>1</v>
      </c>
    </row>
    <row r="1476" spans="1:12" x14ac:dyDescent="0.25">
      <c r="A1476">
        <v>2022</v>
      </c>
      <c r="B1476">
        <v>5</v>
      </c>
      <c r="C1476">
        <v>220101</v>
      </c>
      <c r="D1476" t="s">
        <v>3128</v>
      </c>
      <c r="E1476" t="s">
        <v>3128</v>
      </c>
      <c r="F1476" t="s">
        <v>3128</v>
      </c>
      <c r="G1476">
        <v>5</v>
      </c>
      <c r="H1476">
        <v>1</v>
      </c>
      <c r="I1476">
        <v>6312</v>
      </c>
      <c r="J1476">
        <v>90715013</v>
      </c>
      <c r="K1476">
        <v>0</v>
      </c>
      <c r="L1476">
        <v>1</v>
      </c>
    </row>
    <row r="1477" spans="1:12" x14ac:dyDescent="0.25">
      <c r="A1477">
        <v>2022</v>
      </c>
      <c r="B1477">
        <v>5</v>
      </c>
      <c r="C1477">
        <v>220101</v>
      </c>
      <c r="D1477" t="s">
        <v>3128</v>
      </c>
      <c r="E1477" t="s">
        <v>3128</v>
      </c>
      <c r="F1477" t="s">
        <v>3128</v>
      </c>
      <c r="G1477">
        <v>5</v>
      </c>
      <c r="H1477">
        <v>1</v>
      </c>
      <c r="I1477">
        <v>6312</v>
      </c>
      <c r="J1477">
        <v>90721809</v>
      </c>
      <c r="K1477">
        <v>1</v>
      </c>
      <c r="L1477">
        <v>1</v>
      </c>
    </row>
    <row r="1478" spans="1:12" x14ac:dyDescent="0.25">
      <c r="A1478">
        <v>2022</v>
      </c>
      <c r="B1478">
        <v>5</v>
      </c>
      <c r="C1478">
        <v>220101</v>
      </c>
      <c r="D1478" t="s">
        <v>3128</v>
      </c>
      <c r="E1478" t="s">
        <v>3128</v>
      </c>
      <c r="F1478" t="s">
        <v>3128</v>
      </c>
      <c r="G1478">
        <v>5</v>
      </c>
      <c r="H1478">
        <v>1</v>
      </c>
      <c r="I1478">
        <v>6312</v>
      </c>
      <c r="J1478">
        <v>90731596</v>
      </c>
      <c r="K1478">
        <v>0</v>
      </c>
      <c r="L1478">
        <v>1</v>
      </c>
    </row>
    <row r="1479" spans="1:12" x14ac:dyDescent="0.25">
      <c r="A1479">
        <v>2022</v>
      </c>
      <c r="B1479">
        <v>5</v>
      </c>
      <c r="C1479">
        <v>220101</v>
      </c>
      <c r="D1479" t="s">
        <v>3128</v>
      </c>
      <c r="E1479" t="s">
        <v>3128</v>
      </c>
      <c r="F1479" t="s">
        <v>3128</v>
      </c>
      <c r="G1479">
        <v>5</v>
      </c>
      <c r="H1479">
        <v>1</v>
      </c>
      <c r="I1479">
        <v>6312</v>
      </c>
      <c r="J1479">
        <v>90785520</v>
      </c>
      <c r="K1479">
        <v>1</v>
      </c>
      <c r="L1479">
        <v>1</v>
      </c>
    </row>
    <row r="1480" spans="1:12" x14ac:dyDescent="0.25">
      <c r="A1480">
        <v>2022</v>
      </c>
      <c r="B1480">
        <v>5</v>
      </c>
      <c r="C1480">
        <v>220101</v>
      </c>
      <c r="D1480" t="s">
        <v>3128</v>
      </c>
      <c r="E1480" t="s">
        <v>3128</v>
      </c>
      <c r="F1480" t="s">
        <v>3128</v>
      </c>
      <c r="G1480">
        <v>5</v>
      </c>
      <c r="H1480">
        <v>1</v>
      </c>
      <c r="I1480">
        <v>6312</v>
      </c>
      <c r="J1480">
        <v>90791505</v>
      </c>
      <c r="K1480">
        <v>0</v>
      </c>
      <c r="L1480">
        <v>1</v>
      </c>
    </row>
    <row r="1481" spans="1:12" x14ac:dyDescent="0.25">
      <c r="A1481">
        <v>2022</v>
      </c>
      <c r="B1481">
        <v>5</v>
      </c>
      <c r="C1481">
        <v>220101</v>
      </c>
      <c r="D1481" t="s">
        <v>3128</v>
      </c>
      <c r="E1481" t="s">
        <v>3128</v>
      </c>
      <c r="F1481" t="s">
        <v>3128</v>
      </c>
      <c r="G1481">
        <v>5</v>
      </c>
      <c r="H1481">
        <v>1</v>
      </c>
      <c r="I1481">
        <v>6312</v>
      </c>
      <c r="J1481">
        <v>90811445</v>
      </c>
      <c r="K1481">
        <v>1</v>
      </c>
      <c r="L1481">
        <v>1</v>
      </c>
    </row>
    <row r="1482" spans="1:12" x14ac:dyDescent="0.25">
      <c r="A1482">
        <v>2022</v>
      </c>
      <c r="B1482">
        <v>5</v>
      </c>
      <c r="C1482">
        <v>220101</v>
      </c>
      <c r="D1482" t="s">
        <v>3128</v>
      </c>
      <c r="E1482" t="s">
        <v>3128</v>
      </c>
      <c r="F1482" t="s">
        <v>3128</v>
      </c>
      <c r="G1482">
        <v>5</v>
      </c>
      <c r="H1482">
        <v>1</v>
      </c>
      <c r="I1482">
        <v>6312</v>
      </c>
      <c r="J1482">
        <v>90811677</v>
      </c>
      <c r="K1482">
        <v>1</v>
      </c>
      <c r="L1482">
        <v>1</v>
      </c>
    </row>
    <row r="1483" spans="1:12" x14ac:dyDescent="0.25">
      <c r="A1483">
        <v>2022</v>
      </c>
      <c r="B1483">
        <v>5</v>
      </c>
      <c r="C1483">
        <v>220101</v>
      </c>
      <c r="D1483" t="s">
        <v>3128</v>
      </c>
      <c r="E1483" t="s">
        <v>3128</v>
      </c>
      <c r="F1483" t="s">
        <v>3128</v>
      </c>
      <c r="G1483">
        <v>5</v>
      </c>
      <c r="H1483">
        <v>1</v>
      </c>
      <c r="I1483">
        <v>6312</v>
      </c>
      <c r="J1483">
        <v>90812148</v>
      </c>
      <c r="K1483">
        <v>1</v>
      </c>
      <c r="L1483">
        <v>1</v>
      </c>
    </row>
    <row r="1484" spans="1:12" x14ac:dyDescent="0.25">
      <c r="A1484">
        <v>2022</v>
      </c>
      <c r="B1484">
        <v>5</v>
      </c>
      <c r="C1484">
        <v>220101</v>
      </c>
      <c r="D1484" t="s">
        <v>3128</v>
      </c>
      <c r="E1484" t="s">
        <v>3128</v>
      </c>
      <c r="F1484" t="s">
        <v>3128</v>
      </c>
      <c r="G1484">
        <v>5</v>
      </c>
      <c r="H1484">
        <v>1</v>
      </c>
      <c r="I1484">
        <v>6312</v>
      </c>
      <c r="J1484">
        <v>90812195</v>
      </c>
      <c r="K1484">
        <v>1</v>
      </c>
      <c r="L1484">
        <v>1</v>
      </c>
    </row>
    <row r="1485" spans="1:12" x14ac:dyDescent="0.25">
      <c r="A1485">
        <v>2022</v>
      </c>
      <c r="B1485">
        <v>5</v>
      </c>
      <c r="C1485">
        <v>220101</v>
      </c>
      <c r="D1485" t="s">
        <v>3128</v>
      </c>
      <c r="E1485" t="s">
        <v>3128</v>
      </c>
      <c r="F1485" t="s">
        <v>3128</v>
      </c>
      <c r="G1485">
        <v>5</v>
      </c>
      <c r="H1485">
        <v>1</v>
      </c>
      <c r="I1485">
        <v>6312</v>
      </c>
      <c r="J1485">
        <v>90813979</v>
      </c>
      <c r="K1485">
        <v>1</v>
      </c>
      <c r="L1485">
        <v>1</v>
      </c>
    </row>
    <row r="1486" spans="1:12" x14ac:dyDescent="0.25">
      <c r="A1486">
        <v>2022</v>
      </c>
      <c r="B1486">
        <v>5</v>
      </c>
      <c r="C1486">
        <v>220101</v>
      </c>
      <c r="D1486" t="s">
        <v>3128</v>
      </c>
      <c r="E1486" t="s">
        <v>3128</v>
      </c>
      <c r="F1486" t="s">
        <v>3128</v>
      </c>
      <c r="G1486">
        <v>5</v>
      </c>
      <c r="H1486">
        <v>1</v>
      </c>
      <c r="I1486">
        <v>6312</v>
      </c>
      <c r="J1486">
        <v>90814930</v>
      </c>
      <c r="K1486">
        <v>1</v>
      </c>
      <c r="L1486">
        <v>1</v>
      </c>
    </row>
    <row r="1487" spans="1:12" x14ac:dyDescent="0.25">
      <c r="A1487">
        <v>2022</v>
      </c>
      <c r="B1487">
        <v>5</v>
      </c>
      <c r="C1487">
        <v>220101</v>
      </c>
      <c r="D1487" t="s">
        <v>3128</v>
      </c>
      <c r="E1487" t="s">
        <v>3128</v>
      </c>
      <c r="F1487" t="s">
        <v>3128</v>
      </c>
      <c r="G1487">
        <v>5</v>
      </c>
      <c r="H1487">
        <v>1</v>
      </c>
      <c r="I1487">
        <v>6312</v>
      </c>
      <c r="J1487">
        <v>90820431</v>
      </c>
      <c r="K1487">
        <v>1</v>
      </c>
      <c r="L1487">
        <v>1</v>
      </c>
    </row>
    <row r="1488" spans="1:12" x14ac:dyDescent="0.25">
      <c r="A1488">
        <v>2022</v>
      </c>
      <c r="B1488">
        <v>5</v>
      </c>
      <c r="C1488">
        <v>220101</v>
      </c>
      <c r="D1488" t="s">
        <v>3128</v>
      </c>
      <c r="E1488" t="s">
        <v>3128</v>
      </c>
      <c r="F1488" t="s">
        <v>3128</v>
      </c>
      <c r="G1488">
        <v>5</v>
      </c>
      <c r="H1488">
        <v>1</v>
      </c>
      <c r="I1488">
        <v>6312</v>
      </c>
      <c r="J1488">
        <v>90821878</v>
      </c>
      <c r="K1488">
        <v>1</v>
      </c>
      <c r="L1488">
        <v>1</v>
      </c>
    </row>
    <row r="1489" spans="1:12" x14ac:dyDescent="0.25">
      <c r="A1489">
        <v>2022</v>
      </c>
      <c r="B1489">
        <v>5</v>
      </c>
      <c r="C1489">
        <v>220101</v>
      </c>
      <c r="D1489" t="s">
        <v>3128</v>
      </c>
      <c r="E1489" t="s">
        <v>3128</v>
      </c>
      <c r="F1489" t="s">
        <v>3128</v>
      </c>
      <c r="G1489">
        <v>5</v>
      </c>
      <c r="H1489">
        <v>1</v>
      </c>
      <c r="I1489">
        <v>6312</v>
      </c>
      <c r="J1489">
        <v>90821917</v>
      </c>
      <c r="K1489">
        <v>1</v>
      </c>
      <c r="L1489">
        <v>1</v>
      </c>
    </row>
    <row r="1490" spans="1:12" x14ac:dyDescent="0.25">
      <c r="A1490">
        <v>2022</v>
      </c>
      <c r="B1490">
        <v>5</v>
      </c>
      <c r="C1490">
        <v>220101</v>
      </c>
      <c r="D1490" t="s">
        <v>3128</v>
      </c>
      <c r="E1490" t="s">
        <v>3128</v>
      </c>
      <c r="F1490" t="s">
        <v>3128</v>
      </c>
      <c r="G1490">
        <v>5</v>
      </c>
      <c r="H1490">
        <v>1</v>
      </c>
      <c r="I1490">
        <v>6312</v>
      </c>
      <c r="J1490">
        <v>90822062</v>
      </c>
      <c r="K1490">
        <v>1</v>
      </c>
      <c r="L1490">
        <v>1</v>
      </c>
    </row>
    <row r="1491" spans="1:12" x14ac:dyDescent="0.25">
      <c r="A1491">
        <v>2022</v>
      </c>
      <c r="B1491">
        <v>5</v>
      </c>
      <c r="C1491">
        <v>220101</v>
      </c>
      <c r="D1491" t="s">
        <v>3128</v>
      </c>
      <c r="E1491" t="s">
        <v>3128</v>
      </c>
      <c r="F1491" t="s">
        <v>3128</v>
      </c>
      <c r="G1491">
        <v>5</v>
      </c>
      <c r="H1491">
        <v>1</v>
      </c>
      <c r="I1491">
        <v>6312</v>
      </c>
      <c r="J1491">
        <v>90830274</v>
      </c>
      <c r="K1491">
        <v>1</v>
      </c>
      <c r="L1491">
        <v>1</v>
      </c>
    </row>
    <row r="1492" spans="1:12" x14ac:dyDescent="0.25">
      <c r="A1492">
        <v>2022</v>
      </c>
      <c r="B1492">
        <v>5</v>
      </c>
      <c r="C1492">
        <v>220101</v>
      </c>
      <c r="D1492" t="s">
        <v>3128</v>
      </c>
      <c r="E1492" t="s">
        <v>3128</v>
      </c>
      <c r="F1492" t="s">
        <v>3128</v>
      </c>
      <c r="G1492">
        <v>5</v>
      </c>
      <c r="H1492">
        <v>1</v>
      </c>
      <c r="I1492">
        <v>6312</v>
      </c>
      <c r="J1492">
        <v>90830293</v>
      </c>
      <c r="K1492">
        <v>1</v>
      </c>
      <c r="L1492">
        <v>1</v>
      </c>
    </row>
    <row r="1493" spans="1:12" x14ac:dyDescent="0.25">
      <c r="A1493">
        <v>2022</v>
      </c>
      <c r="B1493">
        <v>5</v>
      </c>
      <c r="C1493">
        <v>220101</v>
      </c>
      <c r="D1493" t="s">
        <v>3128</v>
      </c>
      <c r="E1493" t="s">
        <v>3128</v>
      </c>
      <c r="F1493" t="s">
        <v>3128</v>
      </c>
      <c r="G1493">
        <v>5</v>
      </c>
      <c r="H1493">
        <v>1</v>
      </c>
      <c r="I1493">
        <v>6312</v>
      </c>
      <c r="J1493">
        <v>90832665</v>
      </c>
      <c r="K1493">
        <v>1</v>
      </c>
      <c r="L1493">
        <v>1</v>
      </c>
    </row>
    <row r="1494" spans="1:12" x14ac:dyDescent="0.25">
      <c r="A1494">
        <v>2022</v>
      </c>
      <c r="B1494">
        <v>5</v>
      </c>
      <c r="C1494">
        <v>220101</v>
      </c>
      <c r="D1494" t="s">
        <v>3128</v>
      </c>
      <c r="E1494" t="s">
        <v>3128</v>
      </c>
      <c r="F1494" t="s">
        <v>3128</v>
      </c>
      <c r="G1494">
        <v>5</v>
      </c>
      <c r="H1494">
        <v>1</v>
      </c>
      <c r="I1494">
        <v>6312</v>
      </c>
      <c r="J1494">
        <v>90855193</v>
      </c>
      <c r="K1494">
        <v>0</v>
      </c>
      <c r="L1494">
        <v>1</v>
      </c>
    </row>
    <row r="1495" spans="1:12" x14ac:dyDescent="0.25">
      <c r="A1495">
        <v>2022</v>
      </c>
      <c r="B1495">
        <v>5</v>
      </c>
      <c r="C1495">
        <v>220101</v>
      </c>
      <c r="D1495" t="s">
        <v>3128</v>
      </c>
      <c r="E1495" t="s">
        <v>3128</v>
      </c>
      <c r="F1495" t="s">
        <v>3128</v>
      </c>
      <c r="G1495">
        <v>5</v>
      </c>
      <c r="H1495">
        <v>1</v>
      </c>
      <c r="I1495">
        <v>6312</v>
      </c>
      <c r="J1495">
        <v>90864661</v>
      </c>
      <c r="K1495">
        <v>1</v>
      </c>
      <c r="L1495">
        <v>1</v>
      </c>
    </row>
    <row r="1496" spans="1:12" x14ac:dyDescent="0.25">
      <c r="A1496">
        <v>2022</v>
      </c>
      <c r="B1496">
        <v>5</v>
      </c>
      <c r="C1496">
        <v>220101</v>
      </c>
      <c r="D1496" t="s">
        <v>3128</v>
      </c>
      <c r="E1496" t="s">
        <v>3128</v>
      </c>
      <c r="F1496" t="s">
        <v>3128</v>
      </c>
      <c r="G1496">
        <v>5</v>
      </c>
      <c r="H1496">
        <v>1</v>
      </c>
      <c r="I1496">
        <v>6312</v>
      </c>
      <c r="J1496">
        <v>90896987</v>
      </c>
      <c r="K1496">
        <v>0</v>
      </c>
      <c r="L1496">
        <v>1</v>
      </c>
    </row>
    <row r="1497" spans="1:12" x14ac:dyDescent="0.25">
      <c r="A1497">
        <v>2022</v>
      </c>
      <c r="B1497">
        <v>5</v>
      </c>
      <c r="C1497">
        <v>220101</v>
      </c>
      <c r="D1497" t="s">
        <v>3128</v>
      </c>
      <c r="E1497" t="s">
        <v>3128</v>
      </c>
      <c r="F1497" t="s">
        <v>3128</v>
      </c>
      <c r="G1497">
        <v>5</v>
      </c>
      <c r="H1497">
        <v>1</v>
      </c>
      <c r="I1497">
        <v>6312</v>
      </c>
      <c r="J1497">
        <v>90963891</v>
      </c>
      <c r="K1497">
        <v>1</v>
      </c>
      <c r="L1497">
        <v>1</v>
      </c>
    </row>
    <row r="1498" spans="1:12" x14ac:dyDescent="0.25">
      <c r="A1498">
        <v>2022</v>
      </c>
      <c r="B1498">
        <v>5</v>
      </c>
      <c r="C1498">
        <v>220101</v>
      </c>
      <c r="D1498" t="s">
        <v>3128</v>
      </c>
      <c r="E1498" t="s">
        <v>3128</v>
      </c>
      <c r="F1498" t="s">
        <v>3128</v>
      </c>
      <c r="G1498">
        <v>5</v>
      </c>
      <c r="H1498">
        <v>1</v>
      </c>
      <c r="I1498">
        <v>6312</v>
      </c>
      <c r="J1498">
        <v>90965417</v>
      </c>
      <c r="K1498">
        <v>0</v>
      </c>
      <c r="L1498">
        <v>1</v>
      </c>
    </row>
    <row r="1499" spans="1:12" x14ac:dyDescent="0.25">
      <c r="A1499">
        <v>2022</v>
      </c>
      <c r="B1499">
        <v>5</v>
      </c>
      <c r="C1499">
        <v>220101</v>
      </c>
      <c r="D1499" t="s">
        <v>3128</v>
      </c>
      <c r="E1499" t="s">
        <v>3128</v>
      </c>
      <c r="F1499" t="s">
        <v>3128</v>
      </c>
      <c r="G1499">
        <v>5</v>
      </c>
      <c r="H1499">
        <v>1</v>
      </c>
      <c r="I1499">
        <v>6312</v>
      </c>
      <c r="J1499">
        <v>90970852</v>
      </c>
      <c r="K1499">
        <v>0</v>
      </c>
      <c r="L1499">
        <v>1</v>
      </c>
    </row>
    <row r="1500" spans="1:12" x14ac:dyDescent="0.25">
      <c r="A1500">
        <v>2022</v>
      </c>
      <c r="B1500">
        <v>5</v>
      </c>
      <c r="C1500">
        <v>220101</v>
      </c>
      <c r="D1500" t="s">
        <v>3128</v>
      </c>
      <c r="E1500" t="s">
        <v>3128</v>
      </c>
      <c r="F1500" t="s">
        <v>3128</v>
      </c>
      <c r="G1500">
        <v>5</v>
      </c>
      <c r="H1500">
        <v>1</v>
      </c>
      <c r="I1500">
        <v>6312</v>
      </c>
      <c r="J1500">
        <v>91016856</v>
      </c>
      <c r="K1500">
        <v>0</v>
      </c>
      <c r="L1500">
        <v>1</v>
      </c>
    </row>
    <row r="1501" spans="1:12" x14ac:dyDescent="0.25">
      <c r="A1501">
        <v>2022</v>
      </c>
      <c r="B1501">
        <v>5</v>
      </c>
      <c r="C1501">
        <v>220101</v>
      </c>
      <c r="D1501" t="s">
        <v>3128</v>
      </c>
      <c r="E1501" t="s">
        <v>3128</v>
      </c>
      <c r="F1501" t="s">
        <v>3128</v>
      </c>
      <c r="G1501">
        <v>5</v>
      </c>
      <c r="H1501">
        <v>1</v>
      </c>
      <c r="I1501">
        <v>6312</v>
      </c>
      <c r="J1501">
        <v>91042128</v>
      </c>
      <c r="K1501">
        <v>1</v>
      </c>
      <c r="L1501">
        <v>1</v>
      </c>
    </row>
    <row r="1502" spans="1:12" x14ac:dyDescent="0.25">
      <c r="A1502">
        <v>2022</v>
      </c>
      <c r="B1502">
        <v>5</v>
      </c>
      <c r="C1502">
        <v>220101</v>
      </c>
      <c r="D1502" t="s">
        <v>3128</v>
      </c>
      <c r="E1502" t="s">
        <v>3128</v>
      </c>
      <c r="F1502" t="s">
        <v>3128</v>
      </c>
      <c r="G1502">
        <v>5</v>
      </c>
      <c r="H1502">
        <v>1</v>
      </c>
      <c r="I1502">
        <v>6312</v>
      </c>
      <c r="J1502">
        <v>91072697</v>
      </c>
      <c r="K1502">
        <v>0</v>
      </c>
      <c r="L1502">
        <v>1</v>
      </c>
    </row>
    <row r="1503" spans="1:12" x14ac:dyDescent="0.25">
      <c r="A1503">
        <v>2022</v>
      </c>
      <c r="B1503">
        <v>5</v>
      </c>
      <c r="C1503">
        <v>220101</v>
      </c>
      <c r="D1503" t="s">
        <v>3128</v>
      </c>
      <c r="E1503" t="s">
        <v>3128</v>
      </c>
      <c r="F1503" t="s">
        <v>3128</v>
      </c>
      <c r="G1503">
        <v>5</v>
      </c>
      <c r="H1503">
        <v>1</v>
      </c>
      <c r="I1503">
        <v>6312</v>
      </c>
      <c r="J1503">
        <v>91082852</v>
      </c>
      <c r="K1503">
        <v>0</v>
      </c>
      <c r="L1503">
        <v>1</v>
      </c>
    </row>
    <row r="1504" spans="1:12" x14ac:dyDescent="0.25">
      <c r="A1504">
        <v>2022</v>
      </c>
      <c r="B1504">
        <v>5</v>
      </c>
      <c r="C1504">
        <v>220101</v>
      </c>
      <c r="D1504" t="s">
        <v>3128</v>
      </c>
      <c r="E1504" t="s">
        <v>3128</v>
      </c>
      <c r="F1504" t="s">
        <v>3128</v>
      </c>
      <c r="G1504">
        <v>5</v>
      </c>
      <c r="H1504">
        <v>1</v>
      </c>
      <c r="I1504">
        <v>6312</v>
      </c>
      <c r="J1504">
        <v>91101112</v>
      </c>
      <c r="K1504">
        <v>0</v>
      </c>
      <c r="L1504">
        <v>1</v>
      </c>
    </row>
    <row r="1505" spans="1:12" x14ac:dyDescent="0.25">
      <c r="A1505">
        <v>2022</v>
      </c>
      <c r="B1505">
        <v>5</v>
      </c>
      <c r="C1505">
        <v>220101</v>
      </c>
      <c r="D1505" t="s">
        <v>3128</v>
      </c>
      <c r="E1505" t="s">
        <v>3128</v>
      </c>
      <c r="F1505" t="s">
        <v>3128</v>
      </c>
      <c r="G1505">
        <v>5</v>
      </c>
      <c r="H1505">
        <v>1</v>
      </c>
      <c r="I1505">
        <v>6312</v>
      </c>
      <c r="J1505">
        <v>91101915</v>
      </c>
      <c r="K1505">
        <v>1</v>
      </c>
      <c r="L1505">
        <v>1</v>
      </c>
    </row>
    <row r="1506" spans="1:12" x14ac:dyDescent="0.25">
      <c r="A1506">
        <v>2022</v>
      </c>
      <c r="B1506">
        <v>5</v>
      </c>
      <c r="C1506">
        <v>220101</v>
      </c>
      <c r="D1506" t="s">
        <v>3128</v>
      </c>
      <c r="E1506" t="s">
        <v>3128</v>
      </c>
      <c r="F1506" t="s">
        <v>3128</v>
      </c>
      <c r="G1506">
        <v>5</v>
      </c>
      <c r="H1506">
        <v>1</v>
      </c>
      <c r="I1506">
        <v>6312</v>
      </c>
      <c r="J1506">
        <v>91206457</v>
      </c>
      <c r="K1506">
        <v>1</v>
      </c>
      <c r="L1506">
        <v>1</v>
      </c>
    </row>
    <row r="1507" spans="1:12" x14ac:dyDescent="0.25">
      <c r="A1507">
        <v>2022</v>
      </c>
      <c r="B1507">
        <v>5</v>
      </c>
      <c r="C1507">
        <v>220101</v>
      </c>
      <c r="D1507" t="s">
        <v>3128</v>
      </c>
      <c r="E1507" t="s">
        <v>3128</v>
      </c>
      <c r="F1507" t="s">
        <v>3128</v>
      </c>
      <c r="G1507">
        <v>5</v>
      </c>
      <c r="H1507">
        <v>1</v>
      </c>
      <c r="I1507">
        <v>6312</v>
      </c>
      <c r="J1507">
        <v>91229208</v>
      </c>
      <c r="K1507">
        <v>0</v>
      </c>
      <c r="L1507">
        <v>1</v>
      </c>
    </row>
    <row r="1508" spans="1:12" x14ac:dyDescent="0.25">
      <c r="A1508">
        <v>2022</v>
      </c>
      <c r="B1508">
        <v>5</v>
      </c>
      <c r="C1508">
        <v>220101</v>
      </c>
      <c r="D1508" t="s">
        <v>3128</v>
      </c>
      <c r="E1508" t="s">
        <v>3128</v>
      </c>
      <c r="F1508" t="s">
        <v>3128</v>
      </c>
      <c r="G1508">
        <v>5</v>
      </c>
      <c r="H1508">
        <v>1</v>
      </c>
      <c r="I1508">
        <v>6312</v>
      </c>
      <c r="J1508">
        <v>91239962</v>
      </c>
      <c r="K1508">
        <v>0</v>
      </c>
      <c r="L1508">
        <v>1</v>
      </c>
    </row>
    <row r="1509" spans="1:12" x14ac:dyDescent="0.25">
      <c r="A1509">
        <v>2022</v>
      </c>
      <c r="B1509">
        <v>5</v>
      </c>
      <c r="C1509">
        <v>220101</v>
      </c>
      <c r="D1509" t="s">
        <v>3128</v>
      </c>
      <c r="E1509" t="s">
        <v>3128</v>
      </c>
      <c r="F1509" t="s">
        <v>3128</v>
      </c>
      <c r="G1509">
        <v>5</v>
      </c>
      <c r="H1509">
        <v>1</v>
      </c>
      <c r="I1509">
        <v>6312</v>
      </c>
      <c r="J1509">
        <v>91254481</v>
      </c>
      <c r="K1509">
        <v>1</v>
      </c>
      <c r="L1509">
        <v>1</v>
      </c>
    </row>
    <row r="1510" spans="1:12" x14ac:dyDescent="0.25">
      <c r="A1510">
        <v>2022</v>
      </c>
      <c r="B1510">
        <v>5</v>
      </c>
      <c r="C1510">
        <v>220101</v>
      </c>
      <c r="D1510" t="s">
        <v>3128</v>
      </c>
      <c r="E1510" t="s">
        <v>3128</v>
      </c>
      <c r="F1510" t="s">
        <v>3128</v>
      </c>
      <c r="G1510">
        <v>5</v>
      </c>
      <c r="H1510">
        <v>1</v>
      </c>
      <c r="I1510">
        <v>6312</v>
      </c>
      <c r="J1510">
        <v>91318532</v>
      </c>
      <c r="K1510">
        <v>1</v>
      </c>
      <c r="L1510">
        <v>1</v>
      </c>
    </row>
    <row r="1511" spans="1:12" x14ac:dyDescent="0.25">
      <c r="A1511">
        <v>2022</v>
      </c>
      <c r="B1511">
        <v>5</v>
      </c>
      <c r="C1511">
        <v>220101</v>
      </c>
      <c r="D1511" t="s">
        <v>3128</v>
      </c>
      <c r="E1511" t="s">
        <v>3128</v>
      </c>
      <c r="F1511" t="s">
        <v>3128</v>
      </c>
      <c r="G1511">
        <v>5</v>
      </c>
      <c r="H1511">
        <v>1</v>
      </c>
      <c r="I1511">
        <v>6316</v>
      </c>
      <c r="J1511">
        <v>62106767</v>
      </c>
      <c r="K1511">
        <v>1</v>
      </c>
      <c r="L1511">
        <v>1</v>
      </c>
    </row>
    <row r="1512" spans="1:12" x14ac:dyDescent="0.25">
      <c r="A1512">
        <v>2022</v>
      </c>
      <c r="B1512">
        <v>5</v>
      </c>
      <c r="C1512">
        <v>220101</v>
      </c>
      <c r="D1512" t="s">
        <v>3128</v>
      </c>
      <c r="E1512" t="s">
        <v>3128</v>
      </c>
      <c r="F1512" t="s">
        <v>3128</v>
      </c>
      <c r="G1512">
        <v>5</v>
      </c>
      <c r="H1512">
        <v>1</v>
      </c>
      <c r="I1512">
        <v>6316</v>
      </c>
      <c r="J1512">
        <v>62469539</v>
      </c>
      <c r="K1512">
        <v>1</v>
      </c>
      <c r="L1512">
        <v>1</v>
      </c>
    </row>
    <row r="1513" spans="1:12" x14ac:dyDescent="0.25">
      <c r="A1513">
        <v>2022</v>
      </c>
      <c r="B1513">
        <v>5</v>
      </c>
      <c r="C1513">
        <v>220101</v>
      </c>
      <c r="D1513" t="s">
        <v>3128</v>
      </c>
      <c r="E1513" t="s">
        <v>3128</v>
      </c>
      <c r="F1513" t="s">
        <v>3128</v>
      </c>
      <c r="G1513">
        <v>5</v>
      </c>
      <c r="H1513">
        <v>1</v>
      </c>
      <c r="I1513">
        <v>6316</v>
      </c>
      <c r="J1513">
        <v>62627530</v>
      </c>
      <c r="K1513">
        <v>1</v>
      </c>
      <c r="L1513">
        <v>1</v>
      </c>
    </row>
    <row r="1514" spans="1:12" x14ac:dyDescent="0.25">
      <c r="A1514">
        <v>2022</v>
      </c>
      <c r="B1514">
        <v>5</v>
      </c>
      <c r="C1514">
        <v>220101</v>
      </c>
      <c r="D1514" t="s">
        <v>3128</v>
      </c>
      <c r="E1514" t="s">
        <v>3128</v>
      </c>
      <c r="F1514" t="s">
        <v>3128</v>
      </c>
      <c r="G1514">
        <v>5</v>
      </c>
      <c r="H1514">
        <v>1</v>
      </c>
      <c r="I1514">
        <v>6316</v>
      </c>
      <c r="J1514">
        <v>62632625</v>
      </c>
      <c r="K1514">
        <v>1</v>
      </c>
      <c r="L1514">
        <v>1</v>
      </c>
    </row>
    <row r="1515" spans="1:12" x14ac:dyDescent="0.25">
      <c r="A1515">
        <v>2022</v>
      </c>
      <c r="B1515">
        <v>5</v>
      </c>
      <c r="C1515">
        <v>220101</v>
      </c>
      <c r="D1515" t="s">
        <v>3128</v>
      </c>
      <c r="E1515" t="s">
        <v>3128</v>
      </c>
      <c r="F1515" t="s">
        <v>3128</v>
      </c>
      <c r="G1515">
        <v>5</v>
      </c>
      <c r="H1515">
        <v>1</v>
      </c>
      <c r="I1515">
        <v>6316</v>
      </c>
      <c r="J1515">
        <v>62700247</v>
      </c>
      <c r="K1515">
        <v>1</v>
      </c>
      <c r="L1515">
        <v>1</v>
      </c>
    </row>
    <row r="1516" spans="1:12" x14ac:dyDescent="0.25">
      <c r="A1516">
        <v>2022</v>
      </c>
      <c r="B1516">
        <v>5</v>
      </c>
      <c r="C1516">
        <v>220101</v>
      </c>
      <c r="D1516" t="s">
        <v>3128</v>
      </c>
      <c r="E1516" t="s">
        <v>3128</v>
      </c>
      <c r="F1516" t="s">
        <v>3128</v>
      </c>
      <c r="G1516">
        <v>5</v>
      </c>
      <c r="H1516">
        <v>1</v>
      </c>
      <c r="I1516">
        <v>6316</v>
      </c>
      <c r="J1516">
        <v>62833271</v>
      </c>
      <c r="K1516">
        <v>1</v>
      </c>
      <c r="L1516">
        <v>1</v>
      </c>
    </row>
    <row r="1517" spans="1:12" x14ac:dyDescent="0.25">
      <c r="A1517">
        <v>2022</v>
      </c>
      <c r="B1517">
        <v>5</v>
      </c>
      <c r="C1517">
        <v>220101</v>
      </c>
      <c r="D1517" t="s">
        <v>3128</v>
      </c>
      <c r="E1517" t="s">
        <v>3128</v>
      </c>
      <c r="F1517" t="s">
        <v>3128</v>
      </c>
      <c r="G1517">
        <v>5</v>
      </c>
      <c r="H1517">
        <v>1</v>
      </c>
      <c r="I1517">
        <v>6316</v>
      </c>
      <c r="J1517">
        <v>62833437</v>
      </c>
      <c r="K1517">
        <v>1</v>
      </c>
      <c r="L1517">
        <v>1</v>
      </c>
    </row>
    <row r="1518" spans="1:12" x14ac:dyDescent="0.25">
      <c r="A1518">
        <v>2022</v>
      </c>
      <c r="B1518">
        <v>5</v>
      </c>
      <c r="C1518">
        <v>220101</v>
      </c>
      <c r="D1518" t="s">
        <v>3128</v>
      </c>
      <c r="E1518" t="s">
        <v>3128</v>
      </c>
      <c r="F1518" t="s">
        <v>3128</v>
      </c>
      <c r="G1518">
        <v>5</v>
      </c>
      <c r="H1518">
        <v>1</v>
      </c>
      <c r="I1518">
        <v>6316</v>
      </c>
      <c r="J1518">
        <v>62987775</v>
      </c>
      <c r="K1518">
        <v>1</v>
      </c>
      <c r="L1518">
        <v>1</v>
      </c>
    </row>
    <row r="1519" spans="1:12" x14ac:dyDescent="0.25">
      <c r="A1519">
        <v>2022</v>
      </c>
      <c r="B1519">
        <v>5</v>
      </c>
      <c r="C1519">
        <v>220101</v>
      </c>
      <c r="D1519" t="s">
        <v>3128</v>
      </c>
      <c r="E1519" t="s">
        <v>3128</v>
      </c>
      <c r="F1519" t="s">
        <v>3128</v>
      </c>
      <c r="G1519">
        <v>5</v>
      </c>
      <c r="H1519">
        <v>1</v>
      </c>
      <c r="I1519">
        <v>6316</v>
      </c>
      <c r="J1519">
        <v>63066245</v>
      </c>
      <c r="K1519">
        <v>1</v>
      </c>
      <c r="L1519">
        <v>1</v>
      </c>
    </row>
    <row r="1520" spans="1:12" x14ac:dyDescent="0.25">
      <c r="A1520">
        <v>2022</v>
      </c>
      <c r="B1520">
        <v>5</v>
      </c>
      <c r="C1520">
        <v>220101</v>
      </c>
      <c r="D1520" t="s">
        <v>3128</v>
      </c>
      <c r="E1520" t="s">
        <v>3128</v>
      </c>
      <c r="F1520" t="s">
        <v>3128</v>
      </c>
      <c r="G1520">
        <v>5</v>
      </c>
      <c r="H1520">
        <v>1</v>
      </c>
      <c r="I1520">
        <v>6316</v>
      </c>
      <c r="J1520">
        <v>63109030</v>
      </c>
      <c r="K1520">
        <v>1</v>
      </c>
      <c r="L1520">
        <v>1</v>
      </c>
    </row>
    <row r="1521" spans="1:12" x14ac:dyDescent="0.25">
      <c r="A1521">
        <v>2022</v>
      </c>
      <c r="B1521">
        <v>5</v>
      </c>
      <c r="C1521">
        <v>220101</v>
      </c>
      <c r="D1521" t="s">
        <v>3128</v>
      </c>
      <c r="E1521" t="s">
        <v>3128</v>
      </c>
      <c r="F1521" t="s">
        <v>3128</v>
      </c>
      <c r="G1521">
        <v>5</v>
      </c>
      <c r="H1521">
        <v>1</v>
      </c>
      <c r="I1521">
        <v>6316</v>
      </c>
      <c r="J1521">
        <v>63168102</v>
      </c>
      <c r="K1521">
        <v>0</v>
      </c>
      <c r="L1521">
        <v>1</v>
      </c>
    </row>
    <row r="1522" spans="1:12" x14ac:dyDescent="0.25">
      <c r="A1522">
        <v>2022</v>
      </c>
      <c r="B1522">
        <v>5</v>
      </c>
      <c r="C1522">
        <v>220101</v>
      </c>
      <c r="D1522" t="s">
        <v>3128</v>
      </c>
      <c r="E1522" t="s">
        <v>3128</v>
      </c>
      <c r="F1522" t="s">
        <v>3128</v>
      </c>
      <c r="G1522">
        <v>5</v>
      </c>
      <c r="H1522">
        <v>1</v>
      </c>
      <c r="I1522">
        <v>6316</v>
      </c>
      <c r="J1522">
        <v>63168126</v>
      </c>
      <c r="K1522">
        <v>1</v>
      </c>
      <c r="L1522">
        <v>1</v>
      </c>
    </row>
    <row r="1523" spans="1:12" x14ac:dyDescent="0.25">
      <c r="A1523">
        <v>2022</v>
      </c>
      <c r="B1523">
        <v>5</v>
      </c>
      <c r="C1523">
        <v>220101</v>
      </c>
      <c r="D1523" t="s">
        <v>3128</v>
      </c>
      <c r="E1523" t="s">
        <v>3128</v>
      </c>
      <c r="F1523" t="s">
        <v>3128</v>
      </c>
      <c r="G1523">
        <v>5</v>
      </c>
      <c r="H1523">
        <v>1</v>
      </c>
      <c r="I1523">
        <v>6316</v>
      </c>
      <c r="J1523">
        <v>63168154</v>
      </c>
      <c r="K1523">
        <v>1</v>
      </c>
      <c r="L1523">
        <v>1</v>
      </c>
    </row>
    <row r="1524" spans="1:12" x14ac:dyDescent="0.25">
      <c r="A1524">
        <v>2022</v>
      </c>
      <c r="B1524">
        <v>5</v>
      </c>
      <c r="C1524">
        <v>220101</v>
      </c>
      <c r="D1524" t="s">
        <v>3128</v>
      </c>
      <c r="E1524" t="s">
        <v>3128</v>
      </c>
      <c r="F1524" t="s">
        <v>3128</v>
      </c>
      <c r="G1524">
        <v>5</v>
      </c>
      <c r="H1524">
        <v>1</v>
      </c>
      <c r="I1524">
        <v>6316</v>
      </c>
      <c r="J1524">
        <v>63186543</v>
      </c>
      <c r="K1524">
        <v>1</v>
      </c>
      <c r="L1524">
        <v>1</v>
      </c>
    </row>
    <row r="1525" spans="1:12" x14ac:dyDescent="0.25">
      <c r="A1525">
        <v>2022</v>
      </c>
      <c r="B1525">
        <v>5</v>
      </c>
      <c r="C1525">
        <v>220101</v>
      </c>
      <c r="D1525" t="s">
        <v>3128</v>
      </c>
      <c r="E1525" t="s">
        <v>3128</v>
      </c>
      <c r="F1525" t="s">
        <v>3128</v>
      </c>
      <c r="G1525">
        <v>5</v>
      </c>
      <c r="H1525">
        <v>1</v>
      </c>
      <c r="I1525">
        <v>6316</v>
      </c>
      <c r="J1525">
        <v>77761624</v>
      </c>
      <c r="K1525">
        <v>1</v>
      </c>
      <c r="L1525">
        <v>1</v>
      </c>
    </row>
    <row r="1526" spans="1:12" x14ac:dyDescent="0.25">
      <c r="A1526">
        <v>2022</v>
      </c>
      <c r="B1526">
        <v>5</v>
      </c>
      <c r="C1526">
        <v>220101</v>
      </c>
      <c r="D1526" t="s">
        <v>3128</v>
      </c>
      <c r="E1526" t="s">
        <v>3128</v>
      </c>
      <c r="F1526" t="s">
        <v>3128</v>
      </c>
      <c r="G1526">
        <v>5</v>
      </c>
      <c r="H1526">
        <v>1</v>
      </c>
      <c r="I1526">
        <v>6316</v>
      </c>
      <c r="J1526">
        <v>77837491</v>
      </c>
      <c r="K1526">
        <v>1</v>
      </c>
      <c r="L1526">
        <v>1</v>
      </c>
    </row>
    <row r="1527" spans="1:12" x14ac:dyDescent="0.25">
      <c r="A1527">
        <v>2022</v>
      </c>
      <c r="B1527">
        <v>5</v>
      </c>
      <c r="C1527">
        <v>220101</v>
      </c>
      <c r="D1527" t="s">
        <v>3128</v>
      </c>
      <c r="E1527" t="s">
        <v>3128</v>
      </c>
      <c r="F1527" t="s">
        <v>3128</v>
      </c>
      <c r="G1527">
        <v>5</v>
      </c>
      <c r="H1527">
        <v>1</v>
      </c>
      <c r="I1527">
        <v>6316</v>
      </c>
      <c r="J1527">
        <v>77871932</v>
      </c>
      <c r="K1527">
        <v>1</v>
      </c>
      <c r="L1527">
        <v>1</v>
      </c>
    </row>
    <row r="1528" spans="1:12" x14ac:dyDescent="0.25">
      <c r="A1528">
        <v>2022</v>
      </c>
      <c r="B1528">
        <v>5</v>
      </c>
      <c r="C1528">
        <v>220101</v>
      </c>
      <c r="D1528" t="s">
        <v>3128</v>
      </c>
      <c r="E1528" t="s">
        <v>3128</v>
      </c>
      <c r="F1528" t="s">
        <v>3128</v>
      </c>
      <c r="G1528">
        <v>5</v>
      </c>
      <c r="H1528">
        <v>1</v>
      </c>
      <c r="I1528">
        <v>6316</v>
      </c>
      <c r="J1528">
        <v>77964409</v>
      </c>
      <c r="K1528">
        <v>1</v>
      </c>
      <c r="L1528">
        <v>1</v>
      </c>
    </row>
    <row r="1529" spans="1:12" x14ac:dyDescent="0.25">
      <c r="A1529">
        <v>2022</v>
      </c>
      <c r="B1529">
        <v>5</v>
      </c>
      <c r="C1529">
        <v>220101</v>
      </c>
      <c r="D1529" t="s">
        <v>3128</v>
      </c>
      <c r="E1529" t="s">
        <v>3128</v>
      </c>
      <c r="F1529" t="s">
        <v>3128</v>
      </c>
      <c r="G1529">
        <v>5</v>
      </c>
      <c r="H1529">
        <v>1</v>
      </c>
      <c r="I1529">
        <v>6316</v>
      </c>
      <c r="J1529">
        <v>77998723</v>
      </c>
      <c r="K1529">
        <v>1</v>
      </c>
      <c r="L1529">
        <v>1</v>
      </c>
    </row>
    <row r="1530" spans="1:12" x14ac:dyDescent="0.25">
      <c r="A1530">
        <v>2022</v>
      </c>
      <c r="B1530">
        <v>5</v>
      </c>
      <c r="C1530">
        <v>220101</v>
      </c>
      <c r="D1530" t="s">
        <v>3128</v>
      </c>
      <c r="E1530" t="s">
        <v>3128</v>
      </c>
      <c r="F1530" t="s">
        <v>3128</v>
      </c>
      <c r="G1530">
        <v>5</v>
      </c>
      <c r="H1530">
        <v>1</v>
      </c>
      <c r="I1530">
        <v>6316</v>
      </c>
      <c r="J1530">
        <v>78136823</v>
      </c>
      <c r="K1530">
        <v>1</v>
      </c>
      <c r="L1530">
        <v>1</v>
      </c>
    </row>
    <row r="1531" spans="1:12" x14ac:dyDescent="0.25">
      <c r="A1531">
        <v>2022</v>
      </c>
      <c r="B1531">
        <v>5</v>
      </c>
      <c r="C1531">
        <v>220101</v>
      </c>
      <c r="D1531" t="s">
        <v>3128</v>
      </c>
      <c r="E1531" t="s">
        <v>3128</v>
      </c>
      <c r="F1531" t="s">
        <v>3128</v>
      </c>
      <c r="G1531">
        <v>5</v>
      </c>
      <c r="H1531">
        <v>1</v>
      </c>
      <c r="I1531">
        <v>6316</v>
      </c>
      <c r="J1531">
        <v>78210407</v>
      </c>
      <c r="K1531">
        <v>1</v>
      </c>
      <c r="L1531">
        <v>1</v>
      </c>
    </row>
    <row r="1532" spans="1:12" x14ac:dyDescent="0.25">
      <c r="A1532">
        <v>2022</v>
      </c>
      <c r="B1532">
        <v>5</v>
      </c>
      <c r="C1532">
        <v>220101</v>
      </c>
      <c r="D1532" t="s">
        <v>3128</v>
      </c>
      <c r="E1532" t="s">
        <v>3128</v>
      </c>
      <c r="F1532" t="s">
        <v>3128</v>
      </c>
      <c r="G1532">
        <v>5</v>
      </c>
      <c r="H1532">
        <v>1</v>
      </c>
      <c r="I1532">
        <v>6316</v>
      </c>
      <c r="J1532">
        <v>78257693</v>
      </c>
      <c r="K1532">
        <v>1</v>
      </c>
      <c r="L1532">
        <v>1</v>
      </c>
    </row>
    <row r="1533" spans="1:12" x14ac:dyDescent="0.25">
      <c r="A1533">
        <v>2022</v>
      </c>
      <c r="B1533">
        <v>5</v>
      </c>
      <c r="C1533">
        <v>220101</v>
      </c>
      <c r="D1533" t="s">
        <v>3128</v>
      </c>
      <c r="E1533" t="s">
        <v>3128</v>
      </c>
      <c r="F1533" t="s">
        <v>3128</v>
      </c>
      <c r="G1533">
        <v>5</v>
      </c>
      <c r="H1533">
        <v>1</v>
      </c>
      <c r="I1533">
        <v>6316</v>
      </c>
      <c r="J1533">
        <v>78336690</v>
      </c>
      <c r="K1533">
        <v>1</v>
      </c>
      <c r="L1533">
        <v>1</v>
      </c>
    </row>
    <row r="1534" spans="1:12" x14ac:dyDescent="0.25">
      <c r="A1534">
        <v>2022</v>
      </c>
      <c r="B1534">
        <v>5</v>
      </c>
      <c r="C1534">
        <v>220101</v>
      </c>
      <c r="D1534" t="s">
        <v>3128</v>
      </c>
      <c r="E1534" t="s">
        <v>3128</v>
      </c>
      <c r="F1534" t="s">
        <v>3128</v>
      </c>
      <c r="G1534">
        <v>5</v>
      </c>
      <c r="H1534">
        <v>1</v>
      </c>
      <c r="I1534">
        <v>6316</v>
      </c>
      <c r="J1534">
        <v>78405465</v>
      </c>
      <c r="K1534">
        <v>1</v>
      </c>
      <c r="L1534">
        <v>1</v>
      </c>
    </row>
    <row r="1535" spans="1:12" x14ac:dyDescent="0.25">
      <c r="A1535">
        <v>2022</v>
      </c>
      <c r="B1535">
        <v>5</v>
      </c>
      <c r="C1535">
        <v>220101</v>
      </c>
      <c r="D1535" t="s">
        <v>3128</v>
      </c>
      <c r="E1535" t="s">
        <v>3128</v>
      </c>
      <c r="F1535" t="s">
        <v>3128</v>
      </c>
      <c r="G1535">
        <v>5</v>
      </c>
      <c r="H1535">
        <v>1</v>
      </c>
      <c r="I1535">
        <v>6316</v>
      </c>
      <c r="J1535">
        <v>78452636</v>
      </c>
      <c r="K1535">
        <v>1</v>
      </c>
      <c r="L1535">
        <v>1</v>
      </c>
    </row>
    <row r="1536" spans="1:12" x14ac:dyDescent="0.25">
      <c r="A1536">
        <v>2022</v>
      </c>
      <c r="B1536">
        <v>5</v>
      </c>
      <c r="C1536">
        <v>220101</v>
      </c>
      <c r="D1536" t="s">
        <v>3128</v>
      </c>
      <c r="E1536" t="s">
        <v>3128</v>
      </c>
      <c r="F1536" t="s">
        <v>3128</v>
      </c>
      <c r="G1536">
        <v>5</v>
      </c>
      <c r="H1536">
        <v>1</v>
      </c>
      <c r="I1536">
        <v>6316</v>
      </c>
      <c r="J1536">
        <v>78557261</v>
      </c>
      <c r="K1536">
        <v>1</v>
      </c>
      <c r="L1536">
        <v>1</v>
      </c>
    </row>
    <row r="1537" spans="1:12" x14ac:dyDescent="0.25">
      <c r="A1537">
        <v>2022</v>
      </c>
      <c r="B1537">
        <v>5</v>
      </c>
      <c r="C1537">
        <v>220101</v>
      </c>
      <c r="D1537" t="s">
        <v>3128</v>
      </c>
      <c r="E1537" t="s">
        <v>3128</v>
      </c>
      <c r="F1537" t="s">
        <v>3128</v>
      </c>
      <c r="G1537">
        <v>5</v>
      </c>
      <c r="H1537">
        <v>1</v>
      </c>
      <c r="I1537">
        <v>6316</v>
      </c>
      <c r="J1537">
        <v>78584593</v>
      </c>
      <c r="K1537">
        <v>1</v>
      </c>
      <c r="L1537">
        <v>1</v>
      </c>
    </row>
    <row r="1538" spans="1:12" x14ac:dyDescent="0.25">
      <c r="A1538">
        <v>2022</v>
      </c>
      <c r="B1538">
        <v>5</v>
      </c>
      <c r="C1538">
        <v>220101</v>
      </c>
      <c r="D1538" t="s">
        <v>3128</v>
      </c>
      <c r="E1538" t="s">
        <v>3128</v>
      </c>
      <c r="F1538" t="s">
        <v>3128</v>
      </c>
      <c r="G1538">
        <v>5</v>
      </c>
      <c r="H1538">
        <v>1</v>
      </c>
      <c r="I1538">
        <v>6316</v>
      </c>
      <c r="J1538">
        <v>78743449</v>
      </c>
      <c r="K1538">
        <v>1</v>
      </c>
      <c r="L1538">
        <v>1</v>
      </c>
    </row>
    <row r="1539" spans="1:12" x14ac:dyDescent="0.25">
      <c r="A1539">
        <v>2022</v>
      </c>
      <c r="B1539">
        <v>5</v>
      </c>
      <c r="C1539">
        <v>220101</v>
      </c>
      <c r="D1539" t="s">
        <v>3128</v>
      </c>
      <c r="E1539" t="s">
        <v>3128</v>
      </c>
      <c r="F1539" t="s">
        <v>3128</v>
      </c>
      <c r="G1539">
        <v>5</v>
      </c>
      <c r="H1539">
        <v>1</v>
      </c>
      <c r="I1539">
        <v>6316</v>
      </c>
      <c r="J1539">
        <v>78770213</v>
      </c>
      <c r="K1539">
        <v>0</v>
      </c>
      <c r="L1539">
        <v>1</v>
      </c>
    </row>
    <row r="1540" spans="1:12" x14ac:dyDescent="0.25">
      <c r="A1540">
        <v>2022</v>
      </c>
      <c r="B1540">
        <v>5</v>
      </c>
      <c r="C1540">
        <v>220101</v>
      </c>
      <c r="D1540" t="s">
        <v>3128</v>
      </c>
      <c r="E1540" t="s">
        <v>3128</v>
      </c>
      <c r="F1540" t="s">
        <v>3128</v>
      </c>
      <c r="G1540">
        <v>5</v>
      </c>
      <c r="H1540">
        <v>1</v>
      </c>
      <c r="I1540">
        <v>6316</v>
      </c>
      <c r="J1540">
        <v>78840950</v>
      </c>
      <c r="K1540">
        <v>1</v>
      </c>
      <c r="L1540">
        <v>1</v>
      </c>
    </row>
    <row r="1541" spans="1:12" x14ac:dyDescent="0.25">
      <c r="A1541">
        <v>2022</v>
      </c>
      <c r="B1541">
        <v>5</v>
      </c>
      <c r="C1541">
        <v>220101</v>
      </c>
      <c r="D1541" t="s">
        <v>3128</v>
      </c>
      <c r="E1541" t="s">
        <v>3128</v>
      </c>
      <c r="F1541" t="s">
        <v>3128</v>
      </c>
      <c r="G1541">
        <v>5</v>
      </c>
      <c r="H1541">
        <v>1</v>
      </c>
      <c r="I1541">
        <v>6316</v>
      </c>
      <c r="J1541">
        <v>78924536</v>
      </c>
      <c r="K1541">
        <v>1</v>
      </c>
      <c r="L1541">
        <v>1</v>
      </c>
    </row>
    <row r="1542" spans="1:12" x14ac:dyDescent="0.25">
      <c r="A1542">
        <v>2022</v>
      </c>
      <c r="B1542">
        <v>5</v>
      </c>
      <c r="C1542">
        <v>220101</v>
      </c>
      <c r="D1542" t="s">
        <v>3128</v>
      </c>
      <c r="E1542" t="s">
        <v>3128</v>
      </c>
      <c r="F1542" t="s">
        <v>3128</v>
      </c>
      <c r="G1542">
        <v>5</v>
      </c>
      <c r="H1542">
        <v>1</v>
      </c>
      <c r="I1542">
        <v>6316</v>
      </c>
      <c r="J1542">
        <v>79026712</v>
      </c>
      <c r="K1542">
        <v>1</v>
      </c>
      <c r="L1542">
        <v>1</v>
      </c>
    </row>
    <row r="1543" spans="1:12" x14ac:dyDescent="0.25">
      <c r="A1543">
        <v>2022</v>
      </c>
      <c r="B1543">
        <v>5</v>
      </c>
      <c r="C1543">
        <v>220101</v>
      </c>
      <c r="D1543" t="s">
        <v>3128</v>
      </c>
      <c r="E1543" t="s">
        <v>3128</v>
      </c>
      <c r="F1543" t="s">
        <v>3128</v>
      </c>
      <c r="G1543">
        <v>5</v>
      </c>
      <c r="H1543">
        <v>1</v>
      </c>
      <c r="I1543">
        <v>6316</v>
      </c>
      <c r="J1543">
        <v>79197368</v>
      </c>
      <c r="K1543">
        <v>1</v>
      </c>
      <c r="L1543">
        <v>1</v>
      </c>
    </row>
    <row r="1544" spans="1:12" x14ac:dyDescent="0.25">
      <c r="A1544">
        <v>2022</v>
      </c>
      <c r="B1544">
        <v>5</v>
      </c>
      <c r="C1544">
        <v>220101</v>
      </c>
      <c r="D1544" t="s">
        <v>3128</v>
      </c>
      <c r="E1544" t="s">
        <v>3128</v>
      </c>
      <c r="F1544" t="s">
        <v>3128</v>
      </c>
      <c r="G1544">
        <v>5</v>
      </c>
      <c r="H1544">
        <v>1</v>
      </c>
      <c r="I1544">
        <v>6316</v>
      </c>
      <c r="J1544">
        <v>79256040</v>
      </c>
      <c r="K1544">
        <v>1</v>
      </c>
      <c r="L1544">
        <v>1</v>
      </c>
    </row>
    <row r="1545" spans="1:12" x14ac:dyDescent="0.25">
      <c r="A1545">
        <v>2022</v>
      </c>
      <c r="B1545">
        <v>5</v>
      </c>
      <c r="C1545">
        <v>220101</v>
      </c>
      <c r="D1545" t="s">
        <v>3128</v>
      </c>
      <c r="E1545" t="s">
        <v>3128</v>
      </c>
      <c r="F1545" t="s">
        <v>3128</v>
      </c>
      <c r="G1545">
        <v>5</v>
      </c>
      <c r="H1545">
        <v>1</v>
      </c>
      <c r="I1545">
        <v>6316</v>
      </c>
      <c r="J1545">
        <v>79285471</v>
      </c>
      <c r="K1545">
        <v>1</v>
      </c>
      <c r="L1545">
        <v>1</v>
      </c>
    </row>
    <row r="1546" spans="1:12" x14ac:dyDescent="0.25">
      <c r="A1546">
        <v>2022</v>
      </c>
      <c r="B1546">
        <v>5</v>
      </c>
      <c r="C1546">
        <v>220101</v>
      </c>
      <c r="D1546" t="s">
        <v>3128</v>
      </c>
      <c r="E1546" t="s">
        <v>3128</v>
      </c>
      <c r="F1546" t="s">
        <v>3128</v>
      </c>
      <c r="G1546">
        <v>5</v>
      </c>
      <c r="H1546">
        <v>1</v>
      </c>
      <c r="I1546">
        <v>6316</v>
      </c>
      <c r="J1546">
        <v>79293730</v>
      </c>
      <c r="K1546">
        <v>1</v>
      </c>
      <c r="L1546">
        <v>1</v>
      </c>
    </row>
    <row r="1547" spans="1:12" x14ac:dyDescent="0.25">
      <c r="A1547">
        <v>2022</v>
      </c>
      <c r="B1547">
        <v>5</v>
      </c>
      <c r="C1547">
        <v>220101</v>
      </c>
      <c r="D1547" t="s">
        <v>3128</v>
      </c>
      <c r="E1547" t="s">
        <v>3128</v>
      </c>
      <c r="F1547" t="s">
        <v>3128</v>
      </c>
      <c r="G1547">
        <v>5</v>
      </c>
      <c r="H1547">
        <v>1</v>
      </c>
      <c r="I1547">
        <v>6316</v>
      </c>
      <c r="J1547">
        <v>79358279</v>
      </c>
      <c r="K1547">
        <v>1</v>
      </c>
      <c r="L1547">
        <v>1</v>
      </c>
    </row>
    <row r="1548" spans="1:12" x14ac:dyDescent="0.25">
      <c r="A1548">
        <v>2022</v>
      </c>
      <c r="B1548">
        <v>5</v>
      </c>
      <c r="C1548">
        <v>220101</v>
      </c>
      <c r="D1548" t="s">
        <v>3128</v>
      </c>
      <c r="E1548" t="s">
        <v>3128</v>
      </c>
      <c r="F1548" t="s">
        <v>3128</v>
      </c>
      <c r="G1548">
        <v>5</v>
      </c>
      <c r="H1548">
        <v>1</v>
      </c>
      <c r="I1548">
        <v>6316</v>
      </c>
      <c r="J1548">
        <v>79396723</v>
      </c>
      <c r="K1548">
        <v>1</v>
      </c>
      <c r="L1548">
        <v>1</v>
      </c>
    </row>
    <row r="1549" spans="1:12" x14ac:dyDescent="0.25">
      <c r="A1549">
        <v>2022</v>
      </c>
      <c r="B1549">
        <v>5</v>
      </c>
      <c r="C1549">
        <v>220101</v>
      </c>
      <c r="D1549" t="s">
        <v>3128</v>
      </c>
      <c r="E1549" t="s">
        <v>3128</v>
      </c>
      <c r="F1549" t="s">
        <v>3128</v>
      </c>
      <c r="G1549">
        <v>5</v>
      </c>
      <c r="H1549">
        <v>1</v>
      </c>
      <c r="I1549">
        <v>6316</v>
      </c>
      <c r="J1549">
        <v>79415227</v>
      </c>
      <c r="K1549">
        <v>1</v>
      </c>
      <c r="L1549">
        <v>1</v>
      </c>
    </row>
    <row r="1550" spans="1:12" x14ac:dyDescent="0.25">
      <c r="A1550">
        <v>2022</v>
      </c>
      <c r="B1550">
        <v>5</v>
      </c>
      <c r="C1550">
        <v>220101</v>
      </c>
      <c r="D1550" t="s">
        <v>3128</v>
      </c>
      <c r="E1550" t="s">
        <v>3128</v>
      </c>
      <c r="F1550" t="s">
        <v>3128</v>
      </c>
      <c r="G1550">
        <v>5</v>
      </c>
      <c r="H1550">
        <v>1</v>
      </c>
      <c r="I1550">
        <v>6316</v>
      </c>
      <c r="J1550">
        <v>79467607</v>
      </c>
      <c r="K1550">
        <v>1</v>
      </c>
      <c r="L1550">
        <v>1</v>
      </c>
    </row>
    <row r="1551" spans="1:12" x14ac:dyDescent="0.25">
      <c r="A1551">
        <v>2022</v>
      </c>
      <c r="B1551">
        <v>5</v>
      </c>
      <c r="C1551">
        <v>220101</v>
      </c>
      <c r="D1551" t="s">
        <v>3128</v>
      </c>
      <c r="E1551" t="s">
        <v>3128</v>
      </c>
      <c r="F1551" t="s">
        <v>3128</v>
      </c>
      <c r="G1551">
        <v>5</v>
      </c>
      <c r="H1551">
        <v>1</v>
      </c>
      <c r="I1551">
        <v>6316</v>
      </c>
      <c r="J1551">
        <v>79508406</v>
      </c>
      <c r="K1551">
        <v>1</v>
      </c>
      <c r="L1551">
        <v>1</v>
      </c>
    </row>
    <row r="1552" spans="1:12" x14ac:dyDescent="0.25">
      <c r="A1552">
        <v>2022</v>
      </c>
      <c r="B1552">
        <v>5</v>
      </c>
      <c r="C1552">
        <v>220101</v>
      </c>
      <c r="D1552" t="s">
        <v>3128</v>
      </c>
      <c r="E1552" t="s">
        <v>3128</v>
      </c>
      <c r="F1552" t="s">
        <v>3128</v>
      </c>
      <c r="G1552">
        <v>5</v>
      </c>
      <c r="H1552">
        <v>1</v>
      </c>
      <c r="I1552">
        <v>6316</v>
      </c>
      <c r="J1552">
        <v>79532928</v>
      </c>
      <c r="K1552">
        <v>1</v>
      </c>
      <c r="L1552">
        <v>1</v>
      </c>
    </row>
    <row r="1553" spans="1:12" x14ac:dyDescent="0.25">
      <c r="A1553">
        <v>2022</v>
      </c>
      <c r="B1553">
        <v>5</v>
      </c>
      <c r="C1553">
        <v>220101</v>
      </c>
      <c r="D1553" t="s">
        <v>3128</v>
      </c>
      <c r="E1553" t="s">
        <v>3128</v>
      </c>
      <c r="F1553" t="s">
        <v>3128</v>
      </c>
      <c r="G1553">
        <v>5</v>
      </c>
      <c r="H1553">
        <v>1</v>
      </c>
      <c r="I1553">
        <v>6316</v>
      </c>
      <c r="J1553">
        <v>79540363</v>
      </c>
      <c r="K1553">
        <v>1</v>
      </c>
      <c r="L1553">
        <v>1</v>
      </c>
    </row>
    <row r="1554" spans="1:12" x14ac:dyDescent="0.25">
      <c r="A1554">
        <v>2022</v>
      </c>
      <c r="B1554">
        <v>5</v>
      </c>
      <c r="C1554">
        <v>220101</v>
      </c>
      <c r="D1554" t="s">
        <v>3128</v>
      </c>
      <c r="E1554" t="s">
        <v>3128</v>
      </c>
      <c r="F1554" t="s">
        <v>3128</v>
      </c>
      <c r="G1554">
        <v>5</v>
      </c>
      <c r="H1554">
        <v>1</v>
      </c>
      <c r="I1554">
        <v>6316</v>
      </c>
      <c r="J1554">
        <v>79645980</v>
      </c>
      <c r="K1554">
        <v>1</v>
      </c>
      <c r="L1554">
        <v>1</v>
      </c>
    </row>
    <row r="1555" spans="1:12" x14ac:dyDescent="0.25">
      <c r="A1555">
        <v>2022</v>
      </c>
      <c r="B1555">
        <v>5</v>
      </c>
      <c r="C1555">
        <v>220101</v>
      </c>
      <c r="D1555" t="s">
        <v>3128</v>
      </c>
      <c r="E1555" t="s">
        <v>3128</v>
      </c>
      <c r="F1555" t="s">
        <v>3128</v>
      </c>
      <c r="G1555">
        <v>5</v>
      </c>
      <c r="H1555">
        <v>1</v>
      </c>
      <c r="I1555">
        <v>6316</v>
      </c>
      <c r="J1555">
        <v>80958691</v>
      </c>
      <c r="K1555">
        <v>1</v>
      </c>
      <c r="L1555">
        <v>1</v>
      </c>
    </row>
    <row r="1556" spans="1:12" x14ac:dyDescent="0.25">
      <c r="A1556">
        <v>2022</v>
      </c>
      <c r="B1556">
        <v>5</v>
      </c>
      <c r="C1556">
        <v>220101</v>
      </c>
      <c r="D1556" t="s">
        <v>3128</v>
      </c>
      <c r="E1556" t="s">
        <v>3128</v>
      </c>
      <c r="F1556" t="s">
        <v>3128</v>
      </c>
      <c r="G1556">
        <v>5</v>
      </c>
      <c r="H1556">
        <v>1</v>
      </c>
      <c r="I1556">
        <v>6316</v>
      </c>
      <c r="J1556">
        <v>81012821</v>
      </c>
      <c r="K1556">
        <v>1</v>
      </c>
      <c r="L1556">
        <v>1</v>
      </c>
    </row>
    <row r="1557" spans="1:12" x14ac:dyDescent="0.25">
      <c r="A1557">
        <v>2022</v>
      </c>
      <c r="B1557">
        <v>5</v>
      </c>
      <c r="C1557">
        <v>220101</v>
      </c>
      <c r="D1557" t="s">
        <v>3128</v>
      </c>
      <c r="E1557" t="s">
        <v>3128</v>
      </c>
      <c r="F1557" t="s">
        <v>3128</v>
      </c>
      <c r="G1557">
        <v>5</v>
      </c>
      <c r="H1557">
        <v>1</v>
      </c>
      <c r="I1557">
        <v>6316</v>
      </c>
      <c r="J1557">
        <v>81323193</v>
      </c>
      <c r="K1557">
        <v>1</v>
      </c>
      <c r="L1557">
        <v>1</v>
      </c>
    </row>
    <row r="1558" spans="1:12" x14ac:dyDescent="0.25">
      <c r="A1558">
        <v>2022</v>
      </c>
      <c r="B1558">
        <v>5</v>
      </c>
      <c r="C1558">
        <v>220101</v>
      </c>
      <c r="D1558" t="s">
        <v>3128</v>
      </c>
      <c r="E1558" t="s">
        <v>3128</v>
      </c>
      <c r="F1558" t="s">
        <v>3128</v>
      </c>
      <c r="G1558">
        <v>5</v>
      </c>
      <c r="H1558">
        <v>1</v>
      </c>
      <c r="I1558">
        <v>6316</v>
      </c>
      <c r="J1558">
        <v>81383615</v>
      </c>
      <c r="K1558">
        <v>1</v>
      </c>
      <c r="L1558">
        <v>1</v>
      </c>
    </row>
    <row r="1559" spans="1:12" x14ac:dyDescent="0.25">
      <c r="A1559">
        <v>2022</v>
      </c>
      <c r="B1559">
        <v>5</v>
      </c>
      <c r="C1559">
        <v>220101</v>
      </c>
      <c r="D1559" t="s">
        <v>3128</v>
      </c>
      <c r="E1559" t="s">
        <v>3128</v>
      </c>
      <c r="F1559" t="s">
        <v>3128</v>
      </c>
      <c r="G1559">
        <v>5</v>
      </c>
      <c r="H1559">
        <v>1</v>
      </c>
      <c r="I1559">
        <v>6316</v>
      </c>
      <c r="J1559">
        <v>81556680</v>
      </c>
      <c r="K1559">
        <v>1</v>
      </c>
      <c r="L1559">
        <v>1</v>
      </c>
    </row>
    <row r="1560" spans="1:12" x14ac:dyDescent="0.25">
      <c r="A1560">
        <v>2022</v>
      </c>
      <c r="B1560">
        <v>5</v>
      </c>
      <c r="C1560">
        <v>220101</v>
      </c>
      <c r="D1560" t="s">
        <v>3128</v>
      </c>
      <c r="E1560" t="s">
        <v>3128</v>
      </c>
      <c r="F1560" t="s">
        <v>3128</v>
      </c>
      <c r="G1560">
        <v>5</v>
      </c>
      <c r="H1560">
        <v>1</v>
      </c>
      <c r="I1560">
        <v>6316</v>
      </c>
      <c r="J1560">
        <v>81581715</v>
      </c>
      <c r="K1560">
        <v>1</v>
      </c>
      <c r="L1560">
        <v>1</v>
      </c>
    </row>
    <row r="1561" spans="1:12" x14ac:dyDescent="0.25">
      <c r="A1561">
        <v>2022</v>
      </c>
      <c r="B1561">
        <v>5</v>
      </c>
      <c r="C1561">
        <v>220101</v>
      </c>
      <c r="D1561" t="s">
        <v>3128</v>
      </c>
      <c r="E1561" t="s">
        <v>3128</v>
      </c>
      <c r="F1561" t="s">
        <v>3128</v>
      </c>
      <c r="G1561">
        <v>5</v>
      </c>
      <c r="H1561">
        <v>1</v>
      </c>
      <c r="I1561">
        <v>6316</v>
      </c>
      <c r="J1561">
        <v>81581967</v>
      </c>
      <c r="K1561">
        <v>1</v>
      </c>
      <c r="L1561">
        <v>1</v>
      </c>
    </row>
    <row r="1562" spans="1:12" x14ac:dyDescent="0.25">
      <c r="A1562">
        <v>2022</v>
      </c>
      <c r="B1562">
        <v>5</v>
      </c>
      <c r="C1562">
        <v>220101</v>
      </c>
      <c r="D1562" t="s">
        <v>3128</v>
      </c>
      <c r="E1562" t="s">
        <v>3128</v>
      </c>
      <c r="F1562" t="s">
        <v>3128</v>
      </c>
      <c r="G1562">
        <v>5</v>
      </c>
      <c r="H1562">
        <v>1</v>
      </c>
      <c r="I1562">
        <v>6316</v>
      </c>
      <c r="J1562">
        <v>81632090</v>
      </c>
      <c r="K1562">
        <v>1</v>
      </c>
      <c r="L1562">
        <v>1</v>
      </c>
    </row>
    <row r="1563" spans="1:12" x14ac:dyDescent="0.25">
      <c r="A1563">
        <v>2022</v>
      </c>
      <c r="B1563">
        <v>5</v>
      </c>
      <c r="C1563">
        <v>220101</v>
      </c>
      <c r="D1563" t="s">
        <v>3128</v>
      </c>
      <c r="E1563" t="s">
        <v>3128</v>
      </c>
      <c r="F1563" t="s">
        <v>3128</v>
      </c>
      <c r="G1563">
        <v>5</v>
      </c>
      <c r="H1563">
        <v>1</v>
      </c>
      <c r="I1563">
        <v>6316</v>
      </c>
      <c r="J1563">
        <v>90391460</v>
      </c>
      <c r="K1563">
        <v>1</v>
      </c>
      <c r="L1563">
        <v>1</v>
      </c>
    </row>
    <row r="1564" spans="1:12" x14ac:dyDescent="0.25">
      <c r="A1564">
        <v>2022</v>
      </c>
      <c r="B1564">
        <v>5</v>
      </c>
      <c r="C1564">
        <v>220101</v>
      </c>
      <c r="D1564" t="s">
        <v>3128</v>
      </c>
      <c r="E1564" t="s">
        <v>3128</v>
      </c>
      <c r="F1564" t="s">
        <v>3128</v>
      </c>
      <c r="G1564">
        <v>5</v>
      </c>
      <c r="H1564">
        <v>1</v>
      </c>
      <c r="I1564">
        <v>6316</v>
      </c>
      <c r="J1564">
        <v>90457270</v>
      </c>
      <c r="K1564">
        <v>1</v>
      </c>
      <c r="L1564">
        <v>1</v>
      </c>
    </row>
    <row r="1565" spans="1:12" x14ac:dyDescent="0.25">
      <c r="A1565">
        <v>2022</v>
      </c>
      <c r="B1565">
        <v>5</v>
      </c>
      <c r="C1565">
        <v>220101</v>
      </c>
      <c r="D1565" t="s">
        <v>3128</v>
      </c>
      <c r="E1565" t="s">
        <v>3128</v>
      </c>
      <c r="F1565" t="s">
        <v>3128</v>
      </c>
      <c r="G1565">
        <v>5</v>
      </c>
      <c r="H1565">
        <v>1</v>
      </c>
      <c r="I1565">
        <v>6316</v>
      </c>
      <c r="J1565">
        <v>90710302</v>
      </c>
      <c r="K1565">
        <v>1</v>
      </c>
      <c r="L1565">
        <v>1</v>
      </c>
    </row>
    <row r="1566" spans="1:12" x14ac:dyDescent="0.25">
      <c r="A1566">
        <v>2022</v>
      </c>
      <c r="B1566">
        <v>5</v>
      </c>
      <c r="C1566">
        <v>220101</v>
      </c>
      <c r="D1566" t="s">
        <v>3128</v>
      </c>
      <c r="E1566" t="s">
        <v>3128</v>
      </c>
      <c r="F1566" t="s">
        <v>3128</v>
      </c>
      <c r="G1566">
        <v>5</v>
      </c>
      <c r="H1566">
        <v>1</v>
      </c>
      <c r="I1566">
        <v>6316</v>
      </c>
      <c r="J1566">
        <v>90720016</v>
      </c>
      <c r="K1566">
        <v>1</v>
      </c>
      <c r="L1566">
        <v>1</v>
      </c>
    </row>
    <row r="1567" spans="1:12" x14ac:dyDescent="0.25">
      <c r="A1567">
        <v>2022</v>
      </c>
      <c r="B1567">
        <v>5</v>
      </c>
      <c r="C1567">
        <v>220101</v>
      </c>
      <c r="D1567" t="s">
        <v>3128</v>
      </c>
      <c r="E1567" t="s">
        <v>3128</v>
      </c>
      <c r="F1567" t="s">
        <v>3128</v>
      </c>
      <c r="G1567">
        <v>5</v>
      </c>
      <c r="H1567">
        <v>1</v>
      </c>
      <c r="I1567">
        <v>6316</v>
      </c>
      <c r="J1567">
        <v>90809748</v>
      </c>
      <c r="K1567">
        <v>1</v>
      </c>
      <c r="L1567">
        <v>1</v>
      </c>
    </row>
    <row r="1568" spans="1:12" x14ac:dyDescent="0.25">
      <c r="A1568">
        <v>2022</v>
      </c>
      <c r="B1568">
        <v>5</v>
      </c>
      <c r="C1568">
        <v>220101</v>
      </c>
      <c r="D1568" t="s">
        <v>3128</v>
      </c>
      <c r="E1568" t="s">
        <v>3128</v>
      </c>
      <c r="F1568" t="s">
        <v>3128</v>
      </c>
      <c r="G1568">
        <v>5</v>
      </c>
      <c r="H1568">
        <v>1</v>
      </c>
      <c r="I1568">
        <v>6316</v>
      </c>
      <c r="J1568">
        <v>90818506</v>
      </c>
      <c r="K1568">
        <v>1</v>
      </c>
      <c r="L1568">
        <v>1</v>
      </c>
    </row>
    <row r="1569" spans="1:12" x14ac:dyDescent="0.25">
      <c r="A1569">
        <v>2022</v>
      </c>
      <c r="B1569">
        <v>5</v>
      </c>
      <c r="C1569">
        <v>220101</v>
      </c>
      <c r="D1569" t="s">
        <v>3128</v>
      </c>
      <c r="E1569" t="s">
        <v>3128</v>
      </c>
      <c r="F1569" t="s">
        <v>3128</v>
      </c>
      <c r="G1569">
        <v>5</v>
      </c>
      <c r="H1569">
        <v>1</v>
      </c>
      <c r="I1569">
        <v>6316</v>
      </c>
      <c r="J1569">
        <v>90927755</v>
      </c>
      <c r="K1569">
        <v>1</v>
      </c>
      <c r="L1569">
        <v>1</v>
      </c>
    </row>
    <row r="1570" spans="1:12" x14ac:dyDescent="0.25">
      <c r="A1570">
        <v>2022</v>
      </c>
      <c r="B1570">
        <v>5</v>
      </c>
      <c r="C1570">
        <v>220101</v>
      </c>
      <c r="D1570" t="s">
        <v>3128</v>
      </c>
      <c r="E1570" t="s">
        <v>3128</v>
      </c>
      <c r="F1570" t="s">
        <v>3128</v>
      </c>
      <c r="G1570">
        <v>5</v>
      </c>
      <c r="H1570">
        <v>1</v>
      </c>
      <c r="I1570">
        <v>6316</v>
      </c>
      <c r="J1570">
        <v>91118955</v>
      </c>
      <c r="K1570">
        <v>1</v>
      </c>
      <c r="L1570">
        <v>1</v>
      </c>
    </row>
    <row r="1571" spans="1:12" x14ac:dyDescent="0.25">
      <c r="A1571">
        <v>2022</v>
      </c>
      <c r="B1571">
        <v>5</v>
      </c>
      <c r="C1571">
        <v>220101</v>
      </c>
      <c r="D1571" t="s">
        <v>3128</v>
      </c>
      <c r="E1571" t="s">
        <v>3128</v>
      </c>
      <c r="F1571" t="s">
        <v>3128</v>
      </c>
      <c r="G1571">
        <v>5</v>
      </c>
      <c r="H1571">
        <v>1</v>
      </c>
      <c r="I1571">
        <v>6316</v>
      </c>
      <c r="J1571">
        <v>91161647</v>
      </c>
      <c r="K1571">
        <v>1</v>
      </c>
      <c r="L1571">
        <v>1</v>
      </c>
    </row>
    <row r="1572" spans="1:12" x14ac:dyDescent="0.25">
      <c r="A1572">
        <v>2022</v>
      </c>
      <c r="B1572">
        <v>5</v>
      </c>
      <c r="C1572">
        <v>220101</v>
      </c>
      <c r="D1572" t="s">
        <v>3128</v>
      </c>
      <c r="E1572" t="s">
        <v>3128</v>
      </c>
      <c r="F1572" t="s">
        <v>3128</v>
      </c>
      <c r="G1572">
        <v>5</v>
      </c>
      <c r="H1572">
        <v>1</v>
      </c>
      <c r="I1572">
        <v>6316</v>
      </c>
      <c r="J1572">
        <v>91173728</v>
      </c>
      <c r="K1572">
        <v>1</v>
      </c>
      <c r="L1572">
        <v>1</v>
      </c>
    </row>
    <row r="1573" spans="1:12" x14ac:dyDescent="0.25">
      <c r="A1573">
        <v>2022</v>
      </c>
      <c r="B1573">
        <v>5</v>
      </c>
      <c r="C1573">
        <v>220101</v>
      </c>
      <c r="D1573" t="s">
        <v>3128</v>
      </c>
      <c r="E1573" t="s">
        <v>3128</v>
      </c>
      <c r="F1573" t="s">
        <v>3128</v>
      </c>
      <c r="G1573">
        <v>5</v>
      </c>
      <c r="H1573">
        <v>1</v>
      </c>
      <c r="I1573">
        <v>6316</v>
      </c>
      <c r="J1573">
        <v>91181820</v>
      </c>
      <c r="K1573">
        <v>1</v>
      </c>
      <c r="L1573">
        <v>1</v>
      </c>
    </row>
    <row r="1574" spans="1:12" x14ac:dyDescent="0.25">
      <c r="A1574">
        <v>2022</v>
      </c>
      <c r="B1574">
        <v>5</v>
      </c>
      <c r="C1574">
        <v>220101</v>
      </c>
      <c r="D1574" t="s">
        <v>3128</v>
      </c>
      <c r="E1574" t="s">
        <v>3128</v>
      </c>
      <c r="F1574" t="s">
        <v>3128</v>
      </c>
      <c r="G1574">
        <v>5</v>
      </c>
      <c r="H1574">
        <v>1</v>
      </c>
      <c r="I1574">
        <v>6316</v>
      </c>
      <c r="J1574">
        <v>91202622</v>
      </c>
      <c r="K1574">
        <v>1</v>
      </c>
      <c r="L1574">
        <v>1</v>
      </c>
    </row>
    <row r="1575" spans="1:12" x14ac:dyDescent="0.25">
      <c r="A1575">
        <v>2022</v>
      </c>
      <c r="B1575">
        <v>5</v>
      </c>
      <c r="C1575">
        <v>220101</v>
      </c>
      <c r="D1575" t="s">
        <v>3128</v>
      </c>
      <c r="E1575" t="s">
        <v>3128</v>
      </c>
      <c r="F1575" t="s">
        <v>3128</v>
      </c>
      <c r="G1575">
        <v>5</v>
      </c>
      <c r="H1575">
        <v>1</v>
      </c>
      <c r="I1575">
        <v>6316</v>
      </c>
      <c r="J1575">
        <v>91264786</v>
      </c>
      <c r="K1575">
        <v>1</v>
      </c>
      <c r="L1575">
        <v>1</v>
      </c>
    </row>
    <row r="1576" spans="1:12" x14ac:dyDescent="0.25">
      <c r="A1576">
        <v>2022</v>
      </c>
      <c r="B1576">
        <v>5</v>
      </c>
      <c r="C1576">
        <v>220101</v>
      </c>
      <c r="D1576" t="s">
        <v>3128</v>
      </c>
      <c r="E1576" t="s">
        <v>3128</v>
      </c>
      <c r="F1576" t="s">
        <v>3128</v>
      </c>
      <c r="G1576">
        <v>5</v>
      </c>
      <c r="H1576">
        <v>1</v>
      </c>
      <c r="I1576">
        <v>6316</v>
      </c>
      <c r="J1576">
        <v>91285784</v>
      </c>
      <c r="K1576">
        <v>1</v>
      </c>
      <c r="L1576">
        <v>1</v>
      </c>
    </row>
    <row r="1577" spans="1:12" x14ac:dyDescent="0.25">
      <c r="A1577">
        <v>2022</v>
      </c>
      <c r="B1577">
        <v>5</v>
      </c>
      <c r="C1577">
        <v>220101</v>
      </c>
      <c r="D1577" t="s">
        <v>3128</v>
      </c>
      <c r="E1577" t="s">
        <v>3128</v>
      </c>
      <c r="F1577" t="s">
        <v>3128</v>
      </c>
      <c r="G1577">
        <v>5</v>
      </c>
      <c r="H1577">
        <v>1</v>
      </c>
      <c r="I1577">
        <v>6316</v>
      </c>
      <c r="J1577">
        <v>91473496</v>
      </c>
      <c r="K1577">
        <v>1</v>
      </c>
      <c r="L1577">
        <v>1</v>
      </c>
    </row>
    <row r="1578" spans="1:12" x14ac:dyDescent="0.25">
      <c r="A1578">
        <v>2022</v>
      </c>
      <c r="B1578">
        <v>5</v>
      </c>
      <c r="C1578">
        <v>220101</v>
      </c>
      <c r="D1578" t="s">
        <v>3128</v>
      </c>
      <c r="E1578" t="s">
        <v>3128</v>
      </c>
      <c r="F1578" t="s">
        <v>3128</v>
      </c>
      <c r="G1578">
        <v>5</v>
      </c>
      <c r="H1578">
        <v>8</v>
      </c>
      <c r="I1578">
        <v>6330</v>
      </c>
      <c r="J1578">
        <v>62248549</v>
      </c>
      <c r="K1578">
        <v>1</v>
      </c>
      <c r="L1578">
        <v>1</v>
      </c>
    </row>
    <row r="1579" spans="1:12" x14ac:dyDescent="0.25">
      <c r="A1579">
        <v>2022</v>
      </c>
      <c r="B1579">
        <v>5</v>
      </c>
      <c r="C1579">
        <v>220101</v>
      </c>
      <c r="D1579" t="s">
        <v>3128</v>
      </c>
      <c r="E1579" t="s">
        <v>3128</v>
      </c>
      <c r="F1579" t="s">
        <v>3128</v>
      </c>
      <c r="G1579">
        <v>5</v>
      </c>
      <c r="H1579">
        <v>10</v>
      </c>
      <c r="I1579">
        <v>6322</v>
      </c>
      <c r="J1579">
        <v>63126955</v>
      </c>
      <c r="K1579">
        <v>0</v>
      </c>
      <c r="L1579">
        <v>1</v>
      </c>
    </row>
    <row r="1580" spans="1:12" x14ac:dyDescent="0.25">
      <c r="A1580">
        <v>2022</v>
      </c>
      <c r="B1580">
        <v>5</v>
      </c>
      <c r="C1580">
        <v>220101</v>
      </c>
      <c r="D1580" t="s">
        <v>3128</v>
      </c>
      <c r="E1580" t="s">
        <v>3128</v>
      </c>
      <c r="F1580" t="s">
        <v>3128</v>
      </c>
      <c r="G1580">
        <v>5</v>
      </c>
      <c r="H1580">
        <v>10</v>
      </c>
      <c r="I1580">
        <v>6322</v>
      </c>
      <c r="J1580">
        <v>63252247</v>
      </c>
      <c r="K1580">
        <v>0</v>
      </c>
      <c r="L1580">
        <v>1</v>
      </c>
    </row>
    <row r="1581" spans="1:12" x14ac:dyDescent="0.25">
      <c r="A1581">
        <v>2022</v>
      </c>
      <c r="B1581">
        <v>5</v>
      </c>
      <c r="C1581">
        <v>220101</v>
      </c>
      <c r="D1581" t="s">
        <v>3128</v>
      </c>
      <c r="E1581" t="s">
        <v>3128</v>
      </c>
      <c r="F1581" t="s">
        <v>3128</v>
      </c>
      <c r="G1581">
        <v>5</v>
      </c>
      <c r="H1581">
        <v>10</v>
      </c>
      <c r="I1581">
        <v>6322</v>
      </c>
      <c r="J1581">
        <v>63492778</v>
      </c>
      <c r="K1581">
        <v>0</v>
      </c>
      <c r="L1581">
        <v>1</v>
      </c>
    </row>
    <row r="1582" spans="1:12" x14ac:dyDescent="0.25">
      <c r="A1582">
        <v>2022</v>
      </c>
      <c r="B1582">
        <v>5</v>
      </c>
      <c r="C1582">
        <v>220101</v>
      </c>
      <c r="D1582" t="s">
        <v>3128</v>
      </c>
      <c r="E1582" t="s">
        <v>3128</v>
      </c>
      <c r="F1582" t="s">
        <v>3128</v>
      </c>
      <c r="G1582">
        <v>5</v>
      </c>
      <c r="H1582">
        <v>10</v>
      </c>
      <c r="I1582">
        <v>6322</v>
      </c>
      <c r="J1582">
        <v>63492799</v>
      </c>
      <c r="K1582">
        <v>0</v>
      </c>
      <c r="L1582">
        <v>1</v>
      </c>
    </row>
    <row r="1583" spans="1:12" x14ac:dyDescent="0.25">
      <c r="A1583">
        <v>2022</v>
      </c>
      <c r="B1583">
        <v>5</v>
      </c>
      <c r="C1583">
        <v>220101</v>
      </c>
      <c r="D1583" t="s">
        <v>3128</v>
      </c>
      <c r="E1583" t="s">
        <v>3128</v>
      </c>
      <c r="F1583" t="s">
        <v>3128</v>
      </c>
      <c r="G1583">
        <v>5</v>
      </c>
      <c r="H1583">
        <v>10</v>
      </c>
      <c r="I1583">
        <v>6322</v>
      </c>
      <c r="J1583">
        <v>76888381</v>
      </c>
      <c r="K1583">
        <v>1</v>
      </c>
      <c r="L1583">
        <v>1</v>
      </c>
    </row>
    <row r="1584" spans="1:12" x14ac:dyDescent="0.25">
      <c r="A1584">
        <v>2022</v>
      </c>
      <c r="B1584">
        <v>5</v>
      </c>
      <c r="C1584">
        <v>220101</v>
      </c>
      <c r="D1584" t="s">
        <v>3128</v>
      </c>
      <c r="E1584" t="s">
        <v>3128</v>
      </c>
      <c r="F1584" t="s">
        <v>3128</v>
      </c>
      <c r="G1584">
        <v>5</v>
      </c>
      <c r="H1584">
        <v>10</v>
      </c>
      <c r="I1584">
        <v>6322</v>
      </c>
      <c r="J1584">
        <v>77832396</v>
      </c>
      <c r="K1584">
        <v>0</v>
      </c>
      <c r="L1584">
        <v>1</v>
      </c>
    </row>
    <row r="1585" spans="1:12" x14ac:dyDescent="0.25">
      <c r="A1585">
        <v>2022</v>
      </c>
      <c r="B1585">
        <v>5</v>
      </c>
      <c r="C1585">
        <v>220101</v>
      </c>
      <c r="D1585" t="s">
        <v>3128</v>
      </c>
      <c r="E1585" t="s">
        <v>3128</v>
      </c>
      <c r="F1585" t="s">
        <v>3128</v>
      </c>
      <c r="G1585">
        <v>5</v>
      </c>
      <c r="H1585">
        <v>10</v>
      </c>
      <c r="I1585">
        <v>6322</v>
      </c>
      <c r="J1585">
        <v>78761964</v>
      </c>
      <c r="K1585">
        <v>0</v>
      </c>
      <c r="L1585">
        <v>1</v>
      </c>
    </row>
    <row r="1586" spans="1:12" x14ac:dyDescent="0.25">
      <c r="A1586">
        <v>2022</v>
      </c>
      <c r="B1586">
        <v>5</v>
      </c>
      <c r="C1586">
        <v>220101</v>
      </c>
      <c r="D1586" t="s">
        <v>3128</v>
      </c>
      <c r="E1586" t="s">
        <v>3128</v>
      </c>
      <c r="F1586" t="s">
        <v>3128</v>
      </c>
      <c r="G1586">
        <v>5</v>
      </c>
      <c r="H1586">
        <v>10</v>
      </c>
      <c r="I1586">
        <v>6322</v>
      </c>
      <c r="J1586">
        <v>78964577</v>
      </c>
      <c r="K1586">
        <v>0</v>
      </c>
      <c r="L1586">
        <v>1</v>
      </c>
    </row>
    <row r="1587" spans="1:12" x14ac:dyDescent="0.25">
      <c r="A1587">
        <v>2022</v>
      </c>
      <c r="B1587">
        <v>5</v>
      </c>
      <c r="C1587">
        <v>220101</v>
      </c>
      <c r="D1587" t="s">
        <v>3128</v>
      </c>
      <c r="E1587" t="s">
        <v>3128</v>
      </c>
      <c r="F1587" t="s">
        <v>3128</v>
      </c>
      <c r="G1587">
        <v>5</v>
      </c>
      <c r="H1587">
        <v>10</v>
      </c>
      <c r="I1587">
        <v>6322</v>
      </c>
      <c r="J1587">
        <v>79294664</v>
      </c>
      <c r="K1587">
        <v>0</v>
      </c>
      <c r="L1587">
        <v>1</v>
      </c>
    </row>
    <row r="1588" spans="1:12" x14ac:dyDescent="0.25">
      <c r="A1588">
        <v>2022</v>
      </c>
      <c r="B1588">
        <v>5</v>
      </c>
      <c r="C1588">
        <v>220101</v>
      </c>
      <c r="D1588" t="s">
        <v>3128</v>
      </c>
      <c r="E1588" t="s">
        <v>3128</v>
      </c>
      <c r="F1588" t="s">
        <v>3128</v>
      </c>
      <c r="G1588">
        <v>5</v>
      </c>
      <c r="H1588">
        <v>10</v>
      </c>
      <c r="I1588">
        <v>6322</v>
      </c>
      <c r="J1588">
        <v>79735731</v>
      </c>
      <c r="K1588">
        <v>0</v>
      </c>
      <c r="L1588">
        <v>1</v>
      </c>
    </row>
    <row r="1589" spans="1:12" x14ac:dyDescent="0.25">
      <c r="A1589">
        <v>2022</v>
      </c>
      <c r="B1589">
        <v>5</v>
      </c>
      <c r="C1589">
        <v>220101</v>
      </c>
      <c r="D1589" t="s">
        <v>3128</v>
      </c>
      <c r="E1589" t="s">
        <v>3128</v>
      </c>
      <c r="F1589" t="s">
        <v>3128</v>
      </c>
      <c r="G1589">
        <v>5</v>
      </c>
      <c r="H1589">
        <v>10</v>
      </c>
      <c r="I1589">
        <v>6322</v>
      </c>
      <c r="J1589">
        <v>90153431</v>
      </c>
      <c r="K1589">
        <v>0</v>
      </c>
      <c r="L1589">
        <v>1</v>
      </c>
    </row>
    <row r="1590" spans="1:12" x14ac:dyDescent="0.25">
      <c r="A1590">
        <v>2022</v>
      </c>
      <c r="B1590">
        <v>5</v>
      </c>
      <c r="C1590">
        <v>220101</v>
      </c>
      <c r="D1590" t="s">
        <v>3128</v>
      </c>
      <c r="E1590" t="s">
        <v>3128</v>
      </c>
      <c r="F1590" t="s">
        <v>3128</v>
      </c>
      <c r="G1590">
        <v>5</v>
      </c>
      <c r="H1590">
        <v>10</v>
      </c>
      <c r="I1590">
        <v>6322</v>
      </c>
      <c r="J1590">
        <v>91151282</v>
      </c>
      <c r="K1590">
        <v>0</v>
      </c>
      <c r="L1590">
        <v>1</v>
      </c>
    </row>
    <row r="1591" spans="1:12" x14ac:dyDescent="0.25">
      <c r="A1591">
        <v>2022</v>
      </c>
      <c r="B1591">
        <v>5</v>
      </c>
      <c r="C1591">
        <v>220101</v>
      </c>
      <c r="D1591" t="s">
        <v>3128</v>
      </c>
      <c r="E1591" t="s">
        <v>3128</v>
      </c>
      <c r="F1591" t="s">
        <v>3128</v>
      </c>
      <c r="G1591">
        <v>5</v>
      </c>
      <c r="H1591">
        <v>10</v>
      </c>
      <c r="I1591">
        <v>6324</v>
      </c>
      <c r="J1591">
        <v>62086889</v>
      </c>
      <c r="K1591">
        <v>0</v>
      </c>
      <c r="L1591">
        <v>1</v>
      </c>
    </row>
    <row r="1592" spans="1:12" x14ac:dyDescent="0.25">
      <c r="A1592">
        <v>2022</v>
      </c>
      <c r="B1592">
        <v>5</v>
      </c>
      <c r="C1592">
        <v>220101</v>
      </c>
      <c r="D1592" t="s">
        <v>3128</v>
      </c>
      <c r="E1592" t="s">
        <v>3128</v>
      </c>
      <c r="F1592" t="s">
        <v>3128</v>
      </c>
      <c r="G1592">
        <v>5</v>
      </c>
      <c r="H1592">
        <v>10</v>
      </c>
      <c r="I1592">
        <v>6324</v>
      </c>
      <c r="J1592">
        <v>79595397</v>
      </c>
      <c r="K1592">
        <v>0</v>
      </c>
      <c r="L1592">
        <v>1</v>
      </c>
    </row>
    <row r="1593" spans="1:12" x14ac:dyDescent="0.25">
      <c r="A1593">
        <v>2022</v>
      </c>
      <c r="B1593">
        <v>5</v>
      </c>
      <c r="C1593">
        <v>220101</v>
      </c>
      <c r="D1593" t="s">
        <v>3128</v>
      </c>
      <c r="E1593" t="s">
        <v>3128</v>
      </c>
      <c r="F1593" t="s">
        <v>3128</v>
      </c>
      <c r="G1593">
        <v>5</v>
      </c>
      <c r="H1593">
        <v>10</v>
      </c>
      <c r="I1593">
        <v>6324</v>
      </c>
      <c r="J1593">
        <v>79595710</v>
      </c>
      <c r="K1593">
        <v>0</v>
      </c>
      <c r="L1593">
        <v>1</v>
      </c>
    </row>
    <row r="1594" spans="1:12" x14ac:dyDescent="0.25">
      <c r="A1594">
        <v>2022</v>
      </c>
      <c r="B1594">
        <v>5</v>
      </c>
      <c r="C1594">
        <v>220101</v>
      </c>
      <c r="D1594" t="s">
        <v>3128</v>
      </c>
      <c r="E1594" t="s">
        <v>3128</v>
      </c>
      <c r="F1594" t="s">
        <v>3128</v>
      </c>
      <c r="G1594">
        <v>5</v>
      </c>
      <c r="H1594">
        <v>10</v>
      </c>
      <c r="I1594">
        <v>6324</v>
      </c>
      <c r="J1594">
        <v>79931751</v>
      </c>
      <c r="K1594">
        <v>0</v>
      </c>
      <c r="L1594">
        <v>1</v>
      </c>
    </row>
    <row r="1595" spans="1:12" x14ac:dyDescent="0.25">
      <c r="A1595">
        <v>2022</v>
      </c>
      <c r="B1595">
        <v>5</v>
      </c>
      <c r="C1595">
        <v>220101</v>
      </c>
      <c r="D1595" t="s">
        <v>3128</v>
      </c>
      <c r="E1595" t="s">
        <v>3128</v>
      </c>
      <c r="F1595" t="s">
        <v>3128</v>
      </c>
      <c r="G1595">
        <v>5</v>
      </c>
      <c r="H1595">
        <v>10</v>
      </c>
      <c r="I1595">
        <v>6324</v>
      </c>
      <c r="J1595">
        <v>80900273</v>
      </c>
      <c r="K1595">
        <v>0</v>
      </c>
      <c r="L1595">
        <v>1</v>
      </c>
    </row>
    <row r="1596" spans="1:12" x14ac:dyDescent="0.25">
      <c r="A1596">
        <v>2022</v>
      </c>
      <c r="B1596">
        <v>5</v>
      </c>
      <c r="C1596">
        <v>220101</v>
      </c>
      <c r="D1596" t="s">
        <v>3128</v>
      </c>
      <c r="E1596" t="s">
        <v>3128</v>
      </c>
      <c r="F1596" t="s">
        <v>3128</v>
      </c>
      <c r="G1596">
        <v>5</v>
      </c>
      <c r="H1596">
        <v>10</v>
      </c>
      <c r="I1596">
        <v>6324</v>
      </c>
      <c r="J1596">
        <v>81782113</v>
      </c>
      <c r="K1596">
        <v>0</v>
      </c>
      <c r="L1596">
        <v>1</v>
      </c>
    </row>
    <row r="1597" spans="1:12" x14ac:dyDescent="0.25">
      <c r="A1597">
        <v>2022</v>
      </c>
      <c r="B1597">
        <v>5</v>
      </c>
      <c r="C1597">
        <v>220101</v>
      </c>
      <c r="D1597" t="s">
        <v>3128</v>
      </c>
      <c r="E1597" t="s">
        <v>3128</v>
      </c>
      <c r="F1597" t="s">
        <v>3128</v>
      </c>
      <c r="G1597">
        <v>5</v>
      </c>
      <c r="H1597">
        <v>10</v>
      </c>
      <c r="I1597">
        <v>6324</v>
      </c>
      <c r="J1597">
        <v>81782119</v>
      </c>
      <c r="K1597">
        <v>0</v>
      </c>
      <c r="L1597">
        <v>1</v>
      </c>
    </row>
    <row r="1598" spans="1:12" x14ac:dyDescent="0.25">
      <c r="A1598">
        <v>2022</v>
      </c>
      <c r="B1598">
        <v>5</v>
      </c>
      <c r="C1598">
        <v>220101</v>
      </c>
      <c r="D1598" t="s">
        <v>3128</v>
      </c>
      <c r="E1598" t="s">
        <v>3128</v>
      </c>
      <c r="F1598" t="s">
        <v>3128</v>
      </c>
      <c r="G1598">
        <v>5</v>
      </c>
      <c r="H1598">
        <v>10</v>
      </c>
      <c r="I1598">
        <v>6324</v>
      </c>
      <c r="J1598">
        <v>81782131</v>
      </c>
      <c r="K1598">
        <v>0</v>
      </c>
      <c r="L1598">
        <v>1</v>
      </c>
    </row>
    <row r="1599" spans="1:12" x14ac:dyDescent="0.25">
      <c r="A1599">
        <v>2022</v>
      </c>
      <c r="B1599">
        <v>5</v>
      </c>
      <c r="C1599">
        <v>220101</v>
      </c>
      <c r="D1599" t="s">
        <v>3128</v>
      </c>
      <c r="E1599" t="s">
        <v>3128</v>
      </c>
      <c r="F1599" t="s">
        <v>3128</v>
      </c>
      <c r="G1599">
        <v>5</v>
      </c>
      <c r="H1599">
        <v>10</v>
      </c>
      <c r="I1599">
        <v>6324</v>
      </c>
      <c r="J1599">
        <v>82025090</v>
      </c>
      <c r="K1599">
        <v>0</v>
      </c>
      <c r="L1599">
        <v>1</v>
      </c>
    </row>
    <row r="1600" spans="1:12" x14ac:dyDescent="0.25">
      <c r="A1600">
        <v>2022</v>
      </c>
      <c r="B1600">
        <v>5</v>
      </c>
      <c r="C1600">
        <v>220101</v>
      </c>
      <c r="D1600" t="s">
        <v>3128</v>
      </c>
      <c r="E1600" t="s">
        <v>3128</v>
      </c>
      <c r="F1600" t="s">
        <v>3128</v>
      </c>
      <c r="G1600">
        <v>5</v>
      </c>
      <c r="H1600">
        <v>10</v>
      </c>
      <c r="I1600">
        <v>6324</v>
      </c>
      <c r="J1600">
        <v>82035711</v>
      </c>
      <c r="K1600">
        <v>0</v>
      </c>
      <c r="L1600">
        <v>1</v>
      </c>
    </row>
    <row r="1601" spans="1:12" x14ac:dyDescent="0.25">
      <c r="A1601">
        <v>2022</v>
      </c>
      <c r="B1601">
        <v>5</v>
      </c>
      <c r="C1601">
        <v>220101</v>
      </c>
      <c r="D1601" t="s">
        <v>3128</v>
      </c>
      <c r="E1601" t="s">
        <v>3128</v>
      </c>
      <c r="F1601" t="s">
        <v>3128</v>
      </c>
      <c r="G1601">
        <v>5</v>
      </c>
      <c r="H1601">
        <v>10</v>
      </c>
      <c r="I1601">
        <v>6324</v>
      </c>
      <c r="J1601">
        <v>90678061</v>
      </c>
      <c r="K1601">
        <v>0</v>
      </c>
      <c r="L1601">
        <v>1</v>
      </c>
    </row>
    <row r="1602" spans="1:12" x14ac:dyDescent="0.25">
      <c r="A1602">
        <v>2022</v>
      </c>
      <c r="B1602">
        <v>5</v>
      </c>
      <c r="C1602">
        <v>220101</v>
      </c>
      <c r="D1602" t="s">
        <v>3128</v>
      </c>
      <c r="E1602" t="s">
        <v>3128</v>
      </c>
      <c r="F1602" t="s">
        <v>3128</v>
      </c>
      <c r="G1602">
        <v>5</v>
      </c>
      <c r="H1602">
        <v>10</v>
      </c>
      <c r="I1602">
        <v>6324</v>
      </c>
      <c r="J1602">
        <v>91482496</v>
      </c>
      <c r="K1602">
        <v>0</v>
      </c>
      <c r="L1602">
        <v>1</v>
      </c>
    </row>
    <row r="1603" spans="1:12" x14ac:dyDescent="0.25">
      <c r="A1603">
        <v>2022</v>
      </c>
      <c r="B1603">
        <v>5</v>
      </c>
      <c r="C1603">
        <v>220101</v>
      </c>
      <c r="D1603" t="s">
        <v>3128</v>
      </c>
      <c r="E1603" t="s">
        <v>3128</v>
      </c>
      <c r="F1603" t="s">
        <v>3128</v>
      </c>
      <c r="G1603">
        <v>5</v>
      </c>
      <c r="H1603">
        <v>10</v>
      </c>
      <c r="I1603">
        <v>6324</v>
      </c>
      <c r="J1603">
        <v>91483036</v>
      </c>
      <c r="K1603">
        <v>0</v>
      </c>
      <c r="L1603">
        <v>1</v>
      </c>
    </row>
    <row r="1604" spans="1:12" x14ac:dyDescent="0.25">
      <c r="A1604">
        <v>2022</v>
      </c>
      <c r="B1604">
        <v>5</v>
      </c>
      <c r="C1604">
        <v>220102</v>
      </c>
      <c r="D1604" t="s">
        <v>3128</v>
      </c>
      <c r="E1604" t="s">
        <v>25</v>
      </c>
      <c r="F1604" t="s">
        <v>3128</v>
      </c>
      <c r="G1604">
        <v>5</v>
      </c>
      <c r="H1604">
        <v>8</v>
      </c>
      <c r="I1604">
        <v>6326</v>
      </c>
      <c r="J1604">
        <v>62248500</v>
      </c>
      <c r="K1604">
        <v>0</v>
      </c>
      <c r="L1604">
        <v>1</v>
      </c>
    </row>
    <row r="1605" spans="1:12" x14ac:dyDescent="0.25">
      <c r="A1605">
        <v>2022</v>
      </c>
      <c r="B1605">
        <v>5</v>
      </c>
      <c r="C1605">
        <v>220102</v>
      </c>
      <c r="D1605" t="s">
        <v>3128</v>
      </c>
      <c r="E1605" t="s">
        <v>25</v>
      </c>
      <c r="F1605" t="s">
        <v>3128</v>
      </c>
      <c r="G1605">
        <v>5</v>
      </c>
      <c r="H1605">
        <v>8</v>
      </c>
      <c r="I1605">
        <v>6326</v>
      </c>
      <c r="J1605">
        <v>62894521</v>
      </c>
      <c r="K1605">
        <v>1</v>
      </c>
      <c r="L1605">
        <v>1</v>
      </c>
    </row>
    <row r="1606" spans="1:12" x14ac:dyDescent="0.25">
      <c r="A1606">
        <v>2022</v>
      </c>
      <c r="B1606">
        <v>5</v>
      </c>
      <c r="C1606">
        <v>220102</v>
      </c>
      <c r="D1606" t="s">
        <v>3128</v>
      </c>
      <c r="E1606" t="s">
        <v>25</v>
      </c>
      <c r="F1606" t="s">
        <v>3128</v>
      </c>
      <c r="G1606">
        <v>5</v>
      </c>
      <c r="H1606">
        <v>8</v>
      </c>
      <c r="I1606">
        <v>6326</v>
      </c>
      <c r="J1606">
        <v>63291050</v>
      </c>
      <c r="K1606">
        <v>1</v>
      </c>
      <c r="L1606">
        <v>1</v>
      </c>
    </row>
    <row r="1607" spans="1:12" x14ac:dyDescent="0.25">
      <c r="A1607">
        <v>2022</v>
      </c>
      <c r="B1607">
        <v>5</v>
      </c>
      <c r="C1607">
        <v>220102</v>
      </c>
      <c r="D1607" t="s">
        <v>3128</v>
      </c>
      <c r="E1607" t="s">
        <v>25</v>
      </c>
      <c r="F1607" t="s">
        <v>3128</v>
      </c>
      <c r="G1607">
        <v>5</v>
      </c>
      <c r="H1607">
        <v>8</v>
      </c>
      <c r="I1607">
        <v>6326</v>
      </c>
      <c r="J1607">
        <v>63291116</v>
      </c>
      <c r="K1607">
        <v>1</v>
      </c>
      <c r="L1607">
        <v>1</v>
      </c>
    </row>
    <row r="1608" spans="1:12" x14ac:dyDescent="0.25">
      <c r="A1608">
        <v>2022</v>
      </c>
      <c r="B1608">
        <v>5</v>
      </c>
      <c r="C1608">
        <v>220102</v>
      </c>
      <c r="D1608" t="s">
        <v>3128</v>
      </c>
      <c r="E1608" t="s">
        <v>25</v>
      </c>
      <c r="F1608" t="s">
        <v>3128</v>
      </c>
      <c r="G1608">
        <v>5</v>
      </c>
      <c r="H1608">
        <v>8</v>
      </c>
      <c r="I1608">
        <v>6326</v>
      </c>
      <c r="J1608">
        <v>63291143</v>
      </c>
      <c r="K1608">
        <v>1</v>
      </c>
      <c r="L1608">
        <v>1</v>
      </c>
    </row>
    <row r="1609" spans="1:12" x14ac:dyDescent="0.25">
      <c r="A1609">
        <v>2022</v>
      </c>
      <c r="B1609">
        <v>5</v>
      </c>
      <c r="C1609">
        <v>220102</v>
      </c>
      <c r="D1609" t="s">
        <v>3128</v>
      </c>
      <c r="E1609" t="s">
        <v>25</v>
      </c>
      <c r="F1609" t="s">
        <v>3128</v>
      </c>
      <c r="G1609">
        <v>5</v>
      </c>
      <c r="H1609">
        <v>8</v>
      </c>
      <c r="I1609">
        <v>6326</v>
      </c>
      <c r="J1609">
        <v>77717016</v>
      </c>
      <c r="K1609">
        <v>1</v>
      </c>
      <c r="L1609">
        <v>1</v>
      </c>
    </row>
    <row r="1610" spans="1:12" x14ac:dyDescent="0.25">
      <c r="A1610">
        <v>2022</v>
      </c>
      <c r="B1610">
        <v>5</v>
      </c>
      <c r="C1610">
        <v>220102</v>
      </c>
      <c r="D1610" t="s">
        <v>3128</v>
      </c>
      <c r="E1610" t="s">
        <v>25</v>
      </c>
      <c r="F1610" t="s">
        <v>3128</v>
      </c>
      <c r="G1610">
        <v>5</v>
      </c>
      <c r="H1610">
        <v>8</v>
      </c>
      <c r="I1610">
        <v>6326</v>
      </c>
      <c r="J1610">
        <v>77967870</v>
      </c>
      <c r="K1610">
        <v>1</v>
      </c>
      <c r="L1610">
        <v>1</v>
      </c>
    </row>
    <row r="1611" spans="1:12" x14ac:dyDescent="0.25">
      <c r="A1611">
        <v>2022</v>
      </c>
      <c r="B1611">
        <v>5</v>
      </c>
      <c r="C1611">
        <v>220102</v>
      </c>
      <c r="D1611" t="s">
        <v>3128</v>
      </c>
      <c r="E1611" t="s">
        <v>25</v>
      </c>
      <c r="F1611" t="s">
        <v>3128</v>
      </c>
      <c r="G1611">
        <v>5</v>
      </c>
      <c r="H1611">
        <v>8</v>
      </c>
      <c r="I1611">
        <v>6326</v>
      </c>
      <c r="J1611">
        <v>78299083</v>
      </c>
      <c r="K1611">
        <v>1</v>
      </c>
      <c r="L1611">
        <v>1</v>
      </c>
    </row>
    <row r="1612" spans="1:12" x14ac:dyDescent="0.25">
      <c r="A1612">
        <v>2022</v>
      </c>
      <c r="B1612">
        <v>5</v>
      </c>
      <c r="C1612">
        <v>220102</v>
      </c>
      <c r="D1612" t="s">
        <v>3128</v>
      </c>
      <c r="E1612" t="s">
        <v>25</v>
      </c>
      <c r="F1612" t="s">
        <v>3128</v>
      </c>
      <c r="G1612">
        <v>5</v>
      </c>
      <c r="H1612">
        <v>8</v>
      </c>
      <c r="I1612">
        <v>6326</v>
      </c>
      <c r="J1612">
        <v>79115312</v>
      </c>
      <c r="K1612">
        <v>1</v>
      </c>
      <c r="L1612">
        <v>1</v>
      </c>
    </row>
    <row r="1613" spans="1:12" x14ac:dyDescent="0.25">
      <c r="A1613">
        <v>2022</v>
      </c>
      <c r="B1613">
        <v>5</v>
      </c>
      <c r="C1613">
        <v>220102</v>
      </c>
      <c r="D1613" t="s">
        <v>3128</v>
      </c>
      <c r="E1613" t="s">
        <v>25</v>
      </c>
      <c r="F1613" t="s">
        <v>3128</v>
      </c>
      <c r="G1613">
        <v>5</v>
      </c>
      <c r="H1613">
        <v>8</v>
      </c>
      <c r="I1613">
        <v>6326</v>
      </c>
      <c r="J1613">
        <v>79179900</v>
      </c>
      <c r="K1613">
        <v>1</v>
      </c>
      <c r="L1613">
        <v>1</v>
      </c>
    </row>
    <row r="1614" spans="1:12" x14ac:dyDescent="0.25">
      <c r="A1614">
        <v>2022</v>
      </c>
      <c r="B1614">
        <v>5</v>
      </c>
      <c r="C1614">
        <v>220102</v>
      </c>
      <c r="D1614" t="s">
        <v>3128</v>
      </c>
      <c r="E1614" t="s">
        <v>25</v>
      </c>
      <c r="F1614" t="s">
        <v>3128</v>
      </c>
      <c r="G1614">
        <v>5</v>
      </c>
      <c r="H1614">
        <v>8</v>
      </c>
      <c r="I1614">
        <v>6326</v>
      </c>
      <c r="J1614">
        <v>79219193</v>
      </c>
      <c r="K1614">
        <v>1</v>
      </c>
      <c r="L1614">
        <v>1</v>
      </c>
    </row>
    <row r="1615" spans="1:12" x14ac:dyDescent="0.25">
      <c r="A1615">
        <v>2022</v>
      </c>
      <c r="B1615">
        <v>5</v>
      </c>
      <c r="C1615">
        <v>220102</v>
      </c>
      <c r="D1615" t="s">
        <v>3128</v>
      </c>
      <c r="E1615" t="s">
        <v>25</v>
      </c>
      <c r="F1615" t="s">
        <v>3128</v>
      </c>
      <c r="G1615">
        <v>5</v>
      </c>
      <c r="H1615">
        <v>8</v>
      </c>
      <c r="I1615">
        <v>6326</v>
      </c>
      <c r="J1615">
        <v>79420130</v>
      </c>
      <c r="K1615">
        <v>1</v>
      </c>
      <c r="L1615">
        <v>1</v>
      </c>
    </row>
    <row r="1616" spans="1:12" x14ac:dyDescent="0.25">
      <c r="A1616">
        <v>2022</v>
      </c>
      <c r="B1616">
        <v>5</v>
      </c>
      <c r="C1616">
        <v>220102</v>
      </c>
      <c r="D1616" t="s">
        <v>3128</v>
      </c>
      <c r="E1616" t="s">
        <v>25</v>
      </c>
      <c r="F1616" t="s">
        <v>3128</v>
      </c>
      <c r="G1616">
        <v>5</v>
      </c>
      <c r="H1616">
        <v>8</v>
      </c>
      <c r="I1616">
        <v>6326</v>
      </c>
      <c r="J1616">
        <v>79467271</v>
      </c>
      <c r="K1616">
        <v>1</v>
      </c>
      <c r="L1616">
        <v>1</v>
      </c>
    </row>
    <row r="1617" spans="1:12" x14ac:dyDescent="0.25">
      <c r="A1617">
        <v>2022</v>
      </c>
      <c r="B1617">
        <v>5</v>
      </c>
      <c r="C1617">
        <v>220102</v>
      </c>
      <c r="D1617" t="s">
        <v>3128</v>
      </c>
      <c r="E1617" t="s">
        <v>25</v>
      </c>
      <c r="F1617" t="s">
        <v>3128</v>
      </c>
      <c r="G1617">
        <v>5</v>
      </c>
      <c r="H1617">
        <v>8</v>
      </c>
      <c r="I1617">
        <v>6326</v>
      </c>
      <c r="J1617">
        <v>79495992</v>
      </c>
      <c r="K1617">
        <v>1</v>
      </c>
      <c r="L1617">
        <v>1</v>
      </c>
    </row>
    <row r="1618" spans="1:12" x14ac:dyDescent="0.25">
      <c r="A1618">
        <v>2022</v>
      </c>
      <c r="B1618">
        <v>5</v>
      </c>
      <c r="C1618">
        <v>220102</v>
      </c>
      <c r="D1618" t="s">
        <v>3128</v>
      </c>
      <c r="E1618" t="s">
        <v>25</v>
      </c>
      <c r="F1618" t="s">
        <v>3128</v>
      </c>
      <c r="G1618">
        <v>5</v>
      </c>
      <c r="H1618">
        <v>8</v>
      </c>
      <c r="I1618">
        <v>6326</v>
      </c>
      <c r="J1618">
        <v>79635971</v>
      </c>
      <c r="K1618">
        <v>1</v>
      </c>
      <c r="L1618">
        <v>1</v>
      </c>
    </row>
    <row r="1619" spans="1:12" x14ac:dyDescent="0.25">
      <c r="A1619">
        <v>2022</v>
      </c>
      <c r="B1619">
        <v>5</v>
      </c>
      <c r="C1619">
        <v>220102</v>
      </c>
      <c r="D1619" t="s">
        <v>3128</v>
      </c>
      <c r="E1619" t="s">
        <v>25</v>
      </c>
      <c r="F1619" t="s">
        <v>3128</v>
      </c>
      <c r="G1619">
        <v>5</v>
      </c>
      <c r="H1619">
        <v>8</v>
      </c>
      <c r="I1619">
        <v>6326</v>
      </c>
      <c r="J1619">
        <v>79725586</v>
      </c>
      <c r="K1619">
        <v>1</v>
      </c>
      <c r="L1619">
        <v>1</v>
      </c>
    </row>
    <row r="1620" spans="1:12" x14ac:dyDescent="0.25">
      <c r="A1620">
        <v>2022</v>
      </c>
      <c r="B1620">
        <v>5</v>
      </c>
      <c r="C1620">
        <v>220102</v>
      </c>
      <c r="D1620" t="s">
        <v>3128</v>
      </c>
      <c r="E1620" t="s">
        <v>25</v>
      </c>
      <c r="F1620" t="s">
        <v>3128</v>
      </c>
      <c r="G1620">
        <v>5</v>
      </c>
      <c r="H1620">
        <v>8</v>
      </c>
      <c r="I1620">
        <v>6326</v>
      </c>
      <c r="J1620">
        <v>79877588</v>
      </c>
      <c r="K1620">
        <v>1</v>
      </c>
      <c r="L1620">
        <v>1</v>
      </c>
    </row>
    <row r="1621" spans="1:12" x14ac:dyDescent="0.25">
      <c r="A1621">
        <v>2022</v>
      </c>
      <c r="B1621">
        <v>5</v>
      </c>
      <c r="C1621">
        <v>220102</v>
      </c>
      <c r="D1621" t="s">
        <v>3128</v>
      </c>
      <c r="E1621" t="s">
        <v>25</v>
      </c>
      <c r="F1621" t="s">
        <v>3128</v>
      </c>
      <c r="G1621">
        <v>5</v>
      </c>
      <c r="H1621">
        <v>8</v>
      </c>
      <c r="I1621">
        <v>6326</v>
      </c>
      <c r="J1621">
        <v>80815264</v>
      </c>
      <c r="K1621">
        <v>1</v>
      </c>
      <c r="L1621">
        <v>1</v>
      </c>
    </row>
    <row r="1622" spans="1:12" x14ac:dyDescent="0.25">
      <c r="A1622">
        <v>2022</v>
      </c>
      <c r="B1622">
        <v>5</v>
      </c>
      <c r="C1622">
        <v>220102</v>
      </c>
      <c r="D1622" t="s">
        <v>3128</v>
      </c>
      <c r="E1622" t="s">
        <v>25</v>
      </c>
      <c r="F1622" t="s">
        <v>3128</v>
      </c>
      <c r="G1622">
        <v>5</v>
      </c>
      <c r="H1622">
        <v>8</v>
      </c>
      <c r="I1622">
        <v>6326</v>
      </c>
      <c r="J1622">
        <v>80815294</v>
      </c>
      <c r="K1622">
        <v>1</v>
      </c>
      <c r="L1622">
        <v>1</v>
      </c>
    </row>
    <row r="1623" spans="1:12" x14ac:dyDescent="0.25">
      <c r="A1623">
        <v>2022</v>
      </c>
      <c r="B1623">
        <v>5</v>
      </c>
      <c r="C1623">
        <v>220102</v>
      </c>
      <c r="D1623" t="s">
        <v>3128</v>
      </c>
      <c r="E1623" t="s">
        <v>25</v>
      </c>
      <c r="F1623" t="s">
        <v>3128</v>
      </c>
      <c r="G1623">
        <v>5</v>
      </c>
      <c r="H1623">
        <v>8</v>
      </c>
      <c r="I1623">
        <v>6326</v>
      </c>
      <c r="J1623">
        <v>81031919</v>
      </c>
      <c r="K1623">
        <v>0</v>
      </c>
      <c r="L1623">
        <v>1</v>
      </c>
    </row>
    <row r="1624" spans="1:12" x14ac:dyDescent="0.25">
      <c r="A1624">
        <v>2022</v>
      </c>
      <c r="B1624">
        <v>5</v>
      </c>
      <c r="C1624">
        <v>220102</v>
      </c>
      <c r="D1624" t="s">
        <v>3128</v>
      </c>
      <c r="E1624" t="s">
        <v>25</v>
      </c>
      <c r="F1624" t="s">
        <v>3128</v>
      </c>
      <c r="G1624">
        <v>5</v>
      </c>
      <c r="H1624">
        <v>8</v>
      </c>
      <c r="I1624">
        <v>6326</v>
      </c>
      <c r="J1624">
        <v>81031931</v>
      </c>
      <c r="K1624">
        <v>1</v>
      </c>
      <c r="L1624">
        <v>1</v>
      </c>
    </row>
    <row r="1625" spans="1:12" x14ac:dyDescent="0.25">
      <c r="A1625">
        <v>2022</v>
      </c>
      <c r="B1625">
        <v>5</v>
      </c>
      <c r="C1625">
        <v>220102</v>
      </c>
      <c r="D1625" t="s">
        <v>3128</v>
      </c>
      <c r="E1625" t="s">
        <v>25</v>
      </c>
      <c r="F1625" t="s">
        <v>3128</v>
      </c>
      <c r="G1625">
        <v>5</v>
      </c>
      <c r="H1625">
        <v>8</v>
      </c>
      <c r="I1625">
        <v>6326</v>
      </c>
      <c r="J1625">
        <v>81031932</v>
      </c>
      <c r="K1625">
        <v>1</v>
      </c>
      <c r="L1625">
        <v>1</v>
      </c>
    </row>
    <row r="1626" spans="1:12" x14ac:dyDescent="0.25">
      <c r="A1626">
        <v>2022</v>
      </c>
      <c r="B1626">
        <v>5</v>
      </c>
      <c r="C1626">
        <v>220102</v>
      </c>
      <c r="D1626" t="s">
        <v>3128</v>
      </c>
      <c r="E1626" t="s">
        <v>25</v>
      </c>
      <c r="F1626" t="s">
        <v>3128</v>
      </c>
      <c r="G1626">
        <v>5</v>
      </c>
      <c r="H1626">
        <v>8</v>
      </c>
      <c r="I1626">
        <v>6326</v>
      </c>
      <c r="J1626">
        <v>81031944</v>
      </c>
      <c r="K1626">
        <v>1</v>
      </c>
      <c r="L1626">
        <v>1</v>
      </c>
    </row>
    <row r="1627" spans="1:12" x14ac:dyDescent="0.25">
      <c r="A1627">
        <v>2022</v>
      </c>
      <c r="B1627">
        <v>5</v>
      </c>
      <c r="C1627">
        <v>220102</v>
      </c>
      <c r="D1627" t="s">
        <v>3128</v>
      </c>
      <c r="E1627" t="s">
        <v>25</v>
      </c>
      <c r="F1627" t="s">
        <v>3128</v>
      </c>
      <c r="G1627">
        <v>5</v>
      </c>
      <c r="H1627">
        <v>8</v>
      </c>
      <c r="I1627">
        <v>6326</v>
      </c>
      <c r="J1627">
        <v>81031954</v>
      </c>
      <c r="K1627">
        <v>1</v>
      </c>
      <c r="L1627">
        <v>1</v>
      </c>
    </row>
    <row r="1628" spans="1:12" x14ac:dyDescent="0.25">
      <c r="A1628">
        <v>2022</v>
      </c>
      <c r="B1628">
        <v>5</v>
      </c>
      <c r="C1628">
        <v>220102</v>
      </c>
      <c r="D1628" t="s">
        <v>3128</v>
      </c>
      <c r="E1628" t="s">
        <v>25</v>
      </c>
      <c r="F1628" t="s">
        <v>3128</v>
      </c>
      <c r="G1628">
        <v>5</v>
      </c>
      <c r="H1628">
        <v>8</v>
      </c>
      <c r="I1628">
        <v>6326</v>
      </c>
      <c r="J1628">
        <v>81031956</v>
      </c>
      <c r="K1628">
        <v>1</v>
      </c>
      <c r="L1628">
        <v>1</v>
      </c>
    </row>
    <row r="1629" spans="1:12" x14ac:dyDescent="0.25">
      <c r="A1629">
        <v>2022</v>
      </c>
      <c r="B1629">
        <v>5</v>
      </c>
      <c r="C1629">
        <v>220102</v>
      </c>
      <c r="D1629" t="s">
        <v>3128</v>
      </c>
      <c r="E1629" t="s">
        <v>25</v>
      </c>
      <c r="F1629" t="s">
        <v>3128</v>
      </c>
      <c r="G1629">
        <v>5</v>
      </c>
      <c r="H1629">
        <v>8</v>
      </c>
      <c r="I1629">
        <v>6326</v>
      </c>
      <c r="J1629">
        <v>81031991</v>
      </c>
      <c r="K1629">
        <v>0</v>
      </c>
      <c r="L1629">
        <v>1</v>
      </c>
    </row>
    <row r="1630" spans="1:12" x14ac:dyDescent="0.25">
      <c r="A1630">
        <v>2022</v>
      </c>
      <c r="B1630">
        <v>5</v>
      </c>
      <c r="C1630">
        <v>220102</v>
      </c>
      <c r="D1630" t="s">
        <v>3128</v>
      </c>
      <c r="E1630" t="s">
        <v>25</v>
      </c>
      <c r="F1630" t="s">
        <v>3128</v>
      </c>
      <c r="G1630">
        <v>5</v>
      </c>
      <c r="H1630">
        <v>8</v>
      </c>
      <c r="I1630">
        <v>6326</v>
      </c>
      <c r="J1630">
        <v>81250619</v>
      </c>
      <c r="K1630">
        <v>1</v>
      </c>
      <c r="L1630">
        <v>1</v>
      </c>
    </row>
    <row r="1631" spans="1:12" x14ac:dyDescent="0.25">
      <c r="A1631">
        <v>2022</v>
      </c>
      <c r="B1631">
        <v>5</v>
      </c>
      <c r="C1631">
        <v>220102</v>
      </c>
      <c r="D1631" t="s">
        <v>3128</v>
      </c>
      <c r="E1631" t="s">
        <v>25</v>
      </c>
      <c r="F1631" t="s">
        <v>3128</v>
      </c>
      <c r="G1631">
        <v>5</v>
      </c>
      <c r="H1631">
        <v>8</v>
      </c>
      <c r="I1631">
        <v>6326</v>
      </c>
      <c r="J1631">
        <v>81283867</v>
      </c>
      <c r="K1631">
        <v>1</v>
      </c>
      <c r="L1631">
        <v>1</v>
      </c>
    </row>
    <row r="1632" spans="1:12" x14ac:dyDescent="0.25">
      <c r="A1632">
        <v>2022</v>
      </c>
      <c r="B1632">
        <v>5</v>
      </c>
      <c r="C1632">
        <v>220102</v>
      </c>
      <c r="D1632" t="s">
        <v>3128</v>
      </c>
      <c r="E1632" t="s">
        <v>25</v>
      </c>
      <c r="F1632" t="s">
        <v>3128</v>
      </c>
      <c r="G1632">
        <v>5</v>
      </c>
      <c r="H1632">
        <v>8</v>
      </c>
      <c r="I1632">
        <v>6326</v>
      </c>
      <c r="J1632">
        <v>81283881</v>
      </c>
      <c r="K1632">
        <v>1</v>
      </c>
      <c r="L1632">
        <v>1</v>
      </c>
    </row>
    <row r="1633" spans="1:12" x14ac:dyDescent="0.25">
      <c r="A1633">
        <v>2022</v>
      </c>
      <c r="B1633">
        <v>5</v>
      </c>
      <c r="C1633">
        <v>220102</v>
      </c>
      <c r="D1633" t="s">
        <v>3128</v>
      </c>
      <c r="E1633" t="s">
        <v>25</v>
      </c>
      <c r="F1633" t="s">
        <v>3128</v>
      </c>
      <c r="G1633">
        <v>5</v>
      </c>
      <c r="H1633">
        <v>8</v>
      </c>
      <c r="I1633">
        <v>6326</v>
      </c>
      <c r="J1633">
        <v>81283892</v>
      </c>
      <c r="K1633">
        <v>1</v>
      </c>
      <c r="L1633">
        <v>1</v>
      </c>
    </row>
    <row r="1634" spans="1:12" x14ac:dyDescent="0.25">
      <c r="A1634">
        <v>2022</v>
      </c>
      <c r="B1634">
        <v>5</v>
      </c>
      <c r="C1634">
        <v>220102</v>
      </c>
      <c r="D1634" t="s">
        <v>3128</v>
      </c>
      <c r="E1634" t="s">
        <v>25</v>
      </c>
      <c r="F1634" t="s">
        <v>3128</v>
      </c>
      <c r="G1634">
        <v>5</v>
      </c>
      <c r="H1634">
        <v>8</v>
      </c>
      <c r="I1634">
        <v>6326</v>
      </c>
      <c r="J1634">
        <v>81286058</v>
      </c>
      <c r="K1634">
        <v>1</v>
      </c>
      <c r="L1634">
        <v>1</v>
      </c>
    </row>
    <row r="1635" spans="1:12" x14ac:dyDescent="0.25">
      <c r="A1635">
        <v>2022</v>
      </c>
      <c r="B1635">
        <v>5</v>
      </c>
      <c r="C1635">
        <v>220102</v>
      </c>
      <c r="D1635" t="s">
        <v>3128</v>
      </c>
      <c r="E1635" t="s">
        <v>25</v>
      </c>
      <c r="F1635" t="s">
        <v>3128</v>
      </c>
      <c r="G1635">
        <v>5</v>
      </c>
      <c r="H1635">
        <v>8</v>
      </c>
      <c r="I1635">
        <v>6326</v>
      </c>
      <c r="J1635">
        <v>81606050</v>
      </c>
      <c r="K1635">
        <v>1</v>
      </c>
      <c r="L1635">
        <v>1</v>
      </c>
    </row>
    <row r="1636" spans="1:12" x14ac:dyDescent="0.25">
      <c r="A1636">
        <v>2022</v>
      </c>
      <c r="B1636">
        <v>5</v>
      </c>
      <c r="C1636">
        <v>220102</v>
      </c>
      <c r="D1636" t="s">
        <v>3128</v>
      </c>
      <c r="E1636" t="s">
        <v>25</v>
      </c>
      <c r="F1636" t="s">
        <v>3128</v>
      </c>
      <c r="G1636">
        <v>5</v>
      </c>
      <c r="H1636">
        <v>8</v>
      </c>
      <c r="I1636">
        <v>6326</v>
      </c>
      <c r="J1636">
        <v>81632161</v>
      </c>
      <c r="K1636">
        <v>1</v>
      </c>
      <c r="L1636">
        <v>1</v>
      </c>
    </row>
    <row r="1637" spans="1:12" x14ac:dyDescent="0.25">
      <c r="A1637">
        <v>2022</v>
      </c>
      <c r="B1637">
        <v>5</v>
      </c>
      <c r="C1637">
        <v>220102</v>
      </c>
      <c r="D1637" t="s">
        <v>3128</v>
      </c>
      <c r="E1637" t="s">
        <v>25</v>
      </c>
      <c r="F1637" t="s">
        <v>3128</v>
      </c>
      <c r="G1637">
        <v>5</v>
      </c>
      <c r="H1637">
        <v>8</v>
      </c>
      <c r="I1637">
        <v>6326</v>
      </c>
      <c r="J1637">
        <v>90063849</v>
      </c>
      <c r="K1637">
        <v>1</v>
      </c>
      <c r="L1637">
        <v>1</v>
      </c>
    </row>
    <row r="1638" spans="1:12" x14ac:dyDescent="0.25">
      <c r="A1638">
        <v>2022</v>
      </c>
      <c r="B1638">
        <v>5</v>
      </c>
      <c r="C1638">
        <v>220102</v>
      </c>
      <c r="D1638" t="s">
        <v>3128</v>
      </c>
      <c r="E1638" t="s">
        <v>25</v>
      </c>
      <c r="F1638" t="s">
        <v>3128</v>
      </c>
      <c r="G1638">
        <v>5</v>
      </c>
      <c r="H1638">
        <v>8</v>
      </c>
      <c r="I1638">
        <v>6326</v>
      </c>
      <c r="J1638">
        <v>90153887</v>
      </c>
      <c r="K1638">
        <v>1</v>
      </c>
      <c r="L1638">
        <v>1</v>
      </c>
    </row>
    <row r="1639" spans="1:12" x14ac:dyDescent="0.25">
      <c r="A1639">
        <v>2022</v>
      </c>
      <c r="B1639">
        <v>5</v>
      </c>
      <c r="C1639">
        <v>220102</v>
      </c>
      <c r="D1639" t="s">
        <v>3128</v>
      </c>
      <c r="E1639" t="s">
        <v>25</v>
      </c>
      <c r="F1639" t="s">
        <v>3128</v>
      </c>
      <c r="G1639">
        <v>5</v>
      </c>
      <c r="H1639">
        <v>8</v>
      </c>
      <c r="I1639">
        <v>6326</v>
      </c>
      <c r="J1639">
        <v>90252979</v>
      </c>
      <c r="K1639">
        <v>1</v>
      </c>
      <c r="L1639">
        <v>1</v>
      </c>
    </row>
    <row r="1640" spans="1:12" x14ac:dyDescent="0.25">
      <c r="A1640">
        <v>2022</v>
      </c>
      <c r="B1640">
        <v>5</v>
      </c>
      <c r="C1640">
        <v>220102</v>
      </c>
      <c r="D1640" t="s">
        <v>3128</v>
      </c>
      <c r="E1640" t="s">
        <v>25</v>
      </c>
      <c r="F1640" t="s">
        <v>3128</v>
      </c>
      <c r="G1640">
        <v>5</v>
      </c>
      <c r="H1640">
        <v>8</v>
      </c>
      <c r="I1640">
        <v>6326</v>
      </c>
      <c r="J1640">
        <v>90257046</v>
      </c>
      <c r="K1640">
        <v>1</v>
      </c>
      <c r="L1640">
        <v>1</v>
      </c>
    </row>
    <row r="1641" spans="1:12" x14ac:dyDescent="0.25">
      <c r="A1641">
        <v>2022</v>
      </c>
      <c r="B1641">
        <v>5</v>
      </c>
      <c r="C1641">
        <v>220102</v>
      </c>
      <c r="D1641" t="s">
        <v>3128</v>
      </c>
      <c r="E1641" t="s">
        <v>25</v>
      </c>
      <c r="F1641" t="s">
        <v>3128</v>
      </c>
      <c r="G1641">
        <v>5</v>
      </c>
      <c r="H1641">
        <v>8</v>
      </c>
      <c r="I1641">
        <v>6326</v>
      </c>
      <c r="J1641">
        <v>90268312</v>
      </c>
      <c r="K1641">
        <v>1</v>
      </c>
      <c r="L1641">
        <v>1</v>
      </c>
    </row>
    <row r="1642" spans="1:12" x14ac:dyDescent="0.25">
      <c r="A1642">
        <v>2022</v>
      </c>
      <c r="B1642">
        <v>5</v>
      </c>
      <c r="C1642">
        <v>220102</v>
      </c>
      <c r="D1642" t="s">
        <v>3128</v>
      </c>
      <c r="E1642" t="s">
        <v>25</v>
      </c>
      <c r="F1642" t="s">
        <v>3128</v>
      </c>
      <c r="G1642">
        <v>5</v>
      </c>
      <c r="H1642">
        <v>8</v>
      </c>
      <c r="I1642">
        <v>6326</v>
      </c>
      <c r="J1642">
        <v>90493020</v>
      </c>
      <c r="K1642">
        <v>1</v>
      </c>
      <c r="L1642">
        <v>1</v>
      </c>
    </row>
    <row r="1643" spans="1:12" x14ac:dyDescent="0.25">
      <c r="A1643">
        <v>2022</v>
      </c>
      <c r="B1643">
        <v>5</v>
      </c>
      <c r="C1643">
        <v>220102</v>
      </c>
      <c r="D1643" t="s">
        <v>3128</v>
      </c>
      <c r="E1643" t="s">
        <v>25</v>
      </c>
      <c r="F1643" t="s">
        <v>3128</v>
      </c>
      <c r="G1643">
        <v>5</v>
      </c>
      <c r="H1643">
        <v>8</v>
      </c>
      <c r="I1643">
        <v>6326</v>
      </c>
      <c r="J1643">
        <v>90625650</v>
      </c>
      <c r="K1643">
        <v>1</v>
      </c>
      <c r="L1643">
        <v>1</v>
      </c>
    </row>
    <row r="1644" spans="1:12" x14ac:dyDescent="0.25">
      <c r="A1644">
        <v>2022</v>
      </c>
      <c r="B1644">
        <v>5</v>
      </c>
      <c r="C1644">
        <v>220102</v>
      </c>
      <c r="D1644" t="s">
        <v>3128</v>
      </c>
      <c r="E1644" t="s">
        <v>25</v>
      </c>
      <c r="F1644" t="s">
        <v>3128</v>
      </c>
      <c r="G1644">
        <v>5</v>
      </c>
      <c r="H1644">
        <v>8</v>
      </c>
      <c r="I1644">
        <v>6326</v>
      </c>
      <c r="J1644">
        <v>90845626</v>
      </c>
      <c r="K1644">
        <v>1</v>
      </c>
      <c r="L1644">
        <v>1</v>
      </c>
    </row>
    <row r="1645" spans="1:12" x14ac:dyDescent="0.25">
      <c r="A1645">
        <v>2022</v>
      </c>
      <c r="B1645">
        <v>5</v>
      </c>
      <c r="C1645">
        <v>220102</v>
      </c>
      <c r="D1645" t="s">
        <v>3128</v>
      </c>
      <c r="E1645" t="s">
        <v>25</v>
      </c>
      <c r="F1645" t="s">
        <v>3128</v>
      </c>
      <c r="G1645">
        <v>5</v>
      </c>
      <c r="H1645">
        <v>8</v>
      </c>
      <c r="I1645">
        <v>6326</v>
      </c>
      <c r="J1645">
        <v>91006498</v>
      </c>
      <c r="K1645">
        <v>1</v>
      </c>
      <c r="L1645">
        <v>1</v>
      </c>
    </row>
    <row r="1646" spans="1:12" x14ac:dyDescent="0.25">
      <c r="A1646">
        <v>2022</v>
      </c>
      <c r="B1646">
        <v>5</v>
      </c>
      <c r="C1646">
        <v>220102</v>
      </c>
      <c r="D1646" t="s">
        <v>3128</v>
      </c>
      <c r="E1646" t="s">
        <v>25</v>
      </c>
      <c r="F1646" t="s">
        <v>3128</v>
      </c>
      <c r="G1646">
        <v>5</v>
      </c>
      <c r="H1646">
        <v>8</v>
      </c>
      <c r="I1646">
        <v>6326</v>
      </c>
      <c r="J1646">
        <v>91008534</v>
      </c>
      <c r="K1646">
        <v>1</v>
      </c>
      <c r="L1646">
        <v>1</v>
      </c>
    </row>
    <row r="1647" spans="1:12" x14ac:dyDescent="0.25">
      <c r="A1647">
        <v>2022</v>
      </c>
      <c r="B1647">
        <v>5</v>
      </c>
      <c r="C1647">
        <v>220102</v>
      </c>
      <c r="D1647" t="s">
        <v>3128</v>
      </c>
      <c r="E1647" t="s">
        <v>25</v>
      </c>
      <c r="F1647" t="s">
        <v>3128</v>
      </c>
      <c r="G1647">
        <v>5</v>
      </c>
      <c r="H1647">
        <v>8</v>
      </c>
      <c r="I1647">
        <v>6326</v>
      </c>
      <c r="J1647">
        <v>91219242</v>
      </c>
      <c r="K1647">
        <v>1</v>
      </c>
      <c r="L1647">
        <v>1</v>
      </c>
    </row>
    <row r="1648" spans="1:12" x14ac:dyDescent="0.25">
      <c r="A1648">
        <v>2022</v>
      </c>
      <c r="B1648">
        <v>5</v>
      </c>
      <c r="C1648">
        <v>220103</v>
      </c>
      <c r="D1648" t="s">
        <v>3128</v>
      </c>
      <c r="E1648" t="s">
        <v>10</v>
      </c>
      <c r="F1648" t="s">
        <v>3128</v>
      </c>
      <c r="G1648">
        <v>5</v>
      </c>
      <c r="H1648">
        <v>4</v>
      </c>
      <c r="I1648">
        <v>6327</v>
      </c>
      <c r="J1648">
        <v>79598981</v>
      </c>
      <c r="K1648">
        <v>0</v>
      </c>
      <c r="L1648">
        <v>1</v>
      </c>
    </row>
    <row r="1649" spans="1:12" x14ac:dyDescent="0.25">
      <c r="A1649">
        <v>2022</v>
      </c>
      <c r="B1649">
        <v>5</v>
      </c>
      <c r="C1649">
        <v>220103</v>
      </c>
      <c r="D1649" t="s">
        <v>3128</v>
      </c>
      <c r="E1649" t="s">
        <v>10</v>
      </c>
      <c r="F1649" t="s">
        <v>3128</v>
      </c>
      <c r="G1649">
        <v>5</v>
      </c>
      <c r="H1649">
        <v>4</v>
      </c>
      <c r="I1649">
        <v>6327</v>
      </c>
      <c r="J1649">
        <v>79611524</v>
      </c>
      <c r="K1649">
        <v>0</v>
      </c>
      <c r="L1649">
        <v>1</v>
      </c>
    </row>
    <row r="1650" spans="1:12" x14ac:dyDescent="0.25">
      <c r="A1650">
        <v>2022</v>
      </c>
      <c r="B1650">
        <v>5</v>
      </c>
      <c r="C1650">
        <v>220103</v>
      </c>
      <c r="D1650" t="s">
        <v>3128</v>
      </c>
      <c r="E1650" t="s">
        <v>10</v>
      </c>
      <c r="F1650" t="s">
        <v>3128</v>
      </c>
      <c r="G1650">
        <v>5</v>
      </c>
      <c r="H1650">
        <v>4</v>
      </c>
      <c r="I1650">
        <v>6327</v>
      </c>
      <c r="J1650">
        <v>79621038</v>
      </c>
      <c r="K1650">
        <v>0</v>
      </c>
      <c r="L1650">
        <v>1</v>
      </c>
    </row>
    <row r="1651" spans="1:12" x14ac:dyDescent="0.25">
      <c r="A1651">
        <v>2022</v>
      </c>
      <c r="B1651">
        <v>5</v>
      </c>
      <c r="C1651">
        <v>220103</v>
      </c>
      <c r="D1651" t="s">
        <v>3128</v>
      </c>
      <c r="E1651" t="s">
        <v>10</v>
      </c>
      <c r="F1651" t="s">
        <v>3128</v>
      </c>
      <c r="G1651">
        <v>5</v>
      </c>
      <c r="H1651">
        <v>4</v>
      </c>
      <c r="I1651">
        <v>6327</v>
      </c>
      <c r="J1651">
        <v>79637043</v>
      </c>
      <c r="K1651">
        <v>0</v>
      </c>
      <c r="L1651">
        <v>1</v>
      </c>
    </row>
    <row r="1652" spans="1:12" x14ac:dyDescent="0.25">
      <c r="A1652">
        <v>2022</v>
      </c>
      <c r="B1652">
        <v>5</v>
      </c>
      <c r="C1652">
        <v>220103</v>
      </c>
      <c r="D1652" t="s">
        <v>3128</v>
      </c>
      <c r="E1652" t="s">
        <v>10</v>
      </c>
      <c r="F1652" t="s">
        <v>3128</v>
      </c>
      <c r="G1652">
        <v>5</v>
      </c>
      <c r="H1652">
        <v>4</v>
      </c>
      <c r="I1652">
        <v>6327</v>
      </c>
      <c r="J1652">
        <v>79641971</v>
      </c>
      <c r="K1652">
        <v>0</v>
      </c>
      <c r="L1652">
        <v>1</v>
      </c>
    </row>
    <row r="1653" spans="1:12" x14ac:dyDescent="0.25">
      <c r="A1653">
        <v>2022</v>
      </c>
      <c r="B1653">
        <v>5</v>
      </c>
      <c r="C1653">
        <v>220103</v>
      </c>
      <c r="D1653" t="s">
        <v>3128</v>
      </c>
      <c r="E1653" t="s">
        <v>10</v>
      </c>
      <c r="F1653" t="s">
        <v>3128</v>
      </c>
      <c r="G1653">
        <v>5</v>
      </c>
      <c r="H1653">
        <v>4</v>
      </c>
      <c r="I1653">
        <v>6327</v>
      </c>
      <c r="J1653">
        <v>79665243</v>
      </c>
      <c r="K1653">
        <v>0</v>
      </c>
      <c r="L1653">
        <v>1</v>
      </c>
    </row>
    <row r="1654" spans="1:12" x14ac:dyDescent="0.25">
      <c r="A1654">
        <v>2022</v>
      </c>
      <c r="B1654">
        <v>5</v>
      </c>
      <c r="C1654">
        <v>220103</v>
      </c>
      <c r="D1654" t="s">
        <v>3128</v>
      </c>
      <c r="E1654" t="s">
        <v>10</v>
      </c>
      <c r="F1654" t="s">
        <v>3128</v>
      </c>
      <c r="G1654">
        <v>5</v>
      </c>
      <c r="H1654">
        <v>4</v>
      </c>
      <c r="I1654">
        <v>6327</v>
      </c>
      <c r="J1654">
        <v>79666821</v>
      </c>
      <c r="K1654">
        <v>0</v>
      </c>
      <c r="L1654">
        <v>1</v>
      </c>
    </row>
    <row r="1655" spans="1:12" x14ac:dyDescent="0.25">
      <c r="A1655">
        <v>2022</v>
      </c>
      <c r="B1655">
        <v>5</v>
      </c>
      <c r="C1655">
        <v>220103</v>
      </c>
      <c r="D1655" t="s">
        <v>3128</v>
      </c>
      <c r="E1655" t="s">
        <v>10</v>
      </c>
      <c r="F1655" t="s">
        <v>3128</v>
      </c>
      <c r="G1655">
        <v>5</v>
      </c>
      <c r="H1655">
        <v>4</v>
      </c>
      <c r="I1655">
        <v>6327</v>
      </c>
      <c r="J1655">
        <v>79699502</v>
      </c>
      <c r="K1655">
        <v>0</v>
      </c>
      <c r="L1655">
        <v>1</v>
      </c>
    </row>
    <row r="1656" spans="1:12" x14ac:dyDescent="0.25">
      <c r="A1656">
        <v>2022</v>
      </c>
      <c r="B1656">
        <v>5</v>
      </c>
      <c r="C1656">
        <v>220103</v>
      </c>
      <c r="D1656" t="s">
        <v>3128</v>
      </c>
      <c r="E1656" t="s">
        <v>10</v>
      </c>
      <c r="F1656" t="s">
        <v>3128</v>
      </c>
      <c r="G1656">
        <v>5</v>
      </c>
      <c r="H1656">
        <v>4</v>
      </c>
      <c r="I1656">
        <v>6327</v>
      </c>
      <c r="J1656">
        <v>79705859</v>
      </c>
      <c r="K1656">
        <v>0</v>
      </c>
      <c r="L1656">
        <v>1</v>
      </c>
    </row>
    <row r="1657" spans="1:12" x14ac:dyDescent="0.25">
      <c r="A1657">
        <v>2022</v>
      </c>
      <c r="B1657">
        <v>5</v>
      </c>
      <c r="C1657">
        <v>220103</v>
      </c>
      <c r="D1657" t="s">
        <v>3128</v>
      </c>
      <c r="E1657" t="s">
        <v>10</v>
      </c>
      <c r="F1657" t="s">
        <v>3128</v>
      </c>
      <c r="G1657">
        <v>5</v>
      </c>
      <c r="H1657">
        <v>4</v>
      </c>
      <c r="I1657">
        <v>6327</v>
      </c>
      <c r="J1657">
        <v>79723743</v>
      </c>
      <c r="K1657">
        <v>0</v>
      </c>
      <c r="L1657">
        <v>1</v>
      </c>
    </row>
    <row r="1658" spans="1:12" x14ac:dyDescent="0.25">
      <c r="A1658">
        <v>2022</v>
      </c>
      <c r="B1658">
        <v>5</v>
      </c>
      <c r="C1658">
        <v>220103</v>
      </c>
      <c r="D1658" t="s">
        <v>3128</v>
      </c>
      <c r="E1658" t="s">
        <v>10</v>
      </c>
      <c r="F1658" t="s">
        <v>3128</v>
      </c>
      <c r="G1658">
        <v>5</v>
      </c>
      <c r="H1658">
        <v>4</v>
      </c>
      <c r="I1658">
        <v>6327</v>
      </c>
      <c r="J1658">
        <v>79734231</v>
      </c>
      <c r="K1658">
        <v>0</v>
      </c>
      <c r="L1658">
        <v>1</v>
      </c>
    </row>
    <row r="1659" spans="1:12" x14ac:dyDescent="0.25">
      <c r="A1659">
        <v>2022</v>
      </c>
      <c r="B1659">
        <v>5</v>
      </c>
      <c r="C1659">
        <v>220103</v>
      </c>
      <c r="D1659" t="s">
        <v>3128</v>
      </c>
      <c r="E1659" t="s">
        <v>10</v>
      </c>
      <c r="F1659" t="s">
        <v>3128</v>
      </c>
      <c r="G1659">
        <v>5</v>
      </c>
      <c r="H1659">
        <v>4</v>
      </c>
      <c r="I1659">
        <v>6327</v>
      </c>
      <c r="J1659">
        <v>79750068</v>
      </c>
      <c r="K1659">
        <v>0</v>
      </c>
      <c r="L1659">
        <v>1</v>
      </c>
    </row>
    <row r="1660" spans="1:12" x14ac:dyDescent="0.25">
      <c r="A1660">
        <v>2022</v>
      </c>
      <c r="B1660">
        <v>5</v>
      </c>
      <c r="C1660">
        <v>220103</v>
      </c>
      <c r="D1660" t="s">
        <v>3128</v>
      </c>
      <c r="E1660" t="s">
        <v>10</v>
      </c>
      <c r="F1660" t="s">
        <v>3128</v>
      </c>
      <c r="G1660">
        <v>5</v>
      </c>
      <c r="H1660">
        <v>4</v>
      </c>
      <c r="I1660">
        <v>6327</v>
      </c>
      <c r="J1660">
        <v>79780027</v>
      </c>
      <c r="K1660">
        <v>0</v>
      </c>
      <c r="L1660">
        <v>1</v>
      </c>
    </row>
    <row r="1661" spans="1:12" x14ac:dyDescent="0.25">
      <c r="A1661">
        <v>2022</v>
      </c>
      <c r="B1661">
        <v>5</v>
      </c>
      <c r="C1661">
        <v>220103</v>
      </c>
      <c r="D1661" t="s">
        <v>3128</v>
      </c>
      <c r="E1661" t="s">
        <v>10</v>
      </c>
      <c r="F1661" t="s">
        <v>3128</v>
      </c>
      <c r="G1661">
        <v>5</v>
      </c>
      <c r="H1661">
        <v>4</v>
      </c>
      <c r="I1661">
        <v>6327</v>
      </c>
      <c r="J1661">
        <v>79783816</v>
      </c>
      <c r="K1661">
        <v>0</v>
      </c>
      <c r="L1661">
        <v>1</v>
      </c>
    </row>
    <row r="1662" spans="1:12" x14ac:dyDescent="0.25">
      <c r="A1662">
        <v>2022</v>
      </c>
      <c r="B1662">
        <v>5</v>
      </c>
      <c r="C1662">
        <v>220103</v>
      </c>
      <c r="D1662" t="s">
        <v>3128</v>
      </c>
      <c r="E1662" t="s">
        <v>10</v>
      </c>
      <c r="F1662" t="s">
        <v>3128</v>
      </c>
      <c r="G1662">
        <v>5</v>
      </c>
      <c r="H1662">
        <v>4</v>
      </c>
      <c r="I1662">
        <v>6327</v>
      </c>
      <c r="J1662">
        <v>79798856</v>
      </c>
      <c r="K1662">
        <v>0</v>
      </c>
      <c r="L1662">
        <v>1</v>
      </c>
    </row>
    <row r="1663" spans="1:12" x14ac:dyDescent="0.25">
      <c r="A1663">
        <v>2022</v>
      </c>
      <c r="B1663">
        <v>5</v>
      </c>
      <c r="C1663">
        <v>220103</v>
      </c>
      <c r="D1663" t="s">
        <v>3128</v>
      </c>
      <c r="E1663" t="s">
        <v>10</v>
      </c>
      <c r="F1663" t="s">
        <v>3128</v>
      </c>
      <c r="G1663">
        <v>5</v>
      </c>
      <c r="H1663">
        <v>4</v>
      </c>
      <c r="I1663">
        <v>6327</v>
      </c>
      <c r="J1663">
        <v>79859994</v>
      </c>
      <c r="K1663">
        <v>0</v>
      </c>
      <c r="L1663">
        <v>1</v>
      </c>
    </row>
    <row r="1664" spans="1:12" x14ac:dyDescent="0.25">
      <c r="A1664">
        <v>2022</v>
      </c>
      <c r="B1664">
        <v>5</v>
      </c>
      <c r="C1664">
        <v>220103</v>
      </c>
      <c r="D1664" t="s">
        <v>3128</v>
      </c>
      <c r="E1664" t="s">
        <v>10</v>
      </c>
      <c r="F1664" t="s">
        <v>3128</v>
      </c>
      <c r="G1664">
        <v>5</v>
      </c>
      <c r="H1664">
        <v>4</v>
      </c>
      <c r="I1664">
        <v>6327</v>
      </c>
      <c r="J1664">
        <v>79896280</v>
      </c>
      <c r="K1664">
        <v>0</v>
      </c>
      <c r="L1664">
        <v>1</v>
      </c>
    </row>
    <row r="1665" spans="1:12" x14ac:dyDescent="0.25">
      <c r="A1665">
        <v>2022</v>
      </c>
      <c r="B1665">
        <v>5</v>
      </c>
      <c r="C1665">
        <v>220103</v>
      </c>
      <c r="D1665" t="s">
        <v>3128</v>
      </c>
      <c r="E1665" t="s">
        <v>10</v>
      </c>
      <c r="F1665" t="s">
        <v>3128</v>
      </c>
      <c r="G1665">
        <v>5</v>
      </c>
      <c r="H1665">
        <v>4</v>
      </c>
      <c r="I1665">
        <v>6327</v>
      </c>
      <c r="J1665">
        <v>79933982</v>
      </c>
      <c r="K1665">
        <v>0</v>
      </c>
      <c r="L1665">
        <v>1</v>
      </c>
    </row>
    <row r="1666" spans="1:12" x14ac:dyDescent="0.25">
      <c r="A1666">
        <v>2022</v>
      </c>
      <c r="B1666">
        <v>5</v>
      </c>
      <c r="C1666">
        <v>220103</v>
      </c>
      <c r="D1666" t="s">
        <v>3128</v>
      </c>
      <c r="E1666" t="s">
        <v>10</v>
      </c>
      <c r="F1666" t="s">
        <v>3128</v>
      </c>
      <c r="G1666">
        <v>5</v>
      </c>
      <c r="H1666">
        <v>4</v>
      </c>
      <c r="I1666">
        <v>6327</v>
      </c>
      <c r="J1666">
        <v>79937993</v>
      </c>
      <c r="K1666">
        <v>0</v>
      </c>
      <c r="L1666">
        <v>1</v>
      </c>
    </row>
    <row r="1667" spans="1:12" x14ac:dyDescent="0.25">
      <c r="A1667">
        <v>2022</v>
      </c>
      <c r="B1667">
        <v>5</v>
      </c>
      <c r="C1667">
        <v>220103</v>
      </c>
      <c r="D1667" t="s">
        <v>3128</v>
      </c>
      <c r="E1667" t="s">
        <v>10</v>
      </c>
      <c r="F1667" t="s">
        <v>3128</v>
      </c>
      <c r="G1667">
        <v>5</v>
      </c>
      <c r="H1667">
        <v>4</v>
      </c>
      <c r="I1667">
        <v>6327</v>
      </c>
      <c r="J1667">
        <v>79947205</v>
      </c>
      <c r="K1667">
        <v>0</v>
      </c>
      <c r="L1667">
        <v>1</v>
      </c>
    </row>
    <row r="1668" spans="1:12" x14ac:dyDescent="0.25">
      <c r="A1668">
        <v>2022</v>
      </c>
      <c r="B1668">
        <v>5</v>
      </c>
      <c r="C1668">
        <v>220103</v>
      </c>
      <c r="D1668" t="s">
        <v>3128</v>
      </c>
      <c r="E1668" t="s">
        <v>10</v>
      </c>
      <c r="F1668" t="s">
        <v>3128</v>
      </c>
      <c r="G1668">
        <v>5</v>
      </c>
      <c r="H1668">
        <v>4</v>
      </c>
      <c r="I1668">
        <v>6327</v>
      </c>
      <c r="J1668">
        <v>79958781</v>
      </c>
      <c r="K1668">
        <v>0</v>
      </c>
      <c r="L1668">
        <v>1</v>
      </c>
    </row>
    <row r="1669" spans="1:12" x14ac:dyDescent="0.25">
      <c r="A1669">
        <v>2022</v>
      </c>
      <c r="B1669">
        <v>5</v>
      </c>
      <c r="C1669">
        <v>220103</v>
      </c>
      <c r="D1669" t="s">
        <v>3128</v>
      </c>
      <c r="E1669" t="s">
        <v>10</v>
      </c>
      <c r="F1669" t="s">
        <v>3128</v>
      </c>
      <c r="G1669">
        <v>5</v>
      </c>
      <c r="H1669">
        <v>4</v>
      </c>
      <c r="I1669">
        <v>6327</v>
      </c>
      <c r="J1669">
        <v>79967394</v>
      </c>
      <c r="K1669">
        <v>0</v>
      </c>
      <c r="L1669">
        <v>1</v>
      </c>
    </row>
    <row r="1670" spans="1:12" x14ac:dyDescent="0.25">
      <c r="A1670">
        <v>2022</v>
      </c>
      <c r="B1670">
        <v>5</v>
      </c>
      <c r="C1670">
        <v>220103</v>
      </c>
      <c r="D1670" t="s">
        <v>3128</v>
      </c>
      <c r="E1670" t="s">
        <v>10</v>
      </c>
      <c r="F1670" t="s">
        <v>3128</v>
      </c>
      <c r="G1670">
        <v>5</v>
      </c>
      <c r="H1670">
        <v>4</v>
      </c>
      <c r="I1670">
        <v>6327</v>
      </c>
      <c r="J1670">
        <v>79992556</v>
      </c>
      <c r="K1670">
        <v>0</v>
      </c>
      <c r="L1670">
        <v>1</v>
      </c>
    </row>
    <row r="1671" spans="1:12" x14ac:dyDescent="0.25">
      <c r="A1671">
        <v>2022</v>
      </c>
      <c r="B1671">
        <v>5</v>
      </c>
      <c r="C1671">
        <v>220103</v>
      </c>
      <c r="D1671" t="s">
        <v>3128</v>
      </c>
      <c r="E1671" t="s">
        <v>10</v>
      </c>
      <c r="F1671" t="s">
        <v>3128</v>
      </c>
      <c r="G1671">
        <v>5</v>
      </c>
      <c r="H1671">
        <v>4</v>
      </c>
      <c r="I1671">
        <v>6327</v>
      </c>
      <c r="J1671">
        <v>81271089</v>
      </c>
      <c r="K1671">
        <v>0</v>
      </c>
      <c r="L1671">
        <v>1</v>
      </c>
    </row>
    <row r="1672" spans="1:12" x14ac:dyDescent="0.25">
      <c r="A1672">
        <v>2022</v>
      </c>
      <c r="B1672">
        <v>5</v>
      </c>
      <c r="C1672">
        <v>220103</v>
      </c>
      <c r="D1672" t="s">
        <v>3128</v>
      </c>
      <c r="E1672" t="s">
        <v>10</v>
      </c>
      <c r="F1672" t="s">
        <v>3128</v>
      </c>
      <c r="G1672">
        <v>5</v>
      </c>
      <c r="H1672">
        <v>4</v>
      </c>
      <c r="I1672">
        <v>6327</v>
      </c>
      <c r="J1672">
        <v>90020760</v>
      </c>
      <c r="K1672">
        <v>0</v>
      </c>
      <c r="L1672">
        <v>1</v>
      </c>
    </row>
    <row r="1673" spans="1:12" x14ac:dyDescent="0.25">
      <c r="A1673">
        <v>2022</v>
      </c>
      <c r="B1673">
        <v>5</v>
      </c>
      <c r="C1673">
        <v>220103</v>
      </c>
      <c r="D1673" t="s">
        <v>3128</v>
      </c>
      <c r="E1673" t="s">
        <v>10</v>
      </c>
      <c r="F1673" t="s">
        <v>3128</v>
      </c>
      <c r="G1673">
        <v>5</v>
      </c>
      <c r="H1673">
        <v>4</v>
      </c>
      <c r="I1673">
        <v>6327</v>
      </c>
      <c r="J1673">
        <v>90026272</v>
      </c>
      <c r="K1673">
        <v>0</v>
      </c>
      <c r="L1673">
        <v>1</v>
      </c>
    </row>
    <row r="1674" spans="1:12" x14ac:dyDescent="0.25">
      <c r="A1674">
        <v>2022</v>
      </c>
      <c r="B1674">
        <v>5</v>
      </c>
      <c r="C1674">
        <v>220103</v>
      </c>
      <c r="D1674" t="s">
        <v>3128</v>
      </c>
      <c r="E1674" t="s">
        <v>10</v>
      </c>
      <c r="F1674" t="s">
        <v>3128</v>
      </c>
      <c r="G1674">
        <v>5</v>
      </c>
      <c r="H1674">
        <v>4</v>
      </c>
      <c r="I1674">
        <v>6327</v>
      </c>
      <c r="J1674">
        <v>90033042</v>
      </c>
      <c r="K1674">
        <v>0</v>
      </c>
      <c r="L1674">
        <v>1</v>
      </c>
    </row>
    <row r="1675" spans="1:12" x14ac:dyDescent="0.25">
      <c r="A1675">
        <v>2022</v>
      </c>
      <c r="B1675">
        <v>5</v>
      </c>
      <c r="C1675">
        <v>220103</v>
      </c>
      <c r="D1675" t="s">
        <v>3128</v>
      </c>
      <c r="E1675" t="s">
        <v>10</v>
      </c>
      <c r="F1675" t="s">
        <v>3128</v>
      </c>
      <c r="G1675">
        <v>5</v>
      </c>
      <c r="H1675">
        <v>4</v>
      </c>
      <c r="I1675">
        <v>6327</v>
      </c>
      <c r="J1675">
        <v>90136629</v>
      </c>
      <c r="K1675">
        <v>0</v>
      </c>
      <c r="L1675">
        <v>1</v>
      </c>
    </row>
    <row r="1676" spans="1:12" x14ac:dyDescent="0.25">
      <c r="A1676">
        <v>2022</v>
      </c>
      <c r="B1676">
        <v>5</v>
      </c>
      <c r="C1676">
        <v>220103</v>
      </c>
      <c r="D1676" t="s">
        <v>3128</v>
      </c>
      <c r="E1676" t="s">
        <v>10</v>
      </c>
      <c r="F1676" t="s">
        <v>3128</v>
      </c>
      <c r="G1676">
        <v>5</v>
      </c>
      <c r="H1676">
        <v>4</v>
      </c>
      <c r="I1676">
        <v>6327</v>
      </c>
      <c r="J1676">
        <v>90139523</v>
      </c>
      <c r="K1676">
        <v>0</v>
      </c>
      <c r="L1676">
        <v>1</v>
      </c>
    </row>
    <row r="1677" spans="1:12" x14ac:dyDescent="0.25">
      <c r="A1677">
        <v>2022</v>
      </c>
      <c r="B1677">
        <v>5</v>
      </c>
      <c r="C1677">
        <v>220103</v>
      </c>
      <c r="D1677" t="s">
        <v>3128</v>
      </c>
      <c r="E1677" t="s">
        <v>10</v>
      </c>
      <c r="F1677" t="s">
        <v>3128</v>
      </c>
      <c r="G1677">
        <v>5</v>
      </c>
      <c r="H1677">
        <v>4</v>
      </c>
      <c r="I1677">
        <v>6327</v>
      </c>
      <c r="J1677">
        <v>90140803</v>
      </c>
      <c r="K1677">
        <v>0</v>
      </c>
      <c r="L1677">
        <v>1</v>
      </c>
    </row>
    <row r="1678" spans="1:12" x14ac:dyDescent="0.25">
      <c r="A1678">
        <v>2022</v>
      </c>
      <c r="B1678">
        <v>5</v>
      </c>
      <c r="C1678">
        <v>220103</v>
      </c>
      <c r="D1678" t="s">
        <v>3128</v>
      </c>
      <c r="E1678" t="s">
        <v>10</v>
      </c>
      <c r="F1678" t="s">
        <v>3128</v>
      </c>
      <c r="G1678">
        <v>5</v>
      </c>
      <c r="H1678">
        <v>4</v>
      </c>
      <c r="I1678">
        <v>6327</v>
      </c>
      <c r="J1678">
        <v>90714951</v>
      </c>
      <c r="K1678">
        <v>0</v>
      </c>
      <c r="L1678">
        <v>1</v>
      </c>
    </row>
    <row r="1679" spans="1:12" x14ac:dyDescent="0.25">
      <c r="A1679">
        <v>2022</v>
      </c>
      <c r="B1679">
        <v>5</v>
      </c>
      <c r="C1679">
        <v>220103</v>
      </c>
      <c r="D1679" t="s">
        <v>3128</v>
      </c>
      <c r="E1679" t="s">
        <v>10</v>
      </c>
      <c r="F1679" t="s">
        <v>3128</v>
      </c>
      <c r="G1679">
        <v>5</v>
      </c>
      <c r="H1679">
        <v>4</v>
      </c>
      <c r="I1679">
        <v>6327</v>
      </c>
      <c r="J1679">
        <v>90719812</v>
      </c>
      <c r="K1679">
        <v>0</v>
      </c>
      <c r="L1679">
        <v>1</v>
      </c>
    </row>
    <row r="1680" spans="1:12" x14ac:dyDescent="0.25">
      <c r="A1680">
        <v>2022</v>
      </c>
      <c r="B1680">
        <v>5</v>
      </c>
      <c r="C1680">
        <v>220103</v>
      </c>
      <c r="D1680" t="s">
        <v>3128</v>
      </c>
      <c r="E1680" t="s">
        <v>10</v>
      </c>
      <c r="F1680" t="s">
        <v>3128</v>
      </c>
      <c r="G1680">
        <v>5</v>
      </c>
      <c r="H1680">
        <v>4</v>
      </c>
      <c r="I1680">
        <v>6327</v>
      </c>
      <c r="J1680">
        <v>90723349</v>
      </c>
      <c r="K1680">
        <v>0</v>
      </c>
      <c r="L1680">
        <v>1</v>
      </c>
    </row>
    <row r="1681" spans="1:12" x14ac:dyDescent="0.25">
      <c r="A1681">
        <v>2022</v>
      </c>
      <c r="B1681">
        <v>5</v>
      </c>
      <c r="C1681">
        <v>220103</v>
      </c>
      <c r="D1681" t="s">
        <v>3128</v>
      </c>
      <c r="E1681" t="s">
        <v>10</v>
      </c>
      <c r="F1681" t="s">
        <v>3128</v>
      </c>
      <c r="G1681">
        <v>5</v>
      </c>
      <c r="H1681">
        <v>4</v>
      </c>
      <c r="I1681">
        <v>6327</v>
      </c>
      <c r="J1681">
        <v>90740434</v>
      </c>
      <c r="K1681">
        <v>0</v>
      </c>
      <c r="L1681">
        <v>1</v>
      </c>
    </row>
    <row r="1682" spans="1:12" x14ac:dyDescent="0.25">
      <c r="A1682">
        <v>2022</v>
      </c>
      <c r="B1682">
        <v>5</v>
      </c>
      <c r="C1682">
        <v>220103</v>
      </c>
      <c r="D1682" t="s">
        <v>3128</v>
      </c>
      <c r="E1682" t="s">
        <v>10</v>
      </c>
      <c r="F1682" t="s">
        <v>3128</v>
      </c>
      <c r="G1682">
        <v>5</v>
      </c>
      <c r="H1682">
        <v>4</v>
      </c>
      <c r="I1682">
        <v>6327</v>
      </c>
      <c r="J1682">
        <v>90744019</v>
      </c>
      <c r="K1682">
        <v>0</v>
      </c>
      <c r="L1682">
        <v>1</v>
      </c>
    </row>
    <row r="1683" spans="1:12" x14ac:dyDescent="0.25">
      <c r="A1683">
        <v>2022</v>
      </c>
      <c r="B1683">
        <v>5</v>
      </c>
      <c r="C1683">
        <v>220103</v>
      </c>
      <c r="D1683" t="s">
        <v>3128</v>
      </c>
      <c r="E1683" t="s">
        <v>10</v>
      </c>
      <c r="F1683" t="s">
        <v>3128</v>
      </c>
      <c r="G1683">
        <v>5</v>
      </c>
      <c r="H1683">
        <v>4</v>
      </c>
      <c r="I1683">
        <v>6327</v>
      </c>
      <c r="J1683">
        <v>90779027</v>
      </c>
      <c r="K1683">
        <v>0</v>
      </c>
      <c r="L1683">
        <v>1</v>
      </c>
    </row>
    <row r="1684" spans="1:12" x14ac:dyDescent="0.25">
      <c r="A1684">
        <v>2022</v>
      </c>
      <c r="B1684">
        <v>5</v>
      </c>
      <c r="C1684">
        <v>220103</v>
      </c>
      <c r="D1684" t="s">
        <v>3128</v>
      </c>
      <c r="E1684" t="s">
        <v>10</v>
      </c>
      <c r="F1684" t="s">
        <v>3128</v>
      </c>
      <c r="G1684">
        <v>5</v>
      </c>
      <c r="H1684">
        <v>4</v>
      </c>
      <c r="I1684">
        <v>6327</v>
      </c>
      <c r="J1684">
        <v>90827709</v>
      </c>
      <c r="K1684">
        <v>0</v>
      </c>
      <c r="L1684">
        <v>1</v>
      </c>
    </row>
    <row r="1685" spans="1:12" x14ac:dyDescent="0.25">
      <c r="A1685">
        <v>2022</v>
      </c>
      <c r="B1685">
        <v>5</v>
      </c>
      <c r="C1685">
        <v>220103</v>
      </c>
      <c r="D1685" t="s">
        <v>3128</v>
      </c>
      <c r="E1685" t="s">
        <v>10</v>
      </c>
      <c r="F1685" t="s">
        <v>3128</v>
      </c>
      <c r="G1685">
        <v>5</v>
      </c>
      <c r="H1685">
        <v>4</v>
      </c>
      <c r="I1685">
        <v>6327</v>
      </c>
      <c r="J1685">
        <v>90893871</v>
      </c>
      <c r="K1685">
        <v>0</v>
      </c>
      <c r="L1685">
        <v>1</v>
      </c>
    </row>
    <row r="1686" spans="1:12" x14ac:dyDescent="0.25">
      <c r="A1686">
        <v>2022</v>
      </c>
      <c r="B1686">
        <v>5</v>
      </c>
      <c r="C1686">
        <v>220103</v>
      </c>
      <c r="D1686" t="s">
        <v>3128</v>
      </c>
      <c r="E1686" t="s">
        <v>10</v>
      </c>
      <c r="F1686" t="s">
        <v>3128</v>
      </c>
      <c r="G1686">
        <v>5</v>
      </c>
      <c r="H1686">
        <v>4</v>
      </c>
      <c r="I1686">
        <v>6327</v>
      </c>
      <c r="J1686">
        <v>90894329</v>
      </c>
      <c r="K1686">
        <v>0</v>
      </c>
      <c r="L1686">
        <v>1</v>
      </c>
    </row>
    <row r="1687" spans="1:12" x14ac:dyDescent="0.25">
      <c r="A1687">
        <v>2022</v>
      </c>
      <c r="B1687">
        <v>5</v>
      </c>
      <c r="C1687">
        <v>220103</v>
      </c>
      <c r="D1687" t="s">
        <v>3128</v>
      </c>
      <c r="E1687" t="s">
        <v>10</v>
      </c>
      <c r="F1687" t="s">
        <v>3128</v>
      </c>
      <c r="G1687">
        <v>5</v>
      </c>
      <c r="H1687">
        <v>4</v>
      </c>
      <c r="I1687">
        <v>6327</v>
      </c>
      <c r="J1687">
        <v>90895675</v>
      </c>
      <c r="K1687">
        <v>0</v>
      </c>
      <c r="L1687">
        <v>1</v>
      </c>
    </row>
    <row r="1688" spans="1:12" x14ac:dyDescent="0.25">
      <c r="A1688">
        <v>2022</v>
      </c>
      <c r="B1688">
        <v>5</v>
      </c>
      <c r="C1688">
        <v>220103</v>
      </c>
      <c r="D1688" t="s">
        <v>3128</v>
      </c>
      <c r="E1688" t="s">
        <v>10</v>
      </c>
      <c r="F1688" t="s">
        <v>3128</v>
      </c>
      <c r="G1688">
        <v>5</v>
      </c>
      <c r="H1688">
        <v>4</v>
      </c>
      <c r="I1688">
        <v>6327</v>
      </c>
      <c r="J1688">
        <v>91001699</v>
      </c>
      <c r="K1688">
        <v>0</v>
      </c>
      <c r="L1688">
        <v>1</v>
      </c>
    </row>
    <row r="1689" spans="1:12" x14ac:dyDescent="0.25">
      <c r="A1689">
        <v>2022</v>
      </c>
      <c r="B1689">
        <v>5</v>
      </c>
      <c r="C1689">
        <v>220103</v>
      </c>
      <c r="D1689" t="s">
        <v>3128</v>
      </c>
      <c r="E1689" t="s">
        <v>10</v>
      </c>
      <c r="F1689" t="s">
        <v>3128</v>
      </c>
      <c r="G1689">
        <v>5</v>
      </c>
      <c r="H1689">
        <v>4</v>
      </c>
      <c r="I1689">
        <v>6327</v>
      </c>
      <c r="J1689">
        <v>91022058</v>
      </c>
      <c r="K1689">
        <v>0</v>
      </c>
      <c r="L1689">
        <v>1</v>
      </c>
    </row>
    <row r="1690" spans="1:12" x14ac:dyDescent="0.25">
      <c r="A1690">
        <v>2022</v>
      </c>
      <c r="B1690">
        <v>5</v>
      </c>
      <c r="C1690">
        <v>220103</v>
      </c>
      <c r="D1690" t="s">
        <v>3128</v>
      </c>
      <c r="E1690" t="s">
        <v>10</v>
      </c>
      <c r="F1690" t="s">
        <v>3128</v>
      </c>
      <c r="G1690">
        <v>5</v>
      </c>
      <c r="H1690">
        <v>4</v>
      </c>
      <c r="I1690">
        <v>6327</v>
      </c>
      <c r="J1690">
        <v>91044180</v>
      </c>
      <c r="K1690">
        <v>0</v>
      </c>
      <c r="L1690">
        <v>1</v>
      </c>
    </row>
    <row r="1691" spans="1:12" x14ac:dyDescent="0.25">
      <c r="A1691">
        <v>2022</v>
      </c>
      <c r="B1691">
        <v>5</v>
      </c>
      <c r="C1691">
        <v>220103</v>
      </c>
      <c r="D1691" t="s">
        <v>3128</v>
      </c>
      <c r="E1691" t="s">
        <v>10</v>
      </c>
      <c r="F1691" t="s">
        <v>3128</v>
      </c>
      <c r="G1691">
        <v>5</v>
      </c>
      <c r="H1691">
        <v>4</v>
      </c>
      <c r="I1691">
        <v>6327</v>
      </c>
      <c r="J1691">
        <v>91064999</v>
      </c>
      <c r="K1691">
        <v>0</v>
      </c>
      <c r="L1691">
        <v>1</v>
      </c>
    </row>
    <row r="1692" spans="1:12" x14ac:dyDescent="0.25">
      <c r="A1692">
        <v>2022</v>
      </c>
      <c r="B1692">
        <v>5</v>
      </c>
      <c r="C1692">
        <v>220103</v>
      </c>
      <c r="D1692" t="s">
        <v>3128</v>
      </c>
      <c r="E1692" t="s">
        <v>10</v>
      </c>
      <c r="F1692" t="s">
        <v>3128</v>
      </c>
      <c r="G1692">
        <v>5</v>
      </c>
      <c r="H1692">
        <v>4</v>
      </c>
      <c r="I1692">
        <v>6327</v>
      </c>
      <c r="J1692">
        <v>91085501</v>
      </c>
      <c r="K1692">
        <v>0</v>
      </c>
      <c r="L1692">
        <v>1</v>
      </c>
    </row>
    <row r="1693" spans="1:12" x14ac:dyDescent="0.25">
      <c r="A1693">
        <v>2022</v>
      </c>
      <c r="B1693">
        <v>5</v>
      </c>
      <c r="C1693">
        <v>220103</v>
      </c>
      <c r="D1693" t="s">
        <v>3128</v>
      </c>
      <c r="E1693" t="s">
        <v>10</v>
      </c>
      <c r="F1693" t="s">
        <v>3128</v>
      </c>
      <c r="G1693">
        <v>5</v>
      </c>
      <c r="H1693">
        <v>4</v>
      </c>
      <c r="I1693">
        <v>6327</v>
      </c>
      <c r="J1693">
        <v>91095655</v>
      </c>
      <c r="K1693">
        <v>0</v>
      </c>
      <c r="L1693">
        <v>1</v>
      </c>
    </row>
    <row r="1694" spans="1:12" x14ac:dyDescent="0.25">
      <c r="A1694">
        <v>2022</v>
      </c>
      <c r="B1694">
        <v>5</v>
      </c>
      <c r="C1694">
        <v>220103</v>
      </c>
      <c r="D1694" t="s">
        <v>3128</v>
      </c>
      <c r="E1694" t="s">
        <v>10</v>
      </c>
      <c r="F1694" t="s">
        <v>3128</v>
      </c>
      <c r="G1694">
        <v>5</v>
      </c>
      <c r="H1694">
        <v>4</v>
      </c>
      <c r="I1694">
        <v>6327</v>
      </c>
      <c r="J1694">
        <v>91160333</v>
      </c>
      <c r="K1694">
        <v>0</v>
      </c>
      <c r="L1694">
        <v>1</v>
      </c>
    </row>
    <row r="1695" spans="1:12" x14ac:dyDescent="0.25">
      <c r="A1695">
        <v>2022</v>
      </c>
      <c r="B1695">
        <v>5</v>
      </c>
      <c r="C1695">
        <v>220104</v>
      </c>
      <c r="D1695" t="s">
        <v>3128</v>
      </c>
      <c r="E1695" t="s">
        <v>16</v>
      </c>
      <c r="F1695" t="s">
        <v>3128</v>
      </c>
      <c r="G1695">
        <v>5</v>
      </c>
      <c r="H1695">
        <v>2</v>
      </c>
      <c r="I1695">
        <v>6341</v>
      </c>
      <c r="J1695">
        <v>63123549</v>
      </c>
      <c r="K1695">
        <v>0</v>
      </c>
      <c r="L1695">
        <v>1</v>
      </c>
    </row>
    <row r="1696" spans="1:12" x14ac:dyDescent="0.25">
      <c r="A1696">
        <v>2022</v>
      </c>
      <c r="B1696">
        <v>5</v>
      </c>
      <c r="C1696">
        <v>220104</v>
      </c>
      <c r="D1696" t="s">
        <v>3128</v>
      </c>
      <c r="E1696" t="s">
        <v>16</v>
      </c>
      <c r="F1696" t="s">
        <v>3128</v>
      </c>
      <c r="G1696">
        <v>5</v>
      </c>
      <c r="H1696">
        <v>2</v>
      </c>
      <c r="I1696">
        <v>6341</v>
      </c>
      <c r="J1696">
        <v>79298458</v>
      </c>
      <c r="K1696">
        <v>1</v>
      </c>
      <c r="L1696">
        <v>1</v>
      </c>
    </row>
    <row r="1697" spans="1:12" x14ac:dyDescent="0.25">
      <c r="A1697">
        <v>2022</v>
      </c>
      <c r="B1697">
        <v>5</v>
      </c>
      <c r="C1697">
        <v>220104</v>
      </c>
      <c r="D1697" t="s">
        <v>3128</v>
      </c>
      <c r="E1697" t="s">
        <v>16</v>
      </c>
      <c r="F1697" t="s">
        <v>3128</v>
      </c>
      <c r="G1697">
        <v>5</v>
      </c>
      <c r="H1697">
        <v>2</v>
      </c>
      <c r="I1697">
        <v>6341</v>
      </c>
      <c r="J1697">
        <v>80693015</v>
      </c>
      <c r="K1697">
        <v>0</v>
      </c>
      <c r="L1697">
        <v>1</v>
      </c>
    </row>
    <row r="1698" spans="1:12" x14ac:dyDescent="0.25">
      <c r="A1698">
        <v>2022</v>
      </c>
      <c r="B1698">
        <v>5</v>
      </c>
      <c r="C1698">
        <v>220104</v>
      </c>
      <c r="D1698" t="s">
        <v>3128</v>
      </c>
      <c r="E1698" t="s">
        <v>16</v>
      </c>
      <c r="F1698" t="s">
        <v>3128</v>
      </c>
      <c r="G1698">
        <v>5</v>
      </c>
      <c r="H1698">
        <v>2</v>
      </c>
      <c r="I1698">
        <v>6341</v>
      </c>
      <c r="J1698">
        <v>81911003</v>
      </c>
      <c r="K1698">
        <v>0</v>
      </c>
      <c r="L1698">
        <v>1</v>
      </c>
    </row>
    <row r="1699" spans="1:12" x14ac:dyDescent="0.25">
      <c r="A1699">
        <v>2022</v>
      </c>
      <c r="B1699">
        <v>5</v>
      </c>
      <c r="C1699">
        <v>220104</v>
      </c>
      <c r="D1699" t="s">
        <v>3128</v>
      </c>
      <c r="E1699" t="s">
        <v>16</v>
      </c>
      <c r="F1699" t="s">
        <v>3128</v>
      </c>
      <c r="G1699">
        <v>5</v>
      </c>
      <c r="H1699">
        <v>2</v>
      </c>
      <c r="I1699">
        <v>6341</v>
      </c>
      <c r="J1699">
        <v>90625695</v>
      </c>
      <c r="K1699">
        <v>0</v>
      </c>
      <c r="L1699">
        <v>1</v>
      </c>
    </row>
    <row r="1700" spans="1:12" x14ac:dyDescent="0.25">
      <c r="A1700">
        <v>2022</v>
      </c>
      <c r="B1700">
        <v>5</v>
      </c>
      <c r="C1700">
        <v>220104</v>
      </c>
      <c r="D1700" t="s">
        <v>3128</v>
      </c>
      <c r="E1700" t="s">
        <v>16</v>
      </c>
      <c r="F1700" t="s">
        <v>3128</v>
      </c>
      <c r="G1700">
        <v>5</v>
      </c>
      <c r="H1700">
        <v>2</v>
      </c>
      <c r="I1700">
        <v>6341</v>
      </c>
      <c r="J1700">
        <v>90674029</v>
      </c>
      <c r="K1700">
        <v>0</v>
      </c>
      <c r="L1700">
        <v>1</v>
      </c>
    </row>
    <row r="1701" spans="1:12" x14ac:dyDescent="0.25">
      <c r="A1701">
        <v>2022</v>
      </c>
      <c r="B1701">
        <v>5</v>
      </c>
      <c r="C1701">
        <v>220104</v>
      </c>
      <c r="D1701" t="s">
        <v>3128</v>
      </c>
      <c r="E1701" t="s">
        <v>16</v>
      </c>
      <c r="F1701" t="s">
        <v>3128</v>
      </c>
      <c r="G1701">
        <v>5</v>
      </c>
      <c r="H1701">
        <v>2</v>
      </c>
      <c r="I1701">
        <v>6349</v>
      </c>
      <c r="J1701">
        <v>81447501</v>
      </c>
      <c r="K1701">
        <v>0</v>
      </c>
      <c r="L1701">
        <v>1</v>
      </c>
    </row>
    <row r="1702" spans="1:12" x14ac:dyDescent="0.25">
      <c r="A1702">
        <v>2022</v>
      </c>
      <c r="B1702">
        <v>5</v>
      </c>
      <c r="C1702">
        <v>220104</v>
      </c>
      <c r="D1702" t="s">
        <v>3128</v>
      </c>
      <c r="E1702" t="s">
        <v>16</v>
      </c>
      <c r="F1702" t="s">
        <v>3128</v>
      </c>
      <c r="G1702">
        <v>5</v>
      </c>
      <c r="H1702">
        <v>5</v>
      </c>
      <c r="I1702">
        <v>6337</v>
      </c>
      <c r="J1702">
        <v>62124845</v>
      </c>
      <c r="K1702">
        <v>0</v>
      </c>
      <c r="L1702">
        <v>1</v>
      </c>
    </row>
    <row r="1703" spans="1:12" x14ac:dyDescent="0.25">
      <c r="A1703">
        <v>2022</v>
      </c>
      <c r="B1703">
        <v>5</v>
      </c>
      <c r="C1703">
        <v>220104</v>
      </c>
      <c r="D1703" t="s">
        <v>3128</v>
      </c>
      <c r="E1703" t="s">
        <v>16</v>
      </c>
      <c r="F1703" t="s">
        <v>3128</v>
      </c>
      <c r="G1703">
        <v>5</v>
      </c>
      <c r="H1703">
        <v>5</v>
      </c>
      <c r="I1703">
        <v>6337</v>
      </c>
      <c r="J1703">
        <v>62219452</v>
      </c>
      <c r="K1703">
        <v>0</v>
      </c>
      <c r="L1703">
        <v>1</v>
      </c>
    </row>
    <row r="1704" spans="1:12" x14ac:dyDescent="0.25">
      <c r="A1704">
        <v>2022</v>
      </c>
      <c r="B1704">
        <v>5</v>
      </c>
      <c r="C1704">
        <v>220104</v>
      </c>
      <c r="D1704" t="s">
        <v>3128</v>
      </c>
      <c r="E1704" t="s">
        <v>16</v>
      </c>
      <c r="F1704" t="s">
        <v>3128</v>
      </c>
      <c r="G1704">
        <v>5</v>
      </c>
      <c r="H1704">
        <v>5</v>
      </c>
      <c r="I1704">
        <v>6337</v>
      </c>
      <c r="J1704">
        <v>62254199</v>
      </c>
      <c r="K1704">
        <v>0</v>
      </c>
      <c r="L1704">
        <v>1</v>
      </c>
    </row>
    <row r="1705" spans="1:12" x14ac:dyDescent="0.25">
      <c r="A1705">
        <v>2022</v>
      </c>
      <c r="B1705">
        <v>5</v>
      </c>
      <c r="C1705">
        <v>220104</v>
      </c>
      <c r="D1705" t="s">
        <v>3128</v>
      </c>
      <c r="E1705" t="s">
        <v>16</v>
      </c>
      <c r="F1705" t="s">
        <v>3128</v>
      </c>
      <c r="G1705">
        <v>5</v>
      </c>
      <c r="H1705">
        <v>5</v>
      </c>
      <c r="I1705">
        <v>6337</v>
      </c>
      <c r="J1705">
        <v>62462394</v>
      </c>
      <c r="K1705">
        <v>0</v>
      </c>
      <c r="L1705">
        <v>1</v>
      </c>
    </row>
    <row r="1706" spans="1:12" x14ac:dyDescent="0.25">
      <c r="A1706">
        <v>2022</v>
      </c>
      <c r="B1706">
        <v>5</v>
      </c>
      <c r="C1706">
        <v>220104</v>
      </c>
      <c r="D1706" t="s">
        <v>3128</v>
      </c>
      <c r="E1706" t="s">
        <v>16</v>
      </c>
      <c r="F1706" t="s">
        <v>3128</v>
      </c>
      <c r="G1706">
        <v>5</v>
      </c>
      <c r="H1706">
        <v>5</v>
      </c>
      <c r="I1706">
        <v>6337</v>
      </c>
      <c r="J1706">
        <v>62767015</v>
      </c>
      <c r="K1706">
        <v>1</v>
      </c>
      <c r="L1706">
        <v>1</v>
      </c>
    </row>
    <row r="1707" spans="1:12" x14ac:dyDescent="0.25">
      <c r="A1707">
        <v>2022</v>
      </c>
      <c r="B1707">
        <v>5</v>
      </c>
      <c r="C1707">
        <v>220104</v>
      </c>
      <c r="D1707" t="s">
        <v>3128</v>
      </c>
      <c r="E1707" t="s">
        <v>16</v>
      </c>
      <c r="F1707" t="s">
        <v>3128</v>
      </c>
      <c r="G1707">
        <v>5</v>
      </c>
      <c r="H1707">
        <v>5</v>
      </c>
      <c r="I1707">
        <v>6337</v>
      </c>
      <c r="J1707">
        <v>62767074</v>
      </c>
      <c r="K1707">
        <v>0</v>
      </c>
      <c r="L1707">
        <v>1</v>
      </c>
    </row>
    <row r="1708" spans="1:12" x14ac:dyDescent="0.25">
      <c r="A1708">
        <v>2022</v>
      </c>
      <c r="B1708">
        <v>5</v>
      </c>
      <c r="C1708">
        <v>220104</v>
      </c>
      <c r="D1708" t="s">
        <v>3128</v>
      </c>
      <c r="E1708" t="s">
        <v>16</v>
      </c>
      <c r="F1708" t="s">
        <v>3128</v>
      </c>
      <c r="G1708">
        <v>5</v>
      </c>
      <c r="H1708">
        <v>5</v>
      </c>
      <c r="I1708">
        <v>6337</v>
      </c>
      <c r="J1708">
        <v>62767076</v>
      </c>
      <c r="K1708">
        <v>0</v>
      </c>
      <c r="L1708">
        <v>1</v>
      </c>
    </row>
    <row r="1709" spans="1:12" x14ac:dyDescent="0.25">
      <c r="A1709">
        <v>2022</v>
      </c>
      <c r="B1709">
        <v>5</v>
      </c>
      <c r="C1709">
        <v>220104</v>
      </c>
      <c r="D1709" t="s">
        <v>3128</v>
      </c>
      <c r="E1709" t="s">
        <v>16</v>
      </c>
      <c r="F1709" t="s">
        <v>3128</v>
      </c>
      <c r="G1709">
        <v>5</v>
      </c>
      <c r="H1709">
        <v>5</v>
      </c>
      <c r="I1709">
        <v>6337</v>
      </c>
      <c r="J1709">
        <v>62767090</v>
      </c>
      <c r="K1709">
        <v>1</v>
      </c>
      <c r="L1709">
        <v>1</v>
      </c>
    </row>
    <row r="1710" spans="1:12" x14ac:dyDescent="0.25">
      <c r="A1710">
        <v>2022</v>
      </c>
      <c r="B1710">
        <v>5</v>
      </c>
      <c r="C1710">
        <v>220104</v>
      </c>
      <c r="D1710" t="s">
        <v>3128</v>
      </c>
      <c r="E1710" t="s">
        <v>16</v>
      </c>
      <c r="F1710" t="s">
        <v>3128</v>
      </c>
      <c r="G1710">
        <v>5</v>
      </c>
      <c r="H1710">
        <v>5</v>
      </c>
      <c r="I1710">
        <v>6337</v>
      </c>
      <c r="J1710">
        <v>62767094</v>
      </c>
      <c r="K1710">
        <v>0</v>
      </c>
      <c r="L1710">
        <v>1</v>
      </c>
    </row>
    <row r="1711" spans="1:12" x14ac:dyDescent="0.25">
      <c r="A1711">
        <v>2022</v>
      </c>
      <c r="B1711">
        <v>5</v>
      </c>
      <c r="C1711">
        <v>220104</v>
      </c>
      <c r="D1711" t="s">
        <v>3128</v>
      </c>
      <c r="E1711" t="s">
        <v>16</v>
      </c>
      <c r="F1711" t="s">
        <v>3128</v>
      </c>
      <c r="G1711">
        <v>5</v>
      </c>
      <c r="H1711">
        <v>5</v>
      </c>
      <c r="I1711">
        <v>6337</v>
      </c>
      <c r="J1711">
        <v>62767098</v>
      </c>
      <c r="K1711">
        <v>0</v>
      </c>
      <c r="L1711">
        <v>1</v>
      </c>
    </row>
    <row r="1712" spans="1:12" x14ac:dyDescent="0.25">
      <c r="A1712">
        <v>2022</v>
      </c>
      <c r="B1712">
        <v>5</v>
      </c>
      <c r="C1712">
        <v>220104</v>
      </c>
      <c r="D1712" t="s">
        <v>3128</v>
      </c>
      <c r="E1712" t="s">
        <v>16</v>
      </c>
      <c r="F1712" t="s">
        <v>3128</v>
      </c>
      <c r="G1712">
        <v>5</v>
      </c>
      <c r="H1712">
        <v>5</v>
      </c>
      <c r="I1712">
        <v>6337</v>
      </c>
      <c r="J1712">
        <v>62767102</v>
      </c>
      <c r="K1712">
        <v>0</v>
      </c>
      <c r="L1712">
        <v>1</v>
      </c>
    </row>
    <row r="1713" spans="1:12" x14ac:dyDescent="0.25">
      <c r="A1713">
        <v>2022</v>
      </c>
      <c r="B1713">
        <v>5</v>
      </c>
      <c r="C1713">
        <v>220104</v>
      </c>
      <c r="D1713" t="s">
        <v>3128</v>
      </c>
      <c r="E1713" t="s">
        <v>16</v>
      </c>
      <c r="F1713" t="s">
        <v>3128</v>
      </c>
      <c r="G1713">
        <v>5</v>
      </c>
      <c r="H1713">
        <v>5</v>
      </c>
      <c r="I1713">
        <v>6337</v>
      </c>
      <c r="J1713">
        <v>62767117</v>
      </c>
      <c r="K1713">
        <v>1</v>
      </c>
      <c r="L1713">
        <v>1</v>
      </c>
    </row>
    <row r="1714" spans="1:12" x14ac:dyDescent="0.25">
      <c r="A1714">
        <v>2022</v>
      </c>
      <c r="B1714">
        <v>5</v>
      </c>
      <c r="C1714">
        <v>220104</v>
      </c>
      <c r="D1714" t="s">
        <v>3128</v>
      </c>
      <c r="E1714" t="s">
        <v>16</v>
      </c>
      <c r="F1714" t="s">
        <v>3128</v>
      </c>
      <c r="G1714">
        <v>5</v>
      </c>
      <c r="H1714">
        <v>5</v>
      </c>
      <c r="I1714">
        <v>6337</v>
      </c>
      <c r="J1714">
        <v>62767128</v>
      </c>
      <c r="K1714">
        <v>0</v>
      </c>
      <c r="L1714">
        <v>1</v>
      </c>
    </row>
    <row r="1715" spans="1:12" x14ac:dyDescent="0.25">
      <c r="A1715">
        <v>2022</v>
      </c>
      <c r="B1715">
        <v>5</v>
      </c>
      <c r="C1715">
        <v>220104</v>
      </c>
      <c r="D1715" t="s">
        <v>3128</v>
      </c>
      <c r="E1715" t="s">
        <v>16</v>
      </c>
      <c r="F1715" t="s">
        <v>3128</v>
      </c>
      <c r="G1715">
        <v>5</v>
      </c>
      <c r="H1715">
        <v>5</v>
      </c>
      <c r="I1715">
        <v>6337</v>
      </c>
      <c r="J1715">
        <v>62767134</v>
      </c>
      <c r="K1715">
        <v>0</v>
      </c>
      <c r="L1715">
        <v>1</v>
      </c>
    </row>
    <row r="1716" spans="1:12" x14ac:dyDescent="0.25">
      <c r="A1716">
        <v>2022</v>
      </c>
      <c r="B1716">
        <v>5</v>
      </c>
      <c r="C1716">
        <v>220104</v>
      </c>
      <c r="D1716" t="s">
        <v>3128</v>
      </c>
      <c r="E1716" t="s">
        <v>16</v>
      </c>
      <c r="F1716" t="s">
        <v>3128</v>
      </c>
      <c r="G1716">
        <v>5</v>
      </c>
      <c r="H1716">
        <v>5</v>
      </c>
      <c r="I1716">
        <v>6337</v>
      </c>
      <c r="J1716">
        <v>62767138</v>
      </c>
      <c r="K1716">
        <v>0</v>
      </c>
      <c r="L1716">
        <v>1</v>
      </c>
    </row>
    <row r="1717" spans="1:12" x14ac:dyDescent="0.25">
      <c r="A1717">
        <v>2022</v>
      </c>
      <c r="B1717">
        <v>5</v>
      </c>
      <c r="C1717">
        <v>220104</v>
      </c>
      <c r="D1717" t="s">
        <v>3128</v>
      </c>
      <c r="E1717" t="s">
        <v>16</v>
      </c>
      <c r="F1717" t="s">
        <v>3128</v>
      </c>
      <c r="G1717">
        <v>5</v>
      </c>
      <c r="H1717">
        <v>5</v>
      </c>
      <c r="I1717">
        <v>6337</v>
      </c>
      <c r="J1717">
        <v>62833407</v>
      </c>
      <c r="K1717">
        <v>0</v>
      </c>
      <c r="L1717">
        <v>1</v>
      </c>
    </row>
    <row r="1718" spans="1:12" x14ac:dyDescent="0.25">
      <c r="A1718">
        <v>2022</v>
      </c>
      <c r="B1718">
        <v>5</v>
      </c>
      <c r="C1718">
        <v>220104</v>
      </c>
      <c r="D1718" t="s">
        <v>3128</v>
      </c>
      <c r="E1718" t="s">
        <v>16</v>
      </c>
      <c r="F1718" t="s">
        <v>3128</v>
      </c>
      <c r="G1718">
        <v>5</v>
      </c>
      <c r="H1718">
        <v>5</v>
      </c>
      <c r="I1718">
        <v>6337</v>
      </c>
      <c r="J1718">
        <v>62856576</v>
      </c>
      <c r="K1718">
        <v>1</v>
      </c>
      <c r="L1718">
        <v>1</v>
      </c>
    </row>
    <row r="1719" spans="1:12" x14ac:dyDescent="0.25">
      <c r="A1719">
        <v>2022</v>
      </c>
      <c r="B1719">
        <v>5</v>
      </c>
      <c r="C1719">
        <v>220104</v>
      </c>
      <c r="D1719" t="s">
        <v>3128</v>
      </c>
      <c r="E1719" t="s">
        <v>16</v>
      </c>
      <c r="F1719" t="s">
        <v>3128</v>
      </c>
      <c r="G1719">
        <v>5</v>
      </c>
      <c r="H1719">
        <v>5</v>
      </c>
      <c r="I1719">
        <v>6337</v>
      </c>
      <c r="J1719">
        <v>62881979</v>
      </c>
      <c r="K1719">
        <v>0</v>
      </c>
      <c r="L1719">
        <v>1</v>
      </c>
    </row>
    <row r="1720" spans="1:12" x14ac:dyDescent="0.25">
      <c r="A1720">
        <v>2022</v>
      </c>
      <c r="B1720">
        <v>5</v>
      </c>
      <c r="C1720">
        <v>220104</v>
      </c>
      <c r="D1720" t="s">
        <v>3128</v>
      </c>
      <c r="E1720" t="s">
        <v>16</v>
      </c>
      <c r="F1720" t="s">
        <v>3128</v>
      </c>
      <c r="G1720">
        <v>5</v>
      </c>
      <c r="H1720">
        <v>5</v>
      </c>
      <c r="I1720">
        <v>6337</v>
      </c>
      <c r="J1720">
        <v>62882066</v>
      </c>
      <c r="K1720">
        <v>0</v>
      </c>
      <c r="L1720">
        <v>1</v>
      </c>
    </row>
    <row r="1721" spans="1:12" x14ac:dyDescent="0.25">
      <c r="A1721">
        <v>2022</v>
      </c>
      <c r="B1721">
        <v>5</v>
      </c>
      <c r="C1721">
        <v>220104</v>
      </c>
      <c r="D1721" t="s">
        <v>3128</v>
      </c>
      <c r="E1721" t="s">
        <v>16</v>
      </c>
      <c r="F1721" t="s">
        <v>3128</v>
      </c>
      <c r="G1721">
        <v>5</v>
      </c>
      <c r="H1721">
        <v>5</v>
      </c>
      <c r="I1721">
        <v>6337</v>
      </c>
      <c r="J1721">
        <v>62923164</v>
      </c>
      <c r="K1721">
        <v>0</v>
      </c>
      <c r="L1721">
        <v>1</v>
      </c>
    </row>
    <row r="1722" spans="1:12" x14ac:dyDescent="0.25">
      <c r="A1722">
        <v>2022</v>
      </c>
      <c r="B1722">
        <v>5</v>
      </c>
      <c r="C1722">
        <v>220104</v>
      </c>
      <c r="D1722" t="s">
        <v>3128</v>
      </c>
      <c r="E1722" t="s">
        <v>16</v>
      </c>
      <c r="F1722" t="s">
        <v>3128</v>
      </c>
      <c r="G1722">
        <v>5</v>
      </c>
      <c r="H1722">
        <v>5</v>
      </c>
      <c r="I1722">
        <v>6337</v>
      </c>
      <c r="J1722">
        <v>62923165</v>
      </c>
      <c r="K1722">
        <v>0</v>
      </c>
      <c r="L1722">
        <v>1</v>
      </c>
    </row>
    <row r="1723" spans="1:12" x14ac:dyDescent="0.25">
      <c r="A1723">
        <v>2022</v>
      </c>
      <c r="B1723">
        <v>5</v>
      </c>
      <c r="C1723">
        <v>220104</v>
      </c>
      <c r="D1723" t="s">
        <v>3128</v>
      </c>
      <c r="E1723" t="s">
        <v>16</v>
      </c>
      <c r="F1723" t="s">
        <v>3128</v>
      </c>
      <c r="G1723">
        <v>5</v>
      </c>
      <c r="H1723">
        <v>5</v>
      </c>
      <c r="I1723">
        <v>6337</v>
      </c>
      <c r="J1723">
        <v>62923166</v>
      </c>
      <c r="K1723">
        <v>0</v>
      </c>
      <c r="L1723">
        <v>1</v>
      </c>
    </row>
    <row r="1724" spans="1:12" x14ac:dyDescent="0.25">
      <c r="A1724">
        <v>2022</v>
      </c>
      <c r="B1724">
        <v>5</v>
      </c>
      <c r="C1724">
        <v>220104</v>
      </c>
      <c r="D1724" t="s">
        <v>3128</v>
      </c>
      <c r="E1724" t="s">
        <v>16</v>
      </c>
      <c r="F1724" t="s">
        <v>3128</v>
      </c>
      <c r="G1724">
        <v>5</v>
      </c>
      <c r="H1724">
        <v>5</v>
      </c>
      <c r="I1724">
        <v>6337</v>
      </c>
      <c r="J1724">
        <v>62923170</v>
      </c>
      <c r="K1724">
        <v>0</v>
      </c>
      <c r="L1724">
        <v>1</v>
      </c>
    </row>
    <row r="1725" spans="1:12" x14ac:dyDescent="0.25">
      <c r="A1725">
        <v>2022</v>
      </c>
      <c r="B1725">
        <v>5</v>
      </c>
      <c r="C1725">
        <v>220104</v>
      </c>
      <c r="D1725" t="s">
        <v>3128</v>
      </c>
      <c r="E1725" t="s">
        <v>16</v>
      </c>
      <c r="F1725" t="s">
        <v>3128</v>
      </c>
      <c r="G1725">
        <v>5</v>
      </c>
      <c r="H1725">
        <v>5</v>
      </c>
      <c r="I1725">
        <v>6337</v>
      </c>
      <c r="J1725">
        <v>62923176</v>
      </c>
      <c r="K1725">
        <v>1</v>
      </c>
      <c r="L1725">
        <v>1</v>
      </c>
    </row>
    <row r="1726" spans="1:12" x14ac:dyDescent="0.25">
      <c r="A1726">
        <v>2022</v>
      </c>
      <c r="B1726">
        <v>5</v>
      </c>
      <c r="C1726">
        <v>220104</v>
      </c>
      <c r="D1726" t="s">
        <v>3128</v>
      </c>
      <c r="E1726" t="s">
        <v>16</v>
      </c>
      <c r="F1726" t="s">
        <v>3128</v>
      </c>
      <c r="G1726">
        <v>5</v>
      </c>
      <c r="H1726">
        <v>5</v>
      </c>
      <c r="I1726">
        <v>6337</v>
      </c>
      <c r="J1726">
        <v>62923178</v>
      </c>
      <c r="K1726">
        <v>0</v>
      </c>
      <c r="L1726">
        <v>1</v>
      </c>
    </row>
    <row r="1727" spans="1:12" x14ac:dyDescent="0.25">
      <c r="A1727">
        <v>2022</v>
      </c>
      <c r="B1727">
        <v>5</v>
      </c>
      <c r="C1727">
        <v>220104</v>
      </c>
      <c r="D1727" t="s">
        <v>3128</v>
      </c>
      <c r="E1727" t="s">
        <v>16</v>
      </c>
      <c r="F1727" t="s">
        <v>3128</v>
      </c>
      <c r="G1727">
        <v>5</v>
      </c>
      <c r="H1727">
        <v>5</v>
      </c>
      <c r="I1727">
        <v>6337</v>
      </c>
      <c r="J1727">
        <v>62923200</v>
      </c>
      <c r="K1727">
        <v>0</v>
      </c>
      <c r="L1727">
        <v>1</v>
      </c>
    </row>
    <row r="1728" spans="1:12" x14ac:dyDescent="0.25">
      <c r="A1728">
        <v>2022</v>
      </c>
      <c r="B1728">
        <v>5</v>
      </c>
      <c r="C1728">
        <v>220104</v>
      </c>
      <c r="D1728" t="s">
        <v>3128</v>
      </c>
      <c r="E1728" t="s">
        <v>16</v>
      </c>
      <c r="F1728" t="s">
        <v>3128</v>
      </c>
      <c r="G1728">
        <v>5</v>
      </c>
      <c r="H1728">
        <v>5</v>
      </c>
      <c r="I1728">
        <v>6337</v>
      </c>
      <c r="J1728">
        <v>62923210</v>
      </c>
      <c r="K1728">
        <v>0</v>
      </c>
      <c r="L1728">
        <v>1</v>
      </c>
    </row>
    <row r="1729" spans="1:12" x14ac:dyDescent="0.25">
      <c r="A1729">
        <v>2022</v>
      </c>
      <c r="B1729">
        <v>5</v>
      </c>
      <c r="C1729">
        <v>220104</v>
      </c>
      <c r="D1729" t="s">
        <v>3128</v>
      </c>
      <c r="E1729" t="s">
        <v>16</v>
      </c>
      <c r="F1729" t="s">
        <v>3128</v>
      </c>
      <c r="G1729">
        <v>5</v>
      </c>
      <c r="H1729">
        <v>5</v>
      </c>
      <c r="I1729">
        <v>6337</v>
      </c>
      <c r="J1729">
        <v>62923218</v>
      </c>
      <c r="K1729">
        <v>0</v>
      </c>
      <c r="L1729">
        <v>1</v>
      </c>
    </row>
    <row r="1730" spans="1:12" x14ac:dyDescent="0.25">
      <c r="A1730">
        <v>2022</v>
      </c>
      <c r="B1730">
        <v>5</v>
      </c>
      <c r="C1730">
        <v>220104</v>
      </c>
      <c r="D1730" t="s">
        <v>3128</v>
      </c>
      <c r="E1730" t="s">
        <v>16</v>
      </c>
      <c r="F1730" t="s">
        <v>3128</v>
      </c>
      <c r="G1730">
        <v>5</v>
      </c>
      <c r="H1730">
        <v>5</v>
      </c>
      <c r="I1730">
        <v>6337</v>
      </c>
      <c r="J1730">
        <v>62923222</v>
      </c>
      <c r="K1730">
        <v>0</v>
      </c>
      <c r="L1730">
        <v>1</v>
      </c>
    </row>
    <row r="1731" spans="1:12" x14ac:dyDescent="0.25">
      <c r="A1731">
        <v>2022</v>
      </c>
      <c r="B1731">
        <v>5</v>
      </c>
      <c r="C1731">
        <v>220104</v>
      </c>
      <c r="D1731" t="s">
        <v>3128</v>
      </c>
      <c r="E1731" t="s">
        <v>16</v>
      </c>
      <c r="F1731" t="s">
        <v>3128</v>
      </c>
      <c r="G1731">
        <v>5</v>
      </c>
      <c r="H1731">
        <v>5</v>
      </c>
      <c r="I1731">
        <v>6337</v>
      </c>
      <c r="J1731">
        <v>62923224</v>
      </c>
      <c r="K1731">
        <v>0</v>
      </c>
      <c r="L1731">
        <v>1</v>
      </c>
    </row>
    <row r="1732" spans="1:12" x14ac:dyDescent="0.25">
      <c r="A1732">
        <v>2022</v>
      </c>
      <c r="B1732">
        <v>5</v>
      </c>
      <c r="C1732">
        <v>220104</v>
      </c>
      <c r="D1732" t="s">
        <v>3128</v>
      </c>
      <c r="E1732" t="s">
        <v>16</v>
      </c>
      <c r="F1732" t="s">
        <v>3128</v>
      </c>
      <c r="G1732">
        <v>5</v>
      </c>
      <c r="H1732">
        <v>5</v>
      </c>
      <c r="I1732">
        <v>6337</v>
      </c>
      <c r="J1732">
        <v>62923228</v>
      </c>
      <c r="K1732">
        <v>0</v>
      </c>
      <c r="L1732">
        <v>1</v>
      </c>
    </row>
    <row r="1733" spans="1:12" x14ac:dyDescent="0.25">
      <c r="A1733">
        <v>2022</v>
      </c>
      <c r="B1733">
        <v>5</v>
      </c>
      <c r="C1733">
        <v>220104</v>
      </c>
      <c r="D1733" t="s">
        <v>3128</v>
      </c>
      <c r="E1733" t="s">
        <v>16</v>
      </c>
      <c r="F1733" t="s">
        <v>3128</v>
      </c>
      <c r="G1733">
        <v>5</v>
      </c>
      <c r="H1733">
        <v>5</v>
      </c>
      <c r="I1733">
        <v>6337</v>
      </c>
      <c r="J1733">
        <v>62923231</v>
      </c>
      <c r="K1733">
        <v>0</v>
      </c>
      <c r="L1733">
        <v>1</v>
      </c>
    </row>
    <row r="1734" spans="1:12" x14ac:dyDescent="0.25">
      <c r="A1734">
        <v>2022</v>
      </c>
      <c r="B1734">
        <v>5</v>
      </c>
      <c r="C1734">
        <v>220104</v>
      </c>
      <c r="D1734" t="s">
        <v>3128</v>
      </c>
      <c r="E1734" t="s">
        <v>16</v>
      </c>
      <c r="F1734" t="s">
        <v>3128</v>
      </c>
      <c r="G1734">
        <v>5</v>
      </c>
      <c r="H1734">
        <v>5</v>
      </c>
      <c r="I1734">
        <v>6337</v>
      </c>
      <c r="J1734">
        <v>62923232</v>
      </c>
      <c r="K1734">
        <v>1</v>
      </c>
      <c r="L1734">
        <v>1</v>
      </c>
    </row>
    <row r="1735" spans="1:12" x14ac:dyDescent="0.25">
      <c r="A1735">
        <v>2022</v>
      </c>
      <c r="B1735">
        <v>5</v>
      </c>
      <c r="C1735">
        <v>220104</v>
      </c>
      <c r="D1735" t="s">
        <v>3128</v>
      </c>
      <c r="E1735" t="s">
        <v>16</v>
      </c>
      <c r="F1735" t="s">
        <v>3128</v>
      </c>
      <c r="G1735">
        <v>5</v>
      </c>
      <c r="H1735">
        <v>5</v>
      </c>
      <c r="I1735">
        <v>6337</v>
      </c>
      <c r="J1735">
        <v>62923233</v>
      </c>
      <c r="K1735">
        <v>0</v>
      </c>
      <c r="L1735">
        <v>1</v>
      </c>
    </row>
    <row r="1736" spans="1:12" x14ac:dyDescent="0.25">
      <c r="A1736">
        <v>2022</v>
      </c>
      <c r="B1736">
        <v>5</v>
      </c>
      <c r="C1736">
        <v>220104</v>
      </c>
      <c r="D1736" t="s">
        <v>3128</v>
      </c>
      <c r="E1736" t="s">
        <v>16</v>
      </c>
      <c r="F1736" t="s">
        <v>3128</v>
      </c>
      <c r="G1736">
        <v>5</v>
      </c>
      <c r="H1736">
        <v>5</v>
      </c>
      <c r="I1736">
        <v>6337</v>
      </c>
      <c r="J1736">
        <v>62923258</v>
      </c>
      <c r="K1736">
        <v>0</v>
      </c>
      <c r="L1736">
        <v>1</v>
      </c>
    </row>
    <row r="1737" spans="1:12" x14ac:dyDescent="0.25">
      <c r="A1737">
        <v>2022</v>
      </c>
      <c r="B1737">
        <v>5</v>
      </c>
      <c r="C1737">
        <v>220104</v>
      </c>
      <c r="D1737" t="s">
        <v>3128</v>
      </c>
      <c r="E1737" t="s">
        <v>16</v>
      </c>
      <c r="F1737" t="s">
        <v>3128</v>
      </c>
      <c r="G1737">
        <v>5</v>
      </c>
      <c r="H1737">
        <v>5</v>
      </c>
      <c r="I1737">
        <v>6337</v>
      </c>
      <c r="J1737">
        <v>62923259</v>
      </c>
      <c r="K1737">
        <v>0</v>
      </c>
      <c r="L1737">
        <v>1</v>
      </c>
    </row>
    <row r="1738" spans="1:12" x14ac:dyDescent="0.25">
      <c r="A1738">
        <v>2022</v>
      </c>
      <c r="B1738">
        <v>5</v>
      </c>
      <c r="C1738">
        <v>220104</v>
      </c>
      <c r="D1738" t="s">
        <v>3128</v>
      </c>
      <c r="E1738" t="s">
        <v>16</v>
      </c>
      <c r="F1738" t="s">
        <v>3128</v>
      </c>
      <c r="G1738">
        <v>5</v>
      </c>
      <c r="H1738">
        <v>5</v>
      </c>
      <c r="I1738">
        <v>6337</v>
      </c>
      <c r="J1738">
        <v>62923263</v>
      </c>
      <c r="K1738">
        <v>0</v>
      </c>
      <c r="L1738">
        <v>1</v>
      </c>
    </row>
    <row r="1739" spans="1:12" x14ac:dyDescent="0.25">
      <c r="A1739">
        <v>2022</v>
      </c>
      <c r="B1739">
        <v>5</v>
      </c>
      <c r="C1739">
        <v>220104</v>
      </c>
      <c r="D1739" t="s">
        <v>3128</v>
      </c>
      <c r="E1739" t="s">
        <v>16</v>
      </c>
      <c r="F1739" t="s">
        <v>3128</v>
      </c>
      <c r="G1739">
        <v>5</v>
      </c>
      <c r="H1739">
        <v>5</v>
      </c>
      <c r="I1739">
        <v>6337</v>
      </c>
      <c r="J1739">
        <v>62923264</v>
      </c>
      <c r="K1739">
        <v>0</v>
      </c>
      <c r="L1739">
        <v>1</v>
      </c>
    </row>
    <row r="1740" spans="1:12" x14ac:dyDescent="0.25">
      <c r="A1740">
        <v>2022</v>
      </c>
      <c r="B1740">
        <v>5</v>
      </c>
      <c r="C1740">
        <v>220104</v>
      </c>
      <c r="D1740" t="s">
        <v>3128</v>
      </c>
      <c r="E1740" t="s">
        <v>16</v>
      </c>
      <c r="F1740" t="s">
        <v>3128</v>
      </c>
      <c r="G1740">
        <v>5</v>
      </c>
      <c r="H1740">
        <v>5</v>
      </c>
      <c r="I1740">
        <v>6337</v>
      </c>
      <c r="J1740">
        <v>62923272</v>
      </c>
      <c r="K1740">
        <v>0</v>
      </c>
      <c r="L1740">
        <v>1</v>
      </c>
    </row>
    <row r="1741" spans="1:12" x14ac:dyDescent="0.25">
      <c r="A1741">
        <v>2022</v>
      </c>
      <c r="B1741">
        <v>5</v>
      </c>
      <c r="C1741">
        <v>220104</v>
      </c>
      <c r="D1741" t="s">
        <v>3128</v>
      </c>
      <c r="E1741" t="s">
        <v>16</v>
      </c>
      <c r="F1741" t="s">
        <v>3128</v>
      </c>
      <c r="G1741">
        <v>5</v>
      </c>
      <c r="H1741">
        <v>5</v>
      </c>
      <c r="I1741">
        <v>6337</v>
      </c>
      <c r="J1741">
        <v>62923290</v>
      </c>
      <c r="K1741">
        <v>0</v>
      </c>
      <c r="L1741">
        <v>1</v>
      </c>
    </row>
    <row r="1742" spans="1:12" x14ac:dyDescent="0.25">
      <c r="A1742">
        <v>2022</v>
      </c>
      <c r="B1742">
        <v>5</v>
      </c>
      <c r="C1742">
        <v>220104</v>
      </c>
      <c r="D1742" t="s">
        <v>3128</v>
      </c>
      <c r="E1742" t="s">
        <v>16</v>
      </c>
      <c r="F1742" t="s">
        <v>3128</v>
      </c>
      <c r="G1742">
        <v>5</v>
      </c>
      <c r="H1742">
        <v>5</v>
      </c>
      <c r="I1742">
        <v>6337</v>
      </c>
      <c r="J1742">
        <v>62923291</v>
      </c>
      <c r="K1742">
        <v>0</v>
      </c>
      <c r="L1742">
        <v>1</v>
      </c>
    </row>
    <row r="1743" spans="1:12" x14ac:dyDescent="0.25">
      <c r="A1743">
        <v>2022</v>
      </c>
      <c r="B1743">
        <v>5</v>
      </c>
      <c r="C1743">
        <v>220104</v>
      </c>
      <c r="D1743" t="s">
        <v>3128</v>
      </c>
      <c r="E1743" t="s">
        <v>16</v>
      </c>
      <c r="F1743" t="s">
        <v>3128</v>
      </c>
      <c r="G1743">
        <v>5</v>
      </c>
      <c r="H1743">
        <v>5</v>
      </c>
      <c r="I1743">
        <v>6337</v>
      </c>
      <c r="J1743">
        <v>62923296</v>
      </c>
      <c r="K1743">
        <v>0</v>
      </c>
      <c r="L1743">
        <v>1</v>
      </c>
    </row>
    <row r="1744" spans="1:12" x14ac:dyDescent="0.25">
      <c r="A1744">
        <v>2022</v>
      </c>
      <c r="B1744">
        <v>5</v>
      </c>
      <c r="C1744">
        <v>220104</v>
      </c>
      <c r="D1744" t="s">
        <v>3128</v>
      </c>
      <c r="E1744" t="s">
        <v>16</v>
      </c>
      <c r="F1744" t="s">
        <v>3128</v>
      </c>
      <c r="G1744">
        <v>5</v>
      </c>
      <c r="H1744">
        <v>5</v>
      </c>
      <c r="I1744">
        <v>6337</v>
      </c>
      <c r="J1744">
        <v>63066208</v>
      </c>
      <c r="K1744">
        <v>0</v>
      </c>
      <c r="L1744">
        <v>1</v>
      </c>
    </row>
    <row r="1745" spans="1:12" x14ac:dyDescent="0.25">
      <c r="A1745">
        <v>2022</v>
      </c>
      <c r="B1745">
        <v>5</v>
      </c>
      <c r="C1745">
        <v>220104</v>
      </c>
      <c r="D1745" t="s">
        <v>3128</v>
      </c>
      <c r="E1745" t="s">
        <v>16</v>
      </c>
      <c r="F1745" t="s">
        <v>3128</v>
      </c>
      <c r="G1745">
        <v>5</v>
      </c>
      <c r="H1745">
        <v>5</v>
      </c>
      <c r="I1745">
        <v>6337</v>
      </c>
      <c r="J1745">
        <v>63109014</v>
      </c>
      <c r="K1745">
        <v>0</v>
      </c>
      <c r="L1745">
        <v>1</v>
      </c>
    </row>
    <row r="1746" spans="1:12" x14ac:dyDescent="0.25">
      <c r="A1746">
        <v>2022</v>
      </c>
      <c r="B1746">
        <v>5</v>
      </c>
      <c r="C1746">
        <v>220104</v>
      </c>
      <c r="D1746" t="s">
        <v>3128</v>
      </c>
      <c r="E1746" t="s">
        <v>16</v>
      </c>
      <c r="F1746" t="s">
        <v>3128</v>
      </c>
      <c r="G1746">
        <v>5</v>
      </c>
      <c r="H1746">
        <v>5</v>
      </c>
      <c r="I1746">
        <v>6337</v>
      </c>
      <c r="J1746">
        <v>63118765</v>
      </c>
      <c r="K1746">
        <v>0</v>
      </c>
      <c r="L1746">
        <v>1</v>
      </c>
    </row>
    <row r="1747" spans="1:12" x14ac:dyDescent="0.25">
      <c r="A1747">
        <v>2022</v>
      </c>
      <c r="B1747">
        <v>5</v>
      </c>
      <c r="C1747">
        <v>220104</v>
      </c>
      <c r="D1747" t="s">
        <v>3128</v>
      </c>
      <c r="E1747" t="s">
        <v>16</v>
      </c>
      <c r="F1747" t="s">
        <v>3128</v>
      </c>
      <c r="G1747">
        <v>5</v>
      </c>
      <c r="H1747">
        <v>5</v>
      </c>
      <c r="I1747">
        <v>6337</v>
      </c>
      <c r="J1747">
        <v>63162947</v>
      </c>
      <c r="K1747">
        <v>0</v>
      </c>
      <c r="L1747">
        <v>1</v>
      </c>
    </row>
    <row r="1748" spans="1:12" x14ac:dyDescent="0.25">
      <c r="A1748">
        <v>2022</v>
      </c>
      <c r="B1748">
        <v>5</v>
      </c>
      <c r="C1748">
        <v>220104</v>
      </c>
      <c r="D1748" t="s">
        <v>3128</v>
      </c>
      <c r="E1748" t="s">
        <v>16</v>
      </c>
      <c r="F1748" t="s">
        <v>3128</v>
      </c>
      <c r="G1748">
        <v>5</v>
      </c>
      <c r="H1748">
        <v>5</v>
      </c>
      <c r="I1748">
        <v>6337</v>
      </c>
      <c r="J1748">
        <v>63186114</v>
      </c>
      <c r="K1748">
        <v>0</v>
      </c>
      <c r="L1748">
        <v>1</v>
      </c>
    </row>
    <row r="1749" spans="1:12" x14ac:dyDescent="0.25">
      <c r="A1749">
        <v>2022</v>
      </c>
      <c r="B1749">
        <v>5</v>
      </c>
      <c r="C1749">
        <v>220104</v>
      </c>
      <c r="D1749" t="s">
        <v>3128</v>
      </c>
      <c r="E1749" t="s">
        <v>16</v>
      </c>
      <c r="F1749" t="s">
        <v>3128</v>
      </c>
      <c r="G1749">
        <v>5</v>
      </c>
      <c r="H1749">
        <v>5</v>
      </c>
      <c r="I1749">
        <v>6337</v>
      </c>
      <c r="J1749">
        <v>63427017</v>
      </c>
      <c r="K1749">
        <v>0</v>
      </c>
      <c r="L1749">
        <v>1</v>
      </c>
    </row>
    <row r="1750" spans="1:12" x14ac:dyDescent="0.25">
      <c r="A1750">
        <v>2022</v>
      </c>
      <c r="B1750">
        <v>5</v>
      </c>
      <c r="C1750">
        <v>220104</v>
      </c>
      <c r="D1750" t="s">
        <v>3128</v>
      </c>
      <c r="E1750" t="s">
        <v>16</v>
      </c>
      <c r="F1750" t="s">
        <v>3128</v>
      </c>
      <c r="G1750">
        <v>5</v>
      </c>
      <c r="H1750">
        <v>5</v>
      </c>
      <c r="I1750">
        <v>6337</v>
      </c>
      <c r="J1750">
        <v>63427032</v>
      </c>
      <c r="K1750">
        <v>0</v>
      </c>
      <c r="L1750">
        <v>1</v>
      </c>
    </row>
    <row r="1751" spans="1:12" x14ac:dyDescent="0.25">
      <c r="A1751">
        <v>2022</v>
      </c>
      <c r="B1751">
        <v>5</v>
      </c>
      <c r="C1751">
        <v>220104</v>
      </c>
      <c r="D1751" t="s">
        <v>3128</v>
      </c>
      <c r="E1751" t="s">
        <v>16</v>
      </c>
      <c r="F1751" t="s">
        <v>3128</v>
      </c>
      <c r="G1751">
        <v>5</v>
      </c>
      <c r="H1751">
        <v>5</v>
      </c>
      <c r="I1751">
        <v>6337</v>
      </c>
      <c r="J1751">
        <v>63447805</v>
      </c>
      <c r="K1751">
        <v>0</v>
      </c>
      <c r="L1751">
        <v>1</v>
      </c>
    </row>
    <row r="1752" spans="1:12" x14ac:dyDescent="0.25">
      <c r="A1752">
        <v>2022</v>
      </c>
      <c r="B1752">
        <v>5</v>
      </c>
      <c r="C1752">
        <v>220104</v>
      </c>
      <c r="D1752" t="s">
        <v>3128</v>
      </c>
      <c r="E1752" t="s">
        <v>16</v>
      </c>
      <c r="F1752" t="s">
        <v>3128</v>
      </c>
      <c r="G1752">
        <v>5</v>
      </c>
      <c r="H1752">
        <v>5</v>
      </c>
      <c r="I1752">
        <v>6337</v>
      </c>
      <c r="J1752">
        <v>63447807</v>
      </c>
      <c r="K1752">
        <v>0</v>
      </c>
      <c r="L1752">
        <v>1</v>
      </c>
    </row>
    <row r="1753" spans="1:12" x14ac:dyDescent="0.25">
      <c r="A1753">
        <v>2022</v>
      </c>
      <c r="B1753">
        <v>5</v>
      </c>
      <c r="C1753">
        <v>220104</v>
      </c>
      <c r="D1753" t="s">
        <v>3128</v>
      </c>
      <c r="E1753" t="s">
        <v>16</v>
      </c>
      <c r="F1753" t="s">
        <v>3128</v>
      </c>
      <c r="G1753">
        <v>5</v>
      </c>
      <c r="H1753">
        <v>5</v>
      </c>
      <c r="I1753">
        <v>6337</v>
      </c>
      <c r="J1753">
        <v>63447808</v>
      </c>
      <c r="K1753">
        <v>0</v>
      </c>
      <c r="L1753">
        <v>1</v>
      </c>
    </row>
    <row r="1754" spans="1:12" x14ac:dyDescent="0.25">
      <c r="A1754">
        <v>2022</v>
      </c>
      <c r="B1754">
        <v>5</v>
      </c>
      <c r="C1754">
        <v>220104</v>
      </c>
      <c r="D1754" t="s">
        <v>3128</v>
      </c>
      <c r="E1754" t="s">
        <v>16</v>
      </c>
      <c r="F1754" t="s">
        <v>3128</v>
      </c>
      <c r="G1754">
        <v>5</v>
      </c>
      <c r="H1754">
        <v>5</v>
      </c>
      <c r="I1754">
        <v>6337</v>
      </c>
      <c r="J1754">
        <v>63447816</v>
      </c>
      <c r="K1754">
        <v>0</v>
      </c>
      <c r="L1754">
        <v>1</v>
      </c>
    </row>
    <row r="1755" spans="1:12" x14ac:dyDescent="0.25">
      <c r="A1755">
        <v>2022</v>
      </c>
      <c r="B1755">
        <v>5</v>
      </c>
      <c r="C1755">
        <v>220104</v>
      </c>
      <c r="D1755" t="s">
        <v>3128</v>
      </c>
      <c r="E1755" t="s">
        <v>16</v>
      </c>
      <c r="F1755" t="s">
        <v>3128</v>
      </c>
      <c r="G1755">
        <v>5</v>
      </c>
      <c r="H1755">
        <v>5</v>
      </c>
      <c r="I1755">
        <v>6337</v>
      </c>
      <c r="J1755">
        <v>63447817</v>
      </c>
      <c r="K1755">
        <v>0</v>
      </c>
      <c r="L1755">
        <v>1</v>
      </c>
    </row>
    <row r="1756" spans="1:12" x14ac:dyDescent="0.25">
      <c r="A1756">
        <v>2022</v>
      </c>
      <c r="B1756">
        <v>5</v>
      </c>
      <c r="C1756">
        <v>220104</v>
      </c>
      <c r="D1756" t="s">
        <v>3128</v>
      </c>
      <c r="E1756" t="s">
        <v>16</v>
      </c>
      <c r="F1756" t="s">
        <v>3128</v>
      </c>
      <c r="G1756">
        <v>5</v>
      </c>
      <c r="H1756">
        <v>5</v>
      </c>
      <c r="I1756">
        <v>6337</v>
      </c>
      <c r="J1756">
        <v>63447821</v>
      </c>
      <c r="K1756">
        <v>0</v>
      </c>
      <c r="L1756">
        <v>1</v>
      </c>
    </row>
    <row r="1757" spans="1:12" x14ac:dyDescent="0.25">
      <c r="A1757">
        <v>2022</v>
      </c>
      <c r="B1757">
        <v>5</v>
      </c>
      <c r="C1757">
        <v>220104</v>
      </c>
      <c r="D1757" t="s">
        <v>3128</v>
      </c>
      <c r="E1757" t="s">
        <v>16</v>
      </c>
      <c r="F1757" t="s">
        <v>3128</v>
      </c>
      <c r="G1757">
        <v>5</v>
      </c>
      <c r="H1757">
        <v>5</v>
      </c>
      <c r="I1757">
        <v>6337</v>
      </c>
      <c r="J1757">
        <v>63447825</v>
      </c>
      <c r="K1757">
        <v>0</v>
      </c>
      <c r="L1757">
        <v>1</v>
      </c>
    </row>
    <row r="1758" spans="1:12" x14ac:dyDescent="0.25">
      <c r="A1758">
        <v>2022</v>
      </c>
      <c r="B1758">
        <v>5</v>
      </c>
      <c r="C1758">
        <v>220104</v>
      </c>
      <c r="D1758" t="s">
        <v>3128</v>
      </c>
      <c r="E1758" t="s">
        <v>16</v>
      </c>
      <c r="F1758" t="s">
        <v>3128</v>
      </c>
      <c r="G1758">
        <v>5</v>
      </c>
      <c r="H1758">
        <v>5</v>
      </c>
      <c r="I1758">
        <v>6337</v>
      </c>
      <c r="J1758">
        <v>63447826</v>
      </c>
      <c r="K1758">
        <v>0</v>
      </c>
      <c r="L1758">
        <v>1</v>
      </c>
    </row>
    <row r="1759" spans="1:12" x14ac:dyDescent="0.25">
      <c r="A1759">
        <v>2022</v>
      </c>
      <c r="B1759">
        <v>5</v>
      </c>
      <c r="C1759">
        <v>220104</v>
      </c>
      <c r="D1759" t="s">
        <v>3128</v>
      </c>
      <c r="E1759" t="s">
        <v>16</v>
      </c>
      <c r="F1759" t="s">
        <v>3128</v>
      </c>
      <c r="G1759">
        <v>5</v>
      </c>
      <c r="H1759">
        <v>5</v>
      </c>
      <c r="I1759">
        <v>6337</v>
      </c>
      <c r="J1759">
        <v>63447827</v>
      </c>
      <c r="K1759">
        <v>0</v>
      </c>
      <c r="L1759">
        <v>1</v>
      </c>
    </row>
    <row r="1760" spans="1:12" x14ac:dyDescent="0.25">
      <c r="A1760">
        <v>2022</v>
      </c>
      <c r="B1760">
        <v>5</v>
      </c>
      <c r="C1760">
        <v>220104</v>
      </c>
      <c r="D1760" t="s">
        <v>3128</v>
      </c>
      <c r="E1760" t="s">
        <v>16</v>
      </c>
      <c r="F1760" t="s">
        <v>3128</v>
      </c>
      <c r="G1760">
        <v>5</v>
      </c>
      <c r="H1760">
        <v>5</v>
      </c>
      <c r="I1760">
        <v>6337</v>
      </c>
      <c r="J1760">
        <v>63447829</v>
      </c>
      <c r="K1760">
        <v>0</v>
      </c>
      <c r="L1760">
        <v>1</v>
      </c>
    </row>
    <row r="1761" spans="1:12" x14ac:dyDescent="0.25">
      <c r="A1761">
        <v>2022</v>
      </c>
      <c r="B1761">
        <v>5</v>
      </c>
      <c r="C1761">
        <v>220104</v>
      </c>
      <c r="D1761" t="s">
        <v>3128</v>
      </c>
      <c r="E1761" t="s">
        <v>16</v>
      </c>
      <c r="F1761" t="s">
        <v>3128</v>
      </c>
      <c r="G1761">
        <v>5</v>
      </c>
      <c r="H1761">
        <v>5</v>
      </c>
      <c r="I1761">
        <v>6337</v>
      </c>
      <c r="J1761">
        <v>63447836</v>
      </c>
      <c r="K1761">
        <v>0</v>
      </c>
      <c r="L1761">
        <v>1</v>
      </c>
    </row>
    <row r="1762" spans="1:12" x14ac:dyDescent="0.25">
      <c r="A1762">
        <v>2022</v>
      </c>
      <c r="B1762">
        <v>5</v>
      </c>
      <c r="C1762">
        <v>220104</v>
      </c>
      <c r="D1762" t="s">
        <v>3128</v>
      </c>
      <c r="E1762" t="s">
        <v>16</v>
      </c>
      <c r="F1762" t="s">
        <v>3128</v>
      </c>
      <c r="G1762">
        <v>5</v>
      </c>
      <c r="H1762">
        <v>5</v>
      </c>
      <c r="I1762">
        <v>6337</v>
      </c>
      <c r="J1762">
        <v>63447845</v>
      </c>
      <c r="K1762">
        <v>0</v>
      </c>
      <c r="L1762">
        <v>1</v>
      </c>
    </row>
    <row r="1763" spans="1:12" x14ac:dyDescent="0.25">
      <c r="A1763">
        <v>2022</v>
      </c>
      <c r="B1763">
        <v>5</v>
      </c>
      <c r="C1763">
        <v>220104</v>
      </c>
      <c r="D1763" t="s">
        <v>3128</v>
      </c>
      <c r="E1763" t="s">
        <v>16</v>
      </c>
      <c r="F1763" t="s">
        <v>3128</v>
      </c>
      <c r="G1763">
        <v>5</v>
      </c>
      <c r="H1763">
        <v>5</v>
      </c>
      <c r="I1763">
        <v>6337</v>
      </c>
      <c r="J1763">
        <v>63447846</v>
      </c>
      <c r="K1763">
        <v>0</v>
      </c>
      <c r="L1763">
        <v>1</v>
      </c>
    </row>
    <row r="1764" spans="1:12" x14ac:dyDescent="0.25">
      <c r="A1764">
        <v>2022</v>
      </c>
      <c r="B1764">
        <v>5</v>
      </c>
      <c r="C1764">
        <v>220104</v>
      </c>
      <c r="D1764" t="s">
        <v>3128</v>
      </c>
      <c r="E1764" t="s">
        <v>16</v>
      </c>
      <c r="F1764" t="s">
        <v>3128</v>
      </c>
      <c r="G1764">
        <v>5</v>
      </c>
      <c r="H1764">
        <v>5</v>
      </c>
      <c r="I1764">
        <v>6337</v>
      </c>
      <c r="J1764">
        <v>63594322</v>
      </c>
      <c r="K1764">
        <v>0</v>
      </c>
      <c r="L1764">
        <v>1</v>
      </c>
    </row>
    <row r="1765" spans="1:12" x14ac:dyDescent="0.25">
      <c r="A1765">
        <v>2022</v>
      </c>
      <c r="B1765">
        <v>5</v>
      </c>
      <c r="C1765">
        <v>220104</v>
      </c>
      <c r="D1765" t="s">
        <v>3128</v>
      </c>
      <c r="E1765" t="s">
        <v>16</v>
      </c>
      <c r="F1765" t="s">
        <v>3128</v>
      </c>
      <c r="G1765">
        <v>5</v>
      </c>
      <c r="H1765">
        <v>5</v>
      </c>
      <c r="I1765">
        <v>6337</v>
      </c>
      <c r="J1765">
        <v>63779899</v>
      </c>
      <c r="K1765">
        <v>0</v>
      </c>
      <c r="L1765">
        <v>1</v>
      </c>
    </row>
    <row r="1766" spans="1:12" x14ac:dyDescent="0.25">
      <c r="A1766">
        <v>2022</v>
      </c>
      <c r="B1766">
        <v>5</v>
      </c>
      <c r="C1766">
        <v>220104</v>
      </c>
      <c r="D1766" t="s">
        <v>3128</v>
      </c>
      <c r="E1766" t="s">
        <v>16</v>
      </c>
      <c r="F1766" t="s">
        <v>3128</v>
      </c>
      <c r="G1766">
        <v>5</v>
      </c>
      <c r="H1766">
        <v>5</v>
      </c>
      <c r="I1766">
        <v>6337</v>
      </c>
      <c r="J1766">
        <v>75040723</v>
      </c>
      <c r="K1766">
        <v>0</v>
      </c>
      <c r="L1766">
        <v>1</v>
      </c>
    </row>
    <row r="1767" spans="1:12" x14ac:dyDescent="0.25">
      <c r="A1767">
        <v>2022</v>
      </c>
      <c r="B1767">
        <v>5</v>
      </c>
      <c r="C1767">
        <v>220104</v>
      </c>
      <c r="D1767" t="s">
        <v>3128</v>
      </c>
      <c r="E1767" t="s">
        <v>16</v>
      </c>
      <c r="F1767" t="s">
        <v>3128</v>
      </c>
      <c r="G1767">
        <v>5</v>
      </c>
      <c r="H1767">
        <v>5</v>
      </c>
      <c r="I1767">
        <v>6337</v>
      </c>
      <c r="J1767">
        <v>77583854</v>
      </c>
      <c r="K1767">
        <v>1</v>
      </c>
      <c r="L1767">
        <v>1</v>
      </c>
    </row>
    <row r="1768" spans="1:12" x14ac:dyDescent="0.25">
      <c r="A1768">
        <v>2022</v>
      </c>
      <c r="B1768">
        <v>5</v>
      </c>
      <c r="C1768">
        <v>220104</v>
      </c>
      <c r="D1768" t="s">
        <v>3128</v>
      </c>
      <c r="E1768" t="s">
        <v>16</v>
      </c>
      <c r="F1768" t="s">
        <v>3128</v>
      </c>
      <c r="G1768">
        <v>5</v>
      </c>
      <c r="H1768">
        <v>5</v>
      </c>
      <c r="I1768">
        <v>6337</v>
      </c>
      <c r="J1768">
        <v>77872483</v>
      </c>
      <c r="K1768">
        <v>0</v>
      </c>
      <c r="L1768">
        <v>1</v>
      </c>
    </row>
    <row r="1769" spans="1:12" x14ac:dyDescent="0.25">
      <c r="A1769">
        <v>2022</v>
      </c>
      <c r="B1769">
        <v>5</v>
      </c>
      <c r="C1769">
        <v>220104</v>
      </c>
      <c r="D1769" t="s">
        <v>3128</v>
      </c>
      <c r="E1769" t="s">
        <v>16</v>
      </c>
      <c r="F1769" t="s">
        <v>3128</v>
      </c>
      <c r="G1769">
        <v>5</v>
      </c>
      <c r="H1769">
        <v>5</v>
      </c>
      <c r="I1769">
        <v>6337</v>
      </c>
      <c r="J1769">
        <v>77884732</v>
      </c>
      <c r="K1769">
        <v>0</v>
      </c>
      <c r="L1769">
        <v>1</v>
      </c>
    </row>
    <row r="1770" spans="1:12" x14ac:dyDescent="0.25">
      <c r="A1770">
        <v>2022</v>
      </c>
      <c r="B1770">
        <v>5</v>
      </c>
      <c r="C1770">
        <v>220104</v>
      </c>
      <c r="D1770" t="s">
        <v>3128</v>
      </c>
      <c r="E1770" t="s">
        <v>16</v>
      </c>
      <c r="F1770" t="s">
        <v>3128</v>
      </c>
      <c r="G1770">
        <v>5</v>
      </c>
      <c r="H1770">
        <v>5</v>
      </c>
      <c r="I1770">
        <v>6337</v>
      </c>
      <c r="J1770">
        <v>77942456</v>
      </c>
      <c r="K1770">
        <v>0</v>
      </c>
      <c r="L1770">
        <v>1</v>
      </c>
    </row>
    <row r="1771" spans="1:12" x14ac:dyDescent="0.25">
      <c r="A1771">
        <v>2022</v>
      </c>
      <c r="B1771">
        <v>5</v>
      </c>
      <c r="C1771">
        <v>220104</v>
      </c>
      <c r="D1771" t="s">
        <v>3128</v>
      </c>
      <c r="E1771" t="s">
        <v>16</v>
      </c>
      <c r="F1771" t="s">
        <v>3128</v>
      </c>
      <c r="G1771">
        <v>5</v>
      </c>
      <c r="H1771">
        <v>5</v>
      </c>
      <c r="I1771">
        <v>6337</v>
      </c>
      <c r="J1771">
        <v>78033469</v>
      </c>
      <c r="K1771">
        <v>0</v>
      </c>
      <c r="L1771">
        <v>1</v>
      </c>
    </row>
    <row r="1772" spans="1:12" x14ac:dyDescent="0.25">
      <c r="A1772">
        <v>2022</v>
      </c>
      <c r="B1772">
        <v>5</v>
      </c>
      <c r="C1772">
        <v>220104</v>
      </c>
      <c r="D1772" t="s">
        <v>3128</v>
      </c>
      <c r="E1772" t="s">
        <v>16</v>
      </c>
      <c r="F1772" t="s">
        <v>3128</v>
      </c>
      <c r="G1772">
        <v>5</v>
      </c>
      <c r="H1772">
        <v>5</v>
      </c>
      <c r="I1772">
        <v>6337</v>
      </c>
      <c r="J1772">
        <v>78038862</v>
      </c>
      <c r="K1772">
        <v>0</v>
      </c>
      <c r="L1772">
        <v>1</v>
      </c>
    </row>
    <row r="1773" spans="1:12" x14ac:dyDescent="0.25">
      <c r="A1773">
        <v>2022</v>
      </c>
      <c r="B1773">
        <v>5</v>
      </c>
      <c r="C1773">
        <v>220104</v>
      </c>
      <c r="D1773" t="s">
        <v>3128</v>
      </c>
      <c r="E1773" t="s">
        <v>16</v>
      </c>
      <c r="F1773" t="s">
        <v>3128</v>
      </c>
      <c r="G1773">
        <v>5</v>
      </c>
      <c r="H1773">
        <v>5</v>
      </c>
      <c r="I1773">
        <v>6337</v>
      </c>
      <c r="J1773">
        <v>78119379</v>
      </c>
      <c r="K1773">
        <v>0</v>
      </c>
      <c r="L1773">
        <v>1</v>
      </c>
    </row>
    <row r="1774" spans="1:12" x14ac:dyDescent="0.25">
      <c r="A1774">
        <v>2022</v>
      </c>
      <c r="B1774">
        <v>5</v>
      </c>
      <c r="C1774">
        <v>220104</v>
      </c>
      <c r="D1774" t="s">
        <v>3128</v>
      </c>
      <c r="E1774" t="s">
        <v>16</v>
      </c>
      <c r="F1774" t="s">
        <v>3128</v>
      </c>
      <c r="G1774">
        <v>5</v>
      </c>
      <c r="H1774">
        <v>5</v>
      </c>
      <c r="I1774">
        <v>6337</v>
      </c>
      <c r="J1774">
        <v>78132829</v>
      </c>
      <c r="K1774">
        <v>0</v>
      </c>
      <c r="L1774">
        <v>1</v>
      </c>
    </row>
    <row r="1775" spans="1:12" x14ac:dyDescent="0.25">
      <c r="A1775">
        <v>2022</v>
      </c>
      <c r="B1775">
        <v>5</v>
      </c>
      <c r="C1775">
        <v>220104</v>
      </c>
      <c r="D1775" t="s">
        <v>3128</v>
      </c>
      <c r="E1775" t="s">
        <v>16</v>
      </c>
      <c r="F1775" t="s">
        <v>3128</v>
      </c>
      <c r="G1775">
        <v>5</v>
      </c>
      <c r="H1775">
        <v>5</v>
      </c>
      <c r="I1775">
        <v>6337</v>
      </c>
      <c r="J1775">
        <v>78176312</v>
      </c>
      <c r="K1775">
        <v>0</v>
      </c>
      <c r="L1775">
        <v>1</v>
      </c>
    </row>
    <row r="1776" spans="1:12" x14ac:dyDescent="0.25">
      <c r="A1776">
        <v>2022</v>
      </c>
      <c r="B1776">
        <v>5</v>
      </c>
      <c r="C1776">
        <v>220104</v>
      </c>
      <c r="D1776" t="s">
        <v>3128</v>
      </c>
      <c r="E1776" t="s">
        <v>16</v>
      </c>
      <c r="F1776" t="s">
        <v>3128</v>
      </c>
      <c r="G1776">
        <v>5</v>
      </c>
      <c r="H1776">
        <v>5</v>
      </c>
      <c r="I1776">
        <v>6337</v>
      </c>
      <c r="J1776">
        <v>78230292</v>
      </c>
      <c r="K1776">
        <v>1</v>
      </c>
      <c r="L1776">
        <v>1</v>
      </c>
    </row>
    <row r="1777" spans="1:12" x14ac:dyDescent="0.25">
      <c r="A1777">
        <v>2022</v>
      </c>
      <c r="B1777">
        <v>5</v>
      </c>
      <c r="C1777">
        <v>220104</v>
      </c>
      <c r="D1777" t="s">
        <v>3128</v>
      </c>
      <c r="E1777" t="s">
        <v>16</v>
      </c>
      <c r="F1777" t="s">
        <v>3128</v>
      </c>
      <c r="G1777">
        <v>5</v>
      </c>
      <c r="H1777">
        <v>5</v>
      </c>
      <c r="I1777">
        <v>6337</v>
      </c>
      <c r="J1777">
        <v>78343959</v>
      </c>
      <c r="K1777">
        <v>0</v>
      </c>
      <c r="L1777">
        <v>1</v>
      </c>
    </row>
    <row r="1778" spans="1:12" x14ac:dyDescent="0.25">
      <c r="A1778">
        <v>2022</v>
      </c>
      <c r="B1778">
        <v>5</v>
      </c>
      <c r="C1778">
        <v>220104</v>
      </c>
      <c r="D1778" t="s">
        <v>3128</v>
      </c>
      <c r="E1778" t="s">
        <v>16</v>
      </c>
      <c r="F1778" t="s">
        <v>3128</v>
      </c>
      <c r="G1778">
        <v>5</v>
      </c>
      <c r="H1778">
        <v>5</v>
      </c>
      <c r="I1778">
        <v>6337</v>
      </c>
      <c r="J1778">
        <v>78343977</v>
      </c>
      <c r="K1778">
        <v>0</v>
      </c>
      <c r="L1778">
        <v>1</v>
      </c>
    </row>
    <row r="1779" spans="1:12" x14ac:dyDescent="0.25">
      <c r="A1779">
        <v>2022</v>
      </c>
      <c r="B1779">
        <v>5</v>
      </c>
      <c r="C1779">
        <v>220104</v>
      </c>
      <c r="D1779" t="s">
        <v>3128</v>
      </c>
      <c r="E1779" t="s">
        <v>16</v>
      </c>
      <c r="F1779" t="s">
        <v>3128</v>
      </c>
      <c r="G1779">
        <v>5</v>
      </c>
      <c r="H1779">
        <v>5</v>
      </c>
      <c r="I1779">
        <v>6337</v>
      </c>
      <c r="J1779">
        <v>78356155</v>
      </c>
      <c r="K1779">
        <v>0</v>
      </c>
      <c r="L1779">
        <v>1</v>
      </c>
    </row>
    <row r="1780" spans="1:12" x14ac:dyDescent="0.25">
      <c r="A1780">
        <v>2022</v>
      </c>
      <c r="B1780">
        <v>5</v>
      </c>
      <c r="C1780">
        <v>220104</v>
      </c>
      <c r="D1780" t="s">
        <v>3128</v>
      </c>
      <c r="E1780" t="s">
        <v>16</v>
      </c>
      <c r="F1780" t="s">
        <v>3128</v>
      </c>
      <c r="G1780">
        <v>5</v>
      </c>
      <c r="H1780">
        <v>5</v>
      </c>
      <c r="I1780">
        <v>6337</v>
      </c>
      <c r="J1780">
        <v>78403717</v>
      </c>
      <c r="K1780">
        <v>0</v>
      </c>
      <c r="L1780">
        <v>1</v>
      </c>
    </row>
    <row r="1781" spans="1:12" x14ac:dyDescent="0.25">
      <c r="A1781">
        <v>2022</v>
      </c>
      <c r="B1781">
        <v>5</v>
      </c>
      <c r="C1781">
        <v>220104</v>
      </c>
      <c r="D1781" t="s">
        <v>3128</v>
      </c>
      <c r="E1781" t="s">
        <v>16</v>
      </c>
      <c r="F1781" t="s">
        <v>3128</v>
      </c>
      <c r="G1781">
        <v>5</v>
      </c>
      <c r="H1781">
        <v>5</v>
      </c>
      <c r="I1781">
        <v>6337</v>
      </c>
      <c r="J1781">
        <v>78452605</v>
      </c>
      <c r="K1781">
        <v>0</v>
      </c>
      <c r="L1781">
        <v>1</v>
      </c>
    </row>
    <row r="1782" spans="1:12" x14ac:dyDescent="0.25">
      <c r="A1782">
        <v>2022</v>
      </c>
      <c r="B1782">
        <v>5</v>
      </c>
      <c r="C1782">
        <v>220104</v>
      </c>
      <c r="D1782" t="s">
        <v>3128</v>
      </c>
      <c r="E1782" t="s">
        <v>16</v>
      </c>
      <c r="F1782" t="s">
        <v>3128</v>
      </c>
      <c r="G1782">
        <v>5</v>
      </c>
      <c r="H1782">
        <v>5</v>
      </c>
      <c r="I1782">
        <v>6337</v>
      </c>
      <c r="J1782">
        <v>78469387</v>
      </c>
      <c r="K1782">
        <v>0</v>
      </c>
      <c r="L1782">
        <v>1</v>
      </c>
    </row>
    <row r="1783" spans="1:12" x14ac:dyDescent="0.25">
      <c r="A1783">
        <v>2022</v>
      </c>
      <c r="B1783">
        <v>5</v>
      </c>
      <c r="C1783">
        <v>220104</v>
      </c>
      <c r="D1783" t="s">
        <v>3128</v>
      </c>
      <c r="E1783" t="s">
        <v>16</v>
      </c>
      <c r="F1783" t="s">
        <v>3128</v>
      </c>
      <c r="G1783">
        <v>5</v>
      </c>
      <c r="H1783">
        <v>5</v>
      </c>
      <c r="I1783">
        <v>6337</v>
      </c>
      <c r="J1783">
        <v>78527152</v>
      </c>
      <c r="K1783">
        <v>0</v>
      </c>
      <c r="L1783">
        <v>1</v>
      </c>
    </row>
    <row r="1784" spans="1:12" x14ac:dyDescent="0.25">
      <c r="A1784">
        <v>2022</v>
      </c>
      <c r="B1784">
        <v>5</v>
      </c>
      <c r="C1784">
        <v>220104</v>
      </c>
      <c r="D1784" t="s">
        <v>3128</v>
      </c>
      <c r="E1784" t="s">
        <v>16</v>
      </c>
      <c r="F1784" t="s">
        <v>3128</v>
      </c>
      <c r="G1784">
        <v>5</v>
      </c>
      <c r="H1784">
        <v>5</v>
      </c>
      <c r="I1784">
        <v>6337</v>
      </c>
      <c r="J1784">
        <v>78574085</v>
      </c>
      <c r="K1784">
        <v>0</v>
      </c>
      <c r="L1784">
        <v>1</v>
      </c>
    </row>
    <row r="1785" spans="1:12" x14ac:dyDescent="0.25">
      <c r="A1785">
        <v>2022</v>
      </c>
      <c r="B1785">
        <v>5</v>
      </c>
      <c r="C1785">
        <v>220104</v>
      </c>
      <c r="D1785" t="s">
        <v>3128</v>
      </c>
      <c r="E1785" t="s">
        <v>16</v>
      </c>
      <c r="F1785" t="s">
        <v>3128</v>
      </c>
      <c r="G1785">
        <v>5</v>
      </c>
      <c r="H1785">
        <v>5</v>
      </c>
      <c r="I1785">
        <v>6337</v>
      </c>
      <c r="J1785">
        <v>78589687</v>
      </c>
      <c r="K1785">
        <v>0</v>
      </c>
      <c r="L1785">
        <v>1</v>
      </c>
    </row>
    <row r="1786" spans="1:12" x14ac:dyDescent="0.25">
      <c r="A1786">
        <v>2022</v>
      </c>
      <c r="B1786">
        <v>5</v>
      </c>
      <c r="C1786">
        <v>220104</v>
      </c>
      <c r="D1786" t="s">
        <v>3128</v>
      </c>
      <c r="E1786" t="s">
        <v>16</v>
      </c>
      <c r="F1786" t="s">
        <v>3128</v>
      </c>
      <c r="G1786">
        <v>5</v>
      </c>
      <c r="H1786">
        <v>5</v>
      </c>
      <c r="I1786">
        <v>6337</v>
      </c>
      <c r="J1786">
        <v>78594811</v>
      </c>
      <c r="K1786">
        <v>0</v>
      </c>
      <c r="L1786">
        <v>1</v>
      </c>
    </row>
    <row r="1787" spans="1:12" x14ac:dyDescent="0.25">
      <c r="A1787">
        <v>2022</v>
      </c>
      <c r="B1787">
        <v>5</v>
      </c>
      <c r="C1787">
        <v>220104</v>
      </c>
      <c r="D1787" t="s">
        <v>3128</v>
      </c>
      <c r="E1787" t="s">
        <v>16</v>
      </c>
      <c r="F1787" t="s">
        <v>3128</v>
      </c>
      <c r="G1787">
        <v>5</v>
      </c>
      <c r="H1787">
        <v>5</v>
      </c>
      <c r="I1787">
        <v>6337</v>
      </c>
      <c r="J1787">
        <v>78640872</v>
      </c>
      <c r="K1787">
        <v>0</v>
      </c>
      <c r="L1787">
        <v>1</v>
      </c>
    </row>
    <row r="1788" spans="1:12" x14ac:dyDescent="0.25">
      <c r="A1788">
        <v>2022</v>
      </c>
      <c r="B1788">
        <v>5</v>
      </c>
      <c r="C1788">
        <v>220104</v>
      </c>
      <c r="D1788" t="s">
        <v>3128</v>
      </c>
      <c r="E1788" t="s">
        <v>16</v>
      </c>
      <c r="F1788" t="s">
        <v>3128</v>
      </c>
      <c r="G1788">
        <v>5</v>
      </c>
      <c r="H1788">
        <v>5</v>
      </c>
      <c r="I1788">
        <v>6337</v>
      </c>
      <c r="J1788">
        <v>78685813</v>
      </c>
      <c r="K1788">
        <v>0</v>
      </c>
      <c r="L1788">
        <v>1</v>
      </c>
    </row>
    <row r="1789" spans="1:12" x14ac:dyDescent="0.25">
      <c r="A1789">
        <v>2022</v>
      </c>
      <c r="B1789">
        <v>5</v>
      </c>
      <c r="C1789">
        <v>220104</v>
      </c>
      <c r="D1789" t="s">
        <v>3128</v>
      </c>
      <c r="E1789" t="s">
        <v>16</v>
      </c>
      <c r="F1789" t="s">
        <v>3128</v>
      </c>
      <c r="G1789">
        <v>5</v>
      </c>
      <c r="H1789">
        <v>5</v>
      </c>
      <c r="I1789">
        <v>6337</v>
      </c>
      <c r="J1789">
        <v>78819744</v>
      </c>
      <c r="K1789">
        <v>0</v>
      </c>
      <c r="L1789">
        <v>1</v>
      </c>
    </row>
    <row r="1790" spans="1:12" x14ac:dyDescent="0.25">
      <c r="A1790">
        <v>2022</v>
      </c>
      <c r="B1790">
        <v>5</v>
      </c>
      <c r="C1790">
        <v>220104</v>
      </c>
      <c r="D1790" t="s">
        <v>3128</v>
      </c>
      <c r="E1790" t="s">
        <v>16</v>
      </c>
      <c r="F1790" t="s">
        <v>3128</v>
      </c>
      <c r="G1790">
        <v>5</v>
      </c>
      <c r="H1790">
        <v>5</v>
      </c>
      <c r="I1790">
        <v>6337</v>
      </c>
      <c r="J1790">
        <v>78829068</v>
      </c>
      <c r="K1790">
        <v>0</v>
      </c>
      <c r="L1790">
        <v>1</v>
      </c>
    </row>
    <row r="1791" spans="1:12" x14ac:dyDescent="0.25">
      <c r="A1791">
        <v>2022</v>
      </c>
      <c r="B1791">
        <v>5</v>
      </c>
      <c r="C1791">
        <v>220104</v>
      </c>
      <c r="D1791" t="s">
        <v>3128</v>
      </c>
      <c r="E1791" t="s">
        <v>16</v>
      </c>
      <c r="F1791" t="s">
        <v>3128</v>
      </c>
      <c r="G1791">
        <v>5</v>
      </c>
      <c r="H1791">
        <v>5</v>
      </c>
      <c r="I1791">
        <v>6337</v>
      </c>
      <c r="J1791">
        <v>78831094</v>
      </c>
      <c r="K1791">
        <v>0</v>
      </c>
      <c r="L1791">
        <v>1</v>
      </c>
    </row>
    <row r="1792" spans="1:12" x14ac:dyDescent="0.25">
      <c r="A1792">
        <v>2022</v>
      </c>
      <c r="B1792">
        <v>5</v>
      </c>
      <c r="C1792">
        <v>220104</v>
      </c>
      <c r="D1792" t="s">
        <v>3128</v>
      </c>
      <c r="E1792" t="s">
        <v>16</v>
      </c>
      <c r="F1792" t="s">
        <v>3128</v>
      </c>
      <c r="G1792">
        <v>5</v>
      </c>
      <c r="H1792">
        <v>5</v>
      </c>
      <c r="I1792">
        <v>6337</v>
      </c>
      <c r="J1792">
        <v>78974824</v>
      </c>
      <c r="K1792">
        <v>0</v>
      </c>
      <c r="L1792">
        <v>1</v>
      </c>
    </row>
    <row r="1793" spans="1:12" x14ac:dyDescent="0.25">
      <c r="A1793">
        <v>2022</v>
      </c>
      <c r="B1793">
        <v>5</v>
      </c>
      <c r="C1793">
        <v>220104</v>
      </c>
      <c r="D1793" t="s">
        <v>3128</v>
      </c>
      <c r="E1793" t="s">
        <v>16</v>
      </c>
      <c r="F1793" t="s">
        <v>3128</v>
      </c>
      <c r="G1793">
        <v>5</v>
      </c>
      <c r="H1793">
        <v>5</v>
      </c>
      <c r="I1793">
        <v>6337</v>
      </c>
      <c r="J1793">
        <v>79196624</v>
      </c>
      <c r="K1793">
        <v>0</v>
      </c>
      <c r="L1793">
        <v>1</v>
      </c>
    </row>
    <row r="1794" spans="1:12" x14ac:dyDescent="0.25">
      <c r="A1794">
        <v>2022</v>
      </c>
      <c r="B1794">
        <v>5</v>
      </c>
      <c r="C1794">
        <v>220104</v>
      </c>
      <c r="D1794" t="s">
        <v>3128</v>
      </c>
      <c r="E1794" t="s">
        <v>16</v>
      </c>
      <c r="F1794" t="s">
        <v>3128</v>
      </c>
      <c r="G1794">
        <v>5</v>
      </c>
      <c r="H1794">
        <v>5</v>
      </c>
      <c r="I1794">
        <v>6337</v>
      </c>
      <c r="J1794">
        <v>79238320</v>
      </c>
      <c r="K1794">
        <v>0</v>
      </c>
      <c r="L1794">
        <v>1</v>
      </c>
    </row>
    <row r="1795" spans="1:12" x14ac:dyDescent="0.25">
      <c r="A1795">
        <v>2022</v>
      </c>
      <c r="B1795">
        <v>5</v>
      </c>
      <c r="C1795">
        <v>220104</v>
      </c>
      <c r="D1795" t="s">
        <v>3128</v>
      </c>
      <c r="E1795" t="s">
        <v>16</v>
      </c>
      <c r="F1795" t="s">
        <v>3128</v>
      </c>
      <c r="G1795">
        <v>5</v>
      </c>
      <c r="H1795">
        <v>5</v>
      </c>
      <c r="I1795">
        <v>6337</v>
      </c>
      <c r="J1795">
        <v>79261271</v>
      </c>
      <c r="K1795">
        <v>0</v>
      </c>
      <c r="L1795">
        <v>1</v>
      </c>
    </row>
    <row r="1796" spans="1:12" x14ac:dyDescent="0.25">
      <c r="A1796">
        <v>2022</v>
      </c>
      <c r="B1796">
        <v>5</v>
      </c>
      <c r="C1796">
        <v>220104</v>
      </c>
      <c r="D1796" t="s">
        <v>3128</v>
      </c>
      <c r="E1796" t="s">
        <v>16</v>
      </c>
      <c r="F1796" t="s">
        <v>3128</v>
      </c>
      <c r="G1796">
        <v>5</v>
      </c>
      <c r="H1796">
        <v>5</v>
      </c>
      <c r="I1796">
        <v>6337</v>
      </c>
      <c r="J1796">
        <v>79290052</v>
      </c>
      <c r="K1796">
        <v>0</v>
      </c>
      <c r="L1796">
        <v>1</v>
      </c>
    </row>
    <row r="1797" spans="1:12" x14ac:dyDescent="0.25">
      <c r="A1797">
        <v>2022</v>
      </c>
      <c r="B1797">
        <v>5</v>
      </c>
      <c r="C1797">
        <v>220104</v>
      </c>
      <c r="D1797" t="s">
        <v>3128</v>
      </c>
      <c r="E1797" t="s">
        <v>16</v>
      </c>
      <c r="F1797" t="s">
        <v>3128</v>
      </c>
      <c r="G1797">
        <v>5</v>
      </c>
      <c r="H1797">
        <v>5</v>
      </c>
      <c r="I1797">
        <v>6337</v>
      </c>
      <c r="J1797">
        <v>79378889</v>
      </c>
      <c r="K1797">
        <v>0</v>
      </c>
      <c r="L1797">
        <v>1</v>
      </c>
    </row>
    <row r="1798" spans="1:12" x14ac:dyDescent="0.25">
      <c r="A1798">
        <v>2022</v>
      </c>
      <c r="B1798">
        <v>5</v>
      </c>
      <c r="C1798">
        <v>220104</v>
      </c>
      <c r="D1798" t="s">
        <v>3128</v>
      </c>
      <c r="E1798" t="s">
        <v>16</v>
      </c>
      <c r="F1798" t="s">
        <v>3128</v>
      </c>
      <c r="G1798">
        <v>5</v>
      </c>
      <c r="H1798">
        <v>5</v>
      </c>
      <c r="I1798">
        <v>6337</v>
      </c>
      <c r="J1798">
        <v>79395528</v>
      </c>
      <c r="K1798">
        <v>0</v>
      </c>
      <c r="L1798">
        <v>1</v>
      </c>
    </row>
    <row r="1799" spans="1:12" x14ac:dyDescent="0.25">
      <c r="A1799">
        <v>2022</v>
      </c>
      <c r="B1799">
        <v>5</v>
      </c>
      <c r="C1799">
        <v>220104</v>
      </c>
      <c r="D1799" t="s">
        <v>3128</v>
      </c>
      <c r="E1799" t="s">
        <v>16</v>
      </c>
      <c r="F1799" t="s">
        <v>3128</v>
      </c>
      <c r="G1799">
        <v>5</v>
      </c>
      <c r="H1799">
        <v>5</v>
      </c>
      <c r="I1799">
        <v>6337</v>
      </c>
      <c r="J1799">
        <v>79509183</v>
      </c>
      <c r="K1799">
        <v>0</v>
      </c>
      <c r="L1799">
        <v>1</v>
      </c>
    </row>
    <row r="1800" spans="1:12" x14ac:dyDescent="0.25">
      <c r="A1800">
        <v>2022</v>
      </c>
      <c r="B1800">
        <v>5</v>
      </c>
      <c r="C1800">
        <v>220104</v>
      </c>
      <c r="D1800" t="s">
        <v>3128</v>
      </c>
      <c r="E1800" t="s">
        <v>16</v>
      </c>
      <c r="F1800" t="s">
        <v>3128</v>
      </c>
      <c r="G1800">
        <v>5</v>
      </c>
      <c r="H1800">
        <v>5</v>
      </c>
      <c r="I1800">
        <v>6337</v>
      </c>
      <c r="J1800">
        <v>79509671</v>
      </c>
      <c r="K1800">
        <v>0</v>
      </c>
      <c r="L1800">
        <v>1</v>
      </c>
    </row>
    <row r="1801" spans="1:12" x14ac:dyDescent="0.25">
      <c r="A1801">
        <v>2022</v>
      </c>
      <c r="B1801">
        <v>5</v>
      </c>
      <c r="C1801">
        <v>220104</v>
      </c>
      <c r="D1801" t="s">
        <v>3128</v>
      </c>
      <c r="E1801" t="s">
        <v>16</v>
      </c>
      <c r="F1801" t="s">
        <v>3128</v>
      </c>
      <c r="G1801">
        <v>5</v>
      </c>
      <c r="H1801">
        <v>5</v>
      </c>
      <c r="I1801">
        <v>6337</v>
      </c>
      <c r="J1801">
        <v>79572175</v>
      </c>
      <c r="K1801">
        <v>0</v>
      </c>
      <c r="L1801">
        <v>1</v>
      </c>
    </row>
    <row r="1802" spans="1:12" x14ac:dyDescent="0.25">
      <c r="A1802">
        <v>2022</v>
      </c>
      <c r="B1802">
        <v>5</v>
      </c>
      <c r="C1802">
        <v>220104</v>
      </c>
      <c r="D1802" t="s">
        <v>3128</v>
      </c>
      <c r="E1802" t="s">
        <v>16</v>
      </c>
      <c r="F1802" t="s">
        <v>3128</v>
      </c>
      <c r="G1802">
        <v>5</v>
      </c>
      <c r="H1802">
        <v>5</v>
      </c>
      <c r="I1802">
        <v>6337</v>
      </c>
      <c r="J1802">
        <v>79618353</v>
      </c>
      <c r="K1802">
        <v>0</v>
      </c>
      <c r="L1802">
        <v>1</v>
      </c>
    </row>
    <row r="1803" spans="1:12" x14ac:dyDescent="0.25">
      <c r="A1803">
        <v>2022</v>
      </c>
      <c r="B1803">
        <v>5</v>
      </c>
      <c r="C1803">
        <v>220104</v>
      </c>
      <c r="D1803" t="s">
        <v>3128</v>
      </c>
      <c r="E1803" t="s">
        <v>16</v>
      </c>
      <c r="F1803" t="s">
        <v>3128</v>
      </c>
      <c r="G1803">
        <v>5</v>
      </c>
      <c r="H1803">
        <v>5</v>
      </c>
      <c r="I1803">
        <v>6337</v>
      </c>
      <c r="J1803">
        <v>80694020</v>
      </c>
      <c r="K1803">
        <v>0</v>
      </c>
      <c r="L1803">
        <v>1</v>
      </c>
    </row>
    <row r="1804" spans="1:12" x14ac:dyDescent="0.25">
      <c r="A1804">
        <v>2022</v>
      </c>
      <c r="B1804">
        <v>5</v>
      </c>
      <c r="C1804">
        <v>220104</v>
      </c>
      <c r="D1804" t="s">
        <v>3128</v>
      </c>
      <c r="E1804" t="s">
        <v>16</v>
      </c>
      <c r="F1804" t="s">
        <v>3128</v>
      </c>
      <c r="G1804">
        <v>5</v>
      </c>
      <c r="H1804">
        <v>5</v>
      </c>
      <c r="I1804">
        <v>6337</v>
      </c>
      <c r="J1804">
        <v>80695699</v>
      </c>
      <c r="K1804">
        <v>0</v>
      </c>
      <c r="L1804">
        <v>1</v>
      </c>
    </row>
    <row r="1805" spans="1:12" x14ac:dyDescent="0.25">
      <c r="A1805">
        <v>2022</v>
      </c>
      <c r="B1805">
        <v>5</v>
      </c>
      <c r="C1805">
        <v>220104</v>
      </c>
      <c r="D1805" t="s">
        <v>3128</v>
      </c>
      <c r="E1805" t="s">
        <v>16</v>
      </c>
      <c r="F1805" t="s">
        <v>3128</v>
      </c>
      <c r="G1805">
        <v>5</v>
      </c>
      <c r="H1805">
        <v>5</v>
      </c>
      <c r="I1805">
        <v>6337</v>
      </c>
      <c r="J1805">
        <v>80750454</v>
      </c>
      <c r="K1805">
        <v>0</v>
      </c>
      <c r="L1805">
        <v>1</v>
      </c>
    </row>
    <row r="1806" spans="1:12" x14ac:dyDescent="0.25">
      <c r="A1806">
        <v>2022</v>
      </c>
      <c r="B1806">
        <v>5</v>
      </c>
      <c r="C1806">
        <v>220104</v>
      </c>
      <c r="D1806" t="s">
        <v>3128</v>
      </c>
      <c r="E1806" t="s">
        <v>16</v>
      </c>
      <c r="F1806" t="s">
        <v>3128</v>
      </c>
      <c r="G1806">
        <v>5</v>
      </c>
      <c r="H1806">
        <v>5</v>
      </c>
      <c r="I1806">
        <v>6337</v>
      </c>
      <c r="J1806">
        <v>80774944</v>
      </c>
      <c r="K1806">
        <v>0</v>
      </c>
      <c r="L1806">
        <v>1</v>
      </c>
    </row>
    <row r="1807" spans="1:12" x14ac:dyDescent="0.25">
      <c r="A1807">
        <v>2022</v>
      </c>
      <c r="B1807">
        <v>5</v>
      </c>
      <c r="C1807">
        <v>220104</v>
      </c>
      <c r="D1807" t="s">
        <v>3128</v>
      </c>
      <c r="E1807" t="s">
        <v>16</v>
      </c>
      <c r="F1807" t="s">
        <v>3128</v>
      </c>
      <c r="G1807">
        <v>5</v>
      </c>
      <c r="H1807">
        <v>5</v>
      </c>
      <c r="I1807">
        <v>6337</v>
      </c>
      <c r="J1807">
        <v>80815352</v>
      </c>
      <c r="K1807">
        <v>0</v>
      </c>
      <c r="L1807">
        <v>1</v>
      </c>
    </row>
    <row r="1808" spans="1:12" x14ac:dyDescent="0.25">
      <c r="A1808">
        <v>2022</v>
      </c>
      <c r="B1808">
        <v>5</v>
      </c>
      <c r="C1808">
        <v>220104</v>
      </c>
      <c r="D1808" t="s">
        <v>3128</v>
      </c>
      <c r="E1808" t="s">
        <v>16</v>
      </c>
      <c r="F1808" t="s">
        <v>3128</v>
      </c>
      <c r="G1808">
        <v>5</v>
      </c>
      <c r="H1808">
        <v>5</v>
      </c>
      <c r="I1808">
        <v>6337</v>
      </c>
      <c r="J1808">
        <v>80815355</v>
      </c>
      <c r="K1808">
        <v>0</v>
      </c>
      <c r="L1808">
        <v>1</v>
      </c>
    </row>
    <row r="1809" spans="1:12" x14ac:dyDescent="0.25">
      <c r="A1809">
        <v>2022</v>
      </c>
      <c r="B1809">
        <v>5</v>
      </c>
      <c r="C1809">
        <v>220104</v>
      </c>
      <c r="D1809" t="s">
        <v>3128</v>
      </c>
      <c r="E1809" t="s">
        <v>16</v>
      </c>
      <c r="F1809" t="s">
        <v>3128</v>
      </c>
      <c r="G1809">
        <v>5</v>
      </c>
      <c r="H1809">
        <v>5</v>
      </c>
      <c r="I1809">
        <v>6337</v>
      </c>
      <c r="J1809">
        <v>80815359</v>
      </c>
      <c r="K1809">
        <v>0</v>
      </c>
      <c r="L1809">
        <v>1</v>
      </c>
    </row>
    <row r="1810" spans="1:12" x14ac:dyDescent="0.25">
      <c r="A1810">
        <v>2022</v>
      </c>
      <c r="B1810">
        <v>5</v>
      </c>
      <c r="C1810">
        <v>220104</v>
      </c>
      <c r="D1810" t="s">
        <v>3128</v>
      </c>
      <c r="E1810" t="s">
        <v>16</v>
      </c>
      <c r="F1810" t="s">
        <v>3128</v>
      </c>
      <c r="G1810">
        <v>5</v>
      </c>
      <c r="H1810">
        <v>5</v>
      </c>
      <c r="I1810">
        <v>6337</v>
      </c>
      <c r="J1810">
        <v>80815362</v>
      </c>
      <c r="K1810">
        <v>0</v>
      </c>
      <c r="L1810">
        <v>1</v>
      </c>
    </row>
    <row r="1811" spans="1:12" x14ac:dyDescent="0.25">
      <c r="A1811">
        <v>2022</v>
      </c>
      <c r="B1811">
        <v>5</v>
      </c>
      <c r="C1811">
        <v>220104</v>
      </c>
      <c r="D1811" t="s">
        <v>3128</v>
      </c>
      <c r="E1811" t="s">
        <v>16</v>
      </c>
      <c r="F1811" t="s">
        <v>3128</v>
      </c>
      <c r="G1811">
        <v>5</v>
      </c>
      <c r="H1811">
        <v>5</v>
      </c>
      <c r="I1811">
        <v>6337</v>
      </c>
      <c r="J1811">
        <v>80815363</v>
      </c>
      <c r="K1811">
        <v>0</v>
      </c>
      <c r="L1811">
        <v>1</v>
      </c>
    </row>
    <row r="1812" spans="1:12" x14ac:dyDescent="0.25">
      <c r="A1812">
        <v>2022</v>
      </c>
      <c r="B1812">
        <v>5</v>
      </c>
      <c r="C1812">
        <v>220104</v>
      </c>
      <c r="D1812" t="s">
        <v>3128</v>
      </c>
      <c r="E1812" t="s">
        <v>16</v>
      </c>
      <c r="F1812" t="s">
        <v>3128</v>
      </c>
      <c r="G1812">
        <v>5</v>
      </c>
      <c r="H1812">
        <v>5</v>
      </c>
      <c r="I1812">
        <v>6337</v>
      </c>
      <c r="J1812">
        <v>80815369</v>
      </c>
      <c r="K1812">
        <v>0</v>
      </c>
      <c r="L1812">
        <v>1</v>
      </c>
    </row>
    <row r="1813" spans="1:12" x14ac:dyDescent="0.25">
      <c r="A1813">
        <v>2022</v>
      </c>
      <c r="B1813">
        <v>5</v>
      </c>
      <c r="C1813">
        <v>220104</v>
      </c>
      <c r="D1813" t="s">
        <v>3128</v>
      </c>
      <c r="E1813" t="s">
        <v>16</v>
      </c>
      <c r="F1813" t="s">
        <v>3128</v>
      </c>
      <c r="G1813">
        <v>5</v>
      </c>
      <c r="H1813">
        <v>5</v>
      </c>
      <c r="I1813">
        <v>6337</v>
      </c>
      <c r="J1813">
        <v>80815371</v>
      </c>
      <c r="K1813">
        <v>0</v>
      </c>
      <c r="L1813">
        <v>1</v>
      </c>
    </row>
    <row r="1814" spans="1:12" x14ac:dyDescent="0.25">
      <c r="A1814">
        <v>2022</v>
      </c>
      <c r="B1814">
        <v>5</v>
      </c>
      <c r="C1814">
        <v>220104</v>
      </c>
      <c r="D1814" t="s">
        <v>3128</v>
      </c>
      <c r="E1814" t="s">
        <v>16</v>
      </c>
      <c r="F1814" t="s">
        <v>3128</v>
      </c>
      <c r="G1814">
        <v>5</v>
      </c>
      <c r="H1814">
        <v>5</v>
      </c>
      <c r="I1814">
        <v>6337</v>
      </c>
      <c r="J1814">
        <v>80815377</v>
      </c>
      <c r="K1814">
        <v>0</v>
      </c>
      <c r="L1814">
        <v>1</v>
      </c>
    </row>
    <row r="1815" spans="1:12" x14ac:dyDescent="0.25">
      <c r="A1815">
        <v>2022</v>
      </c>
      <c r="B1815">
        <v>5</v>
      </c>
      <c r="C1815">
        <v>220104</v>
      </c>
      <c r="D1815" t="s">
        <v>3128</v>
      </c>
      <c r="E1815" t="s">
        <v>16</v>
      </c>
      <c r="F1815" t="s">
        <v>3128</v>
      </c>
      <c r="G1815">
        <v>5</v>
      </c>
      <c r="H1815">
        <v>5</v>
      </c>
      <c r="I1815">
        <v>6337</v>
      </c>
      <c r="J1815">
        <v>80815386</v>
      </c>
      <c r="K1815">
        <v>0</v>
      </c>
      <c r="L1815">
        <v>1</v>
      </c>
    </row>
    <row r="1816" spans="1:12" x14ac:dyDescent="0.25">
      <c r="A1816">
        <v>2022</v>
      </c>
      <c r="B1816">
        <v>5</v>
      </c>
      <c r="C1816">
        <v>220104</v>
      </c>
      <c r="D1816" t="s">
        <v>3128</v>
      </c>
      <c r="E1816" t="s">
        <v>16</v>
      </c>
      <c r="F1816" t="s">
        <v>3128</v>
      </c>
      <c r="G1816">
        <v>5</v>
      </c>
      <c r="H1816">
        <v>5</v>
      </c>
      <c r="I1816">
        <v>6337</v>
      </c>
      <c r="J1816">
        <v>80815387</v>
      </c>
      <c r="K1816">
        <v>0</v>
      </c>
      <c r="L1816">
        <v>1</v>
      </c>
    </row>
    <row r="1817" spans="1:12" x14ac:dyDescent="0.25">
      <c r="A1817">
        <v>2022</v>
      </c>
      <c r="B1817">
        <v>5</v>
      </c>
      <c r="C1817">
        <v>220104</v>
      </c>
      <c r="D1817" t="s">
        <v>3128</v>
      </c>
      <c r="E1817" t="s">
        <v>16</v>
      </c>
      <c r="F1817" t="s">
        <v>3128</v>
      </c>
      <c r="G1817">
        <v>5</v>
      </c>
      <c r="H1817">
        <v>5</v>
      </c>
      <c r="I1817">
        <v>6337</v>
      </c>
      <c r="J1817">
        <v>80815391</v>
      </c>
      <c r="K1817">
        <v>0</v>
      </c>
      <c r="L1817">
        <v>1</v>
      </c>
    </row>
    <row r="1818" spans="1:12" x14ac:dyDescent="0.25">
      <c r="A1818">
        <v>2022</v>
      </c>
      <c r="B1818">
        <v>5</v>
      </c>
      <c r="C1818">
        <v>220104</v>
      </c>
      <c r="D1818" t="s">
        <v>3128</v>
      </c>
      <c r="E1818" t="s">
        <v>16</v>
      </c>
      <c r="F1818" t="s">
        <v>3128</v>
      </c>
      <c r="G1818">
        <v>5</v>
      </c>
      <c r="H1818">
        <v>5</v>
      </c>
      <c r="I1818">
        <v>6337</v>
      </c>
      <c r="J1818">
        <v>80815392</v>
      </c>
      <c r="K1818">
        <v>0</v>
      </c>
      <c r="L1818">
        <v>1</v>
      </c>
    </row>
    <row r="1819" spans="1:12" x14ac:dyDescent="0.25">
      <c r="A1819">
        <v>2022</v>
      </c>
      <c r="B1819">
        <v>5</v>
      </c>
      <c r="C1819">
        <v>220104</v>
      </c>
      <c r="D1819" t="s">
        <v>3128</v>
      </c>
      <c r="E1819" t="s">
        <v>16</v>
      </c>
      <c r="F1819" t="s">
        <v>3128</v>
      </c>
      <c r="G1819">
        <v>5</v>
      </c>
      <c r="H1819">
        <v>5</v>
      </c>
      <c r="I1819">
        <v>6337</v>
      </c>
      <c r="J1819">
        <v>80815519</v>
      </c>
      <c r="K1819">
        <v>0</v>
      </c>
      <c r="L1819">
        <v>1</v>
      </c>
    </row>
    <row r="1820" spans="1:12" x14ac:dyDescent="0.25">
      <c r="A1820">
        <v>2022</v>
      </c>
      <c r="B1820">
        <v>5</v>
      </c>
      <c r="C1820">
        <v>220104</v>
      </c>
      <c r="D1820" t="s">
        <v>3128</v>
      </c>
      <c r="E1820" t="s">
        <v>16</v>
      </c>
      <c r="F1820" t="s">
        <v>3128</v>
      </c>
      <c r="G1820">
        <v>5</v>
      </c>
      <c r="H1820">
        <v>5</v>
      </c>
      <c r="I1820">
        <v>6337</v>
      </c>
      <c r="J1820">
        <v>80984178</v>
      </c>
      <c r="K1820">
        <v>0</v>
      </c>
      <c r="L1820">
        <v>1</v>
      </c>
    </row>
    <row r="1821" spans="1:12" x14ac:dyDescent="0.25">
      <c r="A1821">
        <v>2022</v>
      </c>
      <c r="B1821">
        <v>5</v>
      </c>
      <c r="C1821">
        <v>220104</v>
      </c>
      <c r="D1821" t="s">
        <v>3128</v>
      </c>
      <c r="E1821" t="s">
        <v>16</v>
      </c>
      <c r="F1821" t="s">
        <v>3128</v>
      </c>
      <c r="G1821">
        <v>5</v>
      </c>
      <c r="H1821">
        <v>5</v>
      </c>
      <c r="I1821">
        <v>6337</v>
      </c>
      <c r="J1821">
        <v>81015909</v>
      </c>
      <c r="K1821">
        <v>0</v>
      </c>
      <c r="L1821">
        <v>1</v>
      </c>
    </row>
    <row r="1822" spans="1:12" x14ac:dyDescent="0.25">
      <c r="A1822">
        <v>2022</v>
      </c>
      <c r="B1822">
        <v>5</v>
      </c>
      <c r="C1822">
        <v>220104</v>
      </c>
      <c r="D1822" t="s">
        <v>3128</v>
      </c>
      <c r="E1822" t="s">
        <v>16</v>
      </c>
      <c r="F1822" t="s">
        <v>3128</v>
      </c>
      <c r="G1822">
        <v>5</v>
      </c>
      <c r="H1822">
        <v>5</v>
      </c>
      <c r="I1822">
        <v>6337</v>
      </c>
      <c r="J1822">
        <v>81015910</v>
      </c>
      <c r="K1822">
        <v>0</v>
      </c>
      <c r="L1822">
        <v>1</v>
      </c>
    </row>
    <row r="1823" spans="1:12" x14ac:dyDescent="0.25">
      <c r="A1823">
        <v>2022</v>
      </c>
      <c r="B1823">
        <v>5</v>
      </c>
      <c r="C1823">
        <v>220104</v>
      </c>
      <c r="D1823" t="s">
        <v>3128</v>
      </c>
      <c r="E1823" t="s">
        <v>16</v>
      </c>
      <c r="F1823" t="s">
        <v>3128</v>
      </c>
      <c r="G1823">
        <v>5</v>
      </c>
      <c r="H1823">
        <v>5</v>
      </c>
      <c r="I1823">
        <v>6337</v>
      </c>
      <c r="J1823">
        <v>81015913</v>
      </c>
      <c r="K1823">
        <v>0</v>
      </c>
      <c r="L1823">
        <v>1</v>
      </c>
    </row>
    <row r="1824" spans="1:12" x14ac:dyDescent="0.25">
      <c r="A1824">
        <v>2022</v>
      </c>
      <c r="B1824">
        <v>5</v>
      </c>
      <c r="C1824">
        <v>220104</v>
      </c>
      <c r="D1824" t="s">
        <v>3128</v>
      </c>
      <c r="E1824" t="s">
        <v>16</v>
      </c>
      <c r="F1824" t="s">
        <v>3128</v>
      </c>
      <c r="G1824">
        <v>5</v>
      </c>
      <c r="H1824">
        <v>5</v>
      </c>
      <c r="I1824">
        <v>6337</v>
      </c>
      <c r="J1824">
        <v>81015915</v>
      </c>
      <c r="K1824">
        <v>0</v>
      </c>
      <c r="L1824">
        <v>1</v>
      </c>
    </row>
    <row r="1825" spans="1:12" x14ac:dyDescent="0.25">
      <c r="A1825">
        <v>2022</v>
      </c>
      <c r="B1825">
        <v>5</v>
      </c>
      <c r="C1825">
        <v>220104</v>
      </c>
      <c r="D1825" t="s">
        <v>3128</v>
      </c>
      <c r="E1825" t="s">
        <v>16</v>
      </c>
      <c r="F1825" t="s">
        <v>3128</v>
      </c>
      <c r="G1825">
        <v>5</v>
      </c>
      <c r="H1825">
        <v>5</v>
      </c>
      <c r="I1825">
        <v>6337</v>
      </c>
      <c r="J1825">
        <v>81015916</v>
      </c>
      <c r="K1825">
        <v>0</v>
      </c>
      <c r="L1825">
        <v>1</v>
      </c>
    </row>
    <row r="1826" spans="1:12" x14ac:dyDescent="0.25">
      <c r="A1826">
        <v>2022</v>
      </c>
      <c r="B1826">
        <v>5</v>
      </c>
      <c r="C1826">
        <v>220104</v>
      </c>
      <c r="D1826" t="s">
        <v>3128</v>
      </c>
      <c r="E1826" t="s">
        <v>16</v>
      </c>
      <c r="F1826" t="s">
        <v>3128</v>
      </c>
      <c r="G1826">
        <v>5</v>
      </c>
      <c r="H1826">
        <v>5</v>
      </c>
      <c r="I1826">
        <v>6337</v>
      </c>
      <c r="J1826">
        <v>81015927</v>
      </c>
      <c r="K1826">
        <v>0</v>
      </c>
      <c r="L1826">
        <v>1</v>
      </c>
    </row>
    <row r="1827" spans="1:12" x14ac:dyDescent="0.25">
      <c r="A1827">
        <v>2022</v>
      </c>
      <c r="B1827">
        <v>5</v>
      </c>
      <c r="C1827">
        <v>220104</v>
      </c>
      <c r="D1827" t="s">
        <v>3128</v>
      </c>
      <c r="E1827" t="s">
        <v>16</v>
      </c>
      <c r="F1827" t="s">
        <v>3128</v>
      </c>
      <c r="G1827">
        <v>5</v>
      </c>
      <c r="H1827">
        <v>5</v>
      </c>
      <c r="I1827">
        <v>6337</v>
      </c>
      <c r="J1827">
        <v>81015930</v>
      </c>
      <c r="K1827">
        <v>0</v>
      </c>
      <c r="L1827">
        <v>1</v>
      </c>
    </row>
    <row r="1828" spans="1:12" x14ac:dyDescent="0.25">
      <c r="A1828">
        <v>2022</v>
      </c>
      <c r="B1828">
        <v>5</v>
      </c>
      <c r="C1828">
        <v>220104</v>
      </c>
      <c r="D1828" t="s">
        <v>3128</v>
      </c>
      <c r="E1828" t="s">
        <v>16</v>
      </c>
      <c r="F1828" t="s">
        <v>3128</v>
      </c>
      <c r="G1828">
        <v>5</v>
      </c>
      <c r="H1828">
        <v>5</v>
      </c>
      <c r="I1828">
        <v>6337</v>
      </c>
      <c r="J1828">
        <v>81015933</v>
      </c>
      <c r="K1828">
        <v>0</v>
      </c>
      <c r="L1828">
        <v>1</v>
      </c>
    </row>
    <row r="1829" spans="1:12" x14ac:dyDescent="0.25">
      <c r="A1829">
        <v>2022</v>
      </c>
      <c r="B1829">
        <v>5</v>
      </c>
      <c r="C1829">
        <v>220104</v>
      </c>
      <c r="D1829" t="s">
        <v>3128</v>
      </c>
      <c r="E1829" t="s">
        <v>16</v>
      </c>
      <c r="F1829" t="s">
        <v>3128</v>
      </c>
      <c r="G1829">
        <v>5</v>
      </c>
      <c r="H1829">
        <v>5</v>
      </c>
      <c r="I1829">
        <v>6337</v>
      </c>
      <c r="J1829">
        <v>81015939</v>
      </c>
      <c r="K1829">
        <v>0</v>
      </c>
      <c r="L1829">
        <v>1</v>
      </c>
    </row>
    <row r="1830" spans="1:12" x14ac:dyDescent="0.25">
      <c r="A1830">
        <v>2022</v>
      </c>
      <c r="B1830">
        <v>5</v>
      </c>
      <c r="C1830">
        <v>220104</v>
      </c>
      <c r="D1830" t="s">
        <v>3128</v>
      </c>
      <c r="E1830" t="s">
        <v>16</v>
      </c>
      <c r="F1830" t="s">
        <v>3128</v>
      </c>
      <c r="G1830">
        <v>5</v>
      </c>
      <c r="H1830">
        <v>5</v>
      </c>
      <c r="I1830">
        <v>6337</v>
      </c>
      <c r="J1830">
        <v>81015941</v>
      </c>
      <c r="K1830">
        <v>0</v>
      </c>
      <c r="L1830">
        <v>1</v>
      </c>
    </row>
    <row r="1831" spans="1:12" x14ac:dyDescent="0.25">
      <c r="A1831">
        <v>2022</v>
      </c>
      <c r="B1831">
        <v>5</v>
      </c>
      <c r="C1831">
        <v>220104</v>
      </c>
      <c r="D1831" t="s">
        <v>3128</v>
      </c>
      <c r="E1831" t="s">
        <v>16</v>
      </c>
      <c r="F1831" t="s">
        <v>3128</v>
      </c>
      <c r="G1831">
        <v>5</v>
      </c>
      <c r="H1831">
        <v>5</v>
      </c>
      <c r="I1831">
        <v>6337</v>
      </c>
      <c r="J1831">
        <v>81015946</v>
      </c>
      <c r="K1831">
        <v>0</v>
      </c>
      <c r="L1831">
        <v>1</v>
      </c>
    </row>
    <row r="1832" spans="1:12" x14ac:dyDescent="0.25">
      <c r="A1832">
        <v>2022</v>
      </c>
      <c r="B1832">
        <v>5</v>
      </c>
      <c r="C1832">
        <v>220104</v>
      </c>
      <c r="D1832" t="s">
        <v>3128</v>
      </c>
      <c r="E1832" t="s">
        <v>16</v>
      </c>
      <c r="F1832" t="s">
        <v>3128</v>
      </c>
      <c r="G1832">
        <v>5</v>
      </c>
      <c r="H1832">
        <v>5</v>
      </c>
      <c r="I1832">
        <v>6337</v>
      </c>
      <c r="J1832">
        <v>81015947</v>
      </c>
      <c r="K1832">
        <v>0</v>
      </c>
      <c r="L1832">
        <v>1</v>
      </c>
    </row>
    <row r="1833" spans="1:12" x14ac:dyDescent="0.25">
      <c r="A1833">
        <v>2022</v>
      </c>
      <c r="B1833">
        <v>5</v>
      </c>
      <c r="C1833">
        <v>220104</v>
      </c>
      <c r="D1833" t="s">
        <v>3128</v>
      </c>
      <c r="E1833" t="s">
        <v>16</v>
      </c>
      <c r="F1833" t="s">
        <v>3128</v>
      </c>
      <c r="G1833">
        <v>5</v>
      </c>
      <c r="H1833">
        <v>5</v>
      </c>
      <c r="I1833">
        <v>6337</v>
      </c>
      <c r="J1833">
        <v>81015948</v>
      </c>
      <c r="K1833">
        <v>0</v>
      </c>
      <c r="L1833">
        <v>1</v>
      </c>
    </row>
    <row r="1834" spans="1:12" x14ac:dyDescent="0.25">
      <c r="A1834">
        <v>2022</v>
      </c>
      <c r="B1834">
        <v>5</v>
      </c>
      <c r="C1834">
        <v>220104</v>
      </c>
      <c r="D1834" t="s">
        <v>3128</v>
      </c>
      <c r="E1834" t="s">
        <v>16</v>
      </c>
      <c r="F1834" t="s">
        <v>3128</v>
      </c>
      <c r="G1834">
        <v>5</v>
      </c>
      <c r="H1834">
        <v>5</v>
      </c>
      <c r="I1834">
        <v>6337</v>
      </c>
      <c r="J1834">
        <v>81015951</v>
      </c>
      <c r="K1834">
        <v>0</v>
      </c>
      <c r="L1834">
        <v>1</v>
      </c>
    </row>
    <row r="1835" spans="1:12" x14ac:dyDescent="0.25">
      <c r="A1835">
        <v>2022</v>
      </c>
      <c r="B1835">
        <v>5</v>
      </c>
      <c r="C1835">
        <v>220104</v>
      </c>
      <c r="D1835" t="s">
        <v>3128</v>
      </c>
      <c r="E1835" t="s">
        <v>16</v>
      </c>
      <c r="F1835" t="s">
        <v>3128</v>
      </c>
      <c r="G1835">
        <v>5</v>
      </c>
      <c r="H1835">
        <v>5</v>
      </c>
      <c r="I1835">
        <v>6337</v>
      </c>
      <c r="J1835">
        <v>81015953</v>
      </c>
      <c r="K1835">
        <v>0</v>
      </c>
      <c r="L1835">
        <v>1</v>
      </c>
    </row>
    <row r="1836" spans="1:12" x14ac:dyDescent="0.25">
      <c r="A1836">
        <v>2022</v>
      </c>
      <c r="B1836">
        <v>5</v>
      </c>
      <c r="C1836">
        <v>220104</v>
      </c>
      <c r="D1836" t="s">
        <v>3128</v>
      </c>
      <c r="E1836" t="s">
        <v>16</v>
      </c>
      <c r="F1836" t="s">
        <v>3128</v>
      </c>
      <c r="G1836">
        <v>5</v>
      </c>
      <c r="H1836">
        <v>5</v>
      </c>
      <c r="I1836">
        <v>6337</v>
      </c>
      <c r="J1836">
        <v>81015961</v>
      </c>
      <c r="K1836">
        <v>0</v>
      </c>
      <c r="L1836">
        <v>1</v>
      </c>
    </row>
    <row r="1837" spans="1:12" x14ac:dyDescent="0.25">
      <c r="A1837">
        <v>2022</v>
      </c>
      <c r="B1837">
        <v>5</v>
      </c>
      <c r="C1837">
        <v>220104</v>
      </c>
      <c r="D1837" t="s">
        <v>3128</v>
      </c>
      <c r="E1837" t="s">
        <v>16</v>
      </c>
      <c r="F1837" t="s">
        <v>3128</v>
      </c>
      <c r="G1837">
        <v>5</v>
      </c>
      <c r="H1837">
        <v>5</v>
      </c>
      <c r="I1837">
        <v>6337</v>
      </c>
      <c r="J1837">
        <v>81015971</v>
      </c>
      <c r="K1837">
        <v>0</v>
      </c>
      <c r="L1837">
        <v>1</v>
      </c>
    </row>
    <row r="1838" spans="1:12" x14ac:dyDescent="0.25">
      <c r="A1838">
        <v>2022</v>
      </c>
      <c r="B1838">
        <v>5</v>
      </c>
      <c r="C1838">
        <v>220104</v>
      </c>
      <c r="D1838" t="s">
        <v>3128</v>
      </c>
      <c r="E1838" t="s">
        <v>16</v>
      </c>
      <c r="F1838" t="s">
        <v>3128</v>
      </c>
      <c r="G1838">
        <v>5</v>
      </c>
      <c r="H1838">
        <v>5</v>
      </c>
      <c r="I1838">
        <v>6337</v>
      </c>
      <c r="J1838">
        <v>81015974</v>
      </c>
      <c r="K1838">
        <v>0</v>
      </c>
      <c r="L1838">
        <v>1</v>
      </c>
    </row>
    <row r="1839" spans="1:12" x14ac:dyDescent="0.25">
      <c r="A1839">
        <v>2022</v>
      </c>
      <c r="B1839">
        <v>5</v>
      </c>
      <c r="C1839">
        <v>220104</v>
      </c>
      <c r="D1839" t="s">
        <v>3128</v>
      </c>
      <c r="E1839" t="s">
        <v>16</v>
      </c>
      <c r="F1839" t="s">
        <v>3128</v>
      </c>
      <c r="G1839">
        <v>5</v>
      </c>
      <c r="H1839">
        <v>5</v>
      </c>
      <c r="I1839">
        <v>6337</v>
      </c>
      <c r="J1839">
        <v>81015977</v>
      </c>
      <c r="K1839">
        <v>0</v>
      </c>
      <c r="L1839">
        <v>1</v>
      </c>
    </row>
    <row r="1840" spans="1:12" x14ac:dyDescent="0.25">
      <c r="A1840">
        <v>2022</v>
      </c>
      <c r="B1840">
        <v>5</v>
      </c>
      <c r="C1840">
        <v>220104</v>
      </c>
      <c r="D1840" t="s">
        <v>3128</v>
      </c>
      <c r="E1840" t="s">
        <v>16</v>
      </c>
      <c r="F1840" t="s">
        <v>3128</v>
      </c>
      <c r="G1840">
        <v>5</v>
      </c>
      <c r="H1840">
        <v>5</v>
      </c>
      <c r="I1840">
        <v>6337</v>
      </c>
      <c r="J1840">
        <v>81015979</v>
      </c>
      <c r="K1840">
        <v>0</v>
      </c>
      <c r="L1840">
        <v>1</v>
      </c>
    </row>
    <row r="1841" spans="1:12" x14ac:dyDescent="0.25">
      <c r="A1841">
        <v>2022</v>
      </c>
      <c r="B1841">
        <v>5</v>
      </c>
      <c r="C1841">
        <v>220104</v>
      </c>
      <c r="D1841" t="s">
        <v>3128</v>
      </c>
      <c r="E1841" t="s">
        <v>16</v>
      </c>
      <c r="F1841" t="s">
        <v>3128</v>
      </c>
      <c r="G1841">
        <v>5</v>
      </c>
      <c r="H1841">
        <v>5</v>
      </c>
      <c r="I1841">
        <v>6337</v>
      </c>
      <c r="J1841">
        <v>81015981</v>
      </c>
      <c r="K1841">
        <v>0</v>
      </c>
      <c r="L1841">
        <v>1</v>
      </c>
    </row>
    <row r="1842" spans="1:12" x14ac:dyDescent="0.25">
      <c r="A1842">
        <v>2022</v>
      </c>
      <c r="B1842">
        <v>5</v>
      </c>
      <c r="C1842">
        <v>220104</v>
      </c>
      <c r="D1842" t="s">
        <v>3128</v>
      </c>
      <c r="E1842" t="s">
        <v>16</v>
      </c>
      <c r="F1842" t="s">
        <v>3128</v>
      </c>
      <c r="G1842">
        <v>5</v>
      </c>
      <c r="H1842">
        <v>5</v>
      </c>
      <c r="I1842">
        <v>6337</v>
      </c>
      <c r="J1842">
        <v>81015984</v>
      </c>
      <c r="K1842">
        <v>0</v>
      </c>
      <c r="L1842">
        <v>1</v>
      </c>
    </row>
    <row r="1843" spans="1:12" x14ac:dyDescent="0.25">
      <c r="A1843">
        <v>2022</v>
      </c>
      <c r="B1843">
        <v>5</v>
      </c>
      <c r="C1843">
        <v>220104</v>
      </c>
      <c r="D1843" t="s">
        <v>3128</v>
      </c>
      <c r="E1843" t="s">
        <v>16</v>
      </c>
      <c r="F1843" t="s">
        <v>3128</v>
      </c>
      <c r="G1843">
        <v>5</v>
      </c>
      <c r="H1843">
        <v>5</v>
      </c>
      <c r="I1843">
        <v>6337</v>
      </c>
      <c r="J1843">
        <v>81015988</v>
      </c>
      <c r="K1843">
        <v>0</v>
      </c>
      <c r="L1843">
        <v>1</v>
      </c>
    </row>
    <row r="1844" spans="1:12" x14ac:dyDescent="0.25">
      <c r="A1844">
        <v>2022</v>
      </c>
      <c r="B1844">
        <v>5</v>
      </c>
      <c r="C1844">
        <v>220104</v>
      </c>
      <c r="D1844" t="s">
        <v>3128</v>
      </c>
      <c r="E1844" t="s">
        <v>16</v>
      </c>
      <c r="F1844" t="s">
        <v>3128</v>
      </c>
      <c r="G1844">
        <v>5</v>
      </c>
      <c r="H1844">
        <v>5</v>
      </c>
      <c r="I1844">
        <v>6337</v>
      </c>
      <c r="J1844">
        <v>81015993</v>
      </c>
      <c r="K1844">
        <v>0</v>
      </c>
      <c r="L1844">
        <v>1</v>
      </c>
    </row>
    <row r="1845" spans="1:12" x14ac:dyDescent="0.25">
      <c r="A1845">
        <v>2022</v>
      </c>
      <c r="B1845">
        <v>5</v>
      </c>
      <c r="C1845">
        <v>220104</v>
      </c>
      <c r="D1845" t="s">
        <v>3128</v>
      </c>
      <c r="E1845" t="s">
        <v>16</v>
      </c>
      <c r="F1845" t="s">
        <v>3128</v>
      </c>
      <c r="G1845">
        <v>5</v>
      </c>
      <c r="H1845">
        <v>5</v>
      </c>
      <c r="I1845">
        <v>6337</v>
      </c>
      <c r="J1845">
        <v>81015996</v>
      </c>
      <c r="K1845">
        <v>0</v>
      </c>
      <c r="L1845">
        <v>1</v>
      </c>
    </row>
    <row r="1846" spans="1:12" x14ac:dyDescent="0.25">
      <c r="A1846">
        <v>2022</v>
      </c>
      <c r="B1846">
        <v>5</v>
      </c>
      <c r="C1846">
        <v>220104</v>
      </c>
      <c r="D1846" t="s">
        <v>3128</v>
      </c>
      <c r="E1846" t="s">
        <v>16</v>
      </c>
      <c r="F1846" t="s">
        <v>3128</v>
      </c>
      <c r="G1846">
        <v>5</v>
      </c>
      <c r="H1846">
        <v>5</v>
      </c>
      <c r="I1846">
        <v>6337</v>
      </c>
      <c r="J1846">
        <v>81015997</v>
      </c>
      <c r="K1846">
        <v>0</v>
      </c>
      <c r="L1846">
        <v>1</v>
      </c>
    </row>
    <row r="1847" spans="1:12" x14ac:dyDescent="0.25">
      <c r="A1847">
        <v>2022</v>
      </c>
      <c r="B1847">
        <v>5</v>
      </c>
      <c r="C1847">
        <v>220104</v>
      </c>
      <c r="D1847" t="s">
        <v>3128</v>
      </c>
      <c r="E1847" t="s">
        <v>16</v>
      </c>
      <c r="F1847" t="s">
        <v>3128</v>
      </c>
      <c r="G1847">
        <v>5</v>
      </c>
      <c r="H1847">
        <v>5</v>
      </c>
      <c r="I1847">
        <v>6337</v>
      </c>
      <c r="J1847">
        <v>81194207</v>
      </c>
      <c r="K1847">
        <v>0</v>
      </c>
      <c r="L1847">
        <v>1</v>
      </c>
    </row>
    <row r="1848" spans="1:12" x14ac:dyDescent="0.25">
      <c r="A1848">
        <v>2022</v>
      </c>
      <c r="B1848">
        <v>5</v>
      </c>
      <c r="C1848">
        <v>220104</v>
      </c>
      <c r="D1848" t="s">
        <v>3128</v>
      </c>
      <c r="E1848" t="s">
        <v>16</v>
      </c>
      <c r="F1848" t="s">
        <v>3128</v>
      </c>
      <c r="G1848">
        <v>5</v>
      </c>
      <c r="H1848">
        <v>5</v>
      </c>
      <c r="I1848">
        <v>6337</v>
      </c>
      <c r="J1848">
        <v>81219263</v>
      </c>
      <c r="K1848">
        <v>0</v>
      </c>
      <c r="L1848">
        <v>1</v>
      </c>
    </row>
    <row r="1849" spans="1:12" x14ac:dyDescent="0.25">
      <c r="A1849">
        <v>2022</v>
      </c>
      <c r="B1849">
        <v>5</v>
      </c>
      <c r="C1849">
        <v>220104</v>
      </c>
      <c r="D1849" t="s">
        <v>3128</v>
      </c>
      <c r="E1849" t="s">
        <v>16</v>
      </c>
      <c r="F1849" t="s">
        <v>3128</v>
      </c>
      <c r="G1849">
        <v>5</v>
      </c>
      <c r="H1849">
        <v>5</v>
      </c>
      <c r="I1849">
        <v>6337</v>
      </c>
      <c r="J1849">
        <v>81245826</v>
      </c>
      <c r="K1849">
        <v>0</v>
      </c>
      <c r="L1849">
        <v>1</v>
      </c>
    </row>
    <row r="1850" spans="1:12" x14ac:dyDescent="0.25">
      <c r="A1850">
        <v>2022</v>
      </c>
      <c r="B1850">
        <v>5</v>
      </c>
      <c r="C1850">
        <v>220104</v>
      </c>
      <c r="D1850" t="s">
        <v>3128</v>
      </c>
      <c r="E1850" t="s">
        <v>16</v>
      </c>
      <c r="F1850" t="s">
        <v>3128</v>
      </c>
      <c r="G1850">
        <v>5</v>
      </c>
      <c r="H1850">
        <v>5</v>
      </c>
      <c r="I1850">
        <v>6337</v>
      </c>
      <c r="J1850">
        <v>81409501</v>
      </c>
      <c r="K1850">
        <v>0</v>
      </c>
      <c r="L1850">
        <v>1</v>
      </c>
    </row>
    <row r="1851" spans="1:12" x14ac:dyDescent="0.25">
      <c r="A1851">
        <v>2022</v>
      </c>
      <c r="B1851">
        <v>5</v>
      </c>
      <c r="C1851">
        <v>220104</v>
      </c>
      <c r="D1851" t="s">
        <v>3128</v>
      </c>
      <c r="E1851" t="s">
        <v>16</v>
      </c>
      <c r="F1851" t="s">
        <v>3128</v>
      </c>
      <c r="G1851">
        <v>5</v>
      </c>
      <c r="H1851">
        <v>5</v>
      </c>
      <c r="I1851">
        <v>6337</v>
      </c>
      <c r="J1851">
        <v>81409505</v>
      </c>
      <c r="K1851">
        <v>0</v>
      </c>
      <c r="L1851">
        <v>1</v>
      </c>
    </row>
    <row r="1852" spans="1:12" x14ac:dyDescent="0.25">
      <c r="A1852">
        <v>2022</v>
      </c>
      <c r="B1852">
        <v>5</v>
      </c>
      <c r="C1852">
        <v>220104</v>
      </c>
      <c r="D1852" t="s">
        <v>3128</v>
      </c>
      <c r="E1852" t="s">
        <v>16</v>
      </c>
      <c r="F1852" t="s">
        <v>3128</v>
      </c>
      <c r="G1852">
        <v>5</v>
      </c>
      <c r="H1852">
        <v>5</v>
      </c>
      <c r="I1852">
        <v>6337</v>
      </c>
      <c r="J1852">
        <v>81409506</v>
      </c>
      <c r="K1852">
        <v>0</v>
      </c>
      <c r="L1852">
        <v>1</v>
      </c>
    </row>
    <row r="1853" spans="1:12" x14ac:dyDescent="0.25">
      <c r="A1853">
        <v>2022</v>
      </c>
      <c r="B1853">
        <v>5</v>
      </c>
      <c r="C1853">
        <v>220104</v>
      </c>
      <c r="D1853" t="s">
        <v>3128</v>
      </c>
      <c r="E1853" t="s">
        <v>16</v>
      </c>
      <c r="F1853" t="s">
        <v>3128</v>
      </c>
      <c r="G1853">
        <v>5</v>
      </c>
      <c r="H1853">
        <v>5</v>
      </c>
      <c r="I1853">
        <v>6337</v>
      </c>
      <c r="J1853">
        <v>81409516</v>
      </c>
      <c r="K1853">
        <v>0</v>
      </c>
      <c r="L1853">
        <v>1</v>
      </c>
    </row>
    <row r="1854" spans="1:12" x14ac:dyDescent="0.25">
      <c r="A1854">
        <v>2022</v>
      </c>
      <c r="B1854">
        <v>5</v>
      </c>
      <c r="C1854">
        <v>220104</v>
      </c>
      <c r="D1854" t="s">
        <v>3128</v>
      </c>
      <c r="E1854" t="s">
        <v>16</v>
      </c>
      <c r="F1854" t="s">
        <v>3128</v>
      </c>
      <c r="G1854">
        <v>5</v>
      </c>
      <c r="H1854">
        <v>5</v>
      </c>
      <c r="I1854">
        <v>6337</v>
      </c>
      <c r="J1854">
        <v>81409520</v>
      </c>
      <c r="K1854">
        <v>0</v>
      </c>
      <c r="L1854">
        <v>1</v>
      </c>
    </row>
    <row r="1855" spans="1:12" x14ac:dyDescent="0.25">
      <c r="A1855">
        <v>2022</v>
      </c>
      <c r="B1855">
        <v>5</v>
      </c>
      <c r="C1855">
        <v>220104</v>
      </c>
      <c r="D1855" t="s">
        <v>3128</v>
      </c>
      <c r="E1855" t="s">
        <v>16</v>
      </c>
      <c r="F1855" t="s">
        <v>3128</v>
      </c>
      <c r="G1855">
        <v>5</v>
      </c>
      <c r="H1855">
        <v>5</v>
      </c>
      <c r="I1855">
        <v>6337</v>
      </c>
      <c r="J1855">
        <v>81409521</v>
      </c>
      <c r="K1855">
        <v>0</v>
      </c>
      <c r="L1855">
        <v>1</v>
      </c>
    </row>
    <row r="1856" spans="1:12" x14ac:dyDescent="0.25">
      <c r="A1856">
        <v>2022</v>
      </c>
      <c r="B1856">
        <v>5</v>
      </c>
      <c r="C1856">
        <v>220104</v>
      </c>
      <c r="D1856" t="s">
        <v>3128</v>
      </c>
      <c r="E1856" t="s">
        <v>16</v>
      </c>
      <c r="F1856" t="s">
        <v>3128</v>
      </c>
      <c r="G1856">
        <v>5</v>
      </c>
      <c r="H1856">
        <v>5</v>
      </c>
      <c r="I1856">
        <v>6337</v>
      </c>
      <c r="J1856">
        <v>81409528</v>
      </c>
      <c r="K1856">
        <v>0</v>
      </c>
      <c r="L1856">
        <v>1</v>
      </c>
    </row>
    <row r="1857" spans="1:12" x14ac:dyDescent="0.25">
      <c r="A1857">
        <v>2022</v>
      </c>
      <c r="B1857">
        <v>5</v>
      </c>
      <c r="C1857">
        <v>220104</v>
      </c>
      <c r="D1857" t="s">
        <v>3128</v>
      </c>
      <c r="E1857" t="s">
        <v>16</v>
      </c>
      <c r="F1857" t="s">
        <v>3128</v>
      </c>
      <c r="G1857">
        <v>5</v>
      </c>
      <c r="H1857">
        <v>5</v>
      </c>
      <c r="I1857">
        <v>6337</v>
      </c>
      <c r="J1857">
        <v>81409531</v>
      </c>
      <c r="K1857">
        <v>0</v>
      </c>
      <c r="L1857">
        <v>1</v>
      </c>
    </row>
    <row r="1858" spans="1:12" x14ac:dyDescent="0.25">
      <c r="A1858">
        <v>2022</v>
      </c>
      <c r="B1858">
        <v>5</v>
      </c>
      <c r="C1858">
        <v>220104</v>
      </c>
      <c r="D1858" t="s">
        <v>3128</v>
      </c>
      <c r="E1858" t="s">
        <v>16</v>
      </c>
      <c r="F1858" t="s">
        <v>3128</v>
      </c>
      <c r="G1858">
        <v>5</v>
      </c>
      <c r="H1858">
        <v>5</v>
      </c>
      <c r="I1858">
        <v>6337</v>
      </c>
      <c r="J1858">
        <v>81409545</v>
      </c>
      <c r="K1858">
        <v>0</v>
      </c>
      <c r="L1858">
        <v>1</v>
      </c>
    </row>
    <row r="1859" spans="1:12" x14ac:dyDescent="0.25">
      <c r="A1859">
        <v>2022</v>
      </c>
      <c r="B1859">
        <v>5</v>
      </c>
      <c r="C1859">
        <v>220104</v>
      </c>
      <c r="D1859" t="s">
        <v>3128</v>
      </c>
      <c r="E1859" t="s">
        <v>16</v>
      </c>
      <c r="F1859" t="s">
        <v>3128</v>
      </c>
      <c r="G1859">
        <v>5</v>
      </c>
      <c r="H1859">
        <v>5</v>
      </c>
      <c r="I1859">
        <v>6337</v>
      </c>
      <c r="J1859">
        <v>81409548</v>
      </c>
      <c r="K1859">
        <v>0</v>
      </c>
      <c r="L1859">
        <v>1</v>
      </c>
    </row>
    <row r="1860" spans="1:12" x14ac:dyDescent="0.25">
      <c r="A1860">
        <v>2022</v>
      </c>
      <c r="B1860">
        <v>5</v>
      </c>
      <c r="C1860">
        <v>220104</v>
      </c>
      <c r="D1860" t="s">
        <v>3128</v>
      </c>
      <c r="E1860" t="s">
        <v>16</v>
      </c>
      <c r="F1860" t="s">
        <v>3128</v>
      </c>
      <c r="G1860">
        <v>5</v>
      </c>
      <c r="H1860">
        <v>5</v>
      </c>
      <c r="I1860">
        <v>6337</v>
      </c>
      <c r="J1860">
        <v>81409553</v>
      </c>
      <c r="K1860">
        <v>0</v>
      </c>
      <c r="L1860">
        <v>1</v>
      </c>
    </row>
    <row r="1861" spans="1:12" x14ac:dyDescent="0.25">
      <c r="A1861">
        <v>2022</v>
      </c>
      <c r="B1861">
        <v>5</v>
      </c>
      <c r="C1861">
        <v>220104</v>
      </c>
      <c r="D1861" t="s">
        <v>3128</v>
      </c>
      <c r="E1861" t="s">
        <v>16</v>
      </c>
      <c r="F1861" t="s">
        <v>3128</v>
      </c>
      <c r="G1861">
        <v>5</v>
      </c>
      <c r="H1861">
        <v>5</v>
      </c>
      <c r="I1861">
        <v>6337</v>
      </c>
      <c r="J1861">
        <v>81409555</v>
      </c>
      <c r="K1861">
        <v>0</v>
      </c>
      <c r="L1861">
        <v>1</v>
      </c>
    </row>
    <row r="1862" spans="1:12" x14ac:dyDescent="0.25">
      <c r="A1862">
        <v>2022</v>
      </c>
      <c r="B1862">
        <v>5</v>
      </c>
      <c r="C1862">
        <v>220104</v>
      </c>
      <c r="D1862" t="s">
        <v>3128</v>
      </c>
      <c r="E1862" t="s">
        <v>16</v>
      </c>
      <c r="F1862" t="s">
        <v>3128</v>
      </c>
      <c r="G1862">
        <v>5</v>
      </c>
      <c r="H1862">
        <v>5</v>
      </c>
      <c r="I1862">
        <v>6337</v>
      </c>
      <c r="J1862">
        <v>81409560</v>
      </c>
      <c r="K1862">
        <v>0</v>
      </c>
      <c r="L1862">
        <v>1</v>
      </c>
    </row>
    <row r="1863" spans="1:12" x14ac:dyDescent="0.25">
      <c r="A1863">
        <v>2022</v>
      </c>
      <c r="B1863">
        <v>5</v>
      </c>
      <c r="C1863">
        <v>220104</v>
      </c>
      <c r="D1863" t="s">
        <v>3128</v>
      </c>
      <c r="E1863" t="s">
        <v>16</v>
      </c>
      <c r="F1863" t="s">
        <v>3128</v>
      </c>
      <c r="G1863">
        <v>5</v>
      </c>
      <c r="H1863">
        <v>5</v>
      </c>
      <c r="I1863">
        <v>6337</v>
      </c>
      <c r="J1863">
        <v>81409561</v>
      </c>
      <c r="K1863">
        <v>0</v>
      </c>
      <c r="L1863">
        <v>1</v>
      </c>
    </row>
    <row r="1864" spans="1:12" x14ac:dyDescent="0.25">
      <c r="A1864">
        <v>2022</v>
      </c>
      <c r="B1864">
        <v>5</v>
      </c>
      <c r="C1864">
        <v>220104</v>
      </c>
      <c r="D1864" t="s">
        <v>3128</v>
      </c>
      <c r="E1864" t="s">
        <v>16</v>
      </c>
      <c r="F1864" t="s">
        <v>3128</v>
      </c>
      <c r="G1864">
        <v>5</v>
      </c>
      <c r="H1864">
        <v>5</v>
      </c>
      <c r="I1864">
        <v>6337</v>
      </c>
      <c r="J1864">
        <v>81409568</v>
      </c>
      <c r="K1864">
        <v>0</v>
      </c>
      <c r="L1864">
        <v>1</v>
      </c>
    </row>
    <row r="1865" spans="1:12" x14ac:dyDescent="0.25">
      <c r="A1865">
        <v>2022</v>
      </c>
      <c r="B1865">
        <v>5</v>
      </c>
      <c r="C1865">
        <v>220104</v>
      </c>
      <c r="D1865" t="s">
        <v>3128</v>
      </c>
      <c r="E1865" t="s">
        <v>16</v>
      </c>
      <c r="F1865" t="s">
        <v>3128</v>
      </c>
      <c r="G1865">
        <v>5</v>
      </c>
      <c r="H1865">
        <v>5</v>
      </c>
      <c r="I1865">
        <v>6337</v>
      </c>
      <c r="J1865">
        <v>81409572</v>
      </c>
      <c r="K1865">
        <v>0</v>
      </c>
      <c r="L1865">
        <v>1</v>
      </c>
    </row>
    <row r="1866" spans="1:12" x14ac:dyDescent="0.25">
      <c r="A1866">
        <v>2022</v>
      </c>
      <c r="B1866">
        <v>5</v>
      </c>
      <c r="C1866">
        <v>220104</v>
      </c>
      <c r="D1866" t="s">
        <v>3128</v>
      </c>
      <c r="E1866" t="s">
        <v>16</v>
      </c>
      <c r="F1866" t="s">
        <v>3128</v>
      </c>
      <c r="G1866">
        <v>5</v>
      </c>
      <c r="H1866">
        <v>5</v>
      </c>
      <c r="I1866">
        <v>6337</v>
      </c>
      <c r="J1866">
        <v>81409573</v>
      </c>
      <c r="K1866">
        <v>0</v>
      </c>
      <c r="L1866">
        <v>1</v>
      </c>
    </row>
    <row r="1867" spans="1:12" x14ac:dyDescent="0.25">
      <c r="A1867">
        <v>2022</v>
      </c>
      <c r="B1867">
        <v>5</v>
      </c>
      <c r="C1867">
        <v>220104</v>
      </c>
      <c r="D1867" t="s">
        <v>3128</v>
      </c>
      <c r="E1867" t="s">
        <v>16</v>
      </c>
      <c r="F1867" t="s">
        <v>3128</v>
      </c>
      <c r="G1867">
        <v>5</v>
      </c>
      <c r="H1867">
        <v>5</v>
      </c>
      <c r="I1867">
        <v>6337</v>
      </c>
      <c r="J1867">
        <v>81409574</v>
      </c>
      <c r="K1867">
        <v>0</v>
      </c>
      <c r="L1867">
        <v>1</v>
      </c>
    </row>
    <row r="1868" spans="1:12" x14ac:dyDescent="0.25">
      <c r="A1868">
        <v>2022</v>
      </c>
      <c r="B1868">
        <v>5</v>
      </c>
      <c r="C1868">
        <v>220104</v>
      </c>
      <c r="D1868" t="s">
        <v>3128</v>
      </c>
      <c r="E1868" t="s">
        <v>16</v>
      </c>
      <c r="F1868" t="s">
        <v>3128</v>
      </c>
      <c r="G1868">
        <v>5</v>
      </c>
      <c r="H1868">
        <v>5</v>
      </c>
      <c r="I1868">
        <v>6337</v>
      </c>
      <c r="J1868">
        <v>81409575</v>
      </c>
      <c r="K1868">
        <v>0</v>
      </c>
      <c r="L1868">
        <v>1</v>
      </c>
    </row>
    <row r="1869" spans="1:12" x14ac:dyDescent="0.25">
      <c r="A1869">
        <v>2022</v>
      </c>
      <c r="B1869">
        <v>5</v>
      </c>
      <c r="C1869">
        <v>220104</v>
      </c>
      <c r="D1869" t="s">
        <v>3128</v>
      </c>
      <c r="E1869" t="s">
        <v>16</v>
      </c>
      <c r="F1869" t="s">
        <v>3128</v>
      </c>
      <c r="G1869">
        <v>5</v>
      </c>
      <c r="H1869">
        <v>5</v>
      </c>
      <c r="I1869">
        <v>6337</v>
      </c>
      <c r="J1869">
        <v>81409580</v>
      </c>
      <c r="K1869">
        <v>0</v>
      </c>
      <c r="L1869">
        <v>1</v>
      </c>
    </row>
    <row r="1870" spans="1:12" x14ac:dyDescent="0.25">
      <c r="A1870">
        <v>2022</v>
      </c>
      <c r="B1870">
        <v>5</v>
      </c>
      <c r="C1870">
        <v>220104</v>
      </c>
      <c r="D1870" t="s">
        <v>3128</v>
      </c>
      <c r="E1870" t="s">
        <v>16</v>
      </c>
      <c r="F1870" t="s">
        <v>3128</v>
      </c>
      <c r="G1870">
        <v>5</v>
      </c>
      <c r="H1870">
        <v>5</v>
      </c>
      <c r="I1870">
        <v>6337</v>
      </c>
      <c r="J1870">
        <v>81409582</v>
      </c>
      <c r="K1870">
        <v>0</v>
      </c>
      <c r="L1870">
        <v>1</v>
      </c>
    </row>
    <row r="1871" spans="1:12" x14ac:dyDescent="0.25">
      <c r="A1871">
        <v>2022</v>
      </c>
      <c r="B1871">
        <v>5</v>
      </c>
      <c r="C1871">
        <v>220104</v>
      </c>
      <c r="D1871" t="s">
        <v>3128</v>
      </c>
      <c r="E1871" t="s">
        <v>16</v>
      </c>
      <c r="F1871" t="s">
        <v>3128</v>
      </c>
      <c r="G1871">
        <v>5</v>
      </c>
      <c r="H1871">
        <v>5</v>
      </c>
      <c r="I1871">
        <v>6337</v>
      </c>
      <c r="J1871">
        <v>81409600</v>
      </c>
      <c r="K1871">
        <v>0</v>
      </c>
      <c r="L1871">
        <v>1</v>
      </c>
    </row>
    <row r="1872" spans="1:12" x14ac:dyDescent="0.25">
      <c r="A1872">
        <v>2022</v>
      </c>
      <c r="B1872">
        <v>5</v>
      </c>
      <c r="C1872">
        <v>220104</v>
      </c>
      <c r="D1872" t="s">
        <v>3128</v>
      </c>
      <c r="E1872" t="s">
        <v>16</v>
      </c>
      <c r="F1872" t="s">
        <v>3128</v>
      </c>
      <c r="G1872">
        <v>5</v>
      </c>
      <c r="H1872">
        <v>5</v>
      </c>
      <c r="I1872">
        <v>6337</v>
      </c>
      <c r="J1872">
        <v>81439775</v>
      </c>
      <c r="K1872">
        <v>0</v>
      </c>
      <c r="L1872">
        <v>1</v>
      </c>
    </row>
    <row r="1873" spans="1:12" x14ac:dyDescent="0.25">
      <c r="A1873">
        <v>2022</v>
      </c>
      <c r="B1873">
        <v>5</v>
      </c>
      <c r="C1873">
        <v>220104</v>
      </c>
      <c r="D1873" t="s">
        <v>3128</v>
      </c>
      <c r="E1873" t="s">
        <v>16</v>
      </c>
      <c r="F1873" t="s">
        <v>3128</v>
      </c>
      <c r="G1873">
        <v>5</v>
      </c>
      <c r="H1873">
        <v>5</v>
      </c>
      <c r="I1873">
        <v>6337</v>
      </c>
      <c r="J1873">
        <v>81450706</v>
      </c>
      <c r="K1873">
        <v>0</v>
      </c>
      <c r="L1873">
        <v>1</v>
      </c>
    </row>
    <row r="1874" spans="1:12" x14ac:dyDescent="0.25">
      <c r="A1874">
        <v>2022</v>
      </c>
      <c r="B1874">
        <v>5</v>
      </c>
      <c r="C1874">
        <v>220104</v>
      </c>
      <c r="D1874" t="s">
        <v>3128</v>
      </c>
      <c r="E1874" t="s">
        <v>16</v>
      </c>
      <c r="F1874" t="s">
        <v>3128</v>
      </c>
      <c r="G1874">
        <v>5</v>
      </c>
      <c r="H1874">
        <v>5</v>
      </c>
      <c r="I1874">
        <v>6337</v>
      </c>
      <c r="J1874">
        <v>81458902</v>
      </c>
      <c r="K1874">
        <v>0</v>
      </c>
      <c r="L1874">
        <v>1</v>
      </c>
    </row>
    <row r="1875" spans="1:12" x14ac:dyDescent="0.25">
      <c r="A1875">
        <v>2022</v>
      </c>
      <c r="B1875">
        <v>5</v>
      </c>
      <c r="C1875">
        <v>220104</v>
      </c>
      <c r="D1875" t="s">
        <v>3128</v>
      </c>
      <c r="E1875" t="s">
        <v>16</v>
      </c>
      <c r="F1875" t="s">
        <v>3128</v>
      </c>
      <c r="G1875">
        <v>5</v>
      </c>
      <c r="H1875">
        <v>5</v>
      </c>
      <c r="I1875">
        <v>6337</v>
      </c>
      <c r="J1875">
        <v>81458903</v>
      </c>
      <c r="K1875">
        <v>0</v>
      </c>
      <c r="L1875">
        <v>1</v>
      </c>
    </row>
    <row r="1876" spans="1:12" x14ac:dyDescent="0.25">
      <c r="A1876">
        <v>2022</v>
      </c>
      <c r="B1876">
        <v>5</v>
      </c>
      <c r="C1876">
        <v>220104</v>
      </c>
      <c r="D1876" t="s">
        <v>3128</v>
      </c>
      <c r="E1876" t="s">
        <v>16</v>
      </c>
      <c r="F1876" t="s">
        <v>3128</v>
      </c>
      <c r="G1876">
        <v>5</v>
      </c>
      <c r="H1876">
        <v>5</v>
      </c>
      <c r="I1876">
        <v>6337</v>
      </c>
      <c r="J1876">
        <v>81458913</v>
      </c>
      <c r="K1876">
        <v>0</v>
      </c>
      <c r="L1876">
        <v>1</v>
      </c>
    </row>
    <row r="1877" spans="1:12" x14ac:dyDescent="0.25">
      <c r="A1877">
        <v>2022</v>
      </c>
      <c r="B1877">
        <v>5</v>
      </c>
      <c r="C1877">
        <v>220104</v>
      </c>
      <c r="D1877" t="s">
        <v>3128</v>
      </c>
      <c r="E1877" t="s">
        <v>16</v>
      </c>
      <c r="F1877" t="s">
        <v>3128</v>
      </c>
      <c r="G1877">
        <v>5</v>
      </c>
      <c r="H1877">
        <v>5</v>
      </c>
      <c r="I1877">
        <v>6337</v>
      </c>
      <c r="J1877">
        <v>81458914</v>
      </c>
      <c r="K1877">
        <v>0</v>
      </c>
      <c r="L1877">
        <v>1</v>
      </c>
    </row>
    <row r="1878" spans="1:12" x14ac:dyDescent="0.25">
      <c r="A1878">
        <v>2022</v>
      </c>
      <c r="B1878">
        <v>5</v>
      </c>
      <c r="C1878">
        <v>220104</v>
      </c>
      <c r="D1878" t="s">
        <v>3128</v>
      </c>
      <c r="E1878" t="s">
        <v>16</v>
      </c>
      <c r="F1878" t="s">
        <v>3128</v>
      </c>
      <c r="G1878">
        <v>5</v>
      </c>
      <c r="H1878">
        <v>5</v>
      </c>
      <c r="I1878">
        <v>6337</v>
      </c>
      <c r="J1878">
        <v>81458927</v>
      </c>
      <c r="K1878">
        <v>0</v>
      </c>
      <c r="L1878">
        <v>1</v>
      </c>
    </row>
    <row r="1879" spans="1:12" x14ac:dyDescent="0.25">
      <c r="A1879">
        <v>2022</v>
      </c>
      <c r="B1879">
        <v>5</v>
      </c>
      <c r="C1879">
        <v>220104</v>
      </c>
      <c r="D1879" t="s">
        <v>3128</v>
      </c>
      <c r="E1879" t="s">
        <v>16</v>
      </c>
      <c r="F1879" t="s">
        <v>3128</v>
      </c>
      <c r="G1879">
        <v>5</v>
      </c>
      <c r="H1879">
        <v>5</v>
      </c>
      <c r="I1879">
        <v>6337</v>
      </c>
      <c r="J1879">
        <v>81458930</v>
      </c>
      <c r="K1879">
        <v>0</v>
      </c>
      <c r="L1879">
        <v>1</v>
      </c>
    </row>
    <row r="1880" spans="1:12" x14ac:dyDescent="0.25">
      <c r="A1880">
        <v>2022</v>
      </c>
      <c r="B1880">
        <v>5</v>
      </c>
      <c r="C1880">
        <v>220104</v>
      </c>
      <c r="D1880" t="s">
        <v>3128</v>
      </c>
      <c r="E1880" t="s">
        <v>16</v>
      </c>
      <c r="F1880" t="s">
        <v>3128</v>
      </c>
      <c r="G1880">
        <v>5</v>
      </c>
      <c r="H1880">
        <v>5</v>
      </c>
      <c r="I1880">
        <v>6337</v>
      </c>
      <c r="J1880">
        <v>81458935</v>
      </c>
      <c r="K1880">
        <v>0</v>
      </c>
      <c r="L1880">
        <v>1</v>
      </c>
    </row>
    <row r="1881" spans="1:12" x14ac:dyDescent="0.25">
      <c r="A1881">
        <v>2022</v>
      </c>
      <c r="B1881">
        <v>5</v>
      </c>
      <c r="C1881">
        <v>220104</v>
      </c>
      <c r="D1881" t="s">
        <v>3128</v>
      </c>
      <c r="E1881" t="s">
        <v>16</v>
      </c>
      <c r="F1881" t="s">
        <v>3128</v>
      </c>
      <c r="G1881">
        <v>5</v>
      </c>
      <c r="H1881">
        <v>5</v>
      </c>
      <c r="I1881">
        <v>6337</v>
      </c>
      <c r="J1881">
        <v>81458938</v>
      </c>
      <c r="K1881">
        <v>0</v>
      </c>
      <c r="L1881">
        <v>1</v>
      </c>
    </row>
    <row r="1882" spans="1:12" x14ac:dyDescent="0.25">
      <c r="A1882">
        <v>2022</v>
      </c>
      <c r="B1882">
        <v>5</v>
      </c>
      <c r="C1882">
        <v>220104</v>
      </c>
      <c r="D1882" t="s">
        <v>3128</v>
      </c>
      <c r="E1882" t="s">
        <v>16</v>
      </c>
      <c r="F1882" t="s">
        <v>3128</v>
      </c>
      <c r="G1882">
        <v>5</v>
      </c>
      <c r="H1882">
        <v>5</v>
      </c>
      <c r="I1882">
        <v>6337</v>
      </c>
      <c r="J1882">
        <v>81458940</v>
      </c>
      <c r="K1882">
        <v>0</v>
      </c>
      <c r="L1882">
        <v>1</v>
      </c>
    </row>
    <row r="1883" spans="1:12" x14ac:dyDescent="0.25">
      <c r="A1883">
        <v>2022</v>
      </c>
      <c r="B1883">
        <v>5</v>
      </c>
      <c r="C1883">
        <v>220104</v>
      </c>
      <c r="D1883" t="s">
        <v>3128</v>
      </c>
      <c r="E1883" t="s">
        <v>16</v>
      </c>
      <c r="F1883" t="s">
        <v>3128</v>
      </c>
      <c r="G1883">
        <v>5</v>
      </c>
      <c r="H1883">
        <v>5</v>
      </c>
      <c r="I1883">
        <v>6337</v>
      </c>
      <c r="J1883">
        <v>81458954</v>
      </c>
      <c r="K1883">
        <v>0</v>
      </c>
      <c r="L1883">
        <v>1</v>
      </c>
    </row>
    <row r="1884" spans="1:12" x14ac:dyDescent="0.25">
      <c r="A1884">
        <v>2022</v>
      </c>
      <c r="B1884">
        <v>5</v>
      </c>
      <c r="C1884">
        <v>220104</v>
      </c>
      <c r="D1884" t="s">
        <v>3128</v>
      </c>
      <c r="E1884" t="s">
        <v>16</v>
      </c>
      <c r="F1884" t="s">
        <v>3128</v>
      </c>
      <c r="G1884">
        <v>5</v>
      </c>
      <c r="H1884">
        <v>5</v>
      </c>
      <c r="I1884">
        <v>6337</v>
      </c>
      <c r="J1884">
        <v>81458956</v>
      </c>
      <c r="K1884">
        <v>0</v>
      </c>
      <c r="L1884">
        <v>1</v>
      </c>
    </row>
    <row r="1885" spans="1:12" x14ac:dyDescent="0.25">
      <c r="A1885">
        <v>2022</v>
      </c>
      <c r="B1885">
        <v>5</v>
      </c>
      <c r="C1885">
        <v>220104</v>
      </c>
      <c r="D1885" t="s">
        <v>3128</v>
      </c>
      <c r="E1885" t="s">
        <v>16</v>
      </c>
      <c r="F1885" t="s">
        <v>3128</v>
      </c>
      <c r="G1885">
        <v>5</v>
      </c>
      <c r="H1885">
        <v>5</v>
      </c>
      <c r="I1885">
        <v>6337</v>
      </c>
      <c r="J1885">
        <v>81458958</v>
      </c>
      <c r="K1885">
        <v>0</v>
      </c>
      <c r="L1885">
        <v>1</v>
      </c>
    </row>
    <row r="1886" spans="1:12" x14ac:dyDescent="0.25">
      <c r="A1886">
        <v>2022</v>
      </c>
      <c r="B1886">
        <v>5</v>
      </c>
      <c r="C1886">
        <v>220104</v>
      </c>
      <c r="D1886" t="s">
        <v>3128</v>
      </c>
      <c r="E1886" t="s">
        <v>16</v>
      </c>
      <c r="F1886" t="s">
        <v>3128</v>
      </c>
      <c r="G1886">
        <v>5</v>
      </c>
      <c r="H1886">
        <v>5</v>
      </c>
      <c r="I1886">
        <v>6337</v>
      </c>
      <c r="J1886">
        <v>81458960</v>
      </c>
      <c r="K1886">
        <v>0</v>
      </c>
      <c r="L1886">
        <v>1</v>
      </c>
    </row>
    <row r="1887" spans="1:12" x14ac:dyDescent="0.25">
      <c r="A1887">
        <v>2022</v>
      </c>
      <c r="B1887">
        <v>5</v>
      </c>
      <c r="C1887">
        <v>220104</v>
      </c>
      <c r="D1887" t="s">
        <v>3128</v>
      </c>
      <c r="E1887" t="s">
        <v>16</v>
      </c>
      <c r="F1887" t="s">
        <v>3128</v>
      </c>
      <c r="G1887">
        <v>5</v>
      </c>
      <c r="H1887">
        <v>5</v>
      </c>
      <c r="I1887">
        <v>6337</v>
      </c>
      <c r="J1887">
        <v>81458962</v>
      </c>
      <c r="K1887">
        <v>0</v>
      </c>
      <c r="L1887">
        <v>1</v>
      </c>
    </row>
    <row r="1888" spans="1:12" x14ac:dyDescent="0.25">
      <c r="A1888">
        <v>2022</v>
      </c>
      <c r="B1888">
        <v>5</v>
      </c>
      <c r="C1888">
        <v>220104</v>
      </c>
      <c r="D1888" t="s">
        <v>3128</v>
      </c>
      <c r="E1888" t="s">
        <v>16</v>
      </c>
      <c r="F1888" t="s">
        <v>3128</v>
      </c>
      <c r="G1888">
        <v>5</v>
      </c>
      <c r="H1888">
        <v>5</v>
      </c>
      <c r="I1888">
        <v>6337</v>
      </c>
      <c r="J1888">
        <v>81458974</v>
      </c>
      <c r="K1888">
        <v>0</v>
      </c>
      <c r="L1888">
        <v>1</v>
      </c>
    </row>
    <row r="1889" spans="1:12" x14ac:dyDescent="0.25">
      <c r="A1889">
        <v>2022</v>
      </c>
      <c r="B1889">
        <v>5</v>
      </c>
      <c r="C1889">
        <v>220104</v>
      </c>
      <c r="D1889" t="s">
        <v>3128</v>
      </c>
      <c r="E1889" t="s">
        <v>16</v>
      </c>
      <c r="F1889" t="s">
        <v>3128</v>
      </c>
      <c r="G1889">
        <v>5</v>
      </c>
      <c r="H1889">
        <v>5</v>
      </c>
      <c r="I1889">
        <v>6337</v>
      </c>
      <c r="J1889">
        <v>81458975</v>
      </c>
      <c r="K1889">
        <v>0</v>
      </c>
      <c r="L1889">
        <v>1</v>
      </c>
    </row>
    <row r="1890" spans="1:12" x14ac:dyDescent="0.25">
      <c r="A1890">
        <v>2022</v>
      </c>
      <c r="B1890">
        <v>5</v>
      </c>
      <c r="C1890">
        <v>220104</v>
      </c>
      <c r="D1890" t="s">
        <v>3128</v>
      </c>
      <c r="E1890" t="s">
        <v>16</v>
      </c>
      <c r="F1890" t="s">
        <v>3128</v>
      </c>
      <c r="G1890">
        <v>5</v>
      </c>
      <c r="H1890">
        <v>5</v>
      </c>
      <c r="I1890">
        <v>6337</v>
      </c>
      <c r="J1890">
        <v>81458979</v>
      </c>
      <c r="K1890">
        <v>0</v>
      </c>
      <c r="L1890">
        <v>1</v>
      </c>
    </row>
    <row r="1891" spans="1:12" x14ac:dyDescent="0.25">
      <c r="A1891">
        <v>2022</v>
      </c>
      <c r="B1891">
        <v>5</v>
      </c>
      <c r="C1891">
        <v>220104</v>
      </c>
      <c r="D1891" t="s">
        <v>3128</v>
      </c>
      <c r="E1891" t="s">
        <v>16</v>
      </c>
      <c r="F1891" t="s">
        <v>3128</v>
      </c>
      <c r="G1891">
        <v>5</v>
      </c>
      <c r="H1891">
        <v>5</v>
      </c>
      <c r="I1891">
        <v>6337</v>
      </c>
      <c r="J1891">
        <v>81458990</v>
      </c>
      <c r="K1891">
        <v>0</v>
      </c>
      <c r="L1891">
        <v>1</v>
      </c>
    </row>
    <row r="1892" spans="1:12" x14ac:dyDescent="0.25">
      <c r="A1892">
        <v>2022</v>
      </c>
      <c r="B1892">
        <v>5</v>
      </c>
      <c r="C1892">
        <v>220104</v>
      </c>
      <c r="D1892" t="s">
        <v>3128</v>
      </c>
      <c r="E1892" t="s">
        <v>16</v>
      </c>
      <c r="F1892" t="s">
        <v>3128</v>
      </c>
      <c r="G1892">
        <v>5</v>
      </c>
      <c r="H1892">
        <v>5</v>
      </c>
      <c r="I1892">
        <v>6337</v>
      </c>
      <c r="J1892">
        <v>81458991</v>
      </c>
      <c r="K1892">
        <v>0</v>
      </c>
      <c r="L1892">
        <v>1</v>
      </c>
    </row>
    <row r="1893" spans="1:12" x14ac:dyDescent="0.25">
      <c r="A1893">
        <v>2022</v>
      </c>
      <c r="B1893">
        <v>5</v>
      </c>
      <c r="C1893">
        <v>220104</v>
      </c>
      <c r="D1893" t="s">
        <v>3128</v>
      </c>
      <c r="E1893" t="s">
        <v>16</v>
      </c>
      <c r="F1893" t="s">
        <v>3128</v>
      </c>
      <c r="G1893">
        <v>5</v>
      </c>
      <c r="H1893">
        <v>5</v>
      </c>
      <c r="I1893">
        <v>6337</v>
      </c>
      <c r="J1893">
        <v>81459000</v>
      </c>
      <c r="K1893">
        <v>0</v>
      </c>
      <c r="L1893">
        <v>1</v>
      </c>
    </row>
    <row r="1894" spans="1:12" x14ac:dyDescent="0.25">
      <c r="A1894">
        <v>2022</v>
      </c>
      <c r="B1894">
        <v>5</v>
      </c>
      <c r="C1894">
        <v>220104</v>
      </c>
      <c r="D1894" t="s">
        <v>3128</v>
      </c>
      <c r="E1894" t="s">
        <v>16</v>
      </c>
      <c r="F1894" t="s">
        <v>3128</v>
      </c>
      <c r="G1894">
        <v>5</v>
      </c>
      <c r="H1894">
        <v>5</v>
      </c>
      <c r="I1894">
        <v>6337</v>
      </c>
      <c r="J1894">
        <v>81465706</v>
      </c>
      <c r="K1894">
        <v>0</v>
      </c>
      <c r="L1894">
        <v>1</v>
      </c>
    </row>
    <row r="1895" spans="1:12" x14ac:dyDescent="0.25">
      <c r="A1895">
        <v>2022</v>
      </c>
      <c r="B1895">
        <v>5</v>
      </c>
      <c r="C1895">
        <v>220104</v>
      </c>
      <c r="D1895" t="s">
        <v>3128</v>
      </c>
      <c r="E1895" t="s">
        <v>16</v>
      </c>
      <c r="F1895" t="s">
        <v>3128</v>
      </c>
      <c r="G1895">
        <v>5</v>
      </c>
      <c r="H1895">
        <v>5</v>
      </c>
      <c r="I1895">
        <v>6337</v>
      </c>
      <c r="J1895">
        <v>81502307</v>
      </c>
      <c r="K1895">
        <v>0</v>
      </c>
      <c r="L1895">
        <v>1</v>
      </c>
    </row>
    <row r="1896" spans="1:12" x14ac:dyDescent="0.25">
      <c r="A1896">
        <v>2022</v>
      </c>
      <c r="B1896">
        <v>5</v>
      </c>
      <c r="C1896">
        <v>220104</v>
      </c>
      <c r="D1896" t="s">
        <v>3128</v>
      </c>
      <c r="E1896" t="s">
        <v>16</v>
      </c>
      <c r="F1896" t="s">
        <v>3128</v>
      </c>
      <c r="G1896">
        <v>5</v>
      </c>
      <c r="H1896">
        <v>5</v>
      </c>
      <c r="I1896">
        <v>6337</v>
      </c>
      <c r="J1896">
        <v>81556764</v>
      </c>
      <c r="K1896">
        <v>0</v>
      </c>
      <c r="L1896">
        <v>1</v>
      </c>
    </row>
    <row r="1897" spans="1:12" x14ac:dyDescent="0.25">
      <c r="A1897">
        <v>2022</v>
      </c>
      <c r="B1897">
        <v>5</v>
      </c>
      <c r="C1897">
        <v>220104</v>
      </c>
      <c r="D1897" t="s">
        <v>3128</v>
      </c>
      <c r="E1897" t="s">
        <v>16</v>
      </c>
      <c r="F1897" t="s">
        <v>3128</v>
      </c>
      <c r="G1897">
        <v>5</v>
      </c>
      <c r="H1897">
        <v>5</v>
      </c>
      <c r="I1897">
        <v>6337</v>
      </c>
      <c r="J1897">
        <v>81581725</v>
      </c>
      <c r="K1897">
        <v>0</v>
      </c>
      <c r="L1897">
        <v>1</v>
      </c>
    </row>
    <row r="1898" spans="1:12" x14ac:dyDescent="0.25">
      <c r="A1898">
        <v>2022</v>
      </c>
      <c r="B1898">
        <v>5</v>
      </c>
      <c r="C1898">
        <v>220104</v>
      </c>
      <c r="D1898" t="s">
        <v>3128</v>
      </c>
      <c r="E1898" t="s">
        <v>16</v>
      </c>
      <c r="F1898" t="s">
        <v>3128</v>
      </c>
      <c r="G1898">
        <v>5</v>
      </c>
      <c r="H1898">
        <v>5</v>
      </c>
      <c r="I1898">
        <v>6337</v>
      </c>
      <c r="J1898">
        <v>81581856</v>
      </c>
      <c r="K1898">
        <v>0</v>
      </c>
      <c r="L1898">
        <v>1</v>
      </c>
    </row>
    <row r="1899" spans="1:12" x14ac:dyDescent="0.25">
      <c r="A1899">
        <v>2022</v>
      </c>
      <c r="B1899">
        <v>5</v>
      </c>
      <c r="C1899">
        <v>220104</v>
      </c>
      <c r="D1899" t="s">
        <v>3128</v>
      </c>
      <c r="E1899" t="s">
        <v>16</v>
      </c>
      <c r="F1899" t="s">
        <v>3128</v>
      </c>
      <c r="G1899">
        <v>5</v>
      </c>
      <c r="H1899">
        <v>5</v>
      </c>
      <c r="I1899">
        <v>6337</v>
      </c>
      <c r="J1899">
        <v>81581894</v>
      </c>
      <c r="K1899">
        <v>0</v>
      </c>
      <c r="L1899">
        <v>1</v>
      </c>
    </row>
    <row r="1900" spans="1:12" x14ac:dyDescent="0.25">
      <c r="A1900">
        <v>2022</v>
      </c>
      <c r="B1900">
        <v>5</v>
      </c>
      <c r="C1900">
        <v>220104</v>
      </c>
      <c r="D1900" t="s">
        <v>3128</v>
      </c>
      <c r="E1900" t="s">
        <v>16</v>
      </c>
      <c r="F1900" t="s">
        <v>3128</v>
      </c>
      <c r="G1900">
        <v>5</v>
      </c>
      <c r="H1900">
        <v>5</v>
      </c>
      <c r="I1900">
        <v>6337</v>
      </c>
      <c r="J1900">
        <v>81581932</v>
      </c>
      <c r="K1900">
        <v>0</v>
      </c>
      <c r="L1900">
        <v>1</v>
      </c>
    </row>
    <row r="1901" spans="1:12" x14ac:dyDescent="0.25">
      <c r="A1901">
        <v>2022</v>
      </c>
      <c r="B1901">
        <v>5</v>
      </c>
      <c r="C1901">
        <v>220104</v>
      </c>
      <c r="D1901" t="s">
        <v>3128</v>
      </c>
      <c r="E1901" t="s">
        <v>16</v>
      </c>
      <c r="F1901" t="s">
        <v>3128</v>
      </c>
      <c r="G1901">
        <v>5</v>
      </c>
      <c r="H1901">
        <v>5</v>
      </c>
      <c r="I1901">
        <v>6337</v>
      </c>
      <c r="J1901">
        <v>81588827</v>
      </c>
      <c r="K1901">
        <v>0</v>
      </c>
      <c r="L1901">
        <v>1</v>
      </c>
    </row>
    <row r="1902" spans="1:12" x14ac:dyDescent="0.25">
      <c r="A1902">
        <v>2022</v>
      </c>
      <c r="B1902">
        <v>5</v>
      </c>
      <c r="C1902">
        <v>220104</v>
      </c>
      <c r="D1902" t="s">
        <v>3128</v>
      </c>
      <c r="E1902" t="s">
        <v>16</v>
      </c>
      <c r="F1902" t="s">
        <v>3128</v>
      </c>
      <c r="G1902">
        <v>5</v>
      </c>
      <c r="H1902">
        <v>5</v>
      </c>
      <c r="I1902">
        <v>6337</v>
      </c>
      <c r="J1902">
        <v>81605875</v>
      </c>
      <c r="K1902">
        <v>0</v>
      </c>
      <c r="L1902">
        <v>1</v>
      </c>
    </row>
    <row r="1903" spans="1:12" x14ac:dyDescent="0.25">
      <c r="A1903">
        <v>2022</v>
      </c>
      <c r="B1903">
        <v>5</v>
      </c>
      <c r="C1903">
        <v>220104</v>
      </c>
      <c r="D1903" t="s">
        <v>3128</v>
      </c>
      <c r="E1903" t="s">
        <v>16</v>
      </c>
      <c r="F1903" t="s">
        <v>3128</v>
      </c>
      <c r="G1903">
        <v>5</v>
      </c>
      <c r="H1903">
        <v>5</v>
      </c>
      <c r="I1903">
        <v>6337</v>
      </c>
      <c r="J1903">
        <v>81605937</v>
      </c>
      <c r="K1903">
        <v>0</v>
      </c>
      <c r="L1903">
        <v>1</v>
      </c>
    </row>
    <row r="1904" spans="1:12" x14ac:dyDescent="0.25">
      <c r="A1904">
        <v>2022</v>
      </c>
      <c r="B1904">
        <v>5</v>
      </c>
      <c r="C1904">
        <v>220104</v>
      </c>
      <c r="D1904" t="s">
        <v>3128</v>
      </c>
      <c r="E1904" t="s">
        <v>16</v>
      </c>
      <c r="F1904" t="s">
        <v>3128</v>
      </c>
      <c r="G1904">
        <v>5</v>
      </c>
      <c r="H1904">
        <v>5</v>
      </c>
      <c r="I1904">
        <v>6337</v>
      </c>
      <c r="J1904">
        <v>81606046</v>
      </c>
      <c r="K1904">
        <v>0</v>
      </c>
      <c r="L1904">
        <v>1</v>
      </c>
    </row>
    <row r="1905" spans="1:12" x14ac:dyDescent="0.25">
      <c r="A1905">
        <v>2022</v>
      </c>
      <c r="B1905">
        <v>5</v>
      </c>
      <c r="C1905">
        <v>220104</v>
      </c>
      <c r="D1905" t="s">
        <v>3128</v>
      </c>
      <c r="E1905" t="s">
        <v>16</v>
      </c>
      <c r="F1905" t="s">
        <v>3128</v>
      </c>
      <c r="G1905">
        <v>5</v>
      </c>
      <c r="H1905">
        <v>5</v>
      </c>
      <c r="I1905">
        <v>6337</v>
      </c>
      <c r="J1905">
        <v>81615602</v>
      </c>
      <c r="K1905">
        <v>0</v>
      </c>
      <c r="L1905">
        <v>1</v>
      </c>
    </row>
    <row r="1906" spans="1:12" x14ac:dyDescent="0.25">
      <c r="A1906">
        <v>2022</v>
      </c>
      <c r="B1906">
        <v>5</v>
      </c>
      <c r="C1906">
        <v>220104</v>
      </c>
      <c r="D1906" t="s">
        <v>3128</v>
      </c>
      <c r="E1906" t="s">
        <v>16</v>
      </c>
      <c r="F1906" t="s">
        <v>3128</v>
      </c>
      <c r="G1906">
        <v>5</v>
      </c>
      <c r="H1906">
        <v>5</v>
      </c>
      <c r="I1906">
        <v>6337</v>
      </c>
      <c r="J1906">
        <v>81632046</v>
      </c>
      <c r="K1906">
        <v>0</v>
      </c>
      <c r="L1906">
        <v>1</v>
      </c>
    </row>
    <row r="1907" spans="1:12" x14ac:dyDescent="0.25">
      <c r="A1907">
        <v>2022</v>
      </c>
      <c r="B1907">
        <v>5</v>
      </c>
      <c r="C1907">
        <v>220104</v>
      </c>
      <c r="D1907" t="s">
        <v>3128</v>
      </c>
      <c r="E1907" t="s">
        <v>16</v>
      </c>
      <c r="F1907" t="s">
        <v>3128</v>
      </c>
      <c r="G1907">
        <v>5</v>
      </c>
      <c r="H1907">
        <v>5</v>
      </c>
      <c r="I1907">
        <v>6337</v>
      </c>
      <c r="J1907">
        <v>81858391</v>
      </c>
      <c r="K1907">
        <v>0</v>
      </c>
      <c r="L1907">
        <v>1</v>
      </c>
    </row>
    <row r="1908" spans="1:12" x14ac:dyDescent="0.25">
      <c r="A1908">
        <v>2022</v>
      </c>
      <c r="B1908">
        <v>5</v>
      </c>
      <c r="C1908">
        <v>220104</v>
      </c>
      <c r="D1908" t="s">
        <v>3128</v>
      </c>
      <c r="E1908" t="s">
        <v>16</v>
      </c>
      <c r="F1908" t="s">
        <v>3128</v>
      </c>
      <c r="G1908">
        <v>5</v>
      </c>
      <c r="H1908">
        <v>5</v>
      </c>
      <c r="I1908">
        <v>6337</v>
      </c>
      <c r="J1908">
        <v>90305244</v>
      </c>
      <c r="K1908">
        <v>0</v>
      </c>
      <c r="L1908">
        <v>1</v>
      </c>
    </row>
    <row r="1909" spans="1:12" x14ac:dyDescent="0.25">
      <c r="A1909">
        <v>2022</v>
      </c>
      <c r="B1909">
        <v>5</v>
      </c>
      <c r="C1909">
        <v>220104</v>
      </c>
      <c r="D1909" t="s">
        <v>3128</v>
      </c>
      <c r="E1909" t="s">
        <v>16</v>
      </c>
      <c r="F1909" t="s">
        <v>3128</v>
      </c>
      <c r="G1909">
        <v>5</v>
      </c>
      <c r="H1909">
        <v>5</v>
      </c>
      <c r="I1909">
        <v>6337</v>
      </c>
      <c r="J1909">
        <v>90676815</v>
      </c>
      <c r="K1909">
        <v>0</v>
      </c>
      <c r="L1909">
        <v>1</v>
      </c>
    </row>
    <row r="1910" spans="1:12" x14ac:dyDescent="0.25">
      <c r="A1910">
        <v>2022</v>
      </c>
      <c r="B1910">
        <v>5</v>
      </c>
      <c r="C1910">
        <v>220104</v>
      </c>
      <c r="D1910" t="s">
        <v>3128</v>
      </c>
      <c r="E1910" t="s">
        <v>16</v>
      </c>
      <c r="F1910" t="s">
        <v>3128</v>
      </c>
      <c r="G1910">
        <v>5</v>
      </c>
      <c r="H1910">
        <v>5</v>
      </c>
      <c r="I1910">
        <v>6337</v>
      </c>
      <c r="J1910">
        <v>91036176</v>
      </c>
      <c r="K1910">
        <v>0</v>
      </c>
      <c r="L1910">
        <v>1</v>
      </c>
    </row>
    <row r="1911" spans="1:12" x14ac:dyDescent="0.25">
      <c r="A1911">
        <v>2022</v>
      </c>
      <c r="B1911">
        <v>5</v>
      </c>
      <c r="C1911">
        <v>220104</v>
      </c>
      <c r="D1911" t="s">
        <v>3128</v>
      </c>
      <c r="E1911" t="s">
        <v>16</v>
      </c>
      <c r="F1911" t="s">
        <v>3128</v>
      </c>
      <c r="G1911">
        <v>5</v>
      </c>
      <c r="H1911">
        <v>5</v>
      </c>
      <c r="I1911">
        <v>6339</v>
      </c>
      <c r="J1911">
        <v>62254196</v>
      </c>
      <c r="K1911">
        <v>0</v>
      </c>
      <c r="L1911">
        <v>1</v>
      </c>
    </row>
    <row r="1912" spans="1:12" x14ac:dyDescent="0.25">
      <c r="A1912">
        <v>2022</v>
      </c>
      <c r="B1912">
        <v>5</v>
      </c>
      <c r="C1912">
        <v>220104</v>
      </c>
      <c r="D1912" t="s">
        <v>3128</v>
      </c>
      <c r="E1912" t="s">
        <v>16</v>
      </c>
      <c r="F1912" t="s">
        <v>3128</v>
      </c>
      <c r="G1912">
        <v>5</v>
      </c>
      <c r="H1912">
        <v>5</v>
      </c>
      <c r="I1912">
        <v>6339</v>
      </c>
      <c r="J1912">
        <v>63370197</v>
      </c>
      <c r="K1912">
        <v>0</v>
      </c>
      <c r="L1912">
        <v>1</v>
      </c>
    </row>
    <row r="1913" spans="1:12" x14ac:dyDescent="0.25">
      <c r="A1913">
        <v>2022</v>
      </c>
      <c r="B1913">
        <v>5</v>
      </c>
      <c r="C1913">
        <v>220104</v>
      </c>
      <c r="D1913" t="s">
        <v>3128</v>
      </c>
      <c r="E1913" t="s">
        <v>16</v>
      </c>
      <c r="F1913" t="s">
        <v>3128</v>
      </c>
      <c r="G1913">
        <v>5</v>
      </c>
      <c r="H1913">
        <v>5</v>
      </c>
      <c r="I1913">
        <v>6339</v>
      </c>
      <c r="J1913">
        <v>90674947</v>
      </c>
      <c r="K1913">
        <v>0</v>
      </c>
      <c r="L1913">
        <v>1</v>
      </c>
    </row>
    <row r="1914" spans="1:12" x14ac:dyDescent="0.25">
      <c r="A1914">
        <v>2022</v>
      </c>
      <c r="B1914">
        <v>5</v>
      </c>
      <c r="C1914">
        <v>220104</v>
      </c>
      <c r="D1914" t="s">
        <v>3128</v>
      </c>
      <c r="E1914" t="s">
        <v>16</v>
      </c>
      <c r="F1914" t="s">
        <v>3128</v>
      </c>
      <c r="G1914">
        <v>5</v>
      </c>
      <c r="H1914">
        <v>5</v>
      </c>
      <c r="I1914">
        <v>6339</v>
      </c>
      <c r="J1914">
        <v>91201590</v>
      </c>
      <c r="K1914">
        <v>0</v>
      </c>
      <c r="L1914">
        <v>1</v>
      </c>
    </row>
    <row r="1915" spans="1:12" x14ac:dyDescent="0.25">
      <c r="A1915">
        <v>2022</v>
      </c>
      <c r="B1915">
        <v>5</v>
      </c>
      <c r="C1915">
        <v>220104</v>
      </c>
      <c r="D1915" t="s">
        <v>3128</v>
      </c>
      <c r="E1915" t="s">
        <v>16</v>
      </c>
      <c r="F1915" t="s">
        <v>3128</v>
      </c>
      <c r="G1915">
        <v>5</v>
      </c>
      <c r="H1915">
        <v>5</v>
      </c>
      <c r="I1915">
        <v>6339</v>
      </c>
      <c r="J1915">
        <v>91229056</v>
      </c>
      <c r="K1915">
        <v>1</v>
      </c>
      <c r="L1915">
        <v>1</v>
      </c>
    </row>
    <row r="1916" spans="1:12" x14ac:dyDescent="0.25">
      <c r="A1916">
        <v>2022</v>
      </c>
      <c r="B1916">
        <v>5</v>
      </c>
      <c r="C1916">
        <v>220104</v>
      </c>
      <c r="D1916" t="s">
        <v>3128</v>
      </c>
      <c r="E1916" t="s">
        <v>16</v>
      </c>
      <c r="F1916" t="s">
        <v>3128</v>
      </c>
      <c r="G1916">
        <v>5</v>
      </c>
      <c r="H1916">
        <v>5</v>
      </c>
      <c r="I1916">
        <v>6340</v>
      </c>
      <c r="J1916">
        <v>81798928</v>
      </c>
      <c r="K1916">
        <v>0</v>
      </c>
      <c r="L1916">
        <v>1</v>
      </c>
    </row>
    <row r="1917" spans="1:12" x14ac:dyDescent="0.25">
      <c r="A1917">
        <v>2022</v>
      </c>
      <c r="B1917">
        <v>5</v>
      </c>
      <c r="C1917">
        <v>220104</v>
      </c>
      <c r="D1917" t="s">
        <v>3128</v>
      </c>
      <c r="E1917" t="s">
        <v>16</v>
      </c>
      <c r="F1917" t="s">
        <v>3128</v>
      </c>
      <c r="G1917">
        <v>5</v>
      </c>
      <c r="H1917">
        <v>5</v>
      </c>
      <c r="I1917">
        <v>6340</v>
      </c>
      <c r="J1917">
        <v>91214734</v>
      </c>
      <c r="K1917">
        <v>0</v>
      </c>
      <c r="L1917">
        <v>1</v>
      </c>
    </row>
    <row r="1918" spans="1:12" x14ac:dyDescent="0.25">
      <c r="A1918">
        <v>2022</v>
      </c>
      <c r="B1918">
        <v>5</v>
      </c>
      <c r="C1918">
        <v>220104</v>
      </c>
      <c r="D1918" t="s">
        <v>3128</v>
      </c>
      <c r="E1918" t="s">
        <v>16</v>
      </c>
      <c r="F1918" t="s">
        <v>3128</v>
      </c>
      <c r="G1918">
        <v>5</v>
      </c>
      <c r="H1918">
        <v>5</v>
      </c>
      <c r="I1918">
        <v>7238</v>
      </c>
      <c r="J1918">
        <v>81419309</v>
      </c>
      <c r="K1918">
        <v>0</v>
      </c>
      <c r="L1918">
        <v>1</v>
      </c>
    </row>
    <row r="1919" spans="1:12" x14ac:dyDescent="0.25">
      <c r="A1919">
        <v>2022</v>
      </c>
      <c r="B1919">
        <v>5</v>
      </c>
      <c r="C1919">
        <v>220104</v>
      </c>
      <c r="D1919" t="s">
        <v>3128</v>
      </c>
      <c r="E1919" t="s">
        <v>16</v>
      </c>
      <c r="F1919" t="s">
        <v>3128</v>
      </c>
      <c r="G1919">
        <v>5</v>
      </c>
      <c r="H1919">
        <v>8</v>
      </c>
      <c r="I1919">
        <v>6329</v>
      </c>
      <c r="J1919">
        <v>90902167</v>
      </c>
      <c r="K1919">
        <v>1</v>
      </c>
      <c r="L1919">
        <v>1</v>
      </c>
    </row>
    <row r="1920" spans="1:12" x14ac:dyDescent="0.25">
      <c r="A1920">
        <v>2022</v>
      </c>
      <c r="B1920">
        <v>5</v>
      </c>
      <c r="C1920">
        <v>220105</v>
      </c>
      <c r="D1920" t="s">
        <v>3128</v>
      </c>
      <c r="E1920" t="s">
        <v>9</v>
      </c>
      <c r="F1920" t="s">
        <v>3128</v>
      </c>
      <c r="G1920">
        <v>5</v>
      </c>
      <c r="H1920">
        <v>4</v>
      </c>
      <c r="I1920">
        <v>6332</v>
      </c>
      <c r="J1920">
        <v>63575536</v>
      </c>
      <c r="K1920">
        <v>0</v>
      </c>
      <c r="L1920">
        <v>1</v>
      </c>
    </row>
    <row r="1921" spans="1:12" x14ac:dyDescent="0.25">
      <c r="A1921">
        <v>2022</v>
      </c>
      <c r="B1921">
        <v>5</v>
      </c>
      <c r="C1921">
        <v>220105</v>
      </c>
      <c r="D1921" t="s">
        <v>3128</v>
      </c>
      <c r="E1921" t="s">
        <v>9</v>
      </c>
      <c r="F1921" t="s">
        <v>3128</v>
      </c>
      <c r="G1921">
        <v>5</v>
      </c>
      <c r="H1921">
        <v>4</v>
      </c>
      <c r="I1921">
        <v>6332</v>
      </c>
      <c r="J1921">
        <v>78840994</v>
      </c>
      <c r="K1921">
        <v>0</v>
      </c>
      <c r="L1921">
        <v>1</v>
      </c>
    </row>
    <row r="1922" spans="1:12" x14ac:dyDescent="0.25">
      <c r="A1922">
        <v>2022</v>
      </c>
      <c r="B1922">
        <v>5</v>
      </c>
      <c r="C1922">
        <v>220105</v>
      </c>
      <c r="D1922" t="s">
        <v>3128</v>
      </c>
      <c r="E1922" t="s">
        <v>9</v>
      </c>
      <c r="F1922" t="s">
        <v>3128</v>
      </c>
      <c r="G1922">
        <v>5</v>
      </c>
      <c r="H1922">
        <v>4</v>
      </c>
      <c r="I1922">
        <v>6332</v>
      </c>
      <c r="J1922">
        <v>79234840</v>
      </c>
      <c r="K1922">
        <v>0</v>
      </c>
      <c r="L1922">
        <v>1</v>
      </c>
    </row>
    <row r="1923" spans="1:12" x14ac:dyDescent="0.25">
      <c r="A1923">
        <v>2022</v>
      </c>
      <c r="B1923">
        <v>5</v>
      </c>
      <c r="C1923">
        <v>220105</v>
      </c>
      <c r="D1923" t="s">
        <v>3128</v>
      </c>
      <c r="E1923" t="s">
        <v>9</v>
      </c>
      <c r="F1923" t="s">
        <v>3128</v>
      </c>
      <c r="G1923">
        <v>5</v>
      </c>
      <c r="H1923">
        <v>4</v>
      </c>
      <c r="I1923">
        <v>6332</v>
      </c>
      <c r="J1923">
        <v>79238060</v>
      </c>
      <c r="K1923">
        <v>0</v>
      </c>
      <c r="L1923">
        <v>1</v>
      </c>
    </row>
    <row r="1924" spans="1:12" x14ac:dyDescent="0.25">
      <c r="A1924">
        <v>2022</v>
      </c>
      <c r="B1924">
        <v>5</v>
      </c>
      <c r="C1924">
        <v>220105</v>
      </c>
      <c r="D1924" t="s">
        <v>3128</v>
      </c>
      <c r="E1924" t="s">
        <v>9</v>
      </c>
      <c r="F1924" t="s">
        <v>3128</v>
      </c>
      <c r="G1924">
        <v>5</v>
      </c>
      <c r="H1924">
        <v>4</v>
      </c>
      <c r="I1924">
        <v>6332</v>
      </c>
      <c r="J1924">
        <v>79345349</v>
      </c>
      <c r="K1924">
        <v>0</v>
      </c>
      <c r="L1924">
        <v>1</v>
      </c>
    </row>
    <row r="1925" spans="1:12" x14ac:dyDescent="0.25">
      <c r="A1925">
        <v>2022</v>
      </c>
      <c r="B1925">
        <v>5</v>
      </c>
      <c r="C1925">
        <v>220105</v>
      </c>
      <c r="D1925" t="s">
        <v>3128</v>
      </c>
      <c r="E1925" t="s">
        <v>9</v>
      </c>
      <c r="F1925" t="s">
        <v>3128</v>
      </c>
      <c r="G1925">
        <v>5</v>
      </c>
      <c r="H1925">
        <v>4</v>
      </c>
      <c r="I1925">
        <v>6332</v>
      </c>
      <c r="J1925">
        <v>79385325</v>
      </c>
      <c r="K1925">
        <v>0</v>
      </c>
      <c r="L1925">
        <v>1</v>
      </c>
    </row>
    <row r="1926" spans="1:12" x14ac:dyDescent="0.25">
      <c r="A1926">
        <v>2022</v>
      </c>
      <c r="B1926">
        <v>5</v>
      </c>
      <c r="C1926">
        <v>220105</v>
      </c>
      <c r="D1926" t="s">
        <v>3128</v>
      </c>
      <c r="E1926" t="s">
        <v>9</v>
      </c>
      <c r="F1926" t="s">
        <v>3128</v>
      </c>
      <c r="G1926">
        <v>5</v>
      </c>
      <c r="H1926">
        <v>4</v>
      </c>
      <c r="I1926">
        <v>6332</v>
      </c>
      <c r="J1926">
        <v>79585964</v>
      </c>
      <c r="K1926">
        <v>0</v>
      </c>
      <c r="L1926">
        <v>1</v>
      </c>
    </row>
    <row r="1927" spans="1:12" x14ac:dyDescent="0.25">
      <c r="A1927">
        <v>2022</v>
      </c>
      <c r="B1927">
        <v>5</v>
      </c>
      <c r="C1927">
        <v>220105</v>
      </c>
      <c r="D1927" t="s">
        <v>3128</v>
      </c>
      <c r="E1927" t="s">
        <v>9</v>
      </c>
      <c r="F1927" t="s">
        <v>3128</v>
      </c>
      <c r="G1927">
        <v>5</v>
      </c>
      <c r="H1927">
        <v>4</v>
      </c>
      <c r="I1927">
        <v>6332</v>
      </c>
      <c r="J1927">
        <v>79613724</v>
      </c>
      <c r="K1927">
        <v>0</v>
      </c>
      <c r="L1927">
        <v>1</v>
      </c>
    </row>
    <row r="1928" spans="1:12" x14ac:dyDescent="0.25">
      <c r="A1928">
        <v>2022</v>
      </c>
      <c r="B1928">
        <v>5</v>
      </c>
      <c r="C1928">
        <v>220105</v>
      </c>
      <c r="D1928" t="s">
        <v>3128</v>
      </c>
      <c r="E1928" t="s">
        <v>9</v>
      </c>
      <c r="F1928" t="s">
        <v>3128</v>
      </c>
      <c r="G1928">
        <v>5</v>
      </c>
      <c r="H1928">
        <v>4</v>
      </c>
      <c r="I1928">
        <v>6332</v>
      </c>
      <c r="J1928">
        <v>79613850</v>
      </c>
      <c r="K1928">
        <v>0</v>
      </c>
      <c r="L1928">
        <v>1</v>
      </c>
    </row>
    <row r="1929" spans="1:12" x14ac:dyDescent="0.25">
      <c r="A1929">
        <v>2022</v>
      </c>
      <c r="B1929">
        <v>5</v>
      </c>
      <c r="C1929">
        <v>220105</v>
      </c>
      <c r="D1929" t="s">
        <v>3128</v>
      </c>
      <c r="E1929" t="s">
        <v>9</v>
      </c>
      <c r="F1929" t="s">
        <v>3128</v>
      </c>
      <c r="G1929">
        <v>5</v>
      </c>
      <c r="H1929">
        <v>4</v>
      </c>
      <c r="I1929">
        <v>6332</v>
      </c>
      <c r="J1929">
        <v>79740556</v>
      </c>
      <c r="K1929">
        <v>0</v>
      </c>
      <c r="L1929">
        <v>1</v>
      </c>
    </row>
    <row r="1930" spans="1:12" x14ac:dyDescent="0.25">
      <c r="A1930">
        <v>2022</v>
      </c>
      <c r="B1930">
        <v>5</v>
      </c>
      <c r="C1930">
        <v>220105</v>
      </c>
      <c r="D1930" t="s">
        <v>3128</v>
      </c>
      <c r="E1930" t="s">
        <v>9</v>
      </c>
      <c r="F1930" t="s">
        <v>3128</v>
      </c>
      <c r="G1930">
        <v>5</v>
      </c>
      <c r="H1930">
        <v>4</v>
      </c>
      <c r="I1930">
        <v>6332</v>
      </c>
      <c r="J1930">
        <v>79779549</v>
      </c>
      <c r="K1930">
        <v>0</v>
      </c>
      <c r="L1930">
        <v>1</v>
      </c>
    </row>
    <row r="1931" spans="1:12" x14ac:dyDescent="0.25">
      <c r="A1931">
        <v>2022</v>
      </c>
      <c r="B1931">
        <v>5</v>
      </c>
      <c r="C1931">
        <v>220105</v>
      </c>
      <c r="D1931" t="s">
        <v>3128</v>
      </c>
      <c r="E1931" t="s">
        <v>9</v>
      </c>
      <c r="F1931" t="s">
        <v>3128</v>
      </c>
      <c r="G1931">
        <v>5</v>
      </c>
      <c r="H1931">
        <v>4</v>
      </c>
      <c r="I1931">
        <v>6332</v>
      </c>
      <c r="J1931">
        <v>79807901</v>
      </c>
      <c r="K1931">
        <v>0</v>
      </c>
      <c r="L1931">
        <v>1</v>
      </c>
    </row>
    <row r="1932" spans="1:12" x14ac:dyDescent="0.25">
      <c r="A1932">
        <v>2022</v>
      </c>
      <c r="B1932">
        <v>5</v>
      </c>
      <c r="C1932">
        <v>220105</v>
      </c>
      <c r="D1932" t="s">
        <v>3128</v>
      </c>
      <c r="E1932" t="s">
        <v>9</v>
      </c>
      <c r="F1932" t="s">
        <v>3128</v>
      </c>
      <c r="G1932">
        <v>5</v>
      </c>
      <c r="H1932">
        <v>4</v>
      </c>
      <c r="I1932">
        <v>6332</v>
      </c>
      <c r="J1932">
        <v>80815445</v>
      </c>
      <c r="K1932">
        <v>1</v>
      </c>
      <c r="L1932">
        <v>1</v>
      </c>
    </row>
    <row r="1933" spans="1:12" x14ac:dyDescent="0.25">
      <c r="A1933">
        <v>2022</v>
      </c>
      <c r="B1933">
        <v>5</v>
      </c>
      <c r="C1933">
        <v>220105</v>
      </c>
      <c r="D1933" t="s">
        <v>3128</v>
      </c>
      <c r="E1933" t="s">
        <v>9</v>
      </c>
      <c r="F1933" t="s">
        <v>3128</v>
      </c>
      <c r="G1933">
        <v>5</v>
      </c>
      <c r="H1933">
        <v>4</v>
      </c>
      <c r="I1933">
        <v>6332</v>
      </c>
      <c r="J1933">
        <v>80980859</v>
      </c>
      <c r="K1933">
        <v>0</v>
      </c>
      <c r="L1933">
        <v>1</v>
      </c>
    </row>
    <row r="1934" spans="1:12" x14ac:dyDescent="0.25">
      <c r="A1934">
        <v>2022</v>
      </c>
      <c r="B1934">
        <v>5</v>
      </c>
      <c r="C1934">
        <v>220105</v>
      </c>
      <c r="D1934" t="s">
        <v>3128</v>
      </c>
      <c r="E1934" t="s">
        <v>9</v>
      </c>
      <c r="F1934" t="s">
        <v>3128</v>
      </c>
      <c r="G1934">
        <v>5</v>
      </c>
      <c r="H1934">
        <v>4</v>
      </c>
      <c r="I1934">
        <v>6332</v>
      </c>
      <c r="J1934">
        <v>81152718</v>
      </c>
      <c r="K1934">
        <v>0</v>
      </c>
      <c r="L1934">
        <v>1</v>
      </c>
    </row>
    <row r="1935" spans="1:12" x14ac:dyDescent="0.25">
      <c r="A1935">
        <v>2022</v>
      </c>
      <c r="B1935">
        <v>5</v>
      </c>
      <c r="C1935">
        <v>220105</v>
      </c>
      <c r="D1935" t="s">
        <v>3128</v>
      </c>
      <c r="E1935" t="s">
        <v>9</v>
      </c>
      <c r="F1935" t="s">
        <v>3128</v>
      </c>
      <c r="G1935">
        <v>5</v>
      </c>
      <c r="H1935">
        <v>4</v>
      </c>
      <c r="I1935">
        <v>6332</v>
      </c>
      <c r="J1935">
        <v>81400818</v>
      </c>
      <c r="K1935">
        <v>0</v>
      </c>
      <c r="L1935">
        <v>1</v>
      </c>
    </row>
    <row r="1936" spans="1:12" x14ac:dyDescent="0.25">
      <c r="A1936">
        <v>2022</v>
      </c>
      <c r="B1936">
        <v>5</v>
      </c>
      <c r="C1936">
        <v>220105</v>
      </c>
      <c r="D1936" t="s">
        <v>3128</v>
      </c>
      <c r="E1936" t="s">
        <v>9</v>
      </c>
      <c r="F1936" t="s">
        <v>3128</v>
      </c>
      <c r="G1936">
        <v>5</v>
      </c>
      <c r="H1936">
        <v>4</v>
      </c>
      <c r="I1936">
        <v>6332</v>
      </c>
      <c r="J1936">
        <v>81425627</v>
      </c>
      <c r="K1936">
        <v>0</v>
      </c>
      <c r="L1936">
        <v>1</v>
      </c>
    </row>
    <row r="1937" spans="1:12" x14ac:dyDescent="0.25">
      <c r="A1937">
        <v>2022</v>
      </c>
      <c r="B1937">
        <v>5</v>
      </c>
      <c r="C1937">
        <v>220105</v>
      </c>
      <c r="D1937" t="s">
        <v>3128</v>
      </c>
      <c r="E1937" t="s">
        <v>9</v>
      </c>
      <c r="F1937" t="s">
        <v>3128</v>
      </c>
      <c r="G1937">
        <v>5</v>
      </c>
      <c r="H1937">
        <v>4</v>
      </c>
      <c r="I1937">
        <v>6332</v>
      </c>
      <c r="J1937">
        <v>81606142</v>
      </c>
      <c r="K1937">
        <v>0</v>
      </c>
      <c r="L1937">
        <v>1</v>
      </c>
    </row>
    <row r="1938" spans="1:12" x14ac:dyDescent="0.25">
      <c r="A1938">
        <v>2022</v>
      </c>
      <c r="B1938">
        <v>5</v>
      </c>
      <c r="C1938">
        <v>220105</v>
      </c>
      <c r="D1938" t="s">
        <v>3128</v>
      </c>
      <c r="E1938" t="s">
        <v>9</v>
      </c>
      <c r="F1938" t="s">
        <v>3128</v>
      </c>
      <c r="G1938">
        <v>5</v>
      </c>
      <c r="H1938">
        <v>4</v>
      </c>
      <c r="I1938">
        <v>6332</v>
      </c>
      <c r="J1938">
        <v>81611726</v>
      </c>
      <c r="K1938">
        <v>0</v>
      </c>
      <c r="L1938">
        <v>1</v>
      </c>
    </row>
    <row r="1939" spans="1:12" x14ac:dyDescent="0.25">
      <c r="A1939">
        <v>2022</v>
      </c>
      <c r="B1939">
        <v>5</v>
      </c>
      <c r="C1939">
        <v>220105</v>
      </c>
      <c r="D1939" t="s">
        <v>3128</v>
      </c>
      <c r="E1939" t="s">
        <v>9</v>
      </c>
      <c r="F1939" t="s">
        <v>3128</v>
      </c>
      <c r="G1939">
        <v>5</v>
      </c>
      <c r="H1939">
        <v>4</v>
      </c>
      <c r="I1939">
        <v>6332</v>
      </c>
      <c r="J1939">
        <v>81631533</v>
      </c>
      <c r="K1939">
        <v>0</v>
      </c>
      <c r="L1939">
        <v>1</v>
      </c>
    </row>
    <row r="1940" spans="1:12" x14ac:dyDescent="0.25">
      <c r="A1940">
        <v>2022</v>
      </c>
      <c r="B1940">
        <v>5</v>
      </c>
      <c r="C1940">
        <v>220105</v>
      </c>
      <c r="D1940" t="s">
        <v>3128</v>
      </c>
      <c r="E1940" t="s">
        <v>9</v>
      </c>
      <c r="F1940" t="s">
        <v>3128</v>
      </c>
      <c r="G1940">
        <v>5</v>
      </c>
      <c r="H1940">
        <v>4</v>
      </c>
      <c r="I1940">
        <v>6332</v>
      </c>
      <c r="J1940">
        <v>90027418</v>
      </c>
      <c r="K1940">
        <v>0</v>
      </c>
      <c r="L1940">
        <v>1</v>
      </c>
    </row>
    <row r="1941" spans="1:12" x14ac:dyDescent="0.25">
      <c r="A1941">
        <v>2022</v>
      </c>
      <c r="B1941">
        <v>5</v>
      </c>
      <c r="C1941">
        <v>220105</v>
      </c>
      <c r="D1941" t="s">
        <v>3128</v>
      </c>
      <c r="E1941" t="s">
        <v>9</v>
      </c>
      <c r="F1941" t="s">
        <v>3128</v>
      </c>
      <c r="G1941">
        <v>5</v>
      </c>
      <c r="H1941">
        <v>4</v>
      </c>
      <c r="I1941">
        <v>6332</v>
      </c>
      <c r="J1941">
        <v>90032043</v>
      </c>
      <c r="K1941">
        <v>0</v>
      </c>
      <c r="L1941">
        <v>1</v>
      </c>
    </row>
    <row r="1942" spans="1:12" x14ac:dyDescent="0.25">
      <c r="A1942">
        <v>2022</v>
      </c>
      <c r="B1942">
        <v>5</v>
      </c>
      <c r="C1942">
        <v>220105</v>
      </c>
      <c r="D1942" t="s">
        <v>3128</v>
      </c>
      <c r="E1942" t="s">
        <v>9</v>
      </c>
      <c r="F1942" t="s">
        <v>3128</v>
      </c>
      <c r="G1942">
        <v>5</v>
      </c>
      <c r="H1942">
        <v>4</v>
      </c>
      <c r="I1942">
        <v>6332</v>
      </c>
      <c r="J1942">
        <v>90483477</v>
      </c>
      <c r="K1942">
        <v>0</v>
      </c>
      <c r="L1942">
        <v>1</v>
      </c>
    </row>
    <row r="1943" spans="1:12" x14ac:dyDescent="0.25">
      <c r="A1943">
        <v>2022</v>
      </c>
      <c r="B1943">
        <v>5</v>
      </c>
      <c r="C1943">
        <v>220105</v>
      </c>
      <c r="D1943" t="s">
        <v>3128</v>
      </c>
      <c r="E1943" t="s">
        <v>9</v>
      </c>
      <c r="F1943" t="s">
        <v>3128</v>
      </c>
      <c r="G1943">
        <v>5</v>
      </c>
      <c r="H1943">
        <v>4</v>
      </c>
      <c r="I1943">
        <v>6332</v>
      </c>
      <c r="J1943">
        <v>90817073</v>
      </c>
      <c r="K1943">
        <v>1</v>
      </c>
      <c r="L1943">
        <v>1</v>
      </c>
    </row>
    <row r="1944" spans="1:12" x14ac:dyDescent="0.25">
      <c r="A1944">
        <v>2022</v>
      </c>
      <c r="B1944">
        <v>5</v>
      </c>
      <c r="C1944">
        <v>220105</v>
      </c>
      <c r="D1944" t="s">
        <v>3128</v>
      </c>
      <c r="E1944" t="s">
        <v>9</v>
      </c>
      <c r="F1944" t="s">
        <v>3128</v>
      </c>
      <c r="G1944">
        <v>5</v>
      </c>
      <c r="H1944">
        <v>4</v>
      </c>
      <c r="I1944">
        <v>6332</v>
      </c>
      <c r="J1944">
        <v>90934601</v>
      </c>
      <c r="K1944">
        <v>1</v>
      </c>
      <c r="L1944">
        <v>1</v>
      </c>
    </row>
    <row r="1945" spans="1:12" x14ac:dyDescent="0.25">
      <c r="A1945">
        <v>2022</v>
      </c>
      <c r="B1945">
        <v>5</v>
      </c>
      <c r="C1945">
        <v>220105</v>
      </c>
      <c r="D1945" t="s">
        <v>3128</v>
      </c>
      <c r="E1945" t="s">
        <v>9</v>
      </c>
      <c r="F1945" t="s">
        <v>3128</v>
      </c>
      <c r="G1945">
        <v>5</v>
      </c>
      <c r="H1945">
        <v>4</v>
      </c>
      <c r="I1945">
        <v>6332</v>
      </c>
      <c r="J1945">
        <v>90985834</v>
      </c>
      <c r="K1945">
        <v>0</v>
      </c>
      <c r="L1945">
        <v>1</v>
      </c>
    </row>
    <row r="1946" spans="1:12" x14ac:dyDescent="0.25">
      <c r="A1946">
        <v>2022</v>
      </c>
      <c r="B1946">
        <v>5</v>
      </c>
      <c r="C1946">
        <v>220105</v>
      </c>
      <c r="D1946" t="s">
        <v>3128</v>
      </c>
      <c r="E1946" t="s">
        <v>9</v>
      </c>
      <c r="F1946" t="s">
        <v>3128</v>
      </c>
      <c r="G1946">
        <v>5</v>
      </c>
      <c r="H1946">
        <v>4</v>
      </c>
      <c r="I1946">
        <v>6332</v>
      </c>
      <c r="J1946">
        <v>91043117</v>
      </c>
      <c r="K1946">
        <v>0</v>
      </c>
      <c r="L1946">
        <v>1</v>
      </c>
    </row>
    <row r="1947" spans="1:12" x14ac:dyDescent="0.25">
      <c r="A1947">
        <v>2022</v>
      </c>
      <c r="B1947">
        <v>5</v>
      </c>
      <c r="C1947">
        <v>220105</v>
      </c>
      <c r="D1947" t="s">
        <v>3128</v>
      </c>
      <c r="E1947" t="s">
        <v>9</v>
      </c>
      <c r="F1947" t="s">
        <v>3128</v>
      </c>
      <c r="G1947">
        <v>5</v>
      </c>
      <c r="H1947">
        <v>4</v>
      </c>
      <c r="I1947">
        <v>6332</v>
      </c>
      <c r="J1947">
        <v>91131563</v>
      </c>
      <c r="K1947">
        <v>0</v>
      </c>
      <c r="L1947">
        <v>1</v>
      </c>
    </row>
    <row r="1948" spans="1:12" x14ac:dyDescent="0.25">
      <c r="A1948">
        <v>2022</v>
      </c>
      <c r="B1948">
        <v>5</v>
      </c>
      <c r="C1948">
        <v>220105</v>
      </c>
      <c r="D1948" t="s">
        <v>3128</v>
      </c>
      <c r="E1948" t="s">
        <v>9</v>
      </c>
      <c r="F1948" t="s">
        <v>3128</v>
      </c>
      <c r="G1948">
        <v>5</v>
      </c>
      <c r="H1948">
        <v>4</v>
      </c>
      <c r="I1948">
        <v>6332</v>
      </c>
      <c r="J1948">
        <v>91149200</v>
      </c>
      <c r="K1948">
        <v>0</v>
      </c>
      <c r="L1948">
        <v>1</v>
      </c>
    </row>
    <row r="1949" spans="1:12" x14ac:dyDescent="0.25">
      <c r="A1949">
        <v>2022</v>
      </c>
      <c r="B1949">
        <v>5</v>
      </c>
      <c r="C1949">
        <v>220105</v>
      </c>
      <c r="D1949" t="s">
        <v>3128</v>
      </c>
      <c r="E1949" t="s">
        <v>9</v>
      </c>
      <c r="F1949" t="s">
        <v>3128</v>
      </c>
      <c r="G1949">
        <v>5</v>
      </c>
      <c r="H1949">
        <v>4</v>
      </c>
      <c r="I1949">
        <v>6334</v>
      </c>
      <c r="J1949">
        <v>62882039</v>
      </c>
      <c r="K1949">
        <v>0</v>
      </c>
      <c r="L1949">
        <v>1</v>
      </c>
    </row>
    <row r="1950" spans="1:12" x14ac:dyDescent="0.25">
      <c r="A1950">
        <v>2022</v>
      </c>
      <c r="B1950">
        <v>5</v>
      </c>
      <c r="C1950">
        <v>220105</v>
      </c>
      <c r="D1950" t="s">
        <v>3128</v>
      </c>
      <c r="E1950" t="s">
        <v>9</v>
      </c>
      <c r="F1950" t="s">
        <v>3128</v>
      </c>
      <c r="G1950">
        <v>5</v>
      </c>
      <c r="H1950">
        <v>4</v>
      </c>
      <c r="I1950">
        <v>6334</v>
      </c>
      <c r="J1950">
        <v>63266287</v>
      </c>
      <c r="K1950">
        <v>0</v>
      </c>
      <c r="L1950">
        <v>1</v>
      </c>
    </row>
    <row r="1951" spans="1:12" x14ac:dyDescent="0.25">
      <c r="A1951">
        <v>2022</v>
      </c>
      <c r="B1951">
        <v>5</v>
      </c>
      <c r="C1951">
        <v>220105</v>
      </c>
      <c r="D1951" t="s">
        <v>3128</v>
      </c>
      <c r="E1951" t="s">
        <v>9</v>
      </c>
      <c r="F1951" t="s">
        <v>3128</v>
      </c>
      <c r="G1951">
        <v>5</v>
      </c>
      <c r="H1951">
        <v>4</v>
      </c>
      <c r="I1951">
        <v>6334</v>
      </c>
      <c r="J1951">
        <v>79418697</v>
      </c>
      <c r="K1951">
        <v>0</v>
      </c>
      <c r="L1951">
        <v>1</v>
      </c>
    </row>
    <row r="1952" spans="1:12" x14ac:dyDescent="0.25">
      <c r="A1952">
        <v>2022</v>
      </c>
      <c r="B1952">
        <v>5</v>
      </c>
      <c r="C1952">
        <v>220105</v>
      </c>
      <c r="D1952" t="s">
        <v>3128</v>
      </c>
      <c r="E1952" t="s">
        <v>9</v>
      </c>
      <c r="F1952" t="s">
        <v>3128</v>
      </c>
      <c r="G1952">
        <v>5</v>
      </c>
      <c r="H1952">
        <v>4</v>
      </c>
      <c r="I1952">
        <v>6334</v>
      </c>
      <c r="J1952">
        <v>80797209</v>
      </c>
      <c r="K1952">
        <v>0</v>
      </c>
      <c r="L1952">
        <v>1</v>
      </c>
    </row>
    <row r="1953" spans="1:12" x14ac:dyDescent="0.25">
      <c r="A1953">
        <v>2022</v>
      </c>
      <c r="B1953">
        <v>5</v>
      </c>
      <c r="C1953">
        <v>220105</v>
      </c>
      <c r="D1953" t="s">
        <v>3128</v>
      </c>
      <c r="E1953" t="s">
        <v>9</v>
      </c>
      <c r="F1953" t="s">
        <v>3128</v>
      </c>
      <c r="G1953">
        <v>5</v>
      </c>
      <c r="H1953">
        <v>4</v>
      </c>
      <c r="I1953">
        <v>6334</v>
      </c>
      <c r="J1953">
        <v>81091404</v>
      </c>
      <c r="K1953">
        <v>0</v>
      </c>
      <c r="L1953">
        <v>1</v>
      </c>
    </row>
    <row r="1954" spans="1:12" x14ac:dyDescent="0.25">
      <c r="A1954">
        <v>2022</v>
      </c>
      <c r="B1954">
        <v>5</v>
      </c>
      <c r="C1954">
        <v>220105</v>
      </c>
      <c r="D1954" t="s">
        <v>3128</v>
      </c>
      <c r="E1954" t="s">
        <v>9</v>
      </c>
      <c r="F1954" t="s">
        <v>3128</v>
      </c>
      <c r="G1954">
        <v>5</v>
      </c>
      <c r="H1954">
        <v>4</v>
      </c>
      <c r="I1954">
        <v>6334</v>
      </c>
      <c r="J1954">
        <v>81198773</v>
      </c>
      <c r="K1954">
        <v>0</v>
      </c>
      <c r="L1954">
        <v>1</v>
      </c>
    </row>
    <row r="1955" spans="1:12" x14ac:dyDescent="0.25">
      <c r="A1955">
        <v>2022</v>
      </c>
      <c r="B1955">
        <v>5</v>
      </c>
      <c r="C1955">
        <v>220105</v>
      </c>
      <c r="D1955" t="s">
        <v>3128</v>
      </c>
      <c r="E1955" t="s">
        <v>9</v>
      </c>
      <c r="F1955" t="s">
        <v>3128</v>
      </c>
      <c r="G1955">
        <v>5</v>
      </c>
      <c r="H1955">
        <v>4</v>
      </c>
      <c r="I1955">
        <v>6334</v>
      </c>
      <c r="J1955">
        <v>90047369</v>
      </c>
      <c r="K1955">
        <v>0</v>
      </c>
      <c r="L1955">
        <v>1</v>
      </c>
    </row>
    <row r="1956" spans="1:12" x14ac:dyDescent="0.25">
      <c r="A1956">
        <v>2022</v>
      </c>
      <c r="B1956">
        <v>5</v>
      </c>
      <c r="C1956">
        <v>220105</v>
      </c>
      <c r="D1956" t="s">
        <v>3128</v>
      </c>
      <c r="E1956" t="s">
        <v>9</v>
      </c>
      <c r="F1956" t="s">
        <v>3128</v>
      </c>
      <c r="G1956">
        <v>5</v>
      </c>
      <c r="H1956">
        <v>4</v>
      </c>
      <c r="I1956">
        <v>6334</v>
      </c>
      <c r="J1956">
        <v>90163259</v>
      </c>
      <c r="K1956">
        <v>0</v>
      </c>
      <c r="L1956">
        <v>1</v>
      </c>
    </row>
    <row r="1957" spans="1:12" x14ac:dyDescent="0.25">
      <c r="A1957">
        <v>2022</v>
      </c>
      <c r="B1957">
        <v>5</v>
      </c>
      <c r="C1957">
        <v>220105</v>
      </c>
      <c r="D1957" t="s">
        <v>3128</v>
      </c>
      <c r="E1957" t="s">
        <v>9</v>
      </c>
      <c r="F1957" t="s">
        <v>3128</v>
      </c>
      <c r="G1957">
        <v>5</v>
      </c>
      <c r="H1957">
        <v>4</v>
      </c>
      <c r="I1957">
        <v>6334</v>
      </c>
      <c r="J1957">
        <v>90919719</v>
      </c>
      <c r="K1957">
        <v>0</v>
      </c>
      <c r="L1957">
        <v>1</v>
      </c>
    </row>
    <row r="1958" spans="1:12" x14ac:dyDescent="0.25">
      <c r="A1958">
        <v>2022</v>
      </c>
      <c r="B1958">
        <v>5</v>
      </c>
      <c r="C1958">
        <v>220105</v>
      </c>
      <c r="D1958" t="s">
        <v>3128</v>
      </c>
      <c r="E1958" t="s">
        <v>9</v>
      </c>
      <c r="F1958" t="s">
        <v>3128</v>
      </c>
      <c r="G1958">
        <v>5</v>
      </c>
      <c r="H1958">
        <v>4</v>
      </c>
      <c r="I1958">
        <v>6334</v>
      </c>
      <c r="J1958">
        <v>91338931</v>
      </c>
      <c r="K1958">
        <v>0</v>
      </c>
      <c r="L1958">
        <v>1</v>
      </c>
    </row>
    <row r="1959" spans="1:12" x14ac:dyDescent="0.25">
      <c r="A1959">
        <v>2022</v>
      </c>
      <c r="B1959">
        <v>5</v>
      </c>
      <c r="C1959">
        <v>220105</v>
      </c>
      <c r="D1959" t="s">
        <v>3128</v>
      </c>
      <c r="E1959" t="s">
        <v>9</v>
      </c>
      <c r="F1959" t="s">
        <v>3128</v>
      </c>
      <c r="G1959">
        <v>5</v>
      </c>
      <c r="H1959">
        <v>4</v>
      </c>
      <c r="I1959">
        <v>6335</v>
      </c>
      <c r="J1959">
        <v>61565543</v>
      </c>
      <c r="K1959">
        <v>0</v>
      </c>
      <c r="L1959">
        <v>1</v>
      </c>
    </row>
    <row r="1960" spans="1:12" x14ac:dyDescent="0.25">
      <c r="A1960">
        <v>2022</v>
      </c>
      <c r="B1960">
        <v>5</v>
      </c>
      <c r="C1960">
        <v>220105</v>
      </c>
      <c r="D1960" t="s">
        <v>3128</v>
      </c>
      <c r="E1960" t="s">
        <v>9</v>
      </c>
      <c r="F1960" t="s">
        <v>3128</v>
      </c>
      <c r="G1960">
        <v>5</v>
      </c>
      <c r="H1960">
        <v>4</v>
      </c>
      <c r="I1960">
        <v>6335</v>
      </c>
      <c r="J1960">
        <v>62293193</v>
      </c>
      <c r="K1960">
        <v>0</v>
      </c>
      <c r="L1960">
        <v>1</v>
      </c>
    </row>
    <row r="1961" spans="1:12" x14ac:dyDescent="0.25">
      <c r="A1961">
        <v>2022</v>
      </c>
      <c r="B1961">
        <v>5</v>
      </c>
      <c r="C1961">
        <v>220105</v>
      </c>
      <c r="D1961" t="s">
        <v>3128</v>
      </c>
      <c r="E1961" t="s">
        <v>9</v>
      </c>
      <c r="F1961" t="s">
        <v>3128</v>
      </c>
      <c r="G1961">
        <v>5</v>
      </c>
      <c r="H1961">
        <v>4</v>
      </c>
      <c r="I1961">
        <v>6335</v>
      </c>
      <c r="J1961">
        <v>62461288</v>
      </c>
      <c r="K1961">
        <v>0</v>
      </c>
      <c r="L1961">
        <v>1</v>
      </c>
    </row>
    <row r="1962" spans="1:12" x14ac:dyDescent="0.25">
      <c r="A1962">
        <v>2022</v>
      </c>
      <c r="B1962">
        <v>5</v>
      </c>
      <c r="C1962">
        <v>220105</v>
      </c>
      <c r="D1962" t="s">
        <v>3128</v>
      </c>
      <c r="E1962" t="s">
        <v>9</v>
      </c>
      <c r="F1962" t="s">
        <v>3128</v>
      </c>
      <c r="G1962">
        <v>5</v>
      </c>
      <c r="H1962">
        <v>4</v>
      </c>
      <c r="I1962">
        <v>6335</v>
      </c>
      <c r="J1962">
        <v>62727710</v>
      </c>
      <c r="K1962">
        <v>0</v>
      </c>
      <c r="L1962">
        <v>1</v>
      </c>
    </row>
    <row r="1963" spans="1:12" x14ac:dyDescent="0.25">
      <c r="A1963">
        <v>2022</v>
      </c>
      <c r="B1963">
        <v>5</v>
      </c>
      <c r="C1963">
        <v>220105</v>
      </c>
      <c r="D1963" t="s">
        <v>3128</v>
      </c>
      <c r="E1963" t="s">
        <v>9</v>
      </c>
      <c r="F1963" t="s">
        <v>3128</v>
      </c>
      <c r="G1963">
        <v>5</v>
      </c>
      <c r="H1963">
        <v>4</v>
      </c>
      <c r="I1963">
        <v>6335</v>
      </c>
      <c r="J1963">
        <v>62855752</v>
      </c>
      <c r="K1963">
        <v>0</v>
      </c>
      <c r="L1963">
        <v>1</v>
      </c>
    </row>
    <row r="1964" spans="1:12" x14ac:dyDescent="0.25">
      <c r="A1964">
        <v>2022</v>
      </c>
      <c r="B1964">
        <v>5</v>
      </c>
      <c r="C1964">
        <v>220105</v>
      </c>
      <c r="D1964" t="s">
        <v>3128</v>
      </c>
      <c r="E1964" t="s">
        <v>9</v>
      </c>
      <c r="F1964" t="s">
        <v>3128</v>
      </c>
      <c r="G1964">
        <v>5</v>
      </c>
      <c r="H1964">
        <v>4</v>
      </c>
      <c r="I1964">
        <v>6335</v>
      </c>
      <c r="J1964">
        <v>62966513</v>
      </c>
      <c r="K1964">
        <v>0</v>
      </c>
      <c r="L1964">
        <v>1</v>
      </c>
    </row>
    <row r="1965" spans="1:12" x14ac:dyDescent="0.25">
      <c r="A1965">
        <v>2022</v>
      </c>
      <c r="B1965">
        <v>5</v>
      </c>
      <c r="C1965">
        <v>220105</v>
      </c>
      <c r="D1965" t="s">
        <v>3128</v>
      </c>
      <c r="E1965" t="s">
        <v>9</v>
      </c>
      <c r="F1965" t="s">
        <v>3128</v>
      </c>
      <c r="G1965">
        <v>5</v>
      </c>
      <c r="H1965">
        <v>4</v>
      </c>
      <c r="I1965">
        <v>6335</v>
      </c>
      <c r="J1965">
        <v>62966522</v>
      </c>
      <c r="K1965">
        <v>0</v>
      </c>
      <c r="L1965">
        <v>1</v>
      </c>
    </row>
    <row r="1966" spans="1:12" x14ac:dyDescent="0.25">
      <c r="A1966">
        <v>2022</v>
      </c>
      <c r="B1966">
        <v>5</v>
      </c>
      <c r="C1966">
        <v>220105</v>
      </c>
      <c r="D1966" t="s">
        <v>3128</v>
      </c>
      <c r="E1966" t="s">
        <v>9</v>
      </c>
      <c r="F1966" t="s">
        <v>3128</v>
      </c>
      <c r="G1966">
        <v>5</v>
      </c>
      <c r="H1966">
        <v>4</v>
      </c>
      <c r="I1966">
        <v>6335</v>
      </c>
      <c r="J1966">
        <v>62966569</v>
      </c>
      <c r="K1966">
        <v>0</v>
      </c>
      <c r="L1966">
        <v>1</v>
      </c>
    </row>
    <row r="1967" spans="1:12" x14ac:dyDescent="0.25">
      <c r="A1967">
        <v>2022</v>
      </c>
      <c r="B1967">
        <v>5</v>
      </c>
      <c r="C1967">
        <v>220105</v>
      </c>
      <c r="D1967" t="s">
        <v>3128</v>
      </c>
      <c r="E1967" t="s">
        <v>9</v>
      </c>
      <c r="F1967" t="s">
        <v>3128</v>
      </c>
      <c r="G1967">
        <v>5</v>
      </c>
      <c r="H1967">
        <v>4</v>
      </c>
      <c r="I1967">
        <v>6335</v>
      </c>
      <c r="J1967">
        <v>62966613</v>
      </c>
      <c r="K1967">
        <v>0</v>
      </c>
      <c r="L1967">
        <v>1</v>
      </c>
    </row>
    <row r="1968" spans="1:12" x14ac:dyDescent="0.25">
      <c r="A1968">
        <v>2022</v>
      </c>
      <c r="B1968">
        <v>5</v>
      </c>
      <c r="C1968">
        <v>220105</v>
      </c>
      <c r="D1968" t="s">
        <v>3128</v>
      </c>
      <c r="E1968" t="s">
        <v>9</v>
      </c>
      <c r="F1968" t="s">
        <v>3128</v>
      </c>
      <c r="G1968">
        <v>5</v>
      </c>
      <c r="H1968">
        <v>4</v>
      </c>
      <c r="I1968">
        <v>6335</v>
      </c>
      <c r="J1968">
        <v>63134629</v>
      </c>
      <c r="K1968">
        <v>0</v>
      </c>
      <c r="L1968">
        <v>1</v>
      </c>
    </row>
    <row r="1969" spans="1:12" x14ac:dyDescent="0.25">
      <c r="A1969">
        <v>2022</v>
      </c>
      <c r="B1969">
        <v>5</v>
      </c>
      <c r="C1969">
        <v>220105</v>
      </c>
      <c r="D1969" t="s">
        <v>3128</v>
      </c>
      <c r="E1969" t="s">
        <v>9</v>
      </c>
      <c r="F1969" t="s">
        <v>3128</v>
      </c>
      <c r="G1969">
        <v>5</v>
      </c>
      <c r="H1969">
        <v>4</v>
      </c>
      <c r="I1969">
        <v>6335</v>
      </c>
      <c r="J1969">
        <v>63266355</v>
      </c>
      <c r="K1969">
        <v>0</v>
      </c>
      <c r="L1969">
        <v>1</v>
      </c>
    </row>
    <row r="1970" spans="1:12" x14ac:dyDescent="0.25">
      <c r="A1970">
        <v>2022</v>
      </c>
      <c r="B1970">
        <v>5</v>
      </c>
      <c r="C1970">
        <v>220105</v>
      </c>
      <c r="D1970" t="s">
        <v>3128</v>
      </c>
      <c r="E1970" t="s">
        <v>9</v>
      </c>
      <c r="F1970" t="s">
        <v>3128</v>
      </c>
      <c r="G1970">
        <v>5</v>
      </c>
      <c r="H1970">
        <v>4</v>
      </c>
      <c r="I1970">
        <v>6335</v>
      </c>
      <c r="J1970">
        <v>63266411</v>
      </c>
      <c r="K1970">
        <v>0</v>
      </c>
      <c r="L1970">
        <v>1</v>
      </c>
    </row>
    <row r="1971" spans="1:12" x14ac:dyDescent="0.25">
      <c r="A1971">
        <v>2022</v>
      </c>
      <c r="B1971">
        <v>5</v>
      </c>
      <c r="C1971">
        <v>220105</v>
      </c>
      <c r="D1971" t="s">
        <v>3128</v>
      </c>
      <c r="E1971" t="s">
        <v>9</v>
      </c>
      <c r="F1971" t="s">
        <v>3128</v>
      </c>
      <c r="G1971">
        <v>5</v>
      </c>
      <c r="H1971">
        <v>4</v>
      </c>
      <c r="I1971">
        <v>6335</v>
      </c>
      <c r="J1971">
        <v>63344124</v>
      </c>
      <c r="K1971">
        <v>0</v>
      </c>
      <c r="L1971">
        <v>1</v>
      </c>
    </row>
    <row r="1972" spans="1:12" x14ac:dyDescent="0.25">
      <c r="A1972">
        <v>2022</v>
      </c>
      <c r="B1972">
        <v>5</v>
      </c>
      <c r="C1972">
        <v>220105</v>
      </c>
      <c r="D1972" t="s">
        <v>3128</v>
      </c>
      <c r="E1972" t="s">
        <v>9</v>
      </c>
      <c r="F1972" t="s">
        <v>3128</v>
      </c>
      <c r="G1972">
        <v>5</v>
      </c>
      <c r="H1972">
        <v>4</v>
      </c>
      <c r="I1972">
        <v>6335</v>
      </c>
      <c r="J1972">
        <v>63447534</v>
      </c>
      <c r="K1972">
        <v>0</v>
      </c>
      <c r="L1972">
        <v>1</v>
      </c>
    </row>
    <row r="1973" spans="1:12" x14ac:dyDescent="0.25">
      <c r="A1973">
        <v>2022</v>
      </c>
      <c r="B1973">
        <v>5</v>
      </c>
      <c r="C1973">
        <v>220105</v>
      </c>
      <c r="D1973" t="s">
        <v>3128</v>
      </c>
      <c r="E1973" t="s">
        <v>9</v>
      </c>
      <c r="F1973" t="s">
        <v>3128</v>
      </c>
      <c r="G1973">
        <v>5</v>
      </c>
      <c r="H1973">
        <v>4</v>
      </c>
      <c r="I1973">
        <v>6335</v>
      </c>
      <c r="J1973">
        <v>63691635</v>
      </c>
      <c r="K1973">
        <v>0</v>
      </c>
      <c r="L1973">
        <v>1</v>
      </c>
    </row>
    <row r="1974" spans="1:12" x14ac:dyDescent="0.25">
      <c r="A1974">
        <v>2022</v>
      </c>
      <c r="B1974">
        <v>5</v>
      </c>
      <c r="C1974">
        <v>220105</v>
      </c>
      <c r="D1974" t="s">
        <v>3128</v>
      </c>
      <c r="E1974" t="s">
        <v>9</v>
      </c>
      <c r="F1974" t="s">
        <v>3128</v>
      </c>
      <c r="G1974">
        <v>5</v>
      </c>
      <c r="H1974">
        <v>4</v>
      </c>
      <c r="I1974">
        <v>6335</v>
      </c>
      <c r="J1974">
        <v>77199801</v>
      </c>
      <c r="K1974">
        <v>0</v>
      </c>
      <c r="L1974">
        <v>1</v>
      </c>
    </row>
    <row r="1975" spans="1:12" x14ac:dyDescent="0.25">
      <c r="A1975">
        <v>2022</v>
      </c>
      <c r="B1975">
        <v>5</v>
      </c>
      <c r="C1975">
        <v>220105</v>
      </c>
      <c r="D1975" t="s">
        <v>3128</v>
      </c>
      <c r="E1975" t="s">
        <v>9</v>
      </c>
      <c r="F1975" t="s">
        <v>3128</v>
      </c>
      <c r="G1975">
        <v>5</v>
      </c>
      <c r="H1975">
        <v>4</v>
      </c>
      <c r="I1975">
        <v>6335</v>
      </c>
      <c r="J1975">
        <v>78527473</v>
      </c>
      <c r="K1975">
        <v>0</v>
      </c>
      <c r="L1975">
        <v>1</v>
      </c>
    </row>
    <row r="1976" spans="1:12" x14ac:dyDescent="0.25">
      <c r="A1976">
        <v>2022</v>
      </c>
      <c r="B1976">
        <v>5</v>
      </c>
      <c r="C1976">
        <v>220105</v>
      </c>
      <c r="D1976" t="s">
        <v>3128</v>
      </c>
      <c r="E1976" t="s">
        <v>9</v>
      </c>
      <c r="F1976" t="s">
        <v>3128</v>
      </c>
      <c r="G1976">
        <v>5</v>
      </c>
      <c r="H1976">
        <v>4</v>
      </c>
      <c r="I1976">
        <v>6335</v>
      </c>
      <c r="J1976">
        <v>78999737</v>
      </c>
      <c r="K1976">
        <v>0</v>
      </c>
      <c r="L1976">
        <v>1</v>
      </c>
    </row>
    <row r="1977" spans="1:12" x14ac:dyDescent="0.25">
      <c r="A1977">
        <v>2022</v>
      </c>
      <c r="B1977">
        <v>5</v>
      </c>
      <c r="C1977">
        <v>220105</v>
      </c>
      <c r="D1977" t="s">
        <v>3128</v>
      </c>
      <c r="E1977" t="s">
        <v>9</v>
      </c>
      <c r="F1977" t="s">
        <v>3128</v>
      </c>
      <c r="G1977">
        <v>5</v>
      </c>
      <c r="H1977">
        <v>4</v>
      </c>
      <c r="I1977">
        <v>6335</v>
      </c>
      <c r="J1977">
        <v>79094768</v>
      </c>
      <c r="K1977">
        <v>0</v>
      </c>
      <c r="L1977">
        <v>1</v>
      </c>
    </row>
    <row r="1978" spans="1:12" x14ac:dyDescent="0.25">
      <c r="A1978">
        <v>2022</v>
      </c>
      <c r="B1978">
        <v>5</v>
      </c>
      <c r="C1978">
        <v>220105</v>
      </c>
      <c r="D1978" t="s">
        <v>3128</v>
      </c>
      <c r="E1978" t="s">
        <v>9</v>
      </c>
      <c r="F1978" t="s">
        <v>3128</v>
      </c>
      <c r="G1978">
        <v>5</v>
      </c>
      <c r="H1978">
        <v>4</v>
      </c>
      <c r="I1978">
        <v>6335</v>
      </c>
      <c r="J1978">
        <v>79210567</v>
      </c>
      <c r="K1978">
        <v>0</v>
      </c>
      <c r="L1978">
        <v>1</v>
      </c>
    </row>
    <row r="1979" spans="1:12" x14ac:dyDescent="0.25">
      <c r="A1979">
        <v>2022</v>
      </c>
      <c r="B1979">
        <v>5</v>
      </c>
      <c r="C1979">
        <v>220105</v>
      </c>
      <c r="D1979" t="s">
        <v>3128</v>
      </c>
      <c r="E1979" t="s">
        <v>9</v>
      </c>
      <c r="F1979" t="s">
        <v>3128</v>
      </c>
      <c r="G1979">
        <v>5</v>
      </c>
      <c r="H1979">
        <v>4</v>
      </c>
      <c r="I1979">
        <v>6335</v>
      </c>
      <c r="J1979">
        <v>79229385</v>
      </c>
      <c r="K1979">
        <v>0</v>
      </c>
      <c r="L1979">
        <v>1</v>
      </c>
    </row>
    <row r="1980" spans="1:12" x14ac:dyDescent="0.25">
      <c r="A1980">
        <v>2022</v>
      </c>
      <c r="B1980">
        <v>5</v>
      </c>
      <c r="C1980">
        <v>220105</v>
      </c>
      <c r="D1980" t="s">
        <v>3128</v>
      </c>
      <c r="E1980" t="s">
        <v>9</v>
      </c>
      <c r="F1980" t="s">
        <v>3128</v>
      </c>
      <c r="G1980">
        <v>5</v>
      </c>
      <c r="H1980">
        <v>4</v>
      </c>
      <c r="I1980">
        <v>6335</v>
      </c>
      <c r="J1980">
        <v>79248273</v>
      </c>
      <c r="K1980">
        <v>0</v>
      </c>
      <c r="L1980">
        <v>1</v>
      </c>
    </row>
    <row r="1981" spans="1:12" x14ac:dyDescent="0.25">
      <c r="A1981">
        <v>2022</v>
      </c>
      <c r="B1981">
        <v>5</v>
      </c>
      <c r="C1981">
        <v>220105</v>
      </c>
      <c r="D1981" t="s">
        <v>3128</v>
      </c>
      <c r="E1981" t="s">
        <v>9</v>
      </c>
      <c r="F1981" t="s">
        <v>3128</v>
      </c>
      <c r="G1981">
        <v>5</v>
      </c>
      <c r="H1981">
        <v>4</v>
      </c>
      <c r="I1981">
        <v>6335</v>
      </c>
      <c r="J1981">
        <v>79267046</v>
      </c>
      <c r="K1981">
        <v>0</v>
      </c>
      <c r="L1981">
        <v>1</v>
      </c>
    </row>
    <row r="1982" spans="1:12" x14ac:dyDescent="0.25">
      <c r="A1982">
        <v>2022</v>
      </c>
      <c r="B1982">
        <v>5</v>
      </c>
      <c r="C1982">
        <v>220105</v>
      </c>
      <c r="D1982" t="s">
        <v>3128</v>
      </c>
      <c r="E1982" t="s">
        <v>9</v>
      </c>
      <c r="F1982" t="s">
        <v>3128</v>
      </c>
      <c r="G1982">
        <v>5</v>
      </c>
      <c r="H1982">
        <v>4</v>
      </c>
      <c r="I1982">
        <v>6335</v>
      </c>
      <c r="J1982">
        <v>79273872</v>
      </c>
      <c r="K1982">
        <v>0</v>
      </c>
      <c r="L1982">
        <v>1</v>
      </c>
    </row>
    <row r="1983" spans="1:12" x14ac:dyDescent="0.25">
      <c r="A1983">
        <v>2022</v>
      </c>
      <c r="B1983">
        <v>5</v>
      </c>
      <c r="C1983">
        <v>220105</v>
      </c>
      <c r="D1983" t="s">
        <v>3128</v>
      </c>
      <c r="E1983" t="s">
        <v>9</v>
      </c>
      <c r="F1983" t="s">
        <v>3128</v>
      </c>
      <c r="G1983">
        <v>5</v>
      </c>
      <c r="H1983">
        <v>4</v>
      </c>
      <c r="I1983">
        <v>6335</v>
      </c>
      <c r="J1983">
        <v>79274260</v>
      </c>
      <c r="K1983">
        <v>0</v>
      </c>
      <c r="L1983">
        <v>1</v>
      </c>
    </row>
    <row r="1984" spans="1:12" x14ac:dyDescent="0.25">
      <c r="A1984">
        <v>2022</v>
      </c>
      <c r="B1984">
        <v>5</v>
      </c>
      <c r="C1984">
        <v>220105</v>
      </c>
      <c r="D1984" t="s">
        <v>3128</v>
      </c>
      <c r="E1984" t="s">
        <v>9</v>
      </c>
      <c r="F1984" t="s">
        <v>3128</v>
      </c>
      <c r="G1984">
        <v>5</v>
      </c>
      <c r="H1984">
        <v>4</v>
      </c>
      <c r="I1984">
        <v>6335</v>
      </c>
      <c r="J1984">
        <v>79288668</v>
      </c>
      <c r="K1984">
        <v>0</v>
      </c>
      <c r="L1984">
        <v>1</v>
      </c>
    </row>
    <row r="1985" spans="1:12" x14ac:dyDescent="0.25">
      <c r="A1985">
        <v>2022</v>
      </c>
      <c r="B1985">
        <v>5</v>
      </c>
      <c r="C1985">
        <v>220105</v>
      </c>
      <c r="D1985" t="s">
        <v>3128</v>
      </c>
      <c r="E1985" t="s">
        <v>9</v>
      </c>
      <c r="F1985" t="s">
        <v>3128</v>
      </c>
      <c r="G1985">
        <v>5</v>
      </c>
      <c r="H1985">
        <v>4</v>
      </c>
      <c r="I1985">
        <v>6335</v>
      </c>
      <c r="J1985">
        <v>79294553</v>
      </c>
      <c r="K1985">
        <v>0</v>
      </c>
      <c r="L1985">
        <v>1</v>
      </c>
    </row>
    <row r="1986" spans="1:12" x14ac:dyDescent="0.25">
      <c r="A1986">
        <v>2022</v>
      </c>
      <c r="B1986">
        <v>5</v>
      </c>
      <c r="C1986">
        <v>220105</v>
      </c>
      <c r="D1986" t="s">
        <v>3128</v>
      </c>
      <c r="E1986" t="s">
        <v>9</v>
      </c>
      <c r="F1986" t="s">
        <v>3128</v>
      </c>
      <c r="G1986">
        <v>5</v>
      </c>
      <c r="H1986">
        <v>4</v>
      </c>
      <c r="I1986">
        <v>6335</v>
      </c>
      <c r="J1986">
        <v>79346528</v>
      </c>
      <c r="K1986">
        <v>0</v>
      </c>
      <c r="L1986">
        <v>1</v>
      </c>
    </row>
    <row r="1987" spans="1:12" x14ac:dyDescent="0.25">
      <c r="A1987">
        <v>2022</v>
      </c>
      <c r="B1987">
        <v>5</v>
      </c>
      <c r="C1987">
        <v>220105</v>
      </c>
      <c r="D1987" t="s">
        <v>3128</v>
      </c>
      <c r="E1987" t="s">
        <v>9</v>
      </c>
      <c r="F1987" t="s">
        <v>3128</v>
      </c>
      <c r="G1987">
        <v>5</v>
      </c>
      <c r="H1987">
        <v>4</v>
      </c>
      <c r="I1987">
        <v>6335</v>
      </c>
      <c r="J1987">
        <v>79416866</v>
      </c>
      <c r="K1987">
        <v>0</v>
      </c>
      <c r="L1987">
        <v>1</v>
      </c>
    </row>
    <row r="1988" spans="1:12" x14ac:dyDescent="0.25">
      <c r="A1988">
        <v>2022</v>
      </c>
      <c r="B1988">
        <v>5</v>
      </c>
      <c r="C1988">
        <v>220105</v>
      </c>
      <c r="D1988" t="s">
        <v>3128</v>
      </c>
      <c r="E1988" t="s">
        <v>9</v>
      </c>
      <c r="F1988" t="s">
        <v>3128</v>
      </c>
      <c r="G1988">
        <v>5</v>
      </c>
      <c r="H1988">
        <v>4</v>
      </c>
      <c r="I1988">
        <v>6335</v>
      </c>
      <c r="J1988">
        <v>79456044</v>
      </c>
      <c r="K1988">
        <v>0</v>
      </c>
      <c r="L1988">
        <v>1</v>
      </c>
    </row>
    <row r="1989" spans="1:12" x14ac:dyDescent="0.25">
      <c r="A1989">
        <v>2022</v>
      </c>
      <c r="B1989">
        <v>5</v>
      </c>
      <c r="C1989">
        <v>220105</v>
      </c>
      <c r="D1989" t="s">
        <v>3128</v>
      </c>
      <c r="E1989" t="s">
        <v>9</v>
      </c>
      <c r="F1989" t="s">
        <v>3128</v>
      </c>
      <c r="G1989">
        <v>5</v>
      </c>
      <c r="H1989">
        <v>4</v>
      </c>
      <c r="I1989">
        <v>6335</v>
      </c>
      <c r="J1989">
        <v>79517902</v>
      </c>
      <c r="K1989">
        <v>0</v>
      </c>
      <c r="L1989">
        <v>1</v>
      </c>
    </row>
    <row r="1990" spans="1:12" x14ac:dyDescent="0.25">
      <c r="A1990">
        <v>2022</v>
      </c>
      <c r="B1990">
        <v>5</v>
      </c>
      <c r="C1990">
        <v>220105</v>
      </c>
      <c r="D1990" t="s">
        <v>3128</v>
      </c>
      <c r="E1990" t="s">
        <v>9</v>
      </c>
      <c r="F1990" t="s">
        <v>3128</v>
      </c>
      <c r="G1990">
        <v>5</v>
      </c>
      <c r="H1990">
        <v>4</v>
      </c>
      <c r="I1990">
        <v>6335</v>
      </c>
      <c r="J1990">
        <v>79560265</v>
      </c>
      <c r="K1990">
        <v>0</v>
      </c>
      <c r="L1990">
        <v>1</v>
      </c>
    </row>
    <row r="1991" spans="1:12" x14ac:dyDescent="0.25">
      <c r="A1991">
        <v>2022</v>
      </c>
      <c r="B1991">
        <v>5</v>
      </c>
      <c r="C1991">
        <v>220105</v>
      </c>
      <c r="D1991" t="s">
        <v>3128</v>
      </c>
      <c r="E1991" t="s">
        <v>9</v>
      </c>
      <c r="F1991" t="s">
        <v>3128</v>
      </c>
      <c r="G1991">
        <v>5</v>
      </c>
      <c r="H1991">
        <v>4</v>
      </c>
      <c r="I1991">
        <v>6335</v>
      </c>
      <c r="J1991">
        <v>79686982</v>
      </c>
      <c r="K1991">
        <v>0</v>
      </c>
      <c r="L1991">
        <v>1</v>
      </c>
    </row>
    <row r="1992" spans="1:12" x14ac:dyDescent="0.25">
      <c r="A1992">
        <v>2022</v>
      </c>
      <c r="B1992">
        <v>5</v>
      </c>
      <c r="C1992">
        <v>220105</v>
      </c>
      <c r="D1992" t="s">
        <v>3128</v>
      </c>
      <c r="E1992" t="s">
        <v>9</v>
      </c>
      <c r="F1992" t="s">
        <v>3128</v>
      </c>
      <c r="G1992">
        <v>5</v>
      </c>
      <c r="H1992">
        <v>4</v>
      </c>
      <c r="I1992">
        <v>6335</v>
      </c>
      <c r="J1992">
        <v>79699381</v>
      </c>
      <c r="K1992">
        <v>0</v>
      </c>
      <c r="L1992">
        <v>1</v>
      </c>
    </row>
    <row r="1993" spans="1:12" x14ac:dyDescent="0.25">
      <c r="A1993">
        <v>2022</v>
      </c>
      <c r="B1993">
        <v>5</v>
      </c>
      <c r="C1993">
        <v>220105</v>
      </c>
      <c r="D1993" t="s">
        <v>3128</v>
      </c>
      <c r="E1993" t="s">
        <v>9</v>
      </c>
      <c r="F1993" t="s">
        <v>3128</v>
      </c>
      <c r="G1993">
        <v>5</v>
      </c>
      <c r="H1993">
        <v>4</v>
      </c>
      <c r="I1993">
        <v>6335</v>
      </c>
      <c r="J1993">
        <v>79700392</v>
      </c>
      <c r="K1993">
        <v>0</v>
      </c>
      <c r="L1993">
        <v>1</v>
      </c>
    </row>
    <row r="1994" spans="1:12" x14ac:dyDescent="0.25">
      <c r="A1994">
        <v>2022</v>
      </c>
      <c r="B1994">
        <v>5</v>
      </c>
      <c r="C1994">
        <v>220105</v>
      </c>
      <c r="D1994" t="s">
        <v>3128</v>
      </c>
      <c r="E1994" t="s">
        <v>9</v>
      </c>
      <c r="F1994" t="s">
        <v>3128</v>
      </c>
      <c r="G1994">
        <v>5</v>
      </c>
      <c r="H1994">
        <v>4</v>
      </c>
      <c r="I1994">
        <v>6335</v>
      </c>
      <c r="J1994">
        <v>79773322</v>
      </c>
      <c r="K1994">
        <v>0</v>
      </c>
      <c r="L1994">
        <v>1</v>
      </c>
    </row>
    <row r="1995" spans="1:12" x14ac:dyDescent="0.25">
      <c r="A1995">
        <v>2022</v>
      </c>
      <c r="B1995">
        <v>5</v>
      </c>
      <c r="C1995">
        <v>220105</v>
      </c>
      <c r="D1995" t="s">
        <v>3128</v>
      </c>
      <c r="E1995" t="s">
        <v>9</v>
      </c>
      <c r="F1995" t="s">
        <v>3128</v>
      </c>
      <c r="G1995">
        <v>5</v>
      </c>
      <c r="H1995">
        <v>4</v>
      </c>
      <c r="I1995">
        <v>6335</v>
      </c>
      <c r="J1995">
        <v>79862593</v>
      </c>
      <c r="K1995">
        <v>0</v>
      </c>
      <c r="L1995">
        <v>1</v>
      </c>
    </row>
    <row r="1996" spans="1:12" x14ac:dyDescent="0.25">
      <c r="A1996">
        <v>2022</v>
      </c>
      <c r="B1996">
        <v>5</v>
      </c>
      <c r="C1996">
        <v>220105</v>
      </c>
      <c r="D1996" t="s">
        <v>3128</v>
      </c>
      <c r="E1996" t="s">
        <v>9</v>
      </c>
      <c r="F1996" t="s">
        <v>3128</v>
      </c>
      <c r="G1996">
        <v>5</v>
      </c>
      <c r="H1996">
        <v>4</v>
      </c>
      <c r="I1996">
        <v>6335</v>
      </c>
      <c r="J1996">
        <v>79892529</v>
      </c>
      <c r="K1996">
        <v>0</v>
      </c>
      <c r="L1996">
        <v>1</v>
      </c>
    </row>
    <row r="1997" spans="1:12" x14ac:dyDescent="0.25">
      <c r="A1997">
        <v>2022</v>
      </c>
      <c r="B1997">
        <v>5</v>
      </c>
      <c r="C1997">
        <v>220105</v>
      </c>
      <c r="D1997" t="s">
        <v>3128</v>
      </c>
      <c r="E1997" t="s">
        <v>9</v>
      </c>
      <c r="F1997" t="s">
        <v>3128</v>
      </c>
      <c r="G1997">
        <v>5</v>
      </c>
      <c r="H1997">
        <v>4</v>
      </c>
      <c r="I1997">
        <v>6335</v>
      </c>
      <c r="J1997">
        <v>79905991</v>
      </c>
      <c r="K1997">
        <v>0</v>
      </c>
      <c r="L1997">
        <v>1</v>
      </c>
    </row>
    <row r="1998" spans="1:12" x14ac:dyDescent="0.25">
      <c r="A1998">
        <v>2022</v>
      </c>
      <c r="B1998">
        <v>5</v>
      </c>
      <c r="C1998">
        <v>220105</v>
      </c>
      <c r="D1998" t="s">
        <v>3128</v>
      </c>
      <c r="E1998" t="s">
        <v>9</v>
      </c>
      <c r="F1998" t="s">
        <v>3128</v>
      </c>
      <c r="G1998">
        <v>5</v>
      </c>
      <c r="H1998">
        <v>4</v>
      </c>
      <c r="I1998">
        <v>6335</v>
      </c>
      <c r="J1998">
        <v>79936547</v>
      </c>
      <c r="K1998">
        <v>0</v>
      </c>
      <c r="L1998">
        <v>1</v>
      </c>
    </row>
    <row r="1999" spans="1:12" x14ac:dyDescent="0.25">
      <c r="A1999">
        <v>2022</v>
      </c>
      <c r="B1999">
        <v>5</v>
      </c>
      <c r="C1999">
        <v>220105</v>
      </c>
      <c r="D1999" t="s">
        <v>3128</v>
      </c>
      <c r="E1999" t="s">
        <v>9</v>
      </c>
      <c r="F1999" t="s">
        <v>3128</v>
      </c>
      <c r="G1999">
        <v>5</v>
      </c>
      <c r="H1999">
        <v>4</v>
      </c>
      <c r="I1999">
        <v>6335</v>
      </c>
      <c r="J1999">
        <v>79962890</v>
      </c>
      <c r="K1999">
        <v>0</v>
      </c>
      <c r="L1999">
        <v>1</v>
      </c>
    </row>
    <row r="2000" spans="1:12" x14ac:dyDescent="0.25">
      <c r="A2000">
        <v>2022</v>
      </c>
      <c r="B2000">
        <v>5</v>
      </c>
      <c r="C2000">
        <v>220105</v>
      </c>
      <c r="D2000" t="s">
        <v>3128</v>
      </c>
      <c r="E2000" t="s">
        <v>9</v>
      </c>
      <c r="F2000" t="s">
        <v>3128</v>
      </c>
      <c r="G2000">
        <v>5</v>
      </c>
      <c r="H2000">
        <v>4</v>
      </c>
      <c r="I2000">
        <v>6335</v>
      </c>
      <c r="J2000">
        <v>79990985</v>
      </c>
      <c r="K2000">
        <v>0</v>
      </c>
      <c r="L2000">
        <v>1</v>
      </c>
    </row>
    <row r="2001" spans="1:12" x14ac:dyDescent="0.25">
      <c r="A2001">
        <v>2022</v>
      </c>
      <c r="B2001">
        <v>5</v>
      </c>
      <c r="C2001">
        <v>220105</v>
      </c>
      <c r="D2001" t="s">
        <v>3128</v>
      </c>
      <c r="E2001" t="s">
        <v>9</v>
      </c>
      <c r="F2001" t="s">
        <v>3128</v>
      </c>
      <c r="G2001">
        <v>5</v>
      </c>
      <c r="H2001">
        <v>4</v>
      </c>
      <c r="I2001">
        <v>6335</v>
      </c>
      <c r="J2001">
        <v>79997042</v>
      </c>
      <c r="K2001">
        <v>0</v>
      </c>
      <c r="L2001">
        <v>1</v>
      </c>
    </row>
    <row r="2002" spans="1:12" x14ac:dyDescent="0.25">
      <c r="A2002">
        <v>2022</v>
      </c>
      <c r="B2002">
        <v>5</v>
      </c>
      <c r="C2002">
        <v>220105</v>
      </c>
      <c r="D2002" t="s">
        <v>3128</v>
      </c>
      <c r="E2002" t="s">
        <v>9</v>
      </c>
      <c r="F2002" t="s">
        <v>3128</v>
      </c>
      <c r="G2002">
        <v>5</v>
      </c>
      <c r="H2002">
        <v>4</v>
      </c>
      <c r="I2002">
        <v>6335</v>
      </c>
      <c r="J2002">
        <v>79997277</v>
      </c>
      <c r="K2002">
        <v>0</v>
      </c>
      <c r="L2002">
        <v>1</v>
      </c>
    </row>
    <row r="2003" spans="1:12" x14ac:dyDescent="0.25">
      <c r="A2003">
        <v>2022</v>
      </c>
      <c r="B2003">
        <v>5</v>
      </c>
      <c r="C2003">
        <v>220105</v>
      </c>
      <c r="D2003" t="s">
        <v>3128</v>
      </c>
      <c r="E2003" t="s">
        <v>9</v>
      </c>
      <c r="F2003" t="s">
        <v>3128</v>
      </c>
      <c r="G2003">
        <v>5</v>
      </c>
      <c r="H2003">
        <v>4</v>
      </c>
      <c r="I2003">
        <v>6335</v>
      </c>
      <c r="J2003">
        <v>80752849</v>
      </c>
      <c r="K2003">
        <v>0</v>
      </c>
      <c r="L2003">
        <v>1</v>
      </c>
    </row>
    <row r="2004" spans="1:12" x14ac:dyDescent="0.25">
      <c r="A2004">
        <v>2022</v>
      </c>
      <c r="B2004">
        <v>5</v>
      </c>
      <c r="C2004">
        <v>220105</v>
      </c>
      <c r="D2004" t="s">
        <v>3128</v>
      </c>
      <c r="E2004" t="s">
        <v>9</v>
      </c>
      <c r="F2004" t="s">
        <v>3128</v>
      </c>
      <c r="G2004">
        <v>5</v>
      </c>
      <c r="H2004">
        <v>4</v>
      </c>
      <c r="I2004">
        <v>6335</v>
      </c>
      <c r="J2004">
        <v>80797529</v>
      </c>
      <c r="K2004">
        <v>0</v>
      </c>
      <c r="L2004">
        <v>1</v>
      </c>
    </row>
    <row r="2005" spans="1:12" x14ac:dyDescent="0.25">
      <c r="A2005">
        <v>2022</v>
      </c>
      <c r="B2005">
        <v>5</v>
      </c>
      <c r="C2005">
        <v>220105</v>
      </c>
      <c r="D2005" t="s">
        <v>3128</v>
      </c>
      <c r="E2005" t="s">
        <v>9</v>
      </c>
      <c r="F2005" t="s">
        <v>3128</v>
      </c>
      <c r="G2005">
        <v>5</v>
      </c>
      <c r="H2005">
        <v>4</v>
      </c>
      <c r="I2005">
        <v>6335</v>
      </c>
      <c r="J2005">
        <v>80815403</v>
      </c>
      <c r="K2005">
        <v>0</v>
      </c>
      <c r="L2005">
        <v>1</v>
      </c>
    </row>
    <row r="2006" spans="1:12" x14ac:dyDescent="0.25">
      <c r="A2006">
        <v>2022</v>
      </c>
      <c r="B2006">
        <v>5</v>
      </c>
      <c r="C2006">
        <v>220105</v>
      </c>
      <c r="D2006" t="s">
        <v>3128</v>
      </c>
      <c r="E2006" t="s">
        <v>9</v>
      </c>
      <c r="F2006" t="s">
        <v>3128</v>
      </c>
      <c r="G2006">
        <v>5</v>
      </c>
      <c r="H2006">
        <v>4</v>
      </c>
      <c r="I2006">
        <v>6335</v>
      </c>
      <c r="J2006">
        <v>80984138</v>
      </c>
      <c r="K2006">
        <v>0</v>
      </c>
      <c r="L2006">
        <v>1</v>
      </c>
    </row>
    <row r="2007" spans="1:12" x14ac:dyDescent="0.25">
      <c r="A2007">
        <v>2022</v>
      </c>
      <c r="B2007">
        <v>5</v>
      </c>
      <c r="C2007">
        <v>220105</v>
      </c>
      <c r="D2007" t="s">
        <v>3128</v>
      </c>
      <c r="E2007" t="s">
        <v>9</v>
      </c>
      <c r="F2007" t="s">
        <v>3128</v>
      </c>
      <c r="G2007">
        <v>5</v>
      </c>
      <c r="H2007">
        <v>4</v>
      </c>
      <c r="I2007">
        <v>6335</v>
      </c>
      <c r="J2007">
        <v>81117227</v>
      </c>
      <c r="K2007">
        <v>0</v>
      </c>
      <c r="L2007">
        <v>1</v>
      </c>
    </row>
    <row r="2008" spans="1:12" x14ac:dyDescent="0.25">
      <c r="A2008">
        <v>2022</v>
      </c>
      <c r="B2008">
        <v>5</v>
      </c>
      <c r="C2008">
        <v>220105</v>
      </c>
      <c r="D2008" t="s">
        <v>3128</v>
      </c>
      <c r="E2008" t="s">
        <v>9</v>
      </c>
      <c r="F2008" t="s">
        <v>3128</v>
      </c>
      <c r="G2008">
        <v>5</v>
      </c>
      <c r="H2008">
        <v>4</v>
      </c>
      <c r="I2008">
        <v>6335</v>
      </c>
      <c r="J2008">
        <v>81117259</v>
      </c>
      <c r="K2008">
        <v>0</v>
      </c>
      <c r="L2008">
        <v>1</v>
      </c>
    </row>
    <row r="2009" spans="1:12" x14ac:dyDescent="0.25">
      <c r="A2009">
        <v>2022</v>
      </c>
      <c r="B2009">
        <v>5</v>
      </c>
      <c r="C2009">
        <v>220105</v>
      </c>
      <c r="D2009" t="s">
        <v>3128</v>
      </c>
      <c r="E2009" t="s">
        <v>9</v>
      </c>
      <c r="F2009" t="s">
        <v>3128</v>
      </c>
      <c r="G2009">
        <v>5</v>
      </c>
      <c r="H2009">
        <v>4</v>
      </c>
      <c r="I2009">
        <v>6335</v>
      </c>
      <c r="J2009">
        <v>81117285</v>
      </c>
      <c r="K2009">
        <v>0</v>
      </c>
      <c r="L2009">
        <v>1</v>
      </c>
    </row>
    <row r="2010" spans="1:12" x14ac:dyDescent="0.25">
      <c r="A2010">
        <v>2022</v>
      </c>
      <c r="B2010">
        <v>5</v>
      </c>
      <c r="C2010">
        <v>220105</v>
      </c>
      <c r="D2010" t="s">
        <v>3128</v>
      </c>
      <c r="E2010" t="s">
        <v>9</v>
      </c>
      <c r="F2010" t="s">
        <v>3128</v>
      </c>
      <c r="G2010">
        <v>5</v>
      </c>
      <c r="H2010">
        <v>4</v>
      </c>
      <c r="I2010">
        <v>6335</v>
      </c>
      <c r="J2010">
        <v>81117286</v>
      </c>
      <c r="K2010">
        <v>0</v>
      </c>
      <c r="L2010">
        <v>1</v>
      </c>
    </row>
    <row r="2011" spans="1:12" x14ac:dyDescent="0.25">
      <c r="A2011">
        <v>2022</v>
      </c>
      <c r="B2011">
        <v>5</v>
      </c>
      <c r="C2011">
        <v>220105</v>
      </c>
      <c r="D2011" t="s">
        <v>3128</v>
      </c>
      <c r="E2011" t="s">
        <v>9</v>
      </c>
      <c r="F2011" t="s">
        <v>3128</v>
      </c>
      <c r="G2011">
        <v>5</v>
      </c>
      <c r="H2011">
        <v>4</v>
      </c>
      <c r="I2011">
        <v>6335</v>
      </c>
      <c r="J2011">
        <v>81152732</v>
      </c>
      <c r="K2011">
        <v>0</v>
      </c>
      <c r="L2011">
        <v>1</v>
      </c>
    </row>
    <row r="2012" spans="1:12" x14ac:dyDescent="0.25">
      <c r="A2012">
        <v>2022</v>
      </c>
      <c r="B2012">
        <v>5</v>
      </c>
      <c r="C2012">
        <v>220105</v>
      </c>
      <c r="D2012" t="s">
        <v>3128</v>
      </c>
      <c r="E2012" t="s">
        <v>9</v>
      </c>
      <c r="F2012" t="s">
        <v>3128</v>
      </c>
      <c r="G2012">
        <v>5</v>
      </c>
      <c r="H2012">
        <v>4</v>
      </c>
      <c r="I2012">
        <v>6335</v>
      </c>
      <c r="J2012">
        <v>81152735</v>
      </c>
      <c r="K2012">
        <v>0</v>
      </c>
      <c r="L2012">
        <v>1</v>
      </c>
    </row>
    <row r="2013" spans="1:12" x14ac:dyDescent="0.25">
      <c r="A2013">
        <v>2022</v>
      </c>
      <c r="B2013">
        <v>5</v>
      </c>
      <c r="C2013">
        <v>220105</v>
      </c>
      <c r="D2013" t="s">
        <v>3128</v>
      </c>
      <c r="E2013" t="s">
        <v>9</v>
      </c>
      <c r="F2013" t="s">
        <v>3128</v>
      </c>
      <c r="G2013">
        <v>5</v>
      </c>
      <c r="H2013">
        <v>4</v>
      </c>
      <c r="I2013">
        <v>6335</v>
      </c>
      <c r="J2013">
        <v>81152736</v>
      </c>
      <c r="K2013">
        <v>0</v>
      </c>
      <c r="L2013">
        <v>1</v>
      </c>
    </row>
    <row r="2014" spans="1:12" x14ac:dyDescent="0.25">
      <c r="A2014">
        <v>2022</v>
      </c>
      <c r="B2014">
        <v>5</v>
      </c>
      <c r="C2014">
        <v>220105</v>
      </c>
      <c r="D2014" t="s">
        <v>3128</v>
      </c>
      <c r="E2014" t="s">
        <v>9</v>
      </c>
      <c r="F2014" t="s">
        <v>3128</v>
      </c>
      <c r="G2014">
        <v>5</v>
      </c>
      <c r="H2014">
        <v>4</v>
      </c>
      <c r="I2014">
        <v>6335</v>
      </c>
      <c r="J2014">
        <v>81152801</v>
      </c>
      <c r="K2014">
        <v>0</v>
      </c>
      <c r="L2014">
        <v>1</v>
      </c>
    </row>
    <row r="2015" spans="1:12" x14ac:dyDescent="0.25">
      <c r="A2015">
        <v>2022</v>
      </c>
      <c r="B2015">
        <v>5</v>
      </c>
      <c r="C2015">
        <v>220105</v>
      </c>
      <c r="D2015" t="s">
        <v>3128</v>
      </c>
      <c r="E2015" t="s">
        <v>9</v>
      </c>
      <c r="F2015" t="s">
        <v>3128</v>
      </c>
      <c r="G2015">
        <v>5</v>
      </c>
      <c r="H2015">
        <v>4</v>
      </c>
      <c r="I2015">
        <v>6335</v>
      </c>
      <c r="J2015">
        <v>81152843</v>
      </c>
      <c r="K2015">
        <v>0</v>
      </c>
      <c r="L2015">
        <v>1</v>
      </c>
    </row>
    <row r="2016" spans="1:12" x14ac:dyDescent="0.25">
      <c r="A2016">
        <v>2022</v>
      </c>
      <c r="B2016">
        <v>5</v>
      </c>
      <c r="C2016">
        <v>220105</v>
      </c>
      <c r="D2016" t="s">
        <v>3128</v>
      </c>
      <c r="E2016" t="s">
        <v>9</v>
      </c>
      <c r="F2016" t="s">
        <v>3128</v>
      </c>
      <c r="G2016">
        <v>5</v>
      </c>
      <c r="H2016">
        <v>4</v>
      </c>
      <c r="I2016">
        <v>6335</v>
      </c>
      <c r="J2016">
        <v>81182881</v>
      </c>
      <c r="K2016">
        <v>0</v>
      </c>
      <c r="L2016">
        <v>1</v>
      </c>
    </row>
    <row r="2017" spans="1:12" x14ac:dyDescent="0.25">
      <c r="A2017">
        <v>2022</v>
      </c>
      <c r="B2017">
        <v>5</v>
      </c>
      <c r="C2017">
        <v>220105</v>
      </c>
      <c r="D2017" t="s">
        <v>3128</v>
      </c>
      <c r="E2017" t="s">
        <v>9</v>
      </c>
      <c r="F2017" t="s">
        <v>3128</v>
      </c>
      <c r="G2017">
        <v>5</v>
      </c>
      <c r="H2017">
        <v>4</v>
      </c>
      <c r="I2017">
        <v>6335</v>
      </c>
      <c r="J2017">
        <v>81182926</v>
      </c>
      <c r="K2017">
        <v>0</v>
      </c>
      <c r="L2017">
        <v>1</v>
      </c>
    </row>
    <row r="2018" spans="1:12" x14ac:dyDescent="0.25">
      <c r="A2018">
        <v>2022</v>
      </c>
      <c r="B2018">
        <v>5</v>
      </c>
      <c r="C2018">
        <v>220105</v>
      </c>
      <c r="D2018" t="s">
        <v>3128</v>
      </c>
      <c r="E2018" t="s">
        <v>9</v>
      </c>
      <c r="F2018" t="s">
        <v>3128</v>
      </c>
      <c r="G2018">
        <v>5</v>
      </c>
      <c r="H2018">
        <v>4</v>
      </c>
      <c r="I2018">
        <v>6335</v>
      </c>
      <c r="J2018">
        <v>81182927</v>
      </c>
      <c r="K2018">
        <v>0</v>
      </c>
      <c r="L2018">
        <v>1</v>
      </c>
    </row>
    <row r="2019" spans="1:12" x14ac:dyDescent="0.25">
      <c r="A2019">
        <v>2022</v>
      </c>
      <c r="B2019">
        <v>5</v>
      </c>
      <c r="C2019">
        <v>220105</v>
      </c>
      <c r="D2019" t="s">
        <v>3128</v>
      </c>
      <c r="E2019" t="s">
        <v>9</v>
      </c>
      <c r="F2019" t="s">
        <v>3128</v>
      </c>
      <c r="G2019">
        <v>5</v>
      </c>
      <c r="H2019">
        <v>4</v>
      </c>
      <c r="I2019">
        <v>6335</v>
      </c>
      <c r="J2019">
        <v>81223211</v>
      </c>
      <c r="K2019">
        <v>0</v>
      </c>
      <c r="L2019">
        <v>1</v>
      </c>
    </row>
    <row r="2020" spans="1:12" x14ac:dyDescent="0.25">
      <c r="A2020">
        <v>2022</v>
      </c>
      <c r="B2020">
        <v>5</v>
      </c>
      <c r="C2020">
        <v>220105</v>
      </c>
      <c r="D2020" t="s">
        <v>3128</v>
      </c>
      <c r="E2020" t="s">
        <v>9</v>
      </c>
      <c r="F2020" t="s">
        <v>3128</v>
      </c>
      <c r="G2020">
        <v>5</v>
      </c>
      <c r="H2020">
        <v>4</v>
      </c>
      <c r="I2020">
        <v>6335</v>
      </c>
      <c r="J2020">
        <v>81250640</v>
      </c>
      <c r="K2020">
        <v>0</v>
      </c>
      <c r="L2020">
        <v>1</v>
      </c>
    </row>
    <row r="2021" spans="1:12" x14ac:dyDescent="0.25">
      <c r="A2021">
        <v>2022</v>
      </c>
      <c r="B2021">
        <v>5</v>
      </c>
      <c r="C2021">
        <v>220105</v>
      </c>
      <c r="D2021" t="s">
        <v>3128</v>
      </c>
      <c r="E2021" t="s">
        <v>9</v>
      </c>
      <c r="F2021" t="s">
        <v>3128</v>
      </c>
      <c r="G2021">
        <v>5</v>
      </c>
      <c r="H2021">
        <v>4</v>
      </c>
      <c r="I2021">
        <v>6335</v>
      </c>
      <c r="J2021">
        <v>81274765</v>
      </c>
      <c r="K2021">
        <v>0</v>
      </c>
      <c r="L2021">
        <v>1</v>
      </c>
    </row>
    <row r="2022" spans="1:12" x14ac:dyDescent="0.25">
      <c r="A2022">
        <v>2022</v>
      </c>
      <c r="B2022">
        <v>5</v>
      </c>
      <c r="C2022">
        <v>220105</v>
      </c>
      <c r="D2022" t="s">
        <v>3128</v>
      </c>
      <c r="E2022" t="s">
        <v>9</v>
      </c>
      <c r="F2022" t="s">
        <v>3128</v>
      </c>
      <c r="G2022">
        <v>5</v>
      </c>
      <c r="H2022">
        <v>4</v>
      </c>
      <c r="I2022">
        <v>6335</v>
      </c>
      <c r="J2022">
        <v>81409563</v>
      </c>
      <c r="K2022">
        <v>0</v>
      </c>
      <c r="L2022">
        <v>1</v>
      </c>
    </row>
    <row r="2023" spans="1:12" x14ac:dyDescent="0.25">
      <c r="A2023">
        <v>2022</v>
      </c>
      <c r="B2023">
        <v>5</v>
      </c>
      <c r="C2023">
        <v>220105</v>
      </c>
      <c r="D2023" t="s">
        <v>3128</v>
      </c>
      <c r="E2023" t="s">
        <v>9</v>
      </c>
      <c r="F2023" t="s">
        <v>3128</v>
      </c>
      <c r="G2023">
        <v>5</v>
      </c>
      <c r="H2023">
        <v>4</v>
      </c>
      <c r="I2023">
        <v>6335</v>
      </c>
      <c r="J2023">
        <v>81437227</v>
      </c>
      <c r="K2023">
        <v>0</v>
      </c>
      <c r="L2023">
        <v>1</v>
      </c>
    </row>
    <row r="2024" spans="1:12" x14ac:dyDescent="0.25">
      <c r="A2024">
        <v>2022</v>
      </c>
      <c r="B2024">
        <v>5</v>
      </c>
      <c r="C2024">
        <v>220105</v>
      </c>
      <c r="D2024" t="s">
        <v>3128</v>
      </c>
      <c r="E2024" t="s">
        <v>9</v>
      </c>
      <c r="F2024" t="s">
        <v>3128</v>
      </c>
      <c r="G2024">
        <v>5</v>
      </c>
      <c r="H2024">
        <v>4</v>
      </c>
      <c r="I2024">
        <v>6335</v>
      </c>
      <c r="J2024">
        <v>81567781</v>
      </c>
      <c r="K2024">
        <v>0</v>
      </c>
      <c r="L2024">
        <v>1</v>
      </c>
    </row>
    <row r="2025" spans="1:12" x14ac:dyDescent="0.25">
      <c r="A2025">
        <v>2022</v>
      </c>
      <c r="B2025">
        <v>5</v>
      </c>
      <c r="C2025">
        <v>220105</v>
      </c>
      <c r="D2025" t="s">
        <v>3128</v>
      </c>
      <c r="E2025" t="s">
        <v>9</v>
      </c>
      <c r="F2025" t="s">
        <v>3128</v>
      </c>
      <c r="G2025">
        <v>5</v>
      </c>
      <c r="H2025">
        <v>4</v>
      </c>
      <c r="I2025">
        <v>6335</v>
      </c>
      <c r="J2025">
        <v>81567887</v>
      </c>
      <c r="K2025">
        <v>0</v>
      </c>
      <c r="L2025">
        <v>1</v>
      </c>
    </row>
    <row r="2026" spans="1:12" x14ac:dyDescent="0.25">
      <c r="A2026">
        <v>2022</v>
      </c>
      <c r="B2026">
        <v>5</v>
      </c>
      <c r="C2026">
        <v>220105</v>
      </c>
      <c r="D2026" t="s">
        <v>3128</v>
      </c>
      <c r="E2026" t="s">
        <v>9</v>
      </c>
      <c r="F2026" t="s">
        <v>3128</v>
      </c>
      <c r="G2026">
        <v>5</v>
      </c>
      <c r="H2026">
        <v>4</v>
      </c>
      <c r="I2026">
        <v>6335</v>
      </c>
      <c r="J2026">
        <v>81589804</v>
      </c>
      <c r="K2026">
        <v>0</v>
      </c>
      <c r="L2026">
        <v>1</v>
      </c>
    </row>
    <row r="2027" spans="1:12" x14ac:dyDescent="0.25">
      <c r="A2027">
        <v>2022</v>
      </c>
      <c r="B2027">
        <v>5</v>
      </c>
      <c r="C2027">
        <v>220105</v>
      </c>
      <c r="D2027" t="s">
        <v>3128</v>
      </c>
      <c r="E2027" t="s">
        <v>9</v>
      </c>
      <c r="F2027" t="s">
        <v>3128</v>
      </c>
      <c r="G2027">
        <v>5</v>
      </c>
      <c r="H2027">
        <v>4</v>
      </c>
      <c r="I2027">
        <v>6335</v>
      </c>
      <c r="J2027">
        <v>81589831</v>
      </c>
      <c r="K2027">
        <v>0</v>
      </c>
      <c r="L2027">
        <v>1</v>
      </c>
    </row>
    <row r="2028" spans="1:12" x14ac:dyDescent="0.25">
      <c r="A2028">
        <v>2022</v>
      </c>
      <c r="B2028">
        <v>5</v>
      </c>
      <c r="C2028">
        <v>220105</v>
      </c>
      <c r="D2028" t="s">
        <v>3128</v>
      </c>
      <c r="E2028" t="s">
        <v>9</v>
      </c>
      <c r="F2028" t="s">
        <v>3128</v>
      </c>
      <c r="G2028">
        <v>5</v>
      </c>
      <c r="H2028">
        <v>4</v>
      </c>
      <c r="I2028">
        <v>6335</v>
      </c>
      <c r="J2028">
        <v>81589832</v>
      </c>
      <c r="K2028">
        <v>0</v>
      </c>
      <c r="L2028">
        <v>1</v>
      </c>
    </row>
    <row r="2029" spans="1:12" x14ac:dyDescent="0.25">
      <c r="A2029">
        <v>2022</v>
      </c>
      <c r="B2029">
        <v>5</v>
      </c>
      <c r="C2029">
        <v>220105</v>
      </c>
      <c r="D2029" t="s">
        <v>3128</v>
      </c>
      <c r="E2029" t="s">
        <v>9</v>
      </c>
      <c r="F2029" t="s">
        <v>3128</v>
      </c>
      <c r="G2029">
        <v>5</v>
      </c>
      <c r="H2029">
        <v>4</v>
      </c>
      <c r="I2029">
        <v>6335</v>
      </c>
      <c r="J2029">
        <v>81589863</v>
      </c>
      <c r="K2029">
        <v>0</v>
      </c>
      <c r="L2029">
        <v>1</v>
      </c>
    </row>
    <row r="2030" spans="1:12" x14ac:dyDescent="0.25">
      <c r="A2030">
        <v>2022</v>
      </c>
      <c r="B2030">
        <v>5</v>
      </c>
      <c r="C2030">
        <v>220105</v>
      </c>
      <c r="D2030" t="s">
        <v>3128</v>
      </c>
      <c r="E2030" t="s">
        <v>9</v>
      </c>
      <c r="F2030" t="s">
        <v>3128</v>
      </c>
      <c r="G2030">
        <v>5</v>
      </c>
      <c r="H2030">
        <v>4</v>
      </c>
      <c r="I2030">
        <v>6335</v>
      </c>
      <c r="J2030">
        <v>81601143</v>
      </c>
      <c r="K2030">
        <v>0</v>
      </c>
      <c r="L2030">
        <v>1</v>
      </c>
    </row>
    <row r="2031" spans="1:12" x14ac:dyDescent="0.25">
      <c r="A2031">
        <v>2022</v>
      </c>
      <c r="B2031">
        <v>5</v>
      </c>
      <c r="C2031">
        <v>220105</v>
      </c>
      <c r="D2031" t="s">
        <v>3128</v>
      </c>
      <c r="E2031" t="s">
        <v>9</v>
      </c>
      <c r="F2031" t="s">
        <v>3128</v>
      </c>
      <c r="G2031">
        <v>5</v>
      </c>
      <c r="H2031">
        <v>4</v>
      </c>
      <c r="I2031">
        <v>6335</v>
      </c>
      <c r="J2031">
        <v>81601146</v>
      </c>
      <c r="K2031">
        <v>0</v>
      </c>
      <c r="L2031">
        <v>1</v>
      </c>
    </row>
    <row r="2032" spans="1:12" x14ac:dyDescent="0.25">
      <c r="A2032">
        <v>2022</v>
      </c>
      <c r="B2032">
        <v>5</v>
      </c>
      <c r="C2032">
        <v>220105</v>
      </c>
      <c r="D2032" t="s">
        <v>3128</v>
      </c>
      <c r="E2032" t="s">
        <v>9</v>
      </c>
      <c r="F2032" t="s">
        <v>3128</v>
      </c>
      <c r="G2032">
        <v>5</v>
      </c>
      <c r="H2032">
        <v>4</v>
      </c>
      <c r="I2032">
        <v>6335</v>
      </c>
      <c r="J2032">
        <v>81601168</v>
      </c>
      <c r="K2032">
        <v>0</v>
      </c>
      <c r="L2032">
        <v>1</v>
      </c>
    </row>
    <row r="2033" spans="1:12" x14ac:dyDescent="0.25">
      <c r="A2033">
        <v>2022</v>
      </c>
      <c r="B2033">
        <v>5</v>
      </c>
      <c r="C2033">
        <v>220105</v>
      </c>
      <c r="D2033" t="s">
        <v>3128</v>
      </c>
      <c r="E2033" t="s">
        <v>9</v>
      </c>
      <c r="F2033" t="s">
        <v>3128</v>
      </c>
      <c r="G2033">
        <v>5</v>
      </c>
      <c r="H2033">
        <v>4</v>
      </c>
      <c r="I2033">
        <v>6335</v>
      </c>
      <c r="J2033">
        <v>81601188</v>
      </c>
      <c r="K2033">
        <v>0</v>
      </c>
      <c r="L2033">
        <v>1</v>
      </c>
    </row>
    <row r="2034" spans="1:12" x14ac:dyDescent="0.25">
      <c r="A2034">
        <v>2022</v>
      </c>
      <c r="B2034">
        <v>5</v>
      </c>
      <c r="C2034">
        <v>220105</v>
      </c>
      <c r="D2034" t="s">
        <v>3128</v>
      </c>
      <c r="E2034" t="s">
        <v>9</v>
      </c>
      <c r="F2034" t="s">
        <v>3128</v>
      </c>
      <c r="G2034">
        <v>5</v>
      </c>
      <c r="H2034">
        <v>4</v>
      </c>
      <c r="I2034">
        <v>6335</v>
      </c>
      <c r="J2034">
        <v>81605894</v>
      </c>
      <c r="K2034">
        <v>0</v>
      </c>
      <c r="L2034">
        <v>1</v>
      </c>
    </row>
    <row r="2035" spans="1:12" x14ac:dyDescent="0.25">
      <c r="A2035">
        <v>2022</v>
      </c>
      <c r="B2035">
        <v>5</v>
      </c>
      <c r="C2035">
        <v>220105</v>
      </c>
      <c r="D2035" t="s">
        <v>3128</v>
      </c>
      <c r="E2035" t="s">
        <v>9</v>
      </c>
      <c r="F2035" t="s">
        <v>3128</v>
      </c>
      <c r="G2035">
        <v>5</v>
      </c>
      <c r="H2035">
        <v>4</v>
      </c>
      <c r="I2035">
        <v>6335</v>
      </c>
      <c r="J2035">
        <v>81611773</v>
      </c>
      <c r="K2035">
        <v>0</v>
      </c>
      <c r="L2035">
        <v>1</v>
      </c>
    </row>
    <row r="2036" spans="1:12" x14ac:dyDescent="0.25">
      <c r="A2036">
        <v>2022</v>
      </c>
      <c r="B2036">
        <v>5</v>
      </c>
      <c r="C2036">
        <v>220105</v>
      </c>
      <c r="D2036" t="s">
        <v>3128</v>
      </c>
      <c r="E2036" t="s">
        <v>9</v>
      </c>
      <c r="F2036" t="s">
        <v>3128</v>
      </c>
      <c r="G2036">
        <v>5</v>
      </c>
      <c r="H2036">
        <v>4</v>
      </c>
      <c r="I2036">
        <v>6335</v>
      </c>
      <c r="J2036">
        <v>81611834</v>
      </c>
      <c r="K2036">
        <v>0</v>
      </c>
      <c r="L2036">
        <v>1</v>
      </c>
    </row>
    <row r="2037" spans="1:12" x14ac:dyDescent="0.25">
      <c r="A2037">
        <v>2022</v>
      </c>
      <c r="B2037">
        <v>5</v>
      </c>
      <c r="C2037">
        <v>220105</v>
      </c>
      <c r="D2037" t="s">
        <v>3128</v>
      </c>
      <c r="E2037" t="s">
        <v>9</v>
      </c>
      <c r="F2037" t="s">
        <v>3128</v>
      </c>
      <c r="G2037">
        <v>5</v>
      </c>
      <c r="H2037">
        <v>4</v>
      </c>
      <c r="I2037">
        <v>6335</v>
      </c>
      <c r="J2037">
        <v>81631559</v>
      </c>
      <c r="K2037">
        <v>0</v>
      </c>
      <c r="L2037">
        <v>1</v>
      </c>
    </row>
    <row r="2038" spans="1:12" x14ac:dyDescent="0.25">
      <c r="A2038">
        <v>2022</v>
      </c>
      <c r="B2038">
        <v>5</v>
      </c>
      <c r="C2038">
        <v>220105</v>
      </c>
      <c r="D2038" t="s">
        <v>3128</v>
      </c>
      <c r="E2038" t="s">
        <v>9</v>
      </c>
      <c r="F2038" t="s">
        <v>3128</v>
      </c>
      <c r="G2038">
        <v>5</v>
      </c>
      <c r="H2038">
        <v>4</v>
      </c>
      <c r="I2038">
        <v>6335</v>
      </c>
      <c r="J2038">
        <v>81631578</v>
      </c>
      <c r="K2038">
        <v>0</v>
      </c>
      <c r="L2038">
        <v>1</v>
      </c>
    </row>
    <row r="2039" spans="1:12" x14ac:dyDescent="0.25">
      <c r="A2039">
        <v>2022</v>
      </c>
      <c r="B2039">
        <v>5</v>
      </c>
      <c r="C2039">
        <v>220105</v>
      </c>
      <c r="D2039" t="s">
        <v>3128</v>
      </c>
      <c r="E2039" t="s">
        <v>9</v>
      </c>
      <c r="F2039" t="s">
        <v>3128</v>
      </c>
      <c r="G2039">
        <v>5</v>
      </c>
      <c r="H2039">
        <v>4</v>
      </c>
      <c r="I2039">
        <v>6335</v>
      </c>
      <c r="J2039">
        <v>81631594</v>
      </c>
      <c r="K2039">
        <v>0</v>
      </c>
      <c r="L2039">
        <v>1</v>
      </c>
    </row>
    <row r="2040" spans="1:12" x14ac:dyDescent="0.25">
      <c r="A2040">
        <v>2022</v>
      </c>
      <c r="B2040">
        <v>5</v>
      </c>
      <c r="C2040">
        <v>220105</v>
      </c>
      <c r="D2040" t="s">
        <v>3128</v>
      </c>
      <c r="E2040" t="s">
        <v>9</v>
      </c>
      <c r="F2040" t="s">
        <v>3128</v>
      </c>
      <c r="G2040">
        <v>5</v>
      </c>
      <c r="H2040">
        <v>4</v>
      </c>
      <c r="I2040">
        <v>6335</v>
      </c>
      <c r="J2040">
        <v>90071205</v>
      </c>
      <c r="K2040">
        <v>0</v>
      </c>
      <c r="L2040">
        <v>1</v>
      </c>
    </row>
    <row r="2041" spans="1:12" x14ac:dyDescent="0.25">
      <c r="A2041">
        <v>2022</v>
      </c>
      <c r="B2041">
        <v>5</v>
      </c>
      <c r="C2041">
        <v>220105</v>
      </c>
      <c r="D2041" t="s">
        <v>3128</v>
      </c>
      <c r="E2041" t="s">
        <v>9</v>
      </c>
      <c r="F2041" t="s">
        <v>3128</v>
      </c>
      <c r="G2041">
        <v>5</v>
      </c>
      <c r="H2041">
        <v>4</v>
      </c>
      <c r="I2041">
        <v>6335</v>
      </c>
      <c r="J2041">
        <v>90113894</v>
      </c>
      <c r="K2041">
        <v>0</v>
      </c>
      <c r="L2041">
        <v>1</v>
      </c>
    </row>
    <row r="2042" spans="1:12" x14ac:dyDescent="0.25">
      <c r="A2042">
        <v>2022</v>
      </c>
      <c r="B2042">
        <v>5</v>
      </c>
      <c r="C2042">
        <v>220105</v>
      </c>
      <c r="D2042" t="s">
        <v>3128</v>
      </c>
      <c r="E2042" t="s">
        <v>9</v>
      </c>
      <c r="F2042" t="s">
        <v>3128</v>
      </c>
      <c r="G2042">
        <v>5</v>
      </c>
      <c r="H2042">
        <v>4</v>
      </c>
      <c r="I2042">
        <v>6335</v>
      </c>
      <c r="J2042">
        <v>90122776</v>
      </c>
      <c r="K2042">
        <v>0</v>
      </c>
      <c r="L2042">
        <v>1</v>
      </c>
    </row>
    <row r="2043" spans="1:12" x14ac:dyDescent="0.25">
      <c r="A2043">
        <v>2022</v>
      </c>
      <c r="B2043">
        <v>5</v>
      </c>
      <c r="C2043">
        <v>220105</v>
      </c>
      <c r="D2043" t="s">
        <v>3128</v>
      </c>
      <c r="E2043" t="s">
        <v>9</v>
      </c>
      <c r="F2043" t="s">
        <v>3128</v>
      </c>
      <c r="G2043">
        <v>5</v>
      </c>
      <c r="H2043">
        <v>4</v>
      </c>
      <c r="I2043">
        <v>6335</v>
      </c>
      <c r="J2043">
        <v>90174665</v>
      </c>
      <c r="K2043">
        <v>0</v>
      </c>
      <c r="L2043">
        <v>1</v>
      </c>
    </row>
    <row r="2044" spans="1:12" x14ac:dyDescent="0.25">
      <c r="A2044">
        <v>2022</v>
      </c>
      <c r="B2044">
        <v>5</v>
      </c>
      <c r="C2044">
        <v>220105</v>
      </c>
      <c r="D2044" t="s">
        <v>3128</v>
      </c>
      <c r="E2044" t="s">
        <v>9</v>
      </c>
      <c r="F2044" t="s">
        <v>3128</v>
      </c>
      <c r="G2044">
        <v>5</v>
      </c>
      <c r="H2044">
        <v>4</v>
      </c>
      <c r="I2044">
        <v>6335</v>
      </c>
      <c r="J2044">
        <v>90254418</v>
      </c>
      <c r="K2044">
        <v>0</v>
      </c>
      <c r="L2044">
        <v>1</v>
      </c>
    </row>
    <row r="2045" spans="1:12" x14ac:dyDescent="0.25">
      <c r="A2045">
        <v>2022</v>
      </c>
      <c r="B2045">
        <v>5</v>
      </c>
      <c r="C2045">
        <v>220105</v>
      </c>
      <c r="D2045" t="s">
        <v>3128</v>
      </c>
      <c r="E2045" t="s">
        <v>9</v>
      </c>
      <c r="F2045" t="s">
        <v>3128</v>
      </c>
      <c r="G2045">
        <v>5</v>
      </c>
      <c r="H2045">
        <v>4</v>
      </c>
      <c r="I2045">
        <v>6335</v>
      </c>
      <c r="J2045">
        <v>90396939</v>
      </c>
      <c r="K2045">
        <v>0</v>
      </c>
      <c r="L2045">
        <v>1</v>
      </c>
    </row>
    <row r="2046" spans="1:12" x14ac:dyDescent="0.25">
      <c r="A2046">
        <v>2022</v>
      </c>
      <c r="B2046">
        <v>5</v>
      </c>
      <c r="C2046">
        <v>220105</v>
      </c>
      <c r="D2046" t="s">
        <v>3128</v>
      </c>
      <c r="E2046" t="s">
        <v>9</v>
      </c>
      <c r="F2046" t="s">
        <v>3128</v>
      </c>
      <c r="G2046">
        <v>5</v>
      </c>
      <c r="H2046">
        <v>4</v>
      </c>
      <c r="I2046">
        <v>6335</v>
      </c>
      <c r="J2046">
        <v>90405037</v>
      </c>
      <c r="K2046">
        <v>0</v>
      </c>
      <c r="L2046">
        <v>1</v>
      </c>
    </row>
    <row r="2047" spans="1:12" x14ac:dyDescent="0.25">
      <c r="A2047">
        <v>2022</v>
      </c>
      <c r="B2047">
        <v>5</v>
      </c>
      <c r="C2047">
        <v>220105</v>
      </c>
      <c r="D2047" t="s">
        <v>3128</v>
      </c>
      <c r="E2047" t="s">
        <v>9</v>
      </c>
      <c r="F2047" t="s">
        <v>3128</v>
      </c>
      <c r="G2047">
        <v>5</v>
      </c>
      <c r="H2047">
        <v>4</v>
      </c>
      <c r="I2047">
        <v>6335</v>
      </c>
      <c r="J2047">
        <v>90412264</v>
      </c>
      <c r="K2047">
        <v>0</v>
      </c>
      <c r="L2047">
        <v>1</v>
      </c>
    </row>
    <row r="2048" spans="1:12" x14ac:dyDescent="0.25">
      <c r="A2048">
        <v>2022</v>
      </c>
      <c r="B2048">
        <v>5</v>
      </c>
      <c r="C2048">
        <v>220105</v>
      </c>
      <c r="D2048" t="s">
        <v>3128</v>
      </c>
      <c r="E2048" t="s">
        <v>9</v>
      </c>
      <c r="F2048" t="s">
        <v>3128</v>
      </c>
      <c r="G2048">
        <v>5</v>
      </c>
      <c r="H2048">
        <v>4</v>
      </c>
      <c r="I2048">
        <v>6335</v>
      </c>
      <c r="J2048">
        <v>90418569</v>
      </c>
      <c r="K2048">
        <v>0</v>
      </c>
      <c r="L2048">
        <v>1</v>
      </c>
    </row>
    <row r="2049" spans="1:12" x14ac:dyDescent="0.25">
      <c r="A2049">
        <v>2022</v>
      </c>
      <c r="B2049">
        <v>5</v>
      </c>
      <c r="C2049">
        <v>220105</v>
      </c>
      <c r="D2049" t="s">
        <v>3128</v>
      </c>
      <c r="E2049" t="s">
        <v>9</v>
      </c>
      <c r="F2049" t="s">
        <v>3128</v>
      </c>
      <c r="G2049">
        <v>5</v>
      </c>
      <c r="H2049">
        <v>4</v>
      </c>
      <c r="I2049">
        <v>6335</v>
      </c>
      <c r="J2049">
        <v>90505630</v>
      </c>
      <c r="K2049">
        <v>0</v>
      </c>
      <c r="L2049">
        <v>1</v>
      </c>
    </row>
    <row r="2050" spans="1:12" x14ac:dyDescent="0.25">
      <c r="A2050">
        <v>2022</v>
      </c>
      <c r="B2050">
        <v>5</v>
      </c>
      <c r="C2050">
        <v>220105</v>
      </c>
      <c r="D2050" t="s">
        <v>3128</v>
      </c>
      <c r="E2050" t="s">
        <v>9</v>
      </c>
      <c r="F2050" t="s">
        <v>3128</v>
      </c>
      <c r="G2050">
        <v>5</v>
      </c>
      <c r="H2050">
        <v>4</v>
      </c>
      <c r="I2050">
        <v>6335</v>
      </c>
      <c r="J2050">
        <v>90509795</v>
      </c>
      <c r="K2050">
        <v>0</v>
      </c>
      <c r="L2050">
        <v>1</v>
      </c>
    </row>
    <row r="2051" spans="1:12" x14ac:dyDescent="0.25">
      <c r="A2051">
        <v>2022</v>
      </c>
      <c r="B2051">
        <v>5</v>
      </c>
      <c r="C2051">
        <v>220105</v>
      </c>
      <c r="D2051" t="s">
        <v>3128</v>
      </c>
      <c r="E2051" t="s">
        <v>9</v>
      </c>
      <c r="F2051" t="s">
        <v>3128</v>
      </c>
      <c r="G2051">
        <v>5</v>
      </c>
      <c r="H2051">
        <v>4</v>
      </c>
      <c r="I2051">
        <v>6335</v>
      </c>
      <c r="J2051">
        <v>90559569</v>
      </c>
      <c r="K2051">
        <v>0</v>
      </c>
      <c r="L2051">
        <v>1</v>
      </c>
    </row>
    <row r="2052" spans="1:12" x14ac:dyDescent="0.25">
      <c r="A2052">
        <v>2022</v>
      </c>
      <c r="B2052">
        <v>5</v>
      </c>
      <c r="C2052">
        <v>220105</v>
      </c>
      <c r="D2052" t="s">
        <v>3128</v>
      </c>
      <c r="E2052" t="s">
        <v>9</v>
      </c>
      <c r="F2052" t="s">
        <v>3128</v>
      </c>
      <c r="G2052">
        <v>5</v>
      </c>
      <c r="H2052">
        <v>4</v>
      </c>
      <c r="I2052">
        <v>6335</v>
      </c>
      <c r="J2052">
        <v>90567785</v>
      </c>
      <c r="K2052">
        <v>0</v>
      </c>
      <c r="L2052">
        <v>1</v>
      </c>
    </row>
    <row r="2053" spans="1:12" x14ac:dyDescent="0.25">
      <c r="A2053">
        <v>2022</v>
      </c>
      <c r="B2053">
        <v>5</v>
      </c>
      <c r="C2053">
        <v>220105</v>
      </c>
      <c r="D2053" t="s">
        <v>3128</v>
      </c>
      <c r="E2053" t="s">
        <v>9</v>
      </c>
      <c r="F2053" t="s">
        <v>3128</v>
      </c>
      <c r="G2053">
        <v>5</v>
      </c>
      <c r="H2053">
        <v>4</v>
      </c>
      <c r="I2053">
        <v>6335</v>
      </c>
      <c r="J2053">
        <v>90590557</v>
      </c>
      <c r="K2053">
        <v>0</v>
      </c>
      <c r="L2053">
        <v>1</v>
      </c>
    </row>
    <row r="2054" spans="1:12" x14ac:dyDescent="0.25">
      <c r="A2054">
        <v>2022</v>
      </c>
      <c r="B2054">
        <v>5</v>
      </c>
      <c r="C2054">
        <v>220105</v>
      </c>
      <c r="D2054" t="s">
        <v>3128</v>
      </c>
      <c r="E2054" t="s">
        <v>9</v>
      </c>
      <c r="F2054" t="s">
        <v>3128</v>
      </c>
      <c r="G2054">
        <v>5</v>
      </c>
      <c r="H2054">
        <v>4</v>
      </c>
      <c r="I2054">
        <v>6335</v>
      </c>
      <c r="J2054">
        <v>90612190</v>
      </c>
      <c r="K2054">
        <v>0</v>
      </c>
      <c r="L2054">
        <v>1</v>
      </c>
    </row>
    <row r="2055" spans="1:12" x14ac:dyDescent="0.25">
      <c r="A2055">
        <v>2022</v>
      </c>
      <c r="B2055">
        <v>5</v>
      </c>
      <c r="C2055">
        <v>220105</v>
      </c>
      <c r="D2055" t="s">
        <v>3128</v>
      </c>
      <c r="E2055" t="s">
        <v>9</v>
      </c>
      <c r="F2055" t="s">
        <v>3128</v>
      </c>
      <c r="G2055">
        <v>5</v>
      </c>
      <c r="H2055">
        <v>4</v>
      </c>
      <c r="I2055">
        <v>6335</v>
      </c>
      <c r="J2055">
        <v>90617109</v>
      </c>
      <c r="K2055">
        <v>0</v>
      </c>
      <c r="L2055">
        <v>1</v>
      </c>
    </row>
    <row r="2056" spans="1:12" x14ac:dyDescent="0.25">
      <c r="A2056">
        <v>2022</v>
      </c>
      <c r="B2056">
        <v>5</v>
      </c>
      <c r="C2056">
        <v>220105</v>
      </c>
      <c r="D2056" t="s">
        <v>3128</v>
      </c>
      <c r="E2056" t="s">
        <v>9</v>
      </c>
      <c r="F2056" t="s">
        <v>3128</v>
      </c>
      <c r="G2056">
        <v>5</v>
      </c>
      <c r="H2056">
        <v>4</v>
      </c>
      <c r="I2056">
        <v>6335</v>
      </c>
      <c r="J2056">
        <v>90624031</v>
      </c>
      <c r="K2056">
        <v>0</v>
      </c>
      <c r="L2056">
        <v>1</v>
      </c>
    </row>
    <row r="2057" spans="1:12" x14ac:dyDescent="0.25">
      <c r="A2057">
        <v>2022</v>
      </c>
      <c r="B2057">
        <v>5</v>
      </c>
      <c r="C2057">
        <v>220105</v>
      </c>
      <c r="D2057" t="s">
        <v>3128</v>
      </c>
      <c r="E2057" t="s">
        <v>9</v>
      </c>
      <c r="F2057" t="s">
        <v>3128</v>
      </c>
      <c r="G2057">
        <v>5</v>
      </c>
      <c r="H2057">
        <v>4</v>
      </c>
      <c r="I2057">
        <v>6335</v>
      </c>
      <c r="J2057">
        <v>90669624</v>
      </c>
      <c r="K2057">
        <v>0</v>
      </c>
      <c r="L2057">
        <v>1</v>
      </c>
    </row>
    <row r="2058" spans="1:12" x14ac:dyDescent="0.25">
      <c r="A2058">
        <v>2022</v>
      </c>
      <c r="B2058">
        <v>5</v>
      </c>
      <c r="C2058">
        <v>220105</v>
      </c>
      <c r="D2058" t="s">
        <v>3128</v>
      </c>
      <c r="E2058" t="s">
        <v>9</v>
      </c>
      <c r="F2058" t="s">
        <v>3128</v>
      </c>
      <c r="G2058">
        <v>5</v>
      </c>
      <c r="H2058">
        <v>4</v>
      </c>
      <c r="I2058">
        <v>6335</v>
      </c>
      <c r="J2058">
        <v>90675677</v>
      </c>
      <c r="K2058">
        <v>0</v>
      </c>
      <c r="L2058">
        <v>1</v>
      </c>
    </row>
    <row r="2059" spans="1:12" x14ac:dyDescent="0.25">
      <c r="A2059">
        <v>2022</v>
      </c>
      <c r="B2059">
        <v>5</v>
      </c>
      <c r="C2059">
        <v>220105</v>
      </c>
      <c r="D2059" t="s">
        <v>3128</v>
      </c>
      <c r="E2059" t="s">
        <v>9</v>
      </c>
      <c r="F2059" t="s">
        <v>3128</v>
      </c>
      <c r="G2059">
        <v>5</v>
      </c>
      <c r="H2059">
        <v>4</v>
      </c>
      <c r="I2059">
        <v>6335</v>
      </c>
      <c r="J2059">
        <v>90824124</v>
      </c>
      <c r="K2059">
        <v>0</v>
      </c>
      <c r="L2059">
        <v>1</v>
      </c>
    </row>
    <row r="2060" spans="1:12" x14ac:dyDescent="0.25">
      <c r="A2060">
        <v>2022</v>
      </c>
      <c r="B2060">
        <v>5</v>
      </c>
      <c r="C2060">
        <v>220105</v>
      </c>
      <c r="D2060" t="s">
        <v>3128</v>
      </c>
      <c r="E2060" t="s">
        <v>9</v>
      </c>
      <c r="F2060" t="s">
        <v>3128</v>
      </c>
      <c r="G2060">
        <v>5</v>
      </c>
      <c r="H2060">
        <v>4</v>
      </c>
      <c r="I2060">
        <v>6335</v>
      </c>
      <c r="J2060">
        <v>90845249</v>
      </c>
      <c r="K2060">
        <v>0</v>
      </c>
      <c r="L2060">
        <v>1</v>
      </c>
    </row>
    <row r="2061" spans="1:12" x14ac:dyDescent="0.25">
      <c r="A2061">
        <v>2022</v>
      </c>
      <c r="B2061">
        <v>5</v>
      </c>
      <c r="C2061">
        <v>220105</v>
      </c>
      <c r="D2061" t="s">
        <v>3128</v>
      </c>
      <c r="E2061" t="s">
        <v>9</v>
      </c>
      <c r="F2061" t="s">
        <v>3128</v>
      </c>
      <c r="G2061">
        <v>5</v>
      </c>
      <c r="H2061">
        <v>4</v>
      </c>
      <c r="I2061">
        <v>6335</v>
      </c>
      <c r="J2061">
        <v>90875573</v>
      </c>
      <c r="K2061">
        <v>0</v>
      </c>
      <c r="L2061">
        <v>1</v>
      </c>
    </row>
    <row r="2062" spans="1:12" x14ac:dyDescent="0.25">
      <c r="A2062">
        <v>2022</v>
      </c>
      <c r="B2062">
        <v>5</v>
      </c>
      <c r="C2062">
        <v>220105</v>
      </c>
      <c r="D2062" t="s">
        <v>3128</v>
      </c>
      <c r="E2062" t="s">
        <v>9</v>
      </c>
      <c r="F2062" t="s">
        <v>3128</v>
      </c>
      <c r="G2062">
        <v>5</v>
      </c>
      <c r="H2062">
        <v>4</v>
      </c>
      <c r="I2062">
        <v>6335</v>
      </c>
      <c r="J2062">
        <v>90959854</v>
      </c>
      <c r="K2062">
        <v>0</v>
      </c>
      <c r="L2062">
        <v>1</v>
      </c>
    </row>
    <row r="2063" spans="1:12" x14ac:dyDescent="0.25">
      <c r="A2063">
        <v>2022</v>
      </c>
      <c r="B2063">
        <v>5</v>
      </c>
      <c r="C2063">
        <v>220105</v>
      </c>
      <c r="D2063" t="s">
        <v>3128</v>
      </c>
      <c r="E2063" t="s">
        <v>9</v>
      </c>
      <c r="F2063" t="s">
        <v>3128</v>
      </c>
      <c r="G2063">
        <v>5</v>
      </c>
      <c r="H2063">
        <v>4</v>
      </c>
      <c r="I2063">
        <v>6335</v>
      </c>
      <c r="J2063">
        <v>90995462</v>
      </c>
      <c r="K2063">
        <v>0</v>
      </c>
      <c r="L2063">
        <v>1</v>
      </c>
    </row>
    <row r="2064" spans="1:12" x14ac:dyDescent="0.25">
      <c r="A2064">
        <v>2022</v>
      </c>
      <c r="B2064">
        <v>5</v>
      </c>
      <c r="C2064">
        <v>220105</v>
      </c>
      <c r="D2064" t="s">
        <v>3128</v>
      </c>
      <c r="E2064" t="s">
        <v>9</v>
      </c>
      <c r="F2064" t="s">
        <v>3128</v>
      </c>
      <c r="G2064">
        <v>5</v>
      </c>
      <c r="H2064">
        <v>4</v>
      </c>
      <c r="I2064">
        <v>6335</v>
      </c>
      <c r="J2064">
        <v>91025489</v>
      </c>
      <c r="K2064">
        <v>0</v>
      </c>
      <c r="L2064">
        <v>1</v>
      </c>
    </row>
    <row r="2065" spans="1:12" x14ac:dyDescent="0.25">
      <c r="A2065">
        <v>2022</v>
      </c>
      <c r="B2065">
        <v>5</v>
      </c>
      <c r="C2065">
        <v>220105</v>
      </c>
      <c r="D2065" t="s">
        <v>3128</v>
      </c>
      <c r="E2065" t="s">
        <v>9</v>
      </c>
      <c r="F2065" t="s">
        <v>3128</v>
      </c>
      <c r="G2065">
        <v>5</v>
      </c>
      <c r="H2065">
        <v>4</v>
      </c>
      <c r="I2065">
        <v>6335</v>
      </c>
      <c r="J2065">
        <v>91123317</v>
      </c>
      <c r="K2065">
        <v>0</v>
      </c>
      <c r="L2065">
        <v>1</v>
      </c>
    </row>
    <row r="2066" spans="1:12" x14ac:dyDescent="0.25">
      <c r="A2066">
        <v>2022</v>
      </c>
      <c r="B2066">
        <v>5</v>
      </c>
      <c r="C2066">
        <v>220105</v>
      </c>
      <c r="D2066" t="s">
        <v>3128</v>
      </c>
      <c r="E2066" t="s">
        <v>9</v>
      </c>
      <c r="F2066" t="s">
        <v>3128</v>
      </c>
      <c r="G2066">
        <v>5</v>
      </c>
      <c r="H2066">
        <v>4</v>
      </c>
      <c r="I2066">
        <v>6335</v>
      </c>
      <c r="J2066">
        <v>91136039</v>
      </c>
      <c r="K2066">
        <v>0</v>
      </c>
      <c r="L2066">
        <v>1</v>
      </c>
    </row>
    <row r="2067" spans="1:12" x14ac:dyDescent="0.25">
      <c r="A2067">
        <v>2022</v>
      </c>
      <c r="B2067">
        <v>5</v>
      </c>
      <c r="C2067">
        <v>220105</v>
      </c>
      <c r="D2067" t="s">
        <v>3128</v>
      </c>
      <c r="E2067" t="s">
        <v>9</v>
      </c>
      <c r="F2067" t="s">
        <v>3128</v>
      </c>
      <c r="G2067">
        <v>5</v>
      </c>
      <c r="H2067">
        <v>4</v>
      </c>
      <c r="I2067">
        <v>6335</v>
      </c>
      <c r="J2067">
        <v>91194552</v>
      </c>
      <c r="K2067">
        <v>0</v>
      </c>
      <c r="L2067">
        <v>1</v>
      </c>
    </row>
    <row r="2068" spans="1:12" x14ac:dyDescent="0.25">
      <c r="A2068">
        <v>2022</v>
      </c>
      <c r="B2068">
        <v>5</v>
      </c>
      <c r="C2068">
        <v>220105</v>
      </c>
      <c r="D2068" t="s">
        <v>3128</v>
      </c>
      <c r="E2068" t="s">
        <v>9</v>
      </c>
      <c r="F2068" t="s">
        <v>3128</v>
      </c>
      <c r="G2068">
        <v>5</v>
      </c>
      <c r="H2068">
        <v>4</v>
      </c>
      <c r="I2068">
        <v>6335</v>
      </c>
      <c r="J2068">
        <v>91247230</v>
      </c>
      <c r="K2068">
        <v>0</v>
      </c>
      <c r="L2068">
        <v>1</v>
      </c>
    </row>
    <row r="2069" spans="1:12" x14ac:dyDescent="0.25">
      <c r="A2069">
        <v>2022</v>
      </c>
      <c r="B2069">
        <v>5</v>
      </c>
      <c r="C2069">
        <v>220105</v>
      </c>
      <c r="D2069" t="s">
        <v>3128</v>
      </c>
      <c r="E2069" t="s">
        <v>9</v>
      </c>
      <c r="F2069" t="s">
        <v>3128</v>
      </c>
      <c r="G2069">
        <v>5</v>
      </c>
      <c r="H2069">
        <v>4</v>
      </c>
      <c r="I2069">
        <v>6336</v>
      </c>
      <c r="J2069">
        <v>62226371</v>
      </c>
      <c r="K2069">
        <v>1</v>
      </c>
      <c r="L2069">
        <v>1</v>
      </c>
    </row>
    <row r="2070" spans="1:12" x14ac:dyDescent="0.25">
      <c r="A2070">
        <v>2022</v>
      </c>
      <c r="B2070">
        <v>5</v>
      </c>
      <c r="C2070">
        <v>220105</v>
      </c>
      <c r="D2070" t="s">
        <v>3128</v>
      </c>
      <c r="E2070" t="s">
        <v>9</v>
      </c>
      <c r="F2070" t="s">
        <v>3128</v>
      </c>
      <c r="G2070">
        <v>5</v>
      </c>
      <c r="H2070">
        <v>4</v>
      </c>
      <c r="I2070">
        <v>6336</v>
      </c>
      <c r="J2070">
        <v>62226392</v>
      </c>
      <c r="K2070">
        <v>0</v>
      </c>
      <c r="L2070">
        <v>1</v>
      </c>
    </row>
    <row r="2071" spans="1:12" x14ac:dyDescent="0.25">
      <c r="A2071">
        <v>2022</v>
      </c>
      <c r="B2071">
        <v>5</v>
      </c>
      <c r="C2071">
        <v>220105</v>
      </c>
      <c r="D2071" t="s">
        <v>3128</v>
      </c>
      <c r="E2071" t="s">
        <v>9</v>
      </c>
      <c r="F2071" t="s">
        <v>3128</v>
      </c>
      <c r="G2071">
        <v>5</v>
      </c>
      <c r="H2071">
        <v>4</v>
      </c>
      <c r="I2071">
        <v>6336</v>
      </c>
      <c r="J2071">
        <v>63134610</v>
      </c>
      <c r="K2071">
        <v>0</v>
      </c>
      <c r="L2071">
        <v>1</v>
      </c>
    </row>
    <row r="2072" spans="1:12" x14ac:dyDescent="0.25">
      <c r="A2072">
        <v>2022</v>
      </c>
      <c r="B2072">
        <v>5</v>
      </c>
      <c r="C2072">
        <v>220105</v>
      </c>
      <c r="D2072" t="s">
        <v>3128</v>
      </c>
      <c r="E2072" t="s">
        <v>9</v>
      </c>
      <c r="F2072" t="s">
        <v>3128</v>
      </c>
      <c r="G2072">
        <v>5</v>
      </c>
      <c r="H2072">
        <v>4</v>
      </c>
      <c r="I2072">
        <v>6336</v>
      </c>
      <c r="J2072">
        <v>63336782</v>
      </c>
      <c r="K2072">
        <v>1</v>
      </c>
      <c r="L2072">
        <v>1</v>
      </c>
    </row>
    <row r="2073" spans="1:12" x14ac:dyDescent="0.25">
      <c r="A2073">
        <v>2022</v>
      </c>
      <c r="B2073">
        <v>5</v>
      </c>
      <c r="C2073">
        <v>220105</v>
      </c>
      <c r="D2073" t="s">
        <v>3128</v>
      </c>
      <c r="E2073" t="s">
        <v>9</v>
      </c>
      <c r="F2073" t="s">
        <v>3128</v>
      </c>
      <c r="G2073">
        <v>5</v>
      </c>
      <c r="H2073">
        <v>4</v>
      </c>
      <c r="I2073">
        <v>6336</v>
      </c>
      <c r="J2073">
        <v>63344037</v>
      </c>
      <c r="K2073">
        <v>0</v>
      </c>
      <c r="L2073">
        <v>1</v>
      </c>
    </row>
    <row r="2074" spans="1:12" x14ac:dyDescent="0.25">
      <c r="A2074">
        <v>2022</v>
      </c>
      <c r="B2074">
        <v>5</v>
      </c>
      <c r="C2074">
        <v>220105</v>
      </c>
      <c r="D2074" t="s">
        <v>3128</v>
      </c>
      <c r="E2074" t="s">
        <v>9</v>
      </c>
      <c r="F2074" t="s">
        <v>3128</v>
      </c>
      <c r="G2074">
        <v>5</v>
      </c>
      <c r="H2074">
        <v>4</v>
      </c>
      <c r="I2074">
        <v>6336</v>
      </c>
      <c r="J2074">
        <v>63344131</v>
      </c>
      <c r="K2074">
        <v>0</v>
      </c>
      <c r="L2074">
        <v>1</v>
      </c>
    </row>
    <row r="2075" spans="1:12" x14ac:dyDescent="0.25">
      <c r="A2075">
        <v>2022</v>
      </c>
      <c r="B2075">
        <v>5</v>
      </c>
      <c r="C2075">
        <v>220105</v>
      </c>
      <c r="D2075" t="s">
        <v>3128</v>
      </c>
      <c r="E2075" t="s">
        <v>9</v>
      </c>
      <c r="F2075" t="s">
        <v>3128</v>
      </c>
      <c r="G2075">
        <v>5</v>
      </c>
      <c r="H2075">
        <v>4</v>
      </c>
      <c r="I2075">
        <v>6336</v>
      </c>
      <c r="J2075">
        <v>63575458</v>
      </c>
      <c r="K2075">
        <v>0</v>
      </c>
      <c r="L2075">
        <v>1</v>
      </c>
    </row>
    <row r="2076" spans="1:12" x14ac:dyDescent="0.25">
      <c r="A2076">
        <v>2022</v>
      </c>
      <c r="B2076">
        <v>5</v>
      </c>
      <c r="C2076">
        <v>220105</v>
      </c>
      <c r="D2076" t="s">
        <v>3128</v>
      </c>
      <c r="E2076" t="s">
        <v>9</v>
      </c>
      <c r="F2076" t="s">
        <v>3128</v>
      </c>
      <c r="G2076">
        <v>5</v>
      </c>
      <c r="H2076">
        <v>4</v>
      </c>
      <c r="I2076">
        <v>6336</v>
      </c>
      <c r="J2076">
        <v>63575540</v>
      </c>
      <c r="K2076">
        <v>0</v>
      </c>
      <c r="L2076">
        <v>1</v>
      </c>
    </row>
    <row r="2077" spans="1:12" x14ac:dyDescent="0.25">
      <c r="A2077">
        <v>2022</v>
      </c>
      <c r="B2077">
        <v>5</v>
      </c>
      <c r="C2077">
        <v>220105</v>
      </c>
      <c r="D2077" t="s">
        <v>3128</v>
      </c>
      <c r="E2077" t="s">
        <v>9</v>
      </c>
      <c r="F2077" t="s">
        <v>3128</v>
      </c>
      <c r="G2077">
        <v>5</v>
      </c>
      <c r="H2077">
        <v>4</v>
      </c>
      <c r="I2077">
        <v>6336</v>
      </c>
      <c r="J2077">
        <v>78079069</v>
      </c>
      <c r="K2077">
        <v>0</v>
      </c>
      <c r="L2077">
        <v>1</v>
      </c>
    </row>
    <row r="2078" spans="1:12" x14ac:dyDescent="0.25">
      <c r="A2078">
        <v>2022</v>
      </c>
      <c r="B2078">
        <v>5</v>
      </c>
      <c r="C2078">
        <v>220105</v>
      </c>
      <c r="D2078" t="s">
        <v>3128</v>
      </c>
      <c r="E2078" t="s">
        <v>9</v>
      </c>
      <c r="F2078" t="s">
        <v>3128</v>
      </c>
      <c r="G2078">
        <v>5</v>
      </c>
      <c r="H2078">
        <v>4</v>
      </c>
      <c r="I2078">
        <v>6336</v>
      </c>
      <c r="J2078">
        <v>78467269</v>
      </c>
      <c r="K2078">
        <v>0</v>
      </c>
      <c r="L2078">
        <v>1</v>
      </c>
    </row>
    <row r="2079" spans="1:12" x14ac:dyDescent="0.25">
      <c r="A2079">
        <v>2022</v>
      </c>
      <c r="B2079">
        <v>5</v>
      </c>
      <c r="C2079">
        <v>220105</v>
      </c>
      <c r="D2079" t="s">
        <v>3128</v>
      </c>
      <c r="E2079" t="s">
        <v>9</v>
      </c>
      <c r="F2079" t="s">
        <v>3128</v>
      </c>
      <c r="G2079">
        <v>5</v>
      </c>
      <c r="H2079">
        <v>4</v>
      </c>
      <c r="I2079">
        <v>6336</v>
      </c>
      <c r="J2079">
        <v>78554100</v>
      </c>
      <c r="K2079">
        <v>0</v>
      </c>
      <c r="L2079">
        <v>1</v>
      </c>
    </row>
    <row r="2080" spans="1:12" x14ac:dyDescent="0.25">
      <c r="A2080">
        <v>2022</v>
      </c>
      <c r="B2080">
        <v>5</v>
      </c>
      <c r="C2080">
        <v>220105</v>
      </c>
      <c r="D2080" t="s">
        <v>3128</v>
      </c>
      <c r="E2080" t="s">
        <v>9</v>
      </c>
      <c r="F2080" t="s">
        <v>3128</v>
      </c>
      <c r="G2080">
        <v>5</v>
      </c>
      <c r="H2080">
        <v>4</v>
      </c>
      <c r="I2080">
        <v>6336</v>
      </c>
      <c r="J2080">
        <v>78653191</v>
      </c>
      <c r="K2080">
        <v>0</v>
      </c>
      <c r="L2080">
        <v>1</v>
      </c>
    </row>
    <row r="2081" spans="1:12" x14ac:dyDescent="0.25">
      <c r="A2081">
        <v>2022</v>
      </c>
      <c r="B2081">
        <v>5</v>
      </c>
      <c r="C2081">
        <v>220105</v>
      </c>
      <c r="D2081" t="s">
        <v>3128</v>
      </c>
      <c r="E2081" t="s">
        <v>9</v>
      </c>
      <c r="F2081" t="s">
        <v>3128</v>
      </c>
      <c r="G2081">
        <v>5</v>
      </c>
      <c r="H2081">
        <v>4</v>
      </c>
      <c r="I2081">
        <v>6336</v>
      </c>
      <c r="J2081">
        <v>78781718</v>
      </c>
      <c r="K2081">
        <v>0</v>
      </c>
      <c r="L2081">
        <v>1</v>
      </c>
    </row>
    <row r="2082" spans="1:12" x14ac:dyDescent="0.25">
      <c r="A2082">
        <v>2022</v>
      </c>
      <c r="B2082">
        <v>5</v>
      </c>
      <c r="C2082">
        <v>220105</v>
      </c>
      <c r="D2082" t="s">
        <v>3128</v>
      </c>
      <c r="E2082" t="s">
        <v>9</v>
      </c>
      <c r="F2082" t="s">
        <v>3128</v>
      </c>
      <c r="G2082">
        <v>5</v>
      </c>
      <c r="H2082">
        <v>4</v>
      </c>
      <c r="I2082">
        <v>6336</v>
      </c>
      <c r="J2082">
        <v>79363976</v>
      </c>
      <c r="K2082">
        <v>0</v>
      </c>
      <c r="L2082">
        <v>1</v>
      </c>
    </row>
    <row r="2083" spans="1:12" x14ac:dyDescent="0.25">
      <c r="A2083">
        <v>2022</v>
      </c>
      <c r="B2083">
        <v>5</v>
      </c>
      <c r="C2083">
        <v>220105</v>
      </c>
      <c r="D2083" t="s">
        <v>3128</v>
      </c>
      <c r="E2083" t="s">
        <v>9</v>
      </c>
      <c r="F2083" t="s">
        <v>3128</v>
      </c>
      <c r="G2083">
        <v>5</v>
      </c>
      <c r="H2083">
        <v>4</v>
      </c>
      <c r="I2083">
        <v>6336</v>
      </c>
      <c r="J2083">
        <v>79413273</v>
      </c>
      <c r="K2083">
        <v>0</v>
      </c>
      <c r="L2083">
        <v>1</v>
      </c>
    </row>
    <row r="2084" spans="1:12" x14ac:dyDescent="0.25">
      <c r="A2084">
        <v>2022</v>
      </c>
      <c r="B2084">
        <v>5</v>
      </c>
      <c r="C2084">
        <v>220105</v>
      </c>
      <c r="D2084" t="s">
        <v>3128</v>
      </c>
      <c r="E2084" t="s">
        <v>9</v>
      </c>
      <c r="F2084" t="s">
        <v>3128</v>
      </c>
      <c r="G2084">
        <v>5</v>
      </c>
      <c r="H2084">
        <v>4</v>
      </c>
      <c r="I2084">
        <v>6336</v>
      </c>
      <c r="J2084">
        <v>79430393</v>
      </c>
      <c r="K2084">
        <v>0</v>
      </c>
      <c r="L2084">
        <v>1</v>
      </c>
    </row>
    <row r="2085" spans="1:12" x14ac:dyDescent="0.25">
      <c r="A2085">
        <v>2022</v>
      </c>
      <c r="B2085">
        <v>5</v>
      </c>
      <c r="C2085">
        <v>220105</v>
      </c>
      <c r="D2085" t="s">
        <v>3128</v>
      </c>
      <c r="E2085" t="s">
        <v>9</v>
      </c>
      <c r="F2085" t="s">
        <v>3128</v>
      </c>
      <c r="G2085">
        <v>5</v>
      </c>
      <c r="H2085">
        <v>4</v>
      </c>
      <c r="I2085">
        <v>6336</v>
      </c>
      <c r="J2085">
        <v>79584932</v>
      </c>
      <c r="K2085">
        <v>0</v>
      </c>
      <c r="L2085">
        <v>1</v>
      </c>
    </row>
    <row r="2086" spans="1:12" x14ac:dyDescent="0.25">
      <c r="A2086">
        <v>2022</v>
      </c>
      <c r="B2086">
        <v>5</v>
      </c>
      <c r="C2086">
        <v>220105</v>
      </c>
      <c r="D2086" t="s">
        <v>3128</v>
      </c>
      <c r="E2086" t="s">
        <v>9</v>
      </c>
      <c r="F2086" t="s">
        <v>3128</v>
      </c>
      <c r="G2086">
        <v>5</v>
      </c>
      <c r="H2086">
        <v>4</v>
      </c>
      <c r="I2086">
        <v>6336</v>
      </c>
      <c r="J2086">
        <v>79718848</v>
      </c>
      <c r="K2086">
        <v>0</v>
      </c>
      <c r="L2086">
        <v>1</v>
      </c>
    </row>
    <row r="2087" spans="1:12" x14ac:dyDescent="0.25">
      <c r="A2087">
        <v>2022</v>
      </c>
      <c r="B2087">
        <v>5</v>
      </c>
      <c r="C2087">
        <v>220105</v>
      </c>
      <c r="D2087" t="s">
        <v>3128</v>
      </c>
      <c r="E2087" t="s">
        <v>9</v>
      </c>
      <c r="F2087" t="s">
        <v>3128</v>
      </c>
      <c r="G2087">
        <v>5</v>
      </c>
      <c r="H2087">
        <v>4</v>
      </c>
      <c r="I2087">
        <v>6336</v>
      </c>
      <c r="J2087">
        <v>80694959</v>
      </c>
      <c r="K2087">
        <v>0</v>
      </c>
      <c r="L2087">
        <v>1</v>
      </c>
    </row>
    <row r="2088" spans="1:12" x14ac:dyDescent="0.25">
      <c r="A2088">
        <v>2022</v>
      </c>
      <c r="B2088">
        <v>5</v>
      </c>
      <c r="C2088">
        <v>220105</v>
      </c>
      <c r="D2088" t="s">
        <v>3128</v>
      </c>
      <c r="E2088" t="s">
        <v>9</v>
      </c>
      <c r="F2088" t="s">
        <v>3128</v>
      </c>
      <c r="G2088">
        <v>5</v>
      </c>
      <c r="H2088">
        <v>4</v>
      </c>
      <c r="I2088">
        <v>6336</v>
      </c>
      <c r="J2088">
        <v>80694981</v>
      </c>
      <c r="K2088">
        <v>0</v>
      </c>
      <c r="L2088">
        <v>1</v>
      </c>
    </row>
    <row r="2089" spans="1:12" x14ac:dyDescent="0.25">
      <c r="A2089">
        <v>2022</v>
      </c>
      <c r="B2089">
        <v>5</v>
      </c>
      <c r="C2089">
        <v>220105</v>
      </c>
      <c r="D2089" t="s">
        <v>3128</v>
      </c>
      <c r="E2089" t="s">
        <v>9</v>
      </c>
      <c r="F2089" t="s">
        <v>3128</v>
      </c>
      <c r="G2089">
        <v>5</v>
      </c>
      <c r="H2089">
        <v>4</v>
      </c>
      <c r="I2089">
        <v>6336</v>
      </c>
      <c r="J2089">
        <v>80694994</v>
      </c>
      <c r="K2089">
        <v>0</v>
      </c>
      <c r="L2089">
        <v>1</v>
      </c>
    </row>
    <row r="2090" spans="1:12" x14ac:dyDescent="0.25">
      <c r="A2090">
        <v>2022</v>
      </c>
      <c r="B2090">
        <v>5</v>
      </c>
      <c r="C2090">
        <v>220105</v>
      </c>
      <c r="D2090" t="s">
        <v>3128</v>
      </c>
      <c r="E2090" t="s">
        <v>9</v>
      </c>
      <c r="F2090" t="s">
        <v>3128</v>
      </c>
      <c r="G2090">
        <v>5</v>
      </c>
      <c r="H2090">
        <v>4</v>
      </c>
      <c r="I2090">
        <v>6336</v>
      </c>
      <c r="J2090">
        <v>80694999</v>
      </c>
      <c r="K2090">
        <v>0</v>
      </c>
      <c r="L2090">
        <v>1</v>
      </c>
    </row>
    <row r="2091" spans="1:12" x14ac:dyDescent="0.25">
      <c r="A2091">
        <v>2022</v>
      </c>
      <c r="B2091">
        <v>5</v>
      </c>
      <c r="C2091">
        <v>220105</v>
      </c>
      <c r="D2091" t="s">
        <v>3128</v>
      </c>
      <c r="E2091" t="s">
        <v>9</v>
      </c>
      <c r="F2091" t="s">
        <v>3128</v>
      </c>
      <c r="G2091">
        <v>5</v>
      </c>
      <c r="H2091">
        <v>4</v>
      </c>
      <c r="I2091">
        <v>6336</v>
      </c>
      <c r="J2091">
        <v>81152810</v>
      </c>
      <c r="K2091">
        <v>0</v>
      </c>
      <c r="L2091">
        <v>1</v>
      </c>
    </row>
    <row r="2092" spans="1:12" x14ac:dyDescent="0.25">
      <c r="A2092">
        <v>2022</v>
      </c>
      <c r="B2092">
        <v>5</v>
      </c>
      <c r="C2092">
        <v>220105</v>
      </c>
      <c r="D2092" t="s">
        <v>3128</v>
      </c>
      <c r="E2092" t="s">
        <v>9</v>
      </c>
      <c r="F2092" t="s">
        <v>3128</v>
      </c>
      <c r="G2092">
        <v>5</v>
      </c>
      <c r="H2092">
        <v>4</v>
      </c>
      <c r="I2092">
        <v>6336</v>
      </c>
      <c r="J2092">
        <v>81223313</v>
      </c>
      <c r="K2092">
        <v>0</v>
      </c>
      <c r="L2092">
        <v>1</v>
      </c>
    </row>
    <row r="2093" spans="1:12" x14ac:dyDescent="0.25">
      <c r="A2093">
        <v>2022</v>
      </c>
      <c r="B2093">
        <v>5</v>
      </c>
      <c r="C2093">
        <v>220105</v>
      </c>
      <c r="D2093" t="s">
        <v>3128</v>
      </c>
      <c r="E2093" t="s">
        <v>9</v>
      </c>
      <c r="F2093" t="s">
        <v>3128</v>
      </c>
      <c r="G2093">
        <v>5</v>
      </c>
      <c r="H2093">
        <v>4</v>
      </c>
      <c r="I2093">
        <v>6336</v>
      </c>
      <c r="J2093">
        <v>81253928</v>
      </c>
      <c r="K2093">
        <v>0</v>
      </c>
      <c r="L2093">
        <v>1</v>
      </c>
    </row>
    <row r="2094" spans="1:12" x14ac:dyDescent="0.25">
      <c r="A2094">
        <v>2022</v>
      </c>
      <c r="B2094">
        <v>5</v>
      </c>
      <c r="C2094">
        <v>220105</v>
      </c>
      <c r="D2094" t="s">
        <v>3128</v>
      </c>
      <c r="E2094" t="s">
        <v>9</v>
      </c>
      <c r="F2094" t="s">
        <v>3128</v>
      </c>
      <c r="G2094">
        <v>5</v>
      </c>
      <c r="H2094">
        <v>4</v>
      </c>
      <c r="I2094">
        <v>6336</v>
      </c>
      <c r="J2094">
        <v>81261642</v>
      </c>
      <c r="K2094">
        <v>0</v>
      </c>
      <c r="L2094">
        <v>1</v>
      </c>
    </row>
    <row r="2095" spans="1:12" x14ac:dyDescent="0.25">
      <c r="A2095">
        <v>2022</v>
      </c>
      <c r="B2095">
        <v>5</v>
      </c>
      <c r="C2095">
        <v>220105</v>
      </c>
      <c r="D2095" t="s">
        <v>3128</v>
      </c>
      <c r="E2095" t="s">
        <v>9</v>
      </c>
      <c r="F2095" t="s">
        <v>3128</v>
      </c>
      <c r="G2095">
        <v>5</v>
      </c>
      <c r="H2095">
        <v>4</v>
      </c>
      <c r="I2095">
        <v>6336</v>
      </c>
      <c r="J2095">
        <v>81281389</v>
      </c>
      <c r="K2095">
        <v>0</v>
      </c>
      <c r="L2095">
        <v>1</v>
      </c>
    </row>
    <row r="2096" spans="1:12" x14ac:dyDescent="0.25">
      <c r="A2096">
        <v>2022</v>
      </c>
      <c r="B2096">
        <v>5</v>
      </c>
      <c r="C2096">
        <v>220105</v>
      </c>
      <c r="D2096" t="s">
        <v>3128</v>
      </c>
      <c r="E2096" t="s">
        <v>9</v>
      </c>
      <c r="F2096" t="s">
        <v>3128</v>
      </c>
      <c r="G2096">
        <v>5</v>
      </c>
      <c r="H2096">
        <v>4</v>
      </c>
      <c r="I2096">
        <v>6336</v>
      </c>
      <c r="J2096">
        <v>81298425</v>
      </c>
      <c r="K2096">
        <v>1</v>
      </c>
      <c r="L2096">
        <v>1</v>
      </c>
    </row>
    <row r="2097" spans="1:12" x14ac:dyDescent="0.25">
      <c r="A2097">
        <v>2022</v>
      </c>
      <c r="B2097">
        <v>5</v>
      </c>
      <c r="C2097">
        <v>220105</v>
      </c>
      <c r="D2097" t="s">
        <v>3128</v>
      </c>
      <c r="E2097" t="s">
        <v>9</v>
      </c>
      <c r="F2097" t="s">
        <v>3128</v>
      </c>
      <c r="G2097">
        <v>5</v>
      </c>
      <c r="H2097">
        <v>4</v>
      </c>
      <c r="I2097">
        <v>6336</v>
      </c>
      <c r="J2097">
        <v>81340051</v>
      </c>
      <c r="K2097">
        <v>0</v>
      </c>
      <c r="L2097">
        <v>1</v>
      </c>
    </row>
    <row r="2098" spans="1:12" x14ac:dyDescent="0.25">
      <c r="A2098">
        <v>2022</v>
      </c>
      <c r="B2098">
        <v>5</v>
      </c>
      <c r="C2098">
        <v>220105</v>
      </c>
      <c r="D2098" t="s">
        <v>3128</v>
      </c>
      <c r="E2098" t="s">
        <v>9</v>
      </c>
      <c r="F2098" t="s">
        <v>3128</v>
      </c>
      <c r="G2098">
        <v>5</v>
      </c>
      <c r="H2098">
        <v>4</v>
      </c>
      <c r="I2098">
        <v>6336</v>
      </c>
      <c r="J2098">
        <v>81340054</v>
      </c>
      <c r="K2098">
        <v>0</v>
      </c>
      <c r="L2098">
        <v>1</v>
      </c>
    </row>
    <row r="2099" spans="1:12" x14ac:dyDescent="0.25">
      <c r="A2099">
        <v>2022</v>
      </c>
      <c r="B2099">
        <v>5</v>
      </c>
      <c r="C2099">
        <v>220105</v>
      </c>
      <c r="D2099" t="s">
        <v>3128</v>
      </c>
      <c r="E2099" t="s">
        <v>9</v>
      </c>
      <c r="F2099" t="s">
        <v>3128</v>
      </c>
      <c r="G2099">
        <v>5</v>
      </c>
      <c r="H2099">
        <v>4</v>
      </c>
      <c r="I2099">
        <v>6336</v>
      </c>
      <c r="J2099">
        <v>81371757</v>
      </c>
      <c r="K2099">
        <v>0</v>
      </c>
      <c r="L2099">
        <v>1</v>
      </c>
    </row>
    <row r="2100" spans="1:12" x14ac:dyDescent="0.25">
      <c r="A2100">
        <v>2022</v>
      </c>
      <c r="B2100">
        <v>5</v>
      </c>
      <c r="C2100">
        <v>220105</v>
      </c>
      <c r="D2100" t="s">
        <v>3128</v>
      </c>
      <c r="E2100" t="s">
        <v>9</v>
      </c>
      <c r="F2100" t="s">
        <v>3128</v>
      </c>
      <c r="G2100">
        <v>5</v>
      </c>
      <c r="H2100">
        <v>4</v>
      </c>
      <c r="I2100">
        <v>6336</v>
      </c>
      <c r="J2100">
        <v>81371773</v>
      </c>
      <c r="K2100">
        <v>0</v>
      </c>
      <c r="L2100">
        <v>1</v>
      </c>
    </row>
    <row r="2101" spans="1:12" x14ac:dyDescent="0.25">
      <c r="A2101">
        <v>2022</v>
      </c>
      <c r="B2101">
        <v>5</v>
      </c>
      <c r="C2101">
        <v>220105</v>
      </c>
      <c r="D2101" t="s">
        <v>3128</v>
      </c>
      <c r="E2101" t="s">
        <v>9</v>
      </c>
      <c r="F2101" t="s">
        <v>3128</v>
      </c>
      <c r="G2101">
        <v>5</v>
      </c>
      <c r="H2101">
        <v>4</v>
      </c>
      <c r="I2101">
        <v>6336</v>
      </c>
      <c r="J2101">
        <v>81402043</v>
      </c>
      <c r="K2101">
        <v>1</v>
      </c>
      <c r="L2101">
        <v>1</v>
      </c>
    </row>
    <row r="2102" spans="1:12" x14ac:dyDescent="0.25">
      <c r="A2102">
        <v>2022</v>
      </c>
      <c r="B2102">
        <v>5</v>
      </c>
      <c r="C2102">
        <v>220105</v>
      </c>
      <c r="D2102" t="s">
        <v>3128</v>
      </c>
      <c r="E2102" t="s">
        <v>9</v>
      </c>
      <c r="F2102" t="s">
        <v>3128</v>
      </c>
      <c r="G2102">
        <v>5</v>
      </c>
      <c r="H2102">
        <v>4</v>
      </c>
      <c r="I2102">
        <v>6336</v>
      </c>
      <c r="J2102">
        <v>81556740</v>
      </c>
      <c r="K2102">
        <v>0</v>
      </c>
      <c r="L2102">
        <v>1</v>
      </c>
    </row>
    <row r="2103" spans="1:12" x14ac:dyDescent="0.25">
      <c r="A2103">
        <v>2022</v>
      </c>
      <c r="B2103">
        <v>5</v>
      </c>
      <c r="C2103">
        <v>220105</v>
      </c>
      <c r="D2103" t="s">
        <v>3128</v>
      </c>
      <c r="E2103" t="s">
        <v>9</v>
      </c>
      <c r="F2103" t="s">
        <v>3128</v>
      </c>
      <c r="G2103">
        <v>5</v>
      </c>
      <c r="H2103">
        <v>4</v>
      </c>
      <c r="I2103">
        <v>6336</v>
      </c>
      <c r="J2103">
        <v>81567839</v>
      </c>
      <c r="K2103">
        <v>0</v>
      </c>
      <c r="L2103">
        <v>1</v>
      </c>
    </row>
    <row r="2104" spans="1:12" x14ac:dyDescent="0.25">
      <c r="A2104">
        <v>2022</v>
      </c>
      <c r="B2104">
        <v>5</v>
      </c>
      <c r="C2104">
        <v>220105</v>
      </c>
      <c r="D2104" t="s">
        <v>3128</v>
      </c>
      <c r="E2104" t="s">
        <v>9</v>
      </c>
      <c r="F2104" t="s">
        <v>3128</v>
      </c>
      <c r="G2104">
        <v>5</v>
      </c>
      <c r="H2104">
        <v>4</v>
      </c>
      <c r="I2104">
        <v>6336</v>
      </c>
      <c r="J2104">
        <v>81605979</v>
      </c>
      <c r="K2104">
        <v>0</v>
      </c>
      <c r="L2104">
        <v>1</v>
      </c>
    </row>
    <row r="2105" spans="1:12" x14ac:dyDescent="0.25">
      <c r="A2105">
        <v>2022</v>
      </c>
      <c r="B2105">
        <v>5</v>
      </c>
      <c r="C2105">
        <v>220105</v>
      </c>
      <c r="D2105" t="s">
        <v>3128</v>
      </c>
      <c r="E2105" t="s">
        <v>9</v>
      </c>
      <c r="F2105" t="s">
        <v>3128</v>
      </c>
      <c r="G2105">
        <v>5</v>
      </c>
      <c r="H2105">
        <v>4</v>
      </c>
      <c r="I2105">
        <v>6336</v>
      </c>
      <c r="J2105">
        <v>81611703</v>
      </c>
      <c r="K2105">
        <v>0</v>
      </c>
      <c r="L2105">
        <v>1</v>
      </c>
    </row>
    <row r="2106" spans="1:12" x14ac:dyDescent="0.25">
      <c r="A2106">
        <v>2022</v>
      </c>
      <c r="B2106">
        <v>5</v>
      </c>
      <c r="C2106">
        <v>220105</v>
      </c>
      <c r="D2106" t="s">
        <v>3128</v>
      </c>
      <c r="E2106" t="s">
        <v>9</v>
      </c>
      <c r="F2106" t="s">
        <v>3128</v>
      </c>
      <c r="G2106">
        <v>5</v>
      </c>
      <c r="H2106">
        <v>4</v>
      </c>
      <c r="I2106">
        <v>6336</v>
      </c>
      <c r="J2106">
        <v>81631501</v>
      </c>
      <c r="K2106">
        <v>1</v>
      </c>
      <c r="L2106">
        <v>1</v>
      </c>
    </row>
    <row r="2107" spans="1:12" x14ac:dyDescent="0.25">
      <c r="A2107">
        <v>2022</v>
      </c>
      <c r="B2107">
        <v>5</v>
      </c>
      <c r="C2107">
        <v>220105</v>
      </c>
      <c r="D2107" t="s">
        <v>3128</v>
      </c>
      <c r="E2107" t="s">
        <v>9</v>
      </c>
      <c r="F2107" t="s">
        <v>3128</v>
      </c>
      <c r="G2107">
        <v>5</v>
      </c>
      <c r="H2107">
        <v>4</v>
      </c>
      <c r="I2107">
        <v>6336</v>
      </c>
      <c r="J2107">
        <v>81631572</v>
      </c>
      <c r="K2107">
        <v>0</v>
      </c>
      <c r="L2107">
        <v>1</v>
      </c>
    </row>
    <row r="2108" spans="1:12" x14ac:dyDescent="0.25">
      <c r="A2108">
        <v>2022</v>
      </c>
      <c r="B2108">
        <v>5</v>
      </c>
      <c r="C2108">
        <v>220105</v>
      </c>
      <c r="D2108" t="s">
        <v>3128</v>
      </c>
      <c r="E2108" t="s">
        <v>9</v>
      </c>
      <c r="F2108" t="s">
        <v>3128</v>
      </c>
      <c r="G2108">
        <v>5</v>
      </c>
      <c r="H2108">
        <v>4</v>
      </c>
      <c r="I2108">
        <v>6336</v>
      </c>
      <c r="J2108">
        <v>90028855</v>
      </c>
      <c r="K2108">
        <v>0</v>
      </c>
      <c r="L2108">
        <v>1</v>
      </c>
    </row>
    <row r="2109" spans="1:12" x14ac:dyDescent="0.25">
      <c r="A2109">
        <v>2022</v>
      </c>
      <c r="B2109">
        <v>5</v>
      </c>
      <c r="C2109">
        <v>220105</v>
      </c>
      <c r="D2109" t="s">
        <v>3128</v>
      </c>
      <c r="E2109" t="s">
        <v>9</v>
      </c>
      <c r="F2109" t="s">
        <v>3128</v>
      </c>
      <c r="G2109">
        <v>5</v>
      </c>
      <c r="H2109">
        <v>4</v>
      </c>
      <c r="I2109">
        <v>6336</v>
      </c>
      <c r="J2109">
        <v>90214967</v>
      </c>
      <c r="K2109">
        <v>0</v>
      </c>
      <c r="L2109">
        <v>1</v>
      </c>
    </row>
    <row r="2110" spans="1:12" x14ac:dyDescent="0.25">
      <c r="A2110">
        <v>2022</v>
      </c>
      <c r="B2110">
        <v>5</v>
      </c>
      <c r="C2110">
        <v>220105</v>
      </c>
      <c r="D2110" t="s">
        <v>3128</v>
      </c>
      <c r="E2110" t="s">
        <v>9</v>
      </c>
      <c r="F2110" t="s">
        <v>3128</v>
      </c>
      <c r="G2110">
        <v>5</v>
      </c>
      <c r="H2110">
        <v>4</v>
      </c>
      <c r="I2110">
        <v>6336</v>
      </c>
      <c r="J2110">
        <v>90287141</v>
      </c>
      <c r="K2110">
        <v>0</v>
      </c>
      <c r="L2110">
        <v>1</v>
      </c>
    </row>
    <row r="2111" spans="1:12" x14ac:dyDescent="0.25">
      <c r="A2111">
        <v>2022</v>
      </c>
      <c r="B2111">
        <v>5</v>
      </c>
      <c r="C2111">
        <v>220105</v>
      </c>
      <c r="D2111" t="s">
        <v>3128</v>
      </c>
      <c r="E2111" t="s">
        <v>9</v>
      </c>
      <c r="F2111" t="s">
        <v>3128</v>
      </c>
      <c r="G2111">
        <v>5</v>
      </c>
      <c r="H2111">
        <v>4</v>
      </c>
      <c r="I2111">
        <v>6336</v>
      </c>
      <c r="J2111">
        <v>90356210</v>
      </c>
      <c r="K2111">
        <v>0</v>
      </c>
      <c r="L2111">
        <v>1</v>
      </c>
    </row>
    <row r="2112" spans="1:12" x14ac:dyDescent="0.25">
      <c r="A2112">
        <v>2022</v>
      </c>
      <c r="B2112">
        <v>5</v>
      </c>
      <c r="C2112">
        <v>220105</v>
      </c>
      <c r="D2112" t="s">
        <v>3128</v>
      </c>
      <c r="E2112" t="s">
        <v>9</v>
      </c>
      <c r="F2112" t="s">
        <v>3128</v>
      </c>
      <c r="G2112">
        <v>5</v>
      </c>
      <c r="H2112">
        <v>4</v>
      </c>
      <c r="I2112">
        <v>6336</v>
      </c>
      <c r="J2112">
        <v>90380419</v>
      </c>
      <c r="K2112">
        <v>0</v>
      </c>
      <c r="L2112">
        <v>1</v>
      </c>
    </row>
    <row r="2113" spans="1:12" x14ac:dyDescent="0.25">
      <c r="A2113">
        <v>2022</v>
      </c>
      <c r="B2113">
        <v>5</v>
      </c>
      <c r="C2113">
        <v>220105</v>
      </c>
      <c r="D2113" t="s">
        <v>3128</v>
      </c>
      <c r="E2113" t="s">
        <v>9</v>
      </c>
      <c r="F2113" t="s">
        <v>3128</v>
      </c>
      <c r="G2113">
        <v>5</v>
      </c>
      <c r="H2113">
        <v>4</v>
      </c>
      <c r="I2113">
        <v>6336</v>
      </c>
      <c r="J2113">
        <v>90480046</v>
      </c>
      <c r="K2113">
        <v>0</v>
      </c>
      <c r="L2113">
        <v>1</v>
      </c>
    </row>
    <row r="2114" spans="1:12" x14ac:dyDescent="0.25">
      <c r="A2114">
        <v>2022</v>
      </c>
      <c r="B2114">
        <v>5</v>
      </c>
      <c r="C2114">
        <v>220105</v>
      </c>
      <c r="D2114" t="s">
        <v>3128</v>
      </c>
      <c r="E2114" t="s">
        <v>9</v>
      </c>
      <c r="F2114" t="s">
        <v>3128</v>
      </c>
      <c r="G2114">
        <v>5</v>
      </c>
      <c r="H2114">
        <v>4</v>
      </c>
      <c r="I2114">
        <v>6336</v>
      </c>
      <c r="J2114">
        <v>90517270</v>
      </c>
      <c r="K2114">
        <v>0</v>
      </c>
      <c r="L2114">
        <v>1</v>
      </c>
    </row>
    <row r="2115" spans="1:12" x14ac:dyDescent="0.25">
      <c r="A2115">
        <v>2022</v>
      </c>
      <c r="B2115">
        <v>5</v>
      </c>
      <c r="C2115">
        <v>220105</v>
      </c>
      <c r="D2115" t="s">
        <v>3128</v>
      </c>
      <c r="E2115" t="s">
        <v>9</v>
      </c>
      <c r="F2115" t="s">
        <v>3128</v>
      </c>
      <c r="G2115">
        <v>5</v>
      </c>
      <c r="H2115">
        <v>4</v>
      </c>
      <c r="I2115">
        <v>6336</v>
      </c>
      <c r="J2115">
        <v>90528824</v>
      </c>
      <c r="K2115">
        <v>0</v>
      </c>
      <c r="L2115">
        <v>1</v>
      </c>
    </row>
    <row r="2116" spans="1:12" x14ac:dyDescent="0.25">
      <c r="A2116">
        <v>2022</v>
      </c>
      <c r="B2116">
        <v>5</v>
      </c>
      <c r="C2116">
        <v>220105</v>
      </c>
      <c r="D2116" t="s">
        <v>3128</v>
      </c>
      <c r="E2116" t="s">
        <v>9</v>
      </c>
      <c r="F2116" t="s">
        <v>3128</v>
      </c>
      <c r="G2116">
        <v>5</v>
      </c>
      <c r="H2116">
        <v>4</v>
      </c>
      <c r="I2116">
        <v>6336</v>
      </c>
      <c r="J2116">
        <v>90665522</v>
      </c>
      <c r="K2116">
        <v>0</v>
      </c>
      <c r="L2116">
        <v>1</v>
      </c>
    </row>
    <row r="2117" spans="1:12" x14ac:dyDescent="0.25">
      <c r="A2117">
        <v>2022</v>
      </c>
      <c r="B2117">
        <v>5</v>
      </c>
      <c r="C2117">
        <v>220105</v>
      </c>
      <c r="D2117" t="s">
        <v>3128</v>
      </c>
      <c r="E2117" t="s">
        <v>9</v>
      </c>
      <c r="F2117" t="s">
        <v>3128</v>
      </c>
      <c r="G2117">
        <v>5</v>
      </c>
      <c r="H2117">
        <v>4</v>
      </c>
      <c r="I2117">
        <v>6336</v>
      </c>
      <c r="J2117">
        <v>91272753</v>
      </c>
      <c r="K2117">
        <v>0</v>
      </c>
      <c r="L2117">
        <v>1</v>
      </c>
    </row>
    <row r="2118" spans="1:12" x14ac:dyDescent="0.25">
      <c r="A2118">
        <v>2022</v>
      </c>
      <c r="B2118">
        <v>5</v>
      </c>
      <c r="C2118">
        <v>220106</v>
      </c>
      <c r="D2118" t="s">
        <v>3128</v>
      </c>
      <c r="E2118" t="s">
        <v>6</v>
      </c>
      <c r="F2118" t="s">
        <v>3128</v>
      </c>
      <c r="G2118">
        <v>5</v>
      </c>
      <c r="H2118">
        <v>3</v>
      </c>
      <c r="I2118">
        <v>6318</v>
      </c>
      <c r="J2118">
        <v>62180041</v>
      </c>
      <c r="K2118">
        <v>0</v>
      </c>
      <c r="L2118">
        <v>1</v>
      </c>
    </row>
    <row r="2119" spans="1:12" x14ac:dyDescent="0.25">
      <c r="A2119">
        <v>2022</v>
      </c>
      <c r="B2119">
        <v>5</v>
      </c>
      <c r="C2119">
        <v>220106</v>
      </c>
      <c r="D2119" t="s">
        <v>3128</v>
      </c>
      <c r="E2119" t="s">
        <v>6</v>
      </c>
      <c r="F2119" t="s">
        <v>3128</v>
      </c>
      <c r="G2119">
        <v>5</v>
      </c>
      <c r="H2119">
        <v>3</v>
      </c>
      <c r="I2119">
        <v>6318</v>
      </c>
      <c r="J2119">
        <v>62971510</v>
      </c>
      <c r="K2119">
        <v>0</v>
      </c>
      <c r="L2119">
        <v>1</v>
      </c>
    </row>
    <row r="2120" spans="1:12" x14ac:dyDescent="0.25">
      <c r="A2120">
        <v>2022</v>
      </c>
      <c r="B2120">
        <v>5</v>
      </c>
      <c r="C2120">
        <v>220106</v>
      </c>
      <c r="D2120" t="s">
        <v>3128</v>
      </c>
      <c r="E2120" t="s">
        <v>6</v>
      </c>
      <c r="F2120" t="s">
        <v>3128</v>
      </c>
      <c r="G2120">
        <v>5</v>
      </c>
      <c r="H2120">
        <v>3</v>
      </c>
      <c r="I2120">
        <v>6318</v>
      </c>
      <c r="J2120">
        <v>62971557</v>
      </c>
      <c r="K2120">
        <v>0</v>
      </c>
      <c r="L2120">
        <v>1</v>
      </c>
    </row>
    <row r="2121" spans="1:12" x14ac:dyDescent="0.25">
      <c r="A2121">
        <v>2022</v>
      </c>
      <c r="B2121">
        <v>5</v>
      </c>
      <c r="C2121">
        <v>220106</v>
      </c>
      <c r="D2121" t="s">
        <v>3128</v>
      </c>
      <c r="E2121" t="s">
        <v>6</v>
      </c>
      <c r="F2121" t="s">
        <v>3128</v>
      </c>
      <c r="G2121">
        <v>5</v>
      </c>
      <c r="H2121">
        <v>3</v>
      </c>
      <c r="I2121">
        <v>6318</v>
      </c>
      <c r="J2121">
        <v>62971579</v>
      </c>
      <c r="K2121">
        <v>0</v>
      </c>
      <c r="L2121">
        <v>1</v>
      </c>
    </row>
    <row r="2122" spans="1:12" x14ac:dyDescent="0.25">
      <c r="A2122">
        <v>2022</v>
      </c>
      <c r="B2122">
        <v>5</v>
      </c>
      <c r="C2122">
        <v>220106</v>
      </c>
      <c r="D2122" t="s">
        <v>3128</v>
      </c>
      <c r="E2122" t="s">
        <v>6</v>
      </c>
      <c r="F2122" t="s">
        <v>3128</v>
      </c>
      <c r="G2122">
        <v>5</v>
      </c>
      <c r="H2122">
        <v>3</v>
      </c>
      <c r="I2122">
        <v>6318</v>
      </c>
      <c r="J2122">
        <v>62971590</v>
      </c>
      <c r="K2122">
        <v>0</v>
      </c>
      <c r="L2122">
        <v>1</v>
      </c>
    </row>
    <row r="2123" spans="1:12" x14ac:dyDescent="0.25">
      <c r="A2123">
        <v>2022</v>
      </c>
      <c r="B2123">
        <v>5</v>
      </c>
      <c r="C2123">
        <v>220106</v>
      </c>
      <c r="D2123" t="s">
        <v>3128</v>
      </c>
      <c r="E2123" t="s">
        <v>6</v>
      </c>
      <c r="F2123" t="s">
        <v>3128</v>
      </c>
      <c r="G2123">
        <v>5</v>
      </c>
      <c r="H2123">
        <v>3</v>
      </c>
      <c r="I2123">
        <v>6318</v>
      </c>
      <c r="J2123">
        <v>63382677</v>
      </c>
      <c r="K2123">
        <v>1</v>
      </c>
      <c r="L2123">
        <v>1</v>
      </c>
    </row>
    <row r="2124" spans="1:12" x14ac:dyDescent="0.25">
      <c r="A2124">
        <v>2022</v>
      </c>
      <c r="B2124">
        <v>5</v>
      </c>
      <c r="C2124">
        <v>220106</v>
      </c>
      <c r="D2124" t="s">
        <v>3128</v>
      </c>
      <c r="E2124" t="s">
        <v>6</v>
      </c>
      <c r="F2124" t="s">
        <v>3128</v>
      </c>
      <c r="G2124">
        <v>5</v>
      </c>
      <c r="H2124">
        <v>3</v>
      </c>
      <c r="I2124">
        <v>6318</v>
      </c>
      <c r="J2124">
        <v>78905969</v>
      </c>
      <c r="K2124">
        <v>0</v>
      </c>
      <c r="L2124">
        <v>1</v>
      </c>
    </row>
    <row r="2125" spans="1:12" x14ac:dyDescent="0.25">
      <c r="A2125">
        <v>2022</v>
      </c>
      <c r="B2125">
        <v>5</v>
      </c>
      <c r="C2125">
        <v>220106</v>
      </c>
      <c r="D2125" t="s">
        <v>3128</v>
      </c>
      <c r="E2125" t="s">
        <v>6</v>
      </c>
      <c r="F2125" t="s">
        <v>3128</v>
      </c>
      <c r="G2125">
        <v>5</v>
      </c>
      <c r="H2125">
        <v>3</v>
      </c>
      <c r="I2125">
        <v>6318</v>
      </c>
      <c r="J2125">
        <v>78956024</v>
      </c>
      <c r="K2125">
        <v>0</v>
      </c>
      <c r="L2125">
        <v>1</v>
      </c>
    </row>
    <row r="2126" spans="1:12" x14ac:dyDescent="0.25">
      <c r="A2126">
        <v>2022</v>
      </c>
      <c r="B2126">
        <v>5</v>
      </c>
      <c r="C2126">
        <v>220106</v>
      </c>
      <c r="D2126" t="s">
        <v>3128</v>
      </c>
      <c r="E2126" t="s">
        <v>6</v>
      </c>
      <c r="F2126" t="s">
        <v>3128</v>
      </c>
      <c r="G2126">
        <v>5</v>
      </c>
      <c r="H2126">
        <v>3</v>
      </c>
      <c r="I2126">
        <v>6318</v>
      </c>
      <c r="J2126">
        <v>79510139</v>
      </c>
      <c r="K2126">
        <v>0</v>
      </c>
      <c r="L2126">
        <v>1</v>
      </c>
    </row>
    <row r="2127" spans="1:12" x14ac:dyDescent="0.25">
      <c r="A2127">
        <v>2022</v>
      </c>
      <c r="B2127">
        <v>5</v>
      </c>
      <c r="C2127">
        <v>220106</v>
      </c>
      <c r="D2127" t="s">
        <v>3128</v>
      </c>
      <c r="E2127" t="s">
        <v>6</v>
      </c>
      <c r="F2127" t="s">
        <v>3128</v>
      </c>
      <c r="G2127">
        <v>5</v>
      </c>
      <c r="H2127">
        <v>3</v>
      </c>
      <c r="I2127">
        <v>6318</v>
      </c>
      <c r="J2127">
        <v>80815464</v>
      </c>
      <c r="K2127">
        <v>0</v>
      </c>
      <c r="L2127">
        <v>1</v>
      </c>
    </row>
    <row r="2128" spans="1:12" x14ac:dyDescent="0.25">
      <c r="A2128">
        <v>2022</v>
      </c>
      <c r="B2128">
        <v>5</v>
      </c>
      <c r="C2128">
        <v>220106</v>
      </c>
      <c r="D2128" t="s">
        <v>3128</v>
      </c>
      <c r="E2128" t="s">
        <v>6</v>
      </c>
      <c r="F2128" t="s">
        <v>3128</v>
      </c>
      <c r="G2128">
        <v>5</v>
      </c>
      <c r="H2128">
        <v>3</v>
      </c>
      <c r="I2128">
        <v>6318</v>
      </c>
      <c r="J2128">
        <v>81401807</v>
      </c>
      <c r="K2128">
        <v>0</v>
      </c>
      <c r="L2128">
        <v>1</v>
      </c>
    </row>
    <row r="2129" spans="1:12" x14ac:dyDescent="0.25">
      <c r="A2129">
        <v>2022</v>
      </c>
      <c r="B2129">
        <v>5</v>
      </c>
      <c r="C2129">
        <v>220106</v>
      </c>
      <c r="D2129" t="s">
        <v>3128</v>
      </c>
      <c r="E2129" t="s">
        <v>6</v>
      </c>
      <c r="F2129" t="s">
        <v>3128</v>
      </c>
      <c r="G2129">
        <v>5</v>
      </c>
      <c r="H2129">
        <v>3</v>
      </c>
      <c r="I2129">
        <v>6318</v>
      </c>
      <c r="J2129">
        <v>81401814</v>
      </c>
      <c r="K2129">
        <v>0</v>
      </c>
      <c r="L2129">
        <v>1</v>
      </c>
    </row>
    <row r="2130" spans="1:12" x14ac:dyDescent="0.25">
      <c r="A2130">
        <v>2022</v>
      </c>
      <c r="B2130">
        <v>5</v>
      </c>
      <c r="C2130">
        <v>220106</v>
      </c>
      <c r="D2130" t="s">
        <v>3128</v>
      </c>
      <c r="E2130" t="s">
        <v>6</v>
      </c>
      <c r="F2130" t="s">
        <v>3128</v>
      </c>
      <c r="G2130">
        <v>5</v>
      </c>
      <c r="H2130">
        <v>3</v>
      </c>
      <c r="I2130">
        <v>6318</v>
      </c>
      <c r="J2130">
        <v>81401819</v>
      </c>
      <c r="K2130">
        <v>0</v>
      </c>
      <c r="L2130">
        <v>1</v>
      </c>
    </row>
    <row r="2131" spans="1:12" x14ac:dyDescent="0.25">
      <c r="A2131">
        <v>2022</v>
      </c>
      <c r="B2131">
        <v>5</v>
      </c>
      <c r="C2131">
        <v>220106</v>
      </c>
      <c r="D2131" t="s">
        <v>3128</v>
      </c>
      <c r="E2131" t="s">
        <v>6</v>
      </c>
      <c r="F2131" t="s">
        <v>3128</v>
      </c>
      <c r="G2131">
        <v>5</v>
      </c>
      <c r="H2131">
        <v>3</v>
      </c>
      <c r="I2131">
        <v>6318</v>
      </c>
      <c r="J2131">
        <v>81401856</v>
      </c>
      <c r="K2131">
        <v>1</v>
      </c>
      <c r="L2131">
        <v>1</v>
      </c>
    </row>
    <row r="2132" spans="1:12" x14ac:dyDescent="0.25">
      <c r="A2132">
        <v>2022</v>
      </c>
      <c r="B2132">
        <v>5</v>
      </c>
      <c r="C2132">
        <v>220106</v>
      </c>
      <c r="D2132" t="s">
        <v>3128</v>
      </c>
      <c r="E2132" t="s">
        <v>6</v>
      </c>
      <c r="F2132" t="s">
        <v>3128</v>
      </c>
      <c r="G2132">
        <v>5</v>
      </c>
      <c r="H2132">
        <v>3</v>
      </c>
      <c r="I2132">
        <v>6318</v>
      </c>
      <c r="J2132">
        <v>81401877</v>
      </c>
      <c r="K2132">
        <v>0</v>
      </c>
      <c r="L2132">
        <v>1</v>
      </c>
    </row>
    <row r="2133" spans="1:12" x14ac:dyDescent="0.25">
      <c r="A2133">
        <v>2022</v>
      </c>
      <c r="B2133">
        <v>5</v>
      </c>
      <c r="C2133">
        <v>220106</v>
      </c>
      <c r="D2133" t="s">
        <v>3128</v>
      </c>
      <c r="E2133" t="s">
        <v>6</v>
      </c>
      <c r="F2133" t="s">
        <v>3128</v>
      </c>
      <c r="G2133">
        <v>5</v>
      </c>
      <c r="H2133">
        <v>3</v>
      </c>
      <c r="I2133">
        <v>6318</v>
      </c>
      <c r="J2133">
        <v>90381063</v>
      </c>
      <c r="K2133">
        <v>0</v>
      </c>
      <c r="L2133">
        <v>1</v>
      </c>
    </row>
    <row r="2134" spans="1:12" x14ac:dyDescent="0.25">
      <c r="A2134">
        <v>2022</v>
      </c>
      <c r="B2134">
        <v>5</v>
      </c>
      <c r="C2134">
        <v>220106</v>
      </c>
      <c r="D2134" t="s">
        <v>3128</v>
      </c>
      <c r="E2134" t="s">
        <v>6</v>
      </c>
      <c r="F2134" t="s">
        <v>3128</v>
      </c>
      <c r="G2134">
        <v>5</v>
      </c>
      <c r="H2134">
        <v>3</v>
      </c>
      <c r="I2134">
        <v>6318</v>
      </c>
      <c r="J2134">
        <v>90415078</v>
      </c>
      <c r="K2134">
        <v>0</v>
      </c>
      <c r="L2134">
        <v>1</v>
      </c>
    </row>
    <row r="2135" spans="1:12" x14ac:dyDescent="0.25">
      <c r="A2135">
        <v>2022</v>
      </c>
      <c r="B2135">
        <v>5</v>
      </c>
      <c r="C2135">
        <v>220106</v>
      </c>
      <c r="D2135" t="s">
        <v>3128</v>
      </c>
      <c r="E2135" t="s">
        <v>6</v>
      </c>
      <c r="F2135" t="s">
        <v>3128</v>
      </c>
      <c r="G2135">
        <v>5</v>
      </c>
      <c r="H2135">
        <v>3</v>
      </c>
      <c r="I2135">
        <v>6318</v>
      </c>
      <c r="J2135">
        <v>90566565</v>
      </c>
      <c r="K2135">
        <v>0</v>
      </c>
      <c r="L2135">
        <v>1</v>
      </c>
    </row>
    <row r="2136" spans="1:12" x14ac:dyDescent="0.25">
      <c r="A2136">
        <v>2022</v>
      </c>
      <c r="B2136">
        <v>5</v>
      </c>
      <c r="C2136">
        <v>220106</v>
      </c>
      <c r="D2136" t="s">
        <v>3128</v>
      </c>
      <c r="E2136" t="s">
        <v>6</v>
      </c>
      <c r="F2136" t="s">
        <v>3128</v>
      </c>
      <c r="G2136">
        <v>5</v>
      </c>
      <c r="H2136">
        <v>3</v>
      </c>
      <c r="I2136">
        <v>6318</v>
      </c>
      <c r="J2136">
        <v>90623527</v>
      </c>
      <c r="K2136">
        <v>0</v>
      </c>
      <c r="L2136">
        <v>1</v>
      </c>
    </row>
    <row r="2137" spans="1:12" x14ac:dyDescent="0.25">
      <c r="A2137">
        <v>2022</v>
      </c>
      <c r="B2137">
        <v>5</v>
      </c>
      <c r="C2137">
        <v>220106</v>
      </c>
      <c r="D2137" t="s">
        <v>3128</v>
      </c>
      <c r="E2137" t="s">
        <v>6</v>
      </c>
      <c r="F2137" t="s">
        <v>3128</v>
      </c>
      <c r="G2137">
        <v>5</v>
      </c>
      <c r="H2137">
        <v>3</v>
      </c>
      <c r="I2137">
        <v>6318</v>
      </c>
      <c r="J2137">
        <v>90814754</v>
      </c>
      <c r="K2137">
        <v>1</v>
      </c>
      <c r="L2137">
        <v>1</v>
      </c>
    </row>
    <row r="2138" spans="1:12" x14ac:dyDescent="0.25">
      <c r="A2138">
        <v>2022</v>
      </c>
      <c r="B2138">
        <v>5</v>
      </c>
      <c r="C2138">
        <v>220106</v>
      </c>
      <c r="D2138" t="s">
        <v>3128</v>
      </c>
      <c r="E2138" t="s">
        <v>6</v>
      </c>
      <c r="F2138" t="s">
        <v>3128</v>
      </c>
      <c r="G2138">
        <v>5</v>
      </c>
      <c r="H2138">
        <v>3</v>
      </c>
      <c r="I2138">
        <v>6318</v>
      </c>
      <c r="J2138">
        <v>91058300</v>
      </c>
      <c r="K2138">
        <v>0</v>
      </c>
      <c r="L2138">
        <v>1</v>
      </c>
    </row>
    <row r="2139" spans="1:12" x14ac:dyDescent="0.25">
      <c r="A2139">
        <v>2022</v>
      </c>
      <c r="B2139">
        <v>5</v>
      </c>
      <c r="C2139">
        <v>220106</v>
      </c>
      <c r="D2139" t="s">
        <v>3128</v>
      </c>
      <c r="E2139" t="s">
        <v>6</v>
      </c>
      <c r="F2139" t="s">
        <v>3128</v>
      </c>
      <c r="G2139">
        <v>5</v>
      </c>
      <c r="H2139">
        <v>3</v>
      </c>
      <c r="I2139">
        <v>6318</v>
      </c>
      <c r="J2139">
        <v>91128565</v>
      </c>
      <c r="K2139">
        <v>0</v>
      </c>
      <c r="L2139">
        <v>1</v>
      </c>
    </row>
    <row r="2140" spans="1:12" x14ac:dyDescent="0.25">
      <c r="A2140">
        <v>2022</v>
      </c>
      <c r="B2140">
        <v>5</v>
      </c>
      <c r="C2140">
        <v>220502</v>
      </c>
      <c r="D2140" t="s">
        <v>3304</v>
      </c>
      <c r="E2140" t="s">
        <v>2320</v>
      </c>
      <c r="F2140" t="s">
        <v>3304</v>
      </c>
      <c r="G2140">
        <v>5</v>
      </c>
      <c r="H2140">
        <v>7</v>
      </c>
      <c r="I2140">
        <v>6348</v>
      </c>
      <c r="J2140">
        <v>61616392</v>
      </c>
      <c r="K2140">
        <v>0</v>
      </c>
      <c r="L2140">
        <v>1</v>
      </c>
    </row>
    <row r="2141" spans="1:12" x14ac:dyDescent="0.25">
      <c r="A2141">
        <v>2022</v>
      </c>
      <c r="B2141">
        <v>5</v>
      </c>
      <c r="C2141">
        <v>220502</v>
      </c>
      <c r="D2141" t="s">
        <v>3304</v>
      </c>
      <c r="E2141" t="s">
        <v>2320</v>
      </c>
      <c r="F2141" t="s">
        <v>3304</v>
      </c>
      <c r="G2141">
        <v>5</v>
      </c>
      <c r="H2141">
        <v>7</v>
      </c>
      <c r="I2141">
        <v>6348</v>
      </c>
      <c r="J2141">
        <v>62066644</v>
      </c>
      <c r="K2141">
        <v>0</v>
      </c>
      <c r="L2141">
        <v>1</v>
      </c>
    </row>
    <row r="2142" spans="1:12" x14ac:dyDescent="0.25">
      <c r="A2142">
        <v>2022</v>
      </c>
      <c r="B2142">
        <v>5</v>
      </c>
      <c r="C2142">
        <v>220502</v>
      </c>
      <c r="D2142" t="s">
        <v>3304</v>
      </c>
      <c r="E2142" t="s">
        <v>2320</v>
      </c>
      <c r="F2142" t="s">
        <v>3304</v>
      </c>
      <c r="G2142">
        <v>5</v>
      </c>
      <c r="H2142">
        <v>7</v>
      </c>
      <c r="I2142">
        <v>6348</v>
      </c>
      <c r="J2142">
        <v>62088448</v>
      </c>
      <c r="K2142">
        <v>0</v>
      </c>
      <c r="L2142">
        <v>1</v>
      </c>
    </row>
    <row r="2143" spans="1:12" x14ac:dyDescent="0.25">
      <c r="A2143">
        <v>2022</v>
      </c>
      <c r="B2143">
        <v>5</v>
      </c>
      <c r="C2143">
        <v>220502</v>
      </c>
      <c r="D2143" t="s">
        <v>3304</v>
      </c>
      <c r="E2143" t="s">
        <v>2320</v>
      </c>
      <c r="F2143" t="s">
        <v>3304</v>
      </c>
      <c r="G2143">
        <v>5</v>
      </c>
      <c r="H2143">
        <v>7</v>
      </c>
      <c r="I2143">
        <v>6348</v>
      </c>
      <c r="J2143">
        <v>62170798</v>
      </c>
      <c r="K2143">
        <v>0</v>
      </c>
      <c r="L2143">
        <v>1</v>
      </c>
    </row>
    <row r="2144" spans="1:12" x14ac:dyDescent="0.25">
      <c r="A2144">
        <v>2022</v>
      </c>
      <c r="B2144">
        <v>5</v>
      </c>
      <c r="C2144">
        <v>220502</v>
      </c>
      <c r="D2144" t="s">
        <v>3304</v>
      </c>
      <c r="E2144" t="s">
        <v>2320</v>
      </c>
      <c r="F2144" t="s">
        <v>3304</v>
      </c>
      <c r="G2144">
        <v>5</v>
      </c>
      <c r="H2144">
        <v>7</v>
      </c>
      <c r="I2144">
        <v>6348</v>
      </c>
      <c r="J2144">
        <v>62183688</v>
      </c>
      <c r="K2144">
        <v>0</v>
      </c>
      <c r="L2144">
        <v>1</v>
      </c>
    </row>
    <row r="2145" spans="1:12" x14ac:dyDescent="0.25">
      <c r="A2145">
        <v>2022</v>
      </c>
      <c r="B2145">
        <v>5</v>
      </c>
      <c r="C2145">
        <v>220502</v>
      </c>
      <c r="D2145" t="s">
        <v>3304</v>
      </c>
      <c r="E2145" t="s">
        <v>2320</v>
      </c>
      <c r="F2145" t="s">
        <v>3304</v>
      </c>
      <c r="G2145">
        <v>5</v>
      </c>
      <c r="H2145">
        <v>7</v>
      </c>
      <c r="I2145">
        <v>6348</v>
      </c>
      <c r="J2145">
        <v>62200313</v>
      </c>
      <c r="K2145">
        <v>0</v>
      </c>
      <c r="L2145">
        <v>1</v>
      </c>
    </row>
    <row r="2146" spans="1:12" x14ac:dyDescent="0.25">
      <c r="A2146">
        <v>2022</v>
      </c>
      <c r="B2146">
        <v>5</v>
      </c>
      <c r="C2146">
        <v>220502</v>
      </c>
      <c r="D2146" t="s">
        <v>3304</v>
      </c>
      <c r="E2146" t="s">
        <v>2320</v>
      </c>
      <c r="F2146" t="s">
        <v>3304</v>
      </c>
      <c r="G2146">
        <v>5</v>
      </c>
      <c r="H2146">
        <v>7</v>
      </c>
      <c r="I2146">
        <v>6348</v>
      </c>
      <c r="J2146">
        <v>62244752</v>
      </c>
      <c r="K2146">
        <v>0</v>
      </c>
      <c r="L2146">
        <v>1</v>
      </c>
    </row>
    <row r="2147" spans="1:12" x14ac:dyDescent="0.25">
      <c r="A2147">
        <v>2022</v>
      </c>
      <c r="B2147">
        <v>5</v>
      </c>
      <c r="C2147">
        <v>220502</v>
      </c>
      <c r="D2147" t="s">
        <v>3304</v>
      </c>
      <c r="E2147" t="s">
        <v>2320</v>
      </c>
      <c r="F2147" t="s">
        <v>3304</v>
      </c>
      <c r="G2147">
        <v>5</v>
      </c>
      <c r="H2147">
        <v>7</v>
      </c>
      <c r="I2147">
        <v>6348</v>
      </c>
      <c r="J2147">
        <v>62244760</v>
      </c>
      <c r="K2147">
        <v>0</v>
      </c>
      <c r="L2147">
        <v>1</v>
      </c>
    </row>
    <row r="2148" spans="1:12" x14ac:dyDescent="0.25">
      <c r="A2148">
        <v>2022</v>
      </c>
      <c r="B2148">
        <v>5</v>
      </c>
      <c r="C2148">
        <v>220502</v>
      </c>
      <c r="D2148" t="s">
        <v>3304</v>
      </c>
      <c r="E2148" t="s">
        <v>2320</v>
      </c>
      <c r="F2148" t="s">
        <v>3304</v>
      </c>
      <c r="G2148">
        <v>5</v>
      </c>
      <c r="H2148">
        <v>7</v>
      </c>
      <c r="I2148">
        <v>6348</v>
      </c>
      <c r="J2148">
        <v>62244769</v>
      </c>
      <c r="K2148">
        <v>0</v>
      </c>
      <c r="L2148">
        <v>1</v>
      </c>
    </row>
    <row r="2149" spans="1:12" x14ac:dyDescent="0.25">
      <c r="A2149">
        <v>2022</v>
      </c>
      <c r="B2149">
        <v>5</v>
      </c>
      <c r="C2149">
        <v>220502</v>
      </c>
      <c r="D2149" t="s">
        <v>3304</v>
      </c>
      <c r="E2149" t="s">
        <v>2320</v>
      </c>
      <c r="F2149" t="s">
        <v>3304</v>
      </c>
      <c r="G2149">
        <v>5</v>
      </c>
      <c r="H2149">
        <v>7</v>
      </c>
      <c r="I2149">
        <v>6348</v>
      </c>
      <c r="J2149">
        <v>62244824</v>
      </c>
      <c r="K2149">
        <v>0</v>
      </c>
      <c r="L2149">
        <v>1</v>
      </c>
    </row>
    <row r="2150" spans="1:12" x14ac:dyDescent="0.25">
      <c r="A2150">
        <v>2022</v>
      </c>
      <c r="B2150">
        <v>5</v>
      </c>
      <c r="C2150">
        <v>220502</v>
      </c>
      <c r="D2150" t="s">
        <v>3304</v>
      </c>
      <c r="E2150" t="s">
        <v>2320</v>
      </c>
      <c r="F2150" t="s">
        <v>3304</v>
      </c>
      <c r="G2150">
        <v>5</v>
      </c>
      <c r="H2150">
        <v>7</v>
      </c>
      <c r="I2150">
        <v>6348</v>
      </c>
      <c r="J2150">
        <v>62244825</v>
      </c>
      <c r="K2150">
        <v>0</v>
      </c>
      <c r="L2150">
        <v>1</v>
      </c>
    </row>
    <row r="2151" spans="1:12" x14ac:dyDescent="0.25">
      <c r="A2151">
        <v>2022</v>
      </c>
      <c r="B2151">
        <v>5</v>
      </c>
      <c r="C2151">
        <v>220502</v>
      </c>
      <c r="D2151" t="s">
        <v>3304</v>
      </c>
      <c r="E2151" t="s">
        <v>2320</v>
      </c>
      <c r="F2151" t="s">
        <v>3304</v>
      </c>
      <c r="G2151">
        <v>5</v>
      </c>
      <c r="H2151">
        <v>7</v>
      </c>
      <c r="I2151">
        <v>6348</v>
      </c>
      <c r="J2151">
        <v>62244835</v>
      </c>
      <c r="K2151">
        <v>0</v>
      </c>
      <c r="L2151">
        <v>1</v>
      </c>
    </row>
    <row r="2152" spans="1:12" x14ac:dyDescent="0.25">
      <c r="A2152">
        <v>2022</v>
      </c>
      <c r="B2152">
        <v>5</v>
      </c>
      <c r="C2152">
        <v>220502</v>
      </c>
      <c r="D2152" t="s">
        <v>3304</v>
      </c>
      <c r="E2152" t="s">
        <v>2320</v>
      </c>
      <c r="F2152" t="s">
        <v>3304</v>
      </c>
      <c r="G2152">
        <v>5</v>
      </c>
      <c r="H2152">
        <v>7</v>
      </c>
      <c r="I2152">
        <v>6348</v>
      </c>
      <c r="J2152">
        <v>62244845</v>
      </c>
      <c r="K2152">
        <v>0</v>
      </c>
      <c r="L2152">
        <v>1</v>
      </c>
    </row>
    <row r="2153" spans="1:12" x14ac:dyDescent="0.25">
      <c r="A2153">
        <v>2022</v>
      </c>
      <c r="B2153">
        <v>5</v>
      </c>
      <c r="C2153">
        <v>220502</v>
      </c>
      <c r="D2153" t="s">
        <v>3304</v>
      </c>
      <c r="E2153" t="s">
        <v>2320</v>
      </c>
      <c r="F2153" t="s">
        <v>3304</v>
      </c>
      <c r="G2153">
        <v>5</v>
      </c>
      <c r="H2153">
        <v>7</v>
      </c>
      <c r="I2153">
        <v>6348</v>
      </c>
      <c r="J2153">
        <v>62276073</v>
      </c>
      <c r="K2153">
        <v>0</v>
      </c>
      <c r="L2153">
        <v>1</v>
      </c>
    </row>
    <row r="2154" spans="1:12" x14ac:dyDescent="0.25">
      <c r="A2154">
        <v>2022</v>
      </c>
      <c r="B2154">
        <v>5</v>
      </c>
      <c r="C2154">
        <v>220502</v>
      </c>
      <c r="D2154" t="s">
        <v>3304</v>
      </c>
      <c r="E2154" t="s">
        <v>2320</v>
      </c>
      <c r="F2154" t="s">
        <v>3304</v>
      </c>
      <c r="G2154">
        <v>5</v>
      </c>
      <c r="H2154">
        <v>7</v>
      </c>
      <c r="I2154">
        <v>6348</v>
      </c>
      <c r="J2154">
        <v>62304008</v>
      </c>
      <c r="K2154">
        <v>0</v>
      </c>
      <c r="L2154">
        <v>1</v>
      </c>
    </row>
    <row r="2155" spans="1:12" x14ac:dyDescent="0.25">
      <c r="A2155">
        <v>2022</v>
      </c>
      <c r="B2155">
        <v>5</v>
      </c>
      <c r="C2155">
        <v>220502</v>
      </c>
      <c r="D2155" t="s">
        <v>3304</v>
      </c>
      <c r="E2155" t="s">
        <v>2320</v>
      </c>
      <c r="F2155" t="s">
        <v>3304</v>
      </c>
      <c r="G2155">
        <v>5</v>
      </c>
      <c r="H2155">
        <v>7</v>
      </c>
      <c r="I2155">
        <v>6348</v>
      </c>
      <c r="J2155">
        <v>62321597</v>
      </c>
      <c r="K2155">
        <v>0</v>
      </c>
      <c r="L2155">
        <v>1</v>
      </c>
    </row>
    <row r="2156" spans="1:12" x14ac:dyDescent="0.25">
      <c r="A2156">
        <v>2022</v>
      </c>
      <c r="B2156">
        <v>5</v>
      </c>
      <c r="C2156">
        <v>220502</v>
      </c>
      <c r="D2156" t="s">
        <v>3304</v>
      </c>
      <c r="E2156" t="s">
        <v>2320</v>
      </c>
      <c r="F2156" t="s">
        <v>3304</v>
      </c>
      <c r="G2156">
        <v>5</v>
      </c>
      <c r="H2156">
        <v>7</v>
      </c>
      <c r="I2156">
        <v>6348</v>
      </c>
      <c r="J2156">
        <v>62445862</v>
      </c>
      <c r="K2156">
        <v>0</v>
      </c>
      <c r="L2156">
        <v>1</v>
      </c>
    </row>
    <row r="2157" spans="1:12" x14ac:dyDescent="0.25">
      <c r="A2157">
        <v>2022</v>
      </c>
      <c r="B2157">
        <v>5</v>
      </c>
      <c r="C2157">
        <v>220502</v>
      </c>
      <c r="D2157" t="s">
        <v>3304</v>
      </c>
      <c r="E2157" t="s">
        <v>2320</v>
      </c>
      <c r="F2157" t="s">
        <v>3304</v>
      </c>
      <c r="G2157">
        <v>5</v>
      </c>
      <c r="H2157">
        <v>7</v>
      </c>
      <c r="I2157">
        <v>6348</v>
      </c>
      <c r="J2157">
        <v>62448750</v>
      </c>
      <c r="K2157">
        <v>0</v>
      </c>
      <c r="L2157">
        <v>1</v>
      </c>
    </row>
    <row r="2158" spans="1:12" x14ac:dyDescent="0.25">
      <c r="A2158">
        <v>2022</v>
      </c>
      <c r="B2158">
        <v>5</v>
      </c>
      <c r="C2158">
        <v>220502</v>
      </c>
      <c r="D2158" t="s">
        <v>3304</v>
      </c>
      <c r="E2158" t="s">
        <v>2320</v>
      </c>
      <c r="F2158" t="s">
        <v>3304</v>
      </c>
      <c r="G2158">
        <v>5</v>
      </c>
      <c r="H2158">
        <v>7</v>
      </c>
      <c r="I2158">
        <v>6348</v>
      </c>
      <c r="J2158">
        <v>62448771</v>
      </c>
      <c r="K2158">
        <v>0</v>
      </c>
      <c r="L2158">
        <v>1</v>
      </c>
    </row>
    <row r="2159" spans="1:12" x14ac:dyDescent="0.25">
      <c r="A2159">
        <v>2022</v>
      </c>
      <c r="B2159">
        <v>5</v>
      </c>
      <c r="C2159">
        <v>220502</v>
      </c>
      <c r="D2159" t="s">
        <v>3304</v>
      </c>
      <c r="E2159" t="s">
        <v>2320</v>
      </c>
      <c r="F2159" t="s">
        <v>3304</v>
      </c>
      <c r="G2159">
        <v>5</v>
      </c>
      <c r="H2159">
        <v>7</v>
      </c>
      <c r="I2159">
        <v>6348</v>
      </c>
      <c r="J2159">
        <v>62448778</v>
      </c>
      <c r="K2159">
        <v>0</v>
      </c>
      <c r="L2159">
        <v>1</v>
      </c>
    </row>
    <row r="2160" spans="1:12" x14ac:dyDescent="0.25">
      <c r="A2160">
        <v>2022</v>
      </c>
      <c r="B2160">
        <v>5</v>
      </c>
      <c r="C2160">
        <v>220502</v>
      </c>
      <c r="D2160" t="s">
        <v>3304</v>
      </c>
      <c r="E2160" t="s">
        <v>2320</v>
      </c>
      <c r="F2160" t="s">
        <v>3304</v>
      </c>
      <c r="G2160">
        <v>5</v>
      </c>
      <c r="H2160">
        <v>7</v>
      </c>
      <c r="I2160">
        <v>6348</v>
      </c>
      <c r="J2160">
        <v>62448782</v>
      </c>
      <c r="K2160">
        <v>0</v>
      </c>
      <c r="L2160">
        <v>1</v>
      </c>
    </row>
    <row r="2161" spans="1:12" x14ac:dyDescent="0.25">
      <c r="A2161">
        <v>2022</v>
      </c>
      <c r="B2161">
        <v>5</v>
      </c>
      <c r="C2161">
        <v>220502</v>
      </c>
      <c r="D2161" t="s">
        <v>3304</v>
      </c>
      <c r="E2161" t="s">
        <v>2320</v>
      </c>
      <c r="F2161" t="s">
        <v>3304</v>
      </c>
      <c r="G2161">
        <v>5</v>
      </c>
      <c r="H2161">
        <v>7</v>
      </c>
      <c r="I2161">
        <v>6348</v>
      </c>
      <c r="J2161">
        <v>62448786</v>
      </c>
      <c r="K2161">
        <v>0</v>
      </c>
      <c r="L2161">
        <v>1</v>
      </c>
    </row>
    <row r="2162" spans="1:12" x14ac:dyDescent="0.25">
      <c r="A2162">
        <v>2022</v>
      </c>
      <c r="B2162">
        <v>5</v>
      </c>
      <c r="C2162">
        <v>220502</v>
      </c>
      <c r="D2162" t="s">
        <v>3304</v>
      </c>
      <c r="E2162" t="s">
        <v>2320</v>
      </c>
      <c r="F2162" t="s">
        <v>3304</v>
      </c>
      <c r="G2162">
        <v>5</v>
      </c>
      <c r="H2162">
        <v>7</v>
      </c>
      <c r="I2162">
        <v>6348</v>
      </c>
      <c r="J2162">
        <v>62448814</v>
      </c>
      <c r="K2162">
        <v>0</v>
      </c>
      <c r="L2162">
        <v>1</v>
      </c>
    </row>
    <row r="2163" spans="1:12" x14ac:dyDescent="0.25">
      <c r="A2163">
        <v>2022</v>
      </c>
      <c r="B2163">
        <v>5</v>
      </c>
      <c r="C2163">
        <v>220502</v>
      </c>
      <c r="D2163" t="s">
        <v>3304</v>
      </c>
      <c r="E2163" t="s">
        <v>2320</v>
      </c>
      <c r="F2163" t="s">
        <v>3304</v>
      </c>
      <c r="G2163">
        <v>5</v>
      </c>
      <c r="H2163">
        <v>7</v>
      </c>
      <c r="I2163">
        <v>6348</v>
      </c>
      <c r="J2163">
        <v>62448822</v>
      </c>
      <c r="K2163">
        <v>0</v>
      </c>
      <c r="L2163">
        <v>1</v>
      </c>
    </row>
    <row r="2164" spans="1:12" x14ac:dyDescent="0.25">
      <c r="A2164">
        <v>2022</v>
      </c>
      <c r="B2164">
        <v>5</v>
      </c>
      <c r="C2164">
        <v>220502</v>
      </c>
      <c r="D2164" t="s">
        <v>3304</v>
      </c>
      <c r="E2164" t="s">
        <v>2320</v>
      </c>
      <c r="F2164" t="s">
        <v>3304</v>
      </c>
      <c r="G2164">
        <v>5</v>
      </c>
      <c r="H2164">
        <v>7</v>
      </c>
      <c r="I2164">
        <v>6348</v>
      </c>
      <c r="J2164">
        <v>62469475</v>
      </c>
      <c r="K2164">
        <v>0</v>
      </c>
      <c r="L2164">
        <v>1</v>
      </c>
    </row>
    <row r="2165" spans="1:12" x14ac:dyDescent="0.25">
      <c r="A2165">
        <v>2022</v>
      </c>
      <c r="B2165">
        <v>5</v>
      </c>
      <c r="C2165">
        <v>220502</v>
      </c>
      <c r="D2165" t="s">
        <v>3304</v>
      </c>
      <c r="E2165" t="s">
        <v>2320</v>
      </c>
      <c r="F2165" t="s">
        <v>3304</v>
      </c>
      <c r="G2165">
        <v>5</v>
      </c>
      <c r="H2165">
        <v>7</v>
      </c>
      <c r="I2165">
        <v>6348</v>
      </c>
      <c r="J2165">
        <v>62474323</v>
      </c>
      <c r="K2165">
        <v>0</v>
      </c>
      <c r="L2165">
        <v>1</v>
      </c>
    </row>
    <row r="2166" spans="1:12" x14ac:dyDescent="0.25">
      <c r="A2166">
        <v>2022</v>
      </c>
      <c r="B2166">
        <v>5</v>
      </c>
      <c r="C2166">
        <v>220502</v>
      </c>
      <c r="D2166" t="s">
        <v>3304</v>
      </c>
      <c r="E2166" t="s">
        <v>2320</v>
      </c>
      <c r="F2166" t="s">
        <v>3304</v>
      </c>
      <c r="G2166">
        <v>5</v>
      </c>
      <c r="H2166">
        <v>7</v>
      </c>
      <c r="I2166">
        <v>6348</v>
      </c>
      <c r="J2166">
        <v>62481804</v>
      </c>
      <c r="K2166">
        <v>0</v>
      </c>
      <c r="L2166">
        <v>1</v>
      </c>
    </row>
    <row r="2167" spans="1:12" x14ac:dyDescent="0.25">
      <c r="A2167">
        <v>2022</v>
      </c>
      <c r="B2167">
        <v>5</v>
      </c>
      <c r="C2167">
        <v>220502</v>
      </c>
      <c r="D2167" t="s">
        <v>3304</v>
      </c>
      <c r="E2167" t="s">
        <v>2320</v>
      </c>
      <c r="F2167" t="s">
        <v>3304</v>
      </c>
      <c r="G2167">
        <v>5</v>
      </c>
      <c r="H2167">
        <v>7</v>
      </c>
      <c r="I2167">
        <v>6348</v>
      </c>
      <c r="J2167">
        <v>62711302</v>
      </c>
      <c r="K2167">
        <v>0</v>
      </c>
      <c r="L2167">
        <v>1</v>
      </c>
    </row>
    <row r="2168" spans="1:12" x14ac:dyDescent="0.25">
      <c r="A2168">
        <v>2022</v>
      </c>
      <c r="B2168">
        <v>5</v>
      </c>
      <c r="C2168">
        <v>220502</v>
      </c>
      <c r="D2168" t="s">
        <v>3304</v>
      </c>
      <c r="E2168" t="s">
        <v>2320</v>
      </c>
      <c r="F2168" t="s">
        <v>3304</v>
      </c>
      <c r="G2168">
        <v>5</v>
      </c>
      <c r="H2168">
        <v>7</v>
      </c>
      <c r="I2168">
        <v>6348</v>
      </c>
      <c r="J2168">
        <v>62726453</v>
      </c>
      <c r="K2168">
        <v>0</v>
      </c>
      <c r="L2168">
        <v>1</v>
      </c>
    </row>
    <row r="2169" spans="1:12" x14ac:dyDescent="0.25">
      <c r="A2169">
        <v>2022</v>
      </c>
      <c r="B2169">
        <v>5</v>
      </c>
      <c r="C2169">
        <v>220502</v>
      </c>
      <c r="D2169" t="s">
        <v>3304</v>
      </c>
      <c r="E2169" t="s">
        <v>2320</v>
      </c>
      <c r="F2169" t="s">
        <v>3304</v>
      </c>
      <c r="G2169">
        <v>5</v>
      </c>
      <c r="H2169">
        <v>7</v>
      </c>
      <c r="I2169">
        <v>6348</v>
      </c>
      <c r="J2169">
        <v>62758165</v>
      </c>
      <c r="K2169">
        <v>0</v>
      </c>
      <c r="L2169">
        <v>1</v>
      </c>
    </row>
    <row r="2170" spans="1:12" x14ac:dyDescent="0.25">
      <c r="A2170">
        <v>2022</v>
      </c>
      <c r="B2170">
        <v>5</v>
      </c>
      <c r="C2170">
        <v>220502</v>
      </c>
      <c r="D2170" t="s">
        <v>3304</v>
      </c>
      <c r="E2170" t="s">
        <v>2320</v>
      </c>
      <c r="F2170" t="s">
        <v>3304</v>
      </c>
      <c r="G2170">
        <v>5</v>
      </c>
      <c r="H2170">
        <v>7</v>
      </c>
      <c r="I2170">
        <v>6348</v>
      </c>
      <c r="J2170">
        <v>62758185</v>
      </c>
      <c r="K2170">
        <v>0</v>
      </c>
      <c r="L2170">
        <v>1</v>
      </c>
    </row>
    <row r="2171" spans="1:12" x14ac:dyDescent="0.25">
      <c r="A2171">
        <v>2022</v>
      </c>
      <c r="B2171">
        <v>5</v>
      </c>
      <c r="C2171">
        <v>220502</v>
      </c>
      <c r="D2171" t="s">
        <v>3304</v>
      </c>
      <c r="E2171" t="s">
        <v>2320</v>
      </c>
      <c r="F2171" t="s">
        <v>3304</v>
      </c>
      <c r="G2171">
        <v>5</v>
      </c>
      <c r="H2171">
        <v>7</v>
      </c>
      <c r="I2171">
        <v>6348</v>
      </c>
      <c r="J2171">
        <v>62758193</v>
      </c>
      <c r="K2171">
        <v>0</v>
      </c>
      <c r="L2171">
        <v>1</v>
      </c>
    </row>
    <row r="2172" spans="1:12" x14ac:dyDescent="0.25">
      <c r="A2172">
        <v>2022</v>
      </c>
      <c r="B2172">
        <v>5</v>
      </c>
      <c r="C2172">
        <v>220502</v>
      </c>
      <c r="D2172" t="s">
        <v>3304</v>
      </c>
      <c r="E2172" t="s">
        <v>2320</v>
      </c>
      <c r="F2172" t="s">
        <v>3304</v>
      </c>
      <c r="G2172">
        <v>5</v>
      </c>
      <c r="H2172">
        <v>7</v>
      </c>
      <c r="I2172">
        <v>6348</v>
      </c>
      <c r="J2172">
        <v>62758285</v>
      </c>
      <c r="K2172">
        <v>0</v>
      </c>
      <c r="L2172">
        <v>1</v>
      </c>
    </row>
    <row r="2173" spans="1:12" x14ac:dyDescent="0.25">
      <c r="A2173">
        <v>2022</v>
      </c>
      <c r="B2173">
        <v>5</v>
      </c>
      <c r="C2173">
        <v>220502</v>
      </c>
      <c r="D2173" t="s">
        <v>3304</v>
      </c>
      <c r="E2173" t="s">
        <v>2320</v>
      </c>
      <c r="F2173" t="s">
        <v>3304</v>
      </c>
      <c r="G2173">
        <v>5</v>
      </c>
      <c r="H2173">
        <v>7</v>
      </c>
      <c r="I2173">
        <v>6348</v>
      </c>
      <c r="J2173">
        <v>62758295</v>
      </c>
      <c r="K2173">
        <v>0</v>
      </c>
      <c r="L2173">
        <v>1</v>
      </c>
    </row>
    <row r="2174" spans="1:12" x14ac:dyDescent="0.25">
      <c r="A2174">
        <v>2022</v>
      </c>
      <c r="B2174">
        <v>5</v>
      </c>
      <c r="C2174">
        <v>220502</v>
      </c>
      <c r="D2174" t="s">
        <v>3304</v>
      </c>
      <c r="E2174" t="s">
        <v>2320</v>
      </c>
      <c r="F2174" t="s">
        <v>3304</v>
      </c>
      <c r="G2174">
        <v>5</v>
      </c>
      <c r="H2174">
        <v>7</v>
      </c>
      <c r="I2174">
        <v>6348</v>
      </c>
      <c r="J2174">
        <v>62801163</v>
      </c>
      <c r="K2174">
        <v>0</v>
      </c>
      <c r="L2174">
        <v>1</v>
      </c>
    </row>
    <row r="2175" spans="1:12" x14ac:dyDescent="0.25">
      <c r="A2175">
        <v>2022</v>
      </c>
      <c r="B2175">
        <v>5</v>
      </c>
      <c r="C2175">
        <v>220502</v>
      </c>
      <c r="D2175" t="s">
        <v>3304</v>
      </c>
      <c r="E2175" t="s">
        <v>2320</v>
      </c>
      <c r="F2175" t="s">
        <v>3304</v>
      </c>
      <c r="G2175">
        <v>5</v>
      </c>
      <c r="H2175">
        <v>7</v>
      </c>
      <c r="I2175">
        <v>6348</v>
      </c>
      <c r="J2175">
        <v>62801164</v>
      </c>
      <c r="K2175">
        <v>0</v>
      </c>
      <c r="L2175">
        <v>1</v>
      </c>
    </row>
    <row r="2176" spans="1:12" x14ac:dyDescent="0.25">
      <c r="A2176">
        <v>2022</v>
      </c>
      <c r="B2176">
        <v>5</v>
      </c>
      <c r="C2176">
        <v>220502</v>
      </c>
      <c r="D2176" t="s">
        <v>3304</v>
      </c>
      <c r="E2176" t="s">
        <v>2320</v>
      </c>
      <c r="F2176" t="s">
        <v>3304</v>
      </c>
      <c r="G2176">
        <v>5</v>
      </c>
      <c r="H2176">
        <v>7</v>
      </c>
      <c r="I2176">
        <v>6348</v>
      </c>
      <c r="J2176">
        <v>62833672</v>
      </c>
      <c r="K2176">
        <v>0</v>
      </c>
      <c r="L2176">
        <v>1</v>
      </c>
    </row>
    <row r="2177" spans="1:12" x14ac:dyDescent="0.25">
      <c r="A2177">
        <v>2022</v>
      </c>
      <c r="B2177">
        <v>5</v>
      </c>
      <c r="C2177">
        <v>220502</v>
      </c>
      <c r="D2177" t="s">
        <v>3304</v>
      </c>
      <c r="E2177" t="s">
        <v>2320</v>
      </c>
      <c r="F2177" t="s">
        <v>3304</v>
      </c>
      <c r="G2177">
        <v>5</v>
      </c>
      <c r="H2177">
        <v>7</v>
      </c>
      <c r="I2177">
        <v>6348</v>
      </c>
      <c r="J2177">
        <v>63087553</v>
      </c>
      <c r="K2177">
        <v>0</v>
      </c>
      <c r="L2177">
        <v>1</v>
      </c>
    </row>
    <row r="2178" spans="1:12" x14ac:dyDescent="0.25">
      <c r="A2178">
        <v>2022</v>
      </c>
      <c r="B2178">
        <v>5</v>
      </c>
      <c r="C2178">
        <v>220502</v>
      </c>
      <c r="D2178" t="s">
        <v>3304</v>
      </c>
      <c r="E2178" t="s">
        <v>2320</v>
      </c>
      <c r="F2178" t="s">
        <v>3304</v>
      </c>
      <c r="G2178">
        <v>5</v>
      </c>
      <c r="H2178">
        <v>7</v>
      </c>
      <c r="I2178">
        <v>6348</v>
      </c>
      <c r="J2178">
        <v>63087568</v>
      </c>
      <c r="K2178">
        <v>0</v>
      </c>
      <c r="L2178">
        <v>1</v>
      </c>
    </row>
    <row r="2179" spans="1:12" x14ac:dyDescent="0.25">
      <c r="A2179">
        <v>2022</v>
      </c>
      <c r="B2179">
        <v>5</v>
      </c>
      <c r="C2179">
        <v>220502</v>
      </c>
      <c r="D2179" t="s">
        <v>3304</v>
      </c>
      <c r="E2179" t="s">
        <v>2320</v>
      </c>
      <c r="F2179" t="s">
        <v>3304</v>
      </c>
      <c r="G2179">
        <v>5</v>
      </c>
      <c r="H2179">
        <v>7</v>
      </c>
      <c r="I2179">
        <v>6348</v>
      </c>
      <c r="J2179">
        <v>63087569</v>
      </c>
      <c r="K2179">
        <v>0</v>
      </c>
      <c r="L2179">
        <v>1</v>
      </c>
    </row>
    <row r="2180" spans="1:12" x14ac:dyDescent="0.25">
      <c r="A2180">
        <v>2022</v>
      </c>
      <c r="B2180">
        <v>5</v>
      </c>
      <c r="C2180">
        <v>220502</v>
      </c>
      <c r="D2180" t="s">
        <v>3304</v>
      </c>
      <c r="E2180" t="s">
        <v>2320</v>
      </c>
      <c r="F2180" t="s">
        <v>3304</v>
      </c>
      <c r="G2180">
        <v>5</v>
      </c>
      <c r="H2180">
        <v>7</v>
      </c>
      <c r="I2180">
        <v>6348</v>
      </c>
      <c r="J2180">
        <v>63087577</v>
      </c>
      <c r="K2180">
        <v>0</v>
      </c>
      <c r="L2180">
        <v>1</v>
      </c>
    </row>
    <row r="2181" spans="1:12" x14ac:dyDescent="0.25">
      <c r="A2181">
        <v>2022</v>
      </c>
      <c r="B2181">
        <v>5</v>
      </c>
      <c r="C2181">
        <v>220502</v>
      </c>
      <c r="D2181" t="s">
        <v>3304</v>
      </c>
      <c r="E2181" t="s">
        <v>2320</v>
      </c>
      <c r="F2181" t="s">
        <v>3304</v>
      </c>
      <c r="G2181">
        <v>5</v>
      </c>
      <c r="H2181">
        <v>7</v>
      </c>
      <c r="I2181">
        <v>6348</v>
      </c>
      <c r="J2181">
        <v>63087597</v>
      </c>
      <c r="K2181">
        <v>0</v>
      </c>
      <c r="L2181">
        <v>1</v>
      </c>
    </row>
    <row r="2182" spans="1:12" x14ac:dyDescent="0.25">
      <c r="A2182">
        <v>2022</v>
      </c>
      <c r="B2182">
        <v>5</v>
      </c>
      <c r="C2182">
        <v>220502</v>
      </c>
      <c r="D2182" t="s">
        <v>3304</v>
      </c>
      <c r="E2182" t="s">
        <v>2320</v>
      </c>
      <c r="F2182" t="s">
        <v>3304</v>
      </c>
      <c r="G2182">
        <v>5</v>
      </c>
      <c r="H2182">
        <v>7</v>
      </c>
      <c r="I2182">
        <v>6348</v>
      </c>
      <c r="J2182">
        <v>63087610</v>
      </c>
      <c r="K2182">
        <v>0</v>
      </c>
      <c r="L2182">
        <v>1</v>
      </c>
    </row>
    <row r="2183" spans="1:12" x14ac:dyDescent="0.25">
      <c r="A2183">
        <v>2022</v>
      </c>
      <c r="B2183">
        <v>5</v>
      </c>
      <c r="C2183">
        <v>220502</v>
      </c>
      <c r="D2183" t="s">
        <v>3304</v>
      </c>
      <c r="E2183" t="s">
        <v>2320</v>
      </c>
      <c r="F2183" t="s">
        <v>3304</v>
      </c>
      <c r="G2183">
        <v>5</v>
      </c>
      <c r="H2183">
        <v>7</v>
      </c>
      <c r="I2183">
        <v>6348</v>
      </c>
      <c r="J2183">
        <v>63087614</v>
      </c>
      <c r="K2183">
        <v>0</v>
      </c>
      <c r="L2183">
        <v>1</v>
      </c>
    </row>
    <row r="2184" spans="1:12" x14ac:dyDescent="0.25">
      <c r="A2184">
        <v>2022</v>
      </c>
      <c r="B2184">
        <v>5</v>
      </c>
      <c r="C2184">
        <v>220502</v>
      </c>
      <c r="D2184" t="s">
        <v>3304</v>
      </c>
      <c r="E2184" t="s">
        <v>2320</v>
      </c>
      <c r="F2184" t="s">
        <v>3304</v>
      </c>
      <c r="G2184">
        <v>5</v>
      </c>
      <c r="H2184">
        <v>7</v>
      </c>
      <c r="I2184">
        <v>6348</v>
      </c>
      <c r="J2184">
        <v>63087618</v>
      </c>
      <c r="K2184">
        <v>0</v>
      </c>
      <c r="L2184">
        <v>1</v>
      </c>
    </row>
    <row r="2185" spans="1:12" x14ac:dyDescent="0.25">
      <c r="A2185">
        <v>2022</v>
      </c>
      <c r="B2185">
        <v>5</v>
      </c>
      <c r="C2185">
        <v>220502</v>
      </c>
      <c r="D2185" t="s">
        <v>3304</v>
      </c>
      <c r="E2185" t="s">
        <v>2320</v>
      </c>
      <c r="F2185" t="s">
        <v>3304</v>
      </c>
      <c r="G2185">
        <v>5</v>
      </c>
      <c r="H2185">
        <v>7</v>
      </c>
      <c r="I2185">
        <v>6348</v>
      </c>
      <c r="J2185">
        <v>63087624</v>
      </c>
      <c r="K2185">
        <v>0</v>
      </c>
      <c r="L2185">
        <v>1</v>
      </c>
    </row>
    <row r="2186" spans="1:12" x14ac:dyDescent="0.25">
      <c r="A2186">
        <v>2022</v>
      </c>
      <c r="B2186">
        <v>5</v>
      </c>
      <c r="C2186">
        <v>220502</v>
      </c>
      <c r="D2186" t="s">
        <v>3304</v>
      </c>
      <c r="E2186" t="s">
        <v>2320</v>
      </c>
      <c r="F2186" t="s">
        <v>3304</v>
      </c>
      <c r="G2186">
        <v>5</v>
      </c>
      <c r="H2186">
        <v>7</v>
      </c>
      <c r="I2186">
        <v>6348</v>
      </c>
      <c r="J2186">
        <v>63087628</v>
      </c>
      <c r="K2186">
        <v>0</v>
      </c>
      <c r="L2186">
        <v>1</v>
      </c>
    </row>
    <row r="2187" spans="1:12" x14ac:dyDescent="0.25">
      <c r="A2187">
        <v>2022</v>
      </c>
      <c r="B2187">
        <v>5</v>
      </c>
      <c r="C2187">
        <v>220502</v>
      </c>
      <c r="D2187" t="s">
        <v>3304</v>
      </c>
      <c r="E2187" t="s">
        <v>2320</v>
      </c>
      <c r="F2187" t="s">
        <v>3304</v>
      </c>
      <c r="G2187">
        <v>5</v>
      </c>
      <c r="H2187">
        <v>7</v>
      </c>
      <c r="I2187">
        <v>6348</v>
      </c>
      <c r="J2187">
        <v>63087636</v>
      </c>
      <c r="K2187">
        <v>0</v>
      </c>
      <c r="L2187">
        <v>1</v>
      </c>
    </row>
    <row r="2188" spans="1:12" x14ac:dyDescent="0.25">
      <c r="A2188">
        <v>2022</v>
      </c>
      <c r="B2188">
        <v>5</v>
      </c>
      <c r="C2188">
        <v>220502</v>
      </c>
      <c r="D2188" t="s">
        <v>3304</v>
      </c>
      <c r="E2188" t="s">
        <v>2320</v>
      </c>
      <c r="F2188" t="s">
        <v>3304</v>
      </c>
      <c r="G2188">
        <v>5</v>
      </c>
      <c r="H2188">
        <v>7</v>
      </c>
      <c r="I2188">
        <v>6348</v>
      </c>
      <c r="J2188">
        <v>63087639</v>
      </c>
      <c r="K2188">
        <v>0</v>
      </c>
      <c r="L2188">
        <v>1</v>
      </c>
    </row>
    <row r="2189" spans="1:12" x14ac:dyDescent="0.25">
      <c r="A2189">
        <v>2022</v>
      </c>
      <c r="B2189">
        <v>5</v>
      </c>
      <c r="C2189">
        <v>220502</v>
      </c>
      <c r="D2189" t="s">
        <v>3304</v>
      </c>
      <c r="E2189" t="s">
        <v>2320</v>
      </c>
      <c r="F2189" t="s">
        <v>3304</v>
      </c>
      <c r="G2189">
        <v>5</v>
      </c>
      <c r="H2189">
        <v>7</v>
      </c>
      <c r="I2189">
        <v>6348</v>
      </c>
      <c r="J2189">
        <v>63087640</v>
      </c>
      <c r="K2189">
        <v>0</v>
      </c>
      <c r="L2189">
        <v>1</v>
      </c>
    </row>
    <row r="2190" spans="1:12" x14ac:dyDescent="0.25">
      <c r="A2190">
        <v>2022</v>
      </c>
      <c r="B2190">
        <v>5</v>
      </c>
      <c r="C2190">
        <v>220502</v>
      </c>
      <c r="D2190" t="s">
        <v>3304</v>
      </c>
      <c r="E2190" t="s">
        <v>2320</v>
      </c>
      <c r="F2190" t="s">
        <v>3304</v>
      </c>
      <c r="G2190">
        <v>5</v>
      </c>
      <c r="H2190">
        <v>7</v>
      </c>
      <c r="I2190">
        <v>6348</v>
      </c>
      <c r="J2190">
        <v>63087650</v>
      </c>
      <c r="K2190">
        <v>0</v>
      </c>
      <c r="L2190">
        <v>1</v>
      </c>
    </row>
    <row r="2191" spans="1:12" x14ac:dyDescent="0.25">
      <c r="A2191">
        <v>2022</v>
      </c>
      <c r="B2191">
        <v>5</v>
      </c>
      <c r="C2191">
        <v>220502</v>
      </c>
      <c r="D2191" t="s">
        <v>3304</v>
      </c>
      <c r="E2191" t="s">
        <v>2320</v>
      </c>
      <c r="F2191" t="s">
        <v>3304</v>
      </c>
      <c r="G2191">
        <v>5</v>
      </c>
      <c r="H2191">
        <v>7</v>
      </c>
      <c r="I2191">
        <v>6348</v>
      </c>
      <c r="J2191">
        <v>63087661</v>
      </c>
      <c r="K2191">
        <v>0</v>
      </c>
      <c r="L2191">
        <v>1</v>
      </c>
    </row>
    <row r="2192" spans="1:12" x14ac:dyDescent="0.25">
      <c r="A2192">
        <v>2022</v>
      </c>
      <c r="B2192">
        <v>5</v>
      </c>
      <c r="C2192">
        <v>220502</v>
      </c>
      <c r="D2192" t="s">
        <v>3304</v>
      </c>
      <c r="E2192" t="s">
        <v>2320</v>
      </c>
      <c r="F2192" t="s">
        <v>3304</v>
      </c>
      <c r="G2192">
        <v>5</v>
      </c>
      <c r="H2192">
        <v>7</v>
      </c>
      <c r="I2192">
        <v>6348</v>
      </c>
      <c r="J2192">
        <v>63087662</v>
      </c>
      <c r="K2192">
        <v>0</v>
      </c>
      <c r="L2192">
        <v>1</v>
      </c>
    </row>
    <row r="2193" spans="1:12" x14ac:dyDescent="0.25">
      <c r="A2193">
        <v>2022</v>
      </c>
      <c r="B2193">
        <v>5</v>
      </c>
      <c r="C2193">
        <v>220502</v>
      </c>
      <c r="D2193" t="s">
        <v>3304</v>
      </c>
      <c r="E2193" t="s">
        <v>2320</v>
      </c>
      <c r="F2193" t="s">
        <v>3304</v>
      </c>
      <c r="G2193">
        <v>5</v>
      </c>
      <c r="H2193">
        <v>7</v>
      </c>
      <c r="I2193">
        <v>6348</v>
      </c>
      <c r="J2193">
        <v>63087666</v>
      </c>
      <c r="K2193">
        <v>0</v>
      </c>
      <c r="L2193">
        <v>1</v>
      </c>
    </row>
    <row r="2194" spans="1:12" x14ac:dyDescent="0.25">
      <c r="A2194">
        <v>2022</v>
      </c>
      <c r="B2194">
        <v>5</v>
      </c>
      <c r="C2194">
        <v>220502</v>
      </c>
      <c r="D2194" t="s">
        <v>3304</v>
      </c>
      <c r="E2194" t="s">
        <v>2320</v>
      </c>
      <c r="F2194" t="s">
        <v>3304</v>
      </c>
      <c r="G2194">
        <v>5</v>
      </c>
      <c r="H2194">
        <v>7</v>
      </c>
      <c r="I2194">
        <v>6348</v>
      </c>
      <c r="J2194">
        <v>63087667</v>
      </c>
      <c r="K2194">
        <v>0</v>
      </c>
      <c r="L2194">
        <v>1</v>
      </c>
    </row>
    <row r="2195" spans="1:12" x14ac:dyDescent="0.25">
      <c r="A2195">
        <v>2022</v>
      </c>
      <c r="B2195">
        <v>5</v>
      </c>
      <c r="C2195">
        <v>220502</v>
      </c>
      <c r="D2195" t="s">
        <v>3304</v>
      </c>
      <c r="E2195" t="s">
        <v>2320</v>
      </c>
      <c r="F2195" t="s">
        <v>3304</v>
      </c>
      <c r="G2195">
        <v>5</v>
      </c>
      <c r="H2195">
        <v>7</v>
      </c>
      <c r="I2195">
        <v>6348</v>
      </c>
      <c r="J2195">
        <v>63087680</v>
      </c>
      <c r="K2195">
        <v>0</v>
      </c>
      <c r="L2195">
        <v>1</v>
      </c>
    </row>
    <row r="2196" spans="1:12" x14ac:dyDescent="0.25">
      <c r="A2196">
        <v>2022</v>
      </c>
      <c r="B2196">
        <v>5</v>
      </c>
      <c r="C2196">
        <v>220502</v>
      </c>
      <c r="D2196" t="s">
        <v>3304</v>
      </c>
      <c r="E2196" t="s">
        <v>2320</v>
      </c>
      <c r="F2196" t="s">
        <v>3304</v>
      </c>
      <c r="G2196">
        <v>5</v>
      </c>
      <c r="H2196">
        <v>7</v>
      </c>
      <c r="I2196">
        <v>6348</v>
      </c>
      <c r="J2196">
        <v>63087684</v>
      </c>
      <c r="K2196">
        <v>0</v>
      </c>
      <c r="L2196">
        <v>1</v>
      </c>
    </row>
    <row r="2197" spans="1:12" x14ac:dyDescent="0.25">
      <c r="A2197">
        <v>2022</v>
      </c>
      <c r="B2197">
        <v>5</v>
      </c>
      <c r="C2197">
        <v>220502</v>
      </c>
      <c r="D2197" t="s">
        <v>3304</v>
      </c>
      <c r="E2197" t="s">
        <v>2320</v>
      </c>
      <c r="F2197" t="s">
        <v>3304</v>
      </c>
      <c r="G2197">
        <v>5</v>
      </c>
      <c r="H2197">
        <v>7</v>
      </c>
      <c r="I2197">
        <v>6348</v>
      </c>
      <c r="J2197">
        <v>63087685</v>
      </c>
      <c r="K2197">
        <v>0</v>
      </c>
      <c r="L2197">
        <v>1</v>
      </c>
    </row>
    <row r="2198" spans="1:12" x14ac:dyDescent="0.25">
      <c r="A2198">
        <v>2022</v>
      </c>
      <c r="B2198">
        <v>5</v>
      </c>
      <c r="C2198">
        <v>220502</v>
      </c>
      <c r="D2198" t="s">
        <v>3304</v>
      </c>
      <c r="E2198" t="s">
        <v>2320</v>
      </c>
      <c r="F2198" t="s">
        <v>3304</v>
      </c>
      <c r="G2198">
        <v>5</v>
      </c>
      <c r="H2198">
        <v>7</v>
      </c>
      <c r="I2198">
        <v>6348</v>
      </c>
      <c r="J2198">
        <v>63087686</v>
      </c>
      <c r="K2198">
        <v>0</v>
      </c>
      <c r="L2198">
        <v>1</v>
      </c>
    </row>
    <row r="2199" spans="1:12" x14ac:dyDescent="0.25">
      <c r="A2199">
        <v>2022</v>
      </c>
      <c r="B2199">
        <v>5</v>
      </c>
      <c r="C2199">
        <v>220502</v>
      </c>
      <c r="D2199" t="s">
        <v>3304</v>
      </c>
      <c r="E2199" t="s">
        <v>2320</v>
      </c>
      <c r="F2199" t="s">
        <v>3304</v>
      </c>
      <c r="G2199">
        <v>5</v>
      </c>
      <c r="H2199">
        <v>7</v>
      </c>
      <c r="I2199">
        <v>6348</v>
      </c>
      <c r="J2199">
        <v>63087691</v>
      </c>
      <c r="K2199">
        <v>0</v>
      </c>
      <c r="L2199">
        <v>1</v>
      </c>
    </row>
    <row r="2200" spans="1:12" x14ac:dyDescent="0.25">
      <c r="A2200">
        <v>2022</v>
      </c>
      <c r="B2200">
        <v>5</v>
      </c>
      <c r="C2200">
        <v>220502</v>
      </c>
      <c r="D2200" t="s">
        <v>3304</v>
      </c>
      <c r="E2200" t="s">
        <v>2320</v>
      </c>
      <c r="F2200" t="s">
        <v>3304</v>
      </c>
      <c r="G2200">
        <v>5</v>
      </c>
      <c r="H2200">
        <v>7</v>
      </c>
      <c r="I2200">
        <v>6348</v>
      </c>
      <c r="J2200">
        <v>63087698</v>
      </c>
      <c r="K2200">
        <v>0</v>
      </c>
      <c r="L2200">
        <v>1</v>
      </c>
    </row>
    <row r="2201" spans="1:12" x14ac:dyDescent="0.25">
      <c r="A2201">
        <v>2022</v>
      </c>
      <c r="B2201">
        <v>5</v>
      </c>
      <c r="C2201">
        <v>220502</v>
      </c>
      <c r="D2201" t="s">
        <v>3304</v>
      </c>
      <c r="E2201" t="s">
        <v>2320</v>
      </c>
      <c r="F2201" t="s">
        <v>3304</v>
      </c>
      <c r="G2201">
        <v>5</v>
      </c>
      <c r="H2201">
        <v>7</v>
      </c>
      <c r="I2201">
        <v>6348</v>
      </c>
      <c r="J2201">
        <v>63139761</v>
      </c>
      <c r="K2201">
        <v>0</v>
      </c>
      <c r="L2201">
        <v>1</v>
      </c>
    </row>
    <row r="2202" spans="1:12" x14ac:dyDescent="0.25">
      <c r="A2202">
        <v>2022</v>
      </c>
      <c r="B2202">
        <v>5</v>
      </c>
      <c r="C2202">
        <v>220502</v>
      </c>
      <c r="D2202" t="s">
        <v>3304</v>
      </c>
      <c r="E2202" t="s">
        <v>2320</v>
      </c>
      <c r="F2202" t="s">
        <v>3304</v>
      </c>
      <c r="G2202">
        <v>5</v>
      </c>
      <c r="H2202">
        <v>7</v>
      </c>
      <c r="I2202">
        <v>6348</v>
      </c>
      <c r="J2202">
        <v>63171442</v>
      </c>
      <c r="K2202">
        <v>0</v>
      </c>
      <c r="L2202">
        <v>1</v>
      </c>
    </row>
    <row r="2203" spans="1:12" x14ac:dyDescent="0.25">
      <c r="A2203">
        <v>2022</v>
      </c>
      <c r="B2203">
        <v>5</v>
      </c>
      <c r="C2203">
        <v>220502</v>
      </c>
      <c r="D2203" t="s">
        <v>3304</v>
      </c>
      <c r="E2203" t="s">
        <v>2320</v>
      </c>
      <c r="F2203" t="s">
        <v>3304</v>
      </c>
      <c r="G2203">
        <v>5</v>
      </c>
      <c r="H2203">
        <v>7</v>
      </c>
      <c r="I2203">
        <v>6348</v>
      </c>
      <c r="J2203">
        <v>63283661</v>
      </c>
      <c r="K2203">
        <v>0</v>
      </c>
      <c r="L2203">
        <v>1</v>
      </c>
    </row>
    <row r="2204" spans="1:12" x14ac:dyDescent="0.25">
      <c r="A2204">
        <v>2022</v>
      </c>
      <c r="B2204">
        <v>5</v>
      </c>
      <c r="C2204">
        <v>220502</v>
      </c>
      <c r="D2204" t="s">
        <v>3304</v>
      </c>
      <c r="E2204" t="s">
        <v>2320</v>
      </c>
      <c r="F2204" t="s">
        <v>3304</v>
      </c>
      <c r="G2204">
        <v>5</v>
      </c>
      <c r="H2204">
        <v>7</v>
      </c>
      <c r="I2204">
        <v>6348</v>
      </c>
      <c r="J2204">
        <v>63283666</v>
      </c>
      <c r="K2204">
        <v>0</v>
      </c>
      <c r="L2204">
        <v>1</v>
      </c>
    </row>
    <row r="2205" spans="1:12" x14ac:dyDescent="0.25">
      <c r="A2205">
        <v>2022</v>
      </c>
      <c r="B2205">
        <v>5</v>
      </c>
      <c r="C2205">
        <v>220502</v>
      </c>
      <c r="D2205" t="s">
        <v>3304</v>
      </c>
      <c r="E2205" t="s">
        <v>2320</v>
      </c>
      <c r="F2205" t="s">
        <v>3304</v>
      </c>
      <c r="G2205">
        <v>5</v>
      </c>
      <c r="H2205">
        <v>7</v>
      </c>
      <c r="I2205">
        <v>6348</v>
      </c>
      <c r="J2205">
        <v>63283669</v>
      </c>
      <c r="K2205">
        <v>0</v>
      </c>
      <c r="L2205">
        <v>1</v>
      </c>
    </row>
    <row r="2206" spans="1:12" x14ac:dyDescent="0.25">
      <c r="A2206">
        <v>2022</v>
      </c>
      <c r="B2206">
        <v>5</v>
      </c>
      <c r="C2206">
        <v>220502</v>
      </c>
      <c r="D2206" t="s">
        <v>3304</v>
      </c>
      <c r="E2206" t="s">
        <v>2320</v>
      </c>
      <c r="F2206" t="s">
        <v>3304</v>
      </c>
      <c r="G2206">
        <v>5</v>
      </c>
      <c r="H2206">
        <v>7</v>
      </c>
      <c r="I2206">
        <v>6348</v>
      </c>
      <c r="J2206">
        <v>63283671</v>
      </c>
      <c r="K2206">
        <v>0</v>
      </c>
      <c r="L2206">
        <v>1</v>
      </c>
    </row>
    <row r="2207" spans="1:12" x14ac:dyDescent="0.25">
      <c r="A2207">
        <v>2022</v>
      </c>
      <c r="B2207">
        <v>5</v>
      </c>
      <c r="C2207">
        <v>220502</v>
      </c>
      <c r="D2207" t="s">
        <v>3304</v>
      </c>
      <c r="E2207" t="s">
        <v>2320</v>
      </c>
      <c r="F2207" t="s">
        <v>3304</v>
      </c>
      <c r="G2207">
        <v>5</v>
      </c>
      <c r="H2207">
        <v>7</v>
      </c>
      <c r="I2207">
        <v>6348</v>
      </c>
      <c r="J2207">
        <v>63283728</v>
      </c>
      <c r="K2207">
        <v>0</v>
      </c>
      <c r="L2207">
        <v>1</v>
      </c>
    </row>
    <row r="2208" spans="1:12" x14ac:dyDescent="0.25">
      <c r="A2208">
        <v>2022</v>
      </c>
      <c r="B2208">
        <v>5</v>
      </c>
      <c r="C2208">
        <v>220502</v>
      </c>
      <c r="D2208" t="s">
        <v>3304</v>
      </c>
      <c r="E2208" t="s">
        <v>2320</v>
      </c>
      <c r="F2208" t="s">
        <v>3304</v>
      </c>
      <c r="G2208">
        <v>5</v>
      </c>
      <c r="H2208">
        <v>7</v>
      </c>
      <c r="I2208">
        <v>6348</v>
      </c>
      <c r="J2208">
        <v>63283761</v>
      </c>
      <c r="K2208">
        <v>0</v>
      </c>
      <c r="L2208">
        <v>1</v>
      </c>
    </row>
    <row r="2209" spans="1:12" x14ac:dyDescent="0.25">
      <c r="A2209">
        <v>2022</v>
      </c>
      <c r="B2209">
        <v>5</v>
      </c>
      <c r="C2209">
        <v>220502</v>
      </c>
      <c r="D2209" t="s">
        <v>3304</v>
      </c>
      <c r="E2209" t="s">
        <v>2320</v>
      </c>
      <c r="F2209" t="s">
        <v>3304</v>
      </c>
      <c r="G2209">
        <v>5</v>
      </c>
      <c r="H2209">
        <v>7</v>
      </c>
      <c r="I2209">
        <v>6348</v>
      </c>
      <c r="J2209">
        <v>63283763</v>
      </c>
      <c r="K2209">
        <v>0</v>
      </c>
      <c r="L2209">
        <v>1</v>
      </c>
    </row>
    <row r="2210" spans="1:12" x14ac:dyDescent="0.25">
      <c r="A2210">
        <v>2022</v>
      </c>
      <c r="B2210">
        <v>5</v>
      </c>
      <c r="C2210">
        <v>220502</v>
      </c>
      <c r="D2210" t="s">
        <v>3304</v>
      </c>
      <c r="E2210" t="s">
        <v>2320</v>
      </c>
      <c r="F2210" t="s">
        <v>3304</v>
      </c>
      <c r="G2210">
        <v>5</v>
      </c>
      <c r="H2210">
        <v>7</v>
      </c>
      <c r="I2210">
        <v>6348</v>
      </c>
      <c r="J2210">
        <v>63283770</v>
      </c>
      <c r="K2210">
        <v>0</v>
      </c>
      <c r="L2210">
        <v>1</v>
      </c>
    </row>
    <row r="2211" spans="1:12" x14ac:dyDescent="0.25">
      <c r="A2211">
        <v>2022</v>
      </c>
      <c r="B2211">
        <v>5</v>
      </c>
      <c r="C2211">
        <v>220502</v>
      </c>
      <c r="D2211" t="s">
        <v>3304</v>
      </c>
      <c r="E2211" t="s">
        <v>2320</v>
      </c>
      <c r="F2211" t="s">
        <v>3304</v>
      </c>
      <c r="G2211">
        <v>5</v>
      </c>
      <c r="H2211">
        <v>7</v>
      </c>
      <c r="I2211">
        <v>6348</v>
      </c>
      <c r="J2211">
        <v>63283788</v>
      </c>
      <c r="K2211">
        <v>0</v>
      </c>
      <c r="L2211">
        <v>1</v>
      </c>
    </row>
    <row r="2212" spans="1:12" x14ac:dyDescent="0.25">
      <c r="A2212">
        <v>2022</v>
      </c>
      <c r="B2212">
        <v>5</v>
      </c>
      <c r="C2212">
        <v>220502</v>
      </c>
      <c r="D2212" t="s">
        <v>3304</v>
      </c>
      <c r="E2212" t="s">
        <v>2320</v>
      </c>
      <c r="F2212" t="s">
        <v>3304</v>
      </c>
      <c r="G2212">
        <v>5</v>
      </c>
      <c r="H2212">
        <v>7</v>
      </c>
      <c r="I2212">
        <v>6348</v>
      </c>
      <c r="J2212">
        <v>63283793</v>
      </c>
      <c r="K2212">
        <v>0</v>
      </c>
      <c r="L2212">
        <v>1</v>
      </c>
    </row>
    <row r="2213" spans="1:12" x14ac:dyDescent="0.25">
      <c r="A2213">
        <v>2022</v>
      </c>
      <c r="B2213">
        <v>5</v>
      </c>
      <c r="C2213">
        <v>220502</v>
      </c>
      <c r="D2213" t="s">
        <v>3304</v>
      </c>
      <c r="E2213" t="s">
        <v>2320</v>
      </c>
      <c r="F2213" t="s">
        <v>3304</v>
      </c>
      <c r="G2213">
        <v>5</v>
      </c>
      <c r="H2213">
        <v>7</v>
      </c>
      <c r="I2213">
        <v>6348</v>
      </c>
      <c r="J2213">
        <v>63283800</v>
      </c>
      <c r="K2213">
        <v>0</v>
      </c>
      <c r="L2213">
        <v>1</v>
      </c>
    </row>
    <row r="2214" spans="1:12" x14ac:dyDescent="0.25">
      <c r="A2214">
        <v>2022</v>
      </c>
      <c r="B2214">
        <v>5</v>
      </c>
      <c r="C2214">
        <v>220502</v>
      </c>
      <c r="D2214" t="s">
        <v>3304</v>
      </c>
      <c r="E2214" t="s">
        <v>2320</v>
      </c>
      <c r="F2214" t="s">
        <v>3304</v>
      </c>
      <c r="G2214">
        <v>5</v>
      </c>
      <c r="H2214">
        <v>7</v>
      </c>
      <c r="I2214">
        <v>6348</v>
      </c>
      <c r="J2214">
        <v>63283802</v>
      </c>
      <c r="K2214">
        <v>0</v>
      </c>
      <c r="L2214">
        <v>1</v>
      </c>
    </row>
    <row r="2215" spans="1:12" x14ac:dyDescent="0.25">
      <c r="A2215">
        <v>2022</v>
      </c>
      <c r="B2215">
        <v>5</v>
      </c>
      <c r="C2215">
        <v>220502</v>
      </c>
      <c r="D2215" t="s">
        <v>3304</v>
      </c>
      <c r="E2215" t="s">
        <v>2320</v>
      </c>
      <c r="F2215" t="s">
        <v>3304</v>
      </c>
      <c r="G2215">
        <v>5</v>
      </c>
      <c r="H2215">
        <v>7</v>
      </c>
      <c r="I2215">
        <v>6348</v>
      </c>
      <c r="J2215">
        <v>63283804</v>
      </c>
      <c r="K2215">
        <v>0</v>
      </c>
      <c r="L2215">
        <v>1</v>
      </c>
    </row>
    <row r="2216" spans="1:12" x14ac:dyDescent="0.25">
      <c r="A2216">
        <v>2022</v>
      </c>
      <c r="B2216">
        <v>5</v>
      </c>
      <c r="C2216">
        <v>220502</v>
      </c>
      <c r="D2216" t="s">
        <v>3304</v>
      </c>
      <c r="E2216" t="s">
        <v>2320</v>
      </c>
      <c r="F2216" t="s">
        <v>3304</v>
      </c>
      <c r="G2216">
        <v>5</v>
      </c>
      <c r="H2216">
        <v>7</v>
      </c>
      <c r="I2216">
        <v>6348</v>
      </c>
      <c r="J2216">
        <v>63283811</v>
      </c>
      <c r="K2216">
        <v>0</v>
      </c>
      <c r="L2216">
        <v>1</v>
      </c>
    </row>
    <row r="2217" spans="1:12" x14ac:dyDescent="0.25">
      <c r="A2217">
        <v>2022</v>
      </c>
      <c r="B2217">
        <v>5</v>
      </c>
      <c r="C2217">
        <v>220502</v>
      </c>
      <c r="D2217" t="s">
        <v>3304</v>
      </c>
      <c r="E2217" t="s">
        <v>2320</v>
      </c>
      <c r="F2217" t="s">
        <v>3304</v>
      </c>
      <c r="G2217">
        <v>5</v>
      </c>
      <c r="H2217">
        <v>7</v>
      </c>
      <c r="I2217">
        <v>6348</v>
      </c>
      <c r="J2217">
        <v>63283835</v>
      </c>
      <c r="K2217">
        <v>0</v>
      </c>
      <c r="L2217">
        <v>1</v>
      </c>
    </row>
    <row r="2218" spans="1:12" x14ac:dyDescent="0.25">
      <c r="A2218">
        <v>2022</v>
      </c>
      <c r="B2218">
        <v>5</v>
      </c>
      <c r="C2218">
        <v>220502</v>
      </c>
      <c r="D2218" t="s">
        <v>3304</v>
      </c>
      <c r="E2218" t="s">
        <v>2320</v>
      </c>
      <c r="F2218" t="s">
        <v>3304</v>
      </c>
      <c r="G2218">
        <v>5</v>
      </c>
      <c r="H2218">
        <v>7</v>
      </c>
      <c r="I2218">
        <v>6348</v>
      </c>
      <c r="J2218">
        <v>63283837</v>
      </c>
      <c r="K2218">
        <v>0</v>
      </c>
      <c r="L2218">
        <v>1</v>
      </c>
    </row>
    <row r="2219" spans="1:12" x14ac:dyDescent="0.25">
      <c r="A2219">
        <v>2022</v>
      </c>
      <c r="B2219">
        <v>5</v>
      </c>
      <c r="C2219">
        <v>220502</v>
      </c>
      <c r="D2219" t="s">
        <v>3304</v>
      </c>
      <c r="E2219" t="s">
        <v>2320</v>
      </c>
      <c r="F2219" t="s">
        <v>3304</v>
      </c>
      <c r="G2219">
        <v>5</v>
      </c>
      <c r="H2219">
        <v>7</v>
      </c>
      <c r="I2219">
        <v>6348</v>
      </c>
      <c r="J2219">
        <v>63301630</v>
      </c>
      <c r="K2219">
        <v>0</v>
      </c>
      <c r="L2219">
        <v>1</v>
      </c>
    </row>
    <row r="2220" spans="1:12" x14ac:dyDescent="0.25">
      <c r="A2220">
        <v>2022</v>
      </c>
      <c r="B2220">
        <v>5</v>
      </c>
      <c r="C2220">
        <v>220502</v>
      </c>
      <c r="D2220" t="s">
        <v>3304</v>
      </c>
      <c r="E2220" t="s">
        <v>2320</v>
      </c>
      <c r="F2220" t="s">
        <v>3304</v>
      </c>
      <c r="G2220">
        <v>5</v>
      </c>
      <c r="H2220">
        <v>7</v>
      </c>
      <c r="I2220">
        <v>6348</v>
      </c>
      <c r="J2220">
        <v>63400406</v>
      </c>
      <c r="K2220">
        <v>0</v>
      </c>
      <c r="L2220">
        <v>1</v>
      </c>
    </row>
    <row r="2221" spans="1:12" x14ac:dyDescent="0.25">
      <c r="A2221">
        <v>2022</v>
      </c>
      <c r="B2221">
        <v>5</v>
      </c>
      <c r="C2221">
        <v>220502</v>
      </c>
      <c r="D2221" t="s">
        <v>3304</v>
      </c>
      <c r="E2221" t="s">
        <v>2320</v>
      </c>
      <c r="F2221" t="s">
        <v>3304</v>
      </c>
      <c r="G2221">
        <v>5</v>
      </c>
      <c r="H2221">
        <v>7</v>
      </c>
      <c r="I2221">
        <v>6348</v>
      </c>
      <c r="J2221">
        <v>63400414</v>
      </c>
      <c r="K2221">
        <v>0</v>
      </c>
      <c r="L2221">
        <v>1</v>
      </c>
    </row>
    <row r="2222" spans="1:12" x14ac:dyDescent="0.25">
      <c r="A2222">
        <v>2022</v>
      </c>
      <c r="B2222">
        <v>5</v>
      </c>
      <c r="C2222">
        <v>220502</v>
      </c>
      <c r="D2222" t="s">
        <v>3304</v>
      </c>
      <c r="E2222" t="s">
        <v>2320</v>
      </c>
      <c r="F2222" t="s">
        <v>3304</v>
      </c>
      <c r="G2222">
        <v>5</v>
      </c>
      <c r="H2222">
        <v>7</v>
      </c>
      <c r="I2222">
        <v>6348</v>
      </c>
      <c r="J2222">
        <v>63400425</v>
      </c>
      <c r="K2222">
        <v>0</v>
      </c>
      <c r="L2222">
        <v>1</v>
      </c>
    </row>
    <row r="2223" spans="1:12" x14ac:dyDescent="0.25">
      <c r="A2223">
        <v>2022</v>
      </c>
      <c r="B2223">
        <v>5</v>
      </c>
      <c r="C2223">
        <v>220502</v>
      </c>
      <c r="D2223" t="s">
        <v>3304</v>
      </c>
      <c r="E2223" t="s">
        <v>2320</v>
      </c>
      <c r="F2223" t="s">
        <v>3304</v>
      </c>
      <c r="G2223">
        <v>5</v>
      </c>
      <c r="H2223">
        <v>7</v>
      </c>
      <c r="I2223">
        <v>6348</v>
      </c>
      <c r="J2223">
        <v>63400430</v>
      </c>
      <c r="K2223">
        <v>0</v>
      </c>
      <c r="L2223">
        <v>1</v>
      </c>
    </row>
    <row r="2224" spans="1:12" x14ac:dyDescent="0.25">
      <c r="A2224">
        <v>2022</v>
      </c>
      <c r="B2224">
        <v>5</v>
      </c>
      <c r="C2224">
        <v>220502</v>
      </c>
      <c r="D2224" t="s">
        <v>3304</v>
      </c>
      <c r="E2224" t="s">
        <v>2320</v>
      </c>
      <c r="F2224" t="s">
        <v>3304</v>
      </c>
      <c r="G2224">
        <v>5</v>
      </c>
      <c r="H2224">
        <v>7</v>
      </c>
      <c r="I2224">
        <v>6348</v>
      </c>
      <c r="J2224">
        <v>63400431</v>
      </c>
      <c r="K2224">
        <v>0</v>
      </c>
      <c r="L2224">
        <v>1</v>
      </c>
    </row>
    <row r="2225" spans="1:12" x14ac:dyDescent="0.25">
      <c r="A2225">
        <v>2022</v>
      </c>
      <c r="B2225">
        <v>5</v>
      </c>
      <c r="C2225">
        <v>220502</v>
      </c>
      <c r="D2225" t="s">
        <v>3304</v>
      </c>
      <c r="E2225" t="s">
        <v>2320</v>
      </c>
      <c r="F2225" t="s">
        <v>3304</v>
      </c>
      <c r="G2225">
        <v>5</v>
      </c>
      <c r="H2225">
        <v>7</v>
      </c>
      <c r="I2225">
        <v>6348</v>
      </c>
      <c r="J2225">
        <v>63400437</v>
      </c>
      <c r="K2225">
        <v>0</v>
      </c>
      <c r="L2225">
        <v>1</v>
      </c>
    </row>
    <row r="2226" spans="1:12" x14ac:dyDescent="0.25">
      <c r="A2226">
        <v>2022</v>
      </c>
      <c r="B2226">
        <v>5</v>
      </c>
      <c r="C2226">
        <v>220502</v>
      </c>
      <c r="D2226" t="s">
        <v>3304</v>
      </c>
      <c r="E2226" t="s">
        <v>2320</v>
      </c>
      <c r="F2226" t="s">
        <v>3304</v>
      </c>
      <c r="G2226">
        <v>5</v>
      </c>
      <c r="H2226">
        <v>7</v>
      </c>
      <c r="I2226">
        <v>6348</v>
      </c>
      <c r="J2226">
        <v>63400441</v>
      </c>
      <c r="K2226">
        <v>0</v>
      </c>
      <c r="L2226">
        <v>1</v>
      </c>
    </row>
    <row r="2227" spans="1:12" x14ac:dyDescent="0.25">
      <c r="A2227">
        <v>2022</v>
      </c>
      <c r="B2227">
        <v>5</v>
      </c>
      <c r="C2227">
        <v>220502</v>
      </c>
      <c r="D2227" t="s">
        <v>3304</v>
      </c>
      <c r="E2227" t="s">
        <v>2320</v>
      </c>
      <c r="F2227" t="s">
        <v>3304</v>
      </c>
      <c r="G2227">
        <v>5</v>
      </c>
      <c r="H2227">
        <v>7</v>
      </c>
      <c r="I2227">
        <v>6348</v>
      </c>
      <c r="J2227">
        <v>63400447</v>
      </c>
      <c r="K2227">
        <v>0</v>
      </c>
      <c r="L2227">
        <v>1</v>
      </c>
    </row>
    <row r="2228" spans="1:12" x14ac:dyDescent="0.25">
      <c r="A2228">
        <v>2022</v>
      </c>
      <c r="B2228">
        <v>5</v>
      </c>
      <c r="C2228">
        <v>220502</v>
      </c>
      <c r="D2228" t="s">
        <v>3304</v>
      </c>
      <c r="E2228" t="s">
        <v>2320</v>
      </c>
      <c r="F2228" t="s">
        <v>3304</v>
      </c>
      <c r="G2228">
        <v>5</v>
      </c>
      <c r="H2228">
        <v>7</v>
      </c>
      <c r="I2228">
        <v>6348</v>
      </c>
      <c r="J2228">
        <v>63449976</v>
      </c>
      <c r="K2228">
        <v>0</v>
      </c>
      <c r="L2228">
        <v>1</v>
      </c>
    </row>
    <row r="2229" spans="1:12" x14ac:dyDescent="0.25">
      <c r="A2229">
        <v>2022</v>
      </c>
      <c r="B2229">
        <v>5</v>
      </c>
      <c r="C2229">
        <v>220502</v>
      </c>
      <c r="D2229" t="s">
        <v>3304</v>
      </c>
      <c r="E2229" t="s">
        <v>2320</v>
      </c>
      <c r="F2229" t="s">
        <v>3304</v>
      </c>
      <c r="G2229">
        <v>5</v>
      </c>
      <c r="H2229">
        <v>7</v>
      </c>
      <c r="I2229">
        <v>6348</v>
      </c>
      <c r="J2229">
        <v>63463205</v>
      </c>
      <c r="K2229">
        <v>0</v>
      </c>
      <c r="L2229">
        <v>1</v>
      </c>
    </row>
    <row r="2230" spans="1:12" x14ac:dyDescent="0.25">
      <c r="A2230">
        <v>2022</v>
      </c>
      <c r="B2230">
        <v>5</v>
      </c>
      <c r="C2230">
        <v>220502</v>
      </c>
      <c r="D2230" t="s">
        <v>3304</v>
      </c>
      <c r="E2230" t="s">
        <v>2320</v>
      </c>
      <c r="F2230" t="s">
        <v>3304</v>
      </c>
      <c r="G2230">
        <v>5</v>
      </c>
      <c r="H2230">
        <v>7</v>
      </c>
      <c r="I2230">
        <v>6348</v>
      </c>
      <c r="J2230">
        <v>63528521</v>
      </c>
      <c r="K2230">
        <v>0</v>
      </c>
      <c r="L2230">
        <v>1</v>
      </c>
    </row>
    <row r="2231" spans="1:12" x14ac:dyDescent="0.25">
      <c r="A2231">
        <v>2022</v>
      </c>
      <c r="B2231">
        <v>5</v>
      </c>
      <c r="C2231">
        <v>220502</v>
      </c>
      <c r="D2231" t="s">
        <v>3304</v>
      </c>
      <c r="E2231" t="s">
        <v>2320</v>
      </c>
      <c r="F2231" t="s">
        <v>3304</v>
      </c>
      <c r="G2231">
        <v>5</v>
      </c>
      <c r="H2231">
        <v>7</v>
      </c>
      <c r="I2231">
        <v>6348</v>
      </c>
      <c r="J2231">
        <v>63714492</v>
      </c>
      <c r="K2231">
        <v>0</v>
      </c>
      <c r="L2231">
        <v>1</v>
      </c>
    </row>
    <row r="2232" spans="1:12" x14ac:dyDescent="0.25">
      <c r="A2232">
        <v>2022</v>
      </c>
      <c r="B2232">
        <v>5</v>
      </c>
      <c r="C2232">
        <v>220502</v>
      </c>
      <c r="D2232" t="s">
        <v>3304</v>
      </c>
      <c r="E2232" t="s">
        <v>2320</v>
      </c>
      <c r="F2232" t="s">
        <v>3304</v>
      </c>
      <c r="G2232">
        <v>5</v>
      </c>
      <c r="H2232">
        <v>7</v>
      </c>
      <c r="I2232">
        <v>6348</v>
      </c>
      <c r="J2232">
        <v>63721871</v>
      </c>
      <c r="K2232">
        <v>0</v>
      </c>
      <c r="L2232">
        <v>1</v>
      </c>
    </row>
    <row r="2233" spans="1:12" x14ac:dyDescent="0.25">
      <c r="A2233">
        <v>2022</v>
      </c>
      <c r="B2233">
        <v>5</v>
      </c>
      <c r="C2233">
        <v>220502</v>
      </c>
      <c r="D2233" t="s">
        <v>3304</v>
      </c>
      <c r="E2233" t="s">
        <v>2320</v>
      </c>
      <c r="F2233" t="s">
        <v>3304</v>
      </c>
      <c r="G2233">
        <v>5</v>
      </c>
      <c r="H2233">
        <v>7</v>
      </c>
      <c r="I2233">
        <v>6348</v>
      </c>
      <c r="J2233">
        <v>63750816</v>
      </c>
      <c r="K2233">
        <v>0</v>
      </c>
      <c r="L2233">
        <v>1</v>
      </c>
    </row>
    <row r="2234" spans="1:12" x14ac:dyDescent="0.25">
      <c r="A2234">
        <v>2022</v>
      </c>
      <c r="B2234">
        <v>5</v>
      </c>
      <c r="C2234">
        <v>220502</v>
      </c>
      <c r="D2234" t="s">
        <v>3304</v>
      </c>
      <c r="E2234" t="s">
        <v>2320</v>
      </c>
      <c r="F2234" t="s">
        <v>3304</v>
      </c>
      <c r="G2234">
        <v>5</v>
      </c>
      <c r="H2234">
        <v>7</v>
      </c>
      <c r="I2234">
        <v>6348</v>
      </c>
      <c r="J2234">
        <v>63761501</v>
      </c>
      <c r="K2234">
        <v>0</v>
      </c>
      <c r="L2234">
        <v>1</v>
      </c>
    </row>
    <row r="2235" spans="1:12" x14ac:dyDescent="0.25">
      <c r="A2235">
        <v>2022</v>
      </c>
      <c r="B2235">
        <v>5</v>
      </c>
      <c r="C2235">
        <v>220502</v>
      </c>
      <c r="D2235" t="s">
        <v>3304</v>
      </c>
      <c r="E2235" t="s">
        <v>2320</v>
      </c>
      <c r="F2235" t="s">
        <v>3304</v>
      </c>
      <c r="G2235">
        <v>5</v>
      </c>
      <c r="H2235">
        <v>7</v>
      </c>
      <c r="I2235">
        <v>6348</v>
      </c>
      <c r="J2235">
        <v>63761508</v>
      </c>
      <c r="K2235">
        <v>0</v>
      </c>
      <c r="L2235">
        <v>1</v>
      </c>
    </row>
    <row r="2236" spans="1:12" x14ac:dyDescent="0.25">
      <c r="A2236">
        <v>2022</v>
      </c>
      <c r="B2236">
        <v>5</v>
      </c>
      <c r="C2236">
        <v>220502</v>
      </c>
      <c r="D2236" t="s">
        <v>3304</v>
      </c>
      <c r="E2236" t="s">
        <v>2320</v>
      </c>
      <c r="F2236" t="s">
        <v>3304</v>
      </c>
      <c r="G2236">
        <v>5</v>
      </c>
      <c r="H2236">
        <v>7</v>
      </c>
      <c r="I2236">
        <v>6348</v>
      </c>
      <c r="J2236">
        <v>63761513</v>
      </c>
      <c r="K2236">
        <v>0</v>
      </c>
      <c r="L2236">
        <v>1</v>
      </c>
    </row>
    <row r="2237" spans="1:12" x14ac:dyDescent="0.25">
      <c r="A2237">
        <v>2022</v>
      </c>
      <c r="B2237">
        <v>5</v>
      </c>
      <c r="C2237">
        <v>220502</v>
      </c>
      <c r="D2237" t="s">
        <v>3304</v>
      </c>
      <c r="E2237" t="s">
        <v>2320</v>
      </c>
      <c r="F2237" t="s">
        <v>3304</v>
      </c>
      <c r="G2237">
        <v>5</v>
      </c>
      <c r="H2237">
        <v>7</v>
      </c>
      <c r="I2237">
        <v>6348</v>
      </c>
      <c r="J2237">
        <v>63761515</v>
      </c>
      <c r="K2237">
        <v>0</v>
      </c>
      <c r="L2237">
        <v>1</v>
      </c>
    </row>
    <row r="2238" spans="1:12" x14ac:dyDescent="0.25">
      <c r="A2238">
        <v>2022</v>
      </c>
      <c r="B2238">
        <v>5</v>
      </c>
      <c r="C2238">
        <v>220502</v>
      </c>
      <c r="D2238" t="s">
        <v>3304</v>
      </c>
      <c r="E2238" t="s">
        <v>2320</v>
      </c>
      <c r="F2238" t="s">
        <v>3304</v>
      </c>
      <c r="G2238">
        <v>5</v>
      </c>
      <c r="H2238">
        <v>7</v>
      </c>
      <c r="I2238">
        <v>6348</v>
      </c>
      <c r="J2238">
        <v>63761520</v>
      </c>
      <c r="K2238">
        <v>0</v>
      </c>
      <c r="L2238">
        <v>1</v>
      </c>
    </row>
    <row r="2239" spans="1:12" x14ac:dyDescent="0.25">
      <c r="A2239">
        <v>2022</v>
      </c>
      <c r="B2239">
        <v>5</v>
      </c>
      <c r="C2239">
        <v>220502</v>
      </c>
      <c r="D2239" t="s">
        <v>3304</v>
      </c>
      <c r="E2239" t="s">
        <v>2320</v>
      </c>
      <c r="F2239" t="s">
        <v>3304</v>
      </c>
      <c r="G2239">
        <v>5</v>
      </c>
      <c r="H2239">
        <v>7</v>
      </c>
      <c r="I2239">
        <v>6348</v>
      </c>
      <c r="J2239">
        <v>63761521</v>
      </c>
      <c r="K2239">
        <v>0</v>
      </c>
      <c r="L2239">
        <v>1</v>
      </c>
    </row>
    <row r="2240" spans="1:12" x14ac:dyDescent="0.25">
      <c r="A2240">
        <v>2022</v>
      </c>
      <c r="B2240">
        <v>5</v>
      </c>
      <c r="C2240">
        <v>220502</v>
      </c>
      <c r="D2240" t="s">
        <v>3304</v>
      </c>
      <c r="E2240" t="s">
        <v>2320</v>
      </c>
      <c r="F2240" t="s">
        <v>3304</v>
      </c>
      <c r="G2240">
        <v>5</v>
      </c>
      <c r="H2240">
        <v>7</v>
      </c>
      <c r="I2240">
        <v>6348</v>
      </c>
      <c r="J2240">
        <v>63761541</v>
      </c>
      <c r="K2240">
        <v>0</v>
      </c>
      <c r="L2240">
        <v>1</v>
      </c>
    </row>
    <row r="2241" spans="1:12" x14ac:dyDescent="0.25">
      <c r="A2241">
        <v>2022</v>
      </c>
      <c r="B2241">
        <v>5</v>
      </c>
      <c r="C2241">
        <v>220502</v>
      </c>
      <c r="D2241" t="s">
        <v>3304</v>
      </c>
      <c r="E2241" t="s">
        <v>2320</v>
      </c>
      <c r="F2241" t="s">
        <v>3304</v>
      </c>
      <c r="G2241">
        <v>5</v>
      </c>
      <c r="H2241">
        <v>7</v>
      </c>
      <c r="I2241">
        <v>6348</v>
      </c>
      <c r="J2241">
        <v>63761550</v>
      </c>
      <c r="K2241">
        <v>0</v>
      </c>
      <c r="L2241">
        <v>1</v>
      </c>
    </row>
    <row r="2242" spans="1:12" x14ac:dyDescent="0.25">
      <c r="A2242">
        <v>2022</v>
      </c>
      <c r="B2242">
        <v>5</v>
      </c>
      <c r="C2242">
        <v>220502</v>
      </c>
      <c r="D2242" t="s">
        <v>3304</v>
      </c>
      <c r="E2242" t="s">
        <v>2320</v>
      </c>
      <c r="F2242" t="s">
        <v>3304</v>
      </c>
      <c r="G2242">
        <v>5</v>
      </c>
      <c r="H2242">
        <v>7</v>
      </c>
      <c r="I2242">
        <v>6348</v>
      </c>
      <c r="J2242">
        <v>63761555</v>
      </c>
      <c r="K2242">
        <v>0</v>
      </c>
      <c r="L2242">
        <v>1</v>
      </c>
    </row>
    <row r="2243" spans="1:12" x14ac:dyDescent="0.25">
      <c r="A2243">
        <v>2022</v>
      </c>
      <c r="B2243">
        <v>5</v>
      </c>
      <c r="C2243">
        <v>220502</v>
      </c>
      <c r="D2243" t="s">
        <v>3304</v>
      </c>
      <c r="E2243" t="s">
        <v>2320</v>
      </c>
      <c r="F2243" t="s">
        <v>3304</v>
      </c>
      <c r="G2243">
        <v>5</v>
      </c>
      <c r="H2243">
        <v>7</v>
      </c>
      <c r="I2243">
        <v>6348</v>
      </c>
      <c r="J2243">
        <v>63761583</v>
      </c>
      <c r="K2243">
        <v>0</v>
      </c>
      <c r="L2243">
        <v>1</v>
      </c>
    </row>
    <row r="2244" spans="1:12" x14ac:dyDescent="0.25">
      <c r="A2244">
        <v>2022</v>
      </c>
      <c r="B2244">
        <v>5</v>
      </c>
      <c r="C2244">
        <v>220502</v>
      </c>
      <c r="D2244" t="s">
        <v>3304</v>
      </c>
      <c r="E2244" t="s">
        <v>2320</v>
      </c>
      <c r="F2244" t="s">
        <v>3304</v>
      </c>
      <c r="G2244">
        <v>5</v>
      </c>
      <c r="H2244">
        <v>7</v>
      </c>
      <c r="I2244">
        <v>6348</v>
      </c>
      <c r="J2244">
        <v>63761591</v>
      </c>
      <c r="K2244">
        <v>0</v>
      </c>
      <c r="L2244">
        <v>1</v>
      </c>
    </row>
    <row r="2245" spans="1:12" x14ac:dyDescent="0.25">
      <c r="A2245">
        <v>2022</v>
      </c>
      <c r="B2245">
        <v>5</v>
      </c>
      <c r="C2245">
        <v>220502</v>
      </c>
      <c r="D2245" t="s">
        <v>3304</v>
      </c>
      <c r="E2245" t="s">
        <v>2320</v>
      </c>
      <c r="F2245" t="s">
        <v>3304</v>
      </c>
      <c r="G2245">
        <v>5</v>
      </c>
      <c r="H2245">
        <v>7</v>
      </c>
      <c r="I2245">
        <v>6348</v>
      </c>
      <c r="J2245">
        <v>63761592</v>
      </c>
      <c r="K2245">
        <v>0</v>
      </c>
      <c r="L2245">
        <v>1</v>
      </c>
    </row>
    <row r="2246" spans="1:12" x14ac:dyDescent="0.25">
      <c r="A2246">
        <v>2022</v>
      </c>
      <c r="B2246">
        <v>5</v>
      </c>
      <c r="C2246">
        <v>220502</v>
      </c>
      <c r="D2246" t="s">
        <v>3304</v>
      </c>
      <c r="E2246" t="s">
        <v>2320</v>
      </c>
      <c r="F2246" t="s">
        <v>3304</v>
      </c>
      <c r="G2246">
        <v>5</v>
      </c>
      <c r="H2246">
        <v>7</v>
      </c>
      <c r="I2246">
        <v>6348</v>
      </c>
      <c r="J2246">
        <v>63761595</v>
      </c>
      <c r="K2246">
        <v>0</v>
      </c>
      <c r="L2246">
        <v>1</v>
      </c>
    </row>
    <row r="2247" spans="1:12" x14ac:dyDescent="0.25">
      <c r="A2247">
        <v>2022</v>
      </c>
      <c r="B2247">
        <v>5</v>
      </c>
      <c r="C2247">
        <v>220502</v>
      </c>
      <c r="D2247" t="s">
        <v>3304</v>
      </c>
      <c r="E2247" t="s">
        <v>2320</v>
      </c>
      <c r="F2247" t="s">
        <v>3304</v>
      </c>
      <c r="G2247">
        <v>5</v>
      </c>
      <c r="H2247">
        <v>7</v>
      </c>
      <c r="I2247">
        <v>6348</v>
      </c>
      <c r="J2247">
        <v>63761603</v>
      </c>
      <c r="K2247">
        <v>0</v>
      </c>
      <c r="L2247">
        <v>1</v>
      </c>
    </row>
    <row r="2248" spans="1:12" x14ac:dyDescent="0.25">
      <c r="A2248">
        <v>2022</v>
      </c>
      <c r="B2248">
        <v>5</v>
      </c>
      <c r="C2248">
        <v>220502</v>
      </c>
      <c r="D2248" t="s">
        <v>3304</v>
      </c>
      <c r="E2248" t="s">
        <v>2320</v>
      </c>
      <c r="F2248" t="s">
        <v>3304</v>
      </c>
      <c r="G2248">
        <v>5</v>
      </c>
      <c r="H2248">
        <v>7</v>
      </c>
      <c r="I2248">
        <v>6348</v>
      </c>
      <c r="J2248">
        <v>63761610</v>
      </c>
      <c r="K2248">
        <v>0</v>
      </c>
      <c r="L2248">
        <v>1</v>
      </c>
    </row>
    <row r="2249" spans="1:12" x14ac:dyDescent="0.25">
      <c r="A2249">
        <v>2022</v>
      </c>
      <c r="B2249">
        <v>5</v>
      </c>
      <c r="C2249">
        <v>220502</v>
      </c>
      <c r="D2249" t="s">
        <v>3304</v>
      </c>
      <c r="E2249" t="s">
        <v>2320</v>
      </c>
      <c r="F2249" t="s">
        <v>3304</v>
      </c>
      <c r="G2249">
        <v>5</v>
      </c>
      <c r="H2249">
        <v>7</v>
      </c>
      <c r="I2249">
        <v>6348</v>
      </c>
      <c r="J2249">
        <v>63761627</v>
      </c>
      <c r="K2249">
        <v>0</v>
      </c>
      <c r="L2249">
        <v>1</v>
      </c>
    </row>
    <row r="2250" spans="1:12" x14ac:dyDescent="0.25">
      <c r="A2250">
        <v>2022</v>
      </c>
      <c r="B2250">
        <v>5</v>
      </c>
      <c r="C2250">
        <v>220502</v>
      </c>
      <c r="D2250" t="s">
        <v>3304</v>
      </c>
      <c r="E2250" t="s">
        <v>2320</v>
      </c>
      <c r="F2250" t="s">
        <v>3304</v>
      </c>
      <c r="G2250">
        <v>5</v>
      </c>
      <c r="H2250">
        <v>7</v>
      </c>
      <c r="I2250">
        <v>6348</v>
      </c>
      <c r="J2250">
        <v>63761635</v>
      </c>
      <c r="K2250">
        <v>0</v>
      </c>
      <c r="L2250">
        <v>1</v>
      </c>
    </row>
    <row r="2251" spans="1:12" x14ac:dyDescent="0.25">
      <c r="A2251">
        <v>2022</v>
      </c>
      <c r="B2251">
        <v>5</v>
      </c>
      <c r="C2251">
        <v>220502</v>
      </c>
      <c r="D2251" t="s">
        <v>3304</v>
      </c>
      <c r="E2251" t="s">
        <v>2320</v>
      </c>
      <c r="F2251" t="s">
        <v>3304</v>
      </c>
      <c r="G2251">
        <v>5</v>
      </c>
      <c r="H2251">
        <v>7</v>
      </c>
      <c r="I2251">
        <v>6348</v>
      </c>
      <c r="J2251">
        <v>63761640</v>
      </c>
      <c r="K2251">
        <v>0</v>
      </c>
      <c r="L2251">
        <v>1</v>
      </c>
    </row>
    <row r="2252" spans="1:12" x14ac:dyDescent="0.25">
      <c r="A2252">
        <v>2022</v>
      </c>
      <c r="B2252">
        <v>5</v>
      </c>
      <c r="C2252">
        <v>220502</v>
      </c>
      <c r="D2252" t="s">
        <v>3304</v>
      </c>
      <c r="E2252" t="s">
        <v>2320</v>
      </c>
      <c r="F2252" t="s">
        <v>3304</v>
      </c>
      <c r="G2252">
        <v>5</v>
      </c>
      <c r="H2252">
        <v>7</v>
      </c>
      <c r="I2252">
        <v>6348</v>
      </c>
      <c r="J2252">
        <v>63761650</v>
      </c>
      <c r="K2252">
        <v>0</v>
      </c>
      <c r="L2252">
        <v>1</v>
      </c>
    </row>
    <row r="2253" spans="1:12" x14ac:dyDescent="0.25">
      <c r="A2253">
        <v>2022</v>
      </c>
      <c r="B2253">
        <v>5</v>
      </c>
      <c r="C2253">
        <v>220502</v>
      </c>
      <c r="D2253" t="s">
        <v>3304</v>
      </c>
      <c r="E2253" t="s">
        <v>2320</v>
      </c>
      <c r="F2253" t="s">
        <v>3304</v>
      </c>
      <c r="G2253">
        <v>5</v>
      </c>
      <c r="H2253">
        <v>7</v>
      </c>
      <c r="I2253">
        <v>6348</v>
      </c>
      <c r="J2253">
        <v>63761667</v>
      </c>
      <c r="K2253">
        <v>0</v>
      </c>
      <c r="L2253">
        <v>1</v>
      </c>
    </row>
    <row r="2254" spans="1:12" x14ac:dyDescent="0.25">
      <c r="A2254">
        <v>2022</v>
      </c>
      <c r="B2254">
        <v>5</v>
      </c>
      <c r="C2254">
        <v>220502</v>
      </c>
      <c r="D2254" t="s">
        <v>3304</v>
      </c>
      <c r="E2254" t="s">
        <v>2320</v>
      </c>
      <c r="F2254" t="s">
        <v>3304</v>
      </c>
      <c r="G2254">
        <v>5</v>
      </c>
      <c r="H2254">
        <v>7</v>
      </c>
      <c r="I2254">
        <v>6348</v>
      </c>
      <c r="J2254">
        <v>63761673</v>
      </c>
      <c r="K2254">
        <v>0</v>
      </c>
      <c r="L2254">
        <v>1</v>
      </c>
    </row>
    <row r="2255" spans="1:12" x14ac:dyDescent="0.25">
      <c r="A2255">
        <v>2022</v>
      </c>
      <c r="B2255">
        <v>5</v>
      </c>
      <c r="C2255">
        <v>220502</v>
      </c>
      <c r="D2255" t="s">
        <v>3304</v>
      </c>
      <c r="E2255" t="s">
        <v>2320</v>
      </c>
      <c r="F2255" t="s">
        <v>3304</v>
      </c>
      <c r="G2255">
        <v>5</v>
      </c>
      <c r="H2255">
        <v>7</v>
      </c>
      <c r="I2255">
        <v>6348</v>
      </c>
      <c r="J2255">
        <v>63761680</v>
      </c>
      <c r="K2255">
        <v>0</v>
      </c>
      <c r="L2255">
        <v>1</v>
      </c>
    </row>
    <row r="2256" spans="1:12" x14ac:dyDescent="0.25">
      <c r="A2256">
        <v>2022</v>
      </c>
      <c r="B2256">
        <v>5</v>
      </c>
      <c r="C2256">
        <v>220502</v>
      </c>
      <c r="D2256" t="s">
        <v>3304</v>
      </c>
      <c r="E2256" t="s">
        <v>2320</v>
      </c>
      <c r="F2256" t="s">
        <v>3304</v>
      </c>
      <c r="G2256">
        <v>5</v>
      </c>
      <c r="H2256">
        <v>7</v>
      </c>
      <c r="I2256">
        <v>6348</v>
      </c>
      <c r="J2256">
        <v>63761688</v>
      </c>
      <c r="K2256">
        <v>0</v>
      </c>
      <c r="L2256">
        <v>1</v>
      </c>
    </row>
    <row r="2257" spans="1:12" x14ac:dyDescent="0.25">
      <c r="A2257">
        <v>2022</v>
      </c>
      <c r="B2257">
        <v>5</v>
      </c>
      <c r="C2257">
        <v>220502</v>
      </c>
      <c r="D2257" t="s">
        <v>3304</v>
      </c>
      <c r="E2257" t="s">
        <v>2320</v>
      </c>
      <c r="F2257" t="s">
        <v>3304</v>
      </c>
      <c r="G2257">
        <v>5</v>
      </c>
      <c r="H2257">
        <v>7</v>
      </c>
      <c r="I2257">
        <v>6348</v>
      </c>
      <c r="J2257">
        <v>63761721</v>
      </c>
      <c r="K2257">
        <v>0</v>
      </c>
      <c r="L2257">
        <v>1</v>
      </c>
    </row>
    <row r="2258" spans="1:12" x14ac:dyDescent="0.25">
      <c r="A2258">
        <v>2022</v>
      </c>
      <c r="B2258">
        <v>5</v>
      </c>
      <c r="C2258">
        <v>220502</v>
      </c>
      <c r="D2258" t="s">
        <v>3304</v>
      </c>
      <c r="E2258" t="s">
        <v>2320</v>
      </c>
      <c r="F2258" t="s">
        <v>3304</v>
      </c>
      <c r="G2258">
        <v>5</v>
      </c>
      <c r="H2258">
        <v>7</v>
      </c>
      <c r="I2258">
        <v>6348</v>
      </c>
      <c r="J2258">
        <v>63761723</v>
      </c>
      <c r="K2258">
        <v>0</v>
      </c>
      <c r="L2258">
        <v>1</v>
      </c>
    </row>
    <row r="2259" spans="1:12" x14ac:dyDescent="0.25">
      <c r="A2259">
        <v>2022</v>
      </c>
      <c r="B2259">
        <v>5</v>
      </c>
      <c r="C2259">
        <v>220502</v>
      </c>
      <c r="D2259" t="s">
        <v>3304</v>
      </c>
      <c r="E2259" t="s">
        <v>2320</v>
      </c>
      <c r="F2259" t="s">
        <v>3304</v>
      </c>
      <c r="G2259">
        <v>5</v>
      </c>
      <c r="H2259">
        <v>7</v>
      </c>
      <c r="I2259">
        <v>6348</v>
      </c>
      <c r="J2259">
        <v>63761728</v>
      </c>
      <c r="K2259">
        <v>0</v>
      </c>
      <c r="L2259">
        <v>1</v>
      </c>
    </row>
    <row r="2260" spans="1:12" x14ac:dyDescent="0.25">
      <c r="A2260">
        <v>2022</v>
      </c>
      <c r="B2260">
        <v>5</v>
      </c>
      <c r="C2260">
        <v>220502</v>
      </c>
      <c r="D2260" t="s">
        <v>3304</v>
      </c>
      <c r="E2260" t="s">
        <v>2320</v>
      </c>
      <c r="F2260" t="s">
        <v>3304</v>
      </c>
      <c r="G2260">
        <v>5</v>
      </c>
      <c r="H2260">
        <v>7</v>
      </c>
      <c r="I2260">
        <v>6348</v>
      </c>
      <c r="J2260">
        <v>63761744</v>
      </c>
      <c r="K2260">
        <v>0</v>
      </c>
      <c r="L2260">
        <v>1</v>
      </c>
    </row>
    <row r="2261" spans="1:12" x14ac:dyDescent="0.25">
      <c r="A2261">
        <v>2022</v>
      </c>
      <c r="B2261">
        <v>5</v>
      </c>
      <c r="C2261">
        <v>220502</v>
      </c>
      <c r="D2261" t="s">
        <v>3304</v>
      </c>
      <c r="E2261" t="s">
        <v>2320</v>
      </c>
      <c r="F2261" t="s">
        <v>3304</v>
      </c>
      <c r="G2261">
        <v>5</v>
      </c>
      <c r="H2261">
        <v>7</v>
      </c>
      <c r="I2261">
        <v>6348</v>
      </c>
      <c r="J2261">
        <v>63761756</v>
      </c>
      <c r="K2261">
        <v>0</v>
      </c>
      <c r="L2261">
        <v>1</v>
      </c>
    </row>
    <row r="2262" spans="1:12" x14ac:dyDescent="0.25">
      <c r="A2262">
        <v>2022</v>
      </c>
      <c r="B2262">
        <v>5</v>
      </c>
      <c r="C2262">
        <v>220502</v>
      </c>
      <c r="D2262" t="s">
        <v>3304</v>
      </c>
      <c r="E2262" t="s">
        <v>2320</v>
      </c>
      <c r="F2262" t="s">
        <v>3304</v>
      </c>
      <c r="G2262">
        <v>5</v>
      </c>
      <c r="H2262">
        <v>7</v>
      </c>
      <c r="I2262">
        <v>6348</v>
      </c>
      <c r="J2262">
        <v>63761767</v>
      </c>
      <c r="K2262">
        <v>0</v>
      </c>
      <c r="L2262">
        <v>1</v>
      </c>
    </row>
    <row r="2263" spans="1:12" x14ac:dyDescent="0.25">
      <c r="A2263">
        <v>2022</v>
      </c>
      <c r="B2263">
        <v>5</v>
      </c>
      <c r="C2263">
        <v>220502</v>
      </c>
      <c r="D2263" t="s">
        <v>3304</v>
      </c>
      <c r="E2263" t="s">
        <v>2320</v>
      </c>
      <c r="F2263" t="s">
        <v>3304</v>
      </c>
      <c r="G2263">
        <v>5</v>
      </c>
      <c r="H2263">
        <v>7</v>
      </c>
      <c r="I2263">
        <v>6348</v>
      </c>
      <c r="J2263">
        <v>63761777</v>
      </c>
      <c r="K2263">
        <v>0</v>
      </c>
      <c r="L2263">
        <v>1</v>
      </c>
    </row>
    <row r="2264" spans="1:12" x14ac:dyDescent="0.25">
      <c r="A2264">
        <v>2022</v>
      </c>
      <c r="B2264">
        <v>5</v>
      </c>
      <c r="C2264">
        <v>220502</v>
      </c>
      <c r="D2264" t="s">
        <v>3304</v>
      </c>
      <c r="E2264" t="s">
        <v>2320</v>
      </c>
      <c r="F2264" t="s">
        <v>3304</v>
      </c>
      <c r="G2264">
        <v>5</v>
      </c>
      <c r="H2264">
        <v>7</v>
      </c>
      <c r="I2264">
        <v>6348</v>
      </c>
      <c r="J2264">
        <v>74346579</v>
      </c>
      <c r="K2264">
        <v>0</v>
      </c>
      <c r="L2264">
        <v>1</v>
      </c>
    </row>
    <row r="2265" spans="1:12" x14ac:dyDescent="0.25">
      <c r="A2265">
        <v>2022</v>
      </c>
      <c r="B2265">
        <v>5</v>
      </c>
      <c r="C2265">
        <v>220502</v>
      </c>
      <c r="D2265" t="s">
        <v>3304</v>
      </c>
      <c r="E2265" t="s">
        <v>2320</v>
      </c>
      <c r="F2265" t="s">
        <v>3304</v>
      </c>
      <c r="G2265">
        <v>5</v>
      </c>
      <c r="H2265">
        <v>7</v>
      </c>
      <c r="I2265">
        <v>6348</v>
      </c>
      <c r="J2265">
        <v>77514952</v>
      </c>
      <c r="K2265">
        <v>0</v>
      </c>
      <c r="L2265">
        <v>1</v>
      </c>
    </row>
    <row r="2266" spans="1:12" x14ac:dyDescent="0.25">
      <c r="A2266">
        <v>2022</v>
      </c>
      <c r="B2266">
        <v>5</v>
      </c>
      <c r="C2266">
        <v>220502</v>
      </c>
      <c r="D2266" t="s">
        <v>3304</v>
      </c>
      <c r="E2266" t="s">
        <v>2320</v>
      </c>
      <c r="F2266" t="s">
        <v>3304</v>
      </c>
      <c r="G2266">
        <v>5</v>
      </c>
      <c r="H2266">
        <v>7</v>
      </c>
      <c r="I2266">
        <v>6348</v>
      </c>
      <c r="J2266">
        <v>77777219</v>
      </c>
      <c r="K2266">
        <v>0</v>
      </c>
      <c r="L2266">
        <v>1</v>
      </c>
    </row>
    <row r="2267" spans="1:12" x14ac:dyDescent="0.25">
      <c r="A2267">
        <v>2022</v>
      </c>
      <c r="B2267">
        <v>5</v>
      </c>
      <c r="C2267">
        <v>220502</v>
      </c>
      <c r="D2267" t="s">
        <v>3304</v>
      </c>
      <c r="E2267" t="s">
        <v>2320</v>
      </c>
      <c r="F2267" t="s">
        <v>3304</v>
      </c>
      <c r="G2267">
        <v>5</v>
      </c>
      <c r="H2267">
        <v>7</v>
      </c>
      <c r="I2267">
        <v>6348</v>
      </c>
      <c r="J2267">
        <v>77879494</v>
      </c>
      <c r="K2267">
        <v>0</v>
      </c>
      <c r="L2267">
        <v>1</v>
      </c>
    </row>
    <row r="2268" spans="1:12" x14ac:dyDescent="0.25">
      <c r="A2268">
        <v>2022</v>
      </c>
      <c r="B2268">
        <v>5</v>
      </c>
      <c r="C2268">
        <v>220502</v>
      </c>
      <c r="D2268" t="s">
        <v>3304</v>
      </c>
      <c r="E2268" t="s">
        <v>2320</v>
      </c>
      <c r="F2268" t="s">
        <v>3304</v>
      </c>
      <c r="G2268">
        <v>5</v>
      </c>
      <c r="H2268">
        <v>7</v>
      </c>
      <c r="I2268">
        <v>6348</v>
      </c>
      <c r="J2268">
        <v>78040627</v>
      </c>
      <c r="K2268">
        <v>0</v>
      </c>
      <c r="L2268">
        <v>1</v>
      </c>
    </row>
    <row r="2269" spans="1:12" x14ac:dyDescent="0.25">
      <c r="A2269">
        <v>2022</v>
      </c>
      <c r="B2269">
        <v>5</v>
      </c>
      <c r="C2269">
        <v>220502</v>
      </c>
      <c r="D2269" t="s">
        <v>3304</v>
      </c>
      <c r="E2269" t="s">
        <v>2320</v>
      </c>
      <c r="F2269" t="s">
        <v>3304</v>
      </c>
      <c r="G2269">
        <v>5</v>
      </c>
      <c r="H2269">
        <v>7</v>
      </c>
      <c r="I2269">
        <v>6348</v>
      </c>
      <c r="J2269">
        <v>78163546</v>
      </c>
      <c r="K2269">
        <v>0</v>
      </c>
      <c r="L2269">
        <v>1</v>
      </c>
    </row>
    <row r="2270" spans="1:12" x14ac:dyDescent="0.25">
      <c r="A2270">
        <v>2022</v>
      </c>
      <c r="B2270">
        <v>5</v>
      </c>
      <c r="C2270">
        <v>220502</v>
      </c>
      <c r="D2270" t="s">
        <v>3304</v>
      </c>
      <c r="E2270" t="s">
        <v>2320</v>
      </c>
      <c r="F2270" t="s">
        <v>3304</v>
      </c>
      <c r="G2270">
        <v>5</v>
      </c>
      <c r="H2270">
        <v>7</v>
      </c>
      <c r="I2270">
        <v>6348</v>
      </c>
      <c r="J2270">
        <v>78386118</v>
      </c>
      <c r="K2270">
        <v>0</v>
      </c>
      <c r="L2270">
        <v>1</v>
      </c>
    </row>
    <row r="2271" spans="1:12" x14ac:dyDescent="0.25">
      <c r="A2271">
        <v>2022</v>
      </c>
      <c r="B2271">
        <v>5</v>
      </c>
      <c r="C2271">
        <v>220502</v>
      </c>
      <c r="D2271" t="s">
        <v>3304</v>
      </c>
      <c r="E2271" t="s">
        <v>2320</v>
      </c>
      <c r="F2271" t="s">
        <v>3304</v>
      </c>
      <c r="G2271">
        <v>5</v>
      </c>
      <c r="H2271">
        <v>7</v>
      </c>
      <c r="I2271">
        <v>6348</v>
      </c>
      <c r="J2271">
        <v>78452228</v>
      </c>
      <c r="K2271">
        <v>0</v>
      </c>
      <c r="L2271">
        <v>1</v>
      </c>
    </row>
    <row r="2272" spans="1:12" x14ac:dyDescent="0.25">
      <c r="A2272">
        <v>2022</v>
      </c>
      <c r="B2272">
        <v>5</v>
      </c>
      <c r="C2272">
        <v>220502</v>
      </c>
      <c r="D2272" t="s">
        <v>3304</v>
      </c>
      <c r="E2272" t="s">
        <v>2320</v>
      </c>
      <c r="F2272" t="s">
        <v>3304</v>
      </c>
      <c r="G2272">
        <v>5</v>
      </c>
      <c r="H2272">
        <v>7</v>
      </c>
      <c r="I2272">
        <v>6348</v>
      </c>
      <c r="J2272">
        <v>78614350</v>
      </c>
      <c r="K2272">
        <v>0</v>
      </c>
      <c r="L2272">
        <v>1</v>
      </c>
    </row>
    <row r="2273" spans="1:12" x14ac:dyDescent="0.25">
      <c r="A2273">
        <v>2022</v>
      </c>
      <c r="B2273">
        <v>5</v>
      </c>
      <c r="C2273">
        <v>220502</v>
      </c>
      <c r="D2273" t="s">
        <v>3304</v>
      </c>
      <c r="E2273" t="s">
        <v>2320</v>
      </c>
      <c r="F2273" t="s">
        <v>3304</v>
      </c>
      <c r="G2273">
        <v>5</v>
      </c>
      <c r="H2273">
        <v>7</v>
      </c>
      <c r="I2273">
        <v>6348</v>
      </c>
      <c r="J2273">
        <v>78621216</v>
      </c>
      <c r="K2273">
        <v>0</v>
      </c>
      <c r="L2273">
        <v>1</v>
      </c>
    </row>
    <row r="2274" spans="1:12" x14ac:dyDescent="0.25">
      <c r="A2274">
        <v>2022</v>
      </c>
      <c r="B2274">
        <v>5</v>
      </c>
      <c r="C2274">
        <v>220502</v>
      </c>
      <c r="D2274" t="s">
        <v>3304</v>
      </c>
      <c r="E2274" t="s">
        <v>2320</v>
      </c>
      <c r="F2274" t="s">
        <v>3304</v>
      </c>
      <c r="G2274">
        <v>5</v>
      </c>
      <c r="H2274">
        <v>7</v>
      </c>
      <c r="I2274">
        <v>6348</v>
      </c>
      <c r="J2274">
        <v>78621660</v>
      </c>
      <c r="K2274">
        <v>0</v>
      </c>
      <c r="L2274">
        <v>1</v>
      </c>
    </row>
    <row r="2275" spans="1:12" x14ac:dyDescent="0.25">
      <c r="A2275">
        <v>2022</v>
      </c>
      <c r="B2275">
        <v>5</v>
      </c>
      <c r="C2275">
        <v>220502</v>
      </c>
      <c r="D2275" t="s">
        <v>3304</v>
      </c>
      <c r="E2275" t="s">
        <v>2320</v>
      </c>
      <c r="F2275" t="s">
        <v>3304</v>
      </c>
      <c r="G2275">
        <v>5</v>
      </c>
      <c r="H2275">
        <v>7</v>
      </c>
      <c r="I2275">
        <v>6348</v>
      </c>
      <c r="J2275">
        <v>78668522</v>
      </c>
      <c r="K2275">
        <v>0</v>
      </c>
      <c r="L2275">
        <v>1</v>
      </c>
    </row>
    <row r="2276" spans="1:12" x14ac:dyDescent="0.25">
      <c r="A2276">
        <v>2022</v>
      </c>
      <c r="B2276">
        <v>5</v>
      </c>
      <c r="C2276">
        <v>220502</v>
      </c>
      <c r="D2276" t="s">
        <v>3304</v>
      </c>
      <c r="E2276" t="s">
        <v>2320</v>
      </c>
      <c r="F2276" t="s">
        <v>3304</v>
      </c>
      <c r="G2276">
        <v>5</v>
      </c>
      <c r="H2276">
        <v>7</v>
      </c>
      <c r="I2276">
        <v>6348</v>
      </c>
      <c r="J2276">
        <v>78701568</v>
      </c>
      <c r="K2276">
        <v>0</v>
      </c>
      <c r="L2276">
        <v>1</v>
      </c>
    </row>
    <row r="2277" spans="1:12" x14ac:dyDescent="0.25">
      <c r="A2277">
        <v>2022</v>
      </c>
      <c r="B2277">
        <v>5</v>
      </c>
      <c r="C2277">
        <v>220502</v>
      </c>
      <c r="D2277" t="s">
        <v>3304</v>
      </c>
      <c r="E2277" t="s">
        <v>2320</v>
      </c>
      <c r="F2277" t="s">
        <v>3304</v>
      </c>
      <c r="G2277">
        <v>5</v>
      </c>
      <c r="H2277">
        <v>7</v>
      </c>
      <c r="I2277">
        <v>6348</v>
      </c>
      <c r="J2277">
        <v>78707638</v>
      </c>
      <c r="K2277">
        <v>0</v>
      </c>
      <c r="L2277">
        <v>1</v>
      </c>
    </row>
    <row r="2278" spans="1:12" x14ac:dyDescent="0.25">
      <c r="A2278">
        <v>2022</v>
      </c>
      <c r="B2278">
        <v>5</v>
      </c>
      <c r="C2278">
        <v>220502</v>
      </c>
      <c r="D2278" t="s">
        <v>3304</v>
      </c>
      <c r="E2278" t="s">
        <v>2320</v>
      </c>
      <c r="F2278" t="s">
        <v>3304</v>
      </c>
      <c r="G2278">
        <v>5</v>
      </c>
      <c r="H2278">
        <v>7</v>
      </c>
      <c r="I2278">
        <v>6348</v>
      </c>
      <c r="J2278">
        <v>78708739</v>
      </c>
      <c r="K2278">
        <v>0</v>
      </c>
      <c r="L2278">
        <v>1</v>
      </c>
    </row>
    <row r="2279" spans="1:12" x14ac:dyDescent="0.25">
      <c r="A2279">
        <v>2022</v>
      </c>
      <c r="B2279">
        <v>5</v>
      </c>
      <c r="C2279">
        <v>220502</v>
      </c>
      <c r="D2279" t="s">
        <v>3304</v>
      </c>
      <c r="E2279" t="s">
        <v>2320</v>
      </c>
      <c r="F2279" t="s">
        <v>3304</v>
      </c>
      <c r="G2279">
        <v>5</v>
      </c>
      <c r="H2279">
        <v>7</v>
      </c>
      <c r="I2279">
        <v>6348</v>
      </c>
      <c r="J2279">
        <v>78734626</v>
      </c>
      <c r="K2279">
        <v>0</v>
      </c>
      <c r="L2279">
        <v>1</v>
      </c>
    </row>
    <row r="2280" spans="1:12" x14ac:dyDescent="0.25">
      <c r="A2280">
        <v>2022</v>
      </c>
      <c r="B2280">
        <v>5</v>
      </c>
      <c r="C2280">
        <v>220502</v>
      </c>
      <c r="D2280" t="s">
        <v>3304</v>
      </c>
      <c r="E2280" t="s">
        <v>2320</v>
      </c>
      <c r="F2280" t="s">
        <v>3304</v>
      </c>
      <c r="G2280">
        <v>5</v>
      </c>
      <c r="H2280">
        <v>7</v>
      </c>
      <c r="I2280">
        <v>6348</v>
      </c>
      <c r="J2280">
        <v>78790799</v>
      </c>
      <c r="K2280">
        <v>0</v>
      </c>
      <c r="L2280">
        <v>1</v>
      </c>
    </row>
    <row r="2281" spans="1:12" x14ac:dyDescent="0.25">
      <c r="A2281">
        <v>2022</v>
      </c>
      <c r="B2281">
        <v>5</v>
      </c>
      <c r="C2281">
        <v>220502</v>
      </c>
      <c r="D2281" t="s">
        <v>3304</v>
      </c>
      <c r="E2281" t="s">
        <v>2320</v>
      </c>
      <c r="F2281" t="s">
        <v>3304</v>
      </c>
      <c r="G2281">
        <v>5</v>
      </c>
      <c r="H2281">
        <v>7</v>
      </c>
      <c r="I2281">
        <v>6348</v>
      </c>
      <c r="J2281">
        <v>78807023</v>
      </c>
      <c r="K2281">
        <v>0</v>
      </c>
      <c r="L2281">
        <v>1</v>
      </c>
    </row>
    <row r="2282" spans="1:12" x14ac:dyDescent="0.25">
      <c r="A2282">
        <v>2022</v>
      </c>
      <c r="B2282">
        <v>5</v>
      </c>
      <c r="C2282">
        <v>220502</v>
      </c>
      <c r="D2282" t="s">
        <v>3304</v>
      </c>
      <c r="E2282" t="s">
        <v>2320</v>
      </c>
      <c r="F2282" t="s">
        <v>3304</v>
      </c>
      <c r="G2282">
        <v>5</v>
      </c>
      <c r="H2282">
        <v>7</v>
      </c>
      <c r="I2282">
        <v>6348</v>
      </c>
      <c r="J2282">
        <v>78862235</v>
      </c>
      <c r="K2282">
        <v>0</v>
      </c>
      <c r="L2282">
        <v>1</v>
      </c>
    </row>
    <row r="2283" spans="1:12" x14ac:dyDescent="0.25">
      <c r="A2283">
        <v>2022</v>
      </c>
      <c r="B2283">
        <v>5</v>
      </c>
      <c r="C2283">
        <v>220502</v>
      </c>
      <c r="D2283" t="s">
        <v>3304</v>
      </c>
      <c r="E2283" t="s">
        <v>2320</v>
      </c>
      <c r="F2283" t="s">
        <v>3304</v>
      </c>
      <c r="G2283">
        <v>5</v>
      </c>
      <c r="H2283">
        <v>7</v>
      </c>
      <c r="I2283">
        <v>6348</v>
      </c>
      <c r="J2283">
        <v>78872227</v>
      </c>
      <c r="K2283">
        <v>0</v>
      </c>
      <c r="L2283">
        <v>1</v>
      </c>
    </row>
    <row r="2284" spans="1:12" x14ac:dyDescent="0.25">
      <c r="A2284">
        <v>2022</v>
      </c>
      <c r="B2284">
        <v>5</v>
      </c>
      <c r="C2284">
        <v>220502</v>
      </c>
      <c r="D2284" t="s">
        <v>3304</v>
      </c>
      <c r="E2284" t="s">
        <v>2320</v>
      </c>
      <c r="F2284" t="s">
        <v>3304</v>
      </c>
      <c r="G2284">
        <v>5</v>
      </c>
      <c r="H2284">
        <v>7</v>
      </c>
      <c r="I2284">
        <v>6348</v>
      </c>
      <c r="J2284">
        <v>78891162</v>
      </c>
      <c r="K2284">
        <v>0</v>
      </c>
      <c r="L2284">
        <v>1</v>
      </c>
    </row>
    <row r="2285" spans="1:12" x14ac:dyDescent="0.25">
      <c r="A2285">
        <v>2022</v>
      </c>
      <c r="B2285">
        <v>5</v>
      </c>
      <c r="C2285">
        <v>220502</v>
      </c>
      <c r="D2285" t="s">
        <v>3304</v>
      </c>
      <c r="E2285" t="s">
        <v>2320</v>
      </c>
      <c r="F2285" t="s">
        <v>3304</v>
      </c>
      <c r="G2285">
        <v>5</v>
      </c>
      <c r="H2285">
        <v>7</v>
      </c>
      <c r="I2285">
        <v>6348</v>
      </c>
      <c r="J2285">
        <v>78945753</v>
      </c>
      <c r="K2285">
        <v>0</v>
      </c>
      <c r="L2285">
        <v>1</v>
      </c>
    </row>
    <row r="2286" spans="1:12" x14ac:dyDescent="0.25">
      <c r="A2286">
        <v>2022</v>
      </c>
      <c r="B2286">
        <v>5</v>
      </c>
      <c r="C2286">
        <v>220502</v>
      </c>
      <c r="D2286" t="s">
        <v>3304</v>
      </c>
      <c r="E2286" t="s">
        <v>2320</v>
      </c>
      <c r="F2286" t="s">
        <v>3304</v>
      </c>
      <c r="G2286">
        <v>5</v>
      </c>
      <c r="H2286">
        <v>7</v>
      </c>
      <c r="I2286">
        <v>6348</v>
      </c>
      <c r="J2286">
        <v>78955959</v>
      </c>
      <c r="K2286">
        <v>0</v>
      </c>
      <c r="L2286">
        <v>1</v>
      </c>
    </row>
    <row r="2287" spans="1:12" x14ac:dyDescent="0.25">
      <c r="A2287">
        <v>2022</v>
      </c>
      <c r="B2287">
        <v>5</v>
      </c>
      <c r="C2287">
        <v>220502</v>
      </c>
      <c r="D2287" t="s">
        <v>3304</v>
      </c>
      <c r="E2287" t="s">
        <v>2320</v>
      </c>
      <c r="F2287" t="s">
        <v>3304</v>
      </c>
      <c r="G2287">
        <v>5</v>
      </c>
      <c r="H2287">
        <v>7</v>
      </c>
      <c r="I2287">
        <v>6348</v>
      </c>
      <c r="J2287">
        <v>78956742</v>
      </c>
      <c r="K2287">
        <v>0</v>
      </c>
      <c r="L2287">
        <v>1</v>
      </c>
    </row>
    <row r="2288" spans="1:12" x14ac:dyDescent="0.25">
      <c r="A2288">
        <v>2022</v>
      </c>
      <c r="B2288">
        <v>5</v>
      </c>
      <c r="C2288">
        <v>220502</v>
      </c>
      <c r="D2288" t="s">
        <v>3304</v>
      </c>
      <c r="E2288" t="s">
        <v>2320</v>
      </c>
      <c r="F2288" t="s">
        <v>3304</v>
      </c>
      <c r="G2288">
        <v>5</v>
      </c>
      <c r="H2288">
        <v>7</v>
      </c>
      <c r="I2288">
        <v>6348</v>
      </c>
      <c r="J2288">
        <v>78978677</v>
      </c>
      <c r="K2288">
        <v>0</v>
      </c>
      <c r="L2288">
        <v>1</v>
      </c>
    </row>
    <row r="2289" spans="1:12" x14ac:dyDescent="0.25">
      <c r="A2289">
        <v>2022</v>
      </c>
      <c r="B2289">
        <v>5</v>
      </c>
      <c r="C2289">
        <v>220502</v>
      </c>
      <c r="D2289" t="s">
        <v>3304</v>
      </c>
      <c r="E2289" t="s">
        <v>2320</v>
      </c>
      <c r="F2289" t="s">
        <v>3304</v>
      </c>
      <c r="G2289">
        <v>5</v>
      </c>
      <c r="H2289">
        <v>7</v>
      </c>
      <c r="I2289">
        <v>6348</v>
      </c>
      <c r="J2289">
        <v>79028112</v>
      </c>
      <c r="K2289">
        <v>0</v>
      </c>
      <c r="L2289">
        <v>1</v>
      </c>
    </row>
    <row r="2290" spans="1:12" x14ac:dyDescent="0.25">
      <c r="A2290">
        <v>2022</v>
      </c>
      <c r="B2290">
        <v>5</v>
      </c>
      <c r="C2290">
        <v>220502</v>
      </c>
      <c r="D2290" t="s">
        <v>3304</v>
      </c>
      <c r="E2290" t="s">
        <v>2320</v>
      </c>
      <c r="F2290" t="s">
        <v>3304</v>
      </c>
      <c r="G2290">
        <v>5</v>
      </c>
      <c r="H2290">
        <v>7</v>
      </c>
      <c r="I2290">
        <v>6348</v>
      </c>
      <c r="J2290">
        <v>79041196</v>
      </c>
      <c r="K2290">
        <v>0</v>
      </c>
      <c r="L2290">
        <v>1</v>
      </c>
    </row>
    <row r="2291" spans="1:12" x14ac:dyDescent="0.25">
      <c r="A2291">
        <v>2022</v>
      </c>
      <c r="B2291">
        <v>5</v>
      </c>
      <c r="C2291">
        <v>220502</v>
      </c>
      <c r="D2291" t="s">
        <v>3304</v>
      </c>
      <c r="E2291" t="s">
        <v>2320</v>
      </c>
      <c r="F2291" t="s">
        <v>3304</v>
      </c>
      <c r="G2291">
        <v>5</v>
      </c>
      <c r="H2291">
        <v>7</v>
      </c>
      <c r="I2291">
        <v>6348</v>
      </c>
      <c r="J2291">
        <v>79042688</v>
      </c>
      <c r="K2291">
        <v>0</v>
      </c>
      <c r="L2291">
        <v>1</v>
      </c>
    </row>
    <row r="2292" spans="1:12" x14ac:dyDescent="0.25">
      <c r="A2292">
        <v>2022</v>
      </c>
      <c r="B2292">
        <v>5</v>
      </c>
      <c r="C2292">
        <v>220502</v>
      </c>
      <c r="D2292" t="s">
        <v>3304</v>
      </c>
      <c r="E2292" t="s">
        <v>2320</v>
      </c>
      <c r="F2292" t="s">
        <v>3304</v>
      </c>
      <c r="G2292">
        <v>5</v>
      </c>
      <c r="H2292">
        <v>7</v>
      </c>
      <c r="I2292">
        <v>6348</v>
      </c>
      <c r="J2292">
        <v>79055870</v>
      </c>
      <c r="K2292">
        <v>0</v>
      </c>
      <c r="L2292">
        <v>1</v>
      </c>
    </row>
    <row r="2293" spans="1:12" x14ac:dyDescent="0.25">
      <c r="A2293">
        <v>2022</v>
      </c>
      <c r="B2293">
        <v>5</v>
      </c>
      <c r="C2293">
        <v>220502</v>
      </c>
      <c r="D2293" t="s">
        <v>3304</v>
      </c>
      <c r="E2293" t="s">
        <v>2320</v>
      </c>
      <c r="F2293" t="s">
        <v>3304</v>
      </c>
      <c r="G2293">
        <v>5</v>
      </c>
      <c r="H2293">
        <v>7</v>
      </c>
      <c r="I2293">
        <v>6348</v>
      </c>
      <c r="J2293">
        <v>79071781</v>
      </c>
      <c r="K2293">
        <v>0</v>
      </c>
      <c r="L2293">
        <v>1</v>
      </c>
    </row>
    <row r="2294" spans="1:12" x14ac:dyDescent="0.25">
      <c r="A2294">
        <v>2022</v>
      </c>
      <c r="B2294">
        <v>5</v>
      </c>
      <c r="C2294">
        <v>220502</v>
      </c>
      <c r="D2294" t="s">
        <v>3304</v>
      </c>
      <c r="E2294" t="s">
        <v>2320</v>
      </c>
      <c r="F2294" t="s">
        <v>3304</v>
      </c>
      <c r="G2294">
        <v>5</v>
      </c>
      <c r="H2294">
        <v>7</v>
      </c>
      <c r="I2294">
        <v>6348</v>
      </c>
      <c r="J2294">
        <v>79092386</v>
      </c>
      <c r="K2294">
        <v>0</v>
      </c>
      <c r="L2294">
        <v>1</v>
      </c>
    </row>
    <row r="2295" spans="1:12" x14ac:dyDescent="0.25">
      <c r="A2295">
        <v>2022</v>
      </c>
      <c r="B2295">
        <v>5</v>
      </c>
      <c r="C2295">
        <v>220502</v>
      </c>
      <c r="D2295" t="s">
        <v>3304</v>
      </c>
      <c r="E2295" t="s">
        <v>2320</v>
      </c>
      <c r="F2295" t="s">
        <v>3304</v>
      </c>
      <c r="G2295">
        <v>5</v>
      </c>
      <c r="H2295">
        <v>7</v>
      </c>
      <c r="I2295">
        <v>6348</v>
      </c>
      <c r="J2295">
        <v>79095518</v>
      </c>
      <c r="K2295">
        <v>0</v>
      </c>
      <c r="L2295">
        <v>1</v>
      </c>
    </row>
    <row r="2296" spans="1:12" x14ac:dyDescent="0.25">
      <c r="A2296">
        <v>2022</v>
      </c>
      <c r="B2296">
        <v>5</v>
      </c>
      <c r="C2296">
        <v>220502</v>
      </c>
      <c r="D2296" t="s">
        <v>3304</v>
      </c>
      <c r="E2296" t="s">
        <v>2320</v>
      </c>
      <c r="F2296" t="s">
        <v>3304</v>
      </c>
      <c r="G2296">
        <v>5</v>
      </c>
      <c r="H2296">
        <v>7</v>
      </c>
      <c r="I2296">
        <v>6348</v>
      </c>
      <c r="J2296">
        <v>79118865</v>
      </c>
      <c r="K2296">
        <v>0</v>
      </c>
      <c r="L2296">
        <v>1</v>
      </c>
    </row>
    <row r="2297" spans="1:12" x14ac:dyDescent="0.25">
      <c r="A2297">
        <v>2022</v>
      </c>
      <c r="B2297">
        <v>5</v>
      </c>
      <c r="C2297">
        <v>220502</v>
      </c>
      <c r="D2297" t="s">
        <v>3304</v>
      </c>
      <c r="E2297" t="s">
        <v>2320</v>
      </c>
      <c r="F2297" t="s">
        <v>3304</v>
      </c>
      <c r="G2297">
        <v>5</v>
      </c>
      <c r="H2297">
        <v>7</v>
      </c>
      <c r="I2297">
        <v>6348</v>
      </c>
      <c r="J2297">
        <v>79119267</v>
      </c>
      <c r="K2297">
        <v>0</v>
      </c>
      <c r="L2297">
        <v>1</v>
      </c>
    </row>
    <row r="2298" spans="1:12" x14ac:dyDescent="0.25">
      <c r="A2298">
        <v>2022</v>
      </c>
      <c r="B2298">
        <v>5</v>
      </c>
      <c r="C2298">
        <v>220502</v>
      </c>
      <c r="D2298" t="s">
        <v>3304</v>
      </c>
      <c r="E2298" t="s">
        <v>2320</v>
      </c>
      <c r="F2298" t="s">
        <v>3304</v>
      </c>
      <c r="G2298">
        <v>5</v>
      </c>
      <c r="H2298">
        <v>7</v>
      </c>
      <c r="I2298">
        <v>6348</v>
      </c>
      <c r="J2298">
        <v>79173934</v>
      </c>
      <c r="K2298">
        <v>1</v>
      </c>
      <c r="L2298">
        <v>1</v>
      </c>
    </row>
    <row r="2299" spans="1:12" x14ac:dyDescent="0.25">
      <c r="A2299">
        <v>2022</v>
      </c>
      <c r="B2299">
        <v>5</v>
      </c>
      <c r="C2299">
        <v>220502</v>
      </c>
      <c r="D2299" t="s">
        <v>3304</v>
      </c>
      <c r="E2299" t="s">
        <v>2320</v>
      </c>
      <c r="F2299" t="s">
        <v>3304</v>
      </c>
      <c r="G2299">
        <v>5</v>
      </c>
      <c r="H2299">
        <v>7</v>
      </c>
      <c r="I2299">
        <v>6348</v>
      </c>
      <c r="J2299">
        <v>79179248</v>
      </c>
      <c r="K2299">
        <v>0</v>
      </c>
      <c r="L2299">
        <v>1</v>
      </c>
    </row>
    <row r="2300" spans="1:12" x14ac:dyDescent="0.25">
      <c r="A2300">
        <v>2022</v>
      </c>
      <c r="B2300">
        <v>5</v>
      </c>
      <c r="C2300">
        <v>220502</v>
      </c>
      <c r="D2300" t="s">
        <v>3304</v>
      </c>
      <c r="E2300" t="s">
        <v>2320</v>
      </c>
      <c r="F2300" t="s">
        <v>3304</v>
      </c>
      <c r="G2300">
        <v>5</v>
      </c>
      <c r="H2300">
        <v>7</v>
      </c>
      <c r="I2300">
        <v>6348</v>
      </c>
      <c r="J2300">
        <v>79185859</v>
      </c>
      <c r="K2300">
        <v>0</v>
      </c>
      <c r="L2300">
        <v>1</v>
      </c>
    </row>
    <row r="2301" spans="1:12" x14ac:dyDescent="0.25">
      <c r="A2301">
        <v>2022</v>
      </c>
      <c r="B2301">
        <v>5</v>
      </c>
      <c r="C2301">
        <v>220502</v>
      </c>
      <c r="D2301" t="s">
        <v>3304</v>
      </c>
      <c r="E2301" t="s">
        <v>2320</v>
      </c>
      <c r="F2301" t="s">
        <v>3304</v>
      </c>
      <c r="G2301">
        <v>5</v>
      </c>
      <c r="H2301">
        <v>7</v>
      </c>
      <c r="I2301">
        <v>6348</v>
      </c>
      <c r="J2301">
        <v>79192886</v>
      </c>
      <c r="K2301">
        <v>0</v>
      </c>
      <c r="L2301">
        <v>1</v>
      </c>
    </row>
    <row r="2302" spans="1:12" x14ac:dyDescent="0.25">
      <c r="A2302">
        <v>2022</v>
      </c>
      <c r="B2302">
        <v>5</v>
      </c>
      <c r="C2302">
        <v>220502</v>
      </c>
      <c r="D2302" t="s">
        <v>3304</v>
      </c>
      <c r="E2302" t="s">
        <v>2320</v>
      </c>
      <c r="F2302" t="s">
        <v>3304</v>
      </c>
      <c r="G2302">
        <v>5</v>
      </c>
      <c r="H2302">
        <v>7</v>
      </c>
      <c r="I2302">
        <v>6348</v>
      </c>
      <c r="J2302">
        <v>79193752</v>
      </c>
      <c r="K2302">
        <v>0</v>
      </c>
      <c r="L2302">
        <v>1</v>
      </c>
    </row>
    <row r="2303" spans="1:12" x14ac:dyDescent="0.25">
      <c r="A2303">
        <v>2022</v>
      </c>
      <c r="B2303">
        <v>5</v>
      </c>
      <c r="C2303">
        <v>220502</v>
      </c>
      <c r="D2303" t="s">
        <v>3304</v>
      </c>
      <c r="E2303" t="s">
        <v>2320</v>
      </c>
      <c r="F2303" t="s">
        <v>3304</v>
      </c>
      <c r="G2303">
        <v>5</v>
      </c>
      <c r="H2303">
        <v>7</v>
      </c>
      <c r="I2303">
        <v>6348</v>
      </c>
      <c r="J2303">
        <v>79209264</v>
      </c>
      <c r="K2303">
        <v>0</v>
      </c>
      <c r="L2303">
        <v>1</v>
      </c>
    </row>
    <row r="2304" spans="1:12" x14ac:dyDescent="0.25">
      <c r="A2304">
        <v>2022</v>
      </c>
      <c r="B2304">
        <v>5</v>
      </c>
      <c r="C2304">
        <v>220502</v>
      </c>
      <c r="D2304" t="s">
        <v>3304</v>
      </c>
      <c r="E2304" t="s">
        <v>2320</v>
      </c>
      <c r="F2304" t="s">
        <v>3304</v>
      </c>
      <c r="G2304">
        <v>5</v>
      </c>
      <c r="H2304">
        <v>7</v>
      </c>
      <c r="I2304">
        <v>6348</v>
      </c>
      <c r="J2304">
        <v>79224195</v>
      </c>
      <c r="K2304">
        <v>0</v>
      </c>
      <c r="L2304">
        <v>1</v>
      </c>
    </row>
    <row r="2305" spans="1:12" x14ac:dyDescent="0.25">
      <c r="A2305">
        <v>2022</v>
      </c>
      <c r="B2305">
        <v>5</v>
      </c>
      <c r="C2305">
        <v>220502</v>
      </c>
      <c r="D2305" t="s">
        <v>3304</v>
      </c>
      <c r="E2305" t="s">
        <v>2320</v>
      </c>
      <c r="F2305" t="s">
        <v>3304</v>
      </c>
      <c r="G2305">
        <v>5</v>
      </c>
      <c r="H2305">
        <v>7</v>
      </c>
      <c r="I2305">
        <v>6348</v>
      </c>
      <c r="J2305">
        <v>79298708</v>
      </c>
      <c r="K2305">
        <v>0</v>
      </c>
      <c r="L2305">
        <v>1</v>
      </c>
    </row>
    <row r="2306" spans="1:12" x14ac:dyDescent="0.25">
      <c r="A2306">
        <v>2022</v>
      </c>
      <c r="B2306">
        <v>5</v>
      </c>
      <c r="C2306">
        <v>220502</v>
      </c>
      <c r="D2306" t="s">
        <v>3304</v>
      </c>
      <c r="E2306" t="s">
        <v>2320</v>
      </c>
      <c r="F2306" t="s">
        <v>3304</v>
      </c>
      <c r="G2306">
        <v>5</v>
      </c>
      <c r="H2306">
        <v>7</v>
      </c>
      <c r="I2306">
        <v>6348</v>
      </c>
      <c r="J2306">
        <v>79313818</v>
      </c>
      <c r="K2306">
        <v>0</v>
      </c>
      <c r="L2306">
        <v>1</v>
      </c>
    </row>
    <row r="2307" spans="1:12" x14ac:dyDescent="0.25">
      <c r="A2307">
        <v>2022</v>
      </c>
      <c r="B2307">
        <v>5</v>
      </c>
      <c r="C2307">
        <v>220502</v>
      </c>
      <c r="D2307" t="s">
        <v>3304</v>
      </c>
      <c r="E2307" t="s">
        <v>2320</v>
      </c>
      <c r="F2307" t="s">
        <v>3304</v>
      </c>
      <c r="G2307">
        <v>5</v>
      </c>
      <c r="H2307">
        <v>7</v>
      </c>
      <c r="I2307">
        <v>6348</v>
      </c>
      <c r="J2307">
        <v>79321222</v>
      </c>
      <c r="K2307">
        <v>0</v>
      </c>
      <c r="L2307">
        <v>1</v>
      </c>
    </row>
    <row r="2308" spans="1:12" x14ac:dyDescent="0.25">
      <c r="A2308">
        <v>2022</v>
      </c>
      <c r="B2308">
        <v>5</v>
      </c>
      <c r="C2308">
        <v>220502</v>
      </c>
      <c r="D2308" t="s">
        <v>3304</v>
      </c>
      <c r="E2308" t="s">
        <v>2320</v>
      </c>
      <c r="F2308" t="s">
        <v>3304</v>
      </c>
      <c r="G2308">
        <v>5</v>
      </c>
      <c r="H2308">
        <v>7</v>
      </c>
      <c r="I2308">
        <v>6348</v>
      </c>
      <c r="J2308">
        <v>79325441</v>
      </c>
      <c r="K2308">
        <v>0</v>
      </c>
      <c r="L2308">
        <v>1</v>
      </c>
    </row>
    <row r="2309" spans="1:12" x14ac:dyDescent="0.25">
      <c r="A2309">
        <v>2022</v>
      </c>
      <c r="B2309">
        <v>5</v>
      </c>
      <c r="C2309">
        <v>220502</v>
      </c>
      <c r="D2309" t="s">
        <v>3304</v>
      </c>
      <c r="E2309" t="s">
        <v>2320</v>
      </c>
      <c r="F2309" t="s">
        <v>3304</v>
      </c>
      <c r="G2309">
        <v>5</v>
      </c>
      <c r="H2309">
        <v>7</v>
      </c>
      <c r="I2309">
        <v>6348</v>
      </c>
      <c r="J2309">
        <v>79335146</v>
      </c>
      <c r="K2309">
        <v>0</v>
      </c>
      <c r="L2309">
        <v>1</v>
      </c>
    </row>
    <row r="2310" spans="1:12" x14ac:dyDescent="0.25">
      <c r="A2310">
        <v>2022</v>
      </c>
      <c r="B2310">
        <v>5</v>
      </c>
      <c r="C2310">
        <v>220502</v>
      </c>
      <c r="D2310" t="s">
        <v>3304</v>
      </c>
      <c r="E2310" t="s">
        <v>2320</v>
      </c>
      <c r="F2310" t="s">
        <v>3304</v>
      </c>
      <c r="G2310">
        <v>5</v>
      </c>
      <c r="H2310">
        <v>7</v>
      </c>
      <c r="I2310">
        <v>6348</v>
      </c>
      <c r="J2310">
        <v>79345404</v>
      </c>
      <c r="K2310">
        <v>0</v>
      </c>
      <c r="L2310">
        <v>1</v>
      </c>
    </row>
    <row r="2311" spans="1:12" x14ac:dyDescent="0.25">
      <c r="A2311">
        <v>2022</v>
      </c>
      <c r="B2311">
        <v>5</v>
      </c>
      <c r="C2311">
        <v>220502</v>
      </c>
      <c r="D2311" t="s">
        <v>3304</v>
      </c>
      <c r="E2311" t="s">
        <v>2320</v>
      </c>
      <c r="F2311" t="s">
        <v>3304</v>
      </c>
      <c r="G2311">
        <v>5</v>
      </c>
      <c r="H2311">
        <v>7</v>
      </c>
      <c r="I2311">
        <v>6348</v>
      </c>
      <c r="J2311">
        <v>79357012</v>
      </c>
      <c r="K2311">
        <v>0</v>
      </c>
      <c r="L2311">
        <v>1</v>
      </c>
    </row>
    <row r="2312" spans="1:12" x14ac:dyDescent="0.25">
      <c r="A2312">
        <v>2022</v>
      </c>
      <c r="B2312">
        <v>5</v>
      </c>
      <c r="C2312">
        <v>220502</v>
      </c>
      <c r="D2312" t="s">
        <v>3304</v>
      </c>
      <c r="E2312" t="s">
        <v>2320</v>
      </c>
      <c r="F2312" t="s">
        <v>3304</v>
      </c>
      <c r="G2312">
        <v>5</v>
      </c>
      <c r="H2312">
        <v>7</v>
      </c>
      <c r="I2312">
        <v>6348</v>
      </c>
      <c r="J2312">
        <v>79363090</v>
      </c>
      <c r="K2312">
        <v>0</v>
      </c>
      <c r="L2312">
        <v>1</v>
      </c>
    </row>
    <row r="2313" spans="1:12" x14ac:dyDescent="0.25">
      <c r="A2313">
        <v>2022</v>
      </c>
      <c r="B2313">
        <v>5</v>
      </c>
      <c r="C2313">
        <v>220502</v>
      </c>
      <c r="D2313" t="s">
        <v>3304</v>
      </c>
      <c r="E2313" t="s">
        <v>2320</v>
      </c>
      <c r="F2313" t="s">
        <v>3304</v>
      </c>
      <c r="G2313">
        <v>5</v>
      </c>
      <c r="H2313">
        <v>7</v>
      </c>
      <c r="I2313">
        <v>6348</v>
      </c>
      <c r="J2313">
        <v>79368443</v>
      </c>
      <c r="K2313">
        <v>0</v>
      </c>
      <c r="L2313">
        <v>1</v>
      </c>
    </row>
    <row r="2314" spans="1:12" x14ac:dyDescent="0.25">
      <c r="A2314">
        <v>2022</v>
      </c>
      <c r="B2314">
        <v>5</v>
      </c>
      <c r="C2314">
        <v>220502</v>
      </c>
      <c r="D2314" t="s">
        <v>3304</v>
      </c>
      <c r="E2314" t="s">
        <v>2320</v>
      </c>
      <c r="F2314" t="s">
        <v>3304</v>
      </c>
      <c r="G2314">
        <v>5</v>
      </c>
      <c r="H2314">
        <v>7</v>
      </c>
      <c r="I2314">
        <v>6348</v>
      </c>
      <c r="J2314">
        <v>79388446</v>
      </c>
      <c r="K2314">
        <v>0</v>
      </c>
      <c r="L2314">
        <v>1</v>
      </c>
    </row>
    <row r="2315" spans="1:12" x14ac:dyDescent="0.25">
      <c r="A2315">
        <v>2022</v>
      </c>
      <c r="B2315">
        <v>5</v>
      </c>
      <c r="C2315">
        <v>220502</v>
      </c>
      <c r="D2315" t="s">
        <v>3304</v>
      </c>
      <c r="E2315" t="s">
        <v>2320</v>
      </c>
      <c r="F2315" t="s">
        <v>3304</v>
      </c>
      <c r="G2315">
        <v>5</v>
      </c>
      <c r="H2315">
        <v>7</v>
      </c>
      <c r="I2315">
        <v>6348</v>
      </c>
      <c r="J2315">
        <v>79398533</v>
      </c>
      <c r="K2315">
        <v>0</v>
      </c>
      <c r="L2315">
        <v>1</v>
      </c>
    </row>
    <row r="2316" spans="1:12" x14ac:dyDescent="0.25">
      <c r="A2316">
        <v>2022</v>
      </c>
      <c r="B2316">
        <v>5</v>
      </c>
      <c r="C2316">
        <v>220502</v>
      </c>
      <c r="D2316" t="s">
        <v>3304</v>
      </c>
      <c r="E2316" t="s">
        <v>2320</v>
      </c>
      <c r="F2316" t="s">
        <v>3304</v>
      </c>
      <c r="G2316">
        <v>5</v>
      </c>
      <c r="H2316">
        <v>7</v>
      </c>
      <c r="I2316">
        <v>6348</v>
      </c>
      <c r="J2316">
        <v>79414410</v>
      </c>
      <c r="K2316">
        <v>0</v>
      </c>
      <c r="L2316">
        <v>1</v>
      </c>
    </row>
    <row r="2317" spans="1:12" x14ac:dyDescent="0.25">
      <c r="A2317">
        <v>2022</v>
      </c>
      <c r="B2317">
        <v>5</v>
      </c>
      <c r="C2317">
        <v>220502</v>
      </c>
      <c r="D2317" t="s">
        <v>3304</v>
      </c>
      <c r="E2317" t="s">
        <v>2320</v>
      </c>
      <c r="F2317" t="s">
        <v>3304</v>
      </c>
      <c r="G2317">
        <v>5</v>
      </c>
      <c r="H2317">
        <v>7</v>
      </c>
      <c r="I2317">
        <v>6348</v>
      </c>
      <c r="J2317">
        <v>79422449</v>
      </c>
      <c r="K2317">
        <v>0</v>
      </c>
      <c r="L2317">
        <v>1</v>
      </c>
    </row>
    <row r="2318" spans="1:12" x14ac:dyDescent="0.25">
      <c r="A2318">
        <v>2022</v>
      </c>
      <c r="B2318">
        <v>5</v>
      </c>
      <c r="C2318">
        <v>220502</v>
      </c>
      <c r="D2318" t="s">
        <v>3304</v>
      </c>
      <c r="E2318" t="s">
        <v>2320</v>
      </c>
      <c r="F2318" t="s">
        <v>3304</v>
      </c>
      <c r="G2318">
        <v>5</v>
      </c>
      <c r="H2318">
        <v>7</v>
      </c>
      <c r="I2318">
        <v>6348</v>
      </c>
      <c r="J2318">
        <v>79443612</v>
      </c>
      <c r="K2318">
        <v>0</v>
      </c>
      <c r="L2318">
        <v>1</v>
      </c>
    </row>
    <row r="2319" spans="1:12" x14ac:dyDescent="0.25">
      <c r="A2319">
        <v>2022</v>
      </c>
      <c r="B2319">
        <v>5</v>
      </c>
      <c r="C2319">
        <v>220502</v>
      </c>
      <c r="D2319" t="s">
        <v>3304</v>
      </c>
      <c r="E2319" t="s">
        <v>2320</v>
      </c>
      <c r="F2319" t="s">
        <v>3304</v>
      </c>
      <c r="G2319">
        <v>5</v>
      </c>
      <c r="H2319">
        <v>7</v>
      </c>
      <c r="I2319">
        <v>6348</v>
      </c>
      <c r="J2319">
        <v>79535346</v>
      </c>
      <c r="K2319">
        <v>0</v>
      </c>
      <c r="L2319">
        <v>1</v>
      </c>
    </row>
    <row r="2320" spans="1:12" x14ac:dyDescent="0.25">
      <c r="A2320">
        <v>2022</v>
      </c>
      <c r="B2320">
        <v>5</v>
      </c>
      <c r="C2320">
        <v>220502</v>
      </c>
      <c r="D2320" t="s">
        <v>3304</v>
      </c>
      <c r="E2320" t="s">
        <v>2320</v>
      </c>
      <c r="F2320" t="s">
        <v>3304</v>
      </c>
      <c r="G2320">
        <v>5</v>
      </c>
      <c r="H2320">
        <v>7</v>
      </c>
      <c r="I2320">
        <v>6348</v>
      </c>
      <c r="J2320">
        <v>79537329</v>
      </c>
      <c r="K2320">
        <v>0</v>
      </c>
      <c r="L2320">
        <v>1</v>
      </c>
    </row>
    <row r="2321" spans="1:12" x14ac:dyDescent="0.25">
      <c r="A2321">
        <v>2022</v>
      </c>
      <c r="B2321">
        <v>5</v>
      </c>
      <c r="C2321">
        <v>220502</v>
      </c>
      <c r="D2321" t="s">
        <v>3304</v>
      </c>
      <c r="E2321" t="s">
        <v>2320</v>
      </c>
      <c r="F2321" t="s">
        <v>3304</v>
      </c>
      <c r="G2321">
        <v>5</v>
      </c>
      <c r="H2321">
        <v>7</v>
      </c>
      <c r="I2321">
        <v>6348</v>
      </c>
      <c r="J2321">
        <v>79539531</v>
      </c>
      <c r="K2321">
        <v>0</v>
      </c>
      <c r="L2321">
        <v>1</v>
      </c>
    </row>
    <row r="2322" spans="1:12" x14ac:dyDescent="0.25">
      <c r="A2322">
        <v>2022</v>
      </c>
      <c r="B2322">
        <v>5</v>
      </c>
      <c r="C2322">
        <v>220502</v>
      </c>
      <c r="D2322" t="s">
        <v>3304</v>
      </c>
      <c r="E2322" t="s">
        <v>2320</v>
      </c>
      <c r="F2322" t="s">
        <v>3304</v>
      </c>
      <c r="G2322">
        <v>5</v>
      </c>
      <c r="H2322">
        <v>7</v>
      </c>
      <c r="I2322">
        <v>6348</v>
      </c>
      <c r="J2322">
        <v>79602216</v>
      </c>
      <c r="K2322">
        <v>0</v>
      </c>
      <c r="L2322">
        <v>1</v>
      </c>
    </row>
    <row r="2323" spans="1:12" x14ac:dyDescent="0.25">
      <c r="A2323">
        <v>2022</v>
      </c>
      <c r="B2323">
        <v>5</v>
      </c>
      <c r="C2323">
        <v>220502</v>
      </c>
      <c r="D2323" t="s">
        <v>3304</v>
      </c>
      <c r="E2323" t="s">
        <v>2320</v>
      </c>
      <c r="F2323" t="s">
        <v>3304</v>
      </c>
      <c r="G2323">
        <v>5</v>
      </c>
      <c r="H2323">
        <v>7</v>
      </c>
      <c r="I2323">
        <v>6348</v>
      </c>
      <c r="J2323">
        <v>79627680</v>
      </c>
      <c r="K2323">
        <v>0</v>
      </c>
      <c r="L2323">
        <v>1</v>
      </c>
    </row>
    <row r="2324" spans="1:12" x14ac:dyDescent="0.25">
      <c r="A2324">
        <v>2022</v>
      </c>
      <c r="B2324">
        <v>5</v>
      </c>
      <c r="C2324">
        <v>220502</v>
      </c>
      <c r="D2324" t="s">
        <v>3304</v>
      </c>
      <c r="E2324" t="s">
        <v>2320</v>
      </c>
      <c r="F2324" t="s">
        <v>3304</v>
      </c>
      <c r="G2324">
        <v>5</v>
      </c>
      <c r="H2324">
        <v>7</v>
      </c>
      <c r="I2324">
        <v>6348</v>
      </c>
      <c r="J2324">
        <v>80779147</v>
      </c>
      <c r="K2324">
        <v>0</v>
      </c>
      <c r="L2324">
        <v>1</v>
      </c>
    </row>
    <row r="2325" spans="1:12" x14ac:dyDescent="0.25">
      <c r="A2325">
        <v>2022</v>
      </c>
      <c r="B2325">
        <v>5</v>
      </c>
      <c r="C2325">
        <v>220502</v>
      </c>
      <c r="D2325" t="s">
        <v>3304</v>
      </c>
      <c r="E2325" t="s">
        <v>2320</v>
      </c>
      <c r="F2325" t="s">
        <v>3304</v>
      </c>
      <c r="G2325">
        <v>5</v>
      </c>
      <c r="H2325">
        <v>7</v>
      </c>
      <c r="I2325">
        <v>6348</v>
      </c>
      <c r="J2325">
        <v>80814561</v>
      </c>
      <c r="K2325">
        <v>0</v>
      </c>
      <c r="L2325">
        <v>1</v>
      </c>
    </row>
    <row r="2326" spans="1:12" x14ac:dyDescent="0.25">
      <c r="A2326">
        <v>2022</v>
      </c>
      <c r="B2326">
        <v>5</v>
      </c>
      <c r="C2326">
        <v>220502</v>
      </c>
      <c r="D2326" t="s">
        <v>3304</v>
      </c>
      <c r="E2326" t="s">
        <v>2320</v>
      </c>
      <c r="F2326" t="s">
        <v>3304</v>
      </c>
      <c r="G2326">
        <v>5</v>
      </c>
      <c r="H2326">
        <v>7</v>
      </c>
      <c r="I2326">
        <v>6348</v>
      </c>
      <c r="J2326">
        <v>80814563</v>
      </c>
      <c r="K2326">
        <v>0</v>
      </c>
      <c r="L2326">
        <v>1</v>
      </c>
    </row>
    <row r="2327" spans="1:12" x14ac:dyDescent="0.25">
      <c r="A2327">
        <v>2022</v>
      </c>
      <c r="B2327">
        <v>5</v>
      </c>
      <c r="C2327">
        <v>220502</v>
      </c>
      <c r="D2327" t="s">
        <v>3304</v>
      </c>
      <c r="E2327" t="s">
        <v>2320</v>
      </c>
      <c r="F2327" t="s">
        <v>3304</v>
      </c>
      <c r="G2327">
        <v>5</v>
      </c>
      <c r="H2327">
        <v>7</v>
      </c>
      <c r="I2327">
        <v>6348</v>
      </c>
      <c r="J2327">
        <v>80814566</v>
      </c>
      <c r="K2327">
        <v>0</v>
      </c>
      <c r="L2327">
        <v>1</v>
      </c>
    </row>
    <row r="2328" spans="1:12" x14ac:dyDescent="0.25">
      <c r="A2328">
        <v>2022</v>
      </c>
      <c r="B2328">
        <v>5</v>
      </c>
      <c r="C2328">
        <v>220502</v>
      </c>
      <c r="D2328" t="s">
        <v>3304</v>
      </c>
      <c r="E2328" t="s">
        <v>2320</v>
      </c>
      <c r="F2328" t="s">
        <v>3304</v>
      </c>
      <c r="G2328">
        <v>5</v>
      </c>
      <c r="H2328">
        <v>7</v>
      </c>
      <c r="I2328">
        <v>6348</v>
      </c>
      <c r="J2328">
        <v>80814568</v>
      </c>
      <c r="K2328">
        <v>0</v>
      </c>
      <c r="L2328">
        <v>1</v>
      </c>
    </row>
    <row r="2329" spans="1:12" x14ac:dyDescent="0.25">
      <c r="A2329">
        <v>2022</v>
      </c>
      <c r="B2329">
        <v>5</v>
      </c>
      <c r="C2329">
        <v>220502</v>
      </c>
      <c r="D2329" t="s">
        <v>3304</v>
      </c>
      <c r="E2329" t="s">
        <v>2320</v>
      </c>
      <c r="F2329" t="s">
        <v>3304</v>
      </c>
      <c r="G2329">
        <v>5</v>
      </c>
      <c r="H2329">
        <v>7</v>
      </c>
      <c r="I2329">
        <v>6348</v>
      </c>
      <c r="J2329">
        <v>80814570</v>
      </c>
      <c r="K2329">
        <v>0</v>
      </c>
      <c r="L2329">
        <v>1</v>
      </c>
    </row>
    <row r="2330" spans="1:12" x14ac:dyDescent="0.25">
      <c r="A2330">
        <v>2022</v>
      </c>
      <c r="B2330">
        <v>5</v>
      </c>
      <c r="C2330">
        <v>220502</v>
      </c>
      <c r="D2330" t="s">
        <v>3304</v>
      </c>
      <c r="E2330" t="s">
        <v>2320</v>
      </c>
      <c r="F2330" t="s">
        <v>3304</v>
      </c>
      <c r="G2330">
        <v>5</v>
      </c>
      <c r="H2330">
        <v>7</v>
      </c>
      <c r="I2330">
        <v>6348</v>
      </c>
      <c r="J2330">
        <v>80814579</v>
      </c>
      <c r="K2330">
        <v>0</v>
      </c>
      <c r="L2330">
        <v>1</v>
      </c>
    </row>
    <row r="2331" spans="1:12" x14ac:dyDescent="0.25">
      <c r="A2331">
        <v>2022</v>
      </c>
      <c r="B2331">
        <v>5</v>
      </c>
      <c r="C2331">
        <v>220502</v>
      </c>
      <c r="D2331" t="s">
        <v>3304</v>
      </c>
      <c r="E2331" t="s">
        <v>2320</v>
      </c>
      <c r="F2331" t="s">
        <v>3304</v>
      </c>
      <c r="G2331">
        <v>5</v>
      </c>
      <c r="H2331">
        <v>7</v>
      </c>
      <c r="I2331">
        <v>6348</v>
      </c>
      <c r="J2331">
        <v>80814591</v>
      </c>
      <c r="K2331">
        <v>0</v>
      </c>
      <c r="L2331">
        <v>1</v>
      </c>
    </row>
    <row r="2332" spans="1:12" x14ac:dyDescent="0.25">
      <c r="A2332">
        <v>2022</v>
      </c>
      <c r="B2332">
        <v>5</v>
      </c>
      <c r="C2332">
        <v>220502</v>
      </c>
      <c r="D2332" t="s">
        <v>3304</v>
      </c>
      <c r="E2332" t="s">
        <v>2320</v>
      </c>
      <c r="F2332" t="s">
        <v>3304</v>
      </c>
      <c r="G2332">
        <v>5</v>
      </c>
      <c r="H2332">
        <v>7</v>
      </c>
      <c r="I2332">
        <v>6348</v>
      </c>
      <c r="J2332">
        <v>80814598</v>
      </c>
      <c r="K2332">
        <v>0</v>
      </c>
      <c r="L2332">
        <v>1</v>
      </c>
    </row>
    <row r="2333" spans="1:12" x14ac:dyDescent="0.25">
      <c r="A2333">
        <v>2022</v>
      </c>
      <c r="B2333">
        <v>5</v>
      </c>
      <c r="C2333">
        <v>220502</v>
      </c>
      <c r="D2333" t="s">
        <v>3304</v>
      </c>
      <c r="E2333" t="s">
        <v>2320</v>
      </c>
      <c r="F2333" t="s">
        <v>3304</v>
      </c>
      <c r="G2333">
        <v>5</v>
      </c>
      <c r="H2333">
        <v>7</v>
      </c>
      <c r="I2333">
        <v>6348</v>
      </c>
      <c r="J2333">
        <v>80984173</v>
      </c>
      <c r="K2333">
        <v>0</v>
      </c>
      <c r="L2333">
        <v>1</v>
      </c>
    </row>
    <row r="2334" spans="1:12" x14ac:dyDescent="0.25">
      <c r="A2334">
        <v>2022</v>
      </c>
      <c r="B2334">
        <v>5</v>
      </c>
      <c r="C2334">
        <v>220502</v>
      </c>
      <c r="D2334" t="s">
        <v>3304</v>
      </c>
      <c r="E2334" t="s">
        <v>2320</v>
      </c>
      <c r="F2334" t="s">
        <v>3304</v>
      </c>
      <c r="G2334">
        <v>5</v>
      </c>
      <c r="H2334">
        <v>7</v>
      </c>
      <c r="I2334">
        <v>6348</v>
      </c>
      <c r="J2334">
        <v>81025401</v>
      </c>
      <c r="K2334">
        <v>0</v>
      </c>
      <c r="L2334">
        <v>1</v>
      </c>
    </row>
    <row r="2335" spans="1:12" x14ac:dyDescent="0.25">
      <c r="A2335">
        <v>2022</v>
      </c>
      <c r="B2335">
        <v>5</v>
      </c>
      <c r="C2335">
        <v>220502</v>
      </c>
      <c r="D2335" t="s">
        <v>3304</v>
      </c>
      <c r="E2335" t="s">
        <v>2320</v>
      </c>
      <c r="F2335" t="s">
        <v>3304</v>
      </c>
      <c r="G2335">
        <v>5</v>
      </c>
      <c r="H2335">
        <v>7</v>
      </c>
      <c r="I2335">
        <v>6348</v>
      </c>
      <c r="J2335">
        <v>81025431</v>
      </c>
      <c r="K2335">
        <v>0</v>
      </c>
      <c r="L2335">
        <v>1</v>
      </c>
    </row>
    <row r="2336" spans="1:12" x14ac:dyDescent="0.25">
      <c r="A2336">
        <v>2022</v>
      </c>
      <c r="B2336">
        <v>5</v>
      </c>
      <c r="C2336">
        <v>220502</v>
      </c>
      <c r="D2336" t="s">
        <v>3304</v>
      </c>
      <c r="E2336" t="s">
        <v>2320</v>
      </c>
      <c r="F2336" t="s">
        <v>3304</v>
      </c>
      <c r="G2336">
        <v>5</v>
      </c>
      <c r="H2336">
        <v>7</v>
      </c>
      <c r="I2336">
        <v>6348</v>
      </c>
      <c r="J2336">
        <v>81031969</v>
      </c>
      <c r="K2336">
        <v>0</v>
      </c>
      <c r="L2336">
        <v>1</v>
      </c>
    </row>
    <row r="2337" spans="1:12" x14ac:dyDescent="0.25">
      <c r="A2337">
        <v>2022</v>
      </c>
      <c r="B2337">
        <v>5</v>
      </c>
      <c r="C2337">
        <v>220502</v>
      </c>
      <c r="D2337" t="s">
        <v>3304</v>
      </c>
      <c r="E2337" t="s">
        <v>2320</v>
      </c>
      <c r="F2337" t="s">
        <v>3304</v>
      </c>
      <c r="G2337">
        <v>5</v>
      </c>
      <c r="H2337">
        <v>7</v>
      </c>
      <c r="I2337">
        <v>6348</v>
      </c>
      <c r="J2337">
        <v>81051673</v>
      </c>
      <c r="K2337">
        <v>0</v>
      </c>
      <c r="L2337">
        <v>1</v>
      </c>
    </row>
    <row r="2338" spans="1:12" x14ac:dyDescent="0.25">
      <c r="A2338">
        <v>2022</v>
      </c>
      <c r="B2338">
        <v>5</v>
      </c>
      <c r="C2338">
        <v>220502</v>
      </c>
      <c r="D2338" t="s">
        <v>3304</v>
      </c>
      <c r="E2338" t="s">
        <v>2320</v>
      </c>
      <c r="F2338" t="s">
        <v>3304</v>
      </c>
      <c r="G2338">
        <v>5</v>
      </c>
      <c r="H2338">
        <v>7</v>
      </c>
      <c r="I2338">
        <v>6348</v>
      </c>
      <c r="J2338">
        <v>81219191</v>
      </c>
      <c r="K2338">
        <v>0</v>
      </c>
      <c r="L2338">
        <v>1</v>
      </c>
    </row>
    <row r="2339" spans="1:12" x14ac:dyDescent="0.25">
      <c r="A2339">
        <v>2022</v>
      </c>
      <c r="B2339">
        <v>5</v>
      </c>
      <c r="C2339">
        <v>220502</v>
      </c>
      <c r="D2339" t="s">
        <v>3304</v>
      </c>
      <c r="E2339" t="s">
        <v>2320</v>
      </c>
      <c r="F2339" t="s">
        <v>3304</v>
      </c>
      <c r="G2339">
        <v>5</v>
      </c>
      <c r="H2339">
        <v>7</v>
      </c>
      <c r="I2339">
        <v>6348</v>
      </c>
      <c r="J2339">
        <v>81240402</v>
      </c>
      <c r="K2339">
        <v>0</v>
      </c>
      <c r="L2339">
        <v>1</v>
      </c>
    </row>
    <row r="2340" spans="1:12" x14ac:dyDescent="0.25">
      <c r="A2340">
        <v>2022</v>
      </c>
      <c r="B2340">
        <v>5</v>
      </c>
      <c r="C2340">
        <v>220502</v>
      </c>
      <c r="D2340" t="s">
        <v>3304</v>
      </c>
      <c r="E2340" t="s">
        <v>2320</v>
      </c>
      <c r="F2340" t="s">
        <v>3304</v>
      </c>
      <c r="G2340">
        <v>5</v>
      </c>
      <c r="H2340">
        <v>7</v>
      </c>
      <c r="I2340">
        <v>6348</v>
      </c>
      <c r="J2340">
        <v>81240407</v>
      </c>
      <c r="K2340">
        <v>0</v>
      </c>
      <c r="L2340">
        <v>1</v>
      </c>
    </row>
    <row r="2341" spans="1:12" x14ac:dyDescent="0.25">
      <c r="A2341">
        <v>2022</v>
      </c>
      <c r="B2341">
        <v>5</v>
      </c>
      <c r="C2341">
        <v>220502</v>
      </c>
      <c r="D2341" t="s">
        <v>3304</v>
      </c>
      <c r="E2341" t="s">
        <v>2320</v>
      </c>
      <c r="F2341" t="s">
        <v>3304</v>
      </c>
      <c r="G2341">
        <v>5</v>
      </c>
      <c r="H2341">
        <v>7</v>
      </c>
      <c r="I2341">
        <v>6348</v>
      </c>
      <c r="J2341">
        <v>81240408</v>
      </c>
      <c r="K2341">
        <v>0</v>
      </c>
      <c r="L2341">
        <v>1</v>
      </c>
    </row>
    <row r="2342" spans="1:12" x14ac:dyDescent="0.25">
      <c r="A2342">
        <v>2022</v>
      </c>
      <c r="B2342">
        <v>5</v>
      </c>
      <c r="C2342">
        <v>220502</v>
      </c>
      <c r="D2342" t="s">
        <v>3304</v>
      </c>
      <c r="E2342" t="s">
        <v>2320</v>
      </c>
      <c r="F2342" t="s">
        <v>3304</v>
      </c>
      <c r="G2342">
        <v>5</v>
      </c>
      <c r="H2342">
        <v>7</v>
      </c>
      <c r="I2342">
        <v>6348</v>
      </c>
      <c r="J2342">
        <v>81240409</v>
      </c>
      <c r="K2342">
        <v>0</v>
      </c>
      <c r="L2342">
        <v>1</v>
      </c>
    </row>
    <row r="2343" spans="1:12" x14ac:dyDescent="0.25">
      <c r="A2343">
        <v>2022</v>
      </c>
      <c r="B2343">
        <v>5</v>
      </c>
      <c r="C2343">
        <v>220502</v>
      </c>
      <c r="D2343" t="s">
        <v>3304</v>
      </c>
      <c r="E2343" t="s">
        <v>2320</v>
      </c>
      <c r="F2343" t="s">
        <v>3304</v>
      </c>
      <c r="G2343">
        <v>5</v>
      </c>
      <c r="H2343">
        <v>7</v>
      </c>
      <c r="I2343">
        <v>6348</v>
      </c>
      <c r="J2343">
        <v>81240413</v>
      </c>
      <c r="K2343">
        <v>0</v>
      </c>
      <c r="L2343">
        <v>1</v>
      </c>
    </row>
    <row r="2344" spans="1:12" x14ac:dyDescent="0.25">
      <c r="A2344">
        <v>2022</v>
      </c>
      <c r="B2344">
        <v>5</v>
      </c>
      <c r="C2344">
        <v>220502</v>
      </c>
      <c r="D2344" t="s">
        <v>3304</v>
      </c>
      <c r="E2344" t="s">
        <v>2320</v>
      </c>
      <c r="F2344" t="s">
        <v>3304</v>
      </c>
      <c r="G2344">
        <v>5</v>
      </c>
      <c r="H2344">
        <v>7</v>
      </c>
      <c r="I2344">
        <v>6348</v>
      </c>
      <c r="J2344">
        <v>81240439</v>
      </c>
      <c r="K2344">
        <v>0</v>
      </c>
      <c r="L2344">
        <v>1</v>
      </c>
    </row>
    <row r="2345" spans="1:12" x14ac:dyDescent="0.25">
      <c r="A2345">
        <v>2022</v>
      </c>
      <c r="B2345">
        <v>5</v>
      </c>
      <c r="C2345">
        <v>220502</v>
      </c>
      <c r="D2345" t="s">
        <v>3304</v>
      </c>
      <c r="E2345" t="s">
        <v>2320</v>
      </c>
      <c r="F2345" t="s">
        <v>3304</v>
      </c>
      <c r="G2345">
        <v>5</v>
      </c>
      <c r="H2345">
        <v>7</v>
      </c>
      <c r="I2345">
        <v>6348</v>
      </c>
      <c r="J2345">
        <v>81240446</v>
      </c>
      <c r="K2345">
        <v>0</v>
      </c>
      <c r="L2345">
        <v>1</v>
      </c>
    </row>
    <row r="2346" spans="1:12" x14ac:dyDescent="0.25">
      <c r="A2346">
        <v>2022</v>
      </c>
      <c r="B2346">
        <v>5</v>
      </c>
      <c r="C2346">
        <v>220502</v>
      </c>
      <c r="D2346" t="s">
        <v>3304</v>
      </c>
      <c r="E2346" t="s">
        <v>2320</v>
      </c>
      <c r="F2346" t="s">
        <v>3304</v>
      </c>
      <c r="G2346">
        <v>5</v>
      </c>
      <c r="H2346">
        <v>7</v>
      </c>
      <c r="I2346">
        <v>6348</v>
      </c>
      <c r="J2346">
        <v>81240448</v>
      </c>
      <c r="K2346">
        <v>0</v>
      </c>
      <c r="L2346">
        <v>1</v>
      </c>
    </row>
    <row r="2347" spans="1:12" x14ac:dyDescent="0.25">
      <c r="A2347">
        <v>2022</v>
      </c>
      <c r="B2347">
        <v>5</v>
      </c>
      <c r="C2347">
        <v>220502</v>
      </c>
      <c r="D2347" t="s">
        <v>3304</v>
      </c>
      <c r="E2347" t="s">
        <v>2320</v>
      </c>
      <c r="F2347" t="s">
        <v>3304</v>
      </c>
      <c r="G2347">
        <v>5</v>
      </c>
      <c r="H2347">
        <v>7</v>
      </c>
      <c r="I2347">
        <v>6348</v>
      </c>
      <c r="J2347">
        <v>81240455</v>
      </c>
      <c r="K2347">
        <v>0</v>
      </c>
      <c r="L2347">
        <v>1</v>
      </c>
    </row>
    <row r="2348" spans="1:12" x14ac:dyDescent="0.25">
      <c r="A2348">
        <v>2022</v>
      </c>
      <c r="B2348">
        <v>5</v>
      </c>
      <c r="C2348">
        <v>220502</v>
      </c>
      <c r="D2348" t="s">
        <v>3304</v>
      </c>
      <c r="E2348" t="s">
        <v>2320</v>
      </c>
      <c r="F2348" t="s">
        <v>3304</v>
      </c>
      <c r="G2348">
        <v>5</v>
      </c>
      <c r="H2348">
        <v>7</v>
      </c>
      <c r="I2348">
        <v>6348</v>
      </c>
      <c r="J2348">
        <v>81240456</v>
      </c>
      <c r="K2348">
        <v>0</v>
      </c>
      <c r="L2348">
        <v>1</v>
      </c>
    </row>
    <row r="2349" spans="1:12" x14ac:dyDescent="0.25">
      <c r="A2349">
        <v>2022</v>
      </c>
      <c r="B2349">
        <v>5</v>
      </c>
      <c r="C2349">
        <v>220502</v>
      </c>
      <c r="D2349" t="s">
        <v>3304</v>
      </c>
      <c r="E2349" t="s">
        <v>2320</v>
      </c>
      <c r="F2349" t="s">
        <v>3304</v>
      </c>
      <c r="G2349">
        <v>5</v>
      </c>
      <c r="H2349">
        <v>7</v>
      </c>
      <c r="I2349">
        <v>6348</v>
      </c>
      <c r="J2349">
        <v>81240477</v>
      </c>
      <c r="K2349">
        <v>0</v>
      </c>
      <c r="L2349">
        <v>1</v>
      </c>
    </row>
    <row r="2350" spans="1:12" x14ac:dyDescent="0.25">
      <c r="A2350">
        <v>2022</v>
      </c>
      <c r="B2350">
        <v>5</v>
      </c>
      <c r="C2350">
        <v>220502</v>
      </c>
      <c r="D2350" t="s">
        <v>3304</v>
      </c>
      <c r="E2350" t="s">
        <v>2320</v>
      </c>
      <c r="F2350" t="s">
        <v>3304</v>
      </c>
      <c r="G2350">
        <v>5</v>
      </c>
      <c r="H2350">
        <v>7</v>
      </c>
      <c r="I2350">
        <v>6348</v>
      </c>
      <c r="J2350">
        <v>81240479</v>
      </c>
      <c r="K2350">
        <v>0</v>
      </c>
      <c r="L2350">
        <v>1</v>
      </c>
    </row>
    <row r="2351" spans="1:12" x14ac:dyDescent="0.25">
      <c r="A2351">
        <v>2022</v>
      </c>
      <c r="B2351">
        <v>5</v>
      </c>
      <c r="C2351">
        <v>220502</v>
      </c>
      <c r="D2351" t="s">
        <v>3304</v>
      </c>
      <c r="E2351" t="s">
        <v>2320</v>
      </c>
      <c r="F2351" t="s">
        <v>3304</v>
      </c>
      <c r="G2351">
        <v>5</v>
      </c>
      <c r="H2351">
        <v>7</v>
      </c>
      <c r="I2351">
        <v>6348</v>
      </c>
      <c r="J2351">
        <v>81240483</v>
      </c>
      <c r="K2351">
        <v>0</v>
      </c>
      <c r="L2351">
        <v>1</v>
      </c>
    </row>
    <row r="2352" spans="1:12" x14ac:dyDescent="0.25">
      <c r="A2352">
        <v>2022</v>
      </c>
      <c r="B2352">
        <v>5</v>
      </c>
      <c r="C2352">
        <v>220502</v>
      </c>
      <c r="D2352" t="s">
        <v>3304</v>
      </c>
      <c r="E2352" t="s">
        <v>2320</v>
      </c>
      <c r="F2352" t="s">
        <v>3304</v>
      </c>
      <c r="G2352">
        <v>5</v>
      </c>
      <c r="H2352">
        <v>7</v>
      </c>
      <c r="I2352">
        <v>6348</v>
      </c>
      <c r="J2352">
        <v>81240490</v>
      </c>
      <c r="K2352">
        <v>0</v>
      </c>
      <c r="L2352">
        <v>1</v>
      </c>
    </row>
    <row r="2353" spans="1:12" x14ac:dyDescent="0.25">
      <c r="A2353">
        <v>2022</v>
      </c>
      <c r="B2353">
        <v>5</v>
      </c>
      <c r="C2353">
        <v>220502</v>
      </c>
      <c r="D2353" t="s">
        <v>3304</v>
      </c>
      <c r="E2353" t="s">
        <v>2320</v>
      </c>
      <c r="F2353" t="s">
        <v>3304</v>
      </c>
      <c r="G2353">
        <v>5</v>
      </c>
      <c r="H2353">
        <v>7</v>
      </c>
      <c r="I2353">
        <v>6348</v>
      </c>
      <c r="J2353">
        <v>81240494</v>
      </c>
      <c r="K2353">
        <v>0</v>
      </c>
      <c r="L2353">
        <v>1</v>
      </c>
    </row>
    <row r="2354" spans="1:12" x14ac:dyDescent="0.25">
      <c r="A2354">
        <v>2022</v>
      </c>
      <c r="B2354">
        <v>5</v>
      </c>
      <c r="C2354">
        <v>220502</v>
      </c>
      <c r="D2354" t="s">
        <v>3304</v>
      </c>
      <c r="E2354" t="s">
        <v>2320</v>
      </c>
      <c r="F2354" t="s">
        <v>3304</v>
      </c>
      <c r="G2354">
        <v>5</v>
      </c>
      <c r="H2354">
        <v>7</v>
      </c>
      <c r="I2354">
        <v>6348</v>
      </c>
      <c r="J2354">
        <v>81240519</v>
      </c>
      <c r="K2354">
        <v>0</v>
      </c>
      <c r="L2354">
        <v>1</v>
      </c>
    </row>
    <row r="2355" spans="1:12" x14ac:dyDescent="0.25">
      <c r="A2355">
        <v>2022</v>
      </c>
      <c r="B2355">
        <v>5</v>
      </c>
      <c r="C2355">
        <v>220502</v>
      </c>
      <c r="D2355" t="s">
        <v>3304</v>
      </c>
      <c r="E2355" t="s">
        <v>2320</v>
      </c>
      <c r="F2355" t="s">
        <v>3304</v>
      </c>
      <c r="G2355">
        <v>5</v>
      </c>
      <c r="H2355">
        <v>7</v>
      </c>
      <c r="I2355">
        <v>6348</v>
      </c>
      <c r="J2355">
        <v>81240523</v>
      </c>
      <c r="K2355">
        <v>1</v>
      </c>
      <c r="L2355">
        <v>1</v>
      </c>
    </row>
    <row r="2356" spans="1:12" x14ac:dyDescent="0.25">
      <c r="A2356">
        <v>2022</v>
      </c>
      <c r="B2356">
        <v>5</v>
      </c>
      <c r="C2356">
        <v>220502</v>
      </c>
      <c r="D2356" t="s">
        <v>3304</v>
      </c>
      <c r="E2356" t="s">
        <v>2320</v>
      </c>
      <c r="F2356" t="s">
        <v>3304</v>
      </c>
      <c r="G2356">
        <v>5</v>
      </c>
      <c r="H2356">
        <v>7</v>
      </c>
      <c r="I2356">
        <v>6348</v>
      </c>
      <c r="J2356">
        <v>81240525</v>
      </c>
      <c r="K2356">
        <v>0</v>
      </c>
      <c r="L2356">
        <v>1</v>
      </c>
    </row>
    <row r="2357" spans="1:12" x14ac:dyDescent="0.25">
      <c r="A2357">
        <v>2022</v>
      </c>
      <c r="B2357">
        <v>5</v>
      </c>
      <c r="C2357">
        <v>220502</v>
      </c>
      <c r="D2357" t="s">
        <v>3304</v>
      </c>
      <c r="E2357" t="s">
        <v>2320</v>
      </c>
      <c r="F2357" t="s">
        <v>3304</v>
      </c>
      <c r="G2357">
        <v>5</v>
      </c>
      <c r="H2357">
        <v>7</v>
      </c>
      <c r="I2357">
        <v>6348</v>
      </c>
      <c r="J2357">
        <v>81240538</v>
      </c>
      <c r="K2357">
        <v>0</v>
      </c>
      <c r="L2357">
        <v>1</v>
      </c>
    </row>
    <row r="2358" spans="1:12" x14ac:dyDescent="0.25">
      <c r="A2358">
        <v>2022</v>
      </c>
      <c r="B2358">
        <v>5</v>
      </c>
      <c r="C2358">
        <v>220502</v>
      </c>
      <c r="D2358" t="s">
        <v>3304</v>
      </c>
      <c r="E2358" t="s">
        <v>2320</v>
      </c>
      <c r="F2358" t="s">
        <v>3304</v>
      </c>
      <c r="G2358">
        <v>5</v>
      </c>
      <c r="H2358">
        <v>7</v>
      </c>
      <c r="I2358">
        <v>6348</v>
      </c>
      <c r="J2358">
        <v>81240545</v>
      </c>
      <c r="K2358">
        <v>0</v>
      </c>
      <c r="L2358">
        <v>1</v>
      </c>
    </row>
    <row r="2359" spans="1:12" x14ac:dyDescent="0.25">
      <c r="A2359">
        <v>2022</v>
      </c>
      <c r="B2359">
        <v>5</v>
      </c>
      <c r="C2359">
        <v>220502</v>
      </c>
      <c r="D2359" t="s">
        <v>3304</v>
      </c>
      <c r="E2359" t="s">
        <v>2320</v>
      </c>
      <c r="F2359" t="s">
        <v>3304</v>
      </c>
      <c r="G2359">
        <v>5</v>
      </c>
      <c r="H2359">
        <v>7</v>
      </c>
      <c r="I2359">
        <v>6348</v>
      </c>
      <c r="J2359">
        <v>81240550</v>
      </c>
      <c r="K2359">
        <v>0</v>
      </c>
      <c r="L2359">
        <v>1</v>
      </c>
    </row>
    <row r="2360" spans="1:12" x14ac:dyDescent="0.25">
      <c r="A2360">
        <v>2022</v>
      </c>
      <c r="B2360">
        <v>5</v>
      </c>
      <c r="C2360">
        <v>220502</v>
      </c>
      <c r="D2360" t="s">
        <v>3304</v>
      </c>
      <c r="E2360" t="s">
        <v>2320</v>
      </c>
      <c r="F2360" t="s">
        <v>3304</v>
      </c>
      <c r="G2360">
        <v>5</v>
      </c>
      <c r="H2360">
        <v>7</v>
      </c>
      <c r="I2360">
        <v>6348</v>
      </c>
      <c r="J2360">
        <v>81240555</v>
      </c>
      <c r="K2360">
        <v>0</v>
      </c>
      <c r="L2360">
        <v>1</v>
      </c>
    </row>
    <row r="2361" spans="1:12" x14ac:dyDescent="0.25">
      <c r="A2361">
        <v>2022</v>
      </c>
      <c r="B2361">
        <v>5</v>
      </c>
      <c r="C2361">
        <v>220502</v>
      </c>
      <c r="D2361" t="s">
        <v>3304</v>
      </c>
      <c r="E2361" t="s">
        <v>2320</v>
      </c>
      <c r="F2361" t="s">
        <v>3304</v>
      </c>
      <c r="G2361">
        <v>5</v>
      </c>
      <c r="H2361">
        <v>7</v>
      </c>
      <c r="I2361">
        <v>6348</v>
      </c>
      <c r="J2361">
        <v>81240557</v>
      </c>
      <c r="K2361">
        <v>0</v>
      </c>
      <c r="L2361">
        <v>1</v>
      </c>
    </row>
    <row r="2362" spans="1:12" x14ac:dyDescent="0.25">
      <c r="A2362">
        <v>2022</v>
      </c>
      <c r="B2362">
        <v>5</v>
      </c>
      <c r="C2362">
        <v>220502</v>
      </c>
      <c r="D2362" t="s">
        <v>3304</v>
      </c>
      <c r="E2362" t="s">
        <v>2320</v>
      </c>
      <c r="F2362" t="s">
        <v>3304</v>
      </c>
      <c r="G2362">
        <v>5</v>
      </c>
      <c r="H2362">
        <v>7</v>
      </c>
      <c r="I2362">
        <v>6348</v>
      </c>
      <c r="J2362">
        <v>81240563</v>
      </c>
      <c r="K2362">
        <v>0</v>
      </c>
      <c r="L2362">
        <v>1</v>
      </c>
    </row>
    <row r="2363" spans="1:12" x14ac:dyDescent="0.25">
      <c r="A2363">
        <v>2022</v>
      </c>
      <c r="B2363">
        <v>5</v>
      </c>
      <c r="C2363">
        <v>220502</v>
      </c>
      <c r="D2363" t="s">
        <v>3304</v>
      </c>
      <c r="E2363" t="s">
        <v>2320</v>
      </c>
      <c r="F2363" t="s">
        <v>3304</v>
      </c>
      <c r="G2363">
        <v>5</v>
      </c>
      <c r="H2363">
        <v>7</v>
      </c>
      <c r="I2363">
        <v>6348</v>
      </c>
      <c r="J2363">
        <v>81240584</v>
      </c>
      <c r="K2363">
        <v>0</v>
      </c>
      <c r="L2363">
        <v>1</v>
      </c>
    </row>
    <row r="2364" spans="1:12" x14ac:dyDescent="0.25">
      <c r="A2364">
        <v>2022</v>
      </c>
      <c r="B2364">
        <v>5</v>
      </c>
      <c r="C2364">
        <v>220502</v>
      </c>
      <c r="D2364" t="s">
        <v>3304</v>
      </c>
      <c r="E2364" t="s">
        <v>2320</v>
      </c>
      <c r="F2364" t="s">
        <v>3304</v>
      </c>
      <c r="G2364">
        <v>5</v>
      </c>
      <c r="H2364">
        <v>7</v>
      </c>
      <c r="I2364">
        <v>6348</v>
      </c>
      <c r="J2364">
        <v>81408516</v>
      </c>
      <c r="K2364">
        <v>0</v>
      </c>
      <c r="L2364">
        <v>1</v>
      </c>
    </row>
    <row r="2365" spans="1:12" x14ac:dyDescent="0.25">
      <c r="A2365">
        <v>2022</v>
      </c>
      <c r="B2365">
        <v>5</v>
      </c>
      <c r="C2365">
        <v>220502</v>
      </c>
      <c r="D2365" t="s">
        <v>3304</v>
      </c>
      <c r="E2365" t="s">
        <v>2320</v>
      </c>
      <c r="F2365" t="s">
        <v>3304</v>
      </c>
      <c r="G2365">
        <v>5</v>
      </c>
      <c r="H2365">
        <v>7</v>
      </c>
      <c r="I2365">
        <v>6348</v>
      </c>
      <c r="J2365">
        <v>81438299</v>
      </c>
      <c r="K2365">
        <v>0</v>
      </c>
      <c r="L2365">
        <v>1</v>
      </c>
    </row>
    <row r="2366" spans="1:12" x14ac:dyDescent="0.25">
      <c r="A2366">
        <v>2022</v>
      </c>
      <c r="B2366">
        <v>5</v>
      </c>
      <c r="C2366">
        <v>220502</v>
      </c>
      <c r="D2366" t="s">
        <v>3304</v>
      </c>
      <c r="E2366" t="s">
        <v>2320</v>
      </c>
      <c r="F2366" t="s">
        <v>3304</v>
      </c>
      <c r="G2366">
        <v>5</v>
      </c>
      <c r="H2366">
        <v>7</v>
      </c>
      <c r="I2366">
        <v>6348</v>
      </c>
      <c r="J2366">
        <v>81439054</v>
      </c>
      <c r="K2366">
        <v>0</v>
      </c>
      <c r="L2366">
        <v>1</v>
      </c>
    </row>
    <row r="2367" spans="1:12" x14ac:dyDescent="0.25">
      <c r="A2367">
        <v>2022</v>
      </c>
      <c r="B2367">
        <v>5</v>
      </c>
      <c r="C2367">
        <v>220502</v>
      </c>
      <c r="D2367" t="s">
        <v>3304</v>
      </c>
      <c r="E2367" t="s">
        <v>2320</v>
      </c>
      <c r="F2367" t="s">
        <v>3304</v>
      </c>
      <c r="G2367">
        <v>5</v>
      </c>
      <c r="H2367">
        <v>7</v>
      </c>
      <c r="I2367">
        <v>6348</v>
      </c>
      <c r="J2367">
        <v>81499927</v>
      </c>
      <c r="K2367">
        <v>0</v>
      </c>
      <c r="L2367">
        <v>1</v>
      </c>
    </row>
    <row r="2368" spans="1:12" x14ac:dyDescent="0.25">
      <c r="A2368">
        <v>2022</v>
      </c>
      <c r="B2368">
        <v>5</v>
      </c>
      <c r="C2368">
        <v>220502</v>
      </c>
      <c r="D2368" t="s">
        <v>3304</v>
      </c>
      <c r="E2368" t="s">
        <v>2320</v>
      </c>
      <c r="F2368" t="s">
        <v>3304</v>
      </c>
      <c r="G2368">
        <v>5</v>
      </c>
      <c r="H2368">
        <v>7</v>
      </c>
      <c r="I2368">
        <v>6348</v>
      </c>
      <c r="J2368">
        <v>81500630</v>
      </c>
      <c r="K2368">
        <v>0</v>
      </c>
      <c r="L2368">
        <v>1</v>
      </c>
    </row>
    <row r="2369" spans="1:12" x14ac:dyDescent="0.25">
      <c r="A2369">
        <v>2022</v>
      </c>
      <c r="B2369">
        <v>5</v>
      </c>
      <c r="C2369">
        <v>220502</v>
      </c>
      <c r="D2369" t="s">
        <v>3304</v>
      </c>
      <c r="E2369" t="s">
        <v>2320</v>
      </c>
      <c r="F2369" t="s">
        <v>3304</v>
      </c>
      <c r="G2369">
        <v>5</v>
      </c>
      <c r="H2369">
        <v>7</v>
      </c>
      <c r="I2369">
        <v>6348</v>
      </c>
      <c r="J2369">
        <v>81545403</v>
      </c>
      <c r="K2369">
        <v>0</v>
      </c>
      <c r="L2369">
        <v>1</v>
      </c>
    </row>
    <row r="2370" spans="1:12" x14ac:dyDescent="0.25">
      <c r="A2370">
        <v>2022</v>
      </c>
      <c r="B2370">
        <v>5</v>
      </c>
      <c r="C2370">
        <v>220502</v>
      </c>
      <c r="D2370" t="s">
        <v>3304</v>
      </c>
      <c r="E2370" t="s">
        <v>2320</v>
      </c>
      <c r="F2370" t="s">
        <v>3304</v>
      </c>
      <c r="G2370">
        <v>5</v>
      </c>
      <c r="H2370">
        <v>7</v>
      </c>
      <c r="I2370">
        <v>6348</v>
      </c>
      <c r="J2370">
        <v>81545412</v>
      </c>
      <c r="K2370">
        <v>0</v>
      </c>
      <c r="L2370">
        <v>1</v>
      </c>
    </row>
    <row r="2371" spans="1:12" x14ac:dyDescent="0.25">
      <c r="A2371">
        <v>2022</v>
      </c>
      <c r="B2371">
        <v>5</v>
      </c>
      <c r="C2371">
        <v>220502</v>
      </c>
      <c r="D2371" t="s">
        <v>3304</v>
      </c>
      <c r="E2371" t="s">
        <v>2320</v>
      </c>
      <c r="F2371" t="s">
        <v>3304</v>
      </c>
      <c r="G2371">
        <v>5</v>
      </c>
      <c r="H2371">
        <v>7</v>
      </c>
      <c r="I2371">
        <v>6348</v>
      </c>
      <c r="J2371">
        <v>81545430</v>
      </c>
      <c r="K2371">
        <v>0</v>
      </c>
      <c r="L2371">
        <v>1</v>
      </c>
    </row>
    <row r="2372" spans="1:12" x14ac:dyDescent="0.25">
      <c r="A2372">
        <v>2022</v>
      </c>
      <c r="B2372">
        <v>5</v>
      </c>
      <c r="C2372">
        <v>220502</v>
      </c>
      <c r="D2372" t="s">
        <v>3304</v>
      </c>
      <c r="E2372" t="s">
        <v>2320</v>
      </c>
      <c r="F2372" t="s">
        <v>3304</v>
      </c>
      <c r="G2372">
        <v>5</v>
      </c>
      <c r="H2372">
        <v>7</v>
      </c>
      <c r="I2372">
        <v>6348</v>
      </c>
      <c r="J2372">
        <v>81545431</v>
      </c>
      <c r="K2372">
        <v>0</v>
      </c>
      <c r="L2372">
        <v>1</v>
      </c>
    </row>
    <row r="2373" spans="1:12" x14ac:dyDescent="0.25">
      <c r="A2373">
        <v>2022</v>
      </c>
      <c r="B2373">
        <v>5</v>
      </c>
      <c r="C2373">
        <v>220502</v>
      </c>
      <c r="D2373" t="s">
        <v>3304</v>
      </c>
      <c r="E2373" t="s">
        <v>2320</v>
      </c>
      <c r="F2373" t="s">
        <v>3304</v>
      </c>
      <c r="G2373">
        <v>5</v>
      </c>
      <c r="H2373">
        <v>7</v>
      </c>
      <c r="I2373">
        <v>6348</v>
      </c>
      <c r="J2373">
        <v>81545436</v>
      </c>
      <c r="K2373">
        <v>0</v>
      </c>
      <c r="L2373">
        <v>1</v>
      </c>
    </row>
    <row r="2374" spans="1:12" x14ac:dyDescent="0.25">
      <c r="A2374">
        <v>2022</v>
      </c>
      <c r="B2374">
        <v>5</v>
      </c>
      <c r="C2374">
        <v>220502</v>
      </c>
      <c r="D2374" t="s">
        <v>3304</v>
      </c>
      <c r="E2374" t="s">
        <v>2320</v>
      </c>
      <c r="F2374" t="s">
        <v>3304</v>
      </c>
      <c r="G2374">
        <v>5</v>
      </c>
      <c r="H2374">
        <v>7</v>
      </c>
      <c r="I2374">
        <v>6348</v>
      </c>
      <c r="J2374">
        <v>81545451</v>
      </c>
      <c r="K2374">
        <v>0</v>
      </c>
      <c r="L2374">
        <v>1</v>
      </c>
    </row>
    <row r="2375" spans="1:12" x14ac:dyDescent="0.25">
      <c r="A2375">
        <v>2022</v>
      </c>
      <c r="B2375">
        <v>5</v>
      </c>
      <c r="C2375">
        <v>220502</v>
      </c>
      <c r="D2375" t="s">
        <v>3304</v>
      </c>
      <c r="E2375" t="s">
        <v>2320</v>
      </c>
      <c r="F2375" t="s">
        <v>3304</v>
      </c>
      <c r="G2375">
        <v>5</v>
      </c>
      <c r="H2375">
        <v>7</v>
      </c>
      <c r="I2375">
        <v>6348</v>
      </c>
      <c r="J2375">
        <v>81545459</v>
      </c>
      <c r="K2375">
        <v>0</v>
      </c>
      <c r="L2375">
        <v>1</v>
      </c>
    </row>
    <row r="2376" spans="1:12" x14ac:dyDescent="0.25">
      <c r="A2376">
        <v>2022</v>
      </c>
      <c r="B2376">
        <v>5</v>
      </c>
      <c r="C2376">
        <v>220502</v>
      </c>
      <c r="D2376" t="s">
        <v>3304</v>
      </c>
      <c r="E2376" t="s">
        <v>2320</v>
      </c>
      <c r="F2376" t="s">
        <v>3304</v>
      </c>
      <c r="G2376">
        <v>5</v>
      </c>
      <c r="H2376">
        <v>7</v>
      </c>
      <c r="I2376">
        <v>6348</v>
      </c>
      <c r="J2376">
        <v>81545477</v>
      </c>
      <c r="K2376">
        <v>0</v>
      </c>
      <c r="L2376">
        <v>1</v>
      </c>
    </row>
    <row r="2377" spans="1:12" x14ac:dyDescent="0.25">
      <c r="A2377">
        <v>2022</v>
      </c>
      <c r="B2377">
        <v>5</v>
      </c>
      <c r="C2377">
        <v>220502</v>
      </c>
      <c r="D2377" t="s">
        <v>3304</v>
      </c>
      <c r="E2377" t="s">
        <v>2320</v>
      </c>
      <c r="F2377" t="s">
        <v>3304</v>
      </c>
      <c r="G2377">
        <v>5</v>
      </c>
      <c r="H2377">
        <v>7</v>
      </c>
      <c r="I2377">
        <v>6348</v>
      </c>
      <c r="J2377">
        <v>81545486</v>
      </c>
      <c r="K2377">
        <v>0</v>
      </c>
      <c r="L2377">
        <v>1</v>
      </c>
    </row>
    <row r="2378" spans="1:12" x14ac:dyDescent="0.25">
      <c r="A2378">
        <v>2022</v>
      </c>
      <c r="B2378">
        <v>5</v>
      </c>
      <c r="C2378">
        <v>220502</v>
      </c>
      <c r="D2378" t="s">
        <v>3304</v>
      </c>
      <c r="E2378" t="s">
        <v>2320</v>
      </c>
      <c r="F2378" t="s">
        <v>3304</v>
      </c>
      <c r="G2378">
        <v>5</v>
      </c>
      <c r="H2378">
        <v>7</v>
      </c>
      <c r="I2378">
        <v>6348</v>
      </c>
      <c r="J2378">
        <v>81545504</v>
      </c>
      <c r="K2378">
        <v>0</v>
      </c>
      <c r="L2378">
        <v>1</v>
      </c>
    </row>
    <row r="2379" spans="1:12" x14ac:dyDescent="0.25">
      <c r="A2379">
        <v>2022</v>
      </c>
      <c r="B2379">
        <v>5</v>
      </c>
      <c r="C2379">
        <v>220502</v>
      </c>
      <c r="D2379" t="s">
        <v>3304</v>
      </c>
      <c r="E2379" t="s">
        <v>2320</v>
      </c>
      <c r="F2379" t="s">
        <v>3304</v>
      </c>
      <c r="G2379">
        <v>5</v>
      </c>
      <c r="H2379">
        <v>7</v>
      </c>
      <c r="I2379">
        <v>6348</v>
      </c>
      <c r="J2379">
        <v>81545505</v>
      </c>
      <c r="K2379">
        <v>0</v>
      </c>
      <c r="L2379">
        <v>1</v>
      </c>
    </row>
    <row r="2380" spans="1:12" x14ac:dyDescent="0.25">
      <c r="A2380">
        <v>2022</v>
      </c>
      <c r="B2380">
        <v>5</v>
      </c>
      <c r="C2380">
        <v>220502</v>
      </c>
      <c r="D2380" t="s">
        <v>3304</v>
      </c>
      <c r="E2380" t="s">
        <v>2320</v>
      </c>
      <c r="F2380" t="s">
        <v>3304</v>
      </c>
      <c r="G2380">
        <v>5</v>
      </c>
      <c r="H2380">
        <v>7</v>
      </c>
      <c r="I2380">
        <v>6348</v>
      </c>
      <c r="J2380">
        <v>81576151</v>
      </c>
      <c r="K2380">
        <v>0</v>
      </c>
      <c r="L2380">
        <v>1</v>
      </c>
    </row>
    <row r="2381" spans="1:12" x14ac:dyDescent="0.25">
      <c r="A2381">
        <v>2022</v>
      </c>
      <c r="B2381">
        <v>5</v>
      </c>
      <c r="C2381">
        <v>220502</v>
      </c>
      <c r="D2381" t="s">
        <v>3304</v>
      </c>
      <c r="E2381" t="s">
        <v>2320</v>
      </c>
      <c r="F2381" t="s">
        <v>3304</v>
      </c>
      <c r="G2381">
        <v>5</v>
      </c>
      <c r="H2381">
        <v>7</v>
      </c>
      <c r="I2381">
        <v>6348</v>
      </c>
      <c r="J2381">
        <v>81581895</v>
      </c>
      <c r="K2381">
        <v>0</v>
      </c>
      <c r="L2381">
        <v>1</v>
      </c>
    </row>
    <row r="2382" spans="1:12" x14ac:dyDescent="0.25">
      <c r="A2382">
        <v>2022</v>
      </c>
      <c r="B2382">
        <v>5</v>
      </c>
      <c r="C2382">
        <v>220502</v>
      </c>
      <c r="D2382" t="s">
        <v>3304</v>
      </c>
      <c r="E2382" t="s">
        <v>2320</v>
      </c>
      <c r="F2382" t="s">
        <v>3304</v>
      </c>
      <c r="G2382">
        <v>5</v>
      </c>
      <c r="H2382">
        <v>7</v>
      </c>
      <c r="I2382">
        <v>6348</v>
      </c>
      <c r="J2382">
        <v>81619423</v>
      </c>
      <c r="K2382">
        <v>0</v>
      </c>
      <c r="L2382">
        <v>1</v>
      </c>
    </row>
    <row r="2383" spans="1:12" x14ac:dyDescent="0.25">
      <c r="A2383">
        <v>2022</v>
      </c>
      <c r="B2383">
        <v>5</v>
      </c>
      <c r="C2383">
        <v>220502</v>
      </c>
      <c r="D2383" t="s">
        <v>3304</v>
      </c>
      <c r="E2383" t="s">
        <v>2320</v>
      </c>
      <c r="F2383" t="s">
        <v>3304</v>
      </c>
      <c r="G2383">
        <v>5</v>
      </c>
      <c r="H2383">
        <v>7</v>
      </c>
      <c r="I2383">
        <v>6348</v>
      </c>
      <c r="J2383">
        <v>81619446</v>
      </c>
      <c r="K2383">
        <v>0</v>
      </c>
      <c r="L2383">
        <v>1</v>
      </c>
    </row>
    <row r="2384" spans="1:12" x14ac:dyDescent="0.25">
      <c r="A2384">
        <v>2022</v>
      </c>
      <c r="B2384">
        <v>5</v>
      </c>
      <c r="C2384">
        <v>220502</v>
      </c>
      <c r="D2384" t="s">
        <v>3304</v>
      </c>
      <c r="E2384" t="s">
        <v>2320</v>
      </c>
      <c r="F2384" t="s">
        <v>3304</v>
      </c>
      <c r="G2384">
        <v>5</v>
      </c>
      <c r="H2384">
        <v>7</v>
      </c>
      <c r="I2384">
        <v>6348</v>
      </c>
      <c r="J2384">
        <v>81632217</v>
      </c>
      <c r="K2384">
        <v>0</v>
      </c>
      <c r="L2384">
        <v>1</v>
      </c>
    </row>
    <row r="2385" spans="1:12" x14ac:dyDescent="0.25">
      <c r="A2385">
        <v>2022</v>
      </c>
      <c r="B2385">
        <v>5</v>
      </c>
      <c r="C2385">
        <v>220502</v>
      </c>
      <c r="D2385" t="s">
        <v>3304</v>
      </c>
      <c r="E2385" t="s">
        <v>2320</v>
      </c>
      <c r="F2385" t="s">
        <v>3304</v>
      </c>
      <c r="G2385">
        <v>5</v>
      </c>
      <c r="H2385">
        <v>7</v>
      </c>
      <c r="I2385">
        <v>6348</v>
      </c>
      <c r="J2385">
        <v>81632230</v>
      </c>
      <c r="K2385">
        <v>0</v>
      </c>
      <c r="L2385">
        <v>1</v>
      </c>
    </row>
    <row r="2386" spans="1:12" x14ac:dyDescent="0.25">
      <c r="A2386">
        <v>2022</v>
      </c>
      <c r="B2386">
        <v>5</v>
      </c>
      <c r="C2386">
        <v>220502</v>
      </c>
      <c r="D2386" t="s">
        <v>3304</v>
      </c>
      <c r="E2386" t="s">
        <v>2320</v>
      </c>
      <c r="F2386" t="s">
        <v>3304</v>
      </c>
      <c r="G2386">
        <v>5</v>
      </c>
      <c r="H2386">
        <v>7</v>
      </c>
      <c r="I2386">
        <v>6348</v>
      </c>
      <c r="J2386">
        <v>90378001</v>
      </c>
      <c r="K2386">
        <v>0</v>
      </c>
      <c r="L2386">
        <v>1</v>
      </c>
    </row>
    <row r="2387" spans="1:12" x14ac:dyDescent="0.25">
      <c r="A2387">
        <v>2022</v>
      </c>
      <c r="B2387">
        <v>5</v>
      </c>
      <c r="C2387">
        <v>220502</v>
      </c>
      <c r="D2387" t="s">
        <v>3304</v>
      </c>
      <c r="E2387" t="s">
        <v>2320</v>
      </c>
      <c r="F2387" t="s">
        <v>3304</v>
      </c>
      <c r="G2387">
        <v>5</v>
      </c>
      <c r="H2387">
        <v>7</v>
      </c>
      <c r="I2387">
        <v>6348</v>
      </c>
      <c r="J2387">
        <v>90383662</v>
      </c>
      <c r="K2387">
        <v>0</v>
      </c>
      <c r="L2387">
        <v>1</v>
      </c>
    </row>
    <row r="2388" spans="1:12" x14ac:dyDescent="0.25">
      <c r="A2388">
        <v>2022</v>
      </c>
      <c r="B2388">
        <v>5</v>
      </c>
      <c r="C2388">
        <v>220502</v>
      </c>
      <c r="D2388" t="s">
        <v>3304</v>
      </c>
      <c r="E2388" t="s">
        <v>2320</v>
      </c>
      <c r="F2388" t="s">
        <v>3304</v>
      </c>
      <c r="G2388">
        <v>5</v>
      </c>
      <c r="H2388">
        <v>7</v>
      </c>
      <c r="I2388">
        <v>6348</v>
      </c>
      <c r="J2388">
        <v>90651959</v>
      </c>
      <c r="K2388">
        <v>0</v>
      </c>
      <c r="L2388">
        <v>1</v>
      </c>
    </row>
    <row r="2389" spans="1:12" x14ac:dyDescent="0.25">
      <c r="A2389">
        <v>2022</v>
      </c>
      <c r="B2389">
        <v>5</v>
      </c>
      <c r="C2389">
        <v>220502</v>
      </c>
      <c r="D2389" t="s">
        <v>3304</v>
      </c>
      <c r="E2389" t="s">
        <v>2320</v>
      </c>
      <c r="F2389" t="s">
        <v>3304</v>
      </c>
      <c r="G2389">
        <v>5</v>
      </c>
      <c r="H2389">
        <v>7</v>
      </c>
      <c r="I2389">
        <v>6348</v>
      </c>
      <c r="J2389">
        <v>91362506</v>
      </c>
      <c r="K2389">
        <v>0</v>
      </c>
      <c r="L2389">
        <v>1</v>
      </c>
    </row>
    <row r="2390" spans="1:12" x14ac:dyDescent="0.25">
      <c r="A2390">
        <v>2022</v>
      </c>
      <c r="B2390">
        <v>6</v>
      </c>
      <c r="C2390">
        <v>220101</v>
      </c>
      <c r="D2390" t="s">
        <v>3128</v>
      </c>
      <c r="E2390" t="s">
        <v>3128</v>
      </c>
      <c r="F2390" t="s">
        <v>3128</v>
      </c>
      <c r="G2390">
        <v>5</v>
      </c>
      <c r="H2390">
        <v>0</v>
      </c>
      <c r="I2390">
        <v>6733</v>
      </c>
      <c r="J2390">
        <v>63221995</v>
      </c>
      <c r="K2390">
        <v>0</v>
      </c>
      <c r="L2390">
        <v>1</v>
      </c>
    </row>
    <row r="2391" spans="1:12" x14ac:dyDescent="0.25">
      <c r="A2391">
        <v>2022</v>
      </c>
      <c r="B2391">
        <v>6</v>
      </c>
      <c r="C2391">
        <v>220101</v>
      </c>
      <c r="D2391" t="s">
        <v>3128</v>
      </c>
      <c r="E2391" t="s">
        <v>3128</v>
      </c>
      <c r="F2391" t="s">
        <v>3128</v>
      </c>
      <c r="G2391">
        <v>5</v>
      </c>
      <c r="H2391">
        <v>0</v>
      </c>
      <c r="I2391">
        <v>6733</v>
      </c>
      <c r="J2391">
        <v>91095805</v>
      </c>
      <c r="K2391">
        <v>0</v>
      </c>
      <c r="L2391">
        <v>1</v>
      </c>
    </row>
    <row r="2392" spans="1:12" x14ac:dyDescent="0.25">
      <c r="A2392">
        <v>2022</v>
      </c>
      <c r="B2392">
        <v>6</v>
      </c>
      <c r="C2392">
        <v>220101</v>
      </c>
      <c r="D2392" t="s">
        <v>3128</v>
      </c>
      <c r="E2392" t="s">
        <v>3128</v>
      </c>
      <c r="F2392" t="s">
        <v>3128</v>
      </c>
      <c r="G2392">
        <v>5</v>
      </c>
      <c r="H2392">
        <v>0</v>
      </c>
      <c r="I2392">
        <v>6733</v>
      </c>
      <c r="J2392">
        <v>91123760</v>
      </c>
      <c r="K2392">
        <v>0</v>
      </c>
      <c r="L2392">
        <v>1</v>
      </c>
    </row>
    <row r="2393" spans="1:12" x14ac:dyDescent="0.25">
      <c r="A2393">
        <v>2022</v>
      </c>
      <c r="B2393">
        <v>6</v>
      </c>
      <c r="C2393">
        <v>220101</v>
      </c>
      <c r="D2393" t="s">
        <v>3128</v>
      </c>
      <c r="E2393" t="s">
        <v>3128</v>
      </c>
      <c r="F2393" t="s">
        <v>3128</v>
      </c>
      <c r="G2393">
        <v>5</v>
      </c>
      <c r="H2393">
        <v>1</v>
      </c>
      <c r="I2393">
        <v>6312</v>
      </c>
      <c r="J2393">
        <v>61188848</v>
      </c>
      <c r="K2393">
        <v>0</v>
      </c>
      <c r="L2393">
        <v>1</v>
      </c>
    </row>
    <row r="2394" spans="1:12" x14ac:dyDescent="0.25">
      <c r="A2394">
        <v>2022</v>
      </c>
      <c r="B2394">
        <v>6</v>
      </c>
      <c r="C2394">
        <v>220101</v>
      </c>
      <c r="D2394" t="s">
        <v>3128</v>
      </c>
      <c r="E2394" t="s">
        <v>3128</v>
      </c>
      <c r="F2394" t="s">
        <v>3128</v>
      </c>
      <c r="G2394">
        <v>5</v>
      </c>
      <c r="H2394">
        <v>1</v>
      </c>
      <c r="I2394">
        <v>6312</v>
      </c>
      <c r="J2394">
        <v>62833152</v>
      </c>
      <c r="K2394">
        <v>0</v>
      </c>
      <c r="L2394">
        <v>1</v>
      </c>
    </row>
    <row r="2395" spans="1:12" x14ac:dyDescent="0.25">
      <c r="A2395">
        <v>2022</v>
      </c>
      <c r="B2395">
        <v>6</v>
      </c>
      <c r="C2395">
        <v>220101</v>
      </c>
      <c r="D2395" t="s">
        <v>3128</v>
      </c>
      <c r="E2395" t="s">
        <v>3128</v>
      </c>
      <c r="F2395" t="s">
        <v>3128</v>
      </c>
      <c r="G2395">
        <v>5</v>
      </c>
      <c r="H2395">
        <v>1</v>
      </c>
      <c r="I2395">
        <v>6312</v>
      </c>
      <c r="J2395">
        <v>62833427</v>
      </c>
      <c r="K2395">
        <v>1</v>
      </c>
      <c r="L2395">
        <v>1</v>
      </c>
    </row>
    <row r="2396" spans="1:12" x14ac:dyDescent="0.25">
      <c r="A2396">
        <v>2022</v>
      </c>
      <c r="B2396">
        <v>6</v>
      </c>
      <c r="C2396">
        <v>220101</v>
      </c>
      <c r="D2396" t="s">
        <v>3128</v>
      </c>
      <c r="E2396" t="s">
        <v>3128</v>
      </c>
      <c r="F2396" t="s">
        <v>3128</v>
      </c>
      <c r="G2396">
        <v>5</v>
      </c>
      <c r="H2396">
        <v>1</v>
      </c>
      <c r="I2396">
        <v>6312</v>
      </c>
      <c r="J2396">
        <v>62882002</v>
      </c>
      <c r="K2396">
        <v>0</v>
      </c>
      <c r="L2396">
        <v>1</v>
      </c>
    </row>
    <row r="2397" spans="1:12" x14ac:dyDescent="0.25">
      <c r="A2397">
        <v>2022</v>
      </c>
      <c r="B2397">
        <v>6</v>
      </c>
      <c r="C2397">
        <v>220101</v>
      </c>
      <c r="D2397" t="s">
        <v>3128</v>
      </c>
      <c r="E2397" t="s">
        <v>3128</v>
      </c>
      <c r="F2397" t="s">
        <v>3128</v>
      </c>
      <c r="G2397">
        <v>5</v>
      </c>
      <c r="H2397">
        <v>1</v>
      </c>
      <c r="I2397">
        <v>6312</v>
      </c>
      <c r="J2397">
        <v>62882150</v>
      </c>
      <c r="K2397">
        <v>1</v>
      </c>
      <c r="L2397">
        <v>1</v>
      </c>
    </row>
    <row r="2398" spans="1:12" x14ac:dyDescent="0.25">
      <c r="A2398">
        <v>2022</v>
      </c>
      <c r="B2398">
        <v>6</v>
      </c>
      <c r="C2398">
        <v>220101</v>
      </c>
      <c r="D2398" t="s">
        <v>3128</v>
      </c>
      <c r="E2398" t="s">
        <v>3128</v>
      </c>
      <c r="F2398" t="s">
        <v>3128</v>
      </c>
      <c r="G2398">
        <v>5</v>
      </c>
      <c r="H2398">
        <v>1</v>
      </c>
      <c r="I2398">
        <v>6312</v>
      </c>
      <c r="J2398">
        <v>63025527</v>
      </c>
      <c r="K2398">
        <v>1</v>
      </c>
      <c r="L2398">
        <v>1</v>
      </c>
    </row>
    <row r="2399" spans="1:12" x14ac:dyDescent="0.25">
      <c r="A2399">
        <v>2022</v>
      </c>
      <c r="B2399">
        <v>6</v>
      </c>
      <c r="C2399">
        <v>220101</v>
      </c>
      <c r="D2399" t="s">
        <v>3128</v>
      </c>
      <c r="E2399" t="s">
        <v>3128</v>
      </c>
      <c r="F2399" t="s">
        <v>3128</v>
      </c>
      <c r="G2399">
        <v>5</v>
      </c>
      <c r="H2399">
        <v>1</v>
      </c>
      <c r="I2399">
        <v>6312</v>
      </c>
      <c r="J2399">
        <v>63387282</v>
      </c>
      <c r="K2399">
        <v>1</v>
      </c>
      <c r="L2399">
        <v>1</v>
      </c>
    </row>
    <row r="2400" spans="1:12" x14ac:dyDescent="0.25">
      <c r="A2400">
        <v>2022</v>
      </c>
      <c r="B2400">
        <v>6</v>
      </c>
      <c r="C2400">
        <v>220101</v>
      </c>
      <c r="D2400" t="s">
        <v>3128</v>
      </c>
      <c r="E2400" t="s">
        <v>3128</v>
      </c>
      <c r="F2400" t="s">
        <v>3128</v>
      </c>
      <c r="G2400">
        <v>5</v>
      </c>
      <c r="H2400">
        <v>1</v>
      </c>
      <c r="I2400">
        <v>6312</v>
      </c>
      <c r="J2400">
        <v>77590167</v>
      </c>
      <c r="K2400">
        <v>0</v>
      </c>
      <c r="L2400">
        <v>1</v>
      </c>
    </row>
    <row r="2401" spans="1:12" x14ac:dyDescent="0.25">
      <c r="A2401">
        <v>2022</v>
      </c>
      <c r="B2401">
        <v>6</v>
      </c>
      <c r="C2401">
        <v>220101</v>
      </c>
      <c r="D2401" t="s">
        <v>3128</v>
      </c>
      <c r="E2401" t="s">
        <v>3128</v>
      </c>
      <c r="F2401" t="s">
        <v>3128</v>
      </c>
      <c r="G2401">
        <v>5</v>
      </c>
      <c r="H2401">
        <v>1</v>
      </c>
      <c r="I2401">
        <v>6312</v>
      </c>
      <c r="J2401">
        <v>77964258</v>
      </c>
      <c r="K2401">
        <v>0</v>
      </c>
      <c r="L2401">
        <v>1</v>
      </c>
    </row>
    <row r="2402" spans="1:12" x14ac:dyDescent="0.25">
      <c r="A2402">
        <v>2022</v>
      </c>
      <c r="B2402">
        <v>6</v>
      </c>
      <c r="C2402">
        <v>220101</v>
      </c>
      <c r="D2402" t="s">
        <v>3128</v>
      </c>
      <c r="E2402" t="s">
        <v>3128</v>
      </c>
      <c r="F2402" t="s">
        <v>3128</v>
      </c>
      <c r="G2402">
        <v>5</v>
      </c>
      <c r="H2402">
        <v>1</v>
      </c>
      <c r="I2402">
        <v>6312</v>
      </c>
      <c r="J2402">
        <v>78609359</v>
      </c>
      <c r="K2402">
        <v>1</v>
      </c>
      <c r="L2402">
        <v>1</v>
      </c>
    </row>
    <row r="2403" spans="1:12" x14ac:dyDescent="0.25">
      <c r="A2403">
        <v>2022</v>
      </c>
      <c r="B2403">
        <v>6</v>
      </c>
      <c r="C2403">
        <v>220101</v>
      </c>
      <c r="D2403" t="s">
        <v>3128</v>
      </c>
      <c r="E2403" t="s">
        <v>3128</v>
      </c>
      <c r="F2403" t="s">
        <v>3128</v>
      </c>
      <c r="G2403">
        <v>5</v>
      </c>
      <c r="H2403">
        <v>1</v>
      </c>
      <c r="I2403">
        <v>6312</v>
      </c>
      <c r="J2403">
        <v>78810409</v>
      </c>
      <c r="K2403">
        <v>1</v>
      </c>
      <c r="L2403">
        <v>1</v>
      </c>
    </row>
    <row r="2404" spans="1:12" x14ac:dyDescent="0.25">
      <c r="A2404">
        <v>2022</v>
      </c>
      <c r="B2404">
        <v>6</v>
      </c>
      <c r="C2404">
        <v>220101</v>
      </c>
      <c r="D2404" t="s">
        <v>3128</v>
      </c>
      <c r="E2404" t="s">
        <v>3128</v>
      </c>
      <c r="F2404" t="s">
        <v>3128</v>
      </c>
      <c r="G2404">
        <v>5</v>
      </c>
      <c r="H2404">
        <v>1</v>
      </c>
      <c r="I2404">
        <v>6312</v>
      </c>
      <c r="J2404">
        <v>78939663</v>
      </c>
      <c r="K2404">
        <v>1</v>
      </c>
      <c r="L2404">
        <v>1</v>
      </c>
    </row>
    <row r="2405" spans="1:12" x14ac:dyDescent="0.25">
      <c r="A2405">
        <v>2022</v>
      </c>
      <c r="B2405">
        <v>6</v>
      </c>
      <c r="C2405">
        <v>220101</v>
      </c>
      <c r="D2405" t="s">
        <v>3128</v>
      </c>
      <c r="E2405" t="s">
        <v>3128</v>
      </c>
      <c r="F2405" t="s">
        <v>3128</v>
      </c>
      <c r="G2405">
        <v>5</v>
      </c>
      <c r="H2405">
        <v>1</v>
      </c>
      <c r="I2405">
        <v>6312</v>
      </c>
      <c r="J2405">
        <v>79142281</v>
      </c>
      <c r="K2405">
        <v>1</v>
      </c>
      <c r="L2405">
        <v>1</v>
      </c>
    </row>
    <row r="2406" spans="1:12" x14ac:dyDescent="0.25">
      <c r="A2406">
        <v>2022</v>
      </c>
      <c r="B2406">
        <v>6</v>
      </c>
      <c r="C2406">
        <v>220101</v>
      </c>
      <c r="D2406" t="s">
        <v>3128</v>
      </c>
      <c r="E2406" t="s">
        <v>3128</v>
      </c>
      <c r="F2406" t="s">
        <v>3128</v>
      </c>
      <c r="G2406">
        <v>5</v>
      </c>
      <c r="H2406">
        <v>1</v>
      </c>
      <c r="I2406">
        <v>6312</v>
      </c>
      <c r="J2406">
        <v>79194398</v>
      </c>
      <c r="K2406">
        <v>1</v>
      </c>
      <c r="L2406">
        <v>1</v>
      </c>
    </row>
    <row r="2407" spans="1:12" x14ac:dyDescent="0.25">
      <c r="A2407">
        <v>2022</v>
      </c>
      <c r="B2407">
        <v>6</v>
      </c>
      <c r="C2407">
        <v>220101</v>
      </c>
      <c r="D2407" t="s">
        <v>3128</v>
      </c>
      <c r="E2407" t="s">
        <v>3128</v>
      </c>
      <c r="F2407" t="s">
        <v>3128</v>
      </c>
      <c r="G2407">
        <v>5</v>
      </c>
      <c r="H2407">
        <v>1</v>
      </c>
      <c r="I2407">
        <v>6312</v>
      </c>
      <c r="J2407">
        <v>79227771</v>
      </c>
      <c r="K2407">
        <v>0</v>
      </c>
      <c r="L2407">
        <v>1</v>
      </c>
    </row>
    <row r="2408" spans="1:12" x14ac:dyDescent="0.25">
      <c r="A2408">
        <v>2022</v>
      </c>
      <c r="B2408">
        <v>6</v>
      </c>
      <c r="C2408">
        <v>220101</v>
      </c>
      <c r="D2408" t="s">
        <v>3128</v>
      </c>
      <c r="E2408" t="s">
        <v>3128</v>
      </c>
      <c r="F2408" t="s">
        <v>3128</v>
      </c>
      <c r="G2408">
        <v>5</v>
      </c>
      <c r="H2408">
        <v>1</v>
      </c>
      <c r="I2408">
        <v>6312</v>
      </c>
      <c r="J2408">
        <v>79249846</v>
      </c>
      <c r="K2408">
        <v>1</v>
      </c>
      <c r="L2408">
        <v>1</v>
      </c>
    </row>
    <row r="2409" spans="1:12" x14ac:dyDescent="0.25">
      <c r="A2409">
        <v>2022</v>
      </c>
      <c r="B2409">
        <v>6</v>
      </c>
      <c r="C2409">
        <v>220101</v>
      </c>
      <c r="D2409" t="s">
        <v>3128</v>
      </c>
      <c r="E2409" t="s">
        <v>3128</v>
      </c>
      <c r="F2409" t="s">
        <v>3128</v>
      </c>
      <c r="G2409">
        <v>5</v>
      </c>
      <c r="H2409">
        <v>1</v>
      </c>
      <c r="I2409">
        <v>6312</v>
      </c>
      <c r="J2409">
        <v>79253133</v>
      </c>
      <c r="K2409">
        <v>1</v>
      </c>
      <c r="L2409">
        <v>1</v>
      </c>
    </row>
    <row r="2410" spans="1:12" x14ac:dyDescent="0.25">
      <c r="A2410">
        <v>2022</v>
      </c>
      <c r="B2410">
        <v>6</v>
      </c>
      <c r="C2410">
        <v>220101</v>
      </c>
      <c r="D2410" t="s">
        <v>3128</v>
      </c>
      <c r="E2410" t="s">
        <v>3128</v>
      </c>
      <c r="F2410" t="s">
        <v>3128</v>
      </c>
      <c r="G2410">
        <v>5</v>
      </c>
      <c r="H2410">
        <v>1</v>
      </c>
      <c r="I2410">
        <v>6312</v>
      </c>
      <c r="J2410">
        <v>79298241</v>
      </c>
      <c r="K2410">
        <v>0</v>
      </c>
      <c r="L2410">
        <v>1</v>
      </c>
    </row>
    <row r="2411" spans="1:12" x14ac:dyDescent="0.25">
      <c r="A2411">
        <v>2022</v>
      </c>
      <c r="B2411">
        <v>6</v>
      </c>
      <c r="C2411">
        <v>220101</v>
      </c>
      <c r="D2411" t="s">
        <v>3128</v>
      </c>
      <c r="E2411" t="s">
        <v>3128</v>
      </c>
      <c r="F2411" t="s">
        <v>3128</v>
      </c>
      <c r="G2411">
        <v>5</v>
      </c>
      <c r="H2411">
        <v>1</v>
      </c>
      <c r="I2411">
        <v>6312</v>
      </c>
      <c r="J2411">
        <v>79374021</v>
      </c>
      <c r="K2411">
        <v>0</v>
      </c>
      <c r="L2411">
        <v>1</v>
      </c>
    </row>
    <row r="2412" spans="1:12" x14ac:dyDescent="0.25">
      <c r="A2412">
        <v>2022</v>
      </c>
      <c r="B2412">
        <v>6</v>
      </c>
      <c r="C2412">
        <v>220101</v>
      </c>
      <c r="D2412" t="s">
        <v>3128</v>
      </c>
      <c r="E2412" t="s">
        <v>3128</v>
      </c>
      <c r="F2412" t="s">
        <v>3128</v>
      </c>
      <c r="G2412">
        <v>5</v>
      </c>
      <c r="H2412">
        <v>1</v>
      </c>
      <c r="I2412">
        <v>6312</v>
      </c>
      <c r="J2412">
        <v>79406129</v>
      </c>
      <c r="K2412">
        <v>1</v>
      </c>
      <c r="L2412">
        <v>1</v>
      </c>
    </row>
    <row r="2413" spans="1:12" x14ac:dyDescent="0.25">
      <c r="A2413">
        <v>2022</v>
      </c>
      <c r="B2413">
        <v>6</v>
      </c>
      <c r="C2413">
        <v>220101</v>
      </c>
      <c r="D2413" t="s">
        <v>3128</v>
      </c>
      <c r="E2413" t="s">
        <v>3128</v>
      </c>
      <c r="F2413" t="s">
        <v>3128</v>
      </c>
      <c r="G2413">
        <v>5</v>
      </c>
      <c r="H2413">
        <v>1</v>
      </c>
      <c r="I2413">
        <v>6312</v>
      </c>
      <c r="J2413">
        <v>79568327</v>
      </c>
      <c r="K2413">
        <v>1</v>
      </c>
      <c r="L2413">
        <v>1</v>
      </c>
    </row>
    <row r="2414" spans="1:12" x14ac:dyDescent="0.25">
      <c r="A2414">
        <v>2022</v>
      </c>
      <c r="B2414">
        <v>6</v>
      </c>
      <c r="C2414">
        <v>220101</v>
      </c>
      <c r="D2414" t="s">
        <v>3128</v>
      </c>
      <c r="E2414" t="s">
        <v>3128</v>
      </c>
      <c r="F2414" t="s">
        <v>3128</v>
      </c>
      <c r="G2414">
        <v>5</v>
      </c>
      <c r="H2414">
        <v>1</v>
      </c>
      <c r="I2414">
        <v>6312</v>
      </c>
      <c r="J2414">
        <v>79592589</v>
      </c>
      <c r="K2414">
        <v>1</v>
      </c>
      <c r="L2414">
        <v>1</v>
      </c>
    </row>
    <row r="2415" spans="1:12" x14ac:dyDescent="0.25">
      <c r="A2415">
        <v>2022</v>
      </c>
      <c r="B2415">
        <v>6</v>
      </c>
      <c r="C2415">
        <v>220101</v>
      </c>
      <c r="D2415" t="s">
        <v>3128</v>
      </c>
      <c r="E2415" t="s">
        <v>3128</v>
      </c>
      <c r="F2415" t="s">
        <v>3128</v>
      </c>
      <c r="G2415">
        <v>5</v>
      </c>
      <c r="H2415">
        <v>1</v>
      </c>
      <c r="I2415">
        <v>6312</v>
      </c>
      <c r="J2415">
        <v>79646925</v>
      </c>
      <c r="K2415">
        <v>1</v>
      </c>
      <c r="L2415">
        <v>1</v>
      </c>
    </row>
    <row r="2416" spans="1:12" x14ac:dyDescent="0.25">
      <c r="A2416">
        <v>2022</v>
      </c>
      <c r="B2416">
        <v>6</v>
      </c>
      <c r="C2416">
        <v>220101</v>
      </c>
      <c r="D2416" t="s">
        <v>3128</v>
      </c>
      <c r="E2416" t="s">
        <v>3128</v>
      </c>
      <c r="F2416" t="s">
        <v>3128</v>
      </c>
      <c r="G2416">
        <v>5</v>
      </c>
      <c r="H2416">
        <v>1</v>
      </c>
      <c r="I2416">
        <v>6312</v>
      </c>
      <c r="J2416">
        <v>79829426</v>
      </c>
      <c r="K2416">
        <v>1</v>
      </c>
      <c r="L2416">
        <v>1</v>
      </c>
    </row>
    <row r="2417" spans="1:12" x14ac:dyDescent="0.25">
      <c r="A2417">
        <v>2022</v>
      </c>
      <c r="B2417">
        <v>6</v>
      </c>
      <c r="C2417">
        <v>220101</v>
      </c>
      <c r="D2417" t="s">
        <v>3128</v>
      </c>
      <c r="E2417" t="s">
        <v>3128</v>
      </c>
      <c r="F2417" t="s">
        <v>3128</v>
      </c>
      <c r="G2417">
        <v>5</v>
      </c>
      <c r="H2417">
        <v>1</v>
      </c>
      <c r="I2417">
        <v>6312</v>
      </c>
      <c r="J2417">
        <v>79976452</v>
      </c>
      <c r="K2417">
        <v>1</v>
      </c>
      <c r="L2417">
        <v>1</v>
      </c>
    </row>
    <row r="2418" spans="1:12" x14ac:dyDescent="0.25">
      <c r="A2418">
        <v>2022</v>
      </c>
      <c r="B2418">
        <v>6</v>
      </c>
      <c r="C2418">
        <v>220101</v>
      </c>
      <c r="D2418" t="s">
        <v>3128</v>
      </c>
      <c r="E2418" t="s">
        <v>3128</v>
      </c>
      <c r="F2418" t="s">
        <v>3128</v>
      </c>
      <c r="G2418">
        <v>5</v>
      </c>
      <c r="H2418">
        <v>1</v>
      </c>
      <c r="I2418">
        <v>6312</v>
      </c>
      <c r="J2418">
        <v>80900118</v>
      </c>
      <c r="K2418">
        <v>1</v>
      </c>
      <c r="L2418">
        <v>1</v>
      </c>
    </row>
    <row r="2419" spans="1:12" x14ac:dyDescent="0.25">
      <c r="A2419">
        <v>2022</v>
      </c>
      <c r="B2419">
        <v>6</v>
      </c>
      <c r="C2419">
        <v>220101</v>
      </c>
      <c r="D2419" t="s">
        <v>3128</v>
      </c>
      <c r="E2419" t="s">
        <v>3128</v>
      </c>
      <c r="F2419" t="s">
        <v>3128</v>
      </c>
      <c r="G2419">
        <v>5</v>
      </c>
      <c r="H2419">
        <v>1</v>
      </c>
      <c r="I2419">
        <v>6312</v>
      </c>
      <c r="J2419">
        <v>80900215</v>
      </c>
      <c r="K2419">
        <v>1</v>
      </c>
      <c r="L2419">
        <v>1</v>
      </c>
    </row>
    <row r="2420" spans="1:12" x14ac:dyDescent="0.25">
      <c r="A2420">
        <v>2022</v>
      </c>
      <c r="B2420">
        <v>6</v>
      </c>
      <c r="C2420">
        <v>220101</v>
      </c>
      <c r="D2420" t="s">
        <v>3128</v>
      </c>
      <c r="E2420" t="s">
        <v>3128</v>
      </c>
      <c r="F2420" t="s">
        <v>3128</v>
      </c>
      <c r="G2420">
        <v>5</v>
      </c>
      <c r="H2420">
        <v>1</v>
      </c>
      <c r="I2420">
        <v>6312</v>
      </c>
      <c r="J2420">
        <v>80900357</v>
      </c>
      <c r="K2420">
        <v>1</v>
      </c>
      <c r="L2420">
        <v>1</v>
      </c>
    </row>
    <row r="2421" spans="1:12" x14ac:dyDescent="0.25">
      <c r="A2421">
        <v>2022</v>
      </c>
      <c r="B2421">
        <v>6</v>
      </c>
      <c r="C2421">
        <v>220101</v>
      </c>
      <c r="D2421" t="s">
        <v>3128</v>
      </c>
      <c r="E2421" t="s">
        <v>3128</v>
      </c>
      <c r="F2421" t="s">
        <v>3128</v>
      </c>
      <c r="G2421">
        <v>5</v>
      </c>
      <c r="H2421">
        <v>1</v>
      </c>
      <c r="I2421">
        <v>6312</v>
      </c>
      <c r="J2421">
        <v>81632171</v>
      </c>
      <c r="K2421">
        <v>0</v>
      </c>
      <c r="L2421">
        <v>1</v>
      </c>
    </row>
    <row r="2422" spans="1:12" x14ac:dyDescent="0.25">
      <c r="A2422">
        <v>2022</v>
      </c>
      <c r="B2422">
        <v>6</v>
      </c>
      <c r="C2422">
        <v>220101</v>
      </c>
      <c r="D2422" t="s">
        <v>3128</v>
      </c>
      <c r="E2422" t="s">
        <v>3128</v>
      </c>
      <c r="F2422" t="s">
        <v>3128</v>
      </c>
      <c r="G2422">
        <v>5</v>
      </c>
      <c r="H2422">
        <v>1</v>
      </c>
      <c r="I2422">
        <v>6312</v>
      </c>
      <c r="J2422">
        <v>81683462</v>
      </c>
      <c r="K2422">
        <v>1</v>
      </c>
      <c r="L2422">
        <v>1</v>
      </c>
    </row>
    <row r="2423" spans="1:12" x14ac:dyDescent="0.25">
      <c r="A2423">
        <v>2022</v>
      </c>
      <c r="B2423">
        <v>6</v>
      </c>
      <c r="C2423">
        <v>220101</v>
      </c>
      <c r="D2423" t="s">
        <v>3128</v>
      </c>
      <c r="E2423" t="s">
        <v>3128</v>
      </c>
      <c r="F2423" t="s">
        <v>3128</v>
      </c>
      <c r="G2423">
        <v>5</v>
      </c>
      <c r="H2423">
        <v>1</v>
      </c>
      <c r="I2423">
        <v>6312</v>
      </c>
      <c r="J2423">
        <v>81748951</v>
      </c>
      <c r="K2423">
        <v>1</v>
      </c>
      <c r="L2423">
        <v>1</v>
      </c>
    </row>
    <row r="2424" spans="1:12" x14ac:dyDescent="0.25">
      <c r="A2424">
        <v>2022</v>
      </c>
      <c r="B2424">
        <v>6</v>
      </c>
      <c r="C2424">
        <v>220101</v>
      </c>
      <c r="D2424" t="s">
        <v>3128</v>
      </c>
      <c r="E2424" t="s">
        <v>3128</v>
      </c>
      <c r="F2424" t="s">
        <v>3128</v>
      </c>
      <c r="G2424">
        <v>5</v>
      </c>
      <c r="H2424">
        <v>1</v>
      </c>
      <c r="I2424">
        <v>6312</v>
      </c>
      <c r="J2424">
        <v>82025361</v>
      </c>
      <c r="K2424">
        <v>1</v>
      </c>
      <c r="L2424">
        <v>1</v>
      </c>
    </row>
    <row r="2425" spans="1:12" x14ac:dyDescent="0.25">
      <c r="A2425">
        <v>2022</v>
      </c>
      <c r="B2425">
        <v>6</v>
      </c>
      <c r="C2425">
        <v>220101</v>
      </c>
      <c r="D2425" t="s">
        <v>3128</v>
      </c>
      <c r="E2425" t="s">
        <v>3128</v>
      </c>
      <c r="F2425" t="s">
        <v>3128</v>
      </c>
      <c r="G2425">
        <v>5</v>
      </c>
      <c r="H2425">
        <v>1</v>
      </c>
      <c r="I2425">
        <v>6312</v>
      </c>
      <c r="J2425">
        <v>90059785</v>
      </c>
      <c r="K2425">
        <v>1</v>
      </c>
      <c r="L2425">
        <v>1</v>
      </c>
    </row>
    <row r="2426" spans="1:12" x14ac:dyDescent="0.25">
      <c r="A2426">
        <v>2022</v>
      </c>
      <c r="B2426">
        <v>6</v>
      </c>
      <c r="C2426">
        <v>220101</v>
      </c>
      <c r="D2426" t="s">
        <v>3128</v>
      </c>
      <c r="E2426" t="s">
        <v>3128</v>
      </c>
      <c r="F2426" t="s">
        <v>3128</v>
      </c>
      <c r="G2426">
        <v>5</v>
      </c>
      <c r="H2426">
        <v>1</v>
      </c>
      <c r="I2426">
        <v>6312</v>
      </c>
      <c r="J2426">
        <v>90104438</v>
      </c>
      <c r="K2426">
        <v>1</v>
      </c>
      <c r="L2426">
        <v>1</v>
      </c>
    </row>
    <row r="2427" spans="1:12" x14ac:dyDescent="0.25">
      <c r="A2427">
        <v>2022</v>
      </c>
      <c r="B2427">
        <v>6</v>
      </c>
      <c r="C2427">
        <v>220101</v>
      </c>
      <c r="D2427" t="s">
        <v>3128</v>
      </c>
      <c r="E2427" t="s">
        <v>3128</v>
      </c>
      <c r="F2427" t="s">
        <v>3128</v>
      </c>
      <c r="G2427">
        <v>5</v>
      </c>
      <c r="H2427">
        <v>1</v>
      </c>
      <c r="I2427">
        <v>6312</v>
      </c>
      <c r="J2427">
        <v>90382846</v>
      </c>
      <c r="K2427">
        <v>1</v>
      </c>
      <c r="L2427">
        <v>1</v>
      </c>
    </row>
    <row r="2428" spans="1:12" x14ac:dyDescent="0.25">
      <c r="A2428">
        <v>2022</v>
      </c>
      <c r="B2428">
        <v>6</v>
      </c>
      <c r="C2428">
        <v>220101</v>
      </c>
      <c r="D2428" t="s">
        <v>3128</v>
      </c>
      <c r="E2428" t="s">
        <v>3128</v>
      </c>
      <c r="F2428" t="s">
        <v>3128</v>
      </c>
      <c r="G2428">
        <v>5</v>
      </c>
      <c r="H2428">
        <v>1</v>
      </c>
      <c r="I2428">
        <v>6312</v>
      </c>
      <c r="J2428">
        <v>90573922</v>
      </c>
      <c r="K2428">
        <v>1</v>
      </c>
      <c r="L2428">
        <v>1</v>
      </c>
    </row>
    <row r="2429" spans="1:12" x14ac:dyDescent="0.25">
      <c r="A2429">
        <v>2022</v>
      </c>
      <c r="B2429">
        <v>6</v>
      </c>
      <c r="C2429">
        <v>220101</v>
      </c>
      <c r="D2429" t="s">
        <v>3128</v>
      </c>
      <c r="E2429" t="s">
        <v>3128</v>
      </c>
      <c r="F2429" t="s">
        <v>3128</v>
      </c>
      <c r="G2429">
        <v>5</v>
      </c>
      <c r="H2429">
        <v>1</v>
      </c>
      <c r="I2429">
        <v>6312</v>
      </c>
      <c r="J2429">
        <v>90593695</v>
      </c>
      <c r="K2429">
        <v>1</v>
      </c>
      <c r="L2429">
        <v>1</v>
      </c>
    </row>
    <row r="2430" spans="1:12" x14ac:dyDescent="0.25">
      <c r="A2430">
        <v>2022</v>
      </c>
      <c r="B2430">
        <v>6</v>
      </c>
      <c r="C2430">
        <v>220101</v>
      </c>
      <c r="D2430" t="s">
        <v>3128</v>
      </c>
      <c r="E2430" t="s">
        <v>3128</v>
      </c>
      <c r="F2430" t="s">
        <v>3128</v>
      </c>
      <c r="G2430">
        <v>5</v>
      </c>
      <c r="H2430">
        <v>1</v>
      </c>
      <c r="I2430">
        <v>6312</v>
      </c>
      <c r="J2430">
        <v>90606606</v>
      </c>
      <c r="K2430">
        <v>1</v>
      </c>
      <c r="L2430">
        <v>1</v>
      </c>
    </row>
    <row r="2431" spans="1:12" x14ac:dyDescent="0.25">
      <c r="A2431">
        <v>2022</v>
      </c>
      <c r="B2431">
        <v>6</v>
      </c>
      <c r="C2431">
        <v>220101</v>
      </c>
      <c r="D2431" t="s">
        <v>3128</v>
      </c>
      <c r="E2431" t="s">
        <v>3128</v>
      </c>
      <c r="F2431" t="s">
        <v>3128</v>
      </c>
      <c r="G2431">
        <v>5</v>
      </c>
      <c r="H2431">
        <v>1</v>
      </c>
      <c r="I2431">
        <v>6312</v>
      </c>
      <c r="J2431">
        <v>90608974</v>
      </c>
      <c r="K2431">
        <v>1</v>
      </c>
      <c r="L2431">
        <v>1</v>
      </c>
    </row>
    <row r="2432" spans="1:12" x14ac:dyDescent="0.25">
      <c r="A2432">
        <v>2022</v>
      </c>
      <c r="B2432">
        <v>6</v>
      </c>
      <c r="C2432">
        <v>220101</v>
      </c>
      <c r="D2432" t="s">
        <v>3128</v>
      </c>
      <c r="E2432" t="s">
        <v>3128</v>
      </c>
      <c r="F2432" t="s">
        <v>3128</v>
      </c>
      <c r="G2432">
        <v>5</v>
      </c>
      <c r="H2432">
        <v>1</v>
      </c>
      <c r="I2432">
        <v>6312</v>
      </c>
      <c r="J2432">
        <v>90617310</v>
      </c>
      <c r="K2432">
        <v>1</v>
      </c>
      <c r="L2432">
        <v>1</v>
      </c>
    </row>
    <row r="2433" spans="1:12" x14ac:dyDescent="0.25">
      <c r="A2433">
        <v>2022</v>
      </c>
      <c r="B2433">
        <v>6</v>
      </c>
      <c r="C2433">
        <v>220101</v>
      </c>
      <c r="D2433" t="s">
        <v>3128</v>
      </c>
      <c r="E2433" t="s">
        <v>3128</v>
      </c>
      <c r="F2433" t="s">
        <v>3128</v>
      </c>
      <c r="G2433">
        <v>5</v>
      </c>
      <c r="H2433">
        <v>1</v>
      </c>
      <c r="I2433">
        <v>6312</v>
      </c>
      <c r="J2433">
        <v>90618059</v>
      </c>
      <c r="K2433">
        <v>1</v>
      </c>
      <c r="L2433">
        <v>1</v>
      </c>
    </row>
    <row r="2434" spans="1:12" x14ac:dyDescent="0.25">
      <c r="A2434">
        <v>2022</v>
      </c>
      <c r="B2434">
        <v>6</v>
      </c>
      <c r="C2434">
        <v>220101</v>
      </c>
      <c r="D2434" t="s">
        <v>3128</v>
      </c>
      <c r="E2434" t="s">
        <v>3128</v>
      </c>
      <c r="F2434" t="s">
        <v>3128</v>
      </c>
      <c r="G2434">
        <v>5</v>
      </c>
      <c r="H2434">
        <v>1</v>
      </c>
      <c r="I2434">
        <v>6312</v>
      </c>
      <c r="J2434">
        <v>90629602</v>
      </c>
      <c r="K2434">
        <v>1</v>
      </c>
      <c r="L2434">
        <v>1</v>
      </c>
    </row>
    <row r="2435" spans="1:12" x14ac:dyDescent="0.25">
      <c r="A2435">
        <v>2022</v>
      </c>
      <c r="B2435">
        <v>6</v>
      </c>
      <c r="C2435">
        <v>220101</v>
      </c>
      <c r="D2435" t="s">
        <v>3128</v>
      </c>
      <c r="E2435" t="s">
        <v>3128</v>
      </c>
      <c r="F2435" t="s">
        <v>3128</v>
      </c>
      <c r="G2435">
        <v>5</v>
      </c>
      <c r="H2435">
        <v>1</v>
      </c>
      <c r="I2435">
        <v>6312</v>
      </c>
      <c r="J2435">
        <v>90631597</v>
      </c>
      <c r="K2435">
        <v>1</v>
      </c>
      <c r="L2435">
        <v>1</v>
      </c>
    </row>
    <row r="2436" spans="1:12" x14ac:dyDescent="0.25">
      <c r="A2436">
        <v>2022</v>
      </c>
      <c r="B2436">
        <v>6</v>
      </c>
      <c r="C2436">
        <v>220101</v>
      </c>
      <c r="D2436" t="s">
        <v>3128</v>
      </c>
      <c r="E2436" t="s">
        <v>3128</v>
      </c>
      <c r="F2436" t="s">
        <v>3128</v>
      </c>
      <c r="G2436">
        <v>5</v>
      </c>
      <c r="H2436">
        <v>1</v>
      </c>
      <c r="I2436">
        <v>6312</v>
      </c>
      <c r="J2436">
        <v>90633166</v>
      </c>
      <c r="K2436">
        <v>1</v>
      </c>
      <c r="L2436">
        <v>1</v>
      </c>
    </row>
    <row r="2437" spans="1:12" x14ac:dyDescent="0.25">
      <c r="A2437">
        <v>2022</v>
      </c>
      <c r="B2437">
        <v>6</v>
      </c>
      <c r="C2437">
        <v>220101</v>
      </c>
      <c r="D2437" t="s">
        <v>3128</v>
      </c>
      <c r="E2437" t="s">
        <v>3128</v>
      </c>
      <c r="F2437" t="s">
        <v>3128</v>
      </c>
      <c r="G2437">
        <v>5</v>
      </c>
      <c r="H2437">
        <v>1</v>
      </c>
      <c r="I2437">
        <v>6312</v>
      </c>
      <c r="J2437">
        <v>90634900</v>
      </c>
      <c r="K2437">
        <v>1</v>
      </c>
      <c r="L2437">
        <v>1</v>
      </c>
    </row>
    <row r="2438" spans="1:12" x14ac:dyDescent="0.25">
      <c r="A2438">
        <v>2022</v>
      </c>
      <c r="B2438">
        <v>6</v>
      </c>
      <c r="C2438">
        <v>220101</v>
      </c>
      <c r="D2438" t="s">
        <v>3128</v>
      </c>
      <c r="E2438" t="s">
        <v>3128</v>
      </c>
      <c r="F2438" t="s">
        <v>3128</v>
      </c>
      <c r="G2438">
        <v>5</v>
      </c>
      <c r="H2438">
        <v>1</v>
      </c>
      <c r="I2438">
        <v>6312</v>
      </c>
      <c r="J2438">
        <v>90635288</v>
      </c>
      <c r="K2438">
        <v>1</v>
      </c>
      <c r="L2438">
        <v>1</v>
      </c>
    </row>
    <row r="2439" spans="1:12" x14ac:dyDescent="0.25">
      <c r="A2439">
        <v>2022</v>
      </c>
      <c r="B2439">
        <v>6</v>
      </c>
      <c r="C2439">
        <v>220101</v>
      </c>
      <c r="D2439" t="s">
        <v>3128</v>
      </c>
      <c r="E2439" t="s">
        <v>3128</v>
      </c>
      <c r="F2439" t="s">
        <v>3128</v>
      </c>
      <c r="G2439">
        <v>5</v>
      </c>
      <c r="H2439">
        <v>1</v>
      </c>
      <c r="I2439">
        <v>6312</v>
      </c>
      <c r="J2439">
        <v>90638988</v>
      </c>
      <c r="K2439">
        <v>1</v>
      </c>
      <c r="L2439">
        <v>1</v>
      </c>
    </row>
    <row r="2440" spans="1:12" x14ac:dyDescent="0.25">
      <c r="A2440">
        <v>2022</v>
      </c>
      <c r="B2440">
        <v>6</v>
      </c>
      <c r="C2440">
        <v>220101</v>
      </c>
      <c r="D2440" t="s">
        <v>3128</v>
      </c>
      <c r="E2440" t="s">
        <v>3128</v>
      </c>
      <c r="F2440" t="s">
        <v>3128</v>
      </c>
      <c r="G2440">
        <v>5</v>
      </c>
      <c r="H2440">
        <v>1</v>
      </c>
      <c r="I2440">
        <v>6312</v>
      </c>
      <c r="J2440">
        <v>90639312</v>
      </c>
      <c r="K2440">
        <v>1</v>
      </c>
      <c r="L2440">
        <v>1</v>
      </c>
    </row>
    <row r="2441" spans="1:12" x14ac:dyDescent="0.25">
      <c r="A2441">
        <v>2022</v>
      </c>
      <c r="B2441">
        <v>6</v>
      </c>
      <c r="C2441">
        <v>220101</v>
      </c>
      <c r="D2441" t="s">
        <v>3128</v>
      </c>
      <c r="E2441" t="s">
        <v>3128</v>
      </c>
      <c r="F2441" t="s">
        <v>3128</v>
      </c>
      <c r="G2441">
        <v>5</v>
      </c>
      <c r="H2441">
        <v>1</v>
      </c>
      <c r="I2441">
        <v>6312</v>
      </c>
      <c r="J2441">
        <v>90650004</v>
      </c>
      <c r="K2441">
        <v>1</v>
      </c>
      <c r="L2441">
        <v>1</v>
      </c>
    </row>
    <row r="2442" spans="1:12" x14ac:dyDescent="0.25">
      <c r="A2442">
        <v>2022</v>
      </c>
      <c r="B2442">
        <v>6</v>
      </c>
      <c r="C2442">
        <v>220101</v>
      </c>
      <c r="D2442" t="s">
        <v>3128</v>
      </c>
      <c r="E2442" t="s">
        <v>3128</v>
      </c>
      <c r="F2442" t="s">
        <v>3128</v>
      </c>
      <c r="G2442">
        <v>5</v>
      </c>
      <c r="H2442">
        <v>1</v>
      </c>
      <c r="I2442">
        <v>6312</v>
      </c>
      <c r="J2442">
        <v>90651404</v>
      </c>
      <c r="K2442">
        <v>1</v>
      </c>
      <c r="L2442">
        <v>1</v>
      </c>
    </row>
    <row r="2443" spans="1:12" x14ac:dyDescent="0.25">
      <c r="A2443">
        <v>2022</v>
      </c>
      <c r="B2443">
        <v>6</v>
      </c>
      <c r="C2443">
        <v>220101</v>
      </c>
      <c r="D2443" t="s">
        <v>3128</v>
      </c>
      <c r="E2443" t="s">
        <v>3128</v>
      </c>
      <c r="F2443" t="s">
        <v>3128</v>
      </c>
      <c r="G2443">
        <v>5</v>
      </c>
      <c r="H2443">
        <v>1</v>
      </c>
      <c r="I2443">
        <v>6312</v>
      </c>
      <c r="J2443">
        <v>90653099</v>
      </c>
      <c r="K2443">
        <v>1</v>
      </c>
      <c r="L2443">
        <v>1</v>
      </c>
    </row>
    <row r="2444" spans="1:12" x14ac:dyDescent="0.25">
      <c r="A2444">
        <v>2022</v>
      </c>
      <c r="B2444">
        <v>6</v>
      </c>
      <c r="C2444">
        <v>220101</v>
      </c>
      <c r="D2444" t="s">
        <v>3128</v>
      </c>
      <c r="E2444" t="s">
        <v>3128</v>
      </c>
      <c r="F2444" t="s">
        <v>3128</v>
      </c>
      <c r="G2444">
        <v>5</v>
      </c>
      <c r="H2444">
        <v>1</v>
      </c>
      <c r="I2444">
        <v>6312</v>
      </c>
      <c r="J2444">
        <v>90653458</v>
      </c>
      <c r="K2444">
        <v>1</v>
      </c>
      <c r="L2444">
        <v>1</v>
      </c>
    </row>
    <row r="2445" spans="1:12" x14ac:dyDescent="0.25">
      <c r="A2445">
        <v>2022</v>
      </c>
      <c r="B2445">
        <v>6</v>
      </c>
      <c r="C2445">
        <v>220101</v>
      </c>
      <c r="D2445" t="s">
        <v>3128</v>
      </c>
      <c r="E2445" t="s">
        <v>3128</v>
      </c>
      <c r="F2445" t="s">
        <v>3128</v>
      </c>
      <c r="G2445">
        <v>5</v>
      </c>
      <c r="H2445">
        <v>1</v>
      </c>
      <c r="I2445">
        <v>6312</v>
      </c>
      <c r="J2445">
        <v>90655574</v>
      </c>
      <c r="K2445">
        <v>1</v>
      </c>
      <c r="L2445">
        <v>1</v>
      </c>
    </row>
    <row r="2446" spans="1:12" x14ac:dyDescent="0.25">
      <c r="A2446">
        <v>2022</v>
      </c>
      <c r="B2446">
        <v>6</v>
      </c>
      <c r="C2446">
        <v>220101</v>
      </c>
      <c r="D2446" t="s">
        <v>3128</v>
      </c>
      <c r="E2446" t="s">
        <v>3128</v>
      </c>
      <c r="F2446" t="s">
        <v>3128</v>
      </c>
      <c r="G2446">
        <v>5</v>
      </c>
      <c r="H2446">
        <v>1</v>
      </c>
      <c r="I2446">
        <v>6312</v>
      </c>
      <c r="J2446">
        <v>90658137</v>
      </c>
      <c r="K2446">
        <v>1</v>
      </c>
      <c r="L2446">
        <v>1</v>
      </c>
    </row>
    <row r="2447" spans="1:12" x14ac:dyDescent="0.25">
      <c r="A2447">
        <v>2022</v>
      </c>
      <c r="B2447">
        <v>6</v>
      </c>
      <c r="C2447">
        <v>220101</v>
      </c>
      <c r="D2447" t="s">
        <v>3128</v>
      </c>
      <c r="E2447" t="s">
        <v>3128</v>
      </c>
      <c r="F2447" t="s">
        <v>3128</v>
      </c>
      <c r="G2447">
        <v>5</v>
      </c>
      <c r="H2447">
        <v>1</v>
      </c>
      <c r="I2447">
        <v>6312</v>
      </c>
      <c r="J2447">
        <v>90663389</v>
      </c>
      <c r="K2447">
        <v>1</v>
      </c>
      <c r="L2447">
        <v>1</v>
      </c>
    </row>
    <row r="2448" spans="1:12" x14ac:dyDescent="0.25">
      <c r="A2448">
        <v>2022</v>
      </c>
      <c r="B2448">
        <v>6</v>
      </c>
      <c r="C2448">
        <v>220101</v>
      </c>
      <c r="D2448" t="s">
        <v>3128</v>
      </c>
      <c r="E2448" t="s">
        <v>3128</v>
      </c>
      <c r="F2448" t="s">
        <v>3128</v>
      </c>
      <c r="G2448">
        <v>5</v>
      </c>
      <c r="H2448">
        <v>1</v>
      </c>
      <c r="I2448">
        <v>6312</v>
      </c>
      <c r="J2448">
        <v>90664727</v>
      </c>
      <c r="K2448">
        <v>1</v>
      </c>
      <c r="L2448">
        <v>1</v>
      </c>
    </row>
    <row r="2449" spans="1:12" x14ac:dyDescent="0.25">
      <c r="A2449">
        <v>2022</v>
      </c>
      <c r="B2449">
        <v>6</v>
      </c>
      <c r="C2449">
        <v>220101</v>
      </c>
      <c r="D2449" t="s">
        <v>3128</v>
      </c>
      <c r="E2449" t="s">
        <v>3128</v>
      </c>
      <c r="F2449" t="s">
        <v>3128</v>
      </c>
      <c r="G2449">
        <v>5</v>
      </c>
      <c r="H2449">
        <v>1</v>
      </c>
      <c r="I2449">
        <v>6312</v>
      </c>
      <c r="J2449">
        <v>90667395</v>
      </c>
      <c r="K2449">
        <v>1</v>
      </c>
      <c r="L2449">
        <v>1</v>
      </c>
    </row>
    <row r="2450" spans="1:12" x14ac:dyDescent="0.25">
      <c r="A2450">
        <v>2022</v>
      </c>
      <c r="B2450">
        <v>6</v>
      </c>
      <c r="C2450">
        <v>220101</v>
      </c>
      <c r="D2450" t="s">
        <v>3128</v>
      </c>
      <c r="E2450" t="s">
        <v>3128</v>
      </c>
      <c r="F2450" t="s">
        <v>3128</v>
      </c>
      <c r="G2450">
        <v>5</v>
      </c>
      <c r="H2450">
        <v>1</v>
      </c>
      <c r="I2450">
        <v>6312</v>
      </c>
      <c r="J2450">
        <v>90668883</v>
      </c>
      <c r="K2450">
        <v>1</v>
      </c>
      <c r="L2450">
        <v>1</v>
      </c>
    </row>
    <row r="2451" spans="1:12" x14ac:dyDescent="0.25">
      <c r="A2451">
        <v>2022</v>
      </c>
      <c r="B2451">
        <v>6</v>
      </c>
      <c r="C2451">
        <v>220101</v>
      </c>
      <c r="D2451" t="s">
        <v>3128</v>
      </c>
      <c r="E2451" t="s">
        <v>3128</v>
      </c>
      <c r="F2451" t="s">
        <v>3128</v>
      </c>
      <c r="G2451">
        <v>5</v>
      </c>
      <c r="H2451">
        <v>1</v>
      </c>
      <c r="I2451">
        <v>6312</v>
      </c>
      <c r="J2451">
        <v>90670360</v>
      </c>
      <c r="K2451">
        <v>1</v>
      </c>
      <c r="L2451">
        <v>1</v>
      </c>
    </row>
    <row r="2452" spans="1:12" x14ac:dyDescent="0.25">
      <c r="A2452">
        <v>2022</v>
      </c>
      <c r="B2452">
        <v>6</v>
      </c>
      <c r="C2452">
        <v>220101</v>
      </c>
      <c r="D2452" t="s">
        <v>3128</v>
      </c>
      <c r="E2452" t="s">
        <v>3128</v>
      </c>
      <c r="F2452" t="s">
        <v>3128</v>
      </c>
      <c r="G2452">
        <v>5</v>
      </c>
      <c r="H2452">
        <v>1</v>
      </c>
      <c r="I2452">
        <v>6312</v>
      </c>
      <c r="J2452">
        <v>90672454</v>
      </c>
      <c r="K2452">
        <v>1</v>
      </c>
      <c r="L2452">
        <v>1</v>
      </c>
    </row>
    <row r="2453" spans="1:12" x14ac:dyDescent="0.25">
      <c r="A2453">
        <v>2022</v>
      </c>
      <c r="B2453">
        <v>6</v>
      </c>
      <c r="C2453">
        <v>220101</v>
      </c>
      <c r="D2453" t="s">
        <v>3128</v>
      </c>
      <c r="E2453" t="s">
        <v>3128</v>
      </c>
      <c r="F2453" t="s">
        <v>3128</v>
      </c>
      <c r="G2453">
        <v>5</v>
      </c>
      <c r="H2453">
        <v>1</v>
      </c>
      <c r="I2453">
        <v>6312</v>
      </c>
      <c r="J2453">
        <v>90675046</v>
      </c>
      <c r="K2453">
        <v>1</v>
      </c>
      <c r="L2453">
        <v>1</v>
      </c>
    </row>
    <row r="2454" spans="1:12" x14ac:dyDescent="0.25">
      <c r="A2454">
        <v>2022</v>
      </c>
      <c r="B2454">
        <v>6</v>
      </c>
      <c r="C2454">
        <v>220101</v>
      </c>
      <c r="D2454" t="s">
        <v>3128</v>
      </c>
      <c r="E2454" t="s">
        <v>3128</v>
      </c>
      <c r="F2454" t="s">
        <v>3128</v>
      </c>
      <c r="G2454">
        <v>5</v>
      </c>
      <c r="H2454">
        <v>1</v>
      </c>
      <c r="I2454">
        <v>6312</v>
      </c>
      <c r="J2454">
        <v>90680724</v>
      </c>
      <c r="K2454">
        <v>1</v>
      </c>
      <c r="L2454">
        <v>1</v>
      </c>
    </row>
    <row r="2455" spans="1:12" x14ac:dyDescent="0.25">
      <c r="A2455">
        <v>2022</v>
      </c>
      <c r="B2455">
        <v>6</v>
      </c>
      <c r="C2455">
        <v>220101</v>
      </c>
      <c r="D2455" t="s">
        <v>3128</v>
      </c>
      <c r="E2455" t="s">
        <v>3128</v>
      </c>
      <c r="F2455" t="s">
        <v>3128</v>
      </c>
      <c r="G2455">
        <v>5</v>
      </c>
      <c r="H2455">
        <v>1</v>
      </c>
      <c r="I2455">
        <v>6312</v>
      </c>
      <c r="J2455">
        <v>90681707</v>
      </c>
      <c r="K2455">
        <v>1</v>
      </c>
      <c r="L2455">
        <v>1</v>
      </c>
    </row>
    <row r="2456" spans="1:12" x14ac:dyDescent="0.25">
      <c r="A2456">
        <v>2022</v>
      </c>
      <c r="B2456">
        <v>6</v>
      </c>
      <c r="C2456">
        <v>220101</v>
      </c>
      <c r="D2456" t="s">
        <v>3128</v>
      </c>
      <c r="E2456" t="s">
        <v>3128</v>
      </c>
      <c r="F2456" t="s">
        <v>3128</v>
      </c>
      <c r="G2456">
        <v>5</v>
      </c>
      <c r="H2456">
        <v>1</v>
      </c>
      <c r="I2456">
        <v>6312</v>
      </c>
      <c r="J2456">
        <v>90681864</v>
      </c>
      <c r="K2456">
        <v>1</v>
      </c>
      <c r="L2456">
        <v>1</v>
      </c>
    </row>
    <row r="2457" spans="1:12" x14ac:dyDescent="0.25">
      <c r="A2457">
        <v>2022</v>
      </c>
      <c r="B2457">
        <v>6</v>
      </c>
      <c r="C2457">
        <v>220101</v>
      </c>
      <c r="D2457" t="s">
        <v>3128</v>
      </c>
      <c r="E2457" t="s">
        <v>3128</v>
      </c>
      <c r="F2457" t="s">
        <v>3128</v>
      </c>
      <c r="G2457">
        <v>5</v>
      </c>
      <c r="H2457">
        <v>1</v>
      </c>
      <c r="I2457">
        <v>6312</v>
      </c>
      <c r="J2457">
        <v>90685980</v>
      </c>
      <c r="K2457">
        <v>1</v>
      </c>
      <c r="L2457">
        <v>1</v>
      </c>
    </row>
    <row r="2458" spans="1:12" x14ac:dyDescent="0.25">
      <c r="A2458">
        <v>2022</v>
      </c>
      <c r="B2458">
        <v>6</v>
      </c>
      <c r="C2458">
        <v>220101</v>
      </c>
      <c r="D2458" t="s">
        <v>3128</v>
      </c>
      <c r="E2458" t="s">
        <v>3128</v>
      </c>
      <c r="F2458" t="s">
        <v>3128</v>
      </c>
      <c r="G2458">
        <v>5</v>
      </c>
      <c r="H2458">
        <v>1</v>
      </c>
      <c r="I2458">
        <v>6312</v>
      </c>
      <c r="J2458">
        <v>90692796</v>
      </c>
      <c r="K2458">
        <v>1</v>
      </c>
      <c r="L2458">
        <v>1</v>
      </c>
    </row>
    <row r="2459" spans="1:12" x14ac:dyDescent="0.25">
      <c r="A2459">
        <v>2022</v>
      </c>
      <c r="B2459">
        <v>6</v>
      </c>
      <c r="C2459">
        <v>220101</v>
      </c>
      <c r="D2459" t="s">
        <v>3128</v>
      </c>
      <c r="E2459" t="s">
        <v>3128</v>
      </c>
      <c r="F2459" t="s">
        <v>3128</v>
      </c>
      <c r="G2459">
        <v>5</v>
      </c>
      <c r="H2459">
        <v>1</v>
      </c>
      <c r="I2459">
        <v>6312</v>
      </c>
      <c r="J2459">
        <v>90695975</v>
      </c>
      <c r="K2459">
        <v>1</v>
      </c>
      <c r="L2459">
        <v>1</v>
      </c>
    </row>
    <row r="2460" spans="1:12" x14ac:dyDescent="0.25">
      <c r="A2460">
        <v>2022</v>
      </c>
      <c r="B2460">
        <v>6</v>
      </c>
      <c r="C2460">
        <v>220101</v>
      </c>
      <c r="D2460" t="s">
        <v>3128</v>
      </c>
      <c r="E2460" t="s">
        <v>3128</v>
      </c>
      <c r="F2460" t="s">
        <v>3128</v>
      </c>
      <c r="G2460">
        <v>5</v>
      </c>
      <c r="H2460">
        <v>1</v>
      </c>
      <c r="I2460">
        <v>6312</v>
      </c>
      <c r="J2460">
        <v>90696362</v>
      </c>
      <c r="K2460">
        <v>1</v>
      </c>
      <c r="L2460">
        <v>1</v>
      </c>
    </row>
    <row r="2461" spans="1:12" x14ac:dyDescent="0.25">
      <c r="A2461">
        <v>2022</v>
      </c>
      <c r="B2461">
        <v>6</v>
      </c>
      <c r="C2461">
        <v>220101</v>
      </c>
      <c r="D2461" t="s">
        <v>3128</v>
      </c>
      <c r="E2461" t="s">
        <v>3128</v>
      </c>
      <c r="F2461" t="s">
        <v>3128</v>
      </c>
      <c r="G2461">
        <v>5</v>
      </c>
      <c r="H2461">
        <v>1</v>
      </c>
      <c r="I2461">
        <v>6312</v>
      </c>
      <c r="J2461">
        <v>90698454</v>
      </c>
      <c r="K2461">
        <v>1</v>
      </c>
      <c r="L2461">
        <v>1</v>
      </c>
    </row>
    <row r="2462" spans="1:12" x14ac:dyDescent="0.25">
      <c r="A2462">
        <v>2022</v>
      </c>
      <c r="B2462">
        <v>6</v>
      </c>
      <c r="C2462">
        <v>220101</v>
      </c>
      <c r="D2462" t="s">
        <v>3128</v>
      </c>
      <c r="E2462" t="s">
        <v>3128</v>
      </c>
      <c r="F2462" t="s">
        <v>3128</v>
      </c>
      <c r="G2462">
        <v>5</v>
      </c>
      <c r="H2462">
        <v>1</v>
      </c>
      <c r="I2462">
        <v>6312</v>
      </c>
      <c r="J2462">
        <v>90706383</v>
      </c>
      <c r="K2462">
        <v>1</v>
      </c>
      <c r="L2462">
        <v>1</v>
      </c>
    </row>
    <row r="2463" spans="1:12" x14ac:dyDescent="0.25">
      <c r="A2463">
        <v>2022</v>
      </c>
      <c r="B2463">
        <v>6</v>
      </c>
      <c r="C2463">
        <v>220101</v>
      </c>
      <c r="D2463" t="s">
        <v>3128</v>
      </c>
      <c r="E2463" t="s">
        <v>3128</v>
      </c>
      <c r="F2463" t="s">
        <v>3128</v>
      </c>
      <c r="G2463">
        <v>5</v>
      </c>
      <c r="H2463">
        <v>1</v>
      </c>
      <c r="I2463">
        <v>6312</v>
      </c>
      <c r="J2463">
        <v>90706476</v>
      </c>
      <c r="K2463">
        <v>1</v>
      </c>
      <c r="L2463">
        <v>1</v>
      </c>
    </row>
    <row r="2464" spans="1:12" x14ac:dyDescent="0.25">
      <c r="A2464">
        <v>2022</v>
      </c>
      <c r="B2464">
        <v>6</v>
      </c>
      <c r="C2464">
        <v>220101</v>
      </c>
      <c r="D2464" t="s">
        <v>3128</v>
      </c>
      <c r="E2464" t="s">
        <v>3128</v>
      </c>
      <c r="F2464" t="s">
        <v>3128</v>
      </c>
      <c r="G2464">
        <v>5</v>
      </c>
      <c r="H2464">
        <v>1</v>
      </c>
      <c r="I2464">
        <v>6312</v>
      </c>
      <c r="J2464">
        <v>90707124</v>
      </c>
      <c r="K2464">
        <v>1</v>
      </c>
      <c r="L2464">
        <v>1</v>
      </c>
    </row>
    <row r="2465" spans="1:12" x14ac:dyDescent="0.25">
      <c r="A2465">
        <v>2022</v>
      </c>
      <c r="B2465">
        <v>6</v>
      </c>
      <c r="C2465">
        <v>220101</v>
      </c>
      <c r="D2465" t="s">
        <v>3128</v>
      </c>
      <c r="E2465" t="s">
        <v>3128</v>
      </c>
      <c r="F2465" t="s">
        <v>3128</v>
      </c>
      <c r="G2465">
        <v>5</v>
      </c>
      <c r="H2465">
        <v>1</v>
      </c>
      <c r="I2465">
        <v>6312</v>
      </c>
      <c r="J2465">
        <v>90707953</v>
      </c>
      <c r="K2465">
        <v>1</v>
      </c>
      <c r="L2465">
        <v>1</v>
      </c>
    </row>
    <row r="2466" spans="1:12" x14ac:dyDescent="0.25">
      <c r="A2466">
        <v>2022</v>
      </c>
      <c r="B2466">
        <v>6</v>
      </c>
      <c r="C2466">
        <v>220101</v>
      </c>
      <c r="D2466" t="s">
        <v>3128</v>
      </c>
      <c r="E2466" t="s">
        <v>3128</v>
      </c>
      <c r="F2466" t="s">
        <v>3128</v>
      </c>
      <c r="G2466">
        <v>5</v>
      </c>
      <c r="H2466">
        <v>1</v>
      </c>
      <c r="I2466">
        <v>6312</v>
      </c>
      <c r="J2466">
        <v>90710115</v>
      </c>
      <c r="K2466">
        <v>1</v>
      </c>
      <c r="L2466">
        <v>1</v>
      </c>
    </row>
    <row r="2467" spans="1:12" x14ac:dyDescent="0.25">
      <c r="A2467">
        <v>2022</v>
      </c>
      <c r="B2467">
        <v>6</v>
      </c>
      <c r="C2467">
        <v>220101</v>
      </c>
      <c r="D2467" t="s">
        <v>3128</v>
      </c>
      <c r="E2467" t="s">
        <v>3128</v>
      </c>
      <c r="F2467" t="s">
        <v>3128</v>
      </c>
      <c r="G2467">
        <v>5</v>
      </c>
      <c r="H2467">
        <v>1</v>
      </c>
      <c r="I2467">
        <v>6312</v>
      </c>
      <c r="J2467">
        <v>90710743</v>
      </c>
      <c r="K2467">
        <v>1</v>
      </c>
      <c r="L2467">
        <v>1</v>
      </c>
    </row>
    <row r="2468" spans="1:12" x14ac:dyDescent="0.25">
      <c r="A2468">
        <v>2022</v>
      </c>
      <c r="B2468">
        <v>6</v>
      </c>
      <c r="C2468">
        <v>220101</v>
      </c>
      <c r="D2468" t="s">
        <v>3128</v>
      </c>
      <c r="E2468" t="s">
        <v>3128</v>
      </c>
      <c r="F2468" t="s">
        <v>3128</v>
      </c>
      <c r="G2468">
        <v>5</v>
      </c>
      <c r="H2468">
        <v>1</v>
      </c>
      <c r="I2468">
        <v>6312</v>
      </c>
      <c r="J2468">
        <v>90711285</v>
      </c>
      <c r="K2468">
        <v>1</v>
      </c>
      <c r="L2468">
        <v>1</v>
      </c>
    </row>
    <row r="2469" spans="1:12" x14ac:dyDescent="0.25">
      <c r="A2469">
        <v>2022</v>
      </c>
      <c r="B2469">
        <v>6</v>
      </c>
      <c r="C2469">
        <v>220101</v>
      </c>
      <c r="D2469" t="s">
        <v>3128</v>
      </c>
      <c r="E2469" t="s">
        <v>3128</v>
      </c>
      <c r="F2469" t="s">
        <v>3128</v>
      </c>
      <c r="G2469">
        <v>5</v>
      </c>
      <c r="H2469">
        <v>1</v>
      </c>
      <c r="I2469">
        <v>6312</v>
      </c>
      <c r="J2469">
        <v>90772161</v>
      </c>
      <c r="K2469">
        <v>1</v>
      </c>
      <c r="L2469">
        <v>1</v>
      </c>
    </row>
    <row r="2470" spans="1:12" x14ac:dyDescent="0.25">
      <c r="A2470">
        <v>2022</v>
      </c>
      <c r="B2470">
        <v>6</v>
      </c>
      <c r="C2470">
        <v>220101</v>
      </c>
      <c r="D2470" t="s">
        <v>3128</v>
      </c>
      <c r="E2470" t="s">
        <v>3128</v>
      </c>
      <c r="F2470" t="s">
        <v>3128</v>
      </c>
      <c r="G2470">
        <v>5</v>
      </c>
      <c r="H2470">
        <v>1</v>
      </c>
      <c r="I2470">
        <v>6312</v>
      </c>
      <c r="J2470">
        <v>91054079</v>
      </c>
      <c r="K2470">
        <v>0</v>
      </c>
      <c r="L2470">
        <v>1</v>
      </c>
    </row>
    <row r="2471" spans="1:12" x14ac:dyDescent="0.25">
      <c r="A2471">
        <v>2022</v>
      </c>
      <c r="B2471">
        <v>6</v>
      </c>
      <c r="C2471">
        <v>220101</v>
      </c>
      <c r="D2471" t="s">
        <v>3128</v>
      </c>
      <c r="E2471" t="s">
        <v>3128</v>
      </c>
      <c r="F2471" t="s">
        <v>3128</v>
      </c>
      <c r="G2471">
        <v>5</v>
      </c>
      <c r="H2471">
        <v>1</v>
      </c>
      <c r="I2471">
        <v>6312</v>
      </c>
      <c r="J2471">
        <v>91111481</v>
      </c>
      <c r="K2471">
        <v>0</v>
      </c>
      <c r="L2471">
        <v>1</v>
      </c>
    </row>
    <row r="2472" spans="1:12" x14ac:dyDescent="0.25">
      <c r="A2472">
        <v>2022</v>
      </c>
      <c r="B2472">
        <v>6</v>
      </c>
      <c r="C2472">
        <v>220101</v>
      </c>
      <c r="D2472" t="s">
        <v>3128</v>
      </c>
      <c r="E2472" t="s">
        <v>3128</v>
      </c>
      <c r="F2472" t="s">
        <v>3128</v>
      </c>
      <c r="G2472">
        <v>5</v>
      </c>
      <c r="H2472">
        <v>1</v>
      </c>
      <c r="I2472">
        <v>6312</v>
      </c>
      <c r="J2472">
        <v>91138537</v>
      </c>
      <c r="K2472">
        <v>1</v>
      </c>
      <c r="L2472">
        <v>1</v>
      </c>
    </row>
    <row r="2473" spans="1:12" x14ac:dyDescent="0.25">
      <c r="A2473">
        <v>2022</v>
      </c>
      <c r="B2473">
        <v>6</v>
      </c>
      <c r="C2473">
        <v>220101</v>
      </c>
      <c r="D2473" t="s">
        <v>3128</v>
      </c>
      <c r="E2473" t="s">
        <v>3128</v>
      </c>
      <c r="F2473" t="s">
        <v>3128</v>
      </c>
      <c r="G2473">
        <v>5</v>
      </c>
      <c r="H2473">
        <v>1</v>
      </c>
      <c r="I2473">
        <v>6312</v>
      </c>
      <c r="J2473">
        <v>91151398</v>
      </c>
      <c r="K2473">
        <v>1</v>
      </c>
      <c r="L2473">
        <v>1</v>
      </c>
    </row>
    <row r="2474" spans="1:12" x14ac:dyDescent="0.25">
      <c r="A2474">
        <v>2022</v>
      </c>
      <c r="B2474">
        <v>6</v>
      </c>
      <c r="C2474">
        <v>220101</v>
      </c>
      <c r="D2474" t="s">
        <v>3128</v>
      </c>
      <c r="E2474" t="s">
        <v>3128</v>
      </c>
      <c r="F2474" t="s">
        <v>3128</v>
      </c>
      <c r="G2474">
        <v>5</v>
      </c>
      <c r="H2474">
        <v>1</v>
      </c>
      <c r="I2474">
        <v>6312</v>
      </c>
      <c r="J2474">
        <v>91154666</v>
      </c>
      <c r="K2474">
        <v>1</v>
      </c>
      <c r="L2474">
        <v>1</v>
      </c>
    </row>
    <row r="2475" spans="1:12" x14ac:dyDescent="0.25">
      <c r="A2475">
        <v>2022</v>
      </c>
      <c r="B2475">
        <v>6</v>
      </c>
      <c r="C2475">
        <v>220101</v>
      </c>
      <c r="D2475" t="s">
        <v>3128</v>
      </c>
      <c r="E2475" t="s">
        <v>3128</v>
      </c>
      <c r="F2475" t="s">
        <v>3128</v>
      </c>
      <c r="G2475">
        <v>5</v>
      </c>
      <c r="H2475">
        <v>1</v>
      </c>
      <c r="I2475">
        <v>6312</v>
      </c>
      <c r="J2475">
        <v>91158593</v>
      </c>
      <c r="K2475">
        <v>1</v>
      </c>
      <c r="L2475">
        <v>1</v>
      </c>
    </row>
    <row r="2476" spans="1:12" x14ac:dyDescent="0.25">
      <c r="A2476">
        <v>2022</v>
      </c>
      <c r="B2476">
        <v>6</v>
      </c>
      <c r="C2476">
        <v>220101</v>
      </c>
      <c r="D2476" t="s">
        <v>3128</v>
      </c>
      <c r="E2476" t="s">
        <v>3128</v>
      </c>
      <c r="F2476" t="s">
        <v>3128</v>
      </c>
      <c r="G2476">
        <v>5</v>
      </c>
      <c r="H2476">
        <v>1</v>
      </c>
      <c r="I2476">
        <v>6312</v>
      </c>
      <c r="J2476">
        <v>91163836</v>
      </c>
      <c r="K2476">
        <v>1</v>
      </c>
      <c r="L2476">
        <v>1</v>
      </c>
    </row>
    <row r="2477" spans="1:12" x14ac:dyDescent="0.25">
      <c r="A2477">
        <v>2022</v>
      </c>
      <c r="B2477">
        <v>6</v>
      </c>
      <c r="C2477">
        <v>220101</v>
      </c>
      <c r="D2477" t="s">
        <v>3128</v>
      </c>
      <c r="E2477" t="s">
        <v>3128</v>
      </c>
      <c r="F2477" t="s">
        <v>3128</v>
      </c>
      <c r="G2477">
        <v>5</v>
      </c>
      <c r="H2477">
        <v>1</v>
      </c>
      <c r="I2477">
        <v>6312</v>
      </c>
      <c r="J2477">
        <v>91166631</v>
      </c>
      <c r="K2477">
        <v>1</v>
      </c>
      <c r="L2477">
        <v>1</v>
      </c>
    </row>
    <row r="2478" spans="1:12" x14ac:dyDescent="0.25">
      <c r="A2478">
        <v>2022</v>
      </c>
      <c r="B2478">
        <v>6</v>
      </c>
      <c r="C2478">
        <v>220101</v>
      </c>
      <c r="D2478" t="s">
        <v>3128</v>
      </c>
      <c r="E2478" t="s">
        <v>3128</v>
      </c>
      <c r="F2478" t="s">
        <v>3128</v>
      </c>
      <c r="G2478">
        <v>5</v>
      </c>
      <c r="H2478">
        <v>1</v>
      </c>
      <c r="I2478">
        <v>6312</v>
      </c>
      <c r="J2478">
        <v>91167360</v>
      </c>
      <c r="K2478">
        <v>1</v>
      </c>
      <c r="L2478">
        <v>1</v>
      </c>
    </row>
    <row r="2479" spans="1:12" x14ac:dyDescent="0.25">
      <c r="A2479">
        <v>2022</v>
      </c>
      <c r="B2479">
        <v>6</v>
      </c>
      <c r="C2479">
        <v>220101</v>
      </c>
      <c r="D2479" t="s">
        <v>3128</v>
      </c>
      <c r="E2479" t="s">
        <v>3128</v>
      </c>
      <c r="F2479" t="s">
        <v>3128</v>
      </c>
      <c r="G2479">
        <v>5</v>
      </c>
      <c r="H2479">
        <v>1</v>
      </c>
      <c r="I2479">
        <v>6312</v>
      </c>
      <c r="J2479">
        <v>91169084</v>
      </c>
      <c r="K2479">
        <v>1</v>
      </c>
      <c r="L2479">
        <v>1</v>
      </c>
    </row>
    <row r="2480" spans="1:12" x14ac:dyDescent="0.25">
      <c r="A2480">
        <v>2022</v>
      </c>
      <c r="B2480">
        <v>6</v>
      </c>
      <c r="C2480">
        <v>220101</v>
      </c>
      <c r="D2480" t="s">
        <v>3128</v>
      </c>
      <c r="E2480" t="s">
        <v>3128</v>
      </c>
      <c r="F2480" t="s">
        <v>3128</v>
      </c>
      <c r="G2480">
        <v>5</v>
      </c>
      <c r="H2480">
        <v>1</v>
      </c>
      <c r="I2480">
        <v>6312</v>
      </c>
      <c r="J2480">
        <v>91324721</v>
      </c>
      <c r="K2480">
        <v>0</v>
      </c>
      <c r="L2480">
        <v>1</v>
      </c>
    </row>
    <row r="2481" spans="1:12" x14ac:dyDescent="0.25">
      <c r="A2481">
        <v>2022</v>
      </c>
      <c r="B2481">
        <v>6</v>
      </c>
      <c r="C2481">
        <v>220101</v>
      </c>
      <c r="D2481" t="s">
        <v>3128</v>
      </c>
      <c r="E2481" t="s">
        <v>3128</v>
      </c>
      <c r="F2481" t="s">
        <v>3128</v>
      </c>
      <c r="G2481">
        <v>5</v>
      </c>
      <c r="H2481">
        <v>1</v>
      </c>
      <c r="I2481">
        <v>6316</v>
      </c>
      <c r="J2481">
        <v>62174366</v>
      </c>
      <c r="K2481">
        <v>1</v>
      </c>
      <c r="L2481">
        <v>1</v>
      </c>
    </row>
    <row r="2482" spans="1:12" x14ac:dyDescent="0.25">
      <c r="A2482">
        <v>2022</v>
      </c>
      <c r="B2482">
        <v>6</v>
      </c>
      <c r="C2482">
        <v>220101</v>
      </c>
      <c r="D2482" t="s">
        <v>3128</v>
      </c>
      <c r="E2482" t="s">
        <v>3128</v>
      </c>
      <c r="F2482" t="s">
        <v>3128</v>
      </c>
      <c r="G2482">
        <v>5</v>
      </c>
      <c r="H2482">
        <v>1</v>
      </c>
      <c r="I2482">
        <v>6316</v>
      </c>
      <c r="J2482">
        <v>62226491</v>
      </c>
      <c r="K2482">
        <v>1</v>
      </c>
      <c r="L2482">
        <v>1</v>
      </c>
    </row>
    <row r="2483" spans="1:12" x14ac:dyDescent="0.25">
      <c r="A2483">
        <v>2022</v>
      </c>
      <c r="B2483">
        <v>6</v>
      </c>
      <c r="C2483">
        <v>220101</v>
      </c>
      <c r="D2483" t="s">
        <v>3128</v>
      </c>
      <c r="E2483" t="s">
        <v>3128</v>
      </c>
      <c r="F2483" t="s">
        <v>3128</v>
      </c>
      <c r="G2483">
        <v>5</v>
      </c>
      <c r="H2483">
        <v>1</v>
      </c>
      <c r="I2483">
        <v>6316</v>
      </c>
      <c r="J2483">
        <v>62278930</v>
      </c>
      <c r="K2483">
        <v>1</v>
      </c>
      <c r="L2483">
        <v>1</v>
      </c>
    </row>
    <row r="2484" spans="1:12" x14ac:dyDescent="0.25">
      <c r="A2484">
        <v>2022</v>
      </c>
      <c r="B2484">
        <v>6</v>
      </c>
      <c r="C2484">
        <v>220101</v>
      </c>
      <c r="D2484" t="s">
        <v>3128</v>
      </c>
      <c r="E2484" t="s">
        <v>3128</v>
      </c>
      <c r="F2484" t="s">
        <v>3128</v>
      </c>
      <c r="G2484">
        <v>5</v>
      </c>
      <c r="H2484">
        <v>1</v>
      </c>
      <c r="I2484">
        <v>6316</v>
      </c>
      <c r="J2484">
        <v>62469274</v>
      </c>
      <c r="K2484">
        <v>1</v>
      </c>
      <c r="L2484">
        <v>1</v>
      </c>
    </row>
    <row r="2485" spans="1:12" x14ac:dyDescent="0.25">
      <c r="A2485">
        <v>2022</v>
      </c>
      <c r="B2485">
        <v>6</v>
      </c>
      <c r="C2485">
        <v>220101</v>
      </c>
      <c r="D2485" t="s">
        <v>3128</v>
      </c>
      <c r="E2485" t="s">
        <v>3128</v>
      </c>
      <c r="F2485" t="s">
        <v>3128</v>
      </c>
      <c r="G2485">
        <v>5</v>
      </c>
      <c r="H2485">
        <v>1</v>
      </c>
      <c r="I2485">
        <v>6316</v>
      </c>
      <c r="J2485">
        <v>62469306</v>
      </c>
      <c r="K2485">
        <v>1</v>
      </c>
      <c r="L2485">
        <v>1</v>
      </c>
    </row>
    <row r="2486" spans="1:12" x14ac:dyDescent="0.25">
      <c r="A2486">
        <v>2022</v>
      </c>
      <c r="B2486">
        <v>6</v>
      </c>
      <c r="C2486">
        <v>220101</v>
      </c>
      <c r="D2486" t="s">
        <v>3128</v>
      </c>
      <c r="E2486" t="s">
        <v>3128</v>
      </c>
      <c r="F2486" t="s">
        <v>3128</v>
      </c>
      <c r="G2486">
        <v>5</v>
      </c>
      <c r="H2486">
        <v>1</v>
      </c>
      <c r="I2486">
        <v>6316</v>
      </c>
      <c r="J2486">
        <v>62483177</v>
      </c>
      <c r="K2486">
        <v>1</v>
      </c>
      <c r="L2486">
        <v>1</v>
      </c>
    </row>
    <row r="2487" spans="1:12" x14ac:dyDescent="0.25">
      <c r="A2487">
        <v>2022</v>
      </c>
      <c r="B2487">
        <v>6</v>
      </c>
      <c r="C2487">
        <v>220101</v>
      </c>
      <c r="D2487" t="s">
        <v>3128</v>
      </c>
      <c r="E2487" t="s">
        <v>3128</v>
      </c>
      <c r="F2487" t="s">
        <v>3128</v>
      </c>
      <c r="G2487">
        <v>5</v>
      </c>
      <c r="H2487">
        <v>1</v>
      </c>
      <c r="I2487">
        <v>6316</v>
      </c>
      <c r="J2487">
        <v>62568935</v>
      </c>
      <c r="K2487">
        <v>1</v>
      </c>
      <c r="L2487">
        <v>1</v>
      </c>
    </row>
    <row r="2488" spans="1:12" x14ac:dyDescent="0.25">
      <c r="A2488">
        <v>2022</v>
      </c>
      <c r="B2488">
        <v>6</v>
      </c>
      <c r="C2488">
        <v>220101</v>
      </c>
      <c r="D2488" t="s">
        <v>3128</v>
      </c>
      <c r="E2488" t="s">
        <v>3128</v>
      </c>
      <c r="F2488" t="s">
        <v>3128</v>
      </c>
      <c r="G2488">
        <v>5</v>
      </c>
      <c r="H2488">
        <v>1</v>
      </c>
      <c r="I2488">
        <v>6316</v>
      </c>
      <c r="J2488">
        <v>62627747</v>
      </c>
      <c r="K2488">
        <v>1</v>
      </c>
      <c r="L2488">
        <v>1</v>
      </c>
    </row>
    <row r="2489" spans="1:12" x14ac:dyDescent="0.25">
      <c r="A2489">
        <v>2022</v>
      </c>
      <c r="B2489">
        <v>6</v>
      </c>
      <c r="C2489">
        <v>220101</v>
      </c>
      <c r="D2489" t="s">
        <v>3128</v>
      </c>
      <c r="E2489" t="s">
        <v>3128</v>
      </c>
      <c r="F2489" t="s">
        <v>3128</v>
      </c>
      <c r="G2489">
        <v>5</v>
      </c>
      <c r="H2489">
        <v>1</v>
      </c>
      <c r="I2489">
        <v>6316</v>
      </c>
      <c r="J2489">
        <v>62627769</v>
      </c>
      <c r="K2489">
        <v>1</v>
      </c>
      <c r="L2489">
        <v>1</v>
      </c>
    </row>
    <row r="2490" spans="1:12" x14ac:dyDescent="0.25">
      <c r="A2490">
        <v>2022</v>
      </c>
      <c r="B2490">
        <v>6</v>
      </c>
      <c r="C2490">
        <v>220101</v>
      </c>
      <c r="D2490" t="s">
        <v>3128</v>
      </c>
      <c r="E2490" t="s">
        <v>3128</v>
      </c>
      <c r="F2490" t="s">
        <v>3128</v>
      </c>
      <c r="G2490">
        <v>5</v>
      </c>
      <c r="H2490">
        <v>1</v>
      </c>
      <c r="I2490">
        <v>6316</v>
      </c>
      <c r="J2490">
        <v>62700135</v>
      </c>
      <c r="K2490">
        <v>1</v>
      </c>
      <c r="L2490">
        <v>1</v>
      </c>
    </row>
    <row r="2491" spans="1:12" x14ac:dyDescent="0.25">
      <c r="A2491">
        <v>2022</v>
      </c>
      <c r="B2491">
        <v>6</v>
      </c>
      <c r="C2491">
        <v>220101</v>
      </c>
      <c r="D2491" t="s">
        <v>3128</v>
      </c>
      <c r="E2491" t="s">
        <v>3128</v>
      </c>
      <c r="F2491" t="s">
        <v>3128</v>
      </c>
      <c r="G2491">
        <v>5</v>
      </c>
      <c r="H2491">
        <v>1</v>
      </c>
      <c r="I2491">
        <v>6316</v>
      </c>
      <c r="J2491">
        <v>62700275</v>
      </c>
      <c r="K2491">
        <v>1</v>
      </c>
      <c r="L2491">
        <v>1</v>
      </c>
    </row>
    <row r="2492" spans="1:12" x14ac:dyDescent="0.25">
      <c r="A2492">
        <v>2022</v>
      </c>
      <c r="B2492">
        <v>6</v>
      </c>
      <c r="C2492">
        <v>220101</v>
      </c>
      <c r="D2492" t="s">
        <v>3128</v>
      </c>
      <c r="E2492" t="s">
        <v>3128</v>
      </c>
      <c r="F2492" t="s">
        <v>3128</v>
      </c>
      <c r="G2492">
        <v>5</v>
      </c>
      <c r="H2492">
        <v>1</v>
      </c>
      <c r="I2492">
        <v>6316</v>
      </c>
      <c r="J2492">
        <v>62700376</v>
      </c>
      <c r="K2492">
        <v>1</v>
      </c>
      <c r="L2492">
        <v>1</v>
      </c>
    </row>
    <row r="2493" spans="1:12" x14ac:dyDescent="0.25">
      <c r="A2493">
        <v>2022</v>
      </c>
      <c r="B2493">
        <v>6</v>
      </c>
      <c r="C2493">
        <v>220101</v>
      </c>
      <c r="D2493" t="s">
        <v>3128</v>
      </c>
      <c r="E2493" t="s">
        <v>3128</v>
      </c>
      <c r="F2493" t="s">
        <v>3128</v>
      </c>
      <c r="G2493">
        <v>5</v>
      </c>
      <c r="H2493">
        <v>1</v>
      </c>
      <c r="I2493">
        <v>6316</v>
      </c>
      <c r="J2493">
        <v>62731437</v>
      </c>
      <c r="K2493">
        <v>1</v>
      </c>
      <c r="L2493">
        <v>1</v>
      </c>
    </row>
    <row r="2494" spans="1:12" x14ac:dyDescent="0.25">
      <c r="A2494">
        <v>2022</v>
      </c>
      <c r="B2494">
        <v>6</v>
      </c>
      <c r="C2494">
        <v>220101</v>
      </c>
      <c r="D2494" t="s">
        <v>3128</v>
      </c>
      <c r="E2494" t="s">
        <v>3128</v>
      </c>
      <c r="F2494" t="s">
        <v>3128</v>
      </c>
      <c r="G2494">
        <v>5</v>
      </c>
      <c r="H2494">
        <v>1</v>
      </c>
      <c r="I2494">
        <v>6316</v>
      </c>
      <c r="J2494">
        <v>62731495</v>
      </c>
      <c r="K2494">
        <v>1</v>
      </c>
      <c r="L2494">
        <v>1</v>
      </c>
    </row>
    <row r="2495" spans="1:12" x14ac:dyDescent="0.25">
      <c r="A2495">
        <v>2022</v>
      </c>
      <c r="B2495">
        <v>6</v>
      </c>
      <c r="C2495">
        <v>220101</v>
      </c>
      <c r="D2495" t="s">
        <v>3128</v>
      </c>
      <c r="E2495" t="s">
        <v>3128</v>
      </c>
      <c r="F2495" t="s">
        <v>3128</v>
      </c>
      <c r="G2495">
        <v>5</v>
      </c>
      <c r="H2495">
        <v>1</v>
      </c>
      <c r="I2495">
        <v>6316</v>
      </c>
      <c r="J2495">
        <v>62881790</v>
      </c>
      <c r="K2495">
        <v>1</v>
      </c>
      <c r="L2495">
        <v>1</v>
      </c>
    </row>
    <row r="2496" spans="1:12" x14ac:dyDescent="0.25">
      <c r="A2496">
        <v>2022</v>
      </c>
      <c r="B2496">
        <v>6</v>
      </c>
      <c r="C2496">
        <v>220101</v>
      </c>
      <c r="D2496" t="s">
        <v>3128</v>
      </c>
      <c r="E2496" t="s">
        <v>3128</v>
      </c>
      <c r="F2496" t="s">
        <v>3128</v>
      </c>
      <c r="G2496">
        <v>5</v>
      </c>
      <c r="H2496">
        <v>1</v>
      </c>
      <c r="I2496">
        <v>6316</v>
      </c>
      <c r="J2496">
        <v>62881808</v>
      </c>
      <c r="K2496">
        <v>1</v>
      </c>
      <c r="L2496">
        <v>1</v>
      </c>
    </row>
    <row r="2497" spans="1:12" x14ac:dyDescent="0.25">
      <c r="A2497">
        <v>2022</v>
      </c>
      <c r="B2497">
        <v>6</v>
      </c>
      <c r="C2497">
        <v>220101</v>
      </c>
      <c r="D2497" t="s">
        <v>3128</v>
      </c>
      <c r="E2497" t="s">
        <v>3128</v>
      </c>
      <c r="F2497" t="s">
        <v>3128</v>
      </c>
      <c r="G2497">
        <v>5</v>
      </c>
      <c r="H2497">
        <v>1</v>
      </c>
      <c r="I2497">
        <v>6316</v>
      </c>
      <c r="J2497">
        <v>62881945</v>
      </c>
      <c r="K2497">
        <v>1</v>
      </c>
      <c r="L2497">
        <v>1</v>
      </c>
    </row>
    <row r="2498" spans="1:12" x14ac:dyDescent="0.25">
      <c r="A2498">
        <v>2022</v>
      </c>
      <c r="B2498">
        <v>6</v>
      </c>
      <c r="C2498">
        <v>220101</v>
      </c>
      <c r="D2498" t="s">
        <v>3128</v>
      </c>
      <c r="E2498" t="s">
        <v>3128</v>
      </c>
      <c r="F2498" t="s">
        <v>3128</v>
      </c>
      <c r="G2498">
        <v>5</v>
      </c>
      <c r="H2498">
        <v>1</v>
      </c>
      <c r="I2498">
        <v>6316</v>
      </c>
      <c r="J2498">
        <v>62881978</v>
      </c>
      <c r="K2498">
        <v>1</v>
      </c>
      <c r="L2498">
        <v>1</v>
      </c>
    </row>
    <row r="2499" spans="1:12" x14ac:dyDescent="0.25">
      <c r="A2499">
        <v>2022</v>
      </c>
      <c r="B2499">
        <v>6</v>
      </c>
      <c r="C2499">
        <v>220101</v>
      </c>
      <c r="D2499" t="s">
        <v>3128</v>
      </c>
      <c r="E2499" t="s">
        <v>3128</v>
      </c>
      <c r="F2499" t="s">
        <v>3128</v>
      </c>
      <c r="G2499">
        <v>5</v>
      </c>
      <c r="H2499">
        <v>1</v>
      </c>
      <c r="I2499">
        <v>6316</v>
      </c>
      <c r="J2499">
        <v>62882011</v>
      </c>
      <c r="K2499">
        <v>1</v>
      </c>
      <c r="L2499">
        <v>1</v>
      </c>
    </row>
    <row r="2500" spans="1:12" x14ac:dyDescent="0.25">
      <c r="A2500">
        <v>2022</v>
      </c>
      <c r="B2500">
        <v>6</v>
      </c>
      <c r="C2500">
        <v>220101</v>
      </c>
      <c r="D2500" t="s">
        <v>3128</v>
      </c>
      <c r="E2500" t="s">
        <v>3128</v>
      </c>
      <c r="F2500" t="s">
        <v>3128</v>
      </c>
      <c r="G2500">
        <v>5</v>
      </c>
      <c r="H2500">
        <v>1</v>
      </c>
      <c r="I2500">
        <v>6316</v>
      </c>
      <c r="J2500">
        <v>62882107</v>
      </c>
      <c r="K2500">
        <v>1</v>
      </c>
      <c r="L2500">
        <v>1</v>
      </c>
    </row>
    <row r="2501" spans="1:12" x14ac:dyDescent="0.25">
      <c r="A2501">
        <v>2022</v>
      </c>
      <c r="B2501">
        <v>6</v>
      </c>
      <c r="C2501">
        <v>220101</v>
      </c>
      <c r="D2501" t="s">
        <v>3128</v>
      </c>
      <c r="E2501" t="s">
        <v>3128</v>
      </c>
      <c r="F2501" t="s">
        <v>3128</v>
      </c>
      <c r="G2501">
        <v>5</v>
      </c>
      <c r="H2501">
        <v>1</v>
      </c>
      <c r="I2501">
        <v>6316</v>
      </c>
      <c r="J2501">
        <v>62921326</v>
      </c>
      <c r="K2501">
        <v>1</v>
      </c>
      <c r="L2501">
        <v>1</v>
      </c>
    </row>
    <row r="2502" spans="1:12" x14ac:dyDescent="0.25">
      <c r="A2502">
        <v>2022</v>
      </c>
      <c r="B2502">
        <v>6</v>
      </c>
      <c r="C2502">
        <v>220101</v>
      </c>
      <c r="D2502" t="s">
        <v>3128</v>
      </c>
      <c r="E2502" t="s">
        <v>3128</v>
      </c>
      <c r="F2502" t="s">
        <v>3128</v>
      </c>
      <c r="G2502">
        <v>5</v>
      </c>
      <c r="H2502">
        <v>1</v>
      </c>
      <c r="I2502">
        <v>6316</v>
      </c>
      <c r="J2502">
        <v>62987433</v>
      </c>
      <c r="K2502">
        <v>1</v>
      </c>
      <c r="L2502">
        <v>1</v>
      </c>
    </row>
    <row r="2503" spans="1:12" x14ac:dyDescent="0.25">
      <c r="A2503">
        <v>2022</v>
      </c>
      <c r="B2503">
        <v>6</v>
      </c>
      <c r="C2503">
        <v>220101</v>
      </c>
      <c r="D2503" t="s">
        <v>3128</v>
      </c>
      <c r="E2503" t="s">
        <v>3128</v>
      </c>
      <c r="F2503" t="s">
        <v>3128</v>
      </c>
      <c r="G2503">
        <v>5</v>
      </c>
      <c r="H2503">
        <v>1</v>
      </c>
      <c r="I2503">
        <v>6316</v>
      </c>
      <c r="J2503">
        <v>62987602</v>
      </c>
      <c r="K2503">
        <v>1</v>
      </c>
      <c r="L2503">
        <v>1</v>
      </c>
    </row>
    <row r="2504" spans="1:12" x14ac:dyDescent="0.25">
      <c r="A2504">
        <v>2022</v>
      </c>
      <c r="B2504">
        <v>6</v>
      </c>
      <c r="C2504">
        <v>220101</v>
      </c>
      <c r="D2504" t="s">
        <v>3128</v>
      </c>
      <c r="E2504" t="s">
        <v>3128</v>
      </c>
      <c r="F2504" t="s">
        <v>3128</v>
      </c>
      <c r="G2504">
        <v>5</v>
      </c>
      <c r="H2504">
        <v>1</v>
      </c>
      <c r="I2504">
        <v>6316</v>
      </c>
      <c r="J2504">
        <v>62987669</v>
      </c>
      <c r="K2504">
        <v>1</v>
      </c>
      <c r="L2504">
        <v>1</v>
      </c>
    </row>
    <row r="2505" spans="1:12" x14ac:dyDescent="0.25">
      <c r="A2505">
        <v>2022</v>
      </c>
      <c r="B2505">
        <v>6</v>
      </c>
      <c r="C2505">
        <v>220101</v>
      </c>
      <c r="D2505" t="s">
        <v>3128</v>
      </c>
      <c r="E2505" t="s">
        <v>3128</v>
      </c>
      <c r="F2505" t="s">
        <v>3128</v>
      </c>
      <c r="G2505">
        <v>5</v>
      </c>
      <c r="H2505">
        <v>1</v>
      </c>
      <c r="I2505">
        <v>6316</v>
      </c>
      <c r="J2505">
        <v>62987677</v>
      </c>
      <c r="K2505">
        <v>1</v>
      </c>
      <c r="L2505">
        <v>1</v>
      </c>
    </row>
    <row r="2506" spans="1:12" x14ac:dyDescent="0.25">
      <c r="A2506">
        <v>2022</v>
      </c>
      <c r="B2506">
        <v>6</v>
      </c>
      <c r="C2506">
        <v>220101</v>
      </c>
      <c r="D2506" t="s">
        <v>3128</v>
      </c>
      <c r="E2506" t="s">
        <v>3128</v>
      </c>
      <c r="F2506" t="s">
        <v>3128</v>
      </c>
      <c r="G2506">
        <v>5</v>
      </c>
      <c r="H2506">
        <v>1</v>
      </c>
      <c r="I2506">
        <v>6316</v>
      </c>
      <c r="J2506">
        <v>62987747</v>
      </c>
      <c r="K2506">
        <v>1</v>
      </c>
      <c r="L2506">
        <v>1</v>
      </c>
    </row>
    <row r="2507" spans="1:12" x14ac:dyDescent="0.25">
      <c r="A2507">
        <v>2022</v>
      </c>
      <c r="B2507">
        <v>6</v>
      </c>
      <c r="C2507">
        <v>220101</v>
      </c>
      <c r="D2507" t="s">
        <v>3128</v>
      </c>
      <c r="E2507" t="s">
        <v>3128</v>
      </c>
      <c r="F2507" t="s">
        <v>3128</v>
      </c>
      <c r="G2507">
        <v>5</v>
      </c>
      <c r="H2507">
        <v>1</v>
      </c>
      <c r="I2507">
        <v>6316</v>
      </c>
      <c r="J2507">
        <v>62987759</v>
      </c>
      <c r="K2507">
        <v>1</v>
      </c>
      <c r="L2507">
        <v>1</v>
      </c>
    </row>
    <row r="2508" spans="1:12" x14ac:dyDescent="0.25">
      <c r="A2508">
        <v>2022</v>
      </c>
      <c r="B2508">
        <v>6</v>
      </c>
      <c r="C2508">
        <v>220101</v>
      </c>
      <c r="D2508" t="s">
        <v>3128</v>
      </c>
      <c r="E2508" t="s">
        <v>3128</v>
      </c>
      <c r="F2508" t="s">
        <v>3128</v>
      </c>
      <c r="G2508">
        <v>5</v>
      </c>
      <c r="H2508">
        <v>1</v>
      </c>
      <c r="I2508">
        <v>6316</v>
      </c>
      <c r="J2508">
        <v>63109059</v>
      </c>
      <c r="K2508">
        <v>1</v>
      </c>
      <c r="L2508">
        <v>1</v>
      </c>
    </row>
    <row r="2509" spans="1:12" x14ac:dyDescent="0.25">
      <c r="A2509">
        <v>2022</v>
      </c>
      <c r="B2509">
        <v>6</v>
      </c>
      <c r="C2509">
        <v>220101</v>
      </c>
      <c r="D2509" t="s">
        <v>3128</v>
      </c>
      <c r="E2509" t="s">
        <v>3128</v>
      </c>
      <c r="F2509" t="s">
        <v>3128</v>
      </c>
      <c r="G2509">
        <v>5</v>
      </c>
      <c r="H2509">
        <v>1</v>
      </c>
      <c r="I2509">
        <v>6316</v>
      </c>
      <c r="J2509">
        <v>63109096</v>
      </c>
      <c r="K2509">
        <v>1</v>
      </c>
      <c r="L2509">
        <v>1</v>
      </c>
    </row>
    <row r="2510" spans="1:12" x14ac:dyDescent="0.25">
      <c r="A2510">
        <v>2022</v>
      </c>
      <c r="B2510">
        <v>6</v>
      </c>
      <c r="C2510">
        <v>220101</v>
      </c>
      <c r="D2510" t="s">
        <v>3128</v>
      </c>
      <c r="E2510" t="s">
        <v>3128</v>
      </c>
      <c r="F2510" t="s">
        <v>3128</v>
      </c>
      <c r="G2510">
        <v>5</v>
      </c>
      <c r="H2510">
        <v>1</v>
      </c>
      <c r="I2510">
        <v>6316</v>
      </c>
      <c r="J2510">
        <v>63109097</v>
      </c>
      <c r="K2510">
        <v>1</v>
      </c>
      <c r="L2510">
        <v>1</v>
      </c>
    </row>
    <row r="2511" spans="1:12" x14ac:dyDescent="0.25">
      <c r="A2511">
        <v>2022</v>
      </c>
      <c r="B2511">
        <v>6</v>
      </c>
      <c r="C2511">
        <v>220101</v>
      </c>
      <c r="D2511" t="s">
        <v>3128</v>
      </c>
      <c r="E2511" t="s">
        <v>3128</v>
      </c>
      <c r="F2511" t="s">
        <v>3128</v>
      </c>
      <c r="G2511">
        <v>5</v>
      </c>
      <c r="H2511">
        <v>1</v>
      </c>
      <c r="I2511">
        <v>6316</v>
      </c>
      <c r="J2511">
        <v>63168306</v>
      </c>
      <c r="K2511">
        <v>1</v>
      </c>
      <c r="L2511">
        <v>1</v>
      </c>
    </row>
    <row r="2512" spans="1:12" x14ac:dyDescent="0.25">
      <c r="A2512">
        <v>2022</v>
      </c>
      <c r="B2512">
        <v>6</v>
      </c>
      <c r="C2512">
        <v>220101</v>
      </c>
      <c r="D2512" t="s">
        <v>3128</v>
      </c>
      <c r="E2512" t="s">
        <v>3128</v>
      </c>
      <c r="F2512" t="s">
        <v>3128</v>
      </c>
      <c r="G2512">
        <v>5</v>
      </c>
      <c r="H2512">
        <v>1</v>
      </c>
      <c r="I2512">
        <v>6316</v>
      </c>
      <c r="J2512">
        <v>63168345</v>
      </c>
      <c r="K2512">
        <v>1</v>
      </c>
      <c r="L2512">
        <v>1</v>
      </c>
    </row>
    <row r="2513" spans="1:12" x14ac:dyDescent="0.25">
      <c r="A2513">
        <v>2022</v>
      </c>
      <c r="B2513">
        <v>6</v>
      </c>
      <c r="C2513">
        <v>220101</v>
      </c>
      <c r="D2513" t="s">
        <v>3128</v>
      </c>
      <c r="E2513" t="s">
        <v>3128</v>
      </c>
      <c r="F2513" t="s">
        <v>3128</v>
      </c>
      <c r="G2513">
        <v>5</v>
      </c>
      <c r="H2513">
        <v>1</v>
      </c>
      <c r="I2513">
        <v>6316</v>
      </c>
      <c r="J2513">
        <v>63186180</v>
      </c>
      <c r="K2513">
        <v>1</v>
      </c>
      <c r="L2513">
        <v>1</v>
      </c>
    </row>
    <row r="2514" spans="1:12" x14ac:dyDescent="0.25">
      <c r="A2514">
        <v>2022</v>
      </c>
      <c r="B2514">
        <v>6</v>
      </c>
      <c r="C2514">
        <v>220101</v>
      </c>
      <c r="D2514" t="s">
        <v>3128</v>
      </c>
      <c r="E2514" t="s">
        <v>3128</v>
      </c>
      <c r="F2514" t="s">
        <v>3128</v>
      </c>
      <c r="G2514">
        <v>5</v>
      </c>
      <c r="H2514">
        <v>1</v>
      </c>
      <c r="I2514">
        <v>6316</v>
      </c>
      <c r="J2514">
        <v>63186223</v>
      </c>
      <c r="K2514">
        <v>1</v>
      </c>
      <c r="L2514">
        <v>1</v>
      </c>
    </row>
    <row r="2515" spans="1:12" x14ac:dyDescent="0.25">
      <c r="A2515">
        <v>2022</v>
      </c>
      <c r="B2515">
        <v>6</v>
      </c>
      <c r="C2515">
        <v>220101</v>
      </c>
      <c r="D2515" t="s">
        <v>3128</v>
      </c>
      <c r="E2515" t="s">
        <v>3128</v>
      </c>
      <c r="F2515" t="s">
        <v>3128</v>
      </c>
      <c r="G2515">
        <v>5</v>
      </c>
      <c r="H2515">
        <v>1</v>
      </c>
      <c r="I2515">
        <v>6316</v>
      </c>
      <c r="J2515">
        <v>63186279</v>
      </c>
      <c r="K2515">
        <v>1</v>
      </c>
      <c r="L2515">
        <v>1</v>
      </c>
    </row>
    <row r="2516" spans="1:12" x14ac:dyDescent="0.25">
      <c r="A2516">
        <v>2022</v>
      </c>
      <c r="B2516">
        <v>6</v>
      </c>
      <c r="C2516">
        <v>220101</v>
      </c>
      <c r="D2516" t="s">
        <v>3128</v>
      </c>
      <c r="E2516" t="s">
        <v>3128</v>
      </c>
      <c r="F2516" t="s">
        <v>3128</v>
      </c>
      <c r="G2516">
        <v>5</v>
      </c>
      <c r="H2516">
        <v>1</v>
      </c>
      <c r="I2516">
        <v>6316</v>
      </c>
      <c r="J2516">
        <v>63186341</v>
      </c>
      <c r="K2516">
        <v>1</v>
      </c>
      <c r="L2516">
        <v>1</v>
      </c>
    </row>
    <row r="2517" spans="1:12" x14ac:dyDescent="0.25">
      <c r="A2517">
        <v>2022</v>
      </c>
      <c r="B2517">
        <v>6</v>
      </c>
      <c r="C2517">
        <v>220101</v>
      </c>
      <c r="D2517" t="s">
        <v>3128</v>
      </c>
      <c r="E2517" t="s">
        <v>3128</v>
      </c>
      <c r="F2517" t="s">
        <v>3128</v>
      </c>
      <c r="G2517">
        <v>5</v>
      </c>
      <c r="H2517">
        <v>1</v>
      </c>
      <c r="I2517">
        <v>6316</v>
      </c>
      <c r="J2517">
        <v>63186482</v>
      </c>
      <c r="K2517">
        <v>1</v>
      </c>
      <c r="L2517">
        <v>1</v>
      </c>
    </row>
    <row r="2518" spans="1:12" x14ac:dyDescent="0.25">
      <c r="A2518">
        <v>2022</v>
      </c>
      <c r="B2518">
        <v>6</v>
      </c>
      <c r="C2518">
        <v>220101</v>
      </c>
      <c r="D2518" t="s">
        <v>3128</v>
      </c>
      <c r="E2518" t="s">
        <v>3128</v>
      </c>
      <c r="F2518" t="s">
        <v>3128</v>
      </c>
      <c r="G2518">
        <v>5</v>
      </c>
      <c r="H2518">
        <v>1</v>
      </c>
      <c r="I2518">
        <v>6316</v>
      </c>
      <c r="J2518">
        <v>63194225</v>
      </c>
      <c r="K2518">
        <v>1</v>
      </c>
      <c r="L2518">
        <v>1</v>
      </c>
    </row>
    <row r="2519" spans="1:12" x14ac:dyDescent="0.25">
      <c r="A2519">
        <v>2022</v>
      </c>
      <c r="B2519">
        <v>6</v>
      </c>
      <c r="C2519">
        <v>220101</v>
      </c>
      <c r="D2519" t="s">
        <v>3128</v>
      </c>
      <c r="E2519" t="s">
        <v>3128</v>
      </c>
      <c r="F2519" t="s">
        <v>3128</v>
      </c>
      <c r="G2519">
        <v>5</v>
      </c>
      <c r="H2519">
        <v>1</v>
      </c>
      <c r="I2519">
        <v>6316</v>
      </c>
      <c r="J2519">
        <v>63262351</v>
      </c>
      <c r="K2519">
        <v>1</v>
      </c>
      <c r="L2519">
        <v>1</v>
      </c>
    </row>
    <row r="2520" spans="1:12" x14ac:dyDescent="0.25">
      <c r="A2520">
        <v>2022</v>
      </c>
      <c r="B2520">
        <v>6</v>
      </c>
      <c r="C2520">
        <v>220101</v>
      </c>
      <c r="D2520" t="s">
        <v>3128</v>
      </c>
      <c r="E2520" t="s">
        <v>3128</v>
      </c>
      <c r="F2520" t="s">
        <v>3128</v>
      </c>
      <c r="G2520">
        <v>5</v>
      </c>
      <c r="H2520">
        <v>1</v>
      </c>
      <c r="I2520">
        <v>6316</v>
      </c>
      <c r="J2520">
        <v>77764478</v>
      </c>
      <c r="K2520">
        <v>1</v>
      </c>
      <c r="L2520">
        <v>1</v>
      </c>
    </row>
    <row r="2521" spans="1:12" x14ac:dyDescent="0.25">
      <c r="A2521">
        <v>2022</v>
      </c>
      <c r="B2521">
        <v>6</v>
      </c>
      <c r="C2521">
        <v>220101</v>
      </c>
      <c r="D2521" t="s">
        <v>3128</v>
      </c>
      <c r="E2521" t="s">
        <v>3128</v>
      </c>
      <c r="F2521" t="s">
        <v>3128</v>
      </c>
      <c r="G2521">
        <v>5</v>
      </c>
      <c r="H2521">
        <v>1</v>
      </c>
      <c r="I2521">
        <v>6316</v>
      </c>
      <c r="J2521">
        <v>77780148</v>
      </c>
      <c r="K2521">
        <v>1</v>
      </c>
      <c r="L2521">
        <v>1</v>
      </c>
    </row>
    <row r="2522" spans="1:12" x14ac:dyDescent="0.25">
      <c r="A2522">
        <v>2022</v>
      </c>
      <c r="B2522">
        <v>6</v>
      </c>
      <c r="C2522">
        <v>220101</v>
      </c>
      <c r="D2522" t="s">
        <v>3128</v>
      </c>
      <c r="E2522" t="s">
        <v>3128</v>
      </c>
      <c r="F2522" t="s">
        <v>3128</v>
      </c>
      <c r="G2522">
        <v>5</v>
      </c>
      <c r="H2522">
        <v>1</v>
      </c>
      <c r="I2522">
        <v>6316</v>
      </c>
      <c r="J2522">
        <v>77786629</v>
      </c>
      <c r="K2522">
        <v>1</v>
      </c>
      <c r="L2522">
        <v>1</v>
      </c>
    </row>
    <row r="2523" spans="1:12" x14ac:dyDescent="0.25">
      <c r="A2523">
        <v>2022</v>
      </c>
      <c r="B2523">
        <v>6</v>
      </c>
      <c r="C2523">
        <v>220101</v>
      </c>
      <c r="D2523" t="s">
        <v>3128</v>
      </c>
      <c r="E2523" t="s">
        <v>3128</v>
      </c>
      <c r="F2523" t="s">
        <v>3128</v>
      </c>
      <c r="G2523">
        <v>5</v>
      </c>
      <c r="H2523">
        <v>1</v>
      </c>
      <c r="I2523">
        <v>6316</v>
      </c>
      <c r="J2523">
        <v>77831665</v>
      </c>
      <c r="K2523">
        <v>1</v>
      </c>
      <c r="L2523">
        <v>1</v>
      </c>
    </row>
    <row r="2524" spans="1:12" x14ac:dyDescent="0.25">
      <c r="A2524">
        <v>2022</v>
      </c>
      <c r="B2524">
        <v>6</v>
      </c>
      <c r="C2524">
        <v>220101</v>
      </c>
      <c r="D2524" t="s">
        <v>3128</v>
      </c>
      <c r="E2524" t="s">
        <v>3128</v>
      </c>
      <c r="F2524" t="s">
        <v>3128</v>
      </c>
      <c r="G2524">
        <v>5</v>
      </c>
      <c r="H2524">
        <v>1</v>
      </c>
      <c r="I2524">
        <v>6316</v>
      </c>
      <c r="J2524">
        <v>77844590</v>
      </c>
      <c r="K2524">
        <v>1</v>
      </c>
      <c r="L2524">
        <v>1</v>
      </c>
    </row>
    <row r="2525" spans="1:12" x14ac:dyDescent="0.25">
      <c r="A2525">
        <v>2022</v>
      </c>
      <c r="B2525">
        <v>6</v>
      </c>
      <c r="C2525">
        <v>220101</v>
      </c>
      <c r="D2525" t="s">
        <v>3128</v>
      </c>
      <c r="E2525" t="s">
        <v>3128</v>
      </c>
      <c r="F2525" t="s">
        <v>3128</v>
      </c>
      <c r="G2525">
        <v>5</v>
      </c>
      <c r="H2525">
        <v>1</v>
      </c>
      <c r="I2525">
        <v>6316</v>
      </c>
      <c r="J2525">
        <v>77944726</v>
      </c>
      <c r="K2525">
        <v>1</v>
      </c>
      <c r="L2525">
        <v>1</v>
      </c>
    </row>
    <row r="2526" spans="1:12" x14ac:dyDescent="0.25">
      <c r="A2526">
        <v>2022</v>
      </c>
      <c r="B2526">
        <v>6</v>
      </c>
      <c r="C2526">
        <v>220101</v>
      </c>
      <c r="D2526" t="s">
        <v>3128</v>
      </c>
      <c r="E2526" t="s">
        <v>3128</v>
      </c>
      <c r="F2526" t="s">
        <v>3128</v>
      </c>
      <c r="G2526">
        <v>5</v>
      </c>
      <c r="H2526">
        <v>1</v>
      </c>
      <c r="I2526">
        <v>6316</v>
      </c>
      <c r="J2526">
        <v>77964829</v>
      </c>
      <c r="K2526">
        <v>1</v>
      </c>
      <c r="L2526">
        <v>1</v>
      </c>
    </row>
    <row r="2527" spans="1:12" x14ac:dyDescent="0.25">
      <c r="A2527">
        <v>2022</v>
      </c>
      <c r="B2527">
        <v>6</v>
      </c>
      <c r="C2527">
        <v>220101</v>
      </c>
      <c r="D2527" t="s">
        <v>3128</v>
      </c>
      <c r="E2527" t="s">
        <v>3128</v>
      </c>
      <c r="F2527" t="s">
        <v>3128</v>
      </c>
      <c r="G2527">
        <v>5</v>
      </c>
      <c r="H2527">
        <v>1</v>
      </c>
      <c r="I2527">
        <v>6316</v>
      </c>
      <c r="J2527">
        <v>77972677</v>
      </c>
      <c r="K2527">
        <v>1</v>
      </c>
      <c r="L2527">
        <v>1</v>
      </c>
    </row>
    <row r="2528" spans="1:12" x14ac:dyDescent="0.25">
      <c r="A2528">
        <v>2022</v>
      </c>
      <c r="B2528">
        <v>6</v>
      </c>
      <c r="C2528">
        <v>220101</v>
      </c>
      <c r="D2528" t="s">
        <v>3128</v>
      </c>
      <c r="E2528" t="s">
        <v>3128</v>
      </c>
      <c r="F2528" t="s">
        <v>3128</v>
      </c>
      <c r="G2528">
        <v>5</v>
      </c>
      <c r="H2528">
        <v>1</v>
      </c>
      <c r="I2528">
        <v>6316</v>
      </c>
      <c r="J2528">
        <v>77987977</v>
      </c>
      <c r="K2528">
        <v>1</v>
      </c>
      <c r="L2528">
        <v>1</v>
      </c>
    </row>
    <row r="2529" spans="1:12" x14ac:dyDescent="0.25">
      <c r="A2529">
        <v>2022</v>
      </c>
      <c r="B2529">
        <v>6</v>
      </c>
      <c r="C2529">
        <v>220101</v>
      </c>
      <c r="D2529" t="s">
        <v>3128</v>
      </c>
      <c r="E2529" t="s">
        <v>3128</v>
      </c>
      <c r="F2529" t="s">
        <v>3128</v>
      </c>
      <c r="G2529">
        <v>5</v>
      </c>
      <c r="H2529">
        <v>1</v>
      </c>
      <c r="I2529">
        <v>6316</v>
      </c>
      <c r="J2529">
        <v>78054334</v>
      </c>
      <c r="K2529">
        <v>1</v>
      </c>
      <c r="L2529">
        <v>1</v>
      </c>
    </row>
    <row r="2530" spans="1:12" x14ac:dyDescent="0.25">
      <c r="A2530">
        <v>2022</v>
      </c>
      <c r="B2530">
        <v>6</v>
      </c>
      <c r="C2530">
        <v>220101</v>
      </c>
      <c r="D2530" t="s">
        <v>3128</v>
      </c>
      <c r="E2530" t="s">
        <v>3128</v>
      </c>
      <c r="F2530" t="s">
        <v>3128</v>
      </c>
      <c r="G2530">
        <v>5</v>
      </c>
      <c r="H2530">
        <v>1</v>
      </c>
      <c r="I2530">
        <v>6316</v>
      </c>
      <c r="J2530">
        <v>78060431</v>
      </c>
      <c r="K2530">
        <v>1</v>
      </c>
      <c r="L2530">
        <v>1</v>
      </c>
    </row>
    <row r="2531" spans="1:12" x14ac:dyDescent="0.25">
      <c r="A2531">
        <v>2022</v>
      </c>
      <c r="B2531">
        <v>6</v>
      </c>
      <c r="C2531">
        <v>220101</v>
      </c>
      <c r="D2531" t="s">
        <v>3128</v>
      </c>
      <c r="E2531" t="s">
        <v>3128</v>
      </c>
      <c r="F2531" t="s">
        <v>3128</v>
      </c>
      <c r="G2531">
        <v>5</v>
      </c>
      <c r="H2531">
        <v>1</v>
      </c>
      <c r="I2531">
        <v>6316</v>
      </c>
      <c r="J2531">
        <v>78161652</v>
      </c>
      <c r="K2531">
        <v>1</v>
      </c>
      <c r="L2531">
        <v>1</v>
      </c>
    </row>
    <row r="2532" spans="1:12" x14ac:dyDescent="0.25">
      <c r="A2532">
        <v>2022</v>
      </c>
      <c r="B2532">
        <v>6</v>
      </c>
      <c r="C2532">
        <v>220101</v>
      </c>
      <c r="D2532" t="s">
        <v>3128</v>
      </c>
      <c r="E2532" t="s">
        <v>3128</v>
      </c>
      <c r="F2532" t="s">
        <v>3128</v>
      </c>
      <c r="G2532">
        <v>5</v>
      </c>
      <c r="H2532">
        <v>1</v>
      </c>
      <c r="I2532">
        <v>6316</v>
      </c>
      <c r="J2532">
        <v>78161791</v>
      </c>
      <c r="K2532">
        <v>1</v>
      </c>
      <c r="L2532">
        <v>1</v>
      </c>
    </row>
    <row r="2533" spans="1:12" x14ac:dyDescent="0.25">
      <c r="A2533">
        <v>2022</v>
      </c>
      <c r="B2533">
        <v>6</v>
      </c>
      <c r="C2533">
        <v>220101</v>
      </c>
      <c r="D2533" t="s">
        <v>3128</v>
      </c>
      <c r="E2533" t="s">
        <v>3128</v>
      </c>
      <c r="F2533" t="s">
        <v>3128</v>
      </c>
      <c r="G2533">
        <v>5</v>
      </c>
      <c r="H2533">
        <v>1</v>
      </c>
      <c r="I2533">
        <v>6316</v>
      </c>
      <c r="J2533">
        <v>78171278</v>
      </c>
      <c r="K2533">
        <v>1</v>
      </c>
      <c r="L2533">
        <v>1</v>
      </c>
    </row>
    <row r="2534" spans="1:12" x14ac:dyDescent="0.25">
      <c r="A2534">
        <v>2022</v>
      </c>
      <c r="B2534">
        <v>6</v>
      </c>
      <c r="C2534">
        <v>220101</v>
      </c>
      <c r="D2534" t="s">
        <v>3128</v>
      </c>
      <c r="E2534" t="s">
        <v>3128</v>
      </c>
      <c r="F2534" t="s">
        <v>3128</v>
      </c>
      <c r="G2534">
        <v>5</v>
      </c>
      <c r="H2534">
        <v>1</v>
      </c>
      <c r="I2534">
        <v>6316</v>
      </c>
      <c r="J2534">
        <v>78215163</v>
      </c>
      <c r="K2534">
        <v>1</v>
      </c>
      <c r="L2534">
        <v>1</v>
      </c>
    </row>
    <row r="2535" spans="1:12" x14ac:dyDescent="0.25">
      <c r="A2535">
        <v>2022</v>
      </c>
      <c r="B2535">
        <v>6</v>
      </c>
      <c r="C2535">
        <v>220101</v>
      </c>
      <c r="D2535" t="s">
        <v>3128</v>
      </c>
      <c r="E2535" t="s">
        <v>3128</v>
      </c>
      <c r="F2535" t="s">
        <v>3128</v>
      </c>
      <c r="G2535">
        <v>5</v>
      </c>
      <c r="H2535">
        <v>1</v>
      </c>
      <c r="I2535">
        <v>6316</v>
      </c>
      <c r="J2535">
        <v>78216530</v>
      </c>
      <c r="K2535">
        <v>1</v>
      </c>
      <c r="L2535">
        <v>1</v>
      </c>
    </row>
    <row r="2536" spans="1:12" x14ac:dyDescent="0.25">
      <c r="A2536">
        <v>2022</v>
      </c>
      <c r="B2536">
        <v>6</v>
      </c>
      <c r="C2536">
        <v>220101</v>
      </c>
      <c r="D2536" t="s">
        <v>3128</v>
      </c>
      <c r="E2536" t="s">
        <v>3128</v>
      </c>
      <c r="F2536" t="s">
        <v>3128</v>
      </c>
      <c r="G2536">
        <v>5</v>
      </c>
      <c r="H2536">
        <v>1</v>
      </c>
      <c r="I2536">
        <v>6316</v>
      </c>
      <c r="J2536">
        <v>78235529</v>
      </c>
      <c r="K2536">
        <v>1</v>
      </c>
      <c r="L2536">
        <v>1</v>
      </c>
    </row>
    <row r="2537" spans="1:12" x14ac:dyDescent="0.25">
      <c r="A2537">
        <v>2022</v>
      </c>
      <c r="B2537">
        <v>6</v>
      </c>
      <c r="C2537">
        <v>220101</v>
      </c>
      <c r="D2537" t="s">
        <v>3128</v>
      </c>
      <c r="E2537" t="s">
        <v>3128</v>
      </c>
      <c r="F2537" t="s">
        <v>3128</v>
      </c>
      <c r="G2537">
        <v>5</v>
      </c>
      <c r="H2537">
        <v>1</v>
      </c>
      <c r="I2537">
        <v>6316</v>
      </c>
      <c r="J2537">
        <v>78327539</v>
      </c>
      <c r="K2537">
        <v>1</v>
      </c>
      <c r="L2537">
        <v>1</v>
      </c>
    </row>
    <row r="2538" spans="1:12" x14ac:dyDescent="0.25">
      <c r="A2538">
        <v>2022</v>
      </c>
      <c r="B2538">
        <v>6</v>
      </c>
      <c r="C2538">
        <v>220101</v>
      </c>
      <c r="D2538" t="s">
        <v>3128</v>
      </c>
      <c r="E2538" t="s">
        <v>3128</v>
      </c>
      <c r="F2538" t="s">
        <v>3128</v>
      </c>
      <c r="G2538">
        <v>5</v>
      </c>
      <c r="H2538">
        <v>1</v>
      </c>
      <c r="I2538">
        <v>6316</v>
      </c>
      <c r="J2538">
        <v>78364318</v>
      </c>
      <c r="K2538">
        <v>1</v>
      </c>
      <c r="L2538">
        <v>1</v>
      </c>
    </row>
    <row r="2539" spans="1:12" x14ac:dyDescent="0.25">
      <c r="A2539">
        <v>2022</v>
      </c>
      <c r="B2539">
        <v>6</v>
      </c>
      <c r="C2539">
        <v>220101</v>
      </c>
      <c r="D2539" t="s">
        <v>3128</v>
      </c>
      <c r="E2539" t="s">
        <v>3128</v>
      </c>
      <c r="F2539" t="s">
        <v>3128</v>
      </c>
      <c r="G2539">
        <v>5</v>
      </c>
      <c r="H2539">
        <v>1</v>
      </c>
      <c r="I2539">
        <v>6316</v>
      </c>
      <c r="J2539">
        <v>78513716</v>
      </c>
      <c r="K2539">
        <v>1</v>
      </c>
      <c r="L2539">
        <v>1</v>
      </c>
    </row>
    <row r="2540" spans="1:12" x14ac:dyDescent="0.25">
      <c r="A2540">
        <v>2022</v>
      </c>
      <c r="B2540">
        <v>6</v>
      </c>
      <c r="C2540">
        <v>220101</v>
      </c>
      <c r="D2540" t="s">
        <v>3128</v>
      </c>
      <c r="E2540" t="s">
        <v>3128</v>
      </c>
      <c r="F2540" t="s">
        <v>3128</v>
      </c>
      <c r="G2540">
        <v>5</v>
      </c>
      <c r="H2540">
        <v>1</v>
      </c>
      <c r="I2540">
        <v>6316</v>
      </c>
      <c r="J2540">
        <v>78825239</v>
      </c>
      <c r="K2540">
        <v>1</v>
      </c>
      <c r="L2540">
        <v>1</v>
      </c>
    </row>
    <row r="2541" spans="1:12" x14ac:dyDescent="0.25">
      <c r="A2541">
        <v>2022</v>
      </c>
      <c r="B2541">
        <v>6</v>
      </c>
      <c r="C2541">
        <v>220101</v>
      </c>
      <c r="D2541" t="s">
        <v>3128</v>
      </c>
      <c r="E2541" t="s">
        <v>3128</v>
      </c>
      <c r="F2541" t="s">
        <v>3128</v>
      </c>
      <c r="G2541">
        <v>5</v>
      </c>
      <c r="H2541">
        <v>1</v>
      </c>
      <c r="I2541">
        <v>6316</v>
      </c>
      <c r="J2541">
        <v>78859715</v>
      </c>
      <c r="K2541">
        <v>1</v>
      </c>
      <c r="L2541">
        <v>1</v>
      </c>
    </row>
    <row r="2542" spans="1:12" x14ac:dyDescent="0.25">
      <c r="A2542">
        <v>2022</v>
      </c>
      <c r="B2542">
        <v>6</v>
      </c>
      <c r="C2542">
        <v>220101</v>
      </c>
      <c r="D2542" t="s">
        <v>3128</v>
      </c>
      <c r="E2542" t="s">
        <v>3128</v>
      </c>
      <c r="F2542" t="s">
        <v>3128</v>
      </c>
      <c r="G2542">
        <v>5</v>
      </c>
      <c r="H2542">
        <v>1</v>
      </c>
      <c r="I2542">
        <v>6316</v>
      </c>
      <c r="J2542">
        <v>78883814</v>
      </c>
      <c r="K2542">
        <v>1</v>
      </c>
      <c r="L2542">
        <v>1</v>
      </c>
    </row>
    <row r="2543" spans="1:12" x14ac:dyDescent="0.25">
      <c r="A2543">
        <v>2022</v>
      </c>
      <c r="B2543">
        <v>6</v>
      </c>
      <c r="C2543">
        <v>220101</v>
      </c>
      <c r="D2543" t="s">
        <v>3128</v>
      </c>
      <c r="E2543" t="s">
        <v>3128</v>
      </c>
      <c r="F2543" t="s">
        <v>3128</v>
      </c>
      <c r="G2543">
        <v>5</v>
      </c>
      <c r="H2543">
        <v>1</v>
      </c>
      <c r="I2543">
        <v>6316</v>
      </c>
      <c r="J2543">
        <v>79085021</v>
      </c>
      <c r="K2543">
        <v>1</v>
      </c>
      <c r="L2543">
        <v>1</v>
      </c>
    </row>
    <row r="2544" spans="1:12" x14ac:dyDescent="0.25">
      <c r="A2544">
        <v>2022</v>
      </c>
      <c r="B2544">
        <v>6</v>
      </c>
      <c r="C2544">
        <v>220101</v>
      </c>
      <c r="D2544" t="s">
        <v>3128</v>
      </c>
      <c r="E2544" t="s">
        <v>3128</v>
      </c>
      <c r="F2544" t="s">
        <v>3128</v>
      </c>
      <c r="G2544">
        <v>5</v>
      </c>
      <c r="H2544">
        <v>1</v>
      </c>
      <c r="I2544">
        <v>6316</v>
      </c>
      <c r="J2544">
        <v>79201843</v>
      </c>
      <c r="K2544">
        <v>1</v>
      </c>
      <c r="L2544">
        <v>1</v>
      </c>
    </row>
    <row r="2545" spans="1:12" x14ac:dyDescent="0.25">
      <c r="A2545">
        <v>2022</v>
      </c>
      <c r="B2545">
        <v>6</v>
      </c>
      <c r="C2545">
        <v>220101</v>
      </c>
      <c r="D2545" t="s">
        <v>3128</v>
      </c>
      <c r="E2545" t="s">
        <v>3128</v>
      </c>
      <c r="F2545" t="s">
        <v>3128</v>
      </c>
      <c r="G2545">
        <v>5</v>
      </c>
      <c r="H2545">
        <v>1</v>
      </c>
      <c r="I2545">
        <v>6316</v>
      </c>
      <c r="J2545">
        <v>79204138</v>
      </c>
      <c r="K2545">
        <v>1</v>
      </c>
      <c r="L2545">
        <v>1</v>
      </c>
    </row>
    <row r="2546" spans="1:12" x14ac:dyDescent="0.25">
      <c r="A2546">
        <v>2022</v>
      </c>
      <c r="B2546">
        <v>6</v>
      </c>
      <c r="C2546">
        <v>220101</v>
      </c>
      <c r="D2546" t="s">
        <v>3128</v>
      </c>
      <c r="E2546" t="s">
        <v>3128</v>
      </c>
      <c r="F2546" t="s">
        <v>3128</v>
      </c>
      <c r="G2546">
        <v>5</v>
      </c>
      <c r="H2546">
        <v>1</v>
      </c>
      <c r="I2546">
        <v>6316</v>
      </c>
      <c r="J2546">
        <v>79206938</v>
      </c>
      <c r="K2546">
        <v>1</v>
      </c>
      <c r="L2546">
        <v>1</v>
      </c>
    </row>
    <row r="2547" spans="1:12" x14ac:dyDescent="0.25">
      <c r="A2547">
        <v>2022</v>
      </c>
      <c r="B2547">
        <v>6</v>
      </c>
      <c r="C2547">
        <v>220101</v>
      </c>
      <c r="D2547" t="s">
        <v>3128</v>
      </c>
      <c r="E2547" t="s">
        <v>3128</v>
      </c>
      <c r="F2547" t="s">
        <v>3128</v>
      </c>
      <c r="G2547">
        <v>5</v>
      </c>
      <c r="H2547">
        <v>1</v>
      </c>
      <c r="I2547">
        <v>6316</v>
      </c>
      <c r="J2547">
        <v>79231509</v>
      </c>
      <c r="K2547">
        <v>1</v>
      </c>
      <c r="L2547">
        <v>1</v>
      </c>
    </row>
    <row r="2548" spans="1:12" x14ac:dyDescent="0.25">
      <c r="A2548">
        <v>2022</v>
      </c>
      <c r="B2548">
        <v>6</v>
      </c>
      <c r="C2548">
        <v>220101</v>
      </c>
      <c r="D2548" t="s">
        <v>3128</v>
      </c>
      <c r="E2548" t="s">
        <v>3128</v>
      </c>
      <c r="F2548" t="s">
        <v>3128</v>
      </c>
      <c r="G2548">
        <v>5</v>
      </c>
      <c r="H2548">
        <v>1</v>
      </c>
      <c r="I2548">
        <v>6316</v>
      </c>
      <c r="J2548">
        <v>79306493</v>
      </c>
      <c r="K2548">
        <v>1</v>
      </c>
      <c r="L2548">
        <v>1</v>
      </c>
    </row>
    <row r="2549" spans="1:12" x14ac:dyDescent="0.25">
      <c r="A2549">
        <v>2022</v>
      </c>
      <c r="B2549">
        <v>6</v>
      </c>
      <c r="C2549">
        <v>220101</v>
      </c>
      <c r="D2549" t="s">
        <v>3128</v>
      </c>
      <c r="E2549" t="s">
        <v>3128</v>
      </c>
      <c r="F2549" t="s">
        <v>3128</v>
      </c>
      <c r="G2549">
        <v>5</v>
      </c>
      <c r="H2549">
        <v>1</v>
      </c>
      <c r="I2549">
        <v>6316</v>
      </c>
      <c r="J2549">
        <v>79306899</v>
      </c>
      <c r="K2549">
        <v>1</v>
      </c>
      <c r="L2549">
        <v>1</v>
      </c>
    </row>
    <row r="2550" spans="1:12" x14ac:dyDescent="0.25">
      <c r="A2550">
        <v>2022</v>
      </c>
      <c r="B2550">
        <v>6</v>
      </c>
      <c r="C2550">
        <v>220101</v>
      </c>
      <c r="D2550" t="s">
        <v>3128</v>
      </c>
      <c r="E2550" t="s">
        <v>3128</v>
      </c>
      <c r="F2550" t="s">
        <v>3128</v>
      </c>
      <c r="G2550">
        <v>5</v>
      </c>
      <c r="H2550">
        <v>1</v>
      </c>
      <c r="I2550">
        <v>6316</v>
      </c>
      <c r="J2550">
        <v>79365282</v>
      </c>
      <c r="K2550">
        <v>1</v>
      </c>
      <c r="L2550">
        <v>1</v>
      </c>
    </row>
    <row r="2551" spans="1:12" x14ac:dyDescent="0.25">
      <c r="A2551">
        <v>2022</v>
      </c>
      <c r="B2551">
        <v>6</v>
      </c>
      <c r="C2551">
        <v>220101</v>
      </c>
      <c r="D2551" t="s">
        <v>3128</v>
      </c>
      <c r="E2551" t="s">
        <v>3128</v>
      </c>
      <c r="F2551" t="s">
        <v>3128</v>
      </c>
      <c r="G2551">
        <v>5</v>
      </c>
      <c r="H2551">
        <v>1</v>
      </c>
      <c r="I2551">
        <v>6316</v>
      </c>
      <c r="J2551">
        <v>79448229</v>
      </c>
      <c r="K2551">
        <v>1</v>
      </c>
      <c r="L2551">
        <v>1</v>
      </c>
    </row>
    <row r="2552" spans="1:12" x14ac:dyDescent="0.25">
      <c r="A2552">
        <v>2022</v>
      </c>
      <c r="B2552">
        <v>6</v>
      </c>
      <c r="C2552">
        <v>220101</v>
      </c>
      <c r="D2552" t="s">
        <v>3128</v>
      </c>
      <c r="E2552" t="s">
        <v>3128</v>
      </c>
      <c r="F2552" t="s">
        <v>3128</v>
      </c>
      <c r="G2552">
        <v>5</v>
      </c>
      <c r="H2552">
        <v>1</v>
      </c>
      <c r="I2552">
        <v>6316</v>
      </c>
      <c r="J2552">
        <v>79515049</v>
      </c>
      <c r="K2552">
        <v>1</v>
      </c>
      <c r="L2552">
        <v>1</v>
      </c>
    </row>
    <row r="2553" spans="1:12" x14ac:dyDescent="0.25">
      <c r="A2553">
        <v>2022</v>
      </c>
      <c r="B2553">
        <v>6</v>
      </c>
      <c r="C2553">
        <v>220101</v>
      </c>
      <c r="D2553" t="s">
        <v>3128</v>
      </c>
      <c r="E2553" t="s">
        <v>3128</v>
      </c>
      <c r="F2553" t="s">
        <v>3128</v>
      </c>
      <c r="G2553">
        <v>5</v>
      </c>
      <c r="H2553">
        <v>1</v>
      </c>
      <c r="I2553">
        <v>6316</v>
      </c>
      <c r="J2553">
        <v>79579568</v>
      </c>
      <c r="K2553">
        <v>1</v>
      </c>
      <c r="L2553">
        <v>1</v>
      </c>
    </row>
    <row r="2554" spans="1:12" x14ac:dyDescent="0.25">
      <c r="A2554">
        <v>2022</v>
      </c>
      <c r="B2554">
        <v>6</v>
      </c>
      <c r="C2554">
        <v>220101</v>
      </c>
      <c r="D2554" t="s">
        <v>3128</v>
      </c>
      <c r="E2554" t="s">
        <v>3128</v>
      </c>
      <c r="F2554" t="s">
        <v>3128</v>
      </c>
      <c r="G2554">
        <v>5</v>
      </c>
      <c r="H2554">
        <v>1</v>
      </c>
      <c r="I2554">
        <v>6316</v>
      </c>
      <c r="J2554">
        <v>79607210</v>
      </c>
      <c r="K2554">
        <v>1</v>
      </c>
      <c r="L2554">
        <v>1</v>
      </c>
    </row>
    <row r="2555" spans="1:12" x14ac:dyDescent="0.25">
      <c r="A2555">
        <v>2022</v>
      </c>
      <c r="B2555">
        <v>6</v>
      </c>
      <c r="C2555">
        <v>220101</v>
      </c>
      <c r="D2555" t="s">
        <v>3128</v>
      </c>
      <c r="E2555" t="s">
        <v>3128</v>
      </c>
      <c r="F2555" t="s">
        <v>3128</v>
      </c>
      <c r="G2555">
        <v>5</v>
      </c>
      <c r="H2555">
        <v>1</v>
      </c>
      <c r="I2555">
        <v>6316</v>
      </c>
      <c r="J2555">
        <v>79620625</v>
      </c>
      <c r="K2555">
        <v>1</v>
      </c>
      <c r="L2555">
        <v>1</v>
      </c>
    </row>
    <row r="2556" spans="1:12" x14ac:dyDescent="0.25">
      <c r="A2556">
        <v>2022</v>
      </c>
      <c r="B2556">
        <v>6</v>
      </c>
      <c r="C2556">
        <v>220101</v>
      </c>
      <c r="D2556" t="s">
        <v>3128</v>
      </c>
      <c r="E2556" t="s">
        <v>3128</v>
      </c>
      <c r="F2556" t="s">
        <v>3128</v>
      </c>
      <c r="G2556">
        <v>5</v>
      </c>
      <c r="H2556">
        <v>1</v>
      </c>
      <c r="I2556">
        <v>6316</v>
      </c>
      <c r="J2556">
        <v>79624139</v>
      </c>
      <c r="K2556">
        <v>1</v>
      </c>
      <c r="L2556">
        <v>1</v>
      </c>
    </row>
    <row r="2557" spans="1:12" x14ac:dyDescent="0.25">
      <c r="A2557">
        <v>2022</v>
      </c>
      <c r="B2557">
        <v>6</v>
      </c>
      <c r="C2557">
        <v>220101</v>
      </c>
      <c r="D2557" t="s">
        <v>3128</v>
      </c>
      <c r="E2557" t="s">
        <v>3128</v>
      </c>
      <c r="F2557" t="s">
        <v>3128</v>
      </c>
      <c r="G2557">
        <v>5</v>
      </c>
      <c r="H2557">
        <v>1</v>
      </c>
      <c r="I2557">
        <v>6316</v>
      </c>
      <c r="J2557">
        <v>79655616</v>
      </c>
      <c r="K2557">
        <v>1</v>
      </c>
      <c r="L2557">
        <v>1</v>
      </c>
    </row>
    <row r="2558" spans="1:12" x14ac:dyDescent="0.25">
      <c r="A2558">
        <v>2022</v>
      </c>
      <c r="B2558">
        <v>6</v>
      </c>
      <c r="C2558">
        <v>220101</v>
      </c>
      <c r="D2558" t="s">
        <v>3128</v>
      </c>
      <c r="E2558" t="s">
        <v>3128</v>
      </c>
      <c r="F2558" t="s">
        <v>3128</v>
      </c>
      <c r="G2558">
        <v>5</v>
      </c>
      <c r="H2558">
        <v>1</v>
      </c>
      <c r="I2558">
        <v>6316</v>
      </c>
      <c r="J2558">
        <v>79687397</v>
      </c>
      <c r="K2558">
        <v>1</v>
      </c>
      <c r="L2558">
        <v>1</v>
      </c>
    </row>
    <row r="2559" spans="1:12" x14ac:dyDescent="0.25">
      <c r="A2559">
        <v>2022</v>
      </c>
      <c r="B2559">
        <v>6</v>
      </c>
      <c r="C2559">
        <v>220101</v>
      </c>
      <c r="D2559" t="s">
        <v>3128</v>
      </c>
      <c r="E2559" t="s">
        <v>3128</v>
      </c>
      <c r="F2559" t="s">
        <v>3128</v>
      </c>
      <c r="G2559">
        <v>5</v>
      </c>
      <c r="H2559">
        <v>1</v>
      </c>
      <c r="I2559">
        <v>6316</v>
      </c>
      <c r="J2559">
        <v>79731074</v>
      </c>
      <c r="K2559">
        <v>1</v>
      </c>
      <c r="L2559">
        <v>1</v>
      </c>
    </row>
    <row r="2560" spans="1:12" x14ac:dyDescent="0.25">
      <c r="A2560">
        <v>2022</v>
      </c>
      <c r="B2560">
        <v>6</v>
      </c>
      <c r="C2560">
        <v>220101</v>
      </c>
      <c r="D2560" t="s">
        <v>3128</v>
      </c>
      <c r="E2560" t="s">
        <v>3128</v>
      </c>
      <c r="F2560" t="s">
        <v>3128</v>
      </c>
      <c r="G2560">
        <v>5</v>
      </c>
      <c r="H2560">
        <v>1</v>
      </c>
      <c r="I2560">
        <v>6316</v>
      </c>
      <c r="J2560">
        <v>79738671</v>
      </c>
      <c r="K2560">
        <v>1</v>
      </c>
      <c r="L2560">
        <v>1</v>
      </c>
    </row>
    <row r="2561" spans="1:12" x14ac:dyDescent="0.25">
      <c r="A2561">
        <v>2022</v>
      </c>
      <c r="B2561">
        <v>6</v>
      </c>
      <c r="C2561">
        <v>220101</v>
      </c>
      <c r="D2561" t="s">
        <v>3128</v>
      </c>
      <c r="E2561" t="s">
        <v>3128</v>
      </c>
      <c r="F2561" t="s">
        <v>3128</v>
      </c>
      <c r="G2561">
        <v>5</v>
      </c>
      <c r="H2561">
        <v>1</v>
      </c>
      <c r="I2561">
        <v>6316</v>
      </c>
      <c r="J2561">
        <v>79744041</v>
      </c>
      <c r="K2561">
        <v>1</v>
      </c>
      <c r="L2561">
        <v>1</v>
      </c>
    </row>
    <row r="2562" spans="1:12" x14ac:dyDescent="0.25">
      <c r="A2562">
        <v>2022</v>
      </c>
      <c r="B2562">
        <v>6</v>
      </c>
      <c r="C2562">
        <v>220101</v>
      </c>
      <c r="D2562" t="s">
        <v>3128</v>
      </c>
      <c r="E2562" t="s">
        <v>3128</v>
      </c>
      <c r="F2562" t="s">
        <v>3128</v>
      </c>
      <c r="G2562">
        <v>5</v>
      </c>
      <c r="H2562">
        <v>1</v>
      </c>
      <c r="I2562">
        <v>6316</v>
      </c>
      <c r="J2562">
        <v>79783031</v>
      </c>
      <c r="K2562">
        <v>1</v>
      </c>
      <c r="L2562">
        <v>1</v>
      </c>
    </row>
    <row r="2563" spans="1:12" x14ac:dyDescent="0.25">
      <c r="A2563">
        <v>2022</v>
      </c>
      <c r="B2563">
        <v>6</v>
      </c>
      <c r="C2563">
        <v>220101</v>
      </c>
      <c r="D2563" t="s">
        <v>3128</v>
      </c>
      <c r="E2563" t="s">
        <v>3128</v>
      </c>
      <c r="F2563" t="s">
        <v>3128</v>
      </c>
      <c r="G2563">
        <v>5</v>
      </c>
      <c r="H2563">
        <v>1</v>
      </c>
      <c r="I2563">
        <v>6316</v>
      </c>
      <c r="J2563">
        <v>79783500</v>
      </c>
      <c r="K2563">
        <v>1</v>
      </c>
      <c r="L2563">
        <v>1</v>
      </c>
    </row>
    <row r="2564" spans="1:12" x14ac:dyDescent="0.25">
      <c r="A2564">
        <v>2022</v>
      </c>
      <c r="B2564">
        <v>6</v>
      </c>
      <c r="C2564">
        <v>220101</v>
      </c>
      <c r="D2564" t="s">
        <v>3128</v>
      </c>
      <c r="E2564" t="s">
        <v>3128</v>
      </c>
      <c r="F2564" t="s">
        <v>3128</v>
      </c>
      <c r="G2564">
        <v>5</v>
      </c>
      <c r="H2564">
        <v>1</v>
      </c>
      <c r="I2564">
        <v>6316</v>
      </c>
      <c r="J2564">
        <v>79790654</v>
      </c>
      <c r="K2564">
        <v>1</v>
      </c>
      <c r="L2564">
        <v>1</v>
      </c>
    </row>
    <row r="2565" spans="1:12" x14ac:dyDescent="0.25">
      <c r="A2565">
        <v>2022</v>
      </c>
      <c r="B2565">
        <v>6</v>
      </c>
      <c r="C2565">
        <v>220101</v>
      </c>
      <c r="D2565" t="s">
        <v>3128</v>
      </c>
      <c r="E2565" t="s">
        <v>3128</v>
      </c>
      <c r="F2565" t="s">
        <v>3128</v>
      </c>
      <c r="G2565">
        <v>5</v>
      </c>
      <c r="H2565">
        <v>1</v>
      </c>
      <c r="I2565">
        <v>6316</v>
      </c>
      <c r="J2565">
        <v>79793119</v>
      </c>
      <c r="K2565">
        <v>1</v>
      </c>
      <c r="L2565">
        <v>1</v>
      </c>
    </row>
    <row r="2566" spans="1:12" x14ac:dyDescent="0.25">
      <c r="A2566">
        <v>2022</v>
      </c>
      <c r="B2566">
        <v>6</v>
      </c>
      <c r="C2566">
        <v>220101</v>
      </c>
      <c r="D2566" t="s">
        <v>3128</v>
      </c>
      <c r="E2566" t="s">
        <v>3128</v>
      </c>
      <c r="F2566" t="s">
        <v>3128</v>
      </c>
      <c r="G2566">
        <v>5</v>
      </c>
      <c r="H2566">
        <v>1</v>
      </c>
      <c r="I2566">
        <v>6316</v>
      </c>
      <c r="J2566">
        <v>79795538</v>
      </c>
      <c r="K2566">
        <v>1</v>
      </c>
      <c r="L2566">
        <v>1</v>
      </c>
    </row>
    <row r="2567" spans="1:12" x14ac:dyDescent="0.25">
      <c r="A2567">
        <v>2022</v>
      </c>
      <c r="B2567">
        <v>6</v>
      </c>
      <c r="C2567">
        <v>220101</v>
      </c>
      <c r="D2567" t="s">
        <v>3128</v>
      </c>
      <c r="E2567" t="s">
        <v>3128</v>
      </c>
      <c r="F2567" t="s">
        <v>3128</v>
      </c>
      <c r="G2567">
        <v>5</v>
      </c>
      <c r="H2567">
        <v>1</v>
      </c>
      <c r="I2567">
        <v>6316</v>
      </c>
      <c r="J2567">
        <v>79807222</v>
      </c>
      <c r="K2567">
        <v>1</v>
      </c>
      <c r="L2567">
        <v>1</v>
      </c>
    </row>
    <row r="2568" spans="1:12" x14ac:dyDescent="0.25">
      <c r="A2568">
        <v>2022</v>
      </c>
      <c r="B2568">
        <v>6</v>
      </c>
      <c r="C2568">
        <v>220101</v>
      </c>
      <c r="D2568" t="s">
        <v>3128</v>
      </c>
      <c r="E2568" t="s">
        <v>3128</v>
      </c>
      <c r="F2568" t="s">
        <v>3128</v>
      </c>
      <c r="G2568">
        <v>5</v>
      </c>
      <c r="H2568">
        <v>1</v>
      </c>
      <c r="I2568">
        <v>6316</v>
      </c>
      <c r="J2568">
        <v>79818499</v>
      </c>
      <c r="K2568">
        <v>1</v>
      </c>
      <c r="L2568">
        <v>1</v>
      </c>
    </row>
    <row r="2569" spans="1:12" x14ac:dyDescent="0.25">
      <c r="A2569">
        <v>2022</v>
      </c>
      <c r="B2569">
        <v>6</v>
      </c>
      <c r="C2569">
        <v>220101</v>
      </c>
      <c r="D2569" t="s">
        <v>3128</v>
      </c>
      <c r="E2569" t="s">
        <v>3128</v>
      </c>
      <c r="F2569" t="s">
        <v>3128</v>
      </c>
      <c r="G2569">
        <v>5</v>
      </c>
      <c r="H2569">
        <v>1</v>
      </c>
      <c r="I2569">
        <v>6316</v>
      </c>
      <c r="J2569">
        <v>79821775</v>
      </c>
      <c r="K2569">
        <v>1</v>
      </c>
      <c r="L2569">
        <v>1</v>
      </c>
    </row>
    <row r="2570" spans="1:12" x14ac:dyDescent="0.25">
      <c r="A2570">
        <v>2022</v>
      </c>
      <c r="B2570">
        <v>6</v>
      </c>
      <c r="C2570">
        <v>220101</v>
      </c>
      <c r="D2570" t="s">
        <v>3128</v>
      </c>
      <c r="E2570" t="s">
        <v>3128</v>
      </c>
      <c r="F2570" t="s">
        <v>3128</v>
      </c>
      <c r="G2570">
        <v>5</v>
      </c>
      <c r="H2570">
        <v>1</v>
      </c>
      <c r="I2570">
        <v>6316</v>
      </c>
      <c r="J2570">
        <v>79827021</v>
      </c>
      <c r="K2570">
        <v>1</v>
      </c>
      <c r="L2570">
        <v>1</v>
      </c>
    </row>
    <row r="2571" spans="1:12" x14ac:dyDescent="0.25">
      <c r="A2571">
        <v>2022</v>
      </c>
      <c r="B2571">
        <v>6</v>
      </c>
      <c r="C2571">
        <v>220101</v>
      </c>
      <c r="D2571" t="s">
        <v>3128</v>
      </c>
      <c r="E2571" t="s">
        <v>3128</v>
      </c>
      <c r="F2571" t="s">
        <v>3128</v>
      </c>
      <c r="G2571">
        <v>5</v>
      </c>
      <c r="H2571">
        <v>1</v>
      </c>
      <c r="I2571">
        <v>6316</v>
      </c>
      <c r="J2571">
        <v>79829134</v>
      </c>
      <c r="K2571">
        <v>1</v>
      </c>
      <c r="L2571">
        <v>1</v>
      </c>
    </row>
    <row r="2572" spans="1:12" x14ac:dyDescent="0.25">
      <c r="A2572">
        <v>2022</v>
      </c>
      <c r="B2572">
        <v>6</v>
      </c>
      <c r="C2572">
        <v>220101</v>
      </c>
      <c r="D2572" t="s">
        <v>3128</v>
      </c>
      <c r="E2572" t="s">
        <v>3128</v>
      </c>
      <c r="F2572" t="s">
        <v>3128</v>
      </c>
      <c r="G2572">
        <v>5</v>
      </c>
      <c r="H2572">
        <v>1</v>
      </c>
      <c r="I2572">
        <v>6316</v>
      </c>
      <c r="J2572">
        <v>79866474</v>
      </c>
      <c r="K2572">
        <v>1</v>
      </c>
      <c r="L2572">
        <v>1</v>
      </c>
    </row>
    <row r="2573" spans="1:12" x14ac:dyDescent="0.25">
      <c r="A2573">
        <v>2022</v>
      </c>
      <c r="B2573">
        <v>6</v>
      </c>
      <c r="C2573">
        <v>220101</v>
      </c>
      <c r="D2573" t="s">
        <v>3128</v>
      </c>
      <c r="E2573" t="s">
        <v>3128</v>
      </c>
      <c r="F2573" t="s">
        <v>3128</v>
      </c>
      <c r="G2573">
        <v>5</v>
      </c>
      <c r="H2573">
        <v>1</v>
      </c>
      <c r="I2573">
        <v>6316</v>
      </c>
      <c r="J2573">
        <v>79940722</v>
      </c>
      <c r="K2573">
        <v>1</v>
      </c>
      <c r="L2573">
        <v>1</v>
      </c>
    </row>
    <row r="2574" spans="1:12" x14ac:dyDescent="0.25">
      <c r="A2574">
        <v>2022</v>
      </c>
      <c r="B2574">
        <v>6</v>
      </c>
      <c r="C2574">
        <v>220101</v>
      </c>
      <c r="D2574" t="s">
        <v>3128</v>
      </c>
      <c r="E2574" t="s">
        <v>3128</v>
      </c>
      <c r="F2574" t="s">
        <v>3128</v>
      </c>
      <c r="G2574">
        <v>5</v>
      </c>
      <c r="H2574">
        <v>1</v>
      </c>
      <c r="I2574">
        <v>6316</v>
      </c>
      <c r="J2574">
        <v>79947001</v>
      </c>
      <c r="K2574">
        <v>1</v>
      </c>
      <c r="L2574">
        <v>1</v>
      </c>
    </row>
    <row r="2575" spans="1:12" x14ac:dyDescent="0.25">
      <c r="A2575">
        <v>2022</v>
      </c>
      <c r="B2575">
        <v>6</v>
      </c>
      <c r="C2575">
        <v>220101</v>
      </c>
      <c r="D2575" t="s">
        <v>3128</v>
      </c>
      <c r="E2575" t="s">
        <v>3128</v>
      </c>
      <c r="F2575" t="s">
        <v>3128</v>
      </c>
      <c r="G2575">
        <v>5</v>
      </c>
      <c r="H2575">
        <v>1</v>
      </c>
      <c r="I2575">
        <v>6316</v>
      </c>
      <c r="J2575">
        <v>79955699</v>
      </c>
      <c r="K2575">
        <v>1</v>
      </c>
      <c r="L2575">
        <v>1</v>
      </c>
    </row>
    <row r="2576" spans="1:12" x14ac:dyDescent="0.25">
      <c r="A2576">
        <v>2022</v>
      </c>
      <c r="B2576">
        <v>6</v>
      </c>
      <c r="C2576">
        <v>220101</v>
      </c>
      <c r="D2576" t="s">
        <v>3128</v>
      </c>
      <c r="E2576" t="s">
        <v>3128</v>
      </c>
      <c r="F2576" t="s">
        <v>3128</v>
      </c>
      <c r="G2576">
        <v>5</v>
      </c>
      <c r="H2576">
        <v>1</v>
      </c>
      <c r="I2576">
        <v>6316</v>
      </c>
      <c r="J2576">
        <v>79973759</v>
      </c>
      <c r="K2576">
        <v>1</v>
      </c>
      <c r="L2576">
        <v>1</v>
      </c>
    </row>
    <row r="2577" spans="1:12" x14ac:dyDescent="0.25">
      <c r="A2577">
        <v>2022</v>
      </c>
      <c r="B2577">
        <v>6</v>
      </c>
      <c r="C2577">
        <v>220101</v>
      </c>
      <c r="D2577" t="s">
        <v>3128</v>
      </c>
      <c r="E2577" t="s">
        <v>3128</v>
      </c>
      <c r="F2577" t="s">
        <v>3128</v>
      </c>
      <c r="G2577">
        <v>5</v>
      </c>
      <c r="H2577">
        <v>1</v>
      </c>
      <c r="I2577">
        <v>6316</v>
      </c>
      <c r="J2577">
        <v>79988818</v>
      </c>
      <c r="K2577">
        <v>1</v>
      </c>
      <c r="L2577">
        <v>1</v>
      </c>
    </row>
    <row r="2578" spans="1:12" x14ac:dyDescent="0.25">
      <c r="A2578">
        <v>2022</v>
      </c>
      <c r="B2578">
        <v>6</v>
      </c>
      <c r="C2578">
        <v>220101</v>
      </c>
      <c r="D2578" t="s">
        <v>3128</v>
      </c>
      <c r="E2578" t="s">
        <v>3128</v>
      </c>
      <c r="F2578" t="s">
        <v>3128</v>
      </c>
      <c r="G2578">
        <v>5</v>
      </c>
      <c r="H2578">
        <v>1</v>
      </c>
      <c r="I2578">
        <v>6316</v>
      </c>
      <c r="J2578">
        <v>81055433</v>
      </c>
      <c r="K2578">
        <v>1</v>
      </c>
      <c r="L2578">
        <v>1</v>
      </c>
    </row>
    <row r="2579" spans="1:12" x14ac:dyDescent="0.25">
      <c r="A2579">
        <v>2022</v>
      </c>
      <c r="B2579">
        <v>6</v>
      </c>
      <c r="C2579">
        <v>220101</v>
      </c>
      <c r="D2579" t="s">
        <v>3128</v>
      </c>
      <c r="E2579" t="s">
        <v>3128</v>
      </c>
      <c r="F2579" t="s">
        <v>3128</v>
      </c>
      <c r="G2579">
        <v>5</v>
      </c>
      <c r="H2579">
        <v>1</v>
      </c>
      <c r="I2579">
        <v>6316</v>
      </c>
      <c r="J2579">
        <v>81065746</v>
      </c>
      <c r="K2579">
        <v>1</v>
      </c>
      <c r="L2579">
        <v>1</v>
      </c>
    </row>
    <row r="2580" spans="1:12" x14ac:dyDescent="0.25">
      <c r="A2580">
        <v>2022</v>
      </c>
      <c r="B2580">
        <v>6</v>
      </c>
      <c r="C2580">
        <v>220101</v>
      </c>
      <c r="D2580" t="s">
        <v>3128</v>
      </c>
      <c r="E2580" t="s">
        <v>3128</v>
      </c>
      <c r="F2580" t="s">
        <v>3128</v>
      </c>
      <c r="G2580">
        <v>5</v>
      </c>
      <c r="H2580">
        <v>1</v>
      </c>
      <c r="I2580">
        <v>6316</v>
      </c>
      <c r="J2580">
        <v>81065784</v>
      </c>
      <c r="K2580">
        <v>1</v>
      </c>
      <c r="L2580">
        <v>1</v>
      </c>
    </row>
    <row r="2581" spans="1:12" x14ac:dyDescent="0.25">
      <c r="A2581">
        <v>2022</v>
      </c>
      <c r="B2581">
        <v>6</v>
      </c>
      <c r="C2581">
        <v>220101</v>
      </c>
      <c r="D2581" t="s">
        <v>3128</v>
      </c>
      <c r="E2581" t="s">
        <v>3128</v>
      </c>
      <c r="F2581" t="s">
        <v>3128</v>
      </c>
      <c r="G2581">
        <v>5</v>
      </c>
      <c r="H2581">
        <v>1</v>
      </c>
      <c r="I2581">
        <v>6316</v>
      </c>
      <c r="J2581">
        <v>81065811</v>
      </c>
      <c r="K2581">
        <v>1</v>
      </c>
      <c r="L2581">
        <v>1</v>
      </c>
    </row>
    <row r="2582" spans="1:12" x14ac:dyDescent="0.25">
      <c r="A2582">
        <v>2022</v>
      </c>
      <c r="B2582">
        <v>6</v>
      </c>
      <c r="C2582">
        <v>220101</v>
      </c>
      <c r="D2582" t="s">
        <v>3128</v>
      </c>
      <c r="E2582" t="s">
        <v>3128</v>
      </c>
      <c r="F2582" t="s">
        <v>3128</v>
      </c>
      <c r="G2582">
        <v>5</v>
      </c>
      <c r="H2582">
        <v>1</v>
      </c>
      <c r="I2582">
        <v>6316</v>
      </c>
      <c r="J2582">
        <v>81219251</v>
      </c>
      <c r="K2582">
        <v>1</v>
      </c>
      <c r="L2582">
        <v>1</v>
      </c>
    </row>
    <row r="2583" spans="1:12" x14ac:dyDescent="0.25">
      <c r="A2583">
        <v>2022</v>
      </c>
      <c r="B2583">
        <v>6</v>
      </c>
      <c r="C2583">
        <v>220101</v>
      </c>
      <c r="D2583" t="s">
        <v>3128</v>
      </c>
      <c r="E2583" t="s">
        <v>3128</v>
      </c>
      <c r="F2583" t="s">
        <v>3128</v>
      </c>
      <c r="G2583">
        <v>5</v>
      </c>
      <c r="H2583">
        <v>1</v>
      </c>
      <c r="I2583">
        <v>6316</v>
      </c>
      <c r="J2583">
        <v>81285136</v>
      </c>
      <c r="K2583">
        <v>1</v>
      </c>
      <c r="L2583">
        <v>1</v>
      </c>
    </row>
    <row r="2584" spans="1:12" x14ac:dyDescent="0.25">
      <c r="A2584">
        <v>2022</v>
      </c>
      <c r="B2584">
        <v>6</v>
      </c>
      <c r="C2584">
        <v>220101</v>
      </c>
      <c r="D2584" t="s">
        <v>3128</v>
      </c>
      <c r="E2584" t="s">
        <v>3128</v>
      </c>
      <c r="F2584" t="s">
        <v>3128</v>
      </c>
      <c r="G2584">
        <v>5</v>
      </c>
      <c r="H2584">
        <v>1</v>
      </c>
      <c r="I2584">
        <v>6316</v>
      </c>
      <c r="J2584">
        <v>81556662</v>
      </c>
      <c r="K2584">
        <v>1</v>
      </c>
      <c r="L2584">
        <v>1</v>
      </c>
    </row>
    <row r="2585" spans="1:12" x14ac:dyDescent="0.25">
      <c r="A2585">
        <v>2022</v>
      </c>
      <c r="B2585">
        <v>6</v>
      </c>
      <c r="C2585">
        <v>220101</v>
      </c>
      <c r="D2585" t="s">
        <v>3128</v>
      </c>
      <c r="E2585" t="s">
        <v>3128</v>
      </c>
      <c r="F2585" t="s">
        <v>3128</v>
      </c>
      <c r="G2585">
        <v>5</v>
      </c>
      <c r="H2585">
        <v>1</v>
      </c>
      <c r="I2585">
        <v>6316</v>
      </c>
      <c r="J2585">
        <v>81581745</v>
      </c>
      <c r="K2585">
        <v>1</v>
      </c>
      <c r="L2585">
        <v>1</v>
      </c>
    </row>
    <row r="2586" spans="1:12" x14ac:dyDescent="0.25">
      <c r="A2586">
        <v>2022</v>
      </c>
      <c r="B2586">
        <v>6</v>
      </c>
      <c r="C2586">
        <v>220101</v>
      </c>
      <c r="D2586" t="s">
        <v>3128</v>
      </c>
      <c r="E2586" t="s">
        <v>3128</v>
      </c>
      <c r="F2586" t="s">
        <v>3128</v>
      </c>
      <c r="G2586">
        <v>5</v>
      </c>
      <c r="H2586">
        <v>1</v>
      </c>
      <c r="I2586">
        <v>6316</v>
      </c>
      <c r="J2586">
        <v>81581807</v>
      </c>
      <c r="K2586">
        <v>1</v>
      </c>
      <c r="L2586">
        <v>1</v>
      </c>
    </row>
    <row r="2587" spans="1:12" x14ac:dyDescent="0.25">
      <c r="A2587">
        <v>2022</v>
      </c>
      <c r="B2587">
        <v>6</v>
      </c>
      <c r="C2587">
        <v>220101</v>
      </c>
      <c r="D2587" t="s">
        <v>3128</v>
      </c>
      <c r="E2587" t="s">
        <v>3128</v>
      </c>
      <c r="F2587" t="s">
        <v>3128</v>
      </c>
      <c r="G2587">
        <v>5</v>
      </c>
      <c r="H2587">
        <v>1</v>
      </c>
      <c r="I2587">
        <v>6316</v>
      </c>
      <c r="J2587">
        <v>81581816</v>
      </c>
      <c r="K2587">
        <v>1</v>
      </c>
      <c r="L2587">
        <v>1</v>
      </c>
    </row>
    <row r="2588" spans="1:12" x14ac:dyDescent="0.25">
      <c r="A2588">
        <v>2022</v>
      </c>
      <c r="B2588">
        <v>6</v>
      </c>
      <c r="C2588">
        <v>220101</v>
      </c>
      <c r="D2588" t="s">
        <v>3128</v>
      </c>
      <c r="E2588" t="s">
        <v>3128</v>
      </c>
      <c r="F2588" t="s">
        <v>3128</v>
      </c>
      <c r="G2588">
        <v>5</v>
      </c>
      <c r="H2588">
        <v>1</v>
      </c>
      <c r="I2588">
        <v>6316</v>
      </c>
      <c r="J2588">
        <v>81581935</v>
      </c>
      <c r="K2588">
        <v>1</v>
      </c>
      <c r="L2588">
        <v>1</v>
      </c>
    </row>
    <row r="2589" spans="1:12" x14ac:dyDescent="0.25">
      <c r="A2589">
        <v>2022</v>
      </c>
      <c r="B2589">
        <v>6</v>
      </c>
      <c r="C2589">
        <v>220101</v>
      </c>
      <c r="D2589" t="s">
        <v>3128</v>
      </c>
      <c r="E2589" t="s">
        <v>3128</v>
      </c>
      <c r="F2589" t="s">
        <v>3128</v>
      </c>
      <c r="G2589">
        <v>5</v>
      </c>
      <c r="H2589">
        <v>1</v>
      </c>
      <c r="I2589">
        <v>6316</v>
      </c>
      <c r="J2589">
        <v>81605998</v>
      </c>
      <c r="K2589">
        <v>1</v>
      </c>
      <c r="L2589">
        <v>1</v>
      </c>
    </row>
    <row r="2590" spans="1:12" x14ac:dyDescent="0.25">
      <c r="A2590">
        <v>2022</v>
      </c>
      <c r="B2590">
        <v>6</v>
      </c>
      <c r="C2590">
        <v>220101</v>
      </c>
      <c r="D2590" t="s">
        <v>3128</v>
      </c>
      <c r="E2590" t="s">
        <v>3128</v>
      </c>
      <c r="F2590" t="s">
        <v>3128</v>
      </c>
      <c r="G2590">
        <v>5</v>
      </c>
      <c r="H2590">
        <v>1</v>
      </c>
      <c r="I2590">
        <v>6316</v>
      </c>
      <c r="J2590">
        <v>81606053</v>
      </c>
      <c r="K2590">
        <v>1</v>
      </c>
      <c r="L2590">
        <v>1</v>
      </c>
    </row>
    <row r="2591" spans="1:12" x14ac:dyDescent="0.25">
      <c r="A2591">
        <v>2022</v>
      </c>
      <c r="B2591">
        <v>6</v>
      </c>
      <c r="C2591">
        <v>220101</v>
      </c>
      <c r="D2591" t="s">
        <v>3128</v>
      </c>
      <c r="E2591" t="s">
        <v>3128</v>
      </c>
      <c r="F2591" t="s">
        <v>3128</v>
      </c>
      <c r="G2591">
        <v>5</v>
      </c>
      <c r="H2591">
        <v>1</v>
      </c>
      <c r="I2591">
        <v>6316</v>
      </c>
      <c r="J2591">
        <v>81632101</v>
      </c>
      <c r="K2591">
        <v>1</v>
      </c>
      <c r="L2591">
        <v>1</v>
      </c>
    </row>
    <row r="2592" spans="1:12" x14ac:dyDescent="0.25">
      <c r="A2592">
        <v>2022</v>
      </c>
      <c r="B2592">
        <v>6</v>
      </c>
      <c r="C2592">
        <v>220101</v>
      </c>
      <c r="D2592" t="s">
        <v>3128</v>
      </c>
      <c r="E2592" t="s">
        <v>3128</v>
      </c>
      <c r="F2592" t="s">
        <v>3128</v>
      </c>
      <c r="G2592">
        <v>5</v>
      </c>
      <c r="H2592">
        <v>1</v>
      </c>
      <c r="I2592">
        <v>6316</v>
      </c>
      <c r="J2592">
        <v>81766489</v>
      </c>
      <c r="K2592">
        <v>1</v>
      </c>
      <c r="L2592">
        <v>1</v>
      </c>
    </row>
    <row r="2593" spans="1:12" x14ac:dyDescent="0.25">
      <c r="A2593">
        <v>2022</v>
      </c>
      <c r="B2593">
        <v>6</v>
      </c>
      <c r="C2593">
        <v>220101</v>
      </c>
      <c r="D2593" t="s">
        <v>3128</v>
      </c>
      <c r="E2593" t="s">
        <v>3128</v>
      </c>
      <c r="F2593" t="s">
        <v>3128</v>
      </c>
      <c r="G2593">
        <v>5</v>
      </c>
      <c r="H2593">
        <v>1</v>
      </c>
      <c r="I2593">
        <v>6316</v>
      </c>
      <c r="J2593">
        <v>90015232</v>
      </c>
      <c r="K2593">
        <v>1</v>
      </c>
      <c r="L2593">
        <v>1</v>
      </c>
    </row>
    <row r="2594" spans="1:12" x14ac:dyDescent="0.25">
      <c r="A2594">
        <v>2022</v>
      </c>
      <c r="B2594">
        <v>6</v>
      </c>
      <c r="C2594">
        <v>220101</v>
      </c>
      <c r="D2594" t="s">
        <v>3128</v>
      </c>
      <c r="E2594" t="s">
        <v>3128</v>
      </c>
      <c r="F2594" t="s">
        <v>3128</v>
      </c>
      <c r="G2594">
        <v>5</v>
      </c>
      <c r="H2594">
        <v>1</v>
      </c>
      <c r="I2594">
        <v>6316</v>
      </c>
      <c r="J2594">
        <v>90078968</v>
      </c>
      <c r="K2594">
        <v>1</v>
      </c>
      <c r="L2594">
        <v>1</v>
      </c>
    </row>
    <row r="2595" spans="1:12" x14ac:dyDescent="0.25">
      <c r="A2595">
        <v>2022</v>
      </c>
      <c r="B2595">
        <v>6</v>
      </c>
      <c r="C2595">
        <v>220101</v>
      </c>
      <c r="D2595" t="s">
        <v>3128</v>
      </c>
      <c r="E2595" t="s">
        <v>3128</v>
      </c>
      <c r="F2595" t="s">
        <v>3128</v>
      </c>
      <c r="G2595">
        <v>5</v>
      </c>
      <c r="H2595">
        <v>1</v>
      </c>
      <c r="I2595">
        <v>6316</v>
      </c>
      <c r="J2595">
        <v>90121899</v>
      </c>
      <c r="K2595">
        <v>1</v>
      </c>
      <c r="L2595">
        <v>1</v>
      </c>
    </row>
    <row r="2596" spans="1:12" x14ac:dyDescent="0.25">
      <c r="A2596">
        <v>2022</v>
      </c>
      <c r="B2596">
        <v>6</v>
      </c>
      <c r="C2596">
        <v>220101</v>
      </c>
      <c r="D2596" t="s">
        <v>3128</v>
      </c>
      <c r="E2596" t="s">
        <v>3128</v>
      </c>
      <c r="F2596" t="s">
        <v>3128</v>
      </c>
      <c r="G2596">
        <v>5</v>
      </c>
      <c r="H2596">
        <v>1</v>
      </c>
      <c r="I2596">
        <v>6316</v>
      </c>
      <c r="J2596">
        <v>90132230</v>
      </c>
      <c r="K2596">
        <v>1</v>
      </c>
      <c r="L2596">
        <v>1</v>
      </c>
    </row>
    <row r="2597" spans="1:12" x14ac:dyDescent="0.25">
      <c r="A2597">
        <v>2022</v>
      </c>
      <c r="B2597">
        <v>6</v>
      </c>
      <c r="C2597">
        <v>220101</v>
      </c>
      <c r="D2597" t="s">
        <v>3128</v>
      </c>
      <c r="E2597" t="s">
        <v>3128</v>
      </c>
      <c r="F2597" t="s">
        <v>3128</v>
      </c>
      <c r="G2597">
        <v>5</v>
      </c>
      <c r="H2597">
        <v>1</v>
      </c>
      <c r="I2597">
        <v>6316</v>
      </c>
      <c r="J2597">
        <v>90142370</v>
      </c>
      <c r="K2597">
        <v>1</v>
      </c>
      <c r="L2597">
        <v>1</v>
      </c>
    </row>
    <row r="2598" spans="1:12" x14ac:dyDescent="0.25">
      <c r="A2598">
        <v>2022</v>
      </c>
      <c r="B2598">
        <v>6</v>
      </c>
      <c r="C2598">
        <v>220101</v>
      </c>
      <c r="D2598" t="s">
        <v>3128</v>
      </c>
      <c r="E2598" t="s">
        <v>3128</v>
      </c>
      <c r="F2598" t="s">
        <v>3128</v>
      </c>
      <c r="G2598">
        <v>5</v>
      </c>
      <c r="H2598">
        <v>1</v>
      </c>
      <c r="I2598">
        <v>6316</v>
      </c>
      <c r="J2598">
        <v>90154779</v>
      </c>
      <c r="K2598">
        <v>1</v>
      </c>
      <c r="L2598">
        <v>1</v>
      </c>
    </row>
    <row r="2599" spans="1:12" x14ac:dyDescent="0.25">
      <c r="A2599">
        <v>2022</v>
      </c>
      <c r="B2599">
        <v>6</v>
      </c>
      <c r="C2599">
        <v>220101</v>
      </c>
      <c r="D2599" t="s">
        <v>3128</v>
      </c>
      <c r="E2599" t="s">
        <v>3128</v>
      </c>
      <c r="F2599" t="s">
        <v>3128</v>
      </c>
      <c r="G2599">
        <v>5</v>
      </c>
      <c r="H2599">
        <v>1</v>
      </c>
      <c r="I2599">
        <v>6316</v>
      </c>
      <c r="J2599">
        <v>90169732</v>
      </c>
      <c r="K2599">
        <v>1</v>
      </c>
      <c r="L2599">
        <v>1</v>
      </c>
    </row>
    <row r="2600" spans="1:12" x14ac:dyDescent="0.25">
      <c r="A2600">
        <v>2022</v>
      </c>
      <c r="B2600">
        <v>6</v>
      </c>
      <c r="C2600">
        <v>220101</v>
      </c>
      <c r="D2600" t="s">
        <v>3128</v>
      </c>
      <c r="E2600" t="s">
        <v>3128</v>
      </c>
      <c r="F2600" t="s">
        <v>3128</v>
      </c>
      <c r="G2600">
        <v>5</v>
      </c>
      <c r="H2600">
        <v>1</v>
      </c>
      <c r="I2600">
        <v>6316</v>
      </c>
      <c r="J2600">
        <v>90181794</v>
      </c>
      <c r="K2600">
        <v>1</v>
      </c>
      <c r="L2600">
        <v>1</v>
      </c>
    </row>
    <row r="2601" spans="1:12" x14ac:dyDescent="0.25">
      <c r="A2601">
        <v>2022</v>
      </c>
      <c r="B2601">
        <v>6</v>
      </c>
      <c r="C2601">
        <v>220101</v>
      </c>
      <c r="D2601" t="s">
        <v>3128</v>
      </c>
      <c r="E2601" t="s">
        <v>3128</v>
      </c>
      <c r="F2601" t="s">
        <v>3128</v>
      </c>
      <c r="G2601">
        <v>5</v>
      </c>
      <c r="H2601">
        <v>1</v>
      </c>
      <c r="I2601">
        <v>6316</v>
      </c>
      <c r="J2601">
        <v>90244591</v>
      </c>
      <c r="K2601">
        <v>1</v>
      </c>
      <c r="L2601">
        <v>1</v>
      </c>
    </row>
    <row r="2602" spans="1:12" x14ac:dyDescent="0.25">
      <c r="A2602">
        <v>2022</v>
      </c>
      <c r="B2602">
        <v>6</v>
      </c>
      <c r="C2602">
        <v>220101</v>
      </c>
      <c r="D2602" t="s">
        <v>3128</v>
      </c>
      <c r="E2602" t="s">
        <v>3128</v>
      </c>
      <c r="F2602" t="s">
        <v>3128</v>
      </c>
      <c r="G2602">
        <v>5</v>
      </c>
      <c r="H2602">
        <v>1</v>
      </c>
      <c r="I2602">
        <v>6316</v>
      </c>
      <c r="J2602">
        <v>90262441</v>
      </c>
      <c r="K2602">
        <v>1</v>
      </c>
      <c r="L2602">
        <v>1</v>
      </c>
    </row>
    <row r="2603" spans="1:12" x14ac:dyDescent="0.25">
      <c r="A2603">
        <v>2022</v>
      </c>
      <c r="B2603">
        <v>6</v>
      </c>
      <c r="C2603">
        <v>220101</v>
      </c>
      <c r="D2603" t="s">
        <v>3128</v>
      </c>
      <c r="E2603" t="s">
        <v>3128</v>
      </c>
      <c r="F2603" t="s">
        <v>3128</v>
      </c>
      <c r="G2603">
        <v>5</v>
      </c>
      <c r="H2603">
        <v>1</v>
      </c>
      <c r="I2603">
        <v>6316</v>
      </c>
      <c r="J2603">
        <v>90282017</v>
      </c>
      <c r="K2603">
        <v>1</v>
      </c>
      <c r="L2603">
        <v>1</v>
      </c>
    </row>
    <row r="2604" spans="1:12" x14ac:dyDescent="0.25">
      <c r="A2604">
        <v>2022</v>
      </c>
      <c r="B2604">
        <v>6</v>
      </c>
      <c r="C2604">
        <v>220101</v>
      </c>
      <c r="D2604" t="s">
        <v>3128</v>
      </c>
      <c r="E2604" t="s">
        <v>3128</v>
      </c>
      <c r="F2604" t="s">
        <v>3128</v>
      </c>
      <c r="G2604">
        <v>5</v>
      </c>
      <c r="H2604">
        <v>1</v>
      </c>
      <c r="I2604">
        <v>6316</v>
      </c>
      <c r="J2604">
        <v>90295796</v>
      </c>
      <c r="K2604">
        <v>1</v>
      </c>
      <c r="L2604">
        <v>1</v>
      </c>
    </row>
    <row r="2605" spans="1:12" x14ac:dyDescent="0.25">
      <c r="A2605">
        <v>2022</v>
      </c>
      <c r="B2605">
        <v>6</v>
      </c>
      <c r="C2605">
        <v>220101</v>
      </c>
      <c r="D2605" t="s">
        <v>3128</v>
      </c>
      <c r="E2605" t="s">
        <v>3128</v>
      </c>
      <c r="F2605" t="s">
        <v>3128</v>
      </c>
      <c r="G2605">
        <v>5</v>
      </c>
      <c r="H2605">
        <v>1</v>
      </c>
      <c r="I2605">
        <v>6316</v>
      </c>
      <c r="J2605">
        <v>90331212</v>
      </c>
      <c r="K2605">
        <v>1</v>
      </c>
      <c r="L2605">
        <v>1</v>
      </c>
    </row>
    <row r="2606" spans="1:12" x14ac:dyDescent="0.25">
      <c r="A2606">
        <v>2022</v>
      </c>
      <c r="B2606">
        <v>6</v>
      </c>
      <c r="C2606">
        <v>220101</v>
      </c>
      <c r="D2606" t="s">
        <v>3128</v>
      </c>
      <c r="E2606" t="s">
        <v>3128</v>
      </c>
      <c r="F2606" t="s">
        <v>3128</v>
      </c>
      <c r="G2606">
        <v>5</v>
      </c>
      <c r="H2606">
        <v>1</v>
      </c>
      <c r="I2606">
        <v>6316</v>
      </c>
      <c r="J2606">
        <v>90365371</v>
      </c>
      <c r="K2606">
        <v>1</v>
      </c>
      <c r="L2606">
        <v>1</v>
      </c>
    </row>
    <row r="2607" spans="1:12" x14ac:dyDescent="0.25">
      <c r="A2607">
        <v>2022</v>
      </c>
      <c r="B2607">
        <v>6</v>
      </c>
      <c r="C2607">
        <v>220101</v>
      </c>
      <c r="D2607" t="s">
        <v>3128</v>
      </c>
      <c r="E2607" t="s">
        <v>3128</v>
      </c>
      <c r="F2607" t="s">
        <v>3128</v>
      </c>
      <c r="G2607">
        <v>5</v>
      </c>
      <c r="H2607">
        <v>1</v>
      </c>
      <c r="I2607">
        <v>6316</v>
      </c>
      <c r="J2607">
        <v>90382894</v>
      </c>
      <c r="K2607">
        <v>1</v>
      </c>
      <c r="L2607">
        <v>1</v>
      </c>
    </row>
    <row r="2608" spans="1:12" x14ac:dyDescent="0.25">
      <c r="A2608">
        <v>2022</v>
      </c>
      <c r="B2608">
        <v>6</v>
      </c>
      <c r="C2608">
        <v>220101</v>
      </c>
      <c r="D2608" t="s">
        <v>3128</v>
      </c>
      <c r="E2608" t="s">
        <v>3128</v>
      </c>
      <c r="F2608" t="s">
        <v>3128</v>
      </c>
      <c r="G2608">
        <v>5</v>
      </c>
      <c r="H2608">
        <v>1</v>
      </c>
      <c r="I2608">
        <v>6316</v>
      </c>
      <c r="J2608">
        <v>90402290</v>
      </c>
      <c r="K2608">
        <v>1</v>
      </c>
      <c r="L2608">
        <v>1</v>
      </c>
    </row>
    <row r="2609" spans="1:12" x14ac:dyDescent="0.25">
      <c r="A2609">
        <v>2022</v>
      </c>
      <c r="B2609">
        <v>6</v>
      </c>
      <c r="C2609">
        <v>220101</v>
      </c>
      <c r="D2609" t="s">
        <v>3128</v>
      </c>
      <c r="E2609" t="s">
        <v>3128</v>
      </c>
      <c r="F2609" t="s">
        <v>3128</v>
      </c>
      <c r="G2609">
        <v>5</v>
      </c>
      <c r="H2609">
        <v>1</v>
      </c>
      <c r="I2609">
        <v>6316</v>
      </c>
      <c r="J2609">
        <v>90454398</v>
      </c>
      <c r="K2609">
        <v>1</v>
      </c>
      <c r="L2609">
        <v>1</v>
      </c>
    </row>
    <row r="2610" spans="1:12" x14ac:dyDescent="0.25">
      <c r="A2610">
        <v>2022</v>
      </c>
      <c r="B2610">
        <v>6</v>
      </c>
      <c r="C2610">
        <v>220101</v>
      </c>
      <c r="D2610" t="s">
        <v>3128</v>
      </c>
      <c r="E2610" t="s">
        <v>3128</v>
      </c>
      <c r="F2610" t="s">
        <v>3128</v>
      </c>
      <c r="G2610">
        <v>5</v>
      </c>
      <c r="H2610">
        <v>1</v>
      </c>
      <c r="I2610">
        <v>6316</v>
      </c>
      <c r="J2610">
        <v>90488647</v>
      </c>
      <c r="K2610">
        <v>1</v>
      </c>
      <c r="L2610">
        <v>1</v>
      </c>
    </row>
    <row r="2611" spans="1:12" x14ac:dyDescent="0.25">
      <c r="A2611">
        <v>2022</v>
      </c>
      <c r="B2611">
        <v>6</v>
      </c>
      <c r="C2611">
        <v>220101</v>
      </c>
      <c r="D2611" t="s">
        <v>3128</v>
      </c>
      <c r="E2611" t="s">
        <v>3128</v>
      </c>
      <c r="F2611" t="s">
        <v>3128</v>
      </c>
      <c r="G2611">
        <v>5</v>
      </c>
      <c r="H2611">
        <v>1</v>
      </c>
      <c r="I2611">
        <v>6316</v>
      </c>
      <c r="J2611">
        <v>90489829</v>
      </c>
      <c r="K2611">
        <v>1</v>
      </c>
      <c r="L2611">
        <v>1</v>
      </c>
    </row>
    <row r="2612" spans="1:12" x14ac:dyDescent="0.25">
      <c r="A2612">
        <v>2022</v>
      </c>
      <c r="B2612">
        <v>6</v>
      </c>
      <c r="C2612">
        <v>220101</v>
      </c>
      <c r="D2612" t="s">
        <v>3128</v>
      </c>
      <c r="E2612" t="s">
        <v>3128</v>
      </c>
      <c r="F2612" t="s">
        <v>3128</v>
      </c>
      <c r="G2612">
        <v>5</v>
      </c>
      <c r="H2612">
        <v>1</v>
      </c>
      <c r="I2612">
        <v>6316</v>
      </c>
      <c r="J2612">
        <v>90495915</v>
      </c>
      <c r="K2612">
        <v>1</v>
      </c>
      <c r="L2612">
        <v>1</v>
      </c>
    </row>
    <row r="2613" spans="1:12" x14ac:dyDescent="0.25">
      <c r="A2613">
        <v>2022</v>
      </c>
      <c r="B2613">
        <v>6</v>
      </c>
      <c r="C2613">
        <v>220101</v>
      </c>
      <c r="D2613" t="s">
        <v>3128</v>
      </c>
      <c r="E2613" t="s">
        <v>3128</v>
      </c>
      <c r="F2613" t="s">
        <v>3128</v>
      </c>
      <c r="G2613">
        <v>5</v>
      </c>
      <c r="H2613">
        <v>1</v>
      </c>
      <c r="I2613">
        <v>6316</v>
      </c>
      <c r="J2613">
        <v>90514716</v>
      </c>
      <c r="K2613">
        <v>1</v>
      </c>
      <c r="L2613">
        <v>1</v>
      </c>
    </row>
    <row r="2614" spans="1:12" x14ac:dyDescent="0.25">
      <c r="A2614">
        <v>2022</v>
      </c>
      <c r="B2614">
        <v>6</v>
      </c>
      <c r="C2614">
        <v>220101</v>
      </c>
      <c r="D2614" t="s">
        <v>3128</v>
      </c>
      <c r="E2614" t="s">
        <v>3128</v>
      </c>
      <c r="F2614" t="s">
        <v>3128</v>
      </c>
      <c r="G2614">
        <v>5</v>
      </c>
      <c r="H2614">
        <v>1</v>
      </c>
      <c r="I2614">
        <v>6316</v>
      </c>
      <c r="J2614">
        <v>90531608</v>
      </c>
      <c r="K2614">
        <v>1</v>
      </c>
      <c r="L2614">
        <v>1</v>
      </c>
    </row>
    <row r="2615" spans="1:12" x14ac:dyDescent="0.25">
      <c r="A2615">
        <v>2022</v>
      </c>
      <c r="B2615">
        <v>6</v>
      </c>
      <c r="C2615">
        <v>220101</v>
      </c>
      <c r="D2615" t="s">
        <v>3128</v>
      </c>
      <c r="E2615" t="s">
        <v>3128</v>
      </c>
      <c r="F2615" t="s">
        <v>3128</v>
      </c>
      <c r="G2615">
        <v>5</v>
      </c>
      <c r="H2615">
        <v>1</v>
      </c>
      <c r="I2615">
        <v>6316</v>
      </c>
      <c r="J2615">
        <v>90543058</v>
      </c>
      <c r="K2615">
        <v>1</v>
      </c>
      <c r="L2615">
        <v>1</v>
      </c>
    </row>
    <row r="2616" spans="1:12" x14ac:dyDescent="0.25">
      <c r="A2616">
        <v>2022</v>
      </c>
      <c r="B2616">
        <v>6</v>
      </c>
      <c r="C2616">
        <v>220101</v>
      </c>
      <c r="D2616" t="s">
        <v>3128</v>
      </c>
      <c r="E2616" t="s">
        <v>3128</v>
      </c>
      <c r="F2616" t="s">
        <v>3128</v>
      </c>
      <c r="G2616">
        <v>5</v>
      </c>
      <c r="H2616">
        <v>1</v>
      </c>
      <c r="I2616">
        <v>6316</v>
      </c>
      <c r="J2616">
        <v>90567656</v>
      </c>
      <c r="K2616">
        <v>1</v>
      </c>
      <c r="L2616">
        <v>1</v>
      </c>
    </row>
    <row r="2617" spans="1:12" x14ac:dyDescent="0.25">
      <c r="A2617">
        <v>2022</v>
      </c>
      <c r="B2617">
        <v>6</v>
      </c>
      <c r="C2617">
        <v>220101</v>
      </c>
      <c r="D2617" t="s">
        <v>3128</v>
      </c>
      <c r="E2617" t="s">
        <v>3128</v>
      </c>
      <c r="F2617" t="s">
        <v>3128</v>
      </c>
      <c r="G2617">
        <v>5</v>
      </c>
      <c r="H2617">
        <v>1</v>
      </c>
      <c r="I2617">
        <v>6316</v>
      </c>
      <c r="J2617">
        <v>90577331</v>
      </c>
      <c r="K2617">
        <v>1</v>
      </c>
      <c r="L2617">
        <v>1</v>
      </c>
    </row>
    <row r="2618" spans="1:12" x14ac:dyDescent="0.25">
      <c r="A2618">
        <v>2022</v>
      </c>
      <c r="B2618">
        <v>6</v>
      </c>
      <c r="C2618">
        <v>220101</v>
      </c>
      <c r="D2618" t="s">
        <v>3128</v>
      </c>
      <c r="E2618" t="s">
        <v>3128</v>
      </c>
      <c r="F2618" t="s">
        <v>3128</v>
      </c>
      <c r="G2618">
        <v>5</v>
      </c>
      <c r="H2618">
        <v>1</v>
      </c>
      <c r="I2618">
        <v>6316</v>
      </c>
      <c r="J2618">
        <v>90594412</v>
      </c>
      <c r="K2618">
        <v>1</v>
      </c>
      <c r="L2618">
        <v>1</v>
      </c>
    </row>
    <row r="2619" spans="1:12" x14ac:dyDescent="0.25">
      <c r="A2619">
        <v>2022</v>
      </c>
      <c r="B2619">
        <v>6</v>
      </c>
      <c r="C2619">
        <v>220101</v>
      </c>
      <c r="D2619" t="s">
        <v>3128</v>
      </c>
      <c r="E2619" t="s">
        <v>3128</v>
      </c>
      <c r="F2619" t="s">
        <v>3128</v>
      </c>
      <c r="G2619">
        <v>5</v>
      </c>
      <c r="H2619">
        <v>1</v>
      </c>
      <c r="I2619">
        <v>6316</v>
      </c>
      <c r="J2619">
        <v>90668982</v>
      </c>
      <c r="K2619">
        <v>1</v>
      </c>
      <c r="L2619">
        <v>1</v>
      </c>
    </row>
    <row r="2620" spans="1:12" x14ac:dyDescent="0.25">
      <c r="A2620">
        <v>2022</v>
      </c>
      <c r="B2620">
        <v>6</v>
      </c>
      <c r="C2620">
        <v>220101</v>
      </c>
      <c r="D2620" t="s">
        <v>3128</v>
      </c>
      <c r="E2620" t="s">
        <v>3128</v>
      </c>
      <c r="F2620" t="s">
        <v>3128</v>
      </c>
      <c r="G2620">
        <v>5</v>
      </c>
      <c r="H2620">
        <v>1</v>
      </c>
      <c r="I2620">
        <v>6316</v>
      </c>
      <c r="J2620">
        <v>90734439</v>
      </c>
      <c r="K2620">
        <v>1</v>
      </c>
      <c r="L2620">
        <v>1</v>
      </c>
    </row>
    <row r="2621" spans="1:12" x14ac:dyDescent="0.25">
      <c r="A2621">
        <v>2022</v>
      </c>
      <c r="B2621">
        <v>6</v>
      </c>
      <c r="C2621">
        <v>220101</v>
      </c>
      <c r="D2621" t="s">
        <v>3128</v>
      </c>
      <c r="E2621" t="s">
        <v>3128</v>
      </c>
      <c r="F2621" t="s">
        <v>3128</v>
      </c>
      <c r="G2621">
        <v>5</v>
      </c>
      <c r="H2621">
        <v>1</v>
      </c>
      <c r="I2621">
        <v>6316</v>
      </c>
      <c r="J2621">
        <v>90757803</v>
      </c>
      <c r="K2621">
        <v>1</v>
      </c>
      <c r="L2621">
        <v>1</v>
      </c>
    </row>
    <row r="2622" spans="1:12" x14ac:dyDescent="0.25">
      <c r="A2622">
        <v>2022</v>
      </c>
      <c r="B2622">
        <v>6</v>
      </c>
      <c r="C2622">
        <v>220101</v>
      </c>
      <c r="D2622" t="s">
        <v>3128</v>
      </c>
      <c r="E2622" t="s">
        <v>3128</v>
      </c>
      <c r="F2622" t="s">
        <v>3128</v>
      </c>
      <c r="G2622">
        <v>5</v>
      </c>
      <c r="H2622">
        <v>1</v>
      </c>
      <c r="I2622">
        <v>6316</v>
      </c>
      <c r="J2622">
        <v>90764115</v>
      </c>
      <c r="K2622">
        <v>1</v>
      </c>
      <c r="L2622">
        <v>1</v>
      </c>
    </row>
    <row r="2623" spans="1:12" x14ac:dyDescent="0.25">
      <c r="A2623">
        <v>2022</v>
      </c>
      <c r="B2623">
        <v>6</v>
      </c>
      <c r="C2623">
        <v>220101</v>
      </c>
      <c r="D2623" t="s">
        <v>3128</v>
      </c>
      <c r="E2623" t="s">
        <v>3128</v>
      </c>
      <c r="F2623" t="s">
        <v>3128</v>
      </c>
      <c r="G2623">
        <v>5</v>
      </c>
      <c r="H2623">
        <v>1</v>
      </c>
      <c r="I2623">
        <v>6316</v>
      </c>
      <c r="J2623">
        <v>90773705</v>
      </c>
      <c r="K2623">
        <v>1</v>
      </c>
      <c r="L2623">
        <v>1</v>
      </c>
    </row>
    <row r="2624" spans="1:12" x14ac:dyDescent="0.25">
      <c r="A2624">
        <v>2022</v>
      </c>
      <c r="B2624">
        <v>6</v>
      </c>
      <c r="C2624">
        <v>220101</v>
      </c>
      <c r="D2624" t="s">
        <v>3128</v>
      </c>
      <c r="E2624" t="s">
        <v>3128</v>
      </c>
      <c r="F2624" t="s">
        <v>3128</v>
      </c>
      <c r="G2624">
        <v>5</v>
      </c>
      <c r="H2624">
        <v>1</v>
      </c>
      <c r="I2624">
        <v>6316</v>
      </c>
      <c r="J2624">
        <v>90777435</v>
      </c>
      <c r="K2624">
        <v>1</v>
      </c>
      <c r="L2624">
        <v>1</v>
      </c>
    </row>
    <row r="2625" spans="1:12" x14ac:dyDescent="0.25">
      <c r="A2625">
        <v>2022</v>
      </c>
      <c r="B2625">
        <v>6</v>
      </c>
      <c r="C2625">
        <v>220101</v>
      </c>
      <c r="D2625" t="s">
        <v>3128</v>
      </c>
      <c r="E2625" t="s">
        <v>3128</v>
      </c>
      <c r="F2625" t="s">
        <v>3128</v>
      </c>
      <c r="G2625">
        <v>5</v>
      </c>
      <c r="H2625">
        <v>1</v>
      </c>
      <c r="I2625">
        <v>6316</v>
      </c>
      <c r="J2625">
        <v>90786818</v>
      </c>
      <c r="K2625">
        <v>1</v>
      </c>
      <c r="L2625">
        <v>1</v>
      </c>
    </row>
    <row r="2626" spans="1:12" x14ac:dyDescent="0.25">
      <c r="A2626">
        <v>2022</v>
      </c>
      <c r="B2626">
        <v>6</v>
      </c>
      <c r="C2626">
        <v>220101</v>
      </c>
      <c r="D2626" t="s">
        <v>3128</v>
      </c>
      <c r="E2626" t="s">
        <v>3128</v>
      </c>
      <c r="F2626" t="s">
        <v>3128</v>
      </c>
      <c r="G2626">
        <v>5</v>
      </c>
      <c r="H2626">
        <v>1</v>
      </c>
      <c r="I2626">
        <v>6316</v>
      </c>
      <c r="J2626">
        <v>90840924</v>
      </c>
      <c r="K2626">
        <v>1</v>
      </c>
      <c r="L2626">
        <v>1</v>
      </c>
    </row>
    <row r="2627" spans="1:12" x14ac:dyDescent="0.25">
      <c r="A2627">
        <v>2022</v>
      </c>
      <c r="B2627">
        <v>6</v>
      </c>
      <c r="C2627">
        <v>220101</v>
      </c>
      <c r="D2627" t="s">
        <v>3128</v>
      </c>
      <c r="E2627" t="s">
        <v>3128</v>
      </c>
      <c r="F2627" t="s">
        <v>3128</v>
      </c>
      <c r="G2627">
        <v>5</v>
      </c>
      <c r="H2627">
        <v>1</v>
      </c>
      <c r="I2627">
        <v>6316</v>
      </c>
      <c r="J2627">
        <v>90849240</v>
      </c>
      <c r="K2627">
        <v>1</v>
      </c>
      <c r="L2627">
        <v>1</v>
      </c>
    </row>
    <row r="2628" spans="1:12" x14ac:dyDescent="0.25">
      <c r="A2628">
        <v>2022</v>
      </c>
      <c r="B2628">
        <v>6</v>
      </c>
      <c r="C2628">
        <v>220101</v>
      </c>
      <c r="D2628" t="s">
        <v>3128</v>
      </c>
      <c r="E2628" t="s">
        <v>3128</v>
      </c>
      <c r="F2628" t="s">
        <v>3128</v>
      </c>
      <c r="G2628">
        <v>5</v>
      </c>
      <c r="H2628">
        <v>1</v>
      </c>
      <c r="I2628">
        <v>6316</v>
      </c>
      <c r="J2628">
        <v>90849260</v>
      </c>
      <c r="K2628">
        <v>1</v>
      </c>
      <c r="L2628">
        <v>1</v>
      </c>
    </row>
    <row r="2629" spans="1:12" x14ac:dyDescent="0.25">
      <c r="A2629">
        <v>2022</v>
      </c>
      <c r="B2629">
        <v>6</v>
      </c>
      <c r="C2629">
        <v>220101</v>
      </c>
      <c r="D2629" t="s">
        <v>3128</v>
      </c>
      <c r="E2629" t="s">
        <v>3128</v>
      </c>
      <c r="F2629" t="s">
        <v>3128</v>
      </c>
      <c r="G2629">
        <v>5</v>
      </c>
      <c r="H2629">
        <v>1</v>
      </c>
      <c r="I2629">
        <v>6316</v>
      </c>
      <c r="J2629">
        <v>90878151</v>
      </c>
      <c r="K2629">
        <v>1</v>
      </c>
      <c r="L2629">
        <v>1</v>
      </c>
    </row>
    <row r="2630" spans="1:12" x14ac:dyDescent="0.25">
      <c r="A2630">
        <v>2022</v>
      </c>
      <c r="B2630">
        <v>6</v>
      </c>
      <c r="C2630">
        <v>220101</v>
      </c>
      <c r="D2630" t="s">
        <v>3128</v>
      </c>
      <c r="E2630" t="s">
        <v>3128</v>
      </c>
      <c r="F2630" t="s">
        <v>3128</v>
      </c>
      <c r="G2630">
        <v>5</v>
      </c>
      <c r="H2630">
        <v>1</v>
      </c>
      <c r="I2630">
        <v>6316</v>
      </c>
      <c r="J2630">
        <v>90971546</v>
      </c>
      <c r="K2630">
        <v>1</v>
      </c>
      <c r="L2630">
        <v>1</v>
      </c>
    </row>
    <row r="2631" spans="1:12" x14ac:dyDescent="0.25">
      <c r="A2631">
        <v>2022</v>
      </c>
      <c r="B2631">
        <v>6</v>
      </c>
      <c r="C2631">
        <v>220101</v>
      </c>
      <c r="D2631" t="s">
        <v>3128</v>
      </c>
      <c r="E2631" t="s">
        <v>3128</v>
      </c>
      <c r="F2631" t="s">
        <v>3128</v>
      </c>
      <c r="G2631">
        <v>5</v>
      </c>
      <c r="H2631">
        <v>1</v>
      </c>
      <c r="I2631">
        <v>6316</v>
      </c>
      <c r="J2631">
        <v>91095929</v>
      </c>
      <c r="K2631">
        <v>1</v>
      </c>
      <c r="L2631">
        <v>1</v>
      </c>
    </row>
    <row r="2632" spans="1:12" x14ac:dyDescent="0.25">
      <c r="A2632">
        <v>2022</v>
      </c>
      <c r="B2632">
        <v>6</v>
      </c>
      <c r="C2632">
        <v>220101</v>
      </c>
      <c r="D2632" t="s">
        <v>3128</v>
      </c>
      <c r="E2632" t="s">
        <v>3128</v>
      </c>
      <c r="F2632" t="s">
        <v>3128</v>
      </c>
      <c r="G2632">
        <v>5</v>
      </c>
      <c r="H2632">
        <v>1</v>
      </c>
      <c r="I2632">
        <v>6316</v>
      </c>
      <c r="J2632">
        <v>91111918</v>
      </c>
      <c r="K2632">
        <v>1</v>
      </c>
      <c r="L2632">
        <v>1</v>
      </c>
    </row>
    <row r="2633" spans="1:12" x14ac:dyDescent="0.25">
      <c r="A2633">
        <v>2022</v>
      </c>
      <c r="B2633">
        <v>6</v>
      </c>
      <c r="C2633">
        <v>220101</v>
      </c>
      <c r="D2633" t="s">
        <v>3128</v>
      </c>
      <c r="E2633" t="s">
        <v>3128</v>
      </c>
      <c r="F2633" t="s">
        <v>3128</v>
      </c>
      <c r="G2633">
        <v>5</v>
      </c>
      <c r="H2633">
        <v>1</v>
      </c>
      <c r="I2633">
        <v>6316</v>
      </c>
      <c r="J2633">
        <v>91359247</v>
      </c>
      <c r="K2633">
        <v>1</v>
      </c>
      <c r="L2633">
        <v>1</v>
      </c>
    </row>
    <row r="2634" spans="1:12" x14ac:dyDescent="0.25">
      <c r="A2634">
        <v>2022</v>
      </c>
      <c r="B2634">
        <v>6</v>
      </c>
      <c r="C2634">
        <v>220101</v>
      </c>
      <c r="D2634" t="s">
        <v>3128</v>
      </c>
      <c r="E2634" t="s">
        <v>3128</v>
      </c>
      <c r="F2634" t="s">
        <v>3128</v>
      </c>
      <c r="G2634">
        <v>5</v>
      </c>
      <c r="H2634">
        <v>1</v>
      </c>
      <c r="I2634">
        <v>6316</v>
      </c>
      <c r="J2634">
        <v>91491511</v>
      </c>
      <c r="K2634">
        <v>1</v>
      </c>
      <c r="L2634">
        <v>1</v>
      </c>
    </row>
    <row r="2635" spans="1:12" x14ac:dyDescent="0.25">
      <c r="A2635">
        <v>2022</v>
      </c>
      <c r="B2635">
        <v>6</v>
      </c>
      <c r="C2635">
        <v>220101</v>
      </c>
      <c r="D2635" t="s">
        <v>3128</v>
      </c>
      <c r="E2635" t="s">
        <v>3128</v>
      </c>
      <c r="F2635" t="s">
        <v>3128</v>
      </c>
      <c r="G2635">
        <v>5</v>
      </c>
      <c r="H2635">
        <v>1</v>
      </c>
      <c r="I2635">
        <v>31276</v>
      </c>
      <c r="J2635">
        <v>63029118</v>
      </c>
      <c r="K2635">
        <v>1</v>
      </c>
      <c r="L2635">
        <v>1</v>
      </c>
    </row>
    <row r="2636" spans="1:12" x14ac:dyDescent="0.25">
      <c r="A2636">
        <v>2022</v>
      </c>
      <c r="B2636">
        <v>6</v>
      </c>
      <c r="C2636">
        <v>220101</v>
      </c>
      <c r="D2636" t="s">
        <v>3128</v>
      </c>
      <c r="E2636" t="s">
        <v>3128</v>
      </c>
      <c r="F2636" t="s">
        <v>3128</v>
      </c>
      <c r="G2636">
        <v>5</v>
      </c>
      <c r="H2636">
        <v>1</v>
      </c>
      <c r="I2636">
        <v>31276</v>
      </c>
      <c r="J2636">
        <v>79507009</v>
      </c>
      <c r="K2636">
        <v>0</v>
      </c>
      <c r="L2636">
        <v>1</v>
      </c>
    </row>
    <row r="2637" spans="1:12" x14ac:dyDescent="0.25">
      <c r="A2637">
        <v>2022</v>
      </c>
      <c r="B2637">
        <v>6</v>
      </c>
      <c r="C2637">
        <v>220101</v>
      </c>
      <c r="D2637" t="s">
        <v>3128</v>
      </c>
      <c r="E2637" t="s">
        <v>3128</v>
      </c>
      <c r="F2637" t="s">
        <v>3128</v>
      </c>
      <c r="G2637">
        <v>5</v>
      </c>
      <c r="H2637">
        <v>1</v>
      </c>
      <c r="I2637">
        <v>31276</v>
      </c>
      <c r="J2637">
        <v>79612388</v>
      </c>
      <c r="K2637">
        <v>1</v>
      </c>
      <c r="L2637">
        <v>1</v>
      </c>
    </row>
    <row r="2638" spans="1:12" x14ac:dyDescent="0.25">
      <c r="A2638">
        <v>2022</v>
      </c>
      <c r="B2638">
        <v>6</v>
      </c>
      <c r="C2638">
        <v>220101</v>
      </c>
      <c r="D2638" t="s">
        <v>3128</v>
      </c>
      <c r="E2638" t="s">
        <v>3128</v>
      </c>
      <c r="F2638" t="s">
        <v>3128</v>
      </c>
      <c r="G2638">
        <v>5</v>
      </c>
      <c r="H2638">
        <v>1</v>
      </c>
      <c r="I2638">
        <v>31276</v>
      </c>
      <c r="J2638">
        <v>79628637</v>
      </c>
      <c r="K2638">
        <v>1</v>
      </c>
      <c r="L2638">
        <v>1</v>
      </c>
    </row>
    <row r="2639" spans="1:12" x14ac:dyDescent="0.25">
      <c r="A2639">
        <v>2022</v>
      </c>
      <c r="B2639">
        <v>6</v>
      </c>
      <c r="C2639">
        <v>220101</v>
      </c>
      <c r="D2639" t="s">
        <v>3128</v>
      </c>
      <c r="E2639" t="s">
        <v>3128</v>
      </c>
      <c r="F2639" t="s">
        <v>3128</v>
      </c>
      <c r="G2639">
        <v>5</v>
      </c>
      <c r="H2639">
        <v>1</v>
      </c>
      <c r="I2639">
        <v>31276</v>
      </c>
      <c r="J2639">
        <v>79634556</v>
      </c>
      <c r="K2639">
        <v>1</v>
      </c>
      <c r="L2639">
        <v>1</v>
      </c>
    </row>
    <row r="2640" spans="1:12" x14ac:dyDescent="0.25">
      <c r="A2640">
        <v>2022</v>
      </c>
      <c r="B2640">
        <v>6</v>
      </c>
      <c r="C2640">
        <v>220101</v>
      </c>
      <c r="D2640" t="s">
        <v>3128</v>
      </c>
      <c r="E2640" t="s">
        <v>3128</v>
      </c>
      <c r="F2640" t="s">
        <v>3128</v>
      </c>
      <c r="G2640">
        <v>5</v>
      </c>
      <c r="H2640">
        <v>1</v>
      </c>
      <c r="I2640">
        <v>31276</v>
      </c>
      <c r="J2640">
        <v>79683859</v>
      </c>
      <c r="K2640">
        <v>1</v>
      </c>
      <c r="L2640">
        <v>1</v>
      </c>
    </row>
    <row r="2641" spans="1:12" x14ac:dyDescent="0.25">
      <c r="A2641">
        <v>2022</v>
      </c>
      <c r="B2641">
        <v>6</v>
      </c>
      <c r="C2641">
        <v>220101</v>
      </c>
      <c r="D2641" t="s">
        <v>3128</v>
      </c>
      <c r="E2641" t="s">
        <v>3128</v>
      </c>
      <c r="F2641" t="s">
        <v>3128</v>
      </c>
      <c r="G2641">
        <v>5</v>
      </c>
      <c r="H2641">
        <v>1</v>
      </c>
      <c r="I2641">
        <v>31276</v>
      </c>
      <c r="J2641">
        <v>79782934</v>
      </c>
      <c r="K2641">
        <v>1</v>
      </c>
      <c r="L2641">
        <v>1</v>
      </c>
    </row>
    <row r="2642" spans="1:12" x14ac:dyDescent="0.25">
      <c r="A2642">
        <v>2022</v>
      </c>
      <c r="B2642">
        <v>6</v>
      </c>
      <c r="C2642">
        <v>220101</v>
      </c>
      <c r="D2642" t="s">
        <v>3128</v>
      </c>
      <c r="E2642" t="s">
        <v>3128</v>
      </c>
      <c r="F2642" t="s">
        <v>3128</v>
      </c>
      <c r="G2642">
        <v>5</v>
      </c>
      <c r="H2642">
        <v>1</v>
      </c>
      <c r="I2642">
        <v>31276</v>
      </c>
      <c r="J2642">
        <v>79783933</v>
      </c>
      <c r="K2642">
        <v>1</v>
      </c>
      <c r="L2642">
        <v>1</v>
      </c>
    </row>
    <row r="2643" spans="1:12" x14ac:dyDescent="0.25">
      <c r="A2643">
        <v>2022</v>
      </c>
      <c r="B2643">
        <v>6</v>
      </c>
      <c r="C2643">
        <v>220101</v>
      </c>
      <c r="D2643" t="s">
        <v>3128</v>
      </c>
      <c r="E2643" t="s">
        <v>3128</v>
      </c>
      <c r="F2643" t="s">
        <v>3128</v>
      </c>
      <c r="G2643">
        <v>5</v>
      </c>
      <c r="H2643">
        <v>1</v>
      </c>
      <c r="I2643">
        <v>31276</v>
      </c>
      <c r="J2643">
        <v>79920717</v>
      </c>
      <c r="K2643">
        <v>1</v>
      </c>
      <c r="L2643">
        <v>1</v>
      </c>
    </row>
    <row r="2644" spans="1:12" x14ac:dyDescent="0.25">
      <c r="A2644">
        <v>2022</v>
      </c>
      <c r="B2644">
        <v>6</v>
      </c>
      <c r="C2644">
        <v>220101</v>
      </c>
      <c r="D2644" t="s">
        <v>3128</v>
      </c>
      <c r="E2644" t="s">
        <v>3128</v>
      </c>
      <c r="F2644" t="s">
        <v>3128</v>
      </c>
      <c r="G2644">
        <v>5</v>
      </c>
      <c r="H2644">
        <v>1</v>
      </c>
      <c r="I2644">
        <v>31276</v>
      </c>
      <c r="J2644">
        <v>79943669</v>
      </c>
      <c r="K2644">
        <v>0</v>
      </c>
      <c r="L2644">
        <v>1</v>
      </c>
    </row>
    <row r="2645" spans="1:12" x14ac:dyDescent="0.25">
      <c r="A2645">
        <v>2022</v>
      </c>
      <c r="B2645">
        <v>6</v>
      </c>
      <c r="C2645">
        <v>220101</v>
      </c>
      <c r="D2645" t="s">
        <v>3128</v>
      </c>
      <c r="E2645" t="s">
        <v>3128</v>
      </c>
      <c r="F2645" t="s">
        <v>3128</v>
      </c>
      <c r="G2645">
        <v>5</v>
      </c>
      <c r="H2645">
        <v>1</v>
      </c>
      <c r="I2645">
        <v>31276</v>
      </c>
      <c r="J2645">
        <v>79944515</v>
      </c>
      <c r="K2645">
        <v>1</v>
      </c>
      <c r="L2645">
        <v>1</v>
      </c>
    </row>
    <row r="2646" spans="1:12" x14ac:dyDescent="0.25">
      <c r="A2646">
        <v>2022</v>
      </c>
      <c r="B2646">
        <v>6</v>
      </c>
      <c r="C2646">
        <v>220101</v>
      </c>
      <c r="D2646" t="s">
        <v>3128</v>
      </c>
      <c r="E2646" t="s">
        <v>3128</v>
      </c>
      <c r="F2646" t="s">
        <v>3128</v>
      </c>
      <c r="G2646">
        <v>5</v>
      </c>
      <c r="H2646">
        <v>1</v>
      </c>
      <c r="I2646">
        <v>31276</v>
      </c>
      <c r="J2646">
        <v>79947162</v>
      </c>
      <c r="K2646">
        <v>0</v>
      </c>
      <c r="L2646">
        <v>1</v>
      </c>
    </row>
    <row r="2647" spans="1:12" x14ac:dyDescent="0.25">
      <c r="A2647">
        <v>2022</v>
      </c>
      <c r="B2647">
        <v>6</v>
      </c>
      <c r="C2647">
        <v>220101</v>
      </c>
      <c r="D2647" t="s">
        <v>3128</v>
      </c>
      <c r="E2647" t="s">
        <v>3128</v>
      </c>
      <c r="F2647" t="s">
        <v>3128</v>
      </c>
      <c r="G2647">
        <v>5</v>
      </c>
      <c r="H2647">
        <v>1</v>
      </c>
      <c r="I2647">
        <v>31276</v>
      </c>
      <c r="J2647">
        <v>79948858</v>
      </c>
      <c r="K2647">
        <v>1</v>
      </c>
      <c r="L2647">
        <v>1</v>
      </c>
    </row>
    <row r="2648" spans="1:12" x14ac:dyDescent="0.25">
      <c r="A2648">
        <v>2022</v>
      </c>
      <c r="B2648">
        <v>6</v>
      </c>
      <c r="C2648">
        <v>220101</v>
      </c>
      <c r="D2648" t="s">
        <v>3128</v>
      </c>
      <c r="E2648" t="s">
        <v>3128</v>
      </c>
      <c r="F2648" t="s">
        <v>3128</v>
      </c>
      <c r="G2648">
        <v>5</v>
      </c>
      <c r="H2648">
        <v>1</v>
      </c>
      <c r="I2648">
        <v>31276</v>
      </c>
      <c r="J2648">
        <v>81667810</v>
      </c>
      <c r="K2648">
        <v>0</v>
      </c>
      <c r="L2648">
        <v>1</v>
      </c>
    </row>
    <row r="2649" spans="1:12" x14ac:dyDescent="0.25">
      <c r="A2649">
        <v>2022</v>
      </c>
      <c r="B2649">
        <v>6</v>
      </c>
      <c r="C2649">
        <v>220101</v>
      </c>
      <c r="D2649" t="s">
        <v>3128</v>
      </c>
      <c r="E2649" t="s">
        <v>3128</v>
      </c>
      <c r="F2649" t="s">
        <v>3128</v>
      </c>
      <c r="G2649">
        <v>5</v>
      </c>
      <c r="H2649">
        <v>1</v>
      </c>
      <c r="I2649">
        <v>31276</v>
      </c>
      <c r="J2649">
        <v>90118450</v>
      </c>
      <c r="K2649">
        <v>1</v>
      </c>
      <c r="L2649">
        <v>1</v>
      </c>
    </row>
    <row r="2650" spans="1:12" x14ac:dyDescent="0.25">
      <c r="A2650">
        <v>2022</v>
      </c>
      <c r="B2650">
        <v>6</v>
      </c>
      <c r="C2650">
        <v>220101</v>
      </c>
      <c r="D2650" t="s">
        <v>3128</v>
      </c>
      <c r="E2650" t="s">
        <v>3128</v>
      </c>
      <c r="F2650" t="s">
        <v>3128</v>
      </c>
      <c r="G2650">
        <v>5</v>
      </c>
      <c r="H2650">
        <v>1</v>
      </c>
      <c r="I2650">
        <v>31276</v>
      </c>
      <c r="J2650">
        <v>90120252</v>
      </c>
      <c r="K2650">
        <v>1</v>
      </c>
      <c r="L2650">
        <v>1</v>
      </c>
    </row>
    <row r="2651" spans="1:12" x14ac:dyDescent="0.25">
      <c r="A2651">
        <v>2022</v>
      </c>
      <c r="B2651">
        <v>6</v>
      </c>
      <c r="C2651">
        <v>220101</v>
      </c>
      <c r="D2651" t="s">
        <v>3128</v>
      </c>
      <c r="E2651" t="s">
        <v>3128</v>
      </c>
      <c r="F2651" t="s">
        <v>3128</v>
      </c>
      <c r="G2651">
        <v>5</v>
      </c>
      <c r="H2651">
        <v>1</v>
      </c>
      <c r="I2651">
        <v>31276</v>
      </c>
      <c r="J2651">
        <v>90120705</v>
      </c>
      <c r="K2651">
        <v>1</v>
      </c>
      <c r="L2651">
        <v>1</v>
      </c>
    </row>
    <row r="2652" spans="1:12" x14ac:dyDescent="0.25">
      <c r="A2652">
        <v>2022</v>
      </c>
      <c r="B2652">
        <v>6</v>
      </c>
      <c r="C2652">
        <v>220101</v>
      </c>
      <c r="D2652" t="s">
        <v>3128</v>
      </c>
      <c r="E2652" t="s">
        <v>3128</v>
      </c>
      <c r="F2652" t="s">
        <v>3128</v>
      </c>
      <c r="G2652">
        <v>5</v>
      </c>
      <c r="H2652">
        <v>1</v>
      </c>
      <c r="I2652">
        <v>31276</v>
      </c>
      <c r="J2652">
        <v>90121538</v>
      </c>
      <c r="K2652">
        <v>1</v>
      </c>
      <c r="L2652">
        <v>1</v>
      </c>
    </row>
    <row r="2653" spans="1:12" x14ac:dyDescent="0.25">
      <c r="A2653">
        <v>2022</v>
      </c>
      <c r="B2653">
        <v>6</v>
      </c>
      <c r="C2653">
        <v>220101</v>
      </c>
      <c r="D2653" t="s">
        <v>3128</v>
      </c>
      <c r="E2653" t="s">
        <v>3128</v>
      </c>
      <c r="F2653" t="s">
        <v>3128</v>
      </c>
      <c r="G2653">
        <v>5</v>
      </c>
      <c r="H2653">
        <v>1</v>
      </c>
      <c r="I2653">
        <v>31276</v>
      </c>
      <c r="J2653">
        <v>90126833</v>
      </c>
      <c r="K2653">
        <v>1</v>
      </c>
      <c r="L2653">
        <v>1</v>
      </c>
    </row>
    <row r="2654" spans="1:12" x14ac:dyDescent="0.25">
      <c r="A2654">
        <v>2022</v>
      </c>
      <c r="B2654">
        <v>6</v>
      </c>
      <c r="C2654">
        <v>220101</v>
      </c>
      <c r="D2654" t="s">
        <v>3128</v>
      </c>
      <c r="E2654" t="s">
        <v>3128</v>
      </c>
      <c r="F2654" t="s">
        <v>3128</v>
      </c>
      <c r="G2654">
        <v>5</v>
      </c>
      <c r="H2654">
        <v>1</v>
      </c>
      <c r="I2654">
        <v>31276</v>
      </c>
      <c r="J2654">
        <v>90127125</v>
      </c>
      <c r="K2654">
        <v>1</v>
      </c>
      <c r="L2654">
        <v>1</v>
      </c>
    </row>
    <row r="2655" spans="1:12" x14ac:dyDescent="0.25">
      <c r="A2655">
        <v>2022</v>
      </c>
      <c r="B2655">
        <v>6</v>
      </c>
      <c r="C2655">
        <v>220101</v>
      </c>
      <c r="D2655" t="s">
        <v>3128</v>
      </c>
      <c r="E2655" t="s">
        <v>3128</v>
      </c>
      <c r="F2655" t="s">
        <v>3128</v>
      </c>
      <c r="G2655">
        <v>5</v>
      </c>
      <c r="H2655">
        <v>1</v>
      </c>
      <c r="I2655">
        <v>31276</v>
      </c>
      <c r="J2655">
        <v>90136953</v>
      </c>
      <c r="K2655">
        <v>1</v>
      </c>
      <c r="L2655">
        <v>1</v>
      </c>
    </row>
    <row r="2656" spans="1:12" x14ac:dyDescent="0.25">
      <c r="A2656">
        <v>2022</v>
      </c>
      <c r="B2656">
        <v>6</v>
      </c>
      <c r="C2656">
        <v>220101</v>
      </c>
      <c r="D2656" t="s">
        <v>3128</v>
      </c>
      <c r="E2656" t="s">
        <v>3128</v>
      </c>
      <c r="F2656" t="s">
        <v>3128</v>
      </c>
      <c r="G2656">
        <v>5</v>
      </c>
      <c r="H2656">
        <v>1</v>
      </c>
      <c r="I2656">
        <v>31276</v>
      </c>
      <c r="J2656">
        <v>90141555</v>
      </c>
      <c r="K2656">
        <v>1</v>
      </c>
      <c r="L2656">
        <v>1</v>
      </c>
    </row>
    <row r="2657" spans="1:12" x14ac:dyDescent="0.25">
      <c r="A2657">
        <v>2022</v>
      </c>
      <c r="B2657">
        <v>6</v>
      </c>
      <c r="C2657">
        <v>220101</v>
      </c>
      <c r="D2657" t="s">
        <v>3128</v>
      </c>
      <c r="E2657" t="s">
        <v>3128</v>
      </c>
      <c r="F2657" t="s">
        <v>3128</v>
      </c>
      <c r="G2657">
        <v>5</v>
      </c>
      <c r="H2657">
        <v>1</v>
      </c>
      <c r="I2657">
        <v>31276</v>
      </c>
      <c r="J2657">
        <v>90146725</v>
      </c>
      <c r="K2657">
        <v>1</v>
      </c>
      <c r="L2657">
        <v>1</v>
      </c>
    </row>
    <row r="2658" spans="1:12" x14ac:dyDescent="0.25">
      <c r="A2658">
        <v>2022</v>
      </c>
      <c r="B2658">
        <v>6</v>
      </c>
      <c r="C2658">
        <v>220101</v>
      </c>
      <c r="D2658" t="s">
        <v>3128</v>
      </c>
      <c r="E2658" t="s">
        <v>3128</v>
      </c>
      <c r="F2658" t="s">
        <v>3128</v>
      </c>
      <c r="G2658">
        <v>5</v>
      </c>
      <c r="H2658">
        <v>1</v>
      </c>
      <c r="I2658">
        <v>31276</v>
      </c>
      <c r="J2658">
        <v>90166708</v>
      </c>
      <c r="K2658">
        <v>1</v>
      </c>
      <c r="L2658">
        <v>1</v>
      </c>
    </row>
    <row r="2659" spans="1:12" x14ac:dyDescent="0.25">
      <c r="A2659">
        <v>2022</v>
      </c>
      <c r="B2659">
        <v>6</v>
      </c>
      <c r="C2659">
        <v>220101</v>
      </c>
      <c r="D2659" t="s">
        <v>3128</v>
      </c>
      <c r="E2659" t="s">
        <v>3128</v>
      </c>
      <c r="F2659" t="s">
        <v>3128</v>
      </c>
      <c r="G2659">
        <v>5</v>
      </c>
      <c r="H2659">
        <v>1</v>
      </c>
      <c r="I2659">
        <v>31276</v>
      </c>
      <c r="J2659">
        <v>90176810</v>
      </c>
      <c r="K2659">
        <v>1</v>
      </c>
      <c r="L2659">
        <v>1</v>
      </c>
    </row>
    <row r="2660" spans="1:12" x14ac:dyDescent="0.25">
      <c r="A2660">
        <v>2022</v>
      </c>
      <c r="B2660">
        <v>6</v>
      </c>
      <c r="C2660">
        <v>220101</v>
      </c>
      <c r="D2660" t="s">
        <v>3128</v>
      </c>
      <c r="E2660" t="s">
        <v>3128</v>
      </c>
      <c r="F2660" t="s">
        <v>3128</v>
      </c>
      <c r="G2660">
        <v>5</v>
      </c>
      <c r="H2660">
        <v>1</v>
      </c>
      <c r="I2660">
        <v>31276</v>
      </c>
      <c r="J2660">
        <v>90213825</v>
      </c>
      <c r="K2660">
        <v>1</v>
      </c>
      <c r="L2660">
        <v>1</v>
      </c>
    </row>
    <row r="2661" spans="1:12" x14ac:dyDescent="0.25">
      <c r="A2661">
        <v>2022</v>
      </c>
      <c r="B2661">
        <v>6</v>
      </c>
      <c r="C2661">
        <v>220101</v>
      </c>
      <c r="D2661" t="s">
        <v>3128</v>
      </c>
      <c r="E2661" t="s">
        <v>3128</v>
      </c>
      <c r="F2661" t="s">
        <v>3128</v>
      </c>
      <c r="G2661">
        <v>5</v>
      </c>
      <c r="H2661">
        <v>1</v>
      </c>
      <c r="I2661">
        <v>31276</v>
      </c>
      <c r="J2661">
        <v>90299358</v>
      </c>
      <c r="K2661">
        <v>1</v>
      </c>
      <c r="L2661">
        <v>1</v>
      </c>
    </row>
    <row r="2662" spans="1:12" x14ac:dyDescent="0.25">
      <c r="A2662">
        <v>2022</v>
      </c>
      <c r="B2662">
        <v>6</v>
      </c>
      <c r="C2662">
        <v>220101</v>
      </c>
      <c r="D2662" t="s">
        <v>3128</v>
      </c>
      <c r="E2662" t="s">
        <v>3128</v>
      </c>
      <c r="F2662" t="s">
        <v>3128</v>
      </c>
      <c r="G2662">
        <v>5</v>
      </c>
      <c r="H2662">
        <v>1</v>
      </c>
      <c r="I2662">
        <v>31276</v>
      </c>
      <c r="J2662">
        <v>90302018</v>
      </c>
      <c r="K2662">
        <v>1</v>
      </c>
      <c r="L2662">
        <v>1</v>
      </c>
    </row>
    <row r="2663" spans="1:12" x14ac:dyDescent="0.25">
      <c r="A2663">
        <v>2022</v>
      </c>
      <c r="B2663">
        <v>6</v>
      </c>
      <c r="C2663">
        <v>220101</v>
      </c>
      <c r="D2663" t="s">
        <v>3128</v>
      </c>
      <c r="E2663" t="s">
        <v>3128</v>
      </c>
      <c r="F2663" t="s">
        <v>3128</v>
      </c>
      <c r="G2663">
        <v>5</v>
      </c>
      <c r="H2663">
        <v>1</v>
      </c>
      <c r="I2663">
        <v>31276</v>
      </c>
      <c r="J2663">
        <v>90324012</v>
      </c>
      <c r="K2663">
        <v>1</v>
      </c>
      <c r="L2663">
        <v>1</v>
      </c>
    </row>
    <row r="2664" spans="1:12" x14ac:dyDescent="0.25">
      <c r="A2664">
        <v>2022</v>
      </c>
      <c r="B2664">
        <v>6</v>
      </c>
      <c r="C2664">
        <v>220101</v>
      </c>
      <c r="D2664" t="s">
        <v>3128</v>
      </c>
      <c r="E2664" t="s">
        <v>3128</v>
      </c>
      <c r="F2664" t="s">
        <v>3128</v>
      </c>
      <c r="G2664">
        <v>5</v>
      </c>
      <c r="H2664">
        <v>1</v>
      </c>
      <c r="I2664">
        <v>31276</v>
      </c>
      <c r="J2664">
        <v>90353963</v>
      </c>
      <c r="K2664">
        <v>1</v>
      </c>
      <c r="L2664">
        <v>1</v>
      </c>
    </row>
    <row r="2665" spans="1:12" x14ac:dyDescent="0.25">
      <c r="A2665">
        <v>2022</v>
      </c>
      <c r="B2665">
        <v>6</v>
      </c>
      <c r="C2665">
        <v>220101</v>
      </c>
      <c r="D2665" t="s">
        <v>3128</v>
      </c>
      <c r="E2665" t="s">
        <v>3128</v>
      </c>
      <c r="F2665" t="s">
        <v>3128</v>
      </c>
      <c r="G2665">
        <v>5</v>
      </c>
      <c r="H2665">
        <v>1</v>
      </c>
      <c r="I2665">
        <v>31276</v>
      </c>
      <c r="J2665">
        <v>90369885</v>
      </c>
      <c r="K2665">
        <v>1</v>
      </c>
      <c r="L2665">
        <v>1</v>
      </c>
    </row>
    <row r="2666" spans="1:12" x14ac:dyDescent="0.25">
      <c r="A2666">
        <v>2022</v>
      </c>
      <c r="B2666">
        <v>6</v>
      </c>
      <c r="C2666">
        <v>220101</v>
      </c>
      <c r="D2666" t="s">
        <v>3128</v>
      </c>
      <c r="E2666" t="s">
        <v>3128</v>
      </c>
      <c r="F2666" t="s">
        <v>3128</v>
      </c>
      <c r="G2666">
        <v>5</v>
      </c>
      <c r="H2666">
        <v>1</v>
      </c>
      <c r="I2666">
        <v>31276</v>
      </c>
      <c r="J2666">
        <v>90384135</v>
      </c>
      <c r="K2666">
        <v>1</v>
      </c>
      <c r="L2666">
        <v>1</v>
      </c>
    </row>
    <row r="2667" spans="1:12" x14ac:dyDescent="0.25">
      <c r="A2667">
        <v>2022</v>
      </c>
      <c r="B2667">
        <v>6</v>
      </c>
      <c r="C2667">
        <v>220101</v>
      </c>
      <c r="D2667" t="s">
        <v>3128</v>
      </c>
      <c r="E2667" t="s">
        <v>3128</v>
      </c>
      <c r="F2667" t="s">
        <v>3128</v>
      </c>
      <c r="G2667">
        <v>5</v>
      </c>
      <c r="H2667">
        <v>1</v>
      </c>
      <c r="I2667">
        <v>31276</v>
      </c>
      <c r="J2667">
        <v>90428270</v>
      </c>
      <c r="K2667">
        <v>1</v>
      </c>
      <c r="L2667">
        <v>1</v>
      </c>
    </row>
    <row r="2668" spans="1:12" x14ac:dyDescent="0.25">
      <c r="A2668">
        <v>2022</v>
      </c>
      <c r="B2668">
        <v>6</v>
      </c>
      <c r="C2668">
        <v>220101</v>
      </c>
      <c r="D2668" t="s">
        <v>3128</v>
      </c>
      <c r="E2668" t="s">
        <v>3128</v>
      </c>
      <c r="F2668" t="s">
        <v>3128</v>
      </c>
      <c r="G2668">
        <v>5</v>
      </c>
      <c r="H2668">
        <v>1</v>
      </c>
      <c r="I2668">
        <v>31276</v>
      </c>
      <c r="J2668">
        <v>90439191</v>
      </c>
      <c r="K2668">
        <v>1</v>
      </c>
      <c r="L2668">
        <v>1</v>
      </c>
    </row>
    <row r="2669" spans="1:12" x14ac:dyDescent="0.25">
      <c r="A2669">
        <v>2022</v>
      </c>
      <c r="B2669">
        <v>6</v>
      </c>
      <c r="C2669">
        <v>220101</v>
      </c>
      <c r="D2669" t="s">
        <v>3128</v>
      </c>
      <c r="E2669" t="s">
        <v>3128</v>
      </c>
      <c r="F2669" t="s">
        <v>3128</v>
      </c>
      <c r="G2669">
        <v>5</v>
      </c>
      <c r="H2669">
        <v>1</v>
      </c>
      <c r="I2669">
        <v>31276</v>
      </c>
      <c r="J2669">
        <v>90518369</v>
      </c>
      <c r="K2669">
        <v>1</v>
      </c>
      <c r="L2669">
        <v>1</v>
      </c>
    </row>
    <row r="2670" spans="1:12" x14ac:dyDescent="0.25">
      <c r="A2670">
        <v>2022</v>
      </c>
      <c r="B2670">
        <v>6</v>
      </c>
      <c r="C2670">
        <v>220101</v>
      </c>
      <c r="D2670" t="s">
        <v>3128</v>
      </c>
      <c r="E2670" t="s">
        <v>3128</v>
      </c>
      <c r="F2670" t="s">
        <v>3128</v>
      </c>
      <c r="G2670">
        <v>5</v>
      </c>
      <c r="H2670">
        <v>1</v>
      </c>
      <c r="I2670">
        <v>31276</v>
      </c>
      <c r="J2670">
        <v>90528157</v>
      </c>
      <c r="K2670">
        <v>1</v>
      </c>
      <c r="L2670">
        <v>1</v>
      </c>
    </row>
    <row r="2671" spans="1:12" x14ac:dyDescent="0.25">
      <c r="A2671">
        <v>2022</v>
      </c>
      <c r="B2671">
        <v>6</v>
      </c>
      <c r="C2671">
        <v>220101</v>
      </c>
      <c r="D2671" t="s">
        <v>3128</v>
      </c>
      <c r="E2671" t="s">
        <v>3128</v>
      </c>
      <c r="F2671" t="s">
        <v>3128</v>
      </c>
      <c r="G2671">
        <v>5</v>
      </c>
      <c r="H2671">
        <v>1</v>
      </c>
      <c r="I2671">
        <v>31276</v>
      </c>
      <c r="J2671">
        <v>90531730</v>
      </c>
      <c r="K2671">
        <v>1</v>
      </c>
      <c r="L2671">
        <v>1</v>
      </c>
    </row>
    <row r="2672" spans="1:12" x14ac:dyDescent="0.25">
      <c r="A2672">
        <v>2022</v>
      </c>
      <c r="B2672">
        <v>6</v>
      </c>
      <c r="C2672">
        <v>220101</v>
      </c>
      <c r="D2672" t="s">
        <v>3128</v>
      </c>
      <c r="E2672" t="s">
        <v>3128</v>
      </c>
      <c r="F2672" t="s">
        <v>3128</v>
      </c>
      <c r="G2672">
        <v>5</v>
      </c>
      <c r="H2672">
        <v>1</v>
      </c>
      <c r="I2672">
        <v>31276</v>
      </c>
      <c r="J2672">
        <v>90559993</v>
      </c>
      <c r="K2672">
        <v>0</v>
      </c>
      <c r="L2672">
        <v>1</v>
      </c>
    </row>
    <row r="2673" spans="1:12" x14ac:dyDescent="0.25">
      <c r="A2673">
        <v>2022</v>
      </c>
      <c r="B2673">
        <v>6</v>
      </c>
      <c r="C2673">
        <v>220101</v>
      </c>
      <c r="D2673" t="s">
        <v>3128</v>
      </c>
      <c r="E2673" t="s">
        <v>3128</v>
      </c>
      <c r="F2673" t="s">
        <v>3128</v>
      </c>
      <c r="G2673">
        <v>5</v>
      </c>
      <c r="H2673">
        <v>1</v>
      </c>
      <c r="I2673">
        <v>31276</v>
      </c>
      <c r="J2673">
        <v>90575466</v>
      </c>
      <c r="K2673">
        <v>1</v>
      </c>
      <c r="L2673">
        <v>1</v>
      </c>
    </row>
    <row r="2674" spans="1:12" x14ac:dyDescent="0.25">
      <c r="A2674">
        <v>2022</v>
      </c>
      <c r="B2674">
        <v>6</v>
      </c>
      <c r="C2674">
        <v>220101</v>
      </c>
      <c r="D2674" t="s">
        <v>3128</v>
      </c>
      <c r="E2674" t="s">
        <v>3128</v>
      </c>
      <c r="F2674" t="s">
        <v>3128</v>
      </c>
      <c r="G2674">
        <v>5</v>
      </c>
      <c r="H2674">
        <v>1</v>
      </c>
      <c r="I2674">
        <v>31276</v>
      </c>
      <c r="J2674">
        <v>90663391</v>
      </c>
      <c r="K2674">
        <v>1</v>
      </c>
      <c r="L2674">
        <v>1</v>
      </c>
    </row>
    <row r="2675" spans="1:12" x14ac:dyDescent="0.25">
      <c r="A2675">
        <v>2022</v>
      </c>
      <c r="B2675">
        <v>6</v>
      </c>
      <c r="C2675">
        <v>220101</v>
      </c>
      <c r="D2675" t="s">
        <v>3128</v>
      </c>
      <c r="E2675" t="s">
        <v>3128</v>
      </c>
      <c r="F2675" t="s">
        <v>3128</v>
      </c>
      <c r="G2675">
        <v>5</v>
      </c>
      <c r="H2675">
        <v>1</v>
      </c>
      <c r="I2675">
        <v>31276</v>
      </c>
      <c r="J2675">
        <v>90731315</v>
      </c>
      <c r="K2675">
        <v>1</v>
      </c>
      <c r="L2675">
        <v>1</v>
      </c>
    </row>
    <row r="2676" spans="1:12" x14ac:dyDescent="0.25">
      <c r="A2676">
        <v>2022</v>
      </c>
      <c r="B2676">
        <v>6</v>
      </c>
      <c r="C2676">
        <v>220101</v>
      </c>
      <c r="D2676" t="s">
        <v>3128</v>
      </c>
      <c r="E2676" t="s">
        <v>3128</v>
      </c>
      <c r="F2676" t="s">
        <v>3128</v>
      </c>
      <c r="G2676">
        <v>5</v>
      </c>
      <c r="H2676">
        <v>1</v>
      </c>
      <c r="I2676">
        <v>31276</v>
      </c>
      <c r="J2676">
        <v>90845288</v>
      </c>
      <c r="K2676">
        <v>1</v>
      </c>
      <c r="L2676">
        <v>1</v>
      </c>
    </row>
    <row r="2677" spans="1:12" x14ac:dyDescent="0.25">
      <c r="A2677">
        <v>2022</v>
      </c>
      <c r="B2677">
        <v>6</v>
      </c>
      <c r="C2677">
        <v>220101</v>
      </c>
      <c r="D2677" t="s">
        <v>3128</v>
      </c>
      <c r="E2677" t="s">
        <v>3128</v>
      </c>
      <c r="F2677" t="s">
        <v>3128</v>
      </c>
      <c r="G2677">
        <v>5</v>
      </c>
      <c r="H2677">
        <v>1</v>
      </c>
      <c r="I2677">
        <v>31276</v>
      </c>
      <c r="J2677">
        <v>90927640</v>
      </c>
      <c r="K2677">
        <v>1</v>
      </c>
      <c r="L2677">
        <v>1</v>
      </c>
    </row>
    <row r="2678" spans="1:12" x14ac:dyDescent="0.25">
      <c r="A2678">
        <v>2022</v>
      </c>
      <c r="B2678">
        <v>6</v>
      </c>
      <c r="C2678">
        <v>220101</v>
      </c>
      <c r="D2678" t="s">
        <v>3128</v>
      </c>
      <c r="E2678" t="s">
        <v>3128</v>
      </c>
      <c r="F2678" t="s">
        <v>3128</v>
      </c>
      <c r="G2678">
        <v>5</v>
      </c>
      <c r="H2678">
        <v>1</v>
      </c>
      <c r="I2678">
        <v>31276</v>
      </c>
      <c r="J2678">
        <v>91044301</v>
      </c>
      <c r="K2678">
        <v>1</v>
      </c>
      <c r="L2678">
        <v>1</v>
      </c>
    </row>
    <row r="2679" spans="1:12" x14ac:dyDescent="0.25">
      <c r="A2679">
        <v>2022</v>
      </c>
      <c r="B2679">
        <v>6</v>
      </c>
      <c r="C2679">
        <v>220101</v>
      </c>
      <c r="D2679" t="s">
        <v>3128</v>
      </c>
      <c r="E2679" t="s">
        <v>3128</v>
      </c>
      <c r="F2679" t="s">
        <v>3128</v>
      </c>
      <c r="G2679">
        <v>5</v>
      </c>
      <c r="H2679">
        <v>1</v>
      </c>
      <c r="I2679">
        <v>31276</v>
      </c>
      <c r="J2679">
        <v>91076107</v>
      </c>
      <c r="K2679">
        <v>1</v>
      </c>
      <c r="L2679">
        <v>1</v>
      </c>
    </row>
    <row r="2680" spans="1:12" x14ac:dyDescent="0.25">
      <c r="A2680">
        <v>2022</v>
      </c>
      <c r="B2680">
        <v>6</v>
      </c>
      <c r="C2680">
        <v>220101</v>
      </c>
      <c r="D2680" t="s">
        <v>3128</v>
      </c>
      <c r="E2680" t="s">
        <v>3128</v>
      </c>
      <c r="F2680" t="s">
        <v>3128</v>
      </c>
      <c r="G2680">
        <v>5</v>
      </c>
      <c r="H2680">
        <v>1</v>
      </c>
      <c r="I2680">
        <v>31276</v>
      </c>
      <c r="J2680">
        <v>91078881</v>
      </c>
      <c r="K2680">
        <v>1</v>
      </c>
      <c r="L2680">
        <v>1</v>
      </c>
    </row>
    <row r="2681" spans="1:12" x14ac:dyDescent="0.25">
      <c r="A2681">
        <v>2022</v>
      </c>
      <c r="B2681">
        <v>6</v>
      </c>
      <c r="C2681">
        <v>220101</v>
      </c>
      <c r="D2681" t="s">
        <v>3128</v>
      </c>
      <c r="E2681" t="s">
        <v>3128</v>
      </c>
      <c r="F2681" t="s">
        <v>3128</v>
      </c>
      <c r="G2681">
        <v>5</v>
      </c>
      <c r="H2681">
        <v>1</v>
      </c>
      <c r="I2681">
        <v>31276</v>
      </c>
      <c r="J2681">
        <v>91100299</v>
      </c>
      <c r="K2681">
        <v>1</v>
      </c>
      <c r="L2681">
        <v>1</v>
      </c>
    </row>
    <row r="2682" spans="1:12" x14ac:dyDescent="0.25">
      <c r="A2682">
        <v>2022</v>
      </c>
      <c r="B2682">
        <v>6</v>
      </c>
      <c r="C2682">
        <v>220101</v>
      </c>
      <c r="D2682" t="s">
        <v>3128</v>
      </c>
      <c r="E2682" t="s">
        <v>3128</v>
      </c>
      <c r="F2682" t="s">
        <v>3128</v>
      </c>
      <c r="G2682">
        <v>5</v>
      </c>
      <c r="H2682">
        <v>1</v>
      </c>
      <c r="I2682">
        <v>31276</v>
      </c>
      <c r="J2682">
        <v>91100796</v>
      </c>
      <c r="K2682">
        <v>1</v>
      </c>
      <c r="L2682">
        <v>1</v>
      </c>
    </row>
    <row r="2683" spans="1:12" x14ac:dyDescent="0.25">
      <c r="A2683">
        <v>2022</v>
      </c>
      <c r="B2683">
        <v>6</v>
      </c>
      <c r="C2683">
        <v>220101</v>
      </c>
      <c r="D2683" t="s">
        <v>3128</v>
      </c>
      <c r="E2683" t="s">
        <v>3128</v>
      </c>
      <c r="F2683" t="s">
        <v>3128</v>
      </c>
      <c r="G2683">
        <v>5</v>
      </c>
      <c r="H2683">
        <v>10</v>
      </c>
      <c r="I2683">
        <v>6322</v>
      </c>
      <c r="J2683">
        <v>63323342</v>
      </c>
      <c r="K2683">
        <v>0</v>
      </c>
      <c r="L2683">
        <v>1</v>
      </c>
    </row>
    <row r="2684" spans="1:12" x14ac:dyDescent="0.25">
      <c r="A2684">
        <v>2022</v>
      </c>
      <c r="B2684">
        <v>6</v>
      </c>
      <c r="C2684">
        <v>220101</v>
      </c>
      <c r="D2684" t="s">
        <v>3128</v>
      </c>
      <c r="E2684" t="s">
        <v>3128</v>
      </c>
      <c r="F2684" t="s">
        <v>3128</v>
      </c>
      <c r="G2684">
        <v>5</v>
      </c>
      <c r="H2684">
        <v>10</v>
      </c>
      <c r="I2684">
        <v>6322</v>
      </c>
      <c r="J2684">
        <v>79770470</v>
      </c>
      <c r="K2684">
        <v>0</v>
      </c>
      <c r="L2684">
        <v>1</v>
      </c>
    </row>
    <row r="2685" spans="1:12" x14ac:dyDescent="0.25">
      <c r="A2685">
        <v>2022</v>
      </c>
      <c r="B2685">
        <v>6</v>
      </c>
      <c r="C2685">
        <v>220101</v>
      </c>
      <c r="D2685" t="s">
        <v>3128</v>
      </c>
      <c r="E2685" t="s">
        <v>3128</v>
      </c>
      <c r="F2685" t="s">
        <v>3128</v>
      </c>
      <c r="G2685">
        <v>5</v>
      </c>
      <c r="H2685">
        <v>10</v>
      </c>
      <c r="I2685">
        <v>6322</v>
      </c>
      <c r="J2685">
        <v>81276863</v>
      </c>
      <c r="K2685">
        <v>0</v>
      </c>
      <c r="L2685">
        <v>1</v>
      </c>
    </row>
    <row r="2686" spans="1:12" x14ac:dyDescent="0.25">
      <c r="A2686">
        <v>2022</v>
      </c>
      <c r="B2686">
        <v>6</v>
      </c>
      <c r="C2686">
        <v>220101</v>
      </c>
      <c r="D2686" t="s">
        <v>3128</v>
      </c>
      <c r="E2686" t="s">
        <v>3128</v>
      </c>
      <c r="F2686" t="s">
        <v>3128</v>
      </c>
      <c r="G2686">
        <v>5</v>
      </c>
      <c r="H2686">
        <v>10</v>
      </c>
      <c r="I2686">
        <v>6322</v>
      </c>
      <c r="J2686">
        <v>90424063</v>
      </c>
      <c r="K2686">
        <v>1</v>
      </c>
      <c r="L2686">
        <v>1</v>
      </c>
    </row>
    <row r="2687" spans="1:12" x14ac:dyDescent="0.25">
      <c r="A2687">
        <v>2022</v>
      </c>
      <c r="B2687">
        <v>6</v>
      </c>
      <c r="C2687">
        <v>220101</v>
      </c>
      <c r="D2687" t="s">
        <v>3128</v>
      </c>
      <c r="E2687" t="s">
        <v>3128</v>
      </c>
      <c r="F2687" t="s">
        <v>3128</v>
      </c>
      <c r="G2687">
        <v>5</v>
      </c>
      <c r="H2687">
        <v>10</v>
      </c>
      <c r="I2687">
        <v>6325</v>
      </c>
      <c r="J2687">
        <v>81292226</v>
      </c>
      <c r="K2687">
        <v>0</v>
      </c>
      <c r="L2687">
        <v>1</v>
      </c>
    </row>
    <row r="2688" spans="1:12" x14ac:dyDescent="0.25">
      <c r="A2688">
        <v>2022</v>
      </c>
      <c r="B2688">
        <v>6</v>
      </c>
      <c r="C2688">
        <v>220101</v>
      </c>
      <c r="D2688" t="s">
        <v>3128</v>
      </c>
      <c r="E2688" t="s">
        <v>3128</v>
      </c>
      <c r="F2688" t="s">
        <v>3128</v>
      </c>
      <c r="G2688">
        <v>5</v>
      </c>
      <c r="H2688">
        <v>10</v>
      </c>
      <c r="I2688">
        <v>6325</v>
      </c>
      <c r="J2688">
        <v>90776439</v>
      </c>
      <c r="K2688">
        <v>0</v>
      </c>
      <c r="L2688">
        <v>1</v>
      </c>
    </row>
    <row r="2689" spans="1:12" x14ac:dyDescent="0.25">
      <c r="A2689">
        <v>2022</v>
      </c>
      <c r="B2689">
        <v>6</v>
      </c>
      <c r="C2689">
        <v>220102</v>
      </c>
      <c r="D2689" t="s">
        <v>3128</v>
      </c>
      <c r="E2689" t="s">
        <v>25</v>
      </c>
      <c r="F2689" t="s">
        <v>3128</v>
      </c>
      <c r="G2689">
        <v>5</v>
      </c>
      <c r="H2689">
        <v>8</v>
      </c>
      <c r="I2689">
        <v>6326</v>
      </c>
      <c r="J2689">
        <v>63713371</v>
      </c>
      <c r="K2689">
        <v>1</v>
      </c>
      <c r="L2689">
        <v>1</v>
      </c>
    </row>
    <row r="2690" spans="1:12" x14ac:dyDescent="0.25">
      <c r="A2690">
        <v>2022</v>
      </c>
      <c r="B2690">
        <v>6</v>
      </c>
      <c r="C2690">
        <v>220102</v>
      </c>
      <c r="D2690" t="s">
        <v>3128</v>
      </c>
      <c r="E2690" t="s">
        <v>25</v>
      </c>
      <c r="F2690" t="s">
        <v>3128</v>
      </c>
      <c r="G2690">
        <v>5</v>
      </c>
      <c r="H2690">
        <v>8</v>
      </c>
      <c r="I2690">
        <v>6326</v>
      </c>
      <c r="J2690">
        <v>77990030</v>
      </c>
      <c r="K2690">
        <v>0</v>
      </c>
      <c r="L2690">
        <v>1</v>
      </c>
    </row>
    <row r="2691" spans="1:12" x14ac:dyDescent="0.25">
      <c r="A2691">
        <v>2022</v>
      </c>
      <c r="B2691">
        <v>6</v>
      </c>
      <c r="C2691">
        <v>220102</v>
      </c>
      <c r="D2691" t="s">
        <v>3128</v>
      </c>
      <c r="E2691" t="s">
        <v>25</v>
      </c>
      <c r="F2691" t="s">
        <v>3128</v>
      </c>
      <c r="G2691">
        <v>5</v>
      </c>
      <c r="H2691">
        <v>8</v>
      </c>
      <c r="I2691">
        <v>6326</v>
      </c>
      <c r="J2691">
        <v>79276597</v>
      </c>
      <c r="K2691">
        <v>0</v>
      </c>
      <c r="L2691">
        <v>1</v>
      </c>
    </row>
    <row r="2692" spans="1:12" x14ac:dyDescent="0.25">
      <c r="A2692">
        <v>2022</v>
      </c>
      <c r="B2692">
        <v>6</v>
      </c>
      <c r="C2692">
        <v>220102</v>
      </c>
      <c r="D2692" t="s">
        <v>3128</v>
      </c>
      <c r="E2692" t="s">
        <v>25</v>
      </c>
      <c r="F2692" t="s">
        <v>3128</v>
      </c>
      <c r="G2692">
        <v>5</v>
      </c>
      <c r="H2692">
        <v>8</v>
      </c>
      <c r="I2692">
        <v>6326</v>
      </c>
      <c r="J2692">
        <v>79941221</v>
      </c>
      <c r="K2692">
        <v>1</v>
      </c>
      <c r="L2692">
        <v>1</v>
      </c>
    </row>
    <row r="2693" spans="1:12" x14ac:dyDescent="0.25">
      <c r="A2693">
        <v>2022</v>
      </c>
      <c r="B2693">
        <v>6</v>
      </c>
      <c r="C2693">
        <v>220102</v>
      </c>
      <c r="D2693" t="s">
        <v>3128</v>
      </c>
      <c r="E2693" t="s">
        <v>25</v>
      </c>
      <c r="F2693" t="s">
        <v>3128</v>
      </c>
      <c r="G2693">
        <v>5</v>
      </c>
      <c r="H2693">
        <v>8</v>
      </c>
      <c r="I2693">
        <v>6326</v>
      </c>
      <c r="J2693">
        <v>81031901</v>
      </c>
      <c r="K2693">
        <v>0</v>
      </c>
      <c r="L2693">
        <v>1</v>
      </c>
    </row>
    <row r="2694" spans="1:12" x14ac:dyDescent="0.25">
      <c r="A2694">
        <v>2022</v>
      </c>
      <c r="B2694">
        <v>6</v>
      </c>
      <c r="C2694">
        <v>220102</v>
      </c>
      <c r="D2694" t="s">
        <v>3128</v>
      </c>
      <c r="E2694" t="s">
        <v>25</v>
      </c>
      <c r="F2694" t="s">
        <v>3128</v>
      </c>
      <c r="G2694">
        <v>5</v>
      </c>
      <c r="H2694">
        <v>8</v>
      </c>
      <c r="I2694">
        <v>6326</v>
      </c>
      <c r="J2694">
        <v>81376132</v>
      </c>
      <c r="K2694">
        <v>0</v>
      </c>
      <c r="L2694">
        <v>1</v>
      </c>
    </row>
    <row r="2695" spans="1:12" x14ac:dyDescent="0.25">
      <c r="A2695">
        <v>2022</v>
      </c>
      <c r="B2695">
        <v>6</v>
      </c>
      <c r="C2695">
        <v>220102</v>
      </c>
      <c r="D2695" t="s">
        <v>3128</v>
      </c>
      <c r="E2695" t="s">
        <v>25</v>
      </c>
      <c r="F2695" t="s">
        <v>3128</v>
      </c>
      <c r="G2695">
        <v>5</v>
      </c>
      <c r="H2695">
        <v>8</v>
      </c>
      <c r="I2695">
        <v>6326</v>
      </c>
      <c r="J2695">
        <v>81631589</v>
      </c>
      <c r="K2695">
        <v>0</v>
      </c>
      <c r="L2695">
        <v>1</v>
      </c>
    </row>
    <row r="2696" spans="1:12" x14ac:dyDescent="0.25">
      <c r="A2696">
        <v>2022</v>
      </c>
      <c r="B2696">
        <v>6</v>
      </c>
      <c r="C2696">
        <v>220102</v>
      </c>
      <c r="D2696" t="s">
        <v>3128</v>
      </c>
      <c r="E2696" t="s">
        <v>25</v>
      </c>
      <c r="F2696" t="s">
        <v>3128</v>
      </c>
      <c r="G2696">
        <v>5</v>
      </c>
      <c r="H2696">
        <v>8</v>
      </c>
      <c r="I2696">
        <v>6326</v>
      </c>
      <c r="J2696">
        <v>90005527</v>
      </c>
      <c r="K2696">
        <v>0</v>
      </c>
      <c r="L2696">
        <v>1</v>
      </c>
    </row>
    <row r="2697" spans="1:12" x14ac:dyDescent="0.25">
      <c r="A2697">
        <v>2022</v>
      </c>
      <c r="B2697">
        <v>6</v>
      </c>
      <c r="C2697">
        <v>220102</v>
      </c>
      <c r="D2697" t="s">
        <v>3128</v>
      </c>
      <c r="E2697" t="s">
        <v>25</v>
      </c>
      <c r="F2697" t="s">
        <v>3128</v>
      </c>
      <c r="G2697">
        <v>5</v>
      </c>
      <c r="H2697">
        <v>8</v>
      </c>
      <c r="I2697">
        <v>6326</v>
      </c>
      <c r="J2697">
        <v>90531669</v>
      </c>
      <c r="K2697">
        <v>1</v>
      </c>
      <c r="L2697">
        <v>1</v>
      </c>
    </row>
    <row r="2698" spans="1:12" x14ac:dyDescent="0.25">
      <c r="A2698">
        <v>2022</v>
      </c>
      <c r="B2698">
        <v>6</v>
      </c>
      <c r="C2698">
        <v>220102</v>
      </c>
      <c r="D2698" t="s">
        <v>3128</v>
      </c>
      <c r="E2698" t="s">
        <v>25</v>
      </c>
      <c r="F2698" t="s">
        <v>3128</v>
      </c>
      <c r="G2698">
        <v>5</v>
      </c>
      <c r="H2698">
        <v>8</v>
      </c>
      <c r="I2698">
        <v>6326</v>
      </c>
      <c r="J2698">
        <v>90989087</v>
      </c>
      <c r="K2698">
        <v>1</v>
      </c>
      <c r="L2698">
        <v>1</v>
      </c>
    </row>
    <row r="2699" spans="1:12" x14ac:dyDescent="0.25">
      <c r="A2699">
        <v>2022</v>
      </c>
      <c r="B2699">
        <v>6</v>
      </c>
      <c r="C2699">
        <v>220102</v>
      </c>
      <c r="D2699" t="s">
        <v>3128</v>
      </c>
      <c r="E2699" t="s">
        <v>25</v>
      </c>
      <c r="F2699" t="s">
        <v>3128</v>
      </c>
      <c r="G2699">
        <v>5</v>
      </c>
      <c r="H2699">
        <v>8</v>
      </c>
      <c r="I2699">
        <v>6326</v>
      </c>
      <c r="J2699">
        <v>91044676</v>
      </c>
      <c r="K2699">
        <v>1</v>
      </c>
      <c r="L2699">
        <v>1</v>
      </c>
    </row>
    <row r="2700" spans="1:12" x14ac:dyDescent="0.25">
      <c r="A2700">
        <v>2022</v>
      </c>
      <c r="B2700">
        <v>6</v>
      </c>
      <c r="C2700">
        <v>220103</v>
      </c>
      <c r="D2700" t="s">
        <v>3128</v>
      </c>
      <c r="E2700" t="s">
        <v>10</v>
      </c>
      <c r="F2700" t="s">
        <v>3128</v>
      </c>
      <c r="G2700">
        <v>5</v>
      </c>
      <c r="H2700">
        <v>4</v>
      </c>
      <c r="I2700">
        <v>6327</v>
      </c>
      <c r="J2700">
        <v>90220615</v>
      </c>
      <c r="K2700">
        <v>0</v>
      </c>
      <c r="L2700">
        <v>1</v>
      </c>
    </row>
    <row r="2701" spans="1:12" x14ac:dyDescent="0.25">
      <c r="A2701">
        <v>2022</v>
      </c>
      <c r="B2701">
        <v>6</v>
      </c>
      <c r="C2701">
        <v>220103</v>
      </c>
      <c r="D2701" t="s">
        <v>3128</v>
      </c>
      <c r="E2701" t="s">
        <v>10</v>
      </c>
      <c r="F2701" t="s">
        <v>3128</v>
      </c>
      <c r="G2701">
        <v>5</v>
      </c>
      <c r="H2701">
        <v>4</v>
      </c>
      <c r="I2701">
        <v>6327</v>
      </c>
      <c r="J2701">
        <v>90268285</v>
      </c>
      <c r="K2701">
        <v>0</v>
      </c>
      <c r="L2701">
        <v>1</v>
      </c>
    </row>
    <row r="2702" spans="1:12" x14ac:dyDescent="0.25">
      <c r="A2702">
        <v>2022</v>
      </c>
      <c r="B2702">
        <v>6</v>
      </c>
      <c r="C2702">
        <v>220103</v>
      </c>
      <c r="D2702" t="s">
        <v>3128</v>
      </c>
      <c r="E2702" t="s">
        <v>10</v>
      </c>
      <c r="F2702" t="s">
        <v>3128</v>
      </c>
      <c r="G2702">
        <v>5</v>
      </c>
      <c r="H2702">
        <v>4</v>
      </c>
      <c r="I2702">
        <v>6327</v>
      </c>
      <c r="J2702">
        <v>90269135</v>
      </c>
      <c r="K2702">
        <v>0</v>
      </c>
      <c r="L2702">
        <v>1</v>
      </c>
    </row>
    <row r="2703" spans="1:12" x14ac:dyDescent="0.25">
      <c r="A2703">
        <v>2022</v>
      </c>
      <c r="B2703">
        <v>6</v>
      </c>
      <c r="C2703">
        <v>220103</v>
      </c>
      <c r="D2703" t="s">
        <v>3128</v>
      </c>
      <c r="E2703" t="s">
        <v>10</v>
      </c>
      <c r="F2703" t="s">
        <v>3128</v>
      </c>
      <c r="G2703">
        <v>5</v>
      </c>
      <c r="H2703">
        <v>4</v>
      </c>
      <c r="I2703">
        <v>6327</v>
      </c>
      <c r="J2703">
        <v>90290913</v>
      </c>
      <c r="K2703">
        <v>0</v>
      </c>
      <c r="L2703">
        <v>1</v>
      </c>
    </row>
    <row r="2704" spans="1:12" x14ac:dyDescent="0.25">
      <c r="A2704">
        <v>2022</v>
      </c>
      <c r="B2704">
        <v>6</v>
      </c>
      <c r="C2704">
        <v>220103</v>
      </c>
      <c r="D2704" t="s">
        <v>3128</v>
      </c>
      <c r="E2704" t="s">
        <v>10</v>
      </c>
      <c r="F2704" t="s">
        <v>3128</v>
      </c>
      <c r="G2704">
        <v>5</v>
      </c>
      <c r="H2704">
        <v>4</v>
      </c>
      <c r="I2704">
        <v>6327</v>
      </c>
      <c r="J2704">
        <v>90337570</v>
      </c>
      <c r="K2704">
        <v>0</v>
      </c>
      <c r="L2704">
        <v>1</v>
      </c>
    </row>
    <row r="2705" spans="1:12" x14ac:dyDescent="0.25">
      <c r="A2705">
        <v>2022</v>
      </c>
      <c r="B2705">
        <v>6</v>
      </c>
      <c r="C2705">
        <v>220103</v>
      </c>
      <c r="D2705" t="s">
        <v>3128</v>
      </c>
      <c r="E2705" t="s">
        <v>10</v>
      </c>
      <c r="F2705" t="s">
        <v>3128</v>
      </c>
      <c r="G2705">
        <v>5</v>
      </c>
      <c r="H2705">
        <v>4</v>
      </c>
      <c r="I2705">
        <v>6327</v>
      </c>
      <c r="J2705">
        <v>90362392</v>
      </c>
      <c r="K2705">
        <v>0</v>
      </c>
      <c r="L2705">
        <v>1</v>
      </c>
    </row>
    <row r="2706" spans="1:12" x14ac:dyDescent="0.25">
      <c r="A2706">
        <v>2022</v>
      </c>
      <c r="B2706">
        <v>6</v>
      </c>
      <c r="C2706">
        <v>220103</v>
      </c>
      <c r="D2706" t="s">
        <v>3128</v>
      </c>
      <c r="E2706" t="s">
        <v>10</v>
      </c>
      <c r="F2706" t="s">
        <v>3128</v>
      </c>
      <c r="G2706">
        <v>5</v>
      </c>
      <c r="H2706">
        <v>4</v>
      </c>
      <c r="I2706">
        <v>6327</v>
      </c>
      <c r="J2706">
        <v>90411848</v>
      </c>
      <c r="K2706">
        <v>0</v>
      </c>
      <c r="L2706">
        <v>1</v>
      </c>
    </row>
    <row r="2707" spans="1:12" x14ac:dyDescent="0.25">
      <c r="A2707">
        <v>2022</v>
      </c>
      <c r="B2707">
        <v>6</v>
      </c>
      <c r="C2707">
        <v>220103</v>
      </c>
      <c r="D2707" t="s">
        <v>3128</v>
      </c>
      <c r="E2707" t="s">
        <v>10</v>
      </c>
      <c r="F2707" t="s">
        <v>3128</v>
      </c>
      <c r="G2707">
        <v>5</v>
      </c>
      <c r="H2707">
        <v>4</v>
      </c>
      <c r="I2707">
        <v>6327</v>
      </c>
      <c r="J2707">
        <v>90413318</v>
      </c>
      <c r="K2707">
        <v>0</v>
      </c>
      <c r="L2707">
        <v>1</v>
      </c>
    </row>
    <row r="2708" spans="1:12" x14ac:dyDescent="0.25">
      <c r="A2708">
        <v>2022</v>
      </c>
      <c r="B2708">
        <v>6</v>
      </c>
      <c r="C2708">
        <v>220103</v>
      </c>
      <c r="D2708" t="s">
        <v>3128</v>
      </c>
      <c r="E2708" t="s">
        <v>10</v>
      </c>
      <c r="F2708" t="s">
        <v>3128</v>
      </c>
      <c r="G2708">
        <v>5</v>
      </c>
      <c r="H2708">
        <v>4</v>
      </c>
      <c r="I2708">
        <v>6327</v>
      </c>
      <c r="J2708">
        <v>90582551</v>
      </c>
      <c r="K2708">
        <v>0</v>
      </c>
      <c r="L2708">
        <v>1</v>
      </c>
    </row>
    <row r="2709" spans="1:12" x14ac:dyDescent="0.25">
      <c r="A2709">
        <v>2022</v>
      </c>
      <c r="B2709">
        <v>6</v>
      </c>
      <c r="C2709">
        <v>220103</v>
      </c>
      <c r="D2709" t="s">
        <v>3128</v>
      </c>
      <c r="E2709" t="s">
        <v>10</v>
      </c>
      <c r="F2709" t="s">
        <v>3128</v>
      </c>
      <c r="G2709">
        <v>5</v>
      </c>
      <c r="H2709">
        <v>4</v>
      </c>
      <c r="I2709">
        <v>6327</v>
      </c>
      <c r="J2709">
        <v>90623733</v>
      </c>
      <c r="K2709">
        <v>0</v>
      </c>
      <c r="L2709">
        <v>1</v>
      </c>
    </row>
    <row r="2710" spans="1:12" x14ac:dyDescent="0.25">
      <c r="A2710">
        <v>2022</v>
      </c>
      <c r="B2710">
        <v>6</v>
      </c>
      <c r="C2710">
        <v>220103</v>
      </c>
      <c r="D2710" t="s">
        <v>3128</v>
      </c>
      <c r="E2710" t="s">
        <v>10</v>
      </c>
      <c r="F2710" t="s">
        <v>3128</v>
      </c>
      <c r="G2710">
        <v>5</v>
      </c>
      <c r="H2710">
        <v>4</v>
      </c>
      <c r="I2710">
        <v>6327</v>
      </c>
      <c r="J2710">
        <v>90683751</v>
      </c>
      <c r="K2710">
        <v>0</v>
      </c>
      <c r="L2710">
        <v>1</v>
      </c>
    </row>
    <row r="2711" spans="1:12" x14ac:dyDescent="0.25">
      <c r="A2711">
        <v>2022</v>
      </c>
      <c r="B2711">
        <v>6</v>
      </c>
      <c r="C2711">
        <v>220103</v>
      </c>
      <c r="D2711" t="s">
        <v>3128</v>
      </c>
      <c r="E2711" t="s">
        <v>10</v>
      </c>
      <c r="F2711" t="s">
        <v>3128</v>
      </c>
      <c r="G2711">
        <v>5</v>
      </c>
      <c r="H2711">
        <v>4</v>
      </c>
      <c r="I2711">
        <v>6327</v>
      </c>
      <c r="J2711">
        <v>90889922</v>
      </c>
      <c r="K2711">
        <v>0</v>
      </c>
      <c r="L2711">
        <v>1</v>
      </c>
    </row>
    <row r="2712" spans="1:12" x14ac:dyDescent="0.25">
      <c r="A2712">
        <v>2022</v>
      </c>
      <c r="B2712">
        <v>6</v>
      </c>
      <c r="C2712">
        <v>220104</v>
      </c>
      <c r="D2712" t="s">
        <v>3128</v>
      </c>
      <c r="E2712" t="s">
        <v>16</v>
      </c>
      <c r="F2712" t="s">
        <v>3128</v>
      </c>
      <c r="G2712">
        <v>5</v>
      </c>
      <c r="H2712">
        <v>2</v>
      </c>
      <c r="I2712">
        <v>6341</v>
      </c>
      <c r="J2712">
        <v>63014479</v>
      </c>
      <c r="K2712">
        <v>1</v>
      </c>
      <c r="L2712">
        <v>1</v>
      </c>
    </row>
    <row r="2713" spans="1:12" x14ac:dyDescent="0.25">
      <c r="A2713">
        <v>2022</v>
      </c>
      <c r="B2713">
        <v>6</v>
      </c>
      <c r="C2713">
        <v>220104</v>
      </c>
      <c r="D2713" t="s">
        <v>3128</v>
      </c>
      <c r="E2713" t="s">
        <v>16</v>
      </c>
      <c r="F2713" t="s">
        <v>3128</v>
      </c>
      <c r="G2713">
        <v>5</v>
      </c>
      <c r="H2713">
        <v>2</v>
      </c>
      <c r="I2713">
        <v>6341</v>
      </c>
      <c r="J2713">
        <v>63014480</v>
      </c>
      <c r="K2713">
        <v>0</v>
      </c>
      <c r="L2713">
        <v>1</v>
      </c>
    </row>
    <row r="2714" spans="1:12" x14ac:dyDescent="0.25">
      <c r="A2714">
        <v>2022</v>
      </c>
      <c r="B2714">
        <v>6</v>
      </c>
      <c r="C2714">
        <v>220104</v>
      </c>
      <c r="D2714" t="s">
        <v>3128</v>
      </c>
      <c r="E2714" t="s">
        <v>16</v>
      </c>
      <c r="F2714" t="s">
        <v>3128</v>
      </c>
      <c r="G2714">
        <v>5</v>
      </c>
      <c r="H2714">
        <v>2</v>
      </c>
      <c r="I2714">
        <v>6341</v>
      </c>
      <c r="J2714">
        <v>63281270</v>
      </c>
      <c r="K2714">
        <v>0</v>
      </c>
      <c r="L2714">
        <v>1</v>
      </c>
    </row>
    <row r="2715" spans="1:12" x14ac:dyDescent="0.25">
      <c r="A2715">
        <v>2022</v>
      </c>
      <c r="B2715">
        <v>6</v>
      </c>
      <c r="C2715">
        <v>220104</v>
      </c>
      <c r="D2715" t="s">
        <v>3128</v>
      </c>
      <c r="E2715" t="s">
        <v>16</v>
      </c>
      <c r="F2715" t="s">
        <v>3128</v>
      </c>
      <c r="G2715">
        <v>5</v>
      </c>
      <c r="H2715">
        <v>2</v>
      </c>
      <c r="I2715">
        <v>6341</v>
      </c>
      <c r="J2715">
        <v>63281293</v>
      </c>
      <c r="K2715">
        <v>0</v>
      </c>
      <c r="L2715">
        <v>1</v>
      </c>
    </row>
    <row r="2716" spans="1:12" x14ac:dyDescent="0.25">
      <c r="A2716">
        <v>2022</v>
      </c>
      <c r="B2716">
        <v>6</v>
      </c>
      <c r="C2716">
        <v>220104</v>
      </c>
      <c r="D2716" t="s">
        <v>3128</v>
      </c>
      <c r="E2716" t="s">
        <v>16</v>
      </c>
      <c r="F2716" t="s">
        <v>3128</v>
      </c>
      <c r="G2716">
        <v>5</v>
      </c>
      <c r="H2716">
        <v>2</v>
      </c>
      <c r="I2716">
        <v>6341</v>
      </c>
      <c r="J2716">
        <v>78891615</v>
      </c>
      <c r="K2716">
        <v>0</v>
      </c>
      <c r="L2716">
        <v>1</v>
      </c>
    </row>
    <row r="2717" spans="1:12" x14ac:dyDescent="0.25">
      <c r="A2717">
        <v>2022</v>
      </c>
      <c r="B2717">
        <v>6</v>
      </c>
      <c r="C2717">
        <v>220104</v>
      </c>
      <c r="D2717" t="s">
        <v>3128</v>
      </c>
      <c r="E2717" t="s">
        <v>16</v>
      </c>
      <c r="F2717" t="s">
        <v>3128</v>
      </c>
      <c r="G2717">
        <v>5</v>
      </c>
      <c r="H2717">
        <v>2</v>
      </c>
      <c r="I2717">
        <v>6341</v>
      </c>
      <c r="J2717">
        <v>79216091</v>
      </c>
      <c r="K2717">
        <v>0</v>
      </c>
      <c r="L2717">
        <v>1</v>
      </c>
    </row>
    <row r="2718" spans="1:12" x14ac:dyDescent="0.25">
      <c r="A2718">
        <v>2022</v>
      </c>
      <c r="B2718">
        <v>6</v>
      </c>
      <c r="C2718">
        <v>220104</v>
      </c>
      <c r="D2718" t="s">
        <v>3128</v>
      </c>
      <c r="E2718" t="s">
        <v>16</v>
      </c>
      <c r="F2718" t="s">
        <v>3128</v>
      </c>
      <c r="G2718">
        <v>5</v>
      </c>
      <c r="H2718">
        <v>2</v>
      </c>
      <c r="I2718">
        <v>6341</v>
      </c>
      <c r="J2718">
        <v>79319943</v>
      </c>
      <c r="K2718">
        <v>1</v>
      </c>
      <c r="L2718">
        <v>1</v>
      </c>
    </row>
    <row r="2719" spans="1:12" x14ac:dyDescent="0.25">
      <c r="A2719">
        <v>2022</v>
      </c>
      <c r="B2719">
        <v>6</v>
      </c>
      <c r="C2719">
        <v>220104</v>
      </c>
      <c r="D2719" t="s">
        <v>3128</v>
      </c>
      <c r="E2719" t="s">
        <v>16</v>
      </c>
      <c r="F2719" t="s">
        <v>3128</v>
      </c>
      <c r="G2719">
        <v>5</v>
      </c>
      <c r="H2719">
        <v>2</v>
      </c>
      <c r="I2719">
        <v>6341</v>
      </c>
      <c r="J2719">
        <v>79851322</v>
      </c>
      <c r="K2719">
        <v>1</v>
      </c>
      <c r="L2719">
        <v>1</v>
      </c>
    </row>
    <row r="2720" spans="1:12" x14ac:dyDescent="0.25">
      <c r="A2720">
        <v>2022</v>
      </c>
      <c r="B2720">
        <v>6</v>
      </c>
      <c r="C2720">
        <v>220104</v>
      </c>
      <c r="D2720" t="s">
        <v>3128</v>
      </c>
      <c r="E2720" t="s">
        <v>16</v>
      </c>
      <c r="F2720" t="s">
        <v>3128</v>
      </c>
      <c r="G2720">
        <v>5</v>
      </c>
      <c r="H2720">
        <v>2</v>
      </c>
      <c r="I2720">
        <v>6341</v>
      </c>
      <c r="J2720">
        <v>79965240</v>
      </c>
      <c r="K2720">
        <v>0</v>
      </c>
      <c r="L2720">
        <v>1</v>
      </c>
    </row>
    <row r="2721" spans="1:12" x14ac:dyDescent="0.25">
      <c r="A2721">
        <v>2022</v>
      </c>
      <c r="B2721">
        <v>6</v>
      </c>
      <c r="C2721">
        <v>220104</v>
      </c>
      <c r="D2721" t="s">
        <v>3128</v>
      </c>
      <c r="E2721" t="s">
        <v>16</v>
      </c>
      <c r="F2721" t="s">
        <v>3128</v>
      </c>
      <c r="G2721">
        <v>5</v>
      </c>
      <c r="H2721">
        <v>2</v>
      </c>
      <c r="I2721">
        <v>6341</v>
      </c>
      <c r="J2721">
        <v>81219268</v>
      </c>
      <c r="K2721">
        <v>0</v>
      </c>
      <c r="L2721">
        <v>1</v>
      </c>
    </row>
    <row r="2722" spans="1:12" x14ac:dyDescent="0.25">
      <c r="A2722">
        <v>2022</v>
      </c>
      <c r="B2722">
        <v>6</v>
      </c>
      <c r="C2722">
        <v>220104</v>
      </c>
      <c r="D2722" t="s">
        <v>3128</v>
      </c>
      <c r="E2722" t="s">
        <v>16</v>
      </c>
      <c r="F2722" t="s">
        <v>3128</v>
      </c>
      <c r="G2722">
        <v>5</v>
      </c>
      <c r="H2722">
        <v>2</v>
      </c>
      <c r="I2722">
        <v>6341</v>
      </c>
      <c r="J2722">
        <v>81266885</v>
      </c>
      <c r="K2722">
        <v>0</v>
      </c>
      <c r="L2722">
        <v>1</v>
      </c>
    </row>
    <row r="2723" spans="1:12" x14ac:dyDescent="0.25">
      <c r="A2723">
        <v>2022</v>
      </c>
      <c r="B2723">
        <v>6</v>
      </c>
      <c r="C2723">
        <v>220104</v>
      </c>
      <c r="D2723" t="s">
        <v>3128</v>
      </c>
      <c r="E2723" t="s">
        <v>16</v>
      </c>
      <c r="F2723" t="s">
        <v>3128</v>
      </c>
      <c r="G2723">
        <v>5</v>
      </c>
      <c r="H2723">
        <v>2</v>
      </c>
      <c r="I2723">
        <v>6341</v>
      </c>
      <c r="J2723">
        <v>81340418</v>
      </c>
      <c r="K2723">
        <v>1</v>
      </c>
      <c r="L2723">
        <v>1</v>
      </c>
    </row>
    <row r="2724" spans="1:12" x14ac:dyDescent="0.25">
      <c r="A2724">
        <v>2022</v>
      </c>
      <c r="B2724">
        <v>6</v>
      </c>
      <c r="C2724">
        <v>220104</v>
      </c>
      <c r="D2724" t="s">
        <v>3128</v>
      </c>
      <c r="E2724" t="s">
        <v>16</v>
      </c>
      <c r="F2724" t="s">
        <v>3128</v>
      </c>
      <c r="G2724">
        <v>5</v>
      </c>
      <c r="H2724">
        <v>2</v>
      </c>
      <c r="I2724">
        <v>6341</v>
      </c>
      <c r="J2724">
        <v>81581922</v>
      </c>
      <c r="K2724">
        <v>1</v>
      </c>
      <c r="L2724">
        <v>1</v>
      </c>
    </row>
    <row r="2725" spans="1:12" x14ac:dyDescent="0.25">
      <c r="A2725">
        <v>2022</v>
      </c>
      <c r="B2725">
        <v>6</v>
      </c>
      <c r="C2725">
        <v>220104</v>
      </c>
      <c r="D2725" t="s">
        <v>3128</v>
      </c>
      <c r="E2725" t="s">
        <v>16</v>
      </c>
      <c r="F2725" t="s">
        <v>3128</v>
      </c>
      <c r="G2725">
        <v>5</v>
      </c>
      <c r="H2725">
        <v>2</v>
      </c>
      <c r="I2725">
        <v>6341</v>
      </c>
      <c r="J2725">
        <v>90029727</v>
      </c>
      <c r="K2725">
        <v>0</v>
      </c>
      <c r="L2725">
        <v>1</v>
      </c>
    </row>
    <row r="2726" spans="1:12" x14ac:dyDescent="0.25">
      <c r="A2726">
        <v>2022</v>
      </c>
      <c r="B2726">
        <v>6</v>
      </c>
      <c r="C2726">
        <v>220104</v>
      </c>
      <c r="D2726" t="s">
        <v>3128</v>
      </c>
      <c r="E2726" t="s">
        <v>16</v>
      </c>
      <c r="F2726" t="s">
        <v>3128</v>
      </c>
      <c r="G2726">
        <v>5</v>
      </c>
      <c r="H2726">
        <v>2</v>
      </c>
      <c r="I2726">
        <v>6341</v>
      </c>
      <c r="J2726">
        <v>90122339</v>
      </c>
      <c r="K2726">
        <v>1</v>
      </c>
      <c r="L2726">
        <v>1</v>
      </c>
    </row>
    <row r="2727" spans="1:12" x14ac:dyDescent="0.25">
      <c r="A2727">
        <v>2022</v>
      </c>
      <c r="B2727">
        <v>6</v>
      </c>
      <c r="C2727">
        <v>220104</v>
      </c>
      <c r="D2727" t="s">
        <v>3128</v>
      </c>
      <c r="E2727" t="s">
        <v>16</v>
      </c>
      <c r="F2727" t="s">
        <v>3128</v>
      </c>
      <c r="G2727">
        <v>5</v>
      </c>
      <c r="H2727">
        <v>2</v>
      </c>
      <c r="I2727">
        <v>6341</v>
      </c>
      <c r="J2727">
        <v>90444671</v>
      </c>
      <c r="K2727">
        <v>1</v>
      </c>
      <c r="L2727">
        <v>1</v>
      </c>
    </row>
    <row r="2728" spans="1:12" x14ac:dyDescent="0.25">
      <c r="A2728">
        <v>2022</v>
      </c>
      <c r="B2728">
        <v>6</v>
      </c>
      <c r="C2728">
        <v>220104</v>
      </c>
      <c r="D2728" t="s">
        <v>3128</v>
      </c>
      <c r="E2728" t="s">
        <v>16</v>
      </c>
      <c r="F2728" t="s">
        <v>3128</v>
      </c>
      <c r="G2728">
        <v>5</v>
      </c>
      <c r="H2728">
        <v>2</v>
      </c>
      <c r="I2728">
        <v>6341</v>
      </c>
      <c r="J2728">
        <v>90588618</v>
      </c>
      <c r="K2728">
        <v>1</v>
      </c>
      <c r="L2728">
        <v>1</v>
      </c>
    </row>
    <row r="2729" spans="1:12" x14ac:dyDescent="0.25">
      <c r="A2729">
        <v>2022</v>
      </c>
      <c r="B2729">
        <v>6</v>
      </c>
      <c r="C2729">
        <v>220104</v>
      </c>
      <c r="D2729" t="s">
        <v>3128</v>
      </c>
      <c r="E2729" t="s">
        <v>16</v>
      </c>
      <c r="F2729" t="s">
        <v>3128</v>
      </c>
      <c r="G2729">
        <v>5</v>
      </c>
      <c r="H2729">
        <v>2</v>
      </c>
      <c r="I2729">
        <v>6349</v>
      </c>
      <c r="J2729">
        <v>62194688</v>
      </c>
      <c r="K2729">
        <v>1</v>
      </c>
      <c r="L2729">
        <v>1</v>
      </c>
    </row>
    <row r="2730" spans="1:12" x14ac:dyDescent="0.25">
      <c r="A2730">
        <v>2022</v>
      </c>
      <c r="B2730">
        <v>6</v>
      </c>
      <c r="C2730">
        <v>220104</v>
      </c>
      <c r="D2730" t="s">
        <v>3128</v>
      </c>
      <c r="E2730" t="s">
        <v>16</v>
      </c>
      <c r="F2730" t="s">
        <v>3128</v>
      </c>
      <c r="G2730">
        <v>5</v>
      </c>
      <c r="H2730">
        <v>2</v>
      </c>
      <c r="I2730">
        <v>6349</v>
      </c>
      <c r="J2730">
        <v>63119167</v>
      </c>
      <c r="K2730">
        <v>0</v>
      </c>
      <c r="L2730">
        <v>1</v>
      </c>
    </row>
    <row r="2731" spans="1:12" x14ac:dyDescent="0.25">
      <c r="A2731">
        <v>2022</v>
      </c>
      <c r="B2731">
        <v>6</v>
      </c>
      <c r="C2731">
        <v>220104</v>
      </c>
      <c r="D2731" t="s">
        <v>3128</v>
      </c>
      <c r="E2731" t="s">
        <v>16</v>
      </c>
      <c r="F2731" t="s">
        <v>3128</v>
      </c>
      <c r="G2731">
        <v>5</v>
      </c>
      <c r="H2731">
        <v>2</v>
      </c>
      <c r="I2731">
        <v>6349</v>
      </c>
      <c r="J2731">
        <v>63387271</v>
      </c>
      <c r="K2731">
        <v>1</v>
      </c>
      <c r="L2731">
        <v>1</v>
      </c>
    </row>
    <row r="2732" spans="1:12" x14ac:dyDescent="0.25">
      <c r="A2732">
        <v>2022</v>
      </c>
      <c r="B2732">
        <v>6</v>
      </c>
      <c r="C2732">
        <v>220104</v>
      </c>
      <c r="D2732" t="s">
        <v>3128</v>
      </c>
      <c r="E2732" t="s">
        <v>16</v>
      </c>
      <c r="F2732" t="s">
        <v>3128</v>
      </c>
      <c r="G2732">
        <v>5</v>
      </c>
      <c r="H2732">
        <v>2</v>
      </c>
      <c r="I2732">
        <v>6349</v>
      </c>
      <c r="J2732">
        <v>79355903</v>
      </c>
      <c r="K2732">
        <v>1</v>
      </c>
      <c r="L2732">
        <v>1</v>
      </c>
    </row>
    <row r="2733" spans="1:12" x14ac:dyDescent="0.25">
      <c r="A2733">
        <v>2022</v>
      </c>
      <c r="B2733">
        <v>6</v>
      </c>
      <c r="C2733">
        <v>220104</v>
      </c>
      <c r="D2733" t="s">
        <v>3128</v>
      </c>
      <c r="E2733" t="s">
        <v>16</v>
      </c>
      <c r="F2733" t="s">
        <v>3128</v>
      </c>
      <c r="G2733">
        <v>5</v>
      </c>
      <c r="H2733">
        <v>5</v>
      </c>
      <c r="I2733">
        <v>6337</v>
      </c>
      <c r="J2733">
        <v>62106757</v>
      </c>
      <c r="K2733">
        <v>1</v>
      </c>
      <c r="L2733">
        <v>1</v>
      </c>
    </row>
    <row r="2734" spans="1:12" x14ac:dyDescent="0.25">
      <c r="A2734">
        <v>2022</v>
      </c>
      <c r="B2734">
        <v>6</v>
      </c>
      <c r="C2734">
        <v>220104</v>
      </c>
      <c r="D2734" t="s">
        <v>3128</v>
      </c>
      <c r="E2734" t="s">
        <v>16</v>
      </c>
      <c r="F2734" t="s">
        <v>3128</v>
      </c>
      <c r="G2734">
        <v>5</v>
      </c>
      <c r="H2734">
        <v>5</v>
      </c>
      <c r="I2734">
        <v>6337</v>
      </c>
      <c r="J2734">
        <v>62117691</v>
      </c>
      <c r="K2734">
        <v>1</v>
      </c>
      <c r="L2734">
        <v>1</v>
      </c>
    </row>
    <row r="2735" spans="1:12" x14ac:dyDescent="0.25">
      <c r="A2735">
        <v>2022</v>
      </c>
      <c r="B2735">
        <v>6</v>
      </c>
      <c r="C2735">
        <v>220104</v>
      </c>
      <c r="D2735" t="s">
        <v>3128</v>
      </c>
      <c r="E2735" t="s">
        <v>16</v>
      </c>
      <c r="F2735" t="s">
        <v>3128</v>
      </c>
      <c r="G2735">
        <v>5</v>
      </c>
      <c r="H2735">
        <v>5</v>
      </c>
      <c r="I2735">
        <v>6337</v>
      </c>
      <c r="J2735">
        <v>62124839</v>
      </c>
      <c r="K2735">
        <v>0</v>
      </c>
      <c r="L2735">
        <v>1</v>
      </c>
    </row>
    <row r="2736" spans="1:12" x14ac:dyDescent="0.25">
      <c r="A2736">
        <v>2022</v>
      </c>
      <c r="B2736">
        <v>6</v>
      </c>
      <c r="C2736">
        <v>220104</v>
      </c>
      <c r="D2736" t="s">
        <v>3128</v>
      </c>
      <c r="E2736" t="s">
        <v>16</v>
      </c>
      <c r="F2736" t="s">
        <v>3128</v>
      </c>
      <c r="G2736">
        <v>5</v>
      </c>
      <c r="H2736">
        <v>5</v>
      </c>
      <c r="I2736">
        <v>6337</v>
      </c>
      <c r="J2736">
        <v>62124846</v>
      </c>
      <c r="K2736">
        <v>0</v>
      </c>
      <c r="L2736">
        <v>1</v>
      </c>
    </row>
    <row r="2737" spans="1:12" x14ac:dyDescent="0.25">
      <c r="A2737">
        <v>2022</v>
      </c>
      <c r="B2737">
        <v>6</v>
      </c>
      <c r="C2737">
        <v>220104</v>
      </c>
      <c r="D2737" t="s">
        <v>3128</v>
      </c>
      <c r="E2737" t="s">
        <v>16</v>
      </c>
      <c r="F2737" t="s">
        <v>3128</v>
      </c>
      <c r="G2737">
        <v>5</v>
      </c>
      <c r="H2737">
        <v>5</v>
      </c>
      <c r="I2737">
        <v>6337</v>
      </c>
      <c r="J2737">
        <v>62124847</v>
      </c>
      <c r="K2737">
        <v>0</v>
      </c>
      <c r="L2737">
        <v>1</v>
      </c>
    </row>
    <row r="2738" spans="1:12" x14ac:dyDescent="0.25">
      <c r="A2738">
        <v>2022</v>
      </c>
      <c r="B2738">
        <v>6</v>
      </c>
      <c r="C2738">
        <v>220104</v>
      </c>
      <c r="D2738" t="s">
        <v>3128</v>
      </c>
      <c r="E2738" t="s">
        <v>16</v>
      </c>
      <c r="F2738" t="s">
        <v>3128</v>
      </c>
      <c r="G2738">
        <v>5</v>
      </c>
      <c r="H2738">
        <v>5</v>
      </c>
      <c r="I2738">
        <v>6337</v>
      </c>
      <c r="J2738">
        <v>62146132</v>
      </c>
      <c r="K2738">
        <v>0</v>
      </c>
      <c r="L2738">
        <v>1</v>
      </c>
    </row>
    <row r="2739" spans="1:12" x14ac:dyDescent="0.25">
      <c r="A2739">
        <v>2022</v>
      </c>
      <c r="B2739">
        <v>6</v>
      </c>
      <c r="C2739">
        <v>220104</v>
      </c>
      <c r="D2739" t="s">
        <v>3128</v>
      </c>
      <c r="E2739" t="s">
        <v>16</v>
      </c>
      <c r="F2739" t="s">
        <v>3128</v>
      </c>
      <c r="G2739">
        <v>5</v>
      </c>
      <c r="H2739">
        <v>5</v>
      </c>
      <c r="I2739">
        <v>6337</v>
      </c>
      <c r="J2739">
        <v>62230910</v>
      </c>
      <c r="K2739">
        <v>0</v>
      </c>
      <c r="L2739">
        <v>1</v>
      </c>
    </row>
    <row r="2740" spans="1:12" x14ac:dyDescent="0.25">
      <c r="A2740">
        <v>2022</v>
      </c>
      <c r="B2740">
        <v>6</v>
      </c>
      <c r="C2740">
        <v>220104</v>
      </c>
      <c r="D2740" t="s">
        <v>3128</v>
      </c>
      <c r="E2740" t="s">
        <v>16</v>
      </c>
      <c r="F2740" t="s">
        <v>3128</v>
      </c>
      <c r="G2740">
        <v>5</v>
      </c>
      <c r="H2740">
        <v>5</v>
      </c>
      <c r="I2740">
        <v>6337</v>
      </c>
      <c r="J2740">
        <v>62254189</v>
      </c>
      <c r="K2740">
        <v>1</v>
      </c>
      <c r="L2740">
        <v>1</v>
      </c>
    </row>
    <row r="2741" spans="1:12" x14ac:dyDescent="0.25">
      <c r="A2741">
        <v>2022</v>
      </c>
      <c r="B2741">
        <v>6</v>
      </c>
      <c r="C2741">
        <v>220104</v>
      </c>
      <c r="D2741" t="s">
        <v>3128</v>
      </c>
      <c r="E2741" t="s">
        <v>16</v>
      </c>
      <c r="F2741" t="s">
        <v>3128</v>
      </c>
      <c r="G2741">
        <v>5</v>
      </c>
      <c r="H2741">
        <v>5</v>
      </c>
      <c r="I2741">
        <v>6337</v>
      </c>
      <c r="J2741">
        <v>62436138</v>
      </c>
      <c r="K2741">
        <v>0</v>
      </c>
      <c r="L2741">
        <v>1</v>
      </c>
    </row>
    <row r="2742" spans="1:12" x14ac:dyDescent="0.25">
      <c r="A2742">
        <v>2022</v>
      </c>
      <c r="B2742">
        <v>6</v>
      </c>
      <c r="C2742">
        <v>220104</v>
      </c>
      <c r="D2742" t="s">
        <v>3128</v>
      </c>
      <c r="E2742" t="s">
        <v>16</v>
      </c>
      <c r="F2742" t="s">
        <v>3128</v>
      </c>
      <c r="G2742">
        <v>5</v>
      </c>
      <c r="H2742">
        <v>5</v>
      </c>
      <c r="I2742">
        <v>6337</v>
      </c>
      <c r="J2742">
        <v>62462352</v>
      </c>
      <c r="K2742">
        <v>0</v>
      </c>
      <c r="L2742">
        <v>1</v>
      </c>
    </row>
    <row r="2743" spans="1:12" x14ac:dyDescent="0.25">
      <c r="A2743">
        <v>2022</v>
      </c>
      <c r="B2743">
        <v>6</v>
      </c>
      <c r="C2743">
        <v>220104</v>
      </c>
      <c r="D2743" t="s">
        <v>3128</v>
      </c>
      <c r="E2743" t="s">
        <v>16</v>
      </c>
      <c r="F2743" t="s">
        <v>3128</v>
      </c>
      <c r="G2743">
        <v>5</v>
      </c>
      <c r="H2743">
        <v>5</v>
      </c>
      <c r="I2743">
        <v>6337</v>
      </c>
      <c r="J2743">
        <v>62462354</v>
      </c>
      <c r="K2743">
        <v>0</v>
      </c>
      <c r="L2743">
        <v>1</v>
      </c>
    </row>
    <row r="2744" spans="1:12" x14ac:dyDescent="0.25">
      <c r="A2744">
        <v>2022</v>
      </c>
      <c r="B2744">
        <v>6</v>
      </c>
      <c r="C2744">
        <v>220104</v>
      </c>
      <c r="D2744" t="s">
        <v>3128</v>
      </c>
      <c r="E2744" t="s">
        <v>16</v>
      </c>
      <c r="F2744" t="s">
        <v>3128</v>
      </c>
      <c r="G2744">
        <v>5</v>
      </c>
      <c r="H2744">
        <v>5</v>
      </c>
      <c r="I2744">
        <v>6337</v>
      </c>
      <c r="J2744">
        <v>62462359</v>
      </c>
      <c r="K2744">
        <v>0</v>
      </c>
      <c r="L2744">
        <v>1</v>
      </c>
    </row>
    <row r="2745" spans="1:12" x14ac:dyDescent="0.25">
      <c r="A2745">
        <v>2022</v>
      </c>
      <c r="B2745">
        <v>6</v>
      </c>
      <c r="C2745">
        <v>220104</v>
      </c>
      <c r="D2745" t="s">
        <v>3128</v>
      </c>
      <c r="E2745" t="s">
        <v>16</v>
      </c>
      <c r="F2745" t="s">
        <v>3128</v>
      </c>
      <c r="G2745">
        <v>5</v>
      </c>
      <c r="H2745">
        <v>5</v>
      </c>
      <c r="I2745">
        <v>6337</v>
      </c>
      <c r="J2745">
        <v>62462361</v>
      </c>
      <c r="K2745">
        <v>1</v>
      </c>
      <c r="L2745">
        <v>1</v>
      </c>
    </row>
    <row r="2746" spans="1:12" x14ac:dyDescent="0.25">
      <c r="A2746">
        <v>2022</v>
      </c>
      <c r="B2746">
        <v>6</v>
      </c>
      <c r="C2746">
        <v>220104</v>
      </c>
      <c r="D2746" t="s">
        <v>3128</v>
      </c>
      <c r="E2746" t="s">
        <v>16</v>
      </c>
      <c r="F2746" t="s">
        <v>3128</v>
      </c>
      <c r="G2746">
        <v>5</v>
      </c>
      <c r="H2746">
        <v>5</v>
      </c>
      <c r="I2746">
        <v>6337</v>
      </c>
      <c r="J2746">
        <v>62462364</v>
      </c>
      <c r="K2746">
        <v>0</v>
      </c>
      <c r="L2746">
        <v>1</v>
      </c>
    </row>
    <row r="2747" spans="1:12" x14ac:dyDescent="0.25">
      <c r="A2747">
        <v>2022</v>
      </c>
      <c r="B2747">
        <v>6</v>
      </c>
      <c r="C2747">
        <v>220104</v>
      </c>
      <c r="D2747" t="s">
        <v>3128</v>
      </c>
      <c r="E2747" t="s">
        <v>16</v>
      </c>
      <c r="F2747" t="s">
        <v>3128</v>
      </c>
      <c r="G2747">
        <v>5</v>
      </c>
      <c r="H2747">
        <v>5</v>
      </c>
      <c r="I2747">
        <v>6337</v>
      </c>
      <c r="J2747">
        <v>62462370</v>
      </c>
      <c r="K2747">
        <v>1</v>
      </c>
      <c r="L2747">
        <v>1</v>
      </c>
    </row>
    <row r="2748" spans="1:12" x14ac:dyDescent="0.25">
      <c r="A2748">
        <v>2022</v>
      </c>
      <c r="B2748">
        <v>6</v>
      </c>
      <c r="C2748">
        <v>220104</v>
      </c>
      <c r="D2748" t="s">
        <v>3128</v>
      </c>
      <c r="E2748" t="s">
        <v>16</v>
      </c>
      <c r="F2748" t="s">
        <v>3128</v>
      </c>
      <c r="G2748">
        <v>5</v>
      </c>
      <c r="H2748">
        <v>5</v>
      </c>
      <c r="I2748">
        <v>6337</v>
      </c>
      <c r="J2748">
        <v>62462378</v>
      </c>
      <c r="K2748">
        <v>0</v>
      </c>
      <c r="L2748">
        <v>1</v>
      </c>
    </row>
    <row r="2749" spans="1:12" x14ac:dyDescent="0.25">
      <c r="A2749">
        <v>2022</v>
      </c>
      <c r="B2749">
        <v>6</v>
      </c>
      <c r="C2749">
        <v>220104</v>
      </c>
      <c r="D2749" t="s">
        <v>3128</v>
      </c>
      <c r="E2749" t="s">
        <v>16</v>
      </c>
      <c r="F2749" t="s">
        <v>3128</v>
      </c>
      <c r="G2749">
        <v>5</v>
      </c>
      <c r="H2749">
        <v>5</v>
      </c>
      <c r="I2749">
        <v>6337</v>
      </c>
      <c r="J2749">
        <v>62462380</v>
      </c>
      <c r="K2749">
        <v>0</v>
      </c>
      <c r="L2749">
        <v>1</v>
      </c>
    </row>
    <row r="2750" spans="1:12" x14ac:dyDescent="0.25">
      <c r="A2750">
        <v>2022</v>
      </c>
      <c r="B2750">
        <v>6</v>
      </c>
      <c r="C2750">
        <v>220104</v>
      </c>
      <c r="D2750" t="s">
        <v>3128</v>
      </c>
      <c r="E2750" t="s">
        <v>16</v>
      </c>
      <c r="F2750" t="s">
        <v>3128</v>
      </c>
      <c r="G2750">
        <v>5</v>
      </c>
      <c r="H2750">
        <v>5</v>
      </c>
      <c r="I2750">
        <v>6337</v>
      </c>
      <c r="J2750">
        <v>62462381</v>
      </c>
      <c r="K2750">
        <v>1</v>
      </c>
      <c r="L2750">
        <v>1</v>
      </c>
    </row>
    <row r="2751" spans="1:12" x14ac:dyDescent="0.25">
      <c r="A2751">
        <v>2022</v>
      </c>
      <c r="B2751">
        <v>6</v>
      </c>
      <c r="C2751">
        <v>220104</v>
      </c>
      <c r="D2751" t="s">
        <v>3128</v>
      </c>
      <c r="E2751" t="s">
        <v>16</v>
      </c>
      <c r="F2751" t="s">
        <v>3128</v>
      </c>
      <c r="G2751">
        <v>5</v>
      </c>
      <c r="H2751">
        <v>5</v>
      </c>
      <c r="I2751">
        <v>6337</v>
      </c>
      <c r="J2751">
        <v>62462389</v>
      </c>
      <c r="K2751">
        <v>0</v>
      </c>
      <c r="L2751">
        <v>1</v>
      </c>
    </row>
    <row r="2752" spans="1:12" x14ac:dyDescent="0.25">
      <c r="A2752">
        <v>2022</v>
      </c>
      <c r="B2752">
        <v>6</v>
      </c>
      <c r="C2752">
        <v>220104</v>
      </c>
      <c r="D2752" t="s">
        <v>3128</v>
      </c>
      <c r="E2752" t="s">
        <v>16</v>
      </c>
      <c r="F2752" t="s">
        <v>3128</v>
      </c>
      <c r="G2752">
        <v>5</v>
      </c>
      <c r="H2752">
        <v>5</v>
      </c>
      <c r="I2752">
        <v>6337</v>
      </c>
      <c r="J2752">
        <v>62462397</v>
      </c>
      <c r="K2752">
        <v>0</v>
      </c>
      <c r="L2752">
        <v>1</v>
      </c>
    </row>
    <row r="2753" spans="1:12" x14ac:dyDescent="0.25">
      <c r="A2753">
        <v>2022</v>
      </c>
      <c r="B2753">
        <v>6</v>
      </c>
      <c r="C2753">
        <v>220104</v>
      </c>
      <c r="D2753" t="s">
        <v>3128</v>
      </c>
      <c r="E2753" t="s">
        <v>16</v>
      </c>
      <c r="F2753" t="s">
        <v>3128</v>
      </c>
      <c r="G2753">
        <v>5</v>
      </c>
      <c r="H2753">
        <v>5</v>
      </c>
      <c r="I2753">
        <v>6337</v>
      </c>
      <c r="J2753">
        <v>62462400</v>
      </c>
      <c r="K2753">
        <v>1</v>
      </c>
      <c r="L2753">
        <v>1</v>
      </c>
    </row>
    <row r="2754" spans="1:12" x14ac:dyDescent="0.25">
      <c r="A2754">
        <v>2022</v>
      </c>
      <c r="B2754">
        <v>6</v>
      </c>
      <c r="C2754">
        <v>220104</v>
      </c>
      <c r="D2754" t="s">
        <v>3128</v>
      </c>
      <c r="E2754" t="s">
        <v>16</v>
      </c>
      <c r="F2754" t="s">
        <v>3128</v>
      </c>
      <c r="G2754">
        <v>5</v>
      </c>
      <c r="H2754">
        <v>5</v>
      </c>
      <c r="I2754">
        <v>6337</v>
      </c>
      <c r="J2754">
        <v>62462412</v>
      </c>
      <c r="K2754">
        <v>1</v>
      </c>
      <c r="L2754">
        <v>1</v>
      </c>
    </row>
    <row r="2755" spans="1:12" x14ac:dyDescent="0.25">
      <c r="A2755">
        <v>2022</v>
      </c>
      <c r="B2755">
        <v>6</v>
      </c>
      <c r="C2755">
        <v>220104</v>
      </c>
      <c r="D2755" t="s">
        <v>3128</v>
      </c>
      <c r="E2755" t="s">
        <v>16</v>
      </c>
      <c r="F2755" t="s">
        <v>3128</v>
      </c>
      <c r="G2755">
        <v>5</v>
      </c>
      <c r="H2755">
        <v>5</v>
      </c>
      <c r="I2755">
        <v>6337</v>
      </c>
      <c r="J2755">
        <v>62462417</v>
      </c>
      <c r="K2755">
        <v>0</v>
      </c>
      <c r="L2755">
        <v>1</v>
      </c>
    </row>
    <row r="2756" spans="1:12" x14ac:dyDescent="0.25">
      <c r="A2756">
        <v>2022</v>
      </c>
      <c r="B2756">
        <v>6</v>
      </c>
      <c r="C2756">
        <v>220104</v>
      </c>
      <c r="D2756" t="s">
        <v>3128</v>
      </c>
      <c r="E2756" t="s">
        <v>16</v>
      </c>
      <c r="F2756" t="s">
        <v>3128</v>
      </c>
      <c r="G2756">
        <v>5</v>
      </c>
      <c r="H2756">
        <v>5</v>
      </c>
      <c r="I2756">
        <v>6337</v>
      </c>
      <c r="J2756">
        <v>62462424</v>
      </c>
      <c r="K2756">
        <v>1</v>
      </c>
      <c r="L2756">
        <v>1</v>
      </c>
    </row>
    <row r="2757" spans="1:12" x14ac:dyDescent="0.25">
      <c r="A2757">
        <v>2022</v>
      </c>
      <c r="B2757">
        <v>6</v>
      </c>
      <c r="C2757">
        <v>220104</v>
      </c>
      <c r="D2757" t="s">
        <v>3128</v>
      </c>
      <c r="E2757" t="s">
        <v>16</v>
      </c>
      <c r="F2757" t="s">
        <v>3128</v>
      </c>
      <c r="G2757">
        <v>5</v>
      </c>
      <c r="H2757">
        <v>5</v>
      </c>
      <c r="I2757">
        <v>6337</v>
      </c>
      <c r="J2757">
        <v>62462425</v>
      </c>
      <c r="K2757">
        <v>1</v>
      </c>
      <c r="L2757">
        <v>1</v>
      </c>
    </row>
    <row r="2758" spans="1:12" x14ac:dyDescent="0.25">
      <c r="A2758">
        <v>2022</v>
      </c>
      <c r="B2758">
        <v>6</v>
      </c>
      <c r="C2758">
        <v>220104</v>
      </c>
      <c r="D2758" t="s">
        <v>3128</v>
      </c>
      <c r="E2758" t="s">
        <v>16</v>
      </c>
      <c r="F2758" t="s">
        <v>3128</v>
      </c>
      <c r="G2758">
        <v>5</v>
      </c>
      <c r="H2758">
        <v>5</v>
      </c>
      <c r="I2758">
        <v>6337</v>
      </c>
      <c r="J2758">
        <v>62462429</v>
      </c>
      <c r="K2758">
        <v>1</v>
      </c>
      <c r="L2758">
        <v>1</v>
      </c>
    </row>
    <row r="2759" spans="1:12" x14ac:dyDescent="0.25">
      <c r="A2759">
        <v>2022</v>
      </c>
      <c r="B2759">
        <v>6</v>
      </c>
      <c r="C2759">
        <v>220104</v>
      </c>
      <c r="D2759" t="s">
        <v>3128</v>
      </c>
      <c r="E2759" t="s">
        <v>16</v>
      </c>
      <c r="F2759" t="s">
        <v>3128</v>
      </c>
      <c r="G2759">
        <v>5</v>
      </c>
      <c r="H2759">
        <v>5</v>
      </c>
      <c r="I2759">
        <v>6337</v>
      </c>
      <c r="J2759">
        <v>62462438</v>
      </c>
      <c r="K2759">
        <v>0</v>
      </c>
      <c r="L2759">
        <v>1</v>
      </c>
    </row>
    <row r="2760" spans="1:12" x14ac:dyDescent="0.25">
      <c r="A2760">
        <v>2022</v>
      </c>
      <c r="B2760">
        <v>6</v>
      </c>
      <c r="C2760">
        <v>220104</v>
      </c>
      <c r="D2760" t="s">
        <v>3128</v>
      </c>
      <c r="E2760" t="s">
        <v>16</v>
      </c>
      <c r="F2760" t="s">
        <v>3128</v>
      </c>
      <c r="G2760">
        <v>5</v>
      </c>
      <c r="H2760">
        <v>5</v>
      </c>
      <c r="I2760">
        <v>6337</v>
      </c>
      <c r="J2760">
        <v>62462446</v>
      </c>
      <c r="K2760">
        <v>0</v>
      </c>
      <c r="L2760">
        <v>1</v>
      </c>
    </row>
    <row r="2761" spans="1:12" x14ac:dyDescent="0.25">
      <c r="A2761">
        <v>2022</v>
      </c>
      <c r="B2761">
        <v>6</v>
      </c>
      <c r="C2761">
        <v>220104</v>
      </c>
      <c r="D2761" t="s">
        <v>3128</v>
      </c>
      <c r="E2761" t="s">
        <v>16</v>
      </c>
      <c r="F2761" t="s">
        <v>3128</v>
      </c>
      <c r="G2761">
        <v>5</v>
      </c>
      <c r="H2761">
        <v>5</v>
      </c>
      <c r="I2761">
        <v>6337</v>
      </c>
      <c r="J2761">
        <v>62469380</v>
      </c>
      <c r="K2761">
        <v>1</v>
      </c>
      <c r="L2761">
        <v>1</v>
      </c>
    </row>
    <row r="2762" spans="1:12" x14ac:dyDescent="0.25">
      <c r="A2762">
        <v>2022</v>
      </c>
      <c r="B2762">
        <v>6</v>
      </c>
      <c r="C2762">
        <v>220104</v>
      </c>
      <c r="D2762" t="s">
        <v>3128</v>
      </c>
      <c r="E2762" t="s">
        <v>16</v>
      </c>
      <c r="F2762" t="s">
        <v>3128</v>
      </c>
      <c r="G2762">
        <v>5</v>
      </c>
      <c r="H2762">
        <v>5</v>
      </c>
      <c r="I2762">
        <v>6337</v>
      </c>
      <c r="J2762">
        <v>62679812</v>
      </c>
      <c r="K2762">
        <v>0</v>
      </c>
      <c r="L2762">
        <v>1</v>
      </c>
    </row>
    <row r="2763" spans="1:12" x14ac:dyDescent="0.25">
      <c r="A2763">
        <v>2022</v>
      </c>
      <c r="B2763">
        <v>6</v>
      </c>
      <c r="C2763">
        <v>220104</v>
      </c>
      <c r="D2763" t="s">
        <v>3128</v>
      </c>
      <c r="E2763" t="s">
        <v>16</v>
      </c>
      <c r="F2763" t="s">
        <v>3128</v>
      </c>
      <c r="G2763">
        <v>5</v>
      </c>
      <c r="H2763">
        <v>5</v>
      </c>
      <c r="I2763">
        <v>6337</v>
      </c>
      <c r="J2763">
        <v>62751427</v>
      </c>
      <c r="K2763">
        <v>1</v>
      </c>
      <c r="L2763">
        <v>1</v>
      </c>
    </row>
    <row r="2764" spans="1:12" x14ac:dyDescent="0.25">
      <c r="A2764">
        <v>2022</v>
      </c>
      <c r="B2764">
        <v>6</v>
      </c>
      <c r="C2764">
        <v>220104</v>
      </c>
      <c r="D2764" t="s">
        <v>3128</v>
      </c>
      <c r="E2764" t="s">
        <v>16</v>
      </c>
      <c r="F2764" t="s">
        <v>3128</v>
      </c>
      <c r="G2764">
        <v>5</v>
      </c>
      <c r="H2764">
        <v>5</v>
      </c>
      <c r="I2764">
        <v>6337</v>
      </c>
      <c r="J2764">
        <v>62767000</v>
      </c>
      <c r="K2764">
        <v>1</v>
      </c>
      <c r="L2764">
        <v>1</v>
      </c>
    </row>
    <row r="2765" spans="1:12" x14ac:dyDescent="0.25">
      <c r="A2765">
        <v>2022</v>
      </c>
      <c r="B2765">
        <v>6</v>
      </c>
      <c r="C2765">
        <v>220104</v>
      </c>
      <c r="D2765" t="s">
        <v>3128</v>
      </c>
      <c r="E2765" t="s">
        <v>16</v>
      </c>
      <c r="F2765" t="s">
        <v>3128</v>
      </c>
      <c r="G2765">
        <v>5</v>
      </c>
      <c r="H2765">
        <v>5</v>
      </c>
      <c r="I2765">
        <v>6337</v>
      </c>
      <c r="J2765">
        <v>62767007</v>
      </c>
      <c r="K2765">
        <v>0</v>
      </c>
      <c r="L2765">
        <v>1</v>
      </c>
    </row>
    <row r="2766" spans="1:12" x14ac:dyDescent="0.25">
      <c r="A2766">
        <v>2022</v>
      </c>
      <c r="B2766">
        <v>6</v>
      </c>
      <c r="C2766">
        <v>220104</v>
      </c>
      <c r="D2766" t="s">
        <v>3128</v>
      </c>
      <c r="E2766" t="s">
        <v>16</v>
      </c>
      <c r="F2766" t="s">
        <v>3128</v>
      </c>
      <c r="G2766">
        <v>5</v>
      </c>
      <c r="H2766">
        <v>5</v>
      </c>
      <c r="I2766">
        <v>6337</v>
      </c>
      <c r="J2766">
        <v>62767008</v>
      </c>
      <c r="K2766">
        <v>0</v>
      </c>
      <c r="L2766">
        <v>1</v>
      </c>
    </row>
    <row r="2767" spans="1:12" x14ac:dyDescent="0.25">
      <c r="A2767">
        <v>2022</v>
      </c>
      <c r="B2767">
        <v>6</v>
      </c>
      <c r="C2767">
        <v>220104</v>
      </c>
      <c r="D2767" t="s">
        <v>3128</v>
      </c>
      <c r="E2767" t="s">
        <v>16</v>
      </c>
      <c r="F2767" t="s">
        <v>3128</v>
      </c>
      <c r="G2767">
        <v>5</v>
      </c>
      <c r="H2767">
        <v>5</v>
      </c>
      <c r="I2767">
        <v>6337</v>
      </c>
      <c r="J2767">
        <v>62767020</v>
      </c>
      <c r="K2767">
        <v>0</v>
      </c>
      <c r="L2767">
        <v>1</v>
      </c>
    </row>
    <row r="2768" spans="1:12" x14ac:dyDescent="0.25">
      <c r="A2768">
        <v>2022</v>
      </c>
      <c r="B2768">
        <v>6</v>
      </c>
      <c r="C2768">
        <v>220104</v>
      </c>
      <c r="D2768" t="s">
        <v>3128</v>
      </c>
      <c r="E2768" t="s">
        <v>16</v>
      </c>
      <c r="F2768" t="s">
        <v>3128</v>
      </c>
      <c r="G2768">
        <v>5</v>
      </c>
      <c r="H2768">
        <v>5</v>
      </c>
      <c r="I2768">
        <v>6337</v>
      </c>
      <c r="J2768">
        <v>62767038</v>
      </c>
      <c r="K2768">
        <v>0</v>
      </c>
      <c r="L2768">
        <v>1</v>
      </c>
    </row>
    <row r="2769" spans="1:12" x14ac:dyDescent="0.25">
      <c r="A2769">
        <v>2022</v>
      </c>
      <c r="B2769">
        <v>6</v>
      </c>
      <c r="C2769">
        <v>220104</v>
      </c>
      <c r="D2769" t="s">
        <v>3128</v>
      </c>
      <c r="E2769" t="s">
        <v>16</v>
      </c>
      <c r="F2769" t="s">
        <v>3128</v>
      </c>
      <c r="G2769">
        <v>5</v>
      </c>
      <c r="H2769">
        <v>5</v>
      </c>
      <c r="I2769">
        <v>6337</v>
      </c>
      <c r="J2769">
        <v>62767093</v>
      </c>
      <c r="K2769">
        <v>0</v>
      </c>
      <c r="L2769">
        <v>1</v>
      </c>
    </row>
    <row r="2770" spans="1:12" x14ac:dyDescent="0.25">
      <c r="A2770">
        <v>2022</v>
      </c>
      <c r="B2770">
        <v>6</v>
      </c>
      <c r="C2770">
        <v>220104</v>
      </c>
      <c r="D2770" t="s">
        <v>3128</v>
      </c>
      <c r="E2770" t="s">
        <v>16</v>
      </c>
      <c r="F2770" t="s">
        <v>3128</v>
      </c>
      <c r="G2770">
        <v>5</v>
      </c>
      <c r="H2770">
        <v>5</v>
      </c>
      <c r="I2770">
        <v>6337</v>
      </c>
      <c r="J2770">
        <v>62767100</v>
      </c>
      <c r="K2770">
        <v>1</v>
      </c>
      <c r="L2770">
        <v>1</v>
      </c>
    </row>
    <row r="2771" spans="1:12" x14ac:dyDescent="0.25">
      <c r="A2771">
        <v>2022</v>
      </c>
      <c r="B2771">
        <v>6</v>
      </c>
      <c r="C2771">
        <v>220104</v>
      </c>
      <c r="D2771" t="s">
        <v>3128</v>
      </c>
      <c r="E2771" t="s">
        <v>16</v>
      </c>
      <c r="F2771" t="s">
        <v>3128</v>
      </c>
      <c r="G2771">
        <v>5</v>
      </c>
      <c r="H2771">
        <v>5</v>
      </c>
      <c r="I2771">
        <v>6337</v>
      </c>
      <c r="J2771">
        <v>62767105</v>
      </c>
      <c r="K2771">
        <v>1</v>
      </c>
      <c r="L2771">
        <v>1</v>
      </c>
    </row>
    <row r="2772" spans="1:12" x14ac:dyDescent="0.25">
      <c r="A2772">
        <v>2022</v>
      </c>
      <c r="B2772">
        <v>6</v>
      </c>
      <c r="C2772">
        <v>220104</v>
      </c>
      <c r="D2772" t="s">
        <v>3128</v>
      </c>
      <c r="E2772" t="s">
        <v>16</v>
      </c>
      <c r="F2772" t="s">
        <v>3128</v>
      </c>
      <c r="G2772">
        <v>5</v>
      </c>
      <c r="H2772">
        <v>5</v>
      </c>
      <c r="I2772">
        <v>6337</v>
      </c>
      <c r="J2772">
        <v>62767106</v>
      </c>
      <c r="K2772">
        <v>0</v>
      </c>
      <c r="L2772">
        <v>1</v>
      </c>
    </row>
    <row r="2773" spans="1:12" x14ac:dyDescent="0.25">
      <c r="A2773">
        <v>2022</v>
      </c>
      <c r="B2773">
        <v>6</v>
      </c>
      <c r="C2773">
        <v>220104</v>
      </c>
      <c r="D2773" t="s">
        <v>3128</v>
      </c>
      <c r="E2773" t="s">
        <v>16</v>
      </c>
      <c r="F2773" t="s">
        <v>3128</v>
      </c>
      <c r="G2773">
        <v>5</v>
      </c>
      <c r="H2773">
        <v>5</v>
      </c>
      <c r="I2773">
        <v>6337</v>
      </c>
      <c r="J2773">
        <v>62767110</v>
      </c>
      <c r="K2773">
        <v>0</v>
      </c>
      <c r="L2773">
        <v>1</v>
      </c>
    </row>
    <row r="2774" spans="1:12" x14ac:dyDescent="0.25">
      <c r="A2774">
        <v>2022</v>
      </c>
      <c r="B2774">
        <v>6</v>
      </c>
      <c r="C2774">
        <v>220104</v>
      </c>
      <c r="D2774" t="s">
        <v>3128</v>
      </c>
      <c r="E2774" t="s">
        <v>16</v>
      </c>
      <c r="F2774" t="s">
        <v>3128</v>
      </c>
      <c r="G2774">
        <v>5</v>
      </c>
      <c r="H2774">
        <v>5</v>
      </c>
      <c r="I2774">
        <v>6337</v>
      </c>
      <c r="J2774">
        <v>62767124</v>
      </c>
      <c r="K2774">
        <v>1</v>
      </c>
      <c r="L2774">
        <v>1</v>
      </c>
    </row>
    <row r="2775" spans="1:12" x14ac:dyDescent="0.25">
      <c r="A2775">
        <v>2022</v>
      </c>
      <c r="B2775">
        <v>6</v>
      </c>
      <c r="C2775">
        <v>220104</v>
      </c>
      <c r="D2775" t="s">
        <v>3128</v>
      </c>
      <c r="E2775" t="s">
        <v>16</v>
      </c>
      <c r="F2775" t="s">
        <v>3128</v>
      </c>
      <c r="G2775">
        <v>5</v>
      </c>
      <c r="H2775">
        <v>5</v>
      </c>
      <c r="I2775">
        <v>6337</v>
      </c>
      <c r="J2775">
        <v>62767133</v>
      </c>
      <c r="K2775">
        <v>0</v>
      </c>
      <c r="L2775">
        <v>1</v>
      </c>
    </row>
    <row r="2776" spans="1:12" x14ac:dyDescent="0.25">
      <c r="A2776">
        <v>2022</v>
      </c>
      <c r="B2776">
        <v>6</v>
      </c>
      <c r="C2776">
        <v>220104</v>
      </c>
      <c r="D2776" t="s">
        <v>3128</v>
      </c>
      <c r="E2776" t="s">
        <v>16</v>
      </c>
      <c r="F2776" t="s">
        <v>3128</v>
      </c>
      <c r="G2776">
        <v>5</v>
      </c>
      <c r="H2776">
        <v>5</v>
      </c>
      <c r="I2776">
        <v>6337</v>
      </c>
      <c r="J2776">
        <v>62767136</v>
      </c>
      <c r="K2776">
        <v>0</v>
      </c>
      <c r="L2776">
        <v>1</v>
      </c>
    </row>
    <row r="2777" spans="1:12" x14ac:dyDescent="0.25">
      <c r="A2777">
        <v>2022</v>
      </c>
      <c r="B2777">
        <v>6</v>
      </c>
      <c r="C2777">
        <v>220104</v>
      </c>
      <c r="D2777" t="s">
        <v>3128</v>
      </c>
      <c r="E2777" t="s">
        <v>16</v>
      </c>
      <c r="F2777" t="s">
        <v>3128</v>
      </c>
      <c r="G2777">
        <v>5</v>
      </c>
      <c r="H2777">
        <v>5</v>
      </c>
      <c r="I2777">
        <v>6337</v>
      </c>
      <c r="J2777">
        <v>62767137</v>
      </c>
      <c r="K2777">
        <v>0</v>
      </c>
      <c r="L2777">
        <v>1</v>
      </c>
    </row>
    <row r="2778" spans="1:12" x14ac:dyDescent="0.25">
      <c r="A2778">
        <v>2022</v>
      </c>
      <c r="B2778">
        <v>6</v>
      </c>
      <c r="C2778">
        <v>220104</v>
      </c>
      <c r="D2778" t="s">
        <v>3128</v>
      </c>
      <c r="E2778" t="s">
        <v>16</v>
      </c>
      <c r="F2778" t="s">
        <v>3128</v>
      </c>
      <c r="G2778">
        <v>5</v>
      </c>
      <c r="H2778">
        <v>5</v>
      </c>
      <c r="I2778">
        <v>6337</v>
      </c>
      <c r="J2778">
        <v>62767145</v>
      </c>
      <c r="K2778">
        <v>0</v>
      </c>
      <c r="L2778">
        <v>1</v>
      </c>
    </row>
    <row r="2779" spans="1:12" x14ac:dyDescent="0.25">
      <c r="A2779">
        <v>2022</v>
      </c>
      <c r="B2779">
        <v>6</v>
      </c>
      <c r="C2779">
        <v>220104</v>
      </c>
      <c r="D2779" t="s">
        <v>3128</v>
      </c>
      <c r="E2779" t="s">
        <v>16</v>
      </c>
      <c r="F2779" t="s">
        <v>3128</v>
      </c>
      <c r="G2779">
        <v>5</v>
      </c>
      <c r="H2779">
        <v>5</v>
      </c>
      <c r="I2779">
        <v>6337</v>
      </c>
      <c r="J2779">
        <v>62767149</v>
      </c>
      <c r="K2779">
        <v>0</v>
      </c>
      <c r="L2779">
        <v>1</v>
      </c>
    </row>
    <row r="2780" spans="1:12" x14ac:dyDescent="0.25">
      <c r="A2780">
        <v>2022</v>
      </c>
      <c r="B2780">
        <v>6</v>
      </c>
      <c r="C2780">
        <v>220104</v>
      </c>
      <c r="D2780" t="s">
        <v>3128</v>
      </c>
      <c r="E2780" t="s">
        <v>16</v>
      </c>
      <c r="F2780" t="s">
        <v>3128</v>
      </c>
      <c r="G2780">
        <v>5</v>
      </c>
      <c r="H2780">
        <v>5</v>
      </c>
      <c r="I2780">
        <v>6337</v>
      </c>
      <c r="J2780">
        <v>62862911</v>
      </c>
      <c r="K2780">
        <v>1</v>
      </c>
      <c r="L2780">
        <v>1</v>
      </c>
    </row>
    <row r="2781" spans="1:12" x14ac:dyDescent="0.25">
      <c r="A2781">
        <v>2022</v>
      </c>
      <c r="B2781">
        <v>6</v>
      </c>
      <c r="C2781">
        <v>220104</v>
      </c>
      <c r="D2781" t="s">
        <v>3128</v>
      </c>
      <c r="E2781" t="s">
        <v>16</v>
      </c>
      <c r="F2781" t="s">
        <v>3128</v>
      </c>
      <c r="G2781">
        <v>5</v>
      </c>
      <c r="H2781">
        <v>5</v>
      </c>
      <c r="I2781">
        <v>6337</v>
      </c>
      <c r="J2781">
        <v>62881915</v>
      </c>
      <c r="K2781">
        <v>0</v>
      </c>
      <c r="L2781">
        <v>1</v>
      </c>
    </row>
    <row r="2782" spans="1:12" x14ac:dyDescent="0.25">
      <c r="A2782">
        <v>2022</v>
      </c>
      <c r="B2782">
        <v>6</v>
      </c>
      <c r="C2782">
        <v>220104</v>
      </c>
      <c r="D2782" t="s">
        <v>3128</v>
      </c>
      <c r="E2782" t="s">
        <v>16</v>
      </c>
      <c r="F2782" t="s">
        <v>3128</v>
      </c>
      <c r="G2782">
        <v>5</v>
      </c>
      <c r="H2782">
        <v>5</v>
      </c>
      <c r="I2782">
        <v>6337</v>
      </c>
      <c r="J2782">
        <v>62882145</v>
      </c>
      <c r="K2782">
        <v>0</v>
      </c>
      <c r="L2782">
        <v>1</v>
      </c>
    </row>
    <row r="2783" spans="1:12" x14ac:dyDescent="0.25">
      <c r="A2783">
        <v>2022</v>
      </c>
      <c r="B2783">
        <v>6</v>
      </c>
      <c r="C2783">
        <v>220104</v>
      </c>
      <c r="D2783" t="s">
        <v>3128</v>
      </c>
      <c r="E2783" t="s">
        <v>16</v>
      </c>
      <c r="F2783" t="s">
        <v>3128</v>
      </c>
      <c r="G2783">
        <v>5</v>
      </c>
      <c r="H2783">
        <v>5</v>
      </c>
      <c r="I2783">
        <v>6337</v>
      </c>
      <c r="J2783">
        <v>62923150</v>
      </c>
      <c r="K2783">
        <v>0</v>
      </c>
      <c r="L2783">
        <v>1</v>
      </c>
    </row>
    <row r="2784" spans="1:12" x14ac:dyDescent="0.25">
      <c r="A2784">
        <v>2022</v>
      </c>
      <c r="B2784">
        <v>6</v>
      </c>
      <c r="C2784">
        <v>220104</v>
      </c>
      <c r="D2784" t="s">
        <v>3128</v>
      </c>
      <c r="E2784" t="s">
        <v>16</v>
      </c>
      <c r="F2784" t="s">
        <v>3128</v>
      </c>
      <c r="G2784">
        <v>5</v>
      </c>
      <c r="H2784">
        <v>5</v>
      </c>
      <c r="I2784">
        <v>6337</v>
      </c>
      <c r="J2784">
        <v>62923187</v>
      </c>
      <c r="K2784">
        <v>0</v>
      </c>
      <c r="L2784">
        <v>1</v>
      </c>
    </row>
    <row r="2785" spans="1:12" x14ac:dyDescent="0.25">
      <c r="A2785">
        <v>2022</v>
      </c>
      <c r="B2785">
        <v>6</v>
      </c>
      <c r="C2785">
        <v>220104</v>
      </c>
      <c r="D2785" t="s">
        <v>3128</v>
      </c>
      <c r="E2785" t="s">
        <v>16</v>
      </c>
      <c r="F2785" t="s">
        <v>3128</v>
      </c>
      <c r="G2785">
        <v>5</v>
      </c>
      <c r="H2785">
        <v>5</v>
      </c>
      <c r="I2785">
        <v>6337</v>
      </c>
      <c r="J2785">
        <v>62923199</v>
      </c>
      <c r="K2785">
        <v>0</v>
      </c>
      <c r="L2785">
        <v>1</v>
      </c>
    </row>
    <row r="2786" spans="1:12" x14ac:dyDescent="0.25">
      <c r="A2786">
        <v>2022</v>
      </c>
      <c r="B2786">
        <v>6</v>
      </c>
      <c r="C2786">
        <v>220104</v>
      </c>
      <c r="D2786" t="s">
        <v>3128</v>
      </c>
      <c r="E2786" t="s">
        <v>16</v>
      </c>
      <c r="F2786" t="s">
        <v>3128</v>
      </c>
      <c r="G2786">
        <v>5</v>
      </c>
      <c r="H2786">
        <v>5</v>
      </c>
      <c r="I2786">
        <v>6337</v>
      </c>
      <c r="J2786">
        <v>62923206</v>
      </c>
      <c r="K2786">
        <v>0</v>
      </c>
      <c r="L2786">
        <v>1</v>
      </c>
    </row>
    <row r="2787" spans="1:12" x14ac:dyDescent="0.25">
      <c r="A2787">
        <v>2022</v>
      </c>
      <c r="B2787">
        <v>6</v>
      </c>
      <c r="C2787">
        <v>220104</v>
      </c>
      <c r="D2787" t="s">
        <v>3128</v>
      </c>
      <c r="E2787" t="s">
        <v>16</v>
      </c>
      <c r="F2787" t="s">
        <v>3128</v>
      </c>
      <c r="G2787">
        <v>5</v>
      </c>
      <c r="H2787">
        <v>5</v>
      </c>
      <c r="I2787">
        <v>6337</v>
      </c>
      <c r="J2787">
        <v>62923223</v>
      </c>
      <c r="K2787">
        <v>0</v>
      </c>
      <c r="L2787">
        <v>1</v>
      </c>
    </row>
    <row r="2788" spans="1:12" x14ac:dyDescent="0.25">
      <c r="A2788">
        <v>2022</v>
      </c>
      <c r="B2788">
        <v>6</v>
      </c>
      <c r="C2788">
        <v>220104</v>
      </c>
      <c r="D2788" t="s">
        <v>3128</v>
      </c>
      <c r="E2788" t="s">
        <v>16</v>
      </c>
      <c r="F2788" t="s">
        <v>3128</v>
      </c>
      <c r="G2788">
        <v>5</v>
      </c>
      <c r="H2788">
        <v>5</v>
      </c>
      <c r="I2788">
        <v>6337</v>
      </c>
      <c r="J2788">
        <v>62923236</v>
      </c>
      <c r="K2788">
        <v>0</v>
      </c>
      <c r="L2788">
        <v>1</v>
      </c>
    </row>
    <row r="2789" spans="1:12" x14ac:dyDescent="0.25">
      <c r="A2789">
        <v>2022</v>
      </c>
      <c r="B2789">
        <v>6</v>
      </c>
      <c r="C2789">
        <v>220104</v>
      </c>
      <c r="D2789" t="s">
        <v>3128</v>
      </c>
      <c r="E2789" t="s">
        <v>16</v>
      </c>
      <c r="F2789" t="s">
        <v>3128</v>
      </c>
      <c r="G2789">
        <v>5</v>
      </c>
      <c r="H2789">
        <v>5</v>
      </c>
      <c r="I2789">
        <v>6337</v>
      </c>
      <c r="J2789">
        <v>62923241</v>
      </c>
      <c r="K2789">
        <v>0</v>
      </c>
      <c r="L2789">
        <v>1</v>
      </c>
    </row>
    <row r="2790" spans="1:12" x14ac:dyDescent="0.25">
      <c r="A2790">
        <v>2022</v>
      </c>
      <c r="B2790">
        <v>6</v>
      </c>
      <c r="C2790">
        <v>220104</v>
      </c>
      <c r="D2790" t="s">
        <v>3128</v>
      </c>
      <c r="E2790" t="s">
        <v>16</v>
      </c>
      <c r="F2790" t="s">
        <v>3128</v>
      </c>
      <c r="G2790">
        <v>5</v>
      </c>
      <c r="H2790">
        <v>5</v>
      </c>
      <c r="I2790">
        <v>6337</v>
      </c>
      <c r="J2790">
        <v>62923249</v>
      </c>
      <c r="K2790">
        <v>0</v>
      </c>
      <c r="L2790">
        <v>1</v>
      </c>
    </row>
    <row r="2791" spans="1:12" x14ac:dyDescent="0.25">
      <c r="A2791">
        <v>2022</v>
      </c>
      <c r="B2791">
        <v>6</v>
      </c>
      <c r="C2791">
        <v>220104</v>
      </c>
      <c r="D2791" t="s">
        <v>3128</v>
      </c>
      <c r="E2791" t="s">
        <v>16</v>
      </c>
      <c r="F2791" t="s">
        <v>3128</v>
      </c>
      <c r="G2791">
        <v>5</v>
      </c>
      <c r="H2791">
        <v>5</v>
      </c>
      <c r="I2791">
        <v>6337</v>
      </c>
      <c r="J2791">
        <v>62923251</v>
      </c>
      <c r="K2791">
        <v>1</v>
      </c>
      <c r="L2791">
        <v>1</v>
      </c>
    </row>
    <row r="2792" spans="1:12" x14ac:dyDescent="0.25">
      <c r="A2792">
        <v>2022</v>
      </c>
      <c r="B2792">
        <v>6</v>
      </c>
      <c r="C2792">
        <v>220104</v>
      </c>
      <c r="D2792" t="s">
        <v>3128</v>
      </c>
      <c r="E2792" t="s">
        <v>16</v>
      </c>
      <c r="F2792" t="s">
        <v>3128</v>
      </c>
      <c r="G2792">
        <v>5</v>
      </c>
      <c r="H2792">
        <v>5</v>
      </c>
      <c r="I2792">
        <v>6337</v>
      </c>
      <c r="J2792">
        <v>62923252</v>
      </c>
      <c r="K2792">
        <v>0</v>
      </c>
      <c r="L2792">
        <v>1</v>
      </c>
    </row>
    <row r="2793" spans="1:12" x14ac:dyDescent="0.25">
      <c r="A2793">
        <v>2022</v>
      </c>
      <c r="B2793">
        <v>6</v>
      </c>
      <c r="C2793">
        <v>220104</v>
      </c>
      <c r="D2793" t="s">
        <v>3128</v>
      </c>
      <c r="E2793" t="s">
        <v>16</v>
      </c>
      <c r="F2793" t="s">
        <v>3128</v>
      </c>
      <c r="G2793">
        <v>5</v>
      </c>
      <c r="H2793">
        <v>5</v>
      </c>
      <c r="I2793">
        <v>6337</v>
      </c>
      <c r="J2793">
        <v>62923260</v>
      </c>
      <c r="K2793">
        <v>0</v>
      </c>
      <c r="L2793">
        <v>1</v>
      </c>
    </row>
    <row r="2794" spans="1:12" x14ac:dyDescent="0.25">
      <c r="A2794">
        <v>2022</v>
      </c>
      <c r="B2794">
        <v>6</v>
      </c>
      <c r="C2794">
        <v>220104</v>
      </c>
      <c r="D2794" t="s">
        <v>3128</v>
      </c>
      <c r="E2794" t="s">
        <v>16</v>
      </c>
      <c r="F2794" t="s">
        <v>3128</v>
      </c>
      <c r="G2794">
        <v>5</v>
      </c>
      <c r="H2794">
        <v>5</v>
      </c>
      <c r="I2794">
        <v>6337</v>
      </c>
      <c r="J2794">
        <v>62923262</v>
      </c>
      <c r="K2794">
        <v>0</v>
      </c>
      <c r="L2794">
        <v>1</v>
      </c>
    </row>
    <row r="2795" spans="1:12" x14ac:dyDescent="0.25">
      <c r="A2795">
        <v>2022</v>
      </c>
      <c r="B2795">
        <v>6</v>
      </c>
      <c r="C2795">
        <v>220104</v>
      </c>
      <c r="D2795" t="s">
        <v>3128</v>
      </c>
      <c r="E2795" t="s">
        <v>16</v>
      </c>
      <c r="F2795" t="s">
        <v>3128</v>
      </c>
      <c r="G2795">
        <v>5</v>
      </c>
      <c r="H2795">
        <v>5</v>
      </c>
      <c r="I2795">
        <v>6337</v>
      </c>
      <c r="J2795">
        <v>62923275</v>
      </c>
      <c r="K2795">
        <v>1</v>
      </c>
      <c r="L2795">
        <v>1</v>
      </c>
    </row>
    <row r="2796" spans="1:12" x14ac:dyDescent="0.25">
      <c r="A2796">
        <v>2022</v>
      </c>
      <c r="B2796">
        <v>6</v>
      </c>
      <c r="C2796">
        <v>220104</v>
      </c>
      <c r="D2796" t="s">
        <v>3128</v>
      </c>
      <c r="E2796" t="s">
        <v>16</v>
      </c>
      <c r="F2796" t="s">
        <v>3128</v>
      </c>
      <c r="G2796">
        <v>5</v>
      </c>
      <c r="H2796">
        <v>5</v>
      </c>
      <c r="I2796">
        <v>6337</v>
      </c>
      <c r="J2796">
        <v>62923281</v>
      </c>
      <c r="K2796">
        <v>0</v>
      </c>
      <c r="L2796">
        <v>1</v>
      </c>
    </row>
    <row r="2797" spans="1:12" x14ac:dyDescent="0.25">
      <c r="A2797">
        <v>2022</v>
      </c>
      <c r="B2797">
        <v>6</v>
      </c>
      <c r="C2797">
        <v>220104</v>
      </c>
      <c r="D2797" t="s">
        <v>3128</v>
      </c>
      <c r="E2797" t="s">
        <v>16</v>
      </c>
      <c r="F2797" t="s">
        <v>3128</v>
      </c>
      <c r="G2797">
        <v>5</v>
      </c>
      <c r="H2797">
        <v>5</v>
      </c>
      <c r="I2797">
        <v>6337</v>
      </c>
      <c r="J2797">
        <v>62923289</v>
      </c>
      <c r="K2797">
        <v>0</v>
      </c>
      <c r="L2797">
        <v>1</v>
      </c>
    </row>
    <row r="2798" spans="1:12" x14ac:dyDescent="0.25">
      <c r="A2798">
        <v>2022</v>
      </c>
      <c r="B2798">
        <v>6</v>
      </c>
      <c r="C2798">
        <v>220104</v>
      </c>
      <c r="D2798" t="s">
        <v>3128</v>
      </c>
      <c r="E2798" t="s">
        <v>16</v>
      </c>
      <c r="F2798" t="s">
        <v>3128</v>
      </c>
      <c r="G2798">
        <v>5</v>
      </c>
      <c r="H2798">
        <v>5</v>
      </c>
      <c r="I2798">
        <v>6337</v>
      </c>
      <c r="J2798">
        <v>62923297</v>
      </c>
      <c r="K2798">
        <v>0</v>
      </c>
      <c r="L2798">
        <v>1</v>
      </c>
    </row>
    <row r="2799" spans="1:12" x14ac:dyDescent="0.25">
      <c r="A2799">
        <v>2022</v>
      </c>
      <c r="B2799">
        <v>6</v>
      </c>
      <c r="C2799">
        <v>220104</v>
      </c>
      <c r="D2799" t="s">
        <v>3128</v>
      </c>
      <c r="E2799" t="s">
        <v>16</v>
      </c>
      <c r="F2799" t="s">
        <v>3128</v>
      </c>
      <c r="G2799">
        <v>5</v>
      </c>
      <c r="H2799">
        <v>5</v>
      </c>
      <c r="I2799">
        <v>6337</v>
      </c>
      <c r="J2799">
        <v>62923298</v>
      </c>
      <c r="K2799">
        <v>0</v>
      </c>
      <c r="L2799">
        <v>1</v>
      </c>
    </row>
    <row r="2800" spans="1:12" x14ac:dyDescent="0.25">
      <c r="A2800">
        <v>2022</v>
      </c>
      <c r="B2800">
        <v>6</v>
      </c>
      <c r="C2800">
        <v>220104</v>
      </c>
      <c r="D2800" t="s">
        <v>3128</v>
      </c>
      <c r="E2800" t="s">
        <v>16</v>
      </c>
      <c r="F2800" t="s">
        <v>3128</v>
      </c>
      <c r="G2800">
        <v>5</v>
      </c>
      <c r="H2800">
        <v>5</v>
      </c>
      <c r="I2800">
        <v>6337</v>
      </c>
      <c r="J2800">
        <v>63101426</v>
      </c>
      <c r="K2800">
        <v>0</v>
      </c>
      <c r="L2800">
        <v>1</v>
      </c>
    </row>
    <row r="2801" spans="1:12" x14ac:dyDescent="0.25">
      <c r="A2801">
        <v>2022</v>
      </c>
      <c r="B2801">
        <v>6</v>
      </c>
      <c r="C2801">
        <v>220104</v>
      </c>
      <c r="D2801" t="s">
        <v>3128</v>
      </c>
      <c r="E2801" t="s">
        <v>16</v>
      </c>
      <c r="F2801" t="s">
        <v>3128</v>
      </c>
      <c r="G2801">
        <v>5</v>
      </c>
      <c r="H2801">
        <v>5</v>
      </c>
      <c r="I2801">
        <v>6337</v>
      </c>
      <c r="J2801">
        <v>63152987</v>
      </c>
      <c r="K2801">
        <v>0</v>
      </c>
      <c r="L2801">
        <v>1</v>
      </c>
    </row>
    <row r="2802" spans="1:12" x14ac:dyDescent="0.25">
      <c r="A2802">
        <v>2022</v>
      </c>
      <c r="B2802">
        <v>6</v>
      </c>
      <c r="C2802">
        <v>220104</v>
      </c>
      <c r="D2802" t="s">
        <v>3128</v>
      </c>
      <c r="E2802" t="s">
        <v>16</v>
      </c>
      <c r="F2802" t="s">
        <v>3128</v>
      </c>
      <c r="G2802">
        <v>5</v>
      </c>
      <c r="H2802">
        <v>5</v>
      </c>
      <c r="I2802">
        <v>6337</v>
      </c>
      <c r="J2802">
        <v>63329012</v>
      </c>
      <c r="K2802">
        <v>0</v>
      </c>
      <c r="L2802">
        <v>1</v>
      </c>
    </row>
    <row r="2803" spans="1:12" x14ac:dyDescent="0.25">
      <c r="A2803">
        <v>2022</v>
      </c>
      <c r="B2803">
        <v>6</v>
      </c>
      <c r="C2803">
        <v>220104</v>
      </c>
      <c r="D2803" t="s">
        <v>3128</v>
      </c>
      <c r="E2803" t="s">
        <v>16</v>
      </c>
      <c r="F2803" t="s">
        <v>3128</v>
      </c>
      <c r="G2803">
        <v>5</v>
      </c>
      <c r="H2803">
        <v>5</v>
      </c>
      <c r="I2803">
        <v>6337</v>
      </c>
      <c r="J2803">
        <v>63447815</v>
      </c>
      <c r="K2803">
        <v>0</v>
      </c>
      <c r="L2803">
        <v>1</v>
      </c>
    </row>
    <row r="2804" spans="1:12" x14ac:dyDescent="0.25">
      <c r="A2804">
        <v>2022</v>
      </c>
      <c r="B2804">
        <v>6</v>
      </c>
      <c r="C2804">
        <v>220104</v>
      </c>
      <c r="D2804" t="s">
        <v>3128</v>
      </c>
      <c r="E2804" t="s">
        <v>16</v>
      </c>
      <c r="F2804" t="s">
        <v>3128</v>
      </c>
      <c r="G2804">
        <v>5</v>
      </c>
      <c r="H2804">
        <v>5</v>
      </c>
      <c r="I2804">
        <v>6337</v>
      </c>
      <c r="J2804">
        <v>74269531</v>
      </c>
      <c r="K2804">
        <v>1</v>
      </c>
      <c r="L2804">
        <v>1</v>
      </c>
    </row>
    <row r="2805" spans="1:12" x14ac:dyDescent="0.25">
      <c r="A2805">
        <v>2022</v>
      </c>
      <c r="B2805">
        <v>6</v>
      </c>
      <c r="C2805">
        <v>220104</v>
      </c>
      <c r="D2805" t="s">
        <v>3128</v>
      </c>
      <c r="E2805" t="s">
        <v>16</v>
      </c>
      <c r="F2805" t="s">
        <v>3128</v>
      </c>
      <c r="G2805">
        <v>5</v>
      </c>
      <c r="H2805">
        <v>5</v>
      </c>
      <c r="I2805">
        <v>6337</v>
      </c>
      <c r="J2805">
        <v>74670113</v>
      </c>
      <c r="K2805">
        <v>1</v>
      </c>
      <c r="L2805">
        <v>1</v>
      </c>
    </row>
    <row r="2806" spans="1:12" x14ac:dyDescent="0.25">
      <c r="A2806">
        <v>2022</v>
      </c>
      <c r="B2806">
        <v>6</v>
      </c>
      <c r="C2806">
        <v>220104</v>
      </c>
      <c r="D2806" t="s">
        <v>3128</v>
      </c>
      <c r="E2806" t="s">
        <v>16</v>
      </c>
      <c r="F2806" t="s">
        <v>3128</v>
      </c>
      <c r="G2806">
        <v>5</v>
      </c>
      <c r="H2806">
        <v>5</v>
      </c>
      <c r="I2806">
        <v>6337</v>
      </c>
      <c r="J2806">
        <v>77189833</v>
      </c>
      <c r="K2806">
        <v>1</v>
      </c>
      <c r="L2806">
        <v>1</v>
      </c>
    </row>
    <row r="2807" spans="1:12" x14ac:dyDescent="0.25">
      <c r="A2807">
        <v>2022</v>
      </c>
      <c r="B2807">
        <v>6</v>
      </c>
      <c r="C2807">
        <v>220104</v>
      </c>
      <c r="D2807" t="s">
        <v>3128</v>
      </c>
      <c r="E2807" t="s">
        <v>16</v>
      </c>
      <c r="F2807" t="s">
        <v>3128</v>
      </c>
      <c r="G2807">
        <v>5</v>
      </c>
      <c r="H2807">
        <v>5</v>
      </c>
      <c r="I2807">
        <v>6337</v>
      </c>
      <c r="J2807">
        <v>77199243</v>
      </c>
      <c r="K2807">
        <v>0</v>
      </c>
      <c r="L2807">
        <v>1</v>
      </c>
    </row>
    <row r="2808" spans="1:12" x14ac:dyDescent="0.25">
      <c r="A2808">
        <v>2022</v>
      </c>
      <c r="B2808">
        <v>6</v>
      </c>
      <c r="C2808">
        <v>220104</v>
      </c>
      <c r="D2808" t="s">
        <v>3128</v>
      </c>
      <c r="E2808" t="s">
        <v>16</v>
      </c>
      <c r="F2808" t="s">
        <v>3128</v>
      </c>
      <c r="G2808">
        <v>5</v>
      </c>
      <c r="H2808">
        <v>5</v>
      </c>
      <c r="I2808">
        <v>6337</v>
      </c>
      <c r="J2808">
        <v>77724471</v>
      </c>
      <c r="K2808">
        <v>1</v>
      </c>
      <c r="L2808">
        <v>1</v>
      </c>
    </row>
    <row r="2809" spans="1:12" x14ac:dyDescent="0.25">
      <c r="A2809">
        <v>2022</v>
      </c>
      <c r="B2809">
        <v>6</v>
      </c>
      <c r="C2809">
        <v>220104</v>
      </c>
      <c r="D2809" t="s">
        <v>3128</v>
      </c>
      <c r="E2809" t="s">
        <v>16</v>
      </c>
      <c r="F2809" t="s">
        <v>3128</v>
      </c>
      <c r="G2809">
        <v>5</v>
      </c>
      <c r="H2809">
        <v>5</v>
      </c>
      <c r="I2809">
        <v>6337</v>
      </c>
      <c r="J2809">
        <v>78366613</v>
      </c>
      <c r="K2809">
        <v>0</v>
      </c>
      <c r="L2809">
        <v>1</v>
      </c>
    </row>
    <row r="2810" spans="1:12" x14ac:dyDescent="0.25">
      <c r="A2810">
        <v>2022</v>
      </c>
      <c r="B2810">
        <v>6</v>
      </c>
      <c r="C2810">
        <v>220104</v>
      </c>
      <c r="D2810" t="s">
        <v>3128</v>
      </c>
      <c r="E2810" t="s">
        <v>16</v>
      </c>
      <c r="F2810" t="s">
        <v>3128</v>
      </c>
      <c r="G2810">
        <v>5</v>
      </c>
      <c r="H2810">
        <v>5</v>
      </c>
      <c r="I2810">
        <v>6337</v>
      </c>
      <c r="J2810">
        <v>78882139</v>
      </c>
      <c r="K2810">
        <v>0</v>
      </c>
      <c r="L2810">
        <v>1</v>
      </c>
    </row>
    <row r="2811" spans="1:12" x14ac:dyDescent="0.25">
      <c r="A2811">
        <v>2022</v>
      </c>
      <c r="B2811">
        <v>6</v>
      </c>
      <c r="C2811">
        <v>220104</v>
      </c>
      <c r="D2811" t="s">
        <v>3128</v>
      </c>
      <c r="E2811" t="s">
        <v>16</v>
      </c>
      <c r="F2811" t="s">
        <v>3128</v>
      </c>
      <c r="G2811">
        <v>5</v>
      </c>
      <c r="H2811">
        <v>5</v>
      </c>
      <c r="I2811">
        <v>6337</v>
      </c>
      <c r="J2811">
        <v>78917353</v>
      </c>
      <c r="K2811">
        <v>1</v>
      </c>
      <c r="L2811">
        <v>1</v>
      </c>
    </row>
    <row r="2812" spans="1:12" x14ac:dyDescent="0.25">
      <c r="A2812">
        <v>2022</v>
      </c>
      <c r="B2812">
        <v>6</v>
      </c>
      <c r="C2812">
        <v>220104</v>
      </c>
      <c r="D2812" t="s">
        <v>3128</v>
      </c>
      <c r="E2812" t="s">
        <v>16</v>
      </c>
      <c r="F2812" t="s">
        <v>3128</v>
      </c>
      <c r="G2812">
        <v>5</v>
      </c>
      <c r="H2812">
        <v>5</v>
      </c>
      <c r="I2812">
        <v>6337</v>
      </c>
      <c r="J2812">
        <v>79156566</v>
      </c>
      <c r="K2812">
        <v>0</v>
      </c>
      <c r="L2812">
        <v>1</v>
      </c>
    </row>
    <row r="2813" spans="1:12" x14ac:dyDescent="0.25">
      <c r="A2813">
        <v>2022</v>
      </c>
      <c r="B2813">
        <v>6</v>
      </c>
      <c r="C2813">
        <v>220104</v>
      </c>
      <c r="D2813" t="s">
        <v>3128</v>
      </c>
      <c r="E2813" t="s">
        <v>16</v>
      </c>
      <c r="F2813" t="s">
        <v>3128</v>
      </c>
      <c r="G2813">
        <v>5</v>
      </c>
      <c r="H2813">
        <v>5</v>
      </c>
      <c r="I2813">
        <v>6337</v>
      </c>
      <c r="J2813">
        <v>79349124</v>
      </c>
      <c r="K2813">
        <v>0</v>
      </c>
      <c r="L2813">
        <v>1</v>
      </c>
    </row>
    <row r="2814" spans="1:12" x14ac:dyDescent="0.25">
      <c r="A2814">
        <v>2022</v>
      </c>
      <c r="B2814">
        <v>6</v>
      </c>
      <c r="C2814">
        <v>220104</v>
      </c>
      <c r="D2814" t="s">
        <v>3128</v>
      </c>
      <c r="E2814" t="s">
        <v>16</v>
      </c>
      <c r="F2814" t="s">
        <v>3128</v>
      </c>
      <c r="G2814">
        <v>5</v>
      </c>
      <c r="H2814">
        <v>5</v>
      </c>
      <c r="I2814">
        <v>6337</v>
      </c>
      <c r="J2814">
        <v>79351810</v>
      </c>
      <c r="K2814">
        <v>0</v>
      </c>
      <c r="L2814">
        <v>1</v>
      </c>
    </row>
    <row r="2815" spans="1:12" x14ac:dyDescent="0.25">
      <c r="A2815">
        <v>2022</v>
      </c>
      <c r="B2815">
        <v>6</v>
      </c>
      <c r="C2815">
        <v>220104</v>
      </c>
      <c r="D2815" t="s">
        <v>3128</v>
      </c>
      <c r="E2815" t="s">
        <v>16</v>
      </c>
      <c r="F2815" t="s">
        <v>3128</v>
      </c>
      <c r="G2815">
        <v>5</v>
      </c>
      <c r="H2815">
        <v>5</v>
      </c>
      <c r="I2815">
        <v>6337</v>
      </c>
      <c r="J2815">
        <v>79413918</v>
      </c>
      <c r="K2815">
        <v>0</v>
      </c>
      <c r="L2815">
        <v>1</v>
      </c>
    </row>
    <row r="2816" spans="1:12" x14ac:dyDescent="0.25">
      <c r="A2816">
        <v>2022</v>
      </c>
      <c r="B2816">
        <v>6</v>
      </c>
      <c r="C2816">
        <v>220104</v>
      </c>
      <c r="D2816" t="s">
        <v>3128</v>
      </c>
      <c r="E2816" t="s">
        <v>16</v>
      </c>
      <c r="F2816" t="s">
        <v>3128</v>
      </c>
      <c r="G2816">
        <v>5</v>
      </c>
      <c r="H2816">
        <v>5</v>
      </c>
      <c r="I2816">
        <v>6337</v>
      </c>
      <c r="J2816">
        <v>79601487</v>
      </c>
      <c r="K2816">
        <v>0</v>
      </c>
      <c r="L2816">
        <v>1</v>
      </c>
    </row>
    <row r="2817" spans="1:12" x14ac:dyDescent="0.25">
      <c r="A2817">
        <v>2022</v>
      </c>
      <c r="B2817">
        <v>6</v>
      </c>
      <c r="C2817">
        <v>220104</v>
      </c>
      <c r="D2817" t="s">
        <v>3128</v>
      </c>
      <c r="E2817" t="s">
        <v>16</v>
      </c>
      <c r="F2817" t="s">
        <v>3128</v>
      </c>
      <c r="G2817">
        <v>5</v>
      </c>
      <c r="H2817">
        <v>5</v>
      </c>
      <c r="I2817">
        <v>6337</v>
      </c>
      <c r="J2817">
        <v>79603120</v>
      </c>
      <c r="K2817">
        <v>0</v>
      </c>
      <c r="L2817">
        <v>1</v>
      </c>
    </row>
    <row r="2818" spans="1:12" x14ac:dyDescent="0.25">
      <c r="A2818">
        <v>2022</v>
      </c>
      <c r="B2818">
        <v>6</v>
      </c>
      <c r="C2818">
        <v>220104</v>
      </c>
      <c r="D2818" t="s">
        <v>3128</v>
      </c>
      <c r="E2818" t="s">
        <v>16</v>
      </c>
      <c r="F2818" t="s">
        <v>3128</v>
      </c>
      <c r="G2818">
        <v>5</v>
      </c>
      <c r="H2818">
        <v>5</v>
      </c>
      <c r="I2818">
        <v>6337</v>
      </c>
      <c r="J2818">
        <v>79758271</v>
      </c>
      <c r="K2818">
        <v>1</v>
      </c>
      <c r="L2818">
        <v>1</v>
      </c>
    </row>
    <row r="2819" spans="1:12" x14ac:dyDescent="0.25">
      <c r="A2819">
        <v>2022</v>
      </c>
      <c r="B2819">
        <v>6</v>
      </c>
      <c r="C2819">
        <v>220104</v>
      </c>
      <c r="D2819" t="s">
        <v>3128</v>
      </c>
      <c r="E2819" t="s">
        <v>16</v>
      </c>
      <c r="F2819" t="s">
        <v>3128</v>
      </c>
      <c r="G2819">
        <v>5</v>
      </c>
      <c r="H2819">
        <v>5</v>
      </c>
      <c r="I2819">
        <v>6337</v>
      </c>
      <c r="J2819">
        <v>79759736</v>
      </c>
      <c r="K2819">
        <v>1</v>
      </c>
      <c r="L2819">
        <v>1</v>
      </c>
    </row>
    <row r="2820" spans="1:12" x14ac:dyDescent="0.25">
      <c r="A2820">
        <v>2022</v>
      </c>
      <c r="B2820">
        <v>6</v>
      </c>
      <c r="C2820">
        <v>220104</v>
      </c>
      <c r="D2820" t="s">
        <v>3128</v>
      </c>
      <c r="E2820" t="s">
        <v>16</v>
      </c>
      <c r="F2820" t="s">
        <v>3128</v>
      </c>
      <c r="G2820">
        <v>5</v>
      </c>
      <c r="H2820">
        <v>5</v>
      </c>
      <c r="I2820">
        <v>6337</v>
      </c>
      <c r="J2820">
        <v>79775486</v>
      </c>
      <c r="K2820">
        <v>1</v>
      </c>
      <c r="L2820">
        <v>1</v>
      </c>
    </row>
    <row r="2821" spans="1:12" x14ac:dyDescent="0.25">
      <c r="A2821">
        <v>2022</v>
      </c>
      <c r="B2821">
        <v>6</v>
      </c>
      <c r="C2821">
        <v>220104</v>
      </c>
      <c r="D2821" t="s">
        <v>3128</v>
      </c>
      <c r="E2821" t="s">
        <v>16</v>
      </c>
      <c r="F2821" t="s">
        <v>3128</v>
      </c>
      <c r="G2821">
        <v>5</v>
      </c>
      <c r="H2821">
        <v>5</v>
      </c>
      <c r="I2821">
        <v>6337</v>
      </c>
      <c r="J2821">
        <v>79793085</v>
      </c>
      <c r="K2821">
        <v>0</v>
      </c>
      <c r="L2821">
        <v>1</v>
      </c>
    </row>
    <row r="2822" spans="1:12" x14ac:dyDescent="0.25">
      <c r="A2822">
        <v>2022</v>
      </c>
      <c r="B2822">
        <v>6</v>
      </c>
      <c r="C2822">
        <v>220104</v>
      </c>
      <c r="D2822" t="s">
        <v>3128</v>
      </c>
      <c r="E2822" t="s">
        <v>16</v>
      </c>
      <c r="F2822" t="s">
        <v>3128</v>
      </c>
      <c r="G2822">
        <v>5</v>
      </c>
      <c r="H2822">
        <v>5</v>
      </c>
      <c r="I2822">
        <v>6337</v>
      </c>
      <c r="J2822">
        <v>79870997</v>
      </c>
      <c r="K2822">
        <v>1</v>
      </c>
      <c r="L2822">
        <v>1</v>
      </c>
    </row>
    <row r="2823" spans="1:12" x14ac:dyDescent="0.25">
      <c r="A2823">
        <v>2022</v>
      </c>
      <c r="B2823">
        <v>6</v>
      </c>
      <c r="C2823">
        <v>220104</v>
      </c>
      <c r="D2823" t="s">
        <v>3128</v>
      </c>
      <c r="E2823" t="s">
        <v>16</v>
      </c>
      <c r="F2823" t="s">
        <v>3128</v>
      </c>
      <c r="G2823">
        <v>5</v>
      </c>
      <c r="H2823">
        <v>5</v>
      </c>
      <c r="I2823">
        <v>6337</v>
      </c>
      <c r="J2823">
        <v>79895622</v>
      </c>
      <c r="K2823">
        <v>0</v>
      </c>
      <c r="L2823">
        <v>1</v>
      </c>
    </row>
    <row r="2824" spans="1:12" x14ac:dyDescent="0.25">
      <c r="A2824">
        <v>2022</v>
      </c>
      <c r="B2824">
        <v>6</v>
      </c>
      <c r="C2824">
        <v>220104</v>
      </c>
      <c r="D2824" t="s">
        <v>3128</v>
      </c>
      <c r="E2824" t="s">
        <v>16</v>
      </c>
      <c r="F2824" t="s">
        <v>3128</v>
      </c>
      <c r="G2824">
        <v>5</v>
      </c>
      <c r="H2824">
        <v>5</v>
      </c>
      <c r="I2824">
        <v>6337</v>
      </c>
      <c r="J2824">
        <v>79897025</v>
      </c>
      <c r="K2824">
        <v>0</v>
      </c>
      <c r="L2824">
        <v>1</v>
      </c>
    </row>
    <row r="2825" spans="1:12" x14ac:dyDescent="0.25">
      <c r="A2825">
        <v>2022</v>
      </c>
      <c r="B2825">
        <v>6</v>
      </c>
      <c r="C2825">
        <v>220104</v>
      </c>
      <c r="D2825" t="s">
        <v>3128</v>
      </c>
      <c r="E2825" t="s">
        <v>16</v>
      </c>
      <c r="F2825" t="s">
        <v>3128</v>
      </c>
      <c r="G2825">
        <v>5</v>
      </c>
      <c r="H2825">
        <v>5</v>
      </c>
      <c r="I2825">
        <v>6337</v>
      </c>
      <c r="J2825">
        <v>79906729</v>
      </c>
      <c r="K2825">
        <v>1</v>
      </c>
      <c r="L2825">
        <v>1</v>
      </c>
    </row>
    <row r="2826" spans="1:12" x14ac:dyDescent="0.25">
      <c r="A2826">
        <v>2022</v>
      </c>
      <c r="B2826">
        <v>6</v>
      </c>
      <c r="C2826">
        <v>220104</v>
      </c>
      <c r="D2826" t="s">
        <v>3128</v>
      </c>
      <c r="E2826" t="s">
        <v>16</v>
      </c>
      <c r="F2826" t="s">
        <v>3128</v>
      </c>
      <c r="G2826">
        <v>5</v>
      </c>
      <c r="H2826">
        <v>5</v>
      </c>
      <c r="I2826">
        <v>6337</v>
      </c>
      <c r="J2826">
        <v>79948684</v>
      </c>
      <c r="K2826">
        <v>1</v>
      </c>
      <c r="L2826">
        <v>1</v>
      </c>
    </row>
    <row r="2827" spans="1:12" x14ac:dyDescent="0.25">
      <c r="A2827">
        <v>2022</v>
      </c>
      <c r="B2827">
        <v>6</v>
      </c>
      <c r="C2827">
        <v>220104</v>
      </c>
      <c r="D2827" t="s">
        <v>3128</v>
      </c>
      <c r="E2827" t="s">
        <v>16</v>
      </c>
      <c r="F2827" t="s">
        <v>3128</v>
      </c>
      <c r="G2827">
        <v>5</v>
      </c>
      <c r="H2827">
        <v>5</v>
      </c>
      <c r="I2827">
        <v>6337</v>
      </c>
      <c r="J2827">
        <v>79986086</v>
      </c>
      <c r="K2827">
        <v>1</v>
      </c>
      <c r="L2827">
        <v>1</v>
      </c>
    </row>
    <row r="2828" spans="1:12" x14ac:dyDescent="0.25">
      <c r="A2828">
        <v>2022</v>
      </c>
      <c r="B2828">
        <v>6</v>
      </c>
      <c r="C2828">
        <v>220104</v>
      </c>
      <c r="D2828" t="s">
        <v>3128</v>
      </c>
      <c r="E2828" t="s">
        <v>16</v>
      </c>
      <c r="F2828" t="s">
        <v>3128</v>
      </c>
      <c r="G2828">
        <v>5</v>
      </c>
      <c r="H2828">
        <v>5</v>
      </c>
      <c r="I2828">
        <v>6337</v>
      </c>
      <c r="J2828">
        <v>80769440</v>
      </c>
      <c r="K2828">
        <v>0</v>
      </c>
      <c r="L2828">
        <v>1</v>
      </c>
    </row>
    <row r="2829" spans="1:12" x14ac:dyDescent="0.25">
      <c r="A2829">
        <v>2022</v>
      </c>
      <c r="B2829">
        <v>6</v>
      </c>
      <c r="C2829">
        <v>220104</v>
      </c>
      <c r="D2829" t="s">
        <v>3128</v>
      </c>
      <c r="E2829" t="s">
        <v>16</v>
      </c>
      <c r="F2829" t="s">
        <v>3128</v>
      </c>
      <c r="G2829">
        <v>5</v>
      </c>
      <c r="H2829">
        <v>5</v>
      </c>
      <c r="I2829">
        <v>6337</v>
      </c>
      <c r="J2829">
        <v>80815358</v>
      </c>
      <c r="K2829">
        <v>0</v>
      </c>
      <c r="L2829">
        <v>1</v>
      </c>
    </row>
    <row r="2830" spans="1:12" x14ac:dyDescent="0.25">
      <c r="A2830">
        <v>2022</v>
      </c>
      <c r="B2830">
        <v>6</v>
      </c>
      <c r="C2830">
        <v>220104</v>
      </c>
      <c r="D2830" t="s">
        <v>3128</v>
      </c>
      <c r="E2830" t="s">
        <v>16</v>
      </c>
      <c r="F2830" t="s">
        <v>3128</v>
      </c>
      <c r="G2830">
        <v>5</v>
      </c>
      <c r="H2830">
        <v>5</v>
      </c>
      <c r="I2830">
        <v>6337</v>
      </c>
      <c r="J2830">
        <v>80815361</v>
      </c>
      <c r="K2830">
        <v>1</v>
      </c>
      <c r="L2830">
        <v>1</v>
      </c>
    </row>
    <row r="2831" spans="1:12" x14ac:dyDescent="0.25">
      <c r="A2831">
        <v>2022</v>
      </c>
      <c r="B2831">
        <v>6</v>
      </c>
      <c r="C2831">
        <v>220104</v>
      </c>
      <c r="D2831" t="s">
        <v>3128</v>
      </c>
      <c r="E2831" t="s">
        <v>16</v>
      </c>
      <c r="F2831" t="s">
        <v>3128</v>
      </c>
      <c r="G2831">
        <v>5</v>
      </c>
      <c r="H2831">
        <v>5</v>
      </c>
      <c r="I2831">
        <v>6337</v>
      </c>
      <c r="J2831">
        <v>80815383</v>
      </c>
      <c r="K2831">
        <v>0</v>
      </c>
      <c r="L2831">
        <v>1</v>
      </c>
    </row>
    <row r="2832" spans="1:12" x14ac:dyDescent="0.25">
      <c r="A2832">
        <v>2022</v>
      </c>
      <c r="B2832">
        <v>6</v>
      </c>
      <c r="C2832">
        <v>220104</v>
      </c>
      <c r="D2832" t="s">
        <v>3128</v>
      </c>
      <c r="E2832" t="s">
        <v>16</v>
      </c>
      <c r="F2832" t="s">
        <v>3128</v>
      </c>
      <c r="G2832">
        <v>5</v>
      </c>
      <c r="H2832">
        <v>5</v>
      </c>
      <c r="I2832">
        <v>6337</v>
      </c>
      <c r="J2832">
        <v>80992289</v>
      </c>
      <c r="K2832">
        <v>0</v>
      </c>
      <c r="L2832">
        <v>1</v>
      </c>
    </row>
    <row r="2833" spans="1:12" x14ac:dyDescent="0.25">
      <c r="A2833">
        <v>2022</v>
      </c>
      <c r="B2833">
        <v>6</v>
      </c>
      <c r="C2833">
        <v>220104</v>
      </c>
      <c r="D2833" t="s">
        <v>3128</v>
      </c>
      <c r="E2833" t="s">
        <v>16</v>
      </c>
      <c r="F2833" t="s">
        <v>3128</v>
      </c>
      <c r="G2833">
        <v>5</v>
      </c>
      <c r="H2833">
        <v>5</v>
      </c>
      <c r="I2833">
        <v>6337</v>
      </c>
      <c r="J2833">
        <v>81015901</v>
      </c>
      <c r="K2833">
        <v>0</v>
      </c>
      <c r="L2833">
        <v>1</v>
      </c>
    </row>
    <row r="2834" spans="1:12" x14ac:dyDescent="0.25">
      <c r="A2834">
        <v>2022</v>
      </c>
      <c r="B2834">
        <v>6</v>
      </c>
      <c r="C2834">
        <v>220104</v>
      </c>
      <c r="D2834" t="s">
        <v>3128</v>
      </c>
      <c r="E2834" t="s">
        <v>16</v>
      </c>
      <c r="F2834" t="s">
        <v>3128</v>
      </c>
      <c r="G2834">
        <v>5</v>
      </c>
      <c r="H2834">
        <v>5</v>
      </c>
      <c r="I2834">
        <v>6337</v>
      </c>
      <c r="J2834">
        <v>81015925</v>
      </c>
      <c r="K2834">
        <v>0</v>
      </c>
      <c r="L2834">
        <v>1</v>
      </c>
    </row>
    <row r="2835" spans="1:12" x14ac:dyDescent="0.25">
      <c r="A2835">
        <v>2022</v>
      </c>
      <c r="B2835">
        <v>6</v>
      </c>
      <c r="C2835">
        <v>220104</v>
      </c>
      <c r="D2835" t="s">
        <v>3128</v>
      </c>
      <c r="E2835" t="s">
        <v>16</v>
      </c>
      <c r="F2835" t="s">
        <v>3128</v>
      </c>
      <c r="G2835">
        <v>5</v>
      </c>
      <c r="H2835">
        <v>5</v>
      </c>
      <c r="I2835">
        <v>6337</v>
      </c>
      <c r="J2835">
        <v>81015928</v>
      </c>
      <c r="K2835">
        <v>0</v>
      </c>
      <c r="L2835">
        <v>1</v>
      </c>
    </row>
    <row r="2836" spans="1:12" x14ac:dyDescent="0.25">
      <c r="A2836">
        <v>2022</v>
      </c>
      <c r="B2836">
        <v>6</v>
      </c>
      <c r="C2836">
        <v>220104</v>
      </c>
      <c r="D2836" t="s">
        <v>3128</v>
      </c>
      <c r="E2836" t="s">
        <v>16</v>
      </c>
      <c r="F2836" t="s">
        <v>3128</v>
      </c>
      <c r="G2836">
        <v>5</v>
      </c>
      <c r="H2836">
        <v>5</v>
      </c>
      <c r="I2836">
        <v>6337</v>
      </c>
      <c r="J2836">
        <v>81015980</v>
      </c>
      <c r="K2836">
        <v>0</v>
      </c>
      <c r="L2836">
        <v>1</v>
      </c>
    </row>
    <row r="2837" spans="1:12" x14ac:dyDescent="0.25">
      <c r="A2837">
        <v>2022</v>
      </c>
      <c r="B2837">
        <v>6</v>
      </c>
      <c r="C2837">
        <v>220104</v>
      </c>
      <c r="D2837" t="s">
        <v>3128</v>
      </c>
      <c r="E2837" t="s">
        <v>16</v>
      </c>
      <c r="F2837" t="s">
        <v>3128</v>
      </c>
      <c r="G2837">
        <v>5</v>
      </c>
      <c r="H2837">
        <v>5</v>
      </c>
      <c r="I2837">
        <v>6337</v>
      </c>
      <c r="J2837">
        <v>81182973</v>
      </c>
      <c r="K2837">
        <v>0</v>
      </c>
      <c r="L2837">
        <v>1</v>
      </c>
    </row>
    <row r="2838" spans="1:12" x14ac:dyDescent="0.25">
      <c r="A2838">
        <v>2022</v>
      </c>
      <c r="B2838">
        <v>6</v>
      </c>
      <c r="C2838">
        <v>220104</v>
      </c>
      <c r="D2838" t="s">
        <v>3128</v>
      </c>
      <c r="E2838" t="s">
        <v>16</v>
      </c>
      <c r="F2838" t="s">
        <v>3128</v>
      </c>
      <c r="G2838">
        <v>5</v>
      </c>
      <c r="H2838">
        <v>5</v>
      </c>
      <c r="I2838">
        <v>6337</v>
      </c>
      <c r="J2838">
        <v>81297882</v>
      </c>
      <c r="K2838">
        <v>0</v>
      </c>
      <c r="L2838">
        <v>1</v>
      </c>
    </row>
    <row r="2839" spans="1:12" x14ac:dyDescent="0.25">
      <c r="A2839">
        <v>2022</v>
      </c>
      <c r="B2839">
        <v>6</v>
      </c>
      <c r="C2839">
        <v>220104</v>
      </c>
      <c r="D2839" t="s">
        <v>3128</v>
      </c>
      <c r="E2839" t="s">
        <v>16</v>
      </c>
      <c r="F2839" t="s">
        <v>3128</v>
      </c>
      <c r="G2839">
        <v>5</v>
      </c>
      <c r="H2839">
        <v>5</v>
      </c>
      <c r="I2839">
        <v>6337</v>
      </c>
      <c r="J2839">
        <v>81297883</v>
      </c>
      <c r="K2839">
        <v>0</v>
      </c>
      <c r="L2839">
        <v>1</v>
      </c>
    </row>
    <row r="2840" spans="1:12" x14ac:dyDescent="0.25">
      <c r="A2840">
        <v>2022</v>
      </c>
      <c r="B2840">
        <v>6</v>
      </c>
      <c r="C2840">
        <v>220104</v>
      </c>
      <c r="D2840" t="s">
        <v>3128</v>
      </c>
      <c r="E2840" t="s">
        <v>16</v>
      </c>
      <c r="F2840" t="s">
        <v>3128</v>
      </c>
      <c r="G2840">
        <v>5</v>
      </c>
      <c r="H2840">
        <v>5</v>
      </c>
      <c r="I2840">
        <v>6337</v>
      </c>
      <c r="J2840">
        <v>81336965</v>
      </c>
      <c r="K2840">
        <v>1</v>
      </c>
      <c r="L2840">
        <v>1</v>
      </c>
    </row>
    <row r="2841" spans="1:12" x14ac:dyDescent="0.25">
      <c r="A2841">
        <v>2022</v>
      </c>
      <c r="B2841">
        <v>6</v>
      </c>
      <c r="C2841">
        <v>220104</v>
      </c>
      <c r="D2841" t="s">
        <v>3128</v>
      </c>
      <c r="E2841" t="s">
        <v>16</v>
      </c>
      <c r="F2841" t="s">
        <v>3128</v>
      </c>
      <c r="G2841">
        <v>5</v>
      </c>
      <c r="H2841">
        <v>5</v>
      </c>
      <c r="I2841">
        <v>6337</v>
      </c>
      <c r="J2841">
        <v>81409502</v>
      </c>
      <c r="K2841">
        <v>0</v>
      </c>
      <c r="L2841">
        <v>1</v>
      </c>
    </row>
    <row r="2842" spans="1:12" x14ac:dyDescent="0.25">
      <c r="A2842">
        <v>2022</v>
      </c>
      <c r="B2842">
        <v>6</v>
      </c>
      <c r="C2842">
        <v>220104</v>
      </c>
      <c r="D2842" t="s">
        <v>3128</v>
      </c>
      <c r="E2842" t="s">
        <v>16</v>
      </c>
      <c r="F2842" t="s">
        <v>3128</v>
      </c>
      <c r="G2842">
        <v>5</v>
      </c>
      <c r="H2842">
        <v>5</v>
      </c>
      <c r="I2842">
        <v>6337</v>
      </c>
      <c r="J2842">
        <v>81409504</v>
      </c>
      <c r="K2842">
        <v>0</v>
      </c>
      <c r="L2842">
        <v>1</v>
      </c>
    </row>
    <row r="2843" spans="1:12" x14ac:dyDescent="0.25">
      <c r="A2843">
        <v>2022</v>
      </c>
      <c r="B2843">
        <v>6</v>
      </c>
      <c r="C2843">
        <v>220104</v>
      </c>
      <c r="D2843" t="s">
        <v>3128</v>
      </c>
      <c r="E2843" t="s">
        <v>16</v>
      </c>
      <c r="F2843" t="s">
        <v>3128</v>
      </c>
      <c r="G2843">
        <v>5</v>
      </c>
      <c r="H2843">
        <v>5</v>
      </c>
      <c r="I2843">
        <v>6337</v>
      </c>
      <c r="J2843">
        <v>81409508</v>
      </c>
      <c r="K2843">
        <v>0</v>
      </c>
      <c r="L2843">
        <v>1</v>
      </c>
    </row>
    <row r="2844" spans="1:12" x14ac:dyDescent="0.25">
      <c r="A2844">
        <v>2022</v>
      </c>
      <c r="B2844">
        <v>6</v>
      </c>
      <c r="C2844">
        <v>220104</v>
      </c>
      <c r="D2844" t="s">
        <v>3128</v>
      </c>
      <c r="E2844" t="s">
        <v>16</v>
      </c>
      <c r="F2844" t="s">
        <v>3128</v>
      </c>
      <c r="G2844">
        <v>5</v>
      </c>
      <c r="H2844">
        <v>5</v>
      </c>
      <c r="I2844">
        <v>6337</v>
      </c>
      <c r="J2844">
        <v>81409524</v>
      </c>
      <c r="K2844">
        <v>1</v>
      </c>
      <c r="L2844">
        <v>1</v>
      </c>
    </row>
    <row r="2845" spans="1:12" x14ac:dyDescent="0.25">
      <c r="A2845">
        <v>2022</v>
      </c>
      <c r="B2845">
        <v>6</v>
      </c>
      <c r="C2845">
        <v>220104</v>
      </c>
      <c r="D2845" t="s">
        <v>3128</v>
      </c>
      <c r="E2845" t="s">
        <v>16</v>
      </c>
      <c r="F2845" t="s">
        <v>3128</v>
      </c>
      <c r="G2845">
        <v>5</v>
      </c>
      <c r="H2845">
        <v>5</v>
      </c>
      <c r="I2845">
        <v>6337</v>
      </c>
      <c r="J2845">
        <v>81409542</v>
      </c>
      <c r="K2845">
        <v>0</v>
      </c>
      <c r="L2845">
        <v>1</v>
      </c>
    </row>
    <row r="2846" spans="1:12" x14ac:dyDescent="0.25">
      <c r="A2846">
        <v>2022</v>
      </c>
      <c r="B2846">
        <v>6</v>
      </c>
      <c r="C2846">
        <v>220104</v>
      </c>
      <c r="D2846" t="s">
        <v>3128</v>
      </c>
      <c r="E2846" t="s">
        <v>16</v>
      </c>
      <c r="F2846" t="s">
        <v>3128</v>
      </c>
      <c r="G2846">
        <v>5</v>
      </c>
      <c r="H2846">
        <v>5</v>
      </c>
      <c r="I2846">
        <v>6337</v>
      </c>
      <c r="J2846">
        <v>81409564</v>
      </c>
      <c r="K2846">
        <v>0</v>
      </c>
      <c r="L2846">
        <v>1</v>
      </c>
    </row>
    <row r="2847" spans="1:12" x14ac:dyDescent="0.25">
      <c r="A2847">
        <v>2022</v>
      </c>
      <c r="B2847">
        <v>6</v>
      </c>
      <c r="C2847">
        <v>220104</v>
      </c>
      <c r="D2847" t="s">
        <v>3128</v>
      </c>
      <c r="E2847" t="s">
        <v>16</v>
      </c>
      <c r="F2847" t="s">
        <v>3128</v>
      </c>
      <c r="G2847">
        <v>5</v>
      </c>
      <c r="H2847">
        <v>5</v>
      </c>
      <c r="I2847">
        <v>6337</v>
      </c>
      <c r="J2847">
        <v>81409576</v>
      </c>
      <c r="K2847">
        <v>0</v>
      </c>
      <c r="L2847">
        <v>1</v>
      </c>
    </row>
    <row r="2848" spans="1:12" x14ac:dyDescent="0.25">
      <c r="A2848">
        <v>2022</v>
      </c>
      <c r="B2848">
        <v>6</v>
      </c>
      <c r="C2848">
        <v>220104</v>
      </c>
      <c r="D2848" t="s">
        <v>3128</v>
      </c>
      <c r="E2848" t="s">
        <v>16</v>
      </c>
      <c r="F2848" t="s">
        <v>3128</v>
      </c>
      <c r="G2848">
        <v>5</v>
      </c>
      <c r="H2848">
        <v>5</v>
      </c>
      <c r="I2848">
        <v>6337</v>
      </c>
      <c r="J2848">
        <v>81409586</v>
      </c>
      <c r="K2848">
        <v>1</v>
      </c>
      <c r="L2848">
        <v>1</v>
      </c>
    </row>
    <row r="2849" spans="1:12" x14ac:dyDescent="0.25">
      <c r="A2849">
        <v>2022</v>
      </c>
      <c r="B2849">
        <v>6</v>
      </c>
      <c r="C2849">
        <v>220104</v>
      </c>
      <c r="D2849" t="s">
        <v>3128</v>
      </c>
      <c r="E2849" t="s">
        <v>16</v>
      </c>
      <c r="F2849" t="s">
        <v>3128</v>
      </c>
      <c r="G2849">
        <v>5</v>
      </c>
      <c r="H2849">
        <v>5</v>
      </c>
      <c r="I2849">
        <v>6337</v>
      </c>
      <c r="J2849">
        <v>81409593</v>
      </c>
      <c r="K2849">
        <v>1</v>
      </c>
      <c r="L2849">
        <v>1</v>
      </c>
    </row>
    <row r="2850" spans="1:12" x14ac:dyDescent="0.25">
      <c r="A2850">
        <v>2022</v>
      </c>
      <c r="B2850">
        <v>6</v>
      </c>
      <c r="C2850">
        <v>220104</v>
      </c>
      <c r="D2850" t="s">
        <v>3128</v>
      </c>
      <c r="E2850" t="s">
        <v>16</v>
      </c>
      <c r="F2850" t="s">
        <v>3128</v>
      </c>
      <c r="G2850">
        <v>5</v>
      </c>
      <c r="H2850">
        <v>5</v>
      </c>
      <c r="I2850">
        <v>6337</v>
      </c>
      <c r="J2850">
        <v>81458833</v>
      </c>
      <c r="K2850">
        <v>0</v>
      </c>
      <c r="L2850">
        <v>1</v>
      </c>
    </row>
    <row r="2851" spans="1:12" x14ac:dyDescent="0.25">
      <c r="A2851">
        <v>2022</v>
      </c>
      <c r="B2851">
        <v>6</v>
      </c>
      <c r="C2851">
        <v>220104</v>
      </c>
      <c r="D2851" t="s">
        <v>3128</v>
      </c>
      <c r="E2851" t="s">
        <v>16</v>
      </c>
      <c r="F2851" t="s">
        <v>3128</v>
      </c>
      <c r="G2851">
        <v>5</v>
      </c>
      <c r="H2851">
        <v>5</v>
      </c>
      <c r="I2851">
        <v>6337</v>
      </c>
      <c r="J2851">
        <v>81458923</v>
      </c>
      <c r="K2851">
        <v>0</v>
      </c>
      <c r="L2851">
        <v>1</v>
      </c>
    </row>
    <row r="2852" spans="1:12" x14ac:dyDescent="0.25">
      <c r="A2852">
        <v>2022</v>
      </c>
      <c r="B2852">
        <v>6</v>
      </c>
      <c r="C2852">
        <v>220104</v>
      </c>
      <c r="D2852" t="s">
        <v>3128</v>
      </c>
      <c r="E2852" t="s">
        <v>16</v>
      </c>
      <c r="F2852" t="s">
        <v>3128</v>
      </c>
      <c r="G2852">
        <v>5</v>
      </c>
      <c r="H2852">
        <v>5</v>
      </c>
      <c r="I2852">
        <v>6337</v>
      </c>
      <c r="J2852">
        <v>81458945</v>
      </c>
      <c r="K2852">
        <v>0</v>
      </c>
      <c r="L2852">
        <v>1</v>
      </c>
    </row>
    <row r="2853" spans="1:12" x14ac:dyDescent="0.25">
      <c r="A2853">
        <v>2022</v>
      </c>
      <c r="B2853">
        <v>6</v>
      </c>
      <c r="C2853">
        <v>220104</v>
      </c>
      <c r="D2853" t="s">
        <v>3128</v>
      </c>
      <c r="E2853" t="s">
        <v>16</v>
      </c>
      <c r="F2853" t="s">
        <v>3128</v>
      </c>
      <c r="G2853">
        <v>5</v>
      </c>
      <c r="H2853">
        <v>5</v>
      </c>
      <c r="I2853">
        <v>6337</v>
      </c>
      <c r="J2853">
        <v>81458950</v>
      </c>
      <c r="K2853">
        <v>0</v>
      </c>
      <c r="L2853">
        <v>1</v>
      </c>
    </row>
    <row r="2854" spans="1:12" x14ac:dyDescent="0.25">
      <c r="A2854">
        <v>2022</v>
      </c>
      <c r="B2854">
        <v>6</v>
      </c>
      <c r="C2854">
        <v>220104</v>
      </c>
      <c r="D2854" t="s">
        <v>3128</v>
      </c>
      <c r="E2854" t="s">
        <v>16</v>
      </c>
      <c r="F2854" t="s">
        <v>3128</v>
      </c>
      <c r="G2854">
        <v>5</v>
      </c>
      <c r="H2854">
        <v>5</v>
      </c>
      <c r="I2854">
        <v>6337</v>
      </c>
      <c r="J2854">
        <v>81458964</v>
      </c>
      <c r="K2854">
        <v>0</v>
      </c>
      <c r="L2854">
        <v>1</v>
      </c>
    </row>
    <row r="2855" spans="1:12" x14ac:dyDescent="0.25">
      <c r="A2855">
        <v>2022</v>
      </c>
      <c r="B2855">
        <v>6</v>
      </c>
      <c r="C2855">
        <v>220104</v>
      </c>
      <c r="D2855" t="s">
        <v>3128</v>
      </c>
      <c r="E2855" t="s">
        <v>16</v>
      </c>
      <c r="F2855" t="s">
        <v>3128</v>
      </c>
      <c r="G2855">
        <v>5</v>
      </c>
      <c r="H2855">
        <v>5</v>
      </c>
      <c r="I2855">
        <v>6337</v>
      </c>
      <c r="J2855">
        <v>81458984</v>
      </c>
      <c r="K2855">
        <v>0</v>
      </c>
      <c r="L2855">
        <v>1</v>
      </c>
    </row>
    <row r="2856" spans="1:12" x14ac:dyDescent="0.25">
      <c r="A2856">
        <v>2022</v>
      </c>
      <c r="B2856">
        <v>6</v>
      </c>
      <c r="C2856">
        <v>220104</v>
      </c>
      <c r="D2856" t="s">
        <v>3128</v>
      </c>
      <c r="E2856" t="s">
        <v>16</v>
      </c>
      <c r="F2856" t="s">
        <v>3128</v>
      </c>
      <c r="G2856">
        <v>5</v>
      </c>
      <c r="H2856">
        <v>5</v>
      </c>
      <c r="I2856">
        <v>6337</v>
      </c>
      <c r="J2856">
        <v>81458985</v>
      </c>
      <c r="K2856">
        <v>0</v>
      </c>
      <c r="L2856">
        <v>1</v>
      </c>
    </row>
    <row r="2857" spans="1:12" x14ac:dyDescent="0.25">
      <c r="A2857">
        <v>2022</v>
      </c>
      <c r="B2857">
        <v>6</v>
      </c>
      <c r="C2857">
        <v>220104</v>
      </c>
      <c r="D2857" t="s">
        <v>3128</v>
      </c>
      <c r="E2857" t="s">
        <v>16</v>
      </c>
      <c r="F2857" t="s">
        <v>3128</v>
      </c>
      <c r="G2857">
        <v>5</v>
      </c>
      <c r="H2857">
        <v>5</v>
      </c>
      <c r="I2857">
        <v>6337</v>
      </c>
      <c r="J2857">
        <v>81458992</v>
      </c>
      <c r="K2857">
        <v>0</v>
      </c>
      <c r="L2857">
        <v>1</v>
      </c>
    </row>
    <row r="2858" spans="1:12" x14ac:dyDescent="0.25">
      <c r="A2858">
        <v>2022</v>
      </c>
      <c r="B2858">
        <v>6</v>
      </c>
      <c r="C2858">
        <v>220104</v>
      </c>
      <c r="D2858" t="s">
        <v>3128</v>
      </c>
      <c r="E2858" t="s">
        <v>16</v>
      </c>
      <c r="F2858" t="s">
        <v>3128</v>
      </c>
      <c r="G2858">
        <v>5</v>
      </c>
      <c r="H2858">
        <v>5</v>
      </c>
      <c r="I2858">
        <v>6337</v>
      </c>
      <c r="J2858">
        <v>81502319</v>
      </c>
      <c r="K2858">
        <v>1</v>
      </c>
      <c r="L2858">
        <v>1</v>
      </c>
    </row>
    <row r="2859" spans="1:12" x14ac:dyDescent="0.25">
      <c r="A2859">
        <v>2022</v>
      </c>
      <c r="B2859">
        <v>6</v>
      </c>
      <c r="C2859">
        <v>220104</v>
      </c>
      <c r="D2859" t="s">
        <v>3128</v>
      </c>
      <c r="E2859" t="s">
        <v>16</v>
      </c>
      <c r="F2859" t="s">
        <v>3128</v>
      </c>
      <c r="G2859">
        <v>5</v>
      </c>
      <c r="H2859">
        <v>5</v>
      </c>
      <c r="I2859">
        <v>6337</v>
      </c>
      <c r="J2859">
        <v>81502326</v>
      </c>
      <c r="K2859">
        <v>0</v>
      </c>
      <c r="L2859">
        <v>1</v>
      </c>
    </row>
    <row r="2860" spans="1:12" x14ac:dyDescent="0.25">
      <c r="A2860">
        <v>2022</v>
      </c>
      <c r="B2860">
        <v>6</v>
      </c>
      <c r="C2860">
        <v>220104</v>
      </c>
      <c r="D2860" t="s">
        <v>3128</v>
      </c>
      <c r="E2860" t="s">
        <v>16</v>
      </c>
      <c r="F2860" t="s">
        <v>3128</v>
      </c>
      <c r="G2860">
        <v>5</v>
      </c>
      <c r="H2860">
        <v>5</v>
      </c>
      <c r="I2860">
        <v>6337</v>
      </c>
      <c r="J2860">
        <v>81530062</v>
      </c>
      <c r="K2860">
        <v>0</v>
      </c>
      <c r="L2860">
        <v>1</v>
      </c>
    </row>
    <row r="2861" spans="1:12" x14ac:dyDescent="0.25">
      <c r="A2861">
        <v>2022</v>
      </c>
      <c r="B2861">
        <v>6</v>
      </c>
      <c r="C2861">
        <v>220104</v>
      </c>
      <c r="D2861" t="s">
        <v>3128</v>
      </c>
      <c r="E2861" t="s">
        <v>16</v>
      </c>
      <c r="F2861" t="s">
        <v>3128</v>
      </c>
      <c r="G2861">
        <v>5</v>
      </c>
      <c r="H2861">
        <v>5</v>
      </c>
      <c r="I2861">
        <v>6337</v>
      </c>
      <c r="J2861">
        <v>81605924</v>
      </c>
      <c r="K2861">
        <v>0</v>
      </c>
      <c r="L2861">
        <v>1</v>
      </c>
    </row>
    <row r="2862" spans="1:12" x14ac:dyDescent="0.25">
      <c r="A2862">
        <v>2022</v>
      </c>
      <c r="B2862">
        <v>6</v>
      </c>
      <c r="C2862">
        <v>220104</v>
      </c>
      <c r="D2862" t="s">
        <v>3128</v>
      </c>
      <c r="E2862" t="s">
        <v>16</v>
      </c>
      <c r="F2862" t="s">
        <v>3128</v>
      </c>
      <c r="G2862">
        <v>5</v>
      </c>
      <c r="H2862">
        <v>5</v>
      </c>
      <c r="I2862">
        <v>6337</v>
      </c>
      <c r="J2862">
        <v>81606013</v>
      </c>
      <c r="K2862">
        <v>0</v>
      </c>
      <c r="L2862">
        <v>1</v>
      </c>
    </row>
    <row r="2863" spans="1:12" x14ac:dyDescent="0.25">
      <c r="A2863">
        <v>2022</v>
      </c>
      <c r="B2863">
        <v>6</v>
      </c>
      <c r="C2863">
        <v>220104</v>
      </c>
      <c r="D2863" t="s">
        <v>3128</v>
      </c>
      <c r="E2863" t="s">
        <v>16</v>
      </c>
      <c r="F2863" t="s">
        <v>3128</v>
      </c>
      <c r="G2863">
        <v>5</v>
      </c>
      <c r="H2863">
        <v>5</v>
      </c>
      <c r="I2863">
        <v>6337</v>
      </c>
      <c r="J2863">
        <v>81632192</v>
      </c>
      <c r="K2863">
        <v>0</v>
      </c>
      <c r="L2863">
        <v>1</v>
      </c>
    </row>
    <row r="2864" spans="1:12" x14ac:dyDescent="0.25">
      <c r="A2864">
        <v>2022</v>
      </c>
      <c r="B2864">
        <v>6</v>
      </c>
      <c r="C2864">
        <v>220104</v>
      </c>
      <c r="D2864" t="s">
        <v>3128</v>
      </c>
      <c r="E2864" t="s">
        <v>16</v>
      </c>
      <c r="F2864" t="s">
        <v>3128</v>
      </c>
      <c r="G2864">
        <v>5</v>
      </c>
      <c r="H2864">
        <v>5</v>
      </c>
      <c r="I2864">
        <v>6337</v>
      </c>
      <c r="J2864">
        <v>81759622</v>
      </c>
      <c r="K2864">
        <v>1</v>
      </c>
      <c r="L2864">
        <v>1</v>
      </c>
    </row>
    <row r="2865" spans="1:12" x14ac:dyDescent="0.25">
      <c r="A2865">
        <v>2022</v>
      </c>
      <c r="B2865">
        <v>6</v>
      </c>
      <c r="C2865">
        <v>220104</v>
      </c>
      <c r="D2865" t="s">
        <v>3128</v>
      </c>
      <c r="E2865" t="s">
        <v>16</v>
      </c>
      <c r="F2865" t="s">
        <v>3128</v>
      </c>
      <c r="G2865">
        <v>5</v>
      </c>
      <c r="H2865">
        <v>5</v>
      </c>
      <c r="I2865">
        <v>6337</v>
      </c>
      <c r="J2865">
        <v>81813762</v>
      </c>
      <c r="K2865">
        <v>1</v>
      </c>
      <c r="L2865">
        <v>1</v>
      </c>
    </row>
    <row r="2866" spans="1:12" x14ac:dyDescent="0.25">
      <c r="A2866">
        <v>2022</v>
      </c>
      <c r="B2866">
        <v>6</v>
      </c>
      <c r="C2866">
        <v>220104</v>
      </c>
      <c r="D2866" t="s">
        <v>3128</v>
      </c>
      <c r="E2866" t="s">
        <v>16</v>
      </c>
      <c r="F2866" t="s">
        <v>3128</v>
      </c>
      <c r="G2866">
        <v>5</v>
      </c>
      <c r="H2866">
        <v>5</v>
      </c>
      <c r="I2866">
        <v>6337</v>
      </c>
      <c r="J2866">
        <v>82087243</v>
      </c>
      <c r="K2866">
        <v>1</v>
      </c>
      <c r="L2866">
        <v>1</v>
      </c>
    </row>
    <row r="2867" spans="1:12" x14ac:dyDescent="0.25">
      <c r="A2867">
        <v>2022</v>
      </c>
      <c r="B2867">
        <v>6</v>
      </c>
      <c r="C2867">
        <v>220104</v>
      </c>
      <c r="D2867" t="s">
        <v>3128</v>
      </c>
      <c r="E2867" t="s">
        <v>16</v>
      </c>
      <c r="F2867" t="s">
        <v>3128</v>
      </c>
      <c r="G2867">
        <v>5</v>
      </c>
      <c r="H2867">
        <v>5</v>
      </c>
      <c r="I2867">
        <v>6337</v>
      </c>
      <c r="J2867">
        <v>90028129</v>
      </c>
      <c r="K2867">
        <v>1</v>
      </c>
      <c r="L2867">
        <v>1</v>
      </c>
    </row>
    <row r="2868" spans="1:12" x14ac:dyDescent="0.25">
      <c r="A2868">
        <v>2022</v>
      </c>
      <c r="B2868">
        <v>6</v>
      </c>
      <c r="C2868">
        <v>220104</v>
      </c>
      <c r="D2868" t="s">
        <v>3128</v>
      </c>
      <c r="E2868" t="s">
        <v>16</v>
      </c>
      <c r="F2868" t="s">
        <v>3128</v>
      </c>
      <c r="G2868">
        <v>5</v>
      </c>
      <c r="H2868">
        <v>5</v>
      </c>
      <c r="I2868">
        <v>6337</v>
      </c>
      <c r="J2868">
        <v>90050879</v>
      </c>
      <c r="K2868">
        <v>0</v>
      </c>
      <c r="L2868">
        <v>1</v>
      </c>
    </row>
    <row r="2869" spans="1:12" x14ac:dyDescent="0.25">
      <c r="A2869">
        <v>2022</v>
      </c>
      <c r="B2869">
        <v>6</v>
      </c>
      <c r="C2869">
        <v>220104</v>
      </c>
      <c r="D2869" t="s">
        <v>3128</v>
      </c>
      <c r="E2869" t="s">
        <v>16</v>
      </c>
      <c r="F2869" t="s">
        <v>3128</v>
      </c>
      <c r="G2869">
        <v>5</v>
      </c>
      <c r="H2869">
        <v>5</v>
      </c>
      <c r="I2869">
        <v>6337</v>
      </c>
      <c r="J2869">
        <v>90096219</v>
      </c>
      <c r="K2869">
        <v>0</v>
      </c>
      <c r="L2869">
        <v>1</v>
      </c>
    </row>
    <row r="2870" spans="1:12" x14ac:dyDescent="0.25">
      <c r="A2870">
        <v>2022</v>
      </c>
      <c r="B2870">
        <v>6</v>
      </c>
      <c r="C2870">
        <v>220104</v>
      </c>
      <c r="D2870" t="s">
        <v>3128</v>
      </c>
      <c r="E2870" t="s">
        <v>16</v>
      </c>
      <c r="F2870" t="s">
        <v>3128</v>
      </c>
      <c r="G2870">
        <v>5</v>
      </c>
      <c r="H2870">
        <v>5</v>
      </c>
      <c r="I2870">
        <v>6337</v>
      </c>
      <c r="J2870">
        <v>90101144</v>
      </c>
      <c r="K2870">
        <v>0</v>
      </c>
      <c r="L2870">
        <v>1</v>
      </c>
    </row>
    <row r="2871" spans="1:12" x14ac:dyDescent="0.25">
      <c r="A2871">
        <v>2022</v>
      </c>
      <c r="B2871">
        <v>6</v>
      </c>
      <c r="C2871">
        <v>220104</v>
      </c>
      <c r="D2871" t="s">
        <v>3128</v>
      </c>
      <c r="E2871" t="s">
        <v>16</v>
      </c>
      <c r="F2871" t="s">
        <v>3128</v>
      </c>
      <c r="G2871">
        <v>5</v>
      </c>
      <c r="H2871">
        <v>5</v>
      </c>
      <c r="I2871">
        <v>6337</v>
      </c>
      <c r="J2871">
        <v>90138201</v>
      </c>
      <c r="K2871">
        <v>1</v>
      </c>
      <c r="L2871">
        <v>1</v>
      </c>
    </row>
    <row r="2872" spans="1:12" x14ac:dyDescent="0.25">
      <c r="A2872">
        <v>2022</v>
      </c>
      <c r="B2872">
        <v>6</v>
      </c>
      <c r="C2872">
        <v>220104</v>
      </c>
      <c r="D2872" t="s">
        <v>3128</v>
      </c>
      <c r="E2872" t="s">
        <v>16</v>
      </c>
      <c r="F2872" t="s">
        <v>3128</v>
      </c>
      <c r="G2872">
        <v>5</v>
      </c>
      <c r="H2872">
        <v>5</v>
      </c>
      <c r="I2872">
        <v>6337</v>
      </c>
      <c r="J2872">
        <v>90138623</v>
      </c>
      <c r="K2872">
        <v>0</v>
      </c>
      <c r="L2872">
        <v>1</v>
      </c>
    </row>
    <row r="2873" spans="1:12" x14ac:dyDescent="0.25">
      <c r="A2873">
        <v>2022</v>
      </c>
      <c r="B2873">
        <v>6</v>
      </c>
      <c r="C2873">
        <v>220104</v>
      </c>
      <c r="D2873" t="s">
        <v>3128</v>
      </c>
      <c r="E2873" t="s">
        <v>16</v>
      </c>
      <c r="F2873" t="s">
        <v>3128</v>
      </c>
      <c r="G2873">
        <v>5</v>
      </c>
      <c r="H2873">
        <v>5</v>
      </c>
      <c r="I2873">
        <v>6337</v>
      </c>
      <c r="J2873">
        <v>90182692</v>
      </c>
      <c r="K2873">
        <v>1</v>
      </c>
      <c r="L2873">
        <v>1</v>
      </c>
    </row>
    <row r="2874" spans="1:12" x14ac:dyDescent="0.25">
      <c r="A2874">
        <v>2022</v>
      </c>
      <c r="B2874">
        <v>6</v>
      </c>
      <c r="C2874">
        <v>220104</v>
      </c>
      <c r="D2874" t="s">
        <v>3128</v>
      </c>
      <c r="E2874" t="s">
        <v>16</v>
      </c>
      <c r="F2874" t="s">
        <v>3128</v>
      </c>
      <c r="G2874">
        <v>5</v>
      </c>
      <c r="H2874">
        <v>5</v>
      </c>
      <c r="I2874">
        <v>6337</v>
      </c>
      <c r="J2874">
        <v>90245548</v>
      </c>
      <c r="K2874">
        <v>1</v>
      </c>
      <c r="L2874">
        <v>1</v>
      </c>
    </row>
    <row r="2875" spans="1:12" x14ac:dyDescent="0.25">
      <c r="A2875">
        <v>2022</v>
      </c>
      <c r="B2875">
        <v>6</v>
      </c>
      <c r="C2875">
        <v>220104</v>
      </c>
      <c r="D2875" t="s">
        <v>3128</v>
      </c>
      <c r="E2875" t="s">
        <v>16</v>
      </c>
      <c r="F2875" t="s">
        <v>3128</v>
      </c>
      <c r="G2875">
        <v>5</v>
      </c>
      <c r="H2875">
        <v>5</v>
      </c>
      <c r="I2875">
        <v>6337</v>
      </c>
      <c r="J2875">
        <v>90253087</v>
      </c>
      <c r="K2875">
        <v>1</v>
      </c>
      <c r="L2875">
        <v>1</v>
      </c>
    </row>
    <row r="2876" spans="1:12" x14ac:dyDescent="0.25">
      <c r="A2876">
        <v>2022</v>
      </c>
      <c r="B2876">
        <v>6</v>
      </c>
      <c r="C2876">
        <v>220104</v>
      </c>
      <c r="D2876" t="s">
        <v>3128</v>
      </c>
      <c r="E2876" t="s">
        <v>16</v>
      </c>
      <c r="F2876" t="s">
        <v>3128</v>
      </c>
      <c r="G2876">
        <v>5</v>
      </c>
      <c r="H2876">
        <v>5</v>
      </c>
      <c r="I2876">
        <v>6337</v>
      </c>
      <c r="J2876">
        <v>90265019</v>
      </c>
      <c r="K2876">
        <v>1</v>
      </c>
      <c r="L2876">
        <v>1</v>
      </c>
    </row>
    <row r="2877" spans="1:12" x14ac:dyDescent="0.25">
      <c r="A2877">
        <v>2022</v>
      </c>
      <c r="B2877">
        <v>6</v>
      </c>
      <c r="C2877">
        <v>220104</v>
      </c>
      <c r="D2877" t="s">
        <v>3128</v>
      </c>
      <c r="E2877" t="s">
        <v>16</v>
      </c>
      <c r="F2877" t="s">
        <v>3128</v>
      </c>
      <c r="G2877">
        <v>5</v>
      </c>
      <c r="H2877">
        <v>5</v>
      </c>
      <c r="I2877">
        <v>6337</v>
      </c>
      <c r="J2877">
        <v>90266335</v>
      </c>
      <c r="K2877">
        <v>1</v>
      </c>
      <c r="L2877">
        <v>1</v>
      </c>
    </row>
    <row r="2878" spans="1:12" x14ac:dyDescent="0.25">
      <c r="A2878">
        <v>2022</v>
      </c>
      <c r="B2878">
        <v>6</v>
      </c>
      <c r="C2878">
        <v>220104</v>
      </c>
      <c r="D2878" t="s">
        <v>3128</v>
      </c>
      <c r="E2878" t="s">
        <v>16</v>
      </c>
      <c r="F2878" t="s">
        <v>3128</v>
      </c>
      <c r="G2878">
        <v>5</v>
      </c>
      <c r="H2878">
        <v>5</v>
      </c>
      <c r="I2878">
        <v>6337</v>
      </c>
      <c r="J2878">
        <v>90284088</v>
      </c>
      <c r="K2878">
        <v>0</v>
      </c>
      <c r="L2878">
        <v>1</v>
      </c>
    </row>
    <row r="2879" spans="1:12" x14ac:dyDescent="0.25">
      <c r="A2879">
        <v>2022</v>
      </c>
      <c r="B2879">
        <v>6</v>
      </c>
      <c r="C2879">
        <v>220104</v>
      </c>
      <c r="D2879" t="s">
        <v>3128</v>
      </c>
      <c r="E2879" t="s">
        <v>16</v>
      </c>
      <c r="F2879" t="s">
        <v>3128</v>
      </c>
      <c r="G2879">
        <v>5</v>
      </c>
      <c r="H2879">
        <v>5</v>
      </c>
      <c r="I2879">
        <v>6337</v>
      </c>
      <c r="J2879">
        <v>90303241</v>
      </c>
      <c r="K2879">
        <v>1</v>
      </c>
      <c r="L2879">
        <v>1</v>
      </c>
    </row>
    <row r="2880" spans="1:12" x14ac:dyDescent="0.25">
      <c r="A2880">
        <v>2022</v>
      </c>
      <c r="B2880">
        <v>6</v>
      </c>
      <c r="C2880">
        <v>220104</v>
      </c>
      <c r="D2880" t="s">
        <v>3128</v>
      </c>
      <c r="E2880" t="s">
        <v>16</v>
      </c>
      <c r="F2880" t="s">
        <v>3128</v>
      </c>
      <c r="G2880">
        <v>5</v>
      </c>
      <c r="H2880">
        <v>5</v>
      </c>
      <c r="I2880">
        <v>6337</v>
      </c>
      <c r="J2880">
        <v>90324208</v>
      </c>
      <c r="K2880">
        <v>1</v>
      </c>
      <c r="L2880">
        <v>1</v>
      </c>
    </row>
    <row r="2881" spans="1:12" x14ac:dyDescent="0.25">
      <c r="A2881">
        <v>2022</v>
      </c>
      <c r="B2881">
        <v>6</v>
      </c>
      <c r="C2881">
        <v>220104</v>
      </c>
      <c r="D2881" t="s">
        <v>3128</v>
      </c>
      <c r="E2881" t="s">
        <v>16</v>
      </c>
      <c r="F2881" t="s">
        <v>3128</v>
      </c>
      <c r="G2881">
        <v>5</v>
      </c>
      <c r="H2881">
        <v>5</v>
      </c>
      <c r="I2881">
        <v>6337</v>
      </c>
      <c r="J2881">
        <v>90369688</v>
      </c>
      <c r="K2881">
        <v>0</v>
      </c>
      <c r="L2881">
        <v>1</v>
      </c>
    </row>
    <row r="2882" spans="1:12" x14ac:dyDescent="0.25">
      <c r="A2882">
        <v>2022</v>
      </c>
      <c r="B2882">
        <v>6</v>
      </c>
      <c r="C2882">
        <v>220104</v>
      </c>
      <c r="D2882" t="s">
        <v>3128</v>
      </c>
      <c r="E2882" t="s">
        <v>16</v>
      </c>
      <c r="F2882" t="s">
        <v>3128</v>
      </c>
      <c r="G2882">
        <v>5</v>
      </c>
      <c r="H2882">
        <v>5</v>
      </c>
      <c r="I2882">
        <v>6337</v>
      </c>
      <c r="J2882">
        <v>90384589</v>
      </c>
      <c r="K2882">
        <v>0</v>
      </c>
      <c r="L2882">
        <v>1</v>
      </c>
    </row>
    <row r="2883" spans="1:12" x14ac:dyDescent="0.25">
      <c r="A2883">
        <v>2022</v>
      </c>
      <c r="B2883">
        <v>6</v>
      </c>
      <c r="C2883">
        <v>220104</v>
      </c>
      <c r="D2883" t="s">
        <v>3128</v>
      </c>
      <c r="E2883" t="s">
        <v>16</v>
      </c>
      <c r="F2883" t="s">
        <v>3128</v>
      </c>
      <c r="G2883">
        <v>5</v>
      </c>
      <c r="H2883">
        <v>5</v>
      </c>
      <c r="I2883">
        <v>6337</v>
      </c>
      <c r="J2883">
        <v>90399272</v>
      </c>
      <c r="K2883">
        <v>1</v>
      </c>
      <c r="L2883">
        <v>1</v>
      </c>
    </row>
    <row r="2884" spans="1:12" x14ac:dyDescent="0.25">
      <c r="A2884">
        <v>2022</v>
      </c>
      <c r="B2884">
        <v>6</v>
      </c>
      <c r="C2884">
        <v>220104</v>
      </c>
      <c r="D2884" t="s">
        <v>3128</v>
      </c>
      <c r="E2884" t="s">
        <v>16</v>
      </c>
      <c r="F2884" t="s">
        <v>3128</v>
      </c>
      <c r="G2884">
        <v>5</v>
      </c>
      <c r="H2884">
        <v>5</v>
      </c>
      <c r="I2884">
        <v>6337</v>
      </c>
      <c r="J2884">
        <v>90443312</v>
      </c>
      <c r="K2884">
        <v>0</v>
      </c>
      <c r="L2884">
        <v>1</v>
      </c>
    </row>
    <row r="2885" spans="1:12" x14ac:dyDescent="0.25">
      <c r="A2885">
        <v>2022</v>
      </c>
      <c r="B2885">
        <v>6</v>
      </c>
      <c r="C2885">
        <v>220104</v>
      </c>
      <c r="D2885" t="s">
        <v>3128</v>
      </c>
      <c r="E2885" t="s">
        <v>16</v>
      </c>
      <c r="F2885" t="s">
        <v>3128</v>
      </c>
      <c r="G2885">
        <v>5</v>
      </c>
      <c r="H2885">
        <v>5</v>
      </c>
      <c r="I2885">
        <v>6337</v>
      </c>
      <c r="J2885">
        <v>90448561</v>
      </c>
      <c r="K2885">
        <v>1</v>
      </c>
      <c r="L2885">
        <v>1</v>
      </c>
    </row>
    <row r="2886" spans="1:12" x14ac:dyDescent="0.25">
      <c r="A2886">
        <v>2022</v>
      </c>
      <c r="B2886">
        <v>6</v>
      </c>
      <c r="C2886">
        <v>220104</v>
      </c>
      <c r="D2886" t="s">
        <v>3128</v>
      </c>
      <c r="E2886" t="s">
        <v>16</v>
      </c>
      <c r="F2886" t="s">
        <v>3128</v>
      </c>
      <c r="G2886">
        <v>5</v>
      </c>
      <c r="H2886">
        <v>5</v>
      </c>
      <c r="I2886">
        <v>6337</v>
      </c>
      <c r="J2886">
        <v>90462972</v>
      </c>
      <c r="K2886">
        <v>1</v>
      </c>
      <c r="L2886">
        <v>1</v>
      </c>
    </row>
    <row r="2887" spans="1:12" x14ac:dyDescent="0.25">
      <c r="A2887">
        <v>2022</v>
      </c>
      <c r="B2887">
        <v>6</v>
      </c>
      <c r="C2887">
        <v>220104</v>
      </c>
      <c r="D2887" t="s">
        <v>3128</v>
      </c>
      <c r="E2887" t="s">
        <v>16</v>
      </c>
      <c r="F2887" t="s">
        <v>3128</v>
      </c>
      <c r="G2887">
        <v>5</v>
      </c>
      <c r="H2887">
        <v>5</v>
      </c>
      <c r="I2887">
        <v>6337</v>
      </c>
      <c r="J2887">
        <v>90471417</v>
      </c>
      <c r="K2887">
        <v>1</v>
      </c>
      <c r="L2887">
        <v>1</v>
      </c>
    </row>
    <row r="2888" spans="1:12" x14ac:dyDescent="0.25">
      <c r="A2888">
        <v>2022</v>
      </c>
      <c r="B2888">
        <v>6</v>
      </c>
      <c r="C2888">
        <v>220104</v>
      </c>
      <c r="D2888" t="s">
        <v>3128</v>
      </c>
      <c r="E2888" t="s">
        <v>16</v>
      </c>
      <c r="F2888" t="s">
        <v>3128</v>
      </c>
      <c r="G2888">
        <v>5</v>
      </c>
      <c r="H2888">
        <v>5</v>
      </c>
      <c r="I2888">
        <v>6337</v>
      </c>
      <c r="J2888">
        <v>90474682</v>
      </c>
      <c r="K2888">
        <v>1</v>
      </c>
      <c r="L2888">
        <v>1</v>
      </c>
    </row>
    <row r="2889" spans="1:12" x14ac:dyDescent="0.25">
      <c r="A2889">
        <v>2022</v>
      </c>
      <c r="B2889">
        <v>6</v>
      </c>
      <c r="C2889">
        <v>220104</v>
      </c>
      <c r="D2889" t="s">
        <v>3128</v>
      </c>
      <c r="E2889" t="s">
        <v>16</v>
      </c>
      <c r="F2889" t="s">
        <v>3128</v>
      </c>
      <c r="G2889">
        <v>5</v>
      </c>
      <c r="H2889">
        <v>5</v>
      </c>
      <c r="I2889">
        <v>6337</v>
      </c>
      <c r="J2889">
        <v>90496711</v>
      </c>
      <c r="K2889">
        <v>1</v>
      </c>
      <c r="L2889">
        <v>1</v>
      </c>
    </row>
    <row r="2890" spans="1:12" x14ac:dyDescent="0.25">
      <c r="A2890">
        <v>2022</v>
      </c>
      <c r="B2890">
        <v>6</v>
      </c>
      <c r="C2890">
        <v>220104</v>
      </c>
      <c r="D2890" t="s">
        <v>3128</v>
      </c>
      <c r="E2890" t="s">
        <v>16</v>
      </c>
      <c r="F2890" t="s">
        <v>3128</v>
      </c>
      <c r="G2890">
        <v>5</v>
      </c>
      <c r="H2890">
        <v>5</v>
      </c>
      <c r="I2890">
        <v>6337</v>
      </c>
      <c r="J2890">
        <v>90498075</v>
      </c>
      <c r="K2890">
        <v>1</v>
      </c>
      <c r="L2890">
        <v>1</v>
      </c>
    </row>
    <row r="2891" spans="1:12" x14ac:dyDescent="0.25">
      <c r="A2891">
        <v>2022</v>
      </c>
      <c r="B2891">
        <v>6</v>
      </c>
      <c r="C2891">
        <v>220104</v>
      </c>
      <c r="D2891" t="s">
        <v>3128</v>
      </c>
      <c r="E2891" t="s">
        <v>16</v>
      </c>
      <c r="F2891" t="s">
        <v>3128</v>
      </c>
      <c r="G2891">
        <v>5</v>
      </c>
      <c r="H2891">
        <v>5</v>
      </c>
      <c r="I2891">
        <v>6337</v>
      </c>
      <c r="J2891">
        <v>90515926</v>
      </c>
      <c r="K2891">
        <v>1</v>
      </c>
      <c r="L2891">
        <v>1</v>
      </c>
    </row>
    <row r="2892" spans="1:12" x14ac:dyDescent="0.25">
      <c r="A2892">
        <v>2022</v>
      </c>
      <c r="B2892">
        <v>6</v>
      </c>
      <c r="C2892">
        <v>220104</v>
      </c>
      <c r="D2892" t="s">
        <v>3128</v>
      </c>
      <c r="E2892" t="s">
        <v>16</v>
      </c>
      <c r="F2892" t="s">
        <v>3128</v>
      </c>
      <c r="G2892">
        <v>5</v>
      </c>
      <c r="H2892">
        <v>5</v>
      </c>
      <c r="I2892">
        <v>6337</v>
      </c>
      <c r="J2892">
        <v>90522235</v>
      </c>
      <c r="K2892">
        <v>1</v>
      </c>
      <c r="L2892">
        <v>1</v>
      </c>
    </row>
    <row r="2893" spans="1:12" x14ac:dyDescent="0.25">
      <c r="A2893">
        <v>2022</v>
      </c>
      <c r="B2893">
        <v>6</v>
      </c>
      <c r="C2893">
        <v>220104</v>
      </c>
      <c r="D2893" t="s">
        <v>3128</v>
      </c>
      <c r="E2893" t="s">
        <v>16</v>
      </c>
      <c r="F2893" t="s">
        <v>3128</v>
      </c>
      <c r="G2893">
        <v>5</v>
      </c>
      <c r="H2893">
        <v>5</v>
      </c>
      <c r="I2893">
        <v>6337</v>
      </c>
      <c r="J2893">
        <v>90530070</v>
      </c>
      <c r="K2893">
        <v>0</v>
      </c>
      <c r="L2893">
        <v>1</v>
      </c>
    </row>
    <row r="2894" spans="1:12" x14ac:dyDescent="0.25">
      <c r="A2894">
        <v>2022</v>
      </c>
      <c r="B2894">
        <v>6</v>
      </c>
      <c r="C2894">
        <v>220104</v>
      </c>
      <c r="D2894" t="s">
        <v>3128</v>
      </c>
      <c r="E2894" t="s">
        <v>16</v>
      </c>
      <c r="F2894" t="s">
        <v>3128</v>
      </c>
      <c r="G2894">
        <v>5</v>
      </c>
      <c r="H2894">
        <v>5</v>
      </c>
      <c r="I2894">
        <v>6337</v>
      </c>
      <c r="J2894">
        <v>90551715</v>
      </c>
      <c r="K2894">
        <v>1</v>
      </c>
      <c r="L2894">
        <v>1</v>
      </c>
    </row>
    <row r="2895" spans="1:12" x14ac:dyDescent="0.25">
      <c r="A2895">
        <v>2022</v>
      </c>
      <c r="B2895">
        <v>6</v>
      </c>
      <c r="C2895">
        <v>220104</v>
      </c>
      <c r="D2895" t="s">
        <v>3128</v>
      </c>
      <c r="E2895" t="s">
        <v>16</v>
      </c>
      <c r="F2895" t="s">
        <v>3128</v>
      </c>
      <c r="G2895">
        <v>5</v>
      </c>
      <c r="H2895">
        <v>5</v>
      </c>
      <c r="I2895">
        <v>6337</v>
      </c>
      <c r="J2895">
        <v>90650226</v>
      </c>
      <c r="K2895">
        <v>1</v>
      </c>
      <c r="L2895">
        <v>1</v>
      </c>
    </row>
    <row r="2896" spans="1:12" x14ac:dyDescent="0.25">
      <c r="A2896">
        <v>2022</v>
      </c>
      <c r="B2896">
        <v>6</v>
      </c>
      <c r="C2896">
        <v>220104</v>
      </c>
      <c r="D2896" t="s">
        <v>3128</v>
      </c>
      <c r="E2896" t="s">
        <v>16</v>
      </c>
      <c r="F2896" t="s">
        <v>3128</v>
      </c>
      <c r="G2896">
        <v>5</v>
      </c>
      <c r="H2896">
        <v>5</v>
      </c>
      <c r="I2896">
        <v>6337</v>
      </c>
      <c r="J2896">
        <v>90658694</v>
      </c>
      <c r="K2896">
        <v>1</v>
      </c>
      <c r="L2896">
        <v>1</v>
      </c>
    </row>
    <row r="2897" spans="1:12" x14ac:dyDescent="0.25">
      <c r="A2897">
        <v>2022</v>
      </c>
      <c r="B2897">
        <v>6</v>
      </c>
      <c r="C2897">
        <v>220104</v>
      </c>
      <c r="D2897" t="s">
        <v>3128</v>
      </c>
      <c r="E2897" t="s">
        <v>16</v>
      </c>
      <c r="F2897" t="s">
        <v>3128</v>
      </c>
      <c r="G2897">
        <v>5</v>
      </c>
      <c r="H2897">
        <v>5</v>
      </c>
      <c r="I2897">
        <v>6337</v>
      </c>
      <c r="J2897">
        <v>90663166</v>
      </c>
      <c r="K2897">
        <v>0</v>
      </c>
      <c r="L2897">
        <v>1</v>
      </c>
    </row>
    <row r="2898" spans="1:12" x14ac:dyDescent="0.25">
      <c r="A2898">
        <v>2022</v>
      </c>
      <c r="B2898">
        <v>6</v>
      </c>
      <c r="C2898">
        <v>220104</v>
      </c>
      <c r="D2898" t="s">
        <v>3128</v>
      </c>
      <c r="E2898" t="s">
        <v>16</v>
      </c>
      <c r="F2898" t="s">
        <v>3128</v>
      </c>
      <c r="G2898">
        <v>5</v>
      </c>
      <c r="H2898">
        <v>5</v>
      </c>
      <c r="I2898">
        <v>6337</v>
      </c>
      <c r="J2898">
        <v>90669353</v>
      </c>
      <c r="K2898">
        <v>1</v>
      </c>
      <c r="L2898">
        <v>1</v>
      </c>
    </row>
    <row r="2899" spans="1:12" x14ac:dyDescent="0.25">
      <c r="A2899">
        <v>2022</v>
      </c>
      <c r="B2899">
        <v>6</v>
      </c>
      <c r="C2899">
        <v>220104</v>
      </c>
      <c r="D2899" t="s">
        <v>3128</v>
      </c>
      <c r="E2899" t="s">
        <v>16</v>
      </c>
      <c r="F2899" t="s">
        <v>3128</v>
      </c>
      <c r="G2899">
        <v>5</v>
      </c>
      <c r="H2899">
        <v>5</v>
      </c>
      <c r="I2899">
        <v>6337</v>
      </c>
      <c r="J2899">
        <v>90686559</v>
      </c>
      <c r="K2899">
        <v>1</v>
      </c>
      <c r="L2899">
        <v>1</v>
      </c>
    </row>
    <row r="2900" spans="1:12" x14ac:dyDescent="0.25">
      <c r="A2900">
        <v>2022</v>
      </c>
      <c r="B2900">
        <v>6</v>
      </c>
      <c r="C2900">
        <v>220104</v>
      </c>
      <c r="D2900" t="s">
        <v>3128</v>
      </c>
      <c r="E2900" t="s">
        <v>16</v>
      </c>
      <c r="F2900" t="s">
        <v>3128</v>
      </c>
      <c r="G2900">
        <v>5</v>
      </c>
      <c r="H2900">
        <v>5</v>
      </c>
      <c r="I2900">
        <v>6337</v>
      </c>
      <c r="J2900">
        <v>90740235</v>
      </c>
      <c r="K2900">
        <v>1</v>
      </c>
      <c r="L2900">
        <v>1</v>
      </c>
    </row>
    <row r="2901" spans="1:12" x14ac:dyDescent="0.25">
      <c r="A2901">
        <v>2022</v>
      </c>
      <c r="B2901">
        <v>6</v>
      </c>
      <c r="C2901">
        <v>220104</v>
      </c>
      <c r="D2901" t="s">
        <v>3128</v>
      </c>
      <c r="E2901" t="s">
        <v>16</v>
      </c>
      <c r="F2901" t="s">
        <v>3128</v>
      </c>
      <c r="G2901">
        <v>5</v>
      </c>
      <c r="H2901">
        <v>5</v>
      </c>
      <c r="I2901">
        <v>6337</v>
      </c>
      <c r="J2901">
        <v>90800315</v>
      </c>
      <c r="K2901">
        <v>1</v>
      </c>
      <c r="L2901">
        <v>1</v>
      </c>
    </row>
    <row r="2902" spans="1:12" x14ac:dyDescent="0.25">
      <c r="A2902">
        <v>2022</v>
      </c>
      <c r="B2902">
        <v>6</v>
      </c>
      <c r="C2902">
        <v>220104</v>
      </c>
      <c r="D2902" t="s">
        <v>3128</v>
      </c>
      <c r="E2902" t="s">
        <v>16</v>
      </c>
      <c r="F2902" t="s">
        <v>3128</v>
      </c>
      <c r="G2902">
        <v>5</v>
      </c>
      <c r="H2902">
        <v>5</v>
      </c>
      <c r="I2902">
        <v>6337</v>
      </c>
      <c r="J2902">
        <v>90810372</v>
      </c>
      <c r="K2902">
        <v>1</v>
      </c>
      <c r="L2902">
        <v>1</v>
      </c>
    </row>
    <row r="2903" spans="1:12" x14ac:dyDescent="0.25">
      <c r="A2903">
        <v>2022</v>
      </c>
      <c r="B2903">
        <v>6</v>
      </c>
      <c r="C2903">
        <v>220104</v>
      </c>
      <c r="D2903" t="s">
        <v>3128</v>
      </c>
      <c r="E2903" t="s">
        <v>16</v>
      </c>
      <c r="F2903" t="s">
        <v>3128</v>
      </c>
      <c r="G2903">
        <v>5</v>
      </c>
      <c r="H2903">
        <v>5</v>
      </c>
      <c r="I2903">
        <v>6337</v>
      </c>
      <c r="J2903">
        <v>90828873</v>
      </c>
      <c r="K2903">
        <v>0</v>
      </c>
      <c r="L2903">
        <v>1</v>
      </c>
    </row>
    <row r="2904" spans="1:12" x14ac:dyDescent="0.25">
      <c r="A2904">
        <v>2022</v>
      </c>
      <c r="B2904">
        <v>6</v>
      </c>
      <c r="C2904">
        <v>220104</v>
      </c>
      <c r="D2904" t="s">
        <v>3128</v>
      </c>
      <c r="E2904" t="s">
        <v>16</v>
      </c>
      <c r="F2904" t="s">
        <v>3128</v>
      </c>
      <c r="G2904">
        <v>5</v>
      </c>
      <c r="H2904">
        <v>5</v>
      </c>
      <c r="I2904">
        <v>6337</v>
      </c>
      <c r="J2904">
        <v>90829233</v>
      </c>
      <c r="K2904">
        <v>1</v>
      </c>
      <c r="L2904">
        <v>1</v>
      </c>
    </row>
    <row r="2905" spans="1:12" x14ac:dyDescent="0.25">
      <c r="A2905">
        <v>2022</v>
      </c>
      <c r="B2905">
        <v>6</v>
      </c>
      <c r="C2905">
        <v>220104</v>
      </c>
      <c r="D2905" t="s">
        <v>3128</v>
      </c>
      <c r="E2905" t="s">
        <v>16</v>
      </c>
      <c r="F2905" t="s">
        <v>3128</v>
      </c>
      <c r="G2905">
        <v>5</v>
      </c>
      <c r="H2905">
        <v>5</v>
      </c>
      <c r="I2905">
        <v>6337</v>
      </c>
      <c r="J2905">
        <v>90858878</v>
      </c>
      <c r="K2905">
        <v>1</v>
      </c>
      <c r="L2905">
        <v>1</v>
      </c>
    </row>
    <row r="2906" spans="1:12" x14ac:dyDescent="0.25">
      <c r="A2906">
        <v>2022</v>
      </c>
      <c r="B2906">
        <v>6</v>
      </c>
      <c r="C2906">
        <v>220104</v>
      </c>
      <c r="D2906" t="s">
        <v>3128</v>
      </c>
      <c r="E2906" t="s">
        <v>16</v>
      </c>
      <c r="F2906" t="s">
        <v>3128</v>
      </c>
      <c r="G2906">
        <v>5</v>
      </c>
      <c r="H2906">
        <v>5</v>
      </c>
      <c r="I2906">
        <v>6337</v>
      </c>
      <c r="J2906">
        <v>90880323</v>
      </c>
      <c r="K2906">
        <v>1</v>
      </c>
      <c r="L2906">
        <v>1</v>
      </c>
    </row>
    <row r="2907" spans="1:12" x14ac:dyDescent="0.25">
      <c r="A2907">
        <v>2022</v>
      </c>
      <c r="B2907">
        <v>6</v>
      </c>
      <c r="C2907">
        <v>220104</v>
      </c>
      <c r="D2907" t="s">
        <v>3128</v>
      </c>
      <c r="E2907" t="s">
        <v>16</v>
      </c>
      <c r="F2907" t="s">
        <v>3128</v>
      </c>
      <c r="G2907">
        <v>5</v>
      </c>
      <c r="H2907">
        <v>5</v>
      </c>
      <c r="I2907">
        <v>6337</v>
      </c>
      <c r="J2907">
        <v>90920624</v>
      </c>
      <c r="K2907">
        <v>1</v>
      </c>
      <c r="L2907">
        <v>1</v>
      </c>
    </row>
    <row r="2908" spans="1:12" x14ac:dyDescent="0.25">
      <c r="A2908">
        <v>2022</v>
      </c>
      <c r="B2908">
        <v>6</v>
      </c>
      <c r="C2908">
        <v>220104</v>
      </c>
      <c r="D2908" t="s">
        <v>3128</v>
      </c>
      <c r="E2908" t="s">
        <v>16</v>
      </c>
      <c r="F2908" t="s">
        <v>3128</v>
      </c>
      <c r="G2908">
        <v>5</v>
      </c>
      <c r="H2908">
        <v>5</v>
      </c>
      <c r="I2908">
        <v>6337</v>
      </c>
      <c r="J2908">
        <v>90932732</v>
      </c>
      <c r="K2908">
        <v>1</v>
      </c>
      <c r="L2908">
        <v>1</v>
      </c>
    </row>
    <row r="2909" spans="1:12" x14ac:dyDescent="0.25">
      <c r="A2909">
        <v>2022</v>
      </c>
      <c r="B2909">
        <v>6</v>
      </c>
      <c r="C2909">
        <v>220104</v>
      </c>
      <c r="D2909" t="s">
        <v>3128</v>
      </c>
      <c r="E2909" t="s">
        <v>16</v>
      </c>
      <c r="F2909" t="s">
        <v>3128</v>
      </c>
      <c r="G2909">
        <v>5</v>
      </c>
      <c r="H2909">
        <v>5</v>
      </c>
      <c r="I2909">
        <v>6337</v>
      </c>
      <c r="J2909">
        <v>90938445</v>
      </c>
      <c r="K2909">
        <v>1</v>
      </c>
      <c r="L2909">
        <v>1</v>
      </c>
    </row>
    <row r="2910" spans="1:12" x14ac:dyDescent="0.25">
      <c r="A2910">
        <v>2022</v>
      </c>
      <c r="B2910">
        <v>6</v>
      </c>
      <c r="C2910">
        <v>220104</v>
      </c>
      <c r="D2910" t="s">
        <v>3128</v>
      </c>
      <c r="E2910" t="s">
        <v>16</v>
      </c>
      <c r="F2910" t="s">
        <v>3128</v>
      </c>
      <c r="G2910">
        <v>5</v>
      </c>
      <c r="H2910">
        <v>5</v>
      </c>
      <c r="I2910">
        <v>6337</v>
      </c>
      <c r="J2910">
        <v>90951228</v>
      </c>
      <c r="K2910">
        <v>1</v>
      </c>
      <c r="L2910">
        <v>1</v>
      </c>
    </row>
    <row r="2911" spans="1:12" x14ac:dyDescent="0.25">
      <c r="A2911">
        <v>2022</v>
      </c>
      <c r="B2911">
        <v>6</v>
      </c>
      <c r="C2911">
        <v>220104</v>
      </c>
      <c r="D2911" t="s">
        <v>3128</v>
      </c>
      <c r="E2911" t="s">
        <v>16</v>
      </c>
      <c r="F2911" t="s">
        <v>3128</v>
      </c>
      <c r="G2911">
        <v>5</v>
      </c>
      <c r="H2911">
        <v>5</v>
      </c>
      <c r="I2911">
        <v>6337</v>
      </c>
      <c r="J2911">
        <v>90976905</v>
      </c>
      <c r="K2911">
        <v>1</v>
      </c>
      <c r="L2911">
        <v>1</v>
      </c>
    </row>
    <row r="2912" spans="1:12" x14ac:dyDescent="0.25">
      <c r="A2912">
        <v>2022</v>
      </c>
      <c r="B2912">
        <v>6</v>
      </c>
      <c r="C2912">
        <v>220104</v>
      </c>
      <c r="D2912" t="s">
        <v>3128</v>
      </c>
      <c r="E2912" t="s">
        <v>16</v>
      </c>
      <c r="F2912" t="s">
        <v>3128</v>
      </c>
      <c r="G2912">
        <v>5</v>
      </c>
      <c r="H2912">
        <v>5</v>
      </c>
      <c r="I2912">
        <v>6337</v>
      </c>
      <c r="J2912">
        <v>90994053</v>
      </c>
      <c r="K2912">
        <v>1</v>
      </c>
      <c r="L2912">
        <v>1</v>
      </c>
    </row>
    <row r="2913" spans="1:12" x14ac:dyDescent="0.25">
      <c r="A2913">
        <v>2022</v>
      </c>
      <c r="B2913">
        <v>6</v>
      </c>
      <c r="C2913">
        <v>220104</v>
      </c>
      <c r="D2913" t="s">
        <v>3128</v>
      </c>
      <c r="E2913" t="s">
        <v>16</v>
      </c>
      <c r="F2913" t="s">
        <v>3128</v>
      </c>
      <c r="G2913">
        <v>5</v>
      </c>
      <c r="H2913">
        <v>5</v>
      </c>
      <c r="I2913">
        <v>6337</v>
      </c>
      <c r="J2913">
        <v>91008977</v>
      </c>
      <c r="K2913">
        <v>1</v>
      </c>
      <c r="L2913">
        <v>1</v>
      </c>
    </row>
    <row r="2914" spans="1:12" x14ac:dyDescent="0.25">
      <c r="A2914">
        <v>2022</v>
      </c>
      <c r="B2914">
        <v>6</v>
      </c>
      <c r="C2914">
        <v>220104</v>
      </c>
      <c r="D2914" t="s">
        <v>3128</v>
      </c>
      <c r="E2914" t="s">
        <v>16</v>
      </c>
      <c r="F2914" t="s">
        <v>3128</v>
      </c>
      <c r="G2914">
        <v>5</v>
      </c>
      <c r="H2914">
        <v>5</v>
      </c>
      <c r="I2914">
        <v>6337</v>
      </c>
      <c r="J2914">
        <v>91014539</v>
      </c>
      <c r="K2914">
        <v>0</v>
      </c>
      <c r="L2914">
        <v>1</v>
      </c>
    </row>
    <row r="2915" spans="1:12" x14ac:dyDescent="0.25">
      <c r="A2915">
        <v>2022</v>
      </c>
      <c r="B2915">
        <v>6</v>
      </c>
      <c r="C2915">
        <v>220104</v>
      </c>
      <c r="D2915" t="s">
        <v>3128</v>
      </c>
      <c r="E2915" t="s">
        <v>16</v>
      </c>
      <c r="F2915" t="s">
        <v>3128</v>
      </c>
      <c r="G2915">
        <v>5</v>
      </c>
      <c r="H2915">
        <v>5</v>
      </c>
      <c r="I2915">
        <v>6337</v>
      </c>
      <c r="J2915">
        <v>91021240</v>
      </c>
      <c r="K2915">
        <v>1</v>
      </c>
      <c r="L2915">
        <v>1</v>
      </c>
    </row>
    <row r="2916" spans="1:12" x14ac:dyDescent="0.25">
      <c r="A2916">
        <v>2022</v>
      </c>
      <c r="B2916">
        <v>6</v>
      </c>
      <c r="C2916">
        <v>220104</v>
      </c>
      <c r="D2916" t="s">
        <v>3128</v>
      </c>
      <c r="E2916" t="s">
        <v>16</v>
      </c>
      <c r="F2916" t="s">
        <v>3128</v>
      </c>
      <c r="G2916">
        <v>5</v>
      </c>
      <c r="H2916">
        <v>5</v>
      </c>
      <c r="I2916">
        <v>6337</v>
      </c>
      <c r="J2916">
        <v>91061063</v>
      </c>
      <c r="K2916">
        <v>1</v>
      </c>
      <c r="L2916">
        <v>1</v>
      </c>
    </row>
    <row r="2917" spans="1:12" x14ac:dyDescent="0.25">
      <c r="A2917">
        <v>2022</v>
      </c>
      <c r="B2917">
        <v>6</v>
      </c>
      <c r="C2917">
        <v>220104</v>
      </c>
      <c r="D2917" t="s">
        <v>3128</v>
      </c>
      <c r="E2917" t="s">
        <v>16</v>
      </c>
      <c r="F2917" t="s">
        <v>3128</v>
      </c>
      <c r="G2917">
        <v>5</v>
      </c>
      <c r="H2917">
        <v>5</v>
      </c>
      <c r="I2917">
        <v>6337</v>
      </c>
      <c r="J2917">
        <v>91067322</v>
      </c>
      <c r="K2917">
        <v>1</v>
      </c>
      <c r="L2917">
        <v>1</v>
      </c>
    </row>
    <row r="2918" spans="1:12" x14ac:dyDescent="0.25">
      <c r="A2918">
        <v>2022</v>
      </c>
      <c r="B2918">
        <v>6</v>
      </c>
      <c r="C2918">
        <v>220104</v>
      </c>
      <c r="D2918" t="s">
        <v>3128</v>
      </c>
      <c r="E2918" t="s">
        <v>16</v>
      </c>
      <c r="F2918" t="s">
        <v>3128</v>
      </c>
      <c r="G2918">
        <v>5</v>
      </c>
      <c r="H2918">
        <v>5</v>
      </c>
      <c r="I2918">
        <v>6337</v>
      </c>
      <c r="J2918">
        <v>91075694</v>
      </c>
      <c r="K2918">
        <v>1</v>
      </c>
      <c r="L2918">
        <v>1</v>
      </c>
    </row>
    <row r="2919" spans="1:12" x14ac:dyDescent="0.25">
      <c r="A2919">
        <v>2022</v>
      </c>
      <c r="B2919">
        <v>6</v>
      </c>
      <c r="C2919">
        <v>220104</v>
      </c>
      <c r="D2919" t="s">
        <v>3128</v>
      </c>
      <c r="E2919" t="s">
        <v>16</v>
      </c>
      <c r="F2919" t="s">
        <v>3128</v>
      </c>
      <c r="G2919">
        <v>5</v>
      </c>
      <c r="H2919">
        <v>5</v>
      </c>
      <c r="I2919">
        <v>6337</v>
      </c>
      <c r="J2919">
        <v>91096230</v>
      </c>
      <c r="K2919">
        <v>1</v>
      </c>
      <c r="L2919">
        <v>1</v>
      </c>
    </row>
    <row r="2920" spans="1:12" x14ac:dyDescent="0.25">
      <c r="A2920">
        <v>2022</v>
      </c>
      <c r="B2920">
        <v>6</v>
      </c>
      <c r="C2920">
        <v>220104</v>
      </c>
      <c r="D2920" t="s">
        <v>3128</v>
      </c>
      <c r="E2920" t="s">
        <v>16</v>
      </c>
      <c r="F2920" t="s">
        <v>3128</v>
      </c>
      <c r="G2920">
        <v>5</v>
      </c>
      <c r="H2920">
        <v>5</v>
      </c>
      <c r="I2920">
        <v>6337</v>
      </c>
      <c r="J2920">
        <v>91108025</v>
      </c>
      <c r="K2920">
        <v>1</v>
      </c>
      <c r="L2920">
        <v>1</v>
      </c>
    </row>
    <row r="2921" spans="1:12" x14ac:dyDescent="0.25">
      <c r="A2921">
        <v>2022</v>
      </c>
      <c r="B2921">
        <v>6</v>
      </c>
      <c r="C2921">
        <v>220104</v>
      </c>
      <c r="D2921" t="s">
        <v>3128</v>
      </c>
      <c r="E2921" t="s">
        <v>16</v>
      </c>
      <c r="F2921" t="s">
        <v>3128</v>
      </c>
      <c r="G2921">
        <v>5</v>
      </c>
      <c r="H2921">
        <v>5</v>
      </c>
      <c r="I2921">
        <v>6337</v>
      </c>
      <c r="J2921">
        <v>91118388</v>
      </c>
      <c r="K2921">
        <v>1</v>
      </c>
      <c r="L2921">
        <v>1</v>
      </c>
    </row>
    <row r="2922" spans="1:12" x14ac:dyDescent="0.25">
      <c r="A2922">
        <v>2022</v>
      </c>
      <c r="B2922">
        <v>6</v>
      </c>
      <c r="C2922">
        <v>220104</v>
      </c>
      <c r="D2922" t="s">
        <v>3128</v>
      </c>
      <c r="E2922" t="s">
        <v>16</v>
      </c>
      <c r="F2922" t="s">
        <v>3128</v>
      </c>
      <c r="G2922">
        <v>5</v>
      </c>
      <c r="H2922">
        <v>5</v>
      </c>
      <c r="I2922">
        <v>6337</v>
      </c>
      <c r="J2922">
        <v>91128966</v>
      </c>
      <c r="K2922">
        <v>1</v>
      </c>
      <c r="L2922">
        <v>1</v>
      </c>
    </row>
    <row r="2923" spans="1:12" x14ac:dyDescent="0.25">
      <c r="A2923">
        <v>2022</v>
      </c>
      <c r="B2923">
        <v>6</v>
      </c>
      <c r="C2923">
        <v>220104</v>
      </c>
      <c r="D2923" t="s">
        <v>3128</v>
      </c>
      <c r="E2923" t="s">
        <v>16</v>
      </c>
      <c r="F2923" t="s">
        <v>3128</v>
      </c>
      <c r="G2923">
        <v>5</v>
      </c>
      <c r="H2923">
        <v>5</v>
      </c>
      <c r="I2923">
        <v>6337</v>
      </c>
      <c r="J2923">
        <v>91138406</v>
      </c>
      <c r="K2923">
        <v>1</v>
      </c>
      <c r="L2923">
        <v>1</v>
      </c>
    </row>
    <row r="2924" spans="1:12" x14ac:dyDescent="0.25">
      <c r="A2924">
        <v>2022</v>
      </c>
      <c r="B2924">
        <v>6</v>
      </c>
      <c r="C2924">
        <v>220104</v>
      </c>
      <c r="D2924" t="s">
        <v>3128</v>
      </c>
      <c r="E2924" t="s">
        <v>16</v>
      </c>
      <c r="F2924" t="s">
        <v>3128</v>
      </c>
      <c r="G2924">
        <v>5</v>
      </c>
      <c r="H2924">
        <v>5</v>
      </c>
      <c r="I2924">
        <v>6337</v>
      </c>
      <c r="J2924">
        <v>91261278</v>
      </c>
      <c r="K2924">
        <v>1</v>
      </c>
      <c r="L2924">
        <v>1</v>
      </c>
    </row>
    <row r="2925" spans="1:12" x14ac:dyDescent="0.25">
      <c r="A2925">
        <v>2022</v>
      </c>
      <c r="B2925">
        <v>6</v>
      </c>
      <c r="C2925">
        <v>220104</v>
      </c>
      <c r="D2925" t="s">
        <v>3128</v>
      </c>
      <c r="E2925" t="s">
        <v>16</v>
      </c>
      <c r="F2925" t="s">
        <v>3128</v>
      </c>
      <c r="G2925">
        <v>5</v>
      </c>
      <c r="H2925">
        <v>5</v>
      </c>
      <c r="I2925">
        <v>6337</v>
      </c>
      <c r="J2925">
        <v>91273047</v>
      </c>
      <c r="K2925">
        <v>1</v>
      </c>
      <c r="L2925">
        <v>1</v>
      </c>
    </row>
    <row r="2926" spans="1:12" x14ac:dyDescent="0.25">
      <c r="A2926">
        <v>2022</v>
      </c>
      <c r="B2926">
        <v>6</v>
      </c>
      <c r="C2926">
        <v>220104</v>
      </c>
      <c r="D2926" t="s">
        <v>3128</v>
      </c>
      <c r="E2926" t="s">
        <v>16</v>
      </c>
      <c r="F2926" t="s">
        <v>3128</v>
      </c>
      <c r="G2926">
        <v>5</v>
      </c>
      <c r="H2926">
        <v>5</v>
      </c>
      <c r="I2926">
        <v>6337</v>
      </c>
      <c r="J2926">
        <v>91351799</v>
      </c>
      <c r="K2926">
        <v>1</v>
      </c>
      <c r="L2926">
        <v>1</v>
      </c>
    </row>
    <row r="2927" spans="1:12" x14ac:dyDescent="0.25">
      <c r="A2927">
        <v>2022</v>
      </c>
      <c r="B2927">
        <v>6</v>
      </c>
      <c r="C2927">
        <v>220104</v>
      </c>
      <c r="D2927" t="s">
        <v>3128</v>
      </c>
      <c r="E2927" t="s">
        <v>16</v>
      </c>
      <c r="F2927" t="s">
        <v>3128</v>
      </c>
      <c r="G2927">
        <v>5</v>
      </c>
      <c r="H2927">
        <v>5</v>
      </c>
      <c r="I2927">
        <v>6337</v>
      </c>
      <c r="J2927">
        <v>91366731</v>
      </c>
      <c r="K2927">
        <v>1</v>
      </c>
      <c r="L2927">
        <v>1</v>
      </c>
    </row>
    <row r="2928" spans="1:12" x14ac:dyDescent="0.25">
      <c r="A2928">
        <v>2022</v>
      </c>
      <c r="B2928">
        <v>6</v>
      </c>
      <c r="C2928">
        <v>220104</v>
      </c>
      <c r="D2928" t="s">
        <v>3128</v>
      </c>
      <c r="E2928" t="s">
        <v>16</v>
      </c>
      <c r="F2928" t="s">
        <v>3128</v>
      </c>
      <c r="G2928">
        <v>5</v>
      </c>
      <c r="H2928">
        <v>5</v>
      </c>
      <c r="I2928">
        <v>6337</v>
      </c>
      <c r="J2928">
        <v>91390563</v>
      </c>
      <c r="K2928">
        <v>0</v>
      </c>
      <c r="L2928">
        <v>1</v>
      </c>
    </row>
    <row r="2929" spans="1:12" x14ac:dyDescent="0.25">
      <c r="A2929">
        <v>2022</v>
      </c>
      <c r="B2929">
        <v>6</v>
      </c>
      <c r="C2929">
        <v>220104</v>
      </c>
      <c r="D2929" t="s">
        <v>3128</v>
      </c>
      <c r="E2929" t="s">
        <v>16</v>
      </c>
      <c r="F2929" t="s">
        <v>3128</v>
      </c>
      <c r="G2929">
        <v>5</v>
      </c>
      <c r="H2929">
        <v>5</v>
      </c>
      <c r="I2929">
        <v>6339</v>
      </c>
      <c r="J2929">
        <v>63066168</v>
      </c>
      <c r="K2929">
        <v>0</v>
      </c>
      <c r="L2929">
        <v>1</v>
      </c>
    </row>
    <row r="2930" spans="1:12" x14ac:dyDescent="0.25">
      <c r="A2930">
        <v>2022</v>
      </c>
      <c r="B2930">
        <v>6</v>
      </c>
      <c r="C2930">
        <v>220104</v>
      </c>
      <c r="D2930" t="s">
        <v>3128</v>
      </c>
      <c r="E2930" t="s">
        <v>16</v>
      </c>
      <c r="F2930" t="s">
        <v>3128</v>
      </c>
      <c r="G2930">
        <v>5</v>
      </c>
      <c r="H2930">
        <v>5</v>
      </c>
      <c r="I2930">
        <v>6339</v>
      </c>
      <c r="J2930">
        <v>79415333</v>
      </c>
      <c r="K2930">
        <v>0</v>
      </c>
      <c r="L2930">
        <v>1</v>
      </c>
    </row>
    <row r="2931" spans="1:12" x14ac:dyDescent="0.25">
      <c r="A2931">
        <v>2022</v>
      </c>
      <c r="B2931">
        <v>6</v>
      </c>
      <c r="C2931">
        <v>220104</v>
      </c>
      <c r="D2931" t="s">
        <v>3128</v>
      </c>
      <c r="E2931" t="s">
        <v>16</v>
      </c>
      <c r="F2931" t="s">
        <v>3128</v>
      </c>
      <c r="G2931">
        <v>5</v>
      </c>
      <c r="H2931">
        <v>5</v>
      </c>
      <c r="I2931">
        <v>6339</v>
      </c>
      <c r="J2931">
        <v>79760286</v>
      </c>
      <c r="K2931">
        <v>0</v>
      </c>
      <c r="L2931">
        <v>1</v>
      </c>
    </row>
    <row r="2932" spans="1:12" x14ac:dyDescent="0.25">
      <c r="A2932">
        <v>2022</v>
      </c>
      <c r="B2932">
        <v>6</v>
      </c>
      <c r="C2932">
        <v>220104</v>
      </c>
      <c r="D2932" t="s">
        <v>3128</v>
      </c>
      <c r="E2932" t="s">
        <v>16</v>
      </c>
      <c r="F2932" t="s">
        <v>3128</v>
      </c>
      <c r="G2932">
        <v>5</v>
      </c>
      <c r="H2932">
        <v>5</v>
      </c>
      <c r="I2932">
        <v>7238</v>
      </c>
      <c r="J2932">
        <v>62329342</v>
      </c>
      <c r="K2932">
        <v>0</v>
      </c>
      <c r="L2932">
        <v>1</v>
      </c>
    </row>
    <row r="2933" spans="1:12" x14ac:dyDescent="0.25">
      <c r="A2933">
        <v>2022</v>
      </c>
      <c r="B2933">
        <v>6</v>
      </c>
      <c r="C2933">
        <v>220104</v>
      </c>
      <c r="D2933" t="s">
        <v>3128</v>
      </c>
      <c r="E2933" t="s">
        <v>16</v>
      </c>
      <c r="F2933" t="s">
        <v>3128</v>
      </c>
      <c r="G2933">
        <v>5</v>
      </c>
      <c r="H2933">
        <v>5</v>
      </c>
      <c r="I2933">
        <v>7238</v>
      </c>
      <c r="J2933">
        <v>79526195</v>
      </c>
      <c r="K2933">
        <v>0</v>
      </c>
      <c r="L2933">
        <v>1</v>
      </c>
    </row>
    <row r="2934" spans="1:12" x14ac:dyDescent="0.25">
      <c r="A2934">
        <v>2022</v>
      </c>
      <c r="B2934">
        <v>6</v>
      </c>
      <c r="C2934">
        <v>220104</v>
      </c>
      <c r="D2934" t="s">
        <v>3128</v>
      </c>
      <c r="E2934" t="s">
        <v>16</v>
      </c>
      <c r="F2934" t="s">
        <v>3128</v>
      </c>
      <c r="G2934">
        <v>5</v>
      </c>
      <c r="H2934">
        <v>5</v>
      </c>
      <c r="I2934">
        <v>7238</v>
      </c>
      <c r="J2934">
        <v>81355073</v>
      </c>
      <c r="K2934">
        <v>0</v>
      </c>
      <c r="L2934">
        <v>1</v>
      </c>
    </row>
    <row r="2935" spans="1:12" x14ac:dyDescent="0.25">
      <c r="A2935">
        <v>2022</v>
      </c>
      <c r="B2935">
        <v>6</v>
      </c>
      <c r="C2935">
        <v>220104</v>
      </c>
      <c r="D2935" t="s">
        <v>3128</v>
      </c>
      <c r="E2935" t="s">
        <v>16</v>
      </c>
      <c r="F2935" t="s">
        <v>3128</v>
      </c>
      <c r="G2935">
        <v>5</v>
      </c>
      <c r="H2935">
        <v>5</v>
      </c>
      <c r="I2935">
        <v>7238</v>
      </c>
      <c r="J2935">
        <v>81409588</v>
      </c>
      <c r="K2935">
        <v>0</v>
      </c>
      <c r="L2935">
        <v>1</v>
      </c>
    </row>
    <row r="2936" spans="1:12" x14ac:dyDescent="0.25">
      <c r="A2936">
        <v>2022</v>
      </c>
      <c r="B2936">
        <v>6</v>
      </c>
      <c r="C2936">
        <v>220104</v>
      </c>
      <c r="D2936" t="s">
        <v>3128</v>
      </c>
      <c r="E2936" t="s">
        <v>16</v>
      </c>
      <c r="F2936" t="s">
        <v>3128</v>
      </c>
      <c r="G2936">
        <v>5</v>
      </c>
      <c r="H2936">
        <v>5</v>
      </c>
      <c r="I2936">
        <v>7238</v>
      </c>
      <c r="J2936">
        <v>90515492</v>
      </c>
      <c r="K2936">
        <v>0</v>
      </c>
      <c r="L2936">
        <v>1</v>
      </c>
    </row>
    <row r="2937" spans="1:12" x14ac:dyDescent="0.25">
      <c r="A2937">
        <v>2022</v>
      </c>
      <c r="B2937">
        <v>6</v>
      </c>
      <c r="C2937">
        <v>220104</v>
      </c>
      <c r="D2937" t="s">
        <v>3128</v>
      </c>
      <c r="E2937" t="s">
        <v>16</v>
      </c>
      <c r="F2937" t="s">
        <v>3128</v>
      </c>
      <c r="G2937">
        <v>5</v>
      </c>
      <c r="H2937">
        <v>5</v>
      </c>
      <c r="I2937">
        <v>7238</v>
      </c>
      <c r="J2937">
        <v>90818019</v>
      </c>
      <c r="K2937">
        <v>0</v>
      </c>
      <c r="L2937">
        <v>1</v>
      </c>
    </row>
    <row r="2938" spans="1:12" x14ac:dyDescent="0.25">
      <c r="A2938">
        <v>2022</v>
      </c>
      <c r="B2938">
        <v>6</v>
      </c>
      <c r="C2938">
        <v>220105</v>
      </c>
      <c r="D2938" t="s">
        <v>3128</v>
      </c>
      <c r="E2938" t="s">
        <v>9</v>
      </c>
      <c r="F2938" t="s">
        <v>3128</v>
      </c>
      <c r="G2938">
        <v>5</v>
      </c>
      <c r="H2938">
        <v>4</v>
      </c>
      <c r="I2938">
        <v>6332</v>
      </c>
      <c r="J2938">
        <v>62474921</v>
      </c>
      <c r="K2938">
        <v>1</v>
      </c>
      <c r="L2938">
        <v>1</v>
      </c>
    </row>
    <row r="2939" spans="1:12" x14ac:dyDescent="0.25">
      <c r="A2939">
        <v>2022</v>
      </c>
      <c r="B2939">
        <v>6</v>
      </c>
      <c r="C2939">
        <v>220105</v>
      </c>
      <c r="D2939" t="s">
        <v>3128</v>
      </c>
      <c r="E2939" t="s">
        <v>9</v>
      </c>
      <c r="F2939" t="s">
        <v>3128</v>
      </c>
      <c r="G2939">
        <v>5</v>
      </c>
      <c r="H2939">
        <v>4</v>
      </c>
      <c r="I2939">
        <v>6332</v>
      </c>
      <c r="J2939">
        <v>63266392</v>
      </c>
      <c r="K2939">
        <v>0</v>
      </c>
      <c r="L2939">
        <v>1</v>
      </c>
    </row>
    <row r="2940" spans="1:12" x14ac:dyDescent="0.25">
      <c r="A2940">
        <v>2022</v>
      </c>
      <c r="B2940">
        <v>6</v>
      </c>
      <c r="C2940">
        <v>220105</v>
      </c>
      <c r="D2940" t="s">
        <v>3128</v>
      </c>
      <c r="E2940" t="s">
        <v>9</v>
      </c>
      <c r="F2940" t="s">
        <v>3128</v>
      </c>
      <c r="G2940">
        <v>5</v>
      </c>
      <c r="H2940">
        <v>4</v>
      </c>
      <c r="I2940">
        <v>6332</v>
      </c>
      <c r="J2940">
        <v>63344003</v>
      </c>
      <c r="K2940">
        <v>0</v>
      </c>
      <c r="L2940">
        <v>1</v>
      </c>
    </row>
    <row r="2941" spans="1:12" x14ac:dyDescent="0.25">
      <c r="A2941">
        <v>2022</v>
      </c>
      <c r="B2941">
        <v>6</v>
      </c>
      <c r="C2941">
        <v>220105</v>
      </c>
      <c r="D2941" t="s">
        <v>3128</v>
      </c>
      <c r="E2941" t="s">
        <v>9</v>
      </c>
      <c r="F2941" t="s">
        <v>3128</v>
      </c>
      <c r="G2941">
        <v>5</v>
      </c>
      <c r="H2941">
        <v>4</v>
      </c>
      <c r="I2941">
        <v>6332</v>
      </c>
      <c r="J2941">
        <v>63344077</v>
      </c>
      <c r="K2941">
        <v>1</v>
      </c>
      <c r="L2941">
        <v>1</v>
      </c>
    </row>
    <row r="2942" spans="1:12" x14ac:dyDescent="0.25">
      <c r="A2942">
        <v>2022</v>
      </c>
      <c r="B2942">
        <v>6</v>
      </c>
      <c r="C2942">
        <v>220105</v>
      </c>
      <c r="D2942" t="s">
        <v>3128</v>
      </c>
      <c r="E2942" t="s">
        <v>9</v>
      </c>
      <c r="F2942" t="s">
        <v>3128</v>
      </c>
      <c r="G2942">
        <v>5</v>
      </c>
      <c r="H2942">
        <v>4</v>
      </c>
      <c r="I2942">
        <v>6332</v>
      </c>
      <c r="J2942">
        <v>78537445</v>
      </c>
      <c r="K2942">
        <v>0</v>
      </c>
      <c r="L2942">
        <v>1</v>
      </c>
    </row>
    <row r="2943" spans="1:12" x14ac:dyDescent="0.25">
      <c r="A2943">
        <v>2022</v>
      </c>
      <c r="B2943">
        <v>6</v>
      </c>
      <c r="C2943">
        <v>220105</v>
      </c>
      <c r="D2943" t="s">
        <v>3128</v>
      </c>
      <c r="E2943" t="s">
        <v>9</v>
      </c>
      <c r="F2943" t="s">
        <v>3128</v>
      </c>
      <c r="G2943">
        <v>5</v>
      </c>
      <c r="H2943">
        <v>4</v>
      </c>
      <c r="I2943">
        <v>6332</v>
      </c>
      <c r="J2943">
        <v>79225883</v>
      </c>
      <c r="K2943">
        <v>0</v>
      </c>
      <c r="L2943">
        <v>1</v>
      </c>
    </row>
    <row r="2944" spans="1:12" x14ac:dyDescent="0.25">
      <c r="A2944">
        <v>2022</v>
      </c>
      <c r="B2944">
        <v>6</v>
      </c>
      <c r="C2944">
        <v>220105</v>
      </c>
      <c r="D2944" t="s">
        <v>3128</v>
      </c>
      <c r="E2944" t="s">
        <v>9</v>
      </c>
      <c r="F2944" t="s">
        <v>3128</v>
      </c>
      <c r="G2944">
        <v>5</v>
      </c>
      <c r="H2944">
        <v>4</v>
      </c>
      <c r="I2944">
        <v>6332</v>
      </c>
      <c r="J2944">
        <v>79246815</v>
      </c>
      <c r="K2944">
        <v>1</v>
      </c>
      <c r="L2944">
        <v>1</v>
      </c>
    </row>
    <row r="2945" spans="1:12" x14ac:dyDescent="0.25">
      <c r="A2945">
        <v>2022</v>
      </c>
      <c r="B2945">
        <v>6</v>
      </c>
      <c r="C2945">
        <v>220105</v>
      </c>
      <c r="D2945" t="s">
        <v>3128</v>
      </c>
      <c r="E2945" t="s">
        <v>9</v>
      </c>
      <c r="F2945" t="s">
        <v>3128</v>
      </c>
      <c r="G2945">
        <v>5</v>
      </c>
      <c r="H2945">
        <v>4</v>
      </c>
      <c r="I2945">
        <v>6332</v>
      </c>
      <c r="J2945">
        <v>79398301</v>
      </c>
      <c r="K2945">
        <v>0</v>
      </c>
      <c r="L2945">
        <v>1</v>
      </c>
    </row>
    <row r="2946" spans="1:12" x14ac:dyDescent="0.25">
      <c r="A2946">
        <v>2022</v>
      </c>
      <c r="B2946">
        <v>6</v>
      </c>
      <c r="C2946">
        <v>220105</v>
      </c>
      <c r="D2946" t="s">
        <v>3128</v>
      </c>
      <c r="E2946" t="s">
        <v>9</v>
      </c>
      <c r="F2946" t="s">
        <v>3128</v>
      </c>
      <c r="G2946">
        <v>5</v>
      </c>
      <c r="H2946">
        <v>4</v>
      </c>
      <c r="I2946">
        <v>6332</v>
      </c>
      <c r="J2946">
        <v>79407701</v>
      </c>
      <c r="K2946">
        <v>0</v>
      </c>
      <c r="L2946">
        <v>1</v>
      </c>
    </row>
    <row r="2947" spans="1:12" x14ac:dyDescent="0.25">
      <c r="A2947">
        <v>2022</v>
      </c>
      <c r="B2947">
        <v>6</v>
      </c>
      <c r="C2947">
        <v>220105</v>
      </c>
      <c r="D2947" t="s">
        <v>3128</v>
      </c>
      <c r="E2947" t="s">
        <v>9</v>
      </c>
      <c r="F2947" t="s">
        <v>3128</v>
      </c>
      <c r="G2947">
        <v>5</v>
      </c>
      <c r="H2947">
        <v>4</v>
      </c>
      <c r="I2947">
        <v>6332</v>
      </c>
      <c r="J2947">
        <v>79515229</v>
      </c>
      <c r="K2947">
        <v>0</v>
      </c>
      <c r="L2947">
        <v>1</v>
      </c>
    </row>
    <row r="2948" spans="1:12" x14ac:dyDescent="0.25">
      <c r="A2948">
        <v>2022</v>
      </c>
      <c r="B2948">
        <v>6</v>
      </c>
      <c r="C2948">
        <v>220105</v>
      </c>
      <c r="D2948" t="s">
        <v>3128</v>
      </c>
      <c r="E2948" t="s">
        <v>9</v>
      </c>
      <c r="F2948" t="s">
        <v>3128</v>
      </c>
      <c r="G2948">
        <v>5</v>
      </c>
      <c r="H2948">
        <v>4</v>
      </c>
      <c r="I2948">
        <v>6332</v>
      </c>
      <c r="J2948">
        <v>79589081</v>
      </c>
      <c r="K2948">
        <v>0</v>
      </c>
      <c r="L2948">
        <v>1</v>
      </c>
    </row>
    <row r="2949" spans="1:12" x14ac:dyDescent="0.25">
      <c r="A2949">
        <v>2022</v>
      </c>
      <c r="B2949">
        <v>6</v>
      </c>
      <c r="C2949">
        <v>220105</v>
      </c>
      <c r="D2949" t="s">
        <v>3128</v>
      </c>
      <c r="E2949" t="s">
        <v>9</v>
      </c>
      <c r="F2949" t="s">
        <v>3128</v>
      </c>
      <c r="G2949">
        <v>5</v>
      </c>
      <c r="H2949">
        <v>4</v>
      </c>
      <c r="I2949">
        <v>6332</v>
      </c>
      <c r="J2949">
        <v>79612830</v>
      </c>
      <c r="K2949">
        <v>0</v>
      </c>
      <c r="L2949">
        <v>1</v>
      </c>
    </row>
    <row r="2950" spans="1:12" x14ac:dyDescent="0.25">
      <c r="A2950">
        <v>2022</v>
      </c>
      <c r="B2950">
        <v>6</v>
      </c>
      <c r="C2950">
        <v>220105</v>
      </c>
      <c r="D2950" t="s">
        <v>3128</v>
      </c>
      <c r="E2950" t="s">
        <v>9</v>
      </c>
      <c r="F2950" t="s">
        <v>3128</v>
      </c>
      <c r="G2950">
        <v>5</v>
      </c>
      <c r="H2950">
        <v>4</v>
      </c>
      <c r="I2950">
        <v>6332</v>
      </c>
      <c r="J2950">
        <v>79645275</v>
      </c>
      <c r="K2950">
        <v>1</v>
      </c>
      <c r="L2950">
        <v>1</v>
      </c>
    </row>
    <row r="2951" spans="1:12" x14ac:dyDescent="0.25">
      <c r="A2951">
        <v>2022</v>
      </c>
      <c r="B2951">
        <v>6</v>
      </c>
      <c r="C2951">
        <v>220105</v>
      </c>
      <c r="D2951" t="s">
        <v>3128</v>
      </c>
      <c r="E2951" t="s">
        <v>9</v>
      </c>
      <c r="F2951" t="s">
        <v>3128</v>
      </c>
      <c r="G2951">
        <v>5</v>
      </c>
      <c r="H2951">
        <v>4</v>
      </c>
      <c r="I2951">
        <v>6332</v>
      </c>
      <c r="J2951">
        <v>79645446</v>
      </c>
      <c r="K2951">
        <v>1</v>
      </c>
      <c r="L2951">
        <v>1</v>
      </c>
    </row>
    <row r="2952" spans="1:12" x14ac:dyDescent="0.25">
      <c r="A2952">
        <v>2022</v>
      </c>
      <c r="B2952">
        <v>6</v>
      </c>
      <c r="C2952">
        <v>220105</v>
      </c>
      <c r="D2952" t="s">
        <v>3128</v>
      </c>
      <c r="E2952" t="s">
        <v>9</v>
      </c>
      <c r="F2952" t="s">
        <v>3128</v>
      </c>
      <c r="G2952">
        <v>5</v>
      </c>
      <c r="H2952">
        <v>4</v>
      </c>
      <c r="I2952">
        <v>6332</v>
      </c>
      <c r="J2952">
        <v>79654604</v>
      </c>
      <c r="K2952">
        <v>0</v>
      </c>
      <c r="L2952">
        <v>1</v>
      </c>
    </row>
    <row r="2953" spans="1:12" x14ac:dyDescent="0.25">
      <c r="A2953">
        <v>2022</v>
      </c>
      <c r="B2953">
        <v>6</v>
      </c>
      <c r="C2953">
        <v>220105</v>
      </c>
      <c r="D2953" t="s">
        <v>3128</v>
      </c>
      <c r="E2953" t="s">
        <v>9</v>
      </c>
      <c r="F2953" t="s">
        <v>3128</v>
      </c>
      <c r="G2953">
        <v>5</v>
      </c>
      <c r="H2953">
        <v>4</v>
      </c>
      <c r="I2953">
        <v>6332</v>
      </c>
      <c r="J2953">
        <v>79675050</v>
      </c>
      <c r="K2953">
        <v>0</v>
      </c>
      <c r="L2953">
        <v>1</v>
      </c>
    </row>
    <row r="2954" spans="1:12" x14ac:dyDescent="0.25">
      <c r="A2954">
        <v>2022</v>
      </c>
      <c r="B2954">
        <v>6</v>
      </c>
      <c r="C2954">
        <v>220105</v>
      </c>
      <c r="D2954" t="s">
        <v>3128</v>
      </c>
      <c r="E2954" t="s">
        <v>9</v>
      </c>
      <c r="F2954" t="s">
        <v>3128</v>
      </c>
      <c r="G2954">
        <v>5</v>
      </c>
      <c r="H2954">
        <v>4</v>
      </c>
      <c r="I2954">
        <v>6332</v>
      </c>
      <c r="J2954">
        <v>79676078</v>
      </c>
      <c r="K2954">
        <v>0</v>
      </c>
      <c r="L2954">
        <v>1</v>
      </c>
    </row>
    <row r="2955" spans="1:12" x14ac:dyDescent="0.25">
      <c r="A2955">
        <v>2022</v>
      </c>
      <c r="B2955">
        <v>6</v>
      </c>
      <c r="C2955">
        <v>220105</v>
      </c>
      <c r="D2955" t="s">
        <v>3128</v>
      </c>
      <c r="E2955" t="s">
        <v>9</v>
      </c>
      <c r="F2955" t="s">
        <v>3128</v>
      </c>
      <c r="G2955">
        <v>5</v>
      </c>
      <c r="H2955">
        <v>4</v>
      </c>
      <c r="I2955">
        <v>6332</v>
      </c>
      <c r="J2955">
        <v>79685293</v>
      </c>
      <c r="K2955">
        <v>0</v>
      </c>
      <c r="L2955">
        <v>1</v>
      </c>
    </row>
    <row r="2956" spans="1:12" x14ac:dyDescent="0.25">
      <c r="A2956">
        <v>2022</v>
      </c>
      <c r="B2956">
        <v>6</v>
      </c>
      <c r="C2956">
        <v>220105</v>
      </c>
      <c r="D2956" t="s">
        <v>3128</v>
      </c>
      <c r="E2956" t="s">
        <v>9</v>
      </c>
      <c r="F2956" t="s">
        <v>3128</v>
      </c>
      <c r="G2956">
        <v>5</v>
      </c>
      <c r="H2956">
        <v>4</v>
      </c>
      <c r="I2956">
        <v>6332</v>
      </c>
      <c r="J2956">
        <v>79696680</v>
      </c>
      <c r="K2956">
        <v>0</v>
      </c>
      <c r="L2956">
        <v>1</v>
      </c>
    </row>
    <row r="2957" spans="1:12" x14ac:dyDescent="0.25">
      <c r="A2957">
        <v>2022</v>
      </c>
      <c r="B2957">
        <v>6</v>
      </c>
      <c r="C2957">
        <v>220105</v>
      </c>
      <c r="D2957" t="s">
        <v>3128</v>
      </c>
      <c r="E2957" t="s">
        <v>9</v>
      </c>
      <c r="F2957" t="s">
        <v>3128</v>
      </c>
      <c r="G2957">
        <v>5</v>
      </c>
      <c r="H2957">
        <v>4</v>
      </c>
      <c r="I2957">
        <v>6332</v>
      </c>
      <c r="J2957">
        <v>79710037</v>
      </c>
      <c r="K2957">
        <v>0</v>
      </c>
      <c r="L2957">
        <v>1</v>
      </c>
    </row>
    <row r="2958" spans="1:12" x14ac:dyDescent="0.25">
      <c r="A2958">
        <v>2022</v>
      </c>
      <c r="B2958">
        <v>6</v>
      </c>
      <c r="C2958">
        <v>220105</v>
      </c>
      <c r="D2958" t="s">
        <v>3128</v>
      </c>
      <c r="E2958" t="s">
        <v>9</v>
      </c>
      <c r="F2958" t="s">
        <v>3128</v>
      </c>
      <c r="G2958">
        <v>5</v>
      </c>
      <c r="H2958">
        <v>4</v>
      </c>
      <c r="I2958">
        <v>6332</v>
      </c>
      <c r="J2958">
        <v>79720054</v>
      </c>
      <c r="K2958">
        <v>0</v>
      </c>
      <c r="L2958">
        <v>1</v>
      </c>
    </row>
    <row r="2959" spans="1:12" x14ac:dyDescent="0.25">
      <c r="A2959">
        <v>2022</v>
      </c>
      <c r="B2959">
        <v>6</v>
      </c>
      <c r="C2959">
        <v>220105</v>
      </c>
      <c r="D2959" t="s">
        <v>3128</v>
      </c>
      <c r="E2959" t="s">
        <v>9</v>
      </c>
      <c r="F2959" t="s">
        <v>3128</v>
      </c>
      <c r="G2959">
        <v>5</v>
      </c>
      <c r="H2959">
        <v>4</v>
      </c>
      <c r="I2959">
        <v>6332</v>
      </c>
      <c r="J2959">
        <v>79725744</v>
      </c>
      <c r="K2959">
        <v>0</v>
      </c>
      <c r="L2959">
        <v>1</v>
      </c>
    </row>
    <row r="2960" spans="1:12" x14ac:dyDescent="0.25">
      <c r="A2960">
        <v>2022</v>
      </c>
      <c r="B2960">
        <v>6</v>
      </c>
      <c r="C2960">
        <v>220105</v>
      </c>
      <c r="D2960" t="s">
        <v>3128</v>
      </c>
      <c r="E2960" t="s">
        <v>9</v>
      </c>
      <c r="F2960" t="s">
        <v>3128</v>
      </c>
      <c r="G2960">
        <v>5</v>
      </c>
      <c r="H2960">
        <v>4</v>
      </c>
      <c r="I2960">
        <v>6332</v>
      </c>
      <c r="J2960">
        <v>79727153</v>
      </c>
      <c r="K2960">
        <v>0</v>
      </c>
      <c r="L2960">
        <v>1</v>
      </c>
    </row>
    <row r="2961" spans="1:12" x14ac:dyDescent="0.25">
      <c r="A2961">
        <v>2022</v>
      </c>
      <c r="B2961">
        <v>6</v>
      </c>
      <c r="C2961">
        <v>220105</v>
      </c>
      <c r="D2961" t="s">
        <v>3128</v>
      </c>
      <c r="E2961" t="s">
        <v>9</v>
      </c>
      <c r="F2961" t="s">
        <v>3128</v>
      </c>
      <c r="G2961">
        <v>5</v>
      </c>
      <c r="H2961">
        <v>4</v>
      </c>
      <c r="I2961">
        <v>6332</v>
      </c>
      <c r="J2961">
        <v>79740883</v>
      </c>
      <c r="K2961">
        <v>0</v>
      </c>
      <c r="L2961">
        <v>1</v>
      </c>
    </row>
    <row r="2962" spans="1:12" x14ac:dyDescent="0.25">
      <c r="A2962">
        <v>2022</v>
      </c>
      <c r="B2962">
        <v>6</v>
      </c>
      <c r="C2962">
        <v>220105</v>
      </c>
      <c r="D2962" t="s">
        <v>3128</v>
      </c>
      <c r="E2962" t="s">
        <v>9</v>
      </c>
      <c r="F2962" t="s">
        <v>3128</v>
      </c>
      <c r="G2962">
        <v>5</v>
      </c>
      <c r="H2962">
        <v>4</v>
      </c>
      <c r="I2962">
        <v>6332</v>
      </c>
      <c r="J2962">
        <v>79772431</v>
      </c>
      <c r="K2962">
        <v>0</v>
      </c>
      <c r="L2962">
        <v>1</v>
      </c>
    </row>
    <row r="2963" spans="1:12" x14ac:dyDescent="0.25">
      <c r="A2963">
        <v>2022</v>
      </c>
      <c r="B2963">
        <v>6</v>
      </c>
      <c r="C2963">
        <v>220105</v>
      </c>
      <c r="D2963" t="s">
        <v>3128</v>
      </c>
      <c r="E2963" t="s">
        <v>9</v>
      </c>
      <c r="F2963" t="s">
        <v>3128</v>
      </c>
      <c r="G2963">
        <v>5</v>
      </c>
      <c r="H2963">
        <v>4</v>
      </c>
      <c r="I2963">
        <v>6332</v>
      </c>
      <c r="J2963">
        <v>79779711</v>
      </c>
      <c r="K2963">
        <v>0</v>
      </c>
      <c r="L2963">
        <v>1</v>
      </c>
    </row>
    <row r="2964" spans="1:12" x14ac:dyDescent="0.25">
      <c r="A2964">
        <v>2022</v>
      </c>
      <c r="B2964">
        <v>6</v>
      </c>
      <c r="C2964">
        <v>220105</v>
      </c>
      <c r="D2964" t="s">
        <v>3128</v>
      </c>
      <c r="E2964" t="s">
        <v>9</v>
      </c>
      <c r="F2964" t="s">
        <v>3128</v>
      </c>
      <c r="G2964">
        <v>5</v>
      </c>
      <c r="H2964">
        <v>4</v>
      </c>
      <c r="I2964">
        <v>6332</v>
      </c>
      <c r="J2964">
        <v>79781455</v>
      </c>
      <c r="K2964">
        <v>0</v>
      </c>
      <c r="L2964">
        <v>1</v>
      </c>
    </row>
    <row r="2965" spans="1:12" x14ac:dyDescent="0.25">
      <c r="A2965">
        <v>2022</v>
      </c>
      <c r="B2965">
        <v>6</v>
      </c>
      <c r="C2965">
        <v>220105</v>
      </c>
      <c r="D2965" t="s">
        <v>3128</v>
      </c>
      <c r="E2965" t="s">
        <v>9</v>
      </c>
      <c r="F2965" t="s">
        <v>3128</v>
      </c>
      <c r="G2965">
        <v>5</v>
      </c>
      <c r="H2965">
        <v>4</v>
      </c>
      <c r="I2965">
        <v>6332</v>
      </c>
      <c r="J2965">
        <v>79814595</v>
      </c>
      <c r="K2965">
        <v>0</v>
      </c>
      <c r="L2965">
        <v>1</v>
      </c>
    </row>
    <row r="2966" spans="1:12" x14ac:dyDescent="0.25">
      <c r="A2966">
        <v>2022</v>
      </c>
      <c r="B2966">
        <v>6</v>
      </c>
      <c r="C2966">
        <v>220105</v>
      </c>
      <c r="D2966" t="s">
        <v>3128</v>
      </c>
      <c r="E2966" t="s">
        <v>9</v>
      </c>
      <c r="F2966" t="s">
        <v>3128</v>
      </c>
      <c r="G2966">
        <v>5</v>
      </c>
      <c r="H2966">
        <v>4</v>
      </c>
      <c r="I2966">
        <v>6332</v>
      </c>
      <c r="J2966">
        <v>79815066</v>
      </c>
      <c r="K2966">
        <v>1</v>
      </c>
      <c r="L2966">
        <v>1</v>
      </c>
    </row>
    <row r="2967" spans="1:12" x14ac:dyDescent="0.25">
      <c r="A2967">
        <v>2022</v>
      </c>
      <c r="B2967">
        <v>6</v>
      </c>
      <c r="C2967">
        <v>220105</v>
      </c>
      <c r="D2967" t="s">
        <v>3128</v>
      </c>
      <c r="E2967" t="s">
        <v>9</v>
      </c>
      <c r="F2967" t="s">
        <v>3128</v>
      </c>
      <c r="G2967">
        <v>5</v>
      </c>
      <c r="H2967">
        <v>4</v>
      </c>
      <c r="I2967">
        <v>6332</v>
      </c>
      <c r="J2967">
        <v>79829533</v>
      </c>
      <c r="K2967">
        <v>0</v>
      </c>
      <c r="L2967">
        <v>1</v>
      </c>
    </row>
    <row r="2968" spans="1:12" x14ac:dyDescent="0.25">
      <c r="A2968">
        <v>2022</v>
      </c>
      <c r="B2968">
        <v>6</v>
      </c>
      <c r="C2968">
        <v>220105</v>
      </c>
      <c r="D2968" t="s">
        <v>3128</v>
      </c>
      <c r="E2968" t="s">
        <v>9</v>
      </c>
      <c r="F2968" t="s">
        <v>3128</v>
      </c>
      <c r="G2968">
        <v>5</v>
      </c>
      <c r="H2968">
        <v>4</v>
      </c>
      <c r="I2968">
        <v>6332</v>
      </c>
      <c r="J2968">
        <v>79840558</v>
      </c>
      <c r="K2968">
        <v>0</v>
      </c>
      <c r="L2968">
        <v>1</v>
      </c>
    </row>
    <row r="2969" spans="1:12" x14ac:dyDescent="0.25">
      <c r="A2969">
        <v>2022</v>
      </c>
      <c r="B2969">
        <v>6</v>
      </c>
      <c r="C2969">
        <v>220105</v>
      </c>
      <c r="D2969" t="s">
        <v>3128</v>
      </c>
      <c r="E2969" t="s">
        <v>9</v>
      </c>
      <c r="F2969" t="s">
        <v>3128</v>
      </c>
      <c r="G2969">
        <v>5</v>
      </c>
      <c r="H2969">
        <v>4</v>
      </c>
      <c r="I2969">
        <v>6332</v>
      </c>
      <c r="J2969">
        <v>79863309</v>
      </c>
      <c r="K2969">
        <v>0</v>
      </c>
      <c r="L2969">
        <v>1</v>
      </c>
    </row>
    <row r="2970" spans="1:12" x14ac:dyDescent="0.25">
      <c r="A2970">
        <v>2022</v>
      </c>
      <c r="B2970">
        <v>6</v>
      </c>
      <c r="C2970">
        <v>220105</v>
      </c>
      <c r="D2970" t="s">
        <v>3128</v>
      </c>
      <c r="E2970" t="s">
        <v>9</v>
      </c>
      <c r="F2970" t="s">
        <v>3128</v>
      </c>
      <c r="G2970">
        <v>5</v>
      </c>
      <c r="H2970">
        <v>4</v>
      </c>
      <c r="I2970">
        <v>6332</v>
      </c>
      <c r="J2970">
        <v>79863714</v>
      </c>
      <c r="K2970">
        <v>0</v>
      </c>
      <c r="L2970">
        <v>1</v>
      </c>
    </row>
    <row r="2971" spans="1:12" x14ac:dyDescent="0.25">
      <c r="A2971">
        <v>2022</v>
      </c>
      <c r="B2971">
        <v>6</v>
      </c>
      <c r="C2971">
        <v>220105</v>
      </c>
      <c r="D2971" t="s">
        <v>3128</v>
      </c>
      <c r="E2971" t="s">
        <v>9</v>
      </c>
      <c r="F2971" t="s">
        <v>3128</v>
      </c>
      <c r="G2971">
        <v>5</v>
      </c>
      <c r="H2971">
        <v>4</v>
      </c>
      <c r="I2971">
        <v>6332</v>
      </c>
      <c r="J2971">
        <v>79905846</v>
      </c>
      <c r="K2971">
        <v>0</v>
      </c>
      <c r="L2971">
        <v>1</v>
      </c>
    </row>
    <row r="2972" spans="1:12" x14ac:dyDescent="0.25">
      <c r="A2972">
        <v>2022</v>
      </c>
      <c r="B2972">
        <v>6</v>
      </c>
      <c r="C2972">
        <v>220105</v>
      </c>
      <c r="D2972" t="s">
        <v>3128</v>
      </c>
      <c r="E2972" t="s">
        <v>9</v>
      </c>
      <c r="F2972" t="s">
        <v>3128</v>
      </c>
      <c r="G2972">
        <v>5</v>
      </c>
      <c r="H2972">
        <v>4</v>
      </c>
      <c r="I2972">
        <v>6332</v>
      </c>
      <c r="J2972">
        <v>79915475</v>
      </c>
      <c r="K2972">
        <v>0</v>
      </c>
      <c r="L2972">
        <v>1</v>
      </c>
    </row>
    <row r="2973" spans="1:12" x14ac:dyDescent="0.25">
      <c r="A2973">
        <v>2022</v>
      </c>
      <c r="B2973">
        <v>6</v>
      </c>
      <c r="C2973">
        <v>220105</v>
      </c>
      <c r="D2973" t="s">
        <v>3128</v>
      </c>
      <c r="E2973" t="s">
        <v>9</v>
      </c>
      <c r="F2973" t="s">
        <v>3128</v>
      </c>
      <c r="G2973">
        <v>5</v>
      </c>
      <c r="H2973">
        <v>4</v>
      </c>
      <c r="I2973">
        <v>6332</v>
      </c>
      <c r="J2973">
        <v>79917049</v>
      </c>
      <c r="K2973">
        <v>0</v>
      </c>
      <c r="L2973">
        <v>1</v>
      </c>
    </row>
    <row r="2974" spans="1:12" x14ac:dyDescent="0.25">
      <c r="A2974">
        <v>2022</v>
      </c>
      <c r="B2974">
        <v>6</v>
      </c>
      <c r="C2974">
        <v>220105</v>
      </c>
      <c r="D2974" t="s">
        <v>3128</v>
      </c>
      <c r="E2974" t="s">
        <v>9</v>
      </c>
      <c r="F2974" t="s">
        <v>3128</v>
      </c>
      <c r="G2974">
        <v>5</v>
      </c>
      <c r="H2974">
        <v>4</v>
      </c>
      <c r="I2974">
        <v>6332</v>
      </c>
      <c r="J2974">
        <v>79921172</v>
      </c>
      <c r="K2974">
        <v>0</v>
      </c>
      <c r="L2974">
        <v>1</v>
      </c>
    </row>
    <row r="2975" spans="1:12" x14ac:dyDescent="0.25">
      <c r="A2975">
        <v>2022</v>
      </c>
      <c r="B2975">
        <v>6</v>
      </c>
      <c r="C2975">
        <v>220105</v>
      </c>
      <c r="D2975" t="s">
        <v>3128</v>
      </c>
      <c r="E2975" t="s">
        <v>9</v>
      </c>
      <c r="F2975" t="s">
        <v>3128</v>
      </c>
      <c r="G2975">
        <v>5</v>
      </c>
      <c r="H2975">
        <v>4</v>
      </c>
      <c r="I2975">
        <v>6332</v>
      </c>
      <c r="J2975">
        <v>79924015</v>
      </c>
      <c r="K2975">
        <v>1</v>
      </c>
      <c r="L2975">
        <v>1</v>
      </c>
    </row>
    <row r="2976" spans="1:12" x14ac:dyDescent="0.25">
      <c r="A2976">
        <v>2022</v>
      </c>
      <c r="B2976">
        <v>6</v>
      </c>
      <c r="C2976">
        <v>220105</v>
      </c>
      <c r="D2976" t="s">
        <v>3128</v>
      </c>
      <c r="E2976" t="s">
        <v>9</v>
      </c>
      <c r="F2976" t="s">
        <v>3128</v>
      </c>
      <c r="G2976">
        <v>5</v>
      </c>
      <c r="H2976">
        <v>4</v>
      </c>
      <c r="I2976">
        <v>6332</v>
      </c>
      <c r="J2976">
        <v>79924025</v>
      </c>
      <c r="K2976">
        <v>1</v>
      </c>
      <c r="L2976">
        <v>1</v>
      </c>
    </row>
    <row r="2977" spans="1:12" x14ac:dyDescent="0.25">
      <c r="A2977">
        <v>2022</v>
      </c>
      <c r="B2977">
        <v>6</v>
      </c>
      <c r="C2977">
        <v>220105</v>
      </c>
      <c r="D2977" t="s">
        <v>3128</v>
      </c>
      <c r="E2977" t="s">
        <v>9</v>
      </c>
      <c r="F2977" t="s">
        <v>3128</v>
      </c>
      <c r="G2977">
        <v>5</v>
      </c>
      <c r="H2977">
        <v>4</v>
      </c>
      <c r="I2977">
        <v>6332</v>
      </c>
      <c r="J2977">
        <v>79949729</v>
      </c>
      <c r="K2977">
        <v>0</v>
      </c>
      <c r="L2977">
        <v>1</v>
      </c>
    </row>
    <row r="2978" spans="1:12" x14ac:dyDescent="0.25">
      <c r="A2978">
        <v>2022</v>
      </c>
      <c r="B2978">
        <v>6</v>
      </c>
      <c r="C2978">
        <v>220105</v>
      </c>
      <c r="D2978" t="s">
        <v>3128</v>
      </c>
      <c r="E2978" t="s">
        <v>9</v>
      </c>
      <c r="F2978" t="s">
        <v>3128</v>
      </c>
      <c r="G2978">
        <v>5</v>
      </c>
      <c r="H2978">
        <v>4</v>
      </c>
      <c r="I2978">
        <v>6332</v>
      </c>
      <c r="J2978">
        <v>79979451</v>
      </c>
      <c r="K2978">
        <v>0</v>
      </c>
      <c r="L2978">
        <v>1</v>
      </c>
    </row>
    <row r="2979" spans="1:12" x14ac:dyDescent="0.25">
      <c r="A2979">
        <v>2022</v>
      </c>
      <c r="B2979">
        <v>6</v>
      </c>
      <c r="C2979">
        <v>220105</v>
      </c>
      <c r="D2979" t="s">
        <v>3128</v>
      </c>
      <c r="E2979" t="s">
        <v>9</v>
      </c>
      <c r="F2979" t="s">
        <v>3128</v>
      </c>
      <c r="G2979">
        <v>5</v>
      </c>
      <c r="H2979">
        <v>4</v>
      </c>
      <c r="I2979">
        <v>6332</v>
      </c>
      <c r="J2979">
        <v>79983717</v>
      </c>
      <c r="K2979">
        <v>0</v>
      </c>
      <c r="L2979">
        <v>1</v>
      </c>
    </row>
    <row r="2980" spans="1:12" x14ac:dyDescent="0.25">
      <c r="A2980">
        <v>2022</v>
      </c>
      <c r="B2980">
        <v>6</v>
      </c>
      <c r="C2980">
        <v>220105</v>
      </c>
      <c r="D2980" t="s">
        <v>3128</v>
      </c>
      <c r="E2980" t="s">
        <v>9</v>
      </c>
      <c r="F2980" t="s">
        <v>3128</v>
      </c>
      <c r="G2980">
        <v>5</v>
      </c>
      <c r="H2980">
        <v>4</v>
      </c>
      <c r="I2980">
        <v>6332</v>
      </c>
      <c r="J2980">
        <v>79990679</v>
      </c>
      <c r="K2980">
        <v>1</v>
      </c>
      <c r="L2980">
        <v>1</v>
      </c>
    </row>
    <row r="2981" spans="1:12" x14ac:dyDescent="0.25">
      <c r="A2981">
        <v>2022</v>
      </c>
      <c r="B2981">
        <v>6</v>
      </c>
      <c r="C2981">
        <v>220105</v>
      </c>
      <c r="D2981" t="s">
        <v>3128</v>
      </c>
      <c r="E2981" t="s">
        <v>9</v>
      </c>
      <c r="F2981" t="s">
        <v>3128</v>
      </c>
      <c r="G2981">
        <v>5</v>
      </c>
      <c r="H2981">
        <v>4</v>
      </c>
      <c r="I2981">
        <v>6332</v>
      </c>
      <c r="J2981">
        <v>81152759</v>
      </c>
      <c r="K2981">
        <v>0</v>
      </c>
      <c r="L2981">
        <v>1</v>
      </c>
    </row>
    <row r="2982" spans="1:12" x14ac:dyDescent="0.25">
      <c r="A2982">
        <v>2022</v>
      </c>
      <c r="B2982">
        <v>6</v>
      </c>
      <c r="C2982">
        <v>220105</v>
      </c>
      <c r="D2982" t="s">
        <v>3128</v>
      </c>
      <c r="E2982" t="s">
        <v>9</v>
      </c>
      <c r="F2982" t="s">
        <v>3128</v>
      </c>
      <c r="G2982">
        <v>5</v>
      </c>
      <c r="H2982">
        <v>4</v>
      </c>
      <c r="I2982">
        <v>6332</v>
      </c>
      <c r="J2982">
        <v>81223228</v>
      </c>
      <c r="K2982">
        <v>0</v>
      </c>
      <c r="L2982">
        <v>1</v>
      </c>
    </row>
    <row r="2983" spans="1:12" x14ac:dyDescent="0.25">
      <c r="A2983">
        <v>2022</v>
      </c>
      <c r="B2983">
        <v>6</v>
      </c>
      <c r="C2983">
        <v>220105</v>
      </c>
      <c r="D2983" t="s">
        <v>3128</v>
      </c>
      <c r="E2983" t="s">
        <v>9</v>
      </c>
      <c r="F2983" t="s">
        <v>3128</v>
      </c>
      <c r="G2983">
        <v>5</v>
      </c>
      <c r="H2983">
        <v>4</v>
      </c>
      <c r="I2983">
        <v>6332</v>
      </c>
      <c r="J2983">
        <v>81276891</v>
      </c>
      <c r="K2983">
        <v>0</v>
      </c>
      <c r="L2983">
        <v>1</v>
      </c>
    </row>
    <row r="2984" spans="1:12" x14ac:dyDescent="0.25">
      <c r="A2984">
        <v>2022</v>
      </c>
      <c r="B2984">
        <v>6</v>
      </c>
      <c r="C2984">
        <v>220105</v>
      </c>
      <c r="D2984" t="s">
        <v>3128</v>
      </c>
      <c r="E2984" t="s">
        <v>9</v>
      </c>
      <c r="F2984" t="s">
        <v>3128</v>
      </c>
      <c r="G2984">
        <v>5</v>
      </c>
      <c r="H2984">
        <v>4</v>
      </c>
      <c r="I2984">
        <v>6332</v>
      </c>
      <c r="J2984">
        <v>81298442</v>
      </c>
      <c r="K2984">
        <v>0</v>
      </c>
      <c r="L2984">
        <v>1</v>
      </c>
    </row>
    <row r="2985" spans="1:12" x14ac:dyDescent="0.25">
      <c r="A2985">
        <v>2022</v>
      </c>
      <c r="B2985">
        <v>6</v>
      </c>
      <c r="C2985">
        <v>220105</v>
      </c>
      <c r="D2985" t="s">
        <v>3128</v>
      </c>
      <c r="E2985" t="s">
        <v>9</v>
      </c>
      <c r="F2985" t="s">
        <v>3128</v>
      </c>
      <c r="G2985">
        <v>5</v>
      </c>
      <c r="H2985">
        <v>4</v>
      </c>
      <c r="I2985">
        <v>6332</v>
      </c>
      <c r="J2985">
        <v>81567760</v>
      </c>
      <c r="K2985">
        <v>1</v>
      </c>
      <c r="L2985">
        <v>1</v>
      </c>
    </row>
    <row r="2986" spans="1:12" x14ac:dyDescent="0.25">
      <c r="A2986">
        <v>2022</v>
      </c>
      <c r="B2986">
        <v>6</v>
      </c>
      <c r="C2986">
        <v>220105</v>
      </c>
      <c r="D2986" t="s">
        <v>3128</v>
      </c>
      <c r="E2986" t="s">
        <v>9</v>
      </c>
      <c r="F2986" t="s">
        <v>3128</v>
      </c>
      <c r="G2986">
        <v>5</v>
      </c>
      <c r="H2986">
        <v>4</v>
      </c>
      <c r="I2986">
        <v>6332</v>
      </c>
      <c r="J2986">
        <v>81567872</v>
      </c>
      <c r="K2986">
        <v>0</v>
      </c>
      <c r="L2986">
        <v>1</v>
      </c>
    </row>
    <row r="2987" spans="1:12" x14ac:dyDescent="0.25">
      <c r="A2987">
        <v>2022</v>
      </c>
      <c r="B2987">
        <v>6</v>
      </c>
      <c r="C2987">
        <v>220105</v>
      </c>
      <c r="D2987" t="s">
        <v>3128</v>
      </c>
      <c r="E2987" t="s">
        <v>9</v>
      </c>
      <c r="F2987" t="s">
        <v>3128</v>
      </c>
      <c r="G2987">
        <v>5</v>
      </c>
      <c r="H2987">
        <v>4</v>
      </c>
      <c r="I2987">
        <v>6332</v>
      </c>
      <c r="J2987">
        <v>81601084</v>
      </c>
      <c r="K2987">
        <v>0</v>
      </c>
      <c r="L2987">
        <v>1</v>
      </c>
    </row>
    <row r="2988" spans="1:12" x14ac:dyDescent="0.25">
      <c r="A2988">
        <v>2022</v>
      </c>
      <c r="B2988">
        <v>6</v>
      </c>
      <c r="C2988">
        <v>220105</v>
      </c>
      <c r="D2988" t="s">
        <v>3128</v>
      </c>
      <c r="E2988" t="s">
        <v>9</v>
      </c>
      <c r="F2988" t="s">
        <v>3128</v>
      </c>
      <c r="G2988">
        <v>5</v>
      </c>
      <c r="H2988">
        <v>4</v>
      </c>
      <c r="I2988">
        <v>6332</v>
      </c>
      <c r="J2988">
        <v>81631642</v>
      </c>
      <c r="K2988">
        <v>0</v>
      </c>
      <c r="L2988">
        <v>1</v>
      </c>
    </row>
    <row r="2989" spans="1:12" x14ac:dyDescent="0.25">
      <c r="A2989">
        <v>2022</v>
      </c>
      <c r="B2989">
        <v>6</v>
      </c>
      <c r="C2989">
        <v>220105</v>
      </c>
      <c r="D2989" t="s">
        <v>3128</v>
      </c>
      <c r="E2989" t="s">
        <v>9</v>
      </c>
      <c r="F2989" t="s">
        <v>3128</v>
      </c>
      <c r="G2989">
        <v>5</v>
      </c>
      <c r="H2989">
        <v>4</v>
      </c>
      <c r="I2989">
        <v>6332</v>
      </c>
      <c r="J2989">
        <v>81632017</v>
      </c>
      <c r="K2989">
        <v>0</v>
      </c>
      <c r="L2989">
        <v>1</v>
      </c>
    </row>
    <row r="2990" spans="1:12" x14ac:dyDescent="0.25">
      <c r="A2990">
        <v>2022</v>
      </c>
      <c r="B2990">
        <v>6</v>
      </c>
      <c r="C2990">
        <v>220105</v>
      </c>
      <c r="D2990" t="s">
        <v>3128</v>
      </c>
      <c r="E2990" t="s">
        <v>9</v>
      </c>
      <c r="F2990" t="s">
        <v>3128</v>
      </c>
      <c r="G2990">
        <v>5</v>
      </c>
      <c r="H2990">
        <v>4</v>
      </c>
      <c r="I2990">
        <v>6332</v>
      </c>
      <c r="J2990">
        <v>81683508</v>
      </c>
      <c r="K2990">
        <v>0</v>
      </c>
      <c r="L2990">
        <v>1</v>
      </c>
    </row>
    <row r="2991" spans="1:12" x14ac:dyDescent="0.25">
      <c r="A2991">
        <v>2022</v>
      </c>
      <c r="B2991">
        <v>6</v>
      </c>
      <c r="C2991">
        <v>220105</v>
      </c>
      <c r="D2991" t="s">
        <v>3128</v>
      </c>
      <c r="E2991" t="s">
        <v>9</v>
      </c>
      <c r="F2991" t="s">
        <v>3128</v>
      </c>
      <c r="G2991">
        <v>5</v>
      </c>
      <c r="H2991">
        <v>4</v>
      </c>
      <c r="I2991">
        <v>6332</v>
      </c>
      <c r="J2991">
        <v>81910071</v>
      </c>
      <c r="K2991">
        <v>1</v>
      </c>
      <c r="L2991">
        <v>1</v>
      </c>
    </row>
    <row r="2992" spans="1:12" x14ac:dyDescent="0.25">
      <c r="A2992">
        <v>2022</v>
      </c>
      <c r="B2992">
        <v>6</v>
      </c>
      <c r="C2992">
        <v>220105</v>
      </c>
      <c r="D2992" t="s">
        <v>3128</v>
      </c>
      <c r="E2992" t="s">
        <v>9</v>
      </c>
      <c r="F2992" t="s">
        <v>3128</v>
      </c>
      <c r="G2992">
        <v>5</v>
      </c>
      <c r="H2992">
        <v>4</v>
      </c>
      <c r="I2992">
        <v>6332</v>
      </c>
      <c r="J2992">
        <v>90017613</v>
      </c>
      <c r="K2992">
        <v>1</v>
      </c>
      <c r="L2992">
        <v>1</v>
      </c>
    </row>
    <row r="2993" spans="1:12" x14ac:dyDescent="0.25">
      <c r="A2993">
        <v>2022</v>
      </c>
      <c r="B2993">
        <v>6</v>
      </c>
      <c r="C2993">
        <v>220105</v>
      </c>
      <c r="D2993" t="s">
        <v>3128</v>
      </c>
      <c r="E2993" t="s">
        <v>9</v>
      </c>
      <c r="F2993" t="s">
        <v>3128</v>
      </c>
      <c r="G2993">
        <v>5</v>
      </c>
      <c r="H2993">
        <v>4</v>
      </c>
      <c r="I2993">
        <v>6332</v>
      </c>
      <c r="J2993">
        <v>90019313</v>
      </c>
      <c r="K2993">
        <v>0</v>
      </c>
      <c r="L2993">
        <v>1</v>
      </c>
    </row>
    <row r="2994" spans="1:12" x14ac:dyDescent="0.25">
      <c r="A2994">
        <v>2022</v>
      </c>
      <c r="B2994">
        <v>6</v>
      </c>
      <c r="C2994">
        <v>220105</v>
      </c>
      <c r="D2994" t="s">
        <v>3128</v>
      </c>
      <c r="E2994" t="s">
        <v>9</v>
      </c>
      <c r="F2994" t="s">
        <v>3128</v>
      </c>
      <c r="G2994">
        <v>5</v>
      </c>
      <c r="H2994">
        <v>4</v>
      </c>
      <c r="I2994">
        <v>6332</v>
      </c>
      <c r="J2994">
        <v>90023209</v>
      </c>
      <c r="K2994">
        <v>0</v>
      </c>
      <c r="L2994">
        <v>1</v>
      </c>
    </row>
    <row r="2995" spans="1:12" x14ac:dyDescent="0.25">
      <c r="A2995">
        <v>2022</v>
      </c>
      <c r="B2995">
        <v>6</v>
      </c>
      <c r="C2995">
        <v>220105</v>
      </c>
      <c r="D2995" t="s">
        <v>3128</v>
      </c>
      <c r="E2995" t="s">
        <v>9</v>
      </c>
      <c r="F2995" t="s">
        <v>3128</v>
      </c>
      <c r="G2995">
        <v>5</v>
      </c>
      <c r="H2995">
        <v>4</v>
      </c>
      <c r="I2995">
        <v>6332</v>
      </c>
      <c r="J2995">
        <v>90035787</v>
      </c>
      <c r="K2995">
        <v>0</v>
      </c>
      <c r="L2995">
        <v>1</v>
      </c>
    </row>
    <row r="2996" spans="1:12" x14ac:dyDescent="0.25">
      <c r="A2996">
        <v>2022</v>
      </c>
      <c r="B2996">
        <v>6</v>
      </c>
      <c r="C2996">
        <v>220105</v>
      </c>
      <c r="D2996" t="s">
        <v>3128</v>
      </c>
      <c r="E2996" t="s">
        <v>9</v>
      </c>
      <c r="F2996" t="s">
        <v>3128</v>
      </c>
      <c r="G2996">
        <v>5</v>
      </c>
      <c r="H2996">
        <v>4</v>
      </c>
      <c r="I2996">
        <v>6332</v>
      </c>
      <c r="J2996">
        <v>90068029</v>
      </c>
      <c r="K2996">
        <v>0</v>
      </c>
      <c r="L2996">
        <v>1</v>
      </c>
    </row>
    <row r="2997" spans="1:12" x14ac:dyDescent="0.25">
      <c r="A2997">
        <v>2022</v>
      </c>
      <c r="B2997">
        <v>6</v>
      </c>
      <c r="C2997">
        <v>220105</v>
      </c>
      <c r="D2997" t="s">
        <v>3128</v>
      </c>
      <c r="E2997" t="s">
        <v>9</v>
      </c>
      <c r="F2997" t="s">
        <v>3128</v>
      </c>
      <c r="G2997">
        <v>5</v>
      </c>
      <c r="H2997">
        <v>4</v>
      </c>
      <c r="I2997">
        <v>6332</v>
      </c>
      <c r="J2997">
        <v>90079841</v>
      </c>
      <c r="K2997">
        <v>0</v>
      </c>
      <c r="L2997">
        <v>1</v>
      </c>
    </row>
    <row r="2998" spans="1:12" x14ac:dyDescent="0.25">
      <c r="A2998">
        <v>2022</v>
      </c>
      <c r="B2998">
        <v>6</v>
      </c>
      <c r="C2998">
        <v>220105</v>
      </c>
      <c r="D2998" t="s">
        <v>3128</v>
      </c>
      <c r="E2998" t="s">
        <v>9</v>
      </c>
      <c r="F2998" t="s">
        <v>3128</v>
      </c>
      <c r="G2998">
        <v>5</v>
      </c>
      <c r="H2998">
        <v>4</v>
      </c>
      <c r="I2998">
        <v>6332</v>
      </c>
      <c r="J2998">
        <v>90142178</v>
      </c>
      <c r="K2998">
        <v>1</v>
      </c>
      <c r="L2998">
        <v>1</v>
      </c>
    </row>
    <row r="2999" spans="1:12" x14ac:dyDescent="0.25">
      <c r="A2999">
        <v>2022</v>
      </c>
      <c r="B2999">
        <v>6</v>
      </c>
      <c r="C2999">
        <v>220105</v>
      </c>
      <c r="D2999" t="s">
        <v>3128</v>
      </c>
      <c r="E2999" t="s">
        <v>9</v>
      </c>
      <c r="F2999" t="s">
        <v>3128</v>
      </c>
      <c r="G2999">
        <v>5</v>
      </c>
      <c r="H2999">
        <v>4</v>
      </c>
      <c r="I2999">
        <v>6332</v>
      </c>
      <c r="J2999">
        <v>90147569</v>
      </c>
      <c r="K2999">
        <v>0</v>
      </c>
      <c r="L2999">
        <v>1</v>
      </c>
    </row>
    <row r="3000" spans="1:12" x14ac:dyDescent="0.25">
      <c r="A3000">
        <v>2022</v>
      </c>
      <c r="B3000">
        <v>6</v>
      </c>
      <c r="C3000">
        <v>220105</v>
      </c>
      <c r="D3000" t="s">
        <v>3128</v>
      </c>
      <c r="E3000" t="s">
        <v>9</v>
      </c>
      <c r="F3000" t="s">
        <v>3128</v>
      </c>
      <c r="G3000">
        <v>5</v>
      </c>
      <c r="H3000">
        <v>4</v>
      </c>
      <c r="I3000">
        <v>6332</v>
      </c>
      <c r="J3000">
        <v>90148361</v>
      </c>
      <c r="K3000">
        <v>0</v>
      </c>
      <c r="L3000">
        <v>1</v>
      </c>
    </row>
    <row r="3001" spans="1:12" x14ac:dyDescent="0.25">
      <c r="A3001">
        <v>2022</v>
      </c>
      <c r="B3001">
        <v>6</v>
      </c>
      <c r="C3001">
        <v>220105</v>
      </c>
      <c r="D3001" t="s">
        <v>3128</v>
      </c>
      <c r="E3001" t="s">
        <v>9</v>
      </c>
      <c r="F3001" t="s">
        <v>3128</v>
      </c>
      <c r="G3001">
        <v>5</v>
      </c>
      <c r="H3001">
        <v>4</v>
      </c>
      <c r="I3001">
        <v>6332</v>
      </c>
      <c r="J3001">
        <v>90148552</v>
      </c>
      <c r="K3001">
        <v>0</v>
      </c>
      <c r="L3001">
        <v>1</v>
      </c>
    </row>
    <row r="3002" spans="1:12" x14ac:dyDescent="0.25">
      <c r="A3002">
        <v>2022</v>
      </c>
      <c r="B3002">
        <v>6</v>
      </c>
      <c r="C3002">
        <v>220105</v>
      </c>
      <c r="D3002" t="s">
        <v>3128</v>
      </c>
      <c r="E3002" t="s">
        <v>9</v>
      </c>
      <c r="F3002" t="s">
        <v>3128</v>
      </c>
      <c r="G3002">
        <v>5</v>
      </c>
      <c r="H3002">
        <v>4</v>
      </c>
      <c r="I3002">
        <v>6332</v>
      </c>
      <c r="J3002">
        <v>90149107</v>
      </c>
      <c r="K3002">
        <v>0</v>
      </c>
      <c r="L3002">
        <v>1</v>
      </c>
    </row>
    <row r="3003" spans="1:12" x14ac:dyDescent="0.25">
      <c r="A3003">
        <v>2022</v>
      </c>
      <c r="B3003">
        <v>6</v>
      </c>
      <c r="C3003">
        <v>220105</v>
      </c>
      <c r="D3003" t="s">
        <v>3128</v>
      </c>
      <c r="E3003" t="s">
        <v>9</v>
      </c>
      <c r="F3003" t="s">
        <v>3128</v>
      </c>
      <c r="G3003">
        <v>5</v>
      </c>
      <c r="H3003">
        <v>4</v>
      </c>
      <c r="I3003">
        <v>6332</v>
      </c>
      <c r="J3003">
        <v>90160352</v>
      </c>
      <c r="K3003">
        <v>0</v>
      </c>
      <c r="L3003">
        <v>1</v>
      </c>
    </row>
    <row r="3004" spans="1:12" x14ac:dyDescent="0.25">
      <c r="A3004">
        <v>2022</v>
      </c>
      <c r="B3004">
        <v>6</v>
      </c>
      <c r="C3004">
        <v>220105</v>
      </c>
      <c r="D3004" t="s">
        <v>3128</v>
      </c>
      <c r="E3004" t="s">
        <v>9</v>
      </c>
      <c r="F3004" t="s">
        <v>3128</v>
      </c>
      <c r="G3004">
        <v>5</v>
      </c>
      <c r="H3004">
        <v>4</v>
      </c>
      <c r="I3004">
        <v>6332</v>
      </c>
      <c r="J3004">
        <v>90167558</v>
      </c>
      <c r="K3004">
        <v>0</v>
      </c>
      <c r="L3004">
        <v>1</v>
      </c>
    </row>
    <row r="3005" spans="1:12" x14ac:dyDescent="0.25">
      <c r="A3005">
        <v>2022</v>
      </c>
      <c r="B3005">
        <v>6</v>
      </c>
      <c r="C3005">
        <v>220105</v>
      </c>
      <c r="D3005" t="s">
        <v>3128</v>
      </c>
      <c r="E3005" t="s">
        <v>9</v>
      </c>
      <c r="F3005" t="s">
        <v>3128</v>
      </c>
      <c r="G3005">
        <v>5</v>
      </c>
      <c r="H3005">
        <v>4</v>
      </c>
      <c r="I3005">
        <v>6332</v>
      </c>
      <c r="J3005">
        <v>90167570</v>
      </c>
      <c r="K3005">
        <v>0</v>
      </c>
      <c r="L3005">
        <v>1</v>
      </c>
    </row>
    <row r="3006" spans="1:12" x14ac:dyDescent="0.25">
      <c r="A3006">
        <v>2022</v>
      </c>
      <c r="B3006">
        <v>6</v>
      </c>
      <c r="C3006">
        <v>220105</v>
      </c>
      <c r="D3006" t="s">
        <v>3128</v>
      </c>
      <c r="E3006" t="s">
        <v>9</v>
      </c>
      <c r="F3006" t="s">
        <v>3128</v>
      </c>
      <c r="G3006">
        <v>5</v>
      </c>
      <c r="H3006">
        <v>4</v>
      </c>
      <c r="I3006">
        <v>6332</v>
      </c>
      <c r="J3006">
        <v>90170155</v>
      </c>
      <c r="K3006">
        <v>0</v>
      </c>
      <c r="L3006">
        <v>1</v>
      </c>
    </row>
    <row r="3007" spans="1:12" x14ac:dyDescent="0.25">
      <c r="A3007">
        <v>2022</v>
      </c>
      <c r="B3007">
        <v>6</v>
      </c>
      <c r="C3007">
        <v>220105</v>
      </c>
      <c r="D3007" t="s">
        <v>3128</v>
      </c>
      <c r="E3007" t="s">
        <v>9</v>
      </c>
      <c r="F3007" t="s">
        <v>3128</v>
      </c>
      <c r="G3007">
        <v>5</v>
      </c>
      <c r="H3007">
        <v>4</v>
      </c>
      <c r="I3007">
        <v>6332</v>
      </c>
      <c r="J3007">
        <v>90183347</v>
      </c>
      <c r="K3007">
        <v>1</v>
      </c>
      <c r="L3007">
        <v>1</v>
      </c>
    </row>
    <row r="3008" spans="1:12" x14ac:dyDescent="0.25">
      <c r="A3008">
        <v>2022</v>
      </c>
      <c r="B3008">
        <v>6</v>
      </c>
      <c r="C3008">
        <v>220105</v>
      </c>
      <c r="D3008" t="s">
        <v>3128</v>
      </c>
      <c r="E3008" t="s">
        <v>9</v>
      </c>
      <c r="F3008" t="s">
        <v>3128</v>
      </c>
      <c r="G3008">
        <v>5</v>
      </c>
      <c r="H3008">
        <v>4</v>
      </c>
      <c r="I3008">
        <v>6332</v>
      </c>
      <c r="J3008">
        <v>90185512</v>
      </c>
      <c r="K3008">
        <v>0</v>
      </c>
      <c r="L3008">
        <v>1</v>
      </c>
    </row>
    <row r="3009" spans="1:12" x14ac:dyDescent="0.25">
      <c r="A3009">
        <v>2022</v>
      </c>
      <c r="B3009">
        <v>6</v>
      </c>
      <c r="C3009">
        <v>220105</v>
      </c>
      <c r="D3009" t="s">
        <v>3128</v>
      </c>
      <c r="E3009" t="s">
        <v>9</v>
      </c>
      <c r="F3009" t="s">
        <v>3128</v>
      </c>
      <c r="G3009">
        <v>5</v>
      </c>
      <c r="H3009">
        <v>4</v>
      </c>
      <c r="I3009">
        <v>6332</v>
      </c>
      <c r="J3009">
        <v>90188718</v>
      </c>
      <c r="K3009">
        <v>0</v>
      </c>
      <c r="L3009">
        <v>1</v>
      </c>
    </row>
    <row r="3010" spans="1:12" x14ac:dyDescent="0.25">
      <c r="A3010">
        <v>2022</v>
      </c>
      <c r="B3010">
        <v>6</v>
      </c>
      <c r="C3010">
        <v>220105</v>
      </c>
      <c r="D3010" t="s">
        <v>3128</v>
      </c>
      <c r="E3010" t="s">
        <v>9</v>
      </c>
      <c r="F3010" t="s">
        <v>3128</v>
      </c>
      <c r="G3010">
        <v>5</v>
      </c>
      <c r="H3010">
        <v>4</v>
      </c>
      <c r="I3010">
        <v>6332</v>
      </c>
      <c r="J3010">
        <v>90216909</v>
      </c>
      <c r="K3010">
        <v>0</v>
      </c>
      <c r="L3010">
        <v>1</v>
      </c>
    </row>
    <row r="3011" spans="1:12" x14ac:dyDescent="0.25">
      <c r="A3011">
        <v>2022</v>
      </c>
      <c r="B3011">
        <v>6</v>
      </c>
      <c r="C3011">
        <v>220105</v>
      </c>
      <c r="D3011" t="s">
        <v>3128</v>
      </c>
      <c r="E3011" t="s">
        <v>9</v>
      </c>
      <c r="F3011" t="s">
        <v>3128</v>
      </c>
      <c r="G3011">
        <v>5</v>
      </c>
      <c r="H3011">
        <v>4</v>
      </c>
      <c r="I3011">
        <v>6332</v>
      </c>
      <c r="J3011">
        <v>90226885</v>
      </c>
      <c r="K3011">
        <v>0</v>
      </c>
      <c r="L3011">
        <v>1</v>
      </c>
    </row>
    <row r="3012" spans="1:12" x14ac:dyDescent="0.25">
      <c r="A3012">
        <v>2022</v>
      </c>
      <c r="B3012">
        <v>6</v>
      </c>
      <c r="C3012">
        <v>220105</v>
      </c>
      <c r="D3012" t="s">
        <v>3128</v>
      </c>
      <c r="E3012" t="s">
        <v>9</v>
      </c>
      <c r="F3012" t="s">
        <v>3128</v>
      </c>
      <c r="G3012">
        <v>5</v>
      </c>
      <c r="H3012">
        <v>4</v>
      </c>
      <c r="I3012">
        <v>6332</v>
      </c>
      <c r="J3012">
        <v>90240839</v>
      </c>
      <c r="K3012">
        <v>0</v>
      </c>
      <c r="L3012">
        <v>1</v>
      </c>
    </row>
    <row r="3013" spans="1:12" x14ac:dyDescent="0.25">
      <c r="A3013">
        <v>2022</v>
      </c>
      <c r="B3013">
        <v>6</v>
      </c>
      <c r="C3013">
        <v>220105</v>
      </c>
      <c r="D3013" t="s">
        <v>3128</v>
      </c>
      <c r="E3013" t="s">
        <v>9</v>
      </c>
      <c r="F3013" t="s">
        <v>3128</v>
      </c>
      <c r="G3013">
        <v>5</v>
      </c>
      <c r="H3013">
        <v>4</v>
      </c>
      <c r="I3013">
        <v>6332</v>
      </c>
      <c r="J3013">
        <v>90252319</v>
      </c>
      <c r="K3013">
        <v>0</v>
      </c>
      <c r="L3013">
        <v>1</v>
      </c>
    </row>
    <row r="3014" spans="1:12" x14ac:dyDescent="0.25">
      <c r="A3014">
        <v>2022</v>
      </c>
      <c r="B3014">
        <v>6</v>
      </c>
      <c r="C3014">
        <v>220105</v>
      </c>
      <c r="D3014" t="s">
        <v>3128</v>
      </c>
      <c r="E3014" t="s">
        <v>9</v>
      </c>
      <c r="F3014" t="s">
        <v>3128</v>
      </c>
      <c r="G3014">
        <v>5</v>
      </c>
      <c r="H3014">
        <v>4</v>
      </c>
      <c r="I3014">
        <v>6332</v>
      </c>
      <c r="J3014">
        <v>90257146</v>
      </c>
      <c r="K3014">
        <v>0</v>
      </c>
      <c r="L3014">
        <v>1</v>
      </c>
    </row>
    <row r="3015" spans="1:12" x14ac:dyDescent="0.25">
      <c r="A3015">
        <v>2022</v>
      </c>
      <c r="B3015">
        <v>6</v>
      </c>
      <c r="C3015">
        <v>220105</v>
      </c>
      <c r="D3015" t="s">
        <v>3128</v>
      </c>
      <c r="E3015" t="s">
        <v>9</v>
      </c>
      <c r="F3015" t="s">
        <v>3128</v>
      </c>
      <c r="G3015">
        <v>5</v>
      </c>
      <c r="H3015">
        <v>4</v>
      </c>
      <c r="I3015">
        <v>6332</v>
      </c>
      <c r="J3015">
        <v>90270788</v>
      </c>
      <c r="K3015">
        <v>0</v>
      </c>
      <c r="L3015">
        <v>1</v>
      </c>
    </row>
    <row r="3016" spans="1:12" x14ac:dyDescent="0.25">
      <c r="A3016">
        <v>2022</v>
      </c>
      <c r="B3016">
        <v>6</v>
      </c>
      <c r="C3016">
        <v>220105</v>
      </c>
      <c r="D3016" t="s">
        <v>3128</v>
      </c>
      <c r="E3016" t="s">
        <v>9</v>
      </c>
      <c r="F3016" t="s">
        <v>3128</v>
      </c>
      <c r="G3016">
        <v>5</v>
      </c>
      <c r="H3016">
        <v>4</v>
      </c>
      <c r="I3016">
        <v>6332</v>
      </c>
      <c r="J3016">
        <v>90279432</v>
      </c>
      <c r="K3016">
        <v>1</v>
      </c>
      <c r="L3016">
        <v>1</v>
      </c>
    </row>
    <row r="3017" spans="1:12" x14ac:dyDescent="0.25">
      <c r="A3017">
        <v>2022</v>
      </c>
      <c r="B3017">
        <v>6</v>
      </c>
      <c r="C3017">
        <v>220105</v>
      </c>
      <c r="D3017" t="s">
        <v>3128</v>
      </c>
      <c r="E3017" t="s">
        <v>9</v>
      </c>
      <c r="F3017" t="s">
        <v>3128</v>
      </c>
      <c r="G3017">
        <v>5</v>
      </c>
      <c r="H3017">
        <v>4</v>
      </c>
      <c r="I3017">
        <v>6332</v>
      </c>
      <c r="J3017">
        <v>90286092</v>
      </c>
      <c r="K3017">
        <v>0</v>
      </c>
      <c r="L3017">
        <v>1</v>
      </c>
    </row>
    <row r="3018" spans="1:12" x14ac:dyDescent="0.25">
      <c r="A3018">
        <v>2022</v>
      </c>
      <c r="B3018">
        <v>6</v>
      </c>
      <c r="C3018">
        <v>220105</v>
      </c>
      <c r="D3018" t="s">
        <v>3128</v>
      </c>
      <c r="E3018" t="s">
        <v>9</v>
      </c>
      <c r="F3018" t="s">
        <v>3128</v>
      </c>
      <c r="G3018">
        <v>5</v>
      </c>
      <c r="H3018">
        <v>4</v>
      </c>
      <c r="I3018">
        <v>6332</v>
      </c>
      <c r="J3018">
        <v>90294181</v>
      </c>
      <c r="K3018">
        <v>1</v>
      </c>
      <c r="L3018">
        <v>1</v>
      </c>
    </row>
    <row r="3019" spans="1:12" x14ac:dyDescent="0.25">
      <c r="A3019">
        <v>2022</v>
      </c>
      <c r="B3019">
        <v>6</v>
      </c>
      <c r="C3019">
        <v>220105</v>
      </c>
      <c r="D3019" t="s">
        <v>3128</v>
      </c>
      <c r="E3019" t="s">
        <v>9</v>
      </c>
      <c r="F3019" t="s">
        <v>3128</v>
      </c>
      <c r="G3019">
        <v>5</v>
      </c>
      <c r="H3019">
        <v>4</v>
      </c>
      <c r="I3019">
        <v>6332</v>
      </c>
      <c r="J3019">
        <v>90300255</v>
      </c>
      <c r="K3019">
        <v>0</v>
      </c>
      <c r="L3019">
        <v>1</v>
      </c>
    </row>
    <row r="3020" spans="1:12" x14ac:dyDescent="0.25">
      <c r="A3020">
        <v>2022</v>
      </c>
      <c r="B3020">
        <v>6</v>
      </c>
      <c r="C3020">
        <v>220105</v>
      </c>
      <c r="D3020" t="s">
        <v>3128</v>
      </c>
      <c r="E3020" t="s">
        <v>9</v>
      </c>
      <c r="F3020" t="s">
        <v>3128</v>
      </c>
      <c r="G3020">
        <v>5</v>
      </c>
      <c r="H3020">
        <v>4</v>
      </c>
      <c r="I3020">
        <v>6332</v>
      </c>
      <c r="J3020">
        <v>90303436</v>
      </c>
      <c r="K3020">
        <v>0</v>
      </c>
      <c r="L3020">
        <v>1</v>
      </c>
    </row>
    <row r="3021" spans="1:12" x14ac:dyDescent="0.25">
      <c r="A3021">
        <v>2022</v>
      </c>
      <c r="B3021">
        <v>6</v>
      </c>
      <c r="C3021">
        <v>220105</v>
      </c>
      <c r="D3021" t="s">
        <v>3128</v>
      </c>
      <c r="E3021" t="s">
        <v>9</v>
      </c>
      <c r="F3021" t="s">
        <v>3128</v>
      </c>
      <c r="G3021">
        <v>5</v>
      </c>
      <c r="H3021">
        <v>4</v>
      </c>
      <c r="I3021">
        <v>6332</v>
      </c>
      <c r="J3021">
        <v>90305698</v>
      </c>
      <c r="K3021">
        <v>0</v>
      </c>
      <c r="L3021">
        <v>1</v>
      </c>
    </row>
    <row r="3022" spans="1:12" x14ac:dyDescent="0.25">
      <c r="A3022">
        <v>2022</v>
      </c>
      <c r="B3022">
        <v>6</v>
      </c>
      <c r="C3022">
        <v>220105</v>
      </c>
      <c r="D3022" t="s">
        <v>3128</v>
      </c>
      <c r="E3022" t="s">
        <v>9</v>
      </c>
      <c r="F3022" t="s">
        <v>3128</v>
      </c>
      <c r="G3022">
        <v>5</v>
      </c>
      <c r="H3022">
        <v>4</v>
      </c>
      <c r="I3022">
        <v>6332</v>
      </c>
      <c r="J3022">
        <v>90312804</v>
      </c>
      <c r="K3022">
        <v>0</v>
      </c>
      <c r="L3022">
        <v>1</v>
      </c>
    </row>
    <row r="3023" spans="1:12" x14ac:dyDescent="0.25">
      <c r="A3023">
        <v>2022</v>
      </c>
      <c r="B3023">
        <v>6</v>
      </c>
      <c r="C3023">
        <v>220105</v>
      </c>
      <c r="D3023" t="s">
        <v>3128</v>
      </c>
      <c r="E3023" t="s">
        <v>9</v>
      </c>
      <c r="F3023" t="s">
        <v>3128</v>
      </c>
      <c r="G3023">
        <v>5</v>
      </c>
      <c r="H3023">
        <v>4</v>
      </c>
      <c r="I3023">
        <v>6332</v>
      </c>
      <c r="J3023">
        <v>90329597</v>
      </c>
      <c r="K3023">
        <v>0</v>
      </c>
      <c r="L3023">
        <v>1</v>
      </c>
    </row>
    <row r="3024" spans="1:12" x14ac:dyDescent="0.25">
      <c r="A3024">
        <v>2022</v>
      </c>
      <c r="B3024">
        <v>6</v>
      </c>
      <c r="C3024">
        <v>220105</v>
      </c>
      <c r="D3024" t="s">
        <v>3128</v>
      </c>
      <c r="E3024" t="s">
        <v>9</v>
      </c>
      <c r="F3024" t="s">
        <v>3128</v>
      </c>
      <c r="G3024">
        <v>5</v>
      </c>
      <c r="H3024">
        <v>4</v>
      </c>
      <c r="I3024">
        <v>6332</v>
      </c>
      <c r="J3024">
        <v>90331561</v>
      </c>
      <c r="K3024">
        <v>0</v>
      </c>
      <c r="L3024">
        <v>1</v>
      </c>
    </row>
    <row r="3025" spans="1:12" x14ac:dyDescent="0.25">
      <c r="A3025">
        <v>2022</v>
      </c>
      <c r="B3025">
        <v>6</v>
      </c>
      <c r="C3025">
        <v>220105</v>
      </c>
      <c r="D3025" t="s">
        <v>3128</v>
      </c>
      <c r="E3025" t="s">
        <v>9</v>
      </c>
      <c r="F3025" t="s">
        <v>3128</v>
      </c>
      <c r="G3025">
        <v>5</v>
      </c>
      <c r="H3025">
        <v>4</v>
      </c>
      <c r="I3025">
        <v>6332</v>
      </c>
      <c r="J3025">
        <v>90343173</v>
      </c>
      <c r="K3025">
        <v>0</v>
      </c>
      <c r="L3025">
        <v>1</v>
      </c>
    </row>
    <row r="3026" spans="1:12" x14ac:dyDescent="0.25">
      <c r="A3026">
        <v>2022</v>
      </c>
      <c r="B3026">
        <v>6</v>
      </c>
      <c r="C3026">
        <v>220105</v>
      </c>
      <c r="D3026" t="s">
        <v>3128</v>
      </c>
      <c r="E3026" t="s">
        <v>9</v>
      </c>
      <c r="F3026" t="s">
        <v>3128</v>
      </c>
      <c r="G3026">
        <v>5</v>
      </c>
      <c r="H3026">
        <v>4</v>
      </c>
      <c r="I3026">
        <v>6332</v>
      </c>
      <c r="J3026">
        <v>90355080</v>
      </c>
      <c r="K3026">
        <v>0</v>
      </c>
      <c r="L3026">
        <v>1</v>
      </c>
    </row>
    <row r="3027" spans="1:12" x14ac:dyDescent="0.25">
      <c r="A3027">
        <v>2022</v>
      </c>
      <c r="B3027">
        <v>6</v>
      </c>
      <c r="C3027">
        <v>220105</v>
      </c>
      <c r="D3027" t="s">
        <v>3128</v>
      </c>
      <c r="E3027" t="s">
        <v>9</v>
      </c>
      <c r="F3027" t="s">
        <v>3128</v>
      </c>
      <c r="G3027">
        <v>5</v>
      </c>
      <c r="H3027">
        <v>4</v>
      </c>
      <c r="I3027">
        <v>6332</v>
      </c>
      <c r="J3027">
        <v>90357286</v>
      </c>
      <c r="K3027">
        <v>1</v>
      </c>
      <c r="L3027">
        <v>1</v>
      </c>
    </row>
    <row r="3028" spans="1:12" x14ac:dyDescent="0.25">
      <c r="A3028">
        <v>2022</v>
      </c>
      <c r="B3028">
        <v>6</v>
      </c>
      <c r="C3028">
        <v>220105</v>
      </c>
      <c r="D3028" t="s">
        <v>3128</v>
      </c>
      <c r="E3028" t="s">
        <v>9</v>
      </c>
      <c r="F3028" t="s">
        <v>3128</v>
      </c>
      <c r="G3028">
        <v>5</v>
      </c>
      <c r="H3028">
        <v>4</v>
      </c>
      <c r="I3028">
        <v>6332</v>
      </c>
      <c r="J3028">
        <v>90375911</v>
      </c>
      <c r="K3028">
        <v>0</v>
      </c>
      <c r="L3028">
        <v>1</v>
      </c>
    </row>
    <row r="3029" spans="1:12" x14ac:dyDescent="0.25">
      <c r="A3029">
        <v>2022</v>
      </c>
      <c r="B3029">
        <v>6</v>
      </c>
      <c r="C3029">
        <v>220105</v>
      </c>
      <c r="D3029" t="s">
        <v>3128</v>
      </c>
      <c r="E3029" t="s">
        <v>9</v>
      </c>
      <c r="F3029" t="s">
        <v>3128</v>
      </c>
      <c r="G3029">
        <v>5</v>
      </c>
      <c r="H3029">
        <v>4</v>
      </c>
      <c r="I3029">
        <v>6332</v>
      </c>
      <c r="J3029">
        <v>90389032</v>
      </c>
      <c r="K3029">
        <v>0</v>
      </c>
      <c r="L3029">
        <v>1</v>
      </c>
    </row>
    <row r="3030" spans="1:12" x14ac:dyDescent="0.25">
      <c r="A3030">
        <v>2022</v>
      </c>
      <c r="B3030">
        <v>6</v>
      </c>
      <c r="C3030">
        <v>220105</v>
      </c>
      <c r="D3030" t="s">
        <v>3128</v>
      </c>
      <c r="E3030" t="s">
        <v>9</v>
      </c>
      <c r="F3030" t="s">
        <v>3128</v>
      </c>
      <c r="G3030">
        <v>5</v>
      </c>
      <c r="H3030">
        <v>4</v>
      </c>
      <c r="I3030">
        <v>6332</v>
      </c>
      <c r="J3030">
        <v>90389193</v>
      </c>
      <c r="K3030">
        <v>0</v>
      </c>
      <c r="L3030">
        <v>1</v>
      </c>
    </row>
    <row r="3031" spans="1:12" x14ac:dyDescent="0.25">
      <c r="A3031">
        <v>2022</v>
      </c>
      <c r="B3031">
        <v>6</v>
      </c>
      <c r="C3031">
        <v>220105</v>
      </c>
      <c r="D3031" t="s">
        <v>3128</v>
      </c>
      <c r="E3031" t="s">
        <v>9</v>
      </c>
      <c r="F3031" t="s">
        <v>3128</v>
      </c>
      <c r="G3031">
        <v>5</v>
      </c>
      <c r="H3031">
        <v>4</v>
      </c>
      <c r="I3031">
        <v>6332</v>
      </c>
      <c r="J3031">
        <v>90396430</v>
      </c>
      <c r="K3031">
        <v>0</v>
      </c>
      <c r="L3031">
        <v>1</v>
      </c>
    </row>
    <row r="3032" spans="1:12" x14ac:dyDescent="0.25">
      <c r="A3032">
        <v>2022</v>
      </c>
      <c r="B3032">
        <v>6</v>
      </c>
      <c r="C3032">
        <v>220105</v>
      </c>
      <c r="D3032" t="s">
        <v>3128</v>
      </c>
      <c r="E3032" t="s">
        <v>9</v>
      </c>
      <c r="F3032" t="s">
        <v>3128</v>
      </c>
      <c r="G3032">
        <v>5</v>
      </c>
      <c r="H3032">
        <v>4</v>
      </c>
      <c r="I3032">
        <v>6332</v>
      </c>
      <c r="J3032">
        <v>90408435</v>
      </c>
      <c r="K3032">
        <v>0</v>
      </c>
      <c r="L3032">
        <v>1</v>
      </c>
    </row>
    <row r="3033" spans="1:12" x14ac:dyDescent="0.25">
      <c r="A3033">
        <v>2022</v>
      </c>
      <c r="B3033">
        <v>6</v>
      </c>
      <c r="C3033">
        <v>220105</v>
      </c>
      <c r="D3033" t="s">
        <v>3128</v>
      </c>
      <c r="E3033" t="s">
        <v>9</v>
      </c>
      <c r="F3033" t="s">
        <v>3128</v>
      </c>
      <c r="G3033">
        <v>5</v>
      </c>
      <c r="H3033">
        <v>4</v>
      </c>
      <c r="I3033">
        <v>6332</v>
      </c>
      <c r="J3033">
        <v>90413301</v>
      </c>
      <c r="K3033">
        <v>0</v>
      </c>
      <c r="L3033">
        <v>1</v>
      </c>
    </row>
    <row r="3034" spans="1:12" x14ac:dyDescent="0.25">
      <c r="A3034">
        <v>2022</v>
      </c>
      <c r="B3034">
        <v>6</v>
      </c>
      <c r="C3034">
        <v>220105</v>
      </c>
      <c r="D3034" t="s">
        <v>3128</v>
      </c>
      <c r="E3034" t="s">
        <v>9</v>
      </c>
      <c r="F3034" t="s">
        <v>3128</v>
      </c>
      <c r="G3034">
        <v>5</v>
      </c>
      <c r="H3034">
        <v>4</v>
      </c>
      <c r="I3034">
        <v>6332</v>
      </c>
      <c r="J3034">
        <v>90427844</v>
      </c>
      <c r="K3034">
        <v>0</v>
      </c>
      <c r="L3034">
        <v>1</v>
      </c>
    </row>
    <row r="3035" spans="1:12" x14ac:dyDescent="0.25">
      <c r="A3035">
        <v>2022</v>
      </c>
      <c r="B3035">
        <v>6</v>
      </c>
      <c r="C3035">
        <v>220105</v>
      </c>
      <c r="D3035" t="s">
        <v>3128</v>
      </c>
      <c r="E3035" t="s">
        <v>9</v>
      </c>
      <c r="F3035" t="s">
        <v>3128</v>
      </c>
      <c r="G3035">
        <v>5</v>
      </c>
      <c r="H3035">
        <v>4</v>
      </c>
      <c r="I3035">
        <v>6332</v>
      </c>
      <c r="J3035">
        <v>90428152</v>
      </c>
      <c r="K3035">
        <v>0</v>
      </c>
      <c r="L3035">
        <v>1</v>
      </c>
    </row>
    <row r="3036" spans="1:12" x14ac:dyDescent="0.25">
      <c r="A3036">
        <v>2022</v>
      </c>
      <c r="B3036">
        <v>6</v>
      </c>
      <c r="C3036">
        <v>220105</v>
      </c>
      <c r="D3036" t="s">
        <v>3128</v>
      </c>
      <c r="E3036" t="s">
        <v>9</v>
      </c>
      <c r="F3036" t="s">
        <v>3128</v>
      </c>
      <c r="G3036">
        <v>5</v>
      </c>
      <c r="H3036">
        <v>4</v>
      </c>
      <c r="I3036">
        <v>6332</v>
      </c>
      <c r="J3036">
        <v>90428740</v>
      </c>
      <c r="K3036">
        <v>0</v>
      </c>
      <c r="L3036">
        <v>1</v>
      </c>
    </row>
    <row r="3037" spans="1:12" x14ac:dyDescent="0.25">
      <c r="A3037">
        <v>2022</v>
      </c>
      <c r="B3037">
        <v>6</v>
      </c>
      <c r="C3037">
        <v>220105</v>
      </c>
      <c r="D3037" t="s">
        <v>3128</v>
      </c>
      <c r="E3037" t="s">
        <v>9</v>
      </c>
      <c r="F3037" t="s">
        <v>3128</v>
      </c>
      <c r="G3037">
        <v>5</v>
      </c>
      <c r="H3037">
        <v>4</v>
      </c>
      <c r="I3037">
        <v>6332</v>
      </c>
      <c r="J3037">
        <v>90428787</v>
      </c>
      <c r="K3037">
        <v>1</v>
      </c>
      <c r="L3037">
        <v>1</v>
      </c>
    </row>
    <row r="3038" spans="1:12" x14ac:dyDescent="0.25">
      <c r="A3038">
        <v>2022</v>
      </c>
      <c r="B3038">
        <v>6</v>
      </c>
      <c r="C3038">
        <v>220105</v>
      </c>
      <c r="D3038" t="s">
        <v>3128</v>
      </c>
      <c r="E3038" t="s">
        <v>9</v>
      </c>
      <c r="F3038" t="s">
        <v>3128</v>
      </c>
      <c r="G3038">
        <v>5</v>
      </c>
      <c r="H3038">
        <v>4</v>
      </c>
      <c r="I3038">
        <v>6332</v>
      </c>
      <c r="J3038">
        <v>90446844</v>
      </c>
      <c r="K3038">
        <v>0</v>
      </c>
      <c r="L3038">
        <v>1</v>
      </c>
    </row>
    <row r="3039" spans="1:12" x14ac:dyDescent="0.25">
      <c r="A3039">
        <v>2022</v>
      </c>
      <c r="B3039">
        <v>6</v>
      </c>
      <c r="C3039">
        <v>220105</v>
      </c>
      <c r="D3039" t="s">
        <v>3128</v>
      </c>
      <c r="E3039" t="s">
        <v>9</v>
      </c>
      <c r="F3039" t="s">
        <v>3128</v>
      </c>
      <c r="G3039">
        <v>5</v>
      </c>
      <c r="H3039">
        <v>4</v>
      </c>
      <c r="I3039">
        <v>6332</v>
      </c>
      <c r="J3039">
        <v>90447960</v>
      </c>
      <c r="K3039">
        <v>0</v>
      </c>
      <c r="L3039">
        <v>1</v>
      </c>
    </row>
    <row r="3040" spans="1:12" x14ac:dyDescent="0.25">
      <c r="A3040">
        <v>2022</v>
      </c>
      <c r="B3040">
        <v>6</v>
      </c>
      <c r="C3040">
        <v>220105</v>
      </c>
      <c r="D3040" t="s">
        <v>3128</v>
      </c>
      <c r="E3040" t="s">
        <v>9</v>
      </c>
      <c r="F3040" t="s">
        <v>3128</v>
      </c>
      <c r="G3040">
        <v>5</v>
      </c>
      <c r="H3040">
        <v>4</v>
      </c>
      <c r="I3040">
        <v>6332</v>
      </c>
      <c r="J3040">
        <v>90470085</v>
      </c>
      <c r="K3040">
        <v>1</v>
      </c>
      <c r="L3040">
        <v>1</v>
      </c>
    </row>
    <row r="3041" spans="1:12" x14ac:dyDescent="0.25">
      <c r="A3041">
        <v>2022</v>
      </c>
      <c r="B3041">
        <v>6</v>
      </c>
      <c r="C3041">
        <v>220105</v>
      </c>
      <c r="D3041" t="s">
        <v>3128</v>
      </c>
      <c r="E3041" t="s">
        <v>9</v>
      </c>
      <c r="F3041" t="s">
        <v>3128</v>
      </c>
      <c r="G3041">
        <v>5</v>
      </c>
      <c r="H3041">
        <v>4</v>
      </c>
      <c r="I3041">
        <v>6332</v>
      </c>
      <c r="J3041">
        <v>90474348</v>
      </c>
      <c r="K3041">
        <v>0</v>
      </c>
      <c r="L3041">
        <v>1</v>
      </c>
    </row>
    <row r="3042" spans="1:12" x14ac:dyDescent="0.25">
      <c r="A3042">
        <v>2022</v>
      </c>
      <c r="B3042">
        <v>6</v>
      </c>
      <c r="C3042">
        <v>220105</v>
      </c>
      <c r="D3042" t="s">
        <v>3128</v>
      </c>
      <c r="E3042" t="s">
        <v>9</v>
      </c>
      <c r="F3042" t="s">
        <v>3128</v>
      </c>
      <c r="G3042">
        <v>5</v>
      </c>
      <c r="H3042">
        <v>4</v>
      </c>
      <c r="I3042">
        <v>6332</v>
      </c>
      <c r="J3042">
        <v>90481203</v>
      </c>
      <c r="K3042">
        <v>1</v>
      </c>
      <c r="L3042">
        <v>1</v>
      </c>
    </row>
    <row r="3043" spans="1:12" x14ac:dyDescent="0.25">
      <c r="A3043">
        <v>2022</v>
      </c>
      <c r="B3043">
        <v>6</v>
      </c>
      <c r="C3043">
        <v>220105</v>
      </c>
      <c r="D3043" t="s">
        <v>3128</v>
      </c>
      <c r="E3043" t="s">
        <v>9</v>
      </c>
      <c r="F3043" t="s">
        <v>3128</v>
      </c>
      <c r="G3043">
        <v>5</v>
      </c>
      <c r="H3043">
        <v>4</v>
      </c>
      <c r="I3043">
        <v>6332</v>
      </c>
      <c r="J3043">
        <v>90483269</v>
      </c>
      <c r="K3043">
        <v>0</v>
      </c>
      <c r="L3043">
        <v>1</v>
      </c>
    </row>
    <row r="3044" spans="1:12" x14ac:dyDescent="0.25">
      <c r="A3044">
        <v>2022</v>
      </c>
      <c r="B3044">
        <v>6</v>
      </c>
      <c r="C3044">
        <v>220105</v>
      </c>
      <c r="D3044" t="s">
        <v>3128</v>
      </c>
      <c r="E3044" t="s">
        <v>9</v>
      </c>
      <c r="F3044" t="s">
        <v>3128</v>
      </c>
      <c r="G3044">
        <v>5</v>
      </c>
      <c r="H3044">
        <v>4</v>
      </c>
      <c r="I3044">
        <v>6332</v>
      </c>
      <c r="J3044">
        <v>90489215</v>
      </c>
      <c r="K3044">
        <v>1</v>
      </c>
      <c r="L3044">
        <v>1</v>
      </c>
    </row>
    <row r="3045" spans="1:12" x14ac:dyDescent="0.25">
      <c r="A3045">
        <v>2022</v>
      </c>
      <c r="B3045">
        <v>6</v>
      </c>
      <c r="C3045">
        <v>220105</v>
      </c>
      <c r="D3045" t="s">
        <v>3128</v>
      </c>
      <c r="E3045" t="s">
        <v>9</v>
      </c>
      <c r="F3045" t="s">
        <v>3128</v>
      </c>
      <c r="G3045">
        <v>5</v>
      </c>
      <c r="H3045">
        <v>4</v>
      </c>
      <c r="I3045">
        <v>6332</v>
      </c>
      <c r="J3045">
        <v>90493155</v>
      </c>
      <c r="K3045">
        <v>0</v>
      </c>
      <c r="L3045">
        <v>1</v>
      </c>
    </row>
    <row r="3046" spans="1:12" x14ac:dyDescent="0.25">
      <c r="A3046">
        <v>2022</v>
      </c>
      <c r="B3046">
        <v>6</v>
      </c>
      <c r="C3046">
        <v>220105</v>
      </c>
      <c r="D3046" t="s">
        <v>3128</v>
      </c>
      <c r="E3046" t="s">
        <v>9</v>
      </c>
      <c r="F3046" t="s">
        <v>3128</v>
      </c>
      <c r="G3046">
        <v>5</v>
      </c>
      <c r="H3046">
        <v>4</v>
      </c>
      <c r="I3046">
        <v>6332</v>
      </c>
      <c r="J3046">
        <v>90499943</v>
      </c>
      <c r="K3046">
        <v>0</v>
      </c>
      <c r="L3046">
        <v>1</v>
      </c>
    </row>
    <row r="3047" spans="1:12" x14ac:dyDescent="0.25">
      <c r="A3047">
        <v>2022</v>
      </c>
      <c r="B3047">
        <v>6</v>
      </c>
      <c r="C3047">
        <v>220105</v>
      </c>
      <c r="D3047" t="s">
        <v>3128</v>
      </c>
      <c r="E3047" t="s">
        <v>9</v>
      </c>
      <c r="F3047" t="s">
        <v>3128</v>
      </c>
      <c r="G3047">
        <v>5</v>
      </c>
      <c r="H3047">
        <v>4</v>
      </c>
      <c r="I3047">
        <v>6332</v>
      </c>
      <c r="J3047">
        <v>90506807</v>
      </c>
      <c r="K3047">
        <v>0</v>
      </c>
      <c r="L3047">
        <v>1</v>
      </c>
    </row>
    <row r="3048" spans="1:12" x14ac:dyDescent="0.25">
      <c r="A3048">
        <v>2022</v>
      </c>
      <c r="B3048">
        <v>6</v>
      </c>
      <c r="C3048">
        <v>220105</v>
      </c>
      <c r="D3048" t="s">
        <v>3128</v>
      </c>
      <c r="E3048" t="s">
        <v>9</v>
      </c>
      <c r="F3048" t="s">
        <v>3128</v>
      </c>
      <c r="G3048">
        <v>5</v>
      </c>
      <c r="H3048">
        <v>4</v>
      </c>
      <c r="I3048">
        <v>6332</v>
      </c>
      <c r="J3048">
        <v>90507704</v>
      </c>
      <c r="K3048">
        <v>0</v>
      </c>
      <c r="L3048">
        <v>1</v>
      </c>
    </row>
    <row r="3049" spans="1:12" x14ac:dyDescent="0.25">
      <c r="A3049">
        <v>2022</v>
      </c>
      <c r="B3049">
        <v>6</v>
      </c>
      <c r="C3049">
        <v>220105</v>
      </c>
      <c r="D3049" t="s">
        <v>3128</v>
      </c>
      <c r="E3049" t="s">
        <v>9</v>
      </c>
      <c r="F3049" t="s">
        <v>3128</v>
      </c>
      <c r="G3049">
        <v>5</v>
      </c>
      <c r="H3049">
        <v>4</v>
      </c>
      <c r="I3049">
        <v>6332</v>
      </c>
      <c r="J3049">
        <v>90507813</v>
      </c>
      <c r="K3049">
        <v>0</v>
      </c>
      <c r="L3049">
        <v>1</v>
      </c>
    </row>
    <row r="3050" spans="1:12" x14ac:dyDescent="0.25">
      <c r="A3050">
        <v>2022</v>
      </c>
      <c r="B3050">
        <v>6</v>
      </c>
      <c r="C3050">
        <v>220105</v>
      </c>
      <c r="D3050" t="s">
        <v>3128</v>
      </c>
      <c r="E3050" t="s">
        <v>9</v>
      </c>
      <c r="F3050" t="s">
        <v>3128</v>
      </c>
      <c r="G3050">
        <v>5</v>
      </c>
      <c r="H3050">
        <v>4</v>
      </c>
      <c r="I3050">
        <v>6332</v>
      </c>
      <c r="J3050">
        <v>90515536</v>
      </c>
      <c r="K3050">
        <v>0</v>
      </c>
      <c r="L3050">
        <v>1</v>
      </c>
    </row>
    <row r="3051" spans="1:12" x14ac:dyDescent="0.25">
      <c r="A3051">
        <v>2022</v>
      </c>
      <c r="B3051">
        <v>6</v>
      </c>
      <c r="C3051">
        <v>220105</v>
      </c>
      <c r="D3051" t="s">
        <v>3128</v>
      </c>
      <c r="E3051" t="s">
        <v>9</v>
      </c>
      <c r="F3051" t="s">
        <v>3128</v>
      </c>
      <c r="G3051">
        <v>5</v>
      </c>
      <c r="H3051">
        <v>4</v>
      </c>
      <c r="I3051">
        <v>6332</v>
      </c>
      <c r="J3051">
        <v>90516270</v>
      </c>
      <c r="K3051">
        <v>0</v>
      </c>
      <c r="L3051">
        <v>1</v>
      </c>
    </row>
    <row r="3052" spans="1:12" x14ac:dyDescent="0.25">
      <c r="A3052">
        <v>2022</v>
      </c>
      <c r="B3052">
        <v>6</v>
      </c>
      <c r="C3052">
        <v>220105</v>
      </c>
      <c r="D3052" t="s">
        <v>3128</v>
      </c>
      <c r="E3052" t="s">
        <v>9</v>
      </c>
      <c r="F3052" t="s">
        <v>3128</v>
      </c>
      <c r="G3052">
        <v>5</v>
      </c>
      <c r="H3052">
        <v>4</v>
      </c>
      <c r="I3052">
        <v>6332</v>
      </c>
      <c r="J3052">
        <v>90531539</v>
      </c>
      <c r="K3052">
        <v>0</v>
      </c>
      <c r="L3052">
        <v>1</v>
      </c>
    </row>
    <row r="3053" spans="1:12" x14ac:dyDescent="0.25">
      <c r="A3053">
        <v>2022</v>
      </c>
      <c r="B3053">
        <v>6</v>
      </c>
      <c r="C3053">
        <v>220105</v>
      </c>
      <c r="D3053" t="s">
        <v>3128</v>
      </c>
      <c r="E3053" t="s">
        <v>9</v>
      </c>
      <c r="F3053" t="s">
        <v>3128</v>
      </c>
      <c r="G3053">
        <v>5</v>
      </c>
      <c r="H3053">
        <v>4</v>
      </c>
      <c r="I3053">
        <v>6332</v>
      </c>
      <c r="J3053">
        <v>90539708</v>
      </c>
      <c r="K3053">
        <v>0</v>
      </c>
      <c r="L3053">
        <v>1</v>
      </c>
    </row>
    <row r="3054" spans="1:12" x14ac:dyDescent="0.25">
      <c r="A3054">
        <v>2022</v>
      </c>
      <c r="B3054">
        <v>6</v>
      </c>
      <c r="C3054">
        <v>220105</v>
      </c>
      <c r="D3054" t="s">
        <v>3128</v>
      </c>
      <c r="E3054" t="s">
        <v>9</v>
      </c>
      <c r="F3054" t="s">
        <v>3128</v>
      </c>
      <c r="G3054">
        <v>5</v>
      </c>
      <c r="H3054">
        <v>4</v>
      </c>
      <c r="I3054">
        <v>6332</v>
      </c>
      <c r="J3054">
        <v>90547290</v>
      </c>
      <c r="K3054">
        <v>0</v>
      </c>
      <c r="L3054">
        <v>1</v>
      </c>
    </row>
    <row r="3055" spans="1:12" x14ac:dyDescent="0.25">
      <c r="A3055">
        <v>2022</v>
      </c>
      <c r="B3055">
        <v>6</v>
      </c>
      <c r="C3055">
        <v>220105</v>
      </c>
      <c r="D3055" t="s">
        <v>3128</v>
      </c>
      <c r="E3055" t="s">
        <v>9</v>
      </c>
      <c r="F3055" t="s">
        <v>3128</v>
      </c>
      <c r="G3055">
        <v>5</v>
      </c>
      <c r="H3055">
        <v>4</v>
      </c>
      <c r="I3055">
        <v>6332</v>
      </c>
      <c r="J3055">
        <v>90553224</v>
      </c>
      <c r="K3055">
        <v>0</v>
      </c>
      <c r="L3055">
        <v>1</v>
      </c>
    </row>
    <row r="3056" spans="1:12" x14ac:dyDescent="0.25">
      <c r="A3056">
        <v>2022</v>
      </c>
      <c r="B3056">
        <v>6</v>
      </c>
      <c r="C3056">
        <v>220105</v>
      </c>
      <c r="D3056" t="s">
        <v>3128</v>
      </c>
      <c r="E3056" t="s">
        <v>9</v>
      </c>
      <c r="F3056" t="s">
        <v>3128</v>
      </c>
      <c r="G3056">
        <v>5</v>
      </c>
      <c r="H3056">
        <v>4</v>
      </c>
      <c r="I3056">
        <v>6332</v>
      </c>
      <c r="J3056">
        <v>90557610</v>
      </c>
      <c r="K3056">
        <v>0</v>
      </c>
      <c r="L3056">
        <v>1</v>
      </c>
    </row>
    <row r="3057" spans="1:12" x14ac:dyDescent="0.25">
      <c r="A3057">
        <v>2022</v>
      </c>
      <c r="B3057">
        <v>6</v>
      </c>
      <c r="C3057">
        <v>220105</v>
      </c>
      <c r="D3057" t="s">
        <v>3128</v>
      </c>
      <c r="E3057" t="s">
        <v>9</v>
      </c>
      <c r="F3057" t="s">
        <v>3128</v>
      </c>
      <c r="G3057">
        <v>5</v>
      </c>
      <c r="H3057">
        <v>4</v>
      </c>
      <c r="I3057">
        <v>6332</v>
      </c>
      <c r="J3057">
        <v>90558188</v>
      </c>
      <c r="K3057">
        <v>0</v>
      </c>
      <c r="L3057">
        <v>1</v>
      </c>
    </row>
    <row r="3058" spans="1:12" x14ac:dyDescent="0.25">
      <c r="A3058">
        <v>2022</v>
      </c>
      <c r="B3058">
        <v>6</v>
      </c>
      <c r="C3058">
        <v>220105</v>
      </c>
      <c r="D3058" t="s">
        <v>3128</v>
      </c>
      <c r="E3058" t="s">
        <v>9</v>
      </c>
      <c r="F3058" t="s">
        <v>3128</v>
      </c>
      <c r="G3058">
        <v>5</v>
      </c>
      <c r="H3058">
        <v>4</v>
      </c>
      <c r="I3058">
        <v>6332</v>
      </c>
      <c r="J3058">
        <v>90558660</v>
      </c>
      <c r="K3058">
        <v>0</v>
      </c>
      <c r="L3058">
        <v>1</v>
      </c>
    </row>
    <row r="3059" spans="1:12" x14ac:dyDescent="0.25">
      <c r="A3059">
        <v>2022</v>
      </c>
      <c r="B3059">
        <v>6</v>
      </c>
      <c r="C3059">
        <v>220105</v>
      </c>
      <c r="D3059" t="s">
        <v>3128</v>
      </c>
      <c r="E3059" t="s">
        <v>9</v>
      </c>
      <c r="F3059" t="s">
        <v>3128</v>
      </c>
      <c r="G3059">
        <v>5</v>
      </c>
      <c r="H3059">
        <v>4</v>
      </c>
      <c r="I3059">
        <v>6332</v>
      </c>
      <c r="J3059">
        <v>90578342</v>
      </c>
      <c r="K3059">
        <v>0</v>
      </c>
      <c r="L3059">
        <v>1</v>
      </c>
    </row>
    <row r="3060" spans="1:12" x14ac:dyDescent="0.25">
      <c r="A3060">
        <v>2022</v>
      </c>
      <c r="B3060">
        <v>6</v>
      </c>
      <c r="C3060">
        <v>220105</v>
      </c>
      <c r="D3060" t="s">
        <v>3128</v>
      </c>
      <c r="E3060" t="s">
        <v>9</v>
      </c>
      <c r="F3060" t="s">
        <v>3128</v>
      </c>
      <c r="G3060">
        <v>5</v>
      </c>
      <c r="H3060">
        <v>4</v>
      </c>
      <c r="I3060">
        <v>6332</v>
      </c>
      <c r="J3060">
        <v>90586728</v>
      </c>
      <c r="K3060">
        <v>0</v>
      </c>
      <c r="L3060">
        <v>1</v>
      </c>
    </row>
    <row r="3061" spans="1:12" x14ac:dyDescent="0.25">
      <c r="A3061">
        <v>2022</v>
      </c>
      <c r="B3061">
        <v>6</v>
      </c>
      <c r="C3061">
        <v>220105</v>
      </c>
      <c r="D3061" t="s">
        <v>3128</v>
      </c>
      <c r="E3061" t="s">
        <v>9</v>
      </c>
      <c r="F3061" t="s">
        <v>3128</v>
      </c>
      <c r="G3061">
        <v>5</v>
      </c>
      <c r="H3061">
        <v>4</v>
      </c>
      <c r="I3061">
        <v>6332</v>
      </c>
      <c r="J3061">
        <v>90597917</v>
      </c>
      <c r="K3061">
        <v>0</v>
      </c>
      <c r="L3061">
        <v>1</v>
      </c>
    </row>
    <row r="3062" spans="1:12" x14ac:dyDescent="0.25">
      <c r="A3062">
        <v>2022</v>
      </c>
      <c r="B3062">
        <v>6</v>
      </c>
      <c r="C3062">
        <v>220105</v>
      </c>
      <c r="D3062" t="s">
        <v>3128</v>
      </c>
      <c r="E3062" t="s">
        <v>9</v>
      </c>
      <c r="F3062" t="s">
        <v>3128</v>
      </c>
      <c r="G3062">
        <v>5</v>
      </c>
      <c r="H3062">
        <v>4</v>
      </c>
      <c r="I3062">
        <v>6332</v>
      </c>
      <c r="J3062">
        <v>90607216</v>
      </c>
      <c r="K3062">
        <v>0</v>
      </c>
      <c r="L3062">
        <v>1</v>
      </c>
    </row>
    <row r="3063" spans="1:12" x14ac:dyDescent="0.25">
      <c r="A3063">
        <v>2022</v>
      </c>
      <c r="B3063">
        <v>6</v>
      </c>
      <c r="C3063">
        <v>220105</v>
      </c>
      <c r="D3063" t="s">
        <v>3128</v>
      </c>
      <c r="E3063" t="s">
        <v>9</v>
      </c>
      <c r="F3063" t="s">
        <v>3128</v>
      </c>
      <c r="G3063">
        <v>5</v>
      </c>
      <c r="H3063">
        <v>4</v>
      </c>
      <c r="I3063">
        <v>6332</v>
      </c>
      <c r="J3063">
        <v>90614494</v>
      </c>
      <c r="K3063">
        <v>0</v>
      </c>
      <c r="L3063">
        <v>1</v>
      </c>
    </row>
    <row r="3064" spans="1:12" x14ac:dyDescent="0.25">
      <c r="A3064">
        <v>2022</v>
      </c>
      <c r="B3064">
        <v>6</v>
      </c>
      <c r="C3064">
        <v>220105</v>
      </c>
      <c r="D3064" t="s">
        <v>3128</v>
      </c>
      <c r="E3064" t="s">
        <v>9</v>
      </c>
      <c r="F3064" t="s">
        <v>3128</v>
      </c>
      <c r="G3064">
        <v>5</v>
      </c>
      <c r="H3064">
        <v>4</v>
      </c>
      <c r="I3064">
        <v>6332</v>
      </c>
      <c r="J3064">
        <v>90616739</v>
      </c>
      <c r="K3064">
        <v>1</v>
      </c>
      <c r="L3064">
        <v>1</v>
      </c>
    </row>
    <row r="3065" spans="1:12" x14ac:dyDescent="0.25">
      <c r="A3065">
        <v>2022</v>
      </c>
      <c r="B3065">
        <v>6</v>
      </c>
      <c r="C3065">
        <v>220105</v>
      </c>
      <c r="D3065" t="s">
        <v>3128</v>
      </c>
      <c r="E3065" t="s">
        <v>9</v>
      </c>
      <c r="F3065" t="s">
        <v>3128</v>
      </c>
      <c r="G3065">
        <v>5</v>
      </c>
      <c r="H3065">
        <v>4</v>
      </c>
      <c r="I3065">
        <v>6332</v>
      </c>
      <c r="J3065">
        <v>90644565</v>
      </c>
      <c r="K3065">
        <v>0</v>
      </c>
      <c r="L3065">
        <v>1</v>
      </c>
    </row>
    <row r="3066" spans="1:12" x14ac:dyDescent="0.25">
      <c r="A3066">
        <v>2022</v>
      </c>
      <c r="B3066">
        <v>6</v>
      </c>
      <c r="C3066">
        <v>220105</v>
      </c>
      <c r="D3066" t="s">
        <v>3128</v>
      </c>
      <c r="E3066" t="s">
        <v>9</v>
      </c>
      <c r="F3066" t="s">
        <v>3128</v>
      </c>
      <c r="G3066">
        <v>5</v>
      </c>
      <c r="H3066">
        <v>4</v>
      </c>
      <c r="I3066">
        <v>6332</v>
      </c>
      <c r="J3066">
        <v>90649409</v>
      </c>
      <c r="K3066">
        <v>0</v>
      </c>
      <c r="L3066">
        <v>1</v>
      </c>
    </row>
    <row r="3067" spans="1:12" x14ac:dyDescent="0.25">
      <c r="A3067">
        <v>2022</v>
      </c>
      <c r="B3067">
        <v>6</v>
      </c>
      <c r="C3067">
        <v>220105</v>
      </c>
      <c r="D3067" t="s">
        <v>3128</v>
      </c>
      <c r="E3067" t="s">
        <v>9</v>
      </c>
      <c r="F3067" t="s">
        <v>3128</v>
      </c>
      <c r="G3067">
        <v>5</v>
      </c>
      <c r="H3067">
        <v>4</v>
      </c>
      <c r="I3067">
        <v>6332</v>
      </c>
      <c r="J3067">
        <v>90713502</v>
      </c>
      <c r="K3067">
        <v>0</v>
      </c>
      <c r="L3067">
        <v>1</v>
      </c>
    </row>
    <row r="3068" spans="1:12" x14ac:dyDescent="0.25">
      <c r="A3068">
        <v>2022</v>
      </c>
      <c r="B3068">
        <v>6</v>
      </c>
      <c r="C3068">
        <v>220105</v>
      </c>
      <c r="D3068" t="s">
        <v>3128</v>
      </c>
      <c r="E3068" t="s">
        <v>9</v>
      </c>
      <c r="F3068" t="s">
        <v>3128</v>
      </c>
      <c r="G3068">
        <v>5</v>
      </c>
      <c r="H3068">
        <v>4</v>
      </c>
      <c r="I3068">
        <v>6332</v>
      </c>
      <c r="J3068">
        <v>90723766</v>
      </c>
      <c r="K3068">
        <v>0</v>
      </c>
      <c r="L3068">
        <v>1</v>
      </c>
    </row>
    <row r="3069" spans="1:12" x14ac:dyDescent="0.25">
      <c r="A3069">
        <v>2022</v>
      </c>
      <c r="B3069">
        <v>6</v>
      </c>
      <c r="C3069">
        <v>220105</v>
      </c>
      <c r="D3069" t="s">
        <v>3128</v>
      </c>
      <c r="E3069" t="s">
        <v>9</v>
      </c>
      <c r="F3069" t="s">
        <v>3128</v>
      </c>
      <c r="G3069">
        <v>5</v>
      </c>
      <c r="H3069">
        <v>4</v>
      </c>
      <c r="I3069">
        <v>6332</v>
      </c>
      <c r="J3069">
        <v>90731191</v>
      </c>
      <c r="K3069">
        <v>0</v>
      </c>
      <c r="L3069">
        <v>1</v>
      </c>
    </row>
    <row r="3070" spans="1:12" x14ac:dyDescent="0.25">
      <c r="A3070">
        <v>2022</v>
      </c>
      <c r="B3070">
        <v>6</v>
      </c>
      <c r="C3070">
        <v>220105</v>
      </c>
      <c r="D3070" t="s">
        <v>3128</v>
      </c>
      <c r="E3070" t="s">
        <v>9</v>
      </c>
      <c r="F3070" t="s">
        <v>3128</v>
      </c>
      <c r="G3070">
        <v>5</v>
      </c>
      <c r="H3070">
        <v>4</v>
      </c>
      <c r="I3070">
        <v>6332</v>
      </c>
      <c r="J3070">
        <v>90753487</v>
      </c>
      <c r="K3070">
        <v>0</v>
      </c>
      <c r="L3070">
        <v>1</v>
      </c>
    </row>
    <row r="3071" spans="1:12" x14ac:dyDescent="0.25">
      <c r="A3071">
        <v>2022</v>
      </c>
      <c r="B3071">
        <v>6</v>
      </c>
      <c r="C3071">
        <v>220105</v>
      </c>
      <c r="D3071" t="s">
        <v>3128</v>
      </c>
      <c r="E3071" t="s">
        <v>9</v>
      </c>
      <c r="F3071" t="s">
        <v>3128</v>
      </c>
      <c r="G3071">
        <v>5</v>
      </c>
      <c r="H3071">
        <v>4</v>
      </c>
      <c r="I3071">
        <v>6332</v>
      </c>
      <c r="J3071">
        <v>90835604</v>
      </c>
      <c r="K3071">
        <v>0</v>
      </c>
      <c r="L3071">
        <v>1</v>
      </c>
    </row>
    <row r="3072" spans="1:12" x14ac:dyDescent="0.25">
      <c r="A3072">
        <v>2022</v>
      </c>
      <c r="B3072">
        <v>6</v>
      </c>
      <c r="C3072">
        <v>220105</v>
      </c>
      <c r="D3072" t="s">
        <v>3128</v>
      </c>
      <c r="E3072" t="s">
        <v>9</v>
      </c>
      <c r="F3072" t="s">
        <v>3128</v>
      </c>
      <c r="G3072">
        <v>5</v>
      </c>
      <c r="H3072">
        <v>4</v>
      </c>
      <c r="I3072">
        <v>6332</v>
      </c>
      <c r="J3072">
        <v>90837648</v>
      </c>
      <c r="K3072">
        <v>0</v>
      </c>
      <c r="L3072">
        <v>1</v>
      </c>
    </row>
    <row r="3073" spans="1:12" x14ac:dyDescent="0.25">
      <c r="A3073">
        <v>2022</v>
      </c>
      <c r="B3073">
        <v>6</v>
      </c>
      <c r="C3073">
        <v>220105</v>
      </c>
      <c r="D3073" t="s">
        <v>3128</v>
      </c>
      <c r="E3073" t="s">
        <v>9</v>
      </c>
      <c r="F3073" t="s">
        <v>3128</v>
      </c>
      <c r="G3073">
        <v>5</v>
      </c>
      <c r="H3073">
        <v>4</v>
      </c>
      <c r="I3073">
        <v>6332</v>
      </c>
      <c r="J3073">
        <v>90839218</v>
      </c>
      <c r="K3073">
        <v>1</v>
      </c>
      <c r="L3073">
        <v>1</v>
      </c>
    </row>
    <row r="3074" spans="1:12" x14ac:dyDescent="0.25">
      <c r="A3074">
        <v>2022</v>
      </c>
      <c r="B3074">
        <v>6</v>
      </c>
      <c r="C3074">
        <v>220105</v>
      </c>
      <c r="D3074" t="s">
        <v>3128</v>
      </c>
      <c r="E3074" t="s">
        <v>9</v>
      </c>
      <c r="F3074" t="s">
        <v>3128</v>
      </c>
      <c r="G3074">
        <v>5</v>
      </c>
      <c r="H3074">
        <v>4</v>
      </c>
      <c r="I3074">
        <v>6332</v>
      </c>
      <c r="J3074">
        <v>90871944</v>
      </c>
      <c r="K3074">
        <v>1</v>
      </c>
      <c r="L3074">
        <v>1</v>
      </c>
    </row>
    <row r="3075" spans="1:12" x14ac:dyDescent="0.25">
      <c r="A3075">
        <v>2022</v>
      </c>
      <c r="B3075">
        <v>6</v>
      </c>
      <c r="C3075">
        <v>220105</v>
      </c>
      <c r="D3075" t="s">
        <v>3128</v>
      </c>
      <c r="E3075" t="s">
        <v>9</v>
      </c>
      <c r="F3075" t="s">
        <v>3128</v>
      </c>
      <c r="G3075">
        <v>5</v>
      </c>
      <c r="H3075">
        <v>4</v>
      </c>
      <c r="I3075">
        <v>6332</v>
      </c>
      <c r="J3075">
        <v>90880219</v>
      </c>
      <c r="K3075">
        <v>0</v>
      </c>
      <c r="L3075">
        <v>1</v>
      </c>
    </row>
    <row r="3076" spans="1:12" x14ac:dyDescent="0.25">
      <c r="A3076">
        <v>2022</v>
      </c>
      <c r="B3076">
        <v>6</v>
      </c>
      <c r="C3076">
        <v>220105</v>
      </c>
      <c r="D3076" t="s">
        <v>3128</v>
      </c>
      <c r="E3076" t="s">
        <v>9</v>
      </c>
      <c r="F3076" t="s">
        <v>3128</v>
      </c>
      <c r="G3076">
        <v>5</v>
      </c>
      <c r="H3076">
        <v>4</v>
      </c>
      <c r="I3076">
        <v>6332</v>
      </c>
      <c r="J3076">
        <v>90903712</v>
      </c>
      <c r="K3076">
        <v>0</v>
      </c>
      <c r="L3076">
        <v>1</v>
      </c>
    </row>
    <row r="3077" spans="1:12" x14ac:dyDescent="0.25">
      <c r="A3077">
        <v>2022</v>
      </c>
      <c r="B3077">
        <v>6</v>
      </c>
      <c r="C3077">
        <v>220105</v>
      </c>
      <c r="D3077" t="s">
        <v>3128</v>
      </c>
      <c r="E3077" t="s">
        <v>9</v>
      </c>
      <c r="F3077" t="s">
        <v>3128</v>
      </c>
      <c r="G3077">
        <v>5</v>
      </c>
      <c r="H3077">
        <v>4</v>
      </c>
      <c r="I3077">
        <v>6332</v>
      </c>
      <c r="J3077">
        <v>90928008</v>
      </c>
      <c r="K3077">
        <v>1</v>
      </c>
      <c r="L3077">
        <v>1</v>
      </c>
    </row>
    <row r="3078" spans="1:12" x14ac:dyDescent="0.25">
      <c r="A3078">
        <v>2022</v>
      </c>
      <c r="B3078">
        <v>6</v>
      </c>
      <c r="C3078">
        <v>220105</v>
      </c>
      <c r="D3078" t="s">
        <v>3128</v>
      </c>
      <c r="E3078" t="s">
        <v>9</v>
      </c>
      <c r="F3078" t="s">
        <v>3128</v>
      </c>
      <c r="G3078">
        <v>5</v>
      </c>
      <c r="H3078">
        <v>4</v>
      </c>
      <c r="I3078">
        <v>6332</v>
      </c>
      <c r="J3078">
        <v>90942709</v>
      </c>
      <c r="K3078">
        <v>1</v>
      </c>
      <c r="L3078">
        <v>1</v>
      </c>
    </row>
    <row r="3079" spans="1:12" x14ac:dyDescent="0.25">
      <c r="A3079">
        <v>2022</v>
      </c>
      <c r="B3079">
        <v>6</v>
      </c>
      <c r="C3079">
        <v>220105</v>
      </c>
      <c r="D3079" t="s">
        <v>3128</v>
      </c>
      <c r="E3079" t="s">
        <v>9</v>
      </c>
      <c r="F3079" t="s">
        <v>3128</v>
      </c>
      <c r="G3079">
        <v>5</v>
      </c>
      <c r="H3079">
        <v>4</v>
      </c>
      <c r="I3079">
        <v>6332</v>
      </c>
      <c r="J3079">
        <v>90951593</v>
      </c>
      <c r="K3079">
        <v>0</v>
      </c>
      <c r="L3079">
        <v>1</v>
      </c>
    </row>
    <row r="3080" spans="1:12" x14ac:dyDescent="0.25">
      <c r="A3080">
        <v>2022</v>
      </c>
      <c r="B3080">
        <v>6</v>
      </c>
      <c r="C3080">
        <v>220105</v>
      </c>
      <c r="D3080" t="s">
        <v>3128</v>
      </c>
      <c r="E3080" t="s">
        <v>9</v>
      </c>
      <c r="F3080" t="s">
        <v>3128</v>
      </c>
      <c r="G3080">
        <v>5</v>
      </c>
      <c r="H3080">
        <v>4</v>
      </c>
      <c r="I3080">
        <v>6332</v>
      </c>
      <c r="J3080">
        <v>90956935</v>
      </c>
      <c r="K3080">
        <v>0</v>
      </c>
      <c r="L3080">
        <v>1</v>
      </c>
    </row>
    <row r="3081" spans="1:12" x14ac:dyDescent="0.25">
      <c r="A3081">
        <v>2022</v>
      </c>
      <c r="B3081">
        <v>6</v>
      </c>
      <c r="C3081">
        <v>220105</v>
      </c>
      <c r="D3081" t="s">
        <v>3128</v>
      </c>
      <c r="E3081" t="s">
        <v>9</v>
      </c>
      <c r="F3081" t="s">
        <v>3128</v>
      </c>
      <c r="G3081">
        <v>5</v>
      </c>
      <c r="H3081">
        <v>4</v>
      </c>
      <c r="I3081">
        <v>6332</v>
      </c>
      <c r="J3081">
        <v>90968597</v>
      </c>
      <c r="K3081">
        <v>0</v>
      </c>
      <c r="L3081">
        <v>1</v>
      </c>
    </row>
    <row r="3082" spans="1:12" x14ac:dyDescent="0.25">
      <c r="A3082">
        <v>2022</v>
      </c>
      <c r="B3082">
        <v>6</v>
      </c>
      <c r="C3082">
        <v>220105</v>
      </c>
      <c r="D3082" t="s">
        <v>3128</v>
      </c>
      <c r="E3082" t="s">
        <v>9</v>
      </c>
      <c r="F3082" t="s">
        <v>3128</v>
      </c>
      <c r="G3082">
        <v>5</v>
      </c>
      <c r="H3082">
        <v>4</v>
      </c>
      <c r="I3082">
        <v>6332</v>
      </c>
      <c r="J3082">
        <v>90971074</v>
      </c>
      <c r="K3082">
        <v>1</v>
      </c>
      <c r="L3082">
        <v>1</v>
      </c>
    </row>
    <row r="3083" spans="1:12" x14ac:dyDescent="0.25">
      <c r="A3083">
        <v>2022</v>
      </c>
      <c r="B3083">
        <v>6</v>
      </c>
      <c r="C3083">
        <v>220105</v>
      </c>
      <c r="D3083" t="s">
        <v>3128</v>
      </c>
      <c r="E3083" t="s">
        <v>9</v>
      </c>
      <c r="F3083" t="s">
        <v>3128</v>
      </c>
      <c r="G3083">
        <v>5</v>
      </c>
      <c r="H3083">
        <v>4</v>
      </c>
      <c r="I3083">
        <v>6332</v>
      </c>
      <c r="J3083">
        <v>90971206</v>
      </c>
      <c r="K3083">
        <v>1</v>
      </c>
      <c r="L3083">
        <v>1</v>
      </c>
    </row>
    <row r="3084" spans="1:12" x14ac:dyDescent="0.25">
      <c r="A3084">
        <v>2022</v>
      </c>
      <c r="B3084">
        <v>6</v>
      </c>
      <c r="C3084">
        <v>220105</v>
      </c>
      <c r="D3084" t="s">
        <v>3128</v>
      </c>
      <c r="E3084" t="s">
        <v>9</v>
      </c>
      <c r="F3084" t="s">
        <v>3128</v>
      </c>
      <c r="G3084">
        <v>5</v>
      </c>
      <c r="H3084">
        <v>4</v>
      </c>
      <c r="I3084">
        <v>6332</v>
      </c>
      <c r="J3084">
        <v>91032533</v>
      </c>
      <c r="K3084">
        <v>0</v>
      </c>
      <c r="L3084">
        <v>1</v>
      </c>
    </row>
    <row r="3085" spans="1:12" x14ac:dyDescent="0.25">
      <c r="A3085">
        <v>2022</v>
      </c>
      <c r="B3085">
        <v>6</v>
      </c>
      <c r="C3085">
        <v>220105</v>
      </c>
      <c r="D3085" t="s">
        <v>3128</v>
      </c>
      <c r="E3085" t="s">
        <v>9</v>
      </c>
      <c r="F3085" t="s">
        <v>3128</v>
      </c>
      <c r="G3085">
        <v>5</v>
      </c>
      <c r="H3085">
        <v>4</v>
      </c>
      <c r="I3085">
        <v>6332</v>
      </c>
      <c r="J3085">
        <v>91035847</v>
      </c>
      <c r="K3085">
        <v>0</v>
      </c>
      <c r="L3085">
        <v>1</v>
      </c>
    </row>
    <row r="3086" spans="1:12" x14ac:dyDescent="0.25">
      <c r="A3086">
        <v>2022</v>
      </c>
      <c r="B3086">
        <v>6</v>
      </c>
      <c r="C3086">
        <v>220105</v>
      </c>
      <c r="D3086" t="s">
        <v>3128</v>
      </c>
      <c r="E3086" t="s">
        <v>9</v>
      </c>
      <c r="F3086" t="s">
        <v>3128</v>
      </c>
      <c r="G3086">
        <v>5</v>
      </c>
      <c r="H3086">
        <v>4</v>
      </c>
      <c r="I3086">
        <v>6332</v>
      </c>
      <c r="J3086">
        <v>91067427</v>
      </c>
      <c r="K3086">
        <v>0</v>
      </c>
      <c r="L3086">
        <v>1</v>
      </c>
    </row>
    <row r="3087" spans="1:12" x14ac:dyDescent="0.25">
      <c r="A3087">
        <v>2022</v>
      </c>
      <c r="B3087">
        <v>6</v>
      </c>
      <c r="C3087">
        <v>220105</v>
      </c>
      <c r="D3087" t="s">
        <v>3128</v>
      </c>
      <c r="E3087" t="s">
        <v>9</v>
      </c>
      <c r="F3087" t="s">
        <v>3128</v>
      </c>
      <c r="G3087">
        <v>5</v>
      </c>
      <c r="H3087">
        <v>4</v>
      </c>
      <c r="I3087">
        <v>6332</v>
      </c>
      <c r="J3087">
        <v>91068099</v>
      </c>
      <c r="K3087">
        <v>0</v>
      </c>
      <c r="L3087">
        <v>1</v>
      </c>
    </row>
    <row r="3088" spans="1:12" x14ac:dyDescent="0.25">
      <c r="A3088">
        <v>2022</v>
      </c>
      <c r="B3088">
        <v>6</v>
      </c>
      <c r="C3088">
        <v>220105</v>
      </c>
      <c r="D3088" t="s">
        <v>3128</v>
      </c>
      <c r="E3088" t="s">
        <v>9</v>
      </c>
      <c r="F3088" t="s">
        <v>3128</v>
      </c>
      <c r="G3088">
        <v>5</v>
      </c>
      <c r="H3088">
        <v>4</v>
      </c>
      <c r="I3088">
        <v>6332</v>
      </c>
      <c r="J3088">
        <v>91082877</v>
      </c>
      <c r="K3088">
        <v>0</v>
      </c>
      <c r="L3088">
        <v>1</v>
      </c>
    </row>
    <row r="3089" spans="1:12" x14ac:dyDescent="0.25">
      <c r="A3089">
        <v>2022</v>
      </c>
      <c r="B3089">
        <v>6</v>
      </c>
      <c r="C3089">
        <v>220105</v>
      </c>
      <c r="D3089" t="s">
        <v>3128</v>
      </c>
      <c r="E3089" t="s">
        <v>9</v>
      </c>
      <c r="F3089" t="s">
        <v>3128</v>
      </c>
      <c r="G3089">
        <v>5</v>
      </c>
      <c r="H3089">
        <v>4</v>
      </c>
      <c r="I3089">
        <v>6332</v>
      </c>
      <c r="J3089">
        <v>91091659</v>
      </c>
      <c r="K3089">
        <v>0</v>
      </c>
      <c r="L3089">
        <v>1</v>
      </c>
    </row>
    <row r="3090" spans="1:12" x14ac:dyDescent="0.25">
      <c r="A3090">
        <v>2022</v>
      </c>
      <c r="B3090">
        <v>6</v>
      </c>
      <c r="C3090">
        <v>220105</v>
      </c>
      <c r="D3090" t="s">
        <v>3128</v>
      </c>
      <c r="E3090" t="s">
        <v>9</v>
      </c>
      <c r="F3090" t="s">
        <v>3128</v>
      </c>
      <c r="G3090">
        <v>5</v>
      </c>
      <c r="H3090">
        <v>4</v>
      </c>
      <c r="I3090">
        <v>6332</v>
      </c>
      <c r="J3090">
        <v>91097882</v>
      </c>
      <c r="K3090">
        <v>0</v>
      </c>
      <c r="L3090">
        <v>1</v>
      </c>
    </row>
    <row r="3091" spans="1:12" x14ac:dyDescent="0.25">
      <c r="A3091">
        <v>2022</v>
      </c>
      <c r="B3091">
        <v>6</v>
      </c>
      <c r="C3091">
        <v>220105</v>
      </c>
      <c r="D3091" t="s">
        <v>3128</v>
      </c>
      <c r="E3091" t="s">
        <v>9</v>
      </c>
      <c r="F3091" t="s">
        <v>3128</v>
      </c>
      <c r="G3091">
        <v>5</v>
      </c>
      <c r="H3091">
        <v>4</v>
      </c>
      <c r="I3091">
        <v>6332</v>
      </c>
      <c r="J3091">
        <v>91121077</v>
      </c>
      <c r="K3091">
        <v>0</v>
      </c>
      <c r="L3091">
        <v>1</v>
      </c>
    </row>
    <row r="3092" spans="1:12" x14ac:dyDescent="0.25">
      <c r="A3092">
        <v>2022</v>
      </c>
      <c r="B3092">
        <v>6</v>
      </c>
      <c r="C3092">
        <v>220105</v>
      </c>
      <c r="D3092" t="s">
        <v>3128</v>
      </c>
      <c r="E3092" t="s">
        <v>9</v>
      </c>
      <c r="F3092" t="s">
        <v>3128</v>
      </c>
      <c r="G3092">
        <v>5</v>
      </c>
      <c r="H3092">
        <v>4</v>
      </c>
      <c r="I3092">
        <v>6332</v>
      </c>
      <c r="J3092">
        <v>91129316</v>
      </c>
      <c r="K3092">
        <v>0</v>
      </c>
      <c r="L3092">
        <v>1</v>
      </c>
    </row>
    <row r="3093" spans="1:12" x14ac:dyDescent="0.25">
      <c r="A3093">
        <v>2022</v>
      </c>
      <c r="B3093">
        <v>6</v>
      </c>
      <c r="C3093">
        <v>220105</v>
      </c>
      <c r="D3093" t="s">
        <v>3128</v>
      </c>
      <c r="E3093" t="s">
        <v>9</v>
      </c>
      <c r="F3093" t="s">
        <v>3128</v>
      </c>
      <c r="G3093">
        <v>5</v>
      </c>
      <c r="H3093">
        <v>4</v>
      </c>
      <c r="I3093">
        <v>6332</v>
      </c>
      <c r="J3093">
        <v>91133411</v>
      </c>
      <c r="K3093">
        <v>1</v>
      </c>
      <c r="L3093">
        <v>1</v>
      </c>
    </row>
    <row r="3094" spans="1:12" x14ac:dyDescent="0.25">
      <c r="A3094">
        <v>2022</v>
      </c>
      <c r="B3094">
        <v>6</v>
      </c>
      <c r="C3094">
        <v>220105</v>
      </c>
      <c r="D3094" t="s">
        <v>3128</v>
      </c>
      <c r="E3094" t="s">
        <v>9</v>
      </c>
      <c r="F3094" t="s">
        <v>3128</v>
      </c>
      <c r="G3094">
        <v>5</v>
      </c>
      <c r="H3094">
        <v>4</v>
      </c>
      <c r="I3094">
        <v>6332</v>
      </c>
      <c r="J3094">
        <v>91136197</v>
      </c>
      <c r="K3094">
        <v>1</v>
      </c>
      <c r="L3094">
        <v>1</v>
      </c>
    </row>
    <row r="3095" spans="1:12" x14ac:dyDescent="0.25">
      <c r="A3095">
        <v>2022</v>
      </c>
      <c r="B3095">
        <v>6</v>
      </c>
      <c r="C3095">
        <v>220105</v>
      </c>
      <c r="D3095" t="s">
        <v>3128</v>
      </c>
      <c r="E3095" t="s">
        <v>9</v>
      </c>
      <c r="F3095" t="s">
        <v>3128</v>
      </c>
      <c r="G3095">
        <v>5</v>
      </c>
      <c r="H3095">
        <v>4</v>
      </c>
      <c r="I3095">
        <v>6332</v>
      </c>
      <c r="J3095">
        <v>91166610</v>
      </c>
      <c r="K3095">
        <v>0</v>
      </c>
      <c r="L3095">
        <v>1</v>
      </c>
    </row>
    <row r="3096" spans="1:12" x14ac:dyDescent="0.25">
      <c r="A3096">
        <v>2022</v>
      </c>
      <c r="B3096">
        <v>6</v>
      </c>
      <c r="C3096">
        <v>220105</v>
      </c>
      <c r="D3096" t="s">
        <v>3128</v>
      </c>
      <c r="E3096" t="s">
        <v>9</v>
      </c>
      <c r="F3096" t="s">
        <v>3128</v>
      </c>
      <c r="G3096">
        <v>5</v>
      </c>
      <c r="H3096">
        <v>4</v>
      </c>
      <c r="I3096">
        <v>6332</v>
      </c>
      <c r="J3096">
        <v>91210349</v>
      </c>
      <c r="K3096">
        <v>0</v>
      </c>
      <c r="L3096">
        <v>1</v>
      </c>
    </row>
    <row r="3097" spans="1:12" x14ac:dyDescent="0.25">
      <c r="A3097">
        <v>2022</v>
      </c>
      <c r="B3097">
        <v>6</v>
      </c>
      <c r="C3097">
        <v>220105</v>
      </c>
      <c r="D3097" t="s">
        <v>3128</v>
      </c>
      <c r="E3097" t="s">
        <v>9</v>
      </c>
      <c r="F3097" t="s">
        <v>3128</v>
      </c>
      <c r="G3097">
        <v>5</v>
      </c>
      <c r="H3097">
        <v>4</v>
      </c>
      <c r="I3097">
        <v>6332</v>
      </c>
      <c r="J3097">
        <v>91219201</v>
      </c>
      <c r="K3097">
        <v>0</v>
      </c>
      <c r="L3097">
        <v>1</v>
      </c>
    </row>
    <row r="3098" spans="1:12" x14ac:dyDescent="0.25">
      <c r="A3098">
        <v>2022</v>
      </c>
      <c r="B3098">
        <v>6</v>
      </c>
      <c r="C3098">
        <v>220105</v>
      </c>
      <c r="D3098" t="s">
        <v>3128</v>
      </c>
      <c r="E3098" t="s">
        <v>9</v>
      </c>
      <c r="F3098" t="s">
        <v>3128</v>
      </c>
      <c r="G3098">
        <v>5</v>
      </c>
      <c r="H3098">
        <v>4</v>
      </c>
      <c r="I3098">
        <v>6332</v>
      </c>
      <c r="J3098">
        <v>91231645</v>
      </c>
      <c r="K3098">
        <v>1</v>
      </c>
      <c r="L3098">
        <v>1</v>
      </c>
    </row>
    <row r="3099" spans="1:12" x14ac:dyDescent="0.25">
      <c r="A3099">
        <v>2022</v>
      </c>
      <c r="B3099">
        <v>6</v>
      </c>
      <c r="C3099">
        <v>220105</v>
      </c>
      <c r="D3099" t="s">
        <v>3128</v>
      </c>
      <c r="E3099" t="s">
        <v>9</v>
      </c>
      <c r="F3099" t="s">
        <v>3128</v>
      </c>
      <c r="G3099">
        <v>5</v>
      </c>
      <c r="H3099">
        <v>4</v>
      </c>
      <c r="I3099">
        <v>6332</v>
      </c>
      <c r="J3099">
        <v>91240204</v>
      </c>
      <c r="K3099">
        <v>1</v>
      </c>
      <c r="L3099">
        <v>1</v>
      </c>
    </row>
    <row r="3100" spans="1:12" x14ac:dyDescent="0.25">
      <c r="A3100">
        <v>2022</v>
      </c>
      <c r="B3100">
        <v>6</v>
      </c>
      <c r="C3100">
        <v>220105</v>
      </c>
      <c r="D3100" t="s">
        <v>3128</v>
      </c>
      <c r="E3100" t="s">
        <v>9</v>
      </c>
      <c r="F3100" t="s">
        <v>3128</v>
      </c>
      <c r="G3100">
        <v>5</v>
      </c>
      <c r="H3100">
        <v>4</v>
      </c>
      <c r="I3100">
        <v>6332</v>
      </c>
      <c r="J3100">
        <v>91246785</v>
      </c>
      <c r="K3100">
        <v>1</v>
      </c>
      <c r="L3100">
        <v>1</v>
      </c>
    </row>
    <row r="3101" spans="1:12" x14ac:dyDescent="0.25">
      <c r="A3101">
        <v>2022</v>
      </c>
      <c r="B3101">
        <v>6</v>
      </c>
      <c r="C3101">
        <v>220105</v>
      </c>
      <c r="D3101" t="s">
        <v>3128</v>
      </c>
      <c r="E3101" t="s">
        <v>9</v>
      </c>
      <c r="F3101" t="s">
        <v>3128</v>
      </c>
      <c r="G3101">
        <v>5</v>
      </c>
      <c r="H3101">
        <v>4</v>
      </c>
      <c r="I3101">
        <v>6332</v>
      </c>
      <c r="J3101">
        <v>91249363</v>
      </c>
      <c r="K3101">
        <v>0</v>
      </c>
      <c r="L3101">
        <v>1</v>
      </c>
    </row>
    <row r="3102" spans="1:12" x14ac:dyDescent="0.25">
      <c r="A3102">
        <v>2022</v>
      </c>
      <c r="B3102">
        <v>6</v>
      </c>
      <c r="C3102">
        <v>220105</v>
      </c>
      <c r="D3102" t="s">
        <v>3128</v>
      </c>
      <c r="E3102" t="s">
        <v>9</v>
      </c>
      <c r="F3102" t="s">
        <v>3128</v>
      </c>
      <c r="G3102">
        <v>5</v>
      </c>
      <c r="H3102">
        <v>4</v>
      </c>
      <c r="I3102">
        <v>6332</v>
      </c>
      <c r="J3102">
        <v>91269092</v>
      </c>
      <c r="K3102">
        <v>0</v>
      </c>
      <c r="L3102">
        <v>1</v>
      </c>
    </row>
    <row r="3103" spans="1:12" x14ac:dyDescent="0.25">
      <c r="A3103">
        <v>2022</v>
      </c>
      <c r="B3103">
        <v>6</v>
      </c>
      <c r="C3103">
        <v>220105</v>
      </c>
      <c r="D3103" t="s">
        <v>3128</v>
      </c>
      <c r="E3103" t="s">
        <v>9</v>
      </c>
      <c r="F3103" t="s">
        <v>3128</v>
      </c>
      <c r="G3103">
        <v>5</v>
      </c>
      <c r="H3103">
        <v>4</v>
      </c>
      <c r="I3103">
        <v>6332</v>
      </c>
      <c r="J3103">
        <v>91272701</v>
      </c>
      <c r="K3103">
        <v>0</v>
      </c>
      <c r="L3103">
        <v>1</v>
      </c>
    </row>
    <row r="3104" spans="1:12" x14ac:dyDescent="0.25">
      <c r="A3104">
        <v>2022</v>
      </c>
      <c r="B3104">
        <v>6</v>
      </c>
      <c r="C3104">
        <v>220105</v>
      </c>
      <c r="D3104" t="s">
        <v>3128</v>
      </c>
      <c r="E3104" t="s">
        <v>9</v>
      </c>
      <c r="F3104" t="s">
        <v>3128</v>
      </c>
      <c r="G3104">
        <v>5</v>
      </c>
      <c r="H3104">
        <v>4</v>
      </c>
      <c r="I3104">
        <v>6332</v>
      </c>
      <c r="J3104">
        <v>91370944</v>
      </c>
      <c r="K3104">
        <v>1</v>
      </c>
      <c r="L3104">
        <v>1</v>
      </c>
    </row>
    <row r="3105" spans="1:12" x14ac:dyDescent="0.25">
      <c r="A3105">
        <v>2022</v>
      </c>
      <c r="B3105">
        <v>6</v>
      </c>
      <c r="C3105">
        <v>220105</v>
      </c>
      <c r="D3105" t="s">
        <v>3128</v>
      </c>
      <c r="E3105" t="s">
        <v>9</v>
      </c>
      <c r="F3105" t="s">
        <v>3128</v>
      </c>
      <c r="G3105">
        <v>5</v>
      </c>
      <c r="H3105">
        <v>4</v>
      </c>
      <c r="I3105">
        <v>6333</v>
      </c>
      <c r="J3105">
        <v>81683481</v>
      </c>
      <c r="K3105">
        <v>0</v>
      </c>
      <c r="L3105">
        <v>1</v>
      </c>
    </row>
    <row r="3106" spans="1:12" x14ac:dyDescent="0.25">
      <c r="A3106">
        <v>2022</v>
      </c>
      <c r="B3106">
        <v>6</v>
      </c>
      <c r="C3106">
        <v>220105</v>
      </c>
      <c r="D3106" t="s">
        <v>3128</v>
      </c>
      <c r="E3106" t="s">
        <v>9</v>
      </c>
      <c r="F3106" t="s">
        <v>3128</v>
      </c>
      <c r="G3106">
        <v>5</v>
      </c>
      <c r="H3106">
        <v>4</v>
      </c>
      <c r="I3106">
        <v>6334</v>
      </c>
      <c r="J3106">
        <v>78641196</v>
      </c>
      <c r="K3106">
        <v>0</v>
      </c>
      <c r="L3106">
        <v>1</v>
      </c>
    </row>
    <row r="3107" spans="1:12" x14ac:dyDescent="0.25">
      <c r="A3107">
        <v>2022</v>
      </c>
      <c r="B3107">
        <v>6</v>
      </c>
      <c r="C3107">
        <v>220105</v>
      </c>
      <c r="D3107" t="s">
        <v>3128</v>
      </c>
      <c r="E3107" t="s">
        <v>9</v>
      </c>
      <c r="F3107" t="s">
        <v>3128</v>
      </c>
      <c r="G3107">
        <v>5</v>
      </c>
      <c r="H3107">
        <v>4</v>
      </c>
      <c r="I3107">
        <v>6334</v>
      </c>
      <c r="J3107">
        <v>78738044</v>
      </c>
      <c r="K3107">
        <v>0</v>
      </c>
      <c r="L3107">
        <v>1</v>
      </c>
    </row>
    <row r="3108" spans="1:12" x14ac:dyDescent="0.25">
      <c r="A3108">
        <v>2022</v>
      </c>
      <c r="B3108">
        <v>6</v>
      </c>
      <c r="C3108">
        <v>220105</v>
      </c>
      <c r="D3108" t="s">
        <v>3128</v>
      </c>
      <c r="E3108" t="s">
        <v>9</v>
      </c>
      <c r="F3108" t="s">
        <v>3128</v>
      </c>
      <c r="G3108">
        <v>5</v>
      </c>
      <c r="H3108">
        <v>4</v>
      </c>
      <c r="I3108">
        <v>6334</v>
      </c>
      <c r="J3108">
        <v>79270671</v>
      </c>
      <c r="K3108">
        <v>0</v>
      </c>
      <c r="L3108">
        <v>1</v>
      </c>
    </row>
    <row r="3109" spans="1:12" x14ac:dyDescent="0.25">
      <c r="A3109">
        <v>2022</v>
      </c>
      <c r="B3109">
        <v>6</v>
      </c>
      <c r="C3109">
        <v>220105</v>
      </c>
      <c r="D3109" t="s">
        <v>3128</v>
      </c>
      <c r="E3109" t="s">
        <v>9</v>
      </c>
      <c r="F3109" t="s">
        <v>3128</v>
      </c>
      <c r="G3109">
        <v>5</v>
      </c>
      <c r="H3109">
        <v>4</v>
      </c>
      <c r="I3109">
        <v>6334</v>
      </c>
      <c r="J3109">
        <v>79347210</v>
      </c>
      <c r="K3109">
        <v>0</v>
      </c>
      <c r="L3109">
        <v>1</v>
      </c>
    </row>
    <row r="3110" spans="1:12" x14ac:dyDescent="0.25">
      <c r="A3110">
        <v>2022</v>
      </c>
      <c r="B3110">
        <v>6</v>
      </c>
      <c r="C3110">
        <v>220105</v>
      </c>
      <c r="D3110" t="s">
        <v>3128</v>
      </c>
      <c r="E3110" t="s">
        <v>9</v>
      </c>
      <c r="F3110" t="s">
        <v>3128</v>
      </c>
      <c r="G3110">
        <v>5</v>
      </c>
      <c r="H3110">
        <v>4</v>
      </c>
      <c r="I3110">
        <v>6334</v>
      </c>
      <c r="J3110">
        <v>79484737</v>
      </c>
      <c r="K3110">
        <v>0</v>
      </c>
      <c r="L3110">
        <v>1</v>
      </c>
    </row>
    <row r="3111" spans="1:12" x14ac:dyDescent="0.25">
      <c r="A3111">
        <v>2022</v>
      </c>
      <c r="B3111">
        <v>6</v>
      </c>
      <c r="C3111">
        <v>220105</v>
      </c>
      <c r="D3111" t="s">
        <v>3128</v>
      </c>
      <c r="E3111" t="s">
        <v>9</v>
      </c>
      <c r="F3111" t="s">
        <v>3128</v>
      </c>
      <c r="G3111">
        <v>5</v>
      </c>
      <c r="H3111">
        <v>4</v>
      </c>
      <c r="I3111">
        <v>6334</v>
      </c>
      <c r="J3111">
        <v>79931187</v>
      </c>
      <c r="K3111">
        <v>0</v>
      </c>
      <c r="L3111">
        <v>1</v>
      </c>
    </row>
    <row r="3112" spans="1:12" x14ac:dyDescent="0.25">
      <c r="A3112">
        <v>2022</v>
      </c>
      <c r="B3112">
        <v>6</v>
      </c>
      <c r="C3112">
        <v>220105</v>
      </c>
      <c r="D3112" t="s">
        <v>3128</v>
      </c>
      <c r="E3112" t="s">
        <v>9</v>
      </c>
      <c r="F3112" t="s">
        <v>3128</v>
      </c>
      <c r="G3112">
        <v>5</v>
      </c>
      <c r="H3112">
        <v>4</v>
      </c>
      <c r="I3112">
        <v>6334</v>
      </c>
      <c r="J3112">
        <v>80770529</v>
      </c>
      <c r="K3112">
        <v>0</v>
      </c>
      <c r="L3112">
        <v>1</v>
      </c>
    </row>
    <row r="3113" spans="1:12" x14ac:dyDescent="0.25">
      <c r="A3113">
        <v>2022</v>
      </c>
      <c r="B3113">
        <v>6</v>
      </c>
      <c r="C3113">
        <v>220105</v>
      </c>
      <c r="D3113" t="s">
        <v>3128</v>
      </c>
      <c r="E3113" t="s">
        <v>9</v>
      </c>
      <c r="F3113" t="s">
        <v>3128</v>
      </c>
      <c r="G3113">
        <v>5</v>
      </c>
      <c r="H3113">
        <v>4</v>
      </c>
      <c r="I3113">
        <v>6334</v>
      </c>
      <c r="J3113">
        <v>81405090</v>
      </c>
      <c r="K3113">
        <v>0</v>
      </c>
      <c r="L3113">
        <v>1</v>
      </c>
    </row>
    <row r="3114" spans="1:12" x14ac:dyDescent="0.25">
      <c r="A3114">
        <v>2022</v>
      </c>
      <c r="B3114">
        <v>6</v>
      </c>
      <c r="C3114">
        <v>220105</v>
      </c>
      <c r="D3114" t="s">
        <v>3128</v>
      </c>
      <c r="E3114" t="s">
        <v>9</v>
      </c>
      <c r="F3114" t="s">
        <v>3128</v>
      </c>
      <c r="G3114">
        <v>5</v>
      </c>
      <c r="H3114">
        <v>4</v>
      </c>
      <c r="I3114">
        <v>6334</v>
      </c>
      <c r="J3114">
        <v>81499423</v>
      </c>
      <c r="K3114">
        <v>0</v>
      </c>
      <c r="L3114">
        <v>1</v>
      </c>
    </row>
    <row r="3115" spans="1:12" x14ac:dyDescent="0.25">
      <c r="A3115">
        <v>2022</v>
      </c>
      <c r="B3115">
        <v>6</v>
      </c>
      <c r="C3115">
        <v>220105</v>
      </c>
      <c r="D3115" t="s">
        <v>3128</v>
      </c>
      <c r="E3115" t="s">
        <v>9</v>
      </c>
      <c r="F3115" t="s">
        <v>3128</v>
      </c>
      <c r="G3115">
        <v>5</v>
      </c>
      <c r="H3115">
        <v>4</v>
      </c>
      <c r="I3115">
        <v>6334</v>
      </c>
      <c r="J3115">
        <v>81589826</v>
      </c>
      <c r="K3115">
        <v>0</v>
      </c>
      <c r="L3115">
        <v>1</v>
      </c>
    </row>
    <row r="3116" spans="1:12" x14ac:dyDescent="0.25">
      <c r="A3116">
        <v>2022</v>
      </c>
      <c r="B3116">
        <v>6</v>
      </c>
      <c r="C3116">
        <v>220105</v>
      </c>
      <c r="D3116" t="s">
        <v>3128</v>
      </c>
      <c r="E3116" t="s">
        <v>9</v>
      </c>
      <c r="F3116" t="s">
        <v>3128</v>
      </c>
      <c r="G3116">
        <v>5</v>
      </c>
      <c r="H3116">
        <v>4</v>
      </c>
      <c r="I3116">
        <v>6334</v>
      </c>
      <c r="J3116">
        <v>81589907</v>
      </c>
      <c r="K3116">
        <v>0</v>
      </c>
      <c r="L3116">
        <v>1</v>
      </c>
    </row>
    <row r="3117" spans="1:12" x14ac:dyDescent="0.25">
      <c r="A3117">
        <v>2022</v>
      </c>
      <c r="B3117">
        <v>6</v>
      </c>
      <c r="C3117">
        <v>220105</v>
      </c>
      <c r="D3117" t="s">
        <v>3128</v>
      </c>
      <c r="E3117" t="s">
        <v>9</v>
      </c>
      <c r="F3117" t="s">
        <v>3128</v>
      </c>
      <c r="G3117">
        <v>5</v>
      </c>
      <c r="H3117">
        <v>4</v>
      </c>
      <c r="I3117">
        <v>6334</v>
      </c>
      <c r="J3117">
        <v>81589948</v>
      </c>
      <c r="K3117">
        <v>0</v>
      </c>
      <c r="L3117">
        <v>1</v>
      </c>
    </row>
    <row r="3118" spans="1:12" x14ac:dyDescent="0.25">
      <c r="A3118">
        <v>2022</v>
      </c>
      <c r="B3118">
        <v>6</v>
      </c>
      <c r="C3118">
        <v>220105</v>
      </c>
      <c r="D3118" t="s">
        <v>3128</v>
      </c>
      <c r="E3118" t="s">
        <v>9</v>
      </c>
      <c r="F3118" t="s">
        <v>3128</v>
      </c>
      <c r="G3118">
        <v>5</v>
      </c>
      <c r="H3118">
        <v>4</v>
      </c>
      <c r="I3118">
        <v>6334</v>
      </c>
      <c r="J3118">
        <v>81601130</v>
      </c>
      <c r="K3118">
        <v>0</v>
      </c>
      <c r="L3118">
        <v>1</v>
      </c>
    </row>
    <row r="3119" spans="1:12" x14ac:dyDescent="0.25">
      <c r="A3119">
        <v>2022</v>
      </c>
      <c r="B3119">
        <v>6</v>
      </c>
      <c r="C3119">
        <v>220105</v>
      </c>
      <c r="D3119" t="s">
        <v>3128</v>
      </c>
      <c r="E3119" t="s">
        <v>9</v>
      </c>
      <c r="F3119" t="s">
        <v>3128</v>
      </c>
      <c r="G3119">
        <v>5</v>
      </c>
      <c r="H3119">
        <v>4</v>
      </c>
      <c r="I3119">
        <v>6334</v>
      </c>
      <c r="J3119">
        <v>81601184</v>
      </c>
      <c r="K3119">
        <v>0</v>
      </c>
      <c r="L3119">
        <v>1</v>
      </c>
    </row>
    <row r="3120" spans="1:12" x14ac:dyDescent="0.25">
      <c r="A3120">
        <v>2022</v>
      </c>
      <c r="B3120">
        <v>6</v>
      </c>
      <c r="C3120">
        <v>220105</v>
      </c>
      <c r="D3120" t="s">
        <v>3128</v>
      </c>
      <c r="E3120" t="s">
        <v>9</v>
      </c>
      <c r="F3120" t="s">
        <v>3128</v>
      </c>
      <c r="G3120">
        <v>5</v>
      </c>
      <c r="H3120">
        <v>4</v>
      </c>
      <c r="I3120">
        <v>6334</v>
      </c>
      <c r="J3120">
        <v>81605860</v>
      </c>
      <c r="K3120">
        <v>1</v>
      </c>
      <c r="L3120">
        <v>1</v>
      </c>
    </row>
    <row r="3121" spans="1:12" x14ac:dyDescent="0.25">
      <c r="A3121">
        <v>2022</v>
      </c>
      <c r="B3121">
        <v>6</v>
      </c>
      <c r="C3121">
        <v>220105</v>
      </c>
      <c r="D3121" t="s">
        <v>3128</v>
      </c>
      <c r="E3121" t="s">
        <v>9</v>
      </c>
      <c r="F3121" t="s">
        <v>3128</v>
      </c>
      <c r="G3121">
        <v>5</v>
      </c>
      <c r="H3121">
        <v>4</v>
      </c>
      <c r="I3121">
        <v>6334</v>
      </c>
      <c r="J3121">
        <v>81611723</v>
      </c>
      <c r="K3121">
        <v>0</v>
      </c>
      <c r="L3121">
        <v>1</v>
      </c>
    </row>
    <row r="3122" spans="1:12" x14ac:dyDescent="0.25">
      <c r="A3122">
        <v>2022</v>
      </c>
      <c r="B3122">
        <v>6</v>
      </c>
      <c r="C3122">
        <v>220105</v>
      </c>
      <c r="D3122" t="s">
        <v>3128</v>
      </c>
      <c r="E3122" t="s">
        <v>9</v>
      </c>
      <c r="F3122" t="s">
        <v>3128</v>
      </c>
      <c r="G3122">
        <v>5</v>
      </c>
      <c r="H3122">
        <v>4</v>
      </c>
      <c r="I3122">
        <v>6334</v>
      </c>
      <c r="J3122">
        <v>81611780</v>
      </c>
      <c r="K3122">
        <v>0</v>
      </c>
      <c r="L3122">
        <v>1</v>
      </c>
    </row>
    <row r="3123" spans="1:12" x14ac:dyDescent="0.25">
      <c r="A3123">
        <v>2022</v>
      </c>
      <c r="B3123">
        <v>6</v>
      </c>
      <c r="C3123">
        <v>220105</v>
      </c>
      <c r="D3123" t="s">
        <v>3128</v>
      </c>
      <c r="E3123" t="s">
        <v>9</v>
      </c>
      <c r="F3123" t="s">
        <v>3128</v>
      </c>
      <c r="G3123">
        <v>5</v>
      </c>
      <c r="H3123">
        <v>4</v>
      </c>
      <c r="I3123">
        <v>6334</v>
      </c>
      <c r="J3123">
        <v>81611809</v>
      </c>
      <c r="K3123">
        <v>0</v>
      </c>
      <c r="L3123">
        <v>1</v>
      </c>
    </row>
    <row r="3124" spans="1:12" x14ac:dyDescent="0.25">
      <c r="A3124">
        <v>2022</v>
      </c>
      <c r="B3124">
        <v>6</v>
      </c>
      <c r="C3124">
        <v>220105</v>
      </c>
      <c r="D3124" t="s">
        <v>3128</v>
      </c>
      <c r="E3124" t="s">
        <v>9</v>
      </c>
      <c r="F3124" t="s">
        <v>3128</v>
      </c>
      <c r="G3124">
        <v>5</v>
      </c>
      <c r="H3124">
        <v>4</v>
      </c>
      <c r="I3124">
        <v>6334</v>
      </c>
      <c r="J3124">
        <v>81611847</v>
      </c>
      <c r="K3124">
        <v>0</v>
      </c>
      <c r="L3124">
        <v>1</v>
      </c>
    </row>
    <row r="3125" spans="1:12" x14ac:dyDescent="0.25">
      <c r="A3125">
        <v>2022</v>
      </c>
      <c r="B3125">
        <v>6</v>
      </c>
      <c r="C3125">
        <v>220105</v>
      </c>
      <c r="D3125" t="s">
        <v>3128</v>
      </c>
      <c r="E3125" t="s">
        <v>9</v>
      </c>
      <c r="F3125" t="s">
        <v>3128</v>
      </c>
      <c r="G3125">
        <v>5</v>
      </c>
      <c r="H3125">
        <v>4</v>
      </c>
      <c r="I3125">
        <v>6334</v>
      </c>
      <c r="J3125">
        <v>81631636</v>
      </c>
      <c r="K3125">
        <v>0</v>
      </c>
      <c r="L3125">
        <v>1</v>
      </c>
    </row>
    <row r="3126" spans="1:12" x14ac:dyDescent="0.25">
      <c r="A3126">
        <v>2022</v>
      </c>
      <c r="B3126">
        <v>6</v>
      </c>
      <c r="C3126">
        <v>220105</v>
      </c>
      <c r="D3126" t="s">
        <v>3128</v>
      </c>
      <c r="E3126" t="s">
        <v>9</v>
      </c>
      <c r="F3126" t="s">
        <v>3128</v>
      </c>
      <c r="G3126">
        <v>5</v>
      </c>
      <c r="H3126">
        <v>4</v>
      </c>
      <c r="I3126">
        <v>6334</v>
      </c>
      <c r="J3126">
        <v>81752650</v>
      </c>
      <c r="K3126">
        <v>0</v>
      </c>
      <c r="L3126">
        <v>1</v>
      </c>
    </row>
    <row r="3127" spans="1:12" x14ac:dyDescent="0.25">
      <c r="A3127">
        <v>2022</v>
      </c>
      <c r="B3127">
        <v>6</v>
      </c>
      <c r="C3127">
        <v>220105</v>
      </c>
      <c r="D3127" t="s">
        <v>3128</v>
      </c>
      <c r="E3127" t="s">
        <v>9</v>
      </c>
      <c r="F3127" t="s">
        <v>3128</v>
      </c>
      <c r="G3127">
        <v>5</v>
      </c>
      <c r="H3127">
        <v>4</v>
      </c>
      <c r="I3127">
        <v>6334</v>
      </c>
      <c r="J3127">
        <v>90591095</v>
      </c>
      <c r="K3127">
        <v>1</v>
      </c>
      <c r="L3127">
        <v>1</v>
      </c>
    </row>
    <row r="3128" spans="1:12" x14ac:dyDescent="0.25">
      <c r="A3128">
        <v>2022</v>
      </c>
      <c r="B3128">
        <v>6</v>
      </c>
      <c r="C3128">
        <v>220105</v>
      </c>
      <c r="D3128" t="s">
        <v>3128</v>
      </c>
      <c r="E3128" t="s">
        <v>9</v>
      </c>
      <c r="F3128" t="s">
        <v>3128</v>
      </c>
      <c r="G3128">
        <v>5</v>
      </c>
      <c r="H3128">
        <v>4</v>
      </c>
      <c r="I3128">
        <v>6334</v>
      </c>
      <c r="J3128">
        <v>90591129</v>
      </c>
      <c r="K3128">
        <v>0</v>
      </c>
      <c r="L3128">
        <v>1</v>
      </c>
    </row>
    <row r="3129" spans="1:12" x14ac:dyDescent="0.25">
      <c r="A3129">
        <v>2022</v>
      </c>
      <c r="B3129">
        <v>6</v>
      </c>
      <c r="C3129">
        <v>220105</v>
      </c>
      <c r="D3129" t="s">
        <v>3128</v>
      </c>
      <c r="E3129" t="s">
        <v>9</v>
      </c>
      <c r="F3129" t="s">
        <v>3128</v>
      </c>
      <c r="G3129">
        <v>5</v>
      </c>
      <c r="H3129">
        <v>4</v>
      </c>
      <c r="I3129">
        <v>6334</v>
      </c>
      <c r="J3129">
        <v>91481844</v>
      </c>
      <c r="K3129">
        <v>0</v>
      </c>
      <c r="L3129">
        <v>1</v>
      </c>
    </row>
    <row r="3130" spans="1:12" x14ac:dyDescent="0.25">
      <c r="A3130">
        <v>2022</v>
      </c>
      <c r="B3130">
        <v>6</v>
      </c>
      <c r="C3130">
        <v>220105</v>
      </c>
      <c r="D3130" t="s">
        <v>3128</v>
      </c>
      <c r="E3130" t="s">
        <v>9</v>
      </c>
      <c r="F3130" t="s">
        <v>3128</v>
      </c>
      <c r="G3130">
        <v>5</v>
      </c>
      <c r="H3130">
        <v>4</v>
      </c>
      <c r="I3130">
        <v>6336</v>
      </c>
      <c r="J3130">
        <v>62226394</v>
      </c>
      <c r="K3130">
        <v>0</v>
      </c>
      <c r="L3130">
        <v>1</v>
      </c>
    </row>
    <row r="3131" spans="1:12" x14ac:dyDescent="0.25">
      <c r="A3131">
        <v>2022</v>
      </c>
      <c r="B3131">
        <v>6</v>
      </c>
      <c r="C3131">
        <v>220105</v>
      </c>
      <c r="D3131" t="s">
        <v>3128</v>
      </c>
      <c r="E3131" t="s">
        <v>9</v>
      </c>
      <c r="F3131" t="s">
        <v>3128</v>
      </c>
      <c r="G3131">
        <v>5</v>
      </c>
      <c r="H3131">
        <v>4</v>
      </c>
      <c r="I3131">
        <v>6336</v>
      </c>
      <c r="J3131">
        <v>62304656</v>
      </c>
      <c r="K3131">
        <v>0</v>
      </c>
      <c r="L3131">
        <v>1</v>
      </c>
    </row>
    <row r="3132" spans="1:12" x14ac:dyDescent="0.25">
      <c r="A3132">
        <v>2022</v>
      </c>
      <c r="B3132">
        <v>6</v>
      </c>
      <c r="C3132">
        <v>220105</v>
      </c>
      <c r="D3132" t="s">
        <v>3128</v>
      </c>
      <c r="E3132" t="s">
        <v>9</v>
      </c>
      <c r="F3132" t="s">
        <v>3128</v>
      </c>
      <c r="G3132">
        <v>5</v>
      </c>
      <c r="H3132">
        <v>4</v>
      </c>
      <c r="I3132">
        <v>6336</v>
      </c>
      <c r="J3132">
        <v>62727839</v>
      </c>
      <c r="K3132">
        <v>0</v>
      </c>
      <c r="L3132">
        <v>1</v>
      </c>
    </row>
    <row r="3133" spans="1:12" x14ac:dyDescent="0.25">
      <c r="A3133">
        <v>2022</v>
      </c>
      <c r="B3133">
        <v>6</v>
      </c>
      <c r="C3133">
        <v>220105</v>
      </c>
      <c r="D3133" t="s">
        <v>3128</v>
      </c>
      <c r="E3133" t="s">
        <v>9</v>
      </c>
      <c r="F3133" t="s">
        <v>3128</v>
      </c>
      <c r="G3133">
        <v>5</v>
      </c>
      <c r="H3133">
        <v>4</v>
      </c>
      <c r="I3133">
        <v>6336</v>
      </c>
      <c r="J3133">
        <v>62966628</v>
      </c>
      <c r="K3133">
        <v>0</v>
      </c>
      <c r="L3133">
        <v>1</v>
      </c>
    </row>
    <row r="3134" spans="1:12" x14ac:dyDescent="0.25">
      <c r="A3134">
        <v>2022</v>
      </c>
      <c r="B3134">
        <v>6</v>
      </c>
      <c r="C3134">
        <v>220105</v>
      </c>
      <c r="D3134" t="s">
        <v>3128</v>
      </c>
      <c r="E3134" t="s">
        <v>9</v>
      </c>
      <c r="F3134" t="s">
        <v>3128</v>
      </c>
      <c r="G3134">
        <v>5</v>
      </c>
      <c r="H3134">
        <v>4</v>
      </c>
      <c r="I3134">
        <v>6336</v>
      </c>
      <c r="J3134">
        <v>63343972</v>
      </c>
      <c r="K3134">
        <v>0</v>
      </c>
      <c r="L3134">
        <v>1</v>
      </c>
    </row>
    <row r="3135" spans="1:12" x14ac:dyDescent="0.25">
      <c r="A3135">
        <v>2022</v>
      </c>
      <c r="B3135">
        <v>6</v>
      </c>
      <c r="C3135">
        <v>220105</v>
      </c>
      <c r="D3135" t="s">
        <v>3128</v>
      </c>
      <c r="E3135" t="s">
        <v>9</v>
      </c>
      <c r="F3135" t="s">
        <v>3128</v>
      </c>
      <c r="G3135">
        <v>5</v>
      </c>
      <c r="H3135">
        <v>4</v>
      </c>
      <c r="I3135">
        <v>6336</v>
      </c>
      <c r="J3135">
        <v>63575462</v>
      </c>
      <c r="K3135">
        <v>0</v>
      </c>
      <c r="L3135">
        <v>1</v>
      </c>
    </row>
    <row r="3136" spans="1:12" x14ac:dyDescent="0.25">
      <c r="A3136">
        <v>2022</v>
      </c>
      <c r="B3136">
        <v>6</v>
      </c>
      <c r="C3136">
        <v>220105</v>
      </c>
      <c r="D3136" t="s">
        <v>3128</v>
      </c>
      <c r="E3136" t="s">
        <v>9</v>
      </c>
      <c r="F3136" t="s">
        <v>3128</v>
      </c>
      <c r="G3136">
        <v>5</v>
      </c>
      <c r="H3136">
        <v>4</v>
      </c>
      <c r="I3136">
        <v>6336</v>
      </c>
      <c r="J3136">
        <v>63575489</v>
      </c>
      <c r="K3136">
        <v>0</v>
      </c>
      <c r="L3136">
        <v>1</v>
      </c>
    </row>
    <row r="3137" spans="1:12" x14ac:dyDescent="0.25">
      <c r="A3137">
        <v>2022</v>
      </c>
      <c r="B3137">
        <v>6</v>
      </c>
      <c r="C3137">
        <v>220105</v>
      </c>
      <c r="D3137" t="s">
        <v>3128</v>
      </c>
      <c r="E3137" t="s">
        <v>9</v>
      </c>
      <c r="F3137" t="s">
        <v>3128</v>
      </c>
      <c r="G3137">
        <v>5</v>
      </c>
      <c r="H3137">
        <v>4</v>
      </c>
      <c r="I3137">
        <v>6336</v>
      </c>
      <c r="J3137">
        <v>63691644</v>
      </c>
      <c r="K3137">
        <v>1</v>
      </c>
      <c r="L3137">
        <v>1</v>
      </c>
    </row>
    <row r="3138" spans="1:12" x14ac:dyDescent="0.25">
      <c r="A3138">
        <v>2022</v>
      </c>
      <c r="B3138">
        <v>6</v>
      </c>
      <c r="C3138">
        <v>220105</v>
      </c>
      <c r="D3138" t="s">
        <v>3128</v>
      </c>
      <c r="E3138" t="s">
        <v>9</v>
      </c>
      <c r="F3138" t="s">
        <v>3128</v>
      </c>
      <c r="G3138">
        <v>5</v>
      </c>
      <c r="H3138">
        <v>4</v>
      </c>
      <c r="I3138">
        <v>6336</v>
      </c>
      <c r="J3138">
        <v>63691678</v>
      </c>
      <c r="K3138">
        <v>0</v>
      </c>
      <c r="L3138">
        <v>1</v>
      </c>
    </row>
    <row r="3139" spans="1:12" x14ac:dyDescent="0.25">
      <c r="A3139">
        <v>2022</v>
      </c>
      <c r="B3139">
        <v>6</v>
      </c>
      <c r="C3139">
        <v>220105</v>
      </c>
      <c r="D3139" t="s">
        <v>3128</v>
      </c>
      <c r="E3139" t="s">
        <v>9</v>
      </c>
      <c r="F3139" t="s">
        <v>3128</v>
      </c>
      <c r="G3139">
        <v>5</v>
      </c>
      <c r="H3139">
        <v>4</v>
      </c>
      <c r="I3139">
        <v>6336</v>
      </c>
      <c r="J3139">
        <v>79600681</v>
      </c>
      <c r="K3139">
        <v>0</v>
      </c>
      <c r="L3139">
        <v>1</v>
      </c>
    </row>
    <row r="3140" spans="1:12" x14ac:dyDescent="0.25">
      <c r="A3140">
        <v>2022</v>
      </c>
      <c r="B3140">
        <v>6</v>
      </c>
      <c r="C3140">
        <v>220105</v>
      </c>
      <c r="D3140" t="s">
        <v>3128</v>
      </c>
      <c r="E3140" t="s">
        <v>9</v>
      </c>
      <c r="F3140" t="s">
        <v>3128</v>
      </c>
      <c r="G3140">
        <v>5</v>
      </c>
      <c r="H3140">
        <v>4</v>
      </c>
      <c r="I3140">
        <v>6336</v>
      </c>
      <c r="J3140">
        <v>79622544</v>
      </c>
      <c r="K3140">
        <v>0</v>
      </c>
      <c r="L3140">
        <v>1</v>
      </c>
    </row>
    <row r="3141" spans="1:12" x14ac:dyDescent="0.25">
      <c r="A3141">
        <v>2022</v>
      </c>
      <c r="B3141">
        <v>6</v>
      </c>
      <c r="C3141">
        <v>220105</v>
      </c>
      <c r="D3141" t="s">
        <v>3128</v>
      </c>
      <c r="E3141" t="s">
        <v>9</v>
      </c>
      <c r="F3141" t="s">
        <v>3128</v>
      </c>
      <c r="G3141">
        <v>5</v>
      </c>
      <c r="H3141">
        <v>4</v>
      </c>
      <c r="I3141">
        <v>6336</v>
      </c>
      <c r="J3141">
        <v>79999439</v>
      </c>
      <c r="K3141">
        <v>0</v>
      </c>
      <c r="L3141">
        <v>1</v>
      </c>
    </row>
    <row r="3142" spans="1:12" x14ac:dyDescent="0.25">
      <c r="A3142">
        <v>2022</v>
      </c>
      <c r="B3142">
        <v>6</v>
      </c>
      <c r="C3142">
        <v>220105</v>
      </c>
      <c r="D3142" t="s">
        <v>3128</v>
      </c>
      <c r="E3142" t="s">
        <v>9</v>
      </c>
      <c r="F3142" t="s">
        <v>3128</v>
      </c>
      <c r="G3142">
        <v>5</v>
      </c>
      <c r="H3142">
        <v>4</v>
      </c>
      <c r="I3142">
        <v>6336</v>
      </c>
      <c r="J3142">
        <v>80694990</v>
      </c>
      <c r="K3142">
        <v>0</v>
      </c>
      <c r="L3142">
        <v>1</v>
      </c>
    </row>
    <row r="3143" spans="1:12" x14ac:dyDescent="0.25">
      <c r="A3143">
        <v>2022</v>
      </c>
      <c r="B3143">
        <v>6</v>
      </c>
      <c r="C3143">
        <v>220105</v>
      </c>
      <c r="D3143" t="s">
        <v>3128</v>
      </c>
      <c r="E3143" t="s">
        <v>9</v>
      </c>
      <c r="F3143" t="s">
        <v>3128</v>
      </c>
      <c r="G3143">
        <v>5</v>
      </c>
      <c r="H3143">
        <v>4</v>
      </c>
      <c r="I3143">
        <v>6336</v>
      </c>
      <c r="J3143">
        <v>81162677</v>
      </c>
      <c r="K3143">
        <v>0</v>
      </c>
      <c r="L3143">
        <v>1</v>
      </c>
    </row>
    <row r="3144" spans="1:12" x14ac:dyDescent="0.25">
      <c r="A3144">
        <v>2022</v>
      </c>
      <c r="B3144">
        <v>6</v>
      </c>
      <c r="C3144">
        <v>220105</v>
      </c>
      <c r="D3144" t="s">
        <v>3128</v>
      </c>
      <c r="E3144" t="s">
        <v>9</v>
      </c>
      <c r="F3144" t="s">
        <v>3128</v>
      </c>
      <c r="G3144">
        <v>5</v>
      </c>
      <c r="H3144">
        <v>4</v>
      </c>
      <c r="I3144">
        <v>6336</v>
      </c>
      <c r="J3144">
        <v>81631608</v>
      </c>
      <c r="K3144">
        <v>0</v>
      </c>
      <c r="L3144">
        <v>1</v>
      </c>
    </row>
    <row r="3145" spans="1:12" x14ac:dyDescent="0.25">
      <c r="A3145">
        <v>2022</v>
      </c>
      <c r="B3145">
        <v>6</v>
      </c>
      <c r="C3145">
        <v>220105</v>
      </c>
      <c r="D3145" t="s">
        <v>3128</v>
      </c>
      <c r="E3145" t="s">
        <v>9</v>
      </c>
      <c r="F3145" t="s">
        <v>3128</v>
      </c>
      <c r="G3145">
        <v>5</v>
      </c>
      <c r="H3145">
        <v>4</v>
      </c>
      <c r="I3145">
        <v>6336</v>
      </c>
      <c r="J3145">
        <v>90729411</v>
      </c>
      <c r="K3145">
        <v>0</v>
      </c>
      <c r="L3145">
        <v>1</v>
      </c>
    </row>
    <row r="3146" spans="1:12" x14ac:dyDescent="0.25">
      <c r="A3146">
        <v>2022</v>
      </c>
      <c r="B3146">
        <v>6</v>
      </c>
      <c r="C3146">
        <v>220105</v>
      </c>
      <c r="D3146" t="s">
        <v>3128</v>
      </c>
      <c r="E3146" t="s">
        <v>9</v>
      </c>
      <c r="F3146" t="s">
        <v>3128</v>
      </c>
      <c r="G3146">
        <v>5</v>
      </c>
      <c r="H3146">
        <v>4</v>
      </c>
      <c r="I3146">
        <v>6336</v>
      </c>
      <c r="J3146">
        <v>90736733</v>
      </c>
      <c r="K3146">
        <v>0</v>
      </c>
      <c r="L3146">
        <v>1</v>
      </c>
    </row>
    <row r="3147" spans="1:12" x14ac:dyDescent="0.25">
      <c r="A3147">
        <v>2022</v>
      </c>
      <c r="B3147">
        <v>6</v>
      </c>
      <c r="C3147">
        <v>220105</v>
      </c>
      <c r="D3147" t="s">
        <v>3128</v>
      </c>
      <c r="E3147" t="s">
        <v>9</v>
      </c>
      <c r="F3147" t="s">
        <v>3128</v>
      </c>
      <c r="G3147">
        <v>5</v>
      </c>
      <c r="H3147">
        <v>4</v>
      </c>
      <c r="I3147">
        <v>6336</v>
      </c>
      <c r="J3147">
        <v>91329417</v>
      </c>
      <c r="K3147">
        <v>0</v>
      </c>
      <c r="L3147">
        <v>1</v>
      </c>
    </row>
    <row r="3148" spans="1:12" x14ac:dyDescent="0.25">
      <c r="A3148">
        <v>2022</v>
      </c>
      <c r="B3148">
        <v>6</v>
      </c>
      <c r="C3148">
        <v>220106</v>
      </c>
      <c r="D3148" t="s">
        <v>3128</v>
      </c>
      <c r="E3148" t="s">
        <v>6</v>
      </c>
      <c r="F3148" t="s">
        <v>3128</v>
      </c>
      <c r="G3148">
        <v>5</v>
      </c>
      <c r="H3148">
        <v>3</v>
      </c>
      <c r="I3148">
        <v>6318</v>
      </c>
      <c r="J3148">
        <v>79790811</v>
      </c>
      <c r="K3148">
        <v>0</v>
      </c>
      <c r="L3148">
        <v>1</v>
      </c>
    </row>
    <row r="3149" spans="1:12" x14ac:dyDescent="0.25">
      <c r="A3149">
        <v>2022</v>
      </c>
      <c r="B3149">
        <v>6</v>
      </c>
      <c r="C3149">
        <v>220106</v>
      </c>
      <c r="D3149" t="s">
        <v>3128</v>
      </c>
      <c r="E3149" t="s">
        <v>6</v>
      </c>
      <c r="F3149" t="s">
        <v>3128</v>
      </c>
      <c r="G3149">
        <v>5</v>
      </c>
      <c r="H3149">
        <v>3</v>
      </c>
      <c r="I3149">
        <v>6318</v>
      </c>
      <c r="J3149">
        <v>79985752</v>
      </c>
      <c r="K3149">
        <v>0</v>
      </c>
      <c r="L3149">
        <v>1</v>
      </c>
    </row>
    <row r="3150" spans="1:12" x14ac:dyDescent="0.25">
      <c r="A3150">
        <v>2022</v>
      </c>
      <c r="B3150">
        <v>6</v>
      </c>
      <c r="C3150">
        <v>220106</v>
      </c>
      <c r="D3150" t="s">
        <v>3128</v>
      </c>
      <c r="E3150" t="s">
        <v>6</v>
      </c>
      <c r="F3150" t="s">
        <v>3128</v>
      </c>
      <c r="G3150">
        <v>5</v>
      </c>
      <c r="H3150">
        <v>3</v>
      </c>
      <c r="I3150">
        <v>6318</v>
      </c>
      <c r="J3150">
        <v>81401859</v>
      </c>
      <c r="K3150">
        <v>0</v>
      </c>
      <c r="L3150">
        <v>1</v>
      </c>
    </row>
    <row r="3151" spans="1:12" x14ac:dyDescent="0.25">
      <c r="A3151">
        <v>2022</v>
      </c>
      <c r="B3151">
        <v>6</v>
      </c>
      <c r="C3151">
        <v>220106</v>
      </c>
      <c r="D3151" t="s">
        <v>3128</v>
      </c>
      <c r="E3151" t="s">
        <v>6</v>
      </c>
      <c r="F3151" t="s">
        <v>3128</v>
      </c>
      <c r="G3151">
        <v>5</v>
      </c>
      <c r="H3151">
        <v>3</v>
      </c>
      <c r="I3151">
        <v>6318</v>
      </c>
      <c r="J3151">
        <v>81401884</v>
      </c>
      <c r="K3151">
        <v>0</v>
      </c>
      <c r="L3151">
        <v>1</v>
      </c>
    </row>
    <row r="3152" spans="1:12" x14ac:dyDescent="0.25">
      <c r="A3152">
        <v>2022</v>
      </c>
      <c r="B3152">
        <v>6</v>
      </c>
      <c r="C3152">
        <v>220106</v>
      </c>
      <c r="D3152" t="s">
        <v>3128</v>
      </c>
      <c r="E3152" t="s">
        <v>6</v>
      </c>
      <c r="F3152" t="s">
        <v>3128</v>
      </c>
      <c r="G3152">
        <v>5</v>
      </c>
      <c r="H3152">
        <v>3</v>
      </c>
      <c r="I3152">
        <v>6318</v>
      </c>
      <c r="J3152">
        <v>81401889</v>
      </c>
      <c r="K3152">
        <v>0</v>
      </c>
      <c r="L3152">
        <v>1</v>
      </c>
    </row>
    <row r="3153" spans="1:12" x14ac:dyDescent="0.25">
      <c r="A3153">
        <v>2022</v>
      </c>
      <c r="B3153">
        <v>6</v>
      </c>
      <c r="C3153">
        <v>220106</v>
      </c>
      <c r="D3153" t="s">
        <v>3128</v>
      </c>
      <c r="E3153" t="s">
        <v>6</v>
      </c>
      <c r="F3153" t="s">
        <v>3128</v>
      </c>
      <c r="G3153">
        <v>5</v>
      </c>
      <c r="H3153">
        <v>3</v>
      </c>
      <c r="I3153">
        <v>6318</v>
      </c>
      <c r="J3153">
        <v>81401897</v>
      </c>
      <c r="K3153">
        <v>0</v>
      </c>
      <c r="L3153">
        <v>1</v>
      </c>
    </row>
    <row r="3154" spans="1:12" x14ac:dyDescent="0.25">
      <c r="A3154">
        <v>2022</v>
      </c>
      <c r="B3154">
        <v>6</v>
      </c>
      <c r="C3154">
        <v>220106</v>
      </c>
      <c r="D3154" t="s">
        <v>3128</v>
      </c>
      <c r="E3154" t="s">
        <v>6</v>
      </c>
      <c r="F3154" t="s">
        <v>3128</v>
      </c>
      <c r="G3154">
        <v>5</v>
      </c>
      <c r="H3154">
        <v>3</v>
      </c>
      <c r="I3154">
        <v>6318</v>
      </c>
      <c r="J3154">
        <v>90181509</v>
      </c>
      <c r="K3154">
        <v>0</v>
      </c>
      <c r="L3154">
        <v>1</v>
      </c>
    </row>
    <row r="3155" spans="1:12" x14ac:dyDescent="0.25">
      <c r="A3155">
        <v>2022</v>
      </c>
      <c r="B3155">
        <v>6</v>
      </c>
      <c r="C3155">
        <v>220502</v>
      </c>
      <c r="D3155" t="s">
        <v>3304</v>
      </c>
      <c r="E3155" t="s">
        <v>2320</v>
      </c>
      <c r="F3155" t="s">
        <v>3304</v>
      </c>
      <c r="G3155">
        <v>5</v>
      </c>
      <c r="H3155">
        <v>7</v>
      </c>
      <c r="I3155">
        <v>6348</v>
      </c>
      <c r="J3155">
        <v>77308196</v>
      </c>
      <c r="K3155">
        <v>0</v>
      </c>
      <c r="L3155">
        <v>1</v>
      </c>
    </row>
    <row r="3156" spans="1:12" x14ac:dyDescent="0.25">
      <c r="A3156">
        <v>2022</v>
      </c>
      <c r="B3156">
        <v>6</v>
      </c>
      <c r="C3156">
        <v>220502</v>
      </c>
      <c r="D3156" t="s">
        <v>3304</v>
      </c>
      <c r="E3156" t="s">
        <v>2320</v>
      </c>
      <c r="F3156" t="s">
        <v>3304</v>
      </c>
      <c r="G3156">
        <v>5</v>
      </c>
      <c r="H3156">
        <v>7</v>
      </c>
      <c r="I3156">
        <v>6348</v>
      </c>
      <c r="J3156">
        <v>79663630</v>
      </c>
      <c r="K3156">
        <v>0</v>
      </c>
      <c r="L3156">
        <v>1</v>
      </c>
    </row>
    <row r="3157" spans="1:12" x14ac:dyDescent="0.25">
      <c r="A3157">
        <v>2022</v>
      </c>
      <c r="B3157">
        <v>6</v>
      </c>
      <c r="C3157">
        <v>220502</v>
      </c>
      <c r="D3157" t="s">
        <v>3304</v>
      </c>
      <c r="E3157" t="s">
        <v>2320</v>
      </c>
      <c r="F3157" t="s">
        <v>3304</v>
      </c>
      <c r="G3157">
        <v>5</v>
      </c>
      <c r="H3157">
        <v>7</v>
      </c>
      <c r="I3157">
        <v>6348</v>
      </c>
      <c r="J3157">
        <v>90341666</v>
      </c>
      <c r="K3157">
        <v>0</v>
      </c>
      <c r="L3157">
        <v>1</v>
      </c>
    </row>
    <row r="3158" spans="1:12" x14ac:dyDescent="0.25">
      <c r="A3158">
        <v>2022</v>
      </c>
      <c r="B3158">
        <v>6</v>
      </c>
      <c r="C3158">
        <v>220502</v>
      </c>
      <c r="D3158" t="s">
        <v>3304</v>
      </c>
      <c r="E3158" t="s">
        <v>2320</v>
      </c>
      <c r="F3158" t="s">
        <v>3304</v>
      </c>
      <c r="G3158">
        <v>5</v>
      </c>
      <c r="H3158">
        <v>7</v>
      </c>
      <c r="I3158">
        <v>6348</v>
      </c>
      <c r="J3158">
        <v>90809062</v>
      </c>
      <c r="K3158">
        <v>0</v>
      </c>
      <c r="L3158">
        <v>1</v>
      </c>
    </row>
    <row r="3159" spans="1:12" x14ac:dyDescent="0.25">
      <c r="A3159">
        <v>2022</v>
      </c>
      <c r="B3159">
        <v>7</v>
      </c>
      <c r="C3159">
        <v>220101</v>
      </c>
      <c r="D3159" t="s">
        <v>3128</v>
      </c>
      <c r="E3159" t="s">
        <v>3128</v>
      </c>
      <c r="F3159" t="s">
        <v>3128</v>
      </c>
      <c r="G3159">
        <v>5</v>
      </c>
      <c r="H3159">
        <v>0</v>
      </c>
      <c r="I3159">
        <v>6733</v>
      </c>
      <c r="J3159">
        <v>62842048</v>
      </c>
      <c r="K3159">
        <v>0</v>
      </c>
      <c r="L3159">
        <v>1</v>
      </c>
    </row>
    <row r="3160" spans="1:12" x14ac:dyDescent="0.25">
      <c r="A3160">
        <v>2022</v>
      </c>
      <c r="B3160">
        <v>7</v>
      </c>
      <c r="C3160">
        <v>220101</v>
      </c>
      <c r="D3160" t="s">
        <v>3128</v>
      </c>
      <c r="E3160" t="s">
        <v>3128</v>
      </c>
      <c r="F3160" t="s">
        <v>3128</v>
      </c>
      <c r="G3160">
        <v>5</v>
      </c>
      <c r="H3160">
        <v>0</v>
      </c>
      <c r="I3160">
        <v>6733</v>
      </c>
      <c r="J3160">
        <v>78898673</v>
      </c>
      <c r="K3160">
        <v>0</v>
      </c>
      <c r="L3160">
        <v>1</v>
      </c>
    </row>
    <row r="3161" spans="1:12" x14ac:dyDescent="0.25">
      <c r="A3161">
        <v>2022</v>
      </c>
      <c r="B3161">
        <v>7</v>
      </c>
      <c r="C3161">
        <v>220101</v>
      </c>
      <c r="D3161" t="s">
        <v>3128</v>
      </c>
      <c r="E3161" t="s">
        <v>3128</v>
      </c>
      <c r="F3161" t="s">
        <v>3128</v>
      </c>
      <c r="G3161">
        <v>5</v>
      </c>
      <c r="H3161">
        <v>0</v>
      </c>
      <c r="I3161">
        <v>6733</v>
      </c>
      <c r="J3161">
        <v>79276129</v>
      </c>
      <c r="K3161">
        <v>0</v>
      </c>
      <c r="L3161">
        <v>1</v>
      </c>
    </row>
    <row r="3162" spans="1:12" x14ac:dyDescent="0.25">
      <c r="A3162">
        <v>2022</v>
      </c>
      <c r="B3162">
        <v>7</v>
      </c>
      <c r="C3162">
        <v>220101</v>
      </c>
      <c r="D3162" t="s">
        <v>3128</v>
      </c>
      <c r="E3162" t="s">
        <v>3128</v>
      </c>
      <c r="F3162" t="s">
        <v>3128</v>
      </c>
      <c r="G3162">
        <v>5</v>
      </c>
      <c r="H3162">
        <v>0</v>
      </c>
      <c r="I3162">
        <v>6733</v>
      </c>
      <c r="J3162">
        <v>81253929</v>
      </c>
      <c r="K3162">
        <v>0</v>
      </c>
      <c r="L3162">
        <v>1</v>
      </c>
    </row>
    <row r="3163" spans="1:12" x14ac:dyDescent="0.25">
      <c r="A3163">
        <v>2022</v>
      </c>
      <c r="B3163">
        <v>7</v>
      </c>
      <c r="C3163">
        <v>220101</v>
      </c>
      <c r="D3163" t="s">
        <v>3128</v>
      </c>
      <c r="E3163" t="s">
        <v>3128</v>
      </c>
      <c r="F3163" t="s">
        <v>3128</v>
      </c>
      <c r="G3163">
        <v>5</v>
      </c>
      <c r="H3163">
        <v>0</v>
      </c>
      <c r="I3163">
        <v>6733</v>
      </c>
      <c r="J3163">
        <v>81447561</v>
      </c>
      <c r="K3163">
        <v>0</v>
      </c>
      <c r="L3163">
        <v>1</v>
      </c>
    </row>
    <row r="3164" spans="1:12" x14ac:dyDescent="0.25">
      <c r="A3164">
        <v>2022</v>
      </c>
      <c r="B3164">
        <v>7</v>
      </c>
      <c r="C3164">
        <v>220101</v>
      </c>
      <c r="D3164" t="s">
        <v>3128</v>
      </c>
      <c r="E3164" t="s">
        <v>3128</v>
      </c>
      <c r="F3164" t="s">
        <v>3128</v>
      </c>
      <c r="G3164">
        <v>5</v>
      </c>
      <c r="H3164">
        <v>0</v>
      </c>
      <c r="I3164">
        <v>6733</v>
      </c>
      <c r="J3164">
        <v>90659672</v>
      </c>
      <c r="K3164">
        <v>0</v>
      </c>
      <c r="L3164">
        <v>1</v>
      </c>
    </row>
    <row r="3165" spans="1:12" x14ac:dyDescent="0.25">
      <c r="A3165">
        <v>2022</v>
      </c>
      <c r="B3165">
        <v>7</v>
      </c>
      <c r="C3165">
        <v>220101</v>
      </c>
      <c r="D3165" t="s">
        <v>3128</v>
      </c>
      <c r="E3165" t="s">
        <v>3128</v>
      </c>
      <c r="F3165" t="s">
        <v>3128</v>
      </c>
      <c r="G3165">
        <v>5</v>
      </c>
      <c r="H3165">
        <v>0</v>
      </c>
      <c r="I3165">
        <v>6733</v>
      </c>
      <c r="J3165">
        <v>90766620</v>
      </c>
      <c r="K3165">
        <v>0</v>
      </c>
      <c r="L3165">
        <v>1</v>
      </c>
    </row>
    <row r="3166" spans="1:12" x14ac:dyDescent="0.25">
      <c r="A3166">
        <v>2022</v>
      </c>
      <c r="B3166">
        <v>7</v>
      </c>
      <c r="C3166">
        <v>220101</v>
      </c>
      <c r="D3166" t="s">
        <v>3128</v>
      </c>
      <c r="E3166" t="s">
        <v>3128</v>
      </c>
      <c r="F3166" t="s">
        <v>3128</v>
      </c>
      <c r="G3166">
        <v>5</v>
      </c>
      <c r="H3166">
        <v>0</v>
      </c>
      <c r="I3166">
        <v>6733</v>
      </c>
      <c r="J3166">
        <v>90827647</v>
      </c>
      <c r="K3166">
        <v>0</v>
      </c>
      <c r="L3166">
        <v>1</v>
      </c>
    </row>
    <row r="3167" spans="1:12" x14ac:dyDescent="0.25">
      <c r="A3167">
        <v>2022</v>
      </c>
      <c r="B3167">
        <v>7</v>
      </c>
      <c r="C3167">
        <v>220101</v>
      </c>
      <c r="D3167" t="s">
        <v>3128</v>
      </c>
      <c r="E3167" t="s">
        <v>3128</v>
      </c>
      <c r="F3167" t="s">
        <v>3128</v>
      </c>
      <c r="G3167">
        <v>5</v>
      </c>
      <c r="H3167">
        <v>0</v>
      </c>
      <c r="I3167">
        <v>6733</v>
      </c>
      <c r="J3167">
        <v>91323951</v>
      </c>
      <c r="K3167">
        <v>0</v>
      </c>
      <c r="L3167">
        <v>1</v>
      </c>
    </row>
    <row r="3168" spans="1:12" x14ac:dyDescent="0.25">
      <c r="A3168">
        <v>2022</v>
      </c>
      <c r="B3168">
        <v>7</v>
      </c>
      <c r="C3168">
        <v>220101</v>
      </c>
      <c r="D3168" t="s">
        <v>3128</v>
      </c>
      <c r="E3168" t="s">
        <v>3128</v>
      </c>
      <c r="F3168" t="s">
        <v>3128</v>
      </c>
      <c r="G3168">
        <v>5</v>
      </c>
      <c r="H3168">
        <v>1</v>
      </c>
      <c r="I3168">
        <v>6312</v>
      </c>
      <c r="J3168">
        <v>62148187</v>
      </c>
      <c r="K3168">
        <v>1</v>
      </c>
      <c r="L3168">
        <v>1</v>
      </c>
    </row>
    <row r="3169" spans="1:12" x14ac:dyDescent="0.25">
      <c r="A3169">
        <v>2022</v>
      </c>
      <c r="B3169">
        <v>7</v>
      </c>
      <c r="C3169">
        <v>220101</v>
      </c>
      <c r="D3169" t="s">
        <v>3128</v>
      </c>
      <c r="E3169" t="s">
        <v>3128</v>
      </c>
      <c r="F3169" t="s">
        <v>3128</v>
      </c>
      <c r="G3169">
        <v>5</v>
      </c>
      <c r="H3169">
        <v>1</v>
      </c>
      <c r="I3169">
        <v>6312</v>
      </c>
      <c r="J3169">
        <v>62469373</v>
      </c>
      <c r="K3169">
        <v>1</v>
      </c>
      <c r="L3169">
        <v>1</v>
      </c>
    </row>
    <row r="3170" spans="1:12" x14ac:dyDescent="0.25">
      <c r="A3170">
        <v>2022</v>
      </c>
      <c r="B3170">
        <v>7</v>
      </c>
      <c r="C3170">
        <v>220101</v>
      </c>
      <c r="D3170" t="s">
        <v>3128</v>
      </c>
      <c r="E3170" t="s">
        <v>3128</v>
      </c>
      <c r="F3170" t="s">
        <v>3128</v>
      </c>
      <c r="G3170">
        <v>5</v>
      </c>
      <c r="H3170">
        <v>1</v>
      </c>
      <c r="I3170">
        <v>6312</v>
      </c>
      <c r="J3170">
        <v>62469430</v>
      </c>
      <c r="K3170">
        <v>1</v>
      </c>
      <c r="L3170">
        <v>1</v>
      </c>
    </row>
    <row r="3171" spans="1:12" x14ac:dyDescent="0.25">
      <c r="A3171">
        <v>2022</v>
      </c>
      <c r="B3171">
        <v>7</v>
      </c>
      <c r="C3171">
        <v>220101</v>
      </c>
      <c r="D3171" t="s">
        <v>3128</v>
      </c>
      <c r="E3171" t="s">
        <v>3128</v>
      </c>
      <c r="F3171" t="s">
        <v>3128</v>
      </c>
      <c r="G3171">
        <v>5</v>
      </c>
      <c r="H3171">
        <v>1</v>
      </c>
      <c r="I3171">
        <v>6312</v>
      </c>
      <c r="J3171">
        <v>62497197</v>
      </c>
      <c r="K3171">
        <v>1</v>
      </c>
      <c r="L3171">
        <v>1</v>
      </c>
    </row>
    <row r="3172" spans="1:12" x14ac:dyDescent="0.25">
      <c r="A3172">
        <v>2022</v>
      </c>
      <c r="B3172">
        <v>7</v>
      </c>
      <c r="C3172">
        <v>220101</v>
      </c>
      <c r="D3172" t="s">
        <v>3128</v>
      </c>
      <c r="E3172" t="s">
        <v>3128</v>
      </c>
      <c r="F3172" t="s">
        <v>3128</v>
      </c>
      <c r="G3172">
        <v>5</v>
      </c>
      <c r="H3172">
        <v>1</v>
      </c>
      <c r="I3172">
        <v>6312</v>
      </c>
      <c r="J3172">
        <v>62700112</v>
      </c>
      <c r="K3172">
        <v>1</v>
      </c>
      <c r="L3172">
        <v>1</v>
      </c>
    </row>
    <row r="3173" spans="1:12" x14ac:dyDescent="0.25">
      <c r="A3173">
        <v>2022</v>
      </c>
      <c r="B3173">
        <v>7</v>
      </c>
      <c r="C3173">
        <v>220101</v>
      </c>
      <c r="D3173" t="s">
        <v>3128</v>
      </c>
      <c r="E3173" t="s">
        <v>3128</v>
      </c>
      <c r="F3173" t="s">
        <v>3128</v>
      </c>
      <c r="G3173">
        <v>5</v>
      </c>
      <c r="H3173">
        <v>1</v>
      </c>
      <c r="I3173">
        <v>6312</v>
      </c>
      <c r="J3173">
        <v>62700181</v>
      </c>
      <c r="K3173">
        <v>1</v>
      </c>
      <c r="L3173">
        <v>1</v>
      </c>
    </row>
    <row r="3174" spans="1:12" x14ac:dyDescent="0.25">
      <c r="A3174">
        <v>2022</v>
      </c>
      <c r="B3174">
        <v>7</v>
      </c>
      <c r="C3174">
        <v>220101</v>
      </c>
      <c r="D3174" t="s">
        <v>3128</v>
      </c>
      <c r="E3174" t="s">
        <v>3128</v>
      </c>
      <c r="F3174" t="s">
        <v>3128</v>
      </c>
      <c r="G3174">
        <v>5</v>
      </c>
      <c r="H3174">
        <v>1</v>
      </c>
      <c r="I3174">
        <v>6312</v>
      </c>
      <c r="J3174">
        <v>62709702</v>
      </c>
      <c r="K3174">
        <v>1</v>
      </c>
      <c r="L3174">
        <v>1</v>
      </c>
    </row>
    <row r="3175" spans="1:12" x14ac:dyDescent="0.25">
      <c r="A3175">
        <v>2022</v>
      </c>
      <c r="B3175">
        <v>7</v>
      </c>
      <c r="C3175">
        <v>220101</v>
      </c>
      <c r="D3175" t="s">
        <v>3128</v>
      </c>
      <c r="E3175" t="s">
        <v>3128</v>
      </c>
      <c r="F3175" t="s">
        <v>3128</v>
      </c>
      <c r="G3175">
        <v>5</v>
      </c>
      <c r="H3175">
        <v>1</v>
      </c>
      <c r="I3175">
        <v>6312</v>
      </c>
      <c r="J3175">
        <v>62731350</v>
      </c>
      <c r="K3175">
        <v>1</v>
      </c>
      <c r="L3175">
        <v>1</v>
      </c>
    </row>
    <row r="3176" spans="1:12" x14ac:dyDescent="0.25">
      <c r="A3176">
        <v>2022</v>
      </c>
      <c r="B3176">
        <v>7</v>
      </c>
      <c r="C3176">
        <v>220101</v>
      </c>
      <c r="D3176" t="s">
        <v>3128</v>
      </c>
      <c r="E3176" t="s">
        <v>3128</v>
      </c>
      <c r="F3176" t="s">
        <v>3128</v>
      </c>
      <c r="G3176">
        <v>5</v>
      </c>
      <c r="H3176">
        <v>1</v>
      </c>
      <c r="I3176">
        <v>6312</v>
      </c>
      <c r="J3176">
        <v>62731379</v>
      </c>
      <c r="K3176">
        <v>1</v>
      </c>
      <c r="L3176">
        <v>1</v>
      </c>
    </row>
    <row r="3177" spans="1:12" x14ac:dyDescent="0.25">
      <c r="A3177">
        <v>2022</v>
      </c>
      <c r="B3177">
        <v>7</v>
      </c>
      <c r="C3177">
        <v>220101</v>
      </c>
      <c r="D3177" t="s">
        <v>3128</v>
      </c>
      <c r="E3177" t="s">
        <v>3128</v>
      </c>
      <c r="F3177" t="s">
        <v>3128</v>
      </c>
      <c r="G3177">
        <v>5</v>
      </c>
      <c r="H3177">
        <v>1</v>
      </c>
      <c r="I3177">
        <v>6312</v>
      </c>
      <c r="J3177">
        <v>62833221</v>
      </c>
      <c r="K3177">
        <v>1</v>
      </c>
      <c r="L3177">
        <v>1</v>
      </c>
    </row>
    <row r="3178" spans="1:12" x14ac:dyDescent="0.25">
      <c r="A3178">
        <v>2022</v>
      </c>
      <c r="B3178">
        <v>7</v>
      </c>
      <c r="C3178">
        <v>220101</v>
      </c>
      <c r="D3178" t="s">
        <v>3128</v>
      </c>
      <c r="E3178" t="s">
        <v>3128</v>
      </c>
      <c r="F3178" t="s">
        <v>3128</v>
      </c>
      <c r="G3178">
        <v>5</v>
      </c>
      <c r="H3178">
        <v>1</v>
      </c>
      <c r="I3178">
        <v>6312</v>
      </c>
      <c r="J3178">
        <v>62833249</v>
      </c>
      <c r="K3178">
        <v>1</v>
      </c>
      <c r="L3178">
        <v>1</v>
      </c>
    </row>
    <row r="3179" spans="1:12" x14ac:dyDescent="0.25">
      <c r="A3179">
        <v>2022</v>
      </c>
      <c r="B3179">
        <v>7</v>
      </c>
      <c r="C3179">
        <v>220101</v>
      </c>
      <c r="D3179" t="s">
        <v>3128</v>
      </c>
      <c r="E3179" t="s">
        <v>3128</v>
      </c>
      <c r="F3179" t="s">
        <v>3128</v>
      </c>
      <c r="G3179">
        <v>5</v>
      </c>
      <c r="H3179">
        <v>1</v>
      </c>
      <c r="I3179">
        <v>6312</v>
      </c>
      <c r="J3179">
        <v>62833382</v>
      </c>
      <c r="K3179">
        <v>1</v>
      </c>
      <c r="L3179">
        <v>1</v>
      </c>
    </row>
    <row r="3180" spans="1:12" x14ac:dyDescent="0.25">
      <c r="A3180">
        <v>2022</v>
      </c>
      <c r="B3180">
        <v>7</v>
      </c>
      <c r="C3180">
        <v>220101</v>
      </c>
      <c r="D3180" t="s">
        <v>3128</v>
      </c>
      <c r="E3180" t="s">
        <v>3128</v>
      </c>
      <c r="F3180" t="s">
        <v>3128</v>
      </c>
      <c r="G3180">
        <v>5</v>
      </c>
      <c r="H3180">
        <v>1</v>
      </c>
      <c r="I3180">
        <v>6312</v>
      </c>
      <c r="J3180">
        <v>62881779</v>
      </c>
      <c r="K3180">
        <v>1</v>
      </c>
      <c r="L3180">
        <v>1</v>
      </c>
    </row>
    <row r="3181" spans="1:12" x14ac:dyDescent="0.25">
      <c r="A3181">
        <v>2022</v>
      </c>
      <c r="B3181">
        <v>7</v>
      </c>
      <c r="C3181">
        <v>220101</v>
      </c>
      <c r="D3181" t="s">
        <v>3128</v>
      </c>
      <c r="E3181" t="s">
        <v>3128</v>
      </c>
      <c r="F3181" t="s">
        <v>3128</v>
      </c>
      <c r="G3181">
        <v>5</v>
      </c>
      <c r="H3181">
        <v>1</v>
      </c>
      <c r="I3181">
        <v>6312</v>
      </c>
      <c r="J3181">
        <v>62881993</v>
      </c>
      <c r="K3181">
        <v>1</v>
      </c>
      <c r="L3181">
        <v>1</v>
      </c>
    </row>
    <row r="3182" spans="1:12" x14ac:dyDescent="0.25">
      <c r="A3182">
        <v>2022</v>
      </c>
      <c r="B3182">
        <v>7</v>
      </c>
      <c r="C3182">
        <v>220101</v>
      </c>
      <c r="D3182" t="s">
        <v>3128</v>
      </c>
      <c r="E3182" t="s">
        <v>3128</v>
      </c>
      <c r="F3182" t="s">
        <v>3128</v>
      </c>
      <c r="G3182">
        <v>5</v>
      </c>
      <c r="H3182">
        <v>1</v>
      </c>
      <c r="I3182">
        <v>6312</v>
      </c>
      <c r="J3182">
        <v>62882000</v>
      </c>
      <c r="K3182">
        <v>1</v>
      </c>
      <c r="L3182">
        <v>1</v>
      </c>
    </row>
    <row r="3183" spans="1:12" x14ac:dyDescent="0.25">
      <c r="A3183">
        <v>2022</v>
      </c>
      <c r="B3183">
        <v>7</v>
      </c>
      <c r="C3183">
        <v>220101</v>
      </c>
      <c r="D3183" t="s">
        <v>3128</v>
      </c>
      <c r="E3183" t="s">
        <v>3128</v>
      </c>
      <c r="F3183" t="s">
        <v>3128</v>
      </c>
      <c r="G3183">
        <v>5</v>
      </c>
      <c r="H3183">
        <v>1</v>
      </c>
      <c r="I3183">
        <v>6312</v>
      </c>
      <c r="J3183">
        <v>62882017</v>
      </c>
      <c r="K3183">
        <v>1</v>
      </c>
      <c r="L3183">
        <v>1</v>
      </c>
    </row>
    <row r="3184" spans="1:12" x14ac:dyDescent="0.25">
      <c r="A3184">
        <v>2022</v>
      </c>
      <c r="B3184">
        <v>7</v>
      </c>
      <c r="C3184">
        <v>220101</v>
      </c>
      <c r="D3184" t="s">
        <v>3128</v>
      </c>
      <c r="E3184" t="s">
        <v>3128</v>
      </c>
      <c r="F3184" t="s">
        <v>3128</v>
      </c>
      <c r="G3184">
        <v>5</v>
      </c>
      <c r="H3184">
        <v>1</v>
      </c>
      <c r="I3184">
        <v>6312</v>
      </c>
      <c r="J3184">
        <v>62882099</v>
      </c>
      <c r="K3184">
        <v>1</v>
      </c>
      <c r="L3184">
        <v>1</v>
      </c>
    </row>
    <row r="3185" spans="1:12" x14ac:dyDescent="0.25">
      <c r="A3185">
        <v>2022</v>
      </c>
      <c r="B3185">
        <v>7</v>
      </c>
      <c r="C3185">
        <v>220101</v>
      </c>
      <c r="D3185" t="s">
        <v>3128</v>
      </c>
      <c r="E3185" t="s">
        <v>3128</v>
      </c>
      <c r="F3185" t="s">
        <v>3128</v>
      </c>
      <c r="G3185">
        <v>5</v>
      </c>
      <c r="H3185">
        <v>1</v>
      </c>
      <c r="I3185">
        <v>6312</v>
      </c>
      <c r="J3185">
        <v>62987545</v>
      </c>
      <c r="K3185">
        <v>1</v>
      </c>
      <c r="L3185">
        <v>1</v>
      </c>
    </row>
    <row r="3186" spans="1:12" x14ac:dyDescent="0.25">
      <c r="A3186">
        <v>2022</v>
      </c>
      <c r="B3186">
        <v>7</v>
      </c>
      <c r="C3186">
        <v>220101</v>
      </c>
      <c r="D3186" t="s">
        <v>3128</v>
      </c>
      <c r="E3186" t="s">
        <v>3128</v>
      </c>
      <c r="F3186" t="s">
        <v>3128</v>
      </c>
      <c r="G3186">
        <v>5</v>
      </c>
      <c r="H3186">
        <v>1</v>
      </c>
      <c r="I3186">
        <v>6312</v>
      </c>
      <c r="J3186">
        <v>62987647</v>
      </c>
      <c r="K3186">
        <v>1</v>
      </c>
      <c r="L3186">
        <v>1</v>
      </c>
    </row>
    <row r="3187" spans="1:12" x14ac:dyDescent="0.25">
      <c r="A3187">
        <v>2022</v>
      </c>
      <c r="B3187">
        <v>7</v>
      </c>
      <c r="C3187">
        <v>220101</v>
      </c>
      <c r="D3187" t="s">
        <v>3128</v>
      </c>
      <c r="E3187" t="s">
        <v>3128</v>
      </c>
      <c r="F3187" t="s">
        <v>3128</v>
      </c>
      <c r="G3187">
        <v>5</v>
      </c>
      <c r="H3187">
        <v>1</v>
      </c>
      <c r="I3187">
        <v>6312</v>
      </c>
      <c r="J3187">
        <v>62987651</v>
      </c>
      <c r="K3187">
        <v>1</v>
      </c>
      <c r="L3187">
        <v>1</v>
      </c>
    </row>
    <row r="3188" spans="1:12" x14ac:dyDescent="0.25">
      <c r="A3188">
        <v>2022</v>
      </c>
      <c r="B3188">
        <v>7</v>
      </c>
      <c r="C3188">
        <v>220101</v>
      </c>
      <c r="D3188" t="s">
        <v>3128</v>
      </c>
      <c r="E3188" t="s">
        <v>3128</v>
      </c>
      <c r="F3188" t="s">
        <v>3128</v>
      </c>
      <c r="G3188">
        <v>5</v>
      </c>
      <c r="H3188">
        <v>1</v>
      </c>
      <c r="I3188">
        <v>6312</v>
      </c>
      <c r="J3188">
        <v>62987676</v>
      </c>
      <c r="K3188">
        <v>1</v>
      </c>
      <c r="L3188">
        <v>1</v>
      </c>
    </row>
    <row r="3189" spans="1:12" x14ac:dyDescent="0.25">
      <c r="A3189">
        <v>2022</v>
      </c>
      <c r="B3189">
        <v>7</v>
      </c>
      <c r="C3189">
        <v>220101</v>
      </c>
      <c r="D3189" t="s">
        <v>3128</v>
      </c>
      <c r="E3189" t="s">
        <v>3128</v>
      </c>
      <c r="F3189" t="s">
        <v>3128</v>
      </c>
      <c r="G3189">
        <v>5</v>
      </c>
      <c r="H3189">
        <v>1</v>
      </c>
      <c r="I3189">
        <v>6312</v>
      </c>
      <c r="J3189">
        <v>62987687</v>
      </c>
      <c r="K3189">
        <v>1</v>
      </c>
      <c r="L3189">
        <v>1</v>
      </c>
    </row>
    <row r="3190" spans="1:12" x14ac:dyDescent="0.25">
      <c r="A3190">
        <v>2022</v>
      </c>
      <c r="B3190">
        <v>7</v>
      </c>
      <c r="C3190">
        <v>220101</v>
      </c>
      <c r="D3190" t="s">
        <v>3128</v>
      </c>
      <c r="E3190" t="s">
        <v>3128</v>
      </c>
      <c r="F3190" t="s">
        <v>3128</v>
      </c>
      <c r="G3190">
        <v>5</v>
      </c>
      <c r="H3190">
        <v>1</v>
      </c>
      <c r="I3190">
        <v>6312</v>
      </c>
      <c r="J3190">
        <v>63109066</v>
      </c>
      <c r="K3190">
        <v>0</v>
      </c>
      <c r="L3190">
        <v>1</v>
      </c>
    </row>
    <row r="3191" spans="1:12" x14ac:dyDescent="0.25">
      <c r="A3191">
        <v>2022</v>
      </c>
      <c r="B3191">
        <v>7</v>
      </c>
      <c r="C3191">
        <v>220101</v>
      </c>
      <c r="D3191" t="s">
        <v>3128</v>
      </c>
      <c r="E3191" t="s">
        <v>3128</v>
      </c>
      <c r="F3191" t="s">
        <v>3128</v>
      </c>
      <c r="G3191">
        <v>5</v>
      </c>
      <c r="H3191">
        <v>1</v>
      </c>
      <c r="I3191">
        <v>6312</v>
      </c>
      <c r="J3191">
        <v>63109068</v>
      </c>
      <c r="K3191">
        <v>1</v>
      </c>
      <c r="L3191">
        <v>1</v>
      </c>
    </row>
    <row r="3192" spans="1:12" x14ac:dyDescent="0.25">
      <c r="A3192">
        <v>2022</v>
      </c>
      <c r="B3192">
        <v>7</v>
      </c>
      <c r="C3192">
        <v>220101</v>
      </c>
      <c r="D3192" t="s">
        <v>3128</v>
      </c>
      <c r="E3192" t="s">
        <v>3128</v>
      </c>
      <c r="F3192" t="s">
        <v>3128</v>
      </c>
      <c r="G3192">
        <v>5</v>
      </c>
      <c r="H3192">
        <v>1</v>
      </c>
      <c r="I3192">
        <v>6312</v>
      </c>
      <c r="J3192">
        <v>63131516</v>
      </c>
      <c r="K3192">
        <v>1</v>
      </c>
      <c r="L3192">
        <v>1</v>
      </c>
    </row>
    <row r="3193" spans="1:12" x14ac:dyDescent="0.25">
      <c r="A3193">
        <v>2022</v>
      </c>
      <c r="B3193">
        <v>7</v>
      </c>
      <c r="C3193">
        <v>220101</v>
      </c>
      <c r="D3193" t="s">
        <v>3128</v>
      </c>
      <c r="E3193" t="s">
        <v>3128</v>
      </c>
      <c r="F3193" t="s">
        <v>3128</v>
      </c>
      <c r="G3193">
        <v>5</v>
      </c>
      <c r="H3193">
        <v>1</v>
      </c>
      <c r="I3193">
        <v>6312</v>
      </c>
      <c r="J3193">
        <v>63132532</v>
      </c>
      <c r="K3193">
        <v>1</v>
      </c>
      <c r="L3193">
        <v>1</v>
      </c>
    </row>
    <row r="3194" spans="1:12" x14ac:dyDescent="0.25">
      <c r="A3194">
        <v>2022</v>
      </c>
      <c r="B3194">
        <v>7</v>
      </c>
      <c r="C3194">
        <v>220101</v>
      </c>
      <c r="D3194" t="s">
        <v>3128</v>
      </c>
      <c r="E3194" t="s">
        <v>3128</v>
      </c>
      <c r="F3194" t="s">
        <v>3128</v>
      </c>
      <c r="G3194">
        <v>5</v>
      </c>
      <c r="H3194">
        <v>1</v>
      </c>
      <c r="I3194">
        <v>6312</v>
      </c>
      <c r="J3194">
        <v>63168115</v>
      </c>
      <c r="K3194">
        <v>1</v>
      </c>
      <c r="L3194">
        <v>1</v>
      </c>
    </row>
    <row r="3195" spans="1:12" x14ac:dyDescent="0.25">
      <c r="A3195">
        <v>2022</v>
      </c>
      <c r="B3195">
        <v>7</v>
      </c>
      <c r="C3195">
        <v>220101</v>
      </c>
      <c r="D3195" t="s">
        <v>3128</v>
      </c>
      <c r="E3195" t="s">
        <v>3128</v>
      </c>
      <c r="F3195" t="s">
        <v>3128</v>
      </c>
      <c r="G3195">
        <v>5</v>
      </c>
      <c r="H3195">
        <v>1</v>
      </c>
      <c r="I3195">
        <v>6312</v>
      </c>
      <c r="J3195">
        <v>63168118</v>
      </c>
      <c r="K3195">
        <v>1</v>
      </c>
      <c r="L3195">
        <v>1</v>
      </c>
    </row>
    <row r="3196" spans="1:12" x14ac:dyDescent="0.25">
      <c r="A3196">
        <v>2022</v>
      </c>
      <c r="B3196">
        <v>7</v>
      </c>
      <c r="C3196">
        <v>220101</v>
      </c>
      <c r="D3196" t="s">
        <v>3128</v>
      </c>
      <c r="E3196" t="s">
        <v>3128</v>
      </c>
      <c r="F3196" t="s">
        <v>3128</v>
      </c>
      <c r="G3196">
        <v>5</v>
      </c>
      <c r="H3196">
        <v>1</v>
      </c>
      <c r="I3196">
        <v>6312</v>
      </c>
      <c r="J3196">
        <v>63168173</v>
      </c>
      <c r="K3196">
        <v>1</v>
      </c>
      <c r="L3196">
        <v>1</v>
      </c>
    </row>
    <row r="3197" spans="1:12" x14ac:dyDescent="0.25">
      <c r="A3197">
        <v>2022</v>
      </c>
      <c r="B3197">
        <v>7</v>
      </c>
      <c r="C3197">
        <v>220101</v>
      </c>
      <c r="D3197" t="s">
        <v>3128</v>
      </c>
      <c r="E3197" t="s">
        <v>3128</v>
      </c>
      <c r="F3197" t="s">
        <v>3128</v>
      </c>
      <c r="G3197">
        <v>5</v>
      </c>
      <c r="H3197">
        <v>1</v>
      </c>
      <c r="I3197">
        <v>6312</v>
      </c>
      <c r="J3197">
        <v>63168235</v>
      </c>
      <c r="K3197">
        <v>1</v>
      </c>
      <c r="L3197">
        <v>1</v>
      </c>
    </row>
    <row r="3198" spans="1:12" x14ac:dyDescent="0.25">
      <c r="A3198">
        <v>2022</v>
      </c>
      <c r="B3198">
        <v>7</v>
      </c>
      <c r="C3198">
        <v>220101</v>
      </c>
      <c r="D3198" t="s">
        <v>3128</v>
      </c>
      <c r="E3198" t="s">
        <v>3128</v>
      </c>
      <c r="F3198" t="s">
        <v>3128</v>
      </c>
      <c r="G3198">
        <v>5</v>
      </c>
      <c r="H3198">
        <v>1</v>
      </c>
      <c r="I3198">
        <v>6312</v>
      </c>
      <c r="J3198">
        <v>63168320</v>
      </c>
      <c r="K3198">
        <v>1</v>
      </c>
      <c r="L3198">
        <v>1</v>
      </c>
    </row>
    <row r="3199" spans="1:12" x14ac:dyDescent="0.25">
      <c r="A3199">
        <v>2022</v>
      </c>
      <c r="B3199">
        <v>7</v>
      </c>
      <c r="C3199">
        <v>220101</v>
      </c>
      <c r="D3199" t="s">
        <v>3128</v>
      </c>
      <c r="E3199" t="s">
        <v>3128</v>
      </c>
      <c r="F3199" t="s">
        <v>3128</v>
      </c>
      <c r="G3199">
        <v>5</v>
      </c>
      <c r="H3199">
        <v>1</v>
      </c>
      <c r="I3199">
        <v>6312</v>
      </c>
      <c r="J3199">
        <v>63186055</v>
      </c>
      <c r="K3199">
        <v>1</v>
      </c>
      <c r="L3199">
        <v>1</v>
      </c>
    </row>
    <row r="3200" spans="1:12" x14ac:dyDescent="0.25">
      <c r="A3200">
        <v>2022</v>
      </c>
      <c r="B3200">
        <v>7</v>
      </c>
      <c r="C3200">
        <v>220101</v>
      </c>
      <c r="D3200" t="s">
        <v>3128</v>
      </c>
      <c r="E3200" t="s">
        <v>3128</v>
      </c>
      <c r="F3200" t="s">
        <v>3128</v>
      </c>
      <c r="G3200">
        <v>5</v>
      </c>
      <c r="H3200">
        <v>1</v>
      </c>
      <c r="I3200">
        <v>6312</v>
      </c>
      <c r="J3200">
        <v>63186062</v>
      </c>
      <c r="K3200">
        <v>1</v>
      </c>
      <c r="L3200">
        <v>1</v>
      </c>
    </row>
    <row r="3201" spans="1:12" x14ac:dyDescent="0.25">
      <c r="A3201">
        <v>2022</v>
      </c>
      <c r="B3201">
        <v>7</v>
      </c>
      <c r="C3201">
        <v>220101</v>
      </c>
      <c r="D3201" t="s">
        <v>3128</v>
      </c>
      <c r="E3201" t="s">
        <v>3128</v>
      </c>
      <c r="F3201" t="s">
        <v>3128</v>
      </c>
      <c r="G3201">
        <v>5</v>
      </c>
      <c r="H3201">
        <v>1</v>
      </c>
      <c r="I3201">
        <v>6312</v>
      </c>
      <c r="J3201">
        <v>63186071</v>
      </c>
      <c r="K3201">
        <v>1</v>
      </c>
      <c r="L3201">
        <v>1</v>
      </c>
    </row>
    <row r="3202" spans="1:12" x14ac:dyDescent="0.25">
      <c r="A3202">
        <v>2022</v>
      </c>
      <c r="B3202">
        <v>7</v>
      </c>
      <c r="C3202">
        <v>220101</v>
      </c>
      <c r="D3202" t="s">
        <v>3128</v>
      </c>
      <c r="E3202" t="s">
        <v>3128</v>
      </c>
      <c r="F3202" t="s">
        <v>3128</v>
      </c>
      <c r="G3202">
        <v>5</v>
      </c>
      <c r="H3202">
        <v>1</v>
      </c>
      <c r="I3202">
        <v>6312</v>
      </c>
      <c r="J3202">
        <v>63186074</v>
      </c>
      <c r="K3202">
        <v>1</v>
      </c>
      <c r="L3202">
        <v>1</v>
      </c>
    </row>
    <row r="3203" spans="1:12" x14ac:dyDescent="0.25">
      <c r="A3203">
        <v>2022</v>
      </c>
      <c r="B3203">
        <v>7</v>
      </c>
      <c r="C3203">
        <v>220101</v>
      </c>
      <c r="D3203" t="s">
        <v>3128</v>
      </c>
      <c r="E3203" t="s">
        <v>3128</v>
      </c>
      <c r="F3203" t="s">
        <v>3128</v>
      </c>
      <c r="G3203">
        <v>5</v>
      </c>
      <c r="H3203">
        <v>1</v>
      </c>
      <c r="I3203">
        <v>6312</v>
      </c>
      <c r="J3203">
        <v>63186373</v>
      </c>
      <c r="K3203">
        <v>1</v>
      </c>
      <c r="L3203">
        <v>1</v>
      </c>
    </row>
    <row r="3204" spans="1:12" x14ac:dyDescent="0.25">
      <c r="A3204">
        <v>2022</v>
      </c>
      <c r="B3204">
        <v>7</v>
      </c>
      <c r="C3204">
        <v>220101</v>
      </c>
      <c r="D3204" t="s">
        <v>3128</v>
      </c>
      <c r="E3204" t="s">
        <v>3128</v>
      </c>
      <c r="F3204" t="s">
        <v>3128</v>
      </c>
      <c r="G3204">
        <v>5</v>
      </c>
      <c r="H3204">
        <v>1</v>
      </c>
      <c r="I3204">
        <v>6312</v>
      </c>
      <c r="J3204">
        <v>63186375</v>
      </c>
      <c r="K3204">
        <v>0</v>
      </c>
      <c r="L3204">
        <v>1</v>
      </c>
    </row>
    <row r="3205" spans="1:12" x14ac:dyDescent="0.25">
      <c r="A3205">
        <v>2022</v>
      </c>
      <c r="B3205">
        <v>7</v>
      </c>
      <c r="C3205">
        <v>220101</v>
      </c>
      <c r="D3205" t="s">
        <v>3128</v>
      </c>
      <c r="E3205" t="s">
        <v>3128</v>
      </c>
      <c r="F3205" t="s">
        <v>3128</v>
      </c>
      <c r="G3205">
        <v>5</v>
      </c>
      <c r="H3205">
        <v>1</v>
      </c>
      <c r="I3205">
        <v>6312</v>
      </c>
      <c r="J3205">
        <v>63186392</v>
      </c>
      <c r="K3205">
        <v>1</v>
      </c>
      <c r="L3205">
        <v>1</v>
      </c>
    </row>
    <row r="3206" spans="1:12" x14ac:dyDescent="0.25">
      <c r="A3206">
        <v>2022</v>
      </c>
      <c r="B3206">
        <v>7</v>
      </c>
      <c r="C3206">
        <v>220101</v>
      </c>
      <c r="D3206" t="s">
        <v>3128</v>
      </c>
      <c r="E3206" t="s">
        <v>3128</v>
      </c>
      <c r="F3206" t="s">
        <v>3128</v>
      </c>
      <c r="G3206">
        <v>5</v>
      </c>
      <c r="H3206">
        <v>1</v>
      </c>
      <c r="I3206">
        <v>6312</v>
      </c>
      <c r="J3206">
        <v>63186512</v>
      </c>
      <c r="K3206">
        <v>1</v>
      </c>
      <c r="L3206">
        <v>1</v>
      </c>
    </row>
    <row r="3207" spans="1:12" x14ac:dyDescent="0.25">
      <c r="A3207">
        <v>2022</v>
      </c>
      <c r="B3207">
        <v>7</v>
      </c>
      <c r="C3207">
        <v>220101</v>
      </c>
      <c r="D3207" t="s">
        <v>3128</v>
      </c>
      <c r="E3207" t="s">
        <v>3128</v>
      </c>
      <c r="F3207" t="s">
        <v>3128</v>
      </c>
      <c r="G3207">
        <v>5</v>
      </c>
      <c r="H3207">
        <v>1</v>
      </c>
      <c r="I3207">
        <v>6312</v>
      </c>
      <c r="J3207">
        <v>63186548</v>
      </c>
      <c r="K3207">
        <v>1</v>
      </c>
      <c r="L3207">
        <v>1</v>
      </c>
    </row>
    <row r="3208" spans="1:12" x14ac:dyDescent="0.25">
      <c r="A3208">
        <v>2022</v>
      </c>
      <c r="B3208">
        <v>7</v>
      </c>
      <c r="C3208">
        <v>220101</v>
      </c>
      <c r="D3208" t="s">
        <v>3128</v>
      </c>
      <c r="E3208" t="s">
        <v>3128</v>
      </c>
      <c r="F3208" t="s">
        <v>3128</v>
      </c>
      <c r="G3208">
        <v>5</v>
      </c>
      <c r="H3208">
        <v>1</v>
      </c>
      <c r="I3208">
        <v>6312</v>
      </c>
      <c r="J3208">
        <v>63323292</v>
      </c>
      <c r="K3208">
        <v>1</v>
      </c>
      <c r="L3208">
        <v>1</v>
      </c>
    </row>
    <row r="3209" spans="1:12" x14ac:dyDescent="0.25">
      <c r="A3209">
        <v>2022</v>
      </c>
      <c r="B3209">
        <v>7</v>
      </c>
      <c r="C3209">
        <v>220101</v>
      </c>
      <c r="D3209" t="s">
        <v>3128</v>
      </c>
      <c r="E3209" t="s">
        <v>3128</v>
      </c>
      <c r="F3209" t="s">
        <v>3128</v>
      </c>
      <c r="G3209">
        <v>5</v>
      </c>
      <c r="H3209">
        <v>1</v>
      </c>
      <c r="I3209">
        <v>6312</v>
      </c>
      <c r="J3209">
        <v>63517286</v>
      </c>
      <c r="K3209">
        <v>1</v>
      </c>
      <c r="L3209">
        <v>1</v>
      </c>
    </row>
    <row r="3210" spans="1:12" x14ac:dyDescent="0.25">
      <c r="A3210">
        <v>2022</v>
      </c>
      <c r="B3210">
        <v>7</v>
      </c>
      <c r="C3210">
        <v>220101</v>
      </c>
      <c r="D3210" t="s">
        <v>3128</v>
      </c>
      <c r="E3210" t="s">
        <v>3128</v>
      </c>
      <c r="F3210" t="s">
        <v>3128</v>
      </c>
      <c r="G3210">
        <v>5</v>
      </c>
      <c r="H3210">
        <v>1</v>
      </c>
      <c r="I3210">
        <v>6312</v>
      </c>
      <c r="J3210">
        <v>63691852</v>
      </c>
      <c r="K3210">
        <v>1</v>
      </c>
      <c r="L3210">
        <v>1</v>
      </c>
    </row>
    <row r="3211" spans="1:12" x14ac:dyDescent="0.25">
      <c r="A3211">
        <v>2022</v>
      </c>
      <c r="B3211">
        <v>7</v>
      </c>
      <c r="C3211">
        <v>220101</v>
      </c>
      <c r="D3211" t="s">
        <v>3128</v>
      </c>
      <c r="E3211" t="s">
        <v>3128</v>
      </c>
      <c r="F3211" t="s">
        <v>3128</v>
      </c>
      <c r="G3211">
        <v>5</v>
      </c>
      <c r="H3211">
        <v>1</v>
      </c>
      <c r="I3211">
        <v>6312</v>
      </c>
      <c r="J3211">
        <v>63711100</v>
      </c>
      <c r="K3211">
        <v>1</v>
      </c>
      <c r="L3211">
        <v>1</v>
      </c>
    </row>
    <row r="3212" spans="1:12" x14ac:dyDescent="0.25">
      <c r="A3212">
        <v>2022</v>
      </c>
      <c r="B3212">
        <v>7</v>
      </c>
      <c r="C3212">
        <v>220101</v>
      </c>
      <c r="D3212" t="s">
        <v>3128</v>
      </c>
      <c r="E3212" t="s">
        <v>3128</v>
      </c>
      <c r="F3212" t="s">
        <v>3128</v>
      </c>
      <c r="G3212">
        <v>5</v>
      </c>
      <c r="H3212">
        <v>1</v>
      </c>
      <c r="I3212">
        <v>6312</v>
      </c>
      <c r="J3212">
        <v>63761477</v>
      </c>
      <c r="K3212">
        <v>1</v>
      </c>
      <c r="L3212">
        <v>1</v>
      </c>
    </row>
    <row r="3213" spans="1:12" x14ac:dyDescent="0.25">
      <c r="A3213">
        <v>2022</v>
      </c>
      <c r="B3213">
        <v>7</v>
      </c>
      <c r="C3213">
        <v>220101</v>
      </c>
      <c r="D3213" t="s">
        <v>3128</v>
      </c>
      <c r="E3213" t="s">
        <v>3128</v>
      </c>
      <c r="F3213" t="s">
        <v>3128</v>
      </c>
      <c r="G3213">
        <v>5</v>
      </c>
      <c r="H3213">
        <v>1</v>
      </c>
      <c r="I3213">
        <v>6312</v>
      </c>
      <c r="J3213">
        <v>77110674</v>
      </c>
      <c r="K3213">
        <v>1</v>
      </c>
      <c r="L3213">
        <v>1</v>
      </c>
    </row>
    <row r="3214" spans="1:12" x14ac:dyDescent="0.25">
      <c r="A3214">
        <v>2022</v>
      </c>
      <c r="B3214">
        <v>7</v>
      </c>
      <c r="C3214">
        <v>220101</v>
      </c>
      <c r="D3214" t="s">
        <v>3128</v>
      </c>
      <c r="E3214" t="s">
        <v>3128</v>
      </c>
      <c r="F3214" t="s">
        <v>3128</v>
      </c>
      <c r="G3214">
        <v>5</v>
      </c>
      <c r="H3214">
        <v>1</v>
      </c>
      <c r="I3214">
        <v>6312</v>
      </c>
      <c r="J3214">
        <v>77119684</v>
      </c>
      <c r="K3214">
        <v>1</v>
      </c>
      <c r="L3214">
        <v>1</v>
      </c>
    </row>
    <row r="3215" spans="1:12" x14ac:dyDescent="0.25">
      <c r="A3215">
        <v>2022</v>
      </c>
      <c r="B3215">
        <v>7</v>
      </c>
      <c r="C3215">
        <v>220101</v>
      </c>
      <c r="D3215" t="s">
        <v>3128</v>
      </c>
      <c r="E3215" t="s">
        <v>3128</v>
      </c>
      <c r="F3215" t="s">
        <v>3128</v>
      </c>
      <c r="G3215">
        <v>5</v>
      </c>
      <c r="H3215">
        <v>1</v>
      </c>
      <c r="I3215">
        <v>6312</v>
      </c>
      <c r="J3215">
        <v>77510826</v>
      </c>
      <c r="K3215">
        <v>1</v>
      </c>
      <c r="L3215">
        <v>1</v>
      </c>
    </row>
    <row r="3216" spans="1:12" x14ac:dyDescent="0.25">
      <c r="A3216">
        <v>2022</v>
      </c>
      <c r="B3216">
        <v>7</v>
      </c>
      <c r="C3216">
        <v>220101</v>
      </c>
      <c r="D3216" t="s">
        <v>3128</v>
      </c>
      <c r="E3216" t="s">
        <v>3128</v>
      </c>
      <c r="F3216" t="s">
        <v>3128</v>
      </c>
      <c r="G3216">
        <v>5</v>
      </c>
      <c r="H3216">
        <v>1</v>
      </c>
      <c r="I3216">
        <v>6312</v>
      </c>
      <c r="J3216">
        <v>77594577</v>
      </c>
      <c r="K3216">
        <v>1</v>
      </c>
      <c r="L3216">
        <v>1</v>
      </c>
    </row>
    <row r="3217" spans="1:12" x14ac:dyDescent="0.25">
      <c r="A3217">
        <v>2022</v>
      </c>
      <c r="B3217">
        <v>7</v>
      </c>
      <c r="C3217">
        <v>220101</v>
      </c>
      <c r="D3217" t="s">
        <v>3128</v>
      </c>
      <c r="E3217" t="s">
        <v>3128</v>
      </c>
      <c r="F3217" t="s">
        <v>3128</v>
      </c>
      <c r="G3217">
        <v>5</v>
      </c>
      <c r="H3217">
        <v>1</v>
      </c>
      <c r="I3217">
        <v>6312</v>
      </c>
      <c r="J3217">
        <v>77603898</v>
      </c>
      <c r="K3217">
        <v>1</v>
      </c>
      <c r="L3217">
        <v>1</v>
      </c>
    </row>
    <row r="3218" spans="1:12" x14ac:dyDescent="0.25">
      <c r="A3218">
        <v>2022</v>
      </c>
      <c r="B3218">
        <v>7</v>
      </c>
      <c r="C3218">
        <v>220101</v>
      </c>
      <c r="D3218" t="s">
        <v>3128</v>
      </c>
      <c r="E3218" t="s">
        <v>3128</v>
      </c>
      <c r="F3218" t="s">
        <v>3128</v>
      </c>
      <c r="G3218">
        <v>5</v>
      </c>
      <c r="H3218">
        <v>1</v>
      </c>
      <c r="I3218">
        <v>6312</v>
      </c>
      <c r="J3218">
        <v>77717334</v>
      </c>
      <c r="K3218">
        <v>1</v>
      </c>
      <c r="L3218">
        <v>1</v>
      </c>
    </row>
    <row r="3219" spans="1:12" x14ac:dyDescent="0.25">
      <c r="A3219">
        <v>2022</v>
      </c>
      <c r="B3219">
        <v>7</v>
      </c>
      <c r="C3219">
        <v>220101</v>
      </c>
      <c r="D3219" t="s">
        <v>3128</v>
      </c>
      <c r="E3219" t="s">
        <v>3128</v>
      </c>
      <c r="F3219" t="s">
        <v>3128</v>
      </c>
      <c r="G3219">
        <v>5</v>
      </c>
      <c r="H3219">
        <v>1</v>
      </c>
      <c r="I3219">
        <v>6312</v>
      </c>
      <c r="J3219">
        <v>77777937</v>
      </c>
      <c r="K3219">
        <v>1</v>
      </c>
      <c r="L3219">
        <v>1</v>
      </c>
    </row>
    <row r="3220" spans="1:12" x14ac:dyDescent="0.25">
      <c r="A3220">
        <v>2022</v>
      </c>
      <c r="B3220">
        <v>7</v>
      </c>
      <c r="C3220">
        <v>220101</v>
      </c>
      <c r="D3220" t="s">
        <v>3128</v>
      </c>
      <c r="E3220" t="s">
        <v>3128</v>
      </c>
      <c r="F3220" t="s">
        <v>3128</v>
      </c>
      <c r="G3220">
        <v>5</v>
      </c>
      <c r="H3220">
        <v>1</v>
      </c>
      <c r="I3220">
        <v>6312</v>
      </c>
      <c r="J3220">
        <v>77783078</v>
      </c>
      <c r="K3220">
        <v>1</v>
      </c>
      <c r="L3220">
        <v>1</v>
      </c>
    </row>
    <row r="3221" spans="1:12" x14ac:dyDescent="0.25">
      <c r="A3221">
        <v>2022</v>
      </c>
      <c r="B3221">
        <v>7</v>
      </c>
      <c r="C3221">
        <v>220101</v>
      </c>
      <c r="D3221" t="s">
        <v>3128</v>
      </c>
      <c r="E3221" t="s">
        <v>3128</v>
      </c>
      <c r="F3221" t="s">
        <v>3128</v>
      </c>
      <c r="G3221">
        <v>5</v>
      </c>
      <c r="H3221">
        <v>1</v>
      </c>
      <c r="I3221">
        <v>6312</v>
      </c>
      <c r="J3221">
        <v>77783195</v>
      </c>
      <c r="K3221">
        <v>1</v>
      </c>
      <c r="L3221">
        <v>1</v>
      </c>
    </row>
    <row r="3222" spans="1:12" x14ac:dyDescent="0.25">
      <c r="A3222">
        <v>2022</v>
      </c>
      <c r="B3222">
        <v>7</v>
      </c>
      <c r="C3222">
        <v>220101</v>
      </c>
      <c r="D3222" t="s">
        <v>3128</v>
      </c>
      <c r="E3222" t="s">
        <v>3128</v>
      </c>
      <c r="F3222" t="s">
        <v>3128</v>
      </c>
      <c r="G3222">
        <v>5</v>
      </c>
      <c r="H3222">
        <v>1</v>
      </c>
      <c r="I3222">
        <v>6312</v>
      </c>
      <c r="J3222">
        <v>77783252</v>
      </c>
      <c r="K3222">
        <v>1</v>
      </c>
      <c r="L3222">
        <v>1</v>
      </c>
    </row>
    <row r="3223" spans="1:12" x14ac:dyDescent="0.25">
      <c r="A3223">
        <v>2022</v>
      </c>
      <c r="B3223">
        <v>7</v>
      </c>
      <c r="C3223">
        <v>220101</v>
      </c>
      <c r="D3223" t="s">
        <v>3128</v>
      </c>
      <c r="E3223" t="s">
        <v>3128</v>
      </c>
      <c r="F3223" t="s">
        <v>3128</v>
      </c>
      <c r="G3223">
        <v>5</v>
      </c>
      <c r="H3223">
        <v>1</v>
      </c>
      <c r="I3223">
        <v>6312</v>
      </c>
      <c r="J3223">
        <v>77837179</v>
      </c>
      <c r="K3223">
        <v>1</v>
      </c>
      <c r="L3223">
        <v>1</v>
      </c>
    </row>
    <row r="3224" spans="1:12" x14ac:dyDescent="0.25">
      <c r="A3224">
        <v>2022</v>
      </c>
      <c r="B3224">
        <v>7</v>
      </c>
      <c r="C3224">
        <v>220101</v>
      </c>
      <c r="D3224" t="s">
        <v>3128</v>
      </c>
      <c r="E3224" t="s">
        <v>3128</v>
      </c>
      <c r="F3224" t="s">
        <v>3128</v>
      </c>
      <c r="G3224">
        <v>5</v>
      </c>
      <c r="H3224">
        <v>1</v>
      </c>
      <c r="I3224">
        <v>6312</v>
      </c>
      <c r="J3224">
        <v>77837704</v>
      </c>
      <c r="K3224">
        <v>1</v>
      </c>
      <c r="L3224">
        <v>1</v>
      </c>
    </row>
    <row r="3225" spans="1:12" x14ac:dyDescent="0.25">
      <c r="A3225">
        <v>2022</v>
      </c>
      <c r="B3225">
        <v>7</v>
      </c>
      <c r="C3225">
        <v>220101</v>
      </c>
      <c r="D3225" t="s">
        <v>3128</v>
      </c>
      <c r="E3225" t="s">
        <v>3128</v>
      </c>
      <c r="F3225" t="s">
        <v>3128</v>
      </c>
      <c r="G3225">
        <v>5</v>
      </c>
      <c r="H3225">
        <v>1</v>
      </c>
      <c r="I3225">
        <v>6312</v>
      </c>
      <c r="J3225">
        <v>77848055</v>
      </c>
      <c r="K3225">
        <v>1</v>
      </c>
      <c r="L3225">
        <v>1</v>
      </c>
    </row>
    <row r="3226" spans="1:12" x14ac:dyDescent="0.25">
      <c r="A3226">
        <v>2022</v>
      </c>
      <c r="B3226">
        <v>7</v>
      </c>
      <c r="C3226">
        <v>220101</v>
      </c>
      <c r="D3226" t="s">
        <v>3128</v>
      </c>
      <c r="E3226" t="s">
        <v>3128</v>
      </c>
      <c r="F3226" t="s">
        <v>3128</v>
      </c>
      <c r="G3226">
        <v>5</v>
      </c>
      <c r="H3226">
        <v>1</v>
      </c>
      <c r="I3226">
        <v>6312</v>
      </c>
      <c r="J3226">
        <v>77848779</v>
      </c>
      <c r="K3226">
        <v>1</v>
      </c>
      <c r="L3226">
        <v>1</v>
      </c>
    </row>
    <row r="3227" spans="1:12" x14ac:dyDescent="0.25">
      <c r="A3227">
        <v>2022</v>
      </c>
      <c r="B3227">
        <v>7</v>
      </c>
      <c r="C3227">
        <v>220101</v>
      </c>
      <c r="D3227" t="s">
        <v>3128</v>
      </c>
      <c r="E3227" t="s">
        <v>3128</v>
      </c>
      <c r="F3227" t="s">
        <v>3128</v>
      </c>
      <c r="G3227">
        <v>5</v>
      </c>
      <c r="H3227">
        <v>1</v>
      </c>
      <c r="I3227">
        <v>6312</v>
      </c>
      <c r="J3227">
        <v>77855434</v>
      </c>
      <c r="K3227">
        <v>1</v>
      </c>
      <c r="L3227">
        <v>1</v>
      </c>
    </row>
    <row r="3228" spans="1:12" x14ac:dyDescent="0.25">
      <c r="A3228">
        <v>2022</v>
      </c>
      <c r="B3228">
        <v>7</v>
      </c>
      <c r="C3228">
        <v>220101</v>
      </c>
      <c r="D3228" t="s">
        <v>3128</v>
      </c>
      <c r="E3228" t="s">
        <v>3128</v>
      </c>
      <c r="F3228" t="s">
        <v>3128</v>
      </c>
      <c r="G3228">
        <v>5</v>
      </c>
      <c r="H3228">
        <v>1</v>
      </c>
      <c r="I3228">
        <v>6312</v>
      </c>
      <c r="J3228">
        <v>77868590</v>
      </c>
      <c r="K3228">
        <v>1</v>
      </c>
      <c r="L3228">
        <v>1</v>
      </c>
    </row>
    <row r="3229" spans="1:12" x14ac:dyDescent="0.25">
      <c r="A3229">
        <v>2022</v>
      </c>
      <c r="B3229">
        <v>7</v>
      </c>
      <c r="C3229">
        <v>220101</v>
      </c>
      <c r="D3229" t="s">
        <v>3128</v>
      </c>
      <c r="E3229" t="s">
        <v>3128</v>
      </c>
      <c r="F3229" t="s">
        <v>3128</v>
      </c>
      <c r="G3229">
        <v>5</v>
      </c>
      <c r="H3229">
        <v>1</v>
      </c>
      <c r="I3229">
        <v>6312</v>
      </c>
      <c r="J3229">
        <v>77887005</v>
      </c>
      <c r="K3229">
        <v>1</v>
      </c>
      <c r="L3229">
        <v>1</v>
      </c>
    </row>
    <row r="3230" spans="1:12" x14ac:dyDescent="0.25">
      <c r="A3230">
        <v>2022</v>
      </c>
      <c r="B3230">
        <v>7</v>
      </c>
      <c r="C3230">
        <v>220101</v>
      </c>
      <c r="D3230" t="s">
        <v>3128</v>
      </c>
      <c r="E3230" t="s">
        <v>3128</v>
      </c>
      <c r="F3230" t="s">
        <v>3128</v>
      </c>
      <c r="G3230">
        <v>5</v>
      </c>
      <c r="H3230">
        <v>1</v>
      </c>
      <c r="I3230">
        <v>6312</v>
      </c>
      <c r="J3230">
        <v>77901074</v>
      </c>
      <c r="K3230">
        <v>1</v>
      </c>
      <c r="L3230">
        <v>1</v>
      </c>
    </row>
    <row r="3231" spans="1:12" x14ac:dyDescent="0.25">
      <c r="A3231">
        <v>2022</v>
      </c>
      <c r="B3231">
        <v>7</v>
      </c>
      <c r="C3231">
        <v>220101</v>
      </c>
      <c r="D3231" t="s">
        <v>3128</v>
      </c>
      <c r="E3231" t="s">
        <v>3128</v>
      </c>
      <c r="F3231" t="s">
        <v>3128</v>
      </c>
      <c r="G3231">
        <v>5</v>
      </c>
      <c r="H3231">
        <v>1</v>
      </c>
      <c r="I3231">
        <v>6312</v>
      </c>
      <c r="J3231">
        <v>77933859</v>
      </c>
      <c r="K3231">
        <v>1</v>
      </c>
      <c r="L3231">
        <v>1</v>
      </c>
    </row>
    <row r="3232" spans="1:12" x14ac:dyDescent="0.25">
      <c r="A3232">
        <v>2022</v>
      </c>
      <c r="B3232">
        <v>7</v>
      </c>
      <c r="C3232">
        <v>220101</v>
      </c>
      <c r="D3232" t="s">
        <v>3128</v>
      </c>
      <c r="E3232" t="s">
        <v>3128</v>
      </c>
      <c r="F3232" t="s">
        <v>3128</v>
      </c>
      <c r="G3232">
        <v>5</v>
      </c>
      <c r="H3232">
        <v>1</v>
      </c>
      <c r="I3232">
        <v>6312</v>
      </c>
      <c r="J3232">
        <v>77938239</v>
      </c>
      <c r="K3232">
        <v>1</v>
      </c>
      <c r="L3232">
        <v>1</v>
      </c>
    </row>
    <row r="3233" spans="1:12" x14ac:dyDescent="0.25">
      <c r="A3233">
        <v>2022</v>
      </c>
      <c r="B3233">
        <v>7</v>
      </c>
      <c r="C3233">
        <v>220101</v>
      </c>
      <c r="D3233" t="s">
        <v>3128</v>
      </c>
      <c r="E3233" t="s">
        <v>3128</v>
      </c>
      <c r="F3233" t="s">
        <v>3128</v>
      </c>
      <c r="G3233">
        <v>5</v>
      </c>
      <c r="H3233">
        <v>1</v>
      </c>
      <c r="I3233">
        <v>6312</v>
      </c>
      <c r="J3233">
        <v>77944590</v>
      </c>
      <c r="K3233">
        <v>1</v>
      </c>
      <c r="L3233">
        <v>1</v>
      </c>
    </row>
    <row r="3234" spans="1:12" x14ac:dyDescent="0.25">
      <c r="A3234">
        <v>2022</v>
      </c>
      <c r="B3234">
        <v>7</v>
      </c>
      <c r="C3234">
        <v>220101</v>
      </c>
      <c r="D3234" t="s">
        <v>3128</v>
      </c>
      <c r="E3234" t="s">
        <v>3128</v>
      </c>
      <c r="F3234" t="s">
        <v>3128</v>
      </c>
      <c r="G3234">
        <v>5</v>
      </c>
      <c r="H3234">
        <v>1</v>
      </c>
      <c r="I3234">
        <v>6312</v>
      </c>
      <c r="J3234">
        <v>77958496</v>
      </c>
      <c r="K3234">
        <v>1</v>
      </c>
      <c r="L3234">
        <v>1</v>
      </c>
    </row>
    <row r="3235" spans="1:12" x14ac:dyDescent="0.25">
      <c r="A3235">
        <v>2022</v>
      </c>
      <c r="B3235">
        <v>7</v>
      </c>
      <c r="C3235">
        <v>220101</v>
      </c>
      <c r="D3235" t="s">
        <v>3128</v>
      </c>
      <c r="E3235" t="s">
        <v>3128</v>
      </c>
      <c r="F3235" t="s">
        <v>3128</v>
      </c>
      <c r="G3235">
        <v>5</v>
      </c>
      <c r="H3235">
        <v>1</v>
      </c>
      <c r="I3235">
        <v>6312</v>
      </c>
      <c r="J3235">
        <v>77975410</v>
      </c>
      <c r="K3235">
        <v>1</v>
      </c>
      <c r="L3235">
        <v>1</v>
      </c>
    </row>
    <row r="3236" spans="1:12" x14ac:dyDescent="0.25">
      <c r="A3236">
        <v>2022</v>
      </c>
      <c r="B3236">
        <v>7</v>
      </c>
      <c r="C3236">
        <v>220101</v>
      </c>
      <c r="D3236" t="s">
        <v>3128</v>
      </c>
      <c r="E3236" t="s">
        <v>3128</v>
      </c>
      <c r="F3236" t="s">
        <v>3128</v>
      </c>
      <c r="G3236">
        <v>5</v>
      </c>
      <c r="H3236">
        <v>1</v>
      </c>
      <c r="I3236">
        <v>6312</v>
      </c>
      <c r="J3236">
        <v>77980767</v>
      </c>
      <c r="K3236">
        <v>1</v>
      </c>
      <c r="L3236">
        <v>1</v>
      </c>
    </row>
    <row r="3237" spans="1:12" x14ac:dyDescent="0.25">
      <c r="A3237">
        <v>2022</v>
      </c>
      <c r="B3237">
        <v>7</v>
      </c>
      <c r="C3237">
        <v>220101</v>
      </c>
      <c r="D3237" t="s">
        <v>3128</v>
      </c>
      <c r="E3237" t="s">
        <v>3128</v>
      </c>
      <c r="F3237" t="s">
        <v>3128</v>
      </c>
      <c r="G3237">
        <v>5</v>
      </c>
      <c r="H3237">
        <v>1</v>
      </c>
      <c r="I3237">
        <v>6312</v>
      </c>
      <c r="J3237">
        <v>78000191</v>
      </c>
      <c r="K3237">
        <v>1</v>
      </c>
      <c r="L3237">
        <v>1</v>
      </c>
    </row>
    <row r="3238" spans="1:12" x14ac:dyDescent="0.25">
      <c r="A3238">
        <v>2022</v>
      </c>
      <c r="B3238">
        <v>7</v>
      </c>
      <c r="C3238">
        <v>220101</v>
      </c>
      <c r="D3238" t="s">
        <v>3128</v>
      </c>
      <c r="E3238" t="s">
        <v>3128</v>
      </c>
      <c r="F3238" t="s">
        <v>3128</v>
      </c>
      <c r="G3238">
        <v>5</v>
      </c>
      <c r="H3238">
        <v>1</v>
      </c>
      <c r="I3238">
        <v>6312</v>
      </c>
      <c r="J3238">
        <v>78024540</v>
      </c>
      <c r="K3238">
        <v>1</v>
      </c>
      <c r="L3238">
        <v>1</v>
      </c>
    </row>
    <row r="3239" spans="1:12" x14ac:dyDescent="0.25">
      <c r="A3239">
        <v>2022</v>
      </c>
      <c r="B3239">
        <v>7</v>
      </c>
      <c r="C3239">
        <v>220101</v>
      </c>
      <c r="D3239" t="s">
        <v>3128</v>
      </c>
      <c r="E3239" t="s">
        <v>3128</v>
      </c>
      <c r="F3239" t="s">
        <v>3128</v>
      </c>
      <c r="G3239">
        <v>5</v>
      </c>
      <c r="H3239">
        <v>1</v>
      </c>
      <c r="I3239">
        <v>6312</v>
      </c>
      <c r="J3239">
        <v>78029724</v>
      </c>
      <c r="K3239">
        <v>1</v>
      </c>
      <c r="L3239">
        <v>1</v>
      </c>
    </row>
    <row r="3240" spans="1:12" x14ac:dyDescent="0.25">
      <c r="A3240">
        <v>2022</v>
      </c>
      <c r="B3240">
        <v>7</v>
      </c>
      <c r="C3240">
        <v>220101</v>
      </c>
      <c r="D3240" t="s">
        <v>3128</v>
      </c>
      <c r="E3240" t="s">
        <v>3128</v>
      </c>
      <c r="F3240" t="s">
        <v>3128</v>
      </c>
      <c r="G3240">
        <v>5</v>
      </c>
      <c r="H3240">
        <v>1</v>
      </c>
      <c r="I3240">
        <v>6312</v>
      </c>
      <c r="J3240">
        <v>78059381</v>
      </c>
      <c r="K3240">
        <v>1</v>
      </c>
      <c r="L3240">
        <v>1</v>
      </c>
    </row>
    <row r="3241" spans="1:12" x14ac:dyDescent="0.25">
      <c r="A3241">
        <v>2022</v>
      </c>
      <c r="B3241">
        <v>7</v>
      </c>
      <c r="C3241">
        <v>220101</v>
      </c>
      <c r="D3241" t="s">
        <v>3128</v>
      </c>
      <c r="E3241" t="s">
        <v>3128</v>
      </c>
      <c r="F3241" t="s">
        <v>3128</v>
      </c>
      <c r="G3241">
        <v>5</v>
      </c>
      <c r="H3241">
        <v>1</v>
      </c>
      <c r="I3241">
        <v>6312</v>
      </c>
      <c r="J3241">
        <v>78073248</v>
      </c>
      <c r="K3241">
        <v>1</v>
      </c>
      <c r="L3241">
        <v>1</v>
      </c>
    </row>
    <row r="3242" spans="1:12" x14ac:dyDescent="0.25">
      <c r="A3242">
        <v>2022</v>
      </c>
      <c r="B3242">
        <v>7</v>
      </c>
      <c r="C3242">
        <v>220101</v>
      </c>
      <c r="D3242" t="s">
        <v>3128</v>
      </c>
      <c r="E3242" t="s">
        <v>3128</v>
      </c>
      <c r="F3242" t="s">
        <v>3128</v>
      </c>
      <c r="G3242">
        <v>5</v>
      </c>
      <c r="H3242">
        <v>1</v>
      </c>
      <c r="I3242">
        <v>6312</v>
      </c>
      <c r="J3242">
        <v>78075621</v>
      </c>
      <c r="K3242">
        <v>1</v>
      </c>
      <c r="L3242">
        <v>1</v>
      </c>
    </row>
    <row r="3243" spans="1:12" x14ac:dyDescent="0.25">
      <c r="A3243">
        <v>2022</v>
      </c>
      <c r="B3243">
        <v>7</v>
      </c>
      <c r="C3243">
        <v>220101</v>
      </c>
      <c r="D3243" t="s">
        <v>3128</v>
      </c>
      <c r="E3243" t="s">
        <v>3128</v>
      </c>
      <c r="F3243" t="s">
        <v>3128</v>
      </c>
      <c r="G3243">
        <v>5</v>
      </c>
      <c r="H3243">
        <v>1</v>
      </c>
      <c r="I3243">
        <v>6312</v>
      </c>
      <c r="J3243">
        <v>78086668</v>
      </c>
      <c r="K3243">
        <v>1</v>
      </c>
      <c r="L3243">
        <v>1</v>
      </c>
    </row>
    <row r="3244" spans="1:12" x14ac:dyDescent="0.25">
      <c r="A3244">
        <v>2022</v>
      </c>
      <c r="B3244">
        <v>7</v>
      </c>
      <c r="C3244">
        <v>220101</v>
      </c>
      <c r="D3244" t="s">
        <v>3128</v>
      </c>
      <c r="E3244" t="s">
        <v>3128</v>
      </c>
      <c r="F3244" t="s">
        <v>3128</v>
      </c>
      <c r="G3244">
        <v>5</v>
      </c>
      <c r="H3244">
        <v>1</v>
      </c>
      <c r="I3244">
        <v>6312</v>
      </c>
      <c r="J3244">
        <v>78088316</v>
      </c>
      <c r="K3244">
        <v>1</v>
      </c>
      <c r="L3244">
        <v>1</v>
      </c>
    </row>
    <row r="3245" spans="1:12" x14ac:dyDescent="0.25">
      <c r="A3245">
        <v>2022</v>
      </c>
      <c r="B3245">
        <v>7</v>
      </c>
      <c r="C3245">
        <v>220101</v>
      </c>
      <c r="D3245" t="s">
        <v>3128</v>
      </c>
      <c r="E3245" t="s">
        <v>3128</v>
      </c>
      <c r="F3245" t="s">
        <v>3128</v>
      </c>
      <c r="G3245">
        <v>5</v>
      </c>
      <c r="H3245">
        <v>1</v>
      </c>
      <c r="I3245">
        <v>6312</v>
      </c>
      <c r="J3245">
        <v>78103074</v>
      </c>
      <c r="K3245">
        <v>1</v>
      </c>
      <c r="L3245">
        <v>1</v>
      </c>
    </row>
    <row r="3246" spans="1:12" x14ac:dyDescent="0.25">
      <c r="A3246">
        <v>2022</v>
      </c>
      <c r="B3246">
        <v>7</v>
      </c>
      <c r="C3246">
        <v>220101</v>
      </c>
      <c r="D3246" t="s">
        <v>3128</v>
      </c>
      <c r="E3246" t="s">
        <v>3128</v>
      </c>
      <c r="F3246" t="s">
        <v>3128</v>
      </c>
      <c r="G3246">
        <v>5</v>
      </c>
      <c r="H3246">
        <v>1</v>
      </c>
      <c r="I3246">
        <v>6312</v>
      </c>
      <c r="J3246">
        <v>78121460</v>
      </c>
      <c r="K3246">
        <v>1</v>
      </c>
      <c r="L3246">
        <v>1</v>
      </c>
    </row>
    <row r="3247" spans="1:12" x14ac:dyDescent="0.25">
      <c r="A3247">
        <v>2022</v>
      </c>
      <c r="B3247">
        <v>7</v>
      </c>
      <c r="C3247">
        <v>220101</v>
      </c>
      <c r="D3247" t="s">
        <v>3128</v>
      </c>
      <c r="E3247" t="s">
        <v>3128</v>
      </c>
      <c r="F3247" t="s">
        <v>3128</v>
      </c>
      <c r="G3247">
        <v>5</v>
      </c>
      <c r="H3247">
        <v>1</v>
      </c>
      <c r="I3247">
        <v>6312</v>
      </c>
      <c r="J3247">
        <v>78125372</v>
      </c>
      <c r="K3247">
        <v>1</v>
      </c>
      <c r="L3247">
        <v>1</v>
      </c>
    </row>
    <row r="3248" spans="1:12" x14ac:dyDescent="0.25">
      <c r="A3248">
        <v>2022</v>
      </c>
      <c r="B3248">
        <v>7</v>
      </c>
      <c r="C3248">
        <v>220101</v>
      </c>
      <c r="D3248" t="s">
        <v>3128</v>
      </c>
      <c r="E3248" t="s">
        <v>3128</v>
      </c>
      <c r="F3248" t="s">
        <v>3128</v>
      </c>
      <c r="G3248">
        <v>5</v>
      </c>
      <c r="H3248">
        <v>1</v>
      </c>
      <c r="I3248">
        <v>6312</v>
      </c>
      <c r="J3248">
        <v>78126852</v>
      </c>
      <c r="K3248">
        <v>1</v>
      </c>
      <c r="L3248">
        <v>1</v>
      </c>
    </row>
    <row r="3249" spans="1:12" x14ac:dyDescent="0.25">
      <c r="A3249">
        <v>2022</v>
      </c>
      <c r="B3249">
        <v>7</v>
      </c>
      <c r="C3249">
        <v>220101</v>
      </c>
      <c r="D3249" t="s">
        <v>3128</v>
      </c>
      <c r="E3249" t="s">
        <v>3128</v>
      </c>
      <c r="F3249" t="s">
        <v>3128</v>
      </c>
      <c r="G3249">
        <v>5</v>
      </c>
      <c r="H3249">
        <v>1</v>
      </c>
      <c r="I3249">
        <v>6312</v>
      </c>
      <c r="J3249">
        <v>78133943</v>
      </c>
      <c r="K3249">
        <v>0</v>
      </c>
      <c r="L3249">
        <v>1</v>
      </c>
    </row>
    <row r="3250" spans="1:12" x14ac:dyDescent="0.25">
      <c r="A3250">
        <v>2022</v>
      </c>
      <c r="B3250">
        <v>7</v>
      </c>
      <c r="C3250">
        <v>220101</v>
      </c>
      <c r="D3250" t="s">
        <v>3128</v>
      </c>
      <c r="E3250" t="s">
        <v>3128</v>
      </c>
      <c r="F3250" t="s">
        <v>3128</v>
      </c>
      <c r="G3250">
        <v>5</v>
      </c>
      <c r="H3250">
        <v>1</v>
      </c>
      <c r="I3250">
        <v>6312</v>
      </c>
      <c r="J3250">
        <v>78134302</v>
      </c>
      <c r="K3250">
        <v>1</v>
      </c>
      <c r="L3250">
        <v>1</v>
      </c>
    </row>
    <row r="3251" spans="1:12" x14ac:dyDescent="0.25">
      <c r="A3251">
        <v>2022</v>
      </c>
      <c r="B3251">
        <v>7</v>
      </c>
      <c r="C3251">
        <v>220101</v>
      </c>
      <c r="D3251" t="s">
        <v>3128</v>
      </c>
      <c r="E3251" t="s">
        <v>3128</v>
      </c>
      <c r="F3251" t="s">
        <v>3128</v>
      </c>
      <c r="G3251">
        <v>5</v>
      </c>
      <c r="H3251">
        <v>1</v>
      </c>
      <c r="I3251">
        <v>6312</v>
      </c>
      <c r="J3251">
        <v>78137183</v>
      </c>
      <c r="K3251">
        <v>1</v>
      </c>
      <c r="L3251">
        <v>1</v>
      </c>
    </row>
    <row r="3252" spans="1:12" x14ac:dyDescent="0.25">
      <c r="A3252">
        <v>2022</v>
      </c>
      <c r="B3252">
        <v>7</v>
      </c>
      <c r="C3252">
        <v>220101</v>
      </c>
      <c r="D3252" t="s">
        <v>3128</v>
      </c>
      <c r="E3252" t="s">
        <v>3128</v>
      </c>
      <c r="F3252" t="s">
        <v>3128</v>
      </c>
      <c r="G3252">
        <v>5</v>
      </c>
      <c r="H3252">
        <v>1</v>
      </c>
      <c r="I3252">
        <v>6312</v>
      </c>
      <c r="J3252">
        <v>78137244</v>
      </c>
      <c r="K3252">
        <v>1</v>
      </c>
      <c r="L3252">
        <v>1</v>
      </c>
    </row>
    <row r="3253" spans="1:12" x14ac:dyDescent="0.25">
      <c r="A3253">
        <v>2022</v>
      </c>
      <c r="B3253">
        <v>7</v>
      </c>
      <c r="C3253">
        <v>220101</v>
      </c>
      <c r="D3253" t="s">
        <v>3128</v>
      </c>
      <c r="E3253" t="s">
        <v>3128</v>
      </c>
      <c r="F3253" t="s">
        <v>3128</v>
      </c>
      <c r="G3253">
        <v>5</v>
      </c>
      <c r="H3253">
        <v>1</v>
      </c>
      <c r="I3253">
        <v>6312</v>
      </c>
      <c r="J3253">
        <v>78139872</v>
      </c>
      <c r="K3253">
        <v>1</v>
      </c>
      <c r="L3253">
        <v>1</v>
      </c>
    </row>
    <row r="3254" spans="1:12" x14ac:dyDescent="0.25">
      <c r="A3254">
        <v>2022</v>
      </c>
      <c r="B3254">
        <v>7</v>
      </c>
      <c r="C3254">
        <v>220101</v>
      </c>
      <c r="D3254" t="s">
        <v>3128</v>
      </c>
      <c r="E3254" t="s">
        <v>3128</v>
      </c>
      <c r="F3254" t="s">
        <v>3128</v>
      </c>
      <c r="G3254">
        <v>5</v>
      </c>
      <c r="H3254">
        <v>1</v>
      </c>
      <c r="I3254">
        <v>6312</v>
      </c>
      <c r="J3254">
        <v>78142950</v>
      </c>
      <c r="K3254">
        <v>1</v>
      </c>
      <c r="L3254">
        <v>1</v>
      </c>
    </row>
    <row r="3255" spans="1:12" x14ac:dyDescent="0.25">
      <c r="A3255">
        <v>2022</v>
      </c>
      <c r="B3255">
        <v>7</v>
      </c>
      <c r="C3255">
        <v>220101</v>
      </c>
      <c r="D3255" t="s">
        <v>3128</v>
      </c>
      <c r="E3255" t="s">
        <v>3128</v>
      </c>
      <c r="F3255" t="s">
        <v>3128</v>
      </c>
      <c r="G3255">
        <v>5</v>
      </c>
      <c r="H3255">
        <v>1</v>
      </c>
      <c r="I3255">
        <v>6312</v>
      </c>
      <c r="J3255">
        <v>78148168</v>
      </c>
      <c r="K3255">
        <v>1</v>
      </c>
      <c r="L3255">
        <v>1</v>
      </c>
    </row>
    <row r="3256" spans="1:12" x14ac:dyDescent="0.25">
      <c r="A3256">
        <v>2022</v>
      </c>
      <c r="B3256">
        <v>7</v>
      </c>
      <c r="C3256">
        <v>220101</v>
      </c>
      <c r="D3256" t="s">
        <v>3128</v>
      </c>
      <c r="E3256" t="s">
        <v>3128</v>
      </c>
      <c r="F3256" t="s">
        <v>3128</v>
      </c>
      <c r="G3256">
        <v>5</v>
      </c>
      <c r="H3256">
        <v>1</v>
      </c>
      <c r="I3256">
        <v>6312</v>
      </c>
      <c r="J3256">
        <v>78151857</v>
      </c>
      <c r="K3256">
        <v>1</v>
      </c>
      <c r="L3256">
        <v>1</v>
      </c>
    </row>
    <row r="3257" spans="1:12" x14ac:dyDescent="0.25">
      <c r="A3257">
        <v>2022</v>
      </c>
      <c r="B3257">
        <v>7</v>
      </c>
      <c r="C3257">
        <v>220101</v>
      </c>
      <c r="D3257" t="s">
        <v>3128</v>
      </c>
      <c r="E3257" t="s">
        <v>3128</v>
      </c>
      <c r="F3257" t="s">
        <v>3128</v>
      </c>
      <c r="G3257">
        <v>5</v>
      </c>
      <c r="H3257">
        <v>1</v>
      </c>
      <c r="I3257">
        <v>6312</v>
      </c>
      <c r="J3257">
        <v>78155882</v>
      </c>
      <c r="K3257">
        <v>1</v>
      </c>
      <c r="L3257">
        <v>1</v>
      </c>
    </row>
    <row r="3258" spans="1:12" x14ac:dyDescent="0.25">
      <c r="A3258">
        <v>2022</v>
      </c>
      <c r="B3258">
        <v>7</v>
      </c>
      <c r="C3258">
        <v>220101</v>
      </c>
      <c r="D3258" t="s">
        <v>3128</v>
      </c>
      <c r="E3258" t="s">
        <v>3128</v>
      </c>
      <c r="F3258" t="s">
        <v>3128</v>
      </c>
      <c r="G3258">
        <v>5</v>
      </c>
      <c r="H3258">
        <v>1</v>
      </c>
      <c r="I3258">
        <v>6312</v>
      </c>
      <c r="J3258">
        <v>78156963</v>
      </c>
      <c r="K3258">
        <v>1</v>
      </c>
      <c r="L3258">
        <v>1</v>
      </c>
    </row>
    <row r="3259" spans="1:12" x14ac:dyDescent="0.25">
      <c r="A3259">
        <v>2022</v>
      </c>
      <c r="B3259">
        <v>7</v>
      </c>
      <c r="C3259">
        <v>220101</v>
      </c>
      <c r="D3259" t="s">
        <v>3128</v>
      </c>
      <c r="E3259" t="s">
        <v>3128</v>
      </c>
      <c r="F3259" t="s">
        <v>3128</v>
      </c>
      <c r="G3259">
        <v>5</v>
      </c>
      <c r="H3259">
        <v>1</v>
      </c>
      <c r="I3259">
        <v>6312</v>
      </c>
      <c r="J3259">
        <v>78157037</v>
      </c>
      <c r="K3259">
        <v>1</v>
      </c>
      <c r="L3259">
        <v>1</v>
      </c>
    </row>
    <row r="3260" spans="1:12" x14ac:dyDescent="0.25">
      <c r="A3260">
        <v>2022</v>
      </c>
      <c r="B3260">
        <v>7</v>
      </c>
      <c r="C3260">
        <v>220101</v>
      </c>
      <c r="D3260" t="s">
        <v>3128</v>
      </c>
      <c r="E3260" t="s">
        <v>3128</v>
      </c>
      <c r="F3260" t="s">
        <v>3128</v>
      </c>
      <c r="G3260">
        <v>5</v>
      </c>
      <c r="H3260">
        <v>1</v>
      </c>
      <c r="I3260">
        <v>6312</v>
      </c>
      <c r="J3260">
        <v>78164318</v>
      </c>
      <c r="K3260">
        <v>1</v>
      </c>
      <c r="L3260">
        <v>1</v>
      </c>
    </row>
    <row r="3261" spans="1:12" x14ac:dyDescent="0.25">
      <c r="A3261">
        <v>2022</v>
      </c>
      <c r="B3261">
        <v>7</v>
      </c>
      <c r="C3261">
        <v>220101</v>
      </c>
      <c r="D3261" t="s">
        <v>3128</v>
      </c>
      <c r="E3261" t="s">
        <v>3128</v>
      </c>
      <c r="F3261" t="s">
        <v>3128</v>
      </c>
      <c r="G3261">
        <v>5</v>
      </c>
      <c r="H3261">
        <v>1</v>
      </c>
      <c r="I3261">
        <v>6312</v>
      </c>
      <c r="J3261">
        <v>78168420</v>
      </c>
      <c r="K3261">
        <v>1</v>
      </c>
      <c r="L3261">
        <v>1</v>
      </c>
    </row>
    <row r="3262" spans="1:12" x14ac:dyDescent="0.25">
      <c r="A3262">
        <v>2022</v>
      </c>
      <c r="B3262">
        <v>7</v>
      </c>
      <c r="C3262">
        <v>220101</v>
      </c>
      <c r="D3262" t="s">
        <v>3128</v>
      </c>
      <c r="E3262" t="s">
        <v>3128</v>
      </c>
      <c r="F3262" t="s">
        <v>3128</v>
      </c>
      <c r="G3262">
        <v>5</v>
      </c>
      <c r="H3262">
        <v>1</v>
      </c>
      <c r="I3262">
        <v>6312</v>
      </c>
      <c r="J3262">
        <v>78169623</v>
      </c>
      <c r="K3262">
        <v>1</v>
      </c>
      <c r="L3262">
        <v>1</v>
      </c>
    </row>
    <row r="3263" spans="1:12" x14ac:dyDescent="0.25">
      <c r="A3263">
        <v>2022</v>
      </c>
      <c r="B3263">
        <v>7</v>
      </c>
      <c r="C3263">
        <v>220101</v>
      </c>
      <c r="D3263" t="s">
        <v>3128</v>
      </c>
      <c r="E3263" t="s">
        <v>3128</v>
      </c>
      <c r="F3263" t="s">
        <v>3128</v>
      </c>
      <c r="G3263">
        <v>5</v>
      </c>
      <c r="H3263">
        <v>1</v>
      </c>
      <c r="I3263">
        <v>6312</v>
      </c>
      <c r="J3263">
        <v>78171851</v>
      </c>
      <c r="K3263">
        <v>1</v>
      </c>
      <c r="L3263">
        <v>1</v>
      </c>
    </row>
    <row r="3264" spans="1:12" x14ac:dyDescent="0.25">
      <c r="A3264">
        <v>2022</v>
      </c>
      <c r="B3264">
        <v>7</v>
      </c>
      <c r="C3264">
        <v>220101</v>
      </c>
      <c r="D3264" t="s">
        <v>3128</v>
      </c>
      <c r="E3264" t="s">
        <v>3128</v>
      </c>
      <c r="F3264" t="s">
        <v>3128</v>
      </c>
      <c r="G3264">
        <v>5</v>
      </c>
      <c r="H3264">
        <v>1</v>
      </c>
      <c r="I3264">
        <v>6312</v>
      </c>
      <c r="J3264">
        <v>78174986</v>
      </c>
      <c r="K3264">
        <v>1</v>
      </c>
      <c r="L3264">
        <v>1</v>
      </c>
    </row>
    <row r="3265" spans="1:12" x14ac:dyDescent="0.25">
      <c r="A3265">
        <v>2022</v>
      </c>
      <c r="B3265">
        <v>7</v>
      </c>
      <c r="C3265">
        <v>220101</v>
      </c>
      <c r="D3265" t="s">
        <v>3128</v>
      </c>
      <c r="E3265" t="s">
        <v>3128</v>
      </c>
      <c r="F3265" t="s">
        <v>3128</v>
      </c>
      <c r="G3265">
        <v>5</v>
      </c>
      <c r="H3265">
        <v>1</v>
      </c>
      <c r="I3265">
        <v>6312</v>
      </c>
      <c r="J3265">
        <v>78176760</v>
      </c>
      <c r="K3265">
        <v>1</v>
      </c>
      <c r="L3265">
        <v>1</v>
      </c>
    </row>
    <row r="3266" spans="1:12" x14ac:dyDescent="0.25">
      <c r="A3266">
        <v>2022</v>
      </c>
      <c r="B3266">
        <v>7</v>
      </c>
      <c r="C3266">
        <v>220101</v>
      </c>
      <c r="D3266" t="s">
        <v>3128</v>
      </c>
      <c r="E3266" t="s">
        <v>3128</v>
      </c>
      <c r="F3266" t="s">
        <v>3128</v>
      </c>
      <c r="G3266">
        <v>5</v>
      </c>
      <c r="H3266">
        <v>1</v>
      </c>
      <c r="I3266">
        <v>6312</v>
      </c>
      <c r="J3266">
        <v>78177011</v>
      </c>
      <c r="K3266">
        <v>1</v>
      </c>
      <c r="L3266">
        <v>1</v>
      </c>
    </row>
    <row r="3267" spans="1:12" x14ac:dyDescent="0.25">
      <c r="A3267">
        <v>2022</v>
      </c>
      <c r="B3267">
        <v>7</v>
      </c>
      <c r="C3267">
        <v>220101</v>
      </c>
      <c r="D3267" t="s">
        <v>3128</v>
      </c>
      <c r="E3267" t="s">
        <v>3128</v>
      </c>
      <c r="F3267" t="s">
        <v>3128</v>
      </c>
      <c r="G3267">
        <v>5</v>
      </c>
      <c r="H3267">
        <v>1</v>
      </c>
      <c r="I3267">
        <v>6312</v>
      </c>
      <c r="J3267">
        <v>78190110</v>
      </c>
      <c r="K3267">
        <v>1</v>
      </c>
      <c r="L3267">
        <v>1</v>
      </c>
    </row>
    <row r="3268" spans="1:12" x14ac:dyDescent="0.25">
      <c r="A3268">
        <v>2022</v>
      </c>
      <c r="B3268">
        <v>7</v>
      </c>
      <c r="C3268">
        <v>220101</v>
      </c>
      <c r="D3268" t="s">
        <v>3128</v>
      </c>
      <c r="E3268" t="s">
        <v>3128</v>
      </c>
      <c r="F3268" t="s">
        <v>3128</v>
      </c>
      <c r="G3268">
        <v>5</v>
      </c>
      <c r="H3268">
        <v>1</v>
      </c>
      <c r="I3268">
        <v>6312</v>
      </c>
      <c r="J3268">
        <v>78192116</v>
      </c>
      <c r="K3268">
        <v>1</v>
      </c>
      <c r="L3268">
        <v>1</v>
      </c>
    </row>
    <row r="3269" spans="1:12" x14ac:dyDescent="0.25">
      <c r="A3269">
        <v>2022</v>
      </c>
      <c r="B3269">
        <v>7</v>
      </c>
      <c r="C3269">
        <v>220101</v>
      </c>
      <c r="D3269" t="s">
        <v>3128</v>
      </c>
      <c r="E3269" t="s">
        <v>3128</v>
      </c>
      <c r="F3269" t="s">
        <v>3128</v>
      </c>
      <c r="G3269">
        <v>5</v>
      </c>
      <c r="H3269">
        <v>1</v>
      </c>
      <c r="I3269">
        <v>6312</v>
      </c>
      <c r="J3269">
        <v>78222185</v>
      </c>
      <c r="K3269">
        <v>1</v>
      </c>
      <c r="L3269">
        <v>1</v>
      </c>
    </row>
    <row r="3270" spans="1:12" x14ac:dyDescent="0.25">
      <c r="A3270">
        <v>2022</v>
      </c>
      <c r="B3270">
        <v>7</v>
      </c>
      <c r="C3270">
        <v>220101</v>
      </c>
      <c r="D3270" t="s">
        <v>3128</v>
      </c>
      <c r="E3270" t="s">
        <v>3128</v>
      </c>
      <c r="F3270" t="s">
        <v>3128</v>
      </c>
      <c r="G3270">
        <v>5</v>
      </c>
      <c r="H3270">
        <v>1</v>
      </c>
      <c r="I3270">
        <v>6312</v>
      </c>
      <c r="J3270">
        <v>78230078</v>
      </c>
      <c r="K3270">
        <v>1</v>
      </c>
      <c r="L3270">
        <v>1</v>
      </c>
    </row>
    <row r="3271" spans="1:12" x14ac:dyDescent="0.25">
      <c r="A3271">
        <v>2022</v>
      </c>
      <c r="B3271">
        <v>7</v>
      </c>
      <c r="C3271">
        <v>220101</v>
      </c>
      <c r="D3271" t="s">
        <v>3128</v>
      </c>
      <c r="E3271" t="s">
        <v>3128</v>
      </c>
      <c r="F3271" t="s">
        <v>3128</v>
      </c>
      <c r="G3271">
        <v>5</v>
      </c>
      <c r="H3271">
        <v>1</v>
      </c>
      <c r="I3271">
        <v>6312</v>
      </c>
      <c r="J3271">
        <v>78230376</v>
      </c>
      <c r="K3271">
        <v>1</v>
      </c>
      <c r="L3271">
        <v>1</v>
      </c>
    </row>
    <row r="3272" spans="1:12" x14ac:dyDescent="0.25">
      <c r="A3272">
        <v>2022</v>
      </c>
      <c r="B3272">
        <v>7</v>
      </c>
      <c r="C3272">
        <v>220101</v>
      </c>
      <c r="D3272" t="s">
        <v>3128</v>
      </c>
      <c r="E3272" t="s">
        <v>3128</v>
      </c>
      <c r="F3272" t="s">
        <v>3128</v>
      </c>
      <c r="G3272">
        <v>5</v>
      </c>
      <c r="H3272">
        <v>1</v>
      </c>
      <c r="I3272">
        <v>6312</v>
      </c>
      <c r="J3272">
        <v>78232322</v>
      </c>
      <c r="K3272">
        <v>1</v>
      </c>
      <c r="L3272">
        <v>1</v>
      </c>
    </row>
    <row r="3273" spans="1:12" x14ac:dyDescent="0.25">
      <c r="A3273">
        <v>2022</v>
      </c>
      <c r="B3273">
        <v>7</v>
      </c>
      <c r="C3273">
        <v>220101</v>
      </c>
      <c r="D3273" t="s">
        <v>3128</v>
      </c>
      <c r="E3273" t="s">
        <v>3128</v>
      </c>
      <c r="F3273" t="s">
        <v>3128</v>
      </c>
      <c r="G3273">
        <v>5</v>
      </c>
      <c r="H3273">
        <v>1</v>
      </c>
      <c r="I3273">
        <v>6312</v>
      </c>
      <c r="J3273">
        <v>78237564</v>
      </c>
      <c r="K3273">
        <v>1</v>
      </c>
      <c r="L3273">
        <v>1</v>
      </c>
    </row>
    <row r="3274" spans="1:12" x14ac:dyDescent="0.25">
      <c r="A3274">
        <v>2022</v>
      </c>
      <c r="B3274">
        <v>7</v>
      </c>
      <c r="C3274">
        <v>220101</v>
      </c>
      <c r="D3274" t="s">
        <v>3128</v>
      </c>
      <c r="E3274" t="s">
        <v>3128</v>
      </c>
      <c r="F3274" t="s">
        <v>3128</v>
      </c>
      <c r="G3274">
        <v>5</v>
      </c>
      <c r="H3274">
        <v>1</v>
      </c>
      <c r="I3274">
        <v>6312</v>
      </c>
      <c r="J3274">
        <v>78237571</v>
      </c>
      <c r="K3274">
        <v>1</v>
      </c>
      <c r="L3274">
        <v>1</v>
      </c>
    </row>
    <row r="3275" spans="1:12" x14ac:dyDescent="0.25">
      <c r="A3275">
        <v>2022</v>
      </c>
      <c r="B3275">
        <v>7</v>
      </c>
      <c r="C3275">
        <v>220101</v>
      </c>
      <c r="D3275" t="s">
        <v>3128</v>
      </c>
      <c r="E3275" t="s">
        <v>3128</v>
      </c>
      <c r="F3275" t="s">
        <v>3128</v>
      </c>
      <c r="G3275">
        <v>5</v>
      </c>
      <c r="H3275">
        <v>1</v>
      </c>
      <c r="I3275">
        <v>6312</v>
      </c>
      <c r="J3275">
        <v>78240529</v>
      </c>
      <c r="K3275">
        <v>1</v>
      </c>
      <c r="L3275">
        <v>1</v>
      </c>
    </row>
    <row r="3276" spans="1:12" x14ac:dyDescent="0.25">
      <c r="A3276">
        <v>2022</v>
      </c>
      <c r="B3276">
        <v>7</v>
      </c>
      <c r="C3276">
        <v>220101</v>
      </c>
      <c r="D3276" t="s">
        <v>3128</v>
      </c>
      <c r="E3276" t="s">
        <v>3128</v>
      </c>
      <c r="F3276" t="s">
        <v>3128</v>
      </c>
      <c r="G3276">
        <v>5</v>
      </c>
      <c r="H3276">
        <v>1</v>
      </c>
      <c r="I3276">
        <v>6312</v>
      </c>
      <c r="J3276">
        <v>78250366</v>
      </c>
      <c r="K3276">
        <v>1</v>
      </c>
      <c r="L3276">
        <v>1</v>
      </c>
    </row>
    <row r="3277" spans="1:12" x14ac:dyDescent="0.25">
      <c r="A3277">
        <v>2022</v>
      </c>
      <c r="B3277">
        <v>7</v>
      </c>
      <c r="C3277">
        <v>220101</v>
      </c>
      <c r="D3277" t="s">
        <v>3128</v>
      </c>
      <c r="E3277" t="s">
        <v>3128</v>
      </c>
      <c r="F3277" t="s">
        <v>3128</v>
      </c>
      <c r="G3277">
        <v>5</v>
      </c>
      <c r="H3277">
        <v>1</v>
      </c>
      <c r="I3277">
        <v>6312</v>
      </c>
      <c r="J3277">
        <v>78259775</v>
      </c>
      <c r="K3277">
        <v>1</v>
      </c>
      <c r="L3277">
        <v>1</v>
      </c>
    </row>
    <row r="3278" spans="1:12" x14ac:dyDescent="0.25">
      <c r="A3278">
        <v>2022</v>
      </c>
      <c r="B3278">
        <v>7</v>
      </c>
      <c r="C3278">
        <v>220101</v>
      </c>
      <c r="D3278" t="s">
        <v>3128</v>
      </c>
      <c r="E3278" t="s">
        <v>3128</v>
      </c>
      <c r="F3278" t="s">
        <v>3128</v>
      </c>
      <c r="G3278">
        <v>5</v>
      </c>
      <c r="H3278">
        <v>1</v>
      </c>
      <c r="I3278">
        <v>6312</v>
      </c>
      <c r="J3278">
        <v>78267853</v>
      </c>
      <c r="K3278">
        <v>1</v>
      </c>
      <c r="L3278">
        <v>1</v>
      </c>
    </row>
    <row r="3279" spans="1:12" x14ac:dyDescent="0.25">
      <c r="A3279">
        <v>2022</v>
      </c>
      <c r="B3279">
        <v>7</v>
      </c>
      <c r="C3279">
        <v>220101</v>
      </c>
      <c r="D3279" t="s">
        <v>3128</v>
      </c>
      <c r="E3279" t="s">
        <v>3128</v>
      </c>
      <c r="F3279" t="s">
        <v>3128</v>
      </c>
      <c r="G3279">
        <v>5</v>
      </c>
      <c r="H3279">
        <v>1</v>
      </c>
      <c r="I3279">
        <v>6312</v>
      </c>
      <c r="J3279">
        <v>78268024</v>
      </c>
      <c r="K3279">
        <v>1</v>
      </c>
      <c r="L3279">
        <v>1</v>
      </c>
    </row>
    <row r="3280" spans="1:12" x14ac:dyDescent="0.25">
      <c r="A3280">
        <v>2022</v>
      </c>
      <c r="B3280">
        <v>7</v>
      </c>
      <c r="C3280">
        <v>220101</v>
      </c>
      <c r="D3280" t="s">
        <v>3128</v>
      </c>
      <c r="E3280" t="s">
        <v>3128</v>
      </c>
      <c r="F3280" t="s">
        <v>3128</v>
      </c>
      <c r="G3280">
        <v>5</v>
      </c>
      <c r="H3280">
        <v>1</v>
      </c>
      <c r="I3280">
        <v>6312</v>
      </c>
      <c r="J3280">
        <v>78271523</v>
      </c>
      <c r="K3280">
        <v>1</v>
      </c>
      <c r="L3280">
        <v>1</v>
      </c>
    </row>
    <row r="3281" spans="1:12" x14ac:dyDescent="0.25">
      <c r="A3281">
        <v>2022</v>
      </c>
      <c r="B3281">
        <v>7</v>
      </c>
      <c r="C3281">
        <v>220101</v>
      </c>
      <c r="D3281" t="s">
        <v>3128</v>
      </c>
      <c r="E3281" t="s">
        <v>3128</v>
      </c>
      <c r="F3281" t="s">
        <v>3128</v>
      </c>
      <c r="G3281">
        <v>5</v>
      </c>
      <c r="H3281">
        <v>1</v>
      </c>
      <c r="I3281">
        <v>6312</v>
      </c>
      <c r="J3281">
        <v>78275073</v>
      </c>
      <c r="K3281">
        <v>1</v>
      </c>
      <c r="L3281">
        <v>1</v>
      </c>
    </row>
    <row r="3282" spans="1:12" x14ac:dyDescent="0.25">
      <c r="A3282">
        <v>2022</v>
      </c>
      <c r="B3282">
        <v>7</v>
      </c>
      <c r="C3282">
        <v>220101</v>
      </c>
      <c r="D3282" t="s">
        <v>3128</v>
      </c>
      <c r="E3282" t="s">
        <v>3128</v>
      </c>
      <c r="F3282" t="s">
        <v>3128</v>
      </c>
      <c r="G3282">
        <v>5</v>
      </c>
      <c r="H3282">
        <v>1</v>
      </c>
      <c r="I3282">
        <v>6312</v>
      </c>
      <c r="J3282">
        <v>78275755</v>
      </c>
      <c r="K3282">
        <v>1</v>
      </c>
      <c r="L3282">
        <v>1</v>
      </c>
    </row>
    <row r="3283" spans="1:12" x14ac:dyDescent="0.25">
      <c r="A3283">
        <v>2022</v>
      </c>
      <c r="B3283">
        <v>7</v>
      </c>
      <c r="C3283">
        <v>220101</v>
      </c>
      <c r="D3283" t="s">
        <v>3128</v>
      </c>
      <c r="E3283" t="s">
        <v>3128</v>
      </c>
      <c r="F3283" t="s">
        <v>3128</v>
      </c>
      <c r="G3283">
        <v>5</v>
      </c>
      <c r="H3283">
        <v>1</v>
      </c>
      <c r="I3283">
        <v>6312</v>
      </c>
      <c r="J3283">
        <v>78280946</v>
      </c>
      <c r="K3283">
        <v>1</v>
      </c>
      <c r="L3283">
        <v>1</v>
      </c>
    </row>
    <row r="3284" spans="1:12" x14ac:dyDescent="0.25">
      <c r="A3284">
        <v>2022</v>
      </c>
      <c r="B3284">
        <v>7</v>
      </c>
      <c r="C3284">
        <v>220101</v>
      </c>
      <c r="D3284" t="s">
        <v>3128</v>
      </c>
      <c r="E3284" t="s">
        <v>3128</v>
      </c>
      <c r="F3284" t="s">
        <v>3128</v>
      </c>
      <c r="G3284">
        <v>5</v>
      </c>
      <c r="H3284">
        <v>1</v>
      </c>
      <c r="I3284">
        <v>6312</v>
      </c>
      <c r="J3284">
        <v>78284719</v>
      </c>
      <c r="K3284">
        <v>1</v>
      </c>
      <c r="L3284">
        <v>1</v>
      </c>
    </row>
    <row r="3285" spans="1:12" x14ac:dyDescent="0.25">
      <c r="A3285">
        <v>2022</v>
      </c>
      <c r="B3285">
        <v>7</v>
      </c>
      <c r="C3285">
        <v>220101</v>
      </c>
      <c r="D3285" t="s">
        <v>3128</v>
      </c>
      <c r="E3285" t="s">
        <v>3128</v>
      </c>
      <c r="F3285" t="s">
        <v>3128</v>
      </c>
      <c r="G3285">
        <v>5</v>
      </c>
      <c r="H3285">
        <v>1</v>
      </c>
      <c r="I3285">
        <v>6312</v>
      </c>
      <c r="J3285">
        <v>78297315</v>
      </c>
      <c r="K3285">
        <v>1</v>
      </c>
      <c r="L3285">
        <v>1</v>
      </c>
    </row>
    <row r="3286" spans="1:12" x14ac:dyDescent="0.25">
      <c r="A3286">
        <v>2022</v>
      </c>
      <c r="B3286">
        <v>7</v>
      </c>
      <c r="C3286">
        <v>220101</v>
      </c>
      <c r="D3286" t="s">
        <v>3128</v>
      </c>
      <c r="E3286" t="s">
        <v>3128</v>
      </c>
      <c r="F3286" t="s">
        <v>3128</v>
      </c>
      <c r="G3286">
        <v>5</v>
      </c>
      <c r="H3286">
        <v>1</v>
      </c>
      <c r="I3286">
        <v>6312</v>
      </c>
      <c r="J3286">
        <v>78299731</v>
      </c>
      <c r="K3286">
        <v>1</v>
      </c>
      <c r="L3286">
        <v>1</v>
      </c>
    </row>
    <row r="3287" spans="1:12" x14ac:dyDescent="0.25">
      <c r="A3287">
        <v>2022</v>
      </c>
      <c r="B3287">
        <v>7</v>
      </c>
      <c r="C3287">
        <v>220101</v>
      </c>
      <c r="D3287" t="s">
        <v>3128</v>
      </c>
      <c r="E3287" t="s">
        <v>3128</v>
      </c>
      <c r="F3287" t="s">
        <v>3128</v>
      </c>
      <c r="G3287">
        <v>5</v>
      </c>
      <c r="H3287">
        <v>1</v>
      </c>
      <c r="I3287">
        <v>6312</v>
      </c>
      <c r="J3287">
        <v>78305637</v>
      </c>
      <c r="K3287">
        <v>1</v>
      </c>
      <c r="L3287">
        <v>1</v>
      </c>
    </row>
    <row r="3288" spans="1:12" x14ac:dyDescent="0.25">
      <c r="A3288">
        <v>2022</v>
      </c>
      <c r="B3288">
        <v>7</v>
      </c>
      <c r="C3288">
        <v>220101</v>
      </c>
      <c r="D3288" t="s">
        <v>3128</v>
      </c>
      <c r="E3288" t="s">
        <v>3128</v>
      </c>
      <c r="F3288" t="s">
        <v>3128</v>
      </c>
      <c r="G3288">
        <v>5</v>
      </c>
      <c r="H3288">
        <v>1</v>
      </c>
      <c r="I3288">
        <v>6312</v>
      </c>
      <c r="J3288">
        <v>78307839</v>
      </c>
      <c r="K3288">
        <v>1</v>
      </c>
      <c r="L3288">
        <v>1</v>
      </c>
    </row>
    <row r="3289" spans="1:12" x14ac:dyDescent="0.25">
      <c r="A3289">
        <v>2022</v>
      </c>
      <c r="B3289">
        <v>7</v>
      </c>
      <c r="C3289">
        <v>220101</v>
      </c>
      <c r="D3289" t="s">
        <v>3128</v>
      </c>
      <c r="E3289" t="s">
        <v>3128</v>
      </c>
      <c r="F3289" t="s">
        <v>3128</v>
      </c>
      <c r="G3289">
        <v>5</v>
      </c>
      <c r="H3289">
        <v>1</v>
      </c>
      <c r="I3289">
        <v>6312</v>
      </c>
      <c r="J3289">
        <v>78309455</v>
      </c>
      <c r="K3289">
        <v>1</v>
      </c>
      <c r="L3289">
        <v>1</v>
      </c>
    </row>
    <row r="3290" spans="1:12" x14ac:dyDescent="0.25">
      <c r="A3290">
        <v>2022</v>
      </c>
      <c r="B3290">
        <v>7</v>
      </c>
      <c r="C3290">
        <v>220101</v>
      </c>
      <c r="D3290" t="s">
        <v>3128</v>
      </c>
      <c r="E3290" t="s">
        <v>3128</v>
      </c>
      <c r="F3290" t="s">
        <v>3128</v>
      </c>
      <c r="G3290">
        <v>5</v>
      </c>
      <c r="H3290">
        <v>1</v>
      </c>
      <c r="I3290">
        <v>6312</v>
      </c>
      <c r="J3290">
        <v>78315102</v>
      </c>
      <c r="K3290">
        <v>1</v>
      </c>
      <c r="L3290">
        <v>1</v>
      </c>
    </row>
    <row r="3291" spans="1:12" x14ac:dyDescent="0.25">
      <c r="A3291">
        <v>2022</v>
      </c>
      <c r="B3291">
        <v>7</v>
      </c>
      <c r="C3291">
        <v>220101</v>
      </c>
      <c r="D3291" t="s">
        <v>3128</v>
      </c>
      <c r="E3291" t="s">
        <v>3128</v>
      </c>
      <c r="F3291" t="s">
        <v>3128</v>
      </c>
      <c r="G3291">
        <v>5</v>
      </c>
      <c r="H3291">
        <v>1</v>
      </c>
      <c r="I3291">
        <v>6312</v>
      </c>
      <c r="J3291">
        <v>78316283</v>
      </c>
      <c r="K3291">
        <v>1</v>
      </c>
      <c r="L3291">
        <v>1</v>
      </c>
    </row>
    <row r="3292" spans="1:12" x14ac:dyDescent="0.25">
      <c r="A3292">
        <v>2022</v>
      </c>
      <c r="B3292">
        <v>7</v>
      </c>
      <c r="C3292">
        <v>220101</v>
      </c>
      <c r="D3292" t="s">
        <v>3128</v>
      </c>
      <c r="E3292" t="s">
        <v>3128</v>
      </c>
      <c r="F3292" t="s">
        <v>3128</v>
      </c>
      <c r="G3292">
        <v>5</v>
      </c>
      <c r="H3292">
        <v>1</v>
      </c>
      <c r="I3292">
        <v>6312</v>
      </c>
      <c r="J3292">
        <v>78316530</v>
      </c>
      <c r="K3292">
        <v>1</v>
      </c>
      <c r="L3292">
        <v>1</v>
      </c>
    </row>
    <row r="3293" spans="1:12" x14ac:dyDescent="0.25">
      <c r="A3293">
        <v>2022</v>
      </c>
      <c r="B3293">
        <v>7</v>
      </c>
      <c r="C3293">
        <v>220101</v>
      </c>
      <c r="D3293" t="s">
        <v>3128</v>
      </c>
      <c r="E3293" t="s">
        <v>3128</v>
      </c>
      <c r="F3293" t="s">
        <v>3128</v>
      </c>
      <c r="G3293">
        <v>5</v>
      </c>
      <c r="H3293">
        <v>1</v>
      </c>
      <c r="I3293">
        <v>6312</v>
      </c>
      <c r="J3293">
        <v>78322185</v>
      </c>
      <c r="K3293">
        <v>1</v>
      </c>
      <c r="L3293">
        <v>1</v>
      </c>
    </row>
    <row r="3294" spans="1:12" x14ac:dyDescent="0.25">
      <c r="A3294">
        <v>2022</v>
      </c>
      <c r="B3294">
        <v>7</v>
      </c>
      <c r="C3294">
        <v>220101</v>
      </c>
      <c r="D3294" t="s">
        <v>3128</v>
      </c>
      <c r="E3294" t="s">
        <v>3128</v>
      </c>
      <c r="F3294" t="s">
        <v>3128</v>
      </c>
      <c r="G3294">
        <v>5</v>
      </c>
      <c r="H3294">
        <v>1</v>
      </c>
      <c r="I3294">
        <v>6312</v>
      </c>
      <c r="J3294">
        <v>78322202</v>
      </c>
      <c r="K3294">
        <v>1</v>
      </c>
      <c r="L3294">
        <v>1</v>
      </c>
    </row>
    <row r="3295" spans="1:12" x14ac:dyDescent="0.25">
      <c r="A3295">
        <v>2022</v>
      </c>
      <c r="B3295">
        <v>7</v>
      </c>
      <c r="C3295">
        <v>220101</v>
      </c>
      <c r="D3295" t="s">
        <v>3128</v>
      </c>
      <c r="E3295" t="s">
        <v>3128</v>
      </c>
      <c r="F3295" t="s">
        <v>3128</v>
      </c>
      <c r="G3295">
        <v>5</v>
      </c>
      <c r="H3295">
        <v>1</v>
      </c>
      <c r="I3295">
        <v>6312</v>
      </c>
      <c r="J3295">
        <v>78326846</v>
      </c>
      <c r="K3295">
        <v>1</v>
      </c>
      <c r="L3295">
        <v>1</v>
      </c>
    </row>
    <row r="3296" spans="1:12" x14ac:dyDescent="0.25">
      <c r="A3296">
        <v>2022</v>
      </c>
      <c r="B3296">
        <v>7</v>
      </c>
      <c r="C3296">
        <v>220101</v>
      </c>
      <c r="D3296" t="s">
        <v>3128</v>
      </c>
      <c r="E3296" t="s">
        <v>3128</v>
      </c>
      <c r="F3296" t="s">
        <v>3128</v>
      </c>
      <c r="G3296">
        <v>5</v>
      </c>
      <c r="H3296">
        <v>1</v>
      </c>
      <c r="I3296">
        <v>6312</v>
      </c>
      <c r="J3296">
        <v>78327943</v>
      </c>
      <c r="K3296">
        <v>1</v>
      </c>
      <c r="L3296">
        <v>1</v>
      </c>
    </row>
    <row r="3297" spans="1:12" x14ac:dyDescent="0.25">
      <c r="A3297">
        <v>2022</v>
      </c>
      <c r="B3297">
        <v>7</v>
      </c>
      <c r="C3297">
        <v>220101</v>
      </c>
      <c r="D3297" t="s">
        <v>3128</v>
      </c>
      <c r="E3297" t="s">
        <v>3128</v>
      </c>
      <c r="F3297" t="s">
        <v>3128</v>
      </c>
      <c r="G3297">
        <v>5</v>
      </c>
      <c r="H3297">
        <v>1</v>
      </c>
      <c r="I3297">
        <v>6312</v>
      </c>
      <c r="J3297">
        <v>78330914</v>
      </c>
      <c r="K3297">
        <v>1</v>
      </c>
      <c r="L3297">
        <v>1</v>
      </c>
    </row>
    <row r="3298" spans="1:12" x14ac:dyDescent="0.25">
      <c r="A3298">
        <v>2022</v>
      </c>
      <c r="B3298">
        <v>7</v>
      </c>
      <c r="C3298">
        <v>220101</v>
      </c>
      <c r="D3298" t="s">
        <v>3128</v>
      </c>
      <c r="E3298" t="s">
        <v>3128</v>
      </c>
      <c r="F3298" t="s">
        <v>3128</v>
      </c>
      <c r="G3298">
        <v>5</v>
      </c>
      <c r="H3298">
        <v>1</v>
      </c>
      <c r="I3298">
        <v>6312</v>
      </c>
      <c r="J3298">
        <v>78331406</v>
      </c>
      <c r="K3298">
        <v>1</v>
      </c>
      <c r="L3298">
        <v>1</v>
      </c>
    </row>
    <row r="3299" spans="1:12" x14ac:dyDescent="0.25">
      <c r="A3299">
        <v>2022</v>
      </c>
      <c r="B3299">
        <v>7</v>
      </c>
      <c r="C3299">
        <v>220101</v>
      </c>
      <c r="D3299" t="s">
        <v>3128</v>
      </c>
      <c r="E3299" t="s">
        <v>3128</v>
      </c>
      <c r="F3299" t="s">
        <v>3128</v>
      </c>
      <c r="G3299">
        <v>5</v>
      </c>
      <c r="H3299">
        <v>1</v>
      </c>
      <c r="I3299">
        <v>6312</v>
      </c>
      <c r="J3299">
        <v>78335826</v>
      </c>
      <c r="K3299">
        <v>1</v>
      </c>
      <c r="L3299">
        <v>1</v>
      </c>
    </row>
    <row r="3300" spans="1:12" x14ac:dyDescent="0.25">
      <c r="A3300">
        <v>2022</v>
      </c>
      <c r="B3300">
        <v>7</v>
      </c>
      <c r="C3300">
        <v>220101</v>
      </c>
      <c r="D3300" t="s">
        <v>3128</v>
      </c>
      <c r="E3300" t="s">
        <v>3128</v>
      </c>
      <c r="F3300" t="s">
        <v>3128</v>
      </c>
      <c r="G3300">
        <v>5</v>
      </c>
      <c r="H3300">
        <v>1</v>
      </c>
      <c r="I3300">
        <v>6312</v>
      </c>
      <c r="J3300">
        <v>78337650</v>
      </c>
      <c r="K3300">
        <v>1</v>
      </c>
      <c r="L3300">
        <v>1</v>
      </c>
    </row>
    <row r="3301" spans="1:12" x14ac:dyDescent="0.25">
      <c r="A3301">
        <v>2022</v>
      </c>
      <c r="B3301">
        <v>7</v>
      </c>
      <c r="C3301">
        <v>220101</v>
      </c>
      <c r="D3301" t="s">
        <v>3128</v>
      </c>
      <c r="E3301" t="s">
        <v>3128</v>
      </c>
      <c r="F3301" t="s">
        <v>3128</v>
      </c>
      <c r="G3301">
        <v>5</v>
      </c>
      <c r="H3301">
        <v>1</v>
      </c>
      <c r="I3301">
        <v>6312</v>
      </c>
      <c r="J3301">
        <v>78337715</v>
      </c>
      <c r="K3301">
        <v>1</v>
      </c>
      <c r="L3301">
        <v>1</v>
      </c>
    </row>
    <row r="3302" spans="1:12" x14ac:dyDescent="0.25">
      <c r="A3302">
        <v>2022</v>
      </c>
      <c r="B3302">
        <v>7</v>
      </c>
      <c r="C3302">
        <v>220101</v>
      </c>
      <c r="D3302" t="s">
        <v>3128</v>
      </c>
      <c r="E3302" t="s">
        <v>3128</v>
      </c>
      <c r="F3302" t="s">
        <v>3128</v>
      </c>
      <c r="G3302">
        <v>5</v>
      </c>
      <c r="H3302">
        <v>1</v>
      </c>
      <c r="I3302">
        <v>6312</v>
      </c>
      <c r="J3302">
        <v>78341095</v>
      </c>
      <c r="K3302">
        <v>1</v>
      </c>
      <c r="L3302">
        <v>1</v>
      </c>
    </row>
    <row r="3303" spans="1:12" x14ac:dyDescent="0.25">
      <c r="A3303">
        <v>2022</v>
      </c>
      <c r="B3303">
        <v>7</v>
      </c>
      <c r="C3303">
        <v>220101</v>
      </c>
      <c r="D3303" t="s">
        <v>3128</v>
      </c>
      <c r="E3303" t="s">
        <v>3128</v>
      </c>
      <c r="F3303" t="s">
        <v>3128</v>
      </c>
      <c r="G3303">
        <v>5</v>
      </c>
      <c r="H3303">
        <v>1</v>
      </c>
      <c r="I3303">
        <v>6312</v>
      </c>
      <c r="J3303">
        <v>78342599</v>
      </c>
      <c r="K3303">
        <v>1</v>
      </c>
      <c r="L3303">
        <v>1</v>
      </c>
    </row>
    <row r="3304" spans="1:12" x14ac:dyDescent="0.25">
      <c r="A3304">
        <v>2022</v>
      </c>
      <c r="B3304">
        <v>7</v>
      </c>
      <c r="C3304">
        <v>220101</v>
      </c>
      <c r="D3304" t="s">
        <v>3128</v>
      </c>
      <c r="E3304" t="s">
        <v>3128</v>
      </c>
      <c r="F3304" t="s">
        <v>3128</v>
      </c>
      <c r="G3304">
        <v>5</v>
      </c>
      <c r="H3304">
        <v>1</v>
      </c>
      <c r="I3304">
        <v>6312</v>
      </c>
      <c r="J3304">
        <v>78344306</v>
      </c>
      <c r="K3304">
        <v>1</v>
      </c>
      <c r="L3304">
        <v>1</v>
      </c>
    </row>
    <row r="3305" spans="1:12" x14ac:dyDescent="0.25">
      <c r="A3305">
        <v>2022</v>
      </c>
      <c r="B3305">
        <v>7</v>
      </c>
      <c r="C3305">
        <v>220101</v>
      </c>
      <c r="D3305" t="s">
        <v>3128</v>
      </c>
      <c r="E3305" t="s">
        <v>3128</v>
      </c>
      <c r="F3305" t="s">
        <v>3128</v>
      </c>
      <c r="G3305">
        <v>5</v>
      </c>
      <c r="H3305">
        <v>1</v>
      </c>
      <c r="I3305">
        <v>6312</v>
      </c>
      <c r="J3305">
        <v>78345973</v>
      </c>
      <c r="K3305">
        <v>1</v>
      </c>
      <c r="L3305">
        <v>1</v>
      </c>
    </row>
    <row r="3306" spans="1:12" x14ac:dyDescent="0.25">
      <c r="A3306">
        <v>2022</v>
      </c>
      <c r="B3306">
        <v>7</v>
      </c>
      <c r="C3306">
        <v>220101</v>
      </c>
      <c r="D3306" t="s">
        <v>3128</v>
      </c>
      <c r="E3306" t="s">
        <v>3128</v>
      </c>
      <c r="F3306" t="s">
        <v>3128</v>
      </c>
      <c r="G3306">
        <v>5</v>
      </c>
      <c r="H3306">
        <v>1</v>
      </c>
      <c r="I3306">
        <v>6312</v>
      </c>
      <c r="J3306">
        <v>78346006</v>
      </c>
      <c r="K3306">
        <v>1</v>
      </c>
      <c r="L3306">
        <v>1</v>
      </c>
    </row>
    <row r="3307" spans="1:12" x14ac:dyDescent="0.25">
      <c r="A3307">
        <v>2022</v>
      </c>
      <c r="B3307">
        <v>7</v>
      </c>
      <c r="C3307">
        <v>220101</v>
      </c>
      <c r="D3307" t="s">
        <v>3128</v>
      </c>
      <c r="E3307" t="s">
        <v>3128</v>
      </c>
      <c r="F3307" t="s">
        <v>3128</v>
      </c>
      <c r="G3307">
        <v>5</v>
      </c>
      <c r="H3307">
        <v>1</v>
      </c>
      <c r="I3307">
        <v>6312</v>
      </c>
      <c r="J3307">
        <v>78348133</v>
      </c>
      <c r="K3307">
        <v>1</v>
      </c>
      <c r="L3307">
        <v>1</v>
      </c>
    </row>
    <row r="3308" spans="1:12" x14ac:dyDescent="0.25">
      <c r="A3308">
        <v>2022</v>
      </c>
      <c r="B3308">
        <v>7</v>
      </c>
      <c r="C3308">
        <v>220101</v>
      </c>
      <c r="D3308" t="s">
        <v>3128</v>
      </c>
      <c r="E3308" t="s">
        <v>3128</v>
      </c>
      <c r="F3308" t="s">
        <v>3128</v>
      </c>
      <c r="G3308">
        <v>5</v>
      </c>
      <c r="H3308">
        <v>1</v>
      </c>
      <c r="I3308">
        <v>6312</v>
      </c>
      <c r="J3308">
        <v>78350848</v>
      </c>
      <c r="K3308">
        <v>1</v>
      </c>
      <c r="L3308">
        <v>1</v>
      </c>
    </row>
    <row r="3309" spans="1:12" x14ac:dyDescent="0.25">
      <c r="A3309">
        <v>2022</v>
      </c>
      <c r="B3309">
        <v>7</v>
      </c>
      <c r="C3309">
        <v>220101</v>
      </c>
      <c r="D3309" t="s">
        <v>3128</v>
      </c>
      <c r="E3309" t="s">
        <v>3128</v>
      </c>
      <c r="F3309" t="s">
        <v>3128</v>
      </c>
      <c r="G3309">
        <v>5</v>
      </c>
      <c r="H3309">
        <v>1</v>
      </c>
      <c r="I3309">
        <v>6312</v>
      </c>
      <c r="J3309">
        <v>78354858</v>
      </c>
      <c r="K3309">
        <v>1</v>
      </c>
      <c r="L3309">
        <v>1</v>
      </c>
    </row>
    <row r="3310" spans="1:12" x14ac:dyDescent="0.25">
      <c r="A3310">
        <v>2022</v>
      </c>
      <c r="B3310">
        <v>7</v>
      </c>
      <c r="C3310">
        <v>220101</v>
      </c>
      <c r="D3310" t="s">
        <v>3128</v>
      </c>
      <c r="E3310" t="s">
        <v>3128</v>
      </c>
      <c r="F3310" t="s">
        <v>3128</v>
      </c>
      <c r="G3310">
        <v>5</v>
      </c>
      <c r="H3310">
        <v>1</v>
      </c>
      <c r="I3310">
        <v>6312</v>
      </c>
      <c r="J3310">
        <v>78362650</v>
      </c>
      <c r="K3310">
        <v>1</v>
      </c>
      <c r="L3310">
        <v>1</v>
      </c>
    </row>
    <row r="3311" spans="1:12" x14ac:dyDescent="0.25">
      <c r="A3311">
        <v>2022</v>
      </c>
      <c r="B3311">
        <v>7</v>
      </c>
      <c r="C3311">
        <v>220101</v>
      </c>
      <c r="D3311" t="s">
        <v>3128</v>
      </c>
      <c r="E3311" t="s">
        <v>3128</v>
      </c>
      <c r="F3311" t="s">
        <v>3128</v>
      </c>
      <c r="G3311">
        <v>5</v>
      </c>
      <c r="H3311">
        <v>1</v>
      </c>
      <c r="I3311">
        <v>6312</v>
      </c>
      <c r="J3311">
        <v>78364641</v>
      </c>
      <c r="K3311">
        <v>1</v>
      </c>
      <c r="L3311">
        <v>1</v>
      </c>
    </row>
    <row r="3312" spans="1:12" x14ac:dyDescent="0.25">
      <c r="A3312">
        <v>2022</v>
      </c>
      <c r="B3312">
        <v>7</v>
      </c>
      <c r="C3312">
        <v>220101</v>
      </c>
      <c r="D3312" t="s">
        <v>3128</v>
      </c>
      <c r="E3312" t="s">
        <v>3128</v>
      </c>
      <c r="F3312" t="s">
        <v>3128</v>
      </c>
      <c r="G3312">
        <v>5</v>
      </c>
      <c r="H3312">
        <v>1</v>
      </c>
      <c r="I3312">
        <v>6312</v>
      </c>
      <c r="J3312">
        <v>78366967</v>
      </c>
      <c r="K3312">
        <v>1</v>
      </c>
      <c r="L3312">
        <v>1</v>
      </c>
    </row>
    <row r="3313" spans="1:12" x14ac:dyDescent="0.25">
      <c r="A3313">
        <v>2022</v>
      </c>
      <c r="B3313">
        <v>7</v>
      </c>
      <c r="C3313">
        <v>220101</v>
      </c>
      <c r="D3313" t="s">
        <v>3128</v>
      </c>
      <c r="E3313" t="s">
        <v>3128</v>
      </c>
      <c r="F3313" t="s">
        <v>3128</v>
      </c>
      <c r="G3313">
        <v>5</v>
      </c>
      <c r="H3313">
        <v>1</v>
      </c>
      <c r="I3313">
        <v>6312</v>
      </c>
      <c r="J3313">
        <v>78370887</v>
      </c>
      <c r="K3313">
        <v>1</v>
      </c>
      <c r="L3313">
        <v>1</v>
      </c>
    </row>
    <row r="3314" spans="1:12" x14ac:dyDescent="0.25">
      <c r="A3314">
        <v>2022</v>
      </c>
      <c r="B3314">
        <v>7</v>
      </c>
      <c r="C3314">
        <v>220101</v>
      </c>
      <c r="D3314" t="s">
        <v>3128</v>
      </c>
      <c r="E3314" t="s">
        <v>3128</v>
      </c>
      <c r="F3314" t="s">
        <v>3128</v>
      </c>
      <c r="G3314">
        <v>5</v>
      </c>
      <c r="H3314">
        <v>1</v>
      </c>
      <c r="I3314">
        <v>6312</v>
      </c>
      <c r="J3314">
        <v>78378289</v>
      </c>
      <c r="K3314">
        <v>1</v>
      </c>
      <c r="L3314">
        <v>1</v>
      </c>
    </row>
    <row r="3315" spans="1:12" x14ac:dyDescent="0.25">
      <c r="A3315">
        <v>2022</v>
      </c>
      <c r="B3315">
        <v>7</v>
      </c>
      <c r="C3315">
        <v>220101</v>
      </c>
      <c r="D3315" t="s">
        <v>3128</v>
      </c>
      <c r="E3315" t="s">
        <v>3128</v>
      </c>
      <c r="F3315" t="s">
        <v>3128</v>
      </c>
      <c r="G3315">
        <v>5</v>
      </c>
      <c r="H3315">
        <v>1</v>
      </c>
      <c r="I3315">
        <v>6312</v>
      </c>
      <c r="J3315">
        <v>78380581</v>
      </c>
      <c r="K3315">
        <v>1</v>
      </c>
      <c r="L3315">
        <v>1</v>
      </c>
    </row>
    <row r="3316" spans="1:12" x14ac:dyDescent="0.25">
      <c r="A3316">
        <v>2022</v>
      </c>
      <c r="B3316">
        <v>7</v>
      </c>
      <c r="C3316">
        <v>220101</v>
      </c>
      <c r="D3316" t="s">
        <v>3128</v>
      </c>
      <c r="E3316" t="s">
        <v>3128</v>
      </c>
      <c r="F3316" t="s">
        <v>3128</v>
      </c>
      <c r="G3316">
        <v>5</v>
      </c>
      <c r="H3316">
        <v>1</v>
      </c>
      <c r="I3316">
        <v>6312</v>
      </c>
      <c r="J3316">
        <v>78381661</v>
      </c>
      <c r="K3316">
        <v>1</v>
      </c>
      <c r="L3316">
        <v>1</v>
      </c>
    </row>
    <row r="3317" spans="1:12" x14ac:dyDescent="0.25">
      <c r="A3317">
        <v>2022</v>
      </c>
      <c r="B3317">
        <v>7</v>
      </c>
      <c r="C3317">
        <v>220101</v>
      </c>
      <c r="D3317" t="s">
        <v>3128</v>
      </c>
      <c r="E3317" t="s">
        <v>3128</v>
      </c>
      <c r="F3317" t="s">
        <v>3128</v>
      </c>
      <c r="G3317">
        <v>5</v>
      </c>
      <c r="H3317">
        <v>1</v>
      </c>
      <c r="I3317">
        <v>6312</v>
      </c>
      <c r="J3317">
        <v>78381682</v>
      </c>
      <c r="K3317">
        <v>1</v>
      </c>
      <c r="L3317">
        <v>1</v>
      </c>
    </row>
    <row r="3318" spans="1:12" x14ac:dyDescent="0.25">
      <c r="A3318">
        <v>2022</v>
      </c>
      <c r="B3318">
        <v>7</v>
      </c>
      <c r="C3318">
        <v>220101</v>
      </c>
      <c r="D3318" t="s">
        <v>3128</v>
      </c>
      <c r="E3318" t="s">
        <v>3128</v>
      </c>
      <c r="F3318" t="s">
        <v>3128</v>
      </c>
      <c r="G3318">
        <v>5</v>
      </c>
      <c r="H3318">
        <v>1</v>
      </c>
      <c r="I3318">
        <v>6312</v>
      </c>
      <c r="J3318">
        <v>78386731</v>
      </c>
      <c r="K3318">
        <v>1</v>
      </c>
      <c r="L3318">
        <v>1</v>
      </c>
    </row>
    <row r="3319" spans="1:12" x14ac:dyDescent="0.25">
      <c r="A3319">
        <v>2022</v>
      </c>
      <c r="B3319">
        <v>7</v>
      </c>
      <c r="C3319">
        <v>220101</v>
      </c>
      <c r="D3319" t="s">
        <v>3128</v>
      </c>
      <c r="E3319" t="s">
        <v>3128</v>
      </c>
      <c r="F3319" t="s">
        <v>3128</v>
      </c>
      <c r="G3319">
        <v>5</v>
      </c>
      <c r="H3319">
        <v>1</v>
      </c>
      <c r="I3319">
        <v>6312</v>
      </c>
      <c r="J3319">
        <v>78390386</v>
      </c>
      <c r="K3319">
        <v>1</v>
      </c>
      <c r="L3319">
        <v>1</v>
      </c>
    </row>
    <row r="3320" spans="1:12" x14ac:dyDescent="0.25">
      <c r="A3320">
        <v>2022</v>
      </c>
      <c r="B3320">
        <v>7</v>
      </c>
      <c r="C3320">
        <v>220101</v>
      </c>
      <c r="D3320" t="s">
        <v>3128</v>
      </c>
      <c r="E3320" t="s">
        <v>3128</v>
      </c>
      <c r="F3320" t="s">
        <v>3128</v>
      </c>
      <c r="G3320">
        <v>5</v>
      </c>
      <c r="H3320">
        <v>1</v>
      </c>
      <c r="I3320">
        <v>6312</v>
      </c>
      <c r="J3320">
        <v>78393299</v>
      </c>
      <c r="K3320">
        <v>1</v>
      </c>
      <c r="L3320">
        <v>1</v>
      </c>
    </row>
    <row r="3321" spans="1:12" x14ac:dyDescent="0.25">
      <c r="A3321">
        <v>2022</v>
      </c>
      <c r="B3321">
        <v>7</v>
      </c>
      <c r="C3321">
        <v>220101</v>
      </c>
      <c r="D3321" t="s">
        <v>3128</v>
      </c>
      <c r="E3321" t="s">
        <v>3128</v>
      </c>
      <c r="F3321" t="s">
        <v>3128</v>
      </c>
      <c r="G3321">
        <v>5</v>
      </c>
      <c r="H3321">
        <v>1</v>
      </c>
      <c r="I3321">
        <v>6312</v>
      </c>
      <c r="J3321">
        <v>78400807</v>
      </c>
      <c r="K3321">
        <v>1</v>
      </c>
      <c r="L3321">
        <v>1</v>
      </c>
    </row>
    <row r="3322" spans="1:12" x14ac:dyDescent="0.25">
      <c r="A3322">
        <v>2022</v>
      </c>
      <c r="B3322">
        <v>7</v>
      </c>
      <c r="C3322">
        <v>220101</v>
      </c>
      <c r="D3322" t="s">
        <v>3128</v>
      </c>
      <c r="E3322" t="s">
        <v>3128</v>
      </c>
      <c r="F3322" t="s">
        <v>3128</v>
      </c>
      <c r="G3322">
        <v>5</v>
      </c>
      <c r="H3322">
        <v>1</v>
      </c>
      <c r="I3322">
        <v>6312</v>
      </c>
      <c r="J3322">
        <v>78408449</v>
      </c>
      <c r="K3322">
        <v>1</v>
      </c>
      <c r="L3322">
        <v>1</v>
      </c>
    </row>
    <row r="3323" spans="1:12" x14ac:dyDescent="0.25">
      <c r="A3323">
        <v>2022</v>
      </c>
      <c r="B3323">
        <v>7</v>
      </c>
      <c r="C3323">
        <v>220101</v>
      </c>
      <c r="D3323" t="s">
        <v>3128</v>
      </c>
      <c r="E3323" t="s">
        <v>3128</v>
      </c>
      <c r="F3323" t="s">
        <v>3128</v>
      </c>
      <c r="G3323">
        <v>5</v>
      </c>
      <c r="H3323">
        <v>1</v>
      </c>
      <c r="I3323">
        <v>6312</v>
      </c>
      <c r="J3323">
        <v>78408790</v>
      </c>
      <c r="K3323">
        <v>1</v>
      </c>
      <c r="L3323">
        <v>1</v>
      </c>
    </row>
    <row r="3324" spans="1:12" x14ac:dyDescent="0.25">
      <c r="A3324">
        <v>2022</v>
      </c>
      <c r="B3324">
        <v>7</v>
      </c>
      <c r="C3324">
        <v>220101</v>
      </c>
      <c r="D3324" t="s">
        <v>3128</v>
      </c>
      <c r="E3324" t="s">
        <v>3128</v>
      </c>
      <c r="F3324" t="s">
        <v>3128</v>
      </c>
      <c r="G3324">
        <v>5</v>
      </c>
      <c r="H3324">
        <v>1</v>
      </c>
      <c r="I3324">
        <v>6312</v>
      </c>
      <c r="J3324">
        <v>78410422</v>
      </c>
      <c r="K3324">
        <v>1</v>
      </c>
      <c r="L3324">
        <v>1</v>
      </c>
    </row>
    <row r="3325" spans="1:12" x14ac:dyDescent="0.25">
      <c r="A3325">
        <v>2022</v>
      </c>
      <c r="B3325">
        <v>7</v>
      </c>
      <c r="C3325">
        <v>220101</v>
      </c>
      <c r="D3325" t="s">
        <v>3128</v>
      </c>
      <c r="E3325" t="s">
        <v>3128</v>
      </c>
      <c r="F3325" t="s">
        <v>3128</v>
      </c>
      <c r="G3325">
        <v>5</v>
      </c>
      <c r="H3325">
        <v>1</v>
      </c>
      <c r="I3325">
        <v>6312</v>
      </c>
      <c r="J3325">
        <v>78419616</v>
      </c>
      <c r="K3325">
        <v>1</v>
      </c>
      <c r="L3325">
        <v>1</v>
      </c>
    </row>
    <row r="3326" spans="1:12" x14ac:dyDescent="0.25">
      <c r="A3326">
        <v>2022</v>
      </c>
      <c r="B3326">
        <v>7</v>
      </c>
      <c r="C3326">
        <v>220101</v>
      </c>
      <c r="D3326" t="s">
        <v>3128</v>
      </c>
      <c r="E3326" t="s">
        <v>3128</v>
      </c>
      <c r="F3326" t="s">
        <v>3128</v>
      </c>
      <c r="G3326">
        <v>5</v>
      </c>
      <c r="H3326">
        <v>1</v>
      </c>
      <c r="I3326">
        <v>6312</v>
      </c>
      <c r="J3326">
        <v>78424013</v>
      </c>
      <c r="K3326">
        <v>1</v>
      </c>
      <c r="L3326">
        <v>1</v>
      </c>
    </row>
    <row r="3327" spans="1:12" x14ac:dyDescent="0.25">
      <c r="A3327">
        <v>2022</v>
      </c>
      <c r="B3327">
        <v>7</v>
      </c>
      <c r="C3327">
        <v>220101</v>
      </c>
      <c r="D3327" t="s">
        <v>3128</v>
      </c>
      <c r="E3327" t="s">
        <v>3128</v>
      </c>
      <c r="F3327" t="s">
        <v>3128</v>
      </c>
      <c r="G3327">
        <v>5</v>
      </c>
      <c r="H3327">
        <v>1</v>
      </c>
      <c r="I3327">
        <v>6312</v>
      </c>
      <c r="J3327">
        <v>78427457</v>
      </c>
      <c r="K3327">
        <v>1</v>
      </c>
      <c r="L3327">
        <v>1</v>
      </c>
    </row>
    <row r="3328" spans="1:12" x14ac:dyDescent="0.25">
      <c r="A3328">
        <v>2022</v>
      </c>
      <c r="B3328">
        <v>7</v>
      </c>
      <c r="C3328">
        <v>220101</v>
      </c>
      <c r="D3328" t="s">
        <v>3128</v>
      </c>
      <c r="E3328" t="s">
        <v>3128</v>
      </c>
      <c r="F3328" t="s">
        <v>3128</v>
      </c>
      <c r="G3328">
        <v>5</v>
      </c>
      <c r="H3328">
        <v>1</v>
      </c>
      <c r="I3328">
        <v>6312</v>
      </c>
      <c r="J3328">
        <v>78442763</v>
      </c>
      <c r="K3328">
        <v>1</v>
      </c>
      <c r="L3328">
        <v>1</v>
      </c>
    </row>
    <row r="3329" spans="1:12" x14ac:dyDescent="0.25">
      <c r="A3329">
        <v>2022</v>
      </c>
      <c r="B3329">
        <v>7</v>
      </c>
      <c r="C3329">
        <v>220101</v>
      </c>
      <c r="D3329" t="s">
        <v>3128</v>
      </c>
      <c r="E3329" t="s">
        <v>3128</v>
      </c>
      <c r="F3329" t="s">
        <v>3128</v>
      </c>
      <c r="G3329">
        <v>5</v>
      </c>
      <c r="H3329">
        <v>1</v>
      </c>
      <c r="I3329">
        <v>6312</v>
      </c>
      <c r="J3329">
        <v>78449367</v>
      </c>
      <c r="K3329">
        <v>1</v>
      </c>
      <c r="L3329">
        <v>1</v>
      </c>
    </row>
    <row r="3330" spans="1:12" x14ac:dyDescent="0.25">
      <c r="A3330">
        <v>2022</v>
      </c>
      <c r="B3330">
        <v>7</v>
      </c>
      <c r="C3330">
        <v>220101</v>
      </c>
      <c r="D3330" t="s">
        <v>3128</v>
      </c>
      <c r="E3330" t="s">
        <v>3128</v>
      </c>
      <c r="F3330" t="s">
        <v>3128</v>
      </c>
      <c r="G3330">
        <v>5</v>
      </c>
      <c r="H3330">
        <v>1</v>
      </c>
      <c r="I3330">
        <v>6312</v>
      </c>
      <c r="J3330">
        <v>78455504</v>
      </c>
      <c r="K3330">
        <v>1</v>
      </c>
      <c r="L3330">
        <v>1</v>
      </c>
    </row>
    <row r="3331" spans="1:12" x14ac:dyDescent="0.25">
      <c r="A3331">
        <v>2022</v>
      </c>
      <c r="B3331">
        <v>7</v>
      </c>
      <c r="C3331">
        <v>220101</v>
      </c>
      <c r="D3331" t="s">
        <v>3128</v>
      </c>
      <c r="E3331" t="s">
        <v>3128</v>
      </c>
      <c r="F3331" t="s">
        <v>3128</v>
      </c>
      <c r="G3331">
        <v>5</v>
      </c>
      <c r="H3331">
        <v>1</v>
      </c>
      <c r="I3331">
        <v>6312</v>
      </c>
      <c r="J3331">
        <v>78466579</v>
      </c>
      <c r="K3331">
        <v>1</v>
      </c>
      <c r="L3331">
        <v>1</v>
      </c>
    </row>
    <row r="3332" spans="1:12" x14ac:dyDescent="0.25">
      <c r="A3332">
        <v>2022</v>
      </c>
      <c r="B3332">
        <v>7</v>
      </c>
      <c r="C3332">
        <v>220101</v>
      </c>
      <c r="D3332" t="s">
        <v>3128</v>
      </c>
      <c r="E3332" t="s">
        <v>3128</v>
      </c>
      <c r="F3332" t="s">
        <v>3128</v>
      </c>
      <c r="G3332">
        <v>5</v>
      </c>
      <c r="H3332">
        <v>1</v>
      </c>
      <c r="I3332">
        <v>6312</v>
      </c>
      <c r="J3332">
        <v>78467622</v>
      </c>
      <c r="K3332">
        <v>1</v>
      </c>
      <c r="L3332">
        <v>1</v>
      </c>
    </row>
    <row r="3333" spans="1:12" x14ac:dyDescent="0.25">
      <c r="A3333">
        <v>2022</v>
      </c>
      <c r="B3333">
        <v>7</v>
      </c>
      <c r="C3333">
        <v>220101</v>
      </c>
      <c r="D3333" t="s">
        <v>3128</v>
      </c>
      <c r="E3333" t="s">
        <v>3128</v>
      </c>
      <c r="F3333" t="s">
        <v>3128</v>
      </c>
      <c r="G3333">
        <v>5</v>
      </c>
      <c r="H3333">
        <v>1</v>
      </c>
      <c r="I3333">
        <v>6312</v>
      </c>
      <c r="J3333">
        <v>78468445</v>
      </c>
      <c r="K3333">
        <v>1</v>
      </c>
      <c r="L3333">
        <v>1</v>
      </c>
    </row>
    <row r="3334" spans="1:12" x14ac:dyDescent="0.25">
      <c r="A3334">
        <v>2022</v>
      </c>
      <c r="B3334">
        <v>7</v>
      </c>
      <c r="C3334">
        <v>220101</v>
      </c>
      <c r="D3334" t="s">
        <v>3128</v>
      </c>
      <c r="E3334" t="s">
        <v>3128</v>
      </c>
      <c r="F3334" t="s">
        <v>3128</v>
      </c>
      <c r="G3334">
        <v>5</v>
      </c>
      <c r="H3334">
        <v>1</v>
      </c>
      <c r="I3334">
        <v>6312</v>
      </c>
      <c r="J3334">
        <v>78472338</v>
      </c>
      <c r="K3334">
        <v>1</v>
      </c>
      <c r="L3334">
        <v>1</v>
      </c>
    </row>
    <row r="3335" spans="1:12" x14ac:dyDescent="0.25">
      <c r="A3335">
        <v>2022</v>
      </c>
      <c r="B3335">
        <v>7</v>
      </c>
      <c r="C3335">
        <v>220101</v>
      </c>
      <c r="D3335" t="s">
        <v>3128</v>
      </c>
      <c r="E3335" t="s">
        <v>3128</v>
      </c>
      <c r="F3335" t="s">
        <v>3128</v>
      </c>
      <c r="G3335">
        <v>5</v>
      </c>
      <c r="H3335">
        <v>1</v>
      </c>
      <c r="I3335">
        <v>6312</v>
      </c>
      <c r="J3335">
        <v>78478994</v>
      </c>
      <c r="K3335">
        <v>1</v>
      </c>
      <c r="L3335">
        <v>1</v>
      </c>
    </row>
    <row r="3336" spans="1:12" x14ac:dyDescent="0.25">
      <c r="A3336">
        <v>2022</v>
      </c>
      <c r="B3336">
        <v>7</v>
      </c>
      <c r="C3336">
        <v>220101</v>
      </c>
      <c r="D3336" t="s">
        <v>3128</v>
      </c>
      <c r="E3336" t="s">
        <v>3128</v>
      </c>
      <c r="F3336" t="s">
        <v>3128</v>
      </c>
      <c r="G3336">
        <v>5</v>
      </c>
      <c r="H3336">
        <v>1</v>
      </c>
      <c r="I3336">
        <v>6312</v>
      </c>
      <c r="J3336">
        <v>78481255</v>
      </c>
      <c r="K3336">
        <v>1</v>
      </c>
      <c r="L3336">
        <v>1</v>
      </c>
    </row>
    <row r="3337" spans="1:12" x14ac:dyDescent="0.25">
      <c r="A3337">
        <v>2022</v>
      </c>
      <c r="B3337">
        <v>7</v>
      </c>
      <c r="C3337">
        <v>220101</v>
      </c>
      <c r="D3337" t="s">
        <v>3128</v>
      </c>
      <c r="E3337" t="s">
        <v>3128</v>
      </c>
      <c r="F3337" t="s">
        <v>3128</v>
      </c>
      <c r="G3337">
        <v>5</v>
      </c>
      <c r="H3337">
        <v>1</v>
      </c>
      <c r="I3337">
        <v>6312</v>
      </c>
      <c r="J3337">
        <v>78487494</v>
      </c>
      <c r="K3337">
        <v>1</v>
      </c>
      <c r="L3337">
        <v>1</v>
      </c>
    </row>
    <row r="3338" spans="1:12" x14ac:dyDescent="0.25">
      <c r="A3338">
        <v>2022</v>
      </c>
      <c r="B3338">
        <v>7</v>
      </c>
      <c r="C3338">
        <v>220101</v>
      </c>
      <c r="D3338" t="s">
        <v>3128</v>
      </c>
      <c r="E3338" t="s">
        <v>3128</v>
      </c>
      <c r="F3338" t="s">
        <v>3128</v>
      </c>
      <c r="G3338">
        <v>5</v>
      </c>
      <c r="H3338">
        <v>1</v>
      </c>
      <c r="I3338">
        <v>6312</v>
      </c>
      <c r="J3338">
        <v>78489589</v>
      </c>
      <c r="K3338">
        <v>1</v>
      </c>
      <c r="L3338">
        <v>1</v>
      </c>
    </row>
    <row r="3339" spans="1:12" x14ac:dyDescent="0.25">
      <c r="A3339">
        <v>2022</v>
      </c>
      <c r="B3339">
        <v>7</v>
      </c>
      <c r="C3339">
        <v>220101</v>
      </c>
      <c r="D3339" t="s">
        <v>3128</v>
      </c>
      <c r="E3339" t="s">
        <v>3128</v>
      </c>
      <c r="F3339" t="s">
        <v>3128</v>
      </c>
      <c r="G3339">
        <v>5</v>
      </c>
      <c r="H3339">
        <v>1</v>
      </c>
      <c r="I3339">
        <v>6312</v>
      </c>
      <c r="J3339">
        <v>78490302</v>
      </c>
      <c r="K3339">
        <v>1</v>
      </c>
      <c r="L3339">
        <v>1</v>
      </c>
    </row>
    <row r="3340" spans="1:12" x14ac:dyDescent="0.25">
      <c r="A3340">
        <v>2022</v>
      </c>
      <c r="B3340">
        <v>7</v>
      </c>
      <c r="C3340">
        <v>220101</v>
      </c>
      <c r="D3340" t="s">
        <v>3128</v>
      </c>
      <c r="E3340" t="s">
        <v>3128</v>
      </c>
      <c r="F3340" t="s">
        <v>3128</v>
      </c>
      <c r="G3340">
        <v>5</v>
      </c>
      <c r="H3340">
        <v>1</v>
      </c>
      <c r="I3340">
        <v>6312</v>
      </c>
      <c r="J3340">
        <v>78495223</v>
      </c>
      <c r="K3340">
        <v>1</v>
      </c>
      <c r="L3340">
        <v>1</v>
      </c>
    </row>
    <row r="3341" spans="1:12" x14ac:dyDescent="0.25">
      <c r="A3341">
        <v>2022</v>
      </c>
      <c r="B3341">
        <v>7</v>
      </c>
      <c r="C3341">
        <v>220101</v>
      </c>
      <c r="D3341" t="s">
        <v>3128</v>
      </c>
      <c r="E3341" t="s">
        <v>3128</v>
      </c>
      <c r="F3341" t="s">
        <v>3128</v>
      </c>
      <c r="G3341">
        <v>5</v>
      </c>
      <c r="H3341">
        <v>1</v>
      </c>
      <c r="I3341">
        <v>6312</v>
      </c>
      <c r="J3341">
        <v>78496039</v>
      </c>
      <c r="K3341">
        <v>1</v>
      </c>
      <c r="L3341">
        <v>1</v>
      </c>
    </row>
    <row r="3342" spans="1:12" x14ac:dyDescent="0.25">
      <c r="A3342">
        <v>2022</v>
      </c>
      <c r="B3342">
        <v>7</v>
      </c>
      <c r="C3342">
        <v>220101</v>
      </c>
      <c r="D3342" t="s">
        <v>3128</v>
      </c>
      <c r="E3342" t="s">
        <v>3128</v>
      </c>
      <c r="F3342" t="s">
        <v>3128</v>
      </c>
      <c r="G3342">
        <v>5</v>
      </c>
      <c r="H3342">
        <v>1</v>
      </c>
      <c r="I3342">
        <v>6312</v>
      </c>
      <c r="J3342">
        <v>78511954</v>
      </c>
      <c r="K3342">
        <v>1</v>
      </c>
      <c r="L3342">
        <v>1</v>
      </c>
    </row>
    <row r="3343" spans="1:12" x14ac:dyDescent="0.25">
      <c r="A3343">
        <v>2022</v>
      </c>
      <c r="B3343">
        <v>7</v>
      </c>
      <c r="C3343">
        <v>220101</v>
      </c>
      <c r="D3343" t="s">
        <v>3128</v>
      </c>
      <c r="E3343" t="s">
        <v>3128</v>
      </c>
      <c r="F3343" t="s">
        <v>3128</v>
      </c>
      <c r="G3343">
        <v>5</v>
      </c>
      <c r="H3343">
        <v>1</v>
      </c>
      <c r="I3343">
        <v>6312</v>
      </c>
      <c r="J3343">
        <v>78519697</v>
      </c>
      <c r="K3343">
        <v>1</v>
      </c>
      <c r="L3343">
        <v>1</v>
      </c>
    </row>
    <row r="3344" spans="1:12" x14ac:dyDescent="0.25">
      <c r="A3344">
        <v>2022</v>
      </c>
      <c r="B3344">
        <v>7</v>
      </c>
      <c r="C3344">
        <v>220101</v>
      </c>
      <c r="D3344" t="s">
        <v>3128</v>
      </c>
      <c r="E3344" t="s">
        <v>3128</v>
      </c>
      <c r="F3344" t="s">
        <v>3128</v>
      </c>
      <c r="G3344">
        <v>5</v>
      </c>
      <c r="H3344">
        <v>1</v>
      </c>
      <c r="I3344">
        <v>6312</v>
      </c>
      <c r="J3344">
        <v>78519710</v>
      </c>
      <c r="K3344">
        <v>1</v>
      </c>
      <c r="L3344">
        <v>1</v>
      </c>
    </row>
    <row r="3345" spans="1:12" x14ac:dyDescent="0.25">
      <c r="A3345">
        <v>2022</v>
      </c>
      <c r="B3345">
        <v>7</v>
      </c>
      <c r="C3345">
        <v>220101</v>
      </c>
      <c r="D3345" t="s">
        <v>3128</v>
      </c>
      <c r="E3345" t="s">
        <v>3128</v>
      </c>
      <c r="F3345" t="s">
        <v>3128</v>
      </c>
      <c r="G3345">
        <v>5</v>
      </c>
      <c r="H3345">
        <v>1</v>
      </c>
      <c r="I3345">
        <v>6312</v>
      </c>
      <c r="J3345">
        <v>78519965</v>
      </c>
      <c r="K3345">
        <v>1</v>
      </c>
      <c r="L3345">
        <v>1</v>
      </c>
    </row>
    <row r="3346" spans="1:12" x14ac:dyDescent="0.25">
      <c r="A3346">
        <v>2022</v>
      </c>
      <c r="B3346">
        <v>7</v>
      </c>
      <c r="C3346">
        <v>220101</v>
      </c>
      <c r="D3346" t="s">
        <v>3128</v>
      </c>
      <c r="E3346" t="s">
        <v>3128</v>
      </c>
      <c r="F3346" t="s">
        <v>3128</v>
      </c>
      <c r="G3346">
        <v>5</v>
      </c>
      <c r="H3346">
        <v>1</v>
      </c>
      <c r="I3346">
        <v>6312</v>
      </c>
      <c r="J3346">
        <v>78522956</v>
      </c>
      <c r="K3346">
        <v>1</v>
      </c>
      <c r="L3346">
        <v>1</v>
      </c>
    </row>
    <row r="3347" spans="1:12" x14ac:dyDescent="0.25">
      <c r="A3347">
        <v>2022</v>
      </c>
      <c r="B3347">
        <v>7</v>
      </c>
      <c r="C3347">
        <v>220101</v>
      </c>
      <c r="D3347" t="s">
        <v>3128</v>
      </c>
      <c r="E3347" t="s">
        <v>3128</v>
      </c>
      <c r="F3347" t="s">
        <v>3128</v>
      </c>
      <c r="G3347">
        <v>5</v>
      </c>
      <c r="H3347">
        <v>1</v>
      </c>
      <c r="I3347">
        <v>6312</v>
      </c>
      <c r="J3347">
        <v>78530841</v>
      </c>
      <c r="K3347">
        <v>1</v>
      </c>
      <c r="L3347">
        <v>1</v>
      </c>
    </row>
    <row r="3348" spans="1:12" x14ac:dyDescent="0.25">
      <c r="A3348">
        <v>2022</v>
      </c>
      <c r="B3348">
        <v>7</v>
      </c>
      <c r="C3348">
        <v>220101</v>
      </c>
      <c r="D3348" t="s">
        <v>3128</v>
      </c>
      <c r="E3348" t="s">
        <v>3128</v>
      </c>
      <c r="F3348" t="s">
        <v>3128</v>
      </c>
      <c r="G3348">
        <v>5</v>
      </c>
      <c r="H3348">
        <v>1</v>
      </c>
      <c r="I3348">
        <v>6312</v>
      </c>
      <c r="J3348">
        <v>78532299</v>
      </c>
      <c r="K3348">
        <v>1</v>
      </c>
      <c r="L3348">
        <v>1</v>
      </c>
    </row>
    <row r="3349" spans="1:12" x14ac:dyDescent="0.25">
      <c r="A3349">
        <v>2022</v>
      </c>
      <c r="B3349">
        <v>7</v>
      </c>
      <c r="C3349">
        <v>220101</v>
      </c>
      <c r="D3349" t="s">
        <v>3128</v>
      </c>
      <c r="E3349" t="s">
        <v>3128</v>
      </c>
      <c r="F3349" t="s">
        <v>3128</v>
      </c>
      <c r="G3349">
        <v>5</v>
      </c>
      <c r="H3349">
        <v>1</v>
      </c>
      <c r="I3349">
        <v>6312</v>
      </c>
      <c r="J3349">
        <v>78534941</v>
      </c>
      <c r="K3349">
        <v>1</v>
      </c>
      <c r="L3349">
        <v>1</v>
      </c>
    </row>
    <row r="3350" spans="1:12" x14ac:dyDescent="0.25">
      <c r="A3350">
        <v>2022</v>
      </c>
      <c r="B3350">
        <v>7</v>
      </c>
      <c r="C3350">
        <v>220101</v>
      </c>
      <c r="D3350" t="s">
        <v>3128</v>
      </c>
      <c r="E3350" t="s">
        <v>3128</v>
      </c>
      <c r="F3350" t="s">
        <v>3128</v>
      </c>
      <c r="G3350">
        <v>5</v>
      </c>
      <c r="H3350">
        <v>1</v>
      </c>
      <c r="I3350">
        <v>6312</v>
      </c>
      <c r="J3350">
        <v>78564068</v>
      </c>
      <c r="K3350">
        <v>1</v>
      </c>
      <c r="L3350">
        <v>1</v>
      </c>
    </row>
    <row r="3351" spans="1:12" x14ac:dyDescent="0.25">
      <c r="A3351">
        <v>2022</v>
      </c>
      <c r="B3351">
        <v>7</v>
      </c>
      <c r="C3351">
        <v>220101</v>
      </c>
      <c r="D3351" t="s">
        <v>3128</v>
      </c>
      <c r="E3351" t="s">
        <v>3128</v>
      </c>
      <c r="F3351" t="s">
        <v>3128</v>
      </c>
      <c r="G3351">
        <v>5</v>
      </c>
      <c r="H3351">
        <v>1</v>
      </c>
      <c r="I3351">
        <v>6312</v>
      </c>
      <c r="J3351">
        <v>78571912</v>
      </c>
      <c r="K3351">
        <v>1</v>
      </c>
      <c r="L3351">
        <v>1</v>
      </c>
    </row>
    <row r="3352" spans="1:12" x14ac:dyDescent="0.25">
      <c r="A3352">
        <v>2022</v>
      </c>
      <c r="B3352">
        <v>7</v>
      </c>
      <c r="C3352">
        <v>220101</v>
      </c>
      <c r="D3352" t="s">
        <v>3128</v>
      </c>
      <c r="E3352" t="s">
        <v>3128</v>
      </c>
      <c r="F3352" t="s">
        <v>3128</v>
      </c>
      <c r="G3352">
        <v>5</v>
      </c>
      <c r="H3352">
        <v>1</v>
      </c>
      <c r="I3352">
        <v>6312</v>
      </c>
      <c r="J3352">
        <v>78619378</v>
      </c>
      <c r="K3352">
        <v>1</v>
      </c>
      <c r="L3352">
        <v>1</v>
      </c>
    </row>
    <row r="3353" spans="1:12" x14ac:dyDescent="0.25">
      <c r="A3353">
        <v>2022</v>
      </c>
      <c r="B3353">
        <v>7</v>
      </c>
      <c r="C3353">
        <v>220101</v>
      </c>
      <c r="D3353" t="s">
        <v>3128</v>
      </c>
      <c r="E3353" t="s">
        <v>3128</v>
      </c>
      <c r="F3353" t="s">
        <v>3128</v>
      </c>
      <c r="G3353">
        <v>5</v>
      </c>
      <c r="H3353">
        <v>1</v>
      </c>
      <c r="I3353">
        <v>6312</v>
      </c>
      <c r="J3353">
        <v>78662993</v>
      </c>
      <c r="K3353">
        <v>1</v>
      </c>
      <c r="L3353">
        <v>1</v>
      </c>
    </row>
    <row r="3354" spans="1:12" x14ac:dyDescent="0.25">
      <c r="A3354">
        <v>2022</v>
      </c>
      <c r="B3354">
        <v>7</v>
      </c>
      <c r="C3354">
        <v>220101</v>
      </c>
      <c r="D3354" t="s">
        <v>3128</v>
      </c>
      <c r="E3354" t="s">
        <v>3128</v>
      </c>
      <c r="F3354" t="s">
        <v>3128</v>
      </c>
      <c r="G3354">
        <v>5</v>
      </c>
      <c r="H3354">
        <v>1</v>
      </c>
      <c r="I3354">
        <v>6312</v>
      </c>
      <c r="J3354">
        <v>78678114</v>
      </c>
      <c r="K3354">
        <v>1</v>
      </c>
      <c r="L3354">
        <v>1</v>
      </c>
    </row>
    <row r="3355" spans="1:12" x14ac:dyDescent="0.25">
      <c r="A3355">
        <v>2022</v>
      </c>
      <c r="B3355">
        <v>7</v>
      </c>
      <c r="C3355">
        <v>220101</v>
      </c>
      <c r="D3355" t="s">
        <v>3128</v>
      </c>
      <c r="E3355" t="s">
        <v>3128</v>
      </c>
      <c r="F3355" t="s">
        <v>3128</v>
      </c>
      <c r="G3355">
        <v>5</v>
      </c>
      <c r="H3355">
        <v>1</v>
      </c>
      <c r="I3355">
        <v>6312</v>
      </c>
      <c r="J3355">
        <v>78708179</v>
      </c>
      <c r="K3355">
        <v>1</v>
      </c>
      <c r="L3355">
        <v>1</v>
      </c>
    </row>
    <row r="3356" spans="1:12" x14ac:dyDescent="0.25">
      <c r="A3356">
        <v>2022</v>
      </c>
      <c r="B3356">
        <v>7</v>
      </c>
      <c r="C3356">
        <v>220101</v>
      </c>
      <c r="D3356" t="s">
        <v>3128</v>
      </c>
      <c r="E3356" t="s">
        <v>3128</v>
      </c>
      <c r="F3356" t="s">
        <v>3128</v>
      </c>
      <c r="G3356">
        <v>5</v>
      </c>
      <c r="H3356">
        <v>1</v>
      </c>
      <c r="I3356">
        <v>6312</v>
      </c>
      <c r="J3356">
        <v>78712954</v>
      </c>
      <c r="K3356">
        <v>1</v>
      </c>
      <c r="L3356">
        <v>1</v>
      </c>
    </row>
    <row r="3357" spans="1:12" x14ac:dyDescent="0.25">
      <c r="A3357">
        <v>2022</v>
      </c>
      <c r="B3357">
        <v>7</v>
      </c>
      <c r="C3357">
        <v>220101</v>
      </c>
      <c r="D3357" t="s">
        <v>3128</v>
      </c>
      <c r="E3357" t="s">
        <v>3128</v>
      </c>
      <c r="F3357" t="s">
        <v>3128</v>
      </c>
      <c r="G3357">
        <v>5</v>
      </c>
      <c r="H3357">
        <v>1</v>
      </c>
      <c r="I3357">
        <v>6312</v>
      </c>
      <c r="J3357">
        <v>78715617</v>
      </c>
      <c r="K3357">
        <v>1</v>
      </c>
      <c r="L3357">
        <v>1</v>
      </c>
    </row>
    <row r="3358" spans="1:12" x14ac:dyDescent="0.25">
      <c r="A3358">
        <v>2022</v>
      </c>
      <c r="B3358">
        <v>7</v>
      </c>
      <c r="C3358">
        <v>220101</v>
      </c>
      <c r="D3358" t="s">
        <v>3128</v>
      </c>
      <c r="E3358" t="s">
        <v>3128</v>
      </c>
      <c r="F3358" t="s">
        <v>3128</v>
      </c>
      <c r="G3358">
        <v>5</v>
      </c>
      <c r="H3358">
        <v>1</v>
      </c>
      <c r="I3358">
        <v>6312</v>
      </c>
      <c r="J3358">
        <v>78735452</v>
      </c>
      <c r="K3358">
        <v>1</v>
      </c>
      <c r="L3358">
        <v>1</v>
      </c>
    </row>
    <row r="3359" spans="1:12" x14ac:dyDescent="0.25">
      <c r="A3359">
        <v>2022</v>
      </c>
      <c r="B3359">
        <v>7</v>
      </c>
      <c r="C3359">
        <v>220101</v>
      </c>
      <c r="D3359" t="s">
        <v>3128</v>
      </c>
      <c r="E3359" t="s">
        <v>3128</v>
      </c>
      <c r="F3359" t="s">
        <v>3128</v>
      </c>
      <c r="G3359">
        <v>5</v>
      </c>
      <c r="H3359">
        <v>1</v>
      </c>
      <c r="I3359">
        <v>6312</v>
      </c>
      <c r="J3359">
        <v>78754733</v>
      </c>
      <c r="K3359">
        <v>1</v>
      </c>
      <c r="L3359">
        <v>1</v>
      </c>
    </row>
    <row r="3360" spans="1:12" x14ac:dyDescent="0.25">
      <c r="A3360">
        <v>2022</v>
      </c>
      <c r="B3360">
        <v>7</v>
      </c>
      <c r="C3360">
        <v>220101</v>
      </c>
      <c r="D3360" t="s">
        <v>3128</v>
      </c>
      <c r="E3360" t="s">
        <v>3128</v>
      </c>
      <c r="F3360" t="s">
        <v>3128</v>
      </c>
      <c r="G3360">
        <v>5</v>
      </c>
      <c r="H3360">
        <v>1</v>
      </c>
      <c r="I3360">
        <v>6312</v>
      </c>
      <c r="J3360">
        <v>78819500</v>
      </c>
      <c r="K3360">
        <v>1</v>
      </c>
      <c r="L3360">
        <v>1</v>
      </c>
    </row>
    <row r="3361" spans="1:12" x14ac:dyDescent="0.25">
      <c r="A3361">
        <v>2022</v>
      </c>
      <c r="B3361">
        <v>7</v>
      </c>
      <c r="C3361">
        <v>220101</v>
      </c>
      <c r="D3361" t="s">
        <v>3128</v>
      </c>
      <c r="E3361" t="s">
        <v>3128</v>
      </c>
      <c r="F3361" t="s">
        <v>3128</v>
      </c>
      <c r="G3361">
        <v>5</v>
      </c>
      <c r="H3361">
        <v>1</v>
      </c>
      <c r="I3361">
        <v>6312</v>
      </c>
      <c r="J3361">
        <v>78834219</v>
      </c>
      <c r="K3361">
        <v>1</v>
      </c>
      <c r="L3361">
        <v>1</v>
      </c>
    </row>
    <row r="3362" spans="1:12" x14ac:dyDescent="0.25">
      <c r="A3362">
        <v>2022</v>
      </c>
      <c r="B3362">
        <v>7</v>
      </c>
      <c r="C3362">
        <v>220101</v>
      </c>
      <c r="D3362" t="s">
        <v>3128</v>
      </c>
      <c r="E3362" t="s">
        <v>3128</v>
      </c>
      <c r="F3362" t="s">
        <v>3128</v>
      </c>
      <c r="G3362">
        <v>5</v>
      </c>
      <c r="H3362">
        <v>1</v>
      </c>
      <c r="I3362">
        <v>6312</v>
      </c>
      <c r="J3362">
        <v>78840481</v>
      </c>
      <c r="K3362">
        <v>1</v>
      </c>
      <c r="L3362">
        <v>1</v>
      </c>
    </row>
    <row r="3363" spans="1:12" x14ac:dyDescent="0.25">
      <c r="A3363">
        <v>2022</v>
      </c>
      <c r="B3363">
        <v>7</v>
      </c>
      <c r="C3363">
        <v>220101</v>
      </c>
      <c r="D3363" t="s">
        <v>3128</v>
      </c>
      <c r="E3363" t="s">
        <v>3128</v>
      </c>
      <c r="F3363" t="s">
        <v>3128</v>
      </c>
      <c r="G3363">
        <v>5</v>
      </c>
      <c r="H3363">
        <v>1</v>
      </c>
      <c r="I3363">
        <v>6312</v>
      </c>
      <c r="J3363">
        <v>78903306</v>
      </c>
      <c r="K3363">
        <v>1</v>
      </c>
      <c r="L3363">
        <v>1</v>
      </c>
    </row>
    <row r="3364" spans="1:12" x14ac:dyDescent="0.25">
      <c r="A3364">
        <v>2022</v>
      </c>
      <c r="B3364">
        <v>7</v>
      </c>
      <c r="C3364">
        <v>220101</v>
      </c>
      <c r="D3364" t="s">
        <v>3128</v>
      </c>
      <c r="E3364" t="s">
        <v>3128</v>
      </c>
      <c r="F3364" t="s">
        <v>3128</v>
      </c>
      <c r="G3364">
        <v>5</v>
      </c>
      <c r="H3364">
        <v>1</v>
      </c>
      <c r="I3364">
        <v>6312</v>
      </c>
      <c r="J3364">
        <v>78972197</v>
      </c>
      <c r="K3364">
        <v>1</v>
      </c>
      <c r="L3364">
        <v>1</v>
      </c>
    </row>
    <row r="3365" spans="1:12" x14ac:dyDescent="0.25">
      <c r="A3365">
        <v>2022</v>
      </c>
      <c r="B3365">
        <v>7</v>
      </c>
      <c r="C3365">
        <v>220101</v>
      </c>
      <c r="D3365" t="s">
        <v>3128</v>
      </c>
      <c r="E3365" t="s">
        <v>3128</v>
      </c>
      <c r="F3365" t="s">
        <v>3128</v>
      </c>
      <c r="G3365">
        <v>5</v>
      </c>
      <c r="H3365">
        <v>1</v>
      </c>
      <c r="I3365">
        <v>6312</v>
      </c>
      <c r="J3365">
        <v>79042297</v>
      </c>
      <c r="K3365">
        <v>1</v>
      </c>
      <c r="L3365">
        <v>1</v>
      </c>
    </row>
    <row r="3366" spans="1:12" x14ac:dyDescent="0.25">
      <c r="A3366">
        <v>2022</v>
      </c>
      <c r="B3366">
        <v>7</v>
      </c>
      <c r="C3366">
        <v>220101</v>
      </c>
      <c r="D3366" t="s">
        <v>3128</v>
      </c>
      <c r="E3366" t="s">
        <v>3128</v>
      </c>
      <c r="F3366" t="s">
        <v>3128</v>
      </c>
      <c r="G3366">
        <v>5</v>
      </c>
      <c r="H3366">
        <v>1</v>
      </c>
      <c r="I3366">
        <v>6312</v>
      </c>
      <c r="J3366">
        <v>79050623</v>
      </c>
      <c r="K3366">
        <v>1</v>
      </c>
      <c r="L3366">
        <v>1</v>
      </c>
    </row>
    <row r="3367" spans="1:12" x14ac:dyDescent="0.25">
      <c r="A3367">
        <v>2022</v>
      </c>
      <c r="B3367">
        <v>7</v>
      </c>
      <c r="C3367">
        <v>220101</v>
      </c>
      <c r="D3367" t="s">
        <v>3128</v>
      </c>
      <c r="E3367" t="s">
        <v>3128</v>
      </c>
      <c r="F3367" t="s">
        <v>3128</v>
      </c>
      <c r="G3367">
        <v>5</v>
      </c>
      <c r="H3367">
        <v>1</v>
      </c>
      <c r="I3367">
        <v>6312</v>
      </c>
      <c r="J3367">
        <v>79148122</v>
      </c>
      <c r="K3367">
        <v>1</v>
      </c>
      <c r="L3367">
        <v>1</v>
      </c>
    </row>
    <row r="3368" spans="1:12" x14ac:dyDescent="0.25">
      <c r="A3368">
        <v>2022</v>
      </c>
      <c r="B3368">
        <v>7</v>
      </c>
      <c r="C3368">
        <v>220101</v>
      </c>
      <c r="D3368" t="s">
        <v>3128</v>
      </c>
      <c r="E3368" t="s">
        <v>3128</v>
      </c>
      <c r="F3368" t="s">
        <v>3128</v>
      </c>
      <c r="G3368">
        <v>5</v>
      </c>
      <c r="H3368">
        <v>1</v>
      </c>
      <c r="I3368">
        <v>6312</v>
      </c>
      <c r="J3368">
        <v>79184678</v>
      </c>
      <c r="K3368">
        <v>1</v>
      </c>
      <c r="L3368">
        <v>1</v>
      </c>
    </row>
    <row r="3369" spans="1:12" x14ac:dyDescent="0.25">
      <c r="A3369">
        <v>2022</v>
      </c>
      <c r="B3369">
        <v>7</v>
      </c>
      <c r="C3369">
        <v>220101</v>
      </c>
      <c r="D3369" t="s">
        <v>3128</v>
      </c>
      <c r="E3369" t="s">
        <v>3128</v>
      </c>
      <c r="F3369" t="s">
        <v>3128</v>
      </c>
      <c r="G3369">
        <v>5</v>
      </c>
      <c r="H3369">
        <v>1</v>
      </c>
      <c r="I3369">
        <v>6312</v>
      </c>
      <c r="J3369">
        <v>79186872</v>
      </c>
      <c r="K3369">
        <v>1</v>
      </c>
      <c r="L3369">
        <v>1</v>
      </c>
    </row>
    <row r="3370" spans="1:12" x14ac:dyDescent="0.25">
      <c r="A3370">
        <v>2022</v>
      </c>
      <c r="B3370">
        <v>7</v>
      </c>
      <c r="C3370">
        <v>220101</v>
      </c>
      <c r="D3370" t="s">
        <v>3128</v>
      </c>
      <c r="E3370" t="s">
        <v>3128</v>
      </c>
      <c r="F3370" t="s">
        <v>3128</v>
      </c>
      <c r="G3370">
        <v>5</v>
      </c>
      <c r="H3370">
        <v>1</v>
      </c>
      <c r="I3370">
        <v>6312</v>
      </c>
      <c r="J3370">
        <v>79254219</v>
      </c>
      <c r="K3370">
        <v>1</v>
      </c>
      <c r="L3370">
        <v>1</v>
      </c>
    </row>
    <row r="3371" spans="1:12" x14ac:dyDescent="0.25">
      <c r="A3371">
        <v>2022</v>
      </c>
      <c r="B3371">
        <v>7</v>
      </c>
      <c r="C3371">
        <v>220101</v>
      </c>
      <c r="D3371" t="s">
        <v>3128</v>
      </c>
      <c r="E3371" t="s">
        <v>3128</v>
      </c>
      <c r="F3371" t="s">
        <v>3128</v>
      </c>
      <c r="G3371">
        <v>5</v>
      </c>
      <c r="H3371">
        <v>1</v>
      </c>
      <c r="I3371">
        <v>6312</v>
      </c>
      <c r="J3371">
        <v>79287832</v>
      </c>
      <c r="K3371">
        <v>1</v>
      </c>
      <c r="L3371">
        <v>1</v>
      </c>
    </row>
    <row r="3372" spans="1:12" x14ac:dyDescent="0.25">
      <c r="A3372">
        <v>2022</v>
      </c>
      <c r="B3372">
        <v>7</v>
      </c>
      <c r="C3372">
        <v>220101</v>
      </c>
      <c r="D3372" t="s">
        <v>3128</v>
      </c>
      <c r="E3372" t="s">
        <v>3128</v>
      </c>
      <c r="F3372" t="s">
        <v>3128</v>
      </c>
      <c r="G3372">
        <v>5</v>
      </c>
      <c r="H3372">
        <v>1</v>
      </c>
      <c r="I3372">
        <v>6312</v>
      </c>
      <c r="J3372">
        <v>79337655</v>
      </c>
      <c r="K3372">
        <v>1</v>
      </c>
      <c r="L3372">
        <v>1</v>
      </c>
    </row>
    <row r="3373" spans="1:12" x14ac:dyDescent="0.25">
      <c r="A3373">
        <v>2022</v>
      </c>
      <c r="B3373">
        <v>7</v>
      </c>
      <c r="C3373">
        <v>220101</v>
      </c>
      <c r="D3373" t="s">
        <v>3128</v>
      </c>
      <c r="E3373" t="s">
        <v>3128</v>
      </c>
      <c r="F3373" t="s">
        <v>3128</v>
      </c>
      <c r="G3373">
        <v>5</v>
      </c>
      <c r="H3373">
        <v>1</v>
      </c>
      <c r="I3373">
        <v>6312</v>
      </c>
      <c r="J3373">
        <v>79340932</v>
      </c>
      <c r="K3373">
        <v>1</v>
      </c>
      <c r="L3373">
        <v>1</v>
      </c>
    </row>
    <row r="3374" spans="1:12" x14ac:dyDescent="0.25">
      <c r="A3374">
        <v>2022</v>
      </c>
      <c r="B3374">
        <v>7</v>
      </c>
      <c r="C3374">
        <v>220101</v>
      </c>
      <c r="D3374" t="s">
        <v>3128</v>
      </c>
      <c r="E3374" t="s">
        <v>3128</v>
      </c>
      <c r="F3374" t="s">
        <v>3128</v>
      </c>
      <c r="G3374">
        <v>5</v>
      </c>
      <c r="H3374">
        <v>1</v>
      </c>
      <c r="I3374">
        <v>6312</v>
      </c>
      <c r="J3374">
        <v>79359171</v>
      </c>
      <c r="K3374">
        <v>1</v>
      </c>
      <c r="L3374">
        <v>1</v>
      </c>
    </row>
    <row r="3375" spans="1:12" x14ac:dyDescent="0.25">
      <c r="A3375">
        <v>2022</v>
      </c>
      <c r="B3375">
        <v>7</v>
      </c>
      <c r="C3375">
        <v>220101</v>
      </c>
      <c r="D3375" t="s">
        <v>3128</v>
      </c>
      <c r="E3375" t="s">
        <v>3128</v>
      </c>
      <c r="F3375" t="s">
        <v>3128</v>
      </c>
      <c r="G3375">
        <v>5</v>
      </c>
      <c r="H3375">
        <v>1</v>
      </c>
      <c r="I3375">
        <v>6312</v>
      </c>
      <c r="J3375">
        <v>79400983</v>
      </c>
      <c r="K3375">
        <v>1</v>
      </c>
      <c r="L3375">
        <v>1</v>
      </c>
    </row>
    <row r="3376" spans="1:12" x14ac:dyDescent="0.25">
      <c r="A3376">
        <v>2022</v>
      </c>
      <c r="B3376">
        <v>7</v>
      </c>
      <c r="C3376">
        <v>220101</v>
      </c>
      <c r="D3376" t="s">
        <v>3128</v>
      </c>
      <c r="E3376" t="s">
        <v>3128</v>
      </c>
      <c r="F3376" t="s">
        <v>3128</v>
      </c>
      <c r="G3376">
        <v>5</v>
      </c>
      <c r="H3376">
        <v>1</v>
      </c>
      <c r="I3376">
        <v>6312</v>
      </c>
      <c r="J3376">
        <v>79402009</v>
      </c>
      <c r="K3376">
        <v>1</v>
      </c>
      <c r="L3376">
        <v>1</v>
      </c>
    </row>
    <row r="3377" spans="1:12" x14ac:dyDescent="0.25">
      <c r="A3377">
        <v>2022</v>
      </c>
      <c r="B3377">
        <v>7</v>
      </c>
      <c r="C3377">
        <v>220101</v>
      </c>
      <c r="D3377" t="s">
        <v>3128</v>
      </c>
      <c r="E3377" t="s">
        <v>3128</v>
      </c>
      <c r="F3377" t="s">
        <v>3128</v>
      </c>
      <c r="G3377">
        <v>5</v>
      </c>
      <c r="H3377">
        <v>1</v>
      </c>
      <c r="I3377">
        <v>6312</v>
      </c>
      <c r="J3377">
        <v>79403378</v>
      </c>
      <c r="K3377">
        <v>1</v>
      </c>
      <c r="L3377">
        <v>1</v>
      </c>
    </row>
    <row r="3378" spans="1:12" x14ac:dyDescent="0.25">
      <c r="A3378">
        <v>2022</v>
      </c>
      <c r="B3378">
        <v>7</v>
      </c>
      <c r="C3378">
        <v>220101</v>
      </c>
      <c r="D3378" t="s">
        <v>3128</v>
      </c>
      <c r="E3378" t="s">
        <v>3128</v>
      </c>
      <c r="F3378" t="s">
        <v>3128</v>
      </c>
      <c r="G3378">
        <v>5</v>
      </c>
      <c r="H3378">
        <v>1</v>
      </c>
      <c r="I3378">
        <v>6312</v>
      </c>
      <c r="J3378">
        <v>79417261</v>
      </c>
      <c r="K3378">
        <v>1</v>
      </c>
      <c r="L3378">
        <v>1</v>
      </c>
    </row>
    <row r="3379" spans="1:12" x14ac:dyDescent="0.25">
      <c r="A3379">
        <v>2022</v>
      </c>
      <c r="B3379">
        <v>7</v>
      </c>
      <c r="C3379">
        <v>220101</v>
      </c>
      <c r="D3379" t="s">
        <v>3128</v>
      </c>
      <c r="E3379" t="s">
        <v>3128</v>
      </c>
      <c r="F3379" t="s">
        <v>3128</v>
      </c>
      <c r="G3379">
        <v>5</v>
      </c>
      <c r="H3379">
        <v>1</v>
      </c>
      <c r="I3379">
        <v>6312</v>
      </c>
      <c r="J3379">
        <v>79424513</v>
      </c>
      <c r="K3379">
        <v>1</v>
      </c>
      <c r="L3379">
        <v>1</v>
      </c>
    </row>
    <row r="3380" spans="1:12" x14ac:dyDescent="0.25">
      <c r="A3380">
        <v>2022</v>
      </c>
      <c r="B3380">
        <v>7</v>
      </c>
      <c r="C3380">
        <v>220101</v>
      </c>
      <c r="D3380" t="s">
        <v>3128</v>
      </c>
      <c r="E3380" t="s">
        <v>3128</v>
      </c>
      <c r="F3380" t="s">
        <v>3128</v>
      </c>
      <c r="G3380">
        <v>5</v>
      </c>
      <c r="H3380">
        <v>1</v>
      </c>
      <c r="I3380">
        <v>6312</v>
      </c>
      <c r="J3380">
        <v>79436954</v>
      </c>
      <c r="K3380">
        <v>1</v>
      </c>
      <c r="L3380">
        <v>1</v>
      </c>
    </row>
    <row r="3381" spans="1:12" x14ac:dyDescent="0.25">
      <c r="A3381">
        <v>2022</v>
      </c>
      <c r="B3381">
        <v>7</v>
      </c>
      <c r="C3381">
        <v>220101</v>
      </c>
      <c r="D3381" t="s">
        <v>3128</v>
      </c>
      <c r="E3381" t="s">
        <v>3128</v>
      </c>
      <c r="F3381" t="s">
        <v>3128</v>
      </c>
      <c r="G3381">
        <v>5</v>
      </c>
      <c r="H3381">
        <v>1</v>
      </c>
      <c r="I3381">
        <v>6312</v>
      </c>
      <c r="J3381">
        <v>79442096</v>
      </c>
      <c r="K3381">
        <v>1</v>
      </c>
      <c r="L3381">
        <v>1</v>
      </c>
    </row>
    <row r="3382" spans="1:12" x14ac:dyDescent="0.25">
      <c r="A3382">
        <v>2022</v>
      </c>
      <c r="B3382">
        <v>7</v>
      </c>
      <c r="C3382">
        <v>220101</v>
      </c>
      <c r="D3382" t="s">
        <v>3128</v>
      </c>
      <c r="E3382" t="s">
        <v>3128</v>
      </c>
      <c r="F3382" t="s">
        <v>3128</v>
      </c>
      <c r="G3382">
        <v>5</v>
      </c>
      <c r="H3382">
        <v>1</v>
      </c>
      <c r="I3382">
        <v>6312</v>
      </c>
      <c r="J3382">
        <v>79454558</v>
      </c>
      <c r="K3382">
        <v>1</v>
      </c>
      <c r="L3382">
        <v>1</v>
      </c>
    </row>
    <row r="3383" spans="1:12" x14ac:dyDescent="0.25">
      <c r="A3383">
        <v>2022</v>
      </c>
      <c r="B3383">
        <v>7</v>
      </c>
      <c r="C3383">
        <v>220101</v>
      </c>
      <c r="D3383" t="s">
        <v>3128</v>
      </c>
      <c r="E3383" t="s">
        <v>3128</v>
      </c>
      <c r="F3383" t="s">
        <v>3128</v>
      </c>
      <c r="G3383">
        <v>5</v>
      </c>
      <c r="H3383">
        <v>1</v>
      </c>
      <c r="I3383">
        <v>6312</v>
      </c>
      <c r="J3383">
        <v>79456020</v>
      </c>
      <c r="K3383">
        <v>1</v>
      </c>
      <c r="L3383">
        <v>1</v>
      </c>
    </row>
    <row r="3384" spans="1:12" x14ac:dyDescent="0.25">
      <c r="A3384">
        <v>2022</v>
      </c>
      <c r="B3384">
        <v>7</v>
      </c>
      <c r="C3384">
        <v>220101</v>
      </c>
      <c r="D3384" t="s">
        <v>3128</v>
      </c>
      <c r="E3384" t="s">
        <v>3128</v>
      </c>
      <c r="F3384" t="s">
        <v>3128</v>
      </c>
      <c r="G3384">
        <v>5</v>
      </c>
      <c r="H3384">
        <v>1</v>
      </c>
      <c r="I3384">
        <v>6312</v>
      </c>
      <c r="J3384">
        <v>79481071</v>
      </c>
      <c r="K3384">
        <v>1</v>
      </c>
      <c r="L3384">
        <v>1</v>
      </c>
    </row>
    <row r="3385" spans="1:12" x14ac:dyDescent="0.25">
      <c r="A3385">
        <v>2022</v>
      </c>
      <c r="B3385">
        <v>7</v>
      </c>
      <c r="C3385">
        <v>220101</v>
      </c>
      <c r="D3385" t="s">
        <v>3128</v>
      </c>
      <c r="E3385" t="s">
        <v>3128</v>
      </c>
      <c r="F3385" t="s">
        <v>3128</v>
      </c>
      <c r="G3385">
        <v>5</v>
      </c>
      <c r="H3385">
        <v>1</v>
      </c>
      <c r="I3385">
        <v>6312</v>
      </c>
      <c r="J3385">
        <v>79489628</v>
      </c>
      <c r="K3385">
        <v>1</v>
      </c>
      <c r="L3385">
        <v>1</v>
      </c>
    </row>
    <row r="3386" spans="1:12" x14ac:dyDescent="0.25">
      <c r="A3386">
        <v>2022</v>
      </c>
      <c r="B3386">
        <v>7</v>
      </c>
      <c r="C3386">
        <v>220101</v>
      </c>
      <c r="D3386" t="s">
        <v>3128</v>
      </c>
      <c r="E3386" t="s">
        <v>3128</v>
      </c>
      <c r="F3386" t="s">
        <v>3128</v>
      </c>
      <c r="G3386">
        <v>5</v>
      </c>
      <c r="H3386">
        <v>1</v>
      </c>
      <c r="I3386">
        <v>6312</v>
      </c>
      <c r="J3386">
        <v>79492671</v>
      </c>
      <c r="K3386">
        <v>1</v>
      </c>
      <c r="L3386">
        <v>1</v>
      </c>
    </row>
    <row r="3387" spans="1:12" x14ac:dyDescent="0.25">
      <c r="A3387">
        <v>2022</v>
      </c>
      <c r="B3387">
        <v>7</v>
      </c>
      <c r="C3387">
        <v>220101</v>
      </c>
      <c r="D3387" t="s">
        <v>3128</v>
      </c>
      <c r="E3387" t="s">
        <v>3128</v>
      </c>
      <c r="F3387" t="s">
        <v>3128</v>
      </c>
      <c r="G3387">
        <v>5</v>
      </c>
      <c r="H3387">
        <v>1</v>
      </c>
      <c r="I3387">
        <v>6312</v>
      </c>
      <c r="J3387">
        <v>79517040</v>
      </c>
      <c r="K3387">
        <v>1</v>
      </c>
      <c r="L3387">
        <v>1</v>
      </c>
    </row>
    <row r="3388" spans="1:12" x14ac:dyDescent="0.25">
      <c r="A3388">
        <v>2022</v>
      </c>
      <c r="B3388">
        <v>7</v>
      </c>
      <c r="C3388">
        <v>220101</v>
      </c>
      <c r="D3388" t="s">
        <v>3128</v>
      </c>
      <c r="E3388" t="s">
        <v>3128</v>
      </c>
      <c r="F3388" t="s">
        <v>3128</v>
      </c>
      <c r="G3388">
        <v>5</v>
      </c>
      <c r="H3388">
        <v>1</v>
      </c>
      <c r="I3388">
        <v>6312</v>
      </c>
      <c r="J3388">
        <v>79531483</v>
      </c>
      <c r="K3388">
        <v>1</v>
      </c>
      <c r="L3388">
        <v>1</v>
      </c>
    </row>
    <row r="3389" spans="1:12" x14ac:dyDescent="0.25">
      <c r="A3389">
        <v>2022</v>
      </c>
      <c r="B3389">
        <v>7</v>
      </c>
      <c r="C3389">
        <v>220101</v>
      </c>
      <c r="D3389" t="s">
        <v>3128</v>
      </c>
      <c r="E3389" t="s">
        <v>3128</v>
      </c>
      <c r="F3389" t="s">
        <v>3128</v>
      </c>
      <c r="G3389">
        <v>5</v>
      </c>
      <c r="H3389">
        <v>1</v>
      </c>
      <c r="I3389">
        <v>6312</v>
      </c>
      <c r="J3389">
        <v>79553585</v>
      </c>
      <c r="K3389">
        <v>1</v>
      </c>
      <c r="L3389">
        <v>1</v>
      </c>
    </row>
    <row r="3390" spans="1:12" x14ac:dyDescent="0.25">
      <c r="A3390">
        <v>2022</v>
      </c>
      <c r="B3390">
        <v>7</v>
      </c>
      <c r="C3390">
        <v>220101</v>
      </c>
      <c r="D3390" t="s">
        <v>3128</v>
      </c>
      <c r="E3390" t="s">
        <v>3128</v>
      </c>
      <c r="F3390" t="s">
        <v>3128</v>
      </c>
      <c r="G3390">
        <v>5</v>
      </c>
      <c r="H3390">
        <v>1</v>
      </c>
      <c r="I3390">
        <v>6312</v>
      </c>
      <c r="J3390">
        <v>79555925</v>
      </c>
      <c r="K3390">
        <v>1</v>
      </c>
      <c r="L3390">
        <v>1</v>
      </c>
    </row>
    <row r="3391" spans="1:12" x14ac:dyDescent="0.25">
      <c r="A3391">
        <v>2022</v>
      </c>
      <c r="B3391">
        <v>7</v>
      </c>
      <c r="C3391">
        <v>220101</v>
      </c>
      <c r="D3391" t="s">
        <v>3128</v>
      </c>
      <c r="E3391" t="s">
        <v>3128</v>
      </c>
      <c r="F3391" t="s">
        <v>3128</v>
      </c>
      <c r="G3391">
        <v>5</v>
      </c>
      <c r="H3391">
        <v>1</v>
      </c>
      <c r="I3391">
        <v>6312</v>
      </c>
      <c r="J3391">
        <v>79576121</v>
      </c>
      <c r="K3391">
        <v>1</v>
      </c>
      <c r="L3391">
        <v>1</v>
      </c>
    </row>
    <row r="3392" spans="1:12" x14ac:dyDescent="0.25">
      <c r="A3392">
        <v>2022</v>
      </c>
      <c r="B3392">
        <v>7</v>
      </c>
      <c r="C3392">
        <v>220101</v>
      </c>
      <c r="D3392" t="s">
        <v>3128</v>
      </c>
      <c r="E3392" t="s">
        <v>3128</v>
      </c>
      <c r="F3392" t="s">
        <v>3128</v>
      </c>
      <c r="G3392">
        <v>5</v>
      </c>
      <c r="H3392">
        <v>1</v>
      </c>
      <c r="I3392">
        <v>6312</v>
      </c>
      <c r="J3392">
        <v>79597026</v>
      </c>
      <c r="K3392">
        <v>1</v>
      </c>
      <c r="L3392">
        <v>1</v>
      </c>
    </row>
    <row r="3393" spans="1:12" x14ac:dyDescent="0.25">
      <c r="A3393">
        <v>2022</v>
      </c>
      <c r="B3393">
        <v>7</v>
      </c>
      <c r="C3393">
        <v>220101</v>
      </c>
      <c r="D3393" t="s">
        <v>3128</v>
      </c>
      <c r="E3393" t="s">
        <v>3128</v>
      </c>
      <c r="F3393" t="s">
        <v>3128</v>
      </c>
      <c r="G3393">
        <v>5</v>
      </c>
      <c r="H3393">
        <v>1</v>
      </c>
      <c r="I3393">
        <v>6312</v>
      </c>
      <c r="J3393">
        <v>79603374</v>
      </c>
      <c r="K3393">
        <v>0</v>
      </c>
      <c r="L3393">
        <v>1</v>
      </c>
    </row>
    <row r="3394" spans="1:12" x14ac:dyDescent="0.25">
      <c r="A3394">
        <v>2022</v>
      </c>
      <c r="B3394">
        <v>7</v>
      </c>
      <c r="C3394">
        <v>220101</v>
      </c>
      <c r="D3394" t="s">
        <v>3128</v>
      </c>
      <c r="E3394" t="s">
        <v>3128</v>
      </c>
      <c r="F3394" t="s">
        <v>3128</v>
      </c>
      <c r="G3394">
        <v>5</v>
      </c>
      <c r="H3394">
        <v>1</v>
      </c>
      <c r="I3394">
        <v>6312</v>
      </c>
      <c r="J3394">
        <v>79618009</v>
      </c>
      <c r="K3394">
        <v>1</v>
      </c>
      <c r="L3394">
        <v>1</v>
      </c>
    </row>
    <row r="3395" spans="1:12" x14ac:dyDescent="0.25">
      <c r="A3395">
        <v>2022</v>
      </c>
      <c r="B3395">
        <v>7</v>
      </c>
      <c r="C3395">
        <v>220101</v>
      </c>
      <c r="D3395" t="s">
        <v>3128</v>
      </c>
      <c r="E3395" t="s">
        <v>3128</v>
      </c>
      <c r="F3395" t="s">
        <v>3128</v>
      </c>
      <c r="G3395">
        <v>5</v>
      </c>
      <c r="H3395">
        <v>1</v>
      </c>
      <c r="I3395">
        <v>6312</v>
      </c>
      <c r="J3395">
        <v>79619129</v>
      </c>
      <c r="K3395">
        <v>1</v>
      </c>
      <c r="L3395">
        <v>1</v>
      </c>
    </row>
    <row r="3396" spans="1:12" x14ac:dyDescent="0.25">
      <c r="A3396">
        <v>2022</v>
      </c>
      <c r="B3396">
        <v>7</v>
      </c>
      <c r="C3396">
        <v>220101</v>
      </c>
      <c r="D3396" t="s">
        <v>3128</v>
      </c>
      <c r="E3396" t="s">
        <v>3128</v>
      </c>
      <c r="F3396" t="s">
        <v>3128</v>
      </c>
      <c r="G3396">
        <v>5</v>
      </c>
      <c r="H3396">
        <v>1</v>
      </c>
      <c r="I3396">
        <v>6312</v>
      </c>
      <c r="J3396">
        <v>79643287</v>
      </c>
      <c r="K3396">
        <v>1</v>
      </c>
      <c r="L3396">
        <v>1</v>
      </c>
    </row>
    <row r="3397" spans="1:12" x14ac:dyDescent="0.25">
      <c r="A3397">
        <v>2022</v>
      </c>
      <c r="B3397">
        <v>7</v>
      </c>
      <c r="C3397">
        <v>220101</v>
      </c>
      <c r="D3397" t="s">
        <v>3128</v>
      </c>
      <c r="E3397" t="s">
        <v>3128</v>
      </c>
      <c r="F3397" t="s">
        <v>3128</v>
      </c>
      <c r="G3397">
        <v>5</v>
      </c>
      <c r="H3397">
        <v>1</v>
      </c>
      <c r="I3397">
        <v>6312</v>
      </c>
      <c r="J3397">
        <v>79651527</v>
      </c>
      <c r="K3397">
        <v>1</v>
      </c>
      <c r="L3397">
        <v>1</v>
      </c>
    </row>
    <row r="3398" spans="1:12" x14ac:dyDescent="0.25">
      <c r="A3398">
        <v>2022</v>
      </c>
      <c r="B3398">
        <v>7</v>
      </c>
      <c r="C3398">
        <v>220101</v>
      </c>
      <c r="D3398" t="s">
        <v>3128</v>
      </c>
      <c r="E3398" t="s">
        <v>3128</v>
      </c>
      <c r="F3398" t="s">
        <v>3128</v>
      </c>
      <c r="G3398">
        <v>5</v>
      </c>
      <c r="H3398">
        <v>1</v>
      </c>
      <c r="I3398">
        <v>6312</v>
      </c>
      <c r="J3398">
        <v>79656992</v>
      </c>
      <c r="K3398">
        <v>1</v>
      </c>
      <c r="L3398">
        <v>1</v>
      </c>
    </row>
    <row r="3399" spans="1:12" x14ac:dyDescent="0.25">
      <c r="A3399">
        <v>2022</v>
      </c>
      <c r="B3399">
        <v>7</v>
      </c>
      <c r="C3399">
        <v>220101</v>
      </c>
      <c r="D3399" t="s">
        <v>3128</v>
      </c>
      <c r="E3399" t="s">
        <v>3128</v>
      </c>
      <c r="F3399" t="s">
        <v>3128</v>
      </c>
      <c r="G3399">
        <v>5</v>
      </c>
      <c r="H3399">
        <v>1</v>
      </c>
      <c r="I3399">
        <v>6312</v>
      </c>
      <c r="J3399">
        <v>79673848</v>
      </c>
      <c r="K3399">
        <v>1</v>
      </c>
      <c r="L3399">
        <v>1</v>
      </c>
    </row>
    <row r="3400" spans="1:12" x14ac:dyDescent="0.25">
      <c r="A3400">
        <v>2022</v>
      </c>
      <c r="B3400">
        <v>7</v>
      </c>
      <c r="C3400">
        <v>220101</v>
      </c>
      <c r="D3400" t="s">
        <v>3128</v>
      </c>
      <c r="E3400" t="s">
        <v>3128</v>
      </c>
      <c r="F3400" t="s">
        <v>3128</v>
      </c>
      <c r="G3400">
        <v>5</v>
      </c>
      <c r="H3400">
        <v>1</v>
      </c>
      <c r="I3400">
        <v>6312</v>
      </c>
      <c r="J3400">
        <v>79712018</v>
      </c>
      <c r="K3400">
        <v>1</v>
      </c>
      <c r="L3400">
        <v>1</v>
      </c>
    </row>
    <row r="3401" spans="1:12" x14ac:dyDescent="0.25">
      <c r="A3401">
        <v>2022</v>
      </c>
      <c r="B3401">
        <v>7</v>
      </c>
      <c r="C3401">
        <v>220101</v>
      </c>
      <c r="D3401" t="s">
        <v>3128</v>
      </c>
      <c r="E3401" t="s">
        <v>3128</v>
      </c>
      <c r="F3401" t="s">
        <v>3128</v>
      </c>
      <c r="G3401">
        <v>5</v>
      </c>
      <c r="H3401">
        <v>1</v>
      </c>
      <c r="I3401">
        <v>6312</v>
      </c>
      <c r="J3401">
        <v>79715614</v>
      </c>
      <c r="K3401">
        <v>1</v>
      </c>
      <c r="L3401">
        <v>1</v>
      </c>
    </row>
    <row r="3402" spans="1:12" x14ac:dyDescent="0.25">
      <c r="A3402">
        <v>2022</v>
      </c>
      <c r="B3402">
        <v>7</v>
      </c>
      <c r="C3402">
        <v>220101</v>
      </c>
      <c r="D3402" t="s">
        <v>3128</v>
      </c>
      <c r="E3402" t="s">
        <v>3128</v>
      </c>
      <c r="F3402" t="s">
        <v>3128</v>
      </c>
      <c r="G3402">
        <v>5</v>
      </c>
      <c r="H3402">
        <v>1</v>
      </c>
      <c r="I3402">
        <v>6312</v>
      </c>
      <c r="J3402">
        <v>79715645</v>
      </c>
      <c r="K3402">
        <v>1</v>
      </c>
      <c r="L3402">
        <v>1</v>
      </c>
    </row>
    <row r="3403" spans="1:12" x14ac:dyDescent="0.25">
      <c r="A3403">
        <v>2022</v>
      </c>
      <c r="B3403">
        <v>7</v>
      </c>
      <c r="C3403">
        <v>220101</v>
      </c>
      <c r="D3403" t="s">
        <v>3128</v>
      </c>
      <c r="E3403" t="s">
        <v>3128</v>
      </c>
      <c r="F3403" t="s">
        <v>3128</v>
      </c>
      <c r="G3403">
        <v>5</v>
      </c>
      <c r="H3403">
        <v>1</v>
      </c>
      <c r="I3403">
        <v>6312</v>
      </c>
      <c r="J3403">
        <v>79716662</v>
      </c>
      <c r="K3403">
        <v>1</v>
      </c>
      <c r="L3403">
        <v>1</v>
      </c>
    </row>
    <row r="3404" spans="1:12" x14ac:dyDescent="0.25">
      <c r="A3404">
        <v>2022</v>
      </c>
      <c r="B3404">
        <v>7</v>
      </c>
      <c r="C3404">
        <v>220101</v>
      </c>
      <c r="D3404" t="s">
        <v>3128</v>
      </c>
      <c r="E3404" t="s">
        <v>3128</v>
      </c>
      <c r="F3404" t="s">
        <v>3128</v>
      </c>
      <c r="G3404">
        <v>5</v>
      </c>
      <c r="H3404">
        <v>1</v>
      </c>
      <c r="I3404">
        <v>6312</v>
      </c>
      <c r="J3404">
        <v>79719808</v>
      </c>
      <c r="K3404">
        <v>1</v>
      </c>
      <c r="L3404">
        <v>1</v>
      </c>
    </row>
    <row r="3405" spans="1:12" x14ac:dyDescent="0.25">
      <c r="A3405">
        <v>2022</v>
      </c>
      <c r="B3405">
        <v>7</v>
      </c>
      <c r="C3405">
        <v>220101</v>
      </c>
      <c r="D3405" t="s">
        <v>3128</v>
      </c>
      <c r="E3405" t="s">
        <v>3128</v>
      </c>
      <c r="F3405" t="s">
        <v>3128</v>
      </c>
      <c r="G3405">
        <v>5</v>
      </c>
      <c r="H3405">
        <v>1</v>
      </c>
      <c r="I3405">
        <v>6312</v>
      </c>
      <c r="J3405">
        <v>79721537</v>
      </c>
      <c r="K3405">
        <v>1</v>
      </c>
      <c r="L3405">
        <v>1</v>
      </c>
    </row>
    <row r="3406" spans="1:12" x14ac:dyDescent="0.25">
      <c r="A3406">
        <v>2022</v>
      </c>
      <c r="B3406">
        <v>7</v>
      </c>
      <c r="C3406">
        <v>220101</v>
      </c>
      <c r="D3406" t="s">
        <v>3128</v>
      </c>
      <c r="E3406" t="s">
        <v>3128</v>
      </c>
      <c r="F3406" t="s">
        <v>3128</v>
      </c>
      <c r="G3406">
        <v>5</v>
      </c>
      <c r="H3406">
        <v>1</v>
      </c>
      <c r="I3406">
        <v>6312</v>
      </c>
      <c r="J3406">
        <v>79723605</v>
      </c>
      <c r="K3406">
        <v>1</v>
      </c>
      <c r="L3406">
        <v>1</v>
      </c>
    </row>
    <row r="3407" spans="1:12" x14ac:dyDescent="0.25">
      <c r="A3407">
        <v>2022</v>
      </c>
      <c r="B3407">
        <v>7</v>
      </c>
      <c r="C3407">
        <v>220101</v>
      </c>
      <c r="D3407" t="s">
        <v>3128</v>
      </c>
      <c r="E3407" t="s">
        <v>3128</v>
      </c>
      <c r="F3407" t="s">
        <v>3128</v>
      </c>
      <c r="G3407">
        <v>5</v>
      </c>
      <c r="H3407">
        <v>1</v>
      </c>
      <c r="I3407">
        <v>6312</v>
      </c>
      <c r="J3407">
        <v>79731726</v>
      </c>
      <c r="K3407">
        <v>1</v>
      </c>
      <c r="L3407">
        <v>1</v>
      </c>
    </row>
    <row r="3408" spans="1:12" x14ac:dyDescent="0.25">
      <c r="A3408">
        <v>2022</v>
      </c>
      <c r="B3408">
        <v>7</v>
      </c>
      <c r="C3408">
        <v>220101</v>
      </c>
      <c r="D3408" t="s">
        <v>3128</v>
      </c>
      <c r="E3408" t="s">
        <v>3128</v>
      </c>
      <c r="F3408" t="s">
        <v>3128</v>
      </c>
      <c r="G3408">
        <v>5</v>
      </c>
      <c r="H3408">
        <v>1</v>
      </c>
      <c r="I3408">
        <v>6312</v>
      </c>
      <c r="J3408">
        <v>79731790</v>
      </c>
      <c r="K3408">
        <v>1</v>
      </c>
      <c r="L3408">
        <v>1</v>
      </c>
    </row>
    <row r="3409" spans="1:12" x14ac:dyDescent="0.25">
      <c r="A3409">
        <v>2022</v>
      </c>
      <c r="B3409">
        <v>7</v>
      </c>
      <c r="C3409">
        <v>220101</v>
      </c>
      <c r="D3409" t="s">
        <v>3128</v>
      </c>
      <c r="E3409" t="s">
        <v>3128</v>
      </c>
      <c r="F3409" t="s">
        <v>3128</v>
      </c>
      <c r="G3409">
        <v>5</v>
      </c>
      <c r="H3409">
        <v>1</v>
      </c>
      <c r="I3409">
        <v>6312</v>
      </c>
      <c r="J3409">
        <v>79737637</v>
      </c>
      <c r="K3409">
        <v>1</v>
      </c>
      <c r="L3409">
        <v>1</v>
      </c>
    </row>
    <row r="3410" spans="1:12" x14ac:dyDescent="0.25">
      <c r="A3410">
        <v>2022</v>
      </c>
      <c r="B3410">
        <v>7</v>
      </c>
      <c r="C3410">
        <v>220101</v>
      </c>
      <c r="D3410" t="s">
        <v>3128</v>
      </c>
      <c r="E3410" t="s">
        <v>3128</v>
      </c>
      <c r="F3410" t="s">
        <v>3128</v>
      </c>
      <c r="G3410">
        <v>5</v>
      </c>
      <c r="H3410">
        <v>1</v>
      </c>
      <c r="I3410">
        <v>6312</v>
      </c>
      <c r="J3410">
        <v>79738220</v>
      </c>
      <c r="K3410">
        <v>1</v>
      </c>
      <c r="L3410">
        <v>1</v>
      </c>
    </row>
    <row r="3411" spans="1:12" x14ac:dyDescent="0.25">
      <c r="A3411">
        <v>2022</v>
      </c>
      <c r="B3411">
        <v>7</v>
      </c>
      <c r="C3411">
        <v>220101</v>
      </c>
      <c r="D3411" t="s">
        <v>3128</v>
      </c>
      <c r="E3411" t="s">
        <v>3128</v>
      </c>
      <c r="F3411" t="s">
        <v>3128</v>
      </c>
      <c r="G3411">
        <v>5</v>
      </c>
      <c r="H3411">
        <v>1</v>
      </c>
      <c r="I3411">
        <v>6312</v>
      </c>
      <c r="J3411">
        <v>79739544</v>
      </c>
      <c r="K3411">
        <v>1</v>
      </c>
      <c r="L3411">
        <v>1</v>
      </c>
    </row>
    <row r="3412" spans="1:12" x14ac:dyDescent="0.25">
      <c r="A3412">
        <v>2022</v>
      </c>
      <c r="B3412">
        <v>7</v>
      </c>
      <c r="C3412">
        <v>220101</v>
      </c>
      <c r="D3412" t="s">
        <v>3128</v>
      </c>
      <c r="E3412" t="s">
        <v>3128</v>
      </c>
      <c r="F3412" t="s">
        <v>3128</v>
      </c>
      <c r="G3412">
        <v>5</v>
      </c>
      <c r="H3412">
        <v>1</v>
      </c>
      <c r="I3412">
        <v>6312</v>
      </c>
      <c r="J3412">
        <v>79741967</v>
      </c>
      <c r="K3412">
        <v>1</v>
      </c>
      <c r="L3412">
        <v>1</v>
      </c>
    </row>
    <row r="3413" spans="1:12" x14ac:dyDescent="0.25">
      <c r="A3413">
        <v>2022</v>
      </c>
      <c r="B3413">
        <v>7</v>
      </c>
      <c r="C3413">
        <v>220101</v>
      </c>
      <c r="D3413" t="s">
        <v>3128</v>
      </c>
      <c r="E3413" t="s">
        <v>3128</v>
      </c>
      <c r="F3413" t="s">
        <v>3128</v>
      </c>
      <c r="G3413">
        <v>5</v>
      </c>
      <c r="H3413">
        <v>1</v>
      </c>
      <c r="I3413">
        <v>6312</v>
      </c>
      <c r="J3413">
        <v>79749074</v>
      </c>
      <c r="K3413">
        <v>1</v>
      </c>
      <c r="L3413">
        <v>1</v>
      </c>
    </row>
    <row r="3414" spans="1:12" x14ac:dyDescent="0.25">
      <c r="A3414">
        <v>2022</v>
      </c>
      <c r="B3414">
        <v>7</v>
      </c>
      <c r="C3414">
        <v>220101</v>
      </c>
      <c r="D3414" t="s">
        <v>3128</v>
      </c>
      <c r="E3414" t="s">
        <v>3128</v>
      </c>
      <c r="F3414" t="s">
        <v>3128</v>
      </c>
      <c r="G3414">
        <v>5</v>
      </c>
      <c r="H3414">
        <v>1</v>
      </c>
      <c r="I3414">
        <v>6312</v>
      </c>
      <c r="J3414">
        <v>79751110</v>
      </c>
      <c r="K3414">
        <v>1</v>
      </c>
      <c r="L3414">
        <v>1</v>
      </c>
    </row>
    <row r="3415" spans="1:12" x14ac:dyDescent="0.25">
      <c r="A3415">
        <v>2022</v>
      </c>
      <c r="B3415">
        <v>7</v>
      </c>
      <c r="C3415">
        <v>220101</v>
      </c>
      <c r="D3415" t="s">
        <v>3128</v>
      </c>
      <c r="E3415" t="s">
        <v>3128</v>
      </c>
      <c r="F3415" t="s">
        <v>3128</v>
      </c>
      <c r="G3415">
        <v>5</v>
      </c>
      <c r="H3415">
        <v>1</v>
      </c>
      <c r="I3415">
        <v>6312</v>
      </c>
      <c r="J3415">
        <v>79760694</v>
      </c>
      <c r="K3415">
        <v>1</v>
      </c>
      <c r="L3415">
        <v>1</v>
      </c>
    </row>
    <row r="3416" spans="1:12" x14ac:dyDescent="0.25">
      <c r="A3416">
        <v>2022</v>
      </c>
      <c r="B3416">
        <v>7</v>
      </c>
      <c r="C3416">
        <v>220101</v>
      </c>
      <c r="D3416" t="s">
        <v>3128</v>
      </c>
      <c r="E3416" t="s">
        <v>3128</v>
      </c>
      <c r="F3416" t="s">
        <v>3128</v>
      </c>
      <c r="G3416">
        <v>5</v>
      </c>
      <c r="H3416">
        <v>1</v>
      </c>
      <c r="I3416">
        <v>6312</v>
      </c>
      <c r="J3416">
        <v>79762813</v>
      </c>
      <c r="K3416">
        <v>1</v>
      </c>
      <c r="L3416">
        <v>1</v>
      </c>
    </row>
    <row r="3417" spans="1:12" x14ac:dyDescent="0.25">
      <c r="A3417">
        <v>2022</v>
      </c>
      <c r="B3417">
        <v>7</v>
      </c>
      <c r="C3417">
        <v>220101</v>
      </c>
      <c r="D3417" t="s">
        <v>3128</v>
      </c>
      <c r="E3417" t="s">
        <v>3128</v>
      </c>
      <c r="F3417" t="s">
        <v>3128</v>
      </c>
      <c r="G3417">
        <v>5</v>
      </c>
      <c r="H3417">
        <v>1</v>
      </c>
      <c r="I3417">
        <v>6312</v>
      </c>
      <c r="J3417">
        <v>79767579</v>
      </c>
      <c r="K3417">
        <v>1</v>
      </c>
      <c r="L3417">
        <v>1</v>
      </c>
    </row>
    <row r="3418" spans="1:12" x14ac:dyDescent="0.25">
      <c r="A3418">
        <v>2022</v>
      </c>
      <c r="B3418">
        <v>7</v>
      </c>
      <c r="C3418">
        <v>220101</v>
      </c>
      <c r="D3418" t="s">
        <v>3128</v>
      </c>
      <c r="E3418" t="s">
        <v>3128</v>
      </c>
      <c r="F3418" t="s">
        <v>3128</v>
      </c>
      <c r="G3418">
        <v>5</v>
      </c>
      <c r="H3418">
        <v>1</v>
      </c>
      <c r="I3418">
        <v>6312</v>
      </c>
      <c r="J3418">
        <v>79768961</v>
      </c>
      <c r="K3418">
        <v>1</v>
      </c>
      <c r="L3418">
        <v>1</v>
      </c>
    </row>
    <row r="3419" spans="1:12" x14ac:dyDescent="0.25">
      <c r="A3419">
        <v>2022</v>
      </c>
      <c r="B3419">
        <v>7</v>
      </c>
      <c r="C3419">
        <v>220101</v>
      </c>
      <c r="D3419" t="s">
        <v>3128</v>
      </c>
      <c r="E3419" t="s">
        <v>3128</v>
      </c>
      <c r="F3419" t="s">
        <v>3128</v>
      </c>
      <c r="G3419">
        <v>5</v>
      </c>
      <c r="H3419">
        <v>1</v>
      </c>
      <c r="I3419">
        <v>6312</v>
      </c>
      <c r="J3419">
        <v>79770422</v>
      </c>
      <c r="K3419">
        <v>1</v>
      </c>
      <c r="L3419">
        <v>1</v>
      </c>
    </row>
    <row r="3420" spans="1:12" x14ac:dyDescent="0.25">
      <c r="A3420">
        <v>2022</v>
      </c>
      <c r="B3420">
        <v>7</v>
      </c>
      <c r="C3420">
        <v>220101</v>
      </c>
      <c r="D3420" t="s">
        <v>3128</v>
      </c>
      <c r="E3420" t="s">
        <v>3128</v>
      </c>
      <c r="F3420" t="s">
        <v>3128</v>
      </c>
      <c r="G3420">
        <v>5</v>
      </c>
      <c r="H3420">
        <v>1</v>
      </c>
      <c r="I3420">
        <v>6312</v>
      </c>
      <c r="J3420">
        <v>79771588</v>
      </c>
      <c r="K3420">
        <v>1</v>
      </c>
      <c r="L3420">
        <v>1</v>
      </c>
    </row>
    <row r="3421" spans="1:12" x14ac:dyDescent="0.25">
      <c r="A3421">
        <v>2022</v>
      </c>
      <c r="B3421">
        <v>7</v>
      </c>
      <c r="C3421">
        <v>220101</v>
      </c>
      <c r="D3421" t="s">
        <v>3128</v>
      </c>
      <c r="E3421" t="s">
        <v>3128</v>
      </c>
      <c r="F3421" t="s">
        <v>3128</v>
      </c>
      <c r="G3421">
        <v>5</v>
      </c>
      <c r="H3421">
        <v>1</v>
      </c>
      <c r="I3421">
        <v>6312</v>
      </c>
      <c r="J3421">
        <v>79775016</v>
      </c>
      <c r="K3421">
        <v>1</v>
      </c>
      <c r="L3421">
        <v>1</v>
      </c>
    </row>
    <row r="3422" spans="1:12" x14ac:dyDescent="0.25">
      <c r="A3422">
        <v>2022</v>
      </c>
      <c r="B3422">
        <v>7</v>
      </c>
      <c r="C3422">
        <v>220101</v>
      </c>
      <c r="D3422" t="s">
        <v>3128</v>
      </c>
      <c r="E3422" t="s">
        <v>3128</v>
      </c>
      <c r="F3422" t="s">
        <v>3128</v>
      </c>
      <c r="G3422">
        <v>5</v>
      </c>
      <c r="H3422">
        <v>1</v>
      </c>
      <c r="I3422">
        <v>6312</v>
      </c>
      <c r="J3422">
        <v>79777345</v>
      </c>
      <c r="K3422">
        <v>1</v>
      </c>
      <c r="L3422">
        <v>1</v>
      </c>
    </row>
    <row r="3423" spans="1:12" x14ac:dyDescent="0.25">
      <c r="A3423">
        <v>2022</v>
      </c>
      <c r="B3423">
        <v>7</v>
      </c>
      <c r="C3423">
        <v>220101</v>
      </c>
      <c r="D3423" t="s">
        <v>3128</v>
      </c>
      <c r="E3423" t="s">
        <v>3128</v>
      </c>
      <c r="F3423" t="s">
        <v>3128</v>
      </c>
      <c r="G3423">
        <v>5</v>
      </c>
      <c r="H3423">
        <v>1</v>
      </c>
      <c r="I3423">
        <v>6312</v>
      </c>
      <c r="J3423">
        <v>79781653</v>
      </c>
      <c r="K3423">
        <v>1</v>
      </c>
      <c r="L3423">
        <v>1</v>
      </c>
    </row>
    <row r="3424" spans="1:12" x14ac:dyDescent="0.25">
      <c r="A3424">
        <v>2022</v>
      </c>
      <c r="B3424">
        <v>7</v>
      </c>
      <c r="C3424">
        <v>220101</v>
      </c>
      <c r="D3424" t="s">
        <v>3128</v>
      </c>
      <c r="E3424" t="s">
        <v>3128</v>
      </c>
      <c r="F3424" t="s">
        <v>3128</v>
      </c>
      <c r="G3424">
        <v>5</v>
      </c>
      <c r="H3424">
        <v>1</v>
      </c>
      <c r="I3424">
        <v>6312</v>
      </c>
      <c r="J3424">
        <v>79816397</v>
      </c>
      <c r="K3424">
        <v>1</v>
      </c>
      <c r="L3424">
        <v>1</v>
      </c>
    </row>
    <row r="3425" spans="1:12" x14ac:dyDescent="0.25">
      <c r="A3425">
        <v>2022</v>
      </c>
      <c r="B3425">
        <v>7</v>
      </c>
      <c r="C3425">
        <v>220101</v>
      </c>
      <c r="D3425" t="s">
        <v>3128</v>
      </c>
      <c r="E3425" t="s">
        <v>3128</v>
      </c>
      <c r="F3425" t="s">
        <v>3128</v>
      </c>
      <c r="G3425">
        <v>5</v>
      </c>
      <c r="H3425">
        <v>1</v>
      </c>
      <c r="I3425">
        <v>6312</v>
      </c>
      <c r="J3425">
        <v>79822115</v>
      </c>
      <c r="K3425">
        <v>1</v>
      </c>
      <c r="L3425">
        <v>1</v>
      </c>
    </row>
    <row r="3426" spans="1:12" x14ac:dyDescent="0.25">
      <c r="A3426">
        <v>2022</v>
      </c>
      <c r="B3426">
        <v>7</v>
      </c>
      <c r="C3426">
        <v>220101</v>
      </c>
      <c r="D3426" t="s">
        <v>3128</v>
      </c>
      <c r="E3426" t="s">
        <v>3128</v>
      </c>
      <c r="F3426" t="s">
        <v>3128</v>
      </c>
      <c r="G3426">
        <v>5</v>
      </c>
      <c r="H3426">
        <v>1</v>
      </c>
      <c r="I3426">
        <v>6312</v>
      </c>
      <c r="J3426">
        <v>79823432</v>
      </c>
      <c r="K3426">
        <v>1</v>
      </c>
      <c r="L3426">
        <v>1</v>
      </c>
    </row>
    <row r="3427" spans="1:12" x14ac:dyDescent="0.25">
      <c r="A3427">
        <v>2022</v>
      </c>
      <c r="B3427">
        <v>7</v>
      </c>
      <c r="C3427">
        <v>220101</v>
      </c>
      <c r="D3427" t="s">
        <v>3128</v>
      </c>
      <c r="E3427" t="s">
        <v>3128</v>
      </c>
      <c r="F3427" t="s">
        <v>3128</v>
      </c>
      <c r="G3427">
        <v>5</v>
      </c>
      <c r="H3427">
        <v>1</v>
      </c>
      <c r="I3427">
        <v>6312</v>
      </c>
      <c r="J3427">
        <v>79824201</v>
      </c>
      <c r="K3427">
        <v>1</v>
      </c>
      <c r="L3427">
        <v>1</v>
      </c>
    </row>
    <row r="3428" spans="1:12" x14ac:dyDescent="0.25">
      <c r="A3428">
        <v>2022</v>
      </c>
      <c r="B3428">
        <v>7</v>
      </c>
      <c r="C3428">
        <v>220101</v>
      </c>
      <c r="D3428" t="s">
        <v>3128</v>
      </c>
      <c r="E3428" t="s">
        <v>3128</v>
      </c>
      <c r="F3428" t="s">
        <v>3128</v>
      </c>
      <c r="G3428">
        <v>5</v>
      </c>
      <c r="H3428">
        <v>1</v>
      </c>
      <c r="I3428">
        <v>6312</v>
      </c>
      <c r="J3428">
        <v>79829706</v>
      </c>
      <c r="K3428">
        <v>1</v>
      </c>
      <c r="L3428">
        <v>1</v>
      </c>
    </row>
    <row r="3429" spans="1:12" x14ac:dyDescent="0.25">
      <c r="A3429">
        <v>2022</v>
      </c>
      <c r="B3429">
        <v>7</v>
      </c>
      <c r="C3429">
        <v>220101</v>
      </c>
      <c r="D3429" t="s">
        <v>3128</v>
      </c>
      <c r="E3429" t="s">
        <v>3128</v>
      </c>
      <c r="F3429" t="s">
        <v>3128</v>
      </c>
      <c r="G3429">
        <v>5</v>
      </c>
      <c r="H3429">
        <v>1</v>
      </c>
      <c r="I3429">
        <v>6312</v>
      </c>
      <c r="J3429">
        <v>79829978</v>
      </c>
      <c r="K3429">
        <v>1</v>
      </c>
      <c r="L3429">
        <v>1</v>
      </c>
    </row>
    <row r="3430" spans="1:12" x14ac:dyDescent="0.25">
      <c r="A3430">
        <v>2022</v>
      </c>
      <c r="B3430">
        <v>7</v>
      </c>
      <c r="C3430">
        <v>220101</v>
      </c>
      <c r="D3430" t="s">
        <v>3128</v>
      </c>
      <c r="E3430" t="s">
        <v>3128</v>
      </c>
      <c r="F3430" t="s">
        <v>3128</v>
      </c>
      <c r="G3430">
        <v>5</v>
      </c>
      <c r="H3430">
        <v>1</v>
      </c>
      <c r="I3430">
        <v>6312</v>
      </c>
      <c r="J3430">
        <v>79831214</v>
      </c>
      <c r="K3430">
        <v>1</v>
      </c>
      <c r="L3430">
        <v>1</v>
      </c>
    </row>
    <row r="3431" spans="1:12" x14ac:dyDescent="0.25">
      <c r="A3431">
        <v>2022</v>
      </c>
      <c r="B3431">
        <v>7</v>
      </c>
      <c r="C3431">
        <v>220101</v>
      </c>
      <c r="D3431" t="s">
        <v>3128</v>
      </c>
      <c r="E3431" t="s">
        <v>3128</v>
      </c>
      <c r="F3431" t="s">
        <v>3128</v>
      </c>
      <c r="G3431">
        <v>5</v>
      </c>
      <c r="H3431">
        <v>1</v>
      </c>
      <c r="I3431">
        <v>6312</v>
      </c>
      <c r="J3431">
        <v>79831299</v>
      </c>
      <c r="K3431">
        <v>1</v>
      </c>
      <c r="L3431">
        <v>1</v>
      </c>
    </row>
    <row r="3432" spans="1:12" x14ac:dyDescent="0.25">
      <c r="A3432">
        <v>2022</v>
      </c>
      <c r="B3432">
        <v>7</v>
      </c>
      <c r="C3432">
        <v>220101</v>
      </c>
      <c r="D3432" t="s">
        <v>3128</v>
      </c>
      <c r="E3432" t="s">
        <v>3128</v>
      </c>
      <c r="F3432" t="s">
        <v>3128</v>
      </c>
      <c r="G3432">
        <v>5</v>
      </c>
      <c r="H3432">
        <v>1</v>
      </c>
      <c r="I3432">
        <v>6312</v>
      </c>
      <c r="J3432">
        <v>79832800</v>
      </c>
      <c r="K3432">
        <v>1</v>
      </c>
      <c r="L3432">
        <v>1</v>
      </c>
    </row>
    <row r="3433" spans="1:12" x14ac:dyDescent="0.25">
      <c r="A3433">
        <v>2022</v>
      </c>
      <c r="B3433">
        <v>7</v>
      </c>
      <c r="C3433">
        <v>220101</v>
      </c>
      <c r="D3433" t="s">
        <v>3128</v>
      </c>
      <c r="E3433" t="s">
        <v>3128</v>
      </c>
      <c r="F3433" t="s">
        <v>3128</v>
      </c>
      <c r="G3433">
        <v>5</v>
      </c>
      <c r="H3433">
        <v>1</v>
      </c>
      <c r="I3433">
        <v>6312</v>
      </c>
      <c r="J3433">
        <v>79833651</v>
      </c>
      <c r="K3433">
        <v>1</v>
      </c>
      <c r="L3433">
        <v>1</v>
      </c>
    </row>
    <row r="3434" spans="1:12" x14ac:dyDescent="0.25">
      <c r="A3434">
        <v>2022</v>
      </c>
      <c r="B3434">
        <v>7</v>
      </c>
      <c r="C3434">
        <v>220101</v>
      </c>
      <c r="D3434" t="s">
        <v>3128</v>
      </c>
      <c r="E3434" t="s">
        <v>3128</v>
      </c>
      <c r="F3434" t="s">
        <v>3128</v>
      </c>
      <c r="G3434">
        <v>5</v>
      </c>
      <c r="H3434">
        <v>1</v>
      </c>
      <c r="I3434">
        <v>6312</v>
      </c>
      <c r="J3434">
        <v>79834302</v>
      </c>
      <c r="K3434">
        <v>1</v>
      </c>
      <c r="L3434">
        <v>1</v>
      </c>
    </row>
    <row r="3435" spans="1:12" x14ac:dyDescent="0.25">
      <c r="A3435">
        <v>2022</v>
      </c>
      <c r="B3435">
        <v>7</v>
      </c>
      <c r="C3435">
        <v>220101</v>
      </c>
      <c r="D3435" t="s">
        <v>3128</v>
      </c>
      <c r="E3435" t="s">
        <v>3128</v>
      </c>
      <c r="F3435" t="s">
        <v>3128</v>
      </c>
      <c r="G3435">
        <v>5</v>
      </c>
      <c r="H3435">
        <v>1</v>
      </c>
      <c r="I3435">
        <v>6312</v>
      </c>
      <c r="J3435">
        <v>79834678</v>
      </c>
      <c r="K3435">
        <v>1</v>
      </c>
      <c r="L3435">
        <v>1</v>
      </c>
    </row>
    <row r="3436" spans="1:12" x14ac:dyDescent="0.25">
      <c r="A3436">
        <v>2022</v>
      </c>
      <c r="B3436">
        <v>7</v>
      </c>
      <c r="C3436">
        <v>220101</v>
      </c>
      <c r="D3436" t="s">
        <v>3128</v>
      </c>
      <c r="E3436" t="s">
        <v>3128</v>
      </c>
      <c r="F3436" t="s">
        <v>3128</v>
      </c>
      <c r="G3436">
        <v>5</v>
      </c>
      <c r="H3436">
        <v>1</v>
      </c>
      <c r="I3436">
        <v>6312</v>
      </c>
      <c r="J3436">
        <v>79835173</v>
      </c>
      <c r="K3436">
        <v>1</v>
      </c>
      <c r="L3436">
        <v>1</v>
      </c>
    </row>
    <row r="3437" spans="1:12" x14ac:dyDescent="0.25">
      <c r="A3437">
        <v>2022</v>
      </c>
      <c r="B3437">
        <v>7</v>
      </c>
      <c r="C3437">
        <v>220101</v>
      </c>
      <c r="D3437" t="s">
        <v>3128</v>
      </c>
      <c r="E3437" t="s">
        <v>3128</v>
      </c>
      <c r="F3437" t="s">
        <v>3128</v>
      </c>
      <c r="G3437">
        <v>5</v>
      </c>
      <c r="H3437">
        <v>1</v>
      </c>
      <c r="I3437">
        <v>6312</v>
      </c>
      <c r="J3437">
        <v>79838649</v>
      </c>
      <c r="K3437">
        <v>1</v>
      </c>
      <c r="L3437">
        <v>1</v>
      </c>
    </row>
    <row r="3438" spans="1:12" x14ac:dyDescent="0.25">
      <c r="A3438">
        <v>2022</v>
      </c>
      <c r="B3438">
        <v>7</v>
      </c>
      <c r="C3438">
        <v>220101</v>
      </c>
      <c r="D3438" t="s">
        <v>3128</v>
      </c>
      <c r="E3438" t="s">
        <v>3128</v>
      </c>
      <c r="F3438" t="s">
        <v>3128</v>
      </c>
      <c r="G3438">
        <v>5</v>
      </c>
      <c r="H3438">
        <v>1</v>
      </c>
      <c r="I3438">
        <v>6312</v>
      </c>
      <c r="J3438">
        <v>79838815</v>
      </c>
      <c r="K3438">
        <v>1</v>
      </c>
      <c r="L3438">
        <v>1</v>
      </c>
    </row>
    <row r="3439" spans="1:12" x14ac:dyDescent="0.25">
      <c r="A3439">
        <v>2022</v>
      </c>
      <c r="B3439">
        <v>7</v>
      </c>
      <c r="C3439">
        <v>220101</v>
      </c>
      <c r="D3439" t="s">
        <v>3128</v>
      </c>
      <c r="E3439" t="s">
        <v>3128</v>
      </c>
      <c r="F3439" t="s">
        <v>3128</v>
      </c>
      <c r="G3439">
        <v>5</v>
      </c>
      <c r="H3439">
        <v>1</v>
      </c>
      <c r="I3439">
        <v>6312</v>
      </c>
      <c r="J3439">
        <v>79838974</v>
      </c>
      <c r="K3439">
        <v>1</v>
      </c>
      <c r="L3439">
        <v>1</v>
      </c>
    </row>
    <row r="3440" spans="1:12" x14ac:dyDescent="0.25">
      <c r="A3440">
        <v>2022</v>
      </c>
      <c r="B3440">
        <v>7</v>
      </c>
      <c r="C3440">
        <v>220101</v>
      </c>
      <c r="D3440" t="s">
        <v>3128</v>
      </c>
      <c r="E3440" t="s">
        <v>3128</v>
      </c>
      <c r="F3440" t="s">
        <v>3128</v>
      </c>
      <c r="G3440">
        <v>5</v>
      </c>
      <c r="H3440">
        <v>1</v>
      </c>
      <c r="I3440">
        <v>6312</v>
      </c>
      <c r="J3440">
        <v>79839124</v>
      </c>
      <c r="K3440">
        <v>1</v>
      </c>
      <c r="L3440">
        <v>1</v>
      </c>
    </row>
    <row r="3441" spans="1:12" x14ac:dyDescent="0.25">
      <c r="A3441">
        <v>2022</v>
      </c>
      <c r="B3441">
        <v>7</v>
      </c>
      <c r="C3441">
        <v>220101</v>
      </c>
      <c r="D3441" t="s">
        <v>3128</v>
      </c>
      <c r="E3441" t="s">
        <v>3128</v>
      </c>
      <c r="F3441" t="s">
        <v>3128</v>
      </c>
      <c r="G3441">
        <v>5</v>
      </c>
      <c r="H3441">
        <v>1</v>
      </c>
      <c r="I3441">
        <v>6312</v>
      </c>
      <c r="J3441">
        <v>79840457</v>
      </c>
      <c r="K3441">
        <v>1</v>
      </c>
      <c r="L3441">
        <v>1</v>
      </c>
    </row>
    <row r="3442" spans="1:12" x14ac:dyDescent="0.25">
      <c r="A3442">
        <v>2022</v>
      </c>
      <c r="B3442">
        <v>7</v>
      </c>
      <c r="C3442">
        <v>220101</v>
      </c>
      <c r="D3442" t="s">
        <v>3128</v>
      </c>
      <c r="E3442" t="s">
        <v>3128</v>
      </c>
      <c r="F3442" t="s">
        <v>3128</v>
      </c>
      <c r="G3442">
        <v>5</v>
      </c>
      <c r="H3442">
        <v>1</v>
      </c>
      <c r="I3442">
        <v>6312</v>
      </c>
      <c r="J3442">
        <v>79841765</v>
      </c>
      <c r="K3442">
        <v>1</v>
      </c>
      <c r="L3442">
        <v>1</v>
      </c>
    </row>
    <row r="3443" spans="1:12" x14ac:dyDescent="0.25">
      <c r="A3443">
        <v>2022</v>
      </c>
      <c r="B3443">
        <v>7</v>
      </c>
      <c r="C3443">
        <v>220101</v>
      </c>
      <c r="D3443" t="s">
        <v>3128</v>
      </c>
      <c r="E3443" t="s">
        <v>3128</v>
      </c>
      <c r="F3443" t="s">
        <v>3128</v>
      </c>
      <c r="G3443">
        <v>5</v>
      </c>
      <c r="H3443">
        <v>1</v>
      </c>
      <c r="I3443">
        <v>6312</v>
      </c>
      <c r="J3443">
        <v>79842500</v>
      </c>
      <c r="K3443">
        <v>1</v>
      </c>
      <c r="L3443">
        <v>1</v>
      </c>
    </row>
    <row r="3444" spans="1:12" x14ac:dyDescent="0.25">
      <c r="A3444">
        <v>2022</v>
      </c>
      <c r="B3444">
        <v>7</v>
      </c>
      <c r="C3444">
        <v>220101</v>
      </c>
      <c r="D3444" t="s">
        <v>3128</v>
      </c>
      <c r="E3444" t="s">
        <v>3128</v>
      </c>
      <c r="F3444" t="s">
        <v>3128</v>
      </c>
      <c r="G3444">
        <v>5</v>
      </c>
      <c r="H3444">
        <v>1</v>
      </c>
      <c r="I3444">
        <v>6312</v>
      </c>
      <c r="J3444">
        <v>79843529</v>
      </c>
      <c r="K3444">
        <v>1</v>
      </c>
      <c r="L3444">
        <v>1</v>
      </c>
    </row>
    <row r="3445" spans="1:12" x14ac:dyDescent="0.25">
      <c r="A3445">
        <v>2022</v>
      </c>
      <c r="B3445">
        <v>7</v>
      </c>
      <c r="C3445">
        <v>220101</v>
      </c>
      <c r="D3445" t="s">
        <v>3128</v>
      </c>
      <c r="E3445" t="s">
        <v>3128</v>
      </c>
      <c r="F3445" t="s">
        <v>3128</v>
      </c>
      <c r="G3445">
        <v>5</v>
      </c>
      <c r="H3445">
        <v>1</v>
      </c>
      <c r="I3445">
        <v>6312</v>
      </c>
      <c r="J3445">
        <v>79843695</v>
      </c>
      <c r="K3445">
        <v>1</v>
      </c>
      <c r="L3445">
        <v>1</v>
      </c>
    </row>
    <row r="3446" spans="1:12" x14ac:dyDescent="0.25">
      <c r="A3446">
        <v>2022</v>
      </c>
      <c r="B3446">
        <v>7</v>
      </c>
      <c r="C3446">
        <v>220101</v>
      </c>
      <c r="D3446" t="s">
        <v>3128</v>
      </c>
      <c r="E3446" t="s">
        <v>3128</v>
      </c>
      <c r="F3446" t="s">
        <v>3128</v>
      </c>
      <c r="G3446">
        <v>5</v>
      </c>
      <c r="H3446">
        <v>1</v>
      </c>
      <c r="I3446">
        <v>6312</v>
      </c>
      <c r="J3446">
        <v>79845006</v>
      </c>
      <c r="K3446">
        <v>1</v>
      </c>
      <c r="L3446">
        <v>1</v>
      </c>
    </row>
    <row r="3447" spans="1:12" x14ac:dyDescent="0.25">
      <c r="A3447">
        <v>2022</v>
      </c>
      <c r="B3447">
        <v>7</v>
      </c>
      <c r="C3447">
        <v>220101</v>
      </c>
      <c r="D3447" t="s">
        <v>3128</v>
      </c>
      <c r="E3447" t="s">
        <v>3128</v>
      </c>
      <c r="F3447" t="s">
        <v>3128</v>
      </c>
      <c r="G3447">
        <v>5</v>
      </c>
      <c r="H3447">
        <v>1</v>
      </c>
      <c r="I3447">
        <v>6312</v>
      </c>
      <c r="J3447">
        <v>79845860</v>
      </c>
      <c r="K3447">
        <v>1</v>
      </c>
      <c r="L3447">
        <v>1</v>
      </c>
    </row>
    <row r="3448" spans="1:12" x14ac:dyDescent="0.25">
      <c r="A3448">
        <v>2022</v>
      </c>
      <c r="B3448">
        <v>7</v>
      </c>
      <c r="C3448">
        <v>220101</v>
      </c>
      <c r="D3448" t="s">
        <v>3128</v>
      </c>
      <c r="E3448" t="s">
        <v>3128</v>
      </c>
      <c r="F3448" t="s">
        <v>3128</v>
      </c>
      <c r="G3448">
        <v>5</v>
      </c>
      <c r="H3448">
        <v>1</v>
      </c>
      <c r="I3448">
        <v>6312</v>
      </c>
      <c r="J3448">
        <v>79847093</v>
      </c>
      <c r="K3448">
        <v>1</v>
      </c>
      <c r="L3448">
        <v>1</v>
      </c>
    </row>
    <row r="3449" spans="1:12" x14ac:dyDescent="0.25">
      <c r="A3449">
        <v>2022</v>
      </c>
      <c r="B3449">
        <v>7</v>
      </c>
      <c r="C3449">
        <v>220101</v>
      </c>
      <c r="D3449" t="s">
        <v>3128</v>
      </c>
      <c r="E3449" t="s">
        <v>3128</v>
      </c>
      <c r="F3449" t="s">
        <v>3128</v>
      </c>
      <c r="G3449">
        <v>5</v>
      </c>
      <c r="H3449">
        <v>1</v>
      </c>
      <c r="I3449">
        <v>6312</v>
      </c>
      <c r="J3449">
        <v>79847877</v>
      </c>
      <c r="K3449">
        <v>1</v>
      </c>
      <c r="L3449">
        <v>1</v>
      </c>
    </row>
    <row r="3450" spans="1:12" x14ac:dyDescent="0.25">
      <c r="A3450">
        <v>2022</v>
      </c>
      <c r="B3450">
        <v>7</v>
      </c>
      <c r="C3450">
        <v>220101</v>
      </c>
      <c r="D3450" t="s">
        <v>3128</v>
      </c>
      <c r="E3450" t="s">
        <v>3128</v>
      </c>
      <c r="F3450" t="s">
        <v>3128</v>
      </c>
      <c r="G3450">
        <v>5</v>
      </c>
      <c r="H3450">
        <v>1</v>
      </c>
      <c r="I3450">
        <v>6312</v>
      </c>
      <c r="J3450">
        <v>79849370</v>
      </c>
      <c r="K3450">
        <v>1</v>
      </c>
      <c r="L3450">
        <v>1</v>
      </c>
    </row>
    <row r="3451" spans="1:12" x14ac:dyDescent="0.25">
      <c r="A3451">
        <v>2022</v>
      </c>
      <c r="B3451">
        <v>7</v>
      </c>
      <c r="C3451">
        <v>220101</v>
      </c>
      <c r="D3451" t="s">
        <v>3128</v>
      </c>
      <c r="E3451" t="s">
        <v>3128</v>
      </c>
      <c r="F3451" t="s">
        <v>3128</v>
      </c>
      <c r="G3451">
        <v>5</v>
      </c>
      <c r="H3451">
        <v>1</v>
      </c>
      <c r="I3451">
        <v>6312</v>
      </c>
      <c r="J3451">
        <v>79850861</v>
      </c>
      <c r="K3451">
        <v>1</v>
      </c>
      <c r="L3451">
        <v>1</v>
      </c>
    </row>
    <row r="3452" spans="1:12" x14ac:dyDescent="0.25">
      <c r="A3452">
        <v>2022</v>
      </c>
      <c r="B3452">
        <v>7</v>
      </c>
      <c r="C3452">
        <v>220101</v>
      </c>
      <c r="D3452" t="s">
        <v>3128</v>
      </c>
      <c r="E3452" t="s">
        <v>3128</v>
      </c>
      <c r="F3452" t="s">
        <v>3128</v>
      </c>
      <c r="G3452">
        <v>5</v>
      </c>
      <c r="H3452">
        <v>1</v>
      </c>
      <c r="I3452">
        <v>6312</v>
      </c>
      <c r="J3452">
        <v>79852298</v>
      </c>
      <c r="K3452">
        <v>1</v>
      </c>
      <c r="L3452">
        <v>1</v>
      </c>
    </row>
    <row r="3453" spans="1:12" x14ac:dyDescent="0.25">
      <c r="A3453">
        <v>2022</v>
      </c>
      <c r="B3453">
        <v>7</v>
      </c>
      <c r="C3453">
        <v>220101</v>
      </c>
      <c r="D3453" t="s">
        <v>3128</v>
      </c>
      <c r="E3453" t="s">
        <v>3128</v>
      </c>
      <c r="F3453" t="s">
        <v>3128</v>
      </c>
      <c r="G3453">
        <v>5</v>
      </c>
      <c r="H3453">
        <v>1</v>
      </c>
      <c r="I3453">
        <v>6312</v>
      </c>
      <c r="J3453">
        <v>79854906</v>
      </c>
      <c r="K3453">
        <v>1</v>
      </c>
      <c r="L3453">
        <v>1</v>
      </c>
    </row>
    <row r="3454" spans="1:12" x14ac:dyDescent="0.25">
      <c r="A3454">
        <v>2022</v>
      </c>
      <c r="B3454">
        <v>7</v>
      </c>
      <c r="C3454">
        <v>220101</v>
      </c>
      <c r="D3454" t="s">
        <v>3128</v>
      </c>
      <c r="E3454" t="s">
        <v>3128</v>
      </c>
      <c r="F3454" t="s">
        <v>3128</v>
      </c>
      <c r="G3454">
        <v>5</v>
      </c>
      <c r="H3454">
        <v>1</v>
      </c>
      <c r="I3454">
        <v>6312</v>
      </c>
      <c r="J3454">
        <v>79855073</v>
      </c>
      <c r="K3454">
        <v>1</v>
      </c>
      <c r="L3454">
        <v>1</v>
      </c>
    </row>
    <row r="3455" spans="1:12" x14ac:dyDescent="0.25">
      <c r="A3455">
        <v>2022</v>
      </c>
      <c r="B3455">
        <v>7</v>
      </c>
      <c r="C3455">
        <v>220101</v>
      </c>
      <c r="D3455" t="s">
        <v>3128</v>
      </c>
      <c r="E3455" t="s">
        <v>3128</v>
      </c>
      <c r="F3455" t="s">
        <v>3128</v>
      </c>
      <c r="G3455">
        <v>5</v>
      </c>
      <c r="H3455">
        <v>1</v>
      </c>
      <c r="I3455">
        <v>6312</v>
      </c>
      <c r="J3455">
        <v>79855257</v>
      </c>
      <c r="K3455">
        <v>1</v>
      </c>
      <c r="L3455">
        <v>1</v>
      </c>
    </row>
    <row r="3456" spans="1:12" x14ac:dyDescent="0.25">
      <c r="A3456">
        <v>2022</v>
      </c>
      <c r="B3456">
        <v>7</v>
      </c>
      <c r="C3456">
        <v>220101</v>
      </c>
      <c r="D3456" t="s">
        <v>3128</v>
      </c>
      <c r="E3456" t="s">
        <v>3128</v>
      </c>
      <c r="F3456" t="s">
        <v>3128</v>
      </c>
      <c r="G3456">
        <v>5</v>
      </c>
      <c r="H3456">
        <v>1</v>
      </c>
      <c r="I3456">
        <v>6312</v>
      </c>
      <c r="J3456">
        <v>79858057</v>
      </c>
      <c r="K3456">
        <v>1</v>
      </c>
      <c r="L3456">
        <v>1</v>
      </c>
    </row>
    <row r="3457" spans="1:12" x14ac:dyDescent="0.25">
      <c r="A3457">
        <v>2022</v>
      </c>
      <c r="B3457">
        <v>7</v>
      </c>
      <c r="C3457">
        <v>220101</v>
      </c>
      <c r="D3457" t="s">
        <v>3128</v>
      </c>
      <c r="E3457" t="s">
        <v>3128</v>
      </c>
      <c r="F3457" t="s">
        <v>3128</v>
      </c>
      <c r="G3457">
        <v>5</v>
      </c>
      <c r="H3457">
        <v>1</v>
      </c>
      <c r="I3457">
        <v>6312</v>
      </c>
      <c r="J3457">
        <v>79860961</v>
      </c>
      <c r="K3457">
        <v>1</v>
      </c>
      <c r="L3457">
        <v>1</v>
      </c>
    </row>
    <row r="3458" spans="1:12" x14ac:dyDescent="0.25">
      <c r="A3458">
        <v>2022</v>
      </c>
      <c r="B3458">
        <v>7</v>
      </c>
      <c r="C3458">
        <v>220101</v>
      </c>
      <c r="D3458" t="s">
        <v>3128</v>
      </c>
      <c r="E3458" t="s">
        <v>3128</v>
      </c>
      <c r="F3458" t="s">
        <v>3128</v>
      </c>
      <c r="G3458">
        <v>5</v>
      </c>
      <c r="H3458">
        <v>1</v>
      </c>
      <c r="I3458">
        <v>6312</v>
      </c>
      <c r="J3458">
        <v>79861434</v>
      </c>
      <c r="K3458">
        <v>1</v>
      </c>
      <c r="L3458">
        <v>1</v>
      </c>
    </row>
    <row r="3459" spans="1:12" x14ac:dyDescent="0.25">
      <c r="A3459">
        <v>2022</v>
      </c>
      <c r="B3459">
        <v>7</v>
      </c>
      <c r="C3459">
        <v>220101</v>
      </c>
      <c r="D3459" t="s">
        <v>3128</v>
      </c>
      <c r="E3459" t="s">
        <v>3128</v>
      </c>
      <c r="F3459" t="s">
        <v>3128</v>
      </c>
      <c r="G3459">
        <v>5</v>
      </c>
      <c r="H3459">
        <v>1</v>
      </c>
      <c r="I3459">
        <v>6312</v>
      </c>
      <c r="J3459">
        <v>79861601</v>
      </c>
      <c r="K3459">
        <v>1</v>
      </c>
      <c r="L3459">
        <v>1</v>
      </c>
    </row>
    <row r="3460" spans="1:12" x14ac:dyDescent="0.25">
      <c r="A3460">
        <v>2022</v>
      </c>
      <c r="B3460">
        <v>7</v>
      </c>
      <c r="C3460">
        <v>220101</v>
      </c>
      <c r="D3460" t="s">
        <v>3128</v>
      </c>
      <c r="E3460" t="s">
        <v>3128</v>
      </c>
      <c r="F3460" t="s">
        <v>3128</v>
      </c>
      <c r="G3460">
        <v>5</v>
      </c>
      <c r="H3460">
        <v>1</v>
      </c>
      <c r="I3460">
        <v>6312</v>
      </c>
      <c r="J3460">
        <v>79863596</v>
      </c>
      <c r="K3460">
        <v>1</v>
      </c>
      <c r="L3460">
        <v>1</v>
      </c>
    </row>
    <row r="3461" spans="1:12" x14ac:dyDescent="0.25">
      <c r="A3461">
        <v>2022</v>
      </c>
      <c r="B3461">
        <v>7</v>
      </c>
      <c r="C3461">
        <v>220101</v>
      </c>
      <c r="D3461" t="s">
        <v>3128</v>
      </c>
      <c r="E3461" t="s">
        <v>3128</v>
      </c>
      <c r="F3461" t="s">
        <v>3128</v>
      </c>
      <c r="G3461">
        <v>5</v>
      </c>
      <c r="H3461">
        <v>1</v>
      </c>
      <c r="I3461">
        <v>6312</v>
      </c>
      <c r="J3461">
        <v>79864775</v>
      </c>
      <c r="K3461">
        <v>1</v>
      </c>
      <c r="L3461">
        <v>1</v>
      </c>
    </row>
    <row r="3462" spans="1:12" x14ac:dyDescent="0.25">
      <c r="A3462">
        <v>2022</v>
      </c>
      <c r="B3462">
        <v>7</v>
      </c>
      <c r="C3462">
        <v>220101</v>
      </c>
      <c r="D3462" t="s">
        <v>3128</v>
      </c>
      <c r="E3462" t="s">
        <v>3128</v>
      </c>
      <c r="F3462" t="s">
        <v>3128</v>
      </c>
      <c r="G3462">
        <v>5</v>
      </c>
      <c r="H3462">
        <v>1</v>
      </c>
      <c r="I3462">
        <v>6312</v>
      </c>
      <c r="J3462">
        <v>79866133</v>
      </c>
      <c r="K3462">
        <v>1</v>
      </c>
      <c r="L3462">
        <v>1</v>
      </c>
    </row>
    <row r="3463" spans="1:12" x14ac:dyDescent="0.25">
      <c r="A3463">
        <v>2022</v>
      </c>
      <c r="B3463">
        <v>7</v>
      </c>
      <c r="C3463">
        <v>220101</v>
      </c>
      <c r="D3463" t="s">
        <v>3128</v>
      </c>
      <c r="E3463" t="s">
        <v>3128</v>
      </c>
      <c r="F3463" t="s">
        <v>3128</v>
      </c>
      <c r="G3463">
        <v>5</v>
      </c>
      <c r="H3463">
        <v>1</v>
      </c>
      <c r="I3463">
        <v>6312</v>
      </c>
      <c r="J3463">
        <v>79866386</v>
      </c>
      <c r="K3463">
        <v>1</v>
      </c>
      <c r="L3463">
        <v>1</v>
      </c>
    </row>
    <row r="3464" spans="1:12" x14ac:dyDescent="0.25">
      <c r="A3464">
        <v>2022</v>
      </c>
      <c r="B3464">
        <v>7</v>
      </c>
      <c r="C3464">
        <v>220101</v>
      </c>
      <c r="D3464" t="s">
        <v>3128</v>
      </c>
      <c r="E3464" t="s">
        <v>3128</v>
      </c>
      <c r="F3464" t="s">
        <v>3128</v>
      </c>
      <c r="G3464">
        <v>5</v>
      </c>
      <c r="H3464">
        <v>1</v>
      </c>
      <c r="I3464">
        <v>6312</v>
      </c>
      <c r="J3464">
        <v>79866891</v>
      </c>
      <c r="K3464">
        <v>1</v>
      </c>
      <c r="L3464">
        <v>1</v>
      </c>
    </row>
    <row r="3465" spans="1:12" x14ac:dyDescent="0.25">
      <c r="A3465">
        <v>2022</v>
      </c>
      <c r="B3465">
        <v>7</v>
      </c>
      <c r="C3465">
        <v>220101</v>
      </c>
      <c r="D3465" t="s">
        <v>3128</v>
      </c>
      <c r="E3465" t="s">
        <v>3128</v>
      </c>
      <c r="F3465" t="s">
        <v>3128</v>
      </c>
      <c r="G3465">
        <v>5</v>
      </c>
      <c r="H3465">
        <v>1</v>
      </c>
      <c r="I3465">
        <v>6312</v>
      </c>
      <c r="J3465">
        <v>79868089</v>
      </c>
      <c r="K3465">
        <v>1</v>
      </c>
      <c r="L3465">
        <v>1</v>
      </c>
    </row>
    <row r="3466" spans="1:12" x14ac:dyDescent="0.25">
      <c r="A3466">
        <v>2022</v>
      </c>
      <c r="B3466">
        <v>7</v>
      </c>
      <c r="C3466">
        <v>220101</v>
      </c>
      <c r="D3466" t="s">
        <v>3128</v>
      </c>
      <c r="E3466" t="s">
        <v>3128</v>
      </c>
      <c r="F3466" t="s">
        <v>3128</v>
      </c>
      <c r="G3466">
        <v>5</v>
      </c>
      <c r="H3466">
        <v>1</v>
      </c>
      <c r="I3466">
        <v>6312</v>
      </c>
      <c r="J3466">
        <v>79869949</v>
      </c>
      <c r="K3466">
        <v>1</v>
      </c>
      <c r="L3466">
        <v>1</v>
      </c>
    </row>
    <row r="3467" spans="1:12" x14ac:dyDescent="0.25">
      <c r="A3467">
        <v>2022</v>
      </c>
      <c r="B3467">
        <v>7</v>
      </c>
      <c r="C3467">
        <v>220101</v>
      </c>
      <c r="D3467" t="s">
        <v>3128</v>
      </c>
      <c r="E3467" t="s">
        <v>3128</v>
      </c>
      <c r="F3467" t="s">
        <v>3128</v>
      </c>
      <c r="G3467">
        <v>5</v>
      </c>
      <c r="H3467">
        <v>1</v>
      </c>
      <c r="I3467">
        <v>6312</v>
      </c>
      <c r="J3467">
        <v>79873486</v>
      </c>
      <c r="K3467">
        <v>1</v>
      </c>
      <c r="L3467">
        <v>1</v>
      </c>
    </row>
    <row r="3468" spans="1:12" x14ac:dyDescent="0.25">
      <c r="A3468">
        <v>2022</v>
      </c>
      <c r="B3468">
        <v>7</v>
      </c>
      <c r="C3468">
        <v>220101</v>
      </c>
      <c r="D3468" t="s">
        <v>3128</v>
      </c>
      <c r="E3468" t="s">
        <v>3128</v>
      </c>
      <c r="F3468" t="s">
        <v>3128</v>
      </c>
      <c r="G3468">
        <v>5</v>
      </c>
      <c r="H3468">
        <v>1</v>
      </c>
      <c r="I3468">
        <v>6312</v>
      </c>
      <c r="J3468">
        <v>79876826</v>
      </c>
      <c r="K3468">
        <v>1</v>
      </c>
      <c r="L3468">
        <v>1</v>
      </c>
    </row>
    <row r="3469" spans="1:12" x14ac:dyDescent="0.25">
      <c r="A3469">
        <v>2022</v>
      </c>
      <c r="B3469">
        <v>7</v>
      </c>
      <c r="C3469">
        <v>220101</v>
      </c>
      <c r="D3469" t="s">
        <v>3128</v>
      </c>
      <c r="E3469" t="s">
        <v>3128</v>
      </c>
      <c r="F3469" t="s">
        <v>3128</v>
      </c>
      <c r="G3469">
        <v>5</v>
      </c>
      <c r="H3469">
        <v>1</v>
      </c>
      <c r="I3469">
        <v>6312</v>
      </c>
      <c r="J3469">
        <v>79880803</v>
      </c>
      <c r="K3469">
        <v>1</v>
      </c>
      <c r="L3469">
        <v>1</v>
      </c>
    </row>
    <row r="3470" spans="1:12" x14ac:dyDescent="0.25">
      <c r="A3470">
        <v>2022</v>
      </c>
      <c r="B3470">
        <v>7</v>
      </c>
      <c r="C3470">
        <v>220101</v>
      </c>
      <c r="D3470" t="s">
        <v>3128</v>
      </c>
      <c r="E3470" t="s">
        <v>3128</v>
      </c>
      <c r="F3470" t="s">
        <v>3128</v>
      </c>
      <c r="G3470">
        <v>5</v>
      </c>
      <c r="H3470">
        <v>1</v>
      </c>
      <c r="I3470">
        <v>6312</v>
      </c>
      <c r="J3470">
        <v>79881469</v>
      </c>
      <c r="K3470">
        <v>1</v>
      </c>
      <c r="L3470">
        <v>1</v>
      </c>
    </row>
    <row r="3471" spans="1:12" x14ac:dyDescent="0.25">
      <c r="A3471">
        <v>2022</v>
      </c>
      <c r="B3471">
        <v>7</v>
      </c>
      <c r="C3471">
        <v>220101</v>
      </c>
      <c r="D3471" t="s">
        <v>3128</v>
      </c>
      <c r="E3471" t="s">
        <v>3128</v>
      </c>
      <c r="F3471" t="s">
        <v>3128</v>
      </c>
      <c r="G3471">
        <v>5</v>
      </c>
      <c r="H3471">
        <v>1</v>
      </c>
      <c r="I3471">
        <v>6312</v>
      </c>
      <c r="J3471">
        <v>79882615</v>
      </c>
      <c r="K3471">
        <v>1</v>
      </c>
      <c r="L3471">
        <v>1</v>
      </c>
    </row>
    <row r="3472" spans="1:12" x14ac:dyDescent="0.25">
      <c r="A3472">
        <v>2022</v>
      </c>
      <c r="B3472">
        <v>7</v>
      </c>
      <c r="C3472">
        <v>220101</v>
      </c>
      <c r="D3472" t="s">
        <v>3128</v>
      </c>
      <c r="E3472" t="s">
        <v>3128</v>
      </c>
      <c r="F3472" t="s">
        <v>3128</v>
      </c>
      <c r="G3472">
        <v>5</v>
      </c>
      <c r="H3472">
        <v>1</v>
      </c>
      <c r="I3472">
        <v>6312</v>
      </c>
      <c r="J3472">
        <v>79884431</v>
      </c>
      <c r="K3472">
        <v>1</v>
      </c>
      <c r="L3472">
        <v>1</v>
      </c>
    </row>
    <row r="3473" spans="1:12" x14ac:dyDescent="0.25">
      <c r="A3473">
        <v>2022</v>
      </c>
      <c r="B3473">
        <v>7</v>
      </c>
      <c r="C3473">
        <v>220101</v>
      </c>
      <c r="D3473" t="s">
        <v>3128</v>
      </c>
      <c r="E3473" t="s">
        <v>3128</v>
      </c>
      <c r="F3473" t="s">
        <v>3128</v>
      </c>
      <c r="G3473">
        <v>5</v>
      </c>
      <c r="H3473">
        <v>1</v>
      </c>
      <c r="I3473">
        <v>6312</v>
      </c>
      <c r="J3473">
        <v>79884625</v>
      </c>
      <c r="K3473">
        <v>1</v>
      </c>
      <c r="L3473">
        <v>1</v>
      </c>
    </row>
    <row r="3474" spans="1:12" x14ac:dyDescent="0.25">
      <c r="A3474">
        <v>2022</v>
      </c>
      <c r="B3474">
        <v>7</v>
      </c>
      <c r="C3474">
        <v>220101</v>
      </c>
      <c r="D3474" t="s">
        <v>3128</v>
      </c>
      <c r="E3474" t="s">
        <v>3128</v>
      </c>
      <c r="F3474" t="s">
        <v>3128</v>
      </c>
      <c r="G3474">
        <v>5</v>
      </c>
      <c r="H3474">
        <v>1</v>
      </c>
      <c r="I3474">
        <v>6312</v>
      </c>
      <c r="J3474">
        <v>79887599</v>
      </c>
      <c r="K3474">
        <v>1</v>
      </c>
      <c r="L3474">
        <v>1</v>
      </c>
    </row>
    <row r="3475" spans="1:12" x14ac:dyDescent="0.25">
      <c r="A3475">
        <v>2022</v>
      </c>
      <c r="B3475">
        <v>7</v>
      </c>
      <c r="C3475">
        <v>220101</v>
      </c>
      <c r="D3475" t="s">
        <v>3128</v>
      </c>
      <c r="E3475" t="s">
        <v>3128</v>
      </c>
      <c r="F3475" t="s">
        <v>3128</v>
      </c>
      <c r="G3475">
        <v>5</v>
      </c>
      <c r="H3475">
        <v>1</v>
      </c>
      <c r="I3475">
        <v>6312</v>
      </c>
      <c r="J3475">
        <v>79887659</v>
      </c>
      <c r="K3475">
        <v>1</v>
      </c>
      <c r="L3475">
        <v>1</v>
      </c>
    </row>
    <row r="3476" spans="1:12" x14ac:dyDescent="0.25">
      <c r="A3476">
        <v>2022</v>
      </c>
      <c r="B3476">
        <v>7</v>
      </c>
      <c r="C3476">
        <v>220101</v>
      </c>
      <c r="D3476" t="s">
        <v>3128</v>
      </c>
      <c r="E3476" t="s">
        <v>3128</v>
      </c>
      <c r="F3476" t="s">
        <v>3128</v>
      </c>
      <c r="G3476">
        <v>5</v>
      </c>
      <c r="H3476">
        <v>1</v>
      </c>
      <c r="I3476">
        <v>6312</v>
      </c>
      <c r="J3476">
        <v>79890538</v>
      </c>
      <c r="K3476">
        <v>1</v>
      </c>
      <c r="L3476">
        <v>1</v>
      </c>
    </row>
    <row r="3477" spans="1:12" x14ac:dyDescent="0.25">
      <c r="A3477">
        <v>2022</v>
      </c>
      <c r="B3477">
        <v>7</v>
      </c>
      <c r="C3477">
        <v>220101</v>
      </c>
      <c r="D3477" t="s">
        <v>3128</v>
      </c>
      <c r="E3477" t="s">
        <v>3128</v>
      </c>
      <c r="F3477" t="s">
        <v>3128</v>
      </c>
      <c r="G3477">
        <v>5</v>
      </c>
      <c r="H3477">
        <v>1</v>
      </c>
      <c r="I3477">
        <v>6312</v>
      </c>
      <c r="J3477">
        <v>79926835</v>
      </c>
      <c r="K3477">
        <v>1</v>
      </c>
      <c r="L3477">
        <v>1</v>
      </c>
    </row>
    <row r="3478" spans="1:12" x14ac:dyDescent="0.25">
      <c r="A3478">
        <v>2022</v>
      </c>
      <c r="B3478">
        <v>7</v>
      </c>
      <c r="C3478">
        <v>220101</v>
      </c>
      <c r="D3478" t="s">
        <v>3128</v>
      </c>
      <c r="E3478" t="s">
        <v>3128</v>
      </c>
      <c r="F3478" t="s">
        <v>3128</v>
      </c>
      <c r="G3478">
        <v>5</v>
      </c>
      <c r="H3478">
        <v>1</v>
      </c>
      <c r="I3478">
        <v>6312</v>
      </c>
      <c r="J3478">
        <v>79937807</v>
      </c>
      <c r="K3478">
        <v>1</v>
      </c>
      <c r="L3478">
        <v>1</v>
      </c>
    </row>
    <row r="3479" spans="1:12" x14ac:dyDescent="0.25">
      <c r="A3479">
        <v>2022</v>
      </c>
      <c r="B3479">
        <v>7</v>
      </c>
      <c r="C3479">
        <v>220101</v>
      </c>
      <c r="D3479" t="s">
        <v>3128</v>
      </c>
      <c r="E3479" t="s">
        <v>3128</v>
      </c>
      <c r="F3479" t="s">
        <v>3128</v>
      </c>
      <c r="G3479">
        <v>5</v>
      </c>
      <c r="H3479">
        <v>1</v>
      </c>
      <c r="I3479">
        <v>6312</v>
      </c>
      <c r="J3479">
        <v>79949757</v>
      </c>
      <c r="K3479">
        <v>1</v>
      </c>
      <c r="L3479">
        <v>1</v>
      </c>
    </row>
    <row r="3480" spans="1:12" x14ac:dyDescent="0.25">
      <c r="A3480">
        <v>2022</v>
      </c>
      <c r="B3480">
        <v>7</v>
      </c>
      <c r="C3480">
        <v>220101</v>
      </c>
      <c r="D3480" t="s">
        <v>3128</v>
      </c>
      <c r="E3480" t="s">
        <v>3128</v>
      </c>
      <c r="F3480" t="s">
        <v>3128</v>
      </c>
      <c r="G3480">
        <v>5</v>
      </c>
      <c r="H3480">
        <v>1</v>
      </c>
      <c r="I3480">
        <v>6312</v>
      </c>
      <c r="J3480">
        <v>79956653</v>
      </c>
      <c r="K3480">
        <v>1</v>
      </c>
      <c r="L3480">
        <v>1</v>
      </c>
    </row>
    <row r="3481" spans="1:12" x14ac:dyDescent="0.25">
      <c r="A3481">
        <v>2022</v>
      </c>
      <c r="B3481">
        <v>7</v>
      </c>
      <c r="C3481">
        <v>220101</v>
      </c>
      <c r="D3481" t="s">
        <v>3128</v>
      </c>
      <c r="E3481" t="s">
        <v>3128</v>
      </c>
      <c r="F3481" t="s">
        <v>3128</v>
      </c>
      <c r="G3481">
        <v>5</v>
      </c>
      <c r="H3481">
        <v>1</v>
      </c>
      <c r="I3481">
        <v>6312</v>
      </c>
      <c r="J3481">
        <v>79978538</v>
      </c>
      <c r="K3481">
        <v>1</v>
      </c>
      <c r="L3481">
        <v>1</v>
      </c>
    </row>
    <row r="3482" spans="1:12" x14ac:dyDescent="0.25">
      <c r="A3482">
        <v>2022</v>
      </c>
      <c r="B3482">
        <v>7</v>
      </c>
      <c r="C3482">
        <v>220101</v>
      </c>
      <c r="D3482" t="s">
        <v>3128</v>
      </c>
      <c r="E3482" t="s">
        <v>3128</v>
      </c>
      <c r="F3482" t="s">
        <v>3128</v>
      </c>
      <c r="G3482">
        <v>5</v>
      </c>
      <c r="H3482">
        <v>1</v>
      </c>
      <c r="I3482">
        <v>6312</v>
      </c>
      <c r="J3482">
        <v>80692819</v>
      </c>
      <c r="K3482">
        <v>1</v>
      </c>
      <c r="L3482">
        <v>1</v>
      </c>
    </row>
    <row r="3483" spans="1:12" x14ac:dyDescent="0.25">
      <c r="A3483">
        <v>2022</v>
      </c>
      <c r="B3483">
        <v>7</v>
      </c>
      <c r="C3483">
        <v>220101</v>
      </c>
      <c r="D3483" t="s">
        <v>3128</v>
      </c>
      <c r="E3483" t="s">
        <v>3128</v>
      </c>
      <c r="F3483" t="s">
        <v>3128</v>
      </c>
      <c r="G3483">
        <v>5</v>
      </c>
      <c r="H3483">
        <v>1</v>
      </c>
      <c r="I3483">
        <v>6312</v>
      </c>
      <c r="J3483">
        <v>80695909</v>
      </c>
      <c r="K3483">
        <v>1</v>
      </c>
      <c r="L3483">
        <v>1</v>
      </c>
    </row>
    <row r="3484" spans="1:12" x14ac:dyDescent="0.25">
      <c r="A3484">
        <v>2022</v>
      </c>
      <c r="B3484">
        <v>7</v>
      </c>
      <c r="C3484">
        <v>220101</v>
      </c>
      <c r="D3484" t="s">
        <v>3128</v>
      </c>
      <c r="E3484" t="s">
        <v>3128</v>
      </c>
      <c r="F3484" t="s">
        <v>3128</v>
      </c>
      <c r="G3484">
        <v>5</v>
      </c>
      <c r="H3484">
        <v>1</v>
      </c>
      <c r="I3484">
        <v>6312</v>
      </c>
      <c r="J3484">
        <v>80771469</v>
      </c>
      <c r="K3484">
        <v>1</v>
      </c>
      <c r="L3484">
        <v>1</v>
      </c>
    </row>
    <row r="3485" spans="1:12" x14ac:dyDescent="0.25">
      <c r="A3485">
        <v>2022</v>
      </c>
      <c r="B3485">
        <v>7</v>
      </c>
      <c r="C3485">
        <v>220101</v>
      </c>
      <c r="D3485" t="s">
        <v>3128</v>
      </c>
      <c r="E3485" t="s">
        <v>3128</v>
      </c>
      <c r="F3485" t="s">
        <v>3128</v>
      </c>
      <c r="G3485">
        <v>5</v>
      </c>
      <c r="H3485">
        <v>1</v>
      </c>
      <c r="I3485">
        <v>6312</v>
      </c>
      <c r="J3485">
        <v>80775216</v>
      </c>
      <c r="K3485">
        <v>1</v>
      </c>
      <c r="L3485">
        <v>1</v>
      </c>
    </row>
    <row r="3486" spans="1:12" x14ac:dyDescent="0.25">
      <c r="A3486">
        <v>2022</v>
      </c>
      <c r="B3486">
        <v>7</v>
      </c>
      <c r="C3486">
        <v>220101</v>
      </c>
      <c r="D3486" t="s">
        <v>3128</v>
      </c>
      <c r="E3486" t="s">
        <v>3128</v>
      </c>
      <c r="F3486" t="s">
        <v>3128</v>
      </c>
      <c r="G3486">
        <v>5</v>
      </c>
      <c r="H3486">
        <v>1</v>
      </c>
      <c r="I3486">
        <v>6312</v>
      </c>
      <c r="J3486">
        <v>80798235</v>
      </c>
      <c r="K3486">
        <v>1</v>
      </c>
      <c r="L3486">
        <v>1</v>
      </c>
    </row>
    <row r="3487" spans="1:12" x14ac:dyDescent="0.25">
      <c r="A3487">
        <v>2022</v>
      </c>
      <c r="B3487">
        <v>7</v>
      </c>
      <c r="C3487">
        <v>220101</v>
      </c>
      <c r="D3487" t="s">
        <v>3128</v>
      </c>
      <c r="E3487" t="s">
        <v>3128</v>
      </c>
      <c r="F3487" t="s">
        <v>3128</v>
      </c>
      <c r="G3487">
        <v>5</v>
      </c>
      <c r="H3487">
        <v>1</v>
      </c>
      <c r="I3487">
        <v>6312</v>
      </c>
      <c r="J3487">
        <v>80800134</v>
      </c>
      <c r="K3487">
        <v>1</v>
      </c>
      <c r="L3487">
        <v>1</v>
      </c>
    </row>
    <row r="3488" spans="1:12" x14ac:dyDescent="0.25">
      <c r="A3488">
        <v>2022</v>
      </c>
      <c r="B3488">
        <v>7</v>
      </c>
      <c r="C3488">
        <v>220101</v>
      </c>
      <c r="D3488" t="s">
        <v>3128</v>
      </c>
      <c r="E3488" t="s">
        <v>3128</v>
      </c>
      <c r="F3488" t="s">
        <v>3128</v>
      </c>
      <c r="G3488">
        <v>5</v>
      </c>
      <c r="H3488">
        <v>1</v>
      </c>
      <c r="I3488">
        <v>6312</v>
      </c>
      <c r="J3488">
        <v>80819543</v>
      </c>
      <c r="K3488">
        <v>1</v>
      </c>
      <c r="L3488">
        <v>1</v>
      </c>
    </row>
    <row r="3489" spans="1:12" x14ac:dyDescent="0.25">
      <c r="A3489">
        <v>2022</v>
      </c>
      <c r="B3489">
        <v>7</v>
      </c>
      <c r="C3489">
        <v>220101</v>
      </c>
      <c r="D3489" t="s">
        <v>3128</v>
      </c>
      <c r="E3489" t="s">
        <v>3128</v>
      </c>
      <c r="F3489" t="s">
        <v>3128</v>
      </c>
      <c r="G3489">
        <v>5</v>
      </c>
      <c r="H3489">
        <v>1</v>
      </c>
      <c r="I3489">
        <v>6312</v>
      </c>
      <c r="J3489">
        <v>81008622</v>
      </c>
      <c r="K3489">
        <v>1</v>
      </c>
      <c r="L3489">
        <v>1</v>
      </c>
    </row>
    <row r="3490" spans="1:12" x14ac:dyDescent="0.25">
      <c r="A3490">
        <v>2022</v>
      </c>
      <c r="B3490">
        <v>7</v>
      </c>
      <c r="C3490">
        <v>220101</v>
      </c>
      <c r="D3490" t="s">
        <v>3128</v>
      </c>
      <c r="E3490" t="s">
        <v>3128</v>
      </c>
      <c r="F3490" t="s">
        <v>3128</v>
      </c>
      <c r="G3490">
        <v>5</v>
      </c>
      <c r="H3490">
        <v>1</v>
      </c>
      <c r="I3490">
        <v>6312</v>
      </c>
      <c r="J3490">
        <v>81020839</v>
      </c>
      <c r="K3490">
        <v>1</v>
      </c>
      <c r="L3490">
        <v>1</v>
      </c>
    </row>
    <row r="3491" spans="1:12" x14ac:dyDescent="0.25">
      <c r="A3491">
        <v>2022</v>
      </c>
      <c r="B3491">
        <v>7</v>
      </c>
      <c r="C3491">
        <v>220101</v>
      </c>
      <c r="D3491" t="s">
        <v>3128</v>
      </c>
      <c r="E3491" t="s">
        <v>3128</v>
      </c>
      <c r="F3491" t="s">
        <v>3128</v>
      </c>
      <c r="G3491">
        <v>5</v>
      </c>
      <c r="H3491">
        <v>1</v>
      </c>
      <c r="I3491">
        <v>6312</v>
      </c>
      <c r="J3491">
        <v>81065724</v>
      </c>
      <c r="K3491">
        <v>1</v>
      </c>
      <c r="L3491">
        <v>1</v>
      </c>
    </row>
    <row r="3492" spans="1:12" x14ac:dyDescent="0.25">
      <c r="A3492">
        <v>2022</v>
      </c>
      <c r="B3492">
        <v>7</v>
      </c>
      <c r="C3492">
        <v>220101</v>
      </c>
      <c r="D3492" t="s">
        <v>3128</v>
      </c>
      <c r="E3492" t="s">
        <v>3128</v>
      </c>
      <c r="F3492" t="s">
        <v>3128</v>
      </c>
      <c r="G3492">
        <v>5</v>
      </c>
      <c r="H3492">
        <v>1</v>
      </c>
      <c r="I3492">
        <v>6312</v>
      </c>
      <c r="J3492">
        <v>81065725</v>
      </c>
      <c r="K3492">
        <v>1</v>
      </c>
      <c r="L3492">
        <v>1</v>
      </c>
    </row>
    <row r="3493" spans="1:12" x14ac:dyDescent="0.25">
      <c r="A3493">
        <v>2022</v>
      </c>
      <c r="B3493">
        <v>7</v>
      </c>
      <c r="C3493">
        <v>220101</v>
      </c>
      <c r="D3493" t="s">
        <v>3128</v>
      </c>
      <c r="E3493" t="s">
        <v>3128</v>
      </c>
      <c r="F3493" t="s">
        <v>3128</v>
      </c>
      <c r="G3493">
        <v>5</v>
      </c>
      <c r="H3493">
        <v>1</v>
      </c>
      <c r="I3493">
        <v>6312</v>
      </c>
      <c r="J3493">
        <v>81065757</v>
      </c>
      <c r="K3493">
        <v>1</v>
      </c>
      <c r="L3493">
        <v>1</v>
      </c>
    </row>
    <row r="3494" spans="1:12" x14ac:dyDescent="0.25">
      <c r="A3494">
        <v>2022</v>
      </c>
      <c r="B3494">
        <v>7</v>
      </c>
      <c r="C3494">
        <v>220101</v>
      </c>
      <c r="D3494" t="s">
        <v>3128</v>
      </c>
      <c r="E3494" t="s">
        <v>3128</v>
      </c>
      <c r="F3494" t="s">
        <v>3128</v>
      </c>
      <c r="G3494">
        <v>5</v>
      </c>
      <c r="H3494">
        <v>1</v>
      </c>
      <c r="I3494">
        <v>6312</v>
      </c>
      <c r="J3494">
        <v>81065765</v>
      </c>
      <c r="K3494">
        <v>0</v>
      </c>
      <c r="L3494">
        <v>1</v>
      </c>
    </row>
    <row r="3495" spans="1:12" x14ac:dyDescent="0.25">
      <c r="A3495">
        <v>2022</v>
      </c>
      <c r="B3495">
        <v>7</v>
      </c>
      <c r="C3495">
        <v>220101</v>
      </c>
      <c r="D3495" t="s">
        <v>3128</v>
      </c>
      <c r="E3495" t="s">
        <v>3128</v>
      </c>
      <c r="F3495" t="s">
        <v>3128</v>
      </c>
      <c r="G3495">
        <v>5</v>
      </c>
      <c r="H3495">
        <v>1</v>
      </c>
      <c r="I3495">
        <v>6312</v>
      </c>
      <c r="J3495">
        <v>81065772</v>
      </c>
      <c r="K3495">
        <v>1</v>
      </c>
      <c r="L3495">
        <v>1</v>
      </c>
    </row>
    <row r="3496" spans="1:12" x14ac:dyDescent="0.25">
      <c r="A3496">
        <v>2022</v>
      </c>
      <c r="B3496">
        <v>7</v>
      </c>
      <c r="C3496">
        <v>220101</v>
      </c>
      <c r="D3496" t="s">
        <v>3128</v>
      </c>
      <c r="E3496" t="s">
        <v>3128</v>
      </c>
      <c r="F3496" t="s">
        <v>3128</v>
      </c>
      <c r="G3496">
        <v>5</v>
      </c>
      <c r="H3496">
        <v>1</v>
      </c>
      <c r="I3496">
        <v>6312</v>
      </c>
      <c r="J3496">
        <v>81065869</v>
      </c>
      <c r="K3496">
        <v>1</v>
      </c>
      <c r="L3496">
        <v>1</v>
      </c>
    </row>
    <row r="3497" spans="1:12" x14ac:dyDescent="0.25">
      <c r="A3497">
        <v>2022</v>
      </c>
      <c r="B3497">
        <v>7</v>
      </c>
      <c r="C3497">
        <v>220101</v>
      </c>
      <c r="D3497" t="s">
        <v>3128</v>
      </c>
      <c r="E3497" t="s">
        <v>3128</v>
      </c>
      <c r="F3497" t="s">
        <v>3128</v>
      </c>
      <c r="G3497">
        <v>5</v>
      </c>
      <c r="H3497">
        <v>1</v>
      </c>
      <c r="I3497">
        <v>6312</v>
      </c>
      <c r="J3497">
        <v>81107331</v>
      </c>
      <c r="K3497">
        <v>1</v>
      </c>
      <c r="L3497">
        <v>1</v>
      </c>
    </row>
    <row r="3498" spans="1:12" x14ac:dyDescent="0.25">
      <c r="A3498">
        <v>2022</v>
      </c>
      <c r="B3498">
        <v>7</v>
      </c>
      <c r="C3498">
        <v>220101</v>
      </c>
      <c r="D3498" t="s">
        <v>3128</v>
      </c>
      <c r="E3498" t="s">
        <v>3128</v>
      </c>
      <c r="F3498" t="s">
        <v>3128</v>
      </c>
      <c r="G3498">
        <v>5</v>
      </c>
      <c r="H3498">
        <v>1</v>
      </c>
      <c r="I3498">
        <v>6312</v>
      </c>
      <c r="J3498">
        <v>81153130</v>
      </c>
      <c r="K3498">
        <v>1</v>
      </c>
      <c r="L3498">
        <v>1</v>
      </c>
    </row>
    <row r="3499" spans="1:12" x14ac:dyDescent="0.25">
      <c r="A3499">
        <v>2022</v>
      </c>
      <c r="B3499">
        <v>7</v>
      </c>
      <c r="C3499">
        <v>220101</v>
      </c>
      <c r="D3499" t="s">
        <v>3128</v>
      </c>
      <c r="E3499" t="s">
        <v>3128</v>
      </c>
      <c r="F3499" t="s">
        <v>3128</v>
      </c>
      <c r="G3499">
        <v>5</v>
      </c>
      <c r="H3499">
        <v>1</v>
      </c>
      <c r="I3499">
        <v>6312</v>
      </c>
      <c r="J3499">
        <v>81169145</v>
      </c>
      <c r="K3499">
        <v>1</v>
      </c>
      <c r="L3499">
        <v>1</v>
      </c>
    </row>
    <row r="3500" spans="1:12" x14ac:dyDescent="0.25">
      <c r="A3500">
        <v>2022</v>
      </c>
      <c r="B3500">
        <v>7</v>
      </c>
      <c r="C3500">
        <v>220101</v>
      </c>
      <c r="D3500" t="s">
        <v>3128</v>
      </c>
      <c r="E3500" t="s">
        <v>3128</v>
      </c>
      <c r="F3500" t="s">
        <v>3128</v>
      </c>
      <c r="G3500">
        <v>5</v>
      </c>
      <c r="H3500">
        <v>1</v>
      </c>
      <c r="I3500">
        <v>6312</v>
      </c>
      <c r="J3500">
        <v>81219156</v>
      </c>
      <c r="K3500">
        <v>1</v>
      </c>
      <c r="L3500">
        <v>1</v>
      </c>
    </row>
    <row r="3501" spans="1:12" x14ac:dyDescent="0.25">
      <c r="A3501">
        <v>2022</v>
      </c>
      <c r="B3501">
        <v>7</v>
      </c>
      <c r="C3501">
        <v>220101</v>
      </c>
      <c r="D3501" t="s">
        <v>3128</v>
      </c>
      <c r="E3501" t="s">
        <v>3128</v>
      </c>
      <c r="F3501" t="s">
        <v>3128</v>
      </c>
      <c r="G3501">
        <v>5</v>
      </c>
      <c r="H3501">
        <v>1</v>
      </c>
      <c r="I3501">
        <v>6312</v>
      </c>
      <c r="J3501">
        <v>81219162</v>
      </c>
      <c r="K3501">
        <v>1</v>
      </c>
      <c r="L3501">
        <v>1</v>
      </c>
    </row>
    <row r="3502" spans="1:12" x14ac:dyDescent="0.25">
      <c r="A3502">
        <v>2022</v>
      </c>
      <c r="B3502">
        <v>7</v>
      </c>
      <c r="C3502">
        <v>220101</v>
      </c>
      <c r="D3502" t="s">
        <v>3128</v>
      </c>
      <c r="E3502" t="s">
        <v>3128</v>
      </c>
      <c r="F3502" t="s">
        <v>3128</v>
      </c>
      <c r="G3502">
        <v>5</v>
      </c>
      <c r="H3502">
        <v>1</v>
      </c>
      <c r="I3502">
        <v>6312</v>
      </c>
      <c r="J3502">
        <v>81219167</v>
      </c>
      <c r="K3502">
        <v>1</v>
      </c>
      <c r="L3502">
        <v>1</v>
      </c>
    </row>
    <row r="3503" spans="1:12" x14ac:dyDescent="0.25">
      <c r="A3503">
        <v>2022</v>
      </c>
      <c r="B3503">
        <v>7</v>
      </c>
      <c r="C3503">
        <v>220101</v>
      </c>
      <c r="D3503" t="s">
        <v>3128</v>
      </c>
      <c r="E3503" t="s">
        <v>3128</v>
      </c>
      <c r="F3503" t="s">
        <v>3128</v>
      </c>
      <c r="G3503">
        <v>5</v>
      </c>
      <c r="H3503">
        <v>1</v>
      </c>
      <c r="I3503">
        <v>6312</v>
      </c>
      <c r="J3503">
        <v>81219174</v>
      </c>
      <c r="K3503">
        <v>1</v>
      </c>
      <c r="L3503">
        <v>1</v>
      </c>
    </row>
    <row r="3504" spans="1:12" x14ac:dyDescent="0.25">
      <c r="A3504">
        <v>2022</v>
      </c>
      <c r="B3504">
        <v>7</v>
      </c>
      <c r="C3504">
        <v>220101</v>
      </c>
      <c r="D3504" t="s">
        <v>3128</v>
      </c>
      <c r="E3504" t="s">
        <v>3128</v>
      </c>
      <c r="F3504" t="s">
        <v>3128</v>
      </c>
      <c r="G3504">
        <v>5</v>
      </c>
      <c r="H3504">
        <v>1</v>
      </c>
      <c r="I3504">
        <v>6312</v>
      </c>
      <c r="J3504">
        <v>81219179</v>
      </c>
      <c r="K3504">
        <v>1</v>
      </c>
      <c r="L3504">
        <v>1</v>
      </c>
    </row>
    <row r="3505" spans="1:12" x14ac:dyDescent="0.25">
      <c r="A3505">
        <v>2022</v>
      </c>
      <c r="B3505">
        <v>7</v>
      </c>
      <c r="C3505">
        <v>220101</v>
      </c>
      <c r="D3505" t="s">
        <v>3128</v>
      </c>
      <c r="E3505" t="s">
        <v>3128</v>
      </c>
      <c r="F3505" t="s">
        <v>3128</v>
      </c>
      <c r="G3505">
        <v>5</v>
      </c>
      <c r="H3505">
        <v>1</v>
      </c>
      <c r="I3505">
        <v>6312</v>
      </c>
      <c r="J3505">
        <v>81219196</v>
      </c>
      <c r="K3505">
        <v>1</v>
      </c>
      <c r="L3505">
        <v>1</v>
      </c>
    </row>
    <row r="3506" spans="1:12" x14ac:dyDescent="0.25">
      <c r="A3506">
        <v>2022</v>
      </c>
      <c r="B3506">
        <v>7</v>
      </c>
      <c r="C3506">
        <v>220101</v>
      </c>
      <c r="D3506" t="s">
        <v>3128</v>
      </c>
      <c r="E3506" t="s">
        <v>3128</v>
      </c>
      <c r="F3506" t="s">
        <v>3128</v>
      </c>
      <c r="G3506">
        <v>5</v>
      </c>
      <c r="H3506">
        <v>1</v>
      </c>
      <c r="I3506">
        <v>6312</v>
      </c>
      <c r="J3506">
        <v>81219203</v>
      </c>
      <c r="K3506">
        <v>1</v>
      </c>
      <c r="L3506">
        <v>1</v>
      </c>
    </row>
    <row r="3507" spans="1:12" x14ac:dyDescent="0.25">
      <c r="A3507">
        <v>2022</v>
      </c>
      <c r="B3507">
        <v>7</v>
      </c>
      <c r="C3507">
        <v>220101</v>
      </c>
      <c r="D3507" t="s">
        <v>3128</v>
      </c>
      <c r="E3507" t="s">
        <v>3128</v>
      </c>
      <c r="F3507" t="s">
        <v>3128</v>
      </c>
      <c r="G3507">
        <v>5</v>
      </c>
      <c r="H3507">
        <v>1</v>
      </c>
      <c r="I3507">
        <v>6312</v>
      </c>
      <c r="J3507">
        <v>81219207</v>
      </c>
      <c r="K3507">
        <v>1</v>
      </c>
      <c r="L3507">
        <v>1</v>
      </c>
    </row>
    <row r="3508" spans="1:12" x14ac:dyDescent="0.25">
      <c r="A3508">
        <v>2022</v>
      </c>
      <c r="B3508">
        <v>7</v>
      </c>
      <c r="C3508">
        <v>220101</v>
      </c>
      <c r="D3508" t="s">
        <v>3128</v>
      </c>
      <c r="E3508" t="s">
        <v>3128</v>
      </c>
      <c r="F3508" t="s">
        <v>3128</v>
      </c>
      <c r="G3508">
        <v>5</v>
      </c>
      <c r="H3508">
        <v>1</v>
      </c>
      <c r="I3508">
        <v>6312</v>
      </c>
      <c r="J3508">
        <v>81219213</v>
      </c>
      <c r="K3508">
        <v>1</v>
      </c>
      <c r="L3508">
        <v>1</v>
      </c>
    </row>
    <row r="3509" spans="1:12" x14ac:dyDescent="0.25">
      <c r="A3509">
        <v>2022</v>
      </c>
      <c r="B3509">
        <v>7</v>
      </c>
      <c r="C3509">
        <v>220101</v>
      </c>
      <c r="D3509" t="s">
        <v>3128</v>
      </c>
      <c r="E3509" t="s">
        <v>3128</v>
      </c>
      <c r="F3509" t="s">
        <v>3128</v>
      </c>
      <c r="G3509">
        <v>5</v>
      </c>
      <c r="H3509">
        <v>1</v>
      </c>
      <c r="I3509">
        <v>6312</v>
      </c>
      <c r="J3509">
        <v>81219217</v>
      </c>
      <c r="K3509">
        <v>1</v>
      </c>
      <c r="L3509">
        <v>1</v>
      </c>
    </row>
    <row r="3510" spans="1:12" x14ac:dyDescent="0.25">
      <c r="A3510">
        <v>2022</v>
      </c>
      <c r="B3510">
        <v>7</v>
      </c>
      <c r="C3510">
        <v>220101</v>
      </c>
      <c r="D3510" t="s">
        <v>3128</v>
      </c>
      <c r="E3510" t="s">
        <v>3128</v>
      </c>
      <c r="F3510" t="s">
        <v>3128</v>
      </c>
      <c r="G3510">
        <v>5</v>
      </c>
      <c r="H3510">
        <v>1</v>
      </c>
      <c r="I3510">
        <v>6312</v>
      </c>
      <c r="J3510">
        <v>81219224</v>
      </c>
      <c r="K3510">
        <v>1</v>
      </c>
      <c r="L3510">
        <v>1</v>
      </c>
    </row>
    <row r="3511" spans="1:12" x14ac:dyDescent="0.25">
      <c r="A3511">
        <v>2022</v>
      </c>
      <c r="B3511">
        <v>7</v>
      </c>
      <c r="C3511">
        <v>220101</v>
      </c>
      <c r="D3511" t="s">
        <v>3128</v>
      </c>
      <c r="E3511" t="s">
        <v>3128</v>
      </c>
      <c r="F3511" t="s">
        <v>3128</v>
      </c>
      <c r="G3511">
        <v>5</v>
      </c>
      <c r="H3511">
        <v>1</v>
      </c>
      <c r="I3511">
        <v>6312</v>
      </c>
      <c r="J3511">
        <v>81219228</v>
      </c>
      <c r="K3511">
        <v>1</v>
      </c>
      <c r="L3511">
        <v>1</v>
      </c>
    </row>
    <row r="3512" spans="1:12" x14ac:dyDescent="0.25">
      <c r="A3512">
        <v>2022</v>
      </c>
      <c r="B3512">
        <v>7</v>
      </c>
      <c r="C3512">
        <v>220101</v>
      </c>
      <c r="D3512" t="s">
        <v>3128</v>
      </c>
      <c r="E3512" t="s">
        <v>3128</v>
      </c>
      <c r="F3512" t="s">
        <v>3128</v>
      </c>
      <c r="G3512">
        <v>5</v>
      </c>
      <c r="H3512">
        <v>1</v>
      </c>
      <c r="I3512">
        <v>6312</v>
      </c>
      <c r="J3512">
        <v>81219242</v>
      </c>
      <c r="K3512">
        <v>1</v>
      </c>
      <c r="L3512">
        <v>1</v>
      </c>
    </row>
    <row r="3513" spans="1:12" x14ac:dyDescent="0.25">
      <c r="A3513">
        <v>2022</v>
      </c>
      <c r="B3513">
        <v>7</v>
      </c>
      <c r="C3513">
        <v>220101</v>
      </c>
      <c r="D3513" t="s">
        <v>3128</v>
      </c>
      <c r="E3513" t="s">
        <v>3128</v>
      </c>
      <c r="F3513" t="s">
        <v>3128</v>
      </c>
      <c r="G3513">
        <v>5</v>
      </c>
      <c r="H3513">
        <v>1</v>
      </c>
      <c r="I3513">
        <v>6312</v>
      </c>
      <c r="J3513">
        <v>81219255</v>
      </c>
      <c r="K3513">
        <v>1</v>
      </c>
      <c r="L3513">
        <v>1</v>
      </c>
    </row>
    <row r="3514" spans="1:12" x14ac:dyDescent="0.25">
      <c r="A3514">
        <v>2022</v>
      </c>
      <c r="B3514">
        <v>7</v>
      </c>
      <c r="C3514">
        <v>220101</v>
      </c>
      <c r="D3514" t="s">
        <v>3128</v>
      </c>
      <c r="E3514" t="s">
        <v>3128</v>
      </c>
      <c r="F3514" t="s">
        <v>3128</v>
      </c>
      <c r="G3514">
        <v>5</v>
      </c>
      <c r="H3514">
        <v>1</v>
      </c>
      <c r="I3514">
        <v>6312</v>
      </c>
      <c r="J3514">
        <v>81219262</v>
      </c>
      <c r="K3514">
        <v>1</v>
      </c>
      <c r="L3514">
        <v>1</v>
      </c>
    </row>
    <row r="3515" spans="1:12" x14ac:dyDescent="0.25">
      <c r="A3515">
        <v>2022</v>
      </c>
      <c r="B3515">
        <v>7</v>
      </c>
      <c r="C3515">
        <v>220101</v>
      </c>
      <c r="D3515" t="s">
        <v>3128</v>
      </c>
      <c r="E3515" t="s">
        <v>3128</v>
      </c>
      <c r="F3515" t="s">
        <v>3128</v>
      </c>
      <c r="G3515">
        <v>5</v>
      </c>
      <c r="H3515">
        <v>1</v>
      </c>
      <c r="I3515">
        <v>6312</v>
      </c>
      <c r="J3515">
        <v>81219265</v>
      </c>
      <c r="K3515">
        <v>1</v>
      </c>
      <c r="L3515">
        <v>1</v>
      </c>
    </row>
    <row r="3516" spans="1:12" x14ac:dyDescent="0.25">
      <c r="A3516">
        <v>2022</v>
      </c>
      <c r="B3516">
        <v>7</v>
      </c>
      <c r="C3516">
        <v>220101</v>
      </c>
      <c r="D3516" t="s">
        <v>3128</v>
      </c>
      <c r="E3516" t="s">
        <v>3128</v>
      </c>
      <c r="F3516" t="s">
        <v>3128</v>
      </c>
      <c r="G3516">
        <v>5</v>
      </c>
      <c r="H3516">
        <v>1</v>
      </c>
      <c r="I3516">
        <v>6312</v>
      </c>
      <c r="J3516">
        <v>81219267</v>
      </c>
      <c r="K3516">
        <v>1</v>
      </c>
      <c r="L3516">
        <v>1</v>
      </c>
    </row>
    <row r="3517" spans="1:12" x14ac:dyDescent="0.25">
      <c r="A3517">
        <v>2022</v>
      </c>
      <c r="B3517">
        <v>7</v>
      </c>
      <c r="C3517">
        <v>220101</v>
      </c>
      <c r="D3517" t="s">
        <v>3128</v>
      </c>
      <c r="E3517" t="s">
        <v>3128</v>
      </c>
      <c r="F3517" t="s">
        <v>3128</v>
      </c>
      <c r="G3517">
        <v>5</v>
      </c>
      <c r="H3517">
        <v>1</v>
      </c>
      <c r="I3517">
        <v>6312</v>
      </c>
      <c r="J3517">
        <v>81219272</v>
      </c>
      <c r="K3517">
        <v>1</v>
      </c>
      <c r="L3517">
        <v>1</v>
      </c>
    </row>
    <row r="3518" spans="1:12" x14ac:dyDescent="0.25">
      <c r="A3518">
        <v>2022</v>
      </c>
      <c r="B3518">
        <v>7</v>
      </c>
      <c r="C3518">
        <v>220101</v>
      </c>
      <c r="D3518" t="s">
        <v>3128</v>
      </c>
      <c r="E3518" t="s">
        <v>3128</v>
      </c>
      <c r="F3518" t="s">
        <v>3128</v>
      </c>
      <c r="G3518">
        <v>5</v>
      </c>
      <c r="H3518">
        <v>1</v>
      </c>
      <c r="I3518">
        <v>6312</v>
      </c>
      <c r="J3518">
        <v>81219281</v>
      </c>
      <c r="K3518">
        <v>1</v>
      </c>
      <c r="L3518">
        <v>1</v>
      </c>
    </row>
    <row r="3519" spans="1:12" x14ac:dyDescent="0.25">
      <c r="A3519">
        <v>2022</v>
      </c>
      <c r="B3519">
        <v>7</v>
      </c>
      <c r="C3519">
        <v>220101</v>
      </c>
      <c r="D3519" t="s">
        <v>3128</v>
      </c>
      <c r="E3519" t="s">
        <v>3128</v>
      </c>
      <c r="F3519" t="s">
        <v>3128</v>
      </c>
      <c r="G3519">
        <v>5</v>
      </c>
      <c r="H3519">
        <v>1</v>
      </c>
      <c r="I3519">
        <v>6312</v>
      </c>
      <c r="J3519">
        <v>81219286</v>
      </c>
      <c r="K3519">
        <v>1</v>
      </c>
      <c r="L3519">
        <v>1</v>
      </c>
    </row>
    <row r="3520" spans="1:12" x14ac:dyDescent="0.25">
      <c r="A3520">
        <v>2022</v>
      </c>
      <c r="B3520">
        <v>7</v>
      </c>
      <c r="C3520">
        <v>220101</v>
      </c>
      <c r="D3520" t="s">
        <v>3128</v>
      </c>
      <c r="E3520" t="s">
        <v>3128</v>
      </c>
      <c r="F3520" t="s">
        <v>3128</v>
      </c>
      <c r="G3520">
        <v>5</v>
      </c>
      <c r="H3520">
        <v>1</v>
      </c>
      <c r="I3520">
        <v>6312</v>
      </c>
      <c r="J3520">
        <v>81219291</v>
      </c>
      <c r="K3520">
        <v>1</v>
      </c>
      <c r="L3520">
        <v>1</v>
      </c>
    </row>
    <row r="3521" spans="1:12" x14ac:dyDescent="0.25">
      <c r="A3521">
        <v>2022</v>
      </c>
      <c r="B3521">
        <v>7</v>
      </c>
      <c r="C3521">
        <v>220101</v>
      </c>
      <c r="D3521" t="s">
        <v>3128</v>
      </c>
      <c r="E3521" t="s">
        <v>3128</v>
      </c>
      <c r="F3521" t="s">
        <v>3128</v>
      </c>
      <c r="G3521">
        <v>5</v>
      </c>
      <c r="H3521">
        <v>1</v>
      </c>
      <c r="I3521">
        <v>6312</v>
      </c>
      <c r="J3521">
        <v>81219294</v>
      </c>
      <c r="K3521">
        <v>1</v>
      </c>
      <c r="L3521">
        <v>1</v>
      </c>
    </row>
    <row r="3522" spans="1:12" x14ac:dyDescent="0.25">
      <c r="A3522">
        <v>2022</v>
      </c>
      <c r="B3522">
        <v>7</v>
      </c>
      <c r="C3522">
        <v>220101</v>
      </c>
      <c r="D3522" t="s">
        <v>3128</v>
      </c>
      <c r="E3522" t="s">
        <v>3128</v>
      </c>
      <c r="F3522" t="s">
        <v>3128</v>
      </c>
      <c r="G3522">
        <v>5</v>
      </c>
      <c r="H3522">
        <v>1</v>
      </c>
      <c r="I3522">
        <v>6312</v>
      </c>
      <c r="J3522">
        <v>81219295</v>
      </c>
      <c r="K3522">
        <v>1</v>
      </c>
      <c r="L3522">
        <v>1</v>
      </c>
    </row>
    <row r="3523" spans="1:12" x14ac:dyDescent="0.25">
      <c r="A3523">
        <v>2022</v>
      </c>
      <c r="B3523">
        <v>7</v>
      </c>
      <c r="C3523">
        <v>220101</v>
      </c>
      <c r="D3523" t="s">
        <v>3128</v>
      </c>
      <c r="E3523" t="s">
        <v>3128</v>
      </c>
      <c r="F3523" t="s">
        <v>3128</v>
      </c>
      <c r="G3523">
        <v>5</v>
      </c>
      <c r="H3523">
        <v>1</v>
      </c>
      <c r="I3523">
        <v>6312</v>
      </c>
      <c r="J3523">
        <v>81219296</v>
      </c>
      <c r="K3523">
        <v>1</v>
      </c>
      <c r="L3523">
        <v>1</v>
      </c>
    </row>
    <row r="3524" spans="1:12" x14ac:dyDescent="0.25">
      <c r="A3524">
        <v>2022</v>
      </c>
      <c r="B3524">
        <v>7</v>
      </c>
      <c r="C3524">
        <v>220101</v>
      </c>
      <c r="D3524" t="s">
        <v>3128</v>
      </c>
      <c r="E3524" t="s">
        <v>3128</v>
      </c>
      <c r="F3524" t="s">
        <v>3128</v>
      </c>
      <c r="G3524">
        <v>5</v>
      </c>
      <c r="H3524">
        <v>1</v>
      </c>
      <c r="I3524">
        <v>6312</v>
      </c>
      <c r="J3524">
        <v>81219297</v>
      </c>
      <c r="K3524">
        <v>1</v>
      </c>
      <c r="L3524">
        <v>1</v>
      </c>
    </row>
    <row r="3525" spans="1:12" x14ac:dyDescent="0.25">
      <c r="A3525">
        <v>2022</v>
      </c>
      <c r="B3525">
        <v>7</v>
      </c>
      <c r="C3525">
        <v>220101</v>
      </c>
      <c r="D3525" t="s">
        <v>3128</v>
      </c>
      <c r="E3525" t="s">
        <v>3128</v>
      </c>
      <c r="F3525" t="s">
        <v>3128</v>
      </c>
      <c r="G3525">
        <v>5</v>
      </c>
      <c r="H3525">
        <v>1</v>
      </c>
      <c r="I3525">
        <v>6312</v>
      </c>
      <c r="J3525">
        <v>81219298</v>
      </c>
      <c r="K3525">
        <v>1</v>
      </c>
      <c r="L3525">
        <v>1</v>
      </c>
    </row>
    <row r="3526" spans="1:12" x14ac:dyDescent="0.25">
      <c r="A3526">
        <v>2022</v>
      </c>
      <c r="B3526">
        <v>7</v>
      </c>
      <c r="C3526">
        <v>220101</v>
      </c>
      <c r="D3526" t="s">
        <v>3128</v>
      </c>
      <c r="E3526" t="s">
        <v>3128</v>
      </c>
      <c r="F3526" t="s">
        <v>3128</v>
      </c>
      <c r="G3526">
        <v>5</v>
      </c>
      <c r="H3526">
        <v>1</v>
      </c>
      <c r="I3526">
        <v>6312</v>
      </c>
      <c r="J3526">
        <v>81240561</v>
      </c>
      <c r="K3526">
        <v>1</v>
      </c>
      <c r="L3526">
        <v>1</v>
      </c>
    </row>
    <row r="3527" spans="1:12" x14ac:dyDescent="0.25">
      <c r="A3527">
        <v>2022</v>
      </c>
      <c r="B3527">
        <v>7</v>
      </c>
      <c r="C3527">
        <v>220101</v>
      </c>
      <c r="D3527" t="s">
        <v>3128</v>
      </c>
      <c r="E3527" t="s">
        <v>3128</v>
      </c>
      <c r="F3527" t="s">
        <v>3128</v>
      </c>
      <c r="G3527">
        <v>5</v>
      </c>
      <c r="H3527">
        <v>1</v>
      </c>
      <c r="I3527">
        <v>6312</v>
      </c>
      <c r="J3527">
        <v>81254053</v>
      </c>
      <c r="K3527">
        <v>1</v>
      </c>
      <c r="L3527">
        <v>1</v>
      </c>
    </row>
    <row r="3528" spans="1:12" x14ac:dyDescent="0.25">
      <c r="A3528">
        <v>2022</v>
      </c>
      <c r="B3528">
        <v>7</v>
      </c>
      <c r="C3528">
        <v>220101</v>
      </c>
      <c r="D3528" t="s">
        <v>3128</v>
      </c>
      <c r="E3528" t="s">
        <v>3128</v>
      </c>
      <c r="F3528" t="s">
        <v>3128</v>
      </c>
      <c r="G3528">
        <v>5</v>
      </c>
      <c r="H3528">
        <v>1</v>
      </c>
      <c r="I3528">
        <v>6312</v>
      </c>
      <c r="J3528">
        <v>81254253</v>
      </c>
      <c r="K3528">
        <v>1</v>
      </c>
      <c r="L3528">
        <v>1</v>
      </c>
    </row>
    <row r="3529" spans="1:12" x14ac:dyDescent="0.25">
      <c r="A3529">
        <v>2022</v>
      </c>
      <c r="B3529">
        <v>7</v>
      </c>
      <c r="C3529">
        <v>220101</v>
      </c>
      <c r="D3529" t="s">
        <v>3128</v>
      </c>
      <c r="E3529" t="s">
        <v>3128</v>
      </c>
      <c r="F3529" t="s">
        <v>3128</v>
      </c>
      <c r="G3529">
        <v>5</v>
      </c>
      <c r="H3529">
        <v>1</v>
      </c>
      <c r="I3529">
        <v>6312</v>
      </c>
      <c r="J3529">
        <v>81254256</v>
      </c>
      <c r="K3529">
        <v>1</v>
      </c>
      <c r="L3529">
        <v>1</v>
      </c>
    </row>
    <row r="3530" spans="1:12" x14ac:dyDescent="0.25">
      <c r="A3530">
        <v>2022</v>
      </c>
      <c r="B3530">
        <v>7</v>
      </c>
      <c r="C3530">
        <v>220101</v>
      </c>
      <c r="D3530" t="s">
        <v>3128</v>
      </c>
      <c r="E3530" t="s">
        <v>3128</v>
      </c>
      <c r="F3530" t="s">
        <v>3128</v>
      </c>
      <c r="G3530">
        <v>5</v>
      </c>
      <c r="H3530">
        <v>1</v>
      </c>
      <c r="I3530">
        <v>6312</v>
      </c>
      <c r="J3530">
        <v>81329399</v>
      </c>
      <c r="K3530">
        <v>1</v>
      </c>
      <c r="L3530">
        <v>1</v>
      </c>
    </row>
    <row r="3531" spans="1:12" x14ac:dyDescent="0.25">
      <c r="A3531">
        <v>2022</v>
      </c>
      <c r="B3531">
        <v>7</v>
      </c>
      <c r="C3531">
        <v>220101</v>
      </c>
      <c r="D3531" t="s">
        <v>3128</v>
      </c>
      <c r="E3531" t="s">
        <v>3128</v>
      </c>
      <c r="F3531" t="s">
        <v>3128</v>
      </c>
      <c r="G3531">
        <v>5</v>
      </c>
      <c r="H3531">
        <v>1</v>
      </c>
      <c r="I3531">
        <v>6312</v>
      </c>
      <c r="J3531">
        <v>81334315</v>
      </c>
      <c r="K3531">
        <v>1</v>
      </c>
      <c r="L3531">
        <v>1</v>
      </c>
    </row>
    <row r="3532" spans="1:12" x14ac:dyDescent="0.25">
      <c r="A3532">
        <v>2022</v>
      </c>
      <c r="B3532">
        <v>7</v>
      </c>
      <c r="C3532">
        <v>220101</v>
      </c>
      <c r="D3532" t="s">
        <v>3128</v>
      </c>
      <c r="E3532" t="s">
        <v>3128</v>
      </c>
      <c r="F3532" t="s">
        <v>3128</v>
      </c>
      <c r="G3532">
        <v>5</v>
      </c>
      <c r="H3532">
        <v>1</v>
      </c>
      <c r="I3532">
        <v>6312</v>
      </c>
      <c r="J3532">
        <v>81338540</v>
      </c>
      <c r="K3532">
        <v>1</v>
      </c>
      <c r="L3532">
        <v>1</v>
      </c>
    </row>
    <row r="3533" spans="1:12" x14ac:dyDescent="0.25">
      <c r="A3533">
        <v>2022</v>
      </c>
      <c r="B3533">
        <v>7</v>
      </c>
      <c r="C3533">
        <v>220101</v>
      </c>
      <c r="D3533" t="s">
        <v>3128</v>
      </c>
      <c r="E3533" t="s">
        <v>3128</v>
      </c>
      <c r="F3533" t="s">
        <v>3128</v>
      </c>
      <c r="G3533">
        <v>5</v>
      </c>
      <c r="H3533">
        <v>1</v>
      </c>
      <c r="I3533">
        <v>6312</v>
      </c>
      <c r="J3533">
        <v>81356016</v>
      </c>
      <c r="K3533">
        <v>1</v>
      </c>
      <c r="L3533">
        <v>1</v>
      </c>
    </row>
    <row r="3534" spans="1:12" x14ac:dyDescent="0.25">
      <c r="A3534">
        <v>2022</v>
      </c>
      <c r="B3534">
        <v>7</v>
      </c>
      <c r="C3534">
        <v>220101</v>
      </c>
      <c r="D3534" t="s">
        <v>3128</v>
      </c>
      <c r="E3534" t="s">
        <v>3128</v>
      </c>
      <c r="F3534" t="s">
        <v>3128</v>
      </c>
      <c r="G3534">
        <v>5</v>
      </c>
      <c r="H3534">
        <v>1</v>
      </c>
      <c r="I3534">
        <v>6312</v>
      </c>
      <c r="J3534">
        <v>81401813</v>
      </c>
      <c r="K3534">
        <v>1</v>
      </c>
      <c r="L3534">
        <v>1</v>
      </c>
    </row>
    <row r="3535" spans="1:12" x14ac:dyDescent="0.25">
      <c r="A3535">
        <v>2022</v>
      </c>
      <c r="B3535">
        <v>7</v>
      </c>
      <c r="C3535">
        <v>220101</v>
      </c>
      <c r="D3535" t="s">
        <v>3128</v>
      </c>
      <c r="E3535" t="s">
        <v>3128</v>
      </c>
      <c r="F3535" t="s">
        <v>3128</v>
      </c>
      <c r="G3535">
        <v>5</v>
      </c>
      <c r="H3535">
        <v>1</v>
      </c>
      <c r="I3535">
        <v>6312</v>
      </c>
      <c r="J3535">
        <v>81401844</v>
      </c>
      <c r="K3535">
        <v>1</v>
      </c>
      <c r="L3535">
        <v>1</v>
      </c>
    </row>
    <row r="3536" spans="1:12" x14ac:dyDescent="0.25">
      <c r="A3536">
        <v>2022</v>
      </c>
      <c r="B3536">
        <v>7</v>
      </c>
      <c r="C3536">
        <v>220101</v>
      </c>
      <c r="D3536" t="s">
        <v>3128</v>
      </c>
      <c r="E3536" t="s">
        <v>3128</v>
      </c>
      <c r="F3536" t="s">
        <v>3128</v>
      </c>
      <c r="G3536">
        <v>5</v>
      </c>
      <c r="H3536">
        <v>1</v>
      </c>
      <c r="I3536">
        <v>6312</v>
      </c>
      <c r="J3536">
        <v>81429096</v>
      </c>
      <c r="K3536">
        <v>1</v>
      </c>
      <c r="L3536">
        <v>1</v>
      </c>
    </row>
    <row r="3537" spans="1:12" x14ac:dyDescent="0.25">
      <c r="A3537">
        <v>2022</v>
      </c>
      <c r="B3537">
        <v>7</v>
      </c>
      <c r="C3537">
        <v>220101</v>
      </c>
      <c r="D3537" t="s">
        <v>3128</v>
      </c>
      <c r="E3537" t="s">
        <v>3128</v>
      </c>
      <c r="F3537" t="s">
        <v>3128</v>
      </c>
      <c r="G3537">
        <v>5</v>
      </c>
      <c r="H3537">
        <v>1</v>
      </c>
      <c r="I3537">
        <v>6312</v>
      </c>
      <c r="J3537">
        <v>81447525</v>
      </c>
      <c r="K3537">
        <v>1</v>
      </c>
      <c r="L3537">
        <v>1</v>
      </c>
    </row>
    <row r="3538" spans="1:12" x14ac:dyDescent="0.25">
      <c r="A3538">
        <v>2022</v>
      </c>
      <c r="B3538">
        <v>7</v>
      </c>
      <c r="C3538">
        <v>220101</v>
      </c>
      <c r="D3538" t="s">
        <v>3128</v>
      </c>
      <c r="E3538" t="s">
        <v>3128</v>
      </c>
      <c r="F3538" t="s">
        <v>3128</v>
      </c>
      <c r="G3538">
        <v>5</v>
      </c>
      <c r="H3538">
        <v>1</v>
      </c>
      <c r="I3538">
        <v>6312</v>
      </c>
      <c r="J3538">
        <v>81450747</v>
      </c>
      <c r="K3538">
        <v>1</v>
      </c>
      <c r="L3538">
        <v>1</v>
      </c>
    </row>
    <row r="3539" spans="1:12" x14ac:dyDescent="0.25">
      <c r="A3539">
        <v>2022</v>
      </c>
      <c r="B3539">
        <v>7</v>
      </c>
      <c r="C3539">
        <v>220101</v>
      </c>
      <c r="D3539" t="s">
        <v>3128</v>
      </c>
      <c r="E3539" t="s">
        <v>3128</v>
      </c>
      <c r="F3539" t="s">
        <v>3128</v>
      </c>
      <c r="G3539">
        <v>5</v>
      </c>
      <c r="H3539">
        <v>1</v>
      </c>
      <c r="I3539">
        <v>6312</v>
      </c>
      <c r="J3539">
        <v>81481046</v>
      </c>
      <c r="K3539">
        <v>1</v>
      </c>
      <c r="L3539">
        <v>1</v>
      </c>
    </row>
    <row r="3540" spans="1:12" x14ac:dyDescent="0.25">
      <c r="A3540">
        <v>2022</v>
      </c>
      <c r="B3540">
        <v>7</v>
      </c>
      <c r="C3540">
        <v>220101</v>
      </c>
      <c r="D3540" t="s">
        <v>3128</v>
      </c>
      <c r="E3540" t="s">
        <v>3128</v>
      </c>
      <c r="F3540" t="s">
        <v>3128</v>
      </c>
      <c r="G3540">
        <v>5</v>
      </c>
      <c r="H3540">
        <v>1</v>
      </c>
      <c r="I3540">
        <v>6312</v>
      </c>
      <c r="J3540">
        <v>81556651</v>
      </c>
      <c r="K3540">
        <v>1</v>
      </c>
      <c r="L3540">
        <v>1</v>
      </c>
    </row>
    <row r="3541" spans="1:12" x14ac:dyDescent="0.25">
      <c r="A3541">
        <v>2022</v>
      </c>
      <c r="B3541">
        <v>7</v>
      </c>
      <c r="C3541">
        <v>220101</v>
      </c>
      <c r="D3541" t="s">
        <v>3128</v>
      </c>
      <c r="E3541" t="s">
        <v>3128</v>
      </c>
      <c r="F3541" t="s">
        <v>3128</v>
      </c>
      <c r="G3541">
        <v>5</v>
      </c>
      <c r="H3541">
        <v>1</v>
      </c>
      <c r="I3541">
        <v>6312</v>
      </c>
      <c r="J3541">
        <v>81556681</v>
      </c>
      <c r="K3541">
        <v>1</v>
      </c>
      <c r="L3541">
        <v>1</v>
      </c>
    </row>
    <row r="3542" spans="1:12" x14ac:dyDescent="0.25">
      <c r="A3542">
        <v>2022</v>
      </c>
      <c r="B3542">
        <v>7</v>
      </c>
      <c r="C3542">
        <v>220101</v>
      </c>
      <c r="D3542" t="s">
        <v>3128</v>
      </c>
      <c r="E3542" t="s">
        <v>3128</v>
      </c>
      <c r="F3542" t="s">
        <v>3128</v>
      </c>
      <c r="G3542">
        <v>5</v>
      </c>
      <c r="H3542">
        <v>1</v>
      </c>
      <c r="I3542">
        <v>6312</v>
      </c>
      <c r="J3542">
        <v>81556682</v>
      </c>
      <c r="K3542">
        <v>1</v>
      </c>
      <c r="L3542">
        <v>1</v>
      </c>
    </row>
    <row r="3543" spans="1:12" x14ac:dyDescent="0.25">
      <c r="A3543">
        <v>2022</v>
      </c>
      <c r="B3543">
        <v>7</v>
      </c>
      <c r="C3543">
        <v>220101</v>
      </c>
      <c r="D3543" t="s">
        <v>3128</v>
      </c>
      <c r="E3543" t="s">
        <v>3128</v>
      </c>
      <c r="F3543" t="s">
        <v>3128</v>
      </c>
      <c r="G3543">
        <v>5</v>
      </c>
      <c r="H3543">
        <v>1</v>
      </c>
      <c r="I3543">
        <v>6312</v>
      </c>
      <c r="J3543">
        <v>81556694</v>
      </c>
      <c r="K3543">
        <v>1</v>
      </c>
      <c r="L3543">
        <v>1</v>
      </c>
    </row>
    <row r="3544" spans="1:12" x14ac:dyDescent="0.25">
      <c r="A3544">
        <v>2022</v>
      </c>
      <c r="B3544">
        <v>7</v>
      </c>
      <c r="C3544">
        <v>220101</v>
      </c>
      <c r="D3544" t="s">
        <v>3128</v>
      </c>
      <c r="E3544" t="s">
        <v>3128</v>
      </c>
      <c r="F3544" t="s">
        <v>3128</v>
      </c>
      <c r="G3544">
        <v>5</v>
      </c>
      <c r="H3544">
        <v>1</v>
      </c>
      <c r="I3544">
        <v>6312</v>
      </c>
      <c r="J3544">
        <v>81556701</v>
      </c>
      <c r="K3544">
        <v>1</v>
      </c>
      <c r="L3544">
        <v>1</v>
      </c>
    </row>
    <row r="3545" spans="1:12" x14ac:dyDescent="0.25">
      <c r="A3545">
        <v>2022</v>
      </c>
      <c r="B3545">
        <v>7</v>
      </c>
      <c r="C3545">
        <v>220101</v>
      </c>
      <c r="D3545" t="s">
        <v>3128</v>
      </c>
      <c r="E3545" t="s">
        <v>3128</v>
      </c>
      <c r="F3545" t="s">
        <v>3128</v>
      </c>
      <c r="G3545">
        <v>5</v>
      </c>
      <c r="H3545">
        <v>1</v>
      </c>
      <c r="I3545">
        <v>6312</v>
      </c>
      <c r="J3545">
        <v>81556708</v>
      </c>
      <c r="K3545">
        <v>1</v>
      </c>
      <c r="L3545">
        <v>1</v>
      </c>
    </row>
    <row r="3546" spans="1:12" x14ac:dyDescent="0.25">
      <c r="A3546">
        <v>2022</v>
      </c>
      <c r="B3546">
        <v>7</v>
      </c>
      <c r="C3546">
        <v>220101</v>
      </c>
      <c r="D3546" t="s">
        <v>3128</v>
      </c>
      <c r="E3546" t="s">
        <v>3128</v>
      </c>
      <c r="F3546" t="s">
        <v>3128</v>
      </c>
      <c r="G3546">
        <v>5</v>
      </c>
      <c r="H3546">
        <v>1</v>
      </c>
      <c r="I3546">
        <v>6312</v>
      </c>
      <c r="J3546">
        <v>81556709</v>
      </c>
      <c r="K3546">
        <v>1</v>
      </c>
      <c r="L3546">
        <v>1</v>
      </c>
    </row>
    <row r="3547" spans="1:12" x14ac:dyDescent="0.25">
      <c r="A3547">
        <v>2022</v>
      </c>
      <c r="B3547">
        <v>7</v>
      </c>
      <c r="C3547">
        <v>220101</v>
      </c>
      <c r="D3547" t="s">
        <v>3128</v>
      </c>
      <c r="E3547" t="s">
        <v>3128</v>
      </c>
      <c r="F3547" t="s">
        <v>3128</v>
      </c>
      <c r="G3547">
        <v>5</v>
      </c>
      <c r="H3547">
        <v>1</v>
      </c>
      <c r="I3547">
        <v>6312</v>
      </c>
      <c r="J3547">
        <v>81556712</v>
      </c>
      <c r="K3547">
        <v>1</v>
      </c>
      <c r="L3547">
        <v>1</v>
      </c>
    </row>
    <row r="3548" spans="1:12" x14ac:dyDescent="0.25">
      <c r="A3548">
        <v>2022</v>
      </c>
      <c r="B3548">
        <v>7</v>
      </c>
      <c r="C3548">
        <v>220101</v>
      </c>
      <c r="D3548" t="s">
        <v>3128</v>
      </c>
      <c r="E3548" t="s">
        <v>3128</v>
      </c>
      <c r="F3548" t="s">
        <v>3128</v>
      </c>
      <c r="G3548">
        <v>5</v>
      </c>
      <c r="H3548">
        <v>1</v>
      </c>
      <c r="I3548">
        <v>6312</v>
      </c>
      <c r="J3548">
        <v>81556714</v>
      </c>
      <c r="K3548">
        <v>1</v>
      </c>
      <c r="L3548">
        <v>1</v>
      </c>
    </row>
    <row r="3549" spans="1:12" x14ac:dyDescent="0.25">
      <c r="A3549">
        <v>2022</v>
      </c>
      <c r="B3549">
        <v>7</v>
      </c>
      <c r="C3549">
        <v>220101</v>
      </c>
      <c r="D3549" t="s">
        <v>3128</v>
      </c>
      <c r="E3549" t="s">
        <v>3128</v>
      </c>
      <c r="F3549" t="s">
        <v>3128</v>
      </c>
      <c r="G3549">
        <v>5</v>
      </c>
      <c r="H3549">
        <v>1</v>
      </c>
      <c r="I3549">
        <v>6312</v>
      </c>
      <c r="J3549">
        <v>81556721</v>
      </c>
      <c r="K3549">
        <v>1</v>
      </c>
      <c r="L3549">
        <v>1</v>
      </c>
    </row>
    <row r="3550" spans="1:12" x14ac:dyDescent="0.25">
      <c r="A3550">
        <v>2022</v>
      </c>
      <c r="B3550">
        <v>7</v>
      </c>
      <c r="C3550">
        <v>220101</v>
      </c>
      <c r="D3550" t="s">
        <v>3128</v>
      </c>
      <c r="E3550" t="s">
        <v>3128</v>
      </c>
      <c r="F3550" t="s">
        <v>3128</v>
      </c>
      <c r="G3550">
        <v>5</v>
      </c>
      <c r="H3550">
        <v>1</v>
      </c>
      <c r="I3550">
        <v>6312</v>
      </c>
      <c r="J3550">
        <v>81556742</v>
      </c>
      <c r="K3550">
        <v>1</v>
      </c>
      <c r="L3550">
        <v>1</v>
      </c>
    </row>
    <row r="3551" spans="1:12" x14ac:dyDescent="0.25">
      <c r="A3551">
        <v>2022</v>
      </c>
      <c r="B3551">
        <v>7</v>
      </c>
      <c r="C3551">
        <v>220101</v>
      </c>
      <c r="D3551" t="s">
        <v>3128</v>
      </c>
      <c r="E3551" t="s">
        <v>3128</v>
      </c>
      <c r="F3551" t="s">
        <v>3128</v>
      </c>
      <c r="G3551">
        <v>5</v>
      </c>
      <c r="H3551">
        <v>1</v>
      </c>
      <c r="I3551">
        <v>6312</v>
      </c>
      <c r="J3551">
        <v>81556748</v>
      </c>
      <c r="K3551">
        <v>1</v>
      </c>
      <c r="L3551">
        <v>1</v>
      </c>
    </row>
    <row r="3552" spans="1:12" x14ac:dyDescent="0.25">
      <c r="A3552">
        <v>2022</v>
      </c>
      <c r="B3552">
        <v>7</v>
      </c>
      <c r="C3552">
        <v>220101</v>
      </c>
      <c r="D3552" t="s">
        <v>3128</v>
      </c>
      <c r="E3552" t="s">
        <v>3128</v>
      </c>
      <c r="F3552" t="s">
        <v>3128</v>
      </c>
      <c r="G3552">
        <v>5</v>
      </c>
      <c r="H3552">
        <v>1</v>
      </c>
      <c r="I3552">
        <v>6312</v>
      </c>
      <c r="J3552">
        <v>81556760</v>
      </c>
      <c r="K3552">
        <v>1</v>
      </c>
      <c r="L3552">
        <v>1</v>
      </c>
    </row>
    <row r="3553" spans="1:12" x14ac:dyDescent="0.25">
      <c r="A3553">
        <v>2022</v>
      </c>
      <c r="B3553">
        <v>7</v>
      </c>
      <c r="C3553">
        <v>220101</v>
      </c>
      <c r="D3553" t="s">
        <v>3128</v>
      </c>
      <c r="E3553" t="s">
        <v>3128</v>
      </c>
      <c r="F3553" t="s">
        <v>3128</v>
      </c>
      <c r="G3553">
        <v>5</v>
      </c>
      <c r="H3553">
        <v>1</v>
      </c>
      <c r="I3553">
        <v>6312</v>
      </c>
      <c r="J3553">
        <v>81556793</v>
      </c>
      <c r="K3553">
        <v>1</v>
      </c>
      <c r="L3553">
        <v>1</v>
      </c>
    </row>
    <row r="3554" spans="1:12" x14ac:dyDescent="0.25">
      <c r="A3554">
        <v>2022</v>
      </c>
      <c r="B3554">
        <v>7</v>
      </c>
      <c r="C3554">
        <v>220101</v>
      </c>
      <c r="D3554" t="s">
        <v>3128</v>
      </c>
      <c r="E3554" t="s">
        <v>3128</v>
      </c>
      <c r="F3554" t="s">
        <v>3128</v>
      </c>
      <c r="G3554">
        <v>5</v>
      </c>
      <c r="H3554">
        <v>1</v>
      </c>
      <c r="I3554">
        <v>6312</v>
      </c>
      <c r="J3554">
        <v>81581840</v>
      </c>
      <c r="K3554">
        <v>1</v>
      </c>
      <c r="L3554">
        <v>1</v>
      </c>
    </row>
    <row r="3555" spans="1:12" x14ac:dyDescent="0.25">
      <c r="A3555">
        <v>2022</v>
      </c>
      <c r="B3555">
        <v>7</v>
      </c>
      <c r="C3555">
        <v>220101</v>
      </c>
      <c r="D3555" t="s">
        <v>3128</v>
      </c>
      <c r="E3555" t="s">
        <v>3128</v>
      </c>
      <c r="F3555" t="s">
        <v>3128</v>
      </c>
      <c r="G3555">
        <v>5</v>
      </c>
      <c r="H3555">
        <v>1</v>
      </c>
      <c r="I3555">
        <v>6312</v>
      </c>
      <c r="J3555">
        <v>81581958</v>
      </c>
      <c r="K3555">
        <v>1</v>
      </c>
      <c r="L3555">
        <v>1</v>
      </c>
    </row>
    <row r="3556" spans="1:12" x14ac:dyDescent="0.25">
      <c r="A3556">
        <v>2022</v>
      </c>
      <c r="B3556">
        <v>7</v>
      </c>
      <c r="C3556">
        <v>220101</v>
      </c>
      <c r="D3556" t="s">
        <v>3128</v>
      </c>
      <c r="E3556" t="s">
        <v>3128</v>
      </c>
      <c r="F3556" t="s">
        <v>3128</v>
      </c>
      <c r="G3556">
        <v>5</v>
      </c>
      <c r="H3556">
        <v>1</v>
      </c>
      <c r="I3556">
        <v>6312</v>
      </c>
      <c r="J3556">
        <v>81581978</v>
      </c>
      <c r="K3556">
        <v>1</v>
      </c>
      <c r="L3556">
        <v>1</v>
      </c>
    </row>
    <row r="3557" spans="1:12" x14ac:dyDescent="0.25">
      <c r="A3557">
        <v>2022</v>
      </c>
      <c r="B3557">
        <v>7</v>
      </c>
      <c r="C3557">
        <v>220101</v>
      </c>
      <c r="D3557" t="s">
        <v>3128</v>
      </c>
      <c r="E3557" t="s">
        <v>3128</v>
      </c>
      <c r="F3557" t="s">
        <v>3128</v>
      </c>
      <c r="G3557">
        <v>5</v>
      </c>
      <c r="H3557">
        <v>1</v>
      </c>
      <c r="I3557">
        <v>6312</v>
      </c>
      <c r="J3557">
        <v>81606049</v>
      </c>
      <c r="K3557">
        <v>1</v>
      </c>
      <c r="L3557">
        <v>1</v>
      </c>
    </row>
    <row r="3558" spans="1:12" x14ac:dyDescent="0.25">
      <c r="A3558">
        <v>2022</v>
      </c>
      <c r="B3558">
        <v>7</v>
      </c>
      <c r="C3558">
        <v>220101</v>
      </c>
      <c r="D3558" t="s">
        <v>3128</v>
      </c>
      <c r="E3558" t="s">
        <v>3128</v>
      </c>
      <c r="F3558" t="s">
        <v>3128</v>
      </c>
      <c r="G3558">
        <v>5</v>
      </c>
      <c r="H3558">
        <v>1</v>
      </c>
      <c r="I3558">
        <v>6312</v>
      </c>
      <c r="J3558">
        <v>81652472</v>
      </c>
      <c r="K3558">
        <v>1</v>
      </c>
      <c r="L3558">
        <v>1</v>
      </c>
    </row>
    <row r="3559" spans="1:12" x14ac:dyDescent="0.25">
      <c r="A3559">
        <v>2022</v>
      </c>
      <c r="B3559">
        <v>7</v>
      </c>
      <c r="C3559">
        <v>220101</v>
      </c>
      <c r="D3559" t="s">
        <v>3128</v>
      </c>
      <c r="E3559" t="s">
        <v>3128</v>
      </c>
      <c r="F3559" t="s">
        <v>3128</v>
      </c>
      <c r="G3559">
        <v>5</v>
      </c>
      <c r="H3559">
        <v>1</v>
      </c>
      <c r="I3559">
        <v>6312</v>
      </c>
      <c r="J3559">
        <v>81669308</v>
      </c>
      <c r="K3559">
        <v>1</v>
      </c>
      <c r="L3559">
        <v>1</v>
      </c>
    </row>
    <row r="3560" spans="1:12" x14ac:dyDescent="0.25">
      <c r="A3560">
        <v>2022</v>
      </c>
      <c r="B3560">
        <v>7</v>
      </c>
      <c r="C3560">
        <v>220101</v>
      </c>
      <c r="D3560" t="s">
        <v>3128</v>
      </c>
      <c r="E3560" t="s">
        <v>3128</v>
      </c>
      <c r="F3560" t="s">
        <v>3128</v>
      </c>
      <c r="G3560">
        <v>5</v>
      </c>
      <c r="H3560">
        <v>1</v>
      </c>
      <c r="I3560">
        <v>6312</v>
      </c>
      <c r="J3560">
        <v>81695072</v>
      </c>
      <c r="K3560">
        <v>1</v>
      </c>
      <c r="L3560">
        <v>1</v>
      </c>
    </row>
    <row r="3561" spans="1:12" x14ac:dyDescent="0.25">
      <c r="A3561">
        <v>2022</v>
      </c>
      <c r="B3561">
        <v>7</v>
      </c>
      <c r="C3561">
        <v>220101</v>
      </c>
      <c r="D3561" t="s">
        <v>3128</v>
      </c>
      <c r="E3561" t="s">
        <v>3128</v>
      </c>
      <c r="F3561" t="s">
        <v>3128</v>
      </c>
      <c r="G3561">
        <v>5</v>
      </c>
      <c r="H3561">
        <v>1</v>
      </c>
      <c r="I3561">
        <v>6312</v>
      </c>
      <c r="J3561">
        <v>81739477</v>
      </c>
      <c r="K3561">
        <v>1</v>
      </c>
      <c r="L3561">
        <v>1</v>
      </c>
    </row>
    <row r="3562" spans="1:12" x14ac:dyDescent="0.25">
      <c r="A3562">
        <v>2022</v>
      </c>
      <c r="B3562">
        <v>7</v>
      </c>
      <c r="C3562">
        <v>220101</v>
      </c>
      <c r="D3562" t="s">
        <v>3128</v>
      </c>
      <c r="E3562" t="s">
        <v>3128</v>
      </c>
      <c r="F3562" t="s">
        <v>3128</v>
      </c>
      <c r="G3562">
        <v>5</v>
      </c>
      <c r="H3562">
        <v>1</v>
      </c>
      <c r="I3562">
        <v>6312</v>
      </c>
      <c r="J3562">
        <v>81739490</v>
      </c>
      <c r="K3562">
        <v>1</v>
      </c>
      <c r="L3562">
        <v>1</v>
      </c>
    </row>
    <row r="3563" spans="1:12" x14ac:dyDescent="0.25">
      <c r="A3563">
        <v>2022</v>
      </c>
      <c r="B3563">
        <v>7</v>
      </c>
      <c r="C3563">
        <v>220101</v>
      </c>
      <c r="D3563" t="s">
        <v>3128</v>
      </c>
      <c r="E3563" t="s">
        <v>3128</v>
      </c>
      <c r="F3563" t="s">
        <v>3128</v>
      </c>
      <c r="G3563">
        <v>5</v>
      </c>
      <c r="H3563">
        <v>1</v>
      </c>
      <c r="I3563">
        <v>6312</v>
      </c>
      <c r="J3563">
        <v>81782139</v>
      </c>
      <c r="K3563">
        <v>1</v>
      </c>
      <c r="L3563">
        <v>1</v>
      </c>
    </row>
    <row r="3564" spans="1:12" x14ac:dyDescent="0.25">
      <c r="A3564">
        <v>2022</v>
      </c>
      <c r="B3564">
        <v>7</v>
      </c>
      <c r="C3564">
        <v>220101</v>
      </c>
      <c r="D3564" t="s">
        <v>3128</v>
      </c>
      <c r="E3564" t="s">
        <v>3128</v>
      </c>
      <c r="F3564" t="s">
        <v>3128</v>
      </c>
      <c r="G3564">
        <v>5</v>
      </c>
      <c r="H3564">
        <v>1</v>
      </c>
      <c r="I3564">
        <v>6312</v>
      </c>
      <c r="J3564">
        <v>81782147</v>
      </c>
      <c r="K3564">
        <v>1</v>
      </c>
      <c r="L3564">
        <v>1</v>
      </c>
    </row>
    <row r="3565" spans="1:12" x14ac:dyDescent="0.25">
      <c r="A3565">
        <v>2022</v>
      </c>
      <c r="B3565">
        <v>7</v>
      </c>
      <c r="C3565">
        <v>220101</v>
      </c>
      <c r="D3565" t="s">
        <v>3128</v>
      </c>
      <c r="E3565" t="s">
        <v>3128</v>
      </c>
      <c r="F3565" t="s">
        <v>3128</v>
      </c>
      <c r="G3565">
        <v>5</v>
      </c>
      <c r="H3565">
        <v>1</v>
      </c>
      <c r="I3565">
        <v>6312</v>
      </c>
      <c r="J3565">
        <v>81786485</v>
      </c>
      <c r="K3565">
        <v>1</v>
      </c>
      <c r="L3565">
        <v>1</v>
      </c>
    </row>
    <row r="3566" spans="1:12" x14ac:dyDescent="0.25">
      <c r="A3566">
        <v>2022</v>
      </c>
      <c r="B3566">
        <v>7</v>
      </c>
      <c r="C3566">
        <v>220101</v>
      </c>
      <c r="D3566" t="s">
        <v>3128</v>
      </c>
      <c r="E3566" t="s">
        <v>3128</v>
      </c>
      <c r="F3566" t="s">
        <v>3128</v>
      </c>
      <c r="G3566">
        <v>5</v>
      </c>
      <c r="H3566">
        <v>1</v>
      </c>
      <c r="I3566">
        <v>6312</v>
      </c>
      <c r="J3566">
        <v>81821984</v>
      </c>
      <c r="K3566">
        <v>1</v>
      </c>
      <c r="L3566">
        <v>1</v>
      </c>
    </row>
    <row r="3567" spans="1:12" x14ac:dyDescent="0.25">
      <c r="A3567">
        <v>2022</v>
      </c>
      <c r="B3567">
        <v>7</v>
      </c>
      <c r="C3567">
        <v>220101</v>
      </c>
      <c r="D3567" t="s">
        <v>3128</v>
      </c>
      <c r="E3567" t="s">
        <v>3128</v>
      </c>
      <c r="F3567" t="s">
        <v>3128</v>
      </c>
      <c r="G3567">
        <v>5</v>
      </c>
      <c r="H3567">
        <v>1</v>
      </c>
      <c r="I3567">
        <v>6312</v>
      </c>
      <c r="J3567">
        <v>81837242</v>
      </c>
      <c r="K3567">
        <v>1</v>
      </c>
      <c r="L3567">
        <v>1</v>
      </c>
    </row>
    <row r="3568" spans="1:12" x14ac:dyDescent="0.25">
      <c r="A3568">
        <v>2022</v>
      </c>
      <c r="B3568">
        <v>7</v>
      </c>
      <c r="C3568">
        <v>220101</v>
      </c>
      <c r="D3568" t="s">
        <v>3128</v>
      </c>
      <c r="E3568" t="s">
        <v>3128</v>
      </c>
      <c r="F3568" t="s">
        <v>3128</v>
      </c>
      <c r="G3568">
        <v>5</v>
      </c>
      <c r="H3568">
        <v>1</v>
      </c>
      <c r="I3568">
        <v>6312</v>
      </c>
      <c r="J3568">
        <v>81882897</v>
      </c>
      <c r="K3568">
        <v>1</v>
      </c>
      <c r="L3568">
        <v>1</v>
      </c>
    </row>
    <row r="3569" spans="1:12" x14ac:dyDescent="0.25">
      <c r="A3569">
        <v>2022</v>
      </c>
      <c r="B3569">
        <v>7</v>
      </c>
      <c r="C3569">
        <v>220101</v>
      </c>
      <c r="D3569" t="s">
        <v>3128</v>
      </c>
      <c r="E3569" t="s">
        <v>3128</v>
      </c>
      <c r="F3569" t="s">
        <v>3128</v>
      </c>
      <c r="G3569">
        <v>5</v>
      </c>
      <c r="H3569">
        <v>1</v>
      </c>
      <c r="I3569">
        <v>6312</v>
      </c>
      <c r="J3569">
        <v>82031218</v>
      </c>
      <c r="K3569">
        <v>1</v>
      </c>
      <c r="L3569">
        <v>1</v>
      </c>
    </row>
    <row r="3570" spans="1:12" x14ac:dyDescent="0.25">
      <c r="A3570">
        <v>2022</v>
      </c>
      <c r="B3570">
        <v>7</v>
      </c>
      <c r="C3570">
        <v>220101</v>
      </c>
      <c r="D3570" t="s">
        <v>3128</v>
      </c>
      <c r="E3570" t="s">
        <v>3128</v>
      </c>
      <c r="F3570" t="s">
        <v>3128</v>
      </c>
      <c r="G3570">
        <v>5</v>
      </c>
      <c r="H3570">
        <v>1</v>
      </c>
      <c r="I3570">
        <v>6312</v>
      </c>
      <c r="J3570">
        <v>90122649</v>
      </c>
      <c r="K3570">
        <v>1</v>
      </c>
      <c r="L3570">
        <v>1</v>
      </c>
    </row>
    <row r="3571" spans="1:12" x14ac:dyDescent="0.25">
      <c r="A3571">
        <v>2022</v>
      </c>
      <c r="B3571">
        <v>7</v>
      </c>
      <c r="C3571">
        <v>220101</v>
      </c>
      <c r="D3571" t="s">
        <v>3128</v>
      </c>
      <c r="E3571" t="s">
        <v>3128</v>
      </c>
      <c r="F3571" t="s">
        <v>3128</v>
      </c>
      <c r="G3571">
        <v>5</v>
      </c>
      <c r="H3571">
        <v>1</v>
      </c>
      <c r="I3571">
        <v>6312</v>
      </c>
      <c r="J3571">
        <v>90129962</v>
      </c>
      <c r="K3571">
        <v>1</v>
      </c>
      <c r="L3571">
        <v>1</v>
      </c>
    </row>
    <row r="3572" spans="1:12" x14ac:dyDescent="0.25">
      <c r="A3572">
        <v>2022</v>
      </c>
      <c r="B3572">
        <v>7</v>
      </c>
      <c r="C3572">
        <v>220101</v>
      </c>
      <c r="D3572" t="s">
        <v>3128</v>
      </c>
      <c r="E3572" t="s">
        <v>3128</v>
      </c>
      <c r="F3572" t="s">
        <v>3128</v>
      </c>
      <c r="G3572">
        <v>5</v>
      </c>
      <c r="H3572">
        <v>1</v>
      </c>
      <c r="I3572">
        <v>6312</v>
      </c>
      <c r="J3572">
        <v>90321082</v>
      </c>
      <c r="K3572">
        <v>1</v>
      </c>
      <c r="L3572">
        <v>1</v>
      </c>
    </row>
    <row r="3573" spans="1:12" x14ac:dyDescent="0.25">
      <c r="A3573">
        <v>2022</v>
      </c>
      <c r="B3573">
        <v>7</v>
      </c>
      <c r="C3573">
        <v>220101</v>
      </c>
      <c r="D3573" t="s">
        <v>3128</v>
      </c>
      <c r="E3573" t="s">
        <v>3128</v>
      </c>
      <c r="F3573" t="s">
        <v>3128</v>
      </c>
      <c r="G3573">
        <v>5</v>
      </c>
      <c r="H3573">
        <v>1</v>
      </c>
      <c r="I3573">
        <v>6312</v>
      </c>
      <c r="J3573">
        <v>90411586</v>
      </c>
      <c r="K3573">
        <v>1</v>
      </c>
      <c r="L3573">
        <v>1</v>
      </c>
    </row>
    <row r="3574" spans="1:12" x14ac:dyDescent="0.25">
      <c r="A3574">
        <v>2022</v>
      </c>
      <c r="B3574">
        <v>7</v>
      </c>
      <c r="C3574">
        <v>220101</v>
      </c>
      <c r="D3574" t="s">
        <v>3128</v>
      </c>
      <c r="E3574" t="s">
        <v>3128</v>
      </c>
      <c r="F3574" t="s">
        <v>3128</v>
      </c>
      <c r="G3574">
        <v>5</v>
      </c>
      <c r="H3574">
        <v>1</v>
      </c>
      <c r="I3574">
        <v>6312</v>
      </c>
      <c r="J3574">
        <v>90420427</v>
      </c>
      <c r="K3574">
        <v>1</v>
      </c>
      <c r="L3574">
        <v>1</v>
      </c>
    </row>
    <row r="3575" spans="1:12" x14ac:dyDescent="0.25">
      <c r="A3575">
        <v>2022</v>
      </c>
      <c r="B3575">
        <v>7</v>
      </c>
      <c r="C3575">
        <v>220101</v>
      </c>
      <c r="D3575" t="s">
        <v>3128</v>
      </c>
      <c r="E3575" t="s">
        <v>3128</v>
      </c>
      <c r="F3575" t="s">
        <v>3128</v>
      </c>
      <c r="G3575">
        <v>5</v>
      </c>
      <c r="H3575">
        <v>1</v>
      </c>
      <c r="I3575">
        <v>6312</v>
      </c>
      <c r="J3575">
        <v>90436887</v>
      </c>
      <c r="K3575">
        <v>1</v>
      </c>
      <c r="L3575">
        <v>1</v>
      </c>
    </row>
    <row r="3576" spans="1:12" x14ac:dyDescent="0.25">
      <c r="A3576">
        <v>2022</v>
      </c>
      <c r="B3576">
        <v>7</v>
      </c>
      <c r="C3576">
        <v>220101</v>
      </c>
      <c r="D3576" t="s">
        <v>3128</v>
      </c>
      <c r="E3576" t="s">
        <v>3128</v>
      </c>
      <c r="F3576" t="s">
        <v>3128</v>
      </c>
      <c r="G3576">
        <v>5</v>
      </c>
      <c r="H3576">
        <v>1</v>
      </c>
      <c r="I3576">
        <v>6312</v>
      </c>
      <c r="J3576">
        <v>90548956</v>
      </c>
      <c r="K3576">
        <v>1</v>
      </c>
      <c r="L3576">
        <v>1</v>
      </c>
    </row>
    <row r="3577" spans="1:12" x14ac:dyDescent="0.25">
      <c r="A3577">
        <v>2022</v>
      </c>
      <c r="B3577">
        <v>7</v>
      </c>
      <c r="C3577">
        <v>220101</v>
      </c>
      <c r="D3577" t="s">
        <v>3128</v>
      </c>
      <c r="E3577" t="s">
        <v>3128</v>
      </c>
      <c r="F3577" t="s">
        <v>3128</v>
      </c>
      <c r="G3577">
        <v>5</v>
      </c>
      <c r="H3577">
        <v>1</v>
      </c>
      <c r="I3577">
        <v>6312</v>
      </c>
      <c r="J3577">
        <v>90569820</v>
      </c>
      <c r="K3577">
        <v>1</v>
      </c>
      <c r="L3577">
        <v>1</v>
      </c>
    </row>
    <row r="3578" spans="1:12" x14ac:dyDescent="0.25">
      <c r="A3578">
        <v>2022</v>
      </c>
      <c r="B3578">
        <v>7</v>
      </c>
      <c r="C3578">
        <v>220101</v>
      </c>
      <c r="D3578" t="s">
        <v>3128</v>
      </c>
      <c r="E3578" t="s">
        <v>3128</v>
      </c>
      <c r="F3578" t="s">
        <v>3128</v>
      </c>
      <c r="G3578">
        <v>5</v>
      </c>
      <c r="H3578">
        <v>1</v>
      </c>
      <c r="I3578">
        <v>6312</v>
      </c>
      <c r="J3578">
        <v>90602305</v>
      </c>
      <c r="K3578">
        <v>1</v>
      </c>
      <c r="L3578">
        <v>1</v>
      </c>
    </row>
    <row r="3579" spans="1:12" x14ac:dyDescent="0.25">
      <c r="A3579">
        <v>2022</v>
      </c>
      <c r="B3579">
        <v>7</v>
      </c>
      <c r="C3579">
        <v>220101</v>
      </c>
      <c r="D3579" t="s">
        <v>3128</v>
      </c>
      <c r="E3579" t="s">
        <v>3128</v>
      </c>
      <c r="F3579" t="s">
        <v>3128</v>
      </c>
      <c r="G3579">
        <v>5</v>
      </c>
      <c r="H3579">
        <v>1</v>
      </c>
      <c r="I3579">
        <v>6312</v>
      </c>
      <c r="J3579">
        <v>90685079</v>
      </c>
      <c r="K3579">
        <v>1</v>
      </c>
      <c r="L3579">
        <v>1</v>
      </c>
    </row>
    <row r="3580" spans="1:12" x14ac:dyDescent="0.25">
      <c r="A3580">
        <v>2022</v>
      </c>
      <c r="B3580">
        <v>7</v>
      </c>
      <c r="C3580">
        <v>220101</v>
      </c>
      <c r="D3580" t="s">
        <v>3128</v>
      </c>
      <c r="E3580" t="s">
        <v>3128</v>
      </c>
      <c r="F3580" t="s">
        <v>3128</v>
      </c>
      <c r="G3580">
        <v>5</v>
      </c>
      <c r="H3580">
        <v>1</v>
      </c>
      <c r="I3580">
        <v>6312</v>
      </c>
      <c r="J3580">
        <v>90701123</v>
      </c>
      <c r="K3580">
        <v>1</v>
      </c>
      <c r="L3580">
        <v>1</v>
      </c>
    </row>
    <row r="3581" spans="1:12" x14ac:dyDescent="0.25">
      <c r="A3581">
        <v>2022</v>
      </c>
      <c r="B3581">
        <v>7</v>
      </c>
      <c r="C3581">
        <v>220101</v>
      </c>
      <c r="D3581" t="s">
        <v>3128</v>
      </c>
      <c r="E3581" t="s">
        <v>3128</v>
      </c>
      <c r="F3581" t="s">
        <v>3128</v>
      </c>
      <c r="G3581">
        <v>5</v>
      </c>
      <c r="H3581">
        <v>1</v>
      </c>
      <c r="I3581">
        <v>6312</v>
      </c>
      <c r="J3581">
        <v>90742293</v>
      </c>
      <c r="K3581">
        <v>1</v>
      </c>
      <c r="L3581">
        <v>1</v>
      </c>
    </row>
    <row r="3582" spans="1:12" x14ac:dyDescent="0.25">
      <c r="A3582">
        <v>2022</v>
      </c>
      <c r="B3582">
        <v>7</v>
      </c>
      <c r="C3582">
        <v>220101</v>
      </c>
      <c r="D3582" t="s">
        <v>3128</v>
      </c>
      <c r="E3582" t="s">
        <v>3128</v>
      </c>
      <c r="F3582" t="s">
        <v>3128</v>
      </c>
      <c r="G3582">
        <v>5</v>
      </c>
      <c r="H3582">
        <v>1</v>
      </c>
      <c r="I3582">
        <v>6312</v>
      </c>
      <c r="J3582">
        <v>90805443</v>
      </c>
      <c r="K3582">
        <v>1</v>
      </c>
      <c r="L3582">
        <v>1</v>
      </c>
    </row>
    <row r="3583" spans="1:12" x14ac:dyDescent="0.25">
      <c r="A3583">
        <v>2022</v>
      </c>
      <c r="B3583">
        <v>7</v>
      </c>
      <c r="C3583">
        <v>220101</v>
      </c>
      <c r="D3583" t="s">
        <v>3128</v>
      </c>
      <c r="E3583" t="s">
        <v>3128</v>
      </c>
      <c r="F3583" t="s">
        <v>3128</v>
      </c>
      <c r="G3583">
        <v>5</v>
      </c>
      <c r="H3583">
        <v>1</v>
      </c>
      <c r="I3583">
        <v>6312</v>
      </c>
      <c r="J3583">
        <v>90823051</v>
      </c>
      <c r="K3583">
        <v>1</v>
      </c>
      <c r="L3583">
        <v>1</v>
      </c>
    </row>
    <row r="3584" spans="1:12" x14ac:dyDescent="0.25">
      <c r="A3584">
        <v>2022</v>
      </c>
      <c r="B3584">
        <v>7</v>
      </c>
      <c r="C3584">
        <v>220101</v>
      </c>
      <c r="D3584" t="s">
        <v>3128</v>
      </c>
      <c r="E3584" t="s">
        <v>3128</v>
      </c>
      <c r="F3584" t="s">
        <v>3128</v>
      </c>
      <c r="G3584">
        <v>5</v>
      </c>
      <c r="H3584">
        <v>1</v>
      </c>
      <c r="I3584">
        <v>6312</v>
      </c>
      <c r="J3584">
        <v>90845269</v>
      </c>
      <c r="K3584">
        <v>1</v>
      </c>
      <c r="L3584">
        <v>1</v>
      </c>
    </row>
    <row r="3585" spans="1:12" x14ac:dyDescent="0.25">
      <c r="A3585">
        <v>2022</v>
      </c>
      <c r="B3585">
        <v>7</v>
      </c>
      <c r="C3585">
        <v>220101</v>
      </c>
      <c r="D3585" t="s">
        <v>3128</v>
      </c>
      <c r="E3585" t="s">
        <v>3128</v>
      </c>
      <c r="F3585" t="s">
        <v>3128</v>
      </c>
      <c r="G3585">
        <v>5</v>
      </c>
      <c r="H3585">
        <v>1</v>
      </c>
      <c r="I3585">
        <v>6312</v>
      </c>
      <c r="J3585">
        <v>90846412</v>
      </c>
      <c r="K3585">
        <v>1</v>
      </c>
      <c r="L3585">
        <v>1</v>
      </c>
    </row>
    <row r="3586" spans="1:12" x14ac:dyDescent="0.25">
      <c r="A3586">
        <v>2022</v>
      </c>
      <c r="B3586">
        <v>7</v>
      </c>
      <c r="C3586">
        <v>220101</v>
      </c>
      <c r="D3586" t="s">
        <v>3128</v>
      </c>
      <c r="E3586" t="s">
        <v>3128</v>
      </c>
      <c r="F3586" t="s">
        <v>3128</v>
      </c>
      <c r="G3586">
        <v>5</v>
      </c>
      <c r="H3586">
        <v>1</v>
      </c>
      <c r="I3586">
        <v>6312</v>
      </c>
      <c r="J3586">
        <v>90889555</v>
      </c>
      <c r="K3586">
        <v>1</v>
      </c>
      <c r="L3586">
        <v>1</v>
      </c>
    </row>
    <row r="3587" spans="1:12" x14ac:dyDescent="0.25">
      <c r="A3587">
        <v>2022</v>
      </c>
      <c r="B3587">
        <v>7</v>
      </c>
      <c r="C3587">
        <v>220101</v>
      </c>
      <c r="D3587" t="s">
        <v>3128</v>
      </c>
      <c r="E3587" t="s">
        <v>3128</v>
      </c>
      <c r="F3587" t="s">
        <v>3128</v>
      </c>
      <c r="G3587">
        <v>5</v>
      </c>
      <c r="H3587">
        <v>1</v>
      </c>
      <c r="I3587">
        <v>6312</v>
      </c>
      <c r="J3587">
        <v>90926128</v>
      </c>
      <c r="K3587">
        <v>1</v>
      </c>
      <c r="L3587">
        <v>1</v>
      </c>
    </row>
    <row r="3588" spans="1:12" x14ac:dyDescent="0.25">
      <c r="A3588">
        <v>2022</v>
      </c>
      <c r="B3588">
        <v>7</v>
      </c>
      <c r="C3588">
        <v>220101</v>
      </c>
      <c r="D3588" t="s">
        <v>3128</v>
      </c>
      <c r="E3588" t="s">
        <v>3128</v>
      </c>
      <c r="F3588" t="s">
        <v>3128</v>
      </c>
      <c r="G3588">
        <v>5</v>
      </c>
      <c r="H3588">
        <v>1</v>
      </c>
      <c r="I3588">
        <v>6312</v>
      </c>
      <c r="J3588">
        <v>90933131</v>
      </c>
      <c r="K3588">
        <v>1</v>
      </c>
      <c r="L3588">
        <v>1</v>
      </c>
    </row>
    <row r="3589" spans="1:12" x14ac:dyDescent="0.25">
      <c r="A3589">
        <v>2022</v>
      </c>
      <c r="B3589">
        <v>7</v>
      </c>
      <c r="C3589">
        <v>220101</v>
      </c>
      <c r="D3589" t="s">
        <v>3128</v>
      </c>
      <c r="E3589" t="s">
        <v>3128</v>
      </c>
      <c r="F3589" t="s">
        <v>3128</v>
      </c>
      <c r="G3589">
        <v>5</v>
      </c>
      <c r="H3589">
        <v>1</v>
      </c>
      <c r="I3589">
        <v>6312</v>
      </c>
      <c r="J3589">
        <v>90934771</v>
      </c>
      <c r="K3589">
        <v>1</v>
      </c>
      <c r="L3589">
        <v>1</v>
      </c>
    </row>
    <row r="3590" spans="1:12" x14ac:dyDescent="0.25">
      <c r="A3590">
        <v>2022</v>
      </c>
      <c r="B3590">
        <v>7</v>
      </c>
      <c r="C3590">
        <v>220101</v>
      </c>
      <c r="D3590" t="s">
        <v>3128</v>
      </c>
      <c r="E3590" t="s">
        <v>3128</v>
      </c>
      <c r="F3590" t="s">
        <v>3128</v>
      </c>
      <c r="G3590">
        <v>5</v>
      </c>
      <c r="H3590">
        <v>1</v>
      </c>
      <c r="I3590">
        <v>6312</v>
      </c>
      <c r="J3590">
        <v>90935406</v>
      </c>
      <c r="K3590">
        <v>1</v>
      </c>
      <c r="L3590">
        <v>1</v>
      </c>
    </row>
    <row r="3591" spans="1:12" x14ac:dyDescent="0.25">
      <c r="A3591">
        <v>2022</v>
      </c>
      <c r="B3591">
        <v>7</v>
      </c>
      <c r="C3591">
        <v>220101</v>
      </c>
      <c r="D3591" t="s">
        <v>3128</v>
      </c>
      <c r="E3591" t="s">
        <v>3128</v>
      </c>
      <c r="F3591" t="s">
        <v>3128</v>
      </c>
      <c r="G3591">
        <v>5</v>
      </c>
      <c r="H3591">
        <v>1</v>
      </c>
      <c r="I3591">
        <v>6312</v>
      </c>
      <c r="J3591">
        <v>90939677</v>
      </c>
      <c r="K3591">
        <v>1</v>
      </c>
      <c r="L3591">
        <v>1</v>
      </c>
    </row>
    <row r="3592" spans="1:12" x14ac:dyDescent="0.25">
      <c r="A3592">
        <v>2022</v>
      </c>
      <c r="B3592">
        <v>7</v>
      </c>
      <c r="C3592">
        <v>220101</v>
      </c>
      <c r="D3592" t="s">
        <v>3128</v>
      </c>
      <c r="E3592" t="s">
        <v>3128</v>
      </c>
      <c r="F3592" t="s">
        <v>3128</v>
      </c>
      <c r="G3592">
        <v>5</v>
      </c>
      <c r="H3592">
        <v>1</v>
      </c>
      <c r="I3592">
        <v>6312</v>
      </c>
      <c r="J3592">
        <v>90941638</v>
      </c>
      <c r="K3592">
        <v>1</v>
      </c>
      <c r="L3592">
        <v>1</v>
      </c>
    </row>
    <row r="3593" spans="1:12" x14ac:dyDescent="0.25">
      <c r="A3593">
        <v>2022</v>
      </c>
      <c r="B3593">
        <v>7</v>
      </c>
      <c r="C3593">
        <v>220101</v>
      </c>
      <c r="D3593" t="s">
        <v>3128</v>
      </c>
      <c r="E3593" t="s">
        <v>3128</v>
      </c>
      <c r="F3593" t="s">
        <v>3128</v>
      </c>
      <c r="G3593">
        <v>5</v>
      </c>
      <c r="H3593">
        <v>1</v>
      </c>
      <c r="I3593">
        <v>6312</v>
      </c>
      <c r="J3593">
        <v>90942450</v>
      </c>
      <c r="K3593">
        <v>1</v>
      </c>
      <c r="L3593">
        <v>1</v>
      </c>
    </row>
    <row r="3594" spans="1:12" x14ac:dyDescent="0.25">
      <c r="A3594">
        <v>2022</v>
      </c>
      <c r="B3594">
        <v>7</v>
      </c>
      <c r="C3594">
        <v>220101</v>
      </c>
      <c r="D3594" t="s">
        <v>3128</v>
      </c>
      <c r="E3594" t="s">
        <v>3128</v>
      </c>
      <c r="F3594" t="s">
        <v>3128</v>
      </c>
      <c r="G3594">
        <v>5</v>
      </c>
      <c r="H3594">
        <v>1</v>
      </c>
      <c r="I3594">
        <v>6312</v>
      </c>
      <c r="J3594">
        <v>90943216</v>
      </c>
      <c r="K3594">
        <v>1</v>
      </c>
      <c r="L3594">
        <v>1</v>
      </c>
    </row>
    <row r="3595" spans="1:12" x14ac:dyDescent="0.25">
      <c r="A3595">
        <v>2022</v>
      </c>
      <c r="B3595">
        <v>7</v>
      </c>
      <c r="C3595">
        <v>220101</v>
      </c>
      <c r="D3595" t="s">
        <v>3128</v>
      </c>
      <c r="E3595" t="s">
        <v>3128</v>
      </c>
      <c r="F3595" t="s">
        <v>3128</v>
      </c>
      <c r="G3595">
        <v>5</v>
      </c>
      <c r="H3595">
        <v>1</v>
      </c>
      <c r="I3595">
        <v>6312</v>
      </c>
      <c r="J3595">
        <v>90943233</v>
      </c>
      <c r="K3595">
        <v>1</v>
      </c>
      <c r="L3595">
        <v>1</v>
      </c>
    </row>
    <row r="3596" spans="1:12" x14ac:dyDescent="0.25">
      <c r="A3596">
        <v>2022</v>
      </c>
      <c r="B3596">
        <v>7</v>
      </c>
      <c r="C3596">
        <v>220101</v>
      </c>
      <c r="D3596" t="s">
        <v>3128</v>
      </c>
      <c r="E3596" t="s">
        <v>3128</v>
      </c>
      <c r="F3596" t="s">
        <v>3128</v>
      </c>
      <c r="G3596">
        <v>5</v>
      </c>
      <c r="H3596">
        <v>1</v>
      </c>
      <c r="I3596">
        <v>6312</v>
      </c>
      <c r="J3596">
        <v>90943567</v>
      </c>
      <c r="K3596">
        <v>1</v>
      </c>
      <c r="L3596">
        <v>1</v>
      </c>
    </row>
    <row r="3597" spans="1:12" x14ac:dyDescent="0.25">
      <c r="A3597">
        <v>2022</v>
      </c>
      <c r="B3597">
        <v>7</v>
      </c>
      <c r="C3597">
        <v>220101</v>
      </c>
      <c r="D3597" t="s">
        <v>3128</v>
      </c>
      <c r="E3597" t="s">
        <v>3128</v>
      </c>
      <c r="F3597" t="s">
        <v>3128</v>
      </c>
      <c r="G3597">
        <v>5</v>
      </c>
      <c r="H3597">
        <v>1</v>
      </c>
      <c r="I3597">
        <v>6312</v>
      </c>
      <c r="J3597">
        <v>90943968</v>
      </c>
      <c r="K3597">
        <v>1</v>
      </c>
      <c r="L3597">
        <v>1</v>
      </c>
    </row>
    <row r="3598" spans="1:12" x14ac:dyDescent="0.25">
      <c r="A3598">
        <v>2022</v>
      </c>
      <c r="B3598">
        <v>7</v>
      </c>
      <c r="C3598">
        <v>220101</v>
      </c>
      <c r="D3598" t="s">
        <v>3128</v>
      </c>
      <c r="E3598" t="s">
        <v>3128</v>
      </c>
      <c r="F3598" t="s">
        <v>3128</v>
      </c>
      <c r="G3598">
        <v>5</v>
      </c>
      <c r="H3598">
        <v>1</v>
      </c>
      <c r="I3598">
        <v>6312</v>
      </c>
      <c r="J3598">
        <v>90945771</v>
      </c>
      <c r="K3598">
        <v>1</v>
      </c>
      <c r="L3598">
        <v>1</v>
      </c>
    </row>
    <row r="3599" spans="1:12" x14ac:dyDescent="0.25">
      <c r="A3599">
        <v>2022</v>
      </c>
      <c r="B3599">
        <v>7</v>
      </c>
      <c r="C3599">
        <v>220101</v>
      </c>
      <c r="D3599" t="s">
        <v>3128</v>
      </c>
      <c r="E3599" t="s">
        <v>3128</v>
      </c>
      <c r="F3599" t="s">
        <v>3128</v>
      </c>
      <c r="G3599">
        <v>5</v>
      </c>
      <c r="H3599">
        <v>1</v>
      </c>
      <c r="I3599">
        <v>6312</v>
      </c>
      <c r="J3599">
        <v>90947173</v>
      </c>
      <c r="K3599">
        <v>1</v>
      </c>
      <c r="L3599">
        <v>1</v>
      </c>
    </row>
    <row r="3600" spans="1:12" x14ac:dyDescent="0.25">
      <c r="A3600">
        <v>2022</v>
      </c>
      <c r="B3600">
        <v>7</v>
      </c>
      <c r="C3600">
        <v>220101</v>
      </c>
      <c r="D3600" t="s">
        <v>3128</v>
      </c>
      <c r="E3600" t="s">
        <v>3128</v>
      </c>
      <c r="F3600" t="s">
        <v>3128</v>
      </c>
      <c r="G3600">
        <v>5</v>
      </c>
      <c r="H3600">
        <v>1</v>
      </c>
      <c r="I3600">
        <v>6312</v>
      </c>
      <c r="J3600">
        <v>90947690</v>
      </c>
      <c r="K3600">
        <v>1</v>
      </c>
      <c r="L3600">
        <v>1</v>
      </c>
    </row>
    <row r="3601" spans="1:12" x14ac:dyDescent="0.25">
      <c r="A3601">
        <v>2022</v>
      </c>
      <c r="B3601">
        <v>7</v>
      </c>
      <c r="C3601">
        <v>220101</v>
      </c>
      <c r="D3601" t="s">
        <v>3128</v>
      </c>
      <c r="E3601" t="s">
        <v>3128</v>
      </c>
      <c r="F3601" t="s">
        <v>3128</v>
      </c>
      <c r="G3601">
        <v>5</v>
      </c>
      <c r="H3601">
        <v>1</v>
      </c>
      <c r="I3601">
        <v>6312</v>
      </c>
      <c r="J3601">
        <v>90953809</v>
      </c>
      <c r="K3601">
        <v>1</v>
      </c>
      <c r="L3601">
        <v>1</v>
      </c>
    </row>
    <row r="3602" spans="1:12" x14ac:dyDescent="0.25">
      <c r="A3602">
        <v>2022</v>
      </c>
      <c r="B3602">
        <v>7</v>
      </c>
      <c r="C3602">
        <v>220101</v>
      </c>
      <c r="D3602" t="s">
        <v>3128</v>
      </c>
      <c r="E3602" t="s">
        <v>3128</v>
      </c>
      <c r="F3602" t="s">
        <v>3128</v>
      </c>
      <c r="G3602">
        <v>5</v>
      </c>
      <c r="H3602">
        <v>1</v>
      </c>
      <c r="I3602">
        <v>6312</v>
      </c>
      <c r="J3602">
        <v>90959730</v>
      </c>
      <c r="K3602">
        <v>1</v>
      </c>
      <c r="L3602">
        <v>1</v>
      </c>
    </row>
    <row r="3603" spans="1:12" x14ac:dyDescent="0.25">
      <c r="A3603">
        <v>2022</v>
      </c>
      <c r="B3603">
        <v>7</v>
      </c>
      <c r="C3603">
        <v>220101</v>
      </c>
      <c r="D3603" t="s">
        <v>3128</v>
      </c>
      <c r="E3603" t="s">
        <v>3128</v>
      </c>
      <c r="F3603" t="s">
        <v>3128</v>
      </c>
      <c r="G3603">
        <v>5</v>
      </c>
      <c r="H3603">
        <v>1</v>
      </c>
      <c r="I3603">
        <v>6312</v>
      </c>
      <c r="J3603">
        <v>90964117</v>
      </c>
      <c r="K3603">
        <v>1</v>
      </c>
      <c r="L3603">
        <v>1</v>
      </c>
    </row>
    <row r="3604" spans="1:12" x14ac:dyDescent="0.25">
      <c r="A3604">
        <v>2022</v>
      </c>
      <c r="B3604">
        <v>7</v>
      </c>
      <c r="C3604">
        <v>220101</v>
      </c>
      <c r="D3604" t="s">
        <v>3128</v>
      </c>
      <c r="E3604" t="s">
        <v>3128</v>
      </c>
      <c r="F3604" t="s">
        <v>3128</v>
      </c>
      <c r="G3604">
        <v>5</v>
      </c>
      <c r="H3604">
        <v>1</v>
      </c>
      <c r="I3604">
        <v>6312</v>
      </c>
      <c r="J3604">
        <v>90964146</v>
      </c>
      <c r="K3604">
        <v>1</v>
      </c>
      <c r="L3604">
        <v>1</v>
      </c>
    </row>
    <row r="3605" spans="1:12" x14ac:dyDescent="0.25">
      <c r="A3605">
        <v>2022</v>
      </c>
      <c r="B3605">
        <v>7</v>
      </c>
      <c r="C3605">
        <v>220101</v>
      </c>
      <c r="D3605" t="s">
        <v>3128</v>
      </c>
      <c r="E3605" t="s">
        <v>3128</v>
      </c>
      <c r="F3605" t="s">
        <v>3128</v>
      </c>
      <c r="G3605">
        <v>5</v>
      </c>
      <c r="H3605">
        <v>1</v>
      </c>
      <c r="I3605">
        <v>6312</v>
      </c>
      <c r="J3605">
        <v>90964521</v>
      </c>
      <c r="K3605">
        <v>1</v>
      </c>
      <c r="L3605">
        <v>1</v>
      </c>
    </row>
    <row r="3606" spans="1:12" x14ac:dyDescent="0.25">
      <c r="A3606">
        <v>2022</v>
      </c>
      <c r="B3606">
        <v>7</v>
      </c>
      <c r="C3606">
        <v>220101</v>
      </c>
      <c r="D3606" t="s">
        <v>3128</v>
      </c>
      <c r="E3606" t="s">
        <v>3128</v>
      </c>
      <c r="F3606" t="s">
        <v>3128</v>
      </c>
      <c r="G3606">
        <v>5</v>
      </c>
      <c r="H3606">
        <v>1</v>
      </c>
      <c r="I3606">
        <v>6312</v>
      </c>
      <c r="J3606">
        <v>90966171</v>
      </c>
      <c r="K3606">
        <v>1</v>
      </c>
      <c r="L3606">
        <v>1</v>
      </c>
    </row>
    <row r="3607" spans="1:12" x14ac:dyDescent="0.25">
      <c r="A3607">
        <v>2022</v>
      </c>
      <c r="B3607">
        <v>7</v>
      </c>
      <c r="C3607">
        <v>220101</v>
      </c>
      <c r="D3607" t="s">
        <v>3128</v>
      </c>
      <c r="E3607" t="s">
        <v>3128</v>
      </c>
      <c r="F3607" t="s">
        <v>3128</v>
      </c>
      <c r="G3607">
        <v>5</v>
      </c>
      <c r="H3607">
        <v>1</v>
      </c>
      <c r="I3607">
        <v>6312</v>
      </c>
      <c r="J3607">
        <v>90966401</v>
      </c>
      <c r="K3607">
        <v>1</v>
      </c>
      <c r="L3607">
        <v>1</v>
      </c>
    </row>
    <row r="3608" spans="1:12" x14ac:dyDescent="0.25">
      <c r="A3608">
        <v>2022</v>
      </c>
      <c r="B3608">
        <v>7</v>
      </c>
      <c r="C3608">
        <v>220101</v>
      </c>
      <c r="D3608" t="s">
        <v>3128</v>
      </c>
      <c r="E3608" t="s">
        <v>3128</v>
      </c>
      <c r="F3608" t="s">
        <v>3128</v>
      </c>
      <c r="G3608">
        <v>5</v>
      </c>
      <c r="H3608">
        <v>1</v>
      </c>
      <c r="I3608">
        <v>6312</v>
      </c>
      <c r="J3608">
        <v>90970388</v>
      </c>
      <c r="K3608">
        <v>1</v>
      </c>
      <c r="L3608">
        <v>1</v>
      </c>
    </row>
    <row r="3609" spans="1:12" x14ac:dyDescent="0.25">
      <c r="A3609">
        <v>2022</v>
      </c>
      <c r="B3609">
        <v>7</v>
      </c>
      <c r="C3609">
        <v>220101</v>
      </c>
      <c r="D3609" t="s">
        <v>3128</v>
      </c>
      <c r="E3609" t="s">
        <v>3128</v>
      </c>
      <c r="F3609" t="s">
        <v>3128</v>
      </c>
      <c r="G3609">
        <v>5</v>
      </c>
      <c r="H3609">
        <v>1</v>
      </c>
      <c r="I3609">
        <v>6312</v>
      </c>
      <c r="J3609">
        <v>90971611</v>
      </c>
      <c r="K3609">
        <v>1</v>
      </c>
      <c r="L3609">
        <v>1</v>
      </c>
    </row>
    <row r="3610" spans="1:12" x14ac:dyDescent="0.25">
      <c r="A3610">
        <v>2022</v>
      </c>
      <c r="B3610">
        <v>7</v>
      </c>
      <c r="C3610">
        <v>220101</v>
      </c>
      <c r="D3610" t="s">
        <v>3128</v>
      </c>
      <c r="E3610" t="s">
        <v>3128</v>
      </c>
      <c r="F3610" t="s">
        <v>3128</v>
      </c>
      <c r="G3610">
        <v>5</v>
      </c>
      <c r="H3610">
        <v>1</v>
      </c>
      <c r="I3610">
        <v>6312</v>
      </c>
      <c r="J3610">
        <v>90975061</v>
      </c>
      <c r="K3610">
        <v>1</v>
      </c>
      <c r="L3610">
        <v>1</v>
      </c>
    </row>
    <row r="3611" spans="1:12" x14ac:dyDescent="0.25">
      <c r="A3611">
        <v>2022</v>
      </c>
      <c r="B3611">
        <v>7</v>
      </c>
      <c r="C3611">
        <v>220101</v>
      </c>
      <c r="D3611" t="s">
        <v>3128</v>
      </c>
      <c r="E3611" t="s">
        <v>3128</v>
      </c>
      <c r="F3611" t="s">
        <v>3128</v>
      </c>
      <c r="G3611">
        <v>5</v>
      </c>
      <c r="H3611">
        <v>1</v>
      </c>
      <c r="I3611">
        <v>6312</v>
      </c>
      <c r="J3611">
        <v>90975818</v>
      </c>
      <c r="K3611">
        <v>1</v>
      </c>
      <c r="L3611">
        <v>1</v>
      </c>
    </row>
    <row r="3612" spans="1:12" x14ac:dyDescent="0.25">
      <c r="A3612">
        <v>2022</v>
      </c>
      <c r="B3612">
        <v>7</v>
      </c>
      <c r="C3612">
        <v>220101</v>
      </c>
      <c r="D3612" t="s">
        <v>3128</v>
      </c>
      <c r="E3612" t="s">
        <v>3128</v>
      </c>
      <c r="F3612" t="s">
        <v>3128</v>
      </c>
      <c r="G3612">
        <v>5</v>
      </c>
      <c r="H3612">
        <v>1</v>
      </c>
      <c r="I3612">
        <v>6312</v>
      </c>
      <c r="J3612">
        <v>90978738</v>
      </c>
      <c r="K3612">
        <v>1</v>
      </c>
      <c r="L3612">
        <v>1</v>
      </c>
    </row>
    <row r="3613" spans="1:12" x14ac:dyDescent="0.25">
      <c r="A3613">
        <v>2022</v>
      </c>
      <c r="B3613">
        <v>7</v>
      </c>
      <c r="C3613">
        <v>220101</v>
      </c>
      <c r="D3613" t="s">
        <v>3128</v>
      </c>
      <c r="E3613" t="s">
        <v>3128</v>
      </c>
      <c r="F3613" t="s">
        <v>3128</v>
      </c>
      <c r="G3613">
        <v>5</v>
      </c>
      <c r="H3613">
        <v>1</v>
      </c>
      <c r="I3613">
        <v>6312</v>
      </c>
      <c r="J3613">
        <v>90978844</v>
      </c>
      <c r="K3613">
        <v>1</v>
      </c>
      <c r="L3613">
        <v>1</v>
      </c>
    </row>
    <row r="3614" spans="1:12" x14ac:dyDescent="0.25">
      <c r="A3614">
        <v>2022</v>
      </c>
      <c r="B3614">
        <v>7</v>
      </c>
      <c r="C3614">
        <v>220101</v>
      </c>
      <c r="D3614" t="s">
        <v>3128</v>
      </c>
      <c r="E3614" t="s">
        <v>3128</v>
      </c>
      <c r="F3614" t="s">
        <v>3128</v>
      </c>
      <c r="G3614">
        <v>5</v>
      </c>
      <c r="H3614">
        <v>1</v>
      </c>
      <c r="I3614">
        <v>6312</v>
      </c>
      <c r="J3614">
        <v>90978988</v>
      </c>
      <c r="K3614">
        <v>1</v>
      </c>
      <c r="L3614">
        <v>1</v>
      </c>
    </row>
    <row r="3615" spans="1:12" x14ac:dyDescent="0.25">
      <c r="A3615">
        <v>2022</v>
      </c>
      <c r="B3615">
        <v>7</v>
      </c>
      <c r="C3615">
        <v>220101</v>
      </c>
      <c r="D3615" t="s">
        <v>3128</v>
      </c>
      <c r="E3615" t="s">
        <v>3128</v>
      </c>
      <c r="F3615" t="s">
        <v>3128</v>
      </c>
      <c r="G3615">
        <v>5</v>
      </c>
      <c r="H3615">
        <v>1</v>
      </c>
      <c r="I3615">
        <v>6312</v>
      </c>
      <c r="J3615">
        <v>90979058</v>
      </c>
      <c r="K3615">
        <v>1</v>
      </c>
      <c r="L3615">
        <v>1</v>
      </c>
    </row>
    <row r="3616" spans="1:12" x14ac:dyDescent="0.25">
      <c r="A3616">
        <v>2022</v>
      </c>
      <c r="B3616">
        <v>7</v>
      </c>
      <c r="C3616">
        <v>220101</v>
      </c>
      <c r="D3616" t="s">
        <v>3128</v>
      </c>
      <c r="E3616" t="s">
        <v>3128</v>
      </c>
      <c r="F3616" t="s">
        <v>3128</v>
      </c>
      <c r="G3616">
        <v>5</v>
      </c>
      <c r="H3616">
        <v>1</v>
      </c>
      <c r="I3616">
        <v>6312</v>
      </c>
      <c r="J3616">
        <v>90979147</v>
      </c>
      <c r="K3616">
        <v>1</v>
      </c>
      <c r="L3616">
        <v>1</v>
      </c>
    </row>
    <row r="3617" spans="1:12" x14ac:dyDescent="0.25">
      <c r="A3617">
        <v>2022</v>
      </c>
      <c r="B3617">
        <v>7</v>
      </c>
      <c r="C3617">
        <v>220101</v>
      </c>
      <c r="D3617" t="s">
        <v>3128</v>
      </c>
      <c r="E3617" t="s">
        <v>3128</v>
      </c>
      <c r="F3617" t="s">
        <v>3128</v>
      </c>
      <c r="G3617">
        <v>5</v>
      </c>
      <c r="H3617">
        <v>1</v>
      </c>
      <c r="I3617">
        <v>6312</v>
      </c>
      <c r="J3617">
        <v>90980986</v>
      </c>
      <c r="K3617">
        <v>1</v>
      </c>
      <c r="L3617">
        <v>1</v>
      </c>
    </row>
    <row r="3618" spans="1:12" x14ac:dyDescent="0.25">
      <c r="A3618">
        <v>2022</v>
      </c>
      <c r="B3618">
        <v>7</v>
      </c>
      <c r="C3618">
        <v>220101</v>
      </c>
      <c r="D3618" t="s">
        <v>3128</v>
      </c>
      <c r="E3618" t="s">
        <v>3128</v>
      </c>
      <c r="F3618" t="s">
        <v>3128</v>
      </c>
      <c r="G3618">
        <v>5</v>
      </c>
      <c r="H3618">
        <v>1</v>
      </c>
      <c r="I3618">
        <v>6312</v>
      </c>
      <c r="J3618">
        <v>90983731</v>
      </c>
      <c r="K3618">
        <v>1</v>
      </c>
      <c r="L3618">
        <v>1</v>
      </c>
    </row>
    <row r="3619" spans="1:12" x14ac:dyDescent="0.25">
      <c r="A3619">
        <v>2022</v>
      </c>
      <c r="B3619">
        <v>7</v>
      </c>
      <c r="C3619">
        <v>220101</v>
      </c>
      <c r="D3619" t="s">
        <v>3128</v>
      </c>
      <c r="E3619" t="s">
        <v>3128</v>
      </c>
      <c r="F3619" t="s">
        <v>3128</v>
      </c>
      <c r="G3619">
        <v>5</v>
      </c>
      <c r="H3619">
        <v>1</v>
      </c>
      <c r="I3619">
        <v>6312</v>
      </c>
      <c r="J3619">
        <v>90984329</v>
      </c>
      <c r="K3619">
        <v>1</v>
      </c>
      <c r="L3619">
        <v>1</v>
      </c>
    </row>
    <row r="3620" spans="1:12" x14ac:dyDescent="0.25">
      <c r="A3620">
        <v>2022</v>
      </c>
      <c r="B3620">
        <v>7</v>
      </c>
      <c r="C3620">
        <v>220101</v>
      </c>
      <c r="D3620" t="s">
        <v>3128</v>
      </c>
      <c r="E3620" t="s">
        <v>3128</v>
      </c>
      <c r="F3620" t="s">
        <v>3128</v>
      </c>
      <c r="G3620">
        <v>5</v>
      </c>
      <c r="H3620">
        <v>1</v>
      </c>
      <c r="I3620">
        <v>6312</v>
      </c>
      <c r="J3620">
        <v>90986736</v>
      </c>
      <c r="K3620">
        <v>1</v>
      </c>
      <c r="L3620">
        <v>1</v>
      </c>
    </row>
    <row r="3621" spans="1:12" x14ac:dyDescent="0.25">
      <c r="A3621">
        <v>2022</v>
      </c>
      <c r="B3621">
        <v>7</v>
      </c>
      <c r="C3621">
        <v>220101</v>
      </c>
      <c r="D3621" t="s">
        <v>3128</v>
      </c>
      <c r="E3621" t="s">
        <v>3128</v>
      </c>
      <c r="F3621" t="s">
        <v>3128</v>
      </c>
      <c r="G3621">
        <v>5</v>
      </c>
      <c r="H3621">
        <v>1</v>
      </c>
      <c r="I3621">
        <v>6312</v>
      </c>
      <c r="J3621">
        <v>90997415</v>
      </c>
      <c r="K3621">
        <v>1</v>
      </c>
      <c r="L3621">
        <v>1</v>
      </c>
    </row>
    <row r="3622" spans="1:12" x14ac:dyDescent="0.25">
      <c r="A3622">
        <v>2022</v>
      </c>
      <c r="B3622">
        <v>7</v>
      </c>
      <c r="C3622">
        <v>220101</v>
      </c>
      <c r="D3622" t="s">
        <v>3128</v>
      </c>
      <c r="E3622" t="s">
        <v>3128</v>
      </c>
      <c r="F3622" t="s">
        <v>3128</v>
      </c>
      <c r="G3622">
        <v>5</v>
      </c>
      <c r="H3622">
        <v>1</v>
      </c>
      <c r="I3622">
        <v>6312</v>
      </c>
      <c r="J3622">
        <v>91035521</v>
      </c>
      <c r="K3622">
        <v>1</v>
      </c>
      <c r="L3622">
        <v>1</v>
      </c>
    </row>
    <row r="3623" spans="1:12" x14ac:dyDescent="0.25">
      <c r="A3623">
        <v>2022</v>
      </c>
      <c r="B3623">
        <v>7</v>
      </c>
      <c r="C3623">
        <v>220101</v>
      </c>
      <c r="D3623" t="s">
        <v>3128</v>
      </c>
      <c r="E3623" t="s">
        <v>3128</v>
      </c>
      <c r="F3623" t="s">
        <v>3128</v>
      </c>
      <c r="G3623">
        <v>5</v>
      </c>
      <c r="H3623">
        <v>1</v>
      </c>
      <c r="I3623">
        <v>6312</v>
      </c>
      <c r="J3623">
        <v>91081416</v>
      </c>
      <c r="K3623">
        <v>1</v>
      </c>
      <c r="L3623">
        <v>1</v>
      </c>
    </row>
    <row r="3624" spans="1:12" x14ac:dyDescent="0.25">
      <c r="A3624">
        <v>2022</v>
      </c>
      <c r="B3624">
        <v>7</v>
      </c>
      <c r="C3624">
        <v>220101</v>
      </c>
      <c r="D3624" t="s">
        <v>3128</v>
      </c>
      <c r="E3624" t="s">
        <v>3128</v>
      </c>
      <c r="F3624" t="s">
        <v>3128</v>
      </c>
      <c r="G3624">
        <v>5</v>
      </c>
      <c r="H3624">
        <v>1</v>
      </c>
      <c r="I3624">
        <v>6312</v>
      </c>
      <c r="J3624">
        <v>91101272</v>
      </c>
      <c r="K3624">
        <v>1</v>
      </c>
      <c r="L3624">
        <v>1</v>
      </c>
    </row>
    <row r="3625" spans="1:12" x14ac:dyDescent="0.25">
      <c r="A3625">
        <v>2022</v>
      </c>
      <c r="B3625">
        <v>7</v>
      </c>
      <c r="C3625">
        <v>220101</v>
      </c>
      <c r="D3625" t="s">
        <v>3128</v>
      </c>
      <c r="E3625" t="s">
        <v>3128</v>
      </c>
      <c r="F3625" t="s">
        <v>3128</v>
      </c>
      <c r="G3625">
        <v>5</v>
      </c>
      <c r="H3625">
        <v>1</v>
      </c>
      <c r="I3625">
        <v>6312</v>
      </c>
      <c r="J3625">
        <v>91147240</v>
      </c>
      <c r="K3625">
        <v>1</v>
      </c>
      <c r="L3625">
        <v>1</v>
      </c>
    </row>
    <row r="3626" spans="1:12" x14ac:dyDescent="0.25">
      <c r="A3626">
        <v>2022</v>
      </c>
      <c r="B3626">
        <v>7</v>
      </c>
      <c r="C3626">
        <v>220101</v>
      </c>
      <c r="D3626" t="s">
        <v>3128</v>
      </c>
      <c r="E3626" t="s">
        <v>3128</v>
      </c>
      <c r="F3626" t="s">
        <v>3128</v>
      </c>
      <c r="G3626">
        <v>5</v>
      </c>
      <c r="H3626">
        <v>1</v>
      </c>
      <c r="I3626">
        <v>6312</v>
      </c>
      <c r="J3626">
        <v>91147954</v>
      </c>
      <c r="K3626">
        <v>1</v>
      </c>
      <c r="L3626">
        <v>1</v>
      </c>
    </row>
    <row r="3627" spans="1:12" x14ac:dyDescent="0.25">
      <c r="A3627">
        <v>2022</v>
      </c>
      <c r="B3627">
        <v>7</v>
      </c>
      <c r="C3627">
        <v>220101</v>
      </c>
      <c r="D3627" t="s">
        <v>3128</v>
      </c>
      <c r="E3627" t="s">
        <v>3128</v>
      </c>
      <c r="F3627" t="s">
        <v>3128</v>
      </c>
      <c r="G3627">
        <v>5</v>
      </c>
      <c r="H3627">
        <v>1</v>
      </c>
      <c r="I3627">
        <v>6312</v>
      </c>
      <c r="J3627">
        <v>91158571</v>
      </c>
      <c r="K3627">
        <v>1</v>
      </c>
      <c r="L3627">
        <v>1</v>
      </c>
    </row>
    <row r="3628" spans="1:12" x14ac:dyDescent="0.25">
      <c r="A3628">
        <v>2022</v>
      </c>
      <c r="B3628">
        <v>7</v>
      </c>
      <c r="C3628">
        <v>220101</v>
      </c>
      <c r="D3628" t="s">
        <v>3128</v>
      </c>
      <c r="E3628" t="s">
        <v>3128</v>
      </c>
      <c r="F3628" t="s">
        <v>3128</v>
      </c>
      <c r="G3628">
        <v>5</v>
      </c>
      <c r="H3628">
        <v>1</v>
      </c>
      <c r="I3628">
        <v>6312</v>
      </c>
      <c r="J3628">
        <v>91177283</v>
      </c>
      <c r="K3628">
        <v>1</v>
      </c>
      <c r="L3628">
        <v>1</v>
      </c>
    </row>
    <row r="3629" spans="1:12" x14ac:dyDescent="0.25">
      <c r="A3629">
        <v>2022</v>
      </c>
      <c r="B3629">
        <v>7</v>
      </c>
      <c r="C3629">
        <v>220101</v>
      </c>
      <c r="D3629" t="s">
        <v>3128</v>
      </c>
      <c r="E3629" t="s">
        <v>3128</v>
      </c>
      <c r="F3629" t="s">
        <v>3128</v>
      </c>
      <c r="G3629">
        <v>5</v>
      </c>
      <c r="H3629">
        <v>1</v>
      </c>
      <c r="I3629">
        <v>6312</v>
      </c>
      <c r="J3629">
        <v>91180077</v>
      </c>
      <c r="K3629">
        <v>1</v>
      </c>
      <c r="L3629">
        <v>1</v>
      </c>
    </row>
    <row r="3630" spans="1:12" x14ac:dyDescent="0.25">
      <c r="A3630">
        <v>2022</v>
      </c>
      <c r="B3630">
        <v>7</v>
      </c>
      <c r="C3630">
        <v>220101</v>
      </c>
      <c r="D3630" t="s">
        <v>3128</v>
      </c>
      <c r="E3630" t="s">
        <v>3128</v>
      </c>
      <c r="F3630" t="s">
        <v>3128</v>
      </c>
      <c r="G3630">
        <v>5</v>
      </c>
      <c r="H3630">
        <v>1</v>
      </c>
      <c r="I3630">
        <v>6312</v>
      </c>
      <c r="J3630">
        <v>91180359</v>
      </c>
      <c r="K3630">
        <v>1</v>
      </c>
      <c r="L3630">
        <v>1</v>
      </c>
    </row>
    <row r="3631" spans="1:12" x14ac:dyDescent="0.25">
      <c r="A3631">
        <v>2022</v>
      </c>
      <c r="B3631">
        <v>7</v>
      </c>
      <c r="C3631">
        <v>220101</v>
      </c>
      <c r="D3631" t="s">
        <v>3128</v>
      </c>
      <c r="E3631" t="s">
        <v>3128</v>
      </c>
      <c r="F3631" t="s">
        <v>3128</v>
      </c>
      <c r="G3631">
        <v>5</v>
      </c>
      <c r="H3631">
        <v>1</v>
      </c>
      <c r="I3631">
        <v>6312</v>
      </c>
      <c r="J3631">
        <v>91182902</v>
      </c>
      <c r="K3631">
        <v>1</v>
      </c>
      <c r="L3631">
        <v>1</v>
      </c>
    </row>
    <row r="3632" spans="1:12" x14ac:dyDescent="0.25">
      <c r="A3632">
        <v>2022</v>
      </c>
      <c r="B3632">
        <v>7</v>
      </c>
      <c r="C3632">
        <v>220101</v>
      </c>
      <c r="D3632" t="s">
        <v>3128</v>
      </c>
      <c r="E3632" t="s">
        <v>3128</v>
      </c>
      <c r="F3632" t="s">
        <v>3128</v>
      </c>
      <c r="G3632">
        <v>5</v>
      </c>
      <c r="H3632">
        <v>1</v>
      </c>
      <c r="I3632">
        <v>6312</v>
      </c>
      <c r="J3632">
        <v>91184081</v>
      </c>
      <c r="K3632">
        <v>1</v>
      </c>
      <c r="L3632">
        <v>1</v>
      </c>
    </row>
    <row r="3633" spans="1:12" x14ac:dyDescent="0.25">
      <c r="A3633">
        <v>2022</v>
      </c>
      <c r="B3633">
        <v>7</v>
      </c>
      <c r="C3633">
        <v>220101</v>
      </c>
      <c r="D3633" t="s">
        <v>3128</v>
      </c>
      <c r="E3633" t="s">
        <v>3128</v>
      </c>
      <c r="F3633" t="s">
        <v>3128</v>
      </c>
      <c r="G3633">
        <v>5</v>
      </c>
      <c r="H3633">
        <v>1</v>
      </c>
      <c r="I3633">
        <v>6312</v>
      </c>
      <c r="J3633">
        <v>91186313</v>
      </c>
      <c r="K3633">
        <v>1</v>
      </c>
      <c r="L3633">
        <v>1</v>
      </c>
    </row>
    <row r="3634" spans="1:12" x14ac:dyDescent="0.25">
      <c r="A3634">
        <v>2022</v>
      </c>
      <c r="B3634">
        <v>7</v>
      </c>
      <c r="C3634">
        <v>220101</v>
      </c>
      <c r="D3634" t="s">
        <v>3128</v>
      </c>
      <c r="E3634" t="s">
        <v>3128</v>
      </c>
      <c r="F3634" t="s">
        <v>3128</v>
      </c>
      <c r="G3634">
        <v>5</v>
      </c>
      <c r="H3634">
        <v>1</v>
      </c>
      <c r="I3634">
        <v>6312</v>
      </c>
      <c r="J3634">
        <v>91186785</v>
      </c>
      <c r="K3634">
        <v>1</v>
      </c>
      <c r="L3634">
        <v>1</v>
      </c>
    </row>
    <row r="3635" spans="1:12" x14ac:dyDescent="0.25">
      <c r="A3635">
        <v>2022</v>
      </c>
      <c r="B3635">
        <v>7</v>
      </c>
      <c r="C3635">
        <v>220101</v>
      </c>
      <c r="D3635" t="s">
        <v>3128</v>
      </c>
      <c r="E3635" t="s">
        <v>3128</v>
      </c>
      <c r="F3635" t="s">
        <v>3128</v>
      </c>
      <c r="G3635">
        <v>5</v>
      </c>
      <c r="H3635">
        <v>1</v>
      </c>
      <c r="I3635">
        <v>6312</v>
      </c>
      <c r="J3635">
        <v>91187865</v>
      </c>
      <c r="K3635">
        <v>1</v>
      </c>
      <c r="L3635">
        <v>1</v>
      </c>
    </row>
    <row r="3636" spans="1:12" x14ac:dyDescent="0.25">
      <c r="A3636">
        <v>2022</v>
      </c>
      <c r="B3636">
        <v>7</v>
      </c>
      <c r="C3636">
        <v>220101</v>
      </c>
      <c r="D3636" t="s">
        <v>3128</v>
      </c>
      <c r="E3636" t="s">
        <v>3128</v>
      </c>
      <c r="F3636" t="s">
        <v>3128</v>
      </c>
      <c r="G3636">
        <v>5</v>
      </c>
      <c r="H3636">
        <v>1</v>
      </c>
      <c r="I3636">
        <v>6312</v>
      </c>
      <c r="J3636">
        <v>91188259</v>
      </c>
      <c r="K3636">
        <v>1</v>
      </c>
      <c r="L3636">
        <v>1</v>
      </c>
    </row>
    <row r="3637" spans="1:12" x14ac:dyDescent="0.25">
      <c r="A3637">
        <v>2022</v>
      </c>
      <c r="B3637">
        <v>7</v>
      </c>
      <c r="C3637">
        <v>220101</v>
      </c>
      <c r="D3637" t="s">
        <v>3128</v>
      </c>
      <c r="E3637" t="s">
        <v>3128</v>
      </c>
      <c r="F3637" t="s">
        <v>3128</v>
      </c>
      <c r="G3637">
        <v>5</v>
      </c>
      <c r="H3637">
        <v>1</v>
      </c>
      <c r="I3637">
        <v>6312</v>
      </c>
      <c r="J3637">
        <v>91188584</v>
      </c>
      <c r="K3637">
        <v>1</v>
      </c>
      <c r="L3637">
        <v>1</v>
      </c>
    </row>
    <row r="3638" spans="1:12" x14ac:dyDescent="0.25">
      <c r="A3638">
        <v>2022</v>
      </c>
      <c r="B3638">
        <v>7</v>
      </c>
      <c r="C3638">
        <v>220101</v>
      </c>
      <c r="D3638" t="s">
        <v>3128</v>
      </c>
      <c r="E3638" t="s">
        <v>3128</v>
      </c>
      <c r="F3638" t="s">
        <v>3128</v>
      </c>
      <c r="G3638">
        <v>5</v>
      </c>
      <c r="H3638">
        <v>1</v>
      </c>
      <c r="I3638">
        <v>6312</v>
      </c>
      <c r="J3638">
        <v>91189010</v>
      </c>
      <c r="K3638">
        <v>1</v>
      </c>
      <c r="L3638">
        <v>1</v>
      </c>
    </row>
    <row r="3639" spans="1:12" x14ac:dyDescent="0.25">
      <c r="A3639">
        <v>2022</v>
      </c>
      <c r="B3639">
        <v>7</v>
      </c>
      <c r="C3639">
        <v>220101</v>
      </c>
      <c r="D3639" t="s">
        <v>3128</v>
      </c>
      <c r="E3639" t="s">
        <v>3128</v>
      </c>
      <c r="F3639" t="s">
        <v>3128</v>
      </c>
      <c r="G3639">
        <v>5</v>
      </c>
      <c r="H3639">
        <v>1</v>
      </c>
      <c r="I3639">
        <v>6312</v>
      </c>
      <c r="J3639">
        <v>91192708</v>
      </c>
      <c r="K3639">
        <v>1</v>
      </c>
      <c r="L3639">
        <v>1</v>
      </c>
    </row>
    <row r="3640" spans="1:12" x14ac:dyDescent="0.25">
      <c r="A3640">
        <v>2022</v>
      </c>
      <c r="B3640">
        <v>7</v>
      </c>
      <c r="C3640">
        <v>220101</v>
      </c>
      <c r="D3640" t="s">
        <v>3128</v>
      </c>
      <c r="E3640" t="s">
        <v>3128</v>
      </c>
      <c r="F3640" t="s">
        <v>3128</v>
      </c>
      <c r="G3640">
        <v>5</v>
      </c>
      <c r="H3640">
        <v>1</v>
      </c>
      <c r="I3640">
        <v>6312</v>
      </c>
      <c r="J3640">
        <v>91197321</v>
      </c>
      <c r="K3640">
        <v>1</v>
      </c>
      <c r="L3640">
        <v>1</v>
      </c>
    </row>
    <row r="3641" spans="1:12" x14ac:dyDescent="0.25">
      <c r="A3641">
        <v>2022</v>
      </c>
      <c r="B3641">
        <v>7</v>
      </c>
      <c r="C3641">
        <v>220101</v>
      </c>
      <c r="D3641" t="s">
        <v>3128</v>
      </c>
      <c r="E3641" t="s">
        <v>3128</v>
      </c>
      <c r="F3641" t="s">
        <v>3128</v>
      </c>
      <c r="G3641">
        <v>5</v>
      </c>
      <c r="H3641">
        <v>1</v>
      </c>
      <c r="I3641">
        <v>6312</v>
      </c>
      <c r="J3641">
        <v>91199780</v>
      </c>
      <c r="K3641">
        <v>1</v>
      </c>
      <c r="L3641">
        <v>1</v>
      </c>
    </row>
    <row r="3642" spans="1:12" x14ac:dyDescent="0.25">
      <c r="A3642">
        <v>2022</v>
      </c>
      <c r="B3642">
        <v>7</v>
      </c>
      <c r="C3642">
        <v>220101</v>
      </c>
      <c r="D3642" t="s">
        <v>3128</v>
      </c>
      <c r="E3642" t="s">
        <v>3128</v>
      </c>
      <c r="F3642" t="s">
        <v>3128</v>
      </c>
      <c r="G3642">
        <v>5</v>
      </c>
      <c r="H3642">
        <v>1</v>
      </c>
      <c r="I3642">
        <v>6312</v>
      </c>
      <c r="J3642">
        <v>91200002</v>
      </c>
      <c r="K3642">
        <v>1</v>
      </c>
      <c r="L3642">
        <v>1</v>
      </c>
    </row>
    <row r="3643" spans="1:12" x14ac:dyDescent="0.25">
      <c r="A3643">
        <v>2022</v>
      </c>
      <c r="B3643">
        <v>7</v>
      </c>
      <c r="C3643">
        <v>220101</v>
      </c>
      <c r="D3643" t="s">
        <v>3128</v>
      </c>
      <c r="E3643" t="s">
        <v>3128</v>
      </c>
      <c r="F3643" t="s">
        <v>3128</v>
      </c>
      <c r="G3643">
        <v>5</v>
      </c>
      <c r="H3643">
        <v>1</v>
      </c>
      <c r="I3643">
        <v>6312</v>
      </c>
      <c r="J3643">
        <v>91204077</v>
      </c>
      <c r="K3643">
        <v>1</v>
      </c>
      <c r="L3643">
        <v>1</v>
      </c>
    </row>
    <row r="3644" spans="1:12" x14ac:dyDescent="0.25">
      <c r="A3644">
        <v>2022</v>
      </c>
      <c r="B3644">
        <v>7</v>
      </c>
      <c r="C3644">
        <v>220101</v>
      </c>
      <c r="D3644" t="s">
        <v>3128</v>
      </c>
      <c r="E3644" t="s">
        <v>3128</v>
      </c>
      <c r="F3644" t="s">
        <v>3128</v>
      </c>
      <c r="G3644">
        <v>5</v>
      </c>
      <c r="H3644">
        <v>1</v>
      </c>
      <c r="I3644">
        <v>6312</v>
      </c>
      <c r="J3644">
        <v>91205906</v>
      </c>
      <c r="K3644">
        <v>1</v>
      </c>
      <c r="L3644">
        <v>1</v>
      </c>
    </row>
    <row r="3645" spans="1:12" x14ac:dyDescent="0.25">
      <c r="A3645">
        <v>2022</v>
      </c>
      <c r="B3645">
        <v>7</v>
      </c>
      <c r="C3645">
        <v>220101</v>
      </c>
      <c r="D3645" t="s">
        <v>3128</v>
      </c>
      <c r="E3645" t="s">
        <v>3128</v>
      </c>
      <c r="F3645" t="s">
        <v>3128</v>
      </c>
      <c r="G3645">
        <v>5</v>
      </c>
      <c r="H3645">
        <v>1</v>
      </c>
      <c r="I3645">
        <v>6312</v>
      </c>
      <c r="J3645">
        <v>91208283</v>
      </c>
      <c r="K3645">
        <v>1</v>
      </c>
      <c r="L3645">
        <v>1</v>
      </c>
    </row>
    <row r="3646" spans="1:12" x14ac:dyDescent="0.25">
      <c r="A3646">
        <v>2022</v>
      </c>
      <c r="B3646">
        <v>7</v>
      </c>
      <c r="C3646">
        <v>220101</v>
      </c>
      <c r="D3646" t="s">
        <v>3128</v>
      </c>
      <c r="E3646" t="s">
        <v>3128</v>
      </c>
      <c r="F3646" t="s">
        <v>3128</v>
      </c>
      <c r="G3646">
        <v>5</v>
      </c>
      <c r="H3646">
        <v>1</v>
      </c>
      <c r="I3646">
        <v>6312</v>
      </c>
      <c r="J3646">
        <v>91208544</v>
      </c>
      <c r="K3646">
        <v>1</v>
      </c>
      <c r="L3646">
        <v>1</v>
      </c>
    </row>
    <row r="3647" spans="1:12" x14ac:dyDescent="0.25">
      <c r="A3647">
        <v>2022</v>
      </c>
      <c r="B3647">
        <v>7</v>
      </c>
      <c r="C3647">
        <v>220101</v>
      </c>
      <c r="D3647" t="s">
        <v>3128</v>
      </c>
      <c r="E3647" t="s">
        <v>3128</v>
      </c>
      <c r="F3647" t="s">
        <v>3128</v>
      </c>
      <c r="G3647">
        <v>5</v>
      </c>
      <c r="H3647">
        <v>1</v>
      </c>
      <c r="I3647">
        <v>6312</v>
      </c>
      <c r="J3647">
        <v>91213995</v>
      </c>
      <c r="K3647">
        <v>1</v>
      </c>
      <c r="L3647">
        <v>1</v>
      </c>
    </row>
    <row r="3648" spans="1:12" x14ac:dyDescent="0.25">
      <c r="A3648">
        <v>2022</v>
      </c>
      <c r="B3648">
        <v>7</v>
      </c>
      <c r="C3648">
        <v>220101</v>
      </c>
      <c r="D3648" t="s">
        <v>3128</v>
      </c>
      <c r="E3648" t="s">
        <v>3128</v>
      </c>
      <c r="F3648" t="s">
        <v>3128</v>
      </c>
      <c r="G3648">
        <v>5</v>
      </c>
      <c r="H3648">
        <v>1</v>
      </c>
      <c r="I3648">
        <v>6312</v>
      </c>
      <c r="J3648">
        <v>91215819</v>
      </c>
      <c r="K3648">
        <v>1</v>
      </c>
      <c r="L3648">
        <v>1</v>
      </c>
    </row>
    <row r="3649" spans="1:12" x14ac:dyDescent="0.25">
      <c r="A3649">
        <v>2022</v>
      </c>
      <c r="B3649">
        <v>7</v>
      </c>
      <c r="C3649">
        <v>220101</v>
      </c>
      <c r="D3649" t="s">
        <v>3128</v>
      </c>
      <c r="E3649" t="s">
        <v>3128</v>
      </c>
      <c r="F3649" t="s">
        <v>3128</v>
      </c>
      <c r="G3649">
        <v>5</v>
      </c>
      <c r="H3649">
        <v>1</v>
      </c>
      <c r="I3649">
        <v>6312</v>
      </c>
      <c r="J3649">
        <v>91216966</v>
      </c>
      <c r="K3649">
        <v>1</v>
      </c>
      <c r="L3649">
        <v>1</v>
      </c>
    </row>
    <row r="3650" spans="1:12" x14ac:dyDescent="0.25">
      <c r="A3650">
        <v>2022</v>
      </c>
      <c r="B3650">
        <v>7</v>
      </c>
      <c r="C3650">
        <v>220101</v>
      </c>
      <c r="D3650" t="s">
        <v>3128</v>
      </c>
      <c r="E3650" t="s">
        <v>3128</v>
      </c>
      <c r="F3650" t="s">
        <v>3128</v>
      </c>
      <c r="G3650">
        <v>5</v>
      </c>
      <c r="H3650">
        <v>1</v>
      </c>
      <c r="I3650">
        <v>6312</v>
      </c>
      <c r="J3650">
        <v>91217330</v>
      </c>
      <c r="K3650">
        <v>1</v>
      </c>
      <c r="L3650">
        <v>1</v>
      </c>
    </row>
    <row r="3651" spans="1:12" x14ac:dyDescent="0.25">
      <c r="A3651">
        <v>2022</v>
      </c>
      <c r="B3651">
        <v>7</v>
      </c>
      <c r="C3651">
        <v>220101</v>
      </c>
      <c r="D3651" t="s">
        <v>3128</v>
      </c>
      <c r="E3651" t="s">
        <v>3128</v>
      </c>
      <c r="F3651" t="s">
        <v>3128</v>
      </c>
      <c r="G3651">
        <v>5</v>
      </c>
      <c r="H3651">
        <v>1</v>
      </c>
      <c r="I3651">
        <v>6312</v>
      </c>
      <c r="J3651">
        <v>91217951</v>
      </c>
      <c r="K3651">
        <v>1</v>
      </c>
      <c r="L3651">
        <v>1</v>
      </c>
    </row>
    <row r="3652" spans="1:12" x14ac:dyDescent="0.25">
      <c r="A3652">
        <v>2022</v>
      </c>
      <c r="B3652">
        <v>7</v>
      </c>
      <c r="C3652">
        <v>220101</v>
      </c>
      <c r="D3652" t="s">
        <v>3128</v>
      </c>
      <c r="E3652" t="s">
        <v>3128</v>
      </c>
      <c r="F3652" t="s">
        <v>3128</v>
      </c>
      <c r="G3652">
        <v>5</v>
      </c>
      <c r="H3652">
        <v>1</v>
      </c>
      <c r="I3652">
        <v>6312</v>
      </c>
      <c r="J3652">
        <v>91218069</v>
      </c>
      <c r="K3652">
        <v>1</v>
      </c>
      <c r="L3652">
        <v>1</v>
      </c>
    </row>
    <row r="3653" spans="1:12" x14ac:dyDescent="0.25">
      <c r="A3653">
        <v>2022</v>
      </c>
      <c r="B3653">
        <v>7</v>
      </c>
      <c r="C3653">
        <v>220101</v>
      </c>
      <c r="D3653" t="s">
        <v>3128</v>
      </c>
      <c r="E3653" t="s">
        <v>3128</v>
      </c>
      <c r="F3653" t="s">
        <v>3128</v>
      </c>
      <c r="G3653">
        <v>5</v>
      </c>
      <c r="H3653">
        <v>1</v>
      </c>
      <c r="I3653">
        <v>6312</v>
      </c>
      <c r="J3653">
        <v>91219010</v>
      </c>
      <c r="K3653">
        <v>1</v>
      </c>
      <c r="L3653">
        <v>1</v>
      </c>
    </row>
    <row r="3654" spans="1:12" x14ac:dyDescent="0.25">
      <c r="A3654">
        <v>2022</v>
      </c>
      <c r="B3654">
        <v>7</v>
      </c>
      <c r="C3654">
        <v>220101</v>
      </c>
      <c r="D3654" t="s">
        <v>3128</v>
      </c>
      <c r="E3654" t="s">
        <v>3128</v>
      </c>
      <c r="F3654" t="s">
        <v>3128</v>
      </c>
      <c r="G3654">
        <v>5</v>
      </c>
      <c r="H3654">
        <v>1</v>
      </c>
      <c r="I3654">
        <v>6312</v>
      </c>
      <c r="J3654">
        <v>91219789</v>
      </c>
      <c r="K3654">
        <v>1</v>
      </c>
      <c r="L3654">
        <v>1</v>
      </c>
    </row>
    <row r="3655" spans="1:12" x14ac:dyDescent="0.25">
      <c r="A3655">
        <v>2022</v>
      </c>
      <c r="B3655">
        <v>7</v>
      </c>
      <c r="C3655">
        <v>220101</v>
      </c>
      <c r="D3655" t="s">
        <v>3128</v>
      </c>
      <c r="E3655" t="s">
        <v>3128</v>
      </c>
      <c r="F3655" t="s">
        <v>3128</v>
      </c>
      <c r="G3655">
        <v>5</v>
      </c>
      <c r="H3655">
        <v>1</v>
      </c>
      <c r="I3655">
        <v>6312</v>
      </c>
      <c r="J3655">
        <v>91234130</v>
      </c>
      <c r="K3655">
        <v>1</v>
      </c>
      <c r="L3655">
        <v>1</v>
      </c>
    </row>
    <row r="3656" spans="1:12" x14ac:dyDescent="0.25">
      <c r="A3656">
        <v>2022</v>
      </c>
      <c r="B3656">
        <v>7</v>
      </c>
      <c r="C3656">
        <v>220101</v>
      </c>
      <c r="D3656" t="s">
        <v>3128</v>
      </c>
      <c r="E3656" t="s">
        <v>3128</v>
      </c>
      <c r="F3656" t="s">
        <v>3128</v>
      </c>
      <c r="G3656">
        <v>5</v>
      </c>
      <c r="H3656">
        <v>1</v>
      </c>
      <c r="I3656">
        <v>6312</v>
      </c>
      <c r="J3656">
        <v>91236737</v>
      </c>
      <c r="K3656">
        <v>1</v>
      </c>
      <c r="L3656">
        <v>1</v>
      </c>
    </row>
    <row r="3657" spans="1:12" x14ac:dyDescent="0.25">
      <c r="A3657">
        <v>2022</v>
      </c>
      <c r="B3657">
        <v>7</v>
      </c>
      <c r="C3657">
        <v>220101</v>
      </c>
      <c r="D3657" t="s">
        <v>3128</v>
      </c>
      <c r="E3657" t="s">
        <v>3128</v>
      </c>
      <c r="F3657" t="s">
        <v>3128</v>
      </c>
      <c r="G3657">
        <v>5</v>
      </c>
      <c r="H3657">
        <v>1</v>
      </c>
      <c r="I3657">
        <v>6312</v>
      </c>
      <c r="J3657">
        <v>91239259</v>
      </c>
      <c r="K3657">
        <v>1</v>
      </c>
      <c r="L3657">
        <v>1</v>
      </c>
    </row>
    <row r="3658" spans="1:12" x14ac:dyDescent="0.25">
      <c r="A3658">
        <v>2022</v>
      </c>
      <c r="B3658">
        <v>7</v>
      </c>
      <c r="C3658">
        <v>220101</v>
      </c>
      <c r="D3658" t="s">
        <v>3128</v>
      </c>
      <c r="E3658" t="s">
        <v>3128</v>
      </c>
      <c r="F3658" t="s">
        <v>3128</v>
      </c>
      <c r="G3658">
        <v>5</v>
      </c>
      <c r="H3658">
        <v>1</v>
      </c>
      <c r="I3658">
        <v>6312</v>
      </c>
      <c r="J3658">
        <v>91241808</v>
      </c>
      <c r="K3658">
        <v>1</v>
      </c>
      <c r="L3658">
        <v>1</v>
      </c>
    </row>
    <row r="3659" spans="1:12" x14ac:dyDescent="0.25">
      <c r="A3659">
        <v>2022</v>
      </c>
      <c r="B3659">
        <v>7</v>
      </c>
      <c r="C3659">
        <v>220101</v>
      </c>
      <c r="D3659" t="s">
        <v>3128</v>
      </c>
      <c r="E3659" t="s">
        <v>3128</v>
      </c>
      <c r="F3659" t="s">
        <v>3128</v>
      </c>
      <c r="G3659">
        <v>5</v>
      </c>
      <c r="H3659">
        <v>1</v>
      </c>
      <c r="I3659">
        <v>6312</v>
      </c>
      <c r="J3659">
        <v>91283475</v>
      </c>
      <c r="K3659">
        <v>1</v>
      </c>
      <c r="L3659">
        <v>1</v>
      </c>
    </row>
    <row r="3660" spans="1:12" x14ac:dyDescent="0.25">
      <c r="A3660">
        <v>2022</v>
      </c>
      <c r="B3660">
        <v>7</v>
      </c>
      <c r="C3660">
        <v>220101</v>
      </c>
      <c r="D3660" t="s">
        <v>3128</v>
      </c>
      <c r="E3660" t="s">
        <v>3128</v>
      </c>
      <c r="F3660" t="s">
        <v>3128</v>
      </c>
      <c r="G3660">
        <v>5</v>
      </c>
      <c r="H3660">
        <v>1</v>
      </c>
      <c r="I3660">
        <v>6312</v>
      </c>
      <c r="J3660">
        <v>91322039</v>
      </c>
      <c r="K3660">
        <v>1</v>
      </c>
      <c r="L3660">
        <v>1</v>
      </c>
    </row>
    <row r="3661" spans="1:12" x14ac:dyDescent="0.25">
      <c r="A3661">
        <v>2022</v>
      </c>
      <c r="B3661">
        <v>7</v>
      </c>
      <c r="C3661">
        <v>220101</v>
      </c>
      <c r="D3661" t="s">
        <v>3128</v>
      </c>
      <c r="E3661" t="s">
        <v>3128</v>
      </c>
      <c r="F3661" t="s">
        <v>3128</v>
      </c>
      <c r="G3661">
        <v>5</v>
      </c>
      <c r="H3661">
        <v>1</v>
      </c>
      <c r="I3661">
        <v>6312</v>
      </c>
      <c r="J3661">
        <v>91331128</v>
      </c>
      <c r="K3661">
        <v>1</v>
      </c>
      <c r="L3661">
        <v>1</v>
      </c>
    </row>
    <row r="3662" spans="1:12" x14ac:dyDescent="0.25">
      <c r="A3662">
        <v>2022</v>
      </c>
      <c r="B3662">
        <v>7</v>
      </c>
      <c r="C3662">
        <v>220101</v>
      </c>
      <c r="D3662" t="s">
        <v>3128</v>
      </c>
      <c r="E3662" t="s">
        <v>3128</v>
      </c>
      <c r="F3662" t="s">
        <v>3128</v>
      </c>
      <c r="G3662">
        <v>5</v>
      </c>
      <c r="H3662">
        <v>1</v>
      </c>
      <c r="I3662">
        <v>6312</v>
      </c>
      <c r="J3662">
        <v>91399922</v>
      </c>
      <c r="K3662">
        <v>1</v>
      </c>
      <c r="L3662">
        <v>1</v>
      </c>
    </row>
    <row r="3663" spans="1:12" x14ac:dyDescent="0.25">
      <c r="A3663">
        <v>2022</v>
      </c>
      <c r="B3663">
        <v>7</v>
      </c>
      <c r="C3663">
        <v>220101</v>
      </c>
      <c r="D3663" t="s">
        <v>3128</v>
      </c>
      <c r="E3663" t="s">
        <v>3128</v>
      </c>
      <c r="F3663" t="s">
        <v>3128</v>
      </c>
      <c r="G3663">
        <v>5</v>
      </c>
      <c r="H3663">
        <v>1</v>
      </c>
      <c r="I3663">
        <v>6312</v>
      </c>
      <c r="J3663">
        <v>91406718</v>
      </c>
      <c r="K3663">
        <v>1</v>
      </c>
      <c r="L3663">
        <v>1</v>
      </c>
    </row>
    <row r="3664" spans="1:12" x14ac:dyDescent="0.25">
      <c r="A3664">
        <v>2022</v>
      </c>
      <c r="B3664">
        <v>7</v>
      </c>
      <c r="C3664">
        <v>220101</v>
      </c>
      <c r="D3664" t="s">
        <v>3128</v>
      </c>
      <c r="E3664" t="s">
        <v>3128</v>
      </c>
      <c r="F3664" t="s">
        <v>3128</v>
      </c>
      <c r="G3664">
        <v>5</v>
      </c>
      <c r="H3664">
        <v>1</v>
      </c>
      <c r="I3664">
        <v>6312</v>
      </c>
      <c r="J3664">
        <v>92273718</v>
      </c>
      <c r="K3664">
        <v>1</v>
      </c>
      <c r="L3664">
        <v>1</v>
      </c>
    </row>
    <row r="3665" spans="1:12" x14ac:dyDescent="0.25">
      <c r="A3665">
        <v>2022</v>
      </c>
      <c r="B3665">
        <v>7</v>
      </c>
      <c r="C3665">
        <v>220101</v>
      </c>
      <c r="D3665" t="s">
        <v>3128</v>
      </c>
      <c r="E3665" t="s">
        <v>3128</v>
      </c>
      <c r="F3665" t="s">
        <v>3128</v>
      </c>
      <c r="G3665">
        <v>5</v>
      </c>
      <c r="H3665">
        <v>1</v>
      </c>
      <c r="I3665">
        <v>6316</v>
      </c>
      <c r="J3665">
        <v>62469355</v>
      </c>
      <c r="K3665">
        <v>1</v>
      </c>
      <c r="L3665">
        <v>1</v>
      </c>
    </row>
    <row r="3666" spans="1:12" x14ac:dyDescent="0.25">
      <c r="A3666">
        <v>2022</v>
      </c>
      <c r="B3666">
        <v>7</v>
      </c>
      <c r="C3666">
        <v>220101</v>
      </c>
      <c r="D3666" t="s">
        <v>3128</v>
      </c>
      <c r="E3666" t="s">
        <v>3128</v>
      </c>
      <c r="F3666" t="s">
        <v>3128</v>
      </c>
      <c r="G3666">
        <v>5</v>
      </c>
      <c r="H3666">
        <v>1</v>
      </c>
      <c r="I3666">
        <v>6316</v>
      </c>
      <c r="J3666">
        <v>62627603</v>
      </c>
      <c r="K3666">
        <v>1</v>
      </c>
      <c r="L3666">
        <v>1</v>
      </c>
    </row>
    <row r="3667" spans="1:12" x14ac:dyDescent="0.25">
      <c r="A3667">
        <v>2022</v>
      </c>
      <c r="B3667">
        <v>7</v>
      </c>
      <c r="C3667">
        <v>220101</v>
      </c>
      <c r="D3667" t="s">
        <v>3128</v>
      </c>
      <c r="E3667" t="s">
        <v>3128</v>
      </c>
      <c r="F3667" t="s">
        <v>3128</v>
      </c>
      <c r="G3667">
        <v>5</v>
      </c>
      <c r="H3667">
        <v>1</v>
      </c>
      <c r="I3667">
        <v>6316</v>
      </c>
      <c r="J3667">
        <v>62627644</v>
      </c>
      <c r="K3667">
        <v>1</v>
      </c>
      <c r="L3667">
        <v>1</v>
      </c>
    </row>
    <row r="3668" spans="1:12" x14ac:dyDescent="0.25">
      <c r="A3668">
        <v>2022</v>
      </c>
      <c r="B3668">
        <v>7</v>
      </c>
      <c r="C3668">
        <v>220101</v>
      </c>
      <c r="D3668" t="s">
        <v>3128</v>
      </c>
      <c r="E3668" t="s">
        <v>3128</v>
      </c>
      <c r="F3668" t="s">
        <v>3128</v>
      </c>
      <c r="G3668">
        <v>5</v>
      </c>
      <c r="H3668">
        <v>1</v>
      </c>
      <c r="I3668">
        <v>6316</v>
      </c>
      <c r="J3668">
        <v>62731517</v>
      </c>
      <c r="K3668">
        <v>1</v>
      </c>
      <c r="L3668">
        <v>1</v>
      </c>
    </row>
    <row r="3669" spans="1:12" x14ac:dyDescent="0.25">
      <c r="A3669">
        <v>2022</v>
      </c>
      <c r="B3669">
        <v>7</v>
      </c>
      <c r="C3669">
        <v>220101</v>
      </c>
      <c r="D3669" t="s">
        <v>3128</v>
      </c>
      <c r="E3669" t="s">
        <v>3128</v>
      </c>
      <c r="F3669" t="s">
        <v>3128</v>
      </c>
      <c r="G3669">
        <v>5</v>
      </c>
      <c r="H3669">
        <v>1</v>
      </c>
      <c r="I3669">
        <v>6316</v>
      </c>
      <c r="J3669">
        <v>62833293</v>
      </c>
      <c r="K3669">
        <v>1</v>
      </c>
      <c r="L3669">
        <v>1</v>
      </c>
    </row>
    <row r="3670" spans="1:12" x14ac:dyDescent="0.25">
      <c r="A3670">
        <v>2022</v>
      </c>
      <c r="B3670">
        <v>7</v>
      </c>
      <c r="C3670">
        <v>220101</v>
      </c>
      <c r="D3670" t="s">
        <v>3128</v>
      </c>
      <c r="E3670" t="s">
        <v>3128</v>
      </c>
      <c r="F3670" t="s">
        <v>3128</v>
      </c>
      <c r="G3670">
        <v>5</v>
      </c>
      <c r="H3670">
        <v>1</v>
      </c>
      <c r="I3670">
        <v>6316</v>
      </c>
      <c r="J3670">
        <v>62833435</v>
      </c>
      <c r="K3670">
        <v>1</v>
      </c>
      <c r="L3670">
        <v>1</v>
      </c>
    </row>
    <row r="3671" spans="1:12" x14ac:dyDescent="0.25">
      <c r="A3671">
        <v>2022</v>
      </c>
      <c r="B3671">
        <v>7</v>
      </c>
      <c r="C3671">
        <v>220101</v>
      </c>
      <c r="D3671" t="s">
        <v>3128</v>
      </c>
      <c r="E3671" t="s">
        <v>3128</v>
      </c>
      <c r="F3671" t="s">
        <v>3128</v>
      </c>
      <c r="G3671">
        <v>5</v>
      </c>
      <c r="H3671">
        <v>1</v>
      </c>
      <c r="I3671">
        <v>6316</v>
      </c>
      <c r="J3671">
        <v>62881896</v>
      </c>
      <c r="K3671">
        <v>1</v>
      </c>
      <c r="L3671">
        <v>1</v>
      </c>
    </row>
    <row r="3672" spans="1:12" x14ac:dyDescent="0.25">
      <c r="A3672">
        <v>2022</v>
      </c>
      <c r="B3672">
        <v>7</v>
      </c>
      <c r="C3672">
        <v>220101</v>
      </c>
      <c r="D3672" t="s">
        <v>3128</v>
      </c>
      <c r="E3672" t="s">
        <v>3128</v>
      </c>
      <c r="F3672" t="s">
        <v>3128</v>
      </c>
      <c r="G3672">
        <v>5</v>
      </c>
      <c r="H3672">
        <v>1</v>
      </c>
      <c r="I3672">
        <v>6316</v>
      </c>
      <c r="J3672">
        <v>62881923</v>
      </c>
      <c r="K3672">
        <v>1</v>
      </c>
      <c r="L3672">
        <v>1</v>
      </c>
    </row>
    <row r="3673" spans="1:12" x14ac:dyDescent="0.25">
      <c r="A3673">
        <v>2022</v>
      </c>
      <c r="B3673">
        <v>7</v>
      </c>
      <c r="C3673">
        <v>220101</v>
      </c>
      <c r="D3673" t="s">
        <v>3128</v>
      </c>
      <c r="E3673" t="s">
        <v>3128</v>
      </c>
      <c r="F3673" t="s">
        <v>3128</v>
      </c>
      <c r="G3673">
        <v>5</v>
      </c>
      <c r="H3673">
        <v>1</v>
      </c>
      <c r="I3673">
        <v>6316</v>
      </c>
      <c r="J3673">
        <v>62987600</v>
      </c>
      <c r="K3673">
        <v>1</v>
      </c>
      <c r="L3673">
        <v>1</v>
      </c>
    </row>
    <row r="3674" spans="1:12" x14ac:dyDescent="0.25">
      <c r="A3674">
        <v>2022</v>
      </c>
      <c r="B3674">
        <v>7</v>
      </c>
      <c r="C3674">
        <v>220101</v>
      </c>
      <c r="D3674" t="s">
        <v>3128</v>
      </c>
      <c r="E3674" t="s">
        <v>3128</v>
      </c>
      <c r="F3674" t="s">
        <v>3128</v>
      </c>
      <c r="G3674">
        <v>5</v>
      </c>
      <c r="H3674">
        <v>1</v>
      </c>
      <c r="I3674">
        <v>6316</v>
      </c>
      <c r="J3674">
        <v>63109005</v>
      </c>
      <c r="K3674">
        <v>1</v>
      </c>
      <c r="L3674">
        <v>1</v>
      </c>
    </row>
    <row r="3675" spans="1:12" x14ac:dyDescent="0.25">
      <c r="A3675">
        <v>2022</v>
      </c>
      <c r="B3675">
        <v>7</v>
      </c>
      <c r="C3675">
        <v>220101</v>
      </c>
      <c r="D3675" t="s">
        <v>3128</v>
      </c>
      <c r="E3675" t="s">
        <v>3128</v>
      </c>
      <c r="F3675" t="s">
        <v>3128</v>
      </c>
      <c r="G3675">
        <v>5</v>
      </c>
      <c r="H3675">
        <v>1</v>
      </c>
      <c r="I3675">
        <v>6316</v>
      </c>
      <c r="J3675">
        <v>63118789</v>
      </c>
      <c r="K3675">
        <v>1</v>
      </c>
      <c r="L3675">
        <v>1</v>
      </c>
    </row>
    <row r="3676" spans="1:12" x14ac:dyDescent="0.25">
      <c r="A3676">
        <v>2022</v>
      </c>
      <c r="B3676">
        <v>7</v>
      </c>
      <c r="C3676">
        <v>220101</v>
      </c>
      <c r="D3676" t="s">
        <v>3128</v>
      </c>
      <c r="E3676" t="s">
        <v>3128</v>
      </c>
      <c r="F3676" t="s">
        <v>3128</v>
      </c>
      <c r="G3676">
        <v>5</v>
      </c>
      <c r="H3676">
        <v>1</v>
      </c>
      <c r="I3676">
        <v>6316</v>
      </c>
      <c r="J3676">
        <v>63134663</v>
      </c>
      <c r="K3676">
        <v>1</v>
      </c>
      <c r="L3676">
        <v>1</v>
      </c>
    </row>
    <row r="3677" spans="1:12" x14ac:dyDescent="0.25">
      <c r="A3677">
        <v>2022</v>
      </c>
      <c r="B3677">
        <v>7</v>
      </c>
      <c r="C3677">
        <v>220101</v>
      </c>
      <c r="D3677" t="s">
        <v>3128</v>
      </c>
      <c r="E3677" t="s">
        <v>3128</v>
      </c>
      <c r="F3677" t="s">
        <v>3128</v>
      </c>
      <c r="G3677">
        <v>5</v>
      </c>
      <c r="H3677">
        <v>1</v>
      </c>
      <c r="I3677">
        <v>6316</v>
      </c>
      <c r="J3677">
        <v>63168110</v>
      </c>
      <c r="K3677">
        <v>1</v>
      </c>
      <c r="L3677">
        <v>1</v>
      </c>
    </row>
    <row r="3678" spans="1:12" x14ac:dyDescent="0.25">
      <c r="A3678">
        <v>2022</v>
      </c>
      <c r="B3678">
        <v>7</v>
      </c>
      <c r="C3678">
        <v>220101</v>
      </c>
      <c r="D3678" t="s">
        <v>3128</v>
      </c>
      <c r="E3678" t="s">
        <v>3128</v>
      </c>
      <c r="F3678" t="s">
        <v>3128</v>
      </c>
      <c r="G3678">
        <v>5</v>
      </c>
      <c r="H3678">
        <v>1</v>
      </c>
      <c r="I3678">
        <v>6316</v>
      </c>
      <c r="J3678">
        <v>63186147</v>
      </c>
      <c r="K3678">
        <v>1</v>
      </c>
      <c r="L3678">
        <v>1</v>
      </c>
    </row>
    <row r="3679" spans="1:12" x14ac:dyDescent="0.25">
      <c r="A3679">
        <v>2022</v>
      </c>
      <c r="B3679">
        <v>7</v>
      </c>
      <c r="C3679">
        <v>220101</v>
      </c>
      <c r="D3679" t="s">
        <v>3128</v>
      </c>
      <c r="E3679" t="s">
        <v>3128</v>
      </c>
      <c r="F3679" t="s">
        <v>3128</v>
      </c>
      <c r="G3679">
        <v>5</v>
      </c>
      <c r="H3679">
        <v>1</v>
      </c>
      <c r="I3679">
        <v>6316</v>
      </c>
      <c r="J3679">
        <v>63186334</v>
      </c>
      <c r="K3679">
        <v>1</v>
      </c>
      <c r="L3679">
        <v>1</v>
      </c>
    </row>
    <row r="3680" spans="1:12" x14ac:dyDescent="0.25">
      <c r="A3680">
        <v>2022</v>
      </c>
      <c r="B3680">
        <v>7</v>
      </c>
      <c r="C3680">
        <v>220101</v>
      </c>
      <c r="D3680" t="s">
        <v>3128</v>
      </c>
      <c r="E3680" t="s">
        <v>3128</v>
      </c>
      <c r="F3680" t="s">
        <v>3128</v>
      </c>
      <c r="G3680">
        <v>5</v>
      </c>
      <c r="H3680">
        <v>1</v>
      </c>
      <c r="I3680">
        <v>6316</v>
      </c>
      <c r="J3680">
        <v>63186353</v>
      </c>
      <c r="K3680">
        <v>1</v>
      </c>
      <c r="L3680">
        <v>1</v>
      </c>
    </row>
    <row r="3681" spans="1:12" x14ac:dyDescent="0.25">
      <c r="A3681">
        <v>2022</v>
      </c>
      <c r="B3681">
        <v>7</v>
      </c>
      <c r="C3681">
        <v>220101</v>
      </c>
      <c r="D3681" t="s">
        <v>3128</v>
      </c>
      <c r="E3681" t="s">
        <v>3128</v>
      </c>
      <c r="F3681" t="s">
        <v>3128</v>
      </c>
      <c r="G3681">
        <v>5</v>
      </c>
      <c r="H3681">
        <v>1</v>
      </c>
      <c r="I3681">
        <v>6316</v>
      </c>
      <c r="J3681">
        <v>63186499</v>
      </c>
      <c r="K3681">
        <v>1</v>
      </c>
      <c r="L3681">
        <v>1</v>
      </c>
    </row>
    <row r="3682" spans="1:12" x14ac:dyDescent="0.25">
      <c r="A3682">
        <v>2022</v>
      </c>
      <c r="B3682">
        <v>7</v>
      </c>
      <c r="C3682">
        <v>220101</v>
      </c>
      <c r="D3682" t="s">
        <v>3128</v>
      </c>
      <c r="E3682" t="s">
        <v>3128</v>
      </c>
      <c r="F3682" t="s">
        <v>3128</v>
      </c>
      <c r="G3682">
        <v>5</v>
      </c>
      <c r="H3682">
        <v>1</v>
      </c>
      <c r="I3682">
        <v>6316</v>
      </c>
      <c r="J3682">
        <v>63259953</v>
      </c>
      <c r="K3682">
        <v>1</v>
      </c>
      <c r="L3682">
        <v>1</v>
      </c>
    </row>
    <row r="3683" spans="1:12" x14ac:dyDescent="0.25">
      <c r="A3683">
        <v>2022</v>
      </c>
      <c r="B3683">
        <v>7</v>
      </c>
      <c r="C3683">
        <v>220101</v>
      </c>
      <c r="D3683" t="s">
        <v>3128</v>
      </c>
      <c r="E3683" t="s">
        <v>3128</v>
      </c>
      <c r="F3683" t="s">
        <v>3128</v>
      </c>
      <c r="G3683">
        <v>5</v>
      </c>
      <c r="H3683">
        <v>1</v>
      </c>
      <c r="I3683">
        <v>6316</v>
      </c>
      <c r="J3683">
        <v>63506649</v>
      </c>
      <c r="K3683">
        <v>1</v>
      </c>
      <c r="L3683">
        <v>1</v>
      </c>
    </row>
    <row r="3684" spans="1:12" x14ac:dyDescent="0.25">
      <c r="A3684">
        <v>2022</v>
      </c>
      <c r="B3684">
        <v>7</v>
      </c>
      <c r="C3684">
        <v>220101</v>
      </c>
      <c r="D3684" t="s">
        <v>3128</v>
      </c>
      <c r="E3684" t="s">
        <v>3128</v>
      </c>
      <c r="F3684" t="s">
        <v>3128</v>
      </c>
      <c r="G3684">
        <v>5</v>
      </c>
      <c r="H3684">
        <v>1</v>
      </c>
      <c r="I3684">
        <v>6316</v>
      </c>
      <c r="J3684">
        <v>77837879</v>
      </c>
      <c r="K3684">
        <v>1</v>
      </c>
      <c r="L3684">
        <v>1</v>
      </c>
    </row>
    <row r="3685" spans="1:12" x14ac:dyDescent="0.25">
      <c r="A3685">
        <v>2022</v>
      </c>
      <c r="B3685">
        <v>7</v>
      </c>
      <c r="C3685">
        <v>220101</v>
      </c>
      <c r="D3685" t="s">
        <v>3128</v>
      </c>
      <c r="E3685" t="s">
        <v>3128</v>
      </c>
      <c r="F3685" t="s">
        <v>3128</v>
      </c>
      <c r="G3685">
        <v>5</v>
      </c>
      <c r="H3685">
        <v>1</v>
      </c>
      <c r="I3685">
        <v>6316</v>
      </c>
      <c r="J3685">
        <v>77881298</v>
      </c>
      <c r="K3685">
        <v>1</v>
      </c>
      <c r="L3685">
        <v>1</v>
      </c>
    </row>
    <row r="3686" spans="1:12" x14ac:dyDescent="0.25">
      <c r="A3686">
        <v>2022</v>
      </c>
      <c r="B3686">
        <v>7</v>
      </c>
      <c r="C3686">
        <v>220101</v>
      </c>
      <c r="D3686" t="s">
        <v>3128</v>
      </c>
      <c r="E3686" t="s">
        <v>3128</v>
      </c>
      <c r="F3686" t="s">
        <v>3128</v>
      </c>
      <c r="G3686">
        <v>5</v>
      </c>
      <c r="H3686">
        <v>1</v>
      </c>
      <c r="I3686">
        <v>6316</v>
      </c>
      <c r="J3686">
        <v>77893596</v>
      </c>
      <c r="K3686">
        <v>1</v>
      </c>
      <c r="L3686">
        <v>1</v>
      </c>
    </row>
    <row r="3687" spans="1:12" x14ac:dyDescent="0.25">
      <c r="A3687">
        <v>2022</v>
      </c>
      <c r="B3687">
        <v>7</v>
      </c>
      <c r="C3687">
        <v>220101</v>
      </c>
      <c r="D3687" t="s">
        <v>3128</v>
      </c>
      <c r="E3687" t="s">
        <v>3128</v>
      </c>
      <c r="F3687" t="s">
        <v>3128</v>
      </c>
      <c r="G3687">
        <v>5</v>
      </c>
      <c r="H3687">
        <v>1</v>
      </c>
      <c r="I3687">
        <v>6316</v>
      </c>
      <c r="J3687">
        <v>77909571</v>
      </c>
      <c r="K3687">
        <v>1</v>
      </c>
      <c r="L3687">
        <v>1</v>
      </c>
    </row>
    <row r="3688" spans="1:12" x14ac:dyDescent="0.25">
      <c r="A3688">
        <v>2022</v>
      </c>
      <c r="B3688">
        <v>7</v>
      </c>
      <c r="C3688">
        <v>220101</v>
      </c>
      <c r="D3688" t="s">
        <v>3128</v>
      </c>
      <c r="E3688" t="s">
        <v>3128</v>
      </c>
      <c r="F3688" t="s">
        <v>3128</v>
      </c>
      <c r="G3688">
        <v>5</v>
      </c>
      <c r="H3688">
        <v>1</v>
      </c>
      <c r="I3688">
        <v>6316</v>
      </c>
      <c r="J3688">
        <v>77929475</v>
      </c>
      <c r="K3688">
        <v>1</v>
      </c>
      <c r="L3688">
        <v>1</v>
      </c>
    </row>
    <row r="3689" spans="1:12" x14ac:dyDescent="0.25">
      <c r="A3689">
        <v>2022</v>
      </c>
      <c r="B3689">
        <v>7</v>
      </c>
      <c r="C3689">
        <v>220101</v>
      </c>
      <c r="D3689" t="s">
        <v>3128</v>
      </c>
      <c r="E3689" t="s">
        <v>3128</v>
      </c>
      <c r="F3689" t="s">
        <v>3128</v>
      </c>
      <c r="G3689">
        <v>5</v>
      </c>
      <c r="H3689">
        <v>1</v>
      </c>
      <c r="I3689">
        <v>6316</v>
      </c>
      <c r="J3689">
        <v>77946818</v>
      </c>
      <c r="K3689">
        <v>1</v>
      </c>
      <c r="L3689">
        <v>1</v>
      </c>
    </row>
    <row r="3690" spans="1:12" x14ac:dyDescent="0.25">
      <c r="A3690">
        <v>2022</v>
      </c>
      <c r="B3690">
        <v>7</v>
      </c>
      <c r="C3690">
        <v>220101</v>
      </c>
      <c r="D3690" t="s">
        <v>3128</v>
      </c>
      <c r="E3690" t="s">
        <v>3128</v>
      </c>
      <c r="F3690" t="s">
        <v>3128</v>
      </c>
      <c r="G3690">
        <v>5</v>
      </c>
      <c r="H3690">
        <v>1</v>
      </c>
      <c r="I3690">
        <v>6316</v>
      </c>
      <c r="J3690">
        <v>78066936</v>
      </c>
      <c r="K3690">
        <v>1</v>
      </c>
      <c r="L3690">
        <v>1</v>
      </c>
    </row>
    <row r="3691" spans="1:12" x14ac:dyDescent="0.25">
      <c r="A3691">
        <v>2022</v>
      </c>
      <c r="B3691">
        <v>7</v>
      </c>
      <c r="C3691">
        <v>220101</v>
      </c>
      <c r="D3691" t="s">
        <v>3128</v>
      </c>
      <c r="E3691" t="s">
        <v>3128</v>
      </c>
      <c r="F3691" t="s">
        <v>3128</v>
      </c>
      <c r="G3691">
        <v>5</v>
      </c>
      <c r="H3691">
        <v>1</v>
      </c>
      <c r="I3691">
        <v>6316</v>
      </c>
      <c r="J3691">
        <v>78082185</v>
      </c>
      <c r="K3691">
        <v>1</v>
      </c>
      <c r="L3691">
        <v>1</v>
      </c>
    </row>
    <row r="3692" spans="1:12" x14ac:dyDescent="0.25">
      <c r="A3692">
        <v>2022</v>
      </c>
      <c r="B3692">
        <v>7</v>
      </c>
      <c r="C3692">
        <v>220101</v>
      </c>
      <c r="D3692" t="s">
        <v>3128</v>
      </c>
      <c r="E3692" t="s">
        <v>3128</v>
      </c>
      <c r="F3692" t="s">
        <v>3128</v>
      </c>
      <c r="G3692">
        <v>5</v>
      </c>
      <c r="H3692">
        <v>1</v>
      </c>
      <c r="I3692">
        <v>6316</v>
      </c>
      <c r="J3692">
        <v>78193668</v>
      </c>
      <c r="K3692">
        <v>1</v>
      </c>
      <c r="L3692">
        <v>1</v>
      </c>
    </row>
    <row r="3693" spans="1:12" x14ac:dyDescent="0.25">
      <c r="A3693">
        <v>2022</v>
      </c>
      <c r="B3693">
        <v>7</v>
      </c>
      <c r="C3693">
        <v>220101</v>
      </c>
      <c r="D3693" t="s">
        <v>3128</v>
      </c>
      <c r="E3693" t="s">
        <v>3128</v>
      </c>
      <c r="F3693" t="s">
        <v>3128</v>
      </c>
      <c r="G3693">
        <v>5</v>
      </c>
      <c r="H3693">
        <v>1</v>
      </c>
      <c r="I3693">
        <v>6316</v>
      </c>
      <c r="J3693">
        <v>78302317</v>
      </c>
      <c r="K3693">
        <v>1</v>
      </c>
      <c r="L3693">
        <v>1</v>
      </c>
    </row>
    <row r="3694" spans="1:12" x14ac:dyDescent="0.25">
      <c r="A3694">
        <v>2022</v>
      </c>
      <c r="B3694">
        <v>7</v>
      </c>
      <c r="C3694">
        <v>220101</v>
      </c>
      <c r="D3694" t="s">
        <v>3128</v>
      </c>
      <c r="E3694" t="s">
        <v>3128</v>
      </c>
      <c r="F3694" t="s">
        <v>3128</v>
      </c>
      <c r="G3694">
        <v>5</v>
      </c>
      <c r="H3694">
        <v>1</v>
      </c>
      <c r="I3694">
        <v>6316</v>
      </c>
      <c r="J3694">
        <v>78311353</v>
      </c>
      <c r="K3694">
        <v>1</v>
      </c>
      <c r="L3694">
        <v>1</v>
      </c>
    </row>
    <row r="3695" spans="1:12" x14ac:dyDescent="0.25">
      <c r="A3695">
        <v>2022</v>
      </c>
      <c r="B3695">
        <v>7</v>
      </c>
      <c r="C3695">
        <v>220101</v>
      </c>
      <c r="D3695" t="s">
        <v>3128</v>
      </c>
      <c r="E3695" t="s">
        <v>3128</v>
      </c>
      <c r="F3695" t="s">
        <v>3128</v>
      </c>
      <c r="G3695">
        <v>5</v>
      </c>
      <c r="H3695">
        <v>1</v>
      </c>
      <c r="I3695">
        <v>6316</v>
      </c>
      <c r="J3695">
        <v>78394746</v>
      </c>
      <c r="K3695">
        <v>1</v>
      </c>
      <c r="L3695">
        <v>1</v>
      </c>
    </row>
    <row r="3696" spans="1:12" x14ac:dyDescent="0.25">
      <c r="A3696">
        <v>2022</v>
      </c>
      <c r="B3696">
        <v>7</v>
      </c>
      <c r="C3696">
        <v>220101</v>
      </c>
      <c r="D3696" t="s">
        <v>3128</v>
      </c>
      <c r="E3696" t="s">
        <v>3128</v>
      </c>
      <c r="F3696" t="s">
        <v>3128</v>
      </c>
      <c r="G3696">
        <v>5</v>
      </c>
      <c r="H3696">
        <v>1</v>
      </c>
      <c r="I3696">
        <v>6316</v>
      </c>
      <c r="J3696">
        <v>78455739</v>
      </c>
      <c r="K3696">
        <v>1</v>
      </c>
      <c r="L3696">
        <v>1</v>
      </c>
    </row>
    <row r="3697" spans="1:12" x14ac:dyDescent="0.25">
      <c r="A3697">
        <v>2022</v>
      </c>
      <c r="B3697">
        <v>7</v>
      </c>
      <c r="C3697">
        <v>220101</v>
      </c>
      <c r="D3697" t="s">
        <v>3128</v>
      </c>
      <c r="E3697" t="s">
        <v>3128</v>
      </c>
      <c r="F3697" t="s">
        <v>3128</v>
      </c>
      <c r="G3697">
        <v>5</v>
      </c>
      <c r="H3697">
        <v>1</v>
      </c>
      <c r="I3697">
        <v>6316</v>
      </c>
      <c r="J3697">
        <v>78526522</v>
      </c>
      <c r="K3697">
        <v>1</v>
      </c>
      <c r="L3697">
        <v>1</v>
      </c>
    </row>
    <row r="3698" spans="1:12" x14ac:dyDescent="0.25">
      <c r="A3698">
        <v>2022</v>
      </c>
      <c r="B3698">
        <v>7</v>
      </c>
      <c r="C3698">
        <v>220101</v>
      </c>
      <c r="D3698" t="s">
        <v>3128</v>
      </c>
      <c r="E3698" t="s">
        <v>3128</v>
      </c>
      <c r="F3698" t="s">
        <v>3128</v>
      </c>
      <c r="G3698">
        <v>5</v>
      </c>
      <c r="H3698">
        <v>1</v>
      </c>
      <c r="I3698">
        <v>6316</v>
      </c>
      <c r="J3698">
        <v>78566448</v>
      </c>
      <c r="K3698">
        <v>1</v>
      </c>
      <c r="L3698">
        <v>1</v>
      </c>
    </row>
    <row r="3699" spans="1:12" x14ac:dyDescent="0.25">
      <c r="A3699">
        <v>2022</v>
      </c>
      <c r="B3699">
        <v>7</v>
      </c>
      <c r="C3699">
        <v>220101</v>
      </c>
      <c r="D3699" t="s">
        <v>3128</v>
      </c>
      <c r="E3699" t="s">
        <v>3128</v>
      </c>
      <c r="F3699" t="s">
        <v>3128</v>
      </c>
      <c r="G3699">
        <v>5</v>
      </c>
      <c r="H3699">
        <v>1</v>
      </c>
      <c r="I3699">
        <v>6316</v>
      </c>
      <c r="J3699">
        <v>78682376</v>
      </c>
      <c r="K3699">
        <v>1</v>
      </c>
      <c r="L3699">
        <v>1</v>
      </c>
    </row>
    <row r="3700" spans="1:12" x14ac:dyDescent="0.25">
      <c r="A3700">
        <v>2022</v>
      </c>
      <c r="B3700">
        <v>7</v>
      </c>
      <c r="C3700">
        <v>220101</v>
      </c>
      <c r="D3700" t="s">
        <v>3128</v>
      </c>
      <c r="E3700" t="s">
        <v>3128</v>
      </c>
      <c r="F3700" t="s">
        <v>3128</v>
      </c>
      <c r="G3700">
        <v>5</v>
      </c>
      <c r="H3700">
        <v>1</v>
      </c>
      <c r="I3700">
        <v>6316</v>
      </c>
      <c r="J3700">
        <v>78689904</v>
      </c>
      <c r="K3700">
        <v>1</v>
      </c>
      <c r="L3700">
        <v>1</v>
      </c>
    </row>
    <row r="3701" spans="1:12" x14ac:dyDescent="0.25">
      <c r="A3701">
        <v>2022</v>
      </c>
      <c r="B3701">
        <v>7</v>
      </c>
      <c r="C3701">
        <v>220101</v>
      </c>
      <c r="D3701" t="s">
        <v>3128</v>
      </c>
      <c r="E3701" t="s">
        <v>3128</v>
      </c>
      <c r="F3701" t="s">
        <v>3128</v>
      </c>
      <c r="G3701">
        <v>5</v>
      </c>
      <c r="H3701">
        <v>1</v>
      </c>
      <c r="I3701">
        <v>6316</v>
      </c>
      <c r="J3701">
        <v>78881160</v>
      </c>
      <c r="K3701">
        <v>1</v>
      </c>
      <c r="L3701">
        <v>1</v>
      </c>
    </row>
    <row r="3702" spans="1:12" x14ac:dyDescent="0.25">
      <c r="A3702">
        <v>2022</v>
      </c>
      <c r="B3702">
        <v>7</v>
      </c>
      <c r="C3702">
        <v>220101</v>
      </c>
      <c r="D3702" t="s">
        <v>3128</v>
      </c>
      <c r="E3702" t="s">
        <v>3128</v>
      </c>
      <c r="F3702" t="s">
        <v>3128</v>
      </c>
      <c r="G3702">
        <v>5</v>
      </c>
      <c r="H3702">
        <v>1</v>
      </c>
      <c r="I3702">
        <v>6316</v>
      </c>
      <c r="J3702">
        <v>78892090</v>
      </c>
      <c r="K3702">
        <v>1</v>
      </c>
      <c r="L3702">
        <v>1</v>
      </c>
    </row>
    <row r="3703" spans="1:12" x14ac:dyDescent="0.25">
      <c r="A3703">
        <v>2022</v>
      </c>
      <c r="B3703">
        <v>7</v>
      </c>
      <c r="C3703">
        <v>220101</v>
      </c>
      <c r="D3703" t="s">
        <v>3128</v>
      </c>
      <c r="E3703" t="s">
        <v>3128</v>
      </c>
      <c r="F3703" t="s">
        <v>3128</v>
      </c>
      <c r="G3703">
        <v>5</v>
      </c>
      <c r="H3703">
        <v>1</v>
      </c>
      <c r="I3703">
        <v>6316</v>
      </c>
      <c r="J3703">
        <v>79036333</v>
      </c>
      <c r="K3703">
        <v>1</v>
      </c>
      <c r="L3703">
        <v>1</v>
      </c>
    </row>
    <row r="3704" spans="1:12" x14ac:dyDescent="0.25">
      <c r="A3704">
        <v>2022</v>
      </c>
      <c r="B3704">
        <v>7</v>
      </c>
      <c r="C3704">
        <v>220101</v>
      </c>
      <c r="D3704" t="s">
        <v>3128</v>
      </c>
      <c r="E3704" t="s">
        <v>3128</v>
      </c>
      <c r="F3704" t="s">
        <v>3128</v>
      </c>
      <c r="G3704">
        <v>5</v>
      </c>
      <c r="H3704">
        <v>1</v>
      </c>
      <c r="I3704">
        <v>6316</v>
      </c>
      <c r="J3704">
        <v>79058086</v>
      </c>
      <c r="K3704">
        <v>1</v>
      </c>
      <c r="L3704">
        <v>1</v>
      </c>
    </row>
    <row r="3705" spans="1:12" x14ac:dyDescent="0.25">
      <c r="A3705">
        <v>2022</v>
      </c>
      <c r="B3705">
        <v>7</v>
      </c>
      <c r="C3705">
        <v>220101</v>
      </c>
      <c r="D3705" t="s">
        <v>3128</v>
      </c>
      <c r="E3705" t="s">
        <v>3128</v>
      </c>
      <c r="F3705" t="s">
        <v>3128</v>
      </c>
      <c r="G3705">
        <v>5</v>
      </c>
      <c r="H3705">
        <v>1</v>
      </c>
      <c r="I3705">
        <v>6316</v>
      </c>
      <c r="J3705">
        <v>79141094</v>
      </c>
      <c r="K3705">
        <v>1</v>
      </c>
      <c r="L3705">
        <v>1</v>
      </c>
    </row>
    <row r="3706" spans="1:12" x14ac:dyDescent="0.25">
      <c r="A3706">
        <v>2022</v>
      </c>
      <c r="B3706">
        <v>7</v>
      </c>
      <c r="C3706">
        <v>220101</v>
      </c>
      <c r="D3706" t="s">
        <v>3128</v>
      </c>
      <c r="E3706" t="s">
        <v>3128</v>
      </c>
      <c r="F3706" t="s">
        <v>3128</v>
      </c>
      <c r="G3706">
        <v>5</v>
      </c>
      <c r="H3706">
        <v>1</v>
      </c>
      <c r="I3706">
        <v>6316</v>
      </c>
      <c r="J3706">
        <v>79164379</v>
      </c>
      <c r="K3706">
        <v>1</v>
      </c>
      <c r="L3706">
        <v>1</v>
      </c>
    </row>
    <row r="3707" spans="1:12" x14ac:dyDescent="0.25">
      <c r="A3707">
        <v>2022</v>
      </c>
      <c r="B3707">
        <v>7</v>
      </c>
      <c r="C3707">
        <v>220101</v>
      </c>
      <c r="D3707" t="s">
        <v>3128</v>
      </c>
      <c r="E3707" t="s">
        <v>3128</v>
      </c>
      <c r="F3707" t="s">
        <v>3128</v>
      </c>
      <c r="G3707">
        <v>5</v>
      </c>
      <c r="H3707">
        <v>1</v>
      </c>
      <c r="I3707">
        <v>6316</v>
      </c>
      <c r="J3707">
        <v>79252846</v>
      </c>
      <c r="K3707">
        <v>1</v>
      </c>
      <c r="L3707">
        <v>1</v>
      </c>
    </row>
    <row r="3708" spans="1:12" x14ac:dyDescent="0.25">
      <c r="A3708">
        <v>2022</v>
      </c>
      <c r="B3708">
        <v>7</v>
      </c>
      <c r="C3708">
        <v>220101</v>
      </c>
      <c r="D3708" t="s">
        <v>3128</v>
      </c>
      <c r="E3708" t="s">
        <v>3128</v>
      </c>
      <c r="F3708" t="s">
        <v>3128</v>
      </c>
      <c r="G3708">
        <v>5</v>
      </c>
      <c r="H3708">
        <v>1</v>
      </c>
      <c r="I3708">
        <v>6316</v>
      </c>
      <c r="J3708">
        <v>79363322</v>
      </c>
      <c r="K3708">
        <v>1</v>
      </c>
      <c r="L3708">
        <v>1</v>
      </c>
    </row>
    <row r="3709" spans="1:12" x14ac:dyDescent="0.25">
      <c r="A3709">
        <v>2022</v>
      </c>
      <c r="B3709">
        <v>7</v>
      </c>
      <c r="C3709">
        <v>220101</v>
      </c>
      <c r="D3709" t="s">
        <v>3128</v>
      </c>
      <c r="E3709" t="s">
        <v>3128</v>
      </c>
      <c r="F3709" t="s">
        <v>3128</v>
      </c>
      <c r="G3709">
        <v>5</v>
      </c>
      <c r="H3709">
        <v>1</v>
      </c>
      <c r="I3709">
        <v>6316</v>
      </c>
      <c r="J3709">
        <v>79432910</v>
      </c>
      <c r="K3709">
        <v>1</v>
      </c>
      <c r="L3709">
        <v>1</v>
      </c>
    </row>
    <row r="3710" spans="1:12" x14ac:dyDescent="0.25">
      <c r="A3710">
        <v>2022</v>
      </c>
      <c r="B3710">
        <v>7</v>
      </c>
      <c r="C3710">
        <v>220101</v>
      </c>
      <c r="D3710" t="s">
        <v>3128</v>
      </c>
      <c r="E3710" t="s">
        <v>3128</v>
      </c>
      <c r="F3710" t="s">
        <v>3128</v>
      </c>
      <c r="G3710">
        <v>5</v>
      </c>
      <c r="H3710">
        <v>1</v>
      </c>
      <c r="I3710">
        <v>6316</v>
      </c>
      <c r="J3710">
        <v>79433523</v>
      </c>
      <c r="K3710">
        <v>1</v>
      </c>
      <c r="L3710">
        <v>1</v>
      </c>
    </row>
    <row r="3711" spans="1:12" x14ac:dyDescent="0.25">
      <c r="A3711">
        <v>2022</v>
      </c>
      <c r="B3711">
        <v>7</v>
      </c>
      <c r="C3711">
        <v>220101</v>
      </c>
      <c r="D3711" t="s">
        <v>3128</v>
      </c>
      <c r="E3711" t="s">
        <v>3128</v>
      </c>
      <c r="F3711" t="s">
        <v>3128</v>
      </c>
      <c r="G3711">
        <v>5</v>
      </c>
      <c r="H3711">
        <v>1</v>
      </c>
      <c r="I3711">
        <v>6316</v>
      </c>
      <c r="J3711">
        <v>79504692</v>
      </c>
      <c r="K3711">
        <v>1</v>
      </c>
      <c r="L3711">
        <v>1</v>
      </c>
    </row>
    <row r="3712" spans="1:12" x14ac:dyDescent="0.25">
      <c r="A3712">
        <v>2022</v>
      </c>
      <c r="B3712">
        <v>7</v>
      </c>
      <c r="C3712">
        <v>220101</v>
      </c>
      <c r="D3712" t="s">
        <v>3128</v>
      </c>
      <c r="E3712" t="s">
        <v>3128</v>
      </c>
      <c r="F3712" t="s">
        <v>3128</v>
      </c>
      <c r="G3712">
        <v>5</v>
      </c>
      <c r="H3712">
        <v>1</v>
      </c>
      <c r="I3712">
        <v>6316</v>
      </c>
      <c r="J3712">
        <v>79618223</v>
      </c>
      <c r="K3712">
        <v>1</v>
      </c>
      <c r="L3712">
        <v>1</v>
      </c>
    </row>
    <row r="3713" spans="1:12" x14ac:dyDescent="0.25">
      <c r="A3713">
        <v>2022</v>
      </c>
      <c r="B3713">
        <v>7</v>
      </c>
      <c r="C3713">
        <v>220101</v>
      </c>
      <c r="D3713" t="s">
        <v>3128</v>
      </c>
      <c r="E3713" t="s">
        <v>3128</v>
      </c>
      <c r="F3713" t="s">
        <v>3128</v>
      </c>
      <c r="G3713">
        <v>5</v>
      </c>
      <c r="H3713">
        <v>1</v>
      </c>
      <c r="I3713">
        <v>6316</v>
      </c>
      <c r="J3713">
        <v>79638002</v>
      </c>
      <c r="K3713">
        <v>1</v>
      </c>
      <c r="L3713">
        <v>1</v>
      </c>
    </row>
    <row r="3714" spans="1:12" x14ac:dyDescent="0.25">
      <c r="A3714">
        <v>2022</v>
      </c>
      <c r="B3714">
        <v>7</v>
      </c>
      <c r="C3714">
        <v>220101</v>
      </c>
      <c r="D3714" t="s">
        <v>3128</v>
      </c>
      <c r="E3714" t="s">
        <v>3128</v>
      </c>
      <c r="F3714" t="s">
        <v>3128</v>
      </c>
      <c r="G3714">
        <v>5</v>
      </c>
      <c r="H3714">
        <v>1</v>
      </c>
      <c r="I3714">
        <v>6316</v>
      </c>
      <c r="J3714">
        <v>79651598</v>
      </c>
      <c r="K3714">
        <v>1</v>
      </c>
      <c r="L3714">
        <v>1</v>
      </c>
    </row>
    <row r="3715" spans="1:12" x14ac:dyDescent="0.25">
      <c r="A3715">
        <v>2022</v>
      </c>
      <c r="B3715">
        <v>7</v>
      </c>
      <c r="C3715">
        <v>220101</v>
      </c>
      <c r="D3715" t="s">
        <v>3128</v>
      </c>
      <c r="E3715" t="s">
        <v>3128</v>
      </c>
      <c r="F3715" t="s">
        <v>3128</v>
      </c>
      <c r="G3715">
        <v>5</v>
      </c>
      <c r="H3715">
        <v>1</v>
      </c>
      <c r="I3715">
        <v>6316</v>
      </c>
      <c r="J3715">
        <v>81065120</v>
      </c>
      <c r="K3715">
        <v>1</v>
      </c>
      <c r="L3715">
        <v>1</v>
      </c>
    </row>
    <row r="3716" spans="1:12" x14ac:dyDescent="0.25">
      <c r="A3716">
        <v>2022</v>
      </c>
      <c r="B3716">
        <v>7</v>
      </c>
      <c r="C3716">
        <v>220101</v>
      </c>
      <c r="D3716" t="s">
        <v>3128</v>
      </c>
      <c r="E3716" t="s">
        <v>3128</v>
      </c>
      <c r="F3716" t="s">
        <v>3128</v>
      </c>
      <c r="G3716">
        <v>5</v>
      </c>
      <c r="H3716">
        <v>1</v>
      </c>
      <c r="I3716">
        <v>6316</v>
      </c>
      <c r="J3716">
        <v>81065771</v>
      </c>
      <c r="K3716">
        <v>1</v>
      </c>
      <c r="L3716">
        <v>1</v>
      </c>
    </row>
    <row r="3717" spans="1:12" x14ac:dyDescent="0.25">
      <c r="A3717">
        <v>2022</v>
      </c>
      <c r="B3717">
        <v>7</v>
      </c>
      <c r="C3717">
        <v>220101</v>
      </c>
      <c r="D3717" t="s">
        <v>3128</v>
      </c>
      <c r="E3717" t="s">
        <v>3128</v>
      </c>
      <c r="F3717" t="s">
        <v>3128</v>
      </c>
      <c r="G3717">
        <v>5</v>
      </c>
      <c r="H3717">
        <v>1</v>
      </c>
      <c r="I3717">
        <v>6316</v>
      </c>
      <c r="J3717">
        <v>81173829</v>
      </c>
      <c r="K3717">
        <v>1</v>
      </c>
      <c r="L3717">
        <v>1</v>
      </c>
    </row>
    <row r="3718" spans="1:12" x14ac:dyDescent="0.25">
      <c r="A3718">
        <v>2022</v>
      </c>
      <c r="B3718">
        <v>7</v>
      </c>
      <c r="C3718">
        <v>220101</v>
      </c>
      <c r="D3718" t="s">
        <v>3128</v>
      </c>
      <c r="E3718" t="s">
        <v>3128</v>
      </c>
      <c r="F3718" t="s">
        <v>3128</v>
      </c>
      <c r="G3718">
        <v>5</v>
      </c>
      <c r="H3718">
        <v>1</v>
      </c>
      <c r="I3718">
        <v>6316</v>
      </c>
      <c r="J3718">
        <v>81219256</v>
      </c>
      <c r="K3718">
        <v>1</v>
      </c>
      <c r="L3718">
        <v>1</v>
      </c>
    </row>
    <row r="3719" spans="1:12" x14ac:dyDescent="0.25">
      <c r="A3719">
        <v>2022</v>
      </c>
      <c r="B3719">
        <v>7</v>
      </c>
      <c r="C3719">
        <v>220101</v>
      </c>
      <c r="D3719" t="s">
        <v>3128</v>
      </c>
      <c r="E3719" t="s">
        <v>3128</v>
      </c>
      <c r="F3719" t="s">
        <v>3128</v>
      </c>
      <c r="G3719">
        <v>5</v>
      </c>
      <c r="H3719">
        <v>1</v>
      </c>
      <c r="I3719">
        <v>6316</v>
      </c>
      <c r="J3719">
        <v>81309945</v>
      </c>
      <c r="K3719">
        <v>1</v>
      </c>
      <c r="L3719">
        <v>1</v>
      </c>
    </row>
    <row r="3720" spans="1:12" x14ac:dyDescent="0.25">
      <c r="A3720">
        <v>2022</v>
      </c>
      <c r="B3720">
        <v>7</v>
      </c>
      <c r="C3720">
        <v>220101</v>
      </c>
      <c r="D3720" t="s">
        <v>3128</v>
      </c>
      <c r="E3720" t="s">
        <v>3128</v>
      </c>
      <c r="F3720" t="s">
        <v>3128</v>
      </c>
      <c r="G3720">
        <v>5</v>
      </c>
      <c r="H3720">
        <v>1</v>
      </c>
      <c r="I3720">
        <v>6316</v>
      </c>
      <c r="J3720">
        <v>81581743</v>
      </c>
      <c r="K3720">
        <v>1</v>
      </c>
      <c r="L3720">
        <v>1</v>
      </c>
    </row>
    <row r="3721" spans="1:12" x14ac:dyDescent="0.25">
      <c r="A3721">
        <v>2022</v>
      </c>
      <c r="B3721">
        <v>7</v>
      </c>
      <c r="C3721">
        <v>220101</v>
      </c>
      <c r="D3721" t="s">
        <v>3128</v>
      </c>
      <c r="E3721" t="s">
        <v>3128</v>
      </c>
      <c r="F3721" t="s">
        <v>3128</v>
      </c>
      <c r="G3721">
        <v>5</v>
      </c>
      <c r="H3721">
        <v>1</v>
      </c>
      <c r="I3721">
        <v>6316</v>
      </c>
      <c r="J3721">
        <v>81603001</v>
      </c>
      <c r="K3721">
        <v>1</v>
      </c>
      <c r="L3721">
        <v>1</v>
      </c>
    </row>
    <row r="3722" spans="1:12" x14ac:dyDescent="0.25">
      <c r="A3722">
        <v>2022</v>
      </c>
      <c r="B3722">
        <v>7</v>
      </c>
      <c r="C3722">
        <v>220101</v>
      </c>
      <c r="D3722" t="s">
        <v>3128</v>
      </c>
      <c r="E3722" t="s">
        <v>3128</v>
      </c>
      <c r="F3722" t="s">
        <v>3128</v>
      </c>
      <c r="G3722">
        <v>5</v>
      </c>
      <c r="H3722">
        <v>1</v>
      </c>
      <c r="I3722">
        <v>6316</v>
      </c>
      <c r="J3722">
        <v>81631531</v>
      </c>
      <c r="K3722">
        <v>1</v>
      </c>
      <c r="L3722">
        <v>1</v>
      </c>
    </row>
    <row r="3723" spans="1:12" x14ac:dyDescent="0.25">
      <c r="A3723">
        <v>2022</v>
      </c>
      <c r="B3723">
        <v>7</v>
      </c>
      <c r="C3723">
        <v>220101</v>
      </c>
      <c r="D3723" t="s">
        <v>3128</v>
      </c>
      <c r="E3723" t="s">
        <v>3128</v>
      </c>
      <c r="F3723" t="s">
        <v>3128</v>
      </c>
      <c r="G3723">
        <v>5</v>
      </c>
      <c r="H3723">
        <v>1</v>
      </c>
      <c r="I3723">
        <v>6316</v>
      </c>
      <c r="J3723">
        <v>81798994</v>
      </c>
      <c r="K3723">
        <v>1</v>
      </c>
      <c r="L3723">
        <v>1</v>
      </c>
    </row>
    <row r="3724" spans="1:12" x14ac:dyDescent="0.25">
      <c r="A3724">
        <v>2022</v>
      </c>
      <c r="B3724">
        <v>7</v>
      </c>
      <c r="C3724">
        <v>220101</v>
      </c>
      <c r="D3724" t="s">
        <v>3128</v>
      </c>
      <c r="E3724" t="s">
        <v>3128</v>
      </c>
      <c r="F3724" t="s">
        <v>3128</v>
      </c>
      <c r="G3724">
        <v>5</v>
      </c>
      <c r="H3724">
        <v>1</v>
      </c>
      <c r="I3724">
        <v>6316</v>
      </c>
      <c r="J3724">
        <v>90174797</v>
      </c>
      <c r="K3724">
        <v>1</v>
      </c>
      <c r="L3724">
        <v>1</v>
      </c>
    </row>
    <row r="3725" spans="1:12" x14ac:dyDescent="0.25">
      <c r="A3725">
        <v>2022</v>
      </c>
      <c r="B3725">
        <v>7</v>
      </c>
      <c r="C3725">
        <v>220101</v>
      </c>
      <c r="D3725" t="s">
        <v>3128</v>
      </c>
      <c r="E3725" t="s">
        <v>3128</v>
      </c>
      <c r="F3725" t="s">
        <v>3128</v>
      </c>
      <c r="G3725">
        <v>5</v>
      </c>
      <c r="H3725">
        <v>1</v>
      </c>
      <c r="I3725">
        <v>6316</v>
      </c>
      <c r="J3725">
        <v>90260842</v>
      </c>
      <c r="K3725">
        <v>1</v>
      </c>
      <c r="L3725">
        <v>1</v>
      </c>
    </row>
    <row r="3726" spans="1:12" x14ac:dyDescent="0.25">
      <c r="A3726">
        <v>2022</v>
      </c>
      <c r="B3726">
        <v>7</v>
      </c>
      <c r="C3726">
        <v>220101</v>
      </c>
      <c r="D3726" t="s">
        <v>3128</v>
      </c>
      <c r="E3726" t="s">
        <v>3128</v>
      </c>
      <c r="F3726" t="s">
        <v>3128</v>
      </c>
      <c r="G3726">
        <v>5</v>
      </c>
      <c r="H3726">
        <v>1</v>
      </c>
      <c r="I3726">
        <v>6316</v>
      </c>
      <c r="J3726">
        <v>90435295</v>
      </c>
      <c r="K3726">
        <v>1</v>
      </c>
      <c r="L3726">
        <v>1</v>
      </c>
    </row>
    <row r="3727" spans="1:12" x14ac:dyDescent="0.25">
      <c r="A3727">
        <v>2022</v>
      </c>
      <c r="B3727">
        <v>7</v>
      </c>
      <c r="C3727">
        <v>220101</v>
      </c>
      <c r="D3727" t="s">
        <v>3128</v>
      </c>
      <c r="E3727" t="s">
        <v>3128</v>
      </c>
      <c r="F3727" t="s">
        <v>3128</v>
      </c>
      <c r="G3727">
        <v>5</v>
      </c>
      <c r="H3727">
        <v>1</v>
      </c>
      <c r="I3727">
        <v>6316</v>
      </c>
      <c r="J3727">
        <v>90955024</v>
      </c>
      <c r="K3727">
        <v>1</v>
      </c>
      <c r="L3727">
        <v>1</v>
      </c>
    </row>
    <row r="3728" spans="1:12" x14ac:dyDescent="0.25">
      <c r="A3728">
        <v>2022</v>
      </c>
      <c r="B3728">
        <v>7</v>
      </c>
      <c r="C3728">
        <v>220101</v>
      </c>
      <c r="D3728" t="s">
        <v>3128</v>
      </c>
      <c r="E3728" t="s">
        <v>3128</v>
      </c>
      <c r="F3728" t="s">
        <v>3128</v>
      </c>
      <c r="G3728">
        <v>5</v>
      </c>
      <c r="H3728">
        <v>1</v>
      </c>
      <c r="I3728">
        <v>6316</v>
      </c>
      <c r="J3728">
        <v>91078189</v>
      </c>
      <c r="K3728">
        <v>1</v>
      </c>
      <c r="L3728">
        <v>1</v>
      </c>
    </row>
    <row r="3729" spans="1:12" x14ac:dyDescent="0.25">
      <c r="A3729">
        <v>2022</v>
      </c>
      <c r="B3729">
        <v>7</v>
      </c>
      <c r="C3729">
        <v>220101</v>
      </c>
      <c r="D3729" t="s">
        <v>3128</v>
      </c>
      <c r="E3729" t="s">
        <v>3128</v>
      </c>
      <c r="F3729" t="s">
        <v>3128</v>
      </c>
      <c r="G3729">
        <v>5</v>
      </c>
      <c r="H3729">
        <v>1</v>
      </c>
      <c r="I3729">
        <v>6316</v>
      </c>
      <c r="J3729">
        <v>91143993</v>
      </c>
      <c r="K3729">
        <v>1</v>
      </c>
      <c r="L3729">
        <v>1</v>
      </c>
    </row>
    <row r="3730" spans="1:12" x14ac:dyDescent="0.25">
      <c r="A3730">
        <v>2022</v>
      </c>
      <c r="B3730">
        <v>7</v>
      </c>
      <c r="C3730">
        <v>220101</v>
      </c>
      <c r="D3730" t="s">
        <v>3128</v>
      </c>
      <c r="E3730" t="s">
        <v>3128</v>
      </c>
      <c r="F3730" t="s">
        <v>3128</v>
      </c>
      <c r="G3730">
        <v>5</v>
      </c>
      <c r="H3730">
        <v>1</v>
      </c>
      <c r="I3730">
        <v>6316</v>
      </c>
      <c r="J3730">
        <v>91319373</v>
      </c>
      <c r="K3730">
        <v>1</v>
      </c>
      <c r="L3730">
        <v>1</v>
      </c>
    </row>
    <row r="3731" spans="1:12" x14ac:dyDescent="0.25">
      <c r="A3731">
        <v>2022</v>
      </c>
      <c r="B3731">
        <v>7</v>
      </c>
      <c r="C3731">
        <v>220101</v>
      </c>
      <c r="D3731" t="s">
        <v>3128</v>
      </c>
      <c r="E3731" t="s">
        <v>3128</v>
      </c>
      <c r="F3731" t="s">
        <v>3128</v>
      </c>
      <c r="G3731">
        <v>5</v>
      </c>
      <c r="H3731">
        <v>1</v>
      </c>
      <c r="I3731">
        <v>31276</v>
      </c>
      <c r="J3731">
        <v>62881939</v>
      </c>
      <c r="K3731">
        <v>1</v>
      </c>
      <c r="L3731">
        <v>1</v>
      </c>
    </row>
    <row r="3732" spans="1:12" x14ac:dyDescent="0.25">
      <c r="A3732">
        <v>2022</v>
      </c>
      <c r="B3732">
        <v>7</v>
      </c>
      <c r="C3732">
        <v>220101</v>
      </c>
      <c r="D3732" t="s">
        <v>3128</v>
      </c>
      <c r="E3732" t="s">
        <v>3128</v>
      </c>
      <c r="F3732" t="s">
        <v>3128</v>
      </c>
      <c r="G3732">
        <v>5</v>
      </c>
      <c r="H3732">
        <v>1</v>
      </c>
      <c r="I3732">
        <v>31276</v>
      </c>
      <c r="J3732">
        <v>79059335</v>
      </c>
      <c r="K3732">
        <v>1</v>
      </c>
      <c r="L3732">
        <v>1</v>
      </c>
    </row>
    <row r="3733" spans="1:12" x14ac:dyDescent="0.25">
      <c r="A3733">
        <v>2022</v>
      </c>
      <c r="B3733">
        <v>7</v>
      </c>
      <c r="C3733">
        <v>220101</v>
      </c>
      <c r="D3733" t="s">
        <v>3128</v>
      </c>
      <c r="E3733" t="s">
        <v>3128</v>
      </c>
      <c r="F3733" t="s">
        <v>3128</v>
      </c>
      <c r="G3733">
        <v>5</v>
      </c>
      <c r="H3733">
        <v>1</v>
      </c>
      <c r="I3733">
        <v>31276</v>
      </c>
      <c r="J3733">
        <v>79067728</v>
      </c>
      <c r="K3733">
        <v>1</v>
      </c>
      <c r="L3733">
        <v>1</v>
      </c>
    </row>
    <row r="3734" spans="1:12" x14ac:dyDescent="0.25">
      <c r="A3734">
        <v>2022</v>
      </c>
      <c r="B3734">
        <v>7</v>
      </c>
      <c r="C3734">
        <v>220101</v>
      </c>
      <c r="D3734" t="s">
        <v>3128</v>
      </c>
      <c r="E3734" t="s">
        <v>3128</v>
      </c>
      <c r="F3734" t="s">
        <v>3128</v>
      </c>
      <c r="G3734">
        <v>5</v>
      </c>
      <c r="H3734">
        <v>1</v>
      </c>
      <c r="I3734">
        <v>31276</v>
      </c>
      <c r="J3734">
        <v>79079354</v>
      </c>
      <c r="K3734">
        <v>1</v>
      </c>
      <c r="L3734">
        <v>1</v>
      </c>
    </row>
    <row r="3735" spans="1:12" x14ac:dyDescent="0.25">
      <c r="A3735">
        <v>2022</v>
      </c>
      <c r="B3735">
        <v>7</v>
      </c>
      <c r="C3735">
        <v>220101</v>
      </c>
      <c r="D3735" t="s">
        <v>3128</v>
      </c>
      <c r="E3735" t="s">
        <v>3128</v>
      </c>
      <c r="F3735" t="s">
        <v>3128</v>
      </c>
      <c r="G3735">
        <v>5</v>
      </c>
      <c r="H3735">
        <v>1</v>
      </c>
      <c r="I3735">
        <v>31276</v>
      </c>
      <c r="J3735">
        <v>79125240</v>
      </c>
      <c r="K3735">
        <v>1</v>
      </c>
      <c r="L3735">
        <v>1</v>
      </c>
    </row>
    <row r="3736" spans="1:12" x14ac:dyDescent="0.25">
      <c r="A3736">
        <v>2022</v>
      </c>
      <c r="B3736">
        <v>7</v>
      </c>
      <c r="C3736">
        <v>220101</v>
      </c>
      <c r="D3736" t="s">
        <v>3128</v>
      </c>
      <c r="E3736" t="s">
        <v>3128</v>
      </c>
      <c r="F3736" t="s">
        <v>3128</v>
      </c>
      <c r="G3736">
        <v>5</v>
      </c>
      <c r="H3736">
        <v>1</v>
      </c>
      <c r="I3736">
        <v>31276</v>
      </c>
      <c r="J3736">
        <v>79126957</v>
      </c>
      <c r="K3736">
        <v>1</v>
      </c>
      <c r="L3736">
        <v>1</v>
      </c>
    </row>
    <row r="3737" spans="1:12" x14ac:dyDescent="0.25">
      <c r="A3737">
        <v>2022</v>
      </c>
      <c r="B3737">
        <v>7</v>
      </c>
      <c r="C3737">
        <v>220101</v>
      </c>
      <c r="D3737" t="s">
        <v>3128</v>
      </c>
      <c r="E3737" t="s">
        <v>3128</v>
      </c>
      <c r="F3737" t="s">
        <v>3128</v>
      </c>
      <c r="G3737">
        <v>5</v>
      </c>
      <c r="H3737">
        <v>1</v>
      </c>
      <c r="I3737">
        <v>31276</v>
      </c>
      <c r="J3737">
        <v>79137901</v>
      </c>
      <c r="K3737">
        <v>1</v>
      </c>
      <c r="L3737">
        <v>1</v>
      </c>
    </row>
    <row r="3738" spans="1:12" x14ac:dyDescent="0.25">
      <c r="A3738">
        <v>2022</v>
      </c>
      <c r="B3738">
        <v>7</v>
      </c>
      <c r="C3738">
        <v>220101</v>
      </c>
      <c r="D3738" t="s">
        <v>3128</v>
      </c>
      <c r="E3738" t="s">
        <v>3128</v>
      </c>
      <c r="F3738" t="s">
        <v>3128</v>
      </c>
      <c r="G3738">
        <v>5</v>
      </c>
      <c r="H3738">
        <v>1</v>
      </c>
      <c r="I3738">
        <v>31276</v>
      </c>
      <c r="J3738">
        <v>79163921</v>
      </c>
      <c r="K3738">
        <v>1</v>
      </c>
      <c r="L3738">
        <v>1</v>
      </c>
    </row>
    <row r="3739" spans="1:12" x14ac:dyDescent="0.25">
      <c r="A3739">
        <v>2022</v>
      </c>
      <c r="B3739">
        <v>7</v>
      </c>
      <c r="C3739">
        <v>220101</v>
      </c>
      <c r="D3739" t="s">
        <v>3128</v>
      </c>
      <c r="E3739" t="s">
        <v>3128</v>
      </c>
      <c r="F3739" t="s">
        <v>3128</v>
      </c>
      <c r="G3739">
        <v>5</v>
      </c>
      <c r="H3739">
        <v>1</v>
      </c>
      <c r="I3739">
        <v>31276</v>
      </c>
      <c r="J3739">
        <v>79173793</v>
      </c>
      <c r="K3739">
        <v>1</v>
      </c>
      <c r="L3739">
        <v>1</v>
      </c>
    </row>
    <row r="3740" spans="1:12" x14ac:dyDescent="0.25">
      <c r="A3740">
        <v>2022</v>
      </c>
      <c r="B3740">
        <v>7</v>
      </c>
      <c r="C3740">
        <v>220101</v>
      </c>
      <c r="D3740" t="s">
        <v>3128</v>
      </c>
      <c r="E3740" t="s">
        <v>3128</v>
      </c>
      <c r="F3740" t="s">
        <v>3128</v>
      </c>
      <c r="G3740">
        <v>5</v>
      </c>
      <c r="H3740">
        <v>1</v>
      </c>
      <c r="I3740">
        <v>31276</v>
      </c>
      <c r="J3740">
        <v>79190309</v>
      </c>
      <c r="K3740">
        <v>1</v>
      </c>
      <c r="L3740">
        <v>1</v>
      </c>
    </row>
    <row r="3741" spans="1:12" x14ac:dyDescent="0.25">
      <c r="A3741">
        <v>2022</v>
      </c>
      <c r="B3741">
        <v>7</v>
      </c>
      <c r="C3741">
        <v>220101</v>
      </c>
      <c r="D3741" t="s">
        <v>3128</v>
      </c>
      <c r="E3741" t="s">
        <v>3128</v>
      </c>
      <c r="F3741" t="s">
        <v>3128</v>
      </c>
      <c r="G3741">
        <v>5</v>
      </c>
      <c r="H3741">
        <v>1</v>
      </c>
      <c r="I3741">
        <v>31276</v>
      </c>
      <c r="J3741">
        <v>79196369</v>
      </c>
      <c r="K3741">
        <v>1</v>
      </c>
      <c r="L3741">
        <v>1</v>
      </c>
    </row>
    <row r="3742" spans="1:12" x14ac:dyDescent="0.25">
      <c r="A3742">
        <v>2022</v>
      </c>
      <c r="B3742">
        <v>7</v>
      </c>
      <c r="C3742">
        <v>220101</v>
      </c>
      <c r="D3742" t="s">
        <v>3128</v>
      </c>
      <c r="E3742" t="s">
        <v>3128</v>
      </c>
      <c r="F3742" t="s">
        <v>3128</v>
      </c>
      <c r="G3742">
        <v>5</v>
      </c>
      <c r="H3742">
        <v>1</v>
      </c>
      <c r="I3742">
        <v>31276</v>
      </c>
      <c r="J3742">
        <v>79208290</v>
      </c>
      <c r="K3742">
        <v>1</v>
      </c>
      <c r="L3742">
        <v>1</v>
      </c>
    </row>
    <row r="3743" spans="1:12" x14ac:dyDescent="0.25">
      <c r="A3743">
        <v>2022</v>
      </c>
      <c r="B3743">
        <v>7</v>
      </c>
      <c r="C3743">
        <v>220101</v>
      </c>
      <c r="D3743" t="s">
        <v>3128</v>
      </c>
      <c r="E3743" t="s">
        <v>3128</v>
      </c>
      <c r="F3743" t="s">
        <v>3128</v>
      </c>
      <c r="G3743">
        <v>5</v>
      </c>
      <c r="H3743">
        <v>1</v>
      </c>
      <c r="I3743">
        <v>31276</v>
      </c>
      <c r="J3743">
        <v>79208982</v>
      </c>
      <c r="K3743">
        <v>1</v>
      </c>
      <c r="L3743">
        <v>1</v>
      </c>
    </row>
    <row r="3744" spans="1:12" x14ac:dyDescent="0.25">
      <c r="A3744">
        <v>2022</v>
      </c>
      <c r="B3744">
        <v>7</v>
      </c>
      <c r="C3744">
        <v>220101</v>
      </c>
      <c r="D3744" t="s">
        <v>3128</v>
      </c>
      <c r="E3744" t="s">
        <v>3128</v>
      </c>
      <c r="F3744" t="s">
        <v>3128</v>
      </c>
      <c r="G3744">
        <v>5</v>
      </c>
      <c r="H3744">
        <v>1</v>
      </c>
      <c r="I3744">
        <v>31276</v>
      </c>
      <c r="J3744">
        <v>79216240</v>
      </c>
      <c r="K3744">
        <v>1</v>
      </c>
      <c r="L3744">
        <v>1</v>
      </c>
    </row>
    <row r="3745" spans="1:12" x14ac:dyDescent="0.25">
      <c r="A3745">
        <v>2022</v>
      </c>
      <c r="B3745">
        <v>7</v>
      </c>
      <c r="C3745">
        <v>220101</v>
      </c>
      <c r="D3745" t="s">
        <v>3128</v>
      </c>
      <c r="E3745" t="s">
        <v>3128</v>
      </c>
      <c r="F3745" t="s">
        <v>3128</v>
      </c>
      <c r="G3745">
        <v>5</v>
      </c>
      <c r="H3745">
        <v>1</v>
      </c>
      <c r="I3745">
        <v>31276</v>
      </c>
      <c r="J3745">
        <v>79236415</v>
      </c>
      <c r="K3745">
        <v>1</v>
      </c>
      <c r="L3745">
        <v>1</v>
      </c>
    </row>
    <row r="3746" spans="1:12" x14ac:dyDescent="0.25">
      <c r="A3746">
        <v>2022</v>
      </c>
      <c r="B3746">
        <v>7</v>
      </c>
      <c r="C3746">
        <v>220101</v>
      </c>
      <c r="D3746" t="s">
        <v>3128</v>
      </c>
      <c r="E3746" t="s">
        <v>3128</v>
      </c>
      <c r="F3746" t="s">
        <v>3128</v>
      </c>
      <c r="G3746">
        <v>5</v>
      </c>
      <c r="H3746">
        <v>1</v>
      </c>
      <c r="I3746">
        <v>31276</v>
      </c>
      <c r="J3746">
        <v>79280502</v>
      </c>
      <c r="K3746">
        <v>1</v>
      </c>
      <c r="L3746">
        <v>1</v>
      </c>
    </row>
    <row r="3747" spans="1:12" x14ac:dyDescent="0.25">
      <c r="A3747">
        <v>2022</v>
      </c>
      <c r="B3747">
        <v>7</v>
      </c>
      <c r="C3747">
        <v>220101</v>
      </c>
      <c r="D3747" t="s">
        <v>3128</v>
      </c>
      <c r="E3747" t="s">
        <v>3128</v>
      </c>
      <c r="F3747" t="s">
        <v>3128</v>
      </c>
      <c r="G3747">
        <v>5</v>
      </c>
      <c r="H3747">
        <v>1</v>
      </c>
      <c r="I3747">
        <v>31276</v>
      </c>
      <c r="J3747">
        <v>79294655</v>
      </c>
      <c r="K3747">
        <v>1</v>
      </c>
      <c r="L3747">
        <v>1</v>
      </c>
    </row>
    <row r="3748" spans="1:12" x14ac:dyDescent="0.25">
      <c r="A3748">
        <v>2022</v>
      </c>
      <c r="B3748">
        <v>7</v>
      </c>
      <c r="C3748">
        <v>220101</v>
      </c>
      <c r="D3748" t="s">
        <v>3128</v>
      </c>
      <c r="E3748" t="s">
        <v>3128</v>
      </c>
      <c r="F3748" t="s">
        <v>3128</v>
      </c>
      <c r="G3748">
        <v>5</v>
      </c>
      <c r="H3748">
        <v>1</v>
      </c>
      <c r="I3748">
        <v>31276</v>
      </c>
      <c r="J3748">
        <v>79297902</v>
      </c>
      <c r="K3748">
        <v>1</v>
      </c>
      <c r="L3748">
        <v>1</v>
      </c>
    </row>
    <row r="3749" spans="1:12" x14ac:dyDescent="0.25">
      <c r="A3749">
        <v>2022</v>
      </c>
      <c r="B3749">
        <v>7</v>
      </c>
      <c r="C3749">
        <v>220101</v>
      </c>
      <c r="D3749" t="s">
        <v>3128</v>
      </c>
      <c r="E3749" t="s">
        <v>3128</v>
      </c>
      <c r="F3749" t="s">
        <v>3128</v>
      </c>
      <c r="G3749">
        <v>5</v>
      </c>
      <c r="H3749">
        <v>1</v>
      </c>
      <c r="I3749">
        <v>31276</v>
      </c>
      <c r="J3749">
        <v>79303696</v>
      </c>
      <c r="K3749">
        <v>1</v>
      </c>
      <c r="L3749">
        <v>1</v>
      </c>
    </row>
    <row r="3750" spans="1:12" x14ac:dyDescent="0.25">
      <c r="A3750">
        <v>2022</v>
      </c>
      <c r="B3750">
        <v>7</v>
      </c>
      <c r="C3750">
        <v>220101</v>
      </c>
      <c r="D3750" t="s">
        <v>3128</v>
      </c>
      <c r="E3750" t="s">
        <v>3128</v>
      </c>
      <c r="F3750" t="s">
        <v>3128</v>
      </c>
      <c r="G3750">
        <v>5</v>
      </c>
      <c r="H3750">
        <v>1</v>
      </c>
      <c r="I3750">
        <v>31276</v>
      </c>
      <c r="J3750">
        <v>79314621</v>
      </c>
      <c r="K3750">
        <v>1</v>
      </c>
      <c r="L3750">
        <v>1</v>
      </c>
    </row>
    <row r="3751" spans="1:12" x14ac:dyDescent="0.25">
      <c r="A3751">
        <v>2022</v>
      </c>
      <c r="B3751">
        <v>7</v>
      </c>
      <c r="C3751">
        <v>220101</v>
      </c>
      <c r="D3751" t="s">
        <v>3128</v>
      </c>
      <c r="E3751" t="s">
        <v>3128</v>
      </c>
      <c r="F3751" t="s">
        <v>3128</v>
      </c>
      <c r="G3751">
        <v>5</v>
      </c>
      <c r="H3751">
        <v>1</v>
      </c>
      <c r="I3751">
        <v>31276</v>
      </c>
      <c r="J3751">
        <v>79324811</v>
      </c>
      <c r="K3751">
        <v>1</v>
      </c>
      <c r="L3751">
        <v>1</v>
      </c>
    </row>
    <row r="3752" spans="1:12" x14ac:dyDescent="0.25">
      <c r="A3752">
        <v>2022</v>
      </c>
      <c r="B3752">
        <v>7</v>
      </c>
      <c r="C3752">
        <v>220101</v>
      </c>
      <c r="D3752" t="s">
        <v>3128</v>
      </c>
      <c r="E3752" t="s">
        <v>3128</v>
      </c>
      <c r="F3752" t="s">
        <v>3128</v>
      </c>
      <c r="G3752">
        <v>5</v>
      </c>
      <c r="H3752">
        <v>1</v>
      </c>
      <c r="I3752">
        <v>31276</v>
      </c>
      <c r="J3752">
        <v>79329047</v>
      </c>
      <c r="K3752">
        <v>1</v>
      </c>
      <c r="L3752">
        <v>1</v>
      </c>
    </row>
    <row r="3753" spans="1:12" x14ac:dyDescent="0.25">
      <c r="A3753">
        <v>2022</v>
      </c>
      <c r="B3753">
        <v>7</v>
      </c>
      <c r="C3753">
        <v>220101</v>
      </c>
      <c r="D3753" t="s">
        <v>3128</v>
      </c>
      <c r="E3753" t="s">
        <v>3128</v>
      </c>
      <c r="F3753" t="s">
        <v>3128</v>
      </c>
      <c r="G3753">
        <v>5</v>
      </c>
      <c r="H3753">
        <v>1</v>
      </c>
      <c r="I3753">
        <v>31276</v>
      </c>
      <c r="J3753">
        <v>79334483</v>
      </c>
      <c r="K3753">
        <v>1</v>
      </c>
      <c r="L3753">
        <v>1</v>
      </c>
    </row>
    <row r="3754" spans="1:12" x14ac:dyDescent="0.25">
      <c r="A3754">
        <v>2022</v>
      </c>
      <c r="B3754">
        <v>7</v>
      </c>
      <c r="C3754">
        <v>220101</v>
      </c>
      <c r="D3754" t="s">
        <v>3128</v>
      </c>
      <c r="E3754" t="s">
        <v>3128</v>
      </c>
      <c r="F3754" t="s">
        <v>3128</v>
      </c>
      <c r="G3754">
        <v>5</v>
      </c>
      <c r="H3754">
        <v>1</v>
      </c>
      <c r="I3754">
        <v>31276</v>
      </c>
      <c r="J3754">
        <v>79343154</v>
      </c>
      <c r="K3754">
        <v>1</v>
      </c>
      <c r="L3754">
        <v>1</v>
      </c>
    </row>
    <row r="3755" spans="1:12" x14ac:dyDescent="0.25">
      <c r="A3755">
        <v>2022</v>
      </c>
      <c r="B3755">
        <v>7</v>
      </c>
      <c r="C3755">
        <v>220101</v>
      </c>
      <c r="D3755" t="s">
        <v>3128</v>
      </c>
      <c r="E3755" t="s">
        <v>3128</v>
      </c>
      <c r="F3755" t="s">
        <v>3128</v>
      </c>
      <c r="G3755">
        <v>5</v>
      </c>
      <c r="H3755">
        <v>1</v>
      </c>
      <c r="I3755">
        <v>31276</v>
      </c>
      <c r="J3755">
        <v>79345877</v>
      </c>
      <c r="K3755">
        <v>1</v>
      </c>
      <c r="L3755">
        <v>1</v>
      </c>
    </row>
    <row r="3756" spans="1:12" x14ac:dyDescent="0.25">
      <c r="A3756">
        <v>2022</v>
      </c>
      <c r="B3756">
        <v>7</v>
      </c>
      <c r="C3756">
        <v>220101</v>
      </c>
      <c r="D3756" t="s">
        <v>3128</v>
      </c>
      <c r="E3756" t="s">
        <v>3128</v>
      </c>
      <c r="F3756" t="s">
        <v>3128</v>
      </c>
      <c r="G3756">
        <v>5</v>
      </c>
      <c r="H3756">
        <v>1</v>
      </c>
      <c r="I3756">
        <v>31276</v>
      </c>
      <c r="J3756">
        <v>79347584</v>
      </c>
      <c r="K3756">
        <v>1</v>
      </c>
      <c r="L3756">
        <v>1</v>
      </c>
    </row>
    <row r="3757" spans="1:12" x14ac:dyDescent="0.25">
      <c r="A3757">
        <v>2022</v>
      </c>
      <c r="B3757">
        <v>7</v>
      </c>
      <c r="C3757">
        <v>220101</v>
      </c>
      <c r="D3757" t="s">
        <v>3128</v>
      </c>
      <c r="E3757" t="s">
        <v>3128</v>
      </c>
      <c r="F3757" t="s">
        <v>3128</v>
      </c>
      <c r="G3757">
        <v>5</v>
      </c>
      <c r="H3757">
        <v>1</v>
      </c>
      <c r="I3757">
        <v>31276</v>
      </c>
      <c r="J3757">
        <v>79366310</v>
      </c>
      <c r="K3757">
        <v>1</v>
      </c>
      <c r="L3757">
        <v>1</v>
      </c>
    </row>
    <row r="3758" spans="1:12" x14ac:dyDescent="0.25">
      <c r="A3758">
        <v>2022</v>
      </c>
      <c r="B3758">
        <v>7</v>
      </c>
      <c r="C3758">
        <v>220101</v>
      </c>
      <c r="D3758" t="s">
        <v>3128</v>
      </c>
      <c r="E3758" t="s">
        <v>3128</v>
      </c>
      <c r="F3758" t="s">
        <v>3128</v>
      </c>
      <c r="G3758">
        <v>5</v>
      </c>
      <c r="H3758">
        <v>1</v>
      </c>
      <c r="I3758">
        <v>31276</v>
      </c>
      <c r="J3758">
        <v>79372937</v>
      </c>
      <c r="K3758">
        <v>1</v>
      </c>
      <c r="L3758">
        <v>1</v>
      </c>
    </row>
    <row r="3759" spans="1:12" x14ac:dyDescent="0.25">
      <c r="A3759">
        <v>2022</v>
      </c>
      <c r="B3759">
        <v>7</v>
      </c>
      <c r="C3759">
        <v>220101</v>
      </c>
      <c r="D3759" t="s">
        <v>3128</v>
      </c>
      <c r="E3759" t="s">
        <v>3128</v>
      </c>
      <c r="F3759" t="s">
        <v>3128</v>
      </c>
      <c r="G3759">
        <v>5</v>
      </c>
      <c r="H3759">
        <v>1</v>
      </c>
      <c r="I3759">
        <v>31276</v>
      </c>
      <c r="J3759">
        <v>79383878</v>
      </c>
      <c r="K3759">
        <v>1</v>
      </c>
      <c r="L3759">
        <v>1</v>
      </c>
    </row>
    <row r="3760" spans="1:12" x14ac:dyDescent="0.25">
      <c r="A3760">
        <v>2022</v>
      </c>
      <c r="B3760">
        <v>7</v>
      </c>
      <c r="C3760">
        <v>220101</v>
      </c>
      <c r="D3760" t="s">
        <v>3128</v>
      </c>
      <c r="E3760" t="s">
        <v>3128</v>
      </c>
      <c r="F3760" t="s">
        <v>3128</v>
      </c>
      <c r="G3760">
        <v>5</v>
      </c>
      <c r="H3760">
        <v>1</v>
      </c>
      <c r="I3760">
        <v>31276</v>
      </c>
      <c r="J3760">
        <v>79389970</v>
      </c>
      <c r="K3760">
        <v>1</v>
      </c>
      <c r="L3760">
        <v>1</v>
      </c>
    </row>
    <row r="3761" spans="1:12" x14ac:dyDescent="0.25">
      <c r="A3761">
        <v>2022</v>
      </c>
      <c r="B3761">
        <v>7</v>
      </c>
      <c r="C3761">
        <v>220101</v>
      </c>
      <c r="D3761" t="s">
        <v>3128</v>
      </c>
      <c r="E3761" t="s">
        <v>3128</v>
      </c>
      <c r="F3761" t="s">
        <v>3128</v>
      </c>
      <c r="G3761">
        <v>5</v>
      </c>
      <c r="H3761">
        <v>1</v>
      </c>
      <c r="I3761">
        <v>31276</v>
      </c>
      <c r="J3761">
        <v>79393959</v>
      </c>
      <c r="K3761">
        <v>1</v>
      </c>
      <c r="L3761">
        <v>1</v>
      </c>
    </row>
    <row r="3762" spans="1:12" x14ac:dyDescent="0.25">
      <c r="A3762">
        <v>2022</v>
      </c>
      <c r="B3762">
        <v>7</v>
      </c>
      <c r="C3762">
        <v>220101</v>
      </c>
      <c r="D3762" t="s">
        <v>3128</v>
      </c>
      <c r="E3762" t="s">
        <v>3128</v>
      </c>
      <c r="F3762" t="s">
        <v>3128</v>
      </c>
      <c r="G3762">
        <v>5</v>
      </c>
      <c r="H3762">
        <v>1</v>
      </c>
      <c r="I3762">
        <v>31276</v>
      </c>
      <c r="J3762">
        <v>79417866</v>
      </c>
      <c r="K3762">
        <v>1</v>
      </c>
      <c r="L3762">
        <v>1</v>
      </c>
    </row>
    <row r="3763" spans="1:12" x14ac:dyDescent="0.25">
      <c r="A3763">
        <v>2022</v>
      </c>
      <c r="B3763">
        <v>7</v>
      </c>
      <c r="C3763">
        <v>220101</v>
      </c>
      <c r="D3763" t="s">
        <v>3128</v>
      </c>
      <c r="E3763" t="s">
        <v>3128</v>
      </c>
      <c r="F3763" t="s">
        <v>3128</v>
      </c>
      <c r="G3763">
        <v>5</v>
      </c>
      <c r="H3763">
        <v>1</v>
      </c>
      <c r="I3763">
        <v>31276</v>
      </c>
      <c r="J3763">
        <v>79432764</v>
      </c>
      <c r="K3763">
        <v>1</v>
      </c>
      <c r="L3763">
        <v>1</v>
      </c>
    </row>
    <row r="3764" spans="1:12" x14ac:dyDescent="0.25">
      <c r="A3764">
        <v>2022</v>
      </c>
      <c r="B3764">
        <v>7</v>
      </c>
      <c r="C3764">
        <v>220101</v>
      </c>
      <c r="D3764" t="s">
        <v>3128</v>
      </c>
      <c r="E3764" t="s">
        <v>3128</v>
      </c>
      <c r="F3764" t="s">
        <v>3128</v>
      </c>
      <c r="G3764">
        <v>5</v>
      </c>
      <c r="H3764">
        <v>1</v>
      </c>
      <c r="I3764">
        <v>31276</v>
      </c>
      <c r="J3764">
        <v>79446306</v>
      </c>
      <c r="K3764">
        <v>1</v>
      </c>
      <c r="L3764">
        <v>1</v>
      </c>
    </row>
    <row r="3765" spans="1:12" x14ac:dyDescent="0.25">
      <c r="A3765">
        <v>2022</v>
      </c>
      <c r="B3765">
        <v>7</v>
      </c>
      <c r="C3765">
        <v>220101</v>
      </c>
      <c r="D3765" t="s">
        <v>3128</v>
      </c>
      <c r="E3765" t="s">
        <v>3128</v>
      </c>
      <c r="F3765" t="s">
        <v>3128</v>
      </c>
      <c r="G3765">
        <v>5</v>
      </c>
      <c r="H3765">
        <v>1</v>
      </c>
      <c r="I3765">
        <v>31276</v>
      </c>
      <c r="J3765">
        <v>79456769</v>
      </c>
      <c r="K3765">
        <v>1</v>
      </c>
      <c r="L3765">
        <v>1</v>
      </c>
    </row>
    <row r="3766" spans="1:12" x14ac:dyDescent="0.25">
      <c r="A3766">
        <v>2022</v>
      </c>
      <c r="B3766">
        <v>7</v>
      </c>
      <c r="C3766">
        <v>220101</v>
      </c>
      <c r="D3766" t="s">
        <v>3128</v>
      </c>
      <c r="E3766" t="s">
        <v>3128</v>
      </c>
      <c r="F3766" t="s">
        <v>3128</v>
      </c>
      <c r="G3766">
        <v>5</v>
      </c>
      <c r="H3766">
        <v>1</v>
      </c>
      <c r="I3766">
        <v>31276</v>
      </c>
      <c r="J3766">
        <v>79476674</v>
      </c>
      <c r="K3766">
        <v>1</v>
      </c>
      <c r="L3766">
        <v>1</v>
      </c>
    </row>
    <row r="3767" spans="1:12" x14ac:dyDescent="0.25">
      <c r="A3767">
        <v>2022</v>
      </c>
      <c r="B3767">
        <v>7</v>
      </c>
      <c r="C3767">
        <v>220101</v>
      </c>
      <c r="D3767" t="s">
        <v>3128</v>
      </c>
      <c r="E3767" t="s">
        <v>3128</v>
      </c>
      <c r="F3767" t="s">
        <v>3128</v>
      </c>
      <c r="G3767">
        <v>5</v>
      </c>
      <c r="H3767">
        <v>1</v>
      </c>
      <c r="I3767">
        <v>31276</v>
      </c>
      <c r="J3767">
        <v>79500071</v>
      </c>
      <c r="K3767">
        <v>1</v>
      </c>
      <c r="L3767">
        <v>1</v>
      </c>
    </row>
    <row r="3768" spans="1:12" x14ac:dyDescent="0.25">
      <c r="A3768">
        <v>2022</v>
      </c>
      <c r="B3768">
        <v>7</v>
      </c>
      <c r="C3768">
        <v>220101</v>
      </c>
      <c r="D3768" t="s">
        <v>3128</v>
      </c>
      <c r="E3768" t="s">
        <v>3128</v>
      </c>
      <c r="F3768" t="s">
        <v>3128</v>
      </c>
      <c r="G3768">
        <v>5</v>
      </c>
      <c r="H3768">
        <v>1</v>
      </c>
      <c r="I3768">
        <v>31276</v>
      </c>
      <c r="J3768">
        <v>79514947</v>
      </c>
      <c r="K3768">
        <v>1</v>
      </c>
      <c r="L3768">
        <v>1</v>
      </c>
    </row>
    <row r="3769" spans="1:12" x14ac:dyDescent="0.25">
      <c r="A3769">
        <v>2022</v>
      </c>
      <c r="B3769">
        <v>7</v>
      </c>
      <c r="C3769">
        <v>220101</v>
      </c>
      <c r="D3769" t="s">
        <v>3128</v>
      </c>
      <c r="E3769" t="s">
        <v>3128</v>
      </c>
      <c r="F3769" t="s">
        <v>3128</v>
      </c>
      <c r="G3769">
        <v>5</v>
      </c>
      <c r="H3769">
        <v>1</v>
      </c>
      <c r="I3769">
        <v>31276</v>
      </c>
      <c r="J3769">
        <v>79524808</v>
      </c>
      <c r="K3769">
        <v>1</v>
      </c>
      <c r="L3769">
        <v>1</v>
      </c>
    </row>
    <row r="3770" spans="1:12" x14ac:dyDescent="0.25">
      <c r="A3770">
        <v>2022</v>
      </c>
      <c r="B3770">
        <v>7</v>
      </c>
      <c r="C3770">
        <v>220101</v>
      </c>
      <c r="D3770" t="s">
        <v>3128</v>
      </c>
      <c r="E3770" t="s">
        <v>3128</v>
      </c>
      <c r="F3770" t="s">
        <v>3128</v>
      </c>
      <c r="G3770">
        <v>5</v>
      </c>
      <c r="H3770">
        <v>1</v>
      </c>
      <c r="I3770">
        <v>31276</v>
      </c>
      <c r="J3770">
        <v>79530027</v>
      </c>
      <c r="K3770">
        <v>1</v>
      </c>
      <c r="L3770">
        <v>1</v>
      </c>
    </row>
    <row r="3771" spans="1:12" x14ac:dyDescent="0.25">
      <c r="A3771">
        <v>2022</v>
      </c>
      <c r="B3771">
        <v>7</v>
      </c>
      <c r="C3771">
        <v>220101</v>
      </c>
      <c r="D3771" t="s">
        <v>3128</v>
      </c>
      <c r="E3771" t="s">
        <v>3128</v>
      </c>
      <c r="F3771" t="s">
        <v>3128</v>
      </c>
      <c r="G3771">
        <v>5</v>
      </c>
      <c r="H3771">
        <v>1</v>
      </c>
      <c r="I3771">
        <v>31276</v>
      </c>
      <c r="J3771">
        <v>79542289</v>
      </c>
      <c r="K3771">
        <v>1</v>
      </c>
      <c r="L3771">
        <v>1</v>
      </c>
    </row>
    <row r="3772" spans="1:12" x14ac:dyDescent="0.25">
      <c r="A3772">
        <v>2022</v>
      </c>
      <c r="B3772">
        <v>7</v>
      </c>
      <c r="C3772">
        <v>220101</v>
      </c>
      <c r="D3772" t="s">
        <v>3128</v>
      </c>
      <c r="E3772" t="s">
        <v>3128</v>
      </c>
      <c r="F3772" t="s">
        <v>3128</v>
      </c>
      <c r="G3772">
        <v>5</v>
      </c>
      <c r="H3772">
        <v>1</v>
      </c>
      <c r="I3772">
        <v>31276</v>
      </c>
      <c r="J3772">
        <v>79549341</v>
      </c>
      <c r="K3772">
        <v>1</v>
      </c>
      <c r="L3772">
        <v>1</v>
      </c>
    </row>
    <row r="3773" spans="1:12" x14ac:dyDescent="0.25">
      <c r="A3773">
        <v>2022</v>
      </c>
      <c r="B3773">
        <v>7</v>
      </c>
      <c r="C3773">
        <v>220101</v>
      </c>
      <c r="D3773" t="s">
        <v>3128</v>
      </c>
      <c r="E3773" t="s">
        <v>3128</v>
      </c>
      <c r="F3773" t="s">
        <v>3128</v>
      </c>
      <c r="G3773">
        <v>5</v>
      </c>
      <c r="H3773">
        <v>1</v>
      </c>
      <c r="I3773">
        <v>31276</v>
      </c>
      <c r="J3773">
        <v>79564025</v>
      </c>
      <c r="K3773">
        <v>1</v>
      </c>
      <c r="L3773">
        <v>1</v>
      </c>
    </row>
    <row r="3774" spans="1:12" x14ac:dyDescent="0.25">
      <c r="A3774">
        <v>2022</v>
      </c>
      <c r="B3774">
        <v>7</v>
      </c>
      <c r="C3774">
        <v>220101</v>
      </c>
      <c r="D3774" t="s">
        <v>3128</v>
      </c>
      <c r="E3774" t="s">
        <v>3128</v>
      </c>
      <c r="F3774" t="s">
        <v>3128</v>
      </c>
      <c r="G3774">
        <v>5</v>
      </c>
      <c r="H3774">
        <v>1</v>
      </c>
      <c r="I3774">
        <v>31276</v>
      </c>
      <c r="J3774">
        <v>79575602</v>
      </c>
      <c r="K3774">
        <v>1</v>
      </c>
      <c r="L3774">
        <v>1</v>
      </c>
    </row>
    <row r="3775" spans="1:12" x14ac:dyDescent="0.25">
      <c r="A3775">
        <v>2022</v>
      </c>
      <c r="B3775">
        <v>7</v>
      </c>
      <c r="C3775">
        <v>220101</v>
      </c>
      <c r="D3775" t="s">
        <v>3128</v>
      </c>
      <c r="E3775" t="s">
        <v>3128</v>
      </c>
      <c r="F3775" t="s">
        <v>3128</v>
      </c>
      <c r="G3775">
        <v>5</v>
      </c>
      <c r="H3775">
        <v>1</v>
      </c>
      <c r="I3775">
        <v>31276</v>
      </c>
      <c r="J3775">
        <v>79591920</v>
      </c>
      <c r="K3775">
        <v>1</v>
      </c>
      <c r="L3775">
        <v>1</v>
      </c>
    </row>
    <row r="3776" spans="1:12" x14ac:dyDescent="0.25">
      <c r="A3776">
        <v>2022</v>
      </c>
      <c r="B3776">
        <v>7</v>
      </c>
      <c r="C3776">
        <v>220101</v>
      </c>
      <c r="D3776" t="s">
        <v>3128</v>
      </c>
      <c r="E3776" t="s">
        <v>3128</v>
      </c>
      <c r="F3776" t="s">
        <v>3128</v>
      </c>
      <c r="G3776">
        <v>5</v>
      </c>
      <c r="H3776">
        <v>1</v>
      </c>
      <c r="I3776">
        <v>31276</v>
      </c>
      <c r="J3776">
        <v>79597995</v>
      </c>
      <c r="K3776">
        <v>1</v>
      </c>
      <c r="L3776">
        <v>1</v>
      </c>
    </row>
    <row r="3777" spans="1:12" x14ac:dyDescent="0.25">
      <c r="A3777">
        <v>2022</v>
      </c>
      <c r="B3777">
        <v>7</v>
      </c>
      <c r="C3777">
        <v>220101</v>
      </c>
      <c r="D3777" t="s">
        <v>3128</v>
      </c>
      <c r="E3777" t="s">
        <v>3128</v>
      </c>
      <c r="F3777" t="s">
        <v>3128</v>
      </c>
      <c r="G3777">
        <v>5</v>
      </c>
      <c r="H3777">
        <v>1</v>
      </c>
      <c r="I3777">
        <v>31276</v>
      </c>
      <c r="J3777">
        <v>79605459</v>
      </c>
      <c r="K3777">
        <v>1</v>
      </c>
      <c r="L3777">
        <v>1</v>
      </c>
    </row>
    <row r="3778" spans="1:12" x14ac:dyDescent="0.25">
      <c r="A3778">
        <v>2022</v>
      </c>
      <c r="B3778">
        <v>7</v>
      </c>
      <c r="C3778">
        <v>220101</v>
      </c>
      <c r="D3778" t="s">
        <v>3128</v>
      </c>
      <c r="E3778" t="s">
        <v>3128</v>
      </c>
      <c r="F3778" t="s">
        <v>3128</v>
      </c>
      <c r="G3778">
        <v>5</v>
      </c>
      <c r="H3778">
        <v>1</v>
      </c>
      <c r="I3778">
        <v>31276</v>
      </c>
      <c r="J3778">
        <v>79612658</v>
      </c>
      <c r="K3778">
        <v>1</v>
      </c>
      <c r="L3778">
        <v>1</v>
      </c>
    </row>
    <row r="3779" spans="1:12" x14ac:dyDescent="0.25">
      <c r="A3779">
        <v>2022</v>
      </c>
      <c r="B3779">
        <v>7</v>
      </c>
      <c r="C3779">
        <v>220101</v>
      </c>
      <c r="D3779" t="s">
        <v>3128</v>
      </c>
      <c r="E3779" t="s">
        <v>3128</v>
      </c>
      <c r="F3779" t="s">
        <v>3128</v>
      </c>
      <c r="G3779">
        <v>5</v>
      </c>
      <c r="H3779">
        <v>1</v>
      </c>
      <c r="I3779">
        <v>31276</v>
      </c>
      <c r="J3779">
        <v>79647554</v>
      </c>
      <c r="K3779">
        <v>1</v>
      </c>
      <c r="L3779">
        <v>1</v>
      </c>
    </row>
    <row r="3780" spans="1:12" x14ac:dyDescent="0.25">
      <c r="A3780">
        <v>2022</v>
      </c>
      <c r="B3780">
        <v>7</v>
      </c>
      <c r="C3780">
        <v>220101</v>
      </c>
      <c r="D3780" t="s">
        <v>3128</v>
      </c>
      <c r="E3780" t="s">
        <v>3128</v>
      </c>
      <c r="F3780" t="s">
        <v>3128</v>
      </c>
      <c r="G3780">
        <v>5</v>
      </c>
      <c r="H3780">
        <v>1</v>
      </c>
      <c r="I3780">
        <v>31276</v>
      </c>
      <c r="J3780">
        <v>79656536</v>
      </c>
      <c r="K3780">
        <v>1</v>
      </c>
      <c r="L3780">
        <v>1</v>
      </c>
    </row>
    <row r="3781" spans="1:12" x14ac:dyDescent="0.25">
      <c r="A3781">
        <v>2022</v>
      </c>
      <c r="B3781">
        <v>7</v>
      </c>
      <c r="C3781">
        <v>220101</v>
      </c>
      <c r="D3781" t="s">
        <v>3128</v>
      </c>
      <c r="E3781" t="s">
        <v>3128</v>
      </c>
      <c r="F3781" t="s">
        <v>3128</v>
      </c>
      <c r="G3781">
        <v>5</v>
      </c>
      <c r="H3781">
        <v>1</v>
      </c>
      <c r="I3781">
        <v>31276</v>
      </c>
      <c r="J3781">
        <v>79664956</v>
      </c>
      <c r="K3781">
        <v>1</v>
      </c>
      <c r="L3781">
        <v>1</v>
      </c>
    </row>
    <row r="3782" spans="1:12" x14ac:dyDescent="0.25">
      <c r="A3782">
        <v>2022</v>
      </c>
      <c r="B3782">
        <v>7</v>
      </c>
      <c r="C3782">
        <v>220101</v>
      </c>
      <c r="D3782" t="s">
        <v>3128</v>
      </c>
      <c r="E3782" t="s">
        <v>3128</v>
      </c>
      <c r="F3782" t="s">
        <v>3128</v>
      </c>
      <c r="G3782">
        <v>5</v>
      </c>
      <c r="H3782">
        <v>1</v>
      </c>
      <c r="I3782">
        <v>31276</v>
      </c>
      <c r="J3782">
        <v>79675234</v>
      </c>
      <c r="K3782">
        <v>1</v>
      </c>
      <c r="L3782">
        <v>1</v>
      </c>
    </row>
    <row r="3783" spans="1:12" x14ac:dyDescent="0.25">
      <c r="A3783">
        <v>2022</v>
      </c>
      <c r="B3783">
        <v>7</v>
      </c>
      <c r="C3783">
        <v>220101</v>
      </c>
      <c r="D3783" t="s">
        <v>3128</v>
      </c>
      <c r="E3783" t="s">
        <v>3128</v>
      </c>
      <c r="F3783" t="s">
        <v>3128</v>
      </c>
      <c r="G3783">
        <v>5</v>
      </c>
      <c r="H3783">
        <v>1</v>
      </c>
      <c r="I3783">
        <v>31276</v>
      </c>
      <c r="J3783">
        <v>79680862</v>
      </c>
      <c r="K3783">
        <v>1</v>
      </c>
      <c r="L3783">
        <v>1</v>
      </c>
    </row>
    <row r="3784" spans="1:12" x14ac:dyDescent="0.25">
      <c r="A3784">
        <v>2022</v>
      </c>
      <c r="B3784">
        <v>7</v>
      </c>
      <c r="C3784">
        <v>220101</v>
      </c>
      <c r="D3784" t="s">
        <v>3128</v>
      </c>
      <c r="E3784" t="s">
        <v>3128</v>
      </c>
      <c r="F3784" t="s">
        <v>3128</v>
      </c>
      <c r="G3784">
        <v>5</v>
      </c>
      <c r="H3784">
        <v>1</v>
      </c>
      <c r="I3784">
        <v>31276</v>
      </c>
      <c r="J3784">
        <v>79687128</v>
      </c>
      <c r="K3784">
        <v>1</v>
      </c>
      <c r="L3784">
        <v>1</v>
      </c>
    </row>
    <row r="3785" spans="1:12" x14ac:dyDescent="0.25">
      <c r="A3785">
        <v>2022</v>
      </c>
      <c r="B3785">
        <v>7</v>
      </c>
      <c r="C3785">
        <v>220101</v>
      </c>
      <c r="D3785" t="s">
        <v>3128</v>
      </c>
      <c r="E3785" t="s">
        <v>3128</v>
      </c>
      <c r="F3785" t="s">
        <v>3128</v>
      </c>
      <c r="G3785">
        <v>5</v>
      </c>
      <c r="H3785">
        <v>1</v>
      </c>
      <c r="I3785">
        <v>31276</v>
      </c>
      <c r="J3785">
        <v>79694729</v>
      </c>
      <c r="K3785">
        <v>1</v>
      </c>
      <c r="L3785">
        <v>1</v>
      </c>
    </row>
    <row r="3786" spans="1:12" x14ac:dyDescent="0.25">
      <c r="A3786">
        <v>2022</v>
      </c>
      <c r="B3786">
        <v>7</v>
      </c>
      <c r="C3786">
        <v>220101</v>
      </c>
      <c r="D3786" t="s">
        <v>3128</v>
      </c>
      <c r="E3786" t="s">
        <v>3128</v>
      </c>
      <c r="F3786" t="s">
        <v>3128</v>
      </c>
      <c r="G3786">
        <v>5</v>
      </c>
      <c r="H3786">
        <v>1</v>
      </c>
      <c r="I3786">
        <v>31276</v>
      </c>
      <c r="J3786">
        <v>79717843</v>
      </c>
      <c r="K3786">
        <v>1</v>
      </c>
      <c r="L3786">
        <v>1</v>
      </c>
    </row>
    <row r="3787" spans="1:12" x14ac:dyDescent="0.25">
      <c r="A3787">
        <v>2022</v>
      </c>
      <c r="B3787">
        <v>7</v>
      </c>
      <c r="C3787">
        <v>220101</v>
      </c>
      <c r="D3787" t="s">
        <v>3128</v>
      </c>
      <c r="E3787" t="s">
        <v>3128</v>
      </c>
      <c r="F3787" t="s">
        <v>3128</v>
      </c>
      <c r="G3787">
        <v>5</v>
      </c>
      <c r="H3787">
        <v>1</v>
      </c>
      <c r="I3787">
        <v>31276</v>
      </c>
      <c r="J3787">
        <v>79741373</v>
      </c>
      <c r="K3787">
        <v>1</v>
      </c>
      <c r="L3787">
        <v>1</v>
      </c>
    </row>
    <row r="3788" spans="1:12" x14ac:dyDescent="0.25">
      <c r="A3788">
        <v>2022</v>
      </c>
      <c r="B3788">
        <v>7</v>
      </c>
      <c r="C3788">
        <v>220101</v>
      </c>
      <c r="D3788" t="s">
        <v>3128</v>
      </c>
      <c r="E3788" t="s">
        <v>3128</v>
      </c>
      <c r="F3788" t="s">
        <v>3128</v>
      </c>
      <c r="G3788">
        <v>5</v>
      </c>
      <c r="H3788">
        <v>1</v>
      </c>
      <c r="I3788">
        <v>31276</v>
      </c>
      <c r="J3788">
        <v>79752679</v>
      </c>
      <c r="K3788">
        <v>1</v>
      </c>
      <c r="L3788">
        <v>1</v>
      </c>
    </row>
    <row r="3789" spans="1:12" x14ac:dyDescent="0.25">
      <c r="A3789">
        <v>2022</v>
      </c>
      <c r="B3789">
        <v>7</v>
      </c>
      <c r="C3789">
        <v>220101</v>
      </c>
      <c r="D3789" t="s">
        <v>3128</v>
      </c>
      <c r="E3789" t="s">
        <v>3128</v>
      </c>
      <c r="F3789" t="s">
        <v>3128</v>
      </c>
      <c r="G3789">
        <v>5</v>
      </c>
      <c r="H3789">
        <v>1</v>
      </c>
      <c r="I3789">
        <v>31276</v>
      </c>
      <c r="J3789">
        <v>79764039</v>
      </c>
      <c r="K3789">
        <v>1</v>
      </c>
      <c r="L3789">
        <v>1</v>
      </c>
    </row>
    <row r="3790" spans="1:12" x14ac:dyDescent="0.25">
      <c r="A3790">
        <v>2022</v>
      </c>
      <c r="B3790">
        <v>7</v>
      </c>
      <c r="C3790">
        <v>220101</v>
      </c>
      <c r="D3790" t="s">
        <v>3128</v>
      </c>
      <c r="E3790" t="s">
        <v>3128</v>
      </c>
      <c r="F3790" t="s">
        <v>3128</v>
      </c>
      <c r="G3790">
        <v>5</v>
      </c>
      <c r="H3790">
        <v>1</v>
      </c>
      <c r="I3790">
        <v>31276</v>
      </c>
      <c r="J3790">
        <v>79765280</v>
      </c>
      <c r="K3790">
        <v>1</v>
      </c>
      <c r="L3790">
        <v>1</v>
      </c>
    </row>
    <row r="3791" spans="1:12" x14ac:dyDescent="0.25">
      <c r="A3791">
        <v>2022</v>
      </c>
      <c r="B3791">
        <v>7</v>
      </c>
      <c r="C3791">
        <v>220101</v>
      </c>
      <c r="D3791" t="s">
        <v>3128</v>
      </c>
      <c r="E3791" t="s">
        <v>3128</v>
      </c>
      <c r="F3791" t="s">
        <v>3128</v>
      </c>
      <c r="G3791">
        <v>5</v>
      </c>
      <c r="H3791">
        <v>1</v>
      </c>
      <c r="I3791">
        <v>31276</v>
      </c>
      <c r="J3791">
        <v>79765364</v>
      </c>
      <c r="K3791">
        <v>1</v>
      </c>
      <c r="L3791">
        <v>1</v>
      </c>
    </row>
    <row r="3792" spans="1:12" x14ac:dyDescent="0.25">
      <c r="A3792">
        <v>2022</v>
      </c>
      <c r="B3792">
        <v>7</v>
      </c>
      <c r="C3792">
        <v>220101</v>
      </c>
      <c r="D3792" t="s">
        <v>3128</v>
      </c>
      <c r="E3792" t="s">
        <v>3128</v>
      </c>
      <c r="F3792" t="s">
        <v>3128</v>
      </c>
      <c r="G3792">
        <v>5</v>
      </c>
      <c r="H3792">
        <v>1</v>
      </c>
      <c r="I3792">
        <v>31276</v>
      </c>
      <c r="J3792">
        <v>79768584</v>
      </c>
      <c r="K3792">
        <v>1</v>
      </c>
      <c r="L3792">
        <v>1</v>
      </c>
    </row>
    <row r="3793" spans="1:12" x14ac:dyDescent="0.25">
      <c r="A3793">
        <v>2022</v>
      </c>
      <c r="B3793">
        <v>7</v>
      </c>
      <c r="C3793">
        <v>220101</v>
      </c>
      <c r="D3793" t="s">
        <v>3128</v>
      </c>
      <c r="E3793" t="s">
        <v>3128</v>
      </c>
      <c r="F3793" t="s">
        <v>3128</v>
      </c>
      <c r="G3793">
        <v>5</v>
      </c>
      <c r="H3793">
        <v>1</v>
      </c>
      <c r="I3793">
        <v>31276</v>
      </c>
      <c r="J3793">
        <v>79790213</v>
      </c>
      <c r="K3793">
        <v>1</v>
      </c>
      <c r="L3793">
        <v>1</v>
      </c>
    </row>
    <row r="3794" spans="1:12" x14ac:dyDescent="0.25">
      <c r="A3794">
        <v>2022</v>
      </c>
      <c r="B3794">
        <v>7</v>
      </c>
      <c r="C3794">
        <v>220101</v>
      </c>
      <c r="D3794" t="s">
        <v>3128</v>
      </c>
      <c r="E3794" t="s">
        <v>3128</v>
      </c>
      <c r="F3794" t="s">
        <v>3128</v>
      </c>
      <c r="G3794">
        <v>5</v>
      </c>
      <c r="H3794">
        <v>1</v>
      </c>
      <c r="I3794">
        <v>31276</v>
      </c>
      <c r="J3794">
        <v>79790392</v>
      </c>
      <c r="K3794">
        <v>1</v>
      </c>
      <c r="L3794">
        <v>1</v>
      </c>
    </row>
    <row r="3795" spans="1:12" x14ac:dyDescent="0.25">
      <c r="A3795">
        <v>2022</v>
      </c>
      <c r="B3795">
        <v>7</v>
      </c>
      <c r="C3795">
        <v>220101</v>
      </c>
      <c r="D3795" t="s">
        <v>3128</v>
      </c>
      <c r="E3795" t="s">
        <v>3128</v>
      </c>
      <c r="F3795" t="s">
        <v>3128</v>
      </c>
      <c r="G3795">
        <v>5</v>
      </c>
      <c r="H3795">
        <v>1</v>
      </c>
      <c r="I3795">
        <v>31276</v>
      </c>
      <c r="J3795">
        <v>79791938</v>
      </c>
      <c r="K3795">
        <v>1</v>
      </c>
      <c r="L3795">
        <v>1</v>
      </c>
    </row>
    <row r="3796" spans="1:12" x14ac:dyDescent="0.25">
      <c r="A3796">
        <v>2022</v>
      </c>
      <c r="B3796">
        <v>7</v>
      </c>
      <c r="C3796">
        <v>220101</v>
      </c>
      <c r="D3796" t="s">
        <v>3128</v>
      </c>
      <c r="E3796" t="s">
        <v>3128</v>
      </c>
      <c r="F3796" t="s">
        <v>3128</v>
      </c>
      <c r="G3796">
        <v>5</v>
      </c>
      <c r="H3796">
        <v>1</v>
      </c>
      <c r="I3796">
        <v>31276</v>
      </c>
      <c r="J3796">
        <v>79805347</v>
      </c>
      <c r="K3796">
        <v>1</v>
      </c>
      <c r="L3796">
        <v>1</v>
      </c>
    </row>
    <row r="3797" spans="1:12" x14ac:dyDescent="0.25">
      <c r="A3797">
        <v>2022</v>
      </c>
      <c r="B3797">
        <v>7</v>
      </c>
      <c r="C3797">
        <v>220101</v>
      </c>
      <c r="D3797" t="s">
        <v>3128</v>
      </c>
      <c r="E3797" t="s">
        <v>3128</v>
      </c>
      <c r="F3797" t="s">
        <v>3128</v>
      </c>
      <c r="G3797">
        <v>5</v>
      </c>
      <c r="H3797">
        <v>1</v>
      </c>
      <c r="I3797">
        <v>31276</v>
      </c>
      <c r="J3797">
        <v>79810998</v>
      </c>
      <c r="K3797">
        <v>1</v>
      </c>
      <c r="L3797">
        <v>1</v>
      </c>
    </row>
    <row r="3798" spans="1:12" x14ac:dyDescent="0.25">
      <c r="A3798">
        <v>2022</v>
      </c>
      <c r="B3798">
        <v>7</v>
      </c>
      <c r="C3798">
        <v>220101</v>
      </c>
      <c r="D3798" t="s">
        <v>3128</v>
      </c>
      <c r="E3798" t="s">
        <v>3128</v>
      </c>
      <c r="F3798" t="s">
        <v>3128</v>
      </c>
      <c r="G3798">
        <v>5</v>
      </c>
      <c r="H3798">
        <v>1</v>
      </c>
      <c r="I3798">
        <v>31276</v>
      </c>
      <c r="J3798">
        <v>79821571</v>
      </c>
      <c r="K3798">
        <v>1</v>
      </c>
      <c r="L3798">
        <v>1</v>
      </c>
    </row>
    <row r="3799" spans="1:12" x14ac:dyDescent="0.25">
      <c r="A3799">
        <v>2022</v>
      </c>
      <c r="B3799">
        <v>7</v>
      </c>
      <c r="C3799">
        <v>220101</v>
      </c>
      <c r="D3799" t="s">
        <v>3128</v>
      </c>
      <c r="E3799" t="s">
        <v>3128</v>
      </c>
      <c r="F3799" t="s">
        <v>3128</v>
      </c>
      <c r="G3799">
        <v>5</v>
      </c>
      <c r="H3799">
        <v>1</v>
      </c>
      <c r="I3799">
        <v>31276</v>
      </c>
      <c r="J3799">
        <v>79823231</v>
      </c>
      <c r="K3799">
        <v>1</v>
      </c>
      <c r="L3799">
        <v>1</v>
      </c>
    </row>
    <row r="3800" spans="1:12" x14ac:dyDescent="0.25">
      <c r="A3800">
        <v>2022</v>
      </c>
      <c r="B3800">
        <v>7</v>
      </c>
      <c r="C3800">
        <v>220101</v>
      </c>
      <c r="D3800" t="s">
        <v>3128</v>
      </c>
      <c r="E3800" t="s">
        <v>3128</v>
      </c>
      <c r="F3800" t="s">
        <v>3128</v>
      </c>
      <c r="G3800">
        <v>5</v>
      </c>
      <c r="H3800">
        <v>1</v>
      </c>
      <c r="I3800">
        <v>31276</v>
      </c>
      <c r="J3800">
        <v>79837840</v>
      </c>
      <c r="K3800">
        <v>1</v>
      </c>
      <c r="L3800">
        <v>1</v>
      </c>
    </row>
    <row r="3801" spans="1:12" x14ac:dyDescent="0.25">
      <c r="A3801">
        <v>2022</v>
      </c>
      <c r="B3801">
        <v>7</v>
      </c>
      <c r="C3801">
        <v>220101</v>
      </c>
      <c r="D3801" t="s">
        <v>3128</v>
      </c>
      <c r="E3801" t="s">
        <v>3128</v>
      </c>
      <c r="F3801" t="s">
        <v>3128</v>
      </c>
      <c r="G3801">
        <v>5</v>
      </c>
      <c r="H3801">
        <v>1</v>
      </c>
      <c r="I3801">
        <v>31276</v>
      </c>
      <c r="J3801">
        <v>79841171</v>
      </c>
      <c r="K3801">
        <v>1</v>
      </c>
      <c r="L3801">
        <v>1</v>
      </c>
    </row>
    <row r="3802" spans="1:12" x14ac:dyDescent="0.25">
      <c r="A3802">
        <v>2022</v>
      </c>
      <c r="B3802">
        <v>7</v>
      </c>
      <c r="C3802">
        <v>220101</v>
      </c>
      <c r="D3802" t="s">
        <v>3128</v>
      </c>
      <c r="E3802" t="s">
        <v>3128</v>
      </c>
      <c r="F3802" t="s">
        <v>3128</v>
      </c>
      <c r="G3802">
        <v>5</v>
      </c>
      <c r="H3802">
        <v>1</v>
      </c>
      <c r="I3802">
        <v>31276</v>
      </c>
      <c r="J3802">
        <v>79843217</v>
      </c>
      <c r="K3802">
        <v>1</v>
      </c>
      <c r="L3802">
        <v>1</v>
      </c>
    </row>
    <row r="3803" spans="1:12" x14ac:dyDescent="0.25">
      <c r="A3803">
        <v>2022</v>
      </c>
      <c r="B3803">
        <v>7</v>
      </c>
      <c r="C3803">
        <v>220101</v>
      </c>
      <c r="D3803" t="s">
        <v>3128</v>
      </c>
      <c r="E3803" t="s">
        <v>3128</v>
      </c>
      <c r="F3803" t="s">
        <v>3128</v>
      </c>
      <c r="G3803">
        <v>5</v>
      </c>
      <c r="H3803">
        <v>1</v>
      </c>
      <c r="I3803">
        <v>31276</v>
      </c>
      <c r="J3803">
        <v>79850406</v>
      </c>
      <c r="K3803">
        <v>1</v>
      </c>
      <c r="L3803">
        <v>1</v>
      </c>
    </row>
    <row r="3804" spans="1:12" x14ac:dyDescent="0.25">
      <c r="A3804">
        <v>2022</v>
      </c>
      <c r="B3804">
        <v>7</v>
      </c>
      <c r="C3804">
        <v>220101</v>
      </c>
      <c r="D3804" t="s">
        <v>3128</v>
      </c>
      <c r="E3804" t="s">
        <v>3128</v>
      </c>
      <c r="F3804" t="s">
        <v>3128</v>
      </c>
      <c r="G3804">
        <v>5</v>
      </c>
      <c r="H3804">
        <v>1</v>
      </c>
      <c r="I3804">
        <v>31276</v>
      </c>
      <c r="J3804">
        <v>79859687</v>
      </c>
      <c r="K3804">
        <v>1</v>
      </c>
      <c r="L3804">
        <v>1</v>
      </c>
    </row>
    <row r="3805" spans="1:12" x14ac:dyDescent="0.25">
      <c r="A3805">
        <v>2022</v>
      </c>
      <c r="B3805">
        <v>7</v>
      </c>
      <c r="C3805">
        <v>220101</v>
      </c>
      <c r="D3805" t="s">
        <v>3128</v>
      </c>
      <c r="E3805" t="s">
        <v>3128</v>
      </c>
      <c r="F3805" t="s">
        <v>3128</v>
      </c>
      <c r="G3805">
        <v>5</v>
      </c>
      <c r="H3805">
        <v>1</v>
      </c>
      <c r="I3805">
        <v>31276</v>
      </c>
      <c r="J3805">
        <v>79859869</v>
      </c>
      <c r="K3805">
        <v>1</v>
      </c>
      <c r="L3805">
        <v>1</v>
      </c>
    </row>
    <row r="3806" spans="1:12" x14ac:dyDescent="0.25">
      <c r="A3806">
        <v>2022</v>
      </c>
      <c r="B3806">
        <v>7</v>
      </c>
      <c r="C3806">
        <v>220101</v>
      </c>
      <c r="D3806" t="s">
        <v>3128</v>
      </c>
      <c r="E3806" t="s">
        <v>3128</v>
      </c>
      <c r="F3806" t="s">
        <v>3128</v>
      </c>
      <c r="G3806">
        <v>5</v>
      </c>
      <c r="H3806">
        <v>1</v>
      </c>
      <c r="I3806">
        <v>31276</v>
      </c>
      <c r="J3806">
        <v>79862995</v>
      </c>
      <c r="K3806">
        <v>1</v>
      </c>
      <c r="L3806">
        <v>1</v>
      </c>
    </row>
    <row r="3807" spans="1:12" x14ac:dyDescent="0.25">
      <c r="A3807">
        <v>2022</v>
      </c>
      <c r="B3807">
        <v>7</v>
      </c>
      <c r="C3807">
        <v>220101</v>
      </c>
      <c r="D3807" t="s">
        <v>3128</v>
      </c>
      <c r="E3807" t="s">
        <v>3128</v>
      </c>
      <c r="F3807" t="s">
        <v>3128</v>
      </c>
      <c r="G3807">
        <v>5</v>
      </c>
      <c r="H3807">
        <v>1</v>
      </c>
      <c r="I3807">
        <v>31276</v>
      </c>
      <c r="J3807">
        <v>79896451</v>
      </c>
      <c r="K3807">
        <v>1</v>
      </c>
      <c r="L3807">
        <v>1</v>
      </c>
    </row>
    <row r="3808" spans="1:12" x14ac:dyDescent="0.25">
      <c r="A3808">
        <v>2022</v>
      </c>
      <c r="B3808">
        <v>7</v>
      </c>
      <c r="C3808">
        <v>220101</v>
      </c>
      <c r="D3808" t="s">
        <v>3128</v>
      </c>
      <c r="E3808" t="s">
        <v>3128</v>
      </c>
      <c r="F3808" t="s">
        <v>3128</v>
      </c>
      <c r="G3808">
        <v>5</v>
      </c>
      <c r="H3808">
        <v>1</v>
      </c>
      <c r="I3808">
        <v>31276</v>
      </c>
      <c r="J3808">
        <v>79902433</v>
      </c>
      <c r="K3808">
        <v>1</v>
      </c>
      <c r="L3808">
        <v>1</v>
      </c>
    </row>
    <row r="3809" spans="1:12" x14ac:dyDescent="0.25">
      <c r="A3809">
        <v>2022</v>
      </c>
      <c r="B3809">
        <v>7</v>
      </c>
      <c r="C3809">
        <v>220101</v>
      </c>
      <c r="D3809" t="s">
        <v>3128</v>
      </c>
      <c r="E3809" t="s">
        <v>3128</v>
      </c>
      <c r="F3809" t="s">
        <v>3128</v>
      </c>
      <c r="G3809">
        <v>5</v>
      </c>
      <c r="H3809">
        <v>1</v>
      </c>
      <c r="I3809">
        <v>31276</v>
      </c>
      <c r="J3809">
        <v>79904308</v>
      </c>
      <c r="K3809">
        <v>1</v>
      </c>
      <c r="L3809">
        <v>1</v>
      </c>
    </row>
    <row r="3810" spans="1:12" x14ac:dyDescent="0.25">
      <c r="A3810">
        <v>2022</v>
      </c>
      <c r="B3810">
        <v>7</v>
      </c>
      <c r="C3810">
        <v>220101</v>
      </c>
      <c r="D3810" t="s">
        <v>3128</v>
      </c>
      <c r="E3810" t="s">
        <v>3128</v>
      </c>
      <c r="F3810" t="s">
        <v>3128</v>
      </c>
      <c r="G3810">
        <v>5</v>
      </c>
      <c r="H3810">
        <v>1</v>
      </c>
      <c r="I3810">
        <v>31276</v>
      </c>
      <c r="J3810">
        <v>79904335</v>
      </c>
      <c r="K3810">
        <v>1</v>
      </c>
      <c r="L3810">
        <v>1</v>
      </c>
    </row>
    <row r="3811" spans="1:12" x14ac:dyDescent="0.25">
      <c r="A3811">
        <v>2022</v>
      </c>
      <c r="B3811">
        <v>7</v>
      </c>
      <c r="C3811">
        <v>220101</v>
      </c>
      <c r="D3811" t="s">
        <v>3128</v>
      </c>
      <c r="E3811" t="s">
        <v>3128</v>
      </c>
      <c r="F3811" t="s">
        <v>3128</v>
      </c>
      <c r="G3811">
        <v>5</v>
      </c>
      <c r="H3811">
        <v>1</v>
      </c>
      <c r="I3811">
        <v>31276</v>
      </c>
      <c r="J3811">
        <v>79907524</v>
      </c>
      <c r="K3811">
        <v>1</v>
      </c>
      <c r="L3811">
        <v>1</v>
      </c>
    </row>
    <row r="3812" spans="1:12" x14ac:dyDescent="0.25">
      <c r="A3812">
        <v>2022</v>
      </c>
      <c r="B3812">
        <v>7</v>
      </c>
      <c r="C3812">
        <v>220101</v>
      </c>
      <c r="D3812" t="s">
        <v>3128</v>
      </c>
      <c r="E3812" t="s">
        <v>3128</v>
      </c>
      <c r="F3812" t="s">
        <v>3128</v>
      </c>
      <c r="G3812">
        <v>5</v>
      </c>
      <c r="H3812">
        <v>1</v>
      </c>
      <c r="I3812">
        <v>31276</v>
      </c>
      <c r="J3812">
        <v>79913727</v>
      </c>
      <c r="K3812">
        <v>1</v>
      </c>
      <c r="L3812">
        <v>1</v>
      </c>
    </row>
    <row r="3813" spans="1:12" x14ac:dyDescent="0.25">
      <c r="A3813">
        <v>2022</v>
      </c>
      <c r="B3813">
        <v>7</v>
      </c>
      <c r="C3813">
        <v>220101</v>
      </c>
      <c r="D3813" t="s">
        <v>3128</v>
      </c>
      <c r="E3813" t="s">
        <v>3128</v>
      </c>
      <c r="F3813" t="s">
        <v>3128</v>
      </c>
      <c r="G3813">
        <v>5</v>
      </c>
      <c r="H3813">
        <v>1</v>
      </c>
      <c r="I3813">
        <v>31276</v>
      </c>
      <c r="J3813">
        <v>79920815</v>
      </c>
      <c r="K3813">
        <v>1</v>
      </c>
      <c r="L3813">
        <v>1</v>
      </c>
    </row>
    <row r="3814" spans="1:12" x14ac:dyDescent="0.25">
      <c r="A3814">
        <v>2022</v>
      </c>
      <c r="B3814">
        <v>7</v>
      </c>
      <c r="C3814">
        <v>220101</v>
      </c>
      <c r="D3814" t="s">
        <v>3128</v>
      </c>
      <c r="E3814" t="s">
        <v>3128</v>
      </c>
      <c r="F3814" t="s">
        <v>3128</v>
      </c>
      <c r="G3814">
        <v>5</v>
      </c>
      <c r="H3814">
        <v>1</v>
      </c>
      <c r="I3814">
        <v>31276</v>
      </c>
      <c r="J3814">
        <v>79922985</v>
      </c>
      <c r="K3814">
        <v>1</v>
      </c>
      <c r="L3814">
        <v>1</v>
      </c>
    </row>
    <row r="3815" spans="1:12" x14ac:dyDescent="0.25">
      <c r="A3815">
        <v>2022</v>
      </c>
      <c r="B3815">
        <v>7</v>
      </c>
      <c r="C3815">
        <v>220101</v>
      </c>
      <c r="D3815" t="s">
        <v>3128</v>
      </c>
      <c r="E3815" t="s">
        <v>3128</v>
      </c>
      <c r="F3815" t="s">
        <v>3128</v>
      </c>
      <c r="G3815">
        <v>5</v>
      </c>
      <c r="H3815">
        <v>1</v>
      </c>
      <c r="I3815">
        <v>31276</v>
      </c>
      <c r="J3815">
        <v>79923354</v>
      </c>
      <c r="K3815">
        <v>1</v>
      </c>
      <c r="L3815">
        <v>1</v>
      </c>
    </row>
    <row r="3816" spans="1:12" x14ac:dyDescent="0.25">
      <c r="A3816">
        <v>2022</v>
      </c>
      <c r="B3816">
        <v>7</v>
      </c>
      <c r="C3816">
        <v>220101</v>
      </c>
      <c r="D3816" t="s">
        <v>3128</v>
      </c>
      <c r="E3816" t="s">
        <v>3128</v>
      </c>
      <c r="F3816" t="s">
        <v>3128</v>
      </c>
      <c r="G3816">
        <v>5</v>
      </c>
      <c r="H3816">
        <v>1</v>
      </c>
      <c r="I3816">
        <v>31276</v>
      </c>
      <c r="J3816">
        <v>79928971</v>
      </c>
      <c r="K3816">
        <v>1</v>
      </c>
      <c r="L3816">
        <v>1</v>
      </c>
    </row>
    <row r="3817" spans="1:12" x14ac:dyDescent="0.25">
      <c r="A3817">
        <v>2022</v>
      </c>
      <c r="B3817">
        <v>7</v>
      </c>
      <c r="C3817">
        <v>220101</v>
      </c>
      <c r="D3817" t="s">
        <v>3128</v>
      </c>
      <c r="E3817" t="s">
        <v>3128</v>
      </c>
      <c r="F3817" t="s">
        <v>3128</v>
      </c>
      <c r="G3817">
        <v>5</v>
      </c>
      <c r="H3817">
        <v>1</v>
      </c>
      <c r="I3817">
        <v>31276</v>
      </c>
      <c r="J3817">
        <v>79944635</v>
      </c>
      <c r="K3817">
        <v>1</v>
      </c>
      <c r="L3817">
        <v>1</v>
      </c>
    </row>
    <row r="3818" spans="1:12" x14ac:dyDescent="0.25">
      <c r="A3818">
        <v>2022</v>
      </c>
      <c r="B3818">
        <v>7</v>
      </c>
      <c r="C3818">
        <v>220101</v>
      </c>
      <c r="D3818" t="s">
        <v>3128</v>
      </c>
      <c r="E3818" t="s">
        <v>3128</v>
      </c>
      <c r="F3818" t="s">
        <v>3128</v>
      </c>
      <c r="G3818">
        <v>5</v>
      </c>
      <c r="H3818">
        <v>1</v>
      </c>
      <c r="I3818">
        <v>31276</v>
      </c>
      <c r="J3818">
        <v>79946471</v>
      </c>
      <c r="K3818">
        <v>1</v>
      </c>
      <c r="L3818">
        <v>1</v>
      </c>
    </row>
    <row r="3819" spans="1:12" x14ac:dyDescent="0.25">
      <c r="A3819">
        <v>2022</v>
      </c>
      <c r="B3819">
        <v>7</v>
      </c>
      <c r="C3819">
        <v>220101</v>
      </c>
      <c r="D3819" t="s">
        <v>3128</v>
      </c>
      <c r="E3819" t="s">
        <v>3128</v>
      </c>
      <c r="F3819" t="s">
        <v>3128</v>
      </c>
      <c r="G3819">
        <v>5</v>
      </c>
      <c r="H3819">
        <v>1</v>
      </c>
      <c r="I3819">
        <v>31276</v>
      </c>
      <c r="J3819">
        <v>79961820</v>
      </c>
      <c r="K3819">
        <v>1</v>
      </c>
      <c r="L3819">
        <v>1</v>
      </c>
    </row>
    <row r="3820" spans="1:12" x14ac:dyDescent="0.25">
      <c r="A3820">
        <v>2022</v>
      </c>
      <c r="B3820">
        <v>7</v>
      </c>
      <c r="C3820">
        <v>220101</v>
      </c>
      <c r="D3820" t="s">
        <v>3128</v>
      </c>
      <c r="E3820" t="s">
        <v>3128</v>
      </c>
      <c r="F3820" t="s">
        <v>3128</v>
      </c>
      <c r="G3820">
        <v>5</v>
      </c>
      <c r="H3820">
        <v>1</v>
      </c>
      <c r="I3820">
        <v>31276</v>
      </c>
      <c r="J3820">
        <v>79961929</v>
      </c>
      <c r="K3820">
        <v>1</v>
      </c>
      <c r="L3820">
        <v>1</v>
      </c>
    </row>
    <row r="3821" spans="1:12" x14ac:dyDescent="0.25">
      <c r="A3821">
        <v>2022</v>
      </c>
      <c r="B3821">
        <v>7</v>
      </c>
      <c r="C3821">
        <v>220101</v>
      </c>
      <c r="D3821" t="s">
        <v>3128</v>
      </c>
      <c r="E3821" t="s">
        <v>3128</v>
      </c>
      <c r="F3821" t="s">
        <v>3128</v>
      </c>
      <c r="G3821">
        <v>5</v>
      </c>
      <c r="H3821">
        <v>1</v>
      </c>
      <c r="I3821">
        <v>31276</v>
      </c>
      <c r="J3821">
        <v>79971521</v>
      </c>
      <c r="K3821">
        <v>1</v>
      </c>
      <c r="L3821">
        <v>1</v>
      </c>
    </row>
    <row r="3822" spans="1:12" x14ac:dyDescent="0.25">
      <c r="A3822">
        <v>2022</v>
      </c>
      <c r="B3822">
        <v>7</v>
      </c>
      <c r="C3822">
        <v>220101</v>
      </c>
      <c r="D3822" t="s">
        <v>3128</v>
      </c>
      <c r="E3822" t="s">
        <v>3128</v>
      </c>
      <c r="F3822" t="s">
        <v>3128</v>
      </c>
      <c r="G3822">
        <v>5</v>
      </c>
      <c r="H3822">
        <v>1</v>
      </c>
      <c r="I3822">
        <v>31276</v>
      </c>
      <c r="J3822">
        <v>79983709</v>
      </c>
      <c r="K3822">
        <v>1</v>
      </c>
      <c r="L3822">
        <v>1</v>
      </c>
    </row>
    <row r="3823" spans="1:12" x14ac:dyDescent="0.25">
      <c r="A3823">
        <v>2022</v>
      </c>
      <c r="B3823">
        <v>7</v>
      </c>
      <c r="C3823">
        <v>220101</v>
      </c>
      <c r="D3823" t="s">
        <v>3128</v>
      </c>
      <c r="E3823" t="s">
        <v>3128</v>
      </c>
      <c r="F3823" t="s">
        <v>3128</v>
      </c>
      <c r="G3823">
        <v>5</v>
      </c>
      <c r="H3823">
        <v>1</v>
      </c>
      <c r="I3823">
        <v>31276</v>
      </c>
      <c r="J3823">
        <v>79985684</v>
      </c>
      <c r="K3823">
        <v>1</v>
      </c>
      <c r="L3823">
        <v>1</v>
      </c>
    </row>
    <row r="3824" spans="1:12" x14ac:dyDescent="0.25">
      <c r="A3824">
        <v>2022</v>
      </c>
      <c r="B3824">
        <v>7</v>
      </c>
      <c r="C3824">
        <v>220101</v>
      </c>
      <c r="D3824" t="s">
        <v>3128</v>
      </c>
      <c r="E3824" t="s">
        <v>3128</v>
      </c>
      <c r="F3824" t="s">
        <v>3128</v>
      </c>
      <c r="G3824">
        <v>5</v>
      </c>
      <c r="H3824">
        <v>1</v>
      </c>
      <c r="I3824">
        <v>31276</v>
      </c>
      <c r="J3824">
        <v>79990661</v>
      </c>
      <c r="K3824">
        <v>1</v>
      </c>
      <c r="L3824">
        <v>1</v>
      </c>
    </row>
    <row r="3825" spans="1:12" x14ac:dyDescent="0.25">
      <c r="A3825">
        <v>2022</v>
      </c>
      <c r="B3825">
        <v>7</v>
      </c>
      <c r="C3825">
        <v>220101</v>
      </c>
      <c r="D3825" t="s">
        <v>3128</v>
      </c>
      <c r="E3825" t="s">
        <v>3128</v>
      </c>
      <c r="F3825" t="s">
        <v>3128</v>
      </c>
      <c r="G3825">
        <v>5</v>
      </c>
      <c r="H3825">
        <v>1</v>
      </c>
      <c r="I3825">
        <v>31276</v>
      </c>
      <c r="J3825">
        <v>79994355</v>
      </c>
      <c r="K3825">
        <v>1</v>
      </c>
      <c r="L3825">
        <v>1</v>
      </c>
    </row>
    <row r="3826" spans="1:12" x14ac:dyDescent="0.25">
      <c r="A3826">
        <v>2022</v>
      </c>
      <c r="B3826">
        <v>7</v>
      </c>
      <c r="C3826">
        <v>220101</v>
      </c>
      <c r="D3826" t="s">
        <v>3128</v>
      </c>
      <c r="E3826" t="s">
        <v>3128</v>
      </c>
      <c r="F3826" t="s">
        <v>3128</v>
      </c>
      <c r="G3826">
        <v>5</v>
      </c>
      <c r="H3826">
        <v>1</v>
      </c>
      <c r="I3826">
        <v>31276</v>
      </c>
      <c r="J3826">
        <v>79998160</v>
      </c>
      <c r="K3826">
        <v>1</v>
      </c>
      <c r="L3826">
        <v>1</v>
      </c>
    </row>
    <row r="3827" spans="1:12" x14ac:dyDescent="0.25">
      <c r="A3827">
        <v>2022</v>
      </c>
      <c r="B3827">
        <v>7</v>
      </c>
      <c r="C3827">
        <v>220101</v>
      </c>
      <c r="D3827" t="s">
        <v>3128</v>
      </c>
      <c r="E3827" t="s">
        <v>3128</v>
      </c>
      <c r="F3827" t="s">
        <v>3128</v>
      </c>
      <c r="G3827">
        <v>5</v>
      </c>
      <c r="H3827">
        <v>1</v>
      </c>
      <c r="I3827">
        <v>31276</v>
      </c>
      <c r="J3827">
        <v>80751967</v>
      </c>
      <c r="K3827">
        <v>1</v>
      </c>
      <c r="L3827">
        <v>1</v>
      </c>
    </row>
    <row r="3828" spans="1:12" x14ac:dyDescent="0.25">
      <c r="A3828">
        <v>2022</v>
      </c>
      <c r="B3828">
        <v>7</v>
      </c>
      <c r="C3828">
        <v>220101</v>
      </c>
      <c r="D3828" t="s">
        <v>3128</v>
      </c>
      <c r="E3828" t="s">
        <v>3128</v>
      </c>
      <c r="F3828" t="s">
        <v>3128</v>
      </c>
      <c r="G3828">
        <v>5</v>
      </c>
      <c r="H3828">
        <v>1</v>
      </c>
      <c r="I3828">
        <v>31276</v>
      </c>
      <c r="J3828">
        <v>81345791</v>
      </c>
      <c r="K3828">
        <v>1</v>
      </c>
      <c r="L3828">
        <v>1</v>
      </c>
    </row>
    <row r="3829" spans="1:12" x14ac:dyDescent="0.25">
      <c r="A3829">
        <v>2022</v>
      </c>
      <c r="B3829">
        <v>7</v>
      </c>
      <c r="C3829">
        <v>220101</v>
      </c>
      <c r="D3829" t="s">
        <v>3128</v>
      </c>
      <c r="E3829" t="s">
        <v>3128</v>
      </c>
      <c r="F3829" t="s">
        <v>3128</v>
      </c>
      <c r="G3829">
        <v>5</v>
      </c>
      <c r="H3829">
        <v>1</v>
      </c>
      <c r="I3829">
        <v>31276</v>
      </c>
      <c r="J3829">
        <v>81502301</v>
      </c>
      <c r="K3829">
        <v>1</v>
      </c>
      <c r="L3829">
        <v>1</v>
      </c>
    </row>
    <row r="3830" spans="1:12" x14ac:dyDescent="0.25">
      <c r="A3830">
        <v>2022</v>
      </c>
      <c r="B3830">
        <v>7</v>
      </c>
      <c r="C3830">
        <v>220101</v>
      </c>
      <c r="D3830" t="s">
        <v>3128</v>
      </c>
      <c r="E3830" t="s">
        <v>3128</v>
      </c>
      <c r="F3830" t="s">
        <v>3128</v>
      </c>
      <c r="G3830">
        <v>5</v>
      </c>
      <c r="H3830">
        <v>1</v>
      </c>
      <c r="I3830">
        <v>31276</v>
      </c>
      <c r="J3830">
        <v>81502332</v>
      </c>
      <c r="K3830">
        <v>1</v>
      </c>
      <c r="L3830">
        <v>1</v>
      </c>
    </row>
    <row r="3831" spans="1:12" x14ac:dyDescent="0.25">
      <c r="A3831">
        <v>2022</v>
      </c>
      <c r="B3831">
        <v>7</v>
      </c>
      <c r="C3831">
        <v>220101</v>
      </c>
      <c r="D3831" t="s">
        <v>3128</v>
      </c>
      <c r="E3831" t="s">
        <v>3128</v>
      </c>
      <c r="F3831" t="s">
        <v>3128</v>
      </c>
      <c r="G3831">
        <v>5</v>
      </c>
      <c r="H3831">
        <v>1</v>
      </c>
      <c r="I3831">
        <v>31276</v>
      </c>
      <c r="J3831">
        <v>81517291</v>
      </c>
      <c r="K3831">
        <v>1</v>
      </c>
      <c r="L3831">
        <v>1</v>
      </c>
    </row>
    <row r="3832" spans="1:12" x14ac:dyDescent="0.25">
      <c r="A3832">
        <v>2022</v>
      </c>
      <c r="B3832">
        <v>7</v>
      </c>
      <c r="C3832">
        <v>220101</v>
      </c>
      <c r="D3832" t="s">
        <v>3128</v>
      </c>
      <c r="E3832" t="s">
        <v>3128</v>
      </c>
      <c r="F3832" t="s">
        <v>3128</v>
      </c>
      <c r="G3832">
        <v>5</v>
      </c>
      <c r="H3832">
        <v>1</v>
      </c>
      <c r="I3832">
        <v>31276</v>
      </c>
      <c r="J3832">
        <v>81632070</v>
      </c>
      <c r="K3832">
        <v>1</v>
      </c>
      <c r="L3832">
        <v>1</v>
      </c>
    </row>
    <row r="3833" spans="1:12" x14ac:dyDescent="0.25">
      <c r="A3833">
        <v>2022</v>
      </c>
      <c r="B3833">
        <v>7</v>
      </c>
      <c r="C3833">
        <v>220101</v>
      </c>
      <c r="D3833" t="s">
        <v>3128</v>
      </c>
      <c r="E3833" t="s">
        <v>3128</v>
      </c>
      <c r="F3833" t="s">
        <v>3128</v>
      </c>
      <c r="G3833">
        <v>5</v>
      </c>
      <c r="H3833">
        <v>1</v>
      </c>
      <c r="I3833">
        <v>31276</v>
      </c>
      <c r="J3833">
        <v>81632141</v>
      </c>
      <c r="K3833">
        <v>1</v>
      </c>
      <c r="L3833">
        <v>1</v>
      </c>
    </row>
    <row r="3834" spans="1:12" x14ac:dyDescent="0.25">
      <c r="A3834">
        <v>2022</v>
      </c>
      <c r="B3834">
        <v>7</v>
      </c>
      <c r="C3834">
        <v>220101</v>
      </c>
      <c r="D3834" t="s">
        <v>3128</v>
      </c>
      <c r="E3834" t="s">
        <v>3128</v>
      </c>
      <c r="F3834" t="s">
        <v>3128</v>
      </c>
      <c r="G3834">
        <v>5</v>
      </c>
      <c r="H3834">
        <v>1</v>
      </c>
      <c r="I3834">
        <v>31276</v>
      </c>
      <c r="J3834">
        <v>81632186</v>
      </c>
      <c r="K3834">
        <v>1</v>
      </c>
      <c r="L3834">
        <v>1</v>
      </c>
    </row>
    <row r="3835" spans="1:12" x14ac:dyDescent="0.25">
      <c r="A3835">
        <v>2022</v>
      </c>
      <c r="B3835">
        <v>7</v>
      </c>
      <c r="C3835">
        <v>220101</v>
      </c>
      <c r="D3835" t="s">
        <v>3128</v>
      </c>
      <c r="E3835" t="s">
        <v>3128</v>
      </c>
      <c r="F3835" t="s">
        <v>3128</v>
      </c>
      <c r="G3835">
        <v>5</v>
      </c>
      <c r="H3835">
        <v>1</v>
      </c>
      <c r="I3835">
        <v>31276</v>
      </c>
      <c r="J3835">
        <v>81632200</v>
      </c>
      <c r="K3835">
        <v>1</v>
      </c>
      <c r="L3835">
        <v>1</v>
      </c>
    </row>
    <row r="3836" spans="1:12" x14ac:dyDescent="0.25">
      <c r="A3836">
        <v>2022</v>
      </c>
      <c r="B3836">
        <v>7</v>
      </c>
      <c r="C3836">
        <v>220101</v>
      </c>
      <c r="D3836" t="s">
        <v>3128</v>
      </c>
      <c r="E3836" t="s">
        <v>3128</v>
      </c>
      <c r="F3836" t="s">
        <v>3128</v>
      </c>
      <c r="G3836">
        <v>5</v>
      </c>
      <c r="H3836">
        <v>1</v>
      </c>
      <c r="I3836">
        <v>31276</v>
      </c>
      <c r="J3836">
        <v>81632202</v>
      </c>
      <c r="K3836">
        <v>1</v>
      </c>
      <c r="L3836">
        <v>1</v>
      </c>
    </row>
    <row r="3837" spans="1:12" x14ac:dyDescent="0.25">
      <c r="A3837">
        <v>2022</v>
      </c>
      <c r="B3837">
        <v>7</v>
      </c>
      <c r="C3837">
        <v>220101</v>
      </c>
      <c r="D3837" t="s">
        <v>3128</v>
      </c>
      <c r="E3837" t="s">
        <v>3128</v>
      </c>
      <c r="F3837" t="s">
        <v>3128</v>
      </c>
      <c r="G3837">
        <v>5</v>
      </c>
      <c r="H3837">
        <v>1</v>
      </c>
      <c r="I3837">
        <v>31276</v>
      </c>
      <c r="J3837">
        <v>81632203</v>
      </c>
      <c r="K3837">
        <v>1</v>
      </c>
      <c r="L3837">
        <v>1</v>
      </c>
    </row>
    <row r="3838" spans="1:12" x14ac:dyDescent="0.25">
      <c r="A3838">
        <v>2022</v>
      </c>
      <c r="B3838">
        <v>7</v>
      </c>
      <c r="C3838">
        <v>220101</v>
      </c>
      <c r="D3838" t="s">
        <v>3128</v>
      </c>
      <c r="E3838" t="s">
        <v>3128</v>
      </c>
      <c r="F3838" t="s">
        <v>3128</v>
      </c>
      <c r="G3838">
        <v>5</v>
      </c>
      <c r="H3838">
        <v>1</v>
      </c>
      <c r="I3838">
        <v>31276</v>
      </c>
      <c r="J3838">
        <v>81702902</v>
      </c>
      <c r="K3838">
        <v>1</v>
      </c>
      <c r="L3838">
        <v>1</v>
      </c>
    </row>
    <row r="3839" spans="1:12" x14ac:dyDescent="0.25">
      <c r="A3839">
        <v>2022</v>
      </c>
      <c r="B3839">
        <v>7</v>
      </c>
      <c r="C3839">
        <v>220101</v>
      </c>
      <c r="D3839" t="s">
        <v>3128</v>
      </c>
      <c r="E3839" t="s">
        <v>3128</v>
      </c>
      <c r="F3839" t="s">
        <v>3128</v>
      </c>
      <c r="G3839">
        <v>5</v>
      </c>
      <c r="H3839">
        <v>1</v>
      </c>
      <c r="I3839">
        <v>31276</v>
      </c>
      <c r="J3839">
        <v>81798962</v>
      </c>
      <c r="K3839">
        <v>1</v>
      </c>
      <c r="L3839">
        <v>1</v>
      </c>
    </row>
    <row r="3840" spans="1:12" x14ac:dyDescent="0.25">
      <c r="A3840">
        <v>2022</v>
      </c>
      <c r="B3840">
        <v>7</v>
      </c>
      <c r="C3840">
        <v>220101</v>
      </c>
      <c r="D3840" t="s">
        <v>3128</v>
      </c>
      <c r="E3840" t="s">
        <v>3128</v>
      </c>
      <c r="F3840" t="s">
        <v>3128</v>
      </c>
      <c r="G3840">
        <v>5</v>
      </c>
      <c r="H3840">
        <v>1</v>
      </c>
      <c r="I3840">
        <v>31276</v>
      </c>
      <c r="J3840">
        <v>90012020</v>
      </c>
      <c r="K3840">
        <v>1</v>
      </c>
      <c r="L3840">
        <v>1</v>
      </c>
    </row>
    <row r="3841" spans="1:12" x14ac:dyDescent="0.25">
      <c r="A3841">
        <v>2022</v>
      </c>
      <c r="B3841">
        <v>7</v>
      </c>
      <c r="C3841">
        <v>220101</v>
      </c>
      <c r="D3841" t="s">
        <v>3128</v>
      </c>
      <c r="E3841" t="s">
        <v>3128</v>
      </c>
      <c r="F3841" t="s">
        <v>3128</v>
      </c>
      <c r="G3841">
        <v>5</v>
      </c>
      <c r="H3841">
        <v>1</v>
      </c>
      <c r="I3841">
        <v>31276</v>
      </c>
      <c r="J3841">
        <v>90028997</v>
      </c>
      <c r="K3841">
        <v>1</v>
      </c>
      <c r="L3841">
        <v>1</v>
      </c>
    </row>
    <row r="3842" spans="1:12" x14ac:dyDescent="0.25">
      <c r="A3842">
        <v>2022</v>
      </c>
      <c r="B3842">
        <v>7</v>
      </c>
      <c r="C3842">
        <v>220101</v>
      </c>
      <c r="D3842" t="s">
        <v>3128</v>
      </c>
      <c r="E3842" t="s">
        <v>3128</v>
      </c>
      <c r="F3842" t="s">
        <v>3128</v>
      </c>
      <c r="G3842">
        <v>5</v>
      </c>
      <c r="H3842">
        <v>1</v>
      </c>
      <c r="I3842">
        <v>31276</v>
      </c>
      <c r="J3842">
        <v>90029554</v>
      </c>
      <c r="K3842">
        <v>1</v>
      </c>
      <c r="L3842">
        <v>1</v>
      </c>
    </row>
    <row r="3843" spans="1:12" x14ac:dyDescent="0.25">
      <c r="A3843">
        <v>2022</v>
      </c>
      <c r="B3843">
        <v>7</v>
      </c>
      <c r="C3843">
        <v>220101</v>
      </c>
      <c r="D3843" t="s">
        <v>3128</v>
      </c>
      <c r="E3843" t="s">
        <v>3128</v>
      </c>
      <c r="F3843" t="s">
        <v>3128</v>
      </c>
      <c r="G3843">
        <v>5</v>
      </c>
      <c r="H3843">
        <v>1</v>
      </c>
      <c r="I3843">
        <v>31276</v>
      </c>
      <c r="J3843">
        <v>90036067</v>
      </c>
      <c r="K3843">
        <v>1</v>
      </c>
      <c r="L3843">
        <v>1</v>
      </c>
    </row>
    <row r="3844" spans="1:12" x14ac:dyDescent="0.25">
      <c r="A3844">
        <v>2022</v>
      </c>
      <c r="B3844">
        <v>7</v>
      </c>
      <c r="C3844">
        <v>220101</v>
      </c>
      <c r="D3844" t="s">
        <v>3128</v>
      </c>
      <c r="E3844" t="s">
        <v>3128</v>
      </c>
      <c r="F3844" t="s">
        <v>3128</v>
      </c>
      <c r="G3844">
        <v>5</v>
      </c>
      <c r="H3844">
        <v>1</v>
      </c>
      <c r="I3844">
        <v>31276</v>
      </c>
      <c r="J3844">
        <v>90038085</v>
      </c>
      <c r="K3844">
        <v>1</v>
      </c>
      <c r="L3844">
        <v>1</v>
      </c>
    </row>
    <row r="3845" spans="1:12" x14ac:dyDescent="0.25">
      <c r="A3845">
        <v>2022</v>
      </c>
      <c r="B3845">
        <v>7</v>
      </c>
      <c r="C3845">
        <v>220101</v>
      </c>
      <c r="D3845" t="s">
        <v>3128</v>
      </c>
      <c r="E3845" t="s">
        <v>3128</v>
      </c>
      <c r="F3845" t="s">
        <v>3128</v>
      </c>
      <c r="G3845">
        <v>5</v>
      </c>
      <c r="H3845">
        <v>1</v>
      </c>
      <c r="I3845">
        <v>31276</v>
      </c>
      <c r="J3845">
        <v>90038184</v>
      </c>
      <c r="K3845">
        <v>1</v>
      </c>
      <c r="L3845">
        <v>1</v>
      </c>
    </row>
    <row r="3846" spans="1:12" x14ac:dyDescent="0.25">
      <c r="A3846">
        <v>2022</v>
      </c>
      <c r="B3846">
        <v>7</v>
      </c>
      <c r="C3846">
        <v>220101</v>
      </c>
      <c r="D3846" t="s">
        <v>3128</v>
      </c>
      <c r="E3846" t="s">
        <v>3128</v>
      </c>
      <c r="F3846" t="s">
        <v>3128</v>
      </c>
      <c r="G3846">
        <v>5</v>
      </c>
      <c r="H3846">
        <v>1</v>
      </c>
      <c r="I3846">
        <v>31276</v>
      </c>
      <c r="J3846">
        <v>90040807</v>
      </c>
      <c r="K3846">
        <v>1</v>
      </c>
      <c r="L3846">
        <v>1</v>
      </c>
    </row>
    <row r="3847" spans="1:12" x14ac:dyDescent="0.25">
      <c r="A3847">
        <v>2022</v>
      </c>
      <c r="B3847">
        <v>7</v>
      </c>
      <c r="C3847">
        <v>220101</v>
      </c>
      <c r="D3847" t="s">
        <v>3128</v>
      </c>
      <c r="E3847" t="s">
        <v>3128</v>
      </c>
      <c r="F3847" t="s">
        <v>3128</v>
      </c>
      <c r="G3847">
        <v>5</v>
      </c>
      <c r="H3847">
        <v>1</v>
      </c>
      <c r="I3847">
        <v>31276</v>
      </c>
      <c r="J3847">
        <v>90063968</v>
      </c>
      <c r="K3847">
        <v>1</v>
      </c>
      <c r="L3847">
        <v>1</v>
      </c>
    </row>
    <row r="3848" spans="1:12" x14ac:dyDescent="0.25">
      <c r="A3848">
        <v>2022</v>
      </c>
      <c r="B3848">
        <v>7</v>
      </c>
      <c r="C3848">
        <v>220101</v>
      </c>
      <c r="D3848" t="s">
        <v>3128</v>
      </c>
      <c r="E3848" t="s">
        <v>3128</v>
      </c>
      <c r="F3848" t="s">
        <v>3128</v>
      </c>
      <c r="G3848">
        <v>5</v>
      </c>
      <c r="H3848">
        <v>1</v>
      </c>
      <c r="I3848">
        <v>31276</v>
      </c>
      <c r="J3848">
        <v>90079222</v>
      </c>
      <c r="K3848">
        <v>1</v>
      </c>
      <c r="L3848">
        <v>1</v>
      </c>
    </row>
    <row r="3849" spans="1:12" x14ac:dyDescent="0.25">
      <c r="A3849">
        <v>2022</v>
      </c>
      <c r="B3849">
        <v>7</v>
      </c>
      <c r="C3849">
        <v>220101</v>
      </c>
      <c r="D3849" t="s">
        <v>3128</v>
      </c>
      <c r="E3849" t="s">
        <v>3128</v>
      </c>
      <c r="F3849" t="s">
        <v>3128</v>
      </c>
      <c r="G3849">
        <v>5</v>
      </c>
      <c r="H3849">
        <v>1</v>
      </c>
      <c r="I3849">
        <v>31276</v>
      </c>
      <c r="J3849">
        <v>90103206</v>
      </c>
      <c r="K3849">
        <v>1</v>
      </c>
      <c r="L3849">
        <v>1</v>
      </c>
    </row>
    <row r="3850" spans="1:12" x14ac:dyDescent="0.25">
      <c r="A3850">
        <v>2022</v>
      </c>
      <c r="B3850">
        <v>7</v>
      </c>
      <c r="C3850">
        <v>220101</v>
      </c>
      <c r="D3850" t="s">
        <v>3128</v>
      </c>
      <c r="E3850" t="s">
        <v>3128</v>
      </c>
      <c r="F3850" t="s">
        <v>3128</v>
      </c>
      <c r="G3850">
        <v>5</v>
      </c>
      <c r="H3850">
        <v>1</v>
      </c>
      <c r="I3850">
        <v>31276</v>
      </c>
      <c r="J3850">
        <v>90111512</v>
      </c>
      <c r="K3850">
        <v>1</v>
      </c>
      <c r="L3850">
        <v>1</v>
      </c>
    </row>
    <row r="3851" spans="1:12" x14ac:dyDescent="0.25">
      <c r="A3851">
        <v>2022</v>
      </c>
      <c r="B3851">
        <v>7</v>
      </c>
      <c r="C3851">
        <v>220101</v>
      </c>
      <c r="D3851" t="s">
        <v>3128</v>
      </c>
      <c r="E3851" t="s">
        <v>3128</v>
      </c>
      <c r="F3851" t="s">
        <v>3128</v>
      </c>
      <c r="G3851">
        <v>5</v>
      </c>
      <c r="H3851">
        <v>1</v>
      </c>
      <c r="I3851">
        <v>31276</v>
      </c>
      <c r="J3851">
        <v>90167580</v>
      </c>
      <c r="K3851">
        <v>1</v>
      </c>
      <c r="L3851">
        <v>1</v>
      </c>
    </row>
    <row r="3852" spans="1:12" x14ac:dyDescent="0.25">
      <c r="A3852">
        <v>2022</v>
      </c>
      <c r="B3852">
        <v>7</v>
      </c>
      <c r="C3852">
        <v>220101</v>
      </c>
      <c r="D3852" t="s">
        <v>3128</v>
      </c>
      <c r="E3852" t="s">
        <v>3128</v>
      </c>
      <c r="F3852" t="s">
        <v>3128</v>
      </c>
      <c r="G3852">
        <v>5</v>
      </c>
      <c r="H3852">
        <v>1</v>
      </c>
      <c r="I3852">
        <v>31276</v>
      </c>
      <c r="J3852">
        <v>90175133</v>
      </c>
      <c r="K3852">
        <v>1</v>
      </c>
      <c r="L3852">
        <v>1</v>
      </c>
    </row>
    <row r="3853" spans="1:12" x14ac:dyDescent="0.25">
      <c r="A3853">
        <v>2022</v>
      </c>
      <c r="B3853">
        <v>7</v>
      </c>
      <c r="C3853">
        <v>220101</v>
      </c>
      <c r="D3853" t="s">
        <v>3128</v>
      </c>
      <c r="E3853" t="s">
        <v>3128</v>
      </c>
      <c r="F3853" t="s">
        <v>3128</v>
      </c>
      <c r="G3853">
        <v>5</v>
      </c>
      <c r="H3853">
        <v>1</v>
      </c>
      <c r="I3853">
        <v>31276</v>
      </c>
      <c r="J3853">
        <v>90193644</v>
      </c>
      <c r="K3853">
        <v>1</v>
      </c>
      <c r="L3853">
        <v>1</v>
      </c>
    </row>
    <row r="3854" spans="1:12" x14ac:dyDescent="0.25">
      <c r="A3854">
        <v>2022</v>
      </c>
      <c r="B3854">
        <v>7</v>
      </c>
      <c r="C3854">
        <v>220101</v>
      </c>
      <c r="D3854" t="s">
        <v>3128</v>
      </c>
      <c r="E3854" t="s">
        <v>3128</v>
      </c>
      <c r="F3854" t="s">
        <v>3128</v>
      </c>
      <c r="G3854">
        <v>5</v>
      </c>
      <c r="H3854">
        <v>1</v>
      </c>
      <c r="I3854">
        <v>31276</v>
      </c>
      <c r="J3854">
        <v>90198417</v>
      </c>
      <c r="K3854">
        <v>1</v>
      </c>
      <c r="L3854">
        <v>1</v>
      </c>
    </row>
    <row r="3855" spans="1:12" x14ac:dyDescent="0.25">
      <c r="A3855">
        <v>2022</v>
      </c>
      <c r="B3855">
        <v>7</v>
      </c>
      <c r="C3855">
        <v>220101</v>
      </c>
      <c r="D3855" t="s">
        <v>3128</v>
      </c>
      <c r="E3855" t="s">
        <v>3128</v>
      </c>
      <c r="F3855" t="s">
        <v>3128</v>
      </c>
      <c r="G3855">
        <v>5</v>
      </c>
      <c r="H3855">
        <v>1</v>
      </c>
      <c r="I3855">
        <v>31276</v>
      </c>
      <c r="J3855">
        <v>90206440</v>
      </c>
      <c r="K3855">
        <v>1</v>
      </c>
      <c r="L3855">
        <v>1</v>
      </c>
    </row>
    <row r="3856" spans="1:12" x14ac:dyDescent="0.25">
      <c r="A3856">
        <v>2022</v>
      </c>
      <c r="B3856">
        <v>7</v>
      </c>
      <c r="C3856">
        <v>220101</v>
      </c>
      <c r="D3856" t="s">
        <v>3128</v>
      </c>
      <c r="E3856" t="s">
        <v>3128</v>
      </c>
      <c r="F3856" t="s">
        <v>3128</v>
      </c>
      <c r="G3856">
        <v>5</v>
      </c>
      <c r="H3856">
        <v>1</v>
      </c>
      <c r="I3856">
        <v>31276</v>
      </c>
      <c r="J3856">
        <v>90241491</v>
      </c>
      <c r="K3856">
        <v>1</v>
      </c>
      <c r="L3856">
        <v>1</v>
      </c>
    </row>
    <row r="3857" spans="1:12" x14ac:dyDescent="0.25">
      <c r="A3857">
        <v>2022</v>
      </c>
      <c r="B3857">
        <v>7</v>
      </c>
      <c r="C3857">
        <v>220101</v>
      </c>
      <c r="D3857" t="s">
        <v>3128</v>
      </c>
      <c r="E3857" t="s">
        <v>3128</v>
      </c>
      <c r="F3857" t="s">
        <v>3128</v>
      </c>
      <c r="G3857">
        <v>5</v>
      </c>
      <c r="H3857">
        <v>1</v>
      </c>
      <c r="I3857">
        <v>31276</v>
      </c>
      <c r="J3857">
        <v>90249784</v>
      </c>
      <c r="K3857">
        <v>1</v>
      </c>
      <c r="L3857">
        <v>1</v>
      </c>
    </row>
    <row r="3858" spans="1:12" x14ac:dyDescent="0.25">
      <c r="A3858">
        <v>2022</v>
      </c>
      <c r="B3858">
        <v>7</v>
      </c>
      <c r="C3858">
        <v>220101</v>
      </c>
      <c r="D3858" t="s">
        <v>3128</v>
      </c>
      <c r="E3858" t="s">
        <v>3128</v>
      </c>
      <c r="F3858" t="s">
        <v>3128</v>
      </c>
      <c r="G3858">
        <v>5</v>
      </c>
      <c r="H3858">
        <v>1</v>
      </c>
      <c r="I3858">
        <v>31276</v>
      </c>
      <c r="J3858">
        <v>90265360</v>
      </c>
      <c r="K3858">
        <v>1</v>
      </c>
      <c r="L3858">
        <v>1</v>
      </c>
    </row>
    <row r="3859" spans="1:12" x14ac:dyDescent="0.25">
      <c r="A3859">
        <v>2022</v>
      </c>
      <c r="B3859">
        <v>7</v>
      </c>
      <c r="C3859">
        <v>220101</v>
      </c>
      <c r="D3859" t="s">
        <v>3128</v>
      </c>
      <c r="E3859" t="s">
        <v>3128</v>
      </c>
      <c r="F3859" t="s">
        <v>3128</v>
      </c>
      <c r="G3859">
        <v>5</v>
      </c>
      <c r="H3859">
        <v>1</v>
      </c>
      <c r="I3859">
        <v>31276</v>
      </c>
      <c r="J3859">
        <v>90274266</v>
      </c>
      <c r="K3859">
        <v>1</v>
      </c>
      <c r="L3859">
        <v>1</v>
      </c>
    </row>
    <row r="3860" spans="1:12" x14ac:dyDescent="0.25">
      <c r="A3860">
        <v>2022</v>
      </c>
      <c r="B3860">
        <v>7</v>
      </c>
      <c r="C3860">
        <v>220101</v>
      </c>
      <c r="D3860" t="s">
        <v>3128</v>
      </c>
      <c r="E3860" t="s">
        <v>3128</v>
      </c>
      <c r="F3860" t="s">
        <v>3128</v>
      </c>
      <c r="G3860">
        <v>5</v>
      </c>
      <c r="H3860">
        <v>1</v>
      </c>
      <c r="I3860">
        <v>31276</v>
      </c>
      <c r="J3860">
        <v>90274691</v>
      </c>
      <c r="K3860">
        <v>1</v>
      </c>
      <c r="L3860">
        <v>1</v>
      </c>
    </row>
    <row r="3861" spans="1:12" x14ac:dyDescent="0.25">
      <c r="A3861">
        <v>2022</v>
      </c>
      <c r="B3861">
        <v>7</v>
      </c>
      <c r="C3861">
        <v>220101</v>
      </c>
      <c r="D3861" t="s">
        <v>3128</v>
      </c>
      <c r="E3861" t="s">
        <v>3128</v>
      </c>
      <c r="F3861" t="s">
        <v>3128</v>
      </c>
      <c r="G3861">
        <v>5</v>
      </c>
      <c r="H3861">
        <v>1</v>
      </c>
      <c r="I3861">
        <v>31276</v>
      </c>
      <c r="J3861">
        <v>90292643</v>
      </c>
      <c r="K3861">
        <v>1</v>
      </c>
      <c r="L3861">
        <v>1</v>
      </c>
    </row>
    <row r="3862" spans="1:12" x14ac:dyDescent="0.25">
      <c r="A3862">
        <v>2022</v>
      </c>
      <c r="B3862">
        <v>7</v>
      </c>
      <c r="C3862">
        <v>220101</v>
      </c>
      <c r="D3862" t="s">
        <v>3128</v>
      </c>
      <c r="E3862" t="s">
        <v>3128</v>
      </c>
      <c r="F3862" t="s">
        <v>3128</v>
      </c>
      <c r="G3862">
        <v>5</v>
      </c>
      <c r="H3862">
        <v>1</v>
      </c>
      <c r="I3862">
        <v>31276</v>
      </c>
      <c r="J3862">
        <v>90293438</v>
      </c>
      <c r="K3862">
        <v>1</v>
      </c>
      <c r="L3862">
        <v>1</v>
      </c>
    </row>
    <row r="3863" spans="1:12" x14ac:dyDescent="0.25">
      <c r="A3863">
        <v>2022</v>
      </c>
      <c r="B3863">
        <v>7</v>
      </c>
      <c r="C3863">
        <v>220101</v>
      </c>
      <c r="D3863" t="s">
        <v>3128</v>
      </c>
      <c r="E3863" t="s">
        <v>3128</v>
      </c>
      <c r="F3863" t="s">
        <v>3128</v>
      </c>
      <c r="G3863">
        <v>5</v>
      </c>
      <c r="H3863">
        <v>1</v>
      </c>
      <c r="I3863">
        <v>31276</v>
      </c>
      <c r="J3863">
        <v>90293655</v>
      </c>
      <c r="K3863">
        <v>1</v>
      </c>
      <c r="L3863">
        <v>1</v>
      </c>
    </row>
    <row r="3864" spans="1:12" x14ac:dyDescent="0.25">
      <c r="A3864">
        <v>2022</v>
      </c>
      <c r="B3864">
        <v>7</v>
      </c>
      <c r="C3864">
        <v>220101</v>
      </c>
      <c r="D3864" t="s">
        <v>3128</v>
      </c>
      <c r="E3864" t="s">
        <v>3128</v>
      </c>
      <c r="F3864" t="s">
        <v>3128</v>
      </c>
      <c r="G3864">
        <v>5</v>
      </c>
      <c r="H3864">
        <v>1</v>
      </c>
      <c r="I3864">
        <v>31276</v>
      </c>
      <c r="J3864">
        <v>90303250</v>
      </c>
      <c r="K3864">
        <v>1</v>
      </c>
      <c r="L3864">
        <v>1</v>
      </c>
    </row>
    <row r="3865" spans="1:12" x14ac:dyDescent="0.25">
      <c r="A3865">
        <v>2022</v>
      </c>
      <c r="B3865">
        <v>7</v>
      </c>
      <c r="C3865">
        <v>220101</v>
      </c>
      <c r="D3865" t="s">
        <v>3128</v>
      </c>
      <c r="E3865" t="s">
        <v>3128</v>
      </c>
      <c r="F3865" t="s">
        <v>3128</v>
      </c>
      <c r="G3865">
        <v>5</v>
      </c>
      <c r="H3865">
        <v>1</v>
      </c>
      <c r="I3865">
        <v>31276</v>
      </c>
      <c r="J3865">
        <v>90306951</v>
      </c>
      <c r="K3865">
        <v>1</v>
      </c>
      <c r="L3865">
        <v>1</v>
      </c>
    </row>
    <row r="3866" spans="1:12" x14ac:dyDescent="0.25">
      <c r="A3866">
        <v>2022</v>
      </c>
      <c r="B3866">
        <v>7</v>
      </c>
      <c r="C3866">
        <v>220101</v>
      </c>
      <c r="D3866" t="s">
        <v>3128</v>
      </c>
      <c r="E3866" t="s">
        <v>3128</v>
      </c>
      <c r="F3866" t="s">
        <v>3128</v>
      </c>
      <c r="G3866">
        <v>5</v>
      </c>
      <c r="H3866">
        <v>1</v>
      </c>
      <c r="I3866">
        <v>31276</v>
      </c>
      <c r="J3866">
        <v>90313594</v>
      </c>
      <c r="K3866">
        <v>1</v>
      </c>
      <c r="L3866">
        <v>1</v>
      </c>
    </row>
    <row r="3867" spans="1:12" x14ac:dyDescent="0.25">
      <c r="A3867">
        <v>2022</v>
      </c>
      <c r="B3867">
        <v>7</v>
      </c>
      <c r="C3867">
        <v>220101</v>
      </c>
      <c r="D3867" t="s">
        <v>3128</v>
      </c>
      <c r="E3867" t="s">
        <v>3128</v>
      </c>
      <c r="F3867" t="s">
        <v>3128</v>
      </c>
      <c r="G3867">
        <v>5</v>
      </c>
      <c r="H3867">
        <v>1</v>
      </c>
      <c r="I3867">
        <v>31276</v>
      </c>
      <c r="J3867">
        <v>90329638</v>
      </c>
      <c r="K3867">
        <v>1</v>
      </c>
      <c r="L3867">
        <v>1</v>
      </c>
    </row>
    <row r="3868" spans="1:12" x14ac:dyDescent="0.25">
      <c r="A3868">
        <v>2022</v>
      </c>
      <c r="B3868">
        <v>7</v>
      </c>
      <c r="C3868">
        <v>220101</v>
      </c>
      <c r="D3868" t="s">
        <v>3128</v>
      </c>
      <c r="E3868" t="s">
        <v>3128</v>
      </c>
      <c r="F3868" t="s">
        <v>3128</v>
      </c>
      <c r="G3868">
        <v>5</v>
      </c>
      <c r="H3868">
        <v>1</v>
      </c>
      <c r="I3868">
        <v>31276</v>
      </c>
      <c r="J3868">
        <v>90336100</v>
      </c>
      <c r="K3868">
        <v>1</v>
      </c>
      <c r="L3868">
        <v>1</v>
      </c>
    </row>
    <row r="3869" spans="1:12" x14ac:dyDescent="0.25">
      <c r="A3869">
        <v>2022</v>
      </c>
      <c r="B3869">
        <v>7</v>
      </c>
      <c r="C3869">
        <v>220101</v>
      </c>
      <c r="D3869" t="s">
        <v>3128</v>
      </c>
      <c r="E3869" t="s">
        <v>3128</v>
      </c>
      <c r="F3869" t="s">
        <v>3128</v>
      </c>
      <c r="G3869">
        <v>5</v>
      </c>
      <c r="H3869">
        <v>1</v>
      </c>
      <c r="I3869">
        <v>31276</v>
      </c>
      <c r="J3869">
        <v>90344467</v>
      </c>
      <c r="K3869">
        <v>1</v>
      </c>
      <c r="L3869">
        <v>1</v>
      </c>
    </row>
    <row r="3870" spans="1:12" x14ac:dyDescent="0.25">
      <c r="A3870">
        <v>2022</v>
      </c>
      <c r="B3870">
        <v>7</v>
      </c>
      <c r="C3870">
        <v>220101</v>
      </c>
      <c r="D3870" t="s">
        <v>3128</v>
      </c>
      <c r="E3870" t="s">
        <v>3128</v>
      </c>
      <c r="F3870" t="s">
        <v>3128</v>
      </c>
      <c r="G3870">
        <v>5</v>
      </c>
      <c r="H3870">
        <v>1</v>
      </c>
      <c r="I3870">
        <v>31276</v>
      </c>
      <c r="J3870">
        <v>90352408</v>
      </c>
      <c r="K3870">
        <v>1</v>
      </c>
      <c r="L3870">
        <v>1</v>
      </c>
    </row>
    <row r="3871" spans="1:12" x14ac:dyDescent="0.25">
      <c r="A3871">
        <v>2022</v>
      </c>
      <c r="B3871">
        <v>7</v>
      </c>
      <c r="C3871">
        <v>220101</v>
      </c>
      <c r="D3871" t="s">
        <v>3128</v>
      </c>
      <c r="E3871" t="s">
        <v>3128</v>
      </c>
      <c r="F3871" t="s">
        <v>3128</v>
      </c>
      <c r="G3871">
        <v>5</v>
      </c>
      <c r="H3871">
        <v>1</v>
      </c>
      <c r="I3871">
        <v>31276</v>
      </c>
      <c r="J3871">
        <v>90359068</v>
      </c>
      <c r="K3871">
        <v>1</v>
      </c>
      <c r="L3871">
        <v>1</v>
      </c>
    </row>
    <row r="3872" spans="1:12" x14ac:dyDescent="0.25">
      <c r="A3872">
        <v>2022</v>
      </c>
      <c r="B3872">
        <v>7</v>
      </c>
      <c r="C3872">
        <v>220101</v>
      </c>
      <c r="D3872" t="s">
        <v>3128</v>
      </c>
      <c r="E3872" t="s">
        <v>3128</v>
      </c>
      <c r="F3872" t="s">
        <v>3128</v>
      </c>
      <c r="G3872">
        <v>5</v>
      </c>
      <c r="H3872">
        <v>1</v>
      </c>
      <c r="I3872">
        <v>31276</v>
      </c>
      <c r="J3872">
        <v>90360815</v>
      </c>
      <c r="K3872">
        <v>1</v>
      </c>
      <c r="L3872">
        <v>1</v>
      </c>
    </row>
    <row r="3873" spans="1:12" x14ac:dyDescent="0.25">
      <c r="A3873">
        <v>2022</v>
      </c>
      <c r="B3873">
        <v>7</v>
      </c>
      <c r="C3873">
        <v>220101</v>
      </c>
      <c r="D3873" t="s">
        <v>3128</v>
      </c>
      <c r="E3873" t="s">
        <v>3128</v>
      </c>
      <c r="F3873" t="s">
        <v>3128</v>
      </c>
      <c r="G3873">
        <v>5</v>
      </c>
      <c r="H3873">
        <v>1</v>
      </c>
      <c r="I3873">
        <v>31276</v>
      </c>
      <c r="J3873">
        <v>90365154</v>
      </c>
      <c r="K3873">
        <v>1</v>
      </c>
      <c r="L3873">
        <v>1</v>
      </c>
    </row>
    <row r="3874" spans="1:12" x14ac:dyDescent="0.25">
      <c r="A3874">
        <v>2022</v>
      </c>
      <c r="B3874">
        <v>7</v>
      </c>
      <c r="C3874">
        <v>220101</v>
      </c>
      <c r="D3874" t="s">
        <v>3128</v>
      </c>
      <c r="E3874" t="s">
        <v>3128</v>
      </c>
      <c r="F3874" t="s">
        <v>3128</v>
      </c>
      <c r="G3874">
        <v>5</v>
      </c>
      <c r="H3874">
        <v>1</v>
      </c>
      <c r="I3874">
        <v>31276</v>
      </c>
      <c r="J3874">
        <v>90371716</v>
      </c>
      <c r="K3874">
        <v>1</v>
      </c>
      <c r="L3874">
        <v>1</v>
      </c>
    </row>
    <row r="3875" spans="1:12" x14ac:dyDescent="0.25">
      <c r="A3875">
        <v>2022</v>
      </c>
      <c r="B3875">
        <v>7</v>
      </c>
      <c r="C3875">
        <v>220101</v>
      </c>
      <c r="D3875" t="s">
        <v>3128</v>
      </c>
      <c r="E3875" t="s">
        <v>3128</v>
      </c>
      <c r="F3875" t="s">
        <v>3128</v>
      </c>
      <c r="G3875">
        <v>5</v>
      </c>
      <c r="H3875">
        <v>1</v>
      </c>
      <c r="I3875">
        <v>31276</v>
      </c>
      <c r="J3875">
        <v>90389244</v>
      </c>
      <c r="K3875">
        <v>1</v>
      </c>
      <c r="L3875">
        <v>1</v>
      </c>
    </row>
    <row r="3876" spans="1:12" x14ac:dyDescent="0.25">
      <c r="A3876">
        <v>2022</v>
      </c>
      <c r="B3876">
        <v>7</v>
      </c>
      <c r="C3876">
        <v>220101</v>
      </c>
      <c r="D3876" t="s">
        <v>3128</v>
      </c>
      <c r="E3876" t="s">
        <v>3128</v>
      </c>
      <c r="F3876" t="s">
        <v>3128</v>
      </c>
      <c r="G3876">
        <v>5</v>
      </c>
      <c r="H3876">
        <v>1</v>
      </c>
      <c r="I3876">
        <v>31276</v>
      </c>
      <c r="J3876">
        <v>90418458</v>
      </c>
      <c r="K3876">
        <v>1</v>
      </c>
      <c r="L3876">
        <v>1</v>
      </c>
    </row>
    <row r="3877" spans="1:12" x14ac:dyDescent="0.25">
      <c r="A3877">
        <v>2022</v>
      </c>
      <c r="B3877">
        <v>7</v>
      </c>
      <c r="C3877">
        <v>220101</v>
      </c>
      <c r="D3877" t="s">
        <v>3128</v>
      </c>
      <c r="E3877" t="s">
        <v>3128</v>
      </c>
      <c r="F3877" t="s">
        <v>3128</v>
      </c>
      <c r="G3877">
        <v>5</v>
      </c>
      <c r="H3877">
        <v>1</v>
      </c>
      <c r="I3877">
        <v>31276</v>
      </c>
      <c r="J3877">
        <v>90463991</v>
      </c>
      <c r="K3877">
        <v>1</v>
      </c>
      <c r="L3877">
        <v>1</v>
      </c>
    </row>
    <row r="3878" spans="1:12" x14ac:dyDescent="0.25">
      <c r="A3878">
        <v>2022</v>
      </c>
      <c r="B3878">
        <v>7</v>
      </c>
      <c r="C3878">
        <v>220101</v>
      </c>
      <c r="D3878" t="s">
        <v>3128</v>
      </c>
      <c r="E3878" t="s">
        <v>3128</v>
      </c>
      <c r="F3878" t="s">
        <v>3128</v>
      </c>
      <c r="G3878">
        <v>5</v>
      </c>
      <c r="H3878">
        <v>1</v>
      </c>
      <c r="I3878">
        <v>31276</v>
      </c>
      <c r="J3878">
        <v>90470919</v>
      </c>
      <c r="K3878">
        <v>1</v>
      </c>
      <c r="L3878">
        <v>1</v>
      </c>
    </row>
    <row r="3879" spans="1:12" x14ac:dyDescent="0.25">
      <c r="A3879">
        <v>2022</v>
      </c>
      <c r="B3879">
        <v>7</v>
      </c>
      <c r="C3879">
        <v>220101</v>
      </c>
      <c r="D3879" t="s">
        <v>3128</v>
      </c>
      <c r="E3879" t="s">
        <v>3128</v>
      </c>
      <c r="F3879" t="s">
        <v>3128</v>
      </c>
      <c r="G3879">
        <v>5</v>
      </c>
      <c r="H3879">
        <v>1</v>
      </c>
      <c r="I3879">
        <v>31276</v>
      </c>
      <c r="J3879">
        <v>90489749</v>
      </c>
      <c r="K3879">
        <v>1</v>
      </c>
      <c r="L3879">
        <v>1</v>
      </c>
    </row>
    <row r="3880" spans="1:12" x14ac:dyDescent="0.25">
      <c r="A3880">
        <v>2022</v>
      </c>
      <c r="B3880">
        <v>7</v>
      </c>
      <c r="C3880">
        <v>220101</v>
      </c>
      <c r="D3880" t="s">
        <v>3128</v>
      </c>
      <c r="E3880" t="s">
        <v>3128</v>
      </c>
      <c r="F3880" t="s">
        <v>3128</v>
      </c>
      <c r="G3880">
        <v>5</v>
      </c>
      <c r="H3880">
        <v>1</v>
      </c>
      <c r="I3880">
        <v>31276</v>
      </c>
      <c r="J3880">
        <v>90502119</v>
      </c>
      <c r="K3880">
        <v>1</v>
      </c>
      <c r="L3880">
        <v>1</v>
      </c>
    </row>
    <row r="3881" spans="1:12" x14ac:dyDescent="0.25">
      <c r="A3881">
        <v>2022</v>
      </c>
      <c r="B3881">
        <v>7</v>
      </c>
      <c r="C3881">
        <v>220101</v>
      </c>
      <c r="D3881" t="s">
        <v>3128</v>
      </c>
      <c r="E3881" t="s">
        <v>3128</v>
      </c>
      <c r="F3881" t="s">
        <v>3128</v>
      </c>
      <c r="G3881">
        <v>5</v>
      </c>
      <c r="H3881">
        <v>1</v>
      </c>
      <c r="I3881">
        <v>31276</v>
      </c>
      <c r="J3881">
        <v>90503301</v>
      </c>
      <c r="K3881">
        <v>1</v>
      </c>
      <c r="L3881">
        <v>1</v>
      </c>
    </row>
    <row r="3882" spans="1:12" x14ac:dyDescent="0.25">
      <c r="A3882">
        <v>2022</v>
      </c>
      <c r="B3882">
        <v>7</v>
      </c>
      <c r="C3882">
        <v>220101</v>
      </c>
      <c r="D3882" t="s">
        <v>3128</v>
      </c>
      <c r="E3882" t="s">
        <v>3128</v>
      </c>
      <c r="F3882" t="s">
        <v>3128</v>
      </c>
      <c r="G3882">
        <v>5</v>
      </c>
      <c r="H3882">
        <v>1</v>
      </c>
      <c r="I3882">
        <v>31276</v>
      </c>
      <c r="J3882">
        <v>90503810</v>
      </c>
      <c r="K3882">
        <v>1</v>
      </c>
      <c r="L3882">
        <v>1</v>
      </c>
    </row>
    <row r="3883" spans="1:12" x14ac:dyDescent="0.25">
      <c r="A3883">
        <v>2022</v>
      </c>
      <c r="B3883">
        <v>7</v>
      </c>
      <c r="C3883">
        <v>220101</v>
      </c>
      <c r="D3883" t="s">
        <v>3128</v>
      </c>
      <c r="E3883" t="s">
        <v>3128</v>
      </c>
      <c r="F3883" t="s">
        <v>3128</v>
      </c>
      <c r="G3883">
        <v>5</v>
      </c>
      <c r="H3883">
        <v>1</v>
      </c>
      <c r="I3883">
        <v>31276</v>
      </c>
      <c r="J3883">
        <v>90523192</v>
      </c>
      <c r="K3883">
        <v>1</v>
      </c>
      <c r="L3883">
        <v>1</v>
      </c>
    </row>
    <row r="3884" spans="1:12" x14ac:dyDescent="0.25">
      <c r="A3884">
        <v>2022</v>
      </c>
      <c r="B3884">
        <v>7</v>
      </c>
      <c r="C3884">
        <v>220101</v>
      </c>
      <c r="D3884" t="s">
        <v>3128</v>
      </c>
      <c r="E3884" t="s">
        <v>3128</v>
      </c>
      <c r="F3884" t="s">
        <v>3128</v>
      </c>
      <c r="G3884">
        <v>5</v>
      </c>
      <c r="H3884">
        <v>1</v>
      </c>
      <c r="I3884">
        <v>31276</v>
      </c>
      <c r="J3884">
        <v>90527097</v>
      </c>
      <c r="K3884">
        <v>1</v>
      </c>
      <c r="L3884">
        <v>1</v>
      </c>
    </row>
    <row r="3885" spans="1:12" x14ac:dyDescent="0.25">
      <c r="A3885">
        <v>2022</v>
      </c>
      <c r="B3885">
        <v>7</v>
      </c>
      <c r="C3885">
        <v>220101</v>
      </c>
      <c r="D3885" t="s">
        <v>3128</v>
      </c>
      <c r="E3885" t="s">
        <v>3128</v>
      </c>
      <c r="F3885" t="s">
        <v>3128</v>
      </c>
      <c r="G3885">
        <v>5</v>
      </c>
      <c r="H3885">
        <v>1</v>
      </c>
      <c r="I3885">
        <v>31276</v>
      </c>
      <c r="J3885">
        <v>90527797</v>
      </c>
      <c r="K3885">
        <v>1</v>
      </c>
      <c r="L3885">
        <v>1</v>
      </c>
    </row>
    <row r="3886" spans="1:12" x14ac:dyDescent="0.25">
      <c r="A3886">
        <v>2022</v>
      </c>
      <c r="B3886">
        <v>7</v>
      </c>
      <c r="C3886">
        <v>220101</v>
      </c>
      <c r="D3886" t="s">
        <v>3128</v>
      </c>
      <c r="E3886" t="s">
        <v>3128</v>
      </c>
      <c r="F3886" t="s">
        <v>3128</v>
      </c>
      <c r="G3886">
        <v>5</v>
      </c>
      <c r="H3886">
        <v>1</v>
      </c>
      <c r="I3886">
        <v>31276</v>
      </c>
      <c r="J3886">
        <v>90531171</v>
      </c>
      <c r="K3886">
        <v>1</v>
      </c>
      <c r="L3886">
        <v>1</v>
      </c>
    </row>
    <row r="3887" spans="1:12" x14ac:dyDescent="0.25">
      <c r="A3887">
        <v>2022</v>
      </c>
      <c r="B3887">
        <v>7</v>
      </c>
      <c r="C3887">
        <v>220101</v>
      </c>
      <c r="D3887" t="s">
        <v>3128</v>
      </c>
      <c r="E3887" t="s">
        <v>3128</v>
      </c>
      <c r="F3887" t="s">
        <v>3128</v>
      </c>
      <c r="G3887">
        <v>5</v>
      </c>
      <c r="H3887">
        <v>1</v>
      </c>
      <c r="I3887">
        <v>31276</v>
      </c>
      <c r="J3887">
        <v>90548847</v>
      </c>
      <c r="K3887">
        <v>1</v>
      </c>
      <c r="L3887">
        <v>1</v>
      </c>
    </row>
    <row r="3888" spans="1:12" x14ac:dyDescent="0.25">
      <c r="A3888">
        <v>2022</v>
      </c>
      <c r="B3888">
        <v>7</v>
      </c>
      <c r="C3888">
        <v>220101</v>
      </c>
      <c r="D3888" t="s">
        <v>3128</v>
      </c>
      <c r="E3888" t="s">
        <v>3128</v>
      </c>
      <c r="F3888" t="s">
        <v>3128</v>
      </c>
      <c r="G3888">
        <v>5</v>
      </c>
      <c r="H3888">
        <v>1</v>
      </c>
      <c r="I3888">
        <v>31276</v>
      </c>
      <c r="J3888">
        <v>90558927</v>
      </c>
      <c r="K3888">
        <v>1</v>
      </c>
      <c r="L3888">
        <v>1</v>
      </c>
    </row>
    <row r="3889" spans="1:12" x14ac:dyDescent="0.25">
      <c r="A3889">
        <v>2022</v>
      </c>
      <c r="B3889">
        <v>7</v>
      </c>
      <c r="C3889">
        <v>220101</v>
      </c>
      <c r="D3889" t="s">
        <v>3128</v>
      </c>
      <c r="E3889" t="s">
        <v>3128</v>
      </c>
      <c r="F3889" t="s">
        <v>3128</v>
      </c>
      <c r="G3889">
        <v>5</v>
      </c>
      <c r="H3889">
        <v>1</v>
      </c>
      <c r="I3889">
        <v>31276</v>
      </c>
      <c r="J3889">
        <v>90561291</v>
      </c>
      <c r="K3889">
        <v>1</v>
      </c>
      <c r="L3889">
        <v>1</v>
      </c>
    </row>
    <row r="3890" spans="1:12" x14ac:dyDescent="0.25">
      <c r="A3890">
        <v>2022</v>
      </c>
      <c r="B3890">
        <v>7</v>
      </c>
      <c r="C3890">
        <v>220101</v>
      </c>
      <c r="D3890" t="s">
        <v>3128</v>
      </c>
      <c r="E3890" t="s">
        <v>3128</v>
      </c>
      <c r="F3890" t="s">
        <v>3128</v>
      </c>
      <c r="G3890">
        <v>5</v>
      </c>
      <c r="H3890">
        <v>1</v>
      </c>
      <c r="I3890">
        <v>31276</v>
      </c>
      <c r="J3890">
        <v>90564156</v>
      </c>
      <c r="K3890">
        <v>1</v>
      </c>
      <c r="L3890">
        <v>1</v>
      </c>
    </row>
    <row r="3891" spans="1:12" x14ac:dyDescent="0.25">
      <c r="A3891">
        <v>2022</v>
      </c>
      <c r="B3891">
        <v>7</v>
      </c>
      <c r="C3891">
        <v>220101</v>
      </c>
      <c r="D3891" t="s">
        <v>3128</v>
      </c>
      <c r="E3891" t="s">
        <v>3128</v>
      </c>
      <c r="F3891" t="s">
        <v>3128</v>
      </c>
      <c r="G3891">
        <v>5</v>
      </c>
      <c r="H3891">
        <v>1</v>
      </c>
      <c r="I3891">
        <v>31276</v>
      </c>
      <c r="J3891">
        <v>90568640</v>
      </c>
      <c r="K3891">
        <v>1</v>
      </c>
      <c r="L3891">
        <v>1</v>
      </c>
    </row>
    <row r="3892" spans="1:12" x14ac:dyDescent="0.25">
      <c r="A3892">
        <v>2022</v>
      </c>
      <c r="B3892">
        <v>7</v>
      </c>
      <c r="C3892">
        <v>220101</v>
      </c>
      <c r="D3892" t="s">
        <v>3128</v>
      </c>
      <c r="E3892" t="s">
        <v>3128</v>
      </c>
      <c r="F3892" t="s">
        <v>3128</v>
      </c>
      <c r="G3892">
        <v>5</v>
      </c>
      <c r="H3892">
        <v>1</v>
      </c>
      <c r="I3892">
        <v>31276</v>
      </c>
      <c r="J3892">
        <v>90582236</v>
      </c>
      <c r="K3892">
        <v>1</v>
      </c>
      <c r="L3892">
        <v>1</v>
      </c>
    </row>
    <row r="3893" spans="1:12" x14ac:dyDescent="0.25">
      <c r="A3893">
        <v>2022</v>
      </c>
      <c r="B3893">
        <v>7</v>
      </c>
      <c r="C3893">
        <v>220101</v>
      </c>
      <c r="D3893" t="s">
        <v>3128</v>
      </c>
      <c r="E3893" t="s">
        <v>3128</v>
      </c>
      <c r="F3893" t="s">
        <v>3128</v>
      </c>
      <c r="G3893">
        <v>5</v>
      </c>
      <c r="H3893">
        <v>1</v>
      </c>
      <c r="I3893">
        <v>31276</v>
      </c>
      <c r="J3893">
        <v>90594817</v>
      </c>
      <c r="K3893">
        <v>1</v>
      </c>
      <c r="L3893">
        <v>1</v>
      </c>
    </row>
    <row r="3894" spans="1:12" x14ac:dyDescent="0.25">
      <c r="A3894">
        <v>2022</v>
      </c>
      <c r="B3894">
        <v>7</v>
      </c>
      <c r="C3894">
        <v>220101</v>
      </c>
      <c r="D3894" t="s">
        <v>3128</v>
      </c>
      <c r="E3894" t="s">
        <v>3128</v>
      </c>
      <c r="F3894" t="s">
        <v>3128</v>
      </c>
      <c r="G3894">
        <v>5</v>
      </c>
      <c r="H3894">
        <v>1</v>
      </c>
      <c r="I3894">
        <v>31276</v>
      </c>
      <c r="J3894">
        <v>90606633</v>
      </c>
      <c r="K3894">
        <v>1</v>
      </c>
      <c r="L3894">
        <v>1</v>
      </c>
    </row>
    <row r="3895" spans="1:12" x14ac:dyDescent="0.25">
      <c r="A3895">
        <v>2022</v>
      </c>
      <c r="B3895">
        <v>7</v>
      </c>
      <c r="C3895">
        <v>220101</v>
      </c>
      <c r="D3895" t="s">
        <v>3128</v>
      </c>
      <c r="E3895" t="s">
        <v>3128</v>
      </c>
      <c r="F3895" t="s">
        <v>3128</v>
      </c>
      <c r="G3895">
        <v>5</v>
      </c>
      <c r="H3895">
        <v>1</v>
      </c>
      <c r="I3895">
        <v>31276</v>
      </c>
      <c r="J3895">
        <v>90611371</v>
      </c>
      <c r="K3895">
        <v>1</v>
      </c>
      <c r="L3895">
        <v>1</v>
      </c>
    </row>
    <row r="3896" spans="1:12" x14ac:dyDescent="0.25">
      <c r="A3896">
        <v>2022</v>
      </c>
      <c r="B3896">
        <v>7</v>
      </c>
      <c r="C3896">
        <v>220101</v>
      </c>
      <c r="D3896" t="s">
        <v>3128</v>
      </c>
      <c r="E3896" t="s">
        <v>3128</v>
      </c>
      <c r="F3896" t="s">
        <v>3128</v>
      </c>
      <c r="G3896">
        <v>5</v>
      </c>
      <c r="H3896">
        <v>1</v>
      </c>
      <c r="I3896">
        <v>31276</v>
      </c>
      <c r="J3896">
        <v>90614815</v>
      </c>
      <c r="K3896">
        <v>1</v>
      </c>
      <c r="L3896">
        <v>1</v>
      </c>
    </row>
    <row r="3897" spans="1:12" x14ac:dyDescent="0.25">
      <c r="A3897">
        <v>2022</v>
      </c>
      <c r="B3897">
        <v>7</v>
      </c>
      <c r="C3897">
        <v>220101</v>
      </c>
      <c r="D3897" t="s">
        <v>3128</v>
      </c>
      <c r="E3897" t="s">
        <v>3128</v>
      </c>
      <c r="F3897" t="s">
        <v>3128</v>
      </c>
      <c r="G3897">
        <v>5</v>
      </c>
      <c r="H3897">
        <v>1</v>
      </c>
      <c r="I3897">
        <v>31276</v>
      </c>
      <c r="J3897">
        <v>90616474</v>
      </c>
      <c r="K3897">
        <v>1</v>
      </c>
      <c r="L3897">
        <v>1</v>
      </c>
    </row>
    <row r="3898" spans="1:12" x14ac:dyDescent="0.25">
      <c r="A3898">
        <v>2022</v>
      </c>
      <c r="B3898">
        <v>7</v>
      </c>
      <c r="C3898">
        <v>220101</v>
      </c>
      <c r="D3898" t="s">
        <v>3128</v>
      </c>
      <c r="E3898" t="s">
        <v>3128</v>
      </c>
      <c r="F3898" t="s">
        <v>3128</v>
      </c>
      <c r="G3898">
        <v>5</v>
      </c>
      <c r="H3898">
        <v>1</v>
      </c>
      <c r="I3898">
        <v>31276</v>
      </c>
      <c r="J3898">
        <v>90626324</v>
      </c>
      <c r="K3898">
        <v>1</v>
      </c>
      <c r="L3898">
        <v>1</v>
      </c>
    </row>
    <row r="3899" spans="1:12" x14ac:dyDescent="0.25">
      <c r="A3899">
        <v>2022</v>
      </c>
      <c r="B3899">
        <v>7</v>
      </c>
      <c r="C3899">
        <v>220101</v>
      </c>
      <c r="D3899" t="s">
        <v>3128</v>
      </c>
      <c r="E3899" t="s">
        <v>3128</v>
      </c>
      <c r="F3899" t="s">
        <v>3128</v>
      </c>
      <c r="G3899">
        <v>5</v>
      </c>
      <c r="H3899">
        <v>1</v>
      </c>
      <c r="I3899">
        <v>31276</v>
      </c>
      <c r="J3899">
        <v>90633267</v>
      </c>
      <c r="K3899">
        <v>1</v>
      </c>
      <c r="L3899">
        <v>1</v>
      </c>
    </row>
    <row r="3900" spans="1:12" x14ac:dyDescent="0.25">
      <c r="A3900">
        <v>2022</v>
      </c>
      <c r="B3900">
        <v>7</v>
      </c>
      <c r="C3900">
        <v>220101</v>
      </c>
      <c r="D3900" t="s">
        <v>3128</v>
      </c>
      <c r="E3900" t="s">
        <v>3128</v>
      </c>
      <c r="F3900" t="s">
        <v>3128</v>
      </c>
      <c r="G3900">
        <v>5</v>
      </c>
      <c r="H3900">
        <v>1</v>
      </c>
      <c r="I3900">
        <v>31276</v>
      </c>
      <c r="J3900">
        <v>90634056</v>
      </c>
      <c r="K3900">
        <v>1</v>
      </c>
      <c r="L3900">
        <v>1</v>
      </c>
    </row>
    <row r="3901" spans="1:12" x14ac:dyDescent="0.25">
      <c r="A3901">
        <v>2022</v>
      </c>
      <c r="B3901">
        <v>7</v>
      </c>
      <c r="C3901">
        <v>220101</v>
      </c>
      <c r="D3901" t="s">
        <v>3128</v>
      </c>
      <c r="E3901" t="s">
        <v>3128</v>
      </c>
      <c r="F3901" t="s">
        <v>3128</v>
      </c>
      <c r="G3901">
        <v>5</v>
      </c>
      <c r="H3901">
        <v>1</v>
      </c>
      <c r="I3901">
        <v>31276</v>
      </c>
      <c r="J3901">
        <v>90634213</v>
      </c>
      <c r="K3901">
        <v>1</v>
      </c>
      <c r="L3901">
        <v>1</v>
      </c>
    </row>
    <row r="3902" spans="1:12" x14ac:dyDescent="0.25">
      <c r="A3902">
        <v>2022</v>
      </c>
      <c r="B3902">
        <v>7</v>
      </c>
      <c r="C3902">
        <v>220101</v>
      </c>
      <c r="D3902" t="s">
        <v>3128</v>
      </c>
      <c r="E3902" t="s">
        <v>3128</v>
      </c>
      <c r="F3902" t="s">
        <v>3128</v>
      </c>
      <c r="G3902">
        <v>5</v>
      </c>
      <c r="H3902">
        <v>1</v>
      </c>
      <c r="I3902">
        <v>31276</v>
      </c>
      <c r="J3902">
        <v>90634416</v>
      </c>
      <c r="K3902">
        <v>1</v>
      </c>
      <c r="L3902">
        <v>1</v>
      </c>
    </row>
    <row r="3903" spans="1:12" x14ac:dyDescent="0.25">
      <c r="A3903">
        <v>2022</v>
      </c>
      <c r="B3903">
        <v>7</v>
      </c>
      <c r="C3903">
        <v>220101</v>
      </c>
      <c r="D3903" t="s">
        <v>3128</v>
      </c>
      <c r="E3903" t="s">
        <v>3128</v>
      </c>
      <c r="F3903" t="s">
        <v>3128</v>
      </c>
      <c r="G3903">
        <v>5</v>
      </c>
      <c r="H3903">
        <v>1</v>
      </c>
      <c r="I3903">
        <v>31276</v>
      </c>
      <c r="J3903">
        <v>90634633</v>
      </c>
      <c r="K3903">
        <v>1</v>
      </c>
      <c r="L3903">
        <v>1</v>
      </c>
    </row>
    <row r="3904" spans="1:12" x14ac:dyDescent="0.25">
      <c r="A3904">
        <v>2022</v>
      </c>
      <c r="B3904">
        <v>7</v>
      </c>
      <c r="C3904">
        <v>220101</v>
      </c>
      <c r="D3904" t="s">
        <v>3128</v>
      </c>
      <c r="E3904" t="s">
        <v>3128</v>
      </c>
      <c r="F3904" t="s">
        <v>3128</v>
      </c>
      <c r="G3904">
        <v>5</v>
      </c>
      <c r="H3904">
        <v>1</v>
      </c>
      <c r="I3904">
        <v>31276</v>
      </c>
      <c r="J3904">
        <v>90650944</v>
      </c>
      <c r="K3904">
        <v>1</v>
      </c>
      <c r="L3904">
        <v>1</v>
      </c>
    </row>
    <row r="3905" spans="1:12" x14ac:dyDescent="0.25">
      <c r="A3905">
        <v>2022</v>
      </c>
      <c r="B3905">
        <v>7</v>
      </c>
      <c r="C3905">
        <v>220101</v>
      </c>
      <c r="D3905" t="s">
        <v>3128</v>
      </c>
      <c r="E3905" t="s">
        <v>3128</v>
      </c>
      <c r="F3905" t="s">
        <v>3128</v>
      </c>
      <c r="G3905">
        <v>5</v>
      </c>
      <c r="H3905">
        <v>1</v>
      </c>
      <c r="I3905">
        <v>31276</v>
      </c>
      <c r="J3905">
        <v>90651529</v>
      </c>
      <c r="K3905">
        <v>1</v>
      </c>
      <c r="L3905">
        <v>1</v>
      </c>
    </row>
    <row r="3906" spans="1:12" x14ac:dyDescent="0.25">
      <c r="A3906">
        <v>2022</v>
      </c>
      <c r="B3906">
        <v>7</v>
      </c>
      <c r="C3906">
        <v>220101</v>
      </c>
      <c r="D3906" t="s">
        <v>3128</v>
      </c>
      <c r="E3906" t="s">
        <v>3128</v>
      </c>
      <c r="F3906" t="s">
        <v>3128</v>
      </c>
      <c r="G3906">
        <v>5</v>
      </c>
      <c r="H3906">
        <v>1</v>
      </c>
      <c r="I3906">
        <v>31276</v>
      </c>
      <c r="J3906">
        <v>90653310</v>
      </c>
      <c r="K3906">
        <v>1</v>
      </c>
      <c r="L3906">
        <v>1</v>
      </c>
    </row>
    <row r="3907" spans="1:12" x14ac:dyDescent="0.25">
      <c r="A3907">
        <v>2022</v>
      </c>
      <c r="B3907">
        <v>7</v>
      </c>
      <c r="C3907">
        <v>220101</v>
      </c>
      <c r="D3907" t="s">
        <v>3128</v>
      </c>
      <c r="E3907" t="s">
        <v>3128</v>
      </c>
      <c r="F3907" t="s">
        <v>3128</v>
      </c>
      <c r="G3907">
        <v>5</v>
      </c>
      <c r="H3907">
        <v>1</v>
      </c>
      <c r="I3907">
        <v>31276</v>
      </c>
      <c r="J3907">
        <v>90669013</v>
      </c>
      <c r="K3907">
        <v>1</v>
      </c>
      <c r="L3907">
        <v>1</v>
      </c>
    </row>
    <row r="3908" spans="1:12" x14ac:dyDescent="0.25">
      <c r="A3908">
        <v>2022</v>
      </c>
      <c r="B3908">
        <v>7</v>
      </c>
      <c r="C3908">
        <v>220101</v>
      </c>
      <c r="D3908" t="s">
        <v>3128</v>
      </c>
      <c r="E3908" t="s">
        <v>3128</v>
      </c>
      <c r="F3908" t="s">
        <v>3128</v>
      </c>
      <c r="G3908">
        <v>5</v>
      </c>
      <c r="H3908">
        <v>1</v>
      </c>
      <c r="I3908">
        <v>31276</v>
      </c>
      <c r="J3908">
        <v>90684353</v>
      </c>
      <c r="K3908">
        <v>1</v>
      </c>
      <c r="L3908">
        <v>1</v>
      </c>
    </row>
    <row r="3909" spans="1:12" x14ac:dyDescent="0.25">
      <c r="A3909">
        <v>2022</v>
      </c>
      <c r="B3909">
        <v>7</v>
      </c>
      <c r="C3909">
        <v>220101</v>
      </c>
      <c r="D3909" t="s">
        <v>3128</v>
      </c>
      <c r="E3909" t="s">
        <v>3128</v>
      </c>
      <c r="F3909" t="s">
        <v>3128</v>
      </c>
      <c r="G3909">
        <v>5</v>
      </c>
      <c r="H3909">
        <v>1</v>
      </c>
      <c r="I3909">
        <v>31276</v>
      </c>
      <c r="J3909">
        <v>90690444</v>
      </c>
      <c r="K3909">
        <v>1</v>
      </c>
      <c r="L3909">
        <v>1</v>
      </c>
    </row>
    <row r="3910" spans="1:12" x14ac:dyDescent="0.25">
      <c r="A3910">
        <v>2022</v>
      </c>
      <c r="B3910">
        <v>7</v>
      </c>
      <c r="C3910">
        <v>220101</v>
      </c>
      <c r="D3910" t="s">
        <v>3128</v>
      </c>
      <c r="E3910" t="s">
        <v>3128</v>
      </c>
      <c r="F3910" t="s">
        <v>3128</v>
      </c>
      <c r="G3910">
        <v>5</v>
      </c>
      <c r="H3910">
        <v>1</v>
      </c>
      <c r="I3910">
        <v>31276</v>
      </c>
      <c r="J3910">
        <v>90714314</v>
      </c>
      <c r="K3910">
        <v>1</v>
      </c>
      <c r="L3910">
        <v>1</v>
      </c>
    </row>
    <row r="3911" spans="1:12" x14ac:dyDescent="0.25">
      <c r="A3911">
        <v>2022</v>
      </c>
      <c r="B3911">
        <v>7</v>
      </c>
      <c r="C3911">
        <v>220101</v>
      </c>
      <c r="D3911" t="s">
        <v>3128</v>
      </c>
      <c r="E3911" t="s">
        <v>3128</v>
      </c>
      <c r="F3911" t="s">
        <v>3128</v>
      </c>
      <c r="G3911">
        <v>5</v>
      </c>
      <c r="H3911">
        <v>1</v>
      </c>
      <c r="I3911">
        <v>31276</v>
      </c>
      <c r="J3911">
        <v>90716896</v>
      </c>
      <c r="K3911">
        <v>1</v>
      </c>
      <c r="L3911">
        <v>1</v>
      </c>
    </row>
    <row r="3912" spans="1:12" x14ac:dyDescent="0.25">
      <c r="A3912">
        <v>2022</v>
      </c>
      <c r="B3912">
        <v>7</v>
      </c>
      <c r="C3912">
        <v>220101</v>
      </c>
      <c r="D3912" t="s">
        <v>3128</v>
      </c>
      <c r="E3912" t="s">
        <v>3128</v>
      </c>
      <c r="F3912" t="s">
        <v>3128</v>
      </c>
      <c r="G3912">
        <v>5</v>
      </c>
      <c r="H3912">
        <v>1</v>
      </c>
      <c r="I3912">
        <v>31276</v>
      </c>
      <c r="J3912">
        <v>90737274</v>
      </c>
      <c r="K3912">
        <v>1</v>
      </c>
      <c r="L3912">
        <v>1</v>
      </c>
    </row>
    <row r="3913" spans="1:12" x14ac:dyDescent="0.25">
      <c r="A3913">
        <v>2022</v>
      </c>
      <c r="B3913">
        <v>7</v>
      </c>
      <c r="C3913">
        <v>220101</v>
      </c>
      <c r="D3913" t="s">
        <v>3128</v>
      </c>
      <c r="E3913" t="s">
        <v>3128</v>
      </c>
      <c r="F3913" t="s">
        <v>3128</v>
      </c>
      <c r="G3913">
        <v>5</v>
      </c>
      <c r="H3913">
        <v>1</v>
      </c>
      <c r="I3913">
        <v>31276</v>
      </c>
      <c r="J3913">
        <v>90766303</v>
      </c>
      <c r="K3913">
        <v>1</v>
      </c>
      <c r="L3913">
        <v>1</v>
      </c>
    </row>
    <row r="3914" spans="1:12" x14ac:dyDescent="0.25">
      <c r="A3914">
        <v>2022</v>
      </c>
      <c r="B3914">
        <v>7</v>
      </c>
      <c r="C3914">
        <v>220101</v>
      </c>
      <c r="D3914" t="s">
        <v>3128</v>
      </c>
      <c r="E3914" t="s">
        <v>3128</v>
      </c>
      <c r="F3914" t="s">
        <v>3128</v>
      </c>
      <c r="G3914">
        <v>5</v>
      </c>
      <c r="H3914">
        <v>1</v>
      </c>
      <c r="I3914">
        <v>31276</v>
      </c>
      <c r="J3914">
        <v>90790262</v>
      </c>
      <c r="K3914">
        <v>1</v>
      </c>
      <c r="L3914">
        <v>1</v>
      </c>
    </row>
    <row r="3915" spans="1:12" x14ac:dyDescent="0.25">
      <c r="A3915">
        <v>2022</v>
      </c>
      <c r="B3915">
        <v>7</v>
      </c>
      <c r="C3915">
        <v>220101</v>
      </c>
      <c r="D3915" t="s">
        <v>3128</v>
      </c>
      <c r="E3915" t="s">
        <v>3128</v>
      </c>
      <c r="F3915" t="s">
        <v>3128</v>
      </c>
      <c r="G3915">
        <v>5</v>
      </c>
      <c r="H3915">
        <v>1</v>
      </c>
      <c r="I3915">
        <v>31276</v>
      </c>
      <c r="J3915">
        <v>90902871</v>
      </c>
      <c r="K3915">
        <v>1</v>
      </c>
      <c r="L3915">
        <v>1</v>
      </c>
    </row>
    <row r="3916" spans="1:12" x14ac:dyDescent="0.25">
      <c r="A3916">
        <v>2022</v>
      </c>
      <c r="B3916">
        <v>7</v>
      </c>
      <c r="C3916">
        <v>220101</v>
      </c>
      <c r="D3916" t="s">
        <v>3128</v>
      </c>
      <c r="E3916" t="s">
        <v>3128</v>
      </c>
      <c r="F3916" t="s">
        <v>3128</v>
      </c>
      <c r="G3916">
        <v>5</v>
      </c>
      <c r="H3916">
        <v>1</v>
      </c>
      <c r="I3916">
        <v>31276</v>
      </c>
      <c r="J3916">
        <v>90906830</v>
      </c>
      <c r="K3916">
        <v>1</v>
      </c>
      <c r="L3916">
        <v>1</v>
      </c>
    </row>
    <row r="3917" spans="1:12" x14ac:dyDescent="0.25">
      <c r="A3917">
        <v>2022</v>
      </c>
      <c r="B3917">
        <v>7</v>
      </c>
      <c r="C3917">
        <v>220101</v>
      </c>
      <c r="D3917" t="s">
        <v>3128</v>
      </c>
      <c r="E3917" t="s">
        <v>3128</v>
      </c>
      <c r="F3917" t="s">
        <v>3128</v>
      </c>
      <c r="G3917">
        <v>5</v>
      </c>
      <c r="H3917">
        <v>1</v>
      </c>
      <c r="I3917">
        <v>31276</v>
      </c>
      <c r="J3917">
        <v>91012289</v>
      </c>
      <c r="K3917">
        <v>1</v>
      </c>
      <c r="L3917">
        <v>1</v>
      </c>
    </row>
    <row r="3918" spans="1:12" x14ac:dyDescent="0.25">
      <c r="A3918">
        <v>2022</v>
      </c>
      <c r="B3918">
        <v>7</v>
      </c>
      <c r="C3918">
        <v>220101</v>
      </c>
      <c r="D3918" t="s">
        <v>3128</v>
      </c>
      <c r="E3918" t="s">
        <v>3128</v>
      </c>
      <c r="F3918" t="s">
        <v>3128</v>
      </c>
      <c r="G3918">
        <v>5</v>
      </c>
      <c r="H3918">
        <v>1</v>
      </c>
      <c r="I3918">
        <v>31276</v>
      </c>
      <c r="J3918">
        <v>91017719</v>
      </c>
      <c r="K3918">
        <v>1</v>
      </c>
      <c r="L3918">
        <v>1</v>
      </c>
    </row>
    <row r="3919" spans="1:12" x14ac:dyDescent="0.25">
      <c r="A3919">
        <v>2022</v>
      </c>
      <c r="B3919">
        <v>7</v>
      </c>
      <c r="C3919">
        <v>220101</v>
      </c>
      <c r="D3919" t="s">
        <v>3128</v>
      </c>
      <c r="E3919" t="s">
        <v>3128</v>
      </c>
      <c r="F3919" t="s">
        <v>3128</v>
      </c>
      <c r="G3919">
        <v>5</v>
      </c>
      <c r="H3919">
        <v>1</v>
      </c>
      <c r="I3919">
        <v>31276</v>
      </c>
      <c r="J3919">
        <v>91032145</v>
      </c>
      <c r="K3919">
        <v>1</v>
      </c>
      <c r="L3919">
        <v>1</v>
      </c>
    </row>
    <row r="3920" spans="1:12" x14ac:dyDescent="0.25">
      <c r="A3920">
        <v>2022</v>
      </c>
      <c r="B3920">
        <v>7</v>
      </c>
      <c r="C3920">
        <v>220101</v>
      </c>
      <c r="D3920" t="s">
        <v>3128</v>
      </c>
      <c r="E3920" t="s">
        <v>3128</v>
      </c>
      <c r="F3920" t="s">
        <v>3128</v>
      </c>
      <c r="G3920">
        <v>5</v>
      </c>
      <c r="H3920">
        <v>1</v>
      </c>
      <c r="I3920">
        <v>31276</v>
      </c>
      <c r="J3920">
        <v>91111353</v>
      </c>
      <c r="K3920">
        <v>1</v>
      </c>
      <c r="L3920">
        <v>1</v>
      </c>
    </row>
    <row r="3921" spans="1:12" x14ac:dyDescent="0.25">
      <c r="A3921">
        <v>2022</v>
      </c>
      <c r="B3921">
        <v>7</v>
      </c>
      <c r="C3921">
        <v>220101</v>
      </c>
      <c r="D3921" t="s">
        <v>3128</v>
      </c>
      <c r="E3921" t="s">
        <v>3128</v>
      </c>
      <c r="F3921" t="s">
        <v>3128</v>
      </c>
      <c r="G3921">
        <v>5</v>
      </c>
      <c r="H3921">
        <v>1</v>
      </c>
      <c r="I3921">
        <v>31276</v>
      </c>
      <c r="J3921">
        <v>91140367</v>
      </c>
      <c r="K3921">
        <v>1</v>
      </c>
      <c r="L3921">
        <v>1</v>
      </c>
    </row>
    <row r="3922" spans="1:12" x14ac:dyDescent="0.25">
      <c r="A3922">
        <v>2022</v>
      </c>
      <c r="B3922">
        <v>7</v>
      </c>
      <c r="C3922">
        <v>220101</v>
      </c>
      <c r="D3922" t="s">
        <v>3128</v>
      </c>
      <c r="E3922" t="s">
        <v>3128</v>
      </c>
      <c r="F3922" t="s">
        <v>3128</v>
      </c>
      <c r="G3922">
        <v>5</v>
      </c>
      <c r="H3922">
        <v>1</v>
      </c>
      <c r="I3922">
        <v>31276</v>
      </c>
      <c r="J3922">
        <v>91148877</v>
      </c>
      <c r="K3922">
        <v>1</v>
      </c>
      <c r="L3922">
        <v>1</v>
      </c>
    </row>
    <row r="3923" spans="1:12" x14ac:dyDescent="0.25">
      <c r="A3923">
        <v>2022</v>
      </c>
      <c r="B3923">
        <v>7</v>
      </c>
      <c r="C3923">
        <v>220101</v>
      </c>
      <c r="D3923" t="s">
        <v>3128</v>
      </c>
      <c r="E3923" t="s">
        <v>3128</v>
      </c>
      <c r="F3923" t="s">
        <v>3128</v>
      </c>
      <c r="G3923">
        <v>5</v>
      </c>
      <c r="H3923">
        <v>1</v>
      </c>
      <c r="I3923">
        <v>31276</v>
      </c>
      <c r="J3923">
        <v>91155509</v>
      </c>
      <c r="K3923">
        <v>1</v>
      </c>
      <c r="L3923">
        <v>1</v>
      </c>
    </row>
    <row r="3924" spans="1:12" x14ac:dyDescent="0.25">
      <c r="A3924">
        <v>2022</v>
      </c>
      <c r="B3924">
        <v>7</v>
      </c>
      <c r="C3924">
        <v>220101</v>
      </c>
      <c r="D3924" t="s">
        <v>3128</v>
      </c>
      <c r="E3924" t="s">
        <v>3128</v>
      </c>
      <c r="F3924" t="s">
        <v>3128</v>
      </c>
      <c r="G3924">
        <v>5</v>
      </c>
      <c r="H3924">
        <v>1</v>
      </c>
      <c r="I3924">
        <v>31276</v>
      </c>
      <c r="J3924">
        <v>91155711</v>
      </c>
      <c r="K3924">
        <v>1</v>
      </c>
      <c r="L3924">
        <v>1</v>
      </c>
    </row>
    <row r="3925" spans="1:12" x14ac:dyDescent="0.25">
      <c r="A3925">
        <v>2022</v>
      </c>
      <c r="B3925">
        <v>7</v>
      </c>
      <c r="C3925">
        <v>220101</v>
      </c>
      <c r="D3925" t="s">
        <v>3128</v>
      </c>
      <c r="E3925" t="s">
        <v>3128</v>
      </c>
      <c r="F3925" t="s">
        <v>3128</v>
      </c>
      <c r="G3925">
        <v>5</v>
      </c>
      <c r="H3925">
        <v>1</v>
      </c>
      <c r="I3925">
        <v>31276</v>
      </c>
      <c r="J3925">
        <v>91202101</v>
      </c>
      <c r="K3925">
        <v>1</v>
      </c>
      <c r="L3925">
        <v>1</v>
      </c>
    </row>
    <row r="3926" spans="1:12" x14ac:dyDescent="0.25">
      <c r="A3926">
        <v>2022</v>
      </c>
      <c r="B3926">
        <v>7</v>
      </c>
      <c r="C3926">
        <v>220101</v>
      </c>
      <c r="D3926" t="s">
        <v>3128</v>
      </c>
      <c r="E3926" t="s">
        <v>3128</v>
      </c>
      <c r="F3926" t="s">
        <v>3128</v>
      </c>
      <c r="G3926">
        <v>5</v>
      </c>
      <c r="H3926">
        <v>1</v>
      </c>
      <c r="I3926">
        <v>31276</v>
      </c>
      <c r="J3926">
        <v>91224323</v>
      </c>
      <c r="K3926">
        <v>1</v>
      </c>
      <c r="L3926">
        <v>1</v>
      </c>
    </row>
    <row r="3927" spans="1:12" x14ac:dyDescent="0.25">
      <c r="A3927">
        <v>2022</v>
      </c>
      <c r="B3927">
        <v>7</v>
      </c>
      <c r="C3927">
        <v>220101</v>
      </c>
      <c r="D3927" t="s">
        <v>3128</v>
      </c>
      <c r="E3927" t="s">
        <v>3128</v>
      </c>
      <c r="F3927" t="s">
        <v>3128</v>
      </c>
      <c r="G3927">
        <v>5</v>
      </c>
      <c r="H3927">
        <v>1</v>
      </c>
      <c r="I3927">
        <v>31276</v>
      </c>
      <c r="J3927">
        <v>91254876</v>
      </c>
      <c r="K3927">
        <v>1</v>
      </c>
      <c r="L3927">
        <v>1</v>
      </c>
    </row>
    <row r="3928" spans="1:12" x14ac:dyDescent="0.25">
      <c r="A3928">
        <v>2022</v>
      </c>
      <c r="B3928">
        <v>7</v>
      </c>
      <c r="C3928">
        <v>220101</v>
      </c>
      <c r="D3928" t="s">
        <v>3128</v>
      </c>
      <c r="E3928" t="s">
        <v>3128</v>
      </c>
      <c r="F3928" t="s">
        <v>3128</v>
      </c>
      <c r="G3928">
        <v>5</v>
      </c>
      <c r="H3928">
        <v>1</v>
      </c>
      <c r="I3928">
        <v>31276</v>
      </c>
      <c r="J3928">
        <v>91649709</v>
      </c>
      <c r="K3928">
        <v>1</v>
      </c>
      <c r="L3928">
        <v>1</v>
      </c>
    </row>
    <row r="3929" spans="1:12" x14ac:dyDescent="0.25">
      <c r="A3929">
        <v>2022</v>
      </c>
      <c r="B3929">
        <v>7</v>
      </c>
      <c r="C3929">
        <v>220101</v>
      </c>
      <c r="D3929" t="s">
        <v>3128</v>
      </c>
      <c r="E3929" t="s">
        <v>3128</v>
      </c>
      <c r="F3929" t="s">
        <v>3128</v>
      </c>
      <c r="G3929">
        <v>5</v>
      </c>
      <c r="H3929">
        <v>10</v>
      </c>
      <c r="I3929">
        <v>6322</v>
      </c>
      <c r="J3929">
        <v>63492821</v>
      </c>
      <c r="K3929">
        <v>0</v>
      </c>
      <c r="L3929">
        <v>1</v>
      </c>
    </row>
    <row r="3930" spans="1:12" x14ac:dyDescent="0.25">
      <c r="A3930">
        <v>2022</v>
      </c>
      <c r="B3930">
        <v>7</v>
      </c>
      <c r="C3930">
        <v>220101</v>
      </c>
      <c r="D3930" t="s">
        <v>3128</v>
      </c>
      <c r="E3930" t="s">
        <v>3128</v>
      </c>
      <c r="F3930" t="s">
        <v>3128</v>
      </c>
      <c r="G3930">
        <v>5</v>
      </c>
      <c r="H3930">
        <v>10</v>
      </c>
      <c r="I3930">
        <v>6322</v>
      </c>
      <c r="J3930">
        <v>79263129</v>
      </c>
      <c r="K3930">
        <v>0</v>
      </c>
      <c r="L3930">
        <v>1</v>
      </c>
    </row>
    <row r="3931" spans="1:12" x14ac:dyDescent="0.25">
      <c r="A3931">
        <v>2022</v>
      </c>
      <c r="B3931">
        <v>7</v>
      </c>
      <c r="C3931">
        <v>220101</v>
      </c>
      <c r="D3931" t="s">
        <v>3128</v>
      </c>
      <c r="E3931" t="s">
        <v>3128</v>
      </c>
      <c r="F3931" t="s">
        <v>3128</v>
      </c>
      <c r="G3931">
        <v>5</v>
      </c>
      <c r="H3931">
        <v>10</v>
      </c>
      <c r="I3931">
        <v>6322</v>
      </c>
      <c r="J3931">
        <v>79422997</v>
      </c>
      <c r="K3931">
        <v>0</v>
      </c>
      <c r="L3931">
        <v>1</v>
      </c>
    </row>
    <row r="3932" spans="1:12" x14ac:dyDescent="0.25">
      <c r="A3932">
        <v>2022</v>
      </c>
      <c r="B3932">
        <v>7</v>
      </c>
      <c r="C3932">
        <v>220101</v>
      </c>
      <c r="D3932" t="s">
        <v>3128</v>
      </c>
      <c r="E3932" t="s">
        <v>3128</v>
      </c>
      <c r="F3932" t="s">
        <v>3128</v>
      </c>
      <c r="G3932">
        <v>5</v>
      </c>
      <c r="H3932">
        <v>10</v>
      </c>
      <c r="I3932">
        <v>6322</v>
      </c>
      <c r="J3932">
        <v>81020760</v>
      </c>
      <c r="K3932">
        <v>0</v>
      </c>
      <c r="L3932">
        <v>1</v>
      </c>
    </row>
    <row r="3933" spans="1:12" x14ac:dyDescent="0.25">
      <c r="A3933">
        <v>2022</v>
      </c>
      <c r="B3933">
        <v>7</v>
      </c>
      <c r="C3933">
        <v>220101</v>
      </c>
      <c r="D3933" t="s">
        <v>3128</v>
      </c>
      <c r="E3933" t="s">
        <v>3128</v>
      </c>
      <c r="F3933" t="s">
        <v>3128</v>
      </c>
      <c r="G3933">
        <v>5</v>
      </c>
      <c r="H3933">
        <v>10</v>
      </c>
      <c r="I3933">
        <v>6322</v>
      </c>
      <c r="J3933">
        <v>81276887</v>
      </c>
      <c r="K3933">
        <v>0</v>
      </c>
      <c r="L3933">
        <v>1</v>
      </c>
    </row>
    <row r="3934" spans="1:12" x14ac:dyDescent="0.25">
      <c r="A3934">
        <v>2022</v>
      </c>
      <c r="B3934">
        <v>7</v>
      </c>
      <c r="C3934">
        <v>220101</v>
      </c>
      <c r="D3934" t="s">
        <v>3128</v>
      </c>
      <c r="E3934" t="s">
        <v>3128</v>
      </c>
      <c r="F3934" t="s">
        <v>3128</v>
      </c>
      <c r="G3934">
        <v>5</v>
      </c>
      <c r="H3934">
        <v>10</v>
      </c>
      <c r="I3934">
        <v>6322</v>
      </c>
      <c r="J3934">
        <v>90112371</v>
      </c>
      <c r="K3934">
        <v>0</v>
      </c>
      <c r="L3934">
        <v>1</v>
      </c>
    </row>
    <row r="3935" spans="1:12" x14ac:dyDescent="0.25">
      <c r="A3935">
        <v>2022</v>
      </c>
      <c r="B3935">
        <v>7</v>
      </c>
      <c r="C3935">
        <v>220101</v>
      </c>
      <c r="D3935" t="s">
        <v>3128</v>
      </c>
      <c r="E3935" t="s">
        <v>3128</v>
      </c>
      <c r="F3935" t="s">
        <v>3128</v>
      </c>
      <c r="G3935">
        <v>5</v>
      </c>
      <c r="H3935">
        <v>10</v>
      </c>
      <c r="I3935">
        <v>6322</v>
      </c>
      <c r="J3935">
        <v>90304299</v>
      </c>
      <c r="K3935">
        <v>0</v>
      </c>
      <c r="L3935">
        <v>1</v>
      </c>
    </row>
    <row r="3936" spans="1:12" x14ac:dyDescent="0.25">
      <c r="A3936">
        <v>2022</v>
      </c>
      <c r="B3936">
        <v>7</v>
      </c>
      <c r="C3936">
        <v>220101</v>
      </c>
      <c r="D3936" t="s">
        <v>3128</v>
      </c>
      <c r="E3936" t="s">
        <v>3128</v>
      </c>
      <c r="F3936" t="s">
        <v>3128</v>
      </c>
      <c r="G3936">
        <v>5</v>
      </c>
      <c r="H3936">
        <v>10</v>
      </c>
      <c r="I3936">
        <v>6324</v>
      </c>
      <c r="J3936">
        <v>79917275</v>
      </c>
      <c r="K3936">
        <v>0</v>
      </c>
      <c r="L3936">
        <v>1</v>
      </c>
    </row>
    <row r="3937" spans="1:12" x14ac:dyDescent="0.25">
      <c r="A3937">
        <v>2022</v>
      </c>
      <c r="B3937">
        <v>7</v>
      </c>
      <c r="C3937">
        <v>220101</v>
      </c>
      <c r="D3937" t="s">
        <v>3128</v>
      </c>
      <c r="E3937" t="s">
        <v>3128</v>
      </c>
      <c r="F3937" t="s">
        <v>3128</v>
      </c>
      <c r="G3937">
        <v>5</v>
      </c>
      <c r="H3937">
        <v>10</v>
      </c>
      <c r="I3937">
        <v>6324</v>
      </c>
      <c r="J3937">
        <v>80900311</v>
      </c>
      <c r="K3937">
        <v>0</v>
      </c>
      <c r="L3937">
        <v>1</v>
      </c>
    </row>
    <row r="3938" spans="1:12" x14ac:dyDescent="0.25">
      <c r="A3938">
        <v>2022</v>
      </c>
      <c r="B3938">
        <v>7</v>
      </c>
      <c r="C3938">
        <v>220101</v>
      </c>
      <c r="D3938" t="s">
        <v>3128</v>
      </c>
      <c r="E3938" t="s">
        <v>3128</v>
      </c>
      <c r="F3938" t="s">
        <v>3128</v>
      </c>
      <c r="G3938">
        <v>5</v>
      </c>
      <c r="H3938">
        <v>10</v>
      </c>
      <c r="I3938">
        <v>6324</v>
      </c>
      <c r="J3938">
        <v>80900323</v>
      </c>
      <c r="K3938">
        <v>0</v>
      </c>
      <c r="L3938">
        <v>1</v>
      </c>
    </row>
    <row r="3939" spans="1:12" x14ac:dyDescent="0.25">
      <c r="A3939">
        <v>2022</v>
      </c>
      <c r="B3939">
        <v>7</v>
      </c>
      <c r="C3939">
        <v>220101</v>
      </c>
      <c r="D3939" t="s">
        <v>3128</v>
      </c>
      <c r="E3939" t="s">
        <v>3128</v>
      </c>
      <c r="F3939" t="s">
        <v>3128</v>
      </c>
      <c r="G3939">
        <v>5</v>
      </c>
      <c r="H3939">
        <v>10</v>
      </c>
      <c r="I3939">
        <v>6324</v>
      </c>
      <c r="J3939">
        <v>80900326</v>
      </c>
      <c r="K3939">
        <v>0</v>
      </c>
      <c r="L3939">
        <v>1</v>
      </c>
    </row>
    <row r="3940" spans="1:12" x14ac:dyDescent="0.25">
      <c r="A3940">
        <v>2022</v>
      </c>
      <c r="B3940">
        <v>7</v>
      </c>
      <c r="C3940">
        <v>220101</v>
      </c>
      <c r="D3940" t="s">
        <v>3128</v>
      </c>
      <c r="E3940" t="s">
        <v>3128</v>
      </c>
      <c r="F3940" t="s">
        <v>3128</v>
      </c>
      <c r="G3940">
        <v>5</v>
      </c>
      <c r="H3940">
        <v>10</v>
      </c>
      <c r="I3940">
        <v>6324</v>
      </c>
      <c r="J3940">
        <v>80900381</v>
      </c>
      <c r="K3940">
        <v>0</v>
      </c>
      <c r="L3940">
        <v>1</v>
      </c>
    </row>
    <row r="3941" spans="1:12" x14ac:dyDescent="0.25">
      <c r="A3941">
        <v>2022</v>
      </c>
      <c r="B3941">
        <v>7</v>
      </c>
      <c r="C3941">
        <v>220101</v>
      </c>
      <c r="D3941" t="s">
        <v>3128</v>
      </c>
      <c r="E3941" t="s">
        <v>3128</v>
      </c>
      <c r="F3941" t="s">
        <v>3128</v>
      </c>
      <c r="G3941">
        <v>5</v>
      </c>
      <c r="H3941">
        <v>10</v>
      </c>
      <c r="I3941">
        <v>6324</v>
      </c>
      <c r="J3941">
        <v>80900393</v>
      </c>
      <c r="K3941">
        <v>0</v>
      </c>
      <c r="L3941">
        <v>1</v>
      </c>
    </row>
    <row r="3942" spans="1:12" x14ac:dyDescent="0.25">
      <c r="A3942">
        <v>2022</v>
      </c>
      <c r="B3942">
        <v>7</v>
      </c>
      <c r="C3942">
        <v>220101</v>
      </c>
      <c r="D3942" t="s">
        <v>3128</v>
      </c>
      <c r="E3942" t="s">
        <v>3128</v>
      </c>
      <c r="F3942" t="s">
        <v>3128</v>
      </c>
      <c r="G3942">
        <v>5</v>
      </c>
      <c r="H3942">
        <v>10</v>
      </c>
      <c r="I3942">
        <v>6324</v>
      </c>
      <c r="J3942">
        <v>81821971</v>
      </c>
      <c r="K3942">
        <v>0</v>
      </c>
      <c r="L3942">
        <v>1</v>
      </c>
    </row>
    <row r="3943" spans="1:12" x14ac:dyDescent="0.25">
      <c r="A3943">
        <v>2022</v>
      </c>
      <c r="B3943">
        <v>7</v>
      </c>
      <c r="C3943">
        <v>220101</v>
      </c>
      <c r="D3943" t="s">
        <v>3128</v>
      </c>
      <c r="E3943" t="s">
        <v>3128</v>
      </c>
      <c r="F3943" t="s">
        <v>3128</v>
      </c>
      <c r="G3943">
        <v>5</v>
      </c>
      <c r="H3943">
        <v>10</v>
      </c>
      <c r="I3943">
        <v>6324</v>
      </c>
      <c r="J3943">
        <v>82025060</v>
      </c>
      <c r="K3943">
        <v>0</v>
      </c>
      <c r="L3943">
        <v>1</v>
      </c>
    </row>
    <row r="3944" spans="1:12" x14ac:dyDescent="0.25">
      <c r="A3944">
        <v>2022</v>
      </c>
      <c r="B3944">
        <v>7</v>
      </c>
      <c r="C3944">
        <v>220101</v>
      </c>
      <c r="D3944" t="s">
        <v>3128</v>
      </c>
      <c r="E3944" t="s">
        <v>3128</v>
      </c>
      <c r="F3944" t="s">
        <v>3128</v>
      </c>
      <c r="G3944">
        <v>5</v>
      </c>
      <c r="H3944">
        <v>10</v>
      </c>
      <c r="I3944">
        <v>6324</v>
      </c>
      <c r="J3944">
        <v>82035712</v>
      </c>
      <c r="K3944">
        <v>0</v>
      </c>
      <c r="L3944">
        <v>1</v>
      </c>
    </row>
    <row r="3945" spans="1:12" x14ac:dyDescent="0.25">
      <c r="A3945">
        <v>2022</v>
      </c>
      <c r="B3945">
        <v>7</v>
      </c>
      <c r="C3945">
        <v>220101</v>
      </c>
      <c r="D3945" t="s">
        <v>3128</v>
      </c>
      <c r="E3945" t="s">
        <v>3128</v>
      </c>
      <c r="F3945" t="s">
        <v>3128</v>
      </c>
      <c r="G3945">
        <v>5</v>
      </c>
      <c r="H3945">
        <v>10</v>
      </c>
      <c r="I3945">
        <v>6324</v>
      </c>
      <c r="J3945">
        <v>90993718</v>
      </c>
      <c r="K3945">
        <v>0</v>
      </c>
      <c r="L3945">
        <v>1</v>
      </c>
    </row>
    <row r="3946" spans="1:12" x14ac:dyDescent="0.25">
      <c r="A3946">
        <v>2022</v>
      </c>
      <c r="B3946">
        <v>7</v>
      </c>
      <c r="C3946">
        <v>220102</v>
      </c>
      <c r="D3946" t="s">
        <v>3128</v>
      </c>
      <c r="E3946" t="s">
        <v>25</v>
      </c>
      <c r="F3946" t="s">
        <v>3128</v>
      </c>
      <c r="G3946">
        <v>5</v>
      </c>
      <c r="H3946">
        <v>8</v>
      </c>
      <c r="I3946">
        <v>6326</v>
      </c>
      <c r="J3946">
        <v>63186619</v>
      </c>
      <c r="K3946">
        <v>1</v>
      </c>
      <c r="L3946">
        <v>1</v>
      </c>
    </row>
    <row r="3947" spans="1:12" x14ac:dyDescent="0.25">
      <c r="A3947">
        <v>2022</v>
      </c>
      <c r="B3947">
        <v>7</v>
      </c>
      <c r="C3947">
        <v>220102</v>
      </c>
      <c r="D3947" t="s">
        <v>3128</v>
      </c>
      <c r="E3947" t="s">
        <v>25</v>
      </c>
      <c r="F3947" t="s">
        <v>3128</v>
      </c>
      <c r="G3947">
        <v>5</v>
      </c>
      <c r="H3947">
        <v>8</v>
      </c>
      <c r="I3947">
        <v>6326</v>
      </c>
      <c r="J3947">
        <v>79575456</v>
      </c>
      <c r="K3947">
        <v>0</v>
      </c>
      <c r="L3947">
        <v>1</v>
      </c>
    </row>
    <row r="3948" spans="1:12" x14ac:dyDescent="0.25">
      <c r="A3948">
        <v>2022</v>
      </c>
      <c r="B3948">
        <v>7</v>
      </c>
      <c r="C3948">
        <v>220102</v>
      </c>
      <c r="D3948" t="s">
        <v>3128</v>
      </c>
      <c r="E3948" t="s">
        <v>25</v>
      </c>
      <c r="F3948" t="s">
        <v>3128</v>
      </c>
      <c r="G3948">
        <v>5</v>
      </c>
      <c r="H3948">
        <v>8</v>
      </c>
      <c r="I3948">
        <v>6326</v>
      </c>
      <c r="J3948">
        <v>81031916</v>
      </c>
      <c r="K3948">
        <v>0</v>
      </c>
      <c r="L3948">
        <v>1</v>
      </c>
    </row>
    <row r="3949" spans="1:12" x14ac:dyDescent="0.25">
      <c r="A3949">
        <v>2022</v>
      </c>
      <c r="B3949">
        <v>7</v>
      </c>
      <c r="C3949">
        <v>220102</v>
      </c>
      <c r="D3949" t="s">
        <v>3128</v>
      </c>
      <c r="E3949" t="s">
        <v>25</v>
      </c>
      <c r="F3949" t="s">
        <v>3128</v>
      </c>
      <c r="G3949">
        <v>5</v>
      </c>
      <c r="H3949">
        <v>8</v>
      </c>
      <c r="I3949">
        <v>6331</v>
      </c>
      <c r="J3949">
        <v>90478648</v>
      </c>
      <c r="K3949">
        <v>1</v>
      </c>
      <c r="L3949">
        <v>1</v>
      </c>
    </row>
    <row r="3950" spans="1:12" x14ac:dyDescent="0.25">
      <c r="A3950">
        <v>2022</v>
      </c>
      <c r="B3950">
        <v>7</v>
      </c>
      <c r="C3950">
        <v>220104</v>
      </c>
      <c r="D3950" t="s">
        <v>3128</v>
      </c>
      <c r="E3950" t="s">
        <v>16</v>
      </c>
      <c r="F3950" t="s">
        <v>3128</v>
      </c>
      <c r="G3950">
        <v>5</v>
      </c>
      <c r="H3950">
        <v>2</v>
      </c>
      <c r="I3950">
        <v>6341</v>
      </c>
      <c r="J3950">
        <v>62833410</v>
      </c>
      <c r="K3950">
        <v>1</v>
      </c>
      <c r="L3950">
        <v>1</v>
      </c>
    </row>
    <row r="3951" spans="1:12" x14ac:dyDescent="0.25">
      <c r="A3951">
        <v>2022</v>
      </c>
      <c r="B3951">
        <v>7</v>
      </c>
      <c r="C3951">
        <v>220104</v>
      </c>
      <c r="D3951" t="s">
        <v>3128</v>
      </c>
      <c r="E3951" t="s">
        <v>16</v>
      </c>
      <c r="F3951" t="s">
        <v>3128</v>
      </c>
      <c r="G3951">
        <v>5</v>
      </c>
      <c r="H3951">
        <v>2</v>
      </c>
      <c r="I3951">
        <v>6341</v>
      </c>
      <c r="J3951">
        <v>79408883</v>
      </c>
      <c r="K3951">
        <v>0</v>
      </c>
      <c r="L3951">
        <v>1</v>
      </c>
    </row>
    <row r="3952" spans="1:12" x14ac:dyDescent="0.25">
      <c r="A3952">
        <v>2022</v>
      </c>
      <c r="B3952">
        <v>7</v>
      </c>
      <c r="C3952">
        <v>220104</v>
      </c>
      <c r="D3952" t="s">
        <v>3128</v>
      </c>
      <c r="E3952" t="s">
        <v>16</v>
      </c>
      <c r="F3952" t="s">
        <v>3128</v>
      </c>
      <c r="G3952">
        <v>5</v>
      </c>
      <c r="H3952">
        <v>2</v>
      </c>
      <c r="I3952">
        <v>6341</v>
      </c>
      <c r="J3952">
        <v>80692813</v>
      </c>
      <c r="K3952">
        <v>0</v>
      </c>
      <c r="L3952">
        <v>1</v>
      </c>
    </row>
    <row r="3953" spans="1:12" x14ac:dyDescent="0.25">
      <c r="A3953">
        <v>2022</v>
      </c>
      <c r="B3953">
        <v>7</v>
      </c>
      <c r="C3953">
        <v>220104</v>
      </c>
      <c r="D3953" t="s">
        <v>3128</v>
      </c>
      <c r="E3953" t="s">
        <v>16</v>
      </c>
      <c r="F3953" t="s">
        <v>3128</v>
      </c>
      <c r="G3953">
        <v>5</v>
      </c>
      <c r="H3953">
        <v>2</v>
      </c>
      <c r="I3953">
        <v>6341</v>
      </c>
      <c r="J3953">
        <v>81315183</v>
      </c>
      <c r="K3953">
        <v>1</v>
      </c>
      <c r="L3953">
        <v>1</v>
      </c>
    </row>
    <row r="3954" spans="1:12" x14ac:dyDescent="0.25">
      <c r="A3954">
        <v>2022</v>
      </c>
      <c r="B3954">
        <v>7</v>
      </c>
      <c r="C3954">
        <v>220104</v>
      </c>
      <c r="D3954" t="s">
        <v>3128</v>
      </c>
      <c r="E3954" t="s">
        <v>16</v>
      </c>
      <c r="F3954" t="s">
        <v>3128</v>
      </c>
      <c r="G3954">
        <v>5</v>
      </c>
      <c r="H3954">
        <v>2</v>
      </c>
      <c r="I3954">
        <v>6341</v>
      </c>
      <c r="J3954">
        <v>81340414</v>
      </c>
      <c r="K3954">
        <v>0</v>
      </c>
      <c r="L3954">
        <v>1</v>
      </c>
    </row>
    <row r="3955" spans="1:12" x14ac:dyDescent="0.25">
      <c r="A3955">
        <v>2022</v>
      </c>
      <c r="B3955">
        <v>7</v>
      </c>
      <c r="C3955">
        <v>220104</v>
      </c>
      <c r="D3955" t="s">
        <v>3128</v>
      </c>
      <c r="E3955" t="s">
        <v>16</v>
      </c>
      <c r="F3955" t="s">
        <v>3128</v>
      </c>
      <c r="G3955">
        <v>5</v>
      </c>
      <c r="H3955">
        <v>2</v>
      </c>
      <c r="I3955">
        <v>6341</v>
      </c>
      <c r="J3955">
        <v>90335781</v>
      </c>
      <c r="K3955">
        <v>0</v>
      </c>
      <c r="L3955">
        <v>1</v>
      </c>
    </row>
    <row r="3956" spans="1:12" x14ac:dyDescent="0.25">
      <c r="A3956">
        <v>2022</v>
      </c>
      <c r="B3956">
        <v>7</v>
      </c>
      <c r="C3956">
        <v>220104</v>
      </c>
      <c r="D3956" t="s">
        <v>3128</v>
      </c>
      <c r="E3956" t="s">
        <v>16</v>
      </c>
      <c r="F3956" t="s">
        <v>3128</v>
      </c>
      <c r="G3956">
        <v>5</v>
      </c>
      <c r="H3956">
        <v>2</v>
      </c>
      <c r="I3956">
        <v>6349</v>
      </c>
      <c r="J3956">
        <v>63512726</v>
      </c>
      <c r="K3956">
        <v>1</v>
      </c>
      <c r="L3956">
        <v>1</v>
      </c>
    </row>
    <row r="3957" spans="1:12" x14ac:dyDescent="0.25">
      <c r="A3957">
        <v>2022</v>
      </c>
      <c r="B3957">
        <v>7</v>
      </c>
      <c r="C3957">
        <v>220104</v>
      </c>
      <c r="D3957" t="s">
        <v>3128</v>
      </c>
      <c r="E3957" t="s">
        <v>16</v>
      </c>
      <c r="F3957" t="s">
        <v>3128</v>
      </c>
      <c r="G3957">
        <v>5</v>
      </c>
      <c r="H3957">
        <v>2</v>
      </c>
      <c r="I3957">
        <v>6349</v>
      </c>
      <c r="J3957">
        <v>79529984</v>
      </c>
      <c r="K3957">
        <v>1</v>
      </c>
      <c r="L3957">
        <v>1</v>
      </c>
    </row>
    <row r="3958" spans="1:12" x14ac:dyDescent="0.25">
      <c r="A3958">
        <v>2022</v>
      </c>
      <c r="B3958">
        <v>7</v>
      </c>
      <c r="C3958">
        <v>220104</v>
      </c>
      <c r="D3958" t="s">
        <v>3128</v>
      </c>
      <c r="E3958" t="s">
        <v>16</v>
      </c>
      <c r="F3958" t="s">
        <v>3128</v>
      </c>
      <c r="G3958">
        <v>5</v>
      </c>
      <c r="H3958">
        <v>2</v>
      </c>
      <c r="I3958">
        <v>6349</v>
      </c>
      <c r="J3958">
        <v>81371982</v>
      </c>
      <c r="K3958">
        <v>1</v>
      </c>
      <c r="L3958">
        <v>1</v>
      </c>
    </row>
    <row r="3959" spans="1:12" x14ac:dyDescent="0.25">
      <c r="A3959">
        <v>2022</v>
      </c>
      <c r="B3959">
        <v>7</v>
      </c>
      <c r="C3959">
        <v>220104</v>
      </c>
      <c r="D3959" t="s">
        <v>3128</v>
      </c>
      <c r="E3959" t="s">
        <v>16</v>
      </c>
      <c r="F3959" t="s">
        <v>3128</v>
      </c>
      <c r="G3959">
        <v>5</v>
      </c>
      <c r="H3959">
        <v>2</v>
      </c>
      <c r="I3959">
        <v>6349</v>
      </c>
      <c r="J3959">
        <v>90417962</v>
      </c>
      <c r="K3959">
        <v>1</v>
      </c>
      <c r="L3959">
        <v>1</v>
      </c>
    </row>
    <row r="3960" spans="1:12" x14ac:dyDescent="0.25">
      <c r="A3960">
        <v>2022</v>
      </c>
      <c r="B3960">
        <v>7</v>
      </c>
      <c r="C3960">
        <v>220104</v>
      </c>
      <c r="D3960" t="s">
        <v>3128</v>
      </c>
      <c r="E3960" t="s">
        <v>16</v>
      </c>
      <c r="F3960" t="s">
        <v>3128</v>
      </c>
      <c r="G3960">
        <v>5</v>
      </c>
      <c r="H3960">
        <v>2</v>
      </c>
      <c r="I3960">
        <v>6349</v>
      </c>
      <c r="J3960">
        <v>90772584</v>
      </c>
      <c r="K3960">
        <v>1</v>
      </c>
      <c r="L3960">
        <v>1</v>
      </c>
    </row>
    <row r="3961" spans="1:12" x14ac:dyDescent="0.25">
      <c r="A3961">
        <v>2022</v>
      </c>
      <c r="B3961">
        <v>7</v>
      </c>
      <c r="C3961">
        <v>220104</v>
      </c>
      <c r="D3961" t="s">
        <v>3128</v>
      </c>
      <c r="E3961" t="s">
        <v>16</v>
      </c>
      <c r="F3961" t="s">
        <v>3128</v>
      </c>
      <c r="G3961">
        <v>5</v>
      </c>
      <c r="H3961">
        <v>2</v>
      </c>
      <c r="I3961">
        <v>6349</v>
      </c>
      <c r="J3961">
        <v>91204816</v>
      </c>
      <c r="K3961">
        <v>1</v>
      </c>
      <c r="L3961">
        <v>1</v>
      </c>
    </row>
    <row r="3962" spans="1:12" x14ac:dyDescent="0.25">
      <c r="A3962">
        <v>2022</v>
      </c>
      <c r="B3962">
        <v>7</v>
      </c>
      <c r="C3962">
        <v>220104</v>
      </c>
      <c r="D3962" t="s">
        <v>3128</v>
      </c>
      <c r="E3962" t="s">
        <v>16</v>
      </c>
      <c r="F3962" t="s">
        <v>3128</v>
      </c>
      <c r="G3962">
        <v>5</v>
      </c>
      <c r="H3962">
        <v>5</v>
      </c>
      <c r="I3962">
        <v>6337</v>
      </c>
      <c r="J3962">
        <v>62462363</v>
      </c>
      <c r="K3962">
        <v>0</v>
      </c>
      <c r="L3962">
        <v>1</v>
      </c>
    </row>
    <row r="3963" spans="1:12" x14ac:dyDescent="0.25">
      <c r="A3963">
        <v>2022</v>
      </c>
      <c r="B3963">
        <v>7</v>
      </c>
      <c r="C3963">
        <v>220104</v>
      </c>
      <c r="D3963" t="s">
        <v>3128</v>
      </c>
      <c r="E3963" t="s">
        <v>16</v>
      </c>
      <c r="F3963" t="s">
        <v>3128</v>
      </c>
      <c r="G3963">
        <v>5</v>
      </c>
      <c r="H3963">
        <v>5</v>
      </c>
      <c r="I3963">
        <v>6337</v>
      </c>
      <c r="J3963">
        <v>62462390</v>
      </c>
      <c r="K3963">
        <v>0</v>
      </c>
      <c r="L3963">
        <v>1</v>
      </c>
    </row>
    <row r="3964" spans="1:12" x14ac:dyDescent="0.25">
      <c r="A3964">
        <v>2022</v>
      </c>
      <c r="B3964">
        <v>7</v>
      </c>
      <c r="C3964">
        <v>220104</v>
      </c>
      <c r="D3964" t="s">
        <v>3128</v>
      </c>
      <c r="E3964" t="s">
        <v>16</v>
      </c>
      <c r="F3964" t="s">
        <v>3128</v>
      </c>
      <c r="G3964">
        <v>5</v>
      </c>
      <c r="H3964">
        <v>5</v>
      </c>
      <c r="I3964">
        <v>6337</v>
      </c>
      <c r="J3964">
        <v>62462399</v>
      </c>
      <c r="K3964">
        <v>0</v>
      </c>
      <c r="L3964">
        <v>1</v>
      </c>
    </row>
    <row r="3965" spans="1:12" x14ac:dyDescent="0.25">
      <c r="A3965">
        <v>2022</v>
      </c>
      <c r="B3965">
        <v>7</v>
      </c>
      <c r="C3965">
        <v>220104</v>
      </c>
      <c r="D3965" t="s">
        <v>3128</v>
      </c>
      <c r="E3965" t="s">
        <v>16</v>
      </c>
      <c r="F3965" t="s">
        <v>3128</v>
      </c>
      <c r="G3965">
        <v>5</v>
      </c>
      <c r="H3965">
        <v>5</v>
      </c>
      <c r="I3965">
        <v>6337</v>
      </c>
      <c r="J3965">
        <v>62462407</v>
      </c>
      <c r="K3965">
        <v>0</v>
      </c>
      <c r="L3965">
        <v>1</v>
      </c>
    </row>
    <row r="3966" spans="1:12" x14ac:dyDescent="0.25">
      <c r="A3966">
        <v>2022</v>
      </c>
      <c r="B3966">
        <v>7</v>
      </c>
      <c r="C3966">
        <v>220104</v>
      </c>
      <c r="D3966" t="s">
        <v>3128</v>
      </c>
      <c r="E3966" t="s">
        <v>16</v>
      </c>
      <c r="F3966" t="s">
        <v>3128</v>
      </c>
      <c r="G3966">
        <v>5</v>
      </c>
      <c r="H3966">
        <v>5</v>
      </c>
      <c r="I3966">
        <v>6337</v>
      </c>
      <c r="J3966">
        <v>62462413</v>
      </c>
      <c r="K3966">
        <v>0</v>
      </c>
      <c r="L3966">
        <v>1</v>
      </c>
    </row>
    <row r="3967" spans="1:12" x14ac:dyDescent="0.25">
      <c r="A3967">
        <v>2022</v>
      </c>
      <c r="B3967">
        <v>7</v>
      </c>
      <c r="C3967">
        <v>220104</v>
      </c>
      <c r="D3967" t="s">
        <v>3128</v>
      </c>
      <c r="E3967" t="s">
        <v>16</v>
      </c>
      <c r="F3967" t="s">
        <v>3128</v>
      </c>
      <c r="G3967">
        <v>5</v>
      </c>
      <c r="H3967">
        <v>5</v>
      </c>
      <c r="I3967">
        <v>6337</v>
      </c>
      <c r="J3967">
        <v>62462427</v>
      </c>
      <c r="K3967">
        <v>0</v>
      </c>
      <c r="L3967">
        <v>1</v>
      </c>
    </row>
    <row r="3968" spans="1:12" x14ac:dyDescent="0.25">
      <c r="A3968">
        <v>2022</v>
      </c>
      <c r="B3968">
        <v>7</v>
      </c>
      <c r="C3968">
        <v>220104</v>
      </c>
      <c r="D3968" t="s">
        <v>3128</v>
      </c>
      <c r="E3968" t="s">
        <v>16</v>
      </c>
      <c r="F3968" t="s">
        <v>3128</v>
      </c>
      <c r="G3968">
        <v>5</v>
      </c>
      <c r="H3968">
        <v>5</v>
      </c>
      <c r="I3968">
        <v>6337</v>
      </c>
      <c r="J3968">
        <v>62485657</v>
      </c>
      <c r="K3968">
        <v>0</v>
      </c>
      <c r="L3968">
        <v>1</v>
      </c>
    </row>
    <row r="3969" spans="1:12" x14ac:dyDescent="0.25">
      <c r="A3969">
        <v>2022</v>
      </c>
      <c r="B3969">
        <v>7</v>
      </c>
      <c r="C3969">
        <v>220104</v>
      </c>
      <c r="D3969" t="s">
        <v>3128</v>
      </c>
      <c r="E3969" t="s">
        <v>16</v>
      </c>
      <c r="F3969" t="s">
        <v>3128</v>
      </c>
      <c r="G3969">
        <v>5</v>
      </c>
      <c r="H3969">
        <v>5</v>
      </c>
      <c r="I3969">
        <v>6337</v>
      </c>
      <c r="J3969">
        <v>79223053</v>
      </c>
      <c r="K3969">
        <v>1</v>
      </c>
      <c r="L3969">
        <v>1</v>
      </c>
    </row>
    <row r="3970" spans="1:12" x14ac:dyDescent="0.25">
      <c r="A3970">
        <v>2022</v>
      </c>
      <c r="B3970">
        <v>7</v>
      </c>
      <c r="C3970">
        <v>220104</v>
      </c>
      <c r="D3970" t="s">
        <v>3128</v>
      </c>
      <c r="E3970" t="s">
        <v>16</v>
      </c>
      <c r="F3970" t="s">
        <v>3128</v>
      </c>
      <c r="G3970">
        <v>5</v>
      </c>
      <c r="H3970">
        <v>5</v>
      </c>
      <c r="I3970">
        <v>6337</v>
      </c>
      <c r="J3970">
        <v>80888269</v>
      </c>
      <c r="K3970">
        <v>1</v>
      </c>
      <c r="L3970">
        <v>1</v>
      </c>
    </row>
    <row r="3971" spans="1:12" x14ac:dyDescent="0.25">
      <c r="A3971">
        <v>2022</v>
      </c>
      <c r="B3971">
        <v>7</v>
      </c>
      <c r="C3971">
        <v>220104</v>
      </c>
      <c r="D3971" t="s">
        <v>3128</v>
      </c>
      <c r="E3971" t="s">
        <v>16</v>
      </c>
      <c r="F3971" t="s">
        <v>3128</v>
      </c>
      <c r="G3971">
        <v>5</v>
      </c>
      <c r="H3971">
        <v>5</v>
      </c>
      <c r="I3971">
        <v>6337</v>
      </c>
      <c r="J3971">
        <v>81015985</v>
      </c>
      <c r="K3971">
        <v>1</v>
      </c>
      <c r="L3971">
        <v>1</v>
      </c>
    </row>
    <row r="3972" spans="1:12" x14ac:dyDescent="0.25">
      <c r="A3972">
        <v>2022</v>
      </c>
      <c r="B3972">
        <v>7</v>
      </c>
      <c r="C3972">
        <v>220104</v>
      </c>
      <c r="D3972" t="s">
        <v>3128</v>
      </c>
      <c r="E3972" t="s">
        <v>16</v>
      </c>
      <c r="F3972" t="s">
        <v>3128</v>
      </c>
      <c r="G3972">
        <v>5</v>
      </c>
      <c r="H3972">
        <v>5</v>
      </c>
      <c r="I3972">
        <v>6337</v>
      </c>
      <c r="J3972">
        <v>81502322</v>
      </c>
      <c r="K3972">
        <v>1</v>
      </c>
      <c r="L3972">
        <v>1</v>
      </c>
    </row>
    <row r="3973" spans="1:12" x14ac:dyDescent="0.25">
      <c r="A3973">
        <v>2022</v>
      </c>
      <c r="B3973">
        <v>7</v>
      </c>
      <c r="C3973">
        <v>220104</v>
      </c>
      <c r="D3973" t="s">
        <v>3128</v>
      </c>
      <c r="E3973" t="s">
        <v>16</v>
      </c>
      <c r="F3973" t="s">
        <v>3128</v>
      </c>
      <c r="G3973">
        <v>5</v>
      </c>
      <c r="H3973">
        <v>5</v>
      </c>
      <c r="I3973">
        <v>6337</v>
      </c>
      <c r="J3973">
        <v>90548307</v>
      </c>
      <c r="K3973">
        <v>1</v>
      </c>
      <c r="L3973">
        <v>1</v>
      </c>
    </row>
    <row r="3974" spans="1:12" x14ac:dyDescent="0.25">
      <c r="A3974">
        <v>2022</v>
      </c>
      <c r="B3974">
        <v>7</v>
      </c>
      <c r="C3974">
        <v>220104</v>
      </c>
      <c r="D3974" t="s">
        <v>3128</v>
      </c>
      <c r="E3974" t="s">
        <v>16</v>
      </c>
      <c r="F3974" t="s">
        <v>3128</v>
      </c>
      <c r="G3974">
        <v>5</v>
      </c>
      <c r="H3974">
        <v>5</v>
      </c>
      <c r="I3974">
        <v>6337</v>
      </c>
      <c r="J3974">
        <v>90947271</v>
      </c>
      <c r="K3974">
        <v>1</v>
      </c>
      <c r="L3974">
        <v>1</v>
      </c>
    </row>
    <row r="3975" spans="1:12" x14ac:dyDescent="0.25">
      <c r="A3975">
        <v>2022</v>
      </c>
      <c r="B3975">
        <v>7</v>
      </c>
      <c r="C3975">
        <v>220104</v>
      </c>
      <c r="D3975" t="s">
        <v>3128</v>
      </c>
      <c r="E3975" t="s">
        <v>16</v>
      </c>
      <c r="F3975" t="s">
        <v>3128</v>
      </c>
      <c r="G3975">
        <v>5</v>
      </c>
      <c r="H3975">
        <v>5</v>
      </c>
      <c r="I3975">
        <v>6337</v>
      </c>
      <c r="J3975">
        <v>91138169</v>
      </c>
      <c r="K3975">
        <v>1</v>
      </c>
      <c r="L3975">
        <v>1</v>
      </c>
    </row>
    <row r="3976" spans="1:12" x14ac:dyDescent="0.25">
      <c r="A3976">
        <v>2022</v>
      </c>
      <c r="B3976">
        <v>7</v>
      </c>
      <c r="C3976">
        <v>220104</v>
      </c>
      <c r="D3976" t="s">
        <v>3128</v>
      </c>
      <c r="E3976" t="s">
        <v>16</v>
      </c>
      <c r="F3976" t="s">
        <v>3128</v>
      </c>
      <c r="G3976">
        <v>5</v>
      </c>
      <c r="H3976">
        <v>5</v>
      </c>
      <c r="I3976">
        <v>6337</v>
      </c>
      <c r="J3976">
        <v>91358749</v>
      </c>
      <c r="K3976">
        <v>1</v>
      </c>
      <c r="L3976">
        <v>1</v>
      </c>
    </row>
    <row r="3977" spans="1:12" x14ac:dyDescent="0.25">
      <c r="A3977">
        <v>2022</v>
      </c>
      <c r="B3977">
        <v>7</v>
      </c>
      <c r="C3977">
        <v>220104</v>
      </c>
      <c r="D3977" t="s">
        <v>3128</v>
      </c>
      <c r="E3977" t="s">
        <v>16</v>
      </c>
      <c r="F3977" t="s">
        <v>3128</v>
      </c>
      <c r="G3977">
        <v>5</v>
      </c>
      <c r="H3977">
        <v>5</v>
      </c>
      <c r="I3977">
        <v>6339</v>
      </c>
      <c r="J3977">
        <v>63066148</v>
      </c>
      <c r="K3977">
        <v>0</v>
      </c>
      <c r="L3977">
        <v>1</v>
      </c>
    </row>
    <row r="3978" spans="1:12" x14ac:dyDescent="0.25">
      <c r="A3978">
        <v>2022</v>
      </c>
      <c r="B3978">
        <v>7</v>
      </c>
      <c r="C3978">
        <v>220104</v>
      </c>
      <c r="D3978" t="s">
        <v>3128</v>
      </c>
      <c r="E3978" t="s">
        <v>16</v>
      </c>
      <c r="F3978" t="s">
        <v>3128</v>
      </c>
      <c r="G3978">
        <v>5</v>
      </c>
      <c r="H3978">
        <v>5</v>
      </c>
      <c r="I3978">
        <v>6339</v>
      </c>
      <c r="J3978">
        <v>63066192</v>
      </c>
      <c r="K3978">
        <v>1</v>
      </c>
      <c r="L3978">
        <v>1</v>
      </c>
    </row>
    <row r="3979" spans="1:12" x14ac:dyDescent="0.25">
      <c r="A3979">
        <v>2022</v>
      </c>
      <c r="B3979">
        <v>7</v>
      </c>
      <c r="C3979">
        <v>220104</v>
      </c>
      <c r="D3979" t="s">
        <v>3128</v>
      </c>
      <c r="E3979" t="s">
        <v>16</v>
      </c>
      <c r="F3979" t="s">
        <v>3128</v>
      </c>
      <c r="G3979">
        <v>5</v>
      </c>
      <c r="H3979">
        <v>5</v>
      </c>
      <c r="I3979">
        <v>6339</v>
      </c>
      <c r="J3979">
        <v>63711194</v>
      </c>
      <c r="K3979">
        <v>0</v>
      </c>
      <c r="L3979">
        <v>1</v>
      </c>
    </row>
    <row r="3980" spans="1:12" x14ac:dyDescent="0.25">
      <c r="A3980">
        <v>2022</v>
      </c>
      <c r="B3980">
        <v>7</v>
      </c>
      <c r="C3980">
        <v>220104</v>
      </c>
      <c r="D3980" t="s">
        <v>3128</v>
      </c>
      <c r="E3980" t="s">
        <v>16</v>
      </c>
      <c r="F3980" t="s">
        <v>3128</v>
      </c>
      <c r="G3980">
        <v>5</v>
      </c>
      <c r="H3980">
        <v>5</v>
      </c>
      <c r="I3980">
        <v>6339</v>
      </c>
      <c r="J3980">
        <v>81336959</v>
      </c>
      <c r="K3980">
        <v>0</v>
      </c>
      <c r="L3980">
        <v>1</v>
      </c>
    </row>
    <row r="3981" spans="1:12" x14ac:dyDescent="0.25">
      <c r="A3981">
        <v>2022</v>
      </c>
      <c r="B3981">
        <v>7</v>
      </c>
      <c r="C3981">
        <v>220104</v>
      </c>
      <c r="D3981" t="s">
        <v>3128</v>
      </c>
      <c r="E3981" t="s">
        <v>16</v>
      </c>
      <c r="F3981" t="s">
        <v>3128</v>
      </c>
      <c r="G3981">
        <v>5</v>
      </c>
      <c r="H3981">
        <v>5</v>
      </c>
      <c r="I3981">
        <v>6339</v>
      </c>
      <c r="J3981">
        <v>81759618</v>
      </c>
      <c r="K3981">
        <v>0</v>
      </c>
      <c r="L3981">
        <v>1</v>
      </c>
    </row>
    <row r="3982" spans="1:12" x14ac:dyDescent="0.25">
      <c r="A3982">
        <v>2022</v>
      </c>
      <c r="B3982">
        <v>7</v>
      </c>
      <c r="C3982">
        <v>220105</v>
      </c>
      <c r="D3982" t="s">
        <v>3128</v>
      </c>
      <c r="E3982" t="s">
        <v>9</v>
      </c>
      <c r="F3982" t="s">
        <v>3128</v>
      </c>
      <c r="G3982">
        <v>5</v>
      </c>
      <c r="H3982">
        <v>4</v>
      </c>
      <c r="I3982">
        <v>6332</v>
      </c>
      <c r="J3982">
        <v>62474881</v>
      </c>
      <c r="K3982">
        <v>0</v>
      </c>
      <c r="L3982">
        <v>1</v>
      </c>
    </row>
    <row r="3983" spans="1:12" x14ac:dyDescent="0.25">
      <c r="A3983">
        <v>2022</v>
      </c>
      <c r="B3983">
        <v>7</v>
      </c>
      <c r="C3983">
        <v>220105</v>
      </c>
      <c r="D3983" t="s">
        <v>3128</v>
      </c>
      <c r="E3983" t="s">
        <v>9</v>
      </c>
      <c r="F3983" t="s">
        <v>3128</v>
      </c>
      <c r="G3983">
        <v>5</v>
      </c>
      <c r="H3983">
        <v>4</v>
      </c>
      <c r="I3983">
        <v>6332</v>
      </c>
      <c r="J3983">
        <v>62675241</v>
      </c>
      <c r="K3983">
        <v>0</v>
      </c>
      <c r="L3983">
        <v>1</v>
      </c>
    </row>
    <row r="3984" spans="1:12" x14ac:dyDescent="0.25">
      <c r="A3984">
        <v>2022</v>
      </c>
      <c r="B3984">
        <v>7</v>
      </c>
      <c r="C3984">
        <v>220105</v>
      </c>
      <c r="D3984" t="s">
        <v>3128</v>
      </c>
      <c r="E3984" t="s">
        <v>9</v>
      </c>
      <c r="F3984" t="s">
        <v>3128</v>
      </c>
      <c r="G3984">
        <v>5</v>
      </c>
      <c r="H3984">
        <v>4</v>
      </c>
      <c r="I3984">
        <v>6332</v>
      </c>
      <c r="J3984">
        <v>62727724</v>
      </c>
      <c r="K3984">
        <v>0</v>
      </c>
      <c r="L3984">
        <v>1</v>
      </c>
    </row>
    <row r="3985" spans="1:12" x14ac:dyDescent="0.25">
      <c r="A3985">
        <v>2022</v>
      </c>
      <c r="B3985">
        <v>7</v>
      </c>
      <c r="C3985">
        <v>220105</v>
      </c>
      <c r="D3985" t="s">
        <v>3128</v>
      </c>
      <c r="E3985" t="s">
        <v>9</v>
      </c>
      <c r="F3985" t="s">
        <v>3128</v>
      </c>
      <c r="G3985">
        <v>5</v>
      </c>
      <c r="H3985">
        <v>4</v>
      </c>
      <c r="I3985">
        <v>6332</v>
      </c>
      <c r="J3985">
        <v>62881787</v>
      </c>
      <c r="K3985">
        <v>0</v>
      </c>
      <c r="L3985">
        <v>1</v>
      </c>
    </row>
    <row r="3986" spans="1:12" x14ac:dyDescent="0.25">
      <c r="A3986">
        <v>2022</v>
      </c>
      <c r="B3986">
        <v>7</v>
      </c>
      <c r="C3986">
        <v>220105</v>
      </c>
      <c r="D3986" t="s">
        <v>3128</v>
      </c>
      <c r="E3986" t="s">
        <v>9</v>
      </c>
      <c r="F3986" t="s">
        <v>3128</v>
      </c>
      <c r="G3986">
        <v>5</v>
      </c>
      <c r="H3986">
        <v>4</v>
      </c>
      <c r="I3986">
        <v>6332</v>
      </c>
      <c r="J3986">
        <v>62923441</v>
      </c>
      <c r="K3986">
        <v>0</v>
      </c>
      <c r="L3986">
        <v>1</v>
      </c>
    </row>
    <row r="3987" spans="1:12" x14ac:dyDescent="0.25">
      <c r="A3987">
        <v>2022</v>
      </c>
      <c r="B3987">
        <v>7</v>
      </c>
      <c r="C3987">
        <v>220105</v>
      </c>
      <c r="D3987" t="s">
        <v>3128</v>
      </c>
      <c r="E3987" t="s">
        <v>9</v>
      </c>
      <c r="F3987" t="s">
        <v>3128</v>
      </c>
      <c r="G3987">
        <v>5</v>
      </c>
      <c r="H3987">
        <v>4</v>
      </c>
      <c r="I3987">
        <v>6332</v>
      </c>
      <c r="J3987">
        <v>62966503</v>
      </c>
      <c r="K3987">
        <v>0</v>
      </c>
      <c r="L3987">
        <v>1</v>
      </c>
    </row>
    <row r="3988" spans="1:12" x14ac:dyDescent="0.25">
      <c r="A3988">
        <v>2022</v>
      </c>
      <c r="B3988">
        <v>7</v>
      </c>
      <c r="C3988">
        <v>220105</v>
      </c>
      <c r="D3988" t="s">
        <v>3128</v>
      </c>
      <c r="E3988" t="s">
        <v>9</v>
      </c>
      <c r="F3988" t="s">
        <v>3128</v>
      </c>
      <c r="G3988">
        <v>5</v>
      </c>
      <c r="H3988">
        <v>4</v>
      </c>
      <c r="I3988">
        <v>6332</v>
      </c>
      <c r="J3988">
        <v>63134628</v>
      </c>
      <c r="K3988">
        <v>0</v>
      </c>
      <c r="L3988">
        <v>1</v>
      </c>
    </row>
    <row r="3989" spans="1:12" x14ac:dyDescent="0.25">
      <c r="A3989">
        <v>2022</v>
      </c>
      <c r="B3989">
        <v>7</v>
      </c>
      <c r="C3989">
        <v>220105</v>
      </c>
      <c r="D3989" t="s">
        <v>3128</v>
      </c>
      <c r="E3989" t="s">
        <v>9</v>
      </c>
      <c r="F3989" t="s">
        <v>3128</v>
      </c>
      <c r="G3989">
        <v>5</v>
      </c>
      <c r="H3989">
        <v>4</v>
      </c>
      <c r="I3989">
        <v>6332</v>
      </c>
      <c r="J3989">
        <v>63134643</v>
      </c>
      <c r="K3989">
        <v>0</v>
      </c>
      <c r="L3989">
        <v>1</v>
      </c>
    </row>
    <row r="3990" spans="1:12" x14ac:dyDescent="0.25">
      <c r="A3990">
        <v>2022</v>
      </c>
      <c r="B3990">
        <v>7</v>
      </c>
      <c r="C3990">
        <v>220105</v>
      </c>
      <c r="D3990" t="s">
        <v>3128</v>
      </c>
      <c r="E3990" t="s">
        <v>9</v>
      </c>
      <c r="F3990" t="s">
        <v>3128</v>
      </c>
      <c r="G3990">
        <v>5</v>
      </c>
      <c r="H3990">
        <v>4</v>
      </c>
      <c r="I3990">
        <v>6332</v>
      </c>
      <c r="J3990">
        <v>63134737</v>
      </c>
      <c r="K3990">
        <v>0</v>
      </c>
      <c r="L3990">
        <v>1</v>
      </c>
    </row>
    <row r="3991" spans="1:12" x14ac:dyDescent="0.25">
      <c r="A3991">
        <v>2022</v>
      </c>
      <c r="B3991">
        <v>7</v>
      </c>
      <c r="C3991">
        <v>220105</v>
      </c>
      <c r="D3991" t="s">
        <v>3128</v>
      </c>
      <c r="E3991" t="s">
        <v>9</v>
      </c>
      <c r="F3991" t="s">
        <v>3128</v>
      </c>
      <c r="G3991">
        <v>5</v>
      </c>
      <c r="H3991">
        <v>4</v>
      </c>
      <c r="I3991">
        <v>6332</v>
      </c>
      <c r="J3991">
        <v>63266265</v>
      </c>
      <c r="K3991">
        <v>0</v>
      </c>
      <c r="L3991">
        <v>1</v>
      </c>
    </row>
    <row r="3992" spans="1:12" x14ac:dyDescent="0.25">
      <c r="A3992">
        <v>2022</v>
      </c>
      <c r="B3992">
        <v>7</v>
      </c>
      <c r="C3992">
        <v>220105</v>
      </c>
      <c r="D3992" t="s">
        <v>3128</v>
      </c>
      <c r="E3992" t="s">
        <v>9</v>
      </c>
      <c r="F3992" t="s">
        <v>3128</v>
      </c>
      <c r="G3992">
        <v>5</v>
      </c>
      <c r="H3992">
        <v>4</v>
      </c>
      <c r="I3992">
        <v>6332</v>
      </c>
      <c r="J3992">
        <v>63266282</v>
      </c>
      <c r="K3992">
        <v>0</v>
      </c>
      <c r="L3992">
        <v>1</v>
      </c>
    </row>
    <row r="3993" spans="1:12" x14ac:dyDescent="0.25">
      <c r="A3993">
        <v>2022</v>
      </c>
      <c r="B3993">
        <v>7</v>
      </c>
      <c r="C3993">
        <v>220105</v>
      </c>
      <c r="D3993" t="s">
        <v>3128</v>
      </c>
      <c r="E3993" t="s">
        <v>9</v>
      </c>
      <c r="F3993" t="s">
        <v>3128</v>
      </c>
      <c r="G3993">
        <v>5</v>
      </c>
      <c r="H3993">
        <v>4</v>
      </c>
      <c r="I3993">
        <v>6332</v>
      </c>
      <c r="J3993">
        <v>63301600</v>
      </c>
      <c r="K3993">
        <v>0</v>
      </c>
      <c r="L3993">
        <v>1</v>
      </c>
    </row>
    <row r="3994" spans="1:12" x14ac:dyDescent="0.25">
      <c r="A3994">
        <v>2022</v>
      </c>
      <c r="B3994">
        <v>7</v>
      </c>
      <c r="C3994">
        <v>220105</v>
      </c>
      <c r="D3994" t="s">
        <v>3128</v>
      </c>
      <c r="E3994" t="s">
        <v>9</v>
      </c>
      <c r="F3994" t="s">
        <v>3128</v>
      </c>
      <c r="G3994">
        <v>5</v>
      </c>
      <c r="H3994">
        <v>4</v>
      </c>
      <c r="I3994">
        <v>6332</v>
      </c>
      <c r="J3994">
        <v>63343953</v>
      </c>
      <c r="K3994">
        <v>0</v>
      </c>
      <c r="L3994">
        <v>1</v>
      </c>
    </row>
    <row r="3995" spans="1:12" x14ac:dyDescent="0.25">
      <c r="A3995">
        <v>2022</v>
      </c>
      <c r="B3995">
        <v>7</v>
      </c>
      <c r="C3995">
        <v>220105</v>
      </c>
      <c r="D3995" t="s">
        <v>3128</v>
      </c>
      <c r="E3995" t="s">
        <v>9</v>
      </c>
      <c r="F3995" t="s">
        <v>3128</v>
      </c>
      <c r="G3995">
        <v>5</v>
      </c>
      <c r="H3995">
        <v>4</v>
      </c>
      <c r="I3995">
        <v>6332</v>
      </c>
      <c r="J3995">
        <v>63343994</v>
      </c>
      <c r="K3995">
        <v>0</v>
      </c>
      <c r="L3995">
        <v>1</v>
      </c>
    </row>
    <row r="3996" spans="1:12" x14ac:dyDescent="0.25">
      <c r="A3996">
        <v>2022</v>
      </c>
      <c r="B3996">
        <v>7</v>
      </c>
      <c r="C3996">
        <v>220105</v>
      </c>
      <c r="D3996" t="s">
        <v>3128</v>
      </c>
      <c r="E3996" t="s">
        <v>9</v>
      </c>
      <c r="F3996" t="s">
        <v>3128</v>
      </c>
      <c r="G3996">
        <v>5</v>
      </c>
      <c r="H3996">
        <v>4</v>
      </c>
      <c r="I3996">
        <v>6332</v>
      </c>
      <c r="J3996">
        <v>63344055</v>
      </c>
      <c r="K3996">
        <v>0</v>
      </c>
      <c r="L3996">
        <v>1</v>
      </c>
    </row>
    <row r="3997" spans="1:12" x14ac:dyDescent="0.25">
      <c r="A3997">
        <v>2022</v>
      </c>
      <c r="B3997">
        <v>7</v>
      </c>
      <c r="C3997">
        <v>220105</v>
      </c>
      <c r="D3997" t="s">
        <v>3128</v>
      </c>
      <c r="E3997" t="s">
        <v>9</v>
      </c>
      <c r="F3997" t="s">
        <v>3128</v>
      </c>
      <c r="G3997">
        <v>5</v>
      </c>
      <c r="H3997">
        <v>4</v>
      </c>
      <c r="I3997">
        <v>6332</v>
      </c>
      <c r="J3997">
        <v>63426854</v>
      </c>
      <c r="K3997">
        <v>0</v>
      </c>
      <c r="L3997">
        <v>1</v>
      </c>
    </row>
    <row r="3998" spans="1:12" x14ac:dyDescent="0.25">
      <c r="A3998">
        <v>2022</v>
      </c>
      <c r="B3998">
        <v>7</v>
      </c>
      <c r="C3998">
        <v>220105</v>
      </c>
      <c r="D3998" t="s">
        <v>3128</v>
      </c>
      <c r="E3998" t="s">
        <v>9</v>
      </c>
      <c r="F3998" t="s">
        <v>3128</v>
      </c>
      <c r="G3998">
        <v>5</v>
      </c>
      <c r="H3998">
        <v>4</v>
      </c>
      <c r="I3998">
        <v>6332</v>
      </c>
      <c r="J3998">
        <v>63690972</v>
      </c>
      <c r="K3998">
        <v>0</v>
      </c>
      <c r="L3998">
        <v>1</v>
      </c>
    </row>
    <row r="3999" spans="1:12" x14ac:dyDescent="0.25">
      <c r="A3999">
        <v>2022</v>
      </c>
      <c r="B3999">
        <v>7</v>
      </c>
      <c r="C3999">
        <v>220105</v>
      </c>
      <c r="D3999" t="s">
        <v>3128</v>
      </c>
      <c r="E3999" t="s">
        <v>9</v>
      </c>
      <c r="F3999" t="s">
        <v>3128</v>
      </c>
      <c r="G3999">
        <v>5</v>
      </c>
      <c r="H3999">
        <v>4</v>
      </c>
      <c r="I3999">
        <v>6332</v>
      </c>
      <c r="J3999">
        <v>63691734</v>
      </c>
      <c r="K3999">
        <v>0</v>
      </c>
      <c r="L3999">
        <v>1</v>
      </c>
    </row>
    <row r="4000" spans="1:12" x14ac:dyDescent="0.25">
      <c r="A4000">
        <v>2022</v>
      </c>
      <c r="B4000">
        <v>7</v>
      </c>
      <c r="C4000">
        <v>220105</v>
      </c>
      <c r="D4000" t="s">
        <v>3128</v>
      </c>
      <c r="E4000" t="s">
        <v>9</v>
      </c>
      <c r="F4000" t="s">
        <v>3128</v>
      </c>
      <c r="G4000">
        <v>5</v>
      </c>
      <c r="H4000">
        <v>4</v>
      </c>
      <c r="I4000">
        <v>6332</v>
      </c>
      <c r="J4000">
        <v>63691745</v>
      </c>
      <c r="K4000">
        <v>0</v>
      </c>
      <c r="L4000">
        <v>1</v>
      </c>
    </row>
    <row r="4001" spans="1:12" x14ac:dyDescent="0.25">
      <c r="A4001">
        <v>2022</v>
      </c>
      <c r="B4001">
        <v>7</v>
      </c>
      <c r="C4001">
        <v>220105</v>
      </c>
      <c r="D4001" t="s">
        <v>3128</v>
      </c>
      <c r="E4001" t="s">
        <v>9</v>
      </c>
      <c r="F4001" t="s">
        <v>3128</v>
      </c>
      <c r="G4001">
        <v>5</v>
      </c>
      <c r="H4001">
        <v>4</v>
      </c>
      <c r="I4001">
        <v>6332</v>
      </c>
      <c r="J4001">
        <v>63691780</v>
      </c>
      <c r="K4001">
        <v>0</v>
      </c>
      <c r="L4001">
        <v>1</v>
      </c>
    </row>
    <row r="4002" spans="1:12" x14ac:dyDescent="0.25">
      <c r="A4002">
        <v>2022</v>
      </c>
      <c r="B4002">
        <v>7</v>
      </c>
      <c r="C4002">
        <v>220105</v>
      </c>
      <c r="D4002" t="s">
        <v>3128</v>
      </c>
      <c r="E4002" t="s">
        <v>9</v>
      </c>
      <c r="F4002" t="s">
        <v>3128</v>
      </c>
      <c r="G4002">
        <v>5</v>
      </c>
      <c r="H4002">
        <v>4</v>
      </c>
      <c r="I4002">
        <v>6332</v>
      </c>
      <c r="J4002">
        <v>63691892</v>
      </c>
      <c r="K4002">
        <v>0</v>
      </c>
      <c r="L4002">
        <v>1</v>
      </c>
    </row>
    <row r="4003" spans="1:12" x14ac:dyDescent="0.25">
      <c r="A4003">
        <v>2022</v>
      </c>
      <c r="B4003">
        <v>7</v>
      </c>
      <c r="C4003">
        <v>220105</v>
      </c>
      <c r="D4003" t="s">
        <v>3128</v>
      </c>
      <c r="E4003" t="s">
        <v>9</v>
      </c>
      <c r="F4003" t="s">
        <v>3128</v>
      </c>
      <c r="G4003">
        <v>5</v>
      </c>
      <c r="H4003">
        <v>4</v>
      </c>
      <c r="I4003">
        <v>6332</v>
      </c>
      <c r="J4003">
        <v>78053675</v>
      </c>
      <c r="K4003">
        <v>0</v>
      </c>
      <c r="L4003">
        <v>1</v>
      </c>
    </row>
    <row r="4004" spans="1:12" x14ac:dyDescent="0.25">
      <c r="A4004">
        <v>2022</v>
      </c>
      <c r="B4004">
        <v>7</v>
      </c>
      <c r="C4004">
        <v>220105</v>
      </c>
      <c r="D4004" t="s">
        <v>3128</v>
      </c>
      <c r="E4004" t="s">
        <v>9</v>
      </c>
      <c r="F4004" t="s">
        <v>3128</v>
      </c>
      <c r="G4004">
        <v>5</v>
      </c>
      <c r="H4004">
        <v>4</v>
      </c>
      <c r="I4004">
        <v>6332</v>
      </c>
      <c r="J4004">
        <v>78330973</v>
      </c>
      <c r="K4004">
        <v>0</v>
      </c>
      <c r="L4004">
        <v>1</v>
      </c>
    </row>
    <row r="4005" spans="1:12" x14ac:dyDescent="0.25">
      <c r="A4005">
        <v>2022</v>
      </c>
      <c r="B4005">
        <v>7</v>
      </c>
      <c r="C4005">
        <v>220105</v>
      </c>
      <c r="D4005" t="s">
        <v>3128</v>
      </c>
      <c r="E4005" t="s">
        <v>9</v>
      </c>
      <c r="F4005" t="s">
        <v>3128</v>
      </c>
      <c r="G4005">
        <v>5</v>
      </c>
      <c r="H4005">
        <v>4</v>
      </c>
      <c r="I4005">
        <v>6332</v>
      </c>
      <c r="J4005">
        <v>78597691</v>
      </c>
      <c r="K4005">
        <v>0</v>
      </c>
      <c r="L4005">
        <v>1</v>
      </c>
    </row>
    <row r="4006" spans="1:12" x14ac:dyDescent="0.25">
      <c r="A4006">
        <v>2022</v>
      </c>
      <c r="B4006">
        <v>7</v>
      </c>
      <c r="C4006">
        <v>220105</v>
      </c>
      <c r="D4006" t="s">
        <v>3128</v>
      </c>
      <c r="E4006" t="s">
        <v>9</v>
      </c>
      <c r="F4006" t="s">
        <v>3128</v>
      </c>
      <c r="G4006">
        <v>5</v>
      </c>
      <c r="H4006">
        <v>4</v>
      </c>
      <c r="I4006">
        <v>6332</v>
      </c>
      <c r="J4006">
        <v>78614241</v>
      </c>
      <c r="K4006">
        <v>0</v>
      </c>
      <c r="L4006">
        <v>1</v>
      </c>
    </row>
    <row r="4007" spans="1:12" x14ac:dyDescent="0.25">
      <c r="A4007">
        <v>2022</v>
      </c>
      <c r="B4007">
        <v>7</v>
      </c>
      <c r="C4007">
        <v>220105</v>
      </c>
      <c r="D4007" t="s">
        <v>3128</v>
      </c>
      <c r="E4007" t="s">
        <v>9</v>
      </c>
      <c r="F4007" t="s">
        <v>3128</v>
      </c>
      <c r="G4007">
        <v>5</v>
      </c>
      <c r="H4007">
        <v>4</v>
      </c>
      <c r="I4007">
        <v>6332</v>
      </c>
      <c r="J4007">
        <v>78624301</v>
      </c>
      <c r="K4007">
        <v>0</v>
      </c>
      <c r="L4007">
        <v>1</v>
      </c>
    </row>
    <row r="4008" spans="1:12" x14ac:dyDescent="0.25">
      <c r="A4008">
        <v>2022</v>
      </c>
      <c r="B4008">
        <v>7</v>
      </c>
      <c r="C4008">
        <v>220105</v>
      </c>
      <c r="D4008" t="s">
        <v>3128</v>
      </c>
      <c r="E4008" t="s">
        <v>9</v>
      </c>
      <c r="F4008" t="s">
        <v>3128</v>
      </c>
      <c r="G4008">
        <v>5</v>
      </c>
      <c r="H4008">
        <v>4</v>
      </c>
      <c r="I4008">
        <v>6332</v>
      </c>
      <c r="J4008">
        <v>78902665</v>
      </c>
      <c r="K4008">
        <v>0</v>
      </c>
      <c r="L4008">
        <v>1</v>
      </c>
    </row>
    <row r="4009" spans="1:12" x14ac:dyDescent="0.25">
      <c r="A4009">
        <v>2022</v>
      </c>
      <c r="B4009">
        <v>7</v>
      </c>
      <c r="C4009">
        <v>220105</v>
      </c>
      <c r="D4009" t="s">
        <v>3128</v>
      </c>
      <c r="E4009" t="s">
        <v>9</v>
      </c>
      <c r="F4009" t="s">
        <v>3128</v>
      </c>
      <c r="G4009">
        <v>5</v>
      </c>
      <c r="H4009">
        <v>4</v>
      </c>
      <c r="I4009">
        <v>6332</v>
      </c>
      <c r="J4009">
        <v>79240046</v>
      </c>
      <c r="K4009">
        <v>0</v>
      </c>
      <c r="L4009">
        <v>1</v>
      </c>
    </row>
    <row r="4010" spans="1:12" x14ac:dyDescent="0.25">
      <c r="A4010">
        <v>2022</v>
      </c>
      <c r="B4010">
        <v>7</v>
      </c>
      <c r="C4010">
        <v>220105</v>
      </c>
      <c r="D4010" t="s">
        <v>3128</v>
      </c>
      <c r="E4010" t="s">
        <v>9</v>
      </c>
      <c r="F4010" t="s">
        <v>3128</v>
      </c>
      <c r="G4010">
        <v>5</v>
      </c>
      <c r="H4010">
        <v>4</v>
      </c>
      <c r="I4010">
        <v>6332</v>
      </c>
      <c r="J4010">
        <v>79258442</v>
      </c>
      <c r="K4010">
        <v>0</v>
      </c>
      <c r="L4010">
        <v>1</v>
      </c>
    </row>
    <row r="4011" spans="1:12" x14ac:dyDescent="0.25">
      <c r="A4011">
        <v>2022</v>
      </c>
      <c r="B4011">
        <v>7</v>
      </c>
      <c r="C4011">
        <v>220105</v>
      </c>
      <c r="D4011" t="s">
        <v>3128</v>
      </c>
      <c r="E4011" t="s">
        <v>9</v>
      </c>
      <c r="F4011" t="s">
        <v>3128</v>
      </c>
      <c r="G4011">
        <v>5</v>
      </c>
      <c r="H4011">
        <v>4</v>
      </c>
      <c r="I4011">
        <v>6332</v>
      </c>
      <c r="J4011">
        <v>79290019</v>
      </c>
      <c r="K4011">
        <v>0</v>
      </c>
      <c r="L4011">
        <v>1</v>
      </c>
    </row>
    <row r="4012" spans="1:12" x14ac:dyDescent="0.25">
      <c r="A4012">
        <v>2022</v>
      </c>
      <c r="B4012">
        <v>7</v>
      </c>
      <c r="C4012">
        <v>220105</v>
      </c>
      <c r="D4012" t="s">
        <v>3128</v>
      </c>
      <c r="E4012" t="s">
        <v>9</v>
      </c>
      <c r="F4012" t="s">
        <v>3128</v>
      </c>
      <c r="G4012">
        <v>5</v>
      </c>
      <c r="H4012">
        <v>4</v>
      </c>
      <c r="I4012">
        <v>6332</v>
      </c>
      <c r="J4012">
        <v>79371374</v>
      </c>
      <c r="K4012">
        <v>0</v>
      </c>
      <c r="L4012">
        <v>1</v>
      </c>
    </row>
    <row r="4013" spans="1:12" x14ac:dyDescent="0.25">
      <c r="A4013">
        <v>2022</v>
      </c>
      <c r="B4013">
        <v>7</v>
      </c>
      <c r="C4013">
        <v>220105</v>
      </c>
      <c r="D4013" t="s">
        <v>3128</v>
      </c>
      <c r="E4013" t="s">
        <v>9</v>
      </c>
      <c r="F4013" t="s">
        <v>3128</v>
      </c>
      <c r="G4013">
        <v>5</v>
      </c>
      <c r="H4013">
        <v>4</v>
      </c>
      <c r="I4013">
        <v>6332</v>
      </c>
      <c r="J4013">
        <v>79377668</v>
      </c>
      <c r="K4013">
        <v>0</v>
      </c>
      <c r="L4013">
        <v>1</v>
      </c>
    </row>
    <row r="4014" spans="1:12" x14ac:dyDescent="0.25">
      <c r="A4014">
        <v>2022</v>
      </c>
      <c r="B4014">
        <v>7</v>
      </c>
      <c r="C4014">
        <v>220105</v>
      </c>
      <c r="D4014" t="s">
        <v>3128</v>
      </c>
      <c r="E4014" t="s">
        <v>9</v>
      </c>
      <c r="F4014" t="s">
        <v>3128</v>
      </c>
      <c r="G4014">
        <v>5</v>
      </c>
      <c r="H4014">
        <v>4</v>
      </c>
      <c r="I4014">
        <v>6332</v>
      </c>
      <c r="J4014">
        <v>79378089</v>
      </c>
      <c r="K4014">
        <v>0</v>
      </c>
      <c r="L4014">
        <v>1</v>
      </c>
    </row>
    <row r="4015" spans="1:12" x14ac:dyDescent="0.25">
      <c r="A4015">
        <v>2022</v>
      </c>
      <c r="B4015">
        <v>7</v>
      </c>
      <c r="C4015">
        <v>220105</v>
      </c>
      <c r="D4015" t="s">
        <v>3128</v>
      </c>
      <c r="E4015" t="s">
        <v>9</v>
      </c>
      <c r="F4015" t="s">
        <v>3128</v>
      </c>
      <c r="G4015">
        <v>5</v>
      </c>
      <c r="H4015">
        <v>4</v>
      </c>
      <c r="I4015">
        <v>6332</v>
      </c>
      <c r="J4015">
        <v>79388284</v>
      </c>
      <c r="K4015">
        <v>0</v>
      </c>
      <c r="L4015">
        <v>1</v>
      </c>
    </row>
    <row r="4016" spans="1:12" x14ac:dyDescent="0.25">
      <c r="A4016">
        <v>2022</v>
      </c>
      <c r="B4016">
        <v>7</v>
      </c>
      <c r="C4016">
        <v>220105</v>
      </c>
      <c r="D4016" t="s">
        <v>3128</v>
      </c>
      <c r="E4016" t="s">
        <v>9</v>
      </c>
      <c r="F4016" t="s">
        <v>3128</v>
      </c>
      <c r="G4016">
        <v>5</v>
      </c>
      <c r="H4016">
        <v>4</v>
      </c>
      <c r="I4016">
        <v>6332</v>
      </c>
      <c r="J4016">
        <v>79394600</v>
      </c>
      <c r="K4016">
        <v>0</v>
      </c>
      <c r="L4016">
        <v>1</v>
      </c>
    </row>
    <row r="4017" spans="1:12" x14ac:dyDescent="0.25">
      <c r="A4017">
        <v>2022</v>
      </c>
      <c r="B4017">
        <v>7</v>
      </c>
      <c r="C4017">
        <v>220105</v>
      </c>
      <c r="D4017" t="s">
        <v>3128</v>
      </c>
      <c r="E4017" t="s">
        <v>9</v>
      </c>
      <c r="F4017" t="s">
        <v>3128</v>
      </c>
      <c r="G4017">
        <v>5</v>
      </c>
      <c r="H4017">
        <v>4</v>
      </c>
      <c r="I4017">
        <v>6332</v>
      </c>
      <c r="J4017">
        <v>79556220</v>
      </c>
      <c r="K4017">
        <v>0</v>
      </c>
      <c r="L4017">
        <v>1</v>
      </c>
    </row>
    <row r="4018" spans="1:12" x14ac:dyDescent="0.25">
      <c r="A4018">
        <v>2022</v>
      </c>
      <c r="B4018">
        <v>7</v>
      </c>
      <c r="C4018">
        <v>220105</v>
      </c>
      <c r="D4018" t="s">
        <v>3128</v>
      </c>
      <c r="E4018" t="s">
        <v>9</v>
      </c>
      <c r="F4018" t="s">
        <v>3128</v>
      </c>
      <c r="G4018">
        <v>5</v>
      </c>
      <c r="H4018">
        <v>4</v>
      </c>
      <c r="I4018">
        <v>6332</v>
      </c>
      <c r="J4018">
        <v>79589818</v>
      </c>
      <c r="K4018">
        <v>0</v>
      </c>
      <c r="L4018">
        <v>1</v>
      </c>
    </row>
    <row r="4019" spans="1:12" x14ac:dyDescent="0.25">
      <c r="A4019">
        <v>2022</v>
      </c>
      <c r="B4019">
        <v>7</v>
      </c>
      <c r="C4019">
        <v>220105</v>
      </c>
      <c r="D4019" t="s">
        <v>3128</v>
      </c>
      <c r="E4019" t="s">
        <v>9</v>
      </c>
      <c r="F4019" t="s">
        <v>3128</v>
      </c>
      <c r="G4019">
        <v>5</v>
      </c>
      <c r="H4019">
        <v>4</v>
      </c>
      <c r="I4019">
        <v>6332</v>
      </c>
      <c r="J4019">
        <v>79644510</v>
      </c>
      <c r="K4019">
        <v>0</v>
      </c>
      <c r="L4019">
        <v>1</v>
      </c>
    </row>
    <row r="4020" spans="1:12" x14ac:dyDescent="0.25">
      <c r="A4020">
        <v>2022</v>
      </c>
      <c r="B4020">
        <v>7</v>
      </c>
      <c r="C4020">
        <v>220105</v>
      </c>
      <c r="D4020" t="s">
        <v>3128</v>
      </c>
      <c r="E4020" t="s">
        <v>9</v>
      </c>
      <c r="F4020" t="s">
        <v>3128</v>
      </c>
      <c r="G4020">
        <v>5</v>
      </c>
      <c r="H4020">
        <v>4</v>
      </c>
      <c r="I4020">
        <v>6332</v>
      </c>
      <c r="J4020">
        <v>79666622</v>
      </c>
      <c r="K4020">
        <v>0</v>
      </c>
      <c r="L4020">
        <v>1</v>
      </c>
    </row>
    <row r="4021" spans="1:12" x14ac:dyDescent="0.25">
      <c r="A4021">
        <v>2022</v>
      </c>
      <c r="B4021">
        <v>7</v>
      </c>
      <c r="C4021">
        <v>220105</v>
      </c>
      <c r="D4021" t="s">
        <v>3128</v>
      </c>
      <c r="E4021" t="s">
        <v>9</v>
      </c>
      <c r="F4021" t="s">
        <v>3128</v>
      </c>
      <c r="G4021">
        <v>5</v>
      </c>
      <c r="H4021">
        <v>4</v>
      </c>
      <c r="I4021">
        <v>6332</v>
      </c>
      <c r="J4021">
        <v>79719910</v>
      </c>
      <c r="K4021">
        <v>0</v>
      </c>
      <c r="L4021">
        <v>1</v>
      </c>
    </row>
    <row r="4022" spans="1:12" x14ac:dyDescent="0.25">
      <c r="A4022">
        <v>2022</v>
      </c>
      <c r="B4022">
        <v>7</v>
      </c>
      <c r="C4022">
        <v>220105</v>
      </c>
      <c r="D4022" t="s">
        <v>3128</v>
      </c>
      <c r="E4022" t="s">
        <v>9</v>
      </c>
      <c r="F4022" t="s">
        <v>3128</v>
      </c>
      <c r="G4022">
        <v>5</v>
      </c>
      <c r="H4022">
        <v>4</v>
      </c>
      <c r="I4022">
        <v>6332</v>
      </c>
      <c r="J4022">
        <v>79720447</v>
      </c>
      <c r="K4022">
        <v>0</v>
      </c>
      <c r="L4022">
        <v>1</v>
      </c>
    </row>
    <row r="4023" spans="1:12" x14ac:dyDescent="0.25">
      <c r="A4023">
        <v>2022</v>
      </c>
      <c r="B4023">
        <v>7</v>
      </c>
      <c r="C4023">
        <v>220105</v>
      </c>
      <c r="D4023" t="s">
        <v>3128</v>
      </c>
      <c r="E4023" t="s">
        <v>9</v>
      </c>
      <c r="F4023" t="s">
        <v>3128</v>
      </c>
      <c r="G4023">
        <v>5</v>
      </c>
      <c r="H4023">
        <v>4</v>
      </c>
      <c r="I4023">
        <v>6332</v>
      </c>
      <c r="J4023">
        <v>79728742</v>
      </c>
      <c r="K4023">
        <v>0</v>
      </c>
      <c r="L4023">
        <v>1</v>
      </c>
    </row>
    <row r="4024" spans="1:12" x14ac:dyDescent="0.25">
      <c r="A4024">
        <v>2022</v>
      </c>
      <c r="B4024">
        <v>7</v>
      </c>
      <c r="C4024">
        <v>220105</v>
      </c>
      <c r="D4024" t="s">
        <v>3128</v>
      </c>
      <c r="E4024" t="s">
        <v>9</v>
      </c>
      <c r="F4024" t="s">
        <v>3128</v>
      </c>
      <c r="G4024">
        <v>5</v>
      </c>
      <c r="H4024">
        <v>4</v>
      </c>
      <c r="I4024">
        <v>6332</v>
      </c>
      <c r="J4024">
        <v>79753153</v>
      </c>
      <c r="K4024">
        <v>0</v>
      </c>
      <c r="L4024">
        <v>1</v>
      </c>
    </row>
    <row r="4025" spans="1:12" x14ac:dyDescent="0.25">
      <c r="A4025">
        <v>2022</v>
      </c>
      <c r="B4025">
        <v>7</v>
      </c>
      <c r="C4025">
        <v>220105</v>
      </c>
      <c r="D4025" t="s">
        <v>3128</v>
      </c>
      <c r="E4025" t="s">
        <v>9</v>
      </c>
      <c r="F4025" t="s">
        <v>3128</v>
      </c>
      <c r="G4025">
        <v>5</v>
      </c>
      <c r="H4025">
        <v>4</v>
      </c>
      <c r="I4025">
        <v>6332</v>
      </c>
      <c r="J4025">
        <v>79848313</v>
      </c>
      <c r="K4025">
        <v>0</v>
      </c>
      <c r="L4025">
        <v>1</v>
      </c>
    </row>
    <row r="4026" spans="1:12" x14ac:dyDescent="0.25">
      <c r="A4026">
        <v>2022</v>
      </c>
      <c r="B4026">
        <v>7</v>
      </c>
      <c r="C4026">
        <v>220105</v>
      </c>
      <c r="D4026" t="s">
        <v>3128</v>
      </c>
      <c r="E4026" t="s">
        <v>9</v>
      </c>
      <c r="F4026" t="s">
        <v>3128</v>
      </c>
      <c r="G4026">
        <v>5</v>
      </c>
      <c r="H4026">
        <v>4</v>
      </c>
      <c r="I4026">
        <v>6332</v>
      </c>
      <c r="J4026">
        <v>79885599</v>
      </c>
      <c r="K4026">
        <v>0</v>
      </c>
      <c r="L4026">
        <v>1</v>
      </c>
    </row>
    <row r="4027" spans="1:12" x14ac:dyDescent="0.25">
      <c r="A4027">
        <v>2022</v>
      </c>
      <c r="B4027">
        <v>7</v>
      </c>
      <c r="C4027">
        <v>220105</v>
      </c>
      <c r="D4027" t="s">
        <v>3128</v>
      </c>
      <c r="E4027" t="s">
        <v>9</v>
      </c>
      <c r="F4027" t="s">
        <v>3128</v>
      </c>
      <c r="G4027">
        <v>5</v>
      </c>
      <c r="H4027">
        <v>4</v>
      </c>
      <c r="I4027">
        <v>6332</v>
      </c>
      <c r="J4027">
        <v>79923697</v>
      </c>
      <c r="K4027">
        <v>0</v>
      </c>
      <c r="L4027">
        <v>1</v>
      </c>
    </row>
    <row r="4028" spans="1:12" x14ac:dyDescent="0.25">
      <c r="A4028">
        <v>2022</v>
      </c>
      <c r="B4028">
        <v>7</v>
      </c>
      <c r="C4028">
        <v>220105</v>
      </c>
      <c r="D4028" t="s">
        <v>3128</v>
      </c>
      <c r="E4028" t="s">
        <v>9</v>
      </c>
      <c r="F4028" t="s">
        <v>3128</v>
      </c>
      <c r="G4028">
        <v>5</v>
      </c>
      <c r="H4028">
        <v>4</v>
      </c>
      <c r="I4028">
        <v>6332</v>
      </c>
      <c r="J4028">
        <v>79940679</v>
      </c>
      <c r="K4028">
        <v>0</v>
      </c>
      <c r="L4028">
        <v>1</v>
      </c>
    </row>
    <row r="4029" spans="1:12" x14ac:dyDescent="0.25">
      <c r="A4029">
        <v>2022</v>
      </c>
      <c r="B4029">
        <v>7</v>
      </c>
      <c r="C4029">
        <v>220105</v>
      </c>
      <c r="D4029" t="s">
        <v>3128</v>
      </c>
      <c r="E4029" t="s">
        <v>9</v>
      </c>
      <c r="F4029" t="s">
        <v>3128</v>
      </c>
      <c r="G4029">
        <v>5</v>
      </c>
      <c r="H4029">
        <v>4</v>
      </c>
      <c r="I4029">
        <v>6332</v>
      </c>
      <c r="J4029">
        <v>80815328</v>
      </c>
      <c r="K4029">
        <v>0</v>
      </c>
      <c r="L4029">
        <v>1</v>
      </c>
    </row>
    <row r="4030" spans="1:12" x14ac:dyDescent="0.25">
      <c r="A4030">
        <v>2022</v>
      </c>
      <c r="B4030">
        <v>7</v>
      </c>
      <c r="C4030">
        <v>220105</v>
      </c>
      <c r="D4030" t="s">
        <v>3128</v>
      </c>
      <c r="E4030" t="s">
        <v>9</v>
      </c>
      <c r="F4030" t="s">
        <v>3128</v>
      </c>
      <c r="G4030">
        <v>5</v>
      </c>
      <c r="H4030">
        <v>4</v>
      </c>
      <c r="I4030">
        <v>6332</v>
      </c>
      <c r="J4030">
        <v>80815446</v>
      </c>
      <c r="K4030">
        <v>0</v>
      </c>
      <c r="L4030">
        <v>1</v>
      </c>
    </row>
    <row r="4031" spans="1:12" x14ac:dyDescent="0.25">
      <c r="A4031">
        <v>2022</v>
      </c>
      <c r="B4031">
        <v>7</v>
      </c>
      <c r="C4031">
        <v>220105</v>
      </c>
      <c r="D4031" t="s">
        <v>3128</v>
      </c>
      <c r="E4031" t="s">
        <v>9</v>
      </c>
      <c r="F4031" t="s">
        <v>3128</v>
      </c>
      <c r="G4031">
        <v>5</v>
      </c>
      <c r="H4031">
        <v>4</v>
      </c>
      <c r="I4031">
        <v>6332</v>
      </c>
      <c r="J4031">
        <v>81065761</v>
      </c>
      <c r="K4031">
        <v>0</v>
      </c>
      <c r="L4031">
        <v>1</v>
      </c>
    </row>
    <row r="4032" spans="1:12" x14ac:dyDescent="0.25">
      <c r="A4032">
        <v>2022</v>
      </c>
      <c r="B4032">
        <v>7</v>
      </c>
      <c r="C4032">
        <v>220105</v>
      </c>
      <c r="D4032" t="s">
        <v>3128</v>
      </c>
      <c r="E4032" t="s">
        <v>9</v>
      </c>
      <c r="F4032" t="s">
        <v>3128</v>
      </c>
      <c r="G4032">
        <v>5</v>
      </c>
      <c r="H4032">
        <v>4</v>
      </c>
      <c r="I4032">
        <v>6332</v>
      </c>
      <c r="J4032">
        <v>81091386</v>
      </c>
      <c r="K4032">
        <v>0</v>
      </c>
      <c r="L4032">
        <v>1</v>
      </c>
    </row>
    <row r="4033" spans="1:12" x14ac:dyDescent="0.25">
      <c r="A4033">
        <v>2022</v>
      </c>
      <c r="B4033">
        <v>7</v>
      </c>
      <c r="C4033">
        <v>220105</v>
      </c>
      <c r="D4033" t="s">
        <v>3128</v>
      </c>
      <c r="E4033" t="s">
        <v>9</v>
      </c>
      <c r="F4033" t="s">
        <v>3128</v>
      </c>
      <c r="G4033">
        <v>5</v>
      </c>
      <c r="H4033">
        <v>4</v>
      </c>
      <c r="I4033">
        <v>6332</v>
      </c>
      <c r="J4033">
        <v>81091494</v>
      </c>
      <c r="K4033">
        <v>0</v>
      </c>
      <c r="L4033">
        <v>1</v>
      </c>
    </row>
    <row r="4034" spans="1:12" x14ac:dyDescent="0.25">
      <c r="A4034">
        <v>2022</v>
      </c>
      <c r="B4034">
        <v>7</v>
      </c>
      <c r="C4034">
        <v>220105</v>
      </c>
      <c r="D4034" t="s">
        <v>3128</v>
      </c>
      <c r="E4034" t="s">
        <v>9</v>
      </c>
      <c r="F4034" t="s">
        <v>3128</v>
      </c>
      <c r="G4034">
        <v>5</v>
      </c>
      <c r="H4034">
        <v>4</v>
      </c>
      <c r="I4034">
        <v>6332</v>
      </c>
      <c r="J4034">
        <v>81117175</v>
      </c>
      <c r="K4034">
        <v>0</v>
      </c>
      <c r="L4034">
        <v>1</v>
      </c>
    </row>
    <row r="4035" spans="1:12" x14ac:dyDescent="0.25">
      <c r="A4035">
        <v>2022</v>
      </c>
      <c r="B4035">
        <v>7</v>
      </c>
      <c r="C4035">
        <v>220105</v>
      </c>
      <c r="D4035" t="s">
        <v>3128</v>
      </c>
      <c r="E4035" t="s">
        <v>9</v>
      </c>
      <c r="F4035" t="s">
        <v>3128</v>
      </c>
      <c r="G4035">
        <v>5</v>
      </c>
      <c r="H4035">
        <v>4</v>
      </c>
      <c r="I4035">
        <v>6332</v>
      </c>
      <c r="J4035">
        <v>81117196</v>
      </c>
      <c r="K4035">
        <v>0</v>
      </c>
      <c r="L4035">
        <v>1</v>
      </c>
    </row>
    <row r="4036" spans="1:12" x14ac:dyDescent="0.25">
      <c r="A4036">
        <v>2022</v>
      </c>
      <c r="B4036">
        <v>7</v>
      </c>
      <c r="C4036">
        <v>220105</v>
      </c>
      <c r="D4036" t="s">
        <v>3128</v>
      </c>
      <c r="E4036" t="s">
        <v>9</v>
      </c>
      <c r="F4036" t="s">
        <v>3128</v>
      </c>
      <c r="G4036">
        <v>5</v>
      </c>
      <c r="H4036">
        <v>4</v>
      </c>
      <c r="I4036">
        <v>6332</v>
      </c>
      <c r="J4036">
        <v>81117273</v>
      </c>
      <c r="K4036">
        <v>0</v>
      </c>
      <c r="L4036">
        <v>1</v>
      </c>
    </row>
    <row r="4037" spans="1:12" x14ac:dyDescent="0.25">
      <c r="A4037">
        <v>2022</v>
      </c>
      <c r="B4037">
        <v>7</v>
      </c>
      <c r="C4037">
        <v>220105</v>
      </c>
      <c r="D4037" t="s">
        <v>3128</v>
      </c>
      <c r="E4037" t="s">
        <v>9</v>
      </c>
      <c r="F4037" t="s">
        <v>3128</v>
      </c>
      <c r="G4037">
        <v>5</v>
      </c>
      <c r="H4037">
        <v>4</v>
      </c>
      <c r="I4037">
        <v>6332</v>
      </c>
      <c r="J4037">
        <v>81152785</v>
      </c>
      <c r="K4037">
        <v>0</v>
      </c>
      <c r="L4037">
        <v>1</v>
      </c>
    </row>
    <row r="4038" spans="1:12" x14ac:dyDescent="0.25">
      <c r="A4038">
        <v>2022</v>
      </c>
      <c r="B4038">
        <v>7</v>
      </c>
      <c r="C4038">
        <v>220105</v>
      </c>
      <c r="D4038" t="s">
        <v>3128</v>
      </c>
      <c r="E4038" t="s">
        <v>9</v>
      </c>
      <c r="F4038" t="s">
        <v>3128</v>
      </c>
      <c r="G4038">
        <v>5</v>
      </c>
      <c r="H4038">
        <v>4</v>
      </c>
      <c r="I4038">
        <v>6332</v>
      </c>
      <c r="J4038">
        <v>81152800</v>
      </c>
      <c r="K4038">
        <v>0</v>
      </c>
      <c r="L4038">
        <v>1</v>
      </c>
    </row>
    <row r="4039" spans="1:12" x14ac:dyDescent="0.25">
      <c r="A4039">
        <v>2022</v>
      </c>
      <c r="B4039">
        <v>7</v>
      </c>
      <c r="C4039">
        <v>220105</v>
      </c>
      <c r="D4039" t="s">
        <v>3128</v>
      </c>
      <c r="E4039" t="s">
        <v>9</v>
      </c>
      <c r="F4039" t="s">
        <v>3128</v>
      </c>
      <c r="G4039">
        <v>5</v>
      </c>
      <c r="H4039">
        <v>4</v>
      </c>
      <c r="I4039">
        <v>6332</v>
      </c>
      <c r="J4039">
        <v>81152847</v>
      </c>
      <c r="K4039">
        <v>0</v>
      </c>
      <c r="L4039">
        <v>1</v>
      </c>
    </row>
    <row r="4040" spans="1:12" x14ac:dyDescent="0.25">
      <c r="A4040">
        <v>2022</v>
      </c>
      <c r="B4040">
        <v>7</v>
      </c>
      <c r="C4040">
        <v>220105</v>
      </c>
      <c r="D4040" t="s">
        <v>3128</v>
      </c>
      <c r="E4040" t="s">
        <v>9</v>
      </c>
      <c r="F4040" t="s">
        <v>3128</v>
      </c>
      <c r="G4040">
        <v>5</v>
      </c>
      <c r="H4040">
        <v>4</v>
      </c>
      <c r="I4040">
        <v>6332</v>
      </c>
      <c r="J4040">
        <v>81152850</v>
      </c>
      <c r="K4040">
        <v>0</v>
      </c>
      <c r="L4040">
        <v>1</v>
      </c>
    </row>
    <row r="4041" spans="1:12" x14ac:dyDescent="0.25">
      <c r="A4041">
        <v>2022</v>
      </c>
      <c r="B4041">
        <v>7</v>
      </c>
      <c r="C4041">
        <v>220105</v>
      </c>
      <c r="D4041" t="s">
        <v>3128</v>
      </c>
      <c r="E4041" t="s">
        <v>9</v>
      </c>
      <c r="F4041" t="s">
        <v>3128</v>
      </c>
      <c r="G4041">
        <v>5</v>
      </c>
      <c r="H4041">
        <v>4</v>
      </c>
      <c r="I4041">
        <v>6332</v>
      </c>
      <c r="J4041">
        <v>81182906</v>
      </c>
      <c r="K4041">
        <v>0</v>
      </c>
      <c r="L4041">
        <v>1</v>
      </c>
    </row>
    <row r="4042" spans="1:12" x14ac:dyDescent="0.25">
      <c r="A4042">
        <v>2022</v>
      </c>
      <c r="B4042">
        <v>7</v>
      </c>
      <c r="C4042">
        <v>220105</v>
      </c>
      <c r="D4042" t="s">
        <v>3128</v>
      </c>
      <c r="E4042" t="s">
        <v>9</v>
      </c>
      <c r="F4042" t="s">
        <v>3128</v>
      </c>
      <c r="G4042">
        <v>5</v>
      </c>
      <c r="H4042">
        <v>4</v>
      </c>
      <c r="I4042">
        <v>6332</v>
      </c>
      <c r="J4042">
        <v>81182964</v>
      </c>
      <c r="K4042">
        <v>0</v>
      </c>
      <c r="L4042">
        <v>1</v>
      </c>
    </row>
    <row r="4043" spans="1:12" x14ac:dyDescent="0.25">
      <c r="A4043">
        <v>2022</v>
      </c>
      <c r="B4043">
        <v>7</v>
      </c>
      <c r="C4043">
        <v>220105</v>
      </c>
      <c r="D4043" t="s">
        <v>3128</v>
      </c>
      <c r="E4043" t="s">
        <v>9</v>
      </c>
      <c r="F4043" t="s">
        <v>3128</v>
      </c>
      <c r="G4043">
        <v>5</v>
      </c>
      <c r="H4043">
        <v>4</v>
      </c>
      <c r="I4043">
        <v>6332</v>
      </c>
      <c r="J4043">
        <v>81243447</v>
      </c>
      <c r="K4043">
        <v>0</v>
      </c>
      <c r="L4043">
        <v>1</v>
      </c>
    </row>
    <row r="4044" spans="1:12" x14ac:dyDescent="0.25">
      <c r="A4044">
        <v>2022</v>
      </c>
      <c r="B4044">
        <v>7</v>
      </c>
      <c r="C4044">
        <v>220105</v>
      </c>
      <c r="D4044" t="s">
        <v>3128</v>
      </c>
      <c r="E4044" t="s">
        <v>9</v>
      </c>
      <c r="F4044" t="s">
        <v>3128</v>
      </c>
      <c r="G4044">
        <v>5</v>
      </c>
      <c r="H4044">
        <v>4</v>
      </c>
      <c r="I4044">
        <v>6332</v>
      </c>
      <c r="J4044">
        <v>81567758</v>
      </c>
      <c r="K4044">
        <v>0</v>
      </c>
      <c r="L4044">
        <v>1</v>
      </c>
    </row>
    <row r="4045" spans="1:12" x14ac:dyDescent="0.25">
      <c r="A4045">
        <v>2022</v>
      </c>
      <c r="B4045">
        <v>7</v>
      </c>
      <c r="C4045">
        <v>220105</v>
      </c>
      <c r="D4045" t="s">
        <v>3128</v>
      </c>
      <c r="E4045" t="s">
        <v>9</v>
      </c>
      <c r="F4045" t="s">
        <v>3128</v>
      </c>
      <c r="G4045">
        <v>5</v>
      </c>
      <c r="H4045">
        <v>4</v>
      </c>
      <c r="I4045">
        <v>6332</v>
      </c>
      <c r="J4045">
        <v>81567891</v>
      </c>
      <c r="K4045">
        <v>0</v>
      </c>
      <c r="L4045">
        <v>1</v>
      </c>
    </row>
    <row r="4046" spans="1:12" x14ac:dyDescent="0.25">
      <c r="A4046">
        <v>2022</v>
      </c>
      <c r="B4046">
        <v>7</v>
      </c>
      <c r="C4046">
        <v>220105</v>
      </c>
      <c r="D4046" t="s">
        <v>3128</v>
      </c>
      <c r="E4046" t="s">
        <v>9</v>
      </c>
      <c r="F4046" t="s">
        <v>3128</v>
      </c>
      <c r="G4046">
        <v>5</v>
      </c>
      <c r="H4046">
        <v>4</v>
      </c>
      <c r="I4046">
        <v>6332</v>
      </c>
      <c r="J4046">
        <v>81567898</v>
      </c>
      <c r="K4046">
        <v>0</v>
      </c>
      <c r="L4046">
        <v>1</v>
      </c>
    </row>
    <row r="4047" spans="1:12" x14ac:dyDescent="0.25">
      <c r="A4047">
        <v>2022</v>
      </c>
      <c r="B4047">
        <v>7</v>
      </c>
      <c r="C4047">
        <v>220105</v>
      </c>
      <c r="D4047" t="s">
        <v>3128</v>
      </c>
      <c r="E4047" t="s">
        <v>9</v>
      </c>
      <c r="F4047" t="s">
        <v>3128</v>
      </c>
      <c r="G4047">
        <v>5</v>
      </c>
      <c r="H4047">
        <v>4</v>
      </c>
      <c r="I4047">
        <v>6332</v>
      </c>
      <c r="J4047">
        <v>81589806</v>
      </c>
      <c r="K4047">
        <v>0</v>
      </c>
      <c r="L4047">
        <v>1</v>
      </c>
    </row>
    <row r="4048" spans="1:12" x14ac:dyDescent="0.25">
      <c r="A4048">
        <v>2022</v>
      </c>
      <c r="B4048">
        <v>7</v>
      </c>
      <c r="C4048">
        <v>220105</v>
      </c>
      <c r="D4048" t="s">
        <v>3128</v>
      </c>
      <c r="E4048" t="s">
        <v>9</v>
      </c>
      <c r="F4048" t="s">
        <v>3128</v>
      </c>
      <c r="G4048">
        <v>5</v>
      </c>
      <c r="H4048">
        <v>4</v>
      </c>
      <c r="I4048">
        <v>6332</v>
      </c>
      <c r="J4048">
        <v>81589888</v>
      </c>
      <c r="K4048">
        <v>0</v>
      </c>
      <c r="L4048">
        <v>1</v>
      </c>
    </row>
    <row r="4049" spans="1:12" x14ac:dyDescent="0.25">
      <c r="A4049">
        <v>2022</v>
      </c>
      <c r="B4049">
        <v>7</v>
      </c>
      <c r="C4049">
        <v>220105</v>
      </c>
      <c r="D4049" t="s">
        <v>3128</v>
      </c>
      <c r="E4049" t="s">
        <v>9</v>
      </c>
      <c r="F4049" t="s">
        <v>3128</v>
      </c>
      <c r="G4049">
        <v>5</v>
      </c>
      <c r="H4049">
        <v>4</v>
      </c>
      <c r="I4049">
        <v>6332</v>
      </c>
      <c r="J4049">
        <v>81589889</v>
      </c>
      <c r="K4049">
        <v>0</v>
      </c>
      <c r="L4049">
        <v>1</v>
      </c>
    </row>
    <row r="4050" spans="1:12" x14ac:dyDescent="0.25">
      <c r="A4050">
        <v>2022</v>
      </c>
      <c r="B4050">
        <v>7</v>
      </c>
      <c r="C4050">
        <v>220105</v>
      </c>
      <c r="D4050" t="s">
        <v>3128</v>
      </c>
      <c r="E4050" t="s">
        <v>9</v>
      </c>
      <c r="F4050" t="s">
        <v>3128</v>
      </c>
      <c r="G4050">
        <v>5</v>
      </c>
      <c r="H4050">
        <v>4</v>
      </c>
      <c r="I4050">
        <v>6332</v>
      </c>
      <c r="J4050">
        <v>81601125</v>
      </c>
      <c r="K4050">
        <v>0</v>
      </c>
      <c r="L4050">
        <v>1</v>
      </c>
    </row>
    <row r="4051" spans="1:12" x14ac:dyDescent="0.25">
      <c r="A4051">
        <v>2022</v>
      </c>
      <c r="B4051">
        <v>7</v>
      </c>
      <c r="C4051">
        <v>220105</v>
      </c>
      <c r="D4051" t="s">
        <v>3128</v>
      </c>
      <c r="E4051" t="s">
        <v>9</v>
      </c>
      <c r="F4051" t="s">
        <v>3128</v>
      </c>
      <c r="G4051">
        <v>5</v>
      </c>
      <c r="H4051">
        <v>4</v>
      </c>
      <c r="I4051">
        <v>6332</v>
      </c>
      <c r="J4051">
        <v>81611826</v>
      </c>
      <c r="K4051">
        <v>0</v>
      </c>
      <c r="L4051">
        <v>1</v>
      </c>
    </row>
    <row r="4052" spans="1:12" x14ac:dyDescent="0.25">
      <c r="A4052">
        <v>2022</v>
      </c>
      <c r="B4052">
        <v>7</v>
      </c>
      <c r="C4052">
        <v>220105</v>
      </c>
      <c r="D4052" t="s">
        <v>3128</v>
      </c>
      <c r="E4052" t="s">
        <v>9</v>
      </c>
      <c r="F4052" t="s">
        <v>3128</v>
      </c>
      <c r="G4052">
        <v>5</v>
      </c>
      <c r="H4052">
        <v>4</v>
      </c>
      <c r="I4052">
        <v>6332</v>
      </c>
      <c r="J4052">
        <v>81631547</v>
      </c>
      <c r="K4052">
        <v>0</v>
      </c>
      <c r="L4052">
        <v>1</v>
      </c>
    </row>
    <row r="4053" spans="1:12" x14ac:dyDescent="0.25">
      <c r="A4053">
        <v>2022</v>
      </c>
      <c r="B4053">
        <v>7</v>
      </c>
      <c r="C4053">
        <v>220105</v>
      </c>
      <c r="D4053" t="s">
        <v>3128</v>
      </c>
      <c r="E4053" t="s">
        <v>9</v>
      </c>
      <c r="F4053" t="s">
        <v>3128</v>
      </c>
      <c r="G4053">
        <v>5</v>
      </c>
      <c r="H4053">
        <v>4</v>
      </c>
      <c r="I4053">
        <v>6332</v>
      </c>
      <c r="J4053">
        <v>81654829</v>
      </c>
      <c r="K4053">
        <v>0</v>
      </c>
      <c r="L4053">
        <v>1</v>
      </c>
    </row>
    <row r="4054" spans="1:12" x14ac:dyDescent="0.25">
      <c r="A4054">
        <v>2022</v>
      </c>
      <c r="B4054">
        <v>7</v>
      </c>
      <c r="C4054">
        <v>220105</v>
      </c>
      <c r="D4054" t="s">
        <v>3128</v>
      </c>
      <c r="E4054" t="s">
        <v>9</v>
      </c>
      <c r="F4054" t="s">
        <v>3128</v>
      </c>
      <c r="G4054">
        <v>5</v>
      </c>
      <c r="H4054">
        <v>4</v>
      </c>
      <c r="I4054">
        <v>6332</v>
      </c>
      <c r="J4054">
        <v>90019327</v>
      </c>
      <c r="K4054">
        <v>1</v>
      </c>
      <c r="L4054">
        <v>1</v>
      </c>
    </row>
    <row r="4055" spans="1:12" x14ac:dyDescent="0.25">
      <c r="A4055">
        <v>2022</v>
      </c>
      <c r="B4055">
        <v>7</v>
      </c>
      <c r="C4055">
        <v>220105</v>
      </c>
      <c r="D4055" t="s">
        <v>3128</v>
      </c>
      <c r="E4055" t="s">
        <v>9</v>
      </c>
      <c r="F4055" t="s">
        <v>3128</v>
      </c>
      <c r="G4055">
        <v>5</v>
      </c>
      <c r="H4055">
        <v>4</v>
      </c>
      <c r="I4055">
        <v>6332</v>
      </c>
      <c r="J4055">
        <v>90028360</v>
      </c>
      <c r="K4055">
        <v>0</v>
      </c>
      <c r="L4055">
        <v>1</v>
      </c>
    </row>
    <row r="4056" spans="1:12" x14ac:dyDescent="0.25">
      <c r="A4056">
        <v>2022</v>
      </c>
      <c r="B4056">
        <v>7</v>
      </c>
      <c r="C4056">
        <v>220105</v>
      </c>
      <c r="D4056" t="s">
        <v>3128</v>
      </c>
      <c r="E4056" t="s">
        <v>9</v>
      </c>
      <c r="F4056" t="s">
        <v>3128</v>
      </c>
      <c r="G4056">
        <v>5</v>
      </c>
      <c r="H4056">
        <v>4</v>
      </c>
      <c r="I4056">
        <v>6332</v>
      </c>
      <c r="J4056">
        <v>90031422</v>
      </c>
      <c r="K4056">
        <v>0</v>
      </c>
      <c r="L4056">
        <v>1</v>
      </c>
    </row>
    <row r="4057" spans="1:12" x14ac:dyDescent="0.25">
      <c r="A4057">
        <v>2022</v>
      </c>
      <c r="B4057">
        <v>7</v>
      </c>
      <c r="C4057">
        <v>220105</v>
      </c>
      <c r="D4057" t="s">
        <v>3128</v>
      </c>
      <c r="E4057" t="s">
        <v>9</v>
      </c>
      <c r="F4057" t="s">
        <v>3128</v>
      </c>
      <c r="G4057">
        <v>5</v>
      </c>
      <c r="H4057">
        <v>4</v>
      </c>
      <c r="I4057">
        <v>6332</v>
      </c>
      <c r="J4057">
        <v>90044536</v>
      </c>
      <c r="K4057">
        <v>0</v>
      </c>
      <c r="L4057">
        <v>1</v>
      </c>
    </row>
    <row r="4058" spans="1:12" x14ac:dyDescent="0.25">
      <c r="A4058">
        <v>2022</v>
      </c>
      <c r="B4058">
        <v>7</v>
      </c>
      <c r="C4058">
        <v>220105</v>
      </c>
      <c r="D4058" t="s">
        <v>3128</v>
      </c>
      <c r="E4058" t="s">
        <v>9</v>
      </c>
      <c r="F4058" t="s">
        <v>3128</v>
      </c>
      <c r="G4058">
        <v>5</v>
      </c>
      <c r="H4058">
        <v>4</v>
      </c>
      <c r="I4058">
        <v>6332</v>
      </c>
      <c r="J4058">
        <v>90184426</v>
      </c>
      <c r="K4058">
        <v>0</v>
      </c>
      <c r="L4058">
        <v>1</v>
      </c>
    </row>
    <row r="4059" spans="1:12" x14ac:dyDescent="0.25">
      <c r="A4059">
        <v>2022</v>
      </c>
      <c r="B4059">
        <v>7</v>
      </c>
      <c r="C4059">
        <v>220105</v>
      </c>
      <c r="D4059" t="s">
        <v>3128</v>
      </c>
      <c r="E4059" t="s">
        <v>9</v>
      </c>
      <c r="F4059" t="s">
        <v>3128</v>
      </c>
      <c r="G4059">
        <v>5</v>
      </c>
      <c r="H4059">
        <v>4</v>
      </c>
      <c r="I4059">
        <v>6332</v>
      </c>
      <c r="J4059">
        <v>90191330</v>
      </c>
      <c r="K4059">
        <v>0</v>
      </c>
      <c r="L4059">
        <v>1</v>
      </c>
    </row>
    <row r="4060" spans="1:12" x14ac:dyDescent="0.25">
      <c r="A4060">
        <v>2022</v>
      </c>
      <c r="B4060">
        <v>7</v>
      </c>
      <c r="C4060">
        <v>220105</v>
      </c>
      <c r="D4060" t="s">
        <v>3128</v>
      </c>
      <c r="E4060" t="s">
        <v>9</v>
      </c>
      <c r="F4060" t="s">
        <v>3128</v>
      </c>
      <c r="G4060">
        <v>5</v>
      </c>
      <c r="H4060">
        <v>4</v>
      </c>
      <c r="I4060">
        <v>6332</v>
      </c>
      <c r="J4060">
        <v>90214295</v>
      </c>
      <c r="K4060">
        <v>0</v>
      </c>
      <c r="L4060">
        <v>1</v>
      </c>
    </row>
    <row r="4061" spans="1:12" x14ac:dyDescent="0.25">
      <c r="A4061">
        <v>2022</v>
      </c>
      <c r="B4061">
        <v>7</v>
      </c>
      <c r="C4061">
        <v>220105</v>
      </c>
      <c r="D4061" t="s">
        <v>3128</v>
      </c>
      <c r="E4061" t="s">
        <v>9</v>
      </c>
      <c r="F4061" t="s">
        <v>3128</v>
      </c>
      <c r="G4061">
        <v>5</v>
      </c>
      <c r="H4061">
        <v>4</v>
      </c>
      <c r="I4061">
        <v>6332</v>
      </c>
      <c r="J4061">
        <v>90362611</v>
      </c>
      <c r="K4061">
        <v>0</v>
      </c>
      <c r="L4061">
        <v>1</v>
      </c>
    </row>
    <row r="4062" spans="1:12" x14ac:dyDescent="0.25">
      <c r="A4062">
        <v>2022</v>
      </c>
      <c r="B4062">
        <v>7</v>
      </c>
      <c r="C4062">
        <v>220105</v>
      </c>
      <c r="D4062" t="s">
        <v>3128</v>
      </c>
      <c r="E4062" t="s">
        <v>9</v>
      </c>
      <c r="F4062" t="s">
        <v>3128</v>
      </c>
      <c r="G4062">
        <v>5</v>
      </c>
      <c r="H4062">
        <v>4</v>
      </c>
      <c r="I4062">
        <v>6332</v>
      </c>
      <c r="J4062">
        <v>90414064</v>
      </c>
      <c r="K4062">
        <v>1</v>
      </c>
      <c r="L4062">
        <v>1</v>
      </c>
    </row>
    <row r="4063" spans="1:12" x14ac:dyDescent="0.25">
      <c r="A4063">
        <v>2022</v>
      </c>
      <c r="B4063">
        <v>7</v>
      </c>
      <c r="C4063">
        <v>220105</v>
      </c>
      <c r="D4063" t="s">
        <v>3128</v>
      </c>
      <c r="E4063" t="s">
        <v>9</v>
      </c>
      <c r="F4063" t="s">
        <v>3128</v>
      </c>
      <c r="G4063">
        <v>5</v>
      </c>
      <c r="H4063">
        <v>4</v>
      </c>
      <c r="I4063">
        <v>6332</v>
      </c>
      <c r="J4063">
        <v>90464538</v>
      </c>
      <c r="K4063">
        <v>0</v>
      </c>
      <c r="L4063">
        <v>1</v>
      </c>
    </row>
    <row r="4064" spans="1:12" x14ac:dyDescent="0.25">
      <c r="A4064">
        <v>2022</v>
      </c>
      <c r="B4064">
        <v>7</v>
      </c>
      <c r="C4064">
        <v>220105</v>
      </c>
      <c r="D4064" t="s">
        <v>3128</v>
      </c>
      <c r="E4064" t="s">
        <v>9</v>
      </c>
      <c r="F4064" t="s">
        <v>3128</v>
      </c>
      <c r="G4064">
        <v>5</v>
      </c>
      <c r="H4064">
        <v>4</v>
      </c>
      <c r="I4064">
        <v>6332</v>
      </c>
      <c r="J4064">
        <v>90489302</v>
      </c>
      <c r="K4064">
        <v>0</v>
      </c>
      <c r="L4064">
        <v>1</v>
      </c>
    </row>
    <row r="4065" spans="1:12" x14ac:dyDescent="0.25">
      <c r="A4065">
        <v>2022</v>
      </c>
      <c r="B4065">
        <v>7</v>
      </c>
      <c r="C4065">
        <v>220105</v>
      </c>
      <c r="D4065" t="s">
        <v>3128</v>
      </c>
      <c r="E4065" t="s">
        <v>9</v>
      </c>
      <c r="F4065" t="s">
        <v>3128</v>
      </c>
      <c r="G4065">
        <v>5</v>
      </c>
      <c r="H4065">
        <v>4</v>
      </c>
      <c r="I4065">
        <v>6332</v>
      </c>
      <c r="J4065">
        <v>90520152</v>
      </c>
      <c r="K4065">
        <v>0</v>
      </c>
      <c r="L4065">
        <v>1</v>
      </c>
    </row>
    <row r="4066" spans="1:12" x14ac:dyDescent="0.25">
      <c r="A4066">
        <v>2022</v>
      </c>
      <c r="B4066">
        <v>7</v>
      </c>
      <c r="C4066">
        <v>220105</v>
      </c>
      <c r="D4066" t="s">
        <v>3128</v>
      </c>
      <c r="E4066" t="s">
        <v>9</v>
      </c>
      <c r="F4066" t="s">
        <v>3128</v>
      </c>
      <c r="G4066">
        <v>5</v>
      </c>
      <c r="H4066">
        <v>4</v>
      </c>
      <c r="I4066">
        <v>6332</v>
      </c>
      <c r="J4066">
        <v>90566935</v>
      </c>
      <c r="K4066">
        <v>0</v>
      </c>
      <c r="L4066">
        <v>1</v>
      </c>
    </row>
    <row r="4067" spans="1:12" x14ac:dyDescent="0.25">
      <c r="A4067">
        <v>2022</v>
      </c>
      <c r="B4067">
        <v>7</v>
      </c>
      <c r="C4067">
        <v>220105</v>
      </c>
      <c r="D4067" t="s">
        <v>3128</v>
      </c>
      <c r="E4067" t="s">
        <v>9</v>
      </c>
      <c r="F4067" t="s">
        <v>3128</v>
      </c>
      <c r="G4067">
        <v>5</v>
      </c>
      <c r="H4067">
        <v>4</v>
      </c>
      <c r="I4067">
        <v>6332</v>
      </c>
      <c r="J4067">
        <v>90589557</v>
      </c>
      <c r="K4067">
        <v>0</v>
      </c>
      <c r="L4067">
        <v>1</v>
      </c>
    </row>
    <row r="4068" spans="1:12" x14ac:dyDescent="0.25">
      <c r="A4068">
        <v>2022</v>
      </c>
      <c r="B4068">
        <v>7</v>
      </c>
      <c r="C4068">
        <v>220105</v>
      </c>
      <c r="D4068" t="s">
        <v>3128</v>
      </c>
      <c r="E4068" t="s">
        <v>9</v>
      </c>
      <c r="F4068" t="s">
        <v>3128</v>
      </c>
      <c r="G4068">
        <v>5</v>
      </c>
      <c r="H4068">
        <v>4</v>
      </c>
      <c r="I4068">
        <v>6332</v>
      </c>
      <c r="J4068">
        <v>90602428</v>
      </c>
      <c r="K4068">
        <v>0</v>
      </c>
      <c r="L4068">
        <v>1</v>
      </c>
    </row>
    <row r="4069" spans="1:12" x14ac:dyDescent="0.25">
      <c r="A4069">
        <v>2022</v>
      </c>
      <c r="B4069">
        <v>7</v>
      </c>
      <c r="C4069">
        <v>220105</v>
      </c>
      <c r="D4069" t="s">
        <v>3128</v>
      </c>
      <c r="E4069" t="s">
        <v>9</v>
      </c>
      <c r="F4069" t="s">
        <v>3128</v>
      </c>
      <c r="G4069">
        <v>5</v>
      </c>
      <c r="H4069">
        <v>4</v>
      </c>
      <c r="I4069">
        <v>6332</v>
      </c>
      <c r="J4069">
        <v>90615448</v>
      </c>
      <c r="K4069">
        <v>0</v>
      </c>
      <c r="L4069">
        <v>1</v>
      </c>
    </row>
    <row r="4070" spans="1:12" x14ac:dyDescent="0.25">
      <c r="A4070">
        <v>2022</v>
      </c>
      <c r="B4070">
        <v>7</v>
      </c>
      <c r="C4070">
        <v>220105</v>
      </c>
      <c r="D4070" t="s">
        <v>3128</v>
      </c>
      <c r="E4070" t="s">
        <v>9</v>
      </c>
      <c r="F4070" t="s">
        <v>3128</v>
      </c>
      <c r="G4070">
        <v>5</v>
      </c>
      <c r="H4070">
        <v>4</v>
      </c>
      <c r="I4070">
        <v>6332</v>
      </c>
      <c r="J4070">
        <v>90730460</v>
      </c>
      <c r="K4070">
        <v>0</v>
      </c>
      <c r="L4070">
        <v>1</v>
      </c>
    </row>
    <row r="4071" spans="1:12" x14ac:dyDescent="0.25">
      <c r="A4071">
        <v>2022</v>
      </c>
      <c r="B4071">
        <v>7</v>
      </c>
      <c r="C4071">
        <v>220105</v>
      </c>
      <c r="D4071" t="s">
        <v>3128</v>
      </c>
      <c r="E4071" t="s">
        <v>9</v>
      </c>
      <c r="F4071" t="s">
        <v>3128</v>
      </c>
      <c r="G4071">
        <v>5</v>
      </c>
      <c r="H4071">
        <v>4</v>
      </c>
      <c r="I4071">
        <v>6332</v>
      </c>
      <c r="J4071">
        <v>90865068</v>
      </c>
      <c r="K4071">
        <v>0</v>
      </c>
      <c r="L4071">
        <v>1</v>
      </c>
    </row>
    <row r="4072" spans="1:12" x14ac:dyDescent="0.25">
      <c r="A4072">
        <v>2022</v>
      </c>
      <c r="B4072">
        <v>7</v>
      </c>
      <c r="C4072">
        <v>220105</v>
      </c>
      <c r="D4072" t="s">
        <v>3128</v>
      </c>
      <c r="E4072" t="s">
        <v>9</v>
      </c>
      <c r="F4072" t="s">
        <v>3128</v>
      </c>
      <c r="G4072">
        <v>5</v>
      </c>
      <c r="H4072">
        <v>4</v>
      </c>
      <c r="I4072">
        <v>6332</v>
      </c>
      <c r="J4072">
        <v>90938911</v>
      </c>
      <c r="K4072">
        <v>0</v>
      </c>
      <c r="L4072">
        <v>1</v>
      </c>
    </row>
    <row r="4073" spans="1:12" x14ac:dyDescent="0.25">
      <c r="A4073">
        <v>2022</v>
      </c>
      <c r="B4073">
        <v>7</v>
      </c>
      <c r="C4073">
        <v>220105</v>
      </c>
      <c r="D4073" t="s">
        <v>3128</v>
      </c>
      <c r="E4073" t="s">
        <v>9</v>
      </c>
      <c r="F4073" t="s">
        <v>3128</v>
      </c>
      <c r="G4073">
        <v>5</v>
      </c>
      <c r="H4073">
        <v>4</v>
      </c>
      <c r="I4073">
        <v>6332</v>
      </c>
      <c r="J4073">
        <v>90966540</v>
      </c>
      <c r="K4073">
        <v>0</v>
      </c>
      <c r="L4073">
        <v>1</v>
      </c>
    </row>
    <row r="4074" spans="1:12" x14ac:dyDescent="0.25">
      <c r="A4074">
        <v>2022</v>
      </c>
      <c r="B4074">
        <v>7</v>
      </c>
      <c r="C4074">
        <v>220105</v>
      </c>
      <c r="D4074" t="s">
        <v>3128</v>
      </c>
      <c r="E4074" t="s">
        <v>9</v>
      </c>
      <c r="F4074" t="s">
        <v>3128</v>
      </c>
      <c r="G4074">
        <v>5</v>
      </c>
      <c r="H4074">
        <v>4</v>
      </c>
      <c r="I4074">
        <v>6332</v>
      </c>
      <c r="J4074">
        <v>90972646</v>
      </c>
      <c r="K4074">
        <v>0</v>
      </c>
      <c r="L4074">
        <v>1</v>
      </c>
    </row>
    <row r="4075" spans="1:12" x14ac:dyDescent="0.25">
      <c r="A4075">
        <v>2022</v>
      </c>
      <c r="B4075">
        <v>7</v>
      </c>
      <c r="C4075">
        <v>220105</v>
      </c>
      <c r="D4075" t="s">
        <v>3128</v>
      </c>
      <c r="E4075" t="s">
        <v>9</v>
      </c>
      <c r="F4075" t="s">
        <v>3128</v>
      </c>
      <c r="G4075">
        <v>5</v>
      </c>
      <c r="H4075">
        <v>4</v>
      </c>
      <c r="I4075">
        <v>6332</v>
      </c>
      <c r="J4075">
        <v>90991121</v>
      </c>
      <c r="K4075">
        <v>0</v>
      </c>
      <c r="L4075">
        <v>1</v>
      </c>
    </row>
    <row r="4076" spans="1:12" x14ac:dyDescent="0.25">
      <c r="A4076">
        <v>2022</v>
      </c>
      <c r="B4076">
        <v>7</v>
      </c>
      <c r="C4076">
        <v>220105</v>
      </c>
      <c r="D4076" t="s">
        <v>3128</v>
      </c>
      <c r="E4076" t="s">
        <v>9</v>
      </c>
      <c r="F4076" t="s">
        <v>3128</v>
      </c>
      <c r="G4076">
        <v>5</v>
      </c>
      <c r="H4076">
        <v>4</v>
      </c>
      <c r="I4076">
        <v>6332</v>
      </c>
      <c r="J4076">
        <v>91104079</v>
      </c>
      <c r="K4076">
        <v>0</v>
      </c>
      <c r="L4076">
        <v>1</v>
      </c>
    </row>
    <row r="4077" spans="1:12" x14ac:dyDescent="0.25">
      <c r="A4077">
        <v>2022</v>
      </c>
      <c r="B4077">
        <v>7</v>
      </c>
      <c r="C4077">
        <v>220105</v>
      </c>
      <c r="D4077" t="s">
        <v>3128</v>
      </c>
      <c r="E4077" t="s">
        <v>9</v>
      </c>
      <c r="F4077" t="s">
        <v>3128</v>
      </c>
      <c r="G4077">
        <v>5</v>
      </c>
      <c r="H4077">
        <v>4</v>
      </c>
      <c r="I4077">
        <v>6332</v>
      </c>
      <c r="J4077">
        <v>91139808</v>
      </c>
      <c r="K4077">
        <v>0</v>
      </c>
      <c r="L4077">
        <v>1</v>
      </c>
    </row>
    <row r="4078" spans="1:12" x14ac:dyDescent="0.25">
      <c r="A4078">
        <v>2022</v>
      </c>
      <c r="B4078">
        <v>7</v>
      </c>
      <c r="C4078">
        <v>220105</v>
      </c>
      <c r="D4078" t="s">
        <v>3128</v>
      </c>
      <c r="E4078" t="s">
        <v>9</v>
      </c>
      <c r="F4078" t="s">
        <v>3128</v>
      </c>
      <c r="G4078">
        <v>5</v>
      </c>
      <c r="H4078">
        <v>4</v>
      </c>
      <c r="I4078">
        <v>6332</v>
      </c>
      <c r="J4078">
        <v>91159638</v>
      </c>
      <c r="K4078">
        <v>0</v>
      </c>
      <c r="L4078">
        <v>1</v>
      </c>
    </row>
    <row r="4079" spans="1:12" x14ac:dyDescent="0.25">
      <c r="A4079">
        <v>2022</v>
      </c>
      <c r="B4079">
        <v>7</v>
      </c>
      <c r="C4079">
        <v>220105</v>
      </c>
      <c r="D4079" t="s">
        <v>3128</v>
      </c>
      <c r="E4079" t="s">
        <v>9</v>
      </c>
      <c r="F4079" t="s">
        <v>3128</v>
      </c>
      <c r="G4079">
        <v>5</v>
      </c>
      <c r="H4079">
        <v>4</v>
      </c>
      <c r="I4079">
        <v>6332</v>
      </c>
      <c r="J4079">
        <v>91253044</v>
      </c>
      <c r="K4079">
        <v>1</v>
      </c>
      <c r="L4079">
        <v>1</v>
      </c>
    </row>
    <row r="4080" spans="1:12" x14ac:dyDescent="0.25">
      <c r="A4080">
        <v>2022</v>
      </c>
      <c r="B4080">
        <v>7</v>
      </c>
      <c r="C4080">
        <v>220105</v>
      </c>
      <c r="D4080" t="s">
        <v>3128</v>
      </c>
      <c r="E4080" t="s">
        <v>9</v>
      </c>
      <c r="F4080" t="s">
        <v>3128</v>
      </c>
      <c r="G4080">
        <v>5</v>
      </c>
      <c r="H4080">
        <v>4</v>
      </c>
      <c r="I4080">
        <v>6332</v>
      </c>
      <c r="J4080">
        <v>91380264</v>
      </c>
      <c r="K4080">
        <v>1</v>
      </c>
      <c r="L4080">
        <v>1</v>
      </c>
    </row>
    <row r="4081" spans="1:12" x14ac:dyDescent="0.25">
      <c r="A4081">
        <v>2022</v>
      </c>
      <c r="B4081">
        <v>7</v>
      </c>
      <c r="C4081">
        <v>220105</v>
      </c>
      <c r="D4081" t="s">
        <v>3128</v>
      </c>
      <c r="E4081" t="s">
        <v>9</v>
      </c>
      <c r="F4081" t="s">
        <v>3128</v>
      </c>
      <c r="G4081">
        <v>5</v>
      </c>
      <c r="H4081">
        <v>4</v>
      </c>
      <c r="I4081">
        <v>6332</v>
      </c>
      <c r="J4081">
        <v>91395877</v>
      </c>
      <c r="K4081">
        <v>1</v>
      </c>
      <c r="L4081">
        <v>1</v>
      </c>
    </row>
    <row r="4082" spans="1:12" x14ac:dyDescent="0.25">
      <c r="A4082">
        <v>2022</v>
      </c>
      <c r="B4082">
        <v>7</v>
      </c>
      <c r="C4082">
        <v>220105</v>
      </c>
      <c r="D4082" t="s">
        <v>3128</v>
      </c>
      <c r="E4082" t="s">
        <v>9</v>
      </c>
      <c r="F4082" t="s">
        <v>3128</v>
      </c>
      <c r="G4082">
        <v>5</v>
      </c>
      <c r="H4082">
        <v>4</v>
      </c>
      <c r="I4082">
        <v>6332</v>
      </c>
      <c r="J4082">
        <v>91406777</v>
      </c>
      <c r="K4082">
        <v>1</v>
      </c>
      <c r="L4082">
        <v>1</v>
      </c>
    </row>
    <row r="4083" spans="1:12" x14ac:dyDescent="0.25">
      <c r="A4083">
        <v>2022</v>
      </c>
      <c r="B4083">
        <v>7</v>
      </c>
      <c r="C4083">
        <v>220105</v>
      </c>
      <c r="D4083" t="s">
        <v>3128</v>
      </c>
      <c r="E4083" t="s">
        <v>9</v>
      </c>
      <c r="F4083" t="s">
        <v>3128</v>
      </c>
      <c r="G4083">
        <v>5</v>
      </c>
      <c r="H4083">
        <v>4</v>
      </c>
      <c r="I4083">
        <v>6332</v>
      </c>
      <c r="J4083">
        <v>91432314</v>
      </c>
      <c r="K4083">
        <v>0</v>
      </c>
      <c r="L4083">
        <v>1</v>
      </c>
    </row>
    <row r="4084" spans="1:12" x14ac:dyDescent="0.25">
      <c r="A4084">
        <v>2022</v>
      </c>
      <c r="B4084">
        <v>7</v>
      </c>
      <c r="C4084">
        <v>220105</v>
      </c>
      <c r="D4084" t="s">
        <v>3128</v>
      </c>
      <c r="E4084" t="s">
        <v>9</v>
      </c>
      <c r="F4084" t="s">
        <v>3128</v>
      </c>
      <c r="G4084">
        <v>5</v>
      </c>
      <c r="H4084">
        <v>4</v>
      </c>
      <c r="I4084">
        <v>6334</v>
      </c>
      <c r="J4084">
        <v>62112465</v>
      </c>
      <c r="K4084">
        <v>0</v>
      </c>
      <c r="L4084">
        <v>1</v>
      </c>
    </row>
    <row r="4085" spans="1:12" x14ac:dyDescent="0.25">
      <c r="A4085">
        <v>2022</v>
      </c>
      <c r="B4085">
        <v>7</v>
      </c>
      <c r="C4085">
        <v>220105</v>
      </c>
      <c r="D4085" t="s">
        <v>3128</v>
      </c>
      <c r="E4085" t="s">
        <v>9</v>
      </c>
      <c r="F4085" t="s">
        <v>3128</v>
      </c>
      <c r="G4085">
        <v>5</v>
      </c>
      <c r="H4085">
        <v>4</v>
      </c>
      <c r="I4085">
        <v>6334</v>
      </c>
      <c r="J4085">
        <v>62675201</v>
      </c>
      <c r="K4085">
        <v>0</v>
      </c>
      <c r="L4085">
        <v>1</v>
      </c>
    </row>
    <row r="4086" spans="1:12" x14ac:dyDescent="0.25">
      <c r="A4086">
        <v>2022</v>
      </c>
      <c r="B4086">
        <v>7</v>
      </c>
      <c r="C4086">
        <v>220105</v>
      </c>
      <c r="D4086" t="s">
        <v>3128</v>
      </c>
      <c r="E4086" t="s">
        <v>9</v>
      </c>
      <c r="F4086" t="s">
        <v>3128</v>
      </c>
      <c r="G4086">
        <v>5</v>
      </c>
      <c r="H4086">
        <v>4</v>
      </c>
      <c r="I4086">
        <v>6334</v>
      </c>
      <c r="J4086">
        <v>62966586</v>
      </c>
      <c r="K4086">
        <v>1</v>
      </c>
      <c r="L4086">
        <v>1</v>
      </c>
    </row>
    <row r="4087" spans="1:12" x14ac:dyDescent="0.25">
      <c r="A4087">
        <v>2022</v>
      </c>
      <c r="B4087">
        <v>7</v>
      </c>
      <c r="C4087">
        <v>220105</v>
      </c>
      <c r="D4087" t="s">
        <v>3128</v>
      </c>
      <c r="E4087" t="s">
        <v>9</v>
      </c>
      <c r="F4087" t="s">
        <v>3128</v>
      </c>
      <c r="G4087">
        <v>5</v>
      </c>
      <c r="H4087">
        <v>4</v>
      </c>
      <c r="I4087">
        <v>6334</v>
      </c>
      <c r="J4087">
        <v>63168104</v>
      </c>
      <c r="K4087">
        <v>0</v>
      </c>
      <c r="L4087">
        <v>1</v>
      </c>
    </row>
    <row r="4088" spans="1:12" x14ac:dyDescent="0.25">
      <c r="A4088">
        <v>2022</v>
      </c>
      <c r="B4088">
        <v>7</v>
      </c>
      <c r="C4088">
        <v>220105</v>
      </c>
      <c r="D4088" t="s">
        <v>3128</v>
      </c>
      <c r="E4088" t="s">
        <v>9</v>
      </c>
      <c r="F4088" t="s">
        <v>3128</v>
      </c>
      <c r="G4088">
        <v>5</v>
      </c>
      <c r="H4088">
        <v>4</v>
      </c>
      <c r="I4088">
        <v>6334</v>
      </c>
      <c r="J4088">
        <v>63168289</v>
      </c>
      <c r="K4088">
        <v>1</v>
      </c>
      <c r="L4088">
        <v>1</v>
      </c>
    </row>
    <row r="4089" spans="1:12" x14ac:dyDescent="0.25">
      <c r="A4089">
        <v>2022</v>
      </c>
      <c r="B4089">
        <v>7</v>
      </c>
      <c r="C4089">
        <v>220105</v>
      </c>
      <c r="D4089" t="s">
        <v>3128</v>
      </c>
      <c r="E4089" t="s">
        <v>9</v>
      </c>
      <c r="F4089" t="s">
        <v>3128</v>
      </c>
      <c r="G4089">
        <v>5</v>
      </c>
      <c r="H4089">
        <v>4</v>
      </c>
      <c r="I4089">
        <v>6334</v>
      </c>
      <c r="J4089">
        <v>63266335</v>
      </c>
      <c r="K4089">
        <v>1</v>
      </c>
      <c r="L4089">
        <v>1</v>
      </c>
    </row>
    <row r="4090" spans="1:12" x14ac:dyDescent="0.25">
      <c r="A4090">
        <v>2022</v>
      </c>
      <c r="B4090">
        <v>7</v>
      </c>
      <c r="C4090">
        <v>220105</v>
      </c>
      <c r="D4090" t="s">
        <v>3128</v>
      </c>
      <c r="E4090" t="s">
        <v>9</v>
      </c>
      <c r="F4090" t="s">
        <v>3128</v>
      </c>
      <c r="G4090">
        <v>5</v>
      </c>
      <c r="H4090">
        <v>4</v>
      </c>
      <c r="I4090">
        <v>6334</v>
      </c>
      <c r="J4090">
        <v>63569663</v>
      </c>
      <c r="K4090">
        <v>0</v>
      </c>
      <c r="L4090">
        <v>1</v>
      </c>
    </row>
    <row r="4091" spans="1:12" x14ac:dyDescent="0.25">
      <c r="A4091">
        <v>2022</v>
      </c>
      <c r="B4091">
        <v>7</v>
      </c>
      <c r="C4091">
        <v>220105</v>
      </c>
      <c r="D4091" t="s">
        <v>3128</v>
      </c>
      <c r="E4091" t="s">
        <v>9</v>
      </c>
      <c r="F4091" t="s">
        <v>3128</v>
      </c>
      <c r="G4091">
        <v>5</v>
      </c>
      <c r="H4091">
        <v>4</v>
      </c>
      <c r="I4091">
        <v>6334</v>
      </c>
      <c r="J4091">
        <v>63576366</v>
      </c>
      <c r="K4091">
        <v>0</v>
      </c>
      <c r="L4091">
        <v>1</v>
      </c>
    </row>
    <row r="4092" spans="1:12" x14ac:dyDescent="0.25">
      <c r="A4092">
        <v>2022</v>
      </c>
      <c r="B4092">
        <v>7</v>
      </c>
      <c r="C4092">
        <v>220105</v>
      </c>
      <c r="D4092" t="s">
        <v>3128</v>
      </c>
      <c r="E4092" t="s">
        <v>9</v>
      </c>
      <c r="F4092" t="s">
        <v>3128</v>
      </c>
      <c r="G4092">
        <v>5</v>
      </c>
      <c r="H4092">
        <v>4</v>
      </c>
      <c r="I4092">
        <v>6334</v>
      </c>
      <c r="J4092">
        <v>63691704</v>
      </c>
      <c r="K4092">
        <v>0</v>
      </c>
      <c r="L4092">
        <v>1</v>
      </c>
    </row>
    <row r="4093" spans="1:12" x14ac:dyDescent="0.25">
      <c r="A4093">
        <v>2022</v>
      </c>
      <c r="B4093">
        <v>7</v>
      </c>
      <c r="C4093">
        <v>220105</v>
      </c>
      <c r="D4093" t="s">
        <v>3128</v>
      </c>
      <c r="E4093" t="s">
        <v>9</v>
      </c>
      <c r="F4093" t="s">
        <v>3128</v>
      </c>
      <c r="G4093">
        <v>5</v>
      </c>
      <c r="H4093">
        <v>4</v>
      </c>
      <c r="I4093">
        <v>6334</v>
      </c>
      <c r="J4093">
        <v>63691735</v>
      </c>
      <c r="K4093">
        <v>0</v>
      </c>
      <c r="L4093">
        <v>1</v>
      </c>
    </row>
    <row r="4094" spans="1:12" x14ac:dyDescent="0.25">
      <c r="A4094">
        <v>2022</v>
      </c>
      <c r="B4094">
        <v>7</v>
      </c>
      <c r="C4094">
        <v>220105</v>
      </c>
      <c r="D4094" t="s">
        <v>3128</v>
      </c>
      <c r="E4094" t="s">
        <v>9</v>
      </c>
      <c r="F4094" t="s">
        <v>3128</v>
      </c>
      <c r="G4094">
        <v>5</v>
      </c>
      <c r="H4094">
        <v>4</v>
      </c>
      <c r="I4094">
        <v>6334</v>
      </c>
      <c r="J4094">
        <v>63691818</v>
      </c>
      <c r="K4094">
        <v>0</v>
      </c>
      <c r="L4094">
        <v>1</v>
      </c>
    </row>
    <row r="4095" spans="1:12" x14ac:dyDescent="0.25">
      <c r="A4095">
        <v>2022</v>
      </c>
      <c r="B4095">
        <v>7</v>
      </c>
      <c r="C4095">
        <v>220105</v>
      </c>
      <c r="D4095" t="s">
        <v>3128</v>
      </c>
      <c r="E4095" t="s">
        <v>9</v>
      </c>
      <c r="F4095" t="s">
        <v>3128</v>
      </c>
      <c r="G4095">
        <v>5</v>
      </c>
      <c r="H4095">
        <v>4</v>
      </c>
      <c r="I4095">
        <v>6334</v>
      </c>
      <c r="J4095">
        <v>63691835</v>
      </c>
      <c r="K4095">
        <v>0</v>
      </c>
      <c r="L4095">
        <v>1</v>
      </c>
    </row>
    <row r="4096" spans="1:12" x14ac:dyDescent="0.25">
      <c r="A4096">
        <v>2022</v>
      </c>
      <c r="B4096">
        <v>7</v>
      </c>
      <c r="C4096">
        <v>220105</v>
      </c>
      <c r="D4096" t="s">
        <v>3128</v>
      </c>
      <c r="E4096" t="s">
        <v>9</v>
      </c>
      <c r="F4096" t="s">
        <v>3128</v>
      </c>
      <c r="G4096">
        <v>5</v>
      </c>
      <c r="H4096">
        <v>4</v>
      </c>
      <c r="I4096">
        <v>6334</v>
      </c>
      <c r="J4096">
        <v>63691857</v>
      </c>
      <c r="K4096">
        <v>0</v>
      </c>
      <c r="L4096">
        <v>1</v>
      </c>
    </row>
    <row r="4097" spans="1:12" x14ac:dyDescent="0.25">
      <c r="A4097">
        <v>2022</v>
      </c>
      <c r="B4097">
        <v>7</v>
      </c>
      <c r="C4097">
        <v>220105</v>
      </c>
      <c r="D4097" t="s">
        <v>3128</v>
      </c>
      <c r="E4097" t="s">
        <v>9</v>
      </c>
      <c r="F4097" t="s">
        <v>3128</v>
      </c>
      <c r="G4097">
        <v>5</v>
      </c>
      <c r="H4097">
        <v>4</v>
      </c>
      <c r="I4097">
        <v>6334</v>
      </c>
      <c r="J4097">
        <v>63758316</v>
      </c>
      <c r="K4097">
        <v>0</v>
      </c>
      <c r="L4097">
        <v>1</v>
      </c>
    </row>
    <row r="4098" spans="1:12" x14ac:dyDescent="0.25">
      <c r="A4098">
        <v>2022</v>
      </c>
      <c r="B4098">
        <v>7</v>
      </c>
      <c r="C4098">
        <v>220105</v>
      </c>
      <c r="D4098" t="s">
        <v>3128</v>
      </c>
      <c r="E4098" t="s">
        <v>9</v>
      </c>
      <c r="F4098" t="s">
        <v>3128</v>
      </c>
      <c r="G4098">
        <v>5</v>
      </c>
      <c r="H4098">
        <v>4</v>
      </c>
      <c r="I4098">
        <v>6334</v>
      </c>
      <c r="J4098">
        <v>77548261</v>
      </c>
      <c r="K4098">
        <v>1</v>
      </c>
      <c r="L4098">
        <v>1</v>
      </c>
    </row>
    <row r="4099" spans="1:12" x14ac:dyDescent="0.25">
      <c r="A4099">
        <v>2022</v>
      </c>
      <c r="B4099">
        <v>7</v>
      </c>
      <c r="C4099">
        <v>220105</v>
      </c>
      <c r="D4099" t="s">
        <v>3128</v>
      </c>
      <c r="E4099" t="s">
        <v>9</v>
      </c>
      <c r="F4099" t="s">
        <v>3128</v>
      </c>
      <c r="G4099">
        <v>5</v>
      </c>
      <c r="H4099">
        <v>4</v>
      </c>
      <c r="I4099">
        <v>6334</v>
      </c>
      <c r="J4099">
        <v>77786330</v>
      </c>
      <c r="K4099">
        <v>0</v>
      </c>
      <c r="L4099">
        <v>1</v>
      </c>
    </row>
    <row r="4100" spans="1:12" x14ac:dyDescent="0.25">
      <c r="A4100">
        <v>2022</v>
      </c>
      <c r="B4100">
        <v>7</v>
      </c>
      <c r="C4100">
        <v>220105</v>
      </c>
      <c r="D4100" t="s">
        <v>3128</v>
      </c>
      <c r="E4100" t="s">
        <v>9</v>
      </c>
      <c r="F4100" t="s">
        <v>3128</v>
      </c>
      <c r="G4100">
        <v>5</v>
      </c>
      <c r="H4100">
        <v>4</v>
      </c>
      <c r="I4100">
        <v>6334</v>
      </c>
      <c r="J4100">
        <v>77832402</v>
      </c>
      <c r="K4100">
        <v>0</v>
      </c>
      <c r="L4100">
        <v>1</v>
      </c>
    </row>
    <row r="4101" spans="1:12" x14ac:dyDescent="0.25">
      <c r="A4101">
        <v>2022</v>
      </c>
      <c r="B4101">
        <v>7</v>
      </c>
      <c r="C4101">
        <v>220105</v>
      </c>
      <c r="D4101" t="s">
        <v>3128</v>
      </c>
      <c r="E4101" t="s">
        <v>9</v>
      </c>
      <c r="F4101" t="s">
        <v>3128</v>
      </c>
      <c r="G4101">
        <v>5</v>
      </c>
      <c r="H4101">
        <v>4</v>
      </c>
      <c r="I4101">
        <v>6334</v>
      </c>
      <c r="J4101">
        <v>77994538</v>
      </c>
      <c r="K4101">
        <v>0</v>
      </c>
      <c r="L4101">
        <v>1</v>
      </c>
    </row>
    <row r="4102" spans="1:12" x14ac:dyDescent="0.25">
      <c r="A4102">
        <v>2022</v>
      </c>
      <c r="B4102">
        <v>7</v>
      </c>
      <c r="C4102">
        <v>220105</v>
      </c>
      <c r="D4102" t="s">
        <v>3128</v>
      </c>
      <c r="E4102" t="s">
        <v>9</v>
      </c>
      <c r="F4102" t="s">
        <v>3128</v>
      </c>
      <c r="G4102">
        <v>5</v>
      </c>
      <c r="H4102">
        <v>4</v>
      </c>
      <c r="I4102">
        <v>6334</v>
      </c>
      <c r="J4102">
        <v>79063016</v>
      </c>
      <c r="K4102">
        <v>0</v>
      </c>
      <c r="L4102">
        <v>1</v>
      </c>
    </row>
    <row r="4103" spans="1:12" x14ac:dyDescent="0.25">
      <c r="A4103">
        <v>2022</v>
      </c>
      <c r="B4103">
        <v>7</v>
      </c>
      <c r="C4103">
        <v>220105</v>
      </c>
      <c r="D4103" t="s">
        <v>3128</v>
      </c>
      <c r="E4103" t="s">
        <v>9</v>
      </c>
      <c r="F4103" t="s">
        <v>3128</v>
      </c>
      <c r="G4103">
        <v>5</v>
      </c>
      <c r="H4103">
        <v>4</v>
      </c>
      <c r="I4103">
        <v>6334</v>
      </c>
      <c r="J4103">
        <v>79234116</v>
      </c>
      <c r="K4103">
        <v>0</v>
      </c>
      <c r="L4103">
        <v>1</v>
      </c>
    </row>
    <row r="4104" spans="1:12" x14ac:dyDescent="0.25">
      <c r="A4104">
        <v>2022</v>
      </c>
      <c r="B4104">
        <v>7</v>
      </c>
      <c r="C4104">
        <v>220105</v>
      </c>
      <c r="D4104" t="s">
        <v>3128</v>
      </c>
      <c r="E4104" t="s">
        <v>9</v>
      </c>
      <c r="F4104" t="s">
        <v>3128</v>
      </c>
      <c r="G4104">
        <v>5</v>
      </c>
      <c r="H4104">
        <v>4</v>
      </c>
      <c r="I4104">
        <v>6334</v>
      </c>
      <c r="J4104">
        <v>79243891</v>
      </c>
      <c r="K4104">
        <v>1</v>
      </c>
      <c r="L4104">
        <v>1</v>
      </c>
    </row>
    <row r="4105" spans="1:12" x14ac:dyDescent="0.25">
      <c r="A4105">
        <v>2022</v>
      </c>
      <c r="B4105">
        <v>7</v>
      </c>
      <c r="C4105">
        <v>220105</v>
      </c>
      <c r="D4105" t="s">
        <v>3128</v>
      </c>
      <c r="E4105" t="s">
        <v>9</v>
      </c>
      <c r="F4105" t="s">
        <v>3128</v>
      </c>
      <c r="G4105">
        <v>5</v>
      </c>
      <c r="H4105">
        <v>4</v>
      </c>
      <c r="I4105">
        <v>6334</v>
      </c>
      <c r="J4105">
        <v>79546152</v>
      </c>
      <c r="K4105">
        <v>0</v>
      </c>
      <c r="L4105">
        <v>1</v>
      </c>
    </row>
    <row r="4106" spans="1:12" x14ac:dyDescent="0.25">
      <c r="A4106">
        <v>2022</v>
      </c>
      <c r="B4106">
        <v>7</v>
      </c>
      <c r="C4106">
        <v>220105</v>
      </c>
      <c r="D4106" t="s">
        <v>3128</v>
      </c>
      <c r="E4106" t="s">
        <v>9</v>
      </c>
      <c r="F4106" t="s">
        <v>3128</v>
      </c>
      <c r="G4106">
        <v>5</v>
      </c>
      <c r="H4106">
        <v>4</v>
      </c>
      <c r="I4106">
        <v>6334</v>
      </c>
      <c r="J4106">
        <v>80694008</v>
      </c>
      <c r="K4106">
        <v>0</v>
      </c>
      <c r="L4106">
        <v>1</v>
      </c>
    </row>
    <row r="4107" spans="1:12" x14ac:dyDescent="0.25">
      <c r="A4107">
        <v>2022</v>
      </c>
      <c r="B4107">
        <v>7</v>
      </c>
      <c r="C4107">
        <v>220105</v>
      </c>
      <c r="D4107" t="s">
        <v>3128</v>
      </c>
      <c r="E4107" t="s">
        <v>9</v>
      </c>
      <c r="F4107" t="s">
        <v>3128</v>
      </c>
      <c r="G4107">
        <v>5</v>
      </c>
      <c r="H4107">
        <v>4</v>
      </c>
      <c r="I4107">
        <v>6334</v>
      </c>
      <c r="J4107">
        <v>80772171</v>
      </c>
      <c r="K4107">
        <v>0</v>
      </c>
      <c r="L4107">
        <v>1</v>
      </c>
    </row>
    <row r="4108" spans="1:12" x14ac:dyDescent="0.25">
      <c r="A4108">
        <v>2022</v>
      </c>
      <c r="B4108">
        <v>7</v>
      </c>
      <c r="C4108">
        <v>220105</v>
      </c>
      <c r="D4108" t="s">
        <v>3128</v>
      </c>
      <c r="E4108" t="s">
        <v>9</v>
      </c>
      <c r="F4108" t="s">
        <v>3128</v>
      </c>
      <c r="G4108">
        <v>5</v>
      </c>
      <c r="H4108">
        <v>4</v>
      </c>
      <c r="I4108">
        <v>6334</v>
      </c>
      <c r="J4108">
        <v>80984166</v>
      </c>
      <c r="K4108">
        <v>0</v>
      </c>
      <c r="L4108">
        <v>1</v>
      </c>
    </row>
    <row r="4109" spans="1:12" x14ac:dyDescent="0.25">
      <c r="A4109">
        <v>2022</v>
      </c>
      <c r="B4109">
        <v>7</v>
      </c>
      <c r="C4109">
        <v>220105</v>
      </c>
      <c r="D4109" t="s">
        <v>3128</v>
      </c>
      <c r="E4109" t="s">
        <v>9</v>
      </c>
      <c r="F4109" t="s">
        <v>3128</v>
      </c>
      <c r="G4109">
        <v>5</v>
      </c>
      <c r="H4109">
        <v>4</v>
      </c>
      <c r="I4109">
        <v>6334</v>
      </c>
      <c r="J4109">
        <v>81091372</v>
      </c>
      <c r="K4109">
        <v>0</v>
      </c>
      <c r="L4109">
        <v>1</v>
      </c>
    </row>
    <row r="4110" spans="1:12" x14ac:dyDescent="0.25">
      <c r="A4110">
        <v>2022</v>
      </c>
      <c r="B4110">
        <v>7</v>
      </c>
      <c r="C4110">
        <v>220105</v>
      </c>
      <c r="D4110" t="s">
        <v>3128</v>
      </c>
      <c r="E4110" t="s">
        <v>9</v>
      </c>
      <c r="F4110" t="s">
        <v>3128</v>
      </c>
      <c r="G4110">
        <v>5</v>
      </c>
      <c r="H4110">
        <v>4</v>
      </c>
      <c r="I4110">
        <v>6334</v>
      </c>
      <c r="J4110">
        <v>81117155</v>
      </c>
      <c r="K4110">
        <v>0</v>
      </c>
      <c r="L4110">
        <v>1</v>
      </c>
    </row>
    <row r="4111" spans="1:12" x14ac:dyDescent="0.25">
      <c r="A4111">
        <v>2022</v>
      </c>
      <c r="B4111">
        <v>7</v>
      </c>
      <c r="C4111">
        <v>220105</v>
      </c>
      <c r="D4111" t="s">
        <v>3128</v>
      </c>
      <c r="E4111" t="s">
        <v>9</v>
      </c>
      <c r="F4111" t="s">
        <v>3128</v>
      </c>
      <c r="G4111">
        <v>5</v>
      </c>
      <c r="H4111">
        <v>4</v>
      </c>
      <c r="I4111">
        <v>6334</v>
      </c>
      <c r="J4111">
        <v>81117251</v>
      </c>
      <c r="K4111">
        <v>0</v>
      </c>
      <c r="L4111">
        <v>1</v>
      </c>
    </row>
    <row r="4112" spans="1:12" x14ac:dyDescent="0.25">
      <c r="A4112">
        <v>2022</v>
      </c>
      <c r="B4112">
        <v>7</v>
      </c>
      <c r="C4112">
        <v>220105</v>
      </c>
      <c r="D4112" t="s">
        <v>3128</v>
      </c>
      <c r="E4112" t="s">
        <v>9</v>
      </c>
      <c r="F4112" t="s">
        <v>3128</v>
      </c>
      <c r="G4112">
        <v>5</v>
      </c>
      <c r="H4112">
        <v>4</v>
      </c>
      <c r="I4112">
        <v>6334</v>
      </c>
      <c r="J4112">
        <v>81245950</v>
      </c>
      <c r="K4112">
        <v>0</v>
      </c>
      <c r="L4112">
        <v>1</v>
      </c>
    </row>
    <row r="4113" spans="1:12" x14ac:dyDescent="0.25">
      <c r="A4113">
        <v>2022</v>
      </c>
      <c r="B4113">
        <v>7</v>
      </c>
      <c r="C4113">
        <v>220105</v>
      </c>
      <c r="D4113" t="s">
        <v>3128</v>
      </c>
      <c r="E4113" t="s">
        <v>9</v>
      </c>
      <c r="F4113" t="s">
        <v>3128</v>
      </c>
      <c r="G4113">
        <v>5</v>
      </c>
      <c r="H4113">
        <v>4</v>
      </c>
      <c r="I4113">
        <v>6334</v>
      </c>
      <c r="J4113">
        <v>81253902</v>
      </c>
      <c r="K4113">
        <v>0</v>
      </c>
      <c r="L4113">
        <v>1</v>
      </c>
    </row>
    <row r="4114" spans="1:12" x14ac:dyDescent="0.25">
      <c r="A4114">
        <v>2022</v>
      </c>
      <c r="B4114">
        <v>7</v>
      </c>
      <c r="C4114">
        <v>220105</v>
      </c>
      <c r="D4114" t="s">
        <v>3128</v>
      </c>
      <c r="E4114" t="s">
        <v>9</v>
      </c>
      <c r="F4114" t="s">
        <v>3128</v>
      </c>
      <c r="G4114">
        <v>5</v>
      </c>
      <c r="H4114">
        <v>4</v>
      </c>
      <c r="I4114">
        <v>6334</v>
      </c>
      <c r="J4114">
        <v>81281372</v>
      </c>
      <c r="K4114">
        <v>0</v>
      </c>
      <c r="L4114">
        <v>1</v>
      </c>
    </row>
    <row r="4115" spans="1:12" x14ac:dyDescent="0.25">
      <c r="A4115">
        <v>2022</v>
      </c>
      <c r="B4115">
        <v>7</v>
      </c>
      <c r="C4115">
        <v>220105</v>
      </c>
      <c r="D4115" t="s">
        <v>3128</v>
      </c>
      <c r="E4115" t="s">
        <v>9</v>
      </c>
      <c r="F4115" t="s">
        <v>3128</v>
      </c>
      <c r="G4115">
        <v>5</v>
      </c>
      <c r="H4115">
        <v>4</v>
      </c>
      <c r="I4115">
        <v>6334</v>
      </c>
      <c r="J4115">
        <v>81285658</v>
      </c>
      <c r="K4115">
        <v>0</v>
      </c>
      <c r="L4115">
        <v>1</v>
      </c>
    </row>
    <row r="4116" spans="1:12" x14ac:dyDescent="0.25">
      <c r="A4116">
        <v>2022</v>
      </c>
      <c r="B4116">
        <v>7</v>
      </c>
      <c r="C4116">
        <v>220105</v>
      </c>
      <c r="D4116" t="s">
        <v>3128</v>
      </c>
      <c r="E4116" t="s">
        <v>9</v>
      </c>
      <c r="F4116" t="s">
        <v>3128</v>
      </c>
      <c r="G4116">
        <v>5</v>
      </c>
      <c r="H4116">
        <v>4</v>
      </c>
      <c r="I4116">
        <v>6334</v>
      </c>
      <c r="J4116">
        <v>81315442</v>
      </c>
      <c r="K4116">
        <v>0</v>
      </c>
      <c r="L4116">
        <v>1</v>
      </c>
    </row>
    <row r="4117" spans="1:12" x14ac:dyDescent="0.25">
      <c r="A4117">
        <v>2022</v>
      </c>
      <c r="B4117">
        <v>7</v>
      </c>
      <c r="C4117">
        <v>220105</v>
      </c>
      <c r="D4117" t="s">
        <v>3128</v>
      </c>
      <c r="E4117" t="s">
        <v>9</v>
      </c>
      <c r="F4117" t="s">
        <v>3128</v>
      </c>
      <c r="G4117">
        <v>5</v>
      </c>
      <c r="H4117">
        <v>4</v>
      </c>
      <c r="I4117">
        <v>6334</v>
      </c>
      <c r="J4117">
        <v>81371775</v>
      </c>
      <c r="K4117">
        <v>1</v>
      </c>
      <c r="L4117">
        <v>1</v>
      </c>
    </row>
    <row r="4118" spans="1:12" x14ac:dyDescent="0.25">
      <c r="A4118">
        <v>2022</v>
      </c>
      <c r="B4118">
        <v>7</v>
      </c>
      <c r="C4118">
        <v>220105</v>
      </c>
      <c r="D4118" t="s">
        <v>3128</v>
      </c>
      <c r="E4118" t="s">
        <v>9</v>
      </c>
      <c r="F4118" t="s">
        <v>3128</v>
      </c>
      <c r="G4118">
        <v>5</v>
      </c>
      <c r="H4118">
        <v>4</v>
      </c>
      <c r="I4118">
        <v>6334</v>
      </c>
      <c r="J4118">
        <v>81371784</v>
      </c>
      <c r="K4118">
        <v>0</v>
      </c>
      <c r="L4118">
        <v>1</v>
      </c>
    </row>
    <row r="4119" spans="1:12" x14ac:dyDescent="0.25">
      <c r="A4119">
        <v>2022</v>
      </c>
      <c r="B4119">
        <v>7</v>
      </c>
      <c r="C4119">
        <v>220105</v>
      </c>
      <c r="D4119" t="s">
        <v>3128</v>
      </c>
      <c r="E4119" t="s">
        <v>9</v>
      </c>
      <c r="F4119" t="s">
        <v>3128</v>
      </c>
      <c r="G4119">
        <v>5</v>
      </c>
      <c r="H4119">
        <v>4</v>
      </c>
      <c r="I4119">
        <v>6334</v>
      </c>
      <c r="J4119">
        <v>81402100</v>
      </c>
      <c r="K4119">
        <v>0</v>
      </c>
      <c r="L4119">
        <v>1</v>
      </c>
    </row>
    <row r="4120" spans="1:12" x14ac:dyDescent="0.25">
      <c r="A4120">
        <v>2022</v>
      </c>
      <c r="B4120">
        <v>7</v>
      </c>
      <c r="C4120">
        <v>220105</v>
      </c>
      <c r="D4120" t="s">
        <v>3128</v>
      </c>
      <c r="E4120" t="s">
        <v>9</v>
      </c>
      <c r="F4120" t="s">
        <v>3128</v>
      </c>
      <c r="G4120">
        <v>5</v>
      </c>
      <c r="H4120">
        <v>4</v>
      </c>
      <c r="I4120">
        <v>6334</v>
      </c>
      <c r="J4120">
        <v>81567777</v>
      </c>
      <c r="K4120">
        <v>0</v>
      </c>
      <c r="L4120">
        <v>1</v>
      </c>
    </row>
    <row r="4121" spans="1:12" x14ac:dyDescent="0.25">
      <c r="A4121">
        <v>2022</v>
      </c>
      <c r="B4121">
        <v>7</v>
      </c>
      <c r="C4121">
        <v>220105</v>
      </c>
      <c r="D4121" t="s">
        <v>3128</v>
      </c>
      <c r="E4121" t="s">
        <v>9</v>
      </c>
      <c r="F4121" t="s">
        <v>3128</v>
      </c>
      <c r="G4121">
        <v>5</v>
      </c>
      <c r="H4121">
        <v>4</v>
      </c>
      <c r="I4121">
        <v>6334</v>
      </c>
      <c r="J4121">
        <v>81567803</v>
      </c>
      <c r="K4121">
        <v>0</v>
      </c>
      <c r="L4121">
        <v>1</v>
      </c>
    </row>
    <row r="4122" spans="1:12" x14ac:dyDescent="0.25">
      <c r="A4122">
        <v>2022</v>
      </c>
      <c r="B4122">
        <v>7</v>
      </c>
      <c r="C4122">
        <v>220105</v>
      </c>
      <c r="D4122" t="s">
        <v>3128</v>
      </c>
      <c r="E4122" t="s">
        <v>9</v>
      </c>
      <c r="F4122" t="s">
        <v>3128</v>
      </c>
      <c r="G4122">
        <v>5</v>
      </c>
      <c r="H4122">
        <v>4</v>
      </c>
      <c r="I4122">
        <v>6334</v>
      </c>
      <c r="J4122">
        <v>81575015</v>
      </c>
      <c r="K4122">
        <v>0</v>
      </c>
      <c r="L4122">
        <v>1</v>
      </c>
    </row>
    <row r="4123" spans="1:12" x14ac:dyDescent="0.25">
      <c r="A4123">
        <v>2022</v>
      </c>
      <c r="B4123">
        <v>7</v>
      </c>
      <c r="C4123">
        <v>220105</v>
      </c>
      <c r="D4123" t="s">
        <v>3128</v>
      </c>
      <c r="E4123" t="s">
        <v>9</v>
      </c>
      <c r="F4123" t="s">
        <v>3128</v>
      </c>
      <c r="G4123">
        <v>5</v>
      </c>
      <c r="H4123">
        <v>4</v>
      </c>
      <c r="I4123">
        <v>6334</v>
      </c>
      <c r="J4123">
        <v>81589801</v>
      </c>
      <c r="K4123">
        <v>1</v>
      </c>
      <c r="L4123">
        <v>1</v>
      </c>
    </row>
    <row r="4124" spans="1:12" x14ac:dyDescent="0.25">
      <c r="A4124">
        <v>2022</v>
      </c>
      <c r="B4124">
        <v>7</v>
      </c>
      <c r="C4124">
        <v>220105</v>
      </c>
      <c r="D4124" t="s">
        <v>3128</v>
      </c>
      <c r="E4124" t="s">
        <v>9</v>
      </c>
      <c r="F4124" t="s">
        <v>3128</v>
      </c>
      <c r="G4124">
        <v>5</v>
      </c>
      <c r="H4124">
        <v>4</v>
      </c>
      <c r="I4124">
        <v>6334</v>
      </c>
      <c r="J4124">
        <v>81589802</v>
      </c>
      <c r="K4124">
        <v>1</v>
      </c>
      <c r="L4124">
        <v>1</v>
      </c>
    </row>
    <row r="4125" spans="1:12" x14ac:dyDescent="0.25">
      <c r="A4125">
        <v>2022</v>
      </c>
      <c r="B4125">
        <v>7</v>
      </c>
      <c r="C4125">
        <v>220105</v>
      </c>
      <c r="D4125" t="s">
        <v>3128</v>
      </c>
      <c r="E4125" t="s">
        <v>9</v>
      </c>
      <c r="F4125" t="s">
        <v>3128</v>
      </c>
      <c r="G4125">
        <v>5</v>
      </c>
      <c r="H4125">
        <v>4</v>
      </c>
      <c r="I4125">
        <v>6334</v>
      </c>
      <c r="J4125">
        <v>81601131</v>
      </c>
      <c r="K4125">
        <v>0</v>
      </c>
      <c r="L4125">
        <v>1</v>
      </c>
    </row>
    <row r="4126" spans="1:12" x14ac:dyDescent="0.25">
      <c r="A4126">
        <v>2022</v>
      </c>
      <c r="B4126">
        <v>7</v>
      </c>
      <c r="C4126">
        <v>220105</v>
      </c>
      <c r="D4126" t="s">
        <v>3128</v>
      </c>
      <c r="E4126" t="s">
        <v>9</v>
      </c>
      <c r="F4126" t="s">
        <v>3128</v>
      </c>
      <c r="G4126">
        <v>5</v>
      </c>
      <c r="H4126">
        <v>4</v>
      </c>
      <c r="I4126">
        <v>6334</v>
      </c>
      <c r="J4126">
        <v>81601157</v>
      </c>
      <c r="K4126">
        <v>0</v>
      </c>
      <c r="L4126">
        <v>1</v>
      </c>
    </row>
    <row r="4127" spans="1:12" x14ac:dyDescent="0.25">
      <c r="A4127">
        <v>2022</v>
      </c>
      <c r="B4127">
        <v>7</v>
      </c>
      <c r="C4127">
        <v>220105</v>
      </c>
      <c r="D4127" t="s">
        <v>3128</v>
      </c>
      <c r="E4127" t="s">
        <v>9</v>
      </c>
      <c r="F4127" t="s">
        <v>3128</v>
      </c>
      <c r="G4127">
        <v>5</v>
      </c>
      <c r="H4127">
        <v>4</v>
      </c>
      <c r="I4127">
        <v>6334</v>
      </c>
      <c r="J4127">
        <v>81611714</v>
      </c>
      <c r="K4127">
        <v>0</v>
      </c>
      <c r="L4127">
        <v>1</v>
      </c>
    </row>
    <row r="4128" spans="1:12" x14ac:dyDescent="0.25">
      <c r="A4128">
        <v>2022</v>
      </c>
      <c r="B4128">
        <v>7</v>
      </c>
      <c r="C4128">
        <v>220105</v>
      </c>
      <c r="D4128" t="s">
        <v>3128</v>
      </c>
      <c r="E4128" t="s">
        <v>9</v>
      </c>
      <c r="F4128" t="s">
        <v>3128</v>
      </c>
      <c r="G4128">
        <v>5</v>
      </c>
      <c r="H4128">
        <v>4</v>
      </c>
      <c r="I4128">
        <v>6334</v>
      </c>
      <c r="J4128">
        <v>81611735</v>
      </c>
      <c r="K4128">
        <v>0</v>
      </c>
      <c r="L4128">
        <v>1</v>
      </c>
    </row>
    <row r="4129" spans="1:12" x14ac:dyDescent="0.25">
      <c r="A4129">
        <v>2022</v>
      </c>
      <c r="B4129">
        <v>7</v>
      </c>
      <c r="C4129">
        <v>220105</v>
      </c>
      <c r="D4129" t="s">
        <v>3128</v>
      </c>
      <c r="E4129" t="s">
        <v>9</v>
      </c>
      <c r="F4129" t="s">
        <v>3128</v>
      </c>
      <c r="G4129">
        <v>5</v>
      </c>
      <c r="H4129">
        <v>4</v>
      </c>
      <c r="I4129">
        <v>6334</v>
      </c>
      <c r="J4129">
        <v>81611784</v>
      </c>
      <c r="K4129">
        <v>0</v>
      </c>
      <c r="L4129">
        <v>1</v>
      </c>
    </row>
    <row r="4130" spans="1:12" x14ac:dyDescent="0.25">
      <c r="A4130">
        <v>2022</v>
      </c>
      <c r="B4130">
        <v>7</v>
      </c>
      <c r="C4130">
        <v>220105</v>
      </c>
      <c r="D4130" t="s">
        <v>3128</v>
      </c>
      <c r="E4130" t="s">
        <v>9</v>
      </c>
      <c r="F4130" t="s">
        <v>3128</v>
      </c>
      <c r="G4130">
        <v>5</v>
      </c>
      <c r="H4130">
        <v>4</v>
      </c>
      <c r="I4130">
        <v>6334</v>
      </c>
      <c r="J4130">
        <v>81611830</v>
      </c>
      <c r="K4130">
        <v>0</v>
      </c>
      <c r="L4130">
        <v>1</v>
      </c>
    </row>
    <row r="4131" spans="1:12" x14ac:dyDescent="0.25">
      <c r="A4131">
        <v>2022</v>
      </c>
      <c r="B4131">
        <v>7</v>
      </c>
      <c r="C4131">
        <v>220105</v>
      </c>
      <c r="D4131" t="s">
        <v>3128</v>
      </c>
      <c r="E4131" t="s">
        <v>9</v>
      </c>
      <c r="F4131" t="s">
        <v>3128</v>
      </c>
      <c r="G4131">
        <v>5</v>
      </c>
      <c r="H4131">
        <v>4</v>
      </c>
      <c r="I4131">
        <v>6334</v>
      </c>
      <c r="J4131">
        <v>81631571</v>
      </c>
      <c r="K4131">
        <v>0</v>
      </c>
      <c r="L4131">
        <v>1</v>
      </c>
    </row>
    <row r="4132" spans="1:12" x14ac:dyDescent="0.25">
      <c r="A4132">
        <v>2022</v>
      </c>
      <c r="B4132">
        <v>7</v>
      </c>
      <c r="C4132">
        <v>220105</v>
      </c>
      <c r="D4132" t="s">
        <v>3128</v>
      </c>
      <c r="E4132" t="s">
        <v>9</v>
      </c>
      <c r="F4132" t="s">
        <v>3128</v>
      </c>
      <c r="G4132">
        <v>5</v>
      </c>
      <c r="H4132">
        <v>4</v>
      </c>
      <c r="I4132">
        <v>6334</v>
      </c>
      <c r="J4132">
        <v>81631635</v>
      </c>
      <c r="K4132">
        <v>0</v>
      </c>
      <c r="L4132">
        <v>1</v>
      </c>
    </row>
    <row r="4133" spans="1:12" x14ac:dyDescent="0.25">
      <c r="A4133">
        <v>2022</v>
      </c>
      <c r="B4133">
        <v>7</v>
      </c>
      <c r="C4133">
        <v>220105</v>
      </c>
      <c r="D4133" t="s">
        <v>3128</v>
      </c>
      <c r="E4133" t="s">
        <v>9</v>
      </c>
      <c r="F4133" t="s">
        <v>3128</v>
      </c>
      <c r="G4133">
        <v>5</v>
      </c>
      <c r="H4133">
        <v>4</v>
      </c>
      <c r="I4133">
        <v>6334</v>
      </c>
      <c r="J4133">
        <v>90401096</v>
      </c>
      <c r="K4133">
        <v>0</v>
      </c>
      <c r="L4133">
        <v>1</v>
      </c>
    </row>
    <row r="4134" spans="1:12" x14ac:dyDescent="0.25">
      <c r="A4134">
        <v>2022</v>
      </c>
      <c r="B4134">
        <v>7</v>
      </c>
      <c r="C4134">
        <v>220105</v>
      </c>
      <c r="D4134" t="s">
        <v>3128</v>
      </c>
      <c r="E4134" t="s">
        <v>9</v>
      </c>
      <c r="F4134" t="s">
        <v>3128</v>
      </c>
      <c r="G4134">
        <v>5</v>
      </c>
      <c r="H4134">
        <v>4</v>
      </c>
      <c r="I4134">
        <v>6334</v>
      </c>
      <c r="J4134">
        <v>90401133</v>
      </c>
      <c r="K4134">
        <v>0</v>
      </c>
      <c r="L4134">
        <v>1</v>
      </c>
    </row>
    <row r="4135" spans="1:12" x14ac:dyDescent="0.25">
      <c r="A4135">
        <v>2022</v>
      </c>
      <c r="B4135">
        <v>7</v>
      </c>
      <c r="C4135">
        <v>220105</v>
      </c>
      <c r="D4135" t="s">
        <v>3128</v>
      </c>
      <c r="E4135" t="s">
        <v>9</v>
      </c>
      <c r="F4135" t="s">
        <v>3128</v>
      </c>
      <c r="G4135">
        <v>5</v>
      </c>
      <c r="H4135">
        <v>4</v>
      </c>
      <c r="I4135">
        <v>6334</v>
      </c>
      <c r="J4135">
        <v>90547375</v>
      </c>
      <c r="K4135">
        <v>0</v>
      </c>
      <c r="L4135">
        <v>1</v>
      </c>
    </row>
    <row r="4136" spans="1:12" x14ac:dyDescent="0.25">
      <c r="A4136">
        <v>2022</v>
      </c>
      <c r="B4136">
        <v>7</v>
      </c>
      <c r="C4136">
        <v>220105</v>
      </c>
      <c r="D4136" t="s">
        <v>3128</v>
      </c>
      <c r="E4136" t="s">
        <v>9</v>
      </c>
      <c r="F4136" t="s">
        <v>3128</v>
      </c>
      <c r="G4136">
        <v>5</v>
      </c>
      <c r="H4136">
        <v>4</v>
      </c>
      <c r="I4136">
        <v>6334</v>
      </c>
      <c r="J4136">
        <v>91136808</v>
      </c>
      <c r="K4136">
        <v>0</v>
      </c>
      <c r="L4136">
        <v>1</v>
      </c>
    </row>
    <row r="4137" spans="1:12" x14ac:dyDescent="0.25">
      <c r="A4137">
        <v>2022</v>
      </c>
      <c r="B4137">
        <v>7</v>
      </c>
      <c r="C4137">
        <v>220105</v>
      </c>
      <c r="D4137" t="s">
        <v>3128</v>
      </c>
      <c r="E4137" t="s">
        <v>9</v>
      </c>
      <c r="F4137" t="s">
        <v>3128</v>
      </c>
      <c r="G4137">
        <v>5</v>
      </c>
      <c r="H4137">
        <v>4</v>
      </c>
      <c r="I4137">
        <v>6336</v>
      </c>
      <c r="J4137">
        <v>62226359</v>
      </c>
      <c r="K4137">
        <v>0</v>
      </c>
      <c r="L4137">
        <v>1</v>
      </c>
    </row>
    <row r="4138" spans="1:12" x14ac:dyDescent="0.25">
      <c r="A4138">
        <v>2022</v>
      </c>
      <c r="B4138">
        <v>7</v>
      </c>
      <c r="C4138">
        <v>220105</v>
      </c>
      <c r="D4138" t="s">
        <v>3128</v>
      </c>
      <c r="E4138" t="s">
        <v>9</v>
      </c>
      <c r="F4138" t="s">
        <v>3128</v>
      </c>
      <c r="G4138">
        <v>5</v>
      </c>
      <c r="H4138">
        <v>4</v>
      </c>
      <c r="I4138">
        <v>6336</v>
      </c>
      <c r="J4138">
        <v>62226398</v>
      </c>
      <c r="K4138">
        <v>0</v>
      </c>
      <c r="L4138">
        <v>1</v>
      </c>
    </row>
    <row r="4139" spans="1:12" x14ac:dyDescent="0.25">
      <c r="A4139">
        <v>2022</v>
      </c>
      <c r="B4139">
        <v>7</v>
      </c>
      <c r="C4139">
        <v>220105</v>
      </c>
      <c r="D4139" t="s">
        <v>3128</v>
      </c>
      <c r="E4139" t="s">
        <v>9</v>
      </c>
      <c r="F4139" t="s">
        <v>3128</v>
      </c>
      <c r="G4139">
        <v>5</v>
      </c>
      <c r="H4139">
        <v>4</v>
      </c>
      <c r="I4139">
        <v>6336</v>
      </c>
      <c r="J4139">
        <v>62304650</v>
      </c>
      <c r="K4139">
        <v>0</v>
      </c>
      <c r="L4139">
        <v>1</v>
      </c>
    </row>
    <row r="4140" spans="1:12" x14ac:dyDescent="0.25">
      <c r="A4140">
        <v>2022</v>
      </c>
      <c r="B4140">
        <v>7</v>
      </c>
      <c r="C4140">
        <v>220105</v>
      </c>
      <c r="D4140" t="s">
        <v>3128</v>
      </c>
      <c r="E4140" t="s">
        <v>9</v>
      </c>
      <c r="F4140" t="s">
        <v>3128</v>
      </c>
      <c r="G4140">
        <v>5</v>
      </c>
      <c r="H4140">
        <v>4</v>
      </c>
      <c r="I4140">
        <v>6336</v>
      </c>
      <c r="J4140">
        <v>62304659</v>
      </c>
      <c r="K4140">
        <v>0</v>
      </c>
      <c r="L4140">
        <v>1</v>
      </c>
    </row>
    <row r="4141" spans="1:12" x14ac:dyDescent="0.25">
      <c r="A4141">
        <v>2022</v>
      </c>
      <c r="B4141">
        <v>7</v>
      </c>
      <c r="C4141">
        <v>220105</v>
      </c>
      <c r="D4141" t="s">
        <v>3128</v>
      </c>
      <c r="E4141" t="s">
        <v>9</v>
      </c>
      <c r="F4141" t="s">
        <v>3128</v>
      </c>
      <c r="G4141">
        <v>5</v>
      </c>
      <c r="H4141">
        <v>4</v>
      </c>
      <c r="I4141">
        <v>6336</v>
      </c>
      <c r="J4141">
        <v>62304696</v>
      </c>
      <c r="K4141">
        <v>0</v>
      </c>
      <c r="L4141">
        <v>1</v>
      </c>
    </row>
    <row r="4142" spans="1:12" x14ac:dyDescent="0.25">
      <c r="A4142">
        <v>2022</v>
      </c>
      <c r="B4142">
        <v>7</v>
      </c>
      <c r="C4142">
        <v>220105</v>
      </c>
      <c r="D4142" t="s">
        <v>3128</v>
      </c>
      <c r="E4142" t="s">
        <v>9</v>
      </c>
      <c r="F4142" t="s">
        <v>3128</v>
      </c>
      <c r="G4142">
        <v>5</v>
      </c>
      <c r="H4142">
        <v>4</v>
      </c>
      <c r="I4142">
        <v>6336</v>
      </c>
      <c r="J4142">
        <v>62675220</v>
      </c>
      <c r="K4142">
        <v>0</v>
      </c>
      <c r="L4142">
        <v>1</v>
      </c>
    </row>
    <row r="4143" spans="1:12" x14ac:dyDescent="0.25">
      <c r="A4143">
        <v>2022</v>
      </c>
      <c r="B4143">
        <v>7</v>
      </c>
      <c r="C4143">
        <v>220105</v>
      </c>
      <c r="D4143" t="s">
        <v>3128</v>
      </c>
      <c r="E4143" t="s">
        <v>9</v>
      </c>
      <c r="F4143" t="s">
        <v>3128</v>
      </c>
      <c r="G4143">
        <v>5</v>
      </c>
      <c r="H4143">
        <v>4</v>
      </c>
      <c r="I4143">
        <v>6336</v>
      </c>
      <c r="J4143">
        <v>62700159</v>
      </c>
      <c r="K4143">
        <v>0</v>
      </c>
      <c r="L4143">
        <v>1</v>
      </c>
    </row>
    <row r="4144" spans="1:12" x14ac:dyDescent="0.25">
      <c r="A4144">
        <v>2022</v>
      </c>
      <c r="B4144">
        <v>7</v>
      </c>
      <c r="C4144">
        <v>220105</v>
      </c>
      <c r="D4144" t="s">
        <v>3128</v>
      </c>
      <c r="E4144" t="s">
        <v>9</v>
      </c>
      <c r="F4144" t="s">
        <v>3128</v>
      </c>
      <c r="G4144">
        <v>5</v>
      </c>
      <c r="H4144">
        <v>4</v>
      </c>
      <c r="I4144">
        <v>6336</v>
      </c>
      <c r="J4144">
        <v>62727725</v>
      </c>
      <c r="K4144">
        <v>0</v>
      </c>
      <c r="L4144">
        <v>1</v>
      </c>
    </row>
    <row r="4145" spans="1:12" x14ac:dyDescent="0.25">
      <c r="A4145">
        <v>2022</v>
      </c>
      <c r="B4145">
        <v>7</v>
      </c>
      <c r="C4145">
        <v>220105</v>
      </c>
      <c r="D4145" t="s">
        <v>3128</v>
      </c>
      <c r="E4145" t="s">
        <v>9</v>
      </c>
      <c r="F4145" t="s">
        <v>3128</v>
      </c>
      <c r="G4145">
        <v>5</v>
      </c>
      <c r="H4145">
        <v>4</v>
      </c>
      <c r="I4145">
        <v>6336</v>
      </c>
      <c r="J4145">
        <v>62727819</v>
      </c>
      <c r="K4145">
        <v>0</v>
      </c>
      <c r="L4145">
        <v>1</v>
      </c>
    </row>
    <row r="4146" spans="1:12" x14ac:dyDescent="0.25">
      <c r="A4146">
        <v>2022</v>
      </c>
      <c r="B4146">
        <v>7</v>
      </c>
      <c r="C4146">
        <v>220105</v>
      </c>
      <c r="D4146" t="s">
        <v>3128</v>
      </c>
      <c r="E4146" t="s">
        <v>9</v>
      </c>
      <c r="F4146" t="s">
        <v>3128</v>
      </c>
      <c r="G4146">
        <v>5</v>
      </c>
      <c r="H4146">
        <v>4</v>
      </c>
      <c r="I4146">
        <v>6336</v>
      </c>
      <c r="J4146">
        <v>62937029</v>
      </c>
      <c r="K4146">
        <v>0</v>
      </c>
      <c r="L4146">
        <v>1</v>
      </c>
    </row>
    <row r="4147" spans="1:12" x14ac:dyDescent="0.25">
      <c r="A4147">
        <v>2022</v>
      </c>
      <c r="B4147">
        <v>7</v>
      </c>
      <c r="C4147">
        <v>220105</v>
      </c>
      <c r="D4147" t="s">
        <v>3128</v>
      </c>
      <c r="E4147" t="s">
        <v>9</v>
      </c>
      <c r="F4147" t="s">
        <v>3128</v>
      </c>
      <c r="G4147">
        <v>5</v>
      </c>
      <c r="H4147">
        <v>4</v>
      </c>
      <c r="I4147">
        <v>6336</v>
      </c>
      <c r="J4147">
        <v>62966625</v>
      </c>
      <c r="K4147">
        <v>0</v>
      </c>
      <c r="L4147">
        <v>1</v>
      </c>
    </row>
    <row r="4148" spans="1:12" x14ac:dyDescent="0.25">
      <c r="A4148">
        <v>2022</v>
      </c>
      <c r="B4148">
        <v>7</v>
      </c>
      <c r="C4148">
        <v>220105</v>
      </c>
      <c r="D4148" t="s">
        <v>3128</v>
      </c>
      <c r="E4148" t="s">
        <v>9</v>
      </c>
      <c r="F4148" t="s">
        <v>3128</v>
      </c>
      <c r="G4148">
        <v>5</v>
      </c>
      <c r="H4148">
        <v>4</v>
      </c>
      <c r="I4148">
        <v>6336</v>
      </c>
      <c r="J4148">
        <v>63120326</v>
      </c>
      <c r="K4148">
        <v>0</v>
      </c>
      <c r="L4148">
        <v>1</v>
      </c>
    </row>
    <row r="4149" spans="1:12" x14ac:dyDescent="0.25">
      <c r="A4149">
        <v>2022</v>
      </c>
      <c r="B4149">
        <v>7</v>
      </c>
      <c r="C4149">
        <v>220105</v>
      </c>
      <c r="D4149" t="s">
        <v>3128</v>
      </c>
      <c r="E4149" t="s">
        <v>9</v>
      </c>
      <c r="F4149" t="s">
        <v>3128</v>
      </c>
      <c r="G4149">
        <v>5</v>
      </c>
      <c r="H4149">
        <v>4</v>
      </c>
      <c r="I4149">
        <v>6336</v>
      </c>
      <c r="J4149">
        <v>63125789</v>
      </c>
      <c r="K4149">
        <v>0</v>
      </c>
      <c r="L4149">
        <v>1</v>
      </c>
    </row>
    <row r="4150" spans="1:12" x14ac:dyDescent="0.25">
      <c r="A4150">
        <v>2022</v>
      </c>
      <c r="B4150">
        <v>7</v>
      </c>
      <c r="C4150">
        <v>220105</v>
      </c>
      <c r="D4150" t="s">
        <v>3128</v>
      </c>
      <c r="E4150" t="s">
        <v>9</v>
      </c>
      <c r="F4150" t="s">
        <v>3128</v>
      </c>
      <c r="G4150">
        <v>5</v>
      </c>
      <c r="H4150">
        <v>4</v>
      </c>
      <c r="I4150">
        <v>6336</v>
      </c>
      <c r="J4150">
        <v>63133271</v>
      </c>
      <c r="K4150">
        <v>0</v>
      </c>
      <c r="L4150">
        <v>1</v>
      </c>
    </row>
    <row r="4151" spans="1:12" x14ac:dyDescent="0.25">
      <c r="A4151">
        <v>2022</v>
      </c>
      <c r="B4151">
        <v>7</v>
      </c>
      <c r="C4151">
        <v>220105</v>
      </c>
      <c r="D4151" t="s">
        <v>3128</v>
      </c>
      <c r="E4151" t="s">
        <v>9</v>
      </c>
      <c r="F4151" t="s">
        <v>3128</v>
      </c>
      <c r="G4151">
        <v>5</v>
      </c>
      <c r="H4151">
        <v>4</v>
      </c>
      <c r="I4151">
        <v>6336</v>
      </c>
      <c r="J4151">
        <v>63133275</v>
      </c>
      <c r="K4151">
        <v>0</v>
      </c>
      <c r="L4151">
        <v>1</v>
      </c>
    </row>
    <row r="4152" spans="1:12" x14ac:dyDescent="0.25">
      <c r="A4152">
        <v>2022</v>
      </c>
      <c r="B4152">
        <v>7</v>
      </c>
      <c r="C4152">
        <v>220105</v>
      </c>
      <c r="D4152" t="s">
        <v>3128</v>
      </c>
      <c r="E4152" t="s">
        <v>9</v>
      </c>
      <c r="F4152" t="s">
        <v>3128</v>
      </c>
      <c r="G4152">
        <v>5</v>
      </c>
      <c r="H4152">
        <v>4</v>
      </c>
      <c r="I4152">
        <v>6336</v>
      </c>
      <c r="J4152">
        <v>63133279</v>
      </c>
      <c r="K4152">
        <v>0</v>
      </c>
      <c r="L4152">
        <v>1</v>
      </c>
    </row>
    <row r="4153" spans="1:12" x14ac:dyDescent="0.25">
      <c r="A4153">
        <v>2022</v>
      </c>
      <c r="B4153">
        <v>7</v>
      </c>
      <c r="C4153">
        <v>220105</v>
      </c>
      <c r="D4153" t="s">
        <v>3128</v>
      </c>
      <c r="E4153" t="s">
        <v>9</v>
      </c>
      <c r="F4153" t="s">
        <v>3128</v>
      </c>
      <c r="G4153">
        <v>5</v>
      </c>
      <c r="H4153">
        <v>4</v>
      </c>
      <c r="I4153">
        <v>6336</v>
      </c>
      <c r="J4153">
        <v>63133290</v>
      </c>
      <c r="K4153">
        <v>0</v>
      </c>
      <c r="L4153">
        <v>1</v>
      </c>
    </row>
    <row r="4154" spans="1:12" x14ac:dyDescent="0.25">
      <c r="A4154">
        <v>2022</v>
      </c>
      <c r="B4154">
        <v>7</v>
      </c>
      <c r="C4154">
        <v>220105</v>
      </c>
      <c r="D4154" t="s">
        <v>3128</v>
      </c>
      <c r="E4154" t="s">
        <v>9</v>
      </c>
      <c r="F4154" t="s">
        <v>3128</v>
      </c>
      <c r="G4154">
        <v>5</v>
      </c>
      <c r="H4154">
        <v>4</v>
      </c>
      <c r="I4154">
        <v>6336</v>
      </c>
      <c r="J4154">
        <v>63133293</v>
      </c>
      <c r="K4154">
        <v>0</v>
      </c>
      <c r="L4154">
        <v>1</v>
      </c>
    </row>
    <row r="4155" spans="1:12" x14ac:dyDescent="0.25">
      <c r="A4155">
        <v>2022</v>
      </c>
      <c r="B4155">
        <v>7</v>
      </c>
      <c r="C4155">
        <v>220105</v>
      </c>
      <c r="D4155" t="s">
        <v>3128</v>
      </c>
      <c r="E4155" t="s">
        <v>9</v>
      </c>
      <c r="F4155" t="s">
        <v>3128</v>
      </c>
      <c r="G4155">
        <v>5</v>
      </c>
      <c r="H4155">
        <v>4</v>
      </c>
      <c r="I4155">
        <v>6336</v>
      </c>
      <c r="J4155">
        <v>63133297</v>
      </c>
      <c r="K4155">
        <v>0</v>
      </c>
      <c r="L4155">
        <v>1</v>
      </c>
    </row>
    <row r="4156" spans="1:12" x14ac:dyDescent="0.25">
      <c r="A4156">
        <v>2022</v>
      </c>
      <c r="B4156">
        <v>7</v>
      </c>
      <c r="C4156">
        <v>220105</v>
      </c>
      <c r="D4156" t="s">
        <v>3128</v>
      </c>
      <c r="E4156" t="s">
        <v>9</v>
      </c>
      <c r="F4156" t="s">
        <v>3128</v>
      </c>
      <c r="G4156">
        <v>5</v>
      </c>
      <c r="H4156">
        <v>4</v>
      </c>
      <c r="I4156">
        <v>6336</v>
      </c>
      <c r="J4156">
        <v>63344114</v>
      </c>
      <c r="K4156">
        <v>0</v>
      </c>
      <c r="L4156">
        <v>1</v>
      </c>
    </row>
    <row r="4157" spans="1:12" x14ac:dyDescent="0.25">
      <c r="A4157">
        <v>2022</v>
      </c>
      <c r="B4157">
        <v>7</v>
      </c>
      <c r="C4157">
        <v>220105</v>
      </c>
      <c r="D4157" t="s">
        <v>3128</v>
      </c>
      <c r="E4157" t="s">
        <v>9</v>
      </c>
      <c r="F4157" t="s">
        <v>3128</v>
      </c>
      <c r="G4157">
        <v>5</v>
      </c>
      <c r="H4157">
        <v>4</v>
      </c>
      <c r="I4157">
        <v>6336</v>
      </c>
      <c r="J4157">
        <v>63356021</v>
      </c>
      <c r="K4157">
        <v>0</v>
      </c>
      <c r="L4157">
        <v>1</v>
      </c>
    </row>
    <row r="4158" spans="1:12" x14ac:dyDescent="0.25">
      <c r="A4158">
        <v>2022</v>
      </c>
      <c r="B4158">
        <v>7</v>
      </c>
      <c r="C4158">
        <v>220105</v>
      </c>
      <c r="D4158" t="s">
        <v>3128</v>
      </c>
      <c r="E4158" t="s">
        <v>9</v>
      </c>
      <c r="F4158" t="s">
        <v>3128</v>
      </c>
      <c r="G4158">
        <v>5</v>
      </c>
      <c r="H4158">
        <v>4</v>
      </c>
      <c r="I4158">
        <v>6336</v>
      </c>
      <c r="J4158">
        <v>63417803</v>
      </c>
      <c r="K4158">
        <v>0</v>
      </c>
      <c r="L4158">
        <v>1</v>
      </c>
    </row>
    <row r="4159" spans="1:12" x14ac:dyDescent="0.25">
      <c r="A4159">
        <v>2022</v>
      </c>
      <c r="B4159">
        <v>7</v>
      </c>
      <c r="C4159">
        <v>220105</v>
      </c>
      <c r="D4159" t="s">
        <v>3128</v>
      </c>
      <c r="E4159" t="s">
        <v>9</v>
      </c>
      <c r="F4159" t="s">
        <v>3128</v>
      </c>
      <c r="G4159">
        <v>5</v>
      </c>
      <c r="H4159">
        <v>4</v>
      </c>
      <c r="I4159">
        <v>6336</v>
      </c>
      <c r="J4159">
        <v>63417847</v>
      </c>
      <c r="K4159">
        <v>0</v>
      </c>
      <c r="L4159">
        <v>1</v>
      </c>
    </row>
    <row r="4160" spans="1:12" x14ac:dyDescent="0.25">
      <c r="A4160">
        <v>2022</v>
      </c>
      <c r="B4160">
        <v>7</v>
      </c>
      <c r="C4160">
        <v>220105</v>
      </c>
      <c r="D4160" t="s">
        <v>3128</v>
      </c>
      <c r="E4160" t="s">
        <v>9</v>
      </c>
      <c r="F4160" t="s">
        <v>3128</v>
      </c>
      <c r="G4160">
        <v>5</v>
      </c>
      <c r="H4160">
        <v>4</v>
      </c>
      <c r="I4160">
        <v>6336</v>
      </c>
      <c r="J4160">
        <v>63425431</v>
      </c>
      <c r="K4160">
        <v>0</v>
      </c>
      <c r="L4160">
        <v>1</v>
      </c>
    </row>
    <row r="4161" spans="1:12" x14ac:dyDescent="0.25">
      <c r="A4161">
        <v>2022</v>
      </c>
      <c r="B4161">
        <v>7</v>
      </c>
      <c r="C4161">
        <v>220105</v>
      </c>
      <c r="D4161" t="s">
        <v>3128</v>
      </c>
      <c r="E4161" t="s">
        <v>9</v>
      </c>
      <c r="F4161" t="s">
        <v>3128</v>
      </c>
      <c r="G4161">
        <v>5</v>
      </c>
      <c r="H4161">
        <v>4</v>
      </c>
      <c r="I4161">
        <v>6336</v>
      </c>
      <c r="J4161">
        <v>63575461</v>
      </c>
      <c r="K4161">
        <v>0</v>
      </c>
      <c r="L4161">
        <v>1</v>
      </c>
    </row>
    <row r="4162" spans="1:12" x14ac:dyDescent="0.25">
      <c r="A4162">
        <v>2022</v>
      </c>
      <c r="B4162">
        <v>7</v>
      </c>
      <c r="C4162">
        <v>220105</v>
      </c>
      <c r="D4162" t="s">
        <v>3128</v>
      </c>
      <c r="E4162" t="s">
        <v>9</v>
      </c>
      <c r="F4162" t="s">
        <v>3128</v>
      </c>
      <c r="G4162">
        <v>5</v>
      </c>
      <c r="H4162">
        <v>4</v>
      </c>
      <c r="I4162">
        <v>6336</v>
      </c>
      <c r="J4162">
        <v>63575490</v>
      </c>
      <c r="K4162">
        <v>0</v>
      </c>
      <c r="L4162">
        <v>1</v>
      </c>
    </row>
    <row r="4163" spans="1:12" x14ac:dyDescent="0.25">
      <c r="A4163">
        <v>2022</v>
      </c>
      <c r="B4163">
        <v>7</v>
      </c>
      <c r="C4163">
        <v>220105</v>
      </c>
      <c r="D4163" t="s">
        <v>3128</v>
      </c>
      <c r="E4163" t="s">
        <v>9</v>
      </c>
      <c r="F4163" t="s">
        <v>3128</v>
      </c>
      <c r="G4163">
        <v>5</v>
      </c>
      <c r="H4163">
        <v>4</v>
      </c>
      <c r="I4163">
        <v>6336</v>
      </c>
      <c r="J4163">
        <v>63575545</v>
      </c>
      <c r="K4163">
        <v>0</v>
      </c>
      <c r="L4163">
        <v>1</v>
      </c>
    </row>
    <row r="4164" spans="1:12" x14ac:dyDescent="0.25">
      <c r="A4164">
        <v>2022</v>
      </c>
      <c r="B4164">
        <v>7</v>
      </c>
      <c r="C4164">
        <v>220105</v>
      </c>
      <c r="D4164" t="s">
        <v>3128</v>
      </c>
      <c r="E4164" t="s">
        <v>9</v>
      </c>
      <c r="F4164" t="s">
        <v>3128</v>
      </c>
      <c r="G4164">
        <v>5</v>
      </c>
      <c r="H4164">
        <v>4</v>
      </c>
      <c r="I4164">
        <v>6336</v>
      </c>
      <c r="J4164">
        <v>79517726</v>
      </c>
      <c r="K4164">
        <v>0</v>
      </c>
      <c r="L4164">
        <v>1</v>
      </c>
    </row>
    <row r="4165" spans="1:12" x14ac:dyDescent="0.25">
      <c r="A4165">
        <v>2022</v>
      </c>
      <c r="B4165">
        <v>7</v>
      </c>
      <c r="C4165">
        <v>220105</v>
      </c>
      <c r="D4165" t="s">
        <v>3128</v>
      </c>
      <c r="E4165" t="s">
        <v>9</v>
      </c>
      <c r="F4165" t="s">
        <v>3128</v>
      </c>
      <c r="G4165">
        <v>5</v>
      </c>
      <c r="H4165">
        <v>4</v>
      </c>
      <c r="I4165">
        <v>6336</v>
      </c>
      <c r="J4165">
        <v>79537854</v>
      </c>
      <c r="K4165">
        <v>0</v>
      </c>
      <c r="L4165">
        <v>1</v>
      </c>
    </row>
    <row r="4166" spans="1:12" x14ac:dyDescent="0.25">
      <c r="A4166">
        <v>2022</v>
      </c>
      <c r="B4166">
        <v>7</v>
      </c>
      <c r="C4166">
        <v>220105</v>
      </c>
      <c r="D4166" t="s">
        <v>3128</v>
      </c>
      <c r="E4166" t="s">
        <v>9</v>
      </c>
      <c r="F4166" t="s">
        <v>3128</v>
      </c>
      <c r="G4166">
        <v>5</v>
      </c>
      <c r="H4166">
        <v>4</v>
      </c>
      <c r="I4166">
        <v>6336</v>
      </c>
      <c r="J4166">
        <v>81281359</v>
      </c>
      <c r="K4166">
        <v>0</v>
      </c>
      <c r="L4166">
        <v>1</v>
      </c>
    </row>
    <row r="4167" spans="1:12" x14ac:dyDescent="0.25">
      <c r="A4167">
        <v>2022</v>
      </c>
      <c r="B4167">
        <v>7</v>
      </c>
      <c r="C4167">
        <v>220105</v>
      </c>
      <c r="D4167" t="s">
        <v>3128</v>
      </c>
      <c r="E4167" t="s">
        <v>9</v>
      </c>
      <c r="F4167" t="s">
        <v>3128</v>
      </c>
      <c r="G4167">
        <v>5</v>
      </c>
      <c r="H4167">
        <v>4</v>
      </c>
      <c r="I4167">
        <v>6336</v>
      </c>
      <c r="J4167">
        <v>81285112</v>
      </c>
      <c r="K4167">
        <v>0</v>
      </c>
      <c r="L4167">
        <v>1</v>
      </c>
    </row>
    <row r="4168" spans="1:12" x14ac:dyDescent="0.25">
      <c r="A4168">
        <v>2022</v>
      </c>
      <c r="B4168">
        <v>7</v>
      </c>
      <c r="C4168">
        <v>220105</v>
      </c>
      <c r="D4168" t="s">
        <v>3128</v>
      </c>
      <c r="E4168" t="s">
        <v>9</v>
      </c>
      <c r="F4168" t="s">
        <v>3128</v>
      </c>
      <c r="G4168">
        <v>5</v>
      </c>
      <c r="H4168">
        <v>4</v>
      </c>
      <c r="I4168">
        <v>6336</v>
      </c>
      <c r="J4168">
        <v>81340079</v>
      </c>
      <c r="K4168">
        <v>0</v>
      </c>
      <c r="L4168">
        <v>1</v>
      </c>
    </row>
    <row r="4169" spans="1:12" x14ac:dyDescent="0.25">
      <c r="A4169">
        <v>2022</v>
      </c>
      <c r="B4169">
        <v>7</v>
      </c>
      <c r="C4169">
        <v>220105</v>
      </c>
      <c r="D4169" t="s">
        <v>3128</v>
      </c>
      <c r="E4169" t="s">
        <v>9</v>
      </c>
      <c r="F4169" t="s">
        <v>3128</v>
      </c>
      <c r="G4169">
        <v>5</v>
      </c>
      <c r="H4169">
        <v>4</v>
      </c>
      <c r="I4169">
        <v>6336</v>
      </c>
      <c r="J4169">
        <v>81825413</v>
      </c>
      <c r="K4169">
        <v>0</v>
      </c>
      <c r="L4169">
        <v>1</v>
      </c>
    </row>
    <row r="4170" spans="1:12" x14ac:dyDescent="0.25">
      <c r="A4170">
        <v>2022</v>
      </c>
      <c r="B4170">
        <v>7</v>
      </c>
      <c r="C4170">
        <v>220105</v>
      </c>
      <c r="D4170" t="s">
        <v>3128</v>
      </c>
      <c r="E4170" t="s">
        <v>9</v>
      </c>
      <c r="F4170" t="s">
        <v>3128</v>
      </c>
      <c r="G4170">
        <v>5</v>
      </c>
      <c r="H4170">
        <v>4</v>
      </c>
      <c r="I4170">
        <v>6336</v>
      </c>
      <c r="J4170">
        <v>90403105</v>
      </c>
      <c r="K4170">
        <v>0</v>
      </c>
      <c r="L4170">
        <v>1</v>
      </c>
    </row>
    <row r="4171" spans="1:12" x14ac:dyDescent="0.25">
      <c r="A4171">
        <v>2022</v>
      </c>
      <c r="B4171">
        <v>7</v>
      </c>
      <c r="C4171">
        <v>220105</v>
      </c>
      <c r="D4171" t="s">
        <v>3128</v>
      </c>
      <c r="E4171" t="s">
        <v>9</v>
      </c>
      <c r="F4171" t="s">
        <v>3128</v>
      </c>
      <c r="G4171">
        <v>5</v>
      </c>
      <c r="H4171">
        <v>4</v>
      </c>
      <c r="I4171">
        <v>6336</v>
      </c>
      <c r="J4171">
        <v>91065924</v>
      </c>
      <c r="K4171">
        <v>0</v>
      </c>
      <c r="L4171">
        <v>1</v>
      </c>
    </row>
    <row r="4172" spans="1:12" x14ac:dyDescent="0.25">
      <c r="A4172">
        <v>2022</v>
      </c>
      <c r="B4172">
        <v>7</v>
      </c>
      <c r="C4172">
        <v>220106</v>
      </c>
      <c r="D4172" t="s">
        <v>3128</v>
      </c>
      <c r="E4172" t="s">
        <v>6</v>
      </c>
      <c r="F4172" t="s">
        <v>3128</v>
      </c>
      <c r="G4172">
        <v>5</v>
      </c>
      <c r="H4172">
        <v>3</v>
      </c>
      <c r="I4172">
        <v>6318</v>
      </c>
      <c r="J4172">
        <v>62235838</v>
      </c>
      <c r="K4172">
        <v>0</v>
      </c>
      <c r="L4172">
        <v>1</v>
      </c>
    </row>
    <row r="4173" spans="1:12" x14ac:dyDescent="0.25">
      <c r="A4173">
        <v>2022</v>
      </c>
      <c r="B4173">
        <v>7</v>
      </c>
      <c r="C4173">
        <v>220106</v>
      </c>
      <c r="D4173" t="s">
        <v>3128</v>
      </c>
      <c r="E4173" t="s">
        <v>6</v>
      </c>
      <c r="F4173" t="s">
        <v>3128</v>
      </c>
      <c r="G4173">
        <v>5</v>
      </c>
      <c r="H4173">
        <v>3</v>
      </c>
      <c r="I4173">
        <v>6318</v>
      </c>
      <c r="J4173">
        <v>78149190</v>
      </c>
      <c r="K4173">
        <v>0</v>
      </c>
      <c r="L4173">
        <v>1</v>
      </c>
    </row>
    <row r="4174" spans="1:12" x14ac:dyDescent="0.25">
      <c r="A4174">
        <v>2022</v>
      </c>
      <c r="B4174">
        <v>7</v>
      </c>
      <c r="C4174">
        <v>220106</v>
      </c>
      <c r="D4174" t="s">
        <v>3128</v>
      </c>
      <c r="E4174" t="s">
        <v>6</v>
      </c>
      <c r="F4174" t="s">
        <v>3128</v>
      </c>
      <c r="G4174">
        <v>5</v>
      </c>
      <c r="H4174">
        <v>3</v>
      </c>
      <c r="I4174">
        <v>6318</v>
      </c>
      <c r="J4174">
        <v>78648345</v>
      </c>
      <c r="K4174">
        <v>0</v>
      </c>
      <c r="L4174">
        <v>1</v>
      </c>
    </row>
    <row r="4175" spans="1:12" x14ac:dyDescent="0.25">
      <c r="A4175">
        <v>2022</v>
      </c>
      <c r="B4175">
        <v>7</v>
      </c>
      <c r="C4175">
        <v>220106</v>
      </c>
      <c r="D4175" t="s">
        <v>3128</v>
      </c>
      <c r="E4175" t="s">
        <v>6</v>
      </c>
      <c r="F4175" t="s">
        <v>3128</v>
      </c>
      <c r="G4175">
        <v>5</v>
      </c>
      <c r="H4175">
        <v>3</v>
      </c>
      <c r="I4175">
        <v>6318</v>
      </c>
      <c r="J4175">
        <v>79304020</v>
      </c>
      <c r="K4175">
        <v>0</v>
      </c>
      <c r="L4175">
        <v>1</v>
      </c>
    </row>
    <row r="4176" spans="1:12" x14ac:dyDescent="0.25">
      <c r="A4176">
        <v>2022</v>
      </c>
      <c r="B4176">
        <v>7</v>
      </c>
      <c r="C4176">
        <v>220106</v>
      </c>
      <c r="D4176" t="s">
        <v>3128</v>
      </c>
      <c r="E4176" t="s">
        <v>6</v>
      </c>
      <c r="F4176" t="s">
        <v>3128</v>
      </c>
      <c r="G4176">
        <v>5</v>
      </c>
      <c r="H4176">
        <v>3</v>
      </c>
      <c r="I4176">
        <v>6318</v>
      </c>
      <c r="J4176">
        <v>79550741</v>
      </c>
      <c r="K4176">
        <v>0</v>
      </c>
      <c r="L4176">
        <v>1</v>
      </c>
    </row>
    <row r="4177" spans="1:12" x14ac:dyDescent="0.25">
      <c r="A4177">
        <v>2022</v>
      </c>
      <c r="B4177">
        <v>7</v>
      </c>
      <c r="C4177">
        <v>220106</v>
      </c>
      <c r="D4177" t="s">
        <v>3128</v>
      </c>
      <c r="E4177" t="s">
        <v>6</v>
      </c>
      <c r="F4177" t="s">
        <v>3128</v>
      </c>
      <c r="G4177">
        <v>5</v>
      </c>
      <c r="H4177">
        <v>3</v>
      </c>
      <c r="I4177">
        <v>6318</v>
      </c>
      <c r="J4177">
        <v>79768806</v>
      </c>
      <c r="K4177">
        <v>0</v>
      </c>
      <c r="L4177">
        <v>1</v>
      </c>
    </row>
    <row r="4178" spans="1:12" x14ac:dyDescent="0.25">
      <c r="A4178">
        <v>2022</v>
      </c>
      <c r="B4178">
        <v>7</v>
      </c>
      <c r="C4178">
        <v>220106</v>
      </c>
      <c r="D4178" t="s">
        <v>3128</v>
      </c>
      <c r="E4178" t="s">
        <v>6</v>
      </c>
      <c r="F4178" t="s">
        <v>3128</v>
      </c>
      <c r="G4178">
        <v>5</v>
      </c>
      <c r="H4178">
        <v>3</v>
      </c>
      <c r="I4178">
        <v>6318</v>
      </c>
      <c r="J4178">
        <v>90624246</v>
      </c>
      <c r="K4178">
        <v>0</v>
      </c>
      <c r="L4178">
        <v>1</v>
      </c>
    </row>
    <row r="4179" spans="1:12" x14ac:dyDescent="0.25">
      <c r="A4179">
        <v>2022</v>
      </c>
      <c r="B4179">
        <v>7</v>
      </c>
      <c r="C4179">
        <v>220106</v>
      </c>
      <c r="D4179" t="s">
        <v>3128</v>
      </c>
      <c r="E4179" t="s">
        <v>6</v>
      </c>
      <c r="F4179" t="s">
        <v>3128</v>
      </c>
      <c r="G4179">
        <v>5</v>
      </c>
      <c r="H4179">
        <v>3</v>
      </c>
      <c r="I4179">
        <v>6318</v>
      </c>
      <c r="J4179">
        <v>91148801</v>
      </c>
      <c r="K4179">
        <v>0</v>
      </c>
      <c r="L4179">
        <v>1</v>
      </c>
    </row>
    <row r="4180" spans="1:12" x14ac:dyDescent="0.25">
      <c r="A4180">
        <v>2022</v>
      </c>
      <c r="B4180">
        <v>7</v>
      </c>
      <c r="C4180">
        <v>220502</v>
      </c>
      <c r="D4180" t="s">
        <v>3304</v>
      </c>
      <c r="E4180" t="s">
        <v>2320</v>
      </c>
      <c r="F4180" t="s">
        <v>3304</v>
      </c>
      <c r="G4180">
        <v>5</v>
      </c>
      <c r="H4180">
        <v>7</v>
      </c>
      <c r="I4180">
        <v>6348</v>
      </c>
      <c r="J4180">
        <v>62244836</v>
      </c>
      <c r="K4180">
        <v>0</v>
      </c>
      <c r="L4180">
        <v>1</v>
      </c>
    </row>
    <row r="4181" spans="1:12" x14ac:dyDescent="0.25">
      <c r="A4181">
        <v>2022</v>
      </c>
      <c r="B4181">
        <v>7</v>
      </c>
      <c r="C4181">
        <v>220502</v>
      </c>
      <c r="D4181" t="s">
        <v>3304</v>
      </c>
      <c r="E4181" t="s">
        <v>2320</v>
      </c>
      <c r="F4181" t="s">
        <v>3304</v>
      </c>
      <c r="G4181">
        <v>5</v>
      </c>
      <c r="H4181">
        <v>7</v>
      </c>
      <c r="I4181">
        <v>6348</v>
      </c>
      <c r="J4181">
        <v>63761551</v>
      </c>
      <c r="K4181">
        <v>0</v>
      </c>
      <c r="L4181">
        <v>1</v>
      </c>
    </row>
    <row r="4182" spans="1:12" x14ac:dyDescent="0.25">
      <c r="A4182">
        <v>2022</v>
      </c>
      <c r="B4182">
        <v>7</v>
      </c>
      <c r="C4182">
        <v>220502</v>
      </c>
      <c r="D4182" t="s">
        <v>3304</v>
      </c>
      <c r="E4182" t="s">
        <v>2320</v>
      </c>
      <c r="F4182" t="s">
        <v>3304</v>
      </c>
      <c r="G4182">
        <v>5</v>
      </c>
      <c r="H4182">
        <v>7</v>
      </c>
      <c r="I4182">
        <v>6348</v>
      </c>
      <c r="J4182">
        <v>63761566</v>
      </c>
      <c r="K4182">
        <v>0</v>
      </c>
      <c r="L4182">
        <v>1</v>
      </c>
    </row>
    <row r="4183" spans="1:12" x14ac:dyDescent="0.25">
      <c r="A4183">
        <v>2022</v>
      </c>
      <c r="B4183">
        <v>7</v>
      </c>
      <c r="C4183">
        <v>220502</v>
      </c>
      <c r="D4183" t="s">
        <v>3304</v>
      </c>
      <c r="E4183" t="s">
        <v>2320</v>
      </c>
      <c r="F4183" t="s">
        <v>3304</v>
      </c>
      <c r="G4183">
        <v>5</v>
      </c>
      <c r="H4183">
        <v>7</v>
      </c>
      <c r="I4183">
        <v>6348</v>
      </c>
      <c r="J4183">
        <v>79022975</v>
      </c>
      <c r="K4183">
        <v>0</v>
      </c>
      <c r="L4183">
        <v>1</v>
      </c>
    </row>
    <row r="4184" spans="1:12" x14ac:dyDescent="0.25">
      <c r="A4184">
        <v>2022</v>
      </c>
      <c r="B4184">
        <v>7</v>
      </c>
      <c r="C4184">
        <v>220502</v>
      </c>
      <c r="D4184" t="s">
        <v>3304</v>
      </c>
      <c r="E4184" t="s">
        <v>2320</v>
      </c>
      <c r="F4184" t="s">
        <v>3304</v>
      </c>
      <c r="G4184">
        <v>5</v>
      </c>
      <c r="H4184">
        <v>7</v>
      </c>
      <c r="I4184">
        <v>6348</v>
      </c>
      <c r="J4184">
        <v>79125608</v>
      </c>
      <c r="K4184">
        <v>0</v>
      </c>
      <c r="L4184">
        <v>1</v>
      </c>
    </row>
    <row r="4185" spans="1:12" x14ac:dyDescent="0.25">
      <c r="A4185">
        <v>2022</v>
      </c>
      <c r="B4185">
        <v>7</v>
      </c>
      <c r="C4185">
        <v>220502</v>
      </c>
      <c r="D4185" t="s">
        <v>3304</v>
      </c>
      <c r="E4185" t="s">
        <v>2320</v>
      </c>
      <c r="F4185" t="s">
        <v>3304</v>
      </c>
      <c r="G4185">
        <v>5</v>
      </c>
      <c r="H4185">
        <v>7</v>
      </c>
      <c r="I4185">
        <v>6348</v>
      </c>
      <c r="J4185">
        <v>79886384</v>
      </c>
      <c r="K4185">
        <v>0</v>
      </c>
      <c r="L4185">
        <v>1</v>
      </c>
    </row>
    <row r="4186" spans="1:12" x14ac:dyDescent="0.25">
      <c r="A4186">
        <v>2022</v>
      </c>
      <c r="B4186">
        <v>7</v>
      </c>
      <c r="C4186">
        <v>220502</v>
      </c>
      <c r="D4186" t="s">
        <v>3304</v>
      </c>
      <c r="E4186" t="s">
        <v>2320</v>
      </c>
      <c r="F4186" t="s">
        <v>3304</v>
      </c>
      <c r="G4186">
        <v>5</v>
      </c>
      <c r="H4186">
        <v>7</v>
      </c>
      <c r="I4186">
        <v>6348</v>
      </c>
      <c r="J4186">
        <v>90103025</v>
      </c>
      <c r="K4186">
        <v>0</v>
      </c>
      <c r="L4186">
        <v>1</v>
      </c>
    </row>
    <row r="4187" spans="1:12" x14ac:dyDescent="0.25">
      <c r="A4187">
        <v>2022</v>
      </c>
      <c r="B4187">
        <v>7</v>
      </c>
      <c r="C4187">
        <v>220502</v>
      </c>
      <c r="D4187" t="s">
        <v>3304</v>
      </c>
      <c r="E4187" t="s">
        <v>2320</v>
      </c>
      <c r="F4187" t="s">
        <v>3304</v>
      </c>
      <c r="G4187">
        <v>5</v>
      </c>
      <c r="H4187">
        <v>7</v>
      </c>
      <c r="I4187">
        <v>6348</v>
      </c>
      <c r="J4187">
        <v>90220440</v>
      </c>
      <c r="K4187">
        <v>0</v>
      </c>
      <c r="L4187">
        <v>1</v>
      </c>
    </row>
    <row r="4188" spans="1:12" x14ac:dyDescent="0.25">
      <c r="A4188">
        <v>2022</v>
      </c>
      <c r="B4188">
        <v>7</v>
      </c>
      <c r="C4188">
        <v>220502</v>
      </c>
      <c r="D4188" t="s">
        <v>3304</v>
      </c>
      <c r="E4188" t="s">
        <v>2320</v>
      </c>
      <c r="F4188" t="s">
        <v>3304</v>
      </c>
      <c r="G4188">
        <v>5</v>
      </c>
      <c r="H4188">
        <v>7</v>
      </c>
      <c r="I4188">
        <v>6348</v>
      </c>
      <c r="J4188">
        <v>90624858</v>
      </c>
      <c r="K4188">
        <v>0</v>
      </c>
      <c r="L4188">
        <v>1</v>
      </c>
    </row>
    <row r="4189" spans="1:12" x14ac:dyDescent="0.25">
      <c r="A4189">
        <v>2022</v>
      </c>
      <c r="B4189">
        <v>7</v>
      </c>
      <c r="C4189">
        <v>220502</v>
      </c>
      <c r="D4189" t="s">
        <v>3304</v>
      </c>
      <c r="E4189" t="s">
        <v>2320</v>
      </c>
      <c r="F4189" t="s">
        <v>3304</v>
      </c>
      <c r="G4189">
        <v>5</v>
      </c>
      <c r="H4189">
        <v>7</v>
      </c>
      <c r="I4189">
        <v>6348</v>
      </c>
      <c r="J4189">
        <v>90710922</v>
      </c>
      <c r="K4189">
        <v>0</v>
      </c>
      <c r="L4189">
        <v>1</v>
      </c>
    </row>
    <row r="4190" spans="1:12" x14ac:dyDescent="0.25">
      <c r="A4190">
        <v>2022</v>
      </c>
      <c r="B4190">
        <v>7</v>
      </c>
      <c r="C4190">
        <v>220502</v>
      </c>
      <c r="D4190" t="s">
        <v>3304</v>
      </c>
      <c r="E4190" t="s">
        <v>2320</v>
      </c>
      <c r="F4190" t="s">
        <v>3304</v>
      </c>
      <c r="G4190">
        <v>5</v>
      </c>
      <c r="H4190">
        <v>7</v>
      </c>
      <c r="I4190">
        <v>6348</v>
      </c>
      <c r="J4190">
        <v>90856133</v>
      </c>
      <c r="K4190">
        <v>0</v>
      </c>
      <c r="L4190">
        <v>1</v>
      </c>
    </row>
    <row r="4191" spans="1:12" x14ac:dyDescent="0.25">
      <c r="A4191">
        <v>2022</v>
      </c>
      <c r="B4191">
        <v>7</v>
      </c>
      <c r="C4191">
        <v>220502</v>
      </c>
      <c r="D4191" t="s">
        <v>3304</v>
      </c>
      <c r="E4191" t="s">
        <v>2320</v>
      </c>
      <c r="F4191" t="s">
        <v>3304</v>
      </c>
      <c r="G4191">
        <v>5</v>
      </c>
      <c r="H4191">
        <v>7</v>
      </c>
      <c r="I4191">
        <v>6348</v>
      </c>
      <c r="J4191">
        <v>90971001</v>
      </c>
      <c r="K4191">
        <v>0</v>
      </c>
      <c r="L4191">
        <v>1</v>
      </c>
    </row>
    <row r="4192" spans="1:12" x14ac:dyDescent="0.25">
      <c r="A4192">
        <v>2022</v>
      </c>
      <c r="B4192">
        <v>7</v>
      </c>
      <c r="C4192">
        <v>220502</v>
      </c>
      <c r="D4192" t="s">
        <v>3304</v>
      </c>
      <c r="E4192" t="s">
        <v>2320</v>
      </c>
      <c r="F4192" t="s">
        <v>3304</v>
      </c>
      <c r="G4192">
        <v>5</v>
      </c>
      <c r="H4192">
        <v>7</v>
      </c>
      <c r="I4192">
        <v>6348</v>
      </c>
      <c r="J4192">
        <v>91223203</v>
      </c>
      <c r="K4192">
        <v>0</v>
      </c>
      <c r="L4192">
        <v>1</v>
      </c>
    </row>
    <row r="4193" spans="1:12" x14ac:dyDescent="0.25">
      <c r="A4193">
        <v>2022</v>
      </c>
      <c r="B4193">
        <v>7</v>
      </c>
      <c r="C4193">
        <v>220502</v>
      </c>
      <c r="D4193" t="s">
        <v>3304</v>
      </c>
      <c r="E4193" t="s">
        <v>2320</v>
      </c>
      <c r="F4193" t="s">
        <v>3304</v>
      </c>
      <c r="G4193">
        <v>5</v>
      </c>
      <c r="H4193">
        <v>7</v>
      </c>
      <c r="I4193">
        <v>6348</v>
      </c>
      <c r="J4193">
        <v>91285877</v>
      </c>
      <c r="K4193">
        <v>0</v>
      </c>
      <c r="L4193">
        <v>1</v>
      </c>
    </row>
    <row r="4194" spans="1:12" x14ac:dyDescent="0.25">
      <c r="A4194">
        <v>2022</v>
      </c>
      <c r="B4194">
        <v>8</v>
      </c>
      <c r="C4194">
        <v>220101</v>
      </c>
      <c r="D4194" t="s">
        <v>3128</v>
      </c>
      <c r="E4194" t="s">
        <v>3128</v>
      </c>
      <c r="F4194" t="s">
        <v>3128</v>
      </c>
      <c r="G4194">
        <v>5</v>
      </c>
      <c r="H4194">
        <v>0</v>
      </c>
      <c r="I4194">
        <v>6733</v>
      </c>
      <c r="J4194">
        <v>79517135</v>
      </c>
      <c r="K4194">
        <v>0</v>
      </c>
      <c r="L4194">
        <v>1</v>
      </c>
    </row>
    <row r="4195" spans="1:12" x14ac:dyDescent="0.25">
      <c r="A4195">
        <v>2022</v>
      </c>
      <c r="B4195">
        <v>8</v>
      </c>
      <c r="C4195">
        <v>220101</v>
      </c>
      <c r="D4195" t="s">
        <v>3128</v>
      </c>
      <c r="E4195" t="s">
        <v>3128</v>
      </c>
      <c r="F4195" t="s">
        <v>3128</v>
      </c>
      <c r="G4195">
        <v>5</v>
      </c>
      <c r="H4195">
        <v>0</v>
      </c>
      <c r="I4195">
        <v>6733</v>
      </c>
      <c r="J4195">
        <v>90378345</v>
      </c>
      <c r="K4195">
        <v>1</v>
      </c>
      <c r="L4195">
        <v>1</v>
      </c>
    </row>
    <row r="4196" spans="1:12" x14ac:dyDescent="0.25">
      <c r="A4196">
        <v>2022</v>
      </c>
      <c r="B4196">
        <v>8</v>
      </c>
      <c r="C4196">
        <v>220101</v>
      </c>
      <c r="D4196" t="s">
        <v>3128</v>
      </c>
      <c r="E4196" t="s">
        <v>3128</v>
      </c>
      <c r="F4196" t="s">
        <v>3128</v>
      </c>
      <c r="G4196">
        <v>5</v>
      </c>
      <c r="H4196">
        <v>1</v>
      </c>
      <c r="I4196">
        <v>6312</v>
      </c>
      <c r="J4196">
        <v>62731590</v>
      </c>
      <c r="K4196">
        <v>0</v>
      </c>
      <c r="L4196">
        <v>1</v>
      </c>
    </row>
    <row r="4197" spans="1:12" x14ac:dyDescent="0.25">
      <c r="A4197">
        <v>2022</v>
      </c>
      <c r="B4197">
        <v>8</v>
      </c>
      <c r="C4197">
        <v>220101</v>
      </c>
      <c r="D4197" t="s">
        <v>3128</v>
      </c>
      <c r="E4197" t="s">
        <v>3128</v>
      </c>
      <c r="F4197" t="s">
        <v>3128</v>
      </c>
      <c r="G4197">
        <v>5</v>
      </c>
      <c r="H4197">
        <v>1</v>
      </c>
      <c r="I4197">
        <v>6312</v>
      </c>
      <c r="J4197">
        <v>77848235</v>
      </c>
      <c r="K4197">
        <v>0</v>
      </c>
      <c r="L4197">
        <v>1</v>
      </c>
    </row>
    <row r="4198" spans="1:12" x14ac:dyDescent="0.25">
      <c r="A4198">
        <v>2022</v>
      </c>
      <c r="B4198">
        <v>8</v>
      </c>
      <c r="C4198">
        <v>220101</v>
      </c>
      <c r="D4198" t="s">
        <v>3128</v>
      </c>
      <c r="E4198" t="s">
        <v>3128</v>
      </c>
      <c r="F4198" t="s">
        <v>3128</v>
      </c>
      <c r="G4198">
        <v>5</v>
      </c>
      <c r="H4198">
        <v>1</v>
      </c>
      <c r="I4198">
        <v>6312</v>
      </c>
      <c r="J4198">
        <v>77892254</v>
      </c>
      <c r="K4198">
        <v>0</v>
      </c>
      <c r="L4198">
        <v>1</v>
      </c>
    </row>
    <row r="4199" spans="1:12" x14ac:dyDescent="0.25">
      <c r="A4199">
        <v>2022</v>
      </c>
      <c r="B4199">
        <v>8</v>
      </c>
      <c r="C4199">
        <v>220101</v>
      </c>
      <c r="D4199" t="s">
        <v>3128</v>
      </c>
      <c r="E4199" t="s">
        <v>3128</v>
      </c>
      <c r="F4199" t="s">
        <v>3128</v>
      </c>
      <c r="G4199">
        <v>5</v>
      </c>
      <c r="H4199">
        <v>1</v>
      </c>
      <c r="I4199">
        <v>6312</v>
      </c>
      <c r="J4199">
        <v>77944327</v>
      </c>
      <c r="K4199">
        <v>1</v>
      </c>
      <c r="L4199">
        <v>1</v>
      </c>
    </row>
    <row r="4200" spans="1:12" x14ac:dyDescent="0.25">
      <c r="A4200">
        <v>2022</v>
      </c>
      <c r="B4200">
        <v>8</v>
      </c>
      <c r="C4200">
        <v>220101</v>
      </c>
      <c r="D4200" t="s">
        <v>3128</v>
      </c>
      <c r="E4200" t="s">
        <v>3128</v>
      </c>
      <c r="F4200" t="s">
        <v>3128</v>
      </c>
      <c r="G4200">
        <v>5</v>
      </c>
      <c r="H4200">
        <v>1</v>
      </c>
      <c r="I4200">
        <v>6312</v>
      </c>
      <c r="J4200">
        <v>77997183</v>
      </c>
      <c r="K4200">
        <v>1</v>
      </c>
      <c r="L4200">
        <v>1</v>
      </c>
    </row>
    <row r="4201" spans="1:12" x14ac:dyDescent="0.25">
      <c r="A4201">
        <v>2022</v>
      </c>
      <c r="B4201">
        <v>8</v>
      </c>
      <c r="C4201">
        <v>220101</v>
      </c>
      <c r="D4201" t="s">
        <v>3128</v>
      </c>
      <c r="E4201" t="s">
        <v>3128</v>
      </c>
      <c r="F4201" t="s">
        <v>3128</v>
      </c>
      <c r="G4201">
        <v>5</v>
      </c>
      <c r="H4201">
        <v>1</v>
      </c>
      <c r="I4201">
        <v>6312</v>
      </c>
      <c r="J4201">
        <v>78056895</v>
      </c>
      <c r="K4201">
        <v>1</v>
      </c>
      <c r="L4201">
        <v>1</v>
      </c>
    </row>
    <row r="4202" spans="1:12" x14ac:dyDescent="0.25">
      <c r="A4202">
        <v>2022</v>
      </c>
      <c r="B4202">
        <v>8</v>
      </c>
      <c r="C4202">
        <v>220101</v>
      </c>
      <c r="D4202" t="s">
        <v>3128</v>
      </c>
      <c r="E4202" t="s">
        <v>3128</v>
      </c>
      <c r="F4202" t="s">
        <v>3128</v>
      </c>
      <c r="G4202">
        <v>5</v>
      </c>
      <c r="H4202">
        <v>1</v>
      </c>
      <c r="I4202">
        <v>6312</v>
      </c>
      <c r="J4202">
        <v>78189872</v>
      </c>
      <c r="K4202">
        <v>1</v>
      </c>
      <c r="L4202">
        <v>1</v>
      </c>
    </row>
    <row r="4203" spans="1:12" x14ac:dyDescent="0.25">
      <c r="A4203">
        <v>2022</v>
      </c>
      <c r="B4203">
        <v>8</v>
      </c>
      <c r="C4203">
        <v>220101</v>
      </c>
      <c r="D4203" t="s">
        <v>3128</v>
      </c>
      <c r="E4203" t="s">
        <v>3128</v>
      </c>
      <c r="F4203" t="s">
        <v>3128</v>
      </c>
      <c r="G4203">
        <v>5</v>
      </c>
      <c r="H4203">
        <v>1</v>
      </c>
      <c r="I4203">
        <v>6312</v>
      </c>
      <c r="J4203">
        <v>78390696</v>
      </c>
      <c r="K4203">
        <v>1</v>
      </c>
      <c r="L4203">
        <v>1</v>
      </c>
    </row>
    <row r="4204" spans="1:12" x14ac:dyDescent="0.25">
      <c r="A4204">
        <v>2022</v>
      </c>
      <c r="B4204">
        <v>8</v>
      </c>
      <c r="C4204">
        <v>220101</v>
      </c>
      <c r="D4204" t="s">
        <v>3128</v>
      </c>
      <c r="E4204" t="s">
        <v>3128</v>
      </c>
      <c r="F4204" t="s">
        <v>3128</v>
      </c>
      <c r="G4204">
        <v>5</v>
      </c>
      <c r="H4204">
        <v>1</v>
      </c>
      <c r="I4204">
        <v>6312</v>
      </c>
      <c r="J4204">
        <v>78418600</v>
      </c>
      <c r="K4204">
        <v>0</v>
      </c>
      <c r="L4204">
        <v>1</v>
      </c>
    </row>
    <row r="4205" spans="1:12" x14ac:dyDescent="0.25">
      <c r="A4205">
        <v>2022</v>
      </c>
      <c r="B4205">
        <v>8</v>
      </c>
      <c r="C4205">
        <v>220101</v>
      </c>
      <c r="D4205" t="s">
        <v>3128</v>
      </c>
      <c r="E4205" t="s">
        <v>3128</v>
      </c>
      <c r="F4205" t="s">
        <v>3128</v>
      </c>
      <c r="G4205">
        <v>5</v>
      </c>
      <c r="H4205">
        <v>1</v>
      </c>
      <c r="I4205">
        <v>6312</v>
      </c>
      <c r="J4205">
        <v>78523468</v>
      </c>
      <c r="K4205">
        <v>1</v>
      </c>
      <c r="L4205">
        <v>1</v>
      </c>
    </row>
    <row r="4206" spans="1:12" x14ac:dyDescent="0.25">
      <c r="A4206">
        <v>2022</v>
      </c>
      <c r="B4206">
        <v>8</v>
      </c>
      <c r="C4206">
        <v>220101</v>
      </c>
      <c r="D4206" t="s">
        <v>3128</v>
      </c>
      <c r="E4206" t="s">
        <v>3128</v>
      </c>
      <c r="F4206" t="s">
        <v>3128</v>
      </c>
      <c r="G4206">
        <v>5</v>
      </c>
      <c r="H4206">
        <v>1</v>
      </c>
      <c r="I4206">
        <v>6312</v>
      </c>
      <c r="J4206">
        <v>78648115</v>
      </c>
      <c r="K4206">
        <v>0</v>
      </c>
      <c r="L4206">
        <v>1</v>
      </c>
    </row>
    <row r="4207" spans="1:12" x14ac:dyDescent="0.25">
      <c r="A4207">
        <v>2022</v>
      </c>
      <c r="B4207">
        <v>8</v>
      </c>
      <c r="C4207">
        <v>220101</v>
      </c>
      <c r="D4207" t="s">
        <v>3128</v>
      </c>
      <c r="E4207" t="s">
        <v>3128</v>
      </c>
      <c r="F4207" t="s">
        <v>3128</v>
      </c>
      <c r="G4207">
        <v>5</v>
      </c>
      <c r="H4207">
        <v>1</v>
      </c>
      <c r="I4207">
        <v>6312</v>
      </c>
      <c r="J4207">
        <v>78847874</v>
      </c>
      <c r="K4207">
        <v>1</v>
      </c>
      <c r="L4207">
        <v>1</v>
      </c>
    </row>
    <row r="4208" spans="1:12" x14ac:dyDescent="0.25">
      <c r="A4208">
        <v>2022</v>
      </c>
      <c r="B4208">
        <v>8</v>
      </c>
      <c r="C4208">
        <v>220101</v>
      </c>
      <c r="D4208" t="s">
        <v>3128</v>
      </c>
      <c r="E4208" t="s">
        <v>3128</v>
      </c>
      <c r="F4208" t="s">
        <v>3128</v>
      </c>
      <c r="G4208">
        <v>5</v>
      </c>
      <c r="H4208">
        <v>1</v>
      </c>
      <c r="I4208">
        <v>6312</v>
      </c>
      <c r="J4208">
        <v>78876938</v>
      </c>
      <c r="K4208">
        <v>1</v>
      </c>
      <c r="L4208">
        <v>1</v>
      </c>
    </row>
    <row r="4209" spans="1:12" x14ac:dyDescent="0.25">
      <c r="A4209">
        <v>2022</v>
      </c>
      <c r="B4209">
        <v>8</v>
      </c>
      <c r="C4209">
        <v>220101</v>
      </c>
      <c r="D4209" t="s">
        <v>3128</v>
      </c>
      <c r="E4209" t="s">
        <v>3128</v>
      </c>
      <c r="F4209" t="s">
        <v>3128</v>
      </c>
      <c r="G4209">
        <v>5</v>
      </c>
      <c r="H4209">
        <v>1</v>
      </c>
      <c r="I4209">
        <v>6312</v>
      </c>
      <c r="J4209">
        <v>78892157</v>
      </c>
      <c r="K4209">
        <v>1</v>
      </c>
      <c r="L4209">
        <v>1</v>
      </c>
    </row>
    <row r="4210" spans="1:12" x14ac:dyDescent="0.25">
      <c r="A4210">
        <v>2022</v>
      </c>
      <c r="B4210">
        <v>8</v>
      </c>
      <c r="C4210">
        <v>220101</v>
      </c>
      <c r="D4210" t="s">
        <v>3128</v>
      </c>
      <c r="E4210" t="s">
        <v>3128</v>
      </c>
      <c r="F4210" t="s">
        <v>3128</v>
      </c>
      <c r="G4210">
        <v>5</v>
      </c>
      <c r="H4210">
        <v>1</v>
      </c>
      <c r="I4210">
        <v>6312</v>
      </c>
      <c r="J4210">
        <v>78901480</v>
      </c>
      <c r="K4210">
        <v>1</v>
      </c>
      <c r="L4210">
        <v>1</v>
      </c>
    </row>
    <row r="4211" spans="1:12" x14ac:dyDescent="0.25">
      <c r="A4211">
        <v>2022</v>
      </c>
      <c r="B4211">
        <v>8</v>
      </c>
      <c r="C4211">
        <v>220101</v>
      </c>
      <c r="D4211" t="s">
        <v>3128</v>
      </c>
      <c r="E4211" t="s">
        <v>3128</v>
      </c>
      <c r="F4211" t="s">
        <v>3128</v>
      </c>
      <c r="G4211">
        <v>5</v>
      </c>
      <c r="H4211">
        <v>1</v>
      </c>
      <c r="I4211">
        <v>6312</v>
      </c>
      <c r="J4211">
        <v>78908791</v>
      </c>
      <c r="K4211">
        <v>1</v>
      </c>
      <c r="L4211">
        <v>1</v>
      </c>
    </row>
    <row r="4212" spans="1:12" x14ac:dyDescent="0.25">
      <c r="A4212">
        <v>2022</v>
      </c>
      <c r="B4212">
        <v>8</v>
      </c>
      <c r="C4212">
        <v>220101</v>
      </c>
      <c r="D4212" t="s">
        <v>3128</v>
      </c>
      <c r="E4212" t="s">
        <v>3128</v>
      </c>
      <c r="F4212" t="s">
        <v>3128</v>
      </c>
      <c r="G4212">
        <v>5</v>
      </c>
      <c r="H4212">
        <v>1</v>
      </c>
      <c r="I4212">
        <v>6312</v>
      </c>
      <c r="J4212">
        <v>78934187</v>
      </c>
      <c r="K4212">
        <v>1</v>
      </c>
      <c r="L4212">
        <v>1</v>
      </c>
    </row>
    <row r="4213" spans="1:12" x14ac:dyDescent="0.25">
      <c r="A4213">
        <v>2022</v>
      </c>
      <c r="B4213">
        <v>8</v>
      </c>
      <c r="C4213">
        <v>220101</v>
      </c>
      <c r="D4213" t="s">
        <v>3128</v>
      </c>
      <c r="E4213" t="s">
        <v>3128</v>
      </c>
      <c r="F4213" t="s">
        <v>3128</v>
      </c>
      <c r="G4213">
        <v>5</v>
      </c>
      <c r="H4213">
        <v>1</v>
      </c>
      <c r="I4213">
        <v>6312</v>
      </c>
      <c r="J4213">
        <v>78954149</v>
      </c>
      <c r="K4213">
        <v>1</v>
      </c>
      <c r="L4213">
        <v>1</v>
      </c>
    </row>
    <row r="4214" spans="1:12" x14ac:dyDescent="0.25">
      <c r="A4214">
        <v>2022</v>
      </c>
      <c r="B4214">
        <v>8</v>
      </c>
      <c r="C4214">
        <v>220101</v>
      </c>
      <c r="D4214" t="s">
        <v>3128</v>
      </c>
      <c r="E4214" t="s">
        <v>3128</v>
      </c>
      <c r="F4214" t="s">
        <v>3128</v>
      </c>
      <c r="G4214">
        <v>5</v>
      </c>
      <c r="H4214">
        <v>1</v>
      </c>
      <c r="I4214">
        <v>6312</v>
      </c>
      <c r="J4214">
        <v>78990971</v>
      </c>
      <c r="K4214">
        <v>1</v>
      </c>
      <c r="L4214">
        <v>1</v>
      </c>
    </row>
    <row r="4215" spans="1:12" x14ac:dyDescent="0.25">
      <c r="A4215">
        <v>2022</v>
      </c>
      <c r="B4215">
        <v>8</v>
      </c>
      <c r="C4215">
        <v>220101</v>
      </c>
      <c r="D4215" t="s">
        <v>3128</v>
      </c>
      <c r="E4215" t="s">
        <v>3128</v>
      </c>
      <c r="F4215" t="s">
        <v>3128</v>
      </c>
      <c r="G4215">
        <v>5</v>
      </c>
      <c r="H4215">
        <v>1</v>
      </c>
      <c r="I4215">
        <v>6312</v>
      </c>
      <c r="J4215">
        <v>79000668</v>
      </c>
      <c r="K4215">
        <v>1</v>
      </c>
      <c r="L4215">
        <v>1</v>
      </c>
    </row>
    <row r="4216" spans="1:12" x14ac:dyDescent="0.25">
      <c r="A4216">
        <v>2022</v>
      </c>
      <c r="B4216">
        <v>8</v>
      </c>
      <c r="C4216">
        <v>220101</v>
      </c>
      <c r="D4216" t="s">
        <v>3128</v>
      </c>
      <c r="E4216" t="s">
        <v>3128</v>
      </c>
      <c r="F4216" t="s">
        <v>3128</v>
      </c>
      <c r="G4216">
        <v>5</v>
      </c>
      <c r="H4216">
        <v>1</v>
      </c>
      <c r="I4216">
        <v>6312</v>
      </c>
      <c r="J4216">
        <v>79129021</v>
      </c>
      <c r="K4216">
        <v>1</v>
      </c>
      <c r="L4216">
        <v>1</v>
      </c>
    </row>
    <row r="4217" spans="1:12" x14ac:dyDescent="0.25">
      <c r="A4217">
        <v>2022</v>
      </c>
      <c r="B4217">
        <v>8</v>
      </c>
      <c r="C4217">
        <v>220101</v>
      </c>
      <c r="D4217" t="s">
        <v>3128</v>
      </c>
      <c r="E4217" t="s">
        <v>3128</v>
      </c>
      <c r="F4217" t="s">
        <v>3128</v>
      </c>
      <c r="G4217">
        <v>5</v>
      </c>
      <c r="H4217">
        <v>1</v>
      </c>
      <c r="I4217">
        <v>6312</v>
      </c>
      <c r="J4217">
        <v>79198568</v>
      </c>
      <c r="K4217">
        <v>1</v>
      </c>
      <c r="L4217">
        <v>1</v>
      </c>
    </row>
    <row r="4218" spans="1:12" x14ac:dyDescent="0.25">
      <c r="A4218">
        <v>2022</v>
      </c>
      <c r="B4218">
        <v>8</v>
      </c>
      <c r="C4218">
        <v>220101</v>
      </c>
      <c r="D4218" t="s">
        <v>3128</v>
      </c>
      <c r="E4218" t="s">
        <v>3128</v>
      </c>
      <c r="F4218" t="s">
        <v>3128</v>
      </c>
      <c r="G4218">
        <v>5</v>
      </c>
      <c r="H4218">
        <v>1</v>
      </c>
      <c r="I4218">
        <v>6312</v>
      </c>
      <c r="J4218">
        <v>79324692</v>
      </c>
      <c r="K4218">
        <v>1</v>
      </c>
      <c r="L4218">
        <v>1</v>
      </c>
    </row>
    <row r="4219" spans="1:12" x14ac:dyDescent="0.25">
      <c r="A4219">
        <v>2022</v>
      </c>
      <c r="B4219">
        <v>8</v>
      </c>
      <c r="C4219">
        <v>220101</v>
      </c>
      <c r="D4219" t="s">
        <v>3128</v>
      </c>
      <c r="E4219" t="s">
        <v>3128</v>
      </c>
      <c r="F4219" t="s">
        <v>3128</v>
      </c>
      <c r="G4219">
        <v>5</v>
      </c>
      <c r="H4219">
        <v>1</v>
      </c>
      <c r="I4219">
        <v>6312</v>
      </c>
      <c r="J4219">
        <v>79601081</v>
      </c>
      <c r="K4219">
        <v>1</v>
      </c>
      <c r="L4219">
        <v>1</v>
      </c>
    </row>
    <row r="4220" spans="1:12" x14ac:dyDescent="0.25">
      <c r="A4220">
        <v>2022</v>
      </c>
      <c r="B4220">
        <v>8</v>
      </c>
      <c r="C4220">
        <v>220101</v>
      </c>
      <c r="D4220" t="s">
        <v>3128</v>
      </c>
      <c r="E4220" t="s">
        <v>3128</v>
      </c>
      <c r="F4220" t="s">
        <v>3128</v>
      </c>
      <c r="G4220">
        <v>5</v>
      </c>
      <c r="H4220">
        <v>1</v>
      </c>
      <c r="I4220">
        <v>6312</v>
      </c>
      <c r="J4220">
        <v>79603768</v>
      </c>
      <c r="K4220">
        <v>1</v>
      </c>
      <c r="L4220">
        <v>1</v>
      </c>
    </row>
    <row r="4221" spans="1:12" x14ac:dyDescent="0.25">
      <c r="A4221">
        <v>2022</v>
      </c>
      <c r="B4221">
        <v>8</v>
      </c>
      <c r="C4221">
        <v>220101</v>
      </c>
      <c r="D4221" t="s">
        <v>3128</v>
      </c>
      <c r="E4221" t="s">
        <v>3128</v>
      </c>
      <c r="F4221" t="s">
        <v>3128</v>
      </c>
      <c r="G4221">
        <v>5</v>
      </c>
      <c r="H4221">
        <v>1</v>
      </c>
      <c r="I4221">
        <v>6312</v>
      </c>
      <c r="J4221">
        <v>79609935</v>
      </c>
      <c r="K4221">
        <v>1</v>
      </c>
      <c r="L4221">
        <v>1</v>
      </c>
    </row>
    <row r="4222" spans="1:12" x14ac:dyDescent="0.25">
      <c r="A4222">
        <v>2022</v>
      </c>
      <c r="B4222">
        <v>8</v>
      </c>
      <c r="C4222">
        <v>220101</v>
      </c>
      <c r="D4222" t="s">
        <v>3128</v>
      </c>
      <c r="E4222" t="s">
        <v>3128</v>
      </c>
      <c r="F4222" t="s">
        <v>3128</v>
      </c>
      <c r="G4222">
        <v>5</v>
      </c>
      <c r="H4222">
        <v>1</v>
      </c>
      <c r="I4222">
        <v>6312</v>
      </c>
      <c r="J4222">
        <v>79610215</v>
      </c>
      <c r="K4222">
        <v>1</v>
      </c>
      <c r="L4222">
        <v>1</v>
      </c>
    </row>
    <row r="4223" spans="1:12" x14ac:dyDescent="0.25">
      <c r="A4223">
        <v>2022</v>
      </c>
      <c r="B4223">
        <v>8</v>
      </c>
      <c r="C4223">
        <v>220101</v>
      </c>
      <c r="D4223" t="s">
        <v>3128</v>
      </c>
      <c r="E4223" t="s">
        <v>3128</v>
      </c>
      <c r="F4223" t="s">
        <v>3128</v>
      </c>
      <c r="G4223">
        <v>5</v>
      </c>
      <c r="H4223">
        <v>1</v>
      </c>
      <c r="I4223">
        <v>6312</v>
      </c>
      <c r="J4223">
        <v>79612343</v>
      </c>
      <c r="K4223">
        <v>1</v>
      </c>
      <c r="L4223">
        <v>1</v>
      </c>
    </row>
    <row r="4224" spans="1:12" x14ac:dyDescent="0.25">
      <c r="A4224">
        <v>2022</v>
      </c>
      <c r="B4224">
        <v>8</v>
      </c>
      <c r="C4224">
        <v>220101</v>
      </c>
      <c r="D4224" t="s">
        <v>3128</v>
      </c>
      <c r="E4224" t="s">
        <v>3128</v>
      </c>
      <c r="F4224" t="s">
        <v>3128</v>
      </c>
      <c r="G4224">
        <v>5</v>
      </c>
      <c r="H4224">
        <v>1</v>
      </c>
      <c r="I4224">
        <v>6312</v>
      </c>
      <c r="J4224">
        <v>79612565</v>
      </c>
      <c r="K4224">
        <v>1</v>
      </c>
      <c r="L4224">
        <v>1</v>
      </c>
    </row>
    <row r="4225" spans="1:12" x14ac:dyDescent="0.25">
      <c r="A4225">
        <v>2022</v>
      </c>
      <c r="B4225">
        <v>8</v>
      </c>
      <c r="C4225">
        <v>220101</v>
      </c>
      <c r="D4225" t="s">
        <v>3128</v>
      </c>
      <c r="E4225" t="s">
        <v>3128</v>
      </c>
      <c r="F4225" t="s">
        <v>3128</v>
      </c>
      <c r="G4225">
        <v>5</v>
      </c>
      <c r="H4225">
        <v>1</v>
      </c>
      <c r="I4225">
        <v>6312</v>
      </c>
      <c r="J4225">
        <v>79613051</v>
      </c>
      <c r="K4225">
        <v>1</v>
      </c>
      <c r="L4225">
        <v>1</v>
      </c>
    </row>
    <row r="4226" spans="1:12" x14ac:dyDescent="0.25">
      <c r="A4226">
        <v>2022</v>
      </c>
      <c r="B4226">
        <v>8</v>
      </c>
      <c r="C4226">
        <v>220101</v>
      </c>
      <c r="D4226" t="s">
        <v>3128</v>
      </c>
      <c r="E4226" t="s">
        <v>3128</v>
      </c>
      <c r="F4226" t="s">
        <v>3128</v>
      </c>
      <c r="G4226">
        <v>5</v>
      </c>
      <c r="H4226">
        <v>1</v>
      </c>
      <c r="I4226">
        <v>6312</v>
      </c>
      <c r="J4226">
        <v>79613339</v>
      </c>
      <c r="K4226">
        <v>1</v>
      </c>
      <c r="L4226">
        <v>1</v>
      </c>
    </row>
    <row r="4227" spans="1:12" x14ac:dyDescent="0.25">
      <c r="A4227">
        <v>2022</v>
      </c>
      <c r="B4227">
        <v>8</v>
      </c>
      <c r="C4227">
        <v>220101</v>
      </c>
      <c r="D4227" t="s">
        <v>3128</v>
      </c>
      <c r="E4227" t="s">
        <v>3128</v>
      </c>
      <c r="F4227" t="s">
        <v>3128</v>
      </c>
      <c r="G4227">
        <v>5</v>
      </c>
      <c r="H4227">
        <v>1</v>
      </c>
      <c r="I4227">
        <v>6312</v>
      </c>
      <c r="J4227">
        <v>79615370</v>
      </c>
      <c r="K4227">
        <v>1</v>
      </c>
      <c r="L4227">
        <v>1</v>
      </c>
    </row>
    <row r="4228" spans="1:12" x14ac:dyDescent="0.25">
      <c r="A4228">
        <v>2022</v>
      </c>
      <c r="B4228">
        <v>8</v>
      </c>
      <c r="C4228">
        <v>220101</v>
      </c>
      <c r="D4228" t="s">
        <v>3128</v>
      </c>
      <c r="E4228" t="s">
        <v>3128</v>
      </c>
      <c r="F4228" t="s">
        <v>3128</v>
      </c>
      <c r="G4228">
        <v>5</v>
      </c>
      <c r="H4228">
        <v>1</v>
      </c>
      <c r="I4228">
        <v>6312</v>
      </c>
      <c r="J4228">
        <v>79617030</v>
      </c>
      <c r="K4228">
        <v>1</v>
      </c>
      <c r="L4228">
        <v>1</v>
      </c>
    </row>
    <row r="4229" spans="1:12" x14ac:dyDescent="0.25">
      <c r="A4229">
        <v>2022</v>
      </c>
      <c r="B4229">
        <v>8</v>
      </c>
      <c r="C4229">
        <v>220101</v>
      </c>
      <c r="D4229" t="s">
        <v>3128</v>
      </c>
      <c r="E4229" t="s">
        <v>3128</v>
      </c>
      <c r="F4229" t="s">
        <v>3128</v>
      </c>
      <c r="G4229">
        <v>5</v>
      </c>
      <c r="H4229">
        <v>1</v>
      </c>
      <c r="I4229">
        <v>6312</v>
      </c>
      <c r="J4229">
        <v>79617274</v>
      </c>
      <c r="K4229">
        <v>1</v>
      </c>
      <c r="L4229">
        <v>1</v>
      </c>
    </row>
    <row r="4230" spans="1:12" x14ac:dyDescent="0.25">
      <c r="A4230">
        <v>2022</v>
      </c>
      <c r="B4230">
        <v>8</v>
      </c>
      <c r="C4230">
        <v>220101</v>
      </c>
      <c r="D4230" t="s">
        <v>3128</v>
      </c>
      <c r="E4230" t="s">
        <v>3128</v>
      </c>
      <c r="F4230" t="s">
        <v>3128</v>
      </c>
      <c r="G4230">
        <v>5</v>
      </c>
      <c r="H4230">
        <v>1</v>
      </c>
      <c r="I4230">
        <v>6312</v>
      </c>
      <c r="J4230">
        <v>79618148</v>
      </c>
      <c r="K4230">
        <v>1</v>
      </c>
      <c r="L4230">
        <v>1</v>
      </c>
    </row>
    <row r="4231" spans="1:12" x14ac:dyDescent="0.25">
      <c r="A4231">
        <v>2022</v>
      </c>
      <c r="B4231">
        <v>8</v>
      </c>
      <c r="C4231">
        <v>220101</v>
      </c>
      <c r="D4231" t="s">
        <v>3128</v>
      </c>
      <c r="E4231" t="s">
        <v>3128</v>
      </c>
      <c r="F4231" t="s">
        <v>3128</v>
      </c>
      <c r="G4231">
        <v>5</v>
      </c>
      <c r="H4231">
        <v>1</v>
      </c>
      <c r="I4231">
        <v>6312</v>
      </c>
      <c r="J4231">
        <v>79620204</v>
      </c>
      <c r="K4231">
        <v>1</v>
      </c>
      <c r="L4231">
        <v>1</v>
      </c>
    </row>
    <row r="4232" spans="1:12" x14ac:dyDescent="0.25">
      <c r="A4232">
        <v>2022</v>
      </c>
      <c r="B4232">
        <v>8</v>
      </c>
      <c r="C4232">
        <v>220101</v>
      </c>
      <c r="D4232" t="s">
        <v>3128</v>
      </c>
      <c r="E4232" t="s">
        <v>3128</v>
      </c>
      <c r="F4232" t="s">
        <v>3128</v>
      </c>
      <c r="G4232">
        <v>5</v>
      </c>
      <c r="H4232">
        <v>1</v>
      </c>
      <c r="I4232">
        <v>6312</v>
      </c>
      <c r="J4232">
        <v>79621007</v>
      </c>
      <c r="K4232">
        <v>1</v>
      </c>
      <c r="L4232">
        <v>1</v>
      </c>
    </row>
    <row r="4233" spans="1:12" x14ac:dyDescent="0.25">
      <c r="A4233">
        <v>2022</v>
      </c>
      <c r="B4233">
        <v>8</v>
      </c>
      <c r="C4233">
        <v>220101</v>
      </c>
      <c r="D4233" t="s">
        <v>3128</v>
      </c>
      <c r="E4233" t="s">
        <v>3128</v>
      </c>
      <c r="F4233" t="s">
        <v>3128</v>
      </c>
      <c r="G4233">
        <v>5</v>
      </c>
      <c r="H4233">
        <v>1</v>
      </c>
      <c r="I4233">
        <v>6312</v>
      </c>
      <c r="J4233">
        <v>79621977</v>
      </c>
      <c r="K4233">
        <v>1</v>
      </c>
      <c r="L4233">
        <v>1</v>
      </c>
    </row>
    <row r="4234" spans="1:12" x14ac:dyDescent="0.25">
      <c r="A4234">
        <v>2022</v>
      </c>
      <c r="B4234">
        <v>8</v>
      </c>
      <c r="C4234">
        <v>220101</v>
      </c>
      <c r="D4234" t="s">
        <v>3128</v>
      </c>
      <c r="E4234" t="s">
        <v>3128</v>
      </c>
      <c r="F4234" t="s">
        <v>3128</v>
      </c>
      <c r="G4234">
        <v>5</v>
      </c>
      <c r="H4234">
        <v>1</v>
      </c>
      <c r="I4234">
        <v>6312</v>
      </c>
      <c r="J4234">
        <v>79622320</v>
      </c>
      <c r="K4234">
        <v>1</v>
      </c>
      <c r="L4234">
        <v>1</v>
      </c>
    </row>
    <row r="4235" spans="1:12" x14ac:dyDescent="0.25">
      <c r="A4235">
        <v>2022</v>
      </c>
      <c r="B4235">
        <v>8</v>
      </c>
      <c r="C4235">
        <v>220101</v>
      </c>
      <c r="D4235" t="s">
        <v>3128</v>
      </c>
      <c r="E4235" t="s">
        <v>3128</v>
      </c>
      <c r="F4235" t="s">
        <v>3128</v>
      </c>
      <c r="G4235">
        <v>5</v>
      </c>
      <c r="H4235">
        <v>1</v>
      </c>
      <c r="I4235">
        <v>6312</v>
      </c>
      <c r="J4235">
        <v>79623123</v>
      </c>
      <c r="K4235">
        <v>1</v>
      </c>
      <c r="L4235">
        <v>1</v>
      </c>
    </row>
    <row r="4236" spans="1:12" x14ac:dyDescent="0.25">
      <c r="A4236">
        <v>2022</v>
      </c>
      <c r="B4236">
        <v>8</v>
      </c>
      <c r="C4236">
        <v>220101</v>
      </c>
      <c r="D4236" t="s">
        <v>3128</v>
      </c>
      <c r="E4236" t="s">
        <v>3128</v>
      </c>
      <c r="F4236" t="s">
        <v>3128</v>
      </c>
      <c r="G4236">
        <v>5</v>
      </c>
      <c r="H4236">
        <v>1</v>
      </c>
      <c r="I4236">
        <v>6312</v>
      </c>
      <c r="J4236">
        <v>79623684</v>
      </c>
      <c r="K4236">
        <v>1</v>
      </c>
      <c r="L4236">
        <v>1</v>
      </c>
    </row>
    <row r="4237" spans="1:12" x14ac:dyDescent="0.25">
      <c r="A4237">
        <v>2022</v>
      </c>
      <c r="B4237">
        <v>8</v>
      </c>
      <c r="C4237">
        <v>220101</v>
      </c>
      <c r="D4237" t="s">
        <v>3128</v>
      </c>
      <c r="E4237" t="s">
        <v>3128</v>
      </c>
      <c r="F4237" t="s">
        <v>3128</v>
      </c>
      <c r="G4237">
        <v>5</v>
      </c>
      <c r="H4237">
        <v>1</v>
      </c>
      <c r="I4237">
        <v>6312</v>
      </c>
      <c r="J4237">
        <v>79624931</v>
      </c>
      <c r="K4237">
        <v>1</v>
      </c>
      <c r="L4237">
        <v>1</v>
      </c>
    </row>
    <row r="4238" spans="1:12" x14ac:dyDescent="0.25">
      <c r="A4238">
        <v>2022</v>
      </c>
      <c r="B4238">
        <v>8</v>
      </c>
      <c r="C4238">
        <v>220101</v>
      </c>
      <c r="D4238" t="s">
        <v>3128</v>
      </c>
      <c r="E4238" t="s">
        <v>3128</v>
      </c>
      <c r="F4238" t="s">
        <v>3128</v>
      </c>
      <c r="G4238">
        <v>5</v>
      </c>
      <c r="H4238">
        <v>1</v>
      </c>
      <c r="I4238">
        <v>6312</v>
      </c>
      <c r="J4238">
        <v>79629516</v>
      </c>
      <c r="K4238">
        <v>1</v>
      </c>
      <c r="L4238">
        <v>1</v>
      </c>
    </row>
    <row r="4239" spans="1:12" x14ac:dyDescent="0.25">
      <c r="A4239">
        <v>2022</v>
      </c>
      <c r="B4239">
        <v>8</v>
      </c>
      <c r="C4239">
        <v>220101</v>
      </c>
      <c r="D4239" t="s">
        <v>3128</v>
      </c>
      <c r="E4239" t="s">
        <v>3128</v>
      </c>
      <c r="F4239" t="s">
        <v>3128</v>
      </c>
      <c r="G4239">
        <v>5</v>
      </c>
      <c r="H4239">
        <v>1</v>
      </c>
      <c r="I4239">
        <v>6312</v>
      </c>
      <c r="J4239">
        <v>79631537</v>
      </c>
      <c r="K4239">
        <v>1</v>
      </c>
      <c r="L4239">
        <v>1</v>
      </c>
    </row>
    <row r="4240" spans="1:12" x14ac:dyDescent="0.25">
      <c r="A4240">
        <v>2022</v>
      </c>
      <c r="B4240">
        <v>8</v>
      </c>
      <c r="C4240">
        <v>220101</v>
      </c>
      <c r="D4240" t="s">
        <v>3128</v>
      </c>
      <c r="E4240" t="s">
        <v>3128</v>
      </c>
      <c r="F4240" t="s">
        <v>3128</v>
      </c>
      <c r="G4240">
        <v>5</v>
      </c>
      <c r="H4240">
        <v>1</v>
      </c>
      <c r="I4240">
        <v>6312</v>
      </c>
      <c r="J4240">
        <v>79633465</v>
      </c>
      <c r="K4240">
        <v>1</v>
      </c>
      <c r="L4240">
        <v>1</v>
      </c>
    </row>
    <row r="4241" spans="1:12" x14ac:dyDescent="0.25">
      <c r="A4241">
        <v>2022</v>
      </c>
      <c r="B4241">
        <v>8</v>
      </c>
      <c r="C4241">
        <v>220101</v>
      </c>
      <c r="D4241" t="s">
        <v>3128</v>
      </c>
      <c r="E4241" t="s">
        <v>3128</v>
      </c>
      <c r="F4241" t="s">
        <v>3128</v>
      </c>
      <c r="G4241">
        <v>5</v>
      </c>
      <c r="H4241">
        <v>1</v>
      </c>
      <c r="I4241">
        <v>6312</v>
      </c>
      <c r="J4241">
        <v>79634538</v>
      </c>
      <c r="K4241">
        <v>1</v>
      </c>
      <c r="L4241">
        <v>1</v>
      </c>
    </row>
    <row r="4242" spans="1:12" x14ac:dyDescent="0.25">
      <c r="A4242">
        <v>2022</v>
      </c>
      <c r="B4242">
        <v>8</v>
      </c>
      <c r="C4242">
        <v>220101</v>
      </c>
      <c r="D4242" t="s">
        <v>3128</v>
      </c>
      <c r="E4242" t="s">
        <v>3128</v>
      </c>
      <c r="F4242" t="s">
        <v>3128</v>
      </c>
      <c r="G4242">
        <v>5</v>
      </c>
      <c r="H4242">
        <v>1</v>
      </c>
      <c r="I4242">
        <v>6312</v>
      </c>
      <c r="J4242">
        <v>79634783</v>
      </c>
      <c r="K4242">
        <v>1</v>
      </c>
      <c r="L4242">
        <v>1</v>
      </c>
    </row>
    <row r="4243" spans="1:12" x14ac:dyDescent="0.25">
      <c r="A4243">
        <v>2022</v>
      </c>
      <c r="B4243">
        <v>8</v>
      </c>
      <c r="C4243">
        <v>220101</v>
      </c>
      <c r="D4243" t="s">
        <v>3128</v>
      </c>
      <c r="E4243" t="s">
        <v>3128</v>
      </c>
      <c r="F4243" t="s">
        <v>3128</v>
      </c>
      <c r="G4243">
        <v>5</v>
      </c>
      <c r="H4243">
        <v>1</v>
      </c>
      <c r="I4243">
        <v>6312</v>
      </c>
      <c r="J4243">
        <v>79635061</v>
      </c>
      <c r="K4243">
        <v>1</v>
      </c>
      <c r="L4243">
        <v>1</v>
      </c>
    </row>
    <row r="4244" spans="1:12" x14ac:dyDescent="0.25">
      <c r="A4244">
        <v>2022</v>
      </c>
      <c r="B4244">
        <v>8</v>
      </c>
      <c r="C4244">
        <v>220101</v>
      </c>
      <c r="D4244" t="s">
        <v>3128</v>
      </c>
      <c r="E4244" t="s">
        <v>3128</v>
      </c>
      <c r="F4244" t="s">
        <v>3128</v>
      </c>
      <c r="G4244">
        <v>5</v>
      </c>
      <c r="H4244">
        <v>1</v>
      </c>
      <c r="I4244">
        <v>6312</v>
      </c>
      <c r="J4244">
        <v>79635974</v>
      </c>
      <c r="K4244">
        <v>1</v>
      </c>
      <c r="L4244">
        <v>1</v>
      </c>
    </row>
    <row r="4245" spans="1:12" x14ac:dyDescent="0.25">
      <c r="A4245">
        <v>2022</v>
      </c>
      <c r="B4245">
        <v>8</v>
      </c>
      <c r="C4245">
        <v>220101</v>
      </c>
      <c r="D4245" t="s">
        <v>3128</v>
      </c>
      <c r="E4245" t="s">
        <v>3128</v>
      </c>
      <c r="F4245" t="s">
        <v>3128</v>
      </c>
      <c r="G4245">
        <v>5</v>
      </c>
      <c r="H4245">
        <v>1</v>
      </c>
      <c r="I4245">
        <v>6312</v>
      </c>
      <c r="J4245">
        <v>79636719</v>
      </c>
      <c r="K4245">
        <v>1</v>
      </c>
      <c r="L4245">
        <v>1</v>
      </c>
    </row>
    <row r="4246" spans="1:12" x14ac:dyDescent="0.25">
      <c r="A4246">
        <v>2022</v>
      </c>
      <c r="B4246">
        <v>8</v>
      </c>
      <c r="C4246">
        <v>220101</v>
      </c>
      <c r="D4246" t="s">
        <v>3128</v>
      </c>
      <c r="E4246" t="s">
        <v>3128</v>
      </c>
      <c r="F4246" t="s">
        <v>3128</v>
      </c>
      <c r="G4246">
        <v>5</v>
      </c>
      <c r="H4246">
        <v>1</v>
      </c>
      <c r="I4246">
        <v>6312</v>
      </c>
      <c r="J4246">
        <v>79637265</v>
      </c>
      <c r="K4246">
        <v>1</v>
      </c>
      <c r="L4246">
        <v>1</v>
      </c>
    </row>
    <row r="4247" spans="1:12" x14ac:dyDescent="0.25">
      <c r="A4247">
        <v>2022</v>
      </c>
      <c r="B4247">
        <v>8</v>
      </c>
      <c r="C4247">
        <v>220101</v>
      </c>
      <c r="D4247" t="s">
        <v>3128</v>
      </c>
      <c r="E4247" t="s">
        <v>3128</v>
      </c>
      <c r="F4247" t="s">
        <v>3128</v>
      </c>
      <c r="G4247">
        <v>5</v>
      </c>
      <c r="H4247">
        <v>1</v>
      </c>
      <c r="I4247">
        <v>6312</v>
      </c>
      <c r="J4247">
        <v>79638044</v>
      </c>
      <c r="K4247">
        <v>1</v>
      </c>
      <c r="L4247">
        <v>1</v>
      </c>
    </row>
    <row r="4248" spans="1:12" x14ac:dyDescent="0.25">
      <c r="A4248">
        <v>2022</v>
      </c>
      <c r="B4248">
        <v>8</v>
      </c>
      <c r="C4248">
        <v>220101</v>
      </c>
      <c r="D4248" t="s">
        <v>3128</v>
      </c>
      <c r="E4248" t="s">
        <v>3128</v>
      </c>
      <c r="F4248" t="s">
        <v>3128</v>
      </c>
      <c r="G4248">
        <v>5</v>
      </c>
      <c r="H4248">
        <v>1</v>
      </c>
      <c r="I4248">
        <v>6312</v>
      </c>
      <c r="J4248">
        <v>79638842</v>
      </c>
      <c r="K4248">
        <v>1</v>
      </c>
      <c r="L4248">
        <v>1</v>
      </c>
    </row>
    <row r="4249" spans="1:12" x14ac:dyDescent="0.25">
      <c r="A4249">
        <v>2022</v>
      </c>
      <c r="B4249">
        <v>8</v>
      </c>
      <c r="C4249">
        <v>220101</v>
      </c>
      <c r="D4249" t="s">
        <v>3128</v>
      </c>
      <c r="E4249" t="s">
        <v>3128</v>
      </c>
      <c r="F4249" t="s">
        <v>3128</v>
      </c>
      <c r="G4249">
        <v>5</v>
      </c>
      <c r="H4249">
        <v>1</v>
      </c>
      <c r="I4249">
        <v>6312</v>
      </c>
      <c r="J4249">
        <v>79639200</v>
      </c>
      <c r="K4249">
        <v>1</v>
      </c>
      <c r="L4249">
        <v>1</v>
      </c>
    </row>
    <row r="4250" spans="1:12" x14ac:dyDescent="0.25">
      <c r="A4250">
        <v>2022</v>
      </c>
      <c r="B4250">
        <v>8</v>
      </c>
      <c r="C4250">
        <v>220101</v>
      </c>
      <c r="D4250" t="s">
        <v>3128</v>
      </c>
      <c r="E4250" t="s">
        <v>3128</v>
      </c>
      <c r="F4250" t="s">
        <v>3128</v>
      </c>
      <c r="G4250">
        <v>5</v>
      </c>
      <c r="H4250">
        <v>1</v>
      </c>
      <c r="I4250">
        <v>6312</v>
      </c>
      <c r="J4250">
        <v>79641683</v>
      </c>
      <c r="K4250">
        <v>1</v>
      </c>
      <c r="L4250">
        <v>1</v>
      </c>
    </row>
    <row r="4251" spans="1:12" x14ac:dyDescent="0.25">
      <c r="A4251">
        <v>2022</v>
      </c>
      <c r="B4251">
        <v>8</v>
      </c>
      <c r="C4251">
        <v>220101</v>
      </c>
      <c r="D4251" t="s">
        <v>3128</v>
      </c>
      <c r="E4251" t="s">
        <v>3128</v>
      </c>
      <c r="F4251" t="s">
        <v>3128</v>
      </c>
      <c r="G4251">
        <v>5</v>
      </c>
      <c r="H4251">
        <v>1</v>
      </c>
      <c r="I4251">
        <v>6312</v>
      </c>
      <c r="J4251">
        <v>79644175</v>
      </c>
      <c r="K4251">
        <v>1</v>
      </c>
      <c r="L4251">
        <v>1</v>
      </c>
    </row>
    <row r="4252" spans="1:12" x14ac:dyDescent="0.25">
      <c r="A4252">
        <v>2022</v>
      </c>
      <c r="B4252">
        <v>8</v>
      </c>
      <c r="C4252">
        <v>220101</v>
      </c>
      <c r="D4252" t="s">
        <v>3128</v>
      </c>
      <c r="E4252" t="s">
        <v>3128</v>
      </c>
      <c r="F4252" t="s">
        <v>3128</v>
      </c>
      <c r="G4252">
        <v>5</v>
      </c>
      <c r="H4252">
        <v>1</v>
      </c>
      <c r="I4252">
        <v>6312</v>
      </c>
      <c r="J4252">
        <v>79644224</v>
      </c>
      <c r="K4252">
        <v>1</v>
      </c>
      <c r="L4252">
        <v>1</v>
      </c>
    </row>
    <row r="4253" spans="1:12" x14ac:dyDescent="0.25">
      <c r="A4253">
        <v>2022</v>
      </c>
      <c r="B4253">
        <v>8</v>
      </c>
      <c r="C4253">
        <v>220101</v>
      </c>
      <c r="D4253" t="s">
        <v>3128</v>
      </c>
      <c r="E4253" t="s">
        <v>3128</v>
      </c>
      <c r="F4253" t="s">
        <v>3128</v>
      </c>
      <c r="G4253">
        <v>5</v>
      </c>
      <c r="H4253">
        <v>1</v>
      </c>
      <c r="I4253">
        <v>6312</v>
      </c>
      <c r="J4253">
        <v>79644810</v>
      </c>
      <c r="K4253">
        <v>1</v>
      </c>
      <c r="L4253">
        <v>1</v>
      </c>
    </row>
    <row r="4254" spans="1:12" x14ac:dyDescent="0.25">
      <c r="A4254">
        <v>2022</v>
      </c>
      <c r="B4254">
        <v>8</v>
      </c>
      <c r="C4254">
        <v>220101</v>
      </c>
      <c r="D4254" t="s">
        <v>3128</v>
      </c>
      <c r="E4254" t="s">
        <v>3128</v>
      </c>
      <c r="F4254" t="s">
        <v>3128</v>
      </c>
      <c r="G4254">
        <v>5</v>
      </c>
      <c r="H4254">
        <v>1</v>
      </c>
      <c r="I4254">
        <v>6312</v>
      </c>
      <c r="J4254">
        <v>79646817</v>
      </c>
      <c r="K4254">
        <v>1</v>
      </c>
      <c r="L4254">
        <v>1</v>
      </c>
    </row>
    <row r="4255" spans="1:12" x14ac:dyDescent="0.25">
      <c r="A4255">
        <v>2022</v>
      </c>
      <c r="B4255">
        <v>8</v>
      </c>
      <c r="C4255">
        <v>220101</v>
      </c>
      <c r="D4255" t="s">
        <v>3128</v>
      </c>
      <c r="E4255" t="s">
        <v>3128</v>
      </c>
      <c r="F4255" t="s">
        <v>3128</v>
      </c>
      <c r="G4255">
        <v>5</v>
      </c>
      <c r="H4255">
        <v>1</v>
      </c>
      <c r="I4255">
        <v>6312</v>
      </c>
      <c r="J4255">
        <v>79647074</v>
      </c>
      <c r="K4255">
        <v>1</v>
      </c>
      <c r="L4255">
        <v>1</v>
      </c>
    </row>
    <row r="4256" spans="1:12" x14ac:dyDescent="0.25">
      <c r="A4256">
        <v>2022</v>
      </c>
      <c r="B4256">
        <v>8</v>
      </c>
      <c r="C4256">
        <v>220101</v>
      </c>
      <c r="D4256" t="s">
        <v>3128</v>
      </c>
      <c r="E4256" t="s">
        <v>3128</v>
      </c>
      <c r="F4256" t="s">
        <v>3128</v>
      </c>
      <c r="G4256">
        <v>5</v>
      </c>
      <c r="H4256">
        <v>1</v>
      </c>
      <c r="I4256">
        <v>6312</v>
      </c>
      <c r="J4256">
        <v>79647319</v>
      </c>
      <c r="K4256">
        <v>1</v>
      </c>
      <c r="L4256">
        <v>1</v>
      </c>
    </row>
    <row r="4257" spans="1:12" x14ac:dyDescent="0.25">
      <c r="A4257">
        <v>2022</v>
      </c>
      <c r="B4257">
        <v>8</v>
      </c>
      <c r="C4257">
        <v>220101</v>
      </c>
      <c r="D4257" t="s">
        <v>3128</v>
      </c>
      <c r="E4257" t="s">
        <v>3128</v>
      </c>
      <c r="F4257" t="s">
        <v>3128</v>
      </c>
      <c r="G4257">
        <v>5</v>
      </c>
      <c r="H4257">
        <v>1</v>
      </c>
      <c r="I4257">
        <v>6312</v>
      </c>
      <c r="J4257">
        <v>79649006</v>
      </c>
      <c r="K4257">
        <v>1</v>
      </c>
      <c r="L4257">
        <v>1</v>
      </c>
    </row>
    <row r="4258" spans="1:12" x14ac:dyDescent="0.25">
      <c r="A4258">
        <v>2022</v>
      </c>
      <c r="B4258">
        <v>8</v>
      </c>
      <c r="C4258">
        <v>220101</v>
      </c>
      <c r="D4258" t="s">
        <v>3128</v>
      </c>
      <c r="E4258" t="s">
        <v>3128</v>
      </c>
      <c r="F4258" t="s">
        <v>3128</v>
      </c>
      <c r="G4258">
        <v>5</v>
      </c>
      <c r="H4258">
        <v>1</v>
      </c>
      <c r="I4258">
        <v>6312</v>
      </c>
      <c r="J4258">
        <v>79649249</v>
      </c>
      <c r="K4258">
        <v>1</v>
      </c>
      <c r="L4258">
        <v>1</v>
      </c>
    </row>
    <row r="4259" spans="1:12" x14ac:dyDescent="0.25">
      <c r="A4259">
        <v>2022</v>
      </c>
      <c r="B4259">
        <v>8</v>
      </c>
      <c r="C4259">
        <v>220101</v>
      </c>
      <c r="D4259" t="s">
        <v>3128</v>
      </c>
      <c r="E4259" t="s">
        <v>3128</v>
      </c>
      <c r="F4259" t="s">
        <v>3128</v>
      </c>
      <c r="G4259">
        <v>5</v>
      </c>
      <c r="H4259">
        <v>1</v>
      </c>
      <c r="I4259">
        <v>6312</v>
      </c>
      <c r="J4259">
        <v>79649743</v>
      </c>
      <c r="K4259">
        <v>1</v>
      </c>
      <c r="L4259">
        <v>1</v>
      </c>
    </row>
    <row r="4260" spans="1:12" x14ac:dyDescent="0.25">
      <c r="A4260">
        <v>2022</v>
      </c>
      <c r="B4260">
        <v>8</v>
      </c>
      <c r="C4260">
        <v>220101</v>
      </c>
      <c r="D4260" t="s">
        <v>3128</v>
      </c>
      <c r="E4260" t="s">
        <v>3128</v>
      </c>
      <c r="F4260" t="s">
        <v>3128</v>
      </c>
      <c r="G4260">
        <v>5</v>
      </c>
      <c r="H4260">
        <v>1</v>
      </c>
      <c r="I4260">
        <v>6312</v>
      </c>
      <c r="J4260">
        <v>79650409</v>
      </c>
      <c r="K4260">
        <v>1</v>
      </c>
      <c r="L4260">
        <v>1</v>
      </c>
    </row>
    <row r="4261" spans="1:12" x14ac:dyDescent="0.25">
      <c r="A4261">
        <v>2022</v>
      </c>
      <c r="B4261">
        <v>8</v>
      </c>
      <c r="C4261">
        <v>220101</v>
      </c>
      <c r="D4261" t="s">
        <v>3128</v>
      </c>
      <c r="E4261" t="s">
        <v>3128</v>
      </c>
      <c r="F4261" t="s">
        <v>3128</v>
      </c>
      <c r="G4261">
        <v>5</v>
      </c>
      <c r="H4261">
        <v>1</v>
      </c>
      <c r="I4261">
        <v>6312</v>
      </c>
      <c r="J4261">
        <v>79651425</v>
      </c>
      <c r="K4261">
        <v>1</v>
      </c>
      <c r="L4261">
        <v>1</v>
      </c>
    </row>
    <row r="4262" spans="1:12" x14ac:dyDescent="0.25">
      <c r="A4262">
        <v>2022</v>
      </c>
      <c r="B4262">
        <v>8</v>
      </c>
      <c r="C4262">
        <v>220101</v>
      </c>
      <c r="D4262" t="s">
        <v>3128</v>
      </c>
      <c r="E4262" t="s">
        <v>3128</v>
      </c>
      <c r="F4262" t="s">
        <v>3128</v>
      </c>
      <c r="G4262">
        <v>5</v>
      </c>
      <c r="H4262">
        <v>1</v>
      </c>
      <c r="I4262">
        <v>6312</v>
      </c>
      <c r="J4262">
        <v>79652332</v>
      </c>
      <c r="K4262">
        <v>1</v>
      </c>
      <c r="L4262">
        <v>1</v>
      </c>
    </row>
    <row r="4263" spans="1:12" x14ac:dyDescent="0.25">
      <c r="A4263">
        <v>2022</v>
      </c>
      <c r="B4263">
        <v>8</v>
      </c>
      <c r="C4263">
        <v>220101</v>
      </c>
      <c r="D4263" t="s">
        <v>3128</v>
      </c>
      <c r="E4263" t="s">
        <v>3128</v>
      </c>
      <c r="F4263" t="s">
        <v>3128</v>
      </c>
      <c r="G4263">
        <v>5</v>
      </c>
      <c r="H4263">
        <v>1</v>
      </c>
      <c r="I4263">
        <v>6312</v>
      </c>
      <c r="J4263">
        <v>79652631</v>
      </c>
      <c r="K4263">
        <v>1</v>
      </c>
      <c r="L4263">
        <v>1</v>
      </c>
    </row>
    <row r="4264" spans="1:12" x14ac:dyDescent="0.25">
      <c r="A4264">
        <v>2022</v>
      </c>
      <c r="B4264">
        <v>8</v>
      </c>
      <c r="C4264">
        <v>220101</v>
      </c>
      <c r="D4264" t="s">
        <v>3128</v>
      </c>
      <c r="E4264" t="s">
        <v>3128</v>
      </c>
      <c r="F4264" t="s">
        <v>3128</v>
      </c>
      <c r="G4264">
        <v>5</v>
      </c>
      <c r="H4264">
        <v>1</v>
      </c>
      <c r="I4264">
        <v>6312</v>
      </c>
      <c r="J4264">
        <v>79653123</v>
      </c>
      <c r="K4264">
        <v>1</v>
      </c>
      <c r="L4264">
        <v>1</v>
      </c>
    </row>
    <row r="4265" spans="1:12" x14ac:dyDescent="0.25">
      <c r="A4265">
        <v>2022</v>
      </c>
      <c r="B4265">
        <v>8</v>
      </c>
      <c r="C4265">
        <v>220101</v>
      </c>
      <c r="D4265" t="s">
        <v>3128</v>
      </c>
      <c r="E4265" t="s">
        <v>3128</v>
      </c>
      <c r="F4265" t="s">
        <v>3128</v>
      </c>
      <c r="G4265">
        <v>5</v>
      </c>
      <c r="H4265">
        <v>1</v>
      </c>
      <c r="I4265">
        <v>6312</v>
      </c>
      <c r="J4265">
        <v>79653585</v>
      </c>
      <c r="K4265">
        <v>1</v>
      </c>
      <c r="L4265">
        <v>1</v>
      </c>
    </row>
    <row r="4266" spans="1:12" x14ac:dyDescent="0.25">
      <c r="A4266">
        <v>2022</v>
      </c>
      <c r="B4266">
        <v>8</v>
      </c>
      <c r="C4266">
        <v>220101</v>
      </c>
      <c r="D4266" t="s">
        <v>3128</v>
      </c>
      <c r="E4266" t="s">
        <v>3128</v>
      </c>
      <c r="F4266" t="s">
        <v>3128</v>
      </c>
      <c r="G4266">
        <v>5</v>
      </c>
      <c r="H4266">
        <v>1</v>
      </c>
      <c r="I4266">
        <v>6312</v>
      </c>
      <c r="J4266">
        <v>79656081</v>
      </c>
      <c r="K4266">
        <v>1</v>
      </c>
      <c r="L4266">
        <v>1</v>
      </c>
    </row>
    <row r="4267" spans="1:12" x14ac:dyDescent="0.25">
      <c r="A4267">
        <v>2022</v>
      </c>
      <c r="B4267">
        <v>8</v>
      </c>
      <c r="C4267">
        <v>220101</v>
      </c>
      <c r="D4267" t="s">
        <v>3128</v>
      </c>
      <c r="E4267" t="s">
        <v>3128</v>
      </c>
      <c r="F4267" t="s">
        <v>3128</v>
      </c>
      <c r="G4267">
        <v>5</v>
      </c>
      <c r="H4267">
        <v>1</v>
      </c>
      <c r="I4267">
        <v>6312</v>
      </c>
      <c r="J4267">
        <v>79656916</v>
      </c>
      <c r="K4267">
        <v>1</v>
      </c>
      <c r="L4267">
        <v>1</v>
      </c>
    </row>
    <row r="4268" spans="1:12" x14ac:dyDescent="0.25">
      <c r="A4268">
        <v>2022</v>
      </c>
      <c r="B4268">
        <v>8</v>
      </c>
      <c r="C4268">
        <v>220101</v>
      </c>
      <c r="D4268" t="s">
        <v>3128</v>
      </c>
      <c r="E4268" t="s">
        <v>3128</v>
      </c>
      <c r="F4268" t="s">
        <v>3128</v>
      </c>
      <c r="G4268">
        <v>5</v>
      </c>
      <c r="H4268">
        <v>1</v>
      </c>
      <c r="I4268">
        <v>6312</v>
      </c>
      <c r="J4268">
        <v>79661184</v>
      </c>
      <c r="K4268">
        <v>1</v>
      </c>
      <c r="L4268">
        <v>1</v>
      </c>
    </row>
    <row r="4269" spans="1:12" x14ac:dyDescent="0.25">
      <c r="A4269">
        <v>2022</v>
      </c>
      <c r="B4269">
        <v>8</v>
      </c>
      <c r="C4269">
        <v>220101</v>
      </c>
      <c r="D4269" t="s">
        <v>3128</v>
      </c>
      <c r="E4269" t="s">
        <v>3128</v>
      </c>
      <c r="F4269" t="s">
        <v>3128</v>
      </c>
      <c r="G4269">
        <v>5</v>
      </c>
      <c r="H4269">
        <v>1</v>
      </c>
      <c r="I4269">
        <v>6312</v>
      </c>
      <c r="J4269">
        <v>79662448</v>
      </c>
      <c r="K4269">
        <v>1</v>
      </c>
      <c r="L4269">
        <v>1</v>
      </c>
    </row>
    <row r="4270" spans="1:12" x14ac:dyDescent="0.25">
      <c r="A4270">
        <v>2022</v>
      </c>
      <c r="B4270">
        <v>8</v>
      </c>
      <c r="C4270">
        <v>220101</v>
      </c>
      <c r="D4270" t="s">
        <v>3128</v>
      </c>
      <c r="E4270" t="s">
        <v>3128</v>
      </c>
      <c r="F4270" t="s">
        <v>3128</v>
      </c>
      <c r="G4270">
        <v>5</v>
      </c>
      <c r="H4270">
        <v>1</v>
      </c>
      <c r="I4270">
        <v>6312</v>
      </c>
      <c r="J4270">
        <v>79662527</v>
      </c>
      <c r="K4270">
        <v>1</v>
      </c>
      <c r="L4270">
        <v>1</v>
      </c>
    </row>
    <row r="4271" spans="1:12" x14ac:dyDescent="0.25">
      <c r="A4271">
        <v>2022</v>
      </c>
      <c r="B4271">
        <v>8</v>
      </c>
      <c r="C4271">
        <v>220101</v>
      </c>
      <c r="D4271" t="s">
        <v>3128</v>
      </c>
      <c r="E4271" t="s">
        <v>3128</v>
      </c>
      <c r="F4271" t="s">
        <v>3128</v>
      </c>
      <c r="G4271">
        <v>5</v>
      </c>
      <c r="H4271">
        <v>1</v>
      </c>
      <c r="I4271">
        <v>6312</v>
      </c>
      <c r="J4271">
        <v>79662606</v>
      </c>
      <c r="K4271">
        <v>1</v>
      </c>
      <c r="L4271">
        <v>1</v>
      </c>
    </row>
    <row r="4272" spans="1:12" x14ac:dyDescent="0.25">
      <c r="A4272">
        <v>2022</v>
      </c>
      <c r="B4272">
        <v>8</v>
      </c>
      <c r="C4272">
        <v>220101</v>
      </c>
      <c r="D4272" t="s">
        <v>3128</v>
      </c>
      <c r="E4272" t="s">
        <v>3128</v>
      </c>
      <c r="F4272" t="s">
        <v>3128</v>
      </c>
      <c r="G4272">
        <v>5</v>
      </c>
      <c r="H4272">
        <v>1</v>
      </c>
      <c r="I4272">
        <v>6312</v>
      </c>
      <c r="J4272">
        <v>79664863</v>
      </c>
      <c r="K4272">
        <v>1</v>
      </c>
      <c r="L4272">
        <v>1</v>
      </c>
    </row>
    <row r="4273" spans="1:12" x14ac:dyDescent="0.25">
      <c r="A4273">
        <v>2022</v>
      </c>
      <c r="B4273">
        <v>8</v>
      </c>
      <c r="C4273">
        <v>220101</v>
      </c>
      <c r="D4273" t="s">
        <v>3128</v>
      </c>
      <c r="E4273" t="s">
        <v>3128</v>
      </c>
      <c r="F4273" t="s">
        <v>3128</v>
      </c>
      <c r="G4273">
        <v>5</v>
      </c>
      <c r="H4273">
        <v>1</v>
      </c>
      <c r="I4273">
        <v>6312</v>
      </c>
      <c r="J4273">
        <v>79664919</v>
      </c>
      <c r="K4273">
        <v>1</v>
      </c>
      <c r="L4273">
        <v>1</v>
      </c>
    </row>
    <row r="4274" spans="1:12" x14ac:dyDescent="0.25">
      <c r="A4274">
        <v>2022</v>
      </c>
      <c r="B4274">
        <v>8</v>
      </c>
      <c r="C4274">
        <v>220101</v>
      </c>
      <c r="D4274" t="s">
        <v>3128</v>
      </c>
      <c r="E4274" t="s">
        <v>3128</v>
      </c>
      <c r="F4274" t="s">
        <v>3128</v>
      </c>
      <c r="G4274">
        <v>5</v>
      </c>
      <c r="H4274">
        <v>1</v>
      </c>
      <c r="I4274">
        <v>6312</v>
      </c>
      <c r="J4274">
        <v>79665689</v>
      </c>
      <c r="K4274">
        <v>1</v>
      </c>
      <c r="L4274">
        <v>1</v>
      </c>
    </row>
    <row r="4275" spans="1:12" x14ac:dyDescent="0.25">
      <c r="A4275">
        <v>2022</v>
      </c>
      <c r="B4275">
        <v>8</v>
      </c>
      <c r="C4275">
        <v>220101</v>
      </c>
      <c r="D4275" t="s">
        <v>3128</v>
      </c>
      <c r="E4275" t="s">
        <v>3128</v>
      </c>
      <c r="F4275" t="s">
        <v>3128</v>
      </c>
      <c r="G4275">
        <v>5</v>
      </c>
      <c r="H4275">
        <v>1</v>
      </c>
      <c r="I4275">
        <v>6312</v>
      </c>
      <c r="J4275">
        <v>79665946</v>
      </c>
      <c r="K4275">
        <v>1</v>
      </c>
      <c r="L4275">
        <v>1</v>
      </c>
    </row>
    <row r="4276" spans="1:12" x14ac:dyDescent="0.25">
      <c r="A4276">
        <v>2022</v>
      </c>
      <c r="B4276">
        <v>8</v>
      </c>
      <c r="C4276">
        <v>220101</v>
      </c>
      <c r="D4276" t="s">
        <v>3128</v>
      </c>
      <c r="E4276" t="s">
        <v>3128</v>
      </c>
      <c r="F4276" t="s">
        <v>3128</v>
      </c>
      <c r="G4276">
        <v>5</v>
      </c>
      <c r="H4276">
        <v>1</v>
      </c>
      <c r="I4276">
        <v>6312</v>
      </c>
      <c r="J4276">
        <v>79666057</v>
      </c>
      <c r="K4276">
        <v>1</v>
      </c>
      <c r="L4276">
        <v>1</v>
      </c>
    </row>
    <row r="4277" spans="1:12" x14ac:dyDescent="0.25">
      <c r="A4277">
        <v>2022</v>
      </c>
      <c r="B4277">
        <v>8</v>
      </c>
      <c r="C4277">
        <v>220101</v>
      </c>
      <c r="D4277" t="s">
        <v>3128</v>
      </c>
      <c r="E4277" t="s">
        <v>3128</v>
      </c>
      <c r="F4277" t="s">
        <v>3128</v>
      </c>
      <c r="G4277">
        <v>5</v>
      </c>
      <c r="H4277">
        <v>1</v>
      </c>
      <c r="I4277">
        <v>6312</v>
      </c>
      <c r="J4277">
        <v>79666150</v>
      </c>
      <c r="K4277">
        <v>1</v>
      </c>
      <c r="L4277">
        <v>1</v>
      </c>
    </row>
    <row r="4278" spans="1:12" x14ac:dyDescent="0.25">
      <c r="A4278">
        <v>2022</v>
      </c>
      <c r="B4278">
        <v>8</v>
      </c>
      <c r="C4278">
        <v>220101</v>
      </c>
      <c r="D4278" t="s">
        <v>3128</v>
      </c>
      <c r="E4278" t="s">
        <v>3128</v>
      </c>
      <c r="F4278" t="s">
        <v>3128</v>
      </c>
      <c r="G4278">
        <v>5</v>
      </c>
      <c r="H4278">
        <v>1</v>
      </c>
      <c r="I4278">
        <v>6312</v>
      </c>
      <c r="J4278">
        <v>79666355</v>
      </c>
      <c r="K4278">
        <v>1</v>
      </c>
      <c r="L4278">
        <v>1</v>
      </c>
    </row>
    <row r="4279" spans="1:12" x14ac:dyDescent="0.25">
      <c r="A4279">
        <v>2022</v>
      </c>
      <c r="B4279">
        <v>8</v>
      </c>
      <c r="C4279">
        <v>220101</v>
      </c>
      <c r="D4279" t="s">
        <v>3128</v>
      </c>
      <c r="E4279" t="s">
        <v>3128</v>
      </c>
      <c r="F4279" t="s">
        <v>3128</v>
      </c>
      <c r="G4279">
        <v>5</v>
      </c>
      <c r="H4279">
        <v>1</v>
      </c>
      <c r="I4279">
        <v>6312</v>
      </c>
      <c r="J4279">
        <v>79666698</v>
      </c>
      <c r="K4279">
        <v>1</v>
      </c>
      <c r="L4279">
        <v>1</v>
      </c>
    </row>
    <row r="4280" spans="1:12" x14ac:dyDescent="0.25">
      <c r="A4280">
        <v>2022</v>
      </c>
      <c r="B4280">
        <v>8</v>
      </c>
      <c r="C4280">
        <v>220101</v>
      </c>
      <c r="D4280" t="s">
        <v>3128</v>
      </c>
      <c r="E4280" t="s">
        <v>3128</v>
      </c>
      <c r="F4280" t="s">
        <v>3128</v>
      </c>
      <c r="G4280">
        <v>5</v>
      </c>
      <c r="H4280">
        <v>1</v>
      </c>
      <c r="I4280">
        <v>6312</v>
      </c>
      <c r="J4280">
        <v>79666959</v>
      </c>
      <c r="K4280">
        <v>1</v>
      </c>
      <c r="L4280">
        <v>1</v>
      </c>
    </row>
    <row r="4281" spans="1:12" x14ac:dyDescent="0.25">
      <c r="A4281">
        <v>2022</v>
      </c>
      <c r="B4281">
        <v>8</v>
      </c>
      <c r="C4281">
        <v>220101</v>
      </c>
      <c r="D4281" t="s">
        <v>3128</v>
      </c>
      <c r="E4281" t="s">
        <v>3128</v>
      </c>
      <c r="F4281" t="s">
        <v>3128</v>
      </c>
      <c r="G4281">
        <v>5</v>
      </c>
      <c r="H4281">
        <v>1</v>
      </c>
      <c r="I4281">
        <v>6312</v>
      </c>
      <c r="J4281">
        <v>79667176</v>
      </c>
      <c r="K4281">
        <v>1</v>
      </c>
      <c r="L4281">
        <v>1</v>
      </c>
    </row>
    <row r="4282" spans="1:12" x14ac:dyDescent="0.25">
      <c r="A4282">
        <v>2022</v>
      </c>
      <c r="B4282">
        <v>8</v>
      </c>
      <c r="C4282">
        <v>220101</v>
      </c>
      <c r="D4282" t="s">
        <v>3128</v>
      </c>
      <c r="E4282" t="s">
        <v>3128</v>
      </c>
      <c r="F4282" t="s">
        <v>3128</v>
      </c>
      <c r="G4282">
        <v>5</v>
      </c>
      <c r="H4282">
        <v>1</v>
      </c>
      <c r="I4282">
        <v>6312</v>
      </c>
      <c r="J4282">
        <v>79667426</v>
      </c>
      <c r="K4282">
        <v>1</v>
      </c>
      <c r="L4282">
        <v>1</v>
      </c>
    </row>
    <row r="4283" spans="1:12" x14ac:dyDescent="0.25">
      <c r="A4283">
        <v>2022</v>
      </c>
      <c r="B4283">
        <v>8</v>
      </c>
      <c r="C4283">
        <v>220101</v>
      </c>
      <c r="D4283" t="s">
        <v>3128</v>
      </c>
      <c r="E4283" t="s">
        <v>3128</v>
      </c>
      <c r="F4283" t="s">
        <v>3128</v>
      </c>
      <c r="G4283">
        <v>5</v>
      </c>
      <c r="H4283">
        <v>1</v>
      </c>
      <c r="I4283">
        <v>6312</v>
      </c>
      <c r="J4283">
        <v>79667711</v>
      </c>
      <c r="K4283">
        <v>1</v>
      </c>
      <c r="L4283">
        <v>1</v>
      </c>
    </row>
    <row r="4284" spans="1:12" x14ac:dyDescent="0.25">
      <c r="A4284">
        <v>2022</v>
      </c>
      <c r="B4284">
        <v>8</v>
      </c>
      <c r="C4284">
        <v>220101</v>
      </c>
      <c r="D4284" t="s">
        <v>3128</v>
      </c>
      <c r="E4284" t="s">
        <v>3128</v>
      </c>
      <c r="F4284" t="s">
        <v>3128</v>
      </c>
      <c r="G4284">
        <v>5</v>
      </c>
      <c r="H4284">
        <v>1</v>
      </c>
      <c r="I4284">
        <v>6312</v>
      </c>
      <c r="J4284">
        <v>79669108</v>
      </c>
      <c r="K4284">
        <v>1</v>
      </c>
      <c r="L4284">
        <v>1</v>
      </c>
    </row>
    <row r="4285" spans="1:12" x14ac:dyDescent="0.25">
      <c r="A4285">
        <v>2022</v>
      </c>
      <c r="B4285">
        <v>8</v>
      </c>
      <c r="C4285">
        <v>220101</v>
      </c>
      <c r="D4285" t="s">
        <v>3128</v>
      </c>
      <c r="E4285" t="s">
        <v>3128</v>
      </c>
      <c r="F4285" t="s">
        <v>3128</v>
      </c>
      <c r="G4285">
        <v>5</v>
      </c>
      <c r="H4285">
        <v>1</v>
      </c>
      <c r="I4285">
        <v>6312</v>
      </c>
      <c r="J4285">
        <v>79669852</v>
      </c>
      <c r="K4285">
        <v>1</v>
      </c>
      <c r="L4285">
        <v>1</v>
      </c>
    </row>
    <row r="4286" spans="1:12" x14ac:dyDescent="0.25">
      <c r="A4286">
        <v>2022</v>
      </c>
      <c r="B4286">
        <v>8</v>
      </c>
      <c r="C4286">
        <v>220101</v>
      </c>
      <c r="D4286" t="s">
        <v>3128</v>
      </c>
      <c r="E4286" t="s">
        <v>3128</v>
      </c>
      <c r="F4286" t="s">
        <v>3128</v>
      </c>
      <c r="G4286">
        <v>5</v>
      </c>
      <c r="H4286">
        <v>1</v>
      </c>
      <c r="I4286">
        <v>6312</v>
      </c>
      <c r="J4286">
        <v>79670033</v>
      </c>
      <c r="K4286">
        <v>1</v>
      </c>
      <c r="L4286">
        <v>1</v>
      </c>
    </row>
    <row r="4287" spans="1:12" x14ac:dyDescent="0.25">
      <c r="A4287">
        <v>2022</v>
      </c>
      <c r="B4287">
        <v>8</v>
      </c>
      <c r="C4287">
        <v>220101</v>
      </c>
      <c r="D4287" t="s">
        <v>3128</v>
      </c>
      <c r="E4287" t="s">
        <v>3128</v>
      </c>
      <c r="F4287" t="s">
        <v>3128</v>
      </c>
      <c r="G4287">
        <v>5</v>
      </c>
      <c r="H4287">
        <v>1</v>
      </c>
      <c r="I4287">
        <v>6312</v>
      </c>
      <c r="J4287">
        <v>79670700</v>
      </c>
      <c r="K4287">
        <v>1</v>
      </c>
      <c r="L4287">
        <v>1</v>
      </c>
    </row>
    <row r="4288" spans="1:12" x14ac:dyDescent="0.25">
      <c r="A4288">
        <v>2022</v>
      </c>
      <c r="B4288">
        <v>8</v>
      </c>
      <c r="C4288">
        <v>220101</v>
      </c>
      <c r="D4288" t="s">
        <v>3128</v>
      </c>
      <c r="E4288" t="s">
        <v>3128</v>
      </c>
      <c r="F4288" t="s">
        <v>3128</v>
      </c>
      <c r="G4288">
        <v>5</v>
      </c>
      <c r="H4288">
        <v>1</v>
      </c>
      <c r="I4288">
        <v>6312</v>
      </c>
      <c r="J4288">
        <v>79671123</v>
      </c>
      <c r="K4288">
        <v>1</v>
      </c>
      <c r="L4288">
        <v>1</v>
      </c>
    </row>
    <row r="4289" spans="1:12" x14ac:dyDescent="0.25">
      <c r="A4289">
        <v>2022</v>
      </c>
      <c r="B4289">
        <v>8</v>
      </c>
      <c r="C4289">
        <v>220101</v>
      </c>
      <c r="D4289" t="s">
        <v>3128</v>
      </c>
      <c r="E4289" t="s">
        <v>3128</v>
      </c>
      <c r="F4289" t="s">
        <v>3128</v>
      </c>
      <c r="G4289">
        <v>5</v>
      </c>
      <c r="H4289">
        <v>1</v>
      </c>
      <c r="I4289">
        <v>6312</v>
      </c>
      <c r="J4289">
        <v>79671938</v>
      </c>
      <c r="K4289">
        <v>1</v>
      </c>
      <c r="L4289">
        <v>1</v>
      </c>
    </row>
    <row r="4290" spans="1:12" x14ac:dyDescent="0.25">
      <c r="A4290">
        <v>2022</v>
      </c>
      <c r="B4290">
        <v>8</v>
      </c>
      <c r="C4290">
        <v>220101</v>
      </c>
      <c r="D4290" t="s">
        <v>3128</v>
      </c>
      <c r="E4290" t="s">
        <v>3128</v>
      </c>
      <c r="F4290" t="s">
        <v>3128</v>
      </c>
      <c r="G4290">
        <v>5</v>
      </c>
      <c r="H4290">
        <v>1</v>
      </c>
      <c r="I4290">
        <v>6312</v>
      </c>
      <c r="J4290">
        <v>79672213</v>
      </c>
      <c r="K4290">
        <v>1</v>
      </c>
      <c r="L4290">
        <v>1</v>
      </c>
    </row>
    <row r="4291" spans="1:12" x14ac:dyDescent="0.25">
      <c r="A4291">
        <v>2022</v>
      </c>
      <c r="B4291">
        <v>8</v>
      </c>
      <c r="C4291">
        <v>220101</v>
      </c>
      <c r="D4291" t="s">
        <v>3128</v>
      </c>
      <c r="E4291" t="s">
        <v>3128</v>
      </c>
      <c r="F4291" t="s">
        <v>3128</v>
      </c>
      <c r="G4291">
        <v>5</v>
      </c>
      <c r="H4291">
        <v>1</v>
      </c>
      <c r="I4291">
        <v>6312</v>
      </c>
      <c r="J4291">
        <v>79673446</v>
      </c>
      <c r="K4291">
        <v>1</v>
      </c>
      <c r="L4291">
        <v>1</v>
      </c>
    </row>
    <row r="4292" spans="1:12" x14ac:dyDescent="0.25">
      <c r="A4292">
        <v>2022</v>
      </c>
      <c r="B4292">
        <v>8</v>
      </c>
      <c r="C4292">
        <v>220101</v>
      </c>
      <c r="D4292" t="s">
        <v>3128</v>
      </c>
      <c r="E4292" t="s">
        <v>3128</v>
      </c>
      <c r="F4292" t="s">
        <v>3128</v>
      </c>
      <c r="G4292">
        <v>5</v>
      </c>
      <c r="H4292">
        <v>1</v>
      </c>
      <c r="I4292">
        <v>6312</v>
      </c>
      <c r="J4292">
        <v>79673964</v>
      </c>
      <c r="K4292">
        <v>1</v>
      </c>
      <c r="L4292">
        <v>1</v>
      </c>
    </row>
    <row r="4293" spans="1:12" x14ac:dyDescent="0.25">
      <c r="A4293">
        <v>2022</v>
      </c>
      <c r="B4293">
        <v>8</v>
      </c>
      <c r="C4293">
        <v>220101</v>
      </c>
      <c r="D4293" t="s">
        <v>3128</v>
      </c>
      <c r="E4293" t="s">
        <v>3128</v>
      </c>
      <c r="F4293" t="s">
        <v>3128</v>
      </c>
      <c r="G4293">
        <v>5</v>
      </c>
      <c r="H4293">
        <v>1</v>
      </c>
      <c r="I4293">
        <v>6312</v>
      </c>
      <c r="J4293">
        <v>79674043</v>
      </c>
      <c r="K4293">
        <v>1</v>
      </c>
      <c r="L4293">
        <v>1</v>
      </c>
    </row>
    <row r="4294" spans="1:12" x14ac:dyDescent="0.25">
      <c r="A4294">
        <v>2022</v>
      </c>
      <c r="B4294">
        <v>8</v>
      </c>
      <c r="C4294">
        <v>220101</v>
      </c>
      <c r="D4294" t="s">
        <v>3128</v>
      </c>
      <c r="E4294" t="s">
        <v>3128</v>
      </c>
      <c r="F4294" t="s">
        <v>3128</v>
      </c>
      <c r="G4294">
        <v>5</v>
      </c>
      <c r="H4294">
        <v>1</v>
      </c>
      <c r="I4294">
        <v>6312</v>
      </c>
      <c r="J4294">
        <v>79674064</v>
      </c>
      <c r="K4294">
        <v>1</v>
      </c>
      <c r="L4294">
        <v>1</v>
      </c>
    </row>
    <row r="4295" spans="1:12" x14ac:dyDescent="0.25">
      <c r="A4295">
        <v>2022</v>
      </c>
      <c r="B4295">
        <v>8</v>
      </c>
      <c r="C4295">
        <v>220101</v>
      </c>
      <c r="D4295" t="s">
        <v>3128</v>
      </c>
      <c r="E4295" t="s">
        <v>3128</v>
      </c>
      <c r="F4295" t="s">
        <v>3128</v>
      </c>
      <c r="G4295">
        <v>5</v>
      </c>
      <c r="H4295">
        <v>1</v>
      </c>
      <c r="I4295">
        <v>6312</v>
      </c>
      <c r="J4295">
        <v>79675320</v>
      </c>
      <c r="K4295">
        <v>1</v>
      </c>
      <c r="L4295">
        <v>1</v>
      </c>
    </row>
    <row r="4296" spans="1:12" x14ac:dyDescent="0.25">
      <c r="A4296">
        <v>2022</v>
      </c>
      <c r="B4296">
        <v>8</v>
      </c>
      <c r="C4296">
        <v>220101</v>
      </c>
      <c r="D4296" t="s">
        <v>3128</v>
      </c>
      <c r="E4296" t="s">
        <v>3128</v>
      </c>
      <c r="F4296" t="s">
        <v>3128</v>
      </c>
      <c r="G4296">
        <v>5</v>
      </c>
      <c r="H4296">
        <v>1</v>
      </c>
      <c r="I4296">
        <v>6312</v>
      </c>
      <c r="J4296">
        <v>79678259</v>
      </c>
      <c r="K4296">
        <v>1</v>
      </c>
      <c r="L4296">
        <v>1</v>
      </c>
    </row>
    <row r="4297" spans="1:12" x14ac:dyDescent="0.25">
      <c r="A4297">
        <v>2022</v>
      </c>
      <c r="B4297">
        <v>8</v>
      </c>
      <c r="C4297">
        <v>220101</v>
      </c>
      <c r="D4297" t="s">
        <v>3128</v>
      </c>
      <c r="E4297" t="s">
        <v>3128</v>
      </c>
      <c r="F4297" t="s">
        <v>3128</v>
      </c>
      <c r="G4297">
        <v>5</v>
      </c>
      <c r="H4297">
        <v>1</v>
      </c>
      <c r="I4297">
        <v>6312</v>
      </c>
      <c r="J4297">
        <v>79680395</v>
      </c>
      <c r="K4297">
        <v>1</v>
      </c>
      <c r="L4297">
        <v>1</v>
      </c>
    </row>
    <row r="4298" spans="1:12" x14ac:dyDescent="0.25">
      <c r="A4298">
        <v>2022</v>
      </c>
      <c r="B4298">
        <v>8</v>
      </c>
      <c r="C4298">
        <v>220101</v>
      </c>
      <c r="D4298" t="s">
        <v>3128</v>
      </c>
      <c r="E4298" t="s">
        <v>3128</v>
      </c>
      <c r="F4298" t="s">
        <v>3128</v>
      </c>
      <c r="G4298">
        <v>5</v>
      </c>
      <c r="H4298">
        <v>1</v>
      </c>
      <c r="I4298">
        <v>6312</v>
      </c>
      <c r="J4298">
        <v>79680489</v>
      </c>
      <c r="K4298">
        <v>1</v>
      </c>
      <c r="L4298">
        <v>1</v>
      </c>
    </row>
    <row r="4299" spans="1:12" x14ac:dyDescent="0.25">
      <c r="A4299">
        <v>2022</v>
      </c>
      <c r="B4299">
        <v>8</v>
      </c>
      <c r="C4299">
        <v>220101</v>
      </c>
      <c r="D4299" t="s">
        <v>3128</v>
      </c>
      <c r="E4299" t="s">
        <v>3128</v>
      </c>
      <c r="F4299" t="s">
        <v>3128</v>
      </c>
      <c r="G4299">
        <v>5</v>
      </c>
      <c r="H4299">
        <v>1</v>
      </c>
      <c r="I4299">
        <v>6312</v>
      </c>
      <c r="J4299">
        <v>79682349</v>
      </c>
      <c r="K4299">
        <v>1</v>
      </c>
      <c r="L4299">
        <v>1</v>
      </c>
    </row>
    <row r="4300" spans="1:12" x14ac:dyDescent="0.25">
      <c r="A4300">
        <v>2022</v>
      </c>
      <c r="B4300">
        <v>8</v>
      </c>
      <c r="C4300">
        <v>220101</v>
      </c>
      <c r="D4300" t="s">
        <v>3128</v>
      </c>
      <c r="E4300" t="s">
        <v>3128</v>
      </c>
      <c r="F4300" t="s">
        <v>3128</v>
      </c>
      <c r="G4300">
        <v>5</v>
      </c>
      <c r="H4300">
        <v>1</v>
      </c>
      <c r="I4300">
        <v>6312</v>
      </c>
      <c r="J4300">
        <v>79682880</v>
      </c>
      <c r="K4300">
        <v>1</v>
      </c>
      <c r="L4300">
        <v>1</v>
      </c>
    </row>
    <row r="4301" spans="1:12" x14ac:dyDescent="0.25">
      <c r="A4301">
        <v>2022</v>
      </c>
      <c r="B4301">
        <v>8</v>
      </c>
      <c r="C4301">
        <v>220101</v>
      </c>
      <c r="D4301" t="s">
        <v>3128</v>
      </c>
      <c r="E4301" t="s">
        <v>3128</v>
      </c>
      <c r="F4301" t="s">
        <v>3128</v>
      </c>
      <c r="G4301">
        <v>5</v>
      </c>
      <c r="H4301">
        <v>1</v>
      </c>
      <c r="I4301">
        <v>6312</v>
      </c>
      <c r="J4301">
        <v>79683059</v>
      </c>
      <c r="K4301">
        <v>1</v>
      </c>
      <c r="L4301">
        <v>1</v>
      </c>
    </row>
    <row r="4302" spans="1:12" x14ac:dyDescent="0.25">
      <c r="A4302">
        <v>2022</v>
      </c>
      <c r="B4302">
        <v>8</v>
      </c>
      <c r="C4302">
        <v>220101</v>
      </c>
      <c r="D4302" t="s">
        <v>3128</v>
      </c>
      <c r="E4302" t="s">
        <v>3128</v>
      </c>
      <c r="F4302" t="s">
        <v>3128</v>
      </c>
      <c r="G4302">
        <v>5</v>
      </c>
      <c r="H4302">
        <v>1</v>
      </c>
      <c r="I4302">
        <v>6312</v>
      </c>
      <c r="J4302">
        <v>79683659</v>
      </c>
      <c r="K4302">
        <v>1</v>
      </c>
      <c r="L4302">
        <v>1</v>
      </c>
    </row>
    <row r="4303" spans="1:12" x14ac:dyDescent="0.25">
      <c r="A4303">
        <v>2022</v>
      </c>
      <c r="B4303">
        <v>8</v>
      </c>
      <c r="C4303">
        <v>220101</v>
      </c>
      <c r="D4303" t="s">
        <v>3128</v>
      </c>
      <c r="E4303" t="s">
        <v>3128</v>
      </c>
      <c r="F4303" t="s">
        <v>3128</v>
      </c>
      <c r="G4303">
        <v>5</v>
      </c>
      <c r="H4303">
        <v>1</v>
      </c>
      <c r="I4303">
        <v>6312</v>
      </c>
      <c r="J4303">
        <v>79684436</v>
      </c>
      <c r="K4303">
        <v>1</v>
      </c>
      <c r="L4303">
        <v>1</v>
      </c>
    </row>
    <row r="4304" spans="1:12" x14ac:dyDescent="0.25">
      <c r="A4304">
        <v>2022</v>
      </c>
      <c r="B4304">
        <v>8</v>
      </c>
      <c r="C4304">
        <v>220101</v>
      </c>
      <c r="D4304" t="s">
        <v>3128</v>
      </c>
      <c r="E4304" t="s">
        <v>3128</v>
      </c>
      <c r="F4304" t="s">
        <v>3128</v>
      </c>
      <c r="G4304">
        <v>5</v>
      </c>
      <c r="H4304">
        <v>1</v>
      </c>
      <c r="I4304">
        <v>6312</v>
      </c>
      <c r="J4304">
        <v>79684537</v>
      </c>
      <c r="K4304">
        <v>1</v>
      </c>
      <c r="L4304">
        <v>1</v>
      </c>
    </row>
    <row r="4305" spans="1:12" x14ac:dyDescent="0.25">
      <c r="A4305">
        <v>2022</v>
      </c>
      <c r="B4305">
        <v>8</v>
      </c>
      <c r="C4305">
        <v>220101</v>
      </c>
      <c r="D4305" t="s">
        <v>3128</v>
      </c>
      <c r="E4305" t="s">
        <v>3128</v>
      </c>
      <c r="F4305" t="s">
        <v>3128</v>
      </c>
      <c r="G4305">
        <v>5</v>
      </c>
      <c r="H4305">
        <v>1</v>
      </c>
      <c r="I4305">
        <v>6312</v>
      </c>
      <c r="J4305">
        <v>79684821</v>
      </c>
      <c r="K4305">
        <v>1</v>
      </c>
      <c r="L4305">
        <v>1</v>
      </c>
    </row>
    <row r="4306" spans="1:12" x14ac:dyDescent="0.25">
      <c r="A4306">
        <v>2022</v>
      </c>
      <c r="B4306">
        <v>8</v>
      </c>
      <c r="C4306">
        <v>220101</v>
      </c>
      <c r="D4306" t="s">
        <v>3128</v>
      </c>
      <c r="E4306" t="s">
        <v>3128</v>
      </c>
      <c r="F4306" t="s">
        <v>3128</v>
      </c>
      <c r="G4306">
        <v>5</v>
      </c>
      <c r="H4306">
        <v>1</v>
      </c>
      <c r="I4306">
        <v>6312</v>
      </c>
      <c r="J4306">
        <v>79685806</v>
      </c>
      <c r="K4306">
        <v>1</v>
      </c>
      <c r="L4306">
        <v>1</v>
      </c>
    </row>
    <row r="4307" spans="1:12" x14ac:dyDescent="0.25">
      <c r="A4307">
        <v>2022</v>
      </c>
      <c r="B4307">
        <v>8</v>
      </c>
      <c r="C4307">
        <v>220101</v>
      </c>
      <c r="D4307" t="s">
        <v>3128</v>
      </c>
      <c r="E4307" t="s">
        <v>3128</v>
      </c>
      <c r="F4307" t="s">
        <v>3128</v>
      </c>
      <c r="G4307">
        <v>5</v>
      </c>
      <c r="H4307">
        <v>1</v>
      </c>
      <c r="I4307">
        <v>6312</v>
      </c>
      <c r="J4307">
        <v>79687080</v>
      </c>
      <c r="K4307">
        <v>1</v>
      </c>
      <c r="L4307">
        <v>1</v>
      </c>
    </row>
    <row r="4308" spans="1:12" x14ac:dyDescent="0.25">
      <c r="A4308">
        <v>2022</v>
      </c>
      <c r="B4308">
        <v>8</v>
      </c>
      <c r="C4308">
        <v>220101</v>
      </c>
      <c r="D4308" t="s">
        <v>3128</v>
      </c>
      <c r="E4308" t="s">
        <v>3128</v>
      </c>
      <c r="F4308" t="s">
        <v>3128</v>
      </c>
      <c r="G4308">
        <v>5</v>
      </c>
      <c r="H4308">
        <v>1</v>
      </c>
      <c r="I4308">
        <v>6312</v>
      </c>
      <c r="J4308">
        <v>79689617</v>
      </c>
      <c r="K4308">
        <v>1</v>
      </c>
      <c r="L4308">
        <v>1</v>
      </c>
    </row>
    <row r="4309" spans="1:12" x14ac:dyDescent="0.25">
      <c r="A4309">
        <v>2022</v>
      </c>
      <c r="B4309">
        <v>8</v>
      </c>
      <c r="C4309">
        <v>220101</v>
      </c>
      <c r="D4309" t="s">
        <v>3128</v>
      </c>
      <c r="E4309" t="s">
        <v>3128</v>
      </c>
      <c r="F4309" t="s">
        <v>3128</v>
      </c>
      <c r="G4309">
        <v>5</v>
      </c>
      <c r="H4309">
        <v>1</v>
      </c>
      <c r="I4309">
        <v>6312</v>
      </c>
      <c r="J4309">
        <v>79691758</v>
      </c>
      <c r="K4309">
        <v>1</v>
      </c>
      <c r="L4309">
        <v>1</v>
      </c>
    </row>
    <row r="4310" spans="1:12" x14ac:dyDescent="0.25">
      <c r="A4310">
        <v>2022</v>
      </c>
      <c r="B4310">
        <v>8</v>
      </c>
      <c r="C4310">
        <v>220101</v>
      </c>
      <c r="D4310" t="s">
        <v>3128</v>
      </c>
      <c r="E4310" t="s">
        <v>3128</v>
      </c>
      <c r="F4310" t="s">
        <v>3128</v>
      </c>
      <c r="G4310">
        <v>5</v>
      </c>
      <c r="H4310">
        <v>1</v>
      </c>
      <c r="I4310">
        <v>6312</v>
      </c>
      <c r="J4310">
        <v>79692304</v>
      </c>
      <c r="K4310">
        <v>1</v>
      </c>
      <c r="L4310">
        <v>1</v>
      </c>
    </row>
    <row r="4311" spans="1:12" x14ac:dyDescent="0.25">
      <c r="A4311">
        <v>2022</v>
      </c>
      <c r="B4311">
        <v>8</v>
      </c>
      <c r="C4311">
        <v>220101</v>
      </c>
      <c r="D4311" t="s">
        <v>3128</v>
      </c>
      <c r="E4311" t="s">
        <v>3128</v>
      </c>
      <c r="F4311" t="s">
        <v>3128</v>
      </c>
      <c r="G4311">
        <v>5</v>
      </c>
      <c r="H4311">
        <v>1</v>
      </c>
      <c r="I4311">
        <v>6312</v>
      </c>
      <c r="J4311">
        <v>79692905</v>
      </c>
      <c r="K4311">
        <v>1</v>
      </c>
      <c r="L4311">
        <v>1</v>
      </c>
    </row>
    <row r="4312" spans="1:12" x14ac:dyDescent="0.25">
      <c r="A4312">
        <v>2022</v>
      </c>
      <c r="B4312">
        <v>8</v>
      </c>
      <c r="C4312">
        <v>220101</v>
      </c>
      <c r="D4312" t="s">
        <v>3128</v>
      </c>
      <c r="E4312" t="s">
        <v>3128</v>
      </c>
      <c r="F4312" t="s">
        <v>3128</v>
      </c>
      <c r="G4312">
        <v>5</v>
      </c>
      <c r="H4312">
        <v>1</v>
      </c>
      <c r="I4312">
        <v>6312</v>
      </c>
      <c r="J4312">
        <v>79693017</v>
      </c>
      <c r="K4312">
        <v>1</v>
      </c>
      <c r="L4312">
        <v>1</v>
      </c>
    </row>
    <row r="4313" spans="1:12" x14ac:dyDescent="0.25">
      <c r="A4313">
        <v>2022</v>
      </c>
      <c r="B4313">
        <v>8</v>
      </c>
      <c r="C4313">
        <v>220101</v>
      </c>
      <c r="D4313" t="s">
        <v>3128</v>
      </c>
      <c r="E4313" t="s">
        <v>3128</v>
      </c>
      <c r="F4313" t="s">
        <v>3128</v>
      </c>
      <c r="G4313">
        <v>5</v>
      </c>
      <c r="H4313">
        <v>1</v>
      </c>
      <c r="I4313">
        <v>6312</v>
      </c>
      <c r="J4313">
        <v>79693102</v>
      </c>
      <c r="K4313">
        <v>1</v>
      </c>
      <c r="L4313">
        <v>1</v>
      </c>
    </row>
    <row r="4314" spans="1:12" x14ac:dyDescent="0.25">
      <c r="A4314">
        <v>2022</v>
      </c>
      <c r="B4314">
        <v>8</v>
      </c>
      <c r="C4314">
        <v>220101</v>
      </c>
      <c r="D4314" t="s">
        <v>3128</v>
      </c>
      <c r="E4314" t="s">
        <v>3128</v>
      </c>
      <c r="F4314" t="s">
        <v>3128</v>
      </c>
      <c r="G4314">
        <v>5</v>
      </c>
      <c r="H4314">
        <v>1</v>
      </c>
      <c r="I4314">
        <v>6312</v>
      </c>
      <c r="J4314">
        <v>79693431</v>
      </c>
      <c r="K4314">
        <v>1</v>
      </c>
      <c r="L4314">
        <v>1</v>
      </c>
    </row>
    <row r="4315" spans="1:12" x14ac:dyDescent="0.25">
      <c r="A4315">
        <v>2022</v>
      </c>
      <c r="B4315">
        <v>8</v>
      </c>
      <c r="C4315">
        <v>220101</v>
      </c>
      <c r="D4315" t="s">
        <v>3128</v>
      </c>
      <c r="E4315" t="s">
        <v>3128</v>
      </c>
      <c r="F4315" t="s">
        <v>3128</v>
      </c>
      <c r="G4315">
        <v>5</v>
      </c>
      <c r="H4315">
        <v>1</v>
      </c>
      <c r="I4315">
        <v>6312</v>
      </c>
      <c r="J4315">
        <v>79694228</v>
      </c>
      <c r="K4315">
        <v>1</v>
      </c>
      <c r="L4315">
        <v>1</v>
      </c>
    </row>
    <row r="4316" spans="1:12" x14ac:dyDescent="0.25">
      <c r="A4316">
        <v>2022</v>
      </c>
      <c r="B4316">
        <v>8</v>
      </c>
      <c r="C4316">
        <v>220101</v>
      </c>
      <c r="D4316" t="s">
        <v>3128</v>
      </c>
      <c r="E4316" t="s">
        <v>3128</v>
      </c>
      <c r="F4316" t="s">
        <v>3128</v>
      </c>
      <c r="G4316">
        <v>5</v>
      </c>
      <c r="H4316">
        <v>1</v>
      </c>
      <c r="I4316">
        <v>6312</v>
      </c>
      <c r="J4316">
        <v>79694469</v>
      </c>
      <c r="K4316">
        <v>1</v>
      </c>
      <c r="L4316">
        <v>1</v>
      </c>
    </row>
    <row r="4317" spans="1:12" x14ac:dyDescent="0.25">
      <c r="A4317">
        <v>2022</v>
      </c>
      <c r="B4317">
        <v>8</v>
      </c>
      <c r="C4317">
        <v>220101</v>
      </c>
      <c r="D4317" t="s">
        <v>3128</v>
      </c>
      <c r="E4317" t="s">
        <v>3128</v>
      </c>
      <c r="F4317" t="s">
        <v>3128</v>
      </c>
      <c r="G4317">
        <v>5</v>
      </c>
      <c r="H4317">
        <v>1</v>
      </c>
      <c r="I4317">
        <v>6312</v>
      </c>
      <c r="J4317">
        <v>79694998</v>
      </c>
      <c r="K4317">
        <v>1</v>
      </c>
      <c r="L4317">
        <v>1</v>
      </c>
    </row>
    <row r="4318" spans="1:12" x14ac:dyDescent="0.25">
      <c r="A4318">
        <v>2022</v>
      </c>
      <c r="B4318">
        <v>8</v>
      </c>
      <c r="C4318">
        <v>220101</v>
      </c>
      <c r="D4318" t="s">
        <v>3128</v>
      </c>
      <c r="E4318" t="s">
        <v>3128</v>
      </c>
      <c r="F4318" t="s">
        <v>3128</v>
      </c>
      <c r="G4318">
        <v>5</v>
      </c>
      <c r="H4318">
        <v>1</v>
      </c>
      <c r="I4318">
        <v>6312</v>
      </c>
      <c r="J4318">
        <v>79696548</v>
      </c>
      <c r="K4318">
        <v>1</v>
      </c>
      <c r="L4318">
        <v>1</v>
      </c>
    </row>
    <row r="4319" spans="1:12" x14ac:dyDescent="0.25">
      <c r="A4319">
        <v>2022</v>
      </c>
      <c r="B4319">
        <v>8</v>
      </c>
      <c r="C4319">
        <v>220101</v>
      </c>
      <c r="D4319" t="s">
        <v>3128</v>
      </c>
      <c r="E4319" t="s">
        <v>3128</v>
      </c>
      <c r="F4319" t="s">
        <v>3128</v>
      </c>
      <c r="G4319">
        <v>5</v>
      </c>
      <c r="H4319">
        <v>1</v>
      </c>
      <c r="I4319">
        <v>6312</v>
      </c>
      <c r="J4319">
        <v>79696806</v>
      </c>
      <c r="K4319">
        <v>1</v>
      </c>
      <c r="L4319">
        <v>1</v>
      </c>
    </row>
    <row r="4320" spans="1:12" x14ac:dyDescent="0.25">
      <c r="A4320">
        <v>2022</v>
      </c>
      <c r="B4320">
        <v>8</v>
      </c>
      <c r="C4320">
        <v>220101</v>
      </c>
      <c r="D4320" t="s">
        <v>3128</v>
      </c>
      <c r="E4320" t="s">
        <v>3128</v>
      </c>
      <c r="F4320" t="s">
        <v>3128</v>
      </c>
      <c r="G4320">
        <v>5</v>
      </c>
      <c r="H4320">
        <v>1</v>
      </c>
      <c r="I4320">
        <v>6312</v>
      </c>
      <c r="J4320">
        <v>79697698</v>
      </c>
      <c r="K4320">
        <v>1</v>
      </c>
      <c r="L4320">
        <v>1</v>
      </c>
    </row>
    <row r="4321" spans="1:12" x14ac:dyDescent="0.25">
      <c r="A4321">
        <v>2022</v>
      </c>
      <c r="B4321">
        <v>8</v>
      </c>
      <c r="C4321">
        <v>220101</v>
      </c>
      <c r="D4321" t="s">
        <v>3128</v>
      </c>
      <c r="E4321" t="s">
        <v>3128</v>
      </c>
      <c r="F4321" t="s">
        <v>3128</v>
      </c>
      <c r="G4321">
        <v>5</v>
      </c>
      <c r="H4321">
        <v>1</v>
      </c>
      <c r="I4321">
        <v>6312</v>
      </c>
      <c r="J4321">
        <v>79698114</v>
      </c>
      <c r="K4321">
        <v>1</v>
      </c>
      <c r="L4321">
        <v>1</v>
      </c>
    </row>
    <row r="4322" spans="1:12" x14ac:dyDescent="0.25">
      <c r="A4322">
        <v>2022</v>
      </c>
      <c r="B4322">
        <v>8</v>
      </c>
      <c r="C4322">
        <v>220101</v>
      </c>
      <c r="D4322" t="s">
        <v>3128</v>
      </c>
      <c r="E4322" t="s">
        <v>3128</v>
      </c>
      <c r="F4322" t="s">
        <v>3128</v>
      </c>
      <c r="G4322">
        <v>5</v>
      </c>
      <c r="H4322">
        <v>1</v>
      </c>
      <c r="I4322">
        <v>6312</v>
      </c>
      <c r="J4322">
        <v>79698925</v>
      </c>
      <c r="K4322">
        <v>1</v>
      </c>
      <c r="L4322">
        <v>1</v>
      </c>
    </row>
    <row r="4323" spans="1:12" x14ac:dyDescent="0.25">
      <c r="A4323">
        <v>2022</v>
      </c>
      <c r="B4323">
        <v>8</v>
      </c>
      <c r="C4323">
        <v>220101</v>
      </c>
      <c r="D4323" t="s">
        <v>3128</v>
      </c>
      <c r="E4323" t="s">
        <v>3128</v>
      </c>
      <c r="F4323" t="s">
        <v>3128</v>
      </c>
      <c r="G4323">
        <v>5</v>
      </c>
      <c r="H4323">
        <v>1</v>
      </c>
      <c r="I4323">
        <v>6312</v>
      </c>
      <c r="J4323">
        <v>79699043</v>
      </c>
      <c r="K4323">
        <v>1</v>
      </c>
      <c r="L4323">
        <v>1</v>
      </c>
    </row>
    <row r="4324" spans="1:12" x14ac:dyDescent="0.25">
      <c r="A4324">
        <v>2022</v>
      </c>
      <c r="B4324">
        <v>8</v>
      </c>
      <c r="C4324">
        <v>220101</v>
      </c>
      <c r="D4324" t="s">
        <v>3128</v>
      </c>
      <c r="E4324" t="s">
        <v>3128</v>
      </c>
      <c r="F4324" t="s">
        <v>3128</v>
      </c>
      <c r="G4324">
        <v>5</v>
      </c>
      <c r="H4324">
        <v>1</v>
      </c>
      <c r="I4324">
        <v>6312</v>
      </c>
      <c r="J4324">
        <v>79699546</v>
      </c>
      <c r="K4324">
        <v>1</v>
      </c>
      <c r="L4324">
        <v>1</v>
      </c>
    </row>
    <row r="4325" spans="1:12" x14ac:dyDescent="0.25">
      <c r="A4325">
        <v>2022</v>
      </c>
      <c r="B4325">
        <v>8</v>
      </c>
      <c r="C4325">
        <v>220101</v>
      </c>
      <c r="D4325" t="s">
        <v>3128</v>
      </c>
      <c r="E4325" t="s">
        <v>3128</v>
      </c>
      <c r="F4325" t="s">
        <v>3128</v>
      </c>
      <c r="G4325">
        <v>5</v>
      </c>
      <c r="H4325">
        <v>1</v>
      </c>
      <c r="I4325">
        <v>6312</v>
      </c>
      <c r="J4325">
        <v>79699817</v>
      </c>
      <c r="K4325">
        <v>1</v>
      </c>
      <c r="L4325">
        <v>1</v>
      </c>
    </row>
    <row r="4326" spans="1:12" x14ac:dyDescent="0.25">
      <c r="A4326">
        <v>2022</v>
      </c>
      <c r="B4326">
        <v>8</v>
      </c>
      <c r="C4326">
        <v>220101</v>
      </c>
      <c r="D4326" t="s">
        <v>3128</v>
      </c>
      <c r="E4326" t="s">
        <v>3128</v>
      </c>
      <c r="F4326" t="s">
        <v>3128</v>
      </c>
      <c r="G4326">
        <v>5</v>
      </c>
      <c r="H4326">
        <v>1</v>
      </c>
      <c r="I4326">
        <v>6312</v>
      </c>
      <c r="J4326">
        <v>79701219</v>
      </c>
      <c r="K4326">
        <v>1</v>
      </c>
      <c r="L4326">
        <v>1</v>
      </c>
    </row>
    <row r="4327" spans="1:12" x14ac:dyDescent="0.25">
      <c r="A4327">
        <v>2022</v>
      </c>
      <c r="B4327">
        <v>8</v>
      </c>
      <c r="C4327">
        <v>220101</v>
      </c>
      <c r="D4327" t="s">
        <v>3128</v>
      </c>
      <c r="E4327" t="s">
        <v>3128</v>
      </c>
      <c r="F4327" t="s">
        <v>3128</v>
      </c>
      <c r="G4327">
        <v>5</v>
      </c>
      <c r="H4327">
        <v>1</v>
      </c>
      <c r="I4327">
        <v>6312</v>
      </c>
      <c r="J4327">
        <v>79702851</v>
      </c>
      <c r="K4327">
        <v>1</v>
      </c>
      <c r="L4327">
        <v>1</v>
      </c>
    </row>
    <row r="4328" spans="1:12" x14ac:dyDescent="0.25">
      <c r="A4328">
        <v>2022</v>
      </c>
      <c r="B4328">
        <v>8</v>
      </c>
      <c r="C4328">
        <v>220101</v>
      </c>
      <c r="D4328" t="s">
        <v>3128</v>
      </c>
      <c r="E4328" t="s">
        <v>3128</v>
      </c>
      <c r="F4328" t="s">
        <v>3128</v>
      </c>
      <c r="G4328">
        <v>5</v>
      </c>
      <c r="H4328">
        <v>1</v>
      </c>
      <c r="I4328">
        <v>6312</v>
      </c>
      <c r="J4328">
        <v>79703004</v>
      </c>
      <c r="K4328">
        <v>1</v>
      </c>
      <c r="L4328">
        <v>1</v>
      </c>
    </row>
    <row r="4329" spans="1:12" x14ac:dyDescent="0.25">
      <c r="A4329">
        <v>2022</v>
      </c>
      <c r="B4329">
        <v>8</v>
      </c>
      <c r="C4329">
        <v>220101</v>
      </c>
      <c r="D4329" t="s">
        <v>3128</v>
      </c>
      <c r="E4329" t="s">
        <v>3128</v>
      </c>
      <c r="F4329" t="s">
        <v>3128</v>
      </c>
      <c r="G4329">
        <v>5</v>
      </c>
      <c r="H4329">
        <v>1</v>
      </c>
      <c r="I4329">
        <v>6312</v>
      </c>
      <c r="J4329">
        <v>79703570</v>
      </c>
      <c r="K4329">
        <v>1</v>
      </c>
      <c r="L4329">
        <v>1</v>
      </c>
    </row>
    <row r="4330" spans="1:12" x14ac:dyDescent="0.25">
      <c r="A4330">
        <v>2022</v>
      </c>
      <c r="B4330">
        <v>8</v>
      </c>
      <c r="C4330">
        <v>220101</v>
      </c>
      <c r="D4330" t="s">
        <v>3128</v>
      </c>
      <c r="E4330" t="s">
        <v>3128</v>
      </c>
      <c r="F4330" t="s">
        <v>3128</v>
      </c>
      <c r="G4330">
        <v>5</v>
      </c>
      <c r="H4330">
        <v>1</v>
      </c>
      <c r="I4330">
        <v>6312</v>
      </c>
      <c r="J4330">
        <v>79703786</v>
      </c>
      <c r="K4330">
        <v>1</v>
      </c>
      <c r="L4330">
        <v>1</v>
      </c>
    </row>
    <row r="4331" spans="1:12" x14ac:dyDescent="0.25">
      <c r="A4331">
        <v>2022</v>
      </c>
      <c r="B4331">
        <v>8</v>
      </c>
      <c r="C4331">
        <v>220101</v>
      </c>
      <c r="D4331" t="s">
        <v>3128</v>
      </c>
      <c r="E4331" t="s">
        <v>3128</v>
      </c>
      <c r="F4331" t="s">
        <v>3128</v>
      </c>
      <c r="G4331">
        <v>5</v>
      </c>
      <c r="H4331">
        <v>1</v>
      </c>
      <c r="I4331">
        <v>6312</v>
      </c>
      <c r="J4331">
        <v>79708580</v>
      </c>
      <c r="K4331">
        <v>1</v>
      </c>
      <c r="L4331">
        <v>1</v>
      </c>
    </row>
    <row r="4332" spans="1:12" x14ac:dyDescent="0.25">
      <c r="A4332">
        <v>2022</v>
      </c>
      <c r="B4332">
        <v>8</v>
      </c>
      <c r="C4332">
        <v>220101</v>
      </c>
      <c r="D4332" t="s">
        <v>3128</v>
      </c>
      <c r="E4332" t="s">
        <v>3128</v>
      </c>
      <c r="F4332" t="s">
        <v>3128</v>
      </c>
      <c r="G4332">
        <v>5</v>
      </c>
      <c r="H4332">
        <v>1</v>
      </c>
      <c r="I4332">
        <v>6312</v>
      </c>
      <c r="J4332">
        <v>79709154</v>
      </c>
      <c r="K4332">
        <v>1</v>
      </c>
      <c r="L4332">
        <v>1</v>
      </c>
    </row>
    <row r="4333" spans="1:12" x14ac:dyDescent="0.25">
      <c r="A4333">
        <v>2022</v>
      </c>
      <c r="B4333">
        <v>8</v>
      </c>
      <c r="C4333">
        <v>220101</v>
      </c>
      <c r="D4333" t="s">
        <v>3128</v>
      </c>
      <c r="E4333" t="s">
        <v>3128</v>
      </c>
      <c r="F4333" t="s">
        <v>3128</v>
      </c>
      <c r="G4333">
        <v>5</v>
      </c>
      <c r="H4333">
        <v>1</v>
      </c>
      <c r="I4333">
        <v>6312</v>
      </c>
      <c r="J4333">
        <v>79709605</v>
      </c>
      <c r="K4333">
        <v>1</v>
      </c>
      <c r="L4333">
        <v>1</v>
      </c>
    </row>
    <row r="4334" spans="1:12" x14ac:dyDescent="0.25">
      <c r="A4334">
        <v>2022</v>
      </c>
      <c r="B4334">
        <v>8</v>
      </c>
      <c r="C4334">
        <v>220101</v>
      </c>
      <c r="D4334" t="s">
        <v>3128</v>
      </c>
      <c r="E4334" t="s">
        <v>3128</v>
      </c>
      <c r="F4334" t="s">
        <v>3128</v>
      </c>
      <c r="G4334">
        <v>5</v>
      </c>
      <c r="H4334">
        <v>1</v>
      </c>
      <c r="I4334">
        <v>6312</v>
      </c>
      <c r="J4334">
        <v>79709687</v>
      </c>
      <c r="K4334">
        <v>1</v>
      </c>
      <c r="L4334">
        <v>1</v>
      </c>
    </row>
    <row r="4335" spans="1:12" x14ac:dyDescent="0.25">
      <c r="A4335">
        <v>2022</v>
      </c>
      <c r="B4335">
        <v>8</v>
      </c>
      <c r="C4335">
        <v>220101</v>
      </c>
      <c r="D4335" t="s">
        <v>3128</v>
      </c>
      <c r="E4335" t="s">
        <v>3128</v>
      </c>
      <c r="F4335" t="s">
        <v>3128</v>
      </c>
      <c r="G4335">
        <v>5</v>
      </c>
      <c r="H4335">
        <v>1</v>
      </c>
      <c r="I4335">
        <v>6312</v>
      </c>
      <c r="J4335">
        <v>79710155</v>
      </c>
      <c r="K4335">
        <v>1</v>
      </c>
      <c r="L4335">
        <v>1</v>
      </c>
    </row>
    <row r="4336" spans="1:12" x14ac:dyDescent="0.25">
      <c r="A4336">
        <v>2022</v>
      </c>
      <c r="B4336">
        <v>8</v>
      </c>
      <c r="C4336">
        <v>220101</v>
      </c>
      <c r="D4336" t="s">
        <v>3128</v>
      </c>
      <c r="E4336" t="s">
        <v>3128</v>
      </c>
      <c r="F4336" t="s">
        <v>3128</v>
      </c>
      <c r="G4336">
        <v>5</v>
      </c>
      <c r="H4336">
        <v>1</v>
      </c>
      <c r="I4336">
        <v>6312</v>
      </c>
      <c r="J4336">
        <v>79710321</v>
      </c>
      <c r="K4336">
        <v>1</v>
      </c>
      <c r="L4336">
        <v>1</v>
      </c>
    </row>
    <row r="4337" spans="1:12" x14ac:dyDescent="0.25">
      <c r="A4337">
        <v>2022</v>
      </c>
      <c r="B4337">
        <v>8</v>
      </c>
      <c r="C4337">
        <v>220101</v>
      </c>
      <c r="D4337" t="s">
        <v>3128</v>
      </c>
      <c r="E4337" t="s">
        <v>3128</v>
      </c>
      <c r="F4337" t="s">
        <v>3128</v>
      </c>
      <c r="G4337">
        <v>5</v>
      </c>
      <c r="H4337">
        <v>1</v>
      </c>
      <c r="I4337">
        <v>6312</v>
      </c>
      <c r="J4337">
        <v>79711563</v>
      </c>
      <c r="K4337">
        <v>1</v>
      </c>
      <c r="L4337">
        <v>1</v>
      </c>
    </row>
    <row r="4338" spans="1:12" x14ac:dyDescent="0.25">
      <c r="A4338">
        <v>2022</v>
      </c>
      <c r="B4338">
        <v>8</v>
      </c>
      <c r="C4338">
        <v>220101</v>
      </c>
      <c r="D4338" t="s">
        <v>3128</v>
      </c>
      <c r="E4338" t="s">
        <v>3128</v>
      </c>
      <c r="F4338" t="s">
        <v>3128</v>
      </c>
      <c r="G4338">
        <v>5</v>
      </c>
      <c r="H4338">
        <v>1</v>
      </c>
      <c r="I4338">
        <v>6312</v>
      </c>
      <c r="J4338">
        <v>79712956</v>
      </c>
      <c r="K4338">
        <v>1</v>
      </c>
      <c r="L4338">
        <v>1</v>
      </c>
    </row>
    <row r="4339" spans="1:12" x14ac:dyDescent="0.25">
      <c r="A4339">
        <v>2022</v>
      </c>
      <c r="B4339">
        <v>8</v>
      </c>
      <c r="C4339">
        <v>220101</v>
      </c>
      <c r="D4339" t="s">
        <v>3128</v>
      </c>
      <c r="E4339" t="s">
        <v>3128</v>
      </c>
      <c r="F4339" t="s">
        <v>3128</v>
      </c>
      <c r="G4339">
        <v>5</v>
      </c>
      <c r="H4339">
        <v>1</v>
      </c>
      <c r="I4339">
        <v>6312</v>
      </c>
      <c r="J4339">
        <v>79714429</v>
      </c>
      <c r="K4339">
        <v>1</v>
      </c>
      <c r="L4339">
        <v>1</v>
      </c>
    </row>
    <row r="4340" spans="1:12" x14ac:dyDescent="0.25">
      <c r="A4340">
        <v>2022</v>
      </c>
      <c r="B4340">
        <v>8</v>
      </c>
      <c r="C4340">
        <v>220101</v>
      </c>
      <c r="D4340" t="s">
        <v>3128</v>
      </c>
      <c r="E4340" t="s">
        <v>3128</v>
      </c>
      <c r="F4340" t="s">
        <v>3128</v>
      </c>
      <c r="G4340">
        <v>5</v>
      </c>
      <c r="H4340">
        <v>1</v>
      </c>
      <c r="I4340">
        <v>6312</v>
      </c>
      <c r="J4340">
        <v>79714775</v>
      </c>
      <c r="K4340">
        <v>1</v>
      </c>
      <c r="L4340">
        <v>1</v>
      </c>
    </row>
    <row r="4341" spans="1:12" x14ac:dyDescent="0.25">
      <c r="A4341">
        <v>2022</v>
      </c>
      <c r="B4341">
        <v>8</v>
      </c>
      <c r="C4341">
        <v>220101</v>
      </c>
      <c r="D4341" t="s">
        <v>3128</v>
      </c>
      <c r="E4341" t="s">
        <v>3128</v>
      </c>
      <c r="F4341" t="s">
        <v>3128</v>
      </c>
      <c r="G4341">
        <v>5</v>
      </c>
      <c r="H4341">
        <v>1</v>
      </c>
      <c r="I4341">
        <v>6312</v>
      </c>
      <c r="J4341">
        <v>79715131</v>
      </c>
      <c r="K4341">
        <v>1</v>
      </c>
      <c r="L4341">
        <v>1</v>
      </c>
    </row>
    <row r="4342" spans="1:12" x14ac:dyDescent="0.25">
      <c r="A4342">
        <v>2022</v>
      </c>
      <c r="B4342">
        <v>8</v>
      </c>
      <c r="C4342">
        <v>220101</v>
      </c>
      <c r="D4342" t="s">
        <v>3128</v>
      </c>
      <c r="E4342" t="s">
        <v>3128</v>
      </c>
      <c r="F4342" t="s">
        <v>3128</v>
      </c>
      <c r="G4342">
        <v>5</v>
      </c>
      <c r="H4342">
        <v>1</v>
      </c>
      <c r="I4342">
        <v>6312</v>
      </c>
      <c r="J4342">
        <v>79716931</v>
      </c>
      <c r="K4342">
        <v>1</v>
      </c>
      <c r="L4342">
        <v>1</v>
      </c>
    </row>
    <row r="4343" spans="1:12" x14ac:dyDescent="0.25">
      <c r="A4343">
        <v>2022</v>
      </c>
      <c r="B4343">
        <v>8</v>
      </c>
      <c r="C4343">
        <v>220101</v>
      </c>
      <c r="D4343" t="s">
        <v>3128</v>
      </c>
      <c r="E4343" t="s">
        <v>3128</v>
      </c>
      <c r="F4343" t="s">
        <v>3128</v>
      </c>
      <c r="G4343">
        <v>5</v>
      </c>
      <c r="H4343">
        <v>1</v>
      </c>
      <c r="I4343">
        <v>6312</v>
      </c>
      <c r="J4343">
        <v>79717781</v>
      </c>
      <c r="K4343">
        <v>1</v>
      </c>
      <c r="L4343">
        <v>1</v>
      </c>
    </row>
    <row r="4344" spans="1:12" x14ac:dyDescent="0.25">
      <c r="A4344">
        <v>2022</v>
      </c>
      <c r="B4344">
        <v>8</v>
      </c>
      <c r="C4344">
        <v>220101</v>
      </c>
      <c r="D4344" t="s">
        <v>3128</v>
      </c>
      <c r="E4344" t="s">
        <v>3128</v>
      </c>
      <c r="F4344" t="s">
        <v>3128</v>
      </c>
      <c r="G4344">
        <v>5</v>
      </c>
      <c r="H4344">
        <v>1</v>
      </c>
      <c r="I4344">
        <v>6312</v>
      </c>
      <c r="J4344">
        <v>79718532</v>
      </c>
      <c r="K4344">
        <v>1</v>
      </c>
      <c r="L4344">
        <v>1</v>
      </c>
    </row>
    <row r="4345" spans="1:12" x14ac:dyDescent="0.25">
      <c r="A4345">
        <v>2022</v>
      </c>
      <c r="B4345">
        <v>8</v>
      </c>
      <c r="C4345">
        <v>220101</v>
      </c>
      <c r="D4345" t="s">
        <v>3128</v>
      </c>
      <c r="E4345" t="s">
        <v>3128</v>
      </c>
      <c r="F4345" t="s">
        <v>3128</v>
      </c>
      <c r="G4345">
        <v>5</v>
      </c>
      <c r="H4345">
        <v>1</v>
      </c>
      <c r="I4345">
        <v>6312</v>
      </c>
      <c r="J4345">
        <v>79721078</v>
      </c>
      <c r="K4345">
        <v>1</v>
      </c>
      <c r="L4345">
        <v>1</v>
      </c>
    </row>
    <row r="4346" spans="1:12" x14ac:dyDescent="0.25">
      <c r="A4346">
        <v>2022</v>
      </c>
      <c r="B4346">
        <v>8</v>
      </c>
      <c r="C4346">
        <v>220101</v>
      </c>
      <c r="D4346" t="s">
        <v>3128</v>
      </c>
      <c r="E4346" t="s">
        <v>3128</v>
      </c>
      <c r="F4346" t="s">
        <v>3128</v>
      </c>
      <c r="G4346">
        <v>5</v>
      </c>
      <c r="H4346">
        <v>1</v>
      </c>
      <c r="I4346">
        <v>6312</v>
      </c>
      <c r="J4346">
        <v>79721180</v>
      </c>
      <c r="K4346">
        <v>1</v>
      </c>
      <c r="L4346">
        <v>1</v>
      </c>
    </row>
    <row r="4347" spans="1:12" x14ac:dyDescent="0.25">
      <c r="A4347">
        <v>2022</v>
      </c>
      <c r="B4347">
        <v>8</v>
      </c>
      <c r="C4347">
        <v>220101</v>
      </c>
      <c r="D4347" t="s">
        <v>3128</v>
      </c>
      <c r="E4347" t="s">
        <v>3128</v>
      </c>
      <c r="F4347" t="s">
        <v>3128</v>
      </c>
      <c r="G4347">
        <v>5</v>
      </c>
      <c r="H4347">
        <v>1</v>
      </c>
      <c r="I4347">
        <v>6312</v>
      </c>
      <c r="J4347">
        <v>79722003</v>
      </c>
      <c r="K4347">
        <v>1</v>
      </c>
      <c r="L4347">
        <v>1</v>
      </c>
    </row>
    <row r="4348" spans="1:12" x14ac:dyDescent="0.25">
      <c r="A4348">
        <v>2022</v>
      </c>
      <c r="B4348">
        <v>8</v>
      </c>
      <c r="C4348">
        <v>220101</v>
      </c>
      <c r="D4348" t="s">
        <v>3128</v>
      </c>
      <c r="E4348" t="s">
        <v>3128</v>
      </c>
      <c r="F4348" t="s">
        <v>3128</v>
      </c>
      <c r="G4348">
        <v>5</v>
      </c>
      <c r="H4348">
        <v>1</v>
      </c>
      <c r="I4348">
        <v>6312</v>
      </c>
      <c r="J4348">
        <v>79723523</v>
      </c>
      <c r="K4348">
        <v>1</v>
      </c>
      <c r="L4348">
        <v>1</v>
      </c>
    </row>
    <row r="4349" spans="1:12" x14ac:dyDescent="0.25">
      <c r="A4349">
        <v>2022</v>
      </c>
      <c r="B4349">
        <v>8</v>
      </c>
      <c r="C4349">
        <v>220101</v>
      </c>
      <c r="D4349" t="s">
        <v>3128</v>
      </c>
      <c r="E4349" t="s">
        <v>3128</v>
      </c>
      <c r="F4349" t="s">
        <v>3128</v>
      </c>
      <c r="G4349">
        <v>5</v>
      </c>
      <c r="H4349">
        <v>1</v>
      </c>
      <c r="I4349">
        <v>6312</v>
      </c>
      <c r="J4349">
        <v>79723640</v>
      </c>
      <c r="K4349">
        <v>1</v>
      </c>
      <c r="L4349">
        <v>1</v>
      </c>
    </row>
    <row r="4350" spans="1:12" x14ac:dyDescent="0.25">
      <c r="A4350">
        <v>2022</v>
      </c>
      <c r="B4350">
        <v>8</v>
      </c>
      <c r="C4350">
        <v>220101</v>
      </c>
      <c r="D4350" t="s">
        <v>3128</v>
      </c>
      <c r="E4350" t="s">
        <v>3128</v>
      </c>
      <c r="F4350" t="s">
        <v>3128</v>
      </c>
      <c r="G4350">
        <v>5</v>
      </c>
      <c r="H4350">
        <v>1</v>
      </c>
      <c r="I4350">
        <v>6312</v>
      </c>
      <c r="J4350">
        <v>79724839</v>
      </c>
      <c r="K4350">
        <v>1</v>
      </c>
      <c r="L4350">
        <v>1</v>
      </c>
    </row>
    <row r="4351" spans="1:12" x14ac:dyDescent="0.25">
      <c r="A4351">
        <v>2022</v>
      </c>
      <c r="B4351">
        <v>8</v>
      </c>
      <c r="C4351">
        <v>220101</v>
      </c>
      <c r="D4351" t="s">
        <v>3128</v>
      </c>
      <c r="E4351" t="s">
        <v>3128</v>
      </c>
      <c r="F4351" t="s">
        <v>3128</v>
      </c>
      <c r="G4351">
        <v>5</v>
      </c>
      <c r="H4351">
        <v>1</v>
      </c>
      <c r="I4351">
        <v>6312</v>
      </c>
      <c r="J4351">
        <v>79725480</v>
      </c>
      <c r="K4351">
        <v>1</v>
      </c>
      <c r="L4351">
        <v>1</v>
      </c>
    </row>
    <row r="4352" spans="1:12" x14ac:dyDescent="0.25">
      <c r="A4352">
        <v>2022</v>
      </c>
      <c r="B4352">
        <v>8</v>
      </c>
      <c r="C4352">
        <v>220101</v>
      </c>
      <c r="D4352" t="s">
        <v>3128</v>
      </c>
      <c r="E4352" t="s">
        <v>3128</v>
      </c>
      <c r="F4352" t="s">
        <v>3128</v>
      </c>
      <c r="G4352">
        <v>5</v>
      </c>
      <c r="H4352">
        <v>1</v>
      </c>
      <c r="I4352">
        <v>6312</v>
      </c>
      <c r="J4352">
        <v>79729670</v>
      </c>
      <c r="K4352">
        <v>1</v>
      </c>
      <c r="L4352">
        <v>1</v>
      </c>
    </row>
    <row r="4353" spans="1:12" x14ac:dyDescent="0.25">
      <c r="A4353">
        <v>2022</v>
      </c>
      <c r="B4353">
        <v>8</v>
      </c>
      <c r="C4353">
        <v>220101</v>
      </c>
      <c r="D4353" t="s">
        <v>3128</v>
      </c>
      <c r="E4353" t="s">
        <v>3128</v>
      </c>
      <c r="F4353" t="s">
        <v>3128</v>
      </c>
      <c r="G4353">
        <v>5</v>
      </c>
      <c r="H4353">
        <v>1</v>
      </c>
      <c r="I4353">
        <v>6312</v>
      </c>
      <c r="J4353">
        <v>79730470</v>
      </c>
      <c r="K4353">
        <v>1</v>
      </c>
      <c r="L4353">
        <v>1</v>
      </c>
    </row>
    <row r="4354" spans="1:12" x14ac:dyDescent="0.25">
      <c r="A4354">
        <v>2022</v>
      </c>
      <c r="B4354">
        <v>8</v>
      </c>
      <c r="C4354">
        <v>220101</v>
      </c>
      <c r="D4354" t="s">
        <v>3128</v>
      </c>
      <c r="E4354" t="s">
        <v>3128</v>
      </c>
      <c r="F4354" t="s">
        <v>3128</v>
      </c>
      <c r="G4354">
        <v>5</v>
      </c>
      <c r="H4354">
        <v>1</v>
      </c>
      <c r="I4354">
        <v>6312</v>
      </c>
      <c r="J4354">
        <v>79731337</v>
      </c>
      <c r="K4354">
        <v>1</v>
      </c>
      <c r="L4354">
        <v>1</v>
      </c>
    </row>
    <row r="4355" spans="1:12" x14ac:dyDescent="0.25">
      <c r="A4355">
        <v>2022</v>
      </c>
      <c r="B4355">
        <v>8</v>
      </c>
      <c r="C4355">
        <v>220101</v>
      </c>
      <c r="D4355" t="s">
        <v>3128</v>
      </c>
      <c r="E4355" t="s">
        <v>3128</v>
      </c>
      <c r="F4355" t="s">
        <v>3128</v>
      </c>
      <c r="G4355">
        <v>5</v>
      </c>
      <c r="H4355">
        <v>1</v>
      </c>
      <c r="I4355">
        <v>6312</v>
      </c>
      <c r="J4355">
        <v>79731443</v>
      </c>
      <c r="K4355">
        <v>1</v>
      </c>
      <c r="L4355">
        <v>1</v>
      </c>
    </row>
    <row r="4356" spans="1:12" x14ac:dyDescent="0.25">
      <c r="A4356">
        <v>2022</v>
      </c>
      <c r="B4356">
        <v>8</v>
      </c>
      <c r="C4356">
        <v>220101</v>
      </c>
      <c r="D4356" t="s">
        <v>3128</v>
      </c>
      <c r="E4356" t="s">
        <v>3128</v>
      </c>
      <c r="F4356" t="s">
        <v>3128</v>
      </c>
      <c r="G4356">
        <v>5</v>
      </c>
      <c r="H4356">
        <v>1</v>
      </c>
      <c r="I4356">
        <v>6312</v>
      </c>
      <c r="J4356">
        <v>79731533</v>
      </c>
      <c r="K4356">
        <v>1</v>
      </c>
      <c r="L4356">
        <v>1</v>
      </c>
    </row>
    <row r="4357" spans="1:12" x14ac:dyDescent="0.25">
      <c r="A4357">
        <v>2022</v>
      </c>
      <c r="B4357">
        <v>8</v>
      </c>
      <c r="C4357">
        <v>220101</v>
      </c>
      <c r="D4357" t="s">
        <v>3128</v>
      </c>
      <c r="E4357" t="s">
        <v>3128</v>
      </c>
      <c r="F4357" t="s">
        <v>3128</v>
      </c>
      <c r="G4357">
        <v>5</v>
      </c>
      <c r="H4357">
        <v>1</v>
      </c>
      <c r="I4357">
        <v>6312</v>
      </c>
      <c r="J4357">
        <v>79731617</v>
      </c>
      <c r="K4357">
        <v>1</v>
      </c>
      <c r="L4357">
        <v>1</v>
      </c>
    </row>
    <row r="4358" spans="1:12" x14ac:dyDescent="0.25">
      <c r="A4358">
        <v>2022</v>
      </c>
      <c r="B4358">
        <v>8</v>
      </c>
      <c r="C4358">
        <v>220101</v>
      </c>
      <c r="D4358" t="s">
        <v>3128</v>
      </c>
      <c r="E4358" t="s">
        <v>3128</v>
      </c>
      <c r="F4358" t="s">
        <v>3128</v>
      </c>
      <c r="G4358">
        <v>5</v>
      </c>
      <c r="H4358">
        <v>1</v>
      </c>
      <c r="I4358">
        <v>6312</v>
      </c>
      <c r="J4358">
        <v>79731983</v>
      </c>
      <c r="K4358">
        <v>1</v>
      </c>
      <c r="L4358">
        <v>1</v>
      </c>
    </row>
    <row r="4359" spans="1:12" x14ac:dyDescent="0.25">
      <c r="A4359">
        <v>2022</v>
      </c>
      <c r="B4359">
        <v>8</v>
      </c>
      <c r="C4359">
        <v>220101</v>
      </c>
      <c r="D4359" t="s">
        <v>3128</v>
      </c>
      <c r="E4359" t="s">
        <v>3128</v>
      </c>
      <c r="F4359" t="s">
        <v>3128</v>
      </c>
      <c r="G4359">
        <v>5</v>
      </c>
      <c r="H4359">
        <v>1</v>
      </c>
      <c r="I4359">
        <v>6312</v>
      </c>
      <c r="J4359">
        <v>79732676</v>
      </c>
      <c r="K4359">
        <v>1</v>
      </c>
      <c r="L4359">
        <v>1</v>
      </c>
    </row>
    <row r="4360" spans="1:12" x14ac:dyDescent="0.25">
      <c r="A4360">
        <v>2022</v>
      </c>
      <c r="B4360">
        <v>8</v>
      </c>
      <c r="C4360">
        <v>220101</v>
      </c>
      <c r="D4360" t="s">
        <v>3128</v>
      </c>
      <c r="E4360" t="s">
        <v>3128</v>
      </c>
      <c r="F4360" t="s">
        <v>3128</v>
      </c>
      <c r="G4360">
        <v>5</v>
      </c>
      <c r="H4360">
        <v>1</v>
      </c>
      <c r="I4360">
        <v>6312</v>
      </c>
      <c r="J4360">
        <v>79732752</v>
      </c>
      <c r="K4360">
        <v>1</v>
      </c>
      <c r="L4360">
        <v>1</v>
      </c>
    </row>
    <row r="4361" spans="1:12" x14ac:dyDescent="0.25">
      <c r="A4361">
        <v>2022</v>
      </c>
      <c r="B4361">
        <v>8</v>
      </c>
      <c r="C4361">
        <v>220101</v>
      </c>
      <c r="D4361" t="s">
        <v>3128</v>
      </c>
      <c r="E4361" t="s">
        <v>3128</v>
      </c>
      <c r="F4361" t="s">
        <v>3128</v>
      </c>
      <c r="G4361">
        <v>5</v>
      </c>
      <c r="H4361">
        <v>1</v>
      </c>
      <c r="I4361">
        <v>6312</v>
      </c>
      <c r="J4361">
        <v>79733692</v>
      </c>
      <c r="K4361">
        <v>1</v>
      </c>
      <c r="L4361">
        <v>1</v>
      </c>
    </row>
    <row r="4362" spans="1:12" x14ac:dyDescent="0.25">
      <c r="A4362">
        <v>2022</v>
      </c>
      <c r="B4362">
        <v>8</v>
      </c>
      <c r="C4362">
        <v>220101</v>
      </c>
      <c r="D4362" t="s">
        <v>3128</v>
      </c>
      <c r="E4362" t="s">
        <v>3128</v>
      </c>
      <c r="F4362" t="s">
        <v>3128</v>
      </c>
      <c r="G4362">
        <v>5</v>
      </c>
      <c r="H4362">
        <v>1</v>
      </c>
      <c r="I4362">
        <v>6312</v>
      </c>
      <c r="J4362">
        <v>79734214</v>
      </c>
      <c r="K4362">
        <v>1</v>
      </c>
      <c r="L4362">
        <v>1</v>
      </c>
    </row>
    <row r="4363" spans="1:12" x14ac:dyDescent="0.25">
      <c r="A4363">
        <v>2022</v>
      </c>
      <c r="B4363">
        <v>8</v>
      </c>
      <c r="C4363">
        <v>220101</v>
      </c>
      <c r="D4363" t="s">
        <v>3128</v>
      </c>
      <c r="E4363" t="s">
        <v>3128</v>
      </c>
      <c r="F4363" t="s">
        <v>3128</v>
      </c>
      <c r="G4363">
        <v>5</v>
      </c>
      <c r="H4363">
        <v>1</v>
      </c>
      <c r="I4363">
        <v>6312</v>
      </c>
      <c r="J4363">
        <v>79735494</v>
      </c>
      <c r="K4363">
        <v>1</v>
      </c>
      <c r="L4363">
        <v>1</v>
      </c>
    </row>
    <row r="4364" spans="1:12" x14ac:dyDescent="0.25">
      <c r="A4364">
        <v>2022</v>
      </c>
      <c r="B4364">
        <v>8</v>
      </c>
      <c r="C4364">
        <v>220101</v>
      </c>
      <c r="D4364" t="s">
        <v>3128</v>
      </c>
      <c r="E4364" t="s">
        <v>3128</v>
      </c>
      <c r="F4364" t="s">
        <v>3128</v>
      </c>
      <c r="G4364">
        <v>5</v>
      </c>
      <c r="H4364">
        <v>1</v>
      </c>
      <c r="I4364">
        <v>6312</v>
      </c>
      <c r="J4364">
        <v>79735771</v>
      </c>
      <c r="K4364">
        <v>1</v>
      </c>
      <c r="L4364">
        <v>1</v>
      </c>
    </row>
    <row r="4365" spans="1:12" x14ac:dyDescent="0.25">
      <c r="A4365">
        <v>2022</v>
      </c>
      <c r="B4365">
        <v>8</v>
      </c>
      <c r="C4365">
        <v>220101</v>
      </c>
      <c r="D4365" t="s">
        <v>3128</v>
      </c>
      <c r="E4365" t="s">
        <v>3128</v>
      </c>
      <c r="F4365" t="s">
        <v>3128</v>
      </c>
      <c r="G4365">
        <v>5</v>
      </c>
      <c r="H4365">
        <v>1</v>
      </c>
      <c r="I4365">
        <v>6312</v>
      </c>
      <c r="J4365">
        <v>79736367</v>
      </c>
      <c r="K4365">
        <v>1</v>
      </c>
      <c r="L4365">
        <v>1</v>
      </c>
    </row>
    <row r="4366" spans="1:12" x14ac:dyDescent="0.25">
      <c r="A4366">
        <v>2022</v>
      </c>
      <c r="B4366">
        <v>8</v>
      </c>
      <c r="C4366">
        <v>220101</v>
      </c>
      <c r="D4366" t="s">
        <v>3128</v>
      </c>
      <c r="E4366" t="s">
        <v>3128</v>
      </c>
      <c r="F4366" t="s">
        <v>3128</v>
      </c>
      <c r="G4366">
        <v>5</v>
      </c>
      <c r="H4366">
        <v>1</v>
      </c>
      <c r="I4366">
        <v>6312</v>
      </c>
      <c r="J4366">
        <v>79736952</v>
      </c>
      <c r="K4366">
        <v>1</v>
      </c>
      <c r="L4366">
        <v>1</v>
      </c>
    </row>
    <row r="4367" spans="1:12" x14ac:dyDescent="0.25">
      <c r="A4367">
        <v>2022</v>
      </c>
      <c r="B4367">
        <v>8</v>
      </c>
      <c r="C4367">
        <v>220101</v>
      </c>
      <c r="D4367" t="s">
        <v>3128</v>
      </c>
      <c r="E4367" t="s">
        <v>3128</v>
      </c>
      <c r="F4367" t="s">
        <v>3128</v>
      </c>
      <c r="G4367">
        <v>5</v>
      </c>
      <c r="H4367">
        <v>1</v>
      </c>
      <c r="I4367">
        <v>6312</v>
      </c>
      <c r="J4367">
        <v>79738061</v>
      </c>
      <c r="K4367">
        <v>1</v>
      </c>
      <c r="L4367">
        <v>1</v>
      </c>
    </row>
    <row r="4368" spans="1:12" x14ac:dyDescent="0.25">
      <c r="A4368">
        <v>2022</v>
      </c>
      <c r="B4368">
        <v>8</v>
      </c>
      <c r="C4368">
        <v>220101</v>
      </c>
      <c r="D4368" t="s">
        <v>3128</v>
      </c>
      <c r="E4368" t="s">
        <v>3128</v>
      </c>
      <c r="F4368" t="s">
        <v>3128</v>
      </c>
      <c r="G4368">
        <v>5</v>
      </c>
      <c r="H4368">
        <v>1</v>
      </c>
      <c r="I4368">
        <v>6312</v>
      </c>
      <c r="J4368">
        <v>79738591</v>
      </c>
      <c r="K4368">
        <v>1</v>
      </c>
      <c r="L4368">
        <v>1</v>
      </c>
    </row>
    <row r="4369" spans="1:12" x14ac:dyDescent="0.25">
      <c r="A4369">
        <v>2022</v>
      </c>
      <c r="B4369">
        <v>8</v>
      </c>
      <c r="C4369">
        <v>220101</v>
      </c>
      <c r="D4369" t="s">
        <v>3128</v>
      </c>
      <c r="E4369" t="s">
        <v>3128</v>
      </c>
      <c r="F4369" t="s">
        <v>3128</v>
      </c>
      <c r="G4369">
        <v>5</v>
      </c>
      <c r="H4369">
        <v>1</v>
      </c>
      <c r="I4369">
        <v>6312</v>
      </c>
      <c r="J4369">
        <v>79738818</v>
      </c>
      <c r="K4369">
        <v>1</v>
      </c>
      <c r="L4369">
        <v>1</v>
      </c>
    </row>
    <row r="4370" spans="1:12" x14ac:dyDescent="0.25">
      <c r="A4370">
        <v>2022</v>
      </c>
      <c r="B4370">
        <v>8</v>
      </c>
      <c r="C4370">
        <v>220101</v>
      </c>
      <c r="D4370" t="s">
        <v>3128</v>
      </c>
      <c r="E4370" t="s">
        <v>3128</v>
      </c>
      <c r="F4370" t="s">
        <v>3128</v>
      </c>
      <c r="G4370">
        <v>5</v>
      </c>
      <c r="H4370">
        <v>1</v>
      </c>
      <c r="I4370">
        <v>6312</v>
      </c>
      <c r="J4370">
        <v>79738896</v>
      </c>
      <c r="K4370">
        <v>1</v>
      </c>
      <c r="L4370">
        <v>1</v>
      </c>
    </row>
    <row r="4371" spans="1:12" x14ac:dyDescent="0.25">
      <c r="A4371">
        <v>2022</v>
      </c>
      <c r="B4371">
        <v>8</v>
      </c>
      <c r="C4371">
        <v>220101</v>
      </c>
      <c r="D4371" t="s">
        <v>3128</v>
      </c>
      <c r="E4371" t="s">
        <v>3128</v>
      </c>
      <c r="F4371" t="s">
        <v>3128</v>
      </c>
      <c r="G4371">
        <v>5</v>
      </c>
      <c r="H4371">
        <v>1</v>
      </c>
      <c r="I4371">
        <v>6312</v>
      </c>
      <c r="J4371">
        <v>79740518</v>
      </c>
      <c r="K4371">
        <v>1</v>
      </c>
      <c r="L4371">
        <v>1</v>
      </c>
    </row>
    <row r="4372" spans="1:12" x14ac:dyDescent="0.25">
      <c r="A4372">
        <v>2022</v>
      </c>
      <c r="B4372">
        <v>8</v>
      </c>
      <c r="C4372">
        <v>220101</v>
      </c>
      <c r="D4372" t="s">
        <v>3128</v>
      </c>
      <c r="E4372" t="s">
        <v>3128</v>
      </c>
      <c r="F4372" t="s">
        <v>3128</v>
      </c>
      <c r="G4372">
        <v>5</v>
      </c>
      <c r="H4372">
        <v>1</v>
      </c>
      <c r="I4372">
        <v>6312</v>
      </c>
      <c r="J4372">
        <v>79740787</v>
      </c>
      <c r="K4372">
        <v>1</v>
      </c>
      <c r="L4372">
        <v>1</v>
      </c>
    </row>
    <row r="4373" spans="1:12" x14ac:dyDescent="0.25">
      <c r="A4373">
        <v>2022</v>
      </c>
      <c r="B4373">
        <v>8</v>
      </c>
      <c r="C4373">
        <v>220101</v>
      </c>
      <c r="D4373" t="s">
        <v>3128</v>
      </c>
      <c r="E4373" t="s">
        <v>3128</v>
      </c>
      <c r="F4373" t="s">
        <v>3128</v>
      </c>
      <c r="G4373">
        <v>5</v>
      </c>
      <c r="H4373">
        <v>1</v>
      </c>
      <c r="I4373">
        <v>6312</v>
      </c>
      <c r="J4373">
        <v>79741129</v>
      </c>
      <c r="K4373">
        <v>1</v>
      </c>
      <c r="L4373">
        <v>1</v>
      </c>
    </row>
    <row r="4374" spans="1:12" x14ac:dyDescent="0.25">
      <c r="A4374">
        <v>2022</v>
      </c>
      <c r="B4374">
        <v>8</v>
      </c>
      <c r="C4374">
        <v>220101</v>
      </c>
      <c r="D4374" t="s">
        <v>3128</v>
      </c>
      <c r="E4374" t="s">
        <v>3128</v>
      </c>
      <c r="F4374" t="s">
        <v>3128</v>
      </c>
      <c r="G4374">
        <v>5</v>
      </c>
      <c r="H4374">
        <v>1</v>
      </c>
      <c r="I4374">
        <v>6312</v>
      </c>
      <c r="J4374">
        <v>79741282</v>
      </c>
      <c r="K4374">
        <v>1</v>
      </c>
      <c r="L4374">
        <v>1</v>
      </c>
    </row>
    <row r="4375" spans="1:12" x14ac:dyDescent="0.25">
      <c r="A4375">
        <v>2022</v>
      </c>
      <c r="B4375">
        <v>8</v>
      </c>
      <c r="C4375">
        <v>220101</v>
      </c>
      <c r="D4375" t="s">
        <v>3128</v>
      </c>
      <c r="E4375" t="s">
        <v>3128</v>
      </c>
      <c r="F4375" t="s">
        <v>3128</v>
      </c>
      <c r="G4375">
        <v>5</v>
      </c>
      <c r="H4375">
        <v>1</v>
      </c>
      <c r="I4375">
        <v>6312</v>
      </c>
      <c r="J4375">
        <v>79744159</v>
      </c>
      <c r="K4375">
        <v>1</v>
      </c>
      <c r="L4375">
        <v>1</v>
      </c>
    </row>
    <row r="4376" spans="1:12" x14ac:dyDescent="0.25">
      <c r="A4376">
        <v>2022</v>
      </c>
      <c r="B4376">
        <v>8</v>
      </c>
      <c r="C4376">
        <v>220101</v>
      </c>
      <c r="D4376" t="s">
        <v>3128</v>
      </c>
      <c r="E4376" t="s">
        <v>3128</v>
      </c>
      <c r="F4376" t="s">
        <v>3128</v>
      </c>
      <c r="G4376">
        <v>5</v>
      </c>
      <c r="H4376">
        <v>1</v>
      </c>
      <c r="I4376">
        <v>6312</v>
      </c>
      <c r="J4376">
        <v>79744184</v>
      </c>
      <c r="K4376">
        <v>1</v>
      </c>
      <c r="L4376">
        <v>1</v>
      </c>
    </row>
    <row r="4377" spans="1:12" x14ac:dyDescent="0.25">
      <c r="A4377">
        <v>2022</v>
      </c>
      <c r="B4377">
        <v>8</v>
      </c>
      <c r="C4377">
        <v>220101</v>
      </c>
      <c r="D4377" t="s">
        <v>3128</v>
      </c>
      <c r="E4377" t="s">
        <v>3128</v>
      </c>
      <c r="F4377" t="s">
        <v>3128</v>
      </c>
      <c r="G4377">
        <v>5</v>
      </c>
      <c r="H4377">
        <v>1</v>
      </c>
      <c r="I4377">
        <v>6312</v>
      </c>
      <c r="J4377">
        <v>79744460</v>
      </c>
      <c r="K4377">
        <v>1</v>
      </c>
      <c r="L4377">
        <v>1</v>
      </c>
    </row>
    <row r="4378" spans="1:12" x14ac:dyDescent="0.25">
      <c r="A4378">
        <v>2022</v>
      </c>
      <c r="B4378">
        <v>8</v>
      </c>
      <c r="C4378">
        <v>220101</v>
      </c>
      <c r="D4378" t="s">
        <v>3128</v>
      </c>
      <c r="E4378" t="s">
        <v>3128</v>
      </c>
      <c r="F4378" t="s">
        <v>3128</v>
      </c>
      <c r="G4378">
        <v>5</v>
      </c>
      <c r="H4378">
        <v>1</v>
      </c>
      <c r="I4378">
        <v>6312</v>
      </c>
      <c r="J4378">
        <v>79745590</v>
      </c>
      <c r="K4378">
        <v>1</v>
      </c>
      <c r="L4378">
        <v>1</v>
      </c>
    </row>
    <row r="4379" spans="1:12" x14ac:dyDescent="0.25">
      <c r="A4379">
        <v>2022</v>
      </c>
      <c r="B4379">
        <v>8</v>
      </c>
      <c r="C4379">
        <v>220101</v>
      </c>
      <c r="D4379" t="s">
        <v>3128</v>
      </c>
      <c r="E4379" t="s">
        <v>3128</v>
      </c>
      <c r="F4379" t="s">
        <v>3128</v>
      </c>
      <c r="G4379">
        <v>5</v>
      </c>
      <c r="H4379">
        <v>1</v>
      </c>
      <c r="I4379">
        <v>6312</v>
      </c>
      <c r="J4379">
        <v>79745653</v>
      </c>
      <c r="K4379">
        <v>1</v>
      </c>
      <c r="L4379">
        <v>1</v>
      </c>
    </row>
    <row r="4380" spans="1:12" x14ac:dyDescent="0.25">
      <c r="A4380">
        <v>2022</v>
      </c>
      <c r="B4380">
        <v>8</v>
      </c>
      <c r="C4380">
        <v>220101</v>
      </c>
      <c r="D4380" t="s">
        <v>3128</v>
      </c>
      <c r="E4380" t="s">
        <v>3128</v>
      </c>
      <c r="F4380" t="s">
        <v>3128</v>
      </c>
      <c r="G4380">
        <v>5</v>
      </c>
      <c r="H4380">
        <v>1</v>
      </c>
      <c r="I4380">
        <v>6312</v>
      </c>
      <c r="J4380">
        <v>79747422</v>
      </c>
      <c r="K4380">
        <v>1</v>
      </c>
      <c r="L4380">
        <v>1</v>
      </c>
    </row>
    <row r="4381" spans="1:12" x14ac:dyDescent="0.25">
      <c r="A4381">
        <v>2022</v>
      </c>
      <c r="B4381">
        <v>8</v>
      </c>
      <c r="C4381">
        <v>220101</v>
      </c>
      <c r="D4381" t="s">
        <v>3128</v>
      </c>
      <c r="E4381" t="s">
        <v>3128</v>
      </c>
      <c r="F4381" t="s">
        <v>3128</v>
      </c>
      <c r="G4381">
        <v>5</v>
      </c>
      <c r="H4381">
        <v>1</v>
      </c>
      <c r="I4381">
        <v>6312</v>
      </c>
      <c r="J4381">
        <v>79747489</v>
      </c>
      <c r="K4381">
        <v>1</v>
      </c>
      <c r="L4381">
        <v>1</v>
      </c>
    </row>
    <row r="4382" spans="1:12" x14ac:dyDescent="0.25">
      <c r="A4382">
        <v>2022</v>
      </c>
      <c r="B4382">
        <v>8</v>
      </c>
      <c r="C4382">
        <v>220101</v>
      </c>
      <c r="D4382" t="s">
        <v>3128</v>
      </c>
      <c r="E4382" t="s">
        <v>3128</v>
      </c>
      <c r="F4382" t="s">
        <v>3128</v>
      </c>
      <c r="G4382">
        <v>5</v>
      </c>
      <c r="H4382">
        <v>1</v>
      </c>
      <c r="I4382">
        <v>6312</v>
      </c>
      <c r="J4382">
        <v>79749309</v>
      </c>
      <c r="K4382">
        <v>1</v>
      </c>
      <c r="L4382">
        <v>1</v>
      </c>
    </row>
    <row r="4383" spans="1:12" x14ac:dyDescent="0.25">
      <c r="A4383">
        <v>2022</v>
      </c>
      <c r="B4383">
        <v>8</v>
      </c>
      <c r="C4383">
        <v>220101</v>
      </c>
      <c r="D4383" t="s">
        <v>3128</v>
      </c>
      <c r="E4383" t="s">
        <v>3128</v>
      </c>
      <c r="F4383" t="s">
        <v>3128</v>
      </c>
      <c r="G4383">
        <v>5</v>
      </c>
      <c r="H4383">
        <v>1</v>
      </c>
      <c r="I4383">
        <v>6312</v>
      </c>
      <c r="J4383">
        <v>79749730</v>
      </c>
      <c r="K4383">
        <v>1</v>
      </c>
      <c r="L4383">
        <v>1</v>
      </c>
    </row>
    <row r="4384" spans="1:12" x14ac:dyDescent="0.25">
      <c r="A4384">
        <v>2022</v>
      </c>
      <c r="B4384">
        <v>8</v>
      </c>
      <c r="C4384">
        <v>220101</v>
      </c>
      <c r="D4384" t="s">
        <v>3128</v>
      </c>
      <c r="E4384" t="s">
        <v>3128</v>
      </c>
      <c r="F4384" t="s">
        <v>3128</v>
      </c>
      <c r="G4384">
        <v>5</v>
      </c>
      <c r="H4384">
        <v>1</v>
      </c>
      <c r="I4384">
        <v>6312</v>
      </c>
      <c r="J4384">
        <v>79751288</v>
      </c>
      <c r="K4384">
        <v>1</v>
      </c>
      <c r="L4384">
        <v>1</v>
      </c>
    </row>
    <row r="4385" spans="1:12" x14ac:dyDescent="0.25">
      <c r="A4385">
        <v>2022</v>
      </c>
      <c r="B4385">
        <v>8</v>
      </c>
      <c r="C4385">
        <v>220101</v>
      </c>
      <c r="D4385" t="s">
        <v>3128</v>
      </c>
      <c r="E4385" t="s">
        <v>3128</v>
      </c>
      <c r="F4385" t="s">
        <v>3128</v>
      </c>
      <c r="G4385">
        <v>5</v>
      </c>
      <c r="H4385">
        <v>1</v>
      </c>
      <c r="I4385">
        <v>6312</v>
      </c>
      <c r="J4385">
        <v>79752141</v>
      </c>
      <c r="K4385">
        <v>1</v>
      </c>
      <c r="L4385">
        <v>1</v>
      </c>
    </row>
    <row r="4386" spans="1:12" x14ac:dyDescent="0.25">
      <c r="A4386">
        <v>2022</v>
      </c>
      <c r="B4386">
        <v>8</v>
      </c>
      <c r="C4386">
        <v>220101</v>
      </c>
      <c r="D4386" t="s">
        <v>3128</v>
      </c>
      <c r="E4386" t="s">
        <v>3128</v>
      </c>
      <c r="F4386" t="s">
        <v>3128</v>
      </c>
      <c r="G4386">
        <v>5</v>
      </c>
      <c r="H4386">
        <v>1</v>
      </c>
      <c r="I4386">
        <v>6312</v>
      </c>
      <c r="J4386">
        <v>79752858</v>
      </c>
      <c r="K4386">
        <v>1</v>
      </c>
      <c r="L4386">
        <v>1</v>
      </c>
    </row>
    <row r="4387" spans="1:12" x14ac:dyDescent="0.25">
      <c r="A4387">
        <v>2022</v>
      </c>
      <c r="B4387">
        <v>8</v>
      </c>
      <c r="C4387">
        <v>220101</v>
      </c>
      <c r="D4387" t="s">
        <v>3128</v>
      </c>
      <c r="E4387" t="s">
        <v>3128</v>
      </c>
      <c r="F4387" t="s">
        <v>3128</v>
      </c>
      <c r="G4387">
        <v>5</v>
      </c>
      <c r="H4387">
        <v>1</v>
      </c>
      <c r="I4387">
        <v>6312</v>
      </c>
      <c r="J4387">
        <v>79755192</v>
      </c>
      <c r="K4387">
        <v>1</v>
      </c>
      <c r="L4387">
        <v>1</v>
      </c>
    </row>
    <row r="4388" spans="1:12" x14ac:dyDescent="0.25">
      <c r="A4388">
        <v>2022</v>
      </c>
      <c r="B4388">
        <v>8</v>
      </c>
      <c r="C4388">
        <v>220101</v>
      </c>
      <c r="D4388" t="s">
        <v>3128</v>
      </c>
      <c r="E4388" t="s">
        <v>3128</v>
      </c>
      <c r="F4388" t="s">
        <v>3128</v>
      </c>
      <c r="G4388">
        <v>5</v>
      </c>
      <c r="H4388">
        <v>1</v>
      </c>
      <c r="I4388">
        <v>6312</v>
      </c>
      <c r="J4388">
        <v>79755228</v>
      </c>
      <c r="K4388">
        <v>1</v>
      </c>
      <c r="L4388">
        <v>1</v>
      </c>
    </row>
    <row r="4389" spans="1:12" x14ac:dyDescent="0.25">
      <c r="A4389">
        <v>2022</v>
      </c>
      <c r="B4389">
        <v>8</v>
      </c>
      <c r="C4389">
        <v>220101</v>
      </c>
      <c r="D4389" t="s">
        <v>3128</v>
      </c>
      <c r="E4389" t="s">
        <v>3128</v>
      </c>
      <c r="F4389" t="s">
        <v>3128</v>
      </c>
      <c r="G4389">
        <v>5</v>
      </c>
      <c r="H4389">
        <v>1</v>
      </c>
      <c r="I4389">
        <v>6312</v>
      </c>
      <c r="J4389">
        <v>79756397</v>
      </c>
      <c r="K4389">
        <v>1</v>
      </c>
      <c r="L4389">
        <v>1</v>
      </c>
    </row>
    <row r="4390" spans="1:12" x14ac:dyDescent="0.25">
      <c r="A4390">
        <v>2022</v>
      </c>
      <c r="B4390">
        <v>8</v>
      </c>
      <c r="C4390">
        <v>220101</v>
      </c>
      <c r="D4390" t="s">
        <v>3128</v>
      </c>
      <c r="E4390" t="s">
        <v>3128</v>
      </c>
      <c r="F4390" t="s">
        <v>3128</v>
      </c>
      <c r="G4390">
        <v>5</v>
      </c>
      <c r="H4390">
        <v>1</v>
      </c>
      <c r="I4390">
        <v>6312</v>
      </c>
      <c r="J4390">
        <v>79756625</v>
      </c>
      <c r="K4390">
        <v>1</v>
      </c>
      <c r="L4390">
        <v>1</v>
      </c>
    </row>
    <row r="4391" spans="1:12" x14ac:dyDescent="0.25">
      <c r="A4391">
        <v>2022</v>
      </c>
      <c r="B4391">
        <v>8</v>
      </c>
      <c r="C4391">
        <v>220101</v>
      </c>
      <c r="D4391" t="s">
        <v>3128</v>
      </c>
      <c r="E4391" t="s">
        <v>3128</v>
      </c>
      <c r="F4391" t="s">
        <v>3128</v>
      </c>
      <c r="G4391">
        <v>5</v>
      </c>
      <c r="H4391">
        <v>1</v>
      </c>
      <c r="I4391">
        <v>6312</v>
      </c>
      <c r="J4391">
        <v>79758212</v>
      </c>
      <c r="K4391">
        <v>1</v>
      </c>
      <c r="L4391">
        <v>1</v>
      </c>
    </row>
    <row r="4392" spans="1:12" x14ac:dyDescent="0.25">
      <c r="A4392">
        <v>2022</v>
      </c>
      <c r="B4392">
        <v>8</v>
      </c>
      <c r="C4392">
        <v>220101</v>
      </c>
      <c r="D4392" t="s">
        <v>3128</v>
      </c>
      <c r="E4392" t="s">
        <v>3128</v>
      </c>
      <c r="F4392" t="s">
        <v>3128</v>
      </c>
      <c r="G4392">
        <v>5</v>
      </c>
      <c r="H4392">
        <v>1</v>
      </c>
      <c r="I4392">
        <v>6312</v>
      </c>
      <c r="J4392">
        <v>79758381</v>
      </c>
      <c r="K4392">
        <v>1</v>
      </c>
      <c r="L4392">
        <v>1</v>
      </c>
    </row>
    <row r="4393" spans="1:12" x14ac:dyDescent="0.25">
      <c r="A4393">
        <v>2022</v>
      </c>
      <c r="B4393">
        <v>8</v>
      </c>
      <c r="C4393">
        <v>220101</v>
      </c>
      <c r="D4393" t="s">
        <v>3128</v>
      </c>
      <c r="E4393" t="s">
        <v>3128</v>
      </c>
      <c r="F4393" t="s">
        <v>3128</v>
      </c>
      <c r="G4393">
        <v>5</v>
      </c>
      <c r="H4393">
        <v>1</v>
      </c>
      <c r="I4393">
        <v>6312</v>
      </c>
      <c r="J4393">
        <v>79758505</v>
      </c>
      <c r="K4393">
        <v>1</v>
      </c>
      <c r="L4393">
        <v>1</v>
      </c>
    </row>
    <row r="4394" spans="1:12" x14ac:dyDescent="0.25">
      <c r="A4394">
        <v>2022</v>
      </c>
      <c r="B4394">
        <v>8</v>
      </c>
      <c r="C4394">
        <v>220101</v>
      </c>
      <c r="D4394" t="s">
        <v>3128</v>
      </c>
      <c r="E4394" t="s">
        <v>3128</v>
      </c>
      <c r="F4394" t="s">
        <v>3128</v>
      </c>
      <c r="G4394">
        <v>5</v>
      </c>
      <c r="H4394">
        <v>1</v>
      </c>
      <c r="I4394">
        <v>6312</v>
      </c>
      <c r="J4394">
        <v>79758831</v>
      </c>
      <c r="K4394">
        <v>1</v>
      </c>
      <c r="L4394">
        <v>1</v>
      </c>
    </row>
    <row r="4395" spans="1:12" x14ac:dyDescent="0.25">
      <c r="A4395">
        <v>2022</v>
      </c>
      <c r="B4395">
        <v>8</v>
      </c>
      <c r="C4395">
        <v>220101</v>
      </c>
      <c r="D4395" t="s">
        <v>3128</v>
      </c>
      <c r="E4395" t="s">
        <v>3128</v>
      </c>
      <c r="F4395" t="s">
        <v>3128</v>
      </c>
      <c r="G4395">
        <v>5</v>
      </c>
      <c r="H4395">
        <v>1</v>
      </c>
      <c r="I4395">
        <v>6312</v>
      </c>
      <c r="J4395">
        <v>79759329</v>
      </c>
      <c r="K4395">
        <v>1</v>
      </c>
      <c r="L4395">
        <v>1</v>
      </c>
    </row>
    <row r="4396" spans="1:12" x14ac:dyDescent="0.25">
      <c r="A4396">
        <v>2022</v>
      </c>
      <c r="B4396">
        <v>8</v>
      </c>
      <c r="C4396">
        <v>220101</v>
      </c>
      <c r="D4396" t="s">
        <v>3128</v>
      </c>
      <c r="E4396" t="s">
        <v>3128</v>
      </c>
      <c r="F4396" t="s">
        <v>3128</v>
      </c>
      <c r="G4396">
        <v>5</v>
      </c>
      <c r="H4396">
        <v>1</v>
      </c>
      <c r="I4396">
        <v>6312</v>
      </c>
      <c r="J4396">
        <v>79764312</v>
      </c>
      <c r="K4396">
        <v>1</v>
      </c>
      <c r="L4396">
        <v>1</v>
      </c>
    </row>
    <row r="4397" spans="1:12" x14ac:dyDescent="0.25">
      <c r="A4397">
        <v>2022</v>
      </c>
      <c r="B4397">
        <v>8</v>
      </c>
      <c r="C4397">
        <v>220101</v>
      </c>
      <c r="D4397" t="s">
        <v>3128</v>
      </c>
      <c r="E4397" t="s">
        <v>3128</v>
      </c>
      <c r="F4397" t="s">
        <v>3128</v>
      </c>
      <c r="G4397">
        <v>5</v>
      </c>
      <c r="H4397">
        <v>1</v>
      </c>
      <c r="I4397">
        <v>6312</v>
      </c>
      <c r="J4397">
        <v>79764719</v>
      </c>
      <c r="K4397">
        <v>1</v>
      </c>
      <c r="L4397">
        <v>1</v>
      </c>
    </row>
    <row r="4398" spans="1:12" x14ac:dyDescent="0.25">
      <c r="A4398">
        <v>2022</v>
      </c>
      <c r="B4398">
        <v>8</v>
      </c>
      <c r="C4398">
        <v>220101</v>
      </c>
      <c r="D4398" t="s">
        <v>3128</v>
      </c>
      <c r="E4398" t="s">
        <v>3128</v>
      </c>
      <c r="F4398" t="s">
        <v>3128</v>
      </c>
      <c r="G4398">
        <v>5</v>
      </c>
      <c r="H4398">
        <v>1</v>
      </c>
      <c r="I4398">
        <v>6312</v>
      </c>
      <c r="J4398">
        <v>79765128</v>
      </c>
      <c r="K4398">
        <v>1</v>
      </c>
      <c r="L4398">
        <v>1</v>
      </c>
    </row>
    <row r="4399" spans="1:12" x14ac:dyDescent="0.25">
      <c r="A4399">
        <v>2022</v>
      </c>
      <c r="B4399">
        <v>8</v>
      </c>
      <c r="C4399">
        <v>220101</v>
      </c>
      <c r="D4399" t="s">
        <v>3128</v>
      </c>
      <c r="E4399" t="s">
        <v>3128</v>
      </c>
      <c r="F4399" t="s">
        <v>3128</v>
      </c>
      <c r="G4399">
        <v>5</v>
      </c>
      <c r="H4399">
        <v>1</v>
      </c>
      <c r="I4399">
        <v>6312</v>
      </c>
      <c r="J4399">
        <v>79765432</v>
      </c>
      <c r="K4399">
        <v>1</v>
      </c>
      <c r="L4399">
        <v>1</v>
      </c>
    </row>
    <row r="4400" spans="1:12" x14ac:dyDescent="0.25">
      <c r="A4400">
        <v>2022</v>
      </c>
      <c r="B4400">
        <v>8</v>
      </c>
      <c r="C4400">
        <v>220101</v>
      </c>
      <c r="D4400" t="s">
        <v>3128</v>
      </c>
      <c r="E4400" t="s">
        <v>3128</v>
      </c>
      <c r="F4400" t="s">
        <v>3128</v>
      </c>
      <c r="G4400">
        <v>5</v>
      </c>
      <c r="H4400">
        <v>1</v>
      </c>
      <c r="I4400">
        <v>6312</v>
      </c>
      <c r="J4400">
        <v>79767455</v>
      </c>
      <c r="K4400">
        <v>1</v>
      </c>
      <c r="L4400">
        <v>1</v>
      </c>
    </row>
    <row r="4401" spans="1:12" x14ac:dyDescent="0.25">
      <c r="A4401">
        <v>2022</v>
      </c>
      <c r="B4401">
        <v>8</v>
      </c>
      <c r="C4401">
        <v>220101</v>
      </c>
      <c r="D4401" t="s">
        <v>3128</v>
      </c>
      <c r="E4401" t="s">
        <v>3128</v>
      </c>
      <c r="F4401" t="s">
        <v>3128</v>
      </c>
      <c r="G4401">
        <v>5</v>
      </c>
      <c r="H4401">
        <v>1</v>
      </c>
      <c r="I4401">
        <v>6312</v>
      </c>
      <c r="J4401">
        <v>79767497</v>
      </c>
      <c r="K4401">
        <v>1</v>
      </c>
      <c r="L4401">
        <v>1</v>
      </c>
    </row>
    <row r="4402" spans="1:12" x14ac:dyDescent="0.25">
      <c r="A4402">
        <v>2022</v>
      </c>
      <c r="B4402">
        <v>8</v>
      </c>
      <c r="C4402">
        <v>220101</v>
      </c>
      <c r="D4402" t="s">
        <v>3128</v>
      </c>
      <c r="E4402" t="s">
        <v>3128</v>
      </c>
      <c r="F4402" t="s">
        <v>3128</v>
      </c>
      <c r="G4402">
        <v>5</v>
      </c>
      <c r="H4402">
        <v>1</v>
      </c>
      <c r="I4402">
        <v>6312</v>
      </c>
      <c r="J4402">
        <v>79768741</v>
      </c>
      <c r="K4402">
        <v>1</v>
      </c>
      <c r="L4402">
        <v>1</v>
      </c>
    </row>
    <row r="4403" spans="1:12" x14ac:dyDescent="0.25">
      <c r="A4403">
        <v>2022</v>
      </c>
      <c r="B4403">
        <v>8</v>
      </c>
      <c r="C4403">
        <v>220101</v>
      </c>
      <c r="D4403" t="s">
        <v>3128</v>
      </c>
      <c r="E4403" t="s">
        <v>3128</v>
      </c>
      <c r="F4403" t="s">
        <v>3128</v>
      </c>
      <c r="G4403">
        <v>5</v>
      </c>
      <c r="H4403">
        <v>1</v>
      </c>
      <c r="I4403">
        <v>6312</v>
      </c>
      <c r="J4403">
        <v>79768893</v>
      </c>
      <c r="K4403">
        <v>1</v>
      </c>
      <c r="L4403">
        <v>1</v>
      </c>
    </row>
    <row r="4404" spans="1:12" x14ac:dyDescent="0.25">
      <c r="A4404">
        <v>2022</v>
      </c>
      <c r="B4404">
        <v>8</v>
      </c>
      <c r="C4404">
        <v>220101</v>
      </c>
      <c r="D4404" t="s">
        <v>3128</v>
      </c>
      <c r="E4404" t="s">
        <v>3128</v>
      </c>
      <c r="F4404" t="s">
        <v>3128</v>
      </c>
      <c r="G4404">
        <v>5</v>
      </c>
      <c r="H4404">
        <v>1</v>
      </c>
      <c r="I4404">
        <v>6312</v>
      </c>
      <c r="J4404">
        <v>79769028</v>
      </c>
      <c r="K4404">
        <v>1</v>
      </c>
      <c r="L4404">
        <v>1</v>
      </c>
    </row>
    <row r="4405" spans="1:12" x14ac:dyDescent="0.25">
      <c r="A4405">
        <v>2022</v>
      </c>
      <c r="B4405">
        <v>8</v>
      </c>
      <c r="C4405">
        <v>220101</v>
      </c>
      <c r="D4405" t="s">
        <v>3128</v>
      </c>
      <c r="E4405" t="s">
        <v>3128</v>
      </c>
      <c r="F4405" t="s">
        <v>3128</v>
      </c>
      <c r="G4405">
        <v>5</v>
      </c>
      <c r="H4405">
        <v>1</v>
      </c>
      <c r="I4405">
        <v>6312</v>
      </c>
      <c r="J4405">
        <v>79769177</v>
      </c>
      <c r="K4405">
        <v>1</v>
      </c>
      <c r="L4405">
        <v>1</v>
      </c>
    </row>
    <row r="4406" spans="1:12" x14ac:dyDescent="0.25">
      <c r="A4406">
        <v>2022</v>
      </c>
      <c r="B4406">
        <v>8</v>
      </c>
      <c r="C4406">
        <v>220101</v>
      </c>
      <c r="D4406" t="s">
        <v>3128</v>
      </c>
      <c r="E4406" t="s">
        <v>3128</v>
      </c>
      <c r="F4406" t="s">
        <v>3128</v>
      </c>
      <c r="G4406">
        <v>5</v>
      </c>
      <c r="H4406">
        <v>1</v>
      </c>
      <c r="I4406">
        <v>6312</v>
      </c>
      <c r="J4406">
        <v>79770640</v>
      </c>
      <c r="K4406">
        <v>1</v>
      </c>
      <c r="L4406">
        <v>1</v>
      </c>
    </row>
    <row r="4407" spans="1:12" x14ac:dyDescent="0.25">
      <c r="A4407">
        <v>2022</v>
      </c>
      <c r="B4407">
        <v>8</v>
      </c>
      <c r="C4407">
        <v>220101</v>
      </c>
      <c r="D4407" t="s">
        <v>3128</v>
      </c>
      <c r="E4407" t="s">
        <v>3128</v>
      </c>
      <c r="F4407" t="s">
        <v>3128</v>
      </c>
      <c r="G4407">
        <v>5</v>
      </c>
      <c r="H4407">
        <v>1</v>
      </c>
      <c r="I4407">
        <v>6312</v>
      </c>
      <c r="J4407">
        <v>79774225</v>
      </c>
      <c r="K4407">
        <v>1</v>
      </c>
      <c r="L4407">
        <v>1</v>
      </c>
    </row>
    <row r="4408" spans="1:12" x14ac:dyDescent="0.25">
      <c r="A4408">
        <v>2022</v>
      </c>
      <c r="B4408">
        <v>8</v>
      </c>
      <c r="C4408">
        <v>220101</v>
      </c>
      <c r="D4408" t="s">
        <v>3128</v>
      </c>
      <c r="E4408" t="s">
        <v>3128</v>
      </c>
      <c r="F4408" t="s">
        <v>3128</v>
      </c>
      <c r="G4408">
        <v>5</v>
      </c>
      <c r="H4408">
        <v>1</v>
      </c>
      <c r="I4408">
        <v>6312</v>
      </c>
      <c r="J4408">
        <v>79776014</v>
      </c>
      <c r="K4408">
        <v>1</v>
      </c>
      <c r="L4408">
        <v>1</v>
      </c>
    </row>
    <row r="4409" spans="1:12" x14ac:dyDescent="0.25">
      <c r="A4409">
        <v>2022</v>
      </c>
      <c r="B4409">
        <v>8</v>
      </c>
      <c r="C4409">
        <v>220101</v>
      </c>
      <c r="D4409" t="s">
        <v>3128</v>
      </c>
      <c r="E4409" t="s">
        <v>3128</v>
      </c>
      <c r="F4409" t="s">
        <v>3128</v>
      </c>
      <c r="G4409">
        <v>5</v>
      </c>
      <c r="H4409">
        <v>1</v>
      </c>
      <c r="I4409">
        <v>6312</v>
      </c>
      <c r="J4409">
        <v>79776790</v>
      </c>
      <c r="K4409">
        <v>1</v>
      </c>
      <c r="L4409">
        <v>1</v>
      </c>
    </row>
    <row r="4410" spans="1:12" x14ac:dyDescent="0.25">
      <c r="A4410">
        <v>2022</v>
      </c>
      <c r="B4410">
        <v>8</v>
      </c>
      <c r="C4410">
        <v>220101</v>
      </c>
      <c r="D4410" t="s">
        <v>3128</v>
      </c>
      <c r="E4410" t="s">
        <v>3128</v>
      </c>
      <c r="F4410" t="s">
        <v>3128</v>
      </c>
      <c r="G4410">
        <v>5</v>
      </c>
      <c r="H4410">
        <v>1</v>
      </c>
      <c r="I4410">
        <v>6312</v>
      </c>
      <c r="J4410">
        <v>79777512</v>
      </c>
      <c r="K4410">
        <v>1</v>
      </c>
      <c r="L4410">
        <v>1</v>
      </c>
    </row>
    <row r="4411" spans="1:12" x14ac:dyDescent="0.25">
      <c r="A4411">
        <v>2022</v>
      </c>
      <c r="B4411">
        <v>8</v>
      </c>
      <c r="C4411">
        <v>220101</v>
      </c>
      <c r="D4411" t="s">
        <v>3128</v>
      </c>
      <c r="E4411" t="s">
        <v>3128</v>
      </c>
      <c r="F4411" t="s">
        <v>3128</v>
      </c>
      <c r="G4411">
        <v>5</v>
      </c>
      <c r="H4411">
        <v>1</v>
      </c>
      <c r="I4411">
        <v>6312</v>
      </c>
      <c r="J4411">
        <v>79777811</v>
      </c>
      <c r="K4411">
        <v>1</v>
      </c>
      <c r="L4411">
        <v>1</v>
      </c>
    </row>
    <row r="4412" spans="1:12" x14ac:dyDescent="0.25">
      <c r="A4412">
        <v>2022</v>
      </c>
      <c r="B4412">
        <v>8</v>
      </c>
      <c r="C4412">
        <v>220101</v>
      </c>
      <c r="D4412" t="s">
        <v>3128</v>
      </c>
      <c r="E4412" t="s">
        <v>3128</v>
      </c>
      <c r="F4412" t="s">
        <v>3128</v>
      </c>
      <c r="G4412">
        <v>5</v>
      </c>
      <c r="H4412">
        <v>1</v>
      </c>
      <c r="I4412">
        <v>6312</v>
      </c>
      <c r="J4412">
        <v>79777938</v>
      </c>
      <c r="K4412">
        <v>1</v>
      </c>
      <c r="L4412">
        <v>1</v>
      </c>
    </row>
    <row r="4413" spans="1:12" x14ac:dyDescent="0.25">
      <c r="A4413">
        <v>2022</v>
      </c>
      <c r="B4413">
        <v>8</v>
      </c>
      <c r="C4413">
        <v>220101</v>
      </c>
      <c r="D4413" t="s">
        <v>3128</v>
      </c>
      <c r="E4413" t="s">
        <v>3128</v>
      </c>
      <c r="F4413" t="s">
        <v>3128</v>
      </c>
      <c r="G4413">
        <v>5</v>
      </c>
      <c r="H4413">
        <v>1</v>
      </c>
      <c r="I4413">
        <v>6312</v>
      </c>
      <c r="J4413">
        <v>79779169</v>
      </c>
      <c r="K4413">
        <v>1</v>
      </c>
      <c r="L4413">
        <v>1</v>
      </c>
    </row>
    <row r="4414" spans="1:12" x14ac:dyDescent="0.25">
      <c r="A4414">
        <v>2022</v>
      </c>
      <c r="B4414">
        <v>8</v>
      </c>
      <c r="C4414">
        <v>220101</v>
      </c>
      <c r="D4414" t="s">
        <v>3128</v>
      </c>
      <c r="E4414" t="s">
        <v>3128</v>
      </c>
      <c r="F4414" t="s">
        <v>3128</v>
      </c>
      <c r="G4414">
        <v>5</v>
      </c>
      <c r="H4414">
        <v>1</v>
      </c>
      <c r="I4414">
        <v>6312</v>
      </c>
      <c r="J4414">
        <v>79779965</v>
      </c>
      <c r="K4414">
        <v>1</v>
      </c>
      <c r="L4414">
        <v>1</v>
      </c>
    </row>
    <row r="4415" spans="1:12" x14ac:dyDescent="0.25">
      <c r="A4415">
        <v>2022</v>
      </c>
      <c r="B4415">
        <v>8</v>
      </c>
      <c r="C4415">
        <v>220101</v>
      </c>
      <c r="D4415" t="s">
        <v>3128</v>
      </c>
      <c r="E4415" t="s">
        <v>3128</v>
      </c>
      <c r="F4415" t="s">
        <v>3128</v>
      </c>
      <c r="G4415">
        <v>5</v>
      </c>
      <c r="H4415">
        <v>1</v>
      </c>
      <c r="I4415">
        <v>6312</v>
      </c>
      <c r="J4415">
        <v>79780248</v>
      </c>
      <c r="K4415">
        <v>1</v>
      </c>
      <c r="L4415">
        <v>1</v>
      </c>
    </row>
    <row r="4416" spans="1:12" x14ac:dyDescent="0.25">
      <c r="A4416">
        <v>2022</v>
      </c>
      <c r="B4416">
        <v>8</v>
      </c>
      <c r="C4416">
        <v>220101</v>
      </c>
      <c r="D4416" t="s">
        <v>3128</v>
      </c>
      <c r="E4416" t="s">
        <v>3128</v>
      </c>
      <c r="F4416" t="s">
        <v>3128</v>
      </c>
      <c r="G4416">
        <v>5</v>
      </c>
      <c r="H4416">
        <v>1</v>
      </c>
      <c r="I4416">
        <v>6312</v>
      </c>
      <c r="J4416">
        <v>79780435</v>
      </c>
      <c r="K4416">
        <v>1</v>
      </c>
      <c r="L4416">
        <v>1</v>
      </c>
    </row>
    <row r="4417" spans="1:12" x14ac:dyDescent="0.25">
      <c r="A4417">
        <v>2022</v>
      </c>
      <c r="B4417">
        <v>8</v>
      </c>
      <c r="C4417">
        <v>220101</v>
      </c>
      <c r="D4417" t="s">
        <v>3128</v>
      </c>
      <c r="E4417" t="s">
        <v>3128</v>
      </c>
      <c r="F4417" t="s">
        <v>3128</v>
      </c>
      <c r="G4417">
        <v>5</v>
      </c>
      <c r="H4417">
        <v>1</v>
      </c>
      <c r="I4417">
        <v>6312</v>
      </c>
      <c r="J4417">
        <v>79780464</v>
      </c>
      <c r="K4417">
        <v>1</v>
      </c>
      <c r="L4417">
        <v>1</v>
      </c>
    </row>
    <row r="4418" spans="1:12" x14ac:dyDescent="0.25">
      <c r="A4418">
        <v>2022</v>
      </c>
      <c r="B4418">
        <v>8</v>
      </c>
      <c r="C4418">
        <v>220101</v>
      </c>
      <c r="D4418" t="s">
        <v>3128</v>
      </c>
      <c r="E4418" t="s">
        <v>3128</v>
      </c>
      <c r="F4418" t="s">
        <v>3128</v>
      </c>
      <c r="G4418">
        <v>5</v>
      </c>
      <c r="H4418">
        <v>1</v>
      </c>
      <c r="I4418">
        <v>6312</v>
      </c>
      <c r="J4418">
        <v>79780677</v>
      </c>
      <c r="K4418">
        <v>1</v>
      </c>
      <c r="L4418">
        <v>1</v>
      </c>
    </row>
    <row r="4419" spans="1:12" x14ac:dyDescent="0.25">
      <c r="A4419">
        <v>2022</v>
      </c>
      <c r="B4419">
        <v>8</v>
      </c>
      <c r="C4419">
        <v>220101</v>
      </c>
      <c r="D4419" t="s">
        <v>3128</v>
      </c>
      <c r="E4419" t="s">
        <v>3128</v>
      </c>
      <c r="F4419" t="s">
        <v>3128</v>
      </c>
      <c r="G4419">
        <v>5</v>
      </c>
      <c r="H4419">
        <v>1</v>
      </c>
      <c r="I4419">
        <v>6312</v>
      </c>
      <c r="J4419">
        <v>79780776</v>
      </c>
      <c r="K4419">
        <v>1</v>
      </c>
      <c r="L4419">
        <v>1</v>
      </c>
    </row>
    <row r="4420" spans="1:12" x14ac:dyDescent="0.25">
      <c r="A4420">
        <v>2022</v>
      </c>
      <c r="B4420">
        <v>8</v>
      </c>
      <c r="C4420">
        <v>220101</v>
      </c>
      <c r="D4420" t="s">
        <v>3128</v>
      </c>
      <c r="E4420" t="s">
        <v>3128</v>
      </c>
      <c r="F4420" t="s">
        <v>3128</v>
      </c>
      <c r="G4420">
        <v>5</v>
      </c>
      <c r="H4420">
        <v>1</v>
      </c>
      <c r="I4420">
        <v>6312</v>
      </c>
      <c r="J4420">
        <v>79780808</v>
      </c>
      <c r="K4420">
        <v>1</v>
      </c>
      <c r="L4420">
        <v>1</v>
      </c>
    </row>
    <row r="4421" spans="1:12" x14ac:dyDescent="0.25">
      <c r="A4421">
        <v>2022</v>
      </c>
      <c r="B4421">
        <v>8</v>
      </c>
      <c r="C4421">
        <v>220101</v>
      </c>
      <c r="D4421" t="s">
        <v>3128</v>
      </c>
      <c r="E4421" t="s">
        <v>3128</v>
      </c>
      <c r="F4421" t="s">
        <v>3128</v>
      </c>
      <c r="G4421">
        <v>5</v>
      </c>
      <c r="H4421">
        <v>1</v>
      </c>
      <c r="I4421">
        <v>6312</v>
      </c>
      <c r="J4421">
        <v>79783288</v>
      </c>
      <c r="K4421">
        <v>1</v>
      </c>
      <c r="L4421">
        <v>1</v>
      </c>
    </row>
    <row r="4422" spans="1:12" x14ac:dyDescent="0.25">
      <c r="A4422">
        <v>2022</v>
      </c>
      <c r="B4422">
        <v>8</v>
      </c>
      <c r="C4422">
        <v>220101</v>
      </c>
      <c r="D4422" t="s">
        <v>3128</v>
      </c>
      <c r="E4422" t="s">
        <v>3128</v>
      </c>
      <c r="F4422" t="s">
        <v>3128</v>
      </c>
      <c r="G4422">
        <v>5</v>
      </c>
      <c r="H4422">
        <v>1</v>
      </c>
      <c r="I4422">
        <v>6312</v>
      </c>
      <c r="J4422">
        <v>79783340</v>
      </c>
      <c r="K4422">
        <v>1</v>
      </c>
      <c r="L4422">
        <v>1</v>
      </c>
    </row>
    <row r="4423" spans="1:12" x14ac:dyDescent="0.25">
      <c r="A4423">
        <v>2022</v>
      </c>
      <c r="B4423">
        <v>8</v>
      </c>
      <c r="C4423">
        <v>220101</v>
      </c>
      <c r="D4423" t="s">
        <v>3128</v>
      </c>
      <c r="E4423" t="s">
        <v>3128</v>
      </c>
      <c r="F4423" t="s">
        <v>3128</v>
      </c>
      <c r="G4423">
        <v>5</v>
      </c>
      <c r="H4423">
        <v>1</v>
      </c>
      <c r="I4423">
        <v>6312</v>
      </c>
      <c r="J4423">
        <v>79783381</v>
      </c>
      <c r="K4423">
        <v>1</v>
      </c>
      <c r="L4423">
        <v>1</v>
      </c>
    </row>
    <row r="4424" spans="1:12" x14ac:dyDescent="0.25">
      <c r="A4424">
        <v>2022</v>
      </c>
      <c r="B4424">
        <v>8</v>
      </c>
      <c r="C4424">
        <v>220101</v>
      </c>
      <c r="D4424" t="s">
        <v>3128</v>
      </c>
      <c r="E4424" t="s">
        <v>3128</v>
      </c>
      <c r="F4424" t="s">
        <v>3128</v>
      </c>
      <c r="G4424">
        <v>5</v>
      </c>
      <c r="H4424">
        <v>1</v>
      </c>
      <c r="I4424">
        <v>6312</v>
      </c>
      <c r="J4424">
        <v>79783619</v>
      </c>
      <c r="K4424">
        <v>1</v>
      </c>
      <c r="L4424">
        <v>1</v>
      </c>
    </row>
    <row r="4425" spans="1:12" x14ac:dyDescent="0.25">
      <c r="A4425">
        <v>2022</v>
      </c>
      <c r="B4425">
        <v>8</v>
      </c>
      <c r="C4425">
        <v>220101</v>
      </c>
      <c r="D4425" t="s">
        <v>3128</v>
      </c>
      <c r="E4425" t="s">
        <v>3128</v>
      </c>
      <c r="F4425" t="s">
        <v>3128</v>
      </c>
      <c r="G4425">
        <v>5</v>
      </c>
      <c r="H4425">
        <v>1</v>
      </c>
      <c r="I4425">
        <v>6312</v>
      </c>
      <c r="J4425">
        <v>79783758</v>
      </c>
      <c r="K4425">
        <v>1</v>
      </c>
      <c r="L4425">
        <v>1</v>
      </c>
    </row>
    <row r="4426" spans="1:12" x14ac:dyDescent="0.25">
      <c r="A4426">
        <v>2022</v>
      </c>
      <c r="B4426">
        <v>8</v>
      </c>
      <c r="C4426">
        <v>220101</v>
      </c>
      <c r="D4426" t="s">
        <v>3128</v>
      </c>
      <c r="E4426" t="s">
        <v>3128</v>
      </c>
      <c r="F4426" t="s">
        <v>3128</v>
      </c>
      <c r="G4426">
        <v>5</v>
      </c>
      <c r="H4426">
        <v>1</v>
      </c>
      <c r="I4426">
        <v>6312</v>
      </c>
      <c r="J4426">
        <v>79785818</v>
      </c>
      <c r="K4426">
        <v>1</v>
      </c>
      <c r="L4426">
        <v>1</v>
      </c>
    </row>
    <row r="4427" spans="1:12" x14ac:dyDescent="0.25">
      <c r="A4427">
        <v>2022</v>
      </c>
      <c r="B4427">
        <v>8</v>
      </c>
      <c r="C4427">
        <v>220101</v>
      </c>
      <c r="D4427" t="s">
        <v>3128</v>
      </c>
      <c r="E4427" t="s">
        <v>3128</v>
      </c>
      <c r="F4427" t="s">
        <v>3128</v>
      </c>
      <c r="G4427">
        <v>5</v>
      </c>
      <c r="H4427">
        <v>1</v>
      </c>
      <c r="I4427">
        <v>6312</v>
      </c>
      <c r="J4427">
        <v>79786036</v>
      </c>
      <c r="K4427">
        <v>1</v>
      </c>
      <c r="L4427">
        <v>1</v>
      </c>
    </row>
    <row r="4428" spans="1:12" x14ac:dyDescent="0.25">
      <c r="A4428">
        <v>2022</v>
      </c>
      <c r="B4428">
        <v>8</v>
      </c>
      <c r="C4428">
        <v>220101</v>
      </c>
      <c r="D4428" t="s">
        <v>3128</v>
      </c>
      <c r="E4428" t="s">
        <v>3128</v>
      </c>
      <c r="F4428" t="s">
        <v>3128</v>
      </c>
      <c r="G4428">
        <v>5</v>
      </c>
      <c r="H4428">
        <v>1</v>
      </c>
      <c r="I4428">
        <v>6312</v>
      </c>
      <c r="J4428">
        <v>79788882</v>
      </c>
      <c r="K4428">
        <v>1</v>
      </c>
      <c r="L4428">
        <v>1</v>
      </c>
    </row>
    <row r="4429" spans="1:12" x14ac:dyDescent="0.25">
      <c r="A4429">
        <v>2022</v>
      </c>
      <c r="B4429">
        <v>8</v>
      </c>
      <c r="C4429">
        <v>220101</v>
      </c>
      <c r="D4429" t="s">
        <v>3128</v>
      </c>
      <c r="E4429" t="s">
        <v>3128</v>
      </c>
      <c r="F4429" t="s">
        <v>3128</v>
      </c>
      <c r="G4429">
        <v>5</v>
      </c>
      <c r="H4429">
        <v>1</v>
      </c>
      <c r="I4429">
        <v>6312</v>
      </c>
      <c r="J4429">
        <v>79788961</v>
      </c>
      <c r="K4429">
        <v>1</v>
      </c>
      <c r="L4429">
        <v>1</v>
      </c>
    </row>
    <row r="4430" spans="1:12" x14ac:dyDescent="0.25">
      <c r="A4430">
        <v>2022</v>
      </c>
      <c r="B4430">
        <v>8</v>
      </c>
      <c r="C4430">
        <v>220101</v>
      </c>
      <c r="D4430" t="s">
        <v>3128</v>
      </c>
      <c r="E4430" t="s">
        <v>3128</v>
      </c>
      <c r="F4430" t="s">
        <v>3128</v>
      </c>
      <c r="G4430">
        <v>5</v>
      </c>
      <c r="H4430">
        <v>1</v>
      </c>
      <c r="I4430">
        <v>6312</v>
      </c>
      <c r="J4430">
        <v>79789052</v>
      </c>
      <c r="K4430">
        <v>1</v>
      </c>
      <c r="L4430">
        <v>1</v>
      </c>
    </row>
    <row r="4431" spans="1:12" x14ac:dyDescent="0.25">
      <c r="A4431">
        <v>2022</v>
      </c>
      <c r="B4431">
        <v>8</v>
      </c>
      <c r="C4431">
        <v>220101</v>
      </c>
      <c r="D4431" t="s">
        <v>3128</v>
      </c>
      <c r="E4431" t="s">
        <v>3128</v>
      </c>
      <c r="F4431" t="s">
        <v>3128</v>
      </c>
      <c r="G4431">
        <v>5</v>
      </c>
      <c r="H4431">
        <v>1</v>
      </c>
      <c r="I4431">
        <v>6312</v>
      </c>
      <c r="J4431">
        <v>79789185</v>
      </c>
      <c r="K4431">
        <v>1</v>
      </c>
      <c r="L4431">
        <v>1</v>
      </c>
    </row>
    <row r="4432" spans="1:12" x14ac:dyDescent="0.25">
      <c r="A4432">
        <v>2022</v>
      </c>
      <c r="B4432">
        <v>8</v>
      </c>
      <c r="C4432">
        <v>220101</v>
      </c>
      <c r="D4432" t="s">
        <v>3128</v>
      </c>
      <c r="E4432" t="s">
        <v>3128</v>
      </c>
      <c r="F4432" t="s">
        <v>3128</v>
      </c>
      <c r="G4432">
        <v>5</v>
      </c>
      <c r="H4432">
        <v>1</v>
      </c>
      <c r="I4432">
        <v>6312</v>
      </c>
      <c r="J4432">
        <v>79789229</v>
      </c>
      <c r="K4432">
        <v>1</v>
      </c>
      <c r="L4432">
        <v>1</v>
      </c>
    </row>
    <row r="4433" spans="1:12" x14ac:dyDescent="0.25">
      <c r="A4433">
        <v>2022</v>
      </c>
      <c r="B4433">
        <v>8</v>
      </c>
      <c r="C4433">
        <v>220101</v>
      </c>
      <c r="D4433" t="s">
        <v>3128</v>
      </c>
      <c r="E4433" t="s">
        <v>3128</v>
      </c>
      <c r="F4433" t="s">
        <v>3128</v>
      </c>
      <c r="G4433">
        <v>5</v>
      </c>
      <c r="H4433">
        <v>1</v>
      </c>
      <c r="I4433">
        <v>6312</v>
      </c>
      <c r="J4433">
        <v>79790710</v>
      </c>
      <c r="K4433">
        <v>1</v>
      </c>
      <c r="L4433">
        <v>1</v>
      </c>
    </row>
    <row r="4434" spans="1:12" x14ac:dyDescent="0.25">
      <c r="A4434">
        <v>2022</v>
      </c>
      <c r="B4434">
        <v>8</v>
      </c>
      <c r="C4434">
        <v>220101</v>
      </c>
      <c r="D4434" t="s">
        <v>3128</v>
      </c>
      <c r="E4434" t="s">
        <v>3128</v>
      </c>
      <c r="F4434" t="s">
        <v>3128</v>
      </c>
      <c r="G4434">
        <v>5</v>
      </c>
      <c r="H4434">
        <v>1</v>
      </c>
      <c r="I4434">
        <v>6312</v>
      </c>
      <c r="J4434">
        <v>79792702</v>
      </c>
      <c r="K4434">
        <v>1</v>
      </c>
      <c r="L4434">
        <v>1</v>
      </c>
    </row>
    <row r="4435" spans="1:12" x14ac:dyDescent="0.25">
      <c r="A4435">
        <v>2022</v>
      </c>
      <c r="B4435">
        <v>8</v>
      </c>
      <c r="C4435">
        <v>220101</v>
      </c>
      <c r="D4435" t="s">
        <v>3128</v>
      </c>
      <c r="E4435" t="s">
        <v>3128</v>
      </c>
      <c r="F4435" t="s">
        <v>3128</v>
      </c>
      <c r="G4435">
        <v>5</v>
      </c>
      <c r="H4435">
        <v>1</v>
      </c>
      <c r="I4435">
        <v>6312</v>
      </c>
      <c r="J4435">
        <v>79795784</v>
      </c>
      <c r="K4435">
        <v>1</v>
      </c>
      <c r="L4435">
        <v>1</v>
      </c>
    </row>
    <row r="4436" spans="1:12" x14ac:dyDescent="0.25">
      <c r="A4436">
        <v>2022</v>
      </c>
      <c r="B4436">
        <v>8</v>
      </c>
      <c r="C4436">
        <v>220101</v>
      </c>
      <c r="D4436" t="s">
        <v>3128</v>
      </c>
      <c r="E4436" t="s">
        <v>3128</v>
      </c>
      <c r="F4436" t="s">
        <v>3128</v>
      </c>
      <c r="G4436">
        <v>5</v>
      </c>
      <c r="H4436">
        <v>1</v>
      </c>
      <c r="I4436">
        <v>6312</v>
      </c>
      <c r="J4436">
        <v>79796545</v>
      </c>
      <c r="K4436">
        <v>1</v>
      </c>
      <c r="L4436">
        <v>1</v>
      </c>
    </row>
    <row r="4437" spans="1:12" x14ac:dyDescent="0.25">
      <c r="A4437">
        <v>2022</v>
      </c>
      <c r="B4437">
        <v>8</v>
      </c>
      <c r="C4437">
        <v>220101</v>
      </c>
      <c r="D4437" t="s">
        <v>3128</v>
      </c>
      <c r="E4437" t="s">
        <v>3128</v>
      </c>
      <c r="F4437" t="s">
        <v>3128</v>
      </c>
      <c r="G4437">
        <v>5</v>
      </c>
      <c r="H4437">
        <v>1</v>
      </c>
      <c r="I4437">
        <v>6312</v>
      </c>
      <c r="J4437">
        <v>79797365</v>
      </c>
      <c r="K4437">
        <v>1</v>
      </c>
      <c r="L4437">
        <v>1</v>
      </c>
    </row>
    <row r="4438" spans="1:12" x14ac:dyDescent="0.25">
      <c r="A4438">
        <v>2022</v>
      </c>
      <c r="B4438">
        <v>8</v>
      </c>
      <c r="C4438">
        <v>220101</v>
      </c>
      <c r="D4438" t="s">
        <v>3128</v>
      </c>
      <c r="E4438" t="s">
        <v>3128</v>
      </c>
      <c r="F4438" t="s">
        <v>3128</v>
      </c>
      <c r="G4438">
        <v>5</v>
      </c>
      <c r="H4438">
        <v>1</v>
      </c>
      <c r="I4438">
        <v>6312</v>
      </c>
      <c r="J4438">
        <v>79797689</v>
      </c>
      <c r="K4438">
        <v>1</v>
      </c>
      <c r="L4438">
        <v>1</v>
      </c>
    </row>
    <row r="4439" spans="1:12" x14ac:dyDescent="0.25">
      <c r="A4439">
        <v>2022</v>
      </c>
      <c r="B4439">
        <v>8</v>
      </c>
      <c r="C4439">
        <v>220101</v>
      </c>
      <c r="D4439" t="s">
        <v>3128</v>
      </c>
      <c r="E4439" t="s">
        <v>3128</v>
      </c>
      <c r="F4439" t="s">
        <v>3128</v>
      </c>
      <c r="G4439">
        <v>5</v>
      </c>
      <c r="H4439">
        <v>1</v>
      </c>
      <c r="I4439">
        <v>6312</v>
      </c>
      <c r="J4439">
        <v>79799688</v>
      </c>
      <c r="K4439">
        <v>1</v>
      </c>
      <c r="L4439">
        <v>1</v>
      </c>
    </row>
    <row r="4440" spans="1:12" x14ac:dyDescent="0.25">
      <c r="A4440">
        <v>2022</v>
      </c>
      <c r="B4440">
        <v>8</v>
      </c>
      <c r="C4440">
        <v>220101</v>
      </c>
      <c r="D4440" t="s">
        <v>3128</v>
      </c>
      <c r="E4440" t="s">
        <v>3128</v>
      </c>
      <c r="F4440" t="s">
        <v>3128</v>
      </c>
      <c r="G4440">
        <v>5</v>
      </c>
      <c r="H4440">
        <v>1</v>
      </c>
      <c r="I4440">
        <v>6312</v>
      </c>
      <c r="J4440">
        <v>79801010</v>
      </c>
      <c r="K4440">
        <v>1</v>
      </c>
      <c r="L4440">
        <v>1</v>
      </c>
    </row>
    <row r="4441" spans="1:12" x14ac:dyDescent="0.25">
      <c r="A4441">
        <v>2022</v>
      </c>
      <c r="B4441">
        <v>8</v>
      </c>
      <c r="C4441">
        <v>220101</v>
      </c>
      <c r="D4441" t="s">
        <v>3128</v>
      </c>
      <c r="E4441" t="s">
        <v>3128</v>
      </c>
      <c r="F4441" t="s">
        <v>3128</v>
      </c>
      <c r="G4441">
        <v>5</v>
      </c>
      <c r="H4441">
        <v>1</v>
      </c>
      <c r="I4441">
        <v>6312</v>
      </c>
      <c r="J4441">
        <v>79803103</v>
      </c>
      <c r="K4441">
        <v>1</v>
      </c>
      <c r="L4441">
        <v>1</v>
      </c>
    </row>
    <row r="4442" spans="1:12" x14ac:dyDescent="0.25">
      <c r="A4442">
        <v>2022</v>
      </c>
      <c r="B4442">
        <v>8</v>
      </c>
      <c r="C4442">
        <v>220101</v>
      </c>
      <c r="D4442" t="s">
        <v>3128</v>
      </c>
      <c r="E4442" t="s">
        <v>3128</v>
      </c>
      <c r="F4442" t="s">
        <v>3128</v>
      </c>
      <c r="G4442">
        <v>5</v>
      </c>
      <c r="H4442">
        <v>1</v>
      </c>
      <c r="I4442">
        <v>6312</v>
      </c>
      <c r="J4442">
        <v>79803205</v>
      </c>
      <c r="K4442">
        <v>1</v>
      </c>
      <c r="L4442">
        <v>1</v>
      </c>
    </row>
    <row r="4443" spans="1:12" x14ac:dyDescent="0.25">
      <c r="A4443">
        <v>2022</v>
      </c>
      <c r="B4443">
        <v>8</v>
      </c>
      <c r="C4443">
        <v>220101</v>
      </c>
      <c r="D4443" t="s">
        <v>3128</v>
      </c>
      <c r="E4443" t="s">
        <v>3128</v>
      </c>
      <c r="F4443" t="s">
        <v>3128</v>
      </c>
      <c r="G4443">
        <v>5</v>
      </c>
      <c r="H4443">
        <v>1</v>
      </c>
      <c r="I4443">
        <v>6312</v>
      </c>
      <c r="J4443">
        <v>79805253</v>
      </c>
      <c r="K4443">
        <v>1</v>
      </c>
      <c r="L4443">
        <v>1</v>
      </c>
    </row>
    <row r="4444" spans="1:12" x14ac:dyDescent="0.25">
      <c r="A4444">
        <v>2022</v>
      </c>
      <c r="B4444">
        <v>8</v>
      </c>
      <c r="C4444">
        <v>220101</v>
      </c>
      <c r="D4444" t="s">
        <v>3128</v>
      </c>
      <c r="E4444" t="s">
        <v>3128</v>
      </c>
      <c r="F4444" t="s">
        <v>3128</v>
      </c>
      <c r="G4444">
        <v>5</v>
      </c>
      <c r="H4444">
        <v>1</v>
      </c>
      <c r="I4444">
        <v>6312</v>
      </c>
      <c r="J4444">
        <v>79805437</v>
      </c>
      <c r="K4444">
        <v>1</v>
      </c>
      <c r="L4444">
        <v>1</v>
      </c>
    </row>
    <row r="4445" spans="1:12" x14ac:dyDescent="0.25">
      <c r="A4445">
        <v>2022</v>
      </c>
      <c r="B4445">
        <v>8</v>
      </c>
      <c r="C4445">
        <v>220101</v>
      </c>
      <c r="D4445" t="s">
        <v>3128</v>
      </c>
      <c r="E4445" t="s">
        <v>3128</v>
      </c>
      <c r="F4445" t="s">
        <v>3128</v>
      </c>
      <c r="G4445">
        <v>5</v>
      </c>
      <c r="H4445">
        <v>1</v>
      </c>
      <c r="I4445">
        <v>6312</v>
      </c>
      <c r="J4445">
        <v>79805552</v>
      </c>
      <c r="K4445">
        <v>1</v>
      </c>
      <c r="L4445">
        <v>1</v>
      </c>
    </row>
    <row r="4446" spans="1:12" x14ac:dyDescent="0.25">
      <c r="A4446">
        <v>2022</v>
      </c>
      <c r="B4446">
        <v>8</v>
      </c>
      <c r="C4446">
        <v>220101</v>
      </c>
      <c r="D4446" t="s">
        <v>3128</v>
      </c>
      <c r="E4446" t="s">
        <v>3128</v>
      </c>
      <c r="F4446" t="s">
        <v>3128</v>
      </c>
      <c r="G4446">
        <v>5</v>
      </c>
      <c r="H4446">
        <v>1</v>
      </c>
      <c r="I4446">
        <v>6312</v>
      </c>
      <c r="J4446">
        <v>79806038</v>
      </c>
      <c r="K4446">
        <v>1</v>
      </c>
      <c r="L4446">
        <v>1</v>
      </c>
    </row>
    <row r="4447" spans="1:12" x14ac:dyDescent="0.25">
      <c r="A4447">
        <v>2022</v>
      </c>
      <c r="B4447">
        <v>8</v>
      </c>
      <c r="C4447">
        <v>220101</v>
      </c>
      <c r="D4447" t="s">
        <v>3128</v>
      </c>
      <c r="E4447" t="s">
        <v>3128</v>
      </c>
      <c r="F4447" t="s">
        <v>3128</v>
      </c>
      <c r="G4447">
        <v>5</v>
      </c>
      <c r="H4447">
        <v>1</v>
      </c>
      <c r="I4447">
        <v>6312</v>
      </c>
      <c r="J4447">
        <v>79808180</v>
      </c>
      <c r="K4447">
        <v>1</v>
      </c>
      <c r="L4447">
        <v>1</v>
      </c>
    </row>
    <row r="4448" spans="1:12" x14ac:dyDescent="0.25">
      <c r="A4448">
        <v>2022</v>
      </c>
      <c r="B4448">
        <v>8</v>
      </c>
      <c r="C4448">
        <v>220101</v>
      </c>
      <c r="D4448" t="s">
        <v>3128</v>
      </c>
      <c r="E4448" t="s">
        <v>3128</v>
      </c>
      <c r="F4448" t="s">
        <v>3128</v>
      </c>
      <c r="G4448">
        <v>5</v>
      </c>
      <c r="H4448">
        <v>1</v>
      </c>
      <c r="I4448">
        <v>6312</v>
      </c>
      <c r="J4448">
        <v>79808785</v>
      </c>
      <c r="K4448">
        <v>1</v>
      </c>
      <c r="L4448">
        <v>1</v>
      </c>
    </row>
    <row r="4449" spans="1:12" x14ac:dyDescent="0.25">
      <c r="A4449">
        <v>2022</v>
      </c>
      <c r="B4449">
        <v>8</v>
      </c>
      <c r="C4449">
        <v>220101</v>
      </c>
      <c r="D4449" t="s">
        <v>3128</v>
      </c>
      <c r="E4449" t="s">
        <v>3128</v>
      </c>
      <c r="F4449" t="s">
        <v>3128</v>
      </c>
      <c r="G4449">
        <v>5</v>
      </c>
      <c r="H4449">
        <v>1</v>
      </c>
      <c r="I4449">
        <v>6312</v>
      </c>
      <c r="J4449">
        <v>79809294</v>
      </c>
      <c r="K4449">
        <v>1</v>
      </c>
      <c r="L4449">
        <v>1</v>
      </c>
    </row>
    <row r="4450" spans="1:12" x14ac:dyDescent="0.25">
      <c r="A4450">
        <v>2022</v>
      </c>
      <c r="B4450">
        <v>8</v>
      </c>
      <c r="C4450">
        <v>220101</v>
      </c>
      <c r="D4450" t="s">
        <v>3128</v>
      </c>
      <c r="E4450" t="s">
        <v>3128</v>
      </c>
      <c r="F4450" t="s">
        <v>3128</v>
      </c>
      <c r="G4450">
        <v>5</v>
      </c>
      <c r="H4450">
        <v>1</v>
      </c>
      <c r="I4450">
        <v>6312</v>
      </c>
      <c r="J4450">
        <v>79809320</v>
      </c>
      <c r="K4450">
        <v>1</v>
      </c>
      <c r="L4450">
        <v>1</v>
      </c>
    </row>
    <row r="4451" spans="1:12" x14ac:dyDescent="0.25">
      <c r="A4451">
        <v>2022</v>
      </c>
      <c r="B4451">
        <v>8</v>
      </c>
      <c r="C4451">
        <v>220101</v>
      </c>
      <c r="D4451" t="s">
        <v>3128</v>
      </c>
      <c r="E4451" t="s">
        <v>3128</v>
      </c>
      <c r="F4451" t="s">
        <v>3128</v>
      </c>
      <c r="G4451">
        <v>5</v>
      </c>
      <c r="H4451">
        <v>1</v>
      </c>
      <c r="I4451">
        <v>6312</v>
      </c>
      <c r="J4451">
        <v>79809386</v>
      </c>
      <c r="K4451">
        <v>1</v>
      </c>
      <c r="L4451">
        <v>1</v>
      </c>
    </row>
    <row r="4452" spans="1:12" x14ac:dyDescent="0.25">
      <c r="A4452">
        <v>2022</v>
      </c>
      <c r="B4452">
        <v>8</v>
      </c>
      <c r="C4452">
        <v>220101</v>
      </c>
      <c r="D4452" t="s">
        <v>3128</v>
      </c>
      <c r="E4452" t="s">
        <v>3128</v>
      </c>
      <c r="F4452" t="s">
        <v>3128</v>
      </c>
      <c r="G4452">
        <v>5</v>
      </c>
      <c r="H4452">
        <v>1</v>
      </c>
      <c r="I4452">
        <v>6312</v>
      </c>
      <c r="J4452">
        <v>79810487</v>
      </c>
      <c r="K4452">
        <v>1</v>
      </c>
      <c r="L4452">
        <v>1</v>
      </c>
    </row>
    <row r="4453" spans="1:12" x14ac:dyDescent="0.25">
      <c r="A4453">
        <v>2022</v>
      </c>
      <c r="B4453">
        <v>8</v>
      </c>
      <c r="C4453">
        <v>220101</v>
      </c>
      <c r="D4453" t="s">
        <v>3128</v>
      </c>
      <c r="E4453" t="s">
        <v>3128</v>
      </c>
      <c r="F4453" t="s">
        <v>3128</v>
      </c>
      <c r="G4453">
        <v>5</v>
      </c>
      <c r="H4453">
        <v>1</v>
      </c>
      <c r="I4453">
        <v>6312</v>
      </c>
      <c r="J4453">
        <v>79811545</v>
      </c>
      <c r="K4453">
        <v>1</v>
      </c>
      <c r="L4453">
        <v>1</v>
      </c>
    </row>
    <row r="4454" spans="1:12" x14ac:dyDescent="0.25">
      <c r="A4454">
        <v>2022</v>
      </c>
      <c r="B4454">
        <v>8</v>
      </c>
      <c r="C4454">
        <v>220101</v>
      </c>
      <c r="D4454" t="s">
        <v>3128</v>
      </c>
      <c r="E4454" t="s">
        <v>3128</v>
      </c>
      <c r="F4454" t="s">
        <v>3128</v>
      </c>
      <c r="G4454">
        <v>5</v>
      </c>
      <c r="H4454">
        <v>1</v>
      </c>
      <c r="I4454">
        <v>6312</v>
      </c>
      <c r="J4454">
        <v>79812690</v>
      </c>
      <c r="K4454">
        <v>1</v>
      </c>
      <c r="L4454">
        <v>1</v>
      </c>
    </row>
    <row r="4455" spans="1:12" x14ac:dyDescent="0.25">
      <c r="A4455">
        <v>2022</v>
      </c>
      <c r="B4455">
        <v>8</v>
      </c>
      <c r="C4455">
        <v>220101</v>
      </c>
      <c r="D4455" t="s">
        <v>3128</v>
      </c>
      <c r="E4455" t="s">
        <v>3128</v>
      </c>
      <c r="F4455" t="s">
        <v>3128</v>
      </c>
      <c r="G4455">
        <v>5</v>
      </c>
      <c r="H4455">
        <v>1</v>
      </c>
      <c r="I4455">
        <v>6312</v>
      </c>
      <c r="J4455">
        <v>79813896</v>
      </c>
      <c r="K4455">
        <v>1</v>
      </c>
      <c r="L4455">
        <v>1</v>
      </c>
    </row>
    <row r="4456" spans="1:12" x14ac:dyDescent="0.25">
      <c r="A4456">
        <v>2022</v>
      </c>
      <c r="B4456">
        <v>8</v>
      </c>
      <c r="C4456">
        <v>220101</v>
      </c>
      <c r="D4456" t="s">
        <v>3128</v>
      </c>
      <c r="E4456" t="s">
        <v>3128</v>
      </c>
      <c r="F4456" t="s">
        <v>3128</v>
      </c>
      <c r="G4456">
        <v>5</v>
      </c>
      <c r="H4456">
        <v>1</v>
      </c>
      <c r="I4456">
        <v>6312</v>
      </c>
      <c r="J4456">
        <v>79814062</v>
      </c>
      <c r="K4456">
        <v>1</v>
      </c>
      <c r="L4456">
        <v>1</v>
      </c>
    </row>
    <row r="4457" spans="1:12" x14ac:dyDescent="0.25">
      <c r="A4457">
        <v>2022</v>
      </c>
      <c r="B4457">
        <v>8</v>
      </c>
      <c r="C4457">
        <v>220101</v>
      </c>
      <c r="D4457" t="s">
        <v>3128</v>
      </c>
      <c r="E4457" t="s">
        <v>3128</v>
      </c>
      <c r="F4457" t="s">
        <v>3128</v>
      </c>
      <c r="G4457">
        <v>5</v>
      </c>
      <c r="H4457">
        <v>1</v>
      </c>
      <c r="I4457">
        <v>6312</v>
      </c>
      <c r="J4457">
        <v>79814307</v>
      </c>
      <c r="K4457">
        <v>1</v>
      </c>
      <c r="L4457">
        <v>1</v>
      </c>
    </row>
    <row r="4458" spans="1:12" x14ac:dyDescent="0.25">
      <c r="A4458">
        <v>2022</v>
      </c>
      <c r="B4458">
        <v>8</v>
      </c>
      <c r="C4458">
        <v>220101</v>
      </c>
      <c r="D4458" t="s">
        <v>3128</v>
      </c>
      <c r="E4458" t="s">
        <v>3128</v>
      </c>
      <c r="F4458" t="s">
        <v>3128</v>
      </c>
      <c r="G4458">
        <v>5</v>
      </c>
      <c r="H4458">
        <v>1</v>
      </c>
      <c r="I4458">
        <v>6312</v>
      </c>
      <c r="J4458">
        <v>79814602</v>
      </c>
      <c r="K4458">
        <v>1</v>
      </c>
      <c r="L4458">
        <v>1</v>
      </c>
    </row>
    <row r="4459" spans="1:12" x14ac:dyDescent="0.25">
      <c r="A4459">
        <v>2022</v>
      </c>
      <c r="B4459">
        <v>8</v>
      </c>
      <c r="C4459">
        <v>220101</v>
      </c>
      <c r="D4459" t="s">
        <v>3128</v>
      </c>
      <c r="E4459" t="s">
        <v>3128</v>
      </c>
      <c r="F4459" t="s">
        <v>3128</v>
      </c>
      <c r="G4459">
        <v>5</v>
      </c>
      <c r="H4459">
        <v>1</v>
      </c>
      <c r="I4459">
        <v>6312</v>
      </c>
      <c r="J4459">
        <v>79818691</v>
      </c>
      <c r="K4459">
        <v>1</v>
      </c>
      <c r="L4459">
        <v>1</v>
      </c>
    </row>
    <row r="4460" spans="1:12" x14ac:dyDescent="0.25">
      <c r="A4460">
        <v>2022</v>
      </c>
      <c r="B4460">
        <v>8</v>
      </c>
      <c r="C4460">
        <v>220101</v>
      </c>
      <c r="D4460" t="s">
        <v>3128</v>
      </c>
      <c r="E4460" t="s">
        <v>3128</v>
      </c>
      <c r="F4460" t="s">
        <v>3128</v>
      </c>
      <c r="G4460">
        <v>5</v>
      </c>
      <c r="H4460">
        <v>1</v>
      </c>
      <c r="I4460">
        <v>6312</v>
      </c>
      <c r="J4460">
        <v>79819045</v>
      </c>
      <c r="K4460">
        <v>1</v>
      </c>
      <c r="L4460">
        <v>1</v>
      </c>
    </row>
    <row r="4461" spans="1:12" x14ac:dyDescent="0.25">
      <c r="A4461">
        <v>2022</v>
      </c>
      <c r="B4461">
        <v>8</v>
      </c>
      <c r="C4461">
        <v>220101</v>
      </c>
      <c r="D4461" t="s">
        <v>3128</v>
      </c>
      <c r="E4461" t="s">
        <v>3128</v>
      </c>
      <c r="F4461" t="s">
        <v>3128</v>
      </c>
      <c r="G4461">
        <v>5</v>
      </c>
      <c r="H4461">
        <v>1</v>
      </c>
      <c r="I4461">
        <v>6312</v>
      </c>
      <c r="J4461">
        <v>79819874</v>
      </c>
      <c r="K4461">
        <v>1</v>
      </c>
      <c r="L4461">
        <v>1</v>
      </c>
    </row>
    <row r="4462" spans="1:12" x14ac:dyDescent="0.25">
      <c r="A4462">
        <v>2022</v>
      </c>
      <c r="B4462">
        <v>8</v>
      </c>
      <c r="C4462">
        <v>220101</v>
      </c>
      <c r="D4462" t="s">
        <v>3128</v>
      </c>
      <c r="E4462" t="s">
        <v>3128</v>
      </c>
      <c r="F4462" t="s">
        <v>3128</v>
      </c>
      <c r="G4462">
        <v>5</v>
      </c>
      <c r="H4462">
        <v>1</v>
      </c>
      <c r="I4462">
        <v>6312</v>
      </c>
      <c r="J4462">
        <v>79820400</v>
      </c>
      <c r="K4462">
        <v>1</v>
      </c>
      <c r="L4462">
        <v>1</v>
      </c>
    </row>
    <row r="4463" spans="1:12" x14ac:dyDescent="0.25">
      <c r="A4463">
        <v>2022</v>
      </c>
      <c r="B4463">
        <v>8</v>
      </c>
      <c r="C4463">
        <v>220101</v>
      </c>
      <c r="D4463" t="s">
        <v>3128</v>
      </c>
      <c r="E4463" t="s">
        <v>3128</v>
      </c>
      <c r="F4463" t="s">
        <v>3128</v>
      </c>
      <c r="G4463">
        <v>5</v>
      </c>
      <c r="H4463">
        <v>1</v>
      </c>
      <c r="I4463">
        <v>6312</v>
      </c>
      <c r="J4463">
        <v>79821517</v>
      </c>
      <c r="K4463">
        <v>1</v>
      </c>
      <c r="L4463">
        <v>1</v>
      </c>
    </row>
    <row r="4464" spans="1:12" x14ac:dyDescent="0.25">
      <c r="A4464">
        <v>2022</v>
      </c>
      <c r="B4464">
        <v>8</v>
      </c>
      <c r="C4464">
        <v>220101</v>
      </c>
      <c r="D4464" t="s">
        <v>3128</v>
      </c>
      <c r="E4464" t="s">
        <v>3128</v>
      </c>
      <c r="F4464" t="s">
        <v>3128</v>
      </c>
      <c r="G4464">
        <v>5</v>
      </c>
      <c r="H4464">
        <v>1</v>
      </c>
      <c r="I4464">
        <v>6312</v>
      </c>
      <c r="J4464">
        <v>79824903</v>
      </c>
      <c r="K4464">
        <v>1</v>
      </c>
      <c r="L4464">
        <v>1</v>
      </c>
    </row>
    <row r="4465" spans="1:12" x14ac:dyDescent="0.25">
      <c r="A4465">
        <v>2022</v>
      </c>
      <c r="B4465">
        <v>8</v>
      </c>
      <c r="C4465">
        <v>220101</v>
      </c>
      <c r="D4465" t="s">
        <v>3128</v>
      </c>
      <c r="E4465" t="s">
        <v>3128</v>
      </c>
      <c r="F4465" t="s">
        <v>3128</v>
      </c>
      <c r="G4465">
        <v>5</v>
      </c>
      <c r="H4465">
        <v>1</v>
      </c>
      <c r="I4465">
        <v>6312</v>
      </c>
      <c r="J4465">
        <v>79825261</v>
      </c>
      <c r="K4465">
        <v>1</v>
      </c>
      <c r="L4465">
        <v>1</v>
      </c>
    </row>
    <row r="4466" spans="1:12" x14ac:dyDescent="0.25">
      <c r="A4466">
        <v>2022</v>
      </c>
      <c r="B4466">
        <v>8</v>
      </c>
      <c r="C4466">
        <v>220101</v>
      </c>
      <c r="D4466" t="s">
        <v>3128</v>
      </c>
      <c r="E4466" t="s">
        <v>3128</v>
      </c>
      <c r="F4466" t="s">
        <v>3128</v>
      </c>
      <c r="G4466">
        <v>5</v>
      </c>
      <c r="H4466">
        <v>1</v>
      </c>
      <c r="I4466">
        <v>6312</v>
      </c>
      <c r="J4466">
        <v>79828171</v>
      </c>
      <c r="K4466">
        <v>1</v>
      </c>
      <c r="L4466">
        <v>1</v>
      </c>
    </row>
    <row r="4467" spans="1:12" x14ac:dyDescent="0.25">
      <c r="A4467">
        <v>2022</v>
      </c>
      <c r="B4467">
        <v>8</v>
      </c>
      <c r="C4467">
        <v>220101</v>
      </c>
      <c r="D4467" t="s">
        <v>3128</v>
      </c>
      <c r="E4467" t="s">
        <v>3128</v>
      </c>
      <c r="F4467" t="s">
        <v>3128</v>
      </c>
      <c r="G4467">
        <v>5</v>
      </c>
      <c r="H4467">
        <v>1</v>
      </c>
      <c r="I4467">
        <v>6312</v>
      </c>
      <c r="J4467">
        <v>79829788</v>
      </c>
      <c r="K4467">
        <v>1</v>
      </c>
      <c r="L4467">
        <v>1</v>
      </c>
    </row>
    <row r="4468" spans="1:12" x14ac:dyDescent="0.25">
      <c r="A4468">
        <v>2022</v>
      </c>
      <c r="B4468">
        <v>8</v>
      </c>
      <c r="C4468">
        <v>220101</v>
      </c>
      <c r="D4468" t="s">
        <v>3128</v>
      </c>
      <c r="E4468" t="s">
        <v>3128</v>
      </c>
      <c r="F4468" t="s">
        <v>3128</v>
      </c>
      <c r="G4468">
        <v>5</v>
      </c>
      <c r="H4468">
        <v>1</v>
      </c>
      <c r="I4468">
        <v>6312</v>
      </c>
      <c r="J4468">
        <v>79829814</v>
      </c>
      <c r="K4468">
        <v>1</v>
      </c>
      <c r="L4468">
        <v>1</v>
      </c>
    </row>
    <row r="4469" spans="1:12" x14ac:dyDescent="0.25">
      <c r="A4469">
        <v>2022</v>
      </c>
      <c r="B4469">
        <v>8</v>
      </c>
      <c r="C4469">
        <v>220101</v>
      </c>
      <c r="D4469" t="s">
        <v>3128</v>
      </c>
      <c r="E4469" t="s">
        <v>3128</v>
      </c>
      <c r="F4469" t="s">
        <v>3128</v>
      </c>
      <c r="G4469">
        <v>5</v>
      </c>
      <c r="H4469">
        <v>1</v>
      </c>
      <c r="I4469">
        <v>6312</v>
      </c>
      <c r="J4469">
        <v>79830838</v>
      </c>
      <c r="K4469">
        <v>1</v>
      </c>
      <c r="L4469">
        <v>1</v>
      </c>
    </row>
    <row r="4470" spans="1:12" x14ac:dyDescent="0.25">
      <c r="A4470">
        <v>2022</v>
      </c>
      <c r="B4470">
        <v>8</v>
      </c>
      <c r="C4470">
        <v>220101</v>
      </c>
      <c r="D4470" t="s">
        <v>3128</v>
      </c>
      <c r="E4470" t="s">
        <v>3128</v>
      </c>
      <c r="F4470" t="s">
        <v>3128</v>
      </c>
      <c r="G4470">
        <v>5</v>
      </c>
      <c r="H4470">
        <v>1</v>
      </c>
      <c r="I4470">
        <v>6312</v>
      </c>
      <c r="J4470">
        <v>79831120</v>
      </c>
      <c r="K4470">
        <v>1</v>
      </c>
      <c r="L4470">
        <v>1</v>
      </c>
    </row>
    <row r="4471" spans="1:12" x14ac:dyDescent="0.25">
      <c r="A4471">
        <v>2022</v>
      </c>
      <c r="B4471">
        <v>8</v>
      </c>
      <c r="C4471">
        <v>220101</v>
      </c>
      <c r="D4471" t="s">
        <v>3128</v>
      </c>
      <c r="E4471" t="s">
        <v>3128</v>
      </c>
      <c r="F4471" t="s">
        <v>3128</v>
      </c>
      <c r="G4471">
        <v>5</v>
      </c>
      <c r="H4471">
        <v>1</v>
      </c>
      <c r="I4471">
        <v>6312</v>
      </c>
      <c r="J4471">
        <v>79831316</v>
      </c>
      <c r="K4471">
        <v>1</v>
      </c>
      <c r="L4471">
        <v>1</v>
      </c>
    </row>
    <row r="4472" spans="1:12" x14ac:dyDescent="0.25">
      <c r="A4472">
        <v>2022</v>
      </c>
      <c r="B4472">
        <v>8</v>
      </c>
      <c r="C4472">
        <v>220101</v>
      </c>
      <c r="D4472" t="s">
        <v>3128</v>
      </c>
      <c r="E4472" t="s">
        <v>3128</v>
      </c>
      <c r="F4472" t="s">
        <v>3128</v>
      </c>
      <c r="G4472">
        <v>5</v>
      </c>
      <c r="H4472">
        <v>1</v>
      </c>
      <c r="I4472">
        <v>6312</v>
      </c>
      <c r="J4472">
        <v>79831377</v>
      </c>
      <c r="K4472">
        <v>1</v>
      </c>
      <c r="L4472">
        <v>1</v>
      </c>
    </row>
    <row r="4473" spans="1:12" x14ac:dyDescent="0.25">
      <c r="A4473">
        <v>2022</v>
      </c>
      <c r="B4473">
        <v>8</v>
      </c>
      <c r="C4473">
        <v>220101</v>
      </c>
      <c r="D4473" t="s">
        <v>3128</v>
      </c>
      <c r="E4473" t="s">
        <v>3128</v>
      </c>
      <c r="F4473" t="s">
        <v>3128</v>
      </c>
      <c r="G4473">
        <v>5</v>
      </c>
      <c r="H4473">
        <v>1</v>
      </c>
      <c r="I4473">
        <v>6312</v>
      </c>
      <c r="J4473">
        <v>79831436</v>
      </c>
      <c r="K4473">
        <v>1</v>
      </c>
      <c r="L4473">
        <v>1</v>
      </c>
    </row>
    <row r="4474" spans="1:12" x14ac:dyDescent="0.25">
      <c r="A4474">
        <v>2022</v>
      </c>
      <c r="B4474">
        <v>8</v>
      </c>
      <c r="C4474">
        <v>220101</v>
      </c>
      <c r="D4474" t="s">
        <v>3128</v>
      </c>
      <c r="E4474" t="s">
        <v>3128</v>
      </c>
      <c r="F4474" t="s">
        <v>3128</v>
      </c>
      <c r="G4474">
        <v>5</v>
      </c>
      <c r="H4474">
        <v>1</v>
      </c>
      <c r="I4474">
        <v>6312</v>
      </c>
      <c r="J4474">
        <v>79832435</v>
      </c>
      <c r="K4474">
        <v>1</v>
      </c>
      <c r="L4474">
        <v>1</v>
      </c>
    </row>
    <row r="4475" spans="1:12" x14ac:dyDescent="0.25">
      <c r="A4475">
        <v>2022</v>
      </c>
      <c r="B4475">
        <v>8</v>
      </c>
      <c r="C4475">
        <v>220101</v>
      </c>
      <c r="D4475" t="s">
        <v>3128</v>
      </c>
      <c r="E4475" t="s">
        <v>3128</v>
      </c>
      <c r="F4475" t="s">
        <v>3128</v>
      </c>
      <c r="G4475">
        <v>5</v>
      </c>
      <c r="H4475">
        <v>1</v>
      </c>
      <c r="I4475">
        <v>6312</v>
      </c>
      <c r="J4475">
        <v>79832726</v>
      </c>
      <c r="K4475">
        <v>1</v>
      </c>
      <c r="L4475">
        <v>1</v>
      </c>
    </row>
    <row r="4476" spans="1:12" x14ac:dyDescent="0.25">
      <c r="A4476">
        <v>2022</v>
      </c>
      <c r="B4476">
        <v>8</v>
      </c>
      <c r="C4476">
        <v>220101</v>
      </c>
      <c r="D4476" t="s">
        <v>3128</v>
      </c>
      <c r="E4476" t="s">
        <v>3128</v>
      </c>
      <c r="F4476" t="s">
        <v>3128</v>
      </c>
      <c r="G4476">
        <v>5</v>
      </c>
      <c r="H4476">
        <v>1</v>
      </c>
      <c r="I4476">
        <v>6312</v>
      </c>
      <c r="J4476">
        <v>79832868</v>
      </c>
      <c r="K4476">
        <v>1</v>
      </c>
      <c r="L4476">
        <v>1</v>
      </c>
    </row>
    <row r="4477" spans="1:12" x14ac:dyDescent="0.25">
      <c r="A4477">
        <v>2022</v>
      </c>
      <c r="B4477">
        <v>8</v>
      </c>
      <c r="C4477">
        <v>220101</v>
      </c>
      <c r="D4477" t="s">
        <v>3128</v>
      </c>
      <c r="E4477" t="s">
        <v>3128</v>
      </c>
      <c r="F4477" t="s">
        <v>3128</v>
      </c>
      <c r="G4477">
        <v>5</v>
      </c>
      <c r="H4477">
        <v>1</v>
      </c>
      <c r="I4477">
        <v>6312</v>
      </c>
      <c r="J4477">
        <v>79833679</v>
      </c>
      <c r="K4477">
        <v>1</v>
      </c>
      <c r="L4477">
        <v>1</v>
      </c>
    </row>
    <row r="4478" spans="1:12" x14ac:dyDescent="0.25">
      <c r="A4478">
        <v>2022</v>
      </c>
      <c r="B4478">
        <v>8</v>
      </c>
      <c r="C4478">
        <v>220101</v>
      </c>
      <c r="D4478" t="s">
        <v>3128</v>
      </c>
      <c r="E4478" t="s">
        <v>3128</v>
      </c>
      <c r="F4478" t="s">
        <v>3128</v>
      </c>
      <c r="G4478">
        <v>5</v>
      </c>
      <c r="H4478">
        <v>1</v>
      </c>
      <c r="I4478">
        <v>6312</v>
      </c>
      <c r="J4478">
        <v>79833771</v>
      </c>
      <c r="K4478">
        <v>1</v>
      </c>
      <c r="L4478">
        <v>1</v>
      </c>
    </row>
    <row r="4479" spans="1:12" x14ac:dyDescent="0.25">
      <c r="A4479">
        <v>2022</v>
      </c>
      <c r="B4479">
        <v>8</v>
      </c>
      <c r="C4479">
        <v>220101</v>
      </c>
      <c r="D4479" t="s">
        <v>3128</v>
      </c>
      <c r="E4479" t="s">
        <v>3128</v>
      </c>
      <c r="F4479" t="s">
        <v>3128</v>
      </c>
      <c r="G4479">
        <v>5</v>
      </c>
      <c r="H4479">
        <v>1</v>
      </c>
      <c r="I4479">
        <v>6312</v>
      </c>
      <c r="J4479">
        <v>79833920</v>
      </c>
      <c r="K4479">
        <v>1</v>
      </c>
      <c r="L4479">
        <v>1</v>
      </c>
    </row>
    <row r="4480" spans="1:12" x14ac:dyDescent="0.25">
      <c r="A4480">
        <v>2022</v>
      </c>
      <c r="B4480">
        <v>8</v>
      </c>
      <c r="C4480">
        <v>220101</v>
      </c>
      <c r="D4480" t="s">
        <v>3128</v>
      </c>
      <c r="E4480" t="s">
        <v>3128</v>
      </c>
      <c r="F4480" t="s">
        <v>3128</v>
      </c>
      <c r="G4480">
        <v>5</v>
      </c>
      <c r="H4480">
        <v>1</v>
      </c>
      <c r="I4480">
        <v>6312</v>
      </c>
      <c r="J4480">
        <v>79834096</v>
      </c>
      <c r="K4480">
        <v>1</v>
      </c>
      <c r="L4480">
        <v>1</v>
      </c>
    </row>
    <row r="4481" spans="1:12" x14ac:dyDescent="0.25">
      <c r="A4481">
        <v>2022</v>
      </c>
      <c r="B4481">
        <v>8</v>
      </c>
      <c r="C4481">
        <v>220101</v>
      </c>
      <c r="D4481" t="s">
        <v>3128</v>
      </c>
      <c r="E4481" t="s">
        <v>3128</v>
      </c>
      <c r="F4481" t="s">
        <v>3128</v>
      </c>
      <c r="G4481">
        <v>5</v>
      </c>
      <c r="H4481">
        <v>1</v>
      </c>
      <c r="I4481">
        <v>6312</v>
      </c>
      <c r="J4481">
        <v>79834372</v>
      </c>
      <c r="K4481">
        <v>1</v>
      </c>
      <c r="L4481">
        <v>1</v>
      </c>
    </row>
    <row r="4482" spans="1:12" x14ac:dyDescent="0.25">
      <c r="A4482">
        <v>2022</v>
      </c>
      <c r="B4482">
        <v>8</v>
      </c>
      <c r="C4482">
        <v>220101</v>
      </c>
      <c r="D4482" t="s">
        <v>3128</v>
      </c>
      <c r="E4482" t="s">
        <v>3128</v>
      </c>
      <c r="F4482" t="s">
        <v>3128</v>
      </c>
      <c r="G4482">
        <v>5</v>
      </c>
      <c r="H4482">
        <v>1</v>
      </c>
      <c r="I4482">
        <v>6312</v>
      </c>
      <c r="J4482">
        <v>79834450</v>
      </c>
      <c r="K4482">
        <v>1</v>
      </c>
      <c r="L4482">
        <v>1</v>
      </c>
    </row>
    <row r="4483" spans="1:12" x14ac:dyDescent="0.25">
      <c r="A4483">
        <v>2022</v>
      </c>
      <c r="B4483">
        <v>8</v>
      </c>
      <c r="C4483">
        <v>220101</v>
      </c>
      <c r="D4483" t="s">
        <v>3128</v>
      </c>
      <c r="E4483" t="s">
        <v>3128</v>
      </c>
      <c r="F4483" t="s">
        <v>3128</v>
      </c>
      <c r="G4483">
        <v>5</v>
      </c>
      <c r="H4483">
        <v>1</v>
      </c>
      <c r="I4483">
        <v>6312</v>
      </c>
      <c r="J4483">
        <v>79835144</v>
      </c>
      <c r="K4483">
        <v>1</v>
      </c>
      <c r="L4483">
        <v>1</v>
      </c>
    </row>
    <row r="4484" spans="1:12" x14ac:dyDescent="0.25">
      <c r="A4484">
        <v>2022</v>
      </c>
      <c r="B4484">
        <v>8</v>
      </c>
      <c r="C4484">
        <v>220101</v>
      </c>
      <c r="D4484" t="s">
        <v>3128</v>
      </c>
      <c r="E4484" t="s">
        <v>3128</v>
      </c>
      <c r="F4484" t="s">
        <v>3128</v>
      </c>
      <c r="G4484">
        <v>5</v>
      </c>
      <c r="H4484">
        <v>1</v>
      </c>
      <c r="I4484">
        <v>6312</v>
      </c>
      <c r="J4484">
        <v>79835210</v>
      </c>
      <c r="K4484">
        <v>1</v>
      </c>
      <c r="L4484">
        <v>1</v>
      </c>
    </row>
    <row r="4485" spans="1:12" x14ac:dyDescent="0.25">
      <c r="A4485">
        <v>2022</v>
      </c>
      <c r="B4485">
        <v>8</v>
      </c>
      <c r="C4485">
        <v>220101</v>
      </c>
      <c r="D4485" t="s">
        <v>3128</v>
      </c>
      <c r="E4485" t="s">
        <v>3128</v>
      </c>
      <c r="F4485" t="s">
        <v>3128</v>
      </c>
      <c r="G4485">
        <v>5</v>
      </c>
      <c r="H4485">
        <v>1</v>
      </c>
      <c r="I4485">
        <v>6312</v>
      </c>
      <c r="J4485">
        <v>79836001</v>
      </c>
      <c r="K4485">
        <v>1</v>
      </c>
      <c r="L4485">
        <v>1</v>
      </c>
    </row>
    <row r="4486" spans="1:12" x14ac:dyDescent="0.25">
      <c r="A4486">
        <v>2022</v>
      </c>
      <c r="B4486">
        <v>8</v>
      </c>
      <c r="C4486">
        <v>220101</v>
      </c>
      <c r="D4486" t="s">
        <v>3128</v>
      </c>
      <c r="E4486" t="s">
        <v>3128</v>
      </c>
      <c r="F4486" t="s">
        <v>3128</v>
      </c>
      <c r="G4486">
        <v>5</v>
      </c>
      <c r="H4486">
        <v>1</v>
      </c>
      <c r="I4486">
        <v>6312</v>
      </c>
      <c r="J4486">
        <v>79838751</v>
      </c>
      <c r="K4486">
        <v>1</v>
      </c>
      <c r="L4486">
        <v>1</v>
      </c>
    </row>
    <row r="4487" spans="1:12" x14ac:dyDescent="0.25">
      <c r="A4487">
        <v>2022</v>
      </c>
      <c r="B4487">
        <v>8</v>
      </c>
      <c r="C4487">
        <v>220101</v>
      </c>
      <c r="D4487" t="s">
        <v>3128</v>
      </c>
      <c r="E4487" t="s">
        <v>3128</v>
      </c>
      <c r="F4487" t="s">
        <v>3128</v>
      </c>
      <c r="G4487">
        <v>5</v>
      </c>
      <c r="H4487">
        <v>1</v>
      </c>
      <c r="I4487">
        <v>6312</v>
      </c>
      <c r="J4487">
        <v>79839054</v>
      </c>
      <c r="K4487">
        <v>1</v>
      </c>
      <c r="L4487">
        <v>1</v>
      </c>
    </row>
    <row r="4488" spans="1:12" x14ac:dyDescent="0.25">
      <c r="A4488">
        <v>2022</v>
      </c>
      <c r="B4488">
        <v>8</v>
      </c>
      <c r="C4488">
        <v>220101</v>
      </c>
      <c r="D4488" t="s">
        <v>3128</v>
      </c>
      <c r="E4488" t="s">
        <v>3128</v>
      </c>
      <c r="F4488" t="s">
        <v>3128</v>
      </c>
      <c r="G4488">
        <v>5</v>
      </c>
      <c r="H4488">
        <v>1</v>
      </c>
      <c r="I4488">
        <v>6312</v>
      </c>
      <c r="J4488">
        <v>79843594</v>
      </c>
      <c r="K4488">
        <v>1</v>
      </c>
      <c r="L4488">
        <v>1</v>
      </c>
    </row>
    <row r="4489" spans="1:12" x14ac:dyDescent="0.25">
      <c r="A4489">
        <v>2022</v>
      </c>
      <c r="B4489">
        <v>8</v>
      </c>
      <c r="C4489">
        <v>220101</v>
      </c>
      <c r="D4489" t="s">
        <v>3128</v>
      </c>
      <c r="E4489" t="s">
        <v>3128</v>
      </c>
      <c r="F4489" t="s">
        <v>3128</v>
      </c>
      <c r="G4489">
        <v>5</v>
      </c>
      <c r="H4489">
        <v>1</v>
      </c>
      <c r="I4489">
        <v>6312</v>
      </c>
      <c r="J4489">
        <v>79843885</v>
      </c>
      <c r="K4489">
        <v>1</v>
      </c>
      <c r="L4489">
        <v>1</v>
      </c>
    </row>
    <row r="4490" spans="1:12" x14ac:dyDescent="0.25">
      <c r="A4490">
        <v>2022</v>
      </c>
      <c r="B4490">
        <v>8</v>
      </c>
      <c r="C4490">
        <v>220101</v>
      </c>
      <c r="D4490" t="s">
        <v>3128</v>
      </c>
      <c r="E4490" t="s">
        <v>3128</v>
      </c>
      <c r="F4490" t="s">
        <v>3128</v>
      </c>
      <c r="G4490">
        <v>5</v>
      </c>
      <c r="H4490">
        <v>1</v>
      </c>
      <c r="I4490">
        <v>6312</v>
      </c>
      <c r="J4490">
        <v>79843936</v>
      </c>
      <c r="K4490">
        <v>1</v>
      </c>
      <c r="L4490">
        <v>1</v>
      </c>
    </row>
    <row r="4491" spans="1:12" x14ac:dyDescent="0.25">
      <c r="A4491">
        <v>2022</v>
      </c>
      <c r="B4491">
        <v>8</v>
      </c>
      <c r="C4491">
        <v>220101</v>
      </c>
      <c r="D4491" t="s">
        <v>3128</v>
      </c>
      <c r="E4491" t="s">
        <v>3128</v>
      </c>
      <c r="F4491" t="s">
        <v>3128</v>
      </c>
      <c r="G4491">
        <v>5</v>
      </c>
      <c r="H4491">
        <v>1</v>
      </c>
      <c r="I4491">
        <v>6312</v>
      </c>
      <c r="J4491">
        <v>79845083</v>
      </c>
      <c r="K4491">
        <v>1</v>
      </c>
      <c r="L4491">
        <v>1</v>
      </c>
    </row>
    <row r="4492" spans="1:12" x14ac:dyDescent="0.25">
      <c r="A4492">
        <v>2022</v>
      </c>
      <c r="B4492">
        <v>8</v>
      </c>
      <c r="C4492">
        <v>220101</v>
      </c>
      <c r="D4492" t="s">
        <v>3128</v>
      </c>
      <c r="E4492" t="s">
        <v>3128</v>
      </c>
      <c r="F4492" t="s">
        <v>3128</v>
      </c>
      <c r="G4492">
        <v>5</v>
      </c>
      <c r="H4492">
        <v>1</v>
      </c>
      <c r="I4492">
        <v>6312</v>
      </c>
      <c r="J4492">
        <v>79845384</v>
      </c>
      <c r="K4492">
        <v>1</v>
      </c>
      <c r="L4492">
        <v>1</v>
      </c>
    </row>
    <row r="4493" spans="1:12" x14ac:dyDescent="0.25">
      <c r="A4493">
        <v>2022</v>
      </c>
      <c r="B4493">
        <v>8</v>
      </c>
      <c r="C4493">
        <v>220101</v>
      </c>
      <c r="D4493" t="s">
        <v>3128</v>
      </c>
      <c r="E4493" t="s">
        <v>3128</v>
      </c>
      <c r="F4493" t="s">
        <v>3128</v>
      </c>
      <c r="G4493">
        <v>5</v>
      </c>
      <c r="H4493">
        <v>1</v>
      </c>
      <c r="I4493">
        <v>6312</v>
      </c>
      <c r="J4493">
        <v>79845717</v>
      </c>
      <c r="K4493">
        <v>1</v>
      </c>
      <c r="L4493">
        <v>1</v>
      </c>
    </row>
    <row r="4494" spans="1:12" x14ac:dyDescent="0.25">
      <c r="A4494">
        <v>2022</v>
      </c>
      <c r="B4494">
        <v>8</v>
      </c>
      <c r="C4494">
        <v>220101</v>
      </c>
      <c r="D4494" t="s">
        <v>3128</v>
      </c>
      <c r="E4494" t="s">
        <v>3128</v>
      </c>
      <c r="F4494" t="s">
        <v>3128</v>
      </c>
      <c r="G4494">
        <v>5</v>
      </c>
      <c r="H4494">
        <v>1</v>
      </c>
      <c r="I4494">
        <v>6312</v>
      </c>
      <c r="J4494">
        <v>79846621</v>
      </c>
      <c r="K4494">
        <v>1</v>
      </c>
      <c r="L4494">
        <v>1</v>
      </c>
    </row>
    <row r="4495" spans="1:12" x14ac:dyDescent="0.25">
      <c r="A4495">
        <v>2022</v>
      </c>
      <c r="B4495">
        <v>8</v>
      </c>
      <c r="C4495">
        <v>220101</v>
      </c>
      <c r="D4495" t="s">
        <v>3128</v>
      </c>
      <c r="E4495" t="s">
        <v>3128</v>
      </c>
      <c r="F4495" t="s">
        <v>3128</v>
      </c>
      <c r="G4495">
        <v>5</v>
      </c>
      <c r="H4495">
        <v>1</v>
      </c>
      <c r="I4495">
        <v>6312</v>
      </c>
      <c r="J4495">
        <v>79847072</v>
      </c>
      <c r="K4495">
        <v>1</v>
      </c>
      <c r="L4495">
        <v>1</v>
      </c>
    </row>
    <row r="4496" spans="1:12" x14ac:dyDescent="0.25">
      <c r="A4496">
        <v>2022</v>
      </c>
      <c r="B4496">
        <v>8</v>
      </c>
      <c r="C4496">
        <v>220101</v>
      </c>
      <c r="D4496" t="s">
        <v>3128</v>
      </c>
      <c r="E4496" t="s">
        <v>3128</v>
      </c>
      <c r="F4496" t="s">
        <v>3128</v>
      </c>
      <c r="G4496">
        <v>5</v>
      </c>
      <c r="H4496">
        <v>1</v>
      </c>
      <c r="I4496">
        <v>6312</v>
      </c>
      <c r="J4496">
        <v>79847135</v>
      </c>
      <c r="K4496">
        <v>1</v>
      </c>
      <c r="L4496">
        <v>1</v>
      </c>
    </row>
    <row r="4497" spans="1:12" x14ac:dyDescent="0.25">
      <c r="A4497">
        <v>2022</v>
      </c>
      <c r="B4497">
        <v>8</v>
      </c>
      <c r="C4497">
        <v>220101</v>
      </c>
      <c r="D4497" t="s">
        <v>3128</v>
      </c>
      <c r="E4497" t="s">
        <v>3128</v>
      </c>
      <c r="F4497" t="s">
        <v>3128</v>
      </c>
      <c r="G4497">
        <v>5</v>
      </c>
      <c r="H4497">
        <v>1</v>
      </c>
      <c r="I4497">
        <v>6312</v>
      </c>
      <c r="J4497">
        <v>79847253</v>
      </c>
      <c r="K4497">
        <v>1</v>
      </c>
      <c r="L4497">
        <v>1</v>
      </c>
    </row>
    <row r="4498" spans="1:12" x14ac:dyDescent="0.25">
      <c r="A4498">
        <v>2022</v>
      </c>
      <c r="B4498">
        <v>8</v>
      </c>
      <c r="C4498">
        <v>220101</v>
      </c>
      <c r="D4498" t="s">
        <v>3128</v>
      </c>
      <c r="E4498" t="s">
        <v>3128</v>
      </c>
      <c r="F4498" t="s">
        <v>3128</v>
      </c>
      <c r="G4498">
        <v>5</v>
      </c>
      <c r="H4498">
        <v>1</v>
      </c>
      <c r="I4498">
        <v>6312</v>
      </c>
      <c r="J4498">
        <v>79847464</v>
      </c>
      <c r="K4498">
        <v>1</v>
      </c>
      <c r="L4498">
        <v>1</v>
      </c>
    </row>
    <row r="4499" spans="1:12" x14ac:dyDescent="0.25">
      <c r="A4499">
        <v>2022</v>
      </c>
      <c r="B4499">
        <v>8</v>
      </c>
      <c r="C4499">
        <v>220101</v>
      </c>
      <c r="D4499" t="s">
        <v>3128</v>
      </c>
      <c r="E4499" t="s">
        <v>3128</v>
      </c>
      <c r="F4499" t="s">
        <v>3128</v>
      </c>
      <c r="G4499">
        <v>5</v>
      </c>
      <c r="H4499">
        <v>1</v>
      </c>
      <c r="I4499">
        <v>6312</v>
      </c>
      <c r="J4499">
        <v>79847801</v>
      </c>
      <c r="K4499">
        <v>1</v>
      </c>
      <c r="L4499">
        <v>1</v>
      </c>
    </row>
    <row r="4500" spans="1:12" x14ac:dyDescent="0.25">
      <c r="A4500">
        <v>2022</v>
      </c>
      <c r="B4500">
        <v>8</v>
      </c>
      <c r="C4500">
        <v>220101</v>
      </c>
      <c r="D4500" t="s">
        <v>3128</v>
      </c>
      <c r="E4500" t="s">
        <v>3128</v>
      </c>
      <c r="F4500" t="s">
        <v>3128</v>
      </c>
      <c r="G4500">
        <v>5</v>
      </c>
      <c r="H4500">
        <v>1</v>
      </c>
      <c r="I4500">
        <v>6312</v>
      </c>
      <c r="J4500">
        <v>79849444</v>
      </c>
      <c r="K4500">
        <v>1</v>
      </c>
      <c r="L4500">
        <v>1</v>
      </c>
    </row>
    <row r="4501" spans="1:12" x14ac:dyDescent="0.25">
      <c r="A4501">
        <v>2022</v>
      </c>
      <c r="B4501">
        <v>8</v>
      </c>
      <c r="C4501">
        <v>220101</v>
      </c>
      <c r="D4501" t="s">
        <v>3128</v>
      </c>
      <c r="E4501" t="s">
        <v>3128</v>
      </c>
      <c r="F4501" t="s">
        <v>3128</v>
      </c>
      <c r="G4501">
        <v>5</v>
      </c>
      <c r="H4501">
        <v>1</v>
      </c>
      <c r="I4501">
        <v>6312</v>
      </c>
      <c r="J4501">
        <v>79850748</v>
      </c>
      <c r="K4501">
        <v>1</v>
      </c>
      <c r="L4501">
        <v>1</v>
      </c>
    </row>
    <row r="4502" spans="1:12" x14ac:dyDescent="0.25">
      <c r="A4502">
        <v>2022</v>
      </c>
      <c r="B4502">
        <v>8</v>
      </c>
      <c r="C4502">
        <v>220101</v>
      </c>
      <c r="D4502" t="s">
        <v>3128</v>
      </c>
      <c r="E4502" t="s">
        <v>3128</v>
      </c>
      <c r="F4502" t="s">
        <v>3128</v>
      </c>
      <c r="G4502">
        <v>5</v>
      </c>
      <c r="H4502">
        <v>1</v>
      </c>
      <c r="I4502">
        <v>6312</v>
      </c>
      <c r="J4502">
        <v>79851421</v>
      </c>
      <c r="K4502">
        <v>1</v>
      </c>
      <c r="L4502">
        <v>1</v>
      </c>
    </row>
    <row r="4503" spans="1:12" x14ac:dyDescent="0.25">
      <c r="A4503">
        <v>2022</v>
      </c>
      <c r="B4503">
        <v>8</v>
      </c>
      <c r="C4503">
        <v>220101</v>
      </c>
      <c r="D4503" t="s">
        <v>3128</v>
      </c>
      <c r="E4503" t="s">
        <v>3128</v>
      </c>
      <c r="F4503" t="s">
        <v>3128</v>
      </c>
      <c r="G4503">
        <v>5</v>
      </c>
      <c r="H4503">
        <v>1</v>
      </c>
      <c r="I4503">
        <v>6312</v>
      </c>
      <c r="J4503">
        <v>79852248</v>
      </c>
      <c r="K4503">
        <v>1</v>
      </c>
      <c r="L4503">
        <v>1</v>
      </c>
    </row>
    <row r="4504" spans="1:12" x14ac:dyDescent="0.25">
      <c r="A4504">
        <v>2022</v>
      </c>
      <c r="B4504">
        <v>8</v>
      </c>
      <c r="C4504">
        <v>220101</v>
      </c>
      <c r="D4504" t="s">
        <v>3128</v>
      </c>
      <c r="E4504" t="s">
        <v>3128</v>
      </c>
      <c r="F4504" t="s">
        <v>3128</v>
      </c>
      <c r="G4504">
        <v>5</v>
      </c>
      <c r="H4504">
        <v>1</v>
      </c>
      <c r="I4504">
        <v>6312</v>
      </c>
      <c r="J4504">
        <v>79852712</v>
      </c>
      <c r="K4504">
        <v>1</v>
      </c>
      <c r="L4504">
        <v>1</v>
      </c>
    </row>
    <row r="4505" spans="1:12" x14ac:dyDescent="0.25">
      <c r="A4505">
        <v>2022</v>
      </c>
      <c r="B4505">
        <v>8</v>
      </c>
      <c r="C4505">
        <v>220101</v>
      </c>
      <c r="D4505" t="s">
        <v>3128</v>
      </c>
      <c r="E4505" t="s">
        <v>3128</v>
      </c>
      <c r="F4505" t="s">
        <v>3128</v>
      </c>
      <c r="G4505">
        <v>5</v>
      </c>
      <c r="H4505">
        <v>1</v>
      </c>
      <c r="I4505">
        <v>6312</v>
      </c>
      <c r="J4505">
        <v>79852762</v>
      </c>
      <c r="K4505">
        <v>1</v>
      </c>
      <c r="L4505">
        <v>1</v>
      </c>
    </row>
    <row r="4506" spans="1:12" x14ac:dyDescent="0.25">
      <c r="A4506">
        <v>2022</v>
      </c>
      <c r="B4506">
        <v>8</v>
      </c>
      <c r="C4506">
        <v>220101</v>
      </c>
      <c r="D4506" t="s">
        <v>3128</v>
      </c>
      <c r="E4506" t="s">
        <v>3128</v>
      </c>
      <c r="F4506" t="s">
        <v>3128</v>
      </c>
      <c r="G4506">
        <v>5</v>
      </c>
      <c r="H4506">
        <v>1</v>
      </c>
      <c r="I4506">
        <v>6312</v>
      </c>
      <c r="J4506">
        <v>79852835</v>
      </c>
      <c r="K4506">
        <v>1</v>
      </c>
      <c r="L4506">
        <v>1</v>
      </c>
    </row>
    <row r="4507" spans="1:12" x14ac:dyDescent="0.25">
      <c r="A4507">
        <v>2022</v>
      </c>
      <c r="B4507">
        <v>8</v>
      </c>
      <c r="C4507">
        <v>220101</v>
      </c>
      <c r="D4507" t="s">
        <v>3128</v>
      </c>
      <c r="E4507" t="s">
        <v>3128</v>
      </c>
      <c r="F4507" t="s">
        <v>3128</v>
      </c>
      <c r="G4507">
        <v>5</v>
      </c>
      <c r="H4507">
        <v>1</v>
      </c>
      <c r="I4507">
        <v>6312</v>
      </c>
      <c r="J4507">
        <v>79853551</v>
      </c>
      <c r="K4507">
        <v>1</v>
      </c>
      <c r="L4507">
        <v>1</v>
      </c>
    </row>
    <row r="4508" spans="1:12" x14ac:dyDescent="0.25">
      <c r="A4508">
        <v>2022</v>
      </c>
      <c r="B4508">
        <v>8</v>
      </c>
      <c r="C4508">
        <v>220101</v>
      </c>
      <c r="D4508" t="s">
        <v>3128</v>
      </c>
      <c r="E4508" t="s">
        <v>3128</v>
      </c>
      <c r="F4508" t="s">
        <v>3128</v>
      </c>
      <c r="G4508">
        <v>5</v>
      </c>
      <c r="H4508">
        <v>1</v>
      </c>
      <c r="I4508">
        <v>6312</v>
      </c>
      <c r="J4508">
        <v>79854981</v>
      </c>
      <c r="K4508">
        <v>1</v>
      </c>
      <c r="L4508">
        <v>1</v>
      </c>
    </row>
    <row r="4509" spans="1:12" x14ac:dyDescent="0.25">
      <c r="A4509">
        <v>2022</v>
      </c>
      <c r="B4509">
        <v>8</v>
      </c>
      <c r="C4509">
        <v>220101</v>
      </c>
      <c r="D4509" t="s">
        <v>3128</v>
      </c>
      <c r="E4509" t="s">
        <v>3128</v>
      </c>
      <c r="F4509" t="s">
        <v>3128</v>
      </c>
      <c r="G4509">
        <v>5</v>
      </c>
      <c r="H4509">
        <v>1</v>
      </c>
      <c r="I4509">
        <v>6312</v>
      </c>
      <c r="J4509">
        <v>79855411</v>
      </c>
      <c r="K4509">
        <v>1</v>
      </c>
      <c r="L4509">
        <v>1</v>
      </c>
    </row>
    <row r="4510" spans="1:12" x14ac:dyDescent="0.25">
      <c r="A4510">
        <v>2022</v>
      </c>
      <c r="B4510">
        <v>8</v>
      </c>
      <c r="C4510">
        <v>220101</v>
      </c>
      <c r="D4510" t="s">
        <v>3128</v>
      </c>
      <c r="E4510" t="s">
        <v>3128</v>
      </c>
      <c r="F4510" t="s">
        <v>3128</v>
      </c>
      <c r="G4510">
        <v>5</v>
      </c>
      <c r="H4510">
        <v>1</v>
      </c>
      <c r="I4510">
        <v>6312</v>
      </c>
      <c r="J4510">
        <v>79857041</v>
      </c>
      <c r="K4510">
        <v>1</v>
      </c>
      <c r="L4510">
        <v>1</v>
      </c>
    </row>
    <row r="4511" spans="1:12" x14ac:dyDescent="0.25">
      <c r="A4511">
        <v>2022</v>
      </c>
      <c r="B4511">
        <v>8</v>
      </c>
      <c r="C4511">
        <v>220101</v>
      </c>
      <c r="D4511" t="s">
        <v>3128</v>
      </c>
      <c r="E4511" t="s">
        <v>3128</v>
      </c>
      <c r="F4511" t="s">
        <v>3128</v>
      </c>
      <c r="G4511">
        <v>5</v>
      </c>
      <c r="H4511">
        <v>1</v>
      </c>
      <c r="I4511">
        <v>6312</v>
      </c>
      <c r="J4511">
        <v>79857413</v>
      </c>
      <c r="K4511">
        <v>1</v>
      </c>
      <c r="L4511">
        <v>1</v>
      </c>
    </row>
    <row r="4512" spans="1:12" x14ac:dyDescent="0.25">
      <c r="A4512">
        <v>2022</v>
      </c>
      <c r="B4512">
        <v>8</v>
      </c>
      <c r="C4512">
        <v>220101</v>
      </c>
      <c r="D4512" t="s">
        <v>3128</v>
      </c>
      <c r="E4512" t="s">
        <v>3128</v>
      </c>
      <c r="F4512" t="s">
        <v>3128</v>
      </c>
      <c r="G4512">
        <v>5</v>
      </c>
      <c r="H4512">
        <v>1</v>
      </c>
      <c r="I4512">
        <v>6312</v>
      </c>
      <c r="J4512">
        <v>79857839</v>
      </c>
      <c r="K4512">
        <v>1</v>
      </c>
      <c r="L4512">
        <v>1</v>
      </c>
    </row>
    <row r="4513" spans="1:12" x14ac:dyDescent="0.25">
      <c r="A4513">
        <v>2022</v>
      </c>
      <c r="B4513">
        <v>8</v>
      </c>
      <c r="C4513">
        <v>220101</v>
      </c>
      <c r="D4513" t="s">
        <v>3128</v>
      </c>
      <c r="E4513" t="s">
        <v>3128</v>
      </c>
      <c r="F4513" t="s">
        <v>3128</v>
      </c>
      <c r="G4513">
        <v>5</v>
      </c>
      <c r="H4513">
        <v>1</v>
      </c>
      <c r="I4513">
        <v>6312</v>
      </c>
      <c r="J4513">
        <v>79858135</v>
      </c>
      <c r="K4513">
        <v>1</v>
      </c>
      <c r="L4513">
        <v>1</v>
      </c>
    </row>
    <row r="4514" spans="1:12" x14ac:dyDescent="0.25">
      <c r="A4514">
        <v>2022</v>
      </c>
      <c r="B4514">
        <v>8</v>
      </c>
      <c r="C4514">
        <v>220101</v>
      </c>
      <c r="D4514" t="s">
        <v>3128</v>
      </c>
      <c r="E4514" t="s">
        <v>3128</v>
      </c>
      <c r="F4514" t="s">
        <v>3128</v>
      </c>
      <c r="G4514">
        <v>5</v>
      </c>
      <c r="H4514">
        <v>1</v>
      </c>
      <c r="I4514">
        <v>6312</v>
      </c>
      <c r="J4514">
        <v>79858862</v>
      </c>
      <c r="K4514">
        <v>1</v>
      </c>
      <c r="L4514">
        <v>1</v>
      </c>
    </row>
    <row r="4515" spans="1:12" x14ac:dyDescent="0.25">
      <c r="A4515">
        <v>2022</v>
      </c>
      <c r="B4515">
        <v>8</v>
      </c>
      <c r="C4515">
        <v>220101</v>
      </c>
      <c r="D4515" t="s">
        <v>3128</v>
      </c>
      <c r="E4515" t="s">
        <v>3128</v>
      </c>
      <c r="F4515" t="s">
        <v>3128</v>
      </c>
      <c r="G4515">
        <v>5</v>
      </c>
      <c r="H4515">
        <v>1</v>
      </c>
      <c r="I4515">
        <v>6312</v>
      </c>
      <c r="J4515">
        <v>79863730</v>
      </c>
      <c r="K4515">
        <v>1</v>
      </c>
      <c r="L4515">
        <v>1</v>
      </c>
    </row>
    <row r="4516" spans="1:12" x14ac:dyDescent="0.25">
      <c r="A4516">
        <v>2022</v>
      </c>
      <c r="B4516">
        <v>8</v>
      </c>
      <c r="C4516">
        <v>220101</v>
      </c>
      <c r="D4516" t="s">
        <v>3128</v>
      </c>
      <c r="E4516" t="s">
        <v>3128</v>
      </c>
      <c r="F4516" t="s">
        <v>3128</v>
      </c>
      <c r="G4516">
        <v>5</v>
      </c>
      <c r="H4516">
        <v>1</v>
      </c>
      <c r="I4516">
        <v>6312</v>
      </c>
      <c r="J4516">
        <v>79863978</v>
      </c>
      <c r="K4516">
        <v>1</v>
      </c>
      <c r="L4516">
        <v>1</v>
      </c>
    </row>
    <row r="4517" spans="1:12" x14ac:dyDescent="0.25">
      <c r="A4517">
        <v>2022</v>
      </c>
      <c r="B4517">
        <v>8</v>
      </c>
      <c r="C4517">
        <v>220101</v>
      </c>
      <c r="D4517" t="s">
        <v>3128</v>
      </c>
      <c r="E4517" t="s">
        <v>3128</v>
      </c>
      <c r="F4517" t="s">
        <v>3128</v>
      </c>
      <c r="G4517">
        <v>5</v>
      </c>
      <c r="H4517">
        <v>1</v>
      </c>
      <c r="I4517">
        <v>6312</v>
      </c>
      <c r="J4517">
        <v>79864033</v>
      </c>
      <c r="K4517">
        <v>1</v>
      </c>
      <c r="L4517">
        <v>1</v>
      </c>
    </row>
    <row r="4518" spans="1:12" x14ac:dyDescent="0.25">
      <c r="A4518">
        <v>2022</v>
      </c>
      <c r="B4518">
        <v>8</v>
      </c>
      <c r="C4518">
        <v>220101</v>
      </c>
      <c r="D4518" t="s">
        <v>3128</v>
      </c>
      <c r="E4518" t="s">
        <v>3128</v>
      </c>
      <c r="F4518" t="s">
        <v>3128</v>
      </c>
      <c r="G4518">
        <v>5</v>
      </c>
      <c r="H4518">
        <v>1</v>
      </c>
      <c r="I4518">
        <v>6312</v>
      </c>
      <c r="J4518">
        <v>79864695</v>
      </c>
      <c r="K4518">
        <v>1</v>
      </c>
      <c r="L4518">
        <v>1</v>
      </c>
    </row>
    <row r="4519" spans="1:12" x14ac:dyDescent="0.25">
      <c r="A4519">
        <v>2022</v>
      </c>
      <c r="B4519">
        <v>8</v>
      </c>
      <c r="C4519">
        <v>220101</v>
      </c>
      <c r="D4519" t="s">
        <v>3128</v>
      </c>
      <c r="E4519" t="s">
        <v>3128</v>
      </c>
      <c r="F4519" t="s">
        <v>3128</v>
      </c>
      <c r="G4519">
        <v>5</v>
      </c>
      <c r="H4519">
        <v>1</v>
      </c>
      <c r="I4519">
        <v>6312</v>
      </c>
      <c r="J4519">
        <v>79866308</v>
      </c>
      <c r="K4519">
        <v>1</v>
      </c>
      <c r="L4519">
        <v>1</v>
      </c>
    </row>
    <row r="4520" spans="1:12" x14ac:dyDescent="0.25">
      <c r="A4520">
        <v>2022</v>
      </c>
      <c r="B4520">
        <v>8</v>
      </c>
      <c r="C4520">
        <v>220101</v>
      </c>
      <c r="D4520" t="s">
        <v>3128</v>
      </c>
      <c r="E4520" t="s">
        <v>3128</v>
      </c>
      <c r="F4520" t="s">
        <v>3128</v>
      </c>
      <c r="G4520">
        <v>5</v>
      </c>
      <c r="H4520">
        <v>1</v>
      </c>
      <c r="I4520">
        <v>6312</v>
      </c>
      <c r="J4520">
        <v>79866976</v>
      </c>
      <c r="K4520">
        <v>1</v>
      </c>
      <c r="L4520">
        <v>1</v>
      </c>
    </row>
    <row r="4521" spans="1:12" x14ac:dyDescent="0.25">
      <c r="A4521">
        <v>2022</v>
      </c>
      <c r="B4521">
        <v>8</v>
      </c>
      <c r="C4521">
        <v>220101</v>
      </c>
      <c r="D4521" t="s">
        <v>3128</v>
      </c>
      <c r="E4521" t="s">
        <v>3128</v>
      </c>
      <c r="F4521" t="s">
        <v>3128</v>
      </c>
      <c r="G4521">
        <v>5</v>
      </c>
      <c r="H4521">
        <v>1</v>
      </c>
      <c r="I4521">
        <v>6312</v>
      </c>
      <c r="J4521">
        <v>79871726</v>
      </c>
      <c r="K4521">
        <v>1</v>
      </c>
      <c r="L4521">
        <v>1</v>
      </c>
    </row>
    <row r="4522" spans="1:12" x14ac:dyDescent="0.25">
      <c r="A4522">
        <v>2022</v>
      </c>
      <c r="B4522">
        <v>8</v>
      </c>
      <c r="C4522">
        <v>220101</v>
      </c>
      <c r="D4522" t="s">
        <v>3128</v>
      </c>
      <c r="E4522" t="s">
        <v>3128</v>
      </c>
      <c r="F4522" t="s">
        <v>3128</v>
      </c>
      <c r="G4522">
        <v>5</v>
      </c>
      <c r="H4522">
        <v>1</v>
      </c>
      <c r="I4522">
        <v>6312</v>
      </c>
      <c r="J4522">
        <v>79871839</v>
      </c>
      <c r="K4522">
        <v>1</v>
      </c>
      <c r="L4522">
        <v>1</v>
      </c>
    </row>
    <row r="4523" spans="1:12" x14ac:dyDescent="0.25">
      <c r="A4523">
        <v>2022</v>
      </c>
      <c r="B4523">
        <v>8</v>
      </c>
      <c r="C4523">
        <v>220101</v>
      </c>
      <c r="D4523" t="s">
        <v>3128</v>
      </c>
      <c r="E4523" t="s">
        <v>3128</v>
      </c>
      <c r="F4523" t="s">
        <v>3128</v>
      </c>
      <c r="G4523">
        <v>5</v>
      </c>
      <c r="H4523">
        <v>1</v>
      </c>
      <c r="I4523">
        <v>6312</v>
      </c>
      <c r="J4523">
        <v>79872116</v>
      </c>
      <c r="K4523">
        <v>1</v>
      </c>
      <c r="L4523">
        <v>1</v>
      </c>
    </row>
    <row r="4524" spans="1:12" x14ac:dyDescent="0.25">
      <c r="A4524">
        <v>2022</v>
      </c>
      <c r="B4524">
        <v>8</v>
      </c>
      <c r="C4524">
        <v>220101</v>
      </c>
      <c r="D4524" t="s">
        <v>3128</v>
      </c>
      <c r="E4524" t="s">
        <v>3128</v>
      </c>
      <c r="F4524" t="s">
        <v>3128</v>
      </c>
      <c r="G4524">
        <v>5</v>
      </c>
      <c r="H4524">
        <v>1</v>
      </c>
      <c r="I4524">
        <v>6312</v>
      </c>
      <c r="J4524">
        <v>79873508</v>
      </c>
      <c r="K4524">
        <v>1</v>
      </c>
      <c r="L4524">
        <v>1</v>
      </c>
    </row>
    <row r="4525" spans="1:12" x14ac:dyDescent="0.25">
      <c r="A4525">
        <v>2022</v>
      </c>
      <c r="B4525">
        <v>8</v>
      </c>
      <c r="C4525">
        <v>220101</v>
      </c>
      <c r="D4525" t="s">
        <v>3128</v>
      </c>
      <c r="E4525" t="s">
        <v>3128</v>
      </c>
      <c r="F4525" t="s">
        <v>3128</v>
      </c>
      <c r="G4525">
        <v>5</v>
      </c>
      <c r="H4525">
        <v>1</v>
      </c>
      <c r="I4525">
        <v>6312</v>
      </c>
      <c r="J4525">
        <v>79873524</v>
      </c>
      <c r="K4525">
        <v>1</v>
      </c>
      <c r="L4525">
        <v>1</v>
      </c>
    </row>
    <row r="4526" spans="1:12" x14ac:dyDescent="0.25">
      <c r="A4526">
        <v>2022</v>
      </c>
      <c r="B4526">
        <v>8</v>
      </c>
      <c r="C4526">
        <v>220101</v>
      </c>
      <c r="D4526" t="s">
        <v>3128</v>
      </c>
      <c r="E4526" t="s">
        <v>3128</v>
      </c>
      <c r="F4526" t="s">
        <v>3128</v>
      </c>
      <c r="G4526">
        <v>5</v>
      </c>
      <c r="H4526">
        <v>1</v>
      </c>
      <c r="I4526">
        <v>6312</v>
      </c>
      <c r="J4526">
        <v>79873877</v>
      </c>
      <c r="K4526">
        <v>1</v>
      </c>
      <c r="L4526">
        <v>1</v>
      </c>
    </row>
    <row r="4527" spans="1:12" x14ac:dyDescent="0.25">
      <c r="A4527">
        <v>2022</v>
      </c>
      <c r="B4527">
        <v>8</v>
      </c>
      <c r="C4527">
        <v>220101</v>
      </c>
      <c r="D4527" t="s">
        <v>3128</v>
      </c>
      <c r="E4527" t="s">
        <v>3128</v>
      </c>
      <c r="F4527" t="s">
        <v>3128</v>
      </c>
      <c r="G4527">
        <v>5</v>
      </c>
      <c r="H4527">
        <v>1</v>
      </c>
      <c r="I4527">
        <v>6312</v>
      </c>
      <c r="J4527">
        <v>79875320</v>
      </c>
      <c r="K4527">
        <v>1</v>
      </c>
      <c r="L4527">
        <v>1</v>
      </c>
    </row>
    <row r="4528" spans="1:12" x14ac:dyDescent="0.25">
      <c r="A4528">
        <v>2022</v>
      </c>
      <c r="B4528">
        <v>8</v>
      </c>
      <c r="C4528">
        <v>220101</v>
      </c>
      <c r="D4528" t="s">
        <v>3128</v>
      </c>
      <c r="E4528" t="s">
        <v>3128</v>
      </c>
      <c r="F4528" t="s">
        <v>3128</v>
      </c>
      <c r="G4528">
        <v>5</v>
      </c>
      <c r="H4528">
        <v>1</v>
      </c>
      <c r="I4528">
        <v>6312</v>
      </c>
      <c r="J4528">
        <v>79875447</v>
      </c>
      <c r="K4528">
        <v>1</v>
      </c>
      <c r="L4528">
        <v>1</v>
      </c>
    </row>
    <row r="4529" spans="1:12" x14ac:dyDescent="0.25">
      <c r="A4529">
        <v>2022</v>
      </c>
      <c r="B4529">
        <v>8</v>
      </c>
      <c r="C4529">
        <v>220101</v>
      </c>
      <c r="D4529" t="s">
        <v>3128</v>
      </c>
      <c r="E4529" t="s">
        <v>3128</v>
      </c>
      <c r="F4529" t="s">
        <v>3128</v>
      </c>
      <c r="G4529">
        <v>5</v>
      </c>
      <c r="H4529">
        <v>1</v>
      </c>
      <c r="I4529">
        <v>6312</v>
      </c>
      <c r="J4529">
        <v>79875776</v>
      </c>
      <c r="K4529">
        <v>1</v>
      </c>
      <c r="L4529">
        <v>1</v>
      </c>
    </row>
    <row r="4530" spans="1:12" x14ac:dyDescent="0.25">
      <c r="A4530">
        <v>2022</v>
      </c>
      <c r="B4530">
        <v>8</v>
      </c>
      <c r="C4530">
        <v>220101</v>
      </c>
      <c r="D4530" t="s">
        <v>3128</v>
      </c>
      <c r="E4530" t="s">
        <v>3128</v>
      </c>
      <c r="F4530" t="s">
        <v>3128</v>
      </c>
      <c r="G4530">
        <v>5</v>
      </c>
      <c r="H4530">
        <v>1</v>
      </c>
      <c r="I4530">
        <v>6312</v>
      </c>
      <c r="J4530">
        <v>79875881</v>
      </c>
      <c r="K4530">
        <v>1</v>
      </c>
      <c r="L4530">
        <v>1</v>
      </c>
    </row>
    <row r="4531" spans="1:12" x14ac:dyDescent="0.25">
      <c r="A4531">
        <v>2022</v>
      </c>
      <c r="B4531">
        <v>8</v>
      </c>
      <c r="C4531">
        <v>220101</v>
      </c>
      <c r="D4531" t="s">
        <v>3128</v>
      </c>
      <c r="E4531" t="s">
        <v>3128</v>
      </c>
      <c r="F4531" t="s">
        <v>3128</v>
      </c>
      <c r="G4531">
        <v>5</v>
      </c>
      <c r="H4531">
        <v>1</v>
      </c>
      <c r="I4531">
        <v>6312</v>
      </c>
      <c r="J4531">
        <v>79876495</v>
      </c>
      <c r="K4531">
        <v>1</v>
      </c>
      <c r="L4531">
        <v>1</v>
      </c>
    </row>
    <row r="4532" spans="1:12" x14ac:dyDescent="0.25">
      <c r="A4532">
        <v>2022</v>
      </c>
      <c r="B4532">
        <v>8</v>
      </c>
      <c r="C4532">
        <v>220101</v>
      </c>
      <c r="D4532" t="s">
        <v>3128</v>
      </c>
      <c r="E4532" t="s">
        <v>3128</v>
      </c>
      <c r="F4532" t="s">
        <v>3128</v>
      </c>
      <c r="G4532">
        <v>5</v>
      </c>
      <c r="H4532">
        <v>1</v>
      </c>
      <c r="I4532">
        <v>6312</v>
      </c>
      <c r="J4532">
        <v>79876509</v>
      </c>
      <c r="K4532">
        <v>1</v>
      </c>
      <c r="L4532">
        <v>1</v>
      </c>
    </row>
    <row r="4533" spans="1:12" x14ac:dyDescent="0.25">
      <c r="A4533">
        <v>2022</v>
      </c>
      <c r="B4533">
        <v>8</v>
      </c>
      <c r="C4533">
        <v>220101</v>
      </c>
      <c r="D4533" t="s">
        <v>3128</v>
      </c>
      <c r="E4533" t="s">
        <v>3128</v>
      </c>
      <c r="F4533" t="s">
        <v>3128</v>
      </c>
      <c r="G4533">
        <v>5</v>
      </c>
      <c r="H4533">
        <v>1</v>
      </c>
      <c r="I4533">
        <v>6312</v>
      </c>
      <c r="J4533">
        <v>79876900</v>
      </c>
      <c r="K4533">
        <v>1</v>
      </c>
      <c r="L4533">
        <v>1</v>
      </c>
    </row>
    <row r="4534" spans="1:12" x14ac:dyDescent="0.25">
      <c r="A4534">
        <v>2022</v>
      </c>
      <c r="B4534">
        <v>8</v>
      </c>
      <c r="C4534">
        <v>220101</v>
      </c>
      <c r="D4534" t="s">
        <v>3128</v>
      </c>
      <c r="E4534" t="s">
        <v>3128</v>
      </c>
      <c r="F4534" t="s">
        <v>3128</v>
      </c>
      <c r="G4534">
        <v>5</v>
      </c>
      <c r="H4534">
        <v>1</v>
      </c>
      <c r="I4534">
        <v>6312</v>
      </c>
      <c r="J4534">
        <v>79877634</v>
      </c>
      <c r="K4534">
        <v>1</v>
      </c>
      <c r="L4534">
        <v>1</v>
      </c>
    </row>
    <row r="4535" spans="1:12" x14ac:dyDescent="0.25">
      <c r="A4535">
        <v>2022</v>
      </c>
      <c r="B4535">
        <v>8</v>
      </c>
      <c r="C4535">
        <v>220101</v>
      </c>
      <c r="D4535" t="s">
        <v>3128</v>
      </c>
      <c r="E4535" t="s">
        <v>3128</v>
      </c>
      <c r="F4535" t="s">
        <v>3128</v>
      </c>
      <c r="G4535">
        <v>5</v>
      </c>
      <c r="H4535">
        <v>1</v>
      </c>
      <c r="I4535">
        <v>6312</v>
      </c>
      <c r="J4535">
        <v>79878280</v>
      </c>
      <c r="K4535">
        <v>1</v>
      </c>
      <c r="L4535">
        <v>1</v>
      </c>
    </row>
    <row r="4536" spans="1:12" x14ac:dyDescent="0.25">
      <c r="A4536">
        <v>2022</v>
      </c>
      <c r="B4536">
        <v>8</v>
      </c>
      <c r="C4536">
        <v>220101</v>
      </c>
      <c r="D4536" t="s">
        <v>3128</v>
      </c>
      <c r="E4536" t="s">
        <v>3128</v>
      </c>
      <c r="F4536" t="s">
        <v>3128</v>
      </c>
      <c r="G4536">
        <v>5</v>
      </c>
      <c r="H4536">
        <v>1</v>
      </c>
      <c r="I4536">
        <v>6312</v>
      </c>
      <c r="J4536">
        <v>79880334</v>
      </c>
      <c r="K4536">
        <v>1</v>
      </c>
      <c r="L4536">
        <v>1</v>
      </c>
    </row>
    <row r="4537" spans="1:12" x14ac:dyDescent="0.25">
      <c r="A4537">
        <v>2022</v>
      </c>
      <c r="B4537">
        <v>8</v>
      </c>
      <c r="C4537">
        <v>220101</v>
      </c>
      <c r="D4537" t="s">
        <v>3128</v>
      </c>
      <c r="E4537" t="s">
        <v>3128</v>
      </c>
      <c r="F4537" t="s">
        <v>3128</v>
      </c>
      <c r="G4537">
        <v>5</v>
      </c>
      <c r="H4537">
        <v>1</v>
      </c>
      <c r="I4537">
        <v>6312</v>
      </c>
      <c r="J4537">
        <v>79884093</v>
      </c>
      <c r="K4537">
        <v>1</v>
      </c>
      <c r="L4537">
        <v>1</v>
      </c>
    </row>
    <row r="4538" spans="1:12" x14ac:dyDescent="0.25">
      <c r="A4538">
        <v>2022</v>
      </c>
      <c r="B4538">
        <v>8</v>
      </c>
      <c r="C4538">
        <v>220101</v>
      </c>
      <c r="D4538" t="s">
        <v>3128</v>
      </c>
      <c r="E4538" t="s">
        <v>3128</v>
      </c>
      <c r="F4538" t="s">
        <v>3128</v>
      </c>
      <c r="G4538">
        <v>5</v>
      </c>
      <c r="H4538">
        <v>1</v>
      </c>
      <c r="I4538">
        <v>6312</v>
      </c>
      <c r="J4538">
        <v>79884288</v>
      </c>
      <c r="K4538">
        <v>1</v>
      </c>
      <c r="L4538">
        <v>1</v>
      </c>
    </row>
    <row r="4539" spans="1:12" x14ac:dyDescent="0.25">
      <c r="A4539">
        <v>2022</v>
      </c>
      <c r="B4539">
        <v>8</v>
      </c>
      <c r="C4539">
        <v>220101</v>
      </c>
      <c r="D4539" t="s">
        <v>3128</v>
      </c>
      <c r="E4539" t="s">
        <v>3128</v>
      </c>
      <c r="F4539" t="s">
        <v>3128</v>
      </c>
      <c r="G4539">
        <v>5</v>
      </c>
      <c r="H4539">
        <v>1</v>
      </c>
      <c r="I4539">
        <v>6312</v>
      </c>
      <c r="J4539">
        <v>79887749</v>
      </c>
      <c r="K4539">
        <v>1</v>
      </c>
      <c r="L4539">
        <v>1</v>
      </c>
    </row>
    <row r="4540" spans="1:12" x14ac:dyDescent="0.25">
      <c r="A4540">
        <v>2022</v>
      </c>
      <c r="B4540">
        <v>8</v>
      </c>
      <c r="C4540">
        <v>220101</v>
      </c>
      <c r="D4540" t="s">
        <v>3128</v>
      </c>
      <c r="E4540" t="s">
        <v>3128</v>
      </c>
      <c r="F4540" t="s">
        <v>3128</v>
      </c>
      <c r="G4540">
        <v>5</v>
      </c>
      <c r="H4540">
        <v>1</v>
      </c>
      <c r="I4540">
        <v>6312</v>
      </c>
      <c r="J4540">
        <v>79888389</v>
      </c>
      <c r="K4540">
        <v>1</v>
      </c>
      <c r="L4540">
        <v>1</v>
      </c>
    </row>
    <row r="4541" spans="1:12" x14ac:dyDescent="0.25">
      <c r="A4541">
        <v>2022</v>
      </c>
      <c r="B4541">
        <v>8</v>
      </c>
      <c r="C4541">
        <v>220101</v>
      </c>
      <c r="D4541" t="s">
        <v>3128</v>
      </c>
      <c r="E4541" t="s">
        <v>3128</v>
      </c>
      <c r="F4541" t="s">
        <v>3128</v>
      </c>
      <c r="G4541">
        <v>5</v>
      </c>
      <c r="H4541">
        <v>1</v>
      </c>
      <c r="I4541">
        <v>6312</v>
      </c>
      <c r="J4541">
        <v>79888461</v>
      </c>
      <c r="K4541">
        <v>1</v>
      </c>
      <c r="L4541">
        <v>1</v>
      </c>
    </row>
    <row r="4542" spans="1:12" x14ac:dyDescent="0.25">
      <c r="A4542">
        <v>2022</v>
      </c>
      <c r="B4542">
        <v>8</v>
      </c>
      <c r="C4542">
        <v>220101</v>
      </c>
      <c r="D4542" t="s">
        <v>3128</v>
      </c>
      <c r="E4542" t="s">
        <v>3128</v>
      </c>
      <c r="F4542" t="s">
        <v>3128</v>
      </c>
      <c r="G4542">
        <v>5</v>
      </c>
      <c r="H4542">
        <v>1</v>
      </c>
      <c r="I4542">
        <v>6312</v>
      </c>
      <c r="J4542">
        <v>79890684</v>
      </c>
      <c r="K4542">
        <v>1</v>
      </c>
      <c r="L4542">
        <v>1</v>
      </c>
    </row>
    <row r="4543" spans="1:12" x14ac:dyDescent="0.25">
      <c r="A4543">
        <v>2022</v>
      </c>
      <c r="B4543">
        <v>8</v>
      </c>
      <c r="C4543">
        <v>220101</v>
      </c>
      <c r="D4543" t="s">
        <v>3128</v>
      </c>
      <c r="E4543" t="s">
        <v>3128</v>
      </c>
      <c r="F4543" t="s">
        <v>3128</v>
      </c>
      <c r="G4543">
        <v>5</v>
      </c>
      <c r="H4543">
        <v>1</v>
      </c>
      <c r="I4543">
        <v>6312</v>
      </c>
      <c r="J4543">
        <v>79890727</v>
      </c>
      <c r="K4543">
        <v>1</v>
      </c>
      <c r="L4543">
        <v>1</v>
      </c>
    </row>
    <row r="4544" spans="1:12" x14ac:dyDescent="0.25">
      <c r="A4544">
        <v>2022</v>
      </c>
      <c r="B4544">
        <v>8</v>
      </c>
      <c r="C4544">
        <v>220101</v>
      </c>
      <c r="D4544" t="s">
        <v>3128</v>
      </c>
      <c r="E4544" t="s">
        <v>3128</v>
      </c>
      <c r="F4544" t="s">
        <v>3128</v>
      </c>
      <c r="G4544">
        <v>5</v>
      </c>
      <c r="H4544">
        <v>1</v>
      </c>
      <c r="I4544">
        <v>6312</v>
      </c>
      <c r="J4544">
        <v>79890894</v>
      </c>
      <c r="K4544">
        <v>1</v>
      </c>
      <c r="L4544">
        <v>1</v>
      </c>
    </row>
    <row r="4545" spans="1:12" x14ac:dyDescent="0.25">
      <c r="A4545">
        <v>2022</v>
      </c>
      <c r="B4545">
        <v>8</v>
      </c>
      <c r="C4545">
        <v>220101</v>
      </c>
      <c r="D4545" t="s">
        <v>3128</v>
      </c>
      <c r="E4545" t="s">
        <v>3128</v>
      </c>
      <c r="F4545" t="s">
        <v>3128</v>
      </c>
      <c r="G4545">
        <v>5</v>
      </c>
      <c r="H4545">
        <v>1</v>
      </c>
      <c r="I4545">
        <v>6312</v>
      </c>
      <c r="J4545">
        <v>79892388</v>
      </c>
      <c r="K4545">
        <v>1</v>
      </c>
      <c r="L4545">
        <v>1</v>
      </c>
    </row>
    <row r="4546" spans="1:12" x14ac:dyDescent="0.25">
      <c r="A4546">
        <v>2022</v>
      </c>
      <c r="B4546">
        <v>8</v>
      </c>
      <c r="C4546">
        <v>220101</v>
      </c>
      <c r="D4546" t="s">
        <v>3128</v>
      </c>
      <c r="E4546" t="s">
        <v>3128</v>
      </c>
      <c r="F4546" t="s">
        <v>3128</v>
      </c>
      <c r="G4546">
        <v>5</v>
      </c>
      <c r="H4546">
        <v>1</v>
      </c>
      <c r="I4546">
        <v>6312</v>
      </c>
      <c r="J4546">
        <v>79894243</v>
      </c>
      <c r="K4546">
        <v>1</v>
      </c>
      <c r="L4546">
        <v>1</v>
      </c>
    </row>
    <row r="4547" spans="1:12" x14ac:dyDescent="0.25">
      <c r="A4547">
        <v>2022</v>
      </c>
      <c r="B4547">
        <v>8</v>
      </c>
      <c r="C4547">
        <v>220101</v>
      </c>
      <c r="D4547" t="s">
        <v>3128</v>
      </c>
      <c r="E4547" t="s">
        <v>3128</v>
      </c>
      <c r="F4547" t="s">
        <v>3128</v>
      </c>
      <c r="G4547">
        <v>5</v>
      </c>
      <c r="H4547">
        <v>1</v>
      </c>
      <c r="I4547">
        <v>6312</v>
      </c>
      <c r="J4547">
        <v>79897140</v>
      </c>
      <c r="K4547">
        <v>1</v>
      </c>
      <c r="L4547">
        <v>1</v>
      </c>
    </row>
    <row r="4548" spans="1:12" x14ac:dyDescent="0.25">
      <c r="A4548">
        <v>2022</v>
      </c>
      <c r="B4548">
        <v>8</v>
      </c>
      <c r="C4548">
        <v>220101</v>
      </c>
      <c r="D4548" t="s">
        <v>3128</v>
      </c>
      <c r="E4548" t="s">
        <v>3128</v>
      </c>
      <c r="F4548" t="s">
        <v>3128</v>
      </c>
      <c r="G4548">
        <v>5</v>
      </c>
      <c r="H4548">
        <v>1</v>
      </c>
      <c r="I4548">
        <v>6312</v>
      </c>
      <c r="J4548">
        <v>79898459</v>
      </c>
      <c r="K4548">
        <v>1</v>
      </c>
      <c r="L4548">
        <v>1</v>
      </c>
    </row>
    <row r="4549" spans="1:12" x14ac:dyDescent="0.25">
      <c r="A4549">
        <v>2022</v>
      </c>
      <c r="B4549">
        <v>8</v>
      </c>
      <c r="C4549">
        <v>220101</v>
      </c>
      <c r="D4549" t="s">
        <v>3128</v>
      </c>
      <c r="E4549" t="s">
        <v>3128</v>
      </c>
      <c r="F4549" t="s">
        <v>3128</v>
      </c>
      <c r="G4549">
        <v>5</v>
      </c>
      <c r="H4549">
        <v>1</v>
      </c>
      <c r="I4549">
        <v>6312</v>
      </c>
      <c r="J4549">
        <v>79900425</v>
      </c>
      <c r="K4549">
        <v>1</v>
      </c>
      <c r="L4549">
        <v>1</v>
      </c>
    </row>
    <row r="4550" spans="1:12" x14ac:dyDescent="0.25">
      <c r="A4550">
        <v>2022</v>
      </c>
      <c r="B4550">
        <v>8</v>
      </c>
      <c r="C4550">
        <v>220101</v>
      </c>
      <c r="D4550" t="s">
        <v>3128</v>
      </c>
      <c r="E4550" t="s">
        <v>3128</v>
      </c>
      <c r="F4550" t="s">
        <v>3128</v>
      </c>
      <c r="G4550">
        <v>5</v>
      </c>
      <c r="H4550">
        <v>1</v>
      </c>
      <c r="I4550">
        <v>6312</v>
      </c>
      <c r="J4550">
        <v>79901439</v>
      </c>
      <c r="K4550">
        <v>1</v>
      </c>
      <c r="L4550">
        <v>1</v>
      </c>
    </row>
    <row r="4551" spans="1:12" x14ac:dyDescent="0.25">
      <c r="A4551">
        <v>2022</v>
      </c>
      <c r="B4551">
        <v>8</v>
      </c>
      <c r="C4551">
        <v>220101</v>
      </c>
      <c r="D4551" t="s">
        <v>3128</v>
      </c>
      <c r="E4551" t="s">
        <v>3128</v>
      </c>
      <c r="F4551" t="s">
        <v>3128</v>
      </c>
      <c r="G4551">
        <v>5</v>
      </c>
      <c r="H4551">
        <v>1</v>
      </c>
      <c r="I4551">
        <v>6312</v>
      </c>
      <c r="J4551">
        <v>79902423</v>
      </c>
      <c r="K4551">
        <v>1</v>
      </c>
      <c r="L4551">
        <v>1</v>
      </c>
    </row>
    <row r="4552" spans="1:12" x14ac:dyDescent="0.25">
      <c r="A4552">
        <v>2022</v>
      </c>
      <c r="B4552">
        <v>8</v>
      </c>
      <c r="C4552">
        <v>220101</v>
      </c>
      <c r="D4552" t="s">
        <v>3128</v>
      </c>
      <c r="E4552" t="s">
        <v>3128</v>
      </c>
      <c r="F4552" t="s">
        <v>3128</v>
      </c>
      <c r="G4552">
        <v>5</v>
      </c>
      <c r="H4552">
        <v>1</v>
      </c>
      <c r="I4552">
        <v>6312</v>
      </c>
      <c r="J4552">
        <v>79902445</v>
      </c>
      <c r="K4552">
        <v>1</v>
      </c>
      <c r="L4552">
        <v>1</v>
      </c>
    </row>
    <row r="4553" spans="1:12" x14ac:dyDescent="0.25">
      <c r="A4553">
        <v>2022</v>
      </c>
      <c r="B4553">
        <v>8</v>
      </c>
      <c r="C4553">
        <v>220101</v>
      </c>
      <c r="D4553" t="s">
        <v>3128</v>
      </c>
      <c r="E4553" t="s">
        <v>3128</v>
      </c>
      <c r="F4553" t="s">
        <v>3128</v>
      </c>
      <c r="G4553">
        <v>5</v>
      </c>
      <c r="H4553">
        <v>1</v>
      </c>
      <c r="I4553">
        <v>6312</v>
      </c>
      <c r="J4553">
        <v>79902644</v>
      </c>
      <c r="K4553">
        <v>1</v>
      </c>
      <c r="L4553">
        <v>1</v>
      </c>
    </row>
    <row r="4554" spans="1:12" x14ac:dyDescent="0.25">
      <c r="A4554">
        <v>2022</v>
      </c>
      <c r="B4554">
        <v>8</v>
      </c>
      <c r="C4554">
        <v>220101</v>
      </c>
      <c r="D4554" t="s">
        <v>3128</v>
      </c>
      <c r="E4554" t="s">
        <v>3128</v>
      </c>
      <c r="F4554" t="s">
        <v>3128</v>
      </c>
      <c r="G4554">
        <v>5</v>
      </c>
      <c r="H4554">
        <v>1</v>
      </c>
      <c r="I4554">
        <v>6312</v>
      </c>
      <c r="J4554">
        <v>79906318</v>
      </c>
      <c r="K4554">
        <v>1</v>
      </c>
      <c r="L4554">
        <v>1</v>
      </c>
    </row>
    <row r="4555" spans="1:12" x14ac:dyDescent="0.25">
      <c r="A4555">
        <v>2022</v>
      </c>
      <c r="B4555">
        <v>8</v>
      </c>
      <c r="C4555">
        <v>220101</v>
      </c>
      <c r="D4555" t="s">
        <v>3128</v>
      </c>
      <c r="E4555" t="s">
        <v>3128</v>
      </c>
      <c r="F4555" t="s">
        <v>3128</v>
      </c>
      <c r="G4555">
        <v>5</v>
      </c>
      <c r="H4555">
        <v>1</v>
      </c>
      <c r="I4555">
        <v>6312</v>
      </c>
      <c r="J4555">
        <v>79906873</v>
      </c>
      <c r="K4555">
        <v>1</v>
      </c>
      <c r="L4555">
        <v>1</v>
      </c>
    </row>
    <row r="4556" spans="1:12" x14ac:dyDescent="0.25">
      <c r="A4556">
        <v>2022</v>
      </c>
      <c r="B4556">
        <v>8</v>
      </c>
      <c r="C4556">
        <v>220101</v>
      </c>
      <c r="D4556" t="s">
        <v>3128</v>
      </c>
      <c r="E4556" t="s">
        <v>3128</v>
      </c>
      <c r="F4556" t="s">
        <v>3128</v>
      </c>
      <c r="G4556">
        <v>5</v>
      </c>
      <c r="H4556">
        <v>1</v>
      </c>
      <c r="I4556">
        <v>6312</v>
      </c>
      <c r="J4556">
        <v>79908686</v>
      </c>
      <c r="K4556">
        <v>1</v>
      </c>
      <c r="L4556">
        <v>1</v>
      </c>
    </row>
    <row r="4557" spans="1:12" x14ac:dyDescent="0.25">
      <c r="A4557">
        <v>2022</v>
      </c>
      <c r="B4557">
        <v>8</v>
      </c>
      <c r="C4557">
        <v>220101</v>
      </c>
      <c r="D4557" t="s">
        <v>3128</v>
      </c>
      <c r="E4557" t="s">
        <v>3128</v>
      </c>
      <c r="F4557" t="s">
        <v>3128</v>
      </c>
      <c r="G4557">
        <v>5</v>
      </c>
      <c r="H4557">
        <v>1</v>
      </c>
      <c r="I4557">
        <v>6312</v>
      </c>
      <c r="J4557">
        <v>79908968</v>
      </c>
      <c r="K4557">
        <v>1</v>
      </c>
      <c r="L4557">
        <v>1</v>
      </c>
    </row>
    <row r="4558" spans="1:12" x14ac:dyDescent="0.25">
      <c r="A4558">
        <v>2022</v>
      </c>
      <c r="B4558">
        <v>8</v>
      </c>
      <c r="C4558">
        <v>220101</v>
      </c>
      <c r="D4558" t="s">
        <v>3128</v>
      </c>
      <c r="E4558" t="s">
        <v>3128</v>
      </c>
      <c r="F4558" t="s">
        <v>3128</v>
      </c>
      <c r="G4558">
        <v>5</v>
      </c>
      <c r="H4558">
        <v>1</v>
      </c>
      <c r="I4558">
        <v>6312</v>
      </c>
      <c r="J4558">
        <v>79911559</v>
      </c>
      <c r="K4558">
        <v>1</v>
      </c>
      <c r="L4558">
        <v>1</v>
      </c>
    </row>
    <row r="4559" spans="1:12" x14ac:dyDescent="0.25">
      <c r="A4559">
        <v>2022</v>
      </c>
      <c r="B4559">
        <v>8</v>
      </c>
      <c r="C4559">
        <v>220101</v>
      </c>
      <c r="D4559" t="s">
        <v>3128</v>
      </c>
      <c r="E4559" t="s">
        <v>3128</v>
      </c>
      <c r="F4559" t="s">
        <v>3128</v>
      </c>
      <c r="G4559">
        <v>5</v>
      </c>
      <c r="H4559">
        <v>1</v>
      </c>
      <c r="I4559">
        <v>6312</v>
      </c>
      <c r="J4559">
        <v>79912934</v>
      </c>
      <c r="K4559">
        <v>1</v>
      </c>
      <c r="L4559">
        <v>1</v>
      </c>
    </row>
    <row r="4560" spans="1:12" x14ac:dyDescent="0.25">
      <c r="A4560">
        <v>2022</v>
      </c>
      <c r="B4560">
        <v>8</v>
      </c>
      <c r="C4560">
        <v>220101</v>
      </c>
      <c r="D4560" t="s">
        <v>3128</v>
      </c>
      <c r="E4560" t="s">
        <v>3128</v>
      </c>
      <c r="F4560" t="s">
        <v>3128</v>
      </c>
      <c r="G4560">
        <v>5</v>
      </c>
      <c r="H4560">
        <v>1</v>
      </c>
      <c r="I4560">
        <v>6312</v>
      </c>
      <c r="J4560">
        <v>79914796</v>
      </c>
      <c r="K4560">
        <v>1</v>
      </c>
      <c r="L4560">
        <v>1</v>
      </c>
    </row>
    <row r="4561" spans="1:12" x14ac:dyDescent="0.25">
      <c r="A4561">
        <v>2022</v>
      </c>
      <c r="B4561">
        <v>8</v>
      </c>
      <c r="C4561">
        <v>220101</v>
      </c>
      <c r="D4561" t="s">
        <v>3128</v>
      </c>
      <c r="E4561" t="s">
        <v>3128</v>
      </c>
      <c r="F4561" t="s">
        <v>3128</v>
      </c>
      <c r="G4561">
        <v>5</v>
      </c>
      <c r="H4561">
        <v>1</v>
      </c>
      <c r="I4561">
        <v>6312</v>
      </c>
      <c r="J4561">
        <v>79917692</v>
      </c>
      <c r="K4561">
        <v>1</v>
      </c>
      <c r="L4561">
        <v>1</v>
      </c>
    </row>
    <row r="4562" spans="1:12" x14ac:dyDescent="0.25">
      <c r="A4562">
        <v>2022</v>
      </c>
      <c r="B4562">
        <v>8</v>
      </c>
      <c r="C4562">
        <v>220101</v>
      </c>
      <c r="D4562" t="s">
        <v>3128</v>
      </c>
      <c r="E4562" t="s">
        <v>3128</v>
      </c>
      <c r="F4562" t="s">
        <v>3128</v>
      </c>
      <c r="G4562">
        <v>5</v>
      </c>
      <c r="H4562">
        <v>1</v>
      </c>
      <c r="I4562">
        <v>6312</v>
      </c>
      <c r="J4562">
        <v>79917897</v>
      </c>
      <c r="K4562">
        <v>1</v>
      </c>
      <c r="L4562">
        <v>1</v>
      </c>
    </row>
    <row r="4563" spans="1:12" x14ac:dyDescent="0.25">
      <c r="A4563">
        <v>2022</v>
      </c>
      <c r="B4563">
        <v>8</v>
      </c>
      <c r="C4563">
        <v>220101</v>
      </c>
      <c r="D4563" t="s">
        <v>3128</v>
      </c>
      <c r="E4563" t="s">
        <v>3128</v>
      </c>
      <c r="F4563" t="s">
        <v>3128</v>
      </c>
      <c r="G4563">
        <v>5</v>
      </c>
      <c r="H4563">
        <v>1</v>
      </c>
      <c r="I4563">
        <v>6312</v>
      </c>
      <c r="J4563">
        <v>79918298</v>
      </c>
      <c r="K4563">
        <v>1</v>
      </c>
      <c r="L4563">
        <v>1</v>
      </c>
    </row>
    <row r="4564" spans="1:12" x14ac:dyDescent="0.25">
      <c r="A4564">
        <v>2022</v>
      </c>
      <c r="B4564">
        <v>8</v>
      </c>
      <c r="C4564">
        <v>220101</v>
      </c>
      <c r="D4564" t="s">
        <v>3128</v>
      </c>
      <c r="E4564" t="s">
        <v>3128</v>
      </c>
      <c r="F4564" t="s">
        <v>3128</v>
      </c>
      <c r="G4564">
        <v>5</v>
      </c>
      <c r="H4564">
        <v>1</v>
      </c>
      <c r="I4564">
        <v>6312</v>
      </c>
      <c r="J4564">
        <v>79918371</v>
      </c>
      <c r="K4564">
        <v>1</v>
      </c>
      <c r="L4564">
        <v>1</v>
      </c>
    </row>
    <row r="4565" spans="1:12" x14ac:dyDescent="0.25">
      <c r="A4565">
        <v>2022</v>
      </c>
      <c r="B4565">
        <v>8</v>
      </c>
      <c r="C4565">
        <v>220101</v>
      </c>
      <c r="D4565" t="s">
        <v>3128</v>
      </c>
      <c r="E4565" t="s">
        <v>3128</v>
      </c>
      <c r="F4565" t="s">
        <v>3128</v>
      </c>
      <c r="G4565">
        <v>5</v>
      </c>
      <c r="H4565">
        <v>1</v>
      </c>
      <c r="I4565">
        <v>6312</v>
      </c>
      <c r="J4565">
        <v>79918410</v>
      </c>
      <c r="K4565">
        <v>1</v>
      </c>
      <c r="L4565">
        <v>1</v>
      </c>
    </row>
    <row r="4566" spans="1:12" x14ac:dyDescent="0.25">
      <c r="A4566">
        <v>2022</v>
      </c>
      <c r="B4566">
        <v>8</v>
      </c>
      <c r="C4566">
        <v>220101</v>
      </c>
      <c r="D4566" t="s">
        <v>3128</v>
      </c>
      <c r="E4566" t="s">
        <v>3128</v>
      </c>
      <c r="F4566" t="s">
        <v>3128</v>
      </c>
      <c r="G4566">
        <v>5</v>
      </c>
      <c r="H4566">
        <v>1</v>
      </c>
      <c r="I4566">
        <v>6312</v>
      </c>
      <c r="J4566">
        <v>79920083</v>
      </c>
      <c r="K4566">
        <v>1</v>
      </c>
      <c r="L4566">
        <v>1</v>
      </c>
    </row>
    <row r="4567" spans="1:12" x14ac:dyDescent="0.25">
      <c r="A4567">
        <v>2022</v>
      </c>
      <c r="B4567">
        <v>8</v>
      </c>
      <c r="C4567">
        <v>220101</v>
      </c>
      <c r="D4567" t="s">
        <v>3128</v>
      </c>
      <c r="E4567" t="s">
        <v>3128</v>
      </c>
      <c r="F4567" t="s">
        <v>3128</v>
      </c>
      <c r="G4567">
        <v>5</v>
      </c>
      <c r="H4567">
        <v>1</v>
      </c>
      <c r="I4567">
        <v>6312</v>
      </c>
      <c r="J4567">
        <v>79920601</v>
      </c>
      <c r="K4567">
        <v>1</v>
      </c>
      <c r="L4567">
        <v>1</v>
      </c>
    </row>
    <row r="4568" spans="1:12" x14ac:dyDescent="0.25">
      <c r="A4568">
        <v>2022</v>
      </c>
      <c r="B4568">
        <v>8</v>
      </c>
      <c r="C4568">
        <v>220101</v>
      </c>
      <c r="D4568" t="s">
        <v>3128</v>
      </c>
      <c r="E4568" t="s">
        <v>3128</v>
      </c>
      <c r="F4568" t="s">
        <v>3128</v>
      </c>
      <c r="G4568">
        <v>5</v>
      </c>
      <c r="H4568">
        <v>1</v>
      </c>
      <c r="I4568">
        <v>6312</v>
      </c>
      <c r="J4568">
        <v>79920632</v>
      </c>
      <c r="K4568">
        <v>1</v>
      </c>
      <c r="L4568">
        <v>1</v>
      </c>
    </row>
    <row r="4569" spans="1:12" x14ac:dyDescent="0.25">
      <c r="A4569">
        <v>2022</v>
      </c>
      <c r="B4569">
        <v>8</v>
      </c>
      <c r="C4569">
        <v>220101</v>
      </c>
      <c r="D4569" t="s">
        <v>3128</v>
      </c>
      <c r="E4569" t="s">
        <v>3128</v>
      </c>
      <c r="F4569" t="s">
        <v>3128</v>
      </c>
      <c r="G4569">
        <v>5</v>
      </c>
      <c r="H4569">
        <v>1</v>
      </c>
      <c r="I4569">
        <v>6312</v>
      </c>
      <c r="J4569">
        <v>79920765</v>
      </c>
      <c r="K4569">
        <v>1</v>
      </c>
      <c r="L4569">
        <v>1</v>
      </c>
    </row>
    <row r="4570" spans="1:12" x14ac:dyDescent="0.25">
      <c r="A4570">
        <v>2022</v>
      </c>
      <c r="B4570">
        <v>8</v>
      </c>
      <c r="C4570">
        <v>220101</v>
      </c>
      <c r="D4570" t="s">
        <v>3128</v>
      </c>
      <c r="E4570" t="s">
        <v>3128</v>
      </c>
      <c r="F4570" t="s">
        <v>3128</v>
      </c>
      <c r="G4570">
        <v>5</v>
      </c>
      <c r="H4570">
        <v>1</v>
      </c>
      <c r="I4570">
        <v>6312</v>
      </c>
      <c r="J4570">
        <v>79921108</v>
      </c>
      <c r="K4570">
        <v>1</v>
      </c>
      <c r="L4570">
        <v>1</v>
      </c>
    </row>
    <row r="4571" spans="1:12" x14ac:dyDescent="0.25">
      <c r="A4571">
        <v>2022</v>
      </c>
      <c r="B4571">
        <v>8</v>
      </c>
      <c r="C4571">
        <v>220101</v>
      </c>
      <c r="D4571" t="s">
        <v>3128</v>
      </c>
      <c r="E4571" t="s">
        <v>3128</v>
      </c>
      <c r="F4571" t="s">
        <v>3128</v>
      </c>
      <c r="G4571">
        <v>5</v>
      </c>
      <c r="H4571">
        <v>1</v>
      </c>
      <c r="I4571">
        <v>6312</v>
      </c>
      <c r="J4571">
        <v>79921257</v>
      </c>
      <c r="K4571">
        <v>1</v>
      </c>
      <c r="L4571">
        <v>1</v>
      </c>
    </row>
    <row r="4572" spans="1:12" x14ac:dyDescent="0.25">
      <c r="A4572">
        <v>2022</v>
      </c>
      <c r="B4572">
        <v>8</v>
      </c>
      <c r="C4572">
        <v>220101</v>
      </c>
      <c r="D4572" t="s">
        <v>3128</v>
      </c>
      <c r="E4572" t="s">
        <v>3128</v>
      </c>
      <c r="F4572" t="s">
        <v>3128</v>
      </c>
      <c r="G4572">
        <v>5</v>
      </c>
      <c r="H4572">
        <v>1</v>
      </c>
      <c r="I4572">
        <v>6312</v>
      </c>
      <c r="J4572">
        <v>79921658</v>
      </c>
      <c r="K4572">
        <v>1</v>
      </c>
      <c r="L4572">
        <v>1</v>
      </c>
    </row>
    <row r="4573" spans="1:12" x14ac:dyDescent="0.25">
      <c r="A4573">
        <v>2022</v>
      </c>
      <c r="B4573">
        <v>8</v>
      </c>
      <c r="C4573">
        <v>220101</v>
      </c>
      <c r="D4573" t="s">
        <v>3128</v>
      </c>
      <c r="E4573" t="s">
        <v>3128</v>
      </c>
      <c r="F4573" t="s">
        <v>3128</v>
      </c>
      <c r="G4573">
        <v>5</v>
      </c>
      <c r="H4573">
        <v>1</v>
      </c>
      <c r="I4573">
        <v>6312</v>
      </c>
      <c r="J4573">
        <v>79921807</v>
      </c>
      <c r="K4573">
        <v>1</v>
      </c>
      <c r="L4573">
        <v>1</v>
      </c>
    </row>
    <row r="4574" spans="1:12" x14ac:dyDescent="0.25">
      <c r="A4574">
        <v>2022</v>
      </c>
      <c r="B4574">
        <v>8</v>
      </c>
      <c r="C4574">
        <v>220101</v>
      </c>
      <c r="D4574" t="s">
        <v>3128</v>
      </c>
      <c r="E4574" t="s">
        <v>3128</v>
      </c>
      <c r="F4574" t="s">
        <v>3128</v>
      </c>
      <c r="G4574">
        <v>5</v>
      </c>
      <c r="H4574">
        <v>1</v>
      </c>
      <c r="I4574">
        <v>6312</v>
      </c>
      <c r="J4574">
        <v>79921879</v>
      </c>
      <c r="K4574">
        <v>1</v>
      </c>
      <c r="L4574">
        <v>1</v>
      </c>
    </row>
    <row r="4575" spans="1:12" x14ac:dyDescent="0.25">
      <c r="A4575">
        <v>2022</v>
      </c>
      <c r="B4575">
        <v>8</v>
      </c>
      <c r="C4575">
        <v>220101</v>
      </c>
      <c r="D4575" t="s">
        <v>3128</v>
      </c>
      <c r="E4575" t="s">
        <v>3128</v>
      </c>
      <c r="F4575" t="s">
        <v>3128</v>
      </c>
      <c r="G4575">
        <v>5</v>
      </c>
      <c r="H4575">
        <v>1</v>
      </c>
      <c r="I4575">
        <v>6312</v>
      </c>
      <c r="J4575">
        <v>79921954</v>
      </c>
      <c r="K4575">
        <v>1</v>
      </c>
      <c r="L4575">
        <v>1</v>
      </c>
    </row>
    <row r="4576" spans="1:12" x14ac:dyDescent="0.25">
      <c r="A4576">
        <v>2022</v>
      </c>
      <c r="B4576">
        <v>8</v>
      </c>
      <c r="C4576">
        <v>220101</v>
      </c>
      <c r="D4576" t="s">
        <v>3128</v>
      </c>
      <c r="E4576" t="s">
        <v>3128</v>
      </c>
      <c r="F4576" t="s">
        <v>3128</v>
      </c>
      <c r="G4576">
        <v>5</v>
      </c>
      <c r="H4576">
        <v>1</v>
      </c>
      <c r="I4576">
        <v>6312</v>
      </c>
      <c r="J4576">
        <v>79923488</v>
      </c>
      <c r="K4576">
        <v>1</v>
      </c>
      <c r="L4576">
        <v>1</v>
      </c>
    </row>
    <row r="4577" spans="1:12" x14ac:dyDescent="0.25">
      <c r="A4577">
        <v>2022</v>
      </c>
      <c r="B4577">
        <v>8</v>
      </c>
      <c r="C4577">
        <v>220101</v>
      </c>
      <c r="D4577" t="s">
        <v>3128</v>
      </c>
      <c r="E4577" t="s">
        <v>3128</v>
      </c>
      <c r="F4577" t="s">
        <v>3128</v>
      </c>
      <c r="G4577">
        <v>5</v>
      </c>
      <c r="H4577">
        <v>1</v>
      </c>
      <c r="I4577">
        <v>6312</v>
      </c>
      <c r="J4577">
        <v>79923732</v>
      </c>
      <c r="K4577">
        <v>1</v>
      </c>
      <c r="L4577">
        <v>1</v>
      </c>
    </row>
    <row r="4578" spans="1:12" x14ac:dyDescent="0.25">
      <c r="A4578">
        <v>2022</v>
      </c>
      <c r="B4578">
        <v>8</v>
      </c>
      <c r="C4578">
        <v>220101</v>
      </c>
      <c r="D4578" t="s">
        <v>3128</v>
      </c>
      <c r="E4578" t="s">
        <v>3128</v>
      </c>
      <c r="F4578" t="s">
        <v>3128</v>
      </c>
      <c r="G4578">
        <v>5</v>
      </c>
      <c r="H4578">
        <v>1</v>
      </c>
      <c r="I4578">
        <v>6312</v>
      </c>
      <c r="J4578">
        <v>79926125</v>
      </c>
      <c r="K4578">
        <v>1</v>
      </c>
      <c r="L4578">
        <v>1</v>
      </c>
    </row>
    <row r="4579" spans="1:12" x14ac:dyDescent="0.25">
      <c r="A4579">
        <v>2022</v>
      </c>
      <c r="B4579">
        <v>8</v>
      </c>
      <c r="C4579">
        <v>220101</v>
      </c>
      <c r="D4579" t="s">
        <v>3128</v>
      </c>
      <c r="E4579" t="s">
        <v>3128</v>
      </c>
      <c r="F4579" t="s">
        <v>3128</v>
      </c>
      <c r="G4579">
        <v>5</v>
      </c>
      <c r="H4579">
        <v>1</v>
      </c>
      <c r="I4579">
        <v>6312</v>
      </c>
      <c r="J4579">
        <v>79926763</v>
      </c>
      <c r="K4579">
        <v>1</v>
      </c>
      <c r="L4579">
        <v>1</v>
      </c>
    </row>
    <row r="4580" spans="1:12" x14ac:dyDescent="0.25">
      <c r="A4580">
        <v>2022</v>
      </c>
      <c r="B4580">
        <v>8</v>
      </c>
      <c r="C4580">
        <v>220101</v>
      </c>
      <c r="D4580" t="s">
        <v>3128</v>
      </c>
      <c r="E4580" t="s">
        <v>3128</v>
      </c>
      <c r="F4580" t="s">
        <v>3128</v>
      </c>
      <c r="G4580">
        <v>5</v>
      </c>
      <c r="H4580">
        <v>1</v>
      </c>
      <c r="I4580">
        <v>6312</v>
      </c>
      <c r="J4580">
        <v>79928252</v>
      </c>
      <c r="K4580">
        <v>1</v>
      </c>
      <c r="L4580">
        <v>1</v>
      </c>
    </row>
    <row r="4581" spans="1:12" x14ac:dyDescent="0.25">
      <c r="A4581">
        <v>2022</v>
      </c>
      <c r="B4581">
        <v>8</v>
      </c>
      <c r="C4581">
        <v>220101</v>
      </c>
      <c r="D4581" t="s">
        <v>3128</v>
      </c>
      <c r="E4581" t="s">
        <v>3128</v>
      </c>
      <c r="F4581" t="s">
        <v>3128</v>
      </c>
      <c r="G4581">
        <v>5</v>
      </c>
      <c r="H4581">
        <v>1</v>
      </c>
      <c r="I4581">
        <v>6312</v>
      </c>
      <c r="J4581">
        <v>79930068</v>
      </c>
      <c r="K4581">
        <v>1</v>
      </c>
      <c r="L4581">
        <v>1</v>
      </c>
    </row>
    <row r="4582" spans="1:12" x14ac:dyDescent="0.25">
      <c r="A4582">
        <v>2022</v>
      </c>
      <c r="B4582">
        <v>8</v>
      </c>
      <c r="C4582">
        <v>220101</v>
      </c>
      <c r="D4582" t="s">
        <v>3128</v>
      </c>
      <c r="E4582" t="s">
        <v>3128</v>
      </c>
      <c r="F4582" t="s">
        <v>3128</v>
      </c>
      <c r="G4582">
        <v>5</v>
      </c>
      <c r="H4582">
        <v>1</v>
      </c>
      <c r="I4582">
        <v>6312</v>
      </c>
      <c r="J4582">
        <v>79930416</v>
      </c>
      <c r="K4582">
        <v>1</v>
      </c>
      <c r="L4582">
        <v>1</v>
      </c>
    </row>
    <row r="4583" spans="1:12" x14ac:dyDescent="0.25">
      <c r="A4583">
        <v>2022</v>
      </c>
      <c r="B4583">
        <v>8</v>
      </c>
      <c r="C4583">
        <v>220101</v>
      </c>
      <c r="D4583" t="s">
        <v>3128</v>
      </c>
      <c r="E4583" t="s">
        <v>3128</v>
      </c>
      <c r="F4583" t="s">
        <v>3128</v>
      </c>
      <c r="G4583">
        <v>5</v>
      </c>
      <c r="H4583">
        <v>1</v>
      </c>
      <c r="I4583">
        <v>6312</v>
      </c>
      <c r="J4583">
        <v>79930518</v>
      </c>
      <c r="K4583">
        <v>1</v>
      </c>
      <c r="L4583">
        <v>1</v>
      </c>
    </row>
    <row r="4584" spans="1:12" x14ac:dyDescent="0.25">
      <c r="A4584">
        <v>2022</v>
      </c>
      <c r="B4584">
        <v>8</v>
      </c>
      <c r="C4584">
        <v>220101</v>
      </c>
      <c r="D4584" t="s">
        <v>3128</v>
      </c>
      <c r="E4584" t="s">
        <v>3128</v>
      </c>
      <c r="F4584" t="s">
        <v>3128</v>
      </c>
      <c r="G4584">
        <v>5</v>
      </c>
      <c r="H4584">
        <v>1</v>
      </c>
      <c r="I4584">
        <v>6312</v>
      </c>
      <c r="J4584">
        <v>79931587</v>
      </c>
      <c r="K4584">
        <v>1</v>
      </c>
      <c r="L4584">
        <v>1</v>
      </c>
    </row>
    <row r="4585" spans="1:12" x14ac:dyDescent="0.25">
      <c r="A4585">
        <v>2022</v>
      </c>
      <c r="B4585">
        <v>8</v>
      </c>
      <c r="C4585">
        <v>220101</v>
      </c>
      <c r="D4585" t="s">
        <v>3128</v>
      </c>
      <c r="E4585" t="s">
        <v>3128</v>
      </c>
      <c r="F4585" t="s">
        <v>3128</v>
      </c>
      <c r="G4585">
        <v>5</v>
      </c>
      <c r="H4585">
        <v>1</v>
      </c>
      <c r="I4585">
        <v>6312</v>
      </c>
      <c r="J4585">
        <v>79931757</v>
      </c>
      <c r="K4585">
        <v>1</v>
      </c>
      <c r="L4585">
        <v>1</v>
      </c>
    </row>
    <row r="4586" spans="1:12" x14ac:dyDescent="0.25">
      <c r="A4586">
        <v>2022</v>
      </c>
      <c r="B4586">
        <v>8</v>
      </c>
      <c r="C4586">
        <v>220101</v>
      </c>
      <c r="D4586" t="s">
        <v>3128</v>
      </c>
      <c r="E4586" t="s">
        <v>3128</v>
      </c>
      <c r="F4586" t="s">
        <v>3128</v>
      </c>
      <c r="G4586">
        <v>5</v>
      </c>
      <c r="H4586">
        <v>1</v>
      </c>
      <c r="I4586">
        <v>6312</v>
      </c>
      <c r="J4586">
        <v>79933380</v>
      </c>
      <c r="K4586">
        <v>1</v>
      </c>
      <c r="L4586">
        <v>1</v>
      </c>
    </row>
    <row r="4587" spans="1:12" x14ac:dyDescent="0.25">
      <c r="A4587">
        <v>2022</v>
      </c>
      <c r="B4587">
        <v>8</v>
      </c>
      <c r="C4587">
        <v>220101</v>
      </c>
      <c r="D4587" t="s">
        <v>3128</v>
      </c>
      <c r="E4587" t="s">
        <v>3128</v>
      </c>
      <c r="F4587" t="s">
        <v>3128</v>
      </c>
      <c r="G4587">
        <v>5</v>
      </c>
      <c r="H4587">
        <v>1</v>
      </c>
      <c r="I4587">
        <v>6312</v>
      </c>
      <c r="J4587">
        <v>79933794</v>
      </c>
      <c r="K4587">
        <v>1</v>
      </c>
      <c r="L4587">
        <v>1</v>
      </c>
    </row>
    <row r="4588" spans="1:12" x14ac:dyDescent="0.25">
      <c r="A4588">
        <v>2022</v>
      </c>
      <c r="B4588">
        <v>8</v>
      </c>
      <c r="C4588">
        <v>220101</v>
      </c>
      <c r="D4588" t="s">
        <v>3128</v>
      </c>
      <c r="E4588" t="s">
        <v>3128</v>
      </c>
      <c r="F4588" t="s">
        <v>3128</v>
      </c>
      <c r="G4588">
        <v>5</v>
      </c>
      <c r="H4588">
        <v>1</v>
      </c>
      <c r="I4588">
        <v>6312</v>
      </c>
      <c r="J4588">
        <v>79935268</v>
      </c>
      <c r="K4588">
        <v>1</v>
      </c>
      <c r="L4588">
        <v>1</v>
      </c>
    </row>
    <row r="4589" spans="1:12" x14ac:dyDescent="0.25">
      <c r="A4589">
        <v>2022</v>
      </c>
      <c r="B4589">
        <v>8</v>
      </c>
      <c r="C4589">
        <v>220101</v>
      </c>
      <c r="D4589" t="s">
        <v>3128</v>
      </c>
      <c r="E4589" t="s">
        <v>3128</v>
      </c>
      <c r="F4589" t="s">
        <v>3128</v>
      </c>
      <c r="G4589">
        <v>5</v>
      </c>
      <c r="H4589">
        <v>1</v>
      </c>
      <c r="I4589">
        <v>6312</v>
      </c>
      <c r="J4589">
        <v>79935379</v>
      </c>
      <c r="K4589">
        <v>1</v>
      </c>
      <c r="L4589">
        <v>1</v>
      </c>
    </row>
    <row r="4590" spans="1:12" x14ac:dyDescent="0.25">
      <c r="A4590">
        <v>2022</v>
      </c>
      <c r="B4590">
        <v>8</v>
      </c>
      <c r="C4590">
        <v>220101</v>
      </c>
      <c r="D4590" t="s">
        <v>3128</v>
      </c>
      <c r="E4590" t="s">
        <v>3128</v>
      </c>
      <c r="F4590" t="s">
        <v>3128</v>
      </c>
      <c r="G4590">
        <v>5</v>
      </c>
      <c r="H4590">
        <v>1</v>
      </c>
      <c r="I4590">
        <v>6312</v>
      </c>
      <c r="J4590">
        <v>79936188</v>
      </c>
      <c r="K4590">
        <v>1</v>
      </c>
      <c r="L4590">
        <v>1</v>
      </c>
    </row>
    <row r="4591" spans="1:12" x14ac:dyDescent="0.25">
      <c r="A4591">
        <v>2022</v>
      </c>
      <c r="B4591">
        <v>8</v>
      </c>
      <c r="C4591">
        <v>220101</v>
      </c>
      <c r="D4591" t="s">
        <v>3128</v>
      </c>
      <c r="E4591" t="s">
        <v>3128</v>
      </c>
      <c r="F4591" t="s">
        <v>3128</v>
      </c>
      <c r="G4591">
        <v>5</v>
      </c>
      <c r="H4591">
        <v>1</v>
      </c>
      <c r="I4591">
        <v>6312</v>
      </c>
      <c r="J4591">
        <v>79936767</v>
      </c>
      <c r="K4591">
        <v>1</v>
      </c>
      <c r="L4591">
        <v>1</v>
      </c>
    </row>
    <row r="4592" spans="1:12" x14ac:dyDescent="0.25">
      <c r="A4592">
        <v>2022</v>
      </c>
      <c r="B4592">
        <v>8</v>
      </c>
      <c r="C4592">
        <v>220101</v>
      </c>
      <c r="D4592" t="s">
        <v>3128</v>
      </c>
      <c r="E4592" t="s">
        <v>3128</v>
      </c>
      <c r="F4592" t="s">
        <v>3128</v>
      </c>
      <c r="G4592">
        <v>5</v>
      </c>
      <c r="H4592">
        <v>1</v>
      </c>
      <c r="I4592">
        <v>6312</v>
      </c>
      <c r="J4592">
        <v>79937584</v>
      </c>
      <c r="K4592">
        <v>1</v>
      </c>
      <c r="L4592">
        <v>1</v>
      </c>
    </row>
    <row r="4593" spans="1:12" x14ac:dyDescent="0.25">
      <c r="A4593">
        <v>2022</v>
      </c>
      <c r="B4593">
        <v>8</v>
      </c>
      <c r="C4593">
        <v>220101</v>
      </c>
      <c r="D4593" t="s">
        <v>3128</v>
      </c>
      <c r="E4593" t="s">
        <v>3128</v>
      </c>
      <c r="F4593" t="s">
        <v>3128</v>
      </c>
      <c r="G4593">
        <v>5</v>
      </c>
      <c r="H4593">
        <v>1</v>
      </c>
      <c r="I4593">
        <v>6312</v>
      </c>
      <c r="J4593">
        <v>79938055</v>
      </c>
      <c r="K4593">
        <v>1</v>
      </c>
      <c r="L4593">
        <v>1</v>
      </c>
    </row>
    <row r="4594" spans="1:12" x14ac:dyDescent="0.25">
      <c r="A4594">
        <v>2022</v>
      </c>
      <c r="B4594">
        <v>8</v>
      </c>
      <c r="C4594">
        <v>220101</v>
      </c>
      <c r="D4594" t="s">
        <v>3128</v>
      </c>
      <c r="E4594" t="s">
        <v>3128</v>
      </c>
      <c r="F4594" t="s">
        <v>3128</v>
      </c>
      <c r="G4594">
        <v>5</v>
      </c>
      <c r="H4594">
        <v>1</v>
      </c>
      <c r="I4594">
        <v>6312</v>
      </c>
      <c r="J4594">
        <v>79939160</v>
      </c>
      <c r="K4594">
        <v>1</v>
      </c>
      <c r="L4594">
        <v>1</v>
      </c>
    </row>
    <row r="4595" spans="1:12" x14ac:dyDescent="0.25">
      <c r="A4595">
        <v>2022</v>
      </c>
      <c r="B4595">
        <v>8</v>
      </c>
      <c r="C4595">
        <v>220101</v>
      </c>
      <c r="D4595" t="s">
        <v>3128</v>
      </c>
      <c r="E4595" t="s">
        <v>3128</v>
      </c>
      <c r="F4595" t="s">
        <v>3128</v>
      </c>
      <c r="G4595">
        <v>5</v>
      </c>
      <c r="H4595">
        <v>1</v>
      </c>
      <c r="I4595">
        <v>6312</v>
      </c>
      <c r="J4595">
        <v>79939410</v>
      </c>
      <c r="K4595">
        <v>1</v>
      </c>
      <c r="L4595">
        <v>1</v>
      </c>
    </row>
    <row r="4596" spans="1:12" x14ac:dyDescent="0.25">
      <c r="A4596">
        <v>2022</v>
      </c>
      <c r="B4596">
        <v>8</v>
      </c>
      <c r="C4596">
        <v>220101</v>
      </c>
      <c r="D4596" t="s">
        <v>3128</v>
      </c>
      <c r="E4596" t="s">
        <v>3128</v>
      </c>
      <c r="F4596" t="s">
        <v>3128</v>
      </c>
      <c r="G4596">
        <v>5</v>
      </c>
      <c r="H4596">
        <v>1</v>
      </c>
      <c r="I4596">
        <v>6312</v>
      </c>
      <c r="J4596">
        <v>79941371</v>
      </c>
      <c r="K4596">
        <v>1</v>
      </c>
      <c r="L4596">
        <v>1</v>
      </c>
    </row>
    <row r="4597" spans="1:12" x14ac:dyDescent="0.25">
      <c r="A4597">
        <v>2022</v>
      </c>
      <c r="B4597">
        <v>8</v>
      </c>
      <c r="C4597">
        <v>220101</v>
      </c>
      <c r="D4597" t="s">
        <v>3128</v>
      </c>
      <c r="E4597" t="s">
        <v>3128</v>
      </c>
      <c r="F4597" t="s">
        <v>3128</v>
      </c>
      <c r="G4597">
        <v>5</v>
      </c>
      <c r="H4597">
        <v>1</v>
      </c>
      <c r="I4597">
        <v>6312</v>
      </c>
      <c r="J4597">
        <v>79942375</v>
      </c>
      <c r="K4597">
        <v>1</v>
      </c>
      <c r="L4597">
        <v>1</v>
      </c>
    </row>
    <row r="4598" spans="1:12" x14ac:dyDescent="0.25">
      <c r="A4598">
        <v>2022</v>
      </c>
      <c r="B4598">
        <v>8</v>
      </c>
      <c r="C4598">
        <v>220101</v>
      </c>
      <c r="D4598" t="s">
        <v>3128</v>
      </c>
      <c r="E4598" t="s">
        <v>3128</v>
      </c>
      <c r="F4598" t="s">
        <v>3128</v>
      </c>
      <c r="G4598">
        <v>5</v>
      </c>
      <c r="H4598">
        <v>1</v>
      </c>
      <c r="I4598">
        <v>6312</v>
      </c>
      <c r="J4598">
        <v>79944559</v>
      </c>
      <c r="K4598">
        <v>1</v>
      </c>
      <c r="L4598">
        <v>1</v>
      </c>
    </row>
    <row r="4599" spans="1:12" x14ac:dyDescent="0.25">
      <c r="A4599">
        <v>2022</v>
      </c>
      <c r="B4599">
        <v>8</v>
      </c>
      <c r="C4599">
        <v>220101</v>
      </c>
      <c r="D4599" t="s">
        <v>3128</v>
      </c>
      <c r="E4599" t="s">
        <v>3128</v>
      </c>
      <c r="F4599" t="s">
        <v>3128</v>
      </c>
      <c r="G4599">
        <v>5</v>
      </c>
      <c r="H4599">
        <v>1</v>
      </c>
      <c r="I4599">
        <v>6312</v>
      </c>
      <c r="J4599">
        <v>79944704</v>
      </c>
      <c r="K4599">
        <v>1</v>
      </c>
      <c r="L4599">
        <v>1</v>
      </c>
    </row>
    <row r="4600" spans="1:12" x14ac:dyDescent="0.25">
      <c r="A4600">
        <v>2022</v>
      </c>
      <c r="B4600">
        <v>8</v>
      </c>
      <c r="C4600">
        <v>220101</v>
      </c>
      <c r="D4600" t="s">
        <v>3128</v>
      </c>
      <c r="E4600" t="s">
        <v>3128</v>
      </c>
      <c r="F4600" t="s">
        <v>3128</v>
      </c>
      <c r="G4600">
        <v>5</v>
      </c>
      <c r="H4600">
        <v>1</v>
      </c>
      <c r="I4600">
        <v>6312</v>
      </c>
      <c r="J4600">
        <v>79944852</v>
      </c>
      <c r="K4600">
        <v>1</v>
      </c>
      <c r="L4600">
        <v>1</v>
      </c>
    </row>
    <row r="4601" spans="1:12" x14ac:dyDescent="0.25">
      <c r="A4601">
        <v>2022</v>
      </c>
      <c r="B4601">
        <v>8</v>
      </c>
      <c r="C4601">
        <v>220101</v>
      </c>
      <c r="D4601" t="s">
        <v>3128</v>
      </c>
      <c r="E4601" t="s">
        <v>3128</v>
      </c>
      <c r="F4601" t="s">
        <v>3128</v>
      </c>
      <c r="G4601">
        <v>5</v>
      </c>
      <c r="H4601">
        <v>1</v>
      </c>
      <c r="I4601">
        <v>6312</v>
      </c>
      <c r="J4601">
        <v>79947300</v>
      </c>
      <c r="K4601">
        <v>1</v>
      </c>
      <c r="L4601">
        <v>1</v>
      </c>
    </row>
    <row r="4602" spans="1:12" x14ac:dyDescent="0.25">
      <c r="A4602">
        <v>2022</v>
      </c>
      <c r="B4602">
        <v>8</v>
      </c>
      <c r="C4602">
        <v>220101</v>
      </c>
      <c r="D4602" t="s">
        <v>3128</v>
      </c>
      <c r="E4602" t="s">
        <v>3128</v>
      </c>
      <c r="F4602" t="s">
        <v>3128</v>
      </c>
      <c r="G4602">
        <v>5</v>
      </c>
      <c r="H4602">
        <v>1</v>
      </c>
      <c r="I4602">
        <v>6312</v>
      </c>
      <c r="J4602">
        <v>79949544</v>
      </c>
      <c r="K4602">
        <v>1</v>
      </c>
      <c r="L4602">
        <v>1</v>
      </c>
    </row>
    <row r="4603" spans="1:12" x14ac:dyDescent="0.25">
      <c r="A4603">
        <v>2022</v>
      </c>
      <c r="B4603">
        <v>8</v>
      </c>
      <c r="C4603">
        <v>220101</v>
      </c>
      <c r="D4603" t="s">
        <v>3128</v>
      </c>
      <c r="E4603" t="s">
        <v>3128</v>
      </c>
      <c r="F4603" t="s">
        <v>3128</v>
      </c>
      <c r="G4603">
        <v>5</v>
      </c>
      <c r="H4603">
        <v>1</v>
      </c>
      <c r="I4603">
        <v>6312</v>
      </c>
      <c r="J4603">
        <v>79949770</v>
      </c>
      <c r="K4603">
        <v>1</v>
      </c>
      <c r="L4603">
        <v>1</v>
      </c>
    </row>
    <row r="4604" spans="1:12" x14ac:dyDescent="0.25">
      <c r="A4604">
        <v>2022</v>
      </c>
      <c r="B4604">
        <v>8</v>
      </c>
      <c r="C4604">
        <v>220101</v>
      </c>
      <c r="D4604" t="s">
        <v>3128</v>
      </c>
      <c r="E4604" t="s">
        <v>3128</v>
      </c>
      <c r="F4604" t="s">
        <v>3128</v>
      </c>
      <c r="G4604">
        <v>5</v>
      </c>
      <c r="H4604">
        <v>1</v>
      </c>
      <c r="I4604">
        <v>6312</v>
      </c>
      <c r="J4604">
        <v>79951961</v>
      </c>
      <c r="K4604">
        <v>1</v>
      </c>
      <c r="L4604">
        <v>1</v>
      </c>
    </row>
    <row r="4605" spans="1:12" x14ac:dyDescent="0.25">
      <c r="A4605">
        <v>2022</v>
      </c>
      <c r="B4605">
        <v>8</v>
      </c>
      <c r="C4605">
        <v>220101</v>
      </c>
      <c r="D4605" t="s">
        <v>3128</v>
      </c>
      <c r="E4605" t="s">
        <v>3128</v>
      </c>
      <c r="F4605" t="s">
        <v>3128</v>
      </c>
      <c r="G4605">
        <v>5</v>
      </c>
      <c r="H4605">
        <v>1</v>
      </c>
      <c r="I4605">
        <v>6312</v>
      </c>
      <c r="J4605">
        <v>79952149</v>
      </c>
      <c r="K4605">
        <v>1</v>
      </c>
      <c r="L4605">
        <v>1</v>
      </c>
    </row>
    <row r="4606" spans="1:12" x14ac:dyDescent="0.25">
      <c r="A4606">
        <v>2022</v>
      </c>
      <c r="B4606">
        <v>8</v>
      </c>
      <c r="C4606">
        <v>220101</v>
      </c>
      <c r="D4606" t="s">
        <v>3128</v>
      </c>
      <c r="E4606" t="s">
        <v>3128</v>
      </c>
      <c r="F4606" t="s">
        <v>3128</v>
      </c>
      <c r="G4606">
        <v>5</v>
      </c>
      <c r="H4606">
        <v>1</v>
      </c>
      <c r="I4606">
        <v>6312</v>
      </c>
      <c r="J4606">
        <v>79954084</v>
      </c>
      <c r="K4606">
        <v>1</v>
      </c>
      <c r="L4606">
        <v>1</v>
      </c>
    </row>
    <row r="4607" spans="1:12" x14ac:dyDescent="0.25">
      <c r="A4607">
        <v>2022</v>
      </c>
      <c r="B4607">
        <v>8</v>
      </c>
      <c r="C4607">
        <v>220101</v>
      </c>
      <c r="D4607" t="s">
        <v>3128</v>
      </c>
      <c r="E4607" t="s">
        <v>3128</v>
      </c>
      <c r="F4607" t="s">
        <v>3128</v>
      </c>
      <c r="G4607">
        <v>5</v>
      </c>
      <c r="H4607">
        <v>1</v>
      </c>
      <c r="I4607">
        <v>6312</v>
      </c>
      <c r="J4607">
        <v>79955108</v>
      </c>
      <c r="K4607">
        <v>1</v>
      </c>
      <c r="L4607">
        <v>1</v>
      </c>
    </row>
    <row r="4608" spans="1:12" x14ac:dyDescent="0.25">
      <c r="A4608">
        <v>2022</v>
      </c>
      <c r="B4608">
        <v>8</v>
      </c>
      <c r="C4608">
        <v>220101</v>
      </c>
      <c r="D4608" t="s">
        <v>3128</v>
      </c>
      <c r="E4608" t="s">
        <v>3128</v>
      </c>
      <c r="F4608" t="s">
        <v>3128</v>
      </c>
      <c r="G4608">
        <v>5</v>
      </c>
      <c r="H4608">
        <v>1</v>
      </c>
      <c r="I4608">
        <v>6312</v>
      </c>
      <c r="J4608">
        <v>79955262</v>
      </c>
      <c r="K4608">
        <v>0</v>
      </c>
      <c r="L4608">
        <v>1</v>
      </c>
    </row>
    <row r="4609" spans="1:12" x14ac:dyDescent="0.25">
      <c r="A4609">
        <v>2022</v>
      </c>
      <c r="B4609">
        <v>8</v>
      </c>
      <c r="C4609">
        <v>220101</v>
      </c>
      <c r="D4609" t="s">
        <v>3128</v>
      </c>
      <c r="E4609" t="s">
        <v>3128</v>
      </c>
      <c r="F4609" t="s">
        <v>3128</v>
      </c>
      <c r="G4609">
        <v>5</v>
      </c>
      <c r="H4609">
        <v>1</v>
      </c>
      <c r="I4609">
        <v>6312</v>
      </c>
      <c r="J4609">
        <v>79956539</v>
      </c>
      <c r="K4609">
        <v>1</v>
      </c>
      <c r="L4609">
        <v>1</v>
      </c>
    </row>
    <row r="4610" spans="1:12" x14ac:dyDescent="0.25">
      <c r="A4610">
        <v>2022</v>
      </c>
      <c r="B4610">
        <v>8</v>
      </c>
      <c r="C4610">
        <v>220101</v>
      </c>
      <c r="D4610" t="s">
        <v>3128</v>
      </c>
      <c r="E4610" t="s">
        <v>3128</v>
      </c>
      <c r="F4610" t="s">
        <v>3128</v>
      </c>
      <c r="G4610">
        <v>5</v>
      </c>
      <c r="H4610">
        <v>1</v>
      </c>
      <c r="I4610">
        <v>6312</v>
      </c>
      <c r="J4610">
        <v>79957407</v>
      </c>
      <c r="K4610">
        <v>1</v>
      </c>
      <c r="L4610">
        <v>1</v>
      </c>
    </row>
    <row r="4611" spans="1:12" x14ac:dyDescent="0.25">
      <c r="A4611">
        <v>2022</v>
      </c>
      <c r="B4611">
        <v>8</v>
      </c>
      <c r="C4611">
        <v>220101</v>
      </c>
      <c r="D4611" t="s">
        <v>3128</v>
      </c>
      <c r="E4611" t="s">
        <v>3128</v>
      </c>
      <c r="F4611" t="s">
        <v>3128</v>
      </c>
      <c r="G4611">
        <v>5</v>
      </c>
      <c r="H4611">
        <v>1</v>
      </c>
      <c r="I4611">
        <v>6312</v>
      </c>
      <c r="J4611">
        <v>79958889</v>
      </c>
      <c r="K4611">
        <v>1</v>
      </c>
      <c r="L4611">
        <v>1</v>
      </c>
    </row>
    <row r="4612" spans="1:12" x14ac:dyDescent="0.25">
      <c r="A4612">
        <v>2022</v>
      </c>
      <c r="B4612">
        <v>8</v>
      </c>
      <c r="C4612">
        <v>220101</v>
      </c>
      <c r="D4612" t="s">
        <v>3128</v>
      </c>
      <c r="E4612" t="s">
        <v>3128</v>
      </c>
      <c r="F4612" t="s">
        <v>3128</v>
      </c>
      <c r="G4612">
        <v>5</v>
      </c>
      <c r="H4612">
        <v>1</v>
      </c>
      <c r="I4612">
        <v>6312</v>
      </c>
      <c r="J4612">
        <v>79959044</v>
      </c>
      <c r="K4612">
        <v>1</v>
      </c>
      <c r="L4612">
        <v>1</v>
      </c>
    </row>
    <row r="4613" spans="1:12" x14ac:dyDescent="0.25">
      <c r="A4613">
        <v>2022</v>
      </c>
      <c r="B4613">
        <v>8</v>
      </c>
      <c r="C4613">
        <v>220101</v>
      </c>
      <c r="D4613" t="s">
        <v>3128</v>
      </c>
      <c r="E4613" t="s">
        <v>3128</v>
      </c>
      <c r="F4613" t="s">
        <v>3128</v>
      </c>
      <c r="G4613">
        <v>5</v>
      </c>
      <c r="H4613">
        <v>1</v>
      </c>
      <c r="I4613">
        <v>6312</v>
      </c>
      <c r="J4613">
        <v>79960680</v>
      </c>
      <c r="K4613">
        <v>1</v>
      </c>
      <c r="L4613">
        <v>1</v>
      </c>
    </row>
    <row r="4614" spans="1:12" x14ac:dyDescent="0.25">
      <c r="A4614">
        <v>2022</v>
      </c>
      <c r="B4614">
        <v>8</v>
      </c>
      <c r="C4614">
        <v>220101</v>
      </c>
      <c r="D4614" t="s">
        <v>3128</v>
      </c>
      <c r="E4614" t="s">
        <v>3128</v>
      </c>
      <c r="F4614" t="s">
        <v>3128</v>
      </c>
      <c r="G4614">
        <v>5</v>
      </c>
      <c r="H4614">
        <v>1</v>
      </c>
      <c r="I4614">
        <v>6312</v>
      </c>
      <c r="J4614">
        <v>79961060</v>
      </c>
      <c r="K4614">
        <v>1</v>
      </c>
      <c r="L4614">
        <v>1</v>
      </c>
    </row>
    <row r="4615" spans="1:12" x14ac:dyDescent="0.25">
      <c r="A4615">
        <v>2022</v>
      </c>
      <c r="B4615">
        <v>8</v>
      </c>
      <c r="C4615">
        <v>220101</v>
      </c>
      <c r="D4615" t="s">
        <v>3128</v>
      </c>
      <c r="E4615" t="s">
        <v>3128</v>
      </c>
      <c r="F4615" t="s">
        <v>3128</v>
      </c>
      <c r="G4615">
        <v>5</v>
      </c>
      <c r="H4615">
        <v>1</v>
      </c>
      <c r="I4615">
        <v>6312</v>
      </c>
      <c r="J4615">
        <v>79962041</v>
      </c>
      <c r="K4615">
        <v>1</v>
      </c>
      <c r="L4615">
        <v>1</v>
      </c>
    </row>
    <row r="4616" spans="1:12" x14ac:dyDescent="0.25">
      <c r="A4616">
        <v>2022</v>
      </c>
      <c r="B4616">
        <v>8</v>
      </c>
      <c r="C4616">
        <v>220101</v>
      </c>
      <c r="D4616" t="s">
        <v>3128</v>
      </c>
      <c r="E4616" t="s">
        <v>3128</v>
      </c>
      <c r="F4616" t="s">
        <v>3128</v>
      </c>
      <c r="G4616">
        <v>5</v>
      </c>
      <c r="H4616">
        <v>1</v>
      </c>
      <c r="I4616">
        <v>6312</v>
      </c>
      <c r="J4616">
        <v>79962391</v>
      </c>
      <c r="K4616">
        <v>1</v>
      </c>
      <c r="L4616">
        <v>1</v>
      </c>
    </row>
    <row r="4617" spans="1:12" x14ac:dyDescent="0.25">
      <c r="A4617">
        <v>2022</v>
      </c>
      <c r="B4617">
        <v>8</v>
      </c>
      <c r="C4617">
        <v>220101</v>
      </c>
      <c r="D4617" t="s">
        <v>3128</v>
      </c>
      <c r="E4617" t="s">
        <v>3128</v>
      </c>
      <c r="F4617" t="s">
        <v>3128</v>
      </c>
      <c r="G4617">
        <v>5</v>
      </c>
      <c r="H4617">
        <v>1</v>
      </c>
      <c r="I4617">
        <v>6312</v>
      </c>
      <c r="J4617">
        <v>79963417</v>
      </c>
      <c r="K4617">
        <v>1</v>
      </c>
      <c r="L4617">
        <v>1</v>
      </c>
    </row>
    <row r="4618" spans="1:12" x14ac:dyDescent="0.25">
      <c r="A4618">
        <v>2022</v>
      </c>
      <c r="B4618">
        <v>8</v>
      </c>
      <c r="C4618">
        <v>220101</v>
      </c>
      <c r="D4618" t="s">
        <v>3128</v>
      </c>
      <c r="E4618" t="s">
        <v>3128</v>
      </c>
      <c r="F4618" t="s">
        <v>3128</v>
      </c>
      <c r="G4618">
        <v>5</v>
      </c>
      <c r="H4618">
        <v>1</v>
      </c>
      <c r="I4618">
        <v>6312</v>
      </c>
      <c r="J4618">
        <v>79964756</v>
      </c>
      <c r="K4618">
        <v>1</v>
      </c>
      <c r="L4618">
        <v>1</v>
      </c>
    </row>
    <row r="4619" spans="1:12" x14ac:dyDescent="0.25">
      <c r="A4619">
        <v>2022</v>
      </c>
      <c r="B4619">
        <v>8</v>
      </c>
      <c r="C4619">
        <v>220101</v>
      </c>
      <c r="D4619" t="s">
        <v>3128</v>
      </c>
      <c r="E4619" t="s">
        <v>3128</v>
      </c>
      <c r="F4619" t="s">
        <v>3128</v>
      </c>
      <c r="G4619">
        <v>5</v>
      </c>
      <c r="H4619">
        <v>1</v>
      </c>
      <c r="I4619">
        <v>6312</v>
      </c>
      <c r="J4619">
        <v>79965224</v>
      </c>
      <c r="K4619">
        <v>1</v>
      </c>
      <c r="L4619">
        <v>1</v>
      </c>
    </row>
    <row r="4620" spans="1:12" x14ac:dyDescent="0.25">
      <c r="A4620">
        <v>2022</v>
      </c>
      <c r="B4620">
        <v>8</v>
      </c>
      <c r="C4620">
        <v>220101</v>
      </c>
      <c r="D4620" t="s">
        <v>3128</v>
      </c>
      <c r="E4620" t="s">
        <v>3128</v>
      </c>
      <c r="F4620" t="s">
        <v>3128</v>
      </c>
      <c r="G4620">
        <v>5</v>
      </c>
      <c r="H4620">
        <v>1</v>
      </c>
      <c r="I4620">
        <v>6312</v>
      </c>
      <c r="J4620">
        <v>79967020</v>
      </c>
      <c r="K4620">
        <v>1</v>
      </c>
      <c r="L4620">
        <v>1</v>
      </c>
    </row>
    <row r="4621" spans="1:12" x14ac:dyDescent="0.25">
      <c r="A4621">
        <v>2022</v>
      </c>
      <c r="B4621">
        <v>8</v>
      </c>
      <c r="C4621">
        <v>220101</v>
      </c>
      <c r="D4621" t="s">
        <v>3128</v>
      </c>
      <c r="E4621" t="s">
        <v>3128</v>
      </c>
      <c r="F4621" t="s">
        <v>3128</v>
      </c>
      <c r="G4621">
        <v>5</v>
      </c>
      <c r="H4621">
        <v>1</v>
      </c>
      <c r="I4621">
        <v>6312</v>
      </c>
      <c r="J4621">
        <v>79967236</v>
      </c>
      <c r="K4621">
        <v>1</v>
      </c>
      <c r="L4621">
        <v>1</v>
      </c>
    </row>
    <row r="4622" spans="1:12" x14ac:dyDescent="0.25">
      <c r="A4622">
        <v>2022</v>
      </c>
      <c r="B4622">
        <v>8</v>
      </c>
      <c r="C4622">
        <v>220101</v>
      </c>
      <c r="D4622" t="s">
        <v>3128</v>
      </c>
      <c r="E4622" t="s">
        <v>3128</v>
      </c>
      <c r="F4622" t="s">
        <v>3128</v>
      </c>
      <c r="G4622">
        <v>5</v>
      </c>
      <c r="H4622">
        <v>1</v>
      </c>
      <c r="I4622">
        <v>6312</v>
      </c>
      <c r="J4622">
        <v>79970958</v>
      </c>
      <c r="K4622">
        <v>1</v>
      </c>
      <c r="L4622">
        <v>1</v>
      </c>
    </row>
    <row r="4623" spans="1:12" x14ac:dyDescent="0.25">
      <c r="A4623">
        <v>2022</v>
      </c>
      <c r="B4623">
        <v>8</v>
      </c>
      <c r="C4623">
        <v>220101</v>
      </c>
      <c r="D4623" t="s">
        <v>3128</v>
      </c>
      <c r="E4623" t="s">
        <v>3128</v>
      </c>
      <c r="F4623" t="s">
        <v>3128</v>
      </c>
      <c r="G4623">
        <v>5</v>
      </c>
      <c r="H4623">
        <v>1</v>
      </c>
      <c r="I4623">
        <v>6312</v>
      </c>
      <c r="J4623">
        <v>79971713</v>
      </c>
      <c r="K4623">
        <v>1</v>
      </c>
      <c r="L4623">
        <v>1</v>
      </c>
    </row>
    <row r="4624" spans="1:12" x14ac:dyDescent="0.25">
      <c r="A4624">
        <v>2022</v>
      </c>
      <c r="B4624">
        <v>8</v>
      </c>
      <c r="C4624">
        <v>220101</v>
      </c>
      <c r="D4624" t="s">
        <v>3128</v>
      </c>
      <c r="E4624" t="s">
        <v>3128</v>
      </c>
      <c r="F4624" t="s">
        <v>3128</v>
      </c>
      <c r="G4624">
        <v>5</v>
      </c>
      <c r="H4624">
        <v>1</v>
      </c>
      <c r="I4624">
        <v>6312</v>
      </c>
      <c r="J4624">
        <v>79971827</v>
      </c>
      <c r="K4624">
        <v>1</v>
      </c>
      <c r="L4624">
        <v>1</v>
      </c>
    </row>
    <row r="4625" spans="1:12" x14ac:dyDescent="0.25">
      <c r="A4625">
        <v>2022</v>
      </c>
      <c r="B4625">
        <v>8</v>
      </c>
      <c r="C4625">
        <v>220101</v>
      </c>
      <c r="D4625" t="s">
        <v>3128</v>
      </c>
      <c r="E4625" t="s">
        <v>3128</v>
      </c>
      <c r="F4625" t="s">
        <v>3128</v>
      </c>
      <c r="G4625">
        <v>5</v>
      </c>
      <c r="H4625">
        <v>1</v>
      </c>
      <c r="I4625">
        <v>6312</v>
      </c>
      <c r="J4625">
        <v>79971983</v>
      </c>
      <c r="K4625">
        <v>1</v>
      </c>
      <c r="L4625">
        <v>1</v>
      </c>
    </row>
    <row r="4626" spans="1:12" x14ac:dyDescent="0.25">
      <c r="A4626">
        <v>2022</v>
      </c>
      <c r="B4626">
        <v>8</v>
      </c>
      <c r="C4626">
        <v>220101</v>
      </c>
      <c r="D4626" t="s">
        <v>3128</v>
      </c>
      <c r="E4626" t="s">
        <v>3128</v>
      </c>
      <c r="F4626" t="s">
        <v>3128</v>
      </c>
      <c r="G4626">
        <v>5</v>
      </c>
      <c r="H4626">
        <v>1</v>
      </c>
      <c r="I4626">
        <v>6312</v>
      </c>
      <c r="J4626">
        <v>79972132</v>
      </c>
      <c r="K4626">
        <v>1</v>
      </c>
      <c r="L4626">
        <v>1</v>
      </c>
    </row>
    <row r="4627" spans="1:12" x14ac:dyDescent="0.25">
      <c r="A4627">
        <v>2022</v>
      </c>
      <c r="B4627">
        <v>8</v>
      </c>
      <c r="C4627">
        <v>220101</v>
      </c>
      <c r="D4627" t="s">
        <v>3128</v>
      </c>
      <c r="E4627" t="s">
        <v>3128</v>
      </c>
      <c r="F4627" t="s">
        <v>3128</v>
      </c>
      <c r="G4627">
        <v>5</v>
      </c>
      <c r="H4627">
        <v>1</v>
      </c>
      <c r="I4627">
        <v>6312</v>
      </c>
      <c r="J4627">
        <v>79973488</v>
      </c>
      <c r="K4627">
        <v>1</v>
      </c>
      <c r="L4627">
        <v>1</v>
      </c>
    </row>
    <row r="4628" spans="1:12" x14ac:dyDescent="0.25">
      <c r="A4628">
        <v>2022</v>
      </c>
      <c r="B4628">
        <v>8</v>
      </c>
      <c r="C4628">
        <v>220101</v>
      </c>
      <c r="D4628" t="s">
        <v>3128</v>
      </c>
      <c r="E4628" t="s">
        <v>3128</v>
      </c>
      <c r="F4628" t="s">
        <v>3128</v>
      </c>
      <c r="G4628">
        <v>5</v>
      </c>
      <c r="H4628">
        <v>1</v>
      </c>
      <c r="I4628">
        <v>6312</v>
      </c>
      <c r="J4628">
        <v>79975291</v>
      </c>
      <c r="K4628">
        <v>1</v>
      </c>
      <c r="L4628">
        <v>1</v>
      </c>
    </row>
    <row r="4629" spans="1:12" x14ac:dyDescent="0.25">
      <c r="A4629">
        <v>2022</v>
      </c>
      <c r="B4629">
        <v>8</v>
      </c>
      <c r="C4629">
        <v>220101</v>
      </c>
      <c r="D4629" t="s">
        <v>3128</v>
      </c>
      <c r="E4629" t="s">
        <v>3128</v>
      </c>
      <c r="F4629" t="s">
        <v>3128</v>
      </c>
      <c r="G4629">
        <v>5</v>
      </c>
      <c r="H4629">
        <v>1</v>
      </c>
      <c r="I4629">
        <v>6312</v>
      </c>
      <c r="J4629">
        <v>79975370</v>
      </c>
      <c r="K4629">
        <v>1</v>
      </c>
      <c r="L4629">
        <v>1</v>
      </c>
    </row>
    <row r="4630" spans="1:12" x14ac:dyDescent="0.25">
      <c r="A4630">
        <v>2022</v>
      </c>
      <c r="B4630">
        <v>8</v>
      </c>
      <c r="C4630">
        <v>220101</v>
      </c>
      <c r="D4630" t="s">
        <v>3128</v>
      </c>
      <c r="E4630" t="s">
        <v>3128</v>
      </c>
      <c r="F4630" t="s">
        <v>3128</v>
      </c>
      <c r="G4630">
        <v>5</v>
      </c>
      <c r="H4630">
        <v>1</v>
      </c>
      <c r="I4630">
        <v>6312</v>
      </c>
      <c r="J4630">
        <v>79975859</v>
      </c>
      <c r="K4630">
        <v>1</v>
      </c>
      <c r="L4630">
        <v>1</v>
      </c>
    </row>
    <row r="4631" spans="1:12" x14ac:dyDescent="0.25">
      <c r="A4631">
        <v>2022</v>
      </c>
      <c r="B4631">
        <v>8</v>
      </c>
      <c r="C4631">
        <v>220101</v>
      </c>
      <c r="D4631" t="s">
        <v>3128</v>
      </c>
      <c r="E4631" t="s">
        <v>3128</v>
      </c>
      <c r="F4631" t="s">
        <v>3128</v>
      </c>
      <c r="G4631">
        <v>5</v>
      </c>
      <c r="H4631">
        <v>1</v>
      </c>
      <c r="I4631">
        <v>6312</v>
      </c>
      <c r="J4631">
        <v>79976062</v>
      </c>
      <c r="K4631">
        <v>1</v>
      </c>
      <c r="L4631">
        <v>1</v>
      </c>
    </row>
    <row r="4632" spans="1:12" x14ac:dyDescent="0.25">
      <c r="A4632">
        <v>2022</v>
      </c>
      <c r="B4632">
        <v>8</v>
      </c>
      <c r="C4632">
        <v>220101</v>
      </c>
      <c r="D4632" t="s">
        <v>3128</v>
      </c>
      <c r="E4632" t="s">
        <v>3128</v>
      </c>
      <c r="F4632" t="s">
        <v>3128</v>
      </c>
      <c r="G4632">
        <v>5</v>
      </c>
      <c r="H4632">
        <v>1</v>
      </c>
      <c r="I4632">
        <v>6312</v>
      </c>
      <c r="J4632">
        <v>79976150</v>
      </c>
      <c r="K4632">
        <v>1</v>
      </c>
      <c r="L4632">
        <v>1</v>
      </c>
    </row>
    <row r="4633" spans="1:12" x14ac:dyDescent="0.25">
      <c r="A4633">
        <v>2022</v>
      </c>
      <c r="B4633">
        <v>8</v>
      </c>
      <c r="C4633">
        <v>220101</v>
      </c>
      <c r="D4633" t="s">
        <v>3128</v>
      </c>
      <c r="E4633" t="s">
        <v>3128</v>
      </c>
      <c r="F4633" t="s">
        <v>3128</v>
      </c>
      <c r="G4633">
        <v>5</v>
      </c>
      <c r="H4633">
        <v>1</v>
      </c>
      <c r="I4633">
        <v>6312</v>
      </c>
      <c r="J4633">
        <v>79976621</v>
      </c>
      <c r="K4633">
        <v>1</v>
      </c>
      <c r="L4633">
        <v>1</v>
      </c>
    </row>
    <row r="4634" spans="1:12" x14ac:dyDescent="0.25">
      <c r="A4634">
        <v>2022</v>
      </c>
      <c r="B4634">
        <v>8</v>
      </c>
      <c r="C4634">
        <v>220101</v>
      </c>
      <c r="D4634" t="s">
        <v>3128</v>
      </c>
      <c r="E4634" t="s">
        <v>3128</v>
      </c>
      <c r="F4634" t="s">
        <v>3128</v>
      </c>
      <c r="G4634">
        <v>5</v>
      </c>
      <c r="H4634">
        <v>1</v>
      </c>
      <c r="I4634">
        <v>6312</v>
      </c>
      <c r="J4634">
        <v>79977620</v>
      </c>
      <c r="K4634">
        <v>1</v>
      </c>
      <c r="L4634">
        <v>1</v>
      </c>
    </row>
    <row r="4635" spans="1:12" x14ac:dyDescent="0.25">
      <c r="A4635">
        <v>2022</v>
      </c>
      <c r="B4635">
        <v>8</v>
      </c>
      <c r="C4635">
        <v>220101</v>
      </c>
      <c r="D4635" t="s">
        <v>3128</v>
      </c>
      <c r="E4635" t="s">
        <v>3128</v>
      </c>
      <c r="F4635" t="s">
        <v>3128</v>
      </c>
      <c r="G4635">
        <v>5</v>
      </c>
      <c r="H4635">
        <v>1</v>
      </c>
      <c r="I4635">
        <v>6312</v>
      </c>
      <c r="J4635">
        <v>79979873</v>
      </c>
      <c r="K4635">
        <v>1</v>
      </c>
      <c r="L4635">
        <v>1</v>
      </c>
    </row>
    <row r="4636" spans="1:12" x14ac:dyDescent="0.25">
      <c r="A4636">
        <v>2022</v>
      </c>
      <c r="B4636">
        <v>8</v>
      </c>
      <c r="C4636">
        <v>220101</v>
      </c>
      <c r="D4636" t="s">
        <v>3128</v>
      </c>
      <c r="E4636" t="s">
        <v>3128</v>
      </c>
      <c r="F4636" t="s">
        <v>3128</v>
      </c>
      <c r="G4636">
        <v>5</v>
      </c>
      <c r="H4636">
        <v>1</v>
      </c>
      <c r="I4636">
        <v>6312</v>
      </c>
      <c r="J4636">
        <v>79979886</v>
      </c>
      <c r="K4636">
        <v>1</v>
      </c>
      <c r="L4636">
        <v>1</v>
      </c>
    </row>
    <row r="4637" spans="1:12" x14ac:dyDescent="0.25">
      <c r="A4637">
        <v>2022</v>
      </c>
      <c r="B4637">
        <v>8</v>
      </c>
      <c r="C4637">
        <v>220101</v>
      </c>
      <c r="D4637" t="s">
        <v>3128</v>
      </c>
      <c r="E4637" t="s">
        <v>3128</v>
      </c>
      <c r="F4637" t="s">
        <v>3128</v>
      </c>
      <c r="G4637">
        <v>5</v>
      </c>
      <c r="H4637">
        <v>1</v>
      </c>
      <c r="I4637">
        <v>6312</v>
      </c>
      <c r="J4637">
        <v>79980097</v>
      </c>
      <c r="K4637">
        <v>1</v>
      </c>
      <c r="L4637">
        <v>1</v>
      </c>
    </row>
    <row r="4638" spans="1:12" x14ac:dyDescent="0.25">
      <c r="A4638">
        <v>2022</v>
      </c>
      <c r="B4638">
        <v>8</v>
      </c>
      <c r="C4638">
        <v>220101</v>
      </c>
      <c r="D4638" t="s">
        <v>3128</v>
      </c>
      <c r="E4638" t="s">
        <v>3128</v>
      </c>
      <c r="F4638" t="s">
        <v>3128</v>
      </c>
      <c r="G4638">
        <v>5</v>
      </c>
      <c r="H4638">
        <v>1</v>
      </c>
      <c r="I4638">
        <v>6312</v>
      </c>
      <c r="J4638">
        <v>79980592</v>
      </c>
      <c r="K4638">
        <v>1</v>
      </c>
      <c r="L4638">
        <v>1</v>
      </c>
    </row>
    <row r="4639" spans="1:12" x14ac:dyDescent="0.25">
      <c r="A4639">
        <v>2022</v>
      </c>
      <c r="B4639">
        <v>8</v>
      </c>
      <c r="C4639">
        <v>220101</v>
      </c>
      <c r="D4639" t="s">
        <v>3128</v>
      </c>
      <c r="E4639" t="s">
        <v>3128</v>
      </c>
      <c r="F4639" t="s">
        <v>3128</v>
      </c>
      <c r="G4639">
        <v>5</v>
      </c>
      <c r="H4639">
        <v>1</v>
      </c>
      <c r="I4639">
        <v>6312</v>
      </c>
      <c r="J4639">
        <v>79980828</v>
      </c>
      <c r="K4639">
        <v>1</v>
      </c>
      <c r="L4639">
        <v>1</v>
      </c>
    </row>
    <row r="4640" spans="1:12" x14ac:dyDescent="0.25">
      <c r="A4640">
        <v>2022</v>
      </c>
      <c r="B4640">
        <v>8</v>
      </c>
      <c r="C4640">
        <v>220101</v>
      </c>
      <c r="D4640" t="s">
        <v>3128</v>
      </c>
      <c r="E4640" t="s">
        <v>3128</v>
      </c>
      <c r="F4640" t="s">
        <v>3128</v>
      </c>
      <c r="G4640">
        <v>5</v>
      </c>
      <c r="H4640">
        <v>1</v>
      </c>
      <c r="I4640">
        <v>6312</v>
      </c>
      <c r="J4640">
        <v>79981515</v>
      </c>
      <c r="K4640">
        <v>1</v>
      </c>
      <c r="L4640">
        <v>1</v>
      </c>
    </row>
    <row r="4641" spans="1:12" x14ac:dyDescent="0.25">
      <c r="A4641">
        <v>2022</v>
      </c>
      <c r="B4641">
        <v>8</v>
      </c>
      <c r="C4641">
        <v>220101</v>
      </c>
      <c r="D4641" t="s">
        <v>3128</v>
      </c>
      <c r="E4641" t="s">
        <v>3128</v>
      </c>
      <c r="F4641" t="s">
        <v>3128</v>
      </c>
      <c r="G4641">
        <v>5</v>
      </c>
      <c r="H4641">
        <v>1</v>
      </c>
      <c r="I4641">
        <v>6312</v>
      </c>
      <c r="J4641">
        <v>79982413</v>
      </c>
      <c r="K4641">
        <v>1</v>
      </c>
      <c r="L4641">
        <v>1</v>
      </c>
    </row>
    <row r="4642" spans="1:12" x14ac:dyDescent="0.25">
      <c r="A4642">
        <v>2022</v>
      </c>
      <c r="B4642">
        <v>8</v>
      </c>
      <c r="C4642">
        <v>220101</v>
      </c>
      <c r="D4642" t="s">
        <v>3128</v>
      </c>
      <c r="E4642" t="s">
        <v>3128</v>
      </c>
      <c r="F4642" t="s">
        <v>3128</v>
      </c>
      <c r="G4642">
        <v>5</v>
      </c>
      <c r="H4642">
        <v>1</v>
      </c>
      <c r="I4642">
        <v>6312</v>
      </c>
      <c r="J4642">
        <v>79983633</v>
      </c>
      <c r="K4642">
        <v>1</v>
      </c>
      <c r="L4642">
        <v>1</v>
      </c>
    </row>
    <row r="4643" spans="1:12" x14ac:dyDescent="0.25">
      <c r="A4643">
        <v>2022</v>
      </c>
      <c r="B4643">
        <v>8</v>
      </c>
      <c r="C4643">
        <v>220101</v>
      </c>
      <c r="D4643" t="s">
        <v>3128</v>
      </c>
      <c r="E4643" t="s">
        <v>3128</v>
      </c>
      <c r="F4643" t="s">
        <v>3128</v>
      </c>
      <c r="G4643">
        <v>5</v>
      </c>
      <c r="H4643">
        <v>1</v>
      </c>
      <c r="I4643">
        <v>6312</v>
      </c>
      <c r="J4643">
        <v>79984888</v>
      </c>
      <c r="K4643">
        <v>1</v>
      </c>
      <c r="L4643">
        <v>1</v>
      </c>
    </row>
    <row r="4644" spans="1:12" x14ac:dyDescent="0.25">
      <c r="A4644">
        <v>2022</v>
      </c>
      <c r="B4644">
        <v>8</v>
      </c>
      <c r="C4644">
        <v>220101</v>
      </c>
      <c r="D4644" t="s">
        <v>3128</v>
      </c>
      <c r="E4644" t="s">
        <v>3128</v>
      </c>
      <c r="F4644" t="s">
        <v>3128</v>
      </c>
      <c r="G4644">
        <v>5</v>
      </c>
      <c r="H4644">
        <v>1</v>
      </c>
      <c r="I4644">
        <v>6312</v>
      </c>
      <c r="J4644">
        <v>79985065</v>
      </c>
      <c r="K4644">
        <v>1</v>
      </c>
      <c r="L4644">
        <v>1</v>
      </c>
    </row>
    <row r="4645" spans="1:12" x14ac:dyDescent="0.25">
      <c r="A4645">
        <v>2022</v>
      </c>
      <c r="B4645">
        <v>8</v>
      </c>
      <c r="C4645">
        <v>220101</v>
      </c>
      <c r="D4645" t="s">
        <v>3128</v>
      </c>
      <c r="E4645" t="s">
        <v>3128</v>
      </c>
      <c r="F4645" t="s">
        <v>3128</v>
      </c>
      <c r="G4645">
        <v>5</v>
      </c>
      <c r="H4645">
        <v>1</v>
      </c>
      <c r="I4645">
        <v>6312</v>
      </c>
      <c r="J4645">
        <v>79985131</v>
      </c>
      <c r="K4645">
        <v>1</v>
      </c>
      <c r="L4645">
        <v>1</v>
      </c>
    </row>
    <row r="4646" spans="1:12" x14ac:dyDescent="0.25">
      <c r="A4646">
        <v>2022</v>
      </c>
      <c r="B4646">
        <v>8</v>
      </c>
      <c r="C4646">
        <v>220101</v>
      </c>
      <c r="D4646" t="s">
        <v>3128</v>
      </c>
      <c r="E4646" t="s">
        <v>3128</v>
      </c>
      <c r="F4646" t="s">
        <v>3128</v>
      </c>
      <c r="G4646">
        <v>5</v>
      </c>
      <c r="H4646">
        <v>1</v>
      </c>
      <c r="I4646">
        <v>6312</v>
      </c>
      <c r="J4646">
        <v>79985770</v>
      </c>
      <c r="K4646">
        <v>1</v>
      </c>
      <c r="L4646">
        <v>1</v>
      </c>
    </row>
    <row r="4647" spans="1:12" x14ac:dyDescent="0.25">
      <c r="A4647">
        <v>2022</v>
      </c>
      <c r="B4647">
        <v>8</v>
      </c>
      <c r="C4647">
        <v>220101</v>
      </c>
      <c r="D4647" t="s">
        <v>3128</v>
      </c>
      <c r="E4647" t="s">
        <v>3128</v>
      </c>
      <c r="F4647" t="s">
        <v>3128</v>
      </c>
      <c r="G4647">
        <v>5</v>
      </c>
      <c r="H4647">
        <v>1</v>
      </c>
      <c r="I4647">
        <v>6312</v>
      </c>
      <c r="J4647">
        <v>79986158</v>
      </c>
      <c r="K4647">
        <v>1</v>
      </c>
      <c r="L4647">
        <v>1</v>
      </c>
    </row>
    <row r="4648" spans="1:12" x14ac:dyDescent="0.25">
      <c r="A4648">
        <v>2022</v>
      </c>
      <c r="B4648">
        <v>8</v>
      </c>
      <c r="C4648">
        <v>220101</v>
      </c>
      <c r="D4648" t="s">
        <v>3128</v>
      </c>
      <c r="E4648" t="s">
        <v>3128</v>
      </c>
      <c r="F4648" t="s">
        <v>3128</v>
      </c>
      <c r="G4648">
        <v>5</v>
      </c>
      <c r="H4648">
        <v>1</v>
      </c>
      <c r="I4648">
        <v>6312</v>
      </c>
      <c r="J4648">
        <v>79986398</v>
      </c>
      <c r="K4648">
        <v>1</v>
      </c>
      <c r="L4648">
        <v>1</v>
      </c>
    </row>
    <row r="4649" spans="1:12" x14ac:dyDescent="0.25">
      <c r="A4649">
        <v>2022</v>
      </c>
      <c r="B4649">
        <v>8</v>
      </c>
      <c r="C4649">
        <v>220101</v>
      </c>
      <c r="D4649" t="s">
        <v>3128</v>
      </c>
      <c r="E4649" t="s">
        <v>3128</v>
      </c>
      <c r="F4649" t="s">
        <v>3128</v>
      </c>
      <c r="G4649">
        <v>5</v>
      </c>
      <c r="H4649">
        <v>1</v>
      </c>
      <c r="I4649">
        <v>6312</v>
      </c>
      <c r="J4649">
        <v>79986453</v>
      </c>
      <c r="K4649">
        <v>1</v>
      </c>
      <c r="L4649">
        <v>1</v>
      </c>
    </row>
    <row r="4650" spans="1:12" x14ac:dyDescent="0.25">
      <c r="A4650">
        <v>2022</v>
      </c>
      <c r="B4650">
        <v>8</v>
      </c>
      <c r="C4650">
        <v>220101</v>
      </c>
      <c r="D4650" t="s">
        <v>3128</v>
      </c>
      <c r="E4650" t="s">
        <v>3128</v>
      </c>
      <c r="F4650" t="s">
        <v>3128</v>
      </c>
      <c r="G4650">
        <v>5</v>
      </c>
      <c r="H4650">
        <v>1</v>
      </c>
      <c r="I4650">
        <v>6312</v>
      </c>
      <c r="J4650">
        <v>79989461</v>
      </c>
      <c r="K4650">
        <v>1</v>
      </c>
      <c r="L4650">
        <v>1</v>
      </c>
    </row>
    <row r="4651" spans="1:12" x14ac:dyDescent="0.25">
      <c r="A4651">
        <v>2022</v>
      </c>
      <c r="B4651">
        <v>8</v>
      </c>
      <c r="C4651">
        <v>220101</v>
      </c>
      <c r="D4651" t="s">
        <v>3128</v>
      </c>
      <c r="E4651" t="s">
        <v>3128</v>
      </c>
      <c r="F4651" t="s">
        <v>3128</v>
      </c>
      <c r="G4651">
        <v>5</v>
      </c>
      <c r="H4651">
        <v>1</v>
      </c>
      <c r="I4651">
        <v>6312</v>
      </c>
      <c r="J4651">
        <v>79990328</v>
      </c>
      <c r="K4651">
        <v>1</v>
      </c>
      <c r="L4651">
        <v>1</v>
      </c>
    </row>
    <row r="4652" spans="1:12" x14ac:dyDescent="0.25">
      <c r="A4652">
        <v>2022</v>
      </c>
      <c r="B4652">
        <v>8</v>
      </c>
      <c r="C4652">
        <v>220101</v>
      </c>
      <c r="D4652" t="s">
        <v>3128</v>
      </c>
      <c r="E4652" t="s">
        <v>3128</v>
      </c>
      <c r="F4652" t="s">
        <v>3128</v>
      </c>
      <c r="G4652">
        <v>5</v>
      </c>
      <c r="H4652">
        <v>1</v>
      </c>
      <c r="I4652">
        <v>6312</v>
      </c>
      <c r="J4652">
        <v>79991345</v>
      </c>
      <c r="K4652">
        <v>1</v>
      </c>
      <c r="L4652">
        <v>1</v>
      </c>
    </row>
    <row r="4653" spans="1:12" x14ac:dyDescent="0.25">
      <c r="A4653">
        <v>2022</v>
      </c>
      <c r="B4653">
        <v>8</v>
      </c>
      <c r="C4653">
        <v>220101</v>
      </c>
      <c r="D4653" t="s">
        <v>3128</v>
      </c>
      <c r="E4653" t="s">
        <v>3128</v>
      </c>
      <c r="F4653" t="s">
        <v>3128</v>
      </c>
      <c r="G4653">
        <v>5</v>
      </c>
      <c r="H4653">
        <v>1</v>
      </c>
      <c r="I4653">
        <v>6312</v>
      </c>
      <c r="J4653">
        <v>79992184</v>
      </c>
      <c r="K4653">
        <v>1</v>
      </c>
      <c r="L4653">
        <v>1</v>
      </c>
    </row>
    <row r="4654" spans="1:12" x14ac:dyDescent="0.25">
      <c r="A4654">
        <v>2022</v>
      </c>
      <c r="B4654">
        <v>8</v>
      </c>
      <c r="C4654">
        <v>220101</v>
      </c>
      <c r="D4654" t="s">
        <v>3128</v>
      </c>
      <c r="E4654" t="s">
        <v>3128</v>
      </c>
      <c r="F4654" t="s">
        <v>3128</v>
      </c>
      <c r="G4654">
        <v>5</v>
      </c>
      <c r="H4654">
        <v>1</v>
      </c>
      <c r="I4654">
        <v>6312</v>
      </c>
      <c r="J4654">
        <v>79994371</v>
      </c>
      <c r="K4654">
        <v>1</v>
      </c>
      <c r="L4654">
        <v>1</v>
      </c>
    </row>
    <row r="4655" spans="1:12" x14ac:dyDescent="0.25">
      <c r="A4655">
        <v>2022</v>
      </c>
      <c r="B4655">
        <v>8</v>
      </c>
      <c r="C4655">
        <v>220101</v>
      </c>
      <c r="D4655" t="s">
        <v>3128</v>
      </c>
      <c r="E4655" t="s">
        <v>3128</v>
      </c>
      <c r="F4655" t="s">
        <v>3128</v>
      </c>
      <c r="G4655">
        <v>5</v>
      </c>
      <c r="H4655">
        <v>1</v>
      </c>
      <c r="I4655">
        <v>6312</v>
      </c>
      <c r="J4655">
        <v>79995964</v>
      </c>
      <c r="K4655">
        <v>1</v>
      </c>
      <c r="L4655">
        <v>1</v>
      </c>
    </row>
    <row r="4656" spans="1:12" x14ac:dyDescent="0.25">
      <c r="A4656">
        <v>2022</v>
      </c>
      <c r="B4656">
        <v>8</v>
      </c>
      <c r="C4656">
        <v>220101</v>
      </c>
      <c r="D4656" t="s">
        <v>3128</v>
      </c>
      <c r="E4656" t="s">
        <v>3128</v>
      </c>
      <c r="F4656" t="s">
        <v>3128</v>
      </c>
      <c r="G4656">
        <v>5</v>
      </c>
      <c r="H4656">
        <v>1</v>
      </c>
      <c r="I4656">
        <v>6312</v>
      </c>
      <c r="J4656">
        <v>79996228</v>
      </c>
      <c r="K4656">
        <v>1</v>
      </c>
      <c r="L4656">
        <v>1</v>
      </c>
    </row>
    <row r="4657" spans="1:12" x14ac:dyDescent="0.25">
      <c r="A4657">
        <v>2022</v>
      </c>
      <c r="B4657">
        <v>8</v>
      </c>
      <c r="C4657">
        <v>220101</v>
      </c>
      <c r="D4657" t="s">
        <v>3128</v>
      </c>
      <c r="E4657" t="s">
        <v>3128</v>
      </c>
      <c r="F4657" t="s">
        <v>3128</v>
      </c>
      <c r="G4657">
        <v>5</v>
      </c>
      <c r="H4657">
        <v>1</v>
      </c>
      <c r="I4657">
        <v>6312</v>
      </c>
      <c r="J4657">
        <v>79996768</v>
      </c>
      <c r="K4657">
        <v>1</v>
      </c>
      <c r="L4657">
        <v>1</v>
      </c>
    </row>
    <row r="4658" spans="1:12" x14ac:dyDescent="0.25">
      <c r="A4658">
        <v>2022</v>
      </c>
      <c r="B4658">
        <v>8</v>
      </c>
      <c r="C4658">
        <v>220101</v>
      </c>
      <c r="D4658" t="s">
        <v>3128</v>
      </c>
      <c r="E4658" t="s">
        <v>3128</v>
      </c>
      <c r="F4658" t="s">
        <v>3128</v>
      </c>
      <c r="G4658">
        <v>5</v>
      </c>
      <c r="H4658">
        <v>1</v>
      </c>
      <c r="I4658">
        <v>6312</v>
      </c>
      <c r="J4658">
        <v>79997919</v>
      </c>
      <c r="K4658">
        <v>1</v>
      </c>
      <c r="L4658">
        <v>1</v>
      </c>
    </row>
    <row r="4659" spans="1:12" x14ac:dyDescent="0.25">
      <c r="A4659">
        <v>2022</v>
      </c>
      <c r="B4659">
        <v>8</v>
      </c>
      <c r="C4659">
        <v>220101</v>
      </c>
      <c r="D4659" t="s">
        <v>3128</v>
      </c>
      <c r="E4659" t="s">
        <v>3128</v>
      </c>
      <c r="F4659" t="s">
        <v>3128</v>
      </c>
      <c r="G4659">
        <v>5</v>
      </c>
      <c r="H4659">
        <v>1</v>
      </c>
      <c r="I4659">
        <v>6312</v>
      </c>
      <c r="J4659">
        <v>79999710</v>
      </c>
      <c r="K4659">
        <v>1</v>
      </c>
      <c r="L4659">
        <v>1</v>
      </c>
    </row>
    <row r="4660" spans="1:12" x14ac:dyDescent="0.25">
      <c r="A4660">
        <v>2022</v>
      </c>
      <c r="B4660">
        <v>8</v>
      </c>
      <c r="C4660">
        <v>220101</v>
      </c>
      <c r="D4660" t="s">
        <v>3128</v>
      </c>
      <c r="E4660" t="s">
        <v>3128</v>
      </c>
      <c r="F4660" t="s">
        <v>3128</v>
      </c>
      <c r="G4660">
        <v>5</v>
      </c>
      <c r="H4660">
        <v>1</v>
      </c>
      <c r="I4660">
        <v>6312</v>
      </c>
      <c r="J4660">
        <v>81413751</v>
      </c>
      <c r="K4660">
        <v>1</v>
      </c>
      <c r="L4660">
        <v>1</v>
      </c>
    </row>
    <row r="4661" spans="1:12" x14ac:dyDescent="0.25">
      <c r="A4661">
        <v>2022</v>
      </c>
      <c r="B4661">
        <v>8</v>
      </c>
      <c r="C4661">
        <v>220101</v>
      </c>
      <c r="D4661" t="s">
        <v>3128</v>
      </c>
      <c r="E4661" t="s">
        <v>3128</v>
      </c>
      <c r="F4661" t="s">
        <v>3128</v>
      </c>
      <c r="G4661">
        <v>5</v>
      </c>
      <c r="H4661">
        <v>1</v>
      </c>
      <c r="I4661">
        <v>6312</v>
      </c>
      <c r="J4661">
        <v>81447600</v>
      </c>
      <c r="K4661">
        <v>1</v>
      </c>
      <c r="L4661">
        <v>1</v>
      </c>
    </row>
    <row r="4662" spans="1:12" x14ac:dyDescent="0.25">
      <c r="A4662">
        <v>2022</v>
      </c>
      <c r="B4662">
        <v>8</v>
      </c>
      <c r="C4662">
        <v>220101</v>
      </c>
      <c r="D4662" t="s">
        <v>3128</v>
      </c>
      <c r="E4662" t="s">
        <v>3128</v>
      </c>
      <c r="F4662" t="s">
        <v>3128</v>
      </c>
      <c r="G4662">
        <v>5</v>
      </c>
      <c r="H4662">
        <v>1</v>
      </c>
      <c r="I4662">
        <v>6312</v>
      </c>
      <c r="J4662">
        <v>81450709</v>
      </c>
      <c r="K4662">
        <v>1</v>
      </c>
      <c r="L4662">
        <v>1</v>
      </c>
    </row>
    <row r="4663" spans="1:12" x14ac:dyDescent="0.25">
      <c r="A4663">
        <v>2022</v>
      </c>
      <c r="B4663">
        <v>8</v>
      </c>
      <c r="C4663">
        <v>220101</v>
      </c>
      <c r="D4663" t="s">
        <v>3128</v>
      </c>
      <c r="E4663" t="s">
        <v>3128</v>
      </c>
      <c r="F4663" t="s">
        <v>3128</v>
      </c>
      <c r="G4663">
        <v>5</v>
      </c>
      <c r="H4663">
        <v>1</v>
      </c>
      <c r="I4663">
        <v>6312</v>
      </c>
      <c r="J4663">
        <v>81499500</v>
      </c>
      <c r="K4663">
        <v>1</v>
      </c>
      <c r="L4663">
        <v>1</v>
      </c>
    </row>
    <row r="4664" spans="1:12" x14ac:dyDescent="0.25">
      <c r="A4664">
        <v>2022</v>
      </c>
      <c r="B4664">
        <v>8</v>
      </c>
      <c r="C4664">
        <v>220101</v>
      </c>
      <c r="D4664" t="s">
        <v>3128</v>
      </c>
      <c r="E4664" t="s">
        <v>3128</v>
      </c>
      <c r="F4664" t="s">
        <v>3128</v>
      </c>
      <c r="G4664">
        <v>5</v>
      </c>
      <c r="H4664">
        <v>1</v>
      </c>
      <c r="I4664">
        <v>6312</v>
      </c>
      <c r="J4664">
        <v>81533434</v>
      </c>
      <c r="K4664">
        <v>1</v>
      </c>
      <c r="L4664">
        <v>1</v>
      </c>
    </row>
    <row r="4665" spans="1:12" x14ac:dyDescent="0.25">
      <c r="A4665">
        <v>2022</v>
      </c>
      <c r="B4665">
        <v>8</v>
      </c>
      <c r="C4665">
        <v>220101</v>
      </c>
      <c r="D4665" t="s">
        <v>3128</v>
      </c>
      <c r="E4665" t="s">
        <v>3128</v>
      </c>
      <c r="F4665" t="s">
        <v>3128</v>
      </c>
      <c r="G4665">
        <v>5</v>
      </c>
      <c r="H4665">
        <v>1</v>
      </c>
      <c r="I4665">
        <v>6312</v>
      </c>
      <c r="J4665">
        <v>81536071</v>
      </c>
      <c r="K4665">
        <v>1</v>
      </c>
      <c r="L4665">
        <v>1</v>
      </c>
    </row>
    <row r="4666" spans="1:12" x14ac:dyDescent="0.25">
      <c r="A4666">
        <v>2022</v>
      </c>
      <c r="B4666">
        <v>8</v>
      </c>
      <c r="C4666">
        <v>220101</v>
      </c>
      <c r="D4666" t="s">
        <v>3128</v>
      </c>
      <c r="E4666" t="s">
        <v>3128</v>
      </c>
      <c r="F4666" t="s">
        <v>3128</v>
      </c>
      <c r="G4666">
        <v>5</v>
      </c>
      <c r="H4666">
        <v>1</v>
      </c>
      <c r="I4666">
        <v>6312</v>
      </c>
      <c r="J4666">
        <v>81554943</v>
      </c>
      <c r="K4666">
        <v>1</v>
      </c>
      <c r="L4666">
        <v>1</v>
      </c>
    </row>
    <row r="4667" spans="1:12" x14ac:dyDescent="0.25">
      <c r="A4667">
        <v>2022</v>
      </c>
      <c r="B4667">
        <v>8</v>
      </c>
      <c r="C4667">
        <v>220101</v>
      </c>
      <c r="D4667" t="s">
        <v>3128</v>
      </c>
      <c r="E4667" t="s">
        <v>3128</v>
      </c>
      <c r="F4667" t="s">
        <v>3128</v>
      </c>
      <c r="G4667">
        <v>5</v>
      </c>
      <c r="H4667">
        <v>1</v>
      </c>
      <c r="I4667">
        <v>6312</v>
      </c>
      <c r="J4667">
        <v>81664382</v>
      </c>
      <c r="K4667">
        <v>1</v>
      </c>
      <c r="L4667">
        <v>1</v>
      </c>
    </row>
    <row r="4668" spans="1:12" x14ac:dyDescent="0.25">
      <c r="A4668">
        <v>2022</v>
      </c>
      <c r="B4668">
        <v>8</v>
      </c>
      <c r="C4668">
        <v>220101</v>
      </c>
      <c r="D4668" t="s">
        <v>3128</v>
      </c>
      <c r="E4668" t="s">
        <v>3128</v>
      </c>
      <c r="F4668" t="s">
        <v>3128</v>
      </c>
      <c r="G4668">
        <v>5</v>
      </c>
      <c r="H4668">
        <v>1</v>
      </c>
      <c r="I4668">
        <v>6312</v>
      </c>
      <c r="J4668">
        <v>81669178</v>
      </c>
      <c r="K4668">
        <v>1</v>
      </c>
      <c r="L4668">
        <v>1</v>
      </c>
    </row>
    <row r="4669" spans="1:12" x14ac:dyDescent="0.25">
      <c r="A4669">
        <v>2022</v>
      </c>
      <c r="B4669">
        <v>8</v>
      </c>
      <c r="C4669">
        <v>220101</v>
      </c>
      <c r="D4669" t="s">
        <v>3128</v>
      </c>
      <c r="E4669" t="s">
        <v>3128</v>
      </c>
      <c r="F4669" t="s">
        <v>3128</v>
      </c>
      <c r="G4669">
        <v>5</v>
      </c>
      <c r="H4669">
        <v>1</v>
      </c>
      <c r="I4669">
        <v>6312</v>
      </c>
      <c r="J4669">
        <v>81679250</v>
      </c>
      <c r="K4669">
        <v>1</v>
      </c>
      <c r="L4669">
        <v>1</v>
      </c>
    </row>
    <row r="4670" spans="1:12" x14ac:dyDescent="0.25">
      <c r="A4670">
        <v>2022</v>
      </c>
      <c r="B4670">
        <v>8</v>
      </c>
      <c r="C4670">
        <v>220101</v>
      </c>
      <c r="D4670" t="s">
        <v>3128</v>
      </c>
      <c r="E4670" t="s">
        <v>3128</v>
      </c>
      <c r="F4670" t="s">
        <v>3128</v>
      </c>
      <c r="G4670">
        <v>5</v>
      </c>
      <c r="H4670">
        <v>1</v>
      </c>
      <c r="I4670">
        <v>6312</v>
      </c>
      <c r="J4670">
        <v>81679993</v>
      </c>
      <c r="K4670">
        <v>1</v>
      </c>
      <c r="L4670">
        <v>1</v>
      </c>
    </row>
    <row r="4671" spans="1:12" x14ac:dyDescent="0.25">
      <c r="A4671">
        <v>2022</v>
      </c>
      <c r="B4671">
        <v>8</v>
      </c>
      <c r="C4671">
        <v>220101</v>
      </c>
      <c r="D4671" t="s">
        <v>3128</v>
      </c>
      <c r="E4671" t="s">
        <v>3128</v>
      </c>
      <c r="F4671" t="s">
        <v>3128</v>
      </c>
      <c r="G4671">
        <v>5</v>
      </c>
      <c r="H4671">
        <v>1</v>
      </c>
      <c r="I4671">
        <v>6312</v>
      </c>
      <c r="J4671">
        <v>81683471</v>
      </c>
      <c r="K4671">
        <v>1</v>
      </c>
      <c r="L4671">
        <v>1</v>
      </c>
    </row>
    <row r="4672" spans="1:12" x14ac:dyDescent="0.25">
      <c r="A4672">
        <v>2022</v>
      </c>
      <c r="B4672">
        <v>8</v>
      </c>
      <c r="C4672">
        <v>220101</v>
      </c>
      <c r="D4672" t="s">
        <v>3128</v>
      </c>
      <c r="E4672" t="s">
        <v>3128</v>
      </c>
      <c r="F4672" t="s">
        <v>3128</v>
      </c>
      <c r="G4672">
        <v>5</v>
      </c>
      <c r="H4672">
        <v>1</v>
      </c>
      <c r="I4672">
        <v>6312</v>
      </c>
      <c r="J4672">
        <v>81693528</v>
      </c>
      <c r="K4672">
        <v>1</v>
      </c>
      <c r="L4672">
        <v>1</v>
      </c>
    </row>
    <row r="4673" spans="1:12" x14ac:dyDescent="0.25">
      <c r="A4673">
        <v>2022</v>
      </c>
      <c r="B4673">
        <v>8</v>
      </c>
      <c r="C4673">
        <v>220101</v>
      </c>
      <c r="D4673" t="s">
        <v>3128</v>
      </c>
      <c r="E4673" t="s">
        <v>3128</v>
      </c>
      <c r="F4673" t="s">
        <v>3128</v>
      </c>
      <c r="G4673">
        <v>5</v>
      </c>
      <c r="H4673">
        <v>1</v>
      </c>
      <c r="I4673">
        <v>6312</v>
      </c>
      <c r="J4673">
        <v>81705761</v>
      </c>
      <c r="K4673">
        <v>1</v>
      </c>
      <c r="L4673">
        <v>1</v>
      </c>
    </row>
    <row r="4674" spans="1:12" x14ac:dyDescent="0.25">
      <c r="A4674">
        <v>2022</v>
      </c>
      <c r="B4674">
        <v>8</v>
      </c>
      <c r="C4674">
        <v>220101</v>
      </c>
      <c r="D4674" t="s">
        <v>3128</v>
      </c>
      <c r="E4674" t="s">
        <v>3128</v>
      </c>
      <c r="F4674" t="s">
        <v>3128</v>
      </c>
      <c r="G4674">
        <v>5</v>
      </c>
      <c r="H4674">
        <v>1</v>
      </c>
      <c r="I4674">
        <v>6312</v>
      </c>
      <c r="J4674">
        <v>81711070</v>
      </c>
      <c r="K4674">
        <v>1</v>
      </c>
      <c r="L4674">
        <v>1</v>
      </c>
    </row>
    <row r="4675" spans="1:12" x14ac:dyDescent="0.25">
      <c r="A4675">
        <v>2022</v>
      </c>
      <c r="B4675">
        <v>8</v>
      </c>
      <c r="C4675">
        <v>220101</v>
      </c>
      <c r="D4675" t="s">
        <v>3128</v>
      </c>
      <c r="E4675" t="s">
        <v>3128</v>
      </c>
      <c r="F4675" t="s">
        <v>3128</v>
      </c>
      <c r="G4675">
        <v>5</v>
      </c>
      <c r="H4675">
        <v>1</v>
      </c>
      <c r="I4675">
        <v>6312</v>
      </c>
      <c r="J4675">
        <v>81745652</v>
      </c>
      <c r="K4675">
        <v>1</v>
      </c>
      <c r="L4675">
        <v>1</v>
      </c>
    </row>
    <row r="4676" spans="1:12" x14ac:dyDescent="0.25">
      <c r="A4676">
        <v>2022</v>
      </c>
      <c r="B4676">
        <v>8</v>
      </c>
      <c r="C4676">
        <v>220101</v>
      </c>
      <c r="D4676" t="s">
        <v>3128</v>
      </c>
      <c r="E4676" t="s">
        <v>3128</v>
      </c>
      <c r="F4676" t="s">
        <v>3128</v>
      </c>
      <c r="G4676">
        <v>5</v>
      </c>
      <c r="H4676">
        <v>1</v>
      </c>
      <c r="I4676">
        <v>6312</v>
      </c>
      <c r="J4676">
        <v>81789198</v>
      </c>
      <c r="K4676">
        <v>1</v>
      </c>
      <c r="L4676">
        <v>1</v>
      </c>
    </row>
    <row r="4677" spans="1:12" x14ac:dyDescent="0.25">
      <c r="A4677">
        <v>2022</v>
      </c>
      <c r="B4677">
        <v>8</v>
      </c>
      <c r="C4677">
        <v>220101</v>
      </c>
      <c r="D4677" t="s">
        <v>3128</v>
      </c>
      <c r="E4677" t="s">
        <v>3128</v>
      </c>
      <c r="F4677" t="s">
        <v>3128</v>
      </c>
      <c r="G4677">
        <v>5</v>
      </c>
      <c r="H4677">
        <v>1</v>
      </c>
      <c r="I4677">
        <v>6312</v>
      </c>
      <c r="J4677">
        <v>81805253</v>
      </c>
      <c r="K4677">
        <v>1</v>
      </c>
      <c r="L4677">
        <v>1</v>
      </c>
    </row>
    <row r="4678" spans="1:12" x14ac:dyDescent="0.25">
      <c r="A4678">
        <v>2022</v>
      </c>
      <c r="B4678">
        <v>8</v>
      </c>
      <c r="C4678">
        <v>220101</v>
      </c>
      <c r="D4678" t="s">
        <v>3128</v>
      </c>
      <c r="E4678" t="s">
        <v>3128</v>
      </c>
      <c r="F4678" t="s">
        <v>3128</v>
      </c>
      <c r="G4678">
        <v>5</v>
      </c>
      <c r="H4678">
        <v>1</v>
      </c>
      <c r="I4678">
        <v>6312</v>
      </c>
      <c r="J4678">
        <v>81840086</v>
      </c>
      <c r="K4678">
        <v>1</v>
      </c>
      <c r="L4678">
        <v>1</v>
      </c>
    </row>
    <row r="4679" spans="1:12" x14ac:dyDescent="0.25">
      <c r="A4679">
        <v>2022</v>
      </c>
      <c r="B4679">
        <v>8</v>
      </c>
      <c r="C4679">
        <v>220101</v>
      </c>
      <c r="D4679" t="s">
        <v>3128</v>
      </c>
      <c r="E4679" t="s">
        <v>3128</v>
      </c>
      <c r="F4679" t="s">
        <v>3128</v>
      </c>
      <c r="G4679">
        <v>5</v>
      </c>
      <c r="H4679">
        <v>1</v>
      </c>
      <c r="I4679">
        <v>6312</v>
      </c>
      <c r="J4679">
        <v>81848175</v>
      </c>
      <c r="K4679">
        <v>1</v>
      </c>
      <c r="L4679">
        <v>1</v>
      </c>
    </row>
    <row r="4680" spans="1:12" x14ac:dyDescent="0.25">
      <c r="A4680">
        <v>2022</v>
      </c>
      <c r="B4680">
        <v>8</v>
      </c>
      <c r="C4680">
        <v>220101</v>
      </c>
      <c r="D4680" t="s">
        <v>3128</v>
      </c>
      <c r="E4680" t="s">
        <v>3128</v>
      </c>
      <c r="F4680" t="s">
        <v>3128</v>
      </c>
      <c r="G4680">
        <v>5</v>
      </c>
      <c r="H4680">
        <v>1</v>
      </c>
      <c r="I4680">
        <v>6312</v>
      </c>
      <c r="J4680">
        <v>90002686</v>
      </c>
      <c r="K4680">
        <v>1</v>
      </c>
      <c r="L4680">
        <v>1</v>
      </c>
    </row>
    <row r="4681" spans="1:12" x14ac:dyDescent="0.25">
      <c r="A4681">
        <v>2022</v>
      </c>
      <c r="B4681">
        <v>8</v>
      </c>
      <c r="C4681">
        <v>220101</v>
      </c>
      <c r="D4681" t="s">
        <v>3128</v>
      </c>
      <c r="E4681" t="s">
        <v>3128</v>
      </c>
      <c r="F4681" t="s">
        <v>3128</v>
      </c>
      <c r="G4681">
        <v>5</v>
      </c>
      <c r="H4681">
        <v>1</v>
      </c>
      <c r="I4681">
        <v>6312</v>
      </c>
      <c r="J4681">
        <v>90003247</v>
      </c>
      <c r="K4681">
        <v>1</v>
      </c>
      <c r="L4681">
        <v>1</v>
      </c>
    </row>
    <row r="4682" spans="1:12" x14ac:dyDescent="0.25">
      <c r="A4682">
        <v>2022</v>
      </c>
      <c r="B4682">
        <v>8</v>
      </c>
      <c r="C4682">
        <v>220101</v>
      </c>
      <c r="D4682" t="s">
        <v>3128</v>
      </c>
      <c r="E4682" t="s">
        <v>3128</v>
      </c>
      <c r="F4682" t="s">
        <v>3128</v>
      </c>
      <c r="G4682">
        <v>5</v>
      </c>
      <c r="H4682">
        <v>1</v>
      </c>
      <c r="I4682">
        <v>6312</v>
      </c>
      <c r="J4682">
        <v>90003565</v>
      </c>
      <c r="K4682">
        <v>1</v>
      </c>
      <c r="L4682">
        <v>1</v>
      </c>
    </row>
    <row r="4683" spans="1:12" x14ac:dyDescent="0.25">
      <c r="A4683">
        <v>2022</v>
      </c>
      <c r="B4683">
        <v>8</v>
      </c>
      <c r="C4683">
        <v>220101</v>
      </c>
      <c r="D4683" t="s">
        <v>3128</v>
      </c>
      <c r="E4683" t="s">
        <v>3128</v>
      </c>
      <c r="F4683" t="s">
        <v>3128</v>
      </c>
      <c r="G4683">
        <v>5</v>
      </c>
      <c r="H4683">
        <v>1</v>
      </c>
      <c r="I4683">
        <v>6312</v>
      </c>
      <c r="J4683">
        <v>90003892</v>
      </c>
      <c r="K4683">
        <v>1</v>
      </c>
      <c r="L4683">
        <v>1</v>
      </c>
    </row>
    <row r="4684" spans="1:12" x14ac:dyDescent="0.25">
      <c r="A4684">
        <v>2022</v>
      </c>
      <c r="B4684">
        <v>8</v>
      </c>
      <c r="C4684">
        <v>220101</v>
      </c>
      <c r="D4684" t="s">
        <v>3128</v>
      </c>
      <c r="E4684" t="s">
        <v>3128</v>
      </c>
      <c r="F4684" t="s">
        <v>3128</v>
      </c>
      <c r="G4684">
        <v>5</v>
      </c>
      <c r="H4684">
        <v>1</v>
      </c>
      <c r="I4684">
        <v>6312</v>
      </c>
      <c r="J4684">
        <v>90004284</v>
      </c>
      <c r="K4684">
        <v>1</v>
      </c>
      <c r="L4684">
        <v>1</v>
      </c>
    </row>
    <row r="4685" spans="1:12" x14ac:dyDescent="0.25">
      <c r="A4685">
        <v>2022</v>
      </c>
      <c r="B4685">
        <v>8</v>
      </c>
      <c r="C4685">
        <v>220101</v>
      </c>
      <c r="D4685" t="s">
        <v>3128</v>
      </c>
      <c r="E4685" t="s">
        <v>3128</v>
      </c>
      <c r="F4685" t="s">
        <v>3128</v>
      </c>
      <c r="G4685">
        <v>5</v>
      </c>
      <c r="H4685">
        <v>1</v>
      </c>
      <c r="I4685">
        <v>6312</v>
      </c>
      <c r="J4685">
        <v>90006127</v>
      </c>
      <c r="K4685">
        <v>1</v>
      </c>
      <c r="L4685">
        <v>1</v>
      </c>
    </row>
    <row r="4686" spans="1:12" x14ac:dyDescent="0.25">
      <c r="A4686">
        <v>2022</v>
      </c>
      <c r="B4686">
        <v>8</v>
      </c>
      <c r="C4686">
        <v>220101</v>
      </c>
      <c r="D4686" t="s">
        <v>3128</v>
      </c>
      <c r="E4686" t="s">
        <v>3128</v>
      </c>
      <c r="F4686" t="s">
        <v>3128</v>
      </c>
      <c r="G4686">
        <v>5</v>
      </c>
      <c r="H4686">
        <v>1</v>
      </c>
      <c r="I4686">
        <v>6312</v>
      </c>
      <c r="J4686">
        <v>90007580</v>
      </c>
      <c r="K4686">
        <v>1</v>
      </c>
      <c r="L4686">
        <v>1</v>
      </c>
    </row>
    <row r="4687" spans="1:12" x14ac:dyDescent="0.25">
      <c r="A4687">
        <v>2022</v>
      </c>
      <c r="B4687">
        <v>8</v>
      </c>
      <c r="C4687">
        <v>220101</v>
      </c>
      <c r="D4687" t="s">
        <v>3128</v>
      </c>
      <c r="E4687" t="s">
        <v>3128</v>
      </c>
      <c r="F4687" t="s">
        <v>3128</v>
      </c>
      <c r="G4687">
        <v>5</v>
      </c>
      <c r="H4687">
        <v>1</v>
      </c>
      <c r="I4687">
        <v>6312</v>
      </c>
      <c r="J4687">
        <v>90007782</v>
      </c>
      <c r="K4687">
        <v>1</v>
      </c>
      <c r="L4687">
        <v>1</v>
      </c>
    </row>
    <row r="4688" spans="1:12" x14ac:dyDescent="0.25">
      <c r="A4688">
        <v>2022</v>
      </c>
      <c r="B4688">
        <v>8</v>
      </c>
      <c r="C4688">
        <v>220101</v>
      </c>
      <c r="D4688" t="s">
        <v>3128</v>
      </c>
      <c r="E4688" t="s">
        <v>3128</v>
      </c>
      <c r="F4688" t="s">
        <v>3128</v>
      </c>
      <c r="G4688">
        <v>5</v>
      </c>
      <c r="H4688">
        <v>1</v>
      </c>
      <c r="I4688">
        <v>6312</v>
      </c>
      <c r="J4688">
        <v>90010194</v>
      </c>
      <c r="K4688">
        <v>0</v>
      </c>
      <c r="L4688">
        <v>1</v>
      </c>
    </row>
    <row r="4689" spans="1:12" x14ac:dyDescent="0.25">
      <c r="A4689">
        <v>2022</v>
      </c>
      <c r="B4689">
        <v>8</v>
      </c>
      <c r="C4689">
        <v>220101</v>
      </c>
      <c r="D4689" t="s">
        <v>3128</v>
      </c>
      <c r="E4689" t="s">
        <v>3128</v>
      </c>
      <c r="F4689" t="s">
        <v>3128</v>
      </c>
      <c r="G4689">
        <v>5</v>
      </c>
      <c r="H4689">
        <v>1</v>
      </c>
      <c r="I4689">
        <v>6312</v>
      </c>
      <c r="J4689">
        <v>90010305</v>
      </c>
      <c r="K4689">
        <v>1</v>
      </c>
      <c r="L4689">
        <v>1</v>
      </c>
    </row>
    <row r="4690" spans="1:12" x14ac:dyDescent="0.25">
      <c r="A4690">
        <v>2022</v>
      </c>
      <c r="B4690">
        <v>8</v>
      </c>
      <c r="C4690">
        <v>220101</v>
      </c>
      <c r="D4690" t="s">
        <v>3128</v>
      </c>
      <c r="E4690" t="s">
        <v>3128</v>
      </c>
      <c r="F4690" t="s">
        <v>3128</v>
      </c>
      <c r="G4690">
        <v>5</v>
      </c>
      <c r="H4690">
        <v>1</v>
      </c>
      <c r="I4690">
        <v>6312</v>
      </c>
      <c r="J4690">
        <v>90010523</v>
      </c>
      <c r="K4690">
        <v>1</v>
      </c>
      <c r="L4690">
        <v>1</v>
      </c>
    </row>
    <row r="4691" spans="1:12" x14ac:dyDescent="0.25">
      <c r="A4691">
        <v>2022</v>
      </c>
      <c r="B4691">
        <v>8</v>
      </c>
      <c r="C4691">
        <v>220101</v>
      </c>
      <c r="D4691" t="s">
        <v>3128</v>
      </c>
      <c r="E4691" t="s">
        <v>3128</v>
      </c>
      <c r="F4691" t="s">
        <v>3128</v>
      </c>
      <c r="G4691">
        <v>5</v>
      </c>
      <c r="H4691">
        <v>1</v>
      </c>
      <c r="I4691">
        <v>6312</v>
      </c>
      <c r="J4691">
        <v>90012197</v>
      </c>
      <c r="K4691">
        <v>1</v>
      </c>
      <c r="L4691">
        <v>1</v>
      </c>
    </row>
    <row r="4692" spans="1:12" x14ac:dyDescent="0.25">
      <c r="A4692">
        <v>2022</v>
      </c>
      <c r="B4692">
        <v>8</v>
      </c>
      <c r="C4692">
        <v>220101</v>
      </c>
      <c r="D4692" t="s">
        <v>3128</v>
      </c>
      <c r="E4692" t="s">
        <v>3128</v>
      </c>
      <c r="F4692" t="s">
        <v>3128</v>
      </c>
      <c r="G4692">
        <v>5</v>
      </c>
      <c r="H4692">
        <v>1</v>
      </c>
      <c r="I4692">
        <v>6312</v>
      </c>
      <c r="J4692">
        <v>90014172</v>
      </c>
      <c r="K4692">
        <v>1</v>
      </c>
      <c r="L4692">
        <v>1</v>
      </c>
    </row>
    <row r="4693" spans="1:12" x14ac:dyDescent="0.25">
      <c r="A4693">
        <v>2022</v>
      </c>
      <c r="B4693">
        <v>8</v>
      </c>
      <c r="C4693">
        <v>220101</v>
      </c>
      <c r="D4693" t="s">
        <v>3128</v>
      </c>
      <c r="E4693" t="s">
        <v>3128</v>
      </c>
      <c r="F4693" t="s">
        <v>3128</v>
      </c>
      <c r="G4693">
        <v>5</v>
      </c>
      <c r="H4693">
        <v>1</v>
      </c>
      <c r="I4693">
        <v>6312</v>
      </c>
      <c r="J4693">
        <v>90014346</v>
      </c>
      <c r="K4693">
        <v>1</v>
      </c>
      <c r="L4693">
        <v>1</v>
      </c>
    </row>
    <row r="4694" spans="1:12" x14ac:dyDescent="0.25">
      <c r="A4694">
        <v>2022</v>
      </c>
      <c r="B4694">
        <v>8</v>
      </c>
      <c r="C4694">
        <v>220101</v>
      </c>
      <c r="D4694" t="s">
        <v>3128</v>
      </c>
      <c r="E4694" t="s">
        <v>3128</v>
      </c>
      <c r="F4694" t="s">
        <v>3128</v>
      </c>
      <c r="G4694">
        <v>5</v>
      </c>
      <c r="H4694">
        <v>1</v>
      </c>
      <c r="I4694">
        <v>6312</v>
      </c>
      <c r="J4694">
        <v>90014743</v>
      </c>
      <c r="K4694">
        <v>1</v>
      </c>
      <c r="L4694">
        <v>1</v>
      </c>
    </row>
    <row r="4695" spans="1:12" x14ac:dyDescent="0.25">
      <c r="A4695">
        <v>2022</v>
      </c>
      <c r="B4695">
        <v>8</v>
      </c>
      <c r="C4695">
        <v>220101</v>
      </c>
      <c r="D4695" t="s">
        <v>3128</v>
      </c>
      <c r="E4695" t="s">
        <v>3128</v>
      </c>
      <c r="F4695" t="s">
        <v>3128</v>
      </c>
      <c r="G4695">
        <v>5</v>
      </c>
      <c r="H4695">
        <v>1</v>
      </c>
      <c r="I4695">
        <v>6312</v>
      </c>
      <c r="J4695">
        <v>90014764</v>
      </c>
      <c r="K4695">
        <v>1</v>
      </c>
      <c r="L4695">
        <v>1</v>
      </c>
    </row>
    <row r="4696" spans="1:12" x14ac:dyDescent="0.25">
      <c r="A4696">
        <v>2022</v>
      </c>
      <c r="B4696">
        <v>8</v>
      </c>
      <c r="C4696">
        <v>220101</v>
      </c>
      <c r="D4696" t="s">
        <v>3128</v>
      </c>
      <c r="E4696" t="s">
        <v>3128</v>
      </c>
      <c r="F4696" t="s">
        <v>3128</v>
      </c>
      <c r="G4696">
        <v>5</v>
      </c>
      <c r="H4696">
        <v>1</v>
      </c>
      <c r="I4696">
        <v>6312</v>
      </c>
      <c r="J4696">
        <v>90015370</v>
      </c>
      <c r="K4696">
        <v>1</v>
      </c>
      <c r="L4696">
        <v>1</v>
      </c>
    </row>
    <row r="4697" spans="1:12" x14ac:dyDescent="0.25">
      <c r="A4697">
        <v>2022</v>
      </c>
      <c r="B4697">
        <v>8</v>
      </c>
      <c r="C4697">
        <v>220101</v>
      </c>
      <c r="D4697" t="s">
        <v>3128</v>
      </c>
      <c r="E4697" t="s">
        <v>3128</v>
      </c>
      <c r="F4697" t="s">
        <v>3128</v>
      </c>
      <c r="G4697">
        <v>5</v>
      </c>
      <c r="H4697">
        <v>1</v>
      </c>
      <c r="I4697">
        <v>6312</v>
      </c>
      <c r="J4697">
        <v>90017452</v>
      </c>
      <c r="K4697">
        <v>1</v>
      </c>
      <c r="L4697">
        <v>1</v>
      </c>
    </row>
    <row r="4698" spans="1:12" x14ac:dyDescent="0.25">
      <c r="A4698">
        <v>2022</v>
      </c>
      <c r="B4698">
        <v>8</v>
      </c>
      <c r="C4698">
        <v>220101</v>
      </c>
      <c r="D4698" t="s">
        <v>3128</v>
      </c>
      <c r="E4698" t="s">
        <v>3128</v>
      </c>
      <c r="F4698" t="s">
        <v>3128</v>
      </c>
      <c r="G4698">
        <v>5</v>
      </c>
      <c r="H4698">
        <v>1</v>
      </c>
      <c r="I4698">
        <v>6312</v>
      </c>
      <c r="J4698">
        <v>90017503</v>
      </c>
      <c r="K4698">
        <v>1</v>
      </c>
      <c r="L4698">
        <v>1</v>
      </c>
    </row>
    <row r="4699" spans="1:12" x14ac:dyDescent="0.25">
      <c r="A4699">
        <v>2022</v>
      </c>
      <c r="B4699">
        <v>8</v>
      </c>
      <c r="C4699">
        <v>220101</v>
      </c>
      <c r="D4699" t="s">
        <v>3128</v>
      </c>
      <c r="E4699" t="s">
        <v>3128</v>
      </c>
      <c r="F4699" t="s">
        <v>3128</v>
      </c>
      <c r="G4699">
        <v>5</v>
      </c>
      <c r="H4699">
        <v>1</v>
      </c>
      <c r="I4699">
        <v>6312</v>
      </c>
      <c r="J4699">
        <v>90017737</v>
      </c>
      <c r="K4699">
        <v>1</v>
      </c>
      <c r="L4699">
        <v>1</v>
      </c>
    </row>
    <row r="4700" spans="1:12" x14ac:dyDescent="0.25">
      <c r="A4700">
        <v>2022</v>
      </c>
      <c r="B4700">
        <v>8</v>
      </c>
      <c r="C4700">
        <v>220101</v>
      </c>
      <c r="D4700" t="s">
        <v>3128</v>
      </c>
      <c r="E4700" t="s">
        <v>3128</v>
      </c>
      <c r="F4700" t="s">
        <v>3128</v>
      </c>
      <c r="G4700">
        <v>5</v>
      </c>
      <c r="H4700">
        <v>1</v>
      </c>
      <c r="I4700">
        <v>6312</v>
      </c>
      <c r="J4700">
        <v>90019246</v>
      </c>
      <c r="K4700">
        <v>1</v>
      </c>
      <c r="L4700">
        <v>1</v>
      </c>
    </row>
    <row r="4701" spans="1:12" x14ac:dyDescent="0.25">
      <c r="A4701">
        <v>2022</v>
      </c>
      <c r="B4701">
        <v>8</v>
      </c>
      <c r="C4701">
        <v>220101</v>
      </c>
      <c r="D4701" t="s">
        <v>3128</v>
      </c>
      <c r="E4701" t="s">
        <v>3128</v>
      </c>
      <c r="F4701" t="s">
        <v>3128</v>
      </c>
      <c r="G4701">
        <v>5</v>
      </c>
      <c r="H4701">
        <v>1</v>
      </c>
      <c r="I4701">
        <v>6312</v>
      </c>
      <c r="J4701">
        <v>90020417</v>
      </c>
      <c r="K4701">
        <v>1</v>
      </c>
      <c r="L4701">
        <v>1</v>
      </c>
    </row>
    <row r="4702" spans="1:12" x14ac:dyDescent="0.25">
      <c r="A4702">
        <v>2022</v>
      </c>
      <c r="B4702">
        <v>8</v>
      </c>
      <c r="C4702">
        <v>220101</v>
      </c>
      <c r="D4702" t="s">
        <v>3128</v>
      </c>
      <c r="E4702" t="s">
        <v>3128</v>
      </c>
      <c r="F4702" t="s">
        <v>3128</v>
      </c>
      <c r="G4702">
        <v>5</v>
      </c>
      <c r="H4702">
        <v>1</v>
      </c>
      <c r="I4702">
        <v>6312</v>
      </c>
      <c r="J4702">
        <v>90022091</v>
      </c>
      <c r="K4702">
        <v>1</v>
      </c>
      <c r="L4702">
        <v>1</v>
      </c>
    </row>
    <row r="4703" spans="1:12" x14ac:dyDescent="0.25">
      <c r="A4703">
        <v>2022</v>
      </c>
      <c r="B4703">
        <v>8</v>
      </c>
      <c r="C4703">
        <v>220101</v>
      </c>
      <c r="D4703" t="s">
        <v>3128</v>
      </c>
      <c r="E4703" t="s">
        <v>3128</v>
      </c>
      <c r="F4703" t="s">
        <v>3128</v>
      </c>
      <c r="G4703">
        <v>5</v>
      </c>
      <c r="H4703">
        <v>1</v>
      </c>
      <c r="I4703">
        <v>6312</v>
      </c>
      <c r="J4703">
        <v>90022850</v>
      </c>
      <c r="K4703">
        <v>1</v>
      </c>
      <c r="L4703">
        <v>1</v>
      </c>
    </row>
    <row r="4704" spans="1:12" x14ac:dyDescent="0.25">
      <c r="A4704">
        <v>2022</v>
      </c>
      <c r="B4704">
        <v>8</v>
      </c>
      <c r="C4704">
        <v>220101</v>
      </c>
      <c r="D4704" t="s">
        <v>3128</v>
      </c>
      <c r="E4704" t="s">
        <v>3128</v>
      </c>
      <c r="F4704" t="s">
        <v>3128</v>
      </c>
      <c r="G4704">
        <v>5</v>
      </c>
      <c r="H4704">
        <v>1</v>
      </c>
      <c r="I4704">
        <v>6312</v>
      </c>
      <c r="J4704">
        <v>90023066</v>
      </c>
      <c r="K4704">
        <v>1</v>
      </c>
      <c r="L4704">
        <v>1</v>
      </c>
    </row>
    <row r="4705" spans="1:12" x14ac:dyDescent="0.25">
      <c r="A4705">
        <v>2022</v>
      </c>
      <c r="B4705">
        <v>8</v>
      </c>
      <c r="C4705">
        <v>220101</v>
      </c>
      <c r="D4705" t="s">
        <v>3128</v>
      </c>
      <c r="E4705" t="s">
        <v>3128</v>
      </c>
      <c r="F4705" t="s">
        <v>3128</v>
      </c>
      <c r="G4705">
        <v>5</v>
      </c>
      <c r="H4705">
        <v>1</v>
      </c>
      <c r="I4705">
        <v>6312</v>
      </c>
      <c r="J4705">
        <v>90025010</v>
      </c>
      <c r="K4705">
        <v>1</v>
      </c>
      <c r="L4705">
        <v>1</v>
      </c>
    </row>
    <row r="4706" spans="1:12" x14ac:dyDescent="0.25">
      <c r="A4706">
        <v>2022</v>
      </c>
      <c r="B4706">
        <v>8</v>
      </c>
      <c r="C4706">
        <v>220101</v>
      </c>
      <c r="D4706" t="s">
        <v>3128</v>
      </c>
      <c r="E4706" t="s">
        <v>3128</v>
      </c>
      <c r="F4706" t="s">
        <v>3128</v>
      </c>
      <c r="G4706">
        <v>5</v>
      </c>
      <c r="H4706">
        <v>1</v>
      </c>
      <c r="I4706">
        <v>6312</v>
      </c>
      <c r="J4706">
        <v>90025352</v>
      </c>
      <c r="K4706">
        <v>1</v>
      </c>
      <c r="L4706">
        <v>1</v>
      </c>
    </row>
    <row r="4707" spans="1:12" x14ac:dyDescent="0.25">
      <c r="A4707">
        <v>2022</v>
      </c>
      <c r="B4707">
        <v>8</v>
      </c>
      <c r="C4707">
        <v>220101</v>
      </c>
      <c r="D4707" t="s">
        <v>3128</v>
      </c>
      <c r="E4707" t="s">
        <v>3128</v>
      </c>
      <c r="F4707" t="s">
        <v>3128</v>
      </c>
      <c r="G4707">
        <v>5</v>
      </c>
      <c r="H4707">
        <v>1</v>
      </c>
      <c r="I4707">
        <v>6312</v>
      </c>
      <c r="J4707">
        <v>90025375</v>
      </c>
      <c r="K4707">
        <v>1</v>
      </c>
      <c r="L4707">
        <v>1</v>
      </c>
    </row>
    <row r="4708" spans="1:12" x14ac:dyDescent="0.25">
      <c r="A4708">
        <v>2022</v>
      </c>
      <c r="B4708">
        <v>8</v>
      </c>
      <c r="C4708">
        <v>220101</v>
      </c>
      <c r="D4708" t="s">
        <v>3128</v>
      </c>
      <c r="E4708" t="s">
        <v>3128</v>
      </c>
      <c r="F4708" t="s">
        <v>3128</v>
      </c>
      <c r="G4708">
        <v>5</v>
      </c>
      <c r="H4708">
        <v>1</v>
      </c>
      <c r="I4708">
        <v>6312</v>
      </c>
      <c r="J4708">
        <v>90027695</v>
      </c>
      <c r="K4708">
        <v>1</v>
      </c>
      <c r="L4708">
        <v>1</v>
      </c>
    </row>
    <row r="4709" spans="1:12" x14ac:dyDescent="0.25">
      <c r="A4709">
        <v>2022</v>
      </c>
      <c r="B4709">
        <v>8</v>
      </c>
      <c r="C4709">
        <v>220101</v>
      </c>
      <c r="D4709" t="s">
        <v>3128</v>
      </c>
      <c r="E4709" t="s">
        <v>3128</v>
      </c>
      <c r="F4709" t="s">
        <v>3128</v>
      </c>
      <c r="G4709">
        <v>5</v>
      </c>
      <c r="H4709">
        <v>1</v>
      </c>
      <c r="I4709">
        <v>6312</v>
      </c>
      <c r="J4709">
        <v>90028264</v>
      </c>
      <c r="K4709">
        <v>1</v>
      </c>
      <c r="L4709">
        <v>1</v>
      </c>
    </row>
    <row r="4710" spans="1:12" x14ac:dyDescent="0.25">
      <c r="A4710">
        <v>2022</v>
      </c>
      <c r="B4710">
        <v>8</v>
      </c>
      <c r="C4710">
        <v>220101</v>
      </c>
      <c r="D4710" t="s">
        <v>3128</v>
      </c>
      <c r="E4710" t="s">
        <v>3128</v>
      </c>
      <c r="F4710" t="s">
        <v>3128</v>
      </c>
      <c r="G4710">
        <v>5</v>
      </c>
      <c r="H4710">
        <v>1</v>
      </c>
      <c r="I4710">
        <v>6312</v>
      </c>
      <c r="J4710">
        <v>90028342</v>
      </c>
      <c r="K4710">
        <v>1</v>
      </c>
      <c r="L4710">
        <v>1</v>
      </c>
    </row>
    <row r="4711" spans="1:12" x14ac:dyDescent="0.25">
      <c r="A4711">
        <v>2022</v>
      </c>
      <c r="B4711">
        <v>8</v>
      </c>
      <c r="C4711">
        <v>220101</v>
      </c>
      <c r="D4711" t="s">
        <v>3128</v>
      </c>
      <c r="E4711" t="s">
        <v>3128</v>
      </c>
      <c r="F4711" t="s">
        <v>3128</v>
      </c>
      <c r="G4711">
        <v>5</v>
      </c>
      <c r="H4711">
        <v>1</v>
      </c>
      <c r="I4711">
        <v>6312</v>
      </c>
      <c r="J4711">
        <v>90028892</v>
      </c>
      <c r="K4711">
        <v>1</v>
      </c>
      <c r="L4711">
        <v>1</v>
      </c>
    </row>
    <row r="4712" spans="1:12" x14ac:dyDescent="0.25">
      <c r="A4712">
        <v>2022</v>
      </c>
      <c r="B4712">
        <v>8</v>
      </c>
      <c r="C4712">
        <v>220101</v>
      </c>
      <c r="D4712" t="s">
        <v>3128</v>
      </c>
      <c r="E4712" t="s">
        <v>3128</v>
      </c>
      <c r="F4712" t="s">
        <v>3128</v>
      </c>
      <c r="G4712">
        <v>5</v>
      </c>
      <c r="H4712">
        <v>1</v>
      </c>
      <c r="I4712">
        <v>6312</v>
      </c>
      <c r="J4712">
        <v>90028925</v>
      </c>
      <c r="K4712">
        <v>1</v>
      </c>
      <c r="L4712">
        <v>1</v>
      </c>
    </row>
    <row r="4713" spans="1:12" x14ac:dyDescent="0.25">
      <c r="A4713">
        <v>2022</v>
      </c>
      <c r="B4713">
        <v>8</v>
      </c>
      <c r="C4713">
        <v>220101</v>
      </c>
      <c r="D4713" t="s">
        <v>3128</v>
      </c>
      <c r="E4713" t="s">
        <v>3128</v>
      </c>
      <c r="F4713" t="s">
        <v>3128</v>
      </c>
      <c r="G4713">
        <v>5</v>
      </c>
      <c r="H4713">
        <v>1</v>
      </c>
      <c r="I4713">
        <v>6312</v>
      </c>
      <c r="J4713">
        <v>90033548</v>
      </c>
      <c r="K4713">
        <v>1</v>
      </c>
      <c r="L4713">
        <v>1</v>
      </c>
    </row>
    <row r="4714" spans="1:12" x14ac:dyDescent="0.25">
      <c r="A4714">
        <v>2022</v>
      </c>
      <c r="B4714">
        <v>8</v>
      </c>
      <c r="C4714">
        <v>220101</v>
      </c>
      <c r="D4714" t="s">
        <v>3128</v>
      </c>
      <c r="E4714" t="s">
        <v>3128</v>
      </c>
      <c r="F4714" t="s">
        <v>3128</v>
      </c>
      <c r="G4714">
        <v>5</v>
      </c>
      <c r="H4714">
        <v>1</v>
      </c>
      <c r="I4714">
        <v>6312</v>
      </c>
      <c r="J4714">
        <v>90033588</v>
      </c>
      <c r="K4714">
        <v>1</v>
      </c>
      <c r="L4714">
        <v>1</v>
      </c>
    </row>
    <row r="4715" spans="1:12" x14ac:dyDescent="0.25">
      <c r="A4715">
        <v>2022</v>
      </c>
      <c r="B4715">
        <v>8</v>
      </c>
      <c r="C4715">
        <v>220101</v>
      </c>
      <c r="D4715" t="s">
        <v>3128</v>
      </c>
      <c r="E4715" t="s">
        <v>3128</v>
      </c>
      <c r="F4715" t="s">
        <v>3128</v>
      </c>
      <c r="G4715">
        <v>5</v>
      </c>
      <c r="H4715">
        <v>1</v>
      </c>
      <c r="I4715">
        <v>6312</v>
      </c>
      <c r="J4715">
        <v>90033908</v>
      </c>
      <c r="K4715">
        <v>1</v>
      </c>
      <c r="L4715">
        <v>1</v>
      </c>
    </row>
    <row r="4716" spans="1:12" x14ac:dyDescent="0.25">
      <c r="A4716">
        <v>2022</v>
      </c>
      <c r="B4716">
        <v>8</v>
      </c>
      <c r="C4716">
        <v>220101</v>
      </c>
      <c r="D4716" t="s">
        <v>3128</v>
      </c>
      <c r="E4716" t="s">
        <v>3128</v>
      </c>
      <c r="F4716" t="s">
        <v>3128</v>
      </c>
      <c r="G4716">
        <v>5</v>
      </c>
      <c r="H4716">
        <v>1</v>
      </c>
      <c r="I4716">
        <v>6312</v>
      </c>
      <c r="J4716">
        <v>90033921</v>
      </c>
      <c r="K4716">
        <v>1</v>
      </c>
      <c r="L4716">
        <v>1</v>
      </c>
    </row>
    <row r="4717" spans="1:12" x14ac:dyDescent="0.25">
      <c r="A4717">
        <v>2022</v>
      </c>
      <c r="B4717">
        <v>8</v>
      </c>
      <c r="C4717">
        <v>220101</v>
      </c>
      <c r="D4717" t="s">
        <v>3128</v>
      </c>
      <c r="E4717" t="s">
        <v>3128</v>
      </c>
      <c r="F4717" t="s">
        <v>3128</v>
      </c>
      <c r="G4717">
        <v>5</v>
      </c>
      <c r="H4717">
        <v>1</v>
      </c>
      <c r="I4717">
        <v>6312</v>
      </c>
      <c r="J4717">
        <v>90034870</v>
      </c>
      <c r="K4717">
        <v>1</v>
      </c>
      <c r="L4717">
        <v>1</v>
      </c>
    </row>
    <row r="4718" spans="1:12" x14ac:dyDescent="0.25">
      <c r="A4718">
        <v>2022</v>
      </c>
      <c r="B4718">
        <v>8</v>
      </c>
      <c r="C4718">
        <v>220101</v>
      </c>
      <c r="D4718" t="s">
        <v>3128</v>
      </c>
      <c r="E4718" t="s">
        <v>3128</v>
      </c>
      <c r="F4718" t="s">
        <v>3128</v>
      </c>
      <c r="G4718">
        <v>5</v>
      </c>
      <c r="H4718">
        <v>1</v>
      </c>
      <c r="I4718">
        <v>6312</v>
      </c>
      <c r="J4718">
        <v>90035177</v>
      </c>
      <c r="K4718">
        <v>1</v>
      </c>
      <c r="L4718">
        <v>1</v>
      </c>
    </row>
    <row r="4719" spans="1:12" x14ac:dyDescent="0.25">
      <c r="A4719">
        <v>2022</v>
      </c>
      <c r="B4719">
        <v>8</v>
      </c>
      <c r="C4719">
        <v>220101</v>
      </c>
      <c r="D4719" t="s">
        <v>3128</v>
      </c>
      <c r="E4719" t="s">
        <v>3128</v>
      </c>
      <c r="F4719" t="s">
        <v>3128</v>
      </c>
      <c r="G4719">
        <v>5</v>
      </c>
      <c r="H4719">
        <v>1</v>
      </c>
      <c r="I4719">
        <v>6312</v>
      </c>
      <c r="J4719">
        <v>90035437</v>
      </c>
      <c r="K4719">
        <v>1</v>
      </c>
      <c r="L4719">
        <v>1</v>
      </c>
    </row>
    <row r="4720" spans="1:12" x14ac:dyDescent="0.25">
      <c r="A4720">
        <v>2022</v>
      </c>
      <c r="B4720">
        <v>8</v>
      </c>
      <c r="C4720">
        <v>220101</v>
      </c>
      <c r="D4720" t="s">
        <v>3128</v>
      </c>
      <c r="E4720" t="s">
        <v>3128</v>
      </c>
      <c r="F4720" t="s">
        <v>3128</v>
      </c>
      <c r="G4720">
        <v>5</v>
      </c>
      <c r="H4720">
        <v>1</v>
      </c>
      <c r="I4720">
        <v>6312</v>
      </c>
      <c r="J4720">
        <v>90037191</v>
      </c>
      <c r="K4720">
        <v>1</v>
      </c>
      <c r="L4720">
        <v>1</v>
      </c>
    </row>
    <row r="4721" spans="1:12" x14ac:dyDescent="0.25">
      <c r="A4721">
        <v>2022</v>
      </c>
      <c r="B4721">
        <v>8</v>
      </c>
      <c r="C4721">
        <v>220101</v>
      </c>
      <c r="D4721" t="s">
        <v>3128</v>
      </c>
      <c r="E4721" t="s">
        <v>3128</v>
      </c>
      <c r="F4721" t="s">
        <v>3128</v>
      </c>
      <c r="G4721">
        <v>5</v>
      </c>
      <c r="H4721">
        <v>1</v>
      </c>
      <c r="I4721">
        <v>6312</v>
      </c>
      <c r="J4721">
        <v>90037208</v>
      </c>
      <c r="K4721">
        <v>1</v>
      </c>
      <c r="L4721">
        <v>1</v>
      </c>
    </row>
    <row r="4722" spans="1:12" x14ac:dyDescent="0.25">
      <c r="A4722">
        <v>2022</v>
      </c>
      <c r="B4722">
        <v>8</v>
      </c>
      <c r="C4722">
        <v>220101</v>
      </c>
      <c r="D4722" t="s">
        <v>3128</v>
      </c>
      <c r="E4722" t="s">
        <v>3128</v>
      </c>
      <c r="F4722" t="s">
        <v>3128</v>
      </c>
      <c r="G4722">
        <v>5</v>
      </c>
      <c r="H4722">
        <v>1</v>
      </c>
      <c r="I4722">
        <v>6312</v>
      </c>
      <c r="J4722">
        <v>90038320</v>
      </c>
      <c r="K4722">
        <v>1</v>
      </c>
      <c r="L4722">
        <v>1</v>
      </c>
    </row>
    <row r="4723" spans="1:12" x14ac:dyDescent="0.25">
      <c r="A4723">
        <v>2022</v>
      </c>
      <c r="B4723">
        <v>8</v>
      </c>
      <c r="C4723">
        <v>220101</v>
      </c>
      <c r="D4723" t="s">
        <v>3128</v>
      </c>
      <c r="E4723" t="s">
        <v>3128</v>
      </c>
      <c r="F4723" t="s">
        <v>3128</v>
      </c>
      <c r="G4723">
        <v>5</v>
      </c>
      <c r="H4723">
        <v>1</v>
      </c>
      <c r="I4723">
        <v>6312</v>
      </c>
      <c r="J4723">
        <v>90040304</v>
      </c>
      <c r="K4723">
        <v>1</v>
      </c>
      <c r="L4723">
        <v>1</v>
      </c>
    </row>
    <row r="4724" spans="1:12" x14ac:dyDescent="0.25">
      <c r="A4724">
        <v>2022</v>
      </c>
      <c r="B4724">
        <v>8</v>
      </c>
      <c r="C4724">
        <v>220101</v>
      </c>
      <c r="D4724" t="s">
        <v>3128</v>
      </c>
      <c r="E4724" t="s">
        <v>3128</v>
      </c>
      <c r="F4724" t="s">
        <v>3128</v>
      </c>
      <c r="G4724">
        <v>5</v>
      </c>
      <c r="H4724">
        <v>1</v>
      </c>
      <c r="I4724">
        <v>6312</v>
      </c>
      <c r="J4724">
        <v>90040636</v>
      </c>
      <c r="K4724">
        <v>1</v>
      </c>
      <c r="L4724">
        <v>1</v>
      </c>
    </row>
    <row r="4725" spans="1:12" x14ac:dyDescent="0.25">
      <c r="A4725">
        <v>2022</v>
      </c>
      <c r="B4725">
        <v>8</v>
      </c>
      <c r="C4725">
        <v>220101</v>
      </c>
      <c r="D4725" t="s">
        <v>3128</v>
      </c>
      <c r="E4725" t="s">
        <v>3128</v>
      </c>
      <c r="F4725" t="s">
        <v>3128</v>
      </c>
      <c r="G4725">
        <v>5</v>
      </c>
      <c r="H4725">
        <v>1</v>
      </c>
      <c r="I4725">
        <v>6312</v>
      </c>
      <c r="J4725">
        <v>90040889</v>
      </c>
      <c r="K4725">
        <v>1</v>
      </c>
      <c r="L4725">
        <v>1</v>
      </c>
    </row>
    <row r="4726" spans="1:12" x14ac:dyDescent="0.25">
      <c r="A4726">
        <v>2022</v>
      </c>
      <c r="B4726">
        <v>8</v>
      </c>
      <c r="C4726">
        <v>220101</v>
      </c>
      <c r="D4726" t="s">
        <v>3128</v>
      </c>
      <c r="E4726" t="s">
        <v>3128</v>
      </c>
      <c r="F4726" t="s">
        <v>3128</v>
      </c>
      <c r="G4726">
        <v>5</v>
      </c>
      <c r="H4726">
        <v>1</v>
      </c>
      <c r="I4726">
        <v>6312</v>
      </c>
      <c r="J4726">
        <v>90041046</v>
      </c>
      <c r="K4726">
        <v>1</v>
      </c>
      <c r="L4726">
        <v>1</v>
      </c>
    </row>
    <row r="4727" spans="1:12" x14ac:dyDescent="0.25">
      <c r="A4727">
        <v>2022</v>
      </c>
      <c r="B4727">
        <v>8</v>
      </c>
      <c r="C4727">
        <v>220101</v>
      </c>
      <c r="D4727" t="s">
        <v>3128</v>
      </c>
      <c r="E4727" t="s">
        <v>3128</v>
      </c>
      <c r="F4727" t="s">
        <v>3128</v>
      </c>
      <c r="G4727">
        <v>5</v>
      </c>
      <c r="H4727">
        <v>1</v>
      </c>
      <c r="I4727">
        <v>6312</v>
      </c>
      <c r="J4727">
        <v>90041346</v>
      </c>
      <c r="K4727">
        <v>0</v>
      </c>
      <c r="L4727">
        <v>1</v>
      </c>
    </row>
    <row r="4728" spans="1:12" x14ac:dyDescent="0.25">
      <c r="A4728">
        <v>2022</v>
      </c>
      <c r="B4728">
        <v>8</v>
      </c>
      <c r="C4728">
        <v>220101</v>
      </c>
      <c r="D4728" t="s">
        <v>3128</v>
      </c>
      <c r="E4728" t="s">
        <v>3128</v>
      </c>
      <c r="F4728" t="s">
        <v>3128</v>
      </c>
      <c r="G4728">
        <v>5</v>
      </c>
      <c r="H4728">
        <v>1</v>
      </c>
      <c r="I4728">
        <v>6312</v>
      </c>
      <c r="J4728">
        <v>90041949</v>
      </c>
      <c r="K4728">
        <v>1</v>
      </c>
      <c r="L4728">
        <v>1</v>
      </c>
    </row>
    <row r="4729" spans="1:12" x14ac:dyDescent="0.25">
      <c r="A4729">
        <v>2022</v>
      </c>
      <c r="B4729">
        <v>8</v>
      </c>
      <c r="C4729">
        <v>220101</v>
      </c>
      <c r="D4729" t="s">
        <v>3128</v>
      </c>
      <c r="E4729" t="s">
        <v>3128</v>
      </c>
      <c r="F4729" t="s">
        <v>3128</v>
      </c>
      <c r="G4729">
        <v>5</v>
      </c>
      <c r="H4729">
        <v>1</v>
      </c>
      <c r="I4729">
        <v>6312</v>
      </c>
      <c r="J4729">
        <v>90043660</v>
      </c>
      <c r="K4729">
        <v>1</v>
      </c>
      <c r="L4729">
        <v>1</v>
      </c>
    </row>
    <row r="4730" spans="1:12" x14ac:dyDescent="0.25">
      <c r="A4730">
        <v>2022</v>
      </c>
      <c r="B4730">
        <v>8</v>
      </c>
      <c r="C4730">
        <v>220101</v>
      </c>
      <c r="D4730" t="s">
        <v>3128</v>
      </c>
      <c r="E4730" t="s">
        <v>3128</v>
      </c>
      <c r="F4730" t="s">
        <v>3128</v>
      </c>
      <c r="G4730">
        <v>5</v>
      </c>
      <c r="H4730">
        <v>1</v>
      </c>
      <c r="I4730">
        <v>6312</v>
      </c>
      <c r="J4730">
        <v>90044044</v>
      </c>
      <c r="K4730">
        <v>1</v>
      </c>
      <c r="L4730">
        <v>1</v>
      </c>
    </row>
    <row r="4731" spans="1:12" x14ac:dyDescent="0.25">
      <c r="A4731">
        <v>2022</v>
      </c>
      <c r="B4731">
        <v>8</v>
      </c>
      <c r="C4731">
        <v>220101</v>
      </c>
      <c r="D4731" t="s">
        <v>3128</v>
      </c>
      <c r="E4731" t="s">
        <v>3128</v>
      </c>
      <c r="F4731" t="s">
        <v>3128</v>
      </c>
      <c r="G4731">
        <v>5</v>
      </c>
      <c r="H4731">
        <v>1</v>
      </c>
      <c r="I4731">
        <v>6312</v>
      </c>
      <c r="J4731">
        <v>90044774</v>
      </c>
      <c r="K4731">
        <v>1</v>
      </c>
      <c r="L4731">
        <v>1</v>
      </c>
    </row>
    <row r="4732" spans="1:12" x14ac:dyDescent="0.25">
      <c r="A4732">
        <v>2022</v>
      </c>
      <c r="B4732">
        <v>8</v>
      </c>
      <c r="C4732">
        <v>220101</v>
      </c>
      <c r="D4732" t="s">
        <v>3128</v>
      </c>
      <c r="E4732" t="s">
        <v>3128</v>
      </c>
      <c r="F4732" t="s">
        <v>3128</v>
      </c>
      <c r="G4732">
        <v>5</v>
      </c>
      <c r="H4732">
        <v>1</v>
      </c>
      <c r="I4732">
        <v>6312</v>
      </c>
      <c r="J4732">
        <v>90046322</v>
      </c>
      <c r="K4732">
        <v>1</v>
      </c>
      <c r="L4732">
        <v>1</v>
      </c>
    </row>
    <row r="4733" spans="1:12" x14ac:dyDescent="0.25">
      <c r="A4733">
        <v>2022</v>
      </c>
      <c r="B4733">
        <v>8</v>
      </c>
      <c r="C4733">
        <v>220101</v>
      </c>
      <c r="D4733" t="s">
        <v>3128</v>
      </c>
      <c r="E4733" t="s">
        <v>3128</v>
      </c>
      <c r="F4733" t="s">
        <v>3128</v>
      </c>
      <c r="G4733">
        <v>5</v>
      </c>
      <c r="H4733">
        <v>1</v>
      </c>
      <c r="I4733">
        <v>6312</v>
      </c>
      <c r="J4733">
        <v>90047683</v>
      </c>
      <c r="K4733">
        <v>1</v>
      </c>
      <c r="L4733">
        <v>1</v>
      </c>
    </row>
    <row r="4734" spans="1:12" x14ac:dyDescent="0.25">
      <c r="A4734">
        <v>2022</v>
      </c>
      <c r="B4734">
        <v>8</v>
      </c>
      <c r="C4734">
        <v>220101</v>
      </c>
      <c r="D4734" t="s">
        <v>3128</v>
      </c>
      <c r="E4734" t="s">
        <v>3128</v>
      </c>
      <c r="F4734" t="s">
        <v>3128</v>
      </c>
      <c r="G4734">
        <v>5</v>
      </c>
      <c r="H4734">
        <v>1</v>
      </c>
      <c r="I4734">
        <v>6312</v>
      </c>
      <c r="J4734">
        <v>90054083</v>
      </c>
      <c r="K4734">
        <v>1</v>
      </c>
      <c r="L4734">
        <v>1</v>
      </c>
    </row>
    <row r="4735" spans="1:12" x14ac:dyDescent="0.25">
      <c r="A4735">
        <v>2022</v>
      </c>
      <c r="B4735">
        <v>8</v>
      </c>
      <c r="C4735">
        <v>220101</v>
      </c>
      <c r="D4735" t="s">
        <v>3128</v>
      </c>
      <c r="E4735" t="s">
        <v>3128</v>
      </c>
      <c r="F4735" t="s">
        <v>3128</v>
      </c>
      <c r="G4735">
        <v>5</v>
      </c>
      <c r="H4735">
        <v>1</v>
      </c>
      <c r="I4735">
        <v>6312</v>
      </c>
      <c r="J4735">
        <v>90054099</v>
      </c>
      <c r="K4735">
        <v>1</v>
      </c>
      <c r="L4735">
        <v>1</v>
      </c>
    </row>
    <row r="4736" spans="1:12" x14ac:dyDescent="0.25">
      <c r="A4736">
        <v>2022</v>
      </c>
      <c r="B4736">
        <v>8</v>
      </c>
      <c r="C4736">
        <v>220101</v>
      </c>
      <c r="D4736" t="s">
        <v>3128</v>
      </c>
      <c r="E4736" t="s">
        <v>3128</v>
      </c>
      <c r="F4736" t="s">
        <v>3128</v>
      </c>
      <c r="G4736">
        <v>5</v>
      </c>
      <c r="H4736">
        <v>1</v>
      </c>
      <c r="I4736">
        <v>6312</v>
      </c>
      <c r="J4736">
        <v>90057312</v>
      </c>
      <c r="K4736">
        <v>1</v>
      </c>
      <c r="L4736">
        <v>1</v>
      </c>
    </row>
    <row r="4737" spans="1:12" x14ac:dyDescent="0.25">
      <c r="A4737">
        <v>2022</v>
      </c>
      <c r="B4737">
        <v>8</v>
      </c>
      <c r="C4737">
        <v>220101</v>
      </c>
      <c r="D4737" t="s">
        <v>3128</v>
      </c>
      <c r="E4737" t="s">
        <v>3128</v>
      </c>
      <c r="F4737" t="s">
        <v>3128</v>
      </c>
      <c r="G4737">
        <v>5</v>
      </c>
      <c r="H4737">
        <v>1</v>
      </c>
      <c r="I4737">
        <v>6312</v>
      </c>
      <c r="J4737">
        <v>90058273</v>
      </c>
      <c r="K4737">
        <v>1</v>
      </c>
      <c r="L4737">
        <v>1</v>
      </c>
    </row>
    <row r="4738" spans="1:12" x14ac:dyDescent="0.25">
      <c r="A4738">
        <v>2022</v>
      </c>
      <c r="B4738">
        <v>8</v>
      </c>
      <c r="C4738">
        <v>220101</v>
      </c>
      <c r="D4738" t="s">
        <v>3128</v>
      </c>
      <c r="E4738" t="s">
        <v>3128</v>
      </c>
      <c r="F4738" t="s">
        <v>3128</v>
      </c>
      <c r="G4738">
        <v>5</v>
      </c>
      <c r="H4738">
        <v>1</v>
      </c>
      <c r="I4738">
        <v>6312</v>
      </c>
      <c r="J4738">
        <v>90059974</v>
      </c>
      <c r="K4738">
        <v>1</v>
      </c>
      <c r="L4738">
        <v>1</v>
      </c>
    </row>
    <row r="4739" spans="1:12" x14ac:dyDescent="0.25">
      <c r="A4739">
        <v>2022</v>
      </c>
      <c r="B4739">
        <v>8</v>
      </c>
      <c r="C4739">
        <v>220101</v>
      </c>
      <c r="D4739" t="s">
        <v>3128</v>
      </c>
      <c r="E4739" t="s">
        <v>3128</v>
      </c>
      <c r="F4739" t="s">
        <v>3128</v>
      </c>
      <c r="G4739">
        <v>5</v>
      </c>
      <c r="H4739">
        <v>1</v>
      </c>
      <c r="I4739">
        <v>6312</v>
      </c>
      <c r="J4739">
        <v>90065084</v>
      </c>
      <c r="K4739">
        <v>1</v>
      </c>
      <c r="L4739">
        <v>1</v>
      </c>
    </row>
    <row r="4740" spans="1:12" x14ac:dyDescent="0.25">
      <c r="A4740">
        <v>2022</v>
      </c>
      <c r="B4740">
        <v>8</v>
      </c>
      <c r="C4740">
        <v>220101</v>
      </c>
      <c r="D4740" t="s">
        <v>3128</v>
      </c>
      <c r="E4740" t="s">
        <v>3128</v>
      </c>
      <c r="F4740" t="s">
        <v>3128</v>
      </c>
      <c r="G4740">
        <v>5</v>
      </c>
      <c r="H4740">
        <v>1</v>
      </c>
      <c r="I4740">
        <v>6312</v>
      </c>
      <c r="J4740">
        <v>90065916</v>
      </c>
      <c r="K4740">
        <v>1</v>
      </c>
      <c r="L4740">
        <v>1</v>
      </c>
    </row>
    <row r="4741" spans="1:12" x14ac:dyDescent="0.25">
      <c r="A4741">
        <v>2022</v>
      </c>
      <c r="B4741">
        <v>8</v>
      </c>
      <c r="C4741">
        <v>220101</v>
      </c>
      <c r="D4741" t="s">
        <v>3128</v>
      </c>
      <c r="E4741" t="s">
        <v>3128</v>
      </c>
      <c r="F4741" t="s">
        <v>3128</v>
      </c>
      <c r="G4741">
        <v>5</v>
      </c>
      <c r="H4741">
        <v>1</v>
      </c>
      <c r="I4741">
        <v>6312</v>
      </c>
      <c r="J4741">
        <v>90065970</v>
      </c>
      <c r="K4741">
        <v>1</v>
      </c>
      <c r="L4741">
        <v>1</v>
      </c>
    </row>
    <row r="4742" spans="1:12" x14ac:dyDescent="0.25">
      <c r="A4742">
        <v>2022</v>
      </c>
      <c r="B4742">
        <v>8</v>
      </c>
      <c r="C4742">
        <v>220101</v>
      </c>
      <c r="D4742" t="s">
        <v>3128</v>
      </c>
      <c r="E4742" t="s">
        <v>3128</v>
      </c>
      <c r="F4742" t="s">
        <v>3128</v>
      </c>
      <c r="G4742">
        <v>5</v>
      </c>
      <c r="H4742">
        <v>1</v>
      </c>
      <c r="I4742">
        <v>6312</v>
      </c>
      <c r="J4742">
        <v>90068711</v>
      </c>
      <c r="K4742">
        <v>1</v>
      </c>
      <c r="L4742">
        <v>1</v>
      </c>
    </row>
    <row r="4743" spans="1:12" x14ac:dyDescent="0.25">
      <c r="A4743">
        <v>2022</v>
      </c>
      <c r="B4743">
        <v>8</v>
      </c>
      <c r="C4743">
        <v>220101</v>
      </c>
      <c r="D4743" t="s">
        <v>3128</v>
      </c>
      <c r="E4743" t="s">
        <v>3128</v>
      </c>
      <c r="F4743" t="s">
        <v>3128</v>
      </c>
      <c r="G4743">
        <v>5</v>
      </c>
      <c r="H4743">
        <v>1</v>
      </c>
      <c r="I4743">
        <v>6312</v>
      </c>
      <c r="J4743">
        <v>90070041</v>
      </c>
      <c r="K4743">
        <v>1</v>
      </c>
      <c r="L4743">
        <v>1</v>
      </c>
    </row>
    <row r="4744" spans="1:12" x14ac:dyDescent="0.25">
      <c r="A4744">
        <v>2022</v>
      </c>
      <c r="B4744">
        <v>8</v>
      </c>
      <c r="C4744">
        <v>220101</v>
      </c>
      <c r="D4744" t="s">
        <v>3128</v>
      </c>
      <c r="E4744" t="s">
        <v>3128</v>
      </c>
      <c r="F4744" t="s">
        <v>3128</v>
      </c>
      <c r="G4744">
        <v>5</v>
      </c>
      <c r="H4744">
        <v>1</v>
      </c>
      <c r="I4744">
        <v>6312</v>
      </c>
      <c r="J4744">
        <v>90070457</v>
      </c>
      <c r="K4744">
        <v>1</v>
      </c>
      <c r="L4744">
        <v>1</v>
      </c>
    </row>
    <row r="4745" spans="1:12" x14ac:dyDescent="0.25">
      <c r="A4745">
        <v>2022</v>
      </c>
      <c r="B4745">
        <v>8</v>
      </c>
      <c r="C4745">
        <v>220101</v>
      </c>
      <c r="D4745" t="s">
        <v>3128</v>
      </c>
      <c r="E4745" t="s">
        <v>3128</v>
      </c>
      <c r="F4745" t="s">
        <v>3128</v>
      </c>
      <c r="G4745">
        <v>5</v>
      </c>
      <c r="H4745">
        <v>1</v>
      </c>
      <c r="I4745">
        <v>6312</v>
      </c>
      <c r="J4745">
        <v>90070704</v>
      </c>
      <c r="K4745">
        <v>1</v>
      </c>
      <c r="L4745">
        <v>1</v>
      </c>
    </row>
    <row r="4746" spans="1:12" x14ac:dyDescent="0.25">
      <c r="A4746">
        <v>2022</v>
      </c>
      <c r="B4746">
        <v>8</v>
      </c>
      <c r="C4746">
        <v>220101</v>
      </c>
      <c r="D4746" t="s">
        <v>3128</v>
      </c>
      <c r="E4746" t="s">
        <v>3128</v>
      </c>
      <c r="F4746" t="s">
        <v>3128</v>
      </c>
      <c r="G4746">
        <v>5</v>
      </c>
      <c r="H4746">
        <v>1</v>
      </c>
      <c r="I4746">
        <v>6312</v>
      </c>
      <c r="J4746">
        <v>90072555</v>
      </c>
      <c r="K4746">
        <v>1</v>
      </c>
      <c r="L4746">
        <v>1</v>
      </c>
    </row>
    <row r="4747" spans="1:12" x14ac:dyDescent="0.25">
      <c r="A4747">
        <v>2022</v>
      </c>
      <c r="B4747">
        <v>8</v>
      </c>
      <c r="C4747">
        <v>220101</v>
      </c>
      <c r="D4747" t="s">
        <v>3128</v>
      </c>
      <c r="E4747" t="s">
        <v>3128</v>
      </c>
      <c r="F4747" t="s">
        <v>3128</v>
      </c>
      <c r="G4747">
        <v>5</v>
      </c>
      <c r="H4747">
        <v>1</v>
      </c>
      <c r="I4747">
        <v>6312</v>
      </c>
      <c r="J4747">
        <v>90076047</v>
      </c>
      <c r="K4747">
        <v>1</v>
      </c>
      <c r="L4747">
        <v>1</v>
      </c>
    </row>
    <row r="4748" spans="1:12" x14ac:dyDescent="0.25">
      <c r="A4748">
        <v>2022</v>
      </c>
      <c r="B4748">
        <v>8</v>
      </c>
      <c r="C4748">
        <v>220101</v>
      </c>
      <c r="D4748" t="s">
        <v>3128</v>
      </c>
      <c r="E4748" t="s">
        <v>3128</v>
      </c>
      <c r="F4748" t="s">
        <v>3128</v>
      </c>
      <c r="G4748">
        <v>5</v>
      </c>
      <c r="H4748">
        <v>1</v>
      </c>
      <c r="I4748">
        <v>6312</v>
      </c>
      <c r="J4748">
        <v>90077547</v>
      </c>
      <c r="K4748">
        <v>1</v>
      </c>
      <c r="L4748">
        <v>1</v>
      </c>
    </row>
    <row r="4749" spans="1:12" x14ac:dyDescent="0.25">
      <c r="A4749">
        <v>2022</v>
      </c>
      <c r="B4749">
        <v>8</v>
      </c>
      <c r="C4749">
        <v>220101</v>
      </c>
      <c r="D4749" t="s">
        <v>3128</v>
      </c>
      <c r="E4749" t="s">
        <v>3128</v>
      </c>
      <c r="F4749" t="s">
        <v>3128</v>
      </c>
      <c r="G4749">
        <v>5</v>
      </c>
      <c r="H4749">
        <v>1</v>
      </c>
      <c r="I4749">
        <v>6312</v>
      </c>
      <c r="J4749">
        <v>90079192</v>
      </c>
      <c r="K4749">
        <v>1</v>
      </c>
      <c r="L4749">
        <v>1</v>
      </c>
    </row>
    <row r="4750" spans="1:12" x14ac:dyDescent="0.25">
      <c r="A4750">
        <v>2022</v>
      </c>
      <c r="B4750">
        <v>8</v>
      </c>
      <c r="C4750">
        <v>220101</v>
      </c>
      <c r="D4750" t="s">
        <v>3128</v>
      </c>
      <c r="E4750" t="s">
        <v>3128</v>
      </c>
      <c r="F4750" t="s">
        <v>3128</v>
      </c>
      <c r="G4750">
        <v>5</v>
      </c>
      <c r="H4750">
        <v>1</v>
      </c>
      <c r="I4750">
        <v>6312</v>
      </c>
      <c r="J4750">
        <v>90082025</v>
      </c>
      <c r="K4750">
        <v>1</v>
      </c>
      <c r="L4750">
        <v>1</v>
      </c>
    </row>
    <row r="4751" spans="1:12" x14ac:dyDescent="0.25">
      <c r="A4751">
        <v>2022</v>
      </c>
      <c r="B4751">
        <v>8</v>
      </c>
      <c r="C4751">
        <v>220101</v>
      </c>
      <c r="D4751" t="s">
        <v>3128</v>
      </c>
      <c r="E4751" t="s">
        <v>3128</v>
      </c>
      <c r="F4751" t="s">
        <v>3128</v>
      </c>
      <c r="G4751">
        <v>5</v>
      </c>
      <c r="H4751">
        <v>1</v>
      </c>
      <c r="I4751">
        <v>6312</v>
      </c>
      <c r="J4751">
        <v>90083950</v>
      </c>
      <c r="K4751">
        <v>1</v>
      </c>
      <c r="L4751">
        <v>1</v>
      </c>
    </row>
    <row r="4752" spans="1:12" x14ac:dyDescent="0.25">
      <c r="A4752">
        <v>2022</v>
      </c>
      <c r="B4752">
        <v>8</v>
      </c>
      <c r="C4752">
        <v>220101</v>
      </c>
      <c r="D4752" t="s">
        <v>3128</v>
      </c>
      <c r="E4752" t="s">
        <v>3128</v>
      </c>
      <c r="F4752" t="s">
        <v>3128</v>
      </c>
      <c r="G4752">
        <v>5</v>
      </c>
      <c r="H4752">
        <v>1</v>
      </c>
      <c r="I4752">
        <v>6312</v>
      </c>
      <c r="J4752">
        <v>90084870</v>
      </c>
      <c r="K4752">
        <v>1</v>
      </c>
      <c r="L4752">
        <v>1</v>
      </c>
    </row>
    <row r="4753" spans="1:12" x14ac:dyDescent="0.25">
      <c r="A4753">
        <v>2022</v>
      </c>
      <c r="B4753">
        <v>8</v>
      </c>
      <c r="C4753">
        <v>220101</v>
      </c>
      <c r="D4753" t="s">
        <v>3128</v>
      </c>
      <c r="E4753" t="s">
        <v>3128</v>
      </c>
      <c r="F4753" t="s">
        <v>3128</v>
      </c>
      <c r="G4753">
        <v>5</v>
      </c>
      <c r="H4753">
        <v>1</v>
      </c>
      <c r="I4753">
        <v>6312</v>
      </c>
      <c r="J4753">
        <v>90085256</v>
      </c>
      <c r="K4753">
        <v>1</v>
      </c>
      <c r="L4753">
        <v>1</v>
      </c>
    </row>
    <row r="4754" spans="1:12" x14ac:dyDescent="0.25">
      <c r="A4754">
        <v>2022</v>
      </c>
      <c r="B4754">
        <v>8</v>
      </c>
      <c r="C4754">
        <v>220101</v>
      </c>
      <c r="D4754" t="s">
        <v>3128</v>
      </c>
      <c r="E4754" t="s">
        <v>3128</v>
      </c>
      <c r="F4754" t="s">
        <v>3128</v>
      </c>
      <c r="G4754">
        <v>5</v>
      </c>
      <c r="H4754">
        <v>1</v>
      </c>
      <c r="I4754">
        <v>6312</v>
      </c>
      <c r="J4754">
        <v>90085445</v>
      </c>
      <c r="K4754">
        <v>1</v>
      </c>
      <c r="L4754">
        <v>1</v>
      </c>
    </row>
    <row r="4755" spans="1:12" x14ac:dyDescent="0.25">
      <c r="A4755">
        <v>2022</v>
      </c>
      <c r="B4755">
        <v>8</v>
      </c>
      <c r="C4755">
        <v>220101</v>
      </c>
      <c r="D4755" t="s">
        <v>3128</v>
      </c>
      <c r="E4755" t="s">
        <v>3128</v>
      </c>
      <c r="F4755" t="s">
        <v>3128</v>
      </c>
      <c r="G4755">
        <v>5</v>
      </c>
      <c r="H4755">
        <v>1</v>
      </c>
      <c r="I4755">
        <v>6312</v>
      </c>
      <c r="J4755">
        <v>90087375</v>
      </c>
      <c r="K4755">
        <v>1</v>
      </c>
      <c r="L4755">
        <v>1</v>
      </c>
    </row>
    <row r="4756" spans="1:12" x14ac:dyDescent="0.25">
      <c r="A4756">
        <v>2022</v>
      </c>
      <c r="B4756">
        <v>8</v>
      </c>
      <c r="C4756">
        <v>220101</v>
      </c>
      <c r="D4756" t="s">
        <v>3128</v>
      </c>
      <c r="E4756" t="s">
        <v>3128</v>
      </c>
      <c r="F4756" t="s">
        <v>3128</v>
      </c>
      <c r="G4756">
        <v>5</v>
      </c>
      <c r="H4756">
        <v>1</v>
      </c>
      <c r="I4756">
        <v>6312</v>
      </c>
      <c r="J4756">
        <v>90087413</v>
      </c>
      <c r="K4756">
        <v>1</v>
      </c>
      <c r="L4756">
        <v>1</v>
      </c>
    </row>
    <row r="4757" spans="1:12" x14ac:dyDescent="0.25">
      <c r="A4757">
        <v>2022</v>
      </c>
      <c r="B4757">
        <v>8</v>
      </c>
      <c r="C4757">
        <v>220101</v>
      </c>
      <c r="D4757" t="s">
        <v>3128</v>
      </c>
      <c r="E4757" t="s">
        <v>3128</v>
      </c>
      <c r="F4757" t="s">
        <v>3128</v>
      </c>
      <c r="G4757">
        <v>5</v>
      </c>
      <c r="H4757">
        <v>1</v>
      </c>
      <c r="I4757">
        <v>6312</v>
      </c>
      <c r="J4757">
        <v>90087461</v>
      </c>
      <c r="K4757">
        <v>1</v>
      </c>
      <c r="L4757">
        <v>1</v>
      </c>
    </row>
    <row r="4758" spans="1:12" x14ac:dyDescent="0.25">
      <c r="A4758">
        <v>2022</v>
      </c>
      <c r="B4758">
        <v>8</v>
      </c>
      <c r="C4758">
        <v>220101</v>
      </c>
      <c r="D4758" t="s">
        <v>3128</v>
      </c>
      <c r="E4758" t="s">
        <v>3128</v>
      </c>
      <c r="F4758" t="s">
        <v>3128</v>
      </c>
      <c r="G4758">
        <v>5</v>
      </c>
      <c r="H4758">
        <v>1</v>
      </c>
      <c r="I4758">
        <v>6312</v>
      </c>
      <c r="J4758">
        <v>90088339</v>
      </c>
      <c r="K4758">
        <v>1</v>
      </c>
      <c r="L4758">
        <v>1</v>
      </c>
    </row>
    <row r="4759" spans="1:12" x14ac:dyDescent="0.25">
      <c r="A4759">
        <v>2022</v>
      </c>
      <c r="B4759">
        <v>8</v>
      </c>
      <c r="C4759">
        <v>220101</v>
      </c>
      <c r="D4759" t="s">
        <v>3128</v>
      </c>
      <c r="E4759" t="s">
        <v>3128</v>
      </c>
      <c r="F4759" t="s">
        <v>3128</v>
      </c>
      <c r="G4759">
        <v>5</v>
      </c>
      <c r="H4759">
        <v>1</v>
      </c>
      <c r="I4759">
        <v>6312</v>
      </c>
      <c r="J4759">
        <v>90089055</v>
      </c>
      <c r="K4759">
        <v>1</v>
      </c>
      <c r="L4759">
        <v>1</v>
      </c>
    </row>
    <row r="4760" spans="1:12" x14ac:dyDescent="0.25">
      <c r="A4760">
        <v>2022</v>
      </c>
      <c r="B4760">
        <v>8</v>
      </c>
      <c r="C4760">
        <v>220101</v>
      </c>
      <c r="D4760" t="s">
        <v>3128</v>
      </c>
      <c r="E4760" t="s">
        <v>3128</v>
      </c>
      <c r="F4760" t="s">
        <v>3128</v>
      </c>
      <c r="G4760">
        <v>5</v>
      </c>
      <c r="H4760">
        <v>1</v>
      </c>
      <c r="I4760">
        <v>6312</v>
      </c>
      <c r="J4760">
        <v>90090279</v>
      </c>
      <c r="K4760">
        <v>1</v>
      </c>
      <c r="L4760">
        <v>1</v>
      </c>
    </row>
    <row r="4761" spans="1:12" x14ac:dyDescent="0.25">
      <c r="A4761">
        <v>2022</v>
      </c>
      <c r="B4761">
        <v>8</v>
      </c>
      <c r="C4761">
        <v>220101</v>
      </c>
      <c r="D4761" t="s">
        <v>3128</v>
      </c>
      <c r="E4761" t="s">
        <v>3128</v>
      </c>
      <c r="F4761" t="s">
        <v>3128</v>
      </c>
      <c r="G4761">
        <v>5</v>
      </c>
      <c r="H4761">
        <v>1</v>
      </c>
      <c r="I4761">
        <v>6312</v>
      </c>
      <c r="J4761">
        <v>90094476</v>
      </c>
      <c r="K4761">
        <v>1</v>
      </c>
      <c r="L4761">
        <v>1</v>
      </c>
    </row>
    <row r="4762" spans="1:12" x14ac:dyDescent="0.25">
      <c r="A4762">
        <v>2022</v>
      </c>
      <c r="B4762">
        <v>8</v>
      </c>
      <c r="C4762">
        <v>220101</v>
      </c>
      <c r="D4762" t="s">
        <v>3128</v>
      </c>
      <c r="E4762" t="s">
        <v>3128</v>
      </c>
      <c r="F4762" t="s">
        <v>3128</v>
      </c>
      <c r="G4762">
        <v>5</v>
      </c>
      <c r="H4762">
        <v>1</v>
      </c>
      <c r="I4762">
        <v>6312</v>
      </c>
      <c r="J4762">
        <v>90094614</v>
      </c>
      <c r="K4762">
        <v>1</v>
      </c>
      <c r="L4762">
        <v>1</v>
      </c>
    </row>
    <row r="4763" spans="1:12" x14ac:dyDescent="0.25">
      <c r="A4763">
        <v>2022</v>
      </c>
      <c r="B4763">
        <v>8</v>
      </c>
      <c r="C4763">
        <v>220101</v>
      </c>
      <c r="D4763" t="s">
        <v>3128</v>
      </c>
      <c r="E4763" t="s">
        <v>3128</v>
      </c>
      <c r="F4763" t="s">
        <v>3128</v>
      </c>
      <c r="G4763">
        <v>5</v>
      </c>
      <c r="H4763">
        <v>1</v>
      </c>
      <c r="I4763">
        <v>6312</v>
      </c>
      <c r="J4763">
        <v>90096653</v>
      </c>
      <c r="K4763">
        <v>1</v>
      </c>
      <c r="L4763">
        <v>1</v>
      </c>
    </row>
    <row r="4764" spans="1:12" x14ac:dyDescent="0.25">
      <c r="A4764">
        <v>2022</v>
      </c>
      <c r="B4764">
        <v>8</v>
      </c>
      <c r="C4764">
        <v>220101</v>
      </c>
      <c r="D4764" t="s">
        <v>3128</v>
      </c>
      <c r="E4764" t="s">
        <v>3128</v>
      </c>
      <c r="F4764" t="s">
        <v>3128</v>
      </c>
      <c r="G4764">
        <v>5</v>
      </c>
      <c r="H4764">
        <v>1</v>
      </c>
      <c r="I4764">
        <v>6312</v>
      </c>
      <c r="J4764">
        <v>90097582</v>
      </c>
      <c r="K4764">
        <v>1</v>
      </c>
      <c r="L4764">
        <v>1</v>
      </c>
    </row>
    <row r="4765" spans="1:12" x14ac:dyDescent="0.25">
      <c r="A4765">
        <v>2022</v>
      </c>
      <c r="B4765">
        <v>8</v>
      </c>
      <c r="C4765">
        <v>220101</v>
      </c>
      <c r="D4765" t="s">
        <v>3128</v>
      </c>
      <c r="E4765" t="s">
        <v>3128</v>
      </c>
      <c r="F4765" t="s">
        <v>3128</v>
      </c>
      <c r="G4765">
        <v>5</v>
      </c>
      <c r="H4765">
        <v>1</v>
      </c>
      <c r="I4765">
        <v>6312</v>
      </c>
      <c r="J4765">
        <v>90100899</v>
      </c>
      <c r="K4765">
        <v>1</v>
      </c>
      <c r="L4765">
        <v>1</v>
      </c>
    </row>
    <row r="4766" spans="1:12" x14ac:dyDescent="0.25">
      <c r="A4766">
        <v>2022</v>
      </c>
      <c r="B4766">
        <v>8</v>
      </c>
      <c r="C4766">
        <v>220101</v>
      </c>
      <c r="D4766" t="s">
        <v>3128</v>
      </c>
      <c r="E4766" t="s">
        <v>3128</v>
      </c>
      <c r="F4766" t="s">
        <v>3128</v>
      </c>
      <c r="G4766">
        <v>5</v>
      </c>
      <c r="H4766">
        <v>1</v>
      </c>
      <c r="I4766">
        <v>6312</v>
      </c>
      <c r="J4766">
        <v>90101118</v>
      </c>
      <c r="K4766">
        <v>1</v>
      </c>
      <c r="L4766">
        <v>1</v>
      </c>
    </row>
    <row r="4767" spans="1:12" x14ac:dyDescent="0.25">
      <c r="A4767">
        <v>2022</v>
      </c>
      <c r="B4767">
        <v>8</v>
      </c>
      <c r="C4767">
        <v>220101</v>
      </c>
      <c r="D4767" t="s">
        <v>3128</v>
      </c>
      <c r="E4767" t="s">
        <v>3128</v>
      </c>
      <c r="F4767" t="s">
        <v>3128</v>
      </c>
      <c r="G4767">
        <v>5</v>
      </c>
      <c r="H4767">
        <v>1</v>
      </c>
      <c r="I4767">
        <v>6312</v>
      </c>
      <c r="J4767">
        <v>90104725</v>
      </c>
      <c r="K4767">
        <v>1</v>
      </c>
      <c r="L4767">
        <v>1</v>
      </c>
    </row>
    <row r="4768" spans="1:12" x14ac:dyDescent="0.25">
      <c r="A4768">
        <v>2022</v>
      </c>
      <c r="B4768">
        <v>8</v>
      </c>
      <c r="C4768">
        <v>220101</v>
      </c>
      <c r="D4768" t="s">
        <v>3128</v>
      </c>
      <c r="E4768" t="s">
        <v>3128</v>
      </c>
      <c r="F4768" t="s">
        <v>3128</v>
      </c>
      <c r="G4768">
        <v>5</v>
      </c>
      <c r="H4768">
        <v>1</v>
      </c>
      <c r="I4768">
        <v>6312</v>
      </c>
      <c r="J4768">
        <v>90110439</v>
      </c>
      <c r="K4768">
        <v>1</v>
      </c>
      <c r="L4768">
        <v>1</v>
      </c>
    </row>
    <row r="4769" spans="1:12" x14ac:dyDescent="0.25">
      <c r="A4769">
        <v>2022</v>
      </c>
      <c r="B4769">
        <v>8</v>
      </c>
      <c r="C4769">
        <v>220101</v>
      </c>
      <c r="D4769" t="s">
        <v>3128</v>
      </c>
      <c r="E4769" t="s">
        <v>3128</v>
      </c>
      <c r="F4769" t="s">
        <v>3128</v>
      </c>
      <c r="G4769">
        <v>5</v>
      </c>
      <c r="H4769">
        <v>1</v>
      </c>
      <c r="I4769">
        <v>6312</v>
      </c>
      <c r="J4769">
        <v>90110466</v>
      </c>
      <c r="K4769">
        <v>1</v>
      </c>
      <c r="L4769">
        <v>1</v>
      </c>
    </row>
    <row r="4770" spans="1:12" x14ac:dyDescent="0.25">
      <c r="A4770">
        <v>2022</v>
      </c>
      <c r="B4770">
        <v>8</v>
      </c>
      <c r="C4770">
        <v>220101</v>
      </c>
      <c r="D4770" t="s">
        <v>3128</v>
      </c>
      <c r="E4770" t="s">
        <v>3128</v>
      </c>
      <c r="F4770" t="s">
        <v>3128</v>
      </c>
      <c r="G4770">
        <v>5</v>
      </c>
      <c r="H4770">
        <v>1</v>
      </c>
      <c r="I4770">
        <v>6312</v>
      </c>
      <c r="J4770">
        <v>90110983</v>
      </c>
      <c r="K4770">
        <v>0</v>
      </c>
      <c r="L4770">
        <v>1</v>
      </c>
    </row>
    <row r="4771" spans="1:12" x14ac:dyDescent="0.25">
      <c r="A4771">
        <v>2022</v>
      </c>
      <c r="B4771">
        <v>8</v>
      </c>
      <c r="C4771">
        <v>220101</v>
      </c>
      <c r="D4771" t="s">
        <v>3128</v>
      </c>
      <c r="E4771" t="s">
        <v>3128</v>
      </c>
      <c r="F4771" t="s">
        <v>3128</v>
      </c>
      <c r="G4771">
        <v>5</v>
      </c>
      <c r="H4771">
        <v>1</v>
      </c>
      <c r="I4771">
        <v>6312</v>
      </c>
      <c r="J4771">
        <v>90111608</v>
      </c>
      <c r="K4771">
        <v>1</v>
      </c>
      <c r="L4771">
        <v>1</v>
      </c>
    </row>
    <row r="4772" spans="1:12" x14ac:dyDescent="0.25">
      <c r="A4772">
        <v>2022</v>
      </c>
      <c r="B4772">
        <v>8</v>
      </c>
      <c r="C4772">
        <v>220101</v>
      </c>
      <c r="D4772" t="s">
        <v>3128</v>
      </c>
      <c r="E4772" t="s">
        <v>3128</v>
      </c>
      <c r="F4772" t="s">
        <v>3128</v>
      </c>
      <c r="G4772">
        <v>5</v>
      </c>
      <c r="H4772">
        <v>1</v>
      </c>
      <c r="I4772">
        <v>6312</v>
      </c>
      <c r="J4772">
        <v>90112178</v>
      </c>
      <c r="K4772">
        <v>1</v>
      </c>
      <c r="L4772">
        <v>1</v>
      </c>
    </row>
    <row r="4773" spans="1:12" x14ac:dyDescent="0.25">
      <c r="A4773">
        <v>2022</v>
      </c>
      <c r="B4773">
        <v>8</v>
      </c>
      <c r="C4773">
        <v>220101</v>
      </c>
      <c r="D4773" t="s">
        <v>3128</v>
      </c>
      <c r="E4773" t="s">
        <v>3128</v>
      </c>
      <c r="F4773" t="s">
        <v>3128</v>
      </c>
      <c r="G4773">
        <v>5</v>
      </c>
      <c r="H4773">
        <v>1</v>
      </c>
      <c r="I4773">
        <v>6312</v>
      </c>
      <c r="J4773">
        <v>90114566</v>
      </c>
      <c r="K4773">
        <v>1</v>
      </c>
      <c r="L4773">
        <v>1</v>
      </c>
    </row>
    <row r="4774" spans="1:12" x14ac:dyDescent="0.25">
      <c r="A4774">
        <v>2022</v>
      </c>
      <c r="B4774">
        <v>8</v>
      </c>
      <c r="C4774">
        <v>220101</v>
      </c>
      <c r="D4774" t="s">
        <v>3128</v>
      </c>
      <c r="E4774" t="s">
        <v>3128</v>
      </c>
      <c r="F4774" t="s">
        <v>3128</v>
      </c>
      <c r="G4774">
        <v>5</v>
      </c>
      <c r="H4774">
        <v>1</v>
      </c>
      <c r="I4774">
        <v>6312</v>
      </c>
      <c r="J4774">
        <v>90116078</v>
      </c>
      <c r="K4774">
        <v>1</v>
      </c>
      <c r="L4774">
        <v>1</v>
      </c>
    </row>
    <row r="4775" spans="1:12" x14ac:dyDescent="0.25">
      <c r="A4775">
        <v>2022</v>
      </c>
      <c r="B4775">
        <v>8</v>
      </c>
      <c r="C4775">
        <v>220101</v>
      </c>
      <c r="D4775" t="s">
        <v>3128</v>
      </c>
      <c r="E4775" t="s">
        <v>3128</v>
      </c>
      <c r="F4775" t="s">
        <v>3128</v>
      </c>
      <c r="G4775">
        <v>5</v>
      </c>
      <c r="H4775">
        <v>1</v>
      </c>
      <c r="I4775">
        <v>6312</v>
      </c>
      <c r="J4775">
        <v>90117387</v>
      </c>
      <c r="K4775">
        <v>1</v>
      </c>
      <c r="L4775">
        <v>1</v>
      </c>
    </row>
    <row r="4776" spans="1:12" x14ac:dyDescent="0.25">
      <c r="A4776">
        <v>2022</v>
      </c>
      <c r="B4776">
        <v>8</v>
      </c>
      <c r="C4776">
        <v>220101</v>
      </c>
      <c r="D4776" t="s">
        <v>3128</v>
      </c>
      <c r="E4776" t="s">
        <v>3128</v>
      </c>
      <c r="F4776" t="s">
        <v>3128</v>
      </c>
      <c r="G4776">
        <v>5</v>
      </c>
      <c r="H4776">
        <v>1</v>
      </c>
      <c r="I4776">
        <v>6312</v>
      </c>
      <c r="J4776">
        <v>90118005</v>
      </c>
      <c r="K4776">
        <v>1</v>
      </c>
      <c r="L4776">
        <v>1</v>
      </c>
    </row>
    <row r="4777" spans="1:12" x14ac:dyDescent="0.25">
      <c r="A4777">
        <v>2022</v>
      </c>
      <c r="B4777">
        <v>8</v>
      </c>
      <c r="C4777">
        <v>220101</v>
      </c>
      <c r="D4777" t="s">
        <v>3128</v>
      </c>
      <c r="E4777" t="s">
        <v>3128</v>
      </c>
      <c r="F4777" t="s">
        <v>3128</v>
      </c>
      <c r="G4777">
        <v>5</v>
      </c>
      <c r="H4777">
        <v>1</v>
      </c>
      <c r="I4777">
        <v>6312</v>
      </c>
      <c r="J4777">
        <v>90119297</v>
      </c>
      <c r="K4777">
        <v>1</v>
      </c>
      <c r="L4777">
        <v>1</v>
      </c>
    </row>
    <row r="4778" spans="1:12" x14ac:dyDescent="0.25">
      <c r="A4778">
        <v>2022</v>
      </c>
      <c r="B4778">
        <v>8</v>
      </c>
      <c r="C4778">
        <v>220101</v>
      </c>
      <c r="D4778" t="s">
        <v>3128</v>
      </c>
      <c r="E4778" t="s">
        <v>3128</v>
      </c>
      <c r="F4778" t="s">
        <v>3128</v>
      </c>
      <c r="G4778">
        <v>5</v>
      </c>
      <c r="H4778">
        <v>1</v>
      </c>
      <c r="I4778">
        <v>6312</v>
      </c>
      <c r="J4778">
        <v>90119478</v>
      </c>
      <c r="K4778">
        <v>1</v>
      </c>
      <c r="L4778">
        <v>1</v>
      </c>
    </row>
    <row r="4779" spans="1:12" x14ac:dyDescent="0.25">
      <c r="A4779">
        <v>2022</v>
      </c>
      <c r="B4779">
        <v>8</v>
      </c>
      <c r="C4779">
        <v>220101</v>
      </c>
      <c r="D4779" t="s">
        <v>3128</v>
      </c>
      <c r="E4779" t="s">
        <v>3128</v>
      </c>
      <c r="F4779" t="s">
        <v>3128</v>
      </c>
      <c r="G4779">
        <v>5</v>
      </c>
      <c r="H4779">
        <v>1</v>
      </c>
      <c r="I4779">
        <v>6312</v>
      </c>
      <c r="J4779">
        <v>90119999</v>
      </c>
      <c r="K4779">
        <v>1</v>
      </c>
      <c r="L4779">
        <v>1</v>
      </c>
    </row>
    <row r="4780" spans="1:12" x14ac:dyDescent="0.25">
      <c r="A4780">
        <v>2022</v>
      </c>
      <c r="B4780">
        <v>8</v>
      </c>
      <c r="C4780">
        <v>220101</v>
      </c>
      <c r="D4780" t="s">
        <v>3128</v>
      </c>
      <c r="E4780" t="s">
        <v>3128</v>
      </c>
      <c r="F4780" t="s">
        <v>3128</v>
      </c>
      <c r="G4780">
        <v>5</v>
      </c>
      <c r="H4780">
        <v>1</v>
      </c>
      <c r="I4780">
        <v>6312</v>
      </c>
      <c r="J4780">
        <v>90120390</v>
      </c>
      <c r="K4780">
        <v>1</v>
      </c>
      <c r="L4780">
        <v>1</v>
      </c>
    </row>
    <row r="4781" spans="1:12" x14ac:dyDescent="0.25">
      <c r="A4781">
        <v>2022</v>
      </c>
      <c r="B4781">
        <v>8</v>
      </c>
      <c r="C4781">
        <v>220101</v>
      </c>
      <c r="D4781" t="s">
        <v>3128</v>
      </c>
      <c r="E4781" t="s">
        <v>3128</v>
      </c>
      <c r="F4781" t="s">
        <v>3128</v>
      </c>
      <c r="G4781">
        <v>5</v>
      </c>
      <c r="H4781">
        <v>1</v>
      </c>
      <c r="I4781">
        <v>6312</v>
      </c>
      <c r="J4781">
        <v>90122156</v>
      </c>
      <c r="K4781">
        <v>1</v>
      </c>
      <c r="L4781">
        <v>1</v>
      </c>
    </row>
    <row r="4782" spans="1:12" x14ac:dyDescent="0.25">
      <c r="A4782">
        <v>2022</v>
      </c>
      <c r="B4782">
        <v>8</v>
      </c>
      <c r="C4782">
        <v>220101</v>
      </c>
      <c r="D4782" t="s">
        <v>3128</v>
      </c>
      <c r="E4782" t="s">
        <v>3128</v>
      </c>
      <c r="F4782" t="s">
        <v>3128</v>
      </c>
      <c r="G4782">
        <v>5</v>
      </c>
      <c r="H4782">
        <v>1</v>
      </c>
      <c r="I4782">
        <v>6312</v>
      </c>
      <c r="J4782">
        <v>90126354</v>
      </c>
      <c r="K4782">
        <v>1</v>
      </c>
      <c r="L4782">
        <v>1</v>
      </c>
    </row>
    <row r="4783" spans="1:12" x14ac:dyDescent="0.25">
      <c r="A4783">
        <v>2022</v>
      </c>
      <c r="B4783">
        <v>8</v>
      </c>
      <c r="C4783">
        <v>220101</v>
      </c>
      <c r="D4783" t="s">
        <v>3128</v>
      </c>
      <c r="E4783" t="s">
        <v>3128</v>
      </c>
      <c r="F4783" t="s">
        <v>3128</v>
      </c>
      <c r="G4783">
        <v>5</v>
      </c>
      <c r="H4783">
        <v>1</v>
      </c>
      <c r="I4783">
        <v>6312</v>
      </c>
      <c r="J4783">
        <v>90126774</v>
      </c>
      <c r="K4783">
        <v>1</v>
      </c>
      <c r="L4783">
        <v>1</v>
      </c>
    </row>
    <row r="4784" spans="1:12" x14ac:dyDescent="0.25">
      <c r="A4784">
        <v>2022</v>
      </c>
      <c r="B4784">
        <v>8</v>
      </c>
      <c r="C4784">
        <v>220101</v>
      </c>
      <c r="D4784" t="s">
        <v>3128</v>
      </c>
      <c r="E4784" t="s">
        <v>3128</v>
      </c>
      <c r="F4784" t="s">
        <v>3128</v>
      </c>
      <c r="G4784">
        <v>5</v>
      </c>
      <c r="H4784">
        <v>1</v>
      </c>
      <c r="I4784">
        <v>6312</v>
      </c>
      <c r="J4784">
        <v>90126799</v>
      </c>
      <c r="K4784">
        <v>1</v>
      </c>
      <c r="L4784">
        <v>1</v>
      </c>
    </row>
    <row r="4785" spans="1:12" x14ac:dyDescent="0.25">
      <c r="A4785">
        <v>2022</v>
      </c>
      <c r="B4785">
        <v>8</v>
      </c>
      <c r="C4785">
        <v>220101</v>
      </c>
      <c r="D4785" t="s">
        <v>3128</v>
      </c>
      <c r="E4785" t="s">
        <v>3128</v>
      </c>
      <c r="F4785" t="s">
        <v>3128</v>
      </c>
      <c r="G4785">
        <v>5</v>
      </c>
      <c r="H4785">
        <v>1</v>
      </c>
      <c r="I4785">
        <v>6312</v>
      </c>
      <c r="J4785">
        <v>90126817</v>
      </c>
      <c r="K4785">
        <v>1</v>
      </c>
      <c r="L4785">
        <v>1</v>
      </c>
    </row>
    <row r="4786" spans="1:12" x14ac:dyDescent="0.25">
      <c r="A4786">
        <v>2022</v>
      </c>
      <c r="B4786">
        <v>8</v>
      </c>
      <c r="C4786">
        <v>220101</v>
      </c>
      <c r="D4786" t="s">
        <v>3128</v>
      </c>
      <c r="E4786" t="s">
        <v>3128</v>
      </c>
      <c r="F4786" t="s">
        <v>3128</v>
      </c>
      <c r="G4786">
        <v>5</v>
      </c>
      <c r="H4786">
        <v>1</v>
      </c>
      <c r="I4786">
        <v>6312</v>
      </c>
      <c r="J4786">
        <v>90126826</v>
      </c>
      <c r="K4786">
        <v>1</v>
      </c>
      <c r="L4786">
        <v>1</v>
      </c>
    </row>
    <row r="4787" spans="1:12" x14ac:dyDescent="0.25">
      <c r="A4787">
        <v>2022</v>
      </c>
      <c r="B4787">
        <v>8</v>
      </c>
      <c r="C4787">
        <v>220101</v>
      </c>
      <c r="D4787" t="s">
        <v>3128</v>
      </c>
      <c r="E4787" t="s">
        <v>3128</v>
      </c>
      <c r="F4787" t="s">
        <v>3128</v>
      </c>
      <c r="G4787">
        <v>5</v>
      </c>
      <c r="H4787">
        <v>1</v>
      </c>
      <c r="I4787">
        <v>6312</v>
      </c>
      <c r="J4787">
        <v>90129549</v>
      </c>
      <c r="K4787">
        <v>1</v>
      </c>
      <c r="L4787">
        <v>1</v>
      </c>
    </row>
    <row r="4788" spans="1:12" x14ac:dyDescent="0.25">
      <c r="A4788">
        <v>2022</v>
      </c>
      <c r="B4788">
        <v>8</v>
      </c>
      <c r="C4788">
        <v>220101</v>
      </c>
      <c r="D4788" t="s">
        <v>3128</v>
      </c>
      <c r="E4788" t="s">
        <v>3128</v>
      </c>
      <c r="F4788" t="s">
        <v>3128</v>
      </c>
      <c r="G4788">
        <v>5</v>
      </c>
      <c r="H4788">
        <v>1</v>
      </c>
      <c r="I4788">
        <v>6312</v>
      </c>
      <c r="J4788">
        <v>90130104</v>
      </c>
      <c r="K4788">
        <v>1</v>
      </c>
      <c r="L4788">
        <v>1</v>
      </c>
    </row>
    <row r="4789" spans="1:12" x14ac:dyDescent="0.25">
      <c r="A4789">
        <v>2022</v>
      </c>
      <c r="B4789">
        <v>8</v>
      </c>
      <c r="C4789">
        <v>220101</v>
      </c>
      <c r="D4789" t="s">
        <v>3128</v>
      </c>
      <c r="E4789" t="s">
        <v>3128</v>
      </c>
      <c r="F4789" t="s">
        <v>3128</v>
      </c>
      <c r="G4789">
        <v>5</v>
      </c>
      <c r="H4789">
        <v>1</v>
      </c>
      <c r="I4789">
        <v>6312</v>
      </c>
      <c r="J4789">
        <v>90130393</v>
      </c>
      <c r="K4789">
        <v>1</v>
      </c>
      <c r="L4789">
        <v>1</v>
      </c>
    </row>
    <row r="4790" spans="1:12" x14ac:dyDescent="0.25">
      <c r="A4790">
        <v>2022</v>
      </c>
      <c r="B4790">
        <v>8</v>
      </c>
      <c r="C4790">
        <v>220101</v>
      </c>
      <c r="D4790" t="s">
        <v>3128</v>
      </c>
      <c r="E4790" t="s">
        <v>3128</v>
      </c>
      <c r="F4790" t="s">
        <v>3128</v>
      </c>
      <c r="G4790">
        <v>5</v>
      </c>
      <c r="H4790">
        <v>1</v>
      </c>
      <c r="I4790">
        <v>6312</v>
      </c>
      <c r="J4790">
        <v>90131024</v>
      </c>
      <c r="K4790">
        <v>1</v>
      </c>
      <c r="L4790">
        <v>1</v>
      </c>
    </row>
    <row r="4791" spans="1:12" x14ac:dyDescent="0.25">
      <c r="A4791">
        <v>2022</v>
      </c>
      <c r="B4791">
        <v>8</v>
      </c>
      <c r="C4791">
        <v>220101</v>
      </c>
      <c r="D4791" t="s">
        <v>3128</v>
      </c>
      <c r="E4791" t="s">
        <v>3128</v>
      </c>
      <c r="F4791" t="s">
        <v>3128</v>
      </c>
      <c r="G4791">
        <v>5</v>
      </c>
      <c r="H4791">
        <v>1</v>
      </c>
      <c r="I4791">
        <v>6312</v>
      </c>
      <c r="J4791">
        <v>90131475</v>
      </c>
      <c r="K4791">
        <v>1</v>
      </c>
      <c r="L4791">
        <v>1</v>
      </c>
    </row>
    <row r="4792" spans="1:12" x14ac:dyDescent="0.25">
      <c r="A4792">
        <v>2022</v>
      </c>
      <c r="B4792">
        <v>8</v>
      </c>
      <c r="C4792">
        <v>220101</v>
      </c>
      <c r="D4792" t="s">
        <v>3128</v>
      </c>
      <c r="E4792" t="s">
        <v>3128</v>
      </c>
      <c r="F4792" t="s">
        <v>3128</v>
      </c>
      <c r="G4792">
        <v>5</v>
      </c>
      <c r="H4792">
        <v>1</v>
      </c>
      <c r="I4792">
        <v>6312</v>
      </c>
      <c r="J4792">
        <v>90132219</v>
      </c>
      <c r="K4792">
        <v>1</v>
      </c>
      <c r="L4792">
        <v>1</v>
      </c>
    </row>
    <row r="4793" spans="1:12" x14ac:dyDescent="0.25">
      <c r="A4793">
        <v>2022</v>
      </c>
      <c r="B4793">
        <v>8</v>
      </c>
      <c r="C4793">
        <v>220101</v>
      </c>
      <c r="D4793" t="s">
        <v>3128</v>
      </c>
      <c r="E4793" t="s">
        <v>3128</v>
      </c>
      <c r="F4793" t="s">
        <v>3128</v>
      </c>
      <c r="G4793">
        <v>5</v>
      </c>
      <c r="H4793">
        <v>1</v>
      </c>
      <c r="I4793">
        <v>6312</v>
      </c>
      <c r="J4793">
        <v>90134107</v>
      </c>
      <c r="K4793">
        <v>1</v>
      </c>
      <c r="L4793">
        <v>1</v>
      </c>
    </row>
    <row r="4794" spans="1:12" x14ac:dyDescent="0.25">
      <c r="A4794">
        <v>2022</v>
      </c>
      <c r="B4794">
        <v>8</v>
      </c>
      <c r="C4794">
        <v>220101</v>
      </c>
      <c r="D4794" t="s">
        <v>3128</v>
      </c>
      <c r="E4794" t="s">
        <v>3128</v>
      </c>
      <c r="F4794" t="s">
        <v>3128</v>
      </c>
      <c r="G4794">
        <v>5</v>
      </c>
      <c r="H4794">
        <v>1</v>
      </c>
      <c r="I4794">
        <v>6312</v>
      </c>
      <c r="J4794">
        <v>90134291</v>
      </c>
      <c r="K4794">
        <v>1</v>
      </c>
      <c r="L4794">
        <v>1</v>
      </c>
    </row>
    <row r="4795" spans="1:12" x14ac:dyDescent="0.25">
      <c r="A4795">
        <v>2022</v>
      </c>
      <c r="B4795">
        <v>8</v>
      </c>
      <c r="C4795">
        <v>220101</v>
      </c>
      <c r="D4795" t="s">
        <v>3128</v>
      </c>
      <c r="E4795" t="s">
        <v>3128</v>
      </c>
      <c r="F4795" t="s">
        <v>3128</v>
      </c>
      <c r="G4795">
        <v>5</v>
      </c>
      <c r="H4795">
        <v>1</v>
      </c>
      <c r="I4795">
        <v>6312</v>
      </c>
      <c r="J4795">
        <v>90134582</v>
      </c>
      <c r="K4795">
        <v>1</v>
      </c>
      <c r="L4795">
        <v>1</v>
      </c>
    </row>
    <row r="4796" spans="1:12" x14ac:dyDescent="0.25">
      <c r="A4796">
        <v>2022</v>
      </c>
      <c r="B4796">
        <v>8</v>
      </c>
      <c r="C4796">
        <v>220101</v>
      </c>
      <c r="D4796" t="s">
        <v>3128</v>
      </c>
      <c r="E4796" t="s">
        <v>3128</v>
      </c>
      <c r="F4796" t="s">
        <v>3128</v>
      </c>
      <c r="G4796">
        <v>5</v>
      </c>
      <c r="H4796">
        <v>1</v>
      </c>
      <c r="I4796">
        <v>6312</v>
      </c>
      <c r="J4796">
        <v>90136772</v>
      </c>
      <c r="K4796">
        <v>1</v>
      </c>
      <c r="L4796">
        <v>1</v>
      </c>
    </row>
    <row r="4797" spans="1:12" x14ac:dyDescent="0.25">
      <c r="A4797">
        <v>2022</v>
      </c>
      <c r="B4797">
        <v>8</v>
      </c>
      <c r="C4797">
        <v>220101</v>
      </c>
      <c r="D4797" t="s">
        <v>3128</v>
      </c>
      <c r="E4797" t="s">
        <v>3128</v>
      </c>
      <c r="F4797" t="s">
        <v>3128</v>
      </c>
      <c r="G4797">
        <v>5</v>
      </c>
      <c r="H4797">
        <v>1</v>
      </c>
      <c r="I4797">
        <v>6312</v>
      </c>
      <c r="J4797">
        <v>90137245</v>
      </c>
      <c r="K4797">
        <v>1</v>
      </c>
      <c r="L4797">
        <v>1</v>
      </c>
    </row>
    <row r="4798" spans="1:12" x14ac:dyDescent="0.25">
      <c r="A4798">
        <v>2022</v>
      </c>
      <c r="B4798">
        <v>8</v>
      </c>
      <c r="C4798">
        <v>220101</v>
      </c>
      <c r="D4798" t="s">
        <v>3128</v>
      </c>
      <c r="E4798" t="s">
        <v>3128</v>
      </c>
      <c r="F4798" t="s">
        <v>3128</v>
      </c>
      <c r="G4798">
        <v>5</v>
      </c>
      <c r="H4798">
        <v>1</v>
      </c>
      <c r="I4798">
        <v>6312</v>
      </c>
      <c r="J4798">
        <v>90137335</v>
      </c>
      <c r="K4798">
        <v>1</v>
      </c>
      <c r="L4798">
        <v>1</v>
      </c>
    </row>
    <row r="4799" spans="1:12" x14ac:dyDescent="0.25">
      <c r="A4799">
        <v>2022</v>
      </c>
      <c r="B4799">
        <v>8</v>
      </c>
      <c r="C4799">
        <v>220101</v>
      </c>
      <c r="D4799" t="s">
        <v>3128</v>
      </c>
      <c r="E4799" t="s">
        <v>3128</v>
      </c>
      <c r="F4799" t="s">
        <v>3128</v>
      </c>
      <c r="G4799">
        <v>5</v>
      </c>
      <c r="H4799">
        <v>1</v>
      </c>
      <c r="I4799">
        <v>6312</v>
      </c>
      <c r="J4799">
        <v>90138275</v>
      </c>
      <c r="K4799">
        <v>1</v>
      </c>
      <c r="L4799">
        <v>1</v>
      </c>
    </row>
    <row r="4800" spans="1:12" x14ac:dyDescent="0.25">
      <c r="A4800">
        <v>2022</v>
      </c>
      <c r="B4800">
        <v>8</v>
      </c>
      <c r="C4800">
        <v>220101</v>
      </c>
      <c r="D4800" t="s">
        <v>3128</v>
      </c>
      <c r="E4800" t="s">
        <v>3128</v>
      </c>
      <c r="F4800" t="s">
        <v>3128</v>
      </c>
      <c r="G4800">
        <v>5</v>
      </c>
      <c r="H4800">
        <v>1</v>
      </c>
      <c r="I4800">
        <v>6312</v>
      </c>
      <c r="J4800">
        <v>90138381</v>
      </c>
      <c r="K4800">
        <v>1</v>
      </c>
      <c r="L4800">
        <v>1</v>
      </c>
    </row>
    <row r="4801" spans="1:12" x14ac:dyDescent="0.25">
      <c r="A4801">
        <v>2022</v>
      </c>
      <c r="B4801">
        <v>8</v>
      </c>
      <c r="C4801">
        <v>220101</v>
      </c>
      <c r="D4801" t="s">
        <v>3128</v>
      </c>
      <c r="E4801" t="s">
        <v>3128</v>
      </c>
      <c r="F4801" t="s">
        <v>3128</v>
      </c>
      <c r="G4801">
        <v>5</v>
      </c>
      <c r="H4801">
        <v>1</v>
      </c>
      <c r="I4801">
        <v>6312</v>
      </c>
      <c r="J4801">
        <v>90138724</v>
      </c>
      <c r="K4801">
        <v>1</v>
      </c>
      <c r="L4801">
        <v>1</v>
      </c>
    </row>
    <row r="4802" spans="1:12" x14ac:dyDescent="0.25">
      <c r="A4802">
        <v>2022</v>
      </c>
      <c r="B4802">
        <v>8</v>
      </c>
      <c r="C4802">
        <v>220101</v>
      </c>
      <c r="D4802" t="s">
        <v>3128</v>
      </c>
      <c r="E4802" t="s">
        <v>3128</v>
      </c>
      <c r="F4802" t="s">
        <v>3128</v>
      </c>
      <c r="G4802">
        <v>5</v>
      </c>
      <c r="H4802">
        <v>1</v>
      </c>
      <c r="I4802">
        <v>6312</v>
      </c>
      <c r="J4802">
        <v>90140954</v>
      </c>
      <c r="K4802">
        <v>1</v>
      </c>
      <c r="L4802">
        <v>1</v>
      </c>
    </row>
    <row r="4803" spans="1:12" x14ac:dyDescent="0.25">
      <c r="A4803">
        <v>2022</v>
      </c>
      <c r="B4803">
        <v>8</v>
      </c>
      <c r="C4803">
        <v>220101</v>
      </c>
      <c r="D4803" t="s">
        <v>3128</v>
      </c>
      <c r="E4803" t="s">
        <v>3128</v>
      </c>
      <c r="F4803" t="s">
        <v>3128</v>
      </c>
      <c r="G4803">
        <v>5</v>
      </c>
      <c r="H4803">
        <v>1</v>
      </c>
      <c r="I4803">
        <v>6312</v>
      </c>
      <c r="J4803">
        <v>90142523</v>
      </c>
      <c r="K4803">
        <v>1</v>
      </c>
      <c r="L4803">
        <v>1</v>
      </c>
    </row>
    <row r="4804" spans="1:12" x14ac:dyDescent="0.25">
      <c r="A4804">
        <v>2022</v>
      </c>
      <c r="B4804">
        <v>8</v>
      </c>
      <c r="C4804">
        <v>220101</v>
      </c>
      <c r="D4804" t="s">
        <v>3128</v>
      </c>
      <c r="E4804" t="s">
        <v>3128</v>
      </c>
      <c r="F4804" t="s">
        <v>3128</v>
      </c>
      <c r="G4804">
        <v>5</v>
      </c>
      <c r="H4804">
        <v>1</v>
      </c>
      <c r="I4804">
        <v>6312</v>
      </c>
      <c r="J4804">
        <v>90144482</v>
      </c>
      <c r="K4804">
        <v>1</v>
      </c>
      <c r="L4804">
        <v>1</v>
      </c>
    </row>
    <row r="4805" spans="1:12" x14ac:dyDescent="0.25">
      <c r="A4805">
        <v>2022</v>
      </c>
      <c r="B4805">
        <v>8</v>
      </c>
      <c r="C4805">
        <v>220101</v>
      </c>
      <c r="D4805" t="s">
        <v>3128</v>
      </c>
      <c r="E4805" t="s">
        <v>3128</v>
      </c>
      <c r="F4805" t="s">
        <v>3128</v>
      </c>
      <c r="G4805">
        <v>5</v>
      </c>
      <c r="H4805">
        <v>1</v>
      </c>
      <c r="I4805">
        <v>6312</v>
      </c>
      <c r="J4805">
        <v>90144849</v>
      </c>
      <c r="K4805">
        <v>1</v>
      </c>
      <c r="L4805">
        <v>1</v>
      </c>
    </row>
    <row r="4806" spans="1:12" x14ac:dyDescent="0.25">
      <c r="A4806">
        <v>2022</v>
      </c>
      <c r="B4806">
        <v>8</v>
      </c>
      <c r="C4806">
        <v>220101</v>
      </c>
      <c r="D4806" t="s">
        <v>3128</v>
      </c>
      <c r="E4806" t="s">
        <v>3128</v>
      </c>
      <c r="F4806" t="s">
        <v>3128</v>
      </c>
      <c r="G4806">
        <v>5</v>
      </c>
      <c r="H4806">
        <v>1</v>
      </c>
      <c r="I4806">
        <v>6312</v>
      </c>
      <c r="J4806">
        <v>90145665</v>
      </c>
      <c r="K4806">
        <v>1</v>
      </c>
      <c r="L4806">
        <v>1</v>
      </c>
    </row>
    <row r="4807" spans="1:12" x14ac:dyDescent="0.25">
      <c r="A4807">
        <v>2022</v>
      </c>
      <c r="B4807">
        <v>8</v>
      </c>
      <c r="C4807">
        <v>220101</v>
      </c>
      <c r="D4807" t="s">
        <v>3128</v>
      </c>
      <c r="E4807" t="s">
        <v>3128</v>
      </c>
      <c r="F4807" t="s">
        <v>3128</v>
      </c>
      <c r="G4807">
        <v>5</v>
      </c>
      <c r="H4807">
        <v>1</v>
      </c>
      <c r="I4807">
        <v>6312</v>
      </c>
      <c r="J4807">
        <v>90146579</v>
      </c>
      <c r="K4807">
        <v>1</v>
      </c>
      <c r="L4807">
        <v>1</v>
      </c>
    </row>
    <row r="4808" spans="1:12" x14ac:dyDescent="0.25">
      <c r="A4808">
        <v>2022</v>
      </c>
      <c r="B4808">
        <v>8</v>
      </c>
      <c r="C4808">
        <v>220101</v>
      </c>
      <c r="D4808" t="s">
        <v>3128</v>
      </c>
      <c r="E4808" t="s">
        <v>3128</v>
      </c>
      <c r="F4808" t="s">
        <v>3128</v>
      </c>
      <c r="G4808">
        <v>5</v>
      </c>
      <c r="H4808">
        <v>1</v>
      </c>
      <c r="I4808">
        <v>6312</v>
      </c>
      <c r="J4808">
        <v>90146664</v>
      </c>
      <c r="K4808">
        <v>1</v>
      </c>
      <c r="L4808">
        <v>1</v>
      </c>
    </row>
    <row r="4809" spans="1:12" x14ac:dyDescent="0.25">
      <c r="A4809">
        <v>2022</v>
      </c>
      <c r="B4809">
        <v>8</v>
      </c>
      <c r="C4809">
        <v>220101</v>
      </c>
      <c r="D4809" t="s">
        <v>3128</v>
      </c>
      <c r="E4809" t="s">
        <v>3128</v>
      </c>
      <c r="F4809" t="s">
        <v>3128</v>
      </c>
      <c r="G4809">
        <v>5</v>
      </c>
      <c r="H4809">
        <v>1</v>
      </c>
      <c r="I4809">
        <v>6312</v>
      </c>
      <c r="J4809">
        <v>90148937</v>
      </c>
      <c r="K4809">
        <v>1</v>
      </c>
      <c r="L4809">
        <v>1</v>
      </c>
    </row>
    <row r="4810" spans="1:12" x14ac:dyDescent="0.25">
      <c r="A4810">
        <v>2022</v>
      </c>
      <c r="B4810">
        <v>8</v>
      </c>
      <c r="C4810">
        <v>220101</v>
      </c>
      <c r="D4810" t="s">
        <v>3128</v>
      </c>
      <c r="E4810" t="s">
        <v>3128</v>
      </c>
      <c r="F4810" t="s">
        <v>3128</v>
      </c>
      <c r="G4810">
        <v>5</v>
      </c>
      <c r="H4810">
        <v>1</v>
      </c>
      <c r="I4810">
        <v>6312</v>
      </c>
      <c r="J4810">
        <v>90149604</v>
      </c>
      <c r="K4810">
        <v>1</v>
      </c>
      <c r="L4810">
        <v>1</v>
      </c>
    </row>
    <row r="4811" spans="1:12" x14ac:dyDescent="0.25">
      <c r="A4811">
        <v>2022</v>
      </c>
      <c r="B4811">
        <v>8</v>
      </c>
      <c r="C4811">
        <v>220101</v>
      </c>
      <c r="D4811" t="s">
        <v>3128</v>
      </c>
      <c r="E4811" t="s">
        <v>3128</v>
      </c>
      <c r="F4811" t="s">
        <v>3128</v>
      </c>
      <c r="G4811">
        <v>5</v>
      </c>
      <c r="H4811">
        <v>1</v>
      </c>
      <c r="I4811">
        <v>6312</v>
      </c>
      <c r="J4811">
        <v>90150044</v>
      </c>
      <c r="K4811">
        <v>1</v>
      </c>
      <c r="L4811">
        <v>1</v>
      </c>
    </row>
    <row r="4812" spans="1:12" x14ac:dyDescent="0.25">
      <c r="A4812">
        <v>2022</v>
      </c>
      <c r="B4812">
        <v>8</v>
      </c>
      <c r="C4812">
        <v>220101</v>
      </c>
      <c r="D4812" t="s">
        <v>3128</v>
      </c>
      <c r="E4812" t="s">
        <v>3128</v>
      </c>
      <c r="F4812" t="s">
        <v>3128</v>
      </c>
      <c r="G4812">
        <v>5</v>
      </c>
      <c r="H4812">
        <v>1</v>
      </c>
      <c r="I4812">
        <v>6312</v>
      </c>
      <c r="J4812">
        <v>90151831</v>
      </c>
      <c r="K4812">
        <v>1</v>
      </c>
      <c r="L4812">
        <v>1</v>
      </c>
    </row>
    <row r="4813" spans="1:12" x14ac:dyDescent="0.25">
      <c r="A4813">
        <v>2022</v>
      </c>
      <c r="B4813">
        <v>8</v>
      </c>
      <c r="C4813">
        <v>220101</v>
      </c>
      <c r="D4813" t="s">
        <v>3128</v>
      </c>
      <c r="E4813" t="s">
        <v>3128</v>
      </c>
      <c r="F4813" t="s">
        <v>3128</v>
      </c>
      <c r="G4813">
        <v>5</v>
      </c>
      <c r="H4813">
        <v>1</v>
      </c>
      <c r="I4813">
        <v>6312</v>
      </c>
      <c r="J4813">
        <v>90155668</v>
      </c>
      <c r="K4813">
        <v>1</v>
      </c>
      <c r="L4813">
        <v>1</v>
      </c>
    </row>
    <row r="4814" spans="1:12" x14ac:dyDescent="0.25">
      <c r="A4814">
        <v>2022</v>
      </c>
      <c r="B4814">
        <v>8</v>
      </c>
      <c r="C4814">
        <v>220101</v>
      </c>
      <c r="D4814" t="s">
        <v>3128</v>
      </c>
      <c r="E4814" t="s">
        <v>3128</v>
      </c>
      <c r="F4814" t="s">
        <v>3128</v>
      </c>
      <c r="G4814">
        <v>5</v>
      </c>
      <c r="H4814">
        <v>1</v>
      </c>
      <c r="I4814">
        <v>6312</v>
      </c>
      <c r="J4814">
        <v>90156375</v>
      </c>
      <c r="K4814">
        <v>1</v>
      </c>
      <c r="L4814">
        <v>1</v>
      </c>
    </row>
    <row r="4815" spans="1:12" x14ac:dyDescent="0.25">
      <c r="A4815">
        <v>2022</v>
      </c>
      <c r="B4815">
        <v>8</v>
      </c>
      <c r="C4815">
        <v>220101</v>
      </c>
      <c r="D4815" t="s">
        <v>3128</v>
      </c>
      <c r="E4815" t="s">
        <v>3128</v>
      </c>
      <c r="F4815" t="s">
        <v>3128</v>
      </c>
      <c r="G4815">
        <v>5</v>
      </c>
      <c r="H4815">
        <v>1</v>
      </c>
      <c r="I4815">
        <v>6312</v>
      </c>
      <c r="J4815">
        <v>90156632</v>
      </c>
      <c r="K4815">
        <v>1</v>
      </c>
      <c r="L4815">
        <v>1</v>
      </c>
    </row>
    <row r="4816" spans="1:12" x14ac:dyDescent="0.25">
      <c r="A4816">
        <v>2022</v>
      </c>
      <c r="B4816">
        <v>8</v>
      </c>
      <c r="C4816">
        <v>220101</v>
      </c>
      <c r="D4816" t="s">
        <v>3128</v>
      </c>
      <c r="E4816" t="s">
        <v>3128</v>
      </c>
      <c r="F4816" t="s">
        <v>3128</v>
      </c>
      <c r="G4816">
        <v>5</v>
      </c>
      <c r="H4816">
        <v>1</v>
      </c>
      <c r="I4816">
        <v>6312</v>
      </c>
      <c r="J4816">
        <v>90156785</v>
      </c>
      <c r="K4816">
        <v>1</v>
      </c>
      <c r="L4816">
        <v>1</v>
      </c>
    </row>
    <row r="4817" spans="1:12" x14ac:dyDescent="0.25">
      <c r="A4817">
        <v>2022</v>
      </c>
      <c r="B4817">
        <v>8</v>
      </c>
      <c r="C4817">
        <v>220101</v>
      </c>
      <c r="D4817" t="s">
        <v>3128</v>
      </c>
      <c r="E4817" t="s">
        <v>3128</v>
      </c>
      <c r="F4817" t="s">
        <v>3128</v>
      </c>
      <c r="G4817">
        <v>5</v>
      </c>
      <c r="H4817">
        <v>1</v>
      </c>
      <c r="I4817">
        <v>6312</v>
      </c>
      <c r="J4817">
        <v>90157228</v>
      </c>
      <c r="K4817">
        <v>1</v>
      </c>
      <c r="L4817">
        <v>1</v>
      </c>
    </row>
    <row r="4818" spans="1:12" x14ac:dyDescent="0.25">
      <c r="A4818">
        <v>2022</v>
      </c>
      <c r="B4818">
        <v>8</v>
      </c>
      <c r="C4818">
        <v>220101</v>
      </c>
      <c r="D4818" t="s">
        <v>3128</v>
      </c>
      <c r="E4818" t="s">
        <v>3128</v>
      </c>
      <c r="F4818" t="s">
        <v>3128</v>
      </c>
      <c r="G4818">
        <v>5</v>
      </c>
      <c r="H4818">
        <v>1</v>
      </c>
      <c r="I4818">
        <v>6312</v>
      </c>
      <c r="J4818">
        <v>90157605</v>
      </c>
      <c r="K4818">
        <v>1</v>
      </c>
      <c r="L4818">
        <v>1</v>
      </c>
    </row>
    <row r="4819" spans="1:12" x14ac:dyDescent="0.25">
      <c r="A4819">
        <v>2022</v>
      </c>
      <c r="B4819">
        <v>8</v>
      </c>
      <c r="C4819">
        <v>220101</v>
      </c>
      <c r="D4819" t="s">
        <v>3128</v>
      </c>
      <c r="E4819" t="s">
        <v>3128</v>
      </c>
      <c r="F4819" t="s">
        <v>3128</v>
      </c>
      <c r="G4819">
        <v>5</v>
      </c>
      <c r="H4819">
        <v>1</v>
      </c>
      <c r="I4819">
        <v>6312</v>
      </c>
      <c r="J4819">
        <v>90158557</v>
      </c>
      <c r="K4819">
        <v>1</v>
      </c>
      <c r="L4819">
        <v>1</v>
      </c>
    </row>
    <row r="4820" spans="1:12" x14ac:dyDescent="0.25">
      <c r="A4820">
        <v>2022</v>
      </c>
      <c r="B4820">
        <v>8</v>
      </c>
      <c r="C4820">
        <v>220101</v>
      </c>
      <c r="D4820" t="s">
        <v>3128</v>
      </c>
      <c r="E4820" t="s">
        <v>3128</v>
      </c>
      <c r="F4820" t="s">
        <v>3128</v>
      </c>
      <c r="G4820">
        <v>5</v>
      </c>
      <c r="H4820">
        <v>1</v>
      </c>
      <c r="I4820">
        <v>6312</v>
      </c>
      <c r="J4820">
        <v>90158972</v>
      </c>
      <c r="K4820">
        <v>1</v>
      </c>
      <c r="L4820">
        <v>1</v>
      </c>
    </row>
    <row r="4821" spans="1:12" x14ac:dyDescent="0.25">
      <c r="A4821">
        <v>2022</v>
      </c>
      <c r="B4821">
        <v>8</v>
      </c>
      <c r="C4821">
        <v>220101</v>
      </c>
      <c r="D4821" t="s">
        <v>3128</v>
      </c>
      <c r="E4821" t="s">
        <v>3128</v>
      </c>
      <c r="F4821" t="s">
        <v>3128</v>
      </c>
      <c r="G4821">
        <v>5</v>
      </c>
      <c r="H4821">
        <v>1</v>
      </c>
      <c r="I4821">
        <v>6312</v>
      </c>
      <c r="J4821">
        <v>90159481</v>
      </c>
      <c r="K4821">
        <v>1</v>
      </c>
      <c r="L4821">
        <v>1</v>
      </c>
    </row>
    <row r="4822" spans="1:12" x14ac:dyDescent="0.25">
      <c r="A4822">
        <v>2022</v>
      </c>
      <c r="B4822">
        <v>8</v>
      </c>
      <c r="C4822">
        <v>220101</v>
      </c>
      <c r="D4822" t="s">
        <v>3128</v>
      </c>
      <c r="E4822" t="s">
        <v>3128</v>
      </c>
      <c r="F4822" t="s">
        <v>3128</v>
      </c>
      <c r="G4822">
        <v>5</v>
      </c>
      <c r="H4822">
        <v>1</v>
      </c>
      <c r="I4822">
        <v>6312</v>
      </c>
      <c r="J4822">
        <v>90161120</v>
      </c>
      <c r="K4822">
        <v>1</v>
      </c>
      <c r="L4822">
        <v>1</v>
      </c>
    </row>
    <row r="4823" spans="1:12" x14ac:dyDescent="0.25">
      <c r="A4823">
        <v>2022</v>
      </c>
      <c r="B4823">
        <v>8</v>
      </c>
      <c r="C4823">
        <v>220101</v>
      </c>
      <c r="D4823" t="s">
        <v>3128</v>
      </c>
      <c r="E4823" t="s">
        <v>3128</v>
      </c>
      <c r="F4823" t="s">
        <v>3128</v>
      </c>
      <c r="G4823">
        <v>5</v>
      </c>
      <c r="H4823">
        <v>1</v>
      </c>
      <c r="I4823">
        <v>6312</v>
      </c>
      <c r="J4823">
        <v>90163659</v>
      </c>
      <c r="K4823">
        <v>1</v>
      </c>
      <c r="L4823">
        <v>1</v>
      </c>
    </row>
    <row r="4824" spans="1:12" x14ac:dyDescent="0.25">
      <c r="A4824">
        <v>2022</v>
      </c>
      <c r="B4824">
        <v>8</v>
      </c>
      <c r="C4824">
        <v>220101</v>
      </c>
      <c r="D4824" t="s">
        <v>3128</v>
      </c>
      <c r="E4824" t="s">
        <v>3128</v>
      </c>
      <c r="F4824" t="s">
        <v>3128</v>
      </c>
      <c r="G4824">
        <v>5</v>
      </c>
      <c r="H4824">
        <v>1</v>
      </c>
      <c r="I4824">
        <v>6312</v>
      </c>
      <c r="J4824">
        <v>90166133</v>
      </c>
      <c r="K4824">
        <v>1</v>
      </c>
      <c r="L4824">
        <v>1</v>
      </c>
    </row>
    <row r="4825" spans="1:12" x14ac:dyDescent="0.25">
      <c r="A4825">
        <v>2022</v>
      </c>
      <c r="B4825">
        <v>8</v>
      </c>
      <c r="C4825">
        <v>220101</v>
      </c>
      <c r="D4825" t="s">
        <v>3128</v>
      </c>
      <c r="E4825" t="s">
        <v>3128</v>
      </c>
      <c r="F4825" t="s">
        <v>3128</v>
      </c>
      <c r="G4825">
        <v>5</v>
      </c>
      <c r="H4825">
        <v>1</v>
      </c>
      <c r="I4825">
        <v>6312</v>
      </c>
      <c r="J4825">
        <v>90167319</v>
      </c>
      <c r="K4825">
        <v>1</v>
      </c>
      <c r="L4825">
        <v>1</v>
      </c>
    </row>
    <row r="4826" spans="1:12" x14ac:dyDescent="0.25">
      <c r="A4826">
        <v>2022</v>
      </c>
      <c r="B4826">
        <v>8</v>
      </c>
      <c r="C4826">
        <v>220101</v>
      </c>
      <c r="D4826" t="s">
        <v>3128</v>
      </c>
      <c r="E4826" t="s">
        <v>3128</v>
      </c>
      <c r="F4826" t="s">
        <v>3128</v>
      </c>
      <c r="G4826">
        <v>5</v>
      </c>
      <c r="H4826">
        <v>1</v>
      </c>
      <c r="I4826">
        <v>6312</v>
      </c>
      <c r="J4826">
        <v>90169661</v>
      </c>
      <c r="K4826">
        <v>1</v>
      </c>
      <c r="L4826">
        <v>1</v>
      </c>
    </row>
    <row r="4827" spans="1:12" x14ac:dyDescent="0.25">
      <c r="A4827">
        <v>2022</v>
      </c>
      <c r="B4827">
        <v>8</v>
      </c>
      <c r="C4827">
        <v>220101</v>
      </c>
      <c r="D4827" t="s">
        <v>3128</v>
      </c>
      <c r="E4827" t="s">
        <v>3128</v>
      </c>
      <c r="F4827" t="s">
        <v>3128</v>
      </c>
      <c r="G4827">
        <v>5</v>
      </c>
      <c r="H4827">
        <v>1</v>
      </c>
      <c r="I4827">
        <v>6312</v>
      </c>
      <c r="J4827">
        <v>90170108</v>
      </c>
      <c r="K4827">
        <v>1</v>
      </c>
      <c r="L4827">
        <v>1</v>
      </c>
    </row>
    <row r="4828" spans="1:12" x14ac:dyDescent="0.25">
      <c r="A4828">
        <v>2022</v>
      </c>
      <c r="B4828">
        <v>8</v>
      </c>
      <c r="C4828">
        <v>220101</v>
      </c>
      <c r="D4828" t="s">
        <v>3128</v>
      </c>
      <c r="E4828" t="s">
        <v>3128</v>
      </c>
      <c r="F4828" t="s">
        <v>3128</v>
      </c>
      <c r="G4828">
        <v>5</v>
      </c>
      <c r="H4828">
        <v>1</v>
      </c>
      <c r="I4828">
        <v>6312</v>
      </c>
      <c r="J4828">
        <v>90170789</v>
      </c>
      <c r="K4828">
        <v>1</v>
      </c>
      <c r="L4828">
        <v>1</v>
      </c>
    </row>
    <row r="4829" spans="1:12" x14ac:dyDescent="0.25">
      <c r="A4829">
        <v>2022</v>
      </c>
      <c r="B4829">
        <v>8</v>
      </c>
      <c r="C4829">
        <v>220101</v>
      </c>
      <c r="D4829" t="s">
        <v>3128</v>
      </c>
      <c r="E4829" t="s">
        <v>3128</v>
      </c>
      <c r="F4829" t="s">
        <v>3128</v>
      </c>
      <c r="G4829">
        <v>5</v>
      </c>
      <c r="H4829">
        <v>1</v>
      </c>
      <c r="I4829">
        <v>6312</v>
      </c>
      <c r="J4829">
        <v>90172318</v>
      </c>
      <c r="K4829">
        <v>1</v>
      </c>
      <c r="L4829">
        <v>1</v>
      </c>
    </row>
    <row r="4830" spans="1:12" x14ac:dyDescent="0.25">
      <c r="A4830">
        <v>2022</v>
      </c>
      <c r="B4830">
        <v>8</v>
      </c>
      <c r="C4830">
        <v>220101</v>
      </c>
      <c r="D4830" t="s">
        <v>3128</v>
      </c>
      <c r="E4830" t="s">
        <v>3128</v>
      </c>
      <c r="F4830" t="s">
        <v>3128</v>
      </c>
      <c r="G4830">
        <v>5</v>
      </c>
      <c r="H4830">
        <v>1</v>
      </c>
      <c r="I4830">
        <v>6312</v>
      </c>
      <c r="J4830">
        <v>90172535</v>
      </c>
      <c r="K4830">
        <v>1</v>
      </c>
      <c r="L4830">
        <v>1</v>
      </c>
    </row>
    <row r="4831" spans="1:12" x14ac:dyDescent="0.25">
      <c r="A4831">
        <v>2022</v>
      </c>
      <c r="B4831">
        <v>8</v>
      </c>
      <c r="C4831">
        <v>220101</v>
      </c>
      <c r="D4831" t="s">
        <v>3128</v>
      </c>
      <c r="E4831" t="s">
        <v>3128</v>
      </c>
      <c r="F4831" t="s">
        <v>3128</v>
      </c>
      <c r="G4831">
        <v>5</v>
      </c>
      <c r="H4831">
        <v>1</v>
      </c>
      <c r="I4831">
        <v>6312</v>
      </c>
      <c r="J4831">
        <v>90173236</v>
      </c>
      <c r="K4831">
        <v>1</v>
      </c>
      <c r="L4831">
        <v>1</v>
      </c>
    </row>
    <row r="4832" spans="1:12" x14ac:dyDescent="0.25">
      <c r="A4832">
        <v>2022</v>
      </c>
      <c r="B4832">
        <v>8</v>
      </c>
      <c r="C4832">
        <v>220101</v>
      </c>
      <c r="D4832" t="s">
        <v>3128</v>
      </c>
      <c r="E4832" t="s">
        <v>3128</v>
      </c>
      <c r="F4832" t="s">
        <v>3128</v>
      </c>
      <c r="G4832">
        <v>5</v>
      </c>
      <c r="H4832">
        <v>1</v>
      </c>
      <c r="I4832">
        <v>6312</v>
      </c>
      <c r="J4832">
        <v>90173859</v>
      </c>
      <c r="K4832">
        <v>1</v>
      </c>
      <c r="L4832">
        <v>1</v>
      </c>
    </row>
    <row r="4833" spans="1:12" x14ac:dyDescent="0.25">
      <c r="A4833">
        <v>2022</v>
      </c>
      <c r="B4833">
        <v>8</v>
      </c>
      <c r="C4833">
        <v>220101</v>
      </c>
      <c r="D4833" t="s">
        <v>3128</v>
      </c>
      <c r="E4833" t="s">
        <v>3128</v>
      </c>
      <c r="F4833" t="s">
        <v>3128</v>
      </c>
      <c r="G4833">
        <v>5</v>
      </c>
      <c r="H4833">
        <v>1</v>
      </c>
      <c r="I4833">
        <v>6312</v>
      </c>
      <c r="J4833">
        <v>90174042</v>
      </c>
      <c r="K4833">
        <v>1</v>
      </c>
      <c r="L4833">
        <v>1</v>
      </c>
    </row>
    <row r="4834" spans="1:12" x14ac:dyDescent="0.25">
      <c r="A4834">
        <v>2022</v>
      </c>
      <c r="B4834">
        <v>8</v>
      </c>
      <c r="C4834">
        <v>220101</v>
      </c>
      <c r="D4834" t="s">
        <v>3128</v>
      </c>
      <c r="E4834" t="s">
        <v>3128</v>
      </c>
      <c r="F4834" t="s">
        <v>3128</v>
      </c>
      <c r="G4834">
        <v>5</v>
      </c>
      <c r="H4834">
        <v>1</v>
      </c>
      <c r="I4834">
        <v>6312</v>
      </c>
      <c r="J4834">
        <v>90176213</v>
      </c>
      <c r="K4834">
        <v>1</v>
      </c>
      <c r="L4834">
        <v>1</v>
      </c>
    </row>
    <row r="4835" spans="1:12" x14ac:dyDescent="0.25">
      <c r="A4835">
        <v>2022</v>
      </c>
      <c r="B4835">
        <v>8</v>
      </c>
      <c r="C4835">
        <v>220101</v>
      </c>
      <c r="D4835" t="s">
        <v>3128</v>
      </c>
      <c r="E4835" t="s">
        <v>3128</v>
      </c>
      <c r="F4835" t="s">
        <v>3128</v>
      </c>
      <c r="G4835">
        <v>5</v>
      </c>
      <c r="H4835">
        <v>1</v>
      </c>
      <c r="I4835">
        <v>6312</v>
      </c>
      <c r="J4835">
        <v>90176306</v>
      </c>
      <c r="K4835">
        <v>1</v>
      </c>
      <c r="L4835">
        <v>1</v>
      </c>
    </row>
    <row r="4836" spans="1:12" x14ac:dyDescent="0.25">
      <c r="A4836">
        <v>2022</v>
      </c>
      <c r="B4836">
        <v>8</v>
      </c>
      <c r="C4836">
        <v>220101</v>
      </c>
      <c r="D4836" t="s">
        <v>3128</v>
      </c>
      <c r="E4836" t="s">
        <v>3128</v>
      </c>
      <c r="F4836" t="s">
        <v>3128</v>
      </c>
      <c r="G4836">
        <v>5</v>
      </c>
      <c r="H4836">
        <v>1</v>
      </c>
      <c r="I4836">
        <v>6312</v>
      </c>
      <c r="J4836">
        <v>90176790</v>
      </c>
      <c r="K4836">
        <v>1</v>
      </c>
      <c r="L4836">
        <v>1</v>
      </c>
    </row>
    <row r="4837" spans="1:12" x14ac:dyDescent="0.25">
      <c r="A4837">
        <v>2022</v>
      </c>
      <c r="B4837">
        <v>8</v>
      </c>
      <c r="C4837">
        <v>220101</v>
      </c>
      <c r="D4837" t="s">
        <v>3128</v>
      </c>
      <c r="E4837" t="s">
        <v>3128</v>
      </c>
      <c r="F4837" t="s">
        <v>3128</v>
      </c>
      <c r="G4837">
        <v>5</v>
      </c>
      <c r="H4837">
        <v>1</v>
      </c>
      <c r="I4837">
        <v>6312</v>
      </c>
      <c r="J4837">
        <v>90177949</v>
      </c>
      <c r="K4837">
        <v>1</v>
      </c>
      <c r="L4837">
        <v>1</v>
      </c>
    </row>
    <row r="4838" spans="1:12" x14ac:dyDescent="0.25">
      <c r="A4838">
        <v>2022</v>
      </c>
      <c r="B4838">
        <v>8</v>
      </c>
      <c r="C4838">
        <v>220101</v>
      </c>
      <c r="D4838" t="s">
        <v>3128</v>
      </c>
      <c r="E4838" t="s">
        <v>3128</v>
      </c>
      <c r="F4838" t="s">
        <v>3128</v>
      </c>
      <c r="G4838">
        <v>5</v>
      </c>
      <c r="H4838">
        <v>1</v>
      </c>
      <c r="I4838">
        <v>6312</v>
      </c>
      <c r="J4838">
        <v>90178138</v>
      </c>
      <c r="K4838">
        <v>1</v>
      </c>
      <c r="L4838">
        <v>1</v>
      </c>
    </row>
    <row r="4839" spans="1:12" x14ac:dyDescent="0.25">
      <c r="A4839">
        <v>2022</v>
      </c>
      <c r="B4839">
        <v>8</v>
      </c>
      <c r="C4839">
        <v>220101</v>
      </c>
      <c r="D4839" t="s">
        <v>3128</v>
      </c>
      <c r="E4839" t="s">
        <v>3128</v>
      </c>
      <c r="F4839" t="s">
        <v>3128</v>
      </c>
      <c r="G4839">
        <v>5</v>
      </c>
      <c r="H4839">
        <v>1</v>
      </c>
      <c r="I4839">
        <v>6312</v>
      </c>
      <c r="J4839">
        <v>90181296</v>
      </c>
      <c r="K4839">
        <v>1</v>
      </c>
      <c r="L4839">
        <v>1</v>
      </c>
    </row>
    <row r="4840" spans="1:12" x14ac:dyDescent="0.25">
      <c r="A4840">
        <v>2022</v>
      </c>
      <c r="B4840">
        <v>8</v>
      </c>
      <c r="C4840">
        <v>220101</v>
      </c>
      <c r="D4840" t="s">
        <v>3128</v>
      </c>
      <c r="E4840" t="s">
        <v>3128</v>
      </c>
      <c r="F4840" t="s">
        <v>3128</v>
      </c>
      <c r="G4840">
        <v>5</v>
      </c>
      <c r="H4840">
        <v>1</v>
      </c>
      <c r="I4840">
        <v>6312</v>
      </c>
      <c r="J4840">
        <v>90181633</v>
      </c>
      <c r="K4840">
        <v>1</v>
      </c>
      <c r="L4840">
        <v>1</v>
      </c>
    </row>
    <row r="4841" spans="1:12" x14ac:dyDescent="0.25">
      <c r="A4841">
        <v>2022</v>
      </c>
      <c r="B4841">
        <v>8</v>
      </c>
      <c r="C4841">
        <v>220101</v>
      </c>
      <c r="D4841" t="s">
        <v>3128</v>
      </c>
      <c r="E4841" t="s">
        <v>3128</v>
      </c>
      <c r="F4841" t="s">
        <v>3128</v>
      </c>
      <c r="G4841">
        <v>5</v>
      </c>
      <c r="H4841">
        <v>1</v>
      </c>
      <c r="I4841">
        <v>6312</v>
      </c>
      <c r="J4841">
        <v>90183086</v>
      </c>
      <c r="K4841">
        <v>1</v>
      </c>
      <c r="L4841">
        <v>1</v>
      </c>
    </row>
    <row r="4842" spans="1:12" x14ac:dyDescent="0.25">
      <c r="A4842">
        <v>2022</v>
      </c>
      <c r="B4842">
        <v>8</v>
      </c>
      <c r="C4842">
        <v>220101</v>
      </c>
      <c r="D4842" t="s">
        <v>3128</v>
      </c>
      <c r="E4842" t="s">
        <v>3128</v>
      </c>
      <c r="F4842" t="s">
        <v>3128</v>
      </c>
      <c r="G4842">
        <v>5</v>
      </c>
      <c r="H4842">
        <v>1</v>
      </c>
      <c r="I4842">
        <v>6312</v>
      </c>
      <c r="J4842">
        <v>90184878</v>
      </c>
      <c r="K4842">
        <v>1</v>
      </c>
      <c r="L4842">
        <v>1</v>
      </c>
    </row>
    <row r="4843" spans="1:12" x14ac:dyDescent="0.25">
      <c r="A4843">
        <v>2022</v>
      </c>
      <c r="B4843">
        <v>8</v>
      </c>
      <c r="C4843">
        <v>220101</v>
      </c>
      <c r="D4843" t="s">
        <v>3128</v>
      </c>
      <c r="E4843" t="s">
        <v>3128</v>
      </c>
      <c r="F4843" t="s">
        <v>3128</v>
      </c>
      <c r="G4843">
        <v>5</v>
      </c>
      <c r="H4843">
        <v>1</v>
      </c>
      <c r="I4843">
        <v>6312</v>
      </c>
      <c r="J4843">
        <v>90186084</v>
      </c>
      <c r="K4843">
        <v>1</v>
      </c>
      <c r="L4843">
        <v>1</v>
      </c>
    </row>
    <row r="4844" spans="1:12" x14ac:dyDescent="0.25">
      <c r="A4844">
        <v>2022</v>
      </c>
      <c r="B4844">
        <v>8</v>
      </c>
      <c r="C4844">
        <v>220101</v>
      </c>
      <c r="D4844" t="s">
        <v>3128</v>
      </c>
      <c r="E4844" t="s">
        <v>3128</v>
      </c>
      <c r="F4844" t="s">
        <v>3128</v>
      </c>
      <c r="G4844">
        <v>5</v>
      </c>
      <c r="H4844">
        <v>1</v>
      </c>
      <c r="I4844">
        <v>6312</v>
      </c>
      <c r="J4844">
        <v>90186718</v>
      </c>
      <c r="K4844">
        <v>1</v>
      </c>
      <c r="L4844">
        <v>1</v>
      </c>
    </row>
    <row r="4845" spans="1:12" x14ac:dyDescent="0.25">
      <c r="A4845">
        <v>2022</v>
      </c>
      <c r="B4845">
        <v>8</v>
      </c>
      <c r="C4845">
        <v>220101</v>
      </c>
      <c r="D4845" t="s">
        <v>3128</v>
      </c>
      <c r="E4845" t="s">
        <v>3128</v>
      </c>
      <c r="F4845" t="s">
        <v>3128</v>
      </c>
      <c r="G4845">
        <v>5</v>
      </c>
      <c r="H4845">
        <v>1</v>
      </c>
      <c r="I4845">
        <v>6312</v>
      </c>
      <c r="J4845">
        <v>90186821</v>
      </c>
      <c r="K4845">
        <v>1</v>
      </c>
      <c r="L4845">
        <v>1</v>
      </c>
    </row>
    <row r="4846" spans="1:12" x14ac:dyDescent="0.25">
      <c r="A4846">
        <v>2022</v>
      </c>
      <c r="B4846">
        <v>8</v>
      </c>
      <c r="C4846">
        <v>220101</v>
      </c>
      <c r="D4846" t="s">
        <v>3128</v>
      </c>
      <c r="E4846" t="s">
        <v>3128</v>
      </c>
      <c r="F4846" t="s">
        <v>3128</v>
      </c>
      <c r="G4846">
        <v>5</v>
      </c>
      <c r="H4846">
        <v>1</v>
      </c>
      <c r="I4846">
        <v>6312</v>
      </c>
      <c r="J4846">
        <v>90187563</v>
      </c>
      <c r="K4846">
        <v>1</v>
      </c>
      <c r="L4846">
        <v>1</v>
      </c>
    </row>
    <row r="4847" spans="1:12" x14ac:dyDescent="0.25">
      <c r="A4847">
        <v>2022</v>
      </c>
      <c r="B4847">
        <v>8</v>
      </c>
      <c r="C4847">
        <v>220101</v>
      </c>
      <c r="D4847" t="s">
        <v>3128</v>
      </c>
      <c r="E4847" t="s">
        <v>3128</v>
      </c>
      <c r="F4847" t="s">
        <v>3128</v>
      </c>
      <c r="G4847">
        <v>5</v>
      </c>
      <c r="H4847">
        <v>1</v>
      </c>
      <c r="I4847">
        <v>6312</v>
      </c>
      <c r="J4847">
        <v>90187658</v>
      </c>
      <c r="K4847">
        <v>1</v>
      </c>
      <c r="L4847">
        <v>1</v>
      </c>
    </row>
    <row r="4848" spans="1:12" x14ac:dyDescent="0.25">
      <c r="A4848">
        <v>2022</v>
      </c>
      <c r="B4848">
        <v>8</v>
      </c>
      <c r="C4848">
        <v>220101</v>
      </c>
      <c r="D4848" t="s">
        <v>3128</v>
      </c>
      <c r="E4848" t="s">
        <v>3128</v>
      </c>
      <c r="F4848" t="s">
        <v>3128</v>
      </c>
      <c r="G4848">
        <v>5</v>
      </c>
      <c r="H4848">
        <v>1</v>
      </c>
      <c r="I4848">
        <v>6312</v>
      </c>
      <c r="J4848">
        <v>90190565</v>
      </c>
      <c r="K4848">
        <v>1</v>
      </c>
      <c r="L4848">
        <v>1</v>
      </c>
    </row>
    <row r="4849" spans="1:12" x14ac:dyDescent="0.25">
      <c r="A4849">
        <v>2022</v>
      </c>
      <c r="B4849">
        <v>8</v>
      </c>
      <c r="C4849">
        <v>220101</v>
      </c>
      <c r="D4849" t="s">
        <v>3128</v>
      </c>
      <c r="E4849" t="s">
        <v>3128</v>
      </c>
      <c r="F4849" t="s">
        <v>3128</v>
      </c>
      <c r="G4849">
        <v>5</v>
      </c>
      <c r="H4849">
        <v>1</v>
      </c>
      <c r="I4849">
        <v>6312</v>
      </c>
      <c r="J4849">
        <v>90190826</v>
      </c>
      <c r="K4849">
        <v>1</v>
      </c>
      <c r="L4849">
        <v>1</v>
      </c>
    </row>
    <row r="4850" spans="1:12" x14ac:dyDescent="0.25">
      <c r="A4850">
        <v>2022</v>
      </c>
      <c r="B4850">
        <v>8</v>
      </c>
      <c r="C4850">
        <v>220101</v>
      </c>
      <c r="D4850" t="s">
        <v>3128</v>
      </c>
      <c r="E4850" t="s">
        <v>3128</v>
      </c>
      <c r="F4850" t="s">
        <v>3128</v>
      </c>
      <c r="G4850">
        <v>5</v>
      </c>
      <c r="H4850">
        <v>1</v>
      </c>
      <c r="I4850">
        <v>6312</v>
      </c>
      <c r="J4850">
        <v>90191579</v>
      </c>
      <c r="K4850">
        <v>1</v>
      </c>
      <c r="L4850">
        <v>1</v>
      </c>
    </row>
    <row r="4851" spans="1:12" x14ac:dyDescent="0.25">
      <c r="A4851">
        <v>2022</v>
      </c>
      <c r="B4851">
        <v>8</v>
      </c>
      <c r="C4851">
        <v>220101</v>
      </c>
      <c r="D4851" t="s">
        <v>3128</v>
      </c>
      <c r="E4851" t="s">
        <v>3128</v>
      </c>
      <c r="F4851" t="s">
        <v>3128</v>
      </c>
      <c r="G4851">
        <v>5</v>
      </c>
      <c r="H4851">
        <v>1</v>
      </c>
      <c r="I4851">
        <v>6312</v>
      </c>
      <c r="J4851">
        <v>90192467</v>
      </c>
      <c r="K4851">
        <v>1</v>
      </c>
      <c r="L4851">
        <v>1</v>
      </c>
    </row>
    <row r="4852" spans="1:12" x14ac:dyDescent="0.25">
      <c r="A4852">
        <v>2022</v>
      </c>
      <c r="B4852">
        <v>8</v>
      </c>
      <c r="C4852">
        <v>220101</v>
      </c>
      <c r="D4852" t="s">
        <v>3128</v>
      </c>
      <c r="E4852" t="s">
        <v>3128</v>
      </c>
      <c r="F4852" t="s">
        <v>3128</v>
      </c>
      <c r="G4852">
        <v>5</v>
      </c>
      <c r="H4852">
        <v>1</v>
      </c>
      <c r="I4852">
        <v>6312</v>
      </c>
      <c r="J4852">
        <v>90193764</v>
      </c>
      <c r="K4852">
        <v>1</v>
      </c>
      <c r="L4852">
        <v>1</v>
      </c>
    </row>
    <row r="4853" spans="1:12" x14ac:dyDescent="0.25">
      <c r="A4853">
        <v>2022</v>
      </c>
      <c r="B4853">
        <v>8</v>
      </c>
      <c r="C4853">
        <v>220101</v>
      </c>
      <c r="D4853" t="s">
        <v>3128</v>
      </c>
      <c r="E4853" t="s">
        <v>3128</v>
      </c>
      <c r="F4853" t="s">
        <v>3128</v>
      </c>
      <c r="G4853">
        <v>5</v>
      </c>
      <c r="H4853">
        <v>1</v>
      </c>
      <c r="I4853">
        <v>6312</v>
      </c>
      <c r="J4853">
        <v>90195867</v>
      </c>
      <c r="K4853">
        <v>1</v>
      </c>
      <c r="L4853">
        <v>1</v>
      </c>
    </row>
    <row r="4854" spans="1:12" x14ac:dyDescent="0.25">
      <c r="A4854">
        <v>2022</v>
      </c>
      <c r="B4854">
        <v>8</v>
      </c>
      <c r="C4854">
        <v>220101</v>
      </c>
      <c r="D4854" t="s">
        <v>3128</v>
      </c>
      <c r="E4854" t="s">
        <v>3128</v>
      </c>
      <c r="F4854" t="s">
        <v>3128</v>
      </c>
      <c r="G4854">
        <v>5</v>
      </c>
      <c r="H4854">
        <v>1</v>
      </c>
      <c r="I4854">
        <v>6312</v>
      </c>
      <c r="J4854">
        <v>90195904</v>
      </c>
      <c r="K4854">
        <v>1</v>
      </c>
      <c r="L4854">
        <v>1</v>
      </c>
    </row>
    <row r="4855" spans="1:12" x14ac:dyDescent="0.25">
      <c r="A4855">
        <v>2022</v>
      </c>
      <c r="B4855">
        <v>8</v>
      </c>
      <c r="C4855">
        <v>220101</v>
      </c>
      <c r="D4855" t="s">
        <v>3128</v>
      </c>
      <c r="E4855" t="s">
        <v>3128</v>
      </c>
      <c r="F4855" t="s">
        <v>3128</v>
      </c>
      <c r="G4855">
        <v>5</v>
      </c>
      <c r="H4855">
        <v>1</v>
      </c>
      <c r="I4855">
        <v>6312</v>
      </c>
      <c r="J4855">
        <v>90196160</v>
      </c>
      <c r="K4855">
        <v>1</v>
      </c>
      <c r="L4855">
        <v>1</v>
      </c>
    </row>
    <row r="4856" spans="1:12" x14ac:dyDescent="0.25">
      <c r="A4856">
        <v>2022</v>
      </c>
      <c r="B4856">
        <v>8</v>
      </c>
      <c r="C4856">
        <v>220101</v>
      </c>
      <c r="D4856" t="s">
        <v>3128</v>
      </c>
      <c r="E4856" t="s">
        <v>3128</v>
      </c>
      <c r="F4856" t="s">
        <v>3128</v>
      </c>
      <c r="G4856">
        <v>5</v>
      </c>
      <c r="H4856">
        <v>1</v>
      </c>
      <c r="I4856">
        <v>6312</v>
      </c>
      <c r="J4856">
        <v>90196815</v>
      </c>
      <c r="K4856">
        <v>1</v>
      </c>
      <c r="L4856">
        <v>1</v>
      </c>
    </row>
    <row r="4857" spans="1:12" x14ac:dyDescent="0.25">
      <c r="A4857">
        <v>2022</v>
      </c>
      <c r="B4857">
        <v>8</v>
      </c>
      <c r="C4857">
        <v>220101</v>
      </c>
      <c r="D4857" t="s">
        <v>3128</v>
      </c>
      <c r="E4857" t="s">
        <v>3128</v>
      </c>
      <c r="F4857" t="s">
        <v>3128</v>
      </c>
      <c r="G4857">
        <v>5</v>
      </c>
      <c r="H4857">
        <v>1</v>
      </c>
      <c r="I4857">
        <v>6312</v>
      </c>
      <c r="J4857">
        <v>90197064</v>
      </c>
      <c r="K4857">
        <v>1</v>
      </c>
      <c r="L4857">
        <v>1</v>
      </c>
    </row>
    <row r="4858" spans="1:12" x14ac:dyDescent="0.25">
      <c r="A4858">
        <v>2022</v>
      </c>
      <c r="B4858">
        <v>8</v>
      </c>
      <c r="C4858">
        <v>220101</v>
      </c>
      <c r="D4858" t="s">
        <v>3128</v>
      </c>
      <c r="E4858" t="s">
        <v>3128</v>
      </c>
      <c r="F4858" t="s">
        <v>3128</v>
      </c>
      <c r="G4858">
        <v>5</v>
      </c>
      <c r="H4858">
        <v>1</v>
      </c>
      <c r="I4858">
        <v>6312</v>
      </c>
      <c r="J4858">
        <v>90198888</v>
      </c>
      <c r="K4858">
        <v>1</v>
      </c>
      <c r="L4858">
        <v>1</v>
      </c>
    </row>
    <row r="4859" spans="1:12" x14ac:dyDescent="0.25">
      <c r="A4859">
        <v>2022</v>
      </c>
      <c r="B4859">
        <v>8</v>
      </c>
      <c r="C4859">
        <v>220101</v>
      </c>
      <c r="D4859" t="s">
        <v>3128</v>
      </c>
      <c r="E4859" t="s">
        <v>3128</v>
      </c>
      <c r="F4859" t="s">
        <v>3128</v>
      </c>
      <c r="G4859">
        <v>5</v>
      </c>
      <c r="H4859">
        <v>1</v>
      </c>
      <c r="I4859">
        <v>6312</v>
      </c>
      <c r="J4859">
        <v>90199135</v>
      </c>
      <c r="K4859">
        <v>1</v>
      </c>
      <c r="L4859">
        <v>1</v>
      </c>
    </row>
    <row r="4860" spans="1:12" x14ac:dyDescent="0.25">
      <c r="A4860">
        <v>2022</v>
      </c>
      <c r="B4860">
        <v>8</v>
      </c>
      <c r="C4860">
        <v>220101</v>
      </c>
      <c r="D4860" t="s">
        <v>3128</v>
      </c>
      <c r="E4860" t="s">
        <v>3128</v>
      </c>
      <c r="F4860" t="s">
        <v>3128</v>
      </c>
      <c r="G4860">
        <v>5</v>
      </c>
      <c r="H4860">
        <v>1</v>
      </c>
      <c r="I4860">
        <v>6312</v>
      </c>
      <c r="J4860">
        <v>90201636</v>
      </c>
      <c r="K4860">
        <v>1</v>
      </c>
      <c r="L4860">
        <v>1</v>
      </c>
    </row>
    <row r="4861" spans="1:12" x14ac:dyDescent="0.25">
      <c r="A4861">
        <v>2022</v>
      </c>
      <c r="B4861">
        <v>8</v>
      </c>
      <c r="C4861">
        <v>220101</v>
      </c>
      <c r="D4861" t="s">
        <v>3128</v>
      </c>
      <c r="E4861" t="s">
        <v>3128</v>
      </c>
      <c r="F4861" t="s">
        <v>3128</v>
      </c>
      <c r="G4861">
        <v>5</v>
      </c>
      <c r="H4861">
        <v>1</v>
      </c>
      <c r="I4861">
        <v>6312</v>
      </c>
      <c r="J4861">
        <v>90203579</v>
      </c>
      <c r="K4861">
        <v>1</v>
      </c>
      <c r="L4861">
        <v>1</v>
      </c>
    </row>
    <row r="4862" spans="1:12" x14ac:dyDescent="0.25">
      <c r="A4862">
        <v>2022</v>
      </c>
      <c r="B4862">
        <v>8</v>
      </c>
      <c r="C4862">
        <v>220101</v>
      </c>
      <c r="D4862" t="s">
        <v>3128</v>
      </c>
      <c r="E4862" t="s">
        <v>3128</v>
      </c>
      <c r="F4862" t="s">
        <v>3128</v>
      </c>
      <c r="G4862">
        <v>5</v>
      </c>
      <c r="H4862">
        <v>1</v>
      </c>
      <c r="I4862">
        <v>6312</v>
      </c>
      <c r="J4862">
        <v>90205480</v>
      </c>
      <c r="K4862">
        <v>1</v>
      </c>
      <c r="L4862">
        <v>1</v>
      </c>
    </row>
    <row r="4863" spans="1:12" x14ac:dyDescent="0.25">
      <c r="A4863">
        <v>2022</v>
      </c>
      <c r="B4863">
        <v>8</v>
      </c>
      <c r="C4863">
        <v>220101</v>
      </c>
      <c r="D4863" t="s">
        <v>3128</v>
      </c>
      <c r="E4863" t="s">
        <v>3128</v>
      </c>
      <c r="F4863" t="s">
        <v>3128</v>
      </c>
      <c r="G4863">
        <v>5</v>
      </c>
      <c r="H4863">
        <v>1</v>
      </c>
      <c r="I4863">
        <v>6312</v>
      </c>
      <c r="J4863">
        <v>90206684</v>
      </c>
      <c r="K4863">
        <v>1</v>
      </c>
      <c r="L4863">
        <v>1</v>
      </c>
    </row>
    <row r="4864" spans="1:12" x14ac:dyDescent="0.25">
      <c r="A4864">
        <v>2022</v>
      </c>
      <c r="B4864">
        <v>8</v>
      </c>
      <c r="C4864">
        <v>220101</v>
      </c>
      <c r="D4864" t="s">
        <v>3128</v>
      </c>
      <c r="E4864" t="s">
        <v>3128</v>
      </c>
      <c r="F4864" t="s">
        <v>3128</v>
      </c>
      <c r="G4864">
        <v>5</v>
      </c>
      <c r="H4864">
        <v>1</v>
      </c>
      <c r="I4864">
        <v>6312</v>
      </c>
      <c r="J4864">
        <v>90210834</v>
      </c>
      <c r="K4864">
        <v>1</v>
      </c>
      <c r="L4864">
        <v>1</v>
      </c>
    </row>
    <row r="4865" spans="1:12" x14ac:dyDescent="0.25">
      <c r="A4865">
        <v>2022</v>
      </c>
      <c r="B4865">
        <v>8</v>
      </c>
      <c r="C4865">
        <v>220101</v>
      </c>
      <c r="D4865" t="s">
        <v>3128</v>
      </c>
      <c r="E4865" t="s">
        <v>3128</v>
      </c>
      <c r="F4865" t="s">
        <v>3128</v>
      </c>
      <c r="G4865">
        <v>5</v>
      </c>
      <c r="H4865">
        <v>1</v>
      </c>
      <c r="I4865">
        <v>6312</v>
      </c>
      <c r="J4865">
        <v>90210942</v>
      </c>
      <c r="K4865">
        <v>1</v>
      </c>
      <c r="L4865">
        <v>1</v>
      </c>
    </row>
    <row r="4866" spans="1:12" x14ac:dyDescent="0.25">
      <c r="A4866">
        <v>2022</v>
      </c>
      <c r="B4866">
        <v>8</v>
      </c>
      <c r="C4866">
        <v>220101</v>
      </c>
      <c r="D4866" t="s">
        <v>3128</v>
      </c>
      <c r="E4866" t="s">
        <v>3128</v>
      </c>
      <c r="F4866" t="s">
        <v>3128</v>
      </c>
      <c r="G4866">
        <v>5</v>
      </c>
      <c r="H4866">
        <v>1</v>
      </c>
      <c r="I4866">
        <v>6312</v>
      </c>
      <c r="J4866">
        <v>90211889</v>
      </c>
      <c r="K4866">
        <v>1</v>
      </c>
      <c r="L4866">
        <v>1</v>
      </c>
    </row>
    <row r="4867" spans="1:12" x14ac:dyDescent="0.25">
      <c r="A4867">
        <v>2022</v>
      </c>
      <c r="B4867">
        <v>8</v>
      </c>
      <c r="C4867">
        <v>220101</v>
      </c>
      <c r="D4867" t="s">
        <v>3128</v>
      </c>
      <c r="E4867" t="s">
        <v>3128</v>
      </c>
      <c r="F4867" t="s">
        <v>3128</v>
      </c>
      <c r="G4867">
        <v>5</v>
      </c>
      <c r="H4867">
        <v>1</v>
      </c>
      <c r="I4867">
        <v>6312</v>
      </c>
      <c r="J4867">
        <v>90211891</v>
      </c>
      <c r="K4867">
        <v>1</v>
      </c>
      <c r="L4867">
        <v>1</v>
      </c>
    </row>
    <row r="4868" spans="1:12" x14ac:dyDescent="0.25">
      <c r="A4868">
        <v>2022</v>
      </c>
      <c r="B4868">
        <v>8</v>
      </c>
      <c r="C4868">
        <v>220101</v>
      </c>
      <c r="D4868" t="s">
        <v>3128</v>
      </c>
      <c r="E4868" t="s">
        <v>3128</v>
      </c>
      <c r="F4868" t="s">
        <v>3128</v>
      </c>
      <c r="G4868">
        <v>5</v>
      </c>
      <c r="H4868">
        <v>1</v>
      </c>
      <c r="I4868">
        <v>6312</v>
      </c>
      <c r="J4868">
        <v>90213587</v>
      </c>
      <c r="K4868">
        <v>1</v>
      </c>
      <c r="L4868">
        <v>1</v>
      </c>
    </row>
    <row r="4869" spans="1:12" x14ac:dyDescent="0.25">
      <c r="A4869">
        <v>2022</v>
      </c>
      <c r="B4869">
        <v>8</v>
      </c>
      <c r="C4869">
        <v>220101</v>
      </c>
      <c r="D4869" t="s">
        <v>3128</v>
      </c>
      <c r="E4869" t="s">
        <v>3128</v>
      </c>
      <c r="F4869" t="s">
        <v>3128</v>
      </c>
      <c r="G4869">
        <v>5</v>
      </c>
      <c r="H4869">
        <v>1</v>
      </c>
      <c r="I4869">
        <v>6312</v>
      </c>
      <c r="J4869">
        <v>90214716</v>
      </c>
      <c r="K4869">
        <v>1</v>
      </c>
      <c r="L4869">
        <v>1</v>
      </c>
    </row>
    <row r="4870" spans="1:12" x14ac:dyDescent="0.25">
      <c r="A4870">
        <v>2022</v>
      </c>
      <c r="B4870">
        <v>8</v>
      </c>
      <c r="C4870">
        <v>220101</v>
      </c>
      <c r="D4870" t="s">
        <v>3128</v>
      </c>
      <c r="E4870" t="s">
        <v>3128</v>
      </c>
      <c r="F4870" t="s">
        <v>3128</v>
      </c>
      <c r="G4870">
        <v>5</v>
      </c>
      <c r="H4870">
        <v>1</v>
      </c>
      <c r="I4870">
        <v>6312</v>
      </c>
      <c r="J4870">
        <v>90214999</v>
      </c>
      <c r="K4870">
        <v>1</v>
      </c>
      <c r="L4870">
        <v>1</v>
      </c>
    </row>
    <row r="4871" spans="1:12" x14ac:dyDescent="0.25">
      <c r="A4871">
        <v>2022</v>
      </c>
      <c r="B4871">
        <v>8</v>
      </c>
      <c r="C4871">
        <v>220101</v>
      </c>
      <c r="D4871" t="s">
        <v>3128</v>
      </c>
      <c r="E4871" t="s">
        <v>3128</v>
      </c>
      <c r="F4871" t="s">
        <v>3128</v>
      </c>
      <c r="G4871">
        <v>5</v>
      </c>
      <c r="H4871">
        <v>1</v>
      </c>
      <c r="I4871">
        <v>6312</v>
      </c>
      <c r="J4871">
        <v>90216205</v>
      </c>
      <c r="K4871">
        <v>1</v>
      </c>
      <c r="L4871">
        <v>1</v>
      </c>
    </row>
    <row r="4872" spans="1:12" x14ac:dyDescent="0.25">
      <c r="A4872">
        <v>2022</v>
      </c>
      <c r="B4872">
        <v>8</v>
      </c>
      <c r="C4872">
        <v>220101</v>
      </c>
      <c r="D4872" t="s">
        <v>3128</v>
      </c>
      <c r="E4872" t="s">
        <v>3128</v>
      </c>
      <c r="F4872" t="s">
        <v>3128</v>
      </c>
      <c r="G4872">
        <v>5</v>
      </c>
      <c r="H4872">
        <v>1</v>
      </c>
      <c r="I4872">
        <v>6312</v>
      </c>
      <c r="J4872">
        <v>90217211</v>
      </c>
      <c r="K4872">
        <v>1</v>
      </c>
      <c r="L4872">
        <v>1</v>
      </c>
    </row>
    <row r="4873" spans="1:12" x14ac:dyDescent="0.25">
      <c r="A4873">
        <v>2022</v>
      </c>
      <c r="B4873">
        <v>8</v>
      </c>
      <c r="C4873">
        <v>220101</v>
      </c>
      <c r="D4873" t="s">
        <v>3128</v>
      </c>
      <c r="E4873" t="s">
        <v>3128</v>
      </c>
      <c r="F4873" t="s">
        <v>3128</v>
      </c>
      <c r="G4873">
        <v>5</v>
      </c>
      <c r="H4873">
        <v>1</v>
      </c>
      <c r="I4873">
        <v>6312</v>
      </c>
      <c r="J4873">
        <v>90218736</v>
      </c>
      <c r="K4873">
        <v>1</v>
      </c>
      <c r="L4873">
        <v>1</v>
      </c>
    </row>
    <row r="4874" spans="1:12" x14ac:dyDescent="0.25">
      <c r="A4874">
        <v>2022</v>
      </c>
      <c r="B4874">
        <v>8</v>
      </c>
      <c r="C4874">
        <v>220101</v>
      </c>
      <c r="D4874" t="s">
        <v>3128</v>
      </c>
      <c r="E4874" t="s">
        <v>3128</v>
      </c>
      <c r="F4874" t="s">
        <v>3128</v>
      </c>
      <c r="G4874">
        <v>5</v>
      </c>
      <c r="H4874">
        <v>1</v>
      </c>
      <c r="I4874">
        <v>6312</v>
      </c>
      <c r="J4874">
        <v>90220194</v>
      </c>
      <c r="K4874">
        <v>1</v>
      </c>
      <c r="L4874">
        <v>1</v>
      </c>
    </row>
    <row r="4875" spans="1:12" x14ac:dyDescent="0.25">
      <c r="A4875">
        <v>2022</v>
      </c>
      <c r="B4875">
        <v>8</v>
      </c>
      <c r="C4875">
        <v>220101</v>
      </c>
      <c r="D4875" t="s">
        <v>3128</v>
      </c>
      <c r="E4875" t="s">
        <v>3128</v>
      </c>
      <c r="F4875" t="s">
        <v>3128</v>
      </c>
      <c r="G4875">
        <v>5</v>
      </c>
      <c r="H4875">
        <v>1</v>
      </c>
      <c r="I4875">
        <v>6312</v>
      </c>
      <c r="J4875">
        <v>90222019</v>
      </c>
      <c r="K4875">
        <v>1</v>
      </c>
      <c r="L4875">
        <v>1</v>
      </c>
    </row>
    <row r="4876" spans="1:12" x14ac:dyDescent="0.25">
      <c r="A4876">
        <v>2022</v>
      </c>
      <c r="B4876">
        <v>8</v>
      </c>
      <c r="C4876">
        <v>220101</v>
      </c>
      <c r="D4876" t="s">
        <v>3128</v>
      </c>
      <c r="E4876" t="s">
        <v>3128</v>
      </c>
      <c r="F4876" t="s">
        <v>3128</v>
      </c>
      <c r="G4876">
        <v>5</v>
      </c>
      <c r="H4876">
        <v>1</v>
      </c>
      <c r="I4876">
        <v>6312</v>
      </c>
      <c r="J4876">
        <v>90222026</v>
      </c>
      <c r="K4876">
        <v>1</v>
      </c>
      <c r="L4876">
        <v>1</v>
      </c>
    </row>
    <row r="4877" spans="1:12" x14ac:dyDescent="0.25">
      <c r="A4877">
        <v>2022</v>
      </c>
      <c r="B4877">
        <v>8</v>
      </c>
      <c r="C4877">
        <v>220101</v>
      </c>
      <c r="D4877" t="s">
        <v>3128</v>
      </c>
      <c r="E4877" t="s">
        <v>3128</v>
      </c>
      <c r="F4877" t="s">
        <v>3128</v>
      </c>
      <c r="G4877">
        <v>5</v>
      </c>
      <c r="H4877">
        <v>1</v>
      </c>
      <c r="I4877">
        <v>6312</v>
      </c>
      <c r="J4877">
        <v>90222094</v>
      </c>
      <c r="K4877">
        <v>1</v>
      </c>
      <c r="L4877">
        <v>1</v>
      </c>
    </row>
    <row r="4878" spans="1:12" x14ac:dyDescent="0.25">
      <c r="A4878">
        <v>2022</v>
      </c>
      <c r="B4878">
        <v>8</v>
      </c>
      <c r="C4878">
        <v>220101</v>
      </c>
      <c r="D4878" t="s">
        <v>3128</v>
      </c>
      <c r="E4878" t="s">
        <v>3128</v>
      </c>
      <c r="F4878" t="s">
        <v>3128</v>
      </c>
      <c r="G4878">
        <v>5</v>
      </c>
      <c r="H4878">
        <v>1</v>
      </c>
      <c r="I4878">
        <v>6312</v>
      </c>
      <c r="J4878">
        <v>90223732</v>
      </c>
      <c r="K4878">
        <v>1</v>
      </c>
      <c r="L4878">
        <v>1</v>
      </c>
    </row>
    <row r="4879" spans="1:12" x14ac:dyDescent="0.25">
      <c r="A4879">
        <v>2022</v>
      </c>
      <c r="B4879">
        <v>8</v>
      </c>
      <c r="C4879">
        <v>220101</v>
      </c>
      <c r="D4879" t="s">
        <v>3128</v>
      </c>
      <c r="E4879" t="s">
        <v>3128</v>
      </c>
      <c r="F4879" t="s">
        <v>3128</v>
      </c>
      <c r="G4879">
        <v>5</v>
      </c>
      <c r="H4879">
        <v>1</v>
      </c>
      <c r="I4879">
        <v>6312</v>
      </c>
      <c r="J4879">
        <v>90224988</v>
      </c>
      <c r="K4879">
        <v>1</v>
      </c>
      <c r="L4879">
        <v>1</v>
      </c>
    </row>
    <row r="4880" spans="1:12" x14ac:dyDescent="0.25">
      <c r="A4880">
        <v>2022</v>
      </c>
      <c r="B4880">
        <v>8</v>
      </c>
      <c r="C4880">
        <v>220101</v>
      </c>
      <c r="D4880" t="s">
        <v>3128</v>
      </c>
      <c r="E4880" t="s">
        <v>3128</v>
      </c>
      <c r="F4880" t="s">
        <v>3128</v>
      </c>
      <c r="G4880">
        <v>5</v>
      </c>
      <c r="H4880">
        <v>1</v>
      </c>
      <c r="I4880">
        <v>6312</v>
      </c>
      <c r="J4880">
        <v>90228048</v>
      </c>
      <c r="K4880">
        <v>1</v>
      </c>
      <c r="L4880">
        <v>1</v>
      </c>
    </row>
    <row r="4881" spans="1:12" x14ac:dyDescent="0.25">
      <c r="A4881">
        <v>2022</v>
      </c>
      <c r="B4881">
        <v>8</v>
      </c>
      <c r="C4881">
        <v>220101</v>
      </c>
      <c r="D4881" t="s">
        <v>3128</v>
      </c>
      <c r="E4881" t="s">
        <v>3128</v>
      </c>
      <c r="F4881" t="s">
        <v>3128</v>
      </c>
      <c r="G4881">
        <v>5</v>
      </c>
      <c r="H4881">
        <v>1</v>
      </c>
      <c r="I4881">
        <v>6312</v>
      </c>
      <c r="J4881">
        <v>90228196</v>
      </c>
      <c r="K4881">
        <v>1</v>
      </c>
      <c r="L4881">
        <v>1</v>
      </c>
    </row>
    <row r="4882" spans="1:12" x14ac:dyDescent="0.25">
      <c r="A4882">
        <v>2022</v>
      </c>
      <c r="B4882">
        <v>8</v>
      </c>
      <c r="C4882">
        <v>220101</v>
      </c>
      <c r="D4882" t="s">
        <v>3128</v>
      </c>
      <c r="E4882" t="s">
        <v>3128</v>
      </c>
      <c r="F4882" t="s">
        <v>3128</v>
      </c>
      <c r="G4882">
        <v>5</v>
      </c>
      <c r="H4882">
        <v>1</v>
      </c>
      <c r="I4882">
        <v>6312</v>
      </c>
      <c r="J4882">
        <v>90228777</v>
      </c>
      <c r="K4882">
        <v>1</v>
      </c>
      <c r="L4882">
        <v>1</v>
      </c>
    </row>
    <row r="4883" spans="1:12" x14ac:dyDescent="0.25">
      <c r="A4883">
        <v>2022</v>
      </c>
      <c r="B4883">
        <v>8</v>
      </c>
      <c r="C4883">
        <v>220101</v>
      </c>
      <c r="D4883" t="s">
        <v>3128</v>
      </c>
      <c r="E4883" t="s">
        <v>3128</v>
      </c>
      <c r="F4883" t="s">
        <v>3128</v>
      </c>
      <c r="G4883">
        <v>5</v>
      </c>
      <c r="H4883">
        <v>1</v>
      </c>
      <c r="I4883">
        <v>6312</v>
      </c>
      <c r="J4883">
        <v>90229950</v>
      </c>
      <c r="K4883">
        <v>1</v>
      </c>
      <c r="L4883">
        <v>1</v>
      </c>
    </row>
    <row r="4884" spans="1:12" x14ac:dyDescent="0.25">
      <c r="A4884">
        <v>2022</v>
      </c>
      <c r="B4884">
        <v>8</v>
      </c>
      <c r="C4884">
        <v>220101</v>
      </c>
      <c r="D4884" t="s">
        <v>3128</v>
      </c>
      <c r="E4884" t="s">
        <v>3128</v>
      </c>
      <c r="F4884" t="s">
        <v>3128</v>
      </c>
      <c r="G4884">
        <v>5</v>
      </c>
      <c r="H4884">
        <v>1</v>
      </c>
      <c r="I4884">
        <v>6312</v>
      </c>
      <c r="J4884">
        <v>90231551</v>
      </c>
      <c r="K4884">
        <v>1</v>
      </c>
      <c r="L4884">
        <v>1</v>
      </c>
    </row>
    <row r="4885" spans="1:12" x14ac:dyDescent="0.25">
      <c r="A4885">
        <v>2022</v>
      </c>
      <c r="B4885">
        <v>8</v>
      </c>
      <c r="C4885">
        <v>220101</v>
      </c>
      <c r="D4885" t="s">
        <v>3128</v>
      </c>
      <c r="E4885" t="s">
        <v>3128</v>
      </c>
      <c r="F4885" t="s">
        <v>3128</v>
      </c>
      <c r="G4885">
        <v>5</v>
      </c>
      <c r="H4885">
        <v>1</v>
      </c>
      <c r="I4885">
        <v>6312</v>
      </c>
      <c r="J4885">
        <v>90232064</v>
      </c>
      <c r="K4885">
        <v>1</v>
      </c>
      <c r="L4885">
        <v>1</v>
      </c>
    </row>
    <row r="4886" spans="1:12" x14ac:dyDescent="0.25">
      <c r="A4886">
        <v>2022</v>
      </c>
      <c r="B4886">
        <v>8</v>
      </c>
      <c r="C4886">
        <v>220101</v>
      </c>
      <c r="D4886" t="s">
        <v>3128</v>
      </c>
      <c r="E4886" t="s">
        <v>3128</v>
      </c>
      <c r="F4886" t="s">
        <v>3128</v>
      </c>
      <c r="G4886">
        <v>5</v>
      </c>
      <c r="H4886">
        <v>1</v>
      </c>
      <c r="I4886">
        <v>6312</v>
      </c>
      <c r="J4886">
        <v>90233588</v>
      </c>
      <c r="K4886">
        <v>1</v>
      </c>
      <c r="L4886">
        <v>1</v>
      </c>
    </row>
    <row r="4887" spans="1:12" x14ac:dyDescent="0.25">
      <c r="A4887">
        <v>2022</v>
      </c>
      <c r="B4887">
        <v>8</v>
      </c>
      <c r="C4887">
        <v>220101</v>
      </c>
      <c r="D4887" t="s">
        <v>3128</v>
      </c>
      <c r="E4887" t="s">
        <v>3128</v>
      </c>
      <c r="F4887" t="s">
        <v>3128</v>
      </c>
      <c r="G4887">
        <v>5</v>
      </c>
      <c r="H4887">
        <v>1</v>
      </c>
      <c r="I4887">
        <v>6312</v>
      </c>
      <c r="J4887">
        <v>90233795</v>
      </c>
      <c r="K4887">
        <v>1</v>
      </c>
      <c r="L4887">
        <v>1</v>
      </c>
    </row>
    <row r="4888" spans="1:12" x14ac:dyDescent="0.25">
      <c r="A4888">
        <v>2022</v>
      </c>
      <c r="B4888">
        <v>8</v>
      </c>
      <c r="C4888">
        <v>220101</v>
      </c>
      <c r="D4888" t="s">
        <v>3128</v>
      </c>
      <c r="E4888" t="s">
        <v>3128</v>
      </c>
      <c r="F4888" t="s">
        <v>3128</v>
      </c>
      <c r="G4888">
        <v>5</v>
      </c>
      <c r="H4888">
        <v>1</v>
      </c>
      <c r="I4888">
        <v>6312</v>
      </c>
      <c r="J4888">
        <v>90235135</v>
      </c>
      <c r="K4888">
        <v>1</v>
      </c>
      <c r="L4888">
        <v>1</v>
      </c>
    </row>
    <row r="4889" spans="1:12" x14ac:dyDescent="0.25">
      <c r="A4889">
        <v>2022</v>
      </c>
      <c r="B4889">
        <v>8</v>
      </c>
      <c r="C4889">
        <v>220101</v>
      </c>
      <c r="D4889" t="s">
        <v>3128</v>
      </c>
      <c r="E4889" t="s">
        <v>3128</v>
      </c>
      <c r="F4889" t="s">
        <v>3128</v>
      </c>
      <c r="G4889">
        <v>5</v>
      </c>
      <c r="H4889">
        <v>1</v>
      </c>
      <c r="I4889">
        <v>6312</v>
      </c>
      <c r="J4889">
        <v>90235191</v>
      </c>
      <c r="K4889">
        <v>1</v>
      </c>
      <c r="L4889">
        <v>1</v>
      </c>
    </row>
    <row r="4890" spans="1:12" x14ac:dyDescent="0.25">
      <c r="A4890">
        <v>2022</v>
      </c>
      <c r="B4890">
        <v>8</v>
      </c>
      <c r="C4890">
        <v>220101</v>
      </c>
      <c r="D4890" t="s">
        <v>3128</v>
      </c>
      <c r="E4890" t="s">
        <v>3128</v>
      </c>
      <c r="F4890" t="s">
        <v>3128</v>
      </c>
      <c r="G4890">
        <v>5</v>
      </c>
      <c r="H4890">
        <v>1</v>
      </c>
      <c r="I4890">
        <v>6312</v>
      </c>
      <c r="J4890">
        <v>90236454</v>
      </c>
      <c r="K4890">
        <v>1</v>
      </c>
      <c r="L4890">
        <v>1</v>
      </c>
    </row>
    <row r="4891" spans="1:12" x14ac:dyDescent="0.25">
      <c r="A4891">
        <v>2022</v>
      </c>
      <c r="B4891">
        <v>8</v>
      </c>
      <c r="C4891">
        <v>220101</v>
      </c>
      <c r="D4891" t="s">
        <v>3128</v>
      </c>
      <c r="E4891" t="s">
        <v>3128</v>
      </c>
      <c r="F4891" t="s">
        <v>3128</v>
      </c>
      <c r="G4891">
        <v>5</v>
      </c>
      <c r="H4891">
        <v>1</v>
      </c>
      <c r="I4891">
        <v>6312</v>
      </c>
      <c r="J4891">
        <v>90236696</v>
      </c>
      <c r="K4891">
        <v>1</v>
      </c>
      <c r="L4891">
        <v>1</v>
      </c>
    </row>
    <row r="4892" spans="1:12" x14ac:dyDescent="0.25">
      <c r="A4892">
        <v>2022</v>
      </c>
      <c r="B4892">
        <v>8</v>
      </c>
      <c r="C4892">
        <v>220101</v>
      </c>
      <c r="D4892" t="s">
        <v>3128</v>
      </c>
      <c r="E4892" t="s">
        <v>3128</v>
      </c>
      <c r="F4892" t="s">
        <v>3128</v>
      </c>
      <c r="G4892">
        <v>5</v>
      </c>
      <c r="H4892">
        <v>1</v>
      </c>
      <c r="I4892">
        <v>6312</v>
      </c>
      <c r="J4892">
        <v>90237246</v>
      </c>
      <c r="K4892">
        <v>1</v>
      </c>
      <c r="L4892">
        <v>1</v>
      </c>
    </row>
    <row r="4893" spans="1:12" x14ac:dyDescent="0.25">
      <c r="A4893">
        <v>2022</v>
      </c>
      <c r="B4893">
        <v>8</v>
      </c>
      <c r="C4893">
        <v>220101</v>
      </c>
      <c r="D4893" t="s">
        <v>3128</v>
      </c>
      <c r="E4893" t="s">
        <v>3128</v>
      </c>
      <c r="F4893" t="s">
        <v>3128</v>
      </c>
      <c r="G4893">
        <v>5</v>
      </c>
      <c r="H4893">
        <v>1</v>
      </c>
      <c r="I4893">
        <v>6312</v>
      </c>
      <c r="J4893">
        <v>90238855</v>
      </c>
      <c r="K4893">
        <v>1</v>
      </c>
      <c r="L4893">
        <v>1</v>
      </c>
    </row>
    <row r="4894" spans="1:12" x14ac:dyDescent="0.25">
      <c r="A4894">
        <v>2022</v>
      </c>
      <c r="B4894">
        <v>8</v>
      </c>
      <c r="C4894">
        <v>220101</v>
      </c>
      <c r="D4894" t="s">
        <v>3128</v>
      </c>
      <c r="E4894" t="s">
        <v>3128</v>
      </c>
      <c r="F4894" t="s">
        <v>3128</v>
      </c>
      <c r="G4894">
        <v>5</v>
      </c>
      <c r="H4894">
        <v>1</v>
      </c>
      <c r="I4894">
        <v>6312</v>
      </c>
      <c r="J4894">
        <v>90238902</v>
      </c>
      <c r="K4894">
        <v>1</v>
      </c>
      <c r="L4894">
        <v>1</v>
      </c>
    </row>
    <row r="4895" spans="1:12" x14ac:dyDescent="0.25">
      <c r="A4895">
        <v>2022</v>
      </c>
      <c r="B4895">
        <v>8</v>
      </c>
      <c r="C4895">
        <v>220101</v>
      </c>
      <c r="D4895" t="s">
        <v>3128</v>
      </c>
      <c r="E4895" t="s">
        <v>3128</v>
      </c>
      <c r="F4895" t="s">
        <v>3128</v>
      </c>
      <c r="G4895">
        <v>5</v>
      </c>
      <c r="H4895">
        <v>1</v>
      </c>
      <c r="I4895">
        <v>6312</v>
      </c>
      <c r="J4895">
        <v>90240566</v>
      </c>
      <c r="K4895">
        <v>1</v>
      </c>
      <c r="L4895">
        <v>1</v>
      </c>
    </row>
    <row r="4896" spans="1:12" x14ac:dyDescent="0.25">
      <c r="A4896">
        <v>2022</v>
      </c>
      <c r="B4896">
        <v>8</v>
      </c>
      <c r="C4896">
        <v>220101</v>
      </c>
      <c r="D4896" t="s">
        <v>3128</v>
      </c>
      <c r="E4896" t="s">
        <v>3128</v>
      </c>
      <c r="F4896" t="s">
        <v>3128</v>
      </c>
      <c r="G4896">
        <v>5</v>
      </c>
      <c r="H4896">
        <v>1</v>
      </c>
      <c r="I4896">
        <v>6312</v>
      </c>
      <c r="J4896">
        <v>90240995</v>
      </c>
      <c r="K4896">
        <v>1</v>
      </c>
      <c r="L4896">
        <v>1</v>
      </c>
    </row>
    <row r="4897" spans="1:12" x14ac:dyDescent="0.25">
      <c r="A4897">
        <v>2022</v>
      </c>
      <c r="B4897">
        <v>8</v>
      </c>
      <c r="C4897">
        <v>220101</v>
      </c>
      <c r="D4897" t="s">
        <v>3128</v>
      </c>
      <c r="E4897" t="s">
        <v>3128</v>
      </c>
      <c r="F4897" t="s">
        <v>3128</v>
      </c>
      <c r="G4897">
        <v>5</v>
      </c>
      <c r="H4897">
        <v>1</v>
      </c>
      <c r="I4897">
        <v>6312</v>
      </c>
      <c r="J4897">
        <v>90243836</v>
      </c>
      <c r="K4897">
        <v>1</v>
      </c>
      <c r="L4897">
        <v>1</v>
      </c>
    </row>
    <row r="4898" spans="1:12" x14ac:dyDescent="0.25">
      <c r="A4898">
        <v>2022</v>
      </c>
      <c r="B4898">
        <v>8</v>
      </c>
      <c r="C4898">
        <v>220101</v>
      </c>
      <c r="D4898" t="s">
        <v>3128</v>
      </c>
      <c r="E4898" t="s">
        <v>3128</v>
      </c>
      <c r="F4898" t="s">
        <v>3128</v>
      </c>
      <c r="G4898">
        <v>5</v>
      </c>
      <c r="H4898">
        <v>1</v>
      </c>
      <c r="I4898">
        <v>6312</v>
      </c>
      <c r="J4898">
        <v>90245082</v>
      </c>
      <c r="K4898">
        <v>1</v>
      </c>
      <c r="L4898">
        <v>1</v>
      </c>
    </row>
    <row r="4899" spans="1:12" x14ac:dyDescent="0.25">
      <c r="A4899">
        <v>2022</v>
      </c>
      <c r="B4899">
        <v>8</v>
      </c>
      <c r="C4899">
        <v>220101</v>
      </c>
      <c r="D4899" t="s">
        <v>3128</v>
      </c>
      <c r="E4899" t="s">
        <v>3128</v>
      </c>
      <c r="F4899" t="s">
        <v>3128</v>
      </c>
      <c r="G4899">
        <v>5</v>
      </c>
      <c r="H4899">
        <v>1</v>
      </c>
      <c r="I4899">
        <v>6312</v>
      </c>
      <c r="J4899">
        <v>90248295</v>
      </c>
      <c r="K4899">
        <v>1</v>
      </c>
      <c r="L4899">
        <v>1</v>
      </c>
    </row>
    <row r="4900" spans="1:12" x14ac:dyDescent="0.25">
      <c r="A4900">
        <v>2022</v>
      </c>
      <c r="B4900">
        <v>8</v>
      </c>
      <c r="C4900">
        <v>220101</v>
      </c>
      <c r="D4900" t="s">
        <v>3128</v>
      </c>
      <c r="E4900" t="s">
        <v>3128</v>
      </c>
      <c r="F4900" t="s">
        <v>3128</v>
      </c>
      <c r="G4900">
        <v>5</v>
      </c>
      <c r="H4900">
        <v>1</v>
      </c>
      <c r="I4900">
        <v>6312</v>
      </c>
      <c r="J4900">
        <v>90251698</v>
      </c>
      <c r="K4900">
        <v>1</v>
      </c>
      <c r="L4900">
        <v>1</v>
      </c>
    </row>
    <row r="4901" spans="1:12" x14ac:dyDescent="0.25">
      <c r="A4901">
        <v>2022</v>
      </c>
      <c r="B4901">
        <v>8</v>
      </c>
      <c r="C4901">
        <v>220101</v>
      </c>
      <c r="D4901" t="s">
        <v>3128</v>
      </c>
      <c r="E4901" t="s">
        <v>3128</v>
      </c>
      <c r="F4901" t="s">
        <v>3128</v>
      </c>
      <c r="G4901">
        <v>5</v>
      </c>
      <c r="H4901">
        <v>1</v>
      </c>
      <c r="I4901">
        <v>6312</v>
      </c>
      <c r="J4901">
        <v>90252952</v>
      </c>
      <c r="K4901">
        <v>1</v>
      </c>
      <c r="L4901">
        <v>1</v>
      </c>
    </row>
    <row r="4902" spans="1:12" x14ac:dyDescent="0.25">
      <c r="A4902">
        <v>2022</v>
      </c>
      <c r="B4902">
        <v>8</v>
      </c>
      <c r="C4902">
        <v>220101</v>
      </c>
      <c r="D4902" t="s">
        <v>3128</v>
      </c>
      <c r="E4902" t="s">
        <v>3128</v>
      </c>
      <c r="F4902" t="s">
        <v>3128</v>
      </c>
      <c r="G4902">
        <v>5</v>
      </c>
      <c r="H4902">
        <v>1</v>
      </c>
      <c r="I4902">
        <v>6312</v>
      </c>
      <c r="J4902">
        <v>90253640</v>
      </c>
      <c r="K4902">
        <v>1</v>
      </c>
      <c r="L4902">
        <v>1</v>
      </c>
    </row>
    <row r="4903" spans="1:12" x14ac:dyDescent="0.25">
      <c r="A4903">
        <v>2022</v>
      </c>
      <c r="B4903">
        <v>8</v>
      </c>
      <c r="C4903">
        <v>220101</v>
      </c>
      <c r="D4903" t="s">
        <v>3128</v>
      </c>
      <c r="E4903" t="s">
        <v>3128</v>
      </c>
      <c r="F4903" t="s">
        <v>3128</v>
      </c>
      <c r="G4903">
        <v>5</v>
      </c>
      <c r="H4903">
        <v>1</v>
      </c>
      <c r="I4903">
        <v>6312</v>
      </c>
      <c r="J4903">
        <v>90253829</v>
      </c>
      <c r="K4903">
        <v>1</v>
      </c>
      <c r="L4903">
        <v>1</v>
      </c>
    </row>
    <row r="4904" spans="1:12" x14ac:dyDescent="0.25">
      <c r="A4904">
        <v>2022</v>
      </c>
      <c r="B4904">
        <v>8</v>
      </c>
      <c r="C4904">
        <v>220101</v>
      </c>
      <c r="D4904" t="s">
        <v>3128</v>
      </c>
      <c r="E4904" t="s">
        <v>3128</v>
      </c>
      <c r="F4904" t="s">
        <v>3128</v>
      </c>
      <c r="G4904">
        <v>5</v>
      </c>
      <c r="H4904">
        <v>1</v>
      </c>
      <c r="I4904">
        <v>6312</v>
      </c>
      <c r="J4904">
        <v>90253897</v>
      </c>
      <c r="K4904">
        <v>1</v>
      </c>
      <c r="L4904">
        <v>1</v>
      </c>
    </row>
    <row r="4905" spans="1:12" x14ac:dyDescent="0.25">
      <c r="A4905">
        <v>2022</v>
      </c>
      <c r="B4905">
        <v>8</v>
      </c>
      <c r="C4905">
        <v>220101</v>
      </c>
      <c r="D4905" t="s">
        <v>3128</v>
      </c>
      <c r="E4905" t="s">
        <v>3128</v>
      </c>
      <c r="F4905" t="s">
        <v>3128</v>
      </c>
      <c r="G4905">
        <v>5</v>
      </c>
      <c r="H4905">
        <v>1</v>
      </c>
      <c r="I4905">
        <v>6312</v>
      </c>
      <c r="J4905">
        <v>90253916</v>
      </c>
      <c r="K4905">
        <v>1</v>
      </c>
      <c r="L4905">
        <v>1</v>
      </c>
    </row>
    <row r="4906" spans="1:12" x14ac:dyDescent="0.25">
      <c r="A4906">
        <v>2022</v>
      </c>
      <c r="B4906">
        <v>8</v>
      </c>
      <c r="C4906">
        <v>220101</v>
      </c>
      <c r="D4906" t="s">
        <v>3128</v>
      </c>
      <c r="E4906" t="s">
        <v>3128</v>
      </c>
      <c r="F4906" t="s">
        <v>3128</v>
      </c>
      <c r="G4906">
        <v>5</v>
      </c>
      <c r="H4906">
        <v>1</v>
      </c>
      <c r="I4906">
        <v>6312</v>
      </c>
      <c r="J4906">
        <v>90254012</v>
      </c>
      <c r="K4906">
        <v>1</v>
      </c>
      <c r="L4906">
        <v>1</v>
      </c>
    </row>
    <row r="4907" spans="1:12" x14ac:dyDescent="0.25">
      <c r="A4907">
        <v>2022</v>
      </c>
      <c r="B4907">
        <v>8</v>
      </c>
      <c r="C4907">
        <v>220101</v>
      </c>
      <c r="D4907" t="s">
        <v>3128</v>
      </c>
      <c r="E4907" t="s">
        <v>3128</v>
      </c>
      <c r="F4907" t="s">
        <v>3128</v>
      </c>
      <c r="G4907">
        <v>5</v>
      </c>
      <c r="H4907">
        <v>1</v>
      </c>
      <c r="I4907">
        <v>6312</v>
      </c>
      <c r="J4907">
        <v>90255006</v>
      </c>
      <c r="K4907">
        <v>1</v>
      </c>
      <c r="L4907">
        <v>1</v>
      </c>
    </row>
    <row r="4908" spans="1:12" x14ac:dyDescent="0.25">
      <c r="A4908">
        <v>2022</v>
      </c>
      <c r="B4908">
        <v>8</v>
      </c>
      <c r="C4908">
        <v>220101</v>
      </c>
      <c r="D4908" t="s">
        <v>3128</v>
      </c>
      <c r="E4908" t="s">
        <v>3128</v>
      </c>
      <c r="F4908" t="s">
        <v>3128</v>
      </c>
      <c r="G4908">
        <v>5</v>
      </c>
      <c r="H4908">
        <v>1</v>
      </c>
      <c r="I4908">
        <v>6312</v>
      </c>
      <c r="J4908">
        <v>90255571</v>
      </c>
      <c r="K4908">
        <v>1</v>
      </c>
      <c r="L4908">
        <v>1</v>
      </c>
    </row>
    <row r="4909" spans="1:12" x14ac:dyDescent="0.25">
      <c r="A4909">
        <v>2022</v>
      </c>
      <c r="B4909">
        <v>8</v>
      </c>
      <c r="C4909">
        <v>220101</v>
      </c>
      <c r="D4909" t="s">
        <v>3128</v>
      </c>
      <c r="E4909" t="s">
        <v>3128</v>
      </c>
      <c r="F4909" t="s">
        <v>3128</v>
      </c>
      <c r="G4909">
        <v>5</v>
      </c>
      <c r="H4909">
        <v>1</v>
      </c>
      <c r="I4909">
        <v>6312</v>
      </c>
      <c r="J4909">
        <v>90255881</v>
      </c>
      <c r="K4909">
        <v>1</v>
      </c>
      <c r="L4909">
        <v>1</v>
      </c>
    </row>
    <row r="4910" spans="1:12" x14ac:dyDescent="0.25">
      <c r="A4910">
        <v>2022</v>
      </c>
      <c r="B4910">
        <v>8</v>
      </c>
      <c r="C4910">
        <v>220101</v>
      </c>
      <c r="D4910" t="s">
        <v>3128</v>
      </c>
      <c r="E4910" t="s">
        <v>3128</v>
      </c>
      <c r="F4910" t="s">
        <v>3128</v>
      </c>
      <c r="G4910">
        <v>5</v>
      </c>
      <c r="H4910">
        <v>1</v>
      </c>
      <c r="I4910">
        <v>6312</v>
      </c>
      <c r="J4910">
        <v>90256792</v>
      </c>
      <c r="K4910">
        <v>1</v>
      </c>
      <c r="L4910">
        <v>1</v>
      </c>
    </row>
    <row r="4911" spans="1:12" x14ac:dyDescent="0.25">
      <c r="A4911">
        <v>2022</v>
      </c>
      <c r="B4911">
        <v>8</v>
      </c>
      <c r="C4911">
        <v>220101</v>
      </c>
      <c r="D4911" t="s">
        <v>3128</v>
      </c>
      <c r="E4911" t="s">
        <v>3128</v>
      </c>
      <c r="F4911" t="s">
        <v>3128</v>
      </c>
      <c r="G4911">
        <v>5</v>
      </c>
      <c r="H4911">
        <v>1</v>
      </c>
      <c r="I4911">
        <v>6312</v>
      </c>
      <c r="J4911">
        <v>90257021</v>
      </c>
      <c r="K4911">
        <v>1</v>
      </c>
      <c r="L4911">
        <v>1</v>
      </c>
    </row>
    <row r="4912" spans="1:12" x14ac:dyDescent="0.25">
      <c r="A4912">
        <v>2022</v>
      </c>
      <c r="B4912">
        <v>8</v>
      </c>
      <c r="C4912">
        <v>220101</v>
      </c>
      <c r="D4912" t="s">
        <v>3128</v>
      </c>
      <c r="E4912" t="s">
        <v>3128</v>
      </c>
      <c r="F4912" t="s">
        <v>3128</v>
      </c>
      <c r="G4912">
        <v>5</v>
      </c>
      <c r="H4912">
        <v>1</v>
      </c>
      <c r="I4912">
        <v>6312</v>
      </c>
      <c r="J4912">
        <v>90258246</v>
      </c>
      <c r="K4912">
        <v>1</v>
      </c>
      <c r="L4912">
        <v>1</v>
      </c>
    </row>
    <row r="4913" spans="1:12" x14ac:dyDescent="0.25">
      <c r="A4913">
        <v>2022</v>
      </c>
      <c r="B4913">
        <v>8</v>
      </c>
      <c r="C4913">
        <v>220101</v>
      </c>
      <c r="D4913" t="s">
        <v>3128</v>
      </c>
      <c r="E4913" t="s">
        <v>3128</v>
      </c>
      <c r="F4913" t="s">
        <v>3128</v>
      </c>
      <c r="G4913">
        <v>5</v>
      </c>
      <c r="H4913">
        <v>1</v>
      </c>
      <c r="I4913">
        <v>6312</v>
      </c>
      <c r="J4913">
        <v>90258378</v>
      </c>
      <c r="K4913">
        <v>1</v>
      </c>
      <c r="L4913">
        <v>1</v>
      </c>
    </row>
    <row r="4914" spans="1:12" x14ac:dyDescent="0.25">
      <c r="A4914">
        <v>2022</v>
      </c>
      <c r="B4914">
        <v>8</v>
      </c>
      <c r="C4914">
        <v>220101</v>
      </c>
      <c r="D4914" t="s">
        <v>3128</v>
      </c>
      <c r="E4914" t="s">
        <v>3128</v>
      </c>
      <c r="F4914" t="s">
        <v>3128</v>
      </c>
      <c r="G4914">
        <v>5</v>
      </c>
      <c r="H4914">
        <v>1</v>
      </c>
      <c r="I4914">
        <v>6312</v>
      </c>
      <c r="J4914">
        <v>90259893</v>
      </c>
      <c r="K4914">
        <v>1</v>
      </c>
      <c r="L4914">
        <v>1</v>
      </c>
    </row>
    <row r="4915" spans="1:12" x14ac:dyDescent="0.25">
      <c r="A4915">
        <v>2022</v>
      </c>
      <c r="B4915">
        <v>8</v>
      </c>
      <c r="C4915">
        <v>220101</v>
      </c>
      <c r="D4915" t="s">
        <v>3128</v>
      </c>
      <c r="E4915" t="s">
        <v>3128</v>
      </c>
      <c r="F4915" t="s">
        <v>3128</v>
      </c>
      <c r="G4915">
        <v>5</v>
      </c>
      <c r="H4915">
        <v>1</v>
      </c>
      <c r="I4915">
        <v>6312</v>
      </c>
      <c r="J4915">
        <v>90260802</v>
      </c>
      <c r="K4915">
        <v>1</v>
      </c>
      <c r="L4915">
        <v>1</v>
      </c>
    </row>
    <row r="4916" spans="1:12" x14ac:dyDescent="0.25">
      <c r="A4916">
        <v>2022</v>
      </c>
      <c r="B4916">
        <v>8</v>
      </c>
      <c r="C4916">
        <v>220101</v>
      </c>
      <c r="D4916" t="s">
        <v>3128</v>
      </c>
      <c r="E4916" t="s">
        <v>3128</v>
      </c>
      <c r="F4916" t="s">
        <v>3128</v>
      </c>
      <c r="G4916">
        <v>5</v>
      </c>
      <c r="H4916">
        <v>1</v>
      </c>
      <c r="I4916">
        <v>6312</v>
      </c>
      <c r="J4916">
        <v>90260817</v>
      </c>
      <c r="K4916">
        <v>1</v>
      </c>
      <c r="L4916">
        <v>1</v>
      </c>
    </row>
    <row r="4917" spans="1:12" x14ac:dyDescent="0.25">
      <c r="A4917">
        <v>2022</v>
      </c>
      <c r="B4917">
        <v>8</v>
      </c>
      <c r="C4917">
        <v>220101</v>
      </c>
      <c r="D4917" t="s">
        <v>3128</v>
      </c>
      <c r="E4917" t="s">
        <v>3128</v>
      </c>
      <c r="F4917" t="s">
        <v>3128</v>
      </c>
      <c r="G4917">
        <v>5</v>
      </c>
      <c r="H4917">
        <v>1</v>
      </c>
      <c r="I4917">
        <v>6312</v>
      </c>
      <c r="J4917">
        <v>90261927</v>
      </c>
      <c r="K4917">
        <v>1</v>
      </c>
      <c r="L4917">
        <v>1</v>
      </c>
    </row>
    <row r="4918" spans="1:12" x14ac:dyDescent="0.25">
      <c r="A4918">
        <v>2022</v>
      </c>
      <c r="B4918">
        <v>8</v>
      </c>
      <c r="C4918">
        <v>220101</v>
      </c>
      <c r="D4918" t="s">
        <v>3128</v>
      </c>
      <c r="E4918" t="s">
        <v>3128</v>
      </c>
      <c r="F4918" t="s">
        <v>3128</v>
      </c>
      <c r="G4918">
        <v>5</v>
      </c>
      <c r="H4918">
        <v>1</v>
      </c>
      <c r="I4918">
        <v>6312</v>
      </c>
      <c r="J4918">
        <v>90262286</v>
      </c>
      <c r="K4918">
        <v>1</v>
      </c>
      <c r="L4918">
        <v>1</v>
      </c>
    </row>
    <row r="4919" spans="1:12" x14ac:dyDescent="0.25">
      <c r="A4919">
        <v>2022</v>
      </c>
      <c r="B4919">
        <v>8</v>
      </c>
      <c r="C4919">
        <v>220101</v>
      </c>
      <c r="D4919" t="s">
        <v>3128</v>
      </c>
      <c r="E4919" t="s">
        <v>3128</v>
      </c>
      <c r="F4919" t="s">
        <v>3128</v>
      </c>
      <c r="G4919">
        <v>5</v>
      </c>
      <c r="H4919">
        <v>1</v>
      </c>
      <c r="I4919">
        <v>6312</v>
      </c>
      <c r="J4919">
        <v>90262655</v>
      </c>
      <c r="K4919">
        <v>1</v>
      </c>
      <c r="L4919">
        <v>1</v>
      </c>
    </row>
    <row r="4920" spans="1:12" x14ac:dyDescent="0.25">
      <c r="A4920">
        <v>2022</v>
      </c>
      <c r="B4920">
        <v>8</v>
      </c>
      <c r="C4920">
        <v>220101</v>
      </c>
      <c r="D4920" t="s">
        <v>3128</v>
      </c>
      <c r="E4920" t="s">
        <v>3128</v>
      </c>
      <c r="F4920" t="s">
        <v>3128</v>
      </c>
      <c r="G4920">
        <v>5</v>
      </c>
      <c r="H4920">
        <v>1</v>
      </c>
      <c r="I4920">
        <v>6312</v>
      </c>
      <c r="J4920">
        <v>90264736</v>
      </c>
      <c r="K4920">
        <v>1</v>
      </c>
      <c r="L4920">
        <v>1</v>
      </c>
    </row>
    <row r="4921" spans="1:12" x14ac:dyDescent="0.25">
      <c r="A4921">
        <v>2022</v>
      </c>
      <c r="B4921">
        <v>8</v>
      </c>
      <c r="C4921">
        <v>220101</v>
      </c>
      <c r="D4921" t="s">
        <v>3128</v>
      </c>
      <c r="E4921" t="s">
        <v>3128</v>
      </c>
      <c r="F4921" t="s">
        <v>3128</v>
      </c>
      <c r="G4921">
        <v>5</v>
      </c>
      <c r="H4921">
        <v>1</v>
      </c>
      <c r="I4921">
        <v>6312</v>
      </c>
      <c r="J4921">
        <v>90265068</v>
      </c>
      <c r="K4921">
        <v>1</v>
      </c>
      <c r="L4921">
        <v>1</v>
      </c>
    </row>
    <row r="4922" spans="1:12" x14ac:dyDescent="0.25">
      <c r="A4922">
        <v>2022</v>
      </c>
      <c r="B4922">
        <v>8</v>
      </c>
      <c r="C4922">
        <v>220101</v>
      </c>
      <c r="D4922" t="s">
        <v>3128</v>
      </c>
      <c r="E4922" t="s">
        <v>3128</v>
      </c>
      <c r="F4922" t="s">
        <v>3128</v>
      </c>
      <c r="G4922">
        <v>5</v>
      </c>
      <c r="H4922">
        <v>1</v>
      </c>
      <c r="I4922">
        <v>6312</v>
      </c>
      <c r="J4922">
        <v>90265168</v>
      </c>
      <c r="K4922">
        <v>1</v>
      </c>
      <c r="L4922">
        <v>1</v>
      </c>
    </row>
    <row r="4923" spans="1:12" x14ac:dyDescent="0.25">
      <c r="A4923">
        <v>2022</v>
      </c>
      <c r="B4923">
        <v>8</v>
      </c>
      <c r="C4923">
        <v>220101</v>
      </c>
      <c r="D4923" t="s">
        <v>3128</v>
      </c>
      <c r="E4923" t="s">
        <v>3128</v>
      </c>
      <c r="F4923" t="s">
        <v>3128</v>
      </c>
      <c r="G4923">
        <v>5</v>
      </c>
      <c r="H4923">
        <v>1</v>
      </c>
      <c r="I4923">
        <v>6312</v>
      </c>
      <c r="J4923">
        <v>90265244</v>
      </c>
      <c r="K4923">
        <v>1</v>
      </c>
      <c r="L4923">
        <v>1</v>
      </c>
    </row>
    <row r="4924" spans="1:12" x14ac:dyDescent="0.25">
      <c r="A4924">
        <v>2022</v>
      </c>
      <c r="B4924">
        <v>8</v>
      </c>
      <c r="C4924">
        <v>220101</v>
      </c>
      <c r="D4924" t="s">
        <v>3128</v>
      </c>
      <c r="E4924" t="s">
        <v>3128</v>
      </c>
      <c r="F4924" t="s">
        <v>3128</v>
      </c>
      <c r="G4924">
        <v>5</v>
      </c>
      <c r="H4924">
        <v>1</v>
      </c>
      <c r="I4924">
        <v>6312</v>
      </c>
      <c r="J4924">
        <v>90266234</v>
      </c>
      <c r="K4924">
        <v>1</v>
      </c>
      <c r="L4924">
        <v>1</v>
      </c>
    </row>
    <row r="4925" spans="1:12" x14ac:dyDescent="0.25">
      <c r="A4925">
        <v>2022</v>
      </c>
      <c r="B4925">
        <v>8</v>
      </c>
      <c r="C4925">
        <v>220101</v>
      </c>
      <c r="D4925" t="s">
        <v>3128</v>
      </c>
      <c r="E4925" t="s">
        <v>3128</v>
      </c>
      <c r="F4925" t="s">
        <v>3128</v>
      </c>
      <c r="G4925">
        <v>5</v>
      </c>
      <c r="H4925">
        <v>1</v>
      </c>
      <c r="I4925">
        <v>6312</v>
      </c>
      <c r="J4925">
        <v>90266374</v>
      </c>
      <c r="K4925">
        <v>1</v>
      </c>
      <c r="L4925">
        <v>1</v>
      </c>
    </row>
    <row r="4926" spans="1:12" x14ac:dyDescent="0.25">
      <c r="A4926">
        <v>2022</v>
      </c>
      <c r="B4926">
        <v>8</v>
      </c>
      <c r="C4926">
        <v>220101</v>
      </c>
      <c r="D4926" t="s">
        <v>3128</v>
      </c>
      <c r="E4926" t="s">
        <v>3128</v>
      </c>
      <c r="F4926" t="s">
        <v>3128</v>
      </c>
      <c r="G4926">
        <v>5</v>
      </c>
      <c r="H4926">
        <v>1</v>
      </c>
      <c r="I4926">
        <v>6312</v>
      </c>
      <c r="J4926">
        <v>90266676</v>
      </c>
      <c r="K4926">
        <v>1</v>
      </c>
      <c r="L4926">
        <v>1</v>
      </c>
    </row>
    <row r="4927" spans="1:12" x14ac:dyDescent="0.25">
      <c r="A4927">
        <v>2022</v>
      </c>
      <c r="B4927">
        <v>8</v>
      </c>
      <c r="C4927">
        <v>220101</v>
      </c>
      <c r="D4927" t="s">
        <v>3128</v>
      </c>
      <c r="E4927" t="s">
        <v>3128</v>
      </c>
      <c r="F4927" t="s">
        <v>3128</v>
      </c>
      <c r="G4927">
        <v>5</v>
      </c>
      <c r="H4927">
        <v>1</v>
      </c>
      <c r="I4927">
        <v>6312</v>
      </c>
      <c r="J4927">
        <v>90268286</v>
      </c>
      <c r="K4927">
        <v>1</v>
      </c>
      <c r="L4927">
        <v>1</v>
      </c>
    </row>
    <row r="4928" spans="1:12" x14ac:dyDescent="0.25">
      <c r="A4928">
        <v>2022</v>
      </c>
      <c r="B4928">
        <v>8</v>
      </c>
      <c r="C4928">
        <v>220101</v>
      </c>
      <c r="D4928" t="s">
        <v>3128</v>
      </c>
      <c r="E4928" t="s">
        <v>3128</v>
      </c>
      <c r="F4928" t="s">
        <v>3128</v>
      </c>
      <c r="G4928">
        <v>5</v>
      </c>
      <c r="H4928">
        <v>1</v>
      </c>
      <c r="I4928">
        <v>6312</v>
      </c>
      <c r="J4928">
        <v>90269001</v>
      </c>
      <c r="K4928">
        <v>1</v>
      </c>
      <c r="L4928">
        <v>1</v>
      </c>
    </row>
    <row r="4929" spans="1:12" x14ac:dyDescent="0.25">
      <c r="A4929">
        <v>2022</v>
      </c>
      <c r="B4929">
        <v>8</v>
      </c>
      <c r="C4929">
        <v>220101</v>
      </c>
      <c r="D4929" t="s">
        <v>3128</v>
      </c>
      <c r="E4929" t="s">
        <v>3128</v>
      </c>
      <c r="F4929" t="s">
        <v>3128</v>
      </c>
      <c r="G4929">
        <v>5</v>
      </c>
      <c r="H4929">
        <v>1</v>
      </c>
      <c r="I4929">
        <v>6312</v>
      </c>
      <c r="J4929">
        <v>90269285</v>
      </c>
      <c r="K4929">
        <v>1</v>
      </c>
      <c r="L4929">
        <v>1</v>
      </c>
    </row>
    <row r="4930" spans="1:12" x14ac:dyDescent="0.25">
      <c r="A4930">
        <v>2022</v>
      </c>
      <c r="B4930">
        <v>8</v>
      </c>
      <c r="C4930">
        <v>220101</v>
      </c>
      <c r="D4930" t="s">
        <v>3128</v>
      </c>
      <c r="E4930" t="s">
        <v>3128</v>
      </c>
      <c r="F4930" t="s">
        <v>3128</v>
      </c>
      <c r="G4930">
        <v>5</v>
      </c>
      <c r="H4930">
        <v>1</v>
      </c>
      <c r="I4930">
        <v>6312</v>
      </c>
      <c r="J4930">
        <v>90271524</v>
      </c>
      <c r="K4930">
        <v>1</v>
      </c>
      <c r="L4930">
        <v>1</v>
      </c>
    </row>
    <row r="4931" spans="1:12" x14ac:dyDescent="0.25">
      <c r="A4931">
        <v>2022</v>
      </c>
      <c r="B4931">
        <v>8</v>
      </c>
      <c r="C4931">
        <v>220101</v>
      </c>
      <c r="D4931" t="s">
        <v>3128</v>
      </c>
      <c r="E4931" t="s">
        <v>3128</v>
      </c>
      <c r="F4931" t="s">
        <v>3128</v>
      </c>
      <c r="G4931">
        <v>5</v>
      </c>
      <c r="H4931">
        <v>1</v>
      </c>
      <c r="I4931">
        <v>6312</v>
      </c>
      <c r="J4931">
        <v>90271887</v>
      </c>
      <c r="K4931">
        <v>1</v>
      </c>
      <c r="L4931">
        <v>1</v>
      </c>
    </row>
    <row r="4932" spans="1:12" x14ac:dyDescent="0.25">
      <c r="A4932">
        <v>2022</v>
      </c>
      <c r="B4932">
        <v>8</v>
      </c>
      <c r="C4932">
        <v>220101</v>
      </c>
      <c r="D4932" t="s">
        <v>3128</v>
      </c>
      <c r="E4932" t="s">
        <v>3128</v>
      </c>
      <c r="F4932" t="s">
        <v>3128</v>
      </c>
      <c r="G4932">
        <v>5</v>
      </c>
      <c r="H4932">
        <v>1</v>
      </c>
      <c r="I4932">
        <v>6312</v>
      </c>
      <c r="J4932">
        <v>90271945</v>
      </c>
      <c r="K4932">
        <v>1</v>
      </c>
      <c r="L4932">
        <v>1</v>
      </c>
    </row>
    <row r="4933" spans="1:12" x14ac:dyDescent="0.25">
      <c r="A4933">
        <v>2022</v>
      </c>
      <c r="B4933">
        <v>8</v>
      </c>
      <c r="C4933">
        <v>220101</v>
      </c>
      <c r="D4933" t="s">
        <v>3128</v>
      </c>
      <c r="E4933" t="s">
        <v>3128</v>
      </c>
      <c r="F4933" t="s">
        <v>3128</v>
      </c>
      <c r="G4933">
        <v>5</v>
      </c>
      <c r="H4933">
        <v>1</v>
      </c>
      <c r="I4933">
        <v>6312</v>
      </c>
      <c r="J4933">
        <v>90272064</v>
      </c>
      <c r="K4933">
        <v>1</v>
      </c>
      <c r="L4933">
        <v>1</v>
      </c>
    </row>
    <row r="4934" spans="1:12" x14ac:dyDescent="0.25">
      <c r="A4934">
        <v>2022</v>
      </c>
      <c r="B4934">
        <v>8</v>
      </c>
      <c r="C4934">
        <v>220101</v>
      </c>
      <c r="D4934" t="s">
        <v>3128</v>
      </c>
      <c r="E4934" t="s">
        <v>3128</v>
      </c>
      <c r="F4934" t="s">
        <v>3128</v>
      </c>
      <c r="G4934">
        <v>5</v>
      </c>
      <c r="H4934">
        <v>1</v>
      </c>
      <c r="I4934">
        <v>6312</v>
      </c>
      <c r="J4934">
        <v>90272448</v>
      </c>
      <c r="K4934">
        <v>1</v>
      </c>
      <c r="L4934">
        <v>1</v>
      </c>
    </row>
    <row r="4935" spans="1:12" x14ac:dyDescent="0.25">
      <c r="A4935">
        <v>2022</v>
      </c>
      <c r="B4935">
        <v>8</v>
      </c>
      <c r="C4935">
        <v>220101</v>
      </c>
      <c r="D4935" t="s">
        <v>3128</v>
      </c>
      <c r="E4935" t="s">
        <v>3128</v>
      </c>
      <c r="F4935" t="s">
        <v>3128</v>
      </c>
      <c r="G4935">
        <v>5</v>
      </c>
      <c r="H4935">
        <v>1</v>
      </c>
      <c r="I4935">
        <v>6312</v>
      </c>
      <c r="J4935">
        <v>90278585</v>
      </c>
      <c r="K4935">
        <v>1</v>
      </c>
      <c r="L4935">
        <v>1</v>
      </c>
    </row>
    <row r="4936" spans="1:12" x14ac:dyDescent="0.25">
      <c r="A4936">
        <v>2022</v>
      </c>
      <c r="B4936">
        <v>8</v>
      </c>
      <c r="C4936">
        <v>220101</v>
      </c>
      <c r="D4936" t="s">
        <v>3128</v>
      </c>
      <c r="E4936" t="s">
        <v>3128</v>
      </c>
      <c r="F4936" t="s">
        <v>3128</v>
      </c>
      <c r="G4936">
        <v>5</v>
      </c>
      <c r="H4936">
        <v>1</v>
      </c>
      <c r="I4936">
        <v>6312</v>
      </c>
      <c r="J4936">
        <v>90278865</v>
      </c>
      <c r="K4936">
        <v>1</v>
      </c>
      <c r="L4936">
        <v>1</v>
      </c>
    </row>
    <row r="4937" spans="1:12" x14ac:dyDescent="0.25">
      <c r="A4937">
        <v>2022</v>
      </c>
      <c r="B4937">
        <v>8</v>
      </c>
      <c r="C4937">
        <v>220101</v>
      </c>
      <c r="D4937" t="s">
        <v>3128</v>
      </c>
      <c r="E4937" t="s">
        <v>3128</v>
      </c>
      <c r="F4937" t="s">
        <v>3128</v>
      </c>
      <c r="G4937">
        <v>5</v>
      </c>
      <c r="H4937">
        <v>1</v>
      </c>
      <c r="I4937">
        <v>6312</v>
      </c>
      <c r="J4937">
        <v>90281575</v>
      </c>
      <c r="K4937">
        <v>1</v>
      </c>
      <c r="L4937">
        <v>1</v>
      </c>
    </row>
    <row r="4938" spans="1:12" x14ac:dyDescent="0.25">
      <c r="A4938">
        <v>2022</v>
      </c>
      <c r="B4938">
        <v>8</v>
      </c>
      <c r="C4938">
        <v>220101</v>
      </c>
      <c r="D4938" t="s">
        <v>3128</v>
      </c>
      <c r="E4938" t="s">
        <v>3128</v>
      </c>
      <c r="F4938" t="s">
        <v>3128</v>
      </c>
      <c r="G4938">
        <v>5</v>
      </c>
      <c r="H4938">
        <v>1</v>
      </c>
      <c r="I4938">
        <v>6312</v>
      </c>
      <c r="J4938">
        <v>90282599</v>
      </c>
      <c r="K4938">
        <v>1</v>
      </c>
      <c r="L4938">
        <v>1</v>
      </c>
    </row>
    <row r="4939" spans="1:12" x14ac:dyDescent="0.25">
      <c r="A4939">
        <v>2022</v>
      </c>
      <c r="B4939">
        <v>8</v>
      </c>
      <c r="C4939">
        <v>220101</v>
      </c>
      <c r="D4939" t="s">
        <v>3128</v>
      </c>
      <c r="E4939" t="s">
        <v>3128</v>
      </c>
      <c r="F4939" t="s">
        <v>3128</v>
      </c>
      <c r="G4939">
        <v>5</v>
      </c>
      <c r="H4939">
        <v>1</v>
      </c>
      <c r="I4939">
        <v>6312</v>
      </c>
      <c r="J4939">
        <v>90284093</v>
      </c>
      <c r="K4939">
        <v>1</v>
      </c>
      <c r="L4939">
        <v>1</v>
      </c>
    </row>
    <row r="4940" spans="1:12" x14ac:dyDescent="0.25">
      <c r="A4940">
        <v>2022</v>
      </c>
      <c r="B4940">
        <v>8</v>
      </c>
      <c r="C4940">
        <v>220101</v>
      </c>
      <c r="D4940" t="s">
        <v>3128</v>
      </c>
      <c r="E4940" t="s">
        <v>3128</v>
      </c>
      <c r="F4940" t="s">
        <v>3128</v>
      </c>
      <c r="G4940">
        <v>5</v>
      </c>
      <c r="H4940">
        <v>1</v>
      </c>
      <c r="I4940">
        <v>6312</v>
      </c>
      <c r="J4940">
        <v>90285790</v>
      </c>
      <c r="K4940">
        <v>1</v>
      </c>
      <c r="L4940">
        <v>1</v>
      </c>
    </row>
    <row r="4941" spans="1:12" x14ac:dyDescent="0.25">
      <c r="A4941">
        <v>2022</v>
      </c>
      <c r="B4941">
        <v>8</v>
      </c>
      <c r="C4941">
        <v>220101</v>
      </c>
      <c r="D4941" t="s">
        <v>3128</v>
      </c>
      <c r="E4941" t="s">
        <v>3128</v>
      </c>
      <c r="F4941" t="s">
        <v>3128</v>
      </c>
      <c r="G4941">
        <v>5</v>
      </c>
      <c r="H4941">
        <v>1</v>
      </c>
      <c r="I4941">
        <v>6312</v>
      </c>
      <c r="J4941">
        <v>90287162</v>
      </c>
      <c r="K4941">
        <v>1</v>
      </c>
      <c r="L4941">
        <v>1</v>
      </c>
    </row>
    <row r="4942" spans="1:12" x14ac:dyDescent="0.25">
      <c r="A4942">
        <v>2022</v>
      </c>
      <c r="B4942">
        <v>8</v>
      </c>
      <c r="C4942">
        <v>220101</v>
      </c>
      <c r="D4942" t="s">
        <v>3128</v>
      </c>
      <c r="E4942" t="s">
        <v>3128</v>
      </c>
      <c r="F4942" t="s">
        <v>3128</v>
      </c>
      <c r="G4942">
        <v>5</v>
      </c>
      <c r="H4942">
        <v>1</v>
      </c>
      <c r="I4942">
        <v>6312</v>
      </c>
      <c r="J4942">
        <v>90287444</v>
      </c>
      <c r="K4942">
        <v>1</v>
      </c>
      <c r="L4942">
        <v>1</v>
      </c>
    </row>
    <row r="4943" spans="1:12" x14ac:dyDescent="0.25">
      <c r="A4943">
        <v>2022</v>
      </c>
      <c r="B4943">
        <v>8</v>
      </c>
      <c r="C4943">
        <v>220101</v>
      </c>
      <c r="D4943" t="s">
        <v>3128</v>
      </c>
      <c r="E4943" t="s">
        <v>3128</v>
      </c>
      <c r="F4943" t="s">
        <v>3128</v>
      </c>
      <c r="G4943">
        <v>5</v>
      </c>
      <c r="H4943">
        <v>1</v>
      </c>
      <c r="I4943">
        <v>6312</v>
      </c>
      <c r="J4943">
        <v>90287748</v>
      </c>
      <c r="K4943">
        <v>1</v>
      </c>
      <c r="L4943">
        <v>1</v>
      </c>
    </row>
    <row r="4944" spans="1:12" x14ac:dyDescent="0.25">
      <c r="A4944">
        <v>2022</v>
      </c>
      <c r="B4944">
        <v>8</v>
      </c>
      <c r="C4944">
        <v>220101</v>
      </c>
      <c r="D4944" t="s">
        <v>3128</v>
      </c>
      <c r="E4944" t="s">
        <v>3128</v>
      </c>
      <c r="F4944" t="s">
        <v>3128</v>
      </c>
      <c r="G4944">
        <v>5</v>
      </c>
      <c r="H4944">
        <v>1</v>
      </c>
      <c r="I4944">
        <v>6312</v>
      </c>
      <c r="J4944">
        <v>90288051</v>
      </c>
      <c r="K4944">
        <v>1</v>
      </c>
      <c r="L4944">
        <v>1</v>
      </c>
    </row>
    <row r="4945" spans="1:12" x14ac:dyDescent="0.25">
      <c r="A4945">
        <v>2022</v>
      </c>
      <c r="B4945">
        <v>8</v>
      </c>
      <c r="C4945">
        <v>220101</v>
      </c>
      <c r="D4945" t="s">
        <v>3128</v>
      </c>
      <c r="E4945" t="s">
        <v>3128</v>
      </c>
      <c r="F4945" t="s">
        <v>3128</v>
      </c>
      <c r="G4945">
        <v>5</v>
      </c>
      <c r="H4945">
        <v>1</v>
      </c>
      <c r="I4945">
        <v>6312</v>
      </c>
      <c r="J4945">
        <v>90290014</v>
      </c>
      <c r="K4945">
        <v>1</v>
      </c>
      <c r="L4945">
        <v>1</v>
      </c>
    </row>
    <row r="4946" spans="1:12" x14ac:dyDescent="0.25">
      <c r="A4946">
        <v>2022</v>
      </c>
      <c r="B4946">
        <v>8</v>
      </c>
      <c r="C4946">
        <v>220101</v>
      </c>
      <c r="D4946" t="s">
        <v>3128</v>
      </c>
      <c r="E4946" t="s">
        <v>3128</v>
      </c>
      <c r="F4946" t="s">
        <v>3128</v>
      </c>
      <c r="G4946">
        <v>5</v>
      </c>
      <c r="H4946">
        <v>1</v>
      </c>
      <c r="I4946">
        <v>6312</v>
      </c>
      <c r="J4946">
        <v>90290155</v>
      </c>
      <c r="K4946">
        <v>1</v>
      </c>
      <c r="L4946">
        <v>1</v>
      </c>
    </row>
    <row r="4947" spans="1:12" x14ac:dyDescent="0.25">
      <c r="A4947">
        <v>2022</v>
      </c>
      <c r="B4947">
        <v>8</v>
      </c>
      <c r="C4947">
        <v>220101</v>
      </c>
      <c r="D4947" t="s">
        <v>3128</v>
      </c>
      <c r="E4947" t="s">
        <v>3128</v>
      </c>
      <c r="F4947" t="s">
        <v>3128</v>
      </c>
      <c r="G4947">
        <v>5</v>
      </c>
      <c r="H4947">
        <v>1</v>
      </c>
      <c r="I4947">
        <v>6312</v>
      </c>
      <c r="J4947">
        <v>90291598</v>
      </c>
      <c r="K4947">
        <v>1</v>
      </c>
      <c r="L4947">
        <v>1</v>
      </c>
    </row>
    <row r="4948" spans="1:12" x14ac:dyDescent="0.25">
      <c r="A4948">
        <v>2022</v>
      </c>
      <c r="B4948">
        <v>8</v>
      </c>
      <c r="C4948">
        <v>220101</v>
      </c>
      <c r="D4948" t="s">
        <v>3128</v>
      </c>
      <c r="E4948" t="s">
        <v>3128</v>
      </c>
      <c r="F4948" t="s">
        <v>3128</v>
      </c>
      <c r="G4948">
        <v>5</v>
      </c>
      <c r="H4948">
        <v>1</v>
      </c>
      <c r="I4948">
        <v>6312</v>
      </c>
      <c r="J4948">
        <v>90292507</v>
      </c>
      <c r="K4948">
        <v>1</v>
      </c>
      <c r="L4948">
        <v>1</v>
      </c>
    </row>
    <row r="4949" spans="1:12" x14ac:dyDescent="0.25">
      <c r="A4949">
        <v>2022</v>
      </c>
      <c r="B4949">
        <v>8</v>
      </c>
      <c r="C4949">
        <v>220101</v>
      </c>
      <c r="D4949" t="s">
        <v>3128</v>
      </c>
      <c r="E4949" t="s">
        <v>3128</v>
      </c>
      <c r="F4949" t="s">
        <v>3128</v>
      </c>
      <c r="G4949">
        <v>5</v>
      </c>
      <c r="H4949">
        <v>1</v>
      </c>
      <c r="I4949">
        <v>6312</v>
      </c>
      <c r="J4949">
        <v>90293799</v>
      </c>
      <c r="K4949">
        <v>1</v>
      </c>
      <c r="L4949">
        <v>1</v>
      </c>
    </row>
    <row r="4950" spans="1:12" x14ac:dyDescent="0.25">
      <c r="A4950">
        <v>2022</v>
      </c>
      <c r="B4950">
        <v>8</v>
      </c>
      <c r="C4950">
        <v>220101</v>
      </c>
      <c r="D4950" t="s">
        <v>3128</v>
      </c>
      <c r="E4950" t="s">
        <v>3128</v>
      </c>
      <c r="F4950" t="s">
        <v>3128</v>
      </c>
      <c r="G4950">
        <v>5</v>
      </c>
      <c r="H4950">
        <v>1</v>
      </c>
      <c r="I4950">
        <v>6312</v>
      </c>
      <c r="J4950">
        <v>90296152</v>
      </c>
      <c r="K4950">
        <v>1</v>
      </c>
      <c r="L4950">
        <v>1</v>
      </c>
    </row>
    <row r="4951" spans="1:12" x14ac:dyDescent="0.25">
      <c r="A4951">
        <v>2022</v>
      </c>
      <c r="B4951">
        <v>8</v>
      </c>
      <c r="C4951">
        <v>220101</v>
      </c>
      <c r="D4951" t="s">
        <v>3128</v>
      </c>
      <c r="E4951" t="s">
        <v>3128</v>
      </c>
      <c r="F4951" t="s">
        <v>3128</v>
      </c>
      <c r="G4951">
        <v>5</v>
      </c>
      <c r="H4951">
        <v>1</v>
      </c>
      <c r="I4951">
        <v>6312</v>
      </c>
      <c r="J4951">
        <v>90297406</v>
      </c>
      <c r="K4951">
        <v>1</v>
      </c>
      <c r="L4951">
        <v>1</v>
      </c>
    </row>
    <row r="4952" spans="1:12" x14ac:dyDescent="0.25">
      <c r="A4952">
        <v>2022</v>
      </c>
      <c r="B4952">
        <v>8</v>
      </c>
      <c r="C4952">
        <v>220101</v>
      </c>
      <c r="D4952" t="s">
        <v>3128</v>
      </c>
      <c r="E4952" t="s">
        <v>3128</v>
      </c>
      <c r="F4952" t="s">
        <v>3128</v>
      </c>
      <c r="G4952">
        <v>5</v>
      </c>
      <c r="H4952">
        <v>1</v>
      </c>
      <c r="I4952">
        <v>6312</v>
      </c>
      <c r="J4952">
        <v>90298456</v>
      </c>
      <c r="K4952">
        <v>1</v>
      </c>
      <c r="L4952">
        <v>1</v>
      </c>
    </row>
    <row r="4953" spans="1:12" x14ac:dyDescent="0.25">
      <c r="A4953">
        <v>2022</v>
      </c>
      <c r="B4953">
        <v>8</v>
      </c>
      <c r="C4953">
        <v>220101</v>
      </c>
      <c r="D4953" t="s">
        <v>3128</v>
      </c>
      <c r="E4953" t="s">
        <v>3128</v>
      </c>
      <c r="F4953" t="s">
        <v>3128</v>
      </c>
      <c r="G4953">
        <v>5</v>
      </c>
      <c r="H4953">
        <v>1</v>
      </c>
      <c r="I4953">
        <v>6312</v>
      </c>
      <c r="J4953">
        <v>90299986</v>
      </c>
      <c r="K4953">
        <v>1</v>
      </c>
      <c r="L4953">
        <v>1</v>
      </c>
    </row>
    <row r="4954" spans="1:12" x14ac:dyDescent="0.25">
      <c r="A4954">
        <v>2022</v>
      </c>
      <c r="B4954">
        <v>8</v>
      </c>
      <c r="C4954">
        <v>220101</v>
      </c>
      <c r="D4954" t="s">
        <v>3128</v>
      </c>
      <c r="E4954" t="s">
        <v>3128</v>
      </c>
      <c r="F4954" t="s">
        <v>3128</v>
      </c>
      <c r="G4954">
        <v>5</v>
      </c>
      <c r="H4954">
        <v>1</v>
      </c>
      <c r="I4954">
        <v>6312</v>
      </c>
      <c r="J4954">
        <v>90300760</v>
      </c>
      <c r="K4954">
        <v>1</v>
      </c>
      <c r="L4954">
        <v>1</v>
      </c>
    </row>
    <row r="4955" spans="1:12" x14ac:dyDescent="0.25">
      <c r="A4955">
        <v>2022</v>
      </c>
      <c r="B4955">
        <v>8</v>
      </c>
      <c r="C4955">
        <v>220101</v>
      </c>
      <c r="D4955" t="s">
        <v>3128</v>
      </c>
      <c r="E4955" t="s">
        <v>3128</v>
      </c>
      <c r="F4955" t="s">
        <v>3128</v>
      </c>
      <c r="G4955">
        <v>5</v>
      </c>
      <c r="H4955">
        <v>1</v>
      </c>
      <c r="I4955">
        <v>6312</v>
      </c>
      <c r="J4955">
        <v>90300932</v>
      </c>
      <c r="K4955">
        <v>1</v>
      </c>
      <c r="L4955">
        <v>1</v>
      </c>
    </row>
    <row r="4956" spans="1:12" x14ac:dyDescent="0.25">
      <c r="A4956">
        <v>2022</v>
      </c>
      <c r="B4956">
        <v>8</v>
      </c>
      <c r="C4956">
        <v>220101</v>
      </c>
      <c r="D4956" t="s">
        <v>3128</v>
      </c>
      <c r="E4956" t="s">
        <v>3128</v>
      </c>
      <c r="F4956" t="s">
        <v>3128</v>
      </c>
      <c r="G4956">
        <v>5</v>
      </c>
      <c r="H4956">
        <v>1</v>
      </c>
      <c r="I4956">
        <v>6312</v>
      </c>
      <c r="J4956">
        <v>90301048</v>
      </c>
      <c r="K4956">
        <v>1</v>
      </c>
      <c r="L4956">
        <v>1</v>
      </c>
    </row>
    <row r="4957" spans="1:12" x14ac:dyDescent="0.25">
      <c r="A4957">
        <v>2022</v>
      </c>
      <c r="B4957">
        <v>8</v>
      </c>
      <c r="C4957">
        <v>220101</v>
      </c>
      <c r="D4957" t="s">
        <v>3128</v>
      </c>
      <c r="E4957" t="s">
        <v>3128</v>
      </c>
      <c r="F4957" t="s">
        <v>3128</v>
      </c>
      <c r="G4957">
        <v>5</v>
      </c>
      <c r="H4957">
        <v>1</v>
      </c>
      <c r="I4957">
        <v>6312</v>
      </c>
      <c r="J4957">
        <v>90303208</v>
      </c>
      <c r="K4957">
        <v>1</v>
      </c>
      <c r="L4957">
        <v>1</v>
      </c>
    </row>
    <row r="4958" spans="1:12" x14ac:dyDescent="0.25">
      <c r="A4958">
        <v>2022</v>
      </c>
      <c r="B4958">
        <v>8</v>
      </c>
      <c r="C4958">
        <v>220101</v>
      </c>
      <c r="D4958" t="s">
        <v>3128</v>
      </c>
      <c r="E4958" t="s">
        <v>3128</v>
      </c>
      <c r="F4958" t="s">
        <v>3128</v>
      </c>
      <c r="G4958">
        <v>5</v>
      </c>
      <c r="H4958">
        <v>1</v>
      </c>
      <c r="I4958">
        <v>6312</v>
      </c>
      <c r="J4958">
        <v>90303421</v>
      </c>
      <c r="K4958">
        <v>1</v>
      </c>
      <c r="L4958">
        <v>1</v>
      </c>
    </row>
    <row r="4959" spans="1:12" x14ac:dyDescent="0.25">
      <c r="A4959">
        <v>2022</v>
      </c>
      <c r="B4959">
        <v>8</v>
      </c>
      <c r="C4959">
        <v>220101</v>
      </c>
      <c r="D4959" t="s">
        <v>3128</v>
      </c>
      <c r="E4959" t="s">
        <v>3128</v>
      </c>
      <c r="F4959" t="s">
        <v>3128</v>
      </c>
      <c r="G4959">
        <v>5</v>
      </c>
      <c r="H4959">
        <v>1</v>
      </c>
      <c r="I4959">
        <v>6312</v>
      </c>
      <c r="J4959">
        <v>90304497</v>
      </c>
      <c r="K4959">
        <v>1</v>
      </c>
      <c r="L4959">
        <v>1</v>
      </c>
    </row>
    <row r="4960" spans="1:12" x14ac:dyDescent="0.25">
      <c r="A4960">
        <v>2022</v>
      </c>
      <c r="B4960">
        <v>8</v>
      </c>
      <c r="C4960">
        <v>220101</v>
      </c>
      <c r="D4960" t="s">
        <v>3128</v>
      </c>
      <c r="E4960" t="s">
        <v>3128</v>
      </c>
      <c r="F4960" t="s">
        <v>3128</v>
      </c>
      <c r="G4960">
        <v>5</v>
      </c>
      <c r="H4960">
        <v>1</v>
      </c>
      <c r="I4960">
        <v>6312</v>
      </c>
      <c r="J4960">
        <v>90305515</v>
      </c>
      <c r="K4960">
        <v>1</v>
      </c>
      <c r="L4960">
        <v>1</v>
      </c>
    </row>
    <row r="4961" spans="1:12" x14ac:dyDescent="0.25">
      <c r="A4961">
        <v>2022</v>
      </c>
      <c r="B4961">
        <v>8</v>
      </c>
      <c r="C4961">
        <v>220101</v>
      </c>
      <c r="D4961" t="s">
        <v>3128</v>
      </c>
      <c r="E4961" t="s">
        <v>3128</v>
      </c>
      <c r="F4961" t="s">
        <v>3128</v>
      </c>
      <c r="G4961">
        <v>5</v>
      </c>
      <c r="H4961">
        <v>1</v>
      </c>
      <c r="I4961">
        <v>6312</v>
      </c>
      <c r="J4961">
        <v>90305655</v>
      </c>
      <c r="K4961">
        <v>1</v>
      </c>
      <c r="L4961">
        <v>1</v>
      </c>
    </row>
    <row r="4962" spans="1:12" x14ac:dyDescent="0.25">
      <c r="A4962">
        <v>2022</v>
      </c>
      <c r="B4962">
        <v>8</v>
      </c>
      <c r="C4962">
        <v>220101</v>
      </c>
      <c r="D4962" t="s">
        <v>3128</v>
      </c>
      <c r="E4962" t="s">
        <v>3128</v>
      </c>
      <c r="F4962" t="s">
        <v>3128</v>
      </c>
      <c r="G4962">
        <v>5</v>
      </c>
      <c r="H4962">
        <v>1</v>
      </c>
      <c r="I4962">
        <v>6312</v>
      </c>
      <c r="J4962">
        <v>90306183</v>
      </c>
      <c r="K4962">
        <v>1</v>
      </c>
      <c r="L4962">
        <v>1</v>
      </c>
    </row>
    <row r="4963" spans="1:12" x14ac:dyDescent="0.25">
      <c r="A4963">
        <v>2022</v>
      </c>
      <c r="B4963">
        <v>8</v>
      </c>
      <c r="C4963">
        <v>220101</v>
      </c>
      <c r="D4963" t="s">
        <v>3128</v>
      </c>
      <c r="E4963" t="s">
        <v>3128</v>
      </c>
      <c r="F4963" t="s">
        <v>3128</v>
      </c>
      <c r="G4963">
        <v>5</v>
      </c>
      <c r="H4963">
        <v>1</v>
      </c>
      <c r="I4963">
        <v>6312</v>
      </c>
      <c r="J4963">
        <v>90306687</v>
      </c>
      <c r="K4963">
        <v>1</v>
      </c>
      <c r="L4963">
        <v>1</v>
      </c>
    </row>
    <row r="4964" spans="1:12" x14ac:dyDescent="0.25">
      <c r="A4964">
        <v>2022</v>
      </c>
      <c r="B4964">
        <v>8</v>
      </c>
      <c r="C4964">
        <v>220101</v>
      </c>
      <c r="D4964" t="s">
        <v>3128</v>
      </c>
      <c r="E4964" t="s">
        <v>3128</v>
      </c>
      <c r="F4964" t="s">
        <v>3128</v>
      </c>
      <c r="G4964">
        <v>5</v>
      </c>
      <c r="H4964">
        <v>1</v>
      </c>
      <c r="I4964">
        <v>6312</v>
      </c>
      <c r="J4964">
        <v>90307257</v>
      </c>
      <c r="K4964">
        <v>1</v>
      </c>
      <c r="L4964">
        <v>1</v>
      </c>
    </row>
    <row r="4965" spans="1:12" x14ac:dyDescent="0.25">
      <c r="A4965">
        <v>2022</v>
      </c>
      <c r="B4965">
        <v>8</v>
      </c>
      <c r="C4965">
        <v>220101</v>
      </c>
      <c r="D4965" t="s">
        <v>3128</v>
      </c>
      <c r="E4965" t="s">
        <v>3128</v>
      </c>
      <c r="F4965" t="s">
        <v>3128</v>
      </c>
      <c r="G4965">
        <v>5</v>
      </c>
      <c r="H4965">
        <v>1</v>
      </c>
      <c r="I4965">
        <v>6312</v>
      </c>
      <c r="J4965">
        <v>90307499</v>
      </c>
      <c r="K4965">
        <v>1</v>
      </c>
      <c r="L4965">
        <v>1</v>
      </c>
    </row>
    <row r="4966" spans="1:12" x14ac:dyDescent="0.25">
      <c r="A4966">
        <v>2022</v>
      </c>
      <c r="B4966">
        <v>8</v>
      </c>
      <c r="C4966">
        <v>220101</v>
      </c>
      <c r="D4966" t="s">
        <v>3128</v>
      </c>
      <c r="E4966" t="s">
        <v>3128</v>
      </c>
      <c r="F4966" t="s">
        <v>3128</v>
      </c>
      <c r="G4966">
        <v>5</v>
      </c>
      <c r="H4966">
        <v>1</v>
      </c>
      <c r="I4966">
        <v>6312</v>
      </c>
      <c r="J4966">
        <v>90310731</v>
      </c>
      <c r="K4966">
        <v>1</v>
      </c>
      <c r="L4966">
        <v>1</v>
      </c>
    </row>
    <row r="4967" spans="1:12" x14ac:dyDescent="0.25">
      <c r="A4967">
        <v>2022</v>
      </c>
      <c r="B4967">
        <v>8</v>
      </c>
      <c r="C4967">
        <v>220101</v>
      </c>
      <c r="D4967" t="s">
        <v>3128</v>
      </c>
      <c r="E4967" t="s">
        <v>3128</v>
      </c>
      <c r="F4967" t="s">
        <v>3128</v>
      </c>
      <c r="G4967">
        <v>5</v>
      </c>
      <c r="H4967">
        <v>1</v>
      </c>
      <c r="I4967">
        <v>6312</v>
      </c>
      <c r="J4967">
        <v>90311865</v>
      </c>
      <c r="K4967">
        <v>1</v>
      </c>
      <c r="L4967">
        <v>1</v>
      </c>
    </row>
    <row r="4968" spans="1:12" x14ac:dyDescent="0.25">
      <c r="A4968">
        <v>2022</v>
      </c>
      <c r="B4968">
        <v>8</v>
      </c>
      <c r="C4968">
        <v>220101</v>
      </c>
      <c r="D4968" t="s">
        <v>3128</v>
      </c>
      <c r="E4968" t="s">
        <v>3128</v>
      </c>
      <c r="F4968" t="s">
        <v>3128</v>
      </c>
      <c r="G4968">
        <v>5</v>
      </c>
      <c r="H4968">
        <v>1</v>
      </c>
      <c r="I4968">
        <v>6312</v>
      </c>
      <c r="J4968">
        <v>90312060</v>
      </c>
      <c r="K4968">
        <v>1</v>
      </c>
      <c r="L4968">
        <v>1</v>
      </c>
    </row>
    <row r="4969" spans="1:12" x14ac:dyDescent="0.25">
      <c r="A4969">
        <v>2022</v>
      </c>
      <c r="B4969">
        <v>8</v>
      </c>
      <c r="C4969">
        <v>220101</v>
      </c>
      <c r="D4969" t="s">
        <v>3128</v>
      </c>
      <c r="E4969" t="s">
        <v>3128</v>
      </c>
      <c r="F4969" t="s">
        <v>3128</v>
      </c>
      <c r="G4969">
        <v>5</v>
      </c>
      <c r="H4969">
        <v>1</v>
      </c>
      <c r="I4969">
        <v>6312</v>
      </c>
      <c r="J4969">
        <v>90312202</v>
      </c>
      <c r="K4969">
        <v>1</v>
      </c>
      <c r="L4969">
        <v>1</v>
      </c>
    </row>
    <row r="4970" spans="1:12" x14ac:dyDescent="0.25">
      <c r="A4970">
        <v>2022</v>
      </c>
      <c r="B4970">
        <v>8</v>
      </c>
      <c r="C4970">
        <v>220101</v>
      </c>
      <c r="D4970" t="s">
        <v>3128</v>
      </c>
      <c r="E4970" t="s">
        <v>3128</v>
      </c>
      <c r="F4970" t="s">
        <v>3128</v>
      </c>
      <c r="G4970">
        <v>5</v>
      </c>
      <c r="H4970">
        <v>1</v>
      </c>
      <c r="I4970">
        <v>6312</v>
      </c>
      <c r="J4970">
        <v>90319821</v>
      </c>
      <c r="K4970">
        <v>1</v>
      </c>
      <c r="L4970">
        <v>1</v>
      </c>
    </row>
    <row r="4971" spans="1:12" x14ac:dyDescent="0.25">
      <c r="A4971">
        <v>2022</v>
      </c>
      <c r="B4971">
        <v>8</v>
      </c>
      <c r="C4971">
        <v>220101</v>
      </c>
      <c r="D4971" t="s">
        <v>3128</v>
      </c>
      <c r="E4971" t="s">
        <v>3128</v>
      </c>
      <c r="F4971" t="s">
        <v>3128</v>
      </c>
      <c r="G4971">
        <v>5</v>
      </c>
      <c r="H4971">
        <v>1</v>
      </c>
      <c r="I4971">
        <v>6312</v>
      </c>
      <c r="J4971">
        <v>90320098</v>
      </c>
      <c r="K4971">
        <v>1</v>
      </c>
      <c r="L4971">
        <v>1</v>
      </c>
    </row>
    <row r="4972" spans="1:12" x14ac:dyDescent="0.25">
      <c r="A4972">
        <v>2022</v>
      </c>
      <c r="B4972">
        <v>8</v>
      </c>
      <c r="C4972">
        <v>220101</v>
      </c>
      <c r="D4972" t="s">
        <v>3128</v>
      </c>
      <c r="E4972" t="s">
        <v>3128</v>
      </c>
      <c r="F4972" t="s">
        <v>3128</v>
      </c>
      <c r="G4972">
        <v>5</v>
      </c>
      <c r="H4972">
        <v>1</v>
      </c>
      <c r="I4972">
        <v>6312</v>
      </c>
      <c r="J4972">
        <v>90320642</v>
      </c>
      <c r="K4972">
        <v>1</v>
      </c>
      <c r="L4972">
        <v>1</v>
      </c>
    </row>
    <row r="4973" spans="1:12" x14ac:dyDescent="0.25">
      <c r="A4973">
        <v>2022</v>
      </c>
      <c r="B4973">
        <v>8</v>
      </c>
      <c r="C4973">
        <v>220101</v>
      </c>
      <c r="D4973" t="s">
        <v>3128</v>
      </c>
      <c r="E4973" t="s">
        <v>3128</v>
      </c>
      <c r="F4973" t="s">
        <v>3128</v>
      </c>
      <c r="G4973">
        <v>5</v>
      </c>
      <c r="H4973">
        <v>1</v>
      </c>
      <c r="I4973">
        <v>6312</v>
      </c>
      <c r="J4973">
        <v>90322191</v>
      </c>
      <c r="K4973">
        <v>1</v>
      </c>
      <c r="L4973">
        <v>1</v>
      </c>
    </row>
    <row r="4974" spans="1:12" x14ac:dyDescent="0.25">
      <c r="A4974">
        <v>2022</v>
      </c>
      <c r="B4974">
        <v>8</v>
      </c>
      <c r="C4974">
        <v>220101</v>
      </c>
      <c r="D4974" t="s">
        <v>3128</v>
      </c>
      <c r="E4974" t="s">
        <v>3128</v>
      </c>
      <c r="F4974" t="s">
        <v>3128</v>
      </c>
      <c r="G4974">
        <v>5</v>
      </c>
      <c r="H4974">
        <v>1</v>
      </c>
      <c r="I4974">
        <v>6312</v>
      </c>
      <c r="J4974">
        <v>90326350</v>
      </c>
      <c r="K4974">
        <v>1</v>
      </c>
      <c r="L4974">
        <v>1</v>
      </c>
    </row>
    <row r="4975" spans="1:12" x14ac:dyDescent="0.25">
      <c r="A4975">
        <v>2022</v>
      </c>
      <c r="B4975">
        <v>8</v>
      </c>
      <c r="C4975">
        <v>220101</v>
      </c>
      <c r="D4975" t="s">
        <v>3128</v>
      </c>
      <c r="E4975" t="s">
        <v>3128</v>
      </c>
      <c r="F4975" t="s">
        <v>3128</v>
      </c>
      <c r="G4975">
        <v>5</v>
      </c>
      <c r="H4975">
        <v>1</v>
      </c>
      <c r="I4975">
        <v>6312</v>
      </c>
      <c r="J4975">
        <v>90329294</v>
      </c>
      <c r="K4975">
        <v>1</v>
      </c>
      <c r="L4975">
        <v>1</v>
      </c>
    </row>
    <row r="4976" spans="1:12" x14ac:dyDescent="0.25">
      <c r="A4976">
        <v>2022</v>
      </c>
      <c r="B4976">
        <v>8</v>
      </c>
      <c r="C4976">
        <v>220101</v>
      </c>
      <c r="D4976" t="s">
        <v>3128</v>
      </c>
      <c r="E4976" t="s">
        <v>3128</v>
      </c>
      <c r="F4976" t="s">
        <v>3128</v>
      </c>
      <c r="G4976">
        <v>5</v>
      </c>
      <c r="H4976">
        <v>1</v>
      </c>
      <c r="I4976">
        <v>6312</v>
      </c>
      <c r="J4976">
        <v>90331499</v>
      </c>
      <c r="K4976">
        <v>1</v>
      </c>
      <c r="L4976">
        <v>1</v>
      </c>
    </row>
    <row r="4977" spans="1:12" x14ac:dyDescent="0.25">
      <c r="A4977">
        <v>2022</v>
      </c>
      <c r="B4977">
        <v>8</v>
      </c>
      <c r="C4977">
        <v>220101</v>
      </c>
      <c r="D4977" t="s">
        <v>3128</v>
      </c>
      <c r="E4977" t="s">
        <v>3128</v>
      </c>
      <c r="F4977" t="s">
        <v>3128</v>
      </c>
      <c r="G4977">
        <v>5</v>
      </c>
      <c r="H4977">
        <v>1</v>
      </c>
      <c r="I4977">
        <v>6312</v>
      </c>
      <c r="J4977">
        <v>90331984</v>
      </c>
      <c r="K4977">
        <v>1</v>
      </c>
      <c r="L4977">
        <v>1</v>
      </c>
    </row>
    <row r="4978" spans="1:12" x14ac:dyDescent="0.25">
      <c r="A4978">
        <v>2022</v>
      </c>
      <c r="B4978">
        <v>8</v>
      </c>
      <c r="C4978">
        <v>220101</v>
      </c>
      <c r="D4978" t="s">
        <v>3128</v>
      </c>
      <c r="E4978" t="s">
        <v>3128</v>
      </c>
      <c r="F4978" t="s">
        <v>3128</v>
      </c>
      <c r="G4978">
        <v>5</v>
      </c>
      <c r="H4978">
        <v>1</v>
      </c>
      <c r="I4978">
        <v>6312</v>
      </c>
      <c r="J4978">
        <v>90332499</v>
      </c>
      <c r="K4978">
        <v>1</v>
      </c>
      <c r="L4978">
        <v>1</v>
      </c>
    </row>
    <row r="4979" spans="1:12" x14ac:dyDescent="0.25">
      <c r="A4979">
        <v>2022</v>
      </c>
      <c r="B4979">
        <v>8</v>
      </c>
      <c r="C4979">
        <v>220101</v>
      </c>
      <c r="D4979" t="s">
        <v>3128</v>
      </c>
      <c r="E4979" t="s">
        <v>3128</v>
      </c>
      <c r="F4979" t="s">
        <v>3128</v>
      </c>
      <c r="G4979">
        <v>5</v>
      </c>
      <c r="H4979">
        <v>1</v>
      </c>
      <c r="I4979">
        <v>6312</v>
      </c>
      <c r="J4979">
        <v>90332816</v>
      </c>
      <c r="K4979">
        <v>1</v>
      </c>
      <c r="L4979">
        <v>1</v>
      </c>
    </row>
    <row r="4980" spans="1:12" x14ac:dyDescent="0.25">
      <c r="A4980">
        <v>2022</v>
      </c>
      <c r="B4980">
        <v>8</v>
      </c>
      <c r="C4980">
        <v>220101</v>
      </c>
      <c r="D4980" t="s">
        <v>3128</v>
      </c>
      <c r="E4980" t="s">
        <v>3128</v>
      </c>
      <c r="F4980" t="s">
        <v>3128</v>
      </c>
      <c r="G4980">
        <v>5</v>
      </c>
      <c r="H4980">
        <v>1</v>
      </c>
      <c r="I4980">
        <v>6312</v>
      </c>
      <c r="J4980">
        <v>90333196</v>
      </c>
      <c r="K4980">
        <v>1</v>
      </c>
      <c r="L4980">
        <v>1</v>
      </c>
    </row>
    <row r="4981" spans="1:12" x14ac:dyDescent="0.25">
      <c r="A4981">
        <v>2022</v>
      </c>
      <c r="B4981">
        <v>8</v>
      </c>
      <c r="C4981">
        <v>220101</v>
      </c>
      <c r="D4981" t="s">
        <v>3128</v>
      </c>
      <c r="E4981" t="s">
        <v>3128</v>
      </c>
      <c r="F4981" t="s">
        <v>3128</v>
      </c>
      <c r="G4981">
        <v>5</v>
      </c>
      <c r="H4981">
        <v>1</v>
      </c>
      <c r="I4981">
        <v>6312</v>
      </c>
      <c r="J4981">
        <v>90333202</v>
      </c>
      <c r="K4981">
        <v>1</v>
      </c>
      <c r="L4981">
        <v>1</v>
      </c>
    </row>
    <row r="4982" spans="1:12" x14ac:dyDescent="0.25">
      <c r="A4982">
        <v>2022</v>
      </c>
      <c r="B4982">
        <v>8</v>
      </c>
      <c r="C4982">
        <v>220101</v>
      </c>
      <c r="D4982" t="s">
        <v>3128</v>
      </c>
      <c r="E4982" t="s">
        <v>3128</v>
      </c>
      <c r="F4982" t="s">
        <v>3128</v>
      </c>
      <c r="G4982">
        <v>5</v>
      </c>
      <c r="H4982">
        <v>1</v>
      </c>
      <c r="I4982">
        <v>6312</v>
      </c>
      <c r="J4982">
        <v>90333957</v>
      </c>
      <c r="K4982">
        <v>1</v>
      </c>
      <c r="L4982">
        <v>1</v>
      </c>
    </row>
    <row r="4983" spans="1:12" x14ac:dyDescent="0.25">
      <c r="A4983">
        <v>2022</v>
      </c>
      <c r="B4983">
        <v>8</v>
      </c>
      <c r="C4983">
        <v>220101</v>
      </c>
      <c r="D4983" t="s">
        <v>3128</v>
      </c>
      <c r="E4983" t="s">
        <v>3128</v>
      </c>
      <c r="F4983" t="s">
        <v>3128</v>
      </c>
      <c r="G4983">
        <v>5</v>
      </c>
      <c r="H4983">
        <v>1</v>
      </c>
      <c r="I4983">
        <v>6312</v>
      </c>
      <c r="J4983">
        <v>90334031</v>
      </c>
      <c r="K4983">
        <v>1</v>
      </c>
      <c r="L4983">
        <v>1</v>
      </c>
    </row>
    <row r="4984" spans="1:12" x14ac:dyDescent="0.25">
      <c r="A4984">
        <v>2022</v>
      </c>
      <c r="B4984">
        <v>8</v>
      </c>
      <c r="C4984">
        <v>220101</v>
      </c>
      <c r="D4984" t="s">
        <v>3128</v>
      </c>
      <c r="E4984" t="s">
        <v>3128</v>
      </c>
      <c r="F4984" t="s">
        <v>3128</v>
      </c>
      <c r="G4984">
        <v>5</v>
      </c>
      <c r="H4984">
        <v>1</v>
      </c>
      <c r="I4984">
        <v>6312</v>
      </c>
      <c r="J4984">
        <v>90334804</v>
      </c>
      <c r="K4984">
        <v>0</v>
      </c>
      <c r="L4984">
        <v>1</v>
      </c>
    </row>
    <row r="4985" spans="1:12" x14ac:dyDescent="0.25">
      <c r="A4985">
        <v>2022</v>
      </c>
      <c r="B4985">
        <v>8</v>
      </c>
      <c r="C4985">
        <v>220101</v>
      </c>
      <c r="D4985" t="s">
        <v>3128</v>
      </c>
      <c r="E4985" t="s">
        <v>3128</v>
      </c>
      <c r="F4985" t="s">
        <v>3128</v>
      </c>
      <c r="G4985">
        <v>5</v>
      </c>
      <c r="H4985">
        <v>1</v>
      </c>
      <c r="I4985">
        <v>6312</v>
      </c>
      <c r="J4985">
        <v>90335897</v>
      </c>
      <c r="K4985">
        <v>1</v>
      </c>
      <c r="L4985">
        <v>1</v>
      </c>
    </row>
    <row r="4986" spans="1:12" x14ac:dyDescent="0.25">
      <c r="A4986">
        <v>2022</v>
      </c>
      <c r="B4986">
        <v>8</v>
      </c>
      <c r="C4986">
        <v>220101</v>
      </c>
      <c r="D4986" t="s">
        <v>3128</v>
      </c>
      <c r="E4986" t="s">
        <v>3128</v>
      </c>
      <c r="F4986" t="s">
        <v>3128</v>
      </c>
      <c r="G4986">
        <v>5</v>
      </c>
      <c r="H4986">
        <v>1</v>
      </c>
      <c r="I4986">
        <v>6312</v>
      </c>
      <c r="J4986">
        <v>90335910</v>
      </c>
      <c r="K4986">
        <v>1</v>
      </c>
      <c r="L4986">
        <v>1</v>
      </c>
    </row>
    <row r="4987" spans="1:12" x14ac:dyDescent="0.25">
      <c r="A4987">
        <v>2022</v>
      </c>
      <c r="B4987">
        <v>8</v>
      </c>
      <c r="C4987">
        <v>220101</v>
      </c>
      <c r="D4987" t="s">
        <v>3128</v>
      </c>
      <c r="E4987" t="s">
        <v>3128</v>
      </c>
      <c r="F4987" t="s">
        <v>3128</v>
      </c>
      <c r="G4987">
        <v>5</v>
      </c>
      <c r="H4987">
        <v>1</v>
      </c>
      <c r="I4987">
        <v>6312</v>
      </c>
      <c r="J4987">
        <v>90340322</v>
      </c>
      <c r="K4987">
        <v>1</v>
      </c>
      <c r="L4987">
        <v>1</v>
      </c>
    </row>
    <row r="4988" spans="1:12" x14ac:dyDescent="0.25">
      <c r="A4988">
        <v>2022</v>
      </c>
      <c r="B4988">
        <v>8</v>
      </c>
      <c r="C4988">
        <v>220101</v>
      </c>
      <c r="D4988" t="s">
        <v>3128</v>
      </c>
      <c r="E4988" t="s">
        <v>3128</v>
      </c>
      <c r="F4988" t="s">
        <v>3128</v>
      </c>
      <c r="G4988">
        <v>5</v>
      </c>
      <c r="H4988">
        <v>1</v>
      </c>
      <c r="I4988">
        <v>6312</v>
      </c>
      <c r="J4988">
        <v>90341136</v>
      </c>
      <c r="K4988">
        <v>1</v>
      </c>
      <c r="L4988">
        <v>1</v>
      </c>
    </row>
    <row r="4989" spans="1:12" x14ac:dyDescent="0.25">
      <c r="A4989">
        <v>2022</v>
      </c>
      <c r="B4989">
        <v>8</v>
      </c>
      <c r="C4989">
        <v>220101</v>
      </c>
      <c r="D4989" t="s">
        <v>3128</v>
      </c>
      <c r="E4989" t="s">
        <v>3128</v>
      </c>
      <c r="F4989" t="s">
        <v>3128</v>
      </c>
      <c r="G4989">
        <v>5</v>
      </c>
      <c r="H4989">
        <v>1</v>
      </c>
      <c r="I4989">
        <v>6312</v>
      </c>
      <c r="J4989">
        <v>90341567</v>
      </c>
      <c r="K4989">
        <v>1</v>
      </c>
      <c r="L4989">
        <v>1</v>
      </c>
    </row>
    <row r="4990" spans="1:12" x14ac:dyDescent="0.25">
      <c r="A4990">
        <v>2022</v>
      </c>
      <c r="B4990">
        <v>8</v>
      </c>
      <c r="C4990">
        <v>220101</v>
      </c>
      <c r="D4990" t="s">
        <v>3128</v>
      </c>
      <c r="E4990" t="s">
        <v>3128</v>
      </c>
      <c r="F4990" t="s">
        <v>3128</v>
      </c>
      <c r="G4990">
        <v>5</v>
      </c>
      <c r="H4990">
        <v>1</v>
      </c>
      <c r="I4990">
        <v>6312</v>
      </c>
      <c r="J4990">
        <v>90343997</v>
      </c>
      <c r="K4990">
        <v>1</v>
      </c>
      <c r="L4990">
        <v>1</v>
      </c>
    </row>
    <row r="4991" spans="1:12" x14ac:dyDescent="0.25">
      <c r="A4991">
        <v>2022</v>
      </c>
      <c r="B4991">
        <v>8</v>
      </c>
      <c r="C4991">
        <v>220101</v>
      </c>
      <c r="D4991" t="s">
        <v>3128</v>
      </c>
      <c r="E4991" t="s">
        <v>3128</v>
      </c>
      <c r="F4991" t="s">
        <v>3128</v>
      </c>
      <c r="G4991">
        <v>5</v>
      </c>
      <c r="H4991">
        <v>1</v>
      </c>
      <c r="I4991">
        <v>6312</v>
      </c>
      <c r="J4991">
        <v>90344453</v>
      </c>
      <c r="K4991">
        <v>1</v>
      </c>
      <c r="L4991">
        <v>1</v>
      </c>
    </row>
    <row r="4992" spans="1:12" x14ac:dyDescent="0.25">
      <c r="A4992">
        <v>2022</v>
      </c>
      <c r="B4992">
        <v>8</v>
      </c>
      <c r="C4992">
        <v>220101</v>
      </c>
      <c r="D4992" t="s">
        <v>3128</v>
      </c>
      <c r="E4992" t="s">
        <v>3128</v>
      </c>
      <c r="F4992" t="s">
        <v>3128</v>
      </c>
      <c r="G4992">
        <v>5</v>
      </c>
      <c r="H4992">
        <v>1</v>
      </c>
      <c r="I4992">
        <v>6312</v>
      </c>
      <c r="J4992">
        <v>90346408</v>
      </c>
      <c r="K4992">
        <v>1</v>
      </c>
      <c r="L4992">
        <v>1</v>
      </c>
    </row>
    <row r="4993" spans="1:12" x14ac:dyDescent="0.25">
      <c r="A4993">
        <v>2022</v>
      </c>
      <c r="B4993">
        <v>8</v>
      </c>
      <c r="C4993">
        <v>220101</v>
      </c>
      <c r="D4993" t="s">
        <v>3128</v>
      </c>
      <c r="E4993" t="s">
        <v>3128</v>
      </c>
      <c r="F4993" t="s">
        <v>3128</v>
      </c>
      <c r="G4993">
        <v>5</v>
      </c>
      <c r="H4993">
        <v>1</v>
      </c>
      <c r="I4993">
        <v>6312</v>
      </c>
      <c r="J4993">
        <v>90346965</v>
      </c>
      <c r="K4993">
        <v>1</v>
      </c>
      <c r="L4993">
        <v>1</v>
      </c>
    </row>
    <row r="4994" spans="1:12" x14ac:dyDescent="0.25">
      <c r="A4994">
        <v>2022</v>
      </c>
      <c r="B4994">
        <v>8</v>
      </c>
      <c r="C4994">
        <v>220101</v>
      </c>
      <c r="D4994" t="s">
        <v>3128</v>
      </c>
      <c r="E4994" t="s">
        <v>3128</v>
      </c>
      <c r="F4994" t="s">
        <v>3128</v>
      </c>
      <c r="G4994">
        <v>5</v>
      </c>
      <c r="H4994">
        <v>1</v>
      </c>
      <c r="I4994">
        <v>6312</v>
      </c>
      <c r="J4994">
        <v>90347284</v>
      </c>
      <c r="K4994">
        <v>1</v>
      </c>
      <c r="L4994">
        <v>1</v>
      </c>
    </row>
    <row r="4995" spans="1:12" x14ac:dyDescent="0.25">
      <c r="A4995">
        <v>2022</v>
      </c>
      <c r="B4995">
        <v>8</v>
      </c>
      <c r="C4995">
        <v>220101</v>
      </c>
      <c r="D4995" t="s">
        <v>3128</v>
      </c>
      <c r="E4995" t="s">
        <v>3128</v>
      </c>
      <c r="F4995" t="s">
        <v>3128</v>
      </c>
      <c r="G4995">
        <v>5</v>
      </c>
      <c r="H4995">
        <v>1</v>
      </c>
      <c r="I4995">
        <v>6312</v>
      </c>
      <c r="J4995">
        <v>90347327</v>
      </c>
      <c r="K4995">
        <v>1</v>
      </c>
      <c r="L4995">
        <v>1</v>
      </c>
    </row>
    <row r="4996" spans="1:12" x14ac:dyDescent="0.25">
      <c r="A4996">
        <v>2022</v>
      </c>
      <c r="B4996">
        <v>8</v>
      </c>
      <c r="C4996">
        <v>220101</v>
      </c>
      <c r="D4996" t="s">
        <v>3128</v>
      </c>
      <c r="E4996" t="s">
        <v>3128</v>
      </c>
      <c r="F4996" t="s">
        <v>3128</v>
      </c>
      <c r="G4996">
        <v>5</v>
      </c>
      <c r="H4996">
        <v>1</v>
      </c>
      <c r="I4996">
        <v>6312</v>
      </c>
      <c r="J4996">
        <v>90348494</v>
      </c>
      <c r="K4996">
        <v>1</v>
      </c>
      <c r="L4996">
        <v>1</v>
      </c>
    </row>
    <row r="4997" spans="1:12" x14ac:dyDescent="0.25">
      <c r="A4997">
        <v>2022</v>
      </c>
      <c r="B4997">
        <v>8</v>
      </c>
      <c r="C4997">
        <v>220101</v>
      </c>
      <c r="D4997" t="s">
        <v>3128</v>
      </c>
      <c r="E4997" t="s">
        <v>3128</v>
      </c>
      <c r="F4997" t="s">
        <v>3128</v>
      </c>
      <c r="G4997">
        <v>5</v>
      </c>
      <c r="H4997">
        <v>1</v>
      </c>
      <c r="I4997">
        <v>6312</v>
      </c>
      <c r="J4997">
        <v>90348609</v>
      </c>
      <c r="K4997">
        <v>1</v>
      </c>
      <c r="L4997">
        <v>1</v>
      </c>
    </row>
    <row r="4998" spans="1:12" x14ac:dyDescent="0.25">
      <c r="A4998">
        <v>2022</v>
      </c>
      <c r="B4998">
        <v>8</v>
      </c>
      <c r="C4998">
        <v>220101</v>
      </c>
      <c r="D4998" t="s">
        <v>3128</v>
      </c>
      <c r="E4998" t="s">
        <v>3128</v>
      </c>
      <c r="F4998" t="s">
        <v>3128</v>
      </c>
      <c r="G4998">
        <v>5</v>
      </c>
      <c r="H4998">
        <v>1</v>
      </c>
      <c r="I4998">
        <v>6312</v>
      </c>
      <c r="J4998">
        <v>90350332</v>
      </c>
      <c r="K4998">
        <v>1</v>
      </c>
      <c r="L4998">
        <v>1</v>
      </c>
    </row>
    <row r="4999" spans="1:12" x14ac:dyDescent="0.25">
      <c r="A4999">
        <v>2022</v>
      </c>
      <c r="B4999">
        <v>8</v>
      </c>
      <c r="C4999">
        <v>220101</v>
      </c>
      <c r="D4999" t="s">
        <v>3128</v>
      </c>
      <c r="E4999" t="s">
        <v>3128</v>
      </c>
      <c r="F4999" t="s">
        <v>3128</v>
      </c>
      <c r="G4999">
        <v>5</v>
      </c>
      <c r="H4999">
        <v>1</v>
      </c>
      <c r="I4999">
        <v>6312</v>
      </c>
      <c r="J4999">
        <v>90350651</v>
      </c>
      <c r="K4999">
        <v>1</v>
      </c>
      <c r="L4999">
        <v>1</v>
      </c>
    </row>
    <row r="5000" spans="1:12" x14ac:dyDescent="0.25">
      <c r="A5000">
        <v>2022</v>
      </c>
      <c r="B5000">
        <v>8</v>
      </c>
      <c r="C5000">
        <v>220101</v>
      </c>
      <c r="D5000" t="s">
        <v>3128</v>
      </c>
      <c r="E5000" t="s">
        <v>3128</v>
      </c>
      <c r="F5000" t="s">
        <v>3128</v>
      </c>
      <c r="G5000">
        <v>5</v>
      </c>
      <c r="H5000">
        <v>1</v>
      </c>
      <c r="I5000">
        <v>6312</v>
      </c>
      <c r="J5000">
        <v>90351083</v>
      </c>
      <c r="K5000">
        <v>1</v>
      </c>
      <c r="L5000">
        <v>1</v>
      </c>
    </row>
    <row r="5001" spans="1:12" x14ac:dyDescent="0.25">
      <c r="A5001">
        <v>2022</v>
      </c>
      <c r="B5001">
        <v>8</v>
      </c>
      <c r="C5001">
        <v>220101</v>
      </c>
      <c r="D5001" t="s">
        <v>3128</v>
      </c>
      <c r="E5001" t="s">
        <v>3128</v>
      </c>
      <c r="F5001" t="s">
        <v>3128</v>
      </c>
      <c r="G5001">
        <v>5</v>
      </c>
      <c r="H5001">
        <v>1</v>
      </c>
      <c r="I5001">
        <v>6312</v>
      </c>
      <c r="J5001">
        <v>90354191</v>
      </c>
      <c r="K5001">
        <v>1</v>
      </c>
      <c r="L5001">
        <v>1</v>
      </c>
    </row>
    <row r="5002" spans="1:12" x14ac:dyDescent="0.25">
      <c r="A5002">
        <v>2022</v>
      </c>
      <c r="B5002">
        <v>8</v>
      </c>
      <c r="C5002">
        <v>220101</v>
      </c>
      <c r="D5002" t="s">
        <v>3128</v>
      </c>
      <c r="E5002" t="s">
        <v>3128</v>
      </c>
      <c r="F5002" t="s">
        <v>3128</v>
      </c>
      <c r="G5002">
        <v>5</v>
      </c>
      <c r="H5002">
        <v>1</v>
      </c>
      <c r="I5002">
        <v>6312</v>
      </c>
      <c r="J5002">
        <v>90354218</v>
      </c>
      <c r="K5002">
        <v>1</v>
      </c>
      <c r="L5002">
        <v>1</v>
      </c>
    </row>
    <row r="5003" spans="1:12" x14ac:dyDescent="0.25">
      <c r="A5003">
        <v>2022</v>
      </c>
      <c r="B5003">
        <v>8</v>
      </c>
      <c r="C5003">
        <v>220101</v>
      </c>
      <c r="D5003" t="s">
        <v>3128</v>
      </c>
      <c r="E5003" t="s">
        <v>3128</v>
      </c>
      <c r="F5003" t="s">
        <v>3128</v>
      </c>
      <c r="G5003">
        <v>5</v>
      </c>
      <c r="H5003">
        <v>1</v>
      </c>
      <c r="I5003">
        <v>6312</v>
      </c>
      <c r="J5003">
        <v>90354268</v>
      </c>
      <c r="K5003">
        <v>1</v>
      </c>
      <c r="L5003">
        <v>1</v>
      </c>
    </row>
    <row r="5004" spans="1:12" x14ac:dyDescent="0.25">
      <c r="A5004">
        <v>2022</v>
      </c>
      <c r="B5004">
        <v>8</v>
      </c>
      <c r="C5004">
        <v>220101</v>
      </c>
      <c r="D5004" t="s">
        <v>3128</v>
      </c>
      <c r="E5004" t="s">
        <v>3128</v>
      </c>
      <c r="F5004" t="s">
        <v>3128</v>
      </c>
      <c r="G5004">
        <v>5</v>
      </c>
      <c r="H5004">
        <v>1</v>
      </c>
      <c r="I5004">
        <v>6312</v>
      </c>
      <c r="J5004">
        <v>90354792</v>
      </c>
      <c r="K5004">
        <v>1</v>
      </c>
      <c r="L5004">
        <v>1</v>
      </c>
    </row>
    <row r="5005" spans="1:12" x14ac:dyDescent="0.25">
      <c r="A5005">
        <v>2022</v>
      </c>
      <c r="B5005">
        <v>8</v>
      </c>
      <c r="C5005">
        <v>220101</v>
      </c>
      <c r="D5005" t="s">
        <v>3128</v>
      </c>
      <c r="E5005" t="s">
        <v>3128</v>
      </c>
      <c r="F5005" t="s">
        <v>3128</v>
      </c>
      <c r="G5005">
        <v>5</v>
      </c>
      <c r="H5005">
        <v>1</v>
      </c>
      <c r="I5005">
        <v>6312</v>
      </c>
      <c r="J5005">
        <v>90354905</v>
      </c>
      <c r="K5005">
        <v>1</v>
      </c>
      <c r="L5005">
        <v>1</v>
      </c>
    </row>
    <row r="5006" spans="1:12" x14ac:dyDescent="0.25">
      <c r="A5006">
        <v>2022</v>
      </c>
      <c r="B5006">
        <v>8</v>
      </c>
      <c r="C5006">
        <v>220101</v>
      </c>
      <c r="D5006" t="s">
        <v>3128</v>
      </c>
      <c r="E5006" t="s">
        <v>3128</v>
      </c>
      <c r="F5006" t="s">
        <v>3128</v>
      </c>
      <c r="G5006">
        <v>5</v>
      </c>
      <c r="H5006">
        <v>1</v>
      </c>
      <c r="I5006">
        <v>6312</v>
      </c>
      <c r="J5006">
        <v>90356811</v>
      </c>
      <c r="K5006">
        <v>1</v>
      </c>
      <c r="L5006">
        <v>1</v>
      </c>
    </row>
    <row r="5007" spans="1:12" x14ac:dyDescent="0.25">
      <c r="A5007">
        <v>2022</v>
      </c>
      <c r="B5007">
        <v>8</v>
      </c>
      <c r="C5007">
        <v>220101</v>
      </c>
      <c r="D5007" t="s">
        <v>3128</v>
      </c>
      <c r="E5007" t="s">
        <v>3128</v>
      </c>
      <c r="F5007" t="s">
        <v>3128</v>
      </c>
      <c r="G5007">
        <v>5</v>
      </c>
      <c r="H5007">
        <v>1</v>
      </c>
      <c r="I5007">
        <v>6312</v>
      </c>
      <c r="J5007">
        <v>90357322</v>
      </c>
      <c r="K5007">
        <v>1</v>
      </c>
      <c r="L5007">
        <v>1</v>
      </c>
    </row>
    <row r="5008" spans="1:12" x14ac:dyDescent="0.25">
      <c r="A5008">
        <v>2022</v>
      </c>
      <c r="B5008">
        <v>8</v>
      </c>
      <c r="C5008">
        <v>220101</v>
      </c>
      <c r="D5008" t="s">
        <v>3128</v>
      </c>
      <c r="E5008" t="s">
        <v>3128</v>
      </c>
      <c r="F5008" t="s">
        <v>3128</v>
      </c>
      <c r="G5008">
        <v>5</v>
      </c>
      <c r="H5008">
        <v>1</v>
      </c>
      <c r="I5008">
        <v>6312</v>
      </c>
      <c r="J5008">
        <v>90358306</v>
      </c>
      <c r="K5008">
        <v>1</v>
      </c>
      <c r="L5008">
        <v>1</v>
      </c>
    </row>
    <row r="5009" spans="1:12" x14ac:dyDescent="0.25">
      <c r="A5009">
        <v>2022</v>
      </c>
      <c r="B5009">
        <v>8</v>
      </c>
      <c r="C5009">
        <v>220101</v>
      </c>
      <c r="D5009" t="s">
        <v>3128</v>
      </c>
      <c r="E5009" t="s">
        <v>3128</v>
      </c>
      <c r="F5009" t="s">
        <v>3128</v>
      </c>
      <c r="G5009">
        <v>5</v>
      </c>
      <c r="H5009">
        <v>1</v>
      </c>
      <c r="I5009">
        <v>6312</v>
      </c>
      <c r="J5009">
        <v>90359107</v>
      </c>
      <c r="K5009">
        <v>1</v>
      </c>
      <c r="L5009">
        <v>1</v>
      </c>
    </row>
    <row r="5010" spans="1:12" x14ac:dyDescent="0.25">
      <c r="A5010">
        <v>2022</v>
      </c>
      <c r="B5010">
        <v>8</v>
      </c>
      <c r="C5010">
        <v>220101</v>
      </c>
      <c r="D5010" t="s">
        <v>3128</v>
      </c>
      <c r="E5010" t="s">
        <v>3128</v>
      </c>
      <c r="F5010" t="s">
        <v>3128</v>
      </c>
      <c r="G5010">
        <v>5</v>
      </c>
      <c r="H5010">
        <v>1</v>
      </c>
      <c r="I5010">
        <v>6312</v>
      </c>
      <c r="J5010">
        <v>90359694</v>
      </c>
      <c r="K5010">
        <v>1</v>
      </c>
      <c r="L5010">
        <v>1</v>
      </c>
    </row>
    <row r="5011" spans="1:12" x14ac:dyDescent="0.25">
      <c r="A5011">
        <v>2022</v>
      </c>
      <c r="B5011">
        <v>8</v>
      </c>
      <c r="C5011">
        <v>220101</v>
      </c>
      <c r="D5011" t="s">
        <v>3128</v>
      </c>
      <c r="E5011" t="s">
        <v>3128</v>
      </c>
      <c r="F5011" t="s">
        <v>3128</v>
      </c>
      <c r="G5011">
        <v>5</v>
      </c>
      <c r="H5011">
        <v>1</v>
      </c>
      <c r="I5011">
        <v>6312</v>
      </c>
      <c r="J5011">
        <v>90362854</v>
      </c>
      <c r="K5011">
        <v>1</v>
      </c>
      <c r="L5011">
        <v>1</v>
      </c>
    </row>
    <row r="5012" spans="1:12" x14ac:dyDescent="0.25">
      <c r="A5012">
        <v>2022</v>
      </c>
      <c r="B5012">
        <v>8</v>
      </c>
      <c r="C5012">
        <v>220101</v>
      </c>
      <c r="D5012" t="s">
        <v>3128</v>
      </c>
      <c r="E5012" t="s">
        <v>3128</v>
      </c>
      <c r="F5012" t="s">
        <v>3128</v>
      </c>
      <c r="G5012">
        <v>5</v>
      </c>
      <c r="H5012">
        <v>1</v>
      </c>
      <c r="I5012">
        <v>6312</v>
      </c>
      <c r="J5012">
        <v>90363943</v>
      </c>
      <c r="K5012">
        <v>1</v>
      </c>
      <c r="L5012">
        <v>1</v>
      </c>
    </row>
    <row r="5013" spans="1:12" x14ac:dyDescent="0.25">
      <c r="A5013">
        <v>2022</v>
      </c>
      <c r="B5013">
        <v>8</v>
      </c>
      <c r="C5013">
        <v>220101</v>
      </c>
      <c r="D5013" t="s">
        <v>3128</v>
      </c>
      <c r="E5013" t="s">
        <v>3128</v>
      </c>
      <c r="F5013" t="s">
        <v>3128</v>
      </c>
      <c r="G5013">
        <v>5</v>
      </c>
      <c r="H5013">
        <v>1</v>
      </c>
      <c r="I5013">
        <v>6312</v>
      </c>
      <c r="J5013">
        <v>90365162</v>
      </c>
      <c r="K5013">
        <v>1</v>
      </c>
      <c r="L5013">
        <v>1</v>
      </c>
    </row>
    <row r="5014" spans="1:12" x14ac:dyDescent="0.25">
      <c r="A5014">
        <v>2022</v>
      </c>
      <c r="B5014">
        <v>8</v>
      </c>
      <c r="C5014">
        <v>220101</v>
      </c>
      <c r="D5014" t="s">
        <v>3128</v>
      </c>
      <c r="E5014" t="s">
        <v>3128</v>
      </c>
      <c r="F5014" t="s">
        <v>3128</v>
      </c>
      <c r="G5014">
        <v>5</v>
      </c>
      <c r="H5014">
        <v>1</v>
      </c>
      <c r="I5014">
        <v>6312</v>
      </c>
      <c r="J5014">
        <v>90366162</v>
      </c>
      <c r="K5014">
        <v>1</v>
      </c>
      <c r="L5014">
        <v>1</v>
      </c>
    </row>
    <row r="5015" spans="1:12" x14ac:dyDescent="0.25">
      <c r="A5015">
        <v>2022</v>
      </c>
      <c r="B5015">
        <v>8</v>
      </c>
      <c r="C5015">
        <v>220101</v>
      </c>
      <c r="D5015" t="s">
        <v>3128</v>
      </c>
      <c r="E5015" t="s">
        <v>3128</v>
      </c>
      <c r="F5015" t="s">
        <v>3128</v>
      </c>
      <c r="G5015">
        <v>5</v>
      </c>
      <c r="H5015">
        <v>1</v>
      </c>
      <c r="I5015">
        <v>6312</v>
      </c>
      <c r="J5015">
        <v>90366321</v>
      </c>
      <c r="K5015">
        <v>1</v>
      </c>
      <c r="L5015">
        <v>1</v>
      </c>
    </row>
    <row r="5016" spans="1:12" x14ac:dyDescent="0.25">
      <c r="A5016">
        <v>2022</v>
      </c>
      <c r="B5016">
        <v>8</v>
      </c>
      <c r="C5016">
        <v>220101</v>
      </c>
      <c r="D5016" t="s">
        <v>3128</v>
      </c>
      <c r="E5016" t="s">
        <v>3128</v>
      </c>
      <c r="F5016" t="s">
        <v>3128</v>
      </c>
      <c r="G5016">
        <v>5</v>
      </c>
      <c r="H5016">
        <v>1</v>
      </c>
      <c r="I5016">
        <v>6312</v>
      </c>
      <c r="J5016">
        <v>90369579</v>
      </c>
      <c r="K5016">
        <v>1</v>
      </c>
      <c r="L5016">
        <v>1</v>
      </c>
    </row>
    <row r="5017" spans="1:12" x14ac:dyDescent="0.25">
      <c r="A5017">
        <v>2022</v>
      </c>
      <c r="B5017">
        <v>8</v>
      </c>
      <c r="C5017">
        <v>220101</v>
      </c>
      <c r="D5017" t="s">
        <v>3128</v>
      </c>
      <c r="E5017" t="s">
        <v>3128</v>
      </c>
      <c r="F5017" t="s">
        <v>3128</v>
      </c>
      <c r="G5017">
        <v>5</v>
      </c>
      <c r="H5017">
        <v>1</v>
      </c>
      <c r="I5017">
        <v>6312</v>
      </c>
      <c r="J5017">
        <v>90370072</v>
      </c>
      <c r="K5017">
        <v>1</v>
      </c>
      <c r="L5017">
        <v>1</v>
      </c>
    </row>
    <row r="5018" spans="1:12" x14ac:dyDescent="0.25">
      <c r="A5018">
        <v>2022</v>
      </c>
      <c r="B5018">
        <v>8</v>
      </c>
      <c r="C5018">
        <v>220101</v>
      </c>
      <c r="D5018" t="s">
        <v>3128</v>
      </c>
      <c r="E5018" t="s">
        <v>3128</v>
      </c>
      <c r="F5018" t="s">
        <v>3128</v>
      </c>
      <c r="G5018">
        <v>5</v>
      </c>
      <c r="H5018">
        <v>1</v>
      </c>
      <c r="I5018">
        <v>6312</v>
      </c>
      <c r="J5018">
        <v>90371107</v>
      </c>
      <c r="K5018">
        <v>1</v>
      </c>
      <c r="L5018">
        <v>1</v>
      </c>
    </row>
    <row r="5019" spans="1:12" x14ac:dyDescent="0.25">
      <c r="A5019">
        <v>2022</v>
      </c>
      <c r="B5019">
        <v>8</v>
      </c>
      <c r="C5019">
        <v>220101</v>
      </c>
      <c r="D5019" t="s">
        <v>3128</v>
      </c>
      <c r="E5019" t="s">
        <v>3128</v>
      </c>
      <c r="F5019" t="s">
        <v>3128</v>
      </c>
      <c r="G5019">
        <v>5</v>
      </c>
      <c r="H5019">
        <v>1</v>
      </c>
      <c r="I5019">
        <v>6312</v>
      </c>
      <c r="J5019">
        <v>90371228</v>
      </c>
      <c r="K5019">
        <v>1</v>
      </c>
      <c r="L5019">
        <v>1</v>
      </c>
    </row>
    <row r="5020" spans="1:12" x14ac:dyDescent="0.25">
      <c r="A5020">
        <v>2022</v>
      </c>
      <c r="B5020">
        <v>8</v>
      </c>
      <c r="C5020">
        <v>220101</v>
      </c>
      <c r="D5020" t="s">
        <v>3128</v>
      </c>
      <c r="E5020" t="s">
        <v>3128</v>
      </c>
      <c r="F5020" t="s">
        <v>3128</v>
      </c>
      <c r="G5020">
        <v>5</v>
      </c>
      <c r="H5020">
        <v>1</v>
      </c>
      <c r="I5020">
        <v>6312</v>
      </c>
      <c r="J5020">
        <v>90371470</v>
      </c>
      <c r="K5020">
        <v>1</v>
      </c>
      <c r="L5020">
        <v>1</v>
      </c>
    </row>
    <row r="5021" spans="1:12" x14ac:dyDescent="0.25">
      <c r="A5021">
        <v>2022</v>
      </c>
      <c r="B5021">
        <v>8</v>
      </c>
      <c r="C5021">
        <v>220101</v>
      </c>
      <c r="D5021" t="s">
        <v>3128</v>
      </c>
      <c r="E5021" t="s">
        <v>3128</v>
      </c>
      <c r="F5021" t="s">
        <v>3128</v>
      </c>
      <c r="G5021">
        <v>5</v>
      </c>
      <c r="H5021">
        <v>1</v>
      </c>
      <c r="I5021">
        <v>6312</v>
      </c>
      <c r="J5021">
        <v>90372102</v>
      </c>
      <c r="K5021">
        <v>1</v>
      </c>
      <c r="L5021">
        <v>1</v>
      </c>
    </row>
    <row r="5022" spans="1:12" x14ac:dyDescent="0.25">
      <c r="A5022">
        <v>2022</v>
      </c>
      <c r="B5022">
        <v>8</v>
      </c>
      <c r="C5022">
        <v>220101</v>
      </c>
      <c r="D5022" t="s">
        <v>3128</v>
      </c>
      <c r="E5022" t="s">
        <v>3128</v>
      </c>
      <c r="F5022" t="s">
        <v>3128</v>
      </c>
      <c r="G5022">
        <v>5</v>
      </c>
      <c r="H5022">
        <v>1</v>
      </c>
      <c r="I5022">
        <v>6312</v>
      </c>
      <c r="J5022">
        <v>90376675</v>
      </c>
      <c r="K5022">
        <v>1</v>
      </c>
      <c r="L5022">
        <v>1</v>
      </c>
    </row>
    <row r="5023" spans="1:12" x14ac:dyDescent="0.25">
      <c r="A5023">
        <v>2022</v>
      </c>
      <c r="B5023">
        <v>8</v>
      </c>
      <c r="C5023">
        <v>220101</v>
      </c>
      <c r="D5023" t="s">
        <v>3128</v>
      </c>
      <c r="E5023" t="s">
        <v>3128</v>
      </c>
      <c r="F5023" t="s">
        <v>3128</v>
      </c>
      <c r="G5023">
        <v>5</v>
      </c>
      <c r="H5023">
        <v>1</v>
      </c>
      <c r="I5023">
        <v>6312</v>
      </c>
      <c r="J5023">
        <v>90377847</v>
      </c>
      <c r="K5023">
        <v>1</v>
      </c>
      <c r="L5023">
        <v>1</v>
      </c>
    </row>
    <row r="5024" spans="1:12" x14ac:dyDescent="0.25">
      <c r="A5024">
        <v>2022</v>
      </c>
      <c r="B5024">
        <v>8</v>
      </c>
      <c r="C5024">
        <v>220101</v>
      </c>
      <c r="D5024" t="s">
        <v>3128</v>
      </c>
      <c r="E5024" t="s">
        <v>3128</v>
      </c>
      <c r="F5024" t="s">
        <v>3128</v>
      </c>
      <c r="G5024">
        <v>5</v>
      </c>
      <c r="H5024">
        <v>1</v>
      </c>
      <c r="I5024">
        <v>6312</v>
      </c>
      <c r="J5024">
        <v>90379906</v>
      </c>
      <c r="K5024">
        <v>1</v>
      </c>
      <c r="L5024">
        <v>1</v>
      </c>
    </row>
    <row r="5025" spans="1:12" x14ac:dyDescent="0.25">
      <c r="A5025">
        <v>2022</v>
      </c>
      <c r="B5025">
        <v>8</v>
      </c>
      <c r="C5025">
        <v>220101</v>
      </c>
      <c r="D5025" t="s">
        <v>3128</v>
      </c>
      <c r="E5025" t="s">
        <v>3128</v>
      </c>
      <c r="F5025" t="s">
        <v>3128</v>
      </c>
      <c r="G5025">
        <v>5</v>
      </c>
      <c r="H5025">
        <v>1</v>
      </c>
      <c r="I5025">
        <v>6312</v>
      </c>
      <c r="J5025">
        <v>90380083</v>
      </c>
      <c r="K5025">
        <v>1</v>
      </c>
      <c r="L5025">
        <v>1</v>
      </c>
    </row>
    <row r="5026" spans="1:12" x14ac:dyDescent="0.25">
      <c r="A5026">
        <v>2022</v>
      </c>
      <c r="B5026">
        <v>8</v>
      </c>
      <c r="C5026">
        <v>220101</v>
      </c>
      <c r="D5026" t="s">
        <v>3128</v>
      </c>
      <c r="E5026" t="s">
        <v>3128</v>
      </c>
      <c r="F5026" t="s">
        <v>3128</v>
      </c>
      <c r="G5026">
        <v>5</v>
      </c>
      <c r="H5026">
        <v>1</v>
      </c>
      <c r="I5026">
        <v>6312</v>
      </c>
      <c r="J5026">
        <v>90382162</v>
      </c>
      <c r="K5026">
        <v>1</v>
      </c>
      <c r="L5026">
        <v>1</v>
      </c>
    </row>
    <row r="5027" spans="1:12" x14ac:dyDescent="0.25">
      <c r="A5027">
        <v>2022</v>
      </c>
      <c r="B5027">
        <v>8</v>
      </c>
      <c r="C5027">
        <v>220101</v>
      </c>
      <c r="D5027" t="s">
        <v>3128</v>
      </c>
      <c r="E5027" t="s">
        <v>3128</v>
      </c>
      <c r="F5027" t="s">
        <v>3128</v>
      </c>
      <c r="G5027">
        <v>5</v>
      </c>
      <c r="H5027">
        <v>1</v>
      </c>
      <c r="I5027">
        <v>6312</v>
      </c>
      <c r="J5027">
        <v>90382462</v>
      </c>
      <c r="K5027">
        <v>1</v>
      </c>
      <c r="L5027">
        <v>1</v>
      </c>
    </row>
    <row r="5028" spans="1:12" x14ac:dyDescent="0.25">
      <c r="A5028">
        <v>2022</v>
      </c>
      <c r="B5028">
        <v>8</v>
      </c>
      <c r="C5028">
        <v>220101</v>
      </c>
      <c r="D5028" t="s">
        <v>3128</v>
      </c>
      <c r="E5028" t="s">
        <v>3128</v>
      </c>
      <c r="F5028" t="s">
        <v>3128</v>
      </c>
      <c r="G5028">
        <v>5</v>
      </c>
      <c r="H5028">
        <v>1</v>
      </c>
      <c r="I5028">
        <v>6312</v>
      </c>
      <c r="J5028">
        <v>90385528</v>
      </c>
      <c r="K5028">
        <v>1</v>
      </c>
      <c r="L5028">
        <v>1</v>
      </c>
    </row>
    <row r="5029" spans="1:12" x14ac:dyDescent="0.25">
      <c r="A5029">
        <v>2022</v>
      </c>
      <c r="B5029">
        <v>8</v>
      </c>
      <c r="C5029">
        <v>220101</v>
      </c>
      <c r="D5029" t="s">
        <v>3128</v>
      </c>
      <c r="E5029" t="s">
        <v>3128</v>
      </c>
      <c r="F5029" t="s">
        <v>3128</v>
      </c>
      <c r="G5029">
        <v>5</v>
      </c>
      <c r="H5029">
        <v>1</v>
      </c>
      <c r="I5029">
        <v>6312</v>
      </c>
      <c r="J5029">
        <v>90388516</v>
      </c>
      <c r="K5029">
        <v>1</v>
      </c>
      <c r="L5029">
        <v>1</v>
      </c>
    </row>
    <row r="5030" spans="1:12" x14ac:dyDescent="0.25">
      <c r="A5030">
        <v>2022</v>
      </c>
      <c r="B5030">
        <v>8</v>
      </c>
      <c r="C5030">
        <v>220101</v>
      </c>
      <c r="D5030" t="s">
        <v>3128</v>
      </c>
      <c r="E5030" t="s">
        <v>3128</v>
      </c>
      <c r="F5030" t="s">
        <v>3128</v>
      </c>
      <c r="G5030">
        <v>5</v>
      </c>
      <c r="H5030">
        <v>1</v>
      </c>
      <c r="I5030">
        <v>6312</v>
      </c>
      <c r="J5030">
        <v>90388802</v>
      </c>
      <c r="K5030">
        <v>1</v>
      </c>
      <c r="L5030">
        <v>1</v>
      </c>
    </row>
    <row r="5031" spans="1:12" x14ac:dyDescent="0.25">
      <c r="A5031">
        <v>2022</v>
      </c>
      <c r="B5031">
        <v>8</v>
      </c>
      <c r="C5031">
        <v>220101</v>
      </c>
      <c r="D5031" t="s">
        <v>3128</v>
      </c>
      <c r="E5031" t="s">
        <v>3128</v>
      </c>
      <c r="F5031" t="s">
        <v>3128</v>
      </c>
      <c r="G5031">
        <v>5</v>
      </c>
      <c r="H5031">
        <v>1</v>
      </c>
      <c r="I5031">
        <v>6312</v>
      </c>
      <c r="J5031">
        <v>90393296</v>
      </c>
      <c r="K5031">
        <v>1</v>
      </c>
      <c r="L5031">
        <v>1</v>
      </c>
    </row>
    <row r="5032" spans="1:12" x14ac:dyDescent="0.25">
      <c r="A5032">
        <v>2022</v>
      </c>
      <c r="B5032">
        <v>8</v>
      </c>
      <c r="C5032">
        <v>220101</v>
      </c>
      <c r="D5032" t="s">
        <v>3128</v>
      </c>
      <c r="E5032" t="s">
        <v>3128</v>
      </c>
      <c r="F5032" t="s">
        <v>3128</v>
      </c>
      <c r="G5032">
        <v>5</v>
      </c>
      <c r="H5032">
        <v>1</v>
      </c>
      <c r="I5032">
        <v>6312</v>
      </c>
      <c r="J5032">
        <v>90393444</v>
      </c>
      <c r="K5032">
        <v>1</v>
      </c>
      <c r="L5032">
        <v>1</v>
      </c>
    </row>
    <row r="5033" spans="1:12" x14ac:dyDescent="0.25">
      <c r="A5033">
        <v>2022</v>
      </c>
      <c r="B5033">
        <v>8</v>
      </c>
      <c r="C5033">
        <v>220101</v>
      </c>
      <c r="D5033" t="s">
        <v>3128</v>
      </c>
      <c r="E5033" t="s">
        <v>3128</v>
      </c>
      <c r="F5033" t="s">
        <v>3128</v>
      </c>
      <c r="G5033">
        <v>5</v>
      </c>
      <c r="H5033">
        <v>1</v>
      </c>
      <c r="I5033">
        <v>6312</v>
      </c>
      <c r="J5033">
        <v>90394905</v>
      </c>
      <c r="K5033">
        <v>1</v>
      </c>
      <c r="L5033">
        <v>1</v>
      </c>
    </row>
    <row r="5034" spans="1:12" x14ac:dyDescent="0.25">
      <c r="A5034">
        <v>2022</v>
      </c>
      <c r="B5034">
        <v>8</v>
      </c>
      <c r="C5034">
        <v>220101</v>
      </c>
      <c r="D5034" t="s">
        <v>3128</v>
      </c>
      <c r="E5034" t="s">
        <v>3128</v>
      </c>
      <c r="F5034" t="s">
        <v>3128</v>
      </c>
      <c r="G5034">
        <v>5</v>
      </c>
      <c r="H5034">
        <v>1</v>
      </c>
      <c r="I5034">
        <v>6312</v>
      </c>
      <c r="J5034">
        <v>90398523</v>
      </c>
      <c r="K5034">
        <v>1</v>
      </c>
      <c r="L5034">
        <v>1</v>
      </c>
    </row>
    <row r="5035" spans="1:12" x14ac:dyDescent="0.25">
      <c r="A5035">
        <v>2022</v>
      </c>
      <c r="B5035">
        <v>8</v>
      </c>
      <c r="C5035">
        <v>220101</v>
      </c>
      <c r="D5035" t="s">
        <v>3128</v>
      </c>
      <c r="E5035" t="s">
        <v>3128</v>
      </c>
      <c r="F5035" t="s">
        <v>3128</v>
      </c>
      <c r="G5035">
        <v>5</v>
      </c>
      <c r="H5035">
        <v>1</v>
      </c>
      <c r="I5035">
        <v>6312</v>
      </c>
      <c r="J5035">
        <v>90400052</v>
      </c>
      <c r="K5035">
        <v>1</v>
      </c>
      <c r="L5035">
        <v>1</v>
      </c>
    </row>
    <row r="5036" spans="1:12" x14ac:dyDescent="0.25">
      <c r="A5036">
        <v>2022</v>
      </c>
      <c r="B5036">
        <v>8</v>
      </c>
      <c r="C5036">
        <v>220101</v>
      </c>
      <c r="D5036" t="s">
        <v>3128</v>
      </c>
      <c r="E5036" t="s">
        <v>3128</v>
      </c>
      <c r="F5036" t="s">
        <v>3128</v>
      </c>
      <c r="G5036">
        <v>5</v>
      </c>
      <c r="H5036">
        <v>1</v>
      </c>
      <c r="I5036">
        <v>6312</v>
      </c>
      <c r="J5036">
        <v>90405890</v>
      </c>
      <c r="K5036">
        <v>1</v>
      </c>
      <c r="L5036">
        <v>1</v>
      </c>
    </row>
    <row r="5037" spans="1:12" x14ac:dyDescent="0.25">
      <c r="A5037">
        <v>2022</v>
      </c>
      <c r="B5037">
        <v>8</v>
      </c>
      <c r="C5037">
        <v>220101</v>
      </c>
      <c r="D5037" t="s">
        <v>3128</v>
      </c>
      <c r="E5037" t="s">
        <v>3128</v>
      </c>
      <c r="F5037" t="s">
        <v>3128</v>
      </c>
      <c r="G5037">
        <v>5</v>
      </c>
      <c r="H5037">
        <v>1</v>
      </c>
      <c r="I5037">
        <v>6312</v>
      </c>
      <c r="J5037">
        <v>90407248</v>
      </c>
      <c r="K5037">
        <v>1</v>
      </c>
      <c r="L5037">
        <v>1</v>
      </c>
    </row>
    <row r="5038" spans="1:12" x14ac:dyDescent="0.25">
      <c r="A5038">
        <v>2022</v>
      </c>
      <c r="B5038">
        <v>8</v>
      </c>
      <c r="C5038">
        <v>220101</v>
      </c>
      <c r="D5038" t="s">
        <v>3128</v>
      </c>
      <c r="E5038" t="s">
        <v>3128</v>
      </c>
      <c r="F5038" t="s">
        <v>3128</v>
      </c>
      <c r="G5038">
        <v>5</v>
      </c>
      <c r="H5038">
        <v>1</v>
      </c>
      <c r="I5038">
        <v>6312</v>
      </c>
      <c r="J5038">
        <v>90407765</v>
      </c>
      <c r="K5038">
        <v>1</v>
      </c>
      <c r="L5038">
        <v>1</v>
      </c>
    </row>
    <row r="5039" spans="1:12" x14ac:dyDescent="0.25">
      <c r="A5039">
        <v>2022</v>
      </c>
      <c r="B5039">
        <v>8</v>
      </c>
      <c r="C5039">
        <v>220101</v>
      </c>
      <c r="D5039" t="s">
        <v>3128</v>
      </c>
      <c r="E5039" t="s">
        <v>3128</v>
      </c>
      <c r="F5039" t="s">
        <v>3128</v>
      </c>
      <c r="G5039">
        <v>5</v>
      </c>
      <c r="H5039">
        <v>1</v>
      </c>
      <c r="I5039">
        <v>6312</v>
      </c>
      <c r="J5039">
        <v>90408044</v>
      </c>
      <c r="K5039">
        <v>1</v>
      </c>
      <c r="L5039">
        <v>1</v>
      </c>
    </row>
    <row r="5040" spans="1:12" x14ac:dyDescent="0.25">
      <c r="A5040">
        <v>2022</v>
      </c>
      <c r="B5040">
        <v>8</v>
      </c>
      <c r="C5040">
        <v>220101</v>
      </c>
      <c r="D5040" t="s">
        <v>3128</v>
      </c>
      <c r="E5040" t="s">
        <v>3128</v>
      </c>
      <c r="F5040" t="s">
        <v>3128</v>
      </c>
      <c r="G5040">
        <v>5</v>
      </c>
      <c r="H5040">
        <v>1</v>
      </c>
      <c r="I5040">
        <v>6312</v>
      </c>
      <c r="J5040">
        <v>90408357</v>
      </c>
      <c r="K5040">
        <v>1</v>
      </c>
      <c r="L5040">
        <v>1</v>
      </c>
    </row>
    <row r="5041" spans="1:12" x14ac:dyDescent="0.25">
      <c r="A5041">
        <v>2022</v>
      </c>
      <c r="B5041">
        <v>8</v>
      </c>
      <c r="C5041">
        <v>220101</v>
      </c>
      <c r="D5041" t="s">
        <v>3128</v>
      </c>
      <c r="E5041" t="s">
        <v>3128</v>
      </c>
      <c r="F5041" t="s">
        <v>3128</v>
      </c>
      <c r="G5041">
        <v>5</v>
      </c>
      <c r="H5041">
        <v>1</v>
      </c>
      <c r="I5041">
        <v>6312</v>
      </c>
      <c r="J5041">
        <v>90408720</v>
      </c>
      <c r="K5041">
        <v>1</v>
      </c>
      <c r="L5041">
        <v>1</v>
      </c>
    </row>
    <row r="5042" spans="1:12" x14ac:dyDescent="0.25">
      <c r="A5042">
        <v>2022</v>
      </c>
      <c r="B5042">
        <v>8</v>
      </c>
      <c r="C5042">
        <v>220101</v>
      </c>
      <c r="D5042" t="s">
        <v>3128</v>
      </c>
      <c r="E5042" t="s">
        <v>3128</v>
      </c>
      <c r="F5042" t="s">
        <v>3128</v>
      </c>
      <c r="G5042">
        <v>5</v>
      </c>
      <c r="H5042">
        <v>1</v>
      </c>
      <c r="I5042">
        <v>6312</v>
      </c>
      <c r="J5042">
        <v>90409913</v>
      </c>
      <c r="K5042">
        <v>1</v>
      </c>
      <c r="L5042">
        <v>1</v>
      </c>
    </row>
    <row r="5043" spans="1:12" x14ac:dyDescent="0.25">
      <c r="A5043">
        <v>2022</v>
      </c>
      <c r="B5043">
        <v>8</v>
      </c>
      <c r="C5043">
        <v>220101</v>
      </c>
      <c r="D5043" t="s">
        <v>3128</v>
      </c>
      <c r="E5043" t="s">
        <v>3128</v>
      </c>
      <c r="F5043" t="s">
        <v>3128</v>
      </c>
      <c r="G5043">
        <v>5</v>
      </c>
      <c r="H5043">
        <v>1</v>
      </c>
      <c r="I5043">
        <v>6312</v>
      </c>
      <c r="J5043">
        <v>90410069</v>
      </c>
      <c r="K5043">
        <v>1</v>
      </c>
      <c r="L5043">
        <v>1</v>
      </c>
    </row>
    <row r="5044" spans="1:12" x14ac:dyDescent="0.25">
      <c r="A5044">
        <v>2022</v>
      </c>
      <c r="B5044">
        <v>8</v>
      </c>
      <c r="C5044">
        <v>220101</v>
      </c>
      <c r="D5044" t="s">
        <v>3128</v>
      </c>
      <c r="E5044" t="s">
        <v>3128</v>
      </c>
      <c r="F5044" t="s">
        <v>3128</v>
      </c>
      <c r="G5044">
        <v>5</v>
      </c>
      <c r="H5044">
        <v>1</v>
      </c>
      <c r="I5044">
        <v>6312</v>
      </c>
      <c r="J5044">
        <v>90410510</v>
      </c>
      <c r="K5044">
        <v>1</v>
      </c>
      <c r="L5044">
        <v>1</v>
      </c>
    </row>
    <row r="5045" spans="1:12" x14ac:dyDescent="0.25">
      <c r="A5045">
        <v>2022</v>
      </c>
      <c r="B5045">
        <v>8</v>
      </c>
      <c r="C5045">
        <v>220101</v>
      </c>
      <c r="D5045" t="s">
        <v>3128</v>
      </c>
      <c r="E5045" t="s">
        <v>3128</v>
      </c>
      <c r="F5045" t="s">
        <v>3128</v>
      </c>
      <c r="G5045">
        <v>5</v>
      </c>
      <c r="H5045">
        <v>1</v>
      </c>
      <c r="I5045">
        <v>6312</v>
      </c>
      <c r="J5045">
        <v>90411765</v>
      </c>
      <c r="K5045">
        <v>1</v>
      </c>
      <c r="L5045">
        <v>1</v>
      </c>
    </row>
    <row r="5046" spans="1:12" x14ac:dyDescent="0.25">
      <c r="A5046">
        <v>2022</v>
      </c>
      <c r="B5046">
        <v>8</v>
      </c>
      <c r="C5046">
        <v>220101</v>
      </c>
      <c r="D5046" t="s">
        <v>3128</v>
      </c>
      <c r="E5046" t="s">
        <v>3128</v>
      </c>
      <c r="F5046" t="s">
        <v>3128</v>
      </c>
      <c r="G5046">
        <v>5</v>
      </c>
      <c r="H5046">
        <v>1</v>
      </c>
      <c r="I5046">
        <v>6312</v>
      </c>
      <c r="J5046">
        <v>90412087</v>
      </c>
      <c r="K5046">
        <v>1</v>
      </c>
      <c r="L5046">
        <v>1</v>
      </c>
    </row>
    <row r="5047" spans="1:12" x14ac:dyDescent="0.25">
      <c r="A5047">
        <v>2022</v>
      </c>
      <c r="B5047">
        <v>8</v>
      </c>
      <c r="C5047">
        <v>220101</v>
      </c>
      <c r="D5047" t="s">
        <v>3128</v>
      </c>
      <c r="E5047" t="s">
        <v>3128</v>
      </c>
      <c r="F5047" t="s">
        <v>3128</v>
      </c>
      <c r="G5047">
        <v>5</v>
      </c>
      <c r="H5047">
        <v>1</v>
      </c>
      <c r="I5047">
        <v>6312</v>
      </c>
      <c r="J5047">
        <v>90412718</v>
      </c>
      <c r="K5047">
        <v>1</v>
      </c>
      <c r="L5047">
        <v>1</v>
      </c>
    </row>
    <row r="5048" spans="1:12" x14ac:dyDescent="0.25">
      <c r="A5048">
        <v>2022</v>
      </c>
      <c r="B5048">
        <v>8</v>
      </c>
      <c r="C5048">
        <v>220101</v>
      </c>
      <c r="D5048" t="s">
        <v>3128</v>
      </c>
      <c r="E5048" t="s">
        <v>3128</v>
      </c>
      <c r="F5048" t="s">
        <v>3128</v>
      </c>
      <c r="G5048">
        <v>5</v>
      </c>
      <c r="H5048">
        <v>1</v>
      </c>
      <c r="I5048">
        <v>6312</v>
      </c>
      <c r="J5048">
        <v>90413845</v>
      </c>
      <c r="K5048">
        <v>1</v>
      </c>
      <c r="L5048">
        <v>1</v>
      </c>
    </row>
    <row r="5049" spans="1:12" x14ac:dyDescent="0.25">
      <c r="A5049">
        <v>2022</v>
      </c>
      <c r="B5049">
        <v>8</v>
      </c>
      <c r="C5049">
        <v>220101</v>
      </c>
      <c r="D5049" t="s">
        <v>3128</v>
      </c>
      <c r="E5049" t="s">
        <v>3128</v>
      </c>
      <c r="F5049" t="s">
        <v>3128</v>
      </c>
      <c r="G5049">
        <v>5</v>
      </c>
      <c r="H5049">
        <v>1</v>
      </c>
      <c r="I5049">
        <v>6312</v>
      </c>
      <c r="J5049">
        <v>90414264</v>
      </c>
      <c r="K5049">
        <v>1</v>
      </c>
      <c r="L5049">
        <v>1</v>
      </c>
    </row>
    <row r="5050" spans="1:12" x14ac:dyDescent="0.25">
      <c r="A5050">
        <v>2022</v>
      </c>
      <c r="B5050">
        <v>8</v>
      </c>
      <c r="C5050">
        <v>220101</v>
      </c>
      <c r="D5050" t="s">
        <v>3128</v>
      </c>
      <c r="E5050" t="s">
        <v>3128</v>
      </c>
      <c r="F5050" t="s">
        <v>3128</v>
      </c>
      <c r="G5050">
        <v>5</v>
      </c>
      <c r="H5050">
        <v>1</v>
      </c>
      <c r="I5050">
        <v>6312</v>
      </c>
      <c r="J5050">
        <v>90414831</v>
      </c>
      <c r="K5050">
        <v>1</v>
      </c>
      <c r="L5050">
        <v>1</v>
      </c>
    </row>
    <row r="5051" spans="1:12" x14ac:dyDescent="0.25">
      <c r="A5051">
        <v>2022</v>
      </c>
      <c r="B5051">
        <v>8</v>
      </c>
      <c r="C5051">
        <v>220101</v>
      </c>
      <c r="D5051" t="s">
        <v>3128</v>
      </c>
      <c r="E5051" t="s">
        <v>3128</v>
      </c>
      <c r="F5051" t="s">
        <v>3128</v>
      </c>
      <c r="G5051">
        <v>5</v>
      </c>
      <c r="H5051">
        <v>1</v>
      </c>
      <c r="I5051">
        <v>6312</v>
      </c>
      <c r="J5051">
        <v>90415774</v>
      </c>
      <c r="K5051">
        <v>1</v>
      </c>
      <c r="L5051">
        <v>1</v>
      </c>
    </row>
    <row r="5052" spans="1:12" x14ac:dyDescent="0.25">
      <c r="A5052">
        <v>2022</v>
      </c>
      <c r="B5052">
        <v>8</v>
      </c>
      <c r="C5052">
        <v>220101</v>
      </c>
      <c r="D5052" t="s">
        <v>3128</v>
      </c>
      <c r="E5052" t="s">
        <v>3128</v>
      </c>
      <c r="F5052" t="s">
        <v>3128</v>
      </c>
      <c r="G5052">
        <v>5</v>
      </c>
      <c r="H5052">
        <v>1</v>
      </c>
      <c r="I5052">
        <v>6312</v>
      </c>
      <c r="J5052">
        <v>90416378</v>
      </c>
      <c r="K5052">
        <v>1</v>
      </c>
      <c r="L5052">
        <v>1</v>
      </c>
    </row>
    <row r="5053" spans="1:12" x14ac:dyDescent="0.25">
      <c r="A5053">
        <v>2022</v>
      </c>
      <c r="B5053">
        <v>8</v>
      </c>
      <c r="C5053">
        <v>220101</v>
      </c>
      <c r="D5053" t="s">
        <v>3128</v>
      </c>
      <c r="E5053" t="s">
        <v>3128</v>
      </c>
      <c r="F5053" t="s">
        <v>3128</v>
      </c>
      <c r="G5053">
        <v>5</v>
      </c>
      <c r="H5053">
        <v>1</v>
      </c>
      <c r="I5053">
        <v>6312</v>
      </c>
      <c r="J5053">
        <v>90416568</v>
      </c>
      <c r="K5053">
        <v>1</v>
      </c>
      <c r="L5053">
        <v>1</v>
      </c>
    </row>
    <row r="5054" spans="1:12" x14ac:dyDescent="0.25">
      <c r="A5054">
        <v>2022</v>
      </c>
      <c r="B5054">
        <v>8</v>
      </c>
      <c r="C5054">
        <v>220101</v>
      </c>
      <c r="D5054" t="s">
        <v>3128</v>
      </c>
      <c r="E5054" t="s">
        <v>3128</v>
      </c>
      <c r="F5054" t="s">
        <v>3128</v>
      </c>
      <c r="G5054">
        <v>5</v>
      </c>
      <c r="H5054">
        <v>1</v>
      </c>
      <c r="I5054">
        <v>6312</v>
      </c>
      <c r="J5054">
        <v>90416912</v>
      </c>
      <c r="K5054">
        <v>1</v>
      </c>
      <c r="L5054">
        <v>1</v>
      </c>
    </row>
    <row r="5055" spans="1:12" x14ac:dyDescent="0.25">
      <c r="A5055">
        <v>2022</v>
      </c>
      <c r="B5055">
        <v>8</v>
      </c>
      <c r="C5055">
        <v>220101</v>
      </c>
      <c r="D5055" t="s">
        <v>3128</v>
      </c>
      <c r="E5055" t="s">
        <v>3128</v>
      </c>
      <c r="F5055" t="s">
        <v>3128</v>
      </c>
      <c r="G5055">
        <v>5</v>
      </c>
      <c r="H5055">
        <v>1</v>
      </c>
      <c r="I5055">
        <v>6312</v>
      </c>
      <c r="J5055">
        <v>90417760</v>
      </c>
      <c r="K5055">
        <v>1</v>
      </c>
      <c r="L5055">
        <v>1</v>
      </c>
    </row>
    <row r="5056" spans="1:12" x14ac:dyDescent="0.25">
      <c r="A5056">
        <v>2022</v>
      </c>
      <c r="B5056">
        <v>8</v>
      </c>
      <c r="C5056">
        <v>220101</v>
      </c>
      <c r="D5056" t="s">
        <v>3128</v>
      </c>
      <c r="E5056" t="s">
        <v>3128</v>
      </c>
      <c r="F5056" t="s">
        <v>3128</v>
      </c>
      <c r="G5056">
        <v>5</v>
      </c>
      <c r="H5056">
        <v>1</v>
      </c>
      <c r="I5056">
        <v>6312</v>
      </c>
      <c r="J5056">
        <v>90418154</v>
      </c>
      <c r="K5056">
        <v>1</v>
      </c>
      <c r="L5056">
        <v>1</v>
      </c>
    </row>
    <row r="5057" spans="1:12" x14ac:dyDescent="0.25">
      <c r="A5057">
        <v>2022</v>
      </c>
      <c r="B5057">
        <v>8</v>
      </c>
      <c r="C5057">
        <v>220101</v>
      </c>
      <c r="D5057" t="s">
        <v>3128</v>
      </c>
      <c r="E5057" t="s">
        <v>3128</v>
      </c>
      <c r="F5057" t="s">
        <v>3128</v>
      </c>
      <c r="G5057">
        <v>5</v>
      </c>
      <c r="H5057">
        <v>1</v>
      </c>
      <c r="I5057">
        <v>6312</v>
      </c>
      <c r="J5057">
        <v>90420153</v>
      </c>
      <c r="K5057">
        <v>1</v>
      </c>
      <c r="L5057">
        <v>1</v>
      </c>
    </row>
    <row r="5058" spans="1:12" x14ac:dyDescent="0.25">
      <c r="A5058">
        <v>2022</v>
      </c>
      <c r="B5058">
        <v>8</v>
      </c>
      <c r="C5058">
        <v>220101</v>
      </c>
      <c r="D5058" t="s">
        <v>3128</v>
      </c>
      <c r="E5058" t="s">
        <v>3128</v>
      </c>
      <c r="F5058" t="s">
        <v>3128</v>
      </c>
      <c r="G5058">
        <v>5</v>
      </c>
      <c r="H5058">
        <v>1</v>
      </c>
      <c r="I5058">
        <v>6312</v>
      </c>
      <c r="J5058">
        <v>90420171</v>
      </c>
      <c r="K5058">
        <v>1</v>
      </c>
      <c r="L5058">
        <v>1</v>
      </c>
    </row>
    <row r="5059" spans="1:12" x14ac:dyDescent="0.25">
      <c r="A5059">
        <v>2022</v>
      </c>
      <c r="B5059">
        <v>8</v>
      </c>
      <c r="C5059">
        <v>220101</v>
      </c>
      <c r="D5059" t="s">
        <v>3128</v>
      </c>
      <c r="E5059" t="s">
        <v>3128</v>
      </c>
      <c r="F5059" t="s">
        <v>3128</v>
      </c>
      <c r="G5059">
        <v>5</v>
      </c>
      <c r="H5059">
        <v>1</v>
      </c>
      <c r="I5059">
        <v>6312</v>
      </c>
      <c r="J5059">
        <v>90420201</v>
      </c>
      <c r="K5059">
        <v>1</v>
      </c>
      <c r="L5059">
        <v>1</v>
      </c>
    </row>
    <row r="5060" spans="1:12" x14ac:dyDescent="0.25">
      <c r="A5060">
        <v>2022</v>
      </c>
      <c r="B5060">
        <v>8</v>
      </c>
      <c r="C5060">
        <v>220101</v>
      </c>
      <c r="D5060" t="s">
        <v>3128</v>
      </c>
      <c r="E5060" t="s">
        <v>3128</v>
      </c>
      <c r="F5060" t="s">
        <v>3128</v>
      </c>
      <c r="G5060">
        <v>5</v>
      </c>
      <c r="H5060">
        <v>1</v>
      </c>
      <c r="I5060">
        <v>6312</v>
      </c>
      <c r="J5060">
        <v>90420387</v>
      </c>
      <c r="K5060">
        <v>1</v>
      </c>
      <c r="L5060">
        <v>1</v>
      </c>
    </row>
    <row r="5061" spans="1:12" x14ac:dyDescent="0.25">
      <c r="A5061">
        <v>2022</v>
      </c>
      <c r="B5061">
        <v>8</v>
      </c>
      <c r="C5061">
        <v>220101</v>
      </c>
      <c r="D5061" t="s">
        <v>3128</v>
      </c>
      <c r="E5061" t="s">
        <v>3128</v>
      </c>
      <c r="F5061" t="s">
        <v>3128</v>
      </c>
      <c r="G5061">
        <v>5</v>
      </c>
      <c r="H5061">
        <v>1</v>
      </c>
      <c r="I5061">
        <v>6312</v>
      </c>
      <c r="J5061">
        <v>90420507</v>
      </c>
      <c r="K5061">
        <v>1</v>
      </c>
      <c r="L5061">
        <v>1</v>
      </c>
    </row>
    <row r="5062" spans="1:12" x14ac:dyDescent="0.25">
      <c r="A5062">
        <v>2022</v>
      </c>
      <c r="B5062">
        <v>8</v>
      </c>
      <c r="C5062">
        <v>220101</v>
      </c>
      <c r="D5062" t="s">
        <v>3128</v>
      </c>
      <c r="E5062" t="s">
        <v>3128</v>
      </c>
      <c r="F5062" t="s">
        <v>3128</v>
      </c>
      <c r="G5062">
        <v>5</v>
      </c>
      <c r="H5062">
        <v>1</v>
      </c>
      <c r="I5062">
        <v>6312</v>
      </c>
      <c r="J5062">
        <v>90420824</v>
      </c>
      <c r="K5062">
        <v>1</v>
      </c>
      <c r="L5062">
        <v>1</v>
      </c>
    </row>
    <row r="5063" spans="1:12" x14ac:dyDescent="0.25">
      <c r="A5063">
        <v>2022</v>
      </c>
      <c r="B5063">
        <v>8</v>
      </c>
      <c r="C5063">
        <v>220101</v>
      </c>
      <c r="D5063" t="s">
        <v>3128</v>
      </c>
      <c r="E5063" t="s">
        <v>3128</v>
      </c>
      <c r="F5063" t="s">
        <v>3128</v>
      </c>
      <c r="G5063">
        <v>5</v>
      </c>
      <c r="H5063">
        <v>1</v>
      </c>
      <c r="I5063">
        <v>6312</v>
      </c>
      <c r="J5063">
        <v>90422418</v>
      </c>
      <c r="K5063">
        <v>1</v>
      </c>
      <c r="L5063">
        <v>1</v>
      </c>
    </row>
    <row r="5064" spans="1:12" x14ac:dyDescent="0.25">
      <c r="A5064">
        <v>2022</v>
      </c>
      <c r="B5064">
        <v>8</v>
      </c>
      <c r="C5064">
        <v>220101</v>
      </c>
      <c r="D5064" t="s">
        <v>3128</v>
      </c>
      <c r="E5064" t="s">
        <v>3128</v>
      </c>
      <c r="F5064" t="s">
        <v>3128</v>
      </c>
      <c r="G5064">
        <v>5</v>
      </c>
      <c r="H5064">
        <v>1</v>
      </c>
      <c r="I5064">
        <v>6312</v>
      </c>
      <c r="J5064">
        <v>90422516</v>
      </c>
      <c r="K5064">
        <v>1</v>
      </c>
      <c r="L5064">
        <v>1</v>
      </c>
    </row>
    <row r="5065" spans="1:12" x14ac:dyDescent="0.25">
      <c r="A5065">
        <v>2022</v>
      </c>
      <c r="B5065">
        <v>8</v>
      </c>
      <c r="C5065">
        <v>220101</v>
      </c>
      <c r="D5065" t="s">
        <v>3128</v>
      </c>
      <c r="E5065" t="s">
        <v>3128</v>
      </c>
      <c r="F5065" t="s">
        <v>3128</v>
      </c>
      <c r="G5065">
        <v>5</v>
      </c>
      <c r="H5065">
        <v>1</v>
      </c>
      <c r="I5065">
        <v>6312</v>
      </c>
      <c r="J5065">
        <v>90425615</v>
      </c>
      <c r="K5065">
        <v>1</v>
      </c>
      <c r="L5065">
        <v>1</v>
      </c>
    </row>
    <row r="5066" spans="1:12" x14ac:dyDescent="0.25">
      <c r="A5066">
        <v>2022</v>
      </c>
      <c r="B5066">
        <v>8</v>
      </c>
      <c r="C5066">
        <v>220101</v>
      </c>
      <c r="D5066" t="s">
        <v>3128</v>
      </c>
      <c r="E5066" t="s">
        <v>3128</v>
      </c>
      <c r="F5066" t="s">
        <v>3128</v>
      </c>
      <c r="G5066">
        <v>5</v>
      </c>
      <c r="H5066">
        <v>1</v>
      </c>
      <c r="I5066">
        <v>6312</v>
      </c>
      <c r="J5066">
        <v>90426979</v>
      </c>
      <c r="K5066">
        <v>1</v>
      </c>
      <c r="L5066">
        <v>1</v>
      </c>
    </row>
    <row r="5067" spans="1:12" x14ac:dyDescent="0.25">
      <c r="A5067">
        <v>2022</v>
      </c>
      <c r="B5067">
        <v>8</v>
      </c>
      <c r="C5067">
        <v>220101</v>
      </c>
      <c r="D5067" t="s">
        <v>3128</v>
      </c>
      <c r="E5067" t="s">
        <v>3128</v>
      </c>
      <c r="F5067" t="s">
        <v>3128</v>
      </c>
      <c r="G5067">
        <v>5</v>
      </c>
      <c r="H5067">
        <v>1</v>
      </c>
      <c r="I5067">
        <v>6312</v>
      </c>
      <c r="J5067">
        <v>90428527</v>
      </c>
      <c r="K5067">
        <v>1</v>
      </c>
      <c r="L5067">
        <v>1</v>
      </c>
    </row>
    <row r="5068" spans="1:12" x14ac:dyDescent="0.25">
      <c r="A5068">
        <v>2022</v>
      </c>
      <c r="B5068">
        <v>8</v>
      </c>
      <c r="C5068">
        <v>220101</v>
      </c>
      <c r="D5068" t="s">
        <v>3128</v>
      </c>
      <c r="E5068" t="s">
        <v>3128</v>
      </c>
      <c r="F5068" t="s">
        <v>3128</v>
      </c>
      <c r="G5068">
        <v>5</v>
      </c>
      <c r="H5068">
        <v>1</v>
      </c>
      <c r="I5068">
        <v>6312</v>
      </c>
      <c r="J5068">
        <v>90429436</v>
      </c>
      <c r="K5068">
        <v>1</v>
      </c>
      <c r="L5068">
        <v>1</v>
      </c>
    </row>
    <row r="5069" spans="1:12" x14ac:dyDescent="0.25">
      <c r="A5069">
        <v>2022</v>
      </c>
      <c r="B5069">
        <v>8</v>
      </c>
      <c r="C5069">
        <v>220101</v>
      </c>
      <c r="D5069" t="s">
        <v>3128</v>
      </c>
      <c r="E5069" t="s">
        <v>3128</v>
      </c>
      <c r="F5069" t="s">
        <v>3128</v>
      </c>
      <c r="G5069">
        <v>5</v>
      </c>
      <c r="H5069">
        <v>1</v>
      </c>
      <c r="I5069">
        <v>6312</v>
      </c>
      <c r="J5069">
        <v>90432880</v>
      </c>
      <c r="K5069">
        <v>1</v>
      </c>
      <c r="L5069">
        <v>1</v>
      </c>
    </row>
    <row r="5070" spans="1:12" x14ac:dyDescent="0.25">
      <c r="A5070">
        <v>2022</v>
      </c>
      <c r="B5070">
        <v>8</v>
      </c>
      <c r="C5070">
        <v>220101</v>
      </c>
      <c r="D5070" t="s">
        <v>3128</v>
      </c>
      <c r="E5070" t="s">
        <v>3128</v>
      </c>
      <c r="F5070" t="s">
        <v>3128</v>
      </c>
      <c r="G5070">
        <v>5</v>
      </c>
      <c r="H5070">
        <v>1</v>
      </c>
      <c r="I5070">
        <v>6312</v>
      </c>
      <c r="J5070">
        <v>90433475</v>
      </c>
      <c r="K5070">
        <v>1</v>
      </c>
      <c r="L5070">
        <v>1</v>
      </c>
    </row>
    <row r="5071" spans="1:12" x14ac:dyDescent="0.25">
      <c r="A5071">
        <v>2022</v>
      </c>
      <c r="B5071">
        <v>8</v>
      </c>
      <c r="C5071">
        <v>220101</v>
      </c>
      <c r="D5071" t="s">
        <v>3128</v>
      </c>
      <c r="E5071" t="s">
        <v>3128</v>
      </c>
      <c r="F5071" t="s">
        <v>3128</v>
      </c>
      <c r="G5071">
        <v>5</v>
      </c>
      <c r="H5071">
        <v>1</v>
      </c>
      <c r="I5071">
        <v>6312</v>
      </c>
      <c r="J5071">
        <v>90433567</v>
      </c>
      <c r="K5071">
        <v>1</v>
      </c>
      <c r="L5071">
        <v>1</v>
      </c>
    </row>
    <row r="5072" spans="1:12" x14ac:dyDescent="0.25">
      <c r="A5072">
        <v>2022</v>
      </c>
      <c r="B5072">
        <v>8</v>
      </c>
      <c r="C5072">
        <v>220101</v>
      </c>
      <c r="D5072" t="s">
        <v>3128</v>
      </c>
      <c r="E5072" t="s">
        <v>3128</v>
      </c>
      <c r="F5072" t="s">
        <v>3128</v>
      </c>
      <c r="G5072">
        <v>5</v>
      </c>
      <c r="H5072">
        <v>1</v>
      </c>
      <c r="I5072">
        <v>6312</v>
      </c>
      <c r="J5072">
        <v>90434783</v>
      </c>
      <c r="K5072">
        <v>1</v>
      </c>
      <c r="L5072">
        <v>1</v>
      </c>
    </row>
    <row r="5073" spans="1:12" x14ac:dyDescent="0.25">
      <c r="A5073">
        <v>2022</v>
      </c>
      <c r="B5073">
        <v>8</v>
      </c>
      <c r="C5073">
        <v>220101</v>
      </c>
      <c r="D5073" t="s">
        <v>3128</v>
      </c>
      <c r="E5073" t="s">
        <v>3128</v>
      </c>
      <c r="F5073" t="s">
        <v>3128</v>
      </c>
      <c r="G5073">
        <v>5</v>
      </c>
      <c r="H5073">
        <v>1</v>
      </c>
      <c r="I5073">
        <v>6312</v>
      </c>
      <c r="J5073">
        <v>90435270</v>
      </c>
      <c r="K5073">
        <v>1</v>
      </c>
      <c r="L5073">
        <v>1</v>
      </c>
    </row>
    <row r="5074" spans="1:12" x14ac:dyDescent="0.25">
      <c r="A5074">
        <v>2022</v>
      </c>
      <c r="B5074">
        <v>8</v>
      </c>
      <c r="C5074">
        <v>220101</v>
      </c>
      <c r="D5074" t="s">
        <v>3128</v>
      </c>
      <c r="E5074" t="s">
        <v>3128</v>
      </c>
      <c r="F5074" t="s">
        <v>3128</v>
      </c>
      <c r="G5074">
        <v>5</v>
      </c>
      <c r="H5074">
        <v>1</v>
      </c>
      <c r="I5074">
        <v>6312</v>
      </c>
      <c r="J5074">
        <v>90435347</v>
      </c>
      <c r="K5074">
        <v>1</v>
      </c>
      <c r="L5074">
        <v>1</v>
      </c>
    </row>
    <row r="5075" spans="1:12" x14ac:dyDescent="0.25">
      <c r="A5075">
        <v>2022</v>
      </c>
      <c r="B5075">
        <v>8</v>
      </c>
      <c r="C5075">
        <v>220101</v>
      </c>
      <c r="D5075" t="s">
        <v>3128</v>
      </c>
      <c r="E5075" t="s">
        <v>3128</v>
      </c>
      <c r="F5075" t="s">
        <v>3128</v>
      </c>
      <c r="G5075">
        <v>5</v>
      </c>
      <c r="H5075">
        <v>1</v>
      </c>
      <c r="I5075">
        <v>6312</v>
      </c>
      <c r="J5075">
        <v>90436113</v>
      </c>
      <c r="K5075">
        <v>1</v>
      </c>
      <c r="L5075">
        <v>1</v>
      </c>
    </row>
    <row r="5076" spans="1:12" x14ac:dyDescent="0.25">
      <c r="A5076">
        <v>2022</v>
      </c>
      <c r="B5076">
        <v>8</v>
      </c>
      <c r="C5076">
        <v>220101</v>
      </c>
      <c r="D5076" t="s">
        <v>3128</v>
      </c>
      <c r="E5076" t="s">
        <v>3128</v>
      </c>
      <c r="F5076" t="s">
        <v>3128</v>
      </c>
      <c r="G5076">
        <v>5</v>
      </c>
      <c r="H5076">
        <v>1</v>
      </c>
      <c r="I5076">
        <v>6312</v>
      </c>
      <c r="J5076">
        <v>90436544</v>
      </c>
      <c r="K5076">
        <v>1</v>
      </c>
      <c r="L5076">
        <v>1</v>
      </c>
    </row>
    <row r="5077" spans="1:12" x14ac:dyDescent="0.25">
      <c r="A5077">
        <v>2022</v>
      </c>
      <c r="B5077">
        <v>8</v>
      </c>
      <c r="C5077">
        <v>220101</v>
      </c>
      <c r="D5077" t="s">
        <v>3128</v>
      </c>
      <c r="E5077" t="s">
        <v>3128</v>
      </c>
      <c r="F5077" t="s">
        <v>3128</v>
      </c>
      <c r="G5077">
        <v>5</v>
      </c>
      <c r="H5077">
        <v>1</v>
      </c>
      <c r="I5077">
        <v>6312</v>
      </c>
      <c r="J5077">
        <v>90436936</v>
      </c>
      <c r="K5077">
        <v>1</v>
      </c>
      <c r="L5077">
        <v>1</v>
      </c>
    </row>
    <row r="5078" spans="1:12" x14ac:dyDescent="0.25">
      <c r="A5078">
        <v>2022</v>
      </c>
      <c r="B5078">
        <v>8</v>
      </c>
      <c r="C5078">
        <v>220101</v>
      </c>
      <c r="D5078" t="s">
        <v>3128</v>
      </c>
      <c r="E5078" t="s">
        <v>3128</v>
      </c>
      <c r="F5078" t="s">
        <v>3128</v>
      </c>
      <c r="G5078">
        <v>5</v>
      </c>
      <c r="H5078">
        <v>1</v>
      </c>
      <c r="I5078">
        <v>6312</v>
      </c>
      <c r="J5078">
        <v>90438103</v>
      </c>
      <c r="K5078">
        <v>1</v>
      </c>
      <c r="L5078">
        <v>1</v>
      </c>
    </row>
    <row r="5079" spans="1:12" x14ac:dyDescent="0.25">
      <c r="A5079">
        <v>2022</v>
      </c>
      <c r="B5079">
        <v>8</v>
      </c>
      <c r="C5079">
        <v>220101</v>
      </c>
      <c r="D5079" t="s">
        <v>3128</v>
      </c>
      <c r="E5079" t="s">
        <v>3128</v>
      </c>
      <c r="F5079" t="s">
        <v>3128</v>
      </c>
      <c r="G5079">
        <v>5</v>
      </c>
      <c r="H5079">
        <v>1</v>
      </c>
      <c r="I5079">
        <v>6312</v>
      </c>
      <c r="J5079">
        <v>90438221</v>
      </c>
      <c r="K5079">
        <v>1</v>
      </c>
      <c r="L5079">
        <v>1</v>
      </c>
    </row>
    <row r="5080" spans="1:12" x14ac:dyDescent="0.25">
      <c r="A5080">
        <v>2022</v>
      </c>
      <c r="B5080">
        <v>8</v>
      </c>
      <c r="C5080">
        <v>220101</v>
      </c>
      <c r="D5080" t="s">
        <v>3128</v>
      </c>
      <c r="E5080" t="s">
        <v>3128</v>
      </c>
      <c r="F5080" t="s">
        <v>3128</v>
      </c>
      <c r="G5080">
        <v>5</v>
      </c>
      <c r="H5080">
        <v>1</v>
      </c>
      <c r="I5080">
        <v>6312</v>
      </c>
      <c r="J5080">
        <v>90438613</v>
      </c>
      <c r="K5080">
        <v>1</v>
      </c>
      <c r="L5080">
        <v>1</v>
      </c>
    </row>
    <row r="5081" spans="1:12" x14ac:dyDescent="0.25">
      <c r="A5081">
        <v>2022</v>
      </c>
      <c r="B5081">
        <v>8</v>
      </c>
      <c r="C5081">
        <v>220101</v>
      </c>
      <c r="D5081" t="s">
        <v>3128</v>
      </c>
      <c r="E5081" t="s">
        <v>3128</v>
      </c>
      <c r="F5081" t="s">
        <v>3128</v>
      </c>
      <c r="G5081">
        <v>5</v>
      </c>
      <c r="H5081">
        <v>1</v>
      </c>
      <c r="I5081">
        <v>6312</v>
      </c>
      <c r="J5081">
        <v>90439901</v>
      </c>
      <c r="K5081">
        <v>1</v>
      </c>
      <c r="L5081">
        <v>1</v>
      </c>
    </row>
    <row r="5082" spans="1:12" x14ac:dyDescent="0.25">
      <c r="A5082">
        <v>2022</v>
      </c>
      <c r="B5082">
        <v>8</v>
      </c>
      <c r="C5082">
        <v>220101</v>
      </c>
      <c r="D5082" t="s">
        <v>3128</v>
      </c>
      <c r="E5082" t="s">
        <v>3128</v>
      </c>
      <c r="F5082" t="s">
        <v>3128</v>
      </c>
      <c r="G5082">
        <v>5</v>
      </c>
      <c r="H5082">
        <v>1</v>
      </c>
      <c r="I5082">
        <v>6312</v>
      </c>
      <c r="J5082">
        <v>90440690</v>
      </c>
      <c r="K5082">
        <v>1</v>
      </c>
      <c r="L5082">
        <v>1</v>
      </c>
    </row>
    <row r="5083" spans="1:12" x14ac:dyDescent="0.25">
      <c r="A5083">
        <v>2022</v>
      </c>
      <c r="B5083">
        <v>8</v>
      </c>
      <c r="C5083">
        <v>220101</v>
      </c>
      <c r="D5083" t="s">
        <v>3128</v>
      </c>
      <c r="E5083" t="s">
        <v>3128</v>
      </c>
      <c r="F5083" t="s">
        <v>3128</v>
      </c>
      <c r="G5083">
        <v>5</v>
      </c>
      <c r="H5083">
        <v>1</v>
      </c>
      <c r="I5083">
        <v>6312</v>
      </c>
      <c r="J5083">
        <v>90445632</v>
      </c>
      <c r="K5083">
        <v>1</v>
      </c>
      <c r="L5083">
        <v>1</v>
      </c>
    </row>
    <row r="5084" spans="1:12" x14ac:dyDescent="0.25">
      <c r="A5084">
        <v>2022</v>
      </c>
      <c r="B5084">
        <v>8</v>
      </c>
      <c r="C5084">
        <v>220101</v>
      </c>
      <c r="D5084" t="s">
        <v>3128</v>
      </c>
      <c r="E5084" t="s">
        <v>3128</v>
      </c>
      <c r="F5084" t="s">
        <v>3128</v>
      </c>
      <c r="G5084">
        <v>5</v>
      </c>
      <c r="H5084">
        <v>1</v>
      </c>
      <c r="I5084">
        <v>6312</v>
      </c>
      <c r="J5084">
        <v>90446352</v>
      </c>
      <c r="K5084">
        <v>1</v>
      </c>
      <c r="L5084">
        <v>1</v>
      </c>
    </row>
    <row r="5085" spans="1:12" x14ac:dyDescent="0.25">
      <c r="A5085">
        <v>2022</v>
      </c>
      <c r="B5085">
        <v>8</v>
      </c>
      <c r="C5085">
        <v>220101</v>
      </c>
      <c r="D5085" t="s">
        <v>3128</v>
      </c>
      <c r="E5085" t="s">
        <v>3128</v>
      </c>
      <c r="F5085" t="s">
        <v>3128</v>
      </c>
      <c r="G5085">
        <v>5</v>
      </c>
      <c r="H5085">
        <v>1</v>
      </c>
      <c r="I5085">
        <v>6312</v>
      </c>
      <c r="J5085">
        <v>90446858</v>
      </c>
      <c r="K5085">
        <v>1</v>
      </c>
      <c r="L5085">
        <v>1</v>
      </c>
    </row>
    <row r="5086" spans="1:12" x14ac:dyDescent="0.25">
      <c r="A5086">
        <v>2022</v>
      </c>
      <c r="B5086">
        <v>8</v>
      </c>
      <c r="C5086">
        <v>220101</v>
      </c>
      <c r="D5086" t="s">
        <v>3128</v>
      </c>
      <c r="E5086" t="s">
        <v>3128</v>
      </c>
      <c r="F5086" t="s">
        <v>3128</v>
      </c>
      <c r="G5086">
        <v>5</v>
      </c>
      <c r="H5086">
        <v>1</v>
      </c>
      <c r="I5086">
        <v>6312</v>
      </c>
      <c r="J5086">
        <v>90448445</v>
      </c>
      <c r="K5086">
        <v>1</v>
      </c>
      <c r="L5086">
        <v>1</v>
      </c>
    </row>
    <row r="5087" spans="1:12" x14ac:dyDescent="0.25">
      <c r="A5087">
        <v>2022</v>
      </c>
      <c r="B5087">
        <v>8</v>
      </c>
      <c r="C5087">
        <v>220101</v>
      </c>
      <c r="D5087" t="s">
        <v>3128</v>
      </c>
      <c r="E5087" t="s">
        <v>3128</v>
      </c>
      <c r="F5087" t="s">
        <v>3128</v>
      </c>
      <c r="G5087">
        <v>5</v>
      </c>
      <c r="H5087">
        <v>1</v>
      </c>
      <c r="I5087">
        <v>6312</v>
      </c>
      <c r="J5087">
        <v>90449339</v>
      </c>
      <c r="K5087">
        <v>1</v>
      </c>
      <c r="L5087">
        <v>1</v>
      </c>
    </row>
    <row r="5088" spans="1:12" x14ac:dyDescent="0.25">
      <c r="A5088">
        <v>2022</v>
      </c>
      <c r="B5088">
        <v>8</v>
      </c>
      <c r="C5088">
        <v>220101</v>
      </c>
      <c r="D5088" t="s">
        <v>3128</v>
      </c>
      <c r="E5088" t="s">
        <v>3128</v>
      </c>
      <c r="F5088" t="s">
        <v>3128</v>
      </c>
      <c r="G5088">
        <v>5</v>
      </c>
      <c r="H5088">
        <v>1</v>
      </c>
      <c r="I5088">
        <v>6312</v>
      </c>
      <c r="J5088">
        <v>90449836</v>
      </c>
      <c r="K5088">
        <v>1</v>
      </c>
      <c r="L5088">
        <v>1</v>
      </c>
    </row>
    <row r="5089" spans="1:12" x14ac:dyDescent="0.25">
      <c r="A5089">
        <v>2022</v>
      </c>
      <c r="B5089">
        <v>8</v>
      </c>
      <c r="C5089">
        <v>220101</v>
      </c>
      <c r="D5089" t="s">
        <v>3128</v>
      </c>
      <c r="E5089" t="s">
        <v>3128</v>
      </c>
      <c r="F5089" t="s">
        <v>3128</v>
      </c>
      <c r="G5089">
        <v>5</v>
      </c>
      <c r="H5089">
        <v>1</v>
      </c>
      <c r="I5089">
        <v>6312</v>
      </c>
      <c r="J5089">
        <v>90450886</v>
      </c>
      <c r="K5089">
        <v>1</v>
      </c>
      <c r="L5089">
        <v>1</v>
      </c>
    </row>
    <row r="5090" spans="1:12" x14ac:dyDescent="0.25">
      <c r="A5090">
        <v>2022</v>
      </c>
      <c r="B5090">
        <v>8</v>
      </c>
      <c r="C5090">
        <v>220101</v>
      </c>
      <c r="D5090" t="s">
        <v>3128</v>
      </c>
      <c r="E5090" t="s">
        <v>3128</v>
      </c>
      <c r="F5090" t="s">
        <v>3128</v>
      </c>
      <c r="G5090">
        <v>5</v>
      </c>
      <c r="H5090">
        <v>1</v>
      </c>
      <c r="I5090">
        <v>6312</v>
      </c>
      <c r="J5090">
        <v>90451884</v>
      </c>
      <c r="K5090">
        <v>1</v>
      </c>
      <c r="L5090">
        <v>1</v>
      </c>
    </row>
    <row r="5091" spans="1:12" x14ac:dyDescent="0.25">
      <c r="A5091">
        <v>2022</v>
      </c>
      <c r="B5091">
        <v>8</v>
      </c>
      <c r="C5091">
        <v>220101</v>
      </c>
      <c r="D5091" t="s">
        <v>3128</v>
      </c>
      <c r="E5091" t="s">
        <v>3128</v>
      </c>
      <c r="F5091" t="s">
        <v>3128</v>
      </c>
      <c r="G5091">
        <v>5</v>
      </c>
      <c r="H5091">
        <v>1</v>
      </c>
      <c r="I5091">
        <v>6312</v>
      </c>
      <c r="J5091">
        <v>90452156</v>
      </c>
      <c r="K5091">
        <v>1</v>
      </c>
      <c r="L5091">
        <v>1</v>
      </c>
    </row>
    <row r="5092" spans="1:12" x14ac:dyDescent="0.25">
      <c r="A5092">
        <v>2022</v>
      </c>
      <c r="B5092">
        <v>8</v>
      </c>
      <c r="C5092">
        <v>220101</v>
      </c>
      <c r="D5092" t="s">
        <v>3128</v>
      </c>
      <c r="E5092" t="s">
        <v>3128</v>
      </c>
      <c r="F5092" t="s">
        <v>3128</v>
      </c>
      <c r="G5092">
        <v>5</v>
      </c>
      <c r="H5092">
        <v>1</v>
      </c>
      <c r="I5092">
        <v>6312</v>
      </c>
      <c r="J5092">
        <v>90453582</v>
      </c>
      <c r="K5092">
        <v>1</v>
      </c>
      <c r="L5092">
        <v>1</v>
      </c>
    </row>
    <row r="5093" spans="1:12" x14ac:dyDescent="0.25">
      <c r="A5093">
        <v>2022</v>
      </c>
      <c r="B5093">
        <v>8</v>
      </c>
      <c r="C5093">
        <v>220101</v>
      </c>
      <c r="D5093" t="s">
        <v>3128</v>
      </c>
      <c r="E5093" t="s">
        <v>3128</v>
      </c>
      <c r="F5093" t="s">
        <v>3128</v>
      </c>
      <c r="G5093">
        <v>5</v>
      </c>
      <c r="H5093">
        <v>1</v>
      </c>
      <c r="I5093">
        <v>6312</v>
      </c>
      <c r="J5093">
        <v>90453705</v>
      </c>
      <c r="K5093">
        <v>1</v>
      </c>
      <c r="L5093">
        <v>1</v>
      </c>
    </row>
    <row r="5094" spans="1:12" x14ac:dyDescent="0.25">
      <c r="A5094">
        <v>2022</v>
      </c>
      <c r="B5094">
        <v>8</v>
      </c>
      <c r="C5094">
        <v>220101</v>
      </c>
      <c r="D5094" t="s">
        <v>3128</v>
      </c>
      <c r="E5094" t="s">
        <v>3128</v>
      </c>
      <c r="F5094" t="s">
        <v>3128</v>
      </c>
      <c r="G5094">
        <v>5</v>
      </c>
      <c r="H5094">
        <v>1</v>
      </c>
      <c r="I5094">
        <v>6312</v>
      </c>
      <c r="J5094">
        <v>90453938</v>
      </c>
      <c r="K5094">
        <v>1</v>
      </c>
      <c r="L5094">
        <v>1</v>
      </c>
    </row>
    <row r="5095" spans="1:12" x14ac:dyDescent="0.25">
      <c r="A5095">
        <v>2022</v>
      </c>
      <c r="B5095">
        <v>8</v>
      </c>
      <c r="C5095">
        <v>220101</v>
      </c>
      <c r="D5095" t="s">
        <v>3128</v>
      </c>
      <c r="E5095" t="s">
        <v>3128</v>
      </c>
      <c r="F5095" t="s">
        <v>3128</v>
      </c>
      <c r="G5095">
        <v>5</v>
      </c>
      <c r="H5095">
        <v>1</v>
      </c>
      <c r="I5095">
        <v>6312</v>
      </c>
      <c r="J5095">
        <v>90454354</v>
      </c>
      <c r="K5095">
        <v>1</v>
      </c>
      <c r="L5095">
        <v>1</v>
      </c>
    </row>
    <row r="5096" spans="1:12" x14ac:dyDescent="0.25">
      <c r="A5096">
        <v>2022</v>
      </c>
      <c r="B5096">
        <v>8</v>
      </c>
      <c r="C5096">
        <v>220101</v>
      </c>
      <c r="D5096" t="s">
        <v>3128</v>
      </c>
      <c r="E5096" t="s">
        <v>3128</v>
      </c>
      <c r="F5096" t="s">
        <v>3128</v>
      </c>
      <c r="G5096">
        <v>5</v>
      </c>
      <c r="H5096">
        <v>1</v>
      </c>
      <c r="I5096">
        <v>6312</v>
      </c>
      <c r="J5096">
        <v>90454455</v>
      </c>
      <c r="K5096">
        <v>1</v>
      </c>
      <c r="L5096">
        <v>1</v>
      </c>
    </row>
    <row r="5097" spans="1:12" x14ac:dyDescent="0.25">
      <c r="A5097">
        <v>2022</v>
      </c>
      <c r="B5097">
        <v>8</v>
      </c>
      <c r="C5097">
        <v>220101</v>
      </c>
      <c r="D5097" t="s">
        <v>3128</v>
      </c>
      <c r="E5097" t="s">
        <v>3128</v>
      </c>
      <c r="F5097" t="s">
        <v>3128</v>
      </c>
      <c r="G5097">
        <v>5</v>
      </c>
      <c r="H5097">
        <v>1</v>
      </c>
      <c r="I5097">
        <v>6312</v>
      </c>
      <c r="J5097">
        <v>90455036</v>
      </c>
      <c r="K5097">
        <v>1</v>
      </c>
      <c r="L5097">
        <v>1</v>
      </c>
    </row>
    <row r="5098" spans="1:12" x14ac:dyDescent="0.25">
      <c r="A5098">
        <v>2022</v>
      </c>
      <c r="B5098">
        <v>8</v>
      </c>
      <c r="C5098">
        <v>220101</v>
      </c>
      <c r="D5098" t="s">
        <v>3128</v>
      </c>
      <c r="E5098" t="s">
        <v>3128</v>
      </c>
      <c r="F5098" t="s">
        <v>3128</v>
      </c>
      <c r="G5098">
        <v>5</v>
      </c>
      <c r="H5098">
        <v>1</v>
      </c>
      <c r="I5098">
        <v>6312</v>
      </c>
      <c r="J5098">
        <v>90455320</v>
      </c>
      <c r="K5098">
        <v>1</v>
      </c>
      <c r="L5098">
        <v>1</v>
      </c>
    </row>
    <row r="5099" spans="1:12" x14ac:dyDescent="0.25">
      <c r="A5099">
        <v>2022</v>
      </c>
      <c r="B5099">
        <v>8</v>
      </c>
      <c r="C5099">
        <v>220101</v>
      </c>
      <c r="D5099" t="s">
        <v>3128</v>
      </c>
      <c r="E5099" t="s">
        <v>3128</v>
      </c>
      <c r="F5099" t="s">
        <v>3128</v>
      </c>
      <c r="G5099">
        <v>5</v>
      </c>
      <c r="H5099">
        <v>1</v>
      </c>
      <c r="I5099">
        <v>6312</v>
      </c>
      <c r="J5099">
        <v>90456952</v>
      </c>
      <c r="K5099">
        <v>1</v>
      </c>
      <c r="L5099">
        <v>1</v>
      </c>
    </row>
    <row r="5100" spans="1:12" x14ac:dyDescent="0.25">
      <c r="A5100">
        <v>2022</v>
      </c>
      <c r="B5100">
        <v>8</v>
      </c>
      <c r="C5100">
        <v>220101</v>
      </c>
      <c r="D5100" t="s">
        <v>3128</v>
      </c>
      <c r="E5100" t="s">
        <v>3128</v>
      </c>
      <c r="F5100" t="s">
        <v>3128</v>
      </c>
      <c r="G5100">
        <v>5</v>
      </c>
      <c r="H5100">
        <v>1</v>
      </c>
      <c r="I5100">
        <v>6312</v>
      </c>
      <c r="J5100">
        <v>90458122</v>
      </c>
      <c r="K5100">
        <v>1</v>
      </c>
      <c r="L5100">
        <v>1</v>
      </c>
    </row>
    <row r="5101" spans="1:12" x14ac:dyDescent="0.25">
      <c r="A5101">
        <v>2022</v>
      </c>
      <c r="B5101">
        <v>8</v>
      </c>
      <c r="C5101">
        <v>220101</v>
      </c>
      <c r="D5101" t="s">
        <v>3128</v>
      </c>
      <c r="E5101" t="s">
        <v>3128</v>
      </c>
      <c r="F5101" t="s">
        <v>3128</v>
      </c>
      <c r="G5101">
        <v>5</v>
      </c>
      <c r="H5101">
        <v>1</v>
      </c>
      <c r="I5101">
        <v>6312</v>
      </c>
      <c r="J5101">
        <v>90459172</v>
      </c>
      <c r="K5101">
        <v>1</v>
      </c>
      <c r="L5101">
        <v>1</v>
      </c>
    </row>
    <row r="5102" spans="1:12" x14ac:dyDescent="0.25">
      <c r="A5102">
        <v>2022</v>
      </c>
      <c r="B5102">
        <v>8</v>
      </c>
      <c r="C5102">
        <v>220101</v>
      </c>
      <c r="D5102" t="s">
        <v>3128</v>
      </c>
      <c r="E5102" t="s">
        <v>3128</v>
      </c>
      <c r="F5102" t="s">
        <v>3128</v>
      </c>
      <c r="G5102">
        <v>5</v>
      </c>
      <c r="H5102">
        <v>1</v>
      </c>
      <c r="I5102">
        <v>6312</v>
      </c>
      <c r="J5102">
        <v>90459683</v>
      </c>
      <c r="K5102">
        <v>1</v>
      </c>
      <c r="L5102">
        <v>1</v>
      </c>
    </row>
    <row r="5103" spans="1:12" x14ac:dyDescent="0.25">
      <c r="A5103">
        <v>2022</v>
      </c>
      <c r="B5103">
        <v>8</v>
      </c>
      <c r="C5103">
        <v>220101</v>
      </c>
      <c r="D5103" t="s">
        <v>3128</v>
      </c>
      <c r="E5103" t="s">
        <v>3128</v>
      </c>
      <c r="F5103" t="s">
        <v>3128</v>
      </c>
      <c r="G5103">
        <v>5</v>
      </c>
      <c r="H5103">
        <v>1</v>
      </c>
      <c r="I5103">
        <v>6312</v>
      </c>
      <c r="J5103">
        <v>90460078</v>
      </c>
      <c r="K5103">
        <v>1</v>
      </c>
      <c r="L5103">
        <v>1</v>
      </c>
    </row>
    <row r="5104" spans="1:12" x14ac:dyDescent="0.25">
      <c r="A5104">
        <v>2022</v>
      </c>
      <c r="B5104">
        <v>8</v>
      </c>
      <c r="C5104">
        <v>220101</v>
      </c>
      <c r="D5104" t="s">
        <v>3128</v>
      </c>
      <c r="E5104" t="s">
        <v>3128</v>
      </c>
      <c r="F5104" t="s">
        <v>3128</v>
      </c>
      <c r="G5104">
        <v>5</v>
      </c>
      <c r="H5104">
        <v>1</v>
      </c>
      <c r="I5104">
        <v>6312</v>
      </c>
      <c r="J5104">
        <v>90460316</v>
      </c>
      <c r="K5104">
        <v>1</v>
      </c>
      <c r="L5104">
        <v>1</v>
      </c>
    </row>
    <row r="5105" spans="1:12" x14ac:dyDescent="0.25">
      <c r="A5105">
        <v>2022</v>
      </c>
      <c r="B5105">
        <v>8</v>
      </c>
      <c r="C5105">
        <v>220101</v>
      </c>
      <c r="D5105" t="s">
        <v>3128</v>
      </c>
      <c r="E5105" t="s">
        <v>3128</v>
      </c>
      <c r="F5105" t="s">
        <v>3128</v>
      </c>
      <c r="G5105">
        <v>5</v>
      </c>
      <c r="H5105">
        <v>1</v>
      </c>
      <c r="I5105">
        <v>6312</v>
      </c>
      <c r="J5105">
        <v>90460358</v>
      </c>
      <c r="K5105">
        <v>1</v>
      </c>
      <c r="L5105">
        <v>1</v>
      </c>
    </row>
    <row r="5106" spans="1:12" x14ac:dyDescent="0.25">
      <c r="A5106">
        <v>2022</v>
      </c>
      <c r="B5106">
        <v>8</v>
      </c>
      <c r="C5106">
        <v>220101</v>
      </c>
      <c r="D5106" t="s">
        <v>3128</v>
      </c>
      <c r="E5106" t="s">
        <v>3128</v>
      </c>
      <c r="F5106" t="s">
        <v>3128</v>
      </c>
      <c r="G5106">
        <v>5</v>
      </c>
      <c r="H5106">
        <v>1</v>
      </c>
      <c r="I5106">
        <v>6312</v>
      </c>
      <c r="J5106">
        <v>90460382</v>
      </c>
      <c r="K5106">
        <v>1</v>
      </c>
      <c r="L5106">
        <v>1</v>
      </c>
    </row>
    <row r="5107" spans="1:12" x14ac:dyDescent="0.25">
      <c r="A5107">
        <v>2022</v>
      </c>
      <c r="B5107">
        <v>8</v>
      </c>
      <c r="C5107">
        <v>220101</v>
      </c>
      <c r="D5107" t="s">
        <v>3128</v>
      </c>
      <c r="E5107" t="s">
        <v>3128</v>
      </c>
      <c r="F5107" t="s">
        <v>3128</v>
      </c>
      <c r="G5107">
        <v>5</v>
      </c>
      <c r="H5107">
        <v>1</v>
      </c>
      <c r="I5107">
        <v>6312</v>
      </c>
      <c r="J5107">
        <v>90460562</v>
      </c>
      <c r="K5107">
        <v>1</v>
      </c>
      <c r="L5107">
        <v>1</v>
      </c>
    </row>
    <row r="5108" spans="1:12" x14ac:dyDescent="0.25">
      <c r="A5108">
        <v>2022</v>
      </c>
      <c r="B5108">
        <v>8</v>
      </c>
      <c r="C5108">
        <v>220101</v>
      </c>
      <c r="D5108" t="s">
        <v>3128</v>
      </c>
      <c r="E5108" t="s">
        <v>3128</v>
      </c>
      <c r="F5108" t="s">
        <v>3128</v>
      </c>
      <c r="G5108">
        <v>5</v>
      </c>
      <c r="H5108">
        <v>1</v>
      </c>
      <c r="I5108">
        <v>6312</v>
      </c>
      <c r="J5108">
        <v>90463016</v>
      </c>
      <c r="K5108">
        <v>1</v>
      </c>
      <c r="L5108">
        <v>1</v>
      </c>
    </row>
    <row r="5109" spans="1:12" x14ac:dyDescent="0.25">
      <c r="A5109">
        <v>2022</v>
      </c>
      <c r="B5109">
        <v>8</v>
      </c>
      <c r="C5109">
        <v>220101</v>
      </c>
      <c r="D5109" t="s">
        <v>3128</v>
      </c>
      <c r="E5109" t="s">
        <v>3128</v>
      </c>
      <c r="F5109" t="s">
        <v>3128</v>
      </c>
      <c r="G5109">
        <v>5</v>
      </c>
      <c r="H5109">
        <v>1</v>
      </c>
      <c r="I5109">
        <v>6312</v>
      </c>
      <c r="J5109">
        <v>90463766</v>
      </c>
      <c r="K5109">
        <v>1</v>
      </c>
      <c r="L5109">
        <v>1</v>
      </c>
    </row>
    <row r="5110" spans="1:12" x14ac:dyDescent="0.25">
      <c r="A5110">
        <v>2022</v>
      </c>
      <c r="B5110">
        <v>8</v>
      </c>
      <c r="C5110">
        <v>220101</v>
      </c>
      <c r="D5110" t="s">
        <v>3128</v>
      </c>
      <c r="E5110" t="s">
        <v>3128</v>
      </c>
      <c r="F5110" t="s">
        <v>3128</v>
      </c>
      <c r="G5110">
        <v>5</v>
      </c>
      <c r="H5110">
        <v>1</v>
      </c>
      <c r="I5110">
        <v>6312</v>
      </c>
      <c r="J5110">
        <v>90464329</v>
      </c>
      <c r="K5110">
        <v>1</v>
      </c>
      <c r="L5110">
        <v>1</v>
      </c>
    </row>
    <row r="5111" spans="1:12" x14ac:dyDescent="0.25">
      <c r="A5111">
        <v>2022</v>
      </c>
      <c r="B5111">
        <v>8</v>
      </c>
      <c r="C5111">
        <v>220101</v>
      </c>
      <c r="D5111" t="s">
        <v>3128</v>
      </c>
      <c r="E5111" t="s">
        <v>3128</v>
      </c>
      <c r="F5111" t="s">
        <v>3128</v>
      </c>
      <c r="G5111">
        <v>5</v>
      </c>
      <c r="H5111">
        <v>1</v>
      </c>
      <c r="I5111">
        <v>6312</v>
      </c>
      <c r="J5111">
        <v>90464373</v>
      </c>
      <c r="K5111">
        <v>1</v>
      </c>
      <c r="L5111">
        <v>1</v>
      </c>
    </row>
    <row r="5112" spans="1:12" x14ac:dyDescent="0.25">
      <c r="A5112">
        <v>2022</v>
      </c>
      <c r="B5112">
        <v>8</v>
      </c>
      <c r="C5112">
        <v>220101</v>
      </c>
      <c r="D5112" t="s">
        <v>3128</v>
      </c>
      <c r="E5112" t="s">
        <v>3128</v>
      </c>
      <c r="F5112" t="s">
        <v>3128</v>
      </c>
      <c r="G5112">
        <v>5</v>
      </c>
      <c r="H5112">
        <v>1</v>
      </c>
      <c r="I5112">
        <v>6312</v>
      </c>
      <c r="J5112">
        <v>90469282</v>
      </c>
      <c r="K5112">
        <v>1</v>
      </c>
      <c r="L5112">
        <v>1</v>
      </c>
    </row>
    <row r="5113" spans="1:12" x14ac:dyDescent="0.25">
      <c r="A5113">
        <v>2022</v>
      </c>
      <c r="B5113">
        <v>8</v>
      </c>
      <c r="C5113">
        <v>220101</v>
      </c>
      <c r="D5113" t="s">
        <v>3128</v>
      </c>
      <c r="E5113" t="s">
        <v>3128</v>
      </c>
      <c r="F5113" t="s">
        <v>3128</v>
      </c>
      <c r="G5113">
        <v>5</v>
      </c>
      <c r="H5113">
        <v>1</v>
      </c>
      <c r="I5113">
        <v>6312</v>
      </c>
      <c r="J5113">
        <v>90469453</v>
      </c>
      <c r="K5113">
        <v>1</v>
      </c>
      <c r="L5113">
        <v>1</v>
      </c>
    </row>
    <row r="5114" spans="1:12" x14ac:dyDescent="0.25">
      <c r="A5114">
        <v>2022</v>
      </c>
      <c r="B5114">
        <v>8</v>
      </c>
      <c r="C5114">
        <v>220101</v>
      </c>
      <c r="D5114" t="s">
        <v>3128</v>
      </c>
      <c r="E5114" t="s">
        <v>3128</v>
      </c>
      <c r="F5114" t="s">
        <v>3128</v>
      </c>
      <c r="G5114">
        <v>5</v>
      </c>
      <c r="H5114">
        <v>1</v>
      </c>
      <c r="I5114">
        <v>6312</v>
      </c>
      <c r="J5114">
        <v>90469716</v>
      </c>
      <c r="K5114">
        <v>1</v>
      </c>
      <c r="L5114">
        <v>1</v>
      </c>
    </row>
    <row r="5115" spans="1:12" x14ac:dyDescent="0.25">
      <c r="A5115">
        <v>2022</v>
      </c>
      <c r="B5115">
        <v>8</v>
      </c>
      <c r="C5115">
        <v>220101</v>
      </c>
      <c r="D5115" t="s">
        <v>3128</v>
      </c>
      <c r="E5115" t="s">
        <v>3128</v>
      </c>
      <c r="F5115" t="s">
        <v>3128</v>
      </c>
      <c r="G5115">
        <v>5</v>
      </c>
      <c r="H5115">
        <v>1</v>
      </c>
      <c r="I5115">
        <v>6312</v>
      </c>
      <c r="J5115">
        <v>90470204</v>
      </c>
      <c r="K5115">
        <v>1</v>
      </c>
      <c r="L5115">
        <v>1</v>
      </c>
    </row>
    <row r="5116" spans="1:12" x14ac:dyDescent="0.25">
      <c r="A5116">
        <v>2022</v>
      </c>
      <c r="B5116">
        <v>8</v>
      </c>
      <c r="C5116">
        <v>220101</v>
      </c>
      <c r="D5116" t="s">
        <v>3128</v>
      </c>
      <c r="E5116" t="s">
        <v>3128</v>
      </c>
      <c r="F5116" t="s">
        <v>3128</v>
      </c>
      <c r="G5116">
        <v>5</v>
      </c>
      <c r="H5116">
        <v>1</v>
      </c>
      <c r="I5116">
        <v>6312</v>
      </c>
      <c r="J5116">
        <v>90470846</v>
      </c>
      <c r="K5116">
        <v>1</v>
      </c>
      <c r="L5116">
        <v>1</v>
      </c>
    </row>
    <row r="5117" spans="1:12" x14ac:dyDescent="0.25">
      <c r="A5117">
        <v>2022</v>
      </c>
      <c r="B5117">
        <v>8</v>
      </c>
      <c r="C5117">
        <v>220101</v>
      </c>
      <c r="D5117" t="s">
        <v>3128</v>
      </c>
      <c r="E5117" t="s">
        <v>3128</v>
      </c>
      <c r="F5117" t="s">
        <v>3128</v>
      </c>
      <c r="G5117">
        <v>5</v>
      </c>
      <c r="H5117">
        <v>1</v>
      </c>
      <c r="I5117">
        <v>6312</v>
      </c>
      <c r="J5117">
        <v>90472766</v>
      </c>
      <c r="K5117">
        <v>1</v>
      </c>
      <c r="L5117">
        <v>1</v>
      </c>
    </row>
    <row r="5118" spans="1:12" x14ac:dyDescent="0.25">
      <c r="A5118">
        <v>2022</v>
      </c>
      <c r="B5118">
        <v>8</v>
      </c>
      <c r="C5118">
        <v>220101</v>
      </c>
      <c r="D5118" t="s">
        <v>3128</v>
      </c>
      <c r="E5118" t="s">
        <v>3128</v>
      </c>
      <c r="F5118" t="s">
        <v>3128</v>
      </c>
      <c r="G5118">
        <v>5</v>
      </c>
      <c r="H5118">
        <v>1</v>
      </c>
      <c r="I5118">
        <v>6312</v>
      </c>
      <c r="J5118">
        <v>90474367</v>
      </c>
      <c r="K5118">
        <v>1</v>
      </c>
      <c r="L5118">
        <v>1</v>
      </c>
    </row>
    <row r="5119" spans="1:12" x14ac:dyDescent="0.25">
      <c r="A5119">
        <v>2022</v>
      </c>
      <c r="B5119">
        <v>8</v>
      </c>
      <c r="C5119">
        <v>220101</v>
      </c>
      <c r="D5119" t="s">
        <v>3128</v>
      </c>
      <c r="E5119" t="s">
        <v>3128</v>
      </c>
      <c r="F5119" t="s">
        <v>3128</v>
      </c>
      <c r="G5119">
        <v>5</v>
      </c>
      <c r="H5119">
        <v>1</v>
      </c>
      <c r="I5119">
        <v>6312</v>
      </c>
      <c r="J5119">
        <v>90474547</v>
      </c>
      <c r="K5119">
        <v>1</v>
      </c>
      <c r="L5119">
        <v>1</v>
      </c>
    </row>
    <row r="5120" spans="1:12" x14ac:dyDescent="0.25">
      <c r="A5120">
        <v>2022</v>
      </c>
      <c r="B5120">
        <v>8</v>
      </c>
      <c r="C5120">
        <v>220101</v>
      </c>
      <c r="D5120" t="s">
        <v>3128</v>
      </c>
      <c r="E5120" t="s">
        <v>3128</v>
      </c>
      <c r="F5120" t="s">
        <v>3128</v>
      </c>
      <c r="G5120">
        <v>5</v>
      </c>
      <c r="H5120">
        <v>1</v>
      </c>
      <c r="I5120">
        <v>6312</v>
      </c>
      <c r="J5120">
        <v>90475857</v>
      </c>
      <c r="K5120">
        <v>1</v>
      </c>
      <c r="L5120">
        <v>1</v>
      </c>
    </row>
    <row r="5121" spans="1:12" x14ac:dyDescent="0.25">
      <c r="A5121">
        <v>2022</v>
      </c>
      <c r="B5121">
        <v>8</v>
      </c>
      <c r="C5121">
        <v>220101</v>
      </c>
      <c r="D5121" t="s">
        <v>3128</v>
      </c>
      <c r="E5121" t="s">
        <v>3128</v>
      </c>
      <c r="F5121" t="s">
        <v>3128</v>
      </c>
      <c r="G5121">
        <v>5</v>
      </c>
      <c r="H5121">
        <v>1</v>
      </c>
      <c r="I5121">
        <v>6312</v>
      </c>
      <c r="J5121">
        <v>90478514</v>
      </c>
      <c r="K5121">
        <v>1</v>
      </c>
      <c r="L5121">
        <v>1</v>
      </c>
    </row>
    <row r="5122" spans="1:12" x14ac:dyDescent="0.25">
      <c r="A5122">
        <v>2022</v>
      </c>
      <c r="B5122">
        <v>8</v>
      </c>
      <c r="C5122">
        <v>220101</v>
      </c>
      <c r="D5122" t="s">
        <v>3128</v>
      </c>
      <c r="E5122" t="s">
        <v>3128</v>
      </c>
      <c r="F5122" t="s">
        <v>3128</v>
      </c>
      <c r="G5122">
        <v>5</v>
      </c>
      <c r="H5122">
        <v>1</v>
      </c>
      <c r="I5122">
        <v>6312</v>
      </c>
      <c r="J5122">
        <v>90481468</v>
      </c>
      <c r="K5122">
        <v>1</v>
      </c>
      <c r="L5122">
        <v>1</v>
      </c>
    </row>
    <row r="5123" spans="1:12" x14ac:dyDescent="0.25">
      <c r="A5123">
        <v>2022</v>
      </c>
      <c r="B5123">
        <v>8</v>
      </c>
      <c r="C5123">
        <v>220101</v>
      </c>
      <c r="D5123" t="s">
        <v>3128</v>
      </c>
      <c r="E5123" t="s">
        <v>3128</v>
      </c>
      <c r="F5123" t="s">
        <v>3128</v>
      </c>
      <c r="G5123">
        <v>5</v>
      </c>
      <c r="H5123">
        <v>1</v>
      </c>
      <c r="I5123">
        <v>6312</v>
      </c>
      <c r="J5123">
        <v>90482161</v>
      </c>
      <c r="K5123">
        <v>1</v>
      </c>
      <c r="L5123">
        <v>1</v>
      </c>
    </row>
    <row r="5124" spans="1:12" x14ac:dyDescent="0.25">
      <c r="A5124">
        <v>2022</v>
      </c>
      <c r="B5124">
        <v>8</v>
      </c>
      <c r="C5124">
        <v>220101</v>
      </c>
      <c r="D5124" t="s">
        <v>3128</v>
      </c>
      <c r="E5124" t="s">
        <v>3128</v>
      </c>
      <c r="F5124" t="s">
        <v>3128</v>
      </c>
      <c r="G5124">
        <v>5</v>
      </c>
      <c r="H5124">
        <v>1</v>
      </c>
      <c r="I5124">
        <v>6312</v>
      </c>
      <c r="J5124">
        <v>90488072</v>
      </c>
      <c r="K5124">
        <v>1</v>
      </c>
      <c r="L5124">
        <v>1</v>
      </c>
    </row>
    <row r="5125" spans="1:12" x14ac:dyDescent="0.25">
      <c r="A5125">
        <v>2022</v>
      </c>
      <c r="B5125">
        <v>8</v>
      </c>
      <c r="C5125">
        <v>220101</v>
      </c>
      <c r="D5125" t="s">
        <v>3128</v>
      </c>
      <c r="E5125" t="s">
        <v>3128</v>
      </c>
      <c r="F5125" t="s">
        <v>3128</v>
      </c>
      <c r="G5125">
        <v>5</v>
      </c>
      <c r="H5125">
        <v>1</v>
      </c>
      <c r="I5125">
        <v>6312</v>
      </c>
      <c r="J5125">
        <v>90488081</v>
      </c>
      <c r="K5125">
        <v>1</v>
      </c>
      <c r="L5125">
        <v>1</v>
      </c>
    </row>
    <row r="5126" spans="1:12" x14ac:dyDescent="0.25">
      <c r="A5126">
        <v>2022</v>
      </c>
      <c r="B5126">
        <v>8</v>
      </c>
      <c r="C5126">
        <v>220101</v>
      </c>
      <c r="D5126" t="s">
        <v>3128</v>
      </c>
      <c r="E5126" t="s">
        <v>3128</v>
      </c>
      <c r="F5126" t="s">
        <v>3128</v>
      </c>
      <c r="G5126">
        <v>5</v>
      </c>
      <c r="H5126">
        <v>1</v>
      </c>
      <c r="I5126">
        <v>6312</v>
      </c>
      <c r="J5126">
        <v>90488449</v>
      </c>
      <c r="K5126">
        <v>1</v>
      </c>
      <c r="L5126">
        <v>1</v>
      </c>
    </row>
    <row r="5127" spans="1:12" x14ac:dyDescent="0.25">
      <c r="A5127">
        <v>2022</v>
      </c>
      <c r="B5127">
        <v>8</v>
      </c>
      <c r="C5127">
        <v>220101</v>
      </c>
      <c r="D5127" t="s">
        <v>3128</v>
      </c>
      <c r="E5127" t="s">
        <v>3128</v>
      </c>
      <c r="F5127" t="s">
        <v>3128</v>
      </c>
      <c r="G5127">
        <v>5</v>
      </c>
      <c r="H5127">
        <v>1</v>
      </c>
      <c r="I5127">
        <v>6312</v>
      </c>
      <c r="J5127">
        <v>90489497</v>
      </c>
      <c r="K5127">
        <v>1</v>
      </c>
      <c r="L5127">
        <v>1</v>
      </c>
    </row>
    <row r="5128" spans="1:12" x14ac:dyDescent="0.25">
      <c r="A5128">
        <v>2022</v>
      </c>
      <c r="B5128">
        <v>8</v>
      </c>
      <c r="C5128">
        <v>220101</v>
      </c>
      <c r="D5128" t="s">
        <v>3128</v>
      </c>
      <c r="E5128" t="s">
        <v>3128</v>
      </c>
      <c r="F5128" t="s">
        <v>3128</v>
      </c>
      <c r="G5128">
        <v>5</v>
      </c>
      <c r="H5128">
        <v>1</v>
      </c>
      <c r="I5128">
        <v>6312</v>
      </c>
      <c r="J5128">
        <v>90490687</v>
      </c>
      <c r="K5128">
        <v>1</v>
      </c>
      <c r="L5128">
        <v>1</v>
      </c>
    </row>
    <row r="5129" spans="1:12" x14ac:dyDescent="0.25">
      <c r="A5129">
        <v>2022</v>
      </c>
      <c r="B5129">
        <v>8</v>
      </c>
      <c r="C5129">
        <v>220101</v>
      </c>
      <c r="D5129" t="s">
        <v>3128</v>
      </c>
      <c r="E5129" t="s">
        <v>3128</v>
      </c>
      <c r="F5129" t="s">
        <v>3128</v>
      </c>
      <c r="G5129">
        <v>5</v>
      </c>
      <c r="H5129">
        <v>1</v>
      </c>
      <c r="I5129">
        <v>6312</v>
      </c>
      <c r="J5129">
        <v>90493077</v>
      </c>
      <c r="K5129">
        <v>1</v>
      </c>
      <c r="L5129">
        <v>1</v>
      </c>
    </row>
    <row r="5130" spans="1:12" x14ac:dyDescent="0.25">
      <c r="A5130">
        <v>2022</v>
      </c>
      <c r="B5130">
        <v>8</v>
      </c>
      <c r="C5130">
        <v>220101</v>
      </c>
      <c r="D5130" t="s">
        <v>3128</v>
      </c>
      <c r="E5130" t="s">
        <v>3128</v>
      </c>
      <c r="F5130" t="s">
        <v>3128</v>
      </c>
      <c r="G5130">
        <v>5</v>
      </c>
      <c r="H5130">
        <v>1</v>
      </c>
      <c r="I5130">
        <v>6312</v>
      </c>
      <c r="J5130">
        <v>90494653</v>
      </c>
      <c r="K5130">
        <v>1</v>
      </c>
      <c r="L5130">
        <v>1</v>
      </c>
    </row>
    <row r="5131" spans="1:12" x14ac:dyDescent="0.25">
      <c r="A5131">
        <v>2022</v>
      </c>
      <c r="B5131">
        <v>8</v>
      </c>
      <c r="C5131">
        <v>220101</v>
      </c>
      <c r="D5131" t="s">
        <v>3128</v>
      </c>
      <c r="E5131" t="s">
        <v>3128</v>
      </c>
      <c r="F5131" t="s">
        <v>3128</v>
      </c>
      <c r="G5131">
        <v>5</v>
      </c>
      <c r="H5131">
        <v>1</v>
      </c>
      <c r="I5131">
        <v>6312</v>
      </c>
      <c r="J5131">
        <v>90496142</v>
      </c>
      <c r="K5131">
        <v>1</v>
      </c>
      <c r="L5131">
        <v>1</v>
      </c>
    </row>
    <row r="5132" spans="1:12" x14ac:dyDescent="0.25">
      <c r="A5132">
        <v>2022</v>
      </c>
      <c r="B5132">
        <v>8</v>
      </c>
      <c r="C5132">
        <v>220101</v>
      </c>
      <c r="D5132" t="s">
        <v>3128</v>
      </c>
      <c r="E5132" t="s">
        <v>3128</v>
      </c>
      <c r="F5132" t="s">
        <v>3128</v>
      </c>
      <c r="G5132">
        <v>5</v>
      </c>
      <c r="H5132">
        <v>1</v>
      </c>
      <c r="I5132">
        <v>6312</v>
      </c>
      <c r="J5132">
        <v>90496654</v>
      </c>
      <c r="K5132">
        <v>1</v>
      </c>
      <c r="L5132">
        <v>1</v>
      </c>
    </row>
    <row r="5133" spans="1:12" x14ac:dyDescent="0.25">
      <c r="A5133">
        <v>2022</v>
      </c>
      <c r="B5133">
        <v>8</v>
      </c>
      <c r="C5133">
        <v>220101</v>
      </c>
      <c r="D5133" t="s">
        <v>3128</v>
      </c>
      <c r="E5133" t="s">
        <v>3128</v>
      </c>
      <c r="F5133" t="s">
        <v>3128</v>
      </c>
      <c r="G5133">
        <v>5</v>
      </c>
      <c r="H5133">
        <v>1</v>
      </c>
      <c r="I5133">
        <v>6312</v>
      </c>
      <c r="J5133">
        <v>90498103</v>
      </c>
      <c r="K5133">
        <v>1</v>
      </c>
      <c r="L5133">
        <v>1</v>
      </c>
    </row>
    <row r="5134" spans="1:12" x14ac:dyDescent="0.25">
      <c r="A5134">
        <v>2022</v>
      </c>
      <c r="B5134">
        <v>8</v>
      </c>
      <c r="C5134">
        <v>220101</v>
      </c>
      <c r="D5134" t="s">
        <v>3128</v>
      </c>
      <c r="E5134" t="s">
        <v>3128</v>
      </c>
      <c r="F5134" t="s">
        <v>3128</v>
      </c>
      <c r="G5134">
        <v>5</v>
      </c>
      <c r="H5134">
        <v>1</v>
      </c>
      <c r="I5134">
        <v>6312</v>
      </c>
      <c r="J5134">
        <v>90498920</v>
      </c>
      <c r="K5134">
        <v>1</v>
      </c>
      <c r="L5134">
        <v>1</v>
      </c>
    </row>
    <row r="5135" spans="1:12" x14ac:dyDescent="0.25">
      <c r="A5135">
        <v>2022</v>
      </c>
      <c r="B5135">
        <v>8</v>
      </c>
      <c r="C5135">
        <v>220101</v>
      </c>
      <c r="D5135" t="s">
        <v>3128</v>
      </c>
      <c r="E5135" t="s">
        <v>3128</v>
      </c>
      <c r="F5135" t="s">
        <v>3128</v>
      </c>
      <c r="G5135">
        <v>5</v>
      </c>
      <c r="H5135">
        <v>1</v>
      </c>
      <c r="I5135">
        <v>6312</v>
      </c>
      <c r="J5135">
        <v>90500140</v>
      </c>
      <c r="K5135">
        <v>1</v>
      </c>
      <c r="L5135">
        <v>1</v>
      </c>
    </row>
    <row r="5136" spans="1:12" x14ac:dyDescent="0.25">
      <c r="A5136">
        <v>2022</v>
      </c>
      <c r="B5136">
        <v>8</v>
      </c>
      <c r="C5136">
        <v>220101</v>
      </c>
      <c r="D5136" t="s">
        <v>3128</v>
      </c>
      <c r="E5136" t="s">
        <v>3128</v>
      </c>
      <c r="F5136" t="s">
        <v>3128</v>
      </c>
      <c r="G5136">
        <v>5</v>
      </c>
      <c r="H5136">
        <v>1</v>
      </c>
      <c r="I5136">
        <v>6312</v>
      </c>
      <c r="J5136">
        <v>90500805</v>
      </c>
      <c r="K5136">
        <v>1</v>
      </c>
      <c r="L5136">
        <v>1</v>
      </c>
    </row>
    <row r="5137" spans="1:12" x14ac:dyDescent="0.25">
      <c r="A5137">
        <v>2022</v>
      </c>
      <c r="B5137">
        <v>8</v>
      </c>
      <c r="C5137">
        <v>220101</v>
      </c>
      <c r="D5137" t="s">
        <v>3128</v>
      </c>
      <c r="E5137" t="s">
        <v>3128</v>
      </c>
      <c r="F5137" t="s">
        <v>3128</v>
      </c>
      <c r="G5137">
        <v>5</v>
      </c>
      <c r="H5137">
        <v>1</v>
      </c>
      <c r="I5137">
        <v>6312</v>
      </c>
      <c r="J5137">
        <v>90501728</v>
      </c>
      <c r="K5137">
        <v>1</v>
      </c>
      <c r="L5137">
        <v>1</v>
      </c>
    </row>
    <row r="5138" spans="1:12" x14ac:dyDescent="0.25">
      <c r="A5138">
        <v>2022</v>
      </c>
      <c r="B5138">
        <v>8</v>
      </c>
      <c r="C5138">
        <v>220101</v>
      </c>
      <c r="D5138" t="s">
        <v>3128</v>
      </c>
      <c r="E5138" t="s">
        <v>3128</v>
      </c>
      <c r="F5138" t="s">
        <v>3128</v>
      </c>
      <c r="G5138">
        <v>5</v>
      </c>
      <c r="H5138">
        <v>1</v>
      </c>
      <c r="I5138">
        <v>6312</v>
      </c>
      <c r="J5138">
        <v>90502063</v>
      </c>
      <c r="K5138">
        <v>1</v>
      </c>
      <c r="L5138">
        <v>1</v>
      </c>
    </row>
    <row r="5139" spans="1:12" x14ac:dyDescent="0.25">
      <c r="A5139">
        <v>2022</v>
      </c>
      <c r="B5139">
        <v>8</v>
      </c>
      <c r="C5139">
        <v>220101</v>
      </c>
      <c r="D5139" t="s">
        <v>3128</v>
      </c>
      <c r="E5139" t="s">
        <v>3128</v>
      </c>
      <c r="F5139" t="s">
        <v>3128</v>
      </c>
      <c r="G5139">
        <v>5</v>
      </c>
      <c r="H5139">
        <v>1</v>
      </c>
      <c r="I5139">
        <v>6312</v>
      </c>
      <c r="J5139">
        <v>90502564</v>
      </c>
      <c r="K5139">
        <v>1</v>
      </c>
      <c r="L5139">
        <v>1</v>
      </c>
    </row>
    <row r="5140" spans="1:12" x14ac:dyDescent="0.25">
      <c r="A5140">
        <v>2022</v>
      </c>
      <c r="B5140">
        <v>8</v>
      </c>
      <c r="C5140">
        <v>220101</v>
      </c>
      <c r="D5140" t="s">
        <v>3128</v>
      </c>
      <c r="E5140" t="s">
        <v>3128</v>
      </c>
      <c r="F5140" t="s">
        <v>3128</v>
      </c>
      <c r="G5140">
        <v>5</v>
      </c>
      <c r="H5140">
        <v>1</v>
      </c>
      <c r="I5140">
        <v>6312</v>
      </c>
      <c r="J5140">
        <v>90503955</v>
      </c>
      <c r="K5140">
        <v>1</v>
      </c>
      <c r="L5140">
        <v>1</v>
      </c>
    </row>
    <row r="5141" spans="1:12" x14ac:dyDescent="0.25">
      <c r="A5141">
        <v>2022</v>
      </c>
      <c r="B5141">
        <v>8</v>
      </c>
      <c r="C5141">
        <v>220101</v>
      </c>
      <c r="D5141" t="s">
        <v>3128</v>
      </c>
      <c r="E5141" t="s">
        <v>3128</v>
      </c>
      <c r="F5141" t="s">
        <v>3128</v>
      </c>
      <c r="G5141">
        <v>5</v>
      </c>
      <c r="H5141">
        <v>1</v>
      </c>
      <c r="I5141">
        <v>6312</v>
      </c>
      <c r="J5141">
        <v>90504663</v>
      </c>
      <c r="K5141">
        <v>1</v>
      </c>
      <c r="L5141">
        <v>1</v>
      </c>
    </row>
    <row r="5142" spans="1:12" x14ac:dyDescent="0.25">
      <c r="A5142">
        <v>2022</v>
      </c>
      <c r="B5142">
        <v>8</v>
      </c>
      <c r="C5142">
        <v>220101</v>
      </c>
      <c r="D5142" t="s">
        <v>3128</v>
      </c>
      <c r="E5142" t="s">
        <v>3128</v>
      </c>
      <c r="F5142" t="s">
        <v>3128</v>
      </c>
      <c r="G5142">
        <v>5</v>
      </c>
      <c r="H5142">
        <v>1</v>
      </c>
      <c r="I5142">
        <v>6312</v>
      </c>
      <c r="J5142">
        <v>90506025</v>
      </c>
      <c r="K5142">
        <v>1</v>
      </c>
      <c r="L5142">
        <v>1</v>
      </c>
    </row>
    <row r="5143" spans="1:12" x14ac:dyDescent="0.25">
      <c r="A5143">
        <v>2022</v>
      </c>
      <c r="B5143">
        <v>8</v>
      </c>
      <c r="C5143">
        <v>220101</v>
      </c>
      <c r="D5143" t="s">
        <v>3128</v>
      </c>
      <c r="E5143" t="s">
        <v>3128</v>
      </c>
      <c r="F5143" t="s">
        <v>3128</v>
      </c>
      <c r="G5143">
        <v>5</v>
      </c>
      <c r="H5143">
        <v>1</v>
      </c>
      <c r="I5143">
        <v>6312</v>
      </c>
      <c r="J5143">
        <v>90506703</v>
      </c>
      <c r="K5143">
        <v>1</v>
      </c>
      <c r="L5143">
        <v>1</v>
      </c>
    </row>
    <row r="5144" spans="1:12" x14ac:dyDescent="0.25">
      <c r="A5144">
        <v>2022</v>
      </c>
      <c r="B5144">
        <v>8</v>
      </c>
      <c r="C5144">
        <v>220101</v>
      </c>
      <c r="D5144" t="s">
        <v>3128</v>
      </c>
      <c r="E5144" t="s">
        <v>3128</v>
      </c>
      <c r="F5144" t="s">
        <v>3128</v>
      </c>
      <c r="G5144">
        <v>5</v>
      </c>
      <c r="H5144">
        <v>1</v>
      </c>
      <c r="I5144">
        <v>6312</v>
      </c>
      <c r="J5144">
        <v>90506749</v>
      </c>
      <c r="K5144">
        <v>1</v>
      </c>
      <c r="L5144">
        <v>1</v>
      </c>
    </row>
    <row r="5145" spans="1:12" x14ac:dyDescent="0.25">
      <c r="A5145">
        <v>2022</v>
      </c>
      <c r="B5145">
        <v>8</v>
      </c>
      <c r="C5145">
        <v>220101</v>
      </c>
      <c r="D5145" t="s">
        <v>3128</v>
      </c>
      <c r="E5145" t="s">
        <v>3128</v>
      </c>
      <c r="F5145" t="s">
        <v>3128</v>
      </c>
      <c r="G5145">
        <v>5</v>
      </c>
      <c r="H5145">
        <v>1</v>
      </c>
      <c r="I5145">
        <v>6312</v>
      </c>
      <c r="J5145">
        <v>90509094</v>
      </c>
      <c r="K5145">
        <v>1</v>
      </c>
      <c r="L5145">
        <v>1</v>
      </c>
    </row>
    <row r="5146" spans="1:12" x14ac:dyDescent="0.25">
      <c r="A5146">
        <v>2022</v>
      </c>
      <c r="B5146">
        <v>8</v>
      </c>
      <c r="C5146">
        <v>220101</v>
      </c>
      <c r="D5146" t="s">
        <v>3128</v>
      </c>
      <c r="E5146" t="s">
        <v>3128</v>
      </c>
      <c r="F5146" t="s">
        <v>3128</v>
      </c>
      <c r="G5146">
        <v>5</v>
      </c>
      <c r="H5146">
        <v>1</v>
      </c>
      <c r="I5146">
        <v>6312</v>
      </c>
      <c r="J5146">
        <v>90509097</v>
      </c>
      <c r="K5146">
        <v>1</v>
      </c>
      <c r="L5146">
        <v>1</v>
      </c>
    </row>
    <row r="5147" spans="1:12" x14ac:dyDescent="0.25">
      <c r="A5147">
        <v>2022</v>
      </c>
      <c r="B5147">
        <v>8</v>
      </c>
      <c r="C5147">
        <v>220101</v>
      </c>
      <c r="D5147" t="s">
        <v>3128</v>
      </c>
      <c r="E5147" t="s">
        <v>3128</v>
      </c>
      <c r="F5147" t="s">
        <v>3128</v>
      </c>
      <c r="G5147">
        <v>5</v>
      </c>
      <c r="H5147">
        <v>1</v>
      </c>
      <c r="I5147">
        <v>6312</v>
      </c>
      <c r="J5147">
        <v>90509835</v>
      </c>
      <c r="K5147">
        <v>1</v>
      </c>
      <c r="L5147">
        <v>1</v>
      </c>
    </row>
    <row r="5148" spans="1:12" x14ac:dyDescent="0.25">
      <c r="A5148">
        <v>2022</v>
      </c>
      <c r="B5148">
        <v>8</v>
      </c>
      <c r="C5148">
        <v>220101</v>
      </c>
      <c r="D5148" t="s">
        <v>3128</v>
      </c>
      <c r="E5148" t="s">
        <v>3128</v>
      </c>
      <c r="F5148" t="s">
        <v>3128</v>
      </c>
      <c r="G5148">
        <v>5</v>
      </c>
      <c r="H5148">
        <v>1</v>
      </c>
      <c r="I5148">
        <v>6312</v>
      </c>
      <c r="J5148">
        <v>90509854</v>
      </c>
      <c r="K5148">
        <v>1</v>
      </c>
      <c r="L5148">
        <v>1</v>
      </c>
    </row>
    <row r="5149" spans="1:12" x14ac:dyDescent="0.25">
      <c r="A5149">
        <v>2022</v>
      </c>
      <c r="B5149">
        <v>8</v>
      </c>
      <c r="C5149">
        <v>220101</v>
      </c>
      <c r="D5149" t="s">
        <v>3128</v>
      </c>
      <c r="E5149" t="s">
        <v>3128</v>
      </c>
      <c r="F5149" t="s">
        <v>3128</v>
      </c>
      <c r="G5149">
        <v>5</v>
      </c>
      <c r="H5149">
        <v>1</v>
      </c>
      <c r="I5149">
        <v>6312</v>
      </c>
      <c r="J5149">
        <v>90510181</v>
      </c>
      <c r="K5149">
        <v>1</v>
      </c>
      <c r="L5149">
        <v>1</v>
      </c>
    </row>
    <row r="5150" spans="1:12" x14ac:dyDescent="0.25">
      <c r="A5150">
        <v>2022</v>
      </c>
      <c r="B5150">
        <v>8</v>
      </c>
      <c r="C5150">
        <v>220101</v>
      </c>
      <c r="D5150" t="s">
        <v>3128</v>
      </c>
      <c r="E5150" t="s">
        <v>3128</v>
      </c>
      <c r="F5150" t="s">
        <v>3128</v>
      </c>
      <c r="G5150">
        <v>5</v>
      </c>
      <c r="H5150">
        <v>1</v>
      </c>
      <c r="I5150">
        <v>6312</v>
      </c>
      <c r="J5150">
        <v>90510247</v>
      </c>
      <c r="K5150">
        <v>1</v>
      </c>
      <c r="L5150">
        <v>1</v>
      </c>
    </row>
    <row r="5151" spans="1:12" x14ac:dyDescent="0.25">
      <c r="A5151">
        <v>2022</v>
      </c>
      <c r="B5151">
        <v>8</v>
      </c>
      <c r="C5151">
        <v>220101</v>
      </c>
      <c r="D5151" t="s">
        <v>3128</v>
      </c>
      <c r="E5151" t="s">
        <v>3128</v>
      </c>
      <c r="F5151" t="s">
        <v>3128</v>
      </c>
      <c r="G5151">
        <v>5</v>
      </c>
      <c r="H5151">
        <v>1</v>
      </c>
      <c r="I5151">
        <v>6312</v>
      </c>
      <c r="J5151">
        <v>90512949</v>
      </c>
      <c r="K5151">
        <v>1</v>
      </c>
      <c r="L5151">
        <v>1</v>
      </c>
    </row>
    <row r="5152" spans="1:12" x14ac:dyDescent="0.25">
      <c r="A5152">
        <v>2022</v>
      </c>
      <c r="B5152">
        <v>8</v>
      </c>
      <c r="C5152">
        <v>220101</v>
      </c>
      <c r="D5152" t="s">
        <v>3128</v>
      </c>
      <c r="E5152" t="s">
        <v>3128</v>
      </c>
      <c r="F5152" t="s">
        <v>3128</v>
      </c>
      <c r="G5152">
        <v>5</v>
      </c>
      <c r="H5152">
        <v>1</v>
      </c>
      <c r="I5152">
        <v>6312</v>
      </c>
      <c r="J5152">
        <v>90513188</v>
      </c>
      <c r="K5152">
        <v>1</v>
      </c>
      <c r="L5152">
        <v>1</v>
      </c>
    </row>
    <row r="5153" spans="1:12" x14ac:dyDescent="0.25">
      <c r="A5153">
        <v>2022</v>
      </c>
      <c r="B5153">
        <v>8</v>
      </c>
      <c r="C5153">
        <v>220101</v>
      </c>
      <c r="D5153" t="s">
        <v>3128</v>
      </c>
      <c r="E5153" t="s">
        <v>3128</v>
      </c>
      <c r="F5153" t="s">
        <v>3128</v>
      </c>
      <c r="G5153">
        <v>5</v>
      </c>
      <c r="H5153">
        <v>1</v>
      </c>
      <c r="I5153">
        <v>6312</v>
      </c>
      <c r="J5153">
        <v>90514467</v>
      </c>
      <c r="K5153">
        <v>1</v>
      </c>
      <c r="L5153">
        <v>1</v>
      </c>
    </row>
    <row r="5154" spans="1:12" x14ac:dyDescent="0.25">
      <c r="A5154">
        <v>2022</v>
      </c>
      <c r="B5154">
        <v>8</v>
      </c>
      <c r="C5154">
        <v>220101</v>
      </c>
      <c r="D5154" t="s">
        <v>3128</v>
      </c>
      <c r="E5154" t="s">
        <v>3128</v>
      </c>
      <c r="F5154" t="s">
        <v>3128</v>
      </c>
      <c r="G5154">
        <v>5</v>
      </c>
      <c r="H5154">
        <v>1</v>
      </c>
      <c r="I5154">
        <v>6312</v>
      </c>
      <c r="J5154">
        <v>90515273</v>
      </c>
      <c r="K5154">
        <v>1</v>
      </c>
      <c r="L5154">
        <v>1</v>
      </c>
    </row>
    <row r="5155" spans="1:12" x14ac:dyDescent="0.25">
      <c r="A5155">
        <v>2022</v>
      </c>
      <c r="B5155">
        <v>8</v>
      </c>
      <c r="C5155">
        <v>220101</v>
      </c>
      <c r="D5155" t="s">
        <v>3128</v>
      </c>
      <c r="E5155" t="s">
        <v>3128</v>
      </c>
      <c r="F5155" t="s">
        <v>3128</v>
      </c>
      <c r="G5155">
        <v>5</v>
      </c>
      <c r="H5155">
        <v>1</v>
      </c>
      <c r="I5155">
        <v>6312</v>
      </c>
      <c r="J5155">
        <v>90517325</v>
      </c>
      <c r="K5155">
        <v>1</v>
      </c>
      <c r="L5155">
        <v>1</v>
      </c>
    </row>
    <row r="5156" spans="1:12" x14ac:dyDescent="0.25">
      <c r="A5156">
        <v>2022</v>
      </c>
      <c r="B5156">
        <v>8</v>
      </c>
      <c r="C5156">
        <v>220101</v>
      </c>
      <c r="D5156" t="s">
        <v>3128</v>
      </c>
      <c r="E5156" t="s">
        <v>3128</v>
      </c>
      <c r="F5156" t="s">
        <v>3128</v>
      </c>
      <c r="G5156">
        <v>5</v>
      </c>
      <c r="H5156">
        <v>1</v>
      </c>
      <c r="I5156">
        <v>6312</v>
      </c>
      <c r="J5156">
        <v>90517829</v>
      </c>
      <c r="K5156">
        <v>1</v>
      </c>
      <c r="L5156">
        <v>1</v>
      </c>
    </row>
    <row r="5157" spans="1:12" x14ac:dyDescent="0.25">
      <c r="A5157">
        <v>2022</v>
      </c>
      <c r="B5157">
        <v>8</v>
      </c>
      <c r="C5157">
        <v>220101</v>
      </c>
      <c r="D5157" t="s">
        <v>3128</v>
      </c>
      <c r="E5157" t="s">
        <v>3128</v>
      </c>
      <c r="F5157" t="s">
        <v>3128</v>
      </c>
      <c r="G5157">
        <v>5</v>
      </c>
      <c r="H5157">
        <v>1</v>
      </c>
      <c r="I5157">
        <v>6312</v>
      </c>
      <c r="J5157">
        <v>90518543</v>
      </c>
      <c r="K5157">
        <v>1</v>
      </c>
      <c r="L5157">
        <v>1</v>
      </c>
    </row>
    <row r="5158" spans="1:12" x14ac:dyDescent="0.25">
      <c r="A5158">
        <v>2022</v>
      </c>
      <c r="B5158">
        <v>8</v>
      </c>
      <c r="C5158">
        <v>220101</v>
      </c>
      <c r="D5158" t="s">
        <v>3128</v>
      </c>
      <c r="E5158" t="s">
        <v>3128</v>
      </c>
      <c r="F5158" t="s">
        <v>3128</v>
      </c>
      <c r="G5158">
        <v>5</v>
      </c>
      <c r="H5158">
        <v>1</v>
      </c>
      <c r="I5158">
        <v>6312</v>
      </c>
      <c r="J5158">
        <v>90520131</v>
      </c>
      <c r="K5158">
        <v>1</v>
      </c>
      <c r="L5158">
        <v>1</v>
      </c>
    </row>
    <row r="5159" spans="1:12" x14ac:dyDescent="0.25">
      <c r="A5159">
        <v>2022</v>
      </c>
      <c r="B5159">
        <v>8</v>
      </c>
      <c r="C5159">
        <v>220101</v>
      </c>
      <c r="D5159" t="s">
        <v>3128</v>
      </c>
      <c r="E5159" t="s">
        <v>3128</v>
      </c>
      <c r="F5159" t="s">
        <v>3128</v>
      </c>
      <c r="G5159">
        <v>5</v>
      </c>
      <c r="H5159">
        <v>1</v>
      </c>
      <c r="I5159">
        <v>6312</v>
      </c>
      <c r="J5159">
        <v>90521945</v>
      </c>
      <c r="K5159">
        <v>1</v>
      </c>
      <c r="L5159">
        <v>1</v>
      </c>
    </row>
    <row r="5160" spans="1:12" x14ac:dyDescent="0.25">
      <c r="A5160">
        <v>2022</v>
      </c>
      <c r="B5160">
        <v>8</v>
      </c>
      <c r="C5160">
        <v>220101</v>
      </c>
      <c r="D5160" t="s">
        <v>3128</v>
      </c>
      <c r="E5160" t="s">
        <v>3128</v>
      </c>
      <c r="F5160" t="s">
        <v>3128</v>
      </c>
      <c r="G5160">
        <v>5</v>
      </c>
      <c r="H5160">
        <v>1</v>
      </c>
      <c r="I5160">
        <v>6312</v>
      </c>
      <c r="J5160">
        <v>90521979</v>
      </c>
      <c r="K5160">
        <v>1</v>
      </c>
      <c r="L5160">
        <v>1</v>
      </c>
    </row>
    <row r="5161" spans="1:12" x14ac:dyDescent="0.25">
      <c r="A5161">
        <v>2022</v>
      </c>
      <c r="B5161">
        <v>8</v>
      </c>
      <c r="C5161">
        <v>220101</v>
      </c>
      <c r="D5161" t="s">
        <v>3128</v>
      </c>
      <c r="E5161" t="s">
        <v>3128</v>
      </c>
      <c r="F5161" t="s">
        <v>3128</v>
      </c>
      <c r="G5161">
        <v>5</v>
      </c>
      <c r="H5161">
        <v>1</v>
      </c>
      <c r="I5161">
        <v>6312</v>
      </c>
      <c r="J5161">
        <v>90522985</v>
      </c>
      <c r="K5161">
        <v>1</v>
      </c>
      <c r="L5161">
        <v>1</v>
      </c>
    </row>
    <row r="5162" spans="1:12" x14ac:dyDescent="0.25">
      <c r="A5162">
        <v>2022</v>
      </c>
      <c r="B5162">
        <v>8</v>
      </c>
      <c r="C5162">
        <v>220101</v>
      </c>
      <c r="D5162" t="s">
        <v>3128</v>
      </c>
      <c r="E5162" t="s">
        <v>3128</v>
      </c>
      <c r="F5162" t="s">
        <v>3128</v>
      </c>
      <c r="G5162">
        <v>5</v>
      </c>
      <c r="H5162">
        <v>1</v>
      </c>
      <c r="I5162">
        <v>6312</v>
      </c>
      <c r="J5162">
        <v>90523388</v>
      </c>
      <c r="K5162">
        <v>1</v>
      </c>
      <c r="L5162">
        <v>1</v>
      </c>
    </row>
    <row r="5163" spans="1:12" x14ac:dyDescent="0.25">
      <c r="A5163">
        <v>2022</v>
      </c>
      <c r="B5163">
        <v>8</v>
      </c>
      <c r="C5163">
        <v>220101</v>
      </c>
      <c r="D5163" t="s">
        <v>3128</v>
      </c>
      <c r="E5163" t="s">
        <v>3128</v>
      </c>
      <c r="F5163" t="s">
        <v>3128</v>
      </c>
      <c r="G5163">
        <v>5</v>
      </c>
      <c r="H5163">
        <v>1</v>
      </c>
      <c r="I5163">
        <v>6312</v>
      </c>
      <c r="J5163">
        <v>90524069</v>
      </c>
      <c r="K5163">
        <v>1</v>
      </c>
      <c r="L5163">
        <v>1</v>
      </c>
    </row>
    <row r="5164" spans="1:12" x14ac:dyDescent="0.25">
      <c r="A5164">
        <v>2022</v>
      </c>
      <c r="B5164">
        <v>8</v>
      </c>
      <c r="C5164">
        <v>220101</v>
      </c>
      <c r="D5164" t="s">
        <v>3128</v>
      </c>
      <c r="E5164" t="s">
        <v>3128</v>
      </c>
      <c r="F5164" t="s">
        <v>3128</v>
      </c>
      <c r="G5164">
        <v>5</v>
      </c>
      <c r="H5164">
        <v>1</v>
      </c>
      <c r="I5164">
        <v>6312</v>
      </c>
      <c r="J5164">
        <v>90525352</v>
      </c>
      <c r="K5164">
        <v>1</v>
      </c>
      <c r="L5164">
        <v>1</v>
      </c>
    </row>
    <row r="5165" spans="1:12" x14ac:dyDescent="0.25">
      <c r="A5165">
        <v>2022</v>
      </c>
      <c r="B5165">
        <v>8</v>
      </c>
      <c r="C5165">
        <v>220101</v>
      </c>
      <c r="D5165" t="s">
        <v>3128</v>
      </c>
      <c r="E5165" t="s">
        <v>3128</v>
      </c>
      <c r="F5165" t="s">
        <v>3128</v>
      </c>
      <c r="G5165">
        <v>5</v>
      </c>
      <c r="H5165">
        <v>1</v>
      </c>
      <c r="I5165">
        <v>6312</v>
      </c>
      <c r="J5165">
        <v>90527336</v>
      </c>
      <c r="K5165">
        <v>1</v>
      </c>
      <c r="L5165">
        <v>1</v>
      </c>
    </row>
    <row r="5166" spans="1:12" x14ac:dyDescent="0.25">
      <c r="A5166">
        <v>2022</v>
      </c>
      <c r="B5166">
        <v>8</v>
      </c>
      <c r="C5166">
        <v>220101</v>
      </c>
      <c r="D5166" t="s">
        <v>3128</v>
      </c>
      <c r="E5166" t="s">
        <v>3128</v>
      </c>
      <c r="F5166" t="s">
        <v>3128</v>
      </c>
      <c r="G5166">
        <v>5</v>
      </c>
      <c r="H5166">
        <v>1</v>
      </c>
      <c r="I5166">
        <v>6312</v>
      </c>
      <c r="J5166">
        <v>90527957</v>
      </c>
      <c r="K5166">
        <v>1</v>
      </c>
      <c r="L5166">
        <v>1</v>
      </c>
    </row>
    <row r="5167" spans="1:12" x14ac:dyDescent="0.25">
      <c r="A5167">
        <v>2022</v>
      </c>
      <c r="B5167">
        <v>8</v>
      </c>
      <c r="C5167">
        <v>220101</v>
      </c>
      <c r="D5167" t="s">
        <v>3128</v>
      </c>
      <c r="E5167" t="s">
        <v>3128</v>
      </c>
      <c r="F5167" t="s">
        <v>3128</v>
      </c>
      <c r="G5167">
        <v>5</v>
      </c>
      <c r="H5167">
        <v>1</v>
      </c>
      <c r="I5167">
        <v>6312</v>
      </c>
      <c r="J5167">
        <v>90529370</v>
      </c>
      <c r="K5167">
        <v>1</v>
      </c>
      <c r="L5167">
        <v>1</v>
      </c>
    </row>
    <row r="5168" spans="1:12" x14ac:dyDescent="0.25">
      <c r="A5168">
        <v>2022</v>
      </c>
      <c r="B5168">
        <v>8</v>
      </c>
      <c r="C5168">
        <v>220101</v>
      </c>
      <c r="D5168" t="s">
        <v>3128</v>
      </c>
      <c r="E5168" t="s">
        <v>3128</v>
      </c>
      <c r="F5168" t="s">
        <v>3128</v>
      </c>
      <c r="G5168">
        <v>5</v>
      </c>
      <c r="H5168">
        <v>1</v>
      </c>
      <c r="I5168">
        <v>6312</v>
      </c>
      <c r="J5168">
        <v>90530554</v>
      </c>
      <c r="K5168">
        <v>1</v>
      </c>
      <c r="L5168">
        <v>1</v>
      </c>
    </row>
    <row r="5169" spans="1:12" x14ac:dyDescent="0.25">
      <c r="A5169">
        <v>2022</v>
      </c>
      <c r="B5169">
        <v>8</v>
      </c>
      <c r="C5169">
        <v>220101</v>
      </c>
      <c r="D5169" t="s">
        <v>3128</v>
      </c>
      <c r="E5169" t="s">
        <v>3128</v>
      </c>
      <c r="F5169" t="s">
        <v>3128</v>
      </c>
      <c r="G5169">
        <v>5</v>
      </c>
      <c r="H5169">
        <v>1</v>
      </c>
      <c r="I5169">
        <v>6312</v>
      </c>
      <c r="J5169">
        <v>90531434</v>
      </c>
      <c r="K5169">
        <v>1</v>
      </c>
      <c r="L5169">
        <v>1</v>
      </c>
    </row>
    <row r="5170" spans="1:12" x14ac:dyDescent="0.25">
      <c r="A5170">
        <v>2022</v>
      </c>
      <c r="B5170">
        <v>8</v>
      </c>
      <c r="C5170">
        <v>220101</v>
      </c>
      <c r="D5170" t="s">
        <v>3128</v>
      </c>
      <c r="E5170" t="s">
        <v>3128</v>
      </c>
      <c r="F5170" t="s">
        <v>3128</v>
      </c>
      <c r="G5170">
        <v>5</v>
      </c>
      <c r="H5170">
        <v>1</v>
      </c>
      <c r="I5170">
        <v>6312</v>
      </c>
      <c r="J5170">
        <v>90531820</v>
      </c>
      <c r="K5170">
        <v>1</v>
      </c>
      <c r="L5170">
        <v>1</v>
      </c>
    </row>
    <row r="5171" spans="1:12" x14ac:dyDescent="0.25">
      <c r="A5171">
        <v>2022</v>
      </c>
      <c r="B5171">
        <v>8</v>
      </c>
      <c r="C5171">
        <v>220101</v>
      </c>
      <c r="D5171" t="s">
        <v>3128</v>
      </c>
      <c r="E5171" t="s">
        <v>3128</v>
      </c>
      <c r="F5171" t="s">
        <v>3128</v>
      </c>
      <c r="G5171">
        <v>5</v>
      </c>
      <c r="H5171">
        <v>1</v>
      </c>
      <c r="I5171">
        <v>6312</v>
      </c>
      <c r="J5171">
        <v>90532264</v>
      </c>
      <c r="K5171">
        <v>1</v>
      </c>
      <c r="L5171">
        <v>1</v>
      </c>
    </row>
    <row r="5172" spans="1:12" x14ac:dyDescent="0.25">
      <c r="A5172">
        <v>2022</v>
      </c>
      <c r="B5172">
        <v>8</v>
      </c>
      <c r="C5172">
        <v>220101</v>
      </c>
      <c r="D5172" t="s">
        <v>3128</v>
      </c>
      <c r="E5172" t="s">
        <v>3128</v>
      </c>
      <c r="F5172" t="s">
        <v>3128</v>
      </c>
      <c r="G5172">
        <v>5</v>
      </c>
      <c r="H5172">
        <v>1</v>
      </c>
      <c r="I5172">
        <v>6312</v>
      </c>
      <c r="J5172">
        <v>90533740</v>
      </c>
      <c r="K5172">
        <v>1</v>
      </c>
      <c r="L5172">
        <v>1</v>
      </c>
    </row>
    <row r="5173" spans="1:12" x14ac:dyDescent="0.25">
      <c r="A5173">
        <v>2022</v>
      </c>
      <c r="B5173">
        <v>8</v>
      </c>
      <c r="C5173">
        <v>220101</v>
      </c>
      <c r="D5173" t="s">
        <v>3128</v>
      </c>
      <c r="E5173" t="s">
        <v>3128</v>
      </c>
      <c r="F5173" t="s">
        <v>3128</v>
      </c>
      <c r="G5173">
        <v>5</v>
      </c>
      <c r="H5173">
        <v>1</v>
      </c>
      <c r="I5173">
        <v>6312</v>
      </c>
      <c r="J5173">
        <v>90533923</v>
      </c>
      <c r="K5173">
        <v>1</v>
      </c>
      <c r="L5173">
        <v>1</v>
      </c>
    </row>
    <row r="5174" spans="1:12" x14ac:dyDescent="0.25">
      <c r="A5174">
        <v>2022</v>
      </c>
      <c r="B5174">
        <v>8</v>
      </c>
      <c r="C5174">
        <v>220101</v>
      </c>
      <c r="D5174" t="s">
        <v>3128</v>
      </c>
      <c r="E5174" t="s">
        <v>3128</v>
      </c>
      <c r="F5174" t="s">
        <v>3128</v>
      </c>
      <c r="G5174">
        <v>5</v>
      </c>
      <c r="H5174">
        <v>1</v>
      </c>
      <c r="I5174">
        <v>6312</v>
      </c>
      <c r="J5174">
        <v>90534450</v>
      </c>
      <c r="K5174">
        <v>1</v>
      </c>
      <c r="L5174">
        <v>1</v>
      </c>
    </row>
    <row r="5175" spans="1:12" x14ac:dyDescent="0.25">
      <c r="A5175">
        <v>2022</v>
      </c>
      <c r="B5175">
        <v>8</v>
      </c>
      <c r="C5175">
        <v>220101</v>
      </c>
      <c r="D5175" t="s">
        <v>3128</v>
      </c>
      <c r="E5175" t="s">
        <v>3128</v>
      </c>
      <c r="F5175" t="s">
        <v>3128</v>
      </c>
      <c r="G5175">
        <v>5</v>
      </c>
      <c r="H5175">
        <v>1</v>
      </c>
      <c r="I5175">
        <v>6312</v>
      </c>
      <c r="J5175">
        <v>90536037</v>
      </c>
      <c r="K5175">
        <v>1</v>
      </c>
      <c r="L5175">
        <v>1</v>
      </c>
    </row>
    <row r="5176" spans="1:12" x14ac:dyDescent="0.25">
      <c r="A5176">
        <v>2022</v>
      </c>
      <c r="B5176">
        <v>8</v>
      </c>
      <c r="C5176">
        <v>220101</v>
      </c>
      <c r="D5176" t="s">
        <v>3128</v>
      </c>
      <c r="E5176" t="s">
        <v>3128</v>
      </c>
      <c r="F5176" t="s">
        <v>3128</v>
      </c>
      <c r="G5176">
        <v>5</v>
      </c>
      <c r="H5176">
        <v>1</v>
      </c>
      <c r="I5176">
        <v>6312</v>
      </c>
      <c r="J5176">
        <v>90536328</v>
      </c>
      <c r="K5176">
        <v>1</v>
      </c>
      <c r="L5176">
        <v>1</v>
      </c>
    </row>
    <row r="5177" spans="1:12" x14ac:dyDescent="0.25">
      <c r="A5177">
        <v>2022</v>
      </c>
      <c r="B5177">
        <v>8</v>
      </c>
      <c r="C5177">
        <v>220101</v>
      </c>
      <c r="D5177" t="s">
        <v>3128</v>
      </c>
      <c r="E5177" t="s">
        <v>3128</v>
      </c>
      <c r="F5177" t="s">
        <v>3128</v>
      </c>
      <c r="G5177">
        <v>5</v>
      </c>
      <c r="H5177">
        <v>1</v>
      </c>
      <c r="I5177">
        <v>6312</v>
      </c>
      <c r="J5177">
        <v>90536891</v>
      </c>
      <c r="K5177">
        <v>1</v>
      </c>
      <c r="L5177">
        <v>1</v>
      </c>
    </row>
    <row r="5178" spans="1:12" x14ac:dyDescent="0.25">
      <c r="A5178">
        <v>2022</v>
      </c>
      <c r="B5178">
        <v>8</v>
      </c>
      <c r="C5178">
        <v>220101</v>
      </c>
      <c r="D5178" t="s">
        <v>3128</v>
      </c>
      <c r="E5178" t="s">
        <v>3128</v>
      </c>
      <c r="F5178" t="s">
        <v>3128</v>
      </c>
      <c r="G5178">
        <v>5</v>
      </c>
      <c r="H5178">
        <v>1</v>
      </c>
      <c r="I5178">
        <v>6312</v>
      </c>
      <c r="J5178">
        <v>90537182</v>
      </c>
      <c r="K5178">
        <v>1</v>
      </c>
      <c r="L5178">
        <v>1</v>
      </c>
    </row>
    <row r="5179" spans="1:12" x14ac:dyDescent="0.25">
      <c r="A5179">
        <v>2022</v>
      </c>
      <c r="B5179">
        <v>8</v>
      </c>
      <c r="C5179">
        <v>220101</v>
      </c>
      <c r="D5179" t="s">
        <v>3128</v>
      </c>
      <c r="E5179" t="s">
        <v>3128</v>
      </c>
      <c r="F5179" t="s">
        <v>3128</v>
      </c>
      <c r="G5179">
        <v>5</v>
      </c>
      <c r="H5179">
        <v>1</v>
      </c>
      <c r="I5179">
        <v>6312</v>
      </c>
      <c r="J5179">
        <v>90537674</v>
      </c>
      <c r="K5179">
        <v>1</v>
      </c>
      <c r="L5179">
        <v>1</v>
      </c>
    </row>
    <row r="5180" spans="1:12" x14ac:dyDescent="0.25">
      <c r="A5180">
        <v>2022</v>
      </c>
      <c r="B5180">
        <v>8</v>
      </c>
      <c r="C5180">
        <v>220101</v>
      </c>
      <c r="D5180" t="s">
        <v>3128</v>
      </c>
      <c r="E5180" t="s">
        <v>3128</v>
      </c>
      <c r="F5180" t="s">
        <v>3128</v>
      </c>
      <c r="G5180">
        <v>5</v>
      </c>
      <c r="H5180">
        <v>1</v>
      </c>
      <c r="I5180">
        <v>6312</v>
      </c>
      <c r="J5180">
        <v>90538512</v>
      </c>
      <c r="K5180">
        <v>1</v>
      </c>
      <c r="L5180">
        <v>1</v>
      </c>
    </row>
    <row r="5181" spans="1:12" x14ac:dyDescent="0.25">
      <c r="A5181">
        <v>2022</v>
      </c>
      <c r="B5181">
        <v>8</v>
      </c>
      <c r="C5181">
        <v>220101</v>
      </c>
      <c r="D5181" t="s">
        <v>3128</v>
      </c>
      <c r="E5181" t="s">
        <v>3128</v>
      </c>
      <c r="F5181" t="s">
        <v>3128</v>
      </c>
      <c r="G5181">
        <v>5</v>
      </c>
      <c r="H5181">
        <v>1</v>
      </c>
      <c r="I5181">
        <v>6312</v>
      </c>
      <c r="J5181">
        <v>90539729</v>
      </c>
      <c r="K5181">
        <v>1</v>
      </c>
      <c r="L5181">
        <v>1</v>
      </c>
    </row>
    <row r="5182" spans="1:12" x14ac:dyDescent="0.25">
      <c r="A5182">
        <v>2022</v>
      </c>
      <c r="B5182">
        <v>8</v>
      </c>
      <c r="C5182">
        <v>220101</v>
      </c>
      <c r="D5182" t="s">
        <v>3128</v>
      </c>
      <c r="E5182" t="s">
        <v>3128</v>
      </c>
      <c r="F5182" t="s">
        <v>3128</v>
      </c>
      <c r="G5182">
        <v>5</v>
      </c>
      <c r="H5182">
        <v>1</v>
      </c>
      <c r="I5182">
        <v>6312</v>
      </c>
      <c r="J5182">
        <v>90542905</v>
      </c>
      <c r="K5182">
        <v>1</v>
      </c>
      <c r="L5182">
        <v>1</v>
      </c>
    </row>
    <row r="5183" spans="1:12" x14ac:dyDescent="0.25">
      <c r="A5183">
        <v>2022</v>
      </c>
      <c r="B5183">
        <v>8</v>
      </c>
      <c r="C5183">
        <v>220101</v>
      </c>
      <c r="D5183" t="s">
        <v>3128</v>
      </c>
      <c r="E5183" t="s">
        <v>3128</v>
      </c>
      <c r="F5183" t="s">
        <v>3128</v>
      </c>
      <c r="G5183">
        <v>5</v>
      </c>
      <c r="H5183">
        <v>1</v>
      </c>
      <c r="I5183">
        <v>6312</v>
      </c>
      <c r="J5183">
        <v>90544304</v>
      </c>
      <c r="K5183">
        <v>1</v>
      </c>
      <c r="L5183">
        <v>1</v>
      </c>
    </row>
    <row r="5184" spans="1:12" x14ac:dyDescent="0.25">
      <c r="A5184">
        <v>2022</v>
      </c>
      <c r="B5184">
        <v>8</v>
      </c>
      <c r="C5184">
        <v>220101</v>
      </c>
      <c r="D5184" t="s">
        <v>3128</v>
      </c>
      <c r="E5184" t="s">
        <v>3128</v>
      </c>
      <c r="F5184" t="s">
        <v>3128</v>
      </c>
      <c r="G5184">
        <v>5</v>
      </c>
      <c r="H5184">
        <v>1</v>
      </c>
      <c r="I5184">
        <v>6312</v>
      </c>
      <c r="J5184">
        <v>90550468</v>
      </c>
      <c r="K5184">
        <v>1</v>
      </c>
      <c r="L5184">
        <v>1</v>
      </c>
    </row>
    <row r="5185" spans="1:12" x14ac:dyDescent="0.25">
      <c r="A5185">
        <v>2022</v>
      </c>
      <c r="B5185">
        <v>8</v>
      </c>
      <c r="C5185">
        <v>220101</v>
      </c>
      <c r="D5185" t="s">
        <v>3128</v>
      </c>
      <c r="E5185" t="s">
        <v>3128</v>
      </c>
      <c r="F5185" t="s">
        <v>3128</v>
      </c>
      <c r="G5185">
        <v>5</v>
      </c>
      <c r="H5185">
        <v>1</v>
      </c>
      <c r="I5185">
        <v>6312</v>
      </c>
      <c r="J5185">
        <v>90550593</v>
      </c>
      <c r="K5185">
        <v>1</v>
      </c>
      <c r="L5185">
        <v>1</v>
      </c>
    </row>
    <row r="5186" spans="1:12" x14ac:dyDescent="0.25">
      <c r="A5186">
        <v>2022</v>
      </c>
      <c r="B5186">
        <v>8</v>
      </c>
      <c r="C5186">
        <v>220101</v>
      </c>
      <c r="D5186" t="s">
        <v>3128</v>
      </c>
      <c r="E5186" t="s">
        <v>3128</v>
      </c>
      <c r="F5186" t="s">
        <v>3128</v>
      </c>
      <c r="G5186">
        <v>5</v>
      </c>
      <c r="H5186">
        <v>1</v>
      </c>
      <c r="I5186">
        <v>6312</v>
      </c>
      <c r="J5186">
        <v>90550830</v>
      </c>
      <c r="K5186">
        <v>1</v>
      </c>
      <c r="L5186">
        <v>1</v>
      </c>
    </row>
    <row r="5187" spans="1:12" x14ac:dyDescent="0.25">
      <c r="A5187">
        <v>2022</v>
      </c>
      <c r="B5187">
        <v>8</v>
      </c>
      <c r="C5187">
        <v>220101</v>
      </c>
      <c r="D5187" t="s">
        <v>3128</v>
      </c>
      <c r="E5187" t="s">
        <v>3128</v>
      </c>
      <c r="F5187" t="s">
        <v>3128</v>
      </c>
      <c r="G5187">
        <v>5</v>
      </c>
      <c r="H5187">
        <v>1</v>
      </c>
      <c r="I5187">
        <v>6312</v>
      </c>
      <c r="J5187">
        <v>90550985</v>
      </c>
      <c r="K5187">
        <v>1</v>
      </c>
      <c r="L5187">
        <v>1</v>
      </c>
    </row>
    <row r="5188" spans="1:12" x14ac:dyDescent="0.25">
      <c r="A5188">
        <v>2022</v>
      </c>
      <c r="B5188">
        <v>8</v>
      </c>
      <c r="C5188">
        <v>220101</v>
      </c>
      <c r="D5188" t="s">
        <v>3128</v>
      </c>
      <c r="E5188" t="s">
        <v>3128</v>
      </c>
      <c r="F5188" t="s">
        <v>3128</v>
      </c>
      <c r="G5188">
        <v>5</v>
      </c>
      <c r="H5188">
        <v>1</v>
      </c>
      <c r="I5188">
        <v>6312</v>
      </c>
      <c r="J5188">
        <v>90551258</v>
      </c>
      <c r="K5188">
        <v>1</v>
      </c>
      <c r="L5188">
        <v>1</v>
      </c>
    </row>
    <row r="5189" spans="1:12" x14ac:dyDescent="0.25">
      <c r="A5189">
        <v>2022</v>
      </c>
      <c r="B5189">
        <v>8</v>
      </c>
      <c r="C5189">
        <v>220101</v>
      </c>
      <c r="D5189" t="s">
        <v>3128</v>
      </c>
      <c r="E5189" t="s">
        <v>3128</v>
      </c>
      <c r="F5189" t="s">
        <v>3128</v>
      </c>
      <c r="G5189">
        <v>5</v>
      </c>
      <c r="H5189">
        <v>1</v>
      </c>
      <c r="I5189">
        <v>6312</v>
      </c>
      <c r="J5189">
        <v>90555300</v>
      </c>
      <c r="K5189">
        <v>1</v>
      </c>
      <c r="L5189">
        <v>1</v>
      </c>
    </row>
    <row r="5190" spans="1:12" x14ac:dyDescent="0.25">
      <c r="A5190">
        <v>2022</v>
      </c>
      <c r="B5190">
        <v>8</v>
      </c>
      <c r="C5190">
        <v>220101</v>
      </c>
      <c r="D5190" t="s">
        <v>3128</v>
      </c>
      <c r="E5190" t="s">
        <v>3128</v>
      </c>
      <c r="F5190" t="s">
        <v>3128</v>
      </c>
      <c r="G5190">
        <v>5</v>
      </c>
      <c r="H5190">
        <v>1</v>
      </c>
      <c r="I5190">
        <v>6312</v>
      </c>
      <c r="J5190">
        <v>90556447</v>
      </c>
      <c r="K5190">
        <v>1</v>
      </c>
      <c r="L5190">
        <v>1</v>
      </c>
    </row>
    <row r="5191" spans="1:12" x14ac:dyDescent="0.25">
      <c r="A5191">
        <v>2022</v>
      </c>
      <c r="B5191">
        <v>8</v>
      </c>
      <c r="C5191">
        <v>220101</v>
      </c>
      <c r="D5191" t="s">
        <v>3128</v>
      </c>
      <c r="E5191" t="s">
        <v>3128</v>
      </c>
      <c r="F5191" t="s">
        <v>3128</v>
      </c>
      <c r="G5191">
        <v>5</v>
      </c>
      <c r="H5191">
        <v>1</v>
      </c>
      <c r="I5191">
        <v>6312</v>
      </c>
      <c r="J5191">
        <v>90558679</v>
      </c>
      <c r="K5191">
        <v>1</v>
      </c>
      <c r="L5191">
        <v>1</v>
      </c>
    </row>
    <row r="5192" spans="1:12" x14ac:dyDescent="0.25">
      <c r="A5192">
        <v>2022</v>
      </c>
      <c r="B5192">
        <v>8</v>
      </c>
      <c r="C5192">
        <v>220101</v>
      </c>
      <c r="D5192" t="s">
        <v>3128</v>
      </c>
      <c r="E5192" t="s">
        <v>3128</v>
      </c>
      <c r="F5192" t="s">
        <v>3128</v>
      </c>
      <c r="G5192">
        <v>5</v>
      </c>
      <c r="H5192">
        <v>1</v>
      </c>
      <c r="I5192">
        <v>6312</v>
      </c>
      <c r="J5192">
        <v>90560638</v>
      </c>
      <c r="K5192">
        <v>1</v>
      </c>
      <c r="L5192">
        <v>1</v>
      </c>
    </row>
    <row r="5193" spans="1:12" x14ac:dyDescent="0.25">
      <c r="A5193">
        <v>2022</v>
      </c>
      <c r="B5193">
        <v>8</v>
      </c>
      <c r="C5193">
        <v>220101</v>
      </c>
      <c r="D5193" t="s">
        <v>3128</v>
      </c>
      <c r="E5193" t="s">
        <v>3128</v>
      </c>
      <c r="F5193" t="s">
        <v>3128</v>
      </c>
      <c r="G5193">
        <v>5</v>
      </c>
      <c r="H5193">
        <v>1</v>
      </c>
      <c r="I5193">
        <v>6312</v>
      </c>
      <c r="J5193">
        <v>90562028</v>
      </c>
      <c r="K5193">
        <v>1</v>
      </c>
      <c r="L5193">
        <v>1</v>
      </c>
    </row>
    <row r="5194" spans="1:12" x14ac:dyDescent="0.25">
      <c r="A5194">
        <v>2022</v>
      </c>
      <c r="B5194">
        <v>8</v>
      </c>
      <c r="C5194">
        <v>220101</v>
      </c>
      <c r="D5194" t="s">
        <v>3128</v>
      </c>
      <c r="E5194" t="s">
        <v>3128</v>
      </c>
      <c r="F5194" t="s">
        <v>3128</v>
      </c>
      <c r="G5194">
        <v>5</v>
      </c>
      <c r="H5194">
        <v>1</v>
      </c>
      <c r="I5194">
        <v>6312</v>
      </c>
      <c r="J5194">
        <v>90568422</v>
      </c>
      <c r="K5194">
        <v>1</v>
      </c>
      <c r="L5194">
        <v>1</v>
      </c>
    </row>
    <row r="5195" spans="1:12" x14ac:dyDescent="0.25">
      <c r="A5195">
        <v>2022</v>
      </c>
      <c r="B5195">
        <v>8</v>
      </c>
      <c r="C5195">
        <v>220101</v>
      </c>
      <c r="D5195" t="s">
        <v>3128</v>
      </c>
      <c r="E5195" t="s">
        <v>3128</v>
      </c>
      <c r="F5195" t="s">
        <v>3128</v>
      </c>
      <c r="G5195">
        <v>5</v>
      </c>
      <c r="H5195">
        <v>1</v>
      </c>
      <c r="I5195">
        <v>6312</v>
      </c>
      <c r="J5195">
        <v>90570308</v>
      </c>
      <c r="K5195">
        <v>1</v>
      </c>
      <c r="L5195">
        <v>1</v>
      </c>
    </row>
    <row r="5196" spans="1:12" x14ac:dyDescent="0.25">
      <c r="A5196">
        <v>2022</v>
      </c>
      <c r="B5196">
        <v>8</v>
      </c>
      <c r="C5196">
        <v>220101</v>
      </c>
      <c r="D5196" t="s">
        <v>3128</v>
      </c>
      <c r="E5196" t="s">
        <v>3128</v>
      </c>
      <c r="F5196" t="s">
        <v>3128</v>
      </c>
      <c r="G5196">
        <v>5</v>
      </c>
      <c r="H5196">
        <v>1</v>
      </c>
      <c r="I5196">
        <v>6312</v>
      </c>
      <c r="J5196">
        <v>90571055</v>
      </c>
      <c r="K5196">
        <v>1</v>
      </c>
      <c r="L5196">
        <v>1</v>
      </c>
    </row>
    <row r="5197" spans="1:12" x14ac:dyDescent="0.25">
      <c r="A5197">
        <v>2022</v>
      </c>
      <c r="B5197">
        <v>8</v>
      </c>
      <c r="C5197">
        <v>220101</v>
      </c>
      <c r="D5197" t="s">
        <v>3128</v>
      </c>
      <c r="E5197" t="s">
        <v>3128</v>
      </c>
      <c r="F5197" t="s">
        <v>3128</v>
      </c>
      <c r="G5197">
        <v>5</v>
      </c>
      <c r="H5197">
        <v>1</v>
      </c>
      <c r="I5197">
        <v>6312</v>
      </c>
      <c r="J5197">
        <v>90571125</v>
      </c>
      <c r="K5197">
        <v>1</v>
      </c>
      <c r="L5197">
        <v>1</v>
      </c>
    </row>
    <row r="5198" spans="1:12" x14ac:dyDescent="0.25">
      <c r="A5198">
        <v>2022</v>
      </c>
      <c r="B5198">
        <v>8</v>
      </c>
      <c r="C5198">
        <v>220101</v>
      </c>
      <c r="D5198" t="s">
        <v>3128</v>
      </c>
      <c r="E5198" t="s">
        <v>3128</v>
      </c>
      <c r="F5198" t="s">
        <v>3128</v>
      </c>
      <c r="G5198">
        <v>5</v>
      </c>
      <c r="H5198">
        <v>1</v>
      </c>
      <c r="I5198">
        <v>6312</v>
      </c>
      <c r="J5198">
        <v>90571242</v>
      </c>
      <c r="K5198">
        <v>1</v>
      </c>
      <c r="L5198">
        <v>1</v>
      </c>
    </row>
    <row r="5199" spans="1:12" x14ac:dyDescent="0.25">
      <c r="A5199">
        <v>2022</v>
      </c>
      <c r="B5199">
        <v>8</v>
      </c>
      <c r="C5199">
        <v>220101</v>
      </c>
      <c r="D5199" t="s">
        <v>3128</v>
      </c>
      <c r="E5199" t="s">
        <v>3128</v>
      </c>
      <c r="F5199" t="s">
        <v>3128</v>
      </c>
      <c r="G5199">
        <v>5</v>
      </c>
      <c r="H5199">
        <v>1</v>
      </c>
      <c r="I5199">
        <v>6312</v>
      </c>
      <c r="J5199">
        <v>90573681</v>
      </c>
      <c r="K5199">
        <v>1</v>
      </c>
      <c r="L5199">
        <v>1</v>
      </c>
    </row>
    <row r="5200" spans="1:12" x14ac:dyDescent="0.25">
      <c r="A5200">
        <v>2022</v>
      </c>
      <c r="B5200">
        <v>8</v>
      </c>
      <c r="C5200">
        <v>220101</v>
      </c>
      <c r="D5200" t="s">
        <v>3128</v>
      </c>
      <c r="E5200" t="s">
        <v>3128</v>
      </c>
      <c r="F5200" t="s">
        <v>3128</v>
      </c>
      <c r="G5200">
        <v>5</v>
      </c>
      <c r="H5200">
        <v>1</v>
      </c>
      <c r="I5200">
        <v>6312</v>
      </c>
      <c r="J5200">
        <v>90577727</v>
      </c>
      <c r="K5200">
        <v>1</v>
      </c>
      <c r="L5200">
        <v>1</v>
      </c>
    </row>
    <row r="5201" spans="1:12" x14ac:dyDescent="0.25">
      <c r="A5201">
        <v>2022</v>
      </c>
      <c r="B5201">
        <v>8</v>
      </c>
      <c r="C5201">
        <v>220101</v>
      </c>
      <c r="D5201" t="s">
        <v>3128</v>
      </c>
      <c r="E5201" t="s">
        <v>3128</v>
      </c>
      <c r="F5201" t="s">
        <v>3128</v>
      </c>
      <c r="G5201">
        <v>5</v>
      </c>
      <c r="H5201">
        <v>1</v>
      </c>
      <c r="I5201">
        <v>6312</v>
      </c>
      <c r="J5201">
        <v>90578953</v>
      </c>
      <c r="K5201">
        <v>1</v>
      </c>
      <c r="L5201">
        <v>1</v>
      </c>
    </row>
    <row r="5202" spans="1:12" x14ac:dyDescent="0.25">
      <c r="A5202">
        <v>2022</v>
      </c>
      <c r="B5202">
        <v>8</v>
      </c>
      <c r="C5202">
        <v>220101</v>
      </c>
      <c r="D5202" t="s">
        <v>3128</v>
      </c>
      <c r="E5202" t="s">
        <v>3128</v>
      </c>
      <c r="F5202" t="s">
        <v>3128</v>
      </c>
      <c r="G5202">
        <v>5</v>
      </c>
      <c r="H5202">
        <v>1</v>
      </c>
      <c r="I5202">
        <v>6312</v>
      </c>
      <c r="J5202">
        <v>90579299</v>
      </c>
      <c r="K5202">
        <v>1</v>
      </c>
      <c r="L5202">
        <v>1</v>
      </c>
    </row>
    <row r="5203" spans="1:12" x14ac:dyDescent="0.25">
      <c r="A5203">
        <v>2022</v>
      </c>
      <c r="B5203">
        <v>8</v>
      </c>
      <c r="C5203">
        <v>220101</v>
      </c>
      <c r="D5203" t="s">
        <v>3128</v>
      </c>
      <c r="E5203" t="s">
        <v>3128</v>
      </c>
      <c r="F5203" t="s">
        <v>3128</v>
      </c>
      <c r="G5203">
        <v>5</v>
      </c>
      <c r="H5203">
        <v>1</v>
      </c>
      <c r="I5203">
        <v>6312</v>
      </c>
      <c r="J5203">
        <v>90581793</v>
      </c>
      <c r="K5203">
        <v>1</v>
      </c>
      <c r="L5203">
        <v>1</v>
      </c>
    </row>
    <row r="5204" spans="1:12" x14ac:dyDescent="0.25">
      <c r="A5204">
        <v>2022</v>
      </c>
      <c r="B5204">
        <v>8</v>
      </c>
      <c r="C5204">
        <v>220101</v>
      </c>
      <c r="D5204" t="s">
        <v>3128</v>
      </c>
      <c r="E5204" t="s">
        <v>3128</v>
      </c>
      <c r="F5204" t="s">
        <v>3128</v>
      </c>
      <c r="G5204">
        <v>5</v>
      </c>
      <c r="H5204">
        <v>1</v>
      </c>
      <c r="I5204">
        <v>6312</v>
      </c>
      <c r="J5204">
        <v>90583112</v>
      </c>
      <c r="K5204">
        <v>1</v>
      </c>
      <c r="L5204">
        <v>1</v>
      </c>
    </row>
    <row r="5205" spans="1:12" x14ac:dyDescent="0.25">
      <c r="A5205">
        <v>2022</v>
      </c>
      <c r="B5205">
        <v>8</v>
      </c>
      <c r="C5205">
        <v>220101</v>
      </c>
      <c r="D5205" t="s">
        <v>3128</v>
      </c>
      <c r="E5205" t="s">
        <v>3128</v>
      </c>
      <c r="F5205" t="s">
        <v>3128</v>
      </c>
      <c r="G5205">
        <v>5</v>
      </c>
      <c r="H5205">
        <v>1</v>
      </c>
      <c r="I5205">
        <v>6312</v>
      </c>
      <c r="J5205">
        <v>90583157</v>
      </c>
      <c r="K5205">
        <v>1</v>
      </c>
      <c r="L5205">
        <v>1</v>
      </c>
    </row>
    <row r="5206" spans="1:12" x14ac:dyDescent="0.25">
      <c r="A5206">
        <v>2022</v>
      </c>
      <c r="B5206">
        <v>8</v>
      </c>
      <c r="C5206">
        <v>220101</v>
      </c>
      <c r="D5206" t="s">
        <v>3128</v>
      </c>
      <c r="E5206" t="s">
        <v>3128</v>
      </c>
      <c r="F5206" t="s">
        <v>3128</v>
      </c>
      <c r="G5206">
        <v>5</v>
      </c>
      <c r="H5206">
        <v>1</v>
      </c>
      <c r="I5206">
        <v>6312</v>
      </c>
      <c r="J5206">
        <v>90584839</v>
      </c>
      <c r="K5206">
        <v>1</v>
      </c>
      <c r="L5206">
        <v>1</v>
      </c>
    </row>
    <row r="5207" spans="1:12" x14ac:dyDescent="0.25">
      <c r="A5207">
        <v>2022</v>
      </c>
      <c r="B5207">
        <v>8</v>
      </c>
      <c r="C5207">
        <v>220101</v>
      </c>
      <c r="D5207" t="s">
        <v>3128</v>
      </c>
      <c r="E5207" t="s">
        <v>3128</v>
      </c>
      <c r="F5207" t="s">
        <v>3128</v>
      </c>
      <c r="G5207">
        <v>5</v>
      </c>
      <c r="H5207">
        <v>1</v>
      </c>
      <c r="I5207">
        <v>6312</v>
      </c>
      <c r="J5207">
        <v>90585878</v>
      </c>
      <c r="K5207">
        <v>1</v>
      </c>
      <c r="L5207">
        <v>1</v>
      </c>
    </row>
    <row r="5208" spans="1:12" x14ac:dyDescent="0.25">
      <c r="A5208">
        <v>2022</v>
      </c>
      <c r="B5208">
        <v>8</v>
      </c>
      <c r="C5208">
        <v>220101</v>
      </c>
      <c r="D5208" t="s">
        <v>3128</v>
      </c>
      <c r="E5208" t="s">
        <v>3128</v>
      </c>
      <c r="F5208" t="s">
        <v>3128</v>
      </c>
      <c r="G5208">
        <v>5</v>
      </c>
      <c r="H5208">
        <v>1</v>
      </c>
      <c r="I5208">
        <v>6312</v>
      </c>
      <c r="J5208">
        <v>90585902</v>
      </c>
      <c r="K5208">
        <v>1</v>
      </c>
      <c r="L5208">
        <v>1</v>
      </c>
    </row>
    <row r="5209" spans="1:12" x14ac:dyDescent="0.25">
      <c r="A5209">
        <v>2022</v>
      </c>
      <c r="B5209">
        <v>8</v>
      </c>
      <c r="C5209">
        <v>220101</v>
      </c>
      <c r="D5209" t="s">
        <v>3128</v>
      </c>
      <c r="E5209" t="s">
        <v>3128</v>
      </c>
      <c r="F5209" t="s">
        <v>3128</v>
      </c>
      <c r="G5209">
        <v>5</v>
      </c>
      <c r="H5209">
        <v>1</v>
      </c>
      <c r="I5209">
        <v>6312</v>
      </c>
      <c r="J5209">
        <v>90587078</v>
      </c>
      <c r="K5209">
        <v>1</v>
      </c>
      <c r="L5209">
        <v>1</v>
      </c>
    </row>
    <row r="5210" spans="1:12" x14ac:dyDescent="0.25">
      <c r="A5210">
        <v>2022</v>
      </c>
      <c r="B5210">
        <v>8</v>
      </c>
      <c r="C5210">
        <v>220101</v>
      </c>
      <c r="D5210" t="s">
        <v>3128</v>
      </c>
      <c r="E5210" t="s">
        <v>3128</v>
      </c>
      <c r="F5210" t="s">
        <v>3128</v>
      </c>
      <c r="G5210">
        <v>5</v>
      </c>
      <c r="H5210">
        <v>1</v>
      </c>
      <c r="I5210">
        <v>6312</v>
      </c>
      <c r="J5210">
        <v>90588203</v>
      </c>
      <c r="K5210">
        <v>1</v>
      </c>
      <c r="L5210">
        <v>1</v>
      </c>
    </row>
    <row r="5211" spans="1:12" x14ac:dyDescent="0.25">
      <c r="A5211">
        <v>2022</v>
      </c>
      <c r="B5211">
        <v>8</v>
      </c>
      <c r="C5211">
        <v>220101</v>
      </c>
      <c r="D5211" t="s">
        <v>3128</v>
      </c>
      <c r="E5211" t="s">
        <v>3128</v>
      </c>
      <c r="F5211" t="s">
        <v>3128</v>
      </c>
      <c r="G5211">
        <v>5</v>
      </c>
      <c r="H5211">
        <v>1</v>
      </c>
      <c r="I5211">
        <v>6312</v>
      </c>
      <c r="J5211">
        <v>90588849</v>
      </c>
      <c r="K5211">
        <v>1</v>
      </c>
      <c r="L5211">
        <v>1</v>
      </c>
    </row>
    <row r="5212" spans="1:12" x14ac:dyDescent="0.25">
      <c r="A5212">
        <v>2022</v>
      </c>
      <c r="B5212">
        <v>8</v>
      </c>
      <c r="C5212">
        <v>220101</v>
      </c>
      <c r="D5212" t="s">
        <v>3128</v>
      </c>
      <c r="E5212" t="s">
        <v>3128</v>
      </c>
      <c r="F5212" t="s">
        <v>3128</v>
      </c>
      <c r="G5212">
        <v>5</v>
      </c>
      <c r="H5212">
        <v>1</v>
      </c>
      <c r="I5212">
        <v>6312</v>
      </c>
      <c r="J5212">
        <v>90589565</v>
      </c>
      <c r="K5212">
        <v>1</v>
      </c>
      <c r="L5212">
        <v>1</v>
      </c>
    </row>
    <row r="5213" spans="1:12" x14ac:dyDescent="0.25">
      <c r="A5213">
        <v>2022</v>
      </c>
      <c r="B5213">
        <v>8</v>
      </c>
      <c r="C5213">
        <v>220101</v>
      </c>
      <c r="D5213" t="s">
        <v>3128</v>
      </c>
      <c r="E5213" t="s">
        <v>3128</v>
      </c>
      <c r="F5213" t="s">
        <v>3128</v>
      </c>
      <c r="G5213">
        <v>5</v>
      </c>
      <c r="H5213">
        <v>1</v>
      </c>
      <c r="I5213">
        <v>6312</v>
      </c>
      <c r="J5213">
        <v>90590570</v>
      </c>
      <c r="K5213">
        <v>1</v>
      </c>
      <c r="L5213">
        <v>1</v>
      </c>
    </row>
    <row r="5214" spans="1:12" x14ac:dyDescent="0.25">
      <c r="A5214">
        <v>2022</v>
      </c>
      <c r="B5214">
        <v>8</v>
      </c>
      <c r="C5214">
        <v>220101</v>
      </c>
      <c r="D5214" t="s">
        <v>3128</v>
      </c>
      <c r="E5214" t="s">
        <v>3128</v>
      </c>
      <c r="F5214" t="s">
        <v>3128</v>
      </c>
      <c r="G5214">
        <v>5</v>
      </c>
      <c r="H5214">
        <v>1</v>
      </c>
      <c r="I5214">
        <v>6312</v>
      </c>
      <c r="J5214">
        <v>90590727</v>
      </c>
      <c r="K5214">
        <v>1</v>
      </c>
      <c r="L5214">
        <v>1</v>
      </c>
    </row>
    <row r="5215" spans="1:12" x14ac:dyDescent="0.25">
      <c r="A5215">
        <v>2022</v>
      </c>
      <c r="B5215">
        <v>8</v>
      </c>
      <c r="C5215">
        <v>220101</v>
      </c>
      <c r="D5215" t="s">
        <v>3128</v>
      </c>
      <c r="E5215" t="s">
        <v>3128</v>
      </c>
      <c r="F5215" t="s">
        <v>3128</v>
      </c>
      <c r="G5215">
        <v>5</v>
      </c>
      <c r="H5215">
        <v>1</v>
      </c>
      <c r="I5215">
        <v>6312</v>
      </c>
      <c r="J5215">
        <v>90591972</v>
      </c>
      <c r="K5215">
        <v>1</v>
      </c>
      <c r="L5215">
        <v>1</v>
      </c>
    </row>
    <row r="5216" spans="1:12" x14ac:dyDescent="0.25">
      <c r="A5216">
        <v>2022</v>
      </c>
      <c r="B5216">
        <v>8</v>
      </c>
      <c r="C5216">
        <v>220101</v>
      </c>
      <c r="D5216" t="s">
        <v>3128</v>
      </c>
      <c r="E5216" t="s">
        <v>3128</v>
      </c>
      <c r="F5216" t="s">
        <v>3128</v>
      </c>
      <c r="G5216">
        <v>5</v>
      </c>
      <c r="H5216">
        <v>1</v>
      </c>
      <c r="I5216">
        <v>6312</v>
      </c>
      <c r="J5216">
        <v>90594581</v>
      </c>
      <c r="K5216">
        <v>1</v>
      </c>
      <c r="L5216">
        <v>1</v>
      </c>
    </row>
    <row r="5217" spans="1:12" x14ac:dyDescent="0.25">
      <c r="A5217">
        <v>2022</v>
      </c>
      <c r="B5217">
        <v>8</v>
      </c>
      <c r="C5217">
        <v>220101</v>
      </c>
      <c r="D5217" t="s">
        <v>3128</v>
      </c>
      <c r="E5217" t="s">
        <v>3128</v>
      </c>
      <c r="F5217" t="s">
        <v>3128</v>
      </c>
      <c r="G5217">
        <v>5</v>
      </c>
      <c r="H5217">
        <v>1</v>
      </c>
      <c r="I5217">
        <v>6312</v>
      </c>
      <c r="J5217">
        <v>90595102</v>
      </c>
      <c r="K5217">
        <v>1</v>
      </c>
      <c r="L5217">
        <v>1</v>
      </c>
    </row>
    <row r="5218" spans="1:12" x14ac:dyDescent="0.25">
      <c r="A5218">
        <v>2022</v>
      </c>
      <c r="B5218">
        <v>8</v>
      </c>
      <c r="C5218">
        <v>220101</v>
      </c>
      <c r="D5218" t="s">
        <v>3128</v>
      </c>
      <c r="E5218" t="s">
        <v>3128</v>
      </c>
      <c r="F5218" t="s">
        <v>3128</v>
      </c>
      <c r="G5218">
        <v>5</v>
      </c>
      <c r="H5218">
        <v>1</v>
      </c>
      <c r="I5218">
        <v>6312</v>
      </c>
      <c r="J5218">
        <v>90596316</v>
      </c>
      <c r="K5218">
        <v>1</v>
      </c>
      <c r="L5218">
        <v>1</v>
      </c>
    </row>
    <row r="5219" spans="1:12" x14ac:dyDescent="0.25">
      <c r="A5219">
        <v>2022</v>
      </c>
      <c r="B5219">
        <v>8</v>
      </c>
      <c r="C5219">
        <v>220101</v>
      </c>
      <c r="D5219" t="s">
        <v>3128</v>
      </c>
      <c r="E5219" t="s">
        <v>3128</v>
      </c>
      <c r="F5219" t="s">
        <v>3128</v>
      </c>
      <c r="G5219">
        <v>5</v>
      </c>
      <c r="H5219">
        <v>1</v>
      </c>
      <c r="I5219">
        <v>6312</v>
      </c>
      <c r="J5219">
        <v>90598924</v>
      </c>
      <c r="K5219">
        <v>1</v>
      </c>
      <c r="L5219">
        <v>1</v>
      </c>
    </row>
    <row r="5220" spans="1:12" x14ac:dyDescent="0.25">
      <c r="A5220">
        <v>2022</v>
      </c>
      <c r="B5220">
        <v>8</v>
      </c>
      <c r="C5220">
        <v>220101</v>
      </c>
      <c r="D5220" t="s">
        <v>3128</v>
      </c>
      <c r="E5220" t="s">
        <v>3128</v>
      </c>
      <c r="F5220" t="s">
        <v>3128</v>
      </c>
      <c r="G5220">
        <v>5</v>
      </c>
      <c r="H5220">
        <v>1</v>
      </c>
      <c r="I5220">
        <v>6312</v>
      </c>
      <c r="J5220">
        <v>90603369</v>
      </c>
      <c r="K5220">
        <v>1</v>
      </c>
      <c r="L5220">
        <v>1</v>
      </c>
    </row>
    <row r="5221" spans="1:12" x14ac:dyDescent="0.25">
      <c r="A5221">
        <v>2022</v>
      </c>
      <c r="B5221">
        <v>8</v>
      </c>
      <c r="C5221">
        <v>220101</v>
      </c>
      <c r="D5221" t="s">
        <v>3128</v>
      </c>
      <c r="E5221" t="s">
        <v>3128</v>
      </c>
      <c r="F5221" t="s">
        <v>3128</v>
      </c>
      <c r="G5221">
        <v>5</v>
      </c>
      <c r="H5221">
        <v>1</v>
      </c>
      <c r="I5221">
        <v>6312</v>
      </c>
      <c r="J5221">
        <v>90603582</v>
      </c>
      <c r="K5221">
        <v>1</v>
      </c>
      <c r="L5221">
        <v>1</v>
      </c>
    </row>
    <row r="5222" spans="1:12" x14ac:dyDescent="0.25">
      <c r="A5222">
        <v>2022</v>
      </c>
      <c r="B5222">
        <v>8</v>
      </c>
      <c r="C5222">
        <v>220101</v>
      </c>
      <c r="D5222" t="s">
        <v>3128</v>
      </c>
      <c r="E5222" t="s">
        <v>3128</v>
      </c>
      <c r="F5222" t="s">
        <v>3128</v>
      </c>
      <c r="G5222">
        <v>5</v>
      </c>
      <c r="H5222">
        <v>1</v>
      </c>
      <c r="I5222">
        <v>6312</v>
      </c>
      <c r="J5222">
        <v>90603730</v>
      </c>
      <c r="K5222">
        <v>1</v>
      </c>
      <c r="L5222">
        <v>1</v>
      </c>
    </row>
    <row r="5223" spans="1:12" x14ac:dyDescent="0.25">
      <c r="A5223">
        <v>2022</v>
      </c>
      <c r="B5223">
        <v>8</v>
      </c>
      <c r="C5223">
        <v>220101</v>
      </c>
      <c r="D5223" t="s">
        <v>3128</v>
      </c>
      <c r="E5223" t="s">
        <v>3128</v>
      </c>
      <c r="F5223" t="s">
        <v>3128</v>
      </c>
      <c r="G5223">
        <v>5</v>
      </c>
      <c r="H5223">
        <v>1</v>
      </c>
      <c r="I5223">
        <v>6312</v>
      </c>
      <c r="J5223">
        <v>90607161</v>
      </c>
      <c r="K5223">
        <v>1</v>
      </c>
      <c r="L5223">
        <v>1</v>
      </c>
    </row>
    <row r="5224" spans="1:12" x14ac:dyDescent="0.25">
      <c r="A5224">
        <v>2022</v>
      </c>
      <c r="B5224">
        <v>8</v>
      </c>
      <c r="C5224">
        <v>220101</v>
      </c>
      <c r="D5224" t="s">
        <v>3128</v>
      </c>
      <c r="E5224" t="s">
        <v>3128</v>
      </c>
      <c r="F5224" t="s">
        <v>3128</v>
      </c>
      <c r="G5224">
        <v>5</v>
      </c>
      <c r="H5224">
        <v>1</v>
      </c>
      <c r="I5224">
        <v>6312</v>
      </c>
      <c r="J5224">
        <v>90610243</v>
      </c>
      <c r="K5224">
        <v>1</v>
      </c>
      <c r="L5224">
        <v>1</v>
      </c>
    </row>
    <row r="5225" spans="1:12" x14ac:dyDescent="0.25">
      <c r="A5225">
        <v>2022</v>
      </c>
      <c r="B5225">
        <v>8</v>
      </c>
      <c r="C5225">
        <v>220101</v>
      </c>
      <c r="D5225" t="s">
        <v>3128</v>
      </c>
      <c r="E5225" t="s">
        <v>3128</v>
      </c>
      <c r="F5225" t="s">
        <v>3128</v>
      </c>
      <c r="G5225">
        <v>5</v>
      </c>
      <c r="H5225">
        <v>1</v>
      </c>
      <c r="I5225">
        <v>6312</v>
      </c>
      <c r="J5225">
        <v>90610549</v>
      </c>
      <c r="K5225">
        <v>1</v>
      </c>
      <c r="L5225">
        <v>1</v>
      </c>
    </row>
    <row r="5226" spans="1:12" x14ac:dyDescent="0.25">
      <c r="A5226">
        <v>2022</v>
      </c>
      <c r="B5226">
        <v>8</v>
      </c>
      <c r="C5226">
        <v>220101</v>
      </c>
      <c r="D5226" t="s">
        <v>3128</v>
      </c>
      <c r="E5226" t="s">
        <v>3128</v>
      </c>
      <c r="F5226" t="s">
        <v>3128</v>
      </c>
      <c r="G5226">
        <v>5</v>
      </c>
      <c r="H5226">
        <v>1</v>
      </c>
      <c r="I5226">
        <v>6312</v>
      </c>
      <c r="J5226">
        <v>90611015</v>
      </c>
      <c r="K5226">
        <v>1</v>
      </c>
      <c r="L5226">
        <v>1</v>
      </c>
    </row>
    <row r="5227" spans="1:12" x14ac:dyDescent="0.25">
      <c r="A5227">
        <v>2022</v>
      </c>
      <c r="B5227">
        <v>8</v>
      </c>
      <c r="C5227">
        <v>220101</v>
      </c>
      <c r="D5227" t="s">
        <v>3128</v>
      </c>
      <c r="E5227" t="s">
        <v>3128</v>
      </c>
      <c r="F5227" t="s">
        <v>3128</v>
      </c>
      <c r="G5227">
        <v>5</v>
      </c>
      <c r="H5227">
        <v>1</v>
      </c>
      <c r="I5227">
        <v>6312</v>
      </c>
      <c r="J5227">
        <v>90611704</v>
      </c>
      <c r="K5227">
        <v>1</v>
      </c>
      <c r="L5227">
        <v>1</v>
      </c>
    </row>
    <row r="5228" spans="1:12" x14ac:dyDescent="0.25">
      <c r="A5228">
        <v>2022</v>
      </c>
      <c r="B5228">
        <v>8</v>
      </c>
      <c r="C5228">
        <v>220101</v>
      </c>
      <c r="D5228" t="s">
        <v>3128</v>
      </c>
      <c r="E5228" t="s">
        <v>3128</v>
      </c>
      <c r="F5228" t="s">
        <v>3128</v>
      </c>
      <c r="G5228">
        <v>5</v>
      </c>
      <c r="H5228">
        <v>1</v>
      </c>
      <c r="I5228">
        <v>6312</v>
      </c>
      <c r="J5228">
        <v>90613294</v>
      </c>
      <c r="K5228">
        <v>1</v>
      </c>
      <c r="L5228">
        <v>1</v>
      </c>
    </row>
    <row r="5229" spans="1:12" x14ac:dyDescent="0.25">
      <c r="A5229">
        <v>2022</v>
      </c>
      <c r="B5229">
        <v>8</v>
      </c>
      <c r="C5229">
        <v>220101</v>
      </c>
      <c r="D5229" t="s">
        <v>3128</v>
      </c>
      <c r="E5229" t="s">
        <v>3128</v>
      </c>
      <c r="F5229" t="s">
        <v>3128</v>
      </c>
      <c r="G5229">
        <v>5</v>
      </c>
      <c r="H5229">
        <v>1</v>
      </c>
      <c r="I5229">
        <v>6312</v>
      </c>
      <c r="J5229">
        <v>90614082</v>
      </c>
      <c r="K5229">
        <v>1</v>
      </c>
      <c r="L5229">
        <v>1</v>
      </c>
    </row>
    <row r="5230" spans="1:12" x14ac:dyDescent="0.25">
      <c r="A5230">
        <v>2022</v>
      </c>
      <c r="B5230">
        <v>8</v>
      </c>
      <c r="C5230">
        <v>220101</v>
      </c>
      <c r="D5230" t="s">
        <v>3128</v>
      </c>
      <c r="E5230" t="s">
        <v>3128</v>
      </c>
      <c r="F5230" t="s">
        <v>3128</v>
      </c>
      <c r="G5230">
        <v>5</v>
      </c>
      <c r="H5230">
        <v>1</v>
      </c>
      <c r="I5230">
        <v>6312</v>
      </c>
      <c r="J5230">
        <v>90617674</v>
      </c>
      <c r="K5230">
        <v>1</v>
      </c>
      <c r="L5230">
        <v>1</v>
      </c>
    </row>
    <row r="5231" spans="1:12" x14ac:dyDescent="0.25">
      <c r="A5231">
        <v>2022</v>
      </c>
      <c r="B5231">
        <v>8</v>
      </c>
      <c r="C5231">
        <v>220101</v>
      </c>
      <c r="D5231" t="s">
        <v>3128</v>
      </c>
      <c r="E5231" t="s">
        <v>3128</v>
      </c>
      <c r="F5231" t="s">
        <v>3128</v>
      </c>
      <c r="G5231">
        <v>5</v>
      </c>
      <c r="H5231">
        <v>1</v>
      </c>
      <c r="I5231">
        <v>6312</v>
      </c>
      <c r="J5231">
        <v>90617996</v>
      </c>
      <c r="K5231">
        <v>1</v>
      </c>
      <c r="L5231">
        <v>1</v>
      </c>
    </row>
    <row r="5232" spans="1:12" x14ac:dyDescent="0.25">
      <c r="A5232">
        <v>2022</v>
      </c>
      <c r="B5232">
        <v>8</v>
      </c>
      <c r="C5232">
        <v>220101</v>
      </c>
      <c r="D5232" t="s">
        <v>3128</v>
      </c>
      <c r="E5232" t="s">
        <v>3128</v>
      </c>
      <c r="F5232" t="s">
        <v>3128</v>
      </c>
      <c r="G5232">
        <v>5</v>
      </c>
      <c r="H5232">
        <v>1</v>
      </c>
      <c r="I5232">
        <v>6312</v>
      </c>
      <c r="J5232">
        <v>90620880</v>
      </c>
      <c r="K5232">
        <v>1</v>
      </c>
      <c r="L5232">
        <v>1</v>
      </c>
    </row>
    <row r="5233" spans="1:12" x14ac:dyDescent="0.25">
      <c r="A5233">
        <v>2022</v>
      </c>
      <c r="B5233">
        <v>8</v>
      </c>
      <c r="C5233">
        <v>220101</v>
      </c>
      <c r="D5233" t="s">
        <v>3128</v>
      </c>
      <c r="E5233" t="s">
        <v>3128</v>
      </c>
      <c r="F5233" t="s">
        <v>3128</v>
      </c>
      <c r="G5233">
        <v>5</v>
      </c>
      <c r="H5233">
        <v>1</v>
      </c>
      <c r="I5233">
        <v>6312</v>
      </c>
      <c r="J5233">
        <v>90621512</v>
      </c>
      <c r="K5233">
        <v>1</v>
      </c>
      <c r="L5233">
        <v>1</v>
      </c>
    </row>
    <row r="5234" spans="1:12" x14ac:dyDescent="0.25">
      <c r="A5234">
        <v>2022</v>
      </c>
      <c r="B5234">
        <v>8</v>
      </c>
      <c r="C5234">
        <v>220101</v>
      </c>
      <c r="D5234" t="s">
        <v>3128</v>
      </c>
      <c r="E5234" t="s">
        <v>3128</v>
      </c>
      <c r="F5234" t="s">
        <v>3128</v>
      </c>
      <c r="G5234">
        <v>5</v>
      </c>
      <c r="H5234">
        <v>1</v>
      </c>
      <c r="I5234">
        <v>6312</v>
      </c>
      <c r="J5234">
        <v>90622017</v>
      </c>
      <c r="K5234">
        <v>1</v>
      </c>
      <c r="L5234">
        <v>1</v>
      </c>
    </row>
    <row r="5235" spans="1:12" x14ac:dyDescent="0.25">
      <c r="A5235">
        <v>2022</v>
      </c>
      <c r="B5235">
        <v>8</v>
      </c>
      <c r="C5235">
        <v>220101</v>
      </c>
      <c r="D5235" t="s">
        <v>3128</v>
      </c>
      <c r="E5235" t="s">
        <v>3128</v>
      </c>
      <c r="F5235" t="s">
        <v>3128</v>
      </c>
      <c r="G5235">
        <v>5</v>
      </c>
      <c r="H5235">
        <v>1</v>
      </c>
      <c r="I5235">
        <v>6312</v>
      </c>
      <c r="J5235">
        <v>90623370</v>
      </c>
      <c r="K5235">
        <v>1</v>
      </c>
      <c r="L5235">
        <v>1</v>
      </c>
    </row>
    <row r="5236" spans="1:12" x14ac:dyDescent="0.25">
      <c r="A5236">
        <v>2022</v>
      </c>
      <c r="B5236">
        <v>8</v>
      </c>
      <c r="C5236">
        <v>220101</v>
      </c>
      <c r="D5236" t="s">
        <v>3128</v>
      </c>
      <c r="E5236" t="s">
        <v>3128</v>
      </c>
      <c r="F5236" t="s">
        <v>3128</v>
      </c>
      <c r="G5236">
        <v>5</v>
      </c>
      <c r="H5236">
        <v>1</v>
      </c>
      <c r="I5236">
        <v>6312</v>
      </c>
      <c r="J5236">
        <v>90623891</v>
      </c>
      <c r="K5236">
        <v>1</v>
      </c>
      <c r="L5236">
        <v>1</v>
      </c>
    </row>
    <row r="5237" spans="1:12" x14ac:dyDescent="0.25">
      <c r="A5237">
        <v>2022</v>
      </c>
      <c r="B5237">
        <v>8</v>
      </c>
      <c r="C5237">
        <v>220101</v>
      </c>
      <c r="D5237" t="s">
        <v>3128</v>
      </c>
      <c r="E5237" t="s">
        <v>3128</v>
      </c>
      <c r="F5237" t="s">
        <v>3128</v>
      </c>
      <c r="G5237">
        <v>5</v>
      </c>
      <c r="H5237">
        <v>1</v>
      </c>
      <c r="I5237">
        <v>6312</v>
      </c>
      <c r="J5237">
        <v>90627809</v>
      </c>
      <c r="K5237">
        <v>1</v>
      </c>
      <c r="L5237">
        <v>1</v>
      </c>
    </row>
    <row r="5238" spans="1:12" x14ac:dyDescent="0.25">
      <c r="A5238">
        <v>2022</v>
      </c>
      <c r="B5238">
        <v>8</v>
      </c>
      <c r="C5238">
        <v>220101</v>
      </c>
      <c r="D5238" t="s">
        <v>3128</v>
      </c>
      <c r="E5238" t="s">
        <v>3128</v>
      </c>
      <c r="F5238" t="s">
        <v>3128</v>
      </c>
      <c r="G5238">
        <v>5</v>
      </c>
      <c r="H5238">
        <v>1</v>
      </c>
      <c r="I5238">
        <v>6312</v>
      </c>
      <c r="J5238">
        <v>90629524</v>
      </c>
      <c r="K5238">
        <v>1</v>
      </c>
      <c r="L5238">
        <v>1</v>
      </c>
    </row>
    <row r="5239" spans="1:12" x14ac:dyDescent="0.25">
      <c r="A5239">
        <v>2022</v>
      </c>
      <c r="B5239">
        <v>8</v>
      </c>
      <c r="C5239">
        <v>220101</v>
      </c>
      <c r="D5239" t="s">
        <v>3128</v>
      </c>
      <c r="E5239" t="s">
        <v>3128</v>
      </c>
      <c r="F5239" t="s">
        <v>3128</v>
      </c>
      <c r="G5239">
        <v>5</v>
      </c>
      <c r="H5239">
        <v>1</v>
      </c>
      <c r="I5239">
        <v>6312</v>
      </c>
      <c r="J5239">
        <v>90631267</v>
      </c>
      <c r="K5239">
        <v>1</v>
      </c>
      <c r="L5239">
        <v>1</v>
      </c>
    </row>
    <row r="5240" spans="1:12" x14ac:dyDescent="0.25">
      <c r="A5240">
        <v>2022</v>
      </c>
      <c r="B5240">
        <v>8</v>
      </c>
      <c r="C5240">
        <v>220101</v>
      </c>
      <c r="D5240" t="s">
        <v>3128</v>
      </c>
      <c r="E5240" t="s">
        <v>3128</v>
      </c>
      <c r="F5240" t="s">
        <v>3128</v>
      </c>
      <c r="G5240">
        <v>5</v>
      </c>
      <c r="H5240">
        <v>1</v>
      </c>
      <c r="I5240">
        <v>6312</v>
      </c>
      <c r="J5240">
        <v>90631380</v>
      </c>
      <c r="K5240">
        <v>1</v>
      </c>
      <c r="L5240">
        <v>1</v>
      </c>
    </row>
    <row r="5241" spans="1:12" x14ac:dyDescent="0.25">
      <c r="A5241">
        <v>2022</v>
      </c>
      <c r="B5241">
        <v>8</v>
      </c>
      <c r="C5241">
        <v>220101</v>
      </c>
      <c r="D5241" t="s">
        <v>3128</v>
      </c>
      <c r="E5241" t="s">
        <v>3128</v>
      </c>
      <c r="F5241" t="s">
        <v>3128</v>
      </c>
      <c r="G5241">
        <v>5</v>
      </c>
      <c r="H5241">
        <v>1</v>
      </c>
      <c r="I5241">
        <v>6312</v>
      </c>
      <c r="J5241">
        <v>90631668</v>
      </c>
      <c r="K5241">
        <v>1</v>
      </c>
      <c r="L5241">
        <v>1</v>
      </c>
    </row>
    <row r="5242" spans="1:12" x14ac:dyDescent="0.25">
      <c r="A5242">
        <v>2022</v>
      </c>
      <c r="B5242">
        <v>8</v>
      </c>
      <c r="C5242">
        <v>220101</v>
      </c>
      <c r="D5242" t="s">
        <v>3128</v>
      </c>
      <c r="E5242" t="s">
        <v>3128</v>
      </c>
      <c r="F5242" t="s">
        <v>3128</v>
      </c>
      <c r="G5242">
        <v>5</v>
      </c>
      <c r="H5242">
        <v>1</v>
      </c>
      <c r="I5242">
        <v>6312</v>
      </c>
      <c r="J5242">
        <v>90632229</v>
      </c>
      <c r="K5242">
        <v>1</v>
      </c>
      <c r="L5242">
        <v>1</v>
      </c>
    </row>
    <row r="5243" spans="1:12" x14ac:dyDescent="0.25">
      <c r="A5243">
        <v>2022</v>
      </c>
      <c r="B5243">
        <v>8</v>
      </c>
      <c r="C5243">
        <v>220101</v>
      </c>
      <c r="D5243" t="s">
        <v>3128</v>
      </c>
      <c r="E5243" t="s">
        <v>3128</v>
      </c>
      <c r="F5243" t="s">
        <v>3128</v>
      </c>
      <c r="G5243">
        <v>5</v>
      </c>
      <c r="H5243">
        <v>1</v>
      </c>
      <c r="I5243">
        <v>6312</v>
      </c>
      <c r="J5243">
        <v>90633425</v>
      </c>
      <c r="K5243">
        <v>1</v>
      </c>
      <c r="L5243">
        <v>1</v>
      </c>
    </row>
    <row r="5244" spans="1:12" x14ac:dyDescent="0.25">
      <c r="A5244">
        <v>2022</v>
      </c>
      <c r="B5244">
        <v>8</v>
      </c>
      <c r="C5244">
        <v>220101</v>
      </c>
      <c r="D5244" t="s">
        <v>3128</v>
      </c>
      <c r="E5244" t="s">
        <v>3128</v>
      </c>
      <c r="F5244" t="s">
        <v>3128</v>
      </c>
      <c r="G5244">
        <v>5</v>
      </c>
      <c r="H5244">
        <v>1</v>
      </c>
      <c r="I5244">
        <v>6312</v>
      </c>
      <c r="J5244">
        <v>90633948</v>
      </c>
      <c r="K5244">
        <v>1</v>
      </c>
      <c r="L5244">
        <v>1</v>
      </c>
    </row>
    <row r="5245" spans="1:12" x14ac:dyDescent="0.25">
      <c r="A5245">
        <v>2022</v>
      </c>
      <c r="B5245">
        <v>8</v>
      </c>
      <c r="C5245">
        <v>220101</v>
      </c>
      <c r="D5245" t="s">
        <v>3128</v>
      </c>
      <c r="E5245" t="s">
        <v>3128</v>
      </c>
      <c r="F5245" t="s">
        <v>3128</v>
      </c>
      <c r="G5245">
        <v>5</v>
      </c>
      <c r="H5245">
        <v>1</v>
      </c>
      <c r="I5245">
        <v>6312</v>
      </c>
      <c r="J5245">
        <v>90635164</v>
      </c>
      <c r="K5245">
        <v>1</v>
      </c>
      <c r="L5245">
        <v>1</v>
      </c>
    </row>
    <row r="5246" spans="1:12" x14ac:dyDescent="0.25">
      <c r="A5246">
        <v>2022</v>
      </c>
      <c r="B5246">
        <v>8</v>
      </c>
      <c r="C5246">
        <v>220101</v>
      </c>
      <c r="D5246" t="s">
        <v>3128</v>
      </c>
      <c r="E5246" t="s">
        <v>3128</v>
      </c>
      <c r="F5246" t="s">
        <v>3128</v>
      </c>
      <c r="G5246">
        <v>5</v>
      </c>
      <c r="H5246">
        <v>1</v>
      </c>
      <c r="I5246">
        <v>6312</v>
      </c>
      <c r="J5246">
        <v>90635222</v>
      </c>
      <c r="K5246">
        <v>1</v>
      </c>
      <c r="L5246">
        <v>1</v>
      </c>
    </row>
    <row r="5247" spans="1:12" x14ac:dyDescent="0.25">
      <c r="A5247">
        <v>2022</v>
      </c>
      <c r="B5247">
        <v>8</v>
      </c>
      <c r="C5247">
        <v>220101</v>
      </c>
      <c r="D5247" t="s">
        <v>3128</v>
      </c>
      <c r="E5247" t="s">
        <v>3128</v>
      </c>
      <c r="F5247" t="s">
        <v>3128</v>
      </c>
      <c r="G5247">
        <v>5</v>
      </c>
      <c r="H5247">
        <v>1</v>
      </c>
      <c r="I5247">
        <v>6312</v>
      </c>
      <c r="J5247">
        <v>90636862</v>
      </c>
      <c r="K5247">
        <v>1</v>
      </c>
      <c r="L5247">
        <v>1</v>
      </c>
    </row>
    <row r="5248" spans="1:12" x14ac:dyDescent="0.25">
      <c r="A5248">
        <v>2022</v>
      </c>
      <c r="B5248">
        <v>8</v>
      </c>
      <c r="C5248">
        <v>220101</v>
      </c>
      <c r="D5248" t="s">
        <v>3128</v>
      </c>
      <c r="E5248" t="s">
        <v>3128</v>
      </c>
      <c r="F5248" t="s">
        <v>3128</v>
      </c>
      <c r="G5248">
        <v>5</v>
      </c>
      <c r="H5248">
        <v>1</v>
      </c>
      <c r="I5248">
        <v>6312</v>
      </c>
      <c r="J5248">
        <v>90640059</v>
      </c>
      <c r="K5248">
        <v>1</v>
      </c>
      <c r="L5248">
        <v>1</v>
      </c>
    </row>
    <row r="5249" spans="1:12" x14ac:dyDescent="0.25">
      <c r="A5249">
        <v>2022</v>
      </c>
      <c r="B5249">
        <v>8</v>
      </c>
      <c r="C5249">
        <v>220101</v>
      </c>
      <c r="D5249" t="s">
        <v>3128</v>
      </c>
      <c r="E5249" t="s">
        <v>3128</v>
      </c>
      <c r="F5249" t="s">
        <v>3128</v>
      </c>
      <c r="G5249">
        <v>5</v>
      </c>
      <c r="H5249">
        <v>1</v>
      </c>
      <c r="I5249">
        <v>6312</v>
      </c>
      <c r="J5249">
        <v>90642900</v>
      </c>
      <c r="K5249">
        <v>1</v>
      </c>
      <c r="L5249">
        <v>1</v>
      </c>
    </row>
    <row r="5250" spans="1:12" x14ac:dyDescent="0.25">
      <c r="A5250">
        <v>2022</v>
      </c>
      <c r="B5250">
        <v>8</v>
      </c>
      <c r="C5250">
        <v>220101</v>
      </c>
      <c r="D5250" t="s">
        <v>3128</v>
      </c>
      <c r="E5250" t="s">
        <v>3128</v>
      </c>
      <c r="F5250" t="s">
        <v>3128</v>
      </c>
      <c r="G5250">
        <v>5</v>
      </c>
      <c r="H5250">
        <v>1</v>
      </c>
      <c r="I5250">
        <v>6312</v>
      </c>
      <c r="J5250">
        <v>90644004</v>
      </c>
      <c r="K5250">
        <v>1</v>
      </c>
      <c r="L5250">
        <v>1</v>
      </c>
    </row>
    <row r="5251" spans="1:12" x14ac:dyDescent="0.25">
      <c r="A5251">
        <v>2022</v>
      </c>
      <c r="B5251">
        <v>8</v>
      </c>
      <c r="C5251">
        <v>220101</v>
      </c>
      <c r="D5251" t="s">
        <v>3128</v>
      </c>
      <c r="E5251" t="s">
        <v>3128</v>
      </c>
      <c r="F5251" t="s">
        <v>3128</v>
      </c>
      <c r="G5251">
        <v>5</v>
      </c>
      <c r="H5251">
        <v>1</v>
      </c>
      <c r="I5251">
        <v>6312</v>
      </c>
      <c r="J5251">
        <v>90644637</v>
      </c>
      <c r="K5251">
        <v>1</v>
      </c>
      <c r="L5251">
        <v>1</v>
      </c>
    </row>
    <row r="5252" spans="1:12" x14ac:dyDescent="0.25">
      <c r="A5252">
        <v>2022</v>
      </c>
      <c r="B5252">
        <v>8</v>
      </c>
      <c r="C5252">
        <v>220101</v>
      </c>
      <c r="D5252" t="s">
        <v>3128</v>
      </c>
      <c r="E5252" t="s">
        <v>3128</v>
      </c>
      <c r="F5252" t="s">
        <v>3128</v>
      </c>
      <c r="G5252">
        <v>5</v>
      </c>
      <c r="H5252">
        <v>1</v>
      </c>
      <c r="I5252">
        <v>6312</v>
      </c>
      <c r="J5252">
        <v>90644913</v>
      </c>
      <c r="K5252">
        <v>1</v>
      </c>
      <c r="L5252">
        <v>1</v>
      </c>
    </row>
    <row r="5253" spans="1:12" x14ac:dyDescent="0.25">
      <c r="A5253">
        <v>2022</v>
      </c>
      <c r="B5253">
        <v>8</v>
      </c>
      <c r="C5253">
        <v>220101</v>
      </c>
      <c r="D5253" t="s">
        <v>3128</v>
      </c>
      <c r="E5253" t="s">
        <v>3128</v>
      </c>
      <c r="F5253" t="s">
        <v>3128</v>
      </c>
      <c r="G5253">
        <v>5</v>
      </c>
      <c r="H5253">
        <v>1</v>
      </c>
      <c r="I5253">
        <v>6312</v>
      </c>
      <c r="J5253">
        <v>90644945</v>
      </c>
      <c r="K5253">
        <v>1</v>
      </c>
      <c r="L5253">
        <v>1</v>
      </c>
    </row>
    <row r="5254" spans="1:12" x14ac:dyDescent="0.25">
      <c r="A5254">
        <v>2022</v>
      </c>
      <c r="B5254">
        <v>8</v>
      </c>
      <c r="C5254">
        <v>220101</v>
      </c>
      <c r="D5254" t="s">
        <v>3128</v>
      </c>
      <c r="E5254" t="s">
        <v>3128</v>
      </c>
      <c r="F5254" t="s">
        <v>3128</v>
      </c>
      <c r="G5254">
        <v>5</v>
      </c>
      <c r="H5254">
        <v>1</v>
      </c>
      <c r="I5254">
        <v>6312</v>
      </c>
      <c r="J5254">
        <v>90649419</v>
      </c>
      <c r="K5254">
        <v>1</v>
      </c>
      <c r="L5254">
        <v>1</v>
      </c>
    </row>
    <row r="5255" spans="1:12" x14ac:dyDescent="0.25">
      <c r="A5255">
        <v>2022</v>
      </c>
      <c r="B5255">
        <v>8</v>
      </c>
      <c r="C5255">
        <v>220101</v>
      </c>
      <c r="D5255" t="s">
        <v>3128</v>
      </c>
      <c r="E5255" t="s">
        <v>3128</v>
      </c>
      <c r="F5255" t="s">
        <v>3128</v>
      </c>
      <c r="G5255">
        <v>5</v>
      </c>
      <c r="H5255">
        <v>1</v>
      </c>
      <c r="I5255">
        <v>6312</v>
      </c>
      <c r="J5255">
        <v>90651386</v>
      </c>
      <c r="K5255">
        <v>1</v>
      </c>
      <c r="L5255">
        <v>1</v>
      </c>
    </row>
    <row r="5256" spans="1:12" x14ac:dyDescent="0.25">
      <c r="A5256">
        <v>2022</v>
      </c>
      <c r="B5256">
        <v>8</v>
      </c>
      <c r="C5256">
        <v>220101</v>
      </c>
      <c r="D5256" t="s">
        <v>3128</v>
      </c>
      <c r="E5256" t="s">
        <v>3128</v>
      </c>
      <c r="F5256" t="s">
        <v>3128</v>
      </c>
      <c r="G5256">
        <v>5</v>
      </c>
      <c r="H5256">
        <v>1</v>
      </c>
      <c r="I5256">
        <v>6312</v>
      </c>
      <c r="J5256">
        <v>90651428</v>
      </c>
      <c r="K5256">
        <v>1</v>
      </c>
      <c r="L5256">
        <v>1</v>
      </c>
    </row>
    <row r="5257" spans="1:12" x14ac:dyDescent="0.25">
      <c r="A5257">
        <v>2022</v>
      </c>
      <c r="B5257">
        <v>8</v>
      </c>
      <c r="C5257">
        <v>220101</v>
      </c>
      <c r="D5257" t="s">
        <v>3128</v>
      </c>
      <c r="E5257" t="s">
        <v>3128</v>
      </c>
      <c r="F5257" t="s">
        <v>3128</v>
      </c>
      <c r="G5257">
        <v>5</v>
      </c>
      <c r="H5257">
        <v>1</v>
      </c>
      <c r="I5257">
        <v>6312</v>
      </c>
      <c r="J5257">
        <v>90656280</v>
      </c>
      <c r="K5257">
        <v>1</v>
      </c>
      <c r="L5257">
        <v>1</v>
      </c>
    </row>
    <row r="5258" spans="1:12" x14ac:dyDescent="0.25">
      <c r="A5258">
        <v>2022</v>
      </c>
      <c r="B5258">
        <v>8</v>
      </c>
      <c r="C5258">
        <v>220101</v>
      </c>
      <c r="D5258" t="s">
        <v>3128</v>
      </c>
      <c r="E5258" t="s">
        <v>3128</v>
      </c>
      <c r="F5258" t="s">
        <v>3128</v>
      </c>
      <c r="G5258">
        <v>5</v>
      </c>
      <c r="H5258">
        <v>1</v>
      </c>
      <c r="I5258">
        <v>6312</v>
      </c>
      <c r="J5258">
        <v>90656847</v>
      </c>
      <c r="K5258">
        <v>1</v>
      </c>
      <c r="L5258">
        <v>1</v>
      </c>
    </row>
    <row r="5259" spans="1:12" x14ac:dyDescent="0.25">
      <c r="A5259">
        <v>2022</v>
      </c>
      <c r="B5259">
        <v>8</v>
      </c>
      <c r="C5259">
        <v>220101</v>
      </c>
      <c r="D5259" t="s">
        <v>3128</v>
      </c>
      <c r="E5259" t="s">
        <v>3128</v>
      </c>
      <c r="F5259" t="s">
        <v>3128</v>
      </c>
      <c r="G5259">
        <v>5</v>
      </c>
      <c r="H5259">
        <v>1</v>
      </c>
      <c r="I5259">
        <v>6312</v>
      </c>
      <c r="J5259">
        <v>90658002</v>
      </c>
      <c r="K5259">
        <v>1</v>
      </c>
      <c r="L5259">
        <v>1</v>
      </c>
    </row>
    <row r="5260" spans="1:12" x14ac:dyDescent="0.25">
      <c r="A5260">
        <v>2022</v>
      </c>
      <c r="B5260">
        <v>8</v>
      </c>
      <c r="C5260">
        <v>220101</v>
      </c>
      <c r="D5260" t="s">
        <v>3128</v>
      </c>
      <c r="E5260" t="s">
        <v>3128</v>
      </c>
      <c r="F5260" t="s">
        <v>3128</v>
      </c>
      <c r="G5260">
        <v>5</v>
      </c>
      <c r="H5260">
        <v>1</v>
      </c>
      <c r="I5260">
        <v>6312</v>
      </c>
      <c r="J5260">
        <v>90658102</v>
      </c>
      <c r="K5260">
        <v>1</v>
      </c>
      <c r="L5260">
        <v>1</v>
      </c>
    </row>
    <row r="5261" spans="1:12" x14ac:dyDescent="0.25">
      <c r="A5261">
        <v>2022</v>
      </c>
      <c r="B5261">
        <v>8</v>
      </c>
      <c r="C5261">
        <v>220101</v>
      </c>
      <c r="D5261" t="s">
        <v>3128</v>
      </c>
      <c r="E5261" t="s">
        <v>3128</v>
      </c>
      <c r="F5261" t="s">
        <v>3128</v>
      </c>
      <c r="G5261">
        <v>5</v>
      </c>
      <c r="H5261">
        <v>1</v>
      </c>
      <c r="I5261">
        <v>6312</v>
      </c>
      <c r="J5261">
        <v>90659547</v>
      </c>
      <c r="K5261">
        <v>1</v>
      </c>
      <c r="L5261">
        <v>1</v>
      </c>
    </row>
    <row r="5262" spans="1:12" x14ac:dyDescent="0.25">
      <c r="A5262">
        <v>2022</v>
      </c>
      <c r="B5262">
        <v>8</v>
      </c>
      <c r="C5262">
        <v>220101</v>
      </c>
      <c r="D5262" t="s">
        <v>3128</v>
      </c>
      <c r="E5262" t="s">
        <v>3128</v>
      </c>
      <c r="F5262" t="s">
        <v>3128</v>
      </c>
      <c r="G5262">
        <v>5</v>
      </c>
      <c r="H5262">
        <v>1</v>
      </c>
      <c r="I5262">
        <v>6312</v>
      </c>
      <c r="J5262">
        <v>90660541</v>
      </c>
      <c r="K5262">
        <v>0</v>
      </c>
      <c r="L5262">
        <v>1</v>
      </c>
    </row>
    <row r="5263" spans="1:12" x14ac:dyDescent="0.25">
      <c r="A5263">
        <v>2022</v>
      </c>
      <c r="B5263">
        <v>8</v>
      </c>
      <c r="C5263">
        <v>220101</v>
      </c>
      <c r="D5263" t="s">
        <v>3128</v>
      </c>
      <c r="E5263" t="s">
        <v>3128</v>
      </c>
      <c r="F5263" t="s">
        <v>3128</v>
      </c>
      <c r="G5263">
        <v>5</v>
      </c>
      <c r="H5263">
        <v>1</v>
      </c>
      <c r="I5263">
        <v>6312</v>
      </c>
      <c r="J5263">
        <v>90663258</v>
      </c>
      <c r="K5263">
        <v>1</v>
      </c>
      <c r="L5263">
        <v>1</v>
      </c>
    </row>
    <row r="5264" spans="1:12" x14ac:dyDescent="0.25">
      <c r="A5264">
        <v>2022</v>
      </c>
      <c r="B5264">
        <v>8</v>
      </c>
      <c r="C5264">
        <v>220101</v>
      </c>
      <c r="D5264" t="s">
        <v>3128</v>
      </c>
      <c r="E5264" t="s">
        <v>3128</v>
      </c>
      <c r="F5264" t="s">
        <v>3128</v>
      </c>
      <c r="G5264">
        <v>5</v>
      </c>
      <c r="H5264">
        <v>1</v>
      </c>
      <c r="I5264">
        <v>6312</v>
      </c>
      <c r="J5264">
        <v>90663361</v>
      </c>
      <c r="K5264">
        <v>1</v>
      </c>
      <c r="L5264">
        <v>1</v>
      </c>
    </row>
    <row r="5265" spans="1:12" x14ac:dyDescent="0.25">
      <c r="A5265">
        <v>2022</v>
      </c>
      <c r="B5265">
        <v>8</v>
      </c>
      <c r="C5265">
        <v>220101</v>
      </c>
      <c r="D5265" t="s">
        <v>3128</v>
      </c>
      <c r="E5265" t="s">
        <v>3128</v>
      </c>
      <c r="F5265" t="s">
        <v>3128</v>
      </c>
      <c r="G5265">
        <v>5</v>
      </c>
      <c r="H5265">
        <v>1</v>
      </c>
      <c r="I5265">
        <v>6312</v>
      </c>
      <c r="J5265">
        <v>90665470</v>
      </c>
      <c r="K5265">
        <v>1</v>
      </c>
      <c r="L5265">
        <v>1</v>
      </c>
    </row>
    <row r="5266" spans="1:12" x14ac:dyDescent="0.25">
      <c r="A5266">
        <v>2022</v>
      </c>
      <c r="B5266">
        <v>8</v>
      </c>
      <c r="C5266">
        <v>220101</v>
      </c>
      <c r="D5266" t="s">
        <v>3128</v>
      </c>
      <c r="E5266" t="s">
        <v>3128</v>
      </c>
      <c r="F5266" t="s">
        <v>3128</v>
      </c>
      <c r="G5266">
        <v>5</v>
      </c>
      <c r="H5266">
        <v>1</v>
      </c>
      <c r="I5266">
        <v>6312</v>
      </c>
      <c r="J5266">
        <v>90665673</v>
      </c>
      <c r="K5266">
        <v>1</v>
      </c>
      <c r="L5266">
        <v>1</v>
      </c>
    </row>
    <row r="5267" spans="1:12" x14ac:dyDescent="0.25">
      <c r="A5267">
        <v>2022</v>
      </c>
      <c r="B5267">
        <v>8</v>
      </c>
      <c r="C5267">
        <v>220101</v>
      </c>
      <c r="D5267" t="s">
        <v>3128</v>
      </c>
      <c r="E5267" t="s">
        <v>3128</v>
      </c>
      <c r="F5267" t="s">
        <v>3128</v>
      </c>
      <c r="G5267">
        <v>5</v>
      </c>
      <c r="H5267">
        <v>1</v>
      </c>
      <c r="I5267">
        <v>6312</v>
      </c>
      <c r="J5267">
        <v>90667019</v>
      </c>
      <c r="K5267">
        <v>1</v>
      </c>
      <c r="L5267">
        <v>1</v>
      </c>
    </row>
    <row r="5268" spans="1:12" x14ac:dyDescent="0.25">
      <c r="A5268">
        <v>2022</v>
      </c>
      <c r="B5268">
        <v>8</v>
      </c>
      <c r="C5268">
        <v>220101</v>
      </c>
      <c r="D5268" t="s">
        <v>3128</v>
      </c>
      <c r="E5268" t="s">
        <v>3128</v>
      </c>
      <c r="F5268" t="s">
        <v>3128</v>
      </c>
      <c r="G5268">
        <v>5</v>
      </c>
      <c r="H5268">
        <v>1</v>
      </c>
      <c r="I5268">
        <v>6312</v>
      </c>
      <c r="J5268">
        <v>90668868</v>
      </c>
      <c r="K5268">
        <v>1</v>
      </c>
      <c r="L5268">
        <v>1</v>
      </c>
    </row>
    <row r="5269" spans="1:12" x14ac:dyDescent="0.25">
      <c r="A5269">
        <v>2022</v>
      </c>
      <c r="B5269">
        <v>8</v>
      </c>
      <c r="C5269">
        <v>220101</v>
      </c>
      <c r="D5269" t="s">
        <v>3128</v>
      </c>
      <c r="E5269" t="s">
        <v>3128</v>
      </c>
      <c r="F5269" t="s">
        <v>3128</v>
      </c>
      <c r="G5269">
        <v>5</v>
      </c>
      <c r="H5269">
        <v>1</v>
      </c>
      <c r="I5269">
        <v>6312</v>
      </c>
      <c r="J5269">
        <v>90668934</v>
      </c>
      <c r="K5269">
        <v>1</v>
      </c>
      <c r="L5269">
        <v>1</v>
      </c>
    </row>
    <row r="5270" spans="1:12" x14ac:dyDescent="0.25">
      <c r="A5270">
        <v>2022</v>
      </c>
      <c r="B5270">
        <v>8</v>
      </c>
      <c r="C5270">
        <v>220101</v>
      </c>
      <c r="D5270" t="s">
        <v>3128</v>
      </c>
      <c r="E5270" t="s">
        <v>3128</v>
      </c>
      <c r="F5270" t="s">
        <v>3128</v>
      </c>
      <c r="G5270">
        <v>5</v>
      </c>
      <c r="H5270">
        <v>1</v>
      </c>
      <c r="I5270">
        <v>6312</v>
      </c>
      <c r="J5270">
        <v>90670525</v>
      </c>
      <c r="K5270">
        <v>1</v>
      </c>
      <c r="L5270">
        <v>1</v>
      </c>
    </row>
    <row r="5271" spans="1:12" x14ac:dyDescent="0.25">
      <c r="A5271">
        <v>2022</v>
      </c>
      <c r="B5271">
        <v>8</v>
      </c>
      <c r="C5271">
        <v>220101</v>
      </c>
      <c r="D5271" t="s">
        <v>3128</v>
      </c>
      <c r="E5271" t="s">
        <v>3128</v>
      </c>
      <c r="F5271" t="s">
        <v>3128</v>
      </c>
      <c r="G5271">
        <v>5</v>
      </c>
      <c r="H5271">
        <v>1</v>
      </c>
      <c r="I5271">
        <v>6312</v>
      </c>
      <c r="J5271">
        <v>90671239</v>
      </c>
      <c r="K5271">
        <v>1</v>
      </c>
      <c r="L5271">
        <v>1</v>
      </c>
    </row>
    <row r="5272" spans="1:12" x14ac:dyDescent="0.25">
      <c r="A5272">
        <v>2022</v>
      </c>
      <c r="B5272">
        <v>8</v>
      </c>
      <c r="C5272">
        <v>220101</v>
      </c>
      <c r="D5272" t="s">
        <v>3128</v>
      </c>
      <c r="E5272" t="s">
        <v>3128</v>
      </c>
      <c r="F5272" t="s">
        <v>3128</v>
      </c>
      <c r="G5272">
        <v>5</v>
      </c>
      <c r="H5272">
        <v>1</v>
      </c>
      <c r="I5272">
        <v>6312</v>
      </c>
      <c r="J5272">
        <v>90675414</v>
      </c>
      <c r="K5272">
        <v>1</v>
      </c>
      <c r="L5272">
        <v>1</v>
      </c>
    </row>
    <row r="5273" spans="1:12" x14ac:dyDescent="0.25">
      <c r="A5273">
        <v>2022</v>
      </c>
      <c r="B5273">
        <v>8</v>
      </c>
      <c r="C5273">
        <v>220101</v>
      </c>
      <c r="D5273" t="s">
        <v>3128</v>
      </c>
      <c r="E5273" t="s">
        <v>3128</v>
      </c>
      <c r="F5273" t="s">
        <v>3128</v>
      </c>
      <c r="G5273">
        <v>5</v>
      </c>
      <c r="H5273">
        <v>1</v>
      </c>
      <c r="I5273">
        <v>6312</v>
      </c>
      <c r="J5273">
        <v>90676717</v>
      </c>
      <c r="K5273">
        <v>1</v>
      </c>
      <c r="L5273">
        <v>1</v>
      </c>
    </row>
    <row r="5274" spans="1:12" x14ac:dyDescent="0.25">
      <c r="A5274">
        <v>2022</v>
      </c>
      <c r="B5274">
        <v>8</v>
      </c>
      <c r="C5274">
        <v>220101</v>
      </c>
      <c r="D5274" t="s">
        <v>3128</v>
      </c>
      <c r="E5274" t="s">
        <v>3128</v>
      </c>
      <c r="F5274" t="s">
        <v>3128</v>
      </c>
      <c r="G5274">
        <v>5</v>
      </c>
      <c r="H5274">
        <v>1</v>
      </c>
      <c r="I5274">
        <v>6312</v>
      </c>
      <c r="J5274">
        <v>90676933</v>
      </c>
      <c r="K5274">
        <v>1</v>
      </c>
      <c r="L5274">
        <v>1</v>
      </c>
    </row>
    <row r="5275" spans="1:12" x14ac:dyDescent="0.25">
      <c r="A5275">
        <v>2022</v>
      </c>
      <c r="B5275">
        <v>8</v>
      </c>
      <c r="C5275">
        <v>220101</v>
      </c>
      <c r="D5275" t="s">
        <v>3128</v>
      </c>
      <c r="E5275" t="s">
        <v>3128</v>
      </c>
      <c r="F5275" t="s">
        <v>3128</v>
      </c>
      <c r="G5275">
        <v>5</v>
      </c>
      <c r="H5275">
        <v>1</v>
      </c>
      <c r="I5275">
        <v>6312</v>
      </c>
      <c r="J5275">
        <v>90676998</v>
      </c>
      <c r="K5275">
        <v>1</v>
      </c>
      <c r="L5275">
        <v>1</v>
      </c>
    </row>
    <row r="5276" spans="1:12" x14ac:dyDescent="0.25">
      <c r="A5276">
        <v>2022</v>
      </c>
      <c r="B5276">
        <v>8</v>
      </c>
      <c r="C5276">
        <v>220101</v>
      </c>
      <c r="D5276" t="s">
        <v>3128</v>
      </c>
      <c r="E5276" t="s">
        <v>3128</v>
      </c>
      <c r="F5276" t="s">
        <v>3128</v>
      </c>
      <c r="G5276">
        <v>5</v>
      </c>
      <c r="H5276">
        <v>1</v>
      </c>
      <c r="I5276">
        <v>6312</v>
      </c>
      <c r="J5276">
        <v>90677099</v>
      </c>
      <c r="K5276">
        <v>1</v>
      </c>
      <c r="L5276">
        <v>1</v>
      </c>
    </row>
    <row r="5277" spans="1:12" x14ac:dyDescent="0.25">
      <c r="A5277">
        <v>2022</v>
      </c>
      <c r="B5277">
        <v>8</v>
      </c>
      <c r="C5277">
        <v>220101</v>
      </c>
      <c r="D5277" t="s">
        <v>3128</v>
      </c>
      <c r="E5277" t="s">
        <v>3128</v>
      </c>
      <c r="F5277" t="s">
        <v>3128</v>
      </c>
      <c r="G5277">
        <v>5</v>
      </c>
      <c r="H5277">
        <v>1</v>
      </c>
      <c r="I5277">
        <v>6312</v>
      </c>
      <c r="J5277">
        <v>90680002</v>
      </c>
      <c r="K5277">
        <v>1</v>
      </c>
      <c r="L5277">
        <v>1</v>
      </c>
    </row>
    <row r="5278" spans="1:12" x14ac:dyDescent="0.25">
      <c r="A5278">
        <v>2022</v>
      </c>
      <c r="B5278">
        <v>8</v>
      </c>
      <c r="C5278">
        <v>220101</v>
      </c>
      <c r="D5278" t="s">
        <v>3128</v>
      </c>
      <c r="E5278" t="s">
        <v>3128</v>
      </c>
      <c r="F5278" t="s">
        <v>3128</v>
      </c>
      <c r="G5278">
        <v>5</v>
      </c>
      <c r="H5278">
        <v>1</v>
      </c>
      <c r="I5278">
        <v>6312</v>
      </c>
      <c r="J5278">
        <v>90680688</v>
      </c>
      <c r="K5278">
        <v>1</v>
      </c>
      <c r="L5278">
        <v>1</v>
      </c>
    </row>
    <row r="5279" spans="1:12" x14ac:dyDescent="0.25">
      <c r="A5279">
        <v>2022</v>
      </c>
      <c r="B5279">
        <v>8</v>
      </c>
      <c r="C5279">
        <v>220101</v>
      </c>
      <c r="D5279" t="s">
        <v>3128</v>
      </c>
      <c r="E5279" t="s">
        <v>3128</v>
      </c>
      <c r="F5279" t="s">
        <v>3128</v>
      </c>
      <c r="G5279">
        <v>5</v>
      </c>
      <c r="H5279">
        <v>1</v>
      </c>
      <c r="I5279">
        <v>6312</v>
      </c>
      <c r="J5279">
        <v>90684665</v>
      </c>
      <c r="K5279">
        <v>1</v>
      </c>
      <c r="L5279">
        <v>1</v>
      </c>
    </row>
    <row r="5280" spans="1:12" x14ac:dyDescent="0.25">
      <c r="A5280">
        <v>2022</v>
      </c>
      <c r="B5280">
        <v>8</v>
      </c>
      <c r="C5280">
        <v>220101</v>
      </c>
      <c r="D5280" t="s">
        <v>3128</v>
      </c>
      <c r="E5280" t="s">
        <v>3128</v>
      </c>
      <c r="F5280" t="s">
        <v>3128</v>
      </c>
      <c r="G5280">
        <v>5</v>
      </c>
      <c r="H5280">
        <v>1</v>
      </c>
      <c r="I5280">
        <v>6312</v>
      </c>
      <c r="J5280">
        <v>90685893</v>
      </c>
      <c r="K5280">
        <v>1</v>
      </c>
      <c r="L5280">
        <v>1</v>
      </c>
    </row>
    <row r="5281" spans="1:12" x14ac:dyDescent="0.25">
      <c r="A5281">
        <v>2022</v>
      </c>
      <c r="B5281">
        <v>8</v>
      </c>
      <c r="C5281">
        <v>220101</v>
      </c>
      <c r="D5281" t="s">
        <v>3128</v>
      </c>
      <c r="E5281" t="s">
        <v>3128</v>
      </c>
      <c r="F5281" t="s">
        <v>3128</v>
      </c>
      <c r="G5281">
        <v>5</v>
      </c>
      <c r="H5281">
        <v>1</v>
      </c>
      <c r="I5281">
        <v>6312</v>
      </c>
      <c r="J5281">
        <v>90689820</v>
      </c>
      <c r="K5281">
        <v>1</v>
      </c>
      <c r="L5281">
        <v>1</v>
      </c>
    </row>
    <row r="5282" spans="1:12" x14ac:dyDescent="0.25">
      <c r="A5282">
        <v>2022</v>
      </c>
      <c r="B5282">
        <v>8</v>
      </c>
      <c r="C5282">
        <v>220101</v>
      </c>
      <c r="D5282" t="s">
        <v>3128</v>
      </c>
      <c r="E5282" t="s">
        <v>3128</v>
      </c>
      <c r="F5282" t="s">
        <v>3128</v>
      </c>
      <c r="G5282">
        <v>5</v>
      </c>
      <c r="H5282">
        <v>1</v>
      </c>
      <c r="I5282">
        <v>6312</v>
      </c>
      <c r="J5282">
        <v>90690288</v>
      </c>
      <c r="K5282">
        <v>1</v>
      </c>
      <c r="L5282">
        <v>1</v>
      </c>
    </row>
    <row r="5283" spans="1:12" x14ac:dyDescent="0.25">
      <c r="A5283">
        <v>2022</v>
      </c>
      <c r="B5283">
        <v>8</v>
      </c>
      <c r="C5283">
        <v>220101</v>
      </c>
      <c r="D5283" t="s">
        <v>3128</v>
      </c>
      <c r="E5283" t="s">
        <v>3128</v>
      </c>
      <c r="F5283" t="s">
        <v>3128</v>
      </c>
      <c r="G5283">
        <v>5</v>
      </c>
      <c r="H5283">
        <v>1</v>
      </c>
      <c r="I5283">
        <v>6312</v>
      </c>
      <c r="J5283">
        <v>90691667</v>
      </c>
      <c r="K5283">
        <v>1</v>
      </c>
      <c r="L5283">
        <v>1</v>
      </c>
    </row>
    <row r="5284" spans="1:12" x14ac:dyDescent="0.25">
      <c r="A5284">
        <v>2022</v>
      </c>
      <c r="B5284">
        <v>8</v>
      </c>
      <c r="C5284">
        <v>220101</v>
      </c>
      <c r="D5284" t="s">
        <v>3128</v>
      </c>
      <c r="E5284" t="s">
        <v>3128</v>
      </c>
      <c r="F5284" t="s">
        <v>3128</v>
      </c>
      <c r="G5284">
        <v>5</v>
      </c>
      <c r="H5284">
        <v>1</v>
      </c>
      <c r="I5284">
        <v>6312</v>
      </c>
      <c r="J5284">
        <v>90692085</v>
      </c>
      <c r="K5284">
        <v>1</v>
      </c>
      <c r="L5284">
        <v>1</v>
      </c>
    </row>
    <row r="5285" spans="1:12" x14ac:dyDescent="0.25">
      <c r="A5285">
        <v>2022</v>
      </c>
      <c r="B5285">
        <v>8</v>
      </c>
      <c r="C5285">
        <v>220101</v>
      </c>
      <c r="D5285" t="s">
        <v>3128</v>
      </c>
      <c r="E5285" t="s">
        <v>3128</v>
      </c>
      <c r="F5285" t="s">
        <v>3128</v>
      </c>
      <c r="G5285">
        <v>5</v>
      </c>
      <c r="H5285">
        <v>1</v>
      </c>
      <c r="I5285">
        <v>6312</v>
      </c>
      <c r="J5285">
        <v>90692299</v>
      </c>
      <c r="K5285">
        <v>1</v>
      </c>
      <c r="L5285">
        <v>1</v>
      </c>
    </row>
    <row r="5286" spans="1:12" x14ac:dyDescent="0.25">
      <c r="A5286">
        <v>2022</v>
      </c>
      <c r="B5286">
        <v>8</v>
      </c>
      <c r="C5286">
        <v>220101</v>
      </c>
      <c r="D5286" t="s">
        <v>3128</v>
      </c>
      <c r="E5286" t="s">
        <v>3128</v>
      </c>
      <c r="F5286" t="s">
        <v>3128</v>
      </c>
      <c r="G5286">
        <v>5</v>
      </c>
      <c r="H5286">
        <v>1</v>
      </c>
      <c r="I5286">
        <v>6312</v>
      </c>
      <c r="J5286">
        <v>90692369</v>
      </c>
      <c r="K5286">
        <v>1</v>
      </c>
      <c r="L5286">
        <v>1</v>
      </c>
    </row>
    <row r="5287" spans="1:12" x14ac:dyDescent="0.25">
      <c r="A5287">
        <v>2022</v>
      </c>
      <c r="B5287">
        <v>8</v>
      </c>
      <c r="C5287">
        <v>220101</v>
      </c>
      <c r="D5287" t="s">
        <v>3128</v>
      </c>
      <c r="E5287" t="s">
        <v>3128</v>
      </c>
      <c r="F5287" t="s">
        <v>3128</v>
      </c>
      <c r="G5287">
        <v>5</v>
      </c>
      <c r="H5287">
        <v>1</v>
      </c>
      <c r="I5287">
        <v>6312</v>
      </c>
      <c r="J5287">
        <v>90692880</v>
      </c>
      <c r="K5287">
        <v>1</v>
      </c>
      <c r="L5287">
        <v>1</v>
      </c>
    </row>
    <row r="5288" spans="1:12" x14ac:dyDescent="0.25">
      <c r="A5288">
        <v>2022</v>
      </c>
      <c r="B5288">
        <v>8</v>
      </c>
      <c r="C5288">
        <v>220101</v>
      </c>
      <c r="D5288" t="s">
        <v>3128</v>
      </c>
      <c r="E5288" t="s">
        <v>3128</v>
      </c>
      <c r="F5288" t="s">
        <v>3128</v>
      </c>
      <c r="G5288">
        <v>5</v>
      </c>
      <c r="H5288">
        <v>1</v>
      </c>
      <c r="I5288">
        <v>6312</v>
      </c>
      <c r="J5288">
        <v>90694291</v>
      </c>
      <c r="K5288">
        <v>1</v>
      </c>
      <c r="L5288">
        <v>1</v>
      </c>
    </row>
    <row r="5289" spans="1:12" x14ac:dyDescent="0.25">
      <c r="A5289">
        <v>2022</v>
      </c>
      <c r="B5289">
        <v>8</v>
      </c>
      <c r="C5289">
        <v>220101</v>
      </c>
      <c r="D5289" t="s">
        <v>3128</v>
      </c>
      <c r="E5289" t="s">
        <v>3128</v>
      </c>
      <c r="F5289" t="s">
        <v>3128</v>
      </c>
      <c r="G5289">
        <v>5</v>
      </c>
      <c r="H5289">
        <v>1</v>
      </c>
      <c r="I5289">
        <v>6312</v>
      </c>
      <c r="J5289">
        <v>90698507</v>
      </c>
      <c r="K5289">
        <v>1</v>
      </c>
      <c r="L5289">
        <v>1</v>
      </c>
    </row>
    <row r="5290" spans="1:12" x14ac:dyDescent="0.25">
      <c r="A5290">
        <v>2022</v>
      </c>
      <c r="B5290">
        <v>8</v>
      </c>
      <c r="C5290">
        <v>220101</v>
      </c>
      <c r="D5290" t="s">
        <v>3128</v>
      </c>
      <c r="E5290" t="s">
        <v>3128</v>
      </c>
      <c r="F5290" t="s">
        <v>3128</v>
      </c>
      <c r="G5290">
        <v>5</v>
      </c>
      <c r="H5290">
        <v>1</v>
      </c>
      <c r="I5290">
        <v>6312</v>
      </c>
      <c r="J5290">
        <v>90701764</v>
      </c>
      <c r="K5290">
        <v>1</v>
      </c>
      <c r="L5290">
        <v>1</v>
      </c>
    </row>
    <row r="5291" spans="1:12" x14ac:dyDescent="0.25">
      <c r="A5291">
        <v>2022</v>
      </c>
      <c r="B5291">
        <v>8</v>
      </c>
      <c r="C5291">
        <v>220101</v>
      </c>
      <c r="D5291" t="s">
        <v>3128</v>
      </c>
      <c r="E5291" t="s">
        <v>3128</v>
      </c>
      <c r="F5291" t="s">
        <v>3128</v>
      </c>
      <c r="G5291">
        <v>5</v>
      </c>
      <c r="H5291">
        <v>1</v>
      </c>
      <c r="I5291">
        <v>6312</v>
      </c>
      <c r="J5291">
        <v>90704510</v>
      </c>
      <c r="K5291">
        <v>1</v>
      </c>
      <c r="L5291">
        <v>1</v>
      </c>
    </row>
    <row r="5292" spans="1:12" x14ac:dyDescent="0.25">
      <c r="A5292">
        <v>2022</v>
      </c>
      <c r="B5292">
        <v>8</v>
      </c>
      <c r="C5292">
        <v>220101</v>
      </c>
      <c r="D5292" t="s">
        <v>3128</v>
      </c>
      <c r="E5292" t="s">
        <v>3128</v>
      </c>
      <c r="F5292" t="s">
        <v>3128</v>
      </c>
      <c r="G5292">
        <v>5</v>
      </c>
      <c r="H5292">
        <v>1</v>
      </c>
      <c r="I5292">
        <v>6312</v>
      </c>
      <c r="J5292">
        <v>90704762</v>
      </c>
      <c r="K5292">
        <v>1</v>
      </c>
      <c r="L5292">
        <v>1</v>
      </c>
    </row>
    <row r="5293" spans="1:12" x14ac:dyDescent="0.25">
      <c r="A5293">
        <v>2022</v>
      </c>
      <c r="B5293">
        <v>8</v>
      </c>
      <c r="C5293">
        <v>220101</v>
      </c>
      <c r="D5293" t="s">
        <v>3128</v>
      </c>
      <c r="E5293" t="s">
        <v>3128</v>
      </c>
      <c r="F5293" t="s">
        <v>3128</v>
      </c>
      <c r="G5293">
        <v>5</v>
      </c>
      <c r="H5293">
        <v>1</v>
      </c>
      <c r="I5293">
        <v>6312</v>
      </c>
      <c r="J5293">
        <v>90705491</v>
      </c>
      <c r="K5293">
        <v>1</v>
      </c>
      <c r="L5293">
        <v>1</v>
      </c>
    </row>
    <row r="5294" spans="1:12" x14ac:dyDescent="0.25">
      <c r="A5294">
        <v>2022</v>
      </c>
      <c r="B5294">
        <v>8</v>
      </c>
      <c r="C5294">
        <v>220101</v>
      </c>
      <c r="D5294" t="s">
        <v>3128</v>
      </c>
      <c r="E5294" t="s">
        <v>3128</v>
      </c>
      <c r="F5294" t="s">
        <v>3128</v>
      </c>
      <c r="G5294">
        <v>5</v>
      </c>
      <c r="H5294">
        <v>1</v>
      </c>
      <c r="I5294">
        <v>6312</v>
      </c>
      <c r="J5294">
        <v>90705612</v>
      </c>
      <c r="K5294">
        <v>1</v>
      </c>
      <c r="L5294">
        <v>1</v>
      </c>
    </row>
    <row r="5295" spans="1:12" x14ac:dyDescent="0.25">
      <c r="A5295">
        <v>2022</v>
      </c>
      <c r="B5295">
        <v>8</v>
      </c>
      <c r="C5295">
        <v>220101</v>
      </c>
      <c r="D5295" t="s">
        <v>3128</v>
      </c>
      <c r="E5295" t="s">
        <v>3128</v>
      </c>
      <c r="F5295" t="s">
        <v>3128</v>
      </c>
      <c r="G5295">
        <v>5</v>
      </c>
      <c r="H5295">
        <v>1</v>
      </c>
      <c r="I5295">
        <v>6312</v>
      </c>
      <c r="J5295">
        <v>90706149</v>
      </c>
      <c r="K5295">
        <v>1</v>
      </c>
      <c r="L5295">
        <v>1</v>
      </c>
    </row>
    <row r="5296" spans="1:12" x14ac:dyDescent="0.25">
      <c r="A5296">
        <v>2022</v>
      </c>
      <c r="B5296">
        <v>8</v>
      </c>
      <c r="C5296">
        <v>220101</v>
      </c>
      <c r="D5296" t="s">
        <v>3128</v>
      </c>
      <c r="E5296" t="s">
        <v>3128</v>
      </c>
      <c r="F5296" t="s">
        <v>3128</v>
      </c>
      <c r="G5296">
        <v>5</v>
      </c>
      <c r="H5296">
        <v>1</v>
      </c>
      <c r="I5296">
        <v>6312</v>
      </c>
      <c r="J5296">
        <v>90707134</v>
      </c>
      <c r="K5296">
        <v>1</v>
      </c>
      <c r="L5296">
        <v>1</v>
      </c>
    </row>
    <row r="5297" spans="1:12" x14ac:dyDescent="0.25">
      <c r="A5297">
        <v>2022</v>
      </c>
      <c r="B5297">
        <v>8</v>
      </c>
      <c r="C5297">
        <v>220101</v>
      </c>
      <c r="D5297" t="s">
        <v>3128</v>
      </c>
      <c r="E5297" t="s">
        <v>3128</v>
      </c>
      <c r="F5297" t="s">
        <v>3128</v>
      </c>
      <c r="G5297">
        <v>5</v>
      </c>
      <c r="H5297">
        <v>1</v>
      </c>
      <c r="I5297">
        <v>6312</v>
      </c>
      <c r="J5297">
        <v>90708166</v>
      </c>
      <c r="K5297">
        <v>1</v>
      </c>
      <c r="L5297">
        <v>1</v>
      </c>
    </row>
    <row r="5298" spans="1:12" x14ac:dyDescent="0.25">
      <c r="A5298">
        <v>2022</v>
      </c>
      <c r="B5298">
        <v>8</v>
      </c>
      <c r="C5298">
        <v>220101</v>
      </c>
      <c r="D5298" t="s">
        <v>3128</v>
      </c>
      <c r="E5298" t="s">
        <v>3128</v>
      </c>
      <c r="F5298" t="s">
        <v>3128</v>
      </c>
      <c r="G5298">
        <v>5</v>
      </c>
      <c r="H5298">
        <v>1</v>
      </c>
      <c r="I5298">
        <v>6312</v>
      </c>
      <c r="J5298">
        <v>90710042</v>
      </c>
      <c r="K5298">
        <v>1</v>
      </c>
      <c r="L5298">
        <v>1</v>
      </c>
    </row>
    <row r="5299" spans="1:12" x14ac:dyDescent="0.25">
      <c r="A5299">
        <v>2022</v>
      </c>
      <c r="B5299">
        <v>8</v>
      </c>
      <c r="C5299">
        <v>220101</v>
      </c>
      <c r="D5299" t="s">
        <v>3128</v>
      </c>
      <c r="E5299" t="s">
        <v>3128</v>
      </c>
      <c r="F5299" t="s">
        <v>3128</v>
      </c>
      <c r="G5299">
        <v>5</v>
      </c>
      <c r="H5299">
        <v>1</v>
      </c>
      <c r="I5299">
        <v>6312</v>
      </c>
      <c r="J5299">
        <v>90711232</v>
      </c>
      <c r="K5299">
        <v>1</v>
      </c>
      <c r="L5299">
        <v>1</v>
      </c>
    </row>
    <row r="5300" spans="1:12" x14ac:dyDescent="0.25">
      <c r="A5300">
        <v>2022</v>
      </c>
      <c r="B5300">
        <v>8</v>
      </c>
      <c r="C5300">
        <v>220101</v>
      </c>
      <c r="D5300" t="s">
        <v>3128</v>
      </c>
      <c r="E5300" t="s">
        <v>3128</v>
      </c>
      <c r="F5300" t="s">
        <v>3128</v>
      </c>
      <c r="G5300">
        <v>5</v>
      </c>
      <c r="H5300">
        <v>1</v>
      </c>
      <c r="I5300">
        <v>6312</v>
      </c>
      <c r="J5300">
        <v>90711485</v>
      </c>
      <c r="K5300">
        <v>1</v>
      </c>
      <c r="L5300">
        <v>1</v>
      </c>
    </row>
    <row r="5301" spans="1:12" x14ac:dyDescent="0.25">
      <c r="A5301">
        <v>2022</v>
      </c>
      <c r="B5301">
        <v>8</v>
      </c>
      <c r="C5301">
        <v>220101</v>
      </c>
      <c r="D5301" t="s">
        <v>3128</v>
      </c>
      <c r="E5301" t="s">
        <v>3128</v>
      </c>
      <c r="F5301" t="s">
        <v>3128</v>
      </c>
      <c r="G5301">
        <v>5</v>
      </c>
      <c r="H5301">
        <v>1</v>
      </c>
      <c r="I5301">
        <v>6312</v>
      </c>
      <c r="J5301">
        <v>90712836</v>
      </c>
      <c r="K5301">
        <v>1</v>
      </c>
      <c r="L5301">
        <v>1</v>
      </c>
    </row>
    <row r="5302" spans="1:12" x14ac:dyDescent="0.25">
      <c r="A5302">
        <v>2022</v>
      </c>
      <c r="B5302">
        <v>8</v>
      </c>
      <c r="C5302">
        <v>220101</v>
      </c>
      <c r="D5302" t="s">
        <v>3128</v>
      </c>
      <c r="E5302" t="s">
        <v>3128</v>
      </c>
      <c r="F5302" t="s">
        <v>3128</v>
      </c>
      <c r="G5302">
        <v>5</v>
      </c>
      <c r="H5302">
        <v>1</v>
      </c>
      <c r="I5302">
        <v>6312</v>
      </c>
      <c r="J5302">
        <v>90712847</v>
      </c>
      <c r="K5302">
        <v>1</v>
      </c>
      <c r="L5302">
        <v>1</v>
      </c>
    </row>
    <row r="5303" spans="1:12" x14ac:dyDescent="0.25">
      <c r="A5303">
        <v>2022</v>
      </c>
      <c r="B5303">
        <v>8</v>
      </c>
      <c r="C5303">
        <v>220101</v>
      </c>
      <c r="D5303" t="s">
        <v>3128</v>
      </c>
      <c r="E5303" t="s">
        <v>3128</v>
      </c>
      <c r="F5303" t="s">
        <v>3128</v>
      </c>
      <c r="G5303">
        <v>5</v>
      </c>
      <c r="H5303">
        <v>1</v>
      </c>
      <c r="I5303">
        <v>6312</v>
      </c>
      <c r="J5303">
        <v>90713866</v>
      </c>
      <c r="K5303">
        <v>1</v>
      </c>
      <c r="L5303">
        <v>1</v>
      </c>
    </row>
    <row r="5304" spans="1:12" x14ac:dyDescent="0.25">
      <c r="A5304">
        <v>2022</v>
      </c>
      <c r="B5304">
        <v>8</v>
      </c>
      <c r="C5304">
        <v>220101</v>
      </c>
      <c r="D5304" t="s">
        <v>3128</v>
      </c>
      <c r="E5304" t="s">
        <v>3128</v>
      </c>
      <c r="F5304" t="s">
        <v>3128</v>
      </c>
      <c r="G5304">
        <v>5</v>
      </c>
      <c r="H5304">
        <v>1</v>
      </c>
      <c r="I5304">
        <v>6312</v>
      </c>
      <c r="J5304">
        <v>90717692</v>
      </c>
      <c r="K5304">
        <v>1</v>
      </c>
      <c r="L5304">
        <v>1</v>
      </c>
    </row>
    <row r="5305" spans="1:12" x14ac:dyDescent="0.25">
      <c r="A5305">
        <v>2022</v>
      </c>
      <c r="B5305">
        <v>8</v>
      </c>
      <c r="C5305">
        <v>220101</v>
      </c>
      <c r="D5305" t="s">
        <v>3128</v>
      </c>
      <c r="E5305" t="s">
        <v>3128</v>
      </c>
      <c r="F5305" t="s">
        <v>3128</v>
      </c>
      <c r="G5305">
        <v>5</v>
      </c>
      <c r="H5305">
        <v>1</v>
      </c>
      <c r="I5305">
        <v>6312</v>
      </c>
      <c r="J5305">
        <v>90719882</v>
      </c>
      <c r="K5305">
        <v>1</v>
      </c>
      <c r="L5305">
        <v>1</v>
      </c>
    </row>
    <row r="5306" spans="1:12" x14ac:dyDescent="0.25">
      <c r="A5306">
        <v>2022</v>
      </c>
      <c r="B5306">
        <v>8</v>
      </c>
      <c r="C5306">
        <v>220101</v>
      </c>
      <c r="D5306" t="s">
        <v>3128</v>
      </c>
      <c r="E5306" t="s">
        <v>3128</v>
      </c>
      <c r="F5306" t="s">
        <v>3128</v>
      </c>
      <c r="G5306">
        <v>5</v>
      </c>
      <c r="H5306">
        <v>1</v>
      </c>
      <c r="I5306">
        <v>6312</v>
      </c>
      <c r="J5306">
        <v>90720324</v>
      </c>
      <c r="K5306">
        <v>1</v>
      </c>
      <c r="L5306">
        <v>1</v>
      </c>
    </row>
    <row r="5307" spans="1:12" x14ac:dyDescent="0.25">
      <c r="A5307">
        <v>2022</v>
      </c>
      <c r="B5307">
        <v>8</v>
      </c>
      <c r="C5307">
        <v>220101</v>
      </c>
      <c r="D5307" t="s">
        <v>3128</v>
      </c>
      <c r="E5307" t="s">
        <v>3128</v>
      </c>
      <c r="F5307" t="s">
        <v>3128</v>
      </c>
      <c r="G5307">
        <v>5</v>
      </c>
      <c r="H5307">
        <v>1</v>
      </c>
      <c r="I5307">
        <v>6312</v>
      </c>
      <c r="J5307">
        <v>90721957</v>
      </c>
      <c r="K5307">
        <v>1</v>
      </c>
      <c r="L5307">
        <v>1</v>
      </c>
    </row>
    <row r="5308" spans="1:12" x14ac:dyDescent="0.25">
      <c r="A5308">
        <v>2022</v>
      </c>
      <c r="B5308">
        <v>8</v>
      </c>
      <c r="C5308">
        <v>220101</v>
      </c>
      <c r="D5308" t="s">
        <v>3128</v>
      </c>
      <c r="E5308" t="s">
        <v>3128</v>
      </c>
      <c r="F5308" t="s">
        <v>3128</v>
      </c>
      <c r="G5308">
        <v>5</v>
      </c>
      <c r="H5308">
        <v>1</v>
      </c>
      <c r="I5308">
        <v>6312</v>
      </c>
      <c r="J5308">
        <v>90723022</v>
      </c>
      <c r="K5308">
        <v>1</v>
      </c>
      <c r="L5308">
        <v>1</v>
      </c>
    </row>
    <row r="5309" spans="1:12" x14ac:dyDescent="0.25">
      <c r="A5309">
        <v>2022</v>
      </c>
      <c r="B5309">
        <v>8</v>
      </c>
      <c r="C5309">
        <v>220101</v>
      </c>
      <c r="D5309" t="s">
        <v>3128</v>
      </c>
      <c r="E5309" t="s">
        <v>3128</v>
      </c>
      <c r="F5309" t="s">
        <v>3128</v>
      </c>
      <c r="G5309">
        <v>5</v>
      </c>
      <c r="H5309">
        <v>1</v>
      </c>
      <c r="I5309">
        <v>6312</v>
      </c>
      <c r="J5309">
        <v>90723053</v>
      </c>
      <c r="K5309">
        <v>1</v>
      </c>
      <c r="L5309">
        <v>1</v>
      </c>
    </row>
    <row r="5310" spans="1:12" x14ac:dyDescent="0.25">
      <c r="A5310">
        <v>2022</v>
      </c>
      <c r="B5310">
        <v>8</v>
      </c>
      <c r="C5310">
        <v>220101</v>
      </c>
      <c r="D5310" t="s">
        <v>3128</v>
      </c>
      <c r="E5310" t="s">
        <v>3128</v>
      </c>
      <c r="F5310" t="s">
        <v>3128</v>
      </c>
      <c r="G5310">
        <v>5</v>
      </c>
      <c r="H5310">
        <v>1</v>
      </c>
      <c r="I5310">
        <v>6312</v>
      </c>
      <c r="J5310">
        <v>90723629</v>
      </c>
      <c r="K5310">
        <v>1</v>
      </c>
      <c r="L5310">
        <v>1</v>
      </c>
    </row>
    <row r="5311" spans="1:12" x14ac:dyDescent="0.25">
      <c r="A5311">
        <v>2022</v>
      </c>
      <c r="B5311">
        <v>8</v>
      </c>
      <c r="C5311">
        <v>220101</v>
      </c>
      <c r="D5311" t="s">
        <v>3128</v>
      </c>
      <c r="E5311" t="s">
        <v>3128</v>
      </c>
      <c r="F5311" t="s">
        <v>3128</v>
      </c>
      <c r="G5311">
        <v>5</v>
      </c>
      <c r="H5311">
        <v>1</v>
      </c>
      <c r="I5311">
        <v>6312</v>
      </c>
      <c r="J5311">
        <v>90725295</v>
      </c>
      <c r="K5311">
        <v>1</v>
      </c>
      <c r="L5311">
        <v>1</v>
      </c>
    </row>
    <row r="5312" spans="1:12" x14ac:dyDescent="0.25">
      <c r="A5312">
        <v>2022</v>
      </c>
      <c r="B5312">
        <v>8</v>
      </c>
      <c r="C5312">
        <v>220101</v>
      </c>
      <c r="D5312" t="s">
        <v>3128</v>
      </c>
      <c r="E5312" t="s">
        <v>3128</v>
      </c>
      <c r="F5312" t="s">
        <v>3128</v>
      </c>
      <c r="G5312">
        <v>5</v>
      </c>
      <c r="H5312">
        <v>1</v>
      </c>
      <c r="I5312">
        <v>6312</v>
      </c>
      <c r="J5312">
        <v>90727044</v>
      </c>
      <c r="K5312">
        <v>1</v>
      </c>
      <c r="L5312">
        <v>1</v>
      </c>
    </row>
    <row r="5313" spans="1:12" x14ac:dyDescent="0.25">
      <c r="A5313">
        <v>2022</v>
      </c>
      <c r="B5313">
        <v>8</v>
      </c>
      <c r="C5313">
        <v>220101</v>
      </c>
      <c r="D5313" t="s">
        <v>3128</v>
      </c>
      <c r="E5313" t="s">
        <v>3128</v>
      </c>
      <c r="F5313" t="s">
        <v>3128</v>
      </c>
      <c r="G5313">
        <v>5</v>
      </c>
      <c r="H5313">
        <v>1</v>
      </c>
      <c r="I5313">
        <v>6312</v>
      </c>
      <c r="J5313">
        <v>90729348</v>
      </c>
      <c r="K5313">
        <v>1</v>
      </c>
      <c r="L5313">
        <v>1</v>
      </c>
    </row>
    <row r="5314" spans="1:12" x14ac:dyDescent="0.25">
      <c r="A5314">
        <v>2022</v>
      </c>
      <c r="B5314">
        <v>8</v>
      </c>
      <c r="C5314">
        <v>220101</v>
      </c>
      <c r="D5314" t="s">
        <v>3128</v>
      </c>
      <c r="E5314" t="s">
        <v>3128</v>
      </c>
      <c r="F5314" t="s">
        <v>3128</v>
      </c>
      <c r="G5314">
        <v>5</v>
      </c>
      <c r="H5314">
        <v>1</v>
      </c>
      <c r="I5314">
        <v>6312</v>
      </c>
      <c r="J5314">
        <v>90729925</v>
      </c>
      <c r="K5314">
        <v>1</v>
      </c>
      <c r="L5314">
        <v>1</v>
      </c>
    </row>
    <row r="5315" spans="1:12" x14ac:dyDescent="0.25">
      <c r="A5315">
        <v>2022</v>
      </c>
      <c r="B5315">
        <v>8</v>
      </c>
      <c r="C5315">
        <v>220101</v>
      </c>
      <c r="D5315" t="s">
        <v>3128</v>
      </c>
      <c r="E5315" t="s">
        <v>3128</v>
      </c>
      <c r="F5315" t="s">
        <v>3128</v>
      </c>
      <c r="G5315">
        <v>5</v>
      </c>
      <c r="H5315">
        <v>1</v>
      </c>
      <c r="I5315">
        <v>6312</v>
      </c>
      <c r="J5315">
        <v>90730163</v>
      </c>
      <c r="K5315">
        <v>1</v>
      </c>
      <c r="L5315">
        <v>1</v>
      </c>
    </row>
    <row r="5316" spans="1:12" x14ac:dyDescent="0.25">
      <c r="A5316">
        <v>2022</v>
      </c>
      <c r="B5316">
        <v>8</v>
      </c>
      <c r="C5316">
        <v>220101</v>
      </c>
      <c r="D5316" t="s">
        <v>3128</v>
      </c>
      <c r="E5316" t="s">
        <v>3128</v>
      </c>
      <c r="F5316" t="s">
        <v>3128</v>
      </c>
      <c r="G5316">
        <v>5</v>
      </c>
      <c r="H5316">
        <v>1</v>
      </c>
      <c r="I5316">
        <v>6312</v>
      </c>
      <c r="J5316">
        <v>90731225</v>
      </c>
      <c r="K5316">
        <v>1</v>
      </c>
      <c r="L5316">
        <v>1</v>
      </c>
    </row>
    <row r="5317" spans="1:12" x14ac:dyDescent="0.25">
      <c r="A5317">
        <v>2022</v>
      </c>
      <c r="B5317">
        <v>8</v>
      </c>
      <c r="C5317">
        <v>220101</v>
      </c>
      <c r="D5317" t="s">
        <v>3128</v>
      </c>
      <c r="E5317" t="s">
        <v>3128</v>
      </c>
      <c r="F5317" t="s">
        <v>3128</v>
      </c>
      <c r="G5317">
        <v>5</v>
      </c>
      <c r="H5317">
        <v>1</v>
      </c>
      <c r="I5317">
        <v>6312</v>
      </c>
      <c r="J5317">
        <v>90731986</v>
      </c>
      <c r="K5317">
        <v>1</v>
      </c>
      <c r="L5317">
        <v>1</v>
      </c>
    </row>
    <row r="5318" spans="1:12" x14ac:dyDescent="0.25">
      <c r="A5318">
        <v>2022</v>
      </c>
      <c r="B5318">
        <v>8</v>
      </c>
      <c r="C5318">
        <v>220101</v>
      </c>
      <c r="D5318" t="s">
        <v>3128</v>
      </c>
      <c r="E5318" t="s">
        <v>3128</v>
      </c>
      <c r="F5318" t="s">
        <v>3128</v>
      </c>
      <c r="G5318">
        <v>5</v>
      </c>
      <c r="H5318">
        <v>1</v>
      </c>
      <c r="I5318">
        <v>6312</v>
      </c>
      <c r="J5318">
        <v>90732500</v>
      </c>
      <c r="K5318">
        <v>1</v>
      </c>
      <c r="L5318">
        <v>1</v>
      </c>
    </row>
    <row r="5319" spans="1:12" x14ac:dyDescent="0.25">
      <c r="A5319">
        <v>2022</v>
      </c>
      <c r="B5319">
        <v>8</v>
      </c>
      <c r="C5319">
        <v>220101</v>
      </c>
      <c r="D5319" t="s">
        <v>3128</v>
      </c>
      <c r="E5319" t="s">
        <v>3128</v>
      </c>
      <c r="F5319" t="s">
        <v>3128</v>
      </c>
      <c r="G5319">
        <v>5</v>
      </c>
      <c r="H5319">
        <v>1</v>
      </c>
      <c r="I5319">
        <v>6312</v>
      </c>
      <c r="J5319">
        <v>90734059</v>
      </c>
      <c r="K5319">
        <v>1</v>
      </c>
      <c r="L5319">
        <v>1</v>
      </c>
    </row>
    <row r="5320" spans="1:12" x14ac:dyDescent="0.25">
      <c r="A5320">
        <v>2022</v>
      </c>
      <c r="B5320">
        <v>8</v>
      </c>
      <c r="C5320">
        <v>220101</v>
      </c>
      <c r="D5320" t="s">
        <v>3128</v>
      </c>
      <c r="E5320" t="s">
        <v>3128</v>
      </c>
      <c r="F5320" t="s">
        <v>3128</v>
      </c>
      <c r="G5320">
        <v>5</v>
      </c>
      <c r="H5320">
        <v>1</v>
      </c>
      <c r="I5320">
        <v>6312</v>
      </c>
      <c r="J5320">
        <v>90734445</v>
      </c>
      <c r="K5320">
        <v>1</v>
      </c>
      <c r="L5320">
        <v>1</v>
      </c>
    </row>
    <row r="5321" spans="1:12" x14ac:dyDescent="0.25">
      <c r="A5321">
        <v>2022</v>
      </c>
      <c r="B5321">
        <v>8</v>
      </c>
      <c r="C5321">
        <v>220101</v>
      </c>
      <c r="D5321" t="s">
        <v>3128</v>
      </c>
      <c r="E5321" t="s">
        <v>3128</v>
      </c>
      <c r="F5321" t="s">
        <v>3128</v>
      </c>
      <c r="G5321">
        <v>5</v>
      </c>
      <c r="H5321">
        <v>1</v>
      </c>
      <c r="I5321">
        <v>6312</v>
      </c>
      <c r="J5321">
        <v>90734486</v>
      </c>
      <c r="K5321">
        <v>1</v>
      </c>
      <c r="L5321">
        <v>1</v>
      </c>
    </row>
    <row r="5322" spans="1:12" x14ac:dyDescent="0.25">
      <c r="A5322">
        <v>2022</v>
      </c>
      <c r="B5322">
        <v>8</v>
      </c>
      <c r="C5322">
        <v>220101</v>
      </c>
      <c r="D5322" t="s">
        <v>3128</v>
      </c>
      <c r="E5322" t="s">
        <v>3128</v>
      </c>
      <c r="F5322" t="s">
        <v>3128</v>
      </c>
      <c r="G5322">
        <v>5</v>
      </c>
      <c r="H5322">
        <v>1</v>
      </c>
      <c r="I5322">
        <v>6312</v>
      </c>
      <c r="J5322">
        <v>90738544</v>
      </c>
      <c r="K5322">
        <v>1</v>
      </c>
      <c r="L5322">
        <v>1</v>
      </c>
    </row>
    <row r="5323" spans="1:12" x14ac:dyDescent="0.25">
      <c r="A5323">
        <v>2022</v>
      </c>
      <c r="B5323">
        <v>8</v>
      </c>
      <c r="C5323">
        <v>220101</v>
      </c>
      <c r="D5323" t="s">
        <v>3128</v>
      </c>
      <c r="E5323" t="s">
        <v>3128</v>
      </c>
      <c r="F5323" t="s">
        <v>3128</v>
      </c>
      <c r="G5323">
        <v>5</v>
      </c>
      <c r="H5323">
        <v>1</v>
      </c>
      <c r="I5323">
        <v>6312</v>
      </c>
      <c r="J5323">
        <v>90740193</v>
      </c>
      <c r="K5323">
        <v>1</v>
      </c>
      <c r="L5323">
        <v>1</v>
      </c>
    </row>
    <row r="5324" spans="1:12" x14ac:dyDescent="0.25">
      <c r="A5324">
        <v>2022</v>
      </c>
      <c r="B5324">
        <v>8</v>
      </c>
      <c r="C5324">
        <v>220101</v>
      </c>
      <c r="D5324" t="s">
        <v>3128</v>
      </c>
      <c r="E5324" t="s">
        <v>3128</v>
      </c>
      <c r="F5324" t="s">
        <v>3128</v>
      </c>
      <c r="G5324">
        <v>5</v>
      </c>
      <c r="H5324">
        <v>1</v>
      </c>
      <c r="I5324">
        <v>6312</v>
      </c>
      <c r="J5324">
        <v>90740322</v>
      </c>
      <c r="K5324">
        <v>1</v>
      </c>
      <c r="L5324">
        <v>1</v>
      </c>
    </row>
    <row r="5325" spans="1:12" x14ac:dyDescent="0.25">
      <c r="A5325">
        <v>2022</v>
      </c>
      <c r="B5325">
        <v>8</v>
      </c>
      <c r="C5325">
        <v>220101</v>
      </c>
      <c r="D5325" t="s">
        <v>3128</v>
      </c>
      <c r="E5325" t="s">
        <v>3128</v>
      </c>
      <c r="F5325" t="s">
        <v>3128</v>
      </c>
      <c r="G5325">
        <v>5</v>
      </c>
      <c r="H5325">
        <v>1</v>
      </c>
      <c r="I5325">
        <v>6312</v>
      </c>
      <c r="J5325">
        <v>90743589</v>
      </c>
      <c r="K5325">
        <v>1</v>
      </c>
      <c r="L5325">
        <v>1</v>
      </c>
    </row>
    <row r="5326" spans="1:12" x14ac:dyDescent="0.25">
      <c r="A5326">
        <v>2022</v>
      </c>
      <c r="B5326">
        <v>8</v>
      </c>
      <c r="C5326">
        <v>220101</v>
      </c>
      <c r="D5326" t="s">
        <v>3128</v>
      </c>
      <c r="E5326" t="s">
        <v>3128</v>
      </c>
      <c r="F5326" t="s">
        <v>3128</v>
      </c>
      <c r="G5326">
        <v>5</v>
      </c>
      <c r="H5326">
        <v>1</v>
      </c>
      <c r="I5326">
        <v>6312</v>
      </c>
      <c r="J5326">
        <v>90746027</v>
      </c>
      <c r="K5326">
        <v>1</v>
      </c>
      <c r="L5326">
        <v>1</v>
      </c>
    </row>
    <row r="5327" spans="1:12" x14ac:dyDescent="0.25">
      <c r="A5327">
        <v>2022</v>
      </c>
      <c r="B5327">
        <v>8</v>
      </c>
      <c r="C5327">
        <v>220101</v>
      </c>
      <c r="D5327" t="s">
        <v>3128</v>
      </c>
      <c r="E5327" t="s">
        <v>3128</v>
      </c>
      <c r="F5327" t="s">
        <v>3128</v>
      </c>
      <c r="G5327">
        <v>5</v>
      </c>
      <c r="H5327">
        <v>1</v>
      </c>
      <c r="I5327">
        <v>6312</v>
      </c>
      <c r="J5327">
        <v>90746093</v>
      </c>
      <c r="K5327">
        <v>1</v>
      </c>
      <c r="L5327">
        <v>1</v>
      </c>
    </row>
    <row r="5328" spans="1:12" x14ac:dyDescent="0.25">
      <c r="A5328">
        <v>2022</v>
      </c>
      <c r="B5328">
        <v>8</v>
      </c>
      <c r="C5328">
        <v>220101</v>
      </c>
      <c r="D5328" t="s">
        <v>3128</v>
      </c>
      <c r="E5328" t="s">
        <v>3128</v>
      </c>
      <c r="F5328" t="s">
        <v>3128</v>
      </c>
      <c r="G5328">
        <v>5</v>
      </c>
      <c r="H5328">
        <v>1</v>
      </c>
      <c r="I5328">
        <v>6312</v>
      </c>
      <c r="J5328">
        <v>90747121</v>
      </c>
      <c r="K5328">
        <v>1</v>
      </c>
      <c r="L5328">
        <v>1</v>
      </c>
    </row>
    <row r="5329" spans="1:12" x14ac:dyDescent="0.25">
      <c r="A5329">
        <v>2022</v>
      </c>
      <c r="B5329">
        <v>8</v>
      </c>
      <c r="C5329">
        <v>220101</v>
      </c>
      <c r="D5329" t="s">
        <v>3128</v>
      </c>
      <c r="E5329" t="s">
        <v>3128</v>
      </c>
      <c r="F5329" t="s">
        <v>3128</v>
      </c>
      <c r="G5329">
        <v>5</v>
      </c>
      <c r="H5329">
        <v>1</v>
      </c>
      <c r="I5329">
        <v>6312</v>
      </c>
      <c r="J5329">
        <v>90748066</v>
      </c>
      <c r="K5329">
        <v>1</v>
      </c>
      <c r="L5329">
        <v>1</v>
      </c>
    </row>
    <row r="5330" spans="1:12" x14ac:dyDescent="0.25">
      <c r="A5330">
        <v>2022</v>
      </c>
      <c r="B5330">
        <v>8</v>
      </c>
      <c r="C5330">
        <v>220101</v>
      </c>
      <c r="D5330" t="s">
        <v>3128</v>
      </c>
      <c r="E5330" t="s">
        <v>3128</v>
      </c>
      <c r="F5330" t="s">
        <v>3128</v>
      </c>
      <c r="G5330">
        <v>5</v>
      </c>
      <c r="H5330">
        <v>1</v>
      </c>
      <c r="I5330">
        <v>6312</v>
      </c>
      <c r="J5330">
        <v>90748672</v>
      </c>
      <c r="K5330">
        <v>1</v>
      </c>
      <c r="L5330">
        <v>1</v>
      </c>
    </row>
    <row r="5331" spans="1:12" x14ac:dyDescent="0.25">
      <c r="A5331">
        <v>2022</v>
      </c>
      <c r="B5331">
        <v>8</v>
      </c>
      <c r="C5331">
        <v>220101</v>
      </c>
      <c r="D5331" t="s">
        <v>3128</v>
      </c>
      <c r="E5331" t="s">
        <v>3128</v>
      </c>
      <c r="F5331" t="s">
        <v>3128</v>
      </c>
      <c r="G5331">
        <v>5</v>
      </c>
      <c r="H5331">
        <v>1</v>
      </c>
      <c r="I5331">
        <v>6312</v>
      </c>
      <c r="J5331">
        <v>90748877</v>
      </c>
      <c r="K5331">
        <v>1</v>
      </c>
      <c r="L5331">
        <v>1</v>
      </c>
    </row>
    <row r="5332" spans="1:12" x14ac:dyDescent="0.25">
      <c r="A5332">
        <v>2022</v>
      </c>
      <c r="B5332">
        <v>8</v>
      </c>
      <c r="C5332">
        <v>220101</v>
      </c>
      <c r="D5332" t="s">
        <v>3128</v>
      </c>
      <c r="E5332" t="s">
        <v>3128</v>
      </c>
      <c r="F5332" t="s">
        <v>3128</v>
      </c>
      <c r="G5332">
        <v>5</v>
      </c>
      <c r="H5332">
        <v>1</v>
      </c>
      <c r="I5332">
        <v>6312</v>
      </c>
      <c r="J5332">
        <v>90749034</v>
      </c>
      <c r="K5332">
        <v>1</v>
      </c>
      <c r="L5332">
        <v>1</v>
      </c>
    </row>
    <row r="5333" spans="1:12" x14ac:dyDescent="0.25">
      <c r="A5333">
        <v>2022</v>
      </c>
      <c r="B5333">
        <v>8</v>
      </c>
      <c r="C5333">
        <v>220101</v>
      </c>
      <c r="D5333" t="s">
        <v>3128</v>
      </c>
      <c r="E5333" t="s">
        <v>3128</v>
      </c>
      <c r="F5333" t="s">
        <v>3128</v>
      </c>
      <c r="G5333">
        <v>5</v>
      </c>
      <c r="H5333">
        <v>1</v>
      </c>
      <c r="I5333">
        <v>6312</v>
      </c>
      <c r="J5333">
        <v>90753035</v>
      </c>
      <c r="K5333">
        <v>1</v>
      </c>
      <c r="L5333">
        <v>1</v>
      </c>
    </row>
    <row r="5334" spans="1:12" x14ac:dyDescent="0.25">
      <c r="A5334">
        <v>2022</v>
      </c>
      <c r="B5334">
        <v>8</v>
      </c>
      <c r="C5334">
        <v>220101</v>
      </c>
      <c r="D5334" t="s">
        <v>3128</v>
      </c>
      <c r="E5334" t="s">
        <v>3128</v>
      </c>
      <c r="F5334" t="s">
        <v>3128</v>
      </c>
      <c r="G5334">
        <v>5</v>
      </c>
      <c r="H5334">
        <v>1</v>
      </c>
      <c r="I5334">
        <v>6312</v>
      </c>
      <c r="J5334">
        <v>90756201</v>
      </c>
      <c r="K5334">
        <v>1</v>
      </c>
      <c r="L5334">
        <v>1</v>
      </c>
    </row>
    <row r="5335" spans="1:12" x14ac:dyDescent="0.25">
      <c r="A5335">
        <v>2022</v>
      </c>
      <c r="B5335">
        <v>8</v>
      </c>
      <c r="C5335">
        <v>220101</v>
      </c>
      <c r="D5335" t="s">
        <v>3128</v>
      </c>
      <c r="E5335" t="s">
        <v>3128</v>
      </c>
      <c r="F5335" t="s">
        <v>3128</v>
      </c>
      <c r="G5335">
        <v>5</v>
      </c>
      <c r="H5335">
        <v>1</v>
      </c>
      <c r="I5335">
        <v>6312</v>
      </c>
      <c r="J5335">
        <v>90756479</v>
      </c>
      <c r="K5335">
        <v>1</v>
      </c>
      <c r="L5335">
        <v>1</v>
      </c>
    </row>
    <row r="5336" spans="1:12" x14ac:dyDescent="0.25">
      <c r="A5336">
        <v>2022</v>
      </c>
      <c r="B5336">
        <v>8</v>
      </c>
      <c r="C5336">
        <v>220101</v>
      </c>
      <c r="D5336" t="s">
        <v>3128</v>
      </c>
      <c r="E5336" t="s">
        <v>3128</v>
      </c>
      <c r="F5336" t="s">
        <v>3128</v>
      </c>
      <c r="G5336">
        <v>5</v>
      </c>
      <c r="H5336">
        <v>1</v>
      </c>
      <c r="I5336">
        <v>6312</v>
      </c>
      <c r="J5336">
        <v>90758577</v>
      </c>
      <c r="K5336">
        <v>1</v>
      </c>
      <c r="L5336">
        <v>1</v>
      </c>
    </row>
    <row r="5337" spans="1:12" x14ac:dyDescent="0.25">
      <c r="A5337">
        <v>2022</v>
      </c>
      <c r="B5337">
        <v>8</v>
      </c>
      <c r="C5337">
        <v>220101</v>
      </c>
      <c r="D5337" t="s">
        <v>3128</v>
      </c>
      <c r="E5337" t="s">
        <v>3128</v>
      </c>
      <c r="F5337" t="s">
        <v>3128</v>
      </c>
      <c r="G5337">
        <v>5</v>
      </c>
      <c r="H5337">
        <v>1</v>
      </c>
      <c r="I5337">
        <v>6312</v>
      </c>
      <c r="J5337">
        <v>90759639</v>
      </c>
      <c r="K5337">
        <v>1</v>
      </c>
      <c r="L5337">
        <v>1</v>
      </c>
    </row>
    <row r="5338" spans="1:12" x14ac:dyDescent="0.25">
      <c r="A5338">
        <v>2022</v>
      </c>
      <c r="B5338">
        <v>8</v>
      </c>
      <c r="C5338">
        <v>220101</v>
      </c>
      <c r="D5338" t="s">
        <v>3128</v>
      </c>
      <c r="E5338" t="s">
        <v>3128</v>
      </c>
      <c r="F5338" t="s">
        <v>3128</v>
      </c>
      <c r="G5338">
        <v>5</v>
      </c>
      <c r="H5338">
        <v>1</v>
      </c>
      <c r="I5338">
        <v>6312</v>
      </c>
      <c r="J5338">
        <v>90761991</v>
      </c>
      <c r="K5338">
        <v>1</v>
      </c>
      <c r="L5338">
        <v>1</v>
      </c>
    </row>
    <row r="5339" spans="1:12" x14ac:dyDescent="0.25">
      <c r="A5339">
        <v>2022</v>
      </c>
      <c r="B5339">
        <v>8</v>
      </c>
      <c r="C5339">
        <v>220101</v>
      </c>
      <c r="D5339" t="s">
        <v>3128</v>
      </c>
      <c r="E5339" t="s">
        <v>3128</v>
      </c>
      <c r="F5339" t="s">
        <v>3128</v>
      </c>
      <c r="G5339">
        <v>5</v>
      </c>
      <c r="H5339">
        <v>1</v>
      </c>
      <c r="I5339">
        <v>6312</v>
      </c>
      <c r="J5339">
        <v>90763825</v>
      </c>
      <c r="K5339">
        <v>1</v>
      </c>
      <c r="L5339">
        <v>1</v>
      </c>
    </row>
    <row r="5340" spans="1:12" x14ac:dyDescent="0.25">
      <c r="A5340">
        <v>2022</v>
      </c>
      <c r="B5340">
        <v>8</v>
      </c>
      <c r="C5340">
        <v>220101</v>
      </c>
      <c r="D5340" t="s">
        <v>3128</v>
      </c>
      <c r="E5340" t="s">
        <v>3128</v>
      </c>
      <c r="F5340" t="s">
        <v>3128</v>
      </c>
      <c r="G5340">
        <v>5</v>
      </c>
      <c r="H5340">
        <v>1</v>
      </c>
      <c r="I5340">
        <v>6312</v>
      </c>
      <c r="J5340">
        <v>90764453</v>
      </c>
      <c r="K5340">
        <v>1</v>
      </c>
      <c r="L5340">
        <v>1</v>
      </c>
    </row>
    <row r="5341" spans="1:12" x14ac:dyDescent="0.25">
      <c r="A5341">
        <v>2022</v>
      </c>
      <c r="B5341">
        <v>8</v>
      </c>
      <c r="C5341">
        <v>220101</v>
      </c>
      <c r="D5341" t="s">
        <v>3128</v>
      </c>
      <c r="E5341" t="s">
        <v>3128</v>
      </c>
      <c r="F5341" t="s">
        <v>3128</v>
      </c>
      <c r="G5341">
        <v>5</v>
      </c>
      <c r="H5341">
        <v>1</v>
      </c>
      <c r="I5341">
        <v>6312</v>
      </c>
      <c r="J5341">
        <v>90766562</v>
      </c>
      <c r="K5341">
        <v>1</v>
      </c>
      <c r="L5341">
        <v>1</v>
      </c>
    </row>
    <row r="5342" spans="1:12" x14ac:dyDescent="0.25">
      <c r="A5342">
        <v>2022</v>
      </c>
      <c r="B5342">
        <v>8</v>
      </c>
      <c r="C5342">
        <v>220101</v>
      </c>
      <c r="D5342" t="s">
        <v>3128</v>
      </c>
      <c r="E5342" t="s">
        <v>3128</v>
      </c>
      <c r="F5342" t="s">
        <v>3128</v>
      </c>
      <c r="G5342">
        <v>5</v>
      </c>
      <c r="H5342">
        <v>1</v>
      </c>
      <c r="I5342">
        <v>6312</v>
      </c>
      <c r="J5342">
        <v>90767038</v>
      </c>
      <c r="K5342">
        <v>1</v>
      </c>
      <c r="L5342">
        <v>1</v>
      </c>
    </row>
    <row r="5343" spans="1:12" x14ac:dyDescent="0.25">
      <c r="A5343">
        <v>2022</v>
      </c>
      <c r="B5343">
        <v>8</v>
      </c>
      <c r="C5343">
        <v>220101</v>
      </c>
      <c r="D5343" t="s">
        <v>3128</v>
      </c>
      <c r="E5343" t="s">
        <v>3128</v>
      </c>
      <c r="F5343" t="s">
        <v>3128</v>
      </c>
      <c r="G5343">
        <v>5</v>
      </c>
      <c r="H5343">
        <v>1</v>
      </c>
      <c r="I5343">
        <v>6312</v>
      </c>
      <c r="J5343">
        <v>90769292</v>
      </c>
      <c r="K5343">
        <v>1</v>
      </c>
      <c r="L5343">
        <v>1</v>
      </c>
    </row>
    <row r="5344" spans="1:12" x14ac:dyDescent="0.25">
      <c r="A5344">
        <v>2022</v>
      </c>
      <c r="B5344">
        <v>8</v>
      </c>
      <c r="C5344">
        <v>220101</v>
      </c>
      <c r="D5344" t="s">
        <v>3128</v>
      </c>
      <c r="E5344" t="s">
        <v>3128</v>
      </c>
      <c r="F5344" t="s">
        <v>3128</v>
      </c>
      <c r="G5344">
        <v>5</v>
      </c>
      <c r="H5344">
        <v>1</v>
      </c>
      <c r="I5344">
        <v>6312</v>
      </c>
      <c r="J5344">
        <v>90769384</v>
      </c>
      <c r="K5344">
        <v>1</v>
      </c>
      <c r="L5344">
        <v>1</v>
      </c>
    </row>
    <row r="5345" spans="1:12" x14ac:dyDescent="0.25">
      <c r="A5345">
        <v>2022</v>
      </c>
      <c r="B5345">
        <v>8</v>
      </c>
      <c r="C5345">
        <v>220101</v>
      </c>
      <c r="D5345" t="s">
        <v>3128</v>
      </c>
      <c r="E5345" t="s">
        <v>3128</v>
      </c>
      <c r="F5345" t="s">
        <v>3128</v>
      </c>
      <c r="G5345">
        <v>5</v>
      </c>
      <c r="H5345">
        <v>1</v>
      </c>
      <c r="I5345">
        <v>6312</v>
      </c>
      <c r="J5345">
        <v>90769445</v>
      </c>
      <c r="K5345">
        <v>1</v>
      </c>
      <c r="L5345">
        <v>1</v>
      </c>
    </row>
    <row r="5346" spans="1:12" x14ac:dyDescent="0.25">
      <c r="A5346">
        <v>2022</v>
      </c>
      <c r="B5346">
        <v>8</v>
      </c>
      <c r="C5346">
        <v>220101</v>
      </c>
      <c r="D5346" t="s">
        <v>3128</v>
      </c>
      <c r="E5346" t="s">
        <v>3128</v>
      </c>
      <c r="F5346" t="s">
        <v>3128</v>
      </c>
      <c r="G5346">
        <v>5</v>
      </c>
      <c r="H5346">
        <v>1</v>
      </c>
      <c r="I5346">
        <v>6312</v>
      </c>
      <c r="J5346">
        <v>90769997</v>
      </c>
      <c r="K5346">
        <v>1</v>
      </c>
      <c r="L5346">
        <v>1</v>
      </c>
    </row>
    <row r="5347" spans="1:12" x14ac:dyDescent="0.25">
      <c r="A5347">
        <v>2022</v>
      </c>
      <c r="B5347">
        <v>8</v>
      </c>
      <c r="C5347">
        <v>220101</v>
      </c>
      <c r="D5347" t="s">
        <v>3128</v>
      </c>
      <c r="E5347" t="s">
        <v>3128</v>
      </c>
      <c r="F5347" t="s">
        <v>3128</v>
      </c>
      <c r="G5347">
        <v>5</v>
      </c>
      <c r="H5347">
        <v>1</v>
      </c>
      <c r="I5347">
        <v>6312</v>
      </c>
      <c r="J5347">
        <v>90771579</v>
      </c>
      <c r="K5347">
        <v>1</v>
      </c>
      <c r="L5347">
        <v>1</v>
      </c>
    </row>
    <row r="5348" spans="1:12" x14ac:dyDescent="0.25">
      <c r="A5348">
        <v>2022</v>
      </c>
      <c r="B5348">
        <v>8</v>
      </c>
      <c r="C5348">
        <v>220101</v>
      </c>
      <c r="D5348" t="s">
        <v>3128</v>
      </c>
      <c r="E5348" t="s">
        <v>3128</v>
      </c>
      <c r="F5348" t="s">
        <v>3128</v>
      </c>
      <c r="G5348">
        <v>5</v>
      </c>
      <c r="H5348">
        <v>1</v>
      </c>
      <c r="I5348">
        <v>6312</v>
      </c>
      <c r="J5348">
        <v>90772280</v>
      </c>
      <c r="K5348">
        <v>1</v>
      </c>
      <c r="L5348">
        <v>1</v>
      </c>
    </row>
    <row r="5349" spans="1:12" x14ac:dyDescent="0.25">
      <c r="A5349">
        <v>2022</v>
      </c>
      <c r="B5349">
        <v>8</v>
      </c>
      <c r="C5349">
        <v>220101</v>
      </c>
      <c r="D5349" t="s">
        <v>3128</v>
      </c>
      <c r="E5349" t="s">
        <v>3128</v>
      </c>
      <c r="F5349" t="s">
        <v>3128</v>
      </c>
      <c r="G5349">
        <v>5</v>
      </c>
      <c r="H5349">
        <v>1</v>
      </c>
      <c r="I5349">
        <v>6312</v>
      </c>
      <c r="J5349">
        <v>90773014</v>
      </c>
      <c r="K5349">
        <v>1</v>
      </c>
      <c r="L5349">
        <v>1</v>
      </c>
    </row>
    <row r="5350" spans="1:12" x14ac:dyDescent="0.25">
      <c r="A5350">
        <v>2022</v>
      </c>
      <c r="B5350">
        <v>8</v>
      </c>
      <c r="C5350">
        <v>220101</v>
      </c>
      <c r="D5350" t="s">
        <v>3128</v>
      </c>
      <c r="E5350" t="s">
        <v>3128</v>
      </c>
      <c r="F5350" t="s">
        <v>3128</v>
      </c>
      <c r="G5350">
        <v>5</v>
      </c>
      <c r="H5350">
        <v>1</v>
      </c>
      <c r="I5350">
        <v>6312</v>
      </c>
      <c r="J5350">
        <v>90773548</v>
      </c>
      <c r="K5350">
        <v>1</v>
      </c>
      <c r="L5350">
        <v>1</v>
      </c>
    </row>
    <row r="5351" spans="1:12" x14ac:dyDescent="0.25">
      <c r="A5351">
        <v>2022</v>
      </c>
      <c r="B5351">
        <v>8</v>
      </c>
      <c r="C5351">
        <v>220101</v>
      </c>
      <c r="D5351" t="s">
        <v>3128</v>
      </c>
      <c r="E5351" t="s">
        <v>3128</v>
      </c>
      <c r="F5351" t="s">
        <v>3128</v>
      </c>
      <c r="G5351">
        <v>5</v>
      </c>
      <c r="H5351">
        <v>1</v>
      </c>
      <c r="I5351">
        <v>6312</v>
      </c>
      <c r="J5351">
        <v>90773769</v>
      </c>
      <c r="K5351">
        <v>1</v>
      </c>
      <c r="L5351">
        <v>1</v>
      </c>
    </row>
    <row r="5352" spans="1:12" x14ac:dyDescent="0.25">
      <c r="A5352">
        <v>2022</v>
      </c>
      <c r="B5352">
        <v>8</v>
      </c>
      <c r="C5352">
        <v>220101</v>
      </c>
      <c r="D5352" t="s">
        <v>3128</v>
      </c>
      <c r="E5352" t="s">
        <v>3128</v>
      </c>
      <c r="F5352" t="s">
        <v>3128</v>
      </c>
      <c r="G5352">
        <v>5</v>
      </c>
      <c r="H5352">
        <v>1</v>
      </c>
      <c r="I5352">
        <v>6312</v>
      </c>
      <c r="J5352">
        <v>90775304</v>
      </c>
      <c r="K5352">
        <v>1</v>
      </c>
      <c r="L5352">
        <v>1</v>
      </c>
    </row>
    <row r="5353" spans="1:12" x14ac:dyDescent="0.25">
      <c r="A5353">
        <v>2022</v>
      </c>
      <c r="B5353">
        <v>8</v>
      </c>
      <c r="C5353">
        <v>220101</v>
      </c>
      <c r="D5353" t="s">
        <v>3128</v>
      </c>
      <c r="E5353" t="s">
        <v>3128</v>
      </c>
      <c r="F5353" t="s">
        <v>3128</v>
      </c>
      <c r="G5353">
        <v>5</v>
      </c>
      <c r="H5353">
        <v>1</v>
      </c>
      <c r="I5353">
        <v>6312</v>
      </c>
      <c r="J5353">
        <v>90777850</v>
      </c>
      <c r="K5353">
        <v>1</v>
      </c>
      <c r="L5353">
        <v>1</v>
      </c>
    </row>
    <row r="5354" spans="1:12" x14ac:dyDescent="0.25">
      <c r="A5354">
        <v>2022</v>
      </c>
      <c r="B5354">
        <v>8</v>
      </c>
      <c r="C5354">
        <v>220101</v>
      </c>
      <c r="D5354" t="s">
        <v>3128</v>
      </c>
      <c r="E5354" t="s">
        <v>3128</v>
      </c>
      <c r="F5354" t="s">
        <v>3128</v>
      </c>
      <c r="G5354">
        <v>5</v>
      </c>
      <c r="H5354">
        <v>1</v>
      </c>
      <c r="I5354">
        <v>6312</v>
      </c>
      <c r="J5354">
        <v>90779488</v>
      </c>
      <c r="K5354">
        <v>1</v>
      </c>
      <c r="L5354">
        <v>1</v>
      </c>
    </row>
    <row r="5355" spans="1:12" x14ac:dyDescent="0.25">
      <c r="A5355">
        <v>2022</v>
      </c>
      <c r="B5355">
        <v>8</v>
      </c>
      <c r="C5355">
        <v>220101</v>
      </c>
      <c r="D5355" t="s">
        <v>3128</v>
      </c>
      <c r="E5355" t="s">
        <v>3128</v>
      </c>
      <c r="F5355" t="s">
        <v>3128</v>
      </c>
      <c r="G5355">
        <v>5</v>
      </c>
      <c r="H5355">
        <v>1</v>
      </c>
      <c r="I5355">
        <v>6312</v>
      </c>
      <c r="J5355">
        <v>90780788</v>
      </c>
      <c r="K5355">
        <v>1</v>
      </c>
      <c r="L5355">
        <v>1</v>
      </c>
    </row>
    <row r="5356" spans="1:12" x14ac:dyDescent="0.25">
      <c r="A5356">
        <v>2022</v>
      </c>
      <c r="B5356">
        <v>8</v>
      </c>
      <c r="C5356">
        <v>220101</v>
      </c>
      <c r="D5356" t="s">
        <v>3128</v>
      </c>
      <c r="E5356" t="s">
        <v>3128</v>
      </c>
      <c r="F5356" t="s">
        <v>3128</v>
      </c>
      <c r="G5356">
        <v>5</v>
      </c>
      <c r="H5356">
        <v>1</v>
      </c>
      <c r="I5356">
        <v>6312</v>
      </c>
      <c r="J5356">
        <v>90781759</v>
      </c>
      <c r="K5356">
        <v>1</v>
      </c>
      <c r="L5356">
        <v>1</v>
      </c>
    </row>
    <row r="5357" spans="1:12" x14ac:dyDescent="0.25">
      <c r="A5357">
        <v>2022</v>
      </c>
      <c r="B5357">
        <v>8</v>
      </c>
      <c r="C5357">
        <v>220101</v>
      </c>
      <c r="D5357" t="s">
        <v>3128</v>
      </c>
      <c r="E5357" t="s">
        <v>3128</v>
      </c>
      <c r="F5357" t="s">
        <v>3128</v>
      </c>
      <c r="G5357">
        <v>5</v>
      </c>
      <c r="H5357">
        <v>1</v>
      </c>
      <c r="I5357">
        <v>6312</v>
      </c>
      <c r="J5357">
        <v>90782420</v>
      </c>
      <c r="K5357">
        <v>1</v>
      </c>
      <c r="L5357">
        <v>1</v>
      </c>
    </row>
    <row r="5358" spans="1:12" x14ac:dyDescent="0.25">
      <c r="A5358">
        <v>2022</v>
      </c>
      <c r="B5358">
        <v>8</v>
      </c>
      <c r="C5358">
        <v>220101</v>
      </c>
      <c r="D5358" t="s">
        <v>3128</v>
      </c>
      <c r="E5358" t="s">
        <v>3128</v>
      </c>
      <c r="F5358" t="s">
        <v>3128</v>
      </c>
      <c r="G5358">
        <v>5</v>
      </c>
      <c r="H5358">
        <v>1</v>
      </c>
      <c r="I5358">
        <v>6312</v>
      </c>
      <c r="J5358">
        <v>90782786</v>
      </c>
      <c r="K5358">
        <v>1</v>
      </c>
      <c r="L5358">
        <v>1</v>
      </c>
    </row>
    <row r="5359" spans="1:12" x14ac:dyDescent="0.25">
      <c r="A5359">
        <v>2022</v>
      </c>
      <c r="B5359">
        <v>8</v>
      </c>
      <c r="C5359">
        <v>220101</v>
      </c>
      <c r="D5359" t="s">
        <v>3128</v>
      </c>
      <c r="E5359" t="s">
        <v>3128</v>
      </c>
      <c r="F5359" t="s">
        <v>3128</v>
      </c>
      <c r="G5359">
        <v>5</v>
      </c>
      <c r="H5359">
        <v>1</v>
      </c>
      <c r="I5359">
        <v>6312</v>
      </c>
      <c r="J5359">
        <v>90782888</v>
      </c>
      <c r="K5359">
        <v>1</v>
      </c>
      <c r="L5359">
        <v>1</v>
      </c>
    </row>
    <row r="5360" spans="1:12" x14ac:dyDescent="0.25">
      <c r="A5360">
        <v>2022</v>
      </c>
      <c r="B5360">
        <v>8</v>
      </c>
      <c r="C5360">
        <v>220101</v>
      </c>
      <c r="D5360" t="s">
        <v>3128</v>
      </c>
      <c r="E5360" t="s">
        <v>3128</v>
      </c>
      <c r="F5360" t="s">
        <v>3128</v>
      </c>
      <c r="G5360">
        <v>5</v>
      </c>
      <c r="H5360">
        <v>1</v>
      </c>
      <c r="I5360">
        <v>6312</v>
      </c>
      <c r="J5360">
        <v>90786200</v>
      </c>
      <c r="K5360">
        <v>1</v>
      </c>
      <c r="L5360">
        <v>1</v>
      </c>
    </row>
    <row r="5361" spans="1:12" x14ac:dyDescent="0.25">
      <c r="A5361">
        <v>2022</v>
      </c>
      <c r="B5361">
        <v>8</v>
      </c>
      <c r="C5361">
        <v>220101</v>
      </c>
      <c r="D5361" t="s">
        <v>3128</v>
      </c>
      <c r="E5361" t="s">
        <v>3128</v>
      </c>
      <c r="F5361" t="s">
        <v>3128</v>
      </c>
      <c r="G5361">
        <v>5</v>
      </c>
      <c r="H5361">
        <v>1</v>
      </c>
      <c r="I5361">
        <v>6312</v>
      </c>
      <c r="J5361">
        <v>90786472</v>
      </c>
      <c r="K5361">
        <v>1</v>
      </c>
      <c r="L5361">
        <v>1</v>
      </c>
    </row>
    <row r="5362" spans="1:12" x14ac:dyDescent="0.25">
      <c r="A5362">
        <v>2022</v>
      </c>
      <c r="B5362">
        <v>8</v>
      </c>
      <c r="C5362">
        <v>220101</v>
      </c>
      <c r="D5362" t="s">
        <v>3128</v>
      </c>
      <c r="E5362" t="s">
        <v>3128</v>
      </c>
      <c r="F5362" t="s">
        <v>3128</v>
      </c>
      <c r="G5362">
        <v>5</v>
      </c>
      <c r="H5362">
        <v>1</v>
      </c>
      <c r="I5362">
        <v>6312</v>
      </c>
      <c r="J5362">
        <v>90788471</v>
      </c>
      <c r="K5362">
        <v>1</v>
      </c>
      <c r="L5362">
        <v>1</v>
      </c>
    </row>
    <row r="5363" spans="1:12" x14ac:dyDescent="0.25">
      <c r="A5363">
        <v>2022</v>
      </c>
      <c r="B5363">
        <v>8</v>
      </c>
      <c r="C5363">
        <v>220101</v>
      </c>
      <c r="D5363" t="s">
        <v>3128</v>
      </c>
      <c r="E5363" t="s">
        <v>3128</v>
      </c>
      <c r="F5363" t="s">
        <v>3128</v>
      </c>
      <c r="G5363">
        <v>5</v>
      </c>
      <c r="H5363">
        <v>1</v>
      </c>
      <c r="I5363">
        <v>6312</v>
      </c>
      <c r="J5363">
        <v>90789831</v>
      </c>
      <c r="K5363">
        <v>1</v>
      </c>
      <c r="L5363">
        <v>1</v>
      </c>
    </row>
    <row r="5364" spans="1:12" x14ac:dyDescent="0.25">
      <c r="A5364">
        <v>2022</v>
      </c>
      <c r="B5364">
        <v>8</v>
      </c>
      <c r="C5364">
        <v>220101</v>
      </c>
      <c r="D5364" t="s">
        <v>3128</v>
      </c>
      <c r="E5364" t="s">
        <v>3128</v>
      </c>
      <c r="F5364" t="s">
        <v>3128</v>
      </c>
      <c r="G5364">
        <v>5</v>
      </c>
      <c r="H5364">
        <v>1</v>
      </c>
      <c r="I5364">
        <v>6312</v>
      </c>
      <c r="J5364">
        <v>90792305</v>
      </c>
      <c r="K5364">
        <v>1</v>
      </c>
      <c r="L5364">
        <v>1</v>
      </c>
    </row>
    <row r="5365" spans="1:12" x14ac:dyDescent="0.25">
      <c r="A5365">
        <v>2022</v>
      </c>
      <c r="B5365">
        <v>8</v>
      </c>
      <c r="C5365">
        <v>220101</v>
      </c>
      <c r="D5365" t="s">
        <v>3128</v>
      </c>
      <c r="E5365" t="s">
        <v>3128</v>
      </c>
      <c r="F5365" t="s">
        <v>3128</v>
      </c>
      <c r="G5365">
        <v>5</v>
      </c>
      <c r="H5365">
        <v>1</v>
      </c>
      <c r="I5365">
        <v>6312</v>
      </c>
      <c r="J5365">
        <v>90797794</v>
      </c>
      <c r="K5365">
        <v>1</v>
      </c>
      <c r="L5365">
        <v>1</v>
      </c>
    </row>
    <row r="5366" spans="1:12" x14ac:dyDescent="0.25">
      <c r="A5366">
        <v>2022</v>
      </c>
      <c r="B5366">
        <v>8</v>
      </c>
      <c r="C5366">
        <v>220101</v>
      </c>
      <c r="D5366" t="s">
        <v>3128</v>
      </c>
      <c r="E5366" t="s">
        <v>3128</v>
      </c>
      <c r="F5366" t="s">
        <v>3128</v>
      </c>
      <c r="G5366">
        <v>5</v>
      </c>
      <c r="H5366">
        <v>1</v>
      </c>
      <c r="I5366">
        <v>6312</v>
      </c>
      <c r="J5366">
        <v>90800225</v>
      </c>
      <c r="K5366">
        <v>1</v>
      </c>
      <c r="L5366">
        <v>1</v>
      </c>
    </row>
    <row r="5367" spans="1:12" x14ac:dyDescent="0.25">
      <c r="A5367">
        <v>2022</v>
      </c>
      <c r="B5367">
        <v>8</v>
      </c>
      <c r="C5367">
        <v>220101</v>
      </c>
      <c r="D5367" t="s">
        <v>3128</v>
      </c>
      <c r="E5367" t="s">
        <v>3128</v>
      </c>
      <c r="F5367" t="s">
        <v>3128</v>
      </c>
      <c r="G5367">
        <v>5</v>
      </c>
      <c r="H5367">
        <v>1</v>
      </c>
      <c r="I5367">
        <v>6312</v>
      </c>
      <c r="J5367">
        <v>90800612</v>
      </c>
      <c r="K5367">
        <v>1</v>
      </c>
      <c r="L5367">
        <v>1</v>
      </c>
    </row>
    <row r="5368" spans="1:12" x14ac:dyDescent="0.25">
      <c r="A5368">
        <v>2022</v>
      </c>
      <c r="B5368">
        <v>8</v>
      </c>
      <c r="C5368">
        <v>220101</v>
      </c>
      <c r="D5368" t="s">
        <v>3128</v>
      </c>
      <c r="E5368" t="s">
        <v>3128</v>
      </c>
      <c r="F5368" t="s">
        <v>3128</v>
      </c>
      <c r="G5368">
        <v>5</v>
      </c>
      <c r="H5368">
        <v>1</v>
      </c>
      <c r="I5368">
        <v>6312</v>
      </c>
      <c r="J5368">
        <v>90800657</v>
      </c>
      <c r="K5368">
        <v>1</v>
      </c>
      <c r="L5368">
        <v>1</v>
      </c>
    </row>
    <row r="5369" spans="1:12" x14ac:dyDescent="0.25">
      <c r="A5369">
        <v>2022</v>
      </c>
      <c r="B5369">
        <v>8</v>
      </c>
      <c r="C5369">
        <v>220101</v>
      </c>
      <c r="D5369" t="s">
        <v>3128</v>
      </c>
      <c r="E5369" t="s">
        <v>3128</v>
      </c>
      <c r="F5369" t="s">
        <v>3128</v>
      </c>
      <c r="G5369">
        <v>5</v>
      </c>
      <c r="H5369">
        <v>1</v>
      </c>
      <c r="I5369">
        <v>6312</v>
      </c>
      <c r="J5369">
        <v>90804113</v>
      </c>
      <c r="K5369">
        <v>1</v>
      </c>
      <c r="L5369">
        <v>1</v>
      </c>
    </row>
    <row r="5370" spans="1:12" x14ac:dyDescent="0.25">
      <c r="A5370">
        <v>2022</v>
      </c>
      <c r="B5370">
        <v>8</v>
      </c>
      <c r="C5370">
        <v>220101</v>
      </c>
      <c r="D5370" t="s">
        <v>3128</v>
      </c>
      <c r="E5370" t="s">
        <v>3128</v>
      </c>
      <c r="F5370" t="s">
        <v>3128</v>
      </c>
      <c r="G5370">
        <v>5</v>
      </c>
      <c r="H5370">
        <v>1</v>
      </c>
      <c r="I5370">
        <v>6312</v>
      </c>
      <c r="J5370">
        <v>90805693</v>
      </c>
      <c r="K5370">
        <v>1</v>
      </c>
      <c r="L5370">
        <v>1</v>
      </c>
    </row>
    <row r="5371" spans="1:12" x14ac:dyDescent="0.25">
      <c r="A5371">
        <v>2022</v>
      </c>
      <c r="B5371">
        <v>8</v>
      </c>
      <c r="C5371">
        <v>220101</v>
      </c>
      <c r="D5371" t="s">
        <v>3128</v>
      </c>
      <c r="E5371" t="s">
        <v>3128</v>
      </c>
      <c r="F5371" t="s">
        <v>3128</v>
      </c>
      <c r="G5371">
        <v>5</v>
      </c>
      <c r="H5371">
        <v>1</v>
      </c>
      <c r="I5371">
        <v>6312</v>
      </c>
      <c r="J5371">
        <v>90805807</v>
      </c>
      <c r="K5371">
        <v>1</v>
      </c>
      <c r="L5371">
        <v>1</v>
      </c>
    </row>
    <row r="5372" spans="1:12" x14ac:dyDescent="0.25">
      <c r="A5372">
        <v>2022</v>
      </c>
      <c r="B5372">
        <v>8</v>
      </c>
      <c r="C5372">
        <v>220101</v>
      </c>
      <c r="D5372" t="s">
        <v>3128</v>
      </c>
      <c r="E5372" t="s">
        <v>3128</v>
      </c>
      <c r="F5372" t="s">
        <v>3128</v>
      </c>
      <c r="G5372">
        <v>5</v>
      </c>
      <c r="H5372">
        <v>1</v>
      </c>
      <c r="I5372">
        <v>6312</v>
      </c>
      <c r="J5372">
        <v>90808624</v>
      </c>
      <c r="K5372">
        <v>1</v>
      </c>
      <c r="L5372">
        <v>1</v>
      </c>
    </row>
    <row r="5373" spans="1:12" x14ac:dyDescent="0.25">
      <c r="A5373">
        <v>2022</v>
      </c>
      <c r="B5373">
        <v>8</v>
      </c>
      <c r="C5373">
        <v>220101</v>
      </c>
      <c r="D5373" t="s">
        <v>3128</v>
      </c>
      <c r="E5373" t="s">
        <v>3128</v>
      </c>
      <c r="F5373" t="s">
        <v>3128</v>
      </c>
      <c r="G5373">
        <v>5</v>
      </c>
      <c r="H5373">
        <v>1</v>
      </c>
      <c r="I5373">
        <v>6312</v>
      </c>
      <c r="J5373">
        <v>90808678</v>
      </c>
      <c r="K5373">
        <v>1</v>
      </c>
      <c r="L5373">
        <v>1</v>
      </c>
    </row>
    <row r="5374" spans="1:12" x14ac:dyDescent="0.25">
      <c r="A5374">
        <v>2022</v>
      </c>
      <c r="B5374">
        <v>8</v>
      </c>
      <c r="C5374">
        <v>220101</v>
      </c>
      <c r="D5374" t="s">
        <v>3128</v>
      </c>
      <c r="E5374" t="s">
        <v>3128</v>
      </c>
      <c r="F5374" t="s">
        <v>3128</v>
      </c>
      <c r="G5374">
        <v>5</v>
      </c>
      <c r="H5374">
        <v>1</v>
      </c>
      <c r="I5374">
        <v>6312</v>
      </c>
      <c r="J5374">
        <v>90810003</v>
      </c>
      <c r="K5374">
        <v>1</v>
      </c>
      <c r="L5374">
        <v>1</v>
      </c>
    </row>
    <row r="5375" spans="1:12" x14ac:dyDescent="0.25">
      <c r="A5375">
        <v>2022</v>
      </c>
      <c r="B5375">
        <v>8</v>
      </c>
      <c r="C5375">
        <v>220101</v>
      </c>
      <c r="D5375" t="s">
        <v>3128</v>
      </c>
      <c r="E5375" t="s">
        <v>3128</v>
      </c>
      <c r="F5375" t="s">
        <v>3128</v>
      </c>
      <c r="G5375">
        <v>5</v>
      </c>
      <c r="H5375">
        <v>1</v>
      </c>
      <c r="I5375">
        <v>6312</v>
      </c>
      <c r="J5375">
        <v>90810077</v>
      </c>
      <c r="K5375">
        <v>1</v>
      </c>
      <c r="L5375">
        <v>1</v>
      </c>
    </row>
    <row r="5376" spans="1:12" x14ac:dyDescent="0.25">
      <c r="A5376">
        <v>2022</v>
      </c>
      <c r="B5376">
        <v>8</v>
      </c>
      <c r="C5376">
        <v>220101</v>
      </c>
      <c r="D5376" t="s">
        <v>3128</v>
      </c>
      <c r="E5376" t="s">
        <v>3128</v>
      </c>
      <c r="F5376" t="s">
        <v>3128</v>
      </c>
      <c r="G5376">
        <v>5</v>
      </c>
      <c r="H5376">
        <v>1</v>
      </c>
      <c r="I5376">
        <v>6312</v>
      </c>
      <c r="J5376">
        <v>90811503</v>
      </c>
      <c r="K5376">
        <v>1</v>
      </c>
      <c r="L5376">
        <v>1</v>
      </c>
    </row>
    <row r="5377" spans="1:12" x14ac:dyDescent="0.25">
      <c r="A5377">
        <v>2022</v>
      </c>
      <c r="B5377">
        <v>8</v>
      </c>
      <c r="C5377">
        <v>220101</v>
      </c>
      <c r="D5377" t="s">
        <v>3128</v>
      </c>
      <c r="E5377" t="s">
        <v>3128</v>
      </c>
      <c r="F5377" t="s">
        <v>3128</v>
      </c>
      <c r="G5377">
        <v>5</v>
      </c>
      <c r="H5377">
        <v>1</v>
      </c>
      <c r="I5377">
        <v>6312</v>
      </c>
      <c r="J5377">
        <v>90811888</v>
      </c>
      <c r="K5377">
        <v>1</v>
      </c>
      <c r="L5377">
        <v>1</v>
      </c>
    </row>
    <row r="5378" spans="1:12" x14ac:dyDescent="0.25">
      <c r="A5378">
        <v>2022</v>
      </c>
      <c r="B5378">
        <v>8</v>
      </c>
      <c r="C5378">
        <v>220101</v>
      </c>
      <c r="D5378" t="s">
        <v>3128</v>
      </c>
      <c r="E5378" t="s">
        <v>3128</v>
      </c>
      <c r="F5378" t="s">
        <v>3128</v>
      </c>
      <c r="G5378">
        <v>5</v>
      </c>
      <c r="H5378">
        <v>1</v>
      </c>
      <c r="I5378">
        <v>6312</v>
      </c>
      <c r="J5378">
        <v>90812493</v>
      </c>
      <c r="K5378">
        <v>1</v>
      </c>
      <c r="L5378">
        <v>1</v>
      </c>
    </row>
    <row r="5379" spans="1:12" x14ac:dyDescent="0.25">
      <c r="A5379">
        <v>2022</v>
      </c>
      <c r="B5379">
        <v>8</v>
      </c>
      <c r="C5379">
        <v>220101</v>
      </c>
      <c r="D5379" t="s">
        <v>3128</v>
      </c>
      <c r="E5379" t="s">
        <v>3128</v>
      </c>
      <c r="F5379" t="s">
        <v>3128</v>
      </c>
      <c r="G5379">
        <v>5</v>
      </c>
      <c r="H5379">
        <v>1</v>
      </c>
      <c r="I5379">
        <v>6312</v>
      </c>
      <c r="J5379">
        <v>90814458</v>
      </c>
      <c r="K5379">
        <v>1</v>
      </c>
      <c r="L5379">
        <v>1</v>
      </c>
    </row>
    <row r="5380" spans="1:12" x14ac:dyDescent="0.25">
      <c r="A5380">
        <v>2022</v>
      </c>
      <c r="B5380">
        <v>8</v>
      </c>
      <c r="C5380">
        <v>220101</v>
      </c>
      <c r="D5380" t="s">
        <v>3128</v>
      </c>
      <c r="E5380" t="s">
        <v>3128</v>
      </c>
      <c r="F5380" t="s">
        <v>3128</v>
      </c>
      <c r="G5380">
        <v>5</v>
      </c>
      <c r="H5380">
        <v>1</v>
      </c>
      <c r="I5380">
        <v>6312</v>
      </c>
      <c r="J5380">
        <v>90815313</v>
      </c>
      <c r="K5380">
        <v>1</v>
      </c>
      <c r="L5380">
        <v>1</v>
      </c>
    </row>
    <row r="5381" spans="1:12" x14ac:dyDescent="0.25">
      <c r="A5381">
        <v>2022</v>
      </c>
      <c r="B5381">
        <v>8</v>
      </c>
      <c r="C5381">
        <v>220101</v>
      </c>
      <c r="D5381" t="s">
        <v>3128</v>
      </c>
      <c r="E5381" t="s">
        <v>3128</v>
      </c>
      <c r="F5381" t="s">
        <v>3128</v>
      </c>
      <c r="G5381">
        <v>5</v>
      </c>
      <c r="H5381">
        <v>1</v>
      </c>
      <c r="I5381">
        <v>6312</v>
      </c>
      <c r="J5381">
        <v>90816331</v>
      </c>
      <c r="K5381">
        <v>1</v>
      </c>
      <c r="L5381">
        <v>1</v>
      </c>
    </row>
    <row r="5382" spans="1:12" x14ac:dyDescent="0.25">
      <c r="A5382">
        <v>2022</v>
      </c>
      <c r="B5382">
        <v>8</v>
      </c>
      <c r="C5382">
        <v>220101</v>
      </c>
      <c r="D5382" t="s">
        <v>3128</v>
      </c>
      <c r="E5382" t="s">
        <v>3128</v>
      </c>
      <c r="F5382" t="s">
        <v>3128</v>
      </c>
      <c r="G5382">
        <v>5</v>
      </c>
      <c r="H5382">
        <v>1</v>
      </c>
      <c r="I5382">
        <v>6312</v>
      </c>
      <c r="J5382">
        <v>90816716</v>
      </c>
      <c r="K5382">
        <v>1</v>
      </c>
      <c r="L5382">
        <v>1</v>
      </c>
    </row>
    <row r="5383" spans="1:12" x14ac:dyDescent="0.25">
      <c r="A5383">
        <v>2022</v>
      </c>
      <c r="B5383">
        <v>8</v>
      </c>
      <c r="C5383">
        <v>220101</v>
      </c>
      <c r="D5383" t="s">
        <v>3128</v>
      </c>
      <c r="E5383" t="s">
        <v>3128</v>
      </c>
      <c r="F5383" t="s">
        <v>3128</v>
      </c>
      <c r="G5383">
        <v>5</v>
      </c>
      <c r="H5383">
        <v>1</v>
      </c>
      <c r="I5383">
        <v>6312</v>
      </c>
      <c r="J5383">
        <v>90817411</v>
      </c>
      <c r="K5383">
        <v>1</v>
      </c>
      <c r="L5383">
        <v>1</v>
      </c>
    </row>
    <row r="5384" spans="1:12" x14ac:dyDescent="0.25">
      <c r="A5384">
        <v>2022</v>
      </c>
      <c r="B5384">
        <v>8</v>
      </c>
      <c r="C5384">
        <v>220101</v>
      </c>
      <c r="D5384" t="s">
        <v>3128</v>
      </c>
      <c r="E5384" t="s">
        <v>3128</v>
      </c>
      <c r="F5384" t="s">
        <v>3128</v>
      </c>
      <c r="G5384">
        <v>5</v>
      </c>
      <c r="H5384">
        <v>1</v>
      </c>
      <c r="I5384">
        <v>6312</v>
      </c>
      <c r="J5384">
        <v>90820316</v>
      </c>
      <c r="K5384">
        <v>1</v>
      </c>
      <c r="L5384">
        <v>1</v>
      </c>
    </row>
    <row r="5385" spans="1:12" x14ac:dyDescent="0.25">
      <c r="A5385">
        <v>2022</v>
      </c>
      <c r="B5385">
        <v>8</v>
      </c>
      <c r="C5385">
        <v>220101</v>
      </c>
      <c r="D5385" t="s">
        <v>3128</v>
      </c>
      <c r="E5385" t="s">
        <v>3128</v>
      </c>
      <c r="F5385" t="s">
        <v>3128</v>
      </c>
      <c r="G5385">
        <v>5</v>
      </c>
      <c r="H5385">
        <v>1</v>
      </c>
      <c r="I5385">
        <v>6312</v>
      </c>
      <c r="J5385">
        <v>90821966</v>
      </c>
      <c r="K5385">
        <v>1</v>
      </c>
      <c r="L5385">
        <v>1</v>
      </c>
    </row>
    <row r="5386" spans="1:12" x14ac:dyDescent="0.25">
      <c r="A5386">
        <v>2022</v>
      </c>
      <c r="B5386">
        <v>8</v>
      </c>
      <c r="C5386">
        <v>220101</v>
      </c>
      <c r="D5386" t="s">
        <v>3128</v>
      </c>
      <c r="E5386" t="s">
        <v>3128</v>
      </c>
      <c r="F5386" t="s">
        <v>3128</v>
      </c>
      <c r="G5386">
        <v>5</v>
      </c>
      <c r="H5386">
        <v>1</v>
      </c>
      <c r="I5386">
        <v>6312</v>
      </c>
      <c r="J5386">
        <v>90822760</v>
      </c>
      <c r="K5386">
        <v>1</v>
      </c>
      <c r="L5386">
        <v>1</v>
      </c>
    </row>
    <row r="5387" spans="1:12" x14ac:dyDescent="0.25">
      <c r="A5387">
        <v>2022</v>
      </c>
      <c r="B5387">
        <v>8</v>
      </c>
      <c r="C5387">
        <v>220101</v>
      </c>
      <c r="D5387" t="s">
        <v>3128</v>
      </c>
      <c r="E5387" t="s">
        <v>3128</v>
      </c>
      <c r="F5387" t="s">
        <v>3128</v>
      </c>
      <c r="G5387">
        <v>5</v>
      </c>
      <c r="H5387">
        <v>1</v>
      </c>
      <c r="I5387">
        <v>6312</v>
      </c>
      <c r="J5387">
        <v>90824062</v>
      </c>
      <c r="K5387">
        <v>1</v>
      </c>
      <c r="L5387">
        <v>1</v>
      </c>
    </row>
    <row r="5388" spans="1:12" x14ac:dyDescent="0.25">
      <c r="A5388">
        <v>2022</v>
      </c>
      <c r="B5388">
        <v>8</v>
      </c>
      <c r="C5388">
        <v>220101</v>
      </c>
      <c r="D5388" t="s">
        <v>3128</v>
      </c>
      <c r="E5388" t="s">
        <v>3128</v>
      </c>
      <c r="F5388" t="s">
        <v>3128</v>
      </c>
      <c r="G5388">
        <v>5</v>
      </c>
      <c r="H5388">
        <v>1</v>
      </c>
      <c r="I5388">
        <v>6312</v>
      </c>
      <c r="J5388">
        <v>90827529</v>
      </c>
      <c r="K5388">
        <v>1</v>
      </c>
      <c r="L5388">
        <v>1</v>
      </c>
    </row>
    <row r="5389" spans="1:12" x14ac:dyDescent="0.25">
      <c r="A5389">
        <v>2022</v>
      </c>
      <c r="B5389">
        <v>8</v>
      </c>
      <c r="C5389">
        <v>220101</v>
      </c>
      <c r="D5389" t="s">
        <v>3128</v>
      </c>
      <c r="E5389" t="s">
        <v>3128</v>
      </c>
      <c r="F5389" t="s">
        <v>3128</v>
      </c>
      <c r="G5389">
        <v>5</v>
      </c>
      <c r="H5389">
        <v>1</v>
      </c>
      <c r="I5389">
        <v>6312</v>
      </c>
      <c r="J5389">
        <v>90829017</v>
      </c>
      <c r="K5389">
        <v>1</v>
      </c>
      <c r="L5389">
        <v>1</v>
      </c>
    </row>
    <row r="5390" spans="1:12" x14ac:dyDescent="0.25">
      <c r="A5390">
        <v>2022</v>
      </c>
      <c r="B5390">
        <v>8</v>
      </c>
      <c r="C5390">
        <v>220101</v>
      </c>
      <c r="D5390" t="s">
        <v>3128</v>
      </c>
      <c r="E5390" t="s">
        <v>3128</v>
      </c>
      <c r="F5390" t="s">
        <v>3128</v>
      </c>
      <c r="G5390">
        <v>5</v>
      </c>
      <c r="H5390">
        <v>1</v>
      </c>
      <c r="I5390">
        <v>6312</v>
      </c>
      <c r="J5390">
        <v>90829355</v>
      </c>
      <c r="K5390">
        <v>1</v>
      </c>
      <c r="L5390">
        <v>1</v>
      </c>
    </row>
    <row r="5391" spans="1:12" x14ac:dyDescent="0.25">
      <c r="A5391">
        <v>2022</v>
      </c>
      <c r="B5391">
        <v>8</v>
      </c>
      <c r="C5391">
        <v>220101</v>
      </c>
      <c r="D5391" t="s">
        <v>3128</v>
      </c>
      <c r="E5391" t="s">
        <v>3128</v>
      </c>
      <c r="F5391" t="s">
        <v>3128</v>
      </c>
      <c r="G5391">
        <v>5</v>
      </c>
      <c r="H5391">
        <v>1</v>
      </c>
      <c r="I5391">
        <v>6312</v>
      </c>
      <c r="J5391">
        <v>90835923</v>
      </c>
      <c r="K5391">
        <v>1</v>
      </c>
      <c r="L5391">
        <v>1</v>
      </c>
    </row>
    <row r="5392" spans="1:12" x14ac:dyDescent="0.25">
      <c r="A5392">
        <v>2022</v>
      </c>
      <c r="B5392">
        <v>8</v>
      </c>
      <c r="C5392">
        <v>220101</v>
      </c>
      <c r="D5392" t="s">
        <v>3128</v>
      </c>
      <c r="E5392" t="s">
        <v>3128</v>
      </c>
      <c r="F5392" t="s">
        <v>3128</v>
      </c>
      <c r="G5392">
        <v>5</v>
      </c>
      <c r="H5392">
        <v>1</v>
      </c>
      <c r="I5392">
        <v>6312</v>
      </c>
      <c r="J5392">
        <v>90838270</v>
      </c>
      <c r="K5392">
        <v>1</v>
      </c>
      <c r="L5392">
        <v>1</v>
      </c>
    </row>
    <row r="5393" spans="1:12" x14ac:dyDescent="0.25">
      <c r="A5393">
        <v>2022</v>
      </c>
      <c r="B5393">
        <v>8</v>
      </c>
      <c r="C5393">
        <v>220101</v>
      </c>
      <c r="D5393" t="s">
        <v>3128</v>
      </c>
      <c r="E5393" t="s">
        <v>3128</v>
      </c>
      <c r="F5393" t="s">
        <v>3128</v>
      </c>
      <c r="G5393">
        <v>5</v>
      </c>
      <c r="H5393">
        <v>1</v>
      </c>
      <c r="I5393">
        <v>6312</v>
      </c>
      <c r="J5393">
        <v>90841310</v>
      </c>
      <c r="K5393">
        <v>1</v>
      </c>
      <c r="L5393">
        <v>1</v>
      </c>
    </row>
    <row r="5394" spans="1:12" x14ac:dyDescent="0.25">
      <c r="A5394">
        <v>2022</v>
      </c>
      <c r="B5394">
        <v>8</v>
      </c>
      <c r="C5394">
        <v>220101</v>
      </c>
      <c r="D5394" t="s">
        <v>3128</v>
      </c>
      <c r="E5394" t="s">
        <v>3128</v>
      </c>
      <c r="F5394" t="s">
        <v>3128</v>
      </c>
      <c r="G5394">
        <v>5</v>
      </c>
      <c r="H5394">
        <v>1</v>
      </c>
      <c r="I5394">
        <v>6312</v>
      </c>
      <c r="J5394">
        <v>90841732</v>
      </c>
      <c r="K5394">
        <v>1</v>
      </c>
      <c r="L5394">
        <v>1</v>
      </c>
    </row>
    <row r="5395" spans="1:12" x14ac:dyDescent="0.25">
      <c r="A5395">
        <v>2022</v>
      </c>
      <c r="B5395">
        <v>8</v>
      </c>
      <c r="C5395">
        <v>220101</v>
      </c>
      <c r="D5395" t="s">
        <v>3128</v>
      </c>
      <c r="E5395" t="s">
        <v>3128</v>
      </c>
      <c r="F5395" t="s">
        <v>3128</v>
      </c>
      <c r="G5395">
        <v>5</v>
      </c>
      <c r="H5395">
        <v>1</v>
      </c>
      <c r="I5395">
        <v>6312</v>
      </c>
      <c r="J5395">
        <v>90841887</v>
      </c>
      <c r="K5395">
        <v>1</v>
      </c>
      <c r="L5395">
        <v>1</v>
      </c>
    </row>
    <row r="5396" spans="1:12" x14ac:dyDescent="0.25">
      <c r="A5396">
        <v>2022</v>
      </c>
      <c r="B5396">
        <v>8</v>
      </c>
      <c r="C5396">
        <v>220101</v>
      </c>
      <c r="D5396" t="s">
        <v>3128</v>
      </c>
      <c r="E5396" t="s">
        <v>3128</v>
      </c>
      <c r="F5396" t="s">
        <v>3128</v>
      </c>
      <c r="G5396">
        <v>5</v>
      </c>
      <c r="H5396">
        <v>1</v>
      </c>
      <c r="I5396">
        <v>6312</v>
      </c>
      <c r="J5396">
        <v>90841974</v>
      </c>
      <c r="K5396">
        <v>1</v>
      </c>
      <c r="L5396">
        <v>1</v>
      </c>
    </row>
    <row r="5397" spans="1:12" x14ac:dyDescent="0.25">
      <c r="A5397">
        <v>2022</v>
      </c>
      <c r="B5397">
        <v>8</v>
      </c>
      <c r="C5397">
        <v>220101</v>
      </c>
      <c r="D5397" t="s">
        <v>3128</v>
      </c>
      <c r="E5397" t="s">
        <v>3128</v>
      </c>
      <c r="F5397" t="s">
        <v>3128</v>
      </c>
      <c r="G5397">
        <v>5</v>
      </c>
      <c r="H5397">
        <v>1</v>
      </c>
      <c r="I5397">
        <v>6312</v>
      </c>
      <c r="J5397">
        <v>90843613</v>
      </c>
      <c r="K5397">
        <v>1</v>
      </c>
      <c r="L5397">
        <v>1</v>
      </c>
    </row>
    <row r="5398" spans="1:12" x14ac:dyDescent="0.25">
      <c r="A5398">
        <v>2022</v>
      </c>
      <c r="B5398">
        <v>8</v>
      </c>
      <c r="C5398">
        <v>220101</v>
      </c>
      <c r="D5398" t="s">
        <v>3128</v>
      </c>
      <c r="E5398" t="s">
        <v>3128</v>
      </c>
      <c r="F5398" t="s">
        <v>3128</v>
      </c>
      <c r="G5398">
        <v>5</v>
      </c>
      <c r="H5398">
        <v>1</v>
      </c>
      <c r="I5398">
        <v>6312</v>
      </c>
      <c r="J5398">
        <v>90844643</v>
      </c>
      <c r="K5398">
        <v>1</v>
      </c>
      <c r="L5398">
        <v>1</v>
      </c>
    </row>
    <row r="5399" spans="1:12" x14ac:dyDescent="0.25">
      <c r="A5399">
        <v>2022</v>
      </c>
      <c r="B5399">
        <v>8</v>
      </c>
      <c r="C5399">
        <v>220101</v>
      </c>
      <c r="D5399" t="s">
        <v>3128</v>
      </c>
      <c r="E5399" t="s">
        <v>3128</v>
      </c>
      <c r="F5399" t="s">
        <v>3128</v>
      </c>
      <c r="G5399">
        <v>5</v>
      </c>
      <c r="H5399">
        <v>1</v>
      </c>
      <c r="I5399">
        <v>6312</v>
      </c>
      <c r="J5399">
        <v>90845046</v>
      </c>
      <c r="K5399">
        <v>1</v>
      </c>
      <c r="L5399">
        <v>1</v>
      </c>
    </row>
    <row r="5400" spans="1:12" x14ac:dyDescent="0.25">
      <c r="A5400">
        <v>2022</v>
      </c>
      <c r="B5400">
        <v>8</v>
      </c>
      <c r="C5400">
        <v>220101</v>
      </c>
      <c r="D5400" t="s">
        <v>3128</v>
      </c>
      <c r="E5400" t="s">
        <v>3128</v>
      </c>
      <c r="F5400" t="s">
        <v>3128</v>
      </c>
      <c r="G5400">
        <v>5</v>
      </c>
      <c r="H5400">
        <v>1</v>
      </c>
      <c r="I5400">
        <v>6312</v>
      </c>
      <c r="J5400">
        <v>90845982</v>
      </c>
      <c r="K5400">
        <v>1</v>
      </c>
      <c r="L5400">
        <v>1</v>
      </c>
    </row>
    <row r="5401" spans="1:12" x14ac:dyDescent="0.25">
      <c r="A5401">
        <v>2022</v>
      </c>
      <c r="B5401">
        <v>8</v>
      </c>
      <c r="C5401">
        <v>220101</v>
      </c>
      <c r="D5401" t="s">
        <v>3128</v>
      </c>
      <c r="E5401" t="s">
        <v>3128</v>
      </c>
      <c r="F5401" t="s">
        <v>3128</v>
      </c>
      <c r="G5401">
        <v>5</v>
      </c>
      <c r="H5401">
        <v>1</v>
      </c>
      <c r="I5401">
        <v>6312</v>
      </c>
      <c r="J5401">
        <v>90847715</v>
      </c>
      <c r="K5401">
        <v>1</v>
      </c>
      <c r="L5401">
        <v>1</v>
      </c>
    </row>
    <row r="5402" spans="1:12" x14ac:dyDescent="0.25">
      <c r="A5402">
        <v>2022</v>
      </c>
      <c r="B5402">
        <v>8</v>
      </c>
      <c r="C5402">
        <v>220101</v>
      </c>
      <c r="D5402" t="s">
        <v>3128</v>
      </c>
      <c r="E5402" t="s">
        <v>3128</v>
      </c>
      <c r="F5402" t="s">
        <v>3128</v>
      </c>
      <c r="G5402">
        <v>5</v>
      </c>
      <c r="H5402">
        <v>1</v>
      </c>
      <c r="I5402">
        <v>6312</v>
      </c>
      <c r="J5402">
        <v>90847983</v>
      </c>
      <c r="K5402">
        <v>1</v>
      </c>
      <c r="L5402">
        <v>1</v>
      </c>
    </row>
    <row r="5403" spans="1:12" x14ac:dyDescent="0.25">
      <c r="A5403">
        <v>2022</v>
      </c>
      <c r="B5403">
        <v>8</v>
      </c>
      <c r="C5403">
        <v>220101</v>
      </c>
      <c r="D5403" t="s">
        <v>3128</v>
      </c>
      <c r="E5403" t="s">
        <v>3128</v>
      </c>
      <c r="F5403" t="s">
        <v>3128</v>
      </c>
      <c r="G5403">
        <v>5</v>
      </c>
      <c r="H5403">
        <v>1</v>
      </c>
      <c r="I5403">
        <v>6312</v>
      </c>
      <c r="J5403">
        <v>90848001</v>
      </c>
      <c r="K5403">
        <v>1</v>
      </c>
      <c r="L5403">
        <v>1</v>
      </c>
    </row>
    <row r="5404" spans="1:12" x14ac:dyDescent="0.25">
      <c r="A5404">
        <v>2022</v>
      </c>
      <c r="B5404">
        <v>8</v>
      </c>
      <c r="C5404">
        <v>220101</v>
      </c>
      <c r="D5404" t="s">
        <v>3128</v>
      </c>
      <c r="E5404" t="s">
        <v>3128</v>
      </c>
      <c r="F5404" t="s">
        <v>3128</v>
      </c>
      <c r="G5404">
        <v>5</v>
      </c>
      <c r="H5404">
        <v>1</v>
      </c>
      <c r="I5404">
        <v>6312</v>
      </c>
      <c r="J5404">
        <v>90849694</v>
      </c>
      <c r="K5404">
        <v>1</v>
      </c>
      <c r="L5404">
        <v>1</v>
      </c>
    </row>
    <row r="5405" spans="1:12" x14ac:dyDescent="0.25">
      <c r="A5405">
        <v>2022</v>
      </c>
      <c r="B5405">
        <v>8</v>
      </c>
      <c r="C5405">
        <v>220101</v>
      </c>
      <c r="D5405" t="s">
        <v>3128</v>
      </c>
      <c r="E5405" t="s">
        <v>3128</v>
      </c>
      <c r="F5405" t="s">
        <v>3128</v>
      </c>
      <c r="G5405">
        <v>5</v>
      </c>
      <c r="H5405">
        <v>1</v>
      </c>
      <c r="I5405">
        <v>6312</v>
      </c>
      <c r="J5405">
        <v>90850163</v>
      </c>
      <c r="K5405">
        <v>1</v>
      </c>
      <c r="L5405">
        <v>1</v>
      </c>
    </row>
    <row r="5406" spans="1:12" x14ac:dyDescent="0.25">
      <c r="A5406">
        <v>2022</v>
      </c>
      <c r="B5406">
        <v>8</v>
      </c>
      <c r="C5406">
        <v>220101</v>
      </c>
      <c r="D5406" t="s">
        <v>3128</v>
      </c>
      <c r="E5406" t="s">
        <v>3128</v>
      </c>
      <c r="F5406" t="s">
        <v>3128</v>
      </c>
      <c r="G5406">
        <v>5</v>
      </c>
      <c r="H5406">
        <v>1</v>
      </c>
      <c r="I5406">
        <v>6312</v>
      </c>
      <c r="J5406">
        <v>90850335</v>
      </c>
      <c r="K5406">
        <v>1</v>
      </c>
      <c r="L5406">
        <v>1</v>
      </c>
    </row>
    <row r="5407" spans="1:12" x14ac:dyDescent="0.25">
      <c r="A5407">
        <v>2022</v>
      </c>
      <c r="B5407">
        <v>8</v>
      </c>
      <c r="C5407">
        <v>220101</v>
      </c>
      <c r="D5407" t="s">
        <v>3128</v>
      </c>
      <c r="E5407" t="s">
        <v>3128</v>
      </c>
      <c r="F5407" t="s">
        <v>3128</v>
      </c>
      <c r="G5407">
        <v>5</v>
      </c>
      <c r="H5407">
        <v>1</v>
      </c>
      <c r="I5407">
        <v>6312</v>
      </c>
      <c r="J5407">
        <v>90850567</v>
      </c>
      <c r="K5407">
        <v>1</v>
      </c>
      <c r="L5407">
        <v>1</v>
      </c>
    </row>
    <row r="5408" spans="1:12" x14ac:dyDescent="0.25">
      <c r="A5408">
        <v>2022</v>
      </c>
      <c r="B5408">
        <v>8</v>
      </c>
      <c r="C5408">
        <v>220101</v>
      </c>
      <c r="D5408" t="s">
        <v>3128</v>
      </c>
      <c r="E5408" t="s">
        <v>3128</v>
      </c>
      <c r="F5408" t="s">
        <v>3128</v>
      </c>
      <c r="G5408">
        <v>5</v>
      </c>
      <c r="H5408">
        <v>1</v>
      </c>
      <c r="I5408">
        <v>6312</v>
      </c>
      <c r="J5408">
        <v>90851145</v>
      </c>
      <c r="K5408">
        <v>1</v>
      </c>
      <c r="L5408">
        <v>1</v>
      </c>
    </row>
    <row r="5409" spans="1:12" x14ac:dyDescent="0.25">
      <c r="A5409">
        <v>2022</v>
      </c>
      <c r="B5409">
        <v>8</v>
      </c>
      <c r="C5409">
        <v>220101</v>
      </c>
      <c r="D5409" t="s">
        <v>3128</v>
      </c>
      <c r="E5409" t="s">
        <v>3128</v>
      </c>
      <c r="F5409" t="s">
        <v>3128</v>
      </c>
      <c r="G5409">
        <v>5</v>
      </c>
      <c r="H5409">
        <v>1</v>
      </c>
      <c r="I5409">
        <v>6312</v>
      </c>
      <c r="J5409">
        <v>90853045</v>
      </c>
      <c r="K5409">
        <v>1</v>
      </c>
      <c r="L5409">
        <v>1</v>
      </c>
    </row>
    <row r="5410" spans="1:12" x14ac:dyDescent="0.25">
      <c r="A5410">
        <v>2022</v>
      </c>
      <c r="B5410">
        <v>8</v>
      </c>
      <c r="C5410">
        <v>220101</v>
      </c>
      <c r="D5410" t="s">
        <v>3128</v>
      </c>
      <c r="E5410" t="s">
        <v>3128</v>
      </c>
      <c r="F5410" t="s">
        <v>3128</v>
      </c>
      <c r="G5410">
        <v>5</v>
      </c>
      <c r="H5410">
        <v>1</v>
      </c>
      <c r="I5410">
        <v>6312</v>
      </c>
      <c r="J5410">
        <v>90853553</v>
      </c>
      <c r="K5410">
        <v>1</v>
      </c>
      <c r="L5410">
        <v>1</v>
      </c>
    </row>
    <row r="5411" spans="1:12" x14ac:dyDescent="0.25">
      <c r="A5411">
        <v>2022</v>
      </c>
      <c r="B5411">
        <v>8</v>
      </c>
      <c r="C5411">
        <v>220101</v>
      </c>
      <c r="D5411" t="s">
        <v>3128</v>
      </c>
      <c r="E5411" t="s">
        <v>3128</v>
      </c>
      <c r="F5411" t="s">
        <v>3128</v>
      </c>
      <c r="G5411">
        <v>5</v>
      </c>
      <c r="H5411">
        <v>1</v>
      </c>
      <c r="I5411">
        <v>6312</v>
      </c>
      <c r="J5411">
        <v>90854019</v>
      </c>
      <c r="K5411">
        <v>1</v>
      </c>
      <c r="L5411">
        <v>1</v>
      </c>
    </row>
    <row r="5412" spans="1:12" x14ac:dyDescent="0.25">
      <c r="A5412">
        <v>2022</v>
      </c>
      <c r="B5412">
        <v>8</v>
      </c>
      <c r="C5412">
        <v>220101</v>
      </c>
      <c r="D5412" t="s">
        <v>3128</v>
      </c>
      <c r="E5412" t="s">
        <v>3128</v>
      </c>
      <c r="F5412" t="s">
        <v>3128</v>
      </c>
      <c r="G5412">
        <v>5</v>
      </c>
      <c r="H5412">
        <v>1</v>
      </c>
      <c r="I5412">
        <v>6312</v>
      </c>
      <c r="J5412">
        <v>90854070</v>
      </c>
      <c r="K5412">
        <v>1</v>
      </c>
      <c r="L5412">
        <v>1</v>
      </c>
    </row>
    <row r="5413" spans="1:12" x14ac:dyDescent="0.25">
      <c r="A5413">
        <v>2022</v>
      </c>
      <c r="B5413">
        <v>8</v>
      </c>
      <c r="C5413">
        <v>220101</v>
      </c>
      <c r="D5413" t="s">
        <v>3128</v>
      </c>
      <c r="E5413" t="s">
        <v>3128</v>
      </c>
      <c r="F5413" t="s">
        <v>3128</v>
      </c>
      <c r="G5413">
        <v>5</v>
      </c>
      <c r="H5413">
        <v>1</v>
      </c>
      <c r="I5413">
        <v>6312</v>
      </c>
      <c r="J5413">
        <v>90854184</v>
      </c>
      <c r="K5413">
        <v>1</v>
      </c>
      <c r="L5413">
        <v>1</v>
      </c>
    </row>
    <row r="5414" spans="1:12" x14ac:dyDescent="0.25">
      <c r="A5414">
        <v>2022</v>
      </c>
      <c r="B5414">
        <v>8</v>
      </c>
      <c r="C5414">
        <v>220101</v>
      </c>
      <c r="D5414" t="s">
        <v>3128</v>
      </c>
      <c r="E5414" t="s">
        <v>3128</v>
      </c>
      <c r="F5414" t="s">
        <v>3128</v>
      </c>
      <c r="G5414">
        <v>5</v>
      </c>
      <c r="H5414">
        <v>1</v>
      </c>
      <c r="I5414">
        <v>6312</v>
      </c>
      <c r="J5414">
        <v>90854874</v>
      </c>
      <c r="K5414">
        <v>1</v>
      </c>
      <c r="L5414">
        <v>1</v>
      </c>
    </row>
    <row r="5415" spans="1:12" x14ac:dyDescent="0.25">
      <c r="A5415">
        <v>2022</v>
      </c>
      <c r="B5415">
        <v>8</v>
      </c>
      <c r="C5415">
        <v>220101</v>
      </c>
      <c r="D5415" t="s">
        <v>3128</v>
      </c>
      <c r="E5415" t="s">
        <v>3128</v>
      </c>
      <c r="F5415" t="s">
        <v>3128</v>
      </c>
      <c r="G5415">
        <v>5</v>
      </c>
      <c r="H5415">
        <v>1</v>
      </c>
      <c r="I5415">
        <v>6312</v>
      </c>
      <c r="J5415">
        <v>90855520</v>
      </c>
      <c r="K5415">
        <v>1</v>
      </c>
      <c r="L5415">
        <v>1</v>
      </c>
    </row>
    <row r="5416" spans="1:12" x14ac:dyDescent="0.25">
      <c r="A5416">
        <v>2022</v>
      </c>
      <c r="B5416">
        <v>8</v>
      </c>
      <c r="C5416">
        <v>220101</v>
      </c>
      <c r="D5416" t="s">
        <v>3128</v>
      </c>
      <c r="E5416" t="s">
        <v>3128</v>
      </c>
      <c r="F5416" t="s">
        <v>3128</v>
      </c>
      <c r="G5416">
        <v>5</v>
      </c>
      <c r="H5416">
        <v>1</v>
      </c>
      <c r="I5416">
        <v>6312</v>
      </c>
      <c r="J5416">
        <v>90856156</v>
      </c>
      <c r="K5416">
        <v>1</v>
      </c>
      <c r="L5416">
        <v>1</v>
      </c>
    </row>
    <row r="5417" spans="1:12" x14ac:dyDescent="0.25">
      <c r="A5417">
        <v>2022</v>
      </c>
      <c r="B5417">
        <v>8</v>
      </c>
      <c r="C5417">
        <v>220101</v>
      </c>
      <c r="D5417" t="s">
        <v>3128</v>
      </c>
      <c r="E5417" t="s">
        <v>3128</v>
      </c>
      <c r="F5417" t="s">
        <v>3128</v>
      </c>
      <c r="G5417">
        <v>5</v>
      </c>
      <c r="H5417">
        <v>1</v>
      </c>
      <c r="I5417">
        <v>6312</v>
      </c>
      <c r="J5417">
        <v>90856372</v>
      </c>
      <c r="K5417">
        <v>1</v>
      </c>
      <c r="L5417">
        <v>1</v>
      </c>
    </row>
    <row r="5418" spans="1:12" x14ac:dyDescent="0.25">
      <c r="A5418">
        <v>2022</v>
      </c>
      <c r="B5418">
        <v>8</v>
      </c>
      <c r="C5418">
        <v>220101</v>
      </c>
      <c r="D5418" t="s">
        <v>3128</v>
      </c>
      <c r="E5418" t="s">
        <v>3128</v>
      </c>
      <c r="F5418" t="s">
        <v>3128</v>
      </c>
      <c r="G5418">
        <v>5</v>
      </c>
      <c r="H5418">
        <v>1</v>
      </c>
      <c r="I5418">
        <v>6312</v>
      </c>
      <c r="J5418">
        <v>90857143</v>
      </c>
      <c r="K5418">
        <v>1</v>
      </c>
      <c r="L5418">
        <v>1</v>
      </c>
    </row>
    <row r="5419" spans="1:12" x14ac:dyDescent="0.25">
      <c r="A5419">
        <v>2022</v>
      </c>
      <c r="B5419">
        <v>8</v>
      </c>
      <c r="C5419">
        <v>220101</v>
      </c>
      <c r="D5419" t="s">
        <v>3128</v>
      </c>
      <c r="E5419" t="s">
        <v>3128</v>
      </c>
      <c r="F5419" t="s">
        <v>3128</v>
      </c>
      <c r="G5419">
        <v>5</v>
      </c>
      <c r="H5419">
        <v>1</v>
      </c>
      <c r="I5419">
        <v>6312</v>
      </c>
      <c r="J5419">
        <v>90857445</v>
      </c>
      <c r="K5419">
        <v>1</v>
      </c>
      <c r="L5419">
        <v>1</v>
      </c>
    </row>
    <row r="5420" spans="1:12" x14ac:dyDescent="0.25">
      <c r="A5420">
        <v>2022</v>
      </c>
      <c r="B5420">
        <v>8</v>
      </c>
      <c r="C5420">
        <v>220101</v>
      </c>
      <c r="D5420" t="s">
        <v>3128</v>
      </c>
      <c r="E5420" t="s">
        <v>3128</v>
      </c>
      <c r="F5420" t="s">
        <v>3128</v>
      </c>
      <c r="G5420">
        <v>5</v>
      </c>
      <c r="H5420">
        <v>1</v>
      </c>
      <c r="I5420">
        <v>6312</v>
      </c>
      <c r="J5420">
        <v>90859221</v>
      </c>
      <c r="K5420">
        <v>1</v>
      </c>
      <c r="L5420">
        <v>1</v>
      </c>
    </row>
    <row r="5421" spans="1:12" x14ac:dyDescent="0.25">
      <c r="A5421">
        <v>2022</v>
      </c>
      <c r="B5421">
        <v>8</v>
      </c>
      <c r="C5421">
        <v>220101</v>
      </c>
      <c r="D5421" t="s">
        <v>3128</v>
      </c>
      <c r="E5421" t="s">
        <v>3128</v>
      </c>
      <c r="F5421" t="s">
        <v>3128</v>
      </c>
      <c r="G5421">
        <v>5</v>
      </c>
      <c r="H5421">
        <v>1</v>
      </c>
      <c r="I5421">
        <v>6312</v>
      </c>
      <c r="J5421">
        <v>90860967</v>
      </c>
      <c r="K5421">
        <v>1</v>
      </c>
      <c r="L5421">
        <v>1</v>
      </c>
    </row>
    <row r="5422" spans="1:12" x14ac:dyDescent="0.25">
      <c r="A5422">
        <v>2022</v>
      </c>
      <c r="B5422">
        <v>8</v>
      </c>
      <c r="C5422">
        <v>220101</v>
      </c>
      <c r="D5422" t="s">
        <v>3128</v>
      </c>
      <c r="E5422" t="s">
        <v>3128</v>
      </c>
      <c r="F5422" t="s">
        <v>3128</v>
      </c>
      <c r="G5422">
        <v>5</v>
      </c>
      <c r="H5422">
        <v>1</v>
      </c>
      <c r="I5422">
        <v>6312</v>
      </c>
      <c r="J5422">
        <v>90861482</v>
      </c>
      <c r="K5422">
        <v>1</v>
      </c>
      <c r="L5422">
        <v>1</v>
      </c>
    </row>
    <row r="5423" spans="1:12" x14ac:dyDescent="0.25">
      <c r="A5423">
        <v>2022</v>
      </c>
      <c r="B5423">
        <v>8</v>
      </c>
      <c r="C5423">
        <v>220101</v>
      </c>
      <c r="D5423" t="s">
        <v>3128</v>
      </c>
      <c r="E5423" t="s">
        <v>3128</v>
      </c>
      <c r="F5423" t="s">
        <v>3128</v>
      </c>
      <c r="G5423">
        <v>5</v>
      </c>
      <c r="H5423">
        <v>1</v>
      </c>
      <c r="I5423">
        <v>6312</v>
      </c>
      <c r="J5423">
        <v>90861501</v>
      </c>
      <c r="K5423">
        <v>1</v>
      </c>
      <c r="L5423">
        <v>1</v>
      </c>
    </row>
    <row r="5424" spans="1:12" x14ac:dyDescent="0.25">
      <c r="A5424">
        <v>2022</v>
      </c>
      <c r="B5424">
        <v>8</v>
      </c>
      <c r="C5424">
        <v>220101</v>
      </c>
      <c r="D5424" t="s">
        <v>3128</v>
      </c>
      <c r="E5424" t="s">
        <v>3128</v>
      </c>
      <c r="F5424" t="s">
        <v>3128</v>
      </c>
      <c r="G5424">
        <v>5</v>
      </c>
      <c r="H5424">
        <v>1</v>
      </c>
      <c r="I5424">
        <v>6312</v>
      </c>
      <c r="J5424">
        <v>90866723</v>
      </c>
      <c r="K5424">
        <v>1</v>
      </c>
      <c r="L5424">
        <v>1</v>
      </c>
    </row>
    <row r="5425" spans="1:12" x14ac:dyDescent="0.25">
      <c r="A5425">
        <v>2022</v>
      </c>
      <c r="B5425">
        <v>8</v>
      </c>
      <c r="C5425">
        <v>220101</v>
      </c>
      <c r="D5425" t="s">
        <v>3128</v>
      </c>
      <c r="E5425" t="s">
        <v>3128</v>
      </c>
      <c r="F5425" t="s">
        <v>3128</v>
      </c>
      <c r="G5425">
        <v>5</v>
      </c>
      <c r="H5425">
        <v>1</v>
      </c>
      <c r="I5425">
        <v>6312</v>
      </c>
      <c r="J5425">
        <v>90868288</v>
      </c>
      <c r="K5425">
        <v>1</v>
      </c>
      <c r="L5425">
        <v>1</v>
      </c>
    </row>
    <row r="5426" spans="1:12" x14ac:dyDescent="0.25">
      <c r="A5426">
        <v>2022</v>
      </c>
      <c r="B5426">
        <v>8</v>
      </c>
      <c r="C5426">
        <v>220101</v>
      </c>
      <c r="D5426" t="s">
        <v>3128</v>
      </c>
      <c r="E5426" t="s">
        <v>3128</v>
      </c>
      <c r="F5426" t="s">
        <v>3128</v>
      </c>
      <c r="G5426">
        <v>5</v>
      </c>
      <c r="H5426">
        <v>1</v>
      </c>
      <c r="I5426">
        <v>6312</v>
      </c>
      <c r="J5426">
        <v>90869366</v>
      </c>
      <c r="K5426">
        <v>1</v>
      </c>
      <c r="L5426">
        <v>1</v>
      </c>
    </row>
    <row r="5427" spans="1:12" x14ac:dyDescent="0.25">
      <c r="A5427">
        <v>2022</v>
      </c>
      <c r="B5427">
        <v>8</v>
      </c>
      <c r="C5427">
        <v>220101</v>
      </c>
      <c r="D5427" t="s">
        <v>3128</v>
      </c>
      <c r="E5427" t="s">
        <v>3128</v>
      </c>
      <c r="F5427" t="s">
        <v>3128</v>
      </c>
      <c r="G5427">
        <v>5</v>
      </c>
      <c r="H5427">
        <v>1</v>
      </c>
      <c r="I5427">
        <v>6312</v>
      </c>
      <c r="J5427">
        <v>90869488</v>
      </c>
      <c r="K5427">
        <v>1</v>
      </c>
      <c r="L5427">
        <v>1</v>
      </c>
    </row>
    <row r="5428" spans="1:12" x14ac:dyDescent="0.25">
      <c r="A5428">
        <v>2022</v>
      </c>
      <c r="B5428">
        <v>8</v>
      </c>
      <c r="C5428">
        <v>220101</v>
      </c>
      <c r="D5428" t="s">
        <v>3128</v>
      </c>
      <c r="E5428" t="s">
        <v>3128</v>
      </c>
      <c r="F5428" t="s">
        <v>3128</v>
      </c>
      <c r="G5428">
        <v>5</v>
      </c>
      <c r="H5428">
        <v>1</v>
      </c>
      <c r="I5428">
        <v>6312</v>
      </c>
      <c r="J5428">
        <v>90870806</v>
      </c>
      <c r="K5428">
        <v>1</v>
      </c>
      <c r="L5428">
        <v>1</v>
      </c>
    </row>
    <row r="5429" spans="1:12" x14ac:dyDescent="0.25">
      <c r="A5429">
        <v>2022</v>
      </c>
      <c r="B5429">
        <v>8</v>
      </c>
      <c r="C5429">
        <v>220101</v>
      </c>
      <c r="D5429" t="s">
        <v>3128</v>
      </c>
      <c r="E5429" t="s">
        <v>3128</v>
      </c>
      <c r="F5429" t="s">
        <v>3128</v>
      </c>
      <c r="G5429">
        <v>5</v>
      </c>
      <c r="H5429">
        <v>1</v>
      </c>
      <c r="I5429">
        <v>6312</v>
      </c>
      <c r="J5429">
        <v>90878375</v>
      </c>
      <c r="K5429">
        <v>1</v>
      </c>
      <c r="L5429">
        <v>1</v>
      </c>
    </row>
    <row r="5430" spans="1:12" x14ac:dyDescent="0.25">
      <c r="A5430">
        <v>2022</v>
      </c>
      <c r="B5430">
        <v>8</v>
      </c>
      <c r="C5430">
        <v>220101</v>
      </c>
      <c r="D5430" t="s">
        <v>3128</v>
      </c>
      <c r="E5430" t="s">
        <v>3128</v>
      </c>
      <c r="F5430" t="s">
        <v>3128</v>
      </c>
      <c r="G5430">
        <v>5</v>
      </c>
      <c r="H5430">
        <v>1</v>
      </c>
      <c r="I5430">
        <v>6312</v>
      </c>
      <c r="J5430">
        <v>90881020</v>
      </c>
      <c r="K5430">
        <v>1</v>
      </c>
      <c r="L5430">
        <v>1</v>
      </c>
    </row>
    <row r="5431" spans="1:12" x14ac:dyDescent="0.25">
      <c r="A5431">
        <v>2022</v>
      </c>
      <c r="B5431">
        <v>8</v>
      </c>
      <c r="C5431">
        <v>220101</v>
      </c>
      <c r="D5431" t="s">
        <v>3128</v>
      </c>
      <c r="E5431" t="s">
        <v>3128</v>
      </c>
      <c r="F5431" t="s">
        <v>3128</v>
      </c>
      <c r="G5431">
        <v>5</v>
      </c>
      <c r="H5431">
        <v>1</v>
      </c>
      <c r="I5431">
        <v>6312</v>
      </c>
      <c r="J5431">
        <v>90881122</v>
      </c>
      <c r="K5431">
        <v>1</v>
      </c>
      <c r="L5431">
        <v>1</v>
      </c>
    </row>
    <row r="5432" spans="1:12" x14ac:dyDescent="0.25">
      <c r="A5432">
        <v>2022</v>
      </c>
      <c r="B5432">
        <v>8</v>
      </c>
      <c r="C5432">
        <v>220101</v>
      </c>
      <c r="D5432" t="s">
        <v>3128</v>
      </c>
      <c r="E5432" t="s">
        <v>3128</v>
      </c>
      <c r="F5432" t="s">
        <v>3128</v>
      </c>
      <c r="G5432">
        <v>5</v>
      </c>
      <c r="H5432">
        <v>1</v>
      </c>
      <c r="I5432">
        <v>6312</v>
      </c>
      <c r="J5432">
        <v>90883485</v>
      </c>
      <c r="K5432">
        <v>1</v>
      </c>
      <c r="L5432">
        <v>1</v>
      </c>
    </row>
    <row r="5433" spans="1:12" x14ac:dyDescent="0.25">
      <c r="A5433">
        <v>2022</v>
      </c>
      <c r="B5433">
        <v>8</v>
      </c>
      <c r="C5433">
        <v>220101</v>
      </c>
      <c r="D5433" t="s">
        <v>3128</v>
      </c>
      <c r="E5433" t="s">
        <v>3128</v>
      </c>
      <c r="F5433" t="s">
        <v>3128</v>
      </c>
      <c r="G5433">
        <v>5</v>
      </c>
      <c r="H5433">
        <v>1</v>
      </c>
      <c r="I5433">
        <v>6312</v>
      </c>
      <c r="J5433">
        <v>90883942</v>
      </c>
      <c r="K5433">
        <v>1</v>
      </c>
      <c r="L5433">
        <v>1</v>
      </c>
    </row>
    <row r="5434" spans="1:12" x14ac:dyDescent="0.25">
      <c r="A5434">
        <v>2022</v>
      </c>
      <c r="B5434">
        <v>8</v>
      </c>
      <c r="C5434">
        <v>220101</v>
      </c>
      <c r="D5434" t="s">
        <v>3128</v>
      </c>
      <c r="E5434" t="s">
        <v>3128</v>
      </c>
      <c r="F5434" t="s">
        <v>3128</v>
      </c>
      <c r="G5434">
        <v>5</v>
      </c>
      <c r="H5434">
        <v>1</v>
      </c>
      <c r="I5434">
        <v>6312</v>
      </c>
      <c r="J5434">
        <v>90884306</v>
      </c>
      <c r="K5434">
        <v>1</v>
      </c>
      <c r="L5434">
        <v>1</v>
      </c>
    </row>
    <row r="5435" spans="1:12" x14ac:dyDescent="0.25">
      <c r="A5435">
        <v>2022</v>
      </c>
      <c r="B5435">
        <v>8</v>
      </c>
      <c r="C5435">
        <v>220101</v>
      </c>
      <c r="D5435" t="s">
        <v>3128</v>
      </c>
      <c r="E5435" t="s">
        <v>3128</v>
      </c>
      <c r="F5435" t="s">
        <v>3128</v>
      </c>
      <c r="G5435">
        <v>5</v>
      </c>
      <c r="H5435">
        <v>1</v>
      </c>
      <c r="I5435">
        <v>6312</v>
      </c>
      <c r="J5435">
        <v>90884372</v>
      </c>
      <c r="K5435">
        <v>1</v>
      </c>
      <c r="L5435">
        <v>1</v>
      </c>
    </row>
    <row r="5436" spans="1:12" x14ac:dyDescent="0.25">
      <c r="A5436">
        <v>2022</v>
      </c>
      <c r="B5436">
        <v>8</v>
      </c>
      <c r="C5436">
        <v>220101</v>
      </c>
      <c r="D5436" t="s">
        <v>3128</v>
      </c>
      <c r="E5436" t="s">
        <v>3128</v>
      </c>
      <c r="F5436" t="s">
        <v>3128</v>
      </c>
      <c r="G5436">
        <v>5</v>
      </c>
      <c r="H5436">
        <v>1</v>
      </c>
      <c r="I5436">
        <v>6312</v>
      </c>
      <c r="J5436">
        <v>90886006</v>
      </c>
      <c r="K5436">
        <v>1</v>
      </c>
      <c r="L5436">
        <v>1</v>
      </c>
    </row>
    <row r="5437" spans="1:12" x14ac:dyDescent="0.25">
      <c r="A5437">
        <v>2022</v>
      </c>
      <c r="B5437">
        <v>8</v>
      </c>
      <c r="C5437">
        <v>220101</v>
      </c>
      <c r="D5437" t="s">
        <v>3128</v>
      </c>
      <c r="E5437" t="s">
        <v>3128</v>
      </c>
      <c r="F5437" t="s">
        <v>3128</v>
      </c>
      <c r="G5437">
        <v>5</v>
      </c>
      <c r="H5437">
        <v>1</v>
      </c>
      <c r="I5437">
        <v>6312</v>
      </c>
      <c r="J5437">
        <v>90886468</v>
      </c>
      <c r="K5437">
        <v>1</v>
      </c>
      <c r="L5437">
        <v>1</v>
      </c>
    </row>
    <row r="5438" spans="1:12" x14ac:dyDescent="0.25">
      <c r="A5438">
        <v>2022</v>
      </c>
      <c r="B5438">
        <v>8</v>
      </c>
      <c r="C5438">
        <v>220101</v>
      </c>
      <c r="D5438" t="s">
        <v>3128</v>
      </c>
      <c r="E5438" t="s">
        <v>3128</v>
      </c>
      <c r="F5438" t="s">
        <v>3128</v>
      </c>
      <c r="G5438">
        <v>5</v>
      </c>
      <c r="H5438">
        <v>1</v>
      </c>
      <c r="I5438">
        <v>6312</v>
      </c>
      <c r="J5438">
        <v>90886548</v>
      </c>
      <c r="K5438">
        <v>1</v>
      </c>
      <c r="L5438">
        <v>1</v>
      </c>
    </row>
    <row r="5439" spans="1:12" x14ac:dyDescent="0.25">
      <c r="A5439">
        <v>2022</v>
      </c>
      <c r="B5439">
        <v>8</v>
      </c>
      <c r="C5439">
        <v>220101</v>
      </c>
      <c r="D5439" t="s">
        <v>3128</v>
      </c>
      <c r="E5439" t="s">
        <v>3128</v>
      </c>
      <c r="F5439" t="s">
        <v>3128</v>
      </c>
      <c r="G5439">
        <v>5</v>
      </c>
      <c r="H5439">
        <v>1</v>
      </c>
      <c r="I5439">
        <v>6312</v>
      </c>
      <c r="J5439">
        <v>90886621</v>
      </c>
      <c r="K5439">
        <v>1</v>
      </c>
      <c r="L5439">
        <v>1</v>
      </c>
    </row>
    <row r="5440" spans="1:12" x14ac:dyDescent="0.25">
      <c r="A5440">
        <v>2022</v>
      </c>
      <c r="B5440">
        <v>8</v>
      </c>
      <c r="C5440">
        <v>220101</v>
      </c>
      <c r="D5440" t="s">
        <v>3128</v>
      </c>
      <c r="E5440" t="s">
        <v>3128</v>
      </c>
      <c r="F5440" t="s">
        <v>3128</v>
      </c>
      <c r="G5440">
        <v>5</v>
      </c>
      <c r="H5440">
        <v>1</v>
      </c>
      <c r="I5440">
        <v>6312</v>
      </c>
      <c r="J5440">
        <v>90886887</v>
      </c>
      <c r="K5440">
        <v>1</v>
      </c>
      <c r="L5440">
        <v>1</v>
      </c>
    </row>
    <row r="5441" spans="1:12" x14ac:dyDescent="0.25">
      <c r="A5441">
        <v>2022</v>
      </c>
      <c r="B5441">
        <v>8</v>
      </c>
      <c r="C5441">
        <v>220101</v>
      </c>
      <c r="D5441" t="s">
        <v>3128</v>
      </c>
      <c r="E5441" t="s">
        <v>3128</v>
      </c>
      <c r="F5441" t="s">
        <v>3128</v>
      </c>
      <c r="G5441">
        <v>5</v>
      </c>
      <c r="H5441">
        <v>1</v>
      </c>
      <c r="I5441">
        <v>6312</v>
      </c>
      <c r="J5441">
        <v>90887455</v>
      </c>
      <c r="K5441">
        <v>1</v>
      </c>
      <c r="L5441">
        <v>1</v>
      </c>
    </row>
    <row r="5442" spans="1:12" x14ac:dyDescent="0.25">
      <c r="A5442">
        <v>2022</v>
      </c>
      <c r="B5442">
        <v>8</v>
      </c>
      <c r="C5442">
        <v>220101</v>
      </c>
      <c r="D5442" t="s">
        <v>3128</v>
      </c>
      <c r="E5442" t="s">
        <v>3128</v>
      </c>
      <c r="F5442" t="s">
        <v>3128</v>
      </c>
      <c r="G5442">
        <v>5</v>
      </c>
      <c r="H5442">
        <v>1</v>
      </c>
      <c r="I5442">
        <v>6312</v>
      </c>
      <c r="J5442">
        <v>90890558</v>
      </c>
      <c r="K5442">
        <v>1</v>
      </c>
      <c r="L5442">
        <v>1</v>
      </c>
    </row>
    <row r="5443" spans="1:12" x14ac:dyDescent="0.25">
      <c r="A5443">
        <v>2022</v>
      </c>
      <c r="B5443">
        <v>8</v>
      </c>
      <c r="C5443">
        <v>220101</v>
      </c>
      <c r="D5443" t="s">
        <v>3128</v>
      </c>
      <c r="E5443" t="s">
        <v>3128</v>
      </c>
      <c r="F5443" t="s">
        <v>3128</v>
      </c>
      <c r="G5443">
        <v>5</v>
      </c>
      <c r="H5443">
        <v>1</v>
      </c>
      <c r="I5443">
        <v>6312</v>
      </c>
      <c r="J5443">
        <v>90896100</v>
      </c>
      <c r="K5443">
        <v>1</v>
      </c>
      <c r="L5443">
        <v>1</v>
      </c>
    </row>
    <row r="5444" spans="1:12" x14ac:dyDescent="0.25">
      <c r="A5444">
        <v>2022</v>
      </c>
      <c r="B5444">
        <v>8</v>
      </c>
      <c r="C5444">
        <v>220101</v>
      </c>
      <c r="D5444" t="s">
        <v>3128</v>
      </c>
      <c r="E5444" t="s">
        <v>3128</v>
      </c>
      <c r="F5444" t="s">
        <v>3128</v>
      </c>
      <c r="G5444">
        <v>5</v>
      </c>
      <c r="H5444">
        <v>1</v>
      </c>
      <c r="I5444">
        <v>6312</v>
      </c>
      <c r="J5444">
        <v>90897203</v>
      </c>
      <c r="K5444">
        <v>1</v>
      </c>
      <c r="L5444">
        <v>1</v>
      </c>
    </row>
    <row r="5445" spans="1:12" x14ac:dyDescent="0.25">
      <c r="A5445">
        <v>2022</v>
      </c>
      <c r="B5445">
        <v>8</v>
      </c>
      <c r="C5445">
        <v>220101</v>
      </c>
      <c r="D5445" t="s">
        <v>3128</v>
      </c>
      <c r="E5445" t="s">
        <v>3128</v>
      </c>
      <c r="F5445" t="s">
        <v>3128</v>
      </c>
      <c r="G5445">
        <v>5</v>
      </c>
      <c r="H5445">
        <v>1</v>
      </c>
      <c r="I5445">
        <v>6312</v>
      </c>
      <c r="J5445">
        <v>90897681</v>
      </c>
      <c r="K5445">
        <v>1</v>
      </c>
      <c r="L5445">
        <v>1</v>
      </c>
    </row>
    <row r="5446" spans="1:12" x14ac:dyDescent="0.25">
      <c r="A5446">
        <v>2022</v>
      </c>
      <c r="B5446">
        <v>8</v>
      </c>
      <c r="C5446">
        <v>220101</v>
      </c>
      <c r="D5446" t="s">
        <v>3128</v>
      </c>
      <c r="E5446" t="s">
        <v>3128</v>
      </c>
      <c r="F5446" t="s">
        <v>3128</v>
      </c>
      <c r="G5446">
        <v>5</v>
      </c>
      <c r="H5446">
        <v>1</v>
      </c>
      <c r="I5446">
        <v>6312</v>
      </c>
      <c r="J5446">
        <v>90897879</v>
      </c>
      <c r="K5446">
        <v>1</v>
      </c>
      <c r="L5446">
        <v>1</v>
      </c>
    </row>
    <row r="5447" spans="1:12" x14ac:dyDescent="0.25">
      <c r="A5447">
        <v>2022</v>
      </c>
      <c r="B5447">
        <v>8</v>
      </c>
      <c r="C5447">
        <v>220101</v>
      </c>
      <c r="D5447" t="s">
        <v>3128</v>
      </c>
      <c r="E5447" t="s">
        <v>3128</v>
      </c>
      <c r="F5447" t="s">
        <v>3128</v>
      </c>
      <c r="G5447">
        <v>5</v>
      </c>
      <c r="H5447">
        <v>1</v>
      </c>
      <c r="I5447">
        <v>6312</v>
      </c>
      <c r="J5447">
        <v>90900839</v>
      </c>
      <c r="K5447">
        <v>1</v>
      </c>
      <c r="L5447">
        <v>1</v>
      </c>
    </row>
    <row r="5448" spans="1:12" x14ac:dyDescent="0.25">
      <c r="A5448">
        <v>2022</v>
      </c>
      <c r="B5448">
        <v>8</v>
      </c>
      <c r="C5448">
        <v>220101</v>
      </c>
      <c r="D5448" t="s">
        <v>3128</v>
      </c>
      <c r="E5448" t="s">
        <v>3128</v>
      </c>
      <c r="F5448" t="s">
        <v>3128</v>
      </c>
      <c r="G5448">
        <v>5</v>
      </c>
      <c r="H5448">
        <v>1</v>
      </c>
      <c r="I5448">
        <v>6312</v>
      </c>
      <c r="J5448">
        <v>90901117</v>
      </c>
      <c r="K5448">
        <v>1</v>
      </c>
      <c r="L5448">
        <v>1</v>
      </c>
    </row>
    <row r="5449" spans="1:12" x14ac:dyDescent="0.25">
      <c r="A5449">
        <v>2022</v>
      </c>
      <c r="B5449">
        <v>8</v>
      </c>
      <c r="C5449">
        <v>220101</v>
      </c>
      <c r="D5449" t="s">
        <v>3128</v>
      </c>
      <c r="E5449" t="s">
        <v>3128</v>
      </c>
      <c r="F5449" t="s">
        <v>3128</v>
      </c>
      <c r="G5449">
        <v>5</v>
      </c>
      <c r="H5449">
        <v>1</v>
      </c>
      <c r="I5449">
        <v>6312</v>
      </c>
      <c r="J5449">
        <v>90904666</v>
      </c>
      <c r="K5449">
        <v>1</v>
      </c>
      <c r="L5449">
        <v>1</v>
      </c>
    </row>
    <row r="5450" spans="1:12" x14ac:dyDescent="0.25">
      <c r="A5450">
        <v>2022</v>
      </c>
      <c r="B5450">
        <v>8</v>
      </c>
      <c r="C5450">
        <v>220101</v>
      </c>
      <c r="D5450" t="s">
        <v>3128</v>
      </c>
      <c r="E5450" t="s">
        <v>3128</v>
      </c>
      <c r="F5450" t="s">
        <v>3128</v>
      </c>
      <c r="G5450">
        <v>5</v>
      </c>
      <c r="H5450">
        <v>1</v>
      </c>
      <c r="I5450">
        <v>6312</v>
      </c>
      <c r="J5450">
        <v>90905001</v>
      </c>
      <c r="K5450">
        <v>1</v>
      </c>
      <c r="L5450">
        <v>1</v>
      </c>
    </row>
    <row r="5451" spans="1:12" x14ac:dyDescent="0.25">
      <c r="A5451">
        <v>2022</v>
      </c>
      <c r="B5451">
        <v>8</v>
      </c>
      <c r="C5451">
        <v>220101</v>
      </c>
      <c r="D5451" t="s">
        <v>3128</v>
      </c>
      <c r="E5451" t="s">
        <v>3128</v>
      </c>
      <c r="F5451" t="s">
        <v>3128</v>
      </c>
      <c r="G5451">
        <v>5</v>
      </c>
      <c r="H5451">
        <v>1</v>
      </c>
      <c r="I5451">
        <v>6312</v>
      </c>
      <c r="J5451">
        <v>90905284</v>
      </c>
      <c r="K5451">
        <v>1</v>
      </c>
      <c r="L5451">
        <v>1</v>
      </c>
    </row>
    <row r="5452" spans="1:12" x14ac:dyDescent="0.25">
      <c r="A5452">
        <v>2022</v>
      </c>
      <c r="B5452">
        <v>8</v>
      </c>
      <c r="C5452">
        <v>220101</v>
      </c>
      <c r="D5452" t="s">
        <v>3128</v>
      </c>
      <c r="E5452" t="s">
        <v>3128</v>
      </c>
      <c r="F5452" t="s">
        <v>3128</v>
      </c>
      <c r="G5452">
        <v>5</v>
      </c>
      <c r="H5452">
        <v>1</v>
      </c>
      <c r="I5452">
        <v>6312</v>
      </c>
      <c r="J5452">
        <v>90905602</v>
      </c>
      <c r="K5452">
        <v>1</v>
      </c>
      <c r="L5452">
        <v>1</v>
      </c>
    </row>
    <row r="5453" spans="1:12" x14ac:dyDescent="0.25">
      <c r="A5453">
        <v>2022</v>
      </c>
      <c r="B5453">
        <v>8</v>
      </c>
      <c r="C5453">
        <v>220101</v>
      </c>
      <c r="D5453" t="s">
        <v>3128</v>
      </c>
      <c r="E5453" t="s">
        <v>3128</v>
      </c>
      <c r="F5453" t="s">
        <v>3128</v>
      </c>
      <c r="G5453">
        <v>5</v>
      </c>
      <c r="H5453">
        <v>1</v>
      </c>
      <c r="I5453">
        <v>6312</v>
      </c>
      <c r="J5453">
        <v>90907567</v>
      </c>
      <c r="K5453">
        <v>1</v>
      </c>
      <c r="L5453">
        <v>1</v>
      </c>
    </row>
    <row r="5454" spans="1:12" x14ac:dyDescent="0.25">
      <c r="A5454">
        <v>2022</v>
      </c>
      <c r="B5454">
        <v>8</v>
      </c>
      <c r="C5454">
        <v>220101</v>
      </c>
      <c r="D5454" t="s">
        <v>3128</v>
      </c>
      <c r="E5454" t="s">
        <v>3128</v>
      </c>
      <c r="F5454" t="s">
        <v>3128</v>
      </c>
      <c r="G5454">
        <v>5</v>
      </c>
      <c r="H5454">
        <v>1</v>
      </c>
      <c r="I5454">
        <v>6312</v>
      </c>
      <c r="J5454">
        <v>90908294</v>
      </c>
      <c r="K5454">
        <v>1</v>
      </c>
      <c r="L5454">
        <v>1</v>
      </c>
    </row>
    <row r="5455" spans="1:12" x14ac:dyDescent="0.25">
      <c r="A5455">
        <v>2022</v>
      </c>
      <c r="B5455">
        <v>8</v>
      </c>
      <c r="C5455">
        <v>220101</v>
      </c>
      <c r="D5455" t="s">
        <v>3128</v>
      </c>
      <c r="E5455" t="s">
        <v>3128</v>
      </c>
      <c r="F5455" t="s">
        <v>3128</v>
      </c>
      <c r="G5455">
        <v>5</v>
      </c>
      <c r="H5455">
        <v>1</v>
      </c>
      <c r="I5455">
        <v>6312</v>
      </c>
      <c r="J5455">
        <v>90908838</v>
      </c>
      <c r="K5455">
        <v>1</v>
      </c>
      <c r="L5455">
        <v>1</v>
      </c>
    </row>
    <row r="5456" spans="1:12" x14ac:dyDescent="0.25">
      <c r="A5456">
        <v>2022</v>
      </c>
      <c r="B5456">
        <v>8</v>
      </c>
      <c r="C5456">
        <v>220101</v>
      </c>
      <c r="D5456" t="s">
        <v>3128</v>
      </c>
      <c r="E5456" t="s">
        <v>3128</v>
      </c>
      <c r="F5456" t="s">
        <v>3128</v>
      </c>
      <c r="G5456">
        <v>5</v>
      </c>
      <c r="H5456">
        <v>1</v>
      </c>
      <c r="I5456">
        <v>6312</v>
      </c>
      <c r="J5456">
        <v>90909097</v>
      </c>
      <c r="K5456">
        <v>1</v>
      </c>
      <c r="L5456">
        <v>1</v>
      </c>
    </row>
    <row r="5457" spans="1:12" x14ac:dyDescent="0.25">
      <c r="A5457">
        <v>2022</v>
      </c>
      <c r="B5457">
        <v>8</v>
      </c>
      <c r="C5457">
        <v>220101</v>
      </c>
      <c r="D5457" t="s">
        <v>3128</v>
      </c>
      <c r="E5457" t="s">
        <v>3128</v>
      </c>
      <c r="F5457" t="s">
        <v>3128</v>
      </c>
      <c r="G5457">
        <v>5</v>
      </c>
      <c r="H5457">
        <v>1</v>
      </c>
      <c r="I5457">
        <v>6312</v>
      </c>
      <c r="J5457">
        <v>90912081</v>
      </c>
      <c r="K5457">
        <v>1</v>
      </c>
      <c r="L5457">
        <v>1</v>
      </c>
    </row>
    <row r="5458" spans="1:12" x14ac:dyDescent="0.25">
      <c r="A5458">
        <v>2022</v>
      </c>
      <c r="B5458">
        <v>8</v>
      </c>
      <c r="C5458">
        <v>220101</v>
      </c>
      <c r="D5458" t="s">
        <v>3128</v>
      </c>
      <c r="E5458" t="s">
        <v>3128</v>
      </c>
      <c r="F5458" t="s">
        <v>3128</v>
      </c>
      <c r="G5458">
        <v>5</v>
      </c>
      <c r="H5458">
        <v>1</v>
      </c>
      <c r="I5458">
        <v>6312</v>
      </c>
      <c r="J5458">
        <v>90912372</v>
      </c>
      <c r="K5458">
        <v>1</v>
      </c>
      <c r="L5458">
        <v>1</v>
      </c>
    </row>
    <row r="5459" spans="1:12" x14ac:dyDescent="0.25">
      <c r="A5459">
        <v>2022</v>
      </c>
      <c r="B5459">
        <v>8</v>
      </c>
      <c r="C5459">
        <v>220101</v>
      </c>
      <c r="D5459" t="s">
        <v>3128</v>
      </c>
      <c r="E5459" t="s">
        <v>3128</v>
      </c>
      <c r="F5459" t="s">
        <v>3128</v>
      </c>
      <c r="G5459">
        <v>5</v>
      </c>
      <c r="H5459">
        <v>1</v>
      </c>
      <c r="I5459">
        <v>6312</v>
      </c>
      <c r="J5459">
        <v>90913417</v>
      </c>
      <c r="K5459">
        <v>1</v>
      </c>
      <c r="L5459">
        <v>1</v>
      </c>
    </row>
    <row r="5460" spans="1:12" x14ac:dyDescent="0.25">
      <c r="A5460">
        <v>2022</v>
      </c>
      <c r="B5460">
        <v>8</v>
      </c>
      <c r="C5460">
        <v>220101</v>
      </c>
      <c r="D5460" t="s">
        <v>3128</v>
      </c>
      <c r="E5460" t="s">
        <v>3128</v>
      </c>
      <c r="F5460" t="s">
        <v>3128</v>
      </c>
      <c r="G5460">
        <v>5</v>
      </c>
      <c r="H5460">
        <v>1</v>
      </c>
      <c r="I5460">
        <v>6312</v>
      </c>
      <c r="J5460">
        <v>90913656</v>
      </c>
      <c r="K5460">
        <v>1</v>
      </c>
      <c r="L5460">
        <v>1</v>
      </c>
    </row>
    <row r="5461" spans="1:12" x14ac:dyDescent="0.25">
      <c r="A5461">
        <v>2022</v>
      </c>
      <c r="B5461">
        <v>8</v>
      </c>
      <c r="C5461">
        <v>220101</v>
      </c>
      <c r="D5461" t="s">
        <v>3128</v>
      </c>
      <c r="E5461" t="s">
        <v>3128</v>
      </c>
      <c r="F5461" t="s">
        <v>3128</v>
      </c>
      <c r="G5461">
        <v>5</v>
      </c>
      <c r="H5461">
        <v>1</v>
      </c>
      <c r="I5461">
        <v>6312</v>
      </c>
      <c r="J5461">
        <v>90918923</v>
      </c>
      <c r="K5461">
        <v>1</v>
      </c>
      <c r="L5461">
        <v>1</v>
      </c>
    </row>
    <row r="5462" spans="1:12" x14ac:dyDescent="0.25">
      <c r="A5462">
        <v>2022</v>
      </c>
      <c r="B5462">
        <v>8</v>
      </c>
      <c r="C5462">
        <v>220101</v>
      </c>
      <c r="D5462" t="s">
        <v>3128</v>
      </c>
      <c r="E5462" t="s">
        <v>3128</v>
      </c>
      <c r="F5462" t="s">
        <v>3128</v>
      </c>
      <c r="G5462">
        <v>5</v>
      </c>
      <c r="H5462">
        <v>1</v>
      </c>
      <c r="I5462">
        <v>6312</v>
      </c>
      <c r="J5462">
        <v>90919706</v>
      </c>
      <c r="K5462">
        <v>1</v>
      </c>
      <c r="L5462">
        <v>1</v>
      </c>
    </row>
    <row r="5463" spans="1:12" x14ac:dyDescent="0.25">
      <c r="A5463">
        <v>2022</v>
      </c>
      <c r="B5463">
        <v>8</v>
      </c>
      <c r="C5463">
        <v>220101</v>
      </c>
      <c r="D5463" t="s">
        <v>3128</v>
      </c>
      <c r="E5463" t="s">
        <v>3128</v>
      </c>
      <c r="F5463" t="s">
        <v>3128</v>
      </c>
      <c r="G5463">
        <v>5</v>
      </c>
      <c r="H5463">
        <v>1</v>
      </c>
      <c r="I5463">
        <v>6312</v>
      </c>
      <c r="J5463">
        <v>90922792</v>
      </c>
      <c r="K5463">
        <v>1</v>
      </c>
      <c r="L5463">
        <v>1</v>
      </c>
    </row>
    <row r="5464" spans="1:12" x14ac:dyDescent="0.25">
      <c r="A5464">
        <v>2022</v>
      </c>
      <c r="B5464">
        <v>8</v>
      </c>
      <c r="C5464">
        <v>220101</v>
      </c>
      <c r="D5464" t="s">
        <v>3128</v>
      </c>
      <c r="E5464" t="s">
        <v>3128</v>
      </c>
      <c r="F5464" t="s">
        <v>3128</v>
      </c>
      <c r="G5464">
        <v>5</v>
      </c>
      <c r="H5464">
        <v>1</v>
      </c>
      <c r="I5464">
        <v>6312</v>
      </c>
      <c r="J5464">
        <v>90926093</v>
      </c>
      <c r="K5464">
        <v>1</v>
      </c>
      <c r="L5464">
        <v>1</v>
      </c>
    </row>
    <row r="5465" spans="1:12" x14ac:dyDescent="0.25">
      <c r="A5465">
        <v>2022</v>
      </c>
      <c r="B5465">
        <v>8</v>
      </c>
      <c r="C5465">
        <v>220101</v>
      </c>
      <c r="D5465" t="s">
        <v>3128</v>
      </c>
      <c r="E5465" t="s">
        <v>3128</v>
      </c>
      <c r="F5465" t="s">
        <v>3128</v>
      </c>
      <c r="G5465">
        <v>5</v>
      </c>
      <c r="H5465">
        <v>1</v>
      </c>
      <c r="I5465">
        <v>6312</v>
      </c>
      <c r="J5465">
        <v>90928637</v>
      </c>
      <c r="K5465">
        <v>1</v>
      </c>
      <c r="L5465">
        <v>1</v>
      </c>
    </row>
    <row r="5466" spans="1:12" x14ac:dyDescent="0.25">
      <c r="A5466">
        <v>2022</v>
      </c>
      <c r="B5466">
        <v>8</v>
      </c>
      <c r="C5466">
        <v>220101</v>
      </c>
      <c r="D5466" t="s">
        <v>3128</v>
      </c>
      <c r="E5466" t="s">
        <v>3128</v>
      </c>
      <c r="F5466" t="s">
        <v>3128</v>
      </c>
      <c r="G5466">
        <v>5</v>
      </c>
      <c r="H5466">
        <v>1</v>
      </c>
      <c r="I5466">
        <v>6312</v>
      </c>
      <c r="J5466">
        <v>90929329</v>
      </c>
      <c r="K5466">
        <v>1</v>
      </c>
      <c r="L5466">
        <v>1</v>
      </c>
    </row>
    <row r="5467" spans="1:12" x14ac:dyDescent="0.25">
      <c r="A5467">
        <v>2022</v>
      </c>
      <c r="B5467">
        <v>8</v>
      </c>
      <c r="C5467">
        <v>220101</v>
      </c>
      <c r="D5467" t="s">
        <v>3128</v>
      </c>
      <c r="E5467" t="s">
        <v>3128</v>
      </c>
      <c r="F5467" t="s">
        <v>3128</v>
      </c>
      <c r="G5467">
        <v>5</v>
      </c>
      <c r="H5467">
        <v>1</v>
      </c>
      <c r="I5467">
        <v>6312</v>
      </c>
      <c r="J5467">
        <v>90936900</v>
      </c>
      <c r="K5467">
        <v>1</v>
      </c>
      <c r="L5467">
        <v>1</v>
      </c>
    </row>
    <row r="5468" spans="1:12" x14ac:dyDescent="0.25">
      <c r="A5468">
        <v>2022</v>
      </c>
      <c r="B5468">
        <v>8</v>
      </c>
      <c r="C5468">
        <v>220101</v>
      </c>
      <c r="D5468" t="s">
        <v>3128</v>
      </c>
      <c r="E5468" t="s">
        <v>3128</v>
      </c>
      <c r="F5468" t="s">
        <v>3128</v>
      </c>
      <c r="G5468">
        <v>5</v>
      </c>
      <c r="H5468">
        <v>1</v>
      </c>
      <c r="I5468">
        <v>6312</v>
      </c>
      <c r="J5468">
        <v>90941216</v>
      </c>
      <c r="K5468">
        <v>1</v>
      </c>
      <c r="L5468">
        <v>1</v>
      </c>
    </row>
    <row r="5469" spans="1:12" x14ac:dyDescent="0.25">
      <c r="A5469">
        <v>2022</v>
      </c>
      <c r="B5469">
        <v>8</v>
      </c>
      <c r="C5469">
        <v>220101</v>
      </c>
      <c r="D5469" t="s">
        <v>3128</v>
      </c>
      <c r="E5469" t="s">
        <v>3128</v>
      </c>
      <c r="F5469" t="s">
        <v>3128</v>
      </c>
      <c r="G5469">
        <v>5</v>
      </c>
      <c r="H5469">
        <v>1</v>
      </c>
      <c r="I5469">
        <v>6312</v>
      </c>
      <c r="J5469">
        <v>90941824</v>
      </c>
      <c r="K5469">
        <v>1</v>
      </c>
      <c r="L5469">
        <v>1</v>
      </c>
    </row>
    <row r="5470" spans="1:12" x14ac:dyDescent="0.25">
      <c r="A5470">
        <v>2022</v>
      </c>
      <c r="B5470">
        <v>8</v>
      </c>
      <c r="C5470">
        <v>220101</v>
      </c>
      <c r="D5470" t="s">
        <v>3128</v>
      </c>
      <c r="E5470" t="s">
        <v>3128</v>
      </c>
      <c r="F5470" t="s">
        <v>3128</v>
      </c>
      <c r="G5470">
        <v>5</v>
      </c>
      <c r="H5470">
        <v>1</v>
      </c>
      <c r="I5470">
        <v>6312</v>
      </c>
      <c r="J5470">
        <v>90942120</v>
      </c>
      <c r="K5470">
        <v>1</v>
      </c>
      <c r="L5470">
        <v>1</v>
      </c>
    </row>
    <row r="5471" spans="1:12" x14ac:dyDescent="0.25">
      <c r="A5471">
        <v>2022</v>
      </c>
      <c r="B5471">
        <v>8</v>
      </c>
      <c r="C5471">
        <v>220101</v>
      </c>
      <c r="D5471" t="s">
        <v>3128</v>
      </c>
      <c r="E5471" t="s">
        <v>3128</v>
      </c>
      <c r="F5471" t="s">
        <v>3128</v>
      </c>
      <c r="G5471">
        <v>5</v>
      </c>
      <c r="H5471">
        <v>1</v>
      </c>
      <c r="I5471">
        <v>6312</v>
      </c>
      <c r="J5471">
        <v>90942525</v>
      </c>
      <c r="K5471">
        <v>1</v>
      </c>
      <c r="L5471">
        <v>1</v>
      </c>
    </row>
    <row r="5472" spans="1:12" x14ac:dyDescent="0.25">
      <c r="A5472">
        <v>2022</v>
      </c>
      <c r="B5472">
        <v>8</v>
      </c>
      <c r="C5472">
        <v>220101</v>
      </c>
      <c r="D5472" t="s">
        <v>3128</v>
      </c>
      <c r="E5472" t="s">
        <v>3128</v>
      </c>
      <c r="F5472" t="s">
        <v>3128</v>
      </c>
      <c r="G5472">
        <v>5</v>
      </c>
      <c r="H5472">
        <v>1</v>
      </c>
      <c r="I5472">
        <v>6312</v>
      </c>
      <c r="J5472">
        <v>90942968</v>
      </c>
      <c r="K5472">
        <v>1</v>
      </c>
      <c r="L5472">
        <v>1</v>
      </c>
    </row>
    <row r="5473" spans="1:12" x14ac:dyDescent="0.25">
      <c r="A5473">
        <v>2022</v>
      </c>
      <c r="B5473">
        <v>8</v>
      </c>
      <c r="C5473">
        <v>220101</v>
      </c>
      <c r="D5473" t="s">
        <v>3128</v>
      </c>
      <c r="E5473" t="s">
        <v>3128</v>
      </c>
      <c r="F5473" t="s">
        <v>3128</v>
      </c>
      <c r="G5473">
        <v>5</v>
      </c>
      <c r="H5473">
        <v>1</v>
      </c>
      <c r="I5473">
        <v>6312</v>
      </c>
      <c r="J5473">
        <v>90947302</v>
      </c>
      <c r="K5473">
        <v>1</v>
      </c>
      <c r="L5473">
        <v>1</v>
      </c>
    </row>
    <row r="5474" spans="1:12" x14ac:dyDescent="0.25">
      <c r="A5474">
        <v>2022</v>
      </c>
      <c r="B5474">
        <v>8</v>
      </c>
      <c r="C5474">
        <v>220101</v>
      </c>
      <c r="D5474" t="s">
        <v>3128</v>
      </c>
      <c r="E5474" t="s">
        <v>3128</v>
      </c>
      <c r="F5474" t="s">
        <v>3128</v>
      </c>
      <c r="G5474">
        <v>5</v>
      </c>
      <c r="H5474">
        <v>1</v>
      </c>
      <c r="I5474">
        <v>6312</v>
      </c>
      <c r="J5474">
        <v>90950946</v>
      </c>
      <c r="K5474">
        <v>1</v>
      </c>
      <c r="L5474">
        <v>1</v>
      </c>
    </row>
    <row r="5475" spans="1:12" x14ac:dyDescent="0.25">
      <c r="A5475">
        <v>2022</v>
      </c>
      <c r="B5475">
        <v>8</v>
      </c>
      <c r="C5475">
        <v>220101</v>
      </c>
      <c r="D5475" t="s">
        <v>3128</v>
      </c>
      <c r="E5475" t="s">
        <v>3128</v>
      </c>
      <c r="F5475" t="s">
        <v>3128</v>
      </c>
      <c r="G5475">
        <v>5</v>
      </c>
      <c r="H5475">
        <v>1</v>
      </c>
      <c r="I5475">
        <v>6312</v>
      </c>
      <c r="J5475">
        <v>90952765</v>
      </c>
      <c r="K5475">
        <v>1</v>
      </c>
      <c r="L5475">
        <v>1</v>
      </c>
    </row>
    <row r="5476" spans="1:12" x14ac:dyDescent="0.25">
      <c r="A5476">
        <v>2022</v>
      </c>
      <c r="B5476">
        <v>8</v>
      </c>
      <c r="C5476">
        <v>220101</v>
      </c>
      <c r="D5476" t="s">
        <v>3128</v>
      </c>
      <c r="E5476" t="s">
        <v>3128</v>
      </c>
      <c r="F5476" t="s">
        <v>3128</v>
      </c>
      <c r="G5476">
        <v>5</v>
      </c>
      <c r="H5476">
        <v>1</v>
      </c>
      <c r="I5476">
        <v>6312</v>
      </c>
      <c r="J5476">
        <v>90953540</v>
      </c>
      <c r="K5476">
        <v>1</v>
      </c>
      <c r="L5476">
        <v>1</v>
      </c>
    </row>
    <row r="5477" spans="1:12" x14ac:dyDescent="0.25">
      <c r="A5477">
        <v>2022</v>
      </c>
      <c r="B5477">
        <v>8</v>
      </c>
      <c r="C5477">
        <v>220101</v>
      </c>
      <c r="D5477" t="s">
        <v>3128</v>
      </c>
      <c r="E5477" t="s">
        <v>3128</v>
      </c>
      <c r="F5477" t="s">
        <v>3128</v>
      </c>
      <c r="G5477">
        <v>5</v>
      </c>
      <c r="H5477">
        <v>1</v>
      </c>
      <c r="I5477">
        <v>6312</v>
      </c>
      <c r="J5477">
        <v>90954979</v>
      </c>
      <c r="K5477">
        <v>1</v>
      </c>
      <c r="L5477">
        <v>1</v>
      </c>
    </row>
    <row r="5478" spans="1:12" x14ac:dyDescent="0.25">
      <c r="A5478">
        <v>2022</v>
      </c>
      <c r="B5478">
        <v>8</v>
      </c>
      <c r="C5478">
        <v>220101</v>
      </c>
      <c r="D5478" t="s">
        <v>3128</v>
      </c>
      <c r="E5478" t="s">
        <v>3128</v>
      </c>
      <c r="F5478" t="s">
        <v>3128</v>
      </c>
      <c r="G5478">
        <v>5</v>
      </c>
      <c r="H5478">
        <v>1</v>
      </c>
      <c r="I5478">
        <v>6312</v>
      </c>
      <c r="J5478">
        <v>90954996</v>
      </c>
      <c r="K5478">
        <v>1</v>
      </c>
      <c r="L5478">
        <v>1</v>
      </c>
    </row>
    <row r="5479" spans="1:12" x14ac:dyDescent="0.25">
      <c r="A5479">
        <v>2022</v>
      </c>
      <c r="B5479">
        <v>8</v>
      </c>
      <c r="C5479">
        <v>220101</v>
      </c>
      <c r="D5479" t="s">
        <v>3128</v>
      </c>
      <c r="E5479" t="s">
        <v>3128</v>
      </c>
      <c r="F5479" t="s">
        <v>3128</v>
      </c>
      <c r="G5479">
        <v>5</v>
      </c>
      <c r="H5479">
        <v>1</v>
      </c>
      <c r="I5479">
        <v>6312</v>
      </c>
      <c r="J5479">
        <v>90958331</v>
      </c>
      <c r="K5479">
        <v>1</v>
      </c>
      <c r="L5479">
        <v>1</v>
      </c>
    </row>
    <row r="5480" spans="1:12" x14ac:dyDescent="0.25">
      <c r="A5480">
        <v>2022</v>
      </c>
      <c r="B5480">
        <v>8</v>
      </c>
      <c r="C5480">
        <v>220101</v>
      </c>
      <c r="D5480" t="s">
        <v>3128</v>
      </c>
      <c r="E5480" t="s">
        <v>3128</v>
      </c>
      <c r="F5480" t="s">
        <v>3128</v>
      </c>
      <c r="G5480">
        <v>5</v>
      </c>
      <c r="H5480">
        <v>1</v>
      </c>
      <c r="I5480">
        <v>6312</v>
      </c>
      <c r="J5480">
        <v>90958588</v>
      </c>
      <c r="K5480">
        <v>1</v>
      </c>
      <c r="L5480">
        <v>1</v>
      </c>
    </row>
    <row r="5481" spans="1:12" x14ac:dyDescent="0.25">
      <c r="A5481">
        <v>2022</v>
      </c>
      <c r="B5481">
        <v>8</v>
      </c>
      <c r="C5481">
        <v>220101</v>
      </c>
      <c r="D5481" t="s">
        <v>3128</v>
      </c>
      <c r="E5481" t="s">
        <v>3128</v>
      </c>
      <c r="F5481" t="s">
        <v>3128</v>
      </c>
      <c r="G5481">
        <v>5</v>
      </c>
      <c r="H5481">
        <v>1</v>
      </c>
      <c r="I5481">
        <v>6312</v>
      </c>
      <c r="J5481">
        <v>90959708</v>
      </c>
      <c r="K5481">
        <v>1</v>
      </c>
      <c r="L5481">
        <v>1</v>
      </c>
    </row>
    <row r="5482" spans="1:12" x14ac:dyDescent="0.25">
      <c r="A5482">
        <v>2022</v>
      </c>
      <c r="B5482">
        <v>8</v>
      </c>
      <c r="C5482">
        <v>220101</v>
      </c>
      <c r="D5482" t="s">
        <v>3128</v>
      </c>
      <c r="E5482" t="s">
        <v>3128</v>
      </c>
      <c r="F5482" t="s">
        <v>3128</v>
      </c>
      <c r="G5482">
        <v>5</v>
      </c>
      <c r="H5482">
        <v>1</v>
      </c>
      <c r="I5482">
        <v>6312</v>
      </c>
      <c r="J5482">
        <v>90963189</v>
      </c>
      <c r="K5482">
        <v>1</v>
      </c>
      <c r="L5482">
        <v>1</v>
      </c>
    </row>
    <row r="5483" spans="1:12" x14ac:dyDescent="0.25">
      <c r="A5483">
        <v>2022</v>
      </c>
      <c r="B5483">
        <v>8</v>
      </c>
      <c r="C5483">
        <v>220101</v>
      </c>
      <c r="D5483" t="s">
        <v>3128</v>
      </c>
      <c r="E5483" t="s">
        <v>3128</v>
      </c>
      <c r="F5483" t="s">
        <v>3128</v>
      </c>
      <c r="G5483">
        <v>5</v>
      </c>
      <c r="H5483">
        <v>1</v>
      </c>
      <c r="I5483">
        <v>6312</v>
      </c>
      <c r="J5483">
        <v>90964664</v>
      </c>
      <c r="K5483">
        <v>1</v>
      </c>
      <c r="L5483">
        <v>1</v>
      </c>
    </row>
    <row r="5484" spans="1:12" x14ac:dyDescent="0.25">
      <c r="A5484">
        <v>2022</v>
      </c>
      <c r="B5484">
        <v>8</v>
      </c>
      <c r="C5484">
        <v>220101</v>
      </c>
      <c r="D5484" t="s">
        <v>3128</v>
      </c>
      <c r="E5484" t="s">
        <v>3128</v>
      </c>
      <c r="F5484" t="s">
        <v>3128</v>
      </c>
      <c r="G5484">
        <v>5</v>
      </c>
      <c r="H5484">
        <v>1</v>
      </c>
      <c r="I5484">
        <v>6312</v>
      </c>
      <c r="J5484">
        <v>90966101</v>
      </c>
      <c r="K5484">
        <v>1</v>
      </c>
      <c r="L5484">
        <v>1</v>
      </c>
    </row>
    <row r="5485" spans="1:12" x14ac:dyDescent="0.25">
      <c r="A5485">
        <v>2022</v>
      </c>
      <c r="B5485">
        <v>8</v>
      </c>
      <c r="C5485">
        <v>220101</v>
      </c>
      <c r="D5485" t="s">
        <v>3128</v>
      </c>
      <c r="E5485" t="s">
        <v>3128</v>
      </c>
      <c r="F5485" t="s">
        <v>3128</v>
      </c>
      <c r="G5485">
        <v>5</v>
      </c>
      <c r="H5485">
        <v>1</v>
      </c>
      <c r="I5485">
        <v>6312</v>
      </c>
      <c r="J5485">
        <v>90966561</v>
      </c>
      <c r="K5485">
        <v>1</v>
      </c>
      <c r="L5485">
        <v>1</v>
      </c>
    </row>
    <row r="5486" spans="1:12" x14ac:dyDescent="0.25">
      <c r="A5486">
        <v>2022</v>
      </c>
      <c r="B5486">
        <v>8</v>
      </c>
      <c r="C5486">
        <v>220101</v>
      </c>
      <c r="D5486" t="s">
        <v>3128</v>
      </c>
      <c r="E5486" t="s">
        <v>3128</v>
      </c>
      <c r="F5486" t="s">
        <v>3128</v>
      </c>
      <c r="G5486">
        <v>5</v>
      </c>
      <c r="H5486">
        <v>1</v>
      </c>
      <c r="I5486">
        <v>6312</v>
      </c>
      <c r="J5486">
        <v>90968981</v>
      </c>
      <c r="K5486">
        <v>1</v>
      </c>
      <c r="L5486">
        <v>1</v>
      </c>
    </row>
    <row r="5487" spans="1:12" x14ac:dyDescent="0.25">
      <c r="A5487">
        <v>2022</v>
      </c>
      <c r="B5487">
        <v>8</v>
      </c>
      <c r="C5487">
        <v>220101</v>
      </c>
      <c r="D5487" t="s">
        <v>3128</v>
      </c>
      <c r="E5487" t="s">
        <v>3128</v>
      </c>
      <c r="F5487" t="s">
        <v>3128</v>
      </c>
      <c r="G5487">
        <v>5</v>
      </c>
      <c r="H5487">
        <v>1</v>
      </c>
      <c r="I5487">
        <v>6312</v>
      </c>
      <c r="J5487">
        <v>90968989</v>
      </c>
      <c r="K5487">
        <v>1</v>
      </c>
      <c r="L5487">
        <v>1</v>
      </c>
    </row>
    <row r="5488" spans="1:12" x14ac:dyDescent="0.25">
      <c r="A5488">
        <v>2022</v>
      </c>
      <c r="B5488">
        <v>8</v>
      </c>
      <c r="C5488">
        <v>220101</v>
      </c>
      <c r="D5488" t="s">
        <v>3128</v>
      </c>
      <c r="E5488" t="s">
        <v>3128</v>
      </c>
      <c r="F5488" t="s">
        <v>3128</v>
      </c>
      <c r="G5488">
        <v>5</v>
      </c>
      <c r="H5488">
        <v>1</v>
      </c>
      <c r="I5488">
        <v>6312</v>
      </c>
      <c r="J5488">
        <v>90969406</v>
      </c>
      <c r="K5488">
        <v>1</v>
      </c>
      <c r="L5488">
        <v>1</v>
      </c>
    </row>
    <row r="5489" spans="1:12" x14ac:dyDescent="0.25">
      <c r="A5489">
        <v>2022</v>
      </c>
      <c r="B5489">
        <v>8</v>
      </c>
      <c r="C5489">
        <v>220101</v>
      </c>
      <c r="D5489" t="s">
        <v>3128</v>
      </c>
      <c r="E5489" t="s">
        <v>3128</v>
      </c>
      <c r="F5489" t="s">
        <v>3128</v>
      </c>
      <c r="G5489">
        <v>5</v>
      </c>
      <c r="H5489">
        <v>1</v>
      </c>
      <c r="I5489">
        <v>6312</v>
      </c>
      <c r="J5489">
        <v>90969797</v>
      </c>
      <c r="K5489">
        <v>1</v>
      </c>
      <c r="L5489">
        <v>1</v>
      </c>
    </row>
    <row r="5490" spans="1:12" x14ac:dyDescent="0.25">
      <c r="A5490">
        <v>2022</v>
      </c>
      <c r="B5490">
        <v>8</v>
      </c>
      <c r="C5490">
        <v>220101</v>
      </c>
      <c r="D5490" t="s">
        <v>3128</v>
      </c>
      <c r="E5490" t="s">
        <v>3128</v>
      </c>
      <c r="F5490" t="s">
        <v>3128</v>
      </c>
      <c r="G5490">
        <v>5</v>
      </c>
      <c r="H5490">
        <v>1</v>
      </c>
      <c r="I5490">
        <v>6312</v>
      </c>
      <c r="J5490">
        <v>90972842</v>
      </c>
      <c r="K5490">
        <v>1</v>
      </c>
      <c r="L5490">
        <v>1</v>
      </c>
    </row>
    <row r="5491" spans="1:12" x14ac:dyDescent="0.25">
      <c r="A5491">
        <v>2022</v>
      </c>
      <c r="B5491">
        <v>8</v>
      </c>
      <c r="C5491">
        <v>220101</v>
      </c>
      <c r="D5491" t="s">
        <v>3128</v>
      </c>
      <c r="E5491" t="s">
        <v>3128</v>
      </c>
      <c r="F5491" t="s">
        <v>3128</v>
      </c>
      <c r="G5491">
        <v>5</v>
      </c>
      <c r="H5491">
        <v>1</v>
      </c>
      <c r="I5491">
        <v>6312</v>
      </c>
      <c r="J5491">
        <v>90980787</v>
      </c>
      <c r="K5491">
        <v>1</v>
      </c>
      <c r="L5491">
        <v>1</v>
      </c>
    </row>
    <row r="5492" spans="1:12" x14ac:dyDescent="0.25">
      <c r="A5492">
        <v>2022</v>
      </c>
      <c r="B5492">
        <v>8</v>
      </c>
      <c r="C5492">
        <v>220101</v>
      </c>
      <c r="D5492" t="s">
        <v>3128</v>
      </c>
      <c r="E5492" t="s">
        <v>3128</v>
      </c>
      <c r="F5492" t="s">
        <v>3128</v>
      </c>
      <c r="G5492">
        <v>5</v>
      </c>
      <c r="H5492">
        <v>1</v>
      </c>
      <c r="I5492">
        <v>6312</v>
      </c>
      <c r="J5492">
        <v>90981609</v>
      </c>
      <c r="K5492">
        <v>1</v>
      </c>
      <c r="L5492">
        <v>1</v>
      </c>
    </row>
    <row r="5493" spans="1:12" x14ac:dyDescent="0.25">
      <c r="A5493">
        <v>2022</v>
      </c>
      <c r="B5493">
        <v>8</v>
      </c>
      <c r="C5493">
        <v>220101</v>
      </c>
      <c r="D5493" t="s">
        <v>3128</v>
      </c>
      <c r="E5493" t="s">
        <v>3128</v>
      </c>
      <c r="F5493" t="s">
        <v>3128</v>
      </c>
      <c r="G5493">
        <v>5</v>
      </c>
      <c r="H5493">
        <v>1</v>
      </c>
      <c r="I5493">
        <v>6312</v>
      </c>
      <c r="J5493">
        <v>90985930</v>
      </c>
      <c r="K5493">
        <v>1</v>
      </c>
      <c r="L5493">
        <v>1</v>
      </c>
    </row>
    <row r="5494" spans="1:12" x14ac:dyDescent="0.25">
      <c r="A5494">
        <v>2022</v>
      </c>
      <c r="B5494">
        <v>8</v>
      </c>
      <c r="C5494">
        <v>220101</v>
      </c>
      <c r="D5494" t="s">
        <v>3128</v>
      </c>
      <c r="E5494" t="s">
        <v>3128</v>
      </c>
      <c r="F5494" t="s">
        <v>3128</v>
      </c>
      <c r="G5494">
        <v>5</v>
      </c>
      <c r="H5494">
        <v>1</v>
      </c>
      <c r="I5494">
        <v>6312</v>
      </c>
      <c r="J5494">
        <v>90987442</v>
      </c>
      <c r="K5494">
        <v>1</v>
      </c>
      <c r="L5494">
        <v>1</v>
      </c>
    </row>
    <row r="5495" spans="1:12" x14ac:dyDescent="0.25">
      <c r="A5495">
        <v>2022</v>
      </c>
      <c r="B5495">
        <v>8</v>
      </c>
      <c r="C5495">
        <v>220101</v>
      </c>
      <c r="D5495" t="s">
        <v>3128</v>
      </c>
      <c r="E5495" t="s">
        <v>3128</v>
      </c>
      <c r="F5495" t="s">
        <v>3128</v>
      </c>
      <c r="G5495">
        <v>5</v>
      </c>
      <c r="H5495">
        <v>1</v>
      </c>
      <c r="I5495">
        <v>6312</v>
      </c>
      <c r="J5495">
        <v>90988307</v>
      </c>
      <c r="K5495">
        <v>1</v>
      </c>
      <c r="L5495">
        <v>1</v>
      </c>
    </row>
    <row r="5496" spans="1:12" x14ac:dyDescent="0.25">
      <c r="A5496">
        <v>2022</v>
      </c>
      <c r="B5496">
        <v>8</v>
      </c>
      <c r="C5496">
        <v>220101</v>
      </c>
      <c r="D5496" t="s">
        <v>3128</v>
      </c>
      <c r="E5496" t="s">
        <v>3128</v>
      </c>
      <c r="F5496" t="s">
        <v>3128</v>
      </c>
      <c r="G5496">
        <v>5</v>
      </c>
      <c r="H5496">
        <v>1</v>
      </c>
      <c r="I5496">
        <v>6312</v>
      </c>
      <c r="J5496">
        <v>90988512</v>
      </c>
      <c r="K5496">
        <v>1</v>
      </c>
      <c r="L5496">
        <v>1</v>
      </c>
    </row>
    <row r="5497" spans="1:12" x14ac:dyDescent="0.25">
      <c r="A5497">
        <v>2022</v>
      </c>
      <c r="B5497">
        <v>8</v>
      </c>
      <c r="C5497">
        <v>220101</v>
      </c>
      <c r="D5497" t="s">
        <v>3128</v>
      </c>
      <c r="E5497" t="s">
        <v>3128</v>
      </c>
      <c r="F5497" t="s">
        <v>3128</v>
      </c>
      <c r="G5497">
        <v>5</v>
      </c>
      <c r="H5497">
        <v>1</v>
      </c>
      <c r="I5497">
        <v>6312</v>
      </c>
      <c r="J5497">
        <v>90989644</v>
      </c>
      <c r="K5497">
        <v>1</v>
      </c>
      <c r="L5497">
        <v>1</v>
      </c>
    </row>
    <row r="5498" spans="1:12" x14ac:dyDescent="0.25">
      <c r="A5498">
        <v>2022</v>
      </c>
      <c r="B5498">
        <v>8</v>
      </c>
      <c r="C5498">
        <v>220101</v>
      </c>
      <c r="D5498" t="s">
        <v>3128</v>
      </c>
      <c r="E5498" t="s">
        <v>3128</v>
      </c>
      <c r="F5498" t="s">
        <v>3128</v>
      </c>
      <c r="G5498">
        <v>5</v>
      </c>
      <c r="H5498">
        <v>1</v>
      </c>
      <c r="I5498">
        <v>6312</v>
      </c>
      <c r="J5498">
        <v>90989790</v>
      </c>
      <c r="K5498">
        <v>1</v>
      </c>
      <c r="L5498">
        <v>1</v>
      </c>
    </row>
    <row r="5499" spans="1:12" x14ac:dyDescent="0.25">
      <c r="A5499">
        <v>2022</v>
      </c>
      <c r="B5499">
        <v>8</v>
      </c>
      <c r="C5499">
        <v>220101</v>
      </c>
      <c r="D5499" t="s">
        <v>3128</v>
      </c>
      <c r="E5499" t="s">
        <v>3128</v>
      </c>
      <c r="F5499" t="s">
        <v>3128</v>
      </c>
      <c r="G5499">
        <v>5</v>
      </c>
      <c r="H5499">
        <v>1</v>
      </c>
      <c r="I5499">
        <v>6312</v>
      </c>
      <c r="J5499">
        <v>90990291</v>
      </c>
      <c r="K5499">
        <v>1</v>
      </c>
      <c r="L5499">
        <v>1</v>
      </c>
    </row>
    <row r="5500" spans="1:12" x14ac:dyDescent="0.25">
      <c r="A5500">
        <v>2022</v>
      </c>
      <c r="B5500">
        <v>8</v>
      </c>
      <c r="C5500">
        <v>220101</v>
      </c>
      <c r="D5500" t="s">
        <v>3128</v>
      </c>
      <c r="E5500" t="s">
        <v>3128</v>
      </c>
      <c r="F5500" t="s">
        <v>3128</v>
      </c>
      <c r="G5500">
        <v>5</v>
      </c>
      <c r="H5500">
        <v>1</v>
      </c>
      <c r="I5500">
        <v>6312</v>
      </c>
      <c r="J5500">
        <v>90993880</v>
      </c>
      <c r="K5500">
        <v>1</v>
      </c>
      <c r="L5500">
        <v>1</v>
      </c>
    </row>
    <row r="5501" spans="1:12" x14ac:dyDescent="0.25">
      <c r="A5501">
        <v>2022</v>
      </c>
      <c r="B5501">
        <v>8</v>
      </c>
      <c r="C5501">
        <v>220101</v>
      </c>
      <c r="D5501" t="s">
        <v>3128</v>
      </c>
      <c r="E5501" t="s">
        <v>3128</v>
      </c>
      <c r="F5501" t="s">
        <v>3128</v>
      </c>
      <c r="G5501">
        <v>5</v>
      </c>
      <c r="H5501">
        <v>1</v>
      </c>
      <c r="I5501">
        <v>6312</v>
      </c>
      <c r="J5501">
        <v>90994266</v>
      </c>
      <c r="K5501">
        <v>1</v>
      </c>
      <c r="L5501">
        <v>1</v>
      </c>
    </row>
    <row r="5502" spans="1:12" x14ac:dyDescent="0.25">
      <c r="A5502">
        <v>2022</v>
      </c>
      <c r="B5502">
        <v>8</v>
      </c>
      <c r="C5502">
        <v>220101</v>
      </c>
      <c r="D5502" t="s">
        <v>3128</v>
      </c>
      <c r="E5502" t="s">
        <v>3128</v>
      </c>
      <c r="F5502" t="s">
        <v>3128</v>
      </c>
      <c r="G5502">
        <v>5</v>
      </c>
      <c r="H5502">
        <v>1</v>
      </c>
      <c r="I5502">
        <v>6312</v>
      </c>
      <c r="J5502">
        <v>90994388</v>
      </c>
      <c r="K5502">
        <v>1</v>
      </c>
      <c r="L5502">
        <v>1</v>
      </c>
    </row>
    <row r="5503" spans="1:12" x14ac:dyDescent="0.25">
      <c r="A5503">
        <v>2022</v>
      </c>
      <c r="B5503">
        <v>8</v>
      </c>
      <c r="C5503">
        <v>220101</v>
      </c>
      <c r="D5503" t="s">
        <v>3128</v>
      </c>
      <c r="E5503" t="s">
        <v>3128</v>
      </c>
      <c r="F5503" t="s">
        <v>3128</v>
      </c>
      <c r="G5503">
        <v>5</v>
      </c>
      <c r="H5503">
        <v>1</v>
      </c>
      <c r="I5503">
        <v>6312</v>
      </c>
      <c r="J5503">
        <v>90995327</v>
      </c>
      <c r="K5503">
        <v>1</v>
      </c>
      <c r="L5503">
        <v>1</v>
      </c>
    </row>
    <row r="5504" spans="1:12" x14ac:dyDescent="0.25">
      <c r="A5504">
        <v>2022</v>
      </c>
      <c r="B5504">
        <v>8</v>
      </c>
      <c r="C5504">
        <v>220101</v>
      </c>
      <c r="D5504" t="s">
        <v>3128</v>
      </c>
      <c r="E5504" t="s">
        <v>3128</v>
      </c>
      <c r="F5504" t="s">
        <v>3128</v>
      </c>
      <c r="G5504">
        <v>5</v>
      </c>
      <c r="H5504">
        <v>1</v>
      </c>
      <c r="I5504">
        <v>6312</v>
      </c>
      <c r="J5504">
        <v>90996294</v>
      </c>
      <c r="K5504">
        <v>1</v>
      </c>
      <c r="L5504">
        <v>1</v>
      </c>
    </row>
    <row r="5505" spans="1:12" x14ac:dyDescent="0.25">
      <c r="A5505">
        <v>2022</v>
      </c>
      <c r="B5505">
        <v>8</v>
      </c>
      <c r="C5505">
        <v>220101</v>
      </c>
      <c r="D5505" t="s">
        <v>3128</v>
      </c>
      <c r="E5505" t="s">
        <v>3128</v>
      </c>
      <c r="F5505" t="s">
        <v>3128</v>
      </c>
      <c r="G5505">
        <v>5</v>
      </c>
      <c r="H5505">
        <v>1</v>
      </c>
      <c r="I5505">
        <v>6312</v>
      </c>
      <c r="J5505">
        <v>90997488</v>
      </c>
      <c r="K5505">
        <v>1</v>
      </c>
      <c r="L5505">
        <v>1</v>
      </c>
    </row>
    <row r="5506" spans="1:12" x14ac:dyDescent="0.25">
      <c r="A5506">
        <v>2022</v>
      </c>
      <c r="B5506">
        <v>8</v>
      </c>
      <c r="C5506">
        <v>220101</v>
      </c>
      <c r="D5506" t="s">
        <v>3128</v>
      </c>
      <c r="E5506" t="s">
        <v>3128</v>
      </c>
      <c r="F5506" t="s">
        <v>3128</v>
      </c>
      <c r="G5506">
        <v>5</v>
      </c>
      <c r="H5506">
        <v>1</v>
      </c>
      <c r="I5506">
        <v>6312</v>
      </c>
      <c r="J5506">
        <v>90997877</v>
      </c>
      <c r="K5506">
        <v>1</v>
      </c>
      <c r="L5506">
        <v>1</v>
      </c>
    </row>
    <row r="5507" spans="1:12" x14ac:dyDescent="0.25">
      <c r="A5507">
        <v>2022</v>
      </c>
      <c r="B5507">
        <v>8</v>
      </c>
      <c r="C5507">
        <v>220101</v>
      </c>
      <c r="D5507" t="s">
        <v>3128</v>
      </c>
      <c r="E5507" t="s">
        <v>3128</v>
      </c>
      <c r="F5507" t="s">
        <v>3128</v>
      </c>
      <c r="G5507">
        <v>5</v>
      </c>
      <c r="H5507">
        <v>1</v>
      </c>
      <c r="I5507">
        <v>6312</v>
      </c>
      <c r="J5507">
        <v>90998003</v>
      </c>
      <c r="K5507">
        <v>1</v>
      </c>
      <c r="L5507">
        <v>1</v>
      </c>
    </row>
    <row r="5508" spans="1:12" x14ac:dyDescent="0.25">
      <c r="A5508">
        <v>2022</v>
      </c>
      <c r="B5508">
        <v>8</v>
      </c>
      <c r="C5508">
        <v>220101</v>
      </c>
      <c r="D5508" t="s">
        <v>3128</v>
      </c>
      <c r="E5508" t="s">
        <v>3128</v>
      </c>
      <c r="F5508" t="s">
        <v>3128</v>
      </c>
      <c r="G5508">
        <v>5</v>
      </c>
      <c r="H5508">
        <v>1</v>
      </c>
      <c r="I5508">
        <v>6312</v>
      </c>
      <c r="J5508">
        <v>90999401</v>
      </c>
      <c r="K5508">
        <v>1</v>
      </c>
      <c r="L5508">
        <v>1</v>
      </c>
    </row>
    <row r="5509" spans="1:12" x14ac:dyDescent="0.25">
      <c r="A5509">
        <v>2022</v>
      </c>
      <c r="B5509">
        <v>8</v>
      </c>
      <c r="C5509">
        <v>220101</v>
      </c>
      <c r="D5509" t="s">
        <v>3128</v>
      </c>
      <c r="E5509" t="s">
        <v>3128</v>
      </c>
      <c r="F5509" t="s">
        <v>3128</v>
      </c>
      <c r="G5509">
        <v>5</v>
      </c>
      <c r="H5509">
        <v>1</v>
      </c>
      <c r="I5509">
        <v>6312</v>
      </c>
      <c r="J5509">
        <v>90999812</v>
      </c>
      <c r="K5509">
        <v>1</v>
      </c>
      <c r="L5509">
        <v>1</v>
      </c>
    </row>
    <row r="5510" spans="1:12" x14ac:dyDescent="0.25">
      <c r="A5510">
        <v>2022</v>
      </c>
      <c r="B5510">
        <v>8</v>
      </c>
      <c r="C5510">
        <v>220101</v>
      </c>
      <c r="D5510" t="s">
        <v>3128</v>
      </c>
      <c r="E5510" t="s">
        <v>3128</v>
      </c>
      <c r="F5510" t="s">
        <v>3128</v>
      </c>
      <c r="G5510">
        <v>5</v>
      </c>
      <c r="H5510">
        <v>1</v>
      </c>
      <c r="I5510">
        <v>6312</v>
      </c>
      <c r="J5510">
        <v>91001346</v>
      </c>
      <c r="K5510">
        <v>1</v>
      </c>
      <c r="L5510">
        <v>1</v>
      </c>
    </row>
    <row r="5511" spans="1:12" x14ac:dyDescent="0.25">
      <c r="A5511">
        <v>2022</v>
      </c>
      <c r="B5511">
        <v>8</v>
      </c>
      <c r="C5511">
        <v>220101</v>
      </c>
      <c r="D5511" t="s">
        <v>3128</v>
      </c>
      <c r="E5511" t="s">
        <v>3128</v>
      </c>
      <c r="F5511" t="s">
        <v>3128</v>
      </c>
      <c r="G5511">
        <v>5</v>
      </c>
      <c r="H5511">
        <v>1</v>
      </c>
      <c r="I5511">
        <v>6312</v>
      </c>
      <c r="J5511">
        <v>91003829</v>
      </c>
      <c r="K5511">
        <v>1</v>
      </c>
      <c r="L5511">
        <v>1</v>
      </c>
    </row>
    <row r="5512" spans="1:12" x14ac:dyDescent="0.25">
      <c r="A5512">
        <v>2022</v>
      </c>
      <c r="B5512">
        <v>8</v>
      </c>
      <c r="C5512">
        <v>220101</v>
      </c>
      <c r="D5512" t="s">
        <v>3128</v>
      </c>
      <c r="E5512" t="s">
        <v>3128</v>
      </c>
      <c r="F5512" t="s">
        <v>3128</v>
      </c>
      <c r="G5512">
        <v>5</v>
      </c>
      <c r="H5512">
        <v>1</v>
      </c>
      <c r="I5512">
        <v>6312</v>
      </c>
      <c r="J5512">
        <v>91004559</v>
      </c>
      <c r="K5512">
        <v>1</v>
      </c>
      <c r="L5512">
        <v>1</v>
      </c>
    </row>
    <row r="5513" spans="1:12" x14ac:dyDescent="0.25">
      <c r="A5513">
        <v>2022</v>
      </c>
      <c r="B5513">
        <v>8</v>
      </c>
      <c r="C5513">
        <v>220101</v>
      </c>
      <c r="D5513" t="s">
        <v>3128</v>
      </c>
      <c r="E5513" t="s">
        <v>3128</v>
      </c>
      <c r="F5513" t="s">
        <v>3128</v>
      </c>
      <c r="G5513">
        <v>5</v>
      </c>
      <c r="H5513">
        <v>1</v>
      </c>
      <c r="I5513">
        <v>6312</v>
      </c>
      <c r="J5513">
        <v>91006899</v>
      </c>
      <c r="K5513">
        <v>1</v>
      </c>
      <c r="L5513">
        <v>1</v>
      </c>
    </row>
    <row r="5514" spans="1:12" x14ac:dyDescent="0.25">
      <c r="A5514">
        <v>2022</v>
      </c>
      <c r="B5514">
        <v>8</v>
      </c>
      <c r="C5514">
        <v>220101</v>
      </c>
      <c r="D5514" t="s">
        <v>3128</v>
      </c>
      <c r="E5514" t="s">
        <v>3128</v>
      </c>
      <c r="F5514" t="s">
        <v>3128</v>
      </c>
      <c r="G5514">
        <v>5</v>
      </c>
      <c r="H5514">
        <v>1</v>
      </c>
      <c r="I5514">
        <v>6312</v>
      </c>
      <c r="J5514">
        <v>91007006</v>
      </c>
      <c r="K5514">
        <v>1</v>
      </c>
      <c r="L5514">
        <v>1</v>
      </c>
    </row>
    <row r="5515" spans="1:12" x14ac:dyDescent="0.25">
      <c r="A5515">
        <v>2022</v>
      </c>
      <c r="B5515">
        <v>8</v>
      </c>
      <c r="C5515">
        <v>220101</v>
      </c>
      <c r="D5515" t="s">
        <v>3128</v>
      </c>
      <c r="E5515" t="s">
        <v>3128</v>
      </c>
      <c r="F5515" t="s">
        <v>3128</v>
      </c>
      <c r="G5515">
        <v>5</v>
      </c>
      <c r="H5515">
        <v>1</v>
      </c>
      <c r="I5515">
        <v>6312</v>
      </c>
      <c r="J5515">
        <v>91008685</v>
      </c>
      <c r="K5515">
        <v>1</v>
      </c>
      <c r="L5515">
        <v>1</v>
      </c>
    </row>
    <row r="5516" spans="1:12" x14ac:dyDescent="0.25">
      <c r="A5516">
        <v>2022</v>
      </c>
      <c r="B5516">
        <v>8</v>
      </c>
      <c r="C5516">
        <v>220101</v>
      </c>
      <c r="D5516" t="s">
        <v>3128</v>
      </c>
      <c r="E5516" t="s">
        <v>3128</v>
      </c>
      <c r="F5516" t="s">
        <v>3128</v>
      </c>
      <c r="G5516">
        <v>5</v>
      </c>
      <c r="H5516">
        <v>1</v>
      </c>
      <c r="I5516">
        <v>6312</v>
      </c>
      <c r="J5516">
        <v>91008784</v>
      </c>
      <c r="K5516">
        <v>1</v>
      </c>
      <c r="L5516">
        <v>1</v>
      </c>
    </row>
    <row r="5517" spans="1:12" x14ac:dyDescent="0.25">
      <c r="A5517">
        <v>2022</v>
      </c>
      <c r="B5517">
        <v>8</v>
      </c>
      <c r="C5517">
        <v>220101</v>
      </c>
      <c r="D5517" t="s">
        <v>3128</v>
      </c>
      <c r="E5517" t="s">
        <v>3128</v>
      </c>
      <c r="F5517" t="s">
        <v>3128</v>
      </c>
      <c r="G5517">
        <v>5</v>
      </c>
      <c r="H5517">
        <v>1</v>
      </c>
      <c r="I5517">
        <v>6312</v>
      </c>
      <c r="J5517">
        <v>91009371</v>
      </c>
      <c r="K5517">
        <v>1</v>
      </c>
      <c r="L5517">
        <v>1</v>
      </c>
    </row>
    <row r="5518" spans="1:12" x14ac:dyDescent="0.25">
      <c r="A5518">
        <v>2022</v>
      </c>
      <c r="B5518">
        <v>8</v>
      </c>
      <c r="C5518">
        <v>220101</v>
      </c>
      <c r="D5518" t="s">
        <v>3128</v>
      </c>
      <c r="E5518" t="s">
        <v>3128</v>
      </c>
      <c r="F5518" t="s">
        <v>3128</v>
      </c>
      <c r="G5518">
        <v>5</v>
      </c>
      <c r="H5518">
        <v>1</v>
      </c>
      <c r="I5518">
        <v>6312</v>
      </c>
      <c r="J5518">
        <v>91011819</v>
      </c>
      <c r="K5518">
        <v>1</v>
      </c>
      <c r="L5518">
        <v>1</v>
      </c>
    </row>
    <row r="5519" spans="1:12" x14ac:dyDescent="0.25">
      <c r="A5519">
        <v>2022</v>
      </c>
      <c r="B5519">
        <v>8</v>
      </c>
      <c r="C5519">
        <v>220101</v>
      </c>
      <c r="D5519" t="s">
        <v>3128</v>
      </c>
      <c r="E5519" t="s">
        <v>3128</v>
      </c>
      <c r="F5519" t="s">
        <v>3128</v>
      </c>
      <c r="G5519">
        <v>5</v>
      </c>
      <c r="H5519">
        <v>1</v>
      </c>
      <c r="I5519">
        <v>6312</v>
      </c>
      <c r="J5519">
        <v>91012690</v>
      </c>
      <c r="K5519">
        <v>1</v>
      </c>
      <c r="L5519">
        <v>1</v>
      </c>
    </row>
    <row r="5520" spans="1:12" x14ac:dyDescent="0.25">
      <c r="A5520">
        <v>2022</v>
      </c>
      <c r="B5520">
        <v>8</v>
      </c>
      <c r="C5520">
        <v>220101</v>
      </c>
      <c r="D5520" t="s">
        <v>3128</v>
      </c>
      <c r="E5520" t="s">
        <v>3128</v>
      </c>
      <c r="F5520" t="s">
        <v>3128</v>
      </c>
      <c r="G5520">
        <v>5</v>
      </c>
      <c r="H5520">
        <v>1</v>
      </c>
      <c r="I5520">
        <v>6312</v>
      </c>
      <c r="J5520">
        <v>91013254</v>
      </c>
      <c r="K5520">
        <v>1</v>
      </c>
      <c r="L5520">
        <v>1</v>
      </c>
    </row>
    <row r="5521" spans="1:12" x14ac:dyDescent="0.25">
      <c r="A5521">
        <v>2022</v>
      </c>
      <c r="B5521">
        <v>8</v>
      </c>
      <c r="C5521">
        <v>220101</v>
      </c>
      <c r="D5521" t="s">
        <v>3128</v>
      </c>
      <c r="E5521" t="s">
        <v>3128</v>
      </c>
      <c r="F5521" t="s">
        <v>3128</v>
      </c>
      <c r="G5521">
        <v>5</v>
      </c>
      <c r="H5521">
        <v>1</v>
      </c>
      <c r="I5521">
        <v>6312</v>
      </c>
      <c r="J5521">
        <v>91015506</v>
      </c>
      <c r="K5521">
        <v>1</v>
      </c>
      <c r="L5521">
        <v>1</v>
      </c>
    </row>
    <row r="5522" spans="1:12" x14ac:dyDescent="0.25">
      <c r="A5522">
        <v>2022</v>
      </c>
      <c r="B5522">
        <v>8</v>
      </c>
      <c r="C5522">
        <v>220101</v>
      </c>
      <c r="D5522" t="s">
        <v>3128</v>
      </c>
      <c r="E5522" t="s">
        <v>3128</v>
      </c>
      <c r="F5522" t="s">
        <v>3128</v>
      </c>
      <c r="G5522">
        <v>5</v>
      </c>
      <c r="H5522">
        <v>1</v>
      </c>
      <c r="I5522">
        <v>6312</v>
      </c>
      <c r="J5522">
        <v>91016690</v>
      </c>
      <c r="K5522">
        <v>1</v>
      </c>
      <c r="L5522">
        <v>1</v>
      </c>
    </row>
    <row r="5523" spans="1:12" x14ac:dyDescent="0.25">
      <c r="A5523">
        <v>2022</v>
      </c>
      <c r="B5523">
        <v>8</v>
      </c>
      <c r="C5523">
        <v>220101</v>
      </c>
      <c r="D5523" t="s">
        <v>3128</v>
      </c>
      <c r="E5523" t="s">
        <v>3128</v>
      </c>
      <c r="F5523" t="s">
        <v>3128</v>
      </c>
      <c r="G5523">
        <v>5</v>
      </c>
      <c r="H5523">
        <v>1</v>
      </c>
      <c r="I5523">
        <v>6312</v>
      </c>
      <c r="J5523">
        <v>91017551</v>
      </c>
      <c r="K5523">
        <v>1</v>
      </c>
      <c r="L5523">
        <v>1</v>
      </c>
    </row>
    <row r="5524" spans="1:12" x14ac:dyDescent="0.25">
      <c r="A5524">
        <v>2022</v>
      </c>
      <c r="B5524">
        <v>8</v>
      </c>
      <c r="C5524">
        <v>220101</v>
      </c>
      <c r="D5524" t="s">
        <v>3128</v>
      </c>
      <c r="E5524" t="s">
        <v>3128</v>
      </c>
      <c r="F5524" t="s">
        <v>3128</v>
      </c>
      <c r="G5524">
        <v>5</v>
      </c>
      <c r="H5524">
        <v>1</v>
      </c>
      <c r="I5524">
        <v>6312</v>
      </c>
      <c r="J5524">
        <v>91019485</v>
      </c>
      <c r="K5524">
        <v>1</v>
      </c>
      <c r="L5524">
        <v>1</v>
      </c>
    </row>
    <row r="5525" spans="1:12" x14ac:dyDescent="0.25">
      <c r="A5525">
        <v>2022</v>
      </c>
      <c r="B5525">
        <v>8</v>
      </c>
      <c r="C5525">
        <v>220101</v>
      </c>
      <c r="D5525" t="s">
        <v>3128</v>
      </c>
      <c r="E5525" t="s">
        <v>3128</v>
      </c>
      <c r="F5525" t="s">
        <v>3128</v>
      </c>
      <c r="G5525">
        <v>5</v>
      </c>
      <c r="H5525">
        <v>1</v>
      </c>
      <c r="I5525">
        <v>6312</v>
      </c>
      <c r="J5525">
        <v>91021276</v>
      </c>
      <c r="K5525">
        <v>1</v>
      </c>
      <c r="L5525">
        <v>1</v>
      </c>
    </row>
    <row r="5526" spans="1:12" x14ac:dyDescent="0.25">
      <c r="A5526">
        <v>2022</v>
      </c>
      <c r="B5526">
        <v>8</v>
      </c>
      <c r="C5526">
        <v>220101</v>
      </c>
      <c r="D5526" t="s">
        <v>3128</v>
      </c>
      <c r="E5526" t="s">
        <v>3128</v>
      </c>
      <c r="F5526" t="s">
        <v>3128</v>
      </c>
      <c r="G5526">
        <v>5</v>
      </c>
      <c r="H5526">
        <v>1</v>
      </c>
      <c r="I5526">
        <v>6312</v>
      </c>
      <c r="J5526">
        <v>91021394</v>
      </c>
      <c r="K5526">
        <v>1</v>
      </c>
      <c r="L5526">
        <v>1</v>
      </c>
    </row>
    <row r="5527" spans="1:12" x14ac:dyDescent="0.25">
      <c r="A5527">
        <v>2022</v>
      </c>
      <c r="B5527">
        <v>8</v>
      </c>
      <c r="C5527">
        <v>220101</v>
      </c>
      <c r="D5527" t="s">
        <v>3128</v>
      </c>
      <c r="E5527" t="s">
        <v>3128</v>
      </c>
      <c r="F5527" t="s">
        <v>3128</v>
      </c>
      <c r="G5527">
        <v>5</v>
      </c>
      <c r="H5527">
        <v>1</v>
      </c>
      <c r="I5527">
        <v>6312</v>
      </c>
      <c r="J5527">
        <v>91022725</v>
      </c>
      <c r="K5527">
        <v>1</v>
      </c>
      <c r="L5527">
        <v>1</v>
      </c>
    </row>
    <row r="5528" spans="1:12" x14ac:dyDescent="0.25">
      <c r="A5528">
        <v>2022</v>
      </c>
      <c r="B5528">
        <v>8</v>
      </c>
      <c r="C5528">
        <v>220101</v>
      </c>
      <c r="D5528" t="s">
        <v>3128</v>
      </c>
      <c r="E5528" t="s">
        <v>3128</v>
      </c>
      <c r="F5528" t="s">
        <v>3128</v>
      </c>
      <c r="G5528">
        <v>5</v>
      </c>
      <c r="H5528">
        <v>1</v>
      </c>
      <c r="I5528">
        <v>6312</v>
      </c>
      <c r="J5528">
        <v>91028417</v>
      </c>
      <c r="K5528">
        <v>1</v>
      </c>
      <c r="L5528">
        <v>1</v>
      </c>
    </row>
    <row r="5529" spans="1:12" x14ac:dyDescent="0.25">
      <c r="A5529">
        <v>2022</v>
      </c>
      <c r="B5529">
        <v>8</v>
      </c>
      <c r="C5529">
        <v>220101</v>
      </c>
      <c r="D5529" t="s">
        <v>3128</v>
      </c>
      <c r="E5529" t="s">
        <v>3128</v>
      </c>
      <c r="F5529" t="s">
        <v>3128</v>
      </c>
      <c r="G5529">
        <v>5</v>
      </c>
      <c r="H5529">
        <v>1</v>
      </c>
      <c r="I5529">
        <v>6312</v>
      </c>
      <c r="J5529">
        <v>91032564</v>
      </c>
      <c r="K5529">
        <v>1</v>
      </c>
      <c r="L5529">
        <v>1</v>
      </c>
    </row>
    <row r="5530" spans="1:12" x14ac:dyDescent="0.25">
      <c r="A5530">
        <v>2022</v>
      </c>
      <c r="B5530">
        <v>8</v>
      </c>
      <c r="C5530">
        <v>220101</v>
      </c>
      <c r="D5530" t="s">
        <v>3128</v>
      </c>
      <c r="E5530" t="s">
        <v>3128</v>
      </c>
      <c r="F5530" t="s">
        <v>3128</v>
      </c>
      <c r="G5530">
        <v>5</v>
      </c>
      <c r="H5530">
        <v>1</v>
      </c>
      <c r="I5530">
        <v>6312</v>
      </c>
      <c r="J5530">
        <v>91033303</v>
      </c>
      <c r="K5530">
        <v>1</v>
      </c>
      <c r="L5530">
        <v>1</v>
      </c>
    </row>
    <row r="5531" spans="1:12" x14ac:dyDescent="0.25">
      <c r="A5531">
        <v>2022</v>
      </c>
      <c r="B5531">
        <v>8</v>
      </c>
      <c r="C5531">
        <v>220101</v>
      </c>
      <c r="D5531" t="s">
        <v>3128</v>
      </c>
      <c r="E5531" t="s">
        <v>3128</v>
      </c>
      <c r="F5531" t="s">
        <v>3128</v>
      </c>
      <c r="G5531">
        <v>5</v>
      </c>
      <c r="H5531">
        <v>1</v>
      </c>
      <c r="I5531">
        <v>6312</v>
      </c>
      <c r="J5531">
        <v>91034429</v>
      </c>
      <c r="K5531">
        <v>1</v>
      </c>
      <c r="L5531">
        <v>1</v>
      </c>
    </row>
    <row r="5532" spans="1:12" x14ac:dyDescent="0.25">
      <c r="A5532">
        <v>2022</v>
      </c>
      <c r="B5532">
        <v>8</v>
      </c>
      <c r="C5532">
        <v>220101</v>
      </c>
      <c r="D5532" t="s">
        <v>3128</v>
      </c>
      <c r="E5532" t="s">
        <v>3128</v>
      </c>
      <c r="F5532" t="s">
        <v>3128</v>
      </c>
      <c r="G5532">
        <v>5</v>
      </c>
      <c r="H5532">
        <v>1</v>
      </c>
      <c r="I5532">
        <v>6312</v>
      </c>
      <c r="J5532">
        <v>91034646</v>
      </c>
      <c r="K5532">
        <v>1</v>
      </c>
      <c r="L5532">
        <v>1</v>
      </c>
    </row>
    <row r="5533" spans="1:12" x14ac:dyDescent="0.25">
      <c r="A5533">
        <v>2022</v>
      </c>
      <c r="B5533">
        <v>8</v>
      </c>
      <c r="C5533">
        <v>220101</v>
      </c>
      <c r="D5533" t="s">
        <v>3128</v>
      </c>
      <c r="E5533" t="s">
        <v>3128</v>
      </c>
      <c r="F5533" t="s">
        <v>3128</v>
      </c>
      <c r="G5533">
        <v>5</v>
      </c>
      <c r="H5533">
        <v>1</v>
      </c>
      <c r="I5533">
        <v>6312</v>
      </c>
      <c r="J5533">
        <v>91035892</v>
      </c>
      <c r="K5533">
        <v>1</v>
      </c>
      <c r="L5533">
        <v>1</v>
      </c>
    </row>
    <row r="5534" spans="1:12" x14ac:dyDescent="0.25">
      <c r="A5534">
        <v>2022</v>
      </c>
      <c r="B5534">
        <v>8</v>
      </c>
      <c r="C5534">
        <v>220101</v>
      </c>
      <c r="D5534" t="s">
        <v>3128</v>
      </c>
      <c r="E5534" t="s">
        <v>3128</v>
      </c>
      <c r="F5534" t="s">
        <v>3128</v>
      </c>
      <c r="G5534">
        <v>5</v>
      </c>
      <c r="H5534">
        <v>1</v>
      </c>
      <c r="I5534">
        <v>6312</v>
      </c>
      <c r="J5534">
        <v>91035913</v>
      </c>
      <c r="K5534">
        <v>1</v>
      </c>
      <c r="L5534">
        <v>1</v>
      </c>
    </row>
    <row r="5535" spans="1:12" x14ac:dyDescent="0.25">
      <c r="A5535">
        <v>2022</v>
      </c>
      <c r="B5535">
        <v>8</v>
      </c>
      <c r="C5535">
        <v>220101</v>
      </c>
      <c r="D5535" t="s">
        <v>3128</v>
      </c>
      <c r="E5535" t="s">
        <v>3128</v>
      </c>
      <c r="F5535" t="s">
        <v>3128</v>
      </c>
      <c r="G5535">
        <v>5</v>
      </c>
      <c r="H5535">
        <v>1</v>
      </c>
      <c r="I5535">
        <v>6312</v>
      </c>
      <c r="J5535">
        <v>91036578</v>
      </c>
      <c r="K5535">
        <v>1</v>
      </c>
      <c r="L5535">
        <v>1</v>
      </c>
    </row>
    <row r="5536" spans="1:12" x14ac:dyDescent="0.25">
      <c r="A5536">
        <v>2022</v>
      </c>
      <c r="B5536">
        <v>8</v>
      </c>
      <c r="C5536">
        <v>220101</v>
      </c>
      <c r="D5536" t="s">
        <v>3128</v>
      </c>
      <c r="E5536" t="s">
        <v>3128</v>
      </c>
      <c r="F5536" t="s">
        <v>3128</v>
      </c>
      <c r="G5536">
        <v>5</v>
      </c>
      <c r="H5536">
        <v>1</v>
      </c>
      <c r="I5536">
        <v>6312</v>
      </c>
      <c r="J5536">
        <v>91036840</v>
      </c>
      <c r="K5536">
        <v>1</v>
      </c>
      <c r="L5536">
        <v>1</v>
      </c>
    </row>
    <row r="5537" spans="1:12" x14ac:dyDescent="0.25">
      <c r="A5537">
        <v>2022</v>
      </c>
      <c r="B5537">
        <v>8</v>
      </c>
      <c r="C5537">
        <v>220101</v>
      </c>
      <c r="D5537" t="s">
        <v>3128</v>
      </c>
      <c r="E5537" t="s">
        <v>3128</v>
      </c>
      <c r="F5537" t="s">
        <v>3128</v>
      </c>
      <c r="G5537">
        <v>5</v>
      </c>
      <c r="H5537">
        <v>1</v>
      </c>
      <c r="I5537">
        <v>6312</v>
      </c>
      <c r="J5537">
        <v>91037375</v>
      </c>
      <c r="K5537">
        <v>1</v>
      </c>
      <c r="L5537">
        <v>1</v>
      </c>
    </row>
    <row r="5538" spans="1:12" x14ac:dyDescent="0.25">
      <c r="A5538">
        <v>2022</v>
      </c>
      <c r="B5538">
        <v>8</v>
      </c>
      <c r="C5538">
        <v>220101</v>
      </c>
      <c r="D5538" t="s">
        <v>3128</v>
      </c>
      <c r="E5538" t="s">
        <v>3128</v>
      </c>
      <c r="F5538" t="s">
        <v>3128</v>
      </c>
      <c r="G5538">
        <v>5</v>
      </c>
      <c r="H5538">
        <v>1</v>
      </c>
      <c r="I5538">
        <v>6312</v>
      </c>
      <c r="J5538">
        <v>91037405</v>
      </c>
      <c r="K5538">
        <v>1</v>
      </c>
      <c r="L5538">
        <v>1</v>
      </c>
    </row>
    <row r="5539" spans="1:12" x14ac:dyDescent="0.25">
      <c r="A5539">
        <v>2022</v>
      </c>
      <c r="B5539">
        <v>8</v>
      </c>
      <c r="C5539">
        <v>220101</v>
      </c>
      <c r="D5539" t="s">
        <v>3128</v>
      </c>
      <c r="E5539" t="s">
        <v>3128</v>
      </c>
      <c r="F5539" t="s">
        <v>3128</v>
      </c>
      <c r="G5539">
        <v>5</v>
      </c>
      <c r="H5539">
        <v>1</v>
      </c>
      <c r="I5539">
        <v>6312</v>
      </c>
      <c r="J5539">
        <v>91037458</v>
      </c>
      <c r="K5539">
        <v>1</v>
      </c>
      <c r="L5539">
        <v>1</v>
      </c>
    </row>
    <row r="5540" spans="1:12" x14ac:dyDescent="0.25">
      <c r="A5540">
        <v>2022</v>
      </c>
      <c r="B5540">
        <v>8</v>
      </c>
      <c r="C5540">
        <v>220101</v>
      </c>
      <c r="D5540" t="s">
        <v>3128</v>
      </c>
      <c r="E5540" t="s">
        <v>3128</v>
      </c>
      <c r="F5540" t="s">
        <v>3128</v>
      </c>
      <c r="G5540">
        <v>5</v>
      </c>
      <c r="H5540">
        <v>1</v>
      </c>
      <c r="I5540">
        <v>6312</v>
      </c>
      <c r="J5540">
        <v>91037574</v>
      </c>
      <c r="K5540">
        <v>1</v>
      </c>
      <c r="L5540">
        <v>1</v>
      </c>
    </row>
    <row r="5541" spans="1:12" x14ac:dyDescent="0.25">
      <c r="A5541">
        <v>2022</v>
      </c>
      <c r="B5541">
        <v>8</v>
      </c>
      <c r="C5541">
        <v>220101</v>
      </c>
      <c r="D5541" t="s">
        <v>3128</v>
      </c>
      <c r="E5541" t="s">
        <v>3128</v>
      </c>
      <c r="F5541" t="s">
        <v>3128</v>
      </c>
      <c r="G5541">
        <v>5</v>
      </c>
      <c r="H5541">
        <v>1</v>
      </c>
      <c r="I5541">
        <v>6312</v>
      </c>
      <c r="J5541">
        <v>91038194</v>
      </c>
      <c r="K5541">
        <v>1</v>
      </c>
      <c r="L5541">
        <v>1</v>
      </c>
    </row>
    <row r="5542" spans="1:12" x14ac:dyDescent="0.25">
      <c r="A5542">
        <v>2022</v>
      </c>
      <c r="B5542">
        <v>8</v>
      </c>
      <c r="C5542">
        <v>220101</v>
      </c>
      <c r="D5542" t="s">
        <v>3128</v>
      </c>
      <c r="E5542" t="s">
        <v>3128</v>
      </c>
      <c r="F5542" t="s">
        <v>3128</v>
      </c>
      <c r="G5542">
        <v>5</v>
      </c>
      <c r="H5542">
        <v>1</v>
      </c>
      <c r="I5542">
        <v>6312</v>
      </c>
      <c r="J5542">
        <v>91038684</v>
      </c>
      <c r="K5542">
        <v>1</v>
      </c>
      <c r="L5542">
        <v>1</v>
      </c>
    </row>
    <row r="5543" spans="1:12" x14ac:dyDescent="0.25">
      <c r="A5543">
        <v>2022</v>
      </c>
      <c r="B5543">
        <v>8</v>
      </c>
      <c r="C5543">
        <v>220101</v>
      </c>
      <c r="D5543" t="s">
        <v>3128</v>
      </c>
      <c r="E5543" t="s">
        <v>3128</v>
      </c>
      <c r="F5543" t="s">
        <v>3128</v>
      </c>
      <c r="G5543">
        <v>5</v>
      </c>
      <c r="H5543">
        <v>1</v>
      </c>
      <c r="I5543">
        <v>6312</v>
      </c>
      <c r="J5543">
        <v>91039005</v>
      </c>
      <c r="K5543">
        <v>1</v>
      </c>
      <c r="L5543">
        <v>1</v>
      </c>
    </row>
    <row r="5544" spans="1:12" x14ac:dyDescent="0.25">
      <c r="A5544">
        <v>2022</v>
      </c>
      <c r="B5544">
        <v>8</v>
      </c>
      <c r="C5544">
        <v>220101</v>
      </c>
      <c r="D5544" t="s">
        <v>3128</v>
      </c>
      <c r="E5544" t="s">
        <v>3128</v>
      </c>
      <c r="F5544" t="s">
        <v>3128</v>
      </c>
      <c r="G5544">
        <v>5</v>
      </c>
      <c r="H5544">
        <v>1</v>
      </c>
      <c r="I5544">
        <v>6312</v>
      </c>
      <c r="J5544">
        <v>91045865</v>
      </c>
      <c r="K5544">
        <v>1</v>
      </c>
      <c r="L5544">
        <v>1</v>
      </c>
    </row>
    <row r="5545" spans="1:12" x14ac:dyDescent="0.25">
      <c r="A5545">
        <v>2022</v>
      </c>
      <c r="B5545">
        <v>8</v>
      </c>
      <c r="C5545">
        <v>220101</v>
      </c>
      <c r="D5545" t="s">
        <v>3128</v>
      </c>
      <c r="E5545" t="s">
        <v>3128</v>
      </c>
      <c r="F5545" t="s">
        <v>3128</v>
      </c>
      <c r="G5545">
        <v>5</v>
      </c>
      <c r="H5545">
        <v>1</v>
      </c>
      <c r="I5545">
        <v>6312</v>
      </c>
      <c r="J5545">
        <v>91047157</v>
      </c>
      <c r="K5545">
        <v>1</v>
      </c>
      <c r="L5545">
        <v>1</v>
      </c>
    </row>
    <row r="5546" spans="1:12" x14ac:dyDescent="0.25">
      <c r="A5546">
        <v>2022</v>
      </c>
      <c r="B5546">
        <v>8</v>
      </c>
      <c r="C5546">
        <v>220101</v>
      </c>
      <c r="D5546" t="s">
        <v>3128</v>
      </c>
      <c r="E5546" t="s">
        <v>3128</v>
      </c>
      <c r="F5546" t="s">
        <v>3128</v>
      </c>
      <c r="G5546">
        <v>5</v>
      </c>
      <c r="H5546">
        <v>1</v>
      </c>
      <c r="I5546">
        <v>6312</v>
      </c>
      <c r="J5546">
        <v>91054375</v>
      </c>
      <c r="K5546">
        <v>1</v>
      </c>
      <c r="L5546">
        <v>1</v>
      </c>
    </row>
    <row r="5547" spans="1:12" x14ac:dyDescent="0.25">
      <c r="A5547">
        <v>2022</v>
      </c>
      <c r="B5547">
        <v>8</v>
      </c>
      <c r="C5547">
        <v>220101</v>
      </c>
      <c r="D5547" t="s">
        <v>3128</v>
      </c>
      <c r="E5547" t="s">
        <v>3128</v>
      </c>
      <c r="F5547" t="s">
        <v>3128</v>
      </c>
      <c r="G5547">
        <v>5</v>
      </c>
      <c r="H5547">
        <v>1</v>
      </c>
      <c r="I5547">
        <v>6312</v>
      </c>
      <c r="J5547">
        <v>91054388</v>
      </c>
      <c r="K5547">
        <v>1</v>
      </c>
      <c r="L5547">
        <v>1</v>
      </c>
    </row>
    <row r="5548" spans="1:12" x14ac:dyDescent="0.25">
      <c r="A5548">
        <v>2022</v>
      </c>
      <c r="B5548">
        <v>8</v>
      </c>
      <c r="C5548">
        <v>220101</v>
      </c>
      <c r="D5548" t="s">
        <v>3128</v>
      </c>
      <c r="E5548" t="s">
        <v>3128</v>
      </c>
      <c r="F5548" t="s">
        <v>3128</v>
      </c>
      <c r="G5548">
        <v>5</v>
      </c>
      <c r="H5548">
        <v>1</v>
      </c>
      <c r="I5548">
        <v>6312</v>
      </c>
      <c r="J5548">
        <v>91055495</v>
      </c>
      <c r="K5548">
        <v>1</v>
      </c>
      <c r="L5548">
        <v>1</v>
      </c>
    </row>
    <row r="5549" spans="1:12" x14ac:dyDescent="0.25">
      <c r="A5549">
        <v>2022</v>
      </c>
      <c r="B5549">
        <v>8</v>
      </c>
      <c r="C5549">
        <v>220101</v>
      </c>
      <c r="D5549" t="s">
        <v>3128</v>
      </c>
      <c r="E5549" t="s">
        <v>3128</v>
      </c>
      <c r="F5549" t="s">
        <v>3128</v>
      </c>
      <c r="G5549">
        <v>5</v>
      </c>
      <c r="H5549">
        <v>1</v>
      </c>
      <c r="I5549">
        <v>6312</v>
      </c>
      <c r="J5549">
        <v>91055815</v>
      </c>
      <c r="K5549">
        <v>1</v>
      </c>
      <c r="L5549">
        <v>1</v>
      </c>
    </row>
    <row r="5550" spans="1:12" x14ac:dyDescent="0.25">
      <c r="A5550">
        <v>2022</v>
      </c>
      <c r="B5550">
        <v>8</v>
      </c>
      <c r="C5550">
        <v>220101</v>
      </c>
      <c r="D5550" t="s">
        <v>3128</v>
      </c>
      <c r="E5550" t="s">
        <v>3128</v>
      </c>
      <c r="F5550" t="s">
        <v>3128</v>
      </c>
      <c r="G5550">
        <v>5</v>
      </c>
      <c r="H5550">
        <v>1</v>
      </c>
      <c r="I5550">
        <v>6312</v>
      </c>
      <c r="J5550">
        <v>91057567</v>
      </c>
      <c r="K5550">
        <v>1</v>
      </c>
      <c r="L5550">
        <v>1</v>
      </c>
    </row>
    <row r="5551" spans="1:12" x14ac:dyDescent="0.25">
      <c r="A5551">
        <v>2022</v>
      </c>
      <c r="B5551">
        <v>8</v>
      </c>
      <c r="C5551">
        <v>220101</v>
      </c>
      <c r="D5551" t="s">
        <v>3128</v>
      </c>
      <c r="E5551" t="s">
        <v>3128</v>
      </c>
      <c r="F5551" t="s">
        <v>3128</v>
      </c>
      <c r="G5551">
        <v>5</v>
      </c>
      <c r="H5551">
        <v>1</v>
      </c>
      <c r="I5551">
        <v>6312</v>
      </c>
      <c r="J5551">
        <v>91058092</v>
      </c>
      <c r="K5551">
        <v>1</v>
      </c>
      <c r="L5551">
        <v>1</v>
      </c>
    </row>
    <row r="5552" spans="1:12" x14ac:dyDescent="0.25">
      <c r="A5552">
        <v>2022</v>
      </c>
      <c r="B5552">
        <v>8</v>
      </c>
      <c r="C5552">
        <v>220101</v>
      </c>
      <c r="D5552" t="s">
        <v>3128</v>
      </c>
      <c r="E5552" t="s">
        <v>3128</v>
      </c>
      <c r="F5552" t="s">
        <v>3128</v>
      </c>
      <c r="G5552">
        <v>5</v>
      </c>
      <c r="H5552">
        <v>1</v>
      </c>
      <c r="I5552">
        <v>6312</v>
      </c>
      <c r="J5552">
        <v>91059304</v>
      </c>
      <c r="K5552">
        <v>1</v>
      </c>
      <c r="L5552">
        <v>1</v>
      </c>
    </row>
    <row r="5553" spans="1:12" x14ac:dyDescent="0.25">
      <c r="A5553">
        <v>2022</v>
      </c>
      <c r="B5553">
        <v>8</v>
      </c>
      <c r="C5553">
        <v>220101</v>
      </c>
      <c r="D5553" t="s">
        <v>3128</v>
      </c>
      <c r="E5553" t="s">
        <v>3128</v>
      </c>
      <c r="F5553" t="s">
        <v>3128</v>
      </c>
      <c r="G5553">
        <v>5</v>
      </c>
      <c r="H5553">
        <v>1</v>
      </c>
      <c r="I5553">
        <v>6312</v>
      </c>
      <c r="J5553">
        <v>91059431</v>
      </c>
      <c r="K5553">
        <v>1</v>
      </c>
      <c r="L5553">
        <v>1</v>
      </c>
    </row>
    <row r="5554" spans="1:12" x14ac:dyDescent="0.25">
      <c r="A5554">
        <v>2022</v>
      </c>
      <c r="B5554">
        <v>8</v>
      </c>
      <c r="C5554">
        <v>220101</v>
      </c>
      <c r="D5554" t="s">
        <v>3128</v>
      </c>
      <c r="E5554" t="s">
        <v>3128</v>
      </c>
      <c r="F5554" t="s">
        <v>3128</v>
      </c>
      <c r="G5554">
        <v>5</v>
      </c>
      <c r="H5554">
        <v>1</v>
      </c>
      <c r="I5554">
        <v>6312</v>
      </c>
      <c r="J5554">
        <v>91059853</v>
      </c>
      <c r="K5554">
        <v>1</v>
      </c>
      <c r="L5554">
        <v>1</v>
      </c>
    </row>
    <row r="5555" spans="1:12" x14ac:dyDescent="0.25">
      <c r="A5555">
        <v>2022</v>
      </c>
      <c r="B5555">
        <v>8</v>
      </c>
      <c r="C5555">
        <v>220101</v>
      </c>
      <c r="D5555" t="s">
        <v>3128</v>
      </c>
      <c r="E5555" t="s">
        <v>3128</v>
      </c>
      <c r="F5555" t="s">
        <v>3128</v>
      </c>
      <c r="G5555">
        <v>5</v>
      </c>
      <c r="H5555">
        <v>1</v>
      </c>
      <c r="I5555">
        <v>6312</v>
      </c>
      <c r="J5555">
        <v>91060832</v>
      </c>
      <c r="K5555">
        <v>1</v>
      </c>
      <c r="L5555">
        <v>1</v>
      </c>
    </row>
    <row r="5556" spans="1:12" x14ac:dyDescent="0.25">
      <c r="A5556">
        <v>2022</v>
      </c>
      <c r="B5556">
        <v>8</v>
      </c>
      <c r="C5556">
        <v>220101</v>
      </c>
      <c r="D5556" t="s">
        <v>3128</v>
      </c>
      <c r="E5556" t="s">
        <v>3128</v>
      </c>
      <c r="F5556" t="s">
        <v>3128</v>
      </c>
      <c r="G5556">
        <v>5</v>
      </c>
      <c r="H5556">
        <v>1</v>
      </c>
      <c r="I5556">
        <v>6312</v>
      </c>
      <c r="J5556">
        <v>91064168</v>
      </c>
      <c r="K5556">
        <v>1</v>
      </c>
      <c r="L5556">
        <v>1</v>
      </c>
    </row>
    <row r="5557" spans="1:12" x14ac:dyDescent="0.25">
      <c r="A5557">
        <v>2022</v>
      </c>
      <c r="B5557">
        <v>8</v>
      </c>
      <c r="C5557">
        <v>220101</v>
      </c>
      <c r="D5557" t="s">
        <v>3128</v>
      </c>
      <c r="E5557" t="s">
        <v>3128</v>
      </c>
      <c r="F5557" t="s">
        <v>3128</v>
      </c>
      <c r="G5557">
        <v>5</v>
      </c>
      <c r="H5557">
        <v>1</v>
      </c>
      <c r="I5557">
        <v>6312</v>
      </c>
      <c r="J5557">
        <v>91064457</v>
      </c>
      <c r="K5557">
        <v>1</v>
      </c>
      <c r="L5557">
        <v>1</v>
      </c>
    </row>
    <row r="5558" spans="1:12" x14ac:dyDescent="0.25">
      <c r="A5558">
        <v>2022</v>
      </c>
      <c r="B5558">
        <v>8</v>
      </c>
      <c r="C5558">
        <v>220101</v>
      </c>
      <c r="D5558" t="s">
        <v>3128</v>
      </c>
      <c r="E5558" t="s">
        <v>3128</v>
      </c>
      <c r="F5558" t="s">
        <v>3128</v>
      </c>
      <c r="G5558">
        <v>5</v>
      </c>
      <c r="H5558">
        <v>1</v>
      </c>
      <c r="I5558">
        <v>6312</v>
      </c>
      <c r="J5558">
        <v>91065031</v>
      </c>
      <c r="K5558">
        <v>1</v>
      </c>
      <c r="L5558">
        <v>1</v>
      </c>
    </row>
    <row r="5559" spans="1:12" x14ac:dyDescent="0.25">
      <c r="A5559">
        <v>2022</v>
      </c>
      <c r="B5559">
        <v>8</v>
      </c>
      <c r="C5559">
        <v>220101</v>
      </c>
      <c r="D5559" t="s">
        <v>3128</v>
      </c>
      <c r="E5559" t="s">
        <v>3128</v>
      </c>
      <c r="F5559" t="s">
        <v>3128</v>
      </c>
      <c r="G5559">
        <v>5</v>
      </c>
      <c r="H5559">
        <v>1</v>
      </c>
      <c r="I5559">
        <v>6312</v>
      </c>
      <c r="J5559">
        <v>91065903</v>
      </c>
      <c r="K5559">
        <v>1</v>
      </c>
      <c r="L5559">
        <v>1</v>
      </c>
    </row>
    <row r="5560" spans="1:12" x14ac:dyDescent="0.25">
      <c r="A5560">
        <v>2022</v>
      </c>
      <c r="B5560">
        <v>8</v>
      </c>
      <c r="C5560">
        <v>220101</v>
      </c>
      <c r="D5560" t="s">
        <v>3128</v>
      </c>
      <c r="E5560" t="s">
        <v>3128</v>
      </c>
      <c r="F5560" t="s">
        <v>3128</v>
      </c>
      <c r="G5560">
        <v>5</v>
      </c>
      <c r="H5560">
        <v>1</v>
      </c>
      <c r="I5560">
        <v>6312</v>
      </c>
      <c r="J5560">
        <v>91065911</v>
      </c>
      <c r="K5560">
        <v>1</v>
      </c>
      <c r="L5560">
        <v>1</v>
      </c>
    </row>
    <row r="5561" spans="1:12" x14ac:dyDescent="0.25">
      <c r="A5561">
        <v>2022</v>
      </c>
      <c r="B5561">
        <v>8</v>
      </c>
      <c r="C5561">
        <v>220101</v>
      </c>
      <c r="D5561" t="s">
        <v>3128</v>
      </c>
      <c r="E5561" t="s">
        <v>3128</v>
      </c>
      <c r="F5561" t="s">
        <v>3128</v>
      </c>
      <c r="G5561">
        <v>5</v>
      </c>
      <c r="H5561">
        <v>1</v>
      </c>
      <c r="I5561">
        <v>6312</v>
      </c>
      <c r="J5561">
        <v>91067064</v>
      </c>
      <c r="K5561">
        <v>1</v>
      </c>
      <c r="L5561">
        <v>1</v>
      </c>
    </row>
    <row r="5562" spans="1:12" x14ac:dyDescent="0.25">
      <c r="A5562">
        <v>2022</v>
      </c>
      <c r="B5562">
        <v>8</v>
      </c>
      <c r="C5562">
        <v>220101</v>
      </c>
      <c r="D5562" t="s">
        <v>3128</v>
      </c>
      <c r="E5562" t="s">
        <v>3128</v>
      </c>
      <c r="F5562" t="s">
        <v>3128</v>
      </c>
      <c r="G5562">
        <v>5</v>
      </c>
      <c r="H5562">
        <v>1</v>
      </c>
      <c r="I5562">
        <v>6312</v>
      </c>
      <c r="J5562">
        <v>91067706</v>
      </c>
      <c r="K5562">
        <v>1</v>
      </c>
      <c r="L5562">
        <v>1</v>
      </c>
    </row>
    <row r="5563" spans="1:12" x14ac:dyDescent="0.25">
      <c r="A5563">
        <v>2022</v>
      </c>
      <c r="B5563">
        <v>8</v>
      </c>
      <c r="C5563">
        <v>220101</v>
      </c>
      <c r="D5563" t="s">
        <v>3128</v>
      </c>
      <c r="E5563" t="s">
        <v>3128</v>
      </c>
      <c r="F5563" t="s">
        <v>3128</v>
      </c>
      <c r="G5563">
        <v>5</v>
      </c>
      <c r="H5563">
        <v>1</v>
      </c>
      <c r="I5563">
        <v>6312</v>
      </c>
      <c r="J5563">
        <v>91070043</v>
      </c>
      <c r="K5563">
        <v>1</v>
      </c>
      <c r="L5563">
        <v>1</v>
      </c>
    </row>
    <row r="5564" spans="1:12" x14ac:dyDescent="0.25">
      <c r="A5564">
        <v>2022</v>
      </c>
      <c r="B5564">
        <v>8</v>
      </c>
      <c r="C5564">
        <v>220101</v>
      </c>
      <c r="D5564" t="s">
        <v>3128</v>
      </c>
      <c r="E5564" t="s">
        <v>3128</v>
      </c>
      <c r="F5564" t="s">
        <v>3128</v>
      </c>
      <c r="G5564">
        <v>5</v>
      </c>
      <c r="H5564">
        <v>1</v>
      </c>
      <c r="I5564">
        <v>6312</v>
      </c>
      <c r="J5564">
        <v>91071730</v>
      </c>
      <c r="K5564">
        <v>1</v>
      </c>
      <c r="L5564">
        <v>1</v>
      </c>
    </row>
    <row r="5565" spans="1:12" x14ac:dyDescent="0.25">
      <c r="A5565">
        <v>2022</v>
      </c>
      <c r="B5565">
        <v>8</v>
      </c>
      <c r="C5565">
        <v>220101</v>
      </c>
      <c r="D5565" t="s">
        <v>3128</v>
      </c>
      <c r="E5565" t="s">
        <v>3128</v>
      </c>
      <c r="F5565" t="s">
        <v>3128</v>
      </c>
      <c r="G5565">
        <v>5</v>
      </c>
      <c r="H5565">
        <v>1</v>
      </c>
      <c r="I5565">
        <v>6312</v>
      </c>
      <c r="J5565">
        <v>91072535</v>
      </c>
      <c r="K5565">
        <v>1</v>
      </c>
      <c r="L5565">
        <v>1</v>
      </c>
    </row>
    <row r="5566" spans="1:12" x14ac:dyDescent="0.25">
      <c r="A5566">
        <v>2022</v>
      </c>
      <c r="B5566">
        <v>8</v>
      </c>
      <c r="C5566">
        <v>220101</v>
      </c>
      <c r="D5566" t="s">
        <v>3128</v>
      </c>
      <c r="E5566" t="s">
        <v>3128</v>
      </c>
      <c r="F5566" t="s">
        <v>3128</v>
      </c>
      <c r="G5566">
        <v>5</v>
      </c>
      <c r="H5566">
        <v>1</v>
      </c>
      <c r="I5566">
        <v>6312</v>
      </c>
      <c r="J5566">
        <v>91077960</v>
      </c>
      <c r="K5566">
        <v>1</v>
      </c>
      <c r="L5566">
        <v>1</v>
      </c>
    </row>
    <row r="5567" spans="1:12" x14ac:dyDescent="0.25">
      <c r="A5567">
        <v>2022</v>
      </c>
      <c r="B5567">
        <v>8</v>
      </c>
      <c r="C5567">
        <v>220101</v>
      </c>
      <c r="D5567" t="s">
        <v>3128</v>
      </c>
      <c r="E5567" t="s">
        <v>3128</v>
      </c>
      <c r="F5567" t="s">
        <v>3128</v>
      </c>
      <c r="G5567">
        <v>5</v>
      </c>
      <c r="H5567">
        <v>1</v>
      </c>
      <c r="I5567">
        <v>6312</v>
      </c>
      <c r="J5567">
        <v>91077991</v>
      </c>
      <c r="K5567">
        <v>1</v>
      </c>
      <c r="L5567">
        <v>1</v>
      </c>
    </row>
    <row r="5568" spans="1:12" x14ac:dyDescent="0.25">
      <c r="A5568">
        <v>2022</v>
      </c>
      <c r="B5568">
        <v>8</v>
      </c>
      <c r="C5568">
        <v>220101</v>
      </c>
      <c r="D5568" t="s">
        <v>3128</v>
      </c>
      <c r="E5568" t="s">
        <v>3128</v>
      </c>
      <c r="F5568" t="s">
        <v>3128</v>
      </c>
      <c r="G5568">
        <v>5</v>
      </c>
      <c r="H5568">
        <v>1</v>
      </c>
      <c r="I5568">
        <v>6312</v>
      </c>
      <c r="J5568">
        <v>91078957</v>
      </c>
      <c r="K5568">
        <v>1</v>
      </c>
      <c r="L5568">
        <v>1</v>
      </c>
    </row>
    <row r="5569" spans="1:12" x14ac:dyDescent="0.25">
      <c r="A5569">
        <v>2022</v>
      </c>
      <c r="B5569">
        <v>8</v>
      </c>
      <c r="C5569">
        <v>220101</v>
      </c>
      <c r="D5569" t="s">
        <v>3128</v>
      </c>
      <c r="E5569" t="s">
        <v>3128</v>
      </c>
      <c r="F5569" t="s">
        <v>3128</v>
      </c>
      <c r="G5569">
        <v>5</v>
      </c>
      <c r="H5569">
        <v>1</v>
      </c>
      <c r="I5569">
        <v>6312</v>
      </c>
      <c r="J5569">
        <v>91080293</v>
      </c>
      <c r="K5569">
        <v>1</v>
      </c>
      <c r="L5569">
        <v>1</v>
      </c>
    </row>
    <row r="5570" spans="1:12" x14ac:dyDescent="0.25">
      <c r="A5570">
        <v>2022</v>
      </c>
      <c r="B5570">
        <v>8</v>
      </c>
      <c r="C5570">
        <v>220101</v>
      </c>
      <c r="D5570" t="s">
        <v>3128</v>
      </c>
      <c r="E5570" t="s">
        <v>3128</v>
      </c>
      <c r="F5570" t="s">
        <v>3128</v>
      </c>
      <c r="G5570">
        <v>5</v>
      </c>
      <c r="H5570">
        <v>1</v>
      </c>
      <c r="I5570">
        <v>6312</v>
      </c>
      <c r="J5570">
        <v>91080579</v>
      </c>
      <c r="K5570">
        <v>1</v>
      </c>
      <c r="L5570">
        <v>1</v>
      </c>
    </row>
    <row r="5571" spans="1:12" x14ac:dyDescent="0.25">
      <c r="A5571">
        <v>2022</v>
      </c>
      <c r="B5571">
        <v>8</v>
      </c>
      <c r="C5571">
        <v>220101</v>
      </c>
      <c r="D5571" t="s">
        <v>3128</v>
      </c>
      <c r="E5571" t="s">
        <v>3128</v>
      </c>
      <c r="F5571" t="s">
        <v>3128</v>
      </c>
      <c r="G5571">
        <v>5</v>
      </c>
      <c r="H5571">
        <v>1</v>
      </c>
      <c r="I5571">
        <v>6312</v>
      </c>
      <c r="J5571">
        <v>91080792</v>
      </c>
      <c r="K5571">
        <v>1</v>
      </c>
      <c r="L5571">
        <v>1</v>
      </c>
    </row>
    <row r="5572" spans="1:12" x14ac:dyDescent="0.25">
      <c r="A5572">
        <v>2022</v>
      </c>
      <c r="B5572">
        <v>8</v>
      </c>
      <c r="C5572">
        <v>220101</v>
      </c>
      <c r="D5572" t="s">
        <v>3128</v>
      </c>
      <c r="E5572" t="s">
        <v>3128</v>
      </c>
      <c r="F5572" t="s">
        <v>3128</v>
      </c>
      <c r="G5572">
        <v>5</v>
      </c>
      <c r="H5572">
        <v>1</v>
      </c>
      <c r="I5572">
        <v>6312</v>
      </c>
      <c r="J5572">
        <v>91080830</v>
      </c>
      <c r="K5572">
        <v>1</v>
      </c>
      <c r="L5572">
        <v>1</v>
      </c>
    </row>
    <row r="5573" spans="1:12" x14ac:dyDescent="0.25">
      <c r="A5573">
        <v>2022</v>
      </c>
      <c r="B5573">
        <v>8</v>
      </c>
      <c r="C5573">
        <v>220101</v>
      </c>
      <c r="D5573" t="s">
        <v>3128</v>
      </c>
      <c r="E5573" t="s">
        <v>3128</v>
      </c>
      <c r="F5573" t="s">
        <v>3128</v>
      </c>
      <c r="G5573">
        <v>5</v>
      </c>
      <c r="H5573">
        <v>1</v>
      </c>
      <c r="I5573">
        <v>6312</v>
      </c>
      <c r="J5573">
        <v>91081120</v>
      </c>
      <c r="K5573">
        <v>1</v>
      </c>
      <c r="L5573">
        <v>1</v>
      </c>
    </row>
    <row r="5574" spans="1:12" x14ac:dyDescent="0.25">
      <c r="A5574">
        <v>2022</v>
      </c>
      <c r="B5574">
        <v>8</v>
      </c>
      <c r="C5574">
        <v>220101</v>
      </c>
      <c r="D5574" t="s">
        <v>3128</v>
      </c>
      <c r="E5574" t="s">
        <v>3128</v>
      </c>
      <c r="F5574" t="s">
        <v>3128</v>
      </c>
      <c r="G5574">
        <v>5</v>
      </c>
      <c r="H5574">
        <v>1</v>
      </c>
      <c r="I5574">
        <v>6312</v>
      </c>
      <c r="J5574">
        <v>91081958</v>
      </c>
      <c r="K5574">
        <v>1</v>
      </c>
      <c r="L5574">
        <v>1</v>
      </c>
    </row>
    <row r="5575" spans="1:12" x14ac:dyDescent="0.25">
      <c r="A5575">
        <v>2022</v>
      </c>
      <c r="B5575">
        <v>8</v>
      </c>
      <c r="C5575">
        <v>220101</v>
      </c>
      <c r="D5575" t="s">
        <v>3128</v>
      </c>
      <c r="E5575" t="s">
        <v>3128</v>
      </c>
      <c r="F5575" t="s">
        <v>3128</v>
      </c>
      <c r="G5575">
        <v>5</v>
      </c>
      <c r="H5575">
        <v>1</v>
      </c>
      <c r="I5575">
        <v>6312</v>
      </c>
      <c r="J5575">
        <v>91082448</v>
      </c>
      <c r="K5575">
        <v>1</v>
      </c>
      <c r="L5575">
        <v>1</v>
      </c>
    </row>
    <row r="5576" spans="1:12" x14ac:dyDescent="0.25">
      <c r="A5576">
        <v>2022</v>
      </c>
      <c r="B5576">
        <v>8</v>
      </c>
      <c r="C5576">
        <v>220101</v>
      </c>
      <c r="D5576" t="s">
        <v>3128</v>
      </c>
      <c r="E5576" t="s">
        <v>3128</v>
      </c>
      <c r="F5576" t="s">
        <v>3128</v>
      </c>
      <c r="G5576">
        <v>5</v>
      </c>
      <c r="H5576">
        <v>1</v>
      </c>
      <c r="I5576">
        <v>6312</v>
      </c>
      <c r="J5576">
        <v>91084377</v>
      </c>
      <c r="K5576">
        <v>1</v>
      </c>
      <c r="L5576">
        <v>1</v>
      </c>
    </row>
    <row r="5577" spans="1:12" x14ac:dyDescent="0.25">
      <c r="A5577">
        <v>2022</v>
      </c>
      <c r="B5577">
        <v>8</v>
      </c>
      <c r="C5577">
        <v>220101</v>
      </c>
      <c r="D5577" t="s">
        <v>3128</v>
      </c>
      <c r="E5577" t="s">
        <v>3128</v>
      </c>
      <c r="F5577" t="s">
        <v>3128</v>
      </c>
      <c r="G5577">
        <v>5</v>
      </c>
      <c r="H5577">
        <v>1</v>
      </c>
      <c r="I5577">
        <v>6312</v>
      </c>
      <c r="J5577">
        <v>91087218</v>
      </c>
      <c r="K5577">
        <v>1</v>
      </c>
      <c r="L5577">
        <v>1</v>
      </c>
    </row>
    <row r="5578" spans="1:12" x14ac:dyDescent="0.25">
      <c r="A5578">
        <v>2022</v>
      </c>
      <c r="B5578">
        <v>8</v>
      </c>
      <c r="C5578">
        <v>220101</v>
      </c>
      <c r="D5578" t="s">
        <v>3128</v>
      </c>
      <c r="E5578" t="s">
        <v>3128</v>
      </c>
      <c r="F5578" t="s">
        <v>3128</v>
      </c>
      <c r="G5578">
        <v>5</v>
      </c>
      <c r="H5578">
        <v>1</v>
      </c>
      <c r="I5578">
        <v>6312</v>
      </c>
      <c r="J5578">
        <v>91088665</v>
      </c>
      <c r="K5578">
        <v>1</v>
      </c>
      <c r="L5578">
        <v>1</v>
      </c>
    </row>
    <row r="5579" spans="1:12" x14ac:dyDescent="0.25">
      <c r="A5579">
        <v>2022</v>
      </c>
      <c r="B5579">
        <v>8</v>
      </c>
      <c r="C5579">
        <v>220101</v>
      </c>
      <c r="D5579" t="s">
        <v>3128</v>
      </c>
      <c r="E5579" t="s">
        <v>3128</v>
      </c>
      <c r="F5579" t="s">
        <v>3128</v>
      </c>
      <c r="G5579">
        <v>5</v>
      </c>
      <c r="H5579">
        <v>1</v>
      </c>
      <c r="I5579">
        <v>6312</v>
      </c>
      <c r="J5579">
        <v>91090323</v>
      </c>
      <c r="K5579">
        <v>1</v>
      </c>
      <c r="L5579">
        <v>1</v>
      </c>
    </row>
    <row r="5580" spans="1:12" x14ac:dyDescent="0.25">
      <c r="A5580">
        <v>2022</v>
      </c>
      <c r="B5580">
        <v>8</v>
      </c>
      <c r="C5580">
        <v>220101</v>
      </c>
      <c r="D5580" t="s">
        <v>3128</v>
      </c>
      <c r="E5580" t="s">
        <v>3128</v>
      </c>
      <c r="F5580" t="s">
        <v>3128</v>
      </c>
      <c r="G5580">
        <v>5</v>
      </c>
      <c r="H5580">
        <v>1</v>
      </c>
      <c r="I5580">
        <v>6312</v>
      </c>
      <c r="J5580">
        <v>91092866</v>
      </c>
      <c r="K5580">
        <v>1</v>
      </c>
      <c r="L5580">
        <v>1</v>
      </c>
    </row>
    <row r="5581" spans="1:12" x14ac:dyDescent="0.25">
      <c r="A5581">
        <v>2022</v>
      </c>
      <c r="B5581">
        <v>8</v>
      </c>
      <c r="C5581">
        <v>220101</v>
      </c>
      <c r="D5581" t="s">
        <v>3128</v>
      </c>
      <c r="E5581" t="s">
        <v>3128</v>
      </c>
      <c r="F5581" t="s">
        <v>3128</v>
      </c>
      <c r="G5581">
        <v>5</v>
      </c>
      <c r="H5581">
        <v>1</v>
      </c>
      <c r="I5581">
        <v>6312</v>
      </c>
      <c r="J5581">
        <v>91093214</v>
      </c>
      <c r="K5581">
        <v>1</v>
      </c>
      <c r="L5581">
        <v>1</v>
      </c>
    </row>
    <row r="5582" spans="1:12" x14ac:dyDescent="0.25">
      <c r="A5582">
        <v>2022</v>
      </c>
      <c r="B5582">
        <v>8</v>
      </c>
      <c r="C5582">
        <v>220101</v>
      </c>
      <c r="D5582" t="s">
        <v>3128</v>
      </c>
      <c r="E5582" t="s">
        <v>3128</v>
      </c>
      <c r="F5582" t="s">
        <v>3128</v>
      </c>
      <c r="G5582">
        <v>5</v>
      </c>
      <c r="H5582">
        <v>1</v>
      </c>
      <c r="I5582">
        <v>6312</v>
      </c>
      <c r="J5582">
        <v>91095831</v>
      </c>
      <c r="K5582">
        <v>1</v>
      </c>
      <c r="L5582">
        <v>1</v>
      </c>
    </row>
    <row r="5583" spans="1:12" x14ac:dyDescent="0.25">
      <c r="A5583">
        <v>2022</v>
      </c>
      <c r="B5583">
        <v>8</v>
      </c>
      <c r="C5583">
        <v>220101</v>
      </c>
      <c r="D5583" t="s">
        <v>3128</v>
      </c>
      <c r="E5583" t="s">
        <v>3128</v>
      </c>
      <c r="F5583" t="s">
        <v>3128</v>
      </c>
      <c r="G5583">
        <v>5</v>
      </c>
      <c r="H5583">
        <v>1</v>
      </c>
      <c r="I5583">
        <v>6312</v>
      </c>
      <c r="J5583">
        <v>91096526</v>
      </c>
      <c r="K5583">
        <v>1</v>
      </c>
      <c r="L5583">
        <v>1</v>
      </c>
    </row>
    <row r="5584" spans="1:12" x14ac:dyDescent="0.25">
      <c r="A5584">
        <v>2022</v>
      </c>
      <c r="B5584">
        <v>8</v>
      </c>
      <c r="C5584">
        <v>220101</v>
      </c>
      <c r="D5584" t="s">
        <v>3128</v>
      </c>
      <c r="E5584" t="s">
        <v>3128</v>
      </c>
      <c r="F5584" t="s">
        <v>3128</v>
      </c>
      <c r="G5584">
        <v>5</v>
      </c>
      <c r="H5584">
        <v>1</v>
      </c>
      <c r="I5584">
        <v>6312</v>
      </c>
      <c r="J5584">
        <v>91100106</v>
      </c>
      <c r="K5584">
        <v>1</v>
      </c>
      <c r="L5584">
        <v>1</v>
      </c>
    </row>
    <row r="5585" spans="1:12" x14ac:dyDescent="0.25">
      <c r="A5585">
        <v>2022</v>
      </c>
      <c r="B5585">
        <v>8</v>
      </c>
      <c r="C5585">
        <v>220101</v>
      </c>
      <c r="D5585" t="s">
        <v>3128</v>
      </c>
      <c r="E5585" t="s">
        <v>3128</v>
      </c>
      <c r="F5585" t="s">
        <v>3128</v>
      </c>
      <c r="G5585">
        <v>5</v>
      </c>
      <c r="H5585">
        <v>1</v>
      </c>
      <c r="I5585">
        <v>6312</v>
      </c>
      <c r="J5585">
        <v>91100130</v>
      </c>
      <c r="K5585">
        <v>1</v>
      </c>
      <c r="L5585">
        <v>1</v>
      </c>
    </row>
    <row r="5586" spans="1:12" x14ac:dyDescent="0.25">
      <c r="A5586">
        <v>2022</v>
      </c>
      <c r="B5586">
        <v>8</v>
      </c>
      <c r="C5586">
        <v>220101</v>
      </c>
      <c r="D5586" t="s">
        <v>3128</v>
      </c>
      <c r="E5586" t="s">
        <v>3128</v>
      </c>
      <c r="F5586" t="s">
        <v>3128</v>
      </c>
      <c r="G5586">
        <v>5</v>
      </c>
      <c r="H5586">
        <v>1</v>
      </c>
      <c r="I5586">
        <v>6312</v>
      </c>
      <c r="J5586">
        <v>91100537</v>
      </c>
      <c r="K5586">
        <v>1</v>
      </c>
      <c r="L5586">
        <v>1</v>
      </c>
    </row>
    <row r="5587" spans="1:12" x14ac:dyDescent="0.25">
      <c r="A5587">
        <v>2022</v>
      </c>
      <c r="B5587">
        <v>8</v>
      </c>
      <c r="C5587">
        <v>220101</v>
      </c>
      <c r="D5587" t="s">
        <v>3128</v>
      </c>
      <c r="E5587" t="s">
        <v>3128</v>
      </c>
      <c r="F5587" t="s">
        <v>3128</v>
      </c>
      <c r="G5587">
        <v>5</v>
      </c>
      <c r="H5587">
        <v>1</v>
      </c>
      <c r="I5587">
        <v>6312</v>
      </c>
      <c r="J5587">
        <v>91100923</v>
      </c>
      <c r="K5587">
        <v>1</v>
      </c>
      <c r="L5587">
        <v>1</v>
      </c>
    </row>
    <row r="5588" spans="1:12" x14ac:dyDescent="0.25">
      <c r="A5588">
        <v>2022</v>
      </c>
      <c r="B5588">
        <v>8</v>
      </c>
      <c r="C5588">
        <v>220101</v>
      </c>
      <c r="D5588" t="s">
        <v>3128</v>
      </c>
      <c r="E5588" t="s">
        <v>3128</v>
      </c>
      <c r="F5588" t="s">
        <v>3128</v>
      </c>
      <c r="G5588">
        <v>5</v>
      </c>
      <c r="H5588">
        <v>1</v>
      </c>
      <c r="I5588">
        <v>6312</v>
      </c>
      <c r="J5588">
        <v>91101646</v>
      </c>
      <c r="K5588">
        <v>1</v>
      </c>
      <c r="L5588">
        <v>1</v>
      </c>
    </row>
    <row r="5589" spans="1:12" x14ac:dyDescent="0.25">
      <c r="A5589">
        <v>2022</v>
      </c>
      <c r="B5589">
        <v>8</v>
      </c>
      <c r="C5589">
        <v>220101</v>
      </c>
      <c r="D5589" t="s">
        <v>3128</v>
      </c>
      <c r="E5589" t="s">
        <v>3128</v>
      </c>
      <c r="F5589" t="s">
        <v>3128</v>
      </c>
      <c r="G5589">
        <v>5</v>
      </c>
      <c r="H5589">
        <v>1</v>
      </c>
      <c r="I5589">
        <v>6312</v>
      </c>
      <c r="J5589">
        <v>91102318</v>
      </c>
      <c r="K5589">
        <v>1</v>
      </c>
      <c r="L5589">
        <v>1</v>
      </c>
    </row>
    <row r="5590" spans="1:12" x14ac:dyDescent="0.25">
      <c r="A5590">
        <v>2022</v>
      </c>
      <c r="B5590">
        <v>8</v>
      </c>
      <c r="C5590">
        <v>220101</v>
      </c>
      <c r="D5590" t="s">
        <v>3128</v>
      </c>
      <c r="E5590" t="s">
        <v>3128</v>
      </c>
      <c r="F5590" t="s">
        <v>3128</v>
      </c>
      <c r="G5590">
        <v>5</v>
      </c>
      <c r="H5590">
        <v>1</v>
      </c>
      <c r="I5590">
        <v>6312</v>
      </c>
      <c r="J5590">
        <v>91103242</v>
      </c>
      <c r="K5590">
        <v>1</v>
      </c>
      <c r="L5590">
        <v>1</v>
      </c>
    </row>
    <row r="5591" spans="1:12" x14ac:dyDescent="0.25">
      <c r="A5591">
        <v>2022</v>
      </c>
      <c r="B5591">
        <v>8</v>
      </c>
      <c r="C5591">
        <v>220101</v>
      </c>
      <c r="D5591" t="s">
        <v>3128</v>
      </c>
      <c r="E5591" t="s">
        <v>3128</v>
      </c>
      <c r="F5591" t="s">
        <v>3128</v>
      </c>
      <c r="G5591">
        <v>5</v>
      </c>
      <c r="H5591">
        <v>1</v>
      </c>
      <c r="I5591">
        <v>6312</v>
      </c>
      <c r="J5591">
        <v>91106777</v>
      </c>
      <c r="K5591">
        <v>1</v>
      </c>
      <c r="L5591">
        <v>1</v>
      </c>
    </row>
    <row r="5592" spans="1:12" x14ac:dyDescent="0.25">
      <c r="A5592">
        <v>2022</v>
      </c>
      <c r="B5592">
        <v>8</v>
      </c>
      <c r="C5592">
        <v>220101</v>
      </c>
      <c r="D5592" t="s">
        <v>3128</v>
      </c>
      <c r="E5592" t="s">
        <v>3128</v>
      </c>
      <c r="F5592" t="s">
        <v>3128</v>
      </c>
      <c r="G5592">
        <v>5</v>
      </c>
      <c r="H5592">
        <v>1</v>
      </c>
      <c r="I5592">
        <v>6312</v>
      </c>
      <c r="J5592">
        <v>91106987</v>
      </c>
      <c r="K5592">
        <v>1</v>
      </c>
      <c r="L5592">
        <v>1</v>
      </c>
    </row>
    <row r="5593" spans="1:12" x14ac:dyDescent="0.25">
      <c r="A5593">
        <v>2022</v>
      </c>
      <c r="B5593">
        <v>8</v>
      </c>
      <c r="C5593">
        <v>220101</v>
      </c>
      <c r="D5593" t="s">
        <v>3128</v>
      </c>
      <c r="E5593" t="s">
        <v>3128</v>
      </c>
      <c r="F5593" t="s">
        <v>3128</v>
      </c>
      <c r="G5593">
        <v>5</v>
      </c>
      <c r="H5593">
        <v>1</v>
      </c>
      <c r="I5593">
        <v>6312</v>
      </c>
      <c r="J5593">
        <v>91107363</v>
      </c>
      <c r="K5593">
        <v>1</v>
      </c>
      <c r="L5593">
        <v>1</v>
      </c>
    </row>
    <row r="5594" spans="1:12" x14ac:dyDescent="0.25">
      <c r="A5594">
        <v>2022</v>
      </c>
      <c r="B5594">
        <v>8</v>
      </c>
      <c r="C5594">
        <v>220101</v>
      </c>
      <c r="D5594" t="s">
        <v>3128</v>
      </c>
      <c r="E5594" t="s">
        <v>3128</v>
      </c>
      <c r="F5594" t="s">
        <v>3128</v>
      </c>
      <c r="G5594">
        <v>5</v>
      </c>
      <c r="H5594">
        <v>1</v>
      </c>
      <c r="I5594">
        <v>6312</v>
      </c>
      <c r="J5594">
        <v>91107973</v>
      </c>
      <c r="K5594">
        <v>1</v>
      </c>
      <c r="L5594">
        <v>1</v>
      </c>
    </row>
    <row r="5595" spans="1:12" x14ac:dyDescent="0.25">
      <c r="A5595">
        <v>2022</v>
      </c>
      <c r="B5595">
        <v>8</v>
      </c>
      <c r="C5595">
        <v>220101</v>
      </c>
      <c r="D5595" t="s">
        <v>3128</v>
      </c>
      <c r="E5595" t="s">
        <v>3128</v>
      </c>
      <c r="F5595" t="s">
        <v>3128</v>
      </c>
      <c r="G5595">
        <v>5</v>
      </c>
      <c r="H5595">
        <v>1</v>
      </c>
      <c r="I5595">
        <v>6312</v>
      </c>
      <c r="J5595">
        <v>91109279</v>
      </c>
      <c r="K5595">
        <v>1</v>
      </c>
      <c r="L5595">
        <v>1</v>
      </c>
    </row>
    <row r="5596" spans="1:12" x14ac:dyDescent="0.25">
      <c r="A5596">
        <v>2022</v>
      </c>
      <c r="B5596">
        <v>8</v>
      </c>
      <c r="C5596">
        <v>220101</v>
      </c>
      <c r="D5596" t="s">
        <v>3128</v>
      </c>
      <c r="E5596" t="s">
        <v>3128</v>
      </c>
      <c r="F5596" t="s">
        <v>3128</v>
      </c>
      <c r="G5596">
        <v>5</v>
      </c>
      <c r="H5596">
        <v>1</v>
      </c>
      <c r="I5596">
        <v>6312</v>
      </c>
      <c r="J5596">
        <v>91109517</v>
      </c>
      <c r="K5596">
        <v>1</v>
      </c>
      <c r="L5596">
        <v>1</v>
      </c>
    </row>
    <row r="5597" spans="1:12" x14ac:dyDescent="0.25">
      <c r="A5597">
        <v>2022</v>
      </c>
      <c r="B5597">
        <v>8</v>
      </c>
      <c r="C5597">
        <v>220101</v>
      </c>
      <c r="D5597" t="s">
        <v>3128</v>
      </c>
      <c r="E5597" t="s">
        <v>3128</v>
      </c>
      <c r="F5597" t="s">
        <v>3128</v>
      </c>
      <c r="G5597">
        <v>5</v>
      </c>
      <c r="H5597">
        <v>1</v>
      </c>
      <c r="I5597">
        <v>6312</v>
      </c>
      <c r="J5597">
        <v>91109691</v>
      </c>
      <c r="K5597">
        <v>1</v>
      </c>
      <c r="L5597">
        <v>1</v>
      </c>
    </row>
    <row r="5598" spans="1:12" x14ac:dyDescent="0.25">
      <c r="A5598">
        <v>2022</v>
      </c>
      <c r="B5598">
        <v>8</v>
      </c>
      <c r="C5598">
        <v>220101</v>
      </c>
      <c r="D5598" t="s">
        <v>3128</v>
      </c>
      <c r="E5598" t="s">
        <v>3128</v>
      </c>
      <c r="F5598" t="s">
        <v>3128</v>
      </c>
      <c r="G5598">
        <v>5</v>
      </c>
      <c r="H5598">
        <v>1</v>
      </c>
      <c r="I5598">
        <v>6312</v>
      </c>
      <c r="J5598">
        <v>91109813</v>
      </c>
      <c r="K5598">
        <v>1</v>
      </c>
      <c r="L5598">
        <v>1</v>
      </c>
    </row>
    <row r="5599" spans="1:12" x14ac:dyDescent="0.25">
      <c r="A5599">
        <v>2022</v>
      </c>
      <c r="B5599">
        <v>8</v>
      </c>
      <c r="C5599">
        <v>220101</v>
      </c>
      <c r="D5599" t="s">
        <v>3128</v>
      </c>
      <c r="E5599" t="s">
        <v>3128</v>
      </c>
      <c r="F5599" t="s">
        <v>3128</v>
      </c>
      <c r="G5599">
        <v>5</v>
      </c>
      <c r="H5599">
        <v>1</v>
      </c>
      <c r="I5599">
        <v>6312</v>
      </c>
      <c r="J5599">
        <v>91111528</v>
      </c>
      <c r="K5599">
        <v>1</v>
      </c>
      <c r="L5599">
        <v>1</v>
      </c>
    </row>
    <row r="5600" spans="1:12" x14ac:dyDescent="0.25">
      <c r="A5600">
        <v>2022</v>
      </c>
      <c r="B5600">
        <v>8</v>
      </c>
      <c r="C5600">
        <v>220101</v>
      </c>
      <c r="D5600" t="s">
        <v>3128</v>
      </c>
      <c r="E5600" t="s">
        <v>3128</v>
      </c>
      <c r="F5600" t="s">
        <v>3128</v>
      </c>
      <c r="G5600">
        <v>5</v>
      </c>
      <c r="H5600">
        <v>1</v>
      </c>
      <c r="I5600">
        <v>6312</v>
      </c>
      <c r="J5600">
        <v>91111738</v>
      </c>
      <c r="K5600">
        <v>1</v>
      </c>
      <c r="L5600">
        <v>1</v>
      </c>
    </row>
    <row r="5601" spans="1:12" x14ac:dyDescent="0.25">
      <c r="A5601">
        <v>2022</v>
      </c>
      <c r="B5601">
        <v>8</v>
      </c>
      <c r="C5601">
        <v>220101</v>
      </c>
      <c r="D5601" t="s">
        <v>3128</v>
      </c>
      <c r="E5601" t="s">
        <v>3128</v>
      </c>
      <c r="F5601" t="s">
        <v>3128</v>
      </c>
      <c r="G5601">
        <v>5</v>
      </c>
      <c r="H5601">
        <v>1</v>
      </c>
      <c r="I5601">
        <v>6312</v>
      </c>
      <c r="J5601">
        <v>91113998</v>
      </c>
      <c r="K5601">
        <v>1</v>
      </c>
      <c r="L5601">
        <v>1</v>
      </c>
    </row>
    <row r="5602" spans="1:12" x14ac:dyDescent="0.25">
      <c r="A5602">
        <v>2022</v>
      </c>
      <c r="B5602">
        <v>8</v>
      </c>
      <c r="C5602">
        <v>220101</v>
      </c>
      <c r="D5602" t="s">
        <v>3128</v>
      </c>
      <c r="E5602" t="s">
        <v>3128</v>
      </c>
      <c r="F5602" t="s">
        <v>3128</v>
      </c>
      <c r="G5602">
        <v>5</v>
      </c>
      <c r="H5602">
        <v>1</v>
      </c>
      <c r="I5602">
        <v>6312</v>
      </c>
      <c r="J5602">
        <v>91115892</v>
      </c>
      <c r="K5602">
        <v>1</v>
      </c>
      <c r="L5602">
        <v>1</v>
      </c>
    </row>
    <row r="5603" spans="1:12" x14ac:dyDescent="0.25">
      <c r="A5603">
        <v>2022</v>
      </c>
      <c r="B5603">
        <v>8</v>
      </c>
      <c r="C5603">
        <v>220101</v>
      </c>
      <c r="D5603" t="s">
        <v>3128</v>
      </c>
      <c r="E5603" t="s">
        <v>3128</v>
      </c>
      <c r="F5603" t="s">
        <v>3128</v>
      </c>
      <c r="G5603">
        <v>5</v>
      </c>
      <c r="H5603">
        <v>1</v>
      </c>
      <c r="I5603">
        <v>6312</v>
      </c>
      <c r="J5603">
        <v>91117092</v>
      </c>
      <c r="K5603">
        <v>1</v>
      </c>
      <c r="L5603">
        <v>1</v>
      </c>
    </row>
    <row r="5604" spans="1:12" x14ac:dyDescent="0.25">
      <c r="A5604">
        <v>2022</v>
      </c>
      <c r="B5604">
        <v>8</v>
      </c>
      <c r="C5604">
        <v>220101</v>
      </c>
      <c r="D5604" t="s">
        <v>3128</v>
      </c>
      <c r="E5604" t="s">
        <v>3128</v>
      </c>
      <c r="F5604" t="s">
        <v>3128</v>
      </c>
      <c r="G5604">
        <v>5</v>
      </c>
      <c r="H5604">
        <v>1</v>
      </c>
      <c r="I5604">
        <v>6312</v>
      </c>
      <c r="J5604">
        <v>91119228</v>
      </c>
      <c r="K5604">
        <v>1</v>
      </c>
      <c r="L5604">
        <v>1</v>
      </c>
    </row>
    <row r="5605" spans="1:12" x14ac:dyDescent="0.25">
      <c r="A5605">
        <v>2022</v>
      </c>
      <c r="B5605">
        <v>8</v>
      </c>
      <c r="C5605">
        <v>220101</v>
      </c>
      <c r="D5605" t="s">
        <v>3128</v>
      </c>
      <c r="E5605" t="s">
        <v>3128</v>
      </c>
      <c r="F5605" t="s">
        <v>3128</v>
      </c>
      <c r="G5605">
        <v>5</v>
      </c>
      <c r="H5605">
        <v>1</v>
      </c>
      <c r="I5605">
        <v>6312</v>
      </c>
      <c r="J5605">
        <v>91119752</v>
      </c>
      <c r="K5605">
        <v>1</v>
      </c>
      <c r="L5605">
        <v>1</v>
      </c>
    </row>
    <row r="5606" spans="1:12" x14ac:dyDescent="0.25">
      <c r="A5606">
        <v>2022</v>
      </c>
      <c r="B5606">
        <v>8</v>
      </c>
      <c r="C5606">
        <v>220101</v>
      </c>
      <c r="D5606" t="s">
        <v>3128</v>
      </c>
      <c r="E5606" t="s">
        <v>3128</v>
      </c>
      <c r="F5606" t="s">
        <v>3128</v>
      </c>
      <c r="G5606">
        <v>5</v>
      </c>
      <c r="H5606">
        <v>1</v>
      </c>
      <c r="I5606">
        <v>6312</v>
      </c>
      <c r="J5606">
        <v>91124108</v>
      </c>
      <c r="K5606">
        <v>1</v>
      </c>
      <c r="L5606">
        <v>1</v>
      </c>
    </row>
    <row r="5607" spans="1:12" x14ac:dyDescent="0.25">
      <c r="A5607">
        <v>2022</v>
      </c>
      <c r="B5607">
        <v>8</v>
      </c>
      <c r="C5607">
        <v>220101</v>
      </c>
      <c r="D5607" t="s">
        <v>3128</v>
      </c>
      <c r="E5607" t="s">
        <v>3128</v>
      </c>
      <c r="F5607" t="s">
        <v>3128</v>
      </c>
      <c r="G5607">
        <v>5</v>
      </c>
      <c r="H5607">
        <v>1</v>
      </c>
      <c r="I5607">
        <v>6312</v>
      </c>
      <c r="J5607">
        <v>91124297</v>
      </c>
      <c r="K5607">
        <v>1</v>
      </c>
      <c r="L5607">
        <v>1</v>
      </c>
    </row>
    <row r="5608" spans="1:12" x14ac:dyDescent="0.25">
      <c r="A5608">
        <v>2022</v>
      </c>
      <c r="B5608">
        <v>8</v>
      </c>
      <c r="C5608">
        <v>220101</v>
      </c>
      <c r="D5608" t="s">
        <v>3128</v>
      </c>
      <c r="E5608" t="s">
        <v>3128</v>
      </c>
      <c r="F5608" t="s">
        <v>3128</v>
      </c>
      <c r="G5608">
        <v>5</v>
      </c>
      <c r="H5608">
        <v>1</v>
      </c>
      <c r="I5608">
        <v>6312</v>
      </c>
      <c r="J5608">
        <v>91124544</v>
      </c>
      <c r="K5608">
        <v>1</v>
      </c>
      <c r="L5608">
        <v>1</v>
      </c>
    </row>
    <row r="5609" spans="1:12" x14ac:dyDescent="0.25">
      <c r="A5609">
        <v>2022</v>
      </c>
      <c r="B5609">
        <v>8</v>
      </c>
      <c r="C5609">
        <v>220101</v>
      </c>
      <c r="D5609" t="s">
        <v>3128</v>
      </c>
      <c r="E5609" t="s">
        <v>3128</v>
      </c>
      <c r="F5609" t="s">
        <v>3128</v>
      </c>
      <c r="G5609">
        <v>5</v>
      </c>
      <c r="H5609">
        <v>1</v>
      </c>
      <c r="I5609">
        <v>6312</v>
      </c>
      <c r="J5609">
        <v>91125327</v>
      </c>
      <c r="K5609">
        <v>1</v>
      </c>
      <c r="L5609">
        <v>1</v>
      </c>
    </row>
    <row r="5610" spans="1:12" x14ac:dyDescent="0.25">
      <c r="A5610">
        <v>2022</v>
      </c>
      <c r="B5610">
        <v>8</v>
      </c>
      <c r="C5610">
        <v>220101</v>
      </c>
      <c r="D5610" t="s">
        <v>3128</v>
      </c>
      <c r="E5610" t="s">
        <v>3128</v>
      </c>
      <c r="F5610" t="s">
        <v>3128</v>
      </c>
      <c r="G5610">
        <v>5</v>
      </c>
      <c r="H5610">
        <v>1</v>
      </c>
      <c r="I5610">
        <v>6312</v>
      </c>
      <c r="J5610">
        <v>91126625</v>
      </c>
      <c r="K5610">
        <v>1</v>
      </c>
      <c r="L5610">
        <v>1</v>
      </c>
    </row>
    <row r="5611" spans="1:12" x14ac:dyDescent="0.25">
      <c r="A5611">
        <v>2022</v>
      </c>
      <c r="B5611">
        <v>8</v>
      </c>
      <c r="C5611">
        <v>220101</v>
      </c>
      <c r="D5611" t="s">
        <v>3128</v>
      </c>
      <c r="E5611" t="s">
        <v>3128</v>
      </c>
      <c r="F5611" t="s">
        <v>3128</v>
      </c>
      <c r="G5611">
        <v>5</v>
      </c>
      <c r="H5611">
        <v>1</v>
      </c>
      <c r="I5611">
        <v>6312</v>
      </c>
      <c r="J5611">
        <v>91128111</v>
      </c>
      <c r="K5611">
        <v>1</v>
      </c>
      <c r="L5611">
        <v>1</v>
      </c>
    </row>
    <row r="5612" spans="1:12" x14ac:dyDescent="0.25">
      <c r="A5612">
        <v>2022</v>
      </c>
      <c r="B5612">
        <v>8</v>
      </c>
      <c r="C5612">
        <v>220101</v>
      </c>
      <c r="D5612" t="s">
        <v>3128</v>
      </c>
      <c r="E5612" t="s">
        <v>3128</v>
      </c>
      <c r="F5612" t="s">
        <v>3128</v>
      </c>
      <c r="G5612">
        <v>5</v>
      </c>
      <c r="H5612">
        <v>1</v>
      </c>
      <c r="I5612">
        <v>6312</v>
      </c>
      <c r="J5612">
        <v>91129817</v>
      </c>
      <c r="K5612">
        <v>1</v>
      </c>
      <c r="L5612">
        <v>1</v>
      </c>
    </row>
    <row r="5613" spans="1:12" x14ac:dyDescent="0.25">
      <c r="A5613">
        <v>2022</v>
      </c>
      <c r="B5613">
        <v>8</v>
      </c>
      <c r="C5613">
        <v>220101</v>
      </c>
      <c r="D5613" t="s">
        <v>3128</v>
      </c>
      <c r="E5613" t="s">
        <v>3128</v>
      </c>
      <c r="F5613" t="s">
        <v>3128</v>
      </c>
      <c r="G5613">
        <v>5</v>
      </c>
      <c r="H5613">
        <v>1</v>
      </c>
      <c r="I5613">
        <v>6312</v>
      </c>
      <c r="J5613">
        <v>91132372</v>
      </c>
      <c r="K5613">
        <v>1</v>
      </c>
      <c r="L5613">
        <v>1</v>
      </c>
    </row>
    <row r="5614" spans="1:12" x14ac:dyDescent="0.25">
      <c r="A5614">
        <v>2022</v>
      </c>
      <c r="B5614">
        <v>8</v>
      </c>
      <c r="C5614">
        <v>220101</v>
      </c>
      <c r="D5614" t="s">
        <v>3128</v>
      </c>
      <c r="E5614" t="s">
        <v>3128</v>
      </c>
      <c r="F5614" t="s">
        <v>3128</v>
      </c>
      <c r="G5614">
        <v>5</v>
      </c>
      <c r="H5614">
        <v>1</v>
      </c>
      <c r="I5614">
        <v>6312</v>
      </c>
      <c r="J5614">
        <v>91132438</v>
      </c>
      <c r="K5614">
        <v>1</v>
      </c>
      <c r="L5614">
        <v>1</v>
      </c>
    </row>
    <row r="5615" spans="1:12" x14ac:dyDescent="0.25">
      <c r="A5615">
        <v>2022</v>
      </c>
      <c r="B5615">
        <v>8</v>
      </c>
      <c r="C5615">
        <v>220101</v>
      </c>
      <c r="D5615" t="s">
        <v>3128</v>
      </c>
      <c r="E5615" t="s">
        <v>3128</v>
      </c>
      <c r="F5615" t="s">
        <v>3128</v>
      </c>
      <c r="G5615">
        <v>5</v>
      </c>
      <c r="H5615">
        <v>1</v>
      </c>
      <c r="I5615">
        <v>6312</v>
      </c>
      <c r="J5615">
        <v>91139713</v>
      </c>
      <c r="K5615">
        <v>1</v>
      </c>
      <c r="L5615">
        <v>1</v>
      </c>
    </row>
    <row r="5616" spans="1:12" x14ac:dyDescent="0.25">
      <c r="A5616">
        <v>2022</v>
      </c>
      <c r="B5616">
        <v>8</v>
      </c>
      <c r="C5616">
        <v>220101</v>
      </c>
      <c r="D5616" t="s">
        <v>3128</v>
      </c>
      <c r="E5616" t="s">
        <v>3128</v>
      </c>
      <c r="F5616" t="s">
        <v>3128</v>
      </c>
      <c r="G5616">
        <v>5</v>
      </c>
      <c r="H5616">
        <v>1</v>
      </c>
      <c r="I5616">
        <v>6312</v>
      </c>
      <c r="J5616">
        <v>91142690</v>
      </c>
      <c r="K5616">
        <v>1</v>
      </c>
      <c r="L5616">
        <v>1</v>
      </c>
    </row>
    <row r="5617" spans="1:12" x14ac:dyDescent="0.25">
      <c r="A5617">
        <v>2022</v>
      </c>
      <c r="B5617">
        <v>8</v>
      </c>
      <c r="C5617">
        <v>220101</v>
      </c>
      <c r="D5617" t="s">
        <v>3128</v>
      </c>
      <c r="E5617" t="s">
        <v>3128</v>
      </c>
      <c r="F5617" t="s">
        <v>3128</v>
      </c>
      <c r="G5617">
        <v>5</v>
      </c>
      <c r="H5617">
        <v>1</v>
      </c>
      <c r="I5617">
        <v>6312</v>
      </c>
      <c r="J5617">
        <v>91143477</v>
      </c>
      <c r="K5617">
        <v>1</v>
      </c>
      <c r="L5617">
        <v>1</v>
      </c>
    </row>
    <row r="5618" spans="1:12" x14ac:dyDescent="0.25">
      <c r="A5618">
        <v>2022</v>
      </c>
      <c r="B5618">
        <v>8</v>
      </c>
      <c r="C5618">
        <v>220101</v>
      </c>
      <c r="D5618" t="s">
        <v>3128</v>
      </c>
      <c r="E5618" t="s">
        <v>3128</v>
      </c>
      <c r="F5618" t="s">
        <v>3128</v>
      </c>
      <c r="G5618">
        <v>5</v>
      </c>
      <c r="H5618">
        <v>1</v>
      </c>
      <c r="I5618">
        <v>6312</v>
      </c>
      <c r="J5618">
        <v>91144132</v>
      </c>
      <c r="K5618">
        <v>1</v>
      </c>
      <c r="L5618">
        <v>1</v>
      </c>
    </row>
    <row r="5619" spans="1:12" x14ac:dyDescent="0.25">
      <c r="A5619">
        <v>2022</v>
      </c>
      <c r="B5619">
        <v>8</v>
      </c>
      <c r="C5619">
        <v>220101</v>
      </c>
      <c r="D5619" t="s">
        <v>3128</v>
      </c>
      <c r="E5619" t="s">
        <v>3128</v>
      </c>
      <c r="F5619" t="s">
        <v>3128</v>
      </c>
      <c r="G5619">
        <v>5</v>
      </c>
      <c r="H5619">
        <v>1</v>
      </c>
      <c r="I5619">
        <v>6312</v>
      </c>
      <c r="J5619">
        <v>91145811</v>
      </c>
      <c r="K5619">
        <v>1</v>
      </c>
      <c r="L5619">
        <v>1</v>
      </c>
    </row>
    <row r="5620" spans="1:12" x14ac:dyDescent="0.25">
      <c r="A5620">
        <v>2022</v>
      </c>
      <c r="B5620">
        <v>8</v>
      </c>
      <c r="C5620">
        <v>220101</v>
      </c>
      <c r="D5620" t="s">
        <v>3128</v>
      </c>
      <c r="E5620" t="s">
        <v>3128</v>
      </c>
      <c r="F5620" t="s">
        <v>3128</v>
      </c>
      <c r="G5620">
        <v>5</v>
      </c>
      <c r="H5620">
        <v>1</v>
      </c>
      <c r="I5620">
        <v>6312</v>
      </c>
      <c r="J5620">
        <v>91148370</v>
      </c>
      <c r="K5620">
        <v>1</v>
      </c>
      <c r="L5620">
        <v>1</v>
      </c>
    </row>
    <row r="5621" spans="1:12" x14ac:dyDescent="0.25">
      <c r="A5621">
        <v>2022</v>
      </c>
      <c r="B5621">
        <v>8</v>
      </c>
      <c r="C5621">
        <v>220101</v>
      </c>
      <c r="D5621" t="s">
        <v>3128</v>
      </c>
      <c r="E5621" t="s">
        <v>3128</v>
      </c>
      <c r="F5621" t="s">
        <v>3128</v>
      </c>
      <c r="G5621">
        <v>5</v>
      </c>
      <c r="H5621">
        <v>1</v>
      </c>
      <c r="I5621">
        <v>6312</v>
      </c>
      <c r="J5621">
        <v>91149060</v>
      </c>
      <c r="K5621">
        <v>1</v>
      </c>
      <c r="L5621">
        <v>1</v>
      </c>
    </row>
    <row r="5622" spans="1:12" x14ac:dyDescent="0.25">
      <c r="A5622">
        <v>2022</v>
      </c>
      <c r="B5622">
        <v>8</v>
      </c>
      <c r="C5622">
        <v>220101</v>
      </c>
      <c r="D5622" t="s">
        <v>3128</v>
      </c>
      <c r="E5622" t="s">
        <v>3128</v>
      </c>
      <c r="F5622" t="s">
        <v>3128</v>
      </c>
      <c r="G5622">
        <v>5</v>
      </c>
      <c r="H5622">
        <v>1</v>
      </c>
      <c r="I5622">
        <v>6312</v>
      </c>
      <c r="J5622">
        <v>91150515</v>
      </c>
      <c r="K5622">
        <v>1</v>
      </c>
      <c r="L5622">
        <v>1</v>
      </c>
    </row>
    <row r="5623" spans="1:12" x14ac:dyDescent="0.25">
      <c r="A5623">
        <v>2022</v>
      </c>
      <c r="B5623">
        <v>8</v>
      </c>
      <c r="C5623">
        <v>220101</v>
      </c>
      <c r="D5623" t="s">
        <v>3128</v>
      </c>
      <c r="E5623" t="s">
        <v>3128</v>
      </c>
      <c r="F5623" t="s">
        <v>3128</v>
      </c>
      <c r="G5623">
        <v>5</v>
      </c>
      <c r="H5623">
        <v>1</v>
      </c>
      <c r="I5623">
        <v>6312</v>
      </c>
      <c r="J5623">
        <v>91152328</v>
      </c>
      <c r="K5623">
        <v>1</v>
      </c>
      <c r="L5623">
        <v>1</v>
      </c>
    </row>
    <row r="5624" spans="1:12" x14ac:dyDescent="0.25">
      <c r="A5624">
        <v>2022</v>
      </c>
      <c r="B5624">
        <v>8</v>
      </c>
      <c r="C5624">
        <v>220101</v>
      </c>
      <c r="D5624" t="s">
        <v>3128</v>
      </c>
      <c r="E5624" t="s">
        <v>3128</v>
      </c>
      <c r="F5624" t="s">
        <v>3128</v>
      </c>
      <c r="G5624">
        <v>5</v>
      </c>
      <c r="H5624">
        <v>1</v>
      </c>
      <c r="I5624">
        <v>6312</v>
      </c>
      <c r="J5624">
        <v>91153005</v>
      </c>
      <c r="K5624">
        <v>1</v>
      </c>
      <c r="L5624">
        <v>1</v>
      </c>
    </row>
    <row r="5625" spans="1:12" x14ac:dyDescent="0.25">
      <c r="A5625">
        <v>2022</v>
      </c>
      <c r="B5625">
        <v>8</v>
      </c>
      <c r="C5625">
        <v>220101</v>
      </c>
      <c r="D5625" t="s">
        <v>3128</v>
      </c>
      <c r="E5625" t="s">
        <v>3128</v>
      </c>
      <c r="F5625" t="s">
        <v>3128</v>
      </c>
      <c r="G5625">
        <v>5</v>
      </c>
      <c r="H5625">
        <v>1</v>
      </c>
      <c r="I5625">
        <v>6312</v>
      </c>
      <c r="J5625">
        <v>91156027</v>
      </c>
      <c r="K5625">
        <v>1</v>
      </c>
      <c r="L5625">
        <v>1</v>
      </c>
    </row>
    <row r="5626" spans="1:12" x14ac:dyDescent="0.25">
      <c r="A5626">
        <v>2022</v>
      </c>
      <c r="B5626">
        <v>8</v>
      </c>
      <c r="C5626">
        <v>220101</v>
      </c>
      <c r="D5626" t="s">
        <v>3128</v>
      </c>
      <c r="E5626" t="s">
        <v>3128</v>
      </c>
      <c r="F5626" t="s">
        <v>3128</v>
      </c>
      <c r="G5626">
        <v>5</v>
      </c>
      <c r="H5626">
        <v>1</v>
      </c>
      <c r="I5626">
        <v>6312</v>
      </c>
      <c r="J5626">
        <v>91156121</v>
      </c>
      <c r="K5626">
        <v>1</v>
      </c>
      <c r="L5626">
        <v>1</v>
      </c>
    </row>
    <row r="5627" spans="1:12" x14ac:dyDescent="0.25">
      <c r="A5627">
        <v>2022</v>
      </c>
      <c r="B5627">
        <v>8</v>
      </c>
      <c r="C5627">
        <v>220101</v>
      </c>
      <c r="D5627" t="s">
        <v>3128</v>
      </c>
      <c r="E5627" t="s">
        <v>3128</v>
      </c>
      <c r="F5627" t="s">
        <v>3128</v>
      </c>
      <c r="G5627">
        <v>5</v>
      </c>
      <c r="H5627">
        <v>1</v>
      </c>
      <c r="I5627">
        <v>6312</v>
      </c>
      <c r="J5627">
        <v>91156366</v>
      </c>
      <c r="K5627">
        <v>1</v>
      </c>
      <c r="L5627">
        <v>1</v>
      </c>
    </row>
    <row r="5628" spans="1:12" x14ac:dyDescent="0.25">
      <c r="A5628">
        <v>2022</v>
      </c>
      <c r="B5628">
        <v>8</v>
      </c>
      <c r="C5628">
        <v>220101</v>
      </c>
      <c r="D5628" t="s">
        <v>3128</v>
      </c>
      <c r="E5628" t="s">
        <v>3128</v>
      </c>
      <c r="F5628" t="s">
        <v>3128</v>
      </c>
      <c r="G5628">
        <v>5</v>
      </c>
      <c r="H5628">
        <v>1</v>
      </c>
      <c r="I5628">
        <v>6312</v>
      </c>
      <c r="J5628">
        <v>91156458</v>
      </c>
      <c r="K5628">
        <v>1</v>
      </c>
      <c r="L5628">
        <v>1</v>
      </c>
    </row>
    <row r="5629" spans="1:12" x14ac:dyDescent="0.25">
      <c r="A5629">
        <v>2022</v>
      </c>
      <c r="B5629">
        <v>8</v>
      </c>
      <c r="C5629">
        <v>220101</v>
      </c>
      <c r="D5629" t="s">
        <v>3128</v>
      </c>
      <c r="E5629" t="s">
        <v>3128</v>
      </c>
      <c r="F5629" t="s">
        <v>3128</v>
      </c>
      <c r="G5629">
        <v>5</v>
      </c>
      <c r="H5629">
        <v>1</v>
      </c>
      <c r="I5629">
        <v>6312</v>
      </c>
      <c r="J5629">
        <v>91157119</v>
      </c>
      <c r="K5629">
        <v>1</v>
      </c>
      <c r="L5629">
        <v>1</v>
      </c>
    </row>
    <row r="5630" spans="1:12" x14ac:dyDescent="0.25">
      <c r="A5630">
        <v>2022</v>
      </c>
      <c r="B5630">
        <v>8</v>
      </c>
      <c r="C5630">
        <v>220101</v>
      </c>
      <c r="D5630" t="s">
        <v>3128</v>
      </c>
      <c r="E5630" t="s">
        <v>3128</v>
      </c>
      <c r="F5630" t="s">
        <v>3128</v>
      </c>
      <c r="G5630">
        <v>5</v>
      </c>
      <c r="H5630">
        <v>1</v>
      </c>
      <c r="I5630">
        <v>6312</v>
      </c>
      <c r="J5630">
        <v>91158154</v>
      </c>
      <c r="K5630">
        <v>1</v>
      </c>
      <c r="L5630">
        <v>1</v>
      </c>
    </row>
    <row r="5631" spans="1:12" x14ac:dyDescent="0.25">
      <c r="A5631">
        <v>2022</v>
      </c>
      <c r="B5631">
        <v>8</v>
      </c>
      <c r="C5631">
        <v>220101</v>
      </c>
      <c r="D5631" t="s">
        <v>3128</v>
      </c>
      <c r="E5631" t="s">
        <v>3128</v>
      </c>
      <c r="F5631" t="s">
        <v>3128</v>
      </c>
      <c r="G5631">
        <v>5</v>
      </c>
      <c r="H5631">
        <v>1</v>
      </c>
      <c r="I5631">
        <v>6312</v>
      </c>
      <c r="J5631">
        <v>91159355</v>
      </c>
      <c r="K5631">
        <v>1</v>
      </c>
      <c r="L5631">
        <v>1</v>
      </c>
    </row>
    <row r="5632" spans="1:12" x14ac:dyDescent="0.25">
      <c r="A5632">
        <v>2022</v>
      </c>
      <c r="B5632">
        <v>8</v>
      </c>
      <c r="C5632">
        <v>220101</v>
      </c>
      <c r="D5632" t="s">
        <v>3128</v>
      </c>
      <c r="E5632" t="s">
        <v>3128</v>
      </c>
      <c r="F5632" t="s">
        <v>3128</v>
      </c>
      <c r="G5632">
        <v>5</v>
      </c>
      <c r="H5632">
        <v>1</v>
      </c>
      <c r="I5632">
        <v>6312</v>
      </c>
      <c r="J5632">
        <v>91161721</v>
      </c>
      <c r="K5632">
        <v>1</v>
      </c>
      <c r="L5632">
        <v>1</v>
      </c>
    </row>
    <row r="5633" spans="1:12" x14ac:dyDescent="0.25">
      <c r="A5633">
        <v>2022</v>
      </c>
      <c r="B5633">
        <v>8</v>
      </c>
      <c r="C5633">
        <v>220101</v>
      </c>
      <c r="D5633" t="s">
        <v>3128</v>
      </c>
      <c r="E5633" t="s">
        <v>3128</v>
      </c>
      <c r="F5633" t="s">
        <v>3128</v>
      </c>
      <c r="G5633">
        <v>5</v>
      </c>
      <c r="H5633">
        <v>1</v>
      </c>
      <c r="I5633">
        <v>6312</v>
      </c>
      <c r="J5633">
        <v>91163766</v>
      </c>
      <c r="K5633">
        <v>1</v>
      </c>
      <c r="L5633">
        <v>1</v>
      </c>
    </row>
    <row r="5634" spans="1:12" x14ac:dyDescent="0.25">
      <c r="A5634">
        <v>2022</v>
      </c>
      <c r="B5634">
        <v>8</v>
      </c>
      <c r="C5634">
        <v>220101</v>
      </c>
      <c r="D5634" t="s">
        <v>3128</v>
      </c>
      <c r="E5634" t="s">
        <v>3128</v>
      </c>
      <c r="F5634" t="s">
        <v>3128</v>
      </c>
      <c r="G5634">
        <v>5</v>
      </c>
      <c r="H5634">
        <v>1</v>
      </c>
      <c r="I5634">
        <v>6312</v>
      </c>
      <c r="J5634">
        <v>91171047</v>
      </c>
      <c r="K5634">
        <v>1</v>
      </c>
      <c r="L5634">
        <v>1</v>
      </c>
    </row>
    <row r="5635" spans="1:12" x14ac:dyDescent="0.25">
      <c r="A5635">
        <v>2022</v>
      </c>
      <c r="B5635">
        <v>8</v>
      </c>
      <c r="C5635">
        <v>220101</v>
      </c>
      <c r="D5635" t="s">
        <v>3128</v>
      </c>
      <c r="E5635" t="s">
        <v>3128</v>
      </c>
      <c r="F5635" t="s">
        <v>3128</v>
      </c>
      <c r="G5635">
        <v>5</v>
      </c>
      <c r="H5635">
        <v>1</v>
      </c>
      <c r="I5635">
        <v>6312</v>
      </c>
      <c r="J5635">
        <v>91172208</v>
      </c>
      <c r="K5635">
        <v>1</v>
      </c>
      <c r="L5635">
        <v>1</v>
      </c>
    </row>
    <row r="5636" spans="1:12" x14ac:dyDescent="0.25">
      <c r="A5636">
        <v>2022</v>
      </c>
      <c r="B5636">
        <v>8</v>
      </c>
      <c r="C5636">
        <v>220101</v>
      </c>
      <c r="D5636" t="s">
        <v>3128</v>
      </c>
      <c r="E5636" t="s">
        <v>3128</v>
      </c>
      <c r="F5636" t="s">
        <v>3128</v>
      </c>
      <c r="G5636">
        <v>5</v>
      </c>
      <c r="H5636">
        <v>1</v>
      </c>
      <c r="I5636">
        <v>6312</v>
      </c>
      <c r="J5636">
        <v>91172803</v>
      </c>
      <c r="K5636">
        <v>1</v>
      </c>
      <c r="L5636">
        <v>1</v>
      </c>
    </row>
    <row r="5637" spans="1:12" x14ac:dyDescent="0.25">
      <c r="A5637">
        <v>2022</v>
      </c>
      <c r="B5637">
        <v>8</v>
      </c>
      <c r="C5637">
        <v>220101</v>
      </c>
      <c r="D5637" t="s">
        <v>3128</v>
      </c>
      <c r="E5637" t="s">
        <v>3128</v>
      </c>
      <c r="F5637" t="s">
        <v>3128</v>
      </c>
      <c r="G5637">
        <v>5</v>
      </c>
      <c r="H5637">
        <v>1</v>
      </c>
      <c r="I5637">
        <v>6312</v>
      </c>
      <c r="J5637">
        <v>91174408</v>
      </c>
      <c r="K5637">
        <v>1</v>
      </c>
      <c r="L5637">
        <v>1</v>
      </c>
    </row>
    <row r="5638" spans="1:12" x14ac:dyDescent="0.25">
      <c r="A5638">
        <v>2022</v>
      </c>
      <c r="B5638">
        <v>8</v>
      </c>
      <c r="C5638">
        <v>220101</v>
      </c>
      <c r="D5638" t="s">
        <v>3128</v>
      </c>
      <c r="E5638" t="s">
        <v>3128</v>
      </c>
      <c r="F5638" t="s">
        <v>3128</v>
      </c>
      <c r="G5638">
        <v>5</v>
      </c>
      <c r="H5638">
        <v>1</v>
      </c>
      <c r="I5638">
        <v>6312</v>
      </c>
      <c r="J5638">
        <v>91176125</v>
      </c>
      <c r="K5638">
        <v>1</v>
      </c>
      <c r="L5638">
        <v>1</v>
      </c>
    </row>
    <row r="5639" spans="1:12" x14ac:dyDescent="0.25">
      <c r="A5639">
        <v>2022</v>
      </c>
      <c r="B5639">
        <v>8</v>
      </c>
      <c r="C5639">
        <v>220101</v>
      </c>
      <c r="D5639" t="s">
        <v>3128</v>
      </c>
      <c r="E5639" t="s">
        <v>3128</v>
      </c>
      <c r="F5639" t="s">
        <v>3128</v>
      </c>
      <c r="G5639">
        <v>5</v>
      </c>
      <c r="H5639">
        <v>1</v>
      </c>
      <c r="I5639">
        <v>6312</v>
      </c>
      <c r="J5639">
        <v>91177135</v>
      </c>
      <c r="K5639">
        <v>1</v>
      </c>
      <c r="L5639">
        <v>1</v>
      </c>
    </row>
    <row r="5640" spans="1:12" x14ac:dyDescent="0.25">
      <c r="A5640">
        <v>2022</v>
      </c>
      <c r="B5640">
        <v>8</v>
      </c>
      <c r="C5640">
        <v>220101</v>
      </c>
      <c r="D5640" t="s">
        <v>3128</v>
      </c>
      <c r="E5640" t="s">
        <v>3128</v>
      </c>
      <c r="F5640" t="s">
        <v>3128</v>
      </c>
      <c r="G5640">
        <v>5</v>
      </c>
      <c r="H5640">
        <v>1</v>
      </c>
      <c r="I5640">
        <v>6312</v>
      </c>
      <c r="J5640">
        <v>91177251</v>
      </c>
      <c r="K5640">
        <v>1</v>
      </c>
      <c r="L5640">
        <v>1</v>
      </c>
    </row>
    <row r="5641" spans="1:12" x14ac:dyDescent="0.25">
      <c r="A5641">
        <v>2022</v>
      </c>
      <c r="B5641">
        <v>8</v>
      </c>
      <c r="C5641">
        <v>220101</v>
      </c>
      <c r="D5641" t="s">
        <v>3128</v>
      </c>
      <c r="E5641" t="s">
        <v>3128</v>
      </c>
      <c r="F5641" t="s">
        <v>3128</v>
      </c>
      <c r="G5641">
        <v>5</v>
      </c>
      <c r="H5641">
        <v>1</v>
      </c>
      <c r="I5641">
        <v>6312</v>
      </c>
      <c r="J5641">
        <v>91179404</v>
      </c>
      <c r="K5641">
        <v>1</v>
      </c>
      <c r="L5641">
        <v>1</v>
      </c>
    </row>
    <row r="5642" spans="1:12" x14ac:dyDescent="0.25">
      <c r="A5642">
        <v>2022</v>
      </c>
      <c r="B5642">
        <v>8</v>
      </c>
      <c r="C5642">
        <v>220101</v>
      </c>
      <c r="D5642" t="s">
        <v>3128</v>
      </c>
      <c r="E5642" t="s">
        <v>3128</v>
      </c>
      <c r="F5642" t="s">
        <v>3128</v>
      </c>
      <c r="G5642">
        <v>5</v>
      </c>
      <c r="H5642">
        <v>1</v>
      </c>
      <c r="I5642">
        <v>6312</v>
      </c>
      <c r="J5642">
        <v>91179632</v>
      </c>
      <c r="K5642">
        <v>1</v>
      </c>
      <c r="L5642">
        <v>1</v>
      </c>
    </row>
    <row r="5643" spans="1:12" x14ac:dyDescent="0.25">
      <c r="A5643">
        <v>2022</v>
      </c>
      <c r="B5643">
        <v>8</v>
      </c>
      <c r="C5643">
        <v>220101</v>
      </c>
      <c r="D5643" t="s">
        <v>3128</v>
      </c>
      <c r="E5643" t="s">
        <v>3128</v>
      </c>
      <c r="F5643" t="s">
        <v>3128</v>
      </c>
      <c r="G5643">
        <v>5</v>
      </c>
      <c r="H5643">
        <v>1</v>
      </c>
      <c r="I5643">
        <v>6312</v>
      </c>
      <c r="J5643">
        <v>91180145</v>
      </c>
      <c r="K5643">
        <v>1</v>
      </c>
      <c r="L5643">
        <v>1</v>
      </c>
    </row>
    <row r="5644" spans="1:12" x14ac:dyDescent="0.25">
      <c r="A5644">
        <v>2022</v>
      </c>
      <c r="B5644">
        <v>8</v>
      </c>
      <c r="C5644">
        <v>220101</v>
      </c>
      <c r="D5644" t="s">
        <v>3128</v>
      </c>
      <c r="E5644" t="s">
        <v>3128</v>
      </c>
      <c r="F5644" t="s">
        <v>3128</v>
      </c>
      <c r="G5644">
        <v>5</v>
      </c>
      <c r="H5644">
        <v>1</v>
      </c>
      <c r="I5644">
        <v>6312</v>
      </c>
      <c r="J5644">
        <v>91181408</v>
      </c>
      <c r="K5644">
        <v>1</v>
      </c>
      <c r="L5644">
        <v>1</v>
      </c>
    </row>
    <row r="5645" spans="1:12" x14ac:dyDescent="0.25">
      <c r="A5645">
        <v>2022</v>
      </c>
      <c r="B5645">
        <v>8</v>
      </c>
      <c r="C5645">
        <v>220101</v>
      </c>
      <c r="D5645" t="s">
        <v>3128</v>
      </c>
      <c r="E5645" t="s">
        <v>3128</v>
      </c>
      <c r="F5645" t="s">
        <v>3128</v>
      </c>
      <c r="G5645">
        <v>5</v>
      </c>
      <c r="H5645">
        <v>1</v>
      </c>
      <c r="I5645">
        <v>6312</v>
      </c>
      <c r="J5645">
        <v>91181871</v>
      </c>
      <c r="K5645">
        <v>1</v>
      </c>
      <c r="L5645">
        <v>1</v>
      </c>
    </row>
    <row r="5646" spans="1:12" x14ac:dyDescent="0.25">
      <c r="A5646">
        <v>2022</v>
      </c>
      <c r="B5646">
        <v>8</v>
      </c>
      <c r="C5646">
        <v>220101</v>
      </c>
      <c r="D5646" t="s">
        <v>3128</v>
      </c>
      <c r="E5646" t="s">
        <v>3128</v>
      </c>
      <c r="F5646" t="s">
        <v>3128</v>
      </c>
      <c r="G5646">
        <v>5</v>
      </c>
      <c r="H5646">
        <v>1</v>
      </c>
      <c r="I5646">
        <v>6312</v>
      </c>
      <c r="J5646">
        <v>91183994</v>
      </c>
      <c r="K5646">
        <v>1</v>
      </c>
      <c r="L5646">
        <v>1</v>
      </c>
    </row>
    <row r="5647" spans="1:12" x14ac:dyDescent="0.25">
      <c r="A5647">
        <v>2022</v>
      </c>
      <c r="B5647">
        <v>8</v>
      </c>
      <c r="C5647">
        <v>220101</v>
      </c>
      <c r="D5647" t="s">
        <v>3128</v>
      </c>
      <c r="E5647" t="s">
        <v>3128</v>
      </c>
      <c r="F5647" t="s">
        <v>3128</v>
      </c>
      <c r="G5647">
        <v>5</v>
      </c>
      <c r="H5647">
        <v>1</v>
      </c>
      <c r="I5647">
        <v>6312</v>
      </c>
      <c r="J5647">
        <v>91184050</v>
      </c>
      <c r="K5647">
        <v>1</v>
      </c>
      <c r="L5647">
        <v>1</v>
      </c>
    </row>
    <row r="5648" spans="1:12" x14ac:dyDescent="0.25">
      <c r="A5648">
        <v>2022</v>
      </c>
      <c r="B5648">
        <v>8</v>
      </c>
      <c r="C5648">
        <v>220101</v>
      </c>
      <c r="D5648" t="s">
        <v>3128</v>
      </c>
      <c r="E5648" t="s">
        <v>3128</v>
      </c>
      <c r="F5648" t="s">
        <v>3128</v>
      </c>
      <c r="G5648">
        <v>5</v>
      </c>
      <c r="H5648">
        <v>1</v>
      </c>
      <c r="I5648">
        <v>6312</v>
      </c>
      <c r="J5648">
        <v>91185624</v>
      </c>
      <c r="K5648">
        <v>1</v>
      </c>
      <c r="L5648">
        <v>1</v>
      </c>
    </row>
    <row r="5649" spans="1:12" x14ac:dyDescent="0.25">
      <c r="A5649">
        <v>2022</v>
      </c>
      <c r="B5649">
        <v>8</v>
      </c>
      <c r="C5649">
        <v>220101</v>
      </c>
      <c r="D5649" t="s">
        <v>3128</v>
      </c>
      <c r="E5649" t="s">
        <v>3128</v>
      </c>
      <c r="F5649" t="s">
        <v>3128</v>
      </c>
      <c r="G5649">
        <v>5</v>
      </c>
      <c r="H5649">
        <v>1</v>
      </c>
      <c r="I5649">
        <v>6312</v>
      </c>
      <c r="J5649">
        <v>91186601</v>
      </c>
      <c r="K5649">
        <v>1</v>
      </c>
      <c r="L5649">
        <v>1</v>
      </c>
    </row>
    <row r="5650" spans="1:12" x14ac:dyDescent="0.25">
      <c r="A5650">
        <v>2022</v>
      </c>
      <c r="B5650">
        <v>8</v>
      </c>
      <c r="C5650">
        <v>220101</v>
      </c>
      <c r="D5650" t="s">
        <v>3128</v>
      </c>
      <c r="E5650" t="s">
        <v>3128</v>
      </c>
      <c r="F5650" t="s">
        <v>3128</v>
      </c>
      <c r="G5650">
        <v>5</v>
      </c>
      <c r="H5650">
        <v>1</v>
      </c>
      <c r="I5650">
        <v>6312</v>
      </c>
      <c r="J5650">
        <v>91188039</v>
      </c>
      <c r="K5650">
        <v>1</v>
      </c>
      <c r="L5650">
        <v>1</v>
      </c>
    </row>
    <row r="5651" spans="1:12" x14ac:dyDescent="0.25">
      <c r="A5651">
        <v>2022</v>
      </c>
      <c r="B5651">
        <v>8</v>
      </c>
      <c r="C5651">
        <v>220101</v>
      </c>
      <c r="D5651" t="s">
        <v>3128</v>
      </c>
      <c r="E5651" t="s">
        <v>3128</v>
      </c>
      <c r="F5651" t="s">
        <v>3128</v>
      </c>
      <c r="G5651">
        <v>5</v>
      </c>
      <c r="H5651">
        <v>1</v>
      </c>
      <c r="I5651">
        <v>6312</v>
      </c>
      <c r="J5651">
        <v>91190644</v>
      </c>
      <c r="K5651">
        <v>1</v>
      </c>
      <c r="L5651">
        <v>1</v>
      </c>
    </row>
    <row r="5652" spans="1:12" x14ac:dyDescent="0.25">
      <c r="A5652">
        <v>2022</v>
      </c>
      <c r="B5652">
        <v>8</v>
      </c>
      <c r="C5652">
        <v>220101</v>
      </c>
      <c r="D5652" t="s">
        <v>3128</v>
      </c>
      <c r="E5652" t="s">
        <v>3128</v>
      </c>
      <c r="F5652" t="s">
        <v>3128</v>
      </c>
      <c r="G5652">
        <v>5</v>
      </c>
      <c r="H5652">
        <v>1</v>
      </c>
      <c r="I5652">
        <v>6312</v>
      </c>
      <c r="J5652">
        <v>91191689</v>
      </c>
      <c r="K5652">
        <v>1</v>
      </c>
      <c r="L5652">
        <v>1</v>
      </c>
    </row>
    <row r="5653" spans="1:12" x14ac:dyDescent="0.25">
      <c r="A5653">
        <v>2022</v>
      </c>
      <c r="B5653">
        <v>8</v>
      </c>
      <c r="C5653">
        <v>220101</v>
      </c>
      <c r="D5653" t="s">
        <v>3128</v>
      </c>
      <c r="E5653" t="s">
        <v>3128</v>
      </c>
      <c r="F5653" t="s">
        <v>3128</v>
      </c>
      <c r="G5653">
        <v>5</v>
      </c>
      <c r="H5653">
        <v>1</v>
      </c>
      <c r="I5653">
        <v>6312</v>
      </c>
      <c r="J5653">
        <v>91193049</v>
      </c>
      <c r="K5653">
        <v>1</v>
      </c>
      <c r="L5653">
        <v>1</v>
      </c>
    </row>
    <row r="5654" spans="1:12" x14ac:dyDescent="0.25">
      <c r="A5654">
        <v>2022</v>
      </c>
      <c r="B5654">
        <v>8</v>
      </c>
      <c r="C5654">
        <v>220101</v>
      </c>
      <c r="D5654" t="s">
        <v>3128</v>
      </c>
      <c r="E5654" t="s">
        <v>3128</v>
      </c>
      <c r="F5654" t="s">
        <v>3128</v>
      </c>
      <c r="G5654">
        <v>5</v>
      </c>
      <c r="H5654">
        <v>1</v>
      </c>
      <c r="I5654">
        <v>6312</v>
      </c>
      <c r="J5654">
        <v>91195282</v>
      </c>
      <c r="K5654">
        <v>1</v>
      </c>
      <c r="L5654">
        <v>1</v>
      </c>
    </row>
    <row r="5655" spans="1:12" x14ac:dyDescent="0.25">
      <c r="A5655">
        <v>2022</v>
      </c>
      <c r="B5655">
        <v>8</v>
      </c>
      <c r="C5655">
        <v>220101</v>
      </c>
      <c r="D5655" t="s">
        <v>3128</v>
      </c>
      <c r="E5655" t="s">
        <v>3128</v>
      </c>
      <c r="F5655" t="s">
        <v>3128</v>
      </c>
      <c r="G5655">
        <v>5</v>
      </c>
      <c r="H5655">
        <v>1</v>
      </c>
      <c r="I5655">
        <v>6312</v>
      </c>
      <c r="J5655">
        <v>91195495</v>
      </c>
      <c r="K5655">
        <v>1</v>
      </c>
      <c r="L5655">
        <v>1</v>
      </c>
    </row>
    <row r="5656" spans="1:12" x14ac:dyDescent="0.25">
      <c r="A5656">
        <v>2022</v>
      </c>
      <c r="B5656">
        <v>8</v>
      </c>
      <c r="C5656">
        <v>220101</v>
      </c>
      <c r="D5656" t="s">
        <v>3128</v>
      </c>
      <c r="E5656" t="s">
        <v>3128</v>
      </c>
      <c r="F5656" t="s">
        <v>3128</v>
      </c>
      <c r="G5656">
        <v>5</v>
      </c>
      <c r="H5656">
        <v>1</v>
      </c>
      <c r="I5656">
        <v>6312</v>
      </c>
      <c r="J5656">
        <v>91196821</v>
      </c>
      <c r="K5656">
        <v>1</v>
      </c>
      <c r="L5656">
        <v>1</v>
      </c>
    </row>
    <row r="5657" spans="1:12" x14ac:dyDescent="0.25">
      <c r="A5657">
        <v>2022</v>
      </c>
      <c r="B5657">
        <v>8</v>
      </c>
      <c r="C5657">
        <v>220101</v>
      </c>
      <c r="D5657" t="s">
        <v>3128</v>
      </c>
      <c r="E5657" t="s">
        <v>3128</v>
      </c>
      <c r="F5657" t="s">
        <v>3128</v>
      </c>
      <c r="G5657">
        <v>5</v>
      </c>
      <c r="H5657">
        <v>1</v>
      </c>
      <c r="I5657">
        <v>6312</v>
      </c>
      <c r="J5657">
        <v>91197098</v>
      </c>
      <c r="K5657">
        <v>1</v>
      </c>
      <c r="L5657">
        <v>1</v>
      </c>
    </row>
    <row r="5658" spans="1:12" x14ac:dyDescent="0.25">
      <c r="A5658">
        <v>2022</v>
      </c>
      <c r="B5658">
        <v>8</v>
      </c>
      <c r="C5658">
        <v>220101</v>
      </c>
      <c r="D5658" t="s">
        <v>3128</v>
      </c>
      <c r="E5658" t="s">
        <v>3128</v>
      </c>
      <c r="F5658" t="s">
        <v>3128</v>
      </c>
      <c r="G5658">
        <v>5</v>
      </c>
      <c r="H5658">
        <v>1</v>
      </c>
      <c r="I5658">
        <v>6312</v>
      </c>
      <c r="J5658">
        <v>91197160</v>
      </c>
      <c r="K5658">
        <v>1</v>
      </c>
      <c r="L5658">
        <v>1</v>
      </c>
    </row>
    <row r="5659" spans="1:12" x14ac:dyDescent="0.25">
      <c r="A5659">
        <v>2022</v>
      </c>
      <c r="B5659">
        <v>8</v>
      </c>
      <c r="C5659">
        <v>220101</v>
      </c>
      <c r="D5659" t="s">
        <v>3128</v>
      </c>
      <c r="E5659" t="s">
        <v>3128</v>
      </c>
      <c r="F5659" t="s">
        <v>3128</v>
      </c>
      <c r="G5659">
        <v>5</v>
      </c>
      <c r="H5659">
        <v>1</v>
      </c>
      <c r="I5659">
        <v>6312</v>
      </c>
      <c r="J5659">
        <v>91199908</v>
      </c>
      <c r="K5659">
        <v>1</v>
      </c>
      <c r="L5659">
        <v>1</v>
      </c>
    </row>
    <row r="5660" spans="1:12" x14ac:dyDescent="0.25">
      <c r="A5660">
        <v>2022</v>
      </c>
      <c r="B5660">
        <v>8</v>
      </c>
      <c r="C5660">
        <v>220101</v>
      </c>
      <c r="D5660" t="s">
        <v>3128</v>
      </c>
      <c r="E5660" t="s">
        <v>3128</v>
      </c>
      <c r="F5660" t="s">
        <v>3128</v>
      </c>
      <c r="G5660">
        <v>5</v>
      </c>
      <c r="H5660">
        <v>1</v>
      </c>
      <c r="I5660">
        <v>6312</v>
      </c>
      <c r="J5660">
        <v>91201173</v>
      </c>
      <c r="K5660">
        <v>1</v>
      </c>
      <c r="L5660">
        <v>1</v>
      </c>
    </row>
    <row r="5661" spans="1:12" x14ac:dyDescent="0.25">
      <c r="A5661">
        <v>2022</v>
      </c>
      <c r="B5661">
        <v>8</v>
      </c>
      <c r="C5661">
        <v>220101</v>
      </c>
      <c r="D5661" t="s">
        <v>3128</v>
      </c>
      <c r="E5661" t="s">
        <v>3128</v>
      </c>
      <c r="F5661" t="s">
        <v>3128</v>
      </c>
      <c r="G5661">
        <v>5</v>
      </c>
      <c r="H5661">
        <v>1</v>
      </c>
      <c r="I5661">
        <v>6312</v>
      </c>
      <c r="J5661">
        <v>91201324</v>
      </c>
      <c r="K5661">
        <v>1</v>
      </c>
      <c r="L5661">
        <v>1</v>
      </c>
    </row>
    <row r="5662" spans="1:12" x14ac:dyDescent="0.25">
      <c r="A5662">
        <v>2022</v>
      </c>
      <c r="B5662">
        <v>8</v>
      </c>
      <c r="C5662">
        <v>220101</v>
      </c>
      <c r="D5662" t="s">
        <v>3128</v>
      </c>
      <c r="E5662" t="s">
        <v>3128</v>
      </c>
      <c r="F5662" t="s">
        <v>3128</v>
      </c>
      <c r="G5662">
        <v>5</v>
      </c>
      <c r="H5662">
        <v>1</v>
      </c>
      <c r="I5662">
        <v>6312</v>
      </c>
      <c r="J5662">
        <v>91201339</v>
      </c>
      <c r="K5662">
        <v>1</v>
      </c>
      <c r="L5662">
        <v>1</v>
      </c>
    </row>
    <row r="5663" spans="1:12" x14ac:dyDescent="0.25">
      <c r="A5663">
        <v>2022</v>
      </c>
      <c r="B5663">
        <v>8</v>
      </c>
      <c r="C5663">
        <v>220101</v>
      </c>
      <c r="D5663" t="s">
        <v>3128</v>
      </c>
      <c r="E5663" t="s">
        <v>3128</v>
      </c>
      <c r="F5663" t="s">
        <v>3128</v>
      </c>
      <c r="G5663">
        <v>5</v>
      </c>
      <c r="H5663">
        <v>1</v>
      </c>
      <c r="I5663">
        <v>6312</v>
      </c>
      <c r="J5663">
        <v>91201413</v>
      </c>
      <c r="K5663">
        <v>1</v>
      </c>
      <c r="L5663">
        <v>1</v>
      </c>
    </row>
    <row r="5664" spans="1:12" x14ac:dyDescent="0.25">
      <c r="A5664">
        <v>2022</v>
      </c>
      <c r="B5664">
        <v>8</v>
      </c>
      <c r="C5664">
        <v>220101</v>
      </c>
      <c r="D5664" t="s">
        <v>3128</v>
      </c>
      <c r="E5664" t="s">
        <v>3128</v>
      </c>
      <c r="F5664" t="s">
        <v>3128</v>
      </c>
      <c r="G5664">
        <v>5</v>
      </c>
      <c r="H5664">
        <v>1</v>
      </c>
      <c r="I5664">
        <v>6312</v>
      </c>
      <c r="J5664">
        <v>91202759</v>
      </c>
      <c r="K5664">
        <v>1</v>
      </c>
      <c r="L5664">
        <v>1</v>
      </c>
    </row>
    <row r="5665" spans="1:12" x14ac:dyDescent="0.25">
      <c r="A5665">
        <v>2022</v>
      </c>
      <c r="B5665">
        <v>8</v>
      </c>
      <c r="C5665">
        <v>220101</v>
      </c>
      <c r="D5665" t="s">
        <v>3128</v>
      </c>
      <c r="E5665" t="s">
        <v>3128</v>
      </c>
      <c r="F5665" t="s">
        <v>3128</v>
      </c>
      <c r="G5665">
        <v>5</v>
      </c>
      <c r="H5665">
        <v>1</v>
      </c>
      <c r="I5665">
        <v>6312</v>
      </c>
      <c r="J5665">
        <v>91203477</v>
      </c>
      <c r="K5665">
        <v>1</v>
      </c>
      <c r="L5665">
        <v>1</v>
      </c>
    </row>
    <row r="5666" spans="1:12" x14ac:dyDescent="0.25">
      <c r="A5666">
        <v>2022</v>
      </c>
      <c r="B5666">
        <v>8</v>
      </c>
      <c r="C5666">
        <v>220101</v>
      </c>
      <c r="D5666" t="s">
        <v>3128</v>
      </c>
      <c r="E5666" t="s">
        <v>3128</v>
      </c>
      <c r="F5666" t="s">
        <v>3128</v>
      </c>
      <c r="G5666">
        <v>5</v>
      </c>
      <c r="H5666">
        <v>1</v>
      </c>
      <c r="I5666">
        <v>6312</v>
      </c>
      <c r="J5666">
        <v>91204641</v>
      </c>
      <c r="K5666">
        <v>1</v>
      </c>
      <c r="L5666">
        <v>1</v>
      </c>
    </row>
    <row r="5667" spans="1:12" x14ac:dyDescent="0.25">
      <c r="A5667">
        <v>2022</v>
      </c>
      <c r="B5667">
        <v>8</v>
      </c>
      <c r="C5667">
        <v>220101</v>
      </c>
      <c r="D5667" t="s">
        <v>3128</v>
      </c>
      <c r="E5667" t="s">
        <v>3128</v>
      </c>
      <c r="F5667" t="s">
        <v>3128</v>
      </c>
      <c r="G5667">
        <v>5</v>
      </c>
      <c r="H5667">
        <v>1</v>
      </c>
      <c r="I5667">
        <v>6312</v>
      </c>
      <c r="J5667">
        <v>91206709</v>
      </c>
      <c r="K5667">
        <v>1</v>
      </c>
      <c r="L5667">
        <v>1</v>
      </c>
    </row>
    <row r="5668" spans="1:12" x14ac:dyDescent="0.25">
      <c r="A5668">
        <v>2022</v>
      </c>
      <c r="B5668">
        <v>8</v>
      </c>
      <c r="C5668">
        <v>220101</v>
      </c>
      <c r="D5668" t="s">
        <v>3128</v>
      </c>
      <c r="E5668" t="s">
        <v>3128</v>
      </c>
      <c r="F5668" t="s">
        <v>3128</v>
      </c>
      <c r="G5668">
        <v>5</v>
      </c>
      <c r="H5668">
        <v>1</v>
      </c>
      <c r="I5668">
        <v>6312</v>
      </c>
      <c r="J5668">
        <v>91210099</v>
      </c>
      <c r="K5668">
        <v>1</v>
      </c>
      <c r="L5668">
        <v>1</v>
      </c>
    </row>
    <row r="5669" spans="1:12" x14ac:dyDescent="0.25">
      <c r="A5669">
        <v>2022</v>
      </c>
      <c r="B5669">
        <v>8</v>
      </c>
      <c r="C5669">
        <v>220101</v>
      </c>
      <c r="D5669" t="s">
        <v>3128</v>
      </c>
      <c r="E5669" t="s">
        <v>3128</v>
      </c>
      <c r="F5669" t="s">
        <v>3128</v>
      </c>
      <c r="G5669">
        <v>5</v>
      </c>
      <c r="H5669">
        <v>1</v>
      </c>
      <c r="I5669">
        <v>6312</v>
      </c>
      <c r="J5669">
        <v>91210650</v>
      </c>
      <c r="K5669">
        <v>1</v>
      </c>
      <c r="L5669">
        <v>1</v>
      </c>
    </row>
    <row r="5670" spans="1:12" x14ac:dyDescent="0.25">
      <c r="A5670">
        <v>2022</v>
      </c>
      <c r="B5670">
        <v>8</v>
      </c>
      <c r="C5670">
        <v>220101</v>
      </c>
      <c r="D5670" t="s">
        <v>3128</v>
      </c>
      <c r="E5670" t="s">
        <v>3128</v>
      </c>
      <c r="F5670" t="s">
        <v>3128</v>
      </c>
      <c r="G5670">
        <v>5</v>
      </c>
      <c r="H5670">
        <v>1</v>
      </c>
      <c r="I5670">
        <v>6312</v>
      </c>
      <c r="J5670">
        <v>91210905</v>
      </c>
      <c r="K5670">
        <v>1</v>
      </c>
      <c r="L5670">
        <v>1</v>
      </c>
    </row>
    <row r="5671" spans="1:12" x14ac:dyDescent="0.25">
      <c r="A5671">
        <v>2022</v>
      </c>
      <c r="B5671">
        <v>8</v>
      </c>
      <c r="C5671">
        <v>220101</v>
      </c>
      <c r="D5671" t="s">
        <v>3128</v>
      </c>
      <c r="E5671" t="s">
        <v>3128</v>
      </c>
      <c r="F5671" t="s">
        <v>3128</v>
      </c>
      <c r="G5671">
        <v>5</v>
      </c>
      <c r="H5671">
        <v>1</v>
      </c>
      <c r="I5671">
        <v>6312</v>
      </c>
      <c r="J5671">
        <v>91211618</v>
      </c>
      <c r="K5671">
        <v>1</v>
      </c>
      <c r="L5671">
        <v>1</v>
      </c>
    </row>
    <row r="5672" spans="1:12" x14ac:dyDescent="0.25">
      <c r="A5672">
        <v>2022</v>
      </c>
      <c r="B5672">
        <v>8</v>
      </c>
      <c r="C5672">
        <v>220101</v>
      </c>
      <c r="D5672" t="s">
        <v>3128</v>
      </c>
      <c r="E5672" t="s">
        <v>3128</v>
      </c>
      <c r="F5672" t="s">
        <v>3128</v>
      </c>
      <c r="G5672">
        <v>5</v>
      </c>
      <c r="H5672">
        <v>1</v>
      </c>
      <c r="I5672">
        <v>6312</v>
      </c>
      <c r="J5672">
        <v>91211635</v>
      </c>
      <c r="K5672">
        <v>1</v>
      </c>
      <c r="L5672">
        <v>1</v>
      </c>
    </row>
    <row r="5673" spans="1:12" x14ac:dyDescent="0.25">
      <c r="A5673">
        <v>2022</v>
      </c>
      <c r="B5673">
        <v>8</v>
      </c>
      <c r="C5673">
        <v>220101</v>
      </c>
      <c r="D5673" t="s">
        <v>3128</v>
      </c>
      <c r="E5673" t="s">
        <v>3128</v>
      </c>
      <c r="F5673" t="s">
        <v>3128</v>
      </c>
      <c r="G5673">
        <v>5</v>
      </c>
      <c r="H5673">
        <v>1</v>
      </c>
      <c r="I5673">
        <v>6312</v>
      </c>
      <c r="J5673">
        <v>91212970</v>
      </c>
      <c r="K5673">
        <v>1</v>
      </c>
      <c r="L5673">
        <v>1</v>
      </c>
    </row>
    <row r="5674" spans="1:12" x14ac:dyDescent="0.25">
      <c r="A5674">
        <v>2022</v>
      </c>
      <c r="B5674">
        <v>8</v>
      </c>
      <c r="C5674">
        <v>220101</v>
      </c>
      <c r="D5674" t="s">
        <v>3128</v>
      </c>
      <c r="E5674" t="s">
        <v>3128</v>
      </c>
      <c r="F5674" t="s">
        <v>3128</v>
      </c>
      <c r="G5674">
        <v>5</v>
      </c>
      <c r="H5674">
        <v>1</v>
      </c>
      <c r="I5674">
        <v>6312</v>
      </c>
      <c r="J5674">
        <v>91214048</v>
      </c>
      <c r="K5674">
        <v>1</v>
      </c>
      <c r="L5674">
        <v>1</v>
      </c>
    </row>
    <row r="5675" spans="1:12" x14ac:dyDescent="0.25">
      <c r="A5675">
        <v>2022</v>
      </c>
      <c r="B5675">
        <v>8</v>
      </c>
      <c r="C5675">
        <v>220101</v>
      </c>
      <c r="D5675" t="s">
        <v>3128</v>
      </c>
      <c r="E5675" t="s">
        <v>3128</v>
      </c>
      <c r="F5675" t="s">
        <v>3128</v>
      </c>
      <c r="G5675">
        <v>5</v>
      </c>
      <c r="H5675">
        <v>1</v>
      </c>
      <c r="I5675">
        <v>6312</v>
      </c>
      <c r="J5675">
        <v>91215360</v>
      </c>
      <c r="K5675">
        <v>1</v>
      </c>
      <c r="L5675">
        <v>1</v>
      </c>
    </row>
    <row r="5676" spans="1:12" x14ac:dyDescent="0.25">
      <c r="A5676">
        <v>2022</v>
      </c>
      <c r="B5676">
        <v>8</v>
      </c>
      <c r="C5676">
        <v>220101</v>
      </c>
      <c r="D5676" t="s">
        <v>3128</v>
      </c>
      <c r="E5676" t="s">
        <v>3128</v>
      </c>
      <c r="F5676" t="s">
        <v>3128</v>
      </c>
      <c r="G5676">
        <v>5</v>
      </c>
      <c r="H5676">
        <v>1</v>
      </c>
      <c r="I5676">
        <v>6312</v>
      </c>
      <c r="J5676">
        <v>91215960</v>
      </c>
      <c r="K5676">
        <v>1</v>
      </c>
      <c r="L5676">
        <v>1</v>
      </c>
    </row>
    <row r="5677" spans="1:12" x14ac:dyDescent="0.25">
      <c r="A5677">
        <v>2022</v>
      </c>
      <c r="B5677">
        <v>8</v>
      </c>
      <c r="C5677">
        <v>220101</v>
      </c>
      <c r="D5677" t="s">
        <v>3128</v>
      </c>
      <c r="E5677" t="s">
        <v>3128</v>
      </c>
      <c r="F5677" t="s">
        <v>3128</v>
      </c>
      <c r="G5677">
        <v>5</v>
      </c>
      <c r="H5677">
        <v>1</v>
      </c>
      <c r="I5677">
        <v>6312</v>
      </c>
      <c r="J5677">
        <v>91216651</v>
      </c>
      <c r="K5677">
        <v>1</v>
      </c>
      <c r="L5677">
        <v>1</v>
      </c>
    </row>
    <row r="5678" spans="1:12" x14ac:dyDescent="0.25">
      <c r="A5678">
        <v>2022</v>
      </c>
      <c r="B5678">
        <v>8</v>
      </c>
      <c r="C5678">
        <v>220101</v>
      </c>
      <c r="D5678" t="s">
        <v>3128</v>
      </c>
      <c r="E5678" t="s">
        <v>3128</v>
      </c>
      <c r="F5678" t="s">
        <v>3128</v>
      </c>
      <c r="G5678">
        <v>5</v>
      </c>
      <c r="H5678">
        <v>1</v>
      </c>
      <c r="I5678">
        <v>6312</v>
      </c>
      <c r="J5678">
        <v>91219705</v>
      </c>
      <c r="K5678">
        <v>1</v>
      </c>
      <c r="L5678">
        <v>1</v>
      </c>
    </row>
    <row r="5679" spans="1:12" x14ac:dyDescent="0.25">
      <c r="A5679">
        <v>2022</v>
      </c>
      <c r="B5679">
        <v>8</v>
      </c>
      <c r="C5679">
        <v>220101</v>
      </c>
      <c r="D5679" t="s">
        <v>3128</v>
      </c>
      <c r="E5679" t="s">
        <v>3128</v>
      </c>
      <c r="F5679" t="s">
        <v>3128</v>
      </c>
      <c r="G5679">
        <v>5</v>
      </c>
      <c r="H5679">
        <v>1</v>
      </c>
      <c r="I5679">
        <v>6312</v>
      </c>
      <c r="J5679">
        <v>91221953</v>
      </c>
      <c r="K5679">
        <v>1</v>
      </c>
      <c r="L5679">
        <v>1</v>
      </c>
    </row>
    <row r="5680" spans="1:12" x14ac:dyDescent="0.25">
      <c r="A5680">
        <v>2022</v>
      </c>
      <c r="B5680">
        <v>8</v>
      </c>
      <c r="C5680">
        <v>220101</v>
      </c>
      <c r="D5680" t="s">
        <v>3128</v>
      </c>
      <c r="E5680" t="s">
        <v>3128</v>
      </c>
      <c r="F5680" t="s">
        <v>3128</v>
      </c>
      <c r="G5680">
        <v>5</v>
      </c>
      <c r="H5680">
        <v>1</v>
      </c>
      <c r="I5680">
        <v>6312</v>
      </c>
      <c r="J5680">
        <v>91222060</v>
      </c>
      <c r="K5680">
        <v>1</v>
      </c>
      <c r="L5680">
        <v>1</v>
      </c>
    </row>
    <row r="5681" spans="1:12" x14ac:dyDescent="0.25">
      <c r="A5681">
        <v>2022</v>
      </c>
      <c r="B5681">
        <v>8</v>
      </c>
      <c r="C5681">
        <v>220101</v>
      </c>
      <c r="D5681" t="s">
        <v>3128</v>
      </c>
      <c r="E5681" t="s">
        <v>3128</v>
      </c>
      <c r="F5681" t="s">
        <v>3128</v>
      </c>
      <c r="G5681">
        <v>5</v>
      </c>
      <c r="H5681">
        <v>1</v>
      </c>
      <c r="I5681">
        <v>6312</v>
      </c>
      <c r="J5681">
        <v>91222663</v>
      </c>
      <c r="K5681">
        <v>1</v>
      </c>
      <c r="L5681">
        <v>1</v>
      </c>
    </row>
    <row r="5682" spans="1:12" x14ac:dyDescent="0.25">
      <c r="A5682">
        <v>2022</v>
      </c>
      <c r="B5682">
        <v>8</v>
      </c>
      <c r="C5682">
        <v>220101</v>
      </c>
      <c r="D5682" t="s">
        <v>3128</v>
      </c>
      <c r="E5682" t="s">
        <v>3128</v>
      </c>
      <c r="F5682" t="s">
        <v>3128</v>
      </c>
      <c r="G5682">
        <v>5</v>
      </c>
      <c r="H5682">
        <v>1</v>
      </c>
      <c r="I5682">
        <v>6312</v>
      </c>
      <c r="J5682">
        <v>91225189</v>
      </c>
      <c r="K5682">
        <v>1</v>
      </c>
      <c r="L5682">
        <v>1</v>
      </c>
    </row>
    <row r="5683" spans="1:12" x14ac:dyDescent="0.25">
      <c r="A5683">
        <v>2022</v>
      </c>
      <c r="B5683">
        <v>8</v>
      </c>
      <c r="C5683">
        <v>220101</v>
      </c>
      <c r="D5683" t="s">
        <v>3128</v>
      </c>
      <c r="E5683" t="s">
        <v>3128</v>
      </c>
      <c r="F5683" t="s">
        <v>3128</v>
      </c>
      <c r="G5683">
        <v>5</v>
      </c>
      <c r="H5683">
        <v>1</v>
      </c>
      <c r="I5683">
        <v>6312</v>
      </c>
      <c r="J5683">
        <v>91225314</v>
      </c>
      <c r="K5683">
        <v>1</v>
      </c>
      <c r="L5683">
        <v>1</v>
      </c>
    </row>
    <row r="5684" spans="1:12" x14ac:dyDescent="0.25">
      <c r="A5684">
        <v>2022</v>
      </c>
      <c r="B5684">
        <v>8</v>
      </c>
      <c r="C5684">
        <v>220101</v>
      </c>
      <c r="D5684" t="s">
        <v>3128</v>
      </c>
      <c r="E5684" t="s">
        <v>3128</v>
      </c>
      <c r="F5684" t="s">
        <v>3128</v>
      </c>
      <c r="G5684">
        <v>5</v>
      </c>
      <c r="H5684">
        <v>1</v>
      </c>
      <c r="I5684">
        <v>6312</v>
      </c>
      <c r="J5684">
        <v>91226044</v>
      </c>
      <c r="K5684">
        <v>1</v>
      </c>
      <c r="L5684">
        <v>1</v>
      </c>
    </row>
    <row r="5685" spans="1:12" x14ac:dyDescent="0.25">
      <c r="A5685">
        <v>2022</v>
      </c>
      <c r="B5685">
        <v>8</v>
      </c>
      <c r="C5685">
        <v>220101</v>
      </c>
      <c r="D5685" t="s">
        <v>3128</v>
      </c>
      <c r="E5685" t="s">
        <v>3128</v>
      </c>
      <c r="F5685" t="s">
        <v>3128</v>
      </c>
      <c r="G5685">
        <v>5</v>
      </c>
      <c r="H5685">
        <v>1</v>
      </c>
      <c r="I5685">
        <v>6312</v>
      </c>
      <c r="J5685">
        <v>91228067</v>
      </c>
      <c r="K5685">
        <v>1</v>
      </c>
      <c r="L5685">
        <v>1</v>
      </c>
    </row>
    <row r="5686" spans="1:12" x14ac:dyDescent="0.25">
      <c r="A5686">
        <v>2022</v>
      </c>
      <c r="B5686">
        <v>8</v>
      </c>
      <c r="C5686">
        <v>220101</v>
      </c>
      <c r="D5686" t="s">
        <v>3128</v>
      </c>
      <c r="E5686" t="s">
        <v>3128</v>
      </c>
      <c r="F5686" t="s">
        <v>3128</v>
      </c>
      <c r="G5686">
        <v>5</v>
      </c>
      <c r="H5686">
        <v>1</v>
      </c>
      <c r="I5686">
        <v>6312</v>
      </c>
      <c r="J5686">
        <v>91228131</v>
      </c>
      <c r="K5686">
        <v>1</v>
      </c>
      <c r="L5686">
        <v>1</v>
      </c>
    </row>
    <row r="5687" spans="1:12" x14ac:dyDescent="0.25">
      <c r="A5687">
        <v>2022</v>
      </c>
      <c r="B5687">
        <v>8</v>
      </c>
      <c r="C5687">
        <v>220101</v>
      </c>
      <c r="D5687" t="s">
        <v>3128</v>
      </c>
      <c r="E5687" t="s">
        <v>3128</v>
      </c>
      <c r="F5687" t="s">
        <v>3128</v>
      </c>
      <c r="G5687">
        <v>5</v>
      </c>
      <c r="H5687">
        <v>1</v>
      </c>
      <c r="I5687">
        <v>6312</v>
      </c>
      <c r="J5687">
        <v>91234167</v>
      </c>
      <c r="K5687">
        <v>1</v>
      </c>
      <c r="L5687">
        <v>1</v>
      </c>
    </row>
    <row r="5688" spans="1:12" x14ac:dyDescent="0.25">
      <c r="A5688">
        <v>2022</v>
      </c>
      <c r="B5688">
        <v>8</v>
      </c>
      <c r="C5688">
        <v>220101</v>
      </c>
      <c r="D5688" t="s">
        <v>3128</v>
      </c>
      <c r="E5688" t="s">
        <v>3128</v>
      </c>
      <c r="F5688" t="s">
        <v>3128</v>
      </c>
      <c r="G5688">
        <v>5</v>
      </c>
      <c r="H5688">
        <v>1</v>
      </c>
      <c r="I5688">
        <v>6312</v>
      </c>
      <c r="J5688">
        <v>91234369</v>
      </c>
      <c r="K5688">
        <v>1</v>
      </c>
      <c r="L5688">
        <v>1</v>
      </c>
    </row>
    <row r="5689" spans="1:12" x14ac:dyDescent="0.25">
      <c r="A5689">
        <v>2022</v>
      </c>
      <c r="B5689">
        <v>8</v>
      </c>
      <c r="C5689">
        <v>220101</v>
      </c>
      <c r="D5689" t="s">
        <v>3128</v>
      </c>
      <c r="E5689" t="s">
        <v>3128</v>
      </c>
      <c r="F5689" t="s">
        <v>3128</v>
      </c>
      <c r="G5689">
        <v>5</v>
      </c>
      <c r="H5689">
        <v>1</v>
      </c>
      <c r="I5689">
        <v>6312</v>
      </c>
      <c r="J5689">
        <v>91236129</v>
      </c>
      <c r="K5689">
        <v>1</v>
      </c>
      <c r="L5689">
        <v>1</v>
      </c>
    </row>
    <row r="5690" spans="1:12" x14ac:dyDescent="0.25">
      <c r="A5690">
        <v>2022</v>
      </c>
      <c r="B5690">
        <v>8</v>
      </c>
      <c r="C5690">
        <v>220101</v>
      </c>
      <c r="D5690" t="s">
        <v>3128</v>
      </c>
      <c r="E5690" t="s">
        <v>3128</v>
      </c>
      <c r="F5690" t="s">
        <v>3128</v>
      </c>
      <c r="G5690">
        <v>5</v>
      </c>
      <c r="H5690">
        <v>1</v>
      </c>
      <c r="I5690">
        <v>6312</v>
      </c>
      <c r="J5690">
        <v>91236590</v>
      </c>
      <c r="K5690">
        <v>1</v>
      </c>
      <c r="L5690">
        <v>1</v>
      </c>
    </row>
    <row r="5691" spans="1:12" x14ac:dyDescent="0.25">
      <c r="A5691">
        <v>2022</v>
      </c>
      <c r="B5691">
        <v>8</v>
      </c>
      <c r="C5691">
        <v>220101</v>
      </c>
      <c r="D5691" t="s">
        <v>3128</v>
      </c>
      <c r="E5691" t="s">
        <v>3128</v>
      </c>
      <c r="F5691" t="s">
        <v>3128</v>
      </c>
      <c r="G5691">
        <v>5</v>
      </c>
      <c r="H5691">
        <v>1</v>
      </c>
      <c r="I5691">
        <v>6312</v>
      </c>
      <c r="J5691">
        <v>91236675</v>
      </c>
      <c r="K5691">
        <v>1</v>
      </c>
      <c r="L5691">
        <v>1</v>
      </c>
    </row>
    <row r="5692" spans="1:12" x14ac:dyDescent="0.25">
      <c r="A5692">
        <v>2022</v>
      </c>
      <c r="B5692">
        <v>8</v>
      </c>
      <c r="C5692">
        <v>220101</v>
      </c>
      <c r="D5692" t="s">
        <v>3128</v>
      </c>
      <c r="E5692" t="s">
        <v>3128</v>
      </c>
      <c r="F5692" t="s">
        <v>3128</v>
      </c>
      <c r="G5692">
        <v>5</v>
      </c>
      <c r="H5692">
        <v>1</v>
      </c>
      <c r="I5692">
        <v>6312</v>
      </c>
      <c r="J5692">
        <v>91244772</v>
      </c>
      <c r="K5692">
        <v>1</v>
      </c>
      <c r="L5692">
        <v>1</v>
      </c>
    </row>
    <row r="5693" spans="1:12" x14ac:dyDescent="0.25">
      <c r="A5693">
        <v>2022</v>
      </c>
      <c r="B5693">
        <v>8</v>
      </c>
      <c r="C5693">
        <v>220101</v>
      </c>
      <c r="D5693" t="s">
        <v>3128</v>
      </c>
      <c r="E5693" t="s">
        <v>3128</v>
      </c>
      <c r="F5693" t="s">
        <v>3128</v>
      </c>
      <c r="G5693">
        <v>5</v>
      </c>
      <c r="H5693">
        <v>1</v>
      </c>
      <c r="I5693">
        <v>6312</v>
      </c>
      <c r="J5693">
        <v>91247530</v>
      </c>
      <c r="K5693">
        <v>1</v>
      </c>
      <c r="L5693">
        <v>1</v>
      </c>
    </row>
    <row r="5694" spans="1:12" x14ac:dyDescent="0.25">
      <c r="A5694">
        <v>2022</v>
      </c>
      <c r="B5694">
        <v>8</v>
      </c>
      <c r="C5694">
        <v>220101</v>
      </c>
      <c r="D5694" t="s">
        <v>3128</v>
      </c>
      <c r="E5694" t="s">
        <v>3128</v>
      </c>
      <c r="F5694" t="s">
        <v>3128</v>
      </c>
      <c r="G5694">
        <v>5</v>
      </c>
      <c r="H5694">
        <v>1</v>
      </c>
      <c r="I5694">
        <v>6312</v>
      </c>
      <c r="J5694">
        <v>91247753</v>
      </c>
      <c r="K5694">
        <v>1</v>
      </c>
      <c r="L5694">
        <v>1</v>
      </c>
    </row>
    <row r="5695" spans="1:12" x14ac:dyDescent="0.25">
      <c r="A5695">
        <v>2022</v>
      </c>
      <c r="B5695">
        <v>8</v>
      </c>
      <c r="C5695">
        <v>220101</v>
      </c>
      <c r="D5695" t="s">
        <v>3128</v>
      </c>
      <c r="E5695" t="s">
        <v>3128</v>
      </c>
      <c r="F5695" t="s">
        <v>3128</v>
      </c>
      <c r="G5695">
        <v>5</v>
      </c>
      <c r="H5695">
        <v>1</v>
      </c>
      <c r="I5695">
        <v>6312</v>
      </c>
      <c r="J5695">
        <v>91253005</v>
      </c>
      <c r="K5695">
        <v>1</v>
      </c>
      <c r="L5695">
        <v>1</v>
      </c>
    </row>
    <row r="5696" spans="1:12" x14ac:dyDescent="0.25">
      <c r="A5696">
        <v>2022</v>
      </c>
      <c r="B5696">
        <v>8</v>
      </c>
      <c r="C5696">
        <v>220101</v>
      </c>
      <c r="D5696" t="s">
        <v>3128</v>
      </c>
      <c r="E5696" t="s">
        <v>3128</v>
      </c>
      <c r="F5696" t="s">
        <v>3128</v>
      </c>
      <c r="G5696">
        <v>5</v>
      </c>
      <c r="H5696">
        <v>1</v>
      </c>
      <c r="I5696">
        <v>6312</v>
      </c>
      <c r="J5696">
        <v>91253266</v>
      </c>
      <c r="K5696">
        <v>1</v>
      </c>
      <c r="L5696">
        <v>1</v>
      </c>
    </row>
    <row r="5697" spans="1:12" x14ac:dyDescent="0.25">
      <c r="A5697">
        <v>2022</v>
      </c>
      <c r="B5697">
        <v>8</v>
      </c>
      <c r="C5697">
        <v>220101</v>
      </c>
      <c r="D5697" t="s">
        <v>3128</v>
      </c>
      <c r="E5697" t="s">
        <v>3128</v>
      </c>
      <c r="F5697" t="s">
        <v>3128</v>
      </c>
      <c r="G5697">
        <v>5</v>
      </c>
      <c r="H5697">
        <v>1</v>
      </c>
      <c r="I5697">
        <v>6312</v>
      </c>
      <c r="J5697">
        <v>91254147</v>
      </c>
      <c r="K5697">
        <v>1</v>
      </c>
      <c r="L5697">
        <v>1</v>
      </c>
    </row>
    <row r="5698" spans="1:12" x14ac:dyDescent="0.25">
      <c r="A5698">
        <v>2022</v>
      </c>
      <c r="B5698">
        <v>8</v>
      </c>
      <c r="C5698">
        <v>220101</v>
      </c>
      <c r="D5698" t="s">
        <v>3128</v>
      </c>
      <c r="E5698" t="s">
        <v>3128</v>
      </c>
      <c r="F5698" t="s">
        <v>3128</v>
      </c>
      <c r="G5698">
        <v>5</v>
      </c>
      <c r="H5698">
        <v>1</v>
      </c>
      <c r="I5698">
        <v>6312</v>
      </c>
      <c r="J5698">
        <v>91254660</v>
      </c>
      <c r="K5698">
        <v>1</v>
      </c>
      <c r="L5698">
        <v>1</v>
      </c>
    </row>
    <row r="5699" spans="1:12" x14ac:dyDescent="0.25">
      <c r="A5699">
        <v>2022</v>
      </c>
      <c r="B5699">
        <v>8</v>
      </c>
      <c r="C5699">
        <v>220101</v>
      </c>
      <c r="D5699" t="s">
        <v>3128</v>
      </c>
      <c r="E5699" t="s">
        <v>3128</v>
      </c>
      <c r="F5699" t="s">
        <v>3128</v>
      </c>
      <c r="G5699">
        <v>5</v>
      </c>
      <c r="H5699">
        <v>1</v>
      </c>
      <c r="I5699">
        <v>6312</v>
      </c>
      <c r="J5699">
        <v>91260415</v>
      </c>
      <c r="K5699">
        <v>1</v>
      </c>
      <c r="L5699">
        <v>1</v>
      </c>
    </row>
    <row r="5700" spans="1:12" x14ac:dyDescent="0.25">
      <c r="A5700">
        <v>2022</v>
      </c>
      <c r="B5700">
        <v>8</v>
      </c>
      <c r="C5700">
        <v>220101</v>
      </c>
      <c r="D5700" t="s">
        <v>3128</v>
      </c>
      <c r="E5700" t="s">
        <v>3128</v>
      </c>
      <c r="F5700" t="s">
        <v>3128</v>
      </c>
      <c r="G5700">
        <v>5</v>
      </c>
      <c r="H5700">
        <v>1</v>
      </c>
      <c r="I5700">
        <v>6312</v>
      </c>
      <c r="J5700">
        <v>91262011</v>
      </c>
      <c r="K5700">
        <v>1</v>
      </c>
      <c r="L5700">
        <v>1</v>
      </c>
    </row>
    <row r="5701" spans="1:12" x14ac:dyDescent="0.25">
      <c r="A5701">
        <v>2022</v>
      </c>
      <c r="B5701">
        <v>8</v>
      </c>
      <c r="C5701">
        <v>220101</v>
      </c>
      <c r="D5701" t="s">
        <v>3128</v>
      </c>
      <c r="E5701" t="s">
        <v>3128</v>
      </c>
      <c r="F5701" t="s">
        <v>3128</v>
      </c>
      <c r="G5701">
        <v>5</v>
      </c>
      <c r="H5701">
        <v>1</v>
      </c>
      <c r="I5701">
        <v>6312</v>
      </c>
      <c r="J5701">
        <v>91334617</v>
      </c>
      <c r="K5701">
        <v>1</v>
      </c>
      <c r="L5701">
        <v>1</v>
      </c>
    </row>
    <row r="5702" spans="1:12" x14ac:dyDescent="0.25">
      <c r="A5702">
        <v>2022</v>
      </c>
      <c r="B5702">
        <v>8</v>
      </c>
      <c r="C5702">
        <v>220101</v>
      </c>
      <c r="D5702" t="s">
        <v>3128</v>
      </c>
      <c r="E5702" t="s">
        <v>3128</v>
      </c>
      <c r="F5702" t="s">
        <v>3128</v>
      </c>
      <c r="G5702">
        <v>5</v>
      </c>
      <c r="H5702">
        <v>1</v>
      </c>
      <c r="I5702">
        <v>6312</v>
      </c>
      <c r="J5702">
        <v>91351879</v>
      </c>
      <c r="K5702">
        <v>1</v>
      </c>
      <c r="L5702">
        <v>1</v>
      </c>
    </row>
    <row r="5703" spans="1:12" x14ac:dyDescent="0.25">
      <c r="A5703">
        <v>2022</v>
      </c>
      <c r="B5703">
        <v>8</v>
      </c>
      <c r="C5703">
        <v>220101</v>
      </c>
      <c r="D5703" t="s">
        <v>3128</v>
      </c>
      <c r="E5703" t="s">
        <v>3128</v>
      </c>
      <c r="F5703" t="s">
        <v>3128</v>
      </c>
      <c r="G5703">
        <v>5</v>
      </c>
      <c r="H5703">
        <v>1</v>
      </c>
      <c r="I5703">
        <v>6312</v>
      </c>
      <c r="J5703">
        <v>91377270</v>
      </c>
      <c r="K5703">
        <v>1</v>
      </c>
      <c r="L5703">
        <v>1</v>
      </c>
    </row>
    <row r="5704" spans="1:12" x14ac:dyDescent="0.25">
      <c r="A5704">
        <v>2022</v>
      </c>
      <c r="B5704">
        <v>8</v>
      </c>
      <c r="C5704">
        <v>220101</v>
      </c>
      <c r="D5704" t="s">
        <v>3128</v>
      </c>
      <c r="E5704" t="s">
        <v>3128</v>
      </c>
      <c r="F5704" t="s">
        <v>3128</v>
      </c>
      <c r="G5704">
        <v>5</v>
      </c>
      <c r="H5704">
        <v>1</v>
      </c>
      <c r="I5704">
        <v>6312</v>
      </c>
      <c r="J5704">
        <v>91385490</v>
      </c>
      <c r="K5704">
        <v>1</v>
      </c>
      <c r="L5704">
        <v>1</v>
      </c>
    </row>
    <row r="5705" spans="1:12" x14ac:dyDescent="0.25">
      <c r="A5705">
        <v>2022</v>
      </c>
      <c r="B5705">
        <v>8</v>
      </c>
      <c r="C5705">
        <v>220101</v>
      </c>
      <c r="D5705" t="s">
        <v>3128</v>
      </c>
      <c r="E5705" t="s">
        <v>3128</v>
      </c>
      <c r="F5705" t="s">
        <v>3128</v>
      </c>
      <c r="G5705">
        <v>5</v>
      </c>
      <c r="H5705">
        <v>1</v>
      </c>
      <c r="I5705">
        <v>6312</v>
      </c>
      <c r="J5705">
        <v>91418732</v>
      </c>
      <c r="K5705">
        <v>1</v>
      </c>
      <c r="L5705">
        <v>1</v>
      </c>
    </row>
    <row r="5706" spans="1:12" x14ac:dyDescent="0.25">
      <c r="A5706">
        <v>2022</v>
      </c>
      <c r="B5706">
        <v>8</v>
      </c>
      <c r="C5706">
        <v>220101</v>
      </c>
      <c r="D5706" t="s">
        <v>3128</v>
      </c>
      <c r="E5706" t="s">
        <v>3128</v>
      </c>
      <c r="F5706" t="s">
        <v>3128</v>
      </c>
      <c r="G5706">
        <v>5</v>
      </c>
      <c r="H5706">
        <v>1</v>
      </c>
      <c r="I5706">
        <v>6312</v>
      </c>
      <c r="J5706">
        <v>91480571</v>
      </c>
      <c r="K5706">
        <v>1</v>
      </c>
      <c r="L5706">
        <v>1</v>
      </c>
    </row>
    <row r="5707" spans="1:12" x14ac:dyDescent="0.25">
      <c r="A5707">
        <v>2022</v>
      </c>
      <c r="B5707">
        <v>8</v>
      </c>
      <c r="C5707">
        <v>220101</v>
      </c>
      <c r="D5707" t="s">
        <v>3128</v>
      </c>
      <c r="E5707" t="s">
        <v>3128</v>
      </c>
      <c r="F5707" t="s">
        <v>3128</v>
      </c>
      <c r="G5707">
        <v>5</v>
      </c>
      <c r="H5707">
        <v>1</v>
      </c>
      <c r="I5707">
        <v>6312</v>
      </c>
      <c r="J5707">
        <v>92150059</v>
      </c>
      <c r="K5707">
        <v>1</v>
      </c>
      <c r="L5707">
        <v>1</v>
      </c>
    </row>
    <row r="5708" spans="1:12" x14ac:dyDescent="0.25">
      <c r="A5708">
        <v>2022</v>
      </c>
      <c r="B5708">
        <v>8</v>
      </c>
      <c r="C5708">
        <v>220101</v>
      </c>
      <c r="D5708" t="s">
        <v>3128</v>
      </c>
      <c r="E5708" t="s">
        <v>3128</v>
      </c>
      <c r="F5708" t="s">
        <v>3128</v>
      </c>
      <c r="G5708">
        <v>5</v>
      </c>
      <c r="H5708">
        <v>1</v>
      </c>
      <c r="I5708">
        <v>6312</v>
      </c>
      <c r="J5708">
        <v>92745885</v>
      </c>
      <c r="K5708">
        <v>1</v>
      </c>
      <c r="L5708">
        <v>1</v>
      </c>
    </row>
    <row r="5709" spans="1:12" x14ac:dyDescent="0.25">
      <c r="A5709">
        <v>2022</v>
      </c>
      <c r="B5709">
        <v>8</v>
      </c>
      <c r="C5709">
        <v>220101</v>
      </c>
      <c r="D5709" t="s">
        <v>3128</v>
      </c>
      <c r="E5709" t="s">
        <v>3128</v>
      </c>
      <c r="F5709" t="s">
        <v>3128</v>
      </c>
      <c r="G5709">
        <v>5</v>
      </c>
      <c r="H5709">
        <v>1</v>
      </c>
      <c r="I5709">
        <v>6316</v>
      </c>
      <c r="J5709">
        <v>62568998</v>
      </c>
      <c r="K5709">
        <v>0</v>
      </c>
      <c r="L5709">
        <v>1</v>
      </c>
    </row>
    <row r="5710" spans="1:12" x14ac:dyDescent="0.25">
      <c r="A5710">
        <v>2022</v>
      </c>
      <c r="B5710">
        <v>8</v>
      </c>
      <c r="C5710">
        <v>220101</v>
      </c>
      <c r="D5710" t="s">
        <v>3128</v>
      </c>
      <c r="E5710" t="s">
        <v>3128</v>
      </c>
      <c r="F5710" t="s">
        <v>3128</v>
      </c>
      <c r="G5710">
        <v>5</v>
      </c>
      <c r="H5710">
        <v>1</v>
      </c>
      <c r="I5710">
        <v>6316</v>
      </c>
      <c r="J5710">
        <v>81632042</v>
      </c>
      <c r="K5710">
        <v>1</v>
      </c>
      <c r="L5710">
        <v>1</v>
      </c>
    </row>
    <row r="5711" spans="1:12" x14ac:dyDescent="0.25">
      <c r="A5711">
        <v>2022</v>
      </c>
      <c r="B5711">
        <v>8</v>
      </c>
      <c r="C5711">
        <v>220101</v>
      </c>
      <c r="D5711" t="s">
        <v>3128</v>
      </c>
      <c r="E5711" t="s">
        <v>3128</v>
      </c>
      <c r="F5711" t="s">
        <v>3128</v>
      </c>
      <c r="G5711">
        <v>5</v>
      </c>
      <c r="H5711">
        <v>1</v>
      </c>
      <c r="I5711">
        <v>31276</v>
      </c>
      <c r="J5711">
        <v>78586983</v>
      </c>
      <c r="K5711">
        <v>0</v>
      </c>
      <c r="L5711">
        <v>1</v>
      </c>
    </row>
    <row r="5712" spans="1:12" x14ac:dyDescent="0.25">
      <c r="A5712">
        <v>2022</v>
      </c>
      <c r="B5712">
        <v>8</v>
      </c>
      <c r="C5712">
        <v>220101</v>
      </c>
      <c r="D5712" t="s">
        <v>3128</v>
      </c>
      <c r="E5712" t="s">
        <v>3128</v>
      </c>
      <c r="F5712" t="s">
        <v>3128</v>
      </c>
      <c r="G5712">
        <v>5</v>
      </c>
      <c r="H5712">
        <v>1</v>
      </c>
      <c r="I5712">
        <v>31276</v>
      </c>
      <c r="J5712">
        <v>78597036</v>
      </c>
      <c r="K5712">
        <v>1</v>
      </c>
      <c r="L5712">
        <v>1</v>
      </c>
    </row>
    <row r="5713" spans="1:12" x14ac:dyDescent="0.25">
      <c r="A5713">
        <v>2022</v>
      </c>
      <c r="B5713">
        <v>8</v>
      </c>
      <c r="C5713">
        <v>220101</v>
      </c>
      <c r="D5713" t="s">
        <v>3128</v>
      </c>
      <c r="E5713" t="s">
        <v>3128</v>
      </c>
      <c r="F5713" t="s">
        <v>3128</v>
      </c>
      <c r="G5713">
        <v>5</v>
      </c>
      <c r="H5713">
        <v>1</v>
      </c>
      <c r="I5713">
        <v>31276</v>
      </c>
      <c r="J5713">
        <v>78599424</v>
      </c>
      <c r="K5713">
        <v>1</v>
      </c>
      <c r="L5713">
        <v>1</v>
      </c>
    </row>
    <row r="5714" spans="1:12" x14ac:dyDescent="0.25">
      <c r="A5714">
        <v>2022</v>
      </c>
      <c r="B5714">
        <v>8</v>
      </c>
      <c r="C5714">
        <v>220101</v>
      </c>
      <c r="D5714" t="s">
        <v>3128</v>
      </c>
      <c r="E5714" t="s">
        <v>3128</v>
      </c>
      <c r="F5714" t="s">
        <v>3128</v>
      </c>
      <c r="G5714">
        <v>5</v>
      </c>
      <c r="H5714">
        <v>1</v>
      </c>
      <c r="I5714">
        <v>31276</v>
      </c>
      <c r="J5714">
        <v>78621338</v>
      </c>
      <c r="K5714">
        <v>1</v>
      </c>
      <c r="L5714">
        <v>1</v>
      </c>
    </row>
    <row r="5715" spans="1:12" x14ac:dyDescent="0.25">
      <c r="A5715">
        <v>2022</v>
      </c>
      <c r="B5715">
        <v>8</v>
      </c>
      <c r="C5715">
        <v>220101</v>
      </c>
      <c r="D5715" t="s">
        <v>3128</v>
      </c>
      <c r="E5715" t="s">
        <v>3128</v>
      </c>
      <c r="F5715" t="s">
        <v>3128</v>
      </c>
      <c r="G5715">
        <v>5</v>
      </c>
      <c r="H5715">
        <v>1</v>
      </c>
      <c r="I5715">
        <v>31276</v>
      </c>
      <c r="J5715">
        <v>78676358</v>
      </c>
      <c r="K5715">
        <v>1</v>
      </c>
      <c r="L5715">
        <v>1</v>
      </c>
    </row>
    <row r="5716" spans="1:12" x14ac:dyDescent="0.25">
      <c r="A5716">
        <v>2022</v>
      </c>
      <c r="B5716">
        <v>8</v>
      </c>
      <c r="C5716">
        <v>220101</v>
      </c>
      <c r="D5716" t="s">
        <v>3128</v>
      </c>
      <c r="E5716" t="s">
        <v>3128</v>
      </c>
      <c r="F5716" t="s">
        <v>3128</v>
      </c>
      <c r="G5716">
        <v>5</v>
      </c>
      <c r="H5716">
        <v>1</v>
      </c>
      <c r="I5716">
        <v>31276</v>
      </c>
      <c r="J5716">
        <v>78689697</v>
      </c>
      <c r="K5716">
        <v>1</v>
      </c>
      <c r="L5716">
        <v>1</v>
      </c>
    </row>
    <row r="5717" spans="1:12" x14ac:dyDescent="0.25">
      <c r="A5717">
        <v>2022</v>
      </c>
      <c r="B5717">
        <v>8</v>
      </c>
      <c r="C5717">
        <v>220101</v>
      </c>
      <c r="D5717" t="s">
        <v>3128</v>
      </c>
      <c r="E5717" t="s">
        <v>3128</v>
      </c>
      <c r="F5717" t="s">
        <v>3128</v>
      </c>
      <c r="G5717">
        <v>5</v>
      </c>
      <c r="H5717">
        <v>1</v>
      </c>
      <c r="I5717">
        <v>31276</v>
      </c>
      <c r="J5717">
        <v>78737449</v>
      </c>
      <c r="K5717">
        <v>1</v>
      </c>
      <c r="L5717">
        <v>1</v>
      </c>
    </row>
    <row r="5718" spans="1:12" x14ac:dyDescent="0.25">
      <c r="A5718">
        <v>2022</v>
      </c>
      <c r="B5718">
        <v>8</v>
      </c>
      <c r="C5718">
        <v>220101</v>
      </c>
      <c r="D5718" t="s">
        <v>3128</v>
      </c>
      <c r="E5718" t="s">
        <v>3128</v>
      </c>
      <c r="F5718" t="s">
        <v>3128</v>
      </c>
      <c r="G5718">
        <v>5</v>
      </c>
      <c r="H5718">
        <v>1</v>
      </c>
      <c r="I5718">
        <v>31276</v>
      </c>
      <c r="J5718">
        <v>78743055</v>
      </c>
      <c r="K5718">
        <v>1</v>
      </c>
      <c r="L5718">
        <v>1</v>
      </c>
    </row>
    <row r="5719" spans="1:12" x14ac:dyDescent="0.25">
      <c r="A5719">
        <v>2022</v>
      </c>
      <c r="B5719">
        <v>8</v>
      </c>
      <c r="C5719">
        <v>220101</v>
      </c>
      <c r="D5719" t="s">
        <v>3128</v>
      </c>
      <c r="E5719" t="s">
        <v>3128</v>
      </c>
      <c r="F5719" t="s">
        <v>3128</v>
      </c>
      <c r="G5719">
        <v>5</v>
      </c>
      <c r="H5719">
        <v>1</v>
      </c>
      <c r="I5719">
        <v>31276</v>
      </c>
      <c r="J5719">
        <v>78751242</v>
      </c>
      <c r="K5719">
        <v>1</v>
      </c>
      <c r="L5719">
        <v>1</v>
      </c>
    </row>
    <row r="5720" spans="1:12" x14ac:dyDescent="0.25">
      <c r="A5720">
        <v>2022</v>
      </c>
      <c r="B5720">
        <v>8</v>
      </c>
      <c r="C5720">
        <v>220101</v>
      </c>
      <c r="D5720" t="s">
        <v>3128</v>
      </c>
      <c r="E5720" t="s">
        <v>3128</v>
      </c>
      <c r="F5720" t="s">
        <v>3128</v>
      </c>
      <c r="G5720">
        <v>5</v>
      </c>
      <c r="H5720">
        <v>1</v>
      </c>
      <c r="I5720">
        <v>31276</v>
      </c>
      <c r="J5720">
        <v>78755632</v>
      </c>
      <c r="K5720">
        <v>1</v>
      </c>
      <c r="L5720">
        <v>1</v>
      </c>
    </row>
    <row r="5721" spans="1:12" x14ac:dyDescent="0.25">
      <c r="A5721">
        <v>2022</v>
      </c>
      <c r="B5721">
        <v>8</v>
      </c>
      <c r="C5721">
        <v>220101</v>
      </c>
      <c r="D5721" t="s">
        <v>3128</v>
      </c>
      <c r="E5721" t="s">
        <v>3128</v>
      </c>
      <c r="F5721" t="s">
        <v>3128</v>
      </c>
      <c r="G5721">
        <v>5</v>
      </c>
      <c r="H5721">
        <v>1</v>
      </c>
      <c r="I5721">
        <v>31276</v>
      </c>
      <c r="J5721">
        <v>78813563</v>
      </c>
      <c r="K5721">
        <v>1</v>
      </c>
      <c r="L5721">
        <v>1</v>
      </c>
    </row>
    <row r="5722" spans="1:12" x14ac:dyDescent="0.25">
      <c r="A5722">
        <v>2022</v>
      </c>
      <c r="B5722">
        <v>8</v>
      </c>
      <c r="C5722">
        <v>220101</v>
      </c>
      <c r="D5722" t="s">
        <v>3128</v>
      </c>
      <c r="E5722" t="s">
        <v>3128</v>
      </c>
      <c r="F5722" t="s">
        <v>3128</v>
      </c>
      <c r="G5722">
        <v>5</v>
      </c>
      <c r="H5722">
        <v>1</v>
      </c>
      <c r="I5722">
        <v>31276</v>
      </c>
      <c r="J5722">
        <v>78821136</v>
      </c>
      <c r="K5722">
        <v>1</v>
      </c>
      <c r="L5722">
        <v>1</v>
      </c>
    </row>
    <row r="5723" spans="1:12" x14ac:dyDescent="0.25">
      <c r="A5723">
        <v>2022</v>
      </c>
      <c r="B5723">
        <v>8</v>
      </c>
      <c r="C5723">
        <v>220101</v>
      </c>
      <c r="D5723" t="s">
        <v>3128</v>
      </c>
      <c r="E5723" t="s">
        <v>3128</v>
      </c>
      <c r="F5723" t="s">
        <v>3128</v>
      </c>
      <c r="G5723">
        <v>5</v>
      </c>
      <c r="H5723">
        <v>1</v>
      </c>
      <c r="I5723">
        <v>31276</v>
      </c>
      <c r="J5723">
        <v>78847732</v>
      </c>
      <c r="K5723">
        <v>1</v>
      </c>
      <c r="L5723">
        <v>1</v>
      </c>
    </row>
    <row r="5724" spans="1:12" x14ac:dyDescent="0.25">
      <c r="A5724">
        <v>2022</v>
      </c>
      <c r="B5724">
        <v>8</v>
      </c>
      <c r="C5724">
        <v>220101</v>
      </c>
      <c r="D5724" t="s">
        <v>3128</v>
      </c>
      <c r="E5724" t="s">
        <v>3128</v>
      </c>
      <c r="F5724" t="s">
        <v>3128</v>
      </c>
      <c r="G5724">
        <v>5</v>
      </c>
      <c r="H5724">
        <v>1</v>
      </c>
      <c r="I5724">
        <v>31276</v>
      </c>
      <c r="J5724">
        <v>78854560</v>
      </c>
      <c r="K5724">
        <v>1</v>
      </c>
      <c r="L5724">
        <v>1</v>
      </c>
    </row>
    <row r="5725" spans="1:12" x14ac:dyDescent="0.25">
      <c r="A5725">
        <v>2022</v>
      </c>
      <c r="B5725">
        <v>8</v>
      </c>
      <c r="C5725">
        <v>220101</v>
      </c>
      <c r="D5725" t="s">
        <v>3128</v>
      </c>
      <c r="E5725" t="s">
        <v>3128</v>
      </c>
      <c r="F5725" t="s">
        <v>3128</v>
      </c>
      <c r="G5725">
        <v>5</v>
      </c>
      <c r="H5725">
        <v>1</v>
      </c>
      <c r="I5725">
        <v>31276</v>
      </c>
      <c r="J5725">
        <v>78859035</v>
      </c>
      <c r="K5725">
        <v>1</v>
      </c>
      <c r="L5725">
        <v>1</v>
      </c>
    </row>
    <row r="5726" spans="1:12" x14ac:dyDescent="0.25">
      <c r="A5726">
        <v>2022</v>
      </c>
      <c r="B5726">
        <v>8</v>
      </c>
      <c r="C5726">
        <v>220101</v>
      </c>
      <c r="D5726" t="s">
        <v>3128</v>
      </c>
      <c r="E5726" t="s">
        <v>3128</v>
      </c>
      <c r="F5726" t="s">
        <v>3128</v>
      </c>
      <c r="G5726">
        <v>5</v>
      </c>
      <c r="H5726">
        <v>1</v>
      </c>
      <c r="I5726">
        <v>31276</v>
      </c>
      <c r="J5726">
        <v>78859766</v>
      </c>
      <c r="K5726">
        <v>1</v>
      </c>
      <c r="L5726">
        <v>1</v>
      </c>
    </row>
    <row r="5727" spans="1:12" x14ac:dyDescent="0.25">
      <c r="A5727">
        <v>2022</v>
      </c>
      <c r="B5727">
        <v>8</v>
      </c>
      <c r="C5727">
        <v>220101</v>
      </c>
      <c r="D5727" t="s">
        <v>3128</v>
      </c>
      <c r="E5727" t="s">
        <v>3128</v>
      </c>
      <c r="F5727" t="s">
        <v>3128</v>
      </c>
      <c r="G5727">
        <v>5</v>
      </c>
      <c r="H5727">
        <v>1</v>
      </c>
      <c r="I5727">
        <v>31276</v>
      </c>
      <c r="J5727">
        <v>78875888</v>
      </c>
      <c r="K5727">
        <v>1</v>
      </c>
      <c r="L5727">
        <v>1</v>
      </c>
    </row>
    <row r="5728" spans="1:12" x14ac:dyDescent="0.25">
      <c r="A5728">
        <v>2022</v>
      </c>
      <c r="B5728">
        <v>8</v>
      </c>
      <c r="C5728">
        <v>220101</v>
      </c>
      <c r="D5728" t="s">
        <v>3128</v>
      </c>
      <c r="E5728" t="s">
        <v>3128</v>
      </c>
      <c r="F5728" t="s">
        <v>3128</v>
      </c>
      <c r="G5728">
        <v>5</v>
      </c>
      <c r="H5728">
        <v>1</v>
      </c>
      <c r="I5728">
        <v>31276</v>
      </c>
      <c r="J5728">
        <v>78916441</v>
      </c>
      <c r="K5728">
        <v>1</v>
      </c>
      <c r="L5728">
        <v>1</v>
      </c>
    </row>
    <row r="5729" spans="1:12" x14ac:dyDescent="0.25">
      <c r="A5729">
        <v>2022</v>
      </c>
      <c r="B5729">
        <v>8</v>
      </c>
      <c r="C5729">
        <v>220101</v>
      </c>
      <c r="D5729" t="s">
        <v>3128</v>
      </c>
      <c r="E5729" t="s">
        <v>3128</v>
      </c>
      <c r="F5729" t="s">
        <v>3128</v>
      </c>
      <c r="G5729">
        <v>5</v>
      </c>
      <c r="H5729">
        <v>1</v>
      </c>
      <c r="I5729">
        <v>31276</v>
      </c>
      <c r="J5729">
        <v>78929484</v>
      </c>
      <c r="K5729">
        <v>1</v>
      </c>
      <c r="L5729">
        <v>1</v>
      </c>
    </row>
    <row r="5730" spans="1:12" x14ac:dyDescent="0.25">
      <c r="A5730">
        <v>2022</v>
      </c>
      <c r="B5730">
        <v>8</v>
      </c>
      <c r="C5730">
        <v>220101</v>
      </c>
      <c r="D5730" t="s">
        <v>3128</v>
      </c>
      <c r="E5730" t="s">
        <v>3128</v>
      </c>
      <c r="F5730" t="s">
        <v>3128</v>
      </c>
      <c r="G5730">
        <v>5</v>
      </c>
      <c r="H5730">
        <v>1</v>
      </c>
      <c r="I5730">
        <v>31276</v>
      </c>
      <c r="J5730">
        <v>78931944</v>
      </c>
      <c r="K5730">
        <v>1</v>
      </c>
      <c r="L5730">
        <v>1</v>
      </c>
    </row>
    <row r="5731" spans="1:12" x14ac:dyDescent="0.25">
      <c r="A5731">
        <v>2022</v>
      </c>
      <c r="B5731">
        <v>8</v>
      </c>
      <c r="C5731">
        <v>220101</v>
      </c>
      <c r="D5731" t="s">
        <v>3128</v>
      </c>
      <c r="E5731" t="s">
        <v>3128</v>
      </c>
      <c r="F5731" t="s">
        <v>3128</v>
      </c>
      <c r="G5731">
        <v>5</v>
      </c>
      <c r="H5731">
        <v>1</v>
      </c>
      <c r="I5731">
        <v>31276</v>
      </c>
      <c r="J5731">
        <v>78932736</v>
      </c>
      <c r="K5731">
        <v>1</v>
      </c>
      <c r="L5731">
        <v>1</v>
      </c>
    </row>
    <row r="5732" spans="1:12" x14ac:dyDescent="0.25">
      <c r="A5732">
        <v>2022</v>
      </c>
      <c r="B5732">
        <v>8</v>
      </c>
      <c r="C5732">
        <v>220101</v>
      </c>
      <c r="D5732" t="s">
        <v>3128</v>
      </c>
      <c r="E5732" t="s">
        <v>3128</v>
      </c>
      <c r="F5732" t="s">
        <v>3128</v>
      </c>
      <c r="G5732">
        <v>5</v>
      </c>
      <c r="H5732">
        <v>1</v>
      </c>
      <c r="I5732">
        <v>31276</v>
      </c>
      <c r="J5732">
        <v>78948977</v>
      </c>
      <c r="K5732">
        <v>1</v>
      </c>
      <c r="L5732">
        <v>1</v>
      </c>
    </row>
    <row r="5733" spans="1:12" x14ac:dyDescent="0.25">
      <c r="A5733">
        <v>2022</v>
      </c>
      <c r="B5733">
        <v>8</v>
      </c>
      <c r="C5733">
        <v>220101</v>
      </c>
      <c r="D5733" t="s">
        <v>3128</v>
      </c>
      <c r="E5733" t="s">
        <v>3128</v>
      </c>
      <c r="F5733" t="s">
        <v>3128</v>
      </c>
      <c r="G5733">
        <v>5</v>
      </c>
      <c r="H5733">
        <v>1</v>
      </c>
      <c r="I5733">
        <v>31276</v>
      </c>
      <c r="J5733">
        <v>78950536</v>
      </c>
      <c r="K5733">
        <v>1</v>
      </c>
      <c r="L5733">
        <v>1</v>
      </c>
    </row>
    <row r="5734" spans="1:12" x14ac:dyDescent="0.25">
      <c r="A5734">
        <v>2022</v>
      </c>
      <c r="B5734">
        <v>8</v>
      </c>
      <c r="C5734">
        <v>220101</v>
      </c>
      <c r="D5734" t="s">
        <v>3128</v>
      </c>
      <c r="E5734" t="s">
        <v>3128</v>
      </c>
      <c r="F5734" t="s">
        <v>3128</v>
      </c>
      <c r="G5734">
        <v>5</v>
      </c>
      <c r="H5734">
        <v>1</v>
      </c>
      <c r="I5734">
        <v>31276</v>
      </c>
      <c r="J5734">
        <v>78952827</v>
      </c>
      <c r="K5734">
        <v>1</v>
      </c>
      <c r="L5734">
        <v>1</v>
      </c>
    </row>
    <row r="5735" spans="1:12" x14ac:dyDescent="0.25">
      <c r="A5735">
        <v>2022</v>
      </c>
      <c r="B5735">
        <v>8</v>
      </c>
      <c r="C5735">
        <v>220101</v>
      </c>
      <c r="D5735" t="s">
        <v>3128</v>
      </c>
      <c r="E5735" t="s">
        <v>3128</v>
      </c>
      <c r="F5735" t="s">
        <v>3128</v>
      </c>
      <c r="G5735">
        <v>5</v>
      </c>
      <c r="H5735">
        <v>1</v>
      </c>
      <c r="I5735">
        <v>31276</v>
      </c>
      <c r="J5735">
        <v>78985534</v>
      </c>
      <c r="K5735">
        <v>1</v>
      </c>
      <c r="L5735">
        <v>1</v>
      </c>
    </row>
    <row r="5736" spans="1:12" x14ac:dyDescent="0.25">
      <c r="A5736">
        <v>2022</v>
      </c>
      <c r="B5736">
        <v>8</v>
      </c>
      <c r="C5736">
        <v>220101</v>
      </c>
      <c r="D5736" t="s">
        <v>3128</v>
      </c>
      <c r="E5736" t="s">
        <v>3128</v>
      </c>
      <c r="F5736" t="s">
        <v>3128</v>
      </c>
      <c r="G5736">
        <v>5</v>
      </c>
      <c r="H5736">
        <v>1</v>
      </c>
      <c r="I5736">
        <v>31276</v>
      </c>
      <c r="J5736">
        <v>78993010</v>
      </c>
      <c r="K5736">
        <v>1</v>
      </c>
      <c r="L5736">
        <v>1</v>
      </c>
    </row>
    <row r="5737" spans="1:12" x14ac:dyDescent="0.25">
      <c r="A5737">
        <v>2022</v>
      </c>
      <c r="B5737">
        <v>8</v>
      </c>
      <c r="C5737">
        <v>220101</v>
      </c>
      <c r="D5737" t="s">
        <v>3128</v>
      </c>
      <c r="E5737" t="s">
        <v>3128</v>
      </c>
      <c r="F5737" t="s">
        <v>3128</v>
      </c>
      <c r="G5737">
        <v>5</v>
      </c>
      <c r="H5737">
        <v>1</v>
      </c>
      <c r="I5737">
        <v>31276</v>
      </c>
      <c r="J5737">
        <v>79012770</v>
      </c>
      <c r="K5737">
        <v>1</v>
      </c>
      <c r="L5737">
        <v>1</v>
      </c>
    </row>
    <row r="5738" spans="1:12" x14ac:dyDescent="0.25">
      <c r="A5738">
        <v>2022</v>
      </c>
      <c r="B5738">
        <v>8</v>
      </c>
      <c r="C5738">
        <v>220101</v>
      </c>
      <c r="D5738" t="s">
        <v>3128</v>
      </c>
      <c r="E5738" t="s">
        <v>3128</v>
      </c>
      <c r="F5738" t="s">
        <v>3128</v>
      </c>
      <c r="G5738">
        <v>5</v>
      </c>
      <c r="H5738">
        <v>1</v>
      </c>
      <c r="I5738">
        <v>31276</v>
      </c>
      <c r="J5738">
        <v>79651773</v>
      </c>
      <c r="K5738">
        <v>0</v>
      </c>
      <c r="L5738">
        <v>1</v>
      </c>
    </row>
    <row r="5739" spans="1:12" x14ac:dyDescent="0.25">
      <c r="A5739">
        <v>2022</v>
      </c>
      <c r="B5739">
        <v>8</v>
      </c>
      <c r="C5739">
        <v>220101</v>
      </c>
      <c r="D5739" t="s">
        <v>3128</v>
      </c>
      <c r="E5739" t="s">
        <v>3128</v>
      </c>
      <c r="F5739" t="s">
        <v>3128</v>
      </c>
      <c r="G5739">
        <v>5</v>
      </c>
      <c r="H5739">
        <v>1</v>
      </c>
      <c r="I5739">
        <v>31276</v>
      </c>
      <c r="J5739">
        <v>79854001</v>
      </c>
      <c r="K5739">
        <v>1</v>
      </c>
      <c r="L5739">
        <v>1</v>
      </c>
    </row>
    <row r="5740" spans="1:12" x14ac:dyDescent="0.25">
      <c r="A5740">
        <v>2022</v>
      </c>
      <c r="B5740">
        <v>8</v>
      </c>
      <c r="C5740">
        <v>220101</v>
      </c>
      <c r="D5740" t="s">
        <v>3128</v>
      </c>
      <c r="E5740" t="s">
        <v>3128</v>
      </c>
      <c r="F5740" t="s">
        <v>3128</v>
      </c>
      <c r="G5740">
        <v>5</v>
      </c>
      <c r="H5740">
        <v>1</v>
      </c>
      <c r="I5740">
        <v>31276</v>
      </c>
      <c r="J5740">
        <v>81292261</v>
      </c>
      <c r="K5740">
        <v>1</v>
      </c>
      <c r="L5740">
        <v>1</v>
      </c>
    </row>
    <row r="5741" spans="1:12" x14ac:dyDescent="0.25">
      <c r="A5741">
        <v>2022</v>
      </c>
      <c r="B5741">
        <v>8</v>
      </c>
      <c r="C5741">
        <v>220101</v>
      </c>
      <c r="D5741" t="s">
        <v>3128</v>
      </c>
      <c r="E5741" t="s">
        <v>3128</v>
      </c>
      <c r="F5741" t="s">
        <v>3128</v>
      </c>
      <c r="G5741">
        <v>5</v>
      </c>
      <c r="H5741">
        <v>1</v>
      </c>
      <c r="I5741">
        <v>31276</v>
      </c>
      <c r="J5741">
        <v>81304123</v>
      </c>
      <c r="K5741">
        <v>1</v>
      </c>
      <c r="L5741">
        <v>1</v>
      </c>
    </row>
    <row r="5742" spans="1:12" x14ac:dyDescent="0.25">
      <c r="A5742">
        <v>2022</v>
      </c>
      <c r="B5742">
        <v>8</v>
      </c>
      <c r="C5742">
        <v>220101</v>
      </c>
      <c r="D5742" t="s">
        <v>3128</v>
      </c>
      <c r="E5742" t="s">
        <v>3128</v>
      </c>
      <c r="F5742" t="s">
        <v>3128</v>
      </c>
      <c r="G5742">
        <v>5</v>
      </c>
      <c r="H5742">
        <v>1</v>
      </c>
      <c r="I5742">
        <v>31276</v>
      </c>
      <c r="J5742">
        <v>81409598</v>
      </c>
      <c r="K5742">
        <v>1</v>
      </c>
      <c r="L5742">
        <v>1</v>
      </c>
    </row>
    <row r="5743" spans="1:12" x14ac:dyDescent="0.25">
      <c r="A5743">
        <v>2022</v>
      </c>
      <c r="B5743">
        <v>8</v>
      </c>
      <c r="C5743">
        <v>220101</v>
      </c>
      <c r="D5743" t="s">
        <v>3128</v>
      </c>
      <c r="E5743" t="s">
        <v>3128</v>
      </c>
      <c r="F5743" t="s">
        <v>3128</v>
      </c>
      <c r="G5743">
        <v>5</v>
      </c>
      <c r="H5743">
        <v>1</v>
      </c>
      <c r="I5743">
        <v>31276</v>
      </c>
      <c r="J5743">
        <v>81581736</v>
      </c>
      <c r="K5743">
        <v>1</v>
      </c>
      <c r="L5743">
        <v>1</v>
      </c>
    </row>
    <row r="5744" spans="1:12" x14ac:dyDescent="0.25">
      <c r="A5744">
        <v>2022</v>
      </c>
      <c r="B5744">
        <v>8</v>
      </c>
      <c r="C5744">
        <v>220101</v>
      </c>
      <c r="D5744" t="s">
        <v>3128</v>
      </c>
      <c r="E5744" t="s">
        <v>3128</v>
      </c>
      <c r="F5744" t="s">
        <v>3128</v>
      </c>
      <c r="G5744">
        <v>5</v>
      </c>
      <c r="H5744">
        <v>1</v>
      </c>
      <c r="I5744">
        <v>31276</v>
      </c>
      <c r="J5744">
        <v>81581738</v>
      </c>
      <c r="K5744">
        <v>1</v>
      </c>
      <c r="L5744">
        <v>1</v>
      </c>
    </row>
    <row r="5745" spans="1:12" x14ac:dyDescent="0.25">
      <c r="A5745">
        <v>2022</v>
      </c>
      <c r="B5745">
        <v>8</v>
      </c>
      <c r="C5745">
        <v>220101</v>
      </c>
      <c r="D5745" t="s">
        <v>3128</v>
      </c>
      <c r="E5745" t="s">
        <v>3128</v>
      </c>
      <c r="F5745" t="s">
        <v>3128</v>
      </c>
      <c r="G5745">
        <v>5</v>
      </c>
      <c r="H5745">
        <v>1</v>
      </c>
      <c r="I5745">
        <v>31276</v>
      </c>
      <c r="J5745">
        <v>81581746</v>
      </c>
      <c r="K5745">
        <v>1</v>
      </c>
      <c r="L5745">
        <v>1</v>
      </c>
    </row>
    <row r="5746" spans="1:12" x14ac:dyDescent="0.25">
      <c r="A5746">
        <v>2022</v>
      </c>
      <c r="B5746">
        <v>8</v>
      </c>
      <c r="C5746">
        <v>220101</v>
      </c>
      <c r="D5746" t="s">
        <v>3128</v>
      </c>
      <c r="E5746" t="s">
        <v>3128</v>
      </c>
      <c r="F5746" t="s">
        <v>3128</v>
      </c>
      <c r="G5746">
        <v>5</v>
      </c>
      <c r="H5746">
        <v>1</v>
      </c>
      <c r="I5746">
        <v>31276</v>
      </c>
      <c r="J5746">
        <v>81581785</v>
      </c>
      <c r="K5746">
        <v>1</v>
      </c>
      <c r="L5746">
        <v>1</v>
      </c>
    </row>
    <row r="5747" spans="1:12" x14ac:dyDescent="0.25">
      <c r="A5747">
        <v>2022</v>
      </c>
      <c r="B5747">
        <v>8</v>
      </c>
      <c r="C5747">
        <v>220101</v>
      </c>
      <c r="D5747" t="s">
        <v>3128</v>
      </c>
      <c r="E5747" t="s">
        <v>3128</v>
      </c>
      <c r="F5747" t="s">
        <v>3128</v>
      </c>
      <c r="G5747">
        <v>5</v>
      </c>
      <c r="H5747">
        <v>1</v>
      </c>
      <c r="I5747">
        <v>31276</v>
      </c>
      <c r="J5747">
        <v>81581864</v>
      </c>
      <c r="K5747">
        <v>1</v>
      </c>
      <c r="L5747">
        <v>1</v>
      </c>
    </row>
    <row r="5748" spans="1:12" x14ac:dyDescent="0.25">
      <c r="A5748">
        <v>2022</v>
      </c>
      <c r="B5748">
        <v>8</v>
      </c>
      <c r="C5748">
        <v>220101</v>
      </c>
      <c r="D5748" t="s">
        <v>3128</v>
      </c>
      <c r="E5748" t="s">
        <v>3128</v>
      </c>
      <c r="F5748" t="s">
        <v>3128</v>
      </c>
      <c r="G5748">
        <v>5</v>
      </c>
      <c r="H5748">
        <v>1</v>
      </c>
      <c r="I5748">
        <v>31276</v>
      </c>
      <c r="J5748">
        <v>81581899</v>
      </c>
      <c r="K5748">
        <v>1</v>
      </c>
      <c r="L5748">
        <v>1</v>
      </c>
    </row>
    <row r="5749" spans="1:12" x14ac:dyDescent="0.25">
      <c r="A5749">
        <v>2022</v>
      </c>
      <c r="B5749">
        <v>8</v>
      </c>
      <c r="C5749">
        <v>220101</v>
      </c>
      <c r="D5749" t="s">
        <v>3128</v>
      </c>
      <c r="E5749" t="s">
        <v>3128</v>
      </c>
      <c r="F5749" t="s">
        <v>3128</v>
      </c>
      <c r="G5749">
        <v>5</v>
      </c>
      <c r="H5749">
        <v>1</v>
      </c>
      <c r="I5749">
        <v>31276</v>
      </c>
      <c r="J5749">
        <v>81581929</v>
      </c>
      <c r="K5749">
        <v>1</v>
      </c>
      <c r="L5749">
        <v>1</v>
      </c>
    </row>
    <row r="5750" spans="1:12" x14ac:dyDescent="0.25">
      <c r="A5750">
        <v>2022</v>
      </c>
      <c r="B5750">
        <v>8</v>
      </c>
      <c r="C5750">
        <v>220101</v>
      </c>
      <c r="D5750" t="s">
        <v>3128</v>
      </c>
      <c r="E5750" t="s">
        <v>3128</v>
      </c>
      <c r="F5750" t="s">
        <v>3128</v>
      </c>
      <c r="G5750">
        <v>5</v>
      </c>
      <c r="H5750">
        <v>1</v>
      </c>
      <c r="I5750">
        <v>31276</v>
      </c>
      <c r="J5750">
        <v>81581994</v>
      </c>
      <c r="K5750">
        <v>0</v>
      </c>
      <c r="L5750">
        <v>1</v>
      </c>
    </row>
    <row r="5751" spans="1:12" x14ac:dyDescent="0.25">
      <c r="A5751">
        <v>2022</v>
      </c>
      <c r="B5751">
        <v>8</v>
      </c>
      <c r="C5751">
        <v>220101</v>
      </c>
      <c r="D5751" t="s">
        <v>3128</v>
      </c>
      <c r="E5751" t="s">
        <v>3128</v>
      </c>
      <c r="F5751" t="s">
        <v>3128</v>
      </c>
      <c r="G5751">
        <v>5</v>
      </c>
      <c r="H5751">
        <v>1</v>
      </c>
      <c r="I5751">
        <v>31276</v>
      </c>
      <c r="J5751">
        <v>81586054</v>
      </c>
      <c r="K5751">
        <v>1</v>
      </c>
      <c r="L5751">
        <v>1</v>
      </c>
    </row>
    <row r="5752" spans="1:12" x14ac:dyDescent="0.25">
      <c r="A5752">
        <v>2022</v>
      </c>
      <c r="B5752">
        <v>8</v>
      </c>
      <c r="C5752">
        <v>220101</v>
      </c>
      <c r="D5752" t="s">
        <v>3128</v>
      </c>
      <c r="E5752" t="s">
        <v>3128</v>
      </c>
      <c r="F5752" t="s">
        <v>3128</v>
      </c>
      <c r="G5752">
        <v>5</v>
      </c>
      <c r="H5752">
        <v>1</v>
      </c>
      <c r="I5752">
        <v>31276</v>
      </c>
      <c r="J5752">
        <v>81588832</v>
      </c>
      <c r="K5752">
        <v>1</v>
      </c>
      <c r="L5752">
        <v>1</v>
      </c>
    </row>
    <row r="5753" spans="1:12" x14ac:dyDescent="0.25">
      <c r="A5753">
        <v>2022</v>
      </c>
      <c r="B5753">
        <v>8</v>
      </c>
      <c r="C5753">
        <v>220101</v>
      </c>
      <c r="D5753" t="s">
        <v>3128</v>
      </c>
      <c r="E5753" t="s">
        <v>3128</v>
      </c>
      <c r="F5753" t="s">
        <v>3128</v>
      </c>
      <c r="G5753">
        <v>5</v>
      </c>
      <c r="H5753">
        <v>1</v>
      </c>
      <c r="I5753">
        <v>31276</v>
      </c>
      <c r="J5753">
        <v>81605933</v>
      </c>
      <c r="K5753">
        <v>1</v>
      </c>
      <c r="L5753">
        <v>1</v>
      </c>
    </row>
    <row r="5754" spans="1:12" x14ac:dyDescent="0.25">
      <c r="A5754">
        <v>2022</v>
      </c>
      <c r="B5754">
        <v>8</v>
      </c>
      <c r="C5754">
        <v>220101</v>
      </c>
      <c r="D5754" t="s">
        <v>3128</v>
      </c>
      <c r="E5754" t="s">
        <v>3128</v>
      </c>
      <c r="F5754" t="s">
        <v>3128</v>
      </c>
      <c r="G5754">
        <v>5</v>
      </c>
      <c r="H5754">
        <v>1</v>
      </c>
      <c r="I5754">
        <v>31276</v>
      </c>
      <c r="J5754">
        <v>81605982</v>
      </c>
      <c r="K5754">
        <v>1</v>
      </c>
      <c r="L5754">
        <v>1</v>
      </c>
    </row>
    <row r="5755" spans="1:12" x14ac:dyDescent="0.25">
      <c r="A5755">
        <v>2022</v>
      </c>
      <c r="B5755">
        <v>8</v>
      </c>
      <c r="C5755">
        <v>220101</v>
      </c>
      <c r="D5755" t="s">
        <v>3128</v>
      </c>
      <c r="E5755" t="s">
        <v>3128</v>
      </c>
      <c r="F5755" t="s">
        <v>3128</v>
      </c>
      <c r="G5755">
        <v>5</v>
      </c>
      <c r="H5755">
        <v>1</v>
      </c>
      <c r="I5755">
        <v>31276</v>
      </c>
      <c r="J5755">
        <v>81605987</v>
      </c>
      <c r="K5755">
        <v>1</v>
      </c>
      <c r="L5755">
        <v>1</v>
      </c>
    </row>
    <row r="5756" spans="1:12" x14ac:dyDescent="0.25">
      <c r="A5756">
        <v>2022</v>
      </c>
      <c r="B5756">
        <v>8</v>
      </c>
      <c r="C5756">
        <v>220101</v>
      </c>
      <c r="D5756" t="s">
        <v>3128</v>
      </c>
      <c r="E5756" t="s">
        <v>3128</v>
      </c>
      <c r="F5756" t="s">
        <v>3128</v>
      </c>
      <c r="G5756">
        <v>5</v>
      </c>
      <c r="H5756">
        <v>1</v>
      </c>
      <c r="I5756">
        <v>31276</v>
      </c>
      <c r="J5756">
        <v>81605988</v>
      </c>
      <c r="K5756">
        <v>1</v>
      </c>
      <c r="L5756">
        <v>1</v>
      </c>
    </row>
    <row r="5757" spans="1:12" x14ac:dyDescent="0.25">
      <c r="A5757">
        <v>2022</v>
      </c>
      <c r="B5757">
        <v>8</v>
      </c>
      <c r="C5757">
        <v>220101</v>
      </c>
      <c r="D5757" t="s">
        <v>3128</v>
      </c>
      <c r="E5757" t="s">
        <v>3128</v>
      </c>
      <c r="F5757" t="s">
        <v>3128</v>
      </c>
      <c r="G5757">
        <v>5</v>
      </c>
      <c r="H5757">
        <v>1</v>
      </c>
      <c r="I5757">
        <v>31276</v>
      </c>
      <c r="J5757">
        <v>81606029</v>
      </c>
      <c r="K5757">
        <v>1</v>
      </c>
      <c r="L5757">
        <v>1</v>
      </c>
    </row>
    <row r="5758" spans="1:12" x14ac:dyDescent="0.25">
      <c r="A5758">
        <v>2022</v>
      </c>
      <c r="B5758">
        <v>8</v>
      </c>
      <c r="C5758">
        <v>220101</v>
      </c>
      <c r="D5758" t="s">
        <v>3128</v>
      </c>
      <c r="E5758" t="s">
        <v>3128</v>
      </c>
      <c r="F5758" t="s">
        <v>3128</v>
      </c>
      <c r="G5758">
        <v>5</v>
      </c>
      <c r="H5758">
        <v>1</v>
      </c>
      <c r="I5758">
        <v>31276</v>
      </c>
      <c r="J5758">
        <v>81607930</v>
      </c>
      <c r="K5758">
        <v>1</v>
      </c>
      <c r="L5758">
        <v>1</v>
      </c>
    </row>
    <row r="5759" spans="1:12" x14ac:dyDescent="0.25">
      <c r="A5759">
        <v>2022</v>
      </c>
      <c r="B5759">
        <v>8</v>
      </c>
      <c r="C5759">
        <v>220101</v>
      </c>
      <c r="D5759" t="s">
        <v>3128</v>
      </c>
      <c r="E5759" t="s">
        <v>3128</v>
      </c>
      <c r="F5759" t="s">
        <v>3128</v>
      </c>
      <c r="G5759">
        <v>5</v>
      </c>
      <c r="H5759">
        <v>1</v>
      </c>
      <c r="I5759">
        <v>31276</v>
      </c>
      <c r="J5759">
        <v>90887057</v>
      </c>
      <c r="K5759">
        <v>0</v>
      </c>
      <c r="L5759">
        <v>1</v>
      </c>
    </row>
    <row r="5760" spans="1:12" x14ac:dyDescent="0.25">
      <c r="A5760">
        <v>2022</v>
      </c>
      <c r="B5760">
        <v>8</v>
      </c>
      <c r="C5760">
        <v>220101</v>
      </c>
      <c r="D5760" t="s">
        <v>3128</v>
      </c>
      <c r="E5760" t="s">
        <v>3128</v>
      </c>
      <c r="F5760" t="s">
        <v>3128</v>
      </c>
      <c r="G5760">
        <v>5</v>
      </c>
      <c r="H5760">
        <v>1</v>
      </c>
      <c r="I5760">
        <v>31276</v>
      </c>
      <c r="J5760">
        <v>90908153</v>
      </c>
      <c r="K5760">
        <v>1</v>
      </c>
      <c r="L5760">
        <v>1</v>
      </c>
    </row>
    <row r="5761" spans="1:12" x14ac:dyDescent="0.25">
      <c r="A5761">
        <v>2022</v>
      </c>
      <c r="B5761">
        <v>8</v>
      </c>
      <c r="C5761">
        <v>220101</v>
      </c>
      <c r="D5761" t="s">
        <v>3128</v>
      </c>
      <c r="E5761" t="s">
        <v>3128</v>
      </c>
      <c r="F5761" t="s">
        <v>3128</v>
      </c>
      <c r="G5761">
        <v>5</v>
      </c>
      <c r="H5761">
        <v>1</v>
      </c>
      <c r="I5761">
        <v>31276</v>
      </c>
      <c r="J5761">
        <v>91039326</v>
      </c>
      <c r="K5761">
        <v>1</v>
      </c>
      <c r="L5761">
        <v>1</v>
      </c>
    </row>
    <row r="5762" spans="1:12" x14ac:dyDescent="0.25">
      <c r="A5762">
        <v>2022</v>
      </c>
      <c r="B5762">
        <v>8</v>
      </c>
      <c r="C5762">
        <v>220101</v>
      </c>
      <c r="D5762" t="s">
        <v>3128</v>
      </c>
      <c r="E5762" t="s">
        <v>3128</v>
      </c>
      <c r="F5762" t="s">
        <v>3128</v>
      </c>
      <c r="G5762">
        <v>5</v>
      </c>
      <c r="H5762">
        <v>10</v>
      </c>
      <c r="I5762">
        <v>6322</v>
      </c>
      <c r="J5762">
        <v>78862077</v>
      </c>
      <c r="K5762">
        <v>0</v>
      </c>
      <c r="L5762">
        <v>1</v>
      </c>
    </row>
    <row r="5763" spans="1:12" x14ac:dyDescent="0.25">
      <c r="A5763">
        <v>2022</v>
      </c>
      <c r="B5763">
        <v>8</v>
      </c>
      <c r="C5763">
        <v>220101</v>
      </c>
      <c r="D5763" t="s">
        <v>3128</v>
      </c>
      <c r="E5763" t="s">
        <v>3128</v>
      </c>
      <c r="F5763" t="s">
        <v>3128</v>
      </c>
      <c r="G5763">
        <v>5</v>
      </c>
      <c r="H5763">
        <v>10</v>
      </c>
      <c r="I5763">
        <v>6322</v>
      </c>
      <c r="J5763">
        <v>79301407</v>
      </c>
      <c r="K5763">
        <v>0</v>
      </c>
      <c r="L5763">
        <v>1</v>
      </c>
    </row>
    <row r="5764" spans="1:12" x14ac:dyDescent="0.25">
      <c r="A5764">
        <v>2022</v>
      </c>
      <c r="B5764">
        <v>8</v>
      </c>
      <c r="C5764">
        <v>220101</v>
      </c>
      <c r="D5764" t="s">
        <v>3128</v>
      </c>
      <c r="E5764" t="s">
        <v>3128</v>
      </c>
      <c r="F5764" t="s">
        <v>3128</v>
      </c>
      <c r="G5764">
        <v>5</v>
      </c>
      <c r="H5764">
        <v>10</v>
      </c>
      <c r="I5764">
        <v>6322</v>
      </c>
      <c r="J5764">
        <v>81338501</v>
      </c>
      <c r="K5764">
        <v>0</v>
      </c>
      <c r="L5764">
        <v>1</v>
      </c>
    </row>
    <row r="5765" spans="1:12" x14ac:dyDescent="0.25">
      <c r="A5765">
        <v>2022</v>
      </c>
      <c r="B5765">
        <v>8</v>
      </c>
      <c r="C5765">
        <v>220101</v>
      </c>
      <c r="D5765" t="s">
        <v>3128</v>
      </c>
      <c r="E5765" t="s">
        <v>3128</v>
      </c>
      <c r="F5765" t="s">
        <v>3128</v>
      </c>
      <c r="G5765">
        <v>5</v>
      </c>
      <c r="H5765">
        <v>10</v>
      </c>
      <c r="I5765">
        <v>6322</v>
      </c>
      <c r="J5765">
        <v>81606020</v>
      </c>
      <c r="K5765">
        <v>0</v>
      </c>
      <c r="L5765">
        <v>1</v>
      </c>
    </row>
    <row r="5766" spans="1:12" x14ac:dyDescent="0.25">
      <c r="A5766">
        <v>2022</v>
      </c>
      <c r="B5766">
        <v>8</v>
      </c>
      <c r="C5766">
        <v>220101</v>
      </c>
      <c r="D5766" t="s">
        <v>3128</v>
      </c>
      <c r="E5766" t="s">
        <v>3128</v>
      </c>
      <c r="F5766" t="s">
        <v>3128</v>
      </c>
      <c r="G5766">
        <v>5</v>
      </c>
      <c r="H5766">
        <v>10</v>
      </c>
      <c r="I5766">
        <v>6322</v>
      </c>
      <c r="J5766">
        <v>90667322</v>
      </c>
      <c r="K5766">
        <v>0</v>
      </c>
      <c r="L5766">
        <v>1</v>
      </c>
    </row>
    <row r="5767" spans="1:12" x14ac:dyDescent="0.25">
      <c r="A5767">
        <v>2022</v>
      </c>
      <c r="B5767">
        <v>8</v>
      </c>
      <c r="C5767">
        <v>220101</v>
      </c>
      <c r="D5767" t="s">
        <v>3128</v>
      </c>
      <c r="E5767" t="s">
        <v>3128</v>
      </c>
      <c r="F5767" t="s">
        <v>3128</v>
      </c>
      <c r="G5767">
        <v>5</v>
      </c>
      <c r="H5767">
        <v>10</v>
      </c>
      <c r="I5767">
        <v>6322</v>
      </c>
      <c r="J5767">
        <v>91440064</v>
      </c>
      <c r="K5767">
        <v>0</v>
      </c>
      <c r="L5767">
        <v>1</v>
      </c>
    </row>
    <row r="5768" spans="1:12" x14ac:dyDescent="0.25">
      <c r="A5768">
        <v>2022</v>
      </c>
      <c r="B5768">
        <v>8</v>
      </c>
      <c r="C5768">
        <v>220101</v>
      </c>
      <c r="D5768" t="s">
        <v>3128</v>
      </c>
      <c r="E5768" t="s">
        <v>3128</v>
      </c>
      <c r="F5768" t="s">
        <v>3128</v>
      </c>
      <c r="G5768">
        <v>5</v>
      </c>
      <c r="H5768">
        <v>10</v>
      </c>
      <c r="I5768">
        <v>6324</v>
      </c>
      <c r="J5768">
        <v>78431366</v>
      </c>
      <c r="K5768">
        <v>0</v>
      </c>
      <c r="L5768">
        <v>1</v>
      </c>
    </row>
    <row r="5769" spans="1:12" x14ac:dyDescent="0.25">
      <c r="A5769">
        <v>2022</v>
      </c>
      <c r="B5769">
        <v>8</v>
      </c>
      <c r="C5769">
        <v>220101</v>
      </c>
      <c r="D5769" t="s">
        <v>3128</v>
      </c>
      <c r="E5769" t="s">
        <v>3128</v>
      </c>
      <c r="F5769" t="s">
        <v>3128</v>
      </c>
      <c r="G5769">
        <v>5</v>
      </c>
      <c r="H5769">
        <v>10</v>
      </c>
      <c r="I5769">
        <v>6324</v>
      </c>
      <c r="J5769">
        <v>80900394</v>
      </c>
      <c r="K5769">
        <v>0</v>
      </c>
      <c r="L5769">
        <v>1</v>
      </c>
    </row>
    <row r="5770" spans="1:12" x14ac:dyDescent="0.25">
      <c r="A5770">
        <v>2022</v>
      </c>
      <c r="B5770">
        <v>8</v>
      </c>
      <c r="C5770">
        <v>220101</v>
      </c>
      <c r="D5770" t="s">
        <v>3128</v>
      </c>
      <c r="E5770" t="s">
        <v>3128</v>
      </c>
      <c r="F5770" t="s">
        <v>3128</v>
      </c>
      <c r="G5770">
        <v>5</v>
      </c>
      <c r="H5770">
        <v>10</v>
      </c>
      <c r="I5770">
        <v>6324</v>
      </c>
      <c r="J5770">
        <v>82038997</v>
      </c>
      <c r="K5770">
        <v>0</v>
      </c>
      <c r="L5770">
        <v>1</v>
      </c>
    </row>
    <row r="5771" spans="1:12" x14ac:dyDescent="0.25">
      <c r="A5771">
        <v>2022</v>
      </c>
      <c r="B5771">
        <v>8</v>
      </c>
      <c r="C5771">
        <v>220102</v>
      </c>
      <c r="D5771" t="s">
        <v>3128</v>
      </c>
      <c r="E5771" t="s">
        <v>25</v>
      </c>
      <c r="F5771" t="s">
        <v>3128</v>
      </c>
      <c r="G5771">
        <v>5</v>
      </c>
      <c r="H5771">
        <v>8</v>
      </c>
      <c r="I5771">
        <v>6326</v>
      </c>
      <c r="J5771">
        <v>63291147</v>
      </c>
      <c r="K5771">
        <v>0</v>
      </c>
      <c r="L5771">
        <v>1</v>
      </c>
    </row>
    <row r="5772" spans="1:12" x14ac:dyDescent="0.25">
      <c r="A5772">
        <v>2022</v>
      </c>
      <c r="B5772">
        <v>8</v>
      </c>
      <c r="C5772">
        <v>220102</v>
      </c>
      <c r="D5772" t="s">
        <v>3128</v>
      </c>
      <c r="E5772" t="s">
        <v>25</v>
      </c>
      <c r="F5772" t="s">
        <v>3128</v>
      </c>
      <c r="G5772">
        <v>5</v>
      </c>
      <c r="H5772">
        <v>8</v>
      </c>
      <c r="I5772">
        <v>6326</v>
      </c>
      <c r="J5772">
        <v>80815281</v>
      </c>
      <c r="K5772">
        <v>0</v>
      </c>
      <c r="L5772">
        <v>1</v>
      </c>
    </row>
    <row r="5773" spans="1:12" x14ac:dyDescent="0.25">
      <c r="A5773">
        <v>2022</v>
      </c>
      <c r="B5773">
        <v>8</v>
      </c>
      <c r="C5773">
        <v>220102</v>
      </c>
      <c r="D5773" t="s">
        <v>3128</v>
      </c>
      <c r="E5773" t="s">
        <v>25</v>
      </c>
      <c r="F5773" t="s">
        <v>3128</v>
      </c>
      <c r="G5773">
        <v>5</v>
      </c>
      <c r="H5773">
        <v>8</v>
      </c>
      <c r="I5773">
        <v>6326</v>
      </c>
      <c r="J5773">
        <v>90985684</v>
      </c>
      <c r="K5773">
        <v>0</v>
      </c>
      <c r="L5773">
        <v>1</v>
      </c>
    </row>
    <row r="5774" spans="1:12" x14ac:dyDescent="0.25">
      <c r="A5774">
        <v>2022</v>
      </c>
      <c r="B5774">
        <v>8</v>
      </c>
      <c r="C5774">
        <v>220103</v>
      </c>
      <c r="D5774" t="s">
        <v>3128</v>
      </c>
      <c r="E5774" t="s">
        <v>10</v>
      </c>
      <c r="F5774" t="s">
        <v>3128</v>
      </c>
      <c r="G5774">
        <v>5</v>
      </c>
      <c r="H5774">
        <v>4</v>
      </c>
      <c r="I5774">
        <v>6327</v>
      </c>
      <c r="J5774">
        <v>78744470</v>
      </c>
      <c r="K5774">
        <v>0</v>
      </c>
      <c r="L5774">
        <v>1</v>
      </c>
    </row>
    <row r="5775" spans="1:12" x14ac:dyDescent="0.25">
      <c r="A5775">
        <v>2022</v>
      </c>
      <c r="B5775">
        <v>8</v>
      </c>
      <c r="C5775">
        <v>220103</v>
      </c>
      <c r="D5775" t="s">
        <v>3128</v>
      </c>
      <c r="E5775" t="s">
        <v>10</v>
      </c>
      <c r="F5775" t="s">
        <v>3128</v>
      </c>
      <c r="G5775">
        <v>5</v>
      </c>
      <c r="H5775">
        <v>4</v>
      </c>
      <c r="I5775">
        <v>6327</v>
      </c>
      <c r="J5775">
        <v>79057684</v>
      </c>
      <c r="K5775">
        <v>0</v>
      </c>
      <c r="L5775">
        <v>1</v>
      </c>
    </row>
    <row r="5776" spans="1:12" x14ac:dyDescent="0.25">
      <c r="A5776">
        <v>2022</v>
      </c>
      <c r="B5776">
        <v>8</v>
      </c>
      <c r="C5776">
        <v>220103</v>
      </c>
      <c r="D5776" t="s">
        <v>3128</v>
      </c>
      <c r="E5776" t="s">
        <v>10</v>
      </c>
      <c r="F5776" t="s">
        <v>3128</v>
      </c>
      <c r="G5776">
        <v>5</v>
      </c>
      <c r="H5776">
        <v>4</v>
      </c>
      <c r="I5776">
        <v>6327</v>
      </c>
      <c r="J5776">
        <v>79088971</v>
      </c>
      <c r="K5776">
        <v>0</v>
      </c>
      <c r="L5776">
        <v>1</v>
      </c>
    </row>
    <row r="5777" spans="1:12" x14ac:dyDescent="0.25">
      <c r="A5777">
        <v>2022</v>
      </c>
      <c r="B5777">
        <v>8</v>
      </c>
      <c r="C5777">
        <v>220103</v>
      </c>
      <c r="D5777" t="s">
        <v>3128</v>
      </c>
      <c r="E5777" t="s">
        <v>10</v>
      </c>
      <c r="F5777" t="s">
        <v>3128</v>
      </c>
      <c r="G5777">
        <v>5</v>
      </c>
      <c r="H5777">
        <v>4</v>
      </c>
      <c r="I5777">
        <v>6327</v>
      </c>
      <c r="J5777">
        <v>79143111</v>
      </c>
      <c r="K5777">
        <v>0</v>
      </c>
      <c r="L5777">
        <v>1</v>
      </c>
    </row>
    <row r="5778" spans="1:12" x14ac:dyDescent="0.25">
      <c r="A5778">
        <v>2022</v>
      </c>
      <c r="B5778">
        <v>8</v>
      </c>
      <c r="C5778">
        <v>220103</v>
      </c>
      <c r="D5778" t="s">
        <v>3128</v>
      </c>
      <c r="E5778" t="s">
        <v>10</v>
      </c>
      <c r="F5778" t="s">
        <v>3128</v>
      </c>
      <c r="G5778">
        <v>5</v>
      </c>
      <c r="H5778">
        <v>4</v>
      </c>
      <c r="I5778">
        <v>6327</v>
      </c>
      <c r="J5778">
        <v>79153867</v>
      </c>
      <c r="K5778">
        <v>0</v>
      </c>
      <c r="L5778">
        <v>1</v>
      </c>
    </row>
    <row r="5779" spans="1:12" x14ac:dyDescent="0.25">
      <c r="A5779">
        <v>2022</v>
      </c>
      <c r="B5779">
        <v>8</v>
      </c>
      <c r="C5779">
        <v>220103</v>
      </c>
      <c r="D5779" t="s">
        <v>3128</v>
      </c>
      <c r="E5779" t="s">
        <v>10</v>
      </c>
      <c r="F5779" t="s">
        <v>3128</v>
      </c>
      <c r="G5779">
        <v>5</v>
      </c>
      <c r="H5779">
        <v>4</v>
      </c>
      <c r="I5779">
        <v>6327</v>
      </c>
      <c r="J5779">
        <v>79180688</v>
      </c>
      <c r="K5779">
        <v>0</v>
      </c>
      <c r="L5779">
        <v>1</v>
      </c>
    </row>
    <row r="5780" spans="1:12" x14ac:dyDescent="0.25">
      <c r="A5780">
        <v>2022</v>
      </c>
      <c r="B5780">
        <v>8</v>
      </c>
      <c r="C5780">
        <v>220103</v>
      </c>
      <c r="D5780" t="s">
        <v>3128</v>
      </c>
      <c r="E5780" t="s">
        <v>10</v>
      </c>
      <c r="F5780" t="s">
        <v>3128</v>
      </c>
      <c r="G5780">
        <v>5</v>
      </c>
      <c r="H5780">
        <v>4</v>
      </c>
      <c r="I5780">
        <v>6327</v>
      </c>
      <c r="J5780">
        <v>79190421</v>
      </c>
      <c r="K5780">
        <v>0</v>
      </c>
      <c r="L5780">
        <v>1</v>
      </c>
    </row>
    <row r="5781" spans="1:12" x14ac:dyDescent="0.25">
      <c r="A5781">
        <v>2022</v>
      </c>
      <c r="B5781">
        <v>8</v>
      </c>
      <c r="C5781">
        <v>220103</v>
      </c>
      <c r="D5781" t="s">
        <v>3128</v>
      </c>
      <c r="E5781" t="s">
        <v>10</v>
      </c>
      <c r="F5781" t="s">
        <v>3128</v>
      </c>
      <c r="G5781">
        <v>5</v>
      </c>
      <c r="H5781">
        <v>4</v>
      </c>
      <c r="I5781">
        <v>6327</v>
      </c>
      <c r="J5781">
        <v>79241120</v>
      </c>
      <c r="K5781">
        <v>0</v>
      </c>
      <c r="L5781">
        <v>1</v>
      </c>
    </row>
    <row r="5782" spans="1:12" x14ac:dyDescent="0.25">
      <c r="A5782">
        <v>2022</v>
      </c>
      <c r="B5782">
        <v>8</v>
      </c>
      <c r="C5782">
        <v>220103</v>
      </c>
      <c r="D5782" t="s">
        <v>3128</v>
      </c>
      <c r="E5782" t="s">
        <v>10</v>
      </c>
      <c r="F5782" t="s">
        <v>3128</v>
      </c>
      <c r="G5782">
        <v>5</v>
      </c>
      <c r="H5782">
        <v>4</v>
      </c>
      <c r="I5782">
        <v>6327</v>
      </c>
      <c r="J5782">
        <v>79242943</v>
      </c>
      <c r="K5782">
        <v>0</v>
      </c>
      <c r="L5782">
        <v>1</v>
      </c>
    </row>
    <row r="5783" spans="1:12" x14ac:dyDescent="0.25">
      <c r="A5783">
        <v>2022</v>
      </c>
      <c r="B5783">
        <v>8</v>
      </c>
      <c r="C5783">
        <v>220103</v>
      </c>
      <c r="D5783" t="s">
        <v>3128</v>
      </c>
      <c r="E5783" t="s">
        <v>10</v>
      </c>
      <c r="F5783" t="s">
        <v>3128</v>
      </c>
      <c r="G5783">
        <v>5</v>
      </c>
      <c r="H5783">
        <v>4</v>
      </c>
      <c r="I5783">
        <v>6327</v>
      </c>
      <c r="J5783">
        <v>79249460</v>
      </c>
      <c r="K5783">
        <v>0</v>
      </c>
      <c r="L5783">
        <v>1</v>
      </c>
    </row>
    <row r="5784" spans="1:12" x14ac:dyDescent="0.25">
      <c r="A5784">
        <v>2022</v>
      </c>
      <c r="B5784">
        <v>8</v>
      </c>
      <c r="C5784">
        <v>220103</v>
      </c>
      <c r="D5784" t="s">
        <v>3128</v>
      </c>
      <c r="E5784" t="s">
        <v>10</v>
      </c>
      <c r="F5784" t="s">
        <v>3128</v>
      </c>
      <c r="G5784">
        <v>5</v>
      </c>
      <c r="H5784">
        <v>4</v>
      </c>
      <c r="I5784">
        <v>6327</v>
      </c>
      <c r="J5784">
        <v>79272886</v>
      </c>
      <c r="K5784">
        <v>0</v>
      </c>
      <c r="L5784">
        <v>1</v>
      </c>
    </row>
    <row r="5785" spans="1:12" x14ac:dyDescent="0.25">
      <c r="A5785">
        <v>2022</v>
      </c>
      <c r="B5785">
        <v>8</v>
      </c>
      <c r="C5785">
        <v>220103</v>
      </c>
      <c r="D5785" t="s">
        <v>3128</v>
      </c>
      <c r="E5785" t="s">
        <v>10</v>
      </c>
      <c r="F5785" t="s">
        <v>3128</v>
      </c>
      <c r="G5785">
        <v>5</v>
      </c>
      <c r="H5785">
        <v>4</v>
      </c>
      <c r="I5785">
        <v>6327</v>
      </c>
      <c r="J5785">
        <v>79285890</v>
      </c>
      <c r="K5785">
        <v>0</v>
      </c>
      <c r="L5785">
        <v>1</v>
      </c>
    </row>
    <row r="5786" spans="1:12" x14ac:dyDescent="0.25">
      <c r="A5786">
        <v>2022</v>
      </c>
      <c r="B5786">
        <v>8</v>
      </c>
      <c r="C5786">
        <v>220103</v>
      </c>
      <c r="D5786" t="s">
        <v>3128</v>
      </c>
      <c r="E5786" t="s">
        <v>10</v>
      </c>
      <c r="F5786" t="s">
        <v>3128</v>
      </c>
      <c r="G5786">
        <v>5</v>
      </c>
      <c r="H5786">
        <v>4</v>
      </c>
      <c r="I5786">
        <v>6327</v>
      </c>
      <c r="J5786">
        <v>79310459</v>
      </c>
      <c r="K5786">
        <v>0</v>
      </c>
      <c r="L5786">
        <v>1</v>
      </c>
    </row>
    <row r="5787" spans="1:12" x14ac:dyDescent="0.25">
      <c r="A5787">
        <v>2022</v>
      </c>
      <c r="B5787">
        <v>8</v>
      </c>
      <c r="C5787">
        <v>220103</v>
      </c>
      <c r="D5787" t="s">
        <v>3128</v>
      </c>
      <c r="E5787" t="s">
        <v>10</v>
      </c>
      <c r="F5787" t="s">
        <v>3128</v>
      </c>
      <c r="G5787">
        <v>5</v>
      </c>
      <c r="H5787">
        <v>4</v>
      </c>
      <c r="I5787">
        <v>6327</v>
      </c>
      <c r="J5787">
        <v>79317317</v>
      </c>
      <c r="K5787">
        <v>0</v>
      </c>
      <c r="L5787">
        <v>1</v>
      </c>
    </row>
    <row r="5788" spans="1:12" x14ac:dyDescent="0.25">
      <c r="A5788">
        <v>2022</v>
      </c>
      <c r="B5788">
        <v>8</v>
      </c>
      <c r="C5788">
        <v>220103</v>
      </c>
      <c r="D5788" t="s">
        <v>3128</v>
      </c>
      <c r="E5788" t="s">
        <v>10</v>
      </c>
      <c r="F5788" t="s">
        <v>3128</v>
      </c>
      <c r="G5788">
        <v>5</v>
      </c>
      <c r="H5788">
        <v>4</v>
      </c>
      <c r="I5788">
        <v>6327</v>
      </c>
      <c r="J5788">
        <v>79347290</v>
      </c>
      <c r="K5788">
        <v>0</v>
      </c>
      <c r="L5788">
        <v>1</v>
      </c>
    </row>
    <row r="5789" spans="1:12" x14ac:dyDescent="0.25">
      <c r="A5789">
        <v>2022</v>
      </c>
      <c r="B5789">
        <v>8</v>
      </c>
      <c r="C5789">
        <v>220103</v>
      </c>
      <c r="D5789" t="s">
        <v>3128</v>
      </c>
      <c r="E5789" t="s">
        <v>10</v>
      </c>
      <c r="F5789" t="s">
        <v>3128</v>
      </c>
      <c r="G5789">
        <v>5</v>
      </c>
      <c r="H5789">
        <v>4</v>
      </c>
      <c r="I5789">
        <v>6327</v>
      </c>
      <c r="J5789">
        <v>79393645</v>
      </c>
      <c r="K5789">
        <v>0</v>
      </c>
      <c r="L5789">
        <v>1</v>
      </c>
    </row>
    <row r="5790" spans="1:12" x14ac:dyDescent="0.25">
      <c r="A5790">
        <v>2022</v>
      </c>
      <c r="B5790">
        <v>8</v>
      </c>
      <c r="C5790">
        <v>220103</v>
      </c>
      <c r="D5790" t="s">
        <v>3128</v>
      </c>
      <c r="E5790" t="s">
        <v>10</v>
      </c>
      <c r="F5790" t="s">
        <v>3128</v>
      </c>
      <c r="G5790">
        <v>5</v>
      </c>
      <c r="H5790">
        <v>4</v>
      </c>
      <c r="I5790">
        <v>6327</v>
      </c>
      <c r="J5790">
        <v>79413544</v>
      </c>
      <c r="K5790">
        <v>0</v>
      </c>
      <c r="L5790">
        <v>1</v>
      </c>
    </row>
    <row r="5791" spans="1:12" x14ac:dyDescent="0.25">
      <c r="A5791">
        <v>2022</v>
      </c>
      <c r="B5791">
        <v>8</v>
      </c>
      <c r="C5791">
        <v>220103</v>
      </c>
      <c r="D5791" t="s">
        <v>3128</v>
      </c>
      <c r="E5791" t="s">
        <v>10</v>
      </c>
      <c r="F5791" t="s">
        <v>3128</v>
      </c>
      <c r="G5791">
        <v>5</v>
      </c>
      <c r="H5791">
        <v>4</v>
      </c>
      <c r="I5791">
        <v>6327</v>
      </c>
      <c r="J5791">
        <v>79430524</v>
      </c>
      <c r="K5791">
        <v>0</v>
      </c>
      <c r="L5791">
        <v>1</v>
      </c>
    </row>
    <row r="5792" spans="1:12" x14ac:dyDescent="0.25">
      <c r="A5792">
        <v>2022</v>
      </c>
      <c r="B5792">
        <v>8</v>
      </c>
      <c r="C5792">
        <v>220103</v>
      </c>
      <c r="D5792" t="s">
        <v>3128</v>
      </c>
      <c r="E5792" t="s">
        <v>10</v>
      </c>
      <c r="F5792" t="s">
        <v>3128</v>
      </c>
      <c r="G5792">
        <v>5</v>
      </c>
      <c r="H5792">
        <v>4</v>
      </c>
      <c r="I5792">
        <v>6327</v>
      </c>
      <c r="J5792">
        <v>79438742</v>
      </c>
      <c r="K5792">
        <v>0</v>
      </c>
      <c r="L5792">
        <v>1</v>
      </c>
    </row>
    <row r="5793" spans="1:12" x14ac:dyDescent="0.25">
      <c r="A5793">
        <v>2022</v>
      </c>
      <c r="B5793">
        <v>8</v>
      </c>
      <c r="C5793">
        <v>220103</v>
      </c>
      <c r="D5793" t="s">
        <v>3128</v>
      </c>
      <c r="E5793" t="s">
        <v>10</v>
      </c>
      <c r="F5793" t="s">
        <v>3128</v>
      </c>
      <c r="G5793">
        <v>5</v>
      </c>
      <c r="H5793">
        <v>4</v>
      </c>
      <c r="I5793">
        <v>6327</v>
      </c>
      <c r="J5793">
        <v>79450189</v>
      </c>
      <c r="K5793">
        <v>0</v>
      </c>
      <c r="L5793">
        <v>1</v>
      </c>
    </row>
    <row r="5794" spans="1:12" x14ac:dyDescent="0.25">
      <c r="A5794">
        <v>2022</v>
      </c>
      <c r="B5794">
        <v>8</v>
      </c>
      <c r="C5794">
        <v>220103</v>
      </c>
      <c r="D5794" t="s">
        <v>3128</v>
      </c>
      <c r="E5794" t="s">
        <v>10</v>
      </c>
      <c r="F5794" t="s">
        <v>3128</v>
      </c>
      <c r="G5794">
        <v>5</v>
      </c>
      <c r="H5794">
        <v>4</v>
      </c>
      <c r="I5794">
        <v>6327</v>
      </c>
      <c r="J5794">
        <v>79455018</v>
      </c>
      <c r="K5794">
        <v>0</v>
      </c>
      <c r="L5794">
        <v>1</v>
      </c>
    </row>
    <row r="5795" spans="1:12" x14ac:dyDescent="0.25">
      <c r="A5795">
        <v>2022</v>
      </c>
      <c r="B5795">
        <v>8</v>
      </c>
      <c r="C5795">
        <v>220103</v>
      </c>
      <c r="D5795" t="s">
        <v>3128</v>
      </c>
      <c r="E5795" t="s">
        <v>10</v>
      </c>
      <c r="F5795" t="s">
        <v>3128</v>
      </c>
      <c r="G5795">
        <v>5</v>
      </c>
      <c r="H5795">
        <v>4</v>
      </c>
      <c r="I5795">
        <v>6327</v>
      </c>
      <c r="J5795">
        <v>79478211</v>
      </c>
      <c r="K5795">
        <v>0</v>
      </c>
      <c r="L5795">
        <v>1</v>
      </c>
    </row>
    <row r="5796" spans="1:12" x14ac:dyDescent="0.25">
      <c r="A5796">
        <v>2022</v>
      </c>
      <c r="B5796">
        <v>8</v>
      </c>
      <c r="C5796">
        <v>220103</v>
      </c>
      <c r="D5796" t="s">
        <v>3128</v>
      </c>
      <c r="E5796" t="s">
        <v>10</v>
      </c>
      <c r="F5796" t="s">
        <v>3128</v>
      </c>
      <c r="G5796">
        <v>5</v>
      </c>
      <c r="H5796">
        <v>4</v>
      </c>
      <c r="I5796">
        <v>6327</v>
      </c>
      <c r="J5796">
        <v>79482645</v>
      </c>
      <c r="K5796">
        <v>0</v>
      </c>
      <c r="L5796">
        <v>1</v>
      </c>
    </row>
    <row r="5797" spans="1:12" x14ac:dyDescent="0.25">
      <c r="A5797">
        <v>2022</v>
      </c>
      <c r="B5797">
        <v>8</v>
      </c>
      <c r="C5797">
        <v>220103</v>
      </c>
      <c r="D5797" t="s">
        <v>3128</v>
      </c>
      <c r="E5797" t="s">
        <v>10</v>
      </c>
      <c r="F5797" t="s">
        <v>3128</v>
      </c>
      <c r="G5797">
        <v>5</v>
      </c>
      <c r="H5797">
        <v>4</v>
      </c>
      <c r="I5797">
        <v>6327</v>
      </c>
      <c r="J5797">
        <v>79488028</v>
      </c>
      <c r="K5797">
        <v>0</v>
      </c>
      <c r="L5797">
        <v>1</v>
      </c>
    </row>
    <row r="5798" spans="1:12" x14ac:dyDescent="0.25">
      <c r="A5798">
        <v>2022</v>
      </c>
      <c r="B5798">
        <v>8</v>
      </c>
      <c r="C5798">
        <v>220103</v>
      </c>
      <c r="D5798" t="s">
        <v>3128</v>
      </c>
      <c r="E5798" t="s">
        <v>10</v>
      </c>
      <c r="F5798" t="s">
        <v>3128</v>
      </c>
      <c r="G5798">
        <v>5</v>
      </c>
      <c r="H5798">
        <v>4</v>
      </c>
      <c r="I5798">
        <v>6327</v>
      </c>
      <c r="J5798">
        <v>79488048</v>
      </c>
      <c r="K5798">
        <v>0</v>
      </c>
      <c r="L5798">
        <v>1</v>
      </c>
    </row>
    <row r="5799" spans="1:12" x14ac:dyDescent="0.25">
      <c r="A5799">
        <v>2022</v>
      </c>
      <c r="B5799">
        <v>8</v>
      </c>
      <c r="C5799">
        <v>220103</v>
      </c>
      <c r="D5799" t="s">
        <v>3128</v>
      </c>
      <c r="E5799" t="s">
        <v>10</v>
      </c>
      <c r="F5799" t="s">
        <v>3128</v>
      </c>
      <c r="G5799">
        <v>5</v>
      </c>
      <c r="H5799">
        <v>4</v>
      </c>
      <c r="I5799">
        <v>6327</v>
      </c>
      <c r="J5799">
        <v>79489191</v>
      </c>
      <c r="K5799">
        <v>0</v>
      </c>
      <c r="L5799">
        <v>1</v>
      </c>
    </row>
    <row r="5800" spans="1:12" x14ac:dyDescent="0.25">
      <c r="A5800">
        <v>2022</v>
      </c>
      <c r="B5800">
        <v>8</v>
      </c>
      <c r="C5800">
        <v>220103</v>
      </c>
      <c r="D5800" t="s">
        <v>3128</v>
      </c>
      <c r="E5800" t="s">
        <v>10</v>
      </c>
      <c r="F5800" t="s">
        <v>3128</v>
      </c>
      <c r="G5800">
        <v>5</v>
      </c>
      <c r="H5800">
        <v>4</v>
      </c>
      <c r="I5800">
        <v>6327</v>
      </c>
      <c r="J5800">
        <v>79489825</v>
      </c>
      <c r="K5800">
        <v>0</v>
      </c>
      <c r="L5800">
        <v>1</v>
      </c>
    </row>
    <row r="5801" spans="1:12" x14ac:dyDescent="0.25">
      <c r="A5801">
        <v>2022</v>
      </c>
      <c r="B5801">
        <v>8</v>
      </c>
      <c r="C5801">
        <v>220103</v>
      </c>
      <c r="D5801" t="s">
        <v>3128</v>
      </c>
      <c r="E5801" t="s">
        <v>10</v>
      </c>
      <c r="F5801" t="s">
        <v>3128</v>
      </c>
      <c r="G5801">
        <v>5</v>
      </c>
      <c r="H5801">
        <v>4</v>
      </c>
      <c r="I5801">
        <v>6327</v>
      </c>
      <c r="J5801">
        <v>79507159</v>
      </c>
      <c r="K5801">
        <v>0</v>
      </c>
      <c r="L5801">
        <v>1</v>
      </c>
    </row>
    <row r="5802" spans="1:12" x14ac:dyDescent="0.25">
      <c r="A5802">
        <v>2022</v>
      </c>
      <c r="B5802">
        <v>8</v>
      </c>
      <c r="C5802">
        <v>220103</v>
      </c>
      <c r="D5802" t="s">
        <v>3128</v>
      </c>
      <c r="E5802" t="s">
        <v>10</v>
      </c>
      <c r="F5802" t="s">
        <v>3128</v>
      </c>
      <c r="G5802">
        <v>5</v>
      </c>
      <c r="H5802">
        <v>4</v>
      </c>
      <c r="I5802">
        <v>6327</v>
      </c>
      <c r="J5802">
        <v>79509242</v>
      </c>
      <c r="K5802">
        <v>0</v>
      </c>
      <c r="L5802">
        <v>1</v>
      </c>
    </row>
    <row r="5803" spans="1:12" x14ac:dyDescent="0.25">
      <c r="A5803">
        <v>2022</v>
      </c>
      <c r="B5803">
        <v>8</v>
      </c>
      <c r="C5803">
        <v>220103</v>
      </c>
      <c r="D5803" t="s">
        <v>3128</v>
      </c>
      <c r="E5803" t="s">
        <v>10</v>
      </c>
      <c r="F5803" t="s">
        <v>3128</v>
      </c>
      <c r="G5803">
        <v>5</v>
      </c>
      <c r="H5803">
        <v>4</v>
      </c>
      <c r="I5803">
        <v>6327</v>
      </c>
      <c r="J5803">
        <v>79513962</v>
      </c>
      <c r="K5803">
        <v>0</v>
      </c>
      <c r="L5803">
        <v>1</v>
      </c>
    </row>
    <row r="5804" spans="1:12" x14ac:dyDescent="0.25">
      <c r="A5804">
        <v>2022</v>
      </c>
      <c r="B5804">
        <v>8</v>
      </c>
      <c r="C5804">
        <v>220103</v>
      </c>
      <c r="D5804" t="s">
        <v>3128</v>
      </c>
      <c r="E5804" t="s">
        <v>10</v>
      </c>
      <c r="F5804" t="s">
        <v>3128</v>
      </c>
      <c r="G5804">
        <v>5</v>
      </c>
      <c r="H5804">
        <v>4</v>
      </c>
      <c r="I5804">
        <v>6327</v>
      </c>
      <c r="J5804">
        <v>79520100</v>
      </c>
      <c r="K5804">
        <v>0</v>
      </c>
      <c r="L5804">
        <v>1</v>
      </c>
    </row>
    <row r="5805" spans="1:12" x14ac:dyDescent="0.25">
      <c r="A5805">
        <v>2022</v>
      </c>
      <c r="B5805">
        <v>8</v>
      </c>
      <c r="C5805">
        <v>220103</v>
      </c>
      <c r="D5805" t="s">
        <v>3128</v>
      </c>
      <c r="E5805" t="s">
        <v>10</v>
      </c>
      <c r="F5805" t="s">
        <v>3128</v>
      </c>
      <c r="G5805">
        <v>5</v>
      </c>
      <c r="H5805">
        <v>4</v>
      </c>
      <c r="I5805">
        <v>6327</v>
      </c>
      <c r="J5805">
        <v>79524160</v>
      </c>
      <c r="K5805">
        <v>0</v>
      </c>
      <c r="L5805">
        <v>1</v>
      </c>
    </row>
    <row r="5806" spans="1:12" x14ac:dyDescent="0.25">
      <c r="A5806">
        <v>2022</v>
      </c>
      <c r="B5806">
        <v>8</v>
      </c>
      <c r="C5806">
        <v>220103</v>
      </c>
      <c r="D5806" t="s">
        <v>3128</v>
      </c>
      <c r="E5806" t="s">
        <v>10</v>
      </c>
      <c r="F5806" t="s">
        <v>3128</v>
      </c>
      <c r="G5806">
        <v>5</v>
      </c>
      <c r="H5806">
        <v>4</v>
      </c>
      <c r="I5806">
        <v>6327</v>
      </c>
      <c r="J5806">
        <v>79545349</v>
      </c>
      <c r="K5806">
        <v>0</v>
      </c>
      <c r="L5806">
        <v>1</v>
      </c>
    </row>
    <row r="5807" spans="1:12" x14ac:dyDescent="0.25">
      <c r="A5807">
        <v>2022</v>
      </c>
      <c r="B5807">
        <v>8</v>
      </c>
      <c r="C5807">
        <v>220103</v>
      </c>
      <c r="D5807" t="s">
        <v>3128</v>
      </c>
      <c r="E5807" t="s">
        <v>10</v>
      </c>
      <c r="F5807" t="s">
        <v>3128</v>
      </c>
      <c r="G5807">
        <v>5</v>
      </c>
      <c r="H5807">
        <v>4</v>
      </c>
      <c r="I5807">
        <v>6327</v>
      </c>
      <c r="J5807">
        <v>79547112</v>
      </c>
      <c r="K5807">
        <v>0</v>
      </c>
      <c r="L5807">
        <v>1</v>
      </c>
    </row>
    <row r="5808" spans="1:12" x14ac:dyDescent="0.25">
      <c r="A5808">
        <v>2022</v>
      </c>
      <c r="B5808">
        <v>8</v>
      </c>
      <c r="C5808">
        <v>220103</v>
      </c>
      <c r="D5808" t="s">
        <v>3128</v>
      </c>
      <c r="E5808" t="s">
        <v>10</v>
      </c>
      <c r="F5808" t="s">
        <v>3128</v>
      </c>
      <c r="G5808">
        <v>5</v>
      </c>
      <c r="H5808">
        <v>4</v>
      </c>
      <c r="I5808">
        <v>6327</v>
      </c>
      <c r="J5808">
        <v>79555911</v>
      </c>
      <c r="K5808">
        <v>0</v>
      </c>
      <c r="L5808">
        <v>1</v>
      </c>
    </row>
    <row r="5809" spans="1:12" x14ac:dyDescent="0.25">
      <c r="A5809">
        <v>2022</v>
      </c>
      <c r="B5809">
        <v>8</v>
      </c>
      <c r="C5809">
        <v>220103</v>
      </c>
      <c r="D5809" t="s">
        <v>3128</v>
      </c>
      <c r="E5809" t="s">
        <v>10</v>
      </c>
      <c r="F5809" t="s">
        <v>3128</v>
      </c>
      <c r="G5809">
        <v>5</v>
      </c>
      <c r="H5809">
        <v>4</v>
      </c>
      <c r="I5809">
        <v>6327</v>
      </c>
      <c r="J5809">
        <v>79589357</v>
      </c>
      <c r="K5809">
        <v>0</v>
      </c>
      <c r="L5809">
        <v>1</v>
      </c>
    </row>
    <row r="5810" spans="1:12" x14ac:dyDescent="0.25">
      <c r="A5810">
        <v>2022</v>
      </c>
      <c r="B5810">
        <v>8</v>
      </c>
      <c r="C5810">
        <v>220103</v>
      </c>
      <c r="D5810" t="s">
        <v>3128</v>
      </c>
      <c r="E5810" t="s">
        <v>10</v>
      </c>
      <c r="F5810" t="s">
        <v>3128</v>
      </c>
      <c r="G5810">
        <v>5</v>
      </c>
      <c r="H5810">
        <v>4</v>
      </c>
      <c r="I5810">
        <v>6327</v>
      </c>
      <c r="J5810">
        <v>79592017</v>
      </c>
      <c r="K5810">
        <v>0</v>
      </c>
      <c r="L5810">
        <v>1</v>
      </c>
    </row>
    <row r="5811" spans="1:12" x14ac:dyDescent="0.25">
      <c r="A5811">
        <v>2022</v>
      </c>
      <c r="B5811">
        <v>8</v>
      </c>
      <c r="C5811">
        <v>220103</v>
      </c>
      <c r="D5811" t="s">
        <v>3128</v>
      </c>
      <c r="E5811" t="s">
        <v>10</v>
      </c>
      <c r="F5811" t="s">
        <v>3128</v>
      </c>
      <c r="G5811">
        <v>5</v>
      </c>
      <c r="H5811">
        <v>4</v>
      </c>
      <c r="I5811">
        <v>6327</v>
      </c>
      <c r="J5811">
        <v>79594547</v>
      </c>
      <c r="K5811">
        <v>0</v>
      </c>
      <c r="L5811">
        <v>1</v>
      </c>
    </row>
    <row r="5812" spans="1:12" x14ac:dyDescent="0.25">
      <c r="A5812">
        <v>2022</v>
      </c>
      <c r="B5812">
        <v>8</v>
      </c>
      <c r="C5812">
        <v>220103</v>
      </c>
      <c r="D5812" t="s">
        <v>3128</v>
      </c>
      <c r="E5812" t="s">
        <v>10</v>
      </c>
      <c r="F5812" t="s">
        <v>3128</v>
      </c>
      <c r="G5812">
        <v>5</v>
      </c>
      <c r="H5812">
        <v>4</v>
      </c>
      <c r="I5812">
        <v>6327</v>
      </c>
      <c r="J5812">
        <v>81250644</v>
      </c>
      <c r="K5812">
        <v>0</v>
      </c>
      <c r="L5812">
        <v>1</v>
      </c>
    </row>
    <row r="5813" spans="1:12" x14ac:dyDescent="0.25">
      <c r="A5813">
        <v>2022</v>
      </c>
      <c r="B5813">
        <v>8</v>
      </c>
      <c r="C5813">
        <v>220103</v>
      </c>
      <c r="D5813" t="s">
        <v>3128</v>
      </c>
      <c r="E5813" t="s">
        <v>10</v>
      </c>
      <c r="F5813" t="s">
        <v>3128</v>
      </c>
      <c r="G5813">
        <v>5</v>
      </c>
      <c r="H5813">
        <v>4</v>
      </c>
      <c r="I5813">
        <v>6327</v>
      </c>
      <c r="J5813">
        <v>81250645</v>
      </c>
      <c r="K5813">
        <v>0</v>
      </c>
      <c r="L5813">
        <v>1</v>
      </c>
    </row>
    <row r="5814" spans="1:12" x14ac:dyDescent="0.25">
      <c r="A5814">
        <v>2022</v>
      </c>
      <c r="B5814">
        <v>8</v>
      </c>
      <c r="C5814">
        <v>220103</v>
      </c>
      <c r="D5814" t="s">
        <v>3128</v>
      </c>
      <c r="E5814" t="s">
        <v>10</v>
      </c>
      <c r="F5814" t="s">
        <v>3128</v>
      </c>
      <c r="G5814">
        <v>5</v>
      </c>
      <c r="H5814">
        <v>4</v>
      </c>
      <c r="I5814">
        <v>6327</v>
      </c>
      <c r="J5814">
        <v>81283893</v>
      </c>
      <c r="K5814">
        <v>0</v>
      </c>
      <c r="L5814">
        <v>1</v>
      </c>
    </row>
    <row r="5815" spans="1:12" x14ac:dyDescent="0.25">
      <c r="A5815">
        <v>2022</v>
      </c>
      <c r="B5815">
        <v>8</v>
      </c>
      <c r="C5815">
        <v>220103</v>
      </c>
      <c r="D5815" t="s">
        <v>3128</v>
      </c>
      <c r="E5815" t="s">
        <v>10</v>
      </c>
      <c r="F5815" t="s">
        <v>3128</v>
      </c>
      <c r="G5815">
        <v>5</v>
      </c>
      <c r="H5815">
        <v>4</v>
      </c>
      <c r="I5815">
        <v>6327</v>
      </c>
      <c r="J5815">
        <v>81303728</v>
      </c>
      <c r="K5815">
        <v>0</v>
      </c>
      <c r="L5815">
        <v>1</v>
      </c>
    </row>
    <row r="5816" spans="1:12" x14ac:dyDescent="0.25">
      <c r="A5816">
        <v>2022</v>
      </c>
      <c r="B5816">
        <v>8</v>
      </c>
      <c r="C5816">
        <v>220103</v>
      </c>
      <c r="D5816" t="s">
        <v>3128</v>
      </c>
      <c r="E5816" t="s">
        <v>10</v>
      </c>
      <c r="F5816" t="s">
        <v>3128</v>
      </c>
      <c r="G5816">
        <v>5</v>
      </c>
      <c r="H5816">
        <v>4</v>
      </c>
      <c r="I5816">
        <v>6327</v>
      </c>
      <c r="J5816">
        <v>81307039</v>
      </c>
      <c r="K5816">
        <v>0</v>
      </c>
      <c r="L5816">
        <v>1</v>
      </c>
    </row>
    <row r="5817" spans="1:12" x14ac:dyDescent="0.25">
      <c r="A5817">
        <v>2022</v>
      </c>
      <c r="B5817">
        <v>8</v>
      </c>
      <c r="C5817">
        <v>220103</v>
      </c>
      <c r="D5817" t="s">
        <v>3128</v>
      </c>
      <c r="E5817" t="s">
        <v>10</v>
      </c>
      <c r="F5817" t="s">
        <v>3128</v>
      </c>
      <c r="G5817">
        <v>5</v>
      </c>
      <c r="H5817">
        <v>4</v>
      </c>
      <c r="I5817">
        <v>6327</v>
      </c>
      <c r="J5817">
        <v>81498279</v>
      </c>
      <c r="K5817">
        <v>0</v>
      </c>
      <c r="L5817">
        <v>1</v>
      </c>
    </row>
    <row r="5818" spans="1:12" x14ac:dyDescent="0.25">
      <c r="A5818">
        <v>2022</v>
      </c>
      <c r="B5818">
        <v>8</v>
      </c>
      <c r="C5818">
        <v>220103</v>
      </c>
      <c r="D5818" t="s">
        <v>3128</v>
      </c>
      <c r="E5818" t="s">
        <v>10</v>
      </c>
      <c r="F5818" t="s">
        <v>3128</v>
      </c>
      <c r="G5818">
        <v>5</v>
      </c>
      <c r="H5818">
        <v>4</v>
      </c>
      <c r="I5818">
        <v>6327</v>
      </c>
      <c r="J5818">
        <v>81632087</v>
      </c>
      <c r="K5818">
        <v>0</v>
      </c>
      <c r="L5818">
        <v>1</v>
      </c>
    </row>
    <row r="5819" spans="1:12" x14ac:dyDescent="0.25">
      <c r="A5819">
        <v>2022</v>
      </c>
      <c r="B5819">
        <v>8</v>
      </c>
      <c r="C5819">
        <v>220103</v>
      </c>
      <c r="D5819" t="s">
        <v>3128</v>
      </c>
      <c r="E5819" t="s">
        <v>10</v>
      </c>
      <c r="F5819" t="s">
        <v>3128</v>
      </c>
      <c r="G5819">
        <v>5</v>
      </c>
      <c r="H5819">
        <v>4</v>
      </c>
      <c r="I5819">
        <v>6327</v>
      </c>
      <c r="J5819">
        <v>81632122</v>
      </c>
      <c r="K5819">
        <v>0</v>
      </c>
      <c r="L5819">
        <v>1</v>
      </c>
    </row>
    <row r="5820" spans="1:12" x14ac:dyDescent="0.25">
      <c r="A5820">
        <v>2022</v>
      </c>
      <c r="B5820">
        <v>8</v>
      </c>
      <c r="C5820">
        <v>220103</v>
      </c>
      <c r="D5820" t="s">
        <v>3128</v>
      </c>
      <c r="E5820" t="s">
        <v>10</v>
      </c>
      <c r="F5820" t="s">
        <v>3128</v>
      </c>
      <c r="G5820">
        <v>5</v>
      </c>
      <c r="H5820">
        <v>4</v>
      </c>
      <c r="I5820">
        <v>6327</v>
      </c>
      <c r="J5820">
        <v>81632160</v>
      </c>
      <c r="K5820">
        <v>0</v>
      </c>
      <c r="L5820">
        <v>1</v>
      </c>
    </row>
    <row r="5821" spans="1:12" x14ac:dyDescent="0.25">
      <c r="A5821">
        <v>2022</v>
      </c>
      <c r="B5821">
        <v>8</v>
      </c>
      <c r="C5821">
        <v>220103</v>
      </c>
      <c r="D5821" t="s">
        <v>3128</v>
      </c>
      <c r="E5821" t="s">
        <v>10</v>
      </c>
      <c r="F5821" t="s">
        <v>3128</v>
      </c>
      <c r="G5821">
        <v>5</v>
      </c>
      <c r="H5821">
        <v>4</v>
      </c>
      <c r="I5821">
        <v>6327</v>
      </c>
      <c r="J5821">
        <v>81632196</v>
      </c>
      <c r="K5821">
        <v>0</v>
      </c>
      <c r="L5821">
        <v>1</v>
      </c>
    </row>
    <row r="5822" spans="1:12" x14ac:dyDescent="0.25">
      <c r="A5822">
        <v>2022</v>
      </c>
      <c r="B5822">
        <v>8</v>
      </c>
      <c r="C5822">
        <v>220103</v>
      </c>
      <c r="D5822" t="s">
        <v>3128</v>
      </c>
      <c r="E5822" t="s">
        <v>10</v>
      </c>
      <c r="F5822" t="s">
        <v>3128</v>
      </c>
      <c r="G5822">
        <v>5</v>
      </c>
      <c r="H5822">
        <v>4</v>
      </c>
      <c r="I5822">
        <v>6327</v>
      </c>
      <c r="J5822">
        <v>90648624</v>
      </c>
      <c r="K5822">
        <v>0</v>
      </c>
      <c r="L5822">
        <v>1</v>
      </c>
    </row>
    <row r="5823" spans="1:12" x14ac:dyDescent="0.25">
      <c r="A5823">
        <v>2022</v>
      </c>
      <c r="B5823">
        <v>8</v>
      </c>
      <c r="C5823">
        <v>220104</v>
      </c>
      <c r="D5823" t="s">
        <v>3128</v>
      </c>
      <c r="E5823" t="s">
        <v>16</v>
      </c>
      <c r="F5823" t="s">
        <v>3128</v>
      </c>
      <c r="G5823">
        <v>5</v>
      </c>
      <c r="H5823">
        <v>2</v>
      </c>
      <c r="I5823">
        <v>6341</v>
      </c>
      <c r="J5823">
        <v>90517167</v>
      </c>
      <c r="K5823">
        <v>1</v>
      </c>
      <c r="L5823">
        <v>1</v>
      </c>
    </row>
    <row r="5824" spans="1:12" x14ac:dyDescent="0.25">
      <c r="A5824">
        <v>2022</v>
      </c>
      <c r="B5824">
        <v>8</v>
      </c>
      <c r="C5824">
        <v>220104</v>
      </c>
      <c r="D5824" t="s">
        <v>3128</v>
      </c>
      <c r="E5824" t="s">
        <v>16</v>
      </c>
      <c r="F5824" t="s">
        <v>3128</v>
      </c>
      <c r="G5824">
        <v>5</v>
      </c>
      <c r="H5824">
        <v>2</v>
      </c>
      <c r="I5824">
        <v>6341</v>
      </c>
      <c r="J5824">
        <v>91051292</v>
      </c>
      <c r="K5824">
        <v>1</v>
      </c>
      <c r="L5824">
        <v>1</v>
      </c>
    </row>
    <row r="5825" spans="1:12" x14ac:dyDescent="0.25">
      <c r="A5825">
        <v>2022</v>
      </c>
      <c r="B5825">
        <v>8</v>
      </c>
      <c r="C5825">
        <v>220104</v>
      </c>
      <c r="D5825" t="s">
        <v>3128</v>
      </c>
      <c r="E5825" t="s">
        <v>16</v>
      </c>
      <c r="F5825" t="s">
        <v>3128</v>
      </c>
      <c r="G5825">
        <v>5</v>
      </c>
      <c r="H5825">
        <v>2</v>
      </c>
      <c r="I5825">
        <v>6341</v>
      </c>
      <c r="J5825">
        <v>91181019</v>
      </c>
      <c r="K5825">
        <v>0</v>
      </c>
      <c r="L5825">
        <v>1</v>
      </c>
    </row>
    <row r="5826" spans="1:12" x14ac:dyDescent="0.25">
      <c r="A5826">
        <v>2022</v>
      </c>
      <c r="B5826">
        <v>8</v>
      </c>
      <c r="C5826">
        <v>220104</v>
      </c>
      <c r="D5826" t="s">
        <v>3128</v>
      </c>
      <c r="E5826" t="s">
        <v>16</v>
      </c>
      <c r="F5826" t="s">
        <v>3128</v>
      </c>
      <c r="G5826">
        <v>5</v>
      </c>
      <c r="H5826">
        <v>2</v>
      </c>
      <c r="I5826">
        <v>6349</v>
      </c>
      <c r="J5826">
        <v>78731439</v>
      </c>
      <c r="K5826">
        <v>0</v>
      </c>
      <c r="L5826">
        <v>1</v>
      </c>
    </row>
    <row r="5827" spans="1:12" x14ac:dyDescent="0.25">
      <c r="A5827">
        <v>2022</v>
      </c>
      <c r="B5827">
        <v>8</v>
      </c>
      <c r="C5827">
        <v>220104</v>
      </c>
      <c r="D5827" t="s">
        <v>3128</v>
      </c>
      <c r="E5827" t="s">
        <v>16</v>
      </c>
      <c r="F5827" t="s">
        <v>3128</v>
      </c>
      <c r="G5827">
        <v>5</v>
      </c>
      <c r="H5827">
        <v>2</v>
      </c>
      <c r="I5827">
        <v>6349</v>
      </c>
      <c r="J5827">
        <v>90459004</v>
      </c>
      <c r="K5827">
        <v>0</v>
      </c>
      <c r="L5827">
        <v>1</v>
      </c>
    </row>
    <row r="5828" spans="1:12" x14ac:dyDescent="0.25">
      <c r="A5828">
        <v>2022</v>
      </c>
      <c r="B5828">
        <v>8</v>
      </c>
      <c r="C5828">
        <v>220104</v>
      </c>
      <c r="D5828" t="s">
        <v>3128</v>
      </c>
      <c r="E5828" t="s">
        <v>16</v>
      </c>
      <c r="F5828" t="s">
        <v>3128</v>
      </c>
      <c r="G5828">
        <v>5</v>
      </c>
      <c r="H5828">
        <v>2</v>
      </c>
      <c r="I5828">
        <v>6349</v>
      </c>
      <c r="J5828">
        <v>90523799</v>
      </c>
      <c r="K5828">
        <v>1</v>
      </c>
      <c r="L5828">
        <v>1</v>
      </c>
    </row>
    <row r="5829" spans="1:12" x14ac:dyDescent="0.25">
      <c r="A5829">
        <v>2022</v>
      </c>
      <c r="B5829">
        <v>8</v>
      </c>
      <c r="C5829">
        <v>220104</v>
      </c>
      <c r="D5829" t="s">
        <v>3128</v>
      </c>
      <c r="E5829" t="s">
        <v>16</v>
      </c>
      <c r="F5829" t="s">
        <v>3128</v>
      </c>
      <c r="G5829">
        <v>5</v>
      </c>
      <c r="H5829">
        <v>2</v>
      </c>
      <c r="I5829">
        <v>6349</v>
      </c>
      <c r="J5829">
        <v>91287127</v>
      </c>
      <c r="K5829">
        <v>1</v>
      </c>
      <c r="L5829">
        <v>1</v>
      </c>
    </row>
    <row r="5830" spans="1:12" x14ac:dyDescent="0.25">
      <c r="A5830">
        <v>2022</v>
      </c>
      <c r="B5830">
        <v>8</v>
      </c>
      <c r="C5830">
        <v>220104</v>
      </c>
      <c r="D5830" t="s">
        <v>3128</v>
      </c>
      <c r="E5830" t="s">
        <v>16</v>
      </c>
      <c r="F5830" t="s">
        <v>3128</v>
      </c>
      <c r="G5830">
        <v>5</v>
      </c>
      <c r="H5830">
        <v>5</v>
      </c>
      <c r="I5830">
        <v>6337</v>
      </c>
      <c r="J5830">
        <v>62462368</v>
      </c>
      <c r="K5830">
        <v>1</v>
      </c>
      <c r="L5830">
        <v>1</v>
      </c>
    </row>
    <row r="5831" spans="1:12" x14ac:dyDescent="0.25">
      <c r="A5831">
        <v>2022</v>
      </c>
      <c r="B5831">
        <v>8</v>
      </c>
      <c r="C5831">
        <v>220104</v>
      </c>
      <c r="D5831" t="s">
        <v>3128</v>
      </c>
      <c r="E5831" t="s">
        <v>16</v>
      </c>
      <c r="F5831" t="s">
        <v>3128</v>
      </c>
      <c r="G5831">
        <v>5</v>
      </c>
      <c r="H5831">
        <v>5</v>
      </c>
      <c r="I5831">
        <v>6337</v>
      </c>
      <c r="J5831">
        <v>62462391</v>
      </c>
      <c r="K5831">
        <v>0</v>
      </c>
      <c r="L5831">
        <v>1</v>
      </c>
    </row>
    <row r="5832" spans="1:12" x14ac:dyDescent="0.25">
      <c r="A5832">
        <v>2022</v>
      </c>
      <c r="B5832">
        <v>8</v>
      </c>
      <c r="C5832">
        <v>220104</v>
      </c>
      <c r="D5832" t="s">
        <v>3128</v>
      </c>
      <c r="E5832" t="s">
        <v>16</v>
      </c>
      <c r="F5832" t="s">
        <v>3128</v>
      </c>
      <c r="G5832">
        <v>5</v>
      </c>
      <c r="H5832">
        <v>5</v>
      </c>
      <c r="I5832">
        <v>6337</v>
      </c>
      <c r="J5832">
        <v>62462409</v>
      </c>
      <c r="K5832">
        <v>0</v>
      </c>
      <c r="L5832">
        <v>1</v>
      </c>
    </row>
    <row r="5833" spans="1:12" x14ac:dyDescent="0.25">
      <c r="A5833">
        <v>2022</v>
      </c>
      <c r="B5833">
        <v>8</v>
      </c>
      <c r="C5833">
        <v>220104</v>
      </c>
      <c r="D5833" t="s">
        <v>3128</v>
      </c>
      <c r="E5833" t="s">
        <v>16</v>
      </c>
      <c r="F5833" t="s">
        <v>3128</v>
      </c>
      <c r="G5833">
        <v>5</v>
      </c>
      <c r="H5833">
        <v>5</v>
      </c>
      <c r="I5833">
        <v>6337</v>
      </c>
      <c r="J5833">
        <v>62462421</v>
      </c>
      <c r="K5833">
        <v>0</v>
      </c>
      <c r="L5833">
        <v>1</v>
      </c>
    </row>
    <row r="5834" spans="1:12" x14ac:dyDescent="0.25">
      <c r="A5834">
        <v>2022</v>
      </c>
      <c r="B5834">
        <v>8</v>
      </c>
      <c r="C5834">
        <v>220104</v>
      </c>
      <c r="D5834" t="s">
        <v>3128</v>
      </c>
      <c r="E5834" t="s">
        <v>16</v>
      </c>
      <c r="F5834" t="s">
        <v>3128</v>
      </c>
      <c r="G5834">
        <v>5</v>
      </c>
      <c r="H5834">
        <v>5</v>
      </c>
      <c r="I5834">
        <v>6337</v>
      </c>
      <c r="J5834">
        <v>62462437</v>
      </c>
      <c r="K5834">
        <v>0</v>
      </c>
      <c r="L5834">
        <v>1</v>
      </c>
    </row>
    <row r="5835" spans="1:12" x14ac:dyDescent="0.25">
      <c r="A5835">
        <v>2022</v>
      </c>
      <c r="B5835">
        <v>8</v>
      </c>
      <c r="C5835">
        <v>220104</v>
      </c>
      <c r="D5835" t="s">
        <v>3128</v>
      </c>
      <c r="E5835" t="s">
        <v>16</v>
      </c>
      <c r="F5835" t="s">
        <v>3128</v>
      </c>
      <c r="G5835">
        <v>5</v>
      </c>
      <c r="H5835">
        <v>5</v>
      </c>
      <c r="I5835">
        <v>6337</v>
      </c>
      <c r="J5835">
        <v>62462445</v>
      </c>
      <c r="K5835">
        <v>0</v>
      </c>
      <c r="L5835">
        <v>1</v>
      </c>
    </row>
    <row r="5836" spans="1:12" x14ac:dyDescent="0.25">
      <c r="A5836">
        <v>2022</v>
      </c>
      <c r="B5836">
        <v>8</v>
      </c>
      <c r="C5836">
        <v>220104</v>
      </c>
      <c r="D5836" t="s">
        <v>3128</v>
      </c>
      <c r="E5836" t="s">
        <v>16</v>
      </c>
      <c r="F5836" t="s">
        <v>3128</v>
      </c>
      <c r="G5836">
        <v>5</v>
      </c>
      <c r="H5836">
        <v>5</v>
      </c>
      <c r="I5836">
        <v>6337</v>
      </c>
      <c r="J5836">
        <v>62462448</v>
      </c>
      <c r="K5836">
        <v>0</v>
      </c>
      <c r="L5836">
        <v>1</v>
      </c>
    </row>
    <row r="5837" spans="1:12" x14ac:dyDescent="0.25">
      <c r="A5837">
        <v>2022</v>
      </c>
      <c r="B5837">
        <v>8</v>
      </c>
      <c r="C5837">
        <v>220104</v>
      </c>
      <c r="D5837" t="s">
        <v>3128</v>
      </c>
      <c r="E5837" t="s">
        <v>16</v>
      </c>
      <c r="F5837" t="s">
        <v>3128</v>
      </c>
      <c r="G5837">
        <v>5</v>
      </c>
      <c r="H5837">
        <v>5</v>
      </c>
      <c r="I5837">
        <v>6337</v>
      </c>
      <c r="J5837">
        <v>62767010</v>
      </c>
      <c r="K5837">
        <v>0</v>
      </c>
      <c r="L5837">
        <v>1</v>
      </c>
    </row>
    <row r="5838" spans="1:12" x14ac:dyDescent="0.25">
      <c r="A5838">
        <v>2022</v>
      </c>
      <c r="B5838">
        <v>8</v>
      </c>
      <c r="C5838">
        <v>220104</v>
      </c>
      <c r="D5838" t="s">
        <v>3128</v>
      </c>
      <c r="E5838" t="s">
        <v>16</v>
      </c>
      <c r="F5838" t="s">
        <v>3128</v>
      </c>
      <c r="G5838">
        <v>5</v>
      </c>
      <c r="H5838">
        <v>5</v>
      </c>
      <c r="I5838">
        <v>6337</v>
      </c>
      <c r="J5838">
        <v>62767023</v>
      </c>
      <c r="K5838">
        <v>0</v>
      </c>
      <c r="L5838">
        <v>1</v>
      </c>
    </row>
    <row r="5839" spans="1:12" x14ac:dyDescent="0.25">
      <c r="A5839">
        <v>2022</v>
      </c>
      <c r="B5839">
        <v>8</v>
      </c>
      <c r="C5839">
        <v>220104</v>
      </c>
      <c r="D5839" t="s">
        <v>3128</v>
      </c>
      <c r="E5839" t="s">
        <v>16</v>
      </c>
      <c r="F5839" t="s">
        <v>3128</v>
      </c>
      <c r="G5839">
        <v>5</v>
      </c>
      <c r="H5839">
        <v>5</v>
      </c>
      <c r="I5839">
        <v>6337</v>
      </c>
      <c r="J5839">
        <v>62767109</v>
      </c>
      <c r="K5839">
        <v>1</v>
      </c>
      <c r="L5839">
        <v>1</v>
      </c>
    </row>
    <row r="5840" spans="1:12" x14ac:dyDescent="0.25">
      <c r="A5840">
        <v>2022</v>
      </c>
      <c r="B5840">
        <v>8</v>
      </c>
      <c r="C5840">
        <v>220104</v>
      </c>
      <c r="D5840" t="s">
        <v>3128</v>
      </c>
      <c r="E5840" t="s">
        <v>16</v>
      </c>
      <c r="F5840" t="s">
        <v>3128</v>
      </c>
      <c r="G5840">
        <v>5</v>
      </c>
      <c r="H5840">
        <v>5</v>
      </c>
      <c r="I5840">
        <v>6337</v>
      </c>
      <c r="J5840">
        <v>62767116</v>
      </c>
      <c r="K5840">
        <v>0</v>
      </c>
      <c r="L5840">
        <v>1</v>
      </c>
    </row>
    <row r="5841" spans="1:12" x14ac:dyDescent="0.25">
      <c r="A5841">
        <v>2022</v>
      </c>
      <c r="B5841">
        <v>8</v>
      </c>
      <c r="C5841">
        <v>220104</v>
      </c>
      <c r="D5841" t="s">
        <v>3128</v>
      </c>
      <c r="E5841" t="s">
        <v>16</v>
      </c>
      <c r="F5841" t="s">
        <v>3128</v>
      </c>
      <c r="G5841">
        <v>5</v>
      </c>
      <c r="H5841">
        <v>5</v>
      </c>
      <c r="I5841">
        <v>6337</v>
      </c>
      <c r="J5841">
        <v>78285601</v>
      </c>
      <c r="K5841">
        <v>0</v>
      </c>
      <c r="L5841">
        <v>1</v>
      </c>
    </row>
    <row r="5842" spans="1:12" x14ac:dyDescent="0.25">
      <c r="A5842">
        <v>2022</v>
      </c>
      <c r="B5842">
        <v>8</v>
      </c>
      <c r="C5842">
        <v>220104</v>
      </c>
      <c r="D5842" t="s">
        <v>3128</v>
      </c>
      <c r="E5842" t="s">
        <v>16</v>
      </c>
      <c r="F5842" t="s">
        <v>3128</v>
      </c>
      <c r="G5842">
        <v>5</v>
      </c>
      <c r="H5842">
        <v>5</v>
      </c>
      <c r="I5842">
        <v>6337</v>
      </c>
      <c r="J5842">
        <v>79421117</v>
      </c>
      <c r="K5842">
        <v>1</v>
      </c>
      <c r="L5842">
        <v>1</v>
      </c>
    </row>
    <row r="5843" spans="1:12" x14ac:dyDescent="0.25">
      <c r="A5843">
        <v>2022</v>
      </c>
      <c r="B5843">
        <v>8</v>
      </c>
      <c r="C5843">
        <v>220104</v>
      </c>
      <c r="D5843" t="s">
        <v>3128</v>
      </c>
      <c r="E5843" t="s">
        <v>16</v>
      </c>
      <c r="F5843" t="s">
        <v>3128</v>
      </c>
      <c r="G5843">
        <v>5</v>
      </c>
      <c r="H5843">
        <v>5</v>
      </c>
      <c r="I5843">
        <v>6337</v>
      </c>
      <c r="J5843">
        <v>79932033</v>
      </c>
      <c r="K5843">
        <v>1</v>
      </c>
      <c r="L5843">
        <v>1</v>
      </c>
    </row>
    <row r="5844" spans="1:12" x14ac:dyDescent="0.25">
      <c r="A5844">
        <v>2022</v>
      </c>
      <c r="B5844">
        <v>8</v>
      </c>
      <c r="C5844">
        <v>220104</v>
      </c>
      <c r="D5844" t="s">
        <v>3128</v>
      </c>
      <c r="E5844" t="s">
        <v>16</v>
      </c>
      <c r="F5844" t="s">
        <v>3128</v>
      </c>
      <c r="G5844">
        <v>5</v>
      </c>
      <c r="H5844">
        <v>5</v>
      </c>
      <c r="I5844">
        <v>6337</v>
      </c>
      <c r="J5844">
        <v>90486242</v>
      </c>
      <c r="K5844">
        <v>1</v>
      </c>
      <c r="L5844">
        <v>1</v>
      </c>
    </row>
    <row r="5845" spans="1:12" x14ac:dyDescent="0.25">
      <c r="A5845">
        <v>2022</v>
      </c>
      <c r="B5845">
        <v>8</v>
      </c>
      <c r="C5845">
        <v>220104</v>
      </c>
      <c r="D5845" t="s">
        <v>3128</v>
      </c>
      <c r="E5845" t="s">
        <v>16</v>
      </c>
      <c r="F5845" t="s">
        <v>3128</v>
      </c>
      <c r="G5845">
        <v>5</v>
      </c>
      <c r="H5845">
        <v>5</v>
      </c>
      <c r="I5845">
        <v>6337</v>
      </c>
      <c r="J5845">
        <v>91428950</v>
      </c>
      <c r="K5845">
        <v>0</v>
      </c>
      <c r="L5845">
        <v>1</v>
      </c>
    </row>
    <row r="5846" spans="1:12" x14ac:dyDescent="0.25">
      <c r="A5846">
        <v>2022</v>
      </c>
      <c r="B5846">
        <v>8</v>
      </c>
      <c r="C5846">
        <v>220104</v>
      </c>
      <c r="D5846" t="s">
        <v>3128</v>
      </c>
      <c r="E5846" t="s">
        <v>16</v>
      </c>
      <c r="F5846" t="s">
        <v>3128</v>
      </c>
      <c r="G5846">
        <v>5</v>
      </c>
      <c r="H5846">
        <v>5</v>
      </c>
      <c r="I5846">
        <v>6340</v>
      </c>
      <c r="J5846">
        <v>91017876</v>
      </c>
      <c r="K5846">
        <v>0</v>
      </c>
      <c r="L5846">
        <v>1</v>
      </c>
    </row>
    <row r="5847" spans="1:12" x14ac:dyDescent="0.25">
      <c r="A5847">
        <v>2022</v>
      </c>
      <c r="B5847">
        <v>8</v>
      </c>
      <c r="C5847">
        <v>220104</v>
      </c>
      <c r="D5847" t="s">
        <v>3128</v>
      </c>
      <c r="E5847" t="s">
        <v>16</v>
      </c>
      <c r="F5847" t="s">
        <v>3128</v>
      </c>
      <c r="G5847">
        <v>5</v>
      </c>
      <c r="H5847">
        <v>5</v>
      </c>
      <c r="I5847">
        <v>7238</v>
      </c>
      <c r="J5847">
        <v>79716487</v>
      </c>
      <c r="K5847">
        <v>0</v>
      </c>
      <c r="L5847">
        <v>1</v>
      </c>
    </row>
    <row r="5848" spans="1:12" x14ac:dyDescent="0.25">
      <c r="A5848">
        <v>2022</v>
      </c>
      <c r="B5848">
        <v>8</v>
      </c>
      <c r="C5848">
        <v>220105</v>
      </c>
      <c r="D5848" t="s">
        <v>3128</v>
      </c>
      <c r="E5848" t="s">
        <v>9</v>
      </c>
      <c r="F5848" t="s">
        <v>3128</v>
      </c>
      <c r="G5848">
        <v>5</v>
      </c>
      <c r="H5848">
        <v>4</v>
      </c>
      <c r="I5848">
        <v>6332</v>
      </c>
      <c r="J5848">
        <v>62002532</v>
      </c>
      <c r="K5848">
        <v>0</v>
      </c>
      <c r="L5848">
        <v>1</v>
      </c>
    </row>
    <row r="5849" spans="1:12" x14ac:dyDescent="0.25">
      <c r="A5849">
        <v>2022</v>
      </c>
      <c r="B5849">
        <v>8</v>
      </c>
      <c r="C5849">
        <v>220105</v>
      </c>
      <c r="D5849" t="s">
        <v>3128</v>
      </c>
      <c r="E5849" t="s">
        <v>9</v>
      </c>
      <c r="F5849" t="s">
        <v>3128</v>
      </c>
      <c r="G5849">
        <v>5</v>
      </c>
      <c r="H5849">
        <v>4</v>
      </c>
      <c r="I5849">
        <v>6332</v>
      </c>
      <c r="J5849">
        <v>62304657</v>
      </c>
      <c r="K5849">
        <v>0</v>
      </c>
      <c r="L5849">
        <v>1</v>
      </c>
    </row>
    <row r="5850" spans="1:12" x14ac:dyDescent="0.25">
      <c r="A5850">
        <v>2022</v>
      </c>
      <c r="B5850">
        <v>8</v>
      </c>
      <c r="C5850">
        <v>220105</v>
      </c>
      <c r="D5850" t="s">
        <v>3128</v>
      </c>
      <c r="E5850" t="s">
        <v>9</v>
      </c>
      <c r="F5850" t="s">
        <v>3128</v>
      </c>
      <c r="G5850">
        <v>5</v>
      </c>
      <c r="H5850">
        <v>4</v>
      </c>
      <c r="I5850">
        <v>6332</v>
      </c>
      <c r="J5850">
        <v>62727743</v>
      </c>
      <c r="K5850">
        <v>0</v>
      </c>
      <c r="L5850">
        <v>1</v>
      </c>
    </row>
    <row r="5851" spans="1:12" x14ac:dyDescent="0.25">
      <c r="A5851">
        <v>2022</v>
      </c>
      <c r="B5851">
        <v>8</v>
      </c>
      <c r="C5851">
        <v>220105</v>
      </c>
      <c r="D5851" t="s">
        <v>3128</v>
      </c>
      <c r="E5851" t="s">
        <v>9</v>
      </c>
      <c r="F5851" t="s">
        <v>3128</v>
      </c>
      <c r="G5851">
        <v>5</v>
      </c>
      <c r="H5851">
        <v>4</v>
      </c>
      <c r="I5851">
        <v>6332</v>
      </c>
      <c r="J5851">
        <v>62727846</v>
      </c>
      <c r="K5851">
        <v>1</v>
      </c>
      <c r="L5851">
        <v>1</v>
      </c>
    </row>
    <row r="5852" spans="1:12" x14ac:dyDescent="0.25">
      <c r="A5852">
        <v>2022</v>
      </c>
      <c r="B5852">
        <v>8</v>
      </c>
      <c r="C5852">
        <v>220105</v>
      </c>
      <c r="D5852" t="s">
        <v>3128</v>
      </c>
      <c r="E5852" t="s">
        <v>9</v>
      </c>
      <c r="F5852" t="s">
        <v>3128</v>
      </c>
      <c r="G5852">
        <v>5</v>
      </c>
      <c r="H5852">
        <v>4</v>
      </c>
      <c r="I5852">
        <v>6332</v>
      </c>
      <c r="J5852">
        <v>63575463</v>
      </c>
      <c r="K5852">
        <v>0</v>
      </c>
      <c r="L5852">
        <v>1</v>
      </c>
    </row>
    <row r="5853" spans="1:12" x14ac:dyDescent="0.25">
      <c r="A5853">
        <v>2022</v>
      </c>
      <c r="B5853">
        <v>8</v>
      </c>
      <c r="C5853">
        <v>220105</v>
      </c>
      <c r="D5853" t="s">
        <v>3128</v>
      </c>
      <c r="E5853" t="s">
        <v>9</v>
      </c>
      <c r="F5853" t="s">
        <v>3128</v>
      </c>
      <c r="G5853">
        <v>5</v>
      </c>
      <c r="H5853">
        <v>4</v>
      </c>
      <c r="I5853">
        <v>6332</v>
      </c>
      <c r="J5853">
        <v>78028696</v>
      </c>
      <c r="K5853">
        <v>0</v>
      </c>
      <c r="L5853">
        <v>1</v>
      </c>
    </row>
    <row r="5854" spans="1:12" x14ac:dyDescent="0.25">
      <c r="A5854">
        <v>2022</v>
      </c>
      <c r="B5854">
        <v>8</v>
      </c>
      <c r="C5854">
        <v>220105</v>
      </c>
      <c r="D5854" t="s">
        <v>3128</v>
      </c>
      <c r="E5854" t="s">
        <v>9</v>
      </c>
      <c r="F5854" t="s">
        <v>3128</v>
      </c>
      <c r="G5854">
        <v>5</v>
      </c>
      <c r="H5854">
        <v>4</v>
      </c>
      <c r="I5854">
        <v>6332</v>
      </c>
      <c r="J5854">
        <v>78341010</v>
      </c>
      <c r="K5854">
        <v>0</v>
      </c>
      <c r="L5854">
        <v>1</v>
      </c>
    </row>
    <row r="5855" spans="1:12" x14ac:dyDescent="0.25">
      <c r="A5855">
        <v>2022</v>
      </c>
      <c r="B5855">
        <v>8</v>
      </c>
      <c r="C5855">
        <v>220105</v>
      </c>
      <c r="D5855" t="s">
        <v>3128</v>
      </c>
      <c r="E5855" t="s">
        <v>9</v>
      </c>
      <c r="F5855" t="s">
        <v>3128</v>
      </c>
      <c r="G5855">
        <v>5</v>
      </c>
      <c r="H5855">
        <v>4</v>
      </c>
      <c r="I5855">
        <v>6332</v>
      </c>
      <c r="J5855">
        <v>78427891</v>
      </c>
      <c r="K5855">
        <v>0</v>
      </c>
      <c r="L5855">
        <v>1</v>
      </c>
    </row>
    <row r="5856" spans="1:12" x14ac:dyDescent="0.25">
      <c r="A5856">
        <v>2022</v>
      </c>
      <c r="B5856">
        <v>8</v>
      </c>
      <c r="C5856">
        <v>220105</v>
      </c>
      <c r="D5856" t="s">
        <v>3128</v>
      </c>
      <c r="E5856" t="s">
        <v>9</v>
      </c>
      <c r="F5856" t="s">
        <v>3128</v>
      </c>
      <c r="G5856">
        <v>5</v>
      </c>
      <c r="H5856">
        <v>4</v>
      </c>
      <c r="I5856">
        <v>6332</v>
      </c>
      <c r="J5856">
        <v>78458946</v>
      </c>
      <c r="K5856">
        <v>0</v>
      </c>
      <c r="L5856">
        <v>1</v>
      </c>
    </row>
    <row r="5857" spans="1:12" x14ac:dyDescent="0.25">
      <c r="A5857">
        <v>2022</v>
      </c>
      <c r="B5857">
        <v>8</v>
      </c>
      <c r="C5857">
        <v>220105</v>
      </c>
      <c r="D5857" t="s">
        <v>3128</v>
      </c>
      <c r="E5857" t="s">
        <v>9</v>
      </c>
      <c r="F5857" t="s">
        <v>3128</v>
      </c>
      <c r="G5857">
        <v>5</v>
      </c>
      <c r="H5857">
        <v>4</v>
      </c>
      <c r="I5857">
        <v>6332</v>
      </c>
      <c r="J5857">
        <v>78568199</v>
      </c>
      <c r="K5857">
        <v>1</v>
      </c>
      <c r="L5857">
        <v>1</v>
      </c>
    </row>
    <row r="5858" spans="1:12" x14ac:dyDescent="0.25">
      <c r="A5858">
        <v>2022</v>
      </c>
      <c r="B5858">
        <v>8</v>
      </c>
      <c r="C5858">
        <v>220105</v>
      </c>
      <c r="D5858" t="s">
        <v>3128</v>
      </c>
      <c r="E5858" t="s">
        <v>9</v>
      </c>
      <c r="F5858" t="s">
        <v>3128</v>
      </c>
      <c r="G5858">
        <v>5</v>
      </c>
      <c r="H5858">
        <v>4</v>
      </c>
      <c r="I5858">
        <v>6332</v>
      </c>
      <c r="J5858">
        <v>78974880</v>
      </c>
      <c r="K5858">
        <v>0</v>
      </c>
      <c r="L5858">
        <v>1</v>
      </c>
    </row>
    <row r="5859" spans="1:12" x14ac:dyDescent="0.25">
      <c r="A5859">
        <v>2022</v>
      </c>
      <c r="B5859">
        <v>8</v>
      </c>
      <c r="C5859">
        <v>220105</v>
      </c>
      <c r="D5859" t="s">
        <v>3128</v>
      </c>
      <c r="E5859" t="s">
        <v>9</v>
      </c>
      <c r="F5859" t="s">
        <v>3128</v>
      </c>
      <c r="G5859">
        <v>5</v>
      </c>
      <c r="H5859">
        <v>4</v>
      </c>
      <c r="I5859">
        <v>6332</v>
      </c>
      <c r="J5859">
        <v>79227762</v>
      </c>
      <c r="K5859">
        <v>0</v>
      </c>
      <c r="L5859">
        <v>1</v>
      </c>
    </row>
    <row r="5860" spans="1:12" x14ac:dyDescent="0.25">
      <c r="A5860">
        <v>2022</v>
      </c>
      <c r="B5860">
        <v>8</v>
      </c>
      <c r="C5860">
        <v>220105</v>
      </c>
      <c r="D5860" t="s">
        <v>3128</v>
      </c>
      <c r="E5860" t="s">
        <v>9</v>
      </c>
      <c r="F5860" t="s">
        <v>3128</v>
      </c>
      <c r="G5860">
        <v>5</v>
      </c>
      <c r="H5860">
        <v>4</v>
      </c>
      <c r="I5860">
        <v>6332</v>
      </c>
      <c r="J5860">
        <v>79275092</v>
      </c>
      <c r="K5860">
        <v>0</v>
      </c>
      <c r="L5860">
        <v>1</v>
      </c>
    </row>
    <row r="5861" spans="1:12" x14ac:dyDescent="0.25">
      <c r="A5861">
        <v>2022</v>
      </c>
      <c r="B5861">
        <v>8</v>
      </c>
      <c r="C5861">
        <v>220105</v>
      </c>
      <c r="D5861" t="s">
        <v>3128</v>
      </c>
      <c r="E5861" t="s">
        <v>9</v>
      </c>
      <c r="F5861" t="s">
        <v>3128</v>
      </c>
      <c r="G5861">
        <v>5</v>
      </c>
      <c r="H5861">
        <v>4</v>
      </c>
      <c r="I5861">
        <v>6332</v>
      </c>
      <c r="J5861">
        <v>79371414</v>
      </c>
      <c r="K5861">
        <v>0</v>
      </c>
      <c r="L5861">
        <v>1</v>
      </c>
    </row>
    <row r="5862" spans="1:12" x14ac:dyDescent="0.25">
      <c r="A5862">
        <v>2022</v>
      </c>
      <c r="B5862">
        <v>8</v>
      </c>
      <c r="C5862">
        <v>220105</v>
      </c>
      <c r="D5862" t="s">
        <v>3128</v>
      </c>
      <c r="E5862" t="s">
        <v>9</v>
      </c>
      <c r="F5862" t="s">
        <v>3128</v>
      </c>
      <c r="G5862">
        <v>5</v>
      </c>
      <c r="H5862">
        <v>4</v>
      </c>
      <c r="I5862">
        <v>6332</v>
      </c>
      <c r="J5862">
        <v>79399997</v>
      </c>
      <c r="K5862">
        <v>0</v>
      </c>
      <c r="L5862">
        <v>1</v>
      </c>
    </row>
    <row r="5863" spans="1:12" x14ac:dyDescent="0.25">
      <c r="A5863">
        <v>2022</v>
      </c>
      <c r="B5863">
        <v>8</v>
      </c>
      <c r="C5863">
        <v>220105</v>
      </c>
      <c r="D5863" t="s">
        <v>3128</v>
      </c>
      <c r="E5863" t="s">
        <v>9</v>
      </c>
      <c r="F5863" t="s">
        <v>3128</v>
      </c>
      <c r="G5863">
        <v>5</v>
      </c>
      <c r="H5863">
        <v>4</v>
      </c>
      <c r="I5863">
        <v>6332</v>
      </c>
      <c r="J5863">
        <v>79438336</v>
      </c>
      <c r="K5863">
        <v>1</v>
      </c>
      <c r="L5863">
        <v>1</v>
      </c>
    </row>
    <row r="5864" spans="1:12" x14ac:dyDescent="0.25">
      <c r="A5864">
        <v>2022</v>
      </c>
      <c r="B5864">
        <v>8</v>
      </c>
      <c r="C5864">
        <v>220105</v>
      </c>
      <c r="D5864" t="s">
        <v>3128</v>
      </c>
      <c r="E5864" t="s">
        <v>9</v>
      </c>
      <c r="F5864" t="s">
        <v>3128</v>
      </c>
      <c r="G5864">
        <v>5</v>
      </c>
      <c r="H5864">
        <v>4</v>
      </c>
      <c r="I5864">
        <v>6332</v>
      </c>
      <c r="J5864">
        <v>79563512</v>
      </c>
      <c r="K5864">
        <v>0</v>
      </c>
      <c r="L5864">
        <v>1</v>
      </c>
    </row>
    <row r="5865" spans="1:12" x14ac:dyDescent="0.25">
      <c r="A5865">
        <v>2022</v>
      </c>
      <c r="B5865">
        <v>8</v>
      </c>
      <c r="C5865">
        <v>220105</v>
      </c>
      <c r="D5865" t="s">
        <v>3128</v>
      </c>
      <c r="E5865" t="s">
        <v>9</v>
      </c>
      <c r="F5865" t="s">
        <v>3128</v>
      </c>
      <c r="G5865">
        <v>5</v>
      </c>
      <c r="H5865">
        <v>4</v>
      </c>
      <c r="I5865">
        <v>6332</v>
      </c>
      <c r="J5865">
        <v>79596052</v>
      </c>
      <c r="K5865">
        <v>1</v>
      </c>
      <c r="L5865">
        <v>1</v>
      </c>
    </row>
    <row r="5866" spans="1:12" x14ac:dyDescent="0.25">
      <c r="A5866">
        <v>2022</v>
      </c>
      <c r="B5866">
        <v>8</v>
      </c>
      <c r="C5866">
        <v>220105</v>
      </c>
      <c r="D5866" t="s">
        <v>3128</v>
      </c>
      <c r="E5866" t="s">
        <v>9</v>
      </c>
      <c r="F5866" t="s">
        <v>3128</v>
      </c>
      <c r="G5866">
        <v>5</v>
      </c>
      <c r="H5866">
        <v>4</v>
      </c>
      <c r="I5866">
        <v>6332</v>
      </c>
      <c r="J5866">
        <v>79688385</v>
      </c>
      <c r="K5866">
        <v>0</v>
      </c>
      <c r="L5866">
        <v>1</v>
      </c>
    </row>
    <row r="5867" spans="1:12" x14ac:dyDescent="0.25">
      <c r="A5867">
        <v>2022</v>
      </c>
      <c r="B5867">
        <v>8</v>
      </c>
      <c r="C5867">
        <v>220105</v>
      </c>
      <c r="D5867" t="s">
        <v>3128</v>
      </c>
      <c r="E5867" t="s">
        <v>9</v>
      </c>
      <c r="F5867" t="s">
        <v>3128</v>
      </c>
      <c r="G5867">
        <v>5</v>
      </c>
      <c r="H5867">
        <v>4</v>
      </c>
      <c r="I5867">
        <v>6332</v>
      </c>
      <c r="J5867">
        <v>80984122</v>
      </c>
      <c r="K5867">
        <v>0</v>
      </c>
      <c r="L5867">
        <v>1</v>
      </c>
    </row>
    <row r="5868" spans="1:12" x14ac:dyDescent="0.25">
      <c r="A5868">
        <v>2022</v>
      </c>
      <c r="B5868">
        <v>8</v>
      </c>
      <c r="C5868">
        <v>220105</v>
      </c>
      <c r="D5868" t="s">
        <v>3128</v>
      </c>
      <c r="E5868" t="s">
        <v>9</v>
      </c>
      <c r="F5868" t="s">
        <v>3128</v>
      </c>
      <c r="G5868">
        <v>5</v>
      </c>
      <c r="H5868">
        <v>4</v>
      </c>
      <c r="I5868">
        <v>6332</v>
      </c>
      <c r="J5868">
        <v>81001280</v>
      </c>
      <c r="K5868">
        <v>0</v>
      </c>
      <c r="L5868">
        <v>1</v>
      </c>
    </row>
    <row r="5869" spans="1:12" x14ac:dyDescent="0.25">
      <c r="A5869">
        <v>2022</v>
      </c>
      <c r="B5869">
        <v>8</v>
      </c>
      <c r="C5869">
        <v>220105</v>
      </c>
      <c r="D5869" t="s">
        <v>3128</v>
      </c>
      <c r="E5869" t="s">
        <v>9</v>
      </c>
      <c r="F5869" t="s">
        <v>3128</v>
      </c>
      <c r="G5869">
        <v>5</v>
      </c>
      <c r="H5869">
        <v>4</v>
      </c>
      <c r="I5869">
        <v>6332</v>
      </c>
      <c r="J5869">
        <v>81091400</v>
      </c>
      <c r="K5869">
        <v>0</v>
      </c>
      <c r="L5869">
        <v>1</v>
      </c>
    </row>
    <row r="5870" spans="1:12" x14ac:dyDescent="0.25">
      <c r="A5870">
        <v>2022</v>
      </c>
      <c r="B5870">
        <v>8</v>
      </c>
      <c r="C5870">
        <v>220105</v>
      </c>
      <c r="D5870" t="s">
        <v>3128</v>
      </c>
      <c r="E5870" t="s">
        <v>9</v>
      </c>
      <c r="F5870" t="s">
        <v>3128</v>
      </c>
      <c r="G5870">
        <v>5</v>
      </c>
      <c r="H5870">
        <v>4</v>
      </c>
      <c r="I5870">
        <v>6332</v>
      </c>
      <c r="J5870">
        <v>81091461</v>
      </c>
      <c r="K5870">
        <v>1</v>
      </c>
      <c r="L5870">
        <v>1</v>
      </c>
    </row>
    <row r="5871" spans="1:12" x14ac:dyDescent="0.25">
      <c r="A5871">
        <v>2022</v>
      </c>
      <c r="B5871">
        <v>8</v>
      </c>
      <c r="C5871">
        <v>220105</v>
      </c>
      <c r="D5871" t="s">
        <v>3128</v>
      </c>
      <c r="E5871" t="s">
        <v>9</v>
      </c>
      <c r="F5871" t="s">
        <v>3128</v>
      </c>
      <c r="G5871">
        <v>5</v>
      </c>
      <c r="H5871">
        <v>4</v>
      </c>
      <c r="I5871">
        <v>6332</v>
      </c>
      <c r="J5871">
        <v>81117183</v>
      </c>
      <c r="K5871">
        <v>0</v>
      </c>
      <c r="L5871">
        <v>1</v>
      </c>
    </row>
    <row r="5872" spans="1:12" x14ac:dyDescent="0.25">
      <c r="A5872">
        <v>2022</v>
      </c>
      <c r="B5872">
        <v>8</v>
      </c>
      <c r="C5872">
        <v>220105</v>
      </c>
      <c r="D5872" t="s">
        <v>3128</v>
      </c>
      <c r="E5872" t="s">
        <v>9</v>
      </c>
      <c r="F5872" t="s">
        <v>3128</v>
      </c>
      <c r="G5872">
        <v>5</v>
      </c>
      <c r="H5872">
        <v>4</v>
      </c>
      <c r="I5872">
        <v>6332</v>
      </c>
      <c r="J5872">
        <v>81117203</v>
      </c>
      <c r="K5872">
        <v>0</v>
      </c>
      <c r="L5872">
        <v>1</v>
      </c>
    </row>
    <row r="5873" spans="1:12" x14ac:dyDescent="0.25">
      <c r="A5873">
        <v>2022</v>
      </c>
      <c r="B5873">
        <v>8</v>
      </c>
      <c r="C5873">
        <v>220105</v>
      </c>
      <c r="D5873" t="s">
        <v>3128</v>
      </c>
      <c r="E5873" t="s">
        <v>9</v>
      </c>
      <c r="F5873" t="s">
        <v>3128</v>
      </c>
      <c r="G5873">
        <v>5</v>
      </c>
      <c r="H5873">
        <v>4</v>
      </c>
      <c r="I5873">
        <v>6332</v>
      </c>
      <c r="J5873">
        <v>81117287</v>
      </c>
      <c r="K5873">
        <v>0</v>
      </c>
      <c r="L5873">
        <v>1</v>
      </c>
    </row>
    <row r="5874" spans="1:12" x14ac:dyDescent="0.25">
      <c r="A5874">
        <v>2022</v>
      </c>
      <c r="B5874">
        <v>8</v>
      </c>
      <c r="C5874">
        <v>220105</v>
      </c>
      <c r="D5874" t="s">
        <v>3128</v>
      </c>
      <c r="E5874" t="s">
        <v>9</v>
      </c>
      <c r="F5874" t="s">
        <v>3128</v>
      </c>
      <c r="G5874">
        <v>5</v>
      </c>
      <c r="H5874">
        <v>4</v>
      </c>
      <c r="I5874">
        <v>6332</v>
      </c>
      <c r="J5874">
        <v>81152725</v>
      </c>
      <c r="K5874">
        <v>0</v>
      </c>
      <c r="L5874">
        <v>1</v>
      </c>
    </row>
    <row r="5875" spans="1:12" x14ac:dyDescent="0.25">
      <c r="A5875">
        <v>2022</v>
      </c>
      <c r="B5875">
        <v>8</v>
      </c>
      <c r="C5875">
        <v>220105</v>
      </c>
      <c r="D5875" t="s">
        <v>3128</v>
      </c>
      <c r="E5875" t="s">
        <v>9</v>
      </c>
      <c r="F5875" t="s">
        <v>3128</v>
      </c>
      <c r="G5875">
        <v>5</v>
      </c>
      <c r="H5875">
        <v>4</v>
      </c>
      <c r="I5875">
        <v>6332</v>
      </c>
      <c r="J5875">
        <v>81182884</v>
      </c>
      <c r="K5875">
        <v>0</v>
      </c>
      <c r="L5875">
        <v>1</v>
      </c>
    </row>
    <row r="5876" spans="1:12" x14ac:dyDescent="0.25">
      <c r="A5876">
        <v>2022</v>
      </c>
      <c r="B5876">
        <v>8</v>
      </c>
      <c r="C5876">
        <v>220105</v>
      </c>
      <c r="D5876" t="s">
        <v>3128</v>
      </c>
      <c r="E5876" t="s">
        <v>9</v>
      </c>
      <c r="F5876" t="s">
        <v>3128</v>
      </c>
      <c r="G5876">
        <v>5</v>
      </c>
      <c r="H5876">
        <v>4</v>
      </c>
      <c r="I5876">
        <v>6332</v>
      </c>
      <c r="J5876">
        <v>81223317</v>
      </c>
      <c r="K5876">
        <v>0</v>
      </c>
      <c r="L5876">
        <v>1</v>
      </c>
    </row>
    <row r="5877" spans="1:12" x14ac:dyDescent="0.25">
      <c r="A5877">
        <v>2022</v>
      </c>
      <c r="B5877">
        <v>8</v>
      </c>
      <c r="C5877">
        <v>220105</v>
      </c>
      <c r="D5877" t="s">
        <v>3128</v>
      </c>
      <c r="E5877" t="s">
        <v>9</v>
      </c>
      <c r="F5877" t="s">
        <v>3128</v>
      </c>
      <c r="G5877">
        <v>5</v>
      </c>
      <c r="H5877">
        <v>4</v>
      </c>
      <c r="I5877">
        <v>6332</v>
      </c>
      <c r="J5877">
        <v>81567773</v>
      </c>
      <c r="K5877">
        <v>0</v>
      </c>
      <c r="L5877">
        <v>1</v>
      </c>
    </row>
    <row r="5878" spans="1:12" x14ac:dyDescent="0.25">
      <c r="A5878">
        <v>2022</v>
      </c>
      <c r="B5878">
        <v>8</v>
      </c>
      <c r="C5878">
        <v>220105</v>
      </c>
      <c r="D5878" t="s">
        <v>3128</v>
      </c>
      <c r="E5878" t="s">
        <v>9</v>
      </c>
      <c r="F5878" t="s">
        <v>3128</v>
      </c>
      <c r="G5878">
        <v>5</v>
      </c>
      <c r="H5878">
        <v>4</v>
      </c>
      <c r="I5878">
        <v>6332</v>
      </c>
      <c r="J5878">
        <v>81567873</v>
      </c>
      <c r="K5878">
        <v>0</v>
      </c>
      <c r="L5878">
        <v>1</v>
      </c>
    </row>
    <row r="5879" spans="1:12" x14ac:dyDescent="0.25">
      <c r="A5879">
        <v>2022</v>
      </c>
      <c r="B5879">
        <v>8</v>
      </c>
      <c r="C5879">
        <v>220105</v>
      </c>
      <c r="D5879" t="s">
        <v>3128</v>
      </c>
      <c r="E5879" t="s">
        <v>9</v>
      </c>
      <c r="F5879" t="s">
        <v>3128</v>
      </c>
      <c r="G5879">
        <v>5</v>
      </c>
      <c r="H5879">
        <v>4</v>
      </c>
      <c r="I5879">
        <v>6332</v>
      </c>
      <c r="J5879">
        <v>81606102</v>
      </c>
      <c r="K5879">
        <v>0</v>
      </c>
      <c r="L5879">
        <v>1</v>
      </c>
    </row>
    <row r="5880" spans="1:12" x14ac:dyDescent="0.25">
      <c r="A5880">
        <v>2022</v>
      </c>
      <c r="B5880">
        <v>8</v>
      </c>
      <c r="C5880">
        <v>220105</v>
      </c>
      <c r="D5880" t="s">
        <v>3128</v>
      </c>
      <c r="E5880" t="s">
        <v>9</v>
      </c>
      <c r="F5880" t="s">
        <v>3128</v>
      </c>
      <c r="G5880">
        <v>5</v>
      </c>
      <c r="H5880">
        <v>4</v>
      </c>
      <c r="I5880">
        <v>6332</v>
      </c>
      <c r="J5880">
        <v>90110730</v>
      </c>
      <c r="K5880">
        <v>0</v>
      </c>
      <c r="L5880">
        <v>1</v>
      </c>
    </row>
    <row r="5881" spans="1:12" x14ac:dyDescent="0.25">
      <c r="A5881">
        <v>2022</v>
      </c>
      <c r="B5881">
        <v>8</v>
      </c>
      <c r="C5881">
        <v>220105</v>
      </c>
      <c r="D5881" t="s">
        <v>3128</v>
      </c>
      <c r="E5881" t="s">
        <v>9</v>
      </c>
      <c r="F5881" t="s">
        <v>3128</v>
      </c>
      <c r="G5881">
        <v>5</v>
      </c>
      <c r="H5881">
        <v>4</v>
      </c>
      <c r="I5881">
        <v>6332</v>
      </c>
      <c r="J5881">
        <v>90178725</v>
      </c>
      <c r="K5881">
        <v>0</v>
      </c>
      <c r="L5881">
        <v>1</v>
      </c>
    </row>
    <row r="5882" spans="1:12" x14ac:dyDescent="0.25">
      <c r="A5882">
        <v>2022</v>
      </c>
      <c r="B5882">
        <v>8</v>
      </c>
      <c r="C5882">
        <v>220105</v>
      </c>
      <c r="D5882" t="s">
        <v>3128</v>
      </c>
      <c r="E5882" t="s">
        <v>9</v>
      </c>
      <c r="F5882" t="s">
        <v>3128</v>
      </c>
      <c r="G5882">
        <v>5</v>
      </c>
      <c r="H5882">
        <v>4</v>
      </c>
      <c r="I5882">
        <v>6332</v>
      </c>
      <c r="J5882">
        <v>90218489</v>
      </c>
      <c r="K5882">
        <v>1</v>
      </c>
      <c r="L5882">
        <v>1</v>
      </c>
    </row>
    <row r="5883" spans="1:12" x14ac:dyDescent="0.25">
      <c r="A5883">
        <v>2022</v>
      </c>
      <c r="B5883">
        <v>8</v>
      </c>
      <c r="C5883">
        <v>220105</v>
      </c>
      <c r="D5883" t="s">
        <v>3128</v>
      </c>
      <c r="E5883" t="s">
        <v>9</v>
      </c>
      <c r="F5883" t="s">
        <v>3128</v>
      </c>
      <c r="G5883">
        <v>5</v>
      </c>
      <c r="H5883">
        <v>4</v>
      </c>
      <c r="I5883">
        <v>6332</v>
      </c>
      <c r="J5883">
        <v>90267168</v>
      </c>
      <c r="K5883">
        <v>1</v>
      </c>
      <c r="L5883">
        <v>1</v>
      </c>
    </row>
    <row r="5884" spans="1:12" x14ac:dyDescent="0.25">
      <c r="A5884">
        <v>2022</v>
      </c>
      <c r="B5884">
        <v>8</v>
      </c>
      <c r="C5884">
        <v>220105</v>
      </c>
      <c r="D5884" t="s">
        <v>3128</v>
      </c>
      <c r="E5884" t="s">
        <v>9</v>
      </c>
      <c r="F5884" t="s">
        <v>3128</v>
      </c>
      <c r="G5884">
        <v>5</v>
      </c>
      <c r="H5884">
        <v>4</v>
      </c>
      <c r="I5884">
        <v>6332</v>
      </c>
      <c r="J5884">
        <v>90381295</v>
      </c>
      <c r="K5884">
        <v>0</v>
      </c>
      <c r="L5884">
        <v>1</v>
      </c>
    </row>
    <row r="5885" spans="1:12" x14ac:dyDescent="0.25">
      <c r="A5885">
        <v>2022</v>
      </c>
      <c r="B5885">
        <v>8</v>
      </c>
      <c r="C5885">
        <v>220105</v>
      </c>
      <c r="D5885" t="s">
        <v>3128</v>
      </c>
      <c r="E5885" t="s">
        <v>9</v>
      </c>
      <c r="F5885" t="s">
        <v>3128</v>
      </c>
      <c r="G5885">
        <v>5</v>
      </c>
      <c r="H5885">
        <v>4</v>
      </c>
      <c r="I5885">
        <v>6332</v>
      </c>
      <c r="J5885">
        <v>90469575</v>
      </c>
      <c r="K5885">
        <v>0</v>
      </c>
      <c r="L5885">
        <v>1</v>
      </c>
    </row>
    <row r="5886" spans="1:12" x14ac:dyDescent="0.25">
      <c r="A5886">
        <v>2022</v>
      </c>
      <c r="B5886">
        <v>8</v>
      </c>
      <c r="C5886">
        <v>220105</v>
      </c>
      <c r="D5886" t="s">
        <v>3128</v>
      </c>
      <c r="E5886" t="s">
        <v>9</v>
      </c>
      <c r="F5886" t="s">
        <v>3128</v>
      </c>
      <c r="G5886">
        <v>5</v>
      </c>
      <c r="H5886">
        <v>4</v>
      </c>
      <c r="I5886">
        <v>6332</v>
      </c>
      <c r="J5886">
        <v>90481865</v>
      </c>
      <c r="K5886">
        <v>0</v>
      </c>
      <c r="L5886">
        <v>1</v>
      </c>
    </row>
    <row r="5887" spans="1:12" x14ac:dyDescent="0.25">
      <c r="A5887">
        <v>2022</v>
      </c>
      <c r="B5887">
        <v>8</v>
      </c>
      <c r="C5887">
        <v>220105</v>
      </c>
      <c r="D5887" t="s">
        <v>3128</v>
      </c>
      <c r="E5887" t="s">
        <v>9</v>
      </c>
      <c r="F5887" t="s">
        <v>3128</v>
      </c>
      <c r="G5887">
        <v>5</v>
      </c>
      <c r="H5887">
        <v>4</v>
      </c>
      <c r="I5887">
        <v>6332</v>
      </c>
      <c r="J5887">
        <v>90527846</v>
      </c>
      <c r="K5887">
        <v>0</v>
      </c>
      <c r="L5887">
        <v>1</v>
      </c>
    </row>
    <row r="5888" spans="1:12" x14ac:dyDescent="0.25">
      <c r="A5888">
        <v>2022</v>
      </c>
      <c r="B5888">
        <v>8</v>
      </c>
      <c r="C5888">
        <v>220105</v>
      </c>
      <c r="D5888" t="s">
        <v>3128</v>
      </c>
      <c r="E5888" t="s">
        <v>9</v>
      </c>
      <c r="F5888" t="s">
        <v>3128</v>
      </c>
      <c r="G5888">
        <v>5</v>
      </c>
      <c r="H5888">
        <v>4</v>
      </c>
      <c r="I5888">
        <v>6332</v>
      </c>
      <c r="J5888">
        <v>90681911</v>
      </c>
      <c r="K5888">
        <v>0</v>
      </c>
      <c r="L5888">
        <v>1</v>
      </c>
    </row>
    <row r="5889" spans="1:12" x14ac:dyDescent="0.25">
      <c r="A5889">
        <v>2022</v>
      </c>
      <c r="B5889">
        <v>8</v>
      </c>
      <c r="C5889">
        <v>220105</v>
      </c>
      <c r="D5889" t="s">
        <v>3128</v>
      </c>
      <c r="E5889" t="s">
        <v>9</v>
      </c>
      <c r="F5889" t="s">
        <v>3128</v>
      </c>
      <c r="G5889">
        <v>5</v>
      </c>
      <c r="H5889">
        <v>4</v>
      </c>
      <c r="I5889">
        <v>6332</v>
      </c>
      <c r="J5889">
        <v>90907983</v>
      </c>
      <c r="K5889">
        <v>0</v>
      </c>
      <c r="L5889">
        <v>1</v>
      </c>
    </row>
    <row r="5890" spans="1:12" x14ac:dyDescent="0.25">
      <c r="A5890">
        <v>2022</v>
      </c>
      <c r="B5890">
        <v>8</v>
      </c>
      <c r="C5890">
        <v>220105</v>
      </c>
      <c r="D5890" t="s">
        <v>3128</v>
      </c>
      <c r="E5890" t="s">
        <v>9</v>
      </c>
      <c r="F5890" t="s">
        <v>3128</v>
      </c>
      <c r="G5890">
        <v>5</v>
      </c>
      <c r="H5890">
        <v>4</v>
      </c>
      <c r="I5890">
        <v>6332</v>
      </c>
      <c r="J5890">
        <v>90982432</v>
      </c>
      <c r="K5890">
        <v>1</v>
      </c>
      <c r="L5890">
        <v>1</v>
      </c>
    </row>
    <row r="5891" spans="1:12" x14ac:dyDescent="0.25">
      <c r="A5891">
        <v>2022</v>
      </c>
      <c r="B5891">
        <v>8</v>
      </c>
      <c r="C5891">
        <v>220105</v>
      </c>
      <c r="D5891" t="s">
        <v>3128</v>
      </c>
      <c r="E5891" t="s">
        <v>9</v>
      </c>
      <c r="F5891" t="s">
        <v>3128</v>
      </c>
      <c r="G5891">
        <v>5</v>
      </c>
      <c r="H5891">
        <v>4</v>
      </c>
      <c r="I5891">
        <v>6332</v>
      </c>
      <c r="J5891">
        <v>91191458</v>
      </c>
      <c r="K5891">
        <v>0</v>
      </c>
      <c r="L5891">
        <v>1</v>
      </c>
    </row>
    <row r="5892" spans="1:12" x14ac:dyDescent="0.25">
      <c r="A5892">
        <v>2022</v>
      </c>
      <c r="B5892">
        <v>8</v>
      </c>
      <c r="C5892">
        <v>220105</v>
      </c>
      <c r="D5892" t="s">
        <v>3128</v>
      </c>
      <c r="E5892" t="s">
        <v>9</v>
      </c>
      <c r="F5892" t="s">
        <v>3128</v>
      </c>
      <c r="G5892">
        <v>5</v>
      </c>
      <c r="H5892">
        <v>4</v>
      </c>
      <c r="I5892">
        <v>6332</v>
      </c>
      <c r="J5892">
        <v>91293028</v>
      </c>
      <c r="K5892">
        <v>0</v>
      </c>
      <c r="L5892">
        <v>1</v>
      </c>
    </row>
    <row r="5893" spans="1:12" x14ac:dyDescent="0.25">
      <c r="A5893">
        <v>2022</v>
      </c>
      <c r="B5893">
        <v>8</v>
      </c>
      <c r="C5893">
        <v>220105</v>
      </c>
      <c r="D5893" t="s">
        <v>3128</v>
      </c>
      <c r="E5893" t="s">
        <v>9</v>
      </c>
      <c r="F5893" t="s">
        <v>3128</v>
      </c>
      <c r="G5893">
        <v>5</v>
      </c>
      <c r="H5893">
        <v>4</v>
      </c>
      <c r="I5893">
        <v>6332</v>
      </c>
      <c r="J5893">
        <v>91330434</v>
      </c>
      <c r="K5893">
        <v>0</v>
      </c>
      <c r="L5893">
        <v>1</v>
      </c>
    </row>
    <row r="5894" spans="1:12" x14ac:dyDescent="0.25">
      <c r="A5894">
        <v>2022</v>
      </c>
      <c r="B5894">
        <v>8</v>
      </c>
      <c r="C5894">
        <v>220105</v>
      </c>
      <c r="D5894" t="s">
        <v>3128</v>
      </c>
      <c r="E5894" t="s">
        <v>9</v>
      </c>
      <c r="F5894" t="s">
        <v>3128</v>
      </c>
      <c r="G5894">
        <v>5</v>
      </c>
      <c r="H5894">
        <v>4</v>
      </c>
      <c r="I5894">
        <v>6332</v>
      </c>
      <c r="J5894">
        <v>91338674</v>
      </c>
      <c r="K5894">
        <v>0</v>
      </c>
      <c r="L5894">
        <v>1</v>
      </c>
    </row>
    <row r="5895" spans="1:12" x14ac:dyDescent="0.25">
      <c r="A5895">
        <v>2022</v>
      </c>
      <c r="B5895">
        <v>8</v>
      </c>
      <c r="C5895">
        <v>220105</v>
      </c>
      <c r="D5895" t="s">
        <v>3128</v>
      </c>
      <c r="E5895" t="s">
        <v>9</v>
      </c>
      <c r="F5895" t="s">
        <v>3128</v>
      </c>
      <c r="G5895">
        <v>5</v>
      </c>
      <c r="H5895">
        <v>4</v>
      </c>
      <c r="I5895">
        <v>6332</v>
      </c>
      <c r="J5895">
        <v>91361945</v>
      </c>
      <c r="K5895">
        <v>1</v>
      </c>
      <c r="L5895">
        <v>1</v>
      </c>
    </row>
    <row r="5896" spans="1:12" x14ac:dyDescent="0.25">
      <c r="A5896">
        <v>2022</v>
      </c>
      <c r="B5896">
        <v>8</v>
      </c>
      <c r="C5896">
        <v>220105</v>
      </c>
      <c r="D5896" t="s">
        <v>3128</v>
      </c>
      <c r="E5896" t="s">
        <v>9</v>
      </c>
      <c r="F5896" t="s">
        <v>3128</v>
      </c>
      <c r="G5896">
        <v>5</v>
      </c>
      <c r="H5896">
        <v>4</v>
      </c>
      <c r="I5896">
        <v>6332</v>
      </c>
      <c r="J5896">
        <v>91377331</v>
      </c>
      <c r="K5896">
        <v>1</v>
      </c>
      <c r="L5896">
        <v>1</v>
      </c>
    </row>
    <row r="5897" spans="1:12" x14ac:dyDescent="0.25">
      <c r="A5897">
        <v>2022</v>
      </c>
      <c r="B5897">
        <v>8</v>
      </c>
      <c r="C5897">
        <v>220105</v>
      </c>
      <c r="D5897" t="s">
        <v>3128</v>
      </c>
      <c r="E5897" t="s">
        <v>9</v>
      </c>
      <c r="F5897" t="s">
        <v>3128</v>
      </c>
      <c r="G5897">
        <v>5</v>
      </c>
      <c r="H5897">
        <v>4</v>
      </c>
      <c r="I5897">
        <v>6332</v>
      </c>
      <c r="J5897">
        <v>91385420</v>
      </c>
      <c r="K5897">
        <v>1</v>
      </c>
      <c r="L5897">
        <v>1</v>
      </c>
    </row>
    <row r="5898" spans="1:12" x14ac:dyDescent="0.25">
      <c r="A5898">
        <v>2022</v>
      </c>
      <c r="B5898">
        <v>8</v>
      </c>
      <c r="C5898">
        <v>220105</v>
      </c>
      <c r="D5898" t="s">
        <v>3128</v>
      </c>
      <c r="E5898" t="s">
        <v>9</v>
      </c>
      <c r="F5898" t="s">
        <v>3128</v>
      </c>
      <c r="G5898">
        <v>5</v>
      </c>
      <c r="H5898">
        <v>4</v>
      </c>
      <c r="I5898">
        <v>6332</v>
      </c>
      <c r="J5898">
        <v>91395257</v>
      </c>
      <c r="K5898">
        <v>0</v>
      </c>
      <c r="L5898">
        <v>1</v>
      </c>
    </row>
    <row r="5899" spans="1:12" x14ac:dyDescent="0.25">
      <c r="A5899">
        <v>2022</v>
      </c>
      <c r="B5899">
        <v>8</v>
      </c>
      <c r="C5899">
        <v>220105</v>
      </c>
      <c r="D5899" t="s">
        <v>3128</v>
      </c>
      <c r="E5899" t="s">
        <v>9</v>
      </c>
      <c r="F5899" t="s">
        <v>3128</v>
      </c>
      <c r="G5899">
        <v>5</v>
      </c>
      <c r="H5899">
        <v>4</v>
      </c>
      <c r="I5899">
        <v>6332</v>
      </c>
      <c r="J5899">
        <v>91432574</v>
      </c>
      <c r="K5899">
        <v>1</v>
      </c>
      <c r="L5899">
        <v>1</v>
      </c>
    </row>
    <row r="5900" spans="1:12" x14ac:dyDescent="0.25">
      <c r="A5900">
        <v>2022</v>
      </c>
      <c r="B5900">
        <v>8</v>
      </c>
      <c r="C5900">
        <v>220105</v>
      </c>
      <c r="D5900" t="s">
        <v>3128</v>
      </c>
      <c r="E5900" t="s">
        <v>9</v>
      </c>
      <c r="F5900" t="s">
        <v>3128</v>
      </c>
      <c r="G5900">
        <v>5</v>
      </c>
      <c r="H5900">
        <v>4</v>
      </c>
      <c r="I5900">
        <v>6332</v>
      </c>
      <c r="J5900">
        <v>91439511</v>
      </c>
      <c r="K5900">
        <v>0</v>
      </c>
      <c r="L5900">
        <v>1</v>
      </c>
    </row>
    <row r="5901" spans="1:12" x14ac:dyDescent="0.25">
      <c r="A5901">
        <v>2022</v>
      </c>
      <c r="B5901">
        <v>8</v>
      </c>
      <c r="C5901">
        <v>220105</v>
      </c>
      <c r="D5901" t="s">
        <v>3128</v>
      </c>
      <c r="E5901" t="s">
        <v>9</v>
      </c>
      <c r="F5901" t="s">
        <v>3128</v>
      </c>
      <c r="G5901">
        <v>5</v>
      </c>
      <c r="H5901">
        <v>4</v>
      </c>
      <c r="I5901">
        <v>6332</v>
      </c>
      <c r="J5901">
        <v>91474800</v>
      </c>
      <c r="K5901">
        <v>1</v>
      </c>
      <c r="L5901">
        <v>1</v>
      </c>
    </row>
    <row r="5902" spans="1:12" x14ac:dyDescent="0.25">
      <c r="A5902">
        <v>2022</v>
      </c>
      <c r="B5902">
        <v>8</v>
      </c>
      <c r="C5902">
        <v>220105</v>
      </c>
      <c r="D5902" t="s">
        <v>3128</v>
      </c>
      <c r="E5902" t="s">
        <v>9</v>
      </c>
      <c r="F5902" t="s">
        <v>3128</v>
      </c>
      <c r="G5902">
        <v>5</v>
      </c>
      <c r="H5902">
        <v>4</v>
      </c>
      <c r="I5902">
        <v>6334</v>
      </c>
      <c r="J5902">
        <v>63758259</v>
      </c>
      <c r="K5902">
        <v>1</v>
      </c>
      <c r="L5902">
        <v>1</v>
      </c>
    </row>
    <row r="5903" spans="1:12" x14ac:dyDescent="0.25">
      <c r="A5903">
        <v>2022</v>
      </c>
      <c r="B5903">
        <v>8</v>
      </c>
      <c r="C5903">
        <v>220105</v>
      </c>
      <c r="D5903" t="s">
        <v>3128</v>
      </c>
      <c r="E5903" t="s">
        <v>9</v>
      </c>
      <c r="F5903" t="s">
        <v>3128</v>
      </c>
      <c r="G5903">
        <v>5</v>
      </c>
      <c r="H5903">
        <v>4</v>
      </c>
      <c r="I5903">
        <v>6334</v>
      </c>
      <c r="J5903">
        <v>81601162</v>
      </c>
      <c r="K5903">
        <v>0</v>
      </c>
      <c r="L5903">
        <v>1</v>
      </c>
    </row>
    <row r="5904" spans="1:12" x14ac:dyDescent="0.25">
      <c r="A5904">
        <v>2022</v>
      </c>
      <c r="B5904">
        <v>8</v>
      </c>
      <c r="C5904">
        <v>220105</v>
      </c>
      <c r="D5904" t="s">
        <v>3128</v>
      </c>
      <c r="E5904" t="s">
        <v>9</v>
      </c>
      <c r="F5904" t="s">
        <v>3128</v>
      </c>
      <c r="G5904">
        <v>5</v>
      </c>
      <c r="H5904">
        <v>4</v>
      </c>
      <c r="I5904">
        <v>6334</v>
      </c>
      <c r="J5904">
        <v>90333748</v>
      </c>
      <c r="K5904">
        <v>0</v>
      </c>
      <c r="L5904">
        <v>1</v>
      </c>
    </row>
    <row r="5905" spans="1:12" x14ac:dyDescent="0.25">
      <c r="A5905">
        <v>2022</v>
      </c>
      <c r="B5905">
        <v>8</v>
      </c>
      <c r="C5905">
        <v>220105</v>
      </c>
      <c r="D5905" t="s">
        <v>3128</v>
      </c>
      <c r="E5905" t="s">
        <v>9</v>
      </c>
      <c r="F5905" t="s">
        <v>3128</v>
      </c>
      <c r="G5905">
        <v>5</v>
      </c>
      <c r="H5905">
        <v>4</v>
      </c>
      <c r="I5905">
        <v>6334</v>
      </c>
      <c r="J5905">
        <v>90360868</v>
      </c>
      <c r="K5905">
        <v>0</v>
      </c>
      <c r="L5905">
        <v>1</v>
      </c>
    </row>
    <row r="5906" spans="1:12" x14ac:dyDescent="0.25">
      <c r="A5906">
        <v>2022</v>
      </c>
      <c r="B5906">
        <v>8</v>
      </c>
      <c r="C5906">
        <v>220105</v>
      </c>
      <c r="D5906" t="s">
        <v>3128</v>
      </c>
      <c r="E5906" t="s">
        <v>9</v>
      </c>
      <c r="F5906" t="s">
        <v>3128</v>
      </c>
      <c r="G5906">
        <v>5</v>
      </c>
      <c r="H5906">
        <v>4</v>
      </c>
      <c r="I5906">
        <v>6334</v>
      </c>
      <c r="J5906">
        <v>90961198</v>
      </c>
      <c r="K5906">
        <v>0</v>
      </c>
      <c r="L5906">
        <v>1</v>
      </c>
    </row>
    <row r="5907" spans="1:12" x14ac:dyDescent="0.25">
      <c r="A5907">
        <v>2022</v>
      </c>
      <c r="B5907">
        <v>8</v>
      </c>
      <c r="C5907">
        <v>220105</v>
      </c>
      <c r="D5907" t="s">
        <v>3128</v>
      </c>
      <c r="E5907" t="s">
        <v>9</v>
      </c>
      <c r="F5907" t="s">
        <v>3128</v>
      </c>
      <c r="G5907">
        <v>5</v>
      </c>
      <c r="H5907">
        <v>4</v>
      </c>
      <c r="I5907">
        <v>6334</v>
      </c>
      <c r="J5907">
        <v>91374270</v>
      </c>
      <c r="K5907">
        <v>0</v>
      </c>
      <c r="L5907">
        <v>1</v>
      </c>
    </row>
    <row r="5908" spans="1:12" x14ac:dyDescent="0.25">
      <c r="A5908">
        <v>2022</v>
      </c>
      <c r="B5908">
        <v>8</v>
      </c>
      <c r="C5908">
        <v>220105</v>
      </c>
      <c r="D5908" t="s">
        <v>3128</v>
      </c>
      <c r="E5908" t="s">
        <v>9</v>
      </c>
      <c r="F5908" t="s">
        <v>3128</v>
      </c>
      <c r="G5908">
        <v>5</v>
      </c>
      <c r="H5908">
        <v>4</v>
      </c>
      <c r="I5908">
        <v>6334</v>
      </c>
      <c r="J5908">
        <v>91487833</v>
      </c>
      <c r="K5908">
        <v>0</v>
      </c>
      <c r="L5908">
        <v>1</v>
      </c>
    </row>
    <row r="5909" spans="1:12" x14ac:dyDescent="0.25">
      <c r="A5909">
        <v>2022</v>
      </c>
      <c r="B5909">
        <v>8</v>
      </c>
      <c r="C5909">
        <v>220105</v>
      </c>
      <c r="D5909" t="s">
        <v>3128</v>
      </c>
      <c r="E5909" t="s">
        <v>9</v>
      </c>
      <c r="F5909" t="s">
        <v>3128</v>
      </c>
      <c r="G5909">
        <v>5</v>
      </c>
      <c r="H5909">
        <v>4</v>
      </c>
      <c r="I5909">
        <v>6336</v>
      </c>
      <c r="J5909">
        <v>62675290</v>
      </c>
      <c r="K5909">
        <v>0</v>
      </c>
      <c r="L5909">
        <v>1</v>
      </c>
    </row>
    <row r="5910" spans="1:12" x14ac:dyDescent="0.25">
      <c r="A5910">
        <v>2022</v>
      </c>
      <c r="B5910">
        <v>8</v>
      </c>
      <c r="C5910">
        <v>220105</v>
      </c>
      <c r="D5910" t="s">
        <v>3128</v>
      </c>
      <c r="E5910" t="s">
        <v>9</v>
      </c>
      <c r="F5910" t="s">
        <v>3128</v>
      </c>
      <c r="G5910">
        <v>5</v>
      </c>
      <c r="H5910">
        <v>4</v>
      </c>
      <c r="I5910">
        <v>6336</v>
      </c>
      <c r="J5910">
        <v>63133257</v>
      </c>
      <c r="K5910">
        <v>0</v>
      </c>
      <c r="L5910">
        <v>1</v>
      </c>
    </row>
    <row r="5911" spans="1:12" x14ac:dyDescent="0.25">
      <c r="A5911">
        <v>2022</v>
      </c>
      <c r="B5911">
        <v>8</v>
      </c>
      <c r="C5911">
        <v>220105</v>
      </c>
      <c r="D5911" t="s">
        <v>3128</v>
      </c>
      <c r="E5911" t="s">
        <v>9</v>
      </c>
      <c r="F5911" t="s">
        <v>3128</v>
      </c>
      <c r="G5911">
        <v>5</v>
      </c>
      <c r="H5911">
        <v>4</v>
      </c>
      <c r="I5911">
        <v>6336</v>
      </c>
      <c r="J5911">
        <v>63344078</v>
      </c>
      <c r="K5911">
        <v>0</v>
      </c>
      <c r="L5911">
        <v>1</v>
      </c>
    </row>
    <row r="5912" spans="1:12" x14ac:dyDescent="0.25">
      <c r="A5912">
        <v>2022</v>
      </c>
      <c r="B5912">
        <v>8</v>
      </c>
      <c r="C5912">
        <v>220105</v>
      </c>
      <c r="D5912" t="s">
        <v>3128</v>
      </c>
      <c r="E5912" t="s">
        <v>9</v>
      </c>
      <c r="F5912" t="s">
        <v>3128</v>
      </c>
      <c r="G5912">
        <v>5</v>
      </c>
      <c r="H5912">
        <v>4</v>
      </c>
      <c r="I5912">
        <v>6336</v>
      </c>
      <c r="J5912">
        <v>63575527</v>
      </c>
      <c r="K5912">
        <v>0</v>
      </c>
      <c r="L5912">
        <v>1</v>
      </c>
    </row>
    <row r="5913" spans="1:12" x14ac:dyDescent="0.25">
      <c r="A5913">
        <v>2022</v>
      </c>
      <c r="B5913">
        <v>8</v>
      </c>
      <c r="C5913">
        <v>220105</v>
      </c>
      <c r="D5913" t="s">
        <v>3128</v>
      </c>
      <c r="E5913" t="s">
        <v>9</v>
      </c>
      <c r="F5913" t="s">
        <v>3128</v>
      </c>
      <c r="G5913">
        <v>5</v>
      </c>
      <c r="H5913">
        <v>4</v>
      </c>
      <c r="I5913">
        <v>6336</v>
      </c>
      <c r="J5913">
        <v>63691874</v>
      </c>
      <c r="K5913">
        <v>0</v>
      </c>
      <c r="L5913">
        <v>1</v>
      </c>
    </row>
    <row r="5914" spans="1:12" x14ac:dyDescent="0.25">
      <c r="A5914">
        <v>2022</v>
      </c>
      <c r="B5914">
        <v>8</v>
      </c>
      <c r="C5914">
        <v>220105</v>
      </c>
      <c r="D5914" t="s">
        <v>3128</v>
      </c>
      <c r="E5914" t="s">
        <v>9</v>
      </c>
      <c r="F5914" t="s">
        <v>3128</v>
      </c>
      <c r="G5914">
        <v>5</v>
      </c>
      <c r="H5914">
        <v>4</v>
      </c>
      <c r="I5914">
        <v>6336</v>
      </c>
      <c r="J5914">
        <v>78134014</v>
      </c>
      <c r="K5914">
        <v>0</v>
      </c>
      <c r="L5914">
        <v>1</v>
      </c>
    </row>
    <row r="5915" spans="1:12" x14ac:dyDescent="0.25">
      <c r="A5915">
        <v>2022</v>
      </c>
      <c r="B5915">
        <v>8</v>
      </c>
      <c r="C5915">
        <v>220105</v>
      </c>
      <c r="D5915" t="s">
        <v>3128</v>
      </c>
      <c r="E5915" t="s">
        <v>9</v>
      </c>
      <c r="F5915" t="s">
        <v>3128</v>
      </c>
      <c r="G5915">
        <v>5</v>
      </c>
      <c r="H5915">
        <v>4</v>
      </c>
      <c r="I5915">
        <v>6336</v>
      </c>
      <c r="J5915">
        <v>79117591</v>
      </c>
      <c r="K5915">
        <v>0</v>
      </c>
      <c r="L5915">
        <v>1</v>
      </c>
    </row>
    <row r="5916" spans="1:12" x14ac:dyDescent="0.25">
      <c r="A5916">
        <v>2022</v>
      </c>
      <c r="B5916">
        <v>8</v>
      </c>
      <c r="C5916">
        <v>220105</v>
      </c>
      <c r="D5916" t="s">
        <v>3128</v>
      </c>
      <c r="E5916" t="s">
        <v>9</v>
      </c>
      <c r="F5916" t="s">
        <v>3128</v>
      </c>
      <c r="G5916">
        <v>5</v>
      </c>
      <c r="H5916">
        <v>4</v>
      </c>
      <c r="I5916">
        <v>6336</v>
      </c>
      <c r="J5916">
        <v>79365418</v>
      </c>
      <c r="K5916">
        <v>0</v>
      </c>
      <c r="L5916">
        <v>1</v>
      </c>
    </row>
    <row r="5917" spans="1:12" x14ac:dyDescent="0.25">
      <c r="A5917">
        <v>2022</v>
      </c>
      <c r="B5917">
        <v>8</v>
      </c>
      <c r="C5917">
        <v>220105</v>
      </c>
      <c r="D5917" t="s">
        <v>3128</v>
      </c>
      <c r="E5917" t="s">
        <v>9</v>
      </c>
      <c r="F5917" t="s">
        <v>3128</v>
      </c>
      <c r="G5917">
        <v>5</v>
      </c>
      <c r="H5917">
        <v>4</v>
      </c>
      <c r="I5917">
        <v>6336</v>
      </c>
      <c r="J5917">
        <v>79529888</v>
      </c>
      <c r="K5917">
        <v>0</v>
      </c>
      <c r="L5917">
        <v>1</v>
      </c>
    </row>
    <row r="5918" spans="1:12" x14ac:dyDescent="0.25">
      <c r="A5918">
        <v>2022</v>
      </c>
      <c r="B5918">
        <v>8</v>
      </c>
      <c r="C5918">
        <v>220105</v>
      </c>
      <c r="D5918" t="s">
        <v>3128</v>
      </c>
      <c r="E5918" t="s">
        <v>9</v>
      </c>
      <c r="F5918" t="s">
        <v>3128</v>
      </c>
      <c r="G5918">
        <v>5</v>
      </c>
      <c r="H5918">
        <v>4</v>
      </c>
      <c r="I5918">
        <v>6336</v>
      </c>
      <c r="J5918">
        <v>79696194</v>
      </c>
      <c r="K5918">
        <v>0</v>
      </c>
      <c r="L5918">
        <v>1</v>
      </c>
    </row>
    <row r="5919" spans="1:12" x14ac:dyDescent="0.25">
      <c r="A5919">
        <v>2022</v>
      </c>
      <c r="B5919">
        <v>8</v>
      </c>
      <c r="C5919">
        <v>220105</v>
      </c>
      <c r="D5919" t="s">
        <v>3128</v>
      </c>
      <c r="E5919" t="s">
        <v>9</v>
      </c>
      <c r="F5919" t="s">
        <v>3128</v>
      </c>
      <c r="G5919">
        <v>5</v>
      </c>
      <c r="H5919">
        <v>4</v>
      </c>
      <c r="I5919">
        <v>6336</v>
      </c>
      <c r="J5919">
        <v>79771645</v>
      </c>
      <c r="K5919">
        <v>0</v>
      </c>
      <c r="L5919">
        <v>1</v>
      </c>
    </row>
    <row r="5920" spans="1:12" x14ac:dyDescent="0.25">
      <c r="A5920">
        <v>2022</v>
      </c>
      <c r="B5920">
        <v>8</v>
      </c>
      <c r="C5920">
        <v>220105</v>
      </c>
      <c r="D5920" t="s">
        <v>3128</v>
      </c>
      <c r="E5920" t="s">
        <v>9</v>
      </c>
      <c r="F5920" t="s">
        <v>3128</v>
      </c>
      <c r="G5920">
        <v>5</v>
      </c>
      <c r="H5920">
        <v>4</v>
      </c>
      <c r="I5920">
        <v>6336</v>
      </c>
      <c r="J5920">
        <v>79834825</v>
      </c>
      <c r="K5920">
        <v>0</v>
      </c>
      <c r="L5920">
        <v>1</v>
      </c>
    </row>
    <row r="5921" spans="1:12" x14ac:dyDescent="0.25">
      <c r="A5921">
        <v>2022</v>
      </c>
      <c r="B5921">
        <v>8</v>
      </c>
      <c r="C5921">
        <v>220105</v>
      </c>
      <c r="D5921" t="s">
        <v>3128</v>
      </c>
      <c r="E5921" t="s">
        <v>9</v>
      </c>
      <c r="F5921" t="s">
        <v>3128</v>
      </c>
      <c r="G5921">
        <v>5</v>
      </c>
      <c r="H5921">
        <v>4</v>
      </c>
      <c r="I5921">
        <v>6336</v>
      </c>
      <c r="J5921">
        <v>79959432</v>
      </c>
      <c r="K5921">
        <v>0</v>
      </c>
      <c r="L5921">
        <v>1</v>
      </c>
    </row>
    <row r="5922" spans="1:12" x14ac:dyDescent="0.25">
      <c r="A5922">
        <v>2022</v>
      </c>
      <c r="B5922">
        <v>8</v>
      </c>
      <c r="C5922">
        <v>220105</v>
      </c>
      <c r="D5922" t="s">
        <v>3128</v>
      </c>
      <c r="E5922" t="s">
        <v>9</v>
      </c>
      <c r="F5922" t="s">
        <v>3128</v>
      </c>
      <c r="G5922">
        <v>5</v>
      </c>
      <c r="H5922">
        <v>4</v>
      </c>
      <c r="I5922">
        <v>6336</v>
      </c>
      <c r="J5922">
        <v>79985789</v>
      </c>
      <c r="K5922">
        <v>0</v>
      </c>
      <c r="L5922">
        <v>1</v>
      </c>
    </row>
    <row r="5923" spans="1:12" x14ac:dyDescent="0.25">
      <c r="A5923">
        <v>2022</v>
      </c>
      <c r="B5923">
        <v>8</v>
      </c>
      <c r="C5923">
        <v>220105</v>
      </c>
      <c r="D5923" t="s">
        <v>3128</v>
      </c>
      <c r="E5923" t="s">
        <v>9</v>
      </c>
      <c r="F5923" t="s">
        <v>3128</v>
      </c>
      <c r="G5923">
        <v>5</v>
      </c>
      <c r="H5923">
        <v>4</v>
      </c>
      <c r="I5923">
        <v>6336</v>
      </c>
      <c r="J5923">
        <v>80694970</v>
      </c>
      <c r="K5923">
        <v>0</v>
      </c>
      <c r="L5923">
        <v>1</v>
      </c>
    </row>
    <row r="5924" spans="1:12" x14ac:dyDescent="0.25">
      <c r="A5924">
        <v>2022</v>
      </c>
      <c r="B5924">
        <v>8</v>
      </c>
      <c r="C5924">
        <v>220105</v>
      </c>
      <c r="D5924" t="s">
        <v>3128</v>
      </c>
      <c r="E5924" t="s">
        <v>9</v>
      </c>
      <c r="F5924" t="s">
        <v>3128</v>
      </c>
      <c r="G5924">
        <v>5</v>
      </c>
      <c r="H5924">
        <v>4</v>
      </c>
      <c r="I5924">
        <v>6336</v>
      </c>
      <c r="J5924">
        <v>81298422</v>
      </c>
      <c r="K5924">
        <v>0</v>
      </c>
      <c r="L5924">
        <v>1</v>
      </c>
    </row>
    <row r="5925" spans="1:12" x14ac:dyDescent="0.25">
      <c r="A5925">
        <v>2022</v>
      </c>
      <c r="B5925">
        <v>8</v>
      </c>
      <c r="C5925">
        <v>220105</v>
      </c>
      <c r="D5925" t="s">
        <v>3128</v>
      </c>
      <c r="E5925" t="s">
        <v>9</v>
      </c>
      <c r="F5925" t="s">
        <v>3128</v>
      </c>
      <c r="G5925">
        <v>5</v>
      </c>
      <c r="H5925">
        <v>4</v>
      </c>
      <c r="I5925">
        <v>6336</v>
      </c>
      <c r="J5925">
        <v>81298436</v>
      </c>
      <c r="K5925">
        <v>0</v>
      </c>
      <c r="L5925">
        <v>1</v>
      </c>
    </row>
    <row r="5926" spans="1:12" x14ac:dyDescent="0.25">
      <c r="A5926">
        <v>2022</v>
      </c>
      <c r="B5926">
        <v>8</v>
      </c>
      <c r="C5926">
        <v>220105</v>
      </c>
      <c r="D5926" t="s">
        <v>3128</v>
      </c>
      <c r="E5926" t="s">
        <v>9</v>
      </c>
      <c r="F5926" t="s">
        <v>3128</v>
      </c>
      <c r="G5926">
        <v>5</v>
      </c>
      <c r="H5926">
        <v>4</v>
      </c>
      <c r="I5926">
        <v>6336</v>
      </c>
      <c r="J5926">
        <v>81298437</v>
      </c>
      <c r="K5926">
        <v>0</v>
      </c>
      <c r="L5926">
        <v>1</v>
      </c>
    </row>
    <row r="5927" spans="1:12" x14ac:dyDescent="0.25">
      <c r="A5927">
        <v>2022</v>
      </c>
      <c r="B5927">
        <v>8</v>
      </c>
      <c r="C5927">
        <v>220105</v>
      </c>
      <c r="D5927" t="s">
        <v>3128</v>
      </c>
      <c r="E5927" t="s">
        <v>9</v>
      </c>
      <c r="F5927" t="s">
        <v>3128</v>
      </c>
      <c r="G5927">
        <v>5</v>
      </c>
      <c r="H5927">
        <v>4</v>
      </c>
      <c r="I5927">
        <v>6336</v>
      </c>
      <c r="J5927">
        <v>81298439</v>
      </c>
      <c r="K5927">
        <v>0</v>
      </c>
      <c r="L5927">
        <v>1</v>
      </c>
    </row>
    <row r="5928" spans="1:12" x14ac:dyDescent="0.25">
      <c r="A5928">
        <v>2022</v>
      </c>
      <c r="B5928">
        <v>8</v>
      </c>
      <c r="C5928">
        <v>220105</v>
      </c>
      <c r="D5928" t="s">
        <v>3128</v>
      </c>
      <c r="E5928" t="s">
        <v>9</v>
      </c>
      <c r="F5928" t="s">
        <v>3128</v>
      </c>
      <c r="G5928">
        <v>5</v>
      </c>
      <c r="H5928">
        <v>4</v>
      </c>
      <c r="I5928">
        <v>6336</v>
      </c>
      <c r="J5928">
        <v>81567849</v>
      </c>
      <c r="K5928">
        <v>0</v>
      </c>
      <c r="L5928">
        <v>1</v>
      </c>
    </row>
    <row r="5929" spans="1:12" x14ac:dyDescent="0.25">
      <c r="A5929">
        <v>2022</v>
      </c>
      <c r="B5929">
        <v>8</v>
      </c>
      <c r="C5929">
        <v>220105</v>
      </c>
      <c r="D5929" t="s">
        <v>3128</v>
      </c>
      <c r="E5929" t="s">
        <v>9</v>
      </c>
      <c r="F5929" t="s">
        <v>3128</v>
      </c>
      <c r="G5929">
        <v>5</v>
      </c>
      <c r="H5929">
        <v>4</v>
      </c>
      <c r="I5929">
        <v>6336</v>
      </c>
      <c r="J5929">
        <v>81567850</v>
      </c>
      <c r="K5929">
        <v>0</v>
      </c>
      <c r="L5929">
        <v>1</v>
      </c>
    </row>
    <row r="5930" spans="1:12" x14ac:dyDescent="0.25">
      <c r="A5930">
        <v>2022</v>
      </c>
      <c r="B5930">
        <v>8</v>
      </c>
      <c r="C5930">
        <v>220105</v>
      </c>
      <c r="D5930" t="s">
        <v>3128</v>
      </c>
      <c r="E5930" t="s">
        <v>9</v>
      </c>
      <c r="F5930" t="s">
        <v>3128</v>
      </c>
      <c r="G5930">
        <v>5</v>
      </c>
      <c r="H5930">
        <v>4</v>
      </c>
      <c r="I5930">
        <v>6336</v>
      </c>
      <c r="J5930">
        <v>81611794</v>
      </c>
      <c r="K5930">
        <v>0</v>
      </c>
      <c r="L5930">
        <v>1</v>
      </c>
    </row>
    <row r="5931" spans="1:12" x14ac:dyDescent="0.25">
      <c r="A5931">
        <v>2022</v>
      </c>
      <c r="B5931">
        <v>8</v>
      </c>
      <c r="C5931">
        <v>220105</v>
      </c>
      <c r="D5931" t="s">
        <v>3128</v>
      </c>
      <c r="E5931" t="s">
        <v>9</v>
      </c>
      <c r="F5931" t="s">
        <v>3128</v>
      </c>
      <c r="G5931">
        <v>5</v>
      </c>
      <c r="H5931">
        <v>4</v>
      </c>
      <c r="I5931">
        <v>6336</v>
      </c>
      <c r="J5931">
        <v>81611800</v>
      </c>
      <c r="K5931">
        <v>0</v>
      </c>
      <c r="L5931">
        <v>1</v>
      </c>
    </row>
    <row r="5932" spans="1:12" x14ac:dyDescent="0.25">
      <c r="A5932">
        <v>2022</v>
      </c>
      <c r="B5932">
        <v>8</v>
      </c>
      <c r="C5932">
        <v>220106</v>
      </c>
      <c r="D5932" t="s">
        <v>3128</v>
      </c>
      <c r="E5932" t="s">
        <v>6</v>
      </c>
      <c r="F5932" t="s">
        <v>3128</v>
      </c>
      <c r="G5932">
        <v>5</v>
      </c>
      <c r="H5932">
        <v>3</v>
      </c>
      <c r="I5932">
        <v>6318</v>
      </c>
      <c r="J5932">
        <v>63109037</v>
      </c>
      <c r="K5932">
        <v>1</v>
      </c>
      <c r="L5932">
        <v>1</v>
      </c>
    </row>
    <row r="5933" spans="1:12" x14ac:dyDescent="0.25">
      <c r="A5933">
        <v>2022</v>
      </c>
      <c r="B5933">
        <v>8</v>
      </c>
      <c r="C5933">
        <v>220106</v>
      </c>
      <c r="D5933" t="s">
        <v>3128</v>
      </c>
      <c r="E5933" t="s">
        <v>6</v>
      </c>
      <c r="F5933" t="s">
        <v>3128</v>
      </c>
      <c r="G5933">
        <v>5</v>
      </c>
      <c r="H5933">
        <v>3</v>
      </c>
      <c r="I5933">
        <v>6318</v>
      </c>
      <c r="J5933">
        <v>78424688</v>
      </c>
      <c r="K5933">
        <v>0</v>
      </c>
      <c r="L5933">
        <v>1</v>
      </c>
    </row>
    <row r="5934" spans="1:12" x14ac:dyDescent="0.25">
      <c r="A5934">
        <v>2022</v>
      </c>
      <c r="B5934">
        <v>8</v>
      </c>
      <c r="C5934">
        <v>220106</v>
      </c>
      <c r="D5934" t="s">
        <v>3128</v>
      </c>
      <c r="E5934" t="s">
        <v>6</v>
      </c>
      <c r="F5934" t="s">
        <v>3128</v>
      </c>
      <c r="G5934">
        <v>5</v>
      </c>
      <c r="H5934">
        <v>3</v>
      </c>
      <c r="I5934">
        <v>6318</v>
      </c>
      <c r="J5934">
        <v>78540137</v>
      </c>
      <c r="K5934">
        <v>1</v>
      </c>
      <c r="L5934">
        <v>1</v>
      </c>
    </row>
    <row r="5935" spans="1:12" x14ac:dyDescent="0.25">
      <c r="A5935">
        <v>2022</v>
      </c>
      <c r="B5935">
        <v>8</v>
      </c>
      <c r="C5935">
        <v>220106</v>
      </c>
      <c r="D5935" t="s">
        <v>3128</v>
      </c>
      <c r="E5935" t="s">
        <v>6</v>
      </c>
      <c r="F5935" t="s">
        <v>3128</v>
      </c>
      <c r="G5935">
        <v>5</v>
      </c>
      <c r="H5935">
        <v>3</v>
      </c>
      <c r="I5935">
        <v>6318</v>
      </c>
      <c r="J5935">
        <v>79346393</v>
      </c>
      <c r="K5935">
        <v>1</v>
      </c>
      <c r="L5935">
        <v>1</v>
      </c>
    </row>
    <row r="5936" spans="1:12" x14ac:dyDescent="0.25">
      <c r="A5936">
        <v>2022</v>
      </c>
      <c r="B5936">
        <v>8</v>
      </c>
      <c r="C5936">
        <v>220106</v>
      </c>
      <c r="D5936" t="s">
        <v>3128</v>
      </c>
      <c r="E5936" t="s">
        <v>6</v>
      </c>
      <c r="F5936" t="s">
        <v>3128</v>
      </c>
      <c r="G5936">
        <v>5</v>
      </c>
      <c r="H5936">
        <v>3</v>
      </c>
      <c r="I5936">
        <v>6318</v>
      </c>
      <c r="J5936">
        <v>79586812</v>
      </c>
      <c r="K5936">
        <v>1</v>
      </c>
      <c r="L5936">
        <v>1</v>
      </c>
    </row>
    <row r="5937" spans="1:12" x14ac:dyDescent="0.25">
      <c r="A5937">
        <v>2022</v>
      </c>
      <c r="B5937">
        <v>8</v>
      </c>
      <c r="C5937">
        <v>220106</v>
      </c>
      <c r="D5937" t="s">
        <v>3128</v>
      </c>
      <c r="E5937" t="s">
        <v>6</v>
      </c>
      <c r="F5937" t="s">
        <v>3128</v>
      </c>
      <c r="G5937">
        <v>5</v>
      </c>
      <c r="H5937">
        <v>3</v>
      </c>
      <c r="I5937">
        <v>6318</v>
      </c>
      <c r="J5937">
        <v>79688216</v>
      </c>
      <c r="K5937">
        <v>0</v>
      </c>
      <c r="L5937">
        <v>1</v>
      </c>
    </row>
    <row r="5938" spans="1:12" x14ac:dyDescent="0.25">
      <c r="A5938">
        <v>2022</v>
      </c>
      <c r="B5938">
        <v>8</v>
      </c>
      <c r="C5938">
        <v>220106</v>
      </c>
      <c r="D5938" t="s">
        <v>3128</v>
      </c>
      <c r="E5938" t="s">
        <v>6</v>
      </c>
      <c r="F5938" t="s">
        <v>3128</v>
      </c>
      <c r="G5938">
        <v>5</v>
      </c>
      <c r="H5938">
        <v>3</v>
      </c>
      <c r="I5938">
        <v>6318</v>
      </c>
      <c r="J5938">
        <v>79865675</v>
      </c>
      <c r="K5938">
        <v>1</v>
      </c>
      <c r="L5938">
        <v>1</v>
      </c>
    </row>
    <row r="5939" spans="1:12" x14ac:dyDescent="0.25">
      <c r="A5939">
        <v>2022</v>
      </c>
      <c r="B5939">
        <v>8</v>
      </c>
      <c r="C5939">
        <v>220106</v>
      </c>
      <c r="D5939" t="s">
        <v>3128</v>
      </c>
      <c r="E5939" t="s">
        <v>6</v>
      </c>
      <c r="F5939" t="s">
        <v>3128</v>
      </c>
      <c r="G5939">
        <v>5</v>
      </c>
      <c r="H5939">
        <v>3</v>
      </c>
      <c r="I5939">
        <v>6318</v>
      </c>
      <c r="J5939">
        <v>79966790</v>
      </c>
      <c r="K5939">
        <v>0</v>
      </c>
      <c r="L5939">
        <v>1</v>
      </c>
    </row>
    <row r="5940" spans="1:12" x14ac:dyDescent="0.25">
      <c r="A5940">
        <v>2022</v>
      </c>
      <c r="B5940">
        <v>8</v>
      </c>
      <c r="C5940">
        <v>220106</v>
      </c>
      <c r="D5940" t="s">
        <v>3128</v>
      </c>
      <c r="E5940" t="s">
        <v>6</v>
      </c>
      <c r="F5940" t="s">
        <v>3128</v>
      </c>
      <c r="G5940">
        <v>5</v>
      </c>
      <c r="H5940">
        <v>3</v>
      </c>
      <c r="I5940">
        <v>6318</v>
      </c>
      <c r="J5940">
        <v>80693376</v>
      </c>
      <c r="K5940">
        <v>0</v>
      </c>
      <c r="L5940">
        <v>1</v>
      </c>
    </row>
    <row r="5941" spans="1:12" x14ac:dyDescent="0.25">
      <c r="A5941">
        <v>2022</v>
      </c>
      <c r="B5941">
        <v>8</v>
      </c>
      <c r="C5941">
        <v>220106</v>
      </c>
      <c r="D5941" t="s">
        <v>3128</v>
      </c>
      <c r="E5941" t="s">
        <v>6</v>
      </c>
      <c r="F5941" t="s">
        <v>3128</v>
      </c>
      <c r="G5941">
        <v>5</v>
      </c>
      <c r="H5941">
        <v>3</v>
      </c>
      <c r="I5941">
        <v>6318</v>
      </c>
      <c r="J5941">
        <v>81401852</v>
      </c>
      <c r="K5941">
        <v>0</v>
      </c>
      <c r="L5941">
        <v>1</v>
      </c>
    </row>
    <row r="5942" spans="1:12" x14ac:dyDescent="0.25">
      <c r="A5942">
        <v>2022</v>
      </c>
      <c r="B5942">
        <v>8</v>
      </c>
      <c r="C5942">
        <v>220106</v>
      </c>
      <c r="D5942" t="s">
        <v>3128</v>
      </c>
      <c r="E5942" t="s">
        <v>6</v>
      </c>
      <c r="F5942" t="s">
        <v>3128</v>
      </c>
      <c r="G5942">
        <v>5</v>
      </c>
      <c r="H5942">
        <v>3</v>
      </c>
      <c r="I5942">
        <v>6318</v>
      </c>
      <c r="J5942">
        <v>81857113</v>
      </c>
      <c r="K5942">
        <v>0</v>
      </c>
      <c r="L5942">
        <v>1</v>
      </c>
    </row>
    <row r="5943" spans="1:12" x14ac:dyDescent="0.25">
      <c r="A5943">
        <v>2022</v>
      </c>
      <c r="B5943">
        <v>8</v>
      </c>
      <c r="C5943">
        <v>220106</v>
      </c>
      <c r="D5943" t="s">
        <v>3128</v>
      </c>
      <c r="E5943" t="s">
        <v>6</v>
      </c>
      <c r="F5943" t="s">
        <v>3128</v>
      </c>
      <c r="G5943">
        <v>5</v>
      </c>
      <c r="H5943">
        <v>3</v>
      </c>
      <c r="I5943">
        <v>6318</v>
      </c>
      <c r="J5943">
        <v>90151171</v>
      </c>
      <c r="K5943">
        <v>0</v>
      </c>
      <c r="L5943">
        <v>1</v>
      </c>
    </row>
    <row r="5944" spans="1:12" x14ac:dyDescent="0.25">
      <c r="A5944">
        <v>2022</v>
      </c>
      <c r="B5944">
        <v>8</v>
      </c>
      <c r="C5944">
        <v>220106</v>
      </c>
      <c r="D5944" t="s">
        <v>3128</v>
      </c>
      <c r="E5944" t="s">
        <v>6</v>
      </c>
      <c r="F5944" t="s">
        <v>3128</v>
      </c>
      <c r="G5944">
        <v>5</v>
      </c>
      <c r="H5944">
        <v>3</v>
      </c>
      <c r="I5944">
        <v>6318</v>
      </c>
      <c r="J5944">
        <v>90169097</v>
      </c>
      <c r="K5944">
        <v>1</v>
      </c>
      <c r="L5944">
        <v>1</v>
      </c>
    </row>
    <row r="5945" spans="1:12" x14ac:dyDescent="0.25">
      <c r="A5945">
        <v>2022</v>
      </c>
      <c r="B5945">
        <v>8</v>
      </c>
      <c r="C5945">
        <v>220106</v>
      </c>
      <c r="D5945" t="s">
        <v>3128</v>
      </c>
      <c r="E5945" t="s">
        <v>6</v>
      </c>
      <c r="F5945" t="s">
        <v>3128</v>
      </c>
      <c r="G5945">
        <v>5</v>
      </c>
      <c r="H5945">
        <v>3</v>
      </c>
      <c r="I5945">
        <v>6318</v>
      </c>
      <c r="J5945">
        <v>90384018</v>
      </c>
      <c r="K5945">
        <v>0</v>
      </c>
      <c r="L5945">
        <v>1</v>
      </c>
    </row>
    <row r="5946" spans="1:12" x14ac:dyDescent="0.25">
      <c r="A5946">
        <v>2022</v>
      </c>
      <c r="B5946">
        <v>8</v>
      </c>
      <c r="C5946">
        <v>220106</v>
      </c>
      <c r="D5946" t="s">
        <v>3128</v>
      </c>
      <c r="E5946" t="s">
        <v>6</v>
      </c>
      <c r="F5946" t="s">
        <v>3128</v>
      </c>
      <c r="G5946">
        <v>5</v>
      </c>
      <c r="H5946">
        <v>3</v>
      </c>
      <c r="I5946">
        <v>6318</v>
      </c>
      <c r="J5946">
        <v>90823485</v>
      </c>
      <c r="K5946">
        <v>1</v>
      </c>
      <c r="L5946">
        <v>1</v>
      </c>
    </row>
    <row r="5947" spans="1:12" x14ac:dyDescent="0.25">
      <c r="A5947">
        <v>2022</v>
      </c>
      <c r="B5947">
        <v>8</v>
      </c>
      <c r="C5947">
        <v>220106</v>
      </c>
      <c r="D5947" t="s">
        <v>3128</v>
      </c>
      <c r="E5947" t="s">
        <v>6</v>
      </c>
      <c r="F5947" t="s">
        <v>3128</v>
      </c>
      <c r="G5947">
        <v>5</v>
      </c>
      <c r="H5947">
        <v>3</v>
      </c>
      <c r="I5947">
        <v>6318</v>
      </c>
      <c r="J5947">
        <v>90845773</v>
      </c>
      <c r="K5947">
        <v>1</v>
      </c>
      <c r="L5947">
        <v>1</v>
      </c>
    </row>
    <row r="5948" spans="1:12" x14ac:dyDescent="0.25">
      <c r="A5948">
        <v>2022</v>
      </c>
      <c r="B5948">
        <v>8</v>
      </c>
      <c r="C5948">
        <v>220106</v>
      </c>
      <c r="D5948" t="s">
        <v>3128</v>
      </c>
      <c r="E5948" t="s">
        <v>6</v>
      </c>
      <c r="F5948" t="s">
        <v>3128</v>
      </c>
      <c r="G5948">
        <v>5</v>
      </c>
      <c r="H5948">
        <v>3</v>
      </c>
      <c r="I5948">
        <v>6318</v>
      </c>
      <c r="J5948">
        <v>91024067</v>
      </c>
      <c r="K5948">
        <v>0</v>
      </c>
      <c r="L5948">
        <v>1</v>
      </c>
    </row>
    <row r="5949" spans="1:12" x14ac:dyDescent="0.25">
      <c r="A5949">
        <v>2022</v>
      </c>
      <c r="B5949">
        <v>8</v>
      </c>
      <c r="C5949">
        <v>220106</v>
      </c>
      <c r="D5949" t="s">
        <v>3128</v>
      </c>
      <c r="E5949" t="s">
        <v>6</v>
      </c>
      <c r="F5949" t="s">
        <v>3128</v>
      </c>
      <c r="G5949">
        <v>5</v>
      </c>
      <c r="H5949">
        <v>3</v>
      </c>
      <c r="I5949">
        <v>6318</v>
      </c>
      <c r="J5949">
        <v>91064698</v>
      </c>
      <c r="K5949">
        <v>1</v>
      </c>
      <c r="L5949">
        <v>1</v>
      </c>
    </row>
    <row r="5950" spans="1:12" x14ac:dyDescent="0.25">
      <c r="A5950">
        <v>2022</v>
      </c>
      <c r="B5950">
        <v>8</v>
      </c>
      <c r="C5950">
        <v>220502</v>
      </c>
      <c r="D5950" t="s">
        <v>3304</v>
      </c>
      <c r="E5950" t="s">
        <v>2320</v>
      </c>
      <c r="F5950" t="s">
        <v>3304</v>
      </c>
      <c r="G5950">
        <v>5</v>
      </c>
      <c r="H5950">
        <v>7</v>
      </c>
      <c r="I5950">
        <v>6348</v>
      </c>
      <c r="J5950">
        <v>63761679</v>
      </c>
      <c r="K5950">
        <v>0</v>
      </c>
      <c r="L5950">
        <v>1</v>
      </c>
    </row>
    <row r="5951" spans="1:12" x14ac:dyDescent="0.25">
      <c r="A5951">
        <v>2022</v>
      </c>
      <c r="B5951">
        <v>8</v>
      </c>
      <c r="C5951">
        <v>220502</v>
      </c>
      <c r="D5951" t="s">
        <v>3304</v>
      </c>
      <c r="E5951" t="s">
        <v>2320</v>
      </c>
      <c r="F5951" t="s">
        <v>3304</v>
      </c>
      <c r="G5951">
        <v>5</v>
      </c>
      <c r="H5951">
        <v>7</v>
      </c>
      <c r="I5951">
        <v>6348</v>
      </c>
      <c r="J5951">
        <v>63761702</v>
      </c>
      <c r="K5951">
        <v>0</v>
      </c>
      <c r="L5951">
        <v>1</v>
      </c>
    </row>
    <row r="5952" spans="1:12" x14ac:dyDescent="0.25">
      <c r="A5952">
        <v>2022</v>
      </c>
      <c r="B5952">
        <v>8</v>
      </c>
      <c r="C5952">
        <v>220502</v>
      </c>
      <c r="D5952" t="s">
        <v>3304</v>
      </c>
      <c r="E5952" t="s">
        <v>2320</v>
      </c>
      <c r="F5952" t="s">
        <v>3304</v>
      </c>
      <c r="G5952">
        <v>5</v>
      </c>
      <c r="H5952">
        <v>7</v>
      </c>
      <c r="I5952">
        <v>6348</v>
      </c>
      <c r="J5952">
        <v>79014284</v>
      </c>
      <c r="K5952">
        <v>0</v>
      </c>
      <c r="L5952">
        <v>1</v>
      </c>
    </row>
    <row r="5953" spans="1:12" x14ac:dyDescent="0.25">
      <c r="A5953">
        <v>2022</v>
      </c>
      <c r="B5953">
        <v>8</v>
      </c>
      <c r="C5953">
        <v>220502</v>
      </c>
      <c r="D5953" t="s">
        <v>3304</v>
      </c>
      <c r="E5953" t="s">
        <v>2320</v>
      </c>
      <c r="F5953" t="s">
        <v>3304</v>
      </c>
      <c r="G5953">
        <v>5</v>
      </c>
      <c r="H5953">
        <v>7</v>
      </c>
      <c r="I5953">
        <v>6348</v>
      </c>
      <c r="J5953">
        <v>79143942</v>
      </c>
      <c r="K5953">
        <v>0</v>
      </c>
      <c r="L5953">
        <v>1</v>
      </c>
    </row>
    <row r="5954" spans="1:12" x14ac:dyDescent="0.25">
      <c r="A5954">
        <v>2022</v>
      </c>
      <c r="B5954">
        <v>8</v>
      </c>
      <c r="C5954">
        <v>220502</v>
      </c>
      <c r="D5954" t="s">
        <v>3304</v>
      </c>
      <c r="E5954" t="s">
        <v>2320</v>
      </c>
      <c r="F5954" t="s">
        <v>3304</v>
      </c>
      <c r="G5954">
        <v>5</v>
      </c>
      <c r="H5954">
        <v>7</v>
      </c>
      <c r="I5954">
        <v>6348</v>
      </c>
      <c r="J5954">
        <v>79308878</v>
      </c>
      <c r="K5954">
        <v>0</v>
      </c>
      <c r="L5954">
        <v>1</v>
      </c>
    </row>
    <row r="5955" spans="1:12" x14ac:dyDescent="0.25">
      <c r="A5955">
        <v>2022</v>
      </c>
      <c r="B5955">
        <v>8</v>
      </c>
      <c r="C5955">
        <v>220502</v>
      </c>
      <c r="D5955" t="s">
        <v>3304</v>
      </c>
      <c r="E5955" t="s">
        <v>2320</v>
      </c>
      <c r="F5955" t="s">
        <v>3304</v>
      </c>
      <c r="G5955">
        <v>5</v>
      </c>
      <c r="H5955">
        <v>7</v>
      </c>
      <c r="I5955">
        <v>6348</v>
      </c>
      <c r="J5955">
        <v>79493900</v>
      </c>
      <c r="K5955">
        <v>0</v>
      </c>
      <c r="L5955">
        <v>1</v>
      </c>
    </row>
    <row r="5956" spans="1:12" x14ac:dyDescent="0.25">
      <c r="A5956">
        <v>2022</v>
      </c>
      <c r="B5956">
        <v>8</v>
      </c>
      <c r="C5956">
        <v>220502</v>
      </c>
      <c r="D5956" t="s">
        <v>3304</v>
      </c>
      <c r="E5956" t="s">
        <v>2320</v>
      </c>
      <c r="F5956" t="s">
        <v>3304</v>
      </c>
      <c r="G5956">
        <v>5</v>
      </c>
      <c r="H5956">
        <v>7</v>
      </c>
      <c r="I5956">
        <v>6348</v>
      </c>
      <c r="J5956">
        <v>79768633</v>
      </c>
      <c r="K5956">
        <v>0</v>
      </c>
      <c r="L5956">
        <v>1</v>
      </c>
    </row>
    <row r="5957" spans="1:12" x14ac:dyDescent="0.25">
      <c r="A5957">
        <v>2022</v>
      </c>
      <c r="B5957">
        <v>8</v>
      </c>
      <c r="C5957">
        <v>220502</v>
      </c>
      <c r="D5957" t="s">
        <v>3304</v>
      </c>
      <c r="E5957" t="s">
        <v>2320</v>
      </c>
      <c r="F5957" t="s">
        <v>3304</v>
      </c>
      <c r="G5957">
        <v>5</v>
      </c>
      <c r="H5957">
        <v>7</v>
      </c>
      <c r="I5957">
        <v>6348</v>
      </c>
      <c r="J5957">
        <v>81240569</v>
      </c>
      <c r="K5957">
        <v>0</v>
      </c>
      <c r="L5957">
        <v>1</v>
      </c>
    </row>
    <row r="5958" spans="1:12" x14ac:dyDescent="0.25">
      <c r="A5958">
        <v>2022</v>
      </c>
      <c r="B5958">
        <v>8</v>
      </c>
      <c r="C5958">
        <v>220502</v>
      </c>
      <c r="D5958" t="s">
        <v>3304</v>
      </c>
      <c r="E5958" t="s">
        <v>2320</v>
      </c>
      <c r="F5958" t="s">
        <v>3304</v>
      </c>
      <c r="G5958">
        <v>5</v>
      </c>
      <c r="H5958">
        <v>7</v>
      </c>
      <c r="I5958">
        <v>6348</v>
      </c>
      <c r="J5958">
        <v>81240597</v>
      </c>
      <c r="K5958">
        <v>0</v>
      </c>
      <c r="L5958">
        <v>1</v>
      </c>
    </row>
    <row r="5959" spans="1:12" x14ac:dyDescent="0.25">
      <c r="A5959">
        <v>2022</v>
      </c>
      <c r="B5959">
        <v>8</v>
      </c>
      <c r="C5959">
        <v>220502</v>
      </c>
      <c r="D5959" t="s">
        <v>3304</v>
      </c>
      <c r="E5959" t="s">
        <v>2320</v>
      </c>
      <c r="F5959" t="s">
        <v>3304</v>
      </c>
      <c r="G5959">
        <v>5</v>
      </c>
      <c r="H5959">
        <v>7</v>
      </c>
      <c r="I5959">
        <v>6348</v>
      </c>
      <c r="J5959">
        <v>81631975</v>
      </c>
      <c r="K5959">
        <v>0</v>
      </c>
      <c r="L5959">
        <v>1</v>
      </c>
    </row>
    <row r="5960" spans="1:12" x14ac:dyDescent="0.25">
      <c r="A5960">
        <v>2022</v>
      </c>
      <c r="B5960">
        <v>8</v>
      </c>
      <c r="C5960">
        <v>220502</v>
      </c>
      <c r="D5960" t="s">
        <v>3304</v>
      </c>
      <c r="E5960" t="s">
        <v>2320</v>
      </c>
      <c r="F5960" t="s">
        <v>3304</v>
      </c>
      <c r="G5960">
        <v>5</v>
      </c>
      <c r="H5960">
        <v>7</v>
      </c>
      <c r="I5960">
        <v>6348</v>
      </c>
      <c r="J5960">
        <v>90413696</v>
      </c>
      <c r="K5960">
        <v>0</v>
      </c>
      <c r="L5960">
        <v>1</v>
      </c>
    </row>
    <row r="5961" spans="1:12" x14ac:dyDescent="0.25">
      <c r="A5961">
        <v>2022</v>
      </c>
      <c r="B5961">
        <v>8</v>
      </c>
      <c r="C5961">
        <v>220502</v>
      </c>
      <c r="D5961" t="s">
        <v>3304</v>
      </c>
      <c r="E5961" t="s">
        <v>2320</v>
      </c>
      <c r="F5961" t="s">
        <v>3304</v>
      </c>
      <c r="G5961">
        <v>5</v>
      </c>
      <c r="H5961">
        <v>7</v>
      </c>
      <c r="I5961">
        <v>6348</v>
      </c>
      <c r="J5961">
        <v>90436364</v>
      </c>
      <c r="K5961">
        <v>0</v>
      </c>
      <c r="L5961">
        <v>1</v>
      </c>
    </row>
    <row r="5962" spans="1:12" x14ac:dyDescent="0.25">
      <c r="A5962">
        <v>2022</v>
      </c>
      <c r="B5962">
        <v>8</v>
      </c>
      <c r="C5962">
        <v>220502</v>
      </c>
      <c r="D5962" t="s">
        <v>3304</v>
      </c>
      <c r="E5962" t="s">
        <v>2320</v>
      </c>
      <c r="F5962" t="s">
        <v>3304</v>
      </c>
      <c r="G5962">
        <v>5</v>
      </c>
      <c r="H5962">
        <v>7</v>
      </c>
      <c r="I5962">
        <v>6348</v>
      </c>
      <c r="J5962">
        <v>90742472</v>
      </c>
      <c r="K5962">
        <v>0</v>
      </c>
      <c r="L5962">
        <v>1</v>
      </c>
    </row>
    <row r="5963" spans="1:12" x14ac:dyDescent="0.25">
      <c r="A5963">
        <v>2022</v>
      </c>
      <c r="B5963">
        <v>8</v>
      </c>
      <c r="C5963">
        <v>220502</v>
      </c>
      <c r="D5963" t="s">
        <v>3304</v>
      </c>
      <c r="E5963" t="s">
        <v>2320</v>
      </c>
      <c r="F5963" t="s">
        <v>3304</v>
      </c>
      <c r="G5963">
        <v>5</v>
      </c>
      <c r="H5963">
        <v>7</v>
      </c>
      <c r="I5963">
        <v>6348</v>
      </c>
      <c r="J5963">
        <v>90761765</v>
      </c>
      <c r="K5963">
        <v>0</v>
      </c>
      <c r="L5963">
        <v>1</v>
      </c>
    </row>
    <row r="5964" spans="1:12" x14ac:dyDescent="0.25">
      <c r="A5964">
        <v>2022</v>
      </c>
      <c r="B5964">
        <v>8</v>
      </c>
      <c r="C5964">
        <v>220502</v>
      </c>
      <c r="D5964" t="s">
        <v>3304</v>
      </c>
      <c r="E5964" t="s">
        <v>2320</v>
      </c>
      <c r="F5964" t="s">
        <v>3304</v>
      </c>
      <c r="G5964">
        <v>5</v>
      </c>
      <c r="H5964">
        <v>7</v>
      </c>
      <c r="I5964">
        <v>6348</v>
      </c>
      <c r="J5964">
        <v>90902062</v>
      </c>
      <c r="K5964">
        <v>0</v>
      </c>
      <c r="L5964">
        <v>1</v>
      </c>
    </row>
    <row r="5965" spans="1:12" x14ac:dyDescent="0.25">
      <c r="A5965">
        <v>2022</v>
      </c>
      <c r="B5965">
        <v>8</v>
      </c>
      <c r="C5965">
        <v>220502</v>
      </c>
      <c r="D5965" t="s">
        <v>3304</v>
      </c>
      <c r="E5965" t="s">
        <v>2320</v>
      </c>
      <c r="F5965" t="s">
        <v>3304</v>
      </c>
      <c r="G5965">
        <v>5</v>
      </c>
      <c r="H5965">
        <v>7</v>
      </c>
      <c r="I5965">
        <v>6348</v>
      </c>
      <c r="J5965">
        <v>91165782</v>
      </c>
      <c r="K5965">
        <v>0</v>
      </c>
      <c r="L5965">
        <v>1</v>
      </c>
    </row>
    <row r="5966" spans="1:12" x14ac:dyDescent="0.25">
      <c r="A5966">
        <v>2022</v>
      </c>
      <c r="B5966">
        <v>8</v>
      </c>
      <c r="C5966">
        <v>220502</v>
      </c>
      <c r="D5966" t="s">
        <v>3304</v>
      </c>
      <c r="E5966" t="s">
        <v>2320</v>
      </c>
      <c r="F5966" t="s">
        <v>3304</v>
      </c>
      <c r="G5966">
        <v>5</v>
      </c>
      <c r="H5966">
        <v>7</v>
      </c>
      <c r="I5966">
        <v>6348</v>
      </c>
      <c r="J5966">
        <v>91325832</v>
      </c>
      <c r="K5966">
        <v>0</v>
      </c>
      <c r="L5966">
        <v>1</v>
      </c>
    </row>
    <row r="5967" spans="1:12" x14ac:dyDescent="0.25">
      <c r="A5967">
        <v>2022</v>
      </c>
      <c r="B5967">
        <v>8</v>
      </c>
      <c r="C5967">
        <v>220502</v>
      </c>
      <c r="D5967" t="s">
        <v>3304</v>
      </c>
      <c r="E5967" t="s">
        <v>2320</v>
      </c>
      <c r="F5967" t="s">
        <v>3304</v>
      </c>
      <c r="G5967">
        <v>5</v>
      </c>
      <c r="H5967">
        <v>7</v>
      </c>
      <c r="I5967">
        <v>6348</v>
      </c>
      <c r="J5967">
        <v>91341234</v>
      </c>
      <c r="K5967">
        <v>0</v>
      </c>
      <c r="L5967">
        <v>1</v>
      </c>
    </row>
    <row r="5968" spans="1:12" x14ac:dyDescent="0.25">
      <c r="A5968">
        <v>2022</v>
      </c>
      <c r="B5968">
        <v>9</v>
      </c>
      <c r="C5968">
        <v>220101</v>
      </c>
      <c r="D5968" t="s">
        <v>3128</v>
      </c>
      <c r="E5968" t="s">
        <v>3128</v>
      </c>
      <c r="F5968" t="s">
        <v>3128</v>
      </c>
      <c r="G5968">
        <v>5</v>
      </c>
      <c r="H5968">
        <v>0</v>
      </c>
      <c r="I5968">
        <v>6733</v>
      </c>
      <c r="J5968">
        <v>63168287</v>
      </c>
      <c r="K5968">
        <v>0</v>
      </c>
      <c r="L5968">
        <v>1</v>
      </c>
    </row>
    <row r="5969" spans="1:12" x14ac:dyDescent="0.25">
      <c r="A5969">
        <v>2022</v>
      </c>
      <c r="B5969">
        <v>9</v>
      </c>
      <c r="C5969">
        <v>220101</v>
      </c>
      <c r="D5969" t="s">
        <v>3128</v>
      </c>
      <c r="E5969" t="s">
        <v>3128</v>
      </c>
      <c r="F5969" t="s">
        <v>3128</v>
      </c>
      <c r="G5969">
        <v>5</v>
      </c>
      <c r="H5969">
        <v>0</v>
      </c>
      <c r="I5969">
        <v>6733</v>
      </c>
      <c r="J5969">
        <v>63186614</v>
      </c>
      <c r="K5969">
        <v>0</v>
      </c>
      <c r="L5969">
        <v>1</v>
      </c>
    </row>
    <row r="5970" spans="1:12" x14ac:dyDescent="0.25">
      <c r="A5970">
        <v>2022</v>
      </c>
      <c r="B5970">
        <v>9</v>
      </c>
      <c r="C5970">
        <v>220101</v>
      </c>
      <c r="D5970" t="s">
        <v>3128</v>
      </c>
      <c r="E5970" t="s">
        <v>3128</v>
      </c>
      <c r="F5970" t="s">
        <v>3128</v>
      </c>
      <c r="G5970">
        <v>5</v>
      </c>
      <c r="H5970">
        <v>0</v>
      </c>
      <c r="I5970">
        <v>6733</v>
      </c>
      <c r="J5970">
        <v>63505851</v>
      </c>
      <c r="K5970">
        <v>0</v>
      </c>
      <c r="L5970">
        <v>1</v>
      </c>
    </row>
    <row r="5971" spans="1:12" x14ac:dyDescent="0.25">
      <c r="A5971">
        <v>2022</v>
      </c>
      <c r="B5971">
        <v>9</v>
      </c>
      <c r="C5971">
        <v>220101</v>
      </c>
      <c r="D5971" t="s">
        <v>3128</v>
      </c>
      <c r="E5971" t="s">
        <v>3128</v>
      </c>
      <c r="F5971" t="s">
        <v>3128</v>
      </c>
      <c r="G5971">
        <v>5</v>
      </c>
      <c r="H5971">
        <v>0</v>
      </c>
      <c r="I5971">
        <v>6733</v>
      </c>
      <c r="J5971">
        <v>77373143</v>
      </c>
      <c r="K5971">
        <v>0</v>
      </c>
      <c r="L5971">
        <v>1</v>
      </c>
    </row>
    <row r="5972" spans="1:12" x14ac:dyDescent="0.25">
      <c r="A5972">
        <v>2022</v>
      </c>
      <c r="B5972">
        <v>9</v>
      </c>
      <c r="C5972">
        <v>220101</v>
      </c>
      <c r="D5972" t="s">
        <v>3128</v>
      </c>
      <c r="E5972" t="s">
        <v>3128</v>
      </c>
      <c r="F5972" t="s">
        <v>3128</v>
      </c>
      <c r="G5972">
        <v>5</v>
      </c>
      <c r="H5972">
        <v>0</v>
      </c>
      <c r="I5972">
        <v>6733</v>
      </c>
      <c r="J5972">
        <v>78160888</v>
      </c>
      <c r="K5972">
        <v>0</v>
      </c>
      <c r="L5972">
        <v>1</v>
      </c>
    </row>
    <row r="5973" spans="1:12" x14ac:dyDescent="0.25">
      <c r="A5973">
        <v>2022</v>
      </c>
      <c r="B5973">
        <v>9</v>
      </c>
      <c r="C5973">
        <v>220101</v>
      </c>
      <c r="D5973" t="s">
        <v>3128</v>
      </c>
      <c r="E5973" t="s">
        <v>3128</v>
      </c>
      <c r="F5973" t="s">
        <v>3128</v>
      </c>
      <c r="G5973">
        <v>5</v>
      </c>
      <c r="H5973">
        <v>0</v>
      </c>
      <c r="I5973">
        <v>6733</v>
      </c>
      <c r="J5973">
        <v>79291639</v>
      </c>
      <c r="K5973">
        <v>0</v>
      </c>
      <c r="L5973">
        <v>1</v>
      </c>
    </row>
    <row r="5974" spans="1:12" x14ac:dyDescent="0.25">
      <c r="A5974">
        <v>2022</v>
      </c>
      <c r="B5974">
        <v>9</v>
      </c>
      <c r="C5974">
        <v>220101</v>
      </c>
      <c r="D5974" t="s">
        <v>3128</v>
      </c>
      <c r="E5974" t="s">
        <v>3128</v>
      </c>
      <c r="F5974" t="s">
        <v>3128</v>
      </c>
      <c r="G5974">
        <v>5</v>
      </c>
      <c r="H5974">
        <v>0</v>
      </c>
      <c r="I5974">
        <v>6733</v>
      </c>
      <c r="J5974">
        <v>91120911</v>
      </c>
      <c r="K5974">
        <v>0</v>
      </c>
      <c r="L5974">
        <v>1</v>
      </c>
    </row>
    <row r="5975" spans="1:12" x14ac:dyDescent="0.25">
      <c r="A5975">
        <v>2022</v>
      </c>
      <c r="B5975">
        <v>9</v>
      </c>
      <c r="C5975">
        <v>220101</v>
      </c>
      <c r="D5975" t="s">
        <v>3128</v>
      </c>
      <c r="E5975" t="s">
        <v>3128</v>
      </c>
      <c r="F5975" t="s">
        <v>3128</v>
      </c>
      <c r="G5975">
        <v>5</v>
      </c>
      <c r="H5975">
        <v>1</v>
      </c>
      <c r="I5975">
        <v>6312</v>
      </c>
      <c r="J5975">
        <v>62469536</v>
      </c>
      <c r="K5975">
        <v>1</v>
      </c>
      <c r="L5975">
        <v>1</v>
      </c>
    </row>
    <row r="5976" spans="1:12" x14ac:dyDescent="0.25">
      <c r="A5976">
        <v>2022</v>
      </c>
      <c r="B5976">
        <v>9</v>
      </c>
      <c r="C5976">
        <v>220101</v>
      </c>
      <c r="D5976" t="s">
        <v>3128</v>
      </c>
      <c r="E5976" t="s">
        <v>3128</v>
      </c>
      <c r="F5976" t="s">
        <v>3128</v>
      </c>
      <c r="G5976">
        <v>5</v>
      </c>
      <c r="H5976">
        <v>1</v>
      </c>
      <c r="I5976">
        <v>6312</v>
      </c>
      <c r="J5976">
        <v>62987671</v>
      </c>
      <c r="K5976">
        <v>1</v>
      </c>
      <c r="L5976">
        <v>1</v>
      </c>
    </row>
    <row r="5977" spans="1:12" x14ac:dyDescent="0.25">
      <c r="A5977">
        <v>2022</v>
      </c>
      <c r="B5977">
        <v>9</v>
      </c>
      <c r="C5977">
        <v>220101</v>
      </c>
      <c r="D5977" t="s">
        <v>3128</v>
      </c>
      <c r="E5977" t="s">
        <v>3128</v>
      </c>
      <c r="F5977" t="s">
        <v>3128</v>
      </c>
      <c r="G5977">
        <v>5</v>
      </c>
      <c r="H5977">
        <v>1</v>
      </c>
      <c r="I5977">
        <v>6312</v>
      </c>
      <c r="J5977">
        <v>63717201</v>
      </c>
      <c r="K5977">
        <v>1</v>
      </c>
      <c r="L5977">
        <v>1</v>
      </c>
    </row>
    <row r="5978" spans="1:12" x14ac:dyDescent="0.25">
      <c r="A5978">
        <v>2022</v>
      </c>
      <c r="B5978">
        <v>9</v>
      </c>
      <c r="C5978">
        <v>220101</v>
      </c>
      <c r="D5978" t="s">
        <v>3128</v>
      </c>
      <c r="E5978" t="s">
        <v>3128</v>
      </c>
      <c r="F5978" t="s">
        <v>3128</v>
      </c>
      <c r="G5978">
        <v>5</v>
      </c>
      <c r="H5978">
        <v>1</v>
      </c>
      <c r="I5978">
        <v>6312</v>
      </c>
      <c r="J5978">
        <v>77995213</v>
      </c>
      <c r="K5978">
        <v>1</v>
      </c>
      <c r="L5978">
        <v>1</v>
      </c>
    </row>
    <row r="5979" spans="1:12" x14ac:dyDescent="0.25">
      <c r="A5979">
        <v>2022</v>
      </c>
      <c r="B5979">
        <v>9</v>
      </c>
      <c r="C5979">
        <v>220101</v>
      </c>
      <c r="D5979" t="s">
        <v>3128</v>
      </c>
      <c r="E5979" t="s">
        <v>3128</v>
      </c>
      <c r="F5979" t="s">
        <v>3128</v>
      </c>
      <c r="G5979">
        <v>5</v>
      </c>
      <c r="H5979">
        <v>1</v>
      </c>
      <c r="I5979">
        <v>6312</v>
      </c>
      <c r="J5979">
        <v>78049806</v>
      </c>
      <c r="K5979">
        <v>1</v>
      </c>
      <c r="L5979">
        <v>1</v>
      </c>
    </row>
    <row r="5980" spans="1:12" x14ac:dyDescent="0.25">
      <c r="A5980">
        <v>2022</v>
      </c>
      <c r="B5980">
        <v>9</v>
      </c>
      <c r="C5980">
        <v>220101</v>
      </c>
      <c r="D5980" t="s">
        <v>3128</v>
      </c>
      <c r="E5980" t="s">
        <v>3128</v>
      </c>
      <c r="F5980" t="s">
        <v>3128</v>
      </c>
      <c r="G5980">
        <v>5</v>
      </c>
      <c r="H5980">
        <v>1</v>
      </c>
      <c r="I5980">
        <v>6312</v>
      </c>
      <c r="J5980">
        <v>78643973</v>
      </c>
      <c r="K5980">
        <v>1</v>
      </c>
      <c r="L5980">
        <v>1</v>
      </c>
    </row>
    <row r="5981" spans="1:12" x14ac:dyDescent="0.25">
      <c r="A5981">
        <v>2022</v>
      </c>
      <c r="B5981">
        <v>9</v>
      </c>
      <c r="C5981">
        <v>220101</v>
      </c>
      <c r="D5981" t="s">
        <v>3128</v>
      </c>
      <c r="E5981" t="s">
        <v>3128</v>
      </c>
      <c r="F5981" t="s">
        <v>3128</v>
      </c>
      <c r="G5981">
        <v>5</v>
      </c>
      <c r="H5981">
        <v>1</v>
      </c>
      <c r="I5981">
        <v>6312</v>
      </c>
      <c r="J5981">
        <v>78822716</v>
      </c>
      <c r="K5981">
        <v>1</v>
      </c>
      <c r="L5981">
        <v>1</v>
      </c>
    </row>
    <row r="5982" spans="1:12" x14ac:dyDescent="0.25">
      <c r="A5982">
        <v>2022</v>
      </c>
      <c r="B5982">
        <v>9</v>
      </c>
      <c r="C5982">
        <v>220101</v>
      </c>
      <c r="D5982" t="s">
        <v>3128</v>
      </c>
      <c r="E5982" t="s">
        <v>3128</v>
      </c>
      <c r="F5982" t="s">
        <v>3128</v>
      </c>
      <c r="G5982">
        <v>5</v>
      </c>
      <c r="H5982">
        <v>1</v>
      </c>
      <c r="I5982">
        <v>6312</v>
      </c>
      <c r="J5982">
        <v>78842414</v>
      </c>
      <c r="K5982">
        <v>1</v>
      </c>
      <c r="L5982">
        <v>1</v>
      </c>
    </row>
    <row r="5983" spans="1:12" x14ac:dyDescent="0.25">
      <c r="A5983">
        <v>2022</v>
      </c>
      <c r="B5983">
        <v>9</v>
      </c>
      <c r="C5983">
        <v>220101</v>
      </c>
      <c r="D5983" t="s">
        <v>3128</v>
      </c>
      <c r="E5983" t="s">
        <v>3128</v>
      </c>
      <c r="F5983" t="s">
        <v>3128</v>
      </c>
      <c r="G5983">
        <v>5</v>
      </c>
      <c r="H5983">
        <v>1</v>
      </c>
      <c r="I5983">
        <v>6312</v>
      </c>
      <c r="J5983">
        <v>79142995</v>
      </c>
      <c r="K5983">
        <v>1</v>
      </c>
      <c r="L5983">
        <v>1</v>
      </c>
    </row>
    <row r="5984" spans="1:12" x14ac:dyDescent="0.25">
      <c r="A5984">
        <v>2022</v>
      </c>
      <c r="B5984">
        <v>9</v>
      </c>
      <c r="C5984">
        <v>220101</v>
      </c>
      <c r="D5984" t="s">
        <v>3128</v>
      </c>
      <c r="E5984" t="s">
        <v>3128</v>
      </c>
      <c r="F5984" t="s">
        <v>3128</v>
      </c>
      <c r="G5984">
        <v>5</v>
      </c>
      <c r="H5984">
        <v>1</v>
      </c>
      <c r="I5984">
        <v>6312</v>
      </c>
      <c r="J5984">
        <v>79431347</v>
      </c>
      <c r="K5984">
        <v>1</v>
      </c>
      <c r="L5984">
        <v>1</v>
      </c>
    </row>
    <row r="5985" spans="1:12" x14ac:dyDescent="0.25">
      <c r="A5985">
        <v>2022</v>
      </c>
      <c r="B5985">
        <v>9</v>
      </c>
      <c r="C5985">
        <v>220101</v>
      </c>
      <c r="D5985" t="s">
        <v>3128</v>
      </c>
      <c r="E5985" t="s">
        <v>3128</v>
      </c>
      <c r="F5985" t="s">
        <v>3128</v>
      </c>
      <c r="G5985">
        <v>5</v>
      </c>
      <c r="H5985">
        <v>1</v>
      </c>
      <c r="I5985">
        <v>6312</v>
      </c>
      <c r="J5985">
        <v>79478017</v>
      </c>
      <c r="K5985">
        <v>1</v>
      </c>
      <c r="L5985">
        <v>1</v>
      </c>
    </row>
    <row r="5986" spans="1:12" x14ac:dyDescent="0.25">
      <c r="A5986">
        <v>2022</v>
      </c>
      <c r="B5986">
        <v>9</v>
      </c>
      <c r="C5986">
        <v>220101</v>
      </c>
      <c r="D5986" t="s">
        <v>3128</v>
      </c>
      <c r="E5986" t="s">
        <v>3128</v>
      </c>
      <c r="F5986" t="s">
        <v>3128</v>
      </c>
      <c r="G5986">
        <v>5</v>
      </c>
      <c r="H5986">
        <v>1</v>
      </c>
      <c r="I5986">
        <v>6312</v>
      </c>
      <c r="J5986">
        <v>79495807</v>
      </c>
      <c r="K5986">
        <v>1</v>
      </c>
      <c r="L5986">
        <v>1</v>
      </c>
    </row>
    <row r="5987" spans="1:12" x14ac:dyDescent="0.25">
      <c r="A5987">
        <v>2022</v>
      </c>
      <c r="B5987">
        <v>9</v>
      </c>
      <c r="C5987">
        <v>220101</v>
      </c>
      <c r="D5987" t="s">
        <v>3128</v>
      </c>
      <c r="E5987" t="s">
        <v>3128</v>
      </c>
      <c r="F5987" t="s">
        <v>3128</v>
      </c>
      <c r="G5987">
        <v>5</v>
      </c>
      <c r="H5987">
        <v>1</v>
      </c>
      <c r="I5987">
        <v>6312</v>
      </c>
      <c r="J5987">
        <v>79522864</v>
      </c>
      <c r="K5987">
        <v>1</v>
      </c>
      <c r="L5987">
        <v>1</v>
      </c>
    </row>
    <row r="5988" spans="1:12" x14ac:dyDescent="0.25">
      <c r="A5988">
        <v>2022</v>
      </c>
      <c r="B5988">
        <v>9</v>
      </c>
      <c r="C5988">
        <v>220101</v>
      </c>
      <c r="D5988" t="s">
        <v>3128</v>
      </c>
      <c r="E5988" t="s">
        <v>3128</v>
      </c>
      <c r="F5988" t="s">
        <v>3128</v>
      </c>
      <c r="G5988">
        <v>5</v>
      </c>
      <c r="H5988">
        <v>1</v>
      </c>
      <c r="I5988">
        <v>6312</v>
      </c>
      <c r="J5988">
        <v>79597838</v>
      </c>
      <c r="K5988">
        <v>1</v>
      </c>
      <c r="L5988">
        <v>1</v>
      </c>
    </row>
    <row r="5989" spans="1:12" x14ac:dyDescent="0.25">
      <c r="A5989">
        <v>2022</v>
      </c>
      <c r="B5989">
        <v>9</v>
      </c>
      <c r="C5989">
        <v>220101</v>
      </c>
      <c r="D5989" t="s">
        <v>3128</v>
      </c>
      <c r="E5989" t="s">
        <v>3128</v>
      </c>
      <c r="F5989" t="s">
        <v>3128</v>
      </c>
      <c r="G5989">
        <v>5</v>
      </c>
      <c r="H5989">
        <v>1</v>
      </c>
      <c r="I5989">
        <v>6312</v>
      </c>
      <c r="J5989">
        <v>79605546</v>
      </c>
      <c r="K5989">
        <v>1</v>
      </c>
      <c r="L5989">
        <v>1</v>
      </c>
    </row>
    <row r="5990" spans="1:12" x14ac:dyDescent="0.25">
      <c r="A5990">
        <v>2022</v>
      </c>
      <c r="B5990">
        <v>9</v>
      </c>
      <c r="C5990">
        <v>220101</v>
      </c>
      <c r="D5990" t="s">
        <v>3128</v>
      </c>
      <c r="E5990" t="s">
        <v>3128</v>
      </c>
      <c r="F5990" t="s">
        <v>3128</v>
      </c>
      <c r="G5990">
        <v>5</v>
      </c>
      <c r="H5990">
        <v>1</v>
      </c>
      <c r="I5990">
        <v>6312</v>
      </c>
      <c r="J5990">
        <v>79610309</v>
      </c>
      <c r="K5990">
        <v>1</v>
      </c>
      <c r="L5990">
        <v>1</v>
      </c>
    </row>
    <row r="5991" spans="1:12" x14ac:dyDescent="0.25">
      <c r="A5991">
        <v>2022</v>
      </c>
      <c r="B5991">
        <v>9</v>
      </c>
      <c r="C5991">
        <v>220101</v>
      </c>
      <c r="D5991" t="s">
        <v>3128</v>
      </c>
      <c r="E5991" t="s">
        <v>3128</v>
      </c>
      <c r="F5991" t="s">
        <v>3128</v>
      </c>
      <c r="G5991">
        <v>5</v>
      </c>
      <c r="H5991">
        <v>1</v>
      </c>
      <c r="I5991">
        <v>6312</v>
      </c>
      <c r="J5991">
        <v>79623447</v>
      </c>
      <c r="K5991">
        <v>1</v>
      </c>
      <c r="L5991">
        <v>1</v>
      </c>
    </row>
    <row r="5992" spans="1:12" x14ac:dyDescent="0.25">
      <c r="A5992">
        <v>2022</v>
      </c>
      <c r="B5992">
        <v>9</v>
      </c>
      <c r="C5992">
        <v>220101</v>
      </c>
      <c r="D5992" t="s">
        <v>3128</v>
      </c>
      <c r="E5992" t="s">
        <v>3128</v>
      </c>
      <c r="F5992" t="s">
        <v>3128</v>
      </c>
      <c r="G5992">
        <v>5</v>
      </c>
      <c r="H5992">
        <v>1</v>
      </c>
      <c r="I5992">
        <v>6312</v>
      </c>
      <c r="J5992">
        <v>79629281</v>
      </c>
      <c r="K5992">
        <v>1</v>
      </c>
      <c r="L5992">
        <v>1</v>
      </c>
    </row>
    <row r="5993" spans="1:12" x14ac:dyDescent="0.25">
      <c r="A5993">
        <v>2022</v>
      </c>
      <c r="B5993">
        <v>9</v>
      </c>
      <c r="C5993">
        <v>220101</v>
      </c>
      <c r="D5993" t="s">
        <v>3128</v>
      </c>
      <c r="E5993" t="s">
        <v>3128</v>
      </c>
      <c r="F5993" t="s">
        <v>3128</v>
      </c>
      <c r="G5993">
        <v>5</v>
      </c>
      <c r="H5993">
        <v>1</v>
      </c>
      <c r="I5993">
        <v>6312</v>
      </c>
      <c r="J5993">
        <v>79636342</v>
      </c>
      <c r="K5993">
        <v>1</v>
      </c>
      <c r="L5993">
        <v>1</v>
      </c>
    </row>
    <row r="5994" spans="1:12" x14ac:dyDescent="0.25">
      <c r="A5994">
        <v>2022</v>
      </c>
      <c r="B5994">
        <v>9</v>
      </c>
      <c r="C5994">
        <v>220101</v>
      </c>
      <c r="D5994" t="s">
        <v>3128</v>
      </c>
      <c r="E5994" t="s">
        <v>3128</v>
      </c>
      <c r="F5994" t="s">
        <v>3128</v>
      </c>
      <c r="G5994">
        <v>5</v>
      </c>
      <c r="H5994">
        <v>1</v>
      </c>
      <c r="I5994">
        <v>6312</v>
      </c>
      <c r="J5994">
        <v>79636547</v>
      </c>
      <c r="K5994">
        <v>1</v>
      </c>
      <c r="L5994">
        <v>1</v>
      </c>
    </row>
    <row r="5995" spans="1:12" x14ac:dyDescent="0.25">
      <c r="A5995">
        <v>2022</v>
      </c>
      <c r="B5995">
        <v>9</v>
      </c>
      <c r="C5995">
        <v>220101</v>
      </c>
      <c r="D5995" t="s">
        <v>3128</v>
      </c>
      <c r="E5995" t="s">
        <v>3128</v>
      </c>
      <c r="F5995" t="s">
        <v>3128</v>
      </c>
      <c r="G5995">
        <v>5</v>
      </c>
      <c r="H5995">
        <v>1</v>
      </c>
      <c r="I5995">
        <v>6312</v>
      </c>
      <c r="J5995">
        <v>79647576</v>
      </c>
      <c r="K5995">
        <v>1</v>
      </c>
      <c r="L5995">
        <v>1</v>
      </c>
    </row>
    <row r="5996" spans="1:12" x14ac:dyDescent="0.25">
      <c r="A5996">
        <v>2022</v>
      </c>
      <c r="B5996">
        <v>9</v>
      </c>
      <c r="C5996">
        <v>220101</v>
      </c>
      <c r="D5996" t="s">
        <v>3128</v>
      </c>
      <c r="E5996" t="s">
        <v>3128</v>
      </c>
      <c r="F5996" t="s">
        <v>3128</v>
      </c>
      <c r="G5996">
        <v>5</v>
      </c>
      <c r="H5996">
        <v>1</v>
      </c>
      <c r="I5996">
        <v>6312</v>
      </c>
      <c r="J5996">
        <v>79649717</v>
      </c>
      <c r="K5996">
        <v>1</v>
      </c>
      <c r="L5996">
        <v>1</v>
      </c>
    </row>
    <row r="5997" spans="1:12" x14ac:dyDescent="0.25">
      <c r="A5997">
        <v>2022</v>
      </c>
      <c r="B5997">
        <v>9</v>
      </c>
      <c r="C5997">
        <v>220101</v>
      </c>
      <c r="D5997" t="s">
        <v>3128</v>
      </c>
      <c r="E5997" t="s">
        <v>3128</v>
      </c>
      <c r="F5997" t="s">
        <v>3128</v>
      </c>
      <c r="G5997">
        <v>5</v>
      </c>
      <c r="H5997">
        <v>1</v>
      </c>
      <c r="I5997">
        <v>6312</v>
      </c>
      <c r="J5997">
        <v>79654629</v>
      </c>
      <c r="K5997">
        <v>1</v>
      </c>
      <c r="L5997">
        <v>1</v>
      </c>
    </row>
    <row r="5998" spans="1:12" x14ac:dyDescent="0.25">
      <c r="A5998">
        <v>2022</v>
      </c>
      <c r="B5998">
        <v>9</v>
      </c>
      <c r="C5998">
        <v>220101</v>
      </c>
      <c r="D5998" t="s">
        <v>3128</v>
      </c>
      <c r="E5998" t="s">
        <v>3128</v>
      </c>
      <c r="F5998" t="s">
        <v>3128</v>
      </c>
      <c r="G5998">
        <v>5</v>
      </c>
      <c r="H5998">
        <v>1</v>
      </c>
      <c r="I5998">
        <v>6312</v>
      </c>
      <c r="J5998">
        <v>79656654</v>
      </c>
      <c r="K5998">
        <v>1</v>
      </c>
      <c r="L5998">
        <v>1</v>
      </c>
    </row>
    <row r="5999" spans="1:12" x14ac:dyDescent="0.25">
      <c r="A5999">
        <v>2022</v>
      </c>
      <c r="B5999">
        <v>9</v>
      </c>
      <c r="C5999">
        <v>220101</v>
      </c>
      <c r="D5999" t="s">
        <v>3128</v>
      </c>
      <c r="E5999" t="s">
        <v>3128</v>
      </c>
      <c r="F5999" t="s">
        <v>3128</v>
      </c>
      <c r="G5999">
        <v>5</v>
      </c>
      <c r="H5999">
        <v>1</v>
      </c>
      <c r="I5999">
        <v>6312</v>
      </c>
      <c r="J5999">
        <v>79658807</v>
      </c>
      <c r="K5999">
        <v>1</v>
      </c>
      <c r="L5999">
        <v>1</v>
      </c>
    </row>
    <row r="6000" spans="1:12" x14ac:dyDescent="0.25">
      <c r="A6000">
        <v>2022</v>
      </c>
      <c r="B6000">
        <v>9</v>
      </c>
      <c r="C6000">
        <v>220101</v>
      </c>
      <c r="D6000" t="s">
        <v>3128</v>
      </c>
      <c r="E6000" t="s">
        <v>3128</v>
      </c>
      <c r="F6000" t="s">
        <v>3128</v>
      </c>
      <c r="G6000">
        <v>5</v>
      </c>
      <c r="H6000">
        <v>1</v>
      </c>
      <c r="I6000">
        <v>6312</v>
      </c>
      <c r="J6000">
        <v>79660647</v>
      </c>
      <c r="K6000">
        <v>1</v>
      </c>
      <c r="L6000">
        <v>1</v>
      </c>
    </row>
    <row r="6001" spans="1:12" x14ac:dyDescent="0.25">
      <c r="A6001">
        <v>2022</v>
      </c>
      <c r="B6001">
        <v>9</v>
      </c>
      <c r="C6001">
        <v>220101</v>
      </c>
      <c r="D6001" t="s">
        <v>3128</v>
      </c>
      <c r="E6001" t="s">
        <v>3128</v>
      </c>
      <c r="F6001" t="s">
        <v>3128</v>
      </c>
      <c r="G6001">
        <v>5</v>
      </c>
      <c r="H6001">
        <v>1</v>
      </c>
      <c r="I6001">
        <v>6312</v>
      </c>
      <c r="J6001">
        <v>79662596</v>
      </c>
      <c r="K6001">
        <v>1</v>
      </c>
      <c r="L6001">
        <v>1</v>
      </c>
    </row>
    <row r="6002" spans="1:12" x14ac:dyDescent="0.25">
      <c r="A6002">
        <v>2022</v>
      </c>
      <c r="B6002">
        <v>9</v>
      </c>
      <c r="C6002">
        <v>220101</v>
      </c>
      <c r="D6002" t="s">
        <v>3128</v>
      </c>
      <c r="E6002" t="s">
        <v>3128</v>
      </c>
      <c r="F6002" t="s">
        <v>3128</v>
      </c>
      <c r="G6002">
        <v>5</v>
      </c>
      <c r="H6002">
        <v>1</v>
      </c>
      <c r="I6002">
        <v>6312</v>
      </c>
      <c r="J6002">
        <v>79683161</v>
      </c>
      <c r="K6002">
        <v>1</v>
      </c>
      <c r="L6002">
        <v>1</v>
      </c>
    </row>
    <row r="6003" spans="1:12" x14ac:dyDescent="0.25">
      <c r="A6003">
        <v>2022</v>
      </c>
      <c r="B6003">
        <v>9</v>
      </c>
      <c r="C6003">
        <v>220101</v>
      </c>
      <c r="D6003" t="s">
        <v>3128</v>
      </c>
      <c r="E6003" t="s">
        <v>3128</v>
      </c>
      <c r="F6003" t="s">
        <v>3128</v>
      </c>
      <c r="G6003">
        <v>5</v>
      </c>
      <c r="H6003">
        <v>1</v>
      </c>
      <c r="I6003">
        <v>6312</v>
      </c>
      <c r="J6003">
        <v>79685316</v>
      </c>
      <c r="K6003">
        <v>1</v>
      </c>
      <c r="L6003">
        <v>1</v>
      </c>
    </row>
    <row r="6004" spans="1:12" x14ac:dyDescent="0.25">
      <c r="A6004">
        <v>2022</v>
      </c>
      <c r="B6004">
        <v>9</v>
      </c>
      <c r="C6004">
        <v>220101</v>
      </c>
      <c r="D6004" t="s">
        <v>3128</v>
      </c>
      <c r="E6004" t="s">
        <v>3128</v>
      </c>
      <c r="F6004" t="s">
        <v>3128</v>
      </c>
      <c r="G6004">
        <v>5</v>
      </c>
      <c r="H6004">
        <v>1</v>
      </c>
      <c r="I6004">
        <v>6312</v>
      </c>
      <c r="J6004">
        <v>79696451</v>
      </c>
      <c r="K6004">
        <v>1</v>
      </c>
      <c r="L6004">
        <v>1</v>
      </c>
    </row>
    <row r="6005" spans="1:12" x14ac:dyDescent="0.25">
      <c r="A6005">
        <v>2022</v>
      </c>
      <c r="B6005">
        <v>9</v>
      </c>
      <c r="C6005">
        <v>220101</v>
      </c>
      <c r="D6005" t="s">
        <v>3128</v>
      </c>
      <c r="E6005" t="s">
        <v>3128</v>
      </c>
      <c r="F6005" t="s">
        <v>3128</v>
      </c>
      <c r="G6005">
        <v>5</v>
      </c>
      <c r="H6005">
        <v>1</v>
      </c>
      <c r="I6005">
        <v>6312</v>
      </c>
      <c r="J6005">
        <v>79709935</v>
      </c>
      <c r="K6005">
        <v>1</v>
      </c>
      <c r="L6005">
        <v>1</v>
      </c>
    </row>
    <row r="6006" spans="1:12" x14ac:dyDescent="0.25">
      <c r="A6006">
        <v>2022</v>
      </c>
      <c r="B6006">
        <v>9</v>
      </c>
      <c r="C6006">
        <v>220101</v>
      </c>
      <c r="D6006" t="s">
        <v>3128</v>
      </c>
      <c r="E6006" t="s">
        <v>3128</v>
      </c>
      <c r="F6006" t="s">
        <v>3128</v>
      </c>
      <c r="G6006">
        <v>5</v>
      </c>
      <c r="H6006">
        <v>1</v>
      </c>
      <c r="I6006">
        <v>6312</v>
      </c>
      <c r="J6006">
        <v>79713726</v>
      </c>
      <c r="K6006">
        <v>1</v>
      </c>
      <c r="L6006">
        <v>1</v>
      </c>
    </row>
    <row r="6007" spans="1:12" x14ac:dyDescent="0.25">
      <c r="A6007">
        <v>2022</v>
      </c>
      <c r="B6007">
        <v>9</v>
      </c>
      <c r="C6007">
        <v>220101</v>
      </c>
      <c r="D6007" t="s">
        <v>3128</v>
      </c>
      <c r="E6007" t="s">
        <v>3128</v>
      </c>
      <c r="F6007" t="s">
        <v>3128</v>
      </c>
      <c r="G6007">
        <v>5</v>
      </c>
      <c r="H6007">
        <v>1</v>
      </c>
      <c r="I6007">
        <v>6312</v>
      </c>
      <c r="J6007">
        <v>79718777</v>
      </c>
      <c r="K6007">
        <v>1</v>
      </c>
      <c r="L6007">
        <v>1</v>
      </c>
    </row>
    <row r="6008" spans="1:12" x14ac:dyDescent="0.25">
      <c r="A6008">
        <v>2022</v>
      </c>
      <c r="B6008">
        <v>9</v>
      </c>
      <c r="C6008">
        <v>220101</v>
      </c>
      <c r="D6008" t="s">
        <v>3128</v>
      </c>
      <c r="E6008" t="s">
        <v>3128</v>
      </c>
      <c r="F6008" t="s">
        <v>3128</v>
      </c>
      <c r="G6008">
        <v>5</v>
      </c>
      <c r="H6008">
        <v>1</v>
      </c>
      <c r="I6008">
        <v>6312</v>
      </c>
      <c r="J6008">
        <v>79723971</v>
      </c>
      <c r="K6008">
        <v>1</v>
      </c>
      <c r="L6008">
        <v>1</v>
      </c>
    </row>
    <row r="6009" spans="1:12" x14ac:dyDescent="0.25">
      <c r="A6009">
        <v>2022</v>
      </c>
      <c r="B6009">
        <v>9</v>
      </c>
      <c r="C6009">
        <v>220101</v>
      </c>
      <c r="D6009" t="s">
        <v>3128</v>
      </c>
      <c r="E6009" t="s">
        <v>3128</v>
      </c>
      <c r="F6009" t="s">
        <v>3128</v>
      </c>
      <c r="G6009">
        <v>5</v>
      </c>
      <c r="H6009">
        <v>1</v>
      </c>
      <c r="I6009">
        <v>6312</v>
      </c>
      <c r="J6009">
        <v>79727398</v>
      </c>
      <c r="K6009">
        <v>1</v>
      </c>
      <c r="L6009">
        <v>1</v>
      </c>
    </row>
    <row r="6010" spans="1:12" x14ac:dyDescent="0.25">
      <c r="A6010">
        <v>2022</v>
      </c>
      <c r="B6010">
        <v>9</v>
      </c>
      <c r="C6010">
        <v>220101</v>
      </c>
      <c r="D6010" t="s">
        <v>3128</v>
      </c>
      <c r="E6010" t="s">
        <v>3128</v>
      </c>
      <c r="F6010" t="s">
        <v>3128</v>
      </c>
      <c r="G6010">
        <v>5</v>
      </c>
      <c r="H6010">
        <v>1</v>
      </c>
      <c r="I6010">
        <v>6312</v>
      </c>
      <c r="J6010">
        <v>79730362</v>
      </c>
      <c r="K6010">
        <v>1</v>
      </c>
      <c r="L6010">
        <v>1</v>
      </c>
    </row>
    <row r="6011" spans="1:12" x14ac:dyDescent="0.25">
      <c r="A6011">
        <v>2022</v>
      </c>
      <c r="B6011">
        <v>9</v>
      </c>
      <c r="C6011">
        <v>220101</v>
      </c>
      <c r="D6011" t="s">
        <v>3128</v>
      </c>
      <c r="E6011" t="s">
        <v>3128</v>
      </c>
      <c r="F6011" t="s">
        <v>3128</v>
      </c>
      <c r="G6011">
        <v>5</v>
      </c>
      <c r="H6011">
        <v>1</v>
      </c>
      <c r="I6011">
        <v>6312</v>
      </c>
      <c r="J6011">
        <v>79733059</v>
      </c>
      <c r="K6011">
        <v>1</v>
      </c>
      <c r="L6011">
        <v>1</v>
      </c>
    </row>
    <row r="6012" spans="1:12" x14ac:dyDescent="0.25">
      <c r="A6012">
        <v>2022</v>
      </c>
      <c r="B6012">
        <v>9</v>
      </c>
      <c r="C6012">
        <v>220101</v>
      </c>
      <c r="D6012" t="s">
        <v>3128</v>
      </c>
      <c r="E6012" t="s">
        <v>3128</v>
      </c>
      <c r="F6012" t="s">
        <v>3128</v>
      </c>
      <c r="G6012">
        <v>5</v>
      </c>
      <c r="H6012">
        <v>1</v>
      </c>
      <c r="I6012">
        <v>6312</v>
      </c>
      <c r="J6012">
        <v>79738217</v>
      </c>
      <c r="K6012">
        <v>1</v>
      </c>
      <c r="L6012">
        <v>1</v>
      </c>
    </row>
    <row r="6013" spans="1:12" x14ac:dyDescent="0.25">
      <c r="A6013">
        <v>2022</v>
      </c>
      <c r="B6013">
        <v>9</v>
      </c>
      <c r="C6013">
        <v>220101</v>
      </c>
      <c r="D6013" t="s">
        <v>3128</v>
      </c>
      <c r="E6013" t="s">
        <v>3128</v>
      </c>
      <c r="F6013" t="s">
        <v>3128</v>
      </c>
      <c r="G6013">
        <v>5</v>
      </c>
      <c r="H6013">
        <v>1</v>
      </c>
      <c r="I6013">
        <v>6312</v>
      </c>
      <c r="J6013">
        <v>79739581</v>
      </c>
      <c r="K6013">
        <v>1</v>
      </c>
      <c r="L6013">
        <v>1</v>
      </c>
    </row>
    <row r="6014" spans="1:12" x14ac:dyDescent="0.25">
      <c r="A6014">
        <v>2022</v>
      </c>
      <c r="B6014">
        <v>9</v>
      </c>
      <c r="C6014">
        <v>220101</v>
      </c>
      <c r="D6014" t="s">
        <v>3128</v>
      </c>
      <c r="E6014" t="s">
        <v>3128</v>
      </c>
      <c r="F6014" t="s">
        <v>3128</v>
      </c>
      <c r="G6014">
        <v>5</v>
      </c>
      <c r="H6014">
        <v>1</v>
      </c>
      <c r="I6014">
        <v>6312</v>
      </c>
      <c r="J6014">
        <v>79740484</v>
      </c>
      <c r="K6014">
        <v>1</v>
      </c>
      <c r="L6014">
        <v>1</v>
      </c>
    </row>
    <row r="6015" spans="1:12" x14ac:dyDescent="0.25">
      <c r="A6015">
        <v>2022</v>
      </c>
      <c r="B6015">
        <v>9</v>
      </c>
      <c r="C6015">
        <v>220101</v>
      </c>
      <c r="D6015" t="s">
        <v>3128</v>
      </c>
      <c r="E6015" t="s">
        <v>3128</v>
      </c>
      <c r="F6015" t="s">
        <v>3128</v>
      </c>
      <c r="G6015">
        <v>5</v>
      </c>
      <c r="H6015">
        <v>1</v>
      </c>
      <c r="I6015">
        <v>6312</v>
      </c>
      <c r="J6015">
        <v>79747612</v>
      </c>
      <c r="K6015">
        <v>1</v>
      </c>
      <c r="L6015">
        <v>1</v>
      </c>
    </row>
    <row r="6016" spans="1:12" x14ac:dyDescent="0.25">
      <c r="A6016">
        <v>2022</v>
      </c>
      <c r="B6016">
        <v>9</v>
      </c>
      <c r="C6016">
        <v>220101</v>
      </c>
      <c r="D6016" t="s">
        <v>3128</v>
      </c>
      <c r="E6016" t="s">
        <v>3128</v>
      </c>
      <c r="F6016" t="s">
        <v>3128</v>
      </c>
      <c r="G6016">
        <v>5</v>
      </c>
      <c r="H6016">
        <v>1</v>
      </c>
      <c r="I6016">
        <v>6312</v>
      </c>
      <c r="J6016">
        <v>79754323</v>
      </c>
      <c r="K6016">
        <v>1</v>
      </c>
      <c r="L6016">
        <v>1</v>
      </c>
    </row>
    <row r="6017" spans="1:12" x14ac:dyDescent="0.25">
      <c r="A6017">
        <v>2022</v>
      </c>
      <c r="B6017">
        <v>9</v>
      </c>
      <c r="C6017">
        <v>220101</v>
      </c>
      <c r="D6017" t="s">
        <v>3128</v>
      </c>
      <c r="E6017" t="s">
        <v>3128</v>
      </c>
      <c r="F6017" t="s">
        <v>3128</v>
      </c>
      <c r="G6017">
        <v>5</v>
      </c>
      <c r="H6017">
        <v>1</v>
      </c>
      <c r="I6017">
        <v>6312</v>
      </c>
      <c r="J6017">
        <v>79758335</v>
      </c>
      <c r="K6017">
        <v>1</v>
      </c>
      <c r="L6017">
        <v>1</v>
      </c>
    </row>
    <row r="6018" spans="1:12" x14ac:dyDescent="0.25">
      <c r="A6018">
        <v>2022</v>
      </c>
      <c r="B6018">
        <v>9</v>
      </c>
      <c r="C6018">
        <v>220101</v>
      </c>
      <c r="D6018" t="s">
        <v>3128</v>
      </c>
      <c r="E6018" t="s">
        <v>3128</v>
      </c>
      <c r="F6018" t="s">
        <v>3128</v>
      </c>
      <c r="G6018">
        <v>5</v>
      </c>
      <c r="H6018">
        <v>1</v>
      </c>
      <c r="I6018">
        <v>6312</v>
      </c>
      <c r="J6018">
        <v>79760727</v>
      </c>
      <c r="K6018">
        <v>1</v>
      </c>
      <c r="L6018">
        <v>1</v>
      </c>
    </row>
    <row r="6019" spans="1:12" x14ac:dyDescent="0.25">
      <c r="A6019">
        <v>2022</v>
      </c>
      <c r="B6019">
        <v>9</v>
      </c>
      <c r="C6019">
        <v>220101</v>
      </c>
      <c r="D6019" t="s">
        <v>3128</v>
      </c>
      <c r="E6019" t="s">
        <v>3128</v>
      </c>
      <c r="F6019" t="s">
        <v>3128</v>
      </c>
      <c r="G6019">
        <v>5</v>
      </c>
      <c r="H6019">
        <v>1</v>
      </c>
      <c r="I6019">
        <v>6312</v>
      </c>
      <c r="J6019">
        <v>79766432</v>
      </c>
      <c r="K6019">
        <v>1</v>
      </c>
      <c r="L6019">
        <v>1</v>
      </c>
    </row>
    <row r="6020" spans="1:12" x14ac:dyDescent="0.25">
      <c r="A6020">
        <v>2022</v>
      </c>
      <c r="B6020">
        <v>9</v>
      </c>
      <c r="C6020">
        <v>220101</v>
      </c>
      <c r="D6020" t="s">
        <v>3128</v>
      </c>
      <c r="E6020" t="s">
        <v>3128</v>
      </c>
      <c r="F6020" t="s">
        <v>3128</v>
      </c>
      <c r="G6020">
        <v>5</v>
      </c>
      <c r="H6020">
        <v>1</v>
      </c>
      <c r="I6020">
        <v>6312</v>
      </c>
      <c r="J6020">
        <v>79769706</v>
      </c>
      <c r="K6020">
        <v>1</v>
      </c>
      <c r="L6020">
        <v>1</v>
      </c>
    </row>
    <row r="6021" spans="1:12" x14ac:dyDescent="0.25">
      <c r="A6021">
        <v>2022</v>
      </c>
      <c r="B6021">
        <v>9</v>
      </c>
      <c r="C6021">
        <v>220101</v>
      </c>
      <c r="D6021" t="s">
        <v>3128</v>
      </c>
      <c r="E6021" t="s">
        <v>3128</v>
      </c>
      <c r="F6021" t="s">
        <v>3128</v>
      </c>
      <c r="G6021">
        <v>5</v>
      </c>
      <c r="H6021">
        <v>1</v>
      </c>
      <c r="I6021">
        <v>6312</v>
      </c>
      <c r="J6021">
        <v>79771468</v>
      </c>
      <c r="K6021">
        <v>1</v>
      </c>
      <c r="L6021">
        <v>1</v>
      </c>
    </row>
    <row r="6022" spans="1:12" x14ac:dyDescent="0.25">
      <c r="A6022">
        <v>2022</v>
      </c>
      <c r="B6022">
        <v>9</v>
      </c>
      <c r="C6022">
        <v>220101</v>
      </c>
      <c r="D6022" t="s">
        <v>3128</v>
      </c>
      <c r="E6022" t="s">
        <v>3128</v>
      </c>
      <c r="F6022" t="s">
        <v>3128</v>
      </c>
      <c r="G6022">
        <v>5</v>
      </c>
      <c r="H6022">
        <v>1</v>
      </c>
      <c r="I6022">
        <v>6312</v>
      </c>
      <c r="J6022">
        <v>79775308</v>
      </c>
      <c r="K6022">
        <v>1</v>
      </c>
      <c r="L6022">
        <v>1</v>
      </c>
    </row>
    <row r="6023" spans="1:12" x14ac:dyDescent="0.25">
      <c r="A6023">
        <v>2022</v>
      </c>
      <c r="B6023">
        <v>9</v>
      </c>
      <c r="C6023">
        <v>220101</v>
      </c>
      <c r="D6023" t="s">
        <v>3128</v>
      </c>
      <c r="E6023" t="s">
        <v>3128</v>
      </c>
      <c r="F6023" t="s">
        <v>3128</v>
      </c>
      <c r="G6023">
        <v>5</v>
      </c>
      <c r="H6023">
        <v>1</v>
      </c>
      <c r="I6023">
        <v>6312</v>
      </c>
      <c r="J6023">
        <v>79781331</v>
      </c>
      <c r="K6023">
        <v>1</v>
      </c>
      <c r="L6023">
        <v>1</v>
      </c>
    </row>
    <row r="6024" spans="1:12" x14ac:dyDescent="0.25">
      <c r="A6024">
        <v>2022</v>
      </c>
      <c r="B6024">
        <v>9</v>
      </c>
      <c r="C6024">
        <v>220101</v>
      </c>
      <c r="D6024" t="s">
        <v>3128</v>
      </c>
      <c r="E6024" t="s">
        <v>3128</v>
      </c>
      <c r="F6024" t="s">
        <v>3128</v>
      </c>
      <c r="G6024">
        <v>5</v>
      </c>
      <c r="H6024">
        <v>1</v>
      </c>
      <c r="I6024">
        <v>6312</v>
      </c>
      <c r="J6024">
        <v>79787577</v>
      </c>
      <c r="K6024">
        <v>1</v>
      </c>
      <c r="L6024">
        <v>1</v>
      </c>
    </row>
    <row r="6025" spans="1:12" x14ac:dyDescent="0.25">
      <c r="A6025">
        <v>2022</v>
      </c>
      <c r="B6025">
        <v>9</v>
      </c>
      <c r="C6025">
        <v>220101</v>
      </c>
      <c r="D6025" t="s">
        <v>3128</v>
      </c>
      <c r="E6025" t="s">
        <v>3128</v>
      </c>
      <c r="F6025" t="s">
        <v>3128</v>
      </c>
      <c r="G6025">
        <v>5</v>
      </c>
      <c r="H6025">
        <v>1</v>
      </c>
      <c r="I6025">
        <v>6312</v>
      </c>
      <c r="J6025">
        <v>79789881</v>
      </c>
      <c r="K6025">
        <v>1</v>
      </c>
      <c r="L6025">
        <v>1</v>
      </c>
    </row>
    <row r="6026" spans="1:12" x14ac:dyDescent="0.25">
      <c r="A6026">
        <v>2022</v>
      </c>
      <c r="B6026">
        <v>9</v>
      </c>
      <c r="C6026">
        <v>220101</v>
      </c>
      <c r="D6026" t="s">
        <v>3128</v>
      </c>
      <c r="E6026" t="s">
        <v>3128</v>
      </c>
      <c r="F6026" t="s">
        <v>3128</v>
      </c>
      <c r="G6026">
        <v>5</v>
      </c>
      <c r="H6026">
        <v>1</v>
      </c>
      <c r="I6026">
        <v>6312</v>
      </c>
      <c r="J6026">
        <v>79790248</v>
      </c>
      <c r="K6026">
        <v>1</v>
      </c>
      <c r="L6026">
        <v>1</v>
      </c>
    </row>
    <row r="6027" spans="1:12" x14ac:dyDescent="0.25">
      <c r="A6027">
        <v>2022</v>
      </c>
      <c r="B6027">
        <v>9</v>
      </c>
      <c r="C6027">
        <v>220101</v>
      </c>
      <c r="D6027" t="s">
        <v>3128</v>
      </c>
      <c r="E6027" t="s">
        <v>3128</v>
      </c>
      <c r="F6027" t="s">
        <v>3128</v>
      </c>
      <c r="G6027">
        <v>5</v>
      </c>
      <c r="H6027">
        <v>1</v>
      </c>
      <c r="I6027">
        <v>6312</v>
      </c>
      <c r="J6027">
        <v>79791013</v>
      </c>
      <c r="K6027">
        <v>1</v>
      </c>
      <c r="L6027">
        <v>1</v>
      </c>
    </row>
    <row r="6028" spans="1:12" x14ac:dyDescent="0.25">
      <c r="A6028">
        <v>2022</v>
      </c>
      <c r="B6028">
        <v>9</v>
      </c>
      <c r="C6028">
        <v>220101</v>
      </c>
      <c r="D6028" t="s">
        <v>3128</v>
      </c>
      <c r="E6028" t="s">
        <v>3128</v>
      </c>
      <c r="F6028" t="s">
        <v>3128</v>
      </c>
      <c r="G6028">
        <v>5</v>
      </c>
      <c r="H6028">
        <v>1</v>
      </c>
      <c r="I6028">
        <v>6312</v>
      </c>
      <c r="J6028">
        <v>79792536</v>
      </c>
      <c r="K6028">
        <v>1</v>
      </c>
      <c r="L6028">
        <v>1</v>
      </c>
    </row>
    <row r="6029" spans="1:12" x14ac:dyDescent="0.25">
      <c r="A6029">
        <v>2022</v>
      </c>
      <c r="B6029">
        <v>9</v>
      </c>
      <c r="C6029">
        <v>220101</v>
      </c>
      <c r="D6029" t="s">
        <v>3128</v>
      </c>
      <c r="E6029" t="s">
        <v>3128</v>
      </c>
      <c r="F6029" t="s">
        <v>3128</v>
      </c>
      <c r="G6029">
        <v>5</v>
      </c>
      <c r="H6029">
        <v>1</v>
      </c>
      <c r="I6029">
        <v>6312</v>
      </c>
      <c r="J6029">
        <v>79793713</v>
      </c>
      <c r="K6029">
        <v>1</v>
      </c>
      <c r="L6029">
        <v>1</v>
      </c>
    </row>
    <row r="6030" spans="1:12" x14ac:dyDescent="0.25">
      <c r="A6030">
        <v>2022</v>
      </c>
      <c r="B6030">
        <v>9</v>
      </c>
      <c r="C6030">
        <v>220101</v>
      </c>
      <c r="D6030" t="s">
        <v>3128</v>
      </c>
      <c r="E6030" t="s">
        <v>3128</v>
      </c>
      <c r="F6030" t="s">
        <v>3128</v>
      </c>
      <c r="G6030">
        <v>5</v>
      </c>
      <c r="H6030">
        <v>1</v>
      </c>
      <c r="I6030">
        <v>6312</v>
      </c>
      <c r="J6030">
        <v>79796156</v>
      </c>
      <c r="K6030">
        <v>1</v>
      </c>
      <c r="L6030">
        <v>1</v>
      </c>
    </row>
    <row r="6031" spans="1:12" x14ac:dyDescent="0.25">
      <c r="A6031">
        <v>2022</v>
      </c>
      <c r="B6031">
        <v>9</v>
      </c>
      <c r="C6031">
        <v>220101</v>
      </c>
      <c r="D6031" t="s">
        <v>3128</v>
      </c>
      <c r="E6031" t="s">
        <v>3128</v>
      </c>
      <c r="F6031" t="s">
        <v>3128</v>
      </c>
      <c r="G6031">
        <v>5</v>
      </c>
      <c r="H6031">
        <v>1</v>
      </c>
      <c r="I6031">
        <v>6312</v>
      </c>
      <c r="J6031">
        <v>79800578</v>
      </c>
      <c r="K6031">
        <v>1</v>
      </c>
      <c r="L6031">
        <v>1</v>
      </c>
    </row>
    <row r="6032" spans="1:12" x14ac:dyDescent="0.25">
      <c r="A6032">
        <v>2022</v>
      </c>
      <c r="B6032">
        <v>9</v>
      </c>
      <c r="C6032">
        <v>220101</v>
      </c>
      <c r="D6032" t="s">
        <v>3128</v>
      </c>
      <c r="E6032" t="s">
        <v>3128</v>
      </c>
      <c r="F6032" t="s">
        <v>3128</v>
      </c>
      <c r="G6032">
        <v>5</v>
      </c>
      <c r="H6032">
        <v>1</v>
      </c>
      <c r="I6032">
        <v>6312</v>
      </c>
      <c r="J6032">
        <v>79801235</v>
      </c>
      <c r="K6032">
        <v>1</v>
      </c>
      <c r="L6032">
        <v>1</v>
      </c>
    </row>
    <row r="6033" spans="1:12" x14ac:dyDescent="0.25">
      <c r="A6033">
        <v>2022</v>
      </c>
      <c r="B6033">
        <v>9</v>
      </c>
      <c r="C6033">
        <v>220101</v>
      </c>
      <c r="D6033" t="s">
        <v>3128</v>
      </c>
      <c r="E6033" t="s">
        <v>3128</v>
      </c>
      <c r="F6033" t="s">
        <v>3128</v>
      </c>
      <c r="G6033">
        <v>5</v>
      </c>
      <c r="H6033">
        <v>1</v>
      </c>
      <c r="I6033">
        <v>6312</v>
      </c>
      <c r="J6033">
        <v>79804643</v>
      </c>
      <c r="K6033">
        <v>1</v>
      </c>
      <c r="L6033">
        <v>1</v>
      </c>
    </row>
    <row r="6034" spans="1:12" x14ac:dyDescent="0.25">
      <c r="A6034">
        <v>2022</v>
      </c>
      <c r="B6034">
        <v>9</v>
      </c>
      <c r="C6034">
        <v>220101</v>
      </c>
      <c r="D6034" t="s">
        <v>3128</v>
      </c>
      <c r="E6034" t="s">
        <v>3128</v>
      </c>
      <c r="F6034" t="s">
        <v>3128</v>
      </c>
      <c r="G6034">
        <v>5</v>
      </c>
      <c r="H6034">
        <v>1</v>
      </c>
      <c r="I6034">
        <v>6312</v>
      </c>
      <c r="J6034">
        <v>79805175</v>
      </c>
      <c r="K6034">
        <v>1</v>
      </c>
      <c r="L6034">
        <v>1</v>
      </c>
    </row>
    <row r="6035" spans="1:12" x14ac:dyDescent="0.25">
      <c r="A6035">
        <v>2022</v>
      </c>
      <c r="B6035">
        <v>9</v>
      </c>
      <c r="C6035">
        <v>220101</v>
      </c>
      <c r="D6035" t="s">
        <v>3128</v>
      </c>
      <c r="E6035" t="s">
        <v>3128</v>
      </c>
      <c r="F6035" t="s">
        <v>3128</v>
      </c>
      <c r="G6035">
        <v>5</v>
      </c>
      <c r="H6035">
        <v>1</v>
      </c>
      <c r="I6035">
        <v>6312</v>
      </c>
      <c r="J6035">
        <v>79809894</v>
      </c>
      <c r="K6035">
        <v>1</v>
      </c>
      <c r="L6035">
        <v>1</v>
      </c>
    </row>
    <row r="6036" spans="1:12" x14ac:dyDescent="0.25">
      <c r="A6036">
        <v>2022</v>
      </c>
      <c r="B6036">
        <v>9</v>
      </c>
      <c r="C6036">
        <v>220101</v>
      </c>
      <c r="D6036" t="s">
        <v>3128</v>
      </c>
      <c r="E6036" t="s">
        <v>3128</v>
      </c>
      <c r="F6036" t="s">
        <v>3128</v>
      </c>
      <c r="G6036">
        <v>5</v>
      </c>
      <c r="H6036">
        <v>1</v>
      </c>
      <c r="I6036">
        <v>6312</v>
      </c>
      <c r="J6036">
        <v>79813446</v>
      </c>
      <c r="K6036">
        <v>1</v>
      </c>
      <c r="L6036">
        <v>1</v>
      </c>
    </row>
    <row r="6037" spans="1:12" x14ac:dyDescent="0.25">
      <c r="A6037">
        <v>2022</v>
      </c>
      <c r="B6037">
        <v>9</v>
      </c>
      <c r="C6037">
        <v>220101</v>
      </c>
      <c r="D6037" t="s">
        <v>3128</v>
      </c>
      <c r="E6037" t="s">
        <v>3128</v>
      </c>
      <c r="F6037" t="s">
        <v>3128</v>
      </c>
      <c r="G6037">
        <v>5</v>
      </c>
      <c r="H6037">
        <v>1</v>
      </c>
      <c r="I6037">
        <v>6312</v>
      </c>
      <c r="J6037">
        <v>79820142</v>
      </c>
      <c r="K6037">
        <v>1</v>
      </c>
      <c r="L6037">
        <v>1</v>
      </c>
    </row>
    <row r="6038" spans="1:12" x14ac:dyDescent="0.25">
      <c r="A6038">
        <v>2022</v>
      </c>
      <c r="B6038">
        <v>9</v>
      </c>
      <c r="C6038">
        <v>220101</v>
      </c>
      <c r="D6038" t="s">
        <v>3128</v>
      </c>
      <c r="E6038" t="s">
        <v>3128</v>
      </c>
      <c r="F6038" t="s">
        <v>3128</v>
      </c>
      <c r="G6038">
        <v>5</v>
      </c>
      <c r="H6038">
        <v>1</v>
      </c>
      <c r="I6038">
        <v>6312</v>
      </c>
      <c r="J6038">
        <v>79824332</v>
      </c>
      <c r="K6038">
        <v>1</v>
      </c>
      <c r="L6038">
        <v>1</v>
      </c>
    </row>
    <row r="6039" spans="1:12" x14ac:dyDescent="0.25">
      <c r="A6039">
        <v>2022</v>
      </c>
      <c r="B6039">
        <v>9</v>
      </c>
      <c r="C6039">
        <v>220101</v>
      </c>
      <c r="D6039" t="s">
        <v>3128</v>
      </c>
      <c r="E6039" t="s">
        <v>3128</v>
      </c>
      <c r="F6039" t="s">
        <v>3128</v>
      </c>
      <c r="G6039">
        <v>5</v>
      </c>
      <c r="H6039">
        <v>1</v>
      </c>
      <c r="I6039">
        <v>6312</v>
      </c>
      <c r="J6039">
        <v>79824934</v>
      </c>
      <c r="K6039">
        <v>1</v>
      </c>
      <c r="L6039">
        <v>1</v>
      </c>
    </row>
    <row r="6040" spans="1:12" x14ac:dyDescent="0.25">
      <c r="A6040">
        <v>2022</v>
      </c>
      <c r="B6040">
        <v>9</v>
      </c>
      <c r="C6040">
        <v>220101</v>
      </c>
      <c r="D6040" t="s">
        <v>3128</v>
      </c>
      <c r="E6040" t="s">
        <v>3128</v>
      </c>
      <c r="F6040" t="s">
        <v>3128</v>
      </c>
      <c r="G6040">
        <v>5</v>
      </c>
      <c r="H6040">
        <v>1</v>
      </c>
      <c r="I6040">
        <v>6312</v>
      </c>
      <c r="J6040">
        <v>79827045</v>
      </c>
      <c r="K6040">
        <v>1</v>
      </c>
      <c r="L6040">
        <v>1</v>
      </c>
    </row>
    <row r="6041" spans="1:12" x14ac:dyDescent="0.25">
      <c r="A6041">
        <v>2022</v>
      </c>
      <c r="B6041">
        <v>9</v>
      </c>
      <c r="C6041">
        <v>220101</v>
      </c>
      <c r="D6041" t="s">
        <v>3128</v>
      </c>
      <c r="E6041" t="s">
        <v>3128</v>
      </c>
      <c r="F6041" t="s">
        <v>3128</v>
      </c>
      <c r="G6041">
        <v>5</v>
      </c>
      <c r="H6041">
        <v>1</v>
      </c>
      <c r="I6041">
        <v>6312</v>
      </c>
      <c r="J6041">
        <v>79828858</v>
      </c>
      <c r="K6041">
        <v>1</v>
      </c>
      <c r="L6041">
        <v>1</v>
      </c>
    </row>
    <row r="6042" spans="1:12" x14ac:dyDescent="0.25">
      <c r="A6042">
        <v>2022</v>
      </c>
      <c r="B6042">
        <v>9</v>
      </c>
      <c r="C6042">
        <v>220101</v>
      </c>
      <c r="D6042" t="s">
        <v>3128</v>
      </c>
      <c r="E6042" t="s">
        <v>3128</v>
      </c>
      <c r="F6042" t="s">
        <v>3128</v>
      </c>
      <c r="G6042">
        <v>5</v>
      </c>
      <c r="H6042">
        <v>1</v>
      </c>
      <c r="I6042">
        <v>6312</v>
      </c>
      <c r="J6042">
        <v>79830096</v>
      </c>
      <c r="K6042">
        <v>1</v>
      </c>
      <c r="L6042">
        <v>1</v>
      </c>
    </row>
    <row r="6043" spans="1:12" x14ac:dyDescent="0.25">
      <c r="A6043">
        <v>2022</v>
      </c>
      <c r="B6043">
        <v>9</v>
      </c>
      <c r="C6043">
        <v>220101</v>
      </c>
      <c r="D6043" t="s">
        <v>3128</v>
      </c>
      <c r="E6043" t="s">
        <v>3128</v>
      </c>
      <c r="F6043" t="s">
        <v>3128</v>
      </c>
      <c r="G6043">
        <v>5</v>
      </c>
      <c r="H6043">
        <v>1</v>
      </c>
      <c r="I6043">
        <v>6312</v>
      </c>
      <c r="J6043">
        <v>79831520</v>
      </c>
      <c r="K6043">
        <v>1</v>
      </c>
      <c r="L6043">
        <v>1</v>
      </c>
    </row>
    <row r="6044" spans="1:12" x14ac:dyDescent="0.25">
      <c r="A6044">
        <v>2022</v>
      </c>
      <c r="B6044">
        <v>9</v>
      </c>
      <c r="C6044">
        <v>220101</v>
      </c>
      <c r="D6044" t="s">
        <v>3128</v>
      </c>
      <c r="E6044" t="s">
        <v>3128</v>
      </c>
      <c r="F6044" t="s">
        <v>3128</v>
      </c>
      <c r="G6044">
        <v>5</v>
      </c>
      <c r="H6044">
        <v>1</v>
      </c>
      <c r="I6044">
        <v>6312</v>
      </c>
      <c r="J6044">
        <v>79834078</v>
      </c>
      <c r="K6044">
        <v>1</v>
      </c>
      <c r="L6044">
        <v>1</v>
      </c>
    </row>
    <row r="6045" spans="1:12" x14ac:dyDescent="0.25">
      <c r="A6045">
        <v>2022</v>
      </c>
      <c r="B6045">
        <v>9</v>
      </c>
      <c r="C6045">
        <v>220101</v>
      </c>
      <c r="D6045" t="s">
        <v>3128</v>
      </c>
      <c r="E6045" t="s">
        <v>3128</v>
      </c>
      <c r="F6045" t="s">
        <v>3128</v>
      </c>
      <c r="G6045">
        <v>5</v>
      </c>
      <c r="H6045">
        <v>1</v>
      </c>
      <c r="I6045">
        <v>6312</v>
      </c>
      <c r="J6045">
        <v>79834734</v>
      </c>
      <c r="K6045">
        <v>1</v>
      </c>
      <c r="L6045">
        <v>1</v>
      </c>
    </row>
    <row r="6046" spans="1:12" x14ac:dyDescent="0.25">
      <c r="A6046">
        <v>2022</v>
      </c>
      <c r="B6046">
        <v>9</v>
      </c>
      <c r="C6046">
        <v>220101</v>
      </c>
      <c r="D6046" t="s">
        <v>3128</v>
      </c>
      <c r="E6046" t="s">
        <v>3128</v>
      </c>
      <c r="F6046" t="s">
        <v>3128</v>
      </c>
      <c r="G6046">
        <v>5</v>
      </c>
      <c r="H6046">
        <v>1</v>
      </c>
      <c r="I6046">
        <v>6312</v>
      </c>
      <c r="J6046">
        <v>79840663</v>
      </c>
      <c r="K6046">
        <v>1</v>
      </c>
      <c r="L6046">
        <v>1</v>
      </c>
    </row>
    <row r="6047" spans="1:12" x14ac:dyDescent="0.25">
      <c r="A6047">
        <v>2022</v>
      </c>
      <c r="B6047">
        <v>9</v>
      </c>
      <c r="C6047">
        <v>220101</v>
      </c>
      <c r="D6047" t="s">
        <v>3128</v>
      </c>
      <c r="E6047" t="s">
        <v>3128</v>
      </c>
      <c r="F6047" t="s">
        <v>3128</v>
      </c>
      <c r="G6047">
        <v>5</v>
      </c>
      <c r="H6047">
        <v>1</v>
      </c>
      <c r="I6047">
        <v>6312</v>
      </c>
      <c r="J6047">
        <v>79845262</v>
      </c>
      <c r="K6047">
        <v>1</v>
      </c>
      <c r="L6047">
        <v>1</v>
      </c>
    </row>
    <row r="6048" spans="1:12" x14ac:dyDescent="0.25">
      <c r="A6048">
        <v>2022</v>
      </c>
      <c r="B6048">
        <v>9</v>
      </c>
      <c r="C6048">
        <v>220101</v>
      </c>
      <c r="D6048" t="s">
        <v>3128</v>
      </c>
      <c r="E6048" t="s">
        <v>3128</v>
      </c>
      <c r="F6048" t="s">
        <v>3128</v>
      </c>
      <c r="G6048">
        <v>5</v>
      </c>
      <c r="H6048">
        <v>1</v>
      </c>
      <c r="I6048">
        <v>6312</v>
      </c>
      <c r="J6048">
        <v>79849413</v>
      </c>
      <c r="K6048">
        <v>1</v>
      </c>
      <c r="L6048">
        <v>1</v>
      </c>
    </row>
    <row r="6049" spans="1:12" x14ac:dyDescent="0.25">
      <c r="A6049">
        <v>2022</v>
      </c>
      <c r="B6049">
        <v>9</v>
      </c>
      <c r="C6049">
        <v>220101</v>
      </c>
      <c r="D6049" t="s">
        <v>3128</v>
      </c>
      <c r="E6049" t="s">
        <v>3128</v>
      </c>
      <c r="F6049" t="s">
        <v>3128</v>
      </c>
      <c r="G6049">
        <v>5</v>
      </c>
      <c r="H6049">
        <v>1</v>
      </c>
      <c r="I6049">
        <v>6312</v>
      </c>
      <c r="J6049">
        <v>79859696</v>
      </c>
      <c r="K6049">
        <v>1</v>
      </c>
      <c r="L6049">
        <v>1</v>
      </c>
    </row>
    <row r="6050" spans="1:12" x14ac:dyDescent="0.25">
      <c r="A6050">
        <v>2022</v>
      </c>
      <c r="B6050">
        <v>9</v>
      </c>
      <c r="C6050">
        <v>220101</v>
      </c>
      <c r="D6050" t="s">
        <v>3128</v>
      </c>
      <c r="E6050" t="s">
        <v>3128</v>
      </c>
      <c r="F6050" t="s">
        <v>3128</v>
      </c>
      <c r="G6050">
        <v>5</v>
      </c>
      <c r="H6050">
        <v>1</v>
      </c>
      <c r="I6050">
        <v>6312</v>
      </c>
      <c r="J6050">
        <v>79861667</v>
      </c>
      <c r="K6050">
        <v>1</v>
      </c>
      <c r="L6050">
        <v>1</v>
      </c>
    </row>
    <row r="6051" spans="1:12" x14ac:dyDescent="0.25">
      <c r="A6051">
        <v>2022</v>
      </c>
      <c r="B6051">
        <v>9</v>
      </c>
      <c r="C6051">
        <v>220101</v>
      </c>
      <c r="D6051" t="s">
        <v>3128</v>
      </c>
      <c r="E6051" t="s">
        <v>3128</v>
      </c>
      <c r="F6051" t="s">
        <v>3128</v>
      </c>
      <c r="G6051">
        <v>5</v>
      </c>
      <c r="H6051">
        <v>1</v>
      </c>
      <c r="I6051">
        <v>6312</v>
      </c>
      <c r="J6051">
        <v>79865381</v>
      </c>
      <c r="K6051">
        <v>1</v>
      </c>
      <c r="L6051">
        <v>1</v>
      </c>
    </row>
    <row r="6052" spans="1:12" x14ac:dyDescent="0.25">
      <c r="A6052">
        <v>2022</v>
      </c>
      <c r="B6052">
        <v>9</v>
      </c>
      <c r="C6052">
        <v>220101</v>
      </c>
      <c r="D6052" t="s">
        <v>3128</v>
      </c>
      <c r="E6052" t="s">
        <v>3128</v>
      </c>
      <c r="F6052" t="s">
        <v>3128</v>
      </c>
      <c r="G6052">
        <v>5</v>
      </c>
      <c r="H6052">
        <v>1</v>
      </c>
      <c r="I6052">
        <v>6312</v>
      </c>
      <c r="J6052">
        <v>79873583</v>
      </c>
      <c r="K6052">
        <v>1</v>
      </c>
      <c r="L6052">
        <v>1</v>
      </c>
    </row>
    <row r="6053" spans="1:12" x14ac:dyDescent="0.25">
      <c r="A6053">
        <v>2022</v>
      </c>
      <c r="B6053">
        <v>9</v>
      </c>
      <c r="C6053">
        <v>220101</v>
      </c>
      <c r="D6053" t="s">
        <v>3128</v>
      </c>
      <c r="E6053" t="s">
        <v>3128</v>
      </c>
      <c r="F6053" t="s">
        <v>3128</v>
      </c>
      <c r="G6053">
        <v>5</v>
      </c>
      <c r="H6053">
        <v>1</v>
      </c>
      <c r="I6053">
        <v>6312</v>
      </c>
      <c r="J6053">
        <v>79876563</v>
      </c>
      <c r="K6053">
        <v>1</v>
      </c>
      <c r="L6053">
        <v>1</v>
      </c>
    </row>
    <row r="6054" spans="1:12" x14ac:dyDescent="0.25">
      <c r="A6054">
        <v>2022</v>
      </c>
      <c r="B6054">
        <v>9</v>
      </c>
      <c r="C6054">
        <v>220101</v>
      </c>
      <c r="D6054" t="s">
        <v>3128</v>
      </c>
      <c r="E6054" t="s">
        <v>3128</v>
      </c>
      <c r="F6054" t="s">
        <v>3128</v>
      </c>
      <c r="G6054">
        <v>5</v>
      </c>
      <c r="H6054">
        <v>1</v>
      </c>
      <c r="I6054">
        <v>6312</v>
      </c>
      <c r="J6054">
        <v>79876753</v>
      </c>
      <c r="K6054">
        <v>1</v>
      </c>
      <c r="L6054">
        <v>1</v>
      </c>
    </row>
    <row r="6055" spans="1:12" x14ac:dyDescent="0.25">
      <c r="A6055">
        <v>2022</v>
      </c>
      <c r="B6055">
        <v>9</v>
      </c>
      <c r="C6055">
        <v>220101</v>
      </c>
      <c r="D6055" t="s">
        <v>3128</v>
      </c>
      <c r="E6055" t="s">
        <v>3128</v>
      </c>
      <c r="F6055" t="s">
        <v>3128</v>
      </c>
      <c r="G6055">
        <v>5</v>
      </c>
      <c r="H6055">
        <v>1</v>
      </c>
      <c r="I6055">
        <v>6312</v>
      </c>
      <c r="J6055">
        <v>79877698</v>
      </c>
      <c r="K6055">
        <v>1</v>
      </c>
      <c r="L6055">
        <v>1</v>
      </c>
    </row>
    <row r="6056" spans="1:12" x14ac:dyDescent="0.25">
      <c r="A6056">
        <v>2022</v>
      </c>
      <c r="B6056">
        <v>9</v>
      </c>
      <c r="C6056">
        <v>220101</v>
      </c>
      <c r="D6056" t="s">
        <v>3128</v>
      </c>
      <c r="E6056" t="s">
        <v>3128</v>
      </c>
      <c r="F6056" t="s">
        <v>3128</v>
      </c>
      <c r="G6056">
        <v>5</v>
      </c>
      <c r="H6056">
        <v>1</v>
      </c>
      <c r="I6056">
        <v>6312</v>
      </c>
      <c r="J6056">
        <v>79879848</v>
      </c>
      <c r="K6056">
        <v>1</v>
      </c>
      <c r="L6056">
        <v>1</v>
      </c>
    </row>
    <row r="6057" spans="1:12" x14ac:dyDescent="0.25">
      <c r="A6057">
        <v>2022</v>
      </c>
      <c r="B6057">
        <v>9</v>
      </c>
      <c r="C6057">
        <v>220101</v>
      </c>
      <c r="D6057" t="s">
        <v>3128</v>
      </c>
      <c r="E6057" t="s">
        <v>3128</v>
      </c>
      <c r="F6057" t="s">
        <v>3128</v>
      </c>
      <c r="G6057">
        <v>5</v>
      </c>
      <c r="H6057">
        <v>1</v>
      </c>
      <c r="I6057">
        <v>6312</v>
      </c>
      <c r="J6057">
        <v>79880357</v>
      </c>
      <c r="K6057">
        <v>1</v>
      </c>
      <c r="L6057">
        <v>1</v>
      </c>
    </row>
    <row r="6058" spans="1:12" x14ac:dyDescent="0.25">
      <c r="A6058">
        <v>2022</v>
      </c>
      <c r="B6058">
        <v>9</v>
      </c>
      <c r="C6058">
        <v>220101</v>
      </c>
      <c r="D6058" t="s">
        <v>3128</v>
      </c>
      <c r="E6058" t="s">
        <v>3128</v>
      </c>
      <c r="F6058" t="s">
        <v>3128</v>
      </c>
      <c r="G6058">
        <v>5</v>
      </c>
      <c r="H6058">
        <v>1</v>
      </c>
      <c r="I6058">
        <v>6312</v>
      </c>
      <c r="J6058">
        <v>79882704</v>
      </c>
      <c r="K6058">
        <v>1</v>
      </c>
      <c r="L6058">
        <v>1</v>
      </c>
    </row>
    <row r="6059" spans="1:12" x14ac:dyDescent="0.25">
      <c r="A6059">
        <v>2022</v>
      </c>
      <c r="B6059">
        <v>9</v>
      </c>
      <c r="C6059">
        <v>220101</v>
      </c>
      <c r="D6059" t="s">
        <v>3128</v>
      </c>
      <c r="E6059" t="s">
        <v>3128</v>
      </c>
      <c r="F6059" t="s">
        <v>3128</v>
      </c>
      <c r="G6059">
        <v>5</v>
      </c>
      <c r="H6059">
        <v>1</v>
      </c>
      <c r="I6059">
        <v>6312</v>
      </c>
      <c r="J6059">
        <v>79884180</v>
      </c>
      <c r="K6059">
        <v>1</v>
      </c>
      <c r="L6059">
        <v>1</v>
      </c>
    </row>
    <row r="6060" spans="1:12" x14ac:dyDescent="0.25">
      <c r="A6060">
        <v>2022</v>
      </c>
      <c r="B6060">
        <v>9</v>
      </c>
      <c r="C6060">
        <v>220101</v>
      </c>
      <c r="D6060" t="s">
        <v>3128</v>
      </c>
      <c r="E6060" t="s">
        <v>3128</v>
      </c>
      <c r="F6060" t="s">
        <v>3128</v>
      </c>
      <c r="G6060">
        <v>5</v>
      </c>
      <c r="H6060">
        <v>1</v>
      </c>
      <c r="I6060">
        <v>6312</v>
      </c>
      <c r="J6060">
        <v>79885745</v>
      </c>
      <c r="K6060">
        <v>1</v>
      </c>
      <c r="L6060">
        <v>1</v>
      </c>
    </row>
    <row r="6061" spans="1:12" x14ac:dyDescent="0.25">
      <c r="A6061">
        <v>2022</v>
      </c>
      <c r="B6061">
        <v>9</v>
      </c>
      <c r="C6061">
        <v>220101</v>
      </c>
      <c r="D6061" t="s">
        <v>3128</v>
      </c>
      <c r="E6061" t="s">
        <v>3128</v>
      </c>
      <c r="F6061" t="s">
        <v>3128</v>
      </c>
      <c r="G6061">
        <v>5</v>
      </c>
      <c r="H6061">
        <v>1</v>
      </c>
      <c r="I6061">
        <v>6312</v>
      </c>
      <c r="J6061">
        <v>79890000</v>
      </c>
      <c r="K6061">
        <v>1</v>
      </c>
      <c r="L6061">
        <v>1</v>
      </c>
    </row>
    <row r="6062" spans="1:12" x14ac:dyDescent="0.25">
      <c r="A6062">
        <v>2022</v>
      </c>
      <c r="B6062">
        <v>9</v>
      </c>
      <c r="C6062">
        <v>220101</v>
      </c>
      <c r="D6062" t="s">
        <v>3128</v>
      </c>
      <c r="E6062" t="s">
        <v>3128</v>
      </c>
      <c r="F6062" t="s">
        <v>3128</v>
      </c>
      <c r="G6062">
        <v>5</v>
      </c>
      <c r="H6062">
        <v>1</v>
      </c>
      <c r="I6062">
        <v>6312</v>
      </c>
      <c r="J6062">
        <v>79892441</v>
      </c>
      <c r="K6062">
        <v>1</v>
      </c>
      <c r="L6062">
        <v>1</v>
      </c>
    </row>
    <row r="6063" spans="1:12" x14ac:dyDescent="0.25">
      <c r="A6063">
        <v>2022</v>
      </c>
      <c r="B6063">
        <v>9</v>
      </c>
      <c r="C6063">
        <v>220101</v>
      </c>
      <c r="D6063" t="s">
        <v>3128</v>
      </c>
      <c r="E6063" t="s">
        <v>3128</v>
      </c>
      <c r="F6063" t="s">
        <v>3128</v>
      </c>
      <c r="G6063">
        <v>5</v>
      </c>
      <c r="H6063">
        <v>1</v>
      </c>
      <c r="I6063">
        <v>6312</v>
      </c>
      <c r="J6063">
        <v>79893719</v>
      </c>
      <c r="K6063">
        <v>1</v>
      </c>
      <c r="L6063">
        <v>1</v>
      </c>
    </row>
    <row r="6064" spans="1:12" x14ac:dyDescent="0.25">
      <c r="A6064">
        <v>2022</v>
      </c>
      <c r="B6064">
        <v>9</v>
      </c>
      <c r="C6064">
        <v>220101</v>
      </c>
      <c r="D6064" t="s">
        <v>3128</v>
      </c>
      <c r="E6064" t="s">
        <v>3128</v>
      </c>
      <c r="F6064" t="s">
        <v>3128</v>
      </c>
      <c r="G6064">
        <v>5</v>
      </c>
      <c r="H6064">
        <v>1</v>
      </c>
      <c r="I6064">
        <v>6312</v>
      </c>
      <c r="J6064">
        <v>79894192</v>
      </c>
      <c r="K6064">
        <v>1</v>
      </c>
      <c r="L6064">
        <v>1</v>
      </c>
    </row>
    <row r="6065" spans="1:12" x14ac:dyDescent="0.25">
      <c r="A6065">
        <v>2022</v>
      </c>
      <c r="B6065">
        <v>9</v>
      </c>
      <c r="C6065">
        <v>220101</v>
      </c>
      <c r="D6065" t="s">
        <v>3128</v>
      </c>
      <c r="E6065" t="s">
        <v>3128</v>
      </c>
      <c r="F6065" t="s">
        <v>3128</v>
      </c>
      <c r="G6065">
        <v>5</v>
      </c>
      <c r="H6065">
        <v>1</v>
      </c>
      <c r="I6065">
        <v>6312</v>
      </c>
      <c r="J6065">
        <v>79896137</v>
      </c>
      <c r="K6065">
        <v>1</v>
      </c>
      <c r="L6065">
        <v>1</v>
      </c>
    </row>
    <row r="6066" spans="1:12" x14ac:dyDescent="0.25">
      <c r="A6066">
        <v>2022</v>
      </c>
      <c r="B6066">
        <v>9</v>
      </c>
      <c r="C6066">
        <v>220101</v>
      </c>
      <c r="D6066" t="s">
        <v>3128</v>
      </c>
      <c r="E6066" t="s">
        <v>3128</v>
      </c>
      <c r="F6066" t="s">
        <v>3128</v>
      </c>
      <c r="G6066">
        <v>5</v>
      </c>
      <c r="H6066">
        <v>1</v>
      </c>
      <c r="I6066">
        <v>6312</v>
      </c>
      <c r="J6066">
        <v>79896508</v>
      </c>
      <c r="K6066">
        <v>1</v>
      </c>
      <c r="L6066">
        <v>1</v>
      </c>
    </row>
    <row r="6067" spans="1:12" x14ac:dyDescent="0.25">
      <c r="A6067">
        <v>2022</v>
      </c>
      <c r="B6067">
        <v>9</v>
      </c>
      <c r="C6067">
        <v>220101</v>
      </c>
      <c r="D6067" t="s">
        <v>3128</v>
      </c>
      <c r="E6067" t="s">
        <v>3128</v>
      </c>
      <c r="F6067" t="s">
        <v>3128</v>
      </c>
      <c r="G6067">
        <v>5</v>
      </c>
      <c r="H6067">
        <v>1</v>
      </c>
      <c r="I6067">
        <v>6312</v>
      </c>
      <c r="J6067">
        <v>79897075</v>
      </c>
      <c r="K6067">
        <v>1</v>
      </c>
      <c r="L6067">
        <v>1</v>
      </c>
    </row>
    <row r="6068" spans="1:12" x14ac:dyDescent="0.25">
      <c r="A6068">
        <v>2022</v>
      </c>
      <c r="B6068">
        <v>9</v>
      </c>
      <c r="C6068">
        <v>220101</v>
      </c>
      <c r="D6068" t="s">
        <v>3128</v>
      </c>
      <c r="E6068" t="s">
        <v>3128</v>
      </c>
      <c r="F6068" t="s">
        <v>3128</v>
      </c>
      <c r="G6068">
        <v>5</v>
      </c>
      <c r="H6068">
        <v>1</v>
      </c>
      <c r="I6068">
        <v>6312</v>
      </c>
      <c r="J6068">
        <v>79898209</v>
      </c>
      <c r="K6068">
        <v>1</v>
      </c>
      <c r="L6068">
        <v>1</v>
      </c>
    </row>
    <row r="6069" spans="1:12" x14ac:dyDescent="0.25">
      <c r="A6069">
        <v>2022</v>
      </c>
      <c r="B6069">
        <v>9</v>
      </c>
      <c r="C6069">
        <v>220101</v>
      </c>
      <c r="D6069" t="s">
        <v>3128</v>
      </c>
      <c r="E6069" t="s">
        <v>3128</v>
      </c>
      <c r="F6069" t="s">
        <v>3128</v>
      </c>
      <c r="G6069">
        <v>5</v>
      </c>
      <c r="H6069">
        <v>1</v>
      </c>
      <c r="I6069">
        <v>6312</v>
      </c>
      <c r="J6069">
        <v>79898499</v>
      </c>
      <c r="K6069">
        <v>1</v>
      </c>
      <c r="L6069">
        <v>1</v>
      </c>
    </row>
    <row r="6070" spans="1:12" x14ac:dyDescent="0.25">
      <c r="A6070">
        <v>2022</v>
      </c>
      <c r="B6070">
        <v>9</v>
      </c>
      <c r="C6070">
        <v>220101</v>
      </c>
      <c r="D6070" t="s">
        <v>3128</v>
      </c>
      <c r="E6070" t="s">
        <v>3128</v>
      </c>
      <c r="F6070" t="s">
        <v>3128</v>
      </c>
      <c r="G6070">
        <v>5</v>
      </c>
      <c r="H6070">
        <v>1</v>
      </c>
      <c r="I6070">
        <v>6312</v>
      </c>
      <c r="J6070">
        <v>79898963</v>
      </c>
      <c r="K6070">
        <v>1</v>
      </c>
      <c r="L6070">
        <v>1</v>
      </c>
    </row>
    <row r="6071" spans="1:12" x14ac:dyDescent="0.25">
      <c r="A6071">
        <v>2022</v>
      </c>
      <c r="B6071">
        <v>9</v>
      </c>
      <c r="C6071">
        <v>220101</v>
      </c>
      <c r="D6071" t="s">
        <v>3128</v>
      </c>
      <c r="E6071" t="s">
        <v>3128</v>
      </c>
      <c r="F6071" t="s">
        <v>3128</v>
      </c>
      <c r="G6071">
        <v>5</v>
      </c>
      <c r="H6071">
        <v>1</v>
      </c>
      <c r="I6071">
        <v>6312</v>
      </c>
      <c r="J6071">
        <v>79903262</v>
      </c>
      <c r="K6071">
        <v>1</v>
      </c>
      <c r="L6071">
        <v>1</v>
      </c>
    </row>
    <row r="6072" spans="1:12" x14ac:dyDescent="0.25">
      <c r="A6072">
        <v>2022</v>
      </c>
      <c r="B6072">
        <v>9</v>
      </c>
      <c r="C6072">
        <v>220101</v>
      </c>
      <c r="D6072" t="s">
        <v>3128</v>
      </c>
      <c r="E6072" t="s">
        <v>3128</v>
      </c>
      <c r="F6072" t="s">
        <v>3128</v>
      </c>
      <c r="G6072">
        <v>5</v>
      </c>
      <c r="H6072">
        <v>1</v>
      </c>
      <c r="I6072">
        <v>6312</v>
      </c>
      <c r="J6072">
        <v>79904394</v>
      </c>
      <c r="K6072">
        <v>1</v>
      </c>
      <c r="L6072">
        <v>1</v>
      </c>
    </row>
    <row r="6073" spans="1:12" x14ac:dyDescent="0.25">
      <c r="A6073">
        <v>2022</v>
      </c>
      <c r="B6073">
        <v>9</v>
      </c>
      <c r="C6073">
        <v>220101</v>
      </c>
      <c r="D6073" t="s">
        <v>3128</v>
      </c>
      <c r="E6073" t="s">
        <v>3128</v>
      </c>
      <c r="F6073" t="s">
        <v>3128</v>
      </c>
      <c r="G6073">
        <v>5</v>
      </c>
      <c r="H6073">
        <v>1</v>
      </c>
      <c r="I6073">
        <v>6312</v>
      </c>
      <c r="J6073">
        <v>79904494</v>
      </c>
      <c r="K6073">
        <v>1</v>
      </c>
      <c r="L6073">
        <v>1</v>
      </c>
    </row>
    <row r="6074" spans="1:12" x14ac:dyDescent="0.25">
      <c r="A6074">
        <v>2022</v>
      </c>
      <c r="B6074">
        <v>9</v>
      </c>
      <c r="C6074">
        <v>220101</v>
      </c>
      <c r="D6074" t="s">
        <v>3128</v>
      </c>
      <c r="E6074" t="s">
        <v>3128</v>
      </c>
      <c r="F6074" t="s">
        <v>3128</v>
      </c>
      <c r="G6074">
        <v>5</v>
      </c>
      <c r="H6074">
        <v>1</v>
      </c>
      <c r="I6074">
        <v>6312</v>
      </c>
      <c r="J6074">
        <v>79904699</v>
      </c>
      <c r="K6074">
        <v>1</v>
      </c>
      <c r="L6074">
        <v>1</v>
      </c>
    </row>
    <row r="6075" spans="1:12" x14ac:dyDescent="0.25">
      <c r="A6075">
        <v>2022</v>
      </c>
      <c r="B6075">
        <v>9</v>
      </c>
      <c r="C6075">
        <v>220101</v>
      </c>
      <c r="D6075" t="s">
        <v>3128</v>
      </c>
      <c r="E6075" t="s">
        <v>3128</v>
      </c>
      <c r="F6075" t="s">
        <v>3128</v>
      </c>
      <c r="G6075">
        <v>5</v>
      </c>
      <c r="H6075">
        <v>1</v>
      </c>
      <c r="I6075">
        <v>6312</v>
      </c>
      <c r="J6075">
        <v>79904966</v>
      </c>
      <c r="K6075">
        <v>1</v>
      </c>
      <c r="L6075">
        <v>1</v>
      </c>
    </row>
    <row r="6076" spans="1:12" x14ac:dyDescent="0.25">
      <c r="A6076">
        <v>2022</v>
      </c>
      <c r="B6076">
        <v>9</v>
      </c>
      <c r="C6076">
        <v>220101</v>
      </c>
      <c r="D6076" t="s">
        <v>3128</v>
      </c>
      <c r="E6076" t="s">
        <v>3128</v>
      </c>
      <c r="F6076" t="s">
        <v>3128</v>
      </c>
      <c r="G6076">
        <v>5</v>
      </c>
      <c r="H6076">
        <v>1</v>
      </c>
      <c r="I6076">
        <v>6312</v>
      </c>
      <c r="J6076">
        <v>79906088</v>
      </c>
      <c r="K6076">
        <v>1</v>
      </c>
      <c r="L6076">
        <v>1</v>
      </c>
    </row>
    <row r="6077" spans="1:12" x14ac:dyDescent="0.25">
      <c r="A6077">
        <v>2022</v>
      </c>
      <c r="B6077">
        <v>9</v>
      </c>
      <c r="C6077">
        <v>220101</v>
      </c>
      <c r="D6077" t="s">
        <v>3128</v>
      </c>
      <c r="E6077" t="s">
        <v>3128</v>
      </c>
      <c r="F6077" t="s">
        <v>3128</v>
      </c>
      <c r="G6077">
        <v>5</v>
      </c>
      <c r="H6077">
        <v>1</v>
      </c>
      <c r="I6077">
        <v>6312</v>
      </c>
      <c r="J6077">
        <v>79906202</v>
      </c>
      <c r="K6077">
        <v>1</v>
      </c>
      <c r="L6077">
        <v>1</v>
      </c>
    </row>
    <row r="6078" spans="1:12" x14ac:dyDescent="0.25">
      <c r="A6078">
        <v>2022</v>
      </c>
      <c r="B6078">
        <v>9</v>
      </c>
      <c r="C6078">
        <v>220101</v>
      </c>
      <c r="D6078" t="s">
        <v>3128</v>
      </c>
      <c r="E6078" t="s">
        <v>3128</v>
      </c>
      <c r="F6078" t="s">
        <v>3128</v>
      </c>
      <c r="G6078">
        <v>5</v>
      </c>
      <c r="H6078">
        <v>1</v>
      </c>
      <c r="I6078">
        <v>6312</v>
      </c>
      <c r="J6078">
        <v>79907469</v>
      </c>
      <c r="K6078">
        <v>1</v>
      </c>
      <c r="L6078">
        <v>1</v>
      </c>
    </row>
    <row r="6079" spans="1:12" x14ac:dyDescent="0.25">
      <c r="A6079">
        <v>2022</v>
      </c>
      <c r="B6079">
        <v>9</v>
      </c>
      <c r="C6079">
        <v>220101</v>
      </c>
      <c r="D6079" t="s">
        <v>3128</v>
      </c>
      <c r="E6079" t="s">
        <v>3128</v>
      </c>
      <c r="F6079" t="s">
        <v>3128</v>
      </c>
      <c r="G6079">
        <v>5</v>
      </c>
      <c r="H6079">
        <v>1</v>
      </c>
      <c r="I6079">
        <v>6312</v>
      </c>
      <c r="J6079">
        <v>79907607</v>
      </c>
      <c r="K6079">
        <v>1</v>
      </c>
      <c r="L6079">
        <v>1</v>
      </c>
    </row>
    <row r="6080" spans="1:12" x14ac:dyDescent="0.25">
      <c r="A6080">
        <v>2022</v>
      </c>
      <c r="B6080">
        <v>9</v>
      </c>
      <c r="C6080">
        <v>220101</v>
      </c>
      <c r="D6080" t="s">
        <v>3128</v>
      </c>
      <c r="E6080" t="s">
        <v>3128</v>
      </c>
      <c r="F6080" t="s">
        <v>3128</v>
      </c>
      <c r="G6080">
        <v>5</v>
      </c>
      <c r="H6080">
        <v>1</v>
      </c>
      <c r="I6080">
        <v>6312</v>
      </c>
      <c r="J6080">
        <v>79907654</v>
      </c>
      <c r="K6080">
        <v>1</v>
      </c>
      <c r="L6080">
        <v>1</v>
      </c>
    </row>
    <row r="6081" spans="1:12" x14ac:dyDescent="0.25">
      <c r="A6081">
        <v>2022</v>
      </c>
      <c r="B6081">
        <v>9</v>
      </c>
      <c r="C6081">
        <v>220101</v>
      </c>
      <c r="D6081" t="s">
        <v>3128</v>
      </c>
      <c r="E6081" t="s">
        <v>3128</v>
      </c>
      <c r="F6081" t="s">
        <v>3128</v>
      </c>
      <c r="G6081">
        <v>5</v>
      </c>
      <c r="H6081">
        <v>1</v>
      </c>
      <c r="I6081">
        <v>6312</v>
      </c>
      <c r="J6081">
        <v>79908900</v>
      </c>
      <c r="K6081">
        <v>1</v>
      </c>
      <c r="L6081">
        <v>1</v>
      </c>
    </row>
    <row r="6082" spans="1:12" x14ac:dyDescent="0.25">
      <c r="A6082">
        <v>2022</v>
      </c>
      <c r="B6082">
        <v>9</v>
      </c>
      <c r="C6082">
        <v>220101</v>
      </c>
      <c r="D6082" t="s">
        <v>3128</v>
      </c>
      <c r="E6082" t="s">
        <v>3128</v>
      </c>
      <c r="F6082" t="s">
        <v>3128</v>
      </c>
      <c r="G6082">
        <v>5</v>
      </c>
      <c r="H6082">
        <v>1</v>
      </c>
      <c r="I6082">
        <v>6312</v>
      </c>
      <c r="J6082">
        <v>79909058</v>
      </c>
      <c r="K6082">
        <v>1</v>
      </c>
      <c r="L6082">
        <v>1</v>
      </c>
    </row>
    <row r="6083" spans="1:12" x14ac:dyDescent="0.25">
      <c r="A6083">
        <v>2022</v>
      </c>
      <c r="B6083">
        <v>9</v>
      </c>
      <c r="C6083">
        <v>220101</v>
      </c>
      <c r="D6083" t="s">
        <v>3128</v>
      </c>
      <c r="E6083" t="s">
        <v>3128</v>
      </c>
      <c r="F6083" t="s">
        <v>3128</v>
      </c>
      <c r="G6083">
        <v>5</v>
      </c>
      <c r="H6083">
        <v>1</v>
      </c>
      <c r="I6083">
        <v>6312</v>
      </c>
      <c r="J6083">
        <v>79909452</v>
      </c>
      <c r="K6083">
        <v>1</v>
      </c>
      <c r="L6083">
        <v>1</v>
      </c>
    </row>
    <row r="6084" spans="1:12" x14ac:dyDescent="0.25">
      <c r="A6084">
        <v>2022</v>
      </c>
      <c r="B6084">
        <v>9</v>
      </c>
      <c r="C6084">
        <v>220101</v>
      </c>
      <c r="D6084" t="s">
        <v>3128</v>
      </c>
      <c r="E6084" t="s">
        <v>3128</v>
      </c>
      <c r="F6084" t="s">
        <v>3128</v>
      </c>
      <c r="G6084">
        <v>5</v>
      </c>
      <c r="H6084">
        <v>1</v>
      </c>
      <c r="I6084">
        <v>6312</v>
      </c>
      <c r="J6084">
        <v>79909518</v>
      </c>
      <c r="K6084">
        <v>1</v>
      </c>
      <c r="L6084">
        <v>1</v>
      </c>
    </row>
    <row r="6085" spans="1:12" x14ac:dyDescent="0.25">
      <c r="A6085">
        <v>2022</v>
      </c>
      <c r="B6085">
        <v>9</v>
      </c>
      <c r="C6085">
        <v>220101</v>
      </c>
      <c r="D6085" t="s">
        <v>3128</v>
      </c>
      <c r="E6085" t="s">
        <v>3128</v>
      </c>
      <c r="F6085" t="s">
        <v>3128</v>
      </c>
      <c r="G6085">
        <v>5</v>
      </c>
      <c r="H6085">
        <v>1</v>
      </c>
      <c r="I6085">
        <v>6312</v>
      </c>
      <c r="J6085">
        <v>79910413</v>
      </c>
      <c r="K6085">
        <v>1</v>
      </c>
      <c r="L6085">
        <v>1</v>
      </c>
    </row>
    <row r="6086" spans="1:12" x14ac:dyDescent="0.25">
      <c r="A6086">
        <v>2022</v>
      </c>
      <c r="B6086">
        <v>9</v>
      </c>
      <c r="C6086">
        <v>220101</v>
      </c>
      <c r="D6086" t="s">
        <v>3128</v>
      </c>
      <c r="E6086" t="s">
        <v>3128</v>
      </c>
      <c r="F6086" t="s">
        <v>3128</v>
      </c>
      <c r="G6086">
        <v>5</v>
      </c>
      <c r="H6086">
        <v>1</v>
      </c>
      <c r="I6086">
        <v>6312</v>
      </c>
      <c r="J6086">
        <v>79911132</v>
      </c>
      <c r="K6086">
        <v>1</v>
      </c>
      <c r="L6086">
        <v>1</v>
      </c>
    </row>
    <row r="6087" spans="1:12" x14ac:dyDescent="0.25">
      <c r="A6087">
        <v>2022</v>
      </c>
      <c r="B6087">
        <v>9</v>
      </c>
      <c r="C6087">
        <v>220101</v>
      </c>
      <c r="D6087" t="s">
        <v>3128</v>
      </c>
      <c r="E6087" t="s">
        <v>3128</v>
      </c>
      <c r="F6087" t="s">
        <v>3128</v>
      </c>
      <c r="G6087">
        <v>5</v>
      </c>
      <c r="H6087">
        <v>1</v>
      </c>
      <c r="I6087">
        <v>6312</v>
      </c>
      <c r="J6087">
        <v>79911198</v>
      </c>
      <c r="K6087">
        <v>1</v>
      </c>
      <c r="L6087">
        <v>1</v>
      </c>
    </row>
    <row r="6088" spans="1:12" x14ac:dyDescent="0.25">
      <c r="A6088">
        <v>2022</v>
      </c>
      <c r="B6088">
        <v>9</v>
      </c>
      <c r="C6088">
        <v>220101</v>
      </c>
      <c r="D6088" t="s">
        <v>3128</v>
      </c>
      <c r="E6088" t="s">
        <v>3128</v>
      </c>
      <c r="F6088" t="s">
        <v>3128</v>
      </c>
      <c r="G6088">
        <v>5</v>
      </c>
      <c r="H6088">
        <v>1</v>
      </c>
      <c r="I6088">
        <v>6312</v>
      </c>
      <c r="J6088">
        <v>79911263</v>
      </c>
      <c r="K6088">
        <v>1</v>
      </c>
      <c r="L6088">
        <v>1</v>
      </c>
    </row>
    <row r="6089" spans="1:12" x14ac:dyDescent="0.25">
      <c r="A6089">
        <v>2022</v>
      </c>
      <c r="B6089">
        <v>9</v>
      </c>
      <c r="C6089">
        <v>220101</v>
      </c>
      <c r="D6089" t="s">
        <v>3128</v>
      </c>
      <c r="E6089" t="s">
        <v>3128</v>
      </c>
      <c r="F6089" t="s">
        <v>3128</v>
      </c>
      <c r="G6089">
        <v>5</v>
      </c>
      <c r="H6089">
        <v>1</v>
      </c>
      <c r="I6089">
        <v>6312</v>
      </c>
      <c r="J6089">
        <v>79911374</v>
      </c>
      <c r="K6089">
        <v>1</v>
      </c>
      <c r="L6089">
        <v>1</v>
      </c>
    </row>
    <row r="6090" spans="1:12" x14ac:dyDescent="0.25">
      <c r="A6090">
        <v>2022</v>
      </c>
      <c r="B6090">
        <v>9</v>
      </c>
      <c r="C6090">
        <v>220101</v>
      </c>
      <c r="D6090" t="s">
        <v>3128</v>
      </c>
      <c r="E6090" t="s">
        <v>3128</v>
      </c>
      <c r="F6090" t="s">
        <v>3128</v>
      </c>
      <c r="G6090">
        <v>5</v>
      </c>
      <c r="H6090">
        <v>1</v>
      </c>
      <c r="I6090">
        <v>6312</v>
      </c>
      <c r="J6090">
        <v>79915669</v>
      </c>
      <c r="K6090">
        <v>1</v>
      </c>
      <c r="L6090">
        <v>1</v>
      </c>
    </row>
    <row r="6091" spans="1:12" x14ac:dyDescent="0.25">
      <c r="A6091">
        <v>2022</v>
      </c>
      <c r="B6091">
        <v>9</v>
      </c>
      <c r="C6091">
        <v>220101</v>
      </c>
      <c r="D6091" t="s">
        <v>3128</v>
      </c>
      <c r="E6091" t="s">
        <v>3128</v>
      </c>
      <c r="F6091" t="s">
        <v>3128</v>
      </c>
      <c r="G6091">
        <v>5</v>
      </c>
      <c r="H6091">
        <v>1</v>
      </c>
      <c r="I6091">
        <v>6312</v>
      </c>
      <c r="J6091">
        <v>79916332</v>
      </c>
      <c r="K6091">
        <v>1</v>
      </c>
      <c r="L6091">
        <v>1</v>
      </c>
    </row>
    <row r="6092" spans="1:12" x14ac:dyDescent="0.25">
      <c r="A6092">
        <v>2022</v>
      </c>
      <c r="B6092">
        <v>9</v>
      </c>
      <c r="C6092">
        <v>220101</v>
      </c>
      <c r="D6092" t="s">
        <v>3128</v>
      </c>
      <c r="E6092" t="s">
        <v>3128</v>
      </c>
      <c r="F6092" t="s">
        <v>3128</v>
      </c>
      <c r="G6092">
        <v>5</v>
      </c>
      <c r="H6092">
        <v>1</v>
      </c>
      <c r="I6092">
        <v>6312</v>
      </c>
      <c r="J6092">
        <v>79917407</v>
      </c>
      <c r="K6092">
        <v>1</v>
      </c>
      <c r="L6092">
        <v>1</v>
      </c>
    </row>
    <row r="6093" spans="1:12" x14ac:dyDescent="0.25">
      <c r="A6093">
        <v>2022</v>
      </c>
      <c r="B6093">
        <v>9</v>
      </c>
      <c r="C6093">
        <v>220101</v>
      </c>
      <c r="D6093" t="s">
        <v>3128</v>
      </c>
      <c r="E6093" t="s">
        <v>3128</v>
      </c>
      <c r="F6093" t="s">
        <v>3128</v>
      </c>
      <c r="G6093">
        <v>5</v>
      </c>
      <c r="H6093">
        <v>1</v>
      </c>
      <c r="I6093">
        <v>6312</v>
      </c>
      <c r="J6093">
        <v>79918693</v>
      </c>
      <c r="K6093">
        <v>1</v>
      </c>
      <c r="L6093">
        <v>1</v>
      </c>
    </row>
    <row r="6094" spans="1:12" x14ac:dyDescent="0.25">
      <c r="A6094">
        <v>2022</v>
      </c>
      <c r="B6094">
        <v>9</v>
      </c>
      <c r="C6094">
        <v>220101</v>
      </c>
      <c r="D6094" t="s">
        <v>3128</v>
      </c>
      <c r="E6094" t="s">
        <v>3128</v>
      </c>
      <c r="F6094" t="s">
        <v>3128</v>
      </c>
      <c r="G6094">
        <v>5</v>
      </c>
      <c r="H6094">
        <v>1</v>
      </c>
      <c r="I6094">
        <v>6312</v>
      </c>
      <c r="J6094">
        <v>79919525</v>
      </c>
      <c r="K6094">
        <v>1</v>
      </c>
      <c r="L6094">
        <v>1</v>
      </c>
    </row>
    <row r="6095" spans="1:12" x14ac:dyDescent="0.25">
      <c r="A6095">
        <v>2022</v>
      </c>
      <c r="B6095">
        <v>9</v>
      </c>
      <c r="C6095">
        <v>220101</v>
      </c>
      <c r="D6095" t="s">
        <v>3128</v>
      </c>
      <c r="E6095" t="s">
        <v>3128</v>
      </c>
      <c r="F6095" t="s">
        <v>3128</v>
      </c>
      <c r="G6095">
        <v>5</v>
      </c>
      <c r="H6095">
        <v>1</v>
      </c>
      <c r="I6095">
        <v>6312</v>
      </c>
      <c r="J6095">
        <v>79922347</v>
      </c>
      <c r="K6095">
        <v>1</v>
      </c>
      <c r="L6095">
        <v>1</v>
      </c>
    </row>
    <row r="6096" spans="1:12" x14ac:dyDescent="0.25">
      <c r="A6096">
        <v>2022</v>
      </c>
      <c r="B6096">
        <v>9</v>
      </c>
      <c r="C6096">
        <v>220101</v>
      </c>
      <c r="D6096" t="s">
        <v>3128</v>
      </c>
      <c r="E6096" t="s">
        <v>3128</v>
      </c>
      <c r="F6096" t="s">
        <v>3128</v>
      </c>
      <c r="G6096">
        <v>5</v>
      </c>
      <c r="H6096">
        <v>1</v>
      </c>
      <c r="I6096">
        <v>6312</v>
      </c>
      <c r="J6096">
        <v>79924519</v>
      </c>
      <c r="K6096">
        <v>1</v>
      </c>
      <c r="L6096">
        <v>1</v>
      </c>
    </row>
    <row r="6097" spans="1:12" x14ac:dyDescent="0.25">
      <c r="A6097">
        <v>2022</v>
      </c>
      <c r="B6097">
        <v>9</v>
      </c>
      <c r="C6097">
        <v>220101</v>
      </c>
      <c r="D6097" t="s">
        <v>3128</v>
      </c>
      <c r="E6097" t="s">
        <v>3128</v>
      </c>
      <c r="F6097" t="s">
        <v>3128</v>
      </c>
      <c r="G6097">
        <v>5</v>
      </c>
      <c r="H6097">
        <v>1</v>
      </c>
      <c r="I6097">
        <v>6312</v>
      </c>
      <c r="J6097">
        <v>79932151</v>
      </c>
      <c r="K6097">
        <v>1</v>
      </c>
      <c r="L6097">
        <v>1</v>
      </c>
    </row>
    <row r="6098" spans="1:12" x14ac:dyDescent="0.25">
      <c r="A6098">
        <v>2022</v>
      </c>
      <c r="B6098">
        <v>9</v>
      </c>
      <c r="C6098">
        <v>220101</v>
      </c>
      <c r="D6098" t="s">
        <v>3128</v>
      </c>
      <c r="E6098" t="s">
        <v>3128</v>
      </c>
      <c r="F6098" t="s">
        <v>3128</v>
      </c>
      <c r="G6098">
        <v>5</v>
      </c>
      <c r="H6098">
        <v>1</v>
      </c>
      <c r="I6098">
        <v>6312</v>
      </c>
      <c r="J6098">
        <v>79944762</v>
      </c>
      <c r="K6098">
        <v>1</v>
      </c>
      <c r="L6098">
        <v>1</v>
      </c>
    </row>
    <row r="6099" spans="1:12" x14ac:dyDescent="0.25">
      <c r="A6099">
        <v>2022</v>
      </c>
      <c r="B6099">
        <v>9</v>
      </c>
      <c r="C6099">
        <v>220101</v>
      </c>
      <c r="D6099" t="s">
        <v>3128</v>
      </c>
      <c r="E6099" t="s">
        <v>3128</v>
      </c>
      <c r="F6099" t="s">
        <v>3128</v>
      </c>
      <c r="G6099">
        <v>5</v>
      </c>
      <c r="H6099">
        <v>1</v>
      </c>
      <c r="I6099">
        <v>6312</v>
      </c>
      <c r="J6099">
        <v>79944786</v>
      </c>
      <c r="K6099">
        <v>1</v>
      </c>
      <c r="L6099">
        <v>1</v>
      </c>
    </row>
    <row r="6100" spans="1:12" x14ac:dyDescent="0.25">
      <c r="A6100">
        <v>2022</v>
      </c>
      <c r="B6100">
        <v>9</v>
      </c>
      <c r="C6100">
        <v>220101</v>
      </c>
      <c r="D6100" t="s">
        <v>3128</v>
      </c>
      <c r="E6100" t="s">
        <v>3128</v>
      </c>
      <c r="F6100" t="s">
        <v>3128</v>
      </c>
      <c r="G6100">
        <v>5</v>
      </c>
      <c r="H6100">
        <v>1</v>
      </c>
      <c r="I6100">
        <v>6312</v>
      </c>
      <c r="J6100">
        <v>79951316</v>
      </c>
      <c r="K6100">
        <v>1</v>
      </c>
      <c r="L6100">
        <v>1</v>
      </c>
    </row>
    <row r="6101" spans="1:12" x14ac:dyDescent="0.25">
      <c r="A6101">
        <v>2022</v>
      </c>
      <c r="B6101">
        <v>9</v>
      </c>
      <c r="C6101">
        <v>220101</v>
      </c>
      <c r="D6101" t="s">
        <v>3128</v>
      </c>
      <c r="E6101" t="s">
        <v>3128</v>
      </c>
      <c r="F6101" t="s">
        <v>3128</v>
      </c>
      <c r="G6101">
        <v>5</v>
      </c>
      <c r="H6101">
        <v>1</v>
      </c>
      <c r="I6101">
        <v>6312</v>
      </c>
      <c r="J6101">
        <v>79956793</v>
      </c>
      <c r="K6101">
        <v>1</v>
      </c>
      <c r="L6101">
        <v>1</v>
      </c>
    </row>
    <row r="6102" spans="1:12" x14ac:dyDescent="0.25">
      <c r="A6102">
        <v>2022</v>
      </c>
      <c r="B6102">
        <v>9</v>
      </c>
      <c r="C6102">
        <v>220101</v>
      </c>
      <c r="D6102" t="s">
        <v>3128</v>
      </c>
      <c r="E6102" t="s">
        <v>3128</v>
      </c>
      <c r="F6102" t="s">
        <v>3128</v>
      </c>
      <c r="G6102">
        <v>5</v>
      </c>
      <c r="H6102">
        <v>1</v>
      </c>
      <c r="I6102">
        <v>6312</v>
      </c>
      <c r="J6102">
        <v>79964450</v>
      </c>
      <c r="K6102">
        <v>1</v>
      </c>
      <c r="L6102">
        <v>1</v>
      </c>
    </row>
    <row r="6103" spans="1:12" x14ac:dyDescent="0.25">
      <c r="A6103">
        <v>2022</v>
      </c>
      <c r="B6103">
        <v>9</v>
      </c>
      <c r="C6103">
        <v>220101</v>
      </c>
      <c r="D6103" t="s">
        <v>3128</v>
      </c>
      <c r="E6103" t="s">
        <v>3128</v>
      </c>
      <c r="F6103" t="s">
        <v>3128</v>
      </c>
      <c r="G6103">
        <v>5</v>
      </c>
      <c r="H6103">
        <v>1</v>
      </c>
      <c r="I6103">
        <v>6312</v>
      </c>
      <c r="J6103">
        <v>79966525</v>
      </c>
      <c r="K6103">
        <v>1</v>
      </c>
      <c r="L6103">
        <v>1</v>
      </c>
    </row>
    <row r="6104" spans="1:12" x14ac:dyDescent="0.25">
      <c r="A6104">
        <v>2022</v>
      </c>
      <c r="B6104">
        <v>9</v>
      </c>
      <c r="C6104">
        <v>220101</v>
      </c>
      <c r="D6104" t="s">
        <v>3128</v>
      </c>
      <c r="E6104" t="s">
        <v>3128</v>
      </c>
      <c r="F6104" t="s">
        <v>3128</v>
      </c>
      <c r="G6104">
        <v>5</v>
      </c>
      <c r="H6104">
        <v>1</v>
      </c>
      <c r="I6104">
        <v>6312</v>
      </c>
      <c r="J6104">
        <v>79968892</v>
      </c>
      <c r="K6104">
        <v>1</v>
      </c>
      <c r="L6104">
        <v>1</v>
      </c>
    </row>
    <row r="6105" spans="1:12" x14ac:dyDescent="0.25">
      <c r="A6105">
        <v>2022</v>
      </c>
      <c r="B6105">
        <v>9</v>
      </c>
      <c r="C6105">
        <v>220101</v>
      </c>
      <c r="D6105" t="s">
        <v>3128</v>
      </c>
      <c r="E6105" t="s">
        <v>3128</v>
      </c>
      <c r="F6105" t="s">
        <v>3128</v>
      </c>
      <c r="G6105">
        <v>5</v>
      </c>
      <c r="H6105">
        <v>1</v>
      </c>
      <c r="I6105">
        <v>6312</v>
      </c>
      <c r="J6105">
        <v>79971039</v>
      </c>
      <c r="K6105">
        <v>1</v>
      </c>
      <c r="L6105">
        <v>1</v>
      </c>
    </row>
    <row r="6106" spans="1:12" x14ac:dyDescent="0.25">
      <c r="A6106">
        <v>2022</v>
      </c>
      <c r="B6106">
        <v>9</v>
      </c>
      <c r="C6106">
        <v>220101</v>
      </c>
      <c r="D6106" t="s">
        <v>3128</v>
      </c>
      <c r="E6106" t="s">
        <v>3128</v>
      </c>
      <c r="F6106" t="s">
        <v>3128</v>
      </c>
      <c r="G6106">
        <v>5</v>
      </c>
      <c r="H6106">
        <v>1</v>
      </c>
      <c r="I6106">
        <v>6312</v>
      </c>
      <c r="J6106">
        <v>79973780</v>
      </c>
      <c r="K6106">
        <v>1</v>
      </c>
      <c r="L6106">
        <v>1</v>
      </c>
    </row>
    <row r="6107" spans="1:12" x14ac:dyDescent="0.25">
      <c r="A6107">
        <v>2022</v>
      </c>
      <c r="B6107">
        <v>9</v>
      </c>
      <c r="C6107">
        <v>220101</v>
      </c>
      <c r="D6107" t="s">
        <v>3128</v>
      </c>
      <c r="E6107" t="s">
        <v>3128</v>
      </c>
      <c r="F6107" t="s">
        <v>3128</v>
      </c>
      <c r="G6107">
        <v>5</v>
      </c>
      <c r="H6107">
        <v>1</v>
      </c>
      <c r="I6107">
        <v>6312</v>
      </c>
      <c r="J6107">
        <v>79979469</v>
      </c>
      <c r="K6107">
        <v>1</v>
      </c>
      <c r="L6107">
        <v>1</v>
      </c>
    </row>
    <row r="6108" spans="1:12" x14ac:dyDescent="0.25">
      <c r="A6108">
        <v>2022</v>
      </c>
      <c r="B6108">
        <v>9</v>
      </c>
      <c r="C6108">
        <v>220101</v>
      </c>
      <c r="D6108" t="s">
        <v>3128</v>
      </c>
      <c r="E6108" t="s">
        <v>3128</v>
      </c>
      <c r="F6108" t="s">
        <v>3128</v>
      </c>
      <c r="G6108">
        <v>5</v>
      </c>
      <c r="H6108">
        <v>1</v>
      </c>
      <c r="I6108">
        <v>6312</v>
      </c>
      <c r="J6108">
        <v>79980160</v>
      </c>
      <c r="K6108">
        <v>1</v>
      </c>
      <c r="L6108">
        <v>1</v>
      </c>
    </row>
    <row r="6109" spans="1:12" x14ac:dyDescent="0.25">
      <c r="A6109">
        <v>2022</v>
      </c>
      <c r="B6109">
        <v>9</v>
      </c>
      <c r="C6109">
        <v>220101</v>
      </c>
      <c r="D6109" t="s">
        <v>3128</v>
      </c>
      <c r="E6109" t="s">
        <v>3128</v>
      </c>
      <c r="F6109" t="s">
        <v>3128</v>
      </c>
      <c r="G6109">
        <v>5</v>
      </c>
      <c r="H6109">
        <v>1</v>
      </c>
      <c r="I6109">
        <v>6312</v>
      </c>
      <c r="J6109">
        <v>79986696</v>
      </c>
      <c r="K6109">
        <v>1</v>
      </c>
      <c r="L6109">
        <v>1</v>
      </c>
    </row>
    <row r="6110" spans="1:12" x14ac:dyDescent="0.25">
      <c r="A6110">
        <v>2022</v>
      </c>
      <c r="B6110">
        <v>9</v>
      </c>
      <c r="C6110">
        <v>220101</v>
      </c>
      <c r="D6110" t="s">
        <v>3128</v>
      </c>
      <c r="E6110" t="s">
        <v>3128</v>
      </c>
      <c r="F6110" t="s">
        <v>3128</v>
      </c>
      <c r="G6110">
        <v>5</v>
      </c>
      <c r="H6110">
        <v>1</v>
      </c>
      <c r="I6110">
        <v>6312</v>
      </c>
      <c r="J6110">
        <v>79990237</v>
      </c>
      <c r="K6110">
        <v>1</v>
      </c>
      <c r="L6110">
        <v>1</v>
      </c>
    </row>
    <row r="6111" spans="1:12" x14ac:dyDescent="0.25">
      <c r="A6111">
        <v>2022</v>
      </c>
      <c r="B6111">
        <v>9</v>
      </c>
      <c r="C6111">
        <v>220101</v>
      </c>
      <c r="D6111" t="s">
        <v>3128</v>
      </c>
      <c r="E6111" t="s">
        <v>3128</v>
      </c>
      <c r="F6111" t="s">
        <v>3128</v>
      </c>
      <c r="G6111">
        <v>5</v>
      </c>
      <c r="H6111">
        <v>1</v>
      </c>
      <c r="I6111">
        <v>6312</v>
      </c>
      <c r="J6111">
        <v>79990315</v>
      </c>
      <c r="K6111">
        <v>1</v>
      </c>
      <c r="L6111">
        <v>1</v>
      </c>
    </row>
    <row r="6112" spans="1:12" x14ac:dyDescent="0.25">
      <c r="A6112">
        <v>2022</v>
      </c>
      <c r="B6112">
        <v>9</v>
      </c>
      <c r="C6112">
        <v>220101</v>
      </c>
      <c r="D6112" t="s">
        <v>3128</v>
      </c>
      <c r="E6112" t="s">
        <v>3128</v>
      </c>
      <c r="F6112" t="s">
        <v>3128</v>
      </c>
      <c r="G6112">
        <v>5</v>
      </c>
      <c r="H6112">
        <v>1</v>
      </c>
      <c r="I6112">
        <v>6312</v>
      </c>
      <c r="J6112">
        <v>79990852</v>
      </c>
      <c r="K6112">
        <v>1</v>
      </c>
      <c r="L6112">
        <v>1</v>
      </c>
    </row>
    <row r="6113" spans="1:12" x14ac:dyDescent="0.25">
      <c r="A6113">
        <v>2022</v>
      </c>
      <c r="B6113">
        <v>9</v>
      </c>
      <c r="C6113">
        <v>220101</v>
      </c>
      <c r="D6113" t="s">
        <v>3128</v>
      </c>
      <c r="E6113" t="s">
        <v>3128</v>
      </c>
      <c r="F6113" t="s">
        <v>3128</v>
      </c>
      <c r="G6113">
        <v>5</v>
      </c>
      <c r="H6113">
        <v>1</v>
      </c>
      <c r="I6113">
        <v>6312</v>
      </c>
      <c r="J6113">
        <v>79991017</v>
      </c>
      <c r="K6113">
        <v>1</v>
      </c>
      <c r="L6113">
        <v>1</v>
      </c>
    </row>
    <row r="6114" spans="1:12" x14ac:dyDescent="0.25">
      <c r="A6114">
        <v>2022</v>
      </c>
      <c r="B6114">
        <v>9</v>
      </c>
      <c r="C6114">
        <v>220101</v>
      </c>
      <c r="D6114" t="s">
        <v>3128</v>
      </c>
      <c r="E6114" t="s">
        <v>3128</v>
      </c>
      <c r="F6114" t="s">
        <v>3128</v>
      </c>
      <c r="G6114">
        <v>5</v>
      </c>
      <c r="H6114">
        <v>1</v>
      </c>
      <c r="I6114">
        <v>6312</v>
      </c>
      <c r="J6114">
        <v>79992523</v>
      </c>
      <c r="K6114">
        <v>1</v>
      </c>
      <c r="L6114">
        <v>1</v>
      </c>
    </row>
    <row r="6115" spans="1:12" x14ac:dyDescent="0.25">
      <c r="A6115">
        <v>2022</v>
      </c>
      <c r="B6115">
        <v>9</v>
      </c>
      <c r="C6115">
        <v>220101</v>
      </c>
      <c r="D6115" t="s">
        <v>3128</v>
      </c>
      <c r="E6115" t="s">
        <v>3128</v>
      </c>
      <c r="F6115" t="s">
        <v>3128</v>
      </c>
      <c r="G6115">
        <v>5</v>
      </c>
      <c r="H6115">
        <v>1</v>
      </c>
      <c r="I6115">
        <v>6312</v>
      </c>
      <c r="J6115">
        <v>79998265</v>
      </c>
      <c r="K6115">
        <v>1</v>
      </c>
      <c r="L6115">
        <v>1</v>
      </c>
    </row>
    <row r="6116" spans="1:12" x14ac:dyDescent="0.25">
      <c r="A6116">
        <v>2022</v>
      </c>
      <c r="B6116">
        <v>9</v>
      </c>
      <c r="C6116">
        <v>220101</v>
      </c>
      <c r="D6116" t="s">
        <v>3128</v>
      </c>
      <c r="E6116" t="s">
        <v>3128</v>
      </c>
      <c r="F6116" t="s">
        <v>3128</v>
      </c>
      <c r="G6116">
        <v>5</v>
      </c>
      <c r="H6116">
        <v>1</v>
      </c>
      <c r="I6116">
        <v>6312</v>
      </c>
      <c r="J6116">
        <v>79998894</v>
      </c>
      <c r="K6116">
        <v>1</v>
      </c>
      <c r="L6116">
        <v>1</v>
      </c>
    </row>
    <row r="6117" spans="1:12" x14ac:dyDescent="0.25">
      <c r="A6117">
        <v>2022</v>
      </c>
      <c r="B6117">
        <v>9</v>
      </c>
      <c r="C6117">
        <v>220101</v>
      </c>
      <c r="D6117" t="s">
        <v>3128</v>
      </c>
      <c r="E6117" t="s">
        <v>3128</v>
      </c>
      <c r="F6117" t="s">
        <v>3128</v>
      </c>
      <c r="G6117">
        <v>5</v>
      </c>
      <c r="H6117">
        <v>1</v>
      </c>
      <c r="I6117">
        <v>6312</v>
      </c>
      <c r="J6117">
        <v>79999930</v>
      </c>
      <c r="K6117">
        <v>1</v>
      </c>
      <c r="L6117">
        <v>1</v>
      </c>
    </row>
    <row r="6118" spans="1:12" x14ac:dyDescent="0.25">
      <c r="A6118">
        <v>2022</v>
      </c>
      <c r="B6118">
        <v>9</v>
      </c>
      <c r="C6118">
        <v>220101</v>
      </c>
      <c r="D6118" t="s">
        <v>3128</v>
      </c>
      <c r="E6118" t="s">
        <v>3128</v>
      </c>
      <c r="F6118" t="s">
        <v>3128</v>
      </c>
      <c r="G6118">
        <v>5</v>
      </c>
      <c r="H6118">
        <v>1</v>
      </c>
      <c r="I6118">
        <v>6312</v>
      </c>
      <c r="J6118">
        <v>81292227</v>
      </c>
      <c r="K6118">
        <v>1</v>
      </c>
      <c r="L6118">
        <v>1</v>
      </c>
    </row>
    <row r="6119" spans="1:12" x14ac:dyDescent="0.25">
      <c r="A6119">
        <v>2022</v>
      </c>
      <c r="B6119">
        <v>9</v>
      </c>
      <c r="C6119">
        <v>220101</v>
      </c>
      <c r="D6119" t="s">
        <v>3128</v>
      </c>
      <c r="E6119" t="s">
        <v>3128</v>
      </c>
      <c r="F6119" t="s">
        <v>3128</v>
      </c>
      <c r="G6119">
        <v>5</v>
      </c>
      <c r="H6119">
        <v>1</v>
      </c>
      <c r="I6119">
        <v>6312</v>
      </c>
      <c r="J6119">
        <v>81355310</v>
      </c>
      <c r="K6119">
        <v>1</v>
      </c>
      <c r="L6119">
        <v>1</v>
      </c>
    </row>
    <row r="6120" spans="1:12" x14ac:dyDescent="0.25">
      <c r="A6120">
        <v>2022</v>
      </c>
      <c r="B6120">
        <v>9</v>
      </c>
      <c r="C6120">
        <v>220101</v>
      </c>
      <c r="D6120" t="s">
        <v>3128</v>
      </c>
      <c r="E6120" t="s">
        <v>3128</v>
      </c>
      <c r="F6120" t="s">
        <v>3128</v>
      </c>
      <c r="G6120">
        <v>5</v>
      </c>
      <c r="H6120">
        <v>1</v>
      </c>
      <c r="I6120">
        <v>6312</v>
      </c>
      <c r="J6120">
        <v>81447533</v>
      </c>
      <c r="K6120">
        <v>1</v>
      </c>
      <c r="L6120">
        <v>1</v>
      </c>
    </row>
    <row r="6121" spans="1:12" x14ac:dyDescent="0.25">
      <c r="A6121">
        <v>2022</v>
      </c>
      <c r="B6121">
        <v>9</v>
      </c>
      <c r="C6121">
        <v>220101</v>
      </c>
      <c r="D6121" t="s">
        <v>3128</v>
      </c>
      <c r="E6121" t="s">
        <v>3128</v>
      </c>
      <c r="F6121" t="s">
        <v>3128</v>
      </c>
      <c r="G6121">
        <v>5</v>
      </c>
      <c r="H6121">
        <v>1</v>
      </c>
      <c r="I6121">
        <v>6312</v>
      </c>
      <c r="J6121">
        <v>81660401</v>
      </c>
      <c r="K6121">
        <v>1</v>
      </c>
      <c r="L6121">
        <v>1</v>
      </c>
    </row>
    <row r="6122" spans="1:12" x14ac:dyDescent="0.25">
      <c r="A6122">
        <v>2022</v>
      </c>
      <c r="B6122">
        <v>9</v>
      </c>
      <c r="C6122">
        <v>220101</v>
      </c>
      <c r="D6122" t="s">
        <v>3128</v>
      </c>
      <c r="E6122" t="s">
        <v>3128</v>
      </c>
      <c r="F6122" t="s">
        <v>3128</v>
      </c>
      <c r="G6122">
        <v>5</v>
      </c>
      <c r="H6122">
        <v>1</v>
      </c>
      <c r="I6122">
        <v>6312</v>
      </c>
      <c r="J6122">
        <v>81679366</v>
      </c>
      <c r="K6122">
        <v>1</v>
      </c>
      <c r="L6122">
        <v>1</v>
      </c>
    </row>
    <row r="6123" spans="1:12" x14ac:dyDescent="0.25">
      <c r="A6123">
        <v>2022</v>
      </c>
      <c r="B6123">
        <v>9</v>
      </c>
      <c r="C6123">
        <v>220101</v>
      </c>
      <c r="D6123" t="s">
        <v>3128</v>
      </c>
      <c r="E6123" t="s">
        <v>3128</v>
      </c>
      <c r="F6123" t="s">
        <v>3128</v>
      </c>
      <c r="G6123">
        <v>5</v>
      </c>
      <c r="H6123">
        <v>1</v>
      </c>
      <c r="I6123">
        <v>6312</v>
      </c>
      <c r="J6123">
        <v>81707882</v>
      </c>
      <c r="K6123">
        <v>1</v>
      </c>
      <c r="L6123">
        <v>1</v>
      </c>
    </row>
    <row r="6124" spans="1:12" x14ac:dyDescent="0.25">
      <c r="A6124">
        <v>2022</v>
      </c>
      <c r="B6124">
        <v>9</v>
      </c>
      <c r="C6124">
        <v>220101</v>
      </c>
      <c r="D6124" t="s">
        <v>3128</v>
      </c>
      <c r="E6124" t="s">
        <v>3128</v>
      </c>
      <c r="F6124" t="s">
        <v>3128</v>
      </c>
      <c r="G6124">
        <v>5</v>
      </c>
      <c r="H6124">
        <v>1</v>
      </c>
      <c r="I6124">
        <v>6312</v>
      </c>
      <c r="J6124">
        <v>81712387</v>
      </c>
      <c r="K6124">
        <v>1</v>
      </c>
      <c r="L6124">
        <v>1</v>
      </c>
    </row>
    <row r="6125" spans="1:12" x14ac:dyDescent="0.25">
      <c r="A6125">
        <v>2022</v>
      </c>
      <c r="B6125">
        <v>9</v>
      </c>
      <c r="C6125">
        <v>220101</v>
      </c>
      <c r="D6125" t="s">
        <v>3128</v>
      </c>
      <c r="E6125" t="s">
        <v>3128</v>
      </c>
      <c r="F6125" t="s">
        <v>3128</v>
      </c>
      <c r="G6125">
        <v>5</v>
      </c>
      <c r="H6125">
        <v>1</v>
      </c>
      <c r="I6125">
        <v>6312</v>
      </c>
      <c r="J6125">
        <v>81739458</v>
      </c>
      <c r="K6125">
        <v>1</v>
      </c>
      <c r="L6125">
        <v>1</v>
      </c>
    </row>
    <row r="6126" spans="1:12" x14ac:dyDescent="0.25">
      <c r="A6126">
        <v>2022</v>
      </c>
      <c r="B6126">
        <v>9</v>
      </c>
      <c r="C6126">
        <v>220101</v>
      </c>
      <c r="D6126" t="s">
        <v>3128</v>
      </c>
      <c r="E6126" t="s">
        <v>3128</v>
      </c>
      <c r="F6126" t="s">
        <v>3128</v>
      </c>
      <c r="G6126">
        <v>5</v>
      </c>
      <c r="H6126">
        <v>1</v>
      </c>
      <c r="I6126">
        <v>6312</v>
      </c>
      <c r="J6126">
        <v>81808763</v>
      </c>
      <c r="K6126">
        <v>1</v>
      </c>
      <c r="L6126">
        <v>1</v>
      </c>
    </row>
    <row r="6127" spans="1:12" x14ac:dyDescent="0.25">
      <c r="A6127">
        <v>2022</v>
      </c>
      <c r="B6127">
        <v>9</v>
      </c>
      <c r="C6127">
        <v>220101</v>
      </c>
      <c r="D6127" t="s">
        <v>3128</v>
      </c>
      <c r="E6127" t="s">
        <v>3128</v>
      </c>
      <c r="F6127" t="s">
        <v>3128</v>
      </c>
      <c r="G6127">
        <v>5</v>
      </c>
      <c r="H6127">
        <v>1</v>
      </c>
      <c r="I6127">
        <v>6312</v>
      </c>
      <c r="J6127">
        <v>81821204</v>
      </c>
      <c r="K6127">
        <v>1</v>
      </c>
      <c r="L6127">
        <v>1</v>
      </c>
    </row>
    <row r="6128" spans="1:12" x14ac:dyDescent="0.25">
      <c r="A6128">
        <v>2022</v>
      </c>
      <c r="B6128">
        <v>9</v>
      </c>
      <c r="C6128">
        <v>220101</v>
      </c>
      <c r="D6128" t="s">
        <v>3128</v>
      </c>
      <c r="E6128" t="s">
        <v>3128</v>
      </c>
      <c r="F6128" t="s">
        <v>3128</v>
      </c>
      <c r="G6128">
        <v>5</v>
      </c>
      <c r="H6128">
        <v>1</v>
      </c>
      <c r="I6128">
        <v>6312</v>
      </c>
      <c r="J6128">
        <v>81834920</v>
      </c>
      <c r="K6128">
        <v>1</v>
      </c>
      <c r="L6128">
        <v>1</v>
      </c>
    </row>
    <row r="6129" spans="1:12" x14ac:dyDescent="0.25">
      <c r="A6129">
        <v>2022</v>
      </c>
      <c r="B6129">
        <v>9</v>
      </c>
      <c r="C6129">
        <v>220101</v>
      </c>
      <c r="D6129" t="s">
        <v>3128</v>
      </c>
      <c r="E6129" t="s">
        <v>3128</v>
      </c>
      <c r="F6129" t="s">
        <v>3128</v>
      </c>
      <c r="G6129">
        <v>5</v>
      </c>
      <c r="H6129">
        <v>1</v>
      </c>
      <c r="I6129">
        <v>6312</v>
      </c>
      <c r="J6129">
        <v>82053821</v>
      </c>
      <c r="K6129">
        <v>1</v>
      </c>
      <c r="L6129">
        <v>1</v>
      </c>
    </row>
    <row r="6130" spans="1:12" x14ac:dyDescent="0.25">
      <c r="A6130">
        <v>2022</v>
      </c>
      <c r="B6130">
        <v>9</v>
      </c>
      <c r="C6130">
        <v>220101</v>
      </c>
      <c r="D6130" t="s">
        <v>3128</v>
      </c>
      <c r="E6130" t="s">
        <v>3128</v>
      </c>
      <c r="F6130" t="s">
        <v>3128</v>
      </c>
      <c r="G6130">
        <v>5</v>
      </c>
      <c r="H6130">
        <v>1</v>
      </c>
      <c r="I6130">
        <v>6312</v>
      </c>
      <c r="J6130">
        <v>82054485</v>
      </c>
      <c r="K6130">
        <v>1</v>
      </c>
      <c r="L6130">
        <v>1</v>
      </c>
    </row>
    <row r="6131" spans="1:12" x14ac:dyDescent="0.25">
      <c r="A6131">
        <v>2022</v>
      </c>
      <c r="B6131">
        <v>9</v>
      </c>
      <c r="C6131">
        <v>220101</v>
      </c>
      <c r="D6131" t="s">
        <v>3128</v>
      </c>
      <c r="E6131" t="s">
        <v>3128</v>
      </c>
      <c r="F6131" t="s">
        <v>3128</v>
      </c>
      <c r="G6131">
        <v>5</v>
      </c>
      <c r="H6131">
        <v>1</v>
      </c>
      <c r="I6131">
        <v>6312</v>
      </c>
      <c r="J6131">
        <v>90000747</v>
      </c>
      <c r="K6131">
        <v>1</v>
      </c>
      <c r="L6131">
        <v>1</v>
      </c>
    </row>
    <row r="6132" spans="1:12" x14ac:dyDescent="0.25">
      <c r="A6132">
        <v>2022</v>
      </c>
      <c r="B6132">
        <v>9</v>
      </c>
      <c r="C6132">
        <v>220101</v>
      </c>
      <c r="D6132" t="s">
        <v>3128</v>
      </c>
      <c r="E6132" t="s">
        <v>3128</v>
      </c>
      <c r="F6132" t="s">
        <v>3128</v>
      </c>
      <c r="G6132">
        <v>5</v>
      </c>
      <c r="H6132">
        <v>1</v>
      </c>
      <c r="I6132">
        <v>6312</v>
      </c>
      <c r="J6132">
        <v>90004954</v>
      </c>
      <c r="K6132">
        <v>1</v>
      </c>
      <c r="L6132">
        <v>1</v>
      </c>
    </row>
    <row r="6133" spans="1:12" x14ac:dyDescent="0.25">
      <c r="A6133">
        <v>2022</v>
      </c>
      <c r="B6133">
        <v>9</v>
      </c>
      <c r="C6133">
        <v>220101</v>
      </c>
      <c r="D6133" t="s">
        <v>3128</v>
      </c>
      <c r="E6133" t="s">
        <v>3128</v>
      </c>
      <c r="F6133" t="s">
        <v>3128</v>
      </c>
      <c r="G6133">
        <v>5</v>
      </c>
      <c r="H6133">
        <v>1</v>
      </c>
      <c r="I6133">
        <v>6312</v>
      </c>
      <c r="J6133">
        <v>90007226</v>
      </c>
      <c r="K6133">
        <v>1</v>
      </c>
      <c r="L6133">
        <v>1</v>
      </c>
    </row>
    <row r="6134" spans="1:12" x14ac:dyDescent="0.25">
      <c r="A6134">
        <v>2022</v>
      </c>
      <c r="B6134">
        <v>9</v>
      </c>
      <c r="C6134">
        <v>220101</v>
      </c>
      <c r="D6134" t="s">
        <v>3128</v>
      </c>
      <c r="E6134" t="s">
        <v>3128</v>
      </c>
      <c r="F6134" t="s">
        <v>3128</v>
      </c>
      <c r="G6134">
        <v>5</v>
      </c>
      <c r="H6134">
        <v>1</v>
      </c>
      <c r="I6134">
        <v>6312</v>
      </c>
      <c r="J6134">
        <v>90010076</v>
      </c>
      <c r="K6134">
        <v>1</v>
      </c>
      <c r="L6134">
        <v>1</v>
      </c>
    </row>
    <row r="6135" spans="1:12" x14ac:dyDescent="0.25">
      <c r="A6135">
        <v>2022</v>
      </c>
      <c r="B6135">
        <v>9</v>
      </c>
      <c r="C6135">
        <v>220101</v>
      </c>
      <c r="D6135" t="s">
        <v>3128</v>
      </c>
      <c r="E6135" t="s">
        <v>3128</v>
      </c>
      <c r="F6135" t="s">
        <v>3128</v>
      </c>
      <c r="G6135">
        <v>5</v>
      </c>
      <c r="H6135">
        <v>1</v>
      </c>
      <c r="I6135">
        <v>6312</v>
      </c>
      <c r="J6135">
        <v>90010647</v>
      </c>
      <c r="K6135">
        <v>1</v>
      </c>
      <c r="L6135">
        <v>1</v>
      </c>
    </row>
    <row r="6136" spans="1:12" x14ac:dyDescent="0.25">
      <c r="A6136">
        <v>2022</v>
      </c>
      <c r="B6136">
        <v>9</v>
      </c>
      <c r="C6136">
        <v>220101</v>
      </c>
      <c r="D6136" t="s">
        <v>3128</v>
      </c>
      <c r="E6136" t="s">
        <v>3128</v>
      </c>
      <c r="F6136" t="s">
        <v>3128</v>
      </c>
      <c r="G6136">
        <v>5</v>
      </c>
      <c r="H6136">
        <v>1</v>
      </c>
      <c r="I6136">
        <v>6312</v>
      </c>
      <c r="J6136">
        <v>90016516</v>
      </c>
      <c r="K6136">
        <v>1</v>
      </c>
      <c r="L6136">
        <v>1</v>
      </c>
    </row>
    <row r="6137" spans="1:12" x14ac:dyDescent="0.25">
      <c r="A6137">
        <v>2022</v>
      </c>
      <c r="B6137">
        <v>9</v>
      </c>
      <c r="C6137">
        <v>220101</v>
      </c>
      <c r="D6137" t="s">
        <v>3128</v>
      </c>
      <c r="E6137" t="s">
        <v>3128</v>
      </c>
      <c r="F6137" t="s">
        <v>3128</v>
      </c>
      <c r="G6137">
        <v>5</v>
      </c>
      <c r="H6137">
        <v>1</v>
      </c>
      <c r="I6137">
        <v>6312</v>
      </c>
      <c r="J6137">
        <v>90027187</v>
      </c>
      <c r="K6137">
        <v>1</v>
      </c>
      <c r="L6137">
        <v>1</v>
      </c>
    </row>
    <row r="6138" spans="1:12" x14ac:dyDescent="0.25">
      <c r="A6138">
        <v>2022</v>
      </c>
      <c r="B6138">
        <v>9</v>
      </c>
      <c r="C6138">
        <v>220101</v>
      </c>
      <c r="D6138" t="s">
        <v>3128</v>
      </c>
      <c r="E6138" t="s">
        <v>3128</v>
      </c>
      <c r="F6138" t="s">
        <v>3128</v>
      </c>
      <c r="G6138">
        <v>5</v>
      </c>
      <c r="H6138">
        <v>1</v>
      </c>
      <c r="I6138">
        <v>6312</v>
      </c>
      <c r="J6138">
        <v>90035498</v>
      </c>
      <c r="K6138">
        <v>1</v>
      </c>
      <c r="L6138">
        <v>1</v>
      </c>
    </row>
    <row r="6139" spans="1:12" x14ac:dyDescent="0.25">
      <c r="A6139">
        <v>2022</v>
      </c>
      <c r="B6139">
        <v>9</v>
      </c>
      <c r="C6139">
        <v>220101</v>
      </c>
      <c r="D6139" t="s">
        <v>3128</v>
      </c>
      <c r="E6139" t="s">
        <v>3128</v>
      </c>
      <c r="F6139" t="s">
        <v>3128</v>
      </c>
      <c r="G6139">
        <v>5</v>
      </c>
      <c r="H6139">
        <v>1</v>
      </c>
      <c r="I6139">
        <v>6312</v>
      </c>
      <c r="J6139">
        <v>90035527</v>
      </c>
      <c r="K6139">
        <v>1</v>
      </c>
      <c r="L6139">
        <v>1</v>
      </c>
    </row>
    <row r="6140" spans="1:12" x14ac:dyDescent="0.25">
      <c r="A6140">
        <v>2022</v>
      </c>
      <c r="B6140">
        <v>9</v>
      </c>
      <c r="C6140">
        <v>220101</v>
      </c>
      <c r="D6140" t="s">
        <v>3128</v>
      </c>
      <c r="E6140" t="s">
        <v>3128</v>
      </c>
      <c r="F6140" t="s">
        <v>3128</v>
      </c>
      <c r="G6140">
        <v>5</v>
      </c>
      <c r="H6140">
        <v>1</v>
      </c>
      <c r="I6140">
        <v>6312</v>
      </c>
      <c r="J6140">
        <v>90036507</v>
      </c>
      <c r="K6140">
        <v>1</v>
      </c>
      <c r="L6140">
        <v>1</v>
      </c>
    </row>
    <row r="6141" spans="1:12" x14ac:dyDescent="0.25">
      <c r="A6141">
        <v>2022</v>
      </c>
      <c r="B6141">
        <v>9</v>
      </c>
      <c r="C6141">
        <v>220101</v>
      </c>
      <c r="D6141" t="s">
        <v>3128</v>
      </c>
      <c r="E6141" t="s">
        <v>3128</v>
      </c>
      <c r="F6141" t="s">
        <v>3128</v>
      </c>
      <c r="G6141">
        <v>5</v>
      </c>
      <c r="H6141">
        <v>1</v>
      </c>
      <c r="I6141">
        <v>6312</v>
      </c>
      <c r="J6141">
        <v>90038622</v>
      </c>
      <c r="K6141">
        <v>1</v>
      </c>
      <c r="L6141">
        <v>1</v>
      </c>
    </row>
    <row r="6142" spans="1:12" x14ac:dyDescent="0.25">
      <c r="A6142">
        <v>2022</v>
      </c>
      <c r="B6142">
        <v>9</v>
      </c>
      <c r="C6142">
        <v>220101</v>
      </c>
      <c r="D6142" t="s">
        <v>3128</v>
      </c>
      <c r="E6142" t="s">
        <v>3128</v>
      </c>
      <c r="F6142" t="s">
        <v>3128</v>
      </c>
      <c r="G6142">
        <v>5</v>
      </c>
      <c r="H6142">
        <v>1</v>
      </c>
      <c r="I6142">
        <v>6312</v>
      </c>
      <c r="J6142">
        <v>90038951</v>
      </c>
      <c r="K6142">
        <v>1</v>
      </c>
      <c r="L6142">
        <v>1</v>
      </c>
    </row>
    <row r="6143" spans="1:12" x14ac:dyDescent="0.25">
      <c r="A6143">
        <v>2022</v>
      </c>
      <c r="B6143">
        <v>9</v>
      </c>
      <c r="C6143">
        <v>220101</v>
      </c>
      <c r="D6143" t="s">
        <v>3128</v>
      </c>
      <c r="E6143" t="s">
        <v>3128</v>
      </c>
      <c r="F6143" t="s">
        <v>3128</v>
      </c>
      <c r="G6143">
        <v>5</v>
      </c>
      <c r="H6143">
        <v>1</v>
      </c>
      <c r="I6143">
        <v>6312</v>
      </c>
      <c r="J6143">
        <v>90040833</v>
      </c>
      <c r="K6143">
        <v>1</v>
      </c>
      <c r="L6143">
        <v>1</v>
      </c>
    </row>
    <row r="6144" spans="1:12" x14ac:dyDescent="0.25">
      <c r="A6144">
        <v>2022</v>
      </c>
      <c r="B6144">
        <v>9</v>
      </c>
      <c r="C6144">
        <v>220101</v>
      </c>
      <c r="D6144" t="s">
        <v>3128</v>
      </c>
      <c r="E6144" t="s">
        <v>3128</v>
      </c>
      <c r="F6144" t="s">
        <v>3128</v>
      </c>
      <c r="G6144">
        <v>5</v>
      </c>
      <c r="H6144">
        <v>1</v>
      </c>
      <c r="I6144">
        <v>6312</v>
      </c>
      <c r="J6144">
        <v>90041885</v>
      </c>
      <c r="K6144">
        <v>1</v>
      </c>
      <c r="L6144">
        <v>1</v>
      </c>
    </row>
    <row r="6145" spans="1:12" x14ac:dyDescent="0.25">
      <c r="A6145">
        <v>2022</v>
      </c>
      <c r="B6145">
        <v>9</v>
      </c>
      <c r="C6145">
        <v>220101</v>
      </c>
      <c r="D6145" t="s">
        <v>3128</v>
      </c>
      <c r="E6145" t="s">
        <v>3128</v>
      </c>
      <c r="F6145" t="s">
        <v>3128</v>
      </c>
      <c r="G6145">
        <v>5</v>
      </c>
      <c r="H6145">
        <v>1</v>
      </c>
      <c r="I6145">
        <v>6312</v>
      </c>
      <c r="J6145">
        <v>90042759</v>
      </c>
      <c r="K6145">
        <v>1</v>
      </c>
      <c r="L6145">
        <v>1</v>
      </c>
    </row>
    <row r="6146" spans="1:12" x14ac:dyDescent="0.25">
      <c r="A6146">
        <v>2022</v>
      </c>
      <c r="B6146">
        <v>9</v>
      </c>
      <c r="C6146">
        <v>220101</v>
      </c>
      <c r="D6146" t="s">
        <v>3128</v>
      </c>
      <c r="E6146" t="s">
        <v>3128</v>
      </c>
      <c r="F6146" t="s">
        <v>3128</v>
      </c>
      <c r="G6146">
        <v>5</v>
      </c>
      <c r="H6146">
        <v>1</v>
      </c>
      <c r="I6146">
        <v>6312</v>
      </c>
      <c r="J6146">
        <v>90042815</v>
      </c>
      <c r="K6146">
        <v>1</v>
      </c>
      <c r="L6146">
        <v>1</v>
      </c>
    </row>
    <row r="6147" spans="1:12" x14ac:dyDescent="0.25">
      <c r="A6147">
        <v>2022</v>
      </c>
      <c r="B6147">
        <v>9</v>
      </c>
      <c r="C6147">
        <v>220101</v>
      </c>
      <c r="D6147" t="s">
        <v>3128</v>
      </c>
      <c r="E6147" t="s">
        <v>3128</v>
      </c>
      <c r="F6147" t="s">
        <v>3128</v>
      </c>
      <c r="G6147">
        <v>5</v>
      </c>
      <c r="H6147">
        <v>1</v>
      </c>
      <c r="I6147">
        <v>6312</v>
      </c>
      <c r="J6147">
        <v>90043358</v>
      </c>
      <c r="K6147">
        <v>1</v>
      </c>
      <c r="L6147">
        <v>1</v>
      </c>
    </row>
    <row r="6148" spans="1:12" x14ac:dyDescent="0.25">
      <c r="A6148">
        <v>2022</v>
      </c>
      <c r="B6148">
        <v>9</v>
      </c>
      <c r="C6148">
        <v>220101</v>
      </c>
      <c r="D6148" t="s">
        <v>3128</v>
      </c>
      <c r="E6148" t="s">
        <v>3128</v>
      </c>
      <c r="F6148" t="s">
        <v>3128</v>
      </c>
      <c r="G6148">
        <v>5</v>
      </c>
      <c r="H6148">
        <v>1</v>
      </c>
      <c r="I6148">
        <v>6312</v>
      </c>
      <c r="J6148">
        <v>90044292</v>
      </c>
      <c r="K6148">
        <v>1</v>
      </c>
      <c r="L6148">
        <v>1</v>
      </c>
    </row>
    <row r="6149" spans="1:12" x14ac:dyDescent="0.25">
      <c r="A6149">
        <v>2022</v>
      </c>
      <c r="B6149">
        <v>9</v>
      </c>
      <c r="C6149">
        <v>220101</v>
      </c>
      <c r="D6149" t="s">
        <v>3128</v>
      </c>
      <c r="E6149" t="s">
        <v>3128</v>
      </c>
      <c r="F6149" t="s">
        <v>3128</v>
      </c>
      <c r="G6149">
        <v>5</v>
      </c>
      <c r="H6149">
        <v>1</v>
      </c>
      <c r="I6149">
        <v>6312</v>
      </c>
      <c r="J6149">
        <v>90045266</v>
      </c>
      <c r="K6149">
        <v>1</v>
      </c>
      <c r="L6149">
        <v>1</v>
      </c>
    </row>
    <row r="6150" spans="1:12" x14ac:dyDescent="0.25">
      <c r="A6150">
        <v>2022</v>
      </c>
      <c r="B6150">
        <v>9</v>
      </c>
      <c r="C6150">
        <v>220101</v>
      </c>
      <c r="D6150" t="s">
        <v>3128</v>
      </c>
      <c r="E6150" t="s">
        <v>3128</v>
      </c>
      <c r="F6150" t="s">
        <v>3128</v>
      </c>
      <c r="G6150">
        <v>5</v>
      </c>
      <c r="H6150">
        <v>1</v>
      </c>
      <c r="I6150">
        <v>6312</v>
      </c>
      <c r="J6150">
        <v>90045555</v>
      </c>
      <c r="K6150">
        <v>1</v>
      </c>
      <c r="L6150">
        <v>1</v>
      </c>
    </row>
    <row r="6151" spans="1:12" x14ac:dyDescent="0.25">
      <c r="A6151">
        <v>2022</v>
      </c>
      <c r="B6151">
        <v>9</v>
      </c>
      <c r="C6151">
        <v>220101</v>
      </c>
      <c r="D6151" t="s">
        <v>3128</v>
      </c>
      <c r="E6151" t="s">
        <v>3128</v>
      </c>
      <c r="F6151" t="s">
        <v>3128</v>
      </c>
      <c r="G6151">
        <v>5</v>
      </c>
      <c r="H6151">
        <v>1</v>
      </c>
      <c r="I6151">
        <v>6312</v>
      </c>
      <c r="J6151">
        <v>90047593</v>
      </c>
      <c r="K6151">
        <v>1</v>
      </c>
      <c r="L6151">
        <v>1</v>
      </c>
    </row>
    <row r="6152" spans="1:12" x14ac:dyDescent="0.25">
      <c r="A6152">
        <v>2022</v>
      </c>
      <c r="B6152">
        <v>9</v>
      </c>
      <c r="C6152">
        <v>220101</v>
      </c>
      <c r="D6152" t="s">
        <v>3128</v>
      </c>
      <c r="E6152" t="s">
        <v>3128</v>
      </c>
      <c r="F6152" t="s">
        <v>3128</v>
      </c>
      <c r="G6152">
        <v>5</v>
      </c>
      <c r="H6152">
        <v>1</v>
      </c>
      <c r="I6152">
        <v>6312</v>
      </c>
      <c r="J6152">
        <v>90049019</v>
      </c>
      <c r="K6152">
        <v>1</v>
      </c>
      <c r="L6152">
        <v>1</v>
      </c>
    </row>
    <row r="6153" spans="1:12" x14ac:dyDescent="0.25">
      <c r="A6153">
        <v>2022</v>
      </c>
      <c r="B6153">
        <v>9</v>
      </c>
      <c r="C6153">
        <v>220101</v>
      </c>
      <c r="D6153" t="s">
        <v>3128</v>
      </c>
      <c r="E6153" t="s">
        <v>3128</v>
      </c>
      <c r="F6153" t="s">
        <v>3128</v>
      </c>
      <c r="G6153">
        <v>5</v>
      </c>
      <c r="H6153">
        <v>1</v>
      </c>
      <c r="I6153">
        <v>6312</v>
      </c>
      <c r="J6153">
        <v>90049936</v>
      </c>
      <c r="K6153">
        <v>1</v>
      </c>
      <c r="L6153">
        <v>1</v>
      </c>
    </row>
    <row r="6154" spans="1:12" x14ac:dyDescent="0.25">
      <c r="A6154">
        <v>2022</v>
      </c>
      <c r="B6154">
        <v>9</v>
      </c>
      <c r="C6154">
        <v>220101</v>
      </c>
      <c r="D6154" t="s">
        <v>3128</v>
      </c>
      <c r="E6154" t="s">
        <v>3128</v>
      </c>
      <c r="F6154" t="s">
        <v>3128</v>
      </c>
      <c r="G6154">
        <v>5</v>
      </c>
      <c r="H6154">
        <v>1</v>
      </c>
      <c r="I6154">
        <v>6312</v>
      </c>
      <c r="J6154">
        <v>90051379</v>
      </c>
      <c r="K6154">
        <v>1</v>
      </c>
      <c r="L6154">
        <v>1</v>
      </c>
    </row>
    <row r="6155" spans="1:12" x14ac:dyDescent="0.25">
      <c r="A6155">
        <v>2022</v>
      </c>
      <c r="B6155">
        <v>9</v>
      </c>
      <c r="C6155">
        <v>220101</v>
      </c>
      <c r="D6155" t="s">
        <v>3128</v>
      </c>
      <c r="E6155" t="s">
        <v>3128</v>
      </c>
      <c r="F6155" t="s">
        <v>3128</v>
      </c>
      <c r="G6155">
        <v>5</v>
      </c>
      <c r="H6155">
        <v>1</v>
      </c>
      <c r="I6155">
        <v>6312</v>
      </c>
      <c r="J6155">
        <v>90053060</v>
      </c>
      <c r="K6155">
        <v>1</v>
      </c>
      <c r="L6155">
        <v>1</v>
      </c>
    </row>
    <row r="6156" spans="1:12" x14ac:dyDescent="0.25">
      <c r="A6156">
        <v>2022</v>
      </c>
      <c r="B6156">
        <v>9</v>
      </c>
      <c r="C6156">
        <v>220101</v>
      </c>
      <c r="D6156" t="s">
        <v>3128</v>
      </c>
      <c r="E6156" t="s">
        <v>3128</v>
      </c>
      <c r="F6156" t="s">
        <v>3128</v>
      </c>
      <c r="G6156">
        <v>5</v>
      </c>
      <c r="H6156">
        <v>1</v>
      </c>
      <c r="I6156">
        <v>6312</v>
      </c>
      <c r="J6156">
        <v>90053273</v>
      </c>
      <c r="K6156">
        <v>1</v>
      </c>
      <c r="L6156">
        <v>1</v>
      </c>
    </row>
    <row r="6157" spans="1:12" x14ac:dyDescent="0.25">
      <c r="A6157">
        <v>2022</v>
      </c>
      <c r="B6157">
        <v>9</v>
      </c>
      <c r="C6157">
        <v>220101</v>
      </c>
      <c r="D6157" t="s">
        <v>3128</v>
      </c>
      <c r="E6157" t="s">
        <v>3128</v>
      </c>
      <c r="F6157" t="s">
        <v>3128</v>
      </c>
      <c r="G6157">
        <v>5</v>
      </c>
      <c r="H6157">
        <v>1</v>
      </c>
      <c r="I6157">
        <v>6312</v>
      </c>
      <c r="J6157">
        <v>90053779</v>
      </c>
      <c r="K6157">
        <v>1</v>
      </c>
      <c r="L6157">
        <v>1</v>
      </c>
    </row>
    <row r="6158" spans="1:12" x14ac:dyDescent="0.25">
      <c r="A6158">
        <v>2022</v>
      </c>
      <c r="B6158">
        <v>9</v>
      </c>
      <c r="C6158">
        <v>220101</v>
      </c>
      <c r="D6158" t="s">
        <v>3128</v>
      </c>
      <c r="E6158" t="s">
        <v>3128</v>
      </c>
      <c r="F6158" t="s">
        <v>3128</v>
      </c>
      <c r="G6158">
        <v>5</v>
      </c>
      <c r="H6158">
        <v>1</v>
      </c>
      <c r="I6158">
        <v>6312</v>
      </c>
      <c r="J6158">
        <v>90054621</v>
      </c>
      <c r="K6158">
        <v>1</v>
      </c>
      <c r="L6158">
        <v>1</v>
      </c>
    </row>
    <row r="6159" spans="1:12" x14ac:dyDescent="0.25">
      <c r="A6159">
        <v>2022</v>
      </c>
      <c r="B6159">
        <v>9</v>
      </c>
      <c r="C6159">
        <v>220101</v>
      </c>
      <c r="D6159" t="s">
        <v>3128</v>
      </c>
      <c r="E6159" t="s">
        <v>3128</v>
      </c>
      <c r="F6159" t="s">
        <v>3128</v>
      </c>
      <c r="G6159">
        <v>5</v>
      </c>
      <c r="H6159">
        <v>1</v>
      </c>
      <c r="I6159">
        <v>6312</v>
      </c>
      <c r="J6159">
        <v>90061867</v>
      </c>
      <c r="K6159">
        <v>1</v>
      </c>
      <c r="L6159">
        <v>1</v>
      </c>
    </row>
    <row r="6160" spans="1:12" x14ac:dyDescent="0.25">
      <c r="A6160">
        <v>2022</v>
      </c>
      <c r="B6160">
        <v>9</v>
      </c>
      <c r="C6160">
        <v>220101</v>
      </c>
      <c r="D6160" t="s">
        <v>3128</v>
      </c>
      <c r="E6160" t="s">
        <v>3128</v>
      </c>
      <c r="F6160" t="s">
        <v>3128</v>
      </c>
      <c r="G6160">
        <v>5</v>
      </c>
      <c r="H6160">
        <v>1</v>
      </c>
      <c r="I6160">
        <v>6312</v>
      </c>
      <c r="J6160">
        <v>90066342</v>
      </c>
      <c r="K6160">
        <v>1</v>
      </c>
      <c r="L6160">
        <v>1</v>
      </c>
    </row>
    <row r="6161" spans="1:12" x14ac:dyDescent="0.25">
      <c r="A6161">
        <v>2022</v>
      </c>
      <c r="B6161">
        <v>9</v>
      </c>
      <c r="C6161">
        <v>220101</v>
      </c>
      <c r="D6161" t="s">
        <v>3128</v>
      </c>
      <c r="E6161" t="s">
        <v>3128</v>
      </c>
      <c r="F6161" t="s">
        <v>3128</v>
      </c>
      <c r="G6161">
        <v>5</v>
      </c>
      <c r="H6161">
        <v>1</v>
      </c>
      <c r="I6161">
        <v>6312</v>
      </c>
      <c r="J6161">
        <v>90066413</v>
      </c>
      <c r="K6161">
        <v>1</v>
      </c>
      <c r="L6161">
        <v>1</v>
      </c>
    </row>
    <row r="6162" spans="1:12" x14ac:dyDescent="0.25">
      <c r="A6162">
        <v>2022</v>
      </c>
      <c r="B6162">
        <v>9</v>
      </c>
      <c r="C6162">
        <v>220101</v>
      </c>
      <c r="D6162" t="s">
        <v>3128</v>
      </c>
      <c r="E6162" t="s">
        <v>3128</v>
      </c>
      <c r="F6162" t="s">
        <v>3128</v>
      </c>
      <c r="G6162">
        <v>5</v>
      </c>
      <c r="H6162">
        <v>1</v>
      </c>
      <c r="I6162">
        <v>6312</v>
      </c>
      <c r="J6162">
        <v>90066441</v>
      </c>
      <c r="K6162">
        <v>1</v>
      </c>
      <c r="L6162">
        <v>1</v>
      </c>
    </row>
    <row r="6163" spans="1:12" x14ac:dyDescent="0.25">
      <c r="A6163">
        <v>2022</v>
      </c>
      <c r="B6163">
        <v>9</v>
      </c>
      <c r="C6163">
        <v>220101</v>
      </c>
      <c r="D6163" t="s">
        <v>3128</v>
      </c>
      <c r="E6163" t="s">
        <v>3128</v>
      </c>
      <c r="F6163" t="s">
        <v>3128</v>
      </c>
      <c r="G6163">
        <v>5</v>
      </c>
      <c r="H6163">
        <v>1</v>
      </c>
      <c r="I6163">
        <v>6312</v>
      </c>
      <c r="J6163">
        <v>90066572</v>
      </c>
      <c r="K6163">
        <v>1</v>
      </c>
      <c r="L6163">
        <v>1</v>
      </c>
    </row>
    <row r="6164" spans="1:12" x14ac:dyDescent="0.25">
      <c r="A6164">
        <v>2022</v>
      </c>
      <c r="B6164">
        <v>9</v>
      </c>
      <c r="C6164">
        <v>220101</v>
      </c>
      <c r="D6164" t="s">
        <v>3128</v>
      </c>
      <c r="E6164" t="s">
        <v>3128</v>
      </c>
      <c r="F6164" t="s">
        <v>3128</v>
      </c>
      <c r="G6164">
        <v>5</v>
      </c>
      <c r="H6164">
        <v>1</v>
      </c>
      <c r="I6164">
        <v>6312</v>
      </c>
      <c r="J6164">
        <v>90066672</v>
      </c>
      <c r="K6164">
        <v>1</v>
      </c>
      <c r="L6164">
        <v>1</v>
      </c>
    </row>
    <row r="6165" spans="1:12" x14ac:dyDescent="0.25">
      <c r="A6165">
        <v>2022</v>
      </c>
      <c r="B6165">
        <v>9</v>
      </c>
      <c r="C6165">
        <v>220101</v>
      </c>
      <c r="D6165" t="s">
        <v>3128</v>
      </c>
      <c r="E6165" t="s">
        <v>3128</v>
      </c>
      <c r="F6165" t="s">
        <v>3128</v>
      </c>
      <c r="G6165">
        <v>5</v>
      </c>
      <c r="H6165">
        <v>1</v>
      </c>
      <c r="I6165">
        <v>6312</v>
      </c>
      <c r="J6165">
        <v>90069809</v>
      </c>
      <c r="K6165">
        <v>1</v>
      </c>
      <c r="L6165">
        <v>1</v>
      </c>
    </row>
    <row r="6166" spans="1:12" x14ac:dyDescent="0.25">
      <c r="A6166">
        <v>2022</v>
      </c>
      <c r="B6166">
        <v>9</v>
      </c>
      <c r="C6166">
        <v>220101</v>
      </c>
      <c r="D6166" t="s">
        <v>3128</v>
      </c>
      <c r="E6166" t="s">
        <v>3128</v>
      </c>
      <c r="F6166" t="s">
        <v>3128</v>
      </c>
      <c r="G6166">
        <v>5</v>
      </c>
      <c r="H6166">
        <v>1</v>
      </c>
      <c r="I6166">
        <v>6312</v>
      </c>
      <c r="J6166">
        <v>90072557</v>
      </c>
      <c r="K6166">
        <v>1</v>
      </c>
      <c r="L6166">
        <v>1</v>
      </c>
    </row>
    <row r="6167" spans="1:12" x14ac:dyDescent="0.25">
      <c r="A6167">
        <v>2022</v>
      </c>
      <c r="B6167">
        <v>9</v>
      </c>
      <c r="C6167">
        <v>220101</v>
      </c>
      <c r="D6167" t="s">
        <v>3128</v>
      </c>
      <c r="E6167" t="s">
        <v>3128</v>
      </c>
      <c r="F6167" t="s">
        <v>3128</v>
      </c>
      <c r="G6167">
        <v>5</v>
      </c>
      <c r="H6167">
        <v>1</v>
      </c>
      <c r="I6167">
        <v>6312</v>
      </c>
      <c r="J6167">
        <v>90073743</v>
      </c>
      <c r="K6167">
        <v>1</v>
      </c>
      <c r="L6167">
        <v>1</v>
      </c>
    </row>
    <row r="6168" spans="1:12" x14ac:dyDescent="0.25">
      <c r="A6168">
        <v>2022</v>
      </c>
      <c r="B6168">
        <v>9</v>
      </c>
      <c r="C6168">
        <v>220101</v>
      </c>
      <c r="D6168" t="s">
        <v>3128</v>
      </c>
      <c r="E6168" t="s">
        <v>3128</v>
      </c>
      <c r="F6168" t="s">
        <v>3128</v>
      </c>
      <c r="G6168">
        <v>5</v>
      </c>
      <c r="H6168">
        <v>1</v>
      </c>
      <c r="I6168">
        <v>6312</v>
      </c>
      <c r="J6168">
        <v>90074297</v>
      </c>
      <c r="K6168">
        <v>1</v>
      </c>
      <c r="L6168">
        <v>1</v>
      </c>
    </row>
    <row r="6169" spans="1:12" x14ac:dyDescent="0.25">
      <c r="A6169">
        <v>2022</v>
      </c>
      <c r="B6169">
        <v>9</v>
      </c>
      <c r="C6169">
        <v>220101</v>
      </c>
      <c r="D6169" t="s">
        <v>3128</v>
      </c>
      <c r="E6169" t="s">
        <v>3128</v>
      </c>
      <c r="F6169" t="s">
        <v>3128</v>
      </c>
      <c r="G6169">
        <v>5</v>
      </c>
      <c r="H6169">
        <v>1</v>
      </c>
      <c r="I6169">
        <v>6312</v>
      </c>
      <c r="J6169">
        <v>90077757</v>
      </c>
      <c r="K6169">
        <v>1</v>
      </c>
      <c r="L6169">
        <v>1</v>
      </c>
    </row>
    <row r="6170" spans="1:12" x14ac:dyDescent="0.25">
      <c r="A6170">
        <v>2022</v>
      </c>
      <c r="B6170">
        <v>9</v>
      </c>
      <c r="C6170">
        <v>220101</v>
      </c>
      <c r="D6170" t="s">
        <v>3128</v>
      </c>
      <c r="E6170" t="s">
        <v>3128</v>
      </c>
      <c r="F6170" t="s">
        <v>3128</v>
      </c>
      <c r="G6170">
        <v>5</v>
      </c>
      <c r="H6170">
        <v>1</v>
      </c>
      <c r="I6170">
        <v>6312</v>
      </c>
      <c r="J6170">
        <v>90082442</v>
      </c>
      <c r="K6170">
        <v>1</v>
      </c>
      <c r="L6170">
        <v>1</v>
      </c>
    </row>
    <row r="6171" spans="1:12" x14ac:dyDescent="0.25">
      <c r="A6171">
        <v>2022</v>
      </c>
      <c r="B6171">
        <v>9</v>
      </c>
      <c r="C6171">
        <v>220101</v>
      </c>
      <c r="D6171" t="s">
        <v>3128</v>
      </c>
      <c r="E6171" t="s">
        <v>3128</v>
      </c>
      <c r="F6171" t="s">
        <v>3128</v>
      </c>
      <c r="G6171">
        <v>5</v>
      </c>
      <c r="H6171">
        <v>1</v>
      </c>
      <c r="I6171">
        <v>6312</v>
      </c>
      <c r="J6171">
        <v>90085807</v>
      </c>
      <c r="K6171">
        <v>1</v>
      </c>
      <c r="L6171">
        <v>1</v>
      </c>
    </row>
    <row r="6172" spans="1:12" x14ac:dyDescent="0.25">
      <c r="A6172">
        <v>2022</v>
      </c>
      <c r="B6172">
        <v>9</v>
      </c>
      <c r="C6172">
        <v>220101</v>
      </c>
      <c r="D6172" t="s">
        <v>3128</v>
      </c>
      <c r="E6172" t="s">
        <v>3128</v>
      </c>
      <c r="F6172" t="s">
        <v>3128</v>
      </c>
      <c r="G6172">
        <v>5</v>
      </c>
      <c r="H6172">
        <v>1</v>
      </c>
      <c r="I6172">
        <v>6312</v>
      </c>
      <c r="J6172">
        <v>90086251</v>
      </c>
      <c r="K6172">
        <v>1</v>
      </c>
      <c r="L6172">
        <v>1</v>
      </c>
    </row>
    <row r="6173" spans="1:12" x14ac:dyDescent="0.25">
      <c r="A6173">
        <v>2022</v>
      </c>
      <c r="B6173">
        <v>9</v>
      </c>
      <c r="C6173">
        <v>220101</v>
      </c>
      <c r="D6173" t="s">
        <v>3128</v>
      </c>
      <c r="E6173" t="s">
        <v>3128</v>
      </c>
      <c r="F6173" t="s">
        <v>3128</v>
      </c>
      <c r="G6173">
        <v>5</v>
      </c>
      <c r="H6173">
        <v>1</v>
      </c>
      <c r="I6173">
        <v>6312</v>
      </c>
      <c r="J6173">
        <v>90087043</v>
      </c>
      <c r="K6173">
        <v>1</v>
      </c>
      <c r="L6173">
        <v>1</v>
      </c>
    </row>
    <row r="6174" spans="1:12" x14ac:dyDescent="0.25">
      <c r="A6174">
        <v>2022</v>
      </c>
      <c r="B6174">
        <v>9</v>
      </c>
      <c r="C6174">
        <v>220101</v>
      </c>
      <c r="D6174" t="s">
        <v>3128</v>
      </c>
      <c r="E6174" t="s">
        <v>3128</v>
      </c>
      <c r="F6174" t="s">
        <v>3128</v>
      </c>
      <c r="G6174">
        <v>5</v>
      </c>
      <c r="H6174">
        <v>1</v>
      </c>
      <c r="I6174">
        <v>6312</v>
      </c>
      <c r="J6174">
        <v>90087383</v>
      </c>
      <c r="K6174">
        <v>1</v>
      </c>
      <c r="L6174">
        <v>1</v>
      </c>
    </row>
    <row r="6175" spans="1:12" x14ac:dyDescent="0.25">
      <c r="A6175">
        <v>2022</v>
      </c>
      <c r="B6175">
        <v>9</v>
      </c>
      <c r="C6175">
        <v>220101</v>
      </c>
      <c r="D6175" t="s">
        <v>3128</v>
      </c>
      <c r="E6175" t="s">
        <v>3128</v>
      </c>
      <c r="F6175" t="s">
        <v>3128</v>
      </c>
      <c r="G6175">
        <v>5</v>
      </c>
      <c r="H6175">
        <v>1</v>
      </c>
      <c r="I6175">
        <v>6312</v>
      </c>
      <c r="J6175">
        <v>90090208</v>
      </c>
      <c r="K6175">
        <v>1</v>
      </c>
      <c r="L6175">
        <v>1</v>
      </c>
    </row>
    <row r="6176" spans="1:12" x14ac:dyDescent="0.25">
      <c r="A6176">
        <v>2022</v>
      </c>
      <c r="B6176">
        <v>9</v>
      </c>
      <c r="C6176">
        <v>220101</v>
      </c>
      <c r="D6176" t="s">
        <v>3128</v>
      </c>
      <c r="E6176" t="s">
        <v>3128</v>
      </c>
      <c r="F6176" t="s">
        <v>3128</v>
      </c>
      <c r="G6176">
        <v>5</v>
      </c>
      <c r="H6176">
        <v>1</v>
      </c>
      <c r="I6176">
        <v>6312</v>
      </c>
      <c r="J6176">
        <v>90090533</v>
      </c>
      <c r="K6176">
        <v>1</v>
      </c>
      <c r="L6176">
        <v>1</v>
      </c>
    </row>
    <row r="6177" spans="1:12" x14ac:dyDescent="0.25">
      <c r="A6177">
        <v>2022</v>
      </c>
      <c r="B6177">
        <v>9</v>
      </c>
      <c r="C6177">
        <v>220101</v>
      </c>
      <c r="D6177" t="s">
        <v>3128</v>
      </c>
      <c r="E6177" t="s">
        <v>3128</v>
      </c>
      <c r="F6177" t="s">
        <v>3128</v>
      </c>
      <c r="G6177">
        <v>5</v>
      </c>
      <c r="H6177">
        <v>1</v>
      </c>
      <c r="I6177">
        <v>6312</v>
      </c>
      <c r="J6177">
        <v>90090737</v>
      </c>
      <c r="K6177">
        <v>1</v>
      </c>
      <c r="L6177">
        <v>1</v>
      </c>
    </row>
    <row r="6178" spans="1:12" x14ac:dyDescent="0.25">
      <c r="A6178">
        <v>2022</v>
      </c>
      <c r="B6178">
        <v>9</v>
      </c>
      <c r="C6178">
        <v>220101</v>
      </c>
      <c r="D6178" t="s">
        <v>3128</v>
      </c>
      <c r="E6178" t="s">
        <v>3128</v>
      </c>
      <c r="F6178" t="s">
        <v>3128</v>
      </c>
      <c r="G6178">
        <v>5</v>
      </c>
      <c r="H6178">
        <v>1</v>
      </c>
      <c r="I6178">
        <v>6312</v>
      </c>
      <c r="J6178">
        <v>90091717</v>
      </c>
      <c r="K6178">
        <v>1</v>
      </c>
      <c r="L6178">
        <v>1</v>
      </c>
    </row>
    <row r="6179" spans="1:12" x14ac:dyDescent="0.25">
      <c r="A6179">
        <v>2022</v>
      </c>
      <c r="B6179">
        <v>9</v>
      </c>
      <c r="C6179">
        <v>220101</v>
      </c>
      <c r="D6179" t="s">
        <v>3128</v>
      </c>
      <c r="E6179" t="s">
        <v>3128</v>
      </c>
      <c r="F6179" t="s">
        <v>3128</v>
      </c>
      <c r="G6179">
        <v>5</v>
      </c>
      <c r="H6179">
        <v>1</v>
      </c>
      <c r="I6179">
        <v>6312</v>
      </c>
      <c r="J6179">
        <v>90092855</v>
      </c>
      <c r="K6179">
        <v>1</v>
      </c>
      <c r="L6179">
        <v>1</v>
      </c>
    </row>
    <row r="6180" spans="1:12" x14ac:dyDescent="0.25">
      <c r="A6180">
        <v>2022</v>
      </c>
      <c r="B6180">
        <v>9</v>
      </c>
      <c r="C6180">
        <v>220101</v>
      </c>
      <c r="D6180" t="s">
        <v>3128</v>
      </c>
      <c r="E6180" t="s">
        <v>3128</v>
      </c>
      <c r="F6180" t="s">
        <v>3128</v>
      </c>
      <c r="G6180">
        <v>5</v>
      </c>
      <c r="H6180">
        <v>1</v>
      </c>
      <c r="I6180">
        <v>6312</v>
      </c>
      <c r="J6180">
        <v>90093303</v>
      </c>
      <c r="K6180">
        <v>1</v>
      </c>
      <c r="L6180">
        <v>1</v>
      </c>
    </row>
    <row r="6181" spans="1:12" x14ac:dyDescent="0.25">
      <c r="A6181">
        <v>2022</v>
      </c>
      <c r="B6181">
        <v>9</v>
      </c>
      <c r="C6181">
        <v>220101</v>
      </c>
      <c r="D6181" t="s">
        <v>3128</v>
      </c>
      <c r="E6181" t="s">
        <v>3128</v>
      </c>
      <c r="F6181" t="s">
        <v>3128</v>
      </c>
      <c r="G6181">
        <v>5</v>
      </c>
      <c r="H6181">
        <v>1</v>
      </c>
      <c r="I6181">
        <v>6312</v>
      </c>
      <c r="J6181">
        <v>90093361</v>
      </c>
      <c r="K6181">
        <v>1</v>
      </c>
      <c r="L6181">
        <v>1</v>
      </c>
    </row>
    <row r="6182" spans="1:12" x14ac:dyDescent="0.25">
      <c r="A6182">
        <v>2022</v>
      </c>
      <c r="B6182">
        <v>9</v>
      </c>
      <c r="C6182">
        <v>220101</v>
      </c>
      <c r="D6182" t="s">
        <v>3128</v>
      </c>
      <c r="E6182" t="s">
        <v>3128</v>
      </c>
      <c r="F6182" t="s">
        <v>3128</v>
      </c>
      <c r="G6182">
        <v>5</v>
      </c>
      <c r="H6182">
        <v>1</v>
      </c>
      <c r="I6182">
        <v>6312</v>
      </c>
      <c r="J6182">
        <v>90094755</v>
      </c>
      <c r="K6182">
        <v>1</v>
      </c>
      <c r="L6182">
        <v>1</v>
      </c>
    </row>
    <row r="6183" spans="1:12" x14ac:dyDescent="0.25">
      <c r="A6183">
        <v>2022</v>
      </c>
      <c r="B6183">
        <v>9</v>
      </c>
      <c r="C6183">
        <v>220101</v>
      </c>
      <c r="D6183" t="s">
        <v>3128</v>
      </c>
      <c r="E6183" t="s">
        <v>3128</v>
      </c>
      <c r="F6183" t="s">
        <v>3128</v>
      </c>
      <c r="G6183">
        <v>5</v>
      </c>
      <c r="H6183">
        <v>1</v>
      </c>
      <c r="I6183">
        <v>6312</v>
      </c>
      <c r="J6183">
        <v>90095432</v>
      </c>
      <c r="K6183">
        <v>1</v>
      </c>
      <c r="L6183">
        <v>1</v>
      </c>
    </row>
    <row r="6184" spans="1:12" x14ac:dyDescent="0.25">
      <c r="A6184">
        <v>2022</v>
      </c>
      <c r="B6184">
        <v>9</v>
      </c>
      <c r="C6184">
        <v>220101</v>
      </c>
      <c r="D6184" t="s">
        <v>3128</v>
      </c>
      <c r="E6184" t="s">
        <v>3128</v>
      </c>
      <c r="F6184" t="s">
        <v>3128</v>
      </c>
      <c r="G6184">
        <v>5</v>
      </c>
      <c r="H6184">
        <v>1</v>
      </c>
      <c r="I6184">
        <v>6312</v>
      </c>
      <c r="J6184">
        <v>90104053</v>
      </c>
      <c r="K6184">
        <v>1</v>
      </c>
      <c r="L6184">
        <v>1</v>
      </c>
    </row>
    <row r="6185" spans="1:12" x14ac:dyDescent="0.25">
      <c r="A6185">
        <v>2022</v>
      </c>
      <c r="B6185">
        <v>9</v>
      </c>
      <c r="C6185">
        <v>220101</v>
      </c>
      <c r="D6185" t="s">
        <v>3128</v>
      </c>
      <c r="E6185" t="s">
        <v>3128</v>
      </c>
      <c r="F6185" t="s">
        <v>3128</v>
      </c>
      <c r="G6185">
        <v>5</v>
      </c>
      <c r="H6185">
        <v>1</v>
      </c>
      <c r="I6185">
        <v>6312</v>
      </c>
      <c r="J6185">
        <v>90106273</v>
      </c>
      <c r="K6185">
        <v>1</v>
      </c>
      <c r="L6185">
        <v>1</v>
      </c>
    </row>
    <row r="6186" spans="1:12" x14ac:dyDescent="0.25">
      <c r="A6186">
        <v>2022</v>
      </c>
      <c r="B6186">
        <v>9</v>
      </c>
      <c r="C6186">
        <v>220101</v>
      </c>
      <c r="D6186" t="s">
        <v>3128</v>
      </c>
      <c r="E6186" t="s">
        <v>3128</v>
      </c>
      <c r="F6186" t="s">
        <v>3128</v>
      </c>
      <c r="G6186">
        <v>5</v>
      </c>
      <c r="H6186">
        <v>1</v>
      </c>
      <c r="I6186">
        <v>6312</v>
      </c>
      <c r="J6186">
        <v>90111416</v>
      </c>
      <c r="K6186">
        <v>1</v>
      </c>
      <c r="L6186">
        <v>1</v>
      </c>
    </row>
    <row r="6187" spans="1:12" x14ac:dyDescent="0.25">
      <c r="A6187">
        <v>2022</v>
      </c>
      <c r="B6187">
        <v>9</v>
      </c>
      <c r="C6187">
        <v>220101</v>
      </c>
      <c r="D6187" t="s">
        <v>3128</v>
      </c>
      <c r="E6187" t="s">
        <v>3128</v>
      </c>
      <c r="F6187" t="s">
        <v>3128</v>
      </c>
      <c r="G6187">
        <v>5</v>
      </c>
      <c r="H6187">
        <v>1</v>
      </c>
      <c r="I6187">
        <v>6312</v>
      </c>
      <c r="J6187">
        <v>90114954</v>
      </c>
      <c r="K6187">
        <v>1</v>
      </c>
      <c r="L6187">
        <v>1</v>
      </c>
    </row>
    <row r="6188" spans="1:12" x14ac:dyDescent="0.25">
      <c r="A6188">
        <v>2022</v>
      </c>
      <c r="B6188">
        <v>9</v>
      </c>
      <c r="C6188">
        <v>220101</v>
      </c>
      <c r="D6188" t="s">
        <v>3128</v>
      </c>
      <c r="E6188" t="s">
        <v>3128</v>
      </c>
      <c r="F6188" t="s">
        <v>3128</v>
      </c>
      <c r="G6188">
        <v>5</v>
      </c>
      <c r="H6188">
        <v>1</v>
      </c>
      <c r="I6188">
        <v>6312</v>
      </c>
      <c r="J6188">
        <v>90125247</v>
      </c>
      <c r="K6188">
        <v>1</v>
      </c>
      <c r="L6188">
        <v>1</v>
      </c>
    </row>
    <row r="6189" spans="1:12" x14ac:dyDescent="0.25">
      <c r="A6189">
        <v>2022</v>
      </c>
      <c r="B6189">
        <v>9</v>
      </c>
      <c r="C6189">
        <v>220101</v>
      </c>
      <c r="D6189" t="s">
        <v>3128</v>
      </c>
      <c r="E6189" t="s">
        <v>3128</v>
      </c>
      <c r="F6189" t="s">
        <v>3128</v>
      </c>
      <c r="G6189">
        <v>5</v>
      </c>
      <c r="H6189">
        <v>1</v>
      </c>
      <c r="I6189">
        <v>6312</v>
      </c>
      <c r="J6189">
        <v>90130770</v>
      </c>
      <c r="K6189">
        <v>1</v>
      </c>
      <c r="L6189">
        <v>1</v>
      </c>
    </row>
    <row r="6190" spans="1:12" x14ac:dyDescent="0.25">
      <c r="A6190">
        <v>2022</v>
      </c>
      <c r="B6190">
        <v>9</v>
      </c>
      <c r="C6190">
        <v>220101</v>
      </c>
      <c r="D6190" t="s">
        <v>3128</v>
      </c>
      <c r="E6190" t="s">
        <v>3128</v>
      </c>
      <c r="F6190" t="s">
        <v>3128</v>
      </c>
      <c r="G6190">
        <v>5</v>
      </c>
      <c r="H6190">
        <v>1</v>
      </c>
      <c r="I6190">
        <v>6312</v>
      </c>
      <c r="J6190">
        <v>90133029</v>
      </c>
      <c r="K6190">
        <v>1</v>
      </c>
      <c r="L6190">
        <v>1</v>
      </c>
    </row>
    <row r="6191" spans="1:12" x14ac:dyDescent="0.25">
      <c r="A6191">
        <v>2022</v>
      </c>
      <c r="B6191">
        <v>9</v>
      </c>
      <c r="C6191">
        <v>220101</v>
      </c>
      <c r="D6191" t="s">
        <v>3128</v>
      </c>
      <c r="E6191" t="s">
        <v>3128</v>
      </c>
      <c r="F6191" t="s">
        <v>3128</v>
      </c>
      <c r="G6191">
        <v>5</v>
      </c>
      <c r="H6191">
        <v>1</v>
      </c>
      <c r="I6191">
        <v>6312</v>
      </c>
      <c r="J6191">
        <v>90144406</v>
      </c>
      <c r="K6191">
        <v>1</v>
      </c>
      <c r="L6191">
        <v>1</v>
      </c>
    </row>
    <row r="6192" spans="1:12" x14ac:dyDescent="0.25">
      <c r="A6192">
        <v>2022</v>
      </c>
      <c r="B6192">
        <v>9</v>
      </c>
      <c r="C6192">
        <v>220101</v>
      </c>
      <c r="D6192" t="s">
        <v>3128</v>
      </c>
      <c r="E6192" t="s">
        <v>3128</v>
      </c>
      <c r="F6192" t="s">
        <v>3128</v>
      </c>
      <c r="G6192">
        <v>5</v>
      </c>
      <c r="H6192">
        <v>1</v>
      </c>
      <c r="I6192">
        <v>6312</v>
      </c>
      <c r="J6192">
        <v>90153605</v>
      </c>
      <c r="K6192">
        <v>1</v>
      </c>
      <c r="L6192">
        <v>1</v>
      </c>
    </row>
    <row r="6193" spans="1:12" x14ac:dyDescent="0.25">
      <c r="A6193">
        <v>2022</v>
      </c>
      <c r="B6193">
        <v>9</v>
      </c>
      <c r="C6193">
        <v>220101</v>
      </c>
      <c r="D6193" t="s">
        <v>3128</v>
      </c>
      <c r="E6193" t="s">
        <v>3128</v>
      </c>
      <c r="F6193" t="s">
        <v>3128</v>
      </c>
      <c r="G6193">
        <v>5</v>
      </c>
      <c r="H6193">
        <v>1</v>
      </c>
      <c r="I6193">
        <v>6312</v>
      </c>
      <c r="J6193">
        <v>90158961</v>
      </c>
      <c r="K6193">
        <v>1</v>
      </c>
      <c r="L6193">
        <v>1</v>
      </c>
    </row>
    <row r="6194" spans="1:12" x14ac:dyDescent="0.25">
      <c r="A6194">
        <v>2022</v>
      </c>
      <c r="B6194">
        <v>9</v>
      </c>
      <c r="C6194">
        <v>220101</v>
      </c>
      <c r="D6194" t="s">
        <v>3128</v>
      </c>
      <c r="E6194" t="s">
        <v>3128</v>
      </c>
      <c r="F6194" t="s">
        <v>3128</v>
      </c>
      <c r="G6194">
        <v>5</v>
      </c>
      <c r="H6194">
        <v>1</v>
      </c>
      <c r="I6194">
        <v>6312</v>
      </c>
      <c r="J6194">
        <v>90160993</v>
      </c>
      <c r="K6194">
        <v>1</v>
      </c>
      <c r="L6194">
        <v>1</v>
      </c>
    </row>
    <row r="6195" spans="1:12" x14ac:dyDescent="0.25">
      <c r="A6195">
        <v>2022</v>
      </c>
      <c r="B6195">
        <v>9</v>
      </c>
      <c r="C6195">
        <v>220101</v>
      </c>
      <c r="D6195" t="s">
        <v>3128</v>
      </c>
      <c r="E6195" t="s">
        <v>3128</v>
      </c>
      <c r="F6195" t="s">
        <v>3128</v>
      </c>
      <c r="G6195">
        <v>5</v>
      </c>
      <c r="H6195">
        <v>1</v>
      </c>
      <c r="I6195">
        <v>6312</v>
      </c>
      <c r="J6195">
        <v>90161191</v>
      </c>
      <c r="K6195">
        <v>1</v>
      </c>
      <c r="L6195">
        <v>1</v>
      </c>
    </row>
    <row r="6196" spans="1:12" x14ac:dyDescent="0.25">
      <c r="A6196">
        <v>2022</v>
      </c>
      <c r="B6196">
        <v>9</v>
      </c>
      <c r="C6196">
        <v>220101</v>
      </c>
      <c r="D6196" t="s">
        <v>3128</v>
      </c>
      <c r="E6196" t="s">
        <v>3128</v>
      </c>
      <c r="F6196" t="s">
        <v>3128</v>
      </c>
      <c r="G6196">
        <v>5</v>
      </c>
      <c r="H6196">
        <v>1</v>
      </c>
      <c r="I6196">
        <v>6312</v>
      </c>
      <c r="J6196">
        <v>90166554</v>
      </c>
      <c r="K6196">
        <v>1</v>
      </c>
      <c r="L6196">
        <v>1</v>
      </c>
    </row>
    <row r="6197" spans="1:12" x14ac:dyDescent="0.25">
      <c r="A6197">
        <v>2022</v>
      </c>
      <c r="B6197">
        <v>9</v>
      </c>
      <c r="C6197">
        <v>220101</v>
      </c>
      <c r="D6197" t="s">
        <v>3128</v>
      </c>
      <c r="E6197" t="s">
        <v>3128</v>
      </c>
      <c r="F6197" t="s">
        <v>3128</v>
      </c>
      <c r="G6197">
        <v>5</v>
      </c>
      <c r="H6197">
        <v>1</v>
      </c>
      <c r="I6197">
        <v>6312</v>
      </c>
      <c r="J6197">
        <v>90169096</v>
      </c>
      <c r="K6197">
        <v>1</v>
      </c>
      <c r="L6197">
        <v>1</v>
      </c>
    </row>
    <row r="6198" spans="1:12" x14ac:dyDescent="0.25">
      <c r="A6198">
        <v>2022</v>
      </c>
      <c r="B6198">
        <v>9</v>
      </c>
      <c r="C6198">
        <v>220101</v>
      </c>
      <c r="D6198" t="s">
        <v>3128</v>
      </c>
      <c r="E6198" t="s">
        <v>3128</v>
      </c>
      <c r="F6198" t="s">
        <v>3128</v>
      </c>
      <c r="G6198">
        <v>5</v>
      </c>
      <c r="H6198">
        <v>1</v>
      </c>
      <c r="I6198">
        <v>6312</v>
      </c>
      <c r="J6198">
        <v>90169126</v>
      </c>
      <c r="K6198">
        <v>1</v>
      </c>
      <c r="L6198">
        <v>1</v>
      </c>
    </row>
    <row r="6199" spans="1:12" x14ac:dyDescent="0.25">
      <c r="A6199">
        <v>2022</v>
      </c>
      <c r="B6199">
        <v>9</v>
      </c>
      <c r="C6199">
        <v>220101</v>
      </c>
      <c r="D6199" t="s">
        <v>3128</v>
      </c>
      <c r="E6199" t="s">
        <v>3128</v>
      </c>
      <c r="F6199" t="s">
        <v>3128</v>
      </c>
      <c r="G6199">
        <v>5</v>
      </c>
      <c r="H6199">
        <v>1</v>
      </c>
      <c r="I6199">
        <v>6312</v>
      </c>
      <c r="J6199">
        <v>90174466</v>
      </c>
      <c r="K6199">
        <v>1</v>
      </c>
      <c r="L6199">
        <v>1</v>
      </c>
    </row>
    <row r="6200" spans="1:12" x14ac:dyDescent="0.25">
      <c r="A6200">
        <v>2022</v>
      </c>
      <c r="B6200">
        <v>9</v>
      </c>
      <c r="C6200">
        <v>220101</v>
      </c>
      <c r="D6200" t="s">
        <v>3128</v>
      </c>
      <c r="E6200" t="s">
        <v>3128</v>
      </c>
      <c r="F6200" t="s">
        <v>3128</v>
      </c>
      <c r="G6200">
        <v>5</v>
      </c>
      <c r="H6200">
        <v>1</v>
      </c>
      <c r="I6200">
        <v>6312</v>
      </c>
      <c r="J6200">
        <v>90177621</v>
      </c>
      <c r="K6200">
        <v>1</v>
      </c>
      <c r="L6200">
        <v>1</v>
      </c>
    </row>
    <row r="6201" spans="1:12" x14ac:dyDescent="0.25">
      <c r="A6201">
        <v>2022</v>
      </c>
      <c r="B6201">
        <v>9</v>
      </c>
      <c r="C6201">
        <v>220101</v>
      </c>
      <c r="D6201" t="s">
        <v>3128</v>
      </c>
      <c r="E6201" t="s">
        <v>3128</v>
      </c>
      <c r="F6201" t="s">
        <v>3128</v>
      </c>
      <c r="G6201">
        <v>5</v>
      </c>
      <c r="H6201">
        <v>1</v>
      </c>
      <c r="I6201">
        <v>6312</v>
      </c>
      <c r="J6201">
        <v>90179305</v>
      </c>
      <c r="K6201">
        <v>1</v>
      </c>
      <c r="L6201">
        <v>1</v>
      </c>
    </row>
    <row r="6202" spans="1:12" x14ac:dyDescent="0.25">
      <c r="A6202">
        <v>2022</v>
      </c>
      <c r="B6202">
        <v>9</v>
      </c>
      <c r="C6202">
        <v>220101</v>
      </c>
      <c r="D6202" t="s">
        <v>3128</v>
      </c>
      <c r="E6202" t="s">
        <v>3128</v>
      </c>
      <c r="F6202" t="s">
        <v>3128</v>
      </c>
      <c r="G6202">
        <v>5</v>
      </c>
      <c r="H6202">
        <v>1</v>
      </c>
      <c r="I6202">
        <v>6312</v>
      </c>
      <c r="J6202">
        <v>90179401</v>
      </c>
      <c r="K6202">
        <v>1</v>
      </c>
      <c r="L6202">
        <v>1</v>
      </c>
    </row>
    <row r="6203" spans="1:12" x14ac:dyDescent="0.25">
      <c r="A6203">
        <v>2022</v>
      </c>
      <c r="B6203">
        <v>9</v>
      </c>
      <c r="C6203">
        <v>220101</v>
      </c>
      <c r="D6203" t="s">
        <v>3128</v>
      </c>
      <c r="E6203" t="s">
        <v>3128</v>
      </c>
      <c r="F6203" t="s">
        <v>3128</v>
      </c>
      <c r="G6203">
        <v>5</v>
      </c>
      <c r="H6203">
        <v>1</v>
      </c>
      <c r="I6203">
        <v>6312</v>
      </c>
      <c r="J6203">
        <v>90181639</v>
      </c>
      <c r="K6203">
        <v>1</v>
      </c>
      <c r="L6203">
        <v>1</v>
      </c>
    </row>
    <row r="6204" spans="1:12" x14ac:dyDescent="0.25">
      <c r="A6204">
        <v>2022</v>
      </c>
      <c r="B6204">
        <v>9</v>
      </c>
      <c r="C6204">
        <v>220101</v>
      </c>
      <c r="D6204" t="s">
        <v>3128</v>
      </c>
      <c r="E6204" t="s">
        <v>3128</v>
      </c>
      <c r="F6204" t="s">
        <v>3128</v>
      </c>
      <c r="G6204">
        <v>5</v>
      </c>
      <c r="H6204">
        <v>1</v>
      </c>
      <c r="I6204">
        <v>6312</v>
      </c>
      <c r="J6204">
        <v>90190701</v>
      </c>
      <c r="K6204">
        <v>1</v>
      </c>
      <c r="L6204">
        <v>1</v>
      </c>
    </row>
    <row r="6205" spans="1:12" x14ac:dyDescent="0.25">
      <c r="A6205">
        <v>2022</v>
      </c>
      <c r="B6205">
        <v>9</v>
      </c>
      <c r="C6205">
        <v>220101</v>
      </c>
      <c r="D6205" t="s">
        <v>3128</v>
      </c>
      <c r="E6205" t="s">
        <v>3128</v>
      </c>
      <c r="F6205" t="s">
        <v>3128</v>
      </c>
      <c r="G6205">
        <v>5</v>
      </c>
      <c r="H6205">
        <v>1</v>
      </c>
      <c r="I6205">
        <v>6312</v>
      </c>
      <c r="J6205">
        <v>90194941</v>
      </c>
      <c r="K6205">
        <v>1</v>
      </c>
      <c r="L6205">
        <v>1</v>
      </c>
    </row>
    <row r="6206" spans="1:12" x14ac:dyDescent="0.25">
      <c r="A6206">
        <v>2022</v>
      </c>
      <c r="B6206">
        <v>9</v>
      </c>
      <c r="C6206">
        <v>220101</v>
      </c>
      <c r="D6206" t="s">
        <v>3128</v>
      </c>
      <c r="E6206" t="s">
        <v>3128</v>
      </c>
      <c r="F6206" t="s">
        <v>3128</v>
      </c>
      <c r="G6206">
        <v>5</v>
      </c>
      <c r="H6206">
        <v>1</v>
      </c>
      <c r="I6206">
        <v>6312</v>
      </c>
      <c r="J6206">
        <v>90195640</v>
      </c>
      <c r="K6206">
        <v>1</v>
      </c>
      <c r="L6206">
        <v>1</v>
      </c>
    </row>
    <row r="6207" spans="1:12" x14ac:dyDescent="0.25">
      <c r="A6207">
        <v>2022</v>
      </c>
      <c r="B6207">
        <v>9</v>
      </c>
      <c r="C6207">
        <v>220101</v>
      </c>
      <c r="D6207" t="s">
        <v>3128</v>
      </c>
      <c r="E6207" t="s">
        <v>3128</v>
      </c>
      <c r="F6207" t="s">
        <v>3128</v>
      </c>
      <c r="G6207">
        <v>5</v>
      </c>
      <c r="H6207">
        <v>1</v>
      </c>
      <c r="I6207">
        <v>6312</v>
      </c>
      <c r="J6207">
        <v>90197343</v>
      </c>
      <c r="K6207">
        <v>1</v>
      </c>
      <c r="L6207">
        <v>1</v>
      </c>
    </row>
    <row r="6208" spans="1:12" x14ac:dyDescent="0.25">
      <c r="A6208">
        <v>2022</v>
      </c>
      <c r="B6208">
        <v>9</v>
      </c>
      <c r="C6208">
        <v>220101</v>
      </c>
      <c r="D6208" t="s">
        <v>3128</v>
      </c>
      <c r="E6208" t="s">
        <v>3128</v>
      </c>
      <c r="F6208" t="s">
        <v>3128</v>
      </c>
      <c r="G6208">
        <v>5</v>
      </c>
      <c r="H6208">
        <v>1</v>
      </c>
      <c r="I6208">
        <v>6312</v>
      </c>
      <c r="J6208">
        <v>90197910</v>
      </c>
      <c r="K6208">
        <v>1</v>
      </c>
      <c r="L6208">
        <v>1</v>
      </c>
    </row>
    <row r="6209" spans="1:12" x14ac:dyDescent="0.25">
      <c r="A6209">
        <v>2022</v>
      </c>
      <c r="B6209">
        <v>9</v>
      </c>
      <c r="C6209">
        <v>220101</v>
      </c>
      <c r="D6209" t="s">
        <v>3128</v>
      </c>
      <c r="E6209" t="s">
        <v>3128</v>
      </c>
      <c r="F6209" t="s">
        <v>3128</v>
      </c>
      <c r="G6209">
        <v>5</v>
      </c>
      <c r="H6209">
        <v>1</v>
      </c>
      <c r="I6209">
        <v>6312</v>
      </c>
      <c r="J6209">
        <v>90201539</v>
      </c>
      <c r="K6209">
        <v>1</v>
      </c>
      <c r="L6209">
        <v>1</v>
      </c>
    </row>
    <row r="6210" spans="1:12" x14ac:dyDescent="0.25">
      <c r="A6210">
        <v>2022</v>
      </c>
      <c r="B6210">
        <v>9</v>
      </c>
      <c r="C6210">
        <v>220101</v>
      </c>
      <c r="D6210" t="s">
        <v>3128</v>
      </c>
      <c r="E6210" t="s">
        <v>3128</v>
      </c>
      <c r="F6210" t="s">
        <v>3128</v>
      </c>
      <c r="G6210">
        <v>5</v>
      </c>
      <c r="H6210">
        <v>1</v>
      </c>
      <c r="I6210">
        <v>6312</v>
      </c>
      <c r="J6210">
        <v>90201678</v>
      </c>
      <c r="K6210">
        <v>1</v>
      </c>
      <c r="L6210">
        <v>1</v>
      </c>
    </row>
    <row r="6211" spans="1:12" x14ac:dyDescent="0.25">
      <c r="A6211">
        <v>2022</v>
      </c>
      <c r="B6211">
        <v>9</v>
      </c>
      <c r="C6211">
        <v>220101</v>
      </c>
      <c r="D6211" t="s">
        <v>3128</v>
      </c>
      <c r="E6211" t="s">
        <v>3128</v>
      </c>
      <c r="F6211" t="s">
        <v>3128</v>
      </c>
      <c r="G6211">
        <v>5</v>
      </c>
      <c r="H6211">
        <v>1</v>
      </c>
      <c r="I6211">
        <v>6312</v>
      </c>
      <c r="J6211">
        <v>90203782</v>
      </c>
      <c r="K6211">
        <v>1</v>
      </c>
      <c r="L6211">
        <v>1</v>
      </c>
    </row>
    <row r="6212" spans="1:12" x14ac:dyDescent="0.25">
      <c r="A6212">
        <v>2022</v>
      </c>
      <c r="B6212">
        <v>9</v>
      </c>
      <c r="C6212">
        <v>220101</v>
      </c>
      <c r="D6212" t="s">
        <v>3128</v>
      </c>
      <c r="E6212" t="s">
        <v>3128</v>
      </c>
      <c r="F6212" t="s">
        <v>3128</v>
      </c>
      <c r="G6212">
        <v>5</v>
      </c>
      <c r="H6212">
        <v>1</v>
      </c>
      <c r="I6212">
        <v>6312</v>
      </c>
      <c r="J6212">
        <v>90203898</v>
      </c>
      <c r="K6212">
        <v>1</v>
      </c>
      <c r="L6212">
        <v>1</v>
      </c>
    </row>
    <row r="6213" spans="1:12" x14ac:dyDescent="0.25">
      <c r="A6213">
        <v>2022</v>
      </c>
      <c r="B6213">
        <v>9</v>
      </c>
      <c r="C6213">
        <v>220101</v>
      </c>
      <c r="D6213" t="s">
        <v>3128</v>
      </c>
      <c r="E6213" t="s">
        <v>3128</v>
      </c>
      <c r="F6213" t="s">
        <v>3128</v>
      </c>
      <c r="G6213">
        <v>5</v>
      </c>
      <c r="H6213">
        <v>1</v>
      </c>
      <c r="I6213">
        <v>6312</v>
      </c>
      <c r="J6213">
        <v>90203998</v>
      </c>
      <c r="K6213">
        <v>1</v>
      </c>
      <c r="L6213">
        <v>1</v>
      </c>
    </row>
    <row r="6214" spans="1:12" x14ac:dyDescent="0.25">
      <c r="A6214">
        <v>2022</v>
      </c>
      <c r="B6214">
        <v>9</v>
      </c>
      <c r="C6214">
        <v>220101</v>
      </c>
      <c r="D6214" t="s">
        <v>3128</v>
      </c>
      <c r="E6214" t="s">
        <v>3128</v>
      </c>
      <c r="F6214" t="s">
        <v>3128</v>
      </c>
      <c r="G6214">
        <v>5</v>
      </c>
      <c r="H6214">
        <v>1</v>
      </c>
      <c r="I6214">
        <v>6312</v>
      </c>
      <c r="J6214">
        <v>90204609</v>
      </c>
      <c r="K6214">
        <v>1</v>
      </c>
      <c r="L6214">
        <v>1</v>
      </c>
    </row>
    <row r="6215" spans="1:12" x14ac:dyDescent="0.25">
      <c r="A6215">
        <v>2022</v>
      </c>
      <c r="B6215">
        <v>9</v>
      </c>
      <c r="C6215">
        <v>220101</v>
      </c>
      <c r="D6215" t="s">
        <v>3128</v>
      </c>
      <c r="E6215" t="s">
        <v>3128</v>
      </c>
      <c r="F6215" t="s">
        <v>3128</v>
      </c>
      <c r="G6215">
        <v>5</v>
      </c>
      <c r="H6215">
        <v>1</v>
      </c>
      <c r="I6215">
        <v>6312</v>
      </c>
      <c r="J6215">
        <v>90206965</v>
      </c>
      <c r="K6215">
        <v>1</v>
      </c>
      <c r="L6215">
        <v>1</v>
      </c>
    </row>
    <row r="6216" spans="1:12" x14ac:dyDescent="0.25">
      <c r="A6216">
        <v>2022</v>
      </c>
      <c r="B6216">
        <v>9</v>
      </c>
      <c r="C6216">
        <v>220101</v>
      </c>
      <c r="D6216" t="s">
        <v>3128</v>
      </c>
      <c r="E6216" t="s">
        <v>3128</v>
      </c>
      <c r="F6216" t="s">
        <v>3128</v>
      </c>
      <c r="G6216">
        <v>5</v>
      </c>
      <c r="H6216">
        <v>1</v>
      </c>
      <c r="I6216">
        <v>6312</v>
      </c>
      <c r="J6216">
        <v>90210014</v>
      </c>
      <c r="K6216">
        <v>1</v>
      </c>
      <c r="L6216">
        <v>1</v>
      </c>
    </row>
    <row r="6217" spans="1:12" x14ac:dyDescent="0.25">
      <c r="A6217">
        <v>2022</v>
      </c>
      <c r="B6217">
        <v>9</v>
      </c>
      <c r="C6217">
        <v>220101</v>
      </c>
      <c r="D6217" t="s">
        <v>3128</v>
      </c>
      <c r="E6217" t="s">
        <v>3128</v>
      </c>
      <c r="F6217" t="s">
        <v>3128</v>
      </c>
      <c r="G6217">
        <v>5</v>
      </c>
      <c r="H6217">
        <v>1</v>
      </c>
      <c r="I6217">
        <v>6312</v>
      </c>
      <c r="J6217">
        <v>90211833</v>
      </c>
      <c r="K6217">
        <v>1</v>
      </c>
      <c r="L6217">
        <v>1</v>
      </c>
    </row>
    <row r="6218" spans="1:12" x14ac:dyDescent="0.25">
      <c r="A6218">
        <v>2022</v>
      </c>
      <c r="B6218">
        <v>9</v>
      </c>
      <c r="C6218">
        <v>220101</v>
      </c>
      <c r="D6218" t="s">
        <v>3128</v>
      </c>
      <c r="E6218" t="s">
        <v>3128</v>
      </c>
      <c r="F6218" t="s">
        <v>3128</v>
      </c>
      <c r="G6218">
        <v>5</v>
      </c>
      <c r="H6218">
        <v>1</v>
      </c>
      <c r="I6218">
        <v>6312</v>
      </c>
      <c r="J6218">
        <v>90212403</v>
      </c>
      <c r="K6218">
        <v>1</v>
      </c>
      <c r="L6218">
        <v>1</v>
      </c>
    </row>
    <row r="6219" spans="1:12" x14ac:dyDescent="0.25">
      <c r="A6219">
        <v>2022</v>
      </c>
      <c r="B6219">
        <v>9</v>
      </c>
      <c r="C6219">
        <v>220101</v>
      </c>
      <c r="D6219" t="s">
        <v>3128</v>
      </c>
      <c r="E6219" t="s">
        <v>3128</v>
      </c>
      <c r="F6219" t="s">
        <v>3128</v>
      </c>
      <c r="G6219">
        <v>5</v>
      </c>
      <c r="H6219">
        <v>1</v>
      </c>
      <c r="I6219">
        <v>6312</v>
      </c>
      <c r="J6219">
        <v>90213297</v>
      </c>
      <c r="K6219">
        <v>1</v>
      </c>
      <c r="L6219">
        <v>1</v>
      </c>
    </row>
    <row r="6220" spans="1:12" x14ac:dyDescent="0.25">
      <c r="A6220">
        <v>2022</v>
      </c>
      <c r="B6220">
        <v>9</v>
      </c>
      <c r="C6220">
        <v>220101</v>
      </c>
      <c r="D6220" t="s">
        <v>3128</v>
      </c>
      <c r="E6220" t="s">
        <v>3128</v>
      </c>
      <c r="F6220" t="s">
        <v>3128</v>
      </c>
      <c r="G6220">
        <v>5</v>
      </c>
      <c r="H6220">
        <v>1</v>
      </c>
      <c r="I6220">
        <v>6312</v>
      </c>
      <c r="J6220">
        <v>90215164</v>
      </c>
      <c r="K6220">
        <v>1</v>
      </c>
      <c r="L6220">
        <v>1</v>
      </c>
    </row>
    <row r="6221" spans="1:12" x14ac:dyDescent="0.25">
      <c r="A6221">
        <v>2022</v>
      </c>
      <c r="B6221">
        <v>9</v>
      </c>
      <c r="C6221">
        <v>220101</v>
      </c>
      <c r="D6221" t="s">
        <v>3128</v>
      </c>
      <c r="E6221" t="s">
        <v>3128</v>
      </c>
      <c r="F6221" t="s">
        <v>3128</v>
      </c>
      <c r="G6221">
        <v>5</v>
      </c>
      <c r="H6221">
        <v>1</v>
      </c>
      <c r="I6221">
        <v>6312</v>
      </c>
      <c r="J6221">
        <v>90220522</v>
      </c>
      <c r="K6221">
        <v>1</v>
      </c>
      <c r="L6221">
        <v>1</v>
      </c>
    </row>
    <row r="6222" spans="1:12" x14ac:dyDescent="0.25">
      <c r="A6222">
        <v>2022</v>
      </c>
      <c r="B6222">
        <v>9</v>
      </c>
      <c r="C6222">
        <v>220101</v>
      </c>
      <c r="D6222" t="s">
        <v>3128</v>
      </c>
      <c r="E6222" t="s">
        <v>3128</v>
      </c>
      <c r="F6222" t="s">
        <v>3128</v>
      </c>
      <c r="G6222">
        <v>5</v>
      </c>
      <c r="H6222">
        <v>1</v>
      </c>
      <c r="I6222">
        <v>6312</v>
      </c>
      <c r="J6222">
        <v>90222453</v>
      </c>
      <c r="K6222">
        <v>1</v>
      </c>
      <c r="L6222">
        <v>1</v>
      </c>
    </row>
    <row r="6223" spans="1:12" x14ac:dyDescent="0.25">
      <c r="A6223">
        <v>2022</v>
      </c>
      <c r="B6223">
        <v>9</v>
      </c>
      <c r="C6223">
        <v>220101</v>
      </c>
      <c r="D6223" t="s">
        <v>3128</v>
      </c>
      <c r="E6223" t="s">
        <v>3128</v>
      </c>
      <c r="F6223" t="s">
        <v>3128</v>
      </c>
      <c r="G6223">
        <v>5</v>
      </c>
      <c r="H6223">
        <v>1</v>
      </c>
      <c r="I6223">
        <v>6312</v>
      </c>
      <c r="J6223">
        <v>90223712</v>
      </c>
      <c r="K6223">
        <v>1</v>
      </c>
      <c r="L6223">
        <v>1</v>
      </c>
    </row>
    <row r="6224" spans="1:12" x14ac:dyDescent="0.25">
      <c r="A6224">
        <v>2022</v>
      </c>
      <c r="B6224">
        <v>9</v>
      </c>
      <c r="C6224">
        <v>220101</v>
      </c>
      <c r="D6224" t="s">
        <v>3128</v>
      </c>
      <c r="E6224" t="s">
        <v>3128</v>
      </c>
      <c r="F6224" t="s">
        <v>3128</v>
      </c>
      <c r="G6224">
        <v>5</v>
      </c>
      <c r="H6224">
        <v>1</v>
      </c>
      <c r="I6224">
        <v>6312</v>
      </c>
      <c r="J6224">
        <v>90223745</v>
      </c>
      <c r="K6224">
        <v>1</v>
      </c>
      <c r="L6224">
        <v>1</v>
      </c>
    </row>
    <row r="6225" spans="1:12" x14ac:dyDescent="0.25">
      <c r="A6225">
        <v>2022</v>
      </c>
      <c r="B6225">
        <v>9</v>
      </c>
      <c r="C6225">
        <v>220101</v>
      </c>
      <c r="D6225" t="s">
        <v>3128</v>
      </c>
      <c r="E6225" t="s">
        <v>3128</v>
      </c>
      <c r="F6225" t="s">
        <v>3128</v>
      </c>
      <c r="G6225">
        <v>5</v>
      </c>
      <c r="H6225">
        <v>1</v>
      </c>
      <c r="I6225">
        <v>6312</v>
      </c>
      <c r="J6225">
        <v>90227742</v>
      </c>
      <c r="K6225">
        <v>1</v>
      </c>
      <c r="L6225">
        <v>1</v>
      </c>
    </row>
    <row r="6226" spans="1:12" x14ac:dyDescent="0.25">
      <c r="A6226">
        <v>2022</v>
      </c>
      <c r="B6226">
        <v>9</v>
      </c>
      <c r="C6226">
        <v>220101</v>
      </c>
      <c r="D6226" t="s">
        <v>3128</v>
      </c>
      <c r="E6226" t="s">
        <v>3128</v>
      </c>
      <c r="F6226" t="s">
        <v>3128</v>
      </c>
      <c r="G6226">
        <v>5</v>
      </c>
      <c r="H6226">
        <v>1</v>
      </c>
      <c r="I6226">
        <v>6312</v>
      </c>
      <c r="J6226">
        <v>90231451</v>
      </c>
      <c r="K6226">
        <v>1</v>
      </c>
      <c r="L6226">
        <v>1</v>
      </c>
    </row>
    <row r="6227" spans="1:12" x14ac:dyDescent="0.25">
      <c r="A6227">
        <v>2022</v>
      </c>
      <c r="B6227">
        <v>9</v>
      </c>
      <c r="C6227">
        <v>220101</v>
      </c>
      <c r="D6227" t="s">
        <v>3128</v>
      </c>
      <c r="E6227" t="s">
        <v>3128</v>
      </c>
      <c r="F6227" t="s">
        <v>3128</v>
      </c>
      <c r="G6227">
        <v>5</v>
      </c>
      <c r="H6227">
        <v>1</v>
      </c>
      <c r="I6227">
        <v>6312</v>
      </c>
      <c r="J6227">
        <v>90234404</v>
      </c>
      <c r="K6227">
        <v>1</v>
      </c>
      <c r="L6227">
        <v>1</v>
      </c>
    </row>
    <row r="6228" spans="1:12" x14ac:dyDescent="0.25">
      <c r="A6228">
        <v>2022</v>
      </c>
      <c r="B6228">
        <v>9</v>
      </c>
      <c r="C6228">
        <v>220101</v>
      </c>
      <c r="D6228" t="s">
        <v>3128</v>
      </c>
      <c r="E6228" t="s">
        <v>3128</v>
      </c>
      <c r="F6228" t="s">
        <v>3128</v>
      </c>
      <c r="G6228">
        <v>5</v>
      </c>
      <c r="H6228">
        <v>1</v>
      </c>
      <c r="I6228">
        <v>6312</v>
      </c>
      <c r="J6228">
        <v>90236362</v>
      </c>
      <c r="K6228">
        <v>1</v>
      </c>
      <c r="L6228">
        <v>1</v>
      </c>
    </row>
    <row r="6229" spans="1:12" x14ac:dyDescent="0.25">
      <c r="A6229">
        <v>2022</v>
      </c>
      <c r="B6229">
        <v>9</v>
      </c>
      <c r="C6229">
        <v>220101</v>
      </c>
      <c r="D6229" t="s">
        <v>3128</v>
      </c>
      <c r="E6229" t="s">
        <v>3128</v>
      </c>
      <c r="F6229" t="s">
        <v>3128</v>
      </c>
      <c r="G6229">
        <v>5</v>
      </c>
      <c r="H6229">
        <v>1</v>
      </c>
      <c r="I6229">
        <v>6312</v>
      </c>
      <c r="J6229">
        <v>90236587</v>
      </c>
      <c r="K6229">
        <v>1</v>
      </c>
      <c r="L6229">
        <v>1</v>
      </c>
    </row>
    <row r="6230" spans="1:12" x14ac:dyDescent="0.25">
      <c r="A6230">
        <v>2022</v>
      </c>
      <c r="B6230">
        <v>9</v>
      </c>
      <c r="C6230">
        <v>220101</v>
      </c>
      <c r="D6230" t="s">
        <v>3128</v>
      </c>
      <c r="E6230" t="s">
        <v>3128</v>
      </c>
      <c r="F6230" t="s">
        <v>3128</v>
      </c>
      <c r="G6230">
        <v>5</v>
      </c>
      <c r="H6230">
        <v>1</v>
      </c>
      <c r="I6230">
        <v>6312</v>
      </c>
      <c r="J6230">
        <v>90236653</v>
      </c>
      <c r="K6230">
        <v>1</v>
      </c>
      <c r="L6230">
        <v>1</v>
      </c>
    </row>
    <row r="6231" spans="1:12" x14ac:dyDescent="0.25">
      <c r="A6231">
        <v>2022</v>
      </c>
      <c r="B6231">
        <v>9</v>
      </c>
      <c r="C6231">
        <v>220101</v>
      </c>
      <c r="D6231" t="s">
        <v>3128</v>
      </c>
      <c r="E6231" t="s">
        <v>3128</v>
      </c>
      <c r="F6231" t="s">
        <v>3128</v>
      </c>
      <c r="G6231">
        <v>5</v>
      </c>
      <c r="H6231">
        <v>1</v>
      </c>
      <c r="I6231">
        <v>6312</v>
      </c>
      <c r="J6231">
        <v>90236781</v>
      </c>
      <c r="K6231">
        <v>1</v>
      </c>
      <c r="L6231">
        <v>1</v>
      </c>
    </row>
    <row r="6232" spans="1:12" x14ac:dyDescent="0.25">
      <c r="A6232">
        <v>2022</v>
      </c>
      <c r="B6232">
        <v>9</v>
      </c>
      <c r="C6232">
        <v>220101</v>
      </c>
      <c r="D6232" t="s">
        <v>3128</v>
      </c>
      <c r="E6232" t="s">
        <v>3128</v>
      </c>
      <c r="F6232" t="s">
        <v>3128</v>
      </c>
      <c r="G6232">
        <v>5</v>
      </c>
      <c r="H6232">
        <v>1</v>
      </c>
      <c r="I6232">
        <v>6312</v>
      </c>
      <c r="J6232">
        <v>90238237</v>
      </c>
      <c r="K6232">
        <v>1</v>
      </c>
      <c r="L6232">
        <v>1</v>
      </c>
    </row>
    <row r="6233" spans="1:12" x14ac:dyDescent="0.25">
      <c r="A6233">
        <v>2022</v>
      </c>
      <c r="B6233">
        <v>9</v>
      </c>
      <c r="C6233">
        <v>220101</v>
      </c>
      <c r="D6233" t="s">
        <v>3128</v>
      </c>
      <c r="E6233" t="s">
        <v>3128</v>
      </c>
      <c r="F6233" t="s">
        <v>3128</v>
      </c>
      <c r="G6233">
        <v>5</v>
      </c>
      <c r="H6233">
        <v>1</v>
      </c>
      <c r="I6233">
        <v>6312</v>
      </c>
      <c r="J6233">
        <v>90240038</v>
      </c>
      <c r="K6233">
        <v>1</v>
      </c>
      <c r="L6233">
        <v>1</v>
      </c>
    </row>
    <row r="6234" spans="1:12" x14ac:dyDescent="0.25">
      <c r="A6234">
        <v>2022</v>
      </c>
      <c r="B6234">
        <v>9</v>
      </c>
      <c r="C6234">
        <v>220101</v>
      </c>
      <c r="D6234" t="s">
        <v>3128</v>
      </c>
      <c r="E6234" t="s">
        <v>3128</v>
      </c>
      <c r="F6234" t="s">
        <v>3128</v>
      </c>
      <c r="G6234">
        <v>5</v>
      </c>
      <c r="H6234">
        <v>1</v>
      </c>
      <c r="I6234">
        <v>6312</v>
      </c>
      <c r="J6234">
        <v>90247649</v>
      </c>
      <c r="K6234">
        <v>1</v>
      </c>
      <c r="L6234">
        <v>1</v>
      </c>
    </row>
    <row r="6235" spans="1:12" x14ac:dyDescent="0.25">
      <c r="A6235">
        <v>2022</v>
      </c>
      <c r="B6235">
        <v>9</v>
      </c>
      <c r="C6235">
        <v>220101</v>
      </c>
      <c r="D6235" t="s">
        <v>3128</v>
      </c>
      <c r="E6235" t="s">
        <v>3128</v>
      </c>
      <c r="F6235" t="s">
        <v>3128</v>
      </c>
      <c r="G6235">
        <v>5</v>
      </c>
      <c r="H6235">
        <v>1</v>
      </c>
      <c r="I6235">
        <v>6312</v>
      </c>
      <c r="J6235">
        <v>90253808</v>
      </c>
      <c r="K6235">
        <v>1</v>
      </c>
      <c r="L6235">
        <v>1</v>
      </c>
    </row>
    <row r="6236" spans="1:12" x14ac:dyDescent="0.25">
      <c r="A6236">
        <v>2022</v>
      </c>
      <c r="B6236">
        <v>9</v>
      </c>
      <c r="C6236">
        <v>220101</v>
      </c>
      <c r="D6236" t="s">
        <v>3128</v>
      </c>
      <c r="E6236" t="s">
        <v>3128</v>
      </c>
      <c r="F6236" t="s">
        <v>3128</v>
      </c>
      <c r="G6236">
        <v>5</v>
      </c>
      <c r="H6236">
        <v>1</v>
      </c>
      <c r="I6236">
        <v>6312</v>
      </c>
      <c r="J6236">
        <v>90253849</v>
      </c>
      <c r="K6236">
        <v>1</v>
      </c>
      <c r="L6236">
        <v>1</v>
      </c>
    </row>
    <row r="6237" spans="1:12" x14ac:dyDescent="0.25">
      <c r="A6237">
        <v>2022</v>
      </c>
      <c r="B6237">
        <v>9</v>
      </c>
      <c r="C6237">
        <v>220101</v>
      </c>
      <c r="D6237" t="s">
        <v>3128</v>
      </c>
      <c r="E6237" t="s">
        <v>3128</v>
      </c>
      <c r="F6237" t="s">
        <v>3128</v>
      </c>
      <c r="G6237">
        <v>5</v>
      </c>
      <c r="H6237">
        <v>1</v>
      </c>
      <c r="I6237">
        <v>6312</v>
      </c>
      <c r="J6237">
        <v>90253933</v>
      </c>
      <c r="K6237">
        <v>1</v>
      </c>
      <c r="L6237">
        <v>1</v>
      </c>
    </row>
    <row r="6238" spans="1:12" x14ac:dyDescent="0.25">
      <c r="A6238">
        <v>2022</v>
      </c>
      <c r="B6238">
        <v>9</v>
      </c>
      <c r="C6238">
        <v>220101</v>
      </c>
      <c r="D6238" t="s">
        <v>3128</v>
      </c>
      <c r="E6238" t="s">
        <v>3128</v>
      </c>
      <c r="F6238" t="s">
        <v>3128</v>
      </c>
      <c r="G6238">
        <v>5</v>
      </c>
      <c r="H6238">
        <v>1</v>
      </c>
      <c r="I6238">
        <v>6312</v>
      </c>
      <c r="J6238">
        <v>90255419</v>
      </c>
      <c r="K6238">
        <v>1</v>
      </c>
      <c r="L6238">
        <v>1</v>
      </c>
    </row>
    <row r="6239" spans="1:12" x14ac:dyDescent="0.25">
      <c r="A6239">
        <v>2022</v>
      </c>
      <c r="B6239">
        <v>9</v>
      </c>
      <c r="C6239">
        <v>220101</v>
      </c>
      <c r="D6239" t="s">
        <v>3128</v>
      </c>
      <c r="E6239" t="s">
        <v>3128</v>
      </c>
      <c r="F6239" t="s">
        <v>3128</v>
      </c>
      <c r="G6239">
        <v>5</v>
      </c>
      <c r="H6239">
        <v>1</v>
      </c>
      <c r="I6239">
        <v>6312</v>
      </c>
      <c r="J6239">
        <v>90258494</v>
      </c>
      <c r="K6239">
        <v>1</v>
      </c>
      <c r="L6239">
        <v>1</v>
      </c>
    </row>
    <row r="6240" spans="1:12" x14ac:dyDescent="0.25">
      <c r="A6240">
        <v>2022</v>
      </c>
      <c r="B6240">
        <v>9</v>
      </c>
      <c r="C6240">
        <v>220101</v>
      </c>
      <c r="D6240" t="s">
        <v>3128</v>
      </c>
      <c r="E6240" t="s">
        <v>3128</v>
      </c>
      <c r="F6240" t="s">
        <v>3128</v>
      </c>
      <c r="G6240">
        <v>5</v>
      </c>
      <c r="H6240">
        <v>1</v>
      </c>
      <c r="I6240">
        <v>6312</v>
      </c>
      <c r="J6240">
        <v>90258670</v>
      </c>
      <c r="K6240">
        <v>1</v>
      </c>
      <c r="L6240">
        <v>1</v>
      </c>
    </row>
    <row r="6241" spans="1:12" x14ac:dyDescent="0.25">
      <c r="A6241">
        <v>2022</v>
      </c>
      <c r="B6241">
        <v>9</v>
      </c>
      <c r="C6241">
        <v>220101</v>
      </c>
      <c r="D6241" t="s">
        <v>3128</v>
      </c>
      <c r="E6241" t="s">
        <v>3128</v>
      </c>
      <c r="F6241" t="s">
        <v>3128</v>
      </c>
      <c r="G6241">
        <v>5</v>
      </c>
      <c r="H6241">
        <v>1</v>
      </c>
      <c r="I6241">
        <v>6312</v>
      </c>
      <c r="J6241">
        <v>90259425</v>
      </c>
      <c r="K6241">
        <v>1</v>
      </c>
      <c r="L6241">
        <v>1</v>
      </c>
    </row>
    <row r="6242" spans="1:12" x14ac:dyDescent="0.25">
      <c r="A6242">
        <v>2022</v>
      </c>
      <c r="B6242">
        <v>9</v>
      </c>
      <c r="C6242">
        <v>220101</v>
      </c>
      <c r="D6242" t="s">
        <v>3128</v>
      </c>
      <c r="E6242" t="s">
        <v>3128</v>
      </c>
      <c r="F6242" t="s">
        <v>3128</v>
      </c>
      <c r="G6242">
        <v>5</v>
      </c>
      <c r="H6242">
        <v>1</v>
      </c>
      <c r="I6242">
        <v>6312</v>
      </c>
      <c r="J6242">
        <v>90260742</v>
      </c>
      <c r="K6242">
        <v>1</v>
      </c>
      <c r="L6242">
        <v>1</v>
      </c>
    </row>
    <row r="6243" spans="1:12" x14ac:dyDescent="0.25">
      <c r="A6243">
        <v>2022</v>
      </c>
      <c r="B6243">
        <v>9</v>
      </c>
      <c r="C6243">
        <v>220101</v>
      </c>
      <c r="D6243" t="s">
        <v>3128</v>
      </c>
      <c r="E6243" t="s">
        <v>3128</v>
      </c>
      <c r="F6243" t="s">
        <v>3128</v>
      </c>
      <c r="G6243">
        <v>5</v>
      </c>
      <c r="H6243">
        <v>1</v>
      </c>
      <c r="I6243">
        <v>6312</v>
      </c>
      <c r="J6243">
        <v>90261774</v>
      </c>
      <c r="K6243">
        <v>1</v>
      </c>
      <c r="L6243">
        <v>1</v>
      </c>
    </row>
    <row r="6244" spans="1:12" x14ac:dyDescent="0.25">
      <c r="A6244">
        <v>2022</v>
      </c>
      <c r="B6244">
        <v>9</v>
      </c>
      <c r="C6244">
        <v>220101</v>
      </c>
      <c r="D6244" t="s">
        <v>3128</v>
      </c>
      <c r="E6244" t="s">
        <v>3128</v>
      </c>
      <c r="F6244" t="s">
        <v>3128</v>
      </c>
      <c r="G6244">
        <v>5</v>
      </c>
      <c r="H6244">
        <v>1</v>
      </c>
      <c r="I6244">
        <v>6312</v>
      </c>
      <c r="J6244">
        <v>90262130</v>
      </c>
      <c r="K6244">
        <v>1</v>
      </c>
      <c r="L6244">
        <v>1</v>
      </c>
    </row>
    <row r="6245" spans="1:12" x14ac:dyDescent="0.25">
      <c r="A6245">
        <v>2022</v>
      </c>
      <c r="B6245">
        <v>9</v>
      </c>
      <c r="C6245">
        <v>220101</v>
      </c>
      <c r="D6245" t="s">
        <v>3128</v>
      </c>
      <c r="E6245" t="s">
        <v>3128</v>
      </c>
      <c r="F6245" t="s">
        <v>3128</v>
      </c>
      <c r="G6245">
        <v>5</v>
      </c>
      <c r="H6245">
        <v>1</v>
      </c>
      <c r="I6245">
        <v>6312</v>
      </c>
      <c r="J6245">
        <v>90264115</v>
      </c>
      <c r="K6245">
        <v>1</v>
      </c>
      <c r="L6245">
        <v>1</v>
      </c>
    </row>
    <row r="6246" spans="1:12" x14ac:dyDescent="0.25">
      <c r="A6246">
        <v>2022</v>
      </c>
      <c r="B6246">
        <v>9</v>
      </c>
      <c r="C6246">
        <v>220101</v>
      </c>
      <c r="D6246" t="s">
        <v>3128</v>
      </c>
      <c r="E6246" t="s">
        <v>3128</v>
      </c>
      <c r="F6246" t="s">
        <v>3128</v>
      </c>
      <c r="G6246">
        <v>5</v>
      </c>
      <c r="H6246">
        <v>1</v>
      </c>
      <c r="I6246">
        <v>6312</v>
      </c>
      <c r="J6246">
        <v>90264186</v>
      </c>
      <c r="K6246">
        <v>1</v>
      </c>
      <c r="L6246">
        <v>1</v>
      </c>
    </row>
    <row r="6247" spans="1:12" x14ac:dyDescent="0.25">
      <c r="A6247">
        <v>2022</v>
      </c>
      <c r="B6247">
        <v>9</v>
      </c>
      <c r="C6247">
        <v>220101</v>
      </c>
      <c r="D6247" t="s">
        <v>3128</v>
      </c>
      <c r="E6247" t="s">
        <v>3128</v>
      </c>
      <c r="F6247" t="s">
        <v>3128</v>
      </c>
      <c r="G6247">
        <v>5</v>
      </c>
      <c r="H6247">
        <v>1</v>
      </c>
      <c r="I6247">
        <v>6312</v>
      </c>
      <c r="J6247">
        <v>90264955</v>
      </c>
      <c r="K6247">
        <v>1</v>
      </c>
      <c r="L6247">
        <v>1</v>
      </c>
    </row>
    <row r="6248" spans="1:12" x14ac:dyDescent="0.25">
      <c r="A6248">
        <v>2022</v>
      </c>
      <c r="B6248">
        <v>9</v>
      </c>
      <c r="C6248">
        <v>220101</v>
      </c>
      <c r="D6248" t="s">
        <v>3128</v>
      </c>
      <c r="E6248" t="s">
        <v>3128</v>
      </c>
      <c r="F6248" t="s">
        <v>3128</v>
      </c>
      <c r="G6248">
        <v>5</v>
      </c>
      <c r="H6248">
        <v>1</v>
      </c>
      <c r="I6248">
        <v>6312</v>
      </c>
      <c r="J6248">
        <v>90268032</v>
      </c>
      <c r="K6248">
        <v>1</v>
      </c>
      <c r="L6248">
        <v>1</v>
      </c>
    </row>
    <row r="6249" spans="1:12" x14ac:dyDescent="0.25">
      <c r="A6249">
        <v>2022</v>
      </c>
      <c r="B6249">
        <v>9</v>
      </c>
      <c r="C6249">
        <v>220101</v>
      </c>
      <c r="D6249" t="s">
        <v>3128</v>
      </c>
      <c r="E6249" t="s">
        <v>3128</v>
      </c>
      <c r="F6249" t="s">
        <v>3128</v>
      </c>
      <c r="G6249">
        <v>5</v>
      </c>
      <c r="H6249">
        <v>1</v>
      </c>
      <c r="I6249">
        <v>6312</v>
      </c>
      <c r="J6249">
        <v>90268450</v>
      </c>
      <c r="K6249">
        <v>1</v>
      </c>
      <c r="L6249">
        <v>1</v>
      </c>
    </row>
    <row r="6250" spans="1:12" x14ac:dyDescent="0.25">
      <c r="A6250">
        <v>2022</v>
      </c>
      <c r="B6250">
        <v>9</v>
      </c>
      <c r="C6250">
        <v>220101</v>
      </c>
      <c r="D6250" t="s">
        <v>3128</v>
      </c>
      <c r="E6250" t="s">
        <v>3128</v>
      </c>
      <c r="F6250" t="s">
        <v>3128</v>
      </c>
      <c r="G6250">
        <v>5</v>
      </c>
      <c r="H6250">
        <v>1</v>
      </c>
      <c r="I6250">
        <v>6312</v>
      </c>
      <c r="J6250">
        <v>90271704</v>
      </c>
      <c r="K6250">
        <v>1</v>
      </c>
      <c r="L6250">
        <v>1</v>
      </c>
    </row>
    <row r="6251" spans="1:12" x14ac:dyDescent="0.25">
      <c r="A6251">
        <v>2022</v>
      </c>
      <c r="B6251">
        <v>9</v>
      </c>
      <c r="C6251">
        <v>220101</v>
      </c>
      <c r="D6251" t="s">
        <v>3128</v>
      </c>
      <c r="E6251" t="s">
        <v>3128</v>
      </c>
      <c r="F6251" t="s">
        <v>3128</v>
      </c>
      <c r="G6251">
        <v>5</v>
      </c>
      <c r="H6251">
        <v>1</v>
      </c>
      <c r="I6251">
        <v>6312</v>
      </c>
      <c r="J6251">
        <v>90271982</v>
      </c>
      <c r="K6251">
        <v>1</v>
      </c>
      <c r="L6251">
        <v>1</v>
      </c>
    </row>
    <row r="6252" spans="1:12" x14ac:dyDescent="0.25">
      <c r="A6252">
        <v>2022</v>
      </c>
      <c r="B6252">
        <v>9</v>
      </c>
      <c r="C6252">
        <v>220101</v>
      </c>
      <c r="D6252" t="s">
        <v>3128</v>
      </c>
      <c r="E6252" t="s">
        <v>3128</v>
      </c>
      <c r="F6252" t="s">
        <v>3128</v>
      </c>
      <c r="G6252">
        <v>5</v>
      </c>
      <c r="H6252">
        <v>1</v>
      </c>
      <c r="I6252">
        <v>6312</v>
      </c>
      <c r="J6252">
        <v>90272818</v>
      </c>
      <c r="K6252">
        <v>1</v>
      </c>
      <c r="L6252">
        <v>1</v>
      </c>
    </row>
    <row r="6253" spans="1:12" x14ac:dyDescent="0.25">
      <c r="A6253">
        <v>2022</v>
      </c>
      <c r="B6253">
        <v>9</v>
      </c>
      <c r="C6253">
        <v>220101</v>
      </c>
      <c r="D6253" t="s">
        <v>3128</v>
      </c>
      <c r="E6253" t="s">
        <v>3128</v>
      </c>
      <c r="F6253" t="s">
        <v>3128</v>
      </c>
      <c r="G6253">
        <v>5</v>
      </c>
      <c r="H6253">
        <v>1</v>
      </c>
      <c r="I6253">
        <v>6312</v>
      </c>
      <c r="J6253">
        <v>90278530</v>
      </c>
      <c r="K6253">
        <v>1</v>
      </c>
      <c r="L6253">
        <v>1</v>
      </c>
    </row>
    <row r="6254" spans="1:12" x14ac:dyDescent="0.25">
      <c r="A6254">
        <v>2022</v>
      </c>
      <c r="B6254">
        <v>9</v>
      </c>
      <c r="C6254">
        <v>220101</v>
      </c>
      <c r="D6254" t="s">
        <v>3128</v>
      </c>
      <c r="E6254" t="s">
        <v>3128</v>
      </c>
      <c r="F6254" t="s">
        <v>3128</v>
      </c>
      <c r="G6254">
        <v>5</v>
      </c>
      <c r="H6254">
        <v>1</v>
      </c>
      <c r="I6254">
        <v>6312</v>
      </c>
      <c r="J6254">
        <v>90280936</v>
      </c>
      <c r="K6254">
        <v>1</v>
      </c>
      <c r="L6254">
        <v>1</v>
      </c>
    </row>
    <row r="6255" spans="1:12" x14ac:dyDescent="0.25">
      <c r="A6255">
        <v>2022</v>
      </c>
      <c r="B6255">
        <v>9</v>
      </c>
      <c r="C6255">
        <v>220101</v>
      </c>
      <c r="D6255" t="s">
        <v>3128</v>
      </c>
      <c r="E6255" t="s">
        <v>3128</v>
      </c>
      <c r="F6255" t="s">
        <v>3128</v>
      </c>
      <c r="G6255">
        <v>5</v>
      </c>
      <c r="H6255">
        <v>1</v>
      </c>
      <c r="I6255">
        <v>6312</v>
      </c>
      <c r="J6255">
        <v>90281714</v>
      </c>
      <c r="K6255">
        <v>1</v>
      </c>
      <c r="L6255">
        <v>1</v>
      </c>
    </row>
    <row r="6256" spans="1:12" x14ac:dyDescent="0.25">
      <c r="A6256">
        <v>2022</v>
      </c>
      <c r="B6256">
        <v>9</v>
      </c>
      <c r="C6256">
        <v>220101</v>
      </c>
      <c r="D6256" t="s">
        <v>3128</v>
      </c>
      <c r="E6256" t="s">
        <v>3128</v>
      </c>
      <c r="F6256" t="s">
        <v>3128</v>
      </c>
      <c r="G6256">
        <v>5</v>
      </c>
      <c r="H6256">
        <v>1</v>
      </c>
      <c r="I6256">
        <v>6312</v>
      </c>
      <c r="J6256">
        <v>90284818</v>
      </c>
      <c r="K6256">
        <v>1</v>
      </c>
      <c r="L6256">
        <v>1</v>
      </c>
    </row>
    <row r="6257" spans="1:12" x14ac:dyDescent="0.25">
      <c r="A6257">
        <v>2022</v>
      </c>
      <c r="B6257">
        <v>9</v>
      </c>
      <c r="C6257">
        <v>220101</v>
      </c>
      <c r="D6257" t="s">
        <v>3128</v>
      </c>
      <c r="E6257" t="s">
        <v>3128</v>
      </c>
      <c r="F6257" t="s">
        <v>3128</v>
      </c>
      <c r="G6257">
        <v>5</v>
      </c>
      <c r="H6257">
        <v>1</v>
      </c>
      <c r="I6257">
        <v>6312</v>
      </c>
      <c r="J6257">
        <v>90287582</v>
      </c>
      <c r="K6257">
        <v>1</v>
      </c>
      <c r="L6257">
        <v>1</v>
      </c>
    </row>
    <row r="6258" spans="1:12" x14ac:dyDescent="0.25">
      <c r="A6258">
        <v>2022</v>
      </c>
      <c r="B6258">
        <v>9</v>
      </c>
      <c r="C6258">
        <v>220101</v>
      </c>
      <c r="D6258" t="s">
        <v>3128</v>
      </c>
      <c r="E6258" t="s">
        <v>3128</v>
      </c>
      <c r="F6258" t="s">
        <v>3128</v>
      </c>
      <c r="G6258">
        <v>5</v>
      </c>
      <c r="H6258">
        <v>1</v>
      </c>
      <c r="I6258">
        <v>6312</v>
      </c>
      <c r="J6258">
        <v>90289886</v>
      </c>
      <c r="K6258">
        <v>1</v>
      </c>
      <c r="L6258">
        <v>1</v>
      </c>
    </row>
    <row r="6259" spans="1:12" x14ac:dyDescent="0.25">
      <c r="A6259">
        <v>2022</v>
      </c>
      <c r="B6259">
        <v>9</v>
      </c>
      <c r="C6259">
        <v>220101</v>
      </c>
      <c r="D6259" t="s">
        <v>3128</v>
      </c>
      <c r="E6259" t="s">
        <v>3128</v>
      </c>
      <c r="F6259" t="s">
        <v>3128</v>
      </c>
      <c r="G6259">
        <v>5</v>
      </c>
      <c r="H6259">
        <v>1</v>
      </c>
      <c r="I6259">
        <v>6312</v>
      </c>
      <c r="J6259">
        <v>90296292</v>
      </c>
      <c r="K6259">
        <v>1</v>
      </c>
      <c r="L6259">
        <v>1</v>
      </c>
    </row>
    <row r="6260" spans="1:12" x14ac:dyDescent="0.25">
      <c r="A6260">
        <v>2022</v>
      </c>
      <c r="B6260">
        <v>9</v>
      </c>
      <c r="C6260">
        <v>220101</v>
      </c>
      <c r="D6260" t="s">
        <v>3128</v>
      </c>
      <c r="E6260" t="s">
        <v>3128</v>
      </c>
      <c r="F6260" t="s">
        <v>3128</v>
      </c>
      <c r="G6260">
        <v>5</v>
      </c>
      <c r="H6260">
        <v>1</v>
      </c>
      <c r="I6260">
        <v>6312</v>
      </c>
      <c r="J6260">
        <v>90313876</v>
      </c>
      <c r="K6260">
        <v>1</v>
      </c>
      <c r="L6260">
        <v>1</v>
      </c>
    </row>
    <row r="6261" spans="1:12" x14ac:dyDescent="0.25">
      <c r="A6261">
        <v>2022</v>
      </c>
      <c r="B6261">
        <v>9</v>
      </c>
      <c r="C6261">
        <v>220101</v>
      </c>
      <c r="D6261" t="s">
        <v>3128</v>
      </c>
      <c r="E6261" t="s">
        <v>3128</v>
      </c>
      <c r="F6261" t="s">
        <v>3128</v>
      </c>
      <c r="G6261">
        <v>5</v>
      </c>
      <c r="H6261">
        <v>1</v>
      </c>
      <c r="I6261">
        <v>6312</v>
      </c>
      <c r="J6261">
        <v>90314393</v>
      </c>
      <c r="K6261">
        <v>1</v>
      </c>
      <c r="L6261">
        <v>1</v>
      </c>
    </row>
    <row r="6262" spans="1:12" x14ac:dyDescent="0.25">
      <c r="A6262">
        <v>2022</v>
      </c>
      <c r="B6262">
        <v>9</v>
      </c>
      <c r="C6262">
        <v>220101</v>
      </c>
      <c r="D6262" t="s">
        <v>3128</v>
      </c>
      <c r="E6262" t="s">
        <v>3128</v>
      </c>
      <c r="F6262" t="s">
        <v>3128</v>
      </c>
      <c r="G6262">
        <v>5</v>
      </c>
      <c r="H6262">
        <v>1</v>
      </c>
      <c r="I6262">
        <v>6312</v>
      </c>
      <c r="J6262">
        <v>90315850</v>
      </c>
      <c r="K6262">
        <v>1</v>
      </c>
      <c r="L6262">
        <v>1</v>
      </c>
    </row>
    <row r="6263" spans="1:12" x14ac:dyDescent="0.25">
      <c r="A6263">
        <v>2022</v>
      </c>
      <c r="B6263">
        <v>9</v>
      </c>
      <c r="C6263">
        <v>220101</v>
      </c>
      <c r="D6263" t="s">
        <v>3128</v>
      </c>
      <c r="E6263" t="s">
        <v>3128</v>
      </c>
      <c r="F6263" t="s">
        <v>3128</v>
      </c>
      <c r="G6263">
        <v>5</v>
      </c>
      <c r="H6263">
        <v>1</v>
      </c>
      <c r="I6263">
        <v>6312</v>
      </c>
      <c r="J6263">
        <v>90317791</v>
      </c>
      <c r="K6263">
        <v>1</v>
      </c>
      <c r="L6263">
        <v>1</v>
      </c>
    </row>
    <row r="6264" spans="1:12" x14ac:dyDescent="0.25">
      <c r="A6264">
        <v>2022</v>
      </c>
      <c r="B6264">
        <v>9</v>
      </c>
      <c r="C6264">
        <v>220101</v>
      </c>
      <c r="D6264" t="s">
        <v>3128</v>
      </c>
      <c r="E6264" t="s">
        <v>3128</v>
      </c>
      <c r="F6264" t="s">
        <v>3128</v>
      </c>
      <c r="G6264">
        <v>5</v>
      </c>
      <c r="H6264">
        <v>1</v>
      </c>
      <c r="I6264">
        <v>6312</v>
      </c>
      <c r="J6264">
        <v>90322383</v>
      </c>
      <c r="K6264">
        <v>1</v>
      </c>
      <c r="L6264">
        <v>1</v>
      </c>
    </row>
    <row r="6265" spans="1:12" x14ac:dyDescent="0.25">
      <c r="A6265">
        <v>2022</v>
      </c>
      <c r="B6265">
        <v>9</v>
      </c>
      <c r="C6265">
        <v>220101</v>
      </c>
      <c r="D6265" t="s">
        <v>3128</v>
      </c>
      <c r="E6265" t="s">
        <v>3128</v>
      </c>
      <c r="F6265" t="s">
        <v>3128</v>
      </c>
      <c r="G6265">
        <v>5</v>
      </c>
      <c r="H6265">
        <v>1</v>
      </c>
      <c r="I6265">
        <v>6312</v>
      </c>
      <c r="J6265">
        <v>90324460</v>
      </c>
      <c r="K6265">
        <v>1</v>
      </c>
      <c r="L6265">
        <v>1</v>
      </c>
    </row>
    <row r="6266" spans="1:12" x14ac:dyDescent="0.25">
      <c r="A6266">
        <v>2022</v>
      </c>
      <c r="B6266">
        <v>9</v>
      </c>
      <c r="C6266">
        <v>220101</v>
      </c>
      <c r="D6266" t="s">
        <v>3128</v>
      </c>
      <c r="E6266" t="s">
        <v>3128</v>
      </c>
      <c r="F6266" t="s">
        <v>3128</v>
      </c>
      <c r="G6266">
        <v>5</v>
      </c>
      <c r="H6266">
        <v>1</v>
      </c>
      <c r="I6266">
        <v>6312</v>
      </c>
      <c r="J6266">
        <v>90324550</v>
      </c>
      <c r="K6266">
        <v>1</v>
      </c>
      <c r="L6266">
        <v>1</v>
      </c>
    </row>
    <row r="6267" spans="1:12" x14ac:dyDescent="0.25">
      <c r="A6267">
        <v>2022</v>
      </c>
      <c r="B6267">
        <v>9</v>
      </c>
      <c r="C6267">
        <v>220101</v>
      </c>
      <c r="D6267" t="s">
        <v>3128</v>
      </c>
      <c r="E6267" t="s">
        <v>3128</v>
      </c>
      <c r="F6267" t="s">
        <v>3128</v>
      </c>
      <c r="G6267">
        <v>5</v>
      </c>
      <c r="H6267">
        <v>1</v>
      </c>
      <c r="I6267">
        <v>6312</v>
      </c>
      <c r="J6267">
        <v>90328317</v>
      </c>
      <c r="K6267">
        <v>1</v>
      </c>
      <c r="L6267">
        <v>1</v>
      </c>
    </row>
    <row r="6268" spans="1:12" x14ac:dyDescent="0.25">
      <c r="A6268">
        <v>2022</v>
      </c>
      <c r="B6268">
        <v>9</v>
      </c>
      <c r="C6268">
        <v>220101</v>
      </c>
      <c r="D6268" t="s">
        <v>3128</v>
      </c>
      <c r="E6268" t="s">
        <v>3128</v>
      </c>
      <c r="F6268" t="s">
        <v>3128</v>
      </c>
      <c r="G6268">
        <v>5</v>
      </c>
      <c r="H6268">
        <v>1</v>
      </c>
      <c r="I6268">
        <v>6312</v>
      </c>
      <c r="J6268">
        <v>90329444</v>
      </c>
      <c r="K6268">
        <v>1</v>
      </c>
      <c r="L6268">
        <v>1</v>
      </c>
    </row>
    <row r="6269" spans="1:12" x14ac:dyDescent="0.25">
      <c r="A6269">
        <v>2022</v>
      </c>
      <c r="B6269">
        <v>9</v>
      </c>
      <c r="C6269">
        <v>220101</v>
      </c>
      <c r="D6269" t="s">
        <v>3128</v>
      </c>
      <c r="E6269" t="s">
        <v>3128</v>
      </c>
      <c r="F6269" t="s">
        <v>3128</v>
      </c>
      <c r="G6269">
        <v>5</v>
      </c>
      <c r="H6269">
        <v>1</v>
      </c>
      <c r="I6269">
        <v>6312</v>
      </c>
      <c r="J6269">
        <v>90332788</v>
      </c>
      <c r="K6269">
        <v>1</v>
      </c>
      <c r="L6269">
        <v>1</v>
      </c>
    </row>
    <row r="6270" spans="1:12" x14ac:dyDescent="0.25">
      <c r="A6270">
        <v>2022</v>
      </c>
      <c r="B6270">
        <v>9</v>
      </c>
      <c r="C6270">
        <v>220101</v>
      </c>
      <c r="D6270" t="s">
        <v>3128</v>
      </c>
      <c r="E6270" t="s">
        <v>3128</v>
      </c>
      <c r="F6270" t="s">
        <v>3128</v>
      </c>
      <c r="G6270">
        <v>5</v>
      </c>
      <c r="H6270">
        <v>1</v>
      </c>
      <c r="I6270">
        <v>6312</v>
      </c>
      <c r="J6270">
        <v>90338500</v>
      </c>
      <c r="K6270">
        <v>1</v>
      </c>
      <c r="L6270">
        <v>1</v>
      </c>
    </row>
    <row r="6271" spans="1:12" x14ac:dyDescent="0.25">
      <c r="A6271">
        <v>2022</v>
      </c>
      <c r="B6271">
        <v>9</v>
      </c>
      <c r="C6271">
        <v>220101</v>
      </c>
      <c r="D6271" t="s">
        <v>3128</v>
      </c>
      <c r="E6271" t="s">
        <v>3128</v>
      </c>
      <c r="F6271" t="s">
        <v>3128</v>
      </c>
      <c r="G6271">
        <v>5</v>
      </c>
      <c r="H6271">
        <v>1</v>
      </c>
      <c r="I6271">
        <v>6312</v>
      </c>
      <c r="J6271">
        <v>90344738</v>
      </c>
      <c r="K6271">
        <v>1</v>
      </c>
      <c r="L6271">
        <v>1</v>
      </c>
    </row>
    <row r="6272" spans="1:12" x14ac:dyDescent="0.25">
      <c r="A6272">
        <v>2022</v>
      </c>
      <c r="B6272">
        <v>9</v>
      </c>
      <c r="C6272">
        <v>220101</v>
      </c>
      <c r="D6272" t="s">
        <v>3128</v>
      </c>
      <c r="E6272" t="s">
        <v>3128</v>
      </c>
      <c r="F6272" t="s">
        <v>3128</v>
      </c>
      <c r="G6272">
        <v>5</v>
      </c>
      <c r="H6272">
        <v>1</v>
      </c>
      <c r="I6272">
        <v>6312</v>
      </c>
      <c r="J6272">
        <v>90348615</v>
      </c>
      <c r="K6272">
        <v>1</v>
      </c>
      <c r="L6272">
        <v>1</v>
      </c>
    </row>
    <row r="6273" spans="1:12" x14ac:dyDescent="0.25">
      <c r="A6273">
        <v>2022</v>
      </c>
      <c r="B6273">
        <v>9</v>
      </c>
      <c r="C6273">
        <v>220101</v>
      </c>
      <c r="D6273" t="s">
        <v>3128</v>
      </c>
      <c r="E6273" t="s">
        <v>3128</v>
      </c>
      <c r="F6273" t="s">
        <v>3128</v>
      </c>
      <c r="G6273">
        <v>5</v>
      </c>
      <c r="H6273">
        <v>1</v>
      </c>
      <c r="I6273">
        <v>6312</v>
      </c>
      <c r="J6273">
        <v>90357299</v>
      </c>
      <c r="K6273">
        <v>1</v>
      </c>
      <c r="L6273">
        <v>1</v>
      </c>
    </row>
    <row r="6274" spans="1:12" x14ac:dyDescent="0.25">
      <c r="A6274">
        <v>2022</v>
      </c>
      <c r="B6274">
        <v>9</v>
      </c>
      <c r="C6274">
        <v>220101</v>
      </c>
      <c r="D6274" t="s">
        <v>3128</v>
      </c>
      <c r="E6274" t="s">
        <v>3128</v>
      </c>
      <c r="F6274" t="s">
        <v>3128</v>
      </c>
      <c r="G6274">
        <v>5</v>
      </c>
      <c r="H6274">
        <v>1</v>
      </c>
      <c r="I6274">
        <v>6312</v>
      </c>
      <c r="J6274">
        <v>90361341</v>
      </c>
      <c r="K6274">
        <v>1</v>
      </c>
      <c r="L6274">
        <v>1</v>
      </c>
    </row>
    <row r="6275" spans="1:12" x14ac:dyDescent="0.25">
      <c r="A6275">
        <v>2022</v>
      </c>
      <c r="B6275">
        <v>9</v>
      </c>
      <c r="C6275">
        <v>220101</v>
      </c>
      <c r="D6275" t="s">
        <v>3128</v>
      </c>
      <c r="E6275" t="s">
        <v>3128</v>
      </c>
      <c r="F6275" t="s">
        <v>3128</v>
      </c>
      <c r="G6275">
        <v>5</v>
      </c>
      <c r="H6275">
        <v>1</v>
      </c>
      <c r="I6275">
        <v>6312</v>
      </c>
      <c r="J6275">
        <v>90361755</v>
      </c>
      <c r="K6275">
        <v>1</v>
      </c>
      <c r="L6275">
        <v>1</v>
      </c>
    </row>
    <row r="6276" spans="1:12" x14ac:dyDescent="0.25">
      <c r="A6276">
        <v>2022</v>
      </c>
      <c r="B6276">
        <v>9</v>
      </c>
      <c r="C6276">
        <v>220101</v>
      </c>
      <c r="D6276" t="s">
        <v>3128</v>
      </c>
      <c r="E6276" t="s">
        <v>3128</v>
      </c>
      <c r="F6276" t="s">
        <v>3128</v>
      </c>
      <c r="G6276">
        <v>5</v>
      </c>
      <c r="H6276">
        <v>1</v>
      </c>
      <c r="I6276">
        <v>6312</v>
      </c>
      <c r="J6276">
        <v>90362833</v>
      </c>
      <c r="K6276">
        <v>1</v>
      </c>
      <c r="L6276">
        <v>1</v>
      </c>
    </row>
    <row r="6277" spans="1:12" x14ac:dyDescent="0.25">
      <c r="A6277">
        <v>2022</v>
      </c>
      <c r="B6277">
        <v>9</v>
      </c>
      <c r="C6277">
        <v>220101</v>
      </c>
      <c r="D6277" t="s">
        <v>3128</v>
      </c>
      <c r="E6277" t="s">
        <v>3128</v>
      </c>
      <c r="F6277" t="s">
        <v>3128</v>
      </c>
      <c r="G6277">
        <v>5</v>
      </c>
      <c r="H6277">
        <v>1</v>
      </c>
      <c r="I6277">
        <v>6312</v>
      </c>
      <c r="J6277">
        <v>90364356</v>
      </c>
      <c r="K6277">
        <v>1</v>
      </c>
      <c r="L6277">
        <v>1</v>
      </c>
    </row>
    <row r="6278" spans="1:12" x14ac:dyDescent="0.25">
      <c r="A6278">
        <v>2022</v>
      </c>
      <c r="B6278">
        <v>9</v>
      </c>
      <c r="C6278">
        <v>220101</v>
      </c>
      <c r="D6278" t="s">
        <v>3128</v>
      </c>
      <c r="E6278" t="s">
        <v>3128</v>
      </c>
      <c r="F6278" t="s">
        <v>3128</v>
      </c>
      <c r="G6278">
        <v>5</v>
      </c>
      <c r="H6278">
        <v>1</v>
      </c>
      <c r="I6278">
        <v>6312</v>
      </c>
      <c r="J6278">
        <v>90367649</v>
      </c>
      <c r="K6278">
        <v>1</v>
      </c>
      <c r="L6278">
        <v>1</v>
      </c>
    </row>
    <row r="6279" spans="1:12" x14ac:dyDescent="0.25">
      <c r="A6279">
        <v>2022</v>
      </c>
      <c r="B6279">
        <v>9</v>
      </c>
      <c r="C6279">
        <v>220101</v>
      </c>
      <c r="D6279" t="s">
        <v>3128</v>
      </c>
      <c r="E6279" t="s">
        <v>3128</v>
      </c>
      <c r="F6279" t="s">
        <v>3128</v>
      </c>
      <c r="G6279">
        <v>5</v>
      </c>
      <c r="H6279">
        <v>1</v>
      </c>
      <c r="I6279">
        <v>6312</v>
      </c>
      <c r="J6279">
        <v>90369640</v>
      </c>
      <c r="K6279">
        <v>1</v>
      </c>
      <c r="L6279">
        <v>1</v>
      </c>
    </row>
    <row r="6280" spans="1:12" x14ac:dyDescent="0.25">
      <c r="A6280">
        <v>2022</v>
      </c>
      <c r="B6280">
        <v>9</v>
      </c>
      <c r="C6280">
        <v>220101</v>
      </c>
      <c r="D6280" t="s">
        <v>3128</v>
      </c>
      <c r="E6280" t="s">
        <v>3128</v>
      </c>
      <c r="F6280" t="s">
        <v>3128</v>
      </c>
      <c r="G6280">
        <v>5</v>
      </c>
      <c r="H6280">
        <v>1</v>
      </c>
      <c r="I6280">
        <v>6312</v>
      </c>
      <c r="J6280">
        <v>90371694</v>
      </c>
      <c r="K6280">
        <v>1</v>
      </c>
      <c r="L6280">
        <v>1</v>
      </c>
    </row>
    <row r="6281" spans="1:12" x14ac:dyDescent="0.25">
      <c r="A6281">
        <v>2022</v>
      </c>
      <c r="B6281">
        <v>9</v>
      </c>
      <c r="C6281">
        <v>220101</v>
      </c>
      <c r="D6281" t="s">
        <v>3128</v>
      </c>
      <c r="E6281" t="s">
        <v>3128</v>
      </c>
      <c r="F6281" t="s">
        <v>3128</v>
      </c>
      <c r="G6281">
        <v>5</v>
      </c>
      <c r="H6281">
        <v>1</v>
      </c>
      <c r="I6281">
        <v>6312</v>
      </c>
      <c r="J6281">
        <v>90375586</v>
      </c>
      <c r="K6281">
        <v>1</v>
      </c>
      <c r="L6281">
        <v>1</v>
      </c>
    </row>
    <row r="6282" spans="1:12" x14ac:dyDescent="0.25">
      <c r="A6282">
        <v>2022</v>
      </c>
      <c r="B6282">
        <v>9</v>
      </c>
      <c r="C6282">
        <v>220101</v>
      </c>
      <c r="D6282" t="s">
        <v>3128</v>
      </c>
      <c r="E6282" t="s">
        <v>3128</v>
      </c>
      <c r="F6282" t="s">
        <v>3128</v>
      </c>
      <c r="G6282">
        <v>5</v>
      </c>
      <c r="H6282">
        <v>1</v>
      </c>
      <c r="I6282">
        <v>6312</v>
      </c>
      <c r="J6282">
        <v>90379928</v>
      </c>
      <c r="K6282">
        <v>1</v>
      </c>
      <c r="L6282">
        <v>1</v>
      </c>
    </row>
    <row r="6283" spans="1:12" x14ac:dyDescent="0.25">
      <c r="A6283">
        <v>2022</v>
      </c>
      <c r="B6283">
        <v>9</v>
      </c>
      <c r="C6283">
        <v>220101</v>
      </c>
      <c r="D6283" t="s">
        <v>3128</v>
      </c>
      <c r="E6283" t="s">
        <v>3128</v>
      </c>
      <c r="F6283" t="s">
        <v>3128</v>
      </c>
      <c r="G6283">
        <v>5</v>
      </c>
      <c r="H6283">
        <v>1</v>
      </c>
      <c r="I6283">
        <v>6312</v>
      </c>
      <c r="J6283">
        <v>90383291</v>
      </c>
      <c r="K6283">
        <v>1</v>
      </c>
      <c r="L6283">
        <v>1</v>
      </c>
    </row>
    <row r="6284" spans="1:12" x14ac:dyDescent="0.25">
      <c r="A6284">
        <v>2022</v>
      </c>
      <c r="B6284">
        <v>9</v>
      </c>
      <c r="C6284">
        <v>220101</v>
      </c>
      <c r="D6284" t="s">
        <v>3128</v>
      </c>
      <c r="E6284" t="s">
        <v>3128</v>
      </c>
      <c r="F6284" t="s">
        <v>3128</v>
      </c>
      <c r="G6284">
        <v>5</v>
      </c>
      <c r="H6284">
        <v>1</v>
      </c>
      <c r="I6284">
        <v>6312</v>
      </c>
      <c r="J6284">
        <v>90383595</v>
      </c>
      <c r="K6284">
        <v>1</v>
      </c>
      <c r="L6284">
        <v>1</v>
      </c>
    </row>
    <row r="6285" spans="1:12" x14ac:dyDescent="0.25">
      <c r="A6285">
        <v>2022</v>
      </c>
      <c r="B6285">
        <v>9</v>
      </c>
      <c r="C6285">
        <v>220101</v>
      </c>
      <c r="D6285" t="s">
        <v>3128</v>
      </c>
      <c r="E6285" t="s">
        <v>3128</v>
      </c>
      <c r="F6285" t="s">
        <v>3128</v>
      </c>
      <c r="G6285">
        <v>5</v>
      </c>
      <c r="H6285">
        <v>1</v>
      </c>
      <c r="I6285">
        <v>6312</v>
      </c>
      <c r="J6285">
        <v>90384267</v>
      </c>
      <c r="K6285">
        <v>1</v>
      </c>
      <c r="L6285">
        <v>1</v>
      </c>
    </row>
    <row r="6286" spans="1:12" x14ac:dyDescent="0.25">
      <c r="A6286">
        <v>2022</v>
      </c>
      <c r="B6286">
        <v>9</v>
      </c>
      <c r="C6286">
        <v>220101</v>
      </c>
      <c r="D6286" t="s">
        <v>3128</v>
      </c>
      <c r="E6286" t="s">
        <v>3128</v>
      </c>
      <c r="F6286" t="s">
        <v>3128</v>
      </c>
      <c r="G6286">
        <v>5</v>
      </c>
      <c r="H6286">
        <v>1</v>
      </c>
      <c r="I6286">
        <v>6312</v>
      </c>
      <c r="J6286">
        <v>90384454</v>
      </c>
      <c r="K6286">
        <v>1</v>
      </c>
      <c r="L6286">
        <v>1</v>
      </c>
    </row>
    <row r="6287" spans="1:12" x14ac:dyDescent="0.25">
      <c r="A6287">
        <v>2022</v>
      </c>
      <c r="B6287">
        <v>9</v>
      </c>
      <c r="C6287">
        <v>220101</v>
      </c>
      <c r="D6287" t="s">
        <v>3128</v>
      </c>
      <c r="E6287" t="s">
        <v>3128</v>
      </c>
      <c r="F6287" t="s">
        <v>3128</v>
      </c>
      <c r="G6287">
        <v>5</v>
      </c>
      <c r="H6287">
        <v>1</v>
      </c>
      <c r="I6287">
        <v>6312</v>
      </c>
      <c r="J6287">
        <v>90385562</v>
      </c>
      <c r="K6287">
        <v>1</v>
      </c>
      <c r="L6287">
        <v>1</v>
      </c>
    </row>
    <row r="6288" spans="1:12" x14ac:dyDescent="0.25">
      <c r="A6288">
        <v>2022</v>
      </c>
      <c r="B6288">
        <v>9</v>
      </c>
      <c r="C6288">
        <v>220101</v>
      </c>
      <c r="D6288" t="s">
        <v>3128</v>
      </c>
      <c r="E6288" t="s">
        <v>3128</v>
      </c>
      <c r="F6288" t="s">
        <v>3128</v>
      </c>
      <c r="G6288">
        <v>5</v>
      </c>
      <c r="H6288">
        <v>1</v>
      </c>
      <c r="I6288">
        <v>6312</v>
      </c>
      <c r="J6288">
        <v>90385978</v>
      </c>
      <c r="K6288">
        <v>1</v>
      </c>
      <c r="L6288">
        <v>1</v>
      </c>
    </row>
    <row r="6289" spans="1:12" x14ac:dyDescent="0.25">
      <c r="A6289">
        <v>2022</v>
      </c>
      <c r="B6289">
        <v>9</v>
      </c>
      <c r="C6289">
        <v>220101</v>
      </c>
      <c r="D6289" t="s">
        <v>3128</v>
      </c>
      <c r="E6289" t="s">
        <v>3128</v>
      </c>
      <c r="F6289" t="s">
        <v>3128</v>
      </c>
      <c r="G6289">
        <v>5</v>
      </c>
      <c r="H6289">
        <v>1</v>
      </c>
      <c r="I6289">
        <v>6312</v>
      </c>
      <c r="J6289">
        <v>90388990</v>
      </c>
      <c r="K6289">
        <v>1</v>
      </c>
      <c r="L6289">
        <v>1</v>
      </c>
    </row>
    <row r="6290" spans="1:12" x14ac:dyDescent="0.25">
      <c r="A6290">
        <v>2022</v>
      </c>
      <c r="B6290">
        <v>9</v>
      </c>
      <c r="C6290">
        <v>220101</v>
      </c>
      <c r="D6290" t="s">
        <v>3128</v>
      </c>
      <c r="E6290" t="s">
        <v>3128</v>
      </c>
      <c r="F6290" t="s">
        <v>3128</v>
      </c>
      <c r="G6290">
        <v>5</v>
      </c>
      <c r="H6290">
        <v>1</v>
      </c>
      <c r="I6290">
        <v>6312</v>
      </c>
      <c r="J6290">
        <v>90391150</v>
      </c>
      <c r="K6290">
        <v>1</v>
      </c>
      <c r="L6290">
        <v>1</v>
      </c>
    </row>
    <row r="6291" spans="1:12" x14ac:dyDescent="0.25">
      <c r="A6291">
        <v>2022</v>
      </c>
      <c r="B6291">
        <v>9</v>
      </c>
      <c r="C6291">
        <v>220101</v>
      </c>
      <c r="D6291" t="s">
        <v>3128</v>
      </c>
      <c r="E6291" t="s">
        <v>3128</v>
      </c>
      <c r="F6291" t="s">
        <v>3128</v>
      </c>
      <c r="G6291">
        <v>5</v>
      </c>
      <c r="H6291">
        <v>1</v>
      </c>
      <c r="I6291">
        <v>6312</v>
      </c>
      <c r="J6291">
        <v>90391185</v>
      </c>
      <c r="K6291">
        <v>1</v>
      </c>
      <c r="L6291">
        <v>1</v>
      </c>
    </row>
    <row r="6292" spans="1:12" x14ac:dyDescent="0.25">
      <c r="A6292">
        <v>2022</v>
      </c>
      <c r="B6292">
        <v>9</v>
      </c>
      <c r="C6292">
        <v>220101</v>
      </c>
      <c r="D6292" t="s">
        <v>3128</v>
      </c>
      <c r="E6292" t="s">
        <v>3128</v>
      </c>
      <c r="F6292" t="s">
        <v>3128</v>
      </c>
      <c r="G6292">
        <v>5</v>
      </c>
      <c r="H6292">
        <v>1</v>
      </c>
      <c r="I6292">
        <v>6312</v>
      </c>
      <c r="J6292">
        <v>90396808</v>
      </c>
      <c r="K6292">
        <v>1</v>
      </c>
      <c r="L6292">
        <v>1</v>
      </c>
    </row>
    <row r="6293" spans="1:12" x14ac:dyDescent="0.25">
      <c r="A6293">
        <v>2022</v>
      </c>
      <c r="B6293">
        <v>9</v>
      </c>
      <c r="C6293">
        <v>220101</v>
      </c>
      <c r="D6293" t="s">
        <v>3128</v>
      </c>
      <c r="E6293" t="s">
        <v>3128</v>
      </c>
      <c r="F6293" t="s">
        <v>3128</v>
      </c>
      <c r="G6293">
        <v>5</v>
      </c>
      <c r="H6293">
        <v>1</v>
      </c>
      <c r="I6293">
        <v>6312</v>
      </c>
      <c r="J6293">
        <v>90397099</v>
      </c>
      <c r="K6293">
        <v>1</v>
      </c>
      <c r="L6293">
        <v>1</v>
      </c>
    </row>
    <row r="6294" spans="1:12" x14ac:dyDescent="0.25">
      <c r="A6294">
        <v>2022</v>
      </c>
      <c r="B6294">
        <v>9</v>
      </c>
      <c r="C6294">
        <v>220101</v>
      </c>
      <c r="D6294" t="s">
        <v>3128</v>
      </c>
      <c r="E6294" t="s">
        <v>3128</v>
      </c>
      <c r="F6294" t="s">
        <v>3128</v>
      </c>
      <c r="G6294">
        <v>5</v>
      </c>
      <c r="H6294">
        <v>1</v>
      </c>
      <c r="I6294">
        <v>6312</v>
      </c>
      <c r="J6294">
        <v>90398979</v>
      </c>
      <c r="K6294">
        <v>1</v>
      </c>
      <c r="L6294">
        <v>1</v>
      </c>
    </row>
    <row r="6295" spans="1:12" x14ac:dyDescent="0.25">
      <c r="A6295">
        <v>2022</v>
      </c>
      <c r="B6295">
        <v>9</v>
      </c>
      <c r="C6295">
        <v>220101</v>
      </c>
      <c r="D6295" t="s">
        <v>3128</v>
      </c>
      <c r="E6295" t="s">
        <v>3128</v>
      </c>
      <c r="F6295" t="s">
        <v>3128</v>
      </c>
      <c r="G6295">
        <v>5</v>
      </c>
      <c r="H6295">
        <v>1</v>
      </c>
      <c r="I6295">
        <v>6312</v>
      </c>
      <c r="J6295">
        <v>90402203</v>
      </c>
      <c r="K6295">
        <v>1</v>
      </c>
      <c r="L6295">
        <v>1</v>
      </c>
    </row>
    <row r="6296" spans="1:12" x14ac:dyDescent="0.25">
      <c r="A6296">
        <v>2022</v>
      </c>
      <c r="B6296">
        <v>9</v>
      </c>
      <c r="C6296">
        <v>220101</v>
      </c>
      <c r="D6296" t="s">
        <v>3128</v>
      </c>
      <c r="E6296" t="s">
        <v>3128</v>
      </c>
      <c r="F6296" t="s">
        <v>3128</v>
      </c>
      <c r="G6296">
        <v>5</v>
      </c>
      <c r="H6296">
        <v>1</v>
      </c>
      <c r="I6296">
        <v>6312</v>
      </c>
      <c r="J6296">
        <v>90403259</v>
      </c>
      <c r="K6296">
        <v>1</v>
      </c>
      <c r="L6296">
        <v>1</v>
      </c>
    </row>
    <row r="6297" spans="1:12" x14ac:dyDescent="0.25">
      <c r="A6297">
        <v>2022</v>
      </c>
      <c r="B6297">
        <v>9</v>
      </c>
      <c r="C6297">
        <v>220101</v>
      </c>
      <c r="D6297" t="s">
        <v>3128</v>
      </c>
      <c r="E6297" t="s">
        <v>3128</v>
      </c>
      <c r="F6297" t="s">
        <v>3128</v>
      </c>
      <c r="G6297">
        <v>5</v>
      </c>
      <c r="H6297">
        <v>1</v>
      </c>
      <c r="I6297">
        <v>6312</v>
      </c>
      <c r="J6297">
        <v>90403766</v>
      </c>
      <c r="K6297">
        <v>1</v>
      </c>
      <c r="L6297">
        <v>1</v>
      </c>
    </row>
    <row r="6298" spans="1:12" x14ac:dyDescent="0.25">
      <c r="A6298">
        <v>2022</v>
      </c>
      <c r="B6298">
        <v>9</v>
      </c>
      <c r="C6298">
        <v>220101</v>
      </c>
      <c r="D6298" t="s">
        <v>3128</v>
      </c>
      <c r="E6298" t="s">
        <v>3128</v>
      </c>
      <c r="F6298" t="s">
        <v>3128</v>
      </c>
      <c r="G6298">
        <v>5</v>
      </c>
      <c r="H6298">
        <v>1</v>
      </c>
      <c r="I6298">
        <v>6312</v>
      </c>
      <c r="J6298">
        <v>90406814</v>
      </c>
      <c r="K6298">
        <v>1</v>
      </c>
      <c r="L6298">
        <v>1</v>
      </c>
    </row>
    <row r="6299" spans="1:12" x14ac:dyDescent="0.25">
      <c r="A6299">
        <v>2022</v>
      </c>
      <c r="B6299">
        <v>9</v>
      </c>
      <c r="C6299">
        <v>220101</v>
      </c>
      <c r="D6299" t="s">
        <v>3128</v>
      </c>
      <c r="E6299" t="s">
        <v>3128</v>
      </c>
      <c r="F6299" t="s">
        <v>3128</v>
      </c>
      <c r="G6299">
        <v>5</v>
      </c>
      <c r="H6299">
        <v>1</v>
      </c>
      <c r="I6299">
        <v>6312</v>
      </c>
      <c r="J6299">
        <v>90406944</v>
      </c>
      <c r="K6299">
        <v>1</v>
      </c>
      <c r="L6299">
        <v>1</v>
      </c>
    </row>
    <row r="6300" spans="1:12" x14ac:dyDescent="0.25">
      <c r="A6300">
        <v>2022</v>
      </c>
      <c r="B6300">
        <v>9</v>
      </c>
      <c r="C6300">
        <v>220101</v>
      </c>
      <c r="D6300" t="s">
        <v>3128</v>
      </c>
      <c r="E6300" t="s">
        <v>3128</v>
      </c>
      <c r="F6300" t="s">
        <v>3128</v>
      </c>
      <c r="G6300">
        <v>5</v>
      </c>
      <c r="H6300">
        <v>1</v>
      </c>
      <c r="I6300">
        <v>6312</v>
      </c>
      <c r="J6300">
        <v>90406974</v>
      </c>
      <c r="K6300">
        <v>1</v>
      </c>
      <c r="L6300">
        <v>1</v>
      </c>
    </row>
    <row r="6301" spans="1:12" x14ac:dyDescent="0.25">
      <c r="A6301">
        <v>2022</v>
      </c>
      <c r="B6301">
        <v>9</v>
      </c>
      <c r="C6301">
        <v>220101</v>
      </c>
      <c r="D6301" t="s">
        <v>3128</v>
      </c>
      <c r="E6301" t="s">
        <v>3128</v>
      </c>
      <c r="F6301" t="s">
        <v>3128</v>
      </c>
      <c r="G6301">
        <v>5</v>
      </c>
      <c r="H6301">
        <v>1</v>
      </c>
      <c r="I6301">
        <v>6312</v>
      </c>
      <c r="J6301">
        <v>90407883</v>
      </c>
      <c r="K6301">
        <v>1</v>
      </c>
      <c r="L6301">
        <v>1</v>
      </c>
    </row>
    <row r="6302" spans="1:12" x14ac:dyDescent="0.25">
      <c r="A6302">
        <v>2022</v>
      </c>
      <c r="B6302">
        <v>9</v>
      </c>
      <c r="C6302">
        <v>220101</v>
      </c>
      <c r="D6302" t="s">
        <v>3128</v>
      </c>
      <c r="E6302" t="s">
        <v>3128</v>
      </c>
      <c r="F6302" t="s">
        <v>3128</v>
      </c>
      <c r="G6302">
        <v>5</v>
      </c>
      <c r="H6302">
        <v>1</v>
      </c>
      <c r="I6302">
        <v>6312</v>
      </c>
      <c r="J6302">
        <v>90409609</v>
      </c>
      <c r="K6302">
        <v>1</v>
      </c>
      <c r="L6302">
        <v>1</v>
      </c>
    </row>
    <row r="6303" spans="1:12" x14ac:dyDescent="0.25">
      <c r="A6303">
        <v>2022</v>
      </c>
      <c r="B6303">
        <v>9</v>
      </c>
      <c r="C6303">
        <v>220101</v>
      </c>
      <c r="D6303" t="s">
        <v>3128</v>
      </c>
      <c r="E6303" t="s">
        <v>3128</v>
      </c>
      <c r="F6303" t="s">
        <v>3128</v>
      </c>
      <c r="G6303">
        <v>5</v>
      </c>
      <c r="H6303">
        <v>1</v>
      </c>
      <c r="I6303">
        <v>6312</v>
      </c>
      <c r="J6303">
        <v>90410912</v>
      </c>
      <c r="K6303">
        <v>1</v>
      </c>
      <c r="L6303">
        <v>1</v>
      </c>
    </row>
    <row r="6304" spans="1:12" x14ac:dyDescent="0.25">
      <c r="A6304">
        <v>2022</v>
      </c>
      <c r="B6304">
        <v>9</v>
      </c>
      <c r="C6304">
        <v>220101</v>
      </c>
      <c r="D6304" t="s">
        <v>3128</v>
      </c>
      <c r="E6304" t="s">
        <v>3128</v>
      </c>
      <c r="F6304" t="s">
        <v>3128</v>
      </c>
      <c r="G6304">
        <v>5</v>
      </c>
      <c r="H6304">
        <v>1</v>
      </c>
      <c r="I6304">
        <v>6312</v>
      </c>
      <c r="J6304">
        <v>90413447</v>
      </c>
      <c r="K6304">
        <v>1</v>
      </c>
      <c r="L6304">
        <v>1</v>
      </c>
    </row>
    <row r="6305" spans="1:12" x14ac:dyDescent="0.25">
      <c r="A6305">
        <v>2022</v>
      </c>
      <c r="B6305">
        <v>9</v>
      </c>
      <c r="C6305">
        <v>220101</v>
      </c>
      <c r="D6305" t="s">
        <v>3128</v>
      </c>
      <c r="E6305" t="s">
        <v>3128</v>
      </c>
      <c r="F6305" t="s">
        <v>3128</v>
      </c>
      <c r="G6305">
        <v>5</v>
      </c>
      <c r="H6305">
        <v>1</v>
      </c>
      <c r="I6305">
        <v>6312</v>
      </c>
      <c r="J6305">
        <v>90413986</v>
      </c>
      <c r="K6305">
        <v>1</v>
      </c>
      <c r="L6305">
        <v>1</v>
      </c>
    </row>
    <row r="6306" spans="1:12" x14ac:dyDescent="0.25">
      <c r="A6306">
        <v>2022</v>
      </c>
      <c r="B6306">
        <v>9</v>
      </c>
      <c r="C6306">
        <v>220101</v>
      </c>
      <c r="D6306" t="s">
        <v>3128</v>
      </c>
      <c r="E6306" t="s">
        <v>3128</v>
      </c>
      <c r="F6306" t="s">
        <v>3128</v>
      </c>
      <c r="G6306">
        <v>5</v>
      </c>
      <c r="H6306">
        <v>1</v>
      </c>
      <c r="I6306">
        <v>6312</v>
      </c>
      <c r="J6306">
        <v>90414005</v>
      </c>
      <c r="K6306">
        <v>1</v>
      </c>
      <c r="L6306">
        <v>1</v>
      </c>
    </row>
    <row r="6307" spans="1:12" x14ac:dyDescent="0.25">
      <c r="A6307">
        <v>2022</v>
      </c>
      <c r="B6307">
        <v>9</v>
      </c>
      <c r="C6307">
        <v>220101</v>
      </c>
      <c r="D6307" t="s">
        <v>3128</v>
      </c>
      <c r="E6307" t="s">
        <v>3128</v>
      </c>
      <c r="F6307" t="s">
        <v>3128</v>
      </c>
      <c r="G6307">
        <v>5</v>
      </c>
      <c r="H6307">
        <v>1</v>
      </c>
      <c r="I6307">
        <v>6312</v>
      </c>
      <c r="J6307">
        <v>90416761</v>
      </c>
      <c r="K6307">
        <v>1</v>
      </c>
      <c r="L6307">
        <v>1</v>
      </c>
    </row>
    <row r="6308" spans="1:12" x14ac:dyDescent="0.25">
      <c r="A6308">
        <v>2022</v>
      </c>
      <c r="B6308">
        <v>9</v>
      </c>
      <c r="C6308">
        <v>220101</v>
      </c>
      <c r="D6308" t="s">
        <v>3128</v>
      </c>
      <c r="E6308" t="s">
        <v>3128</v>
      </c>
      <c r="F6308" t="s">
        <v>3128</v>
      </c>
      <c r="G6308">
        <v>5</v>
      </c>
      <c r="H6308">
        <v>1</v>
      </c>
      <c r="I6308">
        <v>6312</v>
      </c>
      <c r="J6308">
        <v>90417680</v>
      </c>
      <c r="K6308">
        <v>1</v>
      </c>
      <c r="L6308">
        <v>1</v>
      </c>
    </row>
    <row r="6309" spans="1:12" x14ac:dyDescent="0.25">
      <c r="A6309">
        <v>2022</v>
      </c>
      <c r="B6309">
        <v>9</v>
      </c>
      <c r="C6309">
        <v>220101</v>
      </c>
      <c r="D6309" t="s">
        <v>3128</v>
      </c>
      <c r="E6309" t="s">
        <v>3128</v>
      </c>
      <c r="F6309" t="s">
        <v>3128</v>
      </c>
      <c r="G6309">
        <v>5</v>
      </c>
      <c r="H6309">
        <v>1</v>
      </c>
      <c r="I6309">
        <v>6312</v>
      </c>
      <c r="J6309">
        <v>90418092</v>
      </c>
      <c r="K6309">
        <v>1</v>
      </c>
      <c r="L6309">
        <v>1</v>
      </c>
    </row>
    <row r="6310" spans="1:12" x14ac:dyDescent="0.25">
      <c r="A6310">
        <v>2022</v>
      </c>
      <c r="B6310">
        <v>9</v>
      </c>
      <c r="C6310">
        <v>220101</v>
      </c>
      <c r="D6310" t="s">
        <v>3128</v>
      </c>
      <c r="E6310" t="s">
        <v>3128</v>
      </c>
      <c r="F6310" t="s">
        <v>3128</v>
      </c>
      <c r="G6310">
        <v>5</v>
      </c>
      <c r="H6310">
        <v>1</v>
      </c>
      <c r="I6310">
        <v>6312</v>
      </c>
      <c r="J6310">
        <v>90418169</v>
      </c>
      <c r="K6310">
        <v>1</v>
      </c>
      <c r="L6310">
        <v>1</v>
      </c>
    </row>
    <row r="6311" spans="1:12" x14ac:dyDescent="0.25">
      <c r="A6311">
        <v>2022</v>
      </c>
      <c r="B6311">
        <v>9</v>
      </c>
      <c r="C6311">
        <v>220101</v>
      </c>
      <c r="D6311" t="s">
        <v>3128</v>
      </c>
      <c r="E6311" t="s">
        <v>3128</v>
      </c>
      <c r="F6311" t="s">
        <v>3128</v>
      </c>
      <c r="G6311">
        <v>5</v>
      </c>
      <c r="H6311">
        <v>1</v>
      </c>
      <c r="I6311">
        <v>6312</v>
      </c>
      <c r="J6311">
        <v>90419160</v>
      </c>
      <c r="K6311">
        <v>1</v>
      </c>
      <c r="L6311">
        <v>1</v>
      </c>
    </row>
    <row r="6312" spans="1:12" x14ac:dyDescent="0.25">
      <c r="A6312">
        <v>2022</v>
      </c>
      <c r="B6312">
        <v>9</v>
      </c>
      <c r="C6312">
        <v>220101</v>
      </c>
      <c r="D6312" t="s">
        <v>3128</v>
      </c>
      <c r="E6312" t="s">
        <v>3128</v>
      </c>
      <c r="F6312" t="s">
        <v>3128</v>
      </c>
      <c r="G6312">
        <v>5</v>
      </c>
      <c r="H6312">
        <v>1</v>
      </c>
      <c r="I6312">
        <v>6312</v>
      </c>
      <c r="J6312">
        <v>90420384</v>
      </c>
      <c r="K6312">
        <v>1</v>
      </c>
      <c r="L6312">
        <v>1</v>
      </c>
    </row>
    <row r="6313" spans="1:12" x14ac:dyDescent="0.25">
      <c r="A6313">
        <v>2022</v>
      </c>
      <c r="B6313">
        <v>9</v>
      </c>
      <c r="C6313">
        <v>220101</v>
      </c>
      <c r="D6313" t="s">
        <v>3128</v>
      </c>
      <c r="E6313" t="s">
        <v>3128</v>
      </c>
      <c r="F6313" t="s">
        <v>3128</v>
      </c>
      <c r="G6313">
        <v>5</v>
      </c>
      <c r="H6313">
        <v>1</v>
      </c>
      <c r="I6313">
        <v>6312</v>
      </c>
      <c r="J6313">
        <v>90422225</v>
      </c>
      <c r="K6313">
        <v>1</v>
      </c>
      <c r="L6313">
        <v>1</v>
      </c>
    </row>
    <row r="6314" spans="1:12" x14ac:dyDescent="0.25">
      <c r="A6314">
        <v>2022</v>
      </c>
      <c r="B6314">
        <v>9</v>
      </c>
      <c r="C6314">
        <v>220101</v>
      </c>
      <c r="D6314" t="s">
        <v>3128</v>
      </c>
      <c r="E6314" t="s">
        <v>3128</v>
      </c>
      <c r="F6314" t="s">
        <v>3128</v>
      </c>
      <c r="G6314">
        <v>5</v>
      </c>
      <c r="H6314">
        <v>1</v>
      </c>
      <c r="I6314">
        <v>6312</v>
      </c>
      <c r="J6314">
        <v>90423471</v>
      </c>
      <c r="K6314">
        <v>1</v>
      </c>
      <c r="L6314">
        <v>1</v>
      </c>
    </row>
    <row r="6315" spans="1:12" x14ac:dyDescent="0.25">
      <c r="A6315">
        <v>2022</v>
      </c>
      <c r="B6315">
        <v>9</v>
      </c>
      <c r="C6315">
        <v>220101</v>
      </c>
      <c r="D6315" t="s">
        <v>3128</v>
      </c>
      <c r="E6315" t="s">
        <v>3128</v>
      </c>
      <c r="F6315" t="s">
        <v>3128</v>
      </c>
      <c r="G6315">
        <v>5</v>
      </c>
      <c r="H6315">
        <v>1</v>
      </c>
      <c r="I6315">
        <v>6312</v>
      </c>
      <c r="J6315">
        <v>90432583</v>
      </c>
      <c r="K6315">
        <v>1</v>
      </c>
      <c r="L6315">
        <v>1</v>
      </c>
    </row>
    <row r="6316" spans="1:12" x14ac:dyDescent="0.25">
      <c r="A6316">
        <v>2022</v>
      </c>
      <c r="B6316">
        <v>9</v>
      </c>
      <c r="C6316">
        <v>220101</v>
      </c>
      <c r="D6316" t="s">
        <v>3128</v>
      </c>
      <c r="E6316" t="s">
        <v>3128</v>
      </c>
      <c r="F6316" t="s">
        <v>3128</v>
      </c>
      <c r="G6316">
        <v>5</v>
      </c>
      <c r="H6316">
        <v>1</v>
      </c>
      <c r="I6316">
        <v>6312</v>
      </c>
      <c r="J6316">
        <v>90433433</v>
      </c>
      <c r="K6316">
        <v>1</v>
      </c>
      <c r="L6316">
        <v>1</v>
      </c>
    </row>
    <row r="6317" spans="1:12" x14ac:dyDescent="0.25">
      <c r="A6317">
        <v>2022</v>
      </c>
      <c r="B6317">
        <v>9</v>
      </c>
      <c r="C6317">
        <v>220101</v>
      </c>
      <c r="D6317" t="s">
        <v>3128</v>
      </c>
      <c r="E6317" t="s">
        <v>3128</v>
      </c>
      <c r="F6317" t="s">
        <v>3128</v>
      </c>
      <c r="G6317">
        <v>5</v>
      </c>
      <c r="H6317">
        <v>1</v>
      </c>
      <c r="I6317">
        <v>6312</v>
      </c>
      <c r="J6317">
        <v>90441659</v>
      </c>
      <c r="K6317">
        <v>1</v>
      </c>
      <c r="L6317">
        <v>1</v>
      </c>
    </row>
    <row r="6318" spans="1:12" x14ac:dyDescent="0.25">
      <c r="A6318">
        <v>2022</v>
      </c>
      <c r="B6318">
        <v>9</v>
      </c>
      <c r="C6318">
        <v>220101</v>
      </c>
      <c r="D6318" t="s">
        <v>3128</v>
      </c>
      <c r="E6318" t="s">
        <v>3128</v>
      </c>
      <c r="F6318" t="s">
        <v>3128</v>
      </c>
      <c r="G6318">
        <v>5</v>
      </c>
      <c r="H6318">
        <v>1</v>
      </c>
      <c r="I6318">
        <v>6312</v>
      </c>
      <c r="J6318">
        <v>90446582</v>
      </c>
      <c r="K6318">
        <v>1</v>
      </c>
      <c r="L6318">
        <v>1</v>
      </c>
    </row>
    <row r="6319" spans="1:12" x14ac:dyDescent="0.25">
      <c r="A6319">
        <v>2022</v>
      </c>
      <c r="B6319">
        <v>9</v>
      </c>
      <c r="C6319">
        <v>220101</v>
      </c>
      <c r="D6319" t="s">
        <v>3128</v>
      </c>
      <c r="E6319" t="s">
        <v>3128</v>
      </c>
      <c r="F6319" t="s">
        <v>3128</v>
      </c>
      <c r="G6319">
        <v>5</v>
      </c>
      <c r="H6319">
        <v>1</v>
      </c>
      <c r="I6319">
        <v>6312</v>
      </c>
      <c r="J6319">
        <v>90449156</v>
      </c>
      <c r="K6319">
        <v>1</v>
      </c>
      <c r="L6319">
        <v>1</v>
      </c>
    </row>
    <row r="6320" spans="1:12" x14ac:dyDescent="0.25">
      <c r="A6320">
        <v>2022</v>
      </c>
      <c r="B6320">
        <v>9</v>
      </c>
      <c r="C6320">
        <v>220101</v>
      </c>
      <c r="D6320" t="s">
        <v>3128</v>
      </c>
      <c r="E6320" t="s">
        <v>3128</v>
      </c>
      <c r="F6320" t="s">
        <v>3128</v>
      </c>
      <c r="G6320">
        <v>5</v>
      </c>
      <c r="H6320">
        <v>1</v>
      </c>
      <c r="I6320">
        <v>6312</v>
      </c>
      <c r="J6320">
        <v>90449471</v>
      </c>
      <c r="K6320">
        <v>1</v>
      </c>
      <c r="L6320">
        <v>1</v>
      </c>
    </row>
    <row r="6321" spans="1:12" x14ac:dyDescent="0.25">
      <c r="A6321">
        <v>2022</v>
      </c>
      <c r="B6321">
        <v>9</v>
      </c>
      <c r="C6321">
        <v>220101</v>
      </c>
      <c r="D6321" t="s">
        <v>3128</v>
      </c>
      <c r="E6321" t="s">
        <v>3128</v>
      </c>
      <c r="F6321" t="s">
        <v>3128</v>
      </c>
      <c r="G6321">
        <v>5</v>
      </c>
      <c r="H6321">
        <v>1</v>
      </c>
      <c r="I6321">
        <v>6312</v>
      </c>
      <c r="J6321">
        <v>90449798</v>
      </c>
      <c r="K6321">
        <v>1</v>
      </c>
      <c r="L6321">
        <v>1</v>
      </c>
    </row>
    <row r="6322" spans="1:12" x14ac:dyDescent="0.25">
      <c r="A6322">
        <v>2022</v>
      </c>
      <c r="B6322">
        <v>9</v>
      </c>
      <c r="C6322">
        <v>220101</v>
      </c>
      <c r="D6322" t="s">
        <v>3128</v>
      </c>
      <c r="E6322" t="s">
        <v>3128</v>
      </c>
      <c r="F6322" t="s">
        <v>3128</v>
      </c>
      <c r="G6322">
        <v>5</v>
      </c>
      <c r="H6322">
        <v>1</v>
      </c>
      <c r="I6322">
        <v>6312</v>
      </c>
      <c r="J6322">
        <v>90450477</v>
      </c>
      <c r="K6322">
        <v>1</v>
      </c>
      <c r="L6322">
        <v>1</v>
      </c>
    </row>
    <row r="6323" spans="1:12" x14ac:dyDescent="0.25">
      <c r="A6323">
        <v>2022</v>
      </c>
      <c r="B6323">
        <v>9</v>
      </c>
      <c r="C6323">
        <v>220101</v>
      </c>
      <c r="D6323" t="s">
        <v>3128</v>
      </c>
      <c r="E6323" t="s">
        <v>3128</v>
      </c>
      <c r="F6323" t="s">
        <v>3128</v>
      </c>
      <c r="G6323">
        <v>5</v>
      </c>
      <c r="H6323">
        <v>1</v>
      </c>
      <c r="I6323">
        <v>6312</v>
      </c>
      <c r="J6323">
        <v>90452555</v>
      </c>
      <c r="K6323">
        <v>1</v>
      </c>
      <c r="L6323">
        <v>1</v>
      </c>
    </row>
    <row r="6324" spans="1:12" x14ac:dyDescent="0.25">
      <c r="A6324">
        <v>2022</v>
      </c>
      <c r="B6324">
        <v>9</v>
      </c>
      <c r="C6324">
        <v>220101</v>
      </c>
      <c r="D6324" t="s">
        <v>3128</v>
      </c>
      <c r="E6324" t="s">
        <v>3128</v>
      </c>
      <c r="F6324" t="s">
        <v>3128</v>
      </c>
      <c r="G6324">
        <v>5</v>
      </c>
      <c r="H6324">
        <v>1</v>
      </c>
      <c r="I6324">
        <v>6312</v>
      </c>
      <c r="J6324">
        <v>90454080</v>
      </c>
      <c r="K6324">
        <v>1</v>
      </c>
      <c r="L6324">
        <v>1</v>
      </c>
    </row>
    <row r="6325" spans="1:12" x14ac:dyDescent="0.25">
      <c r="A6325">
        <v>2022</v>
      </c>
      <c r="B6325">
        <v>9</v>
      </c>
      <c r="C6325">
        <v>220101</v>
      </c>
      <c r="D6325" t="s">
        <v>3128</v>
      </c>
      <c r="E6325" t="s">
        <v>3128</v>
      </c>
      <c r="F6325" t="s">
        <v>3128</v>
      </c>
      <c r="G6325">
        <v>5</v>
      </c>
      <c r="H6325">
        <v>1</v>
      </c>
      <c r="I6325">
        <v>6312</v>
      </c>
      <c r="J6325">
        <v>90457526</v>
      </c>
      <c r="K6325">
        <v>1</v>
      </c>
      <c r="L6325">
        <v>1</v>
      </c>
    </row>
    <row r="6326" spans="1:12" x14ac:dyDescent="0.25">
      <c r="A6326">
        <v>2022</v>
      </c>
      <c r="B6326">
        <v>9</v>
      </c>
      <c r="C6326">
        <v>220101</v>
      </c>
      <c r="D6326" t="s">
        <v>3128</v>
      </c>
      <c r="E6326" t="s">
        <v>3128</v>
      </c>
      <c r="F6326" t="s">
        <v>3128</v>
      </c>
      <c r="G6326">
        <v>5</v>
      </c>
      <c r="H6326">
        <v>1</v>
      </c>
      <c r="I6326">
        <v>6312</v>
      </c>
      <c r="J6326">
        <v>90461392</v>
      </c>
      <c r="K6326">
        <v>1</v>
      </c>
      <c r="L6326">
        <v>1</v>
      </c>
    </row>
    <row r="6327" spans="1:12" x14ac:dyDescent="0.25">
      <c r="A6327">
        <v>2022</v>
      </c>
      <c r="B6327">
        <v>9</v>
      </c>
      <c r="C6327">
        <v>220101</v>
      </c>
      <c r="D6327" t="s">
        <v>3128</v>
      </c>
      <c r="E6327" t="s">
        <v>3128</v>
      </c>
      <c r="F6327" t="s">
        <v>3128</v>
      </c>
      <c r="G6327">
        <v>5</v>
      </c>
      <c r="H6327">
        <v>1</v>
      </c>
      <c r="I6327">
        <v>6312</v>
      </c>
      <c r="J6327">
        <v>90462647</v>
      </c>
      <c r="K6327">
        <v>1</v>
      </c>
      <c r="L6327">
        <v>1</v>
      </c>
    </row>
    <row r="6328" spans="1:12" x14ac:dyDescent="0.25">
      <c r="A6328">
        <v>2022</v>
      </c>
      <c r="B6328">
        <v>9</v>
      </c>
      <c r="C6328">
        <v>220101</v>
      </c>
      <c r="D6328" t="s">
        <v>3128</v>
      </c>
      <c r="E6328" t="s">
        <v>3128</v>
      </c>
      <c r="F6328" t="s">
        <v>3128</v>
      </c>
      <c r="G6328">
        <v>5</v>
      </c>
      <c r="H6328">
        <v>1</v>
      </c>
      <c r="I6328">
        <v>6312</v>
      </c>
      <c r="J6328">
        <v>90472323</v>
      </c>
      <c r="K6328">
        <v>1</v>
      </c>
      <c r="L6328">
        <v>1</v>
      </c>
    </row>
    <row r="6329" spans="1:12" x14ac:dyDescent="0.25">
      <c r="A6329">
        <v>2022</v>
      </c>
      <c r="B6329">
        <v>9</v>
      </c>
      <c r="C6329">
        <v>220101</v>
      </c>
      <c r="D6329" t="s">
        <v>3128</v>
      </c>
      <c r="E6329" t="s">
        <v>3128</v>
      </c>
      <c r="F6329" t="s">
        <v>3128</v>
      </c>
      <c r="G6329">
        <v>5</v>
      </c>
      <c r="H6329">
        <v>1</v>
      </c>
      <c r="I6329">
        <v>6312</v>
      </c>
      <c r="J6329">
        <v>90477946</v>
      </c>
      <c r="K6329">
        <v>1</v>
      </c>
      <c r="L6329">
        <v>1</v>
      </c>
    </row>
    <row r="6330" spans="1:12" x14ac:dyDescent="0.25">
      <c r="A6330">
        <v>2022</v>
      </c>
      <c r="B6330">
        <v>9</v>
      </c>
      <c r="C6330">
        <v>220101</v>
      </c>
      <c r="D6330" t="s">
        <v>3128</v>
      </c>
      <c r="E6330" t="s">
        <v>3128</v>
      </c>
      <c r="F6330" t="s">
        <v>3128</v>
      </c>
      <c r="G6330">
        <v>5</v>
      </c>
      <c r="H6330">
        <v>1</v>
      </c>
      <c r="I6330">
        <v>6312</v>
      </c>
      <c r="J6330">
        <v>90479118</v>
      </c>
      <c r="K6330">
        <v>1</v>
      </c>
      <c r="L6330">
        <v>1</v>
      </c>
    </row>
    <row r="6331" spans="1:12" x14ac:dyDescent="0.25">
      <c r="A6331">
        <v>2022</v>
      </c>
      <c r="B6331">
        <v>9</v>
      </c>
      <c r="C6331">
        <v>220101</v>
      </c>
      <c r="D6331" t="s">
        <v>3128</v>
      </c>
      <c r="E6331" t="s">
        <v>3128</v>
      </c>
      <c r="F6331" t="s">
        <v>3128</v>
      </c>
      <c r="G6331">
        <v>5</v>
      </c>
      <c r="H6331">
        <v>1</v>
      </c>
      <c r="I6331">
        <v>6312</v>
      </c>
      <c r="J6331">
        <v>90488809</v>
      </c>
      <c r="K6331">
        <v>1</v>
      </c>
      <c r="L6331">
        <v>1</v>
      </c>
    </row>
    <row r="6332" spans="1:12" x14ac:dyDescent="0.25">
      <c r="A6332">
        <v>2022</v>
      </c>
      <c r="B6332">
        <v>9</v>
      </c>
      <c r="C6332">
        <v>220101</v>
      </c>
      <c r="D6332" t="s">
        <v>3128</v>
      </c>
      <c r="E6332" t="s">
        <v>3128</v>
      </c>
      <c r="F6332" t="s">
        <v>3128</v>
      </c>
      <c r="G6332">
        <v>5</v>
      </c>
      <c r="H6332">
        <v>1</v>
      </c>
      <c r="I6332">
        <v>6312</v>
      </c>
      <c r="J6332">
        <v>90490361</v>
      </c>
      <c r="K6332">
        <v>1</v>
      </c>
      <c r="L6332">
        <v>1</v>
      </c>
    </row>
    <row r="6333" spans="1:12" x14ac:dyDescent="0.25">
      <c r="A6333">
        <v>2022</v>
      </c>
      <c r="B6333">
        <v>9</v>
      </c>
      <c r="C6333">
        <v>220101</v>
      </c>
      <c r="D6333" t="s">
        <v>3128</v>
      </c>
      <c r="E6333" t="s">
        <v>3128</v>
      </c>
      <c r="F6333" t="s">
        <v>3128</v>
      </c>
      <c r="G6333">
        <v>5</v>
      </c>
      <c r="H6333">
        <v>1</v>
      </c>
      <c r="I6333">
        <v>6312</v>
      </c>
      <c r="J6333">
        <v>90490519</v>
      </c>
      <c r="K6333">
        <v>1</v>
      </c>
      <c r="L6333">
        <v>1</v>
      </c>
    </row>
    <row r="6334" spans="1:12" x14ac:dyDescent="0.25">
      <c r="A6334">
        <v>2022</v>
      </c>
      <c r="B6334">
        <v>9</v>
      </c>
      <c r="C6334">
        <v>220101</v>
      </c>
      <c r="D6334" t="s">
        <v>3128</v>
      </c>
      <c r="E6334" t="s">
        <v>3128</v>
      </c>
      <c r="F6334" t="s">
        <v>3128</v>
      </c>
      <c r="G6334">
        <v>5</v>
      </c>
      <c r="H6334">
        <v>1</v>
      </c>
      <c r="I6334">
        <v>6312</v>
      </c>
      <c r="J6334">
        <v>90490766</v>
      </c>
      <c r="K6334">
        <v>1</v>
      </c>
      <c r="L6334">
        <v>1</v>
      </c>
    </row>
    <row r="6335" spans="1:12" x14ac:dyDescent="0.25">
      <c r="A6335">
        <v>2022</v>
      </c>
      <c r="B6335">
        <v>9</v>
      </c>
      <c r="C6335">
        <v>220101</v>
      </c>
      <c r="D6335" t="s">
        <v>3128</v>
      </c>
      <c r="E6335" t="s">
        <v>3128</v>
      </c>
      <c r="F6335" t="s">
        <v>3128</v>
      </c>
      <c r="G6335">
        <v>5</v>
      </c>
      <c r="H6335">
        <v>1</v>
      </c>
      <c r="I6335">
        <v>6312</v>
      </c>
      <c r="J6335">
        <v>90492102</v>
      </c>
      <c r="K6335">
        <v>1</v>
      </c>
      <c r="L6335">
        <v>1</v>
      </c>
    </row>
    <row r="6336" spans="1:12" x14ac:dyDescent="0.25">
      <c r="A6336">
        <v>2022</v>
      </c>
      <c r="B6336">
        <v>9</v>
      </c>
      <c r="C6336">
        <v>220101</v>
      </c>
      <c r="D6336" t="s">
        <v>3128</v>
      </c>
      <c r="E6336" t="s">
        <v>3128</v>
      </c>
      <c r="F6336" t="s">
        <v>3128</v>
      </c>
      <c r="G6336">
        <v>5</v>
      </c>
      <c r="H6336">
        <v>1</v>
      </c>
      <c r="I6336">
        <v>6312</v>
      </c>
      <c r="J6336">
        <v>90492759</v>
      </c>
      <c r="K6336">
        <v>1</v>
      </c>
      <c r="L6336">
        <v>1</v>
      </c>
    </row>
    <row r="6337" spans="1:12" x14ac:dyDescent="0.25">
      <c r="A6337">
        <v>2022</v>
      </c>
      <c r="B6337">
        <v>9</v>
      </c>
      <c r="C6337">
        <v>220101</v>
      </c>
      <c r="D6337" t="s">
        <v>3128</v>
      </c>
      <c r="E6337" t="s">
        <v>3128</v>
      </c>
      <c r="F6337" t="s">
        <v>3128</v>
      </c>
      <c r="G6337">
        <v>5</v>
      </c>
      <c r="H6337">
        <v>1</v>
      </c>
      <c r="I6337">
        <v>6312</v>
      </c>
      <c r="J6337">
        <v>90494580</v>
      </c>
      <c r="K6337">
        <v>1</v>
      </c>
      <c r="L6337">
        <v>1</v>
      </c>
    </row>
    <row r="6338" spans="1:12" x14ac:dyDescent="0.25">
      <c r="A6338">
        <v>2022</v>
      </c>
      <c r="B6338">
        <v>9</v>
      </c>
      <c r="C6338">
        <v>220101</v>
      </c>
      <c r="D6338" t="s">
        <v>3128</v>
      </c>
      <c r="E6338" t="s">
        <v>3128</v>
      </c>
      <c r="F6338" t="s">
        <v>3128</v>
      </c>
      <c r="G6338">
        <v>5</v>
      </c>
      <c r="H6338">
        <v>1</v>
      </c>
      <c r="I6338">
        <v>6312</v>
      </c>
      <c r="J6338">
        <v>90494756</v>
      </c>
      <c r="K6338">
        <v>1</v>
      </c>
      <c r="L6338">
        <v>1</v>
      </c>
    </row>
    <row r="6339" spans="1:12" x14ac:dyDescent="0.25">
      <c r="A6339">
        <v>2022</v>
      </c>
      <c r="B6339">
        <v>9</v>
      </c>
      <c r="C6339">
        <v>220101</v>
      </c>
      <c r="D6339" t="s">
        <v>3128</v>
      </c>
      <c r="E6339" t="s">
        <v>3128</v>
      </c>
      <c r="F6339" t="s">
        <v>3128</v>
      </c>
      <c r="G6339">
        <v>5</v>
      </c>
      <c r="H6339">
        <v>1</v>
      </c>
      <c r="I6339">
        <v>6312</v>
      </c>
      <c r="J6339">
        <v>90499219</v>
      </c>
      <c r="K6339">
        <v>1</v>
      </c>
      <c r="L6339">
        <v>1</v>
      </c>
    </row>
    <row r="6340" spans="1:12" x14ac:dyDescent="0.25">
      <c r="A6340">
        <v>2022</v>
      </c>
      <c r="B6340">
        <v>9</v>
      </c>
      <c r="C6340">
        <v>220101</v>
      </c>
      <c r="D6340" t="s">
        <v>3128</v>
      </c>
      <c r="E6340" t="s">
        <v>3128</v>
      </c>
      <c r="F6340" t="s">
        <v>3128</v>
      </c>
      <c r="G6340">
        <v>5</v>
      </c>
      <c r="H6340">
        <v>1</v>
      </c>
      <c r="I6340">
        <v>6312</v>
      </c>
      <c r="J6340">
        <v>90502176</v>
      </c>
      <c r="K6340">
        <v>1</v>
      </c>
      <c r="L6340">
        <v>1</v>
      </c>
    </row>
    <row r="6341" spans="1:12" x14ac:dyDescent="0.25">
      <c r="A6341">
        <v>2022</v>
      </c>
      <c r="B6341">
        <v>9</v>
      </c>
      <c r="C6341">
        <v>220101</v>
      </c>
      <c r="D6341" t="s">
        <v>3128</v>
      </c>
      <c r="E6341" t="s">
        <v>3128</v>
      </c>
      <c r="F6341" t="s">
        <v>3128</v>
      </c>
      <c r="G6341">
        <v>5</v>
      </c>
      <c r="H6341">
        <v>1</v>
      </c>
      <c r="I6341">
        <v>6312</v>
      </c>
      <c r="J6341">
        <v>90509922</v>
      </c>
      <c r="K6341">
        <v>1</v>
      </c>
      <c r="L6341">
        <v>1</v>
      </c>
    </row>
    <row r="6342" spans="1:12" x14ac:dyDescent="0.25">
      <c r="A6342">
        <v>2022</v>
      </c>
      <c r="B6342">
        <v>9</v>
      </c>
      <c r="C6342">
        <v>220101</v>
      </c>
      <c r="D6342" t="s">
        <v>3128</v>
      </c>
      <c r="E6342" t="s">
        <v>3128</v>
      </c>
      <c r="F6342" t="s">
        <v>3128</v>
      </c>
      <c r="G6342">
        <v>5</v>
      </c>
      <c r="H6342">
        <v>1</v>
      </c>
      <c r="I6342">
        <v>6312</v>
      </c>
      <c r="J6342">
        <v>90512546</v>
      </c>
      <c r="K6342">
        <v>1</v>
      </c>
      <c r="L6342">
        <v>1</v>
      </c>
    </row>
    <row r="6343" spans="1:12" x14ac:dyDescent="0.25">
      <c r="A6343">
        <v>2022</v>
      </c>
      <c r="B6343">
        <v>9</v>
      </c>
      <c r="C6343">
        <v>220101</v>
      </c>
      <c r="D6343" t="s">
        <v>3128</v>
      </c>
      <c r="E6343" t="s">
        <v>3128</v>
      </c>
      <c r="F6343" t="s">
        <v>3128</v>
      </c>
      <c r="G6343">
        <v>5</v>
      </c>
      <c r="H6343">
        <v>1</v>
      </c>
      <c r="I6343">
        <v>6312</v>
      </c>
      <c r="J6343">
        <v>90513009</v>
      </c>
      <c r="K6343">
        <v>1</v>
      </c>
      <c r="L6343">
        <v>1</v>
      </c>
    </row>
    <row r="6344" spans="1:12" x14ac:dyDescent="0.25">
      <c r="A6344">
        <v>2022</v>
      </c>
      <c r="B6344">
        <v>9</v>
      </c>
      <c r="C6344">
        <v>220101</v>
      </c>
      <c r="D6344" t="s">
        <v>3128</v>
      </c>
      <c r="E6344" t="s">
        <v>3128</v>
      </c>
      <c r="F6344" t="s">
        <v>3128</v>
      </c>
      <c r="G6344">
        <v>5</v>
      </c>
      <c r="H6344">
        <v>1</v>
      </c>
      <c r="I6344">
        <v>6312</v>
      </c>
      <c r="J6344">
        <v>90513604</v>
      </c>
      <c r="K6344">
        <v>1</v>
      </c>
      <c r="L6344">
        <v>1</v>
      </c>
    </row>
    <row r="6345" spans="1:12" x14ac:dyDescent="0.25">
      <c r="A6345">
        <v>2022</v>
      </c>
      <c r="B6345">
        <v>9</v>
      </c>
      <c r="C6345">
        <v>220101</v>
      </c>
      <c r="D6345" t="s">
        <v>3128</v>
      </c>
      <c r="E6345" t="s">
        <v>3128</v>
      </c>
      <c r="F6345" t="s">
        <v>3128</v>
      </c>
      <c r="G6345">
        <v>5</v>
      </c>
      <c r="H6345">
        <v>1</v>
      </c>
      <c r="I6345">
        <v>6312</v>
      </c>
      <c r="J6345">
        <v>90517343</v>
      </c>
      <c r="K6345">
        <v>1</v>
      </c>
      <c r="L6345">
        <v>1</v>
      </c>
    </row>
    <row r="6346" spans="1:12" x14ac:dyDescent="0.25">
      <c r="A6346">
        <v>2022</v>
      </c>
      <c r="B6346">
        <v>9</v>
      </c>
      <c r="C6346">
        <v>220101</v>
      </c>
      <c r="D6346" t="s">
        <v>3128</v>
      </c>
      <c r="E6346" t="s">
        <v>3128</v>
      </c>
      <c r="F6346" t="s">
        <v>3128</v>
      </c>
      <c r="G6346">
        <v>5</v>
      </c>
      <c r="H6346">
        <v>1</v>
      </c>
      <c r="I6346">
        <v>6312</v>
      </c>
      <c r="J6346">
        <v>90519498</v>
      </c>
      <c r="K6346">
        <v>1</v>
      </c>
      <c r="L6346">
        <v>1</v>
      </c>
    </row>
    <row r="6347" spans="1:12" x14ac:dyDescent="0.25">
      <c r="A6347">
        <v>2022</v>
      </c>
      <c r="B6347">
        <v>9</v>
      </c>
      <c r="C6347">
        <v>220101</v>
      </c>
      <c r="D6347" t="s">
        <v>3128</v>
      </c>
      <c r="E6347" t="s">
        <v>3128</v>
      </c>
      <c r="F6347" t="s">
        <v>3128</v>
      </c>
      <c r="G6347">
        <v>5</v>
      </c>
      <c r="H6347">
        <v>1</v>
      </c>
      <c r="I6347">
        <v>6312</v>
      </c>
      <c r="J6347">
        <v>90522859</v>
      </c>
      <c r="K6347">
        <v>1</v>
      </c>
      <c r="L6347">
        <v>1</v>
      </c>
    </row>
    <row r="6348" spans="1:12" x14ac:dyDescent="0.25">
      <c r="A6348">
        <v>2022</v>
      </c>
      <c r="B6348">
        <v>9</v>
      </c>
      <c r="C6348">
        <v>220101</v>
      </c>
      <c r="D6348" t="s">
        <v>3128</v>
      </c>
      <c r="E6348" t="s">
        <v>3128</v>
      </c>
      <c r="F6348" t="s">
        <v>3128</v>
      </c>
      <c r="G6348">
        <v>5</v>
      </c>
      <c r="H6348">
        <v>1</v>
      </c>
      <c r="I6348">
        <v>6312</v>
      </c>
      <c r="J6348">
        <v>90524625</v>
      </c>
      <c r="K6348">
        <v>1</v>
      </c>
      <c r="L6348">
        <v>1</v>
      </c>
    </row>
    <row r="6349" spans="1:12" x14ac:dyDescent="0.25">
      <c r="A6349">
        <v>2022</v>
      </c>
      <c r="B6349">
        <v>9</v>
      </c>
      <c r="C6349">
        <v>220101</v>
      </c>
      <c r="D6349" t="s">
        <v>3128</v>
      </c>
      <c r="E6349" t="s">
        <v>3128</v>
      </c>
      <c r="F6349" t="s">
        <v>3128</v>
      </c>
      <c r="G6349">
        <v>5</v>
      </c>
      <c r="H6349">
        <v>1</v>
      </c>
      <c r="I6349">
        <v>6312</v>
      </c>
      <c r="J6349">
        <v>90527406</v>
      </c>
      <c r="K6349">
        <v>1</v>
      </c>
      <c r="L6349">
        <v>1</v>
      </c>
    </row>
    <row r="6350" spans="1:12" x14ac:dyDescent="0.25">
      <c r="A6350">
        <v>2022</v>
      </c>
      <c r="B6350">
        <v>9</v>
      </c>
      <c r="C6350">
        <v>220101</v>
      </c>
      <c r="D6350" t="s">
        <v>3128</v>
      </c>
      <c r="E6350" t="s">
        <v>3128</v>
      </c>
      <c r="F6350" t="s">
        <v>3128</v>
      </c>
      <c r="G6350">
        <v>5</v>
      </c>
      <c r="H6350">
        <v>1</v>
      </c>
      <c r="I6350">
        <v>6312</v>
      </c>
      <c r="J6350">
        <v>90528043</v>
      </c>
      <c r="K6350">
        <v>1</v>
      </c>
      <c r="L6350">
        <v>1</v>
      </c>
    </row>
    <row r="6351" spans="1:12" x14ac:dyDescent="0.25">
      <c r="A6351">
        <v>2022</v>
      </c>
      <c r="B6351">
        <v>9</v>
      </c>
      <c r="C6351">
        <v>220101</v>
      </c>
      <c r="D6351" t="s">
        <v>3128</v>
      </c>
      <c r="E6351" t="s">
        <v>3128</v>
      </c>
      <c r="F6351" t="s">
        <v>3128</v>
      </c>
      <c r="G6351">
        <v>5</v>
      </c>
      <c r="H6351">
        <v>1</v>
      </c>
      <c r="I6351">
        <v>6312</v>
      </c>
      <c r="J6351">
        <v>90531282</v>
      </c>
      <c r="K6351">
        <v>1</v>
      </c>
      <c r="L6351">
        <v>1</v>
      </c>
    </row>
    <row r="6352" spans="1:12" x14ac:dyDescent="0.25">
      <c r="A6352">
        <v>2022</v>
      </c>
      <c r="B6352">
        <v>9</v>
      </c>
      <c r="C6352">
        <v>220101</v>
      </c>
      <c r="D6352" t="s">
        <v>3128</v>
      </c>
      <c r="E6352" t="s">
        <v>3128</v>
      </c>
      <c r="F6352" t="s">
        <v>3128</v>
      </c>
      <c r="G6352">
        <v>5</v>
      </c>
      <c r="H6352">
        <v>1</v>
      </c>
      <c r="I6352">
        <v>6312</v>
      </c>
      <c r="J6352">
        <v>90531727</v>
      </c>
      <c r="K6352">
        <v>1</v>
      </c>
      <c r="L6352">
        <v>1</v>
      </c>
    </row>
    <row r="6353" spans="1:12" x14ac:dyDescent="0.25">
      <c r="A6353">
        <v>2022</v>
      </c>
      <c r="B6353">
        <v>9</v>
      </c>
      <c r="C6353">
        <v>220101</v>
      </c>
      <c r="D6353" t="s">
        <v>3128</v>
      </c>
      <c r="E6353" t="s">
        <v>3128</v>
      </c>
      <c r="F6353" t="s">
        <v>3128</v>
      </c>
      <c r="G6353">
        <v>5</v>
      </c>
      <c r="H6353">
        <v>1</v>
      </c>
      <c r="I6353">
        <v>6312</v>
      </c>
      <c r="J6353">
        <v>90533032</v>
      </c>
      <c r="K6353">
        <v>1</v>
      </c>
      <c r="L6353">
        <v>1</v>
      </c>
    </row>
    <row r="6354" spans="1:12" x14ac:dyDescent="0.25">
      <c r="A6354">
        <v>2022</v>
      </c>
      <c r="B6354">
        <v>9</v>
      </c>
      <c r="C6354">
        <v>220101</v>
      </c>
      <c r="D6354" t="s">
        <v>3128</v>
      </c>
      <c r="E6354" t="s">
        <v>3128</v>
      </c>
      <c r="F6354" t="s">
        <v>3128</v>
      </c>
      <c r="G6354">
        <v>5</v>
      </c>
      <c r="H6354">
        <v>1</v>
      </c>
      <c r="I6354">
        <v>6312</v>
      </c>
      <c r="J6354">
        <v>90533942</v>
      </c>
      <c r="K6354">
        <v>1</v>
      </c>
      <c r="L6354">
        <v>1</v>
      </c>
    </row>
    <row r="6355" spans="1:12" x14ac:dyDescent="0.25">
      <c r="A6355">
        <v>2022</v>
      </c>
      <c r="B6355">
        <v>9</v>
      </c>
      <c r="C6355">
        <v>220101</v>
      </c>
      <c r="D6355" t="s">
        <v>3128</v>
      </c>
      <c r="E6355" t="s">
        <v>3128</v>
      </c>
      <c r="F6355" t="s">
        <v>3128</v>
      </c>
      <c r="G6355">
        <v>5</v>
      </c>
      <c r="H6355">
        <v>1</v>
      </c>
      <c r="I6355">
        <v>6312</v>
      </c>
      <c r="J6355">
        <v>90536854</v>
      </c>
      <c r="K6355">
        <v>1</v>
      </c>
      <c r="L6355">
        <v>1</v>
      </c>
    </row>
    <row r="6356" spans="1:12" x14ac:dyDescent="0.25">
      <c r="A6356">
        <v>2022</v>
      </c>
      <c r="B6356">
        <v>9</v>
      </c>
      <c r="C6356">
        <v>220101</v>
      </c>
      <c r="D6356" t="s">
        <v>3128</v>
      </c>
      <c r="E6356" t="s">
        <v>3128</v>
      </c>
      <c r="F6356" t="s">
        <v>3128</v>
      </c>
      <c r="G6356">
        <v>5</v>
      </c>
      <c r="H6356">
        <v>1</v>
      </c>
      <c r="I6356">
        <v>6312</v>
      </c>
      <c r="J6356">
        <v>90537696</v>
      </c>
      <c r="K6356">
        <v>1</v>
      </c>
      <c r="L6356">
        <v>1</v>
      </c>
    </row>
    <row r="6357" spans="1:12" x14ac:dyDescent="0.25">
      <c r="A6357">
        <v>2022</v>
      </c>
      <c r="B6357">
        <v>9</v>
      </c>
      <c r="C6357">
        <v>220101</v>
      </c>
      <c r="D6357" t="s">
        <v>3128</v>
      </c>
      <c r="E6357" t="s">
        <v>3128</v>
      </c>
      <c r="F6357" t="s">
        <v>3128</v>
      </c>
      <c r="G6357">
        <v>5</v>
      </c>
      <c r="H6357">
        <v>1</v>
      </c>
      <c r="I6357">
        <v>6312</v>
      </c>
      <c r="J6357">
        <v>90538754</v>
      </c>
      <c r="K6357">
        <v>1</v>
      </c>
      <c r="L6357">
        <v>1</v>
      </c>
    </row>
    <row r="6358" spans="1:12" x14ac:dyDescent="0.25">
      <c r="A6358">
        <v>2022</v>
      </c>
      <c r="B6358">
        <v>9</v>
      </c>
      <c r="C6358">
        <v>220101</v>
      </c>
      <c r="D6358" t="s">
        <v>3128</v>
      </c>
      <c r="E6358" t="s">
        <v>3128</v>
      </c>
      <c r="F6358" t="s">
        <v>3128</v>
      </c>
      <c r="G6358">
        <v>5</v>
      </c>
      <c r="H6358">
        <v>1</v>
      </c>
      <c r="I6358">
        <v>6312</v>
      </c>
      <c r="J6358">
        <v>90539133</v>
      </c>
      <c r="K6358">
        <v>1</v>
      </c>
      <c r="L6358">
        <v>1</v>
      </c>
    </row>
    <row r="6359" spans="1:12" x14ac:dyDescent="0.25">
      <c r="A6359">
        <v>2022</v>
      </c>
      <c r="B6359">
        <v>9</v>
      </c>
      <c r="C6359">
        <v>220101</v>
      </c>
      <c r="D6359" t="s">
        <v>3128</v>
      </c>
      <c r="E6359" t="s">
        <v>3128</v>
      </c>
      <c r="F6359" t="s">
        <v>3128</v>
      </c>
      <c r="G6359">
        <v>5</v>
      </c>
      <c r="H6359">
        <v>1</v>
      </c>
      <c r="I6359">
        <v>6312</v>
      </c>
      <c r="J6359">
        <v>90539386</v>
      </c>
      <c r="K6359">
        <v>1</v>
      </c>
      <c r="L6359">
        <v>1</v>
      </c>
    </row>
    <row r="6360" spans="1:12" x14ac:dyDescent="0.25">
      <c r="A6360">
        <v>2022</v>
      </c>
      <c r="B6360">
        <v>9</v>
      </c>
      <c r="C6360">
        <v>220101</v>
      </c>
      <c r="D6360" t="s">
        <v>3128</v>
      </c>
      <c r="E6360" t="s">
        <v>3128</v>
      </c>
      <c r="F6360" t="s">
        <v>3128</v>
      </c>
      <c r="G6360">
        <v>5</v>
      </c>
      <c r="H6360">
        <v>1</v>
      </c>
      <c r="I6360">
        <v>6312</v>
      </c>
      <c r="J6360">
        <v>90542851</v>
      </c>
      <c r="K6360">
        <v>1</v>
      </c>
      <c r="L6360">
        <v>1</v>
      </c>
    </row>
    <row r="6361" spans="1:12" x14ac:dyDescent="0.25">
      <c r="A6361">
        <v>2022</v>
      </c>
      <c r="B6361">
        <v>9</v>
      </c>
      <c r="C6361">
        <v>220101</v>
      </c>
      <c r="D6361" t="s">
        <v>3128</v>
      </c>
      <c r="E6361" t="s">
        <v>3128</v>
      </c>
      <c r="F6361" t="s">
        <v>3128</v>
      </c>
      <c r="G6361">
        <v>5</v>
      </c>
      <c r="H6361">
        <v>1</v>
      </c>
      <c r="I6361">
        <v>6312</v>
      </c>
      <c r="J6361">
        <v>90544148</v>
      </c>
      <c r="K6361">
        <v>1</v>
      </c>
      <c r="L6361">
        <v>1</v>
      </c>
    </row>
    <row r="6362" spans="1:12" x14ac:dyDescent="0.25">
      <c r="A6362">
        <v>2022</v>
      </c>
      <c r="B6362">
        <v>9</v>
      </c>
      <c r="C6362">
        <v>220101</v>
      </c>
      <c r="D6362" t="s">
        <v>3128</v>
      </c>
      <c r="E6362" t="s">
        <v>3128</v>
      </c>
      <c r="F6362" t="s">
        <v>3128</v>
      </c>
      <c r="G6362">
        <v>5</v>
      </c>
      <c r="H6362">
        <v>1</v>
      </c>
      <c r="I6362">
        <v>6312</v>
      </c>
      <c r="J6362">
        <v>90547891</v>
      </c>
      <c r="K6362">
        <v>1</v>
      </c>
      <c r="L6362">
        <v>1</v>
      </c>
    </row>
    <row r="6363" spans="1:12" x14ac:dyDescent="0.25">
      <c r="A6363">
        <v>2022</v>
      </c>
      <c r="B6363">
        <v>9</v>
      </c>
      <c r="C6363">
        <v>220101</v>
      </c>
      <c r="D6363" t="s">
        <v>3128</v>
      </c>
      <c r="E6363" t="s">
        <v>3128</v>
      </c>
      <c r="F6363" t="s">
        <v>3128</v>
      </c>
      <c r="G6363">
        <v>5</v>
      </c>
      <c r="H6363">
        <v>1</v>
      </c>
      <c r="I6363">
        <v>6312</v>
      </c>
      <c r="J6363">
        <v>90548367</v>
      </c>
      <c r="K6363">
        <v>1</v>
      </c>
      <c r="L6363">
        <v>1</v>
      </c>
    </row>
    <row r="6364" spans="1:12" x14ac:dyDescent="0.25">
      <c r="A6364">
        <v>2022</v>
      </c>
      <c r="B6364">
        <v>9</v>
      </c>
      <c r="C6364">
        <v>220101</v>
      </c>
      <c r="D6364" t="s">
        <v>3128</v>
      </c>
      <c r="E6364" t="s">
        <v>3128</v>
      </c>
      <c r="F6364" t="s">
        <v>3128</v>
      </c>
      <c r="G6364">
        <v>5</v>
      </c>
      <c r="H6364">
        <v>1</v>
      </c>
      <c r="I6364">
        <v>6312</v>
      </c>
      <c r="J6364">
        <v>90548474</v>
      </c>
      <c r="K6364">
        <v>1</v>
      </c>
      <c r="L6364">
        <v>1</v>
      </c>
    </row>
    <row r="6365" spans="1:12" x14ac:dyDescent="0.25">
      <c r="A6365">
        <v>2022</v>
      </c>
      <c r="B6365">
        <v>9</v>
      </c>
      <c r="C6365">
        <v>220101</v>
      </c>
      <c r="D6365" t="s">
        <v>3128</v>
      </c>
      <c r="E6365" t="s">
        <v>3128</v>
      </c>
      <c r="F6365" t="s">
        <v>3128</v>
      </c>
      <c r="G6365">
        <v>5</v>
      </c>
      <c r="H6365">
        <v>1</v>
      </c>
      <c r="I6365">
        <v>6312</v>
      </c>
      <c r="J6365">
        <v>90551279</v>
      </c>
      <c r="K6365">
        <v>1</v>
      </c>
      <c r="L6365">
        <v>1</v>
      </c>
    </row>
    <row r="6366" spans="1:12" x14ac:dyDescent="0.25">
      <c r="A6366">
        <v>2022</v>
      </c>
      <c r="B6366">
        <v>9</v>
      </c>
      <c r="C6366">
        <v>220101</v>
      </c>
      <c r="D6366" t="s">
        <v>3128</v>
      </c>
      <c r="E6366" t="s">
        <v>3128</v>
      </c>
      <c r="F6366" t="s">
        <v>3128</v>
      </c>
      <c r="G6366">
        <v>5</v>
      </c>
      <c r="H6366">
        <v>1</v>
      </c>
      <c r="I6366">
        <v>6312</v>
      </c>
      <c r="J6366">
        <v>90551599</v>
      </c>
      <c r="K6366">
        <v>1</v>
      </c>
      <c r="L6366">
        <v>1</v>
      </c>
    </row>
    <row r="6367" spans="1:12" x14ac:dyDescent="0.25">
      <c r="A6367">
        <v>2022</v>
      </c>
      <c r="B6367">
        <v>9</v>
      </c>
      <c r="C6367">
        <v>220101</v>
      </c>
      <c r="D6367" t="s">
        <v>3128</v>
      </c>
      <c r="E6367" t="s">
        <v>3128</v>
      </c>
      <c r="F6367" t="s">
        <v>3128</v>
      </c>
      <c r="G6367">
        <v>5</v>
      </c>
      <c r="H6367">
        <v>1</v>
      </c>
      <c r="I6367">
        <v>6312</v>
      </c>
      <c r="J6367">
        <v>90551628</v>
      </c>
      <c r="K6367">
        <v>1</v>
      </c>
      <c r="L6367">
        <v>1</v>
      </c>
    </row>
    <row r="6368" spans="1:12" x14ac:dyDescent="0.25">
      <c r="A6368">
        <v>2022</v>
      </c>
      <c r="B6368">
        <v>9</v>
      </c>
      <c r="C6368">
        <v>220101</v>
      </c>
      <c r="D6368" t="s">
        <v>3128</v>
      </c>
      <c r="E6368" t="s">
        <v>3128</v>
      </c>
      <c r="F6368" t="s">
        <v>3128</v>
      </c>
      <c r="G6368">
        <v>5</v>
      </c>
      <c r="H6368">
        <v>1</v>
      </c>
      <c r="I6368">
        <v>6312</v>
      </c>
      <c r="J6368">
        <v>90552687</v>
      </c>
      <c r="K6368">
        <v>1</v>
      </c>
      <c r="L6368">
        <v>1</v>
      </c>
    </row>
    <row r="6369" spans="1:12" x14ac:dyDescent="0.25">
      <c r="A6369">
        <v>2022</v>
      </c>
      <c r="B6369">
        <v>9</v>
      </c>
      <c r="C6369">
        <v>220101</v>
      </c>
      <c r="D6369" t="s">
        <v>3128</v>
      </c>
      <c r="E6369" t="s">
        <v>3128</v>
      </c>
      <c r="F6369" t="s">
        <v>3128</v>
      </c>
      <c r="G6369">
        <v>5</v>
      </c>
      <c r="H6369">
        <v>1</v>
      </c>
      <c r="I6369">
        <v>6312</v>
      </c>
      <c r="J6369">
        <v>90555761</v>
      </c>
      <c r="K6369">
        <v>1</v>
      </c>
      <c r="L6369">
        <v>1</v>
      </c>
    </row>
    <row r="6370" spans="1:12" x14ac:dyDescent="0.25">
      <c r="A6370">
        <v>2022</v>
      </c>
      <c r="B6370">
        <v>9</v>
      </c>
      <c r="C6370">
        <v>220101</v>
      </c>
      <c r="D6370" t="s">
        <v>3128</v>
      </c>
      <c r="E6370" t="s">
        <v>3128</v>
      </c>
      <c r="F6370" t="s">
        <v>3128</v>
      </c>
      <c r="G6370">
        <v>5</v>
      </c>
      <c r="H6370">
        <v>1</v>
      </c>
      <c r="I6370">
        <v>6312</v>
      </c>
      <c r="J6370">
        <v>90558335</v>
      </c>
      <c r="K6370">
        <v>1</v>
      </c>
      <c r="L6370">
        <v>1</v>
      </c>
    </row>
    <row r="6371" spans="1:12" x14ac:dyDescent="0.25">
      <c r="A6371">
        <v>2022</v>
      </c>
      <c r="B6371">
        <v>9</v>
      </c>
      <c r="C6371">
        <v>220101</v>
      </c>
      <c r="D6371" t="s">
        <v>3128</v>
      </c>
      <c r="E6371" t="s">
        <v>3128</v>
      </c>
      <c r="F6371" t="s">
        <v>3128</v>
      </c>
      <c r="G6371">
        <v>5</v>
      </c>
      <c r="H6371">
        <v>1</v>
      </c>
      <c r="I6371">
        <v>6312</v>
      </c>
      <c r="J6371">
        <v>90564077</v>
      </c>
      <c r="K6371">
        <v>1</v>
      </c>
      <c r="L6371">
        <v>1</v>
      </c>
    </row>
    <row r="6372" spans="1:12" x14ac:dyDescent="0.25">
      <c r="A6372">
        <v>2022</v>
      </c>
      <c r="B6372">
        <v>9</v>
      </c>
      <c r="C6372">
        <v>220101</v>
      </c>
      <c r="D6372" t="s">
        <v>3128</v>
      </c>
      <c r="E6372" t="s">
        <v>3128</v>
      </c>
      <c r="F6372" t="s">
        <v>3128</v>
      </c>
      <c r="G6372">
        <v>5</v>
      </c>
      <c r="H6372">
        <v>1</v>
      </c>
      <c r="I6372">
        <v>6312</v>
      </c>
      <c r="J6372">
        <v>90564213</v>
      </c>
      <c r="K6372">
        <v>1</v>
      </c>
      <c r="L6372">
        <v>1</v>
      </c>
    </row>
    <row r="6373" spans="1:12" x14ac:dyDescent="0.25">
      <c r="A6373">
        <v>2022</v>
      </c>
      <c r="B6373">
        <v>9</v>
      </c>
      <c r="C6373">
        <v>220101</v>
      </c>
      <c r="D6373" t="s">
        <v>3128</v>
      </c>
      <c r="E6373" t="s">
        <v>3128</v>
      </c>
      <c r="F6373" t="s">
        <v>3128</v>
      </c>
      <c r="G6373">
        <v>5</v>
      </c>
      <c r="H6373">
        <v>1</v>
      </c>
      <c r="I6373">
        <v>6312</v>
      </c>
      <c r="J6373">
        <v>90566717</v>
      </c>
      <c r="K6373">
        <v>1</v>
      </c>
      <c r="L6373">
        <v>1</v>
      </c>
    </row>
    <row r="6374" spans="1:12" x14ac:dyDescent="0.25">
      <c r="A6374">
        <v>2022</v>
      </c>
      <c r="B6374">
        <v>9</v>
      </c>
      <c r="C6374">
        <v>220101</v>
      </c>
      <c r="D6374" t="s">
        <v>3128</v>
      </c>
      <c r="E6374" t="s">
        <v>3128</v>
      </c>
      <c r="F6374" t="s">
        <v>3128</v>
      </c>
      <c r="G6374">
        <v>5</v>
      </c>
      <c r="H6374">
        <v>1</v>
      </c>
      <c r="I6374">
        <v>6312</v>
      </c>
      <c r="J6374">
        <v>90570543</v>
      </c>
      <c r="K6374">
        <v>1</v>
      </c>
      <c r="L6374">
        <v>1</v>
      </c>
    </row>
    <row r="6375" spans="1:12" x14ac:dyDescent="0.25">
      <c r="A6375">
        <v>2022</v>
      </c>
      <c r="B6375">
        <v>9</v>
      </c>
      <c r="C6375">
        <v>220101</v>
      </c>
      <c r="D6375" t="s">
        <v>3128</v>
      </c>
      <c r="E6375" t="s">
        <v>3128</v>
      </c>
      <c r="F6375" t="s">
        <v>3128</v>
      </c>
      <c r="G6375">
        <v>5</v>
      </c>
      <c r="H6375">
        <v>1</v>
      </c>
      <c r="I6375">
        <v>6312</v>
      </c>
      <c r="J6375">
        <v>90571341</v>
      </c>
      <c r="K6375">
        <v>1</v>
      </c>
      <c r="L6375">
        <v>1</v>
      </c>
    </row>
    <row r="6376" spans="1:12" x14ac:dyDescent="0.25">
      <c r="A6376">
        <v>2022</v>
      </c>
      <c r="B6376">
        <v>9</v>
      </c>
      <c r="C6376">
        <v>220101</v>
      </c>
      <c r="D6376" t="s">
        <v>3128</v>
      </c>
      <c r="E6376" t="s">
        <v>3128</v>
      </c>
      <c r="F6376" t="s">
        <v>3128</v>
      </c>
      <c r="G6376">
        <v>5</v>
      </c>
      <c r="H6376">
        <v>1</v>
      </c>
      <c r="I6376">
        <v>6312</v>
      </c>
      <c r="J6376">
        <v>90574292</v>
      </c>
      <c r="K6376">
        <v>1</v>
      </c>
      <c r="L6376">
        <v>1</v>
      </c>
    </row>
    <row r="6377" spans="1:12" x14ac:dyDescent="0.25">
      <c r="A6377">
        <v>2022</v>
      </c>
      <c r="B6377">
        <v>9</v>
      </c>
      <c r="C6377">
        <v>220101</v>
      </c>
      <c r="D6377" t="s">
        <v>3128</v>
      </c>
      <c r="E6377" t="s">
        <v>3128</v>
      </c>
      <c r="F6377" t="s">
        <v>3128</v>
      </c>
      <c r="G6377">
        <v>5</v>
      </c>
      <c r="H6377">
        <v>1</v>
      </c>
      <c r="I6377">
        <v>6312</v>
      </c>
      <c r="J6377">
        <v>90577867</v>
      </c>
      <c r="K6377">
        <v>1</v>
      </c>
      <c r="L6377">
        <v>1</v>
      </c>
    </row>
    <row r="6378" spans="1:12" x14ac:dyDescent="0.25">
      <c r="A6378">
        <v>2022</v>
      </c>
      <c r="B6378">
        <v>9</v>
      </c>
      <c r="C6378">
        <v>220101</v>
      </c>
      <c r="D6378" t="s">
        <v>3128</v>
      </c>
      <c r="E6378" t="s">
        <v>3128</v>
      </c>
      <c r="F6378" t="s">
        <v>3128</v>
      </c>
      <c r="G6378">
        <v>5</v>
      </c>
      <c r="H6378">
        <v>1</v>
      </c>
      <c r="I6378">
        <v>6312</v>
      </c>
      <c r="J6378">
        <v>90578711</v>
      </c>
      <c r="K6378">
        <v>1</v>
      </c>
      <c r="L6378">
        <v>1</v>
      </c>
    </row>
    <row r="6379" spans="1:12" x14ac:dyDescent="0.25">
      <c r="A6379">
        <v>2022</v>
      </c>
      <c r="B6379">
        <v>9</v>
      </c>
      <c r="C6379">
        <v>220101</v>
      </c>
      <c r="D6379" t="s">
        <v>3128</v>
      </c>
      <c r="E6379" t="s">
        <v>3128</v>
      </c>
      <c r="F6379" t="s">
        <v>3128</v>
      </c>
      <c r="G6379">
        <v>5</v>
      </c>
      <c r="H6379">
        <v>1</v>
      </c>
      <c r="I6379">
        <v>6312</v>
      </c>
      <c r="J6379">
        <v>90580816</v>
      </c>
      <c r="K6379">
        <v>1</v>
      </c>
      <c r="L6379">
        <v>1</v>
      </c>
    </row>
    <row r="6380" spans="1:12" x14ac:dyDescent="0.25">
      <c r="A6380">
        <v>2022</v>
      </c>
      <c r="B6380">
        <v>9</v>
      </c>
      <c r="C6380">
        <v>220101</v>
      </c>
      <c r="D6380" t="s">
        <v>3128</v>
      </c>
      <c r="E6380" t="s">
        <v>3128</v>
      </c>
      <c r="F6380" t="s">
        <v>3128</v>
      </c>
      <c r="G6380">
        <v>5</v>
      </c>
      <c r="H6380">
        <v>1</v>
      </c>
      <c r="I6380">
        <v>6312</v>
      </c>
      <c r="J6380">
        <v>90582584</v>
      </c>
      <c r="K6380">
        <v>1</v>
      </c>
      <c r="L6380">
        <v>1</v>
      </c>
    </row>
    <row r="6381" spans="1:12" x14ac:dyDescent="0.25">
      <c r="A6381">
        <v>2022</v>
      </c>
      <c r="B6381">
        <v>9</v>
      </c>
      <c r="C6381">
        <v>220101</v>
      </c>
      <c r="D6381" t="s">
        <v>3128</v>
      </c>
      <c r="E6381" t="s">
        <v>3128</v>
      </c>
      <c r="F6381" t="s">
        <v>3128</v>
      </c>
      <c r="G6381">
        <v>5</v>
      </c>
      <c r="H6381">
        <v>1</v>
      </c>
      <c r="I6381">
        <v>6312</v>
      </c>
      <c r="J6381">
        <v>90583154</v>
      </c>
      <c r="K6381">
        <v>1</v>
      </c>
      <c r="L6381">
        <v>1</v>
      </c>
    </row>
    <row r="6382" spans="1:12" x14ac:dyDescent="0.25">
      <c r="A6382">
        <v>2022</v>
      </c>
      <c r="B6382">
        <v>9</v>
      </c>
      <c r="C6382">
        <v>220101</v>
      </c>
      <c r="D6382" t="s">
        <v>3128</v>
      </c>
      <c r="E6382" t="s">
        <v>3128</v>
      </c>
      <c r="F6382" t="s">
        <v>3128</v>
      </c>
      <c r="G6382">
        <v>5</v>
      </c>
      <c r="H6382">
        <v>1</v>
      </c>
      <c r="I6382">
        <v>6312</v>
      </c>
      <c r="J6382">
        <v>90590718</v>
      </c>
      <c r="K6382">
        <v>1</v>
      </c>
      <c r="L6382">
        <v>1</v>
      </c>
    </row>
    <row r="6383" spans="1:12" x14ac:dyDescent="0.25">
      <c r="A6383">
        <v>2022</v>
      </c>
      <c r="B6383">
        <v>9</v>
      </c>
      <c r="C6383">
        <v>220101</v>
      </c>
      <c r="D6383" t="s">
        <v>3128</v>
      </c>
      <c r="E6383" t="s">
        <v>3128</v>
      </c>
      <c r="F6383" t="s">
        <v>3128</v>
      </c>
      <c r="G6383">
        <v>5</v>
      </c>
      <c r="H6383">
        <v>1</v>
      </c>
      <c r="I6383">
        <v>6312</v>
      </c>
      <c r="J6383">
        <v>90591786</v>
      </c>
      <c r="K6383">
        <v>1</v>
      </c>
      <c r="L6383">
        <v>1</v>
      </c>
    </row>
    <row r="6384" spans="1:12" x14ac:dyDescent="0.25">
      <c r="A6384">
        <v>2022</v>
      </c>
      <c r="B6384">
        <v>9</v>
      </c>
      <c r="C6384">
        <v>220101</v>
      </c>
      <c r="D6384" t="s">
        <v>3128</v>
      </c>
      <c r="E6384" t="s">
        <v>3128</v>
      </c>
      <c r="F6384" t="s">
        <v>3128</v>
      </c>
      <c r="G6384">
        <v>5</v>
      </c>
      <c r="H6384">
        <v>1</v>
      </c>
      <c r="I6384">
        <v>6312</v>
      </c>
      <c r="J6384">
        <v>90591805</v>
      </c>
      <c r="K6384">
        <v>1</v>
      </c>
      <c r="L6384">
        <v>1</v>
      </c>
    </row>
    <row r="6385" spans="1:12" x14ac:dyDescent="0.25">
      <c r="A6385">
        <v>2022</v>
      </c>
      <c r="B6385">
        <v>9</v>
      </c>
      <c r="C6385">
        <v>220101</v>
      </c>
      <c r="D6385" t="s">
        <v>3128</v>
      </c>
      <c r="E6385" t="s">
        <v>3128</v>
      </c>
      <c r="F6385" t="s">
        <v>3128</v>
      </c>
      <c r="G6385">
        <v>5</v>
      </c>
      <c r="H6385">
        <v>1</v>
      </c>
      <c r="I6385">
        <v>6312</v>
      </c>
      <c r="J6385">
        <v>90592801</v>
      </c>
      <c r="K6385">
        <v>1</v>
      </c>
      <c r="L6385">
        <v>1</v>
      </c>
    </row>
    <row r="6386" spans="1:12" x14ac:dyDescent="0.25">
      <c r="A6386">
        <v>2022</v>
      </c>
      <c r="B6386">
        <v>9</v>
      </c>
      <c r="C6386">
        <v>220101</v>
      </c>
      <c r="D6386" t="s">
        <v>3128</v>
      </c>
      <c r="E6386" t="s">
        <v>3128</v>
      </c>
      <c r="F6386" t="s">
        <v>3128</v>
      </c>
      <c r="G6386">
        <v>5</v>
      </c>
      <c r="H6386">
        <v>1</v>
      </c>
      <c r="I6386">
        <v>6312</v>
      </c>
      <c r="J6386">
        <v>90593438</v>
      </c>
      <c r="K6386">
        <v>1</v>
      </c>
      <c r="L6386">
        <v>1</v>
      </c>
    </row>
    <row r="6387" spans="1:12" x14ac:dyDescent="0.25">
      <c r="A6387">
        <v>2022</v>
      </c>
      <c r="B6387">
        <v>9</v>
      </c>
      <c r="C6387">
        <v>220101</v>
      </c>
      <c r="D6387" t="s">
        <v>3128</v>
      </c>
      <c r="E6387" t="s">
        <v>3128</v>
      </c>
      <c r="F6387" t="s">
        <v>3128</v>
      </c>
      <c r="G6387">
        <v>5</v>
      </c>
      <c r="H6387">
        <v>1</v>
      </c>
      <c r="I6387">
        <v>6312</v>
      </c>
      <c r="J6387">
        <v>90596195</v>
      </c>
      <c r="K6387">
        <v>1</v>
      </c>
      <c r="L6387">
        <v>1</v>
      </c>
    </row>
    <row r="6388" spans="1:12" x14ac:dyDescent="0.25">
      <c r="A6388">
        <v>2022</v>
      </c>
      <c r="B6388">
        <v>9</v>
      </c>
      <c r="C6388">
        <v>220101</v>
      </c>
      <c r="D6388" t="s">
        <v>3128</v>
      </c>
      <c r="E6388" t="s">
        <v>3128</v>
      </c>
      <c r="F6388" t="s">
        <v>3128</v>
      </c>
      <c r="G6388">
        <v>5</v>
      </c>
      <c r="H6388">
        <v>1</v>
      </c>
      <c r="I6388">
        <v>6312</v>
      </c>
      <c r="J6388">
        <v>90599422</v>
      </c>
      <c r="K6388">
        <v>1</v>
      </c>
      <c r="L6388">
        <v>1</v>
      </c>
    </row>
    <row r="6389" spans="1:12" x14ac:dyDescent="0.25">
      <c r="A6389">
        <v>2022</v>
      </c>
      <c r="B6389">
        <v>9</v>
      </c>
      <c r="C6389">
        <v>220101</v>
      </c>
      <c r="D6389" t="s">
        <v>3128</v>
      </c>
      <c r="E6389" t="s">
        <v>3128</v>
      </c>
      <c r="F6389" t="s">
        <v>3128</v>
      </c>
      <c r="G6389">
        <v>5</v>
      </c>
      <c r="H6389">
        <v>1</v>
      </c>
      <c r="I6389">
        <v>6312</v>
      </c>
      <c r="J6389">
        <v>90605542</v>
      </c>
      <c r="K6389">
        <v>1</v>
      </c>
      <c r="L6389">
        <v>1</v>
      </c>
    </row>
    <row r="6390" spans="1:12" x14ac:dyDescent="0.25">
      <c r="A6390">
        <v>2022</v>
      </c>
      <c r="B6390">
        <v>9</v>
      </c>
      <c r="C6390">
        <v>220101</v>
      </c>
      <c r="D6390" t="s">
        <v>3128</v>
      </c>
      <c r="E6390" t="s">
        <v>3128</v>
      </c>
      <c r="F6390" t="s">
        <v>3128</v>
      </c>
      <c r="G6390">
        <v>5</v>
      </c>
      <c r="H6390">
        <v>1</v>
      </c>
      <c r="I6390">
        <v>6312</v>
      </c>
      <c r="J6390">
        <v>90608971</v>
      </c>
      <c r="K6390">
        <v>1</v>
      </c>
      <c r="L6390">
        <v>1</v>
      </c>
    </row>
    <row r="6391" spans="1:12" x14ac:dyDescent="0.25">
      <c r="A6391">
        <v>2022</v>
      </c>
      <c r="B6391">
        <v>9</v>
      </c>
      <c r="C6391">
        <v>220101</v>
      </c>
      <c r="D6391" t="s">
        <v>3128</v>
      </c>
      <c r="E6391" t="s">
        <v>3128</v>
      </c>
      <c r="F6391" t="s">
        <v>3128</v>
      </c>
      <c r="G6391">
        <v>5</v>
      </c>
      <c r="H6391">
        <v>1</v>
      </c>
      <c r="I6391">
        <v>6312</v>
      </c>
      <c r="J6391">
        <v>90609612</v>
      </c>
      <c r="K6391">
        <v>1</v>
      </c>
      <c r="L6391">
        <v>1</v>
      </c>
    </row>
    <row r="6392" spans="1:12" x14ac:dyDescent="0.25">
      <c r="A6392">
        <v>2022</v>
      </c>
      <c r="B6392">
        <v>9</v>
      </c>
      <c r="C6392">
        <v>220101</v>
      </c>
      <c r="D6392" t="s">
        <v>3128</v>
      </c>
      <c r="E6392" t="s">
        <v>3128</v>
      </c>
      <c r="F6392" t="s">
        <v>3128</v>
      </c>
      <c r="G6392">
        <v>5</v>
      </c>
      <c r="H6392">
        <v>1</v>
      </c>
      <c r="I6392">
        <v>6312</v>
      </c>
      <c r="J6392">
        <v>90610497</v>
      </c>
      <c r="K6392">
        <v>1</v>
      </c>
      <c r="L6392">
        <v>1</v>
      </c>
    </row>
    <row r="6393" spans="1:12" x14ac:dyDescent="0.25">
      <c r="A6393">
        <v>2022</v>
      </c>
      <c r="B6393">
        <v>9</v>
      </c>
      <c r="C6393">
        <v>220101</v>
      </c>
      <c r="D6393" t="s">
        <v>3128</v>
      </c>
      <c r="E6393" t="s">
        <v>3128</v>
      </c>
      <c r="F6393" t="s">
        <v>3128</v>
      </c>
      <c r="G6393">
        <v>5</v>
      </c>
      <c r="H6393">
        <v>1</v>
      </c>
      <c r="I6393">
        <v>6312</v>
      </c>
      <c r="J6393">
        <v>90610821</v>
      </c>
      <c r="K6393">
        <v>1</v>
      </c>
      <c r="L6393">
        <v>1</v>
      </c>
    </row>
    <row r="6394" spans="1:12" x14ac:dyDescent="0.25">
      <c r="A6394">
        <v>2022</v>
      </c>
      <c r="B6394">
        <v>9</v>
      </c>
      <c r="C6394">
        <v>220101</v>
      </c>
      <c r="D6394" t="s">
        <v>3128</v>
      </c>
      <c r="E6394" t="s">
        <v>3128</v>
      </c>
      <c r="F6394" t="s">
        <v>3128</v>
      </c>
      <c r="G6394">
        <v>5</v>
      </c>
      <c r="H6394">
        <v>1</v>
      </c>
      <c r="I6394">
        <v>6312</v>
      </c>
      <c r="J6394">
        <v>90613045</v>
      </c>
      <c r="K6394">
        <v>1</v>
      </c>
      <c r="L6394">
        <v>1</v>
      </c>
    </row>
    <row r="6395" spans="1:12" x14ac:dyDescent="0.25">
      <c r="A6395">
        <v>2022</v>
      </c>
      <c r="B6395">
        <v>9</v>
      </c>
      <c r="C6395">
        <v>220101</v>
      </c>
      <c r="D6395" t="s">
        <v>3128</v>
      </c>
      <c r="E6395" t="s">
        <v>3128</v>
      </c>
      <c r="F6395" t="s">
        <v>3128</v>
      </c>
      <c r="G6395">
        <v>5</v>
      </c>
      <c r="H6395">
        <v>1</v>
      </c>
      <c r="I6395">
        <v>6312</v>
      </c>
      <c r="J6395">
        <v>90617622</v>
      </c>
      <c r="K6395">
        <v>1</v>
      </c>
      <c r="L6395">
        <v>1</v>
      </c>
    </row>
    <row r="6396" spans="1:12" x14ac:dyDescent="0.25">
      <c r="A6396">
        <v>2022</v>
      </c>
      <c r="B6396">
        <v>9</v>
      </c>
      <c r="C6396">
        <v>220101</v>
      </c>
      <c r="D6396" t="s">
        <v>3128</v>
      </c>
      <c r="E6396" t="s">
        <v>3128</v>
      </c>
      <c r="F6396" t="s">
        <v>3128</v>
      </c>
      <c r="G6396">
        <v>5</v>
      </c>
      <c r="H6396">
        <v>1</v>
      </c>
      <c r="I6396">
        <v>6312</v>
      </c>
      <c r="J6396">
        <v>90618051</v>
      </c>
      <c r="K6396">
        <v>1</v>
      </c>
      <c r="L6396">
        <v>1</v>
      </c>
    </row>
    <row r="6397" spans="1:12" x14ac:dyDescent="0.25">
      <c r="A6397">
        <v>2022</v>
      </c>
      <c r="B6397">
        <v>9</v>
      </c>
      <c r="C6397">
        <v>220101</v>
      </c>
      <c r="D6397" t="s">
        <v>3128</v>
      </c>
      <c r="E6397" t="s">
        <v>3128</v>
      </c>
      <c r="F6397" t="s">
        <v>3128</v>
      </c>
      <c r="G6397">
        <v>5</v>
      </c>
      <c r="H6397">
        <v>1</v>
      </c>
      <c r="I6397">
        <v>6312</v>
      </c>
      <c r="J6397">
        <v>90623240</v>
      </c>
      <c r="K6397">
        <v>1</v>
      </c>
      <c r="L6397">
        <v>1</v>
      </c>
    </row>
    <row r="6398" spans="1:12" x14ac:dyDescent="0.25">
      <c r="A6398">
        <v>2022</v>
      </c>
      <c r="B6398">
        <v>9</v>
      </c>
      <c r="C6398">
        <v>220101</v>
      </c>
      <c r="D6398" t="s">
        <v>3128</v>
      </c>
      <c r="E6398" t="s">
        <v>3128</v>
      </c>
      <c r="F6398" t="s">
        <v>3128</v>
      </c>
      <c r="G6398">
        <v>5</v>
      </c>
      <c r="H6398">
        <v>1</v>
      </c>
      <c r="I6398">
        <v>6312</v>
      </c>
      <c r="J6398">
        <v>90625852</v>
      </c>
      <c r="K6398">
        <v>1</v>
      </c>
      <c r="L6398">
        <v>1</v>
      </c>
    </row>
    <row r="6399" spans="1:12" x14ac:dyDescent="0.25">
      <c r="A6399">
        <v>2022</v>
      </c>
      <c r="B6399">
        <v>9</v>
      </c>
      <c r="C6399">
        <v>220101</v>
      </c>
      <c r="D6399" t="s">
        <v>3128</v>
      </c>
      <c r="E6399" t="s">
        <v>3128</v>
      </c>
      <c r="F6399" t="s">
        <v>3128</v>
      </c>
      <c r="G6399">
        <v>5</v>
      </c>
      <c r="H6399">
        <v>1</v>
      </c>
      <c r="I6399">
        <v>6312</v>
      </c>
      <c r="J6399">
        <v>90628187</v>
      </c>
      <c r="K6399">
        <v>1</v>
      </c>
      <c r="L6399">
        <v>1</v>
      </c>
    </row>
    <row r="6400" spans="1:12" x14ac:dyDescent="0.25">
      <c r="A6400">
        <v>2022</v>
      </c>
      <c r="B6400">
        <v>9</v>
      </c>
      <c r="C6400">
        <v>220101</v>
      </c>
      <c r="D6400" t="s">
        <v>3128</v>
      </c>
      <c r="E6400" t="s">
        <v>3128</v>
      </c>
      <c r="F6400" t="s">
        <v>3128</v>
      </c>
      <c r="G6400">
        <v>5</v>
      </c>
      <c r="H6400">
        <v>1</v>
      </c>
      <c r="I6400">
        <v>6312</v>
      </c>
      <c r="J6400">
        <v>90639088</v>
      </c>
      <c r="K6400">
        <v>1</v>
      </c>
      <c r="L6400">
        <v>1</v>
      </c>
    </row>
    <row r="6401" spans="1:12" x14ac:dyDescent="0.25">
      <c r="A6401">
        <v>2022</v>
      </c>
      <c r="B6401">
        <v>9</v>
      </c>
      <c r="C6401">
        <v>220101</v>
      </c>
      <c r="D6401" t="s">
        <v>3128</v>
      </c>
      <c r="E6401" t="s">
        <v>3128</v>
      </c>
      <c r="F6401" t="s">
        <v>3128</v>
      </c>
      <c r="G6401">
        <v>5</v>
      </c>
      <c r="H6401">
        <v>1</v>
      </c>
      <c r="I6401">
        <v>6312</v>
      </c>
      <c r="J6401">
        <v>90639356</v>
      </c>
      <c r="K6401">
        <v>1</v>
      </c>
      <c r="L6401">
        <v>1</v>
      </c>
    </row>
    <row r="6402" spans="1:12" x14ac:dyDescent="0.25">
      <c r="A6402">
        <v>2022</v>
      </c>
      <c r="B6402">
        <v>9</v>
      </c>
      <c r="C6402">
        <v>220101</v>
      </c>
      <c r="D6402" t="s">
        <v>3128</v>
      </c>
      <c r="E6402" t="s">
        <v>3128</v>
      </c>
      <c r="F6402" t="s">
        <v>3128</v>
      </c>
      <c r="G6402">
        <v>5</v>
      </c>
      <c r="H6402">
        <v>1</v>
      </c>
      <c r="I6402">
        <v>6312</v>
      </c>
      <c r="J6402">
        <v>90639943</v>
      </c>
      <c r="K6402">
        <v>1</v>
      </c>
      <c r="L6402">
        <v>1</v>
      </c>
    </row>
    <row r="6403" spans="1:12" x14ac:dyDescent="0.25">
      <c r="A6403">
        <v>2022</v>
      </c>
      <c r="B6403">
        <v>9</v>
      </c>
      <c r="C6403">
        <v>220101</v>
      </c>
      <c r="D6403" t="s">
        <v>3128</v>
      </c>
      <c r="E6403" t="s">
        <v>3128</v>
      </c>
      <c r="F6403" t="s">
        <v>3128</v>
      </c>
      <c r="G6403">
        <v>5</v>
      </c>
      <c r="H6403">
        <v>1</v>
      </c>
      <c r="I6403">
        <v>6312</v>
      </c>
      <c r="J6403">
        <v>90641640</v>
      </c>
      <c r="K6403">
        <v>1</v>
      </c>
      <c r="L6403">
        <v>1</v>
      </c>
    </row>
    <row r="6404" spans="1:12" x14ac:dyDescent="0.25">
      <c r="A6404">
        <v>2022</v>
      </c>
      <c r="B6404">
        <v>9</v>
      </c>
      <c r="C6404">
        <v>220101</v>
      </c>
      <c r="D6404" t="s">
        <v>3128</v>
      </c>
      <c r="E6404" t="s">
        <v>3128</v>
      </c>
      <c r="F6404" t="s">
        <v>3128</v>
      </c>
      <c r="G6404">
        <v>5</v>
      </c>
      <c r="H6404">
        <v>1</v>
      </c>
      <c r="I6404">
        <v>6312</v>
      </c>
      <c r="J6404">
        <v>90649163</v>
      </c>
      <c r="K6404">
        <v>1</v>
      </c>
      <c r="L6404">
        <v>1</v>
      </c>
    </row>
    <row r="6405" spans="1:12" x14ac:dyDescent="0.25">
      <c r="A6405">
        <v>2022</v>
      </c>
      <c r="B6405">
        <v>9</v>
      </c>
      <c r="C6405">
        <v>220101</v>
      </c>
      <c r="D6405" t="s">
        <v>3128</v>
      </c>
      <c r="E6405" t="s">
        <v>3128</v>
      </c>
      <c r="F6405" t="s">
        <v>3128</v>
      </c>
      <c r="G6405">
        <v>5</v>
      </c>
      <c r="H6405">
        <v>1</v>
      </c>
      <c r="I6405">
        <v>6312</v>
      </c>
      <c r="J6405">
        <v>90652010</v>
      </c>
      <c r="K6405">
        <v>1</v>
      </c>
      <c r="L6405">
        <v>1</v>
      </c>
    </row>
    <row r="6406" spans="1:12" x14ac:dyDescent="0.25">
      <c r="A6406">
        <v>2022</v>
      </c>
      <c r="B6406">
        <v>9</v>
      </c>
      <c r="C6406">
        <v>220101</v>
      </c>
      <c r="D6406" t="s">
        <v>3128</v>
      </c>
      <c r="E6406" t="s">
        <v>3128</v>
      </c>
      <c r="F6406" t="s">
        <v>3128</v>
      </c>
      <c r="G6406">
        <v>5</v>
      </c>
      <c r="H6406">
        <v>1</v>
      </c>
      <c r="I6406">
        <v>6312</v>
      </c>
      <c r="J6406">
        <v>90656380</v>
      </c>
      <c r="K6406">
        <v>1</v>
      </c>
      <c r="L6406">
        <v>1</v>
      </c>
    </row>
    <row r="6407" spans="1:12" x14ac:dyDescent="0.25">
      <c r="A6407">
        <v>2022</v>
      </c>
      <c r="B6407">
        <v>9</v>
      </c>
      <c r="C6407">
        <v>220101</v>
      </c>
      <c r="D6407" t="s">
        <v>3128</v>
      </c>
      <c r="E6407" t="s">
        <v>3128</v>
      </c>
      <c r="F6407" t="s">
        <v>3128</v>
      </c>
      <c r="G6407">
        <v>5</v>
      </c>
      <c r="H6407">
        <v>1</v>
      </c>
      <c r="I6407">
        <v>6312</v>
      </c>
      <c r="J6407">
        <v>90659181</v>
      </c>
      <c r="K6407">
        <v>1</v>
      </c>
      <c r="L6407">
        <v>1</v>
      </c>
    </row>
    <row r="6408" spans="1:12" x14ac:dyDescent="0.25">
      <c r="A6408">
        <v>2022</v>
      </c>
      <c r="B6408">
        <v>9</v>
      </c>
      <c r="C6408">
        <v>220101</v>
      </c>
      <c r="D6408" t="s">
        <v>3128</v>
      </c>
      <c r="E6408" t="s">
        <v>3128</v>
      </c>
      <c r="F6408" t="s">
        <v>3128</v>
      </c>
      <c r="G6408">
        <v>5</v>
      </c>
      <c r="H6408">
        <v>1</v>
      </c>
      <c r="I6408">
        <v>6312</v>
      </c>
      <c r="J6408">
        <v>90665734</v>
      </c>
      <c r="K6408">
        <v>1</v>
      </c>
      <c r="L6408">
        <v>1</v>
      </c>
    </row>
    <row r="6409" spans="1:12" x14ac:dyDescent="0.25">
      <c r="A6409">
        <v>2022</v>
      </c>
      <c r="B6409">
        <v>9</v>
      </c>
      <c r="C6409">
        <v>220101</v>
      </c>
      <c r="D6409" t="s">
        <v>3128</v>
      </c>
      <c r="E6409" t="s">
        <v>3128</v>
      </c>
      <c r="F6409" t="s">
        <v>3128</v>
      </c>
      <c r="G6409">
        <v>5</v>
      </c>
      <c r="H6409">
        <v>1</v>
      </c>
      <c r="I6409">
        <v>6312</v>
      </c>
      <c r="J6409">
        <v>90666298</v>
      </c>
      <c r="K6409">
        <v>1</v>
      </c>
      <c r="L6409">
        <v>1</v>
      </c>
    </row>
    <row r="6410" spans="1:12" x14ac:dyDescent="0.25">
      <c r="A6410">
        <v>2022</v>
      </c>
      <c r="B6410">
        <v>9</v>
      </c>
      <c r="C6410">
        <v>220101</v>
      </c>
      <c r="D6410" t="s">
        <v>3128</v>
      </c>
      <c r="E6410" t="s">
        <v>3128</v>
      </c>
      <c r="F6410" t="s">
        <v>3128</v>
      </c>
      <c r="G6410">
        <v>5</v>
      </c>
      <c r="H6410">
        <v>1</v>
      </c>
      <c r="I6410">
        <v>6312</v>
      </c>
      <c r="J6410">
        <v>90667211</v>
      </c>
      <c r="K6410">
        <v>1</v>
      </c>
      <c r="L6410">
        <v>1</v>
      </c>
    </row>
    <row r="6411" spans="1:12" x14ac:dyDescent="0.25">
      <c r="A6411">
        <v>2022</v>
      </c>
      <c r="B6411">
        <v>9</v>
      </c>
      <c r="C6411">
        <v>220101</v>
      </c>
      <c r="D6411" t="s">
        <v>3128</v>
      </c>
      <c r="E6411" t="s">
        <v>3128</v>
      </c>
      <c r="F6411" t="s">
        <v>3128</v>
      </c>
      <c r="G6411">
        <v>5</v>
      </c>
      <c r="H6411">
        <v>1</v>
      </c>
      <c r="I6411">
        <v>6312</v>
      </c>
      <c r="J6411">
        <v>90667299</v>
      </c>
      <c r="K6411">
        <v>1</v>
      </c>
      <c r="L6411">
        <v>1</v>
      </c>
    </row>
    <row r="6412" spans="1:12" x14ac:dyDescent="0.25">
      <c r="A6412">
        <v>2022</v>
      </c>
      <c r="B6412">
        <v>9</v>
      </c>
      <c r="C6412">
        <v>220101</v>
      </c>
      <c r="D6412" t="s">
        <v>3128</v>
      </c>
      <c r="E6412" t="s">
        <v>3128</v>
      </c>
      <c r="F6412" t="s">
        <v>3128</v>
      </c>
      <c r="G6412">
        <v>5</v>
      </c>
      <c r="H6412">
        <v>1</v>
      </c>
      <c r="I6412">
        <v>6312</v>
      </c>
      <c r="J6412">
        <v>90674213</v>
      </c>
      <c r="K6412">
        <v>1</v>
      </c>
      <c r="L6412">
        <v>1</v>
      </c>
    </row>
    <row r="6413" spans="1:12" x14ac:dyDescent="0.25">
      <c r="A6413">
        <v>2022</v>
      </c>
      <c r="B6413">
        <v>9</v>
      </c>
      <c r="C6413">
        <v>220101</v>
      </c>
      <c r="D6413" t="s">
        <v>3128</v>
      </c>
      <c r="E6413" t="s">
        <v>3128</v>
      </c>
      <c r="F6413" t="s">
        <v>3128</v>
      </c>
      <c r="G6413">
        <v>5</v>
      </c>
      <c r="H6413">
        <v>1</v>
      </c>
      <c r="I6413">
        <v>6312</v>
      </c>
      <c r="J6413">
        <v>90675216</v>
      </c>
      <c r="K6413">
        <v>1</v>
      </c>
      <c r="L6413">
        <v>1</v>
      </c>
    </row>
    <row r="6414" spans="1:12" x14ac:dyDescent="0.25">
      <c r="A6414">
        <v>2022</v>
      </c>
      <c r="B6414">
        <v>9</v>
      </c>
      <c r="C6414">
        <v>220101</v>
      </c>
      <c r="D6414" t="s">
        <v>3128</v>
      </c>
      <c r="E6414" t="s">
        <v>3128</v>
      </c>
      <c r="F6414" t="s">
        <v>3128</v>
      </c>
      <c r="G6414">
        <v>5</v>
      </c>
      <c r="H6414">
        <v>1</v>
      </c>
      <c r="I6414">
        <v>6312</v>
      </c>
      <c r="J6414">
        <v>90675384</v>
      </c>
      <c r="K6414">
        <v>1</v>
      </c>
      <c r="L6414">
        <v>1</v>
      </c>
    </row>
    <row r="6415" spans="1:12" x14ac:dyDescent="0.25">
      <c r="A6415">
        <v>2022</v>
      </c>
      <c r="B6415">
        <v>9</v>
      </c>
      <c r="C6415">
        <v>220101</v>
      </c>
      <c r="D6415" t="s">
        <v>3128</v>
      </c>
      <c r="E6415" t="s">
        <v>3128</v>
      </c>
      <c r="F6415" t="s">
        <v>3128</v>
      </c>
      <c r="G6415">
        <v>5</v>
      </c>
      <c r="H6415">
        <v>1</v>
      </c>
      <c r="I6415">
        <v>6312</v>
      </c>
      <c r="J6415">
        <v>90680737</v>
      </c>
      <c r="K6415">
        <v>1</v>
      </c>
      <c r="L6415">
        <v>1</v>
      </c>
    </row>
    <row r="6416" spans="1:12" x14ac:dyDescent="0.25">
      <c r="A6416">
        <v>2022</v>
      </c>
      <c r="B6416">
        <v>9</v>
      </c>
      <c r="C6416">
        <v>220101</v>
      </c>
      <c r="D6416" t="s">
        <v>3128</v>
      </c>
      <c r="E6416" t="s">
        <v>3128</v>
      </c>
      <c r="F6416" t="s">
        <v>3128</v>
      </c>
      <c r="G6416">
        <v>5</v>
      </c>
      <c r="H6416">
        <v>1</v>
      </c>
      <c r="I6416">
        <v>6312</v>
      </c>
      <c r="J6416">
        <v>90680751</v>
      </c>
      <c r="K6416">
        <v>1</v>
      </c>
      <c r="L6416">
        <v>1</v>
      </c>
    </row>
    <row r="6417" spans="1:12" x14ac:dyDescent="0.25">
      <c r="A6417">
        <v>2022</v>
      </c>
      <c r="B6417">
        <v>9</v>
      </c>
      <c r="C6417">
        <v>220101</v>
      </c>
      <c r="D6417" t="s">
        <v>3128</v>
      </c>
      <c r="E6417" t="s">
        <v>3128</v>
      </c>
      <c r="F6417" t="s">
        <v>3128</v>
      </c>
      <c r="G6417">
        <v>5</v>
      </c>
      <c r="H6417">
        <v>1</v>
      </c>
      <c r="I6417">
        <v>6312</v>
      </c>
      <c r="J6417">
        <v>90682104</v>
      </c>
      <c r="K6417">
        <v>1</v>
      </c>
      <c r="L6417">
        <v>1</v>
      </c>
    </row>
    <row r="6418" spans="1:12" x14ac:dyDescent="0.25">
      <c r="A6418">
        <v>2022</v>
      </c>
      <c r="B6418">
        <v>9</v>
      </c>
      <c r="C6418">
        <v>220101</v>
      </c>
      <c r="D6418" t="s">
        <v>3128</v>
      </c>
      <c r="E6418" t="s">
        <v>3128</v>
      </c>
      <c r="F6418" t="s">
        <v>3128</v>
      </c>
      <c r="G6418">
        <v>5</v>
      </c>
      <c r="H6418">
        <v>1</v>
      </c>
      <c r="I6418">
        <v>6312</v>
      </c>
      <c r="J6418">
        <v>90682507</v>
      </c>
      <c r="K6418">
        <v>1</v>
      </c>
      <c r="L6418">
        <v>1</v>
      </c>
    </row>
    <row r="6419" spans="1:12" x14ac:dyDescent="0.25">
      <c r="A6419">
        <v>2022</v>
      </c>
      <c r="B6419">
        <v>9</v>
      </c>
      <c r="C6419">
        <v>220101</v>
      </c>
      <c r="D6419" t="s">
        <v>3128</v>
      </c>
      <c r="E6419" t="s">
        <v>3128</v>
      </c>
      <c r="F6419" t="s">
        <v>3128</v>
      </c>
      <c r="G6419">
        <v>5</v>
      </c>
      <c r="H6419">
        <v>1</v>
      </c>
      <c r="I6419">
        <v>6312</v>
      </c>
      <c r="J6419">
        <v>90683912</v>
      </c>
      <c r="K6419">
        <v>1</v>
      </c>
      <c r="L6419">
        <v>1</v>
      </c>
    </row>
    <row r="6420" spans="1:12" x14ac:dyDescent="0.25">
      <c r="A6420">
        <v>2022</v>
      </c>
      <c r="B6420">
        <v>9</v>
      </c>
      <c r="C6420">
        <v>220101</v>
      </c>
      <c r="D6420" t="s">
        <v>3128</v>
      </c>
      <c r="E6420" t="s">
        <v>3128</v>
      </c>
      <c r="F6420" t="s">
        <v>3128</v>
      </c>
      <c r="G6420">
        <v>5</v>
      </c>
      <c r="H6420">
        <v>1</v>
      </c>
      <c r="I6420">
        <v>6312</v>
      </c>
      <c r="J6420">
        <v>90684996</v>
      </c>
      <c r="K6420">
        <v>1</v>
      </c>
      <c r="L6420">
        <v>1</v>
      </c>
    </row>
    <row r="6421" spans="1:12" x14ac:dyDescent="0.25">
      <c r="A6421">
        <v>2022</v>
      </c>
      <c r="B6421">
        <v>9</v>
      </c>
      <c r="C6421">
        <v>220101</v>
      </c>
      <c r="D6421" t="s">
        <v>3128</v>
      </c>
      <c r="E6421" t="s">
        <v>3128</v>
      </c>
      <c r="F6421" t="s">
        <v>3128</v>
      </c>
      <c r="G6421">
        <v>5</v>
      </c>
      <c r="H6421">
        <v>1</v>
      </c>
      <c r="I6421">
        <v>6312</v>
      </c>
      <c r="J6421">
        <v>90686179</v>
      </c>
      <c r="K6421">
        <v>1</v>
      </c>
      <c r="L6421">
        <v>1</v>
      </c>
    </row>
    <row r="6422" spans="1:12" x14ac:dyDescent="0.25">
      <c r="A6422">
        <v>2022</v>
      </c>
      <c r="B6422">
        <v>9</v>
      </c>
      <c r="C6422">
        <v>220101</v>
      </c>
      <c r="D6422" t="s">
        <v>3128</v>
      </c>
      <c r="E6422" t="s">
        <v>3128</v>
      </c>
      <c r="F6422" t="s">
        <v>3128</v>
      </c>
      <c r="G6422">
        <v>5</v>
      </c>
      <c r="H6422">
        <v>1</v>
      </c>
      <c r="I6422">
        <v>6312</v>
      </c>
      <c r="J6422">
        <v>90696848</v>
      </c>
      <c r="K6422">
        <v>1</v>
      </c>
      <c r="L6422">
        <v>1</v>
      </c>
    </row>
    <row r="6423" spans="1:12" x14ac:dyDescent="0.25">
      <c r="A6423">
        <v>2022</v>
      </c>
      <c r="B6423">
        <v>9</v>
      </c>
      <c r="C6423">
        <v>220101</v>
      </c>
      <c r="D6423" t="s">
        <v>3128</v>
      </c>
      <c r="E6423" t="s">
        <v>3128</v>
      </c>
      <c r="F6423" t="s">
        <v>3128</v>
      </c>
      <c r="G6423">
        <v>5</v>
      </c>
      <c r="H6423">
        <v>1</v>
      </c>
      <c r="I6423">
        <v>6312</v>
      </c>
      <c r="J6423">
        <v>90698651</v>
      </c>
      <c r="K6423">
        <v>1</v>
      </c>
      <c r="L6423">
        <v>1</v>
      </c>
    </row>
    <row r="6424" spans="1:12" x14ac:dyDescent="0.25">
      <c r="A6424">
        <v>2022</v>
      </c>
      <c r="B6424">
        <v>9</v>
      </c>
      <c r="C6424">
        <v>220101</v>
      </c>
      <c r="D6424" t="s">
        <v>3128</v>
      </c>
      <c r="E6424" t="s">
        <v>3128</v>
      </c>
      <c r="F6424" t="s">
        <v>3128</v>
      </c>
      <c r="G6424">
        <v>5</v>
      </c>
      <c r="H6424">
        <v>1</v>
      </c>
      <c r="I6424">
        <v>6312</v>
      </c>
      <c r="J6424">
        <v>90701613</v>
      </c>
      <c r="K6424">
        <v>1</v>
      </c>
      <c r="L6424">
        <v>1</v>
      </c>
    </row>
    <row r="6425" spans="1:12" x14ac:dyDescent="0.25">
      <c r="A6425">
        <v>2022</v>
      </c>
      <c r="B6425">
        <v>9</v>
      </c>
      <c r="C6425">
        <v>220101</v>
      </c>
      <c r="D6425" t="s">
        <v>3128</v>
      </c>
      <c r="E6425" t="s">
        <v>3128</v>
      </c>
      <c r="F6425" t="s">
        <v>3128</v>
      </c>
      <c r="G6425">
        <v>5</v>
      </c>
      <c r="H6425">
        <v>1</v>
      </c>
      <c r="I6425">
        <v>6312</v>
      </c>
      <c r="J6425">
        <v>90705385</v>
      </c>
      <c r="K6425">
        <v>1</v>
      </c>
      <c r="L6425">
        <v>1</v>
      </c>
    </row>
    <row r="6426" spans="1:12" x14ac:dyDescent="0.25">
      <c r="A6426">
        <v>2022</v>
      </c>
      <c r="B6426">
        <v>9</v>
      </c>
      <c r="C6426">
        <v>220101</v>
      </c>
      <c r="D6426" t="s">
        <v>3128</v>
      </c>
      <c r="E6426" t="s">
        <v>3128</v>
      </c>
      <c r="F6426" t="s">
        <v>3128</v>
      </c>
      <c r="G6426">
        <v>5</v>
      </c>
      <c r="H6426">
        <v>1</v>
      </c>
      <c r="I6426">
        <v>6312</v>
      </c>
      <c r="J6426">
        <v>90705942</v>
      </c>
      <c r="K6426">
        <v>1</v>
      </c>
      <c r="L6426">
        <v>1</v>
      </c>
    </row>
    <row r="6427" spans="1:12" x14ac:dyDescent="0.25">
      <c r="A6427">
        <v>2022</v>
      </c>
      <c r="B6427">
        <v>9</v>
      </c>
      <c r="C6427">
        <v>220101</v>
      </c>
      <c r="D6427" t="s">
        <v>3128</v>
      </c>
      <c r="E6427" t="s">
        <v>3128</v>
      </c>
      <c r="F6427" t="s">
        <v>3128</v>
      </c>
      <c r="G6427">
        <v>5</v>
      </c>
      <c r="H6427">
        <v>1</v>
      </c>
      <c r="I6427">
        <v>6312</v>
      </c>
      <c r="J6427">
        <v>90707314</v>
      </c>
      <c r="K6427">
        <v>1</v>
      </c>
      <c r="L6427">
        <v>1</v>
      </c>
    </row>
    <row r="6428" spans="1:12" x14ac:dyDescent="0.25">
      <c r="A6428">
        <v>2022</v>
      </c>
      <c r="B6428">
        <v>9</v>
      </c>
      <c r="C6428">
        <v>220101</v>
      </c>
      <c r="D6428" t="s">
        <v>3128</v>
      </c>
      <c r="E6428" t="s">
        <v>3128</v>
      </c>
      <c r="F6428" t="s">
        <v>3128</v>
      </c>
      <c r="G6428">
        <v>5</v>
      </c>
      <c r="H6428">
        <v>1</v>
      </c>
      <c r="I6428">
        <v>6312</v>
      </c>
      <c r="J6428">
        <v>90721343</v>
      </c>
      <c r="K6428">
        <v>1</v>
      </c>
      <c r="L6428">
        <v>1</v>
      </c>
    </row>
    <row r="6429" spans="1:12" x14ac:dyDescent="0.25">
      <c r="A6429">
        <v>2022</v>
      </c>
      <c r="B6429">
        <v>9</v>
      </c>
      <c r="C6429">
        <v>220101</v>
      </c>
      <c r="D6429" t="s">
        <v>3128</v>
      </c>
      <c r="E6429" t="s">
        <v>3128</v>
      </c>
      <c r="F6429" t="s">
        <v>3128</v>
      </c>
      <c r="G6429">
        <v>5</v>
      </c>
      <c r="H6429">
        <v>1</v>
      </c>
      <c r="I6429">
        <v>6312</v>
      </c>
      <c r="J6429">
        <v>90724827</v>
      </c>
      <c r="K6429">
        <v>1</v>
      </c>
      <c r="L6429">
        <v>1</v>
      </c>
    </row>
    <row r="6430" spans="1:12" x14ac:dyDescent="0.25">
      <c r="A6430">
        <v>2022</v>
      </c>
      <c r="B6430">
        <v>9</v>
      </c>
      <c r="C6430">
        <v>220101</v>
      </c>
      <c r="D6430" t="s">
        <v>3128</v>
      </c>
      <c r="E6430" t="s">
        <v>3128</v>
      </c>
      <c r="F6430" t="s">
        <v>3128</v>
      </c>
      <c r="G6430">
        <v>5</v>
      </c>
      <c r="H6430">
        <v>1</v>
      </c>
      <c r="I6430">
        <v>6312</v>
      </c>
      <c r="J6430">
        <v>90727814</v>
      </c>
      <c r="K6430">
        <v>1</v>
      </c>
      <c r="L6430">
        <v>1</v>
      </c>
    </row>
    <row r="6431" spans="1:12" x14ac:dyDescent="0.25">
      <c r="A6431">
        <v>2022</v>
      </c>
      <c r="B6431">
        <v>9</v>
      </c>
      <c r="C6431">
        <v>220101</v>
      </c>
      <c r="D6431" t="s">
        <v>3128</v>
      </c>
      <c r="E6431" t="s">
        <v>3128</v>
      </c>
      <c r="F6431" t="s">
        <v>3128</v>
      </c>
      <c r="G6431">
        <v>5</v>
      </c>
      <c r="H6431">
        <v>1</v>
      </c>
      <c r="I6431">
        <v>6312</v>
      </c>
      <c r="J6431">
        <v>90728543</v>
      </c>
      <c r="K6431">
        <v>1</v>
      </c>
      <c r="L6431">
        <v>1</v>
      </c>
    </row>
    <row r="6432" spans="1:12" x14ac:dyDescent="0.25">
      <c r="A6432">
        <v>2022</v>
      </c>
      <c r="B6432">
        <v>9</v>
      </c>
      <c r="C6432">
        <v>220101</v>
      </c>
      <c r="D6432" t="s">
        <v>3128</v>
      </c>
      <c r="E6432" t="s">
        <v>3128</v>
      </c>
      <c r="F6432" t="s">
        <v>3128</v>
      </c>
      <c r="G6432">
        <v>5</v>
      </c>
      <c r="H6432">
        <v>1</v>
      </c>
      <c r="I6432">
        <v>6312</v>
      </c>
      <c r="J6432">
        <v>90729272</v>
      </c>
      <c r="K6432">
        <v>1</v>
      </c>
      <c r="L6432">
        <v>1</v>
      </c>
    </row>
    <row r="6433" spans="1:12" x14ac:dyDescent="0.25">
      <c r="A6433">
        <v>2022</v>
      </c>
      <c r="B6433">
        <v>9</v>
      </c>
      <c r="C6433">
        <v>220101</v>
      </c>
      <c r="D6433" t="s">
        <v>3128</v>
      </c>
      <c r="E6433" t="s">
        <v>3128</v>
      </c>
      <c r="F6433" t="s">
        <v>3128</v>
      </c>
      <c r="G6433">
        <v>5</v>
      </c>
      <c r="H6433">
        <v>1</v>
      </c>
      <c r="I6433">
        <v>6312</v>
      </c>
      <c r="J6433">
        <v>90735208</v>
      </c>
      <c r="K6433">
        <v>1</v>
      </c>
      <c r="L6433">
        <v>1</v>
      </c>
    </row>
    <row r="6434" spans="1:12" x14ac:dyDescent="0.25">
      <c r="A6434">
        <v>2022</v>
      </c>
      <c r="B6434">
        <v>9</v>
      </c>
      <c r="C6434">
        <v>220101</v>
      </c>
      <c r="D6434" t="s">
        <v>3128</v>
      </c>
      <c r="E6434" t="s">
        <v>3128</v>
      </c>
      <c r="F6434" t="s">
        <v>3128</v>
      </c>
      <c r="G6434">
        <v>5</v>
      </c>
      <c r="H6434">
        <v>1</v>
      </c>
      <c r="I6434">
        <v>6312</v>
      </c>
      <c r="J6434">
        <v>90737450</v>
      </c>
      <c r="K6434">
        <v>1</v>
      </c>
      <c r="L6434">
        <v>1</v>
      </c>
    </row>
    <row r="6435" spans="1:12" x14ac:dyDescent="0.25">
      <c r="A6435">
        <v>2022</v>
      </c>
      <c r="B6435">
        <v>9</v>
      </c>
      <c r="C6435">
        <v>220101</v>
      </c>
      <c r="D6435" t="s">
        <v>3128</v>
      </c>
      <c r="E6435" t="s">
        <v>3128</v>
      </c>
      <c r="F6435" t="s">
        <v>3128</v>
      </c>
      <c r="G6435">
        <v>5</v>
      </c>
      <c r="H6435">
        <v>1</v>
      </c>
      <c r="I6435">
        <v>6312</v>
      </c>
      <c r="J6435">
        <v>90744007</v>
      </c>
      <c r="K6435">
        <v>1</v>
      </c>
      <c r="L6435">
        <v>1</v>
      </c>
    </row>
    <row r="6436" spans="1:12" x14ac:dyDescent="0.25">
      <c r="A6436">
        <v>2022</v>
      </c>
      <c r="B6436">
        <v>9</v>
      </c>
      <c r="C6436">
        <v>220101</v>
      </c>
      <c r="D6436" t="s">
        <v>3128</v>
      </c>
      <c r="E6436" t="s">
        <v>3128</v>
      </c>
      <c r="F6436" t="s">
        <v>3128</v>
      </c>
      <c r="G6436">
        <v>5</v>
      </c>
      <c r="H6436">
        <v>1</v>
      </c>
      <c r="I6436">
        <v>6312</v>
      </c>
      <c r="J6436">
        <v>90744937</v>
      </c>
      <c r="K6436">
        <v>1</v>
      </c>
      <c r="L6436">
        <v>1</v>
      </c>
    </row>
    <row r="6437" spans="1:12" x14ac:dyDescent="0.25">
      <c r="A6437">
        <v>2022</v>
      </c>
      <c r="B6437">
        <v>9</v>
      </c>
      <c r="C6437">
        <v>220101</v>
      </c>
      <c r="D6437" t="s">
        <v>3128</v>
      </c>
      <c r="E6437" t="s">
        <v>3128</v>
      </c>
      <c r="F6437" t="s">
        <v>3128</v>
      </c>
      <c r="G6437">
        <v>5</v>
      </c>
      <c r="H6437">
        <v>1</v>
      </c>
      <c r="I6437">
        <v>6312</v>
      </c>
      <c r="J6437">
        <v>90756221</v>
      </c>
      <c r="K6437">
        <v>1</v>
      </c>
      <c r="L6437">
        <v>1</v>
      </c>
    </row>
    <row r="6438" spans="1:12" x14ac:dyDescent="0.25">
      <c r="A6438">
        <v>2022</v>
      </c>
      <c r="B6438">
        <v>9</v>
      </c>
      <c r="C6438">
        <v>220101</v>
      </c>
      <c r="D6438" t="s">
        <v>3128</v>
      </c>
      <c r="E6438" t="s">
        <v>3128</v>
      </c>
      <c r="F6438" t="s">
        <v>3128</v>
      </c>
      <c r="G6438">
        <v>5</v>
      </c>
      <c r="H6438">
        <v>1</v>
      </c>
      <c r="I6438">
        <v>6312</v>
      </c>
      <c r="J6438">
        <v>90758850</v>
      </c>
      <c r="K6438">
        <v>1</v>
      </c>
      <c r="L6438">
        <v>1</v>
      </c>
    </row>
    <row r="6439" spans="1:12" x14ac:dyDescent="0.25">
      <c r="A6439">
        <v>2022</v>
      </c>
      <c r="B6439">
        <v>9</v>
      </c>
      <c r="C6439">
        <v>220101</v>
      </c>
      <c r="D6439" t="s">
        <v>3128</v>
      </c>
      <c r="E6439" t="s">
        <v>3128</v>
      </c>
      <c r="F6439" t="s">
        <v>3128</v>
      </c>
      <c r="G6439">
        <v>5</v>
      </c>
      <c r="H6439">
        <v>1</v>
      </c>
      <c r="I6439">
        <v>6312</v>
      </c>
      <c r="J6439">
        <v>90759761</v>
      </c>
      <c r="K6439">
        <v>1</v>
      </c>
      <c r="L6439">
        <v>1</v>
      </c>
    </row>
    <row r="6440" spans="1:12" x14ac:dyDescent="0.25">
      <c r="A6440">
        <v>2022</v>
      </c>
      <c r="B6440">
        <v>9</v>
      </c>
      <c r="C6440">
        <v>220101</v>
      </c>
      <c r="D6440" t="s">
        <v>3128</v>
      </c>
      <c r="E6440" t="s">
        <v>3128</v>
      </c>
      <c r="F6440" t="s">
        <v>3128</v>
      </c>
      <c r="G6440">
        <v>5</v>
      </c>
      <c r="H6440">
        <v>1</v>
      </c>
      <c r="I6440">
        <v>6312</v>
      </c>
      <c r="J6440">
        <v>90766593</v>
      </c>
      <c r="K6440">
        <v>1</v>
      </c>
      <c r="L6440">
        <v>1</v>
      </c>
    </row>
    <row r="6441" spans="1:12" x14ac:dyDescent="0.25">
      <c r="A6441">
        <v>2022</v>
      </c>
      <c r="B6441">
        <v>9</v>
      </c>
      <c r="C6441">
        <v>220101</v>
      </c>
      <c r="D6441" t="s">
        <v>3128</v>
      </c>
      <c r="E6441" t="s">
        <v>3128</v>
      </c>
      <c r="F6441" t="s">
        <v>3128</v>
      </c>
      <c r="G6441">
        <v>5</v>
      </c>
      <c r="H6441">
        <v>1</v>
      </c>
      <c r="I6441">
        <v>6312</v>
      </c>
      <c r="J6441">
        <v>90769364</v>
      </c>
      <c r="K6441">
        <v>1</v>
      </c>
      <c r="L6441">
        <v>1</v>
      </c>
    </row>
    <row r="6442" spans="1:12" x14ac:dyDescent="0.25">
      <c r="A6442">
        <v>2022</v>
      </c>
      <c r="B6442">
        <v>9</v>
      </c>
      <c r="C6442">
        <v>220101</v>
      </c>
      <c r="D6442" t="s">
        <v>3128</v>
      </c>
      <c r="E6442" t="s">
        <v>3128</v>
      </c>
      <c r="F6442" t="s">
        <v>3128</v>
      </c>
      <c r="G6442">
        <v>5</v>
      </c>
      <c r="H6442">
        <v>1</v>
      </c>
      <c r="I6442">
        <v>6312</v>
      </c>
      <c r="J6442">
        <v>90772817</v>
      </c>
      <c r="K6442">
        <v>1</v>
      </c>
      <c r="L6442">
        <v>1</v>
      </c>
    </row>
    <row r="6443" spans="1:12" x14ac:dyDescent="0.25">
      <c r="A6443">
        <v>2022</v>
      </c>
      <c r="B6443">
        <v>9</v>
      </c>
      <c r="C6443">
        <v>220101</v>
      </c>
      <c r="D6443" t="s">
        <v>3128</v>
      </c>
      <c r="E6443" t="s">
        <v>3128</v>
      </c>
      <c r="F6443" t="s">
        <v>3128</v>
      </c>
      <c r="G6443">
        <v>5</v>
      </c>
      <c r="H6443">
        <v>1</v>
      </c>
      <c r="I6443">
        <v>6312</v>
      </c>
      <c r="J6443">
        <v>90785012</v>
      </c>
      <c r="K6443">
        <v>1</v>
      </c>
      <c r="L6443">
        <v>1</v>
      </c>
    </row>
    <row r="6444" spans="1:12" x14ac:dyDescent="0.25">
      <c r="A6444">
        <v>2022</v>
      </c>
      <c r="B6444">
        <v>9</v>
      </c>
      <c r="C6444">
        <v>220101</v>
      </c>
      <c r="D6444" t="s">
        <v>3128</v>
      </c>
      <c r="E6444" t="s">
        <v>3128</v>
      </c>
      <c r="F6444" t="s">
        <v>3128</v>
      </c>
      <c r="G6444">
        <v>5</v>
      </c>
      <c r="H6444">
        <v>1</v>
      </c>
      <c r="I6444">
        <v>6312</v>
      </c>
      <c r="J6444">
        <v>90786414</v>
      </c>
      <c r="K6444">
        <v>1</v>
      </c>
      <c r="L6444">
        <v>1</v>
      </c>
    </row>
    <row r="6445" spans="1:12" x14ac:dyDescent="0.25">
      <c r="A6445">
        <v>2022</v>
      </c>
      <c r="B6445">
        <v>9</v>
      </c>
      <c r="C6445">
        <v>220101</v>
      </c>
      <c r="D6445" t="s">
        <v>3128</v>
      </c>
      <c r="E6445" t="s">
        <v>3128</v>
      </c>
      <c r="F6445" t="s">
        <v>3128</v>
      </c>
      <c r="G6445">
        <v>5</v>
      </c>
      <c r="H6445">
        <v>1</v>
      </c>
      <c r="I6445">
        <v>6312</v>
      </c>
      <c r="J6445">
        <v>90786759</v>
      </c>
      <c r="K6445">
        <v>1</v>
      </c>
      <c r="L6445">
        <v>1</v>
      </c>
    </row>
    <row r="6446" spans="1:12" x14ac:dyDescent="0.25">
      <c r="A6446">
        <v>2022</v>
      </c>
      <c r="B6446">
        <v>9</v>
      </c>
      <c r="C6446">
        <v>220101</v>
      </c>
      <c r="D6446" t="s">
        <v>3128</v>
      </c>
      <c r="E6446" t="s">
        <v>3128</v>
      </c>
      <c r="F6446" t="s">
        <v>3128</v>
      </c>
      <c r="G6446">
        <v>5</v>
      </c>
      <c r="H6446">
        <v>1</v>
      </c>
      <c r="I6446">
        <v>6312</v>
      </c>
      <c r="J6446">
        <v>90788590</v>
      </c>
      <c r="K6446">
        <v>1</v>
      </c>
      <c r="L6446">
        <v>1</v>
      </c>
    </row>
    <row r="6447" spans="1:12" x14ac:dyDescent="0.25">
      <c r="A6447">
        <v>2022</v>
      </c>
      <c r="B6447">
        <v>9</v>
      </c>
      <c r="C6447">
        <v>220101</v>
      </c>
      <c r="D6447" t="s">
        <v>3128</v>
      </c>
      <c r="E6447" t="s">
        <v>3128</v>
      </c>
      <c r="F6447" t="s">
        <v>3128</v>
      </c>
      <c r="G6447">
        <v>5</v>
      </c>
      <c r="H6447">
        <v>1</v>
      </c>
      <c r="I6447">
        <v>6312</v>
      </c>
      <c r="J6447">
        <v>90795542</v>
      </c>
      <c r="K6447">
        <v>1</v>
      </c>
      <c r="L6447">
        <v>1</v>
      </c>
    </row>
    <row r="6448" spans="1:12" x14ac:dyDescent="0.25">
      <c r="A6448">
        <v>2022</v>
      </c>
      <c r="B6448">
        <v>9</v>
      </c>
      <c r="C6448">
        <v>220101</v>
      </c>
      <c r="D6448" t="s">
        <v>3128</v>
      </c>
      <c r="E6448" t="s">
        <v>3128</v>
      </c>
      <c r="F6448" t="s">
        <v>3128</v>
      </c>
      <c r="G6448">
        <v>5</v>
      </c>
      <c r="H6448">
        <v>1</v>
      </c>
      <c r="I6448">
        <v>6312</v>
      </c>
      <c r="J6448">
        <v>90797471</v>
      </c>
      <c r="K6448">
        <v>1</v>
      </c>
      <c r="L6448">
        <v>1</v>
      </c>
    </row>
    <row r="6449" spans="1:12" x14ac:dyDescent="0.25">
      <c r="A6449">
        <v>2022</v>
      </c>
      <c r="B6449">
        <v>9</v>
      </c>
      <c r="C6449">
        <v>220101</v>
      </c>
      <c r="D6449" t="s">
        <v>3128</v>
      </c>
      <c r="E6449" t="s">
        <v>3128</v>
      </c>
      <c r="F6449" t="s">
        <v>3128</v>
      </c>
      <c r="G6449">
        <v>5</v>
      </c>
      <c r="H6449">
        <v>1</v>
      </c>
      <c r="I6449">
        <v>6312</v>
      </c>
      <c r="J6449">
        <v>90798768</v>
      </c>
      <c r="K6449">
        <v>1</v>
      </c>
      <c r="L6449">
        <v>1</v>
      </c>
    </row>
    <row r="6450" spans="1:12" x14ac:dyDescent="0.25">
      <c r="A6450">
        <v>2022</v>
      </c>
      <c r="B6450">
        <v>9</v>
      </c>
      <c r="C6450">
        <v>220101</v>
      </c>
      <c r="D6450" t="s">
        <v>3128</v>
      </c>
      <c r="E6450" t="s">
        <v>3128</v>
      </c>
      <c r="F6450" t="s">
        <v>3128</v>
      </c>
      <c r="G6450">
        <v>5</v>
      </c>
      <c r="H6450">
        <v>1</v>
      </c>
      <c r="I6450">
        <v>6312</v>
      </c>
      <c r="J6450">
        <v>90805549</v>
      </c>
      <c r="K6450">
        <v>1</v>
      </c>
      <c r="L6450">
        <v>1</v>
      </c>
    </row>
    <row r="6451" spans="1:12" x14ac:dyDescent="0.25">
      <c r="A6451">
        <v>2022</v>
      </c>
      <c r="B6451">
        <v>9</v>
      </c>
      <c r="C6451">
        <v>220101</v>
      </c>
      <c r="D6451" t="s">
        <v>3128</v>
      </c>
      <c r="E6451" t="s">
        <v>3128</v>
      </c>
      <c r="F6451" t="s">
        <v>3128</v>
      </c>
      <c r="G6451">
        <v>5</v>
      </c>
      <c r="H6451">
        <v>1</v>
      </c>
      <c r="I6451">
        <v>6312</v>
      </c>
      <c r="J6451">
        <v>90805684</v>
      </c>
      <c r="K6451">
        <v>1</v>
      </c>
      <c r="L6451">
        <v>1</v>
      </c>
    </row>
    <row r="6452" spans="1:12" x14ac:dyDescent="0.25">
      <c r="A6452">
        <v>2022</v>
      </c>
      <c r="B6452">
        <v>9</v>
      </c>
      <c r="C6452">
        <v>220101</v>
      </c>
      <c r="D6452" t="s">
        <v>3128</v>
      </c>
      <c r="E6452" t="s">
        <v>3128</v>
      </c>
      <c r="F6452" t="s">
        <v>3128</v>
      </c>
      <c r="G6452">
        <v>5</v>
      </c>
      <c r="H6452">
        <v>1</v>
      </c>
      <c r="I6452">
        <v>6312</v>
      </c>
      <c r="J6452">
        <v>90808538</v>
      </c>
      <c r="K6452">
        <v>1</v>
      </c>
      <c r="L6452">
        <v>1</v>
      </c>
    </row>
    <row r="6453" spans="1:12" x14ac:dyDescent="0.25">
      <c r="A6453">
        <v>2022</v>
      </c>
      <c r="B6453">
        <v>9</v>
      </c>
      <c r="C6453">
        <v>220101</v>
      </c>
      <c r="D6453" t="s">
        <v>3128</v>
      </c>
      <c r="E6453" t="s">
        <v>3128</v>
      </c>
      <c r="F6453" t="s">
        <v>3128</v>
      </c>
      <c r="G6453">
        <v>5</v>
      </c>
      <c r="H6453">
        <v>1</v>
      </c>
      <c r="I6453">
        <v>6312</v>
      </c>
      <c r="J6453">
        <v>90809618</v>
      </c>
      <c r="K6453">
        <v>1</v>
      </c>
      <c r="L6453">
        <v>1</v>
      </c>
    </row>
    <row r="6454" spans="1:12" x14ac:dyDescent="0.25">
      <c r="A6454">
        <v>2022</v>
      </c>
      <c r="B6454">
        <v>9</v>
      </c>
      <c r="C6454">
        <v>220101</v>
      </c>
      <c r="D6454" t="s">
        <v>3128</v>
      </c>
      <c r="E6454" t="s">
        <v>3128</v>
      </c>
      <c r="F6454" t="s">
        <v>3128</v>
      </c>
      <c r="G6454">
        <v>5</v>
      </c>
      <c r="H6454">
        <v>1</v>
      </c>
      <c r="I6454">
        <v>6312</v>
      </c>
      <c r="J6454">
        <v>90822519</v>
      </c>
      <c r="K6454">
        <v>1</v>
      </c>
      <c r="L6454">
        <v>1</v>
      </c>
    </row>
    <row r="6455" spans="1:12" x14ac:dyDescent="0.25">
      <c r="A6455">
        <v>2022</v>
      </c>
      <c r="B6455">
        <v>9</v>
      </c>
      <c r="C6455">
        <v>220101</v>
      </c>
      <c r="D6455" t="s">
        <v>3128</v>
      </c>
      <c r="E6455" t="s">
        <v>3128</v>
      </c>
      <c r="F6455" t="s">
        <v>3128</v>
      </c>
      <c r="G6455">
        <v>5</v>
      </c>
      <c r="H6455">
        <v>1</v>
      </c>
      <c r="I6455">
        <v>6312</v>
      </c>
      <c r="J6455">
        <v>90830856</v>
      </c>
      <c r="K6455">
        <v>1</v>
      </c>
      <c r="L6455">
        <v>1</v>
      </c>
    </row>
    <row r="6456" spans="1:12" x14ac:dyDescent="0.25">
      <c r="A6456">
        <v>2022</v>
      </c>
      <c r="B6456">
        <v>9</v>
      </c>
      <c r="C6456">
        <v>220101</v>
      </c>
      <c r="D6456" t="s">
        <v>3128</v>
      </c>
      <c r="E6456" t="s">
        <v>3128</v>
      </c>
      <c r="F6456" t="s">
        <v>3128</v>
      </c>
      <c r="G6456">
        <v>5</v>
      </c>
      <c r="H6456">
        <v>1</v>
      </c>
      <c r="I6456">
        <v>6312</v>
      </c>
      <c r="J6456">
        <v>90833203</v>
      </c>
      <c r="K6456">
        <v>1</v>
      </c>
      <c r="L6456">
        <v>1</v>
      </c>
    </row>
    <row r="6457" spans="1:12" x14ac:dyDescent="0.25">
      <c r="A6457">
        <v>2022</v>
      </c>
      <c r="B6457">
        <v>9</v>
      </c>
      <c r="C6457">
        <v>220101</v>
      </c>
      <c r="D6457" t="s">
        <v>3128</v>
      </c>
      <c r="E6457" t="s">
        <v>3128</v>
      </c>
      <c r="F6457" t="s">
        <v>3128</v>
      </c>
      <c r="G6457">
        <v>5</v>
      </c>
      <c r="H6457">
        <v>1</v>
      </c>
      <c r="I6457">
        <v>6312</v>
      </c>
      <c r="J6457">
        <v>90835826</v>
      </c>
      <c r="K6457">
        <v>1</v>
      </c>
      <c r="L6457">
        <v>1</v>
      </c>
    </row>
    <row r="6458" spans="1:12" x14ac:dyDescent="0.25">
      <c r="A6458">
        <v>2022</v>
      </c>
      <c r="B6458">
        <v>9</v>
      </c>
      <c r="C6458">
        <v>220101</v>
      </c>
      <c r="D6458" t="s">
        <v>3128</v>
      </c>
      <c r="E6458" t="s">
        <v>3128</v>
      </c>
      <c r="F6458" t="s">
        <v>3128</v>
      </c>
      <c r="G6458">
        <v>5</v>
      </c>
      <c r="H6458">
        <v>1</v>
      </c>
      <c r="I6458">
        <v>6312</v>
      </c>
      <c r="J6458">
        <v>90839750</v>
      </c>
      <c r="K6458">
        <v>1</v>
      </c>
      <c r="L6458">
        <v>1</v>
      </c>
    </row>
    <row r="6459" spans="1:12" x14ac:dyDescent="0.25">
      <c r="A6459">
        <v>2022</v>
      </c>
      <c r="B6459">
        <v>9</v>
      </c>
      <c r="C6459">
        <v>220101</v>
      </c>
      <c r="D6459" t="s">
        <v>3128</v>
      </c>
      <c r="E6459" t="s">
        <v>3128</v>
      </c>
      <c r="F6459" t="s">
        <v>3128</v>
      </c>
      <c r="G6459">
        <v>5</v>
      </c>
      <c r="H6459">
        <v>1</v>
      </c>
      <c r="I6459">
        <v>6312</v>
      </c>
      <c r="J6459">
        <v>90839884</v>
      </c>
      <c r="K6459">
        <v>1</v>
      </c>
      <c r="L6459">
        <v>1</v>
      </c>
    </row>
    <row r="6460" spans="1:12" x14ac:dyDescent="0.25">
      <c r="A6460">
        <v>2022</v>
      </c>
      <c r="B6460">
        <v>9</v>
      </c>
      <c r="C6460">
        <v>220101</v>
      </c>
      <c r="D6460" t="s">
        <v>3128</v>
      </c>
      <c r="E6460" t="s">
        <v>3128</v>
      </c>
      <c r="F6460" t="s">
        <v>3128</v>
      </c>
      <c r="G6460">
        <v>5</v>
      </c>
      <c r="H6460">
        <v>1</v>
      </c>
      <c r="I6460">
        <v>6312</v>
      </c>
      <c r="J6460">
        <v>90847857</v>
      </c>
      <c r="K6460">
        <v>1</v>
      </c>
      <c r="L6460">
        <v>1</v>
      </c>
    </row>
    <row r="6461" spans="1:12" x14ac:dyDescent="0.25">
      <c r="A6461">
        <v>2022</v>
      </c>
      <c r="B6461">
        <v>9</v>
      </c>
      <c r="C6461">
        <v>220101</v>
      </c>
      <c r="D6461" t="s">
        <v>3128</v>
      </c>
      <c r="E6461" t="s">
        <v>3128</v>
      </c>
      <c r="F6461" t="s">
        <v>3128</v>
      </c>
      <c r="G6461">
        <v>5</v>
      </c>
      <c r="H6461">
        <v>1</v>
      </c>
      <c r="I6461">
        <v>6312</v>
      </c>
      <c r="J6461">
        <v>90848683</v>
      </c>
      <c r="K6461">
        <v>1</v>
      </c>
      <c r="L6461">
        <v>1</v>
      </c>
    </row>
    <row r="6462" spans="1:12" x14ac:dyDescent="0.25">
      <c r="A6462">
        <v>2022</v>
      </c>
      <c r="B6462">
        <v>9</v>
      </c>
      <c r="C6462">
        <v>220101</v>
      </c>
      <c r="D6462" t="s">
        <v>3128</v>
      </c>
      <c r="E6462" t="s">
        <v>3128</v>
      </c>
      <c r="F6462" t="s">
        <v>3128</v>
      </c>
      <c r="G6462">
        <v>5</v>
      </c>
      <c r="H6462">
        <v>1</v>
      </c>
      <c r="I6462">
        <v>6312</v>
      </c>
      <c r="J6462">
        <v>90856278</v>
      </c>
      <c r="K6462">
        <v>1</v>
      </c>
      <c r="L6462">
        <v>1</v>
      </c>
    </row>
    <row r="6463" spans="1:12" x14ac:dyDescent="0.25">
      <c r="A6463">
        <v>2022</v>
      </c>
      <c r="B6463">
        <v>9</v>
      </c>
      <c r="C6463">
        <v>220101</v>
      </c>
      <c r="D6463" t="s">
        <v>3128</v>
      </c>
      <c r="E6463" t="s">
        <v>3128</v>
      </c>
      <c r="F6463" t="s">
        <v>3128</v>
      </c>
      <c r="G6463">
        <v>5</v>
      </c>
      <c r="H6463">
        <v>1</v>
      </c>
      <c r="I6463">
        <v>6312</v>
      </c>
      <c r="J6463">
        <v>90863438</v>
      </c>
      <c r="K6463">
        <v>0</v>
      </c>
      <c r="L6463">
        <v>1</v>
      </c>
    </row>
    <row r="6464" spans="1:12" x14ac:dyDescent="0.25">
      <c r="A6464">
        <v>2022</v>
      </c>
      <c r="B6464">
        <v>9</v>
      </c>
      <c r="C6464">
        <v>220101</v>
      </c>
      <c r="D6464" t="s">
        <v>3128</v>
      </c>
      <c r="E6464" t="s">
        <v>3128</v>
      </c>
      <c r="F6464" t="s">
        <v>3128</v>
      </c>
      <c r="G6464">
        <v>5</v>
      </c>
      <c r="H6464">
        <v>1</v>
      </c>
      <c r="I6464">
        <v>6312</v>
      </c>
      <c r="J6464">
        <v>90867434</v>
      </c>
      <c r="K6464">
        <v>1</v>
      </c>
      <c r="L6464">
        <v>1</v>
      </c>
    </row>
    <row r="6465" spans="1:12" x14ac:dyDescent="0.25">
      <c r="A6465">
        <v>2022</v>
      </c>
      <c r="B6465">
        <v>9</v>
      </c>
      <c r="C6465">
        <v>220101</v>
      </c>
      <c r="D6465" t="s">
        <v>3128</v>
      </c>
      <c r="E6465" t="s">
        <v>3128</v>
      </c>
      <c r="F6465" t="s">
        <v>3128</v>
      </c>
      <c r="G6465">
        <v>5</v>
      </c>
      <c r="H6465">
        <v>1</v>
      </c>
      <c r="I6465">
        <v>6312</v>
      </c>
      <c r="J6465">
        <v>90871450</v>
      </c>
      <c r="K6465">
        <v>1</v>
      </c>
      <c r="L6465">
        <v>1</v>
      </c>
    </row>
    <row r="6466" spans="1:12" x14ac:dyDescent="0.25">
      <c r="A6466">
        <v>2022</v>
      </c>
      <c r="B6466">
        <v>9</v>
      </c>
      <c r="C6466">
        <v>220101</v>
      </c>
      <c r="D6466" t="s">
        <v>3128</v>
      </c>
      <c r="E6466" t="s">
        <v>3128</v>
      </c>
      <c r="F6466" t="s">
        <v>3128</v>
      </c>
      <c r="G6466">
        <v>5</v>
      </c>
      <c r="H6466">
        <v>1</v>
      </c>
      <c r="I6466">
        <v>6312</v>
      </c>
      <c r="J6466">
        <v>90878864</v>
      </c>
      <c r="K6466">
        <v>1</v>
      </c>
      <c r="L6466">
        <v>1</v>
      </c>
    </row>
    <row r="6467" spans="1:12" x14ac:dyDescent="0.25">
      <c r="A6467">
        <v>2022</v>
      </c>
      <c r="B6467">
        <v>9</v>
      </c>
      <c r="C6467">
        <v>220101</v>
      </c>
      <c r="D6467" t="s">
        <v>3128</v>
      </c>
      <c r="E6467" t="s">
        <v>3128</v>
      </c>
      <c r="F6467" t="s">
        <v>3128</v>
      </c>
      <c r="G6467">
        <v>5</v>
      </c>
      <c r="H6467">
        <v>1</v>
      </c>
      <c r="I6467">
        <v>6312</v>
      </c>
      <c r="J6467">
        <v>90894790</v>
      </c>
      <c r="K6467">
        <v>1</v>
      </c>
      <c r="L6467">
        <v>1</v>
      </c>
    </row>
    <row r="6468" spans="1:12" x14ac:dyDescent="0.25">
      <c r="A6468">
        <v>2022</v>
      </c>
      <c r="B6468">
        <v>9</v>
      </c>
      <c r="C6468">
        <v>220101</v>
      </c>
      <c r="D6468" t="s">
        <v>3128</v>
      </c>
      <c r="E6468" t="s">
        <v>3128</v>
      </c>
      <c r="F6468" t="s">
        <v>3128</v>
      </c>
      <c r="G6468">
        <v>5</v>
      </c>
      <c r="H6468">
        <v>1</v>
      </c>
      <c r="I6468">
        <v>6312</v>
      </c>
      <c r="J6468">
        <v>90898410</v>
      </c>
      <c r="K6468">
        <v>1</v>
      </c>
      <c r="L6468">
        <v>1</v>
      </c>
    </row>
    <row r="6469" spans="1:12" x14ac:dyDescent="0.25">
      <c r="A6469">
        <v>2022</v>
      </c>
      <c r="B6469">
        <v>9</v>
      </c>
      <c r="C6469">
        <v>220101</v>
      </c>
      <c r="D6469" t="s">
        <v>3128</v>
      </c>
      <c r="E6469" t="s">
        <v>3128</v>
      </c>
      <c r="F6469" t="s">
        <v>3128</v>
      </c>
      <c r="G6469">
        <v>5</v>
      </c>
      <c r="H6469">
        <v>1</v>
      </c>
      <c r="I6469">
        <v>6312</v>
      </c>
      <c r="J6469">
        <v>90912744</v>
      </c>
      <c r="K6469">
        <v>1</v>
      </c>
      <c r="L6469">
        <v>1</v>
      </c>
    </row>
    <row r="6470" spans="1:12" x14ac:dyDescent="0.25">
      <c r="A6470">
        <v>2022</v>
      </c>
      <c r="B6470">
        <v>9</v>
      </c>
      <c r="C6470">
        <v>220101</v>
      </c>
      <c r="D6470" t="s">
        <v>3128</v>
      </c>
      <c r="E6470" t="s">
        <v>3128</v>
      </c>
      <c r="F6470" t="s">
        <v>3128</v>
      </c>
      <c r="G6470">
        <v>5</v>
      </c>
      <c r="H6470">
        <v>1</v>
      </c>
      <c r="I6470">
        <v>6312</v>
      </c>
      <c r="J6470">
        <v>90912807</v>
      </c>
      <c r="K6470">
        <v>1</v>
      </c>
      <c r="L6470">
        <v>1</v>
      </c>
    </row>
    <row r="6471" spans="1:12" x14ac:dyDescent="0.25">
      <c r="A6471">
        <v>2022</v>
      </c>
      <c r="B6471">
        <v>9</v>
      </c>
      <c r="C6471">
        <v>220101</v>
      </c>
      <c r="D6471" t="s">
        <v>3128</v>
      </c>
      <c r="E6471" t="s">
        <v>3128</v>
      </c>
      <c r="F6471" t="s">
        <v>3128</v>
      </c>
      <c r="G6471">
        <v>5</v>
      </c>
      <c r="H6471">
        <v>1</v>
      </c>
      <c r="I6471">
        <v>6312</v>
      </c>
      <c r="J6471">
        <v>90925946</v>
      </c>
      <c r="K6471">
        <v>1</v>
      </c>
      <c r="L6471">
        <v>1</v>
      </c>
    </row>
    <row r="6472" spans="1:12" x14ac:dyDescent="0.25">
      <c r="A6472">
        <v>2022</v>
      </c>
      <c r="B6472">
        <v>9</v>
      </c>
      <c r="C6472">
        <v>220101</v>
      </c>
      <c r="D6472" t="s">
        <v>3128</v>
      </c>
      <c r="E6472" t="s">
        <v>3128</v>
      </c>
      <c r="F6472" t="s">
        <v>3128</v>
      </c>
      <c r="G6472">
        <v>5</v>
      </c>
      <c r="H6472">
        <v>1</v>
      </c>
      <c r="I6472">
        <v>6312</v>
      </c>
      <c r="J6472">
        <v>90958985</v>
      </c>
      <c r="K6472">
        <v>1</v>
      </c>
      <c r="L6472">
        <v>1</v>
      </c>
    </row>
    <row r="6473" spans="1:12" x14ac:dyDescent="0.25">
      <c r="A6473">
        <v>2022</v>
      </c>
      <c r="B6473">
        <v>9</v>
      </c>
      <c r="C6473">
        <v>220101</v>
      </c>
      <c r="D6473" t="s">
        <v>3128</v>
      </c>
      <c r="E6473" t="s">
        <v>3128</v>
      </c>
      <c r="F6473" t="s">
        <v>3128</v>
      </c>
      <c r="G6473">
        <v>5</v>
      </c>
      <c r="H6473">
        <v>1</v>
      </c>
      <c r="I6473">
        <v>6312</v>
      </c>
      <c r="J6473">
        <v>90963976</v>
      </c>
      <c r="K6473">
        <v>1</v>
      </c>
      <c r="L6473">
        <v>1</v>
      </c>
    </row>
    <row r="6474" spans="1:12" x14ac:dyDescent="0.25">
      <c r="A6474">
        <v>2022</v>
      </c>
      <c r="B6474">
        <v>9</v>
      </c>
      <c r="C6474">
        <v>220101</v>
      </c>
      <c r="D6474" t="s">
        <v>3128</v>
      </c>
      <c r="E6474" t="s">
        <v>3128</v>
      </c>
      <c r="F6474" t="s">
        <v>3128</v>
      </c>
      <c r="G6474">
        <v>5</v>
      </c>
      <c r="H6474">
        <v>1</v>
      </c>
      <c r="I6474">
        <v>6312</v>
      </c>
      <c r="J6474">
        <v>90967818</v>
      </c>
      <c r="K6474">
        <v>1</v>
      </c>
      <c r="L6474">
        <v>1</v>
      </c>
    </row>
    <row r="6475" spans="1:12" x14ac:dyDescent="0.25">
      <c r="A6475">
        <v>2022</v>
      </c>
      <c r="B6475">
        <v>9</v>
      </c>
      <c r="C6475">
        <v>220101</v>
      </c>
      <c r="D6475" t="s">
        <v>3128</v>
      </c>
      <c r="E6475" t="s">
        <v>3128</v>
      </c>
      <c r="F6475" t="s">
        <v>3128</v>
      </c>
      <c r="G6475">
        <v>5</v>
      </c>
      <c r="H6475">
        <v>1</v>
      </c>
      <c r="I6475">
        <v>6312</v>
      </c>
      <c r="J6475">
        <v>90975394</v>
      </c>
      <c r="K6475">
        <v>1</v>
      </c>
      <c r="L6475">
        <v>1</v>
      </c>
    </row>
    <row r="6476" spans="1:12" x14ac:dyDescent="0.25">
      <c r="A6476">
        <v>2022</v>
      </c>
      <c r="B6476">
        <v>9</v>
      </c>
      <c r="C6476">
        <v>220101</v>
      </c>
      <c r="D6476" t="s">
        <v>3128</v>
      </c>
      <c r="E6476" t="s">
        <v>3128</v>
      </c>
      <c r="F6476" t="s">
        <v>3128</v>
      </c>
      <c r="G6476">
        <v>5</v>
      </c>
      <c r="H6476">
        <v>1</v>
      </c>
      <c r="I6476">
        <v>6312</v>
      </c>
      <c r="J6476">
        <v>90989581</v>
      </c>
      <c r="K6476">
        <v>1</v>
      </c>
      <c r="L6476">
        <v>1</v>
      </c>
    </row>
    <row r="6477" spans="1:12" x14ac:dyDescent="0.25">
      <c r="A6477">
        <v>2022</v>
      </c>
      <c r="B6477">
        <v>9</v>
      </c>
      <c r="C6477">
        <v>220101</v>
      </c>
      <c r="D6477" t="s">
        <v>3128</v>
      </c>
      <c r="E6477" t="s">
        <v>3128</v>
      </c>
      <c r="F6477" t="s">
        <v>3128</v>
      </c>
      <c r="G6477">
        <v>5</v>
      </c>
      <c r="H6477">
        <v>1</v>
      </c>
      <c r="I6477">
        <v>6312</v>
      </c>
      <c r="J6477">
        <v>90989734</v>
      </c>
      <c r="K6477">
        <v>1</v>
      </c>
      <c r="L6477">
        <v>1</v>
      </c>
    </row>
    <row r="6478" spans="1:12" x14ac:dyDescent="0.25">
      <c r="A6478">
        <v>2022</v>
      </c>
      <c r="B6478">
        <v>9</v>
      </c>
      <c r="C6478">
        <v>220101</v>
      </c>
      <c r="D6478" t="s">
        <v>3128</v>
      </c>
      <c r="E6478" t="s">
        <v>3128</v>
      </c>
      <c r="F6478" t="s">
        <v>3128</v>
      </c>
      <c r="G6478">
        <v>5</v>
      </c>
      <c r="H6478">
        <v>1</v>
      </c>
      <c r="I6478">
        <v>6312</v>
      </c>
      <c r="J6478">
        <v>90989992</v>
      </c>
      <c r="K6478">
        <v>1</v>
      </c>
      <c r="L6478">
        <v>1</v>
      </c>
    </row>
    <row r="6479" spans="1:12" x14ac:dyDescent="0.25">
      <c r="A6479">
        <v>2022</v>
      </c>
      <c r="B6479">
        <v>9</v>
      </c>
      <c r="C6479">
        <v>220101</v>
      </c>
      <c r="D6479" t="s">
        <v>3128</v>
      </c>
      <c r="E6479" t="s">
        <v>3128</v>
      </c>
      <c r="F6479" t="s">
        <v>3128</v>
      </c>
      <c r="G6479">
        <v>5</v>
      </c>
      <c r="H6479">
        <v>1</v>
      </c>
      <c r="I6479">
        <v>6312</v>
      </c>
      <c r="J6479">
        <v>90991946</v>
      </c>
      <c r="K6479">
        <v>1</v>
      </c>
      <c r="L6479">
        <v>1</v>
      </c>
    </row>
    <row r="6480" spans="1:12" x14ac:dyDescent="0.25">
      <c r="A6480">
        <v>2022</v>
      </c>
      <c r="B6480">
        <v>9</v>
      </c>
      <c r="C6480">
        <v>220101</v>
      </c>
      <c r="D6480" t="s">
        <v>3128</v>
      </c>
      <c r="E6480" t="s">
        <v>3128</v>
      </c>
      <c r="F6480" t="s">
        <v>3128</v>
      </c>
      <c r="G6480">
        <v>5</v>
      </c>
      <c r="H6480">
        <v>1</v>
      </c>
      <c r="I6480">
        <v>6312</v>
      </c>
      <c r="J6480">
        <v>90995023</v>
      </c>
      <c r="K6480">
        <v>1</v>
      </c>
      <c r="L6480">
        <v>1</v>
      </c>
    </row>
    <row r="6481" spans="1:12" x14ac:dyDescent="0.25">
      <c r="A6481">
        <v>2022</v>
      </c>
      <c r="B6481">
        <v>9</v>
      </c>
      <c r="C6481">
        <v>220101</v>
      </c>
      <c r="D6481" t="s">
        <v>3128</v>
      </c>
      <c r="E6481" t="s">
        <v>3128</v>
      </c>
      <c r="F6481" t="s">
        <v>3128</v>
      </c>
      <c r="G6481">
        <v>5</v>
      </c>
      <c r="H6481">
        <v>1</v>
      </c>
      <c r="I6481">
        <v>6312</v>
      </c>
      <c r="J6481">
        <v>90996377</v>
      </c>
      <c r="K6481">
        <v>1</v>
      </c>
      <c r="L6481">
        <v>1</v>
      </c>
    </row>
    <row r="6482" spans="1:12" x14ac:dyDescent="0.25">
      <c r="A6482">
        <v>2022</v>
      </c>
      <c r="B6482">
        <v>9</v>
      </c>
      <c r="C6482">
        <v>220101</v>
      </c>
      <c r="D6482" t="s">
        <v>3128</v>
      </c>
      <c r="E6482" t="s">
        <v>3128</v>
      </c>
      <c r="F6482" t="s">
        <v>3128</v>
      </c>
      <c r="G6482">
        <v>5</v>
      </c>
      <c r="H6482">
        <v>1</v>
      </c>
      <c r="I6482">
        <v>6312</v>
      </c>
      <c r="J6482">
        <v>91008407</v>
      </c>
      <c r="K6482">
        <v>1</v>
      </c>
      <c r="L6482">
        <v>1</v>
      </c>
    </row>
    <row r="6483" spans="1:12" x14ac:dyDescent="0.25">
      <c r="A6483">
        <v>2022</v>
      </c>
      <c r="B6483">
        <v>9</v>
      </c>
      <c r="C6483">
        <v>220101</v>
      </c>
      <c r="D6483" t="s">
        <v>3128</v>
      </c>
      <c r="E6483" t="s">
        <v>3128</v>
      </c>
      <c r="F6483" t="s">
        <v>3128</v>
      </c>
      <c r="G6483">
        <v>5</v>
      </c>
      <c r="H6483">
        <v>1</v>
      </c>
      <c r="I6483">
        <v>6312</v>
      </c>
      <c r="J6483">
        <v>91015146</v>
      </c>
      <c r="K6483">
        <v>1</v>
      </c>
      <c r="L6483">
        <v>1</v>
      </c>
    </row>
    <row r="6484" spans="1:12" x14ac:dyDescent="0.25">
      <c r="A6484">
        <v>2022</v>
      </c>
      <c r="B6484">
        <v>9</v>
      </c>
      <c r="C6484">
        <v>220101</v>
      </c>
      <c r="D6484" t="s">
        <v>3128</v>
      </c>
      <c r="E6484" t="s">
        <v>3128</v>
      </c>
      <c r="F6484" t="s">
        <v>3128</v>
      </c>
      <c r="G6484">
        <v>5</v>
      </c>
      <c r="H6484">
        <v>1</v>
      </c>
      <c r="I6484">
        <v>6312</v>
      </c>
      <c r="J6484">
        <v>91035264</v>
      </c>
      <c r="K6484">
        <v>1</v>
      </c>
      <c r="L6484">
        <v>1</v>
      </c>
    </row>
    <row r="6485" spans="1:12" x14ac:dyDescent="0.25">
      <c r="A6485">
        <v>2022</v>
      </c>
      <c r="B6485">
        <v>9</v>
      </c>
      <c r="C6485">
        <v>220101</v>
      </c>
      <c r="D6485" t="s">
        <v>3128</v>
      </c>
      <c r="E6485" t="s">
        <v>3128</v>
      </c>
      <c r="F6485" t="s">
        <v>3128</v>
      </c>
      <c r="G6485">
        <v>5</v>
      </c>
      <c r="H6485">
        <v>1</v>
      </c>
      <c r="I6485">
        <v>6312</v>
      </c>
      <c r="J6485">
        <v>91042390</v>
      </c>
      <c r="K6485">
        <v>1</v>
      </c>
      <c r="L6485">
        <v>1</v>
      </c>
    </row>
    <row r="6486" spans="1:12" x14ac:dyDescent="0.25">
      <c r="A6486">
        <v>2022</v>
      </c>
      <c r="B6486">
        <v>9</v>
      </c>
      <c r="C6486">
        <v>220101</v>
      </c>
      <c r="D6486" t="s">
        <v>3128</v>
      </c>
      <c r="E6486" t="s">
        <v>3128</v>
      </c>
      <c r="F6486" t="s">
        <v>3128</v>
      </c>
      <c r="G6486">
        <v>5</v>
      </c>
      <c r="H6486">
        <v>1</v>
      </c>
      <c r="I6486">
        <v>6312</v>
      </c>
      <c r="J6486">
        <v>91044880</v>
      </c>
      <c r="K6486">
        <v>1</v>
      </c>
      <c r="L6486">
        <v>1</v>
      </c>
    </row>
    <row r="6487" spans="1:12" x14ac:dyDescent="0.25">
      <c r="A6487">
        <v>2022</v>
      </c>
      <c r="B6487">
        <v>9</v>
      </c>
      <c r="C6487">
        <v>220101</v>
      </c>
      <c r="D6487" t="s">
        <v>3128</v>
      </c>
      <c r="E6487" t="s">
        <v>3128</v>
      </c>
      <c r="F6487" t="s">
        <v>3128</v>
      </c>
      <c r="G6487">
        <v>5</v>
      </c>
      <c r="H6487">
        <v>1</v>
      </c>
      <c r="I6487">
        <v>6312</v>
      </c>
      <c r="J6487">
        <v>91054746</v>
      </c>
      <c r="K6487">
        <v>1</v>
      </c>
      <c r="L6487">
        <v>1</v>
      </c>
    </row>
    <row r="6488" spans="1:12" x14ac:dyDescent="0.25">
      <c r="A6488">
        <v>2022</v>
      </c>
      <c r="B6488">
        <v>9</v>
      </c>
      <c r="C6488">
        <v>220101</v>
      </c>
      <c r="D6488" t="s">
        <v>3128</v>
      </c>
      <c r="E6488" t="s">
        <v>3128</v>
      </c>
      <c r="F6488" t="s">
        <v>3128</v>
      </c>
      <c r="G6488">
        <v>5</v>
      </c>
      <c r="H6488">
        <v>1</v>
      </c>
      <c r="I6488">
        <v>6312</v>
      </c>
      <c r="J6488">
        <v>91062917</v>
      </c>
      <c r="K6488">
        <v>1</v>
      </c>
      <c r="L6488">
        <v>1</v>
      </c>
    </row>
    <row r="6489" spans="1:12" x14ac:dyDescent="0.25">
      <c r="A6489">
        <v>2022</v>
      </c>
      <c r="B6489">
        <v>9</v>
      </c>
      <c r="C6489">
        <v>220101</v>
      </c>
      <c r="D6489" t="s">
        <v>3128</v>
      </c>
      <c r="E6489" t="s">
        <v>3128</v>
      </c>
      <c r="F6489" t="s">
        <v>3128</v>
      </c>
      <c r="G6489">
        <v>5</v>
      </c>
      <c r="H6489">
        <v>1</v>
      </c>
      <c r="I6489">
        <v>6312</v>
      </c>
      <c r="J6489">
        <v>91073970</v>
      </c>
      <c r="K6489">
        <v>1</v>
      </c>
      <c r="L6489">
        <v>1</v>
      </c>
    </row>
    <row r="6490" spans="1:12" x14ac:dyDescent="0.25">
      <c r="A6490">
        <v>2022</v>
      </c>
      <c r="B6490">
        <v>9</v>
      </c>
      <c r="C6490">
        <v>220101</v>
      </c>
      <c r="D6490" t="s">
        <v>3128</v>
      </c>
      <c r="E6490" t="s">
        <v>3128</v>
      </c>
      <c r="F6490" t="s">
        <v>3128</v>
      </c>
      <c r="G6490">
        <v>5</v>
      </c>
      <c r="H6490">
        <v>1</v>
      </c>
      <c r="I6490">
        <v>6312</v>
      </c>
      <c r="J6490">
        <v>91077832</v>
      </c>
      <c r="K6490">
        <v>1</v>
      </c>
      <c r="L6490">
        <v>1</v>
      </c>
    </row>
    <row r="6491" spans="1:12" x14ac:dyDescent="0.25">
      <c r="A6491">
        <v>2022</v>
      </c>
      <c r="B6491">
        <v>9</v>
      </c>
      <c r="C6491">
        <v>220101</v>
      </c>
      <c r="D6491" t="s">
        <v>3128</v>
      </c>
      <c r="E6491" t="s">
        <v>3128</v>
      </c>
      <c r="F6491" t="s">
        <v>3128</v>
      </c>
      <c r="G6491">
        <v>5</v>
      </c>
      <c r="H6491">
        <v>1</v>
      </c>
      <c r="I6491">
        <v>6312</v>
      </c>
      <c r="J6491">
        <v>91086665</v>
      </c>
      <c r="K6491">
        <v>1</v>
      </c>
      <c r="L6491">
        <v>1</v>
      </c>
    </row>
    <row r="6492" spans="1:12" x14ac:dyDescent="0.25">
      <c r="A6492">
        <v>2022</v>
      </c>
      <c r="B6492">
        <v>9</v>
      </c>
      <c r="C6492">
        <v>220101</v>
      </c>
      <c r="D6492" t="s">
        <v>3128</v>
      </c>
      <c r="E6492" t="s">
        <v>3128</v>
      </c>
      <c r="F6492" t="s">
        <v>3128</v>
      </c>
      <c r="G6492">
        <v>5</v>
      </c>
      <c r="H6492">
        <v>1</v>
      </c>
      <c r="I6492">
        <v>6312</v>
      </c>
      <c r="J6492">
        <v>91092413</v>
      </c>
      <c r="K6492">
        <v>1</v>
      </c>
      <c r="L6492">
        <v>1</v>
      </c>
    </row>
    <row r="6493" spans="1:12" x14ac:dyDescent="0.25">
      <c r="A6493">
        <v>2022</v>
      </c>
      <c r="B6493">
        <v>9</v>
      </c>
      <c r="C6493">
        <v>220101</v>
      </c>
      <c r="D6493" t="s">
        <v>3128</v>
      </c>
      <c r="E6493" t="s">
        <v>3128</v>
      </c>
      <c r="F6493" t="s">
        <v>3128</v>
      </c>
      <c r="G6493">
        <v>5</v>
      </c>
      <c r="H6493">
        <v>1</v>
      </c>
      <c r="I6493">
        <v>6312</v>
      </c>
      <c r="J6493">
        <v>91099158</v>
      </c>
      <c r="K6493">
        <v>1</v>
      </c>
      <c r="L6493">
        <v>1</v>
      </c>
    </row>
    <row r="6494" spans="1:12" x14ac:dyDescent="0.25">
      <c r="A6494">
        <v>2022</v>
      </c>
      <c r="B6494">
        <v>9</v>
      </c>
      <c r="C6494">
        <v>220101</v>
      </c>
      <c r="D6494" t="s">
        <v>3128</v>
      </c>
      <c r="E6494" t="s">
        <v>3128</v>
      </c>
      <c r="F6494" t="s">
        <v>3128</v>
      </c>
      <c r="G6494">
        <v>5</v>
      </c>
      <c r="H6494">
        <v>1</v>
      </c>
      <c r="I6494">
        <v>6312</v>
      </c>
      <c r="J6494">
        <v>91108004</v>
      </c>
      <c r="K6494">
        <v>1</v>
      </c>
      <c r="L6494">
        <v>1</v>
      </c>
    </row>
    <row r="6495" spans="1:12" x14ac:dyDescent="0.25">
      <c r="A6495">
        <v>2022</v>
      </c>
      <c r="B6495">
        <v>9</v>
      </c>
      <c r="C6495">
        <v>220101</v>
      </c>
      <c r="D6495" t="s">
        <v>3128</v>
      </c>
      <c r="E6495" t="s">
        <v>3128</v>
      </c>
      <c r="F6495" t="s">
        <v>3128</v>
      </c>
      <c r="G6495">
        <v>5</v>
      </c>
      <c r="H6495">
        <v>1</v>
      </c>
      <c r="I6495">
        <v>6312</v>
      </c>
      <c r="J6495">
        <v>91124998</v>
      </c>
      <c r="K6495">
        <v>1</v>
      </c>
      <c r="L6495">
        <v>1</v>
      </c>
    </row>
    <row r="6496" spans="1:12" x14ac:dyDescent="0.25">
      <c r="A6496">
        <v>2022</v>
      </c>
      <c r="B6496">
        <v>9</v>
      </c>
      <c r="C6496">
        <v>220101</v>
      </c>
      <c r="D6496" t="s">
        <v>3128</v>
      </c>
      <c r="E6496" t="s">
        <v>3128</v>
      </c>
      <c r="F6496" t="s">
        <v>3128</v>
      </c>
      <c r="G6496">
        <v>5</v>
      </c>
      <c r="H6496">
        <v>1</v>
      </c>
      <c r="I6496">
        <v>6312</v>
      </c>
      <c r="J6496">
        <v>91125135</v>
      </c>
      <c r="K6496">
        <v>1</v>
      </c>
      <c r="L6496">
        <v>1</v>
      </c>
    </row>
    <row r="6497" spans="1:12" x14ac:dyDescent="0.25">
      <c r="A6497">
        <v>2022</v>
      </c>
      <c r="B6497">
        <v>9</v>
      </c>
      <c r="C6497">
        <v>220101</v>
      </c>
      <c r="D6497" t="s">
        <v>3128</v>
      </c>
      <c r="E6497" t="s">
        <v>3128</v>
      </c>
      <c r="F6497" t="s">
        <v>3128</v>
      </c>
      <c r="G6497">
        <v>5</v>
      </c>
      <c r="H6497">
        <v>1</v>
      </c>
      <c r="I6497">
        <v>6312</v>
      </c>
      <c r="J6497">
        <v>91127473</v>
      </c>
      <c r="K6497">
        <v>1</v>
      </c>
      <c r="L6497">
        <v>1</v>
      </c>
    </row>
    <row r="6498" spans="1:12" x14ac:dyDescent="0.25">
      <c r="A6498">
        <v>2022</v>
      </c>
      <c r="B6498">
        <v>9</v>
      </c>
      <c r="C6498">
        <v>220101</v>
      </c>
      <c r="D6498" t="s">
        <v>3128</v>
      </c>
      <c r="E6498" t="s">
        <v>3128</v>
      </c>
      <c r="F6498" t="s">
        <v>3128</v>
      </c>
      <c r="G6498">
        <v>5</v>
      </c>
      <c r="H6498">
        <v>1</v>
      </c>
      <c r="I6498">
        <v>6312</v>
      </c>
      <c r="J6498">
        <v>91146367</v>
      </c>
      <c r="K6498">
        <v>1</v>
      </c>
      <c r="L6498">
        <v>1</v>
      </c>
    </row>
    <row r="6499" spans="1:12" x14ac:dyDescent="0.25">
      <c r="A6499">
        <v>2022</v>
      </c>
      <c r="B6499">
        <v>9</v>
      </c>
      <c r="C6499">
        <v>220101</v>
      </c>
      <c r="D6499" t="s">
        <v>3128</v>
      </c>
      <c r="E6499" t="s">
        <v>3128</v>
      </c>
      <c r="F6499" t="s">
        <v>3128</v>
      </c>
      <c r="G6499">
        <v>5</v>
      </c>
      <c r="H6499">
        <v>1</v>
      </c>
      <c r="I6499">
        <v>6312</v>
      </c>
      <c r="J6499">
        <v>91152965</v>
      </c>
      <c r="K6499">
        <v>1</v>
      </c>
      <c r="L6499">
        <v>1</v>
      </c>
    </row>
    <row r="6500" spans="1:12" x14ac:dyDescent="0.25">
      <c r="A6500">
        <v>2022</v>
      </c>
      <c r="B6500">
        <v>9</v>
      </c>
      <c r="C6500">
        <v>220101</v>
      </c>
      <c r="D6500" t="s">
        <v>3128</v>
      </c>
      <c r="E6500" t="s">
        <v>3128</v>
      </c>
      <c r="F6500" t="s">
        <v>3128</v>
      </c>
      <c r="G6500">
        <v>5</v>
      </c>
      <c r="H6500">
        <v>1</v>
      </c>
      <c r="I6500">
        <v>6312</v>
      </c>
      <c r="J6500">
        <v>91156111</v>
      </c>
      <c r="K6500">
        <v>1</v>
      </c>
      <c r="L6500">
        <v>1</v>
      </c>
    </row>
    <row r="6501" spans="1:12" x14ac:dyDescent="0.25">
      <c r="A6501">
        <v>2022</v>
      </c>
      <c r="B6501">
        <v>9</v>
      </c>
      <c r="C6501">
        <v>220101</v>
      </c>
      <c r="D6501" t="s">
        <v>3128</v>
      </c>
      <c r="E6501" t="s">
        <v>3128</v>
      </c>
      <c r="F6501" t="s">
        <v>3128</v>
      </c>
      <c r="G6501">
        <v>5</v>
      </c>
      <c r="H6501">
        <v>1</v>
      </c>
      <c r="I6501">
        <v>6312</v>
      </c>
      <c r="J6501">
        <v>91157411</v>
      </c>
      <c r="K6501">
        <v>1</v>
      </c>
      <c r="L6501">
        <v>1</v>
      </c>
    </row>
    <row r="6502" spans="1:12" x14ac:dyDescent="0.25">
      <c r="A6502">
        <v>2022</v>
      </c>
      <c r="B6502">
        <v>9</v>
      </c>
      <c r="C6502">
        <v>220101</v>
      </c>
      <c r="D6502" t="s">
        <v>3128</v>
      </c>
      <c r="E6502" t="s">
        <v>3128</v>
      </c>
      <c r="F6502" t="s">
        <v>3128</v>
      </c>
      <c r="G6502">
        <v>5</v>
      </c>
      <c r="H6502">
        <v>1</v>
      </c>
      <c r="I6502">
        <v>6312</v>
      </c>
      <c r="J6502">
        <v>91172597</v>
      </c>
      <c r="K6502">
        <v>1</v>
      </c>
      <c r="L6502">
        <v>1</v>
      </c>
    </row>
    <row r="6503" spans="1:12" x14ac:dyDescent="0.25">
      <c r="A6503">
        <v>2022</v>
      </c>
      <c r="B6503">
        <v>9</v>
      </c>
      <c r="C6503">
        <v>220101</v>
      </c>
      <c r="D6503" t="s">
        <v>3128</v>
      </c>
      <c r="E6503" t="s">
        <v>3128</v>
      </c>
      <c r="F6503" t="s">
        <v>3128</v>
      </c>
      <c r="G6503">
        <v>5</v>
      </c>
      <c r="H6503">
        <v>1</v>
      </c>
      <c r="I6503">
        <v>6312</v>
      </c>
      <c r="J6503">
        <v>91176938</v>
      </c>
      <c r="K6503">
        <v>1</v>
      </c>
      <c r="L6503">
        <v>1</v>
      </c>
    </row>
    <row r="6504" spans="1:12" x14ac:dyDescent="0.25">
      <c r="A6504">
        <v>2022</v>
      </c>
      <c r="B6504">
        <v>9</v>
      </c>
      <c r="C6504">
        <v>220101</v>
      </c>
      <c r="D6504" t="s">
        <v>3128</v>
      </c>
      <c r="E6504" t="s">
        <v>3128</v>
      </c>
      <c r="F6504" t="s">
        <v>3128</v>
      </c>
      <c r="G6504">
        <v>5</v>
      </c>
      <c r="H6504">
        <v>1</v>
      </c>
      <c r="I6504">
        <v>6312</v>
      </c>
      <c r="J6504">
        <v>91185356</v>
      </c>
      <c r="K6504">
        <v>1</v>
      </c>
      <c r="L6504">
        <v>1</v>
      </c>
    </row>
    <row r="6505" spans="1:12" x14ac:dyDescent="0.25">
      <c r="A6505">
        <v>2022</v>
      </c>
      <c r="B6505">
        <v>9</v>
      </c>
      <c r="C6505">
        <v>220101</v>
      </c>
      <c r="D6505" t="s">
        <v>3128</v>
      </c>
      <c r="E6505" t="s">
        <v>3128</v>
      </c>
      <c r="F6505" t="s">
        <v>3128</v>
      </c>
      <c r="G6505">
        <v>5</v>
      </c>
      <c r="H6505">
        <v>1</v>
      </c>
      <c r="I6505">
        <v>6312</v>
      </c>
      <c r="J6505">
        <v>91197743</v>
      </c>
      <c r="K6505">
        <v>1</v>
      </c>
      <c r="L6505">
        <v>1</v>
      </c>
    </row>
    <row r="6506" spans="1:12" x14ac:dyDescent="0.25">
      <c r="A6506">
        <v>2022</v>
      </c>
      <c r="B6506">
        <v>9</v>
      </c>
      <c r="C6506">
        <v>220101</v>
      </c>
      <c r="D6506" t="s">
        <v>3128</v>
      </c>
      <c r="E6506" t="s">
        <v>3128</v>
      </c>
      <c r="F6506" t="s">
        <v>3128</v>
      </c>
      <c r="G6506">
        <v>5</v>
      </c>
      <c r="H6506">
        <v>1</v>
      </c>
      <c r="I6506">
        <v>6312</v>
      </c>
      <c r="J6506">
        <v>91204564</v>
      </c>
      <c r="K6506">
        <v>1</v>
      </c>
      <c r="L6506">
        <v>1</v>
      </c>
    </row>
    <row r="6507" spans="1:12" x14ac:dyDescent="0.25">
      <c r="A6507">
        <v>2022</v>
      </c>
      <c r="B6507">
        <v>9</v>
      </c>
      <c r="C6507">
        <v>220101</v>
      </c>
      <c r="D6507" t="s">
        <v>3128</v>
      </c>
      <c r="E6507" t="s">
        <v>3128</v>
      </c>
      <c r="F6507" t="s">
        <v>3128</v>
      </c>
      <c r="G6507">
        <v>5</v>
      </c>
      <c r="H6507">
        <v>1</v>
      </c>
      <c r="I6507">
        <v>6312</v>
      </c>
      <c r="J6507">
        <v>91213628</v>
      </c>
      <c r="K6507">
        <v>1</v>
      </c>
      <c r="L6507">
        <v>1</v>
      </c>
    </row>
    <row r="6508" spans="1:12" x14ac:dyDescent="0.25">
      <c r="A6508">
        <v>2022</v>
      </c>
      <c r="B6508">
        <v>9</v>
      </c>
      <c r="C6508">
        <v>220101</v>
      </c>
      <c r="D6508" t="s">
        <v>3128</v>
      </c>
      <c r="E6508" t="s">
        <v>3128</v>
      </c>
      <c r="F6508" t="s">
        <v>3128</v>
      </c>
      <c r="G6508">
        <v>5</v>
      </c>
      <c r="H6508">
        <v>1</v>
      </c>
      <c r="I6508">
        <v>6312</v>
      </c>
      <c r="J6508">
        <v>91215671</v>
      </c>
      <c r="K6508">
        <v>1</v>
      </c>
      <c r="L6508">
        <v>1</v>
      </c>
    </row>
    <row r="6509" spans="1:12" x14ac:dyDescent="0.25">
      <c r="A6509">
        <v>2022</v>
      </c>
      <c r="B6509">
        <v>9</v>
      </c>
      <c r="C6509">
        <v>220101</v>
      </c>
      <c r="D6509" t="s">
        <v>3128</v>
      </c>
      <c r="E6509" t="s">
        <v>3128</v>
      </c>
      <c r="F6509" t="s">
        <v>3128</v>
      </c>
      <c r="G6509">
        <v>5</v>
      </c>
      <c r="H6509">
        <v>1</v>
      </c>
      <c r="I6509">
        <v>6312</v>
      </c>
      <c r="J6509">
        <v>91222835</v>
      </c>
      <c r="K6509">
        <v>1</v>
      </c>
      <c r="L6509">
        <v>1</v>
      </c>
    </row>
    <row r="6510" spans="1:12" x14ac:dyDescent="0.25">
      <c r="A6510">
        <v>2022</v>
      </c>
      <c r="B6510">
        <v>9</v>
      </c>
      <c r="C6510">
        <v>220101</v>
      </c>
      <c r="D6510" t="s">
        <v>3128</v>
      </c>
      <c r="E6510" t="s">
        <v>3128</v>
      </c>
      <c r="F6510" t="s">
        <v>3128</v>
      </c>
      <c r="G6510">
        <v>5</v>
      </c>
      <c r="H6510">
        <v>1</v>
      </c>
      <c r="I6510">
        <v>6312</v>
      </c>
      <c r="J6510">
        <v>91229296</v>
      </c>
      <c r="K6510">
        <v>1</v>
      </c>
      <c r="L6510">
        <v>1</v>
      </c>
    </row>
    <row r="6511" spans="1:12" x14ac:dyDescent="0.25">
      <c r="A6511">
        <v>2022</v>
      </c>
      <c r="B6511">
        <v>9</v>
      </c>
      <c r="C6511">
        <v>220101</v>
      </c>
      <c r="D6511" t="s">
        <v>3128</v>
      </c>
      <c r="E6511" t="s">
        <v>3128</v>
      </c>
      <c r="F6511" t="s">
        <v>3128</v>
      </c>
      <c r="G6511">
        <v>5</v>
      </c>
      <c r="H6511">
        <v>1</v>
      </c>
      <c r="I6511">
        <v>6312</v>
      </c>
      <c r="J6511">
        <v>91235564</v>
      </c>
      <c r="K6511">
        <v>1</v>
      </c>
      <c r="L6511">
        <v>1</v>
      </c>
    </row>
    <row r="6512" spans="1:12" x14ac:dyDescent="0.25">
      <c r="A6512">
        <v>2022</v>
      </c>
      <c r="B6512">
        <v>9</v>
      </c>
      <c r="C6512">
        <v>220101</v>
      </c>
      <c r="D6512" t="s">
        <v>3128</v>
      </c>
      <c r="E6512" t="s">
        <v>3128</v>
      </c>
      <c r="F6512" t="s">
        <v>3128</v>
      </c>
      <c r="G6512">
        <v>5</v>
      </c>
      <c r="H6512">
        <v>1</v>
      </c>
      <c r="I6512">
        <v>6312</v>
      </c>
      <c r="J6512">
        <v>91238603</v>
      </c>
      <c r="K6512">
        <v>1</v>
      </c>
      <c r="L6512">
        <v>1</v>
      </c>
    </row>
    <row r="6513" spans="1:12" x14ac:dyDescent="0.25">
      <c r="A6513">
        <v>2022</v>
      </c>
      <c r="B6513">
        <v>9</v>
      </c>
      <c r="C6513">
        <v>220101</v>
      </c>
      <c r="D6513" t="s">
        <v>3128</v>
      </c>
      <c r="E6513" t="s">
        <v>3128</v>
      </c>
      <c r="F6513" t="s">
        <v>3128</v>
      </c>
      <c r="G6513">
        <v>5</v>
      </c>
      <c r="H6513">
        <v>1</v>
      </c>
      <c r="I6513">
        <v>6312</v>
      </c>
      <c r="J6513">
        <v>91248217</v>
      </c>
      <c r="K6513">
        <v>1</v>
      </c>
      <c r="L6513">
        <v>1</v>
      </c>
    </row>
    <row r="6514" spans="1:12" x14ac:dyDescent="0.25">
      <c r="A6514">
        <v>2022</v>
      </c>
      <c r="B6514">
        <v>9</v>
      </c>
      <c r="C6514">
        <v>220101</v>
      </c>
      <c r="D6514" t="s">
        <v>3128</v>
      </c>
      <c r="E6514" t="s">
        <v>3128</v>
      </c>
      <c r="F6514" t="s">
        <v>3128</v>
      </c>
      <c r="G6514">
        <v>5</v>
      </c>
      <c r="H6514">
        <v>1</v>
      </c>
      <c r="I6514">
        <v>6312</v>
      </c>
      <c r="J6514">
        <v>91259521</v>
      </c>
      <c r="K6514">
        <v>1</v>
      </c>
      <c r="L6514">
        <v>1</v>
      </c>
    </row>
    <row r="6515" spans="1:12" x14ac:dyDescent="0.25">
      <c r="A6515">
        <v>2022</v>
      </c>
      <c r="B6515">
        <v>9</v>
      </c>
      <c r="C6515">
        <v>220101</v>
      </c>
      <c r="D6515" t="s">
        <v>3128</v>
      </c>
      <c r="E6515" t="s">
        <v>3128</v>
      </c>
      <c r="F6515" t="s">
        <v>3128</v>
      </c>
      <c r="G6515">
        <v>5</v>
      </c>
      <c r="H6515">
        <v>1</v>
      </c>
      <c r="I6515">
        <v>6312</v>
      </c>
      <c r="J6515">
        <v>91261855</v>
      </c>
      <c r="K6515">
        <v>1</v>
      </c>
      <c r="L6515">
        <v>1</v>
      </c>
    </row>
    <row r="6516" spans="1:12" x14ac:dyDescent="0.25">
      <c r="A6516">
        <v>2022</v>
      </c>
      <c r="B6516">
        <v>9</v>
      </c>
      <c r="C6516">
        <v>220101</v>
      </c>
      <c r="D6516" t="s">
        <v>3128</v>
      </c>
      <c r="E6516" t="s">
        <v>3128</v>
      </c>
      <c r="F6516" t="s">
        <v>3128</v>
      </c>
      <c r="G6516">
        <v>5</v>
      </c>
      <c r="H6516">
        <v>1</v>
      </c>
      <c r="I6516">
        <v>6312</v>
      </c>
      <c r="J6516">
        <v>91262203</v>
      </c>
      <c r="K6516">
        <v>1</v>
      </c>
      <c r="L6516">
        <v>1</v>
      </c>
    </row>
    <row r="6517" spans="1:12" x14ac:dyDescent="0.25">
      <c r="A6517">
        <v>2022</v>
      </c>
      <c r="B6517">
        <v>9</v>
      </c>
      <c r="C6517">
        <v>220101</v>
      </c>
      <c r="D6517" t="s">
        <v>3128</v>
      </c>
      <c r="E6517" t="s">
        <v>3128</v>
      </c>
      <c r="F6517" t="s">
        <v>3128</v>
      </c>
      <c r="G6517">
        <v>5</v>
      </c>
      <c r="H6517">
        <v>1</v>
      </c>
      <c r="I6517">
        <v>6312</v>
      </c>
      <c r="J6517">
        <v>91271002</v>
      </c>
      <c r="K6517">
        <v>1</v>
      </c>
      <c r="L6517">
        <v>1</v>
      </c>
    </row>
    <row r="6518" spans="1:12" x14ac:dyDescent="0.25">
      <c r="A6518">
        <v>2022</v>
      </c>
      <c r="B6518">
        <v>9</v>
      </c>
      <c r="C6518">
        <v>220101</v>
      </c>
      <c r="D6518" t="s">
        <v>3128</v>
      </c>
      <c r="E6518" t="s">
        <v>3128</v>
      </c>
      <c r="F6518" t="s">
        <v>3128</v>
      </c>
      <c r="G6518">
        <v>5</v>
      </c>
      <c r="H6518">
        <v>1</v>
      </c>
      <c r="I6518">
        <v>6312</v>
      </c>
      <c r="J6518">
        <v>91286930</v>
      </c>
      <c r="K6518">
        <v>1</v>
      </c>
      <c r="L6518">
        <v>1</v>
      </c>
    </row>
    <row r="6519" spans="1:12" x14ac:dyDescent="0.25">
      <c r="A6519">
        <v>2022</v>
      </c>
      <c r="B6519">
        <v>9</v>
      </c>
      <c r="C6519">
        <v>220101</v>
      </c>
      <c r="D6519" t="s">
        <v>3128</v>
      </c>
      <c r="E6519" t="s">
        <v>3128</v>
      </c>
      <c r="F6519" t="s">
        <v>3128</v>
      </c>
      <c r="G6519">
        <v>5</v>
      </c>
      <c r="H6519">
        <v>1</v>
      </c>
      <c r="I6519">
        <v>6312</v>
      </c>
      <c r="J6519">
        <v>91315648</v>
      </c>
      <c r="K6519">
        <v>1</v>
      </c>
      <c r="L6519">
        <v>1</v>
      </c>
    </row>
    <row r="6520" spans="1:12" x14ac:dyDescent="0.25">
      <c r="A6520">
        <v>2022</v>
      </c>
      <c r="B6520">
        <v>9</v>
      </c>
      <c r="C6520">
        <v>220101</v>
      </c>
      <c r="D6520" t="s">
        <v>3128</v>
      </c>
      <c r="E6520" t="s">
        <v>3128</v>
      </c>
      <c r="F6520" t="s">
        <v>3128</v>
      </c>
      <c r="G6520">
        <v>5</v>
      </c>
      <c r="H6520">
        <v>1</v>
      </c>
      <c r="I6520">
        <v>6312</v>
      </c>
      <c r="J6520">
        <v>91444509</v>
      </c>
      <c r="K6520">
        <v>1</v>
      </c>
      <c r="L6520">
        <v>1</v>
      </c>
    </row>
    <row r="6521" spans="1:12" x14ac:dyDescent="0.25">
      <c r="A6521">
        <v>2022</v>
      </c>
      <c r="B6521">
        <v>9</v>
      </c>
      <c r="C6521">
        <v>220101</v>
      </c>
      <c r="D6521" t="s">
        <v>3128</v>
      </c>
      <c r="E6521" t="s">
        <v>3128</v>
      </c>
      <c r="F6521" t="s">
        <v>3128</v>
      </c>
      <c r="G6521">
        <v>5</v>
      </c>
      <c r="H6521">
        <v>1</v>
      </c>
      <c r="I6521">
        <v>6312</v>
      </c>
      <c r="J6521">
        <v>91632518</v>
      </c>
      <c r="K6521">
        <v>1</v>
      </c>
      <c r="L6521">
        <v>1</v>
      </c>
    </row>
    <row r="6522" spans="1:12" x14ac:dyDescent="0.25">
      <c r="A6522">
        <v>2022</v>
      </c>
      <c r="B6522">
        <v>9</v>
      </c>
      <c r="C6522">
        <v>220101</v>
      </c>
      <c r="D6522" t="s">
        <v>3128</v>
      </c>
      <c r="E6522" t="s">
        <v>3128</v>
      </c>
      <c r="F6522" t="s">
        <v>3128</v>
      </c>
      <c r="G6522">
        <v>5</v>
      </c>
      <c r="H6522">
        <v>1</v>
      </c>
      <c r="I6522">
        <v>6312</v>
      </c>
      <c r="J6522">
        <v>92273766</v>
      </c>
      <c r="K6522">
        <v>1</v>
      </c>
      <c r="L6522">
        <v>1</v>
      </c>
    </row>
    <row r="6523" spans="1:12" x14ac:dyDescent="0.25">
      <c r="A6523">
        <v>2022</v>
      </c>
      <c r="B6523">
        <v>9</v>
      </c>
      <c r="C6523">
        <v>220101</v>
      </c>
      <c r="D6523" t="s">
        <v>3128</v>
      </c>
      <c r="E6523" t="s">
        <v>3128</v>
      </c>
      <c r="F6523" t="s">
        <v>3128</v>
      </c>
      <c r="G6523">
        <v>5</v>
      </c>
      <c r="H6523">
        <v>1</v>
      </c>
      <c r="I6523">
        <v>6313</v>
      </c>
      <c r="J6523">
        <v>79060708</v>
      </c>
      <c r="K6523">
        <v>0</v>
      </c>
      <c r="L6523">
        <v>1</v>
      </c>
    </row>
    <row r="6524" spans="1:12" x14ac:dyDescent="0.25">
      <c r="A6524">
        <v>2022</v>
      </c>
      <c r="B6524">
        <v>9</v>
      </c>
      <c r="C6524">
        <v>220101</v>
      </c>
      <c r="D6524" t="s">
        <v>3128</v>
      </c>
      <c r="E6524" t="s">
        <v>3128</v>
      </c>
      <c r="F6524" t="s">
        <v>3128</v>
      </c>
      <c r="G6524">
        <v>5</v>
      </c>
      <c r="H6524">
        <v>1</v>
      </c>
      <c r="I6524">
        <v>6313</v>
      </c>
      <c r="J6524">
        <v>79429822</v>
      </c>
      <c r="K6524">
        <v>0</v>
      </c>
      <c r="L6524">
        <v>1</v>
      </c>
    </row>
    <row r="6525" spans="1:12" x14ac:dyDescent="0.25">
      <c r="A6525">
        <v>2022</v>
      </c>
      <c r="B6525">
        <v>9</v>
      </c>
      <c r="C6525">
        <v>220101</v>
      </c>
      <c r="D6525" t="s">
        <v>3128</v>
      </c>
      <c r="E6525" t="s">
        <v>3128</v>
      </c>
      <c r="F6525" t="s">
        <v>3128</v>
      </c>
      <c r="G6525">
        <v>5</v>
      </c>
      <c r="H6525">
        <v>1</v>
      </c>
      <c r="I6525">
        <v>6313</v>
      </c>
      <c r="J6525">
        <v>90873746</v>
      </c>
      <c r="K6525">
        <v>0</v>
      </c>
      <c r="L6525">
        <v>1</v>
      </c>
    </row>
    <row r="6526" spans="1:12" x14ac:dyDescent="0.25">
      <c r="A6526">
        <v>2022</v>
      </c>
      <c r="B6526">
        <v>9</v>
      </c>
      <c r="C6526">
        <v>220101</v>
      </c>
      <c r="D6526" t="s">
        <v>3128</v>
      </c>
      <c r="E6526" t="s">
        <v>3128</v>
      </c>
      <c r="F6526" t="s">
        <v>3128</v>
      </c>
      <c r="G6526">
        <v>5</v>
      </c>
      <c r="H6526">
        <v>1</v>
      </c>
      <c r="I6526">
        <v>6314</v>
      </c>
      <c r="J6526">
        <v>77967874</v>
      </c>
      <c r="K6526">
        <v>0</v>
      </c>
      <c r="L6526">
        <v>1</v>
      </c>
    </row>
    <row r="6527" spans="1:12" x14ac:dyDescent="0.25">
      <c r="A6527">
        <v>2022</v>
      </c>
      <c r="B6527">
        <v>9</v>
      </c>
      <c r="C6527">
        <v>220101</v>
      </c>
      <c r="D6527" t="s">
        <v>3128</v>
      </c>
      <c r="E6527" t="s">
        <v>3128</v>
      </c>
      <c r="F6527" t="s">
        <v>3128</v>
      </c>
      <c r="G6527">
        <v>5</v>
      </c>
      <c r="H6527">
        <v>1</v>
      </c>
      <c r="I6527">
        <v>6314</v>
      </c>
      <c r="J6527">
        <v>78863037</v>
      </c>
      <c r="K6527">
        <v>0</v>
      </c>
      <c r="L6527">
        <v>1</v>
      </c>
    </row>
    <row r="6528" spans="1:12" x14ac:dyDescent="0.25">
      <c r="A6528">
        <v>2022</v>
      </c>
      <c r="B6528">
        <v>9</v>
      </c>
      <c r="C6528">
        <v>220101</v>
      </c>
      <c r="D6528" t="s">
        <v>3128</v>
      </c>
      <c r="E6528" t="s">
        <v>3128</v>
      </c>
      <c r="F6528" t="s">
        <v>3128</v>
      </c>
      <c r="G6528">
        <v>5</v>
      </c>
      <c r="H6528">
        <v>1</v>
      </c>
      <c r="I6528">
        <v>6314</v>
      </c>
      <c r="J6528">
        <v>79293570</v>
      </c>
      <c r="K6528">
        <v>0</v>
      </c>
      <c r="L6528">
        <v>1</v>
      </c>
    </row>
    <row r="6529" spans="1:12" x14ac:dyDescent="0.25">
      <c r="A6529">
        <v>2022</v>
      </c>
      <c r="B6529">
        <v>9</v>
      </c>
      <c r="C6529">
        <v>220101</v>
      </c>
      <c r="D6529" t="s">
        <v>3128</v>
      </c>
      <c r="E6529" t="s">
        <v>3128</v>
      </c>
      <c r="F6529" t="s">
        <v>3128</v>
      </c>
      <c r="G6529">
        <v>5</v>
      </c>
      <c r="H6529">
        <v>1</v>
      </c>
      <c r="I6529">
        <v>6314</v>
      </c>
      <c r="J6529">
        <v>79770576</v>
      </c>
      <c r="K6529">
        <v>0</v>
      </c>
      <c r="L6529">
        <v>1</v>
      </c>
    </row>
    <row r="6530" spans="1:12" x14ac:dyDescent="0.25">
      <c r="A6530">
        <v>2022</v>
      </c>
      <c r="B6530">
        <v>9</v>
      </c>
      <c r="C6530">
        <v>220101</v>
      </c>
      <c r="D6530" t="s">
        <v>3128</v>
      </c>
      <c r="E6530" t="s">
        <v>3128</v>
      </c>
      <c r="F6530" t="s">
        <v>3128</v>
      </c>
      <c r="G6530">
        <v>5</v>
      </c>
      <c r="H6530">
        <v>1</v>
      </c>
      <c r="I6530">
        <v>6314</v>
      </c>
      <c r="J6530">
        <v>79916077</v>
      </c>
      <c r="K6530">
        <v>0</v>
      </c>
      <c r="L6530">
        <v>1</v>
      </c>
    </row>
    <row r="6531" spans="1:12" x14ac:dyDescent="0.25">
      <c r="A6531">
        <v>2022</v>
      </c>
      <c r="B6531">
        <v>9</v>
      </c>
      <c r="C6531">
        <v>220101</v>
      </c>
      <c r="D6531" t="s">
        <v>3128</v>
      </c>
      <c r="E6531" t="s">
        <v>3128</v>
      </c>
      <c r="F6531" t="s">
        <v>3128</v>
      </c>
      <c r="G6531">
        <v>5</v>
      </c>
      <c r="H6531">
        <v>1</v>
      </c>
      <c r="I6531">
        <v>6314</v>
      </c>
      <c r="J6531">
        <v>80806409</v>
      </c>
      <c r="K6531">
        <v>0</v>
      </c>
      <c r="L6531">
        <v>1</v>
      </c>
    </row>
    <row r="6532" spans="1:12" x14ac:dyDescent="0.25">
      <c r="A6532">
        <v>2022</v>
      </c>
      <c r="B6532">
        <v>9</v>
      </c>
      <c r="C6532">
        <v>220101</v>
      </c>
      <c r="D6532" t="s">
        <v>3128</v>
      </c>
      <c r="E6532" t="s">
        <v>3128</v>
      </c>
      <c r="F6532" t="s">
        <v>3128</v>
      </c>
      <c r="G6532">
        <v>5</v>
      </c>
      <c r="H6532">
        <v>1</v>
      </c>
      <c r="I6532">
        <v>6314</v>
      </c>
      <c r="J6532">
        <v>90076943</v>
      </c>
      <c r="K6532">
        <v>0</v>
      </c>
      <c r="L6532">
        <v>1</v>
      </c>
    </row>
    <row r="6533" spans="1:12" x14ac:dyDescent="0.25">
      <c r="A6533">
        <v>2022</v>
      </c>
      <c r="B6533">
        <v>9</v>
      </c>
      <c r="C6533">
        <v>220101</v>
      </c>
      <c r="D6533" t="s">
        <v>3128</v>
      </c>
      <c r="E6533" t="s">
        <v>3128</v>
      </c>
      <c r="F6533" t="s">
        <v>3128</v>
      </c>
      <c r="G6533">
        <v>5</v>
      </c>
      <c r="H6533">
        <v>1</v>
      </c>
      <c r="I6533">
        <v>6314</v>
      </c>
      <c r="J6533">
        <v>90144606</v>
      </c>
      <c r="K6533">
        <v>0</v>
      </c>
      <c r="L6533">
        <v>1</v>
      </c>
    </row>
    <row r="6534" spans="1:12" x14ac:dyDescent="0.25">
      <c r="A6534">
        <v>2022</v>
      </c>
      <c r="B6534">
        <v>9</v>
      </c>
      <c r="C6534">
        <v>220101</v>
      </c>
      <c r="D6534" t="s">
        <v>3128</v>
      </c>
      <c r="E6534" t="s">
        <v>3128</v>
      </c>
      <c r="F6534" t="s">
        <v>3128</v>
      </c>
      <c r="G6534">
        <v>5</v>
      </c>
      <c r="H6534">
        <v>1</v>
      </c>
      <c r="I6534">
        <v>6314</v>
      </c>
      <c r="J6534">
        <v>90367734</v>
      </c>
      <c r="K6534">
        <v>0</v>
      </c>
      <c r="L6534">
        <v>1</v>
      </c>
    </row>
    <row r="6535" spans="1:12" x14ac:dyDescent="0.25">
      <c r="A6535">
        <v>2022</v>
      </c>
      <c r="B6535">
        <v>9</v>
      </c>
      <c r="C6535">
        <v>220101</v>
      </c>
      <c r="D6535" t="s">
        <v>3128</v>
      </c>
      <c r="E6535" t="s">
        <v>3128</v>
      </c>
      <c r="F6535" t="s">
        <v>3128</v>
      </c>
      <c r="G6535">
        <v>5</v>
      </c>
      <c r="H6535">
        <v>1</v>
      </c>
      <c r="I6535">
        <v>6314</v>
      </c>
      <c r="J6535">
        <v>90488150</v>
      </c>
      <c r="K6535">
        <v>0</v>
      </c>
      <c r="L6535">
        <v>1</v>
      </c>
    </row>
    <row r="6536" spans="1:12" x14ac:dyDescent="0.25">
      <c r="A6536">
        <v>2022</v>
      </c>
      <c r="B6536">
        <v>9</v>
      </c>
      <c r="C6536">
        <v>220101</v>
      </c>
      <c r="D6536" t="s">
        <v>3128</v>
      </c>
      <c r="E6536" t="s">
        <v>3128</v>
      </c>
      <c r="F6536" t="s">
        <v>3128</v>
      </c>
      <c r="G6536">
        <v>5</v>
      </c>
      <c r="H6536">
        <v>1</v>
      </c>
      <c r="I6536">
        <v>6314</v>
      </c>
      <c r="J6536">
        <v>90546283</v>
      </c>
      <c r="K6536">
        <v>0</v>
      </c>
      <c r="L6536">
        <v>1</v>
      </c>
    </row>
    <row r="6537" spans="1:12" x14ac:dyDescent="0.25">
      <c r="A6537">
        <v>2022</v>
      </c>
      <c r="B6537">
        <v>9</v>
      </c>
      <c r="C6537">
        <v>220101</v>
      </c>
      <c r="D6537" t="s">
        <v>3128</v>
      </c>
      <c r="E6537" t="s">
        <v>3128</v>
      </c>
      <c r="F6537" t="s">
        <v>3128</v>
      </c>
      <c r="G6537">
        <v>5</v>
      </c>
      <c r="H6537">
        <v>1</v>
      </c>
      <c r="I6537">
        <v>6314</v>
      </c>
      <c r="J6537">
        <v>90982282</v>
      </c>
      <c r="K6537">
        <v>0</v>
      </c>
      <c r="L6537">
        <v>1</v>
      </c>
    </row>
    <row r="6538" spans="1:12" x14ac:dyDescent="0.25">
      <c r="A6538">
        <v>2022</v>
      </c>
      <c r="B6538">
        <v>9</v>
      </c>
      <c r="C6538">
        <v>220101</v>
      </c>
      <c r="D6538" t="s">
        <v>3128</v>
      </c>
      <c r="E6538" t="s">
        <v>3128</v>
      </c>
      <c r="F6538" t="s">
        <v>3128</v>
      </c>
      <c r="G6538">
        <v>5</v>
      </c>
      <c r="H6538">
        <v>1</v>
      </c>
      <c r="I6538">
        <v>6314</v>
      </c>
      <c r="J6538">
        <v>91031280</v>
      </c>
      <c r="K6538">
        <v>0</v>
      </c>
      <c r="L6538">
        <v>1</v>
      </c>
    </row>
    <row r="6539" spans="1:12" x14ac:dyDescent="0.25">
      <c r="A6539">
        <v>2022</v>
      </c>
      <c r="B6539">
        <v>9</v>
      </c>
      <c r="C6539">
        <v>220101</v>
      </c>
      <c r="D6539" t="s">
        <v>3128</v>
      </c>
      <c r="E6539" t="s">
        <v>3128</v>
      </c>
      <c r="F6539" t="s">
        <v>3128</v>
      </c>
      <c r="G6539">
        <v>5</v>
      </c>
      <c r="H6539">
        <v>1</v>
      </c>
      <c r="I6539">
        <v>6316</v>
      </c>
      <c r="J6539">
        <v>62987763</v>
      </c>
      <c r="K6539">
        <v>1</v>
      </c>
      <c r="L6539">
        <v>1</v>
      </c>
    </row>
    <row r="6540" spans="1:12" x14ac:dyDescent="0.25">
      <c r="A6540">
        <v>2022</v>
      </c>
      <c r="B6540">
        <v>9</v>
      </c>
      <c r="C6540">
        <v>220101</v>
      </c>
      <c r="D6540" t="s">
        <v>3128</v>
      </c>
      <c r="E6540" t="s">
        <v>3128</v>
      </c>
      <c r="F6540" t="s">
        <v>3128</v>
      </c>
      <c r="G6540">
        <v>5</v>
      </c>
      <c r="H6540">
        <v>1</v>
      </c>
      <c r="I6540">
        <v>6316</v>
      </c>
      <c r="J6540">
        <v>78758702</v>
      </c>
      <c r="K6540">
        <v>1</v>
      </c>
      <c r="L6540">
        <v>1</v>
      </c>
    </row>
    <row r="6541" spans="1:12" x14ac:dyDescent="0.25">
      <c r="A6541">
        <v>2022</v>
      </c>
      <c r="B6541">
        <v>9</v>
      </c>
      <c r="C6541">
        <v>220101</v>
      </c>
      <c r="D6541" t="s">
        <v>3128</v>
      </c>
      <c r="E6541" t="s">
        <v>3128</v>
      </c>
      <c r="F6541" t="s">
        <v>3128</v>
      </c>
      <c r="G6541">
        <v>5</v>
      </c>
      <c r="H6541">
        <v>1</v>
      </c>
      <c r="I6541">
        <v>6316</v>
      </c>
      <c r="J6541">
        <v>79749769</v>
      </c>
      <c r="K6541">
        <v>1</v>
      </c>
      <c r="L6541">
        <v>1</v>
      </c>
    </row>
    <row r="6542" spans="1:12" x14ac:dyDescent="0.25">
      <c r="A6542">
        <v>2022</v>
      </c>
      <c r="B6542">
        <v>9</v>
      </c>
      <c r="C6542">
        <v>220101</v>
      </c>
      <c r="D6542" t="s">
        <v>3128</v>
      </c>
      <c r="E6542" t="s">
        <v>3128</v>
      </c>
      <c r="F6542" t="s">
        <v>3128</v>
      </c>
      <c r="G6542">
        <v>5</v>
      </c>
      <c r="H6542">
        <v>1</v>
      </c>
      <c r="I6542">
        <v>6316</v>
      </c>
      <c r="J6542">
        <v>79762438</v>
      </c>
      <c r="K6542">
        <v>1</v>
      </c>
      <c r="L6542">
        <v>1</v>
      </c>
    </row>
    <row r="6543" spans="1:12" x14ac:dyDescent="0.25">
      <c r="A6543">
        <v>2022</v>
      </c>
      <c r="B6543">
        <v>9</v>
      </c>
      <c r="C6543">
        <v>220101</v>
      </c>
      <c r="D6543" t="s">
        <v>3128</v>
      </c>
      <c r="E6543" t="s">
        <v>3128</v>
      </c>
      <c r="F6543" t="s">
        <v>3128</v>
      </c>
      <c r="G6543">
        <v>5</v>
      </c>
      <c r="H6543">
        <v>1</v>
      </c>
      <c r="I6543">
        <v>6316</v>
      </c>
      <c r="J6543">
        <v>79883456</v>
      </c>
      <c r="K6543">
        <v>1</v>
      </c>
      <c r="L6543">
        <v>1</v>
      </c>
    </row>
    <row r="6544" spans="1:12" x14ac:dyDescent="0.25">
      <c r="A6544">
        <v>2022</v>
      </c>
      <c r="B6544">
        <v>9</v>
      </c>
      <c r="C6544">
        <v>220101</v>
      </c>
      <c r="D6544" t="s">
        <v>3128</v>
      </c>
      <c r="E6544" t="s">
        <v>3128</v>
      </c>
      <c r="F6544" t="s">
        <v>3128</v>
      </c>
      <c r="G6544">
        <v>5</v>
      </c>
      <c r="H6544">
        <v>1</v>
      </c>
      <c r="I6544">
        <v>6316</v>
      </c>
      <c r="J6544">
        <v>79988832</v>
      </c>
      <c r="K6544">
        <v>1</v>
      </c>
      <c r="L6544">
        <v>1</v>
      </c>
    </row>
    <row r="6545" spans="1:12" x14ac:dyDescent="0.25">
      <c r="A6545">
        <v>2022</v>
      </c>
      <c r="B6545">
        <v>9</v>
      </c>
      <c r="C6545">
        <v>220101</v>
      </c>
      <c r="D6545" t="s">
        <v>3128</v>
      </c>
      <c r="E6545" t="s">
        <v>3128</v>
      </c>
      <c r="F6545" t="s">
        <v>3128</v>
      </c>
      <c r="G6545">
        <v>5</v>
      </c>
      <c r="H6545">
        <v>1</v>
      </c>
      <c r="I6545">
        <v>6316</v>
      </c>
      <c r="J6545">
        <v>80814402</v>
      </c>
      <c r="K6545">
        <v>1</v>
      </c>
      <c r="L6545">
        <v>1</v>
      </c>
    </row>
    <row r="6546" spans="1:12" x14ac:dyDescent="0.25">
      <c r="A6546">
        <v>2022</v>
      </c>
      <c r="B6546">
        <v>9</v>
      </c>
      <c r="C6546">
        <v>220101</v>
      </c>
      <c r="D6546" t="s">
        <v>3128</v>
      </c>
      <c r="E6546" t="s">
        <v>3128</v>
      </c>
      <c r="F6546" t="s">
        <v>3128</v>
      </c>
      <c r="G6546">
        <v>5</v>
      </c>
      <c r="H6546">
        <v>1</v>
      </c>
      <c r="I6546">
        <v>6316</v>
      </c>
      <c r="J6546">
        <v>81672040</v>
      </c>
      <c r="K6546">
        <v>1</v>
      </c>
      <c r="L6546">
        <v>1</v>
      </c>
    </row>
    <row r="6547" spans="1:12" x14ac:dyDescent="0.25">
      <c r="A6547">
        <v>2022</v>
      </c>
      <c r="B6547">
        <v>9</v>
      </c>
      <c r="C6547">
        <v>220101</v>
      </c>
      <c r="D6547" t="s">
        <v>3128</v>
      </c>
      <c r="E6547" t="s">
        <v>3128</v>
      </c>
      <c r="F6547" t="s">
        <v>3128</v>
      </c>
      <c r="G6547">
        <v>5</v>
      </c>
      <c r="H6547">
        <v>1</v>
      </c>
      <c r="I6547">
        <v>6316</v>
      </c>
      <c r="J6547">
        <v>90088741</v>
      </c>
      <c r="K6547">
        <v>1</v>
      </c>
      <c r="L6547">
        <v>1</v>
      </c>
    </row>
    <row r="6548" spans="1:12" x14ac:dyDescent="0.25">
      <c r="A6548">
        <v>2022</v>
      </c>
      <c r="B6548">
        <v>9</v>
      </c>
      <c r="C6548">
        <v>220101</v>
      </c>
      <c r="D6548" t="s">
        <v>3128</v>
      </c>
      <c r="E6548" t="s">
        <v>3128</v>
      </c>
      <c r="F6548" t="s">
        <v>3128</v>
      </c>
      <c r="G6548">
        <v>5</v>
      </c>
      <c r="H6548">
        <v>1</v>
      </c>
      <c r="I6548">
        <v>6316</v>
      </c>
      <c r="J6548">
        <v>90130467</v>
      </c>
      <c r="K6548">
        <v>1</v>
      </c>
      <c r="L6548">
        <v>1</v>
      </c>
    </row>
    <row r="6549" spans="1:12" x14ac:dyDescent="0.25">
      <c r="A6549">
        <v>2022</v>
      </c>
      <c r="B6549">
        <v>9</v>
      </c>
      <c r="C6549">
        <v>220101</v>
      </c>
      <c r="D6549" t="s">
        <v>3128</v>
      </c>
      <c r="E6549" t="s">
        <v>3128</v>
      </c>
      <c r="F6549" t="s">
        <v>3128</v>
      </c>
      <c r="G6549">
        <v>5</v>
      </c>
      <c r="H6549">
        <v>1</v>
      </c>
      <c r="I6549">
        <v>6316</v>
      </c>
      <c r="J6549">
        <v>90156496</v>
      </c>
      <c r="K6549">
        <v>1</v>
      </c>
      <c r="L6549">
        <v>1</v>
      </c>
    </row>
    <row r="6550" spans="1:12" x14ac:dyDescent="0.25">
      <c r="A6550">
        <v>2022</v>
      </c>
      <c r="B6550">
        <v>9</v>
      </c>
      <c r="C6550">
        <v>220101</v>
      </c>
      <c r="D6550" t="s">
        <v>3128</v>
      </c>
      <c r="E6550" t="s">
        <v>3128</v>
      </c>
      <c r="F6550" t="s">
        <v>3128</v>
      </c>
      <c r="G6550">
        <v>5</v>
      </c>
      <c r="H6550">
        <v>1</v>
      </c>
      <c r="I6550">
        <v>6316</v>
      </c>
      <c r="J6550">
        <v>90607193</v>
      </c>
      <c r="K6550">
        <v>1</v>
      </c>
      <c r="L6550">
        <v>1</v>
      </c>
    </row>
    <row r="6551" spans="1:12" x14ac:dyDescent="0.25">
      <c r="A6551">
        <v>2022</v>
      </c>
      <c r="B6551">
        <v>9</v>
      </c>
      <c r="C6551">
        <v>220101</v>
      </c>
      <c r="D6551" t="s">
        <v>3128</v>
      </c>
      <c r="E6551" t="s">
        <v>3128</v>
      </c>
      <c r="F6551" t="s">
        <v>3128</v>
      </c>
      <c r="G6551">
        <v>5</v>
      </c>
      <c r="H6551">
        <v>1</v>
      </c>
      <c r="I6551">
        <v>6316</v>
      </c>
      <c r="J6551">
        <v>90721891</v>
      </c>
      <c r="K6551">
        <v>1</v>
      </c>
      <c r="L6551">
        <v>1</v>
      </c>
    </row>
    <row r="6552" spans="1:12" x14ac:dyDescent="0.25">
      <c r="A6552">
        <v>2022</v>
      </c>
      <c r="B6552">
        <v>9</v>
      </c>
      <c r="C6552">
        <v>220101</v>
      </c>
      <c r="D6552" t="s">
        <v>3128</v>
      </c>
      <c r="E6552" t="s">
        <v>3128</v>
      </c>
      <c r="F6552" t="s">
        <v>3128</v>
      </c>
      <c r="G6552">
        <v>5</v>
      </c>
      <c r="H6552">
        <v>1</v>
      </c>
      <c r="I6552">
        <v>6316</v>
      </c>
      <c r="J6552">
        <v>91388444</v>
      </c>
      <c r="K6552">
        <v>1</v>
      </c>
      <c r="L6552">
        <v>1</v>
      </c>
    </row>
    <row r="6553" spans="1:12" x14ac:dyDescent="0.25">
      <c r="A6553">
        <v>2022</v>
      </c>
      <c r="B6553">
        <v>9</v>
      </c>
      <c r="C6553">
        <v>220101</v>
      </c>
      <c r="D6553" t="s">
        <v>3128</v>
      </c>
      <c r="E6553" t="s">
        <v>3128</v>
      </c>
      <c r="F6553" t="s">
        <v>3128</v>
      </c>
      <c r="G6553">
        <v>5</v>
      </c>
      <c r="H6553">
        <v>1</v>
      </c>
      <c r="I6553">
        <v>6707</v>
      </c>
      <c r="J6553">
        <v>78174589</v>
      </c>
      <c r="K6553">
        <v>0</v>
      </c>
      <c r="L6553">
        <v>1</v>
      </c>
    </row>
    <row r="6554" spans="1:12" x14ac:dyDescent="0.25">
      <c r="A6554">
        <v>2022</v>
      </c>
      <c r="B6554">
        <v>9</v>
      </c>
      <c r="C6554">
        <v>220101</v>
      </c>
      <c r="D6554" t="s">
        <v>3128</v>
      </c>
      <c r="E6554" t="s">
        <v>3128</v>
      </c>
      <c r="F6554" t="s">
        <v>3128</v>
      </c>
      <c r="G6554">
        <v>5</v>
      </c>
      <c r="H6554">
        <v>1</v>
      </c>
      <c r="I6554">
        <v>6707</v>
      </c>
      <c r="J6554">
        <v>78850019</v>
      </c>
      <c r="K6554">
        <v>0</v>
      </c>
      <c r="L6554">
        <v>1</v>
      </c>
    </row>
    <row r="6555" spans="1:12" x14ac:dyDescent="0.25">
      <c r="A6555">
        <v>2022</v>
      </c>
      <c r="B6555">
        <v>9</v>
      </c>
      <c r="C6555">
        <v>220101</v>
      </c>
      <c r="D6555" t="s">
        <v>3128</v>
      </c>
      <c r="E6555" t="s">
        <v>3128</v>
      </c>
      <c r="F6555" t="s">
        <v>3128</v>
      </c>
      <c r="G6555">
        <v>5</v>
      </c>
      <c r="H6555">
        <v>1</v>
      </c>
      <c r="I6555">
        <v>6707</v>
      </c>
      <c r="J6555">
        <v>90593202</v>
      </c>
      <c r="K6555">
        <v>0</v>
      </c>
      <c r="L6555">
        <v>1</v>
      </c>
    </row>
    <row r="6556" spans="1:12" x14ac:dyDescent="0.25">
      <c r="A6556">
        <v>2022</v>
      </c>
      <c r="B6556">
        <v>9</v>
      </c>
      <c r="C6556">
        <v>220101</v>
      </c>
      <c r="D6556" t="s">
        <v>3128</v>
      </c>
      <c r="E6556" t="s">
        <v>3128</v>
      </c>
      <c r="F6556" t="s">
        <v>3128</v>
      </c>
      <c r="G6556">
        <v>5</v>
      </c>
      <c r="H6556">
        <v>1</v>
      </c>
      <c r="I6556">
        <v>6707</v>
      </c>
      <c r="J6556">
        <v>91041453</v>
      </c>
      <c r="K6556">
        <v>0</v>
      </c>
      <c r="L6556">
        <v>1</v>
      </c>
    </row>
    <row r="6557" spans="1:12" x14ac:dyDescent="0.25">
      <c r="A6557">
        <v>2022</v>
      </c>
      <c r="B6557">
        <v>9</v>
      </c>
      <c r="C6557">
        <v>220101</v>
      </c>
      <c r="D6557" t="s">
        <v>3128</v>
      </c>
      <c r="E6557" t="s">
        <v>3128</v>
      </c>
      <c r="F6557" t="s">
        <v>3128</v>
      </c>
      <c r="G6557">
        <v>5</v>
      </c>
      <c r="H6557">
        <v>1</v>
      </c>
      <c r="I6557">
        <v>6707</v>
      </c>
      <c r="J6557">
        <v>91169128</v>
      </c>
      <c r="K6557">
        <v>0</v>
      </c>
      <c r="L6557">
        <v>1</v>
      </c>
    </row>
    <row r="6558" spans="1:12" x14ac:dyDescent="0.25">
      <c r="A6558">
        <v>2022</v>
      </c>
      <c r="B6558">
        <v>9</v>
      </c>
      <c r="C6558">
        <v>220101</v>
      </c>
      <c r="D6558" t="s">
        <v>3128</v>
      </c>
      <c r="E6558" t="s">
        <v>3128</v>
      </c>
      <c r="F6558" t="s">
        <v>3128</v>
      </c>
      <c r="G6558">
        <v>5</v>
      </c>
      <c r="H6558">
        <v>1</v>
      </c>
      <c r="I6558">
        <v>10110</v>
      </c>
      <c r="J6558">
        <v>62882044</v>
      </c>
      <c r="K6558">
        <v>0</v>
      </c>
      <c r="L6558">
        <v>1</v>
      </c>
    </row>
    <row r="6559" spans="1:12" x14ac:dyDescent="0.25">
      <c r="A6559">
        <v>2022</v>
      </c>
      <c r="B6559">
        <v>9</v>
      </c>
      <c r="C6559">
        <v>220101</v>
      </c>
      <c r="D6559" t="s">
        <v>3128</v>
      </c>
      <c r="E6559" t="s">
        <v>3128</v>
      </c>
      <c r="F6559" t="s">
        <v>3128</v>
      </c>
      <c r="G6559">
        <v>5</v>
      </c>
      <c r="H6559">
        <v>1</v>
      </c>
      <c r="I6559">
        <v>27097</v>
      </c>
      <c r="J6559">
        <v>81200392</v>
      </c>
      <c r="K6559">
        <v>0</v>
      </c>
      <c r="L6559">
        <v>1</v>
      </c>
    </row>
    <row r="6560" spans="1:12" x14ac:dyDescent="0.25">
      <c r="A6560">
        <v>2022</v>
      </c>
      <c r="B6560">
        <v>9</v>
      </c>
      <c r="C6560">
        <v>220101</v>
      </c>
      <c r="D6560" t="s">
        <v>3128</v>
      </c>
      <c r="E6560" t="s">
        <v>3128</v>
      </c>
      <c r="F6560" t="s">
        <v>3128</v>
      </c>
      <c r="G6560">
        <v>5</v>
      </c>
      <c r="H6560">
        <v>1</v>
      </c>
      <c r="I6560">
        <v>27097</v>
      </c>
      <c r="J6560">
        <v>81606096</v>
      </c>
      <c r="K6560">
        <v>0</v>
      </c>
      <c r="L6560">
        <v>1</v>
      </c>
    </row>
    <row r="6561" spans="1:12" x14ac:dyDescent="0.25">
      <c r="A6561">
        <v>2022</v>
      </c>
      <c r="B6561">
        <v>9</v>
      </c>
      <c r="C6561">
        <v>220101</v>
      </c>
      <c r="D6561" t="s">
        <v>3128</v>
      </c>
      <c r="E6561" t="s">
        <v>3128</v>
      </c>
      <c r="F6561" t="s">
        <v>3128</v>
      </c>
      <c r="G6561">
        <v>5</v>
      </c>
      <c r="H6561">
        <v>1</v>
      </c>
      <c r="I6561">
        <v>27097</v>
      </c>
      <c r="J6561">
        <v>90305668</v>
      </c>
      <c r="K6561">
        <v>0</v>
      </c>
      <c r="L6561">
        <v>1</v>
      </c>
    </row>
    <row r="6562" spans="1:12" x14ac:dyDescent="0.25">
      <c r="A6562">
        <v>2022</v>
      </c>
      <c r="B6562">
        <v>9</v>
      </c>
      <c r="C6562">
        <v>220101</v>
      </c>
      <c r="D6562" t="s">
        <v>3128</v>
      </c>
      <c r="E6562" t="s">
        <v>3128</v>
      </c>
      <c r="F6562" t="s">
        <v>3128</v>
      </c>
      <c r="G6562">
        <v>5</v>
      </c>
      <c r="H6562">
        <v>1</v>
      </c>
      <c r="I6562">
        <v>27097</v>
      </c>
      <c r="J6562">
        <v>90418972</v>
      </c>
      <c r="K6562">
        <v>0</v>
      </c>
      <c r="L6562">
        <v>1</v>
      </c>
    </row>
    <row r="6563" spans="1:12" x14ac:dyDescent="0.25">
      <c r="A6563">
        <v>2022</v>
      </c>
      <c r="B6563">
        <v>9</v>
      </c>
      <c r="C6563">
        <v>220101</v>
      </c>
      <c r="D6563" t="s">
        <v>3128</v>
      </c>
      <c r="E6563" t="s">
        <v>3128</v>
      </c>
      <c r="F6563" t="s">
        <v>3128</v>
      </c>
      <c r="G6563">
        <v>5</v>
      </c>
      <c r="H6563">
        <v>1</v>
      </c>
      <c r="I6563">
        <v>31276</v>
      </c>
      <c r="J6563">
        <v>63758336</v>
      </c>
      <c r="K6563">
        <v>1</v>
      </c>
      <c r="L6563">
        <v>1</v>
      </c>
    </row>
    <row r="6564" spans="1:12" x14ac:dyDescent="0.25">
      <c r="A6564">
        <v>2022</v>
      </c>
      <c r="B6564">
        <v>9</v>
      </c>
      <c r="C6564">
        <v>220101</v>
      </c>
      <c r="D6564" t="s">
        <v>3128</v>
      </c>
      <c r="E6564" t="s">
        <v>3128</v>
      </c>
      <c r="F6564" t="s">
        <v>3128</v>
      </c>
      <c r="G6564">
        <v>5</v>
      </c>
      <c r="H6564">
        <v>1</v>
      </c>
      <c r="I6564">
        <v>31276</v>
      </c>
      <c r="J6564">
        <v>77887807</v>
      </c>
      <c r="K6564">
        <v>1</v>
      </c>
      <c r="L6564">
        <v>1</v>
      </c>
    </row>
    <row r="6565" spans="1:12" x14ac:dyDescent="0.25">
      <c r="A6565">
        <v>2022</v>
      </c>
      <c r="B6565">
        <v>9</v>
      </c>
      <c r="C6565">
        <v>220101</v>
      </c>
      <c r="D6565" t="s">
        <v>3128</v>
      </c>
      <c r="E6565" t="s">
        <v>3128</v>
      </c>
      <c r="F6565" t="s">
        <v>3128</v>
      </c>
      <c r="G6565">
        <v>5</v>
      </c>
      <c r="H6565">
        <v>1</v>
      </c>
      <c r="I6565">
        <v>31276</v>
      </c>
      <c r="J6565">
        <v>78053548</v>
      </c>
      <c r="K6565">
        <v>1</v>
      </c>
      <c r="L6565">
        <v>1</v>
      </c>
    </row>
    <row r="6566" spans="1:12" x14ac:dyDescent="0.25">
      <c r="A6566">
        <v>2022</v>
      </c>
      <c r="B6566">
        <v>9</v>
      </c>
      <c r="C6566">
        <v>220101</v>
      </c>
      <c r="D6566" t="s">
        <v>3128</v>
      </c>
      <c r="E6566" t="s">
        <v>3128</v>
      </c>
      <c r="F6566" t="s">
        <v>3128</v>
      </c>
      <c r="G6566">
        <v>5</v>
      </c>
      <c r="H6566">
        <v>1</v>
      </c>
      <c r="I6566">
        <v>31276</v>
      </c>
      <c r="J6566">
        <v>78072433</v>
      </c>
      <c r="K6566">
        <v>1</v>
      </c>
      <c r="L6566">
        <v>1</v>
      </c>
    </row>
    <row r="6567" spans="1:12" x14ac:dyDescent="0.25">
      <c r="A6567">
        <v>2022</v>
      </c>
      <c r="B6567">
        <v>9</v>
      </c>
      <c r="C6567">
        <v>220101</v>
      </c>
      <c r="D6567" t="s">
        <v>3128</v>
      </c>
      <c r="E6567" t="s">
        <v>3128</v>
      </c>
      <c r="F6567" t="s">
        <v>3128</v>
      </c>
      <c r="G6567">
        <v>5</v>
      </c>
      <c r="H6567">
        <v>1</v>
      </c>
      <c r="I6567">
        <v>31276</v>
      </c>
      <c r="J6567">
        <v>78077906</v>
      </c>
      <c r="K6567">
        <v>1</v>
      </c>
      <c r="L6567">
        <v>1</v>
      </c>
    </row>
    <row r="6568" spans="1:12" x14ac:dyDescent="0.25">
      <c r="A6568">
        <v>2022</v>
      </c>
      <c r="B6568">
        <v>9</v>
      </c>
      <c r="C6568">
        <v>220101</v>
      </c>
      <c r="D6568" t="s">
        <v>3128</v>
      </c>
      <c r="E6568" t="s">
        <v>3128</v>
      </c>
      <c r="F6568" t="s">
        <v>3128</v>
      </c>
      <c r="G6568">
        <v>5</v>
      </c>
      <c r="H6568">
        <v>1</v>
      </c>
      <c r="I6568">
        <v>31276</v>
      </c>
      <c r="J6568">
        <v>78094025</v>
      </c>
      <c r="K6568">
        <v>1</v>
      </c>
      <c r="L6568">
        <v>1</v>
      </c>
    </row>
    <row r="6569" spans="1:12" x14ac:dyDescent="0.25">
      <c r="A6569">
        <v>2022</v>
      </c>
      <c r="B6569">
        <v>9</v>
      </c>
      <c r="C6569">
        <v>220101</v>
      </c>
      <c r="D6569" t="s">
        <v>3128</v>
      </c>
      <c r="E6569" t="s">
        <v>3128</v>
      </c>
      <c r="F6569" t="s">
        <v>3128</v>
      </c>
      <c r="G6569">
        <v>5</v>
      </c>
      <c r="H6569">
        <v>1</v>
      </c>
      <c r="I6569">
        <v>31276</v>
      </c>
      <c r="J6569">
        <v>78100115</v>
      </c>
      <c r="K6569">
        <v>1</v>
      </c>
      <c r="L6569">
        <v>1</v>
      </c>
    </row>
    <row r="6570" spans="1:12" x14ac:dyDescent="0.25">
      <c r="A6570">
        <v>2022</v>
      </c>
      <c r="B6570">
        <v>9</v>
      </c>
      <c r="C6570">
        <v>220101</v>
      </c>
      <c r="D6570" t="s">
        <v>3128</v>
      </c>
      <c r="E6570" t="s">
        <v>3128</v>
      </c>
      <c r="F6570" t="s">
        <v>3128</v>
      </c>
      <c r="G6570">
        <v>5</v>
      </c>
      <c r="H6570">
        <v>1</v>
      </c>
      <c r="I6570">
        <v>31276</v>
      </c>
      <c r="J6570">
        <v>78117598</v>
      </c>
      <c r="K6570">
        <v>1</v>
      </c>
      <c r="L6570">
        <v>1</v>
      </c>
    </row>
    <row r="6571" spans="1:12" x14ac:dyDescent="0.25">
      <c r="A6571">
        <v>2022</v>
      </c>
      <c r="B6571">
        <v>9</v>
      </c>
      <c r="C6571">
        <v>220101</v>
      </c>
      <c r="D6571" t="s">
        <v>3128</v>
      </c>
      <c r="E6571" t="s">
        <v>3128</v>
      </c>
      <c r="F6571" t="s">
        <v>3128</v>
      </c>
      <c r="G6571">
        <v>5</v>
      </c>
      <c r="H6571">
        <v>1</v>
      </c>
      <c r="I6571">
        <v>31276</v>
      </c>
      <c r="J6571">
        <v>78123787</v>
      </c>
      <c r="K6571">
        <v>1</v>
      </c>
      <c r="L6571">
        <v>1</v>
      </c>
    </row>
    <row r="6572" spans="1:12" x14ac:dyDescent="0.25">
      <c r="A6572">
        <v>2022</v>
      </c>
      <c r="B6572">
        <v>9</v>
      </c>
      <c r="C6572">
        <v>220101</v>
      </c>
      <c r="D6572" t="s">
        <v>3128</v>
      </c>
      <c r="E6572" t="s">
        <v>3128</v>
      </c>
      <c r="F6572" t="s">
        <v>3128</v>
      </c>
      <c r="G6572">
        <v>5</v>
      </c>
      <c r="H6572">
        <v>1</v>
      </c>
      <c r="I6572">
        <v>31276</v>
      </c>
      <c r="J6572">
        <v>78130402</v>
      </c>
      <c r="K6572">
        <v>1</v>
      </c>
      <c r="L6572">
        <v>1</v>
      </c>
    </row>
    <row r="6573" spans="1:12" x14ac:dyDescent="0.25">
      <c r="A6573">
        <v>2022</v>
      </c>
      <c r="B6573">
        <v>9</v>
      </c>
      <c r="C6573">
        <v>220101</v>
      </c>
      <c r="D6573" t="s">
        <v>3128</v>
      </c>
      <c r="E6573" t="s">
        <v>3128</v>
      </c>
      <c r="F6573" t="s">
        <v>3128</v>
      </c>
      <c r="G6573">
        <v>5</v>
      </c>
      <c r="H6573">
        <v>1</v>
      </c>
      <c r="I6573">
        <v>31276</v>
      </c>
      <c r="J6573">
        <v>78143850</v>
      </c>
      <c r="K6573">
        <v>1</v>
      </c>
      <c r="L6573">
        <v>1</v>
      </c>
    </row>
    <row r="6574" spans="1:12" x14ac:dyDescent="0.25">
      <c r="A6574">
        <v>2022</v>
      </c>
      <c r="B6574">
        <v>9</v>
      </c>
      <c r="C6574">
        <v>220101</v>
      </c>
      <c r="D6574" t="s">
        <v>3128</v>
      </c>
      <c r="E6574" t="s">
        <v>3128</v>
      </c>
      <c r="F6574" t="s">
        <v>3128</v>
      </c>
      <c r="G6574">
        <v>5</v>
      </c>
      <c r="H6574">
        <v>1</v>
      </c>
      <c r="I6574">
        <v>31276</v>
      </c>
      <c r="J6574">
        <v>78168203</v>
      </c>
      <c r="K6574">
        <v>1</v>
      </c>
      <c r="L6574">
        <v>1</v>
      </c>
    </row>
    <row r="6575" spans="1:12" x14ac:dyDescent="0.25">
      <c r="A6575">
        <v>2022</v>
      </c>
      <c r="B6575">
        <v>9</v>
      </c>
      <c r="C6575">
        <v>220101</v>
      </c>
      <c r="D6575" t="s">
        <v>3128</v>
      </c>
      <c r="E6575" t="s">
        <v>3128</v>
      </c>
      <c r="F6575" t="s">
        <v>3128</v>
      </c>
      <c r="G6575">
        <v>5</v>
      </c>
      <c r="H6575">
        <v>1</v>
      </c>
      <c r="I6575">
        <v>31276</v>
      </c>
      <c r="J6575">
        <v>78222871</v>
      </c>
      <c r="K6575">
        <v>1</v>
      </c>
      <c r="L6575">
        <v>1</v>
      </c>
    </row>
    <row r="6576" spans="1:12" x14ac:dyDescent="0.25">
      <c r="A6576">
        <v>2022</v>
      </c>
      <c r="B6576">
        <v>9</v>
      </c>
      <c r="C6576">
        <v>220101</v>
      </c>
      <c r="D6576" t="s">
        <v>3128</v>
      </c>
      <c r="E6576" t="s">
        <v>3128</v>
      </c>
      <c r="F6576" t="s">
        <v>3128</v>
      </c>
      <c r="G6576">
        <v>5</v>
      </c>
      <c r="H6576">
        <v>1</v>
      </c>
      <c r="I6576">
        <v>31276</v>
      </c>
      <c r="J6576">
        <v>78235635</v>
      </c>
      <c r="K6576">
        <v>1</v>
      </c>
      <c r="L6576">
        <v>1</v>
      </c>
    </row>
    <row r="6577" spans="1:12" x14ac:dyDescent="0.25">
      <c r="A6577">
        <v>2022</v>
      </c>
      <c r="B6577">
        <v>9</v>
      </c>
      <c r="C6577">
        <v>220101</v>
      </c>
      <c r="D6577" t="s">
        <v>3128</v>
      </c>
      <c r="E6577" t="s">
        <v>3128</v>
      </c>
      <c r="F6577" t="s">
        <v>3128</v>
      </c>
      <c r="G6577">
        <v>5</v>
      </c>
      <c r="H6577">
        <v>1</v>
      </c>
      <c r="I6577">
        <v>31276</v>
      </c>
      <c r="J6577">
        <v>78270624</v>
      </c>
      <c r="K6577">
        <v>1</v>
      </c>
      <c r="L6577">
        <v>1</v>
      </c>
    </row>
    <row r="6578" spans="1:12" x14ac:dyDescent="0.25">
      <c r="A6578">
        <v>2022</v>
      </c>
      <c r="B6578">
        <v>9</v>
      </c>
      <c r="C6578">
        <v>220101</v>
      </c>
      <c r="D6578" t="s">
        <v>3128</v>
      </c>
      <c r="E6578" t="s">
        <v>3128</v>
      </c>
      <c r="F6578" t="s">
        <v>3128</v>
      </c>
      <c r="G6578">
        <v>5</v>
      </c>
      <c r="H6578">
        <v>1</v>
      </c>
      <c r="I6578">
        <v>31276</v>
      </c>
      <c r="J6578">
        <v>78279490</v>
      </c>
      <c r="K6578">
        <v>1</v>
      </c>
      <c r="L6578">
        <v>1</v>
      </c>
    </row>
    <row r="6579" spans="1:12" x14ac:dyDescent="0.25">
      <c r="A6579">
        <v>2022</v>
      </c>
      <c r="B6579">
        <v>9</v>
      </c>
      <c r="C6579">
        <v>220101</v>
      </c>
      <c r="D6579" t="s">
        <v>3128</v>
      </c>
      <c r="E6579" t="s">
        <v>3128</v>
      </c>
      <c r="F6579" t="s">
        <v>3128</v>
      </c>
      <c r="G6579">
        <v>5</v>
      </c>
      <c r="H6579">
        <v>1</v>
      </c>
      <c r="I6579">
        <v>31276</v>
      </c>
      <c r="J6579">
        <v>78297422</v>
      </c>
      <c r="K6579">
        <v>1</v>
      </c>
      <c r="L6579">
        <v>1</v>
      </c>
    </row>
    <row r="6580" spans="1:12" x14ac:dyDescent="0.25">
      <c r="A6580">
        <v>2022</v>
      </c>
      <c r="B6580">
        <v>9</v>
      </c>
      <c r="C6580">
        <v>220101</v>
      </c>
      <c r="D6580" t="s">
        <v>3128</v>
      </c>
      <c r="E6580" t="s">
        <v>3128</v>
      </c>
      <c r="F6580" t="s">
        <v>3128</v>
      </c>
      <c r="G6580">
        <v>5</v>
      </c>
      <c r="H6580">
        <v>1</v>
      </c>
      <c r="I6580">
        <v>31276</v>
      </c>
      <c r="J6580">
        <v>78306154</v>
      </c>
      <c r="K6580">
        <v>1</v>
      </c>
      <c r="L6580">
        <v>1</v>
      </c>
    </row>
    <row r="6581" spans="1:12" x14ac:dyDescent="0.25">
      <c r="A6581">
        <v>2022</v>
      </c>
      <c r="B6581">
        <v>9</v>
      </c>
      <c r="C6581">
        <v>220101</v>
      </c>
      <c r="D6581" t="s">
        <v>3128</v>
      </c>
      <c r="E6581" t="s">
        <v>3128</v>
      </c>
      <c r="F6581" t="s">
        <v>3128</v>
      </c>
      <c r="G6581">
        <v>5</v>
      </c>
      <c r="H6581">
        <v>1</v>
      </c>
      <c r="I6581">
        <v>31276</v>
      </c>
      <c r="J6581">
        <v>78306294</v>
      </c>
      <c r="K6581">
        <v>1</v>
      </c>
      <c r="L6581">
        <v>1</v>
      </c>
    </row>
    <row r="6582" spans="1:12" x14ac:dyDescent="0.25">
      <c r="A6582">
        <v>2022</v>
      </c>
      <c r="B6582">
        <v>9</v>
      </c>
      <c r="C6582">
        <v>220101</v>
      </c>
      <c r="D6582" t="s">
        <v>3128</v>
      </c>
      <c r="E6582" t="s">
        <v>3128</v>
      </c>
      <c r="F6582" t="s">
        <v>3128</v>
      </c>
      <c r="G6582">
        <v>5</v>
      </c>
      <c r="H6582">
        <v>1</v>
      </c>
      <c r="I6582">
        <v>31276</v>
      </c>
      <c r="J6582">
        <v>78310477</v>
      </c>
      <c r="K6582">
        <v>1</v>
      </c>
      <c r="L6582">
        <v>1</v>
      </c>
    </row>
    <row r="6583" spans="1:12" x14ac:dyDescent="0.25">
      <c r="A6583">
        <v>2022</v>
      </c>
      <c r="B6583">
        <v>9</v>
      </c>
      <c r="C6583">
        <v>220101</v>
      </c>
      <c r="D6583" t="s">
        <v>3128</v>
      </c>
      <c r="E6583" t="s">
        <v>3128</v>
      </c>
      <c r="F6583" t="s">
        <v>3128</v>
      </c>
      <c r="G6583">
        <v>5</v>
      </c>
      <c r="H6583">
        <v>1</v>
      </c>
      <c r="I6583">
        <v>31276</v>
      </c>
      <c r="J6583">
        <v>78338103</v>
      </c>
      <c r="K6583">
        <v>1</v>
      </c>
      <c r="L6583">
        <v>1</v>
      </c>
    </row>
    <row r="6584" spans="1:12" x14ac:dyDescent="0.25">
      <c r="A6584">
        <v>2022</v>
      </c>
      <c r="B6584">
        <v>9</v>
      </c>
      <c r="C6584">
        <v>220101</v>
      </c>
      <c r="D6584" t="s">
        <v>3128</v>
      </c>
      <c r="E6584" t="s">
        <v>3128</v>
      </c>
      <c r="F6584" t="s">
        <v>3128</v>
      </c>
      <c r="G6584">
        <v>5</v>
      </c>
      <c r="H6584">
        <v>1</v>
      </c>
      <c r="I6584">
        <v>31276</v>
      </c>
      <c r="J6584">
        <v>78341623</v>
      </c>
      <c r="K6584">
        <v>1</v>
      </c>
      <c r="L6584">
        <v>1</v>
      </c>
    </row>
    <row r="6585" spans="1:12" x14ac:dyDescent="0.25">
      <c r="A6585">
        <v>2022</v>
      </c>
      <c r="B6585">
        <v>9</v>
      </c>
      <c r="C6585">
        <v>220101</v>
      </c>
      <c r="D6585" t="s">
        <v>3128</v>
      </c>
      <c r="E6585" t="s">
        <v>3128</v>
      </c>
      <c r="F6585" t="s">
        <v>3128</v>
      </c>
      <c r="G6585">
        <v>5</v>
      </c>
      <c r="H6585">
        <v>1</v>
      </c>
      <c r="I6585">
        <v>31276</v>
      </c>
      <c r="J6585">
        <v>78348441</v>
      </c>
      <c r="K6585">
        <v>1</v>
      </c>
      <c r="L6585">
        <v>1</v>
      </c>
    </row>
    <row r="6586" spans="1:12" x14ac:dyDescent="0.25">
      <c r="A6586">
        <v>2022</v>
      </c>
      <c r="B6586">
        <v>9</v>
      </c>
      <c r="C6586">
        <v>220101</v>
      </c>
      <c r="D6586" t="s">
        <v>3128</v>
      </c>
      <c r="E6586" t="s">
        <v>3128</v>
      </c>
      <c r="F6586" t="s">
        <v>3128</v>
      </c>
      <c r="G6586">
        <v>5</v>
      </c>
      <c r="H6586">
        <v>1</v>
      </c>
      <c r="I6586">
        <v>31276</v>
      </c>
      <c r="J6586">
        <v>78349130</v>
      </c>
      <c r="K6586">
        <v>1</v>
      </c>
      <c r="L6586">
        <v>1</v>
      </c>
    </row>
    <row r="6587" spans="1:12" x14ac:dyDescent="0.25">
      <c r="A6587">
        <v>2022</v>
      </c>
      <c r="B6587">
        <v>9</v>
      </c>
      <c r="C6587">
        <v>220101</v>
      </c>
      <c r="D6587" t="s">
        <v>3128</v>
      </c>
      <c r="E6587" t="s">
        <v>3128</v>
      </c>
      <c r="F6587" t="s">
        <v>3128</v>
      </c>
      <c r="G6587">
        <v>5</v>
      </c>
      <c r="H6587">
        <v>1</v>
      </c>
      <c r="I6587">
        <v>31276</v>
      </c>
      <c r="J6587">
        <v>78351109</v>
      </c>
      <c r="K6587">
        <v>1</v>
      </c>
      <c r="L6587">
        <v>1</v>
      </c>
    </row>
    <row r="6588" spans="1:12" x14ac:dyDescent="0.25">
      <c r="A6588">
        <v>2022</v>
      </c>
      <c r="B6588">
        <v>9</v>
      </c>
      <c r="C6588">
        <v>220101</v>
      </c>
      <c r="D6588" t="s">
        <v>3128</v>
      </c>
      <c r="E6588" t="s">
        <v>3128</v>
      </c>
      <c r="F6588" t="s">
        <v>3128</v>
      </c>
      <c r="G6588">
        <v>5</v>
      </c>
      <c r="H6588">
        <v>1</v>
      </c>
      <c r="I6588">
        <v>31276</v>
      </c>
      <c r="J6588">
        <v>78466083</v>
      </c>
      <c r="K6588">
        <v>1</v>
      </c>
      <c r="L6588">
        <v>1</v>
      </c>
    </row>
    <row r="6589" spans="1:12" x14ac:dyDescent="0.25">
      <c r="A6589">
        <v>2022</v>
      </c>
      <c r="B6589">
        <v>9</v>
      </c>
      <c r="C6589">
        <v>220101</v>
      </c>
      <c r="D6589" t="s">
        <v>3128</v>
      </c>
      <c r="E6589" t="s">
        <v>3128</v>
      </c>
      <c r="F6589" t="s">
        <v>3128</v>
      </c>
      <c r="G6589">
        <v>5</v>
      </c>
      <c r="H6589">
        <v>1</v>
      </c>
      <c r="I6589">
        <v>31276</v>
      </c>
      <c r="J6589">
        <v>78473567</v>
      </c>
      <c r="K6589">
        <v>1</v>
      </c>
      <c r="L6589">
        <v>1</v>
      </c>
    </row>
    <row r="6590" spans="1:12" x14ac:dyDescent="0.25">
      <c r="A6590">
        <v>2022</v>
      </c>
      <c r="B6590">
        <v>9</v>
      </c>
      <c r="C6590">
        <v>220101</v>
      </c>
      <c r="D6590" t="s">
        <v>3128</v>
      </c>
      <c r="E6590" t="s">
        <v>3128</v>
      </c>
      <c r="F6590" t="s">
        <v>3128</v>
      </c>
      <c r="G6590">
        <v>5</v>
      </c>
      <c r="H6590">
        <v>1</v>
      </c>
      <c r="I6590">
        <v>31276</v>
      </c>
      <c r="J6590">
        <v>78480828</v>
      </c>
      <c r="K6590">
        <v>1</v>
      </c>
      <c r="L6590">
        <v>1</v>
      </c>
    </row>
    <row r="6591" spans="1:12" x14ac:dyDescent="0.25">
      <c r="A6591">
        <v>2022</v>
      </c>
      <c r="B6591">
        <v>9</v>
      </c>
      <c r="C6591">
        <v>220101</v>
      </c>
      <c r="D6591" t="s">
        <v>3128</v>
      </c>
      <c r="E6591" t="s">
        <v>3128</v>
      </c>
      <c r="F6591" t="s">
        <v>3128</v>
      </c>
      <c r="G6591">
        <v>5</v>
      </c>
      <c r="H6591">
        <v>1</v>
      </c>
      <c r="I6591">
        <v>31276</v>
      </c>
      <c r="J6591">
        <v>78501573</v>
      </c>
      <c r="K6591">
        <v>1</v>
      </c>
      <c r="L6591">
        <v>1</v>
      </c>
    </row>
    <row r="6592" spans="1:12" x14ac:dyDescent="0.25">
      <c r="A6592">
        <v>2022</v>
      </c>
      <c r="B6592">
        <v>9</v>
      </c>
      <c r="C6592">
        <v>220101</v>
      </c>
      <c r="D6592" t="s">
        <v>3128</v>
      </c>
      <c r="E6592" t="s">
        <v>3128</v>
      </c>
      <c r="F6592" t="s">
        <v>3128</v>
      </c>
      <c r="G6592">
        <v>5</v>
      </c>
      <c r="H6592">
        <v>1</v>
      </c>
      <c r="I6592">
        <v>31276</v>
      </c>
      <c r="J6592">
        <v>78513963</v>
      </c>
      <c r="K6592">
        <v>1</v>
      </c>
      <c r="L6592">
        <v>1</v>
      </c>
    </row>
    <row r="6593" spans="1:12" x14ac:dyDescent="0.25">
      <c r="A6593">
        <v>2022</v>
      </c>
      <c r="B6593">
        <v>9</v>
      </c>
      <c r="C6593">
        <v>220101</v>
      </c>
      <c r="D6593" t="s">
        <v>3128</v>
      </c>
      <c r="E6593" t="s">
        <v>3128</v>
      </c>
      <c r="F6593" t="s">
        <v>3128</v>
      </c>
      <c r="G6593">
        <v>5</v>
      </c>
      <c r="H6593">
        <v>1</v>
      </c>
      <c r="I6593">
        <v>31276</v>
      </c>
      <c r="J6593">
        <v>78532859</v>
      </c>
      <c r="K6593">
        <v>1</v>
      </c>
      <c r="L6593">
        <v>1</v>
      </c>
    </row>
    <row r="6594" spans="1:12" x14ac:dyDescent="0.25">
      <c r="A6594">
        <v>2022</v>
      </c>
      <c r="B6594">
        <v>9</v>
      </c>
      <c r="C6594">
        <v>220101</v>
      </c>
      <c r="D6594" t="s">
        <v>3128</v>
      </c>
      <c r="E6594" t="s">
        <v>3128</v>
      </c>
      <c r="F6594" t="s">
        <v>3128</v>
      </c>
      <c r="G6594">
        <v>5</v>
      </c>
      <c r="H6594">
        <v>1</v>
      </c>
      <c r="I6594">
        <v>31276</v>
      </c>
      <c r="J6594">
        <v>78564587</v>
      </c>
      <c r="K6594">
        <v>1</v>
      </c>
      <c r="L6594">
        <v>1</v>
      </c>
    </row>
    <row r="6595" spans="1:12" x14ac:dyDescent="0.25">
      <c r="A6595">
        <v>2022</v>
      </c>
      <c r="B6595">
        <v>9</v>
      </c>
      <c r="C6595">
        <v>220101</v>
      </c>
      <c r="D6595" t="s">
        <v>3128</v>
      </c>
      <c r="E6595" t="s">
        <v>3128</v>
      </c>
      <c r="F6595" t="s">
        <v>3128</v>
      </c>
      <c r="G6595">
        <v>5</v>
      </c>
      <c r="H6595">
        <v>1</v>
      </c>
      <c r="I6595">
        <v>31276</v>
      </c>
      <c r="J6595">
        <v>78565687</v>
      </c>
      <c r="K6595">
        <v>1</v>
      </c>
      <c r="L6595">
        <v>1</v>
      </c>
    </row>
    <row r="6596" spans="1:12" x14ac:dyDescent="0.25">
      <c r="A6596">
        <v>2022</v>
      </c>
      <c r="B6596">
        <v>9</v>
      </c>
      <c r="C6596">
        <v>220101</v>
      </c>
      <c r="D6596" t="s">
        <v>3128</v>
      </c>
      <c r="E6596" t="s">
        <v>3128</v>
      </c>
      <c r="F6596" t="s">
        <v>3128</v>
      </c>
      <c r="G6596">
        <v>5</v>
      </c>
      <c r="H6596">
        <v>1</v>
      </c>
      <c r="I6596">
        <v>31276</v>
      </c>
      <c r="J6596">
        <v>78569832</v>
      </c>
      <c r="K6596">
        <v>1</v>
      </c>
      <c r="L6596">
        <v>1</v>
      </c>
    </row>
    <row r="6597" spans="1:12" x14ac:dyDescent="0.25">
      <c r="A6597">
        <v>2022</v>
      </c>
      <c r="B6597">
        <v>9</v>
      </c>
      <c r="C6597">
        <v>220101</v>
      </c>
      <c r="D6597" t="s">
        <v>3128</v>
      </c>
      <c r="E6597" t="s">
        <v>3128</v>
      </c>
      <c r="F6597" t="s">
        <v>3128</v>
      </c>
      <c r="G6597">
        <v>5</v>
      </c>
      <c r="H6597">
        <v>1</v>
      </c>
      <c r="I6597">
        <v>31276</v>
      </c>
      <c r="J6597">
        <v>78606693</v>
      </c>
      <c r="K6597">
        <v>1</v>
      </c>
      <c r="L6597">
        <v>1</v>
      </c>
    </row>
    <row r="6598" spans="1:12" x14ac:dyDescent="0.25">
      <c r="A6598">
        <v>2022</v>
      </c>
      <c r="B6598">
        <v>9</v>
      </c>
      <c r="C6598">
        <v>220101</v>
      </c>
      <c r="D6598" t="s">
        <v>3128</v>
      </c>
      <c r="E6598" t="s">
        <v>3128</v>
      </c>
      <c r="F6598" t="s">
        <v>3128</v>
      </c>
      <c r="G6598">
        <v>5</v>
      </c>
      <c r="H6598">
        <v>1</v>
      </c>
      <c r="I6598">
        <v>31276</v>
      </c>
      <c r="J6598">
        <v>78630927</v>
      </c>
      <c r="K6598">
        <v>1</v>
      </c>
      <c r="L6598">
        <v>1</v>
      </c>
    </row>
    <row r="6599" spans="1:12" x14ac:dyDescent="0.25">
      <c r="A6599">
        <v>2022</v>
      </c>
      <c r="B6599">
        <v>9</v>
      </c>
      <c r="C6599">
        <v>220101</v>
      </c>
      <c r="D6599" t="s">
        <v>3128</v>
      </c>
      <c r="E6599" t="s">
        <v>3128</v>
      </c>
      <c r="F6599" t="s">
        <v>3128</v>
      </c>
      <c r="G6599">
        <v>5</v>
      </c>
      <c r="H6599">
        <v>1</v>
      </c>
      <c r="I6599">
        <v>31276</v>
      </c>
      <c r="J6599">
        <v>78753339</v>
      </c>
      <c r="K6599">
        <v>1</v>
      </c>
      <c r="L6599">
        <v>1</v>
      </c>
    </row>
    <row r="6600" spans="1:12" x14ac:dyDescent="0.25">
      <c r="A6600">
        <v>2022</v>
      </c>
      <c r="B6600">
        <v>9</v>
      </c>
      <c r="C6600">
        <v>220101</v>
      </c>
      <c r="D6600" t="s">
        <v>3128</v>
      </c>
      <c r="E6600" t="s">
        <v>3128</v>
      </c>
      <c r="F6600" t="s">
        <v>3128</v>
      </c>
      <c r="G6600">
        <v>5</v>
      </c>
      <c r="H6600">
        <v>1</v>
      </c>
      <c r="I6600">
        <v>31276</v>
      </c>
      <c r="J6600">
        <v>78974711</v>
      </c>
      <c r="K6600">
        <v>1</v>
      </c>
      <c r="L6600">
        <v>1</v>
      </c>
    </row>
    <row r="6601" spans="1:12" x14ac:dyDescent="0.25">
      <c r="A6601">
        <v>2022</v>
      </c>
      <c r="B6601">
        <v>9</v>
      </c>
      <c r="C6601">
        <v>220101</v>
      </c>
      <c r="D6601" t="s">
        <v>3128</v>
      </c>
      <c r="E6601" t="s">
        <v>3128</v>
      </c>
      <c r="F6601" t="s">
        <v>3128</v>
      </c>
      <c r="G6601">
        <v>5</v>
      </c>
      <c r="H6601">
        <v>1</v>
      </c>
      <c r="I6601">
        <v>31276</v>
      </c>
      <c r="J6601">
        <v>79429743</v>
      </c>
      <c r="K6601">
        <v>1</v>
      </c>
      <c r="L6601">
        <v>1</v>
      </c>
    </row>
    <row r="6602" spans="1:12" x14ac:dyDescent="0.25">
      <c r="A6602">
        <v>2022</v>
      </c>
      <c r="B6602">
        <v>9</v>
      </c>
      <c r="C6602">
        <v>220101</v>
      </c>
      <c r="D6602" t="s">
        <v>3128</v>
      </c>
      <c r="E6602" t="s">
        <v>3128</v>
      </c>
      <c r="F6602" t="s">
        <v>3128</v>
      </c>
      <c r="G6602">
        <v>5</v>
      </c>
      <c r="H6602">
        <v>1</v>
      </c>
      <c r="I6602">
        <v>31276</v>
      </c>
      <c r="J6602">
        <v>80751842</v>
      </c>
      <c r="K6602">
        <v>1</v>
      </c>
      <c r="L6602">
        <v>1</v>
      </c>
    </row>
    <row r="6603" spans="1:12" x14ac:dyDescent="0.25">
      <c r="A6603">
        <v>2022</v>
      </c>
      <c r="B6603">
        <v>9</v>
      </c>
      <c r="C6603">
        <v>220101</v>
      </c>
      <c r="D6603" t="s">
        <v>3128</v>
      </c>
      <c r="E6603" t="s">
        <v>3128</v>
      </c>
      <c r="F6603" t="s">
        <v>3128</v>
      </c>
      <c r="G6603">
        <v>5</v>
      </c>
      <c r="H6603">
        <v>1</v>
      </c>
      <c r="I6603">
        <v>31276</v>
      </c>
      <c r="J6603">
        <v>80950683</v>
      </c>
      <c r="K6603">
        <v>1</v>
      </c>
      <c r="L6603">
        <v>1</v>
      </c>
    </row>
    <row r="6604" spans="1:12" x14ac:dyDescent="0.25">
      <c r="A6604">
        <v>2022</v>
      </c>
      <c r="B6604">
        <v>9</v>
      </c>
      <c r="C6604">
        <v>220101</v>
      </c>
      <c r="D6604" t="s">
        <v>3128</v>
      </c>
      <c r="E6604" t="s">
        <v>3128</v>
      </c>
      <c r="F6604" t="s">
        <v>3128</v>
      </c>
      <c r="G6604">
        <v>5</v>
      </c>
      <c r="H6604">
        <v>1</v>
      </c>
      <c r="I6604">
        <v>31276</v>
      </c>
      <c r="J6604">
        <v>81008862</v>
      </c>
      <c r="K6604">
        <v>1</v>
      </c>
      <c r="L6604">
        <v>1</v>
      </c>
    </row>
    <row r="6605" spans="1:12" x14ac:dyDescent="0.25">
      <c r="A6605">
        <v>2022</v>
      </c>
      <c r="B6605">
        <v>9</v>
      </c>
      <c r="C6605">
        <v>220101</v>
      </c>
      <c r="D6605" t="s">
        <v>3128</v>
      </c>
      <c r="E6605" t="s">
        <v>3128</v>
      </c>
      <c r="F6605" t="s">
        <v>3128</v>
      </c>
      <c r="G6605">
        <v>5</v>
      </c>
      <c r="H6605">
        <v>1</v>
      </c>
      <c r="I6605">
        <v>31276</v>
      </c>
      <c r="J6605">
        <v>81010080</v>
      </c>
      <c r="K6605">
        <v>1</v>
      </c>
      <c r="L6605">
        <v>1</v>
      </c>
    </row>
    <row r="6606" spans="1:12" x14ac:dyDescent="0.25">
      <c r="A6606">
        <v>2022</v>
      </c>
      <c r="B6606">
        <v>9</v>
      </c>
      <c r="C6606">
        <v>220101</v>
      </c>
      <c r="D6606" t="s">
        <v>3128</v>
      </c>
      <c r="E6606" t="s">
        <v>3128</v>
      </c>
      <c r="F6606" t="s">
        <v>3128</v>
      </c>
      <c r="G6606">
        <v>5</v>
      </c>
      <c r="H6606">
        <v>1</v>
      </c>
      <c r="I6606">
        <v>31276</v>
      </c>
      <c r="J6606">
        <v>81014864</v>
      </c>
      <c r="K6606">
        <v>1</v>
      </c>
      <c r="L6606">
        <v>1</v>
      </c>
    </row>
    <row r="6607" spans="1:12" x14ac:dyDescent="0.25">
      <c r="A6607">
        <v>2022</v>
      </c>
      <c r="B6607">
        <v>9</v>
      </c>
      <c r="C6607">
        <v>220101</v>
      </c>
      <c r="D6607" t="s">
        <v>3128</v>
      </c>
      <c r="E6607" t="s">
        <v>3128</v>
      </c>
      <c r="F6607" t="s">
        <v>3128</v>
      </c>
      <c r="G6607">
        <v>5</v>
      </c>
      <c r="H6607">
        <v>1</v>
      </c>
      <c r="I6607">
        <v>31276</v>
      </c>
      <c r="J6607">
        <v>81041256</v>
      </c>
      <c r="K6607">
        <v>1</v>
      </c>
      <c r="L6607">
        <v>1</v>
      </c>
    </row>
    <row r="6608" spans="1:12" x14ac:dyDescent="0.25">
      <c r="A6608">
        <v>2022</v>
      </c>
      <c r="B6608">
        <v>9</v>
      </c>
      <c r="C6608">
        <v>220101</v>
      </c>
      <c r="D6608" t="s">
        <v>3128</v>
      </c>
      <c r="E6608" t="s">
        <v>3128</v>
      </c>
      <c r="F6608" t="s">
        <v>3128</v>
      </c>
      <c r="G6608">
        <v>5</v>
      </c>
      <c r="H6608">
        <v>1</v>
      </c>
      <c r="I6608">
        <v>31276</v>
      </c>
      <c r="J6608">
        <v>81065198</v>
      </c>
      <c r="K6608">
        <v>1</v>
      </c>
      <c r="L6608">
        <v>1</v>
      </c>
    </row>
    <row r="6609" spans="1:12" x14ac:dyDescent="0.25">
      <c r="A6609">
        <v>2022</v>
      </c>
      <c r="B6609">
        <v>9</v>
      </c>
      <c r="C6609">
        <v>220101</v>
      </c>
      <c r="D6609" t="s">
        <v>3128</v>
      </c>
      <c r="E6609" t="s">
        <v>3128</v>
      </c>
      <c r="F6609" t="s">
        <v>3128</v>
      </c>
      <c r="G6609">
        <v>5</v>
      </c>
      <c r="H6609">
        <v>1</v>
      </c>
      <c r="I6609">
        <v>31276</v>
      </c>
      <c r="J6609">
        <v>81152870</v>
      </c>
      <c r="K6609">
        <v>1</v>
      </c>
      <c r="L6609">
        <v>1</v>
      </c>
    </row>
    <row r="6610" spans="1:12" x14ac:dyDescent="0.25">
      <c r="A6610">
        <v>2022</v>
      </c>
      <c r="B6610">
        <v>9</v>
      </c>
      <c r="C6610">
        <v>220101</v>
      </c>
      <c r="D6610" t="s">
        <v>3128</v>
      </c>
      <c r="E6610" t="s">
        <v>3128</v>
      </c>
      <c r="F6610" t="s">
        <v>3128</v>
      </c>
      <c r="G6610">
        <v>5</v>
      </c>
      <c r="H6610">
        <v>1</v>
      </c>
      <c r="I6610">
        <v>31276</v>
      </c>
      <c r="J6610">
        <v>81169199</v>
      </c>
      <c r="K6610">
        <v>1</v>
      </c>
      <c r="L6610">
        <v>1</v>
      </c>
    </row>
    <row r="6611" spans="1:12" x14ac:dyDescent="0.25">
      <c r="A6611">
        <v>2022</v>
      </c>
      <c r="B6611">
        <v>9</v>
      </c>
      <c r="C6611">
        <v>220101</v>
      </c>
      <c r="D6611" t="s">
        <v>3128</v>
      </c>
      <c r="E6611" t="s">
        <v>3128</v>
      </c>
      <c r="F6611" t="s">
        <v>3128</v>
      </c>
      <c r="G6611">
        <v>5</v>
      </c>
      <c r="H6611">
        <v>1</v>
      </c>
      <c r="I6611">
        <v>31276</v>
      </c>
      <c r="J6611">
        <v>81217786</v>
      </c>
      <c r="K6611">
        <v>1</v>
      </c>
      <c r="L6611">
        <v>1</v>
      </c>
    </row>
    <row r="6612" spans="1:12" x14ac:dyDescent="0.25">
      <c r="A6612">
        <v>2022</v>
      </c>
      <c r="B6612">
        <v>9</v>
      </c>
      <c r="C6612">
        <v>220101</v>
      </c>
      <c r="D6612" t="s">
        <v>3128</v>
      </c>
      <c r="E6612" t="s">
        <v>3128</v>
      </c>
      <c r="F6612" t="s">
        <v>3128</v>
      </c>
      <c r="G6612">
        <v>5</v>
      </c>
      <c r="H6612">
        <v>1</v>
      </c>
      <c r="I6612">
        <v>31276</v>
      </c>
      <c r="J6612">
        <v>81219182</v>
      </c>
      <c r="K6612">
        <v>1</v>
      </c>
      <c r="L6612">
        <v>1</v>
      </c>
    </row>
    <row r="6613" spans="1:12" x14ac:dyDescent="0.25">
      <c r="A6613">
        <v>2022</v>
      </c>
      <c r="B6613">
        <v>9</v>
      </c>
      <c r="C6613">
        <v>220101</v>
      </c>
      <c r="D6613" t="s">
        <v>3128</v>
      </c>
      <c r="E6613" t="s">
        <v>3128</v>
      </c>
      <c r="F6613" t="s">
        <v>3128</v>
      </c>
      <c r="G6613">
        <v>5</v>
      </c>
      <c r="H6613">
        <v>1</v>
      </c>
      <c r="I6613">
        <v>31276</v>
      </c>
      <c r="J6613">
        <v>81219204</v>
      </c>
      <c r="K6613">
        <v>1</v>
      </c>
      <c r="L6613">
        <v>1</v>
      </c>
    </row>
    <row r="6614" spans="1:12" x14ac:dyDescent="0.25">
      <c r="A6614">
        <v>2022</v>
      </c>
      <c r="B6614">
        <v>9</v>
      </c>
      <c r="C6614">
        <v>220101</v>
      </c>
      <c r="D6614" t="s">
        <v>3128</v>
      </c>
      <c r="E6614" t="s">
        <v>3128</v>
      </c>
      <c r="F6614" t="s">
        <v>3128</v>
      </c>
      <c r="G6614">
        <v>5</v>
      </c>
      <c r="H6614">
        <v>1</v>
      </c>
      <c r="I6614">
        <v>31276</v>
      </c>
      <c r="J6614">
        <v>81219214</v>
      </c>
      <c r="K6614">
        <v>1</v>
      </c>
      <c r="L6614">
        <v>1</v>
      </c>
    </row>
    <row r="6615" spans="1:12" x14ac:dyDescent="0.25">
      <c r="A6615">
        <v>2022</v>
      </c>
      <c r="B6615">
        <v>9</v>
      </c>
      <c r="C6615">
        <v>220101</v>
      </c>
      <c r="D6615" t="s">
        <v>3128</v>
      </c>
      <c r="E6615" t="s">
        <v>3128</v>
      </c>
      <c r="F6615" t="s">
        <v>3128</v>
      </c>
      <c r="G6615">
        <v>5</v>
      </c>
      <c r="H6615">
        <v>1</v>
      </c>
      <c r="I6615">
        <v>31276</v>
      </c>
      <c r="J6615">
        <v>81219215</v>
      </c>
      <c r="K6615">
        <v>1</v>
      </c>
      <c r="L6615">
        <v>1</v>
      </c>
    </row>
    <row r="6616" spans="1:12" x14ac:dyDescent="0.25">
      <c r="A6616">
        <v>2022</v>
      </c>
      <c r="B6616">
        <v>9</v>
      </c>
      <c r="C6616">
        <v>220101</v>
      </c>
      <c r="D6616" t="s">
        <v>3128</v>
      </c>
      <c r="E6616" t="s">
        <v>3128</v>
      </c>
      <c r="F6616" t="s">
        <v>3128</v>
      </c>
      <c r="G6616">
        <v>5</v>
      </c>
      <c r="H6616">
        <v>1</v>
      </c>
      <c r="I6616">
        <v>31276</v>
      </c>
      <c r="J6616">
        <v>81219245</v>
      </c>
      <c r="K6616">
        <v>1</v>
      </c>
      <c r="L6616">
        <v>1</v>
      </c>
    </row>
    <row r="6617" spans="1:12" x14ac:dyDescent="0.25">
      <c r="A6617">
        <v>2022</v>
      </c>
      <c r="B6617">
        <v>9</v>
      </c>
      <c r="C6617">
        <v>220101</v>
      </c>
      <c r="D6617" t="s">
        <v>3128</v>
      </c>
      <c r="E6617" t="s">
        <v>3128</v>
      </c>
      <c r="F6617" t="s">
        <v>3128</v>
      </c>
      <c r="G6617">
        <v>5</v>
      </c>
      <c r="H6617">
        <v>1</v>
      </c>
      <c r="I6617">
        <v>31276</v>
      </c>
      <c r="J6617">
        <v>81219252</v>
      </c>
      <c r="K6617">
        <v>1</v>
      </c>
      <c r="L6617">
        <v>1</v>
      </c>
    </row>
    <row r="6618" spans="1:12" x14ac:dyDescent="0.25">
      <c r="A6618">
        <v>2022</v>
      </c>
      <c r="B6618">
        <v>9</v>
      </c>
      <c r="C6618">
        <v>220101</v>
      </c>
      <c r="D6618" t="s">
        <v>3128</v>
      </c>
      <c r="E6618" t="s">
        <v>3128</v>
      </c>
      <c r="F6618" t="s">
        <v>3128</v>
      </c>
      <c r="G6618">
        <v>5</v>
      </c>
      <c r="H6618">
        <v>1</v>
      </c>
      <c r="I6618">
        <v>31276</v>
      </c>
      <c r="J6618">
        <v>81219300</v>
      </c>
      <c r="K6618">
        <v>1</v>
      </c>
      <c r="L6618">
        <v>1</v>
      </c>
    </row>
    <row r="6619" spans="1:12" x14ac:dyDescent="0.25">
      <c r="A6619">
        <v>2022</v>
      </c>
      <c r="B6619">
        <v>9</v>
      </c>
      <c r="C6619">
        <v>220101</v>
      </c>
      <c r="D6619" t="s">
        <v>3128</v>
      </c>
      <c r="E6619" t="s">
        <v>3128</v>
      </c>
      <c r="F6619" t="s">
        <v>3128</v>
      </c>
      <c r="G6619">
        <v>5</v>
      </c>
      <c r="H6619">
        <v>1</v>
      </c>
      <c r="I6619">
        <v>31276</v>
      </c>
      <c r="J6619">
        <v>81224532</v>
      </c>
      <c r="K6619">
        <v>1</v>
      </c>
      <c r="L6619">
        <v>1</v>
      </c>
    </row>
    <row r="6620" spans="1:12" x14ac:dyDescent="0.25">
      <c r="A6620">
        <v>2022</v>
      </c>
      <c r="B6620">
        <v>9</v>
      </c>
      <c r="C6620">
        <v>220101</v>
      </c>
      <c r="D6620" t="s">
        <v>3128</v>
      </c>
      <c r="E6620" t="s">
        <v>3128</v>
      </c>
      <c r="F6620" t="s">
        <v>3128</v>
      </c>
      <c r="G6620">
        <v>5</v>
      </c>
      <c r="H6620">
        <v>1</v>
      </c>
      <c r="I6620">
        <v>31276</v>
      </c>
      <c r="J6620">
        <v>81260181</v>
      </c>
      <c r="K6620">
        <v>1</v>
      </c>
      <c r="L6620">
        <v>1</v>
      </c>
    </row>
    <row r="6621" spans="1:12" x14ac:dyDescent="0.25">
      <c r="A6621">
        <v>2022</v>
      </c>
      <c r="B6621">
        <v>9</v>
      </c>
      <c r="C6621">
        <v>220101</v>
      </c>
      <c r="D6621" t="s">
        <v>3128</v>
      </c>
      <c r="E6621" t="s">
        <v>3128</v>
      </c>
      <c r="F6621" t="s">
        <v>3128</v>
      </c>
      <c r="G6621">
        <v>5</v>
      </c>
      <c r="H6621">
        <v>1</v>
      </c>
      <c r="I6621">
        <v>31276</v>
      </c>
      <c r="J6621">
        <v>81261622</v>
      </c>
      <c r="K6621">
        <v>1</v>
      </c>
      <c r="L6621">
        <v>1</v>
      </c>
    </row>
    <row r="6622" spans="1:12" x14ac:dyDescent="0.25">
      <c r="A6622">
        <v>2022</v>
      </c>
      <c r="B6622">
        <v>9</v>
      </c>
      <c r="C6622">
        <v>220101</v>
      </c>
      <c r="D6622" t="s">
        <v>3128</v>
      </c>
      <c r="E6622" t="s">
        <v>3128</v>
      </c>
      <c r="F6622" t="s">
        <v>3128</v>
      </c>
      <c r="G6622">
        <v>5</v>
      </c>
      <c r="H6622">
        <v>1</v>
      </c>
      <c r="I6622">
        <v>31276</v>
      </c>
      <c r="J6622">
        <v>81276728</v>
      </c>
      <c r="K6622">
        <v>1</v>
      </c>
      <c r="L6622">
        <v>1</v>
      </c>
    </row>
    <row r="6623" spans="1:12" x14ac:dyDescent="0.25">
      <c r="A6623">
        <v>2022</v>
      </c>
      <c r="B6623">
        <v>9</v>
      </c>
      <c r="C6623">
        <v>220101</v>
      </c>
      <c r="D6623" t="s">
        <v>3128</v>
      </c>
      <c r="E6623" t="s">
        <v>3128</v>
      </c>
      <c r="F6623" t="s">
        <v>3128</v>
      </c>
      <c r="G6623">
        <v>5</v>
      </c>
      <c r="H6623">
        <v>1</v>
      </c>
      <c r="I6623">
        <v>31276</v>
      </c>
      <c r="J6623">
        <v>81403201</v>
      </c>
      <c r="K6623">
        <v>1</v>
      </c>
      <c r="L6623">
        <v>1</v>
      </c>
    </row>
    <row r="6624" spans="1:12" x14ac:dyDescent="0.25">
      <c r="A6624">
        <v>2022</v>
      </c>
      <c r="B6624">
        <v>9</v>
      </c>
      <c r="C6624">
        <v>220101</v>
      </c>
      <c r="D6624" t="s">
        <v>3128</v>
      </c>
      <c r="E6624" t="s">
        <v>3128</v>
      </c>
      <c r="F6624" t="s">
        <v>3128</v>
      </c>
      <c r="G6624">
        <v>5</v>
      </c>
      <c r="H6624">
        <v>1</v>
      </c>
      <c r="I6624">
        <v>31276</v>
      </c>
      <c r="J6624">
        <v>81407041</v>
      </c>
      <c r="K6624">
        <v>1</v>
      </c>
      <c r="L6624">
        <v>1</v>
      </c>
    </row>
    <row r="6625" spans="1:12" x14ac:dyDescent="0.25">
      <c r="A6625">
        <v>2022</v>
      </c>
      <c r="B6625">
        <v>9</v>
      </c>
      <c r="C6625">
        <v>220101</v>
      </c>
      <c r="D6625" t="s">
        <v>3128</v>
      </c>
      <c r="E6625" t="s">
        <v>3128</v>
      </c>
      <c r="F6625" t="s">
        <v>3128</v>
      </c>
      <c r="G6625">
        <v>5</v>
      </c>
      <c r="H6625">
        <v>1</v>
      </c>
      <c r="I6625">
        <v>31276</v>
      </c>
      <c r="J6625">
        <v>81419902</v>
      </c>
      <c r="K6625">
        <v>1</v>
      </c>
      <c r="L6625">
        <v>1</v>
      </c>
    </row>
    <row r="6626" spans="1:12" x14ac:dyDescent="0.25">
      <c r="A6626">
        <v>2022</v>
      </c>
      <c r="B6626">
        <v>9</v>
      </c>
      <c r="C6626">
        <v>220101</v>
      </c>
      <c r="D6626" t="s">
        <v>3128</v>
      </c>
      <c r="E6626" t="s">
        <v>3128</v>
      </c>
      <c r="F6626" t="s">
        <v>3128</v>
      </c>
      <c r="G6626">
        <v>5</v>
      </c>
      <c r="H6626">
        <v>1</v>
      </c>
      <c r="I6626">
        <v>31276</v>
      </c>
      <c r="J6626">
        <v>81421301</v>
      </c>
      <c r="K6626">
        <v>1</v>
      </c>
      <c r="L6626">
        <v>1</v>
      </c>
    </row>
    <row r="6627" spans="1:12" x14ac:dyDescent="0.25">
      <c r="A6627">
        <v>2022</v>
      </c>
      <c r="B6627">
        <v>9</v>
      </c>
      <c r="C6627">
        <v>220101</v>
      </c>
      <c r="D6627" t="s">
        <v>3128</v>
      </c>
      <c r="E6627" t="s">
        <v>3128</v>
      </c>
      <c r="F6627" t="s">
        <v>3128</v>
      </c>
      <c r="G6627">
        <v>5</v>
      </c>
      <c r="H6627">
        <v>1</v>
      </c>
      <c r="I6627">
        <v>31276</v>
      </c>
      <c r="J6627">
        <v>81556665</v>
      </c>
      <c r="K6627">
        <v>1</v>
      </c>
      <c r="L6627">
        <v>1</v>
      </c>
    </row>
    <row r="6628" spans="1:12" x14ac:dyDescent="0.25">
      <c r="A6628">
        <v>2022</v>
      </c>
      <c r="B6628">
        <v>9</v>
      </c>
      <c r="C6628">
        <v>220101</v>
      </c>
      <c r="D6628" t="s">
        <v>3128</v>
      </c>
      <c r="E6628" t="s">
        <v>3128</v>
      </c>
      <c r="F6628" t="s">
        <v>3128</v>
      </c>
      <c r="G6628">
        <v>5</v>
      </c>
      <c r="H6628">
        <v>1</v>
      </c>
      <c r="I6628">
        <v>31276</v>
      </c>
      <c r="J6628">
        <v>81556672</v>
      </c>
      <c r="K6628">
        <v>1</v>
      </c>
      <c r="L6628">
        <v>1</v>
      </c>
    </row>
    <row r="6629" spans="1:12" x14ac:dyDescent="0.25">
      <c r="A6629">
        <v>2022</v>
      </c>
      <c r="B6629">
        <v>9</v>
      </c>
      <c r="C6629">
        <v>220101</v>
      </c>
      <c r="D6629" t="s">
        <v>3128</v>
      </c>
      <c r="E6629" t="s">
        <v>3128</v>
      </c>
      <c r="F6629" t="s">
        <v>3128</v>
      </c>
      <c r="G6629">
        <v>5</v>
      </c>
      <c r="H6629">
        <v>1</v>
      </c>
      <c r="I6629">
        <v>31276</v>
      </c>
      <c r="J6629">
        <v>81556695</v>
      </c>
      <c r="K6629">
        <v>1</v>
      </c>
      <c r="L6629">
        <v>1</v>
      </c>
    </row>
    <row r="6630" spans="1:12" x14ac:dyDescent="0.25">
      <c r="A6630">
        <v>2022</v>
      </c>
      <c r="B6630">
        <v>9</v>
      </c>
      <c r="C6630">
        <v>220101</v>
      </c>
      <c r="D6630" t="s">
        <v>3128</v>
      </c>
      <c r="E6630" t="s">
        <v>3128</v>
      </c>
      <c r="F6630" t="s">
        <v>3128</v>
      </c>
      <c r="G6630">
        <v>5</v>
      </c>
      <c r="H6630">
        <v>1</v>
      </c>
      <c r="I6630">
        <v>31276</v>
      </c>
      <c r="J6630">
        <v>81567835</v>
      </c>
      <c r="K6630">
        <v>1</v>
      </c>
      <c r="L6630">
        <v>1</v>
      </c>
    </row>
    <row r="6631" spans="1:12" x14ac:dyDescent="0.25">
      <c r="A6631">
        <v>2022</v>
      </c>
      <c r="B6631">
        <v>9</v>
      </c>
      <c r="C6631">
        <v>220101</v>
      </c>
      <c r="D6631" t="s">
        <v>3128</v>
      </c>
      <c r="E6631" t="s">
        <v>3128</v>
      </c>
      <c r="F6631" t="s">
        <v>3128</v>
      </c>
      <c r="G6631">
        <v>5</v>
      </c>
      <c r="H6631">
        <v>1</v>
      </c>
      <c r="I6631">
        <v>31276</v>
      </c>
      <c r="J6631">
        <v>81581866</v>
      </c>
      <c r="K6631">
        <v>0</v>
      </c>
      <c r="L6631">
        <v>1</v>
      </c>
    </row>
    <row r="6632" spans="1:12" x14ac:dyDescent="0.25">
      <c r="A6632">
        <v>2022</v>
      </c>
      <c r="B6632">
        <v>9</v>
      </c>
      <c r="C6632">
        <v>220101</v>
      </c>
      <c r="D6632" t="s">
        <v>3128</v>
      </c>
      <c r="E6632" t="s">
        <v>3128</v>
      </c>
      <c r="F6632" t="s">
        <v>3128</v>
      </c>
      <c r="G6632">
        <v>5</v>
      </c>
      <c r="H6632">
        <v>1</v>
      </c>
      <c r="I6632">
        <v>31276</v>
      </c>
      <c r="J6632">
        <v>82051630</v>
      </c>
      <c r="K6632">
        <v>1</v>
      </c>
      <c r="L6632">
        <v>1</v>
      </c>
    </row>
    <row r="6633" spans="1:12" x14ac:dyDescent="0.25">
      <c r="A6633">
        <v>2022</v>
      </c>
      <c r="B6633">
        <v>9</v>
      </c>
      <c r="C6633">
        <v>220101</v>
      </c>
      <c r="D6633" t="s">
        <v>3128</v>
      </c>
      <c r="E6633" t="s">
        <v>3128</v>
      </c>
      <c r="F6633" t="s">
        <v>3128</v>
      </c>
      <c r="G6633">
        <v>5</v>
      </c>
      <c r="H6633">
        <v>10</v>
      </c>
      <c r="I6633">
        <v>6322</v>
      </c>
      <c r="J6633">
        <v>62251940</v>
      </c>
      <c r="K6633">
        <v>0</v>
      </c>
      <c r="L6633">
        <v>1</v>
      </c>
    </row>
    <row r="6634" spans="1:12" x14ac:dyDescent="0.25">
      <c r="A6634">
        <v>2022</v>
      </c>
      <c r="B6634">
        <v>9</v>
      </c>
      <c r="C6634">
        <v>220101</v>
      </c>
      <c r="D6634" t="s">
        <v>3128</v>
      </c>
      <c r="E6634" t="s">
        <v>3128</v>
      </c>
      <c r="F6634" t="s">
        <v>3128</v>
      </c>
      <c r="G6634">
        <v>5</v>
      </c>
      <c r="H6634">
        <v>10</v>
      </c>
      <c r="I6634">
        <v>6322</v>
      </c>
      <c r="J6634">
        <v>63492796</v>
      </c>
      <c r="K6634">
        <v>0</v>
      </c>
      <c r="L6634">
        <v>1</v>
      </c>
    </row>
    <row r="6635" spans="1:12" x14ac:dyDescent="0.25">
      <c r="A6635">
        <v>2022</v>
      </c>
      <c r="B6635">
        <v>9</v>
      </c>
      <c r="C6635">
        <v>220101</v>
      </c>
      <c r="D6635" t="s">
        <v>3128</v>
      </c>
      <c r="E6635" t="s">
        <v>3128</v>
      </c>
      <c r="F6635" t="s">
        <v>3128</v>
      </c>
      <c r="G6635">
        <v>5</v>
      </c>
      <c r="H6635">
        <v>10</v>
      </c>
      <c r="I6635">
        <v>6322</v>
      </c>
      <c r="J6635">
        <v>79580055</v>
      </c>
      <c r="K6635">
        <v>0</v>
      </c>
      <c r="L6635">
        <v>1</v>
      </c>
    </row>
    <row r="6636" spans="1:12" x14ac:dyDescent="0.25">
      <c r="A6636">
        <v>2022</v>
      </c>
      <c r="B6636">
        <v>9</v>
      </c>
      <c r="C6636">
        <v>220101</v>
      </c>
      <c r="D6636" t="s">
        <v>3128</v>
      </c>
      <c r="E6636" t="s">
        <v>3128</v>
      </c>
      <c r="F6636" t="s">
        <v>3128</v>
      </c>
      <c r="G6636">
        <v>5</v>
      </c>
      <c r="H6636">
        <v>10</v>
      </c>
      <c r="I6636">
        <v>6322</v>
      </c>
      <c r="J6636">
        <v>80787137</v>
      </c>
      <c r="K6636">
        <v>0</v>
      </c>
      <c r="L6636">
        <v>1</v>
      </c>
    </row>
    <row r="6637" spans="1:12" x14ac:dyDescent="0.25">
      <c r="A6637">
        <v>2022</v>
      </c>
      <c r="B6637">
        <v>9</v>
      </c>
      <c r="C6637">
        <v>220101</v>
      </c>
      <c r="D6637" t="s">
        <v>3128</v>
      </c>
      <c r="E6637" t="s">
        <v>3128</v>
      </c>
      <c r="F6637" t="s">
        <v>3128</v>
      </c>
      <c r="G6637">
        <v>5</v>
      </c>
      <c r="H6637">
        <v>10</v>
      </c>
      <c r="I6637">
        <v>6322</v>
      </c>
      <c r="J6637">
        <v>81292205</v>
      </c>
      <c r="K6637">
        <v>0</v>
      </c>
      <c r="L6637">
        <v>1</v>
      </c>
    </row>
    <row r="6638" spans="1:12" x14ac:dyDescent="0.25">
      <c r="A6638">
        <v>2022</v>
      </c>
      <c r="B6638">
        <v>9</v>
      </c>
      <c r="C6638">
        <v>220101</v>
      </c>
      <c r="D6638" t="s">
        <v>3128</v>
      </c>
      <c r="E6638" t="s">
        <v>3128</v>
      </c>
      <c r="F6638" t="s">
        <v>3128</v>
      </c>
      <c r="G6638">
        <v>5</v>
      </c>
      <c r="H6638">
        <v>10</v>
      </c>
      <c r="I6638">
        <v>6322</v>
      </c>
      <c r="J6638">
        <v>81292234</v>
      </c>
      <c r="K6638">
        <v>0</v>
      </c>
      <c r="L6638">
        <v>1</v>
      </c>
    </row>
    <row r="6639" spans="1:12" x14ac:dyDescent="0.25">
      <c r="A6639">
        <v>2022</v>
      </c>
      <c r="B6639">
        <v>9</v>
      </c>
      <c r="C6639">
        <v>220101</v>
      </c>
      <c r="D6639" t="s">
        <v>3128</v>
      </c>
      <c r="E6639" t="s">
        <v>3128</v>
      </c>
      <c r="F6639" t="s">
        <v>3128</v>
      </c>
      <c r="G6639">
        <v>5</v>
      </c>
      <c r="H6639">
        <v>10</v>
      </c>
      <c r="I6639">
        <v>6322</v>
      </c>
      <c r="J6639">
        <v>90598031</v>
      </c>
      <c r="K6639">
        <v>0</v>
      </c>
      <c r="L6639">
        <v>1</v>
      </c>
    </row>
    <row r="6640" spans="1:12" x14ac:dyDescent="0.25">
      <c r="A6640">
        <v>2022</v>
      </c>
      <c r="B6640">
        <v>9</v>
      </c>
      <c r="C6640">
        <v>220101</v>
      </c>
      <c r="D6640" t="s">
        <v>3128</v>
      </c>
      <c r="E6640" t="s">
        <v>3128</v>
      </c>
      <c r="F6640" t="s">
        <v>3128</v>
      </c>
      <c r="G6640">
        <v>5</v>
      </c>
      <c r="H6640">
        <v>10</v>
      </c>
      <c r="I6640">
        <v>6322</v>
      </c>
      <c r="J6640">
        <v>91360955</v>
      </c>
      <c r="K6640">
        <v>0</v>
      </c>
      <c r="L6640">
        <v>1</v>
      </c>
    </row>
    <row r="6641" spans="1:12" x14ac:dyDescent="0.25">
      <c r="A6641">
        <v>2022</v>
      </c>
      <c r="B6641">
        <v>9</v>
      </c>
      <c r="C6641">
        <v>220102</v>
      </c>
      <c r="D6641" t="s">
        <v>3128</v>
      </c>
      <c r="E6641" t="s">
        <v>25</v>
      </c>
      <c r="F6641" t="s">
        <v>3128</v>
      </c>
      <c r="G6641">
        <v>5</v>
      </c>
      <c r="H6641">
        <v>8</v>
      </c>
      <c r="I6641">
        <v>6326</v>
      </c>
      <c r="J6641">
        <v>79909258</v>
      </c>
      <c r="K6641">
        <v>0</v>
      </c>
      <c r="L6641">
        <v>1</v>
      </c>
    </row>
    <row r="6642" spans="1:12" x14ac:dyDescent="0.25">
      <c r="A6642">
        <v>2022</v>
      </c>
      <c r="B6642">
        <v>9</v>
      </c>
      <c r="C6642">
        <v>220102</v>
      </c>
      <c r="D6642" t="s">
        <v>3128</v>
      </c>
      <c r="E6642" t="s">
        <v>25</v>
      </c>
      <c r="F6642" t="s">
        <v>3128</v>
      </c>
      <c r="G6642">
        <v>5</v>
      </c>
      <c r="H6642">
        <v>8</v>
      </c>
      <c r="I6642">
        <v>6326</v>
      </c>
      <c r="J6642">
        <v>81283882</v>
      </c>
      <c r="K6642">
        <v>0</v>
      </c>
      <c r="L6642">
        <v>1</v>
      </c>
    </row>
    <row r="6643" spans="1:12" x14ac:dyDescent="0.25">
      <c r="A6643">
        <v>2022</v>
      </c>
      <c r="B6643">
        <v>9</v>
      </c>
      <c r="C6643">
        <v>220102</v>
      </c>
      <c r="D6643" t="s">
        <v>3128</v>
      </c>
      <c r="E6643" t="s">
        <v>25</v>
      </c>
      <c r="F6643" t="s">
        <v>3128</v>
      </c>
      <c r="G6643">
        <v>5</v>
      </c>
      <c r="H6643">
        <v>8</v>
      </c>
      <c r="I6643">
        <v>6326</v>
      </c>
      <c r="J6643">
        <v>90474312</v>
      </c>
      <c r="K6643">
        <v>1</v>
      </c>
      <c r="L6643">
        <v>1</v>
      </c>
    </row>
    <row r="6644" spans="1:12" x14ac:dyDescent="0.25">
      <c r="A6644">
        <v>2022</v>
      </c>
      <c r="B6644">
        <v>9</v>
      </c>
      <c r="C6644">
        <v>220102</v>
      </c>
      <c r="D6644" t="s">
        <v>3128</v>
      </c>
      <c r="E6644" t="s">
        <v>25</v>
      </c>
      <c r="F6644" t="s">
        <v>3128</v>
      </c>
      <c r="G6644">
        <v>5</v>
      </c>
      <c r="H6644">
        <v>8</v>
      </c>
      <c r="I6644">
        <v>6326</v>
      </c>
      <c r="J6644">
        <v>90575715</v>
      </c>
      <c r="K6644">
        <v>0</v>
      </c>
      <c r="L6644">
        <v>1</v>
      </c>
    </row>
    <row r="6645" spans="1:12" x14ac:dyDescent="0.25">
      <c r="A6645">
        <v>2022</v>
      </c>
      <c r="B6645">
        <v>9</v>
      </c>
      <c r="C6645">
        <v>220102</v>
      </c>
      <c r="D6645" t="s">
        <v>3128</v>
      </c>
      <c r="E6645" t="s">
        <v>25</v>
      </c>
      <c r="F6645" t="s">
        <v>3128</v>
      </c>
      <c r="G6645">
        <v>5</v>
      </c>
      <c r="H6645">
        <v>8</v>
      </c>
      <c r="I6645">
        <v>6326</v>
      </c>
      <c r="J6645">
        <v>91228735</v>
      </c>
      <c r="K6645">
        <v>1</v>
      </c>
      <c r="L6645">
        <v>1</v>
      </c>
    </row>
    <row r="6646" spans="1:12" x14ac:dyDescent="0.25">
      <c r="A6646">
        <v>2022</v>
      </c>
      <c r="B6646">
        <v>9</v>
      </c>
      <c r="C6646">
        <v>220103</v>
      </c>
      <c r="D6646" t="s">
        <v>3128</v>
      </c>
      <c r="E6646" t="s">
        <v>10</v>
      </c>
      <c r="F6646" t="s">
        <v>3128</v>
      </c>
      <c r="G6646">
        <v>5</v>
      </c>
      <c r="H6646">
        <v>4</v>
      </c>
      <c r="I6646">
        <v>6327</v>
      </c>
      <c r="J6646">
        <v>61999792</v>
      </c>
      <c r="K6646">
        <v>0</v>
      </c>
      <c r="L6646">
        <v>1</v>
      </c>
    </row>
    <row r="6647" spans="1:12" x14ac:dyDescent="0.25">
      <c r="A6647">
        <v>2022</v>
      </c>
      <c r="B6647">
        <v>9</v>
      </c>
      <c r="C6647">
        <v>220103</v>
      </c>
      <c r="D6647" t="s">
        <v>3128</v>
      </c>
      <c r="E6647" t="s">
        <v>10</v>
      </c>
      <c r="F6647" t="s">
        <v>3128</v>
      </c>
      <c r="G6647">
        <v>5</v>
      </c>
      <c r="H6647">
        <v>4</v>
      </c>
      <c r="I6647">
        <v>6327</v>
      </c>
      <c r="J6647">
        <v>61999826</v>
      </c>
      <c r="K6647">
        <v>0</v>
      </c>
      <c r="L6647">
        <v>1</v>
      </c>
    </row>
    <row r="6648" spans="1:12" x14ac:dyDescent="0.25">
      <c r="A6648">
        <v>2022</v>
      </c>
      <c r="B6648">
        <v>9</v>
      </c>
      <c r="C6648">
        <v>220103</v>
      </c>
      <c r="D6648" t="s">
        <v>3128</v>
      </c>
      <c r="E6648" t="s">
        <v>10</v>
      </c>
      <c r="F6648" t="s">
        <v>3128</v>
      </c>
      <c r="G6648">
        <v>5</v>
      </c>
      <c r="H6648">
        <v>4</v>
      </c>
      <c r="I6648">
        <v>6327</v>
      </c>
      <c r="J6648">
        <v>61999835</v>
      </c>
      <c r="K6648">
        <v>0</v>
      </c>
      <c r="L6648">
        <v>1</v>
      </c>
    </row>
    <row r="6649" spans="1:12" x14ac:dyDescent="0.25">
      <c r="A6649">
        <v>2022</v>
      </c>
      <c r="B6649">
        <v>9</v>
      </c>
      <c r="C6649">
        <v>220103</v>
      </c>
      <c r="D6649" t="s">
        <v>3128</v>
      </c>
      <c r="E6649" t="s">
        <v>10</v>
      </c>
      <c r="F6649" t="s">
        <v>3128</v>
      </c>
      <c r="G6649">
        <v>5</v>
      </c>
      <c r="H6649">
        <v>4</v>
      </c>
      <c r="I6649">
        <v>6327</v>
      </c>
      <c r="J6649">
        <v>61999845</v>
      </c>
      <c r="K6649">
        <v>0</v>
      </c>
      <c r="L6649">
        <v>1</v>
      </c>
    </row>
    <row r="6650" spans="1:12" x14ac:dyDescent="0.25">
      <c r="A6650">
        <v>2022</v>
      </c>
      <c r="B6650">
        <v>9</v>
      </c>
      <c r="C6650">
        <v>220103</v>
      </c>
      <c r="D6650" t="s">
        <v>3128</v>
      </c>
      <c r="E6650" t="s">
        <v>10</v>
      </c>
      <c r="F6650" t="s">
        <v>3128</v>
      </c>
      <c r="G6650">
        <v>5</v>
      </c>
      <c r="H6650">
        <v>4</v>
      </c>
      <c r="I6650">
        <v>6327</v>
      </c>
      <c r="J6650">
        <v>61999849</v>
      </c>
      <c r="K6650">
        <v>0</v>
      </c>
      <c r="L6650">
        <v>1</v>
      </c>
    </row>
    <row r="6651" spans="1:12" x14ac:dyDescent="0.25">
      <c r="A6651">
        <v>2022</v>
      </c>
      <c r="B6651">
        <v>9</v>
      </c>
      <c r="C6651">
        <v>220103</v>
      </c>
      <c r="D6651" t="s">
        <v>3128</v>
      </c>
      <c r="E6651" t="s">
        <v>10</v>
      </c>
      <c r="F6651" t="s">
        <v>3128</v>
      </c>
      <c r="G6651">
        <v>5</v>
      </c>
      <c r="H6651">
        <v>4</v>
      </c>
      <c r="I6651">
        <v>6327</v>
      </c>
      <c r="J6651">
        <v>62247904</v>
      </c>
      <c r="K6651">
        <v>0</v>
      </c>
      <c r="L6651">
        <v>1</v>
      </c>
    </row>
    <row r="6652" spans="1:12" x14ac:dyDescent="0.25">
      <c r="A6652">
        <v>2022</v>
      </c>
      <c r="B6652">
        <v>9</v>
      </c>
      <c r="C6652">
        <v>220103</v>
      </c>
      <c r="D6652" t="s">
        <v>3128</v>
      </c>
      <c r="E6652" t="s">
        <v>10</v>
      </c>
      <c r="F6652" t="s">
        <v>3128</v>
      </c>
      <c r="G6652">
        <v>5</v>
      </c>
      <c r="H6652">
        <v>4</v>
      </c>
      <c r="I6652">
        <v>6327</v>
      </c>
      <c r="J6652">
        <v>62258657</v>
      </c>
      <c r="K6652">
        <v>0</v>
      </c>
      <c r="L6652">
        <v>1</v>
      </c>
    </row>
    <row r="6653" spans="1:12" x14ac:dyDescent="0.25">
      <c r="A6653">
        <v>2022</v>
      </c>
      <c r="B6653">
        <v>9</v>
      </c>
      <c r="C6653">
        <v>220103</v>
      </c>
      <c r="D6653" t="s">
        <v>3128</v>
      </c>
      <c r="E6653" t="s">
        <v>10</v>
      </c>
      <c r="F6653" t="s">
        <v>3128</v>
      </c>
      <c r="G6653">
        <v>5</v>
      </c>
      <c r="H6653">
        <v>4</v>
      </c>
      <c r="I6653">
        <v>6327</v>
      </c>
      <c r="J6653">
        <v>62277343</v>
      </c>
      <c r="K6653">
        <v>0</v>
      </c>
      <c r="L6653">
        <v>1</v>
      </c>
    </row>
    <row r="6654" spans="1:12" x14ac:dyDescent="0.25">
      <c r="A6654">
        <v>2022</v>
      </c>
      <c r="B6654">
        <v>9</v>
      </c>
      <c r="C6654">
        <v>220103</v>
      </c>
      <c r="D6654" t="s">
        <v>3128</v>
      </c>
      <c r="E6654" t="s">
        <v>10</v>
      </c>
      <c r="F6654" t="s">
        <v>3128</v>
      </c>
      <c r="G6654">
        <v>5</v>
      </c>
      <c r="H6654">
        <v>4</v>
      </c>
      <c r="I6654">
        <v>6327</v>
      </c>
      <c r="J6654">
        <v>62286359</v>
      </c>
      <c r="K6654">
        <v>0</v>
      </c>
      <c r="L6654">
        <v>1</v>
      </c>
    </row>
    <row r="6655" spans="1:12" x14ac:dyDescent="0.25">
      <c r="A6655">
        <v>2022</v>
      </c>
      <c r="B6655">
        <v>9</v>
      </c>
      <c r="C6655">
        <v>220103</v>
      </c>
      <c r="D6655" t="s">
        <v>3128</v>
      </c>
      <c r="E6655" t="s">
        <v>10</v>
      </c>
      <c r="F6655" t="s">
        <v>3128</v>
      </c>
      <c r="G6655">
        <v>5</v>
      </c>
      <c r="H6655">
        <v>4</v>
      </c>
      <c r="I6655">
        <v>6327</v>
      </c>
      <c r="J6655">
        <v>62286404</v>
      </c>
      <c r="K6655">
        <v>0</v>
      </c>
      <c r="L6655">
        <v>1</v>
      </c>
    </row>
    <row r="6656" spans="1:12" x14ac:dyDescent="0.25">
      <c r="A6656">
        <v>2022</v>
      </c>
      <c r="B6656">
        <v>9</v>
      </c>
      <c r="C6656">
        <v>220103</v>
      </c>
      <c r="D6656" t="s">
        <v>3128</v>
      </c>
      <c r="E6656" t="s">
        <v>10</v>
      </c>
      <c r="F6656" t="s">
        <v>3128</v>
      </c>
      <c r="G6656">
        <v>5</v>
      </c>
      <c r="H6656">
        <v>4</v>
      </c>
      <c r="I6656">
        <v>6327</v>
      </c>
      <c r="J6656">
        <v>62469266</v>
      </c>
      <c r="K6656">
        <v>0</v>
      </c>
      <c r="L6656">
        <v>1</v>
      </c>
    </row>
    <row r="6657" spans="1:12" x14ac:dyDescent="0.25">
      <c r="A6657">
        <v>2022</v>
      </c>
      <c r="B6657">
        <v>9</v>
      </c>
      <c r="C6657">
        <v>220103</v>
      </c>
      <c r="D6657" t="s">
        <v>3128</v>
      </c>
      <c r="E6657" t="s">
        <v>10</v>
      </c>
      <c r="F6657" t="s">
        <v>3128</v>
      </c>
      <c r="G6657">
        <v>5</v>
      </c>
      <c r="H6657">
        <v>4</v>
      </c>
      <c r="I6657">
        <v>6327</v>
      </c>
      <c r="J6657">
        <v>62469407</v>
      </c>
      <c r="K6657">
        <v>0</v>
      </c>
      <c r="L6657">
        <v>1</v>
      </c>
    </row>
    <row r="6658" spans="1:12" x14ac:dyDescent="0.25">
      <c r="A6658">
        <v>2022</v>
      </c>
      <c r="B6658">
        <v>9</v>
      </c>
      <c r="C6658">
        <v>220103</v>
      </c>
      <c r="D6658" t="s">
        <v>3128</v>
      </c>
      <c r="E6658" t="s">
        <v>10</v>
      </c>
      <c r="F6658" t="s">
        <v>3128</v>
      </c>
      <c r="G6658">
        <v>5</v>
      </c>
      <c r="H6658">
        <v>4</v>
      </c>
      <c r="I6658">
        <v>6327</v>
      </c>
      <c r="J6658">
        <v>62469544</v>
      </c>
      <c r="K6658">
        <v>0</v>
      </c>
      <c r="L6658">
        <v>1</v>
      </c>
    </row>
    <row r="6659" spans="1:12" x14ac:dyDescent="0.25">
      <c r="A6659">
        <v>2022</v>
      </c>
      <c r="B6659">
        <v>9</v>
      </c>
      <c r="C6659">
        <v>220103</v>
      </c>
      <c r="D6659" t="s">
        <v>3128</v>
      </c>
      <c r="E6659" t="s">
        <v>10</v>
      </c>
      <c r="F6659" t="s">
        <v>3128</v>
      </c>
      <c r="G6659">
        <v>5</v>
      </c>
      <c r="H6659">
        <v>4</v>
      </c>
      <c r="I6659">
        <v>6327</v>
      </c>
      <c r="J6659">
        <v>62687332</v>
      </c>
      <c r="K6659">
        <v>0</v>
      </c>
      <c r="L6659">
        <v>1</v>
      </c>
    </row>
    <row r="6660" spans="1:12" x14ac:dyDescent="0.25">
      <c r="A6660">
        <v>2022</v>
      </c>
      <c r="B6660">
        <v>9</v>
      </c>
      <c r="C6660">
        <v>220103</v>
      </c>
      <c r="D6660" t="s">
        <v>3128</v>
      </c>
      <c r="E6660" t="s">
        <v>10</v>
      </c>
      <c r="F6660" t="s">
        <v>3128</v>
      </c>
      <c r="G6660">
        <v>5</v>
      </c>
      <c r="H6660">
        <v>4</v>
      </c>
      <c r="I6660">
        <v>6327</v>
      </c>
      <c r="J6660">
        <v>62700363</v>
      </c>
      <c r="K6660">
        <v>0</v>
      </c>
      <c r="L6660">
        <v>1</v>
      </c>
    </row>
    <row r="6661" spans="1:12" x14ac:dyDescent="0.25">
      <c r="A6661">
        <v>2022</v>
      </c>
      <c r="B6661">
        <v>9</v>
      </c>
      <c r="C6661">
        <v>220103</v>
      </c>
      <c r="D6661" t="s">
        <v>3128</v>
      </c>
      <c r="E6661" t="s">
        <v>10</v>
      </c>
      <c r="F6661" t="s">
        <v>3128</v>
      </c>
      <c r="G6661">
        <v>5</v>
      </c>
      <c r="H6661">
        <v>4</v>
      </c>
      <c r="I6661">
        <v>6327</v>
      </c>
      <c r="J6661">
        <v>62707006</v>
      </c>
      <c r="K6661">
        <v>0</v>
      </c>
      <c r="L6661">
        <v>1</v>
      </c>
    </row>
    <row r="6662" spans="1:12" x14ac:dyDescent="0.25">
      <c r="A6662">
        <v>2022</v>
      </c>
      <c r="B6662">
        <v>9</v>
      </c>
      <c r="C6662">
        <v>220103</v>
      </c>
      <c r="D6662" t="s">
        <v>3128</v>
      </c>
      <c r="E6662" t="s">
        <v>10</v>
      </c>
      <c r="F6662" t="s">
        <v>3128</v>
      </c>
      <c r="G6662">
        <v>5</v>
      </c>
      <c r="H6662">
        <v>4</v>
      </c>
      <c r="I6662">
        <v>6327</v>
      </c>
      <c r="J6662">
        <v>62813663</v>
      </c>
      <c r="K6662">
        <v>0</v>
      </c>
      <c r="L6662">
        <v>1</v>
      </c>
    </row>
    <row r="6663" spans="1:12" x14ac:dyDescent="0.25">
      <c r="A6663">
        <v>2022</v>
      </c>
      <c r="B6663">
        <v>9</v>
      </c>
      <c r="C6663">
        <v>220103</v>
      </c>
      <c r="D6663" t="s">
        <v>3128</v>
      </c>
      <c r="E6663" t="s">
        <v>10</v>
      </c>
      <c r="F6663" t="s">
        <v>3128</v>
      </c>
      <c r="G6663">
        <v>5</v>
      </c>
      <c r="H6663">
        <v>4</v>
      </c>
      <c r="I6663">
        <v>6327</v>
      </c>
      <c r="J6663">
        <v>62833335</v>
      </c>
      <c r="K6663">
        <v>0</v>
      </c>
      <c r="L6663">
        <v>1</v>
      </c>
    </row>
    <row r="6664" spans="1:12" x14ac:dyDescent="0.25">
      <c r="A6664">
        <v>2022</v>
      </c>
      <c r="B6664">
        <v>9</v>
      </c>
      <c r="C6664">
        <v>220103</v>
      </c>
      <c r="D6664" t="s">
        <v>3128</v>
      </c>
      <c r="E6664" t="s">
        <v>10</v>
      </c>
      <c r="F6664" t="s">
        <v>3128</v>
      </c>
      <c r="G6664">
        <v>5</v>
      </c>
      <c r="H6664">
        <v>4</v>
      </c>
      <c r="I6664">
        <v>6327</v>
      </c>
      <c r="J6664">
        <v>62833502</v>
      </c>
      <c r="K6664">
        <v>0</v>
      </c>
      <c r="L6664">
        <v>1</v>
      </c>
    </row>
    <row r="6665" spans="1:12" x14ac:dyDescent="0.25">
      <c r="A6665">
        <v>2022</v>
      </c>
      <c r="B6665">
        <v>9</v>
      </c>
      <c r="C6665">
        <v>220103</v>
      </c>
      <c r="D6665" t="s">
        <v>3128</v>
      </c>
      <c r="E6665" t="s">
        <v>10</v>
      </c>
      <c r="F6665" t="s">
        <v>3128</v>
      </c>
      <c r="G6665">
        <v>5</v>
      </c>
      <c r="H6665">
        <v>4</v>
      </c>
      <c r="I6665">
        <v>6327</v>
      </c>
      <c r="J6665">
        <v>62912704</v>
      </c>
      <c r="K6665">
        <v>0</v>
      </c>
      <c r="L6665">
        <v>1</v>
      </c>
    </row>
    <row r="6666" spans="1:12" x14ac:dyDescent="0.25">
      <c r="A6666">
        <v>2022</v>
      </c>
      <c r="B6666">
        <v>9</v>
      </c>
      <c r="C6666">
        <v>220103</v>
      </c>
      <c r="D6666" t="s">
        <v>3128</v>
      </c>
      <c r="E6666" t="s">
        <v>10</v>
      </c>
      <c r="F6666" t="s">
        <v>3128</v>
      </c>
      <c r="G6666">
        <v>5</v>
      </c>
      <c r="H6666">
        <v>4</v>
      </c>
      <c r="I6666">
        <v>6327</v>
      </c>
      <c r="J6666">
        <v>63111122</v>
      </c>
      <c r="K6666">
        <v>0</v>
      </c>
      <c r="L6666">
        <v>1</v>
      </c>
    </row>
    <row r="6667" spans="1:12" x14ac:dyDescent="0.25">
      <c r="A6667">
        <v>2022</v>
      </c>
      <c r="B6667">
        <v>9</v>
      </c>
      <c r="C6667">
        <v>220103</v>
      </c>
      <c r="D6667" t="s">
        <v>3128</v>
      </c>
      <c r="E6667" t="s">
        <v>10</v>
      </c>
      <c r="F6667" t="s">
        <v>3128</v>
      </c>
      <c r="G6667">
        <v>5</v>
      </c>
      <c r="H6667">
        <v>4</v>
      </c>
      <c r="I6667">
        <v>6327</v>
      </c>
      <c r="J6667">
        <v>63134637</v>
      </c>
      <c r="K6667">
        <v>0</v>
      </c>
      <c r="L6667">
        <v>1</v>
      </c>
    </row>
    <row r="6668" spans="1:12" x14ac:dyDescent="0.25">
      <c r="A6668">
        <v>2022</v>
      </c>
      <c r="B6668">
        <v>9</v>
      </c>
      <c r="C6668">
        <v>220103</v>
      </c>
      <c r="D6668" t="s">
        <v>3128</v>
      </c>
      <c r="E6668" t="s">
        <v>10</v>
      </c>
      <c r="F6668" t="s">
        <v>3128</v>
      </c>
      <c r="G6668">
        <v>5</v>
      </c>
      <c r="H6668">
        <v>4</v>
      </c>
      <c r="I6668">
        <v>6327</v>
      </c>
      <c r="J6668">
        <v>63266398</v>
      </c>
      <c r="K6668">
        <v>0</v>
      </c>
      <c r="L6668">
        <v>1</v>
      </c>
    </row>
    <row r="6669" spans="1:12" x14ac:dyDescent="0.25">
      <c r="A6669">
        <v>2022</v>
      </c>
      <c r="B6669">
        <v>9</v>
      </c>
      <c r="C6669">
        <v>220103</v>
      </c>
      <c r="D6669" t="s">
        <v>3128</v>
      </c>
      <c r="E6669" t="s">
        <v>10</v>
      </c>
      <c r="F6669" t="s">
        <v>3128</v>
      </c>
      <c r="G6669">
        <v>5</v>
      </c>
      <c r="H6669">
        <v>4</v>
      </c>
      <c r="I6669">
        <v>6327</v>
      </c>
      <c r="J6669">
        <v>63430210</v>
      </c>
      <c r="K6669">
        <v>0</v>
      </c>
      <c r="L6669">
        <v>1</v>
      </c>
    </row>
    <row r="6670" spans="1:12" x14ac:dyDescent="0.25">
      <c r="A6670">
        <v>2022</v>
      </c>
      <c r="B6670">
        <v>9</v>
      </c>
      <c r="C6670">
        <v>220103</v>
      </c>
      <c r="D6670" t="s">
        <v>3128</v>
      </c>
      <c r="E6670" t="s">
        <v>10</v>
      </c>
      <c r="F6670" t="s">
        <v>3128</v>
      </c>
      <c r="G6670">
        <v>5</v>
      </c>
      <c r="H6670">
        <v>4</v>
      </c>
      <c r="I6670">
        <v>6327</v>
      </c>
      <c r="J6670">
        <v>63691603</v>
      </c>
      <c r="K6670">
        <v>0</v>
      </c>
      <c r="L6670">
        <v>1</v>
      </c>
    </row>
    <row r="6671" spans="1:12" x14ac:dyDescent="0.25">
      <c r="A6671">
        <v>2022</v>
      </c>
      <c r="B6671">
        <v>9</v>
      </c>
      <c r="C6671">
        <v>220103</v>
      </c>
      <c r="D6671" t="s">
        <v>3128</v>
      </c>
      <c r="E6671" t="s">
        <v>10</v>
      </c>
      <c r="F6671" t="s">
        <v>3128</v>
      </c>
      <c r="G6671">
        <v>5</v>
      </c>
      <c r="H6671">
        <v>4</v>
      </c>
      <c r="I6671">
        <v>6327</v>
      </c>
      <c r="J6671">
        <v>75642655</v>
      </c>
      <c r="K6671">
        <v>0</v>
      </c>
      <c r="L6671">
        <v>1</v>
      </c>
    </row>
    <row r="6672" spans="1:12" x14ac:dyDescent="0.25">
      <c r="A6672">
        <v>2022</v>
      </c>
      <c r="B6672">
        <v>9</v>
      </c>
      <c r="C6672">
        <v>220103</v>
      </c>
      <c r="D6672" t="s">
        <v>3128</v>
      </c>
      <c r="E6672" t="s">
        <v>10</v>
      </c>
      <c r="F6672" t="s">
        <v>3128</v>
      </c>
      <c r="G6672">
        <v>5</v>
      </c>
      <c r="H6672">
        <v>4</v>
      </c>
      <c r="I6672">
        <v>6327</v>
      </c>
      <c r="J6672">
        <v>81041224</v>
      </c>
      <c r="K6672">
        <v>0</v>
      </c>
      <c r="L6672">
        <v>1</v>
      </c>
    </row>
    <row r="6673" spans="1:12" x14ac:dyDescent="0.25">
      <c r="A6673">
        <v>2022</v>
      </c>
      <c r="B6673">
        <v>9</v>
      </c>
      <c r="C6673">
        <v>220104</v>
      </c>
      <c r="D6673" t="s">
        <v>3128</v>
      </c>
      <c r="E6673" t="s">
        <v>16</v>
      </c>
      <c r="F6673" t="s">
        <v>3128</v>
      </c>
      <c r="G6673">
        <v>5</v>
      </c>
      <c r="H6673">
        <v>2</v>
      </c>
      <c r="I6673">
        <v>6341</v>
      </c>
      <c r="J6673">
        <v>79298474</v>
      </c>
      <c r="K6673">
        <v>0</v>
      </c>
      <c r="L6673">
        <v>1</v>
      </c>
    </row>
    <row r="6674" spans="1:12" x14ac:dyDescent="0.25">
      <c r="A6674">
        <v>2022</v>
      </c>
      <c r="B6674">
        <v>9</v>
      </c>
      <c r="C6674">
        <v>220104</v>
      </c>
      <c r="D6674" t="s">
        <v>3128</v>
      </c>
      <c r="E6674" t="s">
        <v>16</v>
      </c>
      <c r="F6674" t="s">
        <v>3128</v>
      </c>
      <c r="G6674">
        <v>5</v>
      </c>
      <c r="H6674">
        <v>2</v>
      </c>
      <c r="I6674">
        <v>6341</v>
      </c>
      <c r="J6674">
        <v>79824150</v>
      </c>
      <c r="K6674">
        <v>1</v>
      </c>
      <c r="L6674">
        <v>1</v>
      </c>
    </row>
    <row r="6675" spans="1:12" x14ac:dyDescent="0.25">
      <c r="A6675">
        <v>2022</v>
      </c>
      <c r="B6675">
        <v>9</v>
      </c>
      <c r="C6675">
        <v>220104</v>
      </c>
      <c r="D6675" t="s">
        <v>3128</v>
      </c>
      <c r="E6675" t="s">
        <v>16</v>
      </c>
      <c r="F6675" t="s">
        <v>3128</v>
      </c>
      <c r="G6675">
        <v>5</v>
      </c>
      <c r="H6675">
        <v>2</v>
      </c>
      <c r="I6675">
        <v>6341</v>
      </c>
      <c r="J6675">
        <v>81266878</v>
      </c>
      <c r="K6675">
        <v>0</v>
      </c>
      <c r="L6675">
        <v>1</v>
      </c>
    </row>
    <row r="6676" spans="1:12" x14ac:dyDescent="0.25">
      <c r="A6676">
        <v>2022</v>
      </c>
      <c r="B6676">
        <v>9</v>
      </c>
      <c r="C6676">
        <v>220104</v>
      </c>
      <c r="D6676" t="s">
        <v>3128</v>
      </c>
      <c r="E6676" t="s">
        <v>16</v>
      </c>
      <c r="F6676" t="s">
        <v>3128</v>
      </c>
      <c r="G6676">
        <v>5</v>
      </c>
      <c r="H6676">
        <v>2</v>
      </c>
      <c r="I6676">
        <v>6341</v>
      </c>
      <c r="J6676">
        <v>81782663</v>
      </c>
      <c r="K6676">
        <v>0</v>
      </c>
      <c r="L6676">
        <v>1</v>
      </c>
    </row>
    <row r="6677" spans="1:12" x14ac:dyDescent="0.25">
      <c r="A6677">
        <v>2022</v>
      </c>
      <c r="B6677">
        <v>9</v>
      </c>
      <c r="C6677">
        <v>220104</v>
      </c>
      <c r="D6677" t="s">
        <v>3128</v>
      </c>
      <c r="E6677" t="s">
        <v>16</v>
      </c>
      <c r="F6677" t="s">
        <v>3128</v>
      </c>
      <c r="G6677">
        <v>5</v>
      </c>
      <c r="H6677">
        <v>2</v>
      </c>
      <c r="I6677">
        <v>6341</v>
      </c>
      <c r="J6677">
        <v>81900657</v>
      </c>
      <c r="K6677">
        <v>0</v>
      </c>
      <c r="L6677">
        <v>1</v>
      </c>
    </row>
    <row r="6678" spans="1:12" x14ac:dyDescent="0.25">
      <c r="A6678">
        <v>2022</v>
      </c>
      <c r="B6678">
        <v>9</v>
      </c>
      <c r="C6678">
        <v>220104</v>
      </c>
      <c r="D6678" t="s">
        <v>3128</v>
      </c>
      <c r="E6678" t="s">
        <v>16</v>
      </c>
      <c r="F6678" t="s">
        <v>3128</v>
      </c>
      <c r="G6678">
        <v>5</v>
      </c>
      <c r="H6678">
        <v>2</v>
      </c>
      <c r="I6678">
        <v>6341</v>
      </c>
      <c r="J6678">
        <v>90526641</v>
      </c>
      <c r="K6678">
        <v>1</v>
      </c>
      <c r="L6678">
        <v>1</v>
      </c>
    </row>
    <row r="6679" spans="1:12" x14ac:dyDescent="0.25">
      <c r="A6679">
        <v>2022</v>
      </c>
      <c r="B6679">
        <v>9</v>
      </c>
      <c r="C6679">
        <v>220104</v>
      </c>
      <c r="D6679" t="s">
        <v>3128</v>
      </c>
      <c r="E6679" t="s">
        <v>16</v>
      </c>
      <c r="F6679" t="s">
        <v>3128</v>
      </c>
      <c r="G6679">
        <v>5</v>
      </c>
      <c r="H6679">
        <v>2</v>
      </c>
      <c r="I6679">
        <v>6341</v>
      </c>
      <c r="J6679">
        <v>91288981</v>
      </c>
      <c r="K6679">
        <v>1</v>
      </c>
      <c r="L6679">
        <v>1</v>
      </c>
    </row>
    <row r="6680" spans="1:12" x14ac:dyDescent="0.25">
      <c r="A6680">
        <v>2022</v>
      </c>
      <c r="B6680">
        <v>9</v>
      </c>
      <c r="C6680">
        <v>220104</v>
      </c>
      <c r="D6680" t="s">
        <v>3128</v>
      </c>
      <c r="E6680" t="s">
        <v>16</v>
      </c>
      <c r="F6680" t="s">
        <v>3128</v>
      </c>
      <c r="G6680">
        <v>5</v>
      </c>
      <c r="H6680">
        <v>5</v>
      </c>
      <c r="I6680">
        <v>6337</v>
      </c>
      <c r="J6680">
        <v>62767099</v>
      </c>
      <c r="K6680">
        <v>1</v>
      </c>
      <c r="L6680">
        <v>1</v>
      </c>
    </row>
    <row r="6681" spans="1:12" x14ac:dyDescent="0.25">
      <c r="A6681">
        <v>2022</v>
      </c>
      <c r="B6681">
        <v>9</v>
      </c>
      <c r="C6681">
        <v>220104</v>
      </c>
      <c r="D6681" t="s">
        <v>3128</v>
      </c>
      <c r="E6681" t="s">
        <v>16</v>
      </c>
      <c r="F6681" t="s">
        <v>3128</v>
      </c>
      <c r="G6681">
        <v>5</v>
      </c>
      <c r="H6681">
        <v>5</v>
      </c>
      <c r="I6681">
        <v>6337</v>
      </c>
      <c r="J6681">
        <v>78502335</v>
      </c>
      <c r="K6681">
        <v>0</v>
      </c>
      <c r="L6681">
        <v>1</v>
      </c>
    </row>
    <row r="6682" spans="1:12" x14ac:dyDescent="0.25">
      <c r="A6682">
        <v>2022</v>
      </c>
      <c r="B6682">
        <v>9</v>
      </c>
      <c r="C6682">
        <v>220104</v>
      </c>
      <c r="D6682" t="s">
        <v>3128</v>
      </c>
      <c r="E6682" t="s">
        <v>16</v>
      </c>
      <c r="F6682" t="s">
        <v>3128</v>
      </c>
      <c r="G6682">
        <v>5</v>
      </c>
      <c r="H6682">
        <v>5</v>
      </c>
      <c r="I6682">
        <v>6337</v>
      </c>
      <c r="J6682">
        <v>81015935</v>
      </c>
      <c r="K6682">
        <v>1</v>
      </c>
      <c r="L6682">
        <v>1</v>
      </c>
    </row>
    <row r="6683" spans="1:12" x14ac:dyDescent="0.25">
      <c r="A6683">
        <v>2022</v>
      </c>
      <c r="B6683">
        <v>9</v>
      </c>
      <c r="C6683">
        <v>220104</v>
      </c>
      <c r="D6683" t="s">
        <v>3128</v>
      </c>
      <c r="E6683" t="s">
        <v>16</v>
      </c>
      <c r="F6683" t="s">
        <v>3128</v>
      </c>
      <c r="G6683">
        <v>5</v>
      </c>
      <c r="H6683">
        <v>5</v>
      </c>
      <c r="I6683">
        <v>6337</v>
      </c>
      <c r="J6683">
        <v>90372155</v>
      </c>
      <c r="K6683">
        <v>1</v>
      </c>
      <c r="L6683">
        <v>1</v>
      </c>
    </row>
    <row r="6684" spans="1:12" x14ac:dyDescent="0.25">
      <c r="A6684">
        <v>2022</v>
      </c>
      <c r="B6684">
        <v>9</v>
      </c>
      <c r="C6684">
        <v>220104</v>
      </c>
      <c r="D6684" t="s">
        <v>3128</v>
      </c>
      <c r="E6684" t="s">
        <v>16</v>
      </c>
      <c r="F6684" t="s">
        <v>3128</v>
      </c>
      <c r="G6684">
        <v>5</v>
      </c>
      <c r="H6684">
        <v>5</v>
      </c>
      <c r="I6684">
        <v>6337</v>
      </c>
      <c r="J6684">
        <v>90407098</v>
      </c>
      <c r="K6684">
        <v>0</v>
      </c>
      <c r="L6684">
        <v>1</v>
      </c>
    </row>
    <row r="6685" spans="1:12" x14ac:dyDescent="0.25">
      <c r="A6685">
        <v>2022</v>
      </c>
      <c r="B6685">
        <v>9</v>
      </c>
      <c r="C6685">
        <v>220104</v>
      </c>
      <c r="D6685" t="s">
        <v>3128</v>
      </c>
      <c r="E6685" t="s">
        <v>16</v>
      </c>
      <c r="F6685" t="s">
        <v>3128</v>
      </c>
      <c r="G6685">
        <v>5</v>
      </c>
      <c r="H6685">
        <v>5</v>
      </c>
      <c r="I6685">
        <v>6337</v>
      </c>
      <c r="J6685">
        <v>90761510</v>
      </c>
      <c r="K6685">
        <v>0</v>
      </c>
      <c r="L6685">
        <v>1</v>
      </c>
    </row>
    <row r="6686" spans="1:12" x14ac:dyDescent="0.25">
      <c r="A6686">
        <v>2022</v>
      </c>
      <c r="B6686">
        <v>9</v>
      </c>
      <c r="C6686">
        <v>220104</v>
      </c>
      <c r="D6686" t="s">
        <v>3128</v>
      </c>
      <c r="E6686" t="s">
        <v>16</v>
      </c>
      <c r="F6686" t="s">
        <v>3128</v>
      </c>
      <c r="G6686">
        <v>5</v>
      </c>
      <c r="H6686">
        <v>5</v>
      </c>
      <c r="I6686">
        <v>6337</v>
      </c>
      <c r="J6686">
        <v>90994921</v>
      </c>
      <c r="K6686">
        <v>0</v>
      </c>
      <c r="L6686">
        <v>1</v>
      </c>
    </row>
    <row r="6687" spans="1:12" x14ac:dyDescent="0.25">
      <c r="A6687">
        <v>2022</v>
      </c>
      <c r="B6687">
        <v>9</v>
      </c>
      <c r="C6687">
        <v>220104</v>
      </c>
      <c r="D6687" t="s">
        <v>3128</v>
      </c>
      <c r="E6687" t="s">
        <v>16</v>
      </c>
      <c r="F6687" t="s">
        <v>3128</v>
      </c>
      <c r="G6687">
        <v>5</v>
      </c>
      <c r="H6687">
        <v>5</v>
      </c>
      <c r="I6687">
        <v>6337</v>
      </c>
      <c r="J6687">
        <v>91191820</v>
      </c>
      <c r="K6687">
        <v>0</v>
      </c>
      <c r="L6687">
        <v>1</v>
      </c>
    </row>
    <row r="6688" spans="1:12" x14ac:dyDescent="0.25">
      <c r="A6688">
        <v>2022</v>
      </c>
      <c r="B6688">
        <v>9</v>
      </c>
      <c r="C6688">
        <v>220104</v>
      </c>
      <c r="D6688" t="s">
        <v>3128</v>
      </c>
      <c r="E6688" t="s">
        <v>16</v>
      </c>
      <c r="F6688" t="s">
        <v>3128</v>
      </c>
      <c r="G6688">
        <v>5</v>
      </c>
      <c r="H6688">
        <v>5</v>
      </c>
      <c r="I6688">
        <v>6340</v>
      </c>
      <c r="J6688">
        <v>63426974</v>
      </c>
      <c r="K6688">
        <v>0</v>
      </c>
      <c r="L6688">
        <v>1</v>
      </c>
    </row>
    <row r="6689" spans="1:12" x14ac:dyDescent="0.25">
      <c r="A6689">
        <v>2022</v>
      </c>
      <c r="B6689">
        <v>9</v>
      </c>
      <c r="C6689">
        <v>220105</v>
      </c>
      <c r="D6689" t="s">
        <v>3128</v>
      </c>
      <c r="E6689" t="s">
        <v>9</v>
      </c>
      <c r="F6689" t="s">
        <v>3128</v>
      </c>
      <c r="G6689">
        <v>5</v>
      </c>
      <c r="H6689">
        <v>4</v>
      </c>
      <c r="I6689">
        <v>6332</v>
      </c>
      <c r="J6689">
        <v>62881785</v>
      </c>
      <c r="K6689">
        <v>0</v>
      </c>
      <c r="L6689">
        <v>1</v>
      </c>
    </row>
    <row r="6690" spans="1:12" x14ac:dyDescent="0.25">
      <c r="A6690">
        <v>2022</v>
      </c>
      <c r="B6690">
        <v>9</v>
      </c>
      <c r="C6690">
        <v>220105</v>
      </c>
      <c r="D6690" t="s">
        <v>3128</v>
      </c>
      <c r="E6690" t="s">
        <v>9</v>
      </c>
      <c r="F6690" t="s">
        <v>3128</v>
      </c>
      <c r="G6690">
        <v>5</v>
      </c>
      <c r="H6690">
        <v>4</v>
      </c>
      <c r="I6690">
        <v>6332</v>
      </c>
      <c r="J6690">
        <v>78027143</v>
      </c>
      <c r="K6690">
        <v>0</v>
      </c>
      <c r="L6690">
        <v>1</v>
      </c>
    </row>
    <row r="6691" spans="1:12" x14ac:dyDescent="0.25">
      <c r="A6691">
        <v>2022</v>
      </c>
      <c r="B6691">
        <v>9</v>
      </c>
      <c r="C6691">
        <v>220105</v>
      </c>
      <c r="D6691" t="s">
        <v>3128</v>
      </c>
      <c r="E6691" t="s">
        <v>9</v>
      </c>
      <c r="F6691" t="s">
        <v>3128</v>
      </c>
      <c r="G6691">
        <v>5</v>
      </c>
      <c r="H6691">
        <v>4</v>
      </c>
      <c r="I6691">
        <v>6332</v>
      </c>
      <c r="J6691">
        <v>79457931</v>
      </c>
      <c r="K6691">
        <v>0</v>
      </c>
      <c r="L6691">
        <v>1</v>
      </c>
    </row>
    <row r="6692" spans="1:12" x14ac:dyDescent="0.25">
      <c r="A6692">
        <v>2022</v>
      </c>
      <c r="B6692">
        <v>9</v>
      </c>
      <c r="C6692">
        <v>220105</v>
      </c>
      <c r="D6692" t="s">
        <v>3128</v>
      </c>
      <c r="E6692" t="s">
        <v>9</v>
      </c>
      <c r="F6692" t="s">
        <v>3128</v>
      </c>
      <c r="G6692">
        <v>5</v>
      </c>
      <c r="H6692">
        <v>4</v>
      </c>
      <c r="I6692">
        <v>6332</v>
      </c>
      <c r="J6692">
        <v>79521600</v>
      </c>
      <c r="K6692">
        <v>0</v>
      </c>
      <c r="L6692">
        <v>1</v>
      </c>
    </row>
    <row r="6693" spans="1:12" x14ac:dyDescent="0.25">
      <c r="A6693">
        <v>2022</v>
      </c>
      <c r="B6693">
        <v>9</v>
      </c>
      <c r="C6693">
        <v>220105</v>
      </c>
      <c r="D6693" t="s">
        <v>3128</v>
      </c>
      <c r="E6693" t="s">
        <v>9</v>
      </c>
      <c r="F6693" t="s">
        <v>3128</v>
      </c>
      <c r="G6693">
        <v>5</v>
      </c>
      <c r="H6693">
        <v>4</v>
      </c>
      <c r="I6693">
        <v>6332</v>
      </c>
      <c r="J6693">
        <v>79677217</v>
      </c>
      <c r="K6693">
        <v>1</v>
      </c>
      <c r="L6693">
        <v>1</v>
      </c>
    </row>
    <row r="6694" spans="1:12" x14ac:dyDescent="0.25">
      <c r="A6694">
        <v>2022</v>
      </c>
      <c r="B6694">
        <v>9</v>
      </c>
      <c r="C6694">
        <v>220105</v>
      </c>
      <c r="D6694" t="s">
        <v>3128</v>
      </c>
      <c r="E6694" t="s">
        <v>9</v>
      </c>
      <c r="F6694" t="s">
        <v>3128</v>
      </c>
      <c r="G6694">
        <v>5</v>
      </c>
      <c r="H6694">
        <v>4</v>
      </c>
      <c r="I6694">
        <v>6332</v>
      </c>
      <c r="J6694">
        <v>79721044</v>
      </c>
      <c r="K6694">
        <v>1</v>
      </c>
      <c r="L6694">
        <v>1</v>
      </c>
    </row>
    <row r="6695" spans="1:12" x14ac:dyDescent="0.25">
      <c r="A6695">
        <v>2022</v>
      </c>
      <c r="B6695">
        <v>9</v>
      </c>
      <c r="C6695">
        <v>220105</v>
      </c>
      <c r="D6695" t="s">
        <v>3128</v>
      </c>
      <c r="E6695" t="s">
        <v>9</v>
      </c>
      <c r="F6695" t="s">
        <v>3128</v>
      </c>
      <c r="G6695">
        <v>5</v>
      </c>
      <c r="H6695">
        <v>4</v>
      </c>
      <c r="I6695">
        <v>6332</v>
      </c>
      <c r="J6695">
        <v>79792023</v>
      </c>
      <c r="K6695">
        <v>0</v>
      </c>
      <c r="L6695">
        <v>1</v>
      </c>
    </row>
    <row r="6696" spans="1:12" x14ac:dyDescent="0.25">
      <c r="A6696">
        <v>2022</v>
      </c>
      <c r="B6696">
        <v>9</v>
      </c>
      <c r="C6696">
        <v>220105</v>
      </c>
      <c r="D6696" t="s">
        <v>3128</v>
      </c>
      <c r="E6696" t="s">
        <v>9</v>
      </c>
      <c r="F6696" t="s">
        <v>3128</v>
      </c>
      <c r="G6696">
        <v>5</v>
      </c>
      <c r="H6696">
        <v>4</v>
      </c>
      <c r="I6696">
        <v>6332</v>
      </c>
      <c r="J6696">
        <v>79979134</v>
      </c>
      <c r="K6696">
        <v>0</v>
      </c>
      <c r="L6696">
        <v>1</v>
      </c>
    </row>
    <row r="6697" spans="1:12" x14ac:dyDescent="0.25">
      <c r="A6697">
        <v>2022</v>
      </c>
      <c r="B6697">
        <v>9</v>
      </c>
      <c r="C6697">
        <v>220105</v>
      </c>
      <c r="D6697" t="s">
        <v>3128</v>
      </c>
      <c r="E6697" t="s">
        <v>9</v>
      </c>
      <c r="F6697" t="s">
        <v>3128</v>
      </c>
      <c r="G6697">
        <v>5</v>
      </c>
      <c r="H6697">
        <v>4</v>
      </c>
      <c r="I6697">
        <v>6332</v>
      </c>
      <c r="J6697">
        <v>81182857</v>
      </c>
      <c r="K6697">
        <v>0</v>
      </c>
      <c r="L6697">
        <v>1</v>
      </c>
    </row>
    <row r="6698" spans="1:12" x14ac:dyDescent="0.25">
      <c r="A6698">
        <v>2022</v>
      </c>
      <c r="B6698">
        <v>9</v>
      </c>
      <c r="C6698">
        <v>220105</v>
      </c>
      <c r="D6698" t="s">
        <v>3128</v>
      </c>
      <c r="E6698" t="s">
        <v>9</v>
      </c>
      <c r="F6698" t="s">
        <v>3128</v>
      </c>
      <c r="G6698">
        <v>5</v>
      </c>
      <c r="H6698">
        <v>4</v>
      </c>
      <c r="I6698">
        <v>6332</v>
      </c>
      <c r="J6698">
        <v>81567900</v>
      </c>
      <c r="K6698">
        <v>0</v>
      </c>
      <c r="L6698">
        <v>1</v>
      </c>
    </row>
    <row r="6699" spans="1:12" x14ac:dyDescent="0.25">
      <c r="A6699">
        <v>2022</v>
      </c>
      <c r="B6699">
        <v>9</v>
      </c>
      <c r="C6699">
        <v>220105</v>
      </c>
      <c r="D6699" t="s">
        <v>3128</v>
      </c>
      <c r="E6699" t="s">
        <v>9</v>
      </c>
      <c r="F6699" t="s">
        <v>3128</v>
      </c>
      <c r="G6699">
        <v>5</v>
      </c>
      <c r="H6699">
        <v>4</v>
      </c>
      <c r="I6699">
        <v>6332</v>
      </c>
      <c r="J6699">
        <v>81589876</v>
      </c>
      <c r="K6699">
        <v>0</v>
      </c>
      <c r="L6699">
        <v>1</v>
      </c>
    </row>
    <row r="6700" spans="1:12" x14ac:dyDescent="0.25">
      <c r="A6700">
        <v>2022</v>
      </c>
      <c r="B6700">
        <v>9</v>
      </c>
      <c r="C6700">
        <v>220105</v>
      </c>
      <c r="D6700" t="s">
        <v>3128</v>
      </c>
      <c r="E6700" t="s">
        <v>9</v>
      </c>
      <c r="F6700" t="s">
        <v>3128</v>
      </c>
      <c r="G6700">
        <v>5</v>
      </c>
      <c r="H6700">
        <v>4</v>
      </c>
      <c r="I6700">
        <v>6332</v>
      </c>
      <c r="J6700">
        <v>81601067</v>
      </c>
      <c r="K6700">
        <v>0</v>
      </c>
      <c r="L6700">
        <v>1</v>
      </c>
    </row>
    <row r="6701" spans="1:12" x14ac:dyDescent="0.25">
      <c r="A6701">
        <v>2022</v>
      </c>
      <c r="B6701">
        <v>9</v>
      </c>
      <c r="C6701">
        <v>220105</v>
      </c>
      <c r="D6701" t="s">
        <v>3128</v>
      </c>
      <c r="E6701" t="s">
        <v>9</v>
      </c>
      <c r="F6701" t="s">
        <v>3128</v>
      </c>
      <c r="G6701">
        <v>5</v>
      </c>
      <c r="H6701">
        <v>4</v>
      </c>
      <c r="I6701">
        <v>6332</v>
      </c>
      <c r="J6701">
        <v>81601098</v>
      </c>
      <c r="K6701">
        <v>0</v>
      </c>
      <c r="L6701">
        <v>1</v>
      </c>
    </row>
    <row r="6702" spans="1:12" x14ac:dyDescent="0.25">
      <c r="A6702">
        <v>2022</v>
      </c>
      <c r="B6702">
        <v>9</v>
      </c>
      <c r="C6702">
        <v>220105</v>
      </c>
      <c r="D6702" t="s">
        <v>3128</v>
      </c>
      <c r="E6702" t="s">
        <v>9</v>
      </c>
      <c r="F6702" t="s">
        <v>3128</v>
      </c>
      <c r="G6702">
        <v>5</v>
      </c>
      <c r="H6702">
        <v>4</v>
      </c>
      <c r="I6702">
        <v>6332</v>
      </c>
      <c r="J6702">
        <v>81611801</v>
      </c>
      <c r="K6702">
        <v>0</v>
      </c>
      <c r="L6702">
        <v>1</v>
      </c>
    </row>
    <row r="6703" spans="1:12" x14ac:dyDescent="0.25">
      <c r="A6703">
        <v>2022</v>
      </c>
      <c r="B6703">
        <v>9</v>
      </c>
      <c r="C6703">
        <v>220105</v>
      </c>
      <c r="D6703" t="s">
        <v>3128</v>
      </c>
      <c r="E6703" t="s">
        <v>9</v>
      </c>
      <c r="F6703" t="s">
        <v>3128</v>
      </c>
      <c r="G6703">
        <v>5</v>
      </c>
      <c r="H6703">
        <v>4</v>
      </c>
      <c r="I6703">
        <v>6332</v>
      </c>
      <c r="J6703">
        <v>81631534</v>
      </c>
      <c r="K6703">
        <v>0</v>
      </c>
      <c r="L6703">
        <v>1</v>
      </c>
    </row>
    <row r="6704" spans="1:12" x14ac:dyDescent="0.25">
      <c r="A6704">
        <v>2022</v>
      </c>
      <c r="B6704">
        <v>9</v>
      </c>
      <c r="C6704">
        <v>220105</v>
      </c>
      <c r="D6704" t="s">
        <v>3128</v>
      </c>
      <c r="E6704" t="s">
        <v>9</v>
      </c>
      <c r="F6704" t="s">
        <v>3128</v>
      </c>
      <c r="G6704">
        <v>5</v>
      </c>
      <c r="H6704">
        <v>4</v>
      </c>
      <c r="I6704">
        <v>6332</v>
      </c>
      <c r="J6704">
        <v>81631583</v>
      </c>
      <c r="K6704">
        <v>1</v>
      </c>
      <c r="L6704">
        <v>1</v>
      </c>
    </row>
    <row r="6705" spans="1:12" x14ac:dyDescent="0.25">
      <c r="A6705">
        <v>2022</v>
      </c>
      <c r="B6705">
        <v>9</v>
      </c>
      <c r="C6705">
        <v>220105</v>
      </c>
      <c r="D6705" t="s">
        <v>3128</v>
      </c>
      <c r="E6705" t="s">
        <v>9</v>
      </c>
      <c r="F6705" t="s">
        <v>3128</v>
      </c>
      <c r="G6705">
        <v>5</v>
      </c>
      <c r="H6705">
        <v>4</v>
      </c>
      <c r="I6705">
        <v>6332</v>
      </c>
      <c r="J6705">
        <v>90176647</v>
      </c>
      <c r="K6705">
        <v>0</v>
      </c>
      <c r="L6705">
        <v>1</v>
      </c>
    </row>
    <row r="6706" spans="1:12" x14ac:dyDescent="0.25">
      <c r="A6706">
        <v>2022</v>
      </c>
      <c r="B6706">
        <v>9</v>
      </c>
      <c r="C6706">
        <v>220105</v>
      </c>
      <c r="D6706" t="s">
        <v>3128</v>
      </c>
      <c r="E6706" t="s">
        <v>9</v>
      </c>
      <c r="F6706" t="s">
        <v>3128</v>
      </c>
      <c r="G6706">
        <v>5</v>
      </c>
      <c r="H6706">
        <v>4</v>
      </c>
      <c r="I6706">
        <v>6332</v>
      </c>
      <c r="J6706">
        <v>90205000</v>
      </c>
      <c r="K6706">
        <v>0</v>
      </c>
      <c r="L6706">
        <v>1</v>
      </c>
    </row>
    <row r="6707" spans="1:12" x14ac:dyDescent="0.25">
      <c r="A6707">
        <v>2022</v>
      </c>
      <c r="B6707">
        <v>9</v>
      </c>
      <c r="C6707">
        <v>220105</v>
      </c>
      <c r="D6707" t="s">
        <v>3128</v>
      </c>
      <c r="E6707" t="s">
        <v>9</v>
      </c>
      <c r="F6707" t="s">
        <v>3128</v>
      </c>
      <c r="G6707">
        <v>5</v>
      </c>
      <c r="H6707">
        <v>4</v>
      </c>
      <c r="I6707">
        <v>6332</v>
      </c>
      <c r="J6707">
        <v>90208955</v>
      </c>
      <c r="K6707">
        <v>0</v>
      </c>
      <c r="L6707">
        <v>1</v>
      </c>
    </row>
    <row r="6708" spans="1:12" x14ac:dyDescent="0.25">
      <c r="A6708">
        <v>2022</v>
      </c>
      <c r="B6708">
        <v>9</v>
      </c>
      <c r="C6708">
        <v>220105</v>
      </c>
      <c r="D6708" t="s">
        <v>3128</v>
      </c>
      <c r="E6708" t="s">
        <v>9</v>
      </c>
      <c r="F6708" t="s">
        <v>3128</v>
      </c>
      <c r="G6708">
        <v>5</v>
      </c>
      <c r="H6708">
        <v>4</v>
      </c>
      <c r="I6708">
        <v>6332</v>
      </c>
      <c r="J6708">
        <v>90399343</v>
      </c>
      <c r="K6708">
        <v>0</v>
      </c>
      <c r="L6708">
        <v>1</v>
      </c>
    </row>
    <row r="6709" spans="1:12" x14ac:dyDescent="0.25">
      <c r="A6709">
        <v>2022</v>
      </c>
      <c r="B6709">
        <v>9</v>
      </c>
      <c r="C6709">
        <v>220105</v>
      </c>
      <c r="D6709" t="s">
        <v>3128</v>
      </c>
      <c r="E6709" t="s">
        <v>9</v>
      </c>
      <c r="F6709" t="s">
        <v>3128</v>
      </c>
      <c r="G6709">
        <v>5</v>
      </c>
      <c r="H6709">
        <v>4</v>
      </c>
      <c r="I6709">
        <v>6332</v>
      </c>
      <c r="J6709">
        <v>90404798</v>
      </c>
      <c r="K6709">
        <v>0</v>
      </c>
      <c r="L6709">
        <v>1</v>
      </c>
    </row>
    <row r="6710" spans="1:12" x14ac:dyDescent="0.25">
      <c r="A6710">
        <v>2022</v>
      </c>
      <c r="B6710">
        <v>9</v>
      </c>
      <c r="C6710">
        <v>220105</v>
      </c>
      <c r="D6710" t="s">
        <v>3128</v>
      </c>
      <c r="E6710" t="s">
        <v>9</v>
      </c>
      <c r="F6710" t="s">
        <v>3128</v>
      </c>
      <c r="G6710">
        <v>5</v>
      </c>
      <c r="H6710">
        <v>4</v>
      </c>
      <c r="I6710">
        <v>6332</v>
      </c>
      <c r="J6710">
        <v>90502180</v>
      </c>
      <c r="K6710">
        <v>0</v>
      </c>
      <c r="L6710">
        <v>1</v>
      </c>
    </row>
    <row r="6711" spans="1:12" x14ac:dyDescent="0.25">
      <c r="A6711">
        <v>2022</v>
      </c>
      <c r="B6711">
        <v>9</v>
      </c>
      <c r="C6711">
        <v>220105</v>
      </c>
      <c r="D6711" t="s">
        <v>3128</v>
      </c>
      <c r="E6711" t="s">
        <v>9</v>
      </c>
      <c r="F6711" t="s">
        <v>3128</v>
      </c>
      <c r="G6711">
        <v>5</v>
      </c>
      <c r="H6711">
        <v>4</v>
      </c>
      <c r="I6711">
        <v>6332</v>
      </c>
      <c r="J6711">
        <v>90538229</v>
      </c>
      <c r="K6711">
        <v>0</v>
      </c>
      <c r="L6711">
        <v>1</v>
      </c>
    </row>
    <row r="6712" spans="1:12" x14ac:dyDescent="0.25">
      <c r="A6712">
        <v>2022</v>
      </c>
      <c r="B6712">
        <v>9</v>
      </c>
      <c r="C6712">
        <v>220105</v>
      </c>
      <c r="D6712" t="s">
        <v>3128</v>
      </c>
      <c r="E6712" t="s">
        <v>9</v>
      </c>
      <c r="F6712" t="s">
        <v>3128</v>
      </c>
      <c r="G6712">
        <v>5</v>
      </c>
      <c r="H6712">
        <v>4</v>
      </c>
      <c r="I6712">
        <v>6332</v>
      </c>
      <c r="J6712">
        <v>90554775</v>
      </c>
      <c r="K6712">
        <v>1</v>
      </c>
      <c r="L6712">
        <v>1</v>
      </c>
    </row>
    <row r="6713" spans="1:12" x14ac:dyDescent="0.25">
      <c r="A6713">
        <v>2022</v>
      </c>
      <c r="B6713">
        <v>9</v>
      </c>
      <c r="C6713">
        <v>220105</v>
      </c>
      <c r="D6713" t="s">
        <v>3128</v>
      </c>
      <c r="E6713" t="s">
        <v>9</v>
      </c>
      <c r="F6713" t="s">
        <v>3128</v>
      </c>
      <c r="G6713">
        <v>5</v>
      </c>
      <c r="H6713">
        <v>4</v>
      </c>
      <c r="I6713">
        <v>6332</v>
      </c>
      <c r="J6713">
        <v>90629934</v>
      </c>
      <c r="K6713">
        <v>0</v>
      </c>
      <c r="L6713">
        <v>1</v>
      </c>
    </row>
    <row r="6714" spans="1:12" x14ac:dyDescent="0.25">
      <c r="A6714">
        <v>2022</v>
      </c>
      <c r="B6714">
        <v>9</v>
      </c>
      <c r="C6714">
        <v>220105</v>
      </c>
      <c r="D6714" t="s">
        <v>3128</v>
      </c>
      <c r="E6714" t="s">
        <v>9</v>
      </c>
      <c r="F6714" t="s">
        <v>3128</v>
      </c>
      <c r="G6714">
        <v>5</v>
      </c>
      <c r="H6714">
        <v>4</v>
      </c>
      <c r="I6714">
        <v>6332</v>
      </c>
      <c r="J6714">
        <v>90732706</v>
      </c>
      <c r="K6714">
        <v>0</v>
      </c>
      <c r="L6714">
        <v>1</v>
      </c>
    </row>
    <row r="6715" spans="1:12" x14ac:dyDescent="0.25">
      <c r="A6715">
        <v>2022</v>
      </c>
      <c r="B6715">
        <v>9</v>
      </c>
      <c r="C6715">
        <v>220105</v>
      </c>
      <c r="D6715" t="s">
        <v>3128</v>
      </c>
      <c r="E6715" t="s">
        <v>9</v>
      </c>
      <c r="F6715" t="s">
        <v>3128</v>
      </c>
      <c r="G6715">
        <v>5</v>
      </c>
      <c r="H6715">
        <v>4</v>
      </c>
      <c r="I6715">
        <v>6332</v>
      </c>
      <c r="J6715">
        <v>90747819</v>
      </c>
      <c r="K6715">
        <v>0</v>
      </c>
      <c r="L6715">
        <v>1</v>
      </c>
    </row>
    <row r="6716" spans="1:12" x14ac:dyDescent="0.25">
      <c r="A6716">
        <v>2022</v>
      </c>
      <c r="B6716">
        <v>9</v>
      </c>
      <c r="C6716">
        <v>220105</v>
      </c>
      <c r="D6716" t="s">
        <v>3128</v>
      </c>
      <c r="E6716" t="s">
        <v>9</v>
      </c>
      <c r="F6716" t="s">
        <v>3128</v>
      </c>
      <c r="G6716">
        <v>5</v>
      </c>
      <c r="H6716">
        <v>4</v>
      </c>
      <c r="I6716">
        <v>6332</v>
      </c>
      <c r="J6716">
        <v>90792889</v>
      </c>
      <c r="K6716">
        <v>0</v>
      </c>
      <c r="L6716">
        <v>1</v>
      </c>
    </row>
    <row r="6717" spans="1:12" x14ac:dyDescent="0.25">
      <c r="A6717">
        <v>2022</v>
      </c>
      <c r="B6717">
        <v>9</v>
      </c>
      <c r="C6717">
        <v>220105</v>
      </c>
      <c r="D6717" t="s">
        <v>3128</v>
      </c>
      <c r="E6717" t="s">
        <v>9</v>
      </c>
      <c r="F6717" t="s">
        <v>3128</v>
      </c>
      <c r="G6717">
        <v>5</v>
      </c>
      <c r="H6717">
        <v>4</v>
      </c>
      <c r="I6717">
        <v>6332</v>
      </c>
      <c r="J6717">
        <v>90809440</v>
      </c>
      <c r="K6717">
        <v>1</v>
      </c>
      <c r="L6717">
        <v>1</v>
      </c>
    </row>
    <row r="6718" spans="1:12" x14ac:dyDescent="0.25">
      <c r="A6718">
        <v>2022</v>
      </c>
      <c r="B6718">
        <v>9</v>
      </c>
      <c r="C6718">
        <v>220105</v>
      </c>
      <c r="D6718" t="s">
        <v>3128</v>
      </c>
      <c r="E6718" t="s">
        <v>9</v>
      </c>
      <c r="F6718" t="s">
        <v>3128</v>
      </c>
      <c r="G6718">
        <v>5</v>
      </c>
      <c r="H6718">
        <v>4</v>
      </c>
      <c r="I6718">
        <v>6332</v>
      </c>
      <c r="J6718">
        <v>91117440</v>
      </c>
      <c r="K6718">
        <v>1</v>
      </c>
      <c r="L6718">
        <v>1</v>
      </c>
    </row>
    <row r="6719" spans="1:12" x14ac:dyDescent="0.25">
      <c r="A6719">
        <v>2022</v>
      </c>
      <c r="B6719">
        <v>9</v>
      </c>
      <c r="C6719">
        <v>220105</v>
      </c>
      <c r="D6719" t="s">
        <v>3128</v>
      </c>
      <c r="E6719" t="s">
        <v>9</v>
      </c>
      <c r="F6719" t="s">
        <v>3128</v>
      </c>
      <c r="G6719">
        <v>5</v>
      </c>
      <c r="H6719">
        <v>4</v>
      </c>
      <c r="I6719">
        <v>6332</v>
      </c>
      <c r="J6719">
        <v>91204938</v>
      </c>
      <c r="K6719">
        <v>1</v>
      </c>
      <c r="L6719">
        <v>1</v>
      </c>
    </row>
    <row r="6720" spans="1:12" x14ac:dyDescent="0.25">
      <c r="A6720">
        <v>2022</v>
      </c>
      <c r="B6720">
        <v>9</v>
      </c>
      <c r="C6720">
        <v>220105</v>
      </c>
      <c r="D6720" t="s">
        <v>3128</v>
      </c>
      <c r="E6720" t="s">
        <v>9</v>
      </c>
      <c r="F6720" t="s">
        <v>3128</v>
      </c>
      <c r="G6720">
        <v>5</v>
      </c>
      <c r="H6720">
        <v>4</v>
      </c>
      <c r="I6720">
        <v>6332</v>
      </c>
      <c r="J6720">
        <v>91308998</v>
      </c>
      <c r="K6720">
        <v>0</v>
      </c>
      <c r="L6720">
        <v>1</v>
      </c>
    </row>
    <row r="6721" spans="1:12" x14ac:dyDescent="0.25">
      <c r="A6721">
        <v>2022</v>
      </c>
      <c r="B6721">
        <v>9</v>
      </c>
      <c r="C6721">
        <v>220105</v>
      </c>
      <c r="D6721" t="s">
        <v>3128</v>
      </c>
      <c r="E6721" t="s">
        <v>9</v>
      </c>
      <c r="F6721" t="s">
        <v>3128</v>
      </c>
      <c r="G6721">
        <v>5</v>
      </c>
      <c r="H6721">
        <v>4</v>
      </c>
      <c r="I6721">
        <v>6332</v>
      </c>
      <c r="J6721">
        <v>91363065</v>
      </c>
      <c r="K6721">
        <v>1</v>
      </c>
      <c r="L6721">
        <v>1</v>
      </c>
    </row>
    <row r="6722" spans="1:12" x14ac:dyDescent="0.25">
      <c r="A6722">
        <v>2022</v>
      </c>
      <c r="B6722">
        <v>9</v>
      </c>
      <c r="C6722">
        <v>220105</v>
      </c>
      <c r="D6722" t="s">
        <v>3128</v>
      </c>
      <c r="E6722" t="s">
        <v>9</v>
      </c>
      <c r="F6722" t="s">
        <v>3128</v>
      </c>
      <c r="G6722">
        <v>5</v>
      </c>
      <c r="H6722">
        <v>4</v>
      </c>
      <c r="I6722">
        <v>6332</v>
      </c>
      <c r="J6722">
        <v>91365361</v>
      </c>
      <c r="K6722">
        <v>1</v>
      </c>
      <c r="L6722">
        <v>1</v>
      </c>
    </row>
    <row r="6723" spans="1:12" x14ac:dyDescent="0.25">
      <c r="A6723">
        <v>2022</v>
      </c>
      <c r="B6723">
        <v>9</v>
      </c>
      <c r="C6723">
        <v>220105</v>
      </c>
      <c r="D6723" t="s">
        <v>3128</v>
      </c>
      <c r="E6723" t="s">
        <v>9</v>
      </c>
      <c r="F6723" t="s">
        <v>3128</v>
      </c>
      <c r="G6723">
        <v>5</v>
      </c>
      <c r="H6723">
        <v>4</v>
      </c>
      <c r="I6723">
        <v>6332</v>
      </c>
      <c r="J6723">
        <v>91377410</v>
      </c>
      <c r="K6723">
        <v>0</v>
      </c>
      <c r="L6723">
        <v>1</v>
      </c>
    </row>
    <row r="6724" spans="1:12" x14ac:dyDescent="0.25">
      <c r="A6724">
        <v>2022</v>
      </c>
      <c r="B6724">
        <v>9</v>
      </c>
      <c r="C6724">
        <v>220105</v>
      </c>
      <c r="D6724" t="s">
        <v>3128</v>
      </c>
      <c r="E6724" t="s">
        <v>9</v>
      </c>
      <c r="F6724" t="s">
        <v>3128</v>
      </c>
      <c r="G6724">
        <v>5</v>
      </c>
      <c r="H6724">
        <v>4</v>
      </c>
      <c r="I6724">
        <v>6332</v>
      </c>
      <c r="J6724">
        <v>91490382</v>
      </c>
      <c r="K6724">
        <v>0</v>
      </c>
      <c r="L6724">
        <v>1</v>
      </c>
    </row>
    <row r="6725" spans="1:12" x14ac:dyDescent="0.25">
      <c r="A6725">
        <v>2022</v>
      </c>
      <c r="B6725">
        <v>9</v>
      </c>
      <c r="C6725">
        <v>220105</v>
      </c>
      <c r="D6725" t="s">
        <v>3128</v>
      </c>
      <c r="E6725" t="s">
        <v>9</v>
      </c>
      <c r="F6725" t="s">
        <v>3128</v>
      </c>
      <c r="G6725">
        <v>5</v>
      </c>
      <c r="H6725">
        <v>4</v>
      </c>
      <c r="I6725">
        <v>6332</v>
      </c>
      <c r="J6725">
        <v>91495041</v>
      </c>
      <c r="K6725">
        <v>0</v>
      </c>
      <c r="L6725">
        <v>1</v>
      </c>
    </row>
    <row r="6726" spans="1:12" x14ac:dyDescent="0.25">
      <c r="A6726">
        <v>2022</v>
      </c>
      <c r="B6726">
        <v>9</v>
      </c>
      <c r="C6726">
        <v>220105</v>
      </c>
      <c r="D6726" t="s">
        <v>3128</v>
      </c>
      <c r="E6726" t="s">
        <v>9</v>
      </c>
      <c r="F6726" t="s">
        <v>3128</v>
      </c>
      <c r="G6726">
        <v>5</v>
      </c>
      <c r="H6726">
        <v>4</v>
      </c>
      <c r="I6726">
        <v>6332</v>
      </c>
      <c r="J6726">
        <v>91501152</v>
      </c>
      <c r="K6726">
        <v>0</v>
      </c>
      <c r="L6726">
        <v>1</v>
      </c>
    </row>
    <row r="6727" spans="1:12" x14ac:dyDescent="0.25">
      <c r="A6727">
        <v>2022</v>
      </c>
      <c r="B6727">
        <v>9</v>
      </c>
      <c r="C6727">
        <v>220105</v>
      </c>
      <c r="D6727" t="s">
        <v>3128</v>
      </c>
      <c r="E6727" t="s">
        <v>9</v>
      </c>
      <c r="F6727" t="s">
        <v>3128</v>
      </c>
      <c r="G6727">
        <v>5</v>
      </c>
      <c r="H6727">
        <v>4</v>
      </c>
      <c r="I6727">
        <v>6332</v>
      </c>
      <c r="J6727">
        <v>91512363</v>
      </c>
      <c r="K6727">
        <v>1</v>
      </c>
      <c r="L6727">
        <v>1</v>
      </c>
    </row>
    <row r="6728" spans="1:12" x14ac:dyDescent="0.25">
      <c r="A6728">
        <v>2022</v>
      </c>
      <c r="B6728">
        <v>9</v>
      </c>
      <c r="C6728">
        <v>220105</v>
      </c>
      <c r="D6728" t="s">
        <v>3128</v>
      </c>
      <c r="E6728" t="s">
        <v>9</v>
      </c>
      <c r="F6728" t="s">
        <v>3128</v>
      </c>
      <c r="G6728">
        <v>5</v>
      </c>
      <c r="H6728">
        <v>4</v>
      </c>
      <c r="I6728">
        <v>6334</v>
      </c>
      <c r="J6728">
        <v>78177657</v>
      </c>
      <c r="K6728">
        <v>0</v>
      </c>
      <c r="L6728">
        <v>1</v>
      </c>
    </row>
    <row r="6729" spans="1:12" x14ac:dyDescent="0.25">
      <c r="A6729">
        <v>2022</v>
      </c>
      <c r="B6729">
        <v>9</v>
      </c>
      <c r="C6729">
        <v>220105</v>
      </c>
      <c r="D6729" t="s">
        <v>3128</v>
      </c>
      <c r="E6729" t="s">
        <v>9</v>
      </c>
      <c r="F6729" t="s">
        <v>3128</v>
      </c>
      <c r="G6729">
        <v>5</v>
      </c>
      <c r="H6729">
        <v>4</v>
      </c>
      <c r="I6729">
        <v>6334</v>
      </c>
      <c r="J6729">
        <v>78229147</v>
      </c>
      <c r="K6729">
        <v>0</v>
      </c>
      <c r="L6729">
        <v>1</v>
      </c>
    </row>
    <row r="6730" spans="1:12" x14ac:dyDescent="0.25">
      <c r="A6730">
        <v>2022</v>
      </c>
      <c r="B6730">
        <v>9</v>
      </c>
      <c r="C6730">
        <v>220105</v>
      </c>
      <c r="D6730" t="s">
        <v>3128</v>
      </c>
      <c r="E6730" t="s">
        <v>9</v>
      </c>
      <c r="F6730" t="s">
        <v>3128</v>
      </c>
      <c r="G6730">
        <v>5</v>
      </c>
      <c r="H6730">
        <v>4</v>
      </c>
      <c r="I6730">
        <v>6334</v>
      </c>
      <c r="J6730">
        <v>78316119</v>
      </c>
      <c r="K6730">
        <v>0</v>
      </c>
      <c r="L6730">
        <v>1</v>
      </c>
    </row>
    <row r="6731" spans="1:12" x14ac:dyDescent="0.25">
      <c r="A6731">
        <v>2022</v>
      </c>
      <c r="B6731">
        <v>9</v>
      </c>
      <c r="C6731">
        <v>220105</v>
      </c>
      <c r="D6731" t="s">
        <v>3128</v>
      </c>
      <c r="E6731" t="s">
        <v>9</v>
      </c>
      <c r="F6731" t="s">
        <v>3128</v>
      </c>
      <c r="G6731">
        <v>5</v>
      </c>
      <c r="H6731">
        <v>4</v>
      </c>
      <c r="I6731">
        <v>6334</v>
      </c>
      <c r="J6731">
        <v>78448422</v>
      </c>
      <c r="K6731">
        <v>0</v>
      </c>
      <c r="L6731">
        <v>1</v>
      </c>
    </row>
    <row r="6732" spans="1:12" x14ac:dyDescent="0.25">
      <c r="A6732">
        <v>2022</v>
      </c>
      <c r="B6732">
        <v>9</v>
      </c>
      <c r="C6732">
        <v>220105</v>
      </c>
      <c r="D6732" t="s">
        <v>3128</v>
      </c>
      <c r="E6732" t="s">
        <v>9</v>
      </c>
      <c r="F6732" t="s">
        <v>3128</v>
      </c>
      <c r="G6732">
        <v>5</v>
      </c>
      <c r="H6732">
        <v>4</v>
      </c>
      <c r="I6732">
        <v>6334</v>
      </c>
      <c r="J6732">
        <v>79281662</v>
      </c>
      <c r="K6732">
        <v>0</v>
      </c>
      <c r="L6732">
        <v>1</v>
      </c>
    </row>
    <row r="6733" spans="1:12" x14ac:dyDescent="0.25">
      <c r="A6733">
        <v>2022</v>
      </c>
      <c r="B6733">
        <v>9</v>
      </c>
      <c r="C6733">
        <v>220105</v>
      </c>
      <c r="D6733" t="s">
        <v>3128</v>
      </c>
      <c r="E6733" t="s">
        <v>9</v>
      </c>
      <c r="F6733" t="s">
        <v>3128</v>
      </c>
      <c r="G6733">
        <v>5</v>
      </c>
      <c r="H6733">
        <v>4</v>
      </c>
      <c r="I6733">
        <v>6334</v>
      </c>
      <c r="J6733">
        <v>79524563</v>
      </c>
      <c r="K6733">
        <v>0</v>
      </c>
      <c r="L6733">
        <v>1</v>
      </c>
    </row>
    <row r="6734" spans="1:12" x14ac:dyDescent="0.25">
      <c r="A6734">
        <v>2022</v>
      </c>
      <c r="B6734">
        <v>9</v>
      </c>
      <c r="C6734">
        <v>220105</v>
      </c>
      <c r="D6734" t="s">
        <v>3128</v>
      </c>
      <c r="E6734" t="s">
        <v>9</v>
      </c>
      <c r="F6734" t="s">
        <v>3128</v>
      </c>
      <c r="G6734">
        <v>5</v>
      </c>
      <c r="H6734">
        <v>4</v>
      </c>
      <c r="I6734">
        <v>6334</v>
      </c>
      <c r="J6734">
        <v>79567152</v>
      </c>
      <c r="K6734">
        <v>0</v>
      </c>
      <c r="L6734">
        <v>1</v>
      </c>
    </row>
    <row r="6735" spans="1:12" x14ac:dyDescent="0.25">
      <c r="A6735">
        <v>2022</v>
      </c>
      <c r="B6735">
        <v>9</v>
      </c>
      <c r="C6735">
        <v>220105</v>
      </c>
      <c r="D6735" t="s">
        <v>3128</v>
      </c>
      <c r="E6735" t="s">
        <v>9</v>
      </c>
      <c r="F6735" t="s">
        <v>3128</v>
      </c>
      <c r="G6735">
        <v>5</v>
      </c>
      <c r="H6735">
        <v>4</v>
      </c>
      <c r="I6735">
        <v>6334</v>
      </c>
      <c r="J6735">
        <v>80775824</v>
      </c>
      <c r="K6735">
        <v>0</v>
      </c>
      <c r="L6735">
        <v>1</v>
      </c>
    </row>
    <row r="6736" spans="1:12" x14ac:dyDescent="0.25">
      <c r="A6736">
        <v>2022</v>
      </c>
      <c r="B6736">
        <v>9</v>
      </c>
      <c r="C6736">
        <v>220105</v>
      </c>
      <c r="D6736" t="s">
        <v>3128</v>
      </c>
      <c r="E6736" t="s">
        <v>9</v>
      </c>
      <c r="F6736" t="s">
        <v>3128</v>
      </c>
      <c r="G6736">
        <v>5</v>
      </c>
      <c r="H6736">
        <v>4</v>
      </c>
      <c r="I6736">
        <v>6334</v>
      </c>
      <c r="J6736">
        <v>81008555</v>
      </c>
      <c r="K6736">
        <v>0</v>
      </c>
      <c r="L6736">
        <v>1</v>
      </c>
    </row>
    <row r="6737" spans="1:12" x14ac:dyDescent="0.25">
      <c r="A6737">
        <v>2022</v>
      </c>
      <c r="B6737">
        <v>9</v>
      </c>
      <c r="C6737">
        <v>220105</v>
      </c>
      <c r="D6737" t="s">
        <v>3128</v>
      </c>
      <c r="E6737" t="s">
        <v>9</v>
      </c>
      <c r="F6737" t="s">
        <v>3128</v>
      </c>
      <c r="G6737">
        <v>5</v>
      </c>
      <c r="H6737">
        <v>4</v>
      </c>
      <c r="I6737">
        <v>6334</v>
      </c>
      <c r="J6737">
        <v>81016000</v>
      </c>
      <c r="K6737">
        <v>1</v>
      </c>
      <c r="L6737">
        <v>1</v>
      </c>
    </row>
    <row r="6738" spans="1:12" x14ac:dyDescent="0.25">
      <c r="A6738">
        <v>2022</v>
      </c>
      <c r="B6738">
        <v>9</v>
      </c>
      <c r="C6738">
        <v>220105</v>
      </c>
      <c r="D6738" t="s">
        <v>3128</v>
      </c>
      <c r="E6738" t="s">
        <v>9</v>
      </c>
      <c r="F6738" t="s">
        <v>3128</v>
      </c>
      <c r="G6738">
        <v>5</v>
      </c>
      <c r="H6738">
        <v>4</v>
      </c>
      <c r="I6738">
        <v>6334</v>
      </c>
      <c r="J6738">
        <v>81152781</v>
      </c>
      <c r="K6738">
        <v>0</v>
      </c>
      <c r="L6738">
        <v>1</v>
      </c>
    </row>
    <row r="6739" spans="1:12" x14ac:dyDescent="0.25">
      <c r="A6739">
        <v>2022</v>
      </c>
      <c r="B6739">
        <v>9</v>
      </c>
      <c r="C6739">
        <v>220105</v>
      </c>
      <c r="D6739" t="s">
        <v>3128</v>
      </c>
      <c r="E6739" t="s">
        <v>9</v>
      </c>
      <c r="F6739" t="s">
        <v>3128</v>
      </c>
      <c r="G6739">
        <v>5</v>
      </c>
      <c r="H6739">
        <v>4</v>
      </c>
      <c r="I6739">
        <v>6334</v>
      </c>
      <c r="J6739">
        <v>81152835</v>
      </c>
      <c r="K6739">
        <v>0</v>
      </c>
      <c r="L6739">
        <v>1</v>
      </c>
    </row>
    <row r="6740" spans="1:12" x14ac:dyDescent="0.25">
      <c r="A6740">
        <v>2022</v>
      </c>
      <c r="B6740">
        <v>9</v>
      </c>
      <c r="C6740">
        <v>220105</v>
      </c>
      <c r="D6740" t="s">
        <v>3128</v>
      </c>
      <c r="E6740" t="s">
        <v>9</v>
      </c>
      <c r="F6740" t="s">
        <v>3128</v>
      </c>
      <c r="G6740">
        <v>5</v>
      </c>
      <c r="H6740">
        <v>4</v>
      </c>
      <c r="I6740">
        <v>6334</v>
      </c>
      <c r="J6740">
        <v>81158567</v>
      </c>
      <c r="K6740">
        <v>0</v>
      </c>
      <c r="L6740">
        <v>1</v>
      </c>
    </row>
    <row r="6741" spans="1:12" x14ac:dyDescent="0.25">
      <c r="A6741">
        <v>2022</v>
      </c>
      <c r="B6741">
        <v>9</v>
      </c>
      <c r="C6741">
        <v>220105</v>
      </c>
      <c r="D6741" t="s">
        <v>3128</v>
      </c>
      <c r="E6741" t="s">
        <v>9</v>
      </c>
      <c r="F6741" t="s">
        <v>3128</v>
      </c>
      <c r="G6741">
        <v>5</v>
      </c>
      <c r="H6741">
        <v>4</v>
      </c>
      <c r="I6741">
        <v>6334</v>
      </c>
      <c r="J6741">
        <v>81182895</v>
      </c>
      <c r="K6741">
        <v>0</v>
      </c>
      <c r="L6741">
        <v>1</v>
      </c>
    </row>
    <row r="6742" spans="1:12" x14ac:dyDescent="0.25">
      <c r="A6742">
        <v>2022</v>
      </c>
      <c r="B6742">
        <v>9</v>
      </c>
      <c r="C6742">
        <v>220105</v>
      </c>
      <c r="D6742" t="s">
        <v>3128</v>
      </c>
      <c r="E6742" t="s">
        <v>9</v>
      </c>
      <c r="F6742" t="s">
        <v>3128</v>
      </c>
      <c r="G6742">
        <v>5</v>
      </c>
      <c r="H6742">
        <v>4</v>
      </c>
      <c r="I6742">
        <v>6334</v>
      </c>
      <c r="J6742">
        <v>81182938</v>
      </c>
      <c r="K6742">
        <v>0</v>
      </c>
      <c r="L6742">
        <v>1</v>
      </c>
    </row>
    <row r="6743" spans="1:12" x14ac:dyDescent="0.25">
      <c r="A6743">
        <v>2022</v>
      </c>
      <c r="B6743">
        <v>9</v>
      </c>
      <c r="C6743">
        <v>220105</v>
      </c>
      <c r="D6743" t="s">
        <v>3128</v>
      </c>
      <c r="E6743" t="s">
        <v>9</v>
      </c>
      <c r="F6743" t="s">
        <v>3128</v>
      </c>
      <c r="G6743">
        <v>5</v>
      </c>
      <c r="H6743">
        <v>4</v>
      </c>
      <c r="I6743">
        <v>6334</v>
      </c>
      <c r="J6743">
        <v>81183000</v>
      </c>
      <c r="K6743">
        <v>0</v>
      </c>
      <c r="L6743">
        <v>1</v>
      </c>
    </row>
    <row r="6744" spans="1:12" x14ac:dyDescent="0.25">
      <c r="A6744">
        <v>2022</v>
      </c>
      <c r="B6744">
        <v>9</v>
      </c>
      <c r="C6744">
        <v>220105</v>
      </c>
      <c r="D6744" t="s">
        <v>3128</v>
      </c>
      <c r="E6744" t="s">
        <v>9</v>
      </c>
      <c r="F6744" t="s">
        <v>3128</v>
      </c>
      <c r="G6744">
        <v>5</v>
      </c>
      <c r="H6744">
        <v>4</v>
      </c>
      <c r="I6744">
        <v>6334</v>
      </c>
      <c r="J6744">
        <v>81223203</v>
      </c>
      <c r="K6744">
        <v>0</v>
      </c>
      <c r="L6744">
        <v>1</v>
      </c>
    </row>
    <row r="6745" spans="1:12" x14ac:dyDescent="0.25">
      <c r="A6745">
        <v>2022</v>
      </c>
      <c r="B6745">
        <v>9</v>
      </c>
      <c r="C6745">
        <v>220105</v>
      </c>
      <c r="D6745" t="s">
        <v>3128</v>
      </c>
      <c r="E6745" t="s">
        <v>9</v>
      </c>
      <c r="F6745" t="s">
        <v>3128</v>
      </c>
      <c r="G6745">
        <v>5</v>
      </c>
      <c r="H6745">
        <v>4</v>
      </c>
      <c r="I6745">
        <v>6334</v>
      </c>
      <c r="J6745">
        <v>81223255</v>
      </c>
      <c r="K6745">
        <v>0</v>
      </c>
      <c r="L6745">
        <v>1</v>
      </c>
    </row>
    <row r="6746" spans="1:12" x14ac:dyDescent="0.25">
      <c r="A6746">
        <v>2022</v>
      </c>
      <c r="B6746">
        <v>9</v>
      </c>
      <c r="C6746">
        <v>220105</v>
      </c>
      <c r="D6746" t="s">
        <v>3128</v>
      </c>
      <c r="E6746" t="s">
        <v>9</v>
      </c>
      <c r="F6746" t="s">
        <v>3128</v>
      </c>
      <c r="G6746">
        <v>5</v>
      </c>
      <c r="H6746">
        <v>4</v>
      </c>
      <c r="I6746">
        <v>6334</v>
      </c>
      <c r="J6746">
        <v>81223320</v>
      </c>
      <c r="K6746">
        <v>0</v>
      </c>
      <c r="L6746">
        <v>1</v>
      </c>
    </row>
    <row r="6747" spans="1:12" x14ac:dyDescent="0.25">
      <c r="A6747">
        <v>2022</v>
      </c>
      <c r="B6747">
        <v>9</v>
      </c>
      <c r="C6747">
        <v>220105</v>
      </c>
      <c r="D6747" t="s">
        <v>3128</v>
      </c>
      <c r="E6747" t="s">
        <v>9</v>
      </c>
      <c r="F6747" t="s">
        <v>3128</v>
      </c>
      <c r="G6747">
        <v>5</v>
      </c>
      <c r="H6747">
        <v>4</v>
      </c>
      <c r="I6747">
        <v>6334</v>
      </c>
      <c r="J6747">
        <v>81253947</v>
      </c>
      <c r="K6747">
        <v>0</v>
      </c>
      <c r="L6747">
        <v>1</v>
      </c>
    </row>
    <row r="6748" spans="1:12" x14ac:dyDescent="0.25">
      <c r="A6748">
        <v>2022</v>
      </c>
      <c r="B6748">
        <v>9</v>
      </c>
      <c r="C6748">
        <v>220105</v>
      </c>
      <c r="D6748" t="s">
        <v>3128</v>
      </c>
      <c r="E6748" t="s">
        <v>9</v>
      </c>
      <c r="F6748" t="s">
        <v>3128</v>
      </c>
      <c r="G6748">
        <v>5</v>
      </c>
      <c r="H6748">
        <v>4</v>
      </c>
      <c r="I6748">
        <v>6334</v>
      </c>
      <c r="J6748">
        <v>81567778</v>
      </c>
      <c r="K6748">
        <v>1</v>
      </c>
      <c r="L6748">
        <v>1</v>
      </c>
    </row>
    <row r="6749" spans="1:12" x14ac:dyDescent="0.25">
      <c r="A6749">
        <v>2022</v>
      </c>
      <c r="B6749">
        <v>9</v>
      </c>
      <c r="C6749">
        <v>220105</v>
      </c>
      <c r="D6749" t="s">
        <v>3128</v>
      </c>
      <c r="E6749" t="s">
        <v>9</v>
      </c>
      <c r="F6749" t="s">
        <v>3128</v>
      </c>
      <c r="G6749">
        <v>5</v>
      </c>
      <c r="H6749">
        <v>4</v>
      </c>
      <c r="I6749">
        <v>6334</v>
      </c>
      <c r="J6749">
        <v>81589811</v>
      </c>
      <c r="K6749">
        <v>1</v>
      </c>
      <c r="L6749">
        <v>1</v>
      </c>
    </row>
    <row r="6750" spans="1:12" x14ac:dyDescent="0.25">
      <c r="A6750">
        <v>2022</v>
      </c>
      <c r="B6750">
        <v>9</v>
      </c>
      <c r="C6750">
        <v>220105</v>
      </c>
      <c r="D6750" t="s">
        <v>3128</v>
      </c>
      <c r="E6750" t="s">
        <v>9</v>
      </c>
      <c r="F6750" t="s">
        <v>3128</v>
      </c>
      <c r="G6750">
        <v>5</v>
      </c>
      <c r="H6750">
        <v>4</v>
      </c>
      <c r="I6750">
        <v>6334</v>
      </c>
      <c r="J6750">
        <v>81589812</v>
      </c>
      <c r="K6750">
        <v>0</v>
      </c>
      <c r="L6750">
        <v>1</v>
      </c>
    </row>
    <row r="6751" spans="1:12" x14ac:dyDescent="0.25">
      <c r="A6751">
        <v>2022</v>
      </c>
      <c r="B6751">
        <v>9</v>
      </c>
      <c r="C6751">
        <v>220105</v>
      </c>
      <c r="D6751" t="s">
        <v>3128</v>
      </c>
      <c r="E6751" t="s">
        <v>9</v>
      </c>
      <c r="F6751" t="s">
        <v>3128</v>
      </c>
      <c r="G6751">
        <v>5</v>
      </c>
      <c r="H6751">
        <v>4</v>
      </c>
      <c r="I6751">
        <v>6334</v>
      </c>
      <c r="J6751">
        <v>81589825</v>
      </c>
      <c r="K6751">
        <v>0</v>
      </c>
      <c r="L6751">
        <v>1</v>
      </c>
    </row>
    <row r="6752" spans="1:12" x14ac:dyDescent="0.25">
      <c r="A6752">
        <v>2022</v>
      </c>
      <c r="B6752">
        <v>9</v>
      </c>
      <c r="C6752">
        <v>220105</v>
      </c>
      <c r="D6752" t="s">
        <v>3128</v>
      </c>
      <c r="E6752" t="s">
        <v>9</v>
      </c>
      <c r="F6752" t="s">
        <v>3128</v>
      </c>
      <c r="G6752">
        <v>5</v>
      </c>
      <c r="H6752">
        <v>4</v>
      </c>
      <c r="I6752">
        <v>6334</v>
      </c>
      <c r="J6752">
        <v>81611779</v>
      </c>
      <c r="K6752">
        <v>0</v>
      </c>
      <c r="L6752">
        <v>1</v>
      </c>
    </row>
    <row r="6753" spans="1:12" x14ac:dyDescent="0.25">
      <c r="A6753">
        <v>2022</v>
      </c>
      <c r="B6753">
        <v>9</v>
      </c>
      <c r="C6753">
        <v>220105</v>
      </c>
      <c r="D6753" t="s">
        <v>3128</v>
      </c>
      <c r="E6753" t="s">
        <v>9</v>
      </c>
      <c r="F6753" t="s">
        <v>3128</v>
      </c>
      <c r="G6753">
        <v>5</v>
      </c>
      <c r="H6753">
        <v>4</v>
      </c>
      <c r="I6753">
        <v>6334</v>
      </c>
      <c r="J6753">
        <v>81742392</v>
      </c>
      <c r="K6753">
        <v>0</v>
      </c>
      <c r="L6753">
        <v>1</v>
      </c>
    </row>
    <row r="6754" spans="1:12" x14ac:dyDescent="0.25">
      <c r="A6754">
        <v>2022</v>
      </c>
      <c r="B6754">
        <v>9</v>
      </c>
      <c r="C6754">
        <v>220105</v>
      </c>
      <c r="D6754" t="s">
        <v>3128</v>
      </c>
      <c r="E6754" t="s">
        <v>9</v>
      </c>
      <c r="F6754" t="s">
        <v>3128</v>
      </c>
      <c r="G6754">
        <v>5</v>
      </c>
      <c r="H6754">
        <v>4</v>
      </c>
      <c r="I6754">
        <v>6334</v>
      </c>
      <c r="J6754">
        <v>90085732</v>
      </c>
      <c r="K6754">
        <v>0</v>
      </c>
      <c r="L6754">
        <v>1</v>
      </c>
    </row>
    <row r="6755" spans="1:12" x14ac:dyDescent="0.25">
      <c r="A6755">
        <v>2022</v>
      </c>
      <c r="B6755">
        <v>9</v>
      </c>
      <c r="C6755">
        <v>220105</v>
      </c>
      <c r="D6755" t="s">
        <v>3128</v>
      </c>
      <c r="E6755" t="s">
        <v>9</v>
      </c>
      <c r="F6755" t="s">
        <v>3128</v>
      </c>
      <c r="G6755">
        <v>5</v>
      </c>
      <c r="H6755">
        <v>4</v>
      </c>
      <c r="I6755">
        <v>6334</v>
      </c>
      <c r="J6755">
        <v>90172556</v>
      </c>
      <c r="K6755">
        <v>0</v>
      </c>
      <c r="L6755">
        <v>1</v>
      </c>
    </row>
    <row r="6756" spans="1:12" x14ac:dyDescent="0.25">
      <c r="A6756">
        <v>2022</v>
      </c>
      <c r="B6756">
        <v>9</v>
      </c>
      <c r="C6756">
        <v>220105</v>
      </c>
      <c r="D6756" t="s">
        <v>3128</v>
      </c>
      <c r="E6756" t="s">
        <v>9</v>
      </c>
      <c r="F6756" t="s">
        <v>3128</v>
      </c>
      <c r="G6756">
        <v>5</v>
      </c>
      <c r="H6756">
        <v>4</v>
      </c>
      <c r="I6756">
        <v>6334</v>
      </c>
      <c r="J6756">
        <v>90248345</v>
      </c>
      <c r="K6756">
        <v>0</v>
      </c>
      <c r="L6756">
        <v>1</v>
      </c>
    </row>
    <row r="6757" spans="1:12" x14ac:dyDescent="0.25">
      <c r="A6757">
        <v>2022</v>
      </c>
      <c r="B6757">
        <v>9</v>
      </c>
      <c r="C6757">
        <v>220105</v>
      </c>
      <c r="D6757" t="s">
        <v>3128</v>
      </c>
      <c r="E6757" t="s">
        <v>9</v>
      </c>
      <c r="F6757" t="s">
        <v>3128</v>
      </c>
      <c r="G6757">
        <v>5</v>
      </c>
      <c r="H6757">
        <v>4</v>
      </c>
      <c r="I6757">
        <v>6334</v>
      </c>
      <c r="J6757">
        <v>90253985</v>
      </c>
      <c r="K6757">
        <v>0</v>
      </c>
      <c r="L6757">
        <v>1</v>
      </c>
    </row>
    <row r="6758" spans="1:12" x14ac:dyDescent="0.25">
      <c r="A6758">
        <v>2022</v>
      </c>
      <c r="B6758">
        <v>9</v>
      </c>
      <c r="C6758">
        <v>220105</v>
      </c>
      <c r="D6758" t="s">
        <v>3128</v>
      </c>
      <c r="E6758" t="s">
        <v>9</v>
      </c>
      <c r="F6758" t="s">
        <v>3128</v>
      </c>
      <c r="G6758">
        <v>5</v>
      </c>
      <c r="H6758">
        <v>4</v>
      </c>
      <c r="I6758">
        <v>6334</v>
      </c>
      <c r="J6758">
        <v>90292197</v>
      </c>
      <c r="K6758">
        <v>0</v>
      </c>
      <c r="L6758">
        <v>1</v>
      </c>
    </row>
    <row r="6759" spans="1:12" x14ac:dyDescent="0.25">
      <c r="A6759">
        <v>2022</v>
      </c>
      <c r="B6759">
        <v>9</v>
      </c>
      <c r="C6759">
        <v>220105</v>
      </c>
      <c r="D6759" t="s">
        <v>3128</v>
      </c>
      <c r="E6759" t="s">
        <v>9</v>
      </c>
      <c r="F6759" t="s">
        <v>3128</v>
      </c>
      <c r="G6759">
        <v>5</v>
      </c>
      <c r="H6759">
        <v>4</v>
      </c>
      <c r="I6759">
        <v>6334</v>
      </c>
      <c r="J6759">
        <v>90335970</v>
      </c>
      <c r="K6759">
        <v>0</v>
      </c>
      <c r="L6759">
        <v>1</v>
      </c>
    </row>
    <row r="6760" spans="1:12" x14ac:dyDescent="0.25">
      <c r="A6760">
        <v>2022</v>
      </c>
      <c r="B6760">
        <v>9</v>
      </c>
      <c r="C6760">
        <v>220105</v>
      </c>
      <c r="D6760" t="s">
        <v>3128</v>
      </c>
      <c r="E6760" t="s">
        <v>9</v>
      </c>
      <c r="F6760" t="s">
        <v>3128</v>
      </c>
      <c r="G6760">
        <v>5</v>
      </c>
      <c r="H6760">
        <v>4</v>
      </c>
      <c r="I6760">
        <v>6334</v>
      </c>
      <c r="J6760">
        <v>90343233</v>
      </c>
      <c r="K6760">
        <v>0</v>
      </c>
      <c r="L6760">
        <v>1</v>
      </c>
    </row>
    <row r="6761" spans="1:12" x14ac:dyDescent="0.25">
      <c r="A6761">
        <v>2022</v>
      </c>
      <c r="B6761">
        <v>9</v>
      </c>
      <c r="C6761">
        <v>220105</v>
      </c>
      <c r="D6761" t="s">
        <v>3128</v>
      </c>
      <c r="E6761" t="s">
        <v>9</v>
      </c>
      <c r="F6761" t="s">
        <v>3128</v>
      </c>
      <c r="G6761">
        <v>5</v>
      </c>
      <c r="H6761">
        <v>4</v>
      </c>
      <c r="I6761">
        <v>6334</v>
      </c>
      <c r="J6761">
        <v>90349179</v>
      </c>
      <c r="K6761">
        <v>0</v>
      </c>
      <c r="L6761">
        <v>1</v>
      </c>
    </row>
    <row r="6762" spans="1:12" x14ac:dyDescent="0.25">
      <c r="A6762">
        <v>2022</v>
      </c>
      <c r="B6762">
        <v>9</v>
      </c>
      <c r="C6762">
        <v>220105</v>
      </c>
      <c r="D6762" t="s">
        <v>3128</v>
      </c>
      <c r="E6762" t="s">
        <v>9</v>
      </c>
      <c r="F6762" t="s">
        <v>3128</v>
      </c>
      <c r="G6762">
        <v>5</v>
      </c>
      <c r="H6762">
        <v>4</v>
      </c>
      <c r="I6762">
        <v>6334</v>
      </c>
      <c r="J6762">
        <v>90352754</v>
      </c>
      <c r="K6762">
        <v>0</v>
      </c>
      <c r="L6762">
        <v>1</v>
      </c>
    </row>
    <row r="6763" spans="1:12" x14ac:dyDescent="0.25">
      <c r="A6763">
        <v>2022</v>
      </c>
      <c r="B6763">
        <v>9</v>
      </c>
      <c r="C6763">
        <v>220105</v>
      </c>
      <c r="D6763" t="s">
        <v>3128</v>
      </c>
      <c r="E6763" t="s">
        <v>9</v>
      </c>
      <c r="F6763" t="s">
        <v>3128</v>
      </c>
      <c r="G6763">
        <v>5</v>
      </c>
      <c r="H6763">
        <v>4</v>
      </c>
      <c r="I6763">
        <v>6334</v>
      </c>
      <c r="J6763">
        <v>90417783</v>
      </c>
      <c r="K6763">
        <v>0</v>
      </c>
      <c r="L6763">
        <v>1</v>
      </c>
    </row>
    <row r="6764" spans="1:12" x14ac:dyDescent="0.25">
      <c r="A6764">
        <v>2022</v>
      </c>
      <c r="B6764">
        <v>9</v>
      </c>
      <c r="C6764">
        <v>220105</v>
      </c>
      <c r="D6764" t="s">
        <v>3128</v>
      </c>
      <c r="E6764" t="s">
        <v>9</v>
      </c>
      <c r="F6764" t="s">
        <v>3128</v>
      </c>
      <c r="G6764">
        <v>5</v>
      </c>
      <c r="H6764">
        <v>4</v>
      </c>
      <c r="I6764">
        <v>6334</v>
      </c>
      <c r="J6764">
        <v>90498877</v>
      </c>
      <c r="K6764">
        <v>0</v>
      </c>
      <c r="L6764">
        <v>1</v>
      </c>
    </row>
    <row r="6765" spans="1:12" x14ac:dyDescent="0.25">
      <c r="A6765">
        <v>2022</v>
      </c>
      <c r="B6765">
        <v>9</v>
      </c>
      <c r="C6765">
        <v>220105</v>
      </c>
      <c r="D6765" t="s">
        <v>3128</v>
      </c>
      <c r="E6765" t="s">
        <v>9</v>
      </c>
      <c r="F6765" t="s">
        <v>3128</v>
      </c>
      <c r="G6765">
        <v>5</v>
      </c>
      <c r="H6765">
        <v>4</v>
      </c>
      <c r="I6765">
        <v>6334</v>
      </c>
      <c r="J6765">
        <v>90540221</v>
      </c>
      <c r="K6765">
        <v>0</v>
      </c>
      <c r="L6765">
        <v>1</v>
      </c>
    </row>
    <row r="6766" spans="1:12" x14ac:dyDescent="0.25">
      <c r="A6766">
        <v>2022</v>
      </c>
      <c r="B6766">
        <v>9</v>
      </c>
      <c r="C6766">
        <v>220105</v>
      </c>
      <c r="D6766" t="s">
        <v>3128</v>
      </c>
      <c r="E6766" t="s">
        <v>9</v>
      </c>
      <c r="F6766" t="s">
        <v>3128</v>
      </c>
      <c r="G6766">
        <v>5</v>
      </c>
      <c r="H6766">
        <v>4</v>
      </c>
      <c r="I6766">
        <v>6334</v>
      </c>
      <c r="J6766">
        <v>90601076</v>
      </c>
      <c r="K6766">
        <v>0</v>
      </c>
      <c r="L6766">
        <v>1</v>
      </c>
    </row>
    <row r="6767" spans="1:12" x14ac:dyDescent="0.25">
      <c r="A6767">
        <v>2022</v>
      </c>
      <c r="B6767">
        <v>9</v>
      </c>
      <c r="C6767">
        <v>220105</v>
      </c>
      <c r="D6767" t="s">
        <v>3128</v>
      </c>
      <c r="E6767" t="s">
        <v>9</v>
      </c>
      <c r="F6767" t="s">
        <v>3128</v>
      </c>
      <c r="G6767">
        <v>5</v>
      </c>
      <c r="H6767">
        <v>4</v>
      </c>
      <c r="I6767">
        <v>6334</v>
      </c>
      <c r="J6767">
        <v>90623645</v>
      </c>
      <c r="K6767">
        <v>0</v>
      </c>
      <c r="L6767">
        <v>1</v>
      </c>
    </row>
    <row r="6768" spans="1:12" x14ac:dyDescent="0.25">
      <c r="A6768">
        <v>2022</v>
      </c>
      <c r="B6768">
        <v>9</v>
      </c>
      <c r="C6768">
        <v>220105</v>
      </c>
      <c r="D6768" t="s">
        <v>3128</v>
      </c>
      <c r="E6768" t="s">
        <v>9</v>
      </c>
      <c r="F6768" t="s">
        <v>3128</v>
      </c>
      <c r="G6768">
        <v>5</v>
      </c>
      <c r="H6768">
        <v>4</v>
      </c>
      <c r="I6768">
        <v>6334</v>
      </c>
      <c r="J6768">
        <v>90644079</v>
      </c>
      <c r="K6768">
        <v>0</v>
      </c>
      <c r="L6768">
        <v>1</v>
      </c>
    </row>
    <row r="6769" spans="1:12" x14ac:dyDescent="0.25">
      <c r="A6769">
        <v>2022</v>
      </c>
      <c r="B6769">
        <v>9</v>
      </c>
      <c r="C6769">
        <v>220105</v>
      </c>
      <c r="D6769" t="s">
        <v>3128</v>
      </c>
      <c r="E6769" t="s">
        <v>9</v>
      </c>
      <c r="F6769" t="s">
        <v>3128</v>
      </c>
      <c r="G6769">
        <v>5</v>
      </c>
      <c r="H6769">
        <v>4</v>
      </c>
      <c r="I6769">
        <v>6334</v>
      </c>
      <c r="J6769">
        <v>90759537</v>
      </c>
      <c r="K6769">
        <v>0</v>
      </c>
      <c r="L6769">
        <v>1</v>
      </c>
    </row>
    <row r="6770" spans="1:12" x14ac:dyDescent="0.25">
      <c r="A6770">
        <v>2022</v>
      </c>
      <c r="B6770">
        <v>9</v>
      </c>
      <c r="C6770">
        <v>220105</v>
      </c>
      <c r="D6770" t="s">
        <v>3128</v>
      </c>
      <c r="E6770" t="s">
        <v>9</v>
      </c>
      <c r="F6770" t="s">
        <v>3128</v>
      </c>
      <c r="G6770">
        <v>5</v>
      </c>
      <c r="H6770">
        <v>4</v>
      </c>
      <c r="I6770">
        <v>6334</v>
      </c>
      <c r="J6770">
        <v>90824383</v>
      </c>
      <c r="K6770">
        <v>0</v>
      </c>
      <c r="L6770">
        <v>1</v>
      </c>
    </row>
    <row r="6771" spans="1:12" x14ac:dyDescent="0.25">
      <c r="A6771">
        <v>2022</v>
      </c>
      <c r="B6771">
        <v>9</v>
      </c>
      <c r="C6771">
        <v>220105</v>
      </c>
      <c r="D6771" t="s">
        <v>3128</v>
      </c>
      <c r="E6771" t="s">
        <v>9</v>
      </c>
      <c r="F6771" t="s">
        <v>3128</v>
      </c>
      <c r="G6771">
        <v>5</v>
      </c>
      <c r="H6771">
        <v>4</v>
      </c>
      <c r="I6771">
        <v>6334</v>
      </c>
      <c r="J6771">
        <v>90991753</v>
      </c>
      <c r="K6771">
        <v>0</v>
      </c>
      <c r="L6771">
        <v>1</v>
      </c>
    </row>
    <row r="6772" spans="1:12" x14ac:dyDescent="0.25">
      <c r="A6772">
        <v>2022</v>
      </c>
      <c r="B6772">
        <v>9</v>
      </c>
      <c r="C6772">
        <v>220105</v>
      </c>
      <c r="D6772" t="s">
        <v>3128</v>
      </c>
      <c r="E6772" t="s">
        <v>9</v>
      </c>
      <c r="F6772" t="s">
        <v>3128</v>
      </c>
      <c r="G6772">
        <v>5</v>
      </c>
      <c r="H6772">
        <v>4</v>
      </c>
      <c r="I6772">
        <v>6334</v>
      </c>
      <c r="J6772">
        <v>90992541</v>
      </c>
      <c r="K6772">
        <v>0</v>
      </c>
      <c r="L6772">
        <v>1</v>
      </c>
    </row>
    <row r="6773" spans="1:12" x14ac:dyDescent="0.25">
      <c r="A6773">
        <v>2022</v>
      </c>
      <c r="B6773">
        <v>9</v>
      </c>
      <c r="C6773">
        <v>220105</v>
      </c>
      <c r="D6773" t="s">
        <v>3128</v>
      </c>
      <c r="E6773" t="s">
        <v>9</v>
      </c>
      <c r="F6773" t="s">
        <v>3128</v>
      </c>
      <c r="G6773">
        <v>5</v>
      </c>
      <c r="H6773">
        <v>4</v>
      </c>
      <c r="I6773">
        <v>6334</v>
      </c>
      <c r="J6773">
        <v>91002440</v>
      </c>
      <c r="K6773">
        <v>0</v>
      </c>
      <c r="L6773">
        <v>1</v>
      </c>
    </row>
    <row r="6774" spans="1:12" x14ac:dyDescent="0.25">
      <c r="A6774">
        <v>2022</v>
      </c>
      <c r="B6774">
        <v>9</v>
      </c>
      <c r="C6774">
        <v>220105</v>
      </c>
      <c r="D6774" t="s">
        <v>3128</v>
      </c>
      <c r="E6774" t="s">
        <v>9</v>
      </c>
      <c r="F6774" t="s">
        <v>3128</v>
      </c>
      <c r="G6774">
        <v>5</v>
      </c>
      <c r="H6774">
        <v>4</v>
      </c>
      <c r="I6774">
        <v>6334</v>
      </c>
      <c r="J6774">
        <v>91048867</v>
      </c>
      <c r="K6774">
        <v>0</v>
      </c>
      <c r="L6774">
        <v>1</v>
      </c>
    </row>
    <row r="6775" spans="1:12" x14ac:dyDescent="0.25">
      <c r="A6775">
        <v>2022</v>
      </c>
      <c r="B6775">
        <v>9</v>
      </c>
      <c r="C6775">
        <v>220105</v>
      </c>
      <c r="D6775" t="s">
        <v>3128</v>
      </c>
      <c r="E6775" t="s">
        <v>9</v>
      </c>
      <c r="F6775" t="s">
        <v>3128</v>
      </c>
      <c r="G6775">
        <v>5</v>
      </c>
      <c r="H6775">
        <v>4</v>
      </c>
      <c r="I6775">
        <v>6334</v>
      </c>
      <c r="J6775">
        <v>91092728</v>
      </c>
      <c r="K6775">
        <v>0</v>
      </c>
      <c r="L6775">
        <v>1</v>
      </c>
    </row>
    <row r="6776" spans="1:12" x14ac:dyDescent="0.25">
      <c r="A6776">
        <v>2022</v>
      </c>
      <c r="B6776">
        <v>9</v>
      </c>
      <c r="C6776">
        <v>220105</v>
      </c>
      <c r="D6776" t="s">
        <v>3128</v>
      </c>
      <c r="E6776" t="s">
        <v>9</v>
      </c>
      <c r="F6776" t="s">
        <v>3128</v>
      </c>
      <c r="G6776">
        <v>5</v>
      </c>
      <c r="H6776">
        <v>4</v>
      </c>
      <c r="I6776">
        <v>6334</v>
      </c>
      <c r="J6776">
        <v>91095352</v>
      </c>
      <c r="K6776">
        <v>0</v>
      </c>
      <c r="L6776">
        <v>1</v>
      </c>
    </row>
    <row r="6777" spans="1:12" x14ac:dyDescent="0.25">
      <c r="A6777">
        <v>2022</v>
      </c>
      <c r="B6777">
        <v>9</v>
      </c>
      <c r="C6777">
        <v>220105</v>
      </c>
      <c r="D6777" t="s">
        <v>3128</v>
      </c>
      <c r="E6777" t="s">
        <v>9</v>
      </c>
      <c r="F6777" t="s">
        <v>3128</v>
      </c>
      <c r="G6777">
        <v>5</v>
      </c>
      <c r="H6777">
        <v>4</v>
      </c>
      <c r="I6777">
        <v>6334</v>
      </c>
      <c r="J6777">
        <v>91186451</v>
      </c>
      <c r="K6777">
        <v>0</v>
      </c>
      <c r="L6777">
        <v>1</v>
      </c>
    </row>
    <row r="6778" spans="1:12" x14ac:dyDescent="0.25">
      <c r="A6778">
        <v>2022</v>
      </c>
      <c r="B6778">
        <v>9</v>
      </c>
      <c r="C6778">
        <v>220105</v>
      </c>
      <c r="D6778" t="s">
        <v>3128</v>
      </c>
      <c r="E6778" t="s">
        <v>9</v>
      </c>
      <c r="F6778" t="s">
        <v>3128</v>
      </c>
      <c r="G6778">
        <v>5</v>
      </c>
      <c r="H6778">
        <v>4</v>
      </c>
      <c r="I6778">
        <v>6334</v>
      </c>
      <c r="J6778">
        <v>91212976</v>
      </c>
      <c r="K6778">
        <v>0</v>
      </c>
      <c r="L6778">
        <v>1</v>
      </c>
    </row>
    <row r="6779" spans="1:12" x14ac:dyDescent="0.25">
      <c r="A6779">
        <v>2022</v>
      </c>
      <c r="B6779">
        <v>9</v>
      </c>
      <c r="C6779">
        <v>220105</v>
      </c>
      <c r="D6779" t="s">
        <v>3128</v>
      </c>
      <c r="E6779" t="s">
        <v>9</v>
      </c>
      <c r="F6779" t="s">
        <v>3128</v>
      </c>
      <c r="G6779">
        <v>5</v>
      </c>
      <c r="H6779">
        <v>4</v>
      </c>
      <c r="I6779">
        <v>6334</v>
      </c>
      <c r="J6779">
        <v>91237149</v>
      </c>
      <c r="K6779">
        <v>0</v>
      </c>
      <c r="L6779">
        <v>1</v>
      </c>
    </row>
    <row r="6780" spans="1:12" x14ac:dyDescent="0.25">
      <c r="A6780">
        <v>2022</v>
      </c>
      <c r="B6780">
        <v>9</v>
      </c>
      <c r="C6780">
        <v>220105</v>
      </c>
      <c r="D6780" t="s">
        <v>3128</v>
      </c>
      <c r="E6780" t="s">
        <v>9</v>
      </c>
      <c r="F6780" t="s">
        <v>3128</v>
      </c>
      <c r="G6780">
        <v>5</v>
      </c>
      <c r="H6780">
        <v>4</v>
      </c>
      <c r="I6780">
        <v>6334</v>
      </c>
      <c r="J6780">
        <v>91481761</v>
      </c>
      <c r="K6780">
        <v>0</v>
      </c>
      <c r="L6780">
        <v>1</v>
      </c>
    </row>
    <row r="6781" spans="1:12" x14ac:dyDescent="0.25">
      <c r="A6781">
        <v>2022</v>
      </c>
      <c r="B6781">
        <v>9</v>
      </c>
      <c r="C6781">
        <v>220105</v>
      </c>
      <c r="D6781" t="s">
        <v>3128</v>
      </c>
      <c r="E6781" t="s">
        <v>9</v>
      </c>
      <c r="F6781" t="s">
        <v>3128</v>
      </c>
      <c r="G6781">
        <v>5</v>
      </c>
      <c r="H6781">
        <v>4</v>
      </c>
      <c r="I6781">
        <v>6335</v>
      </c>
      <c r="J6781">
        <v>62293150</v>
      </c>
      <c r="K6781">
        <v>0</v>
      </c>
      <c r="L6781">
        <v>1</v>
      </c>
    </row>
    <row r="6782" spans="1:12" x14ac:dyDescent="0.25">
      <c r="A6782">
        <v>2022</v>
      </c>
      <c r="B6782">
        <v>9</v>
      </c>
      <c r="C6782">
        <v>220105</v>
      </c>
      <c r="D6782" t="s">
        <v>3128</v>
      </c>
      <c r="E6782" t="s">
        <v>9</v>
      </c>
      <c r="F6782" t="s">
        <v>3128</v>
      </c>
      <c r="G6782">
        <v>5</v>
      </c>
      <c r="H6782">
        <v>4</v>
      </c>
      <c r="I6782">
        <v>6335</v>
      </c>
      <c r="J6782">
        <v>79977256</v>
      </c>
      <c r="K6782">
        <v>0</v>
      </c>
      <c r="L6782">
        <v>1</v>
      </c>
    </row>
    <row r="6783" spans="1:12" x14ac:dyDescent="0.25">
      <c r="A6783">
        <v>2022</v>
      </c>
      <c r="B6783">
        <v>9</v>
      </c>
      <c r="C6783">
        <v>220105</v>
      </c>
      <c r="D6783" t="s">
        <v>3128</v>
      </c>
      <c r="E6783" t="s">
        <v>9</v>
      </c>
      <c r="F6783" t="s">
        <v>3128</v>
      </c>
      <c r="G6783">
        <v>5</v>
      </c>
      <c r="H6783">
        <v>4</v>
      </c>
      <c r="I6783">
        <v>6335</v>
      </c>
      <c r="J6783">
        <v>81223225</v>
      </c>
      <c r="K6783">
        <v>0</v>
      </c>
      <c r="L6783">
        <v>1</v>
      </c>
    </row>
    <row r="6784" spans="1:12" x14ac:dyDescent="0.25">
      <c r="A6784">
        <v>2022</v>
      </c>
      <c r="B6784">
        <v>9</v>
      </c>
      <c r="C6784">
        <v>220105</v>
      </c>
      <c r="D6784" t="s">
        <v>3128</v>
      </c>
      <c r="E6784" t="s">
        <v>9</v>
      </c>
      <c r="F6784" t="s">
        <v>3128</v>
      </c>
      <c r="G6784">
        <v>5</v>
      </c>
      <c r="H6784">
        <v>4</v>
      </c>
      <c r="I6784">
        <v>6335</v>
      </c>
      <c r="J6784">
        <v>90757387</v>
      </c>
      <c r="K6784">
        <v>1</v>
      </c>
      <c r="L6784">
        <v>1</v>
      </c>
    </row>
    <row r="6785" spans="1:12" x14ac:dyDescent="0.25">
      <c r="A6785">
        <v>2022</v>
      </c>
      <c r="B6785">
        <v>9</v>
      </c>
      <c r="C6785">
        <v>220105</v>
      </c>
      <c r="D6785" t="s">
        <v>3128</v>
      </c>
      <c r="E6785" t="s">
        <v>9</v>
      </c>
      <c r="F6785" t="s">
        <v>3128</v>
      </c>
      <c r="G6785">
        <v>5</v>
      </c>
      <c r="H6785">
        <v>4</v>
      </c>
      <c r="I6785">
        <v>6335</v>
      </c>
      <c r="J6785">
        <v>91032715</v>
      </c>
      <c r="K6785">
        <v>1</v>
      </c>
      <c r="L6785">
        <v>1</v>
      </c>
    </row>
    <row r="6786" spans="1:12" x14ac:dyDescent="0.25">
      <c r="A6786">
        <v>2022</v>
      </c>
      <c r="B6786">
        <v>9</v>
      </c>
      <c r="C6786">
        <v>220105</v>
      </c>
      <c r="D6786" t="s">
        <v>3128</v>
      </c>
      <c r="E6786" t="s">
        <v>9</v>
      </c>
      <c r="F6786" t="s">
        <v>3128</v>
      </c>
      <c r="G6786">
        <v>5</v>
      </c>
      <c r="H6786">
        <v>4</v>
      </c>
      <c r="I6786">
        <v>6335</v>
      </c>
      <c r="J6786">
        <v>91486055</v>
      </c>
      <c r="K6786">
        <v>0</v>
      </c>
      <c r="L6786">
        <v>1</v>
      </c>
    </row>
    <row r="6787" spans="1:12" x14ac:dyDescent="0.25">
      <c r="A6787">
        <v>2022</v>
      </c>
      <c r="B6787">
        <v>9</v>
      </c>
      <c r="C6787">
        <v>220106</v>
      </c>
      <c r="D6787" t="s">
        <v>3128</v>
      </c>
      <c r="E6787" t="s">
        <v>6</v>
      </c>
      <c r="F6787" t="s">
        <v>3128</v>
      </c>
      <c r="G6787">
        <v>5</v>
      </c>
      <c r="H6787">
        <v>3</v>
      </c>
      <c r="I6787">
        <v>6318</v>
      </c>
      <c r="J6787">
        <v>61654246</v>
      </c>
      <c r="K6787">
        <v>0</v>
      </c>
      <c r="L6787">
        <v>1</v>
      </c>
    </row>
    <row r="6788" spans="1:12" x14ac:dyDescent="0.25">
      <c r="A6788">
        <v>2022</v>
      </c>
      <c r="B6788">
        <v>9</v>
      </c>
      <c r="C6788">
        <v>220106</v>
      </c>
      <c r="D6788" t="s">
        <v>3128</v>
      </c>
      <c r="E6788" t="s">
        <v>6</v>
      </c>
      <c r="F6788" t="s">
        <v>3128</v>
      </c>
      <c r="G6788">
        <v>5</v>
      </c>
      <c r="H6788">
        <v>3</v>
      </c>
      <c r="I6788">
        <v>6318</v>
      </c>
      <c r="J6788">
        <v>62971486</v>
      </c>
      <c r="K6788">
        <v>0</v>
      </c>
      <c r="L6788">
        <v>1</v>
      </c>
    </row>
    <row r="6789" spans="1:12" x14ac:dyDescent="0.25">
      <c r="A6789">
        <v>2022</v>
      </c>
      <c r="B6789">
        <v>9</v>
      </c>
      <c r="C6789">
        <v>220106</v>
      </c>
      <c r="D6789" t="s">
        <v>3128</v>
      </c>
      <c r="E6789" t="s">
        <v>6</v>
      </c>
      <c r="F6789" t="s">
        <v>3128</v>
      </c>
      <c r="G6789">
        <v>5</v>
      </c>
      <c r="H6789">
        <v>3</v>
      </c>
      <c r="I6789">
        <v>6318</v>
      </c>
      <c r="J6789">
        <v>62971490</v>
      </c>
      <c r="K6789">
        <v>0</v>
      </c>
      <c r="L6789">
        <v>1</v>
      </c>
    </row>
    <row r="6790" spans="1:12" x14ac:dyDescent="0.25">
      <c r="A6790">
        <v>2022</v>
      </c>
      <c r="B6790">
        <v>9</v>
      </c>
      <c r="C6790">
        <v>220106</v>
      </c>
      <c r="D6790" t="s">
        <v>3128</v>
      </c>
      <c r="E6790" t="s">
        <v>6</v>
      </c>
      <c r="F6790" t="s">
        <v>3128</v>
      </c>
      <c r="G6790">
        <v>5</v>
      </c>
      <c r="H6790">
        <v>3</v>
      </c>
      <c r="I6790">
        <v>6318</v>
      </c>
      <c r="J6790">
        <v>62971535</v>
      </c>
      <c r="K6790">
        <v>0</v>
      </c>
      <c r="L6790">
        <v>1</v>
      </c>
    </row>
    <row r="6791" spans="1:12" x14ac:dyDescent="0.25">
      <c r="A6791">
        <v>2022</v>
      </c>
      <c r="B6791">
        <v>9</v>
      </c>
      <c r="C6791">
        <v>220106</v>
      </c>
      <c r="D6791" t="s">
        <v>3128</v>
      </c>
      <c r="E6791" t="s">
        <v>6</v>
      </c>
      <c r="F6791" t="s">
        <v>3128</v>
      </c>
      <c r="G6791">
        <v>5</v>
      </c>
      <c r="H6791">
        <v>3</v>
      </c>
      <c r="I6791">
        <v>6318</v>
      </c>
      <c r="J6791">
        <v>63382685</v>
      </c>
      <c r="K6791">
        <v>0</v>
      </c>
      <c r="L6791">
        <v>1</v>
      </c>
    </row>
    <row r="6792" spans="1:12" x14ac:dyDescent="0.25">
      <c r="A6792">
        <v>2022</v>
      </c>
      <c r="B6792">
        <v>9</v>
      </c>
      <c r="C6792">
        <v>220106</v>
      </c>
      <c r="D6792" t="s">
        <v>3128</v>
      </c>
      <c r="E6792" t="s">
        <v>6</v>
      </c>
      <c r="F6792" t="s">
        <v>3128</v>
      </c>
      <c r="G6792">
        <v>5</v>
      </c>
      <c r="H6792">
        <v>3</v>
      </c>
      <c r="I6792">
        <v>6318</v>
      </c>
      <c r="J6792">
        <v>63510953</v>
      </c>
      <c r="K6792">
        <v>0</v>
      </c>
      <c r="L6792">
        <v>1</v>
      </c>
    </row>
    <row r="6793" spans="1:12" x14ac:dyDescent="0.25">
      <c r="A6793">
        <v>2022</v>
      </c>
      <c r="B6793">
        <v>9</v>
      </c>
      <c r="C6793">
        <v>220106</v>
      </c>
      <c r="D6793" t="s">
        <v>3128</v>
      </c>
      <c r="E6793" t="s">
        <v>6</v>
      </c>
      <c r="F6793" t="s">
        <v>3128</v>
      </c>
      <c r="G6793">
        <v>5</v>
      </c>
      <c r="H6793">
        <v>3</v>
      </c>
      <c r="I6793">
        <v>6318</v>
      </c>
      <c r="J6793">
        <v>77825991</v>
      </c>
      <c r="K6793">
        <v>0</v>
      </c>
      <c r="L6793">
        <v>1</v>
      </c>
    </row>
    <row r="6794" spans="1:12" x14ac:dyDescent="0.25">
      <c r="A6794">
        <v>2022</v>
      </c>
      <c r="B6794">
        <v>9</v>
      </c>
      <c r="C6794">
        <v>220106</v>
      </c>
      <c r="D6794" t="s">
        <v>3128</v>
      </c>
      <c r="E6794" t="s">
        <v>6</v>
      </c>
      <c r="F6794" t="s">
        <v>3128</v>
      </c>
      <c r="G6794">
        <v>5</v>
      </c>
      <c r="H6794">
        <v>3</v>
      </c>
      <c r="I6794">
        <v>6318</v>
      </c>
      <c r="J6794">
        <v>77925690</v>
      </c>
      <c r="K6794">
        <v>1</v>
      </c>
      <c r="L6794">
        <v>1</v>
      </c>
    </row>
    <row r="6795" spans="1:12" x14ac:dyDescent="0.25">
      <c r="A6795">
        <v>2022</v>
      </c>
      <c r="B6795">
        <v>9</v>
      </c>
      <c r="C6795">
        <v>220106</v>
      </c>
      <c r="D6795" t="s">
        <v>3128</v>
      </c>
      <c r="E6795" t="s">
        <v>6</v>
      </c>
      <c r="F6795" t="s">
        <v>3128</v>
      </c>
      <c r="G6795">
        <v>5</v>
      </c>
      <c r="H6795">
        <v>3</v>
      </c>
      <c r="I6795">
        <v>6318</v>
      </c>
      <c r="J6795">
        <v>78905517</v>
      </c>
      <c r="K6795">
        <v>1</v>
      </c>
      <c r="L6795">
        <v>1</v>
      </c>
    </row>
    <row r="6796" spans="1:12" x14ac:dyDescent="0.25">
      <c r="A6796">
        <v>2022</v>
      </c>
      <c r="B6796">
        <v>9</v>
      </c>
      <c r="C6796">
        <v>220106</v>
      </c>
      <c r="D6796" t="s">
        <v>3128</v>
      </c>
      <c r="E6796" t="s">
        <v>6</v>
      </c>
      <c r="F6796" t="s">
        <v>3128</v>
      </c>
      <c r="G6796">
        <v>5</v>
      </c>
      <c r="H6796">
        <v>3</v>
      </c>
      <c r="I6796">
        <v>6318</v>
      </c>
      <c r="J6796">
        <v>79232400</v>
      </c>
      <c r="K6796">
        <v>1</v>
      </c>
      <c r="L6796">
        <v>1</v>
      </c>
    </row>
    <row r="6797" spans="1:12" x14ac:dyDescent="0.25">
      <c r="A6797">
        <v>2022</v>
      </c>
      <c r="B6797">
        <v>9</v>
      </c>
      <c r="C6797">
        <v>220106</v>
      </c>
      <c r="D6797" t="s">
        <v>3128</v>
      </c>
      <c r="E6797" t="s">
        <v>6</v>
      </c>
      <c r="F6797" t="s">
        <v>3128</v>
      </c>
      <c r="G6797">
        <v>5</v>
      </c>
      <c r="H6797">
        <v>3</v>
      </c>
      <c r="I6797">
        <v>6318</v>
      </c>
      <c r="J6797">
        <v>79563755</v>
      </c>
      <c r="K6797">
        <v>0</v>
      </c>
      <c r="L6797">
        <v>1</v>
      </c>
    </row>
    <row r="6798" spans="1:12" x14ac:dyDescent="0.25">
      <c r="A6798">
        <v>2022</v>
      </c>
      <c r="B6798">
        <v>9</v>
      </c>
      <c r="C6798">
        <v>220106</v>
      </c>
      <c r="D6798" t="s">
        <v>3128</v>
      </c>
      <c r="E6798" t="s">
        <v>6</v>
      </c>
      <c r="F6798" t="s">
        <v>3128</v>
      </c>
      <c r="G6798">
        <v>5</v>
      </c>
      <c r="H6798">
        <v>3</v>
      </c>
      <c r="I6798">
        <v>6318</v>
      </c>
      <c r="J6798">
        <v>79579916</v>
      </c>
      <c r="K6798">
        <v>1</v>
      </c>
      <c r="L6798">
        <v>1</v>
      </c>
    </row>
    <row r="6799" spans="1:12" x14ac:dyDescent="0.25">
      <c r="A6799">
        <v>2022</v>
      </c>
      <c r="B6799">
        <v>9</v>
      </c>
      <c r="C6799">
        <v>220106</v>
      </c>
      <c r="D6799" t="s">
        <v>3128</v>
      </c>
      <c r="E6799" t="s">
        <v>6</v>
      </c>
      <c r="F6799" t="s">
        <v>3128</v>
      </c>
      <c r="G6799">
        <v>5</v>
      </c>
      <c r="H6799">
        <v>3</v>
      </c>
      <c r="I6799">
        <v>6318</v>
      </c>
      <c r="J6799">
        <v>79857874</v>
      </c>
      <c r="K6799">
        <v>0</v>
      </c>
      <c r="L6799">
        <v>1</v>
      </c>
    </row>
    <row r="6800" spans="1:12" x14ac:dyDescent="0.25">
      <c r="A6800">
        <v>2022</v>
      </c>
      <c r="B6800">
        <v>9</v>
      </c>
      <c r="C6800">
        <v>220106</v>
      </c>
      <c r="D6800" t="s">
        <v>3128</v>
      </c>
      <c r="E6800" t="s">
        <v>6</v>
      </c>
      <c r="F6800" t="s">
        <v>3128</v>
      </c>
      <c r="G6800">
        <v>5</v>
      </c>
      <c r="H6800">
        <v>3</v>
      </c>
      <c r="I6800">
        <v>6318</v>
      </c>
      <c r="J6800">
        <v>81258112</v>
      </c>
      <c r="K6800">
        <v>0</v>
      </c>
      <c r="L6800">
        <v>1</v>
      </c>
    </row>
    <row r="6801" spans="1:12" x14ac:dyDescent="0.25">
      <c r="A6801">
        <v>2022</v>
      </c>
      <c r="B6801">
        <v>9</v>
      </c>
      <c r="C6801">
        <v>220106</v>
      </c>
      <c r="D6801" t="s">
        <v>3128</v>
      </c>
      <c r="E6801" t="s">
        <v>6</v>
      </c>
      <c r="F6801" t="s">
        <v>3128</v>
      </c>
      <c r="G6801">
        <v>5</v>
      </c>
      <c r="H6801">
        <v>3</v>
      </c>
      <c r="I6801">
        <v>6318</v>
      </c>
      <c r="J6801">
        <v>81401816</v>
      </c>
      <c r="K6801">
        <v>0</v>
      </c>
      <c r="L6801">
        <v>1</v>
      </c>
    </row>
    <row r="6802" spans="1:12" x14ac:dyDescent="0.25">
      <c r="A6802">
        <v>2022</v>
      </c>
      <c r="B6802">
        <v>9</v>
      </c>
      <c r="C6802">
        <v>220106</v>
      </c>
      <c r="D6802" t="s">
        <v>3128</v>
      </c>
      <c r="E6802" t="s">
        <v>6</v>
      </c>
      <c r="F6802" t="s">
        <v>3128</v>
      </c>
      <c r="G6802">
        <v>5</v>
      </c>
      <c r="H6802">
        <v>3</v>
      </c>
      <c r="I6802">
        <v>6318</v>
      </c>
      <c r="J6802">
        <v>81605993</v>
      </c>
      <c r="K6802">
        <v>1</v>
      </c>
      <c r="L6802">
        <v>1</v>
      </c>
    </row>
    <row r="6803" spans="1:12" x14ac:dyDescent="0.25">
      <c r="A6803">
        <v>2022</v>
      </c>
      <c r="B6803">
        <v>9</v>
      </c>
      <c r="C6803">
        <v>220106</v>
      </c>
      <c r="D6803" t="s">
        <v>3128</v>
      </c>
      <c r="E6803" t="s">
        <v>6</v>
      </c>
      <c r="F6803" t="s">
        <v>3128</v>
      </c>
      <c r="G6803">
        <v>5</v>
      </c>
      <c r="H6803">
        <v>3</v>
      </c>
      <c r="I6803">
        <v>6318</v>
      </c>
      <c r="J6803">
        <v>81606134</v>
      </c>
      <c r="K6803">
        <v>0</v>
      </c>
      <c r="L6803">
        <v>1</v>
      </c>
    </row>
    <row r="6804" spans="1:12" x14ac:dyDescent="0.25">
      <c r="A6804">
        <v>2022</v>
      </c>
      <c r="B6804">
        <v>9</v>
      </c>
      <c r="C6804">
        <v>220106</v>
      </c>
      <c r="D6804" t="s">
        <v>3128</v>
      </c>
      <c r="E6804" t="s">
        <v>6</v>
      </c>
      <c r="F6804" t="s">
        <v>3128</v>
      </c>
      <c r="G6804">
        <v>5</v>
      </c>
      <c r="H6804">
        <v>3</v>
      </c>
      <c r="I6804">
        <v>6318</v>
      </c>
      <c r="J6804">
        <v>90506055</v>
      </c>
      <c r="K6804">
        <v>0</v>
      </c>
      <c r="L6804">
        <v>1</v>
      </c>
    </row>
    <row r="6805" spans="1:12" x14ac:dyDescent="0.25">
      <c r="A6805">
        <v>2022</v>
      </c>
      <c r="B6805">
        <v>9</v>
      </c>
      <c r="C6805">
        <v>220106</v>
      </c>
      <c r="D6805" t="s">
        <v>3128</v>
      </c>
      <c r="E6805" t="s">
        <v>6</v>
      </c>
      <c r="F6805" t="s">
        <v>3128</v>
      </c>
      <c r="G6805">
        <v>5</v>
      </c>
      <c r="H6805">
        <v>3</v>
      </c>
      <c r="I6805">
        <v>6318</v>
      </c>
      <c r="J6805">
        <v>90604563</v>
      </c>
      <c r="K6805">
        <v>1</v>
      </c>
      <c r="L6805">
        <v>1</v>
      </c>
    </row>
    <row r="6806" spans="1:12" x14ac:dyDescent="0.25">
      <c r="A6806">
        <v>2022</v>
      </c>
      <c r="B6806">
        <v>9</v>
      </c>
      <c r="C6806">
        <v>220502</v>
      </c>
      <c r="D6806" t="s">
        <v>3304</v>
      </c>
      <c r="E6806" t="s">
        <v>2320</v>
      </c>
      <c r="F6806" t="s">
        <v>3304</v>
      </c>
      <c r="G6806">
        <v>5</v>
      </c>
      <c r="H6806">
        <v>7</v>
      </c>
      <c r="I6806">
        <v>6348</v>
      </c>
      <c r="J6806">
        <v>63260049</v>
      </c>
      <c r="K6806">
        <v>1</v>
      </c>
      <c r="L6806">
        <v>1</v>
      </c>
    </row>
    <row r="6807" spans="1:12" x14ac:dyDescent="0.25">
      <c r="A6807">
        <v>2022</v>
      </c>
      <c r="B6807">
        <v>9</v>
      </c>
      <c r="C6807">
        <v>220502</v>
      </c>
      <c r="D6807" t="s">
        <v>3304</v>
      </c>
      <c r="E6807" t="s">
        <v>2320</v>
      </c>
      <c r="F6807" t="s">
        <v>3304</v>
      </c>
      <c r="G6807">
        <v>5</v>
      </c>
      <c r="H6807">
        <v>7</v>
      </c>
      <c r="I6807">
        <v>6348</v>
      </c>
      <c r="J6807">
        <v>63506032</v>
      </c>
      <c r="K6807">
        <v>1</v>
      </c>
      <c r="L6807">
        <v>1</v>
      </c>
    </row>
    <row r="6808" spans="1:12" x14ac:dyDescent="0.25">
      <c r="A6808">
        <v>2022</v>
      </c>
      <c r="B6808">
        <v>9</v>
      </c>
      <c r="C6808">
        <v>220502</v>
      </c>
      <c r="D6808" t="s">
        <v>3304</v>
      </c>
      <c r="E6808" t="s">
        <v>2320</v>
      </c>
      <c r="F6808" t="s">
        <v>3304</v>
      </c>
      <c r="G6808">
        <v>5</v>
      </c>
      <c r="H6808">
        <v>7</v>
      </c>
      <c r="I6808">
        <v>6348</v>
      </c>
      <c r="J6808">
        <v>63761556</v>
      </c>
      <c r="K6808">
        <v>0</v>
      </c>
      <c r="L6808">
        <v>1</v>
      </c>
    </row>
    <row r="6809" spans="1:12" x14ac:dyDescent="0.25">
      <c r="A6809">
        <v>2022</v>
      </c>
      <c r="B6809">
        <v>9</v>
      </c>
      <c r="C6809">
        <v>220502</v>
      </c>
      <c r="D6809" t="s">
        <v>3304</v>
      </c>
      <c r="E6809" t="s">
        <v>2320</v>
      </c>
      <c r="F6809" t="s">
        <v>3304</v>
      </c>
      <c r="G6809">
        <v>5</v>
      </c>
      <c r="H6809">
        <v>7</v>
      </c>
      <c r="I6809">
        <v>6348</v>
      </c>
      <c r="J6809">
        <v>77586950</v>
      </c>
      <c r="K6809">
        <v>1</v>
      </c>
      <c r="L6809">
        <v>1</v>
      </c>
    </row>
    <row r="6810" spans="1:12" x14ac:dyDescent="0.25">
      <c r="A6810">
        <v>2022</v>
      </c>
      <c r="B6810">
        <v>9</v>
      </c>
      <c r="C6810">
        <v>220502</v>
      </c>
      <c r="D6810" t="s">
        <v>3304</v>
      </c>
      <c r="E6810" t="s">
        <v>2320</v>
      </c>
      <c r="F6810" t="s">
        <v>3304</v>
      </c>
      <c r="G6810">
        <v>5</v>
      </c>
      <c r="H6810">
        <v>7</v>
      </c>
      <c r="I6810">
        <v>6348</v>
      </c>
      <c r="J6810">
        <v>79529163</v>
      </c>
      <c r="K6810">
        <v>1</v>
      </c>
      <c r="L6810">
        <v>1</v>
      </c>
    </row>
    <row r="6811" spans="1:12" x14ac:dyDescent="0.25">
      <c r="A6811">
        <v>2022</v>
      </c>
      <c r="B6811">
        <v>9</v>
      </c>
      <c r="C6811">
        <v>220502</v>
      </c>
      <c r="D6811" t="s">
        <v>3304</v>
      </c>
      <c r="E6811" t="s">
        <v>2320</v>
      </c>
      <c r="F6811" t="s">
        <v>3304</v>
      </c>
      <c r="G6811">
        <v>5</v>
      </c>
      <c r="H6811">
        <v>7</v>
      </c>
      <c r="I6811">
        <v>6348</v>
      </c>
      <c r="J6811">
        <v>81384549</v>
      </c>
      <c r="K6811">
        <v>1</v>
      </c>
      <c r="L6811">
        <v>1</v>
      </c>
    </row>
    <row r="6812" spans="1:12" x14ac:dyDescent="0.25">
      <c r="A6812">
        <v>2022</v>
      </c>
      <c r="B6812">
        <v>9</v>
      </c>
      <c r="C6812">
        <v>220502</v>
      </c>
      <c r="D6812" t="s">
        <v>3304</v>
      </c>
      <c r="E6812" t="s">
        <v>2320</v>
      </c>
      <c r="F6812" t="s">
        <v>3304</v>
      </c>
      <c r="G6812">
        <v>5</v>
      </c>
      <c r="H6812">
        <v>7</v>
      </c>
      <c r="I6812">
        <v>6348</v>
      </c>
      <c r="J6812">
        <v>81545475</v>
      </c>
      <c r="K6812">
        <v>0</v>
      </c>
      <c r="L6812">
        <v>1</v>
      </c>
    </row>
    <row r="6813" spans="1:12" x14ac:dyDescent="0.25">
      <c r="A6813">
        <v>2022</v>
      </c>
      <c r="B6813">
        <v>9</v>
      </c>
      <c r="C6813">
        <v>220502</v>
      </c>
      <c r="D6813" t="s">
        <v>3304</v>
      </c>
      <c r="E6813" t="s">
        <v>2320</v>
      </c>
      <c r="F6813" t="s">
        <v>3304</v>
      </c>
      <c r="G6813">
        <v>5</v>
      </c>
      <c r="H6813">
        <v>7</v>
      </c>
      <c r="I6813">
        <v>6348</v>
      </c>
      <c r="J6813">
        <v>90159524</v>
      </c>
      <c r="K6813">
        <v>0</v>
      </c>
      <c r="L6813">
        <v>1</v>
      </c>
    </row>
    <row r="6814" spans="1:12" x14ac:dyDescent="0.25">
      <c r="A6814">
        <v>2022</v>
      </c>
      <c r="B6814">
        <v>9</v>
      </c>
      <c r="C6814">
        <v>220502</v>
      </c>
      <c r="D6814" t="s">
        <v>3304</v>
      </c>
      <c r="E6814" t="s">
        <v>2320</v>
      </c>
      <c r="F6814" t="s">
        <v>3304</v>
      </c>
      <c r="G6814">
        <v>5</v>
      </c>
      <c r="H6814">
        <v>7</v>
      </c>
      <c r="I6814">
        <v>6348</v>
      </c>
      <c r="J6814">
        <v>90453899</v>
      </c>
      <c r="K6814">
        <v>0</v>
      </c>
      <c r="L6814">
        <v>1</v>
      </c>
    </row>
    <row r="6815" spans="1:12" x14ac:dyDescent="0.25">
      <c r="A6815">
        <v>2022</v>
      </c>
      <c r="B6815">
        <v>9</v>
      </c>
      <c r="C6815">
        <v>220502</v>
      </c>
      <c r="D6815" t="s">
        <v>3304</v>
      </c>
      <c r="E6815" t="s">
        <v>2320</v>
      </c>
      <c r="F6815" t="s">
        <v>3304</v>
      </c>
      <c r="G6815">
        <v>5</v>
      </c>
      <c r="H6815">
        <v>7</v>
      </c>
      <c r="I6815">
        <v>6348</v>
      </c>
      <c r="J6815">
        <v>90503884</v>
      </c>
      <c r="K6815">
        <v>0</v>
      </c>
      <c r="L6815">
        <v>1</v>
      </c>
    </row>
    <row r="6816" spans="1:12" x14ac:dyDescent="0.25">
      <c r="A6816">
        <v>2022</v>
      </c>
      <c r="B6816">
        <v>9</v>
      </c>
      <c r="C6816">
        <v>220502</v>
      </c>
      <c r="D6816" t="s">
        <v>3304</v>
      </c>
      <c r="E6816" t="s">
        <v>2320</v>
      </c>
      <c r="F6816" t="s">
        <v>3304</v>
      </c>
      <c r="G6816">
        <v>5</v>
      </c>
      <c r="H6816">
        <v>7</v>
      </c>
      <c r="I6816">
        <v>6348</v>
      </c>
      <c r="J6816">
        <v>90623656</v>
      </c>
      <c r="K6816">
        <v>0</v>
      </c>
      <c r="L6816">
        <v>1</v>
      </c>
    </row>
    <row r="6817" spans="1:12" x14ac:dyDescent="0.25">
      <c r="A6817">
        <v>2022</v>
      </c>
      <c r="B6817">
        <v>9</v>
      </c>
      <c r="C6817">
        <v>220502</v>
      </c>
      <c r="D6817" t="s">
        <v>3304</v>
      </c>
      <c r="E6817" t="s">
        <v>2320</v>
      </c>
      <c r="F6817" t="s">
        <v>3304</v>
      </c>
      <c r="G6817">
        <v>5</v>
      </c>
      <c r="H6817">
        <v>7</v>
      </c>
      <c r="I6817">
        <v>6348</v>
      </c>
      <c r="J6817">
        <v>90791773</v>
      </c>
      <c r="K6817">
        <v>0</v>
      </c>
      <c r="L6817">
        <v>1</v>
      </c>
    </row>
    <row r="6818" spans="1:12" x14ac:dyDescent="0.25">
      <c r="A6818">
        <v>2022</v>
      </c>
      <c r="B6818">
        <v>9</v>
      </c>
      <c r="C6818">
        <v>220502</v>
      </c>
      <c r="D6818" t="s">
        <v>3304</v>
      </c>
      <c r="E6818" t="s">
        <v>2320</v>
      </c>
      <c r="F6818" t="s">
        <v>3304</v>
      </c>
      <c r="G6818">
        <v>5</v>
      </c>
      <c r="H6818">
        <v>7</v>
      </c>
      <c r="I6818">
        <v>6348</v>
      </c>
      <c r="J6818">
        <v>90824486</v>
      </c>
      <c r="K6818">
        <v>0</v>
      </c>
      <c r="L6818">
        <v>1</v>
      </c>
    </row>
    <row r="6819" spans="1:12" x14ac:dyDescent="0.25">
      <c r="A6819">
        <v>2022</v>
      </c>
      <c r="B6819">
        <v>9</v>
      </c>
      <c r="C6819">
        <v>220502</v>
      </c>
      <c r="D6819" t="s">
        <v>3304</v>
      </c>
      <c r="E6819" t="s">
        <v>2320</v>
      </c>
      <c r="F6819" t="s">
        <v>3304</v>
      </c>
      <c r="G6819">
        <v>5</v>
      </c>
      <c r="H6819">
        <v>7</v>
      </c>
      <c r="I6819">
        <v>6348</v>
      </c>
      <c r="J6819">
        <v>91065234</v>
      </c>
      <c r="K6819">
        <v>0</v>
      </c>
      <c r="L6819">
        <v>1</v>
      </c>
    </row>
    <row r="6820" spans="1:12" x14ac:dyDescent="0.25">
      <c r="A6820">
        <v>2022</v>
      </c>
      <c r="B6820">
        <v>9</v>
      </c>
      <c r="C6820">
        <v>220502</v>
      </c>
      <c r="D6820" t="s">
        <v>3304</v>
      </c>
      <c r="E6820" t="s">
        <v>2320</v>
      </c>
      <c r="F6820" t="s">
        <v>3304</v>
      </c>
      <c r="G6820">
        <v>5</v>
      </c>
      <c r="H6820">
        <v>7</v>
      </c>
      <c r="I6820">
        <v>6348</v>
      </c>
      <c r="J6820">
        <v>91194137</v>
      </c>
      <c r="K6820">
        <v>0</v>
      </c>
      <c r="L6820">
        <v>1</v>
      </c>
    </row>
    <row r="6821" spans="1:12" x14ac:dyDescent="0.25">
      <c r="A6821">
        <v>2022</v>
      </c>
      <c r="B6821">
        <v>9</v>
      </c>
      <c r="C6821">
        <v>220502</v>
      </c>
      <c r="D6821" t="s">
        <v>3304</v>
      </c>
      <c r="E6821" t="s">
        <v>2320</v>
      </c>
      <c r="F6821" t="s">
        <v>3304</v>
      </c>
      <c r="G6821">
        <v>5</v>
      </c>
      <c r="H6821">
        <v>7</v>
      </c>
      <c r="I6821">
        <v>6348</v>
      </c>
      <c r="J6821">
        <v>91233075</v>
      </c>
      <c r="K6821">
        <v>0</v>
      </c>
      <c r="L6821">
        <v>1</v>
      </c>
    </row>
    <row r="6822" spans="1:12" x14ac:dyDescent="0.25">
      <c r="A6822">
        <v>2022</v>
      </c>
      <c r="B6822">
        <v>9</v>
      </c>
      <c r="C6822">
        <v>220502</v>
      </c>
      <c r="D6822" t="s">
        <v>3304</v>
      </c>
      <c r="E6822" t="s">
        <v>2320</v>
      </c>
      <c r="F6822" t="s">
        <v>3304</v>
      </c>
      <c r="G6822">
        <v>5</v>
      </c>
      <c r="H6822">
        <v>7</v>
      </c>
      <c r="I6822">
        <v>6348</v>
      </c>
      <c r="J6822">
        <v>91302709</v>
      </c>
      <c r="K6822">
        <v>0</v>
      </c>
      <c r="L6822">
        <v>1</v>
      </c>
    </row>
    <row r="6823" spans="1:12" x14ac:dyDescent="0.25">
      <c r="A6823">
        <v>2022</v>
      </c>
      <c r="B6823">
        <v>10</v>
      </c>
      <c r="C6823">
        <v>220101</v>
      </c>
      <c r="D6823" t="s">
        <v>3128</v>
      </c>
      <c r="E6823" t="s">
        <v>3128</v>
      </c>
      <c r="F6823" t="s">
        <v>3128</v>
      </c>
      <c r="G6823">
        <v>5</v>
      </c>
      <c r="H6823">
        <v>0</v>
      </c>
      <c r="I6823">
        <v>6733</v>
      </c>
      <c r="J6823">
        <v>78278555</v>
      </c>
      <c r="K6823">
        <v>0</v>
      </c>
      <c r="L6823">
        <v>1</v>
      </c>
    </row>
    <row r="6824" spans="1:12" x14ac:dyDescent="0.25">
      <c r="A6824">
        <v>2022</v>
      </c>
      <c r="B6824">
        <v>10</v>
      </c>
      <c r="C6824">
        <v>220101</v>
      </c>
      <c r="D6824" t="s">
        <v>3128</v>
      </c>
      <c r="E6824" t="s">
        <v>3128</v>
      </c>
      <c r="F6824" t="s">
        <v>3128</v>
      </c>
      <c r="G6824">
        <v>5</v>
      </c>
      <c r="H6824">
        <v>0</v>
      </c>
      <c r="I6824">
        <v>6733</v>
      </c>
      <c r="J6824">
        <v>79413953</v>
      </c>
      <c r="K6824">
        <v>0</v>
      </c>
      <c r="L6824">
        <v>1</v>
      </c>
    </row>
    <row r="6825" spans="1:12" x14ac:dyDescent="0.25">
      <c r="A6825">
        <v>2022</v>
      </c>
      <c r="B6825">
        <v>10</v>
      </c>
      <c r="C6825">
        <v>220101</v>
      </c>
      <c r="D6825" t="s">
        <v>3128</v>
      </c>
      <c r="E6825" t="s">
        <v>3128</v>
      </c>
      <c r="F6825" t="s">
        <v>3128</v>
      </c>
      <c r="G6825">
        <v>5</v>
      </c>
      <c r="H6825">
        <v>0</v>
      </c>
      <c r="I6825">
        <v>6733</v>
      </c>
      <c r="J6825">
        <v>79553824</v>
      </c>
      <c r="K6825">
        <v>0</v>
      </c>
      <c r="L6825">
        <v>1</v>
      </c>
    </row>
    <row r="6826" spans="1:12" x14ac:dyDescent="0.25">
      <c r="A6826">
        <v>2022</v>
      </c>
      <c r="B6826">
        <v>10</v>
      </c>
      <c r="C6826">
        <v>220101</v>
      </c>
      <c r="D6826" t="s">
        <v>3128</v>
      </c>
      <c r="E6826" t="s">
        <v>3128</v>
      </c>
      <c r="F6826" t="s">
        <v>3128</v>
      </c>
      <c r="G6826">
        <v>5</v>
      </c>
      <c r="H6826">
        <v>0</v>
      </c>
      <c r="I6826">
        <v>6733</v>
      </c>
      <c r="J6826">
        <v>79790517</v>
      </c>
      <c r="K6826">
        <v>0</v>
      </c>
      <c r="L6826">
        <v>1</v>
      </c>
    </row>
    <row r="6827" spans="1:12" x14ac:dyDescent="0.25">
      <c r="A6827">
        <v>2022</v>
      </c>
      <c r="B6827">
        <v>10</v>
      </c>
      <c r="C6827">
        <v>220101</v>
      </c>
      <c r="D6827" t="s">
        <v>3128</v>
      </c>
      <c r="E6827" t="s">
        <v>3128</v>
      </c>
      <c r="F6827" t="s">
        <v>3128</v>
      </c>
      <c r="G6827">
        <v>5</v>
      </c>
      <c r="H6827">
        <v>0</v>
      </c>
      <c r="I6827">
        <v>6733</v>
      </c>
      <c r="J6827">
        <v>91501208</v>
      </c>
      <c r="K6827">
        <v>0</v>
      </c>
      <c r="L6827">
        <v>1</v>
      </c>
    </row>
    <row r="6828" spans="1:12" x14ac:dyDescent="0.25">
      <c r="A6828">
        <v>2022</v>
      </c>
      <c r="B6828">
        <v>10</v>
      </c>
      <c r="C6828">
        <v>220101</v>
      </c>
      <c r="D6828" t="s">
        <v>3128</v>
      </c>
      <c r="E6828" t="s">
        <v>3128</v>
      </c>
      <c r="F6828" t="s">
        <v>3128</v>
      </c>
      <c r="G6828">
        <v>5</v>
      </c>
      <c r="H6828">
        <v>1</v>
      </c>
      <c r="I6828">
        <v>6312</v>
      </c>
      <c r="J6828">
        <v>62731586</v>
      </c>
      <c r="K6828">
        <v>0</v>
      </c>
      <c r="L6828">
        <v>1</v>
      </c>
    </row>
    <row r="6829" spans="1:12" x14ac:dyDescent="0.25">
      <c r="A6829">
        <v>2022</v>
      </c>
      <c r="B6829">
        <v>10</v>
      </c>
      <c r="C6829">
        <v>220101</v>
      </c>
      <c r="D6829" t="s">
        <v>3128</v>
      </c>
      <c r="E6829" t="s">
        <v>3128</v>
      </c>
      <c r="F6829" t="s">
        <v>3128</v>
      </c>
      <c r="G6829">
        <v>5</v>
      </c>
      <c r="H6829">
        <v>1</v>
      </c>
      <c r="I6829">
        <v>6312</v>
      </c>
      <c r="J6829">
        <v>62833515</v>
      </c>
      <c r="K6829">
        <v>0</v>
      </c>
      <c r="L6829">
        <v>1</v>
      </c>
    </row>
    <row r="6830" spans="1:12" x14ac:dyDescent="0.25">
      <c r="A6830">
        <v>2022</v>
      </c>
      <c r="B6830">
        <v>10</v>
      </c>
      <c r="C6830">
        <v>220101</v>
      </c>
      <c r="D6830" t="s">
        <v>3128</v>
      </c>
      <c r="E6830" t="s">
        <v>3128</v>
      </c>
      <c r="F6830" t="s">
        <v>3128</v>
      </c>
      <c r="G6830">
        <v>5</v>
      </c>
      <c r="H6830">
        <v>1</v>
      </c>
      <c r="I6830">
        <v>6312</v>
      </c>
      <c r="J6830">
        <v>63109042</v>
      </c>
      <c r="K6830">
        <v>1</v>
      </c>
      <c r="L6830">
        <v>1</v>
      </c>
    </row>
    <row r="6831" spans="1:12" x14ac:dyDescent="0.25">
      <c r="A6831">
        <v>2022</v>
      </c>
      <c r="B6831">
        <v>10</v>
      </c>
      <c r="C6831">
        <v>220101</v>
      </c>
      <c r="D6831" t="s">
        <v>3128</v>
      </c>
      <c r="E6831" t="s">
        <v>3128</v>
      </c>
      <c r="F6831" t="s">
        <v>3128</v>
      </c>
      <c r="G6831">
        <v>5</v>
      </c>
      <c r="H6831">
        <v>1</v>
      </c>
      <c r="I6831">
        <v>6312</v>
      </c>
      <c r="J6831">
        <v>77987277</v>
      </c>
      <c r="K6831">
        <v>0</v>
      </c>
      <c r="L6831">
        <v>1</v>
      </c>
    </row>
    <row r="6832" spans="1:12" x14ac:dyDescent="0.25">
      <c r="A6832">
        <v>2022</v>
      </c>
      <c r="B6832">
        <v>10</v>
      </c>
      <c r="C6832">
        <v>220101</v>
      </c>
      <c r="D6832" t="s">
        <v>3128</v>
      </c>
      <c r="E6832" t="s">
        <v>3128</v>
      </c>
      <c r="F6832" t="s">
        <v>3128</v>
      </c>
      <c r="G6832">
        <v>5</v>
      </c>
      <c r="H6832">
        <v>1</v>
      </c>
      <c r="I6832">
        <v>6312</v>
      </c>
      <c r="J6832">
        <v>78035320</v>
      </c>
      <c r="K6832">
        <v>0</v>
      </c>
      <c r="L6832">
        <v>1</v>
      </c>
    </row>
    <row r="6833" spans="1:12" x14ac:dyDescent="0.25">
      <c r="A6833">
        <v>2022</v>
      </c>
      <c r="B6833">
        <v>10</v>
      </c>
      <c r="C6833">
        <v>220101</v>
      </c>
      <c r="D6833" t="s">
        <v>3128</v>
      </c>
      <c r="E6833" t="s">
        <v>3128</v>
      </c>
      <c r="F6833" t="s">
        <v>3128</v>
      </c>
      <c r="G6833">
        <v>5</v>
      </c>
      <c r="H6833">
        <v>1</v>
      </c>
      <c r="I6833">
        <v>6312</v>
      </c>
      <c r="J6833">
        <v>78041030</v>
      </c>
      <c r="K6833">
        <v>0</v>
      </c>
      <c r="L6833">
        <v>1</v>
      </c>
    </row>
    <row r="6834" spans="1:12" x14ac:dyDescent="0.25">
      <c r="A6834">
        <v>2022</v>
      </c>
      <c r="B6834">
        <v>10</v>
      </c>
      <c r="C6834">
        <v>220101</v>
      </c>
      <c r="D6834" t="s">
        <v>3128</v>
      </c>
      <c r="E6834" t="s">
        <v>3128</v>
      </c>
      <c r="F6834" t="s">
        <v>3128</v>
      </c>
      <c r="G6834">
        <v>5</v>
      </c>
      <c r="H6834">
        <v>1</v>
      </c>
      <c r="I6834">
        <v>6312</v>
      </c>
      <c r="J6834">
        <v>78041031</v>
      </c>
      <c r="K6834">
        <v>0</v>
      </c>
      <c r="L6834">
        <v>1</v>
      </c>
    </row>
    <row r="6835" spans="1:12" x14ac:dyDescent="0.25">
      <c r="A6835">
        <v>2022</v>
      </c>
      <c r="B6835">
        <v>10</v>
      </c>
      <c r="C6835">
        <v>220101</v>
      </c>
      <c r="D6835" t="s">
        <v>3128</v>
      </c>
      <c r="E6835" t="s">
        <v>3128</v>
      </c>
      <c r="F6835" t="s">
        <v>3128</v>
      </c>
      <c r="G6835">
        <v>5</v>
      </c>
      <c r="H6835">
        <v>1</v>
      </c>
      <c r="I6835">
        <v>6312</v>
      </c>
      <c r="J6835">
        <v>78221769</v>
      </c>
      <c r="K6835">
        <v>1</v>
      </c>
      <c r="L6835">
        <v>1</v>
      </c>
    </row>
    <row r="6836" spans="1:12" x14ac:dyDescent="0.25">
      <c r="A6836">
        <v>2022</v>
      </c>
      <c r="B6836">
        <v>10</v>
      </c>
      <c r="C6836">
        <v>220101</v>
      </c>
      <c r="D6836" t="s">
        <v>3128</v>
      </c>
      <c r="E6836" t="s">
        <v>3128</v>
      </c>
      <c r="F6836" t="s">
        <v>3128</v>
      </c>
      <c r="G6836">
        <v>5</v>
      </c>
      <c r="H6836">
        <v>1</v>
      </c>
      <c r="I6836">
        <v>6312</v>
      </c>
      <c r="J6836">
        <v>78237205</v>
      </c>
      <c r="K6836">
        <v>0</v>
      </c>
      <c r="L6836">
        <v>1</v>
      </c>
    </row>
    <row r="6837" spans="1:12" x14ac:dyDescent="0.25">
      <c r="A6837">
        <v>2022</v>
      </c>
      <c r="B6837">
        <v>10</v>
      </c>
      <c r="C6837">
        <v>220101</v>
      </c>
      <c r="D6837" t="s">
        <v>3128</v>
      </c>
      <c r="E6837" t="s">
        <v>3128</v>
      </c>
      <c r="F6837" t="s">
        <v>3128</v>
      </c>
      <c r="G6837">
        <v>5</v>
      </c>
      <c r="H6837">
        <v>1</v>
      </c>
      <c r="I6837">
        <v>6312</v>
      </c>
      <c r="J6837">
        <v>78256990</v>
      </c>
      <c r="K6837">
        <v>1</v>
      </c>
      <c r="L6837">
        <v>1</v>
      </c>
    </row>
    <row r="6838" spans="1:12" x14ac:dyDescent="0.25">
      <c r="A6838">
        <v>2022</v>
      </c>
      <c r="B6838">
        <v>10</v>
      </c>
      <c r="C6838">
        <v>220101</v>
      </c>
      <c r="D6838" t="s">
        <v>3128</v>
      </c>
      <c r="E6838" t="s">
        <v>3128</v>
      </c>
      <c r="F6838" t="s">
        <v>3128</v>
      </c>
      <c r="G6838">
        <v>5</v>
      </c>
      <c r="H6838">
        <v>1</v>
      </c>
      <c r="I6838">
        <v>6312</v>
      </c>
      <c r="J6838">
        <v>78429956</v>
      </c>
      <c r="K6838">
        <v>0</v>
      </c>
      <c r="L6838">
        <v>1</v>
      </c>
    </row>
    <row r="6839" spans="1:12" x14ac:dyDescent="0.25">
      <c r="A6839">
        <v>2022</v>
      </c>
      <c r="B6839">
        <v>10</v>
      </c>
      <c r="C6839">
        <v>220101</v>
      </c>
      <c r="D6839" t="s">
        <v>3128</v>
      </c>
      <c r="E6839" t="s">
        <v>3128</v>
      </c>
      <c r="F6839" t="s">
        <v>3128</v>
      </c>
      <c r="G6839">
        <v>5</v>
      </c>
      <c r="H6839">
        <v>1</v>
      </c>
      <c r="I6839">
        <v>6312</v>
      </c>
      <c r="J6839">
        <v>78651628</v>
      </c>
      <c r="K6839">
        <v>1</v>
      </c>
      <c r="L6839">
        <v>1</v>
      </c>
    </row>
    <row r="6840" spans="1:12" x14ac:dyDescent="0.25">
      <c r="A6840">
        <v>2022</v>
      </c>
      <c r="B6840">
        <v>10</v>
      </c>
      <c r="C6840">
        <v>220101</v>
      </c>
      <c r="D6840" t="s">
        <v>3128</v>
      </c>
      <c r="E6840" t="s">
        <v>3128</v>
      </c>
      <c r="F6840" t="s">
        <v>3128</v>
      </c>
      <c r="G6840">
        <v>5</v>
      </c>
      <c r="H6840">
        <v>1</v>
      </c>
      <c r="I6840">
        <v>6312</v>
      </c>
      <c r="J6840">
        <v>78902912</v>
      </c>
      <c r="K6840">
        <v>0</v>
      </c>
      <c r="L6840">
        <v>1</v>
      </c>
    </row>
    <row r="6841" spans="1:12" x14ac:dyDescent="0.25">
      <c r="A6841">
        <v>2022</v>
      </c>
      <c r="B6841">
        <v>10</v>
      </c>
      <c r="C6841">
        <v>220101</v>
      </c>
      <c r="D6841" t="s">
        <v>3128</v>
      </c>
      <c r="E6841" t="s">
        <v>3128</v>
      </c>
      <c r="F6841" t="s">
        <v>3128</v>
      </c>
      <c r="G6841">
        <v>5</v>
      </c>
      <c r="H6841">
        <v>1</v>
      </c>
      <c r="I6841">
        <v>6312</v>
      </c>
      <c r="J6841">
        <v>79139694</v>
      </c>
      <c r="K6841">
        <v>1</v>
      </c>
      <c r="L6841">
        <v>1</v>
      </c>
    </row>
    <row r="6842" spans="1:12" x14ac:dyDescent="0.25">
      <c r="A6842">
        <v>2022</v>
      </c>
      <c r="B6842">
        <v>10</v>
      </c>
      <c r="C6842">
        <v>220101</v>
      </c>
      <c r="D6842" t="s">
        <v>3128</v>
      </c>
      <c r="E6842" t="s">
        <v>3128</v>
      </c>
      <c r="F6842" t="s">
        <v>3128</v>
      </c>
      <c r="G6842">
        <v>5</v>
      </c>
      <c r="H6842">
        <v>1</v>
      </c>
      <c r="I6842">
        <v>6312</v>
      </c>
      <c r="J6842">
        <v>79354073</v>
      </c>
      <c r="K6842">
        <v>0</v>
      </c>
      <c r="L6842">
        <v>1</v>
      </c>
    </row>
    <row r="6843" spans="1:12" x14ac:dyDescent="0.25">
      <c r="A6843">
        <v>2022</v>
      </c>
      <c r="B6843">
        <v>10</v>
      </c>
      <c r="C6843">
        <v>220101</v>
      </c>
      <c r="D6843" t="s">
        <v>3128</v>
      </c>
      <c r="E6843" t="s">
        <v>3128</v>
      </c>
      <c r="F6843" t="s">
        <v>3128</v>
      </c>
      <c r="G6843">
        <v>5</v>
      </c>
      <c r="H6843">
        <v>1</v>
      </c>
      <c r="I6843">
        <v>6312</v>
      </c>
      <c r="J6843">
        <v>79417574</v>
      </c>
      <c r="K6843">
        <v>1</v>
      </c>
      <c r="L6843">
        <v>1</v>
      </c>
    </row>
    <row r="6844" spans="1:12" x14ac:dyDescent="0.25">
      <c r="A6844">
        <v>2022</v>
      </c>
      <c r="B6844">
        <v>10</v>
      </c>
      <c r="C6844">
        <v>220101</v>
      </c>
      <c r="D6844" t="s">
        <v>3128</v>
      </c>
      <c r="E6844" t="s">
        <v>3128</v>
      </c>
      <c r="F6844" t="s">
        <v>3128</v>
      </c>
      <c r="G6844">
        <v>5</v>
      </c>
      <c r="H6844">
        <v>1</v>
      </c>
      <c r="I6844">
        <v>6312</v>
      </c>
      <c r="J6844">
        <v>79685725</v>
      </c>
      <c r="K6844">
        <v>0</v>
      </c>
      <c r="L6844">
        <v>1</v>
      </c>
    </row>
    <row r="6845" spans="1:12" x14ac:dyDescent="0.25">
      <c r="A6845">
        <v>2022</v>
      </c>
      <c r="B6845">
        <v>10</v>
      </c>
      <c r="C6845">
        <v>220101</v>
      </c>
      <c r="D6845" t="s">
        <v>3128</v>
      </c>
      <c r="E6845" t="s">
        <v>3128</v>
      </c>
      <c r="F6845" t="s">
        <v>3128</v>
      </c>
      <c r="G6845">
        <v>5</v>
      </c>
      <c r="H6845">
        <v>1</v>
      </c>
      <c r="I6845">
        <v>6312</v>
      </c>
      <c r="J6845">
        <v>79739726</v>
      </c>
      <c r="K6845">
        <v>1</v>
      </c>
      <c r="L6845">
        <v>1</v>
      </c>
    </row>
    <row r="6846" spans="1:12" x14ac:dyDescent="0.25">
      <c r="A6846">
        <v>2022</v>
      </c>
      <c r="B6846">
        <v>10</v>
      </c>
      <c r="C6846">
        <v>220101</v>
      </c>
      <c r="D6846" t="s">
        <v>3128</v>
      </c>
      <c r="E6846" t="s">
        <v>3128</v>
      </c>
      <c r="F6846" t="s">
        <v>3128</v>
      </c>
      <c r="G6846">
        <v>5</v>
      </c>
      <c r="H6846">
        <v>1</v>
      </c>
      <c r="I6846">
        <v>6312</v>
      </c>
      <c r="J6846">
        <v>79876945</v>
      </c>
      <c r="K6846">
        <v>1</v>
      </c>
      <c r="L6846">
        <v>1</v>
      </c>
    </row>
    <row r="6847" spans="1:12" x14ac:dyDescent="0.25">
      <c r="A6847">
        <v>2022</v>
      </c>
      <c r="B6847">
        <v>10</v>
      </c>
      <c r="C6847">
        <v>220101</v>
      </c>
      <c r="D6847" t="s">
        <v>3128</v>
      </c>
      <c r="E6847" t="s">
        <v>3128</v>
      </c>
      <c r="F6847" t="s">
        <v>3128</v>
      </c>
      <c r="G6847">
        <v>5</v>
      </c>
      <c r="H6847">
        <v>1</v>
      </c>
      <c r="I6847">
        <v>6312</v>
      </c>
      <c r="J6847">
        <v>79876956</v>
      </c>
      <c r="K6847">
        <v>1</v>
      </c>
      <c r="L6847">
        <v>1</v>
      </c>
    </row>
    <row r="6848" spans="1:12" x14ac:dyDescent="0.25">
      <c r="A6848">
        <v>2022</v>
      </c>
      <c r="B6848">
        <v>10</v>
      </c>
      <c r="C6848">
        <v>220101</v>
      </c>
      <c r="D6848" t="s">
        <v>3128</v>
      </c>
      <c r="E6848" t="s">
        <v>3128</v>
      </c>
      <c r="F6848" t="s">
        <v>3128</v>
      </c>
      <c r="G6848">
        <v>5</v>
      </c>
      <c r="H6848">
        <v>1</v>
      </c>
      <c r="I6848">
        <v>6312</v>
      </c>
      <c r="J6848">
        <v>79890435</v>
      </c>
      <c r="K6848">
        <v>1</v>
      </c>
      <c r="L6848">
        <v>1</v>
      </c>
    </row>
    <row r="6849" spans="1:12" x14ac:dyDescent="0.25">
      <c r="A6849">
        <v>2022</v>
      </c>
      <c r="B6849">
        <v>10</v>
      </c>
      <c r="C6849">
        <v>220101</v>
      </c>
      <c r="D6849" t="s">
        <v>3128</v>
      </c>
      <c r="E6849" t="s">
        <v>3128</v>
      </c>
      <c r="F6849" t="s">
        <v>3128</v>
      </c>
      <c r="G6849">
        <v>5</v>
      </c>
      <c r="H6849">
        <v>1</v>
      </c>
      <c r="I6849">
        <v>6312</v>
      </c>
      <c r="J6849">
        <v>79964396</v>
      </c>
      <c r="K6849">
        <v>1</v>
      </c>
      <c r="L6849">
        <v>1</v>
      </c>
    </row>
    <row r="6850" spans="1:12" x14ac:dyDescent="0.25">
      <c r="A6850">
        <v>2022</v>
      </c>
      <c r="B6850">
        <v>10</v>
      </c>
      <c r="C6850">
        <v>220101</v>
      </c>
      <c r="D6850" t="s">
        <v>3128</v>
      </c>
      <c r="E6850" t="s">
        <v>3128</v>
      </c>
      <c r="F6850" t="s">
        <v>3128</v>
      </c>
      <c r="G6850">
        <v>5</v>
      </c>
      <c r="H6850">
        <v>1</v>
      </c>
      <c r="I6850">
        <v>6312</v>
      </c>
      <c r="J6850">
        <v>81086565</v>
      </c>
      <c r="K6850">
        <v>0</v>
      </c>
      <c r="L6850">
        <v>1</v>
      </c>
    </row>
    <row r="6851" spans="1:12" x14ac:dyDescent="0.25">
      <c r="A6851">
        <v>2022</v>
      </c>
      <c r="B6851">
        <v>10</v>
      </c>
      <c r="C6851">
        <v>220101</v>
      </c>
      <c r="D6851" t="s">
        <v>3128</v>
      </c>
      <c r="E6851" t="s">
        <v>3128</v>
      </c>
      <c r="F6851" t="s">
        <v>3128</v>
      </c>
      <c r="G6851">
        <v>5</v>
      </c>
      <c r="H6851">
        <v>1</v>
      </c>
      <c r="I6851">
        <v>6312</v>
      </c>
      <c r="J6851">
        <v>81297612</v>
      </c>
      <c r="K6851">
        <v>1</v>
      </c>
      <c r="L6851">
        <v>1</v>
      </c>
    </row>
    <row r="6852" spans="1:12" x14ac:dyDescent="0.25">
      <c r="A6852">
        <v>2022</v>
      </c>
      <c r="B6852">
        <v>10</v>
      </c>
      <c r="C6852">
        <v>220101</v>
      </c>
      <c r="D6852" t="s">
        <v>3128</v>
      </c>
      <c r="E6852" t="s">
        <v>3128</v>
      </c>
      <c r="F6852" t="s">
        <v>3128</v>
      </c>
      <c r="G6852">
        <v>5</v>
      </c>
      <c r="H6852">
        <v>1</v>
      </c>
      <c r="I6852">
        <v>6312</v>
      </c>
      <c r="J6852">
        <v>81581934</v>
      </c>
      <c r="K6852">
        <v>0</v>
      </c>
      <c r="L6852">
        <v>1</v>
      </c>
    </row>
    <row r="6853" spans="1:12" x14ac:dyDescent="0.25">
      <c r="A6853">
        <v>2022</v>
      </c>
      <c r="B6853">
        <v>10</v>
      </c>
      <c r="C6853">
        <v>220101</v>
      </c>
      <c r="D6853" t="s">
        <v>3128</v>
      </c>
      <c r="E6853" t="s">
        <v>3128</v>
      </c>
      <c r="F6853" t="s">
        <v>3128</v>
      </c>
      <c r="G6853">
        <v>5</v>
      </c>
      <c r="H6853">
        <v>1</v>
      </c>
      <c r="I6853">
        <v>6312</v>
      </c>
      <c r="J6853">
        <v>81632159</v>
      </c>
      <c r="K6853">
        <v>0</v>
      </c>
      <c r="L6853">
        <v>1</v>
      </c>
    </row>
    <row r="6854" spans="1:12" x14ac:dyDescent="0.25">
      <c r="A6854">
        <v>2022</v>
      </c>
      <c r="B6854">
        <v>10</v>
      </c>
      <c r="C6854">
        <v>220101</v>
      </c>
      <c r="D6854" t="s">
        <v>3128</v>
      </c>
      <c r="E6854" t="s">
        <v>3128</v>
      </c>
      <c r="F6854" t="s">
        <v>3128</v>
      </c>
      <c r="G6854">
        <v>5</v>
      </c>
      <c r="H6854">
        <v>1</v>
      </c>
      <c r="I6854">
        <v>6312</v>
      </c>
      <c r="J6854">
        <v>81746754</v>
      </c>
      <c r="K6854">
        <v>1</v>
      </c>
      <c r="L6854">
        <v>1</v>
      </c>
    </row>
    <row r="6855" spans="1:12" x14ac:dyDescent="0.25">
      <c r="A6855">
        <v>2022</v>
      </c>
      <c r="B6855">
        <v>10</v>
      </c>
      <c r="C6855">
        <v>220101</v>
      </c>
      <c r="D6855" t="s">
        <v>3128</v>
      </c>
      <c r="E6855" t="s">
        <v>3128</v>
      </c>
      <c r="F6855" t="s">
        <v>3128</v>
      </c>
      <c r="G6855">
        <v>5</v>
      </c>
      <c r="H6855">
        <v>1</v>
      </c>
      <c r="I6855">
        <v>6312</v>
      </c>
      <c r="J6855">
        <v>90006576</v>
      </c>
      <c r="K6855">
        <v>1</v>
      </c>
      <c r="L6855">
        <v>1</v>
      </c>
    </row>
    <row r="6856" spans="1:12" x14ac:dyDescent="0.25">
      <c r="A6856">
        <v>2022</v>
      </c>
      <c r="B6856">
        <v>10</v>
      </c>
      <c r="C6856">
        <v>220101</v>
      </c>
      <c r="D6856" t="s">
        <v>3128</v>
      </c>
      <c r="E6856" t="s">
        <v>3128</v>
      </c>
      <c r="F6856" t="s">
        <v>3128</v>
      </c>
      <c r="G6856">
        <v>5</v>
      </c>
      <c r="H6856">
        <v>1</v>
      </c>
      <c r="I6856">
        <v>6312</v>
      </c>
      <c r="J6856">
        <v>90079739</v>
      </c>
      <c r="K6856">
        <v>1</v>
      </c>
      <c r="L6856">
        <v>1</v>
      </c>
    </row>
    <row r="6857" spans="1:12" x14ac:dyDescent="0.25">
      <c r="A6857">
        <v>2022</v>
      </c>
      <c r="B6857">
        <v>10</v>
      </c>
      <c r="C6857">
        <v>220101</v>
      </c>
      <c r="D6857" t="s">
        <v>3128</v>
      </c>
      <c r="E6857" t="s">
        <v>3128</v>
      </c>
      <c r="F6857" t="s">
        <v>3128</v>
      </c>
      <c r="G6857">
        <v>5</v>
      </c>
      <c r="H6857">
        <v>1</v>
      </c>
      <c r="I6857">
        <v>6312</v>
      </c>
      <c r="J6857">
        <v>90085710</v>
      </c>
      <c r="K6857">
        <v>1</v>
      </c>
      <c r="L6857">
        <v>1</v>
      </c>
    </row>
    <row r="6858" spans="1:12" x14ac:dyDescent="0.25">
      <c r="A6858">
        <v>2022</v>
      </c>
      <c r="B6858">
        <v>10</v>
      </c>
      <c r="C6858">
        <v>220101</v>
      </c>
      <c r="D6858" t="s">
        <v>3128</v>
      </c>
      <c r="E6858" t="s">
        <v>3128</v>
      </c>
      <c r="F6858" t="s">
        <v>3128</v>
      </c>
      <c r="G6858">
        <v>5</v>
      </c>
      <c r="H6858">
        <v>1</v>
      </c>
      <c r="I6858">
        <v>6312</v>
      </c>
      <c r="J6858">
        <v>90097286</v>
      </c>
      <c r="K6858">
        <v>1</v>
      </c>
      <c r="L6858">
        <v>1</v>
      </c>
    </row>
    <row r="6859" spans="1:12" x14ac:dyDescent="0.25">
      <c r="A6859">
        <v>2022</v>
      </c>
      <c r="B6859">
        <v>10</v>
      </c>
      <c r="C6859">
        <v>220101</v>
      </c>
      <c r="D6859" t="s">
        <v>3128</v>
      </c>
      <c r="E6859" t="s">
        <v>3128</v>
      </c>
      <c r="F6859" t="s">
        <v>3128</v>
      </c>
      <c r="G6859">
        <v>5</v>
      </c>
      <c r="H6859">
        <v>1</v>
      </c>
      <c r="I6859">
        <v>6312</v>
      </c>
      <c r="J6859">
        <v>90097516</v>
      </c>
      <c r="K6859">
        <v>1</v>
      </c>
      <c r="L6859">
        <v>1</v>
      </c>
    </row>
    <row r="6860" spans="1:12" x14ac:dyDescent="0.25">
      <c r="A6860">
        <v>2022</v>
      </c>
      <c r="B6860">
        <v>10</v>
      </c>
      <c r="C6860">
        <v>220101</v>
      </c>
      <c r="D6860" t="s">
        <v>3128</v>
      </c>
      <c r="E6860" t="s">
        <v>3128</v>
      </c>
      <c r="F6860" t="s">
        <v>3128</v>
      </c>
      <c r="G6860">
        <v>5</v>
      </c>
      <c r="H6860">
        <v>1</v>
      </c>
      <c r="I6860">
        <v>6312</v>
      </c>
      <c r="J6860">
        <v>90098625</v>
      </c>
      <c r="K6860">
        <v>1</v>
      </c>
      <c r="L6860">
        <v>1</v>
      </c>
    </row>
    <row r="6861" spans="1:12" x14ac:dyDescent="0.25">
      <c r="A6861">
        <v>2022</v>
      </c>
      <c r="B6861">
        <v>10</v>
      </c>
      <c r="C6861">
        <v>220101</v>
      </c>
      <c r="D6861" t="s">
        <v>3128</v>
      </c>
      <c r="E6861" t="s">
        <v>3128</v>
      </c>
      <c r="F6861" t="s">
        <v>3128</v>
      </c>
      <c r="G6861">
        <v>5</v>
      </c>
      <c r="H6861">
        <v>1</v>
      </c>
      <c r="I6861">
        <v>6312</v>
      </c>
      <c r="J6861">
        <v>90098841</v>
      </c>
      <c r="K6861">
        <v>1</v>
      </c>
      <c r="L6861">
        <v>1</v>
      </c>
    </row>
    <row r="6862" spans="1:12" x14ac:dyDescent="0.25">
      <c r="A6862">
        <v>2022</v>
      </c>
      <c r="B6862">
        <v>10</v>
      </c>
      <c r="C6862">
        <v>220101</v>
      </c>
      <c r="D6862" t="s">
        <v>3128</v>
      </c>
      <c r="E6862" t="s">
        <v>3128</v>
      </c>
      <c r="F6862" t="s">
        <v>3128</v>
      </c>
      <c r="G6862">
        <v>5</v>
      </c>
      <c r="H6862">
        <v>1</v>
      </c>
      <c r="I6862">
        <v>6312</v>
      </c>
      <c r="J6862">
        <v>90099381</v>
      </c>
      <c r="K6862">
        <v>1</v>
      </c>
      <c r="L6862">
        <v>1</v>
      </c>
    </row>
    <row r="6863" spans="1:12" x14ac:dyDescent="0.25">
      <c r="A6863">
        <v>2022</v>
      </c>
      <c r="B6863">
        <v>10</v>
      </c>
      <c r="C6863">
        <v>220101</v>
      </c>
      <c r="D6863" t="s">
        <v>3128</v>
      </c>
      <c r="E6863" t="s">
        <v>3128</v>
      </c>
      <c r="F6863" t="s">
        <v>3128</v>
      </c>
      <c r="G6863">
        <v>5</v>
      </c>
      <c r="H6863">
        <v>1</v>
      </c>
      <c r="I6863">
        <v>6312</v>
      </c>
      <c r="J6863">
        <v>90104925</v>
      </c>
      <c r="K6863">
        <v>1</v>
      </c>
      <c r="L6863">
        <v>1</v>
      </c>
    </row>
    <row r="6864" spans="1:12" x14ac:dyDescent="0.25">
      <c r="A6864">
        <v>2022</v>
      </c>
      <c r="B6864">
        <v>10</v>
      </c>
      <c r="C6864">
        <v>220101</v>
      </c>
      <c r="D6864" t="s">
        <v>3128</v>
      </c>
      <c r="E6864" t="s">
        <v>3128</v>
      </c>
      <c r="F6864" t="s">
        <v>3128</v>
      </c>
      <c r="G6864">
        <v>5</v>
      </c>
      <c r="H6864">
        <v>1</v>
      </c>
      <c r="I6864">
        <v>6312</v>
      </c>
      <c r="J6864">
        <v>90106148</v>
      </c>
      <c r="K6864">
        <v>1</v>
      </c>
      <c r="L6864">
        <v>1</v>
      </c>
    </row>
    <row r="6865" spans="1:12" x14ac:dyDescent="0.25">
      <c r="A6865">
        <v>2022</v>
      </c>
      <c r="B6865">
        <v>10</v>
      </c>
      <c r="C6865">
        <v>220101</v>
      </c>
      <c r="D6865" t="s">
        <v>3128</v>
      </c>
      <c r="E6865" t="s">
        <v>3128</v>
      </c>
      <c r="F6865" t="s">
        <v>3128</v>
      </c>
      <c r="G6865">
        <v>5</v>
      </c>
      <c r="H6865">
        <v>1</v>
      </c>
      <c r="I6865">
        <v>6312</v>
      </c>
      <c r="J6865">
        <v>90108105</v>
      </c>
      <c r="K6865">
        <v>1</v>
      </c>
      <c r="L6865">
        <v>1</v>
      </c>
    </row>
    <row r="6866" spans="1:12" x14ac:dyDescent="0.25">
      <c r="A6866">
        <v>2022</v>
      </c>
      <c r="B6866">
        <v>10</v>
      </c>
      <c r="C6866">
        <v>220101</v>
      </c>
      <c r="D6866" t="s">
        <v>3128</v>
      </c>
      <c r="E6866" t="s">
        <v>3128</v>
      </c>
      <c r="F6866" t="s">
        <v>3128</v>
      </c>
      <c r="G6866">
        <v>5</v>
      </c>
      <c r="H6866">
        <v>1</v>
      </c>
      <c r="I6866">
        <v>6312</v>
      </c>
      <c r="J6866">
        <v>90108714</v>
      </c>
      <c r="K6866">
        <v>1</v>
      </c>
      <c r="L6866">
        <v>1</v>
      </c>
    </row>
    <row r="6867" spans="1:12" x14ac:dyDescent="0.25">
      <c r="A6867">
        <v>2022</v>
      </c>
      <c r="B6867">
        <v>10</v>
      </c>
      <c r="C6867">
        <v>220101</v>
      </c>
      <c r="D6867" t="s">
        <v>3128</v>
      </c>
      <c r="E6867" t="s">
        <v>3128</v>
      </c>
      <c r="F6867" t="s">
        <v>3128</v>
      </c>
      <c r="G6867">
        <v>5</v>
      </c>
      <c r="H6867">
        <v>1</v>
      </c>
      <c r="I6867">
        <v>6312</v>
      </c>
      <c r="J6867">
        <v>90108802</v>
      </c>
      <c r="K6867">
        <v>1</v>
      </c>
      <c r="L6867">
        <v>1</v>
      </c>
    </row>
    <row r="6868" spans="1:12" x14ac:dyDescent="0.25">
      <c r="A6868">
        <v>2022</v>
      </c>
      <c r="B6868">
        <v>10</v>
      </c>
      <c r="C6868">
        <v>220101</v>
      </c>
      <c r="D6868" t="s">
        <v>3128</v>
      </c>
      <c r="E6868" t="s">
        <v>3128</v>
      </c>
      <c r="F6868" t="s">
        <v>3128</v>
      </c>
      <c r="G6868">
        <v>5</v>
      </c>
      <c r="H6868">
        <v>1</v>
      </c>
      <c r="I6868">
        <v>6312</v>
      </c>
      <c r="J6868">
        <v>90109061</v>
      </c>
      <c r="K6868">
        <v>1</v>
      </c>
      <c r="L6868">
        <v>1</v>
      </c>
    </row>
    <row r="6869" spans="1:12" x14ac:dyDescent="0.25">
      <c r="A6869">
        <v>2022</v>
      </c>
      <c r="B6869">
        <v>10</v>
      </c>
      <c r="C6869">
        <v>220101</v>
      </c>
      <c r="D6869" t="s">
        <v>3128</v>
      </c>
      <c r="E6869" t="s">
        <v>3128</v>
      </c>
      <c r="F6869" t="s">
        <v>3128</v>
      </c>
      <c r="G6869">
        <v>5</v>
      </c>
      <c r="H6869">
        <v>1</v>
      </c>
      <c r="I6869">
        <v>6312</v>
      </c>
      <c r="J6869">
        <v>90110046</v>
      </c>
      <c r="K6869">
        <v>1</v>
      </c>
      <c r="L6869">
        <v>1</v>
      </c>
    </row>
    <row r="6870" spans="1:12" x14ac:dyDescent="0.25">
      <c r="A6870">
        <v>2022</v>
      </c>
      <c r="B6870">
        <v>10</v>
      </c>
      <c r="C6870">
        <v>220101</v>
      </c>
      <c r="D6870" t="s">
        <v>3128</v>
      </c>
      <c r="E6870" t="s">
        <v>3128</v>
      </c>
      <c r="F6870" t="s">
        <v>3128</v>
      </c>
      <c r="G6870">
        <v>5</v>
      </c>
      <c r="H6870">
        <v>1</v>
      </c>
      <c r="I6870">
        <v>6312</v>
      </c>
      <c r="J6870">
        <v>90111507</v>
      </c>
      <c r="K6870">
        <v>1</v>
      </c>
      <c r="L6870">
        <v>1</v>
      </c>
    </row>
    <row r="6871" spans="1:12" x14ac:dyDescent="0.25">
      <c r="A6871">
        <v>2022</v>
      </c>
      <c r="B6871">
        <v>10</v>
      </c>
      <c r="C6871">
        <v>220101</v>
      </c>
      <c r="D6871" t="s">
        <v>3128</v>
      </c>
      <c r="E6871" t="s">
        <v>3128</v>
      </c>
      <c r="F6871" t="s">
        <v>3128</v>
      </c>
      <c r="G6871">
        <v>5</v>
      </c>
      <c r="H6871">
        <v>1</v>
      </c>
      <c r="I6871">
        <v>6312</v>
      </c>
      <c r="J6871">
        <v>90113206</v>
      </c>
      <c r="K6871">
        <v>1</v>
      </c>
      <c r="L6871">
        <v>1</v>
      </c>
    </row>
    <row r="6872" spans="1:12" x14ac:dyDescent="0.25">
      <c r="A6872">
        <v>2022</v>
      </c>
      <c r="B6872">
        <v>10</v>
      </c>
      <c r="C6872">
        <v>220101</v>
      </c>
      <c r="D6872" t="s">
        <v>3128</v>
      </c>
      <c r="E6872" t="s">
        <v>3128</v>
      </c>
      <c r="F6872" t="s">
        <v>3128</v>
      </c>
      <c r="G6872">
        <v>5</v>
      </c>
      <c r="H6872">
        <v>1</v>
      </c>
      <c r="I6872">
        <v>6312</v>
      </c>
      <c r="J6872">
        <v>90114589</v>
      </c>
      <c r="K6872">
        <v>1</v>
      </c>
      <c r="L6872">
        <v>1</v>
      </c>
    </row>
    <row r="6873" spans="1:12" x14ac:dyDescent="0.25">
      <c r="A6873">
        <v>2022</v>
      </c>
      <c r="B6873">
        <v>10</v>
      </c>
      <c r="C6873">
        <v>220101</v>
      </c>
      <c r="D6873" t="s">
        <v>3128</v>
      </c>
      <c r="E6873" t="s">
        <v>3128</v>
      </c>
      <c r="F6873" t="s">
        <v>3128</v>
      </c>
      <c r="G6873">
        <v>5</v>
      </c>
      <c r="H6873">
        <v>1</v>
      </c>
      <c r="I6873">
        <v>6312</v>
      </c>
      <c r="J6873">
        <v>90570422</v>
      </c>
      <c r="K6873">
        <v>1</v>
      </c>
      <c r="L6873">
        <v>1</v>
      </c>
    </row>
    <row r="6874" spans="1:12" x14ac:dyDescent="0.25">
      <c r="A6874">
        <v>2022</v>
      </c>
      <c r="B6874">
        <v>10</v>
      </c>
      <c r="C6874">
        <v>220101</v>
      </c>
      <c r="D6874" t="s">
        <v>3128</v>
      </c>
      <c r="E6874" t="s">
        <v>3128</v>
      </c>
      <c r="F6874" t="s">
        <v>3128</v>
      </c>
      <c r="G6874">
        <v>5</v>
      </c>
      <c r="H6874">
        <v>1</v>
      </c>
      <c r="I6874">
        <v>6312</v>
      </c>
      <c r="J6874">
        <v>90693278</v>
      </c>
      <c r="K6874">
        <v>1</v>
      </c>
      <c r="L6874">
        <v>1</v>
      </c>
    </row>
    <row r="6875" spans="1:12" x14ac:dyDescent="0.25">
      <c r="A6875">
        <v>2022</v>
      </c>
      <c r="B6875">
        <v>10</v>
      </c>
      <c r="C6875">
        <v>220101</v>
      </c>
      <c r="D6875" t="s">
        <v>3128</v>
      </c>
      <c r="E6875" t="s">
        <v>3128</v>
      </c>
      <c r="F6875" t="s">
        <v>3128</v>
      </c>
      <c r="G6875">
        <v>5</v>
      </c>
      <c r="H6875">
        <v>1</v>
      </c>
      <c r="I6875">
        <v>6312</v>
      </c>
      <c r="J6875">
        <v>90749826</v>
      </c>
      <c r="K6875">
        <v>1</v>
      </c>
      <c r="L6875">
        <v>1</v>
      </c>
    </row>
    <row r="6876" spans="1:12" x14ac:dyDescent="0.25">
      <c r="A6876">
        <v>2022</v>
      </c>
      <c r="B6876">
        <v>10</v>
      </c>
      <c r="C6876">
        <v>220101</v>
      </c>
      <c r="D6876" t="s">
        <v>3128</v>
      </c>
      <c r="E6876" t="s">
        <v>3128</v>
      </c>
      <c r="F6876" t="s">
        <v>3128</v>
      </c>
      <c r="G6876">
        <v>5</v>
      </c>
      <c r="H6876">
        <v>1</v>
      </c>
      <c r="I6876">
        <v>6312</v>
      </c>
      <c r="J6876">
        <v>91068338</v>
      </c>
      <c r="K6876">
        <v>1</v>
      </c>
      <c r="L6876">
        <v>1</v>
      </c>
    </row>
    <row r="6877" spans="1:12" x14ac:dyDescent="0.25">
      <c r="A6877">
        <v>2022</v>
      </c>
      <c r="B6877">
        <v>10</v>
      </c>
      <c r="C6877">
        <v>220101</v>
      </c>
      <c r="D6877" t="s">
        <v>3128</v>
      </c>
      <c r="E6877" t="s">
        <v>3128</v>
      </c>
      <c r="F6877" t="s">
        <v>3128</v>
      </c>
      <c r="G6877">
        <v>5</v>
      </c>
      <c r="H6877">
        <v>1</v>
      </c>
      <c r="I6877">
        <v>6312</v>
      </c>
      <c r="J6877">
        <v>91143651</v>
      </c>
      <c r="K6877">
        <v>1</v>
      </c>
      <c r="L6877">
        <v>1</v>
      </c>
    </row>
    <row r="6878" spans="1:12" x14ac:dyDescent="0.25">
      <c r="A6878">
        <v>2022</v>
      </c>
      <c r="B6878">
        <v>10</v>
      </c>
      <c r="C6878">
        <v>220101</v>
      </c>
      <c r="D6878" t="s">
        <v>3128</v>
      </c>
      <c r="E6878" t="s">
        <v>3128</v>
      </c>
      <c r="F6878" t="s">
        <v>3128</v>
      </c>
      <c r="G6878">
        <v>5</v>
      </c>
      <c r="H6878">
        <v>1</v>
      </c>
      <c r="I6878">
        <v>6312</v>
      </c>
      <c r="J6878">
        <v>91206788</v>
      </c>
      <c r="K6878">
        <v>1</v>
      </c>
      <c r="L6878">
        <v>1</v>
      </c>
    </row>
    <row r="6879" spans="1:12" x14ac:dyDescent="0.25">
      <c r="A6879">
        <v>2022</v>
      </c>
      <c r="B6879">
        <v>10</v>
      </c>
      <c r="C6879">
        <v>220101</v>
      </c>
      <c r="D6879" t="s">
        <v>3128</v>
      </c>
      <c r="E6879" t="s">
        <v>3128</v>
      </c>
      <c r="F6879" t="s">
        <v>3128</v>
      </c>
      <c r="G6879">
        <v>5</v>
      </c>
      <c r="H6879">
        <v>1</v>
      </c>
      <c r="I6879">
        <v>6312</v>
      </c>
      <c r="J6879">
        <v>91224848</v>
      </c>
      <c r="K6879">
        <v>1</v>
      </c>
      <c r="L6879">
        <v>1</v>
      </c>
    </row>
    <row r="6880" spans="1:12" x14ac:dyDescent="0.25">
      <c r="A6880">
        <v>2022</v>
      </c>
      <c r="B6880">
        <v>10</v>
      </c>
      <c r="C6880">
        <v>220101</v>
      </c>
      <c r="D6880" t="s">
        <v>3128</v>
      </c>
      <c r="E6880" t="s">
        <v>3128</v>
      </c>
      <c r="F6880" t="s">
        <v>3128</v>
      </c>
      <c r="G6880">
        <v>5</v>
      </c>
      <c r="H6880">
        <v>1</v>
      </c>
      <c r="I6880">
        <v>6312</v>
      </c>
      <c r="J6880">
        <v>91284532</v>
      </c>
      <c r="K6880">
        <v>0</v>
      </c>
      <c r="L6880">
        <v>1</v>
      </c>
    </row>
    <row r="6881" spans="1:12" x14ac:dyDescent="0.25">
      <c r="A6881">
        <v>2022</v>
      </c>
      <c r="B6881">
        <v>10</v>
      </c>
      <c r="C6881">
        <v>220101</v>
      </c>
      <c r="D6881" t="s">
        <v>3128</v>
      </c>
      <c r="E6881" t="s">
        <v>3128</v>
      </c>
      <c r="F6881" t="s">
        <v>3128</v>
      </c>
      <c r="G6881">
        <v>5</v>
      </c>
      <c r="H6881">
        <v>1</v>
      </c>
      <c r="I6881">
        <v>6312</v>
      </c>
      <c r="J6881">
        <v>91454776</v>
      </c>
      <c r="K6881">
        <v>0</v>
      </c>
      <c r="L6881">
        <v>1</v>
      </c>
    </row>
    <row r="6882" spans="1:12" x14ac:dyDescent="0.25">
      <c r="A6882">
        <v>2022</v>
      </c>
      <c r="B6882">
        <v>10</v>
      </c>
      <c r="C6882">
        <v>220101</v>
      </c>
      <c r="D6882" t="s">
        <v>3128</v>
      </c>
      <c r="E6882" t="s">
        <v>3128</v>
      </c>
      <c r="F6882" t="s">
        <v>3128</v>
      </c>
      <c r="G6882">
        <v>5</v>
      </c>
      <c r="H6882">
        <v>1</v>
      </c>
      <c r="I6882">
        <v>31276</v>
      </c>
      <c r="J6882">
        <v>62881935</v>
      </c>
      <c r="K6882">
        <v>1</v>
      </c>
      <c r="L6882">
        <v>1</v>
      </c>
    </row>
    <row r="6883" spans="1:12" x14ac:dyDescent="0.25">
      <c r="A6883">
        <v>2022</v>
      </c>
      <c r="B6883">
        <v>10</v>
      </c>
      <c r="C6883">
        <v>220101</v>
      </c>
      <c r="D6883" t="s">
        <v>3128</v>
      </c>
      <c r="E6883" t="s">
        <v>3128</v>
      </c>
      <c r="F6883" t="s">
        <v>3128</v>
      </c>
      <c r="G6883">
        <v>5</v>
      </c>
      <c r="H6883">
        <v>1</v>
      </c>
      <c r="I6883">
        <v>31276</v>
      </c>
      <c r="J6883">
        <v>62882068</v>
      </c>
      <c r="K6883">
        <v>0</v>
      </c>
      <c r="L6883">
        <v>1</v>
      </c>
    </row>
    <row r="6884" spans="1:12" x14ac:dyDescent="0.25">
      <c r="A6884">
        <v>2022</v>
      </c>
      <c r="B6884">
        <v>10</v>
      </c>
      <c r="C6884">
        <v>220101</v>
      </c>
      <c r="D6884" t="s">
        <v>3128</v>
      </c>
      <c r="E6884" t="s">
        <v>3128</v>
      </c>
      <c r="F6884" t="s">
        <v>3128</v>
      </c>
      <c r="G6884">
        <v>5</v>
      </c>
      <c r="H6884">
        <v>1</v>
      </c>
      <c r="I6884">
        <v>31276</v>
      </c>
      <c r="J6884">
        <v>62882156</v>
      </c>
      <c r="K6884">
        <v>0</v>
      </c>
      <c r="L6884">
        <v>1</v>
      </c>
    </row>
    <row r="6885" spans="1:12" x14ac:dyDescent="0.25">
      <c r="A6885">
        <v>2022</v>
      </c>
      <c r="B6885">
        <v>10</v>
      </c>
      <c r="C6885">
        <v>220101</v>
      </c>
      <c r="D6885" t="s">
        <v>3128</v>
      </c>
      <c r="E6885" t="s">
        <v>3128</v>
      </c>
      <c r="F6885" t="s">
        <v>3128</v>
      </c>
      <c r="G6885">
        <v>5</v>
      </c>
      <c r="H6885">
        <v>1</v>
      </c>
      <c r="I6885">
        <v>31276</v>
      </c>
      <c r="J6885">
        <v>62970306</v>
      </c>
      <c r="K6885">
        <v>1</v>
      </c>
      <c r="L6885">
        <v>1</v>
      </c>
    </row>
    <row r="6886" spans="1:12" x14ac:dyDescent="0.25">
      <c r="A6886">
        <v>2022</v>
      </c>
      <c r="B6886">
        <v>10</v>
      </c>
      <c r="C6886">
        <v>220101</v>
      </c>
      <c r="D6886" t="s">
        <v>3128</v>
      </c>
      <c r="E6886" t="s">
        <v>3128</v>
      </c>
      <c r="F6886" t="s">
        <v>3128</v>
      </c>
      <c r="G6886">
        <v>5</v>
      </c>
      <c r="H6886">
        <v>1</v>
      </c>
      <c r="I6886">
        <v>31276</v>
      </c>
      <c r="J6886">
        <v>62971507</v>
      </c>
      <c r="K6886">
        <v>1</v>
      </c>
      <c r="L6886">
        <v>1</v>
      </c>
    </row>
    <row r="6887" spans="1:12" x14ac:dyDescent="0.25">
      <c r="A6887">
        <v>2022</v>
      </c>
      <c r="B6887">
        <v>10</v>
      </c>
      <c r="C6887">
        <v>220101</v>
      </c>
      <c r="D6887" t="s">
        <v>3128</v>
      </c>
      <c r="E6887" t="s">
        <v>3128</v>
      </c>
      <c r="F6887" t="s">
        <v>3128</v>
      </c>
      <c r="G6887">
        <v>5</v>
      </c>
      <c r="H6887">
        <v>1</v>
      </c>
      <c r="I6887">
        <v>31276</v>
      </c>
      <c r="J6887">
        <v>62971570</v>
      </c>
      <c r="K6887">
        <v>1</v>
      </c>
      <c r="L6887">
        <v>1</v>
      </c>
    </row>
    <row r="6888" spans="1:12" x14ac:dyDescent="0.25">
      <c r="A6888">
        <v>2022</v>
      </c>
      <c r="B6888">
        <v>10</v>
      </c>
      <c r="C6888">
        <v>220101</v>
      </c>
      <c r="D6888" t="s">
        <v>3128</v>
      </c>
      <c r="E6888" t="s">
        <v>3128</v>
      </c>
      <c r="F6888" t="s">
        <v>3128</v>
      </c>
      <c r="G6888">
        <v>5</v>
      </c>
      <c r="H6888">
        <v>1</v>
      </c>
      <c r="I6888">
        <v>31276</v>
      </c>
      <c r="J6888">
        <v>63152994</v>
      </c>
      <c r="K6888">
        <v>1</v>
      </c>
      <c r="L6888">
        <v>1</v>
      </c>
    </row>
    <row r="6889" spans="1:12" x14ac:dyDescent="0.25">
      <c r="A6889">
        <v>2022</v>
      </c>
      <c r="B6889">
        <v>10</v>
      </c>
      <c r="C6889">
        <v>220101</v>
      </c>
      <c r="D6889" t="s">
        <v>3128</v>
      </c>
      <c r="E6889" t="s">
        <v>3128</v>
      </c>
      <c r="F6889" t="s">
        <v>3128</v>
      </c>
      <c r="G6889">
        <v>5</v>
      </c>
      <c r="H6889">
        <v>1</v>
      </c>
      <c r="I6889">
        <v>31276</v>
      </c>
      <c r="J6889">
        <v>63168061</v>
      </c>
      <c r="K6889">
        <v>1</v>
      </c>
      <c r="L6889">
        <v>1</v>
      </c>
    </row>
    <row r="6890" spans="1:12" x14ac:dyDescent="0.25">
      <c r="A6890">
        <v>2022</v>
      </c>
      <c r="B6890">
        <v>10</v>
      </c>
      <c r="C6890">
        <v>220101</v>
      </c>
      <c r="D6890" t="s">
        <v>3128</v>
      </c>
      <c r="E6890" t="s">
        <v>3128</v>
      </c>
      <c r="F6890" t="s">
        <v>3128</v>
      </c>
      <c r="G6890">
        <v>5</v>
      </c>
      <c r="H6890">
        <v>1</v>
      </c>
      <c r="I6890">
        <v>31276</v>
      </c>
      <c r="J6890">
        <v>63186317</v>
      </c>
      <c r="K6890">
        <v>1</v>
      </c>
      <c r="L6890">
        <v>1</v>
      </c>
    </row>
    <row r="6891" spans="1:12" x14ac:dyDescent="0.25">
      <c r="A6891">
        <v>2022</v>
      </c>
      <c r="B6891">
        <v>10</v>
      </c>
      <c r="C6891">
        <v>220101</v>
      </c>
      <c r="D6891" t="s">
        <v>3128</v>
      </c>
      <c r="E6891" t="s">
        <v>3128</v>
      </c>
      <c r="F6891" t="s">
        <v>3128</v>
      </c>
      <c r="G6891">
        <v>5</v>
      </c>
      <c r="H6891">
        <v>1</v>
      </c>
      <c r="I6891">
        <v>31276</v>
      </c>
      <c r="J6891">
        <v>63186386</v>
      </c>
      <c r="K6891">
        <v>1</v>
      </c>
      <c r="L6891">
        <v>1</v>
      </c>
    </row>
    <row r="6892" spans="1:12" x14ac:dyDescent="0.25">
      <c r="A6892">
        <v>2022</v>
      </c>
      <c r="B6892">
        <v>10</v>
      </c>
      <c r="C6892">
        <v>220101</v>
      </c>
      <c r="D6892" t="s">
        <v>3128</v>
      </c>
      <c r="E6892" t="s">
        <v>3128</v>
      </c>
      <c r="F6892" t="s">
        <v>3128</v>
      </c>
      <c r="G6892">
        <v>5</v>
      </c>
      <c r="H6892">
        <v>1</v>
      </c>
      <c r="I6892">
        <v>31276</v>
      </c>
      <c r="J6892">
        <v>63186424</v>
      </c>
      <c r="K6892">
        <v>1</v>
      </c>
      <c r="L6892">
        <v>1</v>
      </c>
    </row>
    <row r="6893" spans="1:12" x14ac:dyDescent="0.25">
      <c r="A6893">
        <v>2022</v>
      </c>
      <c r="B6893">
        <v>10</v>
      </c>
      <c r="C6893">
        <v>220101</v>
      </c>
      <c r="D6893" t="s">
        <v>3128</v>
      </c>
      <c r="E6893" t="s">
        <v>3128</v>
      </c>
      <c r="F6893" t="s">
        <v>3128</v>
      </c>
      <c r="G6893">
        <v>5</v>
      </c>
      <c r="H6893">
        <v>1</v>
      </c>
      <c r="I6893">
        <v>31276</v>
      </c>
      <c r="J6893">
        <v>63186460</v>
      </c>
      <c r="K6893">
        <v>1</v>
      </c>
      <c r="L6893">
        <v>1</v>
      </c>
    </row>
    <row r="6894" spans="1:12" x14ac:dyDescent="0.25">
      <c r="A6894">
        <v>2022</v>
      </c>
      <c r="B6894">
        <v>10</v>
      </c>
      <c r="C6894">
        <v>220101</v>
      </c>
      <c r="D6894" t="s">
        <v>3128</v>
      </c>
      <c r="E6894" t="s">
        <v>3128</v>
      </c>
      <c r="F6894" t="s">
        <v>3128</v>
      </c>
      <c r="G6894">
        <v>5</v>
      </c>
      <c r="H6894">
        <v>1</v>
      </c>
      <c r="I6894">
        <v>31276</v>
      </c>
      <c r="J6894">
        <v>63186544</v>
      </c>
      <c r="K6894">
        <v>1</v>
      </c>
      <c r="L6894">
        <v>1</v>
      </c>
    </row>
    <row r="6895" spans="1:12" x14ac:dyDescent="0.25">
      <c r="A6895">
        <v>2022</v>
      </c>
      <c r="B6895">
        <v>10</v>
      </c>
      <c r="C6895">
        <v>220101</v>
      </c>
      <c r="D6895" t="s">
        <v>3128</v>
      </c>
      <c r="E6895" t="s">
        <v>3128</v>
      </c>
      <c r="F6895" t="s">
        <v>3128</v>
      </c>
      <c r="G6895">
        <v>5</v>
      </c>
      <c r="H6895">
        <v>1</v>
      </c>
      <c r="I6895">
        <v>31276</v>
      </c>
      <c r="J6895">
        <v>63186585</v>
      </c>
      <c r="K6895">
        <v>1</v>
      </c>
      <c r="L6895">
        <v>1</v>
      </c>
    </row>
    <row r="6896" spans="1:12" x14ac:dyDescent="0.25">
      <c r="A6896">
        <v>2022</v>
      </c>
      <c r="B6896">
        <v>10</v>
      </c>
      <c r="C6896">
        <v>220101</v>
      </c>
      <c r="D6896" t="s">
        <v>3128</v>
      </c>
      <c r="E6896" t="s">
        <v>3128</v>
      </c>
      <c r="F6896" t="s">
        <v>3128</v>
      </c>
      <c r="G6896">
        <v>5</v>
      </c>
      <c r="H6896">
        <v>1</v>
      </c>
      <c r="I6896">
        <v>31276</v>
      </c>
      <c r="J6896">
        <v>63251514</v>
      </c>
      <c r="K6896">
        <v>1</v>
      </c>
      <c r="L6896">
        <v>1</v>
      </c>
    </row>
    <row r="6897" spans="1:12" x14ac:dyDescent="0.25">
      <c r="A6897">
        <v>2022</v>
      </c>
      <c r="B6897">
        <v>10</v>
      </c>
      <c r="C6897">
        <v>220101</v>
      </c>
      <c r="D6897" t="s">
        <v>3128</v>
      </c>
      <c r="E6897" t="s">
        <v>3128</v>
      </c>
      <c r="F6897" t="s">
        <v>3128</v>
      </c>
      <c r="G6897">
        <v>5</v>
      </c>
      <c r="H6897">
        <v>1</v>
      </c>
      <c r="I6897">
        <v>31276</v>
      </c>
      <c r="J6897">
        <v>63436437</v>
      </c>
      <c r="K6897">
        <v>1</v>
      </c>
      <c r="L6897">
        <v>1</v>
      </c>
    </row>
    <row r="6898" spans="1:12" x14ac:dyDescent="0.25">
      <c r="A6898">
        <v>2022</v>
      </c>
      <c r="B6898">
        <v>10</v>
      </c>
      <c r="C6898">
        <v>220101</v>
      </c>
      <c r="D6898" t="s">
        <v>3128</v>
      </c>
      <c r="E6898" t="s">
        <v>3128</v>
      </c>
      <c r="F6898" t="s">
        <v>3128</v>
      </c>
      <c r="G6898">
        <v>5</v>
      </c>
      <c r="H6898">
        <v>1</v>
      </c>
      <c r="I6898">
        <v>31276</v>
      </c>
      <c r="J6898">
        <v>63476387</v>
      </c>
      <c r="K6898">
        <v>1</v>
      </c>
      <c r="L6898">
        <v>1</v>
      </c>
    </row>
    <row r="6899" spans="1:12" x14ac:dyDescent="0.25">
      <c r="A6899">
        <v>2022</v>
      </c>
      <c r="B6899">
        <v>10</v>
      </c>
      <c r="C6899">
        <v>220101</v>
      </c>
      <c r="D6899" t="s">
        <v>3128</v>
      </c>
      <c r="E6899" t="s">
        <v>3128</v>
      </c>
      <c r="F6899" t="s">
        <v>3128</v>
      </c>
      <c r="G6899">
        <v>5</v>
      </c>
      <c r="H6899">
        <v>1</v>
      </c>
      <c r="I6899">
        <v>31276</v>
      </c>
      <c r="J6899">
        <v>63512732</v>
      </c>
      <c r="K6899">
        <v>1</v>
      </c>
      <c r="L6899">
        <v>1</v>
      </c>
    </row>
    <row r="6900" spans="1:12" x14ac:dyDescent="0.25">
      <c r="A6900">
        <v>2022</v>
      </c>
      <c r="B6900">
        <v>10</v>
      </c>
      <c r="C6900">
        <v>220101</v>
      </c>
      <c r="D6900" t="s">
        <v>3128</v>
      </c>
      <c r="E6900" t="s">
        <v>3128</v>
      </c>
      <c r="F6900" t="s">
        <v>3128</v>
      </c>
      <c r="G6900">
        <v>5</v>
      </c>
      <c r="H6900">
        <v>1</v>
      </c>
      <c r="I6900">
        <v>31276</v>
      </c>
      <c r="J6900">
        <v>63687148</v>
      </c>
      <c r="K6900">
        <v>1</v>
      </c>
      <c r="L6900">
        <v>1</v>
      </c>
    </row>
    <row r="6901" spans="1:12" x14ac:dyDescent="0.25">
      <c r="A6901">
        <v>2022</v>
      </c>
      <c r="B6901">
        <v>10</v>
      </c>
      <c r="C6901">
        <v>220101</v>
      </c>
      <c r="D6901" t="s">
        <v>3128</v>
      </c>
      <c r="E6901" t="s">
        <v>3128</v>
      </c>
      <c r="F6901" t="s">
        <v>3128</v>
      </c>
      <c r="G6901">
        <v>5</v>
      </c>
      <c r="H6901">
        <v>1</v>
      </c>
      <c r="I6901">
        <v>31276</v>
      </c>
      <c r="J6901">
        <v>63801787</v>
      </c>
      <c r="K6901">
        <v>1</v>
      </c>
      <c r="L6901">
        <v>1</v>
      </c>
    </row>
    <row r="6902" spans="1:12" x14ac:dyDescent="0.25">
      <c r="A6902">
        <v>2022</v>
      </c>
      <c r="B6902">
        <v>10</v>
      </c>
      <c r="C6902">
        <v>220101</v>
      </c>
      <c r="D6902" t="s">
        <v>3128</v>
      </c>
      <c r="E6902" t="s">
        <v>3128</v>
      </c>
      <c r="F6902" t="s">
        <v>3128</v>
      </c>
      <c r="G6902">
        <v>5</v>
      </c>
      <c r="H6902">
        <v>1</v>
      </c>
      <c r="I6902">
        <v>31276</v>
      </c>
      <c r="J6902">
        <v>77184092</v>
      </c>
      <c r="K6902">
        <v>1</v>
      </c>
      <c r="L6902">
        <v>1</v>
      </c>
    </row>
    <row r="6903" spans="1:12" x14ac:dyDescent="0.25">
      <c r="A6903">
        <v>2022</v>
      </c>
      <c r="B6903">
        <v>10</v>
      </c>
      <c r="C6903">
        <v>220101</v>
      </c>
      <c r="D6903" t="s">
        <v>3128</v>
      </c>
      <c r="E6903" t="s">
        <v>3128</v>
      </c>
      <c r="F6903" t="s">
        <v>3128</v>
      </c>
      <c r="G6903">
        <v>5</v>
      </c>
      <c r="H6903">
        <v>1</v>
      </c>
      <c r="I6903">
        <v>31276</v>
      </c>
      <c r="J6903">
        <v>77748516</v>
      </c>
      <c r="K6903">
        <v>1</v>
      </c>
      <c r="L6903">
        <v>1</v>
      </c>
    </row>
    <row r="6904" spans="1:12" x14ac:dyDescent="0.25">
      <c r="A6904">
        <v>2022</v>
      </c>
      <c r="B6904">
        <v>10</v>
      </c>
      <c r="C6904">
        <v>220101</v>
      </c>
      <c r="D6904" t="s">
        <v>3128</v>
      </c>
      <c r="E6904" t="s">
        <v>3128</v>
      </c>
      <c r="F6904" t="s">
        <v>3128</v>
      </c>
      <c r="G6904">
        <v>5</v>
      </c>
      <c r="H6904">
        <v>1</v>
      </c>
      <c r="I6904">
        <v>31276</v>
      </c>
      <c r="J6904">
        <v>77770063</v>
      </c>
      <c r="K6904">
        <v>1</v>
      </c>
      <c r="L6904">
        <v>1</v>
      </c>
    </row>
    <row r="6905" spans="1:12" x14ac:dyDescent="0.25">
      <c r="A6905">
        <v>2022</v>
      </c>
      <c r="B6905">
        <v>10</v>
      </c>
      <c r="C6905">
        <v>220101</v>
      </c>
      <c r="D6905" t="s">
        <v>3128</v>
      </c>
      <c r="E6905" t="s">
        <v>3128</v>
      </c>
      <c r="F6905" t="s">
        <v>3128</v>
      </c>
      <c r="G6905">
        <v>5</v>
      </c>
      <c r="H6905">
        <v>1</v>
      </c>
      <c r="I6905">
        <v>31276</v>
      </c>
      <c r="J6905">
        <v>77775597</v>
      </c>
      <c r="K6905">
        <v>1</v>
      </c>
      <c r="L6905">
        <v>1</v>
      </c>
    </row>
    <row r="6906" spans="1:12" x14ac:dyDescent="0.25">
      <c r="A6906">
        <v>2022</v>
      </c>
      <c r="B6906">
        <v>10</v>
      </c>
      <c r="C6906">
        <v>220101</v>
      </c>
      <c r="D6906" t="s">
        <v>3128</v>
      </c>
      <c r="E6906" t="s">
        <v>3128</v>
      </c>
      <c r="F6906" t="s">
        <v>3128</v>
      </c>
      <c r="G6906">
        <v>5</v>
      </c>
      <c r="H6906">
        <v>1</v>
      </c>
      <c r="I6906">
        <v>31276</v>
      </c>
      <c r="J6906">
        <v>77776337</v>
      </c>
      <c r="K6906">
        <v>1</v>
      </c>
      <c r="L6906">
        <v>1</v>
      </c>
    </row>
    <row r="6907" spans="1:12" x14ac:dyDescent="0.25">
      <c r="A6907">
        <v>2022</v>
      </c>
      <c r="B6907">
        <v>10</v>
      </c>
      <c r="C6907">
        <v>220101</v>
      </c>
      <c r="D6907" t="s">
        <v>3128</v>
      </c>
      <c r="E6907" t="s">
        <v>3128</v>
      </c>
      <c r="F6907" t="s">
        <v>3128</v>
      </c>
      <c r="G6907">
        <v>5</v>
      </c>
      <c r="H6907">
        <v>1</v>
      </c>
      <c r="I6907">
        <v>31276</v>
      </c>
      <c r="J6907">
        <v>77777509</v>
      </c>
      <c r="K6907">
        <v>1</v>
      </c>
      <c r="L6907">
        <v>1</v>
      </c>
    </row>
    <row r="6908" spans="1:12" x14ac:dyDescent="0.25">
      <c r="A6908">
        <v>2022</v>
      </c>
      <c r="B6908">
        <v>10</v>
      </c>
      <c r="C6908">
        <v>220101</v>
      </c>
      <c r="D6908" t="s">
        <v>3128</v>
      </c>
      <c r="E6908" t="s">
        <v>3128</v>
      </c>
      <c r="F6908" t="s">
        <v>3128</v>
      </c>
      <c r="G6908">
        <v>5</v>
      </c>
      <c r="H6908">
        <v>1</v>
      </c>
      <c r="I6908">
        <v>31276</v>
      </c>
      <c r="J6908">
        <v>77784659</v>
      </c>
      <c r="K6908">
        <v>1</v>
      </c>
      <c r="L6908">
        <v>1</v>
      </c>
    </row>
    <row r="6909" spans="1:12" x14ac:dyDescent="0.25">
      <c r="A6909">
        <v>2022</v>
      </c>
      <c r="B6909">
        <v>10</v>
      </c>
      <c r="C6909">
        <v>220101</v>
      </c>
      <c r="D6909" t="s">
        <v>3128</v>
      </c>
      <c r="E6909" t="s">
        <v>3128</v>
      </c>
      <c r="F6909" t="s">
        <v>3128</v>
      </c>
      <c r="G6909">
        <v>5</v>
      </c>
      <c r="H6909">
        <v>1</v>
      </c>
      <c r="I6909">
        <v>31276</v>
      </c>
      <c r="J6909">
        <v>77785589</v>
      </c>
      <c r="K6909">
        <v>1</v>
      </c>
      <c r="L6909">
        <v>1</v>
      </c>
    </row>
    <row r="6910" spans="1:12" x14ac:dyDescent="0.25">
      <c r="A6910">
        <v>2022</v>
      </c>
      <c r="B6910">
        <v>10</v>
      </c>
      <c r="C6910">
        <v>220101</v>
      </c>
      <c r="D6910" t="s">
        <v>3128</v>
      </c>
      <c r="E6910" t="s">
        <v>3128</v>
      </c>
      <c r="F6910" t="s">
        <v>3128</v>
      </c>
      <c r="G6910">
        <v>5</v>
      </c>
      <c r="H6910">
        <v>1</v>
      </c>
      <c r="I6910">
        <v>31276</v>
      </c>
      <c r="J6910">
        <v>77827610</v>
      </c>
      <c r="K6910">
        <v>1</v>
      </c>
      <c r="L6910">
        <v>1</v>
      </c>
    </row>
    <row r="6911" spans="1:12" x14ac:dyDescent="0.25">
      <c r="A6911">
        <v>2022</v>
      </c>
      <c r="B6911">
        <v>10</v>
      </c>
      <c r="C6911">
        <v>220101</v>
      </c>
      <c r="D6911" t="s">
        <v>3128</v>
      </c>
      <c r="E6911" t="s">
        <v>3128</v>
      </c>
      <c r="F6911" t="s">
        <v>3128</v>
      </c>
      <c r="G6911">
        <v>5</v>
      </c>
      <c r="H6911">
        <v>1</v>
      </c>
      <c r="I6911">
        <v>31276</v>
      </c>
      <c r="J6911">
        <v>77834596</v>
      </c>
      <c r="K6911">
        <v>1</v>
      </c>
      <c r="L6911">
        <v>1</v>
      </c>
    </row>
    <row r="6912" spans="1:12" x14ac:dyDescent="0.25">
      <c r="A6912">
        <v>2022</v>
      </c>
      <c r="B6912">
        <v>10</v>
      </c>
      <c r="C6912">
        <v>220101</v>
      </c>
      <c r="D6912" t="s">
        <v>3128</v>
      </c>
      <c r="E6912" t="s">
        <v>3128</v>
      </c>
      <c r="F6912" t="s">
        <v>3128</v>
      </c>
      <c r="G6912">
        <v>5</v>
      </c>
      <c r="H6912">
        <v>1</v>
      </c>
      <c r="I6912">
        <v>31276</v>
      </c>
      <c r="J6912">
        <v>77849039</v>
      </c>
      <c r="K6912">
        <v>1</v>
      </c>
      <c r="L6912">
        <v>1</v>
      </c>
    </row>
    <row r="6913" spans="1:12" x14ac:dyDescent="0.25">
      <c r="A6913">
        <v>2022</v>
      </c>
      <c r="B6913">
        <v>10</v>
      </c>
      <c r="C6913">
        <v>220101</v>
      </c>
      <c r="D6913" t="s">
        <v>3128</v>
      </c>
      <c r="E6913" t="s">
        <v>3128</v>
      </c>
      <c r="F6913" t="s">
        <v>3128</v>
      </c>
      <c r="G6913">
        <v>5</v>
      </c>
      <c r="H6913">
        <v>1</v>
      </c>
      <c r="I6913">
        <v>31276</v>
      </c>
      <c r="J6913">
        <v>77851251</v>
      </c>
      <c r="K6913">
        <v>1</v>
      </c>
      <c r="L6913">
        <v>1</v>
      </c>
    </row>
    <row r="6914" spans="1:12" x14ac:dyDescent="0.25">
      <c r="A6914">
        <v>2022</v>
      </c>
      <c r="B6914">
        <v>10</v>
      </c>
      <c r="C6914">
        <v>220101</v>
      </c>
      <c r="D6914" t="s">
        <v>3128</v>
      </c>
      <c r="E6914" t="s">
        <v>3128</v>
      </c>
      <c r="F6914" t="s">
        <v>3128</v>
      </c>
      <c r="G6914">
        <v>5</v>
      </c>
      <c r="H6914">
        <v>1</v>
      </c>
      <c r="I6914">
        <v>31276</v>
      </c>
      <c r="J6914">
        <v>77856061</v>
      </c>
      <c r="K6914">
        <v>1</v>
      </c>
      <c r="L6914">
        <v>1</v>
      </c>
    </row>
    <row r="6915" spans="1:12" x14ac:dyDescent="0.25">
      <c r="A6915">
        <v>2022</v>
      </c>
      <c r="B6915">
        <v>10</v>
      </c>
      <c r="C6915">
        <v>220101</v>
      </c>
      <c r="D6915" t="s">
        <v>3128</v>
      </c>
      <c r="E6915" t="s">
        <v>3128</v>
      </c>
      <c r="F6915" t="s">
        <v>3128</v>
      </c>
      <c r="G6915">
        <v>5</v>
      </c>
      <c r="H6915">
        <v>1</v>
      </c>
      <c r="I6915">
        <v>31276</v>
      </c>
      <c r="J6915">
        <v>77864538</v>
      </c>
      <c r="K6915">
        <v>1</v>
      </c>
      <c r="L6915">
        <v>1</v>
      </c>
    </row>
    <row r="6916" spans="1:12" x14ac:dyDescent="0.25">
      <c r="A6916">
        <v>2022</v>
      </c>
      <c r="B6916">
        <v>10</v>
      </c>
      <c r="C6916">
        <v>220101</v>
      </c>
      <c r="D6916" t="s">
        <v>3128</v>
      </c>
      <c r="E6916" t="s">
        <v>3128</v>
      </c>
      <c r="F6916" t="s">
        <v>3128</v>
      </c>
      <c r="G6916">
        <v>5</v>
      </c>
      <c r="H6916">
        <v>1</v>
      </c>
      <c r="I6916">
        <v>31276</v>
      </c>
      <c r="J6916">
        <v>77864710</v>
      </c>
      <c r="K6916">
        <v>1</v>
      </c>
      <c r="L6916">
        <v>1</v>
      </c>
    </row>
    <row r="6917" spans="1:12" x14ac:dyDescent="0.25">
      <c r="A6917">
        <v>2022</v>
      </c>
      <c r="B6917">
        <v>10</v>
      </c>
      <c r="C6917">
        <v>220101</v>
      </c>
      <c r="D6917" t="s">
        <v>3128</v>
      </c>
      <c r="E6917" t="s">
        <v>3128</v>
      </c>
      <c r="F6917" t="s">
        <v>3128</v>
      </c>
      <c r="G6917">
        <v>5</v>
      </c>
      <c r="H6917">
        <v>1</v>
      </c>
      <c r="I6917">
        <v>31276</v>
      </c>
      <c r="J6917">
        <v>77867010</v>
      </c>
      <c r="K6917">
        <v>1</v>
      </c>
      <c r="L6917">
        <v>1</v>
      </c>
    </row>
    <row r="6918" spans="1:12" x14ac:dyDescent="0.25">
      <c r="A6918">
        <v>2022</v>
      </c>
      <c r="B6918">
        <v>10</v>
      </c>
      <c r="C6918">
        <v>220101</v>
      </c>
      <c r="D6918" t="s">
        <v>3128</v>
      </c>
      <c r="E6918" t="s">
        <v>3128</v>
      </c>
      <c r="F6918" t="s">
        <v>3128</v>
      </c>
      <c r="G6918">
        <v>5</v>
      </c>
      <c r="H6918">
        <v>1</v>
      </c>
      <c r="I6918">
        <v>31276</v>
      </c>
      <c r="J6918">
        <v>77876269</v>
      </c>
      <c r="K6918">
        <v>1</v>
      </c>
      <c r="L6918">
        <v>1</v>
      </c>
    </row>
    <row r="6919" spans="1:12" x14ac:dyDescent="0.25">
      <c r="A6919">
        <v>2022</v>
      </c>
      <c r="B6919">
        <v>10</v>
      </c>
      <c r="C6919">
        <v>220101</v>
      </c>
      <c r="D6919" t="s">
        <v>3128</v>
      </c>
      <c r="E6919" t="s">
        <v>3128</v>
      </c>
      <c r="F6919" t="s">
        <v>3128</v>
      </c>
      <c r="G6919">
        <v>5</v>
      </c>
      <c r="H6919">
        <v>1</v>
      </c>
      <c r="I6919">
        <v>31276</v>
      </c>
      <c r="J6919">
        <v>77877395</v>
      </c>
      <c r="K6919">
        <v>1</v>
      </c>
      <c r="L6919">
        <v>1</v>
      </c>
    </row>
    <row r="6920" spans="1:12" x14ac:dyDescent="0.25">
      <c r="A6920">
        <v>2022</v>
      </c>
      <c r="B6920">
        <v>10</v>
      </c>
      <c r="C6920">
        <v>220101</v>
      </c>
      <c r="D6920" t="s">
        <v>3128</v>
      </c>
      <c r="E6920" t="s">
        <v>3128</v>
      </c>
      <c r="F6920" t="s">
        <v>3128</v>
      </c>
      <c r="G6920">
        <v>5</v>
      </c>
      <c r="H6920">
        <v>1</v>
      </c>
      <c r="I6920">
        <v>31276</v>
      </c>
      <c r="J6920">
        <v>77881613</v>
      </c>
      <c r="K6920">
        <v>1</v>
      </c>
      <c r="L6920">
        <v>1</v>
      </c>
    </row>
    <row r="6921" spans="1:12" x14ac:dyDescent="0.25">
      <c r="A6921">
        <v>2022</v>
      </c>
      <c r="B6921">
        <v>10</v>
      </c>
      <c r="C6921">
        <v>220101</v>
      </c>
      <c r="D6921" t="s">
        <v>3128</v>
      </c>
      <c r="E6921" t="s">
        <v>3128</v>
      </c>
      <c r="F6921" t="s">
        <v>3128</v>
      </c>
      <c r="G6921">
        <v>5</v>
      </c>
      <c r="H6921">
        <v>1</v>
      </c>
      <c r="I6921">
        <v>31276</v>
      </c>
      <c r="J6921">
        <v>77897019</v>
      </c>
      <c r="K6921">
        <v>1</v>
      </c>
      <c r="L6921">
        <v>1</v>
      </c>
    </row>
    <row r="6922" spans="1:12" x14ac:dyDescent="0.25">
      <c r="A6922">
        <v>2022</v>
      </c>
      <c r="B6922">
        <v>10</v>
      </c>
      <c r="C6922">
        <v>220101</v>
      </c>
      <c r="D6922" t="s">
        <v>3128</v>
      </c>
      <c r="E6922" t="s">
        <v>3128</v>
      </c>
      <c r="F6922" t="s">
        <v>3128</v>
      </c>
      <c r="G6922">
        <v>5</v>
      </c>
      <c r="H6922">
        <v>1</v>
      </c>
      <c r="I6922">
        <v>31276</v>
      </c>
      <c r="J6922">
        <v>77925746</v>
      </c>
      <c r="K6922">
        <v>1</v>
      </c>
      <c r="L6922">
        <v>1</v>
      </c>
    </row>
    <row r="6923" spans="1:12" x14ac:dyDescent="0.25">
      <c r="A6923">
        <v>2022</v>
      </c>
      <c r="B6923">
        <v>10</v>
      </c>
      <c r="C6923">
        <v>220101</v>
      </c>
      <c r="D6923" t="s">
        <v>3128</v>
      </c>
      <c r="E6923" t="s">
        <v>3128</v>
      </c>
      <c r="F6923" t="s">
        <v>3128</v>
      </c>
      <c r="G6923">
        <v>5</v>
      </c>
      <c r="H6923">
        <v>1</v>
      </c>
      <c r="I6923">
        <v>31276</v>
      </c>
      <c r="J6923">
        <v>77927954</v>
      </c>
      <c r="K6923">
        <v>1</v>
      </c>
      <c r="L6923">
        <v>1</v>
      </c>
    </row>
    <row r="6924" spans="1:12" x14ac:dyDescent="0.25">
      <c r="A6924">
        <v>2022</v>
      </c>
      <c r="B6924">
        <v>10</v>
      </c>
      <c r="C6924">
        <v>220101</v>
      </c>
      <c r="D6924" t="s">
        <v>3128</v>
      </c>
      <c r="E6924" t="s">
        <v>3128</v>
      </c>
      <c r="F6924" t="s">
        <v>3128</v>
      </c>
      <c r="G6924">
        <v>5</v>
      </c>
      <c r="H6924">
        <v>1</v>
      </c>
      <c r="I6924">
        <v>31276</v>
      </c>
      <c r="J6924">
        <v>77928017</v>
      </c>
      <c r="K6924">
        <v>1</v>
      </c>
      <c r="L6924">
        <v>1</v>
      </c>
    </row>
    <row r="6925" spans="1:12" x14ac:dyDescent="0.25">
      <c r="A6925">
        <v>2022</v>
      </c>
      <c r="B6925">
        <v>10</v>
      </c>
      <c r="C6925">
        <v>220101</v>
      </c>
      <c r="D6925" t="s">
        <v>3128</v>
      </c>
      <c r="E6925" t="s">
        <v>3128</v>
      </c>
      <c r="F6925" t="s">
        <v>3128</v>
      </c>
      <c r="G6925">
        <v>5</v>
      </c>
      <c r="H6925">
        <v>1</v>
      </c>
      <c r="I6925">
        <v>31276</v>
      </c>
      <c r="J6925">
        <v>77933227</v>
      </c>
      <c r="K6925">
        <v>1</v>
      </c>
      <c r="L6925">
        <v>1</v>
      </c>
    </row>
    <row r="6926" spans="1:12" x14ac:dyDescent="0.25">
      <c r="A6926">
        <v>2022</v>
      </c>
      <c r="B6926">
        <v>10</v>
      </c>
      <c r="C6926">
        <v>220101</v>
      </c>
      <c r="D6926" t="s">
        <v>3128</v>
      </c>
      <c r="E6926" t="s">
        <v>3128</v>
      </c>
      <c r="F6926" t="s">
        <v>3128</v>
      </c>
      <c r="G6926">
        <v>5</v>
      </c>
      <c r="H6926">
        <v>1</v>
      </c>
      <c r="I6926">
        <v>31276</v>
      </c>
      <c r="J6926">
        <v>77934414</v>
      </c>
      <c r="K6926">
        <v>1</v>
      </c>
      <c r="L6926">
        <v>1</v>
      </c>
    </row>
    <row r="6927" spans="1:12" x14ac:dyDescent="0.25">
      <c r="A6927">
        <v>2022</v>
      </c>
      <c r="B6927">
        <v>10</v>
      </c>
      <c r="C6927">
        <v>220101</v>
      </c>
      <c r="D6927" t="s">
        <v>3128</v>
      </c>
      <c r="E6927" t="s">
        <v>3128</v>
      </c>
      <c r="F6927" t="s">
        <v>3128</v>
      </c>
      <c r="G6927">
        <v>5</v>
      </c>
      <c r="H6927">
        <v>1</v>
      </c>
      <c r="I6927">
        <v>31276</v>
      </c>
      <c r="J6927">
        <v>77935645</v>
      </c>
      <c r="K6927">
        <v>1</v>
      </c>
      <c r="L6927">
        <v>1</v>
      </c>
    </row>
    <row r="6928" spans="1:12" x14ac:dyDescent="0.25">
      <c r="A6928">
        <v>2022</v>
      </c>
      <c r="B6928">
        <v>10</v>
      </c>
      <c r="C6928">
        <v>220101</v>
      </c>
      <c r="D6928" t="s">
        <v>3128</v>
      </c>
      <c r="E6928" t="s">
        <v>3128</v>
      </c>
      <c r="F6928" t="s">
        <v>3128</v>
      </c>
      <c r="G6928">
        <v>5</v>
      </c>
      <c r="H6928">
        <v>1</v>
      </c>
      <c r="I6928">
        <v>31276</v>
      </c>
      <c r="J6928">
        <v>77943074</v>
      </c>
      <c r="K6928">
        <v>1</v>
      </c>
      <c r="L6928">
        <v>1</v>
      </c>
    </row>
    <row r="6929" spans="1:12" x14ac:dyDescent="0.25">
      <c r="A6929">
        <v>2022</v>
      </c>
      <c r="B6929">
        <v>10</v>
      </c>
      <c r="C6929">
        <v>220101</v>
      </c>
      <c r="D6929" t="s">
        <v>3128</v>
      </c>
      <c r="E6929" t="s">
        <v>3128</v>
      </c>
      <c r="F6929" t="s">
        <v>3128</v>
      </c>
      <c r="G6929">
        <v>5</v>
      </c>
      <c r="H6929">
        <v>1</v>
      </c>
      <c r="I6929">
        <v>31276</v>
      </c>
      <c r="J6929">
        <v>77946142</v>
      </c>
      <c r="K6929">
        <v>1</v>
      </c>
      <c r="L6929">
        <v>1</v>
      </c>
    </row>
    <row r="6930" spans="1:12" x14ac:dyDescent="0.25">
      <c r="A6930">
        <v>2022</v>
      </c>
      <c r="B6930">
        <v>10</v>
      </c>
      <c r="C6930">
        <v>220101</v>
      </c>
      <c r="D6930" t="s">
        <v>3128</v>
      </c>
      <c r="E6930" t="s">
        <v>3128</v>
      </c>
      <c r="F6930" t="s">
        <v>3128</v>
      </c>
      <c r="G6930">
        <v>5</v>
      </c>
      <c r="H6930">
        <v>1</v>
      </c>
      <c r="I6930">
        <v>31276</v>
      </c>
      <c r="J6930">
        <v>77947518</v>
      </c>
      <c r="K6930">
        <v>1</v>
      </c>
      <c r="L6930">
        <v>1</v>
      </c>
    </row>
    <row r="6931" spans="1:12" x14ac:dyDescent="0.25">
      <c r="A6931">
        <v>2022</v>
      </c>
      <c r="B6931">
        <v>10</v>
      </c>
      <c r="C6931">
        <v>220101</v>
      </c>
      <c r="D6931" t="s">
        <v>3128</v>
      </c>
      <c r="E6931" t="s">
        <v>3128</v>
      </c>
      <c r="F6931" t="s">
        <v>3128</v>
      </c>
      <c r="G6931">
        <v>5</v>
      </c>
      <c r="H6931">
        <v>1</v>
      </c>
      <c r="I6931">
        <v>31276</v>
      </c>
      <c r="J6931">
        <v>77947580</v>
      </c>
      <c r="K6931">
        <v>1</v>
      </c>
      <c r="L6931">
        <v>1</v>
      </c>
    </row>
    <row r="6932" spans="1:12" x14ac:dyDescent="0.25">
      <c r="A6932">
        <v>2022</v>
      </c>
      <c r="B6932">
        <v>10</v>
      </c>
      <c r="C6932">
        <v>220101</v>
      </c>
      <c r="D6932" t="s">
        <v>3128</v>
      </c>
      <c r="E6932" t="s">
        <v>3128</v>
      </c>
      <c r="F6932" t="s">
        <v>3128</v>
      </c>
      <c r="G6932">
        <v>5</v>
      </c>
      <c r="H6932">
        <v>1</v>
      </c>
      <c r="I6932">
        <v>31276</v>
      </c>
      <c r="J6932">
        <v>77948042</v>
      </c>
      <c r="K6932">
        <v>1</v>
      </c>
      <c r="L6932">
        <v>1</v>
      </c>
    </row>
    <row r="6933" spans="1:12" x14ac:dyDescent="0.25">
      <c r="A6933">
        <v>2022</v>
      </c>
      <c r="B6933">
        <v>10</v>
      </c>
      <c r="C6933">
        <v>220101</v>
      </c>
      <c r="D6933" t="s">
        <v>3128</v>
      </c>
      <c r="E6933" t="s">
        <v>3128</v>
      </c>
      <c r="F6933" t="s">
        <v>3128</v>
      </c>
      <c r="G6933">
        <v>5</v>
      </c>
      <c r="H6933">
        <v>1</v>
      </c>
      <c r="I6933">
        <v>31276</v>
      </c>
      <c r="J6933">
        <v>77952626</v>
      </c>
      <c r="K6933">
        <v>1</v>
      </c>
      <c r="L6933">
        <v>1</v>
      </c>
    </row>
    <row r="6934" spans="1:12" x14ac:dyDescent="0.25">
      <c r="A6934">
        <v>2022</v>
      </c>
      <c r="B6934">
        <v>10</v>
      </c>
      <c r="C6934">
        <v>220101</v>
      </c>
      <c r="D6934" t="s">
        <v>3128</v>
      </c>
      <c r="E6934" t="s">
        <v>3128</v>
      </c>
      <c r="F6934" t="s">
        <v>3128</v>
      </c>
      <c r="G6934">
        <v>5</v>
      </c>
      <c r="H6934">
        <v>1</v>
      </c>
      <c r="I6934">
        <v>31276</v>
      </c>
      <c r="J6934">
        <v>77971245</v>
      </c>
      <c r="K6934">
        <v>1</v>
      </c>
      <c r="L6934">
        <v>1</v>
      </c>
    </row>
    <row r="6935" spans="1:12" x14ac:dyDescent="0.25">
      <c r="A6935">
        <v>2022</v>
      </c>
      <c r="B6935">
        <v>10</v>
      </c>
      <c r="C6935">
        <v>220101</v>
      </c>
      <c r="D6935" t="s">
        <v>3128</v>
      </c>
      <c r="E6935" t="s">
        <v>3128</v>
      </c>
      <c r="F6935" t="s">
        <v>3128</v>
      </c>
      <c r="G6935">
        <v>5</v>
      </c>
      <c r="H6935">
        <v>1</v>
      </c>
      <c r="I6935">
        <v>31276</v>
      </c>
      <c r="J6935">
        <v>77972281</v>
      </c>
      <c r="K6935">
        <v>1</v>
      </c>
      <c r="L6935">
        <v>1</v>
      </c>
    </row>
    <row r="6936" spans="1:12" x14ac:dyDescent="0.25">
      <c r="A6936">
        <v>2022</v>
      </c>
      <c r="B6936">
        <v>10</v>
      </c>
      <c r="C6936">
        <v>220101</v>
      </c>
      <c r="D6936" t="s">
        <v>3128</v>
      </c>
      <c r="E6936" t="s">
        <v>3128</v>
      </c>
      <c r="F6936" t="s">
        <v>3128</v>
      </c>
      <c r="G6936">
        <v>5</v>
      </c>
      <c r="H6936">
        <v>1</v>
      </c>
      <c r="I6936">
        <v>31276</v>
      </c>
      <c r="J6936">
        <v>77989734</v>
      </c>
      <c r="K6936">
        <v>1</v>
      </c>
      <c r="L6936">
        <v>1</v>
      </c>
    </row>
    <row r="6937" spans="1:12" x14ac:dyDescent="0.25">
      <c r="A6937">
        <v>2022</v>
      </c>
      <c r="B6937">
        <v>10</v>
      </c>
      <c r="C6937">
        <v>220101</v>
      </c>
      <c r="D6937" t="s">
        <v>3128</v>
      </c>
      <c r="E6937" t="s">
        <v>3128</v>
      </c>
      <c r="F6937" t="s">
        <v>3128</v>
      </c>
      <c r="G6937">
        <v>5</v>
      </c>
      <c r="H6937">
        <v>1</v>
      </c>
      <c r="I6937">
        <v>31276</v>
      </c>
      <c r="J6937">
        <v>77999747</v>
      </c>
      <c r="K6937">
        <v>1</v>
      </c>
      <c r="L6937">
        <v>1</v>
      </c>
    </row>
    <row r="6938" spans="1:12" x14ac:dyDescent="0.25">
      <c r="A6938">
        <v>2022</v>
      </c>
      <c r="B6938">
        <v>10</v>
      </c>
      <c r="C6938">
        <v>220101</v>
      </c>
      <c r="D6938" t="s">
        <v>3128</v>
      </c>
      <c r="E6938" t="s">
        <v>3128</v>
      </c>
      <c r="F6938" t="s">
        <v>3128</v>
      </c>
      <c r="G6938">
        <v>5</v>
      </c>
      <c r="H6938">
        <v>1</v>
      </c>
      <c r="I6938">
        <v>31276</v>
      </c>
      <c r="J6938">
        <v>78002315</v>
      </c>
      <c r="K6938">
        <v>1</v>
      </c>
      <c r="L6938">
        <v>1</v>
      </c>
    </row>
    <row r="6939" spans="1:12" x14ac:dyDescent="0.25">
      <c r="A6939">
        <v>2022</v>
      </c>
      <c r="B6939">
        <v>10</v>
      </c>
      <c r="C6939">
        <v>220101</v>
      </c>
      <c r="D6939" t="s">
        <v>3128</v>
      </c>
      <c r="E6939" t="s">
        <v>3128</v>
      </c>
      <c r="F6939" t="s">
        <v>3128</v>
      </c>
      <c r="G6939">
        <v>5</v>
      </c>
      <c r="H6939">
        <v>1</v>
      </c>
      <c r="I6939">
        <v>31276</v>
      </c>
      <c r="J6939">
        <v>78024325</v>
      </c>
      <c r="K6939">
        <v>1</v>
      </c>
      <c r="L6939">
        <v>1</v>
      </c>
    </row>
    <row r="6940" spans="1:12" x14ac:dyDescent="0.25">
      <c r="A6940">
        <v>2022</v>
      </c>
      <c r="B6940">
        <v>10</v>
      </c>
      <c r="C6940">
        <v>220101</v>
      </c>
      <c r="D6940" t="s">
        <v>3128</v>
      </c>
      <c r="E6940" t="s">
        <v>3128</v>
      </c>
      <c r="F6940" t="s">
        <v>3128</v>
      </c>
      <c r="G6940">
        <v>5</v>
      </c>
      <c r="H6940">
        <v>1</v>
      </c>
      <c r="I6940">
        <v>31276</v>
      </c>
      <c r="J6940">
        <v>78039398</v>
      </c>
      <c r="K6940">
        <v>1</v>
      </c>
      <c r="L6940">
        <v>1</v>
      </c>
    </row>
    <row r="6941" spans="1:12" x14ac:dyDescent="0.25">
      <c r="A6941">
        <v>2022</v>
      </c>
      <c r="B6941">
        <v>10</v>
      </c>
      <c r="C6941">
        <v>220101</v>
      </c>
      <c r="D6941" t="s">
        <v>3128</v>
      </c>
      <c r="E6941" t="s">
        <v>3128</v>
      </c>
      <c r="F6941" t="s">
        <v>3128</v>
      </c>
      <c r="G6941">
        <v>5</v>
      </c>
      <c r="H6941">
        <v>1</v>
      </c>
      <c r="I6941">
        <v>31276</v>
      </c>
      <c r="J6941">
        <v>78045518</v>
      </c>
      <c r="K6941">
        <v>1</v>
      </c>
      <c r="L6941">
        <v>1</v>
      </c>
    </row>
    <row r="6942" spans="1:12" x14ac:dyDescent="0.25">
      <c r="A6942">
        <v>2022</v>
      </c>
      <c r="B6942">
        <v>10</v>
      </c>
      <c r="C6942">
        <v>220101</v>
      </c>
      <c r="D6942" t="s">
        <v>3128</v>
      </c>
      <c r="E6942" t="s">
        <v>3128</v>
      </c>
      <c r="F6942" t="s">
        <v>3128</v>
      </c>
      <c r="G6942">
        <v>5</v>
      </c>
      <c r="H6942">
        <v>1</v>
      </c>
      <c r="I6942">
        <v>31276</v>
      </c>
      <c r="J6942">
        <v>78049817</v>
      </c>
      <c r="K6942">
        <v>1</v>
      </c>
      <c r="L6942">
        <v>1</v>
      </c>
    </row>
    <row r="6943" spans="1:12" x14ac:dyDescent="0.25">
      <c r="A6943">
        <v>2022</v>
      </c>
      <c r="B6943">
        <v>10</v>
      </c>
      <c r="C6943">
        <v>220101</v>
      </c>
      <c r="D6943" t="s">
        <v>3128</v>
      </c>
      <c r="E6943" t="s">
        <v>3128</v>
      </c>
      <c r="F6943" t="s">
        <v>3128</v>
      </c>
      <c r="G6943">
        <v>5</v>
      </c>
      <c r="H6943">
        <v>1</v>
      </c>
      <c r="I6943">
        <v>31276</v>
      </c>
      <c r="J6943">
        <v>78051285</v>
      </c>
      <c r="K6943">
        <v>1</v>
      </c>
      <c r="L6943">
        <v>1</v>
      </c>
    </row>
    <row r="6944" spans="1:12" x14ac:dyDescent="0.25">
      <c r="A6944">
        <v>2022</v>
      </c>
      <c r="B6944">
        <v>10</v>
      </c>
      <c r="C6944">
        <v>220101</v>
      </c>
      <c r="D6944" t="s">
        <v>3128</v>
      </c>
      <c r="E6944" t="s">
        <v>3128</v>
      </c>
      <c r="F6944" t="s">
        <v>3128</v>
      </c>
      <c r="G6944">
        <v>5</v>
      </c>
      <c r="H6944">
        <v>1</v>
      </c>
      <c r="I6944">
        <v>31276</v>
      </c>
      <c r="J6944">
        <v>78156985</v>
      </c>
      <c r="K6944">
        <v>1</v>
      </c>
      <c r="L6944">
        <v>1</v>
      </c>
    </row>
    <row r="6945" spans="1:12" x14ac:dyDescent="0.25">
      <c r="A6945">
        <v>2022</v>
      </c>
      <c r="B6945">
        <v>10</v>
      </c>
      <c r="C6945">
        <v>220101</v>
      </c>
      <c r="D6945" t="s">
        <v>3128</v>
      </c>
      <c r="E6945" t="s">
        <v>3128</v>
      </c>
      <c r="F6945" t="s">
        <v>3128</v>
      </c>
      <c r="G6945">
        <v>5</v>
      </c>
      <c r="H6945">
        <v>1</v>
      </c>
      <c r="I6945">
        <v>31276</v>
      </c>
      <c r="J6945">
        <v>78172274</v>
      </c>
      <c r="K6945">
        <v>1</v>
      </c>
      <c r="L6945">
        <v>1</v>
      </c>
    </row>
    <row r="6946" spans="1:12" x14ac:dyDescent="0.25">
      <c r="A6946">
        <v>2022</v>
      </c>
      <c r="B6946">
        <v>10</v>
      </c>
      <c r="C6946">
        <v>220101</v>
      </c>
      <c r="D6946" t="s">
        <v>3128</v>
      </c>
      <c r="E6946" t="s">
        <v>3128</v>
      </c>
      <c r="F6946" t="s">
        <v>3128</v>
      </c>
      <c r="G6946">
        <v>5</v>
      </c>
      <c r="H6946">
        <v>1</v>
      </c>
      <c r="I6946">
        <v>31276</v>
      </c>
      <c r="J6946">
        <v>78186157</v>
      </c>
      <c r="K6946">
        <v>1</v>
      </c>
      <c r="L6946">
        <v>1</v>
      </c>
    </row>
    <row r="6947" spans="1:12" x14ac:dyDescent="0.25">
      <c r="A6947">
        <v>2022</v>
      </c>
      <c r="B6947">
        <v>10</v>
      </c>
      <c r="C6947">
        <v>220101</v>
      </c>
      <c r="D6947" t="s">
        <v>3128</v>
      </c>
      <c r="E6947" t="s">
        <v>3128</v>
      </c>
      <c r="F6947" t="s">
        <v>3128</v>
      </c>
      <c r="G6947">
        <v>5</v>
      </c>
      <c r="H6947">
        <v>1</v>
      </c>
      <c r="I6947">
        <v>31276</v>
      </c>
      <c r="J6947">
        <v>78796298</v>
      </c>
      <c r="K6947">
        <v>0</v>
      </c>
      <c r="L6947">
        <v>1</v>
      </c>
    </row>
    <row r="6948" spans="1:12" x14ac:dyDescent="0.25">
      <c r="A6948">
        <v>2022</v>
      </c>
      <c r="B6948">
        <v>10</v>
      </c>
      <c r="C6948">
        <v>220101</v>
      </c>
      <c r="D6948" t="s">
        <v>3128</v>
      </c>
      <c r="E6948" t="s">
        <v>3128</v>
      </c>
      <c r="F6948" t="s">
        <v>3128</v>
      </c>
      <c r="G6948">
        <v>5</v>
      </c>
      <c r="H6948">
        <v>1</v>
      </c>
      <c r="I6948">
        <v>31276</v>
      </c>
      <c r="J6948">
        <v>78818690</v>
      </c>
      <c r="K6948">
        <v>1</v>
      </c>
      <c r="L6948">
        <v>1</v>
      </c>
    </row>
    <row r="6949" spans="1:12" x14ac:dyDescent="0.25">
      <c r="A6949">
        <v>2022</v>
      </c>
      <c r="B6949">
        <v>10</v>
      </c>
      <c r="C6949">
        <v>220101</v>
      </c>
      <c r="D6949" t="s">
        <v>3128</v>
      </c>
      <c r="E6949" t="s">
        <v>3128</v>
      </c>
      <c r="F6949" t="s">
        <v>3128</v>
      </c>
      <c r="G6949">
        <v>5</v>
      </c>
      <c r="H6949">
        <v>1</v>
      </c>
      <c r="I6949">
        <v>31276</v>
      </c>
      <c r="J6949">
        <v>79025825</v>
      </c>
      <c r="K6949">
        <v>1</v>
      </c>
      <c r="L6949">
        <v>1</v>
      </c>
    </row>
    <row r="6950" spans="1:12" x14ac:dyDescent="0.25">
      <c r="A6950">
        <v>2022</v>
      </c>
      <c r="B6950">
        <v>10</v>
      </c>
      <c r="C6950">
        <v>220101</v>
      </c>
      <c r="D6950" t="s">
        <v>3128</v>
      </c>
      <c r="E6950" t="s">
        <v>3128</v>
      </c>
      <c r="F6950" t="s">
        <v>3128</v>
      </c>
      <c r="G6950">
        <v>5</v>
      </c>
      <c r="H6950">
        <v>1</v>
      </c>
      <c r="I6950">
        <v>31276</v>
      </c>
      <c r="J6950">
        <v>80692568</v>
      </c>
      <c r="K6950">
        <v>1</v>
      </c>
      <c r="L6950">
        <v>1</v>
      </c>
    </row>
    <row r="6951" spans="1:12" x14ac:dyDescent="0.25">
      <c r="A6951">
        <v>2022</v>
      </c>
      <c r="B6951">
        <v>10</v>
      </c>
      <c r="C6951">
        <v>220101</v>
      </c>
      <c r="D6951" t="s">
        <v>3128</v>
      </c>
      <c r="E6951" t="s">
        <v>3128</v>
      </c>
      <c r="F6951" t="s">
        <v>3128</v>
      </c>
      <c r="G6951">
        <v>5</v>
      </c>
      <c r="H6951">
        <v>1</v>
      </c>
      <c r="I6951">
        <v>31276</v>
      </c>
      <c r="J6951">
        <v>80787104</v>
      </c>
      <c r="K6951">
        <v>1</v>
      </c>
      <c r="L6951">
        <v>1</v>
      </c>
    </row>
    <row r="6952" spans="1:12" x14ac:dyDescent="0.25">
      <c r="A6952">
        <v>2022</v>
      </c>
      <c r="B6952">
        <v>10</v>
      </c>
      <c r="C6952">
        <v>220101</v>
      </c>
      <c r="D6952" t="s">
        <v>3128</v>
      </c>
      <c r="E6952" t="s">
        <v>3128</v>
      </c>
      <c r="F6952" t="s">
        <v>3128</v>
      </c>
      <c r="G6952">
        <v>5</v>
      </c>
      <c r="H6952">
        <v>1</v>
      </c>
      <c r="I6952">
        <v>31276</v>
      </c>
      <c r="J6952">
        <v>80810967</v>
      </c>
      <c r="K6952">
        <v>1</v>
      </c>
      <c r="L6952">
        <v>1</v>
      </c>
    </row>
    <row r="6953" spans="1:12" x14ac:dyDescent="0.25">
      <c r="A6953">
        <v>2022</v>
      </c>
      <c r="B6953">
        <v>10</v>
      </c>
      <c r="C6953">
        <v>220101</v>
      </c>
      <c r="D6953" t="s">
        <v>3128</v>
      </c>
      <c r="E6953" t="s">
        <v>3128</v>
      </c>
      <c r="F6953" t="s">
        <v>3128</v>
      </c>
      <c r="G6953">
        <v>5</v>
      </c>
      <c r="H6953">
        <v>1</v>
      </c>
      <c r="I6953">
        <v>31276</v>
      </c>
      <c r="J6953">
        <v>80973734</v>
      </c>
      <c r="K6953">
        <v>1</v>
      </c>
      <c r="L6953">
        <v>1</v>
      </c>
    </row>
    <row r="6954" spans="1:12" x14ac:dyDescent="0.25">
      <c r="A6954">
        <v>2022</v>
      </c>
      <c r="B6954">
        <v>10</v>
      </c>
      <c r="C6954">
        <v>220101</v>
      </c>
      <c r="D6954" t="s">
        <v>3128</v>
      </c>
      <c r="E6954" t="s">
        <v>3128</v>
      </c>
      <c r="F6954" t="s">
        <v>3128</v>
      </c>
      <c r="G6954">
        <v>5</v>
      </c>
      <c r="H6954">
        <v>1</v>
      </c>
      <c r="I6954">
        <v>31276</v>
      </c>
      <c r="J6954">
        <v>80980807</v>
      </c>
      <c r="K6954">
        <v>1</v>
      </c>
      <c r="L6954">
        <v>1</v>
      </c>
    </row>
    <row r="6955" spans="1:12" x14ac:dyDescent="0.25">
      <c r="A6955">
        <v>2022</v>
      </c>
      <c r="B6955">
        <v>10</v>
      </c>
      <c r="C6955">
        <v>220101</v>
      </c>
      <c r="D6955" t="s">
        <v>3128</v>
      </c>
      <c r="E6955" t="s">
        <v>3128</v>
      </c>
      <c r="F6955" t="s">
        <v>3128</v>
      </c>
      <c r="G6955">
        <v>5</v>
      </c>
      <c r="H6955">
        <v>1</v>
      </c>
      <c r="I6955">
        <v>31276</v>
      </c>
      <c r="J6955">
        <v>81017216</v>
      </c>
      <c r="K6955">
        <v>1</v>
      </c>
      <c r="L6955">
        <v>1</v>
      </c>
    </row>
    <row r="6956" spans="1:12" x14ac:dyDescent="0.25">
      <c r="A6956">
        <v>2022</v>
      </c>
      <c r="B6956">
        <v>10</v>
      </c>
      <c r="C6956">
        <v>220101</v>
      </c>
      <c r="D6956" t="s">
        <v>3128</v>
      </c>
      <c r="E6956" t="s">
        <v>3128</v>
      </c>
      <c r="F6956" t="s">
        <v>3128</v>
      </c>
      <c r="G6956">
        <v>5</v>
      </c>
      <c r="H6956">
        <v>1</v>
      </c>
      <c r="I6956">
        <v>31276</v>
      </c>
      <c r="J6956">
        <v>81065743</v>
      </c>
      <c r="K6956">
        <v>1</v>
      </c>
      <c r="L6956">
        <v>1</v>
      </c>
    </row>
    <row r="6957" spans="1:12" x14ac:dyDescent="0.25">
      <c r="A6957">
        <v>2022</v>
      </c>
      <c r="B6957">
        <v>10</v>
      </c>
      <c r="C6957">
        <v>220101</v>
      </c>
      <c r="D6957" t="s">
        <v>3128</v>
      </c>
      <c r="E6957" t="s">
        <v>3128</v>
      </c>
      <c r="F6957" t="s">
        <v>3128</v>
      </c>
      <c r="G6957">
        <v>5</v>
      </c>
      <c r="H6957">
        <v>1</v>
      </c>
      <c r="I6957">
        <v>31276</v>
      </c>
      <c r="J6957">
        <v>81065862</v>
      </c>
      <c r="K6957">
        <v>1</v>
      </c>
      <c r="L6957">
        <v>1</v>
      </c>
    </row>
    <row r="6958" spans="1:12" x14ac:dyDescent="0.25">
      <c r="A6958">
        <v>2022</v>
      </c>
      <c r="B6958">
        <v>10</v>
      </c>
      <c r="C6958">
        <v>220101</v>
      </c>
      <c r="D6958" t="s">
        <v>3128</v>
      </c>
      <c r="E6958" t="s">
        <v>3128</v>
      </c>
      <c r="F6958" t="s">
        <v>3128</v>
      </c>
      <c r="G6958">
        <v>5</v>
      </c>
      <c r="H6958">
        <v>1</v>
      </c>
      <c r="I6958">
        <v>31276</v>
      </c>
      <c r="J6958">
        <v>81075110</v>
      </c>
      <c r="K6958">
        <v>1</v>
      </c>
      <c r="L6958">
        <v>1</v>
      </c>
    </row>
    <row r="6959" spans="1:12" x14ac:dyDescent="0.25">
      <c r="A6959">
        <v>2022</v>
      </c>
      <c r="B6959">
        <v>10</v>
      </c>
      <c r="C6959">
        <v>220101</v>
      </c>
      <c r="D6959" t="s">
        <v>3128</v>
      </c>
      <c r="E6959" t="s">
        <v>3128</v>
      </c>
      <c r="F6959" t="s">
        <v>3128</v>
      </c>
      <c r="G6959">
        <v>5</v>
      </c>
      <c r="H6959">
        <v>1</v>
      </c>
      <c r="I6959">
        <v>31276</v>
      </c>
      <c r="J6959">
        <v>81085122</v>
      </c>
      <c r="K6959">
        <v>1</v>
      </c>
      <c r="L6959">
        <v>1</v>
      </c>
    </row>
    <row r="6960" spans="1:12" x14ac:dyDescent="0.25">
      <c r="A6960">
        <v>2022</v>
      </c>
      <c r="B6960">
        <v>10</v>
      </c>
      <c r="C6960">
        <v>220101</v>
      </c>
      <c r="D6960" t="s">
        <v>3128</v>
      </c>
      <c r="E6960" t="s">
        <v>3128</v>
      </c>
      <c r="F6960" t="s">
        <v>3128</v>
      </c>
      <c r="G6960">
        <v>5</v>
      </c>
      <c r="H6960">
        <v>1</v>
      </c>
      <c r="I6960">
        <v>31276</v>
      </c>
      <c r="J6960">
        <v>81107121</v>
      </c>
      <c r="K6960">
        <v>1</v>
      </c>
      <c r="L6960">
        <v>1</v>
      </c>
    </row>
    <row r="6961" spans="1:12" x14ac:dyDescent="0.25">
      <c r="A6961">
        <v>2022</v>
      </c>
      <c r="B6961">
        <v>10</v>
      </c>
      <c r="C6961">
        <v>220101</v>
      </c>
      <c r="D6961" t="s">
        <v>3128</v>
      </c>
      <c r="E6961" t="s">
        <v>3128</v>
      </c>
      <c r="F6961" t="s">
        <v>3128</v>
      </c>
      <c r="G6961">
        <v>5</v>
      </c>
      <c r="H6961">
        <v>1</v>
      </c>
      <c r="I6961">
        <v>31276</v>
      </c>
      <c r="J6961">
        <v>81107141</v>
      </c>
      <c r="K6961">
        <v>1</v>
      </c>
      <c r="L6961">
        <v>1</v>
      </c>
    </row>
    <row r="6962" spans="1:12" x14ac:dyDescent="0.25">
      <c r="A6962">
        <v>2022</v>
      </c>
      <c r="B6962">
        <v>10</v>
      </c>
      <c r="C6962">
        <v>220101</v>
      </c>
      <c r="D6962" t="s">
        <v>3128</v>
      </c>
      <c r="E6962" t="s">
        <v>3128</v>
      </c>
      <c r="F6962" t="s">
        <v>3128</v>
      </c>
      <c r="G6962">
        <v>5</v>
      </c>
      <c r="H6962">
        <v>1</v>
      </c>
      <c r="I6962">
        <v>31276</v>
      </c>
      <c r="J6962">
        <v>81419383</v>
      </c>
      <c r="K6962">
        <v>1</v>
      </c>
      <c r="L6962">
        <v>1</v>
      </c>
    </row>
    <row r="6963" spans="1:12" x14ac:dyDescent="0.25">
      <c r="A6963">
        <v>2022</v>
      </c>
      <c r="B6963">
        <v>10</v>
      </c>
      <c r="C6963">
        <v>220101</v>
      </c>
      <c r="D6963" t="s">
        <v>3128</v>
      </c>
      <c r="E6963" t="s">
        <v>3128</v>
      </c>
      <c r="F6963" t="s">
        <v>3128</v>
      </c>
      <c r="G6963">
        <v>5</v>
      </c>
      <c r="H6963">
        <v>1</v>
      </c>
      <c r="I6963">
        <v>31276</v>
      </c>
      <c r="J6963">
        <v>90119846</v>
      </c>
      <c r="K6963">
        <v>0</v>
      </c>
      <c r="L6963">
        <v>1</v>
      </c>
    </row>
    <row r="6964" spans="1:12" x14ac:dyDescent="0.25">
      <c r="A6964">
        <v>2022</v>
      </c>
      <c r="B6964">
        <v>10</v>
      </c>
      <c r="C6964">
        <v>220101</v>
      </c>
      <c r="D6964" t="s">
        <v>3128</v>
      </c>
      <c r="E6964" t="s">
        <v>3128</v>
      </c>
      <c r="F6964" t="s">
        <v>3128</v>
      </c>
      <c r="G6964">
        <v>5</v>
      </c>
      <c r="H6964">
        <v>1</v>
      </c>
      <c r="I6964">
        <v>31276</v>
      </c>
      <c r="J6964">
        <v>91078336</v>
      </c>
      <c r="K6964">
        <v>1</v>
      </c>
      <c r="L6964">
        <v>1</v>
      </c>
    </row>
    <row r="6965" spans="1:12" x14ac:dyDescent="0.25">
      <c r="A6965">
        <v>2022</v>
      </c>
      <c r="B6965">
        <v>10</v>
      </c>
      <c r="C6965">
        <v>220101</v>
      </c>
      <c r="D6965" t="s">
        <v>3128</v>
      </c>
      <c r="E6965" t="s">
        <v>3128</v>
      </c>
      <c r="F6965" t="s">
        <v>3128</v>
      </c>
      <c r="G6965">
        <v>5</v>
      </c>
      <c r="H6965">
        <v>1</v>
      </c>
      <c r="I6965">
        <v>31276</v>
      </c>
      <c r="J6965">
        <v>91139788</v>
      </c>
      <c r="K6965">
        <v>0</v>
      </c>
      <c r="L6965">
        <v>1</v>
      </c>
    </row>
    <row r="6966" spans="1:12" x14ac:dyDescent="0.25">
      <c r="A6966">
        <v>2022</v>
      </c>
      <c r="B6966">
        <v>10</v>
      </c>
      <c r="C6966">
        <v>220101</v>
      </c>
      <c r="D6966" t="s">
        <v>3128</v>
      </c>
      <c r="E6966" t="s">
        <v>3128</v>
      </c>
      <c r="F6966" t="s">
        <v>3128</v>
      </c>
      <c r="G6966">
        <v>5</v>
      </c>
      <c r="H6966">
        <v>1</v>
      </c>
      <c r="I6966">
        <v>31276</v>
      </c>
      <c r="J6966">
        <v>91149574</v>
      </c>
      <c r="K6966">
        <v>0</v>
      </c>
      <c r="L6966">
        <v>1</v>
      </c>
    </row>
    <row r="6967" spans="1:12" x14ac:dyDescent="0.25">
      <c r="A6967">
        <v>2022</v>
      </c>
      <c r="B6967">
        <v>10</v>
      </c>
      <c r="C6967">
        <v>220101</v>
      </c>
      <c r="D6967" t="s">
        <v>3128</v>
      </c>
      <c r="E6967" t="s">
        <v>3128</v>
      </c>
      <c r="F6967" t="s">
        <v>3128</v>
      </c>
      <c r="G6967">
        <v>5</v>
      </c>
      <c r="H6967">
        <v>1</v>
      </c>
      <c r="I6967">
        <v>31276</v>
      </c>
      <c r="J6967">
        <v>91228173</v>
      </c>
      <c r="K6967">
        <v>0</v>
      </c>
      <c r="L6967">
        <v>1</v>
      </c>
    </row>
    <row r="6968" spans="1:12" x14ac:dyDescent="0.25">
      <c r="A6968">
        <v>2022</v>
      </c>
      <c r="B6968">
        <v>10</v>
      </c>
      <c r="C6968">
        <v>220101</v>
      </c>
      <c r="D6968" t="s">
        <v>3128</v>
      </c>
      <c r="E6968" t="s">
        <v>3128</v>
      </c>
      <c r="F6968" t="s">
        <v>3128</v>
      </c>
      <c r="G6968">
        <v>5</v>
      </c>
      <c r="H6968">
        <v>1</v>
      </c>
      <c r="I6968">
        <v>31276</v>
      </c>
      <c r="J6968">
        <v>91321561</v>
      </c>
      <c r="K6968">
        <v>0</v>
      </c>
      <c r="L6968">
        <v>1</v>
      </c>
    </row>
    <row r="6969" spans="1:12" x14ac:dyDescent="0.25">
      <c r="A6969">
        <v>2022</v>
      </c>
      <c r="B6969">
        <v>10</v>
      </c>
      <c r="C6969">
        <v>220101</v>
      </c>
      <c r="D6969" t="s">
        <v>3128</v>
      </c>
      <c r="E6969" t="s">
        <v>3128</v>
      </c>
      <c r="F6969" t="s">
        <v>3128</v>
      </c>
      <c r="G6969">
        <v>5</v>
      </c>
      <c r="H6969">
        <v>1</v>
      </c>
      <c r="I6969">
        <v>31276</v>
      </c>
      <c r="J6969">
        <v>91400293</v>
      </c>
      <c r="K6969">
        <v>0</v>
      </c>
      <c r="L6969">
        <v>1</v>
      </c>
    </row>
    <row r="6970" spans="1:12" x14ac:dyDescent="0.25">
      <c r="A6970">
        <v>2022</v>
      </c>
      <c r="B6970">
        <v>10</v>
      </c>
      <c r="C6970">
        <v>220102</v>
      </c>
      <c r="D6970" t="s">
        <v>3128</v>
      </c>
      <c r="E6970" t="s">
        <v>25</v>
      </c>
      <c r="F6970" t="s">
        <v>3128</v>
      </c>
      <c r="G6970">
        <v>5</v>
      </c>
      <c r="H6970">
        <v>8</v>
      </c>
      <c r="I6970">
        <v>6326</v>
      </c>
      <c r="J6970">
        <v>79904657</v>
      </c>
      <c r="K6970">
        <v>1</v>
      </c>
      <c r="L6970">
        <v>1</v>
      </c>
    </row>
    <row r="6971" spans="1:12" x14ac:dyDescent="0.25">
      <c r="A6971">
        <v>2022</v>
      </c>
      <c r="B6971">
        <v>10</v>
      </c>
      <c r="C6971">
        <v>220102</v>
      </c>
      <c r="D6971" t="s">
        <v>3128</v>
      </c>
      <c r="E6971" t="s">
        <v>25</v>
      </c>
      <c r="F6971" t="s">
        <v>3128</v>
      </c>
      <c r="G6971">
        <v>5</v>
      </c>
      <c r="H6971">
        <v>8</v>
      </c>
      <c r="I6971">
        <v>6326</v>
      </c>
      <c r="J6971">
        <v>81386247</v>
      </c>
      <c r="K6971">
        <v>1</v>
      </c>
      <c r="L6971">
        <v>1</v>
      </c>
    </row>
    <row r="6972" spans="1:12" x14ac:dyDescent="0.25">
      <c r="A6972">
        <v>2022</v>
      </c>
      <c r="B6972">
        <v>10</v>
      </c>
      <c r="C6972">
        <v>220102</v>
      </c>
      <c r="D6972" t="s">
        <v>3128</v>
      </c>
      <c r="E6972" t="s">
        <v>25</v>
      </c>
      <c r="F6972" t="s">
        <v>3128</v>
      </c>
      <c r="G6972">
        <v>5</v>
      </c>
      <c r="H6972">
        <v>8</v>
      </c>
      <c r="I6972">
        <v>6326</v>
      </c>
      <c r="J6972">
        <v>91439058</v>
      </c>
      <c r="K6972">
        <v>1</v>
      </c>
      <c r="L6972">
        <v>1</v>
      </c>
    </row>
    <row r="6973" spans="1:12" x14ac:dyDescent="0.25">
      <c r="A6973">
        <v>2022</v>
      </c>
      <c r="B6973">
        <v>10</v>
      </c>
      <c r="C6973">
        <v>220103</v>
      </c>
      <c r="D6973" t="s">
        <v>3128</v>
      </c>
      <c r="E6973" t="s">
        <v>10</v>
      </c>
      <c r="F6973" t="s">
        <v>3128</v>
      </c>
      <c r="G6973">
        <v>5</v>
      </c>
      <c r="H6973">
        <v>4</v>
      </c>
      <c r="I6973">
        <v>6327</v>
      </c>
      <c r="J6973">
        <v>62286390</v>
      </c>
      <c r="K6973">
        <v>0</v>
      </c>
      <c r="L6973">
        <v>1</v>
      </c>
    </row>
    <row r="6974" spans="1:12" x14ac:dyDescent="0.25">
      <c r="A6974">
        <v>2022</v>
      </c>
      <c r="B6974">
        <v>10</v>
      </c>
      <c r="C6974">
        <v>220103</v>
      </c>
      <c r="D6974" t="s">
        <v>3128</v>
      </c>
      <c r="E6974" t="s">
        <v>10</v>
      </c>
      <c r="F6974" t="s">
        <v>3128</v>
      </c>
      <c r="G6974">
        <v>5</v>
      </c>
      <c r="H6974">
        <v>4</v>
      </c>
      <c r="I6974">
        <v>6327</v>
      </c>
      <c r="J6974">
        <v>62286392</v>
      </c>
      <c r="K6974">
        <v>0</v>
      </c>
      <c r="L6974">
        <v>1</v>
      </c>
    </row>
    <row r="6975" spans="1:12" x14ac:dyDescent="0.25">
      <c r="A6975">
        <v>2022</v>
      </c>
      <c r="B6975">
        <v>10</v>
      </c>
      <c r="C6975">
        <v>220103</v>
      </c>
      <c r="D6975" t="s">
        <v>3128</v>
      </c>
      <c r="E6975" t="s">
        <v>10</v>
      </c>
      <c r="F6975" t="s">
        <v>3128</v>
      </c>
      <c r="G6975">
        <v>5</v>
      </c>
      <c r="H6975">
        <v>4</v>
      </c>
      <c r="I6975">
        <v>6327</v>
      </c>
      <c r="J6975">
        <v>62286402</v>
      </c>
      <c r="K6975">
        <v>0</v>
      </c>
      <c r="L6975">
        <v>1</v>
      </c>
    </row>
    <row r="6976" spans="1:12" x14ac:dyDescent="0.25">
      <c r="A6976">
        <v>2022</v>
      </c>
      <c r="B6976">
        <v>10</v>
      </c>
      <c r="C6976">
        <v>220103</v>
      </c>
      <c r="D6976" t="s">
        <v>3128</v>
      </c>
      <c r="E6976" t="s">
        <v>10</v>
      </c>
      <c r="F6976" t="s">
        <v>3128</v>
      </c>
      <c r="G6976">
        <v>5</v>
      </c>
      <c r="H6976">
        <v>4</v>
      </c>
      <c r="I6976">
        <v>6327</v>
      </c>
      <c r="J6976">
        <v>62286430</v>
      </c>
      <c r="K6976">
        <v>0</v>
      </c>
      <c r="L6976">
        <v>1</v>
      </c>
    </row>
    <row r="6977" spans="1:12" x14ac:dyDescent="0.25">
      <c r="A6977">
        <v>2022</v>
      </c>
      <c r="B6977">
        <v>10</v>
      </c>
      <c r="C6977">
        <v>220103</v>
      </c>
      <c r="D6977" t="s">
        <v>3128</v>
      </c>
      <c r="E6977" t="s">
        <v>10</v>
      </c>
      <c r="F6977" t="s">
        <v>3128</v>
      </c>
      <c r="G6977">
        <v>5</v>
      </c>
      <c r="H6977">
        <v>4</v>
      </c>
      <c r="I6977">
        <v>6327</v>
      </c>
      <c r="J6977">
        <v>62286441</v>
      </c>
      <c r="K6977">
        <v>0</v>
      </c>
      <c r="L6977">
        <v>1</v>
      </c>
    </row>
    <row r="6978" spans="1:12" x14ac:dyDescent="0.25">
      <c r="A6978">
        <v>2022</v>
      </c>
      <c r="B6978">
        <v>10</v>
      </c>
      <c r="C6978">
        <v>220103</v>
      </c>
      <c r="D6978" t="s">
        <v>3128</v>
      </c>
      <c r="E6978" t="s">
        <v>10</v>
      </c>
      <c r="F6978" t="s">
        <v>3128</v>
      </c>
      <c r="G6978">
        <v>5</v>
      </c>
      <c r="H6978">
        <v>4</v>
      </c>
      <c r="I6978">
        <v>6327</v>
      </c>
      <c r="J6978">
        <v>62286444</v>
      </c>
      <c r="K6978">
        <v>0</v>
      </c>
      <c r="L6978">
        <v>1</v>
      </c>
    </row>
    <row r="6979" spans="1:12" x14ac:dyDescent="0.25">
      <c r="A6979">
        <v>2022</v>
      </c>
      <c r="B6979">
        <v>10</v>
      </c>
      <c r="C6979">
        <v>220103</v>
      </c>
      <c r="D6979" t="s">
        <v>3128</v>
      </c>
      <c r="E6979" t="s">
        <v>10</v>
      </c>
      <c r="F6979" t="s">
        <v>3128</v>
      </c>
      <c r="G6979">
        <v>5</v>
      </c>
      <c r="H6979">
        <v>4</v>
      </c>
      <c r="I6979">
        <v>6327</v>
      </c>
      <c r="J6979">
        <v>62413216</v>
      </c>
      <c r="K6979">
        <v>0</v>
      </c>
      <c r="L6979">
        <v>1</v>
      </c>
    </row>
    <row r="6980" spans="1:12" x14ac:dyDescent="0.25">
      <c r="A6980">
        <v>2022</v>
      </c>
      <c r="B6980">
        <v>10</v>
      </c>
      <c r="C6980">
        <v>220103</v>
      </c>
      <c r="D6980" t="s">
        <v>3128</v>
      </c>
      <c r="E6980" t="s">
        <v>10</v>
      </c>
      <c r="F6980" t="s">
        <v>3128</v>
      </c>
      <c r="G6980">
        <v>5</v>
      </c>
      <c r="H6980">
        <v>4</v>
      </c>
      <c r="I6980">
        <v>6327</v>
      </c>
      <c r="J6980">
        <v>62917496</v>
      </c>
      <c r="K6980">
        <v>0</v>
      </c>
      <c r="L6980">
        <v>1</v>
      </c>
    </row>
    <row r="6981" spans="1:12" x14ac:dyDescent="0.25">
      <c r="A6981">
        <v>2022</v>
      </c>
      <c r="B6981">
        <v>10</v>
      </c>
      <c r="C6981">
        <v>220103</v>
      </c>
      <c r="D6981" t="s">
        <v>3128</v>
      </c>
      <c r="E6981" t="s">
        <v>10</v>
      </c>
      <c r="F6981" t="s">
        <v>3128</v>
      </c>
      <c r="G6981">
        <v>5</v>
      </c>
      <c r="H6981">
        <v>4</v>
      </c>
      <c r="I6981">
        <v>6327</v>
      </c>
      <c r="J6981">
        <v>62939671</v>
      </c>
      <c r="K6981">
        <v>0</v>
      </c>
      <c r="L6981">
        <v>1</v>
      </c>
    </row>
    <row r="6982" spans="1:12" x14ac:dyDescent="0.25">
      <c r="A6982">
        <v>2022</v>
      </c>
      <c r="B6982">
        <v>10</v>
      </c>
      <c r="C6982">
        <v>220103</v>
      </c>
      <c r="D6982" t="s">
        <v>3128</v>
      </c>
      <c r="E6982" t="s">
        <v>10</v>
      </c>
      <c r="F6982" t="s">
        <v>3128</v>
      </c>
      <c r="G6982">
        <v>5</v>
      </c>
      <c r="H6982">
        <v>4</v>
      </c>
      <c r="I6982">
        <v>6327</v>
      </c>
      <c r="J6982">
        <v>62987635</v>
      </c>
      <c r="K6982">
        <v>0</v>
      </c>
      <c r="L6982">
        <v>1</v>
      </c>
    </row>
    <row r="6983" spans="1:12" x14ac:dyDescent="0.25">
      <c r="A6983">
        <v>2022</v>
      </c>
      <c r="B6983">
        <v>10</v>
      </c>
      <c r="C6983">
        <v>220103</v>
      </c>
      <c r="D6983" t="s">
        <v>3128</v>
      </c>
      <c r="E6983" t="s">
        <v>10</v>
      </c>
      <c r="F6983" t="s">
        <v>3128</v>
      </c>
      <c r="G6983">
        <v>5</v>
      </c>
      <c r="H6983">
        <v>4</v>
      </c>
      <c r="I6983">
        <v>6327</v>
      </c>
      <c r="J6983">
        <v>63051129</v>
      </c>
      <c r="K6983">
        <v>0</v>
      </c>
      <c r="L6983">
        <v>1</v>
      </c>
    </row>
    <row r="6984" spans="1:12" x14ac:dyDescent="0.25">
      <c r="A6984">
        <v>2022</v>
      </c>
      <c r="B6984">
        <v>10</v>
      </c>
      <c r="C6984">
        <v>220103</v>
      </c>
      <c r="D6984" t="s">
        <v>3128</v>
      </c>
      <c r="E6984" t="s">
        <v>10</v>
      </c>
      <c r="F6984" t="s">
        <v>3128</v>
      </c>
      <c r="G6984">
        <v>5</v>
      </c>
      <c r="H6984">
        <v>4</v>
      </c>
      <c r="I6984">
        <v>6327</v>
      </c>
      <c r="J6984">
        <v>63108972</v>
      </c>
      <c r="K6984">
        <v>0</v>
      </c>
      <c r="L6984">
        <v>1</v>
      </c>
    </row>
    <row r="6985" spans="1:12" x14ac:dyDescent="0.25">
      <c r="A6985">
        <v>2022</v>
      </c>
      <c r="B6985">
        <v>10</v>
      </c>
      <c r="C6985">
        <v>220103</v>
      </c>
      <c r="D6985" t="s">
        <v>3128</v>
      </c>
      <c r="E6985" t="s">
        <v>10</v>
      </c>
      <c r="F6985" t="s">
        <v>3128</v>
      </c>
      <c r="G6985">
        <v>5</v>
      </c>
      <c r="H6985">
        <v>4</v>
      </c>
      <c r="I6985">
        <v>6327</v>
      </c>
      <c r="J6985">
        <v>63131753</v>
      </c>
      <c r="K6985">
        <v>0</v>
      </c>
      <c r="L6985">
        <v>1</v>
      </c>
    </row>
    <row r="6986" spans="1:12" x14ac:dyDescent="0.25">
      <c r="A6986">
        <v>2022</v>
      </c>
      <c r="B6986">
        <v>10</v>
      </c>
      <c r="C6986">
        <v>220103</v>
      </c>
      <c r="D6986" t="s">
        <v>3128</v>
      </c>
      <c r="E6986" t="s">
        <v>10</v>
      </c>
      <c r="F6986" t="s">
        <v>3128</v>
      </c>
      <c r="G6986">
        <v>5</v>
      </c>
      <c r="H6986">
        <v>4</v>
      </c>
      <c r="I6986">
        <v>6327</v>
      </c>
      <c r="J6986">
        <v>63132504</v>
      </c>
      <c r="K6986">
        <v>0</v>
      </c>
      <c r="L6986">
        <v>1</v>
      </c>
    </row>
    <row r="6987" spans="1:12" x14ac:dyDescent="0.25">
      <c r="A6987">
        <v>2022</v>
      </c>
      <c r="B6987">
        <v>10</v>
      </c>
      <c r="C6987">
        <v>220103</v>
      </c>
      <c r="D6987" t="s">
        <v>3128</v>
      </c>
      <c r="E6987" t="s">
        <v>10</v>
      </c>
      <c r="F6987" t="s">
        <v>3128</v>
      </c>
      <c r="G6987">
        <v>5</v>
      </c>
      <c r="H6987">
        <v>4</v>
      </c>
      <c r="I6987">
        <v>6327</v>
      </c>
      <c r="J6987">
        <v>63132514</v>
      </c>
      <c r="K6987">
        <v>0</v>
      </c>
      <c r="L6987">
        <v>1</v>
      </c>
    </row>
    <row r="6988" spans="1:12" x14ac:dyDescent="0.25">
      <c r="A6988">
        <v>2022</v>
      </c>
      <c r="B6988">
        <v>10</v>
      </c>
      <c r="C6988">
        <v>220103</v>
      </c>
      <c r="D6988" t="s">
        <v>3128</v>
      </c>
      <c r="E6988" t="s">
        <v>10</v>
      </c>
      <c r="F6988" t="s">
        <v>3128</v>
      </c>
      <c r="G6988">
        <v>5</v>
      </c>
      <c r="H6988">
        <v>4</v>
      </c>
      <c r="I6988">
        <v>6327</v>
      </c>
      <c r="J6988">
        <v>63132515</v>
      </c>
      <c r="K6988">
        <v>0</v>
      </c>
      <c r="L6988">
        <v>1</v>
      </c>
    </row>
    <row r="6989" spans="1:12" x14ac:dyDescent="0.25">
      <c r="A6989">
        <v>2022</v>
      </c>
      <c r="B6989">
        <v>10</v>
      </c>
      <c r="C6989">
        <v>220103</v>
      </c>
      <c r="D6989" t="s">
        <v>3128</v>
      </c>
      <c r="E6989" t="s">
        <v>10</v>
      </c>
      <c r="F6989" t="s">
        <v>3128</v>
      </c>
      <c r="G6989">
        <v>5</v>
      </c>
      <c r="H6989">
        <v>4</v>
      </c>
      <c r="I6989">
        <v>6327</v>
      </c>
      <c r="J6989">
        <v>63132517</v>
      </c>
      <c r="K6989">
        <v>0</v>
      </c>
      <c r="L6989">
        <v>1</v>
      </c>
    </row>
    <row r="6990" spans="1:12" x14ac:dyDescent="0.25">
      <c r="A6990">
        <v>2022</v>
      </c>
      <c r="B6990">
        <v>10</v>
      </c>
      <c r="C6990">
        <v>220103</v>
      </c>
      <c r="D6990" t="s">
        <v>3128</v>
      </c>
      <c r="E6990" t="s">
        <v>10</v>
      </c>
      <c r="F6990" t="s">
        <v>3128</v>
      </c>
      <c r="G6990">
        <v>5</v>
      </c>
      <c r="H6990">
        <v>4</v>
      </c>
      <c r="I6990">
        <v>6327</v>
      </c>
      <c r="J6990">
        <v>63132518</v>
      </c>
      <c r="K6990">
        <v>0</v>
      </c>
      <c r="L6990">
        <v>1</v>
      </c>
    </row>
    <row r="6991" spans="1:12" x14ac:dyDescent="0.25">
      <c r="A6991">
        <v>2022</v>
      </c>
      <c r="B6991">
        <v>10</v>
      </c>
      <c r="C6991">
        <v>220103</v>
      </c>
      <c r="D6991" t="s">
        <v>3128</v>
      </c>
      <c r="E6991" t="s">
        <v>10</v>
      </c>
      <c r="F6991" t="s">
        <v>3128</v>
      </c>
      <c r="G6991">
        <v>5</v>
      </c>
      <c r="H6991">
        <v>4</v>
      </c>
      <c r="I6991">
        <v>6327</v>
      </c>
      <c r="J6991">
        <v>63168146</v>
      </c>
      <c r="K6991">
        <v>0</v>
      </c>
      <c r="L6991">
        <v>1</v>
      </c>
    </row>
    <row r="6992" spans="1:12" x14ac:dyDescent="0.25">
      <c r="A6992">
        <v>2022</v>
      </c>
      <c r="B6992">
        <v>10</v>
      </c>
      <c r="C6992">
        <v>220103</v>
      </c>
      <c r="D6992" t="s">
        <v>3128</v>
      </c>
      <c r="E6992" t="s">
        <v>10</v>
      </c>
      <c r="F6992" t="s">
        <v>3128</v>
      </c>
      <c r="G6992">
        <v>5</v>
      </c>
      <c r="H6992">
        <v>4</v>
      </c>
      <c r="I6992">
        <v>6327</v>
      </c>
      <c r="J6992">
        <v>63291117</v>
      </c>
      <c r="K6992">
        <v>0</v>
      </c>
      <c r="L6992">
        <v>1</v>
      </c>
    </row>
    <row r="6993" spans="1:12" x14ac:dyDescent="0.25">
      <c r="A6993">
        <v>2022</v>
      </c>
      <c r="B6993">
        <v>10</v>
      </c>
      <c r="C6993">
        <v>220103</v>
      </c>
      <c r="D6993" t="s">
        <v>3128</v>
      </c>
      <c r="E6993" t="s">
        <v>10</v>
      </c>
      <c r="F6993" t="s">
        <v>3128</v>
      </c>
      <c r="G6993">
        <v>5</v>
      </c>
      <c r="H6993">
        <v>4</v>
      </c>
      <c r="I6993">
        <v>6327</v>
      </c>
      <c r="J6993">
        <v>63405644</v>
      </c>
      <c r="K6993">
        <v>0</v>
      </c>
      <c r="L6993">
        <v>1</v>
      </c>
    </row>
    <row r="6994" spans="1:12" x14ac:dyDescent="0.25">
      <c r="A6994">
        <v>2022</v>
      </c>
      <c r="B6994">
        <v>10</v>
      </c>
      <c r="C6994">
        <v>220103</v>
      </c>
      <c r="D6994" t="s">
        <v>3128</v>
      </c>
      <c r="E6994" t="s">
        <v>10</v>
      </c>
      <c r="F6994" t="s">
        <v>3128</v>
      </c>
      <c r="G6994">
        <v>5</v>
      </c>
      <c r="H6994">
        <v>4</v>
      </c>
      <c r="I6994">
        <v>6327</v>
      </c>
      <c r="J6994">
        <v>63447505</v>
      </c>
      <c r="K6994">
        <v>0</v>
      </c>
      <c r="L6994">
        <v>1</v>
      </c>
    </row>
    <row r="6995" spans="1:12" x14ac:dyDescent="0.25">
      <c r="A6995">
        <v>2022</v>
      </c>
      <c r="B6995">
        <v>10</v>
      </c>
      <c r="C6995">
        <v>220103</v>
      </c>
      <c r="D6995" t="s">
        <v>3128</v>
      </c>
      <c r="E6995" t="s">
        <v>10</v>
      </c>
      <c r="F6995" t="s">
        <v>3128</v>
      </c>
      <c r="G6995">
        <v>5</v>
      </c>
      <c r="H6995">
        <v>4</v>
      </c>
      <c r="I6995">
        <v>6327</v>
      </c>
      <c r="J6995">
        <v>63447520</v>
      </c>
      <c r="K6995">
        <v>0</v>
      </c>
      <c r="L6995">
        <v>1</v>
      </c>
    </row>
    <row r="6996" spans="1:12" x14ac:dyDescent="0.25">
      <c r="A6996">
        <v>2022</v>
      </c>
      <c r="B6996">
        <v>10</v>
      </c>
      <c r="C6996">
        <v>220103</v>
      </c>
      <c r="D6996" t="s">
        <v>3128</v>
      </c>
      <c r="E6996" t="s">
        <v>10</v>
      </c>
      <c r="F6996" t="s">
        <v>3128</v>
      </c>
      <c r="G6996">
        <v>5</v>
      </c>
      <c r="H6996">
        <v>4</v>
      </c>
      <c r="I6996">
        <v>6327</v>
      </c>
      <c r="J6996">
        <v>63476202</v>
      </c>
      <c r="K6996">
        <v>0</v>
      </c>
      <c r="L6996">
        <v>1</v>
      </c>
    </row>
    <row r="6997" spans="1:12" x14ac:dyDescent="0.25">
      <c r="A6997">
        <v>2022</v>
      </c>
      <c r="B6997">
        <v>10</v>
      </c>
      <c r="C6997">
        <v>220103</v>
      </c>
      <c r="D6997" t="s">
        <v>3128</v>
      </c>
      <c r="E6997" t="s">
        <v>10</v>
      </c>
      <c r="F6997" t="s">
        <v>3128</v>
      </c>
      <c r="G6997">
        <v>5</v>
      </c>
      <c r="H6997">
        <v>4</v>
      </c>
      <c r="I6997">
        <v>6327</v>
      </c>
      <c r="J6997">
        <v>77711445</v>
      </c>
      <c r="K6997">
        <v>0</v>
      </c>
      <c r="L6997">
        <v>1</v>
      </c>
    </row>
    <row r="6998" spans="1:12" x14ac:dyDescent="0.25">
      <c r="A6998">
        <v>2022</v>
      </c>
      <c r="B6998">
        <v>10</v>
      </c>
      <c r="C6998">
        <v>220103</v>
      </c>
      <c r="D6998" t="s">
        <v>3128</v>
      </c>
      <c r="E6998" t="s">
        <v>10</v>
      </c>
      <c r="F6998" t="s">
        <v>3128</v>
      </c>
      <c r="G6998">
        <v>5</v>
      </c>
      <c r="H6998">
        <v>4</v>
      </c>
      <c r="I6998">
        <v>6327</v>
      </c>
      <c r="J6998">
        <v>78047569</v>
      </c>
      <c r="K6998">
        <v>0</v>
      </c>
      <c r="L6998">
        <v>1</v>
      </c>
    </row>
    <row r="6999" spans="1:12" x14ac:dyDescent="0.25">
      <c r="A6999">
        <v>2022</v>
      </c>
      <c r="B6999">
        <v>10</v>
      </c>
      <c r="C6999">
        <v>220103</v>
      </c>
      <c r="D6999" t="s">
        <v>3128</v>
      </c>
      <c r="E6999" t="s">
        <v>10</v>
      </c>
      <c r="F6999" t="s">
        <v>3128</v>
      </c>
      <c r="G6999">
        <v>5</v>
      </c>
      <c r="H6999">
        <v>4</v>
      </c>
      <c r="I6999">
        <v>6327</v>
      </c>
      <c r="J6999">
        <v>80899803</v>
      </c>
      <c r="K6999">
        <v>0</v>
      </c>
      <c r="L6999">
        <v>1</v>
      </c>
    </row>
    <row r="7000" spans="1:12" x14ac:dyDescent="0.25">
      <c r="A7000">
        <v>2022</v>
      </c>
      <c r="B7000">
        <v>10</v>
      </c>
      <c r="C7000">
        <v>220103</v>
      </c>
      <c r="D7000" t="s">
        <v>3128</v>
      </c>
      <c r="E7000" t="s">
        <v>10</v>
      </c>
      <c r="F7000" t="s">
        <v>3128</v>
      </c>
      <c r="G7000">
        <v>5</v>
      </c>
      <c r="H7000">
        <v>4</v>
      </c>
      <c r="I7000">
        <v>6327</v>
      </c>
      <c r="J7000">
        <v>81065866</v>
      </c>
      <c r="K7000">
        <v>0</v>
      </c>
      <c r="L7000">
        <v>1</v>
      </c>
    </row>
    <row r="7001" spans="1:12" x14ac:dyDescent="0.25">
      <c r="A7001">
        <v>2022</v>
      </c>
      <c r="B7001">
        <v>10</v>
      </c>
      <c r="C7001">
        <v>220103</v>
      </c>
      <c r="D7001" t="s">
        <v>3128</v>
      </c>
      <c r="E7001" t="s">
        <v>10</v>
      </c>
      <c r="F7001" t="s">
        <v>3128</v>
      </c>
      <c r="G7001">
        <v>5</v>
      </c>
      <c r="H7001">
        <v>4</v>
      </c>
      <c r="I7001">
        <v>6327</v>
      </c>
      <c r="J7001">
        <v>81222472</v>
      </c>
      <c r="K7001">
        <v>0</v>
      </c>
      <c r="L7001">
        <v>1</v>
      </c>
    </row>
    <row r="7002" spans="1:12" x14ac:dyDescent="0.25">
      <c r="A7002">
        <v>2022</v>
      </c>
      <c r="B7002">
        <v>10</v>
      </c>
      <c r="C7002">
        <v>220103</v>
      </c>
      <c r="D7002" t="s">
        <v>3128</v>
      </c>
      <c r="E7002" t="s">
        <v>10</v>
      </c>
      <c r="F7002" t="s">
        <v>3128</v>
      </c>
      <c r="G7002">
        <v>5</v>
      </c>
      <c r="H7002">
        <v>4</v>
      </c>
      <c r="I7002">
        <v>6327</v>
      </c>
      <c r="J7002">
        <v>81261962</v>
      </c>
      <c r="K7002">
        <v>0</v>
      </c>
      <c r="L7002">
        <v>1</v>
      </c>
    </row>
    <row r="7003" spans="1:12" x14ac:dyDescent="0.25">
      <c r="A7003">
        <v>2022</v>
      </c>
      <c r="B7003">
        <v>10</v>
      </c>
      <c r="C7003">
        <v>220103</v>
      </c>
      <c r="D7003" t="s">
        <v>3128</v>
      </c>
      <c r="E7003" t="s">
        <v>10</v>
      </c>
      <c r="F7003" t="s">
        <v>3128</v>
      </c>
      <c r="G7003">
        <v>5</v>
      </c>
      <c r="H7003">
        <v>4</v>
      </c>
      <c r="I7003">
        <v>6327</v>
      </c>
      <c r="J7003">
        <v>90244641</v>
      </c>
      <c r="K7003">
        <v>0</v>
      </c>
      <c r="L7003">
        <v>1</v>
      </c>
    </row>
    <row r="7004" spans="1:12" x14ac:dyDescent="0.25">
      <c r="A7004">
        <v>2022</v>
      </c>
      <c r="B7004">
        <v>10</v>
      </c>
      <c r="C7004">
        <v>220104</v>
      </c>
      <c r="D7004" t="s">
        <v>3128</v>
      </c>
      <c r="E7004" t="s">
        <v>16</v>
      </c>
      <c r="F7004" t="s">
        <v>3128</v>
      </c>
      <c r="G7004">
        <v>5</v>
      </c>
      <c r="H7004">
        <v>2</v>
      </c>
      <c r="I7004">
        <v>6341</v>
      </c>
      <c r="J7004">
        <v>79807993</v>
      </c>
      <c r="K7004">
        <v>1</v>
      </c>
      <c r="L7004">
        <v>1</v>
      </c>
    </row>
    <row r="7005" spans="1:12" x14ac:dyDescent="0.25">
      <c r="A7005">
        <v>2022</v>
      </c>
      <c r="B7005">
        <v>10</v>
      </c>
      <c r="C7005">
        <v>220104</v>
      </c>
      <c r="D7005" t="s">
        <v>3128</v>
      </c>
      <c r="E7005" t="s">
        <v>16</v>
      </c>
      <c r="F7005" t="s">
        <v>3128</v>
      </c>
      <c r="G7005">
        <v>5</v>
      </c>
      <c r="H7005">
        <v>2</v>
      </c>
      <c r="I7005">
        <v>6341</v>
      </c>
      <c r="J7005">
        <v>81900852</v>
      </c>
      <c r="K7005">
        <v>0</v>
      </c>
      <c r="L7005">
        <v>1</v>
      </c>
    </row>
    <row r="7006" spans="1:12" x14ac:dyDescent="0.25">
      <c r="A7006">
        <v>2022</v>
      </c>
      <c r="B7006">
        <v>10</v>
      </c>
      <c r="C7006">
        <v>220104</v>
      </c>
      <c r="D7006" t="s">
        <v>3128</v>
      </c>
      <c r="E7006" t="s">
        <v>16</v>
      </c>
      <c r="F7006" t="s">
        <v>3128</v>
      </c>
      <c r="G7006">
        <v>5</v>
      </c>
      <c r="H7006">
        <v>2</v>
      </c>
      <c r="I7006">
        <v>6346</v>
      </c>
      <c r="J7006">
        <v>63512746</v>
      </c>
      <c r="K7006">
        <v>1</v>
      </c>
      <c r="L7006">
        <v>1</v>
      </c>
    </row>
    <row r="7007" spans="1:12" x14ac:dyDescent="0.25">
      <c r="A7007">
        <v>2022</v>
      </c>
      <c r="B7007">
        <v>10</v>
      </c>
      <c r="C7007">
        <v>220104</v>
      </c>
      <c r="D7007" t="s">
        <v>3128</v>
      </c>
      <c r="E7007" t="s">
        <v>16</v>
      </c>
      <c r="F7007" t="s">
        <v>3128</v>
      </c>
      <c r="G7007">
        <v>5</v>
      </c>
      <c r="H7007">
        <v>2</v>
      </c>
      <c r="I7007">
        <v>6346</v>
      </c>
      <c r="J7007">
        <v>79176839</v>
      </c>
      <c r="K7007">
        <v>1</v>
      </c>
      <c r="L7007">
        <v>1</v>
      </c>
    </row>
    <row r="7008" spans="1:12" x14ac:dyDescent="0.25">
      <c r="A7008">
        <v>2022</v>
      </c>
      <c r="B7008">
        <v>10</v>
      </c>
      <c r="C7008">
        <v>220104</v>
      </c>
      <c r="D7008" t="s">
        <v>3128</v>
      </c>
      <c r="E7008" t="s">
        <v>16</v>
      </c>
      <c r="F7008" t="s">
        <v>3128</v>
      </c>
      <c r="G7008">
        <v>5</v>
      </c>
      <c r="H7008">
        <v>2</v>
      </c>
      <c r="I7008">
        <v>6346</v>
      </c>
      <c r="J7008">
        <v>79790711</v>
      </c>
      <c r="K7008">
        <v>1</v>
      </c>
      <c r="L7008">
        <v>1</v>
      </c>
    </row>
    <row r="7009" spans="1:12" x14ac:dyDescent="0.25">
      <c r="A7009">
        <v>2022</v>
      </c>
      <c r="B7009">
        <v>10</v>
      </c>
      <c r="C7009">
        <v>220104</v>
      </c>
      <c r="D7009" t="s">
        <v>3128</v>
      </c>
      <c r="E7009" t="s">
        <v>16</v>
      </c>
      <c r="F7009" t="s">
        <v>3128</v>
      </c>
      <c r="G7009">
        <v>5</v>
      </c>
      <c r="H7009">
        <v>2</v>
      </c>
      <c r="I7009">
        <v>6346</v>
      </c>
      <c r="J7009">
        <v>81224128</v>
      </c>
      <c r="K7009">
        <v>1</v>
      </c>
      <c r="L7009">
        <v>1</v>
      </c>
    </row>
    <row r="7010" spans="1:12" x14ac:dyDescent="0.25">
      <c r="A7010">
        <v>2022</v>
      </c>
      <c r="B7010">
        <v>10</v>
      </c>
      <c r="C7010">
        <v>220104</v>
      </c>
      <c r="D7010" t="s">
        <v>3128</v>
      </c>
      <c r="E7010" t="s">
        <v>16</v>
      </c>
      <c r="F7010" t="s">
        <v>3128</v>
      </c>
      <c r="G7010">
        <v>5</v>
      </c>
      <c r="H7010">
        <v>2</v>
      </c>
      <c r="I7010">
        <v>6346</v>
      </c>
      <c r="J7010">
        <v>90849830</v>
      </c>
      <c r="K7010">
        <v>1</v>
      </c>
      <c r="L7010">
        <v>1</v>
      </c>
    </row>
    <row r="7011" spans="1:12" x14ac:dyDescent="0.25">
      <c r="A7011">
        <v>2022</v>
      </c>
      <c r="B7011">
        <v>10</v>
      </c>
      <c r="C7011">
        <v>220104</v>
      </c>
      <c r="D7011" t="s">
        <v>3128</v>
      </c>
      <c r="E7011" t="s">
        <v>16</v>
      </c>
      <c r="F7011" t="s">
        <v>3128</v>
      </c>
      <c r="G7011">
        <v>5</v>
      </c>
      <c r="H7011">
        <v>5</v>
      </c>
      <c r="I7011">
        <v>6337</v>
      </c>
      <c r="J7011">
        <v>63186573</v>
      </c>
      <c r="K7011">
        <v>1</v>
      </c>
      <c r="L7011">
        <v>1</v>
      </c>
    </row>
    <row r="7012" spans="1:12" x14ac:dyDescent="0.25">
      <c r="A7012">
        <v>2022</v>
      </c>
      <c r="B7012">
        <v>10</v>
      </c>
      <c r="C7012">
        <v>220104</v>
      </c>
      <c r="D7012" t="s">
        <v>3128</v>
      </c>
      <c r="E7012" t="s">
        <v>16</v>
      </c>
      <c r="F7012" t="s">
        <v>3128</v>
      </c>
      <c r="G7012">
        <v>5</v>
      </c>
      <c r="H7012">
        <v>5</v>
      </c>
      <c r="I7012">
        <v>6337</v>
      </c>
      <c r="J7012">
        <v>63711131</v>
      </c>
      <c r="K7012">
        <v>1</v>
      </c>
      <c r="L7012">
        <v>1</v>
      </c>
    </row>
    <row r="7013" spans="1:12" x14ac:dyDescent="0.25">
      <c r="A7013">
        <v>2022</v>
      </c>
      <c r="B7013">
        <v>10</v>
      </c>
      <c r="C7013">
        <v>220104</v>
      </c>
      <c r="D7013" t="s">
        <v>3128</v>
      </c>
      <c r="E7013" t="s">
        <v>16</v>
      </c>
      <c r="F7013" t="s">
        <v>3128</v>
      </c>
      <c r="G7013">
        <v>5</v>
      </c>
      <c r="H7013">
        <v>5</v>
      </c>
      <c r="I7013">
        <v>6337</v>
      </c>
      <c r="J7013">
        <v>80815373</v>
      </c>
      <c r="K7013">
        <v>0</v>
      </c>
      <c r="L7013">
        <v>1</v>
      </c>
    </row>
    <row r="7014" spans="1:12" x14ac:dyDescent="0.25">
      <c r="A7014">
        <v>2022</v>
      </c>
      <c r="B7014">
        <v>10</v>
      </c>
      <c r="C7014">
        <v>220104</v>
      </c>
      <c r="D7014" t="s">
        <v>3128</v>
      </c>
      <c r="E7014" t="s">
        <v>16</v>
      </c>
      <c r="F7014" t="s">
        <v>3128</v>
      </c>
      <c r="G7014">
        <v>5</v>
      </c>
      <c r="H7014">
        <v>5</v>
      </c>
      <c r="I7014">
        <v>6337</v>
      </c>
      <c r="J7014">
        <v>81458912</v>
      </c>
      <c r="K7014">
        <v>1</v>
      </c>
      <c r="L7014">
        <v>1</v>
      </c>
    </row>
    <row r="7015" spans="1:12" x14ac:dyDescent="0.25">
      <c r="A7015">
        <v>2022</v>
      </c>
      <c r="B7015">
        <v>10</v>
      </c>
      <c r="C7015">
        <v>220104</v>
      </c>
      <c r="D7015" t="s">
        <v>3128</v>
      </c>
      <c r="E7015" t="s">
        <v>16</v>
      </c>
      <c r="F7015" t="s">
        <v>3128</v>
      </c>
      <c r="G7015">
        <v>5</v>
      </c>
      <c r="H7015">
        <v>5</v>
      </c>
      <c r="I7015">
        <v>6337</v>
      </c>
      <c r="J7015">
        <v>90063546</v>
      </c>
      <c r="K7015">
        <v>0</v>
      </c>
      <c r="L7015">
        <v>1</v>
      </c>
    </row>
    <row r="7016" spans="1:12" x14ac:dyDescent="0.25">
      <c r="A7016">
        <v>2022</v>
      </c>
      <c r="B7016">
        <v>10</v>
      </c>
      <c r="C7016">
        <v>220104</v>
      </c>
      <c r="D7016" t="s">
        <v>3128</v>
      </c>
      <c r="E7016" t="s">
        <v>16</v>
      </c>
      <c r="F7016" t="s">
        <v>3128</v>
      </c>
      <c r="G7016">
        <v>5</v>
      </c>
      <c r="H7016">
        <v>5</v>
      </c>
      <c r="I7016">
        <v>6337</v>
      </c>
      <c r="J7016">
        <v>91005037</v>
      </c>
      <c r="K7016">
        <v>0</v>
      </c>
      <c r="L7016">
        <v>1</v>
      </c>
    </row>
    <row r="7017" spans="1:12" x14ac:dyDescent="0.25">
      <c r="A7017">
        <v>2022</v>
      </c>
      <c r="B7017">
        <v>10</v>
      </c>
      <c r="C7017">
        <v>220104</v>
      </c>
      <c r="D7017" t="s">
        <v>3128</v>
      </c>
      <c r="E7017" t="s">
        <v>16</v>
      </c>
      <c r="F7017" t="s">
        <v>3128</v>
      </c>
      <c r="G7017">
        <v>5</v>
      </c>
      <c r="H7017">
        <v>5</v>
      </c>
      <c r="I7017">
        <v>6337</v>
      </c>
      <c r="J7017">
        <v>91276946</v>
      </c>
      <c r="K7017">
        <v>0</v>
      </c>
      <c r="L7017">
        <v>1</v>
      </c>
    </row>
    <row r="7018" spans="1:12" x14ac:dyDescent="0.25">
      <c r="A7018">
        <v>2022</v>
      </c>
      <c r="B7018">
        <v>10</v>
      </c>
      <c r="C7018">
        <v>220104</v>
      </c>
      <c r="D7018" t="s">
        <v>3128</v>
      </c>
      <c r="E7018" t="s">
        <v>16</v>
      </c>
      <c r="F7018" t="s">
        <v>3128</v>
      </c>
      <c r="G7018">
        <v>5</v>
      </c>
      <c r="H7018">
        <v>5</v>
      </c>
      <c r="I7018">
        <v>7238</v>
      </c>
      <c r="J7018">
        <v>63386614</v>
      </c>
      <c r="K7018">
        <v>0</v>
      </c>
      <c r="L7018">
        <v>1</v>
      </c>
    </row>
    <row r="7019" spans="1:12" x14ac:dyDescent="0.25">
      <c r="A7019">
        <v>2022</v>
      </c>
      <c r="B7019">
        <v>10</v>
      </c>
      <c r="C7019">
        <v>220104</v>
      </c>
      <c r="D7019" t="s">
        <v>3128</v>
      </c>
      <c r="E7019" t="s">
        <v>16</v>
      </c>
      <c r="F7019" t="s">
        <v>3128</v>
      </c>
      <c r="G7019">
        <v>5</v>
      </c>
      <c r="H7019">
        <v>5</v>
      </c>
      <c r="I7019">
        <v>7238</v>
      </c>
      <c r="J7019">
        <v>81419318</v>
      </c>
      <c r="K7019">
        <v>0</v>
      </c>
      <c r="L7019">
        <v>1</v>
      </c>
    </row>
    <row r="7020" spans="1:12" x14ac:dyDescent="0.25">
      <c r="A7020">
        <v>2022</v>
      </c>
      <c r="B7020">
        <v>10</v>
      </c>
      <c r="C7020">
        <v>220104</v>
      </c>
      <c r="D7020" t="s">
        <v>3128</v>
      </c>
      <c r="E7020" t="s">
        <v>16</v>
      </c>
      <c r="F7020" t="s">
        <v>3128</v>
      </c>
      <c r="G7020">
        <v>5</v>
      </c>
      <c r="H7020">
        <v>5</v>
      </c>
      <c r="I7020">
        <v>7238</v>
      </c>
      <c r="J7020">
        <v>91532112</v>
      </c>
      <c r="K7020">
        <v>0</v>
      </c>
      <c r="L7020">
        <v>1</v>
      </c>
    </row>
    <row r="7021" spans="1:12" x14ac:dyDescent="0.25">
      <c r="A7021">
        <v>2022</v>
      </c>
      <c r="B7021">
        <v>10</v>
      </c>
      <c r="C7021">
        <v>220105</v>
      </c>
      <c r="D7021" t="s">
        <v>3128</v>
      </c>
      <c r="E7021" t="s">
        <v>9</v>
      </c>
      <c r="F7021" t="s">
        <v>3128</v>
      </c>
      <c r="G7021">
        <v>5</v>
      </c>
      <c r="H7021">
        <v>4</v>
      </c>
      <c r="I7021">
        <v>6332</v>
      </c>
      <c r="J7021">
        <v>63260689</v>
      </c>
      <c r="K7021">
        <v>0</v>
      </c>
      <c r="L7021">
        <v>1</v>
      </c>
    </row>
    <row r="7022" spans="1:12" x14ac:dyDescent="0.25">
      <c r="A7022">
        <v>2022</v>
      </c>
      <c r="B7022">
        <v>10</v>
      </c>
      <c r="C7022">
        <v>220105</v>
      </c>
      <c r="D7022" t="s">
        <v>3128</v>
      </c>
      <c r="E7022" t="s">
        <v>9</v>
      </c>
      <c r="F7022" t="s">
        <v>3128</v>
      </c>
      <c r="G7022">
        <v>5</v>
      </c>
      <c r="H7022">
        <v>4</v>
      </c>
      <c r="I7022">
        <v>6332</v>
      </c>
      <c r="J7022">
        <v>63448405</v>
      </c>
      <c r="K7022">
        <v>0</v>
      </c>
      <c r="L7022">
        <v>1</v>
      </c>
    </row>
    <row r="7023" spans="1:12" x14ac:dyDescent="0.25">
      <c r="A7023">
        <v>2022</v>
      </c>
      <c r="B7023">
        <v>10</v>
      </c>
      <c r="C7023">
        <v>220105</v>
      </c>
      <c r="D7023" t="s">
        <v>3128</v>
      </c>
      <c r="E7023" t="s">
        <v>9</v>
      </c>
      <c r="F7023" t="s">
        <v>3128</v>
      </c>
      <c r="G7023">
        <v>5</v>
      </c>
      <c r="H7023">
        <v>4</v>
      </c>
      <c r="I7023">
        <v>6332</v>
      </c>
      <c r="J7023">
        <v>63691667</v>
      </c>
      <c r="K7023">
        <v>0</v>
      </c>
      <c r="L7023">
        <v>1</v>
      </c>
    </row>
    <row r="7024" spans="1:12" x14ac:dyDescent="0.25">
      <c r="A7024">
        <v>2022</v>
      </c>
      <c r="B7024">
        <v>10</v>
      </c>
      <c r="C7024">
        <v>220105</v>
      </c>
      <c r="D7024" t="s">
        <v>3128</v>
      </c>
      <c r="E7024" t="s">
        <v>9</v>
      </c>
      <c r="F7024" t="s">
        <v>3128</v>
      </c>
      <c r="G7024">
        <v>5</v>
      </c>
      <c r="H7024">
        <v>4</v>
      </c>
      <c r="I7024">
        <v>6332</v>
      </c>
      <c r="J7024">
        <v>77944140</v>
      </c>
      <c r="K7024">
        <v>0</v>
      </c>
      <c r="L7024">
        <v>1</v>
      </c>
    </row>
    <row r="7025" spans="1:12" x14ac:dyDescent="0.25">
      <c r="A7025">
        <v>2022</v>
      </c>
      <c r="B7025">
        <v>10</v>
      </c>
      <c r="C7025">
        <v>220105</v>
      </c>
      <c r="D7025" t="s">
        <v>3128</v>
      </c>
      <c r="E7025" t="s">
        <v>9</v>
      </c>
      <c r="F7025" t="s">
        <v>3128</v>
      </c>
      <c r="G7025">
        <v>5</v>
      </c>
      <c r="H7025">
        <v>4</v>
      </c>
      <c r="I7025">
        <v>6332</v>
      </c>
      <c r="J7025">
        <v>78776016</v>
      </c>
      <c r="K7025">
        <v>0</v>
      </c>
      <c r="L7025">
        <v>1</v>
      </c>
    </row>
    <row r="7026" spans="1:12" x14ac:dyDescent="0.25">
      <c r="A7026">
        <v>2022</v>
      </c>
      <c r="B7026">
        <v>10</v>
      </c>
      <c r="C7026">
        <v>220105</v>
      </c>
      <c r="D7026" t="s">
        <v>3128</v>
      </c>
      <c r="E7026" t="s">
        <v>9</v>
      </c>
      <c r="F7026" t="s">
        <v>3128</v>
      </c>
      <c r="G7026">
        <v>5</v>
      </c>
      <c r="H7026">
        <v>4</v>
      </c>
      <c r="I7026">
        <v>6332</v>
      </c>
      <c r="J7026">
        <v>78985925</v>
      </c>
      <c r="K7026">
        <v>0</v>
      </c>
      <c r="L7026">
        <v>1</v>
      </c>
    </row>
    <row r="7027" spans="1:12" x14ac:dyDescent="0.25">
      <c r="A7027">
        <v>2022</v>
      </c>
      <c r="B7027">
        <v>10</v>
      </c>
      <c r="C7027">
        <v>220105</v>
      </c>
      <c r="D7027" t="s">
        <v>3128</v>
      </c>
      <c r="E7027" t="s">
        <v>9</v>
      </c>
      <c r="F7027" t="s">
        <v>3128</v>
      </c>
      <c r="G7027">
        <v>5</v>
      </c>
      <c r="H7027">
        <v>4</v>
      </c>
      <c r="I7027">
        <v>6332</v>
      </c>
      <c r="J7027">
        <v>79149793</v>
      </c>
      <c r="K7027">
        <v>0</v>
      </c>
      <c r="L7027">
        <v>1</v>
      </c>
    </row>
    <row r="7028" spans="1:12" x14ac:dyDescent="0.25">
      <c r="A7028">
        <v>2022</v>
      </c>
      <c r="B7028">
        <v>10</v>
      </c>
      <c r="C7028">
        <v>220105</v>
      </c>
      <c r="D7028" t="s">
        <v>3128</v>
      </c>
      <c r="E7028" t="s">
        <v>9</v>
      </c>
      <c r="F7028" t="s">
        <v>3128</v>
      </c>
      <c r="G7028">
        <v>5</v>
      </c>
      <c r="H7028">
        <v>4</v>
      </c>
      <c r="I7028">
        <v>6332</v>
      </c>
      <c r="J7028">
        <v>79176406</v>
      </c>
      <c r="K7028">
        <v>0</v>
      </c>
      <c r="L7028">
        <v>1</v>
      </c>
    </row>
    <row r="7029" spans="1:12" x14ac:dyDescent="0.25">
      <c r="A7029">
        <v>2022</v>
      </c>
      <c r="B7029">
        <v>10</v>
      </c>
      <c r="C7029">
        <v>220105</v>
      </c>
      <c r="D7029" t="s">
        <v>3128</v>
      </c>
      <c r="E7029" t="s">
        <v>9</v>
      </c>
      <c r="F7029" t="s">
        <v>3128</v>
      </c>
      <c r="G7029">
        <v>5</v>
      </c>
      <c r="H7029">
        <v>4</v>
      </c>
      <c r="I7029">
        <v>6332</v>
      </c>
      <c r="J7029">
        <v>79188687</v>
      </c>
      <c r="K7029">
        <v>0</v>
      </c>
      <c r="L7029">
        <v>1</v>
      </c>
    </row>
    <row r="7030" spans="1:12" x14ac:dyDescent="0.25">
      <c r="A7030">
        <v>2022</v>
      </c>
      <c r="B7030">
        <v>10</v>
      </c>
      <c r="C7030">
        <v>220105</v>
      </c>
      <c r="D7030" t="s">
        <v>3128</v>
      </c>
      <c r="E7030" t="s">
        <v>9</v>
      </c>
      <c r="F7030" t="s">
        <v>3128</v>
      </c>
      <c r="G7030">
        <v>5</v>
      </c>
      <c r="H7030">
        <v>4</v>
      </c>
      <c r="I7030">
        <v>6332</v>
      </c>
      <c r="J7030">
        <v>79209030</v>
      </c>
      <c r="K7030">
        <v>0</v>
      </c>
      <c r="L7030">
        <v>1</v>
      </c>
    </row>
    <row r="7031" spans="1:12" x14ac:dyDescent="0.25">
      <c r="A7031">
        <v>2022</v>
      </c>
      <c r="B7031">
        <v>10</v>
      </c>
      <c r="C7031">
        <v>220105</v>
      </c>
      <c r="D7031" t="s">
        <v>3128</v>
      </c>
      <c r="E7031" t="s">
        <v>9</v>
      </c>
      <c r="F7031" t="s">
        <v>3128</v>
      </c>
      <c r="G7031">
        <v>5</v>
      </c>
      <c r="H7031">
        <v>4</v>
      </c>
      <c r="I7031">
        <v>6332</v>
      </c>
      <c r="J7031">
        <v>79227681</v>
      </c>
      <c r="K7031">
        <v>0</v>
      </c>
      <c r="L7031">
        <v>1</v>
      </c>
    </row>
    <row r="7032" spans="1:12" x14ac:dyDescent="0.25">
      <c r="A7032">
        <v>2022</v>
      </c>
      <c r="B7032">
        <v>10</v>
      </c>
      <c r="C7032">
        <v>220105</v>
      </c>
      <c r="D7032" t="s">
        <v>3128</v>
      </c>
      <c r="E7032" t="s">
        <v>9</v>
      </c>
      <c r="F7032" t="s">
        <v>3128</v>
      </c>
      <c r="G7032">
        <v>5</v>
      </c>
      <c r="H7032">
        <v>4</v>
      </c>
      <c r="I7032">
        <v>6332</v>
      </c>
      <c r="J7032">
        <v>79228125</v>
      </c>
      <c r="K7032">
        <v>0</v>
      </c>
      <c r="L7032">
        <v>1</v>
      </c>
    </row>
    <row r="7033" spans="1:12" x14ac:dyDescent="0.25">
      <c r="A7033">
        <v>2022</v>
      </c>
      <c r="B7033">
        <v>10</v>
      </c>
      <c r="C7033">
        <v>220105</v>
      </c>
      <c r="D7033" t="s">
        <v>3128</v>
      </c>
      <c r="E7033" t="s">
        <v>9</v>
      </c>
      <c r="F7033" t="s">
        <v>3128</v>
      </c>
      <c r="G7033">
        <v>5</v>
      </c>
      <c r="H7033">
        <v>4</v>
      </c>
      <c r="I7033">
        <v>6332</v>
      </c>
      <c r="J7033">
        <v>79230725</v>
      </c>
      <c r="K7033">
        <v>0</v>
      </c>
      <c r="L7033">
        <v>1</v>
      </c>
    </row>
    <row r="7034" spans="1:12" x14ac:dyDescent="0.25">
      <c r="A7034">
        <v>2022</v>
      </c>
      <c r="B7034">
        <v>10</v>
      </c>
      <c r="C7034">
        <v>220105</v>
      </c>
      <c r="D7034" t="s">
        <v>3128</v>
      </c>
      <c r="E7034" t="s">
        <v>9</v>
      </c>
      <c r="F7034" t="s">
        <v>3128</v>
      </c>
      <c r="G7034">
        <v>5</v>
      </c>
      <c r="H7034">
        <v>4</v>
      </c>
      <c r="I7034">
        <v>6332</v>
      </c>
      <c r="J7034">
        <v>79239665</v>
      </c>
      <c r="K7034">
        <v>0</v>
      </c>
      <c r="L7034">
        <v>1</v>
      </c>
    </row>
    <row r="7035" spans="1:12" x14ac:dyDescent="0.25">
      <c r="A7035">
        <v>2022</v>
      </c>
      <c r="B7035">
        <v>10</v>
      </c>
      <c r="C7035">
        <v>220105</v>
      </c>
      <c r="D7035" t="s">
        <v>3128</v>
      </c>
      <c r="E7035" t="s">
        <v>9</v>
      </c>
      <c r="F7035" t="s">
        <v>3128</v>
      </c>
      <c r="G7035">
        <v>5</v>
      </c>
      <c r="H7035">
        <v>4</v>
      </c>
      <c r="I7035">
        <v>6332</v>
      </c>
      <c r="J7035">
        <v>79266802</v>
      </c>
      <c r="K7035">
        <v>0</v>
      </c>
      <c r="L7035">
        <v>1</v>
      </c>
    </row>
    <row r="7036" spans="1:12" x14ac:dyDescent="0.25">
      <c r="A7036">
        <v>2022</v>
      </c>
      <c r="B7036">
        <v>10</v>
      </c>
      <c r="C7036">
        <v>220105</v>
      </c>
      <c r="D7036" t="s">
        <v>3128</v>
      </c>
      <c r="E7036" t="s">
        <v>9</v>
      </c>
      <c r="F7036" t="s">
        <v>3128</v>
      </c>
      <c r="G7036">
        <v>5</v>
      </c>
      <c r="H7036">
        <v>4</v>
      </c>
      <c r="I7036">
        <v>6332</v>
      </c>
      <c r="J7036">
        <v>79273792</v>
      </c>
      <c r="K7036">
        <v>0</v>
      </c>
      <c r="L7036">
        <v>1</v>
      </c>
    </row>
    <row r="7037" spans="1:12" x14ac:dyDescent="0.25">
      <c r="A7037">
        <v>2022</v>
      </c>
      <c r="B7037">
        <v>10</v>
      </c>
      <c r="C7037">
        <v>220105</v>
      </c>
      <c r="D7037" t="s">
        <v>3128</v>
      </c>
      <c r="E7037" t="s">
        <v>9</v>
      </c>
      <c r="F7037" t="s">
        <v>3128</v>
      </c>
      <c r="G7037">
        <v>5</v>
      </c>
      <c r="H7037">
        <v>4</v>
      </c>
      <c r="I7037">
        <v>6332</v>
      </c>
      <c r="J7037">
        <v>79279455</v>
      </c>
      <c r="K7037">
        <v>0</v>
      </c>
      <c r="L7037">
        <v>1</v>
      </c>
    </row>
    <row r="7038" spans="1:12" x14ac:dyDescent="0.25">
      <c r="A7038">
        <v>2022</v>
      </c>
      <c r="B7038">
        <v>10</v>
      </c>
      <c r="C7038">
        <v>220105</v>
      </c>
      <c r="D7038" t="s">
        <v>3128</v>
      </c>
      <c r="E7038" t="s">
        <v>9</v>
      </c>
      <c r="F7038" t="s">
        <v>3128</v>
      </c>
      <c r="G7038">
        <v>5</v>
      </c>
      <c r="H7038">
        <v>4</v>
      </c>
      <c r="I7038">
        <v>6332</v>
      </c>
      <c r="J7038">
        <v>79285372</v>
      </c>
      <c r="K7038">
        <v>0</v>
      </c>
      <c r="L7038">
        <v>1</v>
      </c>
    </row>
    <row r="7039" spans="1:12" x14ac:dyDescent="0.25">
      <c r="A7039">
        <v>2022</v>
      </c>
      <c r="B7039">
        <v>10</v>
      </c>
      <c r="C7039">
        <v>220105</v>
      </c>
      <c r="D7039" t="s">
        <v>3128</v>
      </c>
      <c r="E7039" t="s">
        <v>9</v>
      </c>
      <c r="F7039" t="s">
        <v>3128</v>
      </c>
      <c r="G7039">
        <v>5</v>
      </c>
      <c r="H7039">
        <v>4</v>
      </c>
      <c r="I7039">
        <v>6332</v>
      </c>
      <c r="J7039">
        <v>79292370</v>
      </c>
      <c r="K7039">
        <v>0</v>
      </c>
      <c r="L7039">
        <v>1</v>
      </c>
    </row>
    <row r="7040" spans="1:12" x14ac:dyDescent="0.25">
      <c r="A7040">
        <v>2022</v>
      </c>
      <c r="B7040">
        <v>10</v>
      </c>
      <c r="C7040">
        <v>220105</v>
      </c>
      <c r="D7040" t="s">
        <v>3128</v>
      </c>
      <c r="E7040" t="s">
        <v>9</v>
      </c>
      <c r="F7040" t="s">
        <v>3128</v>
      </c>
      <c r="G7040">
        <v>5</v>
      </c>
      <c r="H7040">
        <v>4</v>
      </c>
      <c r="I7040">
        <v>6332</v>
      </c>
      <c r="J7040">
        <v>79296942</v>
      </c>
      <c r="K7040">
        <v>0</v>
      </c>
      <c r="L7040">
        <v>1</v>
      </c>
    </row>
    <row r="7041" spans="1:12" x14ac:dyDescent="0.25">
      <c r="A7041">
        <v>2022</v>
      </c>
      <c r="B7041">
        <v>10</v>
      </c>
      <c r="C7041">
        <v>220105</v>
      </c>
      <c r="D7041" t="s">
        <v>3128</v>
      </c>
      <c r="E7041" t="s">
        <v>9</v>
      </c>
      <c r="F7041" t="s">
        <v>3128</v>
      </c>
      <c r="G7041">
        <v>5</v>
      </c>
      <c r="H7041">
        <v>4</v>
      </c>
      <c r="I7041">
        <v>6332</v>
      </c>
      <c r="J7041">
        <v>79297917</v>
      </c>
      <c r="K7041">
        <v>0</v>
      </c>
      <c r="L7041">
        <v>1</v>
      </c>
    </row>
    <row r="7042" spans="1:12" x14ac:dyDescent="0.25">
      <c r="A7042">
        <v>2022</v>
      </c>
      <c r="B7042">
        <v>10</v>
      </c>
      <c r="C7042">
        <v>220105</v>
      </c>
      <c r="D7042" t="s">
        <v>3128</v>
      </c>
      <c r="E7042" t="s">
        <v>9</v>
      </c>
      <c r="F7042" t="s">
        <v>3128</v>
      </c>
      <c r="G7042">
        <v>5</v>
      </c>
      <c r="H7042">
        <v>4</v>
      </c>
      <c r="I7042">
        <v>6332</v>
      </c>
      <c r="J7042">
        <v>79324738</v>
      </c>
      <c r="K7042">
        <v>0</v>
      </c>
      <c r="L7042">
        <v>1</v>
      </c>
    </row>
    <row r="7043" spans="1:12" x14ac:dyDescent="0.25">
      <c r="A7043">
        <v>2022</v>
      </c>
      <c r="B7043">
        <v>10</v>
      </c>
      <c r="C7043">
        <v>220105</v>
      </c>
      <c r="D7043" t="s">
        <v>3128</v>
      </c>
      <c r="E7043" t="s">
        <v>9</v>
      </c>
      <c r="F7043" t="s">
        <v>3128</v>
      </c>
      <c r="G7043">
        <v>5</v>
      </c>
      <c r="H7043">
        <v>4</v>
      </c>
      <c r="I7043">
        <v>6332</v>
      </c>
      <c r="J7043">
        <v>79328117</v>
      </c>
      <c r="K7043">
        <v>0</v>
      </c>
      <c r="L7043">
        <v>1</v>
      </c>
    </row>
    <row r="7044" spans="1:12" x14ac:dyDescent="0.25">
      <c r="A7044">
        <v>2022</v>
      </c>
      <c r="B7044">
        <v>10</v>
      </c>
      <c r="C7044">
        <v>220105</v>
      </c>
      <c r="D7044" t="s">
        <v>3128</v>
      </c>
      <c r="E7044" t="s">
        <v>9</v>
      </c>
      <c r="F7044" t="s">
        <v>3128</v>
      </c>
      <c r="G7044">
        <v>5</v>
      </c>
      <c r="H7044">
        <v>4</v>
      </c>
      <c r="I7044">
        <v>6332</v>
      </c>
      <c r="J7044">
        <v>79332432</v>
      </c>
      <c r="K7044">
        <v>0</v>
      </c>
      <c r="L7044">
        <v>1</v>
      </c>
    </row>
    <row r="7045" spans="1:12" x14ac:dyDescent="0.25">
      <c r="A7045">
        <v>2022</v>
      </c>
      <c r="B7045">
        <v>10</v>
      </c>
      <c r="C7045">
        <v>220105</v>
      </c>
      <c r="D7045" t="s">
        <v>3128</v>
      </c>
      <c r="E7045" t="s">
        <v>9</v>
      </c>
      <c r="F7045" t="s">
        <v>3128</v>
      </c>
      <c r="G7045">
        <v>5</v>
      </c>
      <c r="H7045">
        <v>4</v>
      </c>
      <c r="I7045">
        <v>6332</v>
      </c>
      <c r="J7045">
        <v>79337913</v>
      </c>
      <c r="K7045">
        <v>0</v>
      </c>
      <c r="L7045">
        <v>1</v>
      </c>
    </row>
    <row r="7046" spans="1:12" x14ac:dyDescent="0.25">
      <c r="A7046">
        <v>2022</v>
      </c>
      <c r="B7046">
        <v>10</v>
      </c>
      <c r="C7046">
        <v>220105</v>
      </c>
      <c r="D7046" t="s">
        <v>3128</v>
      </c>
      <c r="E7046" t="s">
        <v>9</v>
      </c>
      <c r="F7046" t="s">
        <v>3128</v>
      </c>
      <c r="G7046">
        <v>5</v>
      </c>
      <c r="H7046">
        <v>4</v>
      </c>
      <c r="I7046">
        <v>6332</v>
      </c>
      <c r="J7046">
        <v>79363704</v>
      </c>
      <c r="K7046">
        <v>0</v>
      </c>
      <c r="L7046">
        <v>1</v>
      </c>
    </row>
    <row r="7047" spans="1:12" x14ac:dyDescent="0.25">
      <c r="A7047">
        <v>2022</v>
      </c>
      <c r="B7047">
        <v>10</v>
      </c>
      <c r="C7047">
        <v>220105</v>
      </c>
      <c r="D7047" t="s">
        <v>3128</v>
      </c>
      <c r="E7047" t="s">
        <v>9</v>
      </c>
      <c r="F7047" t="s">
        <v>3128</v>
      </c>
      <c r="G7047">
        <v>5</v>
      </c>
      <c r="H7047">
        <v>4</v>
      </c>
      <c r="I7047">
        <v>6332</v>
      </c>
      <c r="J7047">
        <v>79366884</v>
      </c>
      <c r="K7047">
        <v>0</v>
      </c>
      <c r="L7047">
        <v>1</v>
      </c>
    </row>
    <row r="7048" spans="1:12" x14ac:dyDescent="0.25">
      <c r="A7048">
        <v>2022</v>
      </c>
      <c r="B7048">
        <v>10</v>
      </c>
      <c r="C7048">
        <v>220105</v>
      </c>
      <c r="D7048" t="s">
        <v>3128</v>
      </c>
      <c r="E7048" t="s">
        <v>9</v>
      </c>
      <c r="F7048" t="s">
        <v>3128</v>
      </c>
      <c r="G7048">
        <v>5</v>
      </c>
      <c r="H7048">
        <v>4</v>
      </c>
      <c r="I7048">
        <v>6332</v>
      </c>
      <c r="J7048">
        <v>79366998</v>
      </c>
      <c r="K7048">
        <v>0</v>
      </c>
      <c r="L7048">
        <v>1</v>
      </c>
    </row>
    <row r="7049" spans="1:12" x14ac:dyDescent="0.25">
      <c r="A7049">
        <v>2022</v>
      </c>
      <c r="B7049">
        <v>10</v>
      </c>
      <c r="C7049">
        <v>220105</v>
      </c>
      <c r="D7049" t="s">
        <v>3128</v>
      </c>
      <c r="E7049" t="s">
        <v>9</v>
      </c>
      <c r="F7049" t="s">
        <v>3128</v>
      </c>
      <c r="G7049">
        <v>5</v>
      </c>
      <c r="H7049">
        <v>4</v>
      </c>
      <c r="I7049">
        <v>6332</v>
      </c>
      <c r="J7049">
        <v>79375529</v>
      </c>
      <c r="K7049">
        <v>0</v>
      </c>
      <c r="L7049">
        <v>1</v>
      </c>
    </row>
    <row r="7050" spans="1:12" x14ac:dyDescent="0.25">
      <c r="A7050">
        <v>2022</v>
      </c>
      <c r="B7050">
        <v>10</v>
      </c>
      <c r="C7050">
        <v>220105</v>
      </c>
      <c r="D7050" t="s">
        <v>3128</v>
      </c>
      <c r="E7050" t="s">
        <v>9</v>
      </c>
      <c r="F7050" t="s">
        <v>3128</v>
      </c>
      <c r="G7050">
        <v>5</v>
      </c>
      <c r="H7050">
        <v>4</v>
      </c>
      <c r="I7050">
        <v>6332</v>
      </c>
      <c r="J7050">
        <v>79387082</v>
      </c>
      <c r="K7050">
        <v>0</v>
      </c>
      <c r="L7050">
        <v>1</v>
      </c>
    </row>
    <row r="7051" spans="1:12" x14ac:dyDescent="0.25">
      <c r="A7051">
        <v>2022</v>
      </c>
      <c r="B7051">
        <v>10</v>
      </c>
      <c r="C7051">
        <v>220105</v>
      </c>
      <c r="D7051" t="s">
        <v>3128</v>
      </c>
      <c r="E7051" t="s">
        <v>9</v>
      </c>
      <c r="F7051" t="s">
        <v>3128</v>
      </c>
      <c r="G7051">
        <v>5</v>
      </c>
      <c r="H7051">
        <v>4</v>
      </c>
      <c r="I7051">
        <v>6332</v>
      </c>
      <c r="J7051">
        <v>79425802</v>
      </c>
      <c r="K7051">
        <v>0</v>
      </c>
      <c r="L7051">
        <v>1</v>
      </c>
    </row>
    <row r="7052" spans="1:12" x14ac:dyDescent="0.25">
      <c r="A7052">
        <v>2022</v>
      </c>
      <c r="B7052">
        <v>10</v>
      </c>
      <c r="C7052">
        <v>220105</v>
      </c>
      <c r="D7052" t="s">
        <v>3128</v>
      </c>
      <c r="E7052" t="s">
        <v>9</v>
      </c>
      <c r="F7052" t="s">
        <v>3128</v>
      </c>
      <c r="G7052">
        <v>5</v>
      </c>
      <c r="H7052">
        <v>4</v>
      </c>
      <c r="I7052">
        <v>6332</v>
      </c>
      <c r="J7052">
        <v>79455305</v>
      </c>
      <c r="K7052">
        <v>0</v>
      </c>
      <c r="L7052">
        <v>1</v>
      </c>
    </row>
    <row r="7053" spans="1:12" x14ac:dyDescent="0.25">
      <c r="A7053">
        <v>2022</v>
      </c>
      <c r="B7053">
        <v>10</v>
      </c>
      <c r="C7053">
        <v>220105</v>
      </c>
      <c r="D7053" t="s">
        <v>3128</v>
      </c>
      <c r="E7053" t="s">
        <v>9</v>
      </c>
      <c r="F7053" t="s">
        <v>3128</v>
      </c>
      <c r="G7053">
        <v>5</v>
      </c>
      <c r="H7053">
        <v>4</v>
      </c>
      <c r="I7053">
        <v>6332</v>
      </c>
      <c r="J7053">
        <v>79457866</v>
      </c>
      <c r="K7053">
        <v>0</v>
      </c>
      <c r="L7053">
        <v>1</v>
      </c>
    </row>
    <row r="7054" spans="1:12" x14ac:dyDescent="0.25">
      <c r="A7054">
        <v>2022</v>
      </c>
      <c r="B7054">
        <v>10</v>
      </c>
      <c r="C7054">
        <v>220105</v>
      </c>
      <c r="D7054" t="s">
        <v>3128</v>
      </c>
      <c r="E7054" t="s">
        <v>9</v>
      </c>
      <c r="F7054" t="s">
        <v>3128</v>
      </c>
      <c r="G7054">
        <v>5</v>
      </c>
      <c r="H7054">
        <v>4</v>
      </c>
      <c r="I7054">
        <v>6332</v>
      </c>
      <c r="J7054">
        <v>79464340</v>
      </c>
      <c r="K7054">
        <v>0</v>
      </c>
      <c r="L7054">
        <v>1</v>
      </c>
    </row>
    <row r="7055" spans="1:12" x14ac:dyDescent="0.25">
      <c r="A7055">
        <v>2022</v>
      </c>
      <c r="B7055">
        <v>10</v>
      </c>
      <c r="C7055">
        <v>220105</v>
      </c>
      <c r="D7055" t="s">
        <v>3128</v>
      </c>
      <c r="E7055" t="s">
        <v>9</v>
      </c>
      <c r="F7055" t="s">
        <v>3128</v>
      </c>
      <c r="G7055">
        <v>5</v>
      </c>
      <c r="H7055">
        <v>4</v>
      </c>
      <c r="I7055">
        <v>6332</v>
      </c>
      <c r="J7055">
        <v>79467530</v>
      </c>
      <c r="K7055">
        <v>1</v>
      </c>
      <c r="L7055">
        <v>1</v>
      </c>
    </row>
    <row r="7056" spans="1:12" x14ac:dyDescent="0.25">
      <c r="A7056">
        <v>2022</v>
      </c>
      <c r="B7056">
        <v>10</v>
      </c>
      <c r="C7056">
        <v>220105</v>
      </c>
      <c r="D7056" t="s">
        <v>3128</v>
      </c>
      <c r="E7056" t="s">
        <v>9</v>
      </c>
      <c r="F7056" t="s">
        <v>3128</v>
      </c>
      <c r="G7056">
        <v>5</v>
      </c>
      <c r="H7056">
        <v>4</v>
      </c>
      <c r="I7056">
        <v>6332</v>
      </c>
      <c r="J7056">
        <v>79483871</v>
      </c>
      <c r="K7056">
        <v>0</v>
      </c>
      <c r="L7056">
        <v>1</v>
      </c>
    </row>
    <row r="7057" spans="1:12" x14ac:dyDescent="0.25">
      <c r="A7057">
        <v>2022</v>
      </c>
      <c r="B7057">
        <v>10</v>
      </c>
      <c r="C7057">
        <v>220105</v>
      </c>
      <c r="D7057" t="s">
        <v>3128</v>
      </c>
      <c r="E7057" t="s">
        <v>9</v>
      </c>
      <c r="F7057" t="s">
        <v>3128</v>
      </c>
      <c r="G7057">
        <v>5</v>
      </c>
      <c r="H7057">
        <v>4</v>
      </c>
      <c r="I7057">
        <v>6332</v>
      </c>
      <c r="J7057">
        <v>79484791</v>
      </c>
      <c r="K7057">
        <v>0</v>
      </c>
      <c r="L7057">
        <v>1</v>
      </c>
    </row>
    <row r="7058" spans="1:12" x14ac:dyDescent="0.25">
      <c r="A7058">
        <v>2022</v>
      </c>
      <c r="B7058">
        <v>10</v>
      </c>
      <c r="C7058">
        <v>220105</v>
      </c>
      <c r="D7058" t="s">
        <v>3128</v>
      </c>
      <c r="E7058" t="s">
        <v>9</v>
      </c>
      <c r="F7058" t="s">
        <v>3128</v>
      </c>
      <c r="G7058">
        <v>5</v>
      </c>
      <c r="H7058">
        <v>4</v>
      </c>
      <c r="I7058">
        <v>6332</v>
      </c>
      <c r="J7058">
        <v>79495390</v>
      </c>
      <c r="K7058">
        <v>0</v>
      </c>
      <c r="L7058">
        <v>1</v>
      </c>
    </row>
    <row r="7059" spans="1:12" x14ac:dyDescent="0.25">
      <c r="A7059">
        <v>2022</v>
      </c>
      <c r="B7059">
        <v>10</v>
      </c>
      <c r="C7059">
        <v>220105</v>
      </c>
      <c r="D7059" t="s">
        <v>3128</v>
      </c>
      <c r="E7059" t="s">
        <v>9</v>
      </c>
      <c r="F7059" t="s">
        <v>3128</v>
      </c>
      <c r="G7059">
        <v>5</v>
      </c>
      <c r="H7059">
        <v>4</v>
      </c>
      <c r="I7059">
        <v>6332</v>
      </c>
      <c r="J7059">
        <v>79512820</v>
      </c>
      <c r="K7059">
        <v>0</v>
      </c>
      <c r="L7059">
        <v>1</v>
      </c>
    </row>
    <row r="7060" spans="1:12" x14ac:dyDescent="0.25">
      <c r="A7060">
        <v>2022</v>
      </c>
      <c r="B7060">
        <v>10</v>
      </c>
      <c r="C7060">
        <v>220105</v>
      </c>
      <c r="D7060" t="s">
        <v>3128</v>
      </c>
      <c r="E7060" t="s">
        <v>9</v>
      </c>
      <c r="F7060" t="s">
        <v>3128</v>
      </c>
      <c r="G7060">
        <v>5</v>
      </c>
      <c r="H7060">
        <v>4</v>
      </c>
      <c r="I7060">
        <v>6332</v>
      </c>
      <c r="J7060">
        <v>79528450</v>
      </c>
      <c r="K7060">
        <v>0</v>
      </c>
      <c r="L7060">
        <v>1</v>
      </c>
    </row>
    <row r="7061" spans="1:12" x14ac:dyDescent="0.25">
      <c r="A7061">
        <v>2022</v>
      </c>
      <c r="B7061">
        <v>10</v>
      </c>
      <c r="C7061">
        <v>220105</v>
      </c>
      <c r="D7061" t="s">
        <v>3128</v>
      </c>
      <c r="E7061" t="s">
        <v>9</v>
      </c>
      <c r="F7061" t="s">
        <v>3128</v>
      </c>
      <c r="G7061">
        <v>5</v>
      </c>
      <c r="H7061">
        <v>4</v>
      </c>
      <c r="I7061">
        <v>6332</v>
      </c>
      <c r="J7061">
        <v>79530189</v>
      </c>
      <c r="K7061">
        <v>0</v>
      </c>
      <c r="L7061">
        <v>1</v>
      </c>
    </row>
    <row r="7062" spans="1:12" x14ac:dyDescent="0.25">
      <c r="A7062">
        <v>2022</v>
      </c>
      <c r="B7062">
        <v>10</v>
      </c>
      <c r="C7062">
        <v>220105</v>
      </c>
      <c r="D7062" t="s">
        <v>3128</v>
      </c>
      <c r="E7062" t="s">
        <v>9</v>
      </c>
      <c r="F7062" t="s">
        <v>3128</v>
      </c>
      <c r="G7062">
        <v>5</v>
      </c>
      <c r="H7062">
        <v>4</v>
      </c>
      <c r="I7062">
        <v>6332</v>
      </c>
      <c r="J7062">
        <v>79545875</v>
      </c>
      <c r="K7062">
        <v>0</v>
      </c>
      <c r="L7062">
        <v>1</v>
      </c>
    </row>
    <row r="7063" spans="1:12" x14ac:dyDescent="0.25">
      <c r="A7063">
        <v>2022</v>
      </c>
      <c r="B7063">
        <v>10</v>
      </c>
      <c r="C7063">
        <v>220105</v>
      </c>
      <c r="D7063" t="s">
        <v>3128</v>
      </c>
      <c r="E7063" t="s">
        <v>9</v>
      </c>
      <c r="F7063" t="s">
        <v>3128</v>
      </c>
      <c r="G7063">
        <v>5</v>
      </c>
      <c r="H7063">
        <v>4</v>
      </c>
      <c r="I7063">
        <v>6332</v>
      </c>
      <c r="J7063">
        <v>79549022</v>
      </c>
      <c r="K7063">
        <v>0</v>
      </c>
      <c r="L7063">
        <v>1</v>
      </c>
    </row>
    <row r="7064" spans="1:12" x14ac:dyDescent="0.25">
      <c r="A7064">
        <v>2022</v>
      </c>
      <c r="B7064">
        <v>10</v>
      </c>
      <c r="C7064">
        <v>220105</v>
      </c>
      <c r="D7064" t="s">
        <v>3128</v>
      </c>
      <c r="E7064" t="s">
        <v>9</v>
      </c>
      <c r="F7064" t="s">
        <v>3128</v>
      </c>
      <c r="G7064">
        <v>5</v>
      </c>
      <c r="H7064">
        <v>4</v>
      </c>
      <c r="I7064">
        <v>6332</v>
      </c>
      <c r="J7064">
        <v>79552061</v>
      </c>
      <c r="K7064">
        <v>0</v>
      </c>
      <c r="L7064">
        <v>1</v>
      </c>
    </row>
    <row r="7065" spans="1:12" x14ac:dyDescent="0.25">
      <c r="A7065">
        <v>2022</v>
      </c>
      <c r="B7065">
        <v>10</v>
      </c>
      <c r="C7065">
        <v>220105</v>
      </c>
      <c r="D7065" t="s">
        <v>3128</v>
      </c>
      <c r="E7065" t="s">
        <v>9</v>
      </c>
      <c r="F7065" t="s">
        <v>3128</v>
      </c>
      <c r="G7065">
        <v>5</v>
      </c>
      <c r="H7065">
        <v>4</v>
      </c>
      <c r="I7065">
        <v>6332</v>
      </c>
      <c r="J7065">
        <v>79579527</v>
      </c>
      <c r="K7065">
        <v>0</v>
      </c>
      <c r="L7065">
        <v>1</v>
      </c>
    </row>
    <row r="7066" spans="1:12" x14ac:dyDescent="0.25">
      <c r="A7066">
        <v>2022</v>
      </c>
      <c r="B7066">
        <v>10</v>
      </c>
      <c r="C7066">
        <v>220105</v>
      </c>
      <c r="D7066" t="s">
        <v>3128</v>
      </c>
      <c r="E7066" t="s">
        <v>9</v>
      </c>
      <c r="F7066" t="s">
        <v>3128</v>
      </c>
      <c r="G7066">
        <v>5</v>
      </c>
      <c r="H7066">
        <v>4</v>
      </c>
      <c r="I7066">
        <v>6332</v>
      </c>
      <c r="J7066">
        <v>79586941</v>
      </c>
      <c r="K7066">
        <v>0</v>
      </c>
      <c r="L7066">
        <v>1</v>
      </c>
    </row>
    <row r="7067" spans="1:12" x14ac:dyDescent="0.25">
      <c r="A7067">
        <v>2022</v>
      </c>
      <c r="B7067">
        <v>10</v>
      </c>
      <c r="C7067">
        <v>220105</v>
      </c>
      <c r="D7067" t="s">
        <v>3128</v>
      </c>
      <c r="E7067" t="s">
        <v>9</v>
      </c>
      <c r="F7067" t="s">
        <v>3128</v>
      </c>
      <c r="G7067">
        <v>5</v>
      </c>
      <c r="H7067">
        <v>4</v>
      </c>
      <c r="I7067">
        <v>6332</v>
      </c>
      <c r="J7067">
        <v>79588661</v>
      </c>
      <c r="K7067">
        <v>0</v>
      </c>
      <c r="L7067">
        <v>1</v>
      </c>
    </row>
    <row r="7068" spans="1:12" x14ac:dyDescent="0.25">
      <c r="A7068">
        <v>2022</v>
      </c>
      <c r="B7068">
        <v>10</v>
      </c>
      <c r="C7068">
        <v>220105</v>
      </c>
      <c r="D7068" t="s">
        <v>3128</v>
      </c>
      <c r="E7068" t="s">
        <v>9</v>
      </c>
      <c r="F7068" t="s">
        <v>3128</v>
      </c>
      <c r="G7068">
        <v>5</v>
      </c>
      <c r="H7068">
        <v>4</v>
      </c>
      <c r="I7068">
        <v>6332</v>
      </c>
      <c r="J7068">
        <v>79594292</v>
      </c>
      <c r="K7068">
        <v>0</v>
      </c>
      <c r="L7068">
        <v>1</v>
      </c>
    </row>
    <row r="7069" spans="1:12" x14ac:dyDescent="0.25">
      <c r="A7069">
        <v>2022</v>
      </c>
      <c r="B7069">
        <v>10</v>
      </c>
      <c r="C7069">
        <v>220105</v>
      </c>
      <c r="D7069" t="s">
        <v>3128</v>
      </c>
      <c r="E7069" t="s">
        <v>9</v>
      </c>
      <c r="F7069" t="s">
        <v>3128</v>
      </c>
      <c r="G7069">
        <v>5</v>
      </c>
      <c r="H7069">
        <v>4</v>
      </c>
      <c r="I7069">
        <v>6332</v>
      </c>
      <c r="J7069">
        <v>79603967</v>
      </c>
      <c r="K7069">
        <v>0</v>
      </c>
      <c r="L7069">
        <v>1</v>
      </c>
    </row>
    <row r="7070" spans="1:12" x14ac:dyDescent="0.25">
      <c r="A7070">
        <v>2022</v>
      </c>
      <c r="B7070">
        <v>10</v>
      </c>
      <c r="C7070">
        <v>220105</v>
      </c>
      <c r="D7070" t="s">
        <v>3128</v>
      </c>
      <c r="E7070" t="s">
        <v>9</v>
      </c>
      <c r="F7070" t="s">
        <v>3128</v>
      </c>
      <c r="G7070">
        <v>5</v>
      </c>
      <c r="H7070">
        <v>4</v>
      </c>
      <c r="I7070">
        <v>6332</v>
      </c>
      <c r="J7070">
        <v>79611080</v>
      </c>
      <c r="K7070">
        <v>0</v>
      </c>
      <c r="L7070">
        <v>1</v>
      </c>
    </row>
    <row r="7071" spans="1:12" x14ac:dyDescent="0.25">
      <c r="A7071">
        <v>2022</v>
      </c>
      <c r="B7071">
        <v>10</v>
      </c>
      <c r="C7071">
        <v>220105</v>
      </c>
      <c r="D7071" t="s">
        <v>3128</v>
      </c>
      <c r="E7071" t="s">
        <v>9</v>
      </c>
      <c r="F7071" t="s">
        <v>3128</v>
      </c>
      <c r="G7071">
        <v>5</v>
      </c>
      <c r="H7071">
        <v>4</v>
      </c>
      <c r="I7071">
        <v>6332</v>
      </c>
      <c r="J7071">
        <v>79621495</v>
      </c>
      <c r="K7071">
        <v>0</v>
      </c>
      <c r="L7071">
        <v>1</v>
      </c>
    </row>
    <row r="7072" spans="1:12" x14ac:dyDescent="0.25">
      <c r="A7072">
        <v>2022</v>
      </c>
      <c r="B7072">
        <v>10</v>
      </c>
      <c r="C7072">
        <v>220105</v>
      </c>
      <c r="D7072" t="s">
        <v>3128</v>
      </c>
      <c r="E7072" t="s">
        <v>9</v>
      </c>
      <c r="F7072" t="s">
        <v>3128</v>
      </c>
      <c r="G7072">
        <v>5</v>
      </c>
      <c r="H7072">
        <v>4</v>
      </c>
      <c r="I7072">
        <v>6332</v>
      </c>
      <c r="J7072">
        <v>79668202</v>
      </c>
      <c r="K7072">
        <v>0</v>
      </c>
      <c r="L7072">
        <v>1</v>
      </c>
    </row>
    <row r="7073" spans="1:12" x14ac:dyDescent="0.25">
      <c r="A7073">
        <v>2022</v>
      </c>
      <c r="B7073">
        <v>10</v>
      </c>
      <c r="C7073">
        <v>220105</v>
      </c>
      <c r="D7073" t="s">
        <v>3128</v>
      </c>
      <c r="E7073" t="s">
        <v>9</v>
      </c>
      <c r="F7073" t="s">
        <v>3128</v>
      </c>
      <c r="G7073">
        <v>5</v>
      </c>
      <c r="H7073">
        <v>4</v>
      </c>
      <c r="I7073">
        <v>6332</v>
      </c>
      <c r="J7073">
        <v>81152798</v>
      </c>
      <c r="K7073">
        <v>1</v>
      </c>
      <c r="L7073">
        <v>1</v>
      </c>
    </row>
    <row r="7074" spans="1:12" x14ac:dyDescent="0.25">
      <c r="A7074">
        <v>2022</v>
      </c>
      <c r="B7074">
        <v>10</v>
      </c>
      <c r="C7074">
        <v>220105</v>
      </c>
      <c r="D7074" t="s">
        <v>3128</v>
      </c>
      <c r="E7074" t="s">
        <v>9</v>
      </c>
      <c r="F7074" t="s">
        <v>3128</v>
      </c>
      <c r="G7074">
        <v>5</v>
      </c>
      <c r="H7074">
        <v>4</v>
      </c>
      <c r="I7074">
        <v>6332</v>
      </c>
      <c r="J7074">
        <v>81182957</v>
      </c>
      <c r="K7074">
        <v>0</v>
      </c>
      <c r="L7074">
        <v>1</v>
      </c>
    </row>
    <row r="7075" spans="1:12" x14ac:dyDescent="0.25">
      <c r="A7075">
        <v>2022</v>
      </c>
      <c r="B7075">
        <v>10</v>
      </c>
      <c r="C7075">
        <v>220105</v>
      </c>
      <c r="D7075" t="s">
        <v>3128</v>
      </c>
      <c r="E7075" t="s">
        <v>9</v>
      </c>
      <c r="F7075" t="s">
        <v>3128</v>
      </c>
      <c r="G7075">
        <v>5</v>
      </c>
      <c r="H7075">
        <v>4</v>
      </c>
      <c r="I7075">
        <v>6332</v>
      </c>
      <c r="J7075">
        <v>81351754</v>
      </c>
      <c r="K7075">
        <v>0</v>
      </c>
      <c r="L7075">
        <v>1</v>
      </c>
    </row>
    <row r="7076" spans="1:12" x14ac:dyDescent="0.25">
      <c r="A7076">
        <v>2022</v>
      </c>
      <c r="B7076">
        <v>10</v>
      </c>
      <c r="C7076">
        <v>220105</v>
      </c>
      <c r="D7076" t="s">
        <v>3128</v>
      </c>
      <c r="E7076" t="s">
        <v>9</v>
      </c>
      <c r="F7076" t="s">
        <v>3128</v>
      </c>
      <c r="G7076">
        <v>5</v>
      </c>
      <c r="H7076">
        <v>4</v>
      </c>
      <c r="I7076">
        <v>6332</v>
      </c>
      <c r="J7076">
        <v>81450750</v>
      </c>
      <c r="K7076">
        <v>0</v>
      </c>
      <c r="L7076">
        <v>1</v>
      </c>
    </row>
    <row r="7077" spans="1:12" x14ac:dyDescent="0.25">
      <c r="A7077">
        <v>2022</v>
      </c>
      <c r="B7077">
        <v>10</v>
      </c>
      <c r="C7077">
        <v>220105</v>
      </c>
      <c r="D7077" t="s">
        <v>3128</v>
      </c>
      <c r="E7077" t="s">
        <v>9</v>
      </c>
      <c r="F7077" t="s">
        <v>3128</v>
      </c>
      <c r="G7077">
        <v>5</v>
      </c>
      <c r="H7077">
        <v>4</v>
      </c>
      <c r="I7077">
        <v>6332</v>
      </c>
      <c r="J7077">
        <v>81518005</v>
      </c>
      <c r="K7077">
        <v>0</v>
      </c>
      <c r="L7077">
        <v>1</v>
      </c>
    </row>
    <row r="7078" spans="1:12" x14ac:dyDescent="0.25">
      <c r="A7078">
        <v>2022</v>
      </c>
      <c r="B7078">
        <v>10</v>
      </c>
      <c r="C7078">
        <v>220105</v>
      </c>
      <c r="D7078" t="s">
        <v>3128</v>
      </c>
      <c r="E7078" t="s">
        <v>9</v>
      </c>
      <c r="F7078" t="s">
        <v>3128</v>
      </c>
      <c r="G7078">
        <v>5</v>
      </c>
      <c r="H7078">
        <v>4</v>
      </c>
      <c r="I7078">
        <v>6332</v>
      </c>
      <c r="J7078">
        <v>81589860</v>
      </c>
      <c r="K7078">
        <v>0</v>
      </c>
      <c r="L7078">
        <v>1</v>
      </c>
    </row>
    <row r="7079" spans="1:12" x14ac:dyDescent="0.25">
      <c r="A7079">
        <v>2022</v>
      </c>
      <c r="B7079">
        <v>10</v>
      </c>
      <c r="C7079">
        <v>220105</v>
      </c>
      <c r="D7079" t="s">
        <v>3128</v>
      </c>
      <c r="E7079" t="s">
        <v>9</v>
      </c>
      <c r="F7079" t="s">
        <v>3128</v>
      </c>
      <c r="G7079">
        <v>5</v>
      </c>
      <c r="H7079">
        <v>4</v>
      </c>
      <c r="I7079">
        <v>6332</v>
      </c>
      <c r="J7079">
        <v>81631526</v>
      </c>
      <c r="K7079">
        <v>0</v>
      </c>
      <c r="L7079">
        <v>1</v>
      </c>
    </row>
    <row r="7080" spans="1:12" x14ac:dyDescent="0.25">
      <c r="A7080">
        <v>2022</v>
      </c>
      <c r="B7080">
        <v>10</v>
      </c>
      <c r="C7080">
        <v>220105</v>
      </c>
      <c r="D7080" t="s">
        <v>3128</v>
      </c>
      <c r="E7080" t="s">
        <v>9</v>
      </c>
      <c r="F7080" t="s">
        <v>3128</v>
      </c>
      <c r="G7080">
        <v>5</v>
      </c>
      <c r="H7080">
        <v>4</v>
      </c>
      <c r="I7080">
        <v>6332</v>
      </c>
      <c r="J7080">
        <v>81631568</v>
      </c>
      <c r="K7080">
        <v>0</v>
      </c>
      <c r="L7080">
        <v>1</v>
      </c>
    </row>
    <row r="7081" spans="1:12" x14ac:dyDescent="0.25">
      <c r="A7081">
        <v>2022</v>
      </c>
      <c r="B7081">
        <v>10</v>
      </c>
      <c r="C7081">
        <v>220105</v>
      </c>
      <c r="D7081" t="s">
        <v>3128</v>
      </c>
      <c r="E7081" t="s">
        <v>9</v>
      </c>
      <c r="F7081" t="s">
        <v>3128</v>
      </c>
      <c r="G7081">
        <v>5</v>
      </c>
      <c r="H7081">
        <v>4</v>
      </c>
      <c r="I7081">
        <v>6332</v>
      </c>
      <c r="J7081">
        <v>81631581</v>
      </c>
      <c r="K7081">
        <v>0</v>
      </c>
      <c r="L7081">
        <v>1</v>
      </c>
    </row>
    <row r="7082" spans="1:12" x14ac:dyDescent="0.25">
      <c r="A7082">
        <v>2022</v>
      </c>
      <c r="B7082">
        <v>10</v>
      </c>
      <c r="C7082">
        <v>220105</v>
      </c>
      <c r="D7082" t="s">
        <v>3128</v>
      </c>
      <c r="E7082" t="s">
        <v>9</v>
      </c>
      <c r="F7082" t="s">
        <v>3128</v>
      </c>
      <c r="G7082">
        <v>5</v>
      </c>
      <c r="H7082">
        <v>4</v>
      </c>
      <c r="I7082">
        <v>6332</v>
      </c>
      <c r="J7082">
        <v>81631584</v>
      </c>
      <c r="K7082">
        <v>0</v>
      </c>
      <c r="L7082">
        <v>1</v>
      </c>
    </row>
    <row r="7083" spans="1:12" x14ac:dyDescent="0.25">
      <c r="A7083">
        <v>2022</v>
      </c>
      <c r="B7083">
        <v>10</v>
      </c>
      <c r="C7083">
        <v>220105</v>
      </c>
      <c r="D7083" t="s">
        <v>3128</v>
      </c>
      <c r="E7083" t="s">
        <v>9</v>
      </c>
      <c r="F7083" t="s">
        <v>3128</v>
      </c>
      <c r="G7083">
        <v>5</v>
      </c>
      <c r="H7083">
        <v>4</v>
      </c>
      <c r="I7083">
        <v>6332</v>
      </c>
      <c r="J7083">
        <v>81631599</v>
      </c>
      <c r="K7083">
        <v>0</v>
      </c>
      <c r="L7083">
        <v>1</v>
      </c>
    </row>
    <row r="7084" spans="1:12" x14ac:dyDescent="0.25">
      <c r="A7084">
        <v>2022</v>
      </c>
      <c r="B7084">
        <v>10</v>
      </c>
      <c r="C7084">
        <v>220105</v>
      </c>
      <c r="D7084" t="s">
        <v>3128</v>
      </c>
      <c r="E7084" t="s">
        <v>9</v>
      </c>
      <c r="F7084" t="s">
        <v>3128</v>
      </c>
      <c r="G7084">
        <v>5</v>
      </c>
      <c r="H7084">
        <v>4</v>
      </c>
      <c r="I7084">
        <v>6332</v>
      </c>
      <c r="J7084">
        <v>81631624</v>
      </c>
      <c r="K7084">
        <v>0</v>
      </c>
      <c r="L7084">
        <v>1</v>
      </c>
    </row>
    <row r="7085" spans="1:12" x14ac:dyDescent="0.25">
      <c r="A7085">
        <v>2022</v>
      </c>
      <c r="B7085">
        <v>10</v>
      </c>
      <c r="C7085">
        <v>220105</v>
      </c>
      <c r="D7085" t="s">
        <v>3128</v>
      </c>
      <c r="E7085" t="s">
        <v>9</v>
      </c>
      <c r="F7085" t="s">
        <v>3128</v>
      </c>
      <c r="G7085">
        <v>5</v>
      </c>
      <c r="H7085">
        <v>4</v>
      </c>
      <c r="I7085">
        <v>6332</v>
      </c>
      <c r="J7085">
        <v>81644981</v>
      </c>
      <c r="K7085">
        <v>0</v>
      </c>
      <c r="L7085">
        <v>1</v>
      </c>
    </row>
    <row r="7086" spans="1:12" x14ac:dyDescent="0.25">
      <c r="A7086">
        <v>2022</v>
      </c>
      <c r="B7086">
        <v>10</v>
      </c>
      <c r="C7086">
        <v>220105</v>
      </c>
      <c r="D7086" t="s">
        <v>3128</v>
      </c>
      <c r="E7086" t="s">
        <v>9</v>
      </c>
      <c r="F7086" t="s">
        <v>3128</v>
      </c>
      <c r="G7086">
        <v>5</v>
      </c>
      <c r="H7086">
        <v>4</v>
      </c>
      <c r="I7086">
        <v>6332</v>
      </c>
      <c r="J7086">
        <v>81653546</v>
      </c>
      <c r="K7086">
        <v>0</v>
      </c>
      <c r="L7086">
        <v>1</v>
      </c>
    </row>
    <row r="7087" spans="1:12" x14ac:dyDescent="0.25">
      <c r="A7087">
        <v>2022</v>
      </c>
      <c r="B7087">
        <v>10</v>
      </c>
      <c r="C7087">
        <v>220105</v>
      </c>
      <c r="D7087" t="s">
        <v>3128</v>
      </c>
      <c r="E7087" t="s">
        <v>9</v>
      </c>
      <c r="F7087" t="s">
        <v>3128</v>
      </c>
      <c r="G7087">
        <v>5</v>
      </c>
      <c r="H7087">
        <v>4</v>
      </c>
      <c r="I7087">
        <v>6332</v>
      </c>
      <c r="J7087">
        <v>81782628</v>
      </c>
      <c r="K7087">
        <v>0</v>
      </c>
      <c r="L7087">
        <v>1</v>
      </c>
    </row>
    <row r="7088" spans="1:12" x14ac:dyDescent="0.25">
      <c r="A7088">
        <v>2022</v>
      </c>
      <c r="B7088">
        <v>10</v>
      </c>
      <c r="C7088">
        <v>220105</v>
      </c>
      <c r="D7088" t="s">
        <v>3128</v>
      </c>
      <c r="E7088" t="s">
        <v>9</v>
      </c>
      <c r="F7088" t="s">
        <v>3128</v>
      </c>
      <c r="G7088">
        <v>5</v>
      </c>
      <c r="H7088">
        <v>4</v>
      </c>
      <c r="I7088">
        <v>6332</v>
      </c>
      <c r="J7088">
        <v>90044685</v>
      </c>
      <c r="K7088">
        <v>1</v>
      </c>
      <c r="L7088">
        <v>1</v>
      </c>
    </row>
    <row r="7089" spans="1:12" x14ac:dyDescent="0.25">
      <c r="A7089">
        <v>2022</v>
      </c>
      <c r="B7089">
        <v>10</v>
      </c>
      <c r="C7089">
        <v>220105</v>
      </c>
      <c r="D7089" t="s">
        <v>3128</v>
      </c>
      <c r="E7089" t="s">
        <v>9</v>
      </c>
      <c r="F7089" t="s">
        <v>3128</v>
      </c>
      <c r="G7089">
        <v>5</v>
      </c>
      <c r="H7089">
        <v>4</v>
      </c>
      <c r="I7089">
        <v>6332</v>
      </c>
      <c r="J7089">
        <v>90048416</v>
      </c>
      <c r="K7089">
        <v>0</v>
      </c>
      <c r="L7089">
        <v>1</v>
      </c>
    </row>
    <row r="7090" spans="1:12" x14ac:dyDescent="0.25">
      <c r="A7090">
        <v>2022</v>
      </c>
      <c r="B7090">
        <v>10</v>
      </c>
      <c r="C7090">
        <v>220105</v>
      </c>
      <c r="D7090" t="s">
        <v>3128</v>
      </c>
      <c r="E7090" t="s">
        <v>9</v>
      </c>
      <c r="F7090" t="s">
        <v>3128</v>
      </c>
      <c r="G7090">
        <v>5</v>
      </c>
      <c r="H7090">
        <v>4</v>
      </c>
      <c r="I7090">
        <v>6332</v>
      </c>
      <c r="J7090">
        <v>90291782</v>
      </c>
      <c r="K7090">
        <v>1</v>
      </c>
      <c r="L7090">
        <v>1</v>
      </c>
    </row>
    <row r="7091" spans="1:12" x14ac:dyDescent="0.25">
      <c r="A7091">
        <v>2022</v>
      </c>
      <c r="B7091">
        <v>10</v>
      </c>
      <c r="C7091">
        <v>220105</v>
      </c>
      <c r="D7091" t="s">
        <v>3128</v>
      </c>
      <c r="E7091" t="s">
        <v>9</v>
      </c>
      <c r="F7091" t="s">
        <v>3128</v>
      </c>
      <c r="G7091">
        <v>5</v>
      </c>
      <c r="H7091">
        <v>4</v>
      </c>
      <c r="I7091">
        <v>6332</v>
      </c>
      <c r="J7091">
        <v>90345982</v>
      </c>
      <c r="K7091">
        <v>0</v>
      </c>
      <c r="L7091">
        <v>1</v>
      </c>
    </row>
    <row r="7092" spans="1:12" x14ac:dyDescent="0.25">
      <c r="A7092">
        <v>2022</v>
      </c>
      <c r="B7092">
        <v>10</v>
      </c>
      <c r="C7092">
        <v>220105</v>
      </c>
      <c r="D7092" t="s">
        <v>3128</v>
      </c>
      <c r="E7092" t="s">
        <v>9</v>
      </c>
      <c r="F7092" t="s">
        <v>3128</v>
      </c>
      <c r="G7092">
        <v>5</v>
      </c>
      <c r="H7092">
        <v>4</v>
      </c>
      <c r="I7092">
        <v>6332</v>
      </c>
      <c r="J7092">
        <v>90583804</v>
      </c>
      <c r="K7092">
        <v>1</v>
      </c>
      <c r="L7092">
        <v>1</v>
      </c>
    </row>
    <row r="7093" spans="1:12" x14ac:dyDescent="0.25">
      <c r="A7093">
        <v>2022</v>
      </c>
      <c r="B7093">
        <v>10</v>
      </c>
      <c r="C7093">
        <v>220105</v>
      </c>
      <c r="D7093" t="s">
        <v>3128</v>
      </c>
      <c r="E7093" t="s">
        <v>9</v>
      </c>
      <c r="F7093" t="s">
        <v>3128</v>
      </c>
      <c r="G7093">
        <v>5</v>
      </c>
      <c r="H7093">
        <v>4</v>
      </c>
      <c r="I7093">
        <v>6332</v>
      </c>
      <c r="J7093">
        <v>90759141</v>
      </c>
      <c r="K7093">
        <v>0</v>
      </c>
      <c r="L7093">
        <v>1</v>
      </c>
    </row>
    <row r="7094" spans="1:12" x14ac:dyDescent="0.25">
      <c r="A7094">
        <v>2022</v>
      </c>
      <c r="B7094">
        <v>10</v>
      </c>
      <c r="C7094">
        <v>220105</v>
      </c>
      <c r="D7094" t="s">
        <v>3128</v>
      </c>
      <c r="E7094" t="s">
        <v>9</v>
      </c>
      <c r="F7094" t="s">
        <v>3128</v>
      </c>
      <c r="G7094">
        <v>5</v>
      </c>
      <c r="H7094">
        <v>4</v>
      </c>
      <c r="I7094">
        <v>6332</v>
      </c>
      <c r="J7094">
        <v>90784813</v>
      </c>
      <c r="K7094">
        <v>0</v>
      </c>
      <c r="L7094">
        <v>1</v>
      </c>
    </row>
    <row r="7095" spans="1:12" x14ac:dyDescent="0.25">
      <c r="A7095">
        <v>2022</v>
      </c>
      <c r="B7095">
        <v>10</v>
      </c>
      <c r="C7095">
        <v>220105</v>
      </c>
      <c r="D7095" t="s">
        <v>3128</v>
      </c>
      <c r="E7095" t="s">
        <v>9</v>
      </c>
      <c r="F7095" t="s">
        <v>3128</v>
      </c>
      <c r="G7095">
        <v>5</v>
      </c>
      <c r="H7095">
        <v>4</v>
      </c>
      <c r="I7095">
        <v>6332</v>
      </c>
      <c r="J7095">
        <v>90891798</v>
      </c>
      <c r="K7095">
        <v>0</v>
      </c>
      <c r="L7095">
        <v>1</v>
      </c>
    </row>
    <row r="7096" spans="1:12" x14ac:dyDescent="0.25">
      <c r="A7096">
        <v>2022</v>
      </c>
      <c r="B7096">
        <v>10</v>
      </c>
      <c r="C7096">
        <v>220105</v>
      </c>
      <c r="D7096" t="s">
        <v>3128</v>
      </c>
      <c r="E7096" t="s">
        <v>9</v>
      </c>
      <c r="F7096" t="s">
        <v>3128</v>
      </c>
      <c r="G7096">
        <v>5</v>
      </c>
      <c r="H7096">
        <v>4</v>
      </c>
      <c r="I7096">
        <v>6332</v>
      </c>
      <c r="J7096">
        <v>90983833</v>
      </c>
      <c r="K7096">
        <v>0</v>
      </c>
      <c r="L7096">
        <v>1</v>
      </c>
    </row>
    <row r="7097" spans="1:12" x14ac:dyDescent="0.25">
      <c r="A7097">
        <v>2022</v>
      </c>
      <c r="B7097">
        <v>10</v>
      </c>
      <c r="C7097">
        <v>220105</v>
      </c>
      <c r="D7097" t="s">
        <v>3128</v>
      </c>
      <c r="E7097" t="s">
        <v>9</v>
      </c>
      <c r="F7097" t="s">
        <v>3128</v>
      </c>
      <c r="G7097">
        <v>5</v>
      </c>
      <c r="H7097">
        <v>4</v>
      </c>
      <c r="I7097">
        <v>6332</v>
      </c>
      <c r="J7097">
        <v>91030849</v>
      </c>
      <c r="K7097">
        <v>0</v>
      </c>
      <c r="L7097">
        <v>1</v>
      </c>
    </row>
    <row r="7098" spans="1:12" x14ac:dyDescent="0.25">
      <c r="A7098">
        <v>2022</v>
      </c>
      <c r="B7098">
        <v>10</v>
      </c>
      <c r="C7098">
        <v>220105</v>
      </c>
      <c r="D7098" t="s">
        <v>3128</v>
      </c>
      <c r="E7098" t="s">
        <v>9</v>
      </c>
      <c r="F7098" t="s">
        <v>3128</v>
      </c>
      <c r="G7098">
        <v>5</v>
      </c>
      <c r="H7098">
        <v>4</v>
      </c>
      <c r="I7098">
        <v>6332</v>
      </c>
      <c r="J7098">
        <v>91188574</v>
      </c>
      <c r="K7098">
        <v>0</v>
      </c>
      <c r="L7098">
        <v>1</v>
      </c>
    </row>
    <row r="7099" spans="1:12" x14ac:dyDescent="0.25">
      <c r="A7099">
        <v>2022</v>
      </c>
      <c r="B7099">
        <v>10</v>
      </c>
      <c r="C7099">
        <v>220105</v>
      </c>
      <c r="D7099" t="s">
        <v>3128</v>
      </c>
      <c r="E7099" t="s">
        <v>9</v>
      </c>
      <c r="F7099" t="s">
        <v>3128</v>
      </c>
      <c r="G7099">
        <v>5</v>
      </c>
      <c r="H7099">
        <v>4</v>
      </c>
      <c r="I7099">
        <v>6332</v>
      </c>
      <c r="J7099">
        <v>91356343</v>
      </c>
      <c r="K7099">
        <v>1</v>
      </c>
      <c r="L7099">
        <v>1</v>
      </c>
    </row>
    <row r="7100" spans="1:12" x14ac:dyDescent="0.25">
      <c r="A7100">
        <v>2022</v>
      </c>
      <c r="B7100">
        <v>10</v>
      </c>
      <c r="C7100">
        <v>220105</v>
      </c>
      <c r="D7100" t="s">
        <v>3128</v>
      </c>
      <c r="E7100" t="s">
        <v>9</v>
      </c>
      <c r="F7100" t="s">
        <v>3128</v>
      </c>
      <c r="G7100">
        <v>5</v>
      </c>
      <c r="H7100">
        <v>4</v>
      </c>
      <c r="I7100">
        <v>6332</v>
      </c>
      <c r="J7100">
        <v>91486854</v>
      </c>
      <c r="K7100">
        <v>0</v>
      </c>
      <c r="L7100">
        <v>1</v>
      </c>
    </row>
    <row r="7101" spans="1:12" x14ac:dyDescent="0.25">
      <c r="A7101">
        <v>2022</v>
      </c>
      <c r="B7101">
        <v>10</v>
      </c>
      <c r="C7101">
        <v>220105</v>
      </c>
      <c r="D7101" t="s">
        <v>3128</v>
      </c>
      <c r="E7101" t="s">
        <v>9</v>
      </c>
      <c r="F7101" t="s">
        <v>3128</v>
      </c>
      <c r="G7101">
        <v>5</v>
      </c>
      <c r="H7101">
        <v>4</v>
      </c>
      <c r="I7101">
        <v>6334</v>
      </c>
      <c r="J7101">
        <v>63266251</v>
      </c>
      <c r="K7101">
        <v>0</v>
      </c>
      <c r="L7101">
        <v>1</v>
      </c>
    </row>
    <row r="7102" spans="1:12" x14ac:dyDescent="0.25">
      <c r="A7102">
        <v>2022</v>
      </c>
      <c r="B7102">
        <v>10</v>
      </c>
      <c r="C7102">
        <v>220105</v>
      </c>
      <c r="D7102" t="s">
        <v>3128</v>
      </c>
      <c r="E7102" t="s">
        <v>9</v>
      </c>
      <c r="F7102" t="s">
        <v>3128</v>
      </c>
      <c r="G7102">
        <v>5</v>
      </c>
      <c r="H7102">
        <v>4</v>
      </c>
      <c r="I7102">
        <v>6334</v>
      </c>
      <c r="J7102">
        <v>81798944</v>
      </c>
      <c r="K7102">
        <v>0</v>
      </c>
      <c r="L7102">
        <v>1</v>
      </c>
    </row>
    <row r="7103" spans="1:12" x14ac:dyDescent="0.25">
      <c r="A7103">
        <v>2022</v>
      </c>
      <c r="B7103">
        <v>10</v>
      </c>
      <c r="C7103">
        <v>220105</v>
      </c>
      <c r="D7103" t="s">
        <v>3128</v>
      </c>
      <c r="E7103" t="s">
        <v>9</v>
      </c>
      <c r="F7103" t="s">
        <v>3128</v>
      </c>
      <c r="G7103">
        <v>5</v>
      </c>
      <c r="H7103">
        <v>4</v>
      </c>
      <c r="I7103">
        <v>6334</v>
      </c>
      <c r="J7103">
        <v>90880474</v>
      </c>
      <c r="K7103">
        <v>0</v>
      </c>
      <c r="L7103">
        <v>1</v>
      </c>
    </row>
    <row r="7104" spans="1:12" x14ac:dyDescent="0.25">
      <c r="A7104">
        <v>2022</v>
      </c>
      <c r="B7104">
        <v>10</v>
      </c>
      <c r="C7104">
        <v>220105</v>
      </c>
      <c r="D7104" t="s">
        <v>3128</v>
      </c>
      <c r="E7104" t="s">
        <v>9</v>
      </c>
      <c r="F7104" t="s">
        <v>3128</v>
      </c>
      <c r="G7104">
        <v>5</v>
      </c>
      <c r="H7104">
        <v>4</v>
      </c>
      <c r="I7104">
        <v>6336</v>
      </c>
      <c r="J7104">
        <v>62304670</v>
      </c>
      <c r="K7104">
        <v>0</v>
      </c>
      <c r="L7104">
        <v>1</v>
      </c>
    </row>
    <row r="7105" spans="1:12" x14ac:dyDescent="0.25">
      <c r="A7105">
        <v>2022</v>
      </c>
      <c r="B7105">
        <v>10</v>
      </c>
      <c r="C7105">
        <v>220105</v>
      </c>
      <c r="D7105" t="s">
        <v>3128</v>
      </c>
      <c r="E7105" t="s">
        <v>9</v>
      </c>
      <c r="F7105" t="s">
        <v>3128</v>
      </c>
      <c r="G7105">
        <v>5</v>
      </c>
      <c r="H7105">
        <v>4</v>
      </c>
      <c r="I7105">
        <v>6336</v>
      </c>
      <c r="J7105">
        <v>79661013</v>
      </c>
      <c r="K7105">
        <v>0</v>
      </c>
      <c r="L7105">
        <v>1</v>
      </c>
    </row>
    <row r="7106" spans="1:12" x14ac:dyDescent="0.25">
      <c r="A7106">
        <v>2022</v>
      </c>
      <c r="B7106">
        <v>10</v>
      </c>
      <c r="C7106">
        <v>220105</v>
      </c>
      <c r="D7106" t="s">
        <v>3128</v>
      </c>
      <c r="E7106" t="s">
        <v>9</v>
      </c>
      <c r="F7106" t="s">
        <v>3128</v>
      </c>
      <c r="G7106">
        <v>5</v>
      </c>
      <c r="H7106">
        <v>4</v>
      </c>
      <c r="I7106">
        <v>6336</v>
      </c>
      <c r="J7106">
        <v>79861641</v>
      </c>
      <c r="K7106">
        <v>0</v>
      </c>
      <c r="L7106">
        <v>1</v>
      </c>
    </row>
    <row r="7107" spans="1:12" x14ac:dyDescent="0.25">
      <c r="A7107">
        <v>2022</v>
      </c>
      <c r="B7107">
        <v>10</v>
      </c>
      <c r="C7107">
        <v>220105</v>
      </c>
      <c r="D7107" t="s">
        <v>3128</v>
      </c>
      <c r="E7107" t="s">
        <v>9</v>
      </c>
      <c r="F7107" t="s">
        <v>3128</v>
      </c>
      <c r="G7107">
        <v>5</v>
      </c>
      <c r="H7107">
        <v>4</v>
      </c>
      <c r="I7107">
        <v>6336</v>
      </c>
      <c r="J7107">
        <v>80694960</v>
      </c>
      <c r="K7107">
        <v>0</v>
      </c>
      <c r="L7107">
        <v>1</v>
      </c>
    </row>
    <row r="7108" spans="1:12" x14ac:dyDescent="0.25">
      <c r="A7108">
        <v>2022</v>
      </c>
      <c r="B7108">
        <v>10</v>
      </c>
      <c r="C7108">
        <v>220105</v>
      </c>
      <c r="D7108" t="s">
        <v>3128</v>
      </c>
      <c r="E7108" t="s">
        <v>9</v>
      </c>
      <c r="F7108" t="s">
        <v>3128</v>
      </c>
      <c r="G7108">
        <v>5</v>
      </c>
      <c r="H7108">
        <v>4</v>
      </c>
      <c r="I7108">
        <v>6336</v>
      </c>
      <c r="J7108">
        <v>80694995</v>
      </c>
      <c r="K7108">
        <v>0</v>
      </c>
      <c r="L7108">
        <v>1</v>
      </c>
    </row>
    <row r="7109" spans="1:12" x14ac:dyDescent="0.25">
      <c r="A7109">
        <v>2022</v>
      </c>
      <c r="B7109">
        <v>10</v>
      </c>
      <c r="C7109">
        <v>220105</v>
      </c>
      <c r="D7109" t="s">
        <v>3128</v>
      </c>
      <c r="E7109" t="s">
        <v>9</v>
      </c>
      <c r="F7109" t="s">
        <v>3128</v>
      </c>
      <c r="G7109">
        <v>5</v>
      </c>
      <c r="H7109">
        <v>4</v>
      </c>
      <c r="I7109">
        <v>6336</v>
      </c>
      <c r="J7109">
        <v>80984128</v>
      </c>
      <c r="K7109">
        <v>0</v>
      </c>
      <c r="L7109">
        <v>1</v>
      </c>
    </row>
    <row r="7110" spans="1:12" x14ac:dyDescent="0.25">
      <c r="A7110">
        <v>2022</v>
      </c>
      <c r="B7110">
        <v>10</v>
      </c>
      <c r="C7110">
        <v>220105</v>
      </c>
      <c r="D7110" t="s">
        <v>3128</v>
      </c>
      <c r="E7110" t="s">
        <v>9</v>
      </c>
      <c r="F7110" t="s">
        <v>3128</v>
      </c>
      <c r="G7110">
        <v>5</v>
      </c>
      <c r="H7110">
        <v>4</v>
      </c>
      <c r="I7110">
        <v>6336</v>
      </c>
      <c r="J7110">
        <v>81117289</v>
      </c>
      <c r="K7110">
        <v>0</v>
      </c>
      <c r="L7110">
        <v>1</v>
      </c>
    </row>
    <row r="7111" spans="1:12" x14ac:dyDescent="0.25">
      <c r="A7111">
        <v>2022</v>
      </c>
      <c r="B7111">
        <v>10</v>
      </c>
      <c r="C7111">
        <v>220105</v>
      </c>
      <c r="D7111" t="s">
        <v>3128</v>
      </c>
      <c r="E7111" t="s">
        <v>9</v>
      </c>
      <c r="F7111" t="s">
        <v>3128</v>
      </c>
      <c r="G7111">
        <v>5</v>
      </c>
      <c r="H7111">
        <v>4</v>
      </c>
      <c r="I7111">
        <v>6336</v>
      </c>
      <c r="J7111">
        <v>81182929</v>
      </c>
      <c r="K7111">
        <v>0</v>
      </c>
      <c r="L7111">
        <v>1</v>
      </c>
    </row>
    <row r="7112" spans="1:12" x14ac:dyDescent="0.25">
      <c r="A7112">
        <v>2022</v>
      </c>
      <c r="B7112">
        <v>10</v>
      </c>
      <c r="C7112">
        <v>220105</v>
      </c>
      <c r="D7112" t="s">
        <v>3128</v>
      </c>
      <c r="E7112" t="s">
        <v>9</v>
      </c>
      <c r="F7112" t="s">
        <v>3128</v>
      </c>
      <c r="G7112">
        <v>5</v>
      </c>
      <c r="H7112">
        <v>4</v>
      </c>
      <c r="I7112">
        <v>6336</v>
      </c>
      <c r="J7112">
        <v>81182984</v>
      </c>
      <c r="K7112">
        <v>0</v>
      </c>
      <c r="L7112">
        <v>1</v>
      </c>
    </row>
    <row r="7113" spans="1:12" x14ac:dyDescent="0.25">
      <c r="A7113">
        <v>2022</v>
      </c>
      <c r="B7113">
        <v>10</v>
      </c>
      <c r="C7113">
        <v>220105</v>
      </c>
      <c r="D7113" t="s">
        <v>3128</v>
      </c>
      <c r="E7113" t="s">
        <v>9</v>
      </c>
      <c r="F7113" t="s">
        <v>3128</v>
      </c>
      <c r="G7113">
        <v>5</v>
      </c>
      <c r="H7113">
        <v>4</v>
      </c>
      <c r="I7113">
        <v>6336</v>
      </c>
      <c r="J7113">
        <v>81281394</v>
      </c>
      <c r="K7113">
        <v>0</v>
      </c>
      <c r="L7113">
        <v>1</v>
      </c>
    </row>
    <row r="7114" spans="1:12" x14ac:dyDescent="0.25">
      <c r="A7114">
        <v>2022</v>
      </c>
      <c r="B7114">
        <v>10</v>
      </c>
      <c r="C7114">
        <v>220105</v>
      </c>
      <c r="D7114" t="s">
        <v>3128</v>
      </c>
      <c r="E7114" t="s">
        <v>9</v>
      </c>
      <c r="F7114" t="s">
        <v>3128</v>
      </c>
      <c r="G7114">
        <v>5</v>
      </c>
      <c r="H7114">
        <v>4</v>
      </c>
      <c r="I7114">
        <v>6336</v>
      </c>
      <c r="J7114">
        <v>81281400</v>
      </c>
      <c r="K7114">
        <v>0</v>
      </c>
      <c r="L7114">
        <v>1</v>
      </c>
    </row>
    <row r="7115" spans="1:12" x14ac:dyDescent="0.25">
      <c r="A7115">
        <v>2022</v>
      </c>
      <c r="B7115">
        <v>10</v>
      </c>
      <c r="C7115">
        <v>220105</v>
      </c>
      <c r="D7115" t="s">
        <v>3128</v>
      </c>
      <c r="E7115" t="s">
        <v>9</v>
      </c>
      <c r="F7115" t="s">
        <v>3128</v>
      </c>
      <c r="G7115">
        <v>5</v>
      </c>
      <c r="H7115">
        <v>4</v>
      </c>
      <c r="I7115">
        <v>6336</v>
      </c>
      <c r="J7115">
        <v>81298416</v>
      </c>
      <c r="K7115">
        <v>0</v>
      </c>
      <c r="L7115">
        <v>1</v>
      </c>
    </row>
    <row r="7116" spans="1:12" x14ac:dyDescent="0.25">
      <c r="A7116">
        <v>2022</v>
      </c>
      <c r="B7116">
        <v>10</v>
      </c>
      <c r="C7116">
        <v>220105</v>
      </c>
      <c r="D7116" t="s">
        <v>3128</v>
      </c>
      <c r="E7116" t="s">
        <v>9</v>
      </c>
      <c r="F7116" t="s">
        <v>3128</v>
      </c>
      <c r="G7116">
        <v>5</v>
      </c>
      <c r="H7116">
        <v>4</v>
      </c>
      <c r="I7116">
        <v>6336</v>
      </c>
      <c r="J7116">
        <v>81371778</v>
      </c>
      <c r="K7116">
        <v>0</v>
      </c>
      <c r="L7116">
        <v>1</v>
      </c>
    </row>
    <row r="7117" spans="1:12" x14ac:dyDescent="0.25">
      <c r="A7117">
        <v>2022</v>
      </c>
      <c r="B7117">
        <v>10</v>
      </c>
      <c r="C7117">
        <v>220105</v>
      </c>
      <c r="D7117" t="s">
        <v>3128</v>
      </c>
      <c r="E7117" t="s">
        <v>9</v>
      </c>
      <c r="F7117" t="s">
        <v>3128</v>
      </c>
      <c r="G7117">
        <v>5</v>
      </c>
      <c r="H7117">
        <v>4</v>
      </c>
      <c r="I7117">
        <v>6336</v>
      </c>
      <c r="J7117">
        <v>81386540</v>
      </c>
      <c r="K7117">
        <v>0</v>
      </c>
      <c r="L7117">
        <v>1</v>
      </c>
    </row>
    <row r="7118" spans="1:12" x14ac:dyDescent="0.25">
      <c r="A7118">
        <v>2022</v>
      </c>
      <c r="B7118">
        <v>10</v>
      </c>
      <c r="C7118">
        <v>220105</v>
      </c>
      <c r="D7118" t="s">
        <v>3128</v>
      </c>
      <c r="E7118" t="s">
        <v>9</v>
      </c>
      <c r="F7118" t="s">
        <v>3128</v>
      </c>
      <c r="G7118">
        <v>5</v>
      </c>
      <c r="H7118">
        <v>4</v>
      </c>
      <c r="I7118">
        <v>6336</v>
      </c>
      <c r="J7118">
        <v>81632249</v>
      </c>
      <c r="K7118">
        <v>0</v>
      </c>
      <c r="L7118">
        <v>1</v>
      </c>
    </row>
    <row r="7119" spans="1:12" x14ac:dyDescent="0.25">
      <c r="A7119">
        <v>2022</v>
      </c>
      <c r="B7119">
        <v>10</v>
      </c>
      <c r="C7119">
        <v>220105</v>
      </c>
      <c r="D7119" t="s">
        <v>3128</v>
      </c>
      <c r="E7119" t="s">
        <v>9</v>
      </c>
      <c r="F7119" t="s">
        <v>3128</v>
      </c>
      <c r="G7119">
        <v>5</v>
      </c>
      <c r="H7119">
        <v>4</v>
      </c>
      <c r="I7119">
        <v>6336</v>
      </c>
      <c r="J7119">
        <v>90027766</v>
      </c>
      <c r="K7119">
        <v>0</v>
      </c>
      <c r="L7119">
        <v>1</v>
      </c>
    </row>
    <row r="7120" spans="1:12" x14ac:dyDescent="0.25">
      <c r="A7120">
        <v>2022</v>
      </c>
      <c r="B7120">
        <v>10</v>
      </c>
      <c r="C7120">
        <v>220105</v>
      </c>
      <c r="D7120" t="s">
        <v>3128</v>
      </c>
      <c r="E7120" t="s">
        <v>9</v>
      </c>
      <c r="F7120" t="s">
        <v>3128</v>
      </c>
      <c r="G7120">
        <v>5</v>
      </c>
      <c r="H7120">
        <v>4</v>
      </c>
      <c r="I7120">
        <v>6336</v>
      </c>
      <c r="J7120">
        <v>90065646</v>
      </c>
      <c r="K7120">
        <v>0</v>
      </c>
      <c r="L7120">
        <v>1</v>
      </c>
    </row>
    <row r="7121" spans="1:12" x14ac:dyDescent="0.25">
      <c r="A7121">
        <v>2022</v>
      </c>
      <c r="B7121">
        <v>10</v>
      </c>
      <c r="C7121">
        <v>220105</v>
      </c>
      <c r="D7121" t="s">
        <v>3128</v>
      </c>
      <c r="E7121" t="s">
        <v>9</v>
      </c>
      <c r="F7121" t="s">
        <v>3128</v>
      </c>
      <c r="G7121">
        <v>5</v>
      </c>
      <c r="H7121">
        <v>4</v>
      </c>
      <c r="I7121">
        <v>6336</v>
      </c>
      <c r="J7121">
        <v>90165243</v>
      </c>
      <c r="K7121">
        <v>0</v>
      </c>
      <c r="L7121">
        <v>1</v>
      </c>
    </row>
    <row r="7122" spans="1:12" x14ac:dyDescent="0.25">
      <c r="A7122">
        <v>2022</v>
      </c>
      <c r="B7122">
        <v>10</v>
      </c>
      <c r="C7122">
        <v>220105</v>
      </c>
      <c r="D7122" t="s">
        <v>3128</v>
      </c>
      <c r="E7122" t="s">
        <v>9</v>
      </c>
      <c r="F7122" t="s">
        <v>3128</v>
      </c>
      <c r="G7122">
        <v>5</v>
      </c>
      <c r="H7122">
        <v>4</v>
      </c>
      <c r="I7122">
        <v>6336</v>
      </c>
      <c r="J7122">
        <v>90424018</v>
      </c>
      <c r="K7122">
        <v>0</v>
      </c>
      <c r="L7122">
        <v>1</v>
      </c>
    </row>
    <row r="7123" spans="1:12" x14ac:dyDescent="0.25">
      <c r="A7123">
        <v>2022</v>
      </c>
      <c r="B7123">
        <v>10</v>
      </c>
      <c r="C7123">
        <v>220105</v>
      </c>
      <c r="D7123" t="s">
        <v>3128</v>
      </c>
      <c r="E7123" t="s">
        <v>9</v>
      </c>
      <c r="F7123" t="s">
        <v>3128</v>
      </c>
      <c r="G7123">
        <v>5</v>
      </c>
      <c r="H7123">
        <v>4</v>
      </c>
      <c r="I7123">
        <v>6336</v>
      </c>
      <c r="J7123">
        <v>90457437</v>
      </c>
      <c r="K7123">
        <v>0</v>
      </c>
      <c r="L7123">
        <v>1</v>
      </c>
    </row>
    <row r="7124" spans="1:12" x14ac:dyDescent="0.25">
      <c r="A7124">
        <v>2022</v>
      </c>
      <c r="B7124">
        <v>10</v>
      </c>
      <c r="C7124">
        <v>220105</v>
      </c>
      <c r="D7124" t="s">
        <v>3128</v>
      </c>
      <c r="E7124" t="s">
        <v>9</v>
      </c>
      <c r="F7124" t="s">
        <v>3128</v>
      </c>
      <c r="G7124">
        <v>5</v>
      </c>
      <c r="H7124">
        <v>4</v>
      </c>
      <c r="I7124">
        <v>6336</v>
      </c>
      <c r="J7124">
        <v>90629487</v>
      </c>
      <c r="K7124">
        <v>0</v>
      </c>
      <c r="L7124">
        <v>1</v>
      </c>
    </row>
    <row r="7125" spans="1:12" x14ac:dyDescent="0.25">
      <c r="A7125">
        <v>2022</v>
      </c>
      <c r="B7125">
        <v>10</v>
      </c>
      <c r="C7125">
        <v>220105</v>
      </c>
      <c r="D7125" t="s">
        <v>3128</v>
      </c>
      <c r="E7125" t="s">
        <v>9</v>
      </c>
      <c r="F7125" t="s">
        <v>3128</v>
      </c>
      <c r="G7125">
        <v>5</v>
      </c>
      <c r="H7125">
        <v>4</v>
      </c>
      <c r="I7125">
        <v>6336</v>
      </c>
      <c r="J7125">
        <v>90642336</v>
      </c>
      <c r="K7125">
        <v>0</v>
      </c>
      <c r="L7125">
        <v>1</v>
      </c>
    </row>
    <row r="7126" spans="1:12" x14ac:dyDescent="0.25">
      <c r="A7126">
        <v>2022</v>
      </c>
      <c r="B7126">
        <v>10</v>
      </c>
      <c r="C7126">
        <v>220105</v>
      </c>
      <c r="D7126" t="s">
        <v>3128</v>
      </c>
      <c r="E7126" t="s">
        <v>9</v>
      </c>
      <c r="F7126" t="s">
        <v>3128</v>
      </c>
      <c r="G7126">
        <v>5</v>
      </c>
      <c r="H7126">
        <v>4</v>
      </c>
      <c r="I7126">
        <v>6336</v>
      </c>
      <c r="J7126">
        <v>90736602</v>
      </c>
      <c r="K7126">
        <v>0</v>
      </c>
      <c r="L7126">
        <v>1</v>
      </c>
    </row>
    <row r="7127" spans="1:12" x14ac:dyDescent="0.25">
      <c r="A7127">
        <v>2022</v>
      </c>
      <c r="B7127">
        <v>10</v>
      </c>
      <c r="C7127">
        <v>220105</v>
      </c>
      <c r="D7127" t="s">
        <v>3128</v>
      </c>
      <c r="E7127" t="s">
        <v>9</v>
      </c>
      <c r="F7127" t="s">
        <v>3128</v>
      </c>
      <c r="G7127">
        <v>5</v>
      </c>
      <c r="H7127">
        <v>4</v>
      </c>
      <c r="I7127">
        <v>6336</v>
      </c>
      <c r="J7127">
        <v>90774003</v>
      </c>
      <c r="K7127">
        <v>0</v>
      </c>
      <c r="L7127">
        <v>1</v>
      </c>
    </row>
    <row r="7128" spans="1:12" x14ac:dyDescent="0.25">
      <c r="A7128">
        <v>2022</v>
      </c>
      <c r="B7128">
        <v>10</v>
      </c>
      <c r="C7128">
        <v>220105</v>
      </c>
      <c r="D7128" t="s">
        <v>3128</v>
      </c>
      <c r="E7128" t="s">
        <v>9</v>
      </c>
      <c r="F7128" t="s">
        <v>3128</v>
      </c>
      <c r="G7128">
        <v>5</v>
      </c>
      <c r="H7128">
        <v>4</v>
      </c>
      <c r="I7128">
        <v>6336</v>
      </c>
      <c r="J7128">
        <v>90882470</v>
      </c>
      <c r="K7128">
        <v>0</v>
      </c>
      <c r="L7128">
        <v>1</v>
      </c>
    </row>
    <row r="7129" spans="1:12" x14ac:dyDescent="0.25">
      <c r="A7129">
        <v>2022</v>
      </c>
      <c r="B7129">
        <v>10</v>
      </c>
      <c r="C7129">
        <v>220105</v>
      </c>
      <c r="D7129" t="s">
        <v>3128</v>
      </c>
      <c r="E7129" t="s">
        <v>9</v>
      </c>
      <c r="F7129" t="s">
        <v>3128</v>
      </c>
      <c r="G7129">
        <v>5</v>
      </c>
      <c r="H7129">
        <v>4</v>
      </c>
      <c r="I7129">
        <v>6336</v>
      </c>
      <c r="J7129">
        <v>91165972</v>
      </c>
      <c r="K7129">
        <v>0</v>
      </c>
      <c r="L7129">
        <v>1</v>
      </c>
    </row>
    <row r="7130" spans="1:12" x14ac:dyDescent="0.25">
      <c r="A7130">
        <v>2022</v>
      </c>
      <c r="B7130">
        <v>10</v>
      </c>
      <c r="C7130">
        <v>220105</v>
      </c>
      <c r="D7130" t="s">
        <v>3128</v>
      </c>
      <c r="E7130" t="s">
        <v>9</v>
      </c>
      <c r="F7130" t="s">
        <v>3128</v>
      </c>
      <c r="G7130">
        <v>5</v>
      </c>
      <c r="H7130">
        <v>4</v>
      </c>
      <c r="I7130">
        <v>6336</v>
      </c>
      <c r="J7130">
        <v>91213340</v>
      </c>
      <c r="K7130">
        <v>0</v>
      </c>
      <c r="L7130">
        <v>1</v>
      </c>
    </row>
    <row r="7131" spans="1:12" x14ac:dyDescent="0.25">
      <c r="A7131">
        <v>2022</v>
      </c>
      <c r="B7131">
        <v>10</v>
      </c>
      <c r="C7131">
        <v>220105</v>
      </c>
      <c r="D7131" t="s">
        <v>3128</v>
      </c>
      <c r="E7131" t="s">
        <v>9</v>
      </c>
      <c r="F7131" t="s">
        <v>3128</v>
      </c>
      <c r="G7131">
        <v>5</v>
      </c>
      <c r="H7131">
        <v>4</v>
      </c>
      <c r="I7131">
        <v>6336</v>
      </c>
      <c r="J7131">
        <v>91526505</v>
      </c>
      <c r="K7131">
        <v>0</v>
      </c>
      <c r="L7131">
        <v>1</v>
      </c>
    </row>
    <row r="7132" spans="1:12" x14ac:dyDescent="0.25">
      <c r="A7132">
        <v>2022</v>
      </c>
      <c r="B7132">
        <v>10</v>
      </c>
      <c r="C7132">
        <v>220106</v>
      </c>
      <c r="D7132" t="s">
        <v>3128</v>
      </c>
      <c r="E7132" t="s">
        <v>6</v>
      </c>
      <c r="F7132" t="s">
        <v>3128</v>
      </c>
      <c r="G7132">
        <v>5</v>
      </c>
      <c r="H7132">
        <v>3</v>
      </c>
      <c r="I7132">
        <v>6318</v>
      </c>
      <c r="J7132">
        <v>62731316</v>
      </c>
      <c r="K7132">
        <v>0</v>
      </c>
      <c r="L7132">
        <v>1</v>
      </c>
    </row>
    <row r="7133" spans="1:12" x14ac:dyDescent="0.25">
      <c r="A7133">
        <v>2022</v>
      </c>
      <c r="B7133">
        <v>10</v>
      </c>
      <c r="C7133">
        <v>220106</v>
      </c>
      <c r="D7133" t="s">
        <v>3128</v>
      </c>
      <c r="E7133" t="s">
        <v>6</v>
      </c>
      <c r="F7133" t="s">
        <v>3128</v>
      </c>
      <c r="G7133">
        <v>5</v>
      </c>
      <c r="H7133">
        <v>3</v>
      </c>
      <c r="I7133">
        <v>6318</v>
      </c>
      <c r="J7133">
        <v>62731558</v>
      </c>
      <c r="K7133">
        <v>0</v>
      </c>
      <c r="L7133">
        <v>1</v>
      </c>
    </row>
    <row r="7134" spans="1:12" x14ac:dyDescent="0.25">
      <c r="A7134">
        <v>2022</v>
      </c>
      <c r="B7134">
        <v>10</v>
      </c>
      <c r="C7134">
        <v>220106</v>
      </c>
      <c r="D7134" t="s">
        <v>3128</v>
      </c>
      <c r="E7134" t="s">
        <v>6</v>
      </c>
      <c r="F7134" t="s">
        <v>3128</v>
      </c>
      <c r="G7134">
        <v>5</v>
      </c>
      <c r="H7134">
        <v>3</v>
      </c>
      <c r="I7134">
        <v>6318</v>
      </c>
      <c r="J7134">
        <v>62917243</v>
      </c>
      <c r="K7134">
        <v>0</v>
      </c>
      <c r="L7134">
        <v>1</v>
      </c>
    </row>
    <row r="7135" spans="1:12" x14ac:dyDescent="0.25">
      <c r="A7135">
        <v>2022</v>
      </c>
      <c r="B7135">
        <v>10</v>
      </c>
      <c r="C7135">
        <v>220106</v>
      </c>
      <c r="D7135" t="s">
        <v>3128</v>
      </c>
      <c r="E7135" t="s">
        <v>6</v>
      </c>
      <c r="F7135" t="s">
        <v>3128</v>
      </c>
      <c r="G7135">
        <v>5</v>
      </c>
      <c r="H7135">
        <v>3</v>
      </c>
      <c r="I7135">
        <v>6318</v>
      </c>
      <c r="J7135">
        <v>62971518</v>
      </c>
      <c r="K7135">
        <v>0</v>
      </c>
      <c r="L7135">
        <v>1</v>
      </c>
    </row>
    <row r="7136" spans="1:12" x14ac:dyDescent="0.25">
      <c r="A7136">
        <v>2022</v>
      </c>
      <c r="B7136">
        <v>10</v>
      </c>
      <c r="C7136">
        <v>220106</v>
      </c>
      <c r="D7136" t="s">
        <v>3128</v>
      </c>
      <c r="E7136" t="s">
        <v>6</v>
      </c>
      <c r="F7136" t="s">
        <v>3128</v>
      </c>
      <c r="G7136">
        <v>5</v>
      </c>
      <c r="H7136">
        <v>3</v>
      </c>
      <c r="I7136">
        <v>6318</v>
      </c>
      <c r="J7136">
        <v>77766100</v>
      </c>
      <c r="K7136">
        <v>0</v>
      </c>
      <c r="L7136">
        <v>1</v>
      </c>
    </row>
    <row r="7137" spans="1:12" x14ac:dyDescent="0.25">
      <c r="A7137">
        <v>2022</v>
      </c>
      <c r="B7137">
        <v>10</v>
      </c>
      <c r="C7137">
        <v>220106</v>
      </c>
      <c r="D7137" t="s">
        <v>3128</v>
      </c>
      <c r="E7137" t="s">
        <v>6</v>
      </c>
      <c r="F7137" t="s">
        <v>3128</v>
      </c>
      <c r="G7137">
        <v>5</v>
      </c>
      <c r="H7137">
        <v>3</v>
      </c>
      <c r="I7137">
        <v>6318</v>
      </c>
      <c r="J7137">
        <v>79356223</v>
      </c>
      <c r="K7137">
        <v>0</v>
      </c>
      <c r="L7137">
        <v>1</v>
      </c>
    </row>
    <row r="7138" spans="1:12" x14ac:dyDescent="0.25">
      <c r="A7138">
        <v>2022</v>
      </c>
      <c r="B7138">
        <v>10</v>
      </c>
      <c r="C7138">
        <v>220106</v>
      </c>
      <c r="D7138" t="s">
        <v>3128</v>
      </c>
      <c r="E7138" t="s">
        <v>6</v>
      </c>
      <c r="F7138" t="s">
        <v>3128</v>
      </c>
      <c r="G7138">
        <v>5</v>
      </c>
      <c r="H7138">
        <v>3</v>
      </c>
      <c r="I7138">
        <v>6318</v>
      </c>
      <c r="J7138">
        <v>79377267</v>
      </c>
      <c r="K7138">
        <v>0</v>
      </c>
      <c r="L7138">
        <v>1</v>
      </c>
    </row>
    <row r="7139" spans="1:12" x14ac:dyDescent="0.25">
      <c r="A7139">
        <v>2022</v>
      </c>
      <c r="B7139">
        <v>10</v>
      </c>
      <c r="C7139">
        <v>220106</v>
      </c>
      <c r="D7139" t="s">
        <v>3128</v>
      </c>
      <c r="E7139" t="s">
        <v>6</v>
      </c>
      <c r="F7139" t="s">
        <v>3128</v>
      </c>
      <c r="G7139">
        <v>5</v>
      </c>
      <c r="H7139">
        <v>3</v>
      </c>
      <c r="I7139">
        <v>6318</v>
      </c>
      <c r="J7139">
        <v>79767846</v>
      </c>
      <c r="K7139">
        <v>0</v>
      </c>
      <c r="L7139">
        <v>1</v>
      </c>
    </row>
    <row r="7140" spans="1:12" x14ac:dyDescent="0.25">
      <c r="A7140">
        <v>2022</v>
      </c>
      <c r="B7140">
        <v>10</v>
      </c>
      <c r="C7140">
        <v>220106</v>
      </c>
      <c r="D7140" t="s">
        <v>3128</v>
      </c>
      <c r="E7140" t="s">
        <v>6</v>
      </c>
      <c r="F7140" t="s">
        <v>3128</v>
      </c>
      <c r="G7140">
        <v>5</v>
      </c>
      <c r="H7140">
        <v>3</v>
      </c>
      <c r="I7140">
        <v>6318</v>
      </c>
      <c r="J7140">
        <v>81248755</v>
      </c>
      <c r="K7140">
        <v>0</v>
      </c>
      <c r="L7140">
        <v>1</v>
      </c>
    </row>
    <row r="7141" spans="1:12" x14ac:dyDescent="0.25">
      <c r="A7141">
        <v>2022</v>
      </c>
      <c r="B7141">
        <v>10</v>
      </c>
      <c r="C7141">
        <v>220106</v>
      </c>
      <c r="D7141" t="s">
        <v>3128</v>
      </c>
      <c r="E7141" t="s">
        <v>6</v>
      </c>
      <c r="F7141" t="s">
        <v>3128</v>
      </c>
      <c r="G7141">
        <v>5</v>
      </c>
      <c r="H7141">
        <v>3</v>
      </c>
      <c r="I7141">
        <v>6318</v>
      </c>
      <c r="J7141">
        <v>81338504</v>
      </c>
      <c r="K7141">
        <v>0</v>
      </c>
      <c r="L7141">
        <v>1</v>
      </c>
    </row>
    <row r="7142" spans="1:12" x14ac:dyDescent="0.25">
      <c r="A7142">
        <v>2022</v>
      </c>
      <c r="B7142">
        <v>10</v>
      </c>
      <c r="C7142">
        <v>220106</v>
      </c>
      <c r="D7142" t="s">
        <v>3128</v>
      </c>
      <c r="E7142" t="s">
        <v>6</v>
      </c>
      <c r="F7142" t="s">
        <v>3128</v>
      </c>
      <c r="G7142">
        <v>5</v>
      </c>
      <c r="H7142">
        <v>3</v>
      </c>
      <c r="I7142">
        <v>6318</v>
      </c>
      <c r="J7142">
        <v>81633403</v>
      </c>
      <c r="K7142">
        <v>0</v>
      </c>
      <c r="L7142">
        <v>1</v>
      </c>
    </row>
    <row r="7143" spans="1:12" x14ac:dyDescent="0.25">
      <c r="A7143">
        <v>2022</v>
      </c>
      <c r="B7143">
        <v>10</v>
      </c>
      <c r="C7143">
        <v>220106</v>
      </c>
      <c r="D7143" t="s">
        <v>3128</v>
      </c>
      <c r="E7143" t="s">
        <v>6</v>
      </c>
      <c r="F7143" t="s">
        <v>3128</v>
      </c>
      <c r="G7143">
        <v>5</v>
      </c>
      <c r="H7143">
        <v>3</v>
      </c>
      <c r="I7143">
        <v>6318</v>
      </c>
      <c r="J7143">
        <v>90001256</v>
      </c>
      <c r="K7143">
        <v>0</v>
      </c>
      <c r="L7143">
        <v>1</v>
      </c>
    </row>
    <row r="7144" spans="1:12" x14ac:dyDescent="0.25">
      <c r="A7144">
        <v>2022</v>
      </c>
      <c r="B7144">
        <v>10</v>
      </c>
      <c r="C7144">
        <v>220106</v>
      </c>
      <c r="D7144" t="s">
        <v>3128</v>
      </c>
      <c r="E7144" t="s">
        <v>6</v>
      </c>
      <c r="F7144" t="s">
        <v>3128</v>
      </c>
      <c r="G7144">
        <v>5</v>
      </c>
      <c r="H7144">
        <v>3</v>
      </c>
      <c r="I7144">
        <v>6318</v>
      </c>
      <c r="J7144">
        <v>90202451</v>
      </c>
      <c r="K7144">
        <v>0</v>
      </c>
      <c r="L7144">
        <v>1</v>
      </c>
    </row>
    <row r="7145" spans="1:12" x14ac:dyDescent="0.25">
      <c r="A7145">
        <v>2022</v>
      </c>
      <c r="B7145">
        <v>10</v>
      </c>
      <c r="C7145">
        <v>220106</v>
      </c>
      <c r="D7145" t="s">
        <v>3128</v>
      </c>
      <c r="E7145" t="s">
        <v>6</v>
      </c>
      <c r="F7145" t="s">
        <v>3128</v>
      </c>
      <c r="G7145">
        <v>5</v>
      </c>
      <c r="H7145">
        <v>3</v>
      </c>
      <c r="I7145">
        <v>6318</v>
      </c>
      <c r="J7145">
        <v>90486000</v>
      </c>
      <c r="K7145">
        <v>0</v>
      </c>
      <c r="L7145">
        <v>1</v>
      </c>
    </row>
    <row r="7146" spans="1:12" x14ac:dyDescent="0.25">
      <c r="A7146">
        <v>2022</v>
      </c>
      <c r="B7146">
        <v>10</v>
      </c>
      <c r="C7146">
        <v>220106</v>
      </c>
      <c r="D7146" t="s">
        <v>3128</v>
      </c>
      <c r="E7146" t="s">
        <v>6</v>
      </c>
      <c r="F7146" t="s">
        <v>3128</v>
      </c>
      <c r="G7146">
        <v>5</v>
      </c>
      <c r="H7146">
        <v>3</v>
      </c>
      <c r="I7146">
        <v>6318</v>
      </c>
      <c r="J7146">
        <v>90634905</v>
      </c>
      <c r="K7146">
        <v>0</v>
      </c>
      <c r="L7146">
        <v>1</v>
      </c>
    </row>
    <row r="7147" spans="1:12" x14ac:dyDescent="0.25">
      <c r="A7147">
        <v>2022</v>
      </c>
      <c r="B7147">
        <v>10</v>
      </c>
      <c r="C7147">
        <v>220106</v>
      </c>
      <c r="D7147" t="s">
        <v>3128</v>
      </c>
      <c r="E7147" t="s">
        <v>6</v>
      </c>
      <c r="F7147" t="s">
        <v>3128</v>
      </c>
      <c r="G7147">
        <v>5</v>
      </c>
      <c r="H7147">
        <v>3</v>
      </c>
      <c r="I7147">
        <v>6318</v>
      </c>
      <c r="J7147">
        <v>91199474</v>
      </c>
      <c r="K7147">
        <v>0</v>
      </c>
      <c r="L7147">
        <v>1</v>
      </c>
    </row>
    <row r="7148" spans="1:12" x14ac:dyDescent="0.25">
      <c r="A7148">
        <v>2022</v>
      </c>
      <c r="B7148">
        <v>10</v>
      </c>
      <c r="C7148">
        <v>220106</v>
      </c>
      <c r="D7148" t="s">
        <v>3128</v>
      </c>
      <c r="E7148" t="s">
        <v>6</v>
      </c>
      <c r="F7148" t="s">
        <v>3128</v>
      </c>
      <c r="G7148">
        <v>5</v>
      </c>
      <c r="H7148">
        <v>3</v>
      </c>
      <c r="I7148">
        <v>6318</v>
      </c>
      <c r="J7148">
        <v>91277588</v>
      </c>
      <c r="K7148">
        <v>0</v>
      </c>
      <c r="L7148">
        <v>1</v>
      </c>
    </row>
    <row r="7149" spans="1:12" x14ac:dyDescent="0.25">
      <c r="A7149">
        <v>2022</v>
      </c>
      <c r="B7149">
        <v>10</v>
      </c>
      <c r="C7149">
        <v>220502</v>
      </c>
      <c r="D7149" t="s">
        <v>3304</v>
      </c>
      <c r="E7149" t="s">
        <v>2320</v>
      </c>
      <c r="F7149" t="s">
        <v>3304</v>
      </c>
      <c r="G7149">
        <v>5</v>
      </c>
      <c r="H7149">
        <v>7</v>
      </c>
      <c r="I7149">
        <v>6348</v>
      </c>
      <c r="J7149">
        <v>63761776</v>
      </c>
      <c r="K7149">
        <v>0</v>
      </c>
      <c r="L7149">
        <v>1</v>
      </c>
    </row>
    <row r="7150" spans="1:12" x14ac:dyDescent="0.25">
      <c r="A7150">
        <v>2022</v>
      </c>
      <c r="B7150">
        <v>10</v>
      </c>
      <c r="C7150">
        <v>220502</v>
      </c>
      <c r="D7150" t="s">
        <v>3304</v>
      </c>
      <c r="E7150" t="s">
        <v>2320</v>
      </c>
      <c r="F7150" t="s">
        <v>3304</v>
      </c>
      <c r="G7150">
        <v>5</v>
      </c>
      <c r="H7150">
        <v>7</v>
      </c>
      <c r="I7150">
        <v>6348</v>
      </c>
      <c r="J7150">
        <v>78643550</v>
      </c>
      <c r="K7150">
        <v>0</v>
      </c>
      <c r="L7150">
        <v>1</v>
      </c>
    </row>
    <row r="7151" spans="1:12" x14ac:dyDescent="0.25">
      <c r="A7151">
        <v>2022</v>
      </c>
      <c r="B7151">
        <v>10</v>
      </c>
      <c r="C7151">
        <v>220502</v>
      </c>
      <c r="D7151" t="s">
        <v>3304</v>
      </c>
      <c r="E7151" t="s">
        <v>2320</v>
      </c>
      <c r="F7151" t="s">
        <v>3304</v>
      </c>
      <c r="G7151">
        <v>5</v>
      </c>
      <c r="H7151">
        <v>7</v>
      </c>
      <c r="I7151">
        <v>6348</v>
      </c>
      <c r="J7151">
        <v>78733972</v>
      </c>
      <c r="K7151">
        <v>0</v>
      </c>
      <c r="L7151">
        <v>1</v>
      </c>
    </row>
    <row r="7152" spans="1:12" x14ac:dyDescent="0.25">
      <c r="A7152">
        <v>2022</v>
      </c>
      <c r="B7152">
        <v>10</v>
      </c>
      <c r="C7152">
        <v>220502</v>
      </c>
      <c r="D7152" t="s">
        <v>3304</v>
      </c>
      <c r="E7152" t="s">
        <v>2320</v>
      </c>
      <c r="F7152" t="s">
        <v>3304</v>
      </c>
      <c r="G7152">
        <v>5</v>
      </c>
      <c r="H7152">
        <v>7</v>
      </c>
      <c r="I7152">
        <v>6348</v>
      </c>
      <c r="J7152">
        <v>78884517</v>
      </c>
      <c r="K7152">
        <v>0</v>
      </c>
      <c r="L7152">
        <v>1</v>
      </c>
    </row>
    <row r="7153" spans="1:12" x14ac:dyDescent="0.25">
      <c r="A7153">
        <v>2022</v>
      </c>
      <c r="B7153">
        <v>10</v>
      </c>
      <c r="C7153">
        <v>220502</v>
      </c>
      <c r="D7153" t="s">
        <v>3304</v>
      </c>
      <c r="E7153" t="s">
        <v>2320</v>
      </c>
      <c r="F7153" t="s">
        <v>3304</v>
      </c>
      <c r="G7153">
        <v>5</v>
      </c>
      <c r="H7153">
        <v>7</v>
      </c>
      <c r="I7153">
        <v>6348</v>
      </c>
      <c r="J7153">
        <v>79196319</v>
      </c>
      <c r="K7153">
        <v>0</v>
      </c>
      <c r="L7153">
        <v>1</v>
      </c>
    </row>
    <row r="7154" spans="1:12" x14ac:dyDescent="0.25">
      <c r="A7154">
        <v>2022</v>
      </c>
      <c r="B7154">
        <v>10</v>
      </c>
      <c r="C7154">
        <v>220502</v>
      </c>
      <c r="D7154" t="s">
        <v>3304</v>
      </c>
      <c r="E7154" t="s">
        <v>2320</v>
      </c>
      <c r="F7154" t="s">
        <v>3304</v>
      </c>
      <c r="G7154">
        <v>5</v>
      </c>
      <c r="H7154">
        <v>7</v>
      </c>
      <c r="I7154">
        <v>6348</v>
      </c>
      <c r="J7154">
        <v>79747868</v>
      </c>
      <c r="K7154">
        <v>0</v>
      </c>
      <c r="L7154">
        <v>1</v>
      </c>
    </row>
    <row r="7155" spans="1:12" x14ac:dyDescent="0.25">
      <c r="A7155">
        <v>2022</v>
      </c>
      <c r="B7155">
        <v>10</v>
      </c>
      <c r="C7155">
        <v>220502</v>
      </c>
      <c r="D7155" t="s">
        <v>3304</v>
      </c>
      <c r="E7155" t="s">
        <v>2320</v>
      </c>
      <c r="F7155" t="s">
        <v>3304</v>
      </c>
      <c r="G7155">
        <v>5</v>
      </c>
      <c r="H7155">
        <v>7</v>
      </c>
      <c r="I7155">
        <v>6348</v>
      </c>
      <c r="J7155">
        <v>80814596</v>
      </c>
      <c r="K7155">
        <v>0</v>
      </c>
      <c r="L7155">
        <v>1</v>
      </c>
    </row>
    <row r="7156" spans="1:12" x14ac:dyDescent="0.25">
      <c r="A7156">
        <v>2022</v>
      </c>
      <c r="B7156">
        <v>10</v>
      </c>
      <c r="C7156">
        <v>220502</v>
      </c>
      <c r="D7156" t="s">
        <v>3304</v>
      </c>
      <c r="E7156" t="s">
        <v>2320</v>
      </c>
      <c r="F7156" t="s">
        <v>3304</v>
      </c>
      <c r="G7156">
        <v>5</v>
      </c>
      <c r="H7156">
        <v>7</v>
      </c>
      <c r="I7156">
        <v>6348</v>
      </c>
      <c r="J7156">
        <v>81289584</v>
      </c>
      <c r="K7156">
        <v>0</v>
      </c>
      <c r="L7156">
        <v>1</v>
      </c>
    </row>
    <row r="7157" spans="1:12" x14ac:dyDescent="0.25">
      <c r="A7157">
        <v>2022</v>
      </c>
      <c r="B7157">
        <v>10</v>
      </c>
      <c r="C7157">
        <v>220502</v>
      </c>
      <c r="D7157" t="s">
        <v>3304</v>
      </c>
      <c r="E7157" t="s">
        <v>2320</v>
      </c>
      <c r="F7157" t="s">
        <v>3304</v>
      </c>
      <c r="G7157">
        <v>5</v>
      </c>
      <c r="H7157">
        <v>7</v>
      </c>
      <c r="I7157">
        <v>6348</v>
      </c>
      <c r="J7157">
        <v>81800070</v>
      </c>
      <c r="K7157">
        <v>0</v>
      </c>
      <c r="L7157">
        <v>1</v>
      </c>
    </row>
    <row r="7158" spans="1:12" x14ac:dyDescent="0.25">
      <c r="A7158">
        <v>2022</v>
      </c>
      <c r="B7158">
        <v>10</v>
      </c>
      <c r="C7158">
        <v>220502</v>
      </c>
      <c r="D7158" t="s">
        <v>3304</v>
      </c>
      <c r="E7158" t="s">
        <v>2320</v>
      </c>
      <c r="F7158" t="s">
        <v>3304</v>
      </c>
      <c r="G7158">
        <v>5</v>
      </c>
      <c r="H7158">
        <v>7</v>
      </c>
      <c r="I7158">
        <v>6348</v>
      </c>
      <c r="J7158">
        <v>90048590</v>
      </c>
      <c r="K7158">
        <v>0</v>
      </c>
      <c r="L7158">
        <v>1</v>
      </c>
    </row>
    <row r="7159" spans="1:12" x14ac:dyDescent="0.25">
      <c r="A7159">
        <v>2022</v>
      </c>
      <c r="B7159">
        <v>10</v>
      </c>
      <c r="C7159">
        <v>220502</v>
      </c>
      <c r="D7159" t="s">
        <v>3304</v>
      </c>
      <c r="E7159" t="s">
        <v>2320</v>
      </c>
      <c r="F7159" t="s">
        <v>3304</v>
      </c>
      <c r="G7159">
        <v>5</v>
      </c>
      <c r="H7159">
        <v>7</v>
      </c>
      <c r="I7159">
        <v>6348</v>
      </c>
      <c r="J7159">
        <v>90294930</v>
      </c>
      <c r="K7159">
        <v>0</v>
      </c>
      <c r="L7159">
        <v>1</v>
      </c>
    </row>
    <row r="7160" spans="1:12" x14ac:dyDescent="0.25">
      <c r="A7160">
        <v>2022</v>
      </c>
      <c r="B7160">
        <v>10</v>
      </c>
      <c r="C7160">
        <v>220502</v>
      </c>
      <c r="D7160" t="s">
        <v>3304</v>
      </c>
      <c r="E7160" t="s">
        <v>2320</v>
      </c>
      <c r="F7160" t="s">
        <v>3304</v>
      </c>
      <c r="G7160">
        <v>5</v>
      </c>
      <c r="H7160">
        <v>7</v>
      </c>
      <c r="I7160">
        <v>6348</v>
      </c>
      <c r="J7160">
        <v>90385267</v>
      </c>
      <c r="K7160">
        <v>0</v>
      </c>
      <c r="L7160">
        <v>1</v>
      </c>
    </row>
    <row r="7161" spans="1:12" x14ac:dyDescent="0.25">
      <c r="A7161">
        <v>2022</v>
      </c>
      <c r="B7161">
        <v>10</v>
      </c>
      <c r="C7161">
        <v>220502</v>
      </c>
      <c r="D7161" t="s">
        <v>3304</v>
      </c>
      <c r="E7161" t="s">
        <v>2320</v>
      </c>
      <c r="F7161" t="s">
        <v>3304</v>
      </c>
      <c r="G7161">
        <v>5</v>
      </c>
      <c r="H7161">
        <v>7</v>
      </c>
      <c r="I7161">
        <v>6348</v>
      </c>
      <c r="J7161">
        <v>90428629</v>
      </c>
      <c r="K7161">
        <v>0</v>
      </c>
      <c r="L7161">
        <v>1</v>
      </c>
    </row>
    <row r="7162" spans="1:12" x14ac:dyDescent="0.25">
      <c r="A7162">
        <v>2022</v>
      </c>
      <c r="B7162">
        <v>10</v>
      </c>
      <c r="C7162">
        <v>220502</v>
      </c>
      <c r="D7162" t="s">
        <v>3304</v>
      </c>
      <c r="E7162" t="s">
        <v>2320</v>
      </c>
      <c r="F7162" t="s">
        <v>3304</v>
      </c>
      <c r="G7162">
        <v>5</v>
      </c>
      <c r="H7162">
        <v>7</v>
      </c>
      <c r="I7162">
        <v>6348</v>
      </c>
      <c r="J7162">
        <v>90516616</v>
      </c>
      <c r="K7162">
        <v>0</v>
      </c>
      <c r="L7162">
        <v>1</v>
      </c>
    </row>
    <row r="7163" spans="1:12" x14ac:dyDescent="0.25">
      <c r="A7163">
        <v>2022</v>
      </c>
      <c r="B7163">
        <v>10</v>
      </c>
      <c r="C7163">
        <v>220502</v>
      </c>
      <c r="D7163" t="s">
        <v>3304</v>
      </c>
      <c r="E7163" t="s">
        <v>2320</v>
      </c>
      <c r="F7163" t="s">
        <v>3304</v>
      </c>
      <c r="G7163">
        <v>5</v>
      </c>
      <c r="H7163">
        <v>7</v>
      </c>
      <c r="I7163">
        <v>6348</v>
      </c>
      <c r="J7163">
        <v>90541387</v>
      </c>
      <c r="K7163">
        <v>0</v>
      </c>
      <c r="L7163">
        <v>1</v>
      </c>
    </row>
    <row r="7164" spans="1:12" x14ac:dyDescent="0.25">
      <c r="A7164">
        <v>2022</v>
      </c>
      <c r="B7164">
        <v>10</v>
      </c>
      <c r="C7164">
        <v>220502</v>
      </c>
      <c r="D7164" t="s">
        <v>3304</v>
      </c>
      <c r="E7164" t="s">
        <v>2320</v>
      </c>
      <c r="F7164" t="s">
        <v>3304</v>
      </c>
      <c r="G7164">
        <v>5</v>
      </c>
      <c r="H7164">
        <v>7</v>
      </c>
      <c r="I7164">
        <v>6348</v>
      </c>
      <c r="J7164">
        <v>90661064</v>
      </c>
      <c r="K7164">
        <v>0</v>
      </c>
      <c r="L7164">
        <v>1</v>
      </c>
    </row>
    <row r="7165" spans="1:12" x14ac:dyDescent="0.25">
      <c r="A7165">
        <v>2022</v>
      </c>
      <c r="B7165">
        <v>10</v>
      </c>
      <c r="C7165">
        <v>220502</v>
      </c>
      <c r="D7165" t="s">
        <v>3304</v>
      </c>
      <c r="E7165" t="s">
        <v>2320</v>
      </c>
      <c r="F7165" t="s">
        <v>3304</v>
      </c>
      <c r="G7165">
        <v>5</v>
      </c>
      <c r="H7165">
        <v>7</v>
      </c>
      <c r="I7165">
        <v>6348</v>
      </c>
      <c r="J7165">
        <v>90704986</v>
      </c>
      <c r="K7165">
        <v>0</v>
      </c>
      <c r="L7165">
        <v>1</v>
      </c>
    </row>
    <row r="7166" spans="1:12" x14ac:dyDescent="0.25">
      <c r="A7166">
        <v>2022</v>
      </c>
      <c r="B7166">
        <v>10</v>
      </c>
      <c r="C7166">
        <v>220502</v>
      </c>
      <c r="D7166" t="s">
        <v>3304</v>
      </c>
      <c r="E7166" t="s">
        <v>2320</v>
      </c>
      <c r="F7166" t="s">
        <v>3304</v>
      </c>
      <c r="G7166">
        <v>5</v>
      </c>
      <c r="H7166">
        <v>7</v>
      </c>
      <c r="I7166">
        <v>6348</v>
      </c>
      <c r="J7166">
        <v>90839627</v>
      </c>
      <c r="K7166">
        <v>1</v>
      </c>
      <c r="L7166">
        <v>1</v>
      </c>
    </row>
    <row r="7167" spans="1:12" x14ac:dyDescent="0.25">
      <c r="A7167">
        <v>2022</v>
      </c>
      <c r="B7167">
        <v>10</v>
      </c>
      <c r="C7167">
        <v>220502</v>
      </c>
      <c r="D7167" t="s">
        <v>3304</v>
      </c>
      <c r="E7167" t="s">
        <v>2320</v>
      </c>
      <c r="F7167" t="s">
        <v>3304</v>
      </c>
      <c r="G7167">
        <v>5</v>
      </c>
      <c r="H7167">
        <v>7</v>
      </c>
      <c r="I7167">
        <v>6348</v>
      </c>
      <c r="J7167">
        <v>91208439</v>
      </c>
      <c r="K7167">
        <v>0</v>
      </c>
      <c r="L7167">
        <v>1</v>
      </c>
    </row>
    <row r="7168" spans="1:12" x14ac:dyDescent="0.25">
      <c r="A7168">
        <v>2022</v>
      </c>
      <c r="B7168">
        <v>10</v>
      </c>
      <c r="C7168">
        <v>220502</v>
      </c>
      <c r="D7168" t="s">
        <v>3304</v>
      </c>
      <c r="E7168" t="s">
        <v>2320</v>
      </c>
      <c r="F7168" t="s">
        <v>3304</v>
      </c>
      <c r="G7168">
        <v>5</v>
      </c>
      <c r="H7168">
        <v>7</v>
      </c>
      <c r="I7168">
        <v>6348</v>
      </c>
      <c r="J7168">
        <v>91250865</v>
      </c>
      <c r="K7168">
        <v>0</v>
      </c>
      <c r="L7168">
        <v>1</v>
      </c>
    </row>
    <row r="7169" spans="1:12" x14ac:dyDescent="0.25">
      <c r="A7169">
        <v>2022</v>
      </c>
      <c r="B7169">
        <v>10</v>
      </c>
      <c r="C7169">
        <v>220502</v>
      </c>
      <c r="D7169" t="s">
        <v>3304</v>
      </c>
      <c r="E7169" t="s">
        <v>2320</v>
      </c>
      <c r="F7169" t="s">
        <v>3304</v>
      </c>
      <c r="G7169">
        <v>5</v>
      </c>
      <c r="H7169">
        <v>7</v>
      </c>
      <c r="I7169">
        <v>6348</v>
      </c>
      <c r="J7169">
        <v>91533146</v>
      </c>
      <c r="K7169">
        <v>0</v>
      </c>
      <c r="L7169">
        <v>1</v>
      </c>
    </row>
    <row r="7170" spans="1:12" x14ac:dyDescent="0.25">
      <c r="A7170">
        <v>2022</v>
      </c>
      <c r="B7170">
        <v>10</v>
      </c>
      <c r="C7170">
        <v>220502</v>
      </c>
      <c r="D7170" t="s">
        <v>3304</v>
      </c>
      <c r="E7170" t="s">
        <v>2320</v>
      </c>
      <c r="F7170" t="s">
        <v>3304</v>
      </c>
      <c r="G7170">
        <v>5</v>
      </c>
      <c r="H7170">
        <v>7</v>
      </c>
      <c r="I7170">
        <v>7297</v>
      </c>
      <c r="J7170">
        <v>90207847</v>
      </c>
      <c r="K7170">
        <v>0</v>
      </c>
      <c r="L7170">
        <v>1</v>
      </c>
    </row>
    <row r="7171" spans="1:12" x14ac:dyDescent="0.25">
      <c r="A7171">
        <v>2022</v>
      </c>
      <c r="B7171">
        <v>10</v>
      </c>
      <c r="C7171">
        <v>220502</v>
      </c>
      <c r="D7171" t="s">
        <v>3304</v>
      </c>
      <c r="E7171" t="s">
        <v>2320</v>
      </c>
      <c r="F7171" t="s">
        <v>3304</v>
      </c>
      <c r="G7171">
        <v>5</v>
      </c>
      <c r="H7171">
        <v>7</v>
      </c>
      <c r="I7171">
        <v>7297</v>
      </c>
      <c r="J7171">
        <v>90253035</v>
      </c>
      <c r="K7171">
        <v>0</v>
      </c>
      <c r="L7171">
        <v>1</v>
      </c>
    </row>
    <row r="7172" spans="1:12" x14ac:dyDescent="0.25">
      <c r="A7172">
        <v>2022</v>
      </c>
      <c r="B7172">
        <v>10</v>
      </c>
      <c r="C7172">
        <v>220502</v>
      </c>
      <c r="D7172" t="s">
        <v>3304</v>
      </c>
      <c r="E7172" t="s">
        <v>2320</v>
      </c>
      <c r="F7172" t="s">
        <v>3304</v>
      </c>
      <c r="G7172">
        <v>5</v>
      </c>
      <c r="H7172">
        <v>7</v>
      </c>
      <c r="I7172">
        <v>7297</v>
      </c>
      <c r="J7172">
        <v>90436661</v>
      </c>
      <c r="K7172">
        <v>0</v>
      </c>
      <c r="L7172">
        <v>1</v>
      </c>
    </row>
    <row r="7173" spans="1:12" x14ac:dyDescent="0.25">
      <c r="A7173">
        <v>2022</v>
      </c>
      <c r="B7173">
        <v>10</v>
      </c>
      <c r="C7173">
        <v>220502</v>
      </c>
      <c r="D7173" t="s">
        <v>3304</v>
      </c>
      <c r="E7173" t="s">
        <v>2320</v>
      </c>
      <c r="F7173" t="s">
        <v>3304</v>
      </c>
      <c r="G7173">
        <v>5</v>
      </c>
      <c r="H7173">
        <v>7</v>
      </c>
      <c r="I7173">
        <v>7297</v>
      </c>
      <c r="J7173">
        <v>91432492</v>
      </c>
      <c r="K7173">
        <v>0</v>
      </c>
      <c r="L7173">
        <v>1</v>
      </c>
    </row>
    <row r="7174" spans="1:12" x14ac:dyDescent="0.25">
      <c r="A7174">
        <v>2022</v>
      </c>
      <c r="B7174">
        <v>10</v>
      </c>
      <c r="C7174">
        <v>220502</v>
      </c>
      <c r="D7174" t="s">
        <v>3304</v>
      </c>
      <c r="E7174" t="s">
        <v>2320</v>
      </c>
      <c r="F7174" t="s">
        <v>3304</v>
      </c>
      <c r="G7174">
        <v>5</v>
      </c>
      <c r="H7174">
        <v>7</v>
      </c>
      <c r="I7174">
        <v>10516</v>
      </c>
      <c r="J7174">
        <v>90620134</v>
      </c>
      <c r="K7174">
        <v>0</v>
      </c>
      <c r="L7174">
        <v>1</v>
      </c>
    </row>
    <row r="7175" spans="1:12" x14ac:dyDescent="0.25">
      <c r="A7175">
        <v>2022</v>
      </c>
      <c r="B7175">
        <v>10</v>
      </c>
      <c r="C7175">
        <v>220502</v>
      </c>
      <c r="D7175" t="s">
        <v>3304</v>
      </c>
      <c r="E7175" t="s">
        <v>2320</v>
      </c>
      <c r="F7175" t="s">
        <v>3304</v>
      </c>
      <c r="G7175">
        <v>5</v>
      </c>
      <c r="H7175">
        <v>7</v>
      </c>
      <c r="I7175">
        <v>10516</v>
      </c>
      <c r="J7175">
        <v>90815085</v>
      </c>
      <c r="K7175">
        <v>0</v>
      </c>
      <c r="L7175">
        <v>1</v>
      </c>
    </row>
  </sheetData>
  <autoFilter ref="A1:L7175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bd ficha 09</vt:lpstr>
      <vt:lpstr>Ficha_01</vt:lpstr>
      <vt:lpstr>Ficha_02</vt:lpstr>
      <vt:lpstr>Ficha_03</vt:lpstr>
      <vt:lpstr>Ficha_04</vt:lpstr>
      <vt:lpstr>Ficha_05</vt:lpstr>
      <vt:lpstr>Ficha_06</vt:lpstr>
      <vt:lpstr>Ficha_08</vt:lpstr>
      <vt:lpstr>BD FICHA 10</vt:lpstr>
      <vt:lpstr>Ficha_09</vt:lpstr>
      <vt:lpstr>Ficha_10</vt:lpstr>
      <vt:lpstr>Ficha_11</vt:lpstr>
      <vt:lpstr>DB_11</vt:lpstr>
      <vt:lpstr>12</vt:lpstr>
      <vt:lpstr>Ficha_12</vt:lpstr>
      <vt:lpstr>Ficha_13</vt:lpstr>
      <vt:lpstr>Ficha_17</vt:lpstr>
      <vt:lpstr>BD FICHA 17</vt:lpstr>
      <vt:lpstr>Ficha_19</vt:lpstr>
      <vt:lpstr>DB_05</vt:lpstr>
      <vt:lpstr>BD_12</vt:lpstr>
      <vt:lpstr>BD_13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Requejo Saldaña</dc:creator>
  <cp:lastModifiedBy>Estadistica</cp:lastModifiedBy>
  <dcterms:created xsi:type="dcterms:W3CDTF">2022-09-30T13:25:37Z</dcterms:created>
  <dcterms:modified xsi:type="dcterms:W3CDTF">2022-11-15T20:16:52Z</dcterms:modified>
</cp:coreProperties>
</file>